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5808"/>
  <workbookPr codeName="DieseArbeitsmappe" autoCompressPictures="0"/>
  <mc:AlternateContent xmlns:mc="http://schemas.openxmlformats.org/markup-compatibility/2006">
    <mc:Choice Requires="x15">
      <x15ac:absPath xmlns:x15ac="http://schemas.microsoft.com/office/spreadsheetml/2010/11/ac" url="/Users/Claas/LRT/STEPS Base/core/+matter/"/>
    </mc:Choice>
  </mc:AlternateContent>
  <bookViews>
    <workbookView xWindow="0" yWindow="460" windowWidth="51200" windowHeight="28260" tabRatio="723" activeTab="11"/>
  </bookViews>
  <sheets>
    <sheet name="Info" sheetId="20" r:id="rId1"/>
    <sheet name="MatterData" sheetId="19" r:id="rId2"/>
    <sheet name="air" sheetId="23" r:id="rId3"/>
    <sheet name="Al" sheetId="12" r:id="rId4"/>
    <sheet name="Ar" sheetId="29" r:id="rId5"/>
    <sheet name="CH4" sheetId="7" r:id="rId6"/>
    <sheet name="CHO4" sheetId="27" r:id="rId7"/>
    <sheet name="CO" sheetId="28" r:id="rId8"/>
    <sheet name="CO2" sheetId="22" r:id="rId9"/>
    <sheet name="H2" sheetId="9" r:id="rId10"/>
    <sheet name="H2O" sheetId="21" r:id="rId11"/>
    <sheet name="N2" sheetId="25" r:id="rId12"/>
    <sheet name="NH3" sheetId="26" r:id="rId13"/>
    <sheet name="O2" sheetId="24" r:id="rId14"/>
  </sheets>
  <definedNames>
    <definedName name="fluid.cgi_10" localSheetId="8">'CO2'!$B$2039:$M$2195</definedName>
    <definedName name="fluid.cgi_10" localSheetId="13">'O2'!$B$2513:$M$2715</definedName>
    <definedName name="fluid.cgi_12" localSheetId="11">'N2'!$B$209:$M$411</definedName>
    <definedName name="fluid.cgi_13" localSheetId="11">'N2'!$B$412:$M$614</definedName>
    <definedName name="fluid.cgi_14" localSheetId="11">'N2'!$B$615:$M$817</definedName>
    <definedName name="fluid.cgi_15" localSheetId="11">'N2'!$B$818:$M$1020</definedName>
    <definedName name="fluid.cgi_16" localSheetId="11">'N2'!$B$1021:$M$1223</definedName>
    <definedName name="fluid.cgi_17" localSheetId="11">'N2'!$B$1224:$M$1426</definedName>
    <definedName name="fluid.cgi_18" localSheetId="11">'N2'!$B$1427:$M$1629</definedName>
    <definedName name="fluid.cgi_19" localSheetId="11">'N2'!$B$1630:$M$1832</definedName>
    <definedName name="fluid.cgi_2" localSheetId="13">'O2'!$B$889:$M$1091</definedName>
    <definedName name="fluid.cgi_20" localSheetId="11">'N2'!$B$1833:$M$2035</definedName>
    <definedName name="fluid.cgi_3" localSheetId="8">'CO2'!$B$940:$M$1096</definedName>
    <definedName name="fluid.cgi_3" localSheetId="13">'O2'!$B$1092:$M$1294</definedName>
    <definedName name="fluid.cgi_4" localSheetId="8">'CO2'!$B$1097:$M$1253</definedName>
    <definedName name="fluid.cgi_4" localSheetId="13">'O2'!$B$1295:$M$1497</definedName>
    <definedName name="fluid.cgi_5" localSheetId="8">'CO2'!$B$1254:$M$1410</definedName>
    <definedName name="fluid.cgi_5" localSheetId="13">'O2'!$B$1498:$M$1700</definedName>
    <definedName name="fluid.cgi_6" localSheetId="8">'CO2'!$B$1411:$M$1567</definedName>
    <definedName name="fluid.cgi_6" localSheetId="13">'O2'!$B$1701:$M$1903</definedName>
    <definedName name="fluid.cgi_7" localSheetId="8">'CO2'!$B$1568:$M$1724</definedName>
    <definedName name="fluid.cgi_7" localSheetId="13">'O2'!$B$1904:$M$2106</definedName>
    <definedName name="fluid.cgi_8" localSheetId="8">'CO2'!$B$1725:$M$1881</definedName>
    <definedName name="fluid.cgi_8" localSheetId="13">'O2'!$B$2107:$M$2309</definedName>
    <definedName name="fluid.cgi_9" localSheetId="8">'CO2'!$B$1882:$M$2038</definedName>
    <definedName name="fluid.cgi_9" localSheetId="13">'O2'!$B$2310:$M$2512</definedName>
  </definedNames>
  <calcPr calcId="15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L4372" i="29" l="1"/>
  <c r="K4372" i="29"/>
  <c r="I4372" i="29"/>
  <c r="A4372" i="29"/>
  <c r="L4371" i="29"/>
  <c r="K4371" i="29"/>
  <c r="I4371" i="29"/>
  <c r="A4371" i="29"/>
  <c r="L4370" i="29"/>
  <c r="K4370" i="29"/>
  <c r="I4370" i="29"/>
  <c r="A4370" i="29"/>
  <c r="L4369" i="29"/>
  <c r="K4369" i="29"/>
  <c r="I4369" i="29"/>
  <c r="A4369" i="29"/>
  <c r="L4368" i="29"/>
  <c r="K4368" i="29"/>
  <c r="I4368" i="29"/>
  <c r="A4368" i="29"/>
  <c r="L4367" i="29"/>
  <c r="K4367" i="29"/>
  <c r="I4367" i="29"/>
  <c r="A4367" i="29"/>
  <c r="L4366" i="29"/>
  <c r="K4366" i="29"/>
  <c r="I4366" i="29"/>
  <c r="A4366" i="29"/>
  <c r="L4365" i="29"/>
  <c r="K4365" i="29"/>
  <c r="I4365" i="29"/>
  <c r="A4365" i="29"/>
  <c r="L4364" i="29"/>
  <c r="K4364" i="29"/>
  <c r="I4364" i="29"/>
  <c r="A4364" i="29"/>
  <c r="L4363" i="29"/>
  <c r="K4363" i="29"/>
  <c r="I4363" i="29"/>
  <c r="A4363" i="29"/>
  <c r="L4362" i="29"/>
  <c r="K4362" i="29"/>
  <c r="I4362" i="29"/>
  <c r="A4362" i="29"/>
  <c r="L4361" i="29"/>
  <c r="K4361" i="29"/>
  <c r="I4361" i="29"/>
  <c r="A4361" i="29"/>
  <c r="L4360" i="29"/>
  <c r="K4360" i="29"/>
  <c r="I4360" i="29"/>
  <c r="A4360" i="29"/>
  <c r="L4359" i="29"/>
  <c r="K4359" i="29"/>
  <c r="I4359" i="29"/>
  <c r="A4359" i="29"/>
  <c r="L4358" i="29"/>
  <c r="K4358" i="29"/>
  <c r="I4358" i="29"/>
  <c r="A4358" i="29"/>
  <c r="L4357" i="29"/>
  <c r="K4357" i="29"/>
  <c r="I4357" i="29"/>
  <c r="A4357" i="29"/>
  <c r="L4356" i="29"/>
  <c r="K4356" i="29"/>
  <c r="I4356" i="29"/>
  <c r="A4356" i="29"/>
  <c r="L4355" i="29"/>
  <c r="K4355" i="29"/>
  <c r="I4355" i="29"/>
  <c r="A4355" i="29"/>
  <c r="L4354" i="29"/>
  <c r="K4354" i="29"/>
  <c r="I4354" i="29"/>
  <c r="A4354" i="29"/>
  <c r="L4353" i="29"/>
  <c r="K4353" i="29"/>
  <c r="I4353" i="29"/>
  <c r="A4353" i="29"/>
  <c r="L4352" i="29"/>
  <c r="K4352" i="29"/>
  <c r="I4352" i="29"/>
  <c r="A4352" i="29"/>
  <c r="L4351" i="29"/>
  <c r="K4351" i="29"/>
  <c r="I4351" i="29"/>
  <c r="A4351" i="29"/>
  <c r="L4350" i="29"/>
  <c r="K4350" i="29"/>
  <c r="I4350" i="29"/>
  <c r="A4350" i="29"/>
  <c r="L4349" i="29"/>
  <c r="K4349" i="29"/>
  <c r="I4349" i="29"/>
  <c r="A4349" i="29"/>
  <c r="L4348" i="29"/>
  <c r="K4348" i="29"/>
  <c r="I4348" i="29"/>
  <c r="A4348" i="29"/>
  <c r="L4347" i="29"/>
  <c r="K4347" i="29"/>
  <c r="I4347" i="29"/>
  <c r="A4347" i="29"/>
  <c r="L4346" i="29"/>
  <c r="K4346" i="29"/>
  <c r="I4346" i="29"/>
  <c r="A4346" i="29"/>
  <c r="L4345" i="29"/>
  <c r="K4345" i="29"/>
  <c r="I4345" i="29"/>
  <c r="A4345" i="29"/>
  <c r="L4344" i="29"/>
  <c r="K4344" i="29"/>
  <c r="I4344" i="29"/>
  <c r="A4344" i="29"/>
  <c r="L4343" i="29"/>
  <c r="K4343" i="29"/>
  <c r="I4343" i="29"/>
  <c r="A4343" i="29"/>
  <c r="L4342" i="29"/>
  <c r="K4342" i="29"/>
  <c r="I4342" i="29"/>
  <c r="A4342" i="29"/>
  <c r="L4341" i="29"/>
  <c r="K4341" i="29"/>
  <c r="I4341" i="29"/>
  <c r="A4341" i="29"/>
  <c r="L4340" i="29"/>
  <c r="K4340" i="29"/>
  <c r="I4340" i="29"/>
  <c r="A4340" i="29"/>
  <c r="L4339" i="29"/>
  <c r="K4339" i="29"/>
  <c r="I4339" i="29"/>
  <c r="A4339" i="29"/>
  <c r="L4338" i="29"/>
  <c r="K4338" i="29"/>
  <c r="I4338" i="29"/>
  <c r="A4338" i="29"/>
  <c r="L4337" i="29"/>
  <c r="K4337" i="29"/>
  <c r="I4337" i="29"/>
  <c r="A4337" i="29"/>
  <c r="L4336" i="29"/>
  <c r="K4336" i="29"/>
  <c r="I4336" i="29"/>
  <c r="A4336" i="29"/>
  <c r="L4335" i="29"/>
  <c r="K4335" i="29"/>
  <c r="I4335" i="29"/>
  <c r="A4335" i="29"/>
  <c r="L4334" i="29"/>
  <c r="K4334" i="29"/>
  <c r="I4334" i="29"/>
  <c r="A4334" i="29"/>
  <c r="L4333" i="29"/>
  <c r="K4333" i="29"/>
  <c r="I4333" i="29"/>
  <c r="A4333" i="29"/>
  <c r="L4332" i="29"/>
  <c r="K4332" i="29"/>
  <c r="I4332" i="29"/>
  <c r="A4332" i="29"/>
  <c r="L4331" i="29"/>
  <c r="K4331" i="29"/>
  <c r="I4331" i="29"/>
  <c r="A4331" i="29"/>
  <c r="L4330" i="29"/>
  <c r="K4330" i="29"/>
  <c r="I4330" i="29"/>
  <c r="A4330" i="29"/>
  <c r="L4329" i="29"/>
  <c r="K4329" i="29"/>
  <c r="I4329" i="29"/>
  <c r="A4329" i="29"/>
  <c r="L4328" i="29"/>
  <c r="K4328" i="29"/>
  <c r="I4328" i="29"/>
  <c r="A4328" i="29"/>
  <c r="L4327" i="29"/>
  <c r="K4327" i="29"/>
  <c r="I4327" i="29"/>
  <c r="A4327" i="29"/>
  <c r="L4326" i="29"/>
  <c r="K4326" i="29"/>
  <c r="I4326" i="29"/>
  <c r="A4326" i="29"/>
  <c r="L4325" i="29"/>
  <c r="K4325" i="29"/>
  <c r="I4325" i="29"/>
  <c r="A4325" i="29"/>
  <c r="L4324" i="29"/>
  <c r="K4324" i="29"/>
  <c r="I4324" i="29"/>
  <c r="A4324" i="29"/>
  <c r="L4323" i="29"/>
  <c r="K4323" i="29"/>
  <c r="I4323" i="29"/>
  <c r="A4323" i="29"/>
  <c r="L4322" i="29"/>
  <c r="K4322" i="29"/>
  <c r="I4322" i="29"/>
  <c r="A4322" i="29"/>
  <c r="L4321" i="29"/>
  <c r="K4321" i="29"/>
  <c r="I4321" i="29"/>
  <c r="A4321" i="29"/>
  <c r="L4320" i="29"/>
  <c r="K4320" i="29"/>
  <c r="I4320" i="29"/>
  <c r="A4320" i="29"/>
  <c r="L4319" i="29"/>
  <c r="K4319" i="29"/>
  <c r="I4319" i="29"/>
  <c r="A4319" i="29"/>
  <c r="L4318" i="29"/>
  <c r="K4318" i="29"/>
  <c r="I4318" i="29"/>
  <c r="A4318" i="29"/>
  <c r="L4317" i="29"/>
  <c r="K4317" i="29"/>
  <c r="I4317" i="29"/>
  <c r="A4317" i="29"/>
  <c r="L4316" i="29"/>
  <c r="K4316" i="29"/>
  <c r="I4316" i="29"/>
  <c r="A4316" i="29"/>
  <c r="L4315" i="29"/>
  <c r="K4315" i="29"/>
  <c r="I4315" i="29"/>
  <c r="A4315" i="29"/>
  <c r="L4314" i="29"/>
  <c r="K4314" i="29"/>
  <c r="I4314" i="29"/>
  <c r="A4314" i="29"/>
  <c r="L4313" i="29"/>
  <c r="K4313" i="29"/>
  <c r="I4313" i="29"/>
  <c r="A4313" i="29"/>
  <c r="L4312" i="29"/>
  <c r="K4312" i="29"/>
  <c r="I4312" i="29"/>
  <c r="A4312" i="29"/>
  <c r="L4311" i="29"/>
  <c r="K4311" i="29"/>
  <c r="I4311" i="29"/>
  <c r="A4311" i="29"/>
  <c r="L4310" i="29"/>
  <c r="K4310" i="29"/>
  <c r="I4310" i="29"/>
  <c r="A4310" i="29"/>
  <c r="L4309" i="29"/>
  <c r="K4309" i="29"/>
  <c r="I4309" i="29"/>
  <c r="A4309" i="29"/>
  <c r="L4308" i="29"/>
  <c r="K4308" i="29"/>
  <c r="I4308" i="29"/>
  <c r="A4308" i="29"/>
  <c r="L4307" i="29"/>
  <c r="K4307" i="29"/>
  <c r="I4307" i="29"/>
  <c r="A4307" i="29"/>
  <c r="L4306" i="29"/>
  <c r="K4306" i="29"/>
  <c r="I4306" i="29"/>
  <c r="A4306" i="29"/>
  <c r="L4305" i="29"/>
  <c r="K4305" i="29"/>
  <c r="I4305" i="29"/>
  <c r="A4305" i="29"/>
  <c r="L4304" i="29"/>
  <c r="K4304" i="29"/>
  <c r="I4304" i="29"/>
  <c r="A4304" i="29"/>
  <c r="L4303" i="29"/>
  <c r="K4303" i="29"/>
  <c r="I4303" i="29"/>
  <c r="A4303" i="29"/>
  <c r="L4302" i="29"/>
  <c r="K4302" i="29"/>
  <c r="I4302" i="29"/>
  <c r="A4302" i="29"/>
  <c r="L4301" i="29"/>
  <c r="K4301" i="29"/>
  <c r="I4301" i="29"/>
  <c r="A4301" i="29"/>
  <c r="L4300" i="29"/>
  <c r="K4300" i="29"/>
  <c r="I4300" i="29"/>
  <c r="A4300" i="29"/>
  <c r="L4299" i="29"/>
  <c r="K4299" i="29"/>
  <c r="I4299" i="29"/>
  <c r="A4299" i="29"/>
  <c r="L4298" i="29"/>
  <c r="K4298" i="29"/>
  <c r="I4298" i="29"/>
  <c r="A4298" i="29"/>
  <c r="L4297" i="29"/>
  <c r="K4297" i="29"/>
  <c r="I4297" i="29"/>
  <c r="A4297" i="29"/>
  <c r="L4296" i="29"/>
  <c r="K4296" i="29"/>
  <c r="I4296" i="29"/>
  <c r="A4296" i="29"/>
  <c r="L4295" i="29"/>
  <c r="K4295" i="29"/>
  <c r="I4295" i="29"/>
  <c r="A4295" i="29"/>
  <c r="L4294" i="29"/>
  <c r="K4294" i="29"/>
  <c r="I4294" i="29"/>
  <c r="A4294" i="29"/>
  <c r="L4293" i="29"/>
  <c r="K4293" i="29"/>
  <c r="I4293" i="29"/>
  <c r="A4293" i="29"/>
  <c r="L4292" i="29"/>
  <c r="K4292" i="29"/>
  <c r="I4292" i="29"/>
  <c r="A4292" i="29"/>
  <c r="L4291" i="29"/>
  <c r="K4291" i="29"/>
  <c r="I4291" i="29"/>
  <c r="A4291" i="29"/>
  <c r="L4290" i="29"/>
  <c r="K4290" i="29"/>
  <c r="I4290" i="29"/>
  <c r="A4290" i="29"/>
  <c r="L4289" i="29"/>
  <c r="K4289" i="29"/>
  <c r="I4289" i="29"/>
  <c r="A4289" i="29"/>
  <c r="L4288" i="29"/>
  <c r="K4288" i="29"/>
  <c r="I4288" i="29"/>
  <c r="A4288" i="29"/>
  <c r="L4287" i="29"/>
  <c r="K4287" i="29"/>
  <c r="I4287" i="29"/>
  <c r="A4287" i="29"/>
  <c r="L4286" i="29"/>
  <c r="K4286" i="29"/>
  <c r="I4286" i="29"/>
  <c r="A4286" i="29"/>
  <c r="L4285" i="29"/>
  <c r="K4285" i="29"/>
  <c r="I4285" i="29"/>
  <c r="A4285" i="29"/>
  <c r="L4284" i="29"/>
  <c r="K4284" i="29"/>
  <c r="I4284" i="29"/>
  <c r="A4284" i="29"/>
  <c r="L4283" i="29"/>
  <c r="K4283" i="29"/>
  <c r="I4283" i="29"/>
  <c r="A4283" i="29"/>
  <c r="L4282" i="29"/>
  <c r="K4282" i="29"/>
  <c r="I4282" i="29"/>
  <c r="A4282" i="29"/>
  <c r="L4281" i="29"/>
  <c r="K4281" i="29"/>
  <c r="I4281" i="29"/>
  <c r="A4281" i="29"/>
  <c r="L4280" i="29"/>
  <c r="K4280" i="29"/>
  <c r="I4280" i="29"/>
  <c r="A4280" i="29"/>
  <c r="L4279" i="29"/>
  <c r="K4279" i="29"/>
  <c r="I4279" i="29"/>
  <c r="A4279" i="29"/>
  <c r="L4278" i="29"/>
  <c r="K4278" i="29"/>
  <c r="I4278" i="29"/>
  <c r="A4278" i="29"/>
  <c r="L4277" i="29"/>
  <c r="K4277" i="29"/>
  <c r="I4277" i="29"/>
  <c r="A4277" i="29"/>
  <c r="L4276" i="29"/>
  <c r="K4276" i="29"/>
  <c r="I4276" i="29"/>
  <c r="A4276" i="29"/>
  <c r="L4275" i="29"/>
  <c r="K4275" i="29"/>
  <c r="I4275" i="29"/>
  <c r="A4275" i="29"/>
  <c r="L4274" i="29"/>
  <c r="K4274" i="29"/>
  <c r="I4274" i="29"/>
  <c r="A4274" i="29"/>
  <c r="L4273" i="29"/>
  <c r="K4273" i="29"/>
  <c r="I4273" i="29"/>
  <c r="A4273" i="29"/>
  <c r="L4272" i="29"/>
  <c r="K4272" i="29"/>
  <c r="I4272" i="29"/>
  <c r="A4272" i="29"/>
  <c r="L4271" i="29"/>
  <c r="K4271" i="29"/>
  <c r="I4271" i="29"/>
  <c r="A4271" i="29"/>
  <c r="L4270" i="29"/>
  <c r="K4270" i="29"/>
  <c r="I4270" i="29"/>
  <c r="A4270" i="29"/>
  <c r="L4269" i="29"/>
  <c r="K4269" i="29"/>
  <c r="I4269" i="29"/>
  <c r="A4269" i="29"/>
  <c r="L4268" i="29"/>
  <c r="K4268" i="29"/>
  <c r="I4268" i="29"/>
  <c r="A4268" i="29"/>
  <c r="L4267" i="29"/>
  <c r="K4267" i="29"/>
  <c r="I4267" i="29"/>
  <c r="A4267" i="29"/>
  <c r="L4266" i="29"/>
  <c r="K4266" i="29"/>
  <c r="I4266" i="29"/>
  <c r="A4266" i="29"/>
  <c r="L4265" i="29"/>
  <c r="K4265" i="29"/>
  <c r="I4265" i="29"/>
  <c r="A4265" i="29"/>
  <c r="L4264" i="29"/>
  <c r="K4264" i="29"/>
  <c r="I4264" i="29"/>
  <c r="A4264" i="29"/>
  <c r="L4263" i="29"/>
  <c r="K4263" i="29"/>
  <c r="I4263" i="29"/>
  <c r="A4263" i="29"/>
  <c r="L4262" i="29"/>
  <c r="K4262" i="29"/>
  <c r="I4262" i="29"/>
  <c r="A4262" i="29"/>
  <c r="L4261" i="29"/>
  <c r="K4261" i="29"/>
  <c r="I4261" i="29"/>
  <c r="A4261" i="29"/>
  <c r="L4260" i="29"/>
  <c r="K4260" i="29"/>
  <c r="I4260" i="29"/>
  <c r="A4260" i="29"/>
  <c r="L4259" i="29"/>
  <c r="K4259" i="29"/>
  <c r="I4259" i="29"/>
  <c r="A4259" i="29"/>
  <c r="L4258" i="29"/>
  <c r="K4258" i="29"/>
  <c r="I4258" i="29"/>
  <c r="A4258" i="29"/>
  <c r="L4257" i="29"/>
  <c r="K4257" i="29"/>
  <c r="I4257" i="29"/>
  <c r="A4257" i="29"/>
  <c r="L4256" i="29"/>
  <c r="K4256" i="29"/>
  <c r="I4256" i="29"/>
  <c r="A4256" i="29"/>
  <c r="L4255" i="29"/>
  <c r="K4255" i="29"/>
  <c r="I4255" i="29"/>
  <c r="A4255" i="29"/>
  <c r="L4254" i="29"/>
  <c r="K4254" i="29"/>
  <c r="I4254" i="29"/>
  <c r="A4254" i="29"/>
  <c r="L4253" i="29"/>
  <c r="K4253" i="29"/>
  <c r="I4253" i="29"/>
  <c r="A4253" i="29"/>
  <c r="L4252" i="29"/>
  <c r="K4252" i="29"/>
  <c r="I4252" i="29"/>
  <c r="A4252" i="29"/>
  <c r="L4251" i="29"/>
  <c r="K4251" i="29"/>
  <c r="I4251" i="29"/>
  <c r="A4251" i="29"/>
  <c r="L4250" i="29"/>
  <c r="K4250" i="29"/>
  <c r="I4250" i="29"/>
  <c r="A4250" i="29"/>
  <c r="L4249" i="29"/>
  <c r="K4249" i="29"/>
  <c r="I4249" i="29"/>
  <c r="A4249" i="29"/>
  <c r="L4248" i="29"/>
  <c r="K4248" i="29"/>
  <c r="I4248" i="29"/>
  <c r="A4248" i="29"/>
  <c r="L4247" i="29"/>
  <c r="K4247" i="29"/>
  <c r="I4247" i="29"/>
  <c r="A4247" i="29"/>
  <c r="L4246" i="29"/>
  <c r="K4246" i="29"/>
  <c r="I4246" i="29"/>
  <c r="A4246" i="29"/>
  <c r="L4245" i="29"/>
  <c r="K4245" i="29"/>
  <c r="I4245" i="29"/>
  <c r="A4245" i="29"/>
  <c r="L4244" i="29"/>
  <c r="K4244" i="29"/>
  <c r="I4244" i="29"/>
  <c r="A4244" i="29"/>
  <c r="L4243" i="29"/>
  <c r="K4243" i="29"/>
  <c r="I4243" i="29"/>
  <c r="A4243" i="29"/>
  <c r="L4242" i="29"/>
  <c r="K4242" i="29"/>
  <c r="I4242" i="29"/>
  <c r="A4242" i="29"/>
  <c r="L4241" i="29"/>
  <c r="K4241" i="29"/>
  <c r="I4241" i="29"/>
  <c r="A4241" i="29"/>
  <c r="L4240" i="29"/>
  <c r="K4240" i="29"/>
  <c r="I4240" i="29"/>
  <c r="A4240" i="29"/>
  <c r="L4239" i="29"/>
  <c r="K4239" i="29"/>
  <c r="I4239" i="29"/>
  <c r="A4239" i="29"/>
  <c r="L4238" i="29"/>
  <c r="K4238" i="29"/>
  <c r="I4238" i="29"/>
  <c r="A4238" i="29"/>
  <c r="L4237" i="29"/>
  <c r="K4237" i="29"/>
  <c r="I4237" i="29"/>
  <c r="A4237" i="29"/>
  <c r="L4236" i="29"/>
  <c r="K4236" i="29"/>
  <c r="I4236" i="29"/>
  <c r="A4236" i="29"/>
  <c r="L4235" i="29"/>
  <c r="K4235" i="29"/>
  <c r="I4235" i="29"/>
  <c r="A4235" i="29"/>
  <c r="L4234" i="29"/>
  <c r="K4234" i="29"/>
  <c r="I4234" i="29"/>
  <c r="A4234" i="29"/>
  <c r="L4233" i="29"/>
  <c r="K4233" i="29"/>
  <c r="I4233" i="29"/>
  <c r="A4233" i="29"/>
  <c r="L4232" i="29"/>
  <c r="K4232" i="29"/>
  <c r="I4232" i="29"/>
  <c r="A4232" i="29"/>
  <c r="L4231" i="29"/>
  <c r="K4231" i="29"/>
  <c r="I4231" i="29"/>
  <c r="A4231" i="29"/>
  <c r="L4230" i="29"/>
  <c r="K4230" i="29"/>
  <c r="I4230" i="29"/>
  <c r="A4230" i="29"/>
  <c r="L4229" i="29"/>
  <c r="K4229" i="29"/>
  <c r="I4229" i="29"/>
  <c r="A4229" i="29"/>
  <c r="L4228" i="29"/>
  <c r="K4228" i="29"/>
  <c r="I4228" i="29"/>
  <c r="A4228" i="29"/>
  <c r="L4227" i="29"/>
  <c r="K4227" i="29"/>
  <c r="I4227" i="29"/>
  <c r="A4227" i="29"/>
  <c r="L4226" i="29"/>
  <c r="K4226" i="29"/>
  <c r="I4226" i="29"/>
  <c r="A4226" i="29"/>
  <c r="L4225" i="29"/>
  <c r="K4225" i="29"/>
  <c r="I4225" i="29"/>
  <c r="A4225" i="29"/>
  <c r="L4224" i="29"/>
  <c r="K4224" i="29"/>
  <c r="I4224" i="29"/>
  <c r="A4224" i="29"/>
  <c r="L4223" i="29"/>
  <c r="K4223" i="29"/>
  <c r="I4223" i="29"/>
  <c r="A4223" i="29"/>
  <c r="L4222" i="29"/>
  <c r="K4222" i="29"/>
  <c r="I4222" i="29"/>
  <c r="A4222" i="29"/>
  <c r="L4221" i="29"/>
  <c r="K4221" i="29"/>
  <c r="I4221" i="29"/>
  <c r="A4221" i="29"/>
  <c r="L4220" i="29"/>
  <c r="K4220" i="29"/>
  <c r="I4220" i="29"/>
  <c r="A4220" i="29"/>
  <c r="L4219" i="29"/>
  <c r="K4219" i="29"/>
  <c r="I4219" i="29"/>
  <c r="A4219" i="29"/>
  <c r="L4218" i="29"/>
  <c r="K4218" i="29"/>
  <c r="I4218" i="29"/>
  <c r="A4218" i="29"/>
  <c r="L4217" i="29"/>
  <c r="K4217" i="29"/>
  <c r="I4217" i="29"/>
  <c r="A4217" i="29"/>
  <c r="L4216" i="29"/>
  <c r="K4216" i="29"/>
  <c r="I4216" i="29"/>
  <c r="A4216" i="29"/>
  <c r="L4215" i="29"/>
  <c r="K4215" i="29"/>
  <c r="I4215" i="29"/>
  <c r="A4215" i="29"/>
  <c r="L4214" i="29"/>
  <c r="K4214" i="29"/>
  <c r="I4214" i="29"/>
  <c r="A4214" i="29"/>
  <c r="L4213" i="29"/>
  <c r="K4213" i="29"/>
  <c r="I4213" i="29"/>
  <c r="A4213" i="29"/>
  <c r="L4212" i="29"/>
  <c r="K4212" i="29"/>
  <c r="I4212" i="29"/>
  <c r="A4212" i="29"/>
  <c r="L4211" i="29"/>
  <c r="K4211" i="29"/>
  <c r="I4211" i="29"/>
  <c r="A4211" i="29"/>
  <c r="L4210" i="29"/>
  <c r="K4210" i="29"/>
  <c r="I4210" i="29"/>
  <c r="A4210" i="29"/>
  <c r="L4209" i="29"/>
  <c r="K4209" i="29"/>
  <c r="I4209" i="29"/>
  <c r="A4209" i="29"/>
  <c r="L4208" i="29"/>
  <c r="K4208" i="29"/>
  <c r="I4208" i="29"/>
  <c r="A4208" i="29"/>
  <c r="L4207" i="29"/>
  <c r="K4207" i="29"/>
  <c r="I4207" i="29"/>
  <c r="A4207" i="29"/>
  <c r="L4206" i="29"/>
  <c r="K4206" i="29"/>
  <c r="I4206" i="29"/>
  <c r="A4206" i="29"/>
  <c r="L4205" i="29"/>
  <c r="K4205" i="29"/>
  <c r="I4205" i="29"/>
  <c r="A4205" i="29"/>
  <c r="L4204" i="29"/>
  <c r="K4204" i="29"/>
  <c r="I4204" i="29"/>
  <c r="A4204" i="29"/>
  <c r="L4203" i="29"/>
  <c r="K4203" i="29"/>
  <c r="I4203" i="29"/>
  <c r="A4203" i="29"/>
  <c r="L4202" i="29"/>
  <c r="K4202" i="29"/>
  <c r="I4202" i="29"/>
  <c r="A4202" i="29"/>
  <c r="L4201" i="29"/>
  <c r="K4201" i="29"/>
  <c r="I4201" i="29"/>
  <c r="A4201" i="29"/>
  <c r="L4200" i="29"/>
  <c r="K4200" i="29"/>
  <c r="I4200" i="29"/>
  <c r="A4200" i="29"/>
  <c r="L4199" i="29"/>
  <c r="K4199" i="29"/>
  <c r="I4199" i="29"/>
  <c r="A4199" i="29"/>
  <c r="L4198" i="29"/>
  <c r="K4198" i="29"/>
  <c r="I4198" i="29"/>
  <c r="A4198" i="29"/>
  <c r="L4197" i="29"/>
  <c r="K4197" i="29"/>
  <c r="I4197" i="29"/>
  <c r="A4197" i="29"/>
  <c r="L4196" i="29"/>
  <c r="K4196" i="29"/>
  <c r="I4196" i="29"/>
  <c r="A4196" i="29"/>
  <c r="L4195" i="29"/>
  <c r="K4195" i="29"/>
  <c r="I4195" i="29"/>
  <c r="A4195" i="29"/>
  <c r="L4194" i="29"/>
  <c r="K4194" i="29"/>
  <c r="I4194" i="29"/>
  <c r="A4194" i="29"/>
  <c r="L4193" i="29"/>
  <c r="K4193" i="29"/>
  <c r="I4193" i="29"/>
  <c r="A4193" i="29"/>
  <c r="L4192" i="29"/>
  <c r="K4192" i="29"/>
  <c r="I4192" i="29"/>
  <c r="A4192" i="29"/>
  <c r="L4191" i="29"/>
  <c r="K4191" i="29"/>
  <c r="I4191" i="29"/>
  <c r="A4191" i="29"/>
  <c r="L4190" i="29"/>
  <c r="K4190" i="29"/>
  <c r="I4190" i="29"/>
  <c r="A4190" i="29"/>
  <c r="L4189" i="29"/>
  <c r="K4189" i="29"/>
  <c r="I4189" i="29"/>
  <c r="A4189" i="29"/>
  <c r="L4188" i="29"/>
  <c r="K4188" i="29"/>
  <c r="I4188" i="29"/>
  <c r="A4188" i="29"/>
  <c r="L4187" i="29"/>
  <c r="K4187" i="29"/>
  <c r="I4187" i="29"/>
  <c r="A4187" i="29"/>
  <c r="L4186" i="29"/>
  <c r="K4186" i="29"/>
  <c r="I4186" i="29"/>
  <c r="A4186" i="29"/>
  <c r="L4185" i="29"/>
  <c r="K4185" i="29"/>
  <c r="I4185" i="29"/>
  <c r="A4185" i="29"/>
  <c r="L4184" i="29"/>
  <c r="K4184" i="29"/>
  <c r="I4184" i="29"/>
  <c r="A4184" i="29"/>
  <c r="L4183" i="29"/>
  <c r="K4183" i="29"/>
  <c r="I4183" i="29"/>
  <c r="A4183" i="29"/>
  <c r="L4182" i="29"/>
  <c r="K4182" i="29"/>
  <c r="I4182" i="29"/>
  <c r="A4182" i="29"/>
  <c r="L4181" i="29"/>
  <c r="K4181" i="29"/>
  <c r="I4181" i="29"/>
  <c r="A4181" i="29"/>
  <c r="L4180" i="29"/>
  <c r="K4180" i="29"/>
  <c r="I4180" i="29"/>
  <c r="A4180" i="29"/>
  <c r="L4179" i="29"/>
  <c r="K4179" i="29"/>
  <c r="I4179" i="29"/>
  <c r="A4179" i="29"/>
  <c r="L4178" i="29"/>
  <c r="K4178" i="29"/>
  <c r="I4178" i="29"/>
  <c r="A4178" i="29"/>
  <c r="L4177" i="29"/>
  <c r="K4177" i="29"/>
  <c r="I4177" i="29"/>
  <c r="A4177" i="29"/>
  <c r="L4176" i="29"/>
  <c r="K4176" i="29"/>
  <c r="I4176" i="29"/>
  <c r="A4176" i="29"/>
  <c r="L4175" i="29"/>
  <c r="K4175" i="29"/>
  <c r="I4175" i="29"/>
  <c r="A4175" i="29"/>
  <c r="L4174" i="29"/>
  <c r="K4174" i="29"/>
  <c r="I4174" i="29"/>
  <c r="A4174" i="29"/>
  <c r="L4173" i="29"/>
  <c r="K4173" i="29"/>
  <c r="I4173" i="29"/>
  <c r="A4173" i="29"/>
  <c r="L4172" i="29"/>
  <c r="K4172" i="29"/>
  <c r="I4172" i="29"/>
  <c r="A4172" i="29"/>
  <c r="L4171" i="29"/>
  <c r="K4171" i="29"/>
  <c r="I4171" i="29"/>
  <c r="A4171" i="29"/>
  <c r="L4170" i="29"/>
  <c r="K4170" i="29"/>
  <c r="I4170" i="29"/>
  <c r="A4170" i="29"/>
  <c r="L4169" i="29"/>
  <c r="K4169" i="29"/>
  <c r="I4169" i="29"/>
  <c r="A4169" i="29"/>
  <c r="L4168" i="29"/>
  <c r="K4168" i="29"/>
  <c r="I4168" i="29"/>
  <c r="A4168" i="29"/>
  <c r="L4167" i="29"/>
  <c r="K4167" i="29"/>
  <c r="I4167" i="29"/>
  <c r="A4167" i="29"/>
  <c r="L4166" i="29"/>
  <c r="K4166" i="29"/>
  <c r="I4166" i="29"/>
  <c r="A4166" i="29"/>
  <c r="L4165" i="29"/>
  <c r="K4165" i="29"/>
  <c r="I4165" i="29"/>
  <c r="A4165" i="29"/>
  <c r="L4164" i="29"/>
  <c r="K4164" i="29"/>
  <c r="I4164" i="29"/>
  <c r="A4164" i="29"/>
  <c r="L4163" i="29"/>
  <c r="K4163" i="29"/>
  <c r="I4163" i="29"/>
  <c r="A4163" i="29"/>
  <c r="L4162" i="29"/>
  <c r="K4162" i="29"/>
  <c r="I4162" i="29"/>
  <c r="A4162" i="29"/>
  <c r="L4161" i="29"/>
  <c r="K4161" i="29"/>
  <c r="I4161" i="29"/>
  <c r="A4161" i="29"/>
  <c r="L4160" i="29"/>
  <c r="K4160" i="29"/>
  <c r="I4160" i="29"/>
  <c r="A4160" i="29"/>
  <c r="L4159" i="29"/>
  <c r="K4159" i="29"/>
  <c r="I4159" i="29"/>
  <c r="A4159" i="29"/>
  <c r="L4158" i="29"/>
  <c r="K4158" i="29"/>
  <c r="I4158" i="29"/>
  <c r="A4158" i="29"/>
  <c r="L4157" i="29"/>
  <c r="K4157" i="29"/>
  <c r="I4157" i="29"/>
  <c r="A4157" i="29"/>
  <c r="L4156" i="29"/>
  <c r="K4156" i="29"/>
  <c r="I4156" i="29"/>
  <c r="A4156" i="29"/>
  <c r="L4155" i="29"/>
  <c r="K4155" i="29"/>
  <c r="I4155" i="29"/>
  <c r="A4155" i="29"/>
  <c r="L4154" i="29"/>
  <c r="K4154" i="29"/>
  <c r="I4154" i="29"/>
  <c r="A4154" i="29"/>
  <c r="L4153" i="29"/>
  <c r="K4153" i="29"/>
  <c r="I4153" i="29"/>
  <c r="A4153" i="29"/>
  <c r="L4152" i="29"/>
  <c r="K4152" i="29"/>
  <c r="I4152" i="29"/>
  <c r="A4152" i="29"/>
  <c r="L4151" i="29"/>
  <c r="K4151" i="29"/>
  <c r="I4151" i="29"/>
  <c r="A4151" i="29"/>
  <c r="L4150" i="29"/>
  <c r="K4150" i="29"/>
  <c r="I4150" i="29"/>
  <c r="A4150" i="29"/>
  <c r="L4149" i="29"/>
  <c r="K4149" i="29"/>
  <c r="I4149" i="29"/>
  <c r="A4149" i="29"/>
  <c r="L4148" i="29"/>
  <c r="K4148" i="29"/>
  <c r="I4148" i="29"/>
  <c r="A4148" i="29"/>
  <c r="L4147" i="29"/>
  <c r="K4147" i="29"/>
  <c r="I4147" i="29"/>
  <c r="A4147" i="29"/>
  <c r="L4146" i="29"/>
  <c r="K4146" i="29"/>
  <c r="I4146" i="29"/>
  <c r="A4146" i="29"/>
  <c r="L4145" i="29"/>
  <c r="K4145" i="29"/>
  <c r="I4145" i="29"/>
  <c r="A4145" i="29"/>
  <c r="L4144" i="29"/>
  <c r="K4144" i="29"/>
  <c r="I4144" i="29"/>
  <c r="A4144" i="29"/>
  <c r="L4143" i="29"/>
  <c r="K4143" i="29"/>
  <c r="I4143" i="29"/>
  <c r="A4143" i="29"/>
  <c r="L4142" i="29"/>
  <c r="K4142" i="29"/>
  <c r="I4142" i="29"/>
  <c r="A4142" i="29"/>
  <c r="L4141" i="29"/>
  <c r="K4141" i="29"/>
  <c r="I4141" i="29"/>
  <c r="A4141" i="29"/>
  <c r="L4140" i="29"/>
  <c r="K4140" i="29"/>
  <c r="I4140" i="29"/>
  <c r="A4140" i="29"/>
  <c r="L4139" i="29"/>
  <c r="K4139" i="29"/>
  <c r="I4139" i="29"/>
  <c r="A4139" i="29"/>
  <c r="L4138" i="29"/>
  <c r="K4138" i="29"/>
  <c r="I4138" i="29"/>
  <c r="A4138" i="29"/>
  <c r="L4137" i="29"/>
  <c r="K4137" i="29"/>
  <c r="I4137" i="29"/>
  <c r="A4137" i="29"/>
  <c r="L4136" i="29"/>
  <c r="K4136" i="29"/>
  <c r="I4136" i="29"/>
  <c r="A4136" i="29"/>
  <c r="L4135" i="29"/>
  <c r="K4135" i="29"/>
  <c r="I4135" i="29"/>
  <c r="A4135" i="29"/>
  <c r="L4134" i="29"/>
  <c r="K4134" i="29"/>
  <c r="I4134" i="29"/>
  <c r="A4134" i="29"/>
  <c r="L4133" i="29"/>
  <c r="K4133" i="29"/>
  <c r="I4133" i="29"/>
  <c r="A4133" i="29"/>
  <c r="L4132" i="29"/>
  <c r="K4132" i="29"/>
  <c r="I4132" i="29"/>
  <c r="A4132" i="29"/>
  <c r="L4131" i="29"/>
  <c r="K4131" i="29"/>
  <c r="I4131" i="29"/>
  <c r="A4131" i="29"/>
  <c r="L4130" i="29"/>
  <c r="K4130" i="29"/>
  <c r="I4130" i="29"/>
  <c r="A4130" i="29"/>
  <c r="L4129" i="29"/>
  <c r="K4129" i="29"/>
  <c r="I4129" i="29"/>
  <c r="A4129" i="29"/>
  <c r="L4128" i="29"/>
  <c r="K4128" i="29"/>
  <c r="I4128" i="29"/>
  <c r="A4128" i="29"/>
  <c r="L4127" i="29"/>
  <c r="K4127" i="29"/>
  <c r="I4127" i="29"/>
  <c r="A4127" i="29"/>
  <c r="L4126" i="29"/>
  <c r="K4126" i="29"/>
  <c r="I4126" i="29"/>
  <c r="A4126" i="29"/>
  <c r="L4125" i="29"/>
  <c r="K4125" i="29"/>
  <c r="I4125" i="29"/>
  <c r="A4125" i="29"/>
  <c r="L4124" i="29"/>
  <c r="K4124" i="29"/>
  <c r="I4124" i="29"/>
  <c r="A4124" i="29"/>
  <c r="L4123" i="29"/>
  <c r="K4123" i="29"/>
  <c r="I4123" i="29"/>
  <c r="A4123" i="29"/>
  <c r="L4122" i="29"/>
  <c r="K4122" i="29"/>
  <c r="I4122" i="29"/>
  <c r="A4122" i="29"/>
  <c r="L4121" i="29"/>
  <c r="K4121" i="29"/>
  <c r="I4121" i="29"/>
  <c r="A4121" i="29"/>
  <c r="L4120" i="29"/>
  <c r="K4120" i="29"/>
  <c r="I4120" i="29"/>
  <c r="A4120" i="29"/>
  <c r="L4119" i="29"/>
  <c r="K4119" i="29"/>
  <c r="I4119" i="29"/>
  <c r="A4119" i="29"/>
  <c r="L4118" i="29"/>
  <c r="K4118" i="29"/>
  <c r="I4118" i="29"/>
  <c r="A4118" i="29"/>
  <c r="L4117" i="29"/>
  <c r="K4117" i="29"/>
  <c r="I4117" i="29"/>
  <c r="A4117" i="29"/>
  <c r="L4116" i="29"/>
  <c r="K4116" i="29"/>
  <c r="I4116" i="29"/>
  <c r="A4116" i="29"/>
  <c r="L4115" i="29"/>
  <c r="K4115" i="29"/>
  <c r="I4115" i="29"/>
  <c r="A4115" i="29"/>
  <c r="L4114" i="29"/>
  <c r="K4114" i="29"/>
  <c r="I4114" i="29"/>
  <c r="A4114" i="29"/>
  <c r="L4113" i="29"/>
  <c r="K4113" i="29"/>
  <c r="I4113" i="29"/>
  <c r="A4113" i="29"/>
  <c r="L4112" i="29"/>
  <c r="K4112" i="29"/>
  <c r="I4112" i="29"/>
  <c r="A4112" i="29"/>
  <c r="L4111" i="29"/>
  <c r="K4111" i="29"/>
  <c r="I4111" i="29"/>
  <c r="A4111" i="29"/>
  <c r="L4110" i="29"/>
  <c r="K4110" i="29"/>
  <c r="I4110" i="29"/>
  <c r="A4110" i="29"/>
  <c r="L4109" i="29"/>
  <c r="K4109" i="29"/>
  <c r="I4109" i="29"/>
  <c r="A4109" i="29"/>
  <c r="L4108" i="29"/>
  <c r="K4108" i="29"/>
  <c r="I4108" i="29"/>
  <c r="A4108" i="29"/>
  <c r="L4107" i="29"/>
  <c r="K4107" i="29"/>
  <c r="I4107" i="29"/>
  <c r="A4107" i="29"/>
  <c r="L4106" i="29"/>
  <c r="K4106" i="29"/>
  <c r="I4106" i="29"/>
  <c r="A4106" i="29"/>
  <c r="L4105" i="29"/>
  <c r="K4105" i="29"/>
  <c r="I4105" i="29"/>
  <c r="A4105" i="29"/>
  <c r="L4104" i="29"/>
  <c r="K4104" i="29"/>
  <c r="I4104" i="29"/>
  <c r="A4104" i="29"/>
  <c r="L4103" i="29"/>
  <c r="K4103" i="29"/>
  <c r="I4103" i="29"/>
  <c r="A4103" i="29"/>
  <c r="L4102" i="29"/>
  <c r="K4102" i="29"/>
  <c r="I4102" i="29"/>
  <c r="A4102" i="29"/>
  <c r="L4101" i="29"/>
  <c r="K4101" i="29"/>
  <c r="I4101" i="29"/>
  <c r="A4101" i="29"/>
  <c r="L4100" i="29"/>
  <c r="K4100" i="29"/>
  <c r="I4100" i="29"/>
  <c r="A4100" i="29"/>
  <c r="L4099" i="29"/>
  <c r="K4099" i="29"/>
  <c r="I4099" i="29"/>
  <c r="A4099" i="29"/>
  <c r="L4098" i="29"/>
  <c r="K4098" i="29"/>
  <c r="I4098" i="29"/>
  <c r="A4098" i="29"/>
  <c r="L4097" i="29"/>
  <c r="K4097" i="29"/>
  <c r="I4097" i="29"/>
  <c r="A4097" i="29"/>
  <c r="L4096" i="29"/>
  <c r="K4096" i="29"/>
  <c r="I4096" i="29"/>
  <c r="A4096" i="29"/>
  <c r="L4095" i="29"/>
  <c r="K4095" i="29"/>
  <c r="I4095" i="29"/>
  <c r="A4095" i="29"/>
  <c r="L4094" i="29"/>
  <c r="K4094" i="29"/>
  <c r="I4094" i="29"/>
  <c r="A4094" i="29"/>
  <c r="L4093" i="29"/>
  <c r="K4093" i="29"/>
  <c r="I4093" i="29"/>
  <c r="A4093" i="29"/>
  <c r="L4092" i="29"/>
  <c r="K4092" i="29"/>
  <c r="I4092" i="29"/>
  <c r="A4092" i="29"/>
  <c r="L4091" i="29"/>
  <c r="K4091" i="29"/>
  <c r="I4091" i="29"/>
  <c r="A4091" i="29"/>
  <c r="L4090" i="29"/>
  <c r="K4090" i="29"/>
  <c r="I4090" i="29"/>
  <c r="A4090" i="29"/>
  <c r="L4089" i="29"/>
  <c r="K4089" i="29"/>
  <c r="I4089" i="29"/>
  <c r="A4089" i="29"/>
  <c r="L4088" i="29"/>
  <c r="K4088" i="29"/>
  <c r="I4088" i="29"/>
  <c r="A4088" i="29"/>
  <c r="L4087" i="29"/>
  <c r="K4087" i="29"/>
  <c r="I4087" i="29"/>
  <c r="A4087" i="29"/>
  <c r="L4086" i="29"/>
  <c r="K4086" i="29"/>
  <c r="I4086" i="29"/>
  <c r="A4086" i="29"/>
  <c r="L4085" i="29"/>
  <c r="K4085" i="29"/>
  <c r="I4085" i="29"/>
  <c r="A4085" i="29"/>
  <c r="L4084" i="29"/>
  <c r="K4084" i="29"/>
  <c r="I4084" i="29"/>
  <c r="A4084" i="29"/>
  <c r="L4083" i="29"/>
  <c r="K4083" i="29"/>
  <c r="I4083" i="29"/>
  <c r="A4083" i="29"/>
  <c r="L4082" i="29"/>
  <c r="K4082" i="29"/>
  <c r="I4082" i="29"/>
  <c r="A4082" i="29"/>
  <c r="L4081" i="29"/>
  <c r="K4081" i="29"/>
  <c r="I4081" i="29"/>
  <c r="A4081" i="29"/>
  <c r="L4080" i="29"/>
  <c r="K4080" i="29"/>
  <c r="I4080" i="29"/>
  <c r="A4080" i="29"/>
  <c r="L4079" i="29"/>
  <c r="K4079" i="29"/>
  <c r="I4079" i="29"/>
  <c r="A4079" i="29"/>
  <c r="L4078" i="29"/>
  <c r="K4078" i="29"/>
  <c r="I4078" i="29"/>
  <c r="A4078" i="29"/>
  <c r="L4077" i="29"/>
  <c r="K4077" i="29"/>
  <c r="I4077" i="29"/>
  <c r="A4077" i="29"/>
  <c r="L4076" i="29"/>
  <c r="K4076" i="29"/>
  <c r="I4076" i="29"/>
  <c r="A4076" i="29"/>
  <c r="L4075" i="29"/>
  <c r="K4075" i="29"/>
  <c r="I4075" i="29"/>
  <c r="A4075" i="29"/>
  <c r="L4074" i="29"/>
  <c r="K4074" i="29"/>
  <c r="I4074" i="29"/>
  <c r="A4074" i="29"/>
  <c r="L4073" i="29"/>
  <c r="K4073" i="29"/>
  <c r="I4073" i="29"/>
  <c r="A4073" i="29"/>
  <c r="L4072" i="29"/>
  <c r="K4072" i="29"/>
  <c r="I4072" i="29"/>
  <c r="A4072" i="29"/>
  <c r="L4071" i="29"/>
  <c r="K4071" i="29"/>
  <c r="I4071" i="29"/>
  <c r="A4071" i="29"/>
  <c r="L4070" i="29"/>
  <c r="K4070" i="29"/>
  <c r="I4070" i="29"/>
  <c r="A4070" i="29"/>
  <c r="L4069" i="29"/>
  <c r="K4069" i="29"/>
  <c r="I4069" i="29"/>
  <c r="A4069" i="29"/>
  <c r="L4068" i="29"/>
  <c r="K4068" i="29"/>
  <c r="I4068" i="29"/>
  <c r="A4068" i="29"/>
  <c r="L4067" i="29"/>
  <c r="K4067" i="29"/>
  <c r="I4067" i="29"/>
  <c r="A4067" i="29"/>
  <c r="L4066" i="29"/>
  <c r="K4066" i="29"/>
  <c r="I4066" i="29"/>
  <c r="A4066" i="29"/>
  <c r="L4065" i="29"/>
  <c r="K4065" i="29"/>
  <c r="I4065" i="29"/>
  <c r="A4065" i="29"/>
  <c r="L4064" i="29"/>
  <c r="K4064" i="29"/>
  <c r="I4064" i="29"/>
  <c r="A4064" i="29"/>
  <c r="L4063" i="29"/>
  <c r="K4063" i="29"/>
  <c r="I4063" i="29"/>
  <c r="A4063" i="29"/>
  <c r="L4062" i="29"/>
  <c r="K4062" i="29"/>
  <c r="I4062" i="29"/>
  <c r="A4062" i="29"/>
  <c r="L4061" i="29"/>
  <c r="K4061" i="29"/>
  <c r="I4061" i="29"/>
  <c r="A4061" i="29"/>
  <c r="L4060" i="29"/>
  <c r="K4060" i="29"/>
  <c r="I4060" i="29"/>
  <c r="A4060" i="29"/>
  <c r="L4059" i="29"/>
  <c r="K4059" i="29"/>
  <c r="I4059" i="29"/>
  <c r="A4059" i="29"/>
  <c r="L4058" i="29"/>
  <c r="K4058" i="29"/>
  <c r="I4058" i="29"/>
  <c r="A4058" i="29"/>
  <c r="L4057" i="29"/>
  <c r="K4057" i="29"/>
  <c r="I4057" i="29"/>
  <c r="A4057" i="29"/>
  <c r="L4056" i="29"/>
  <c r="K4056" i="29"/>
  <c r="I4056" i="29"/>
  <c r="A4056" i="29"/>
  <c r="L4055" i="29"/>
  <c r="K4055" i="29"/>
  <c r="I4055" i="29"/>
  <c r="A4055" i="29"/>
  <c r="L4054" i="29"/>
  <c r="K4054" i="29"/>
  <c r="I4054" i="29"/>
  <c r="A4054" i="29"/>
  <c r="L4053" i="29"/>
  <c r="K4053" i="29"/>
  <c r="I4053" i="29"/>
  <c r="A4053" i="29"/>
  <c r="L4052" i="29"/>
  <c r="K4052" i="29"/>
  <c r="I4052" i="29"/>
  <c r="A4052" i="29"/>
  <c r="L4051" i="29"/>
  <c r="K4051" i="29"/>
  <c r="I4051" i="29"/>
  <c r="A4051" i="29"/>
  <c r="L4050" i="29"/>
  <c r="K4050" i="29"/>
  <c r="I4050" i="29"/>
  <c r="A4050" i="29"/>
  <c r="L4049" i="29"/>
  <c r="K4049" i="29"/>
  <c r="I4049" i="29"/>
  <c r="A4049" i="29"/>
  <c r="L4048" i="29"/>
  <c r="K4048" i="29"/>
  <c r="I4048" i="29"/>
  <c r="A4048" i="29"/>
  <c r="L4047" i="29"/>
  <c r="K4047" i="29"/>
  <c r="I4047" i="29"/>
  <c r="A4047" i="29"/>
  <c r="L4046" i="29"/>
  <c r="K4046" i="29"/>
  <c r="I4046" i="29"/>
  <c r="A4046" i="29"/>
  <c r="L4045" i="29"/>
  <c r="K4045" i="29"/>
  <c r="I4045" i="29"/>
  <c r="A4045" i="29"/>
  <c r="L4044" i="29"/>
  <c r="K4044" i="29"/>
  <c r="I4044" i="29"/>
  <c r="A4044" i="29"/>
  <c r="L4043" i="29"/>
  <c r="K4043" i="29"/>
  <c r="I4043" i="29"/>
  <c r="A4043" i="29"/>
  <c r="L4042" i="29"/>
  <c r="K4042" i="29"/>
  <c r="I4042" i="29"/>
  <c r="A4042" i="29"/>
  <c r="L4041" i="29"/>
  <c r="K4041" i="29"/>
  <c r="I4041" i="29"/>
  <c r="A4041" i="29"/>
  <c r="L4040" i="29"/>
  <c r="K4040" i="29"/>
  <c r="I4040" i="29"/>
  <c r="A4040" i="29"/>
  <c r="L4039" i="29"/>
  <c r="K4039" i="29"/>
  <c r="I4039" i="29"/>
  <c r="A4039" i="29"/>
  <c r="L4038" i="29"/>
  <c r="K4038" i="29"/>
  <c r="I4038" i="29"/>
  <c r="A4038" i="29"/>
  <c r="L4037" i="29"/>
  <c r="K4037" i="29"/>
  <c r="I4037" i="29"/>
  <c r="A4037" i="29"/>
  <c r="L4036" i="29"/>
  <c r="K4036" i="29"/>
  <c r="I4036" i="29"/>
  <c r="A4036" i="29"/>
  <c r="L4035" i="29"/>
  <c r="K4035" i="29"/>
  <c r="I4035" i="29"/>
  <c r="A4035" i="29"/>
  <c r="L4034" i="29"/>
  <c r="K4034" i="29"/>
  <c r="I4034" i="29"/>
  <c r="A4034" i="29"/>
  <c r="L4033" i="29"/>
  <c r="K4033" i="29"/>
  <c r="I4033" i="29"/>
  <c r="A4033" i="29"/>
  <c r="L4032" i="29"/>
  <c r="K4032" i="29"/>
  <c r="I4032" i="29"/>
  <c r="A4032" i="29"/>
  <c r="L4031" i="29"/>
  <c r="K4031" i="29"/>
  <c r="I4031" i="29"/>
  <c r="A4031" i="29"/>
  <c r="L4030" i="29"/>
  <c r="K4030" i="29"/>
  <c r="I4030" i="29"/>
  <c r="A4030" i="29"/>
  <c r="L4029" i="29"/>
  <c r="K4029" i="29"/>
  <c r="I4029" i="29"/>
  <c r="A4029" i="29"/>
  <c r="L4028" i="29"/>
  <c r="K4028" i="29"/>
  <c r="I4028" i="29"/>
  <c r="A4028" i="29"/>
  <c r="L4027" i="29"/>
  <c r="K4027" i="29"/>
  <c r="I4027" i="29"/>
  <c r="A4027" i="29"/>
  <c r="L4026" i="29"/>
  <c r="K4026" i="29"/>
  <c r="I4026" i="29"/>
  <c r="A4026" i="29"/>
  <c r="L4025" i="29"/>
  <c r="K4025" i="29"/>
  <c r="I4025" i="29"/>
  <c r="A4025" i="29"/>
  <c r="L4024" i="29"/>
  <c r="K4024" i="29"/>
  <c r="I4024" i="29"/>
  <c r="A4024" i="29"/>
  <c r="L4023" i="29"/>
  <c r="K4023" i="29"/>
  <c r="I4023" i="29"/>
  <c r="A4023" i="29"/>
  <c r="L4022" i="29"/>
  <c r="K4022" i="29"/>
  <c r="I4022" i="29"/>
  <c r="A4022" i="29"/>
  <c r="L4021" i="29"/>
  <c r="K4021" i="29"/>
  <c r="I4021" i="29"/>
  <c r="A4021" i="29"/>
  <c r="L4020" i="29"/>
  <c r="K4020" i="29"/>
  <c r="I4020" i="29"/>
  <c r="A4020" i="29"/>
  <c r="L4019" i="29"/>
  <c r="K4019" i="29"/>
  <c r="I4019" i="29"/>
  <c r="A4019" i="29"/>
  <c r="L4018" i="29"/>
  <c r="K4018" i="29"/>
  <c r="I4018" i="29"/>
  <c r="A4018" i="29"/>
  <c r="L4017" i="29"/>
  <c r="K4017" i="29"/>
  <c r="I4017" i="29"/>
  <c r="A4017" i="29"/>
  <c r="L4016" i="29"/>
  <c r="K4016" i="29"/>
  <c r="I4016" i="29"/>
  <c r="A4016" i="29"/>
  <c r="L4015" i="29"/>
  <c r="K4015" i="29"/>
  <c r="I4015" i="29"/>
  <c r="A4015" i="29"/>
  <c r="L4014" i="29"/>
  <c r="K4014" i="29"/>
  <c r="I4014" i="29"/>
  <c r="A4014" i="29"/>
  <c r="L4013" i="29"/>
  <c r="K4013" i="29"/>
  <c r="I4013" i="29"/>
  <c r="A4013" i="29"/>
  <c r="L4012" i="29"/>
  <c r="K4012" i="29"/>
  <c r="I4012" i="29"/>
  <c r="A4012" i="29"/>
  <c r="L4011" i="29"/>
  <c r="K4011" i="29"/>
  <c r="I4011" i="29"/>
  <c r="A4011" i="29"/>
  <c r="L4010" i="29"/>
  <c r="K4010" i="29"/>
  <c r="I4010" i="29"/>
  <c r="A4010" i="29"/>
  <c r="L4009" i="29"/>
  <c r="K4009" i="29"/>
  <c r="I4009" i="29"/>
  <c r="A4009" i="29"/>
  <c r="L4008" i="29"/>
  <c r="K4008" i="29"/>
  <c r="I4008" i="29"/>
  <c r="A4008" i="29"/>
  <c r="L4007" i="29"/>
  <c r="K4007" i="29"/>
  <c r="I4007" i="29"/>
  <c r="A4007" i="29"/>
  <c r="L4006" i="29"/>
  <c r="K4006" i="29"/>
  <c r="I4006" i="29"/>
  <c r="A4006" i="29"/>
  <c r="L4005" i="29"/>
  <c r="K4005" i="29"/>
  <c r="I4005" i="29"/>
  <c r="A4005" i="29"/>
  <c r="L4004" i="29"/>
  <c r="K4004" i="29"/>
  <c r="I4004" i="29"/>
  <c r="A4004" i="29"/>
  <c r="L4003" i="29"/>
  <c r="K4003" i="29"/>
  <c r="I4003" i="29"/>
  <c r="A4003" i="29"/>
  <c r="L4002" i="29"/>
  <c r="K4002" i="29"/>
  <c r="I4002" i="29"/>
  <c r="A4002" i="29"/>
  <c r="L4001" i="29"/>
  <c r="K4001" i="29"/>
  <c r="I4001" i="29"/>
  <c r="A4001" i="29"/>
  <c r="L4000" i="29"/>
  <c r="K4000" i="29"/>
  <c r="I4000" i="29"/>
  <c r="A4000" i="29"/>
  <c r="L3999" i="29"/>
  <c r="K3999" i="29"/>
  <c r="I3999" i="29"/>
  <c r="A3999" i="29"/>
  <c r="L3998" i="29"/>
  <c r="K3998" i="29"/>
  <c r="I3998" i="29"/>
  <c r="A3998" i="29"/>
  <c r="L3997" i="29"/>
  <c r="K3997" i="29"/>
  <c r="I3997" i="29"/>
  <c r="A3997" i="29"/>
  <c r="L3996" i="29"/>
  <c r="K3996" i="29"/>
  <c r="I3996" i="29"/>
  <c r="A3996" i="29"/>
  <c r="L3995" i="29"/>
  <c r="K3995" i="29"/>
  <c r="I3995" i="29"/>
  <c r="A3995" i="29"/>
  <c r="L3994" i="29"/>
  <c r="K3994" i="29"/>
  <c r="I3994" i="29"/>
  <c r="A3994" i="29"/>
  <c r="L3993" i="29"/>
  <c r="K3993" i="29"/>
  <c r="I3993" i="29"/>
  <c r="A3993" i="29"/>
  <c r="L3992" i="29"/>
  <c r="K3992" i="29"/>
  <c r="I3992" i="29"/>
  <c r="A3992" i="29"/>
  <c r="L3991" i="29"/>
  <c r="K3991" i="29"/>
  <c r="I3991" i="29"/>
  <c r="A3991" i="29"/>
  <c r="L3990" i="29"/>
  <c r="K3990" i="29"/>
  <c r="I3990" i="29"/>
  <c r="A3990" i="29"/>
  <c r="L3989" i="29"/>
  <c r="K3989" i="29"/>
  <c r="I3989" i="29"/>
  <c r="A3989" i="29"/>
  <c r="L3988" i="29"/>
  <c r="K3988" i="29"/>
  <c r="I3988" i="29"/>
  <c r="A3988" i="29"/>
  <c r="L3987" i="29"/>
  <c r="K3987" i="29"/>
  <c r="I3987" i="29"/>
  <c r="A3987" i="29"/>
  <c r="L3986" i="29"/>
  <c r="K3986" i="29"/>
  <c r="I3986" i="29"/>
  <c r="A3986" i="29"/>
  <c r="L3985" i="29"/>
  <c r="K3985" i="29"/>
  <c r="I3985" i="29"/>
  <c r="A3985" i="29"/>
  <c r="L3984" i="29"/>
  <c r="K3984" i="29"/>
  <c r="I3984" i="29"/>
  <c r="A3984" i="29"/>
  <c r="L3983" i="29"/>
  <c r="K3983" i="29"/>
  <c r="I3983" i="29"/>
  <c r="A3983" i="29"/>
  <c r="L3982" i="29"/>
  <c r="K3982" i="29"/>
  <c r="I3982" i="29"/>
  <c r="A3982" i="29"/>
  <c r="L3981" i="29"/>
  <c r="K3981" i="29"/>
  <c r="I3981" i="29"/>
  <c r="A3981" i="29"/>
  <c r="L3980" i="29"/>
  <c r="K3980" i="29"/>
  <c r="I3980" i="29"/>
  <c r="A3980" i="29"/>
  <c r="L3979" i="29"/>
  <c r="K3979" i="29"/>
  <c r="I3979" i="29"/>
  <c r="A3979" i="29"/>
  <c r="L3978" i="29"/>
  <c r="K3978" i="29"/>
  <c r="I3978" i="29"/>
  <c r="A3978" i="29"/>
  <c r="L3977" i="29"/>
  <c r="K3977" i="29"/>
  <c r="I3977" i="29"/>
  <c r="A3977" i="29"/>
  <c r="L3976" i="29"/>
  <c r="K3976" i="29"/>
  <c r="I3976" i="29"/>
  <c r="A3976" i="29"/>
  <c r="L3975" i="29"/>
  <c r="K3975" i="29"/>
  <c r="I3975" i="29"/>
  <c r="A3975" i="29"/>
  <c r="L3974" i="29"/>
  <c r="K3974" i="29"/>
  <c r="I3974" i="29"/>
  <c r="A3974" i="29"/>
  <c r="L3973" i="29"/>
  <c r="K3973" i="29"/>
  <c r="I3973" i="29"/>
  <c r="A3973" i="29"/>
  <c r="L3972" i="29"/>
  <c r="K3972" i="29"/>
  <c r="I3972" i="29"/>
  <c r="A3972" i="29"/>
  <c r="L3971" i="29"/>
  <c r="K3971" i="29"/>
  <c r="I3971" i="29"/>
  <c r="A3971" i="29"/>
  <c r="L3970" i="29"/>
  <c r="K3970" i="29"/>
  <c r="I3970" i="29"/>
  <c r="A3970" i="29"/>
  <c r="L3969" i="29"/>
  <c r="K3969" i="29"/>
  <c r="I3969" i="29"/>
  <c r="A3969" i="29"/>
  <c r="L3968" i="29"/>
  <c r="K3968" i="29"/>
  <c r="I3968" i="29"/>
  <c r="A3968" i="29"/>
  <c r="L3967" i="29"/>
  <c r="K3967" i="29"/>
  <c r="I3967" i="29"/>
  <c r="A3967" i="29"/>
  <c r="L3966" i="29"/>
  <c r="K3966" i="29"/>
  <c r="I3966" i="29"/>
  <c r="A3966" i="29"/>
  <c r="L3965" i="29"/>
  <c r="K3965" i="29"/>
  <c r="I3965" i="29"/>
  <c r="A3965" i="29"/>
  <c r="L3964" i="29"/>
  <c r="K3964" i="29"/>
  <c r="I3964" i="29"/>
  <c r="A3964" i="29"/>
  <c r="L3963" i="29"/>
  <c r="K3963" i="29"/>
  <c r="I3963" i="29"/>
  <c r="A3963" i="29"/>
  <c r="L3962" i="29"/>
  <c r="K3962" i="29"/>
  <c r="I3962" i="29"/>
  <c r="A3962" i="29"/>
  <c r="L3961" i="29"/>
  <c r="K3961" i="29"/>
  <c r="I3961" i="29"/>
  <c r="A3961" i="29"/>
  <c r="L3960" i="29"/>
  <c r="K3960" i="29"/>
  <c r="I3960" i="29"/>
  <c r="A3960" i="29"/>
  <c r="L3959" i="29"/>
  <c r="K3959" i="29"/>
  <c r="I3959" i="29"/>
  <c r="A3959" i="29"/>
  <c r="L3958" i="29"/>
  <c r="K3958" i="29"/>
  <c r="I3958" i="29"/>
  <c r="A3958" i="29"/>
  <c r="L3957" i="29"/>
  <c r="K3957" i="29"/>
  <c r="I3957" i="29"/>
  <c r="A3957" i="29"/>
  <c r="L3956" i="29"/>
  <c r="K3956" i="29"/>
  <c r="I3956" i="29"/>
  <c r="A3956" i="29"/>
  <c r="L3955" i="29"/>
  <c r="K3955" i="29"/>
  <c r="I3955" i="29"/>
  <c r="A3955" i="29"/>
  <c r="L3954" i="29"/>
  <c r="K3954" i="29"/>
  <c r="I3954" i="29"/>
  <c r="A3954" i="29"/>
  <c r="L3953" i="29"/>
  <c r="K3953" i="29"/>
  <c r="I3953" i="29"/>
  <c r="A3953" i="29"/>
  <c r="L3952" i="29"/>
  <c r="K3952" i="29"/>
  <c r="I3952" i="29"/>
  <c r="A3952" i="29"/>
  <c r="L3951" i="29"/>
  <c r="K3951" i="29"/>
  <c r="I3951" i="29"/>
  <c r="A3951" i="29"/>
  <c r="L3950" i="29"/>
  <c r="K3950" i="29"/>
  <c r="I3950" i="29"/>
  <c r="A3950" i="29"/>
  <c r="L3949" i="29"/>
  <c r="K3949" i="29"/>
  <c r="I3949" i="29"/>
  <c r="A3949" i="29"/>
  <c r="L3948" i="29"/>
  <c r="K3948" i="29"/>
  <c r="I3948" i="29"/>
  <c r="A3948" i="29"/>
  <c r="L3947" i="29"/>
  <c r="K3947" i="29"/>
  <c r="I3947" i="29"/>
  <c r="A3947" i="29"/>
  <c r="L3946" i="29"/>
  <c r="K3946" i="29"/>
  <c r="I3946" i="29"/>
  <c r="A3946" i="29"/>
  <c r="L3945" i="29"/>
  <c r="K3945" i="29"/>
  <c r="I3945" i="29"/>
  <c r="A3945" i="29"/>
  <c r="L3944" i="29"/>
  <c r="K3944" i="29"/>
  <c r="I3944" i="29"/>
  <c r="A3944" i="29"/>
  <c r="L3943" i="29"/>
  <c r="K3943" i="29"/>
  <c r="I3943" i="29"/>
  <c r="A3943" i="29"/>
  <c r="L3942" i="29"/>
  <c r="K3942" i="29"/>
  <c r="I3942" i="29"/>
  <c r="A3942" i="29"/>
  <c r="L3941" i="29"/>
  <c r="K3941" i="29"/>
  <c r="I3941" i="29"/>
  <c r="A3941" i="29"/>
  <c r="L3940" i="29"/>
  <c r="K3940" i="29"/>
  <c r="I3940" i="29"/>
  <c r="A3940" i="29"/>
  <c r="L3939" i="29"/>
  <c r="K3939" i="29"/>
  <c r="I3939" i="29"/>
  <c r="A3939" i="29"/>
  <c r="L3938" i="29"/>
  <c r="K3938" i="29"/>
  <c r="I3938" i="29"/>
  <c r="A3938" i="29"/>
  <c r="L3937" i="29"/>
  <c r="K3937" i="29"/>
  <c r="I3937" i="29"/>
  <c r="A3937" i="29"/>
  <c r="L3936" i="29"/>
  <c r="K3936" i="29"/>
  <c r="I3936" i="29"/>
  <c r="A3936" i="29"/>
  <c r="L3935" i="29"/>
  <c r="K3935" i="29"/>
  <c r="I3935" i="29"/>
  <c r="A3935" i="29"/>
  <c r="L3934" i="29"/>
  <c r="K3934" i="29"/>
  <c r="I3934" i="29"/>
  <c r="A3934" i="29"/>
  <c r="L3933" i="29"/>
  <c r="K3933" i="29"/>
  <c r="I3933" i="29"/>
  <c r="A3933" i="29"/>
  <c r="L3932" i="29"/>
  <c r="K3932" i="29"/>
  <c r="I3932" i="29"/>
  <c r="A3932" i="29"/>
  <c r="L3931" i="29"/>
  <c r="K3931" i="29"/>
  <c r="I3931" i="29"/>
  <c r="A3931" i="29"/>
  <c r="L3930" i="29"/>
  <c r="K3930" i="29"/>
  <c r="I3930" i="29"/>
  <c r="A3930" i="29"/>
  <c r="L3929" i="29"/>
  <c r="K3929" i="29"/>
  <c r="I3929" i="29"/>
  <c r="A3929" i="29"/>
  <c r="L3928" i="29"/>
  <c r="K3928" i="29"/>
  <c r="I3928" i="29"/>
  <c r="A3928" i="29"/>
  <c r="L3927" i="29"/>
  <c r="K3927" i="29"/>
  <c r="I3927" i="29"/>
  <c r="A3927" i="29"/>
  <c r="L3926" i="29"/>
  <c r="K3926" i="29"/>
  <c r="I3926" i="29"/>
  <c r="A3926" i="29"/>
  <c r="L3925" i="29"/>
  <c r="K3925" i="29"/>
  <c r="I3925" i="29"/>
  <c r="A3925" i="29"/>
  <c r="L3924" i="29"/>
  <c r="K3924" i="29"/>
  <c r="I3924" i="29"/>
  <c r="A3924" i="29"/>
  <c r="L3923" i="29"/>
  <c r="K3923" i="29"/>
  <c r="I3923" i="29"/>
  <c r="A3923" i="29"/>
  <c r="L3922" i="29"/>
  <c r="K3922" i="29"/>
  <c r="I3922" i="29"/>
  <c r="A3922" i="29"/>
  <c r="L3921" i="29"/>
  <c r="K3921" i="29"/>
  <c r="I3921" i="29"/>
  <c r="A3921" i="29"/>
  <c r="L3920" i="29"/>
  <c r="K3920" i="29"/>
  <c r="I3920" i="29"/>
  <c r="A3920" i="29"/>
  <c r="L3919" i="29"/>
  <c r="K3919" i="29"/>
  <c r="I3919" i="29"/>
  <c r="A3919" i="29"/>
  <c r="L3918" i="29"/>
  <c r="K3918" i="29"/>
  <c r="I3918" i="29"/>
  <c r="A3918" i="29"/>
  <c r="L3917" i="29"/>
  <c r="K3917" i="29"/>
  <c r="I3917" i="29"/>
  <c r="A3917" i="29"/>
  <c r="L3916" i="29"/>
  <c r="K3916" i="29"/>
  <c r="I3916" i="29"/>
  <c r="A3916" i="29"/>
  <c r="L3915" i="29"/>
  <c r="K3915" i="29"/>
  <c r="I3915" i="29"/>
  <c r="A3915" i="29"/>
  <c r="L3914" i="29"/>
  <c r="K3914" i="29"/>
  <c r="I3914" i="29"/>
  <c r="A3914" i="29"/>
  <c r="L3913" i="29"/>
  <c r="K3913" i="29"/>
  <c r="I3913" i="29"/>
  <c r="A3913" i="29"/>
  <c r="L3912" i="29"/>
  <c r="K3912" i="29"/>
  <c r="I3912" i="29"/>
  <c r="A3912" i="29"/>
  <c r="L3911" i="29"/>
  <c r="K3911" i="29"/>
  <c r="I3911" i="29"/>
  <c r="A3911" i="29"/>
  <c r="L3910" i="29"/>
  <c r="K3910" i="29"/>
  <c r="I3910" i="29"/>
  <c r="A3910" i="29"/>
  <c r="L3909" i="29"/>
  <c r="K3909" i="29"/>
  <c r="I3909" i="29"/>
  <c r="A3909" i="29"/>
  <c r="L3908" i="29"/>
  <c r="K3908" i="29"/>
  <c r="I3908" i="29"/>
  <c r="A3908" i="29"/>
  <c r="L3907" i="29"/>
  <c r="K3907" i="29"/>
  <c r="I3907" i="29"/>
  <c r="A3907" i="29"/>
  <c r="L3906" i="29"/>
  <c r="K3906" i="29"/>
  <c r="I3906" i="29"/>
  <c r="A3906" i="29"/>
  <c r="L3905" i="29"/>
  <c r="K3905" i="29"/>
  <c r="I3905" i="29"/>
  <c r="A3905" i="29"/>
  <c r="L3904" i="29"/>
  <c r="K3904" i="29"/>
  <c r="I3904" i="29"/>
  <c r="A3904" i="29"/>
  <c r="L3903" i="29"/>
  <c r="K3903" i="29"/>
  <c r="I3903" i="29"/>
  <c r="A3903" i="29"/>
  <c r="L3902" i="29"/>
  <c r="K3902" i="29"/>
  <c r="I3902" i="29"/>
  <c r="A3902" i="29"/>
  <c r="L3901" i="29"/>
  <c r="K3901" i="29"/>
  <c r="I3901" i="29"/>
  <c r="A3901" i="29"/>
  <c r="L3900" i="29"/>
  <c r="K3900" i="29"/>
  <c r="I3900" i="29"/>
  <c r="A3900" i="29"/>
  <c r="L3899" i="29"/>
  <c r="K3899" i="29"/>
  <c r="I3899" i="29"/>
  <c r="A3899" i="29"/>
  <c r="L3898" i="29"/>
  <c r="K3898" i="29"/>
  <c r="I3898" i="29"/>
  <c r="A3898" i="29"/>
  <c r="L3897" i="29"/>
  <c r="K3897" i="29"/>
  <c r="I3897" i="29"/>
  <c r="A3897" i="29"/>
  <c r="L3896" i="29"/>
  <c r="K3896" i="29"/>
  <c r="I3896" i="29"/>
  <c r="A3896" i="29"/>
  <c r="L3895" i="29"/>
  <c r="K3895" i="29"/>
  <c r="I3895" i="29"/>
  <c r="A3895" i="29"/>
  <c r="L3894" i="29"/>
  <c r="K3894" i="29"/>
  <c r="I3894" i="29"/>
  <c r="A3894" i="29"/>
  <c r="L3893" i="29"/>
  <c r="K3893" i="29"/>
  <c r="I3893" i="29"/>
  <c r="A3893" i="29"/>
  <c r="L3892" i="29"/>
  <c r="K3892" i="29"/>
  <c r="I3892" i="29"/>
  <c r="A3892" i="29"/>
  <c r="L3891" i="29"/>
  <c r="K3891" i="29"/>
  <c r="I3891" i="29"/>
  <c r="A3891" i="29"/>
  <c r="L3890" i="29"/>
  <c r="K3890" i="29"/>
  <c r="I3890" i="29"/>
  <c r="A3890" i="29"/>
  <c r="L3889" i="29"/>
  <c r="K3889" i="29"/>
  <c r="I3889" i="29"/>
  <c r="A3889" i="29"/>
  <c r="L3888" i="29"/>
  <c r="K3888" i="29"/>
  <c r="I3888" i="29"/>
  <c r="A3888" i="29"/>
  <c r="L3887" i="29"/>
  <c r="K3887" i="29"/>
  <c r="I3887" i="29"/>
  <c r="A3887" i="29"/>
  <c r="L3886" i="29"/>
  <c r="K3886" i="29"/>
  <c r="I3886" i="29"/>
  <c r="A3886" i="29"/>
  <c r="L3885" i="29"/>
  <c r="K3885" i="29"/>
  <c r="I3885" i="29"/>
  <c r="A3885" i="29"/>
  <c r="L3884" i="29"/>
  <c r="K3884" i="29"/>
  <c r="I3884" i="29"/>
  <c r="A3884" i="29"/>
  <c r="L3883" i="29"/>
  <c r="K3883" i="29"/>
  <c r="I3883" i="29"/>
  <c r="A3883" i="29"/>
  <c r="L3882" i="29"/>
  <c r="K3882" i="29"/>
  <c r="I3882" i="29"/>
  <c r="A3882" i="29"/>
  <c r="L3881" i="29"/>
  <c r="K3881" i="29"/>
  <c r="I3881" i="29"/>
  <c r="A3881" i="29"/>
  <c r="L3880" i="29"/>
  <c r="K3880" i="29"/>
  <c r="I3880" i="29"/>
  <c r="A3880" i="29"/>
  <c r="L3879" i="29"/>
  <c r="K3879" i="29"/>
  <c r="I3879" i="29"/>
  <c r="A3879" i="29"/>
  <c r="L3878" i="29"/>
  <c r="K3878" i="29"/>
  <c r="I3878" i="29"/>
  <c r="A3878" i="29"/>
  <c r="L3877" i="29"/>
  <c r="K3877" i="29"/>
  <c r="I3877" i="29"/>
  <c r="A3877" i="29"/>
  <c r="L3876" i="29"/>
  <c r="K3876" i="29"/>
  <c r="I3876" i="29"/>
  <c r="A3876" i="29"/>
  <c r="L3875" i="29"/>
  <c r="K3875" i="29"/>
  <c r="I3875" i="29"/>
  <c r="A3875" i="29"/>
  <c r="L3874" i="29"/>
  <c r="K3874" i="29"/>
  <c r="I3874" i="29"/>
  <c r="A3874" i="29"/>
  <c r="L3873" i="29"/>
  <c r="K3873" i="29"/>
  <c r="I3873" i="29"/>
  <c r="A3873" i="29"/>
  <c r="L3872" i="29"/>
  <c r="K3872" i="29"/>
  <c r="I3872" i="29"/>
  <c r="A3872" i="29"/>
  <c r="L3871" i="29"/>
  <c r="K3871" i="29"/>
  <c r="I3871" i="29"/>
  <c r="A3871" i="29"/>
  <c r="L3870" i="29"/>
  <c r="K3870" i="29"/>
  <c r="I3870" i="29"/>
  <c r="A3870" i="29"/>
  <c r="L3869" i="29"/>
  <c r="K3869" i="29"/>
  <c r="I3869" i="29"/>
  <c r="A3869" i="29"/>
  <c r="L3868" i="29"/>
  <c r="K3868" i="29"/>
  <c r="I3868" i="29"/>
  <c r="A3868" i="29"/>
  <c r="L3867" i="29"/>
  <c r="K3867" i="29"/>
  <c r="I3867" i="29"/>
  <c r="A3867" i="29"/>
  <c r="L3866" i="29"/>
  <c r="K3866" i="29"/>
  <c r="I3866" i="29"/>
  <c r="A3866" i="29"/>
  <c r="L3865" i="29"/>
  <c r="K3865" i="29"/>
  <c r="I3865" i="29"/>
  <c r="A3865" i="29"/>
  <c r="L3864" i="29"/>
  <c r="K3864" i="29"/>
  <c r="I3864" i="29"/>
  <c r="A3864" i="29"/>
  <c r="L3863" i="29"/>
  <c r="K3863" i="29"/>
  <c r="I3863" i="29"/>
  <c r="A3863" i="29"/>
  <c r="L3862" i="29"/>
  <c r="K3862" i="29"/>
  <c r="I3862" i="29"/>
  <c r="A3862" i="29"/>
  <c r="L3861" i="29"/>
  <c r="K3861" i="29"/>
  <c r="I3861" i="29"/>
  <c r="A3861" i="29"/>
  <c r="L3860" i="29"/>
  <c r="K3860" i="29"/>
  <c r="I3860" i="29"/>
  <c r="A3860" i="29"/>
  <c r="L3859" i="29"/>
  <c r="K3859" i="29"/>
  <c r="I3859" i="29"/>
  <c r="A3859" i="29"/>
  <c r="L3858" i="29"/>
  <c r="K3858" i="29"/>
  <c r="I3858" i="29"/>
  <c r="A3858" i="29"/>
  <c r="L3857" i="29"/>
  <c r="K3857" i="29"/>
  <c r="I3857" i="29"/>
  <c r="A3857" i="29"/>
  <c r="L3856" i="29"/>
  <c r="K3856" i="29"/>
  <c r="I3856" i="29"/>
  <c r="A3856" i="29"/>
  <c r="L3855" i="29"/>
  <c r="K3855" i="29"/>
  <c r="I3855" i="29"/>
  <c r="A3855" i="29"/>
  <c r="L3854" i="29"/>
  <c r="K3854" i="29"/>
  <c r="I3854" i="29"/>
  <c r="A3854" i="29"/>
  <c r="L3853" i="29"/>
  <c r="K3853" i="29"/>
  <c r="I3853" i="29"/>
  <c r="A3853" i="29"/>
  <c r="L3852" i="29"/>
  <c r="K3852" i="29"/>
  <c r="I3852" i="29"/>
  <c r="A3852" i="29"/>
  <c r="L3851" i="29"/>
  <c r="K3851" i="29"/>
  <c r="I3851" i="29"/>
  <c r="A3851" i="29"/>
  <c r="L3850" i="29"/>
  <c r="K3850" i="29"/>
  <c r="I3850" i="29"/>
  <c r="A3850" i="29"/>
  <c r="L3849" i="29"/>
  <c r="K3849" i="29"/>
  <c r="I3849" i="29"/>
  <c r="A3849" i="29"/>
  <c r="L3848" i="29"/>
  <c r="K3848" i="29"/>
  <c r="I3848" i="29"/>
  <c r="A3848" i="29"/>
  <c r="L3847" i="29"/>
  <c r="K3847" i="29"/>
  <c r="I3847" i="29"/>
  <c r="A3847" i="29"/>
  <c r="L3846" i="29"/>
  <c r="K3846" i="29"/>
  <c r="I3846" i="29"/>
  <c r="A3846" i="29"/>
  <c r="L3845" i="29"/>
  <c r="K3845" i="29"/>
  <c r="I3845" i="29"/>
  <c r="A3845" i="29"/>
  <c r="L3844" i="29"/>
  <c r="K3844" i="29"/>
  <c r="I3844" i="29"/>
  <c r="A3844" i="29"/>
  <c r="L3843" i="29"/>
  <c r="K3843" i="29"/>
  <c r="I3843" i="29"/>
  <c r="A3843" i="29"/>
  <c r="L3842" i="29"/>
  <c r="K3842" i="29"/>
  <c r="I3842" i="29"/>
  <c r="A3842" i="29"/>
  <c r="L3841" i="29"/>
  <c r="K3841" i="29"/>
  <c r="I3841" i="29"/>
  <c r="A3841" i="29"/>
  <c r="L3840" i="29"/>
  <c r="K3840" i="29"/>
  <c r="I3840" i="29"/>
  <c r="A3840" i="29"/>
  <c r="L3839" i="29"/>
  <c r="K3839" i="29"/>
  <c r="I3839" i="29"/>
  <c r="A3839" i="29"/>
  <c r="L3838" i="29"/>
  <c r="K3838" i="29"/>
  <c r="I3838" i="29"/>
  <c r="A3838" i="29"/>
  <c r="L3837" i="29"/>
  <c r="K3837" i="29"/>
  <c r="I3837" i="29"/>
  <c r="A3837" i="29"/>
  <c r="L3836" i="29"/>
  <c r="K3836" i="29"/>
  <c r="I3836" i="29"/>
  <c r="A3836" i="29"/>
  <c r="L3835" i="29"/>
  <c r="K3835" i="29"/>
  <c r="I3835" i="29"/>
  <c r="A3835" i="29"/>
  <c r="L3834" i="29"/>
  <c r="K3834" i="29"/>
  <c r="I3834" i="29"/>
  <c r="A3834" i="29"/>
  <c r="L3833" i="29"/>
  <c r="K3833" i="29"/>
  <c r="I3833" i="29"/>
  <c r="A3833" i="29"/>
  <c r="L3832" i="29"/>
  <c r="K3832" i="29"/>
  <c r="I3832" i="29"/>
  <c r="A3832" i="29"/>
  <c r="L3831" i="29"/>
  <c r="K3831" i="29"/>
  <c r="I3831" i="29"/>
  <c r="A3831" i="29"/>
  <c r="L3830" i="29"/>
  <c r="K3830" i="29"/>
  <c r="I3830" i="29"/>
  <c r="A3830" i="29"/>
  <c r="L3829" i="29"/>
  <c r="K3829" i="29"/>
  <c r="I3829" i="29"/>
  <c r="A3829" i="29"/>
  <c r="L3828" i="29"/>
  <c r="K3828" i="29"/>
  <c r="I3828" i="29"/>
  <c r="A3828" i="29"/>
  <c r="L3827" i="29"/>
  <c r="K3827" i="29"/>
  <c r="I3827" i="29"/>
  <c r="A3827" i="29"/>
  <c r="L3826" i="29"/>
  <c r="K3826" i="29"/>
  <c r="I3826" i="29"/>
  <c r="A3826" i="29"/>
  <c r="L3825" i="29"/>
  <c r="K3825" i="29"/>
  <c r="I3825" i="29"/>
  <c r="A3825" i="29"/>
  <c r="L3824" i="29"/>
  <c r="K3824" i="29"/>
  <c r="I3824" i="29"/>
  <c r="A3824" i="29"/>
  <c r="L3823" i="29"/>
  <c r="K3823" i="29"/>
  <c r="I3823" i="29"/>
  <c r="A3823" i="29"/>
  <c r="L3822" i="29"/>
  <c r="K3822" i="29"/>
  <c r="I3822" i="29"/>
  <c r="A3822" i="29"/>
  <c r="L3821" i="29"/>
  <c r="K3821" i="29"/>
  <c r="I3821" i="29"/>
  <c r="A3821" i="29"/>
  <c r="L3820" i="29"/>
  <c r="K3820" i="29"/>
  <c r="I3820" i="29"/>
  <c r="A3820" i="29"/>
  <c r="L3819" i="29"/>
  <c r="K3819" i="29"/>
  <c r="I3819" i="29"/>
  <c r="A3819" i="29"/>
  <c r="L3818" i="29"/>
  <c r="K3818" i="29"/>
  <c r="I3818" i="29"/>
  <c r="A3818" i="29"/>
  <c r="L3817" i="29"/>
  <c r="K3817" i="29"/>
  <c r="I3817" i="29"/>
  <c r="A3817" i="29"/>
  <c r="L3816" i="29"/>
  <c r="K3816" i="29"/>
  <c r="I3816" i="29"/>
  <c r="A3816" i="29"/>
  <c r="L3815" i="29"/>
  <c r="K3815" i="29"/>
  <c r="I3815" i="29"/>
  <c r="A3815" i="29"/>
  <c r="L3814" i="29"/>
  <c r="K3814" i="29"/>
  <c r="I3814" i="29"/>
  <c r="A3814" i="29"/>
  <c r="L3813" i="29"/>
  <c r="K3813" i="29"/>
  <c r="I3813" i="29"/>
  <c r="A3813" i="29"/>
  <c r="L3812" i="29"/>
  <c r="K3812" i="29"/>
  <c r="I3812" i="29"/>
  <c r="A3812" i="29"/>
  <c r="L3811" i="29"/>
  <c r="K3811" i="29"/>
  <c r="I3811" i="29"/>
  <c r="A3811" i="29"/>
  <c r="L3810" i="29"/>
  <c r="K3810" i="29"/>
  <c r="I3810" i="29"/>
  <c r="A3810" i="29"/>
  <c r="L3809" i="29"/>
  <c r="K3809" i="29"/>
  <c r="I3809" i="29"/>
  <c r="A3809" i="29"/>
  <c r="L3808" i="29"/>
  <c r="K3808" i="29"/>
  <c r="I3808" i="29"/>
  <c r="A3808" i="29"/>
  <c r="L3807" i="29"/>
  <c r="K3807" i="29"/>
  <c r="I3807" i="29"/>
  <c r="A3807" i="29"/>
  <c r="L3806" i="29"/>
  <c r="K3806" i="29"/>
  <c r="I3806" i="29"/>
  <c r="A3806" i="29"/>
  <c r="L3805" i="29"/>
  <c r="K3805" i="29"/>
  <c r="I3805" i="29"/>
  <c r="A3805" i="29"/>
  <c r="L3804" i="29"/>
  <c r="K3804" i="29"/>
  <c r="I3804" i="29"/>
  <c r="A3804" i="29"/>
  <c r="L3803" i="29"/>
  <c r="K3803" i="29"/>
  <c r="I3803" i="29"/>
  <c r="A3803" i="29"/>
  <c r="L3802" i="29"/>
  <c r="K3802" i="29"/>
  <c r="I3802" i="29"/>
  <c r="A3802" i="29"/>
  <c r="L3801" i="29"/>
  <c r="K3801" i="29"/>
  <c r="I3801" i="29"/>
  <c r="A3801" i="29"/>
  <c r="L3800" i="29"/>
  <c r="K3800" i="29"/>
  <c r="I3800" i="29"/>
  <c r="A3800" i="29"/>
  <c r="L3799" i="29"/>
  <c r="K3799" i="29"/>
  <c r="I3799" i="29"/>
  <c r="A3799" i="29"/>
  <c r="L3798" i="29"/>
  <c r="K3798" i="29"/>
  <c r="I3798" i="29"/>
  <c r="A3798" i="29"/>
  <c r="L3797" i="29"/>
  <c r="K3797" i="29"/>
  <c r="I3797" i="29"/>
  <c r="A3797" i="29"/>
  <c r="L3796" i="29"/>
  <c r="K3796" i="29"/>
  <c r="I3796" i="29"/>
  <c r="A3796" i="29"/>
  <c r="L3795" i="29"/>
  <c r="K3795" i="29"/>
  <c r="I3795" i="29"/>
  <c r="A3795" i="29"/>
  <c r="L3794" i="29"/>
  <c r="K3794" i="29"/>
  <c r="I3794" i="29"/>
  <c r="A3794" i="29"/>
  <c r="L3793" i="29"/>
  <c r="K3793" i="29"/>
  <c r="I3793" i="29"/>
  <c r="A3793" i="29"/>
  <c r="L3792" i="29"/>
  <c r="K3792" i="29"/>
  <c r="I3792" i="29"/>
  <c r="A3792" i="29"/>
  <c r="L3791" i="29"/>
  <c r="K3791" i="29"/>
  <c r="I3791" i="29"/>
  <c r="A3791" i="29"/>
  <c r="L3790" i="29"/>
  <c r="K3790" i="29"/>
  <c r="I3790" i="29"/>
  <c r="A3790" i="29"/>
  <c r="L3789" i="29"/>
  <c r="K3789" i="29"/>
  <c r="I3789" i="29"/>
  <c r="A3789" i="29"/>
  <c r="L3788" i="29"/>
  <c r="K3788" i="29"/>
  <c r="I3788" i="29"/>
  <c r="A3788" i="29"/>
  <c r="L3787" i="29"/>
  <c r="K3787" i="29"/>
  <c r="I3787" i="29"/>
  <c r="A3787" i="29"/>
  <c r="L3786" i="29"/>
  <c r="K3786" i="29"/>
  <c r="I3786" i="29"/>
  <c r="A3786" i="29"/>
  <c r="L3785" i="29"/>
  <c r="K3785" i="29"/>
  <c r="I3785" i="29"/>
  <c r="A3785" i="29"/>
  <c r="L3784" i="29"/>
  <c r="K3784" i="29"/>
  <c r="I3784" i="29"/>
  <c r="A3784" i="29"/>
  <c r="L3783" i="29"/>
  <c r="K3783" i="29"/>
  <c r="I3783" i="29"/>
  <c r="A3783" i="29"/>
  <c r="L3782" i="29"/>
  <c r="K3782" i="29"/>
  <c r="I3782" i="29"/>
  <c r="A3782" i="29"/>
  <c r="L3781" i="29"/>
  <c r="K3781" i="29"/>
  <c r="I3781" i="29"/>
  <c r="A3781" i="29"/>
  <c r="L3780" i="29"/>
  <c r="K3780" i="29"/>
  <c r="I3780" i="29"/>
  <c r="A3780" i="29"/>
  <c r="L3779" i="29"/>
  <c r="K3779" i="29"/>
  <c r="I3779" i="29"/>
  <c r="A3779" i="29"/>
  <c r="L3778" i="29"/>
  <c r="K3778" i="29"/>
  <c r="I3778" i="29"/>
  <c r="A3778" i="29"/>
  <c r="L3777" i="29"/>
  <c r="K3777" i="29"/>
  <c r="I3777" i="29"/>
  <c r="A3777" i="29"/>
  <c r="L3776" i="29"/>
  <c r="K3776" i="29"/>
  <c r="I3776" i="29"/>
  <c r="A3776" i="29"/>
  <c r="L3775" i="29"/>
  <c r="K3775" i="29"/>
  <c r="I3775" i="29"/>
  <c r="A3775" i="29"/>
  <c r="L3774" i="29"/>
  <c r="K3774" i="29"/>
  <c r="I3774" i="29"/>
  <c r="A3774" i="29"/>
  <c r="L3773" i="29"/>
  <c r="K3773" i="29"/>
  <c r="I3773" i="29"/>
  <c r="A3773" i="29"/>
  <c r="L3772" i="29"/>
  <c r="K3772" i="29"/>
  <c r="I3772" i="29"/>
  <c r="A3772" i="29"/>
  <c r="L3771" i="29"/>
  <c r="K3771" i="29"/>
  <c r="I3771" i="29"/>
  <c r="A3771" i="29"/>
  <c r="L3770" i="29"/>
  <c r="K3770" i="29"/>
  <c r="I3770" i="29"/>
  <c r="A3770" i="29"/>
  <c r="L3769" i="29"/>
  <c r="K3769" i="29"/>
  <c r="I3769" i="29"/>
  <c r="A3769" i="29"/>
  <c r="L3768" i="29"/>
  <c r="K3768" i="29"/>
  <c r="I3768" i="29"/>
  <c r="A3768" i="29"/>
  <c r="L3767" i="29"/>
  <c r="K3767" i="29"/>
  <c r="I3767" i="29"/>
  <c r="A3767" i="29"/>
  <c r="L3766" i="29"/>
  <c r="K3766" i="29"/>
  <c r="I3766" i="29"/>
  <c r="A3766" i="29"/>
  <c r="L3765" i="29"/>
  <c r="K3765" i="29"/>
  <c r="I3765" i="29"/>
  <c r="A3765" i="29"/>
  <c r="L3764" i="29"/>
  <c r="K3764" i="29"/>
  <c r="I3764" i="29"/>
  <c r="A3764" i="29"/>
  <c r="L3763" i="29"/>
  <c r="K3763" i="29"/>
  <c r="I3763" i="29"/>
  <c r="A3763" i="29"/>
  <c r="L3762" i="29"/>
  <c r="K3762" i="29"/>
  <c r="I3762" i="29"/>
  <c r="A3762" i="29"/>
  <c r="L3761" i="29"/>
  <c r="K3761" i="29"/>
  <c r="I3761" i="29"/>
  <c r="A3761" i="29"/>
  <c r="L3760" i="29"/>
  <c r="K3760" i="29"/>
  <c r="I3760" i="29"/>
  <c r="A3760" i="29"/>
  <c r="L3759" i="29"/>
  <c r="K3759" i="29"/>
  <c r="I3759" i="29"/>
  <c r="A3759" i="29"/>
  <c r="L3758" i="29"/>
  <c r="K3758" i="29"/>
  <c r="I3758" i="29"/>
  <c r="A3758" i="29"/>
  <c r="L3757" i="29"/>
  <c r="K3757" i="29"/>
  <c r="I3757" i="29"/>
  <c r="A3757" i="29"/>
  <c r="L3756" i="29"/>
  <c r="K3756" i="29"/>
  <c r="I3756" i="29"/>
  <c r="A3756" i="29"/>
  <c r="L3755" i="29"/>
  <c r="K3755" i="29"/>
  <c r="I3755" i="29"/>
  <c r="A3755" i="29"/>
  <c r="L3754" i="29"/>
  <c r="K3754" i="29"/>
  <c r="I3754" i="29"/>
  <c r="A3754" i="29"/>
  <c r="L3753" i="29"/>
  <c r="K3753" i="29"/>
  <c r="I3753" i="29"/>
  <c r="A3753" i="29"/>
  <c r="L3752" i="29"/>
  <c r="K3752" i="29"/>
  <c r="I3752" i="29"/>
  <c r="A3752" i="29"/>
  <c r="L3751" i="29"/>
  <c r="K3751" i="29"/>
  <c r="I3751" i="29"/>
  <c r="A3751" i="29"/>
  <c r="L3750" i="29"/>
  <c r="K3750" i="29"/>
  <c r="I3750" i="29"/>
  <c r="A3750" i="29"/>
  <c r="L3749" i="29"/>
  <c r="K3749" i="29"/>
  <c r="I3749" i="29"/>
  <c r="A3749" i="29"/>
  <c r="L3748" i="29"/>
  <c r="K3748" i="29"/>
  <c r="I3748" i="29"/>
  <c r="A3748" i="29"/>
  <c r="L3747" i="29"/>
  <c r="K3747" i="29"/>
  <c r="I3747" i="29"/>
  <c r="A3747" i="29"/>
  <c r="L3746" i="29"/>
  <c r="K3746" i="29"/>
  <c r="I3746" i="29"/>
  <c r="A3746" i="29"/>
  <c r="L3745" i="29"/>
  <c r="K3745" i="29"/>
  <c r="I3745" i="29"/>
  <c r="A3745" i="29"/>
  <c r="L3744" i="29"/>
  <c r="K3744" i="29"/>
  <c r="I3744" i="29"/>
  <c r="A3744" i="29"/>
  <c r="L3743" i="29"/>
  <c r="K3743" i="29"/>
  <c r="I3743" i="29"/>
  <c r="A3743" i="29"/>
  <c r="L3742" i="29"/>
  <c r="K3742" i="29"/>
  <c r="I3742" i="29"/>
  <c r="A3742" i="29"/>
  <c r="L3741" i="29"/>
  <c r="K3741" i="29"/>
  <c r="I3741" i="29"/>
  <c r="A3741" i="29"/>
  <c r="L3740" i="29"/>
  <c r="K3740" i="29"/>
  <c r="I3740" i="29"/>
  <c r="A3740" i="29"/>
  <c r="L3739" i="29"/>
  <c r="K3739" i="29"/>
  <c r="I3739" i="29"/>
  <c r="A3739" i="29"/>
  <c r="L3738" i="29"/>
  <c r="K3738" i="29"/>
  <c r="I3738" i="29"/>
  <c r="A3738" i="29"/>
  <c r="L3737" i="29"/>
  <c r="K3737" i="29"/>
  <c r="I3737" i="29"/>
  <c r="A3737" i="29"/>
  <c r="L3736" i="29"/>
  <c r="K3736" i="29"/>
  <c r="I3736" i="29"/>
  <c r="A3736" i="29"/>
  <c r="L3735" i="29"/>
  <c r="K3735" i="29"/>
  <c r="I3735" i="29"/>
  <c r="A3735" i="29"/>
  <c r="L3734" i="29"/>
  <c r="K3734" i="29"/>
  <c r="I3734" i="29"/>
  <c r="A3734" i="29"/>
  <c r="L3733" i="29"/>
  <c r="K3733" i="29"/>
  <c r="I3733" i="29"/>
  <c r="A3733" i="29"/>
  <c r="L3732" i="29"/>
  <c r="K3732" i="29"/>
  <c r="I3732" i="29"/>
  <c r="A3732" i="29"/>
  <c r="L3731" i="29"/>
  <c r="K3731" i="29"/>
  <c r="I3731" i="29"/>
  <c r="A3731" i="29"/>
  <c r="L3730" i="29"/>
  <c r="K3730" i="29"/>
  <c r="I3730" i="29"/>
  <c r="A3730" i="29"/>
  <c r="L3729" i="29"/>
  <c r="K3729" i="29"/>
  <c r="I3729" i="29"/>
  <c r="A3729" i="29"/>
  <c r="L3728" i="29"/>
  <c r="K3728" i="29"/>
  <c r="I3728" i="29"/>
  <c r="A3728" i="29"/>
  <c r="L3727" i="29"/>
  <c r="K3727" i="29"/>
  <c r="I3727" i="29"/>
  <c r="A3727" i="29"/>
  <c r="L3726" i="29"/>
  <c r="K3726" i="29"/>
  <c r="I3726" i="29"/>
  <c r="A3726" i="29"/>
  <c r="L3725" i="29"/>
  <c r="K3725" i="29"/>
  <c r="I3725" i="29"/>
  <c r="A3725" i="29"/>
  <c r="L3724" i="29"/>
  <c r="K3724" i="29"/>
  <c r="I3724" i="29"/>
  <c r="A3724" i="29"/>
  <c r="L3723" i="29"/>
  <c r="K3723" i="29"/>
  <c r="I3723" i="29"/>
  <c r="A3723" i="29"/>
  <c r="L3722" i="29"/>
  <c r="K3722" i="29"/>
  <c r="I3722" i="29"/>
  <c r="A3722" i="29"/>
  <c r="L3721" i="29"/>
  <c r="K3721" i="29"/>
  <c r="I3721" i="29"/>
  <c r="A3721" i="29"/>
  <c r="L3720" i="29"/>
  <c r="K3720" i="29"/>
  <c r="I3720" i="29"/>
  <c r="A3720" i="29"/>
  <c r="L3719" i="29"/>
  <c r="K3719" i="29"/>
  <c r="I3719" i="29"/>
  <c r="A3719" i="29"/>
  <c r="L3718" i="29"/>
  <c r="K3718" i="29"/>
  <c r="I3718" i="29"/>
  <c r="A3718" i="29"/>
  <c r="L3717" i="29"/>
  <c r="K3717" i="29"/>
  <c r="I3717" i="29"/>
  <c r="A3717" i="29"/>
  <c r="L3716" i="29"/>
  <c r="K3716" i="29"/>
  <c r="I3716" i="29"/>
  <c r="A3716" i="29"/>
  <c r="L3715" i="29"/>
  <c r="K3715" i="29"/>
  <c r="I3715" i="29"/>
  <c r="A3715" i="29"/>
  <c r="L3714" i="29"/>
  <c r="K3714" i="29"/>
  <c r="I3714" i="29"/>
  <c r="A3714" i="29"/>
  <c r="L3713" i="29"/>
  <c r="K3713" i="29"/>
  <c r="I3713" i="29"/>
  <c r="A3713" i="29"/>
  <c r="L3712" i="29"/>
  <c r="K3712" i="29"/>
  <c r="I3712" i="29"/>
  <c r="A3712" i="29"/>
  <c r="L3711" i="29"/>
  <c r="K3711" i="29"/>
  <c r="I3711" i="29"/>
  <c r="A3711" i="29"/>
  <c r="L3710" i="29"/>
  <c r="K3710" i="29"/>
  <c r="I3710" i="29"/>
  <c r="A3710" i="29"/>
  <c r="L3709" i="29"/>
  <c r="K3709" i="29"/>
  <c r="I3709" i="29"/>
  <c r="A3709" i="29"/>
  <c r="L3708" i="29"/>
  <c r="K3708" i="29"/>
  <c r="I3708" i="29"/>
  <c r="A3708" i="29"/>
  <c r="L3707" i="29"/>
  <c r="K3707" i="29"/>
  <c r="I3707" i="29"/>
  <c r="A3707" i="29"/>
  <c r="L3706" i="29"/>
  <c r="K3706" i="29"/>
  <c r="I3706" i="29"/>
  <c r="A3706" i="29"/>
  <c r="L3705" i="29"/>
  <c r="K3705" i="29"/>
  <c r="I3705" i="29"/>
  <c r="A3705" i="29"/>
  <c r="L3704" i="29"/>
  <c r="K3704" i="29"/>
  <c r="I3704" i="29"/>
  <c r="A3704" i="29"/>
  <c r="L3703" i="29"/>
  <c r="K3703" i="29"/>
  <c r="I3703" i="29"/>
  <c r="A3703" i="29"/>
  <c r="L3702" i="29"/>
  <c r="K3702" i="29"/>
  <c r="I3702" i="29"/>
  <c r="A3702" i="29"/>
  <c r="L3701" i="29"/>
  <c r="K3701" i="29"/>
  <c r="I3701" i="29"/>
  <c r="A3701" i="29"/>
  <c r="L3700" i="29"/>
  <c r="K3700" i="29"/>
  <c r="I3700" i="29"/>
  <c r="A3700" i="29"/>
  <c r="L3699" i="29"/>
  <c r="K3699" i="29"/>
  <c r="I3699" i="29"/>
  <c r="A3699" i="29"/>
  <c r="L3698" i="29"/>
  <c r="K3698" i="29"/>
  <c r="I3698" i="29"/>
  <c r="A3698" i="29"/>
  <c r="L3697" i="29"/>
  <c r="K3697" i="29"/>
  <c r="I3697" i="29"/>
  <c r="A3697" i="29"/>
  <c r="L3696" i="29"/>
  <c r="K3696" i="29"/>
  <c r="I3696" i="29"/>
  <c r="A3696" i="29"/>
  <c r="L3695" i="29"/>
  <c r="K3695" i="29"/>
  <c r="I3695" i="29"/>
  <c r="A3695" i="29"/>
  <c r="L3694" i="29"/>
  <c r="K3694" i="29"/>
  <c r="I3694" i="29"/>
  <c r="A3694" i="29"/>
  <c r="L3693" i="29"/>
  <c r="K3693" i="29"/>
  <c r="I3693" i="29"/>
  <c r="A3693" i="29"/>
  <c r="L3692" i="29"/>
  <c r="K3692" i="29"/>
  <c r="I3692" i="29"/>
  <c r="A3692" i="29"/>
  <c r="L3691" i="29"/>
  <c r="K3691" i="29"/>
  <c r="I3691" i="29"/>
  <c r="A3691" i="29"/>
  <c r="L3690" i="29"/>
  <c r="K3690" i="29"/>
  <c r="I3690" i="29"/>
  <c r="A3690" i="29"/>
  <c r="L3689" i="29"/>
  <c r="K3689" i="29"/>
  <c r="I3689" i="29"/>
  <c r="A3689" i="29"/>
  <c r="L3688" i="29"/>
  <c r="K3688" i="29"/>
  <c r="I3688" i="29"/>
  <c r="A3688" i="29"/>
  <c r="L3687" i="29"/>
  <c r="K3687" i="29"/>
  <c r="I3687" i="29"/>
  <c r="A3687" i="29"/>
  <c r="L3686" i="29"/>
  <c r="K3686" i="29"/>
  <c r="I3686" i="29"/>
  <c r="A3686" i="29"/>
  <c r="L3685" i="29"/>
  <c r="K3685" i="29"/>
  <c r="I3685" i="29"/>
  <c r="A3685" i="29"/>
  <c r="L3684" i="29"/>
  <c r="K3684" i="29"/>
  <c r="I3684" i="29"/>
  <c r="A3684" i="29"/>
  <c r="L3683" i="29"/>
  <c r="K3683" i="29"/>
  <c r="I3683" i="29"/>
  <c r="A3683" i="29"/>
  <c r="L3682" i="29"/>
  <c r="K3682" i="29"/>
  <c r="I3682" i="29"/>
  <c r="A3682" i="29"/>
  <c r="L3681" i="29"/>
  <c r="K3681" i="29"/>
  <c r="I3681" i="29"/>
  <c r="A3681" i="29"/>
  <c r="L3680" i="29"/>
  <c r="K3680" i="29"/>
  <c r="I3680" i="29"/>
  <c r="A3680" i="29"/>
  <c r="L3679" i="29"/>
  <c r="K3679" i="29"/>
  <c r="I3679" i="29"/>
  <c r="A3679" i="29"/>
  <c r="L3678" i="29"/>
  <c r="K3678" i="29"/>
  <c r="I3678" i="29"/>
  <c r="A3678" i="29"/>
  <c r="L3677" i="29"/>
  <c r="K3677" i="29"/>
  <c r="I3677" i="29"/>
  <c r="A3677" i="29"/>
  <c r="L3676" i="29"/>
  <c r="K3676" i="29"/>
  <c r="I3676" i="29"/>
  <c r="A3676" i="29"/>
  <c r="L3675" i="29"/>
  <c r="K3675" i="29"/>
  <c r="I3675" i="29"/>
  <c r="A3675" i="29"/>
  <c r="L3674" i="29"/>
  <c r="K3674" i="29"/>
  <c r="I3674" i="29"/>
  <c r="A3674" i="29"/>
  <c r="L3673" i="29"/>
  <c r="K3673" i="29"/>
  <c r="I3673" i="29"/>
  <c r="A3673" i="29"/>
  <c r="L3672" i="29"/>
  <c r="K3672" i="29"/>
  <c r="I3672" i="29"/>
  <c r="A3672" i="29"/>
  <c r="L3671" i="29"/>
  <c r="K3671" i="29"/>
  <c r="I3671" i="29"/>
  <c r="A3671" i="29"/>
  <c r="L3670" i="29"/>
  <c r="K3670" i="29"/>
  <c r="I3670" i="29"/>
  <c r="A3670" i="29"/>
  <c r="L3669" i="29"/>
  <c r="K3669" i="29"/>
  <c r="I3669" i="29"/>
  <c r="A3669" i="29"/>
  <c r="L3668" i="29"/>
  <c r="K3668" i="29"/>
  <c r="I3668" i="29"/>
  <c r="A3668" i="29"/>
  <c r="L3667" i="29"/>
  <c r="K3667" i="29"/>
  <c r="I3667" i="29"/>
  <c r="A3667" i="29"/>
  <c r="L3666" i="29"/>
  <c r="K3666" i="29"/>
  <c r="I3666" i="29"/>
  <c r="A3666" i="29"/>
  <c r="L3665" i="29"/>
  <c r="K3665" i="29"/>
  <c r="I3665" i="29"/>
  <c r="A3665" i="29"/>
  <c r="L3664" i="29"/>
  <c r="K3664" i="29"/>
  <c r="I3664" i="29"/>
  <c r="A3664" i="29"/>
  <c r="L3663" i="29"/>
  <c r="K3663" i="29"/>
  <c r="I3663" i="29"/>
  <c r="A3663" i="29"/>
  <c r="L3662" i="29"/>
  <c r="K3662" i="29"/>
  <c r="I3662" i="29"/>
  <c r="A3662" i="29"/>
  <c r="L3661" i="29"/>
  <c r="K3661" i="29"/>
  <c r="I3661" i="29"/>
  <c r="A3661" i="29"/>
  <c r="L3660" i="29"/>
  <c r="K3660" i="29"/>
  <c r="I3660" i="29"/>
  <c r="A3660" i="29"/>
  <c r="L3659" i="29"/>
  <c r="K3659" i="29"/>
  <c r="I3659" i="29"/>
  <c r="A3659" i="29"/>
  <c r="L3658" i="29"/>
  <c r="K3658" i="29"/>
  <c r="I3658" i="29"/>
  <c r="A3658" i="29"/>
  <c r="L3657" i="29"/>
  <c r="K3657" i="29"/>
  <c r="I3657" i="29"/>
  <c r="A3657" i="29"/>
  <c r="L3656" i="29"/>
  <c r="K3656" i="29"/>
  <c r="I3656" i="29"/>
  <c r="A3656" i="29"/>
  <c r="L3655" i="29"/>
  <c r="K3655" i="29"/>
  <c r="I3655" i="29"/>
  <c r="A3655" i="29"/>
  <c r="L3654" i="29"/>
  <c r="K3654" i="29"/>
  <c r="I3654" i="29"/>
  <c r="A3654" i="29"/>
  <c r="L3653" i="29"/>
  <c r="K3653" i="29"/>
  <c r="I3653" i="29"/>
  <c r="A3653" i="29"/>
  <c r="L3652" i="29"/>
  <c r="K3652" i="29"/>
  <c r="I3652" i="29"/>
  <c r="A3652" i="29"/>
  <c r="L3651" i="29"/>
  <c r="K3651" i="29"/>
  <c r="I3651" i="29"/>
  <c r="A3651" i="29"/>
  <c r="L3650" i="29"/>
  <c r="K3650" i="29"/>
  <c r="I3650" i="29"/>
  <c r="A3650" i="29"/>
  <c r="L3649" i="29"/>
  <c r="K3649" i="29"/>
  <c r="I3649" i="29"/>
  <c r="A3649" i="29"/>
  <c r="L3648" i="29"/>
  <c r="K3648" i="29"/>
  <c r="I3648" i="29"/>
  <c r="A3648" i="29"/>
  <c r="L3647" i="29"/>
  <c r="K3647" i="29"/>
  <c r="I3647" i="29"/>
  <c r="A3647" i="29"/>
  <c r="L3646" i="29"/>
  <c r="K3646" i="29"/>
  <c r="I3646" i="29"/>
  <c r="A3646" i="29"/>
  <c r="L3645" i="29"/>
  <c r="K3645" i="29"/>
  <c r="I3645" i="29"/>
  <c r="A3645" i="29"/>
  <c r="L3644" i="29"/>
  <c r="K3644" i="29"/>
  <c r="I3644" i="29"/>
  <c r="A3644" i="29"/>
  <c r="L3643" i="29"/>
  <c r="K3643" i="29"/>
  <c r="I3643" i="29"/>
  <c r="A3643" i="29"/>
  <c r="L3642" i="29"/>
  <c r="K3642" i="29"/>
  <c r="I3642" i="29"/>
  <c r="A3642" i="29"/>
  <c r="L3641" i="29"/>
  <c r="K3641" i="29"/>
  <c r="I3641" i="29"/>
  <c r="A3641" i="29"/>
  <c r="L3640" i="29"/>
  <c r="K3640" i="29"/>
  <c r="I3640" i="29"/>
  <c r="A3640" i="29"/>
  <c r="L3639" i="29"/>
  <c r="K3639" i="29"/>
  <c r="I3639" i="29"/>
  <c r="A3639" i="29"/>
  <c r="L3638" i="29"/>
  <c r="K3638" i="29"/>
  <c r="I3638" i="29"/>
  <c r="A3638" i="29"/>
  <c r="L3637" i="29"/>
  <c r="K3637" i="29"/>
  <c r="I3637" i="29"/>
  <c r="A3637" i="29"/>
  <c r="L3636" i="29"/>
  <c r="K3636" i="29"/>
  <c r="I3636" i="29"/>
  <c r="A3636" i="29"/>
  <c r="L3635" i="29"/>
  <c r="K3635" i="29"/>
  <c r="I3635" i="29"/>
  <c r="A3635" i="29"/>
  <c r="L3634" i="29"/>
  <c r="K3634" i="29"/>
  <c r="I3634" i="29"/>
  <c r="A3634" i="29"/>
  <c r="L3633" i="29"/>
  <c r="K3633" i="29"/>
  <c r="I3633" i="29"/>
  <c r="A3633" i="29"/>
  <c r="L3632" i="29"/>
  <c r="K3632" i="29"/>
  <c r="I3632" i="29"/>
  <c r="A3632" i="29"/>
  <c r="L3631" i="29"/>
  <c r="K3631" i="29"/>
  <c r="I3631" i="29"/>
  <c r="A3631" i="29"/>
  <c r="L3630" i="29"/>
  <c r="K3630" i="29"/>
  <c r="I3630" i="29"/>
  <c r="A3630" i="29"/>
  <c r="L3629" i="29"/>
  <c r="K3629" i="29"/>
  <c r="I3629" i="29"/>
  <c r="A3629" i="29"/>
  <c r="L3628" i="29"/>
  <c r="K3628" i="29"/>
  <c r="I3628" i="29"/>
  <c r="A3628" i="29"/>
  <c r="L3627" i="29"/>
  <c r="K3627" i="29"/>
  <c r="I3627" i="29"/>
  <c r="A3627" i="29"/>
  <c r="L3626" i="29"/>
  <c r="K3626" i="29"/>
  <c r="I3626" i="29"/>
  <c r="A3626" i="29"/>
  <c r="L3625" i="29"/>
  <c r="K3625" i="29"/>
  <c r="I3625" i="29"/>
  <c r="A3625" i="29"/>
  <c r="L3624" i="29"/>
  <c r="K3624" i="29"/>
  <c r="I3624" i="29"/>
  <c r="A3624" i="29"/>
  <c r="L3623" i="29"/>
  <c r="K3623" i="29"/>
  <c r="I3623" i="29"/>
  <c r="A3623" i="29"/>
  <c r="L3622" i="29"/>
  <c r="K3622" i="29"/>
  <c r="I3622" i="29"/>
  <c r="A3622" i="29"/>
  <c r="L3621" i="29"/>
  <c r="K3621" i="29"/>
  <c r="I3621" i="29"/>
  <c r="A3621" i="29"/>
  <c r="L3620" i="29"/>
  <c r="K3620" i="29"/>
  <c r="I3620" i="29"/>
  <c r="A3620" i="29"/>
  <c r="L3619" i="29"/>
  <c r="K3619" i="29"/>
  <c r="I3619" i="29"/>
  <c r="A3619" i="29"/>
  <c r="L3618" i="29"/>
  <c r="K3618" i="29"/>
  <c r="I3618" i="29"/>
  <c r="A3618" i="29"/>
  <c r="L3617" i="29"/>
  <c r="K3617" i="29"/>
  <c r="I3617" i="29"/>
  <c r="A3617" i="29"/>
  <c r="L3616" i="29"/>
  <c r="K3616" i="29"/>
  <c r="I3616" i="29"/>
  <c r="A3616" i="29"/>
  <c r="L3615" i="29"/>
  <c r="K3615" i="29"/>
  <c r="I3615" i="29"/>
  <c r="A3615" i="29"/>
  <c r="L3614" i="29"/>
  <c r="K3614" i="29"/>
  <c r="I3614" i="29"/>
  <c r="A3614" i="29"/>
  <c r="L3613" i="29"/>
  <c r="K3613" i="29"/>
  <c r="I3613" i="29"/>
  <c r="A3613" i="29"/>
  <c r="L3612" i="29"/>
  <c r="K3612" i="29"/>
  <c r="I3612" i="29"/>
  <c r="A3612" i="29"/>
  <c r="L3611" i="29"/>
  <c r="K3611" i="29"/>
  <c r="I3611" i="29"/>
  <c r="A3611" i="29"/>
  <c r="L3610" i="29"/>
  <c r="K3610" i="29"/>
  <c r="I3610" i="29"/>
  <c r="A3610" i="29"/>
  <c r="L3609" i="29"/>
  <c r="K3609" i="29"/>
  <c r="I3609" i="29"/>
  <c r="A3609" i="29"/>
  <c r="L3608" i="29"/>
  <c r="K3608" i="29"/>
  <c r="I3608" i="29"/>
  <c r="A3608" i="29"/>
  <c r="L3607" i="29"/>
  <c r="K3607" i="29"/>
  <c r="I3607" i="29"/>
  <c r="A3607" i="29"/>
  <c r="L3606" i="29"/>
  <c r="K3606" i="29"/>
  <c r="I3606" i="29"/>
  <c r="A3606" i="29"/>
  <c r="L3605" i="29"/>
  <c r="K3605" i="29"/>
  <c r="I3605" i="29"/>
  <c r="A3605" i="29"/>
  <c r="L3604" i="29"/>
  <c r="K3604" i="29"/>
  <c r="I3604" i="29"/>
  <c r="A3604" i="29"/>
  <c r="L3603" i="29"/>
  <c r="K3603" i="29"/>
  <c r="I3603" i="29"/>
  <c r="A3603" i="29"/>
  <c r="L3602" i="29"/>
  <c r="K3602" i="29"/>
  <c r="I3602" i="29"/>
  <c r="A3602" i="29"/>
  <c r="L3601" i="29"/>
  <c r="K3601" i="29"/>
  <c r="I3601" i="29"/>
  <c r="A3601" i="29"/>
  <c r="L3600" i="29"/>
  <c r="K3600" i="29"/>
  <c r="I3600" i="29"/>
  <c r="A3600" i="29"/>
  <c r="L3599" i="29"/>
  <c r="K3599" i="29"/>
  <c r="I3599" i="29"/>
  <c r="A3599" i="29"/>
  <c r="L3598" i="29"/>
  <c r="K3598" i="29"/>
  <c r="I3598" i="29"/>
  <c r="A3598" i="29"/>
  <c r="L3597" i="29"/>
  <c r="K3597" i="29"/>
  <c r="I3597" i="29"/>
  <c r="A3597" i="29"/>
  <c r="L3596" i="29"/>
  <c r="K3596" i="29"/>
  <c r="I3596" i="29"/>
  <c r="A3596" i="29"/>
  <c r="L3595" i="29"/>
  <c r="K3595" i="29"/>
  <c r="I3595" i="29"/>
  <c r="A3595" i="29"/>
  <c r="L3594" i="29"/>
  <c r="K3594" i="29"/>
  <c r="I3594" i="29"/>
  <c r="A3594" i="29"/>
  <c r="L3593" i="29"/>
  <c r="K3593" i="29"/>
  <c r="I3593" i="29"/>
  <c r="A3593" i="29"/>
  <c r="L3592" i="29"/>
  <c r="K3592" i="29"/>
  <c r="I3592" i="29"/>
  <c r="A3592" i="29"/>
  <c r="L3591" i="29"/>
  <c r="K3591" i="29"/>
  <c r="I3591" i="29"/>
  <c r="A3591" i="29"/>
  <c r="L3590" i="29"/>
  <c r="K3590" i="29"/>
  <c r="I3590" i="29"/>
  <c r="A3590" i="29"/>
  <c r="L3589" i="29"/>
  <c r="K3589" i="29"/>
  <c r="I3589" i="29"/>
  <c r="A3589" i="29"/>
  <c r="L3588" i="29"/>
  <c r="K3588" i="29"/>
  <c r="I3588" i="29"/>
  <c r="A3588" i="29"/>
  <c r="L3587" i="29"/>
  <c r="K3587" i="29"/>
  <c r="I3587" i="29"/>
  <c r="A3587" i="29"/>
  <c r="L3586" i="29"/>
  <c r="K3586" i="29"/>
  <c r="I3586" i="29"/>
  <c r="A3586" i="29"/>
  <c r="L3585" i="29"/>
  <c r="K3585" i="29"/>
  <c r="I3585" i="29"/>
  <c r="A3585" i="29"/>
  <c r="L3584" i="29"/>
  <c r="K3584" i="29"/>
  <c r="I3584" i="29"/>
  <c r="A3584" i="29"/>
  <c r="L3583" i="29"/>
  <c r="K3583" i="29"/>
  <c r="I3583" i="29"/>
  <c r="A3583" i="29"/>
  <c r="L3582" i="29"/>
  <c r="K3582" i="29"/>
  <c r="I3582" i="29"/>
  <c r="A3582" i="29"/>
  <c r="L3581" i="29"/>
  <c r="K3581" i="29"/>
  <c r="I3581" i="29"/>
  <c r="A3581" i="29"/>
  <c r="L3580" i="29"/>
  <c r="K3580" i="29"/>
  <c r="I3580" i="29"/>
  <c r="A3580" i="29"/>
  <c r="L3579" i="29"/>
  <c r="K3579" i="29"/>
  <c r="I3579" i="29"/>
  <c r="A3579" i="29"/>
  <c r="L3578" i="29"/>
  <c r="K3578" i="29"/>
  <c r="I3578" i="29"/>
  <c r="A3578" i="29"/>
  <c r="L3577" i="29"/>
  <c r="K3577" i="29"/>
  <c r="I3577" i="29"/>
  <c r="A3577" i="29"/>
  <c r="L3576" i="29"/>
  <c r="K3576" i="29"/>
  <c r="I3576" i="29"/>
  <c r="A3576" i="29"/>
  <c r="L3575" i="29"/>
  <c r="K3575" i="29"/>
  <c r="I3575" i="29"/>
  <c r="A3575" i="29"/>
  <c r="L3574" i="29"/>
  <c r="K3574" i="29"/>
  <c r="I3574" i="29"/>
  <c r="A3574" i="29"/>
  <c r="L3573" i="29"/>
  <c r="K3573" i="29"/>
  <c r="I3573" i="29"/>
  <c r="A3573" i="29"/>
  <c r="L3572" i="29"/>
  <c r="K3572" i="29"/>
  <c r="I3572" i="29"/>
  <c r="A3572" i="29"/>
  <c r="L3571" i="29"/>
  <c r="K3571" i="29"/>
  <c r="I3571" i="29"/>
  <c r="A3571" i="29"/>
  <c r="L3570" i="29"/>
  <c r="K3570" i="29"/>
  <c r="I3570" i="29"/>
  <c r="A3570" i="29"/>
  <c r="L3569" i="29"/>
  <c r="K3569" i="29"/>
  <c r="I3569" i="29"/>
  <c r="A3569" i="29"/>
  <c r="L3568" i="29"/>
  <c r="K3568" i="29"/>
  <c r="I3568" i="29"/>
  <c r="A3568" i="29"/>
  <c r="L3567" i="29"/>
  <c r="K3567" i="29"/>
  <c r="I3567" i="29"/>
  <c r="A3567" i="29"/>
  <c r="L3566" i="29"/>
  <c r="K3566" i="29"/>
  <c r="I3566" i="29"/>
  <c r="A3566" i="29"/>
  <c r="L3565" i="29"/>
  <c r="K3565" i="29"/>
  <c r="I3565" i="29"/>
  <c r="A3565" i="29"/>
  <c r="L3564" i="29"/>
  <c r="K3564" i="29"/>
  <c r="I3564" i="29"/>
  <c r="A3564" i="29"/>
  <c r="L3563" i="29"/>
  <c r="K3563" i="29"/>
  <c r="I3563" i="29"/>
  <c r="A3563" i="29"/>
  <c r="L3562" i="29"/>
  <c r="K3562" i="29"/>
  <c r="I3562" i="29"/>
  <c r="A3562" i="29"/>
  <c r="L3561" i="29"/>
  <c r="K3561" i="29"/>
  <c r="I3561" i="29"/>
  <c r="A3561" i="29"/>
  <c r="L3560" i="29"/>
  <c r="K3560" i="29"/>
  <c r="I3560" i="29"/>
  <c r="A3560" i="29"/>
  <c r="L3559" i="29"/>
  <c r="K3559" i="29"/>
  <c r="I3559" i="29"/>
  <c r="A3559" i="29"/>
  <c r="L3558" i="29"/>
  <c r="K3558" i="29"/>
  <c r="I3558" i="29"/>
  <c r="A3558" i="29"/>
  <c r="L3557" i="29"/>
  <c r="K3557" i="29"/>
  <c r="I3557" i="29"/>
  <c r="A3557" i="29"/>
  <c r="L3556" i="29"/>
  <c r="K3556" i="29"/>
  <c r="I3556" i="29"/>
  <c r="A3556" i="29"/>
  <c r="L3555" i="29"/>
  <c r="K3555" i="29"/>
  <c r="I3555" i="29"/>
  <c r="A3555" i="29"/>
  <c r="L3554" i="29"/>
  <c r="K3554" i="29"/>
  <c r="I3554" i="29"/>
  <c r="A3554" i="29"/>
  <c r="L3553" i="29"/>
  <c r="K3553" i="29"/>
  <c r="I3553" i="29"/>
  <c r="A3553" i="29"/>
  <c r="L3552" i="29"/>
  <c r="K3552" i="29"/>
  <c r="I3552" i="29"/>
  <c r="A3552" i="29"/>
  <c r="L3551" i="29"/>
  <c r="K3551" i="29"/>
  <c r="I3551" i="29"/>
  <c r="A3551" i="29"/>
  <c r="L3550" i="29"/>
  <c r="K3550" i="29"/>
  <c r="I3550" i="29"/>
  <c r="A3550" i="29"/>
  <c r="L3549" i="29"/>
  <c r="K3549" i="29"/>
  <c r="I3549" i="29"/>
  <c r="A3549" i="29"/>
  <c r="L3548" i="29"/>
  <c r="K3548" i="29"/>
  <c r="I3548" i="29"/>
  <c r="A3548" i="29"/>
  <c r="L3547" i="29"/>
  <c r="K3547" i="29"/>
  <c r="I3547" i="29"/>
  <c r="A3547" i="29"/>
  <c r="L3546" i="29"/>
  <c r="K3546" i="29"/>
  <c r="I3546" i="29"/>
  <c r="A3546" i="29"/>
  <c r="L3545" i="29"/>
  <c r="K3545" i="29"/>
  <c r="I3545" i="29"/>
  <c r="A3545" i="29"/>
  <c r="L3544" i="29"/>
  <c r="K3544" i="29"/>
  <c r="I3544" i="29"/>
  <c r="A3544" i="29"/>
  <c r="L3543" i="29"/>
  <c r="K3543" i="29"/>
  <c r="I3543" i="29"/>
  <c r="A3543" i="29"/>
  <c r="L3542" i="29"/>
  <c r="K3542" i="29"/>
  <c r="I3542" i="29"/>
  <c r="A3542" i="29"/>
  <c r="L3541" i="29"/>
  <c r="K3541" i="29"/>
  <c r="I3541" i="29"/>
  <c r="A3541" i="29"/>
  <c r="L3540" i="29"/>
  <c r="K3540" i="29"/>
  <c r="I3540" i="29"/>
  <c r="A3540" i="29"/>
  <c r="L3539" i="29"/>
  <c r="K3539" i="29"/>
  <c r="I3539" i="29"/>
  <c r="A3539" i="29"/>
  <c r="L3538" i="29"/>
  <c r="K3538" i="29"/>
  <c r="I3538" i="29"/>
  <c r="A3538" i="29"/>
  <c r="L3537" i="29"/>
  <c r="K3537" i="29"/>
  <c r="I3537" i="29"/>
  <c r="A3537" i="29"/>
  <c r="L3536" i="29"/>
  <c r="K3536" i="29"/>
  <c r="I3536" i="29"/>
  <c r="A3536" i="29"/>
  <c r="L3535" i="29"/>
  <c r="K3535" i="29"/>
  <c r="I3535" i="29"/>
  <c r="A3535" i="29"/>
  <c r="L3534" i="29"/>
  <c r="K3534" i="29"/>
  <c r="I3534" i="29"/>
  <c r="A3534" i="29"/>
  <c r="L3533" i="29"/>
  <c r="K3533" i="29"/>
  <c r="I3533" i="29"/>
  <c r="A3533" i="29"/>
  <c r="L3532" i="29"/>
  <c r="K3532" i="29"/>
  <c r="I3532" i="29"/>
  <c r="A3532" i="29"/>
  <c r="L3531" i="29"/>
  <c r="K3531" i="29"/>
  <c r="I3531" i="29"/>
  <c r="A3531" i="29"/>
  <c r="L3530" i="29"/>
  <c r="K3530" i="29"/>
  <c r="I3530" i="29"/>
  <c r="A3530" i="29"/>
  <c r="L3529" i="29"/>
  <c r="K3529" i="29"/>
  <c r="I3529" i="29"/>
  <c r="A3529" i="29"/>
  <c r="L3528" i="29"/>
  <c r="K3528" i="29"/>
  <c r="I3528" i="29"/>
  <c r="A3528" i="29"/>
  <c r="L3527" i="29"/>
  <c r="K3527" i="29"/>
  <c r="I3527" i="29"/>
  <c r="A3527" i="29"/>
  <c r="L3526" i="29"/>
  <c r="K3526" i="29"/>
  <c r="I3526" i="29"/>
  <c r="A3526" i="29"/>
  <c r="L3525" i="29"/>
  <c r="K3525" i="29"/>
  <c r="I3525" i="29"/>
  <c r="A3525" i="29"/>
  <c r="L3524" i="29"/>
  <c r="K3524" i="29"/>
  <c r="I3524" i="29"/>
  <c r="A3524" i="29"/>
  <c r="L3523" i="29"/>
  <c r="K3523" i="29"/>
  <c r="I3523" i="29"/>
  <c r="A3523" i="29"/>
  <c r="L3522" i="29"/>
  <c r="K3522" i="29"/>
  <c r="I3522" i="29"/>
  <c r="A3522" i="29"/>
  <c r="L3521" i="29"/>
  <c r="K3521" i="29"/>
  <c r="I3521" i="29"/>
  <c r="A3521" i="29"/>
  <c r="L3520" i="29"/>
  <c r="K3520" i="29"/>
  <c r="I3520" i="29"/>
  <c r="A3520" i="29"/>
  <c r="L3519" i="29"/>
  <c r="K3519" i="29"/>
  <c r="I3519" i="29"/>
  <c r="A3519" i="29"/>
  <c r="L3518" i="29"/>
  <c r="K3518" i="29"/>
  <c r="I3518" i="29"/>
  <c r="A3518" i="29"/>
  <c r="L3517" i="29"/>
  <c r="K3517" i="29"/>
  <c r="I3517" i="29"/>
  <c r="A3517" i="29"/>
  <c r="L3516" i="29"/>
  <c r="K3516" i="29"/>
  <c r="I3516" i="29"/>
  <c r="A3516" i="29"/>
  <c r="L3515" i="29"/>
  <c r="K3515" i="29"/>
  <c r="I3515" i="29"/>
  <c r="A3515" i="29"/>
  <c r="L3514" i="29"/>
  <c r="K3514" i="29"/>
  <c r="I3514" i="29"/>
  <c r="A3514" i="29"/>
  <c r="L3513" i="29"/>
  <c r="K3513" i="29"/>
  <c r="I3513" i="29"/>
  <c r="A3513" i="29"/>
  <c r="L3512" i="29"/>
  <c r="K3512" i="29"/>
  <c r="I3512" i="29"/>
  <c r="A3512" i="29"/>
  <c r="L3511" i="29"/>
  <c r="K3511" i="29"/>
  <c r="I3511" i="29"/>
  <c r="A3511" i="29"/>
  <c r="L3510" i="29"/>
  <c r="K3510" i="29"/>
  <c r="I3510" i="29"/>
  <c r="A3510" i="29"/>
  <c r="L3509" i="29"/>
  <c r="K3509" i="29"/>
  <c r="I3509" i="29"/>
  <c r="A3509" i="29"/>
  <c r="L3508" i="29"/>
  <c r="K3508" i="29"/>
  <c r="I3508" i="29"/>
  <c r="A3508" i="29"/>
  <c r="L3507" i="29"/>
  <c r="K3507" i="29"/>
  <c r="I3507" i="29"/>
  <c r="A3507" i="29"/>
  <c r="L3506" i="29"/>
  <c r="K3506" i="29"/>
  <c r="I3506" i="29"/>
  <c r="A3506" i="29"/>
  <c r="L3505" i="29"/>
  <c r="K3505" i="29"/>
  <c r="I3505" i="29"/>
  <c r="A3505" i="29"/>
  <c r="L3504" i="29"/>
  <c r="K3504" i="29"/>
  <c r="I3504" i="29"/>
  <c r="A3504" i="29"/>
  <c r="L3503" i="29"/>
  <c r="K3503" i="29"/>
  <c r="I3503" i="29"/>
  <c r="A3503" i="29"/>
  <c r="L3502" i="29"/>
  <c r="K3502" i="29"/>
  <c r="I3502" i="29"/>
  <c r="A3502" i="29"/>
  <c r="L3501" i="29"/>
  <c r="K3501" i="29"/>
  <c r="I3501" i="29"/>
  <c r="A3501" i="29"/>
  <c r="L3500" i="29"/>
  <c r="K3500" i="29"/>
  <c r="I3500" i="29"/>
  <c r="A3500" i="29"/>
  <c r="L3499" i="29"/>
  <c r="K3499" i="29"/>
  <c r="I3499" i="29"/>
  <c r="A3499" i="29"/>
  <c r="L3498" i="29"/>
  <c r="K3498" i="29"/>
  <c r="I3498" i="29"/>
  <c r="A3498" i="29"/>
  <c r="L3497" i="29"/>
  <c r="K3497" i="29"/>
  <c r="I3497" i="29"/>
  <c r="A3497" i="29"/>
  <c r="L3496" i="29"/>
  <c r="K3496" i="29"/>
  <c r="I3496" i="29"/>
  <c r="A3496" i="29"/>
  <c r="L3495" i="29"/>
  <c r="K3495" i="29"/>
  <c r="I3495" i="29"/>
  <c r="A3495" i="29"/>
  <c r="L3494" i="29"/>
  <c r="K3494" i="29"/>
  <c r="I3494" i="29"/>
  <c r="A3494" i="29"/>
  <c r="L3493" i="29"/>
  <c r="K3493" i="29"/>
  <c r="I3493" i="29"/>
  <c r="A3493" i="29"/>
  <c r="L3492" i="29"/>
  <c r="K3492" i="29"/>
  <c r="I3492" i="29"/>
  <c r="A3492" i="29"/>
  <c r="L3491" i="29"/>
  <c r="K3491" i="29"/>
  <c r="I3491" i="29"/>
  <c r="A3491" i="29"/>
  <c r="L3490" i="29"/>
  <c r="K3490" i="29"/>
  <c r="I3490" i="29"/>
  <c r="A3490" i="29"/>
  <c r="L3489" i="29"/>
  <c r="K3489" i="29"/>
  <c r="I3489" i="29"/>
  <c r="A3489" i="29"/>
  <c r="L3488" i="29"/>
  <c r="K3488" i="29"/>
  <c r="I3488" i="29"/>
  <c r="A3488" i="29"/>
  <c r="L3487" i="29"/>
  <c r="K3487" i="29"/>
  <c r="I3487" i="29"/>
  <c r="A3487" i="29"/>
  <c r="L3486" i="29"/>
  <c r="K3486" i="29"/>
  <c r="I3486" i="29"/>
  <c r="A3486" i="29"/>
  <c r="L3485" i="29"/>
  <c r="K3485" i="29"/>
  <c r="I3485" i="29"/>
  <c r="A3485" i="29"/>
  <c r="L3484" i="29"/>
  <c r="K3484" i="29"/>
  <c r="I3484" i="29"/>
  <c r="A3484" i="29"/>
  <c r="L3483" i="29"/>
  <c r="K3483" i="29"/>
  <c r="I3483" i="29"/>
  <c r="A3483" i="29"/>
  <c r="L3482" i="29"/>
  <c r="K3482" i="29"/>
  <c r="I3482" i="29"/>
  <c r="A3482" i="29"/>
  <c r="L3481" i="29"/>
  <c r="K3481" i="29"/>
  <c r="I3481" i="29"/>
  <c r="A3481" i="29"/>
  <c r="L3480" i="29"/>
  <c r="K3480" i="29"/>
  <c r="I3480" i="29"/>
  <c r="A3480" i="29"/>
  <c r="L3479" i="29"/>
  <c r="K3479" i="29"/>
  <c r="I3479" i="29"/>
  <c r="A3479" i="29"/>
  <c r="L3478" i="29"/>
  <c r="K3478" i="29"/>
  <c r="I3478" i="29"/>
  <c r="A3478" i="29"/>
  <c r="L3477" i="29"/>
  <c r="K3477" i="29"/>
  <c r="I3477" i="29"/>
  <c r="A3477" i="29"/>
  <c r="L3476" i="29"/>
  <c r="K3476" i="29"/>
  <c r="I3476" i="29"/>
  <c r="A3476" i="29"/>
  <c r="L3475" i="29"/>
  <c r="K3475" i="29"/>
  <c r="I3475" i="29"/>
  <c r="A3475" i="29"/>
  <c r="L3474" i="29"/>
  <c r="K3474" i="29"/>
  <c r="I3474" i="29"/>
  <c r="A3474" i="29"/>
  <c r="L3473" i="29"/>
  <c r="K3473" i="29"/>
  <c r="I3473" i="29"/>
  <c r="A3473" i="29"/>
  <c r="L3472" i="29"/>
  <c r="K3472" i="29"/>
  <c r="I3472" i="29"/>
  <c r="A3472" i="29"/>
  <c r="L3471" i="29"/>
  <c r="K3471" i="29"/>
  <c r="I3471" i="29"/>
  <c r="A3471" i="29"/>
  <c r="L3470" i="29"/>
  <c r="K3470" i="29"/>
  <c r="I3470" i="29"/>
  <c r="A3470" i="29"/>
  <c r="L3469" i="29"/>
  <c r="K3469" i="29"/>
  <c r="I3469" i="29"/>
  <c r="A3469" i="29"/>
  <c r="L3468" i="29"/>
  <c r="K3468" i="29"/>
  <c r="I3468" i="29"/>
  <c r="A3468" i="29"/>
  <c r="L3467" i="29"/>
  <c r="K3467" i="29"/>
  <c r="I3467" i="29"/>
  <c r="A3467" i="29"/>
  <c r="L3466" i="29"/>
  <c r="K3466" i="29"/>
  <c r="I3466" i="29"/>
  <c r="A3466" i="29"/>
  <c r="L3465" i="29"/>
  <c r="K3465" i="29"/>
  <c r="I3465" i="29"/>
  <c r="A3465" i="29"/>
  <c r="L3464" i="29"/>
  <c r="K3464" i="29"/>
  <c r="I3464" i="29"/>
  <c r="A3464" i="29"/>
  <c r="L3463" i="29"/>
  <c r="K3463" i="29"/>
  <c r="I3463" i="29"/>
  <c r="A3463" i="29"/>
  <c r="L3462" i="29"/>
  <c r="K3462" i="29"/>
  <c r="I3462" i="29"/>
  <c r="A3462" i="29"/>
  <c r="L3461" i="29"/>
  <c r="K3461" i="29"/>
  <c r="I3461" i="29"/>
  <c r="A3461" i="29"/>
  <c r="L3460" i="29"/>
  <c r="K3460" i="29"/>
  <c r="I3460" i="29"/>
  <c r="A3460" i="29"/>
  <c r="L3459" i="29"/>
  <c r="K3459" i="29"/>
  <c r="I3459" i="29"/>
  <c r="A3459" i="29"/>
  <c r="L3458" i="29"/>
  <c r="K3458" i="29"/>
  <c r="I3458" i="29"/>
  <c r="A3458" i="29"/>
  <c r="L3457" i="29"/>
  <c r="K3457" i="29"/>
  <c r="I3457" i="29"/>
  <c r="A3457" i="29"/>
  <c r="L3456" i="29"/>
  <c r="K3456" i="29"/>
  <c r="I3456" i="29"/>
  <c r="A3456" i="29"/>
  <c r="L3455" i="29"/>
  <c r="K3455" i="29"/>
  <c r="I3455" i="29"/>
  <c r="A3455" i="29"/>
  <c r="L3454" i="29"/>
  <c r="K3454" i="29"/>
  <c r="I3454" i="29"/>
  <c r="A3454" i="29"/>
  <c r="L3453" i="29"/>
  <c r="K3453" i="29"/>
  <c r="I3453" i="29"/>
  <c r="A3453" i="29"/>
  <c r="L3452" i="29"/>
  <c r="K3452" i="29"/>
  <c r="I3452" i="29"/>
  <c r="A3452" i="29"/>
  <c r="L3451" i="29"/>
  <c r="K3451" i="29"/>
  <c r="I3451" i="29"/>
  <c r="A3451" i="29"/>
  <c r="L3450" i="29"/>
  <c r="K3450" i="29"/>
  <c r="I3450" i="29"/>
  <c r="A3450" i="29"/>
  <c r="L3449" i="29"/>
  <c r="K3449" i="29"/>
  <c r="I3449" i="29"/>
  <c r="A3449" i="29"/>
  <c r="L3448" i="29"/>
  <c r="K3448" i="29"/>
  <c r="I3448" i="29"/>
  <c r="A3448" i="29"/>
  <c r="L3447" i="29"/>
  <c r="K3447" i="29"/>
  <c r="I3447" i="29"/>
  <c r="A3447" i="29"/>
  <c r="L3446" i="29"/>
  <c r="K3446" i="29"/>
  <c r="I3446" i="29"/>
  <c r="A3446" i="29"/>
  <c r="L3445" i="29"/>
  <c r="K3445" i="29"/>
  <c r="I3445" i="29"/>
  <c r="A3445" i="29"/>
  <c r="L3444" i="29"/>
  <c r="K3444" i="29"/>
  <c r="I3444" i="29"/>
  <c r="A3444" i="29"/>
  <c r="L3443" i="29"/>
  <c r="K3443" i="29"/>
  <c r="I3443" i="29"/>
  <c r="A3443" i="29"/>
  <c r="L3442" i="29"/>
  <c r="K3442" i="29"/>
  <c r="I3442" i="29"/>
  <c r="A3442" i="29"/>
  <c r="L3441" i="29"/>
  <c r="K3441" i="29"/>
  <c r="I3441" i="29"/>
  <c r="A3441" i="29"/>
  <c r="L3440" i="29"/>
  <c r="K3440" i="29"/>
  <c r="I3440" i="29"/>
  <c r="A3440" i="29"/>
  <c r="L3439" i="29"/>
  <c r="K3439" i="29"/>
  <c r="I3439" i="29"/>
  <c r="A3439" i="29"/>
  <c r="L3438" i="29"/>
  <c r="K3438" i="29"/>
  <c r="I3438" i="29"/>
  <c r="A3438" i="29"/>
  <c r="L3437" i="29"/>
  <c r="K3437" i="29"/>
  <c r="I3437" i="29"/>
  <c r="A3437" i="29"/>
  <c r="L3436" i="29"/>
  <c r="K3436" i="29"/>
  <c r="I3436" i="29"/>
  <c r="A3436" i="29"/>
  <c r="L3435" i="29"/>
  <c r="K3435" i="29"/>
  <c r="I3435" i="29"/>
  <c r="A3435" i="29"/>
  <c r="L3434" i="29"/>
  <c r="K3434" i="29"/>
  <c r="I3434" i="29"/>
  <c r="A3434" i="29"/>
  <c r="L3433" i="29"/>
  <c r="K3433" i="29"/>
  <c r="I3433" i="29"/>
  <c r="A3433" i="29"/>
  <c r="L3432" i="29"/>
  <c r="K3432" i="29"/>
  <c r="I3432" i="29"/>
  <c r="A3432" i="29"/>
  <c r="L3431" i="29"/>
  <c r="K3431" i="29"/>
  <c r="I3431" i="29"/>
  <c r="A3431" i="29"/>
  <c r="L3430" i="29"/>
  <c r="K3430" i="29"/>
  <c r="I3430" i="29"/>
  <c r="A3430" i="29"/>
  <c r="L3429" i="29"/>
  <c r="K3429" i="29"/>
  <c r="I3429" i="29"/>
  <c r="A3429" i="29"/>
  <c r="L3428" i="29"/>
  <c r="K3428" i="29"/>
  <c r="I3428" i="29"/>
  <c r="A3428" i="29"/>
  <c r="L3427" i="29"/>
  <c r="K3427" i="29"/>
  <c r="I3427" i="29"/>
  <c r="A3427" i="29"/>
  <c r="L3426" i="29"/>
  <c r="K3426" i="29"/>
  <c r="I3426" i="29"/>
  <c r="A3426" i="29"/>
  <c r="L3425" i="29"/>
  <c r="K3425" i="29"/>
  <c r="I3425" i="29"/>
  <c r="A3425" i="29"/>
  <c r="L3424" i="29"/>
  <c r="K3424" i="29"/>
  <c r="I3424" i="29"/>
  <c r="A3424" i="29"/>
  <c r="L3423" i="29"/>
  <c r="K3423" i="29"/>
  <c r="I3423" i="29"/>
  <c r="A3423" i="29"/>
  <c r="L3422" i="29"/>
  <c r="K3422" i="29"/>
  <c r="I3422" i="29"/>
  <c r="A3422" i="29"/>
  <c r="L3421" i="29"/>
  <c r="K3421" i="29"/>
  <c r="I3421" i="29"/>
  <c r="A3421" i="29"/>
  <c r="L3420" i="29"/>
  <c r="K3420" i="29"/>
  <c r="I3420" i="29"/>
  <c r="A3420" i="29"/>
  <c r="L3419" i="29"/>
  <c r="K3419" i="29"/>
  <c r="I3419" i="29"/>
  <c r="A3419" i="29"/>
  <c r="L3418" i="29"/>
  <c r="K3418" i="29"/>
  <c r="I3418" i="29"/>
  <c r="A3418" i="29"/>
  <c r="L3417" i="29"/>
  <c r="K3417" i="29"/>
  <c r="I3417" i="29"/>
  <c r="A3417" i="29"/>
  <c r="L3416" i="29"/>
  <c r="K3416" i="29"/>
  <c r="I3416" i="29"/>
  <c r="A3416" i="29"/>
  <c r="L3415" i="29"/>
  <c r="K3415" i="29"/>
  <c r="I3415" i="29"/>
  <c r="A3415" i="29"/>
  <c r="L3414" i="29"/>
  <c r="K3414" i="29"/>
  <c r="I3414" i="29"/>
  <c r="A3414" i="29"/>
  <c r="L3413" i="29"/>
  <c r="K3413" i="29"/>
  <c r="I3413" i="29"/>
  <c r="A3413" i="29"/>
  <c r="L3412" i="29"/>
  <c r="K3412" i="29"/>
  <c r="I3412" i="29"/>
  <c r="A3412" i="29"/>
  <c r="L3411" i="29"/>
  <c r="K3411" i="29"/>
  <c r="I3411" i="29"/>
  <c r="A3411" i="29"/>
  <c r="L3410" i="29"/>
  <c r="K3410" i="29"/>
  <c r="I3410" i="29"/>
  <c r="A3410" i="29"/>
  <c r="L3409" i="29"/>
  <c r="K3409" i="29"/>
  <c r="I3409" i="29"/>
  <c r="A3409" i="29"/>
  <c r="L3408" i="29"/>
  <c r="K3408" i="29"/>
  <c r="I3408" i="29"/>
  <c r="A3408" i="29"/>
  <c r="L3407" i="29"/>
  <c r="K3407" i="29"/>
  <c r="I3407" i="29"/>
  <c r="A3407" i="29"/>
  <c r="L3406" i="29"/>
  <c r="K3406" i="29"/>
  <c r="I3406" i="29"/>
  <c r="A3406" i="29"/>
  <c r="L3405" i="29"/>
  <c r="K3405" i="29"/>
  <c r="I3405" i="29"/>
  <c r="A3405" i="29"/>
  <c r="L3404" i="29"/>
  <c r="K3404" i="29"/>
  <c r="I3404" i="29"/>
  <c r="A3404" i="29"/>
  <c r="L3403" i="29"/>
  <c r="K3403" i="29"/>
  <c r="I3403" i="29"/>
  <c r="A3403" i="29"/>
  <c r="L3402" i="29"/>
  <c r="K3402" i="29"/>
  <c r="I3402" i="29"/>
  <c r="A3402" i="29"/>
  <c r="L3401" i="29"/>
  <c r="K3401" i="29"/>
  <c r="I3401" i="29"/>
  <c r="A3401" i="29"/>
  <c r="L3400" i="29"/>
  <c r="K3400" i="29"/>
  <c r="I3400" i="29"/>
  <c r="A3400" i="29"/>
  <c r="L3399" i="29"/>
  <c r="K3399" i="29"/>
  <c r="I3399" i="29"/>
  <c r="A3399" i="29"/>
  <c r="L3398" i="29"/>
  <c r="K3398" i="29"/>
  <c r="I3398" i="29"/>
  <c r="A3398" i="29"/>
  <c r="L3397" i="29"/>
  <c r="K3397" i="29"/>
  <c r="I3397" i="29"/>
  <c r="A3397" i="29"/>
  <c r="L3396" i="29"/>
  <c r="K3396" i="29"/>
  <c r="I3396" i="29"/>
  <c r="A3396" i="29"/>
  <c r="L3395" i="29"/>
  <c r="K3395" i="29"/>
  <c r="I3395" i="29"/>
  <c r="A3395" i="29"/>
  <c r="L3394" i="29"/>
  <c r="K3394" i="29"/>
  <c r="I3394" i="29"/>
  <c r="A3394" i="29"/>
  <c r="L3393" i="29"/>
  <c r="K3393" i="29"/>
  <c r="I3393" i="29"/>
  <c r="A3393" i="29"/>
  <c r="L3392" i="29"/>
  <c r="K3392" i="29"/>
  <c r="I3392" i="29"/>
  <c r="A3392" i="29"/>
  <c r="L3391" i="29"/>
  <c r="K3391" i="29"/>
  <c r="I3391" i="29"/>
  <c r="A3391" i="29"/>
  <c r="L3390" i="29"/>
  <c r="K3390" i="29"/>
  <c r="I3390" i="29"/>
  <c r="A3390" i="29"/>
  <c r="L3389" i="29"/>
  <c r="K3389" i="29"/>
  <c r="I3389" i="29"/>
  <c r="A3389" i="29"/>
  <c r="L3388" i="29"/>
  <c r="K3388" i="29"/>
  <c r="I3388" i="29"/>
  <c r="A3388" i="29"/>
  <c r="L3387" i="29"/>
  <c r="K3387" i="29"/>
  <c r="I3387" i="29"/>
  <c r="A3387" i="29"/>
  <c r="L3386" i="29"/>
  <c r="K3386" i="29"/>
  <c r="I3386" i="29"/>
  <c r="A3386" i="29"/>
  <c r="L3385" i="29"/>
  <c r="K3385" i="29"/>
  <c r="I3385" i="29"/>
  <c r="A3385" i="29"/>
  <c r="L3384" i="29"/>
  <c r="K3384" i="29"/>
  <c r="I3384" i="29"/>
  <c r="A3384" i="29"/>
  <c r="L3383" i="29"/>
  <c r="K3383" i="29"/>
  <c r="I3383" i="29"/>
  <c r="A3383" i="29"/>
  <c r="L3382" i="29"/>
  <c r="K3382" i="29"/>
  <c r="I3382" i="29"/>
  <c r="A3382" i="29"/>
  <c r="L3381" i="29"/>
  <c r="K3381" i="29"/>
  <c r="I3381" i="29"/>
  <c r="A3381" i="29"/>
  <c r="L3380" i="29"/>
  <c r="K3380" i="29"/>
  <c r="I3380" i="29"/>
  <c r="A3380" i="29"/>
  <c r="L3379" i="29"/>
  <c r="K3379" i="29"/>
  <c r="I3379" i="29"/>
  <c r="A3379" i="29"/>
  <c r="L3378" i="29"/>
  <c r="K3378" i="29"/>
  <c r="I3378" i="29"/>
  <c r="A3378" i="29"/>
  <c r="L3377" i="29"/>
  <c r="K3377" i="29"/>
  <c r="I3377" i="29"/>
  <c r="A3377" i="29"/>
  <c r="L3376" i="29"/>
  <c r="K3376" i="29"/>
  <c r="I3376" i="29"/>
  <c r="A3376" i="29"/>
  <c r="L3375" i="29"/>
  <c r="K3375" i="29"/>
  <c r="I3375" i="29"/>
  <c r="A3375" i="29"/>
  <c r="L3374" i="29"/>
  <c r="K3374" i="29"/>
  <c r="I3374" i="29"/>
  <c r="A3374" i="29"/>
  <c r="L3373" i="29"/>
  <c r="K3373" i="29"/>
  <c r="I3373" i="29"/>
  <c r="A3373" i="29"/>
  <c r="L3372" i="29"/>
  <c r="K3372" i="29"/>
  <c r="I3372" i="29"/>
  <c r="A3372" i="29"/>
  <c r="L3371" i="29"/>
  <c r="K3371" i="29"/>
  <c r="I3371" i="29"/>
  <c r="A3371" i="29"/>
  <c r="L3370" i="29"/>
  <c r="K3370" i="29"/>
  <c r="I3370" i="29"/>
  <c r="A3370" i="29"/>
  <c r="L3369" i="29"/>
  <c r="K3369" i="29"/>
  <c r="I3369" i="29"/>
  <c r="A3369" i="29"/>
  <c r="L3368" i="29"/>
  <c r="K3368" i="29"/>
  <c r="I3368" i="29"/>
  <c r="A3368" i="29"/>
  <c r="L3367" i="29"/>
  <c r="K3367" i="29"/>
  <c r="I3367" i="29"/>
  <c r="A3367" i="29"/>
  <c r="L3366" i="29"/>
  <c r="K3366" i="29"/>
  <c r="I3366" i="29"/>
  <c r="A3366" i="29"/>
  <c r="L3365" i="29"/>
  <c r="K3365" i="29"/>
  <c r="I3365" i="29"/>
  <c r="A3365" i="29"/>
  <c r="L3364" i="29"/>
  <c r="K3364" i="29"/>
  <c r="I3364" i="29"/>
  <c r="A3364" i="29"/>
  <c r="L3363" i="29"/>
  <c r="K3363" i="29"/>
  <c r="I3363" i="29"/>
  <c r="A3363" i="29"/>
  <c r="L3362" i="29"/>
  <c r="K3362" i="29"/>
  <c r="I3362" i="29"/>
  <c r="A3362" i="29"/>
  <c r="L3361" i="29"/>
  <c r="K3361" i="29"/>
  <c r="I3361" i="29"/>
  <c r="A3361" i="29"/>
  <c r="L3360" i="29"/>
  <c r="K3360" i="29"/>
  <c r="I3360" i="29"/>
  <c r="A3360" i="29"/>
  <c r="L3359" i="29"/>
  <c r="K3359" i="29"/>
  <c r="I3359" i="29"/>
  <c r="A3359" i="29"/>
  <c r="L3358" i="29"/>
  <c r="K3358" i="29"/>
  <c r="I3358" i="29"/>
  <c r="A3358" i="29"/>
  <c r="L3357" i="29"/>
  <c r="K3357" i="29"/>
  <c r="I3357" i="29"/>
  <c r="A3357" i="29"/>
  <c r="L3356" i="29"/>
  <c r="K3356" i="29"/>
  <c r="I3356" i="29"/>
  <c r="A3356" i="29"/>
  <c r="L3355" i="29"/>
  <c r="K3355" i="29"/>
  <c r="I3355" i="29"/>
  <c r="A3355" i="29"/>
  <c r="L3354" i="29"/>
  <c r="K3354" i="29"/>
  <c r="I3354" i="29"/>
  <c r="A3354" i="29"/>
  <c r="L3353" i="29"/>
  <c r="K3353" i="29"/>
  <c r="I3353" i="29"/>
  <c r="A3353" i="29"/>
  <c r="L3352" i="29"/>
  <c r="K3352" i="29"/>
  <c r="I3352" i="29"/>
  <c r="A3352" i="29"/>
  <c r="L3351" i="29"/>
  <c r="K3351" i="29"/>
  <c r="I3351" i="29"/>
  <c r="A3351" i="29"/>
  <c r="L3350" i="29"/>
  <c r="K3350" i="29"/>
  <c r="I3350" i="29"/>
  <c r="A3350" i="29"/>
  <c r="L3349" i="29"/>
  <c r="K3349" i="29"/>
  <c r="I3349" i="29"/>
  <c r="A3349" i="29"/>
  <c r="L3348" i="29"/>
  <c r="K3348" i="29"/>
  <c r="I3348" i="29"/>
  <c r="A3348" i="29"/>
  <c r="L3347" i="29"/>
  <c r="K3347" i="29"/>
  <c r="I3347" i="29"/>
  <c r="A3347" i="29"/>
  <c r="L3346" i="29"/>
  <c r="K3346" i="29"/>
  <c r="I3346" i="29"/>
  <c r="A3346" i="29"/>
  <c r="L3345" i="29"/>
  <c r="K3345" i="29"/>
  <c r="I3345" i="29"/>
  <c r="A3345" i="29"/>
  <c r="L3344" i="29"/>
  <c r="K3344" i="29"/>
  <c r="I3344" i="29"/>
  <c r="A3344" i="29"/>
  <c r="L3343" i="29"/>
  <c r="K3343" i="29"/>
  <c r="I3343" i="29"/>
  <c r="A3343" i="29"/>
  <c r="L3342" i="29"/>
  <c r="K3342" i="29"/>
  <c r="I3342" i="29"/>
  <c r="A3342" i="29"/>
  <c r="L3341" i="29"/>
  <c r="K3341" i="29"/>
  <c r="I3341" i="29"/>
  <c r="A3341" i="29"/>
  <c r="L3340" i="29"/>
  <c r="K3340" i="29"/>
  <c r="I3340" i="29"/>
  <c r="A3340" i="29"/>
  <c r="L3339" i="29"/>
  <c r="K3339" i="29"/>
  <c r="I3339" i="29"/>
  <c r="A3339" i="29"/>
  <c r="L3338" i="29"/>
  <c r="K3338" i="29"/>
  <c r="I3338" i="29"/>
  <c r="A3338" i="29"/>
  <c r="L3337" i="29"/>
  <c r="K3337" i="29"/>
  <c r="I3337" i="29"/>
  <c r="A3337" i="29"/>
  <c r="L3336" i="29"/>
  <c r="K3336" i="29"/>
  <c r="I3336" i="29"/>
  <c r="A3336" i="29"/>
  <c r="L3335" i="29"/>
  <c r="K3335" i="29"/>
  <c r="I3335" i="29"/>
  <c r="A3335" i="29"/>
  <c r="L3334" i="29"/>
  <c r="K3334" i="29"/>
  <c r="I3334" i="29"/>
  <c r="A3334" i="29"/>
  <c r="L3333" i="29"/>
  <c r="K3333" i="29"/>
  <c r="I3333" i="29"/>
  <c r="A3333" i="29"/>
  <c r="L3332" i="29"/>
  <c r="K3332" i="29"/>
  <c r="I3332" i="29"/>
  <c r="A3332" i="29"/>
  <c r="L3331" i="29"/>
  <c r="K3331" i="29"/>
  <c r="I3331" i="29"/>
  <c r="A3331" i="29"/>
  <c r="L3330" i="29"/>
  <c r="K3330" i="29"/>
  <c r="I3330" i="29"/>
  <c r="A3330" i="29"/>
  <c r="L3329" i="29"/>
  <c r="K3329" i="29"/>
  <c r="I3329" i="29"/>
  <c r="A3329" i="29"/>
  <c r="L3328" i="29"/>
  <c r="K3328" i="29"/>
  <c r="I3328" i="29"/>
  <c r="A3328" i="29"/>
  <c r="L3327" i="29"/>
  <c r="K3327" i="29"/>
  <c r="I3327" i="29"/>
  <c r="A3327" i="29"/>
  <c r="L3326" i="29"/>
  <c r="K3326" i="29"/>
  <c r="I3326" i="29"/>
  <c r="A3326" i="29"/>
  <c r="L3325" i="29"/>
  <c r="K3325" i="29"/>
  <c r="I3325" i="29"/>
  <c r="A3325" i="29"/>
  <c r="L3324" i="29"/>
  <c r="K3324" i="29"/>
  <c r="I3324" i="29"/>
  <c r="A3324" i="29"/>
  <c r="L3323" i="29"/>
  <c r="K3323" i="29"/>
  <c r="I3323" i="29"/>
  <c r="A3323" i="29"/>
  <c r="L3322" i="29"/>
  <c r="K3322" i="29"/>
  <c r="I3322" i="29"/>
  <c r="A3322" i="29"/>
  <c r="L3321" i="29"/>
  <c r="K3321" i="29"/>
  <c r="I3321" i="29"/>
  <c r="A3321" i="29"/>
  <c r="L3320" i="29"/>
  <c r="K3320" i="29"/>
  <c r="I3320" i="29"/>
  <c r="A3320" i="29"/>
  <c r="L3319" i="29"/>
  <c r="K3319" i="29"/>
  <c r="I3319" i="29"/>
  <c r="A3319" i="29"/>
  <c r="L3318" i="29"/>
  <c r="K3318" i="29"/>
  <c r="I3318" i="29"/>
  <c r="A3318" i="29"/>
  <c r="L3317" i="29"/>
  <c r="K3317" i="29"/>
  <c r="I3317" i="29"/>
  <c r="A3317" i="29"/>
  <c r="L3316" i="29"/>
  <c r="K3316" i="29"/>
  <c r="I3316" i="29"/>
  <c r="A3316" i="29"/>
  <c r="L3315" i="29"/>
  <c r="K3315" i="29"/>
  <c r="I3315" i="29"/>
  <c r="A3315" i="29"/>
  <c r="L3314" i="29"/>
  <c r="K3314" i="29"/>
  <c r="I3314" i="29"/>
  <c r="A3314" i="29"/>
  <c r="L3313" i="29"/>
  <c r="K3313" i="29"/>
  <c r="I3313" i="29"/>
  <c r="A3313" i="29"/>
  <c r="L3312" i="29"/>
  <c r="K3312" i="29"/>
  <c r="I3312" i="29"/>
  <c r="A3312" i="29"/>
  <c r="L3311" i="29"/>
  <c r="K3311" i="29"/>
  <c r="I3311" i="29"/>
  <c r="A3311" i="29"/>
  <c r="L3310" i="29"/>
  <c r="K3310" i="29"/>
  <c r="I3310" i="29"/>
  <c r="A3310" i="29"/>
  <c r="L3309" i="29"/>
  <c r="K3309" i="29"/>
  <c r="I3309" i="29"/>
  <c r="A3309" i="29"/>
  <c r="L3308" i="29"/>
  <c r="K3308" i="29"/>
  <c r="I3308" i="29"/>
  <c r="A3308" i="29"/>
  <c r="L3307" i="29"/>
  <c r="K3307" i="29"/>
  <c r="I3307" i="29"/>
  <c r="A3307" i="29"/>
  <c r="L3306" i="29"/>
  <c r="K3306" i="29"/>
  <c r="I3306" i="29"/>
  <c r="A3306" i="29"/>
  <c r="L3305" i="29"/>
  <c r="K3305" i="29"/>
  <c r="I3305" i="29"/>
  <c r="A3305" i="29"/>
  <c r="L3304" i="29"/>
  <c r="K3304" i="29"/>
  <c r="I3304" i="29"/>
  <c r="A3304" i="29"/>
  <c r="L3303" i="29"/>
  <c r="K3303" i="29"/>
  <c r="I3303" i="29"/>
  <c r="A3303" i="29"/>
  <c r="L3302" i="29"/>
  <c r="K3302" i="29"/>
  <c r="I3302" i="29"/>
  <c r="A3302" i="29"/>
  <c r="L3301" i="29"/>
  <c r="K3301" i="29"/>
  <c r="I3301" i="29"/>
  <c r="A3301" i="29"/>
  <c r="L3300" i="29"/>
  <c r="K3300" i="29"/>
  <c r="I3300" i="29"/>
  <c r="A3300" i="29"/>
  <c r="L3299" i="29"/>
  <c r="K3299" i="29"/>
  <c r="I3299" i="29"/>
  <c r="A3299" i="29"/>
  <c r="L3298" i="29"/>
  <c r="K3298" i="29"/>
  <c r="I3298" i="29"/>
  <c r="A3298" i="29"/>
  <c r="L3297" i="29"/>
  <c r="K3297" i="29"/>
  <c r="I3297" i="29"/>
  <c r="A3297" i="29"/>
  <c r="L3296" i="29"/>
  <c r="K3296" i="29"/>
  <c r="I3296" i="29"/>
  <c r="A3296" i="29"/>
  <c r="L3295" i="29"/>
  <c r="K3295" i="29"/>
  <c r="I3295" i="29"/>
  <c r="A3295" i="29"/>
  <c r="L3294" i="29"/>
  <c r="K3294" i="29"/>
  <c r="I3294" i="29"/>
  <c r="A3294" i="29"/>
  <c r="L3293" i="29"/>
  <c r="K3293" i="29"/>
  <c r="I3293" i="29"/>
  <c r="A3293" i="29"/>
  <c r="L3292" i="29"/>
  <c r="K3292" i="29"/>
  <c r="I3292" i="29"/>
  <c r="A3292" i="29"/>
  <c r="L3291" i="29"/>
  <c r="K3291" i="29"/>
  <c r="I3291" i="29"/>
  <c r="A3291" i="29"/>
  <c r="L3290" i="29"/>
  <c r="K3290" i="29"/>
  <c r="I3290" i="29"/>
  <c r="A3290" i="29"/>
  <c r="L3289" i="29"/>
  <c r="K3289" i="29"/>
  <c r="I3289" i="29"/>
  <c r="A3289" i="29"/>
  <c r="L3288" i="29"/>
  <c r="K3288" i="29"/>
  <c r="I3288" i="29"/>
  <c r="A3288" i="29"/>
  <c r="L3287" i="29"/>
  <c r="K3287" i="29"/>
  <c r="I3287" i="29"/>
  <c r="A3287" i="29"/>
  <c r="L3286" i="29"/>
  <c r="K3286" i="29"/>
  <c r="I3286" i="29"/>
  <c r="A3286" i="29"/>
  <c r="L3285" i="29"/>
  <c r="K3285" i="29"/>
  <c r="I3285" i="29"/>
  <c r="A3285" i="29"/>
  <c r="L3284" i="29"/>
  <c r="K3284" i="29"/>
  <c r="I3284" i="29"/>
  <c r="A3284" i="29"/>
  <c r="L3283" i="29"/>
  <c r="K3283" i="29"/>
  <c r="I3283" i="29"/>
  <c r="A3283" i="29"/>
  <c r="L3282" i="29"/>
  <c r="K3282" i="29"/>
  <c r="I3282" i="29"/>
  <c r="A3282" i="29"/>
  <c r="L3281" i="29"/>
  <c r="K3281" i="29"/>
  <c r="I3281" i="29"/>
  <c r="A3281" i="29"/>
  <c r="L3280" i="29"/>
  <c r="K3280" i="29"/>
  <c r="I3280" i="29"/>
  <c r="A3280" i="29"/>
  <c r="L3279" i="29"/>
  <c r="K3279" i="29"/>
  <c r="I3279" i="29"/>
  <c r="A3279" i="29"/>
  <c r="L3278" i="29"/>
  <c r="K3278" i="29"/>
  <c r="I3278" i="29"/>
  <c r="A3278" i="29"/>
  <c r="L3277" i="29"/>
  <c r="K3277" i="29"/>
  <c r="I3277" i="29"/>
  <c r="A3277" i="29"/>
  <c r="L3276" i="29"/>
  <c r="K3276" i="29"/>
  <c r="I3276" i="29"/>
  <c r="A3276" i="29"/>
  <c r="L3275" i="29"/>
  <c r="K3275" i="29"/>
  <c r="I3275" i="29"/>
  <c r="A3275" i="29"/>
  <c r="L3274" i="29"/>
  <c r="K3274" i="29"/>
  <c r="I3274" i="29"/>
  <c r="A3274" i="29"/>
  <c r="L3273" i="29"/>
  <c r="K3273" i="29"/>
  <c r="I3273" i="29"/>
  <c r="A3273" i="29"/>
  <c r="L3272" i="29"/>
  <c r="K3272" i="29"/>
  <c r="I3272" i="29"/>
  <c r="A3272" i="29"/>
  <c r="L3271" i="29"/>
  <c r="K3271" i="29"/>
  <c r="I3271" i="29"/>
  <c r="A3271" i="29"/>
  <c r="L3270" i="29"/>
  <c r="K3270" i="29"/>
  <c r="I3270" i="29"/>
  <c r="A3270" i="29"/>
  <c r="L3269" i="29"/>
  <c r="K3269" i="29"/>
  <c r="I3269" i="29"/>
  <c r="A3269" i="29"/>
  <c r="L3268" i="29"/>
  <c r="K3268" i="29"/>
  <c r="I3268" i="29"/>
  <c r="A3268" i="29"/>
  <c r="L3267" i="29"/>
  <c r="K3267" i="29"/>
  <c r="I3267" i="29"/>
  <c r="A3267" i="29"/>
  <c r="L3266" i="29"/>
  <c r="K3266" i="29"/>
  <c r="I3266" i="29"/>
  <c r="A3266" i="29"/>
  <c r="L3265" i="29"/>
  <c r="K3265" i="29"/>
  <c r="I3265" i="29"/>
  <c r="A3265" i="29"/>
  <c r="L3264" i="29"/>
  <c r="K3264" i="29"/>
  <c r="I3264" i="29"/>
  <c r="A3264" i="29"/>
  <c r="L3263" i="29"/>
  <c r="K3263" i="29"/>
  <c r="I3263" i="29"/>
  <c r="A3263" i="29"/>
  <c r="L3262" i="29"/>
  <c r="K3262" i="29"/>
  <c r="I3262" i="29"/>
  <c r="A3262" i="29"/>
  <c r="L3261" i="29"/>
  <c r="K3261" i="29"/>
  <c r="I3261" i="29"/>
  <c r="A3261" i="29"/>
  <c r="L3260" i="29"/>
  <c r="K3260" i="29"/>
  <c r="I3260" i="29"/>
  <c r="A3260" i="29"/>
  <c r="L3259" i="29"/>
  <c r="K3259" i="29"/>
  <c r="I3259" i="29"/>
  <c r="A3259" i="29"/>
  <c r="L3258" i="29"/>
  <c r="K3258" i="29"/>
  <c r="I3258" i="29"/>
  <c r="A3258" i="29"/>
  <c r="L3257" i="29"/>
  <c r="K3257" i="29"/>
  <c r="I3257" i="29"/>
  <c r="A3257" i="29"/>
  <c r="L3256" i="29"/>
  <c r="K3256" i="29"/>
  <c r="I3256" i="29"/>
  <c r="A3256" i="29"/>
  <c r="L3255" i="29"/>
  <c r="K3255" i="29"/>
  <c r="I3255" i="29"/>
  <c r="A3255" i="29"/>
  <c r="L3254" i="29"/>
  <c r="K3254" i="29"/>
  <c r="I3254" i="29"/>
  <c r="A3254" i="29"/>
  <c r="L3253" i="29"/>
  <c r="K3253" i="29"/>
  <c r="I3253" i="29"/>
  <c r="A3253" i="29"/>
  <c r="L3252" i="29"/>
  <c r="K3252" i="29"/>
  <c r="I3252" i="29"/>
  <c r="A3252" i="29"/>
  <c r="L3251" i="29"/>
  <c r="K3251" i="29"/>
  <c r="I3251" i="29"/>
  <c r="A3251" i="29"/>
  <c r="L3250" i="29"/>
  <c r="K3250" i="29"/>
  <c r="I3250" i="29"/>
  <c r="A3250" i="29"/>
  <c r="L3249" i="29"/>
  <c r="K3249" i="29"/>
  <c r="I3249" i="29"/>
  <c r="A3249" i="29"/>
  <c r="L3248" i="29"/>
  <c r="K3248" i="29"/>
  <c r="I3248" i="29"/>
  <c r="A3248" i="29"/>
  <c r="L3247" i="29"/>
  <c r="K3247" i="29"/>
  <c r="I3247" i="29"/>
  <c r="A3247" i="29"/>
  <c r="L3246" i="29"/>
  <c r="K3246" i="29"/>
  <c r="I3246" i="29"/>
  <c r="A3246" i="29"/>
  <c r="L3245" i="29"/>
  <c r="K3245" i="29"/>
  <c r="I3245" i="29"/>
  <c r="A3245" i="29"/>
  <c r="L3244" i="29"/>
  <c r="K3244" i="29"/>
  <c r="I3244" i="29"/>
  <c r="A3244" i="29"/>
  <c r="L3243" i="29"/>
  <c r="K3243" i="29"/>
  <c r="I3243" i="29"/>
  <c r="A3243" i="29"/>
  <c r="L3242" i="29"/>
  <c r="K3242" i="29"/>
  <c r="I3242" i="29"/>
  <c r="A3242" i="29"/>
  <c r="L3241" i="29"/>
  <c r="K3241" i="29"/>
  <c r="I3241" i="29"/>
  <c r="A3241" i="29"/>
  <c r="L3240" i="29"/>
  <c r="K3240" i="29"/>
  <c r="I3240" i="29"/>
  <c r="A3240" i="29"/>
  <c r="L3239" i="29"/>
  <c r="K3239" i="29"/>
  <c r="I3239" i="29"/>
  <c r="A3239" i="29"/>
  <c r="L3238" i="29"/>
  <c r="K3238" i="29"/>
  <c r="I3238" i="29"/>
  <c r="A3238" i="29"/>
  <c r="L3237" i="29"/>
  <c r="K3237" i="29"/>
  <c r="I3237" i="29"/>
  <c r="A3237" i="29"/>
  <c r="L3236" i="29"/>
  <c r="K3236" i="29"/>
  <c r="I3236" i="29"/>
  <c r="A3236" i="29"/>
  <c r="L3235" i="29"/>
  <c r="K3235" i="29"/>
  <c r="I3235" i="29"/>
  <c r="A3235" i="29"/>
  <c r="L3234" i="29"/>
  <c r="K3234" i="29"/>
  <c r="I3234" i="29"/>
  <c r="A3234" i="29"/>
  <c r="L3233" i="29"/>
  <c r="K3233" i="29"/>
  <c r="I3233" i="29"/>
  <c r="A3233" i="29"/>
  <c r="L3232" i="29"/>
  <c r="K3232" i="29"/>
  <c r="I3232" i="29"/>
  <c r="A3232" i="29"/>
  <c r="L3231" i="29"/>
  <c r="K3231" i="29"/>
  <c r="I3231" i="29"/>
  <c r="A3231" i="29"/>
  <c r="L3230" i="29"/>
  <c r="K3230" i="29"/>
  <c r="I3230" i="29"/>
  <c r="A3230" i="29"/>
  <c r="L3229" i="29"/>
  <c r="K3229" i="29"/>
  <c r="I3229" i="29"/>
  <c r="A3229" i="29"/>
  <c r="L3228" i="29"/>
  <c r="K3228" i="29"/>
  <c r="I3228" i="29"/>
  <c r="A3228" i="29"/>
  <c r="L3227" i="29"/>
  <c r="K3227" i="29"/>
  <c r="I3227" i="29"/>
  <c r="A3227" i="29"/>
  <c r="L3226" i="29"/>
  <c r="K3226" i="29"/>
  <c r="I3226" i="29"/>
  <c r="A3226" i="29"/>
  <c r="L3225" i="29"/>
  <c r="K3225" i="29"/>
  <c r="I3225" i="29"/>
  <c r="A3225" i="29"/>
  <c r="L3224" i="29"/>
  <c r="K3224" i="29"/>
  <c r="I3224" i="29"/>
  <c r="A3224" i="29"/>
  <c r="L3223" i="29"/>
  <c r="K3223" i="29"/>
  <c r="I3223" i="29"/>
  <c r="A3223" i="29"/>
  <c r="L3222" i="29"/>
  <c r="K3222" i="29"/>
  <c r="I3222" i="29"/>
  <c r="A3222" i="29"/>
  <c r="L3221" i="29"/>
  <c r="K3221" i="29"/>
  <c r="I3221" i="29"/>
  <c r="A3221" i="29"/>
  <c r="L3220" i="29"/>
  <c r="K3220" i="29"/>
  <c r="I3220" i="29"/>
  <c r="A3220" i="29"/>
  <c r="L3219" i="29"/>
  <c r="K3219" i="29"/>
  <c r="I3219" i="29"/>
  <c r="A3219" i="29"/>
  <c r="L3218" i="29"/>
  <c r="K3218" i="29"/>
  <c r="I3218" i="29"/>
  <c r="A3218" i="29"/>
  <c r="L3217" i="29"/>
  <c r="K3217" i="29"/>
  <c r="I3217" i="29"/>
  <c r="A3217" i="29"/>
  <c r="L3216" i="29"/>
  <c r="K3216" i="29"/>
  <c r="I3216" i="29"/>
  <c r="A3216" i="29"/>
  <c r="L3215" i="29"/>
  <c r="K3215" i="29"/>
  <c r="I3215" i="29"/>
  <c r="A3215" i="29"/>
  <c r="L3214" i="29"/>
  <c r="K3214" i="29"/>
  <c r="I3214" i="29"/>
  <c r="A3214" i="29"/>
  <c r="L3213" i="29"/>
  <c r="K3213" i="29"/>
  <c r="I3213" i="29"/>
  <c r="A3213" i="29"/>
  <c r="L3212" i="29"/>
  <c r="K3212" i="29"/>
  <c r="I3212" i="29"/>
  <c r="A3212" i="29"/>
  <c r="L3211" i="29"/>
  <c r="K3211" i="29"/>
  <c r="I3211" i="29"/>
  <c r="A3211" i="29"/>
  <c r="L3210" i="29"/>
  <c r="K3210" i="29"/>
  <c r="I3210" i="29"/>
  <c r="A3210" i="29"/>
  <c r="L3209" i="29"/>
  <c r="K3209" i="29"/>
  <c r="I3209" i="29"/>
  <c r="A3209" i="29"/>
  <c r="L3208" i="29"/>
  <c r="K3208" i="29"/>
  <c r="I3208" i="29"/>
  <c r="A3208" i="29"/>
  <c r="L3207" i="29"/>
  <c r="K3207" i="29"/>
  <c r="I3207" i="29"/>
  <c r="A3207" i="29"/>
  <c r="L3206" i="29"/>
  <c r="K3206" i="29"/>
  <c r="I3206" i="29"/>
  <c r="A3206" i="29"/>
  <c r="L3205" i="29"/>
  <c r="K3205" i="29"/>
  <c r="I3205" i="29"/>
  <c r="A3205" i="29"/>
  <c r="L3204" i="29"/>
  <c r="K3204" i="29"/>
  <c r="I3204" i="29"/>
  <c r="A3204" i="29"/>
  <c r="L3203" i="29"/>
  <c r="K3203" i="29"/>
  <c r="I3203" i="29"/>
  <c r="A3203" i="29"/>
  <c r="L3202" i="29"/>
  <c r="K3202" i="29"/>
  <c r="I3202" i="29"/>
  <c r="A3202" i="29"/>
  <c r="L3201" i="29"/>
  <c r="K3201" i="29"/>
  <c r="I3201" i="29"/>
  <c r="A3201" i="29"/>
  <c r="L3200" i="29"/>
  <c r="K3200" i="29"/>
  <c r="I3200" i="29"/>
  <c r="A3200" i="29"/>
  <c r="L3199" i="29"/>
  <c r="K3199" i="29"/>
  <c r="I3199" i="29"/>
  <c r="A3199" i="29"/>
  <c r="L3198" i="29"/>
  <c r="K3198" i="29"/>
  <c r="I3198" i="29"/>
  <c r="A3198" i="29"/>
  <c r="L3197" i="29"/>
  <c r="K3197" i="29"/>
  <c r="I3197" i="29"/>
  <c r="A3197" i="29"/>
  <c r="L3196" i="29"/>
  <c r="K3196" i="29"/>
  <c r="I3196" i="29"/>
  <c r="A3196" i="29"/>
  <c r="L3195" i="29"/>
  <c r="K3195" i="29"/>
  <c r="I3195" i="29"/>
  <c r="A3195" i="29"/>
  <c r="L3194" i="29"/>
  <c r="K3194" i="29"/>
  <c r="I3194" i="29"/>
  <c r="A3194" i="29"/>
  <c r="L3193" i="29"/>
  <c r="K3193" i="29"/>
  <c r="I3193" i="29"/>
  <c r="A3193" i="29"/>
  <c r="L3192" i="29"/>
  <c r="K3192" i="29"/>
  <c r="I3192" i="29"/>
  <c r="A3192" i="29"/>
  <c r="L3191" i="29"/>
  <c r="K3191" i="29"/>
  <c r="I3191" i="29"/>
  <c r="A3191" i="29"/>
  <c r="L3190" i="29"/>
  <c r="K3190" i="29"/>
  <c r="I3190" i="29"/>
  <c r="A3190" i="29"/>
  <c r="L3189" i="29"/>
  <c r="K3189" i="29"/>
  <c r="I3189" i="29"/>
  <c r="A3189" i="29"/>
  <c r="L3188" i="29"/>
  <c r="K3188" i="29"/>
  <c r="I3188" i="29"/>
  <c r="A3188" i="29"/>
  <c r="L3187" i="29"/>
  <c r="K3187" i="29"/>
  <c r="I3187" i="29"/>
  <c r="A3187" i="29"/>
  <c r="L3186" i="29"/>
  <c r="K3186" i="29"/>
  <c r="I3186" i="29"/>
  <c r="A3186" i="29"/>
  <c r="L3185" i="29"/>
  <c r="K3185" i="29"/>
  <c r="I3185" i="29"/>
  <c r="A3185" i="29"/>
  <c r="L3184" i="29"/>
  <c r="K3184" i="29"/>
  <c r="I3184" i="29"/>
  <c r="A3184" i="29"/>
  <c r="L3183" i="29"/>
  <c r="K3183" i="29"/>
  <c r="I3183" i="29"/>
  <c r="A3183" i="29"/>
  <c r="L3182" i="29"/>
  <c r="K3182" i="29"/>
  <c r="I3182" i="29"/>
  <c r="A3182" i="29"/>
  <c r="L3181" i="29"/>
  <c r="K3181" i="29"/>
  <c r="I3181" i="29"/>
  <c r="A3181" i="29"/>
  <c r="L3180" i="29"/>
  <c r="K3180" i="29"/>
  <c r="I3180" i="29"/>
  <c r="A3180" i="29"/>
  <c r="L3179" i="29"/>
  <c r="K3179" i="29"/>
  <c r="I3179" i="29"/>
  <c r="A3179" i="29"/>
  <c r="L3178" i="29"/>
  <c r="K3178" i="29"/>
  <c r="I3178" i="29"/>
  <c r="A3178" i="29"/>
  <c r="L3177" i="29"/>
  <c r="K3177" i="29"/>
  <c r="I3177" i="29"/>
  <c r="A3177" i="29"/>
  <c r="L3176" i="29"/>
  <c r="K3176" i="29"/>
  <c r="I3176" i="29"/>
  <c r="A3176" i="29"/>
  <c r="L3175" i="29"/>
  <c r="K3175" i="29"/>
  <c r="I3175" i="29"/>
  <c r="A3175" i="29"/>
  <c r="L3174" i="29"/>
  <c r="K3174" i="29"/>
  <c r="I3174" i="29"/>
  <c r="A3174" i="29"/>
  <c r="L3173" i="29"/>
  <c r="K3173" i="29"/>
  <c r="I3173" i="29"/>
  <c r="A3173" i="29"/>
  <c r="L3172" i="29"/>
  <c r="K3172" i="29"/>
  <c r="I3172" i="29"/>
  <c r="A3172" i="29"/>
  <c r="L3171" i="29"/>
  <c r="K3171" i="29"/>
  <c r="I3171" i="29"/>
  <c r="A3171" i="29"/>
  <c r="L3170" i="29"/>
  <c r="K3170" i="29"/>
  <c r="I3170" i="29"/>
  <c r="A3170" i="29"/>
  <c r="L3169" i="29"/>
  <c r="K3169" i="29"/>
  <c r="I3169" i="29"/>
  <c r="A3169" i="29"/>
  <c r="L3168" i="29"/>
  <c r="K3168" i="29"/>
  <c r="I3168" i="29"/>
  <c r="A3168" i="29"/>
  <c r="L3167" i="29"/>
  <c r="K3167" i="29"/>
  <c r="I3167" i="29"/>
  <c r="A3167" i="29"/>
  <c r="L3166" i="29"/>
  <c r="K3166" i="29"/>
  <c r="I3166" i="29"/>
  <c r="A3166" i="29"/>
  <c r="L3165" i="29"/>
  <c r="K3165" i="29"/>
  <c r="I3165" i="29"/>
  <c r="A3165" i="29"/>
  <c r="L3164" i="29"/>
  <c r="K3164" i="29"/>
  <c r="I3164" i="29"/>
  <c r="A3164" i="29"/>
  <c r="L3163" i="29"/>
  <c r="K3163" i="29"/>
  <c r="I3163" i="29"/>
  <c r="A3163" i="29"/>
  <c r="L3162" i="29"/>
  <c r="K3162" i="29"/>
  <c r="I3162" i="29"/>
  <c r="A3162" i="29"/>
  <c r="L3161" i="29"/>
  <c r="K3161" i="29"/>
  <c r="I3161" i="29"/>
  <c r="A3161" i="29"/>
  <c r="L3160" i="29"/>
  <c r="K3160" i="29"/>
  <c r="I3160" i="29"/>
  <c r="A3160" i="29"/>
  <c r="L3159" i="29"/>
  <c r="K3159" i="29"/>
  <c r="I3159" i="29"/>
  <c r="A3159" i="29"/>
  <c r="L3158" i="29"/>
  <c r="K3158" i="29"/>
  <c r="I3158" i="29"/>
  <c r="A3158" i="29"/>
  <c r="L3157" i="29"/>
  <c r="K3157" i="29"/>
  <c r="I3157" i="29"/>
  <c r="A3157" i="29"/>
  <c r="L3156" i="29"/>
  <c r="K3156" i="29"/>
  <c r="I3156" i="29"/>
  <c r="A3156" i="29"/>
  <c r="L3155" i="29"/>
  <c r="K3155" i="29"/>
  <c r="I3155" i="29"/>
  <c r="A3155" i="29"/>
  <c r="L3154" i="29"/>
  <c r="K3154" i="29"/>
  <c r="I3154" i="29"/>
  <c r="A3154" i="29"/>
  <c r="L3153" i="29"/>
  <c r="K3153" i="29"/>
  <c r="I3153" i="29"/>
  <c r="A3153" i="29"/>
  <c r="L3152" i="29"/>
  <c r="K3152" i="29"/>
  <c r="I3152" i="29"/>
  <c r="A3152" i="29"/>
  <c r="L3151" i="29"/>
  <c r="K3151" i="29"/>
  <c r="I3151" i="29"/>
  <c r="A3151" i="29"/>
  <c r="L3150" i="29"/>
  <c r="K3150" i="29"/>
  <c r="I3150" i="29"/>
  <c r="A3150" i="29"/>
  <c r="L3149" i="29"/>
  <c r="K3149" i="29"/>
  <c r="I3149" i="29"/>
  <c r="A3149" i="29"/>
  <c r="L3148" i="29"/>
  <c r="K3148" i="29"/>
  <c r="I3148" i="29"/>
  <c r="A3148" i="29"/>
  <c r="L3147" i="29"/>
  <c r="K3147" i="29"/>
  <c r="I3147" i="29"/>
  <c r="A3147" i="29"/>
  <c r="L3146" i="29"/>
  <c r="K3146" i="29"/>
  <c r="I3146" i="29"/>
  <c r="A3146" i="29"/>
  <c r="L3145" i="29"/>
  <c r="K3145" i="29"/>
  <c r="I3145" i="29"/>
  <c r="A3145" i="29"/>
  <c r="L3144" i="29"/>
  <c r="K3144" i="29"/>
  <c r="I3144" i="29"/>
  <c r="A3144" i="29"/>
  <c r="L3143" i="29"/>
  <c r="K3143" i="29"/>
  <c r="I3143" i="29"/>
  <c r="A3143" i="29"/>
  <c r="L3142" i="29"/>
  <c r="K3142" i="29"/>
  <c r="I3142" i="29"/>
  <c r="A3142" i="29"/>
  <c r="L3141" i="29"/>
  <c r="K3141" i="29"/>
  <c r="I3141" i="29"/>
  <c r="A3141" i="29"/>
  <c r="L3140" i="29"/>
  <c r="K3140" i="29"/>
  <c r="I3140" i="29"/>
  <c r="A3140" i="29"/>
  <c r="L3139" i="29"/>
  <c r="K3139" i="29"/>
  <c r="I3139" i="29"/>
  <c r="A3139" i="29"/>
  <c r="L3138" i="29"/>
  <c r="K3138" i="29"/>
  <c r="I3138" i="29"/>
  <c r="A3138" i="29"/>
  <c r="L3137" i="29"/>
  <c r="K3137" i="29"/>
  <c r="I3137" i="29"/>
  <c r="A3137" i="29"/>
  <c r="L3136" i="29"/>
  <c r="K3136" i="29"/>
  <c r="I3136" i="29"/>
  <c r="A3136" i="29"/>
  <c r="L3135" i="29"/>
  <c r="K3135" i="29"/>
  <c r="I3135" i="29"/>
  <c r="A3135" i="29"/>
  <c r="L3134" i="29"/>
  <c r="K3134" i="29"/>
  <c r="I3134" i="29"/>
  <c r="A3134" i="29"/>
  <c r="L3133" i="29"/>
  <c r="K3133" i="29"/>
  <c r="I3133" i="29"/>
  <c r="A3133" i="29"/>
  <c r="L3132" i="29"/>
  <c r="K3132" i="29"/>
  <c r="I3132" i="29"/>
  <c r="A3132" i="29"/>
  <c r="L3131" i="29"/>
  <c r="K3131" i="29"/>
  <c r="I3131" i="29"/>
  <c r="A3131" i="29"/>
  <c r="L3130" i="29"/>
  <c r="K3130" i="29"/>
  <c r="I3130" i="29"/>
  <c r="A3130" i="29"/>
  <c r="L3129" i="29"/>
  <c r="K3129" i="29"/>
  <c r="I3129" i="29"/>
  <c r="A3129" i="29"/>
  <c r="L3128" i="29"/>
  <c r="K3128" i="29"/>
  <c r="I3128" i="29"/>
  <c r="A3128" i="29"/>
  <c r="L3127" i="29"/>
  <c r="K3127" i="29"/>
  <c r="I3127" i="29"/>
  <c r="A3127" i="29"/>
  <c r="L3126" i="29"/>
  <c r="K3126" i="29"/>
  <c r="I3126" i="29"/>
  <c r="A3126" i="29"/>
  <c r="L3125" i="29"/>
  <c r="K3125" i="29"/>
  <c r="I3125" i="29"/>
  <c r="A3125" i="29"/>
  <c r="L3124" i="29"/>
  <c r="K3124" i="29"/>
  <c r="I3124" i="29"/>
  <c r="A3124" i="29"/>
  <c r="L3123" i="29"/>
  <c r="K3123" i="29"/>
  <c r="I3123" i="29"/>
  <c r="A3123" i="29"/>
  <c r="L3122" i="29"/>
  <c r="K3122" i="29"/>
  <c r="I3122" i="29"/>
  <c r="A3122" i="29"/>
  <c r="L3121" i="29"/>
  <c r="K3121" i="29"/>
  <c r="I3121" i="29"/>
  <c r="A3121" i="29"/>
  <c r="L3120" i="29"/>
  <c r="K3120" i="29"/>
  <c r="I3120" i="29"/>
  <c r="A3120" i="29"/>
  <c r="L3119" i="29"/>
  <c r="K3119" i="29"/>
  <c r="I3119" i="29"/>
  <c r="A3119" i="29"/>
  <c r="L3118" i="29"/>
  <c r="K3118" i="29"/>
  <c r="I3118" i="29"/>
  <c r="A3118" i="29"/>
  <c r="L3117" i="29"/>
  <c r="K3117" i="29"/>
  <c r="I3117" i="29"/>
  <c r="A3117" i="29"/>
  <c r="L3116" i="29"/>
  <c r="K3116" i="29"/>
  <c r="I3116" i="29"/>
  <c r="A3116" i="29"/>
  <c r="L3115" i="29"/>
  <c r="K3115" i="29"/>
  <c r="I3115" i="29"/>
  <c r="A3115" i="29"/>
  <c r="L3114" i="29"/>
  <c r="K3114" i="29"/>
  <c r="I3114" i="29"/>
  <c r="A3114" i="29"/>
  <c r="L3113" i="29"/>
  <c r="K3113" i="29"/>
  <c r="I3113" i="29"/>
  <c r="A3113" i="29"/>
  <c r="L3112" i="29"/>
  <c r="K3112" i="29"/>
  <c r="I3112" i="29"/>
  <c r="A3112" i="29"/>
  <c r="L3111" i="29"/>
  <c r="K3111" i="29"/>
  <c r="I3111" i="29"/>
  <c r="A3111" i="29"/>
  <c r="L3110" i="29"/>
  <c r="K3110" i="29"/>
  <c r="I3110" i="29"/>
  <c r="A3110" i="29"/>
  <c r="L3109" i="29"/>
  <c r="K3109" i="29"/>
  <c r="I3109" i="29"/>
  <c r="A3109" i="29"/>
  <c r="L3108" i="29"/>
  <c r="K3108" i="29"/>
  <c r="I3108" i="29"/>
  <c r="A3108" i="29"/>
  <c r="L3107" i="29"/>
  <c r="K3107" i="29"/>
  <c r="I3107" i="29"/>
  <c r="A3107" i="29"/>
  <c r="L3106" i="29"/>
  <c r="K3106" i="29"/>
  <c r="I3106" i="29"/>
  <c r="A3106" i="29"/>
  <c r="L3105" i="29"/>
  <c r="K3105" i="29"/>
  <c r="I3105" i="29"/>
  <c r="A3105" i="29"/>
  <c r="L3104" i="29"/>
  <c r="K3104" i="29"/>
  <c r="I3104" i="29"/>
  <c r="A3104" i="29"/>
  <c r="L3103" i="29"/>
  <c r="K3103" i="29"/>
  <c r="I3103" i="29"/>
  <c r="A3103" i="29"/>
  <c r="L3102" i="29"/>
  <c r="K3102" i="29"/>
  <c r="I3102" i="29"/>
  <c r="A3102" i="29"/>
  <c r="L3101" i="29"/>
  <c r="K3101" i="29"/>
  <c r="I3101" i="29"/>
  <c r="A3101" i="29"/>
  <c r="L3100" i="29"/>
  <c r="K3100" i="29"/>
  <c r="I3100" i="29"/>
  <c r="A3100" i="29"/>
  <c r="L3099" i="29"/>
  <c r="K3099" i="29"/>
  <c r="I3099" i="29"/>
  <c r="A3099" i="29"/>
  <c r="L3098" i="29"/>
  <c r="K3098" i="29"/>
  <c r="I3098" i="29"/>
  <c r="A3098" i="29"/>
  <c r="L3097" i="29"/>
  <c r="K3097" i="29"/>
  <c r="I3097" i="29"/>
  <c r="A3097" i="29"/>
  <c r="L3096" i="29"/>
  <c r="K3096" i="29"/>
  <c r="I3096" i="29"/>
  <c r="A3096" i="29"/>
  <c r="L3095" i="29"/>
  <c r="K3095" i="29"/>
  <c r="I3095" i="29"/>
  <c r="A3095" i="29"/>
  <c r="L3094" i="29"/>
  <c r="K3094" i="29"/>
  <c r="I3094" i="29"/>
  <c r="A3094" i="29"/>
  <c r="L3093" i="29"/>
  <c r="K3093" i="29"/>
  <c r="I3093" i="29"/>
  <c r="A3093" i="29"/>
  <c r="L3092" i="29"/>
  <c r="K3092" i="29"/>
  <c r="I3092" i="29"/>
  <c r="A3092" i="29"/>
  <c r="L3091" i="29"/>
  <c r="K3091" i="29"/>
  <c r="I3091" i="29"/>
  <c r="A3091" i="29"/>
  <c r="L3090" i="29"/>
  <c r="K3090" i="29"/>
  <c r="I3090" i="29"/>
  <c r="A3090" i="29"/>
  <c r="L3089" i="29"/>
  <c r="K3089" i="29"/>
  <c r="I3089" i="29"/>
  <c r="A3089" i="29"/>
  <c r="L3088" i="29"/>
  <c r="K3088" i="29"/>
  <c r="I3088" i="29"/>
  <c r="A3088" i="29"/>
  <c r="L3087" i="29"/>
  <c r="K3087" i="29"/>
  <c r="I3087" i="29"/>
  <c r="A3087" i="29"/>
  <c r="L3086" i="29"/>
  <c r="K3086" i="29"/>
  <c r="I3086" i="29"/>
  <c r="A3086" i="29"/>
  <c r="L3085" i="29"/>
  <c r="K3085" i="29"/>
  <c r="I3085" i="29"/>
  <c r="A3085" i="29"/>
  <c r="L3084" i="29"/>
  <c r="K3084" i="29"/>
  <c r="I3084" i="29"/>
  <c r="A3084" i="29"/>
  <c r="L3083" i="29"/>
  <c r="K3083" i="29"/>
  <c r="I3083" i="29"/>
  <c r="A3083" i="29"/>
  <c r="L3082" i="29"/>
  <c r="K3082" i="29"/>
  <c r="I3082" i="29"/>
  <c r="A3082" i="29"/>
  <c r="L3081" i="29"/>
  <c r="K3081" i="29"/>
  <c r="I3081" i="29"/>
  <c r="A3081" i="29"/>
  <c r="L3080" i="29"/>
  <c r="K3080" i="29"/>
  <c r="I3080" i="29"/>
  <c r="A3080" i="29"/>
  <c r="L3079" i="29"/>
  <c r="K3079" i="29"/>
  <c r="I3079" i="29"/>
  <c r="A3079" i="29"/>
  <c r="L3078" i="29"/>
  <c r="K3078" i="29"/>
  <c r="I3078" i="29"/>
  <c r="A3078" i="29"/>
  <c r="L3077" i="29"/>
  <c r="K3077" i="29"/>
  <c r="I3077" i="29"/>
  <c r="A3077" i="29"/>
  <c r="L3076" i="29"/>
  <c r="K3076" i="29"/>
  <c r="I3076" i="29"/>
  <c r="A3076" i="29"/>
  <c r="L3075" i="29"/>
  <c r="K3075" i="29"/>
  <c r="I3075" i="29"/>
  <c r="A3075" i="29"/>
  <c r="L3074" i="29"/>
  <c r="K3074" i="29"/>
  <c r="I3074" i="29"/>
  <c r="A3074" i="29"/>
  <c r="L3073" i="29"/>
  <c r="K3073" i="29"/>
  <c r="I3073" i="29"/>
  <c r="A3073" i="29"/>
  <c r="L3072" i="29"/>
  <c r="K3072" i="29"/>
  <c r="I3072" i="29"/>
  <c r="A3072" i="29"/>
  <c r="L3071" i="29"/>
  <c r="K3071" i="29"/>
  <c r="I3071" i="29"/>
  <c r="A3071" i="29"/>
  <c r="L3070" i="29"/>
  <c r="K3070" i="29"/>
  <c r="I3070" i="29"/>
  <c r="A3070" i="29"/>
  <c r="L3069" i="29"/>
  <c r="K3069" i="29"/>
  <c r="I3069" i="29"/>
  <c r="A3069" i="29"/>
  <c r="L3068" i="29"/>
  <c r="K3068" i="29"/>
  <c r="I3068" i="29"/>
  <c r="A3068" i="29"/>
  <c r="L3067" i="29"/>
  <c r="K3067" i="29"/>
  <c r="I3067" i="29"/>
  <c r="A3067" i="29"/>
  <c r="L3066" i="29"/>
  <c r="K3066" i="29"/>
  <c r="I3066" i="29"/>
  <c r="A3066" i="29"/>
  <c r="L3065" i="29"/>
  <c r="K3065" i="29"/>
  <c r="I3065" i="29"/>
  <c r="A3065" i="29"/>
  <c r="L3064" i="29"/>
  <c r="K3064" i="29"/>
  <c r="I3064" i="29"/>
  <c r="A3064" i="29"/>
  <c r="L3063" i="29"/>
  <c r="K3063" i="29"/>
  <c r="I3063" i="29"/>
  <c r="A3063" i="29"/>
  <c r="L3062" i="29"/>
  <c r="K3062" i="29"/>
  <c r="I3062" i="29"/>
  <c r="A3062" i="29"/>
  <c r="L3061" i="29"/>
  <c r="K3061" i="29"/>
  <c r="I3061" i="29"/>
  <c r="A3061" i="29"/>
  <c r="L3060" i="29"/>
  <c r="K3060" i="29"/>
  <c r="I3060" i="29"/>
  <c r="A3060" i="29"/>
  <c r="L3059" i="29"/>
  <c r="K3059" i="29"/>
  <c r="I3059" i="29"/>
  <c r="A3059" i="29"/>
  <c r="L3058" i="29"/>
  <c r="K3058" i="29"/>
  <c r="I3058" i="29"/>
  <c r="A3058" i="29"/>
  <c r="L3057" i="29"/>
  <c r="K3057" i="29"/>
  <c r="I3057" i="29"/>
  <c r="A3057" i="29"/>
  <c r="L3056" i="29"/>
  <c r="K3056" i="29"/>
  <c r="I3056" i="29"/>
  <c r="A3056" i="29"/>
  <c r="L3055" i="29"/>
  <c r="K3055" i="29"/>
  <c r="I3055" i="29"/>
  <c r="A3055" i="29"/>
  <c r="L3054" i="29"/>
  <c r="K3054" i="29"/>
  <c r="I3054" i="29"/>
  <c r="A3054" i="29"/>
  <c r="L3053" i="29"/>
  <c r="K3053" i="29"/>
  <c r="I3053" i="29"/>
  <c r="A3053" i="29"/>
  <c r="L3052" i="29"/>
  <c r="K3052" i="29"/>
  <c r="I3052" i="29"/>
  <c r="A3052" i="29"/>
  <c r="L3051" i="29"/>
  <c r="K3051" i="29"/>
  <c r="I3051" i="29"/>
  <c r="A3051" i="29"/>
  <c r="L3050" i="29"/>
  <c r="K3050" i="29"/>
  <c r="I3050" i="29"/>
  <c r="A3050" i="29"/>
  <c r="L3049" i="29"/>
  <c r="K3049" i="29"/>
  <c r="I3049" i="29"/>
  <c r="A3049" i="29"/>
  <c r="L3048" i="29"/>
  <c r="K3048" i="29"/>
  <c r="I3048" i="29"/>
  <c r="A3048" i="29"/>
  <c r="L3047" i="29"/>
  <c r="K3047" i="29"/>
  <c r="I3047" i="29"/>
  <c r="A3047" i="29"/>
  <c r="L3046" i="29"/>
  <c r="K3046" i="29"/>
  <c r="I3046" i="29"/>
  <c r="A3046" i="29"/>
  <c r="L3045" i="29"/>
  <c r="K3045" i="29"/>
  <c r="I3045" i="29"/>
  <c r="A3045" i="29"/>
  <c r="L3044" i="29"/>
  <c r="K3044" i="29"/>
  <c r="I3044" i="29"/>
  <c r="A3044" i="29"/>
  <c r="L3043" i="29"/>
  <c r="K3043" i="29"/>
  <c r="I3043" i="29"/>
  <c r="A3043" i="29"/>
  <c r="L3042" i="29"/>
  <c r="K3042" i="29"/>
  <c r="I3042" i="29"/>
  <c r="A3042" i="29"/>
  <c r="L3041" i="29"/>
  <c r="K3041" i="29"/>
  <c r="I3041" i="29"/>
  <c r="A3041" i="29"/>
  <c r="L3040" i="29"/>
  <c r="K3040" i="29"/>
  <c r="I3040" i="29"/>
  <c r="A3040" i="29"/>
  <c r="L3039" i="29"/>
  <c r="K3039" i="29"/>
  <c r="I3039" i="29"/>
  <c r="A3039" i="29"/>
  <c r="L3038" i="29"/>
  <c r="K3038" i="29"/>
  <c r="I3038" i="29"/>
  <c r="A3038" i="29"/>
  <c r="L3037" i="29"/>
  <c r="K3037" i="29"/>
  <c r="I3037" i="29"/>
  <c r="A3037" i="29"/>
  <c r="L3036" i="29"/>
  <c r="K3036" i="29"/>
  <c r="I3036" i="29"/>
  <c r="A3036" i="29"/>
  <c r="L3035" i="29"/>
  <c r="K3035" i="29"/>
  <c r="I3035" i="29"/>
  <c r="A3035" i="29"/>
  <c r="L3034" i="29"/>
  <c r="K3034" i="29"/>
  <c r="I3034" i="29"/>
  <c r="A3034" i="29"/>
  <c r="L3033" i="29"/>
  <c r="K3033" i="29"/>
  <c r="I3033" i="29"/>
  <c r="A3033" i="29"/>
  <c r="L3032" i="29"/>
  <c r="K3032" i="29"/>
  <c r="I3032" i="29"/>
  <c r="A3032" i="29"/>
  <c r="L3031" i="29"/>
  <c r="K3031" i="29"/>
  <c r="I3031" i="29"/>
  <c r="A3031" i="29"/>
  <c r="L3030" i="29"/>
  <c r="K3030" i="29"/>
  <c r="I3030" i="29"/>
  <c r="A3030" i="29"/>
  <c r="L3029" i="29"/>
  <c r="K3029" i="29"/>
  <c r="I3029" i="29"/>
  <c r="A3029" i="29"/>
  <c r="L3028" i="29"/>
  <c r="K3028" i="29"/>
  <c r="I3028" i="29"/>
  <c r="A3028" i="29"/>
  <c r="L3027" i="29"/>
  <c r="K3027" i="29"/>
  <c r="I3027" i="29"/>
  <c r="A3027" i="29"/>
  <c r="L3026" i="29"/>
  <c r="K3026" i="29"/>
  <c r="I3026" i="29"/>
  <c r="A3026" i="29"/>
  <c r="L3025" i="29"/>
  <c r="K3025" i="29"/>
  <c r="I3025" i="29"/>
  <c r="A3025" i="29"/>
  <c r="L3024" i="29"/>
  <c r="K3024" i="29"/>
  <c r="I3024" i="29"/>
  <c r="A3024" i="29"/>
  <c r="L3023" i="29"/>
  <c r="K3023" i="29"/>
  <c r="I3023" i="29"/>
  <c r="A3023" i="29"/>
  <c r="L3022" i="29"/>
  <c r="K3022" i="29"/>
  <c r="I3022" i="29"/>
  <c r="A3022" i="29"/>
  <c r="L3021" i="29"/>
  <c r="K3021" i="29"/>
  <c r="I3021" i="29"/>
  <c r="A3021" i="29"/>
  <c r="L3020" i="29"/>
  <c r="K3020" i="29"/>
  <c r="I3020" i="29"/>
  <c r="A3020" i="29"/>
  <c r="L3019" i="29"/>
  <c r="K3019" i="29"/>
  <c r="I3019" i="29"/>
  <c r="A3019" i="29"/>
  <c r="L3018" i="29"/>
  <c r="K3018" i="29"/>
  <c r="I3018" i="29"/>
  <c r="A3018" i="29"/>
  <c r="L3017" i="29"/>
  <c r="K3017" i="29"/>
  <c r="I3017" i="29"/>
  <c r="A3017" i="29"/>
  <c r="L3016" i="29"/>
  <c r="K3016" i="29"/>
  <c r="I3016" i="29"/>
  <c r="A3016" i="29"/>
  <c r="L3015" i="29"/>
  <c r="K3015" i="29"/>
  <c r="I3015" i="29"/>
  <c r="A3015" i="29"/>
  <c r="L3014" i="29"/>
  <c r="K3014" i="29"/>
  <c r="I3014" i="29"/>
  <c r="A3014" i="29"/>
  <c r="L3013" i="29"/>
  <c r="K3013" i="29"/>
  <c r="I3013" i="29"/>
  <c r="A3013" i="29"/>
  <c r="L3012" i="29"/>
  <c r="K3012" i="29"/>
  <c r="I3012" i="29"/>
  <c r="A3012" i="29"/>
  <c r="L3011" i="29"/>
  <c r="K3011" i="29"/>
  <c r="I3011" i="29"/>
  <c r="A3011" i="29"/>
  <c r="L3010" i="29"/>
  <c r="K3010" i="29"/>
  <c r="I3010" i="29"/>
  <c r="A3010" i="29"/>
  <c r="L3009" i="29"/>
  <c r="K3009" i="29"/>
  <c r="I3009" i="29"/>
  <c r="A3009" i="29"/>
  <c r="L3008" i="29"/>
  <c r="K3008" i="29"/>
  <c r="I3008" i="29"/>
  <c r="A3008" i="29"/>
  <c r="L3007" i="29"/>
  <c r="K3007" i="29"/>
  <c r="I3007" i="29"/>
  <c r="A3007" i="29"/>
  <c r="L3006" i="29"/>
  <c r="K3006" i="29"/>
  <c r="I3006" i="29"/>
  <c r="A3006" i="29"/>
  <c r="L3005" i="29"/>
  <c r="K3005" i="29"/>
  <c r="I3005" i="29"/>
  <c r="A3005" i="29"/>
  <c r="L3004" i="29"/>
  <c r="K3004" i="29"/>
  <c r="I3004" i="29"/>
  <c r="A3004" i="29"/>
  <c r="L3003" i="29"/>
  <c r="K3003" i="29"/>
  <c r="I3003" i="29"/>
  <c r="A3003" i="29"/>
  <c r="L3002" i="29"/>
  <c r="K3002" i="29"/>
  <c r="I3002" i="29"/>
  <c r="A3002" i="29"/>
  <c r="L3001" i="29"/>
  <c r="K3001" i="29"/>
  <c r="I3001" i="29"/>
  <c r="A3001" i="29"/>
  <c r="L3000" i="29"/>
  <c r="K3000" i="29"/>
  <c r="I3000" i="29"/>
  <c r="A3000" i="29"/>
  <c r="L2999" i="29"/>
  <c r="K2999" i="29"/>
  <c r="I2999" i="29"/>
  <c r="A2999" i="29"/>
  <c r="L2998" i="29"/>
  <c r="K2998" i="29"/>
  <c r="I2998" i="29"/>
  <c r="A2998" i="29"/>
  <c r="L2997" i="29"/>
  <c r="K2997" i="29"/>
  <c r="I2997" i="29"/>
  <c r="A2997" i="29"/>
  <c r="L2996" i="29"/>
  <c r="K2996" i="29"/>
  <c r="I2996" i="29"/>
  <c r="A2996" i="29"/>
  <c r="L2995" i="29"/>
  <c r="K2995" i="29"/>
  <c r="I2995" i="29"/>
  <c r="A2995" i="29"/>
  <c r="L2994" i="29"/>
  <c r="K2994" i="29"/>
  <c r="I2994" i="29"/>
  <c r="A2994" i="29"/>
  <c r="L2993" i="29"/>
  <c r="K2993" i="29"/>
  <c r="I2993" i="29"/>
  <c r="A2993" i="29"/>
  <c r="L2992" i="29"/>
  <c r="K2992" i="29"/>
  <c r="I2992" i="29"/>
  <c r="A2992" i="29"/>
  <c r="L2991" i="29"/>
  <c r="K2991" i="29"/>
  <c r="I2991" i="29"/>
  <c r="A2991" i="29"/>
  <c r="L2990" i="29"/>
  <c r="K2990" i="29"/>
  <c r="I2990" i="29"/>
  <c r="A2990" i="29"/>
  <c r="L2989" i="29"/>
  <c r="K2989" i="29"/>
  <c r="I2989" i="29"/>
  <c r="A2989" i="29"/>
  <c r="L2988" i="29"/>
  <c r="K2988" i="29"/>
  <c r="I2988" i="29"/>
  <c r="A2988" i="29"/>
  <c r="L2987" i="29"/>
  <c r="K2987" i="29"/>
  <c r="I2987" i="29"/>
  <c r="A2987" i="29"/>
  <c r="L2986" i="29"/>
  <c r="K2986" i="29"/>
  <c r="I2986" i="29"/>
  <c r="A2986" i="29"/>
  <c r="L2985" i="29"/>
  <c r="K2985" i="29"/>
  <c r="I2985" i="29"/>
  <c r="A2985" i="29"/>
  <c r="L2984" i="29"/>
  <c r="K2984" i="29"/>
  <c r="I2984" i="29"/>
  <c r="A2984" i="29"/>
  <c r="L2983" i="29"/>
  <c r="K2983" i="29"/>
  <c r="I2983" i="29"/>
  <c r="A2983" i="29"/>
  <c r="L2982" i="29"/>
  <c r="K2982" i="29"/>
  <c r="I2982" i="29"/>
  <c r="A2982" i="29"/>
  <c r="L2981" i="29"/>
  <c r="K2981" i="29"/>
  <c r="I2981" i="29"/>
  <c r="A2981" i="29"/>
  <c r="L2980" i="29"/>
  <c r="K2980" i="29"/>
  <c r="I2980" i="29"/>
  <c r="A2980" i="29"/>
  <c r="L2979" i="29"/>
  <c r="K2979" i="29"/>
  <c r="I2979" i="29"/>
  <c r="A2979" i="29"/>
  <c r="L2978" i="29"/>
  <c r="K2978" i="29"/>
  <c r="I2978" i="29"/>
  <c r="A2978" i="29"/>
  <c r="L2977" i="29"/>
  <c r="K2977" i="29"/>
  <c r="I2977" i="29"/>
  <c r="A2977" i="29"/>
  <c r="L2976" i="29"/>
  <c r="K2976" i="29"/>
  <c r="I2976" i="29"/>
  <c r="A2976" i="29"/>
  <c r="L2975" i="29"/>
  <c r="K2975" i="29"/>
  <c r="I2975" i="29"/>
  <c r="A2975" i="29"/>
  <c r="L2974" i="29"/>
  <c r="K2974" i="29"/>
  <c r="I2974" i="29"/>
  <c r="A2974" i="29"/>
  <c r="L2973" i="29"/>
  <c r="K2973" i="29"/>
  <c r="I2973" i="29"/>
  <c r="A2973" i="29"/>
  <c r="L2972" i="29"/>
  <c r="K2972" i="29"/>
  <c r="I2972" i="29"/>
  <c r="A2972" i="29"/>
  <c r="L2971" i="29"/>
  <c r="K2971" i="29"/>
  <c r="I2971" i="29"/>
  <c r="A2971" i="29"/>
  <c r="L2970" i="29"/>
  <c r="K2970" i="29"/>
  <c r="I2970" i="29"/>
  <c r="A2970" i="29"/>
  <c r="L2969" i="29"/>
  <c r="K2969" i="29"/>
  <c r="I2969" i="29"/>
  <c r="A2969" i="29"/>
  <c r="L2968" i="29"/>
  <c r="K2968" i="29"/>
  <c r="I2968" i="29"/>
  <c r="A2968" i="29"/>
  <c r="L2967" i="29"/>
  <c r="K2967" i="29"/>
  <c r="I2967" i="29"/>
  <c r="A2967" i="29"/>
  <c r="L2966" i="29"/>
  <c r="K2966" i="29"/>
  <c r="I2966" i="29"/>
  <c r="A2966" i="29"/>
  <c r="L2965" i="29"/>
  <c r="K2965" i="29"/>
  <c r="I2965" i="29"/>
  <c r="A2965" i="29"/>
  <c r="L2964" i="29"/>
  <c r="K2964" i="29"/>
  <c r="I2964" i="29"/>
  <c r="A2964" i="29"/>
  <c r="L2963" i="29"/>
  <c r="K2963" i="29"/>
  <c r="I2963" i="29"/>
  <c r="A2963" i="29"/>
  <c r="L2962" i="29"/>
  <c r="K2962" i="29"/>
  <c r="I2962" i="29"/>
  <c r="A2962" i="29"/>
  <c r="L2961" i="29"/>
  <c r="K2961" i="29"/>
  <c r="I2961" i="29"/>
  <c r="A2961" i="29"/>
  <c r="L2960" i="29"/>
  <c r="K2960" i="29"/>
  <c r="I2960" i="29"/>
  <c r="A2960" i="29"/>
  <c r="L2959" i="29"/>
  <c r="K2959" i="29"/>
  <c r="I2959" i="29"/>
  <c r="A2959" i="29"/>
  <c r="L2958" i="29"/>
  <c r="K2958" i="29"/>
  <c r="I2958" i="29"/>
  <c r="A2958" i="29"/>
  <c r="L2957" i="29"/>
  <c r="K2957" i="29"/>
  <c r="I2957" i="29"/>
  <c r="A2957" i="29"/>
  <c r="L2956" i="29"/>
  <c r="K2956" i="29"/>
  <c r="I2956" i="29"/>
  <c r="A2956" i="29"/>
  <c r="L2955" i="29"/>
  <c r="K2955" i="29"/>
  <c r="I2955" i="29"/>
  <c r="A2955" i="29"/>
  <c r="L2954" i="29"/>
  <c r="K2954" i="29"/>
  <c r="I2954" i="29"/>
  <c r="A2954" i="29"/>
  <c r="L2953" i="29"/>
  <c r="K2953" i="29"/>
  <c r="I2953" i="29"/>
  <c r="A2953" i="29"/>
  <c r="L2952" i="29"/>
  <c r="K2952" i="29"/>
  <c r="I2952" i="29"/>
  <c r="A2952" i="29"/>
  <c r="L2951" i="29"/>
  <c r="K2951" i="29"/>
  <c r="I2951" i="29"/>
  <c r="A2951" i="29"/>
  <c r="L2950" i="29"/>
  <c r="K2950" i="29"/>
  <c r="I2950" i="29"/>
  <c r="A2950" i="29"/>
  <c r="L2949" i="29"/>
  <c r="K2949" i="29"/>
  <c r="I2949" i="29"/>
  <c r="A2949" i="29"/>
  <c r="L2948" i="29"/>
  <c r="K2948" i="29"/>
  <c r="I2948" i="29"/>
  <c r="A2948" i="29"/>
  <c r="L2947" i="29"/>
  <c r="K2947" i="29"/>
  <c r="I2947" i="29"/>
  <c r="A2947" i="29"/>
  <c r="L2946" i="29"/>
  <c r="K2946" i="29"/>
  <c r="I2946" i="29"/>
  <c r="A2946" i="29"/>
  <c r="L2945" i="29"/>
  <c r="K2945" i="29"/>
  <c r="I2945" i="29"/>
  <c r="A2945" i="29"/>
  <c r="L2944" i="29"/>
  <c r="K2944" i="29"/>
  <c r="I2944" i="29"/>
  <c r="A2944" i="29"/>
  <c r="L2943" i="29"/>
  <c r="K2943" i="29"/>
  <c r="I2943" i="29"/>
  <c r="A2943" i="29"/>
  <c r="L2942" i="29"/>
  <c r="K2942" i="29"/>
  <c r="I2942" i="29"/>
  <c r="A2942" i="29"/>
  <c r="L2941" i="29"/>
  <c r="K2941" i="29"/>
  <c r="I2941" i="29"/>
  <c r="A2941" i="29"/>
  <c r="L2940" i="29"/>
  <c r="K2940" i="29"/>
  <c r="I2940" i="29"/>
  <c r="A2940" i="29"/>
  <c r="L2939" i="29"/>
  <c r="K2939" i="29"/>
  <c r="I2939" i="29"/>
  <c r="A2939" i="29"/>
  <c r="L2938" i="29"/>
  <c r="K2938" i="29"/>
  <c r="I2938" i="29"/>
  <c r="A2938" i="29"/>
  <c r="L2937" i="29"/>
  <c r="K2937" i="29"/>
  <c r="I2937" i="29"/>
  <c r="A2937" i="29"/>
  <c r="L2936" i="29"/>
  <c r="K2936" i="29"/>
  <c r="I2936" i="29"/>
  <c r="A2936" i="29"/>
  <c r="L2935" i="29"/>
  <c r="K2935" i="29"/>
  <c r="I2935" i="29"/>
  <c r="A2935" i="29"/>
  <c r="L2934" i="29"/>
  <c r="K2934" i="29"/>
  <c r="I2934" i="29"/>
  <c r="A2934" i="29"/>
  <c r="L2933" i="29"/>
  <c r="K2933" i="29"/>
  <c r="I2933" i="29"/>
  <c r="A2933" i="29"/>
  <c r="L2932" i="29"/>
  <c r="K2932" i="29"/>
  <c r="I2932" i="29"/>
  <c r="A2932" i="29"/>
  <c r="L2931" i="29"/>
  <c r="K2931" i="29"/>
  <c r="I2931" i="29"/>
  <c r="A2931" i="29"/>
  <c r="L2930" i="29"/>
  <c r="K2930" i="29"/>
  <c r="I2930" i="29"/>
  <c r="A2930" i="29"/>
  <c r="L2929" i="29"/>
  <c r="K2929" i="29"/>
  <c r="I2929" i="29"/>
  <c r="A2929" i="29"/>
  <c r="L2928" i="29"/>
  <c r="K2928" i="29"/>
  <c r="I2928" i="29"/>
  <c r="A2928" i="29"/>
  <c r="L2927" i="29"/>
  <c r="K2927" i="29"/>
  <c r="I2927" i="29"/>
  <c r="A2927" i="29"/>
  <c r="L2926" i="29"/>
  <c r="K2926" i="29"/>
  <c r="I2926" i="29"/>
  <c r="A2926" i="29"/>
  <c r="L2925" i="29"/>
  <c r="K2925" i="29"/>
  <c r="I2925" i="29"/>
  <c r="A2925" i="29"/>
  <c r="L2924" i="29"/>
  <c r="K2924" i="29"/>
  <c r="I2924" i="29"/>
  <c r="A2924" i="29"/>
  <c r="L2923" i="29"/>
  <c r="K2923" i="29"/>
  <c r="I2923" i="29"/>
  <c r="A2923" i="29"/>
  <c r="L2922" i="29"/>
  <c r="K2922" i="29"/>
  <c r="I2922" i="29"/>
  <c r="A2922" i="29"/>
  <c r="L2921" i="29"/>
  <c r="K2921" i="29"/>
  <c r="I2921" i="29"/>
  <c r="A2921" i="29"/>
  <c r="L2920" i="29"/>
  <c r="K2920" i="29"/>
  <c r="I2920" i="29"/>
  <c r="A2920" i="29"/>
  <c r="L2919" i="29"/>
  <c r="K2919" i="29"/>
  <c r="I2919" i="29"/>
  <c r="A2919" i="29"/>
  <c r="L2918" i="29"/>
  <c r="K2918" i="29"/>
  <c r="I2918" i="29"/>
  <c r="A2918" i="29"/>
  <c r="L2917" i="29"/>
  <c r="K2917" i="29"/>
  <c r="I2917" i="29"/>
  <c r="A2917" i="29"/>
  <c r="L2916" i="29"/>
  <c r="K2916" i="29"/>
  <c r="I2916" i="29"/>
  <c r="A2916" i="29"/>
  <c r="L2915" i="29"/>
  <c r="K2915" i="29"/>
  <c r="I2915" i="29"/>
  <c r="A2915" i="29"/>
  <c r="L2914" i="29"/>
  <c r="K2914" i="29"/>
  <c r="I2914" i="29"/>
  <c r="A2914" i="29"/>
  <c r="L2913" i="29"/>
  <c r="K2913" i="29"/>
  <c r="I2913" i="29"/>
  <c r="A2913" i="29"/>
  <c r="L2912" i="29"/>
  <c r="K2912" i="29"/>
  <c r="I2912" i="29"/>
  <c r="A2912" i="29"/>
  <c r="L2911" i="29"/>
  <c r="K2911" i="29"/>
  <c r="I2911" i="29"/>
  <c r="A2911" i="29"/>
  <c r="L2910" i="29"/>
  <c r="K2910" i="29"/>
  <c r="I2910" i="29"/>
  <c r="A2910" i="29"/>
  <c r="L2909" i="29"/>
  <c r="K2909" i="29"/>
  <c r="I2909" i="29"/>
  <c r="A2909" i="29"/>
  <c r="L2908" i="29"/>
  <c r="K2908" i="29"/>
  <c r="I2908" i="29"/>
  <c r="A2908" i="29"/>
  <c r="L2907" i="29"/>
  <c r="K2907" i="29"/>
  <c r="I2907" i="29"/>
  <c r="A2907" i="29"/>
  <c r="L2906" i="29"/>
  <c r="K2906" i="29"/>
  <c r="I2906" i="29"/>
  <c r="A2906" i="29"/>
  <c r="L2905" i="29"/>
  <c r="K2905" i="29"/>
  <c r="I2905" i="29"/>
  <c r="A2905" i="29"/>
  <c r="L2904" i="29"/>
  <c r="K2904" i="29"/>
  <c r="I2904" i="29"/>
  <c r="A2904" i="29"/>
  <c r="L2903" i="29"/>
  <c r="K2903" i="29"/>
  <c r="I2903" i="29"/>
  <c r="A2903" i="29"/>
  <c r="L2902" i="29"/>
  <c r="K2902" i="29"/>
  <c r="I2902" i="29"/>
  <c r="A2902" i="29"/>
  <c r="L2901" i="29"/>
  <c r="K2901" i="29"/>
  <c r="I2901" i="29"/>
  <c r="A2901" i="29"/>
  <c r="L2900" i="29"/>
  <c r="K2900" i="29"/>
  <c r="I2900" i="29"/>
  <c r="A2900" i="29"/>
  <c r="L2899" i="29"/>
  <c r="K2899" i="29"/>
  <c r="I2899" i="29"/>
  <c r="A2899" i="29"/>
  <c r="L2898" i="29"/>
  <c r="K2898" i="29"/>
  <c r="I2898" i="29"/>
  <c r="A2898" i="29"/>
  <c r="L2897" i="29"/>
  <c r="K2897" i="29"/>
  <c r="I2897" i="29"/>
  <c r="A2897" i="29"/>
  <c r="L2896" i="29"/>
  <c r="K2896" i="29"/>
  <c r="I2896" i="29"/>
  <c r="A2896" i="29"/>
  <c r="L2895" i="29"/>
  <c r="K2895" i="29"/>
  <c r="I2895" i="29"/>
  <c r="A2895" i="29"/>
  <c r="L2894" i="29"/>
  <c r="K2894" i="29"/>
  <c r="I2894" i="29"/>
  <c r="A2894" i="29"/>
  <c r="L2893" i="29"/>
  <c r="K2893" i="29"/>
  <c r="I2893" i="29"/>
  <c r="A2893" i="29"/>
  <c r="L2892" i="29"/>
  <c r="K2892" i="29"/>
  <c r="I2892" i="29"/>
  <c r="A2892" i="29"/>
  <c r="L2891" i="29"/>
  <c r="K2891" i="29"/>
  <c r="I2891" i="29"/>
  <c r="A2891" i="29"/>
  <c r="L2890" i="29"/>
  <c r="K2890" i="29"/>
  <c r="I2890" i="29"/>
  <c r="A2890" i="29"/>
  <c r="L2889" i="29"/>
  <c r="K2889" i="29"/>
  <c r="I2889" i="29"/>
  <c r="A2889" i="29"/>
  <c r="L2888" i="29"/>
  <c r="K2888" i="29"/>
  <c r="I2888" i="29"/>
  <c r="A2888" i="29"/>
  <c r="L2887" i="29"/>
  <c r="K2887" i="29"/>
  <c r="I2887" i="29"/>
  <c r="A2887" i="29"/>
  <c r="L2886" i="29"/>
  <c r="K2886" i="29"/>
  <c r="I2886" i="29"/>
  <c r="A2886" i="29"/>
  <c r="L2885" i="29"/>
  <c r="K2885" i="29"/>
  <c r="I2885" i="29"/>
  <c r="A2885" i="29"/>
  <c r="L2884" i="29"/>
  <c r="K2884" i="29"/>
  <c r="I2884" i="29"/>
  <c r="A2884" i="29"/>
  <c r="L2883" i="29"/>
  <c r="K2883" i="29"/>
  <c r="I2883" i="29"/>
  <c r="A2883" i="29"/>
  <c r="L2882" i="29"/>
  <c r="K2882" i="29"/>
  <c r="I2882" i="29"/>
  <c r="A2882" i="29"/>
  <c r="L2881" i="29"/>
  <c r="K2881" i="29"/>
  <c r="I2881" i="29"/>
  <c r="A2881" i="29"/>
  <c r="L2880" i="29"/>
  <c r="K2880" i="29"/>
  <c r="I2880" i="29"/>
  <c r="A2880" i="29"/>
  <c r="L2879" i="29"/>
  <c r="K2879" i="29"/>
  <c r="I2879" i="29"/>
  <c r="A2879" i="29"/>
  <c r="L2878" i="29"/>
  <c r="K2878" i="29"/>
  <c r="I2878" i="29"/>
  <c r="A2878" i="29"/>
  <c r="L2877" i="29"/>
  <c r="K2877" i="29"/>
  <c r="I2877" i="29"/>
  <c r="A2877" i="29"/>
  <c r="L2876" i="29"/>
  <c r="K2876" i="29"/>
  <c r="I2876" i="29"/>
  <c r="A2876" i="29"/>
  <c r="L2875" i="29"/>
  <c r="K2875" i="29"/>
  <c r="I2875" i="29"/>
  <c r="A2875" i="29"/>
  <c r="L2874" i="29"/>
  <c r="K2874" i="29"/>
  <c r="I2874" i="29"/>
  <c r="A2874" i="29"/>
  <c r="L2873" i="29"/>
  <c r="K2873" i="29"/>
  <c r="I2873" i="29"/>
  <c r="A2873" i="29"/>
  <c r="L2872" i="29"/>
  <c r="K2872" i="29"/>
  <c r="I2872" i="29"/>
  <c r="A2872" i="29"/>
  <c r="L2871" i="29"/>
  <c r="K2871" i="29"/>
  <c r="I2871" i="29"/>
  <c r="A2871" i="29"/>
  <c r="L2870" i="29"/>
  <c r="K2870" i="29"/>
  <c r="I2870" i="29"/>
  <c r="A2870" i="29"/>
  <c r="L2869" i="29"/>
  <c r="K2869" i="29"/>
  <c r="I2869" i="29"/>
  <c r="A2869" i="29"/>
  <c r="L2868" i="29"/>
  <c r="K2868" i="29"/>
  <c r="I2868" i="29"/>
  <c r="A2868" i="29"/>
  <c r="L2867" i="29"/>
  <c r="K2867" i="29"/>
  <c r="I2867" i="29"/>
  <c r="A2867" i="29"/>
  <c r="L2866" i="29"/>
  <c r="K2866" i="29"/>
  <c r="I2866" i="29"/>
  <c r="A2866" i="29"/>
  <c r="L2865" i="29"/>
  <c r="K2865" i="29"/>
  <c r="I2865" i="29"/>
  <c r="A2865" i="29"/>
  <c r="L2864" i="29"/>
  <c r="K2864" i="29"/>
  <c r="I2864" i="29"/>
  <c r="A2864" i="29"/>
  <c r="L2863" i="29"/>
  <c r="K2863" i="29"/>
  <c r="I2863" i="29"/>
  <c r="A2863" i="29"/>
  <c r="L2862" i="29"/>
  <c r="K2862" i="29"/>
  <c r="I2862" i="29"/>
  <c r="A2862" i="29"/>
  <c r="L2861" i="29"/>
  <c r="K2861" i="29"/>
  <c r="I2861" i="29"/>
  <c r="A2861" i="29"/>
  <c r="L2860" i="29"/>
  <c r="K2860" i="29"/>
  <c r="I2860" i="29"/>
  <c r="A2860" i="29"/>
  <c r="L2859" i="29"/>
  <c r="K2859" i="29"/>
  <c r="I2859" i="29"/>
  <c r="A2859" i="29"/>
  <c r="L2858" i="29"/>
  <c r="K2858" i="29"/>
  <c r="I2858" i="29"/>
  <c r="A2858" i="29"/>
  <c r="L2857" i="29"/>
  <c r="K2857" i="29"/>
  <c r="I2857" i="29"/>
  <c r="A2857" i="29"/>
  <c r="L2856" i="29"/>
  <c r="K2856" i="29"/>
  <c r="I2856" i="29"/>
  <c r="A2856" i="29"/>
  <c r="L2855" i="29"/>
  <c r="K2855" i="29"/>
  <c r="I2855" i="29"/>
  <c r="A2855" i="29"/>
  <c r="L2854" i="29"/>
  <c r="K2854" i="29"/>
  <c r="I2854" i="29"/>
  <c r="A2854" i="29"/>
  <c r="L2853" i="29"/>
  <c r="K2853" i="29"/>
  <c r="I2853" i="29"/>
  <c r="A2853" i="29"/>
  <c r="L2852" i="29"/>
  <c r="K2852" i="29"/>
  <c r="I2852" i="29"/>
  <c r="A2852" i="29"/>
  <c r="L2851" i="29"/>
  <c r="K2851" i="29"/>
  <c r="I2851" i="29"/>
  <c r="A2851" i="29"/>
  <c r="L2850" i="29"/>
  <c r="K2850" i="29"/>
  <c r="I2850" i="29"/>
  <c r="A2850" i="29"/>
  <c r="L2849" i="29"/>
  <c r="K2849" i="29"/>
  <c r="I2849" i="29"/>
  <c r="A2849" i="29"/>
  <c r="L2848" i="29"/>
  <c r="K2848" i="29"/>
  <c r="I2848" i="29"/>
  <c r="A2848" i="29"/>
  <c r="L2847" i="29"/>
  <c r="K2847" i="29"/>
  <c r="I2847" i="29"/>
  <c r="A2847" i="29"/>
  <c r="L2846" i="29"/>
  <c r="K2846" i="29"/>
  <c r="I2846" i="29"/>
  <c r="A2846" i="29"/>
  <c r="L2845" i="29"/>
  <c r="K2845" i="29"/>
  <c r="I2845" i="29"/>
  <c r="A2845" i="29"/>
  <c r="L2844" i="29"/>
  <c r="K2844" i="29"/>
  <c r="I2844" i="29"/>
  <c r="A2844" i="29"/>
  <c r="L2843" i="29"/>
  <c r="K2843" i="29"/>
  <c r="I2843" i="29"/>
  <c r="A2843" i="29"/>
  <c r="L2842" i="29"/>
  <c r="K2842" i="29"/>
  <c r="I2842" i="29"/>
  <c r="A2842" i="29"/>
  <c r="L2841" i="29"/>
  <c r="K2841" i="29"/>
  <c r="I2841" i="29"/>
  <c r="A2841" i="29"/>
  <c r="L2840" i="29"/>
  <c r="K2840" i="29"/>
  <c r="I2840" i="29"/>
  <c r="A2840" i="29"/>
  <c r="L2839" i="29"/>
  <c r="K2839" i="29"/>
  <c r="I2839" i="29"/>
  <c r="A2839" i="29"/>
  <c r="L2838" i="29"/>
  <c r="K2838" i="29"/>
  <c r="I2838" i="29"/>
  <c r="A2838" i="29"/>
  <c r="L2837" i="29"/>
  <c r="K2837" i="29"/>
  <c r="I2837" i="29"/>
  <c r="A2837" i="29"/>
  <c r="L2836" i="29"/>
  <c r="K2836" i="29"/>
  <c r="I2836" i="29"/>
  <c r="A2836" i="29"/>
  <c r="L2835" i="29"/>
  <c r="K2835" i="29"/>
  <c r="I2835" i="29"/>
  <c r="A2835" i="29"/>
  <c r="L2834" i="29"/>
  <c r="K2834" i="29"/>
  <c r="I2834" i="29"/>
  <c r="A2834" i="29"/>
  <c r="L2833" i="29"/>
  <c r="K2833" i="29"/>
  <c r="I2833" i="29"/>
  <c r="A2833" i="29"/>
  <c r="L2832" i="29"/>
  <c r="K2832" i="29"/>
  <c r="I2832" i="29"/>
  <c r="A2832" i="29"/>
  <c r="L2831" i="29"/>
  <c r="K2831" i="29"/>
  <c r="I2831" i="29"/>
  <c r="A2831" i="29"/>
  <c r="L2830" i="29"/>
  <c r="K2830" i="29"/>
  <c r="I2830" i="29"/>
  <c r="A2830" i="29"/>
  <c r="L2829" i="29"/>
  <c r="K2829" i="29"/>
  <c r="I2829" i="29"/>
  <c r="A2829" i="29"/>
  <c r="L2828" i="29"/>
  <c r="K2828" i="29"/>
  <c r="I2828" i="29"/>
  <c r="A2828" i="29"/>
  <c r="L2827" i="29"/>
  <c r="K2827" i="29"/>
  <c r="I2827" i="29"/>
  <c r="A2827" i="29"/>
  <c r="L2826" i="29"/>
  <c r="K2826" i="29"/>
  <c r="I2826" i="29"/>
  <c r="A2826" i="29"/>
  <c r="L2825" i="29"/>
  <c r="K2825" i="29"/>
  <c r="I2825" i="29"/>
  <c r="A2825" i="29"/>
  <c r="L2824" i="29"/>
  <c r="K2824" i="29"/>
  <c r="I2824" i="29"/>
  <c r="A2824" i="29"/>
  <c r="L2823" i="29"/>
  <c r="K2823" i="29"/>
  <c r="I2823" i="29"/>
  <c r="A2823" i="29"/>
  <c r="L2822" i="29"/>
  <c r="K2822" i="29"/>
  <c r="I2822" i="29"/>
  <c r="A2822" i="29"/>
  <c r="L2821" i="29"/>
  <c r="K2821" i="29"/>
  <c r="I2821" i="29"/>
  <c r="A2821" i="29"/>
  <c r="L2820" i="29"/>
  <c r="K2820" i="29"/>
  <c r="I2820" i="29"/>
  <c r="A2820" i="29"/>
  <c r="L2819" i="29"/>
  <c r="K2819" i="29"/>
  <c r="I2819" i="29"/>
  <c r="A2819" i="29"/>
  <c r="L2818" i="29"/>
  <c r="K2818" i="29"/>
  <c r="I2818" i="29"/>
  <c r="A2818" i="29"/>
  <c r="L2817" i="29"/>
  <c r="K2817" i="29"/>
  <c r="I2817" i="29"/>
  <c r="A2817" i="29"/>
  <c r="L2816" i="29"/>
  <c r="K2816" i="29"/>
  <c r="I2816" i="29"/>
  <c r="A2816" i="29"/>
  <c r="L2815" i="29"/>
  <c r="K2815" i="29"/>
  <c r="I2815" i="29"/>
  <c r="A2815" i="29"/>
  <c r="L2814" i="29"/>
  <c r="K2814" i="29"/>
  <c r="I2814" i="29"/>
  <c r="A2814" i="29"/>
  <c r="L2813" i="29"/>
  <c r="K2813" i="29"/>
  <c r="I2813" i="29"/>
  <c r="A2813" i="29"/>
  <c r="L2812" i="29"/>
  <c r="K2812" i="29"/>
  <c r="I2812" i="29"/>
  <c r="A2812" i="29"/>
  <c r="L2811" i="29"/>
  <c r="K2811" i="29"/>
  <c r="I2811" i="29"/>
  <c r="A2811" i="29"/>
  <c r="L2810" i="29"/>
  <c r="K2810" i="29"/>
  <c r="I2810" i="29"/>
  <c r="A2810" i="29"/>
  <c r="L2809" i="29"/>
  <c r="K2809" i="29"/>
  <c r="I2809" i="29"/>
  <c r="A2809" i="29"/>
  <c r="L2808" i="29"/>
  <c r="K2808" i="29"/>
  <c r="I2808" i="29"/>
  <c r="A2808" i="29"/>
  <c r="L2807" i="29"/>
  <c r="K2807" i="29"/>
  <c r="I2807" i="29"/>
  <c r="A2807" i="29"/>
  <c r="L2806" i="29"/>
  <c r="K2806" i="29"/>
  <c r="I2806" i="29"/>
  <c r="A2806" i="29"/>
  <c r="L2805" i="29"/>
  <c r="K2805" i="29"/>
  <c r="I2805" i="29"/>
  <c r="A2805" i="29"/>
  <c r="L2804" i="29"/>
  <c r="K2804" i="29"/>
  <c r="I2804" i="29"/>
  <c r="A2804" i="29"/>
  <c r="L2803" i="29"/>
  <c r="K2803" i="29"/>
  <c r="I2803" i="29"/>
  <c r="A2803" i="29"/>
  <c r="L2802" i="29"/>
  <c r="K2802" i="29"/>
  <c r="I2802" i="29"/>
  <c r="A2802" i="29"/>
  <c r="L2801" i="29"/>
  <c r="K2801" i="29"/>
  <c r="I2801" i="29"/>
  <c r="A2801" i="29"/>
  <c r="L2800" i="29"/>
  <c r="K2800" i="29"/>
  <c r="I2800" i="29"/>
  <c r="A2800" i="29"/>
  <c r="L2799" i="29"/>
  <c r="K2799" i="29"/>
  <c r="I2799" i="29"/>
  <c r="A2799" i="29"/>
  <c r="L2798" i="29"/>
  <c r="K2798" i="29"/>
  <c r="I2798" i="29"/>
  <c r="A2798" i="29"/>
  <c r="L2797" i="29"/>
  <c r="K2797" i="29"/>
  <c r="I2797" i="29"/>
  <c r="A2797" i="29"/>
  <c r="L2796" i="29"/>
  <c r="K2796" i="29"/>
  <c r="I2796" i="29"/>
  <c r="A2796" i="29"/>
  <c r="L2795" i="29"/>
  <c r="K2795" i="29"/>
  <c r="I2795" i="29"/>
  <c r="A2795" i="29"/>
  <c r="L2794" i="29"/>
  <c r="K2794" i="29"/>
  <c r="I2794" i="29"/>
  <c r="A2794" i="29"/>
  <c r="L2793" i="29"/>
  <c r="K2793" i="29"/>
  <c r="I2793" i="29"/>
  <c r="A2793" i="29"/>
  <c r="L2792" i="29"/>
  <c r="K2792" i="29"/>
  <c r="I2792" i="29"/>
  <c r="A2792" i="29"/>
  <c r="L2791" i="29"/>
  <c r="K2791" i="29"/>
  <c r="I2791" i="29"/>
  <c r="A2791" i="29"/>
  <c r="L2790" i="29"/>
  <c r="K2790" i="29"/>
  <c r="I2790" i="29"/>
  <c r="A2790" i="29"/>
  <c r="L2789" i="29"/>
  <c r="K2789" i="29"/>
  <c r="I2789" i="29"/>
  <c r="A2789" i="29"/>
  <c r="L2788" i="29"/>
  <c r="K2788" i="29"/>
  <c r="I2788" i="29"/>
  <c r="A2788" i="29"/>
  <c r="L2787" i="29"/>
  <c r="K2787" i="29"/>
  <c r="I2787" i="29"/>
  <c r="A2787" i="29"/>
  <c r="L2786" i="29"/>
  <c r="K2786" i="29"/>
  <c r="I2786" i="29"/>
  <c r="A2786" i="29"/>
  <c r="L2785" i="29"/>
  <c r="K2785" i="29"/>
  <c r="I2785" i="29"/>
  <c r="A2785" i="29"/>
  <c r="L2784" i="29"/>
  <c r="K2784" i="29"/>
  <c r="I2784" i="29"/>
  <c r="A2784" i="29"/>
  <c r="L2783" i="29"/>
  <c r="K2783" i="29"/>
  <c r="I2783" i="29"/>
  <c r="A2783" i="29"/>
  <c r="L2782" i="29"/>
  <c r="K2782" i="29"/>
  <c r="I2782" i="29"/>
  <c r="A2782" i="29"/>
  <c r="L2781" i="29"/>
  <c r="K2781" i="29"/>
  <c r="I2781" i="29"/>
  <c r="A2781" i="29"/>
  <c r="L2780" i="29"/>
  <c r="K2780" i="29"/>
  <c r="I2780" i="29"/>
  <c r="A2780" i="29"/>
  <c r="L2779" i="29"/>
  <c r="K2779" i="29"/>
  <c r="I2779" i="29"/>
  <c r="A2779" i="29"/>
  <c r="L2778" i="29"/>
  <c r="K2778" i="29"/>
  <c r="I2778" i="29"/>
  <c r="A2778" i="29"/>
  <c r="L2777" i="29"/>
  <c r="K2777" i="29"/>
  <c r="I2777" i="29"/>
  <c r="A2777" i="29"/>
  <c r="L2776" i="29"/>
  <c r="K2776" i="29"/>
  <c r="I2776" i="29"/>
  <c r="A2776" i="29"/>
  <c r="L2775" i="29"/>
  <c r="K2775" i="29"/>
  <c r="I2775" i="29"/>
  <c r="A2775" i="29"/>
  <c r="L2774" i="29"/>
  <c r="K2774" i="29"/>
  <c r="I2774" i="29"/>
  <c r="A2774" i="29"/>
  <c r="L2773" i="29"/>
  <c r="K2773" i="29"/>
  <c r="I2773" i="29"/>
  <c r="A2773" i="29"/>
  <c r="L2772" i="29"/>
  <c r="K2772" i="29"/>
  <c r="I2772" i="29"/>
  <c r="A2772" i="29"/>
  <c r="L2771" i="29"/>
  <c r="K2771" i="29"/>
  <c r="I2771" i="29"/>
  <c r="A2771" i="29"/>
  <c r="L2770" i="29"/>
  <c r="K2770" i="29"/>
  <c r="I2770" i="29"/>
  <c r="A2770" i="29"/>
  <c r="L2769" i="29"/>
  <c r="K2769" i="29"/>
  <c r="I2769" i="29"/>
  <c r="A2769" i="29"/>
  <c r="L2768" i="29"/>
  <c r="K2768" i="29"/>
  <c r="I2768" i="29"/>
  <c r="A2768" i="29"/>
  <c r="L2767" i="29"/>
  <c r="K2767" i="29"/>
  <c r="I2767" i="29"/>
  <c r="A2767" i="29"/>
  <c r="L2766" i="29"/>
  <c r="K2766" i="29"/>
  <c r="I2766" i="29"/>
  <c r="A2766" i="29"/>
  <c r="L2765" i="29"/>
  <c r="K2765" i="29"/>
  <c r="I2765" i="29"/>
  <c r="A2765" i="29"/>
  <c r="L2764" i="29"/>
  <c r="K2764" i="29"/>
  <c r="I2764" i="29"/>
  <c r="A2764" i="29"/>
  <c r="L2763" i="29"/>
  <c r="K2763" i="29"/>
  <c r="I2763" i="29"/>
  <c r="A2763" i="29"/>
  <c r="L2762" i="29"/>
  <c r="K2762" i="29"/>
  <c r="I2762" i="29"/>
  <c r="A2762" i="29"/>
  <c r="L2761" i="29"/>
  <c r="K2761" i="29"/>
  <c r="I2761" i="29"/>
  <c r="A2761" i="29"/>
  <c r="L2760" i="29"/>
  <c r="K2760" i="29"/>
  <c r="I2760" i="29"/>
  <c r="A2760" i="29"/>
  <c r="L2759" i="29"/>
  <c r="K2759" i="29"/>
  <c r="I2759" i="29"/>
  <c r="A2759" i="29"/>
  <c r="L2758" i="29"/>
  <c r="K2758" i="29"/>
  <c r="I2758" i="29"/>
  <c r="A2758" i="29"/>
  <c r="L2757" i="29"/>
  <c r="K2757" i="29"/>
  <c r="I2757" i="29"/>
  <c r="A2757" i="29"/>
  <c r="L2756" i="29"/>
  <c r="K2756" i="29"/>
  <c r="I2756" i="29"/>
  <c r="A2756" i="29"/>
  <c r="L2755" i="29"/>
  <c r="K2755" i="29"/>
  <c r="I2755" i="29"/>
  <c r="A2755" i="29"/>
  <c r="L2754" i="29"/>
  <c r="K2754" i="29"/>
  <c r="I2754" i="29"/>
  <c r="A2754" i="29"/>
  <c r="L2753" i="29"/>
  <c r="K2753" i="29"/>
  <c r="I2753" i="29"/>
  <c r="A2753" i="29"/>
  <c r="L2752" i="29"/>
  <c r="K2752" i="29"/>
  <c r="I2752" i="29"/>
  <c r="A2752" i="29"/>
  <c r="L2751" i="29"/>
  <c r="K2751" i="29"/>
  <c r="I2751" i="29"/>
  <c r="A2751" i="29"/>
  <c r="L2750" i="29"/>
  <c r="K2750" i="29"/>
  <c r="I2750" i="29"/>
  <c r="A2750" i="29"/>
  <c r="L2749" i="29"/>
  <c r="K2749" i="29"/>
  <c r="I2749" i="29"/>
  <c r="A2749" i="29"/>
  <c r="L2748" i="29"/>
  <c r="K2748" i="29"/>
  <c r="I2748" i="29"/>
  <c r="A2748" i="29"/>
  <c r="L2747" i="29"/>
  <c r="K2747" i="29"/>
  <c r="I2747" i="29"/>
  <c r="A2747" i="29"/>
  <c r="L2746" i="29"/>
  <c r="K2746" i="29"/>
  <c r="I2746" i="29"/>
  <c r="A2746" i="29"/>
  <c r="L2745" i="29"/>
  <c r="K2745" i="29"/>
  <c r="I2745" i="29"/>
  <c r="A2745" i="29"/>
  <c r="L2744" i="29"/>
  <c r="K2744" i="29"/>
  <c r="I2744" i="29"/>
  <c r="A2744" i="29"/>
  <c r="L2743" i="29"/>
  <c r="K2743" i="29"/>
  <c r="I2743" i="29"/>
  <c r="A2743" i="29"/>
  <c r="L2742" i="29"/>
  <c r="K2742" i="29"/>
  <c r="I2742" i="29"/>
  <c r="A2742" i="29"/>
  <c r="L2741" i="29"/>
  <c r="K2741" i="29"/>
  <c r="I2741" i="29"/>
  <c r="A2741" i="29"/>
  <c r="L2740" i="29"/>
  <c r="K2740" i="29"/>
  <c r="I2740" i="29"/>
  <c r="A2740" i="29"/>
  <c r="L2739" i="29"/>
  <c r="K2739" i="29"/>
  <c r="I2739" i="29"/>
  <c r="A2739" i="29"/>
  <c r="L2738" i="29"/>
  <c r="K2738" i="29"/>
  <c r="I2738" i="29"/>
  <c r="A2738" i="29"/>
  <c r="L2737" i="29"/>
  <c r="K2737" i="29"/>
  <c r="I2737" i="29"/>
  <c r="A2737" i="29"/>
  <c r="L2736" i="29"/>
  <c r="K2736" i="29"/>
  <c r="I2736" i="29"/>
  <c r="A2736" i="29"/>
  <c r="L2735" i="29"/>
  <c r="K2735" i="29"/>
  <c r="I2735" i="29"/>
  <c r="A2735" i="29"/>
  <c r="L2734" i="29"/>
  <c r="K2734" i="29"/>
  <c r="I2734" i="29"/>
  <c r="A2734" i="29"/>
  <c r="L2733" i="29"/>
  <c r="K2733" i="29"/>
  <c r="I2733" i="29"/>
  <c r="A2733" i="29"/>
  <c r="L2732" i="29"/>
  <c r="K2732" i="29"/>
  <c r="I2732" i="29"/>
  <c r="A2732" i="29"/>
  <c r="L2731" i="29"/>
  <c r="K2731" i="29"/>
  <c r="I2731" i="29"/>
  <c r="A2731" i="29"/>
  <c r="L2730" i="29"/>
  <c r="K2730" i="29"/>
  <c r="I2730" i="29"/>
  <c r="A2730" i="29"/>
  <c r="L2729" i="29"/>
  <c r="K2729" i="29"/>
  <c r="I2729" i="29"/>
  <c r="A2729" i="29"/>
  <c r="L2728" i="29"/>
  <c r="K2728" i="29"/>
  <c r="I2728" i="29"/>
  <c r="A2728" i="29"/>
  <c r="L2727" i="29"/>
  <c r="K2727" i="29"/>
  <c r="I2727" i="29"/>
  <c r="A2727" i="29"/>
  <c r="L2726" i="29"/>
  <c r="K2726" i="29"/>
  <c r="I2726" i="29"/>
  <c r="A2726" i="29"/>
  <c r="L2725" i="29"/>
  <c r="K2725" i="29"/>
  <c r="I2725" i="29"/>
  <c r="A2725" i="29"/>
  <c r="L2724" i="29"/>
  <c r="K2724" i="29"/>
  <c r="I2724" i="29"/>
  <c r="A2724" i="29"/>
  <c r="L2723" i="29"/>
  <c r="K2723" i="29"/>
  <c r="I2723" i="29"/>
  <c r="A2723" i="29"/>
  <c r="L2722" i="29"/>
  <c r="K2722" i="29"/>
  <c r="I2722" i="29"/>
  <c r="A2722" i="29"/>
  <c r="L2721" i="29"/>
  <c r="K2721" i="29"/>
  <c r="I2721" i="29"/>
  <c r="A2721" i="29"/>
  <c r="L2720" i="29"/>
  <c r="K2720" i="29"/>
  <c r="I2720" i="29"/>
  <c r="A2720" i="29"/>
  <c r="L2719" i="29"/>
  <c r="K2719" i="29"/>
  <c r="I2719" i="29"/>
  <c r="A2719" i="29"/>
  <c r="L2718" i="29"/>
  <c r="K2718" i="29"/>
  <c r="I2718" i="29"/>
  <c r="A2718" i="29"/>
  <c r="L2717" i="29"/>
  <c r="K2717" i="29"/>
  <c r="I2717" i="29"/>
  <c r="A2717" i="29"/>
  <c r="L2716" i="29"/>
  <c r="K2716" i="29"/>
  <c r="I2716" i="29"/>
  <c r="A2716" i="29"/>
  <c r="L2715" i="29"/>
  <c r="K2715" i="29"/>
  <c r="I2715" i="29"/>
  <c r="A2715" i="29"/>
  <c r="L2714" i="29"/>
  <c r="K2714" i="29"/>
  <c r="I2714" i="29"/>
  <c r="A2714" i="29"/>
  <c r="L2713" i="29"/>
  <c r="K2713" i="29"/>
  <c r="I2713" i="29"/>
  <c r="A2713" i="29"/>
  <c r="L2712" i="29"/>
  <c r="K2712" i="29"/>
  <c r="I2712" i="29"/>
  <c r="A2712" i="29"/>
  <c r="L2711" i="29"/>
  <c r="K2711" i="29"/>
  <c r="I2711" i="29"/>
  <c r="A2711" i="29"/>
  <c r="L2710" i="29"/>
  <c r="K2710" i="29"/>
  <c r="I2710" i="29"/>
  <c r="A2710" i="29"/>
  <c r="L2709" i="29"/>
  <c r="K2709" i="29"/>
  <c r="I2709" i="29"/>
  <c r="A2709" i="29"/>
  <c r="L2708" i="29"/>
  <c r="K2708" i="29"/>
  <c r="I2708" i="29"/>
  <c r="A2708" i="29"/>
  <c r="L2707" i="29"/>
  <c r="K2707" i="29"/>
  <c r="I2707" i="29"/>
  <c r="A2707" i="29"/>
  <c r="L2706" i="29"/>
  <c r="K2706" i="29"/>
  <c r="I2706" i="29"/>
  <c r="A2706" i="29"/>
  <c r="L2705" i="29"/>
  <c r="K2705" i="29"/>
  <c r="I2705" i="29"/>
  <c r="A2705" i="29"/>
  <c r="L2704" i="29"/>
  <c r="K2704" i="29"/>
  <c r="I2704" i="29"/>
  <c r="A2704" i="29"/>
  <c r="L2703" i="29"/>
  <c r="K2703" i="29"/>
  <c r="I2703" i="29"/>
  <c r="A2703" i="29"/>
  <c r="L2702" i="29"/>
  <c r="K2702" i="29"/>
  <c r="I2702" i="29"/>
  <c r="A2702" i="29"/>
  <c r="L2701" i="29"/>
  <c r="K2701" i="29"/>
  <c r="I2701" i="29"/>
  <c r="A2701" i="29"/>
  <c r="L2700" i="29"/>
  <c r="K2700" i="29"/>
  <c r="I2700" i="29"/>
  <c r="A2700" i="29"/>
  <c r="L2699" i="29"/>
  <c r="K2699" i="29"/>
  <c r="I2699" i="29"/>
  <c r="A2699" i="29"/>
  <c r="L2698" i="29"/>
  <c r="K2698" i="29"/>
  <c r="I2698" i="29"/>
  <c r="A2698" i="29"/>
  <c r="L2697" i="29"/>
  <c r="K2697" i="29"/>
  <c r="I2697" i="29"/>
  <c r="A2697" i="29"/>
  <c r="L2696" i="29"/>
  <c r="K2696" i="29"/>
  <c r="I2696" i="29"/>
  <c r="A2696" i="29"/>
  <c r="L2695" i="29"/>
  <c r="K2695" i="29"/>
  <c r="I2695" i="29"/>
  <c r="A2695" i="29"/>
  <c r="L2694" i="29"/>
  <c r="K2694" i="29"/>
  <c r="I2694" i="29"/>
  <c r="A2694" i="29"/>
  <c r="L2693" i="29"/>
  <c r="K2693" i="29"/>
  <c r="I2693" i="29"/>
  <c r="A2693" i="29"/>
  <c r="L2692" i="29"/>
  <c r="K2692" i="29"/>
  <c r="I2692" i="29"/>
  <c r="A2692" i="29"/>
  <c r="L2691" i="29"/>
  <c r="K2691" i="29"/>
  <c r="I2691" i="29"/>
  <c r="A2691" i="29"/>
  <c r="L2690" i="29"/>
  <c r="K2690" i="29"/>
  <c r="I2690" i="29"/>
  <c r="A2690" i="29"/>
  <c r="L2689" i="29"/>
  <c r="K2689" i="29"/>
  <c r="I2689" i="29"/>
  <c r="A2689" i="29"/>
  <c r="L2688" i="29"/>
  <c r="K2688" i="29"/>
  <c r="I2688" i="29"/>
  <c r="A2688" i="29"/>
  <c r="L2687" i="29"/>
  <c r="K2687" i="29"/>
  <c r="I2687" i="29"/>
  <c r="A2687" i="29"/>
  <c r="L2686" i="29"/>
  <c r="K2686" i="29"/>
  <c r="I2686" i="29"/>
  <c r="A2686" i="29"/>
  <c r="L2685" i="29"/>
  <c r="K2685" i="29"/>
  <c r="I2685" i="29"/>
  <c r="A2685" i="29"/>
  <c r="L2684" i="29"/>
  <c r="K2684" i="29"/>
  <c r="I2684" i="29"/>
  <c r="A2684" i="29"/>
  <c r="L2683" i="29"/>
  <c r="K2683" i="29"/>
  <c r="I2683" i="29"/>
  <c r="A2683" i="29"/>
  <c r="L2682" i="29"/>
  <c r="K2682" i="29"/>
  <c r="I2682" i="29"/>
  <c r="A2682" i="29"/>
  <c r="L2681" i="29"/>
  <c r="K2681" i="29"/>
  <c r="I2681" i="29"/>
  <c r="A2681" i="29"/>
  <c r="L2680" i="29"/>
  <c r="K2680" i="29"/>
  <c r="I2680" i="29"/>
  <c r="A2680" i="29"/>
  <c r="L2679" i="29"/>
  <c r="K2679" i="29"/>
  <c r="I2679" i="29"/>
  <c r="A2679" i="29"/>
  <c r="L2678" i="29"/>
  <c r="K2678" i="29"/>
  <c r="I2678" i="29"/>
  <c r="A2678" i="29"/>
  <c r="L2677" i="29"/>
  <c r="K2677" i="29"/>
  <c r="I2677" i="29"/>
  <c r="A2677" i="29"/>
  <c r="L2676" i="29"/>
  <c r="K2676" i="29"/>
  <c r="I2676" i="29"/>
  <c r="A2676" i="29"/>
  <c r="L2675" i="29"/>
  <c r="K2675" i="29"/>
  <c r="I2675" i="29"/>
  <c r="A2675" i="29"/>
  <c r="L2674" i="29"/>
  <c r="K2674" i="29"/>
  <c r="I2674" i="29"/>
  <c r="A2674" i="29"/>
  <c r="L2673" i="29"/>
  <c r="K2673" i="29"/>
  <c r="I2673" i="29"/>
  <c r="A2673" i="29"/>
  <c r="L2672" i="29"/>
  <c r="K2672" i="29"/>
  <c r="I2672" i="29"/>
  <c r="A2672" i="29"/>
  <c r="L2671" i="29"/>
  <c r="K2671" i="29"/>
  <c r="I2671" i="29"/>
  <c r="A2671" i="29"/>
  <c r="L2670" i="29"/>
  <c r="K2670" i="29"/>
  <c r="I2670" i="29"/>
  <c r="A2670" i="29"/>
  <c r="L2669" i="29"/>
  <c r="K2669" i="29"/>
  <c r="I2669" i="29"/>
  <c r="A2669" i="29"/>
  <c r="L2668" i="29"/>
  <c r="K2668" i="29"/>
  <c r="I2668" i="29"/>
  <c r="A2668" i="29"/>
  <c r="L2667" i="29"/>
  <c r="K2667" i="29"/>
  <c r="I2667" i="29"/>
  <c r="A2667" i="29"/>
  <c r="L2666" i="29"/>
  <c r="K2666" i="29"/>
  <c r="I2666" i="29"/>
  <c r="A2666" i="29"/>
  <c r="L2665" i="29"/>
  <c r="K2665" i="29"/>
  <c r="I2665" i="29"/>
  <c r="A2665" i="29"/>
  <c r="L2664" i="29"/>
  <c r="K2664" i="29"/>
  <c r="I2664" i="29"/>
  <c r="A2664" i="29"/>
  <c r="L2663" i="29"/>
  <c r="K2663" i="29"/>
  <c r="I2663" i="29"/>
  <c r="A2663" i="29"/>
  <c r="L2662" i="29"/>
  <c r="K2662" i="29"/>
  <c r="I2662" i="29"/>
  <c r="A2662" i="29"/>
  <c r="L2661" i="29"/>
  <c r="K2661" i="29"/>
  <c r="I2661" i="29"/>
  <c r="A2661" i="29"/>
  <c r="L2660" i="29"/>
  <c r="K2660" i="29"/>
  <c r="I2660" i="29"/>
  <c r="A2660" i="29"/>
  <c r="L2659" i="29"/>
  <c r="K2659" i="29"/>
  <c r="I2659" i="29"/>
  <c r="A2659" i="29"/>
  <c r="L2658" i="29"/>
  <c r="K2658" i="29"/>
  <c r="I2658" i="29"/>
  <c r="A2658" i="29"/>
  <c r="L2657" i="29"/>
  <c r="K2657" i="29"/>
  <c r="I2657" i="29"/>
  <c r="A2657" i="29"/>
  <c r="L2656" i="29"/>
  <c r="K2656" i="29"/>
  <c r="I2656" i="29"/>
  <c r="A2656" i="29"/>
  <c r="L2655" i="29"/>
  <c r="K2655" i="29"/>
  <c r="I2655" i="29"/>
  <c r="A2655" i="29"/>
  <c r="L2654" i="29"/>
  <c r="K2654" i="29"/>
  <c r="I2654" i="29"/>
  <c r="A2654" i="29"/>
  <c r="L2653" i="29"/>
  <c r="K2653" i="29"/>
  <c r="I2653" i="29"/>
  <c r="A2653" i="29"/>
  <c r="L2652" i="29"/>
  <c r="K2652" i="29"/>
  <c r="I2652" i="29"/>
  <c r="A2652" i="29"/>
  <c r="L2651" i="29"/>
  <c r="K2651" i="29"/>
  <c r="I2651" i="29"/>
  <c r="A2651" i="29"/>
  <c r="L2650" i="29"/>
  <c r="K2650" i="29"/>
  <c r="I2650" i="29"/>
  <c r="A2650" i="29"/>
  <c r="L2649" i="29"/>
  <c r="K2649" i="29"/>
  <c r="I2649" i="29"/>
  <c r="A2649" i="29"/>
  <c r="L2648" i="29"/>
  <c r="K2648" i="29"/>
  <c r="I2648" i="29"/>
  <c r="A2648" i="29"/>
  <c r="L2647" i="29"/>
  <c r="K2647" i="29"/>
  <c r="I2647" i="29"/>
  <c r="A2647" i="29"/>
  <c r="L2646" i="29"/>
  <c r="K2646" i="29"/>
  <c r="I2646" i="29"/>
  <c r="A2646" i="29"/>
  <c r="L2645" i="29"/>
  <c r="K2645" i="29"/>
  <c r="I2645" i="29"/>
  <c r="A2645" i="29"/>
  <c r="L2644" i="29"/>
  <c r="K2644" i="29"/>
  <c r="I2644" i="29"/>
  <c r="A2644" i="29"/>
  <c r="L2643" i="29"/>
  <c r="K2643" i="29"/>
  <c r="I2643" i="29"/>
  <c r="A2643" i="29"/>
  <c r="L2642" i="29"/>
  <c r="K2642" i="29"/>
  <c r="I2642" i="29"/>
  <c r="A2642" i="29"/>
  <c r="L2641" i="29"/>
  <c r="K2641" i="29"/>
  <c r="I2641" i="29"/>
  <c r="A2641" i="29"/>
  <c r="L2640" i="29"/>
  <c r="K2640" i="29"/>
  <c r="I2640" i="29"/>
  <c r="A2640" i="29"/>
  <c r="L2639" i="29"/>
  <c r="K2639" i="29"/>
  <c r="I2639" i="29"/>
  <c r="A2639" i="29"/>
  <c r="L2638" i="29"/>
  <c r="K2638" i="29"/>
  <c r="I2638" i="29"/>
  <c r="A2638" i="29"/>
  <c r="L2637" i="29"/>
  <c r="K2637" i="29"/>
  <c r="I2637" i="29"/>
  <c r="A2637" i="29"/>
  <c r="L2636" i="29"/>
  <c r="K2636" i="29"/>
  <c r="I2636" i="29"/>
  <c r="A2636" i="29"/>
  <c r="L2635" i="29"/>
  <c r="K2635" i="29"/>
  <c r="I2635" i="29"/>
  <c r="A2635" i="29"/>
  <c r="L2634" i="29"/>
  <c r="K2634" i="29"/>
  <c r="I2634" i="29"/>
  <c r="A2634" i="29"/>
  <c r="L2633" i="29"/>
  <c r="K2633" i="29"/>
  <c r="I2633" i="29"/>
  <c r="A2633" i="29"/>
  <c r="L2632" i="29"/>
  <c r="K2632" i="29"/>
  <c r="I2632" i="29"/>
  <c r="A2632" i="29"/>
  <c r="L2631" i="29"/>
  <c r="K2631" i="29"/>
  <c r="I2631" i="29"/>
  <c r="A2631" i="29"/>
  <c r="L2630" i="29"/>
  <c r="K2630" i="29"/>
  <c r="I2630" i="29"/>
  <c r="A2630" i="29"/>
  <c r="L2629" i="29"/>
  <c r="K2629" i="29"/>
  <c r="I2629" i="29"/>
  <c r="A2629" i="29"/>
  <c r="L2628" i="29"/>
  <c r="K2628" i="29"/>
  <c r="I2628" i="29"/>
  <c r="A2628" i="29"/>
  <c r="L2627" i="29"/>
  <c r="K2627" i="29"/>
  <c r="I2627" i="29"/>
  <c r="A2627" i="29"/>
  <c r="L2626" i="29"/>
  <c r="K2626" i="29"/>
  <c r="I2626" i="29"/>
  <c r="A2626" i="29"/>
  <c r="L2625" i="29"/>
  <c r="K2625" i="29"/>
  <c r="I2625" i="29"/>
  <c r="A2625" i="29"/>
  <c r="L2624" i="29"/>
  <c r="K2624" i="29"/>
  <c r="I2624" i="29"/>
  <c r="A2624" i="29"/>
  <c r="L2623" i="29"/>
  <c r="K2623" i="29"/>
  <c r="I2623" i="29"/>
  <c r="A2623" i="29"/>
  <c r="L2622" i="29"/>
  <c r="K2622" i="29"/>
  <c r="I2622" i="29"/>
  <c r="A2622" i="29"/>
  <c r="L2621" i="29"/>
  <c r="K2621" i="29"/>
  <c r="I2621" i="29"/>
  <c r="A2621" i="29"/>
  <c r="L2620" i="29"/>
  <c r="K2620" i="29"/>
  <c r="I2620" i="29"/>
  <c r="A2620" i="29"/>
  <c r="L2619" i="29"/>
  <c r="K2619" i="29"/>
  <c r="I2619" i="29"/>
  <c r="A2619" i="29"/>
  <c r="L2618" i="29"/>
  <c r="K2618" i="29"/>
  <c r="I2618" i="29"/>
  <c r="A2618" i="29"/>
  <c r="L2617" i="29"/>
  <c r="K2617" i="29"/>
  <c r="I2617" i="29"/>
  <c r="A2617" i="29"/>
  <c r="L2616" i="29"/>
  <c r="K2616" i="29"/>
  <c r="I2616" i="29"/>
  <c r="A2616" i="29"/>
  <c r="L2615" i="29"/>
  <c r="K2615" i="29"/>
  <c r="I2615" i="29"/>
  <c r="A2615" i="29"/>
  <c r="L2614" i="29"/>
  <c r="K2614" i="29"/>
  <c r="I2614" i="29"/>
  <c r="A2614" i="29"/>
  <c r="L2613" i="29"/>
  <c r="K2613" i="29"/>
  <c r="I2613" i="29"/>
  <c r="A2613" i="29"/>
  <c r="L2612" i="29"/>
  <c r="K2612" i="29"/>
  <c r="I2612" i="29"/>
  <c r="A2612" i="29"/>
  <c r="L2611" i="29"/>
  <c r="K2611" i="29"/>
  <c r="I2611" i="29"/>
  <c r="A2611" i="29"/>
  <c r="L2610" i="29"/>
  <c r="K2610" i="29"/>
  <c r="I2610" i="29"/>
  <c r="A2610" i="29"/>
  <c r="L2609" i="29"/>
  <c r="K2609" i="29"/>
  <c r="I2609" i="29"/>
  <c r="A2609" i="29"/>
  <c r="L2608" i="29"/>
  <c r="K2608" i="29"/>
  <c r="I2608" i="29"/>
  <c r="A2608" i="29"/>
  <c r="L2607" i="29"/>
  <c r="K2607" i="29"/>
  <c r="I2607" i="29"/>
  <c r="A2607" i="29"/>
  <c r="L2606" i="29"/>
  <c r="K2606" i="29"/>
  <c r="I2606" i="29"/>
  <c r="A2606" i="29"/>
  <c r="L2605" i="29"/>
  <c r="K2605" i="29"/>
  <c r="I2605" i="29"/>
  <c r="A2605" i="29"/>
  <c r="L2604" i="29"/>
  <c r="K2604" i="29"/>
  <c r="I2604" i="29"/>
  <c r="A2604" i="29"/>
  <c r="L2603" i="29"/>
  <c r="K2603" i="29"/>
  <c r="I2603" i="29"/>
  <c r="A2603" i="29"/>
  <c r="L2602" i="29"/>
  <c r="K2602" i="29"/>
  <c r="I2602" i="29"/>
  <c r="A2602" i="29"/>
  <c r="L2601" i="29"/>
  <c r="K2601" i="29"/>
  <c r="I2601" i="29"/>
  <c r="A2601" i="29"/>
  <c r="L2600" i="29"/>
  <c r="K2600" i="29"/>
  <c r="I2600" i="29"/>
  <c r="A2600" i="29"/>
  <c r="L2599" i="29"/>
  <c r="K2599" i="29"/>
  <c r="I2599" i="29"/>
  <c r="A2599" i="29"/>
  <c r="L2598" i="29"/>
  <c r="K2598" i="29"/>
  <c r="I2598" i="29"/>
  <c r="A2598" i="29"/>
  <c r="L2597" i="29"/>
  <c r="K2597" i="29"/>
  <c r="I2597" i="29"/>
  <c r="A2597" i="29"/>
  <c r="L2596" i="29"/>
  <c r="K2596" i="29"/>
  <c r="I2596" i="29"/>
  <c r="A2596" i="29"/>
  <c r="L2595" i="29"/>
  <c r="K2595" i="29"/>
  <c r="I2595" i="29"/>
  <c r="A2595" i="29"/>
  <c r="L2594" i="29"/>
  <c r="K2594" i="29"/>
  <c r="I2594" i="29"/>
  <c r="A2594" i="29"/>
  <c r="L2593" i="29"/>
  <c r="K2593" i="29"/>
  <c r="I2593" i="29"/>
  <c r="A2593" i="29"/>
  <c r="L2592" i="29"/>
  <c r="K2592" i="29"/>
  <c r="I2592" i="29"/>
  <c r="A2592" i="29"/>
  <c r="L2591" i="29"/>
  <c r="K2591" i="29"/>
  <c r="I2591" i="29"/>
  <c r="A2591" i="29"/>
  <c r="L2590" i="29"/>
  <c r="K2590" i="29"/>
  <c r="I2590" i="29"/>
  <c r="A2590" i="29"/>
  <c r="L2589" i="29"/>
  <c r="K2589" i="29"/>
  <c r="I2589" i="29"/>
  <c r="A2589" i="29"/>
  <c r="L2588" i="29"/>
  <c r="K2588" i="29"/>
  <c r="I2588" i="29"/>
  <c r="A2588" i="29"/>
  <c r="L2587" i="29"/>
  <c r="K2587" i="29"/>
  <c r="I2587" i="29"/>
  <c r="A2587" i="29"/>
  <c r="L2586" i="29"/>
  <c r="K2586" i="29"/>
  <c r="I2586" i="29"/>
  <c r="A2586" i="29"/>
  <c r="L2585" i="29"/>
  <c r="K2585" i="29"/>
  <c r="I2585" i="29"/>
  <c r="A2585" i="29"/>
  <c r="L2584" i="29"/>
  <c r="K2584" i="29"/>
  <c r="I2584" i="29"/>
  <c r="A2584" i="29"/>
  <c r="L2583" i="29"/>
  <c r="K2583" i="29"/>
  <c r="I2583" i="29"/>
  <c r="A2583" i="29"/>
  <c r="L2582" i="29"/>
  <c r="K2582" i="29"/>
  <c r="I2582" i="29"/>
  <c r="A2582" i="29"/>
  <c r="L2581" i="29"/>
  <c r="K2581" i="29"/>
  <c r="I2581" i="29"/>
  <c r="A2581" i="29"/>
  <c r="L2580" i="29"/>
  <c r="K2580" i="29"/>
  <c r="I2580" i="29"/>
  <c r="A2580" i="29"/>
  <c r="L2579" i="29"/>
  <c r="K2579" i="29"/>
  <c r="I2579" i="29"/>
  <c r="A2579" i="29"/>
  <c r="L2578" i="29"/>
  <c r="K2578" i="29"/>
  <c r="I2578" i="29"/>
  <c r="A2578" i="29"/>
  <c r="L2577" i="29"/>
  <c r="K2577" i="29"/>
  <c r="I2577" i="29"/>
  <c r="A2577" i="29"/>
  <c r="L2576" i="29"/>
  <c r="K2576" i="29"/>
  <c r="I2576" i="29"/>
  <c r="A2576" i="29"/>
  <c r="L2575" i="29"/>
  <c r="K2575" i="29"/>
  <c r="I2575" i="29"/>
  <c r="A2575" i="29"/>
  <c r="L2574" i="29"/>
  <c r="K2574" i="29"/>
  <c r="I2574" i="29"/>
  <c r="A2574" i="29"/>
  <c r="L2573" i="29"/>
  <c r="K2573" i="29"/>
  <c r="I2573" i="29"/>
  <c r="A2573" i="29"/>
  <c r="L2572" i="29"/>
  <c r="K2572" i="29"/>
  <c r="I2572" i="29"/>
  <c r="A2572" i="29"/>
  <c r="L2571" i="29"/>
  <c r="K2571" i="29"/>
  <c r="I2571" i="29"/>
  <c r="A2571" i="29"/>
  <c r="L2570" i="29"/>
  <c r="K2570" i="29"/>
  <c r="I2570" i="29"/>
  <c r="A2570" i="29"/>
  <c r="L2569" i="29"/>
  <c r="K2569" i="29"/>
  <c r="I2569" i="29"/>
  <c r="A2569" i="29"/>
  <c r="L2568" i="29"/>
  <c r="K2568" i="29"/>
  <c r="I2568" i="29"/>
  <c r="A2568" i="29"/>
  <c r="L2567" i="29"/>
  <c r="K2567" i="29"/>
  <c r="I2567" i="29"/>
  <c r="A2567" i="29"/>
  <c r="L2566" i="29"/>
  <c r="K2566" i="29"/>
  <c r="I2566" i="29"/>
  <c r="A2566" i="29"/>
  <c r="L2565" i="29"/>
  <c r="K2565" i="29"/>
  <c r="I2565" i="29"/>
  <c r="A2565" i="29"/>
  <c r="L2564" i="29"/>
  <c r="K2564" i="29"/>
  <c r="I2564" i="29"/>
  <c r="A2564" i="29"/>
  <c r="L2563" i="29"/>
  <c r="K2563" i="29"/>
  <c r="I2563" i="29"/>
  <c r="A2563" i="29"/>
  <c r="L2562" i="29"/>
  <c r="K2562" i="29"/>
  <c r="I2562" i="29"/>
  <c r="A2562" i="29"/>
  <c r="L2561" i="29"/>
  <c r="K2561" i="29"/>
  <c r="I2561" i="29"/>
  <c r="A2561" i="29"/>
  <c r="L2560" i="29"/>
  <c r="K2560" i="29"/>
  <c r="I2560" i="29"/>
  <c r="A2560" i="29"/>
  <c r="L2559" i="29"/>
  <c r="K2559" i="29"/>
  <c r="I2559" i="29"/>
  <c r="A2559" i="29"/>
  <c r="L2558" i="29"/>
  <c r="K2558" i="29"/>
  <c r="I2558" i="29"/>
  <c r="A2558" i="29"/>
  <c r="L2557" i="29"/>
  <c r="K2557" i="29"/>
  <c r="I2557" i="29"/>
  <c r="A2557" i="29"/>
  <c r="L2556" i="29"/>
  <c r="K2556" i="29"/>
  <c r="I2556" i="29"/>
  <c r="A2556" i="29"/>
  <c r="L2555" i="29"/>
  <c r="K2555" i="29"/>
  <c r="I2555" i="29"/>
  <c r="A2555" i="29"/>
  <c r="L2554" i="29"/>
  <c r="K2554" i="29"/>
  <c r="I2554" i="29"/>
  <c r="A2554" i="29"/>
  <c r="L2553" i="29"/>
  <c r="K2553" i="29"/>
  <c r="I2553" i="29"/>
  <c r="A2553" i="29"/>
  <c r="L2552" i="29"/>
  <c r="K2552" i="29"/>
  <c r="I2552" i="29"/>
  <c r="A2552" i="29"/>
  <c r="L2551" i="29"/>
  <c r="K2551" i="29"/>
  <c r="I2551" i="29"/>
  <c r="A2551" i="29"/>
  <c r="L2550" i="29"/>
  <c r="K2550" i="29"/>
  <c r="I2550" i="29"/>
  <c r="A2550" i="29"/>
  <c r="L2549" i="29"/>
  <c r="K2549" i="29"/>
  <c r="I2549" i="29"/>
  <c r="A2549" i="29"/>
  <c r="L2548" i="29"/>
  <c r="K2548" i="29"/>
  <c r="I2548" i="29"/>
  <c r="A2548" i="29"/>
  <c r="L2547" i="29"/>
  <c r="K2547" i="29"/>
  <c r="I2547" i="29"/>
  <c r="A2547" i="29"/>
  <c r="L2546" i="29"/>
  <c r="K2546" i="29"/>
  <c r="I2546" i="29"/>
  <c r="A2546" i="29"/>
  <c r="L2545" i="29"/>
  <c r="K2545" i="29"/>
  <c r="I2545" i="29"/>
  <c r="A2545" i="29"/>
  <c r="L2544" i="29"/>
  <c r="K2544" i="29"/>
  <c r="I2544" i="29"/>
  <c r="A2544" i="29"/>
  <c r="L2543" i="29"/>
  <c r="K2543" i="29"/>
  <c r="I2543" i="29"/>
  <c r="A2543" i="29"/>
  <c r="L2542" i="29"/>
  <c r="K2542" i="29"/>
  <c r="I2542" i="29"/>
  <c r="A2542" i="29"/>
  <c r="L2541" i="29"/>
  <c r="K2541" i="29"/>
  <c r="I2541" i="29"/>
  <c r="A2541" i="29"/>
  <c r="L2540" i="29"/>
  <c r="K2540" i="29"/>
  <c r="I2540" i="29"/>
  <c r="A2540" i="29"/>
  <c r="L2539" i="29"/>
  <c r="K2539" i="29"/>
  <c r="I2539" i="29"/>
  <c r="A2539" i="29"/>
  <c r="L2538" i="29"/>
  <c r="K2538" i="29"/>
  <c r="I2538" i="29"/>
  <c r="A2538" i="29"/>
  <c r="L2537" i="29"/>
  <c r="K2537" i="29"/>
  <c r="I2537" i="29"/>
  <c r="A2537" i="29"/>
  <c r="L2536" i="29"/>
  <c r="K2536" i="29"/>
  <c r="I2536" i="29"/>
  <c r="A2536" i="29"/>
  <c r="L2535" i="29"/>
  <c r="K2535" i="29"/>
  <c r="I2535" i="29"/>
  <c r="A2535" i="29"/>
  <c r="L2534" i="29"/>
  <c r="K2534" i="29"/>
  <c r="I2534" i="29"/>
  <c r="A2534" i="29"/>
  <c r="L2533" i="29"/>
  <c r="K2533" i="29"/>
  <c r="I2533" i="29"/>
  <c r="A2533" i="29"/>
  <c r="L2532" i="29"/>
  <c r="K2532" i="29"/>
  <c r="I2532" i="29"/>
  <c r="A2532" i="29"/>
  <c r="L2531" i="29"/>
  <c r="K2531" i="29"/>
  <c r="I2531" i="29"/>
  <c r="A2531" i="29"/>
  <c r="L2530" i="29"/>
  <c r="K2530" i="29"/>
  <c r="I2530" i="29"/>
  <c r="A2530" i="29"/>
  <c r="L2529" i="29"/>
  <c r="K2529" i="29"/>
  <c r="I2529" i="29"/>
  <c r="A2529" i="29"/>
  <c r="L2528" i="29"/>
  <c r="K2528" i="29"/>
  <c r="I2528" i="29"/>
  <c r="A2528" i="29"/>
  <c r="L2527" i="29"/>
  <c r="K2527" i="29"/>
  <c r="I2527" i="29"/>
  <c r="A2527" i="29"/>
  <c r="L2526" i="29"/>
  <c r="K2526" i="29"/>
  <c r="I2526" i="29"/>
  <c r="A2526" i="29"/>
  <c r="L2525" i="29"/>
  <c r="K2525" i="29"/>
  <c r="I2525" i="29"/>
  <c r="A2525" i="29"/>
  <c r="L2524" i="29"/>
  <c r="K2524" i="29"/>
  <c r="I2524" i="29"/>
  <c r="A2524" i="29"/>
  <c r="L2523" i="29"/>
  <c r="K2523" i="29"/>
  <c r="I2523" i="29"/>
  <c r="A2523" i="29"/>
  <c r="L2522" i="29"/>
  <c r="K2522" i="29"/>
  <c r="I2522" i="29"/>
  <c r="A2522" i="29"/>
  <c r="L2521" i="29"/>
  <c r="K2521" i="29"/>
  <c r="I2521" i="29"/>
  <c r="A2521" i="29"/>
  <c r="L2520" i="29"/>
  <c r="K2520" i="29"/>
  <c r="I2520" i="29"/>
  <c r="A2520" i="29"/>
  <c r="L2519" i="29"/>
  <c r="K2519" i="29"/>
  <c r="I2519" i="29"/>
  <c r="A2519" i="29"/>
  <c r="L2518" i="29"/>
  <c r="K2518" i="29"/>
  <c r="I2518" i="29"/>
  <c r="A2518" i="29"/>
  <c r="L2517" i="29"/>
  <c r="K2517" i="29"/>
  <c r="I2517" i="29"/>
  <c r="A2517" i="29"/>
  <c r="L2516" i="29"/>
  <c r="K2516" i="29"/>
  <c r="I2516" i="29"/>
  <c r="A2516" i="29"/>
  <c r="L2515" i="29"/>
  <c r="K2515" i="29"/>
  <c r="I2515" i="29"/>
  <c r="A2515" i="29"/>
  <c r="L2514" i="29"/>
  <c r="K2514" i="29"/>
  <c r="I2514" i="29"/>
  <c r="A2514" i="29"/>
  <c r="L2513" i="29"/>
  <c r="K2513" i="29"/>
  <c r="I2513" i="29"/>
  <c r="A2513" i="29"/>
  <c r="L2512" i="29"/>
  <c r="K2512" i="29"/>
  <c r="I2512" i="29"/>
  <c r="A2512" i="29"/>
  <c r="L2511" i="29"/>
  <c r="K2511" i="29"/>
  <c r="I2511" i="29"/>
  <c r="A2511" i="29"/>
  <c r="L2510" i="29"/>
  <c r="K2510" i="29"/>
  <c r="I2510" i="29"/>
  <c r="A2510" i="29"/>
  <c r="L2509" i="29"/>
  <c r="K2509" i="29"/>
  <c r="I2509" i="29"/>
  <c r="A2509" i="29"/>
  <c r="L2508" i="29"/>
  <c r="K2508" i="29"/>
  <c r="I2508" i="29"/>
  <c r="A2508" i="29"/>
  <c r="L2507" i="29"/>
  <c r="K2507" i="29"/>
  <c r="I2507" i="29"/>
  <c r="A2507" i="29"/>
  <c r="L2506" i="29"/>
  <c r="K2506" i="29"/>
  <c r="I2506" i="29"/>
  <c r="A2506" i="29"/>
  <c r="L2505" i="29"/>
  <c r="K2505" i="29"/>
  <c r="I2505" i="29"/>
  <c r="A2505" i="29"/>
  <c r="L2504" i="29"/>
  <c r="K2504" i="29"/>
  <c r="I2504" i="29"/>
  <c r="A2504" i="29"/>
  <c r="L2503" i="29"/>
  <c r="K2503" i="29"/>
  <c r="I2503" i="29"/>
  <c r="A2503" i="29"/>
  <c r="L2502" i="29"/>
  <c r="K2502" i="29"/>
  <c r="I2502" i="29"/>
  <c r="A2502" i="29"/>
  <c r="L2501" i="29"/>
  <c r="K2501" i="29"/>
  <c r="I2501" i="29"/>
  <c r="A2501" i="29"/>
  <c r="L2500" i="29"/>
  <c r="K2500" i="29"/>
  <c r="I2500" i="29"/>
  <c r="A2500" i="29"/>
  <c r="L2499" i="29"/>
  <c r="K2499" i="29"/>
  <c r="I2499" i="29"/>
  <c r="A2499" i="29"/>
  <c r="L2498" i="29"/>
  <c r="K2498" i="29"/>
  <c r="I2498" i="29"/>
  <c r="A2498" i="29"/>
  <c r="L2497" i="29"/>
  <c r="K2497" i="29"/>
  <c r="I2497" i="29"/>
  <c r="A2497" i="29"/>
  <c r="L2496" i="29"/>
  <c r="K2496" i="29"/>
  <c r="I2496" i="29"/>
  <c r="A2496" i="29"/>
  <c r="L2495" i="29"/>
  <c r="K2495" i="29"/>
  <c r="I2495" i="29"/>
  <c r="A2495" i="29"/>
  <c r="L2494" i="29"/>
  <c r="K2494" i="29"/>
  <c r="I2494" i="29"/>
  <c r="A2494" i="29"/>
  <c r="L2493" i="29"/>
  <c r="K2493" i="29"/>
  <c r="I2493" i="29"/>
  <c r="A2493" i="29"/>
  <c r="L2492" i="29"/>
  <c r="K2492" i="29"/>
  <c r="I2492" i="29"/>
  <c r="A2492" i="29"/>
  <c r="L2491" i="29"/>
  <c r="K2491" i="29"/>
  <c r="I2491" i="29"/>
  <c r="A2491" i="29"/>
  <c r="L2490" i="29"/>
  <c r="K2490" i="29"/>
  <c r="I2490" i="29"/>
  <c r="A2490" i="29"/>
  <c r="L2489" i="29"/>
  <c r="K2489" i="29"/>
  <c r="I2489" i="29"/>
  <c r="A2489" i="29"/>
  <c r="L2488" i="29"/>
  <c r="K2488" i="29"/>
  <c r="I2488" i="29"/>
  <c r="A2488" i="29"/>
  <c r="L2487" i="29"/>
  <c r="K2487" i="29"/>
  <c r="I2487" i="29"/>
  <c r="A2487" i="29"/>
  <c r="L2486" i="29"/>
  <c r="K2486" i="29"/>
  <c r="I2486" i="29"/>
  <c r="A2486" i="29"/>
  <c r="L2485" i="29"/>
  <c r="K2485" i="29"/>
  <c r="I2485" i="29"/>
  <c r="A2485" i="29"/>
  <c r="L2484" i="29"/>
  <c r="K2484" i="29"/>
  <c r="I2484" i="29"/>
  <c r="A2484" i="29"/>
  <c r="L2483" i="29"/>
  <c r="K2483" i="29"/>
  <c r="I2483" i="29"/>
  <c r="A2483" i="29"/>
  <c r="L2482" i="29"/>
  <c r="K2482" i="29"/>
  <c r="I2482" i="29"/>
  <c r="A2482" i="29"/>
  <c r="L2481" i="29"/>
  <c r="K2481" i="29"/>
  <c r="I2481" i="29"/>
  <c r="A2481" i="29"/>
  <c r="L2480" i="29"/>
  <c r="K2480" i="29"/>
  <c r="I2480" i="29"/>
  <c r="A2480" i="29"/>
  <c r="L2479" i="29"/>
  <c r="K2479" i="29"/>
  <c r="I2479" i="29"/>
  <c r="A2479" i="29"/>
  <c r="L2478" i="29"/>
  <c r="K2478" i="29"/>
  <c r="I2478" i="29"/>
  <c r="A2478" i="29"/>
  <c r="L2477" i="29"/>
  <c r="K2477" i="29"/>
  <c r="I2477" i="29"/>
  <c r="A2477" i="29"/>
  <c r="L2476" i="29"/>
  <c r="K2476" i="29"/>
  <c r="I2476" i="29"/>
  <c r="A2476" i="29"/>
  <c r="L2475" i="29"/>
  <c r="K2475" i="29"/>
  <c r="I2475" i="29"/>
  <c r="A2475" i="29"/>
  <c r="L2474" i="29"/>
  <c r="K2474" i="29"/>
  <c r="I2474" i="29"/>
  <c r="A2474" i="29"/>
  <c r="L2473" i="29"/>
  <c r="K2473" i="29"/>
  <c r="I2473" i="29"/>
  <c r="A2473" i="29"/>
  <c r="L2472" i="29"/>
  <c r="K2472" i="29"/>
  <c r="I2472" i="29"/>
  <c r="A2472" i="29"/>
  <c r="L2471" i="29"/>
  <c r="K2471" i="29"/>
  <c r="I2471" i="29"/>
  <c r="A2471" i="29"/>
  <c r="L2470" i="29"/>
  <c r="K2470" i="29"/>
  <c r="I2470" i="29"/>
  <c r="A2470" i="29"/>
  <c r="L2469" i="29"/>
  <c r="K2469" i="29"/>
  <c r="I2469" i="29"/>
  <c r="A2469" i="29"/>
  <c r="L2468" i="29"/>
  <c r="K2468" i="29"/>
  <c r="I2468" i="29"/>
  <c r="A2468" i="29"/>
  <c r="L2467" i="29"/>
  <c r="K2467" i="29"/>
  <c r="I2467" i="29"/>
  <c r="A2467" i="29"/>
  <c r="L2466" i="29"/>
  <c r="K2466" i="29"/>
  <c r="I2466" i="29"/>
  <c r="A2466" i="29"/>
  <c r="L2465" i="29"/>
  <c r="K2465" i="29"/>
  <c r="I2465" i="29"/>
  <c r="A2465" i="29"/>
  <c r="L2464" i="29"/>
  <c r="K2464" i="29"/>
  <c r="I2464" i="29"/>
  <c r="A2464" i="29"/>
  <c r="L2463" i="29"/>
  <c r="K2463" i="29"/>
  <c r="I2463" i="29"/>
  <c r="A2463" i="29"/>
  <c r="L2462" i="29"/>
  <c r="K2462" i="29"/>
  <c r="I2462" i="29"/>
  <c r="A2462" i="29"/>
  <c r="L2461" i="29"/>
  <c r="K2461" i="29"/>
  <c r="I2461" i="29"/>
  <c r="A2461" i="29"/>
  <c r="L2460" i="29"/>
  <c r="K2460" i="29"/>
  <c r="I2460" i="29"/>
  <c r="A2460" i="29"/>
  <c r="L2459" i="29"/>
  <c r="K2459" i="29"/>
  <c r="I2459" i="29"/>
  <c r="A2459" i="29"/>
  <c r="L2458" i="29"/>
  <c r="K2458" i="29"/>
  <c r="I2458" i="29"/>
  <c r="A2458" i="29"/>
  <c r="L2457" i="29"/>
  <c r="K2457" i="29"/>
  <c r="I2457" i="29"/>
  <c r="A2457" i="29"/>
  <c r="L2456" i="29"/>
  <c r="K2456" i="29"/>
  <c r="I2456" i="29"/>
  <c r="A2456" i="29"/>
  <c r="L2455" i="29"/>
  <c r="K2455" i="29"/>
  <c r="I2455" i="29"/>
  <c r="A2455" i="29"/>
  <c r="L2454" i="29"/>
  <c r="K2454" i="29"/>
  <c r="I2454" i="29"/>
  <c r="A2454" i="29"/>
  <c r="L2453" i="29"/>
  <c r="K2453" i="29"/>
  <c r="I2453" i="29"/>
  <c r="A2453" i="29"/>
  <c r="L2452" i="29"/>
  <c r="K2452" i="29"/>
  <c r="I2452" i="29"/>
  <c r="A2452" i="29"/>
  <c r="L2451" i="29"/>
  <c r="K2451" i="29"/>
  <c r="I2451" i="29"/>
  <c r="A2451" i="29"/>
  <c r="L2450" i="29"/>
  <c r="K2450" i="29"/>
  <c r="I2450" i="29"/>
  <c r="A2450" i="29"/>
  <c r="L2449" i="29"/>
  <c r="K2449" i="29"/>
  <c r="I2449" i="29"/>
  <c r="A2449" i="29"/>
  <c r="L2448" i="29"/>
  <c r="K2448" i="29"/>
  <c r="I2448" i="29"/>
  <c r="A2448" i="29"/>
  <c r="L2447" i="29"/>
  <c r="K2447" i="29"/>
  <c r="I2447" i="29"/>
  <c r="A2447" i="29"/>
  <c r="L2446" i="29"/>
  <c r="K2446" i="29"/>
  <c r="I2446" i="29"/>
  <c r="A2446" i="29"/>
  <c r="L2445" i="29"/>
  <c r="K2445" i="29"/>
  <c r="I2445" i="29"/>
  <c r="A2445" i="29"/>
  <c r="L2444" i="29"/>
  <c r="K2444" i="29"/>
  <c r="I2444" i="29"/>
  <c r="A2444" i="29"/>
  <c r="L2443" i="29"/>
  <c r="K2443" i="29"/>
  <c r="I2443" i="29"/>
  <c r="A2443" i="29"/>
  <c r="L2442" i="29"/>
  <c r="K2442" i="29"/>
  <c r="I2442" i="29"/>
  <c r="A2442" i="29"/>
  <c r="L2441" i="29"/>
  <c r="K2441" i="29"/>
  <c r="I2441" i="29"/>
  <c r="A2441" i="29"/>
  <c r="L2440" i="29"/>
  <c r="K2440" i="29"/>
  <c r="I2440" i="29"/>
  <c r="A2440" i="29"/>
  <c r="L2439" i="29"/>
  <c r="K2439" i="29"/>
  <c r="I2439" i="29"/>
  <c r="A2439" i="29"/>
  <c r="L2438" i="29"/>
  <c r="K2438" i="29"/>
  <c r="I2438" i="29"/>
  <c r="A2438" i="29"/>
  <c r="L2437" i="29"/>
  <c r="K2437" i="29"/>
  <c r="I2437" i="29"/>
  <c r="A2437" i="29"/>
  <c r="L2436" i="29"/>
  <c r="K2436" i="29"/>
  <c r="I2436" i="29"/>
  <c r="A2436" i="29"/>
  <c r="L2435" i="29"/>
  <c r="K2435" i="29"/>
  <c r="I2435" i="29"/>
  <c r="A2435" i="29"/>
  <c r="L2434" i="29"/>
  <c r="K2434" i="29"/>
  <c r="I2434" i="29"/>
  <c r="A2434" i="29"/>
  <c r="L2433" i="29"/>
  <c r="K2433" i="29"/>
  <c r="I2433" i="29"/>
  <c r="A2433" i="29"/>
  <c r="L2432" i="29"/>
  <c r="K2432" i="29"/>
  <c r="I2432" i="29"/>
  <c r="A2432" i="29"/>
  <c r="L2431" i="29"/>
  <c r="K2431" i="29"/>
  <c r="I2431" i="29"/>
  <c r="A2431" i="29"/>
  <c r="L2430" i="29"/>
  <c r="K2430" i="29"/>
  <c r="I2430" i="29"/>
  <c r="A2430" i="29"/>
  <c r="L2429" i="29"/>
  <c r="K2429" i="29"/>
  <c r="I2429" i="29"/>
  <c r="A2429" i="29"/>
  <c r="L2428" i="29"/>
  <c r="K2428" i="29"/>
  <c r="I2428" i="29"/>
  <c r="A2428" i="29"/>
  <c r="L2427" i="29"/>
  <c r="K2427" i="29"/>
  <c r="I2427" i="29"/>
  <c r="A2427" i="29"/>
  <c r="L2426" i="29"/>
  <c r="K2426" i="29"/>
  <c r="I2426" i="29"/>
  <c r="A2426" i="29"/>
  <c r="L2425" i="29"/>
  <c r="K2425" i="29"/>
  <c r="I2425" i="29"/>
  <c r="A2425" i="29"/>
  <c r="L2424" i="29"/>
  <c r="K2424" i="29"/>
  <c r="I2424" i="29"/>
  <c r="A2424" i="29"/>
  <c r="L2423" i="29"/>
  <c r="K2423" i="29"/>
  <c r="I2423" i="29"/>
  <c r="A2423" i="29"/>
  <c r="L2422" i="29"/>
  <c r="K2422" i="29"/>
  <c r="I2422" i="29"/>
  <c r="A2422" i="29"/>
  <c r="L2421" i="29"/>
  <c r="K2421" i="29"/>
  <c r="I2421" i="29"/>
  <c r="A2421" i="29"/>
  <c r="L2420" i="29"/>
  <c r="K2420" i="29"/>
  <c r="I2420" i="29"/>
  <c r="A2420" i="29"/>
  <c r="L2419" i="29"/>
  <c r="K2419" i="29"/>
  <c r="I2419" i="29"/>
  <c r="A2419" i="29"/>
  <c r="L2418" i="29"/>
  <c r="K2418" i="29"/>
  <c r="I2418" i="29"/>
  <c r="A2418" i="29"/>
  <c r="L2417" i="29"/>
  <c r="K2417" i="29"/>
  <c r="I2417" i="29"/>
  <c r="A2417" i="29"/>
  <c r="L2416" i="29"/>
  <c r="K2416" i="29"/>
  <c r="I2416" i="29"/>
  <c r="A2416" i="29"/>
  <c r="L2415" i="29"/>
  <c r="K2415" i="29"/>
  <c r="I2415" i="29"/>
  <c r="A2415" i="29"/>
  <c r="L2414" i="29"/>
  <c r="K2414" i="29"/>
  <c r="I2414" i="29"/>
  <c r="A2414" i="29"/>
  <c r="L2413" i="29"/>
  <c r="K2413" i="29"/>
  <c r="I2413" i="29"/>
  <c r="A2413" i="29"/>
  <c r="L2412" i="29"/>
  <c r="K2412" i="29"/>
  <c r="I2412" i="29"/>
  <c r="A2412" i="29"/>
  <c r="L2411" i="29"/>
  <c r="K2411" i="29"/>
  <c r="I2411" i="29"/>
  <c r="A2411" i="29"/>
  <c r="L2410" i="29"/>
  <c r="K2410" i="29"/>
  <c r="I2410" i="29"/>
  <c r="A2410" i="29"/>
  <c r="L2409" i="29"/>
  <c r="K2409" i="29"/>
  <c r="I2409" i="29"/>
  <c r="A2409" i="29"/>
  <c r="L2408" i="29"/>
  <c r="K2408" i="29"/>
  <c r="I2408" i="29"/>
  <c r="A2408" i="29"/>
  <c r="L2407" i="29"/>
  <c r="K2407" i="29"/>
  <c r="I2407" i="29"/>
  <c r="A2407" i="29"/>
  <c r="L2406" i="29"/>
  <c r="K2406" i="29"/>
  <c r="I2406" i="29"/>
  <c r="A2406" i="29"/>
  <c r="L2405" i="29"/>
  <c r="K2405" i="29"/>
  <c r="I2405" i="29"/>
  <c r="A2405" i="29"/>
  <c r="L2404" i="29"/>
  <c r="K2404" i="29"/>
  <c r="I2404" i="29"/>
  <c r="A2404" i="29"/>
  <c r="L2403" i="29"/>
  <c r="K2403" i="29"/>
  <c r="I2403" i="29"/>
  <c r="A2403" i="29"/>
  <c r="L2402" i="29"/>
  <c r="K2402" i="29"/>
  <c r="I2402" i="29"/>
  <c r="A2402" i="29"/>
  <c r="L2401" i="29"/>
  <c r="K2401" i="29"/>
  <c r="I2401" i="29"/>
  <c r="A2401" i="29"/>
  <c r="L2400" i="29"/>
  <c r="K2400" i="29"/>
  <c r="I2400" i="29"/>
  <c r="A2400" i="29"/>
  <c r="L2399" i="29"/>
  <c r="K2399" i="29"/>
  <c r="I2399" i="29"/>
  <c r="A2399" i="29"/>
  <c r="L2398" i="29"/>
  <c r="K2398" i="29"/>
  <c r="I2398" i="29"/>
  <c r="A2398" i="29"/>
  <c r="L2397" i="29"/>
  <c r="K2397" i="29"/>
  <c r="I2397" i="29"/>
  <c r="A2397" i="29"/>
  <c r="L2396" i="29"/>
  <c r="K2396" i="29"/>
  <c r="I2396" i="29"/>
  <c r="A2396" i="29"/>
  <c r="L2395" i="29"/>
  <c r="K2395" i="29"/>
  <c r="I2395" i="29"/>
  <c r="A2395" i="29"/>
  <c r="L2394" i="29"/>
  <c r="K2394" i="29"/>
  <c r="I2394" i="29"/>
  <c r="A2394" i="29"/>
  <c r="L2393" i="29"/>
  <c r="K2393" i="29"/>
  <c r="I2393" i="29"/>
  <c r="A2393" i="29"/>
  <c r="L2392" i="29"/>
  <c r="K2392" i="29"/>
  <c r="I2392" i="29"/>
  <c r="A2392" i="29"/>
  <c r="L2391" i="29"/>
  <c r="K2391" i="29"/>
  <c r="I2391" i="29"/>
  <c r="A2391" i="29"/>
  <c r="L2390" i="29"/>
  <c r="K2390" i="29"/>
  <c r="I2390" i="29"/>
  <c r="A2390" i="29"/>
  <c r="L2389" i="29"/>
  <c r="K2389" i="29"/>
  <c r="I2389" i="29"/>
  <c r="A2389" i="29"/>
  <c r="L2388" i="29"/>
  <c r="K2388" i="29"/>
  <c r="I2388" i="29"/>
  <c r="A2388" i="29"/>
  <c r="L2387" i="29"/>
  <c r="K2387" i="29"/>
  <c r="I2387" i="29"/>
  <c r="A2387" i="29"/>
  <c r="L2386" i="29"/>
  <c r="K2386" i="29"/>
  <c r="I2386" i="29"/>
  <c r="A2386" i="29"/>
  <c r="L2385" i="29"/>
  <c r="K2385" i="29"/>
  <c r="I2385" i="29"/>
  <c r="A2385" i="29"/>
  <c r="L2384" i="29"/>
  <c r="K2384" i="29"/>
  <c r="I2384" i="29"/>
  <c r="A2384" i="29"/>
  <c r="L2383" i="29"/>
  <c r="K2383" i="29"/>
  <c r="I2383" i="29"/>
  <c r="A2383" i="29"/>
  <c r="L2382" i="29"/>
  <c r="K2382" i="29"/>
  <c r="I2382" i="29"/>
  <c r="A2382" i="29"/>
  <c r="L2381" i="29"/>
  <c r="K2381" i="29"/>
  <c r="I2381" i="29"/>
  <c r="A2381" i="29"/>
  <c r="L2380" i="29"/>
  <c r="K2380" i="29"/>
  <c r="I2380" i="29"/>
  <c r="A2380" i="29"/>
  <c r="L2379" i="29"/>
  <c r="K2379" i="29"/>
  <c r="I2379" i="29"/>
  <c r="A2379" i="29"/>
  <c r="L2378" i="29"/>
  <c r="K2378" i="29"/>
  <c r="I2378" i="29"/>
  <c r="A2378" i="29"/>
  <c r="L2377" i="29"/>
  <c r="K2377" i="29"/>
  <c r="I2377" i="29"/>
  <c r="A2377" i="29"/>
  <c r="L2376" i="29"/>
  <c r="K2376" i="29"/>
  <c r="I2376" i="29"/>
  <c r="A2376" i="29"/>
  <c r="L2375" i="29"/>
  <c r="K2375" i="29"/>
  <c r="I2375" i="29"/>
  <c r="A2375" i="29"/>
  <c r="L2374" i="29"/>
  <c r="K2374" i="29"/>
  <c r="I2374" i="29"/>
  <c r="A2374" i="29"/>
  <c r="L2373" i="29"/>
  <c r="K2373" i="29"/>
  <c r="I2373" i="29"/>
  <c r="A2373" i="29"/>
  <c r="L2372" i="29"/>
  <c r="K2372" i="29"/>
  <c r="I2372" i="29"/>
  <c r="A2372" i="29"/>
  <c r="L2371" i="29"/>
  <c r="K2371" i="29"/>
  <c r="I2371" i="29"/>
  <c r="A2371" i="29"/>
  <c r="L2370" i="29"/>
  <c r="K2370" i="29"/>
  <c r="I2370" i="29"/>
  <c r="A2370" i="29"/>
  <c r="L2369" i="29"/>
  <c r="K2369" i="29"/>
  <c r="I2369" i="29"/>
  <c r="A2369" i="29"/>
  <c r="L2368" i="29"/>
  <c r="K2368" i="29"/>
  <c r="I2368" i="29"/>
  <c r="A2368" i="29"/>
  <c r="L2367" i="29"/>
  <c r="K2367" i="29"/>
  <c r="I2367" i="29"/>
  <c r="A2367" i="29"/>
  <c r="L2366" i="29"/>
  <c r="K2366" i="29"/>
  <c r="I2366" i="29"/>
  <c r="A2366" i="29"/>
  <c r="L2365" i="29"/>
  <c r="K2365" i="29"/>
  <c r="I2365" i="29"/>
  <c r="A2365" i="29"/>
  <c r="L2364" i="29"/>
  <c r="K2364" i="29"/>
  <c r="I2364" i="29"/>
  <c r="A2364" i="29"/>
  <c r="L2363" i="29"/>
  <c r="K2363" i="29"/>
  <c r="I2363" i="29"/>
  <c r="A2363" i="29"/>
  <c r="L2362" i="29"/>
  <c r="K2362" i="29"/>
  <c r="I2362" i="29"/>
  <c r="A2362" i="29"/>
  <c r="L2361" i="29"/>
  <c r="K2361" i="29"/>
  <c r="I2361" i="29"/>
  <c r="A2361" i="29"/>
  <c r="L2360" i="29"/>
  <c r="K2360" i="29"/>
  <c r="I2360" i="29"/>
  <c r="A2360" i="29"/>
  <c r="L2359" i="29"/>
  <c r="K2359" i="29"/>
  <c r="I2359" i="29"/>
  <c r="A2359" i="29"/>
  <c r="L2358" i="29"/>
  <c r="K2358" i="29"/>
  <c r="I2358" i="29"/>
  <c r="A2358" i="29"/>
  <c r="L2357" i="29"/>
  <c r="K2357" i="29"/>
  <c r="I2357" i="29"/>
  <c r="A2357" i="29"/>
  <c r="L2356" i="29"/>
  <c r="K2356" i="29"/>
  <c r="I2356" i="29"/>
  <c r="A2356" i="29"/>
  <c r="L2355" i="29"/>
  <c r="K2355" i="29"/>
  <c r="I2355" i="29"/>
  <c r="A2355" i="29"/>
  <c r="L2354" i="29"/>
  <c r="K2354" i="29"/>
  <c r="I2354" i="29"/>
  <c r="A2354" i="29"/>
  <c r="L2353" i="29"/>
  <c r="K2353" i="29"/>
  <c r="I2353" i="29"/>
  <c r="A2353" i="29"/>
  <c r="L2352" i="29"/>
  <c r="K2352" i="29"/>
  <c r="I2352" i="29"/>
  <c r="A2352" i="29"/>
  <c r="L2351" i="29"/>
  <c r="K2351" i="29"/>
  <c r="I2351" i="29"/>
  <c r="A2351" i="29"/>
  <c r="L2350" i="29"/>
  <c r="K2350" i="29"/>
  <c r="I2350" i="29"/>
  <c r="A2350" i="29"/>
  <c r="L2349" i="29"/>
  <c r="K2349" i="29"/>
  <c r="I2349" i="29"/>
  <c r="A2349" i="29"/>
  <c r="L2348" i="29"/>
  <c r="K2348" i="29"/>
  <c r="I2348" i="29"/>
  <c r="A2348" i="29"/>
  <c r="L2347" i="29"/>
  <c r="K2347" i="29"/>
  <c r="I2347" i="29"/>
  <c r="A2347" i="29"/>
  <c r="L2346" i="29"/>
  <c r="K2346" i="29"/>
  <c r="I2346" i="29"/>
  <c r="A2346" i="29"/>
  <c r="L2345" i="29"/>
  <c r="K2345" i="29"/>
  <c r="I2345" i="29"/>
  <c r="A2345" i="29"/>
  <c r="L2344" i="29"/>
  <c r="K2344" i="29"/>
  <c r="I2344" i="29"/>
  <c r="A2344" i="29"/>
  <c r="L2343" i="29"/>
  <c r="K2343" i="29"/>
  <c r="I2343" i="29"/>
  <c r="A2343" i="29"/>
  <c r="L2342" i="29"/>
  <c r="K2342" i="29"/>
  <c r="I2342" i="29"/>
  <c r="A2342" i="29"/>
  <c r="L2341" i="29"/>
  <c r="K2341" i="29"/>
  <c r="I2341" i="29"/>
  <c r="A2341" i="29"/>
  <c r="L2340" i="29"/>
  <c r="K2340" i="29"/>
  <c r="I2340" i="29"/>
  <c r="A2340" i="29"/>
  <c r="L2339" i="29"/>
  <c r="K2339" i="29"/>
  <c r="I2339" i="29"/>
  <c r="A2339" i="29"/>
  <c r="L2338" i="29"/>
  <c r="K2338" i="29"/>
  <c r="I2338" i="29"/>
  <c r="A2338" i="29"/>
  <c r="L2337" i="29"/>
  <c r="K2337" i="29"/>
  <c r="I2337" i="29"/>
  <c r="A2337" i="29"/>
  <c r="L2336" i="29"/>
  <c r="K2336" i="29"/>
  <c r="I2336" i="29"/>
  <c r="A2336" i="29"/>
  <c r="L2335" i="29"/>
  <c r="K2335" i="29"/>
  <c r="I2335" i="29"/>
  <c r="A2335" i="29"/>
  <c r="L2334" i="29"/>
  <c r="K2334" i="29"/>
  <c r="I2334" i="29"/>
  <c r="A2334" i="29"/>
  <c r="L2333" i="29"/>
  <c r="K2333" i="29"/>
  <c r="I2333" i="29"/>
  <c r="A2333" i="29"/>
  <c r="L2332" i="29"/>
  <c r="K2332" i="29"/>
  <c r="I2332" i="29"/>
  <c r="A2332" i="29"/>
  <c r="L2331" i="29"/>
  <c r="K2331" i="29"/>
  <c r="I2331" i="29"/>
  <c r="A2331" i="29"/>
  <c r="L2330" i="29"/>
  <c r="K2330" i="29"/>
  <c r="I2330" i="29"/>
  <c r="A2330" i="29"/>
  <c r="L2329" i="29"/>
  <c r="K2329" i="29"/>
  <c r="I2329" i="29"/>
  <c r="A2329" i="29"/>
  <c r="L2328" i="29"/>
  <c r="K2328" i="29"/>
  <c r="I2328" i="29"/>
  <c r="A2328" i="29"/>
  <c r="L2327" i="29"/>
  <c r="K2327" i="29"/>
  <c r="I2327" i="29"/>
  <c r="A2327" i="29"/>
  <c r="L2326" i="29"/>
  <c r="K2326" i="29"/>
  <c r="I2326" i="29"/>
  <c r="A2326" i="29"/>
  <c r="L2325" i="29"/>
  <c r="K2325" i="29"/>
  <c r="I2325" i="29"/>
  <c r="A2325" i="29"/>
  <c r="L2324" i="29"/>
  <c r="K2324" i="29"/>
  <c r="I2324" i="29"/>
  <c r="A2324" i="29"/>
  <c r="L2323" i="29"/>
  <c r="K2323" i="29"/>
  <c r="I2323" i="29"/>
  <c r="A2323" i="29"/>
  <c r="L2322" i="29"/>
  <c r="K2322" i="29"/>
  <c r="I2322" i="29"/>
  <c r="A2322" i="29"/>
  <c r="L2321" i="29"/>
  <c r="K2321" i="29"/>
  <c r="I2321" i="29"/>
  <c r="A2321" i="29"/>
  <c r="L2320" i="29"/>
  <c r="K2320" i="29"/>
  <c r="I2320" i="29"/>
  <c r="A2320" i="29"/>
  <c r="L2319" i="29"/>
  <c r="K2319" i="29"/>
  <c r="I2319" i="29"/>
  <c r="A2319" i="29"/>
  <c r="L2318" i="29"/>
  <c r="K2318" i="29"/>
  <c r="I2318" i="29"/>
  <c r="A2318" i="29"/>
  <c r="L2317" i="29"/>
  <c r="K2317" i="29"/>
  <c r="I2317" i="29"/>
  <c r="A2317" i="29"/>
  <c r="L2316" i="29"/>
  <c r="K2316" i="29"/>
  <c r="I2316" i="29"/>
  <c r="A2316" i="29"/>
  <c r="L2315" i="29"/>
  <c r="K2315" i="29"/>
  <c r="I2315" i="29"/>
  <c r="A2315" i="29"/>
  <c r="L2314" i="29"/>
  <c r="K2314" i="29"/>
  <c r="I2314" i="29"/>
  <c r="A2314" i="29"/>
  <c r="L2313" i="29"/>
  <c r="K2313" i="29"/>
  <c r="I2313" i="29"/>
  <c r="A2313" i="29"/>
  <c r="L2312" i="29"/>
  <c r="K2312" i="29"/>
  <c r="I2312" i="29"/>
  <c r="A2312" i="29"/>
  <c r="L2311" i="29"/>
  <c r="K2311" i="29"/>
  <c r="I2311" i="29"/>
  <c r="A2311" i="29"/>
  <c r="L2310" i="29"/>
  <c r="K2310" i="29"/>
  <c r="I2310" i="29"/>
  <c r="A2310" i="29"/>
  <c r="L2309" i="29"/>
  <c r="K2309" i="29"/>
  <c r="I2309" i="29"/>
  <c r="A2309" i="29"/>
  <c r="L2308" i="29"/>
  <c r="K2308" i="29"/>
  <c r="I2308" i="29"/>
  <c r="A2308" i="29"/>
  <c r="L2307" i="29"/>
  <c r="K2307" i="29"/>
  <c r="I2307" i="29"/>
  <c r="A2307" i="29"/>
  <c r="L2306" i="29"/>
  <c r="K2306" i="29"/>
  <c r="I2306" i="29"/>
  <c r="A2306" i="29"/>
  <c r="L2305" i="29"/>
  <c r="K2305" i="29"/>
  <c r="I2305" i="29"/>
  <c r="A2305" i="29"/>
  <c r="L2304" i="29"/>
  <c r="K2304" i="29"/>
  <c r="I2304" i="29"/>
  <c r="A2304" i="29"/>
  <c r="L2303" i="29"/>
  <c r="K2303" i="29"/>
  <c r="I2303" i="29"/>
  <c r="A2303" i="29"/>
  <c r="L2302" i="29"/>
  <c r="K2302" i="29"/>
  <c r="I2302" i="29"/>
  <c r="A2302" i="29"/>
  <c r="L2301" i="29"/>
  <c r="K2301" i="29"/>
  <c r="I2301" i="29"/>
  <c r="A2301" i="29"/>
  <c r="L2300" i="29"/>
  <c r="K2300" i="29"/>
  <c r="I2300" i="29"/>
  <c r="A2300" i="29"/>
  <c r="L2299" i="29"/>
  <c r="K2299" i="29"/>
  <c r="I2299" i="29"/>
  <c r="A2299" i="29"/>
  <c r="L2298" i="29"/>
  <c r="K2298" i="29"/>
  <c r="I2298" i="29"/>
  <c r="A2298" i="29"/>
  <c r="L2297" i="29"/>
  <c r="K2297" i="29"/>
  <c r="I2297" i="29"/>
  <c r="A2297" i="29"/>
  <c r="L2296" i="29"/>
  <c r="K2296" i="29"/>
  <c r="I2296" i="29"/>
  <c r="A2296" i="29"/>
  <c r="L2295" i="29"/>
  <c r="K2295" i="29"/>
  <c r="I2295" i="29"/>
  <c r="A2295" i="29"/>
  <c r="L2294" i="29"/>
  <c r="K2294" i="29"/>
  <c r="I2294" i="29"/>
  <c r="A2294" i="29"/>
  <c r="L2293" i="29"/>
  <c r="K2293" i="29"/>
  <c r="I2293" i="29"/>
  <c r="A2293" i="29"/>
  <c r="L2292" i="29"/>
  <c r="K2292" i="29"/>
  <c r="I2292" i="29"/>
  <c r="A2292" i="29"/>
  <c r="L2291" i="29"/>
  <c r="K2291" i="29"/>
  <c r="I2291" i="29"/>
  <c r="A2291" i="29"/>
  <c r="L2290" i="29"/>
  <c r="K2290" i="29"/>
  <c r="I2290" i="29"/>
  <c r="A2290" i="29"/>
  <c r="L2289" i="29"/>
  <c r="K2289" i="29"/>
  <c r="I2289" i="29"/>
  <c r="A2289" i="29"/>
  <c r="L2288" i="29"/>
  <c r="K2288" i="29"/>
  <c r="I2288" i="29"/>
  <c r="A2288" i="29"/>
  <c r="L2287" i="29"/>
  <c r="K2287" i="29"/>
  <c r="I2287" i="29"/>
  <c r="A2287" i="29"/>
  <c r="L2286" i="29"/>
  <c r="K2286" i="29"/>
  <c r="I2286" i="29"/>
  <c r="A2286" i="29"/>
  <c r="L2285" i="29"/>
  <c r="K2285" i="29"/>
  <c r="I2285" i="29"/>
  <c r="A2285" i="29"/>
  <c r="L2284" i="29"/>
  <c r="K2284" i="29"/>
  <c r="I2284" i="29"/>
  <c r="A2284" i="29"/>
  <c r="L2283" i="29"/>
  <c r="K2283" i="29"/>
  <c r="I2283" i="29"/>
  <c r="A2283" i="29"/>
  <c r="L2282" i="29"/>
  <c r="K2282" i="29"/>
  <c r="I2282" i="29"/>
  <c r="A2282" i="29"/>
  <c r="L2281" i="29"/>
  <c r="K2281" i="29"/>
  <c r="I2281" i="29"/>
  <c r="A2281" i="29"/>
  <c r="L2280" i="29"/>
  <c r="K2280" i="29"/>
  <c r="I2280" i="29"/>
  <c r="A2280" i="29"/>
  <c r="L2279" i="29"/>
  <c r="K2279" i="29"/>
  <c r="I2279" i="29"/>
  <c r="A2279" i="29"/>
  <c r="L2278" i="29"/>
  <c r="K2278" i="29"/>
  <c r="I2278" i="29"/>
  <c r="A2278" i="29"/>
  <c r="L2277" i="29"/>
  <c r="K2277" i="29"/>
  <c r="I2277" i="29"/>
  <c r="A2277" i="29"/>
  <c r="L2276" i="29"/>
  <c r="K2276" i="29"/>
  <c r="I2276" i="29"/>
  <c r="A2276" i="29"/>
  <c r="L2275" i="29"/>
  <c r="K2275" i="29"/>
  <c r="I2275" i="29"/>
  <c r="A2275" i="29"/>
  <c r="L2274" i="29"/>
  <c r="K2274" i="29"/>
  <c r="I2274" i="29"/>
  <c r="A2274" i="29"/>
  <c r="L2273" i="29"/>
  <c r="K2273" i="29"/>
  <c r="I2273" i="29"/>
  <c r="A2273" i="29"/>
  <c r="L2272" i="29"/>
  <c r="K2272" i="29"/>
  <c r="I2272" i="29"/>
  <c r="A2272" i="29"/>
  <c r="L2271" i="29"/>
  <c r="K2271" i="29"/>
  <c r="I2271" i="29"/>
  <c r="A2271" i="29"/>
  <c r="L2270" i="29"/>
  <c r="K2270" i="29"/>
  <c r="I2270" i="29"/>
  <c r="A2270" i="29"/>
  <c r="L2269" i="29"/>
  <c r="K2269" i="29"/>
  <c r="I2269" i="29"/>
  <c r="A2269" i="29"/>
  <c r="L2268" i="29"/>
  <c r="K2268" i="29"/>
  <c r="I2268" i="29"/>
  <c r="A2268" i="29"/>
  <c r="L2267" i="29"/>
  <c r="K2267" i="29"/>
  <c r="I2267" i="29"/>
  <c r="A2267" i="29"/>
  <c r="L2266" i="29"/>
  <c r="K2266" i="29"/>
  <c r="I2266" i="29"/>
  <c r="A2266" i="29"/>
  <c r="L2265" i="29"/>
  <c r="K2265" i="29"/>
  <c r="I2265" i="29"/>
  <c r="A2265" i="29"/>
  <c r="L2264" i="29"/>
  <c r="K2264" i="29"/>
  <c r="I2264" i="29"/>
  <c r="A2264" i="29"/>
  <c r="L2263" i="29"/>
  <c r="K2263" i="29"/>
  <c r="I2263" i="29"/>
  <c r="A2263" i="29"/>
  <c r="L2262" i="29"/>
  <c r="K2262" i="29"/>
  <c r="I2262" i="29"/>
  <c r="A2262" i="29"/>
  <c r="L2261" i="29"/>
  <c r="K2261" i="29"/>
  <c r="I2261" i="29"/>
  <c r="A2261" i="29"/>
  <c r="L2260" i="29"/>
  <c r="K2260" i="29"/>
  <c r="I2260" i="29"/>
  <c r="A2260" i="29"/>
  <c r="L2259" i="29"/>
  <c r="K2259" i="29"/>
  <c r="I2259" i="29"/>
  <c r="A2259" i="29"/>
  <c r="L2258" i="29"/>
  <c r="K2258" i="29"/>
  <c r="I2258" i="29"/>
  <c r="A2258" i="29"/>
  <c r="L2257" i="29"/>
  <c r="K2257" i="29"/>
  <c r="I2257" i="29"/>
  <c r="A2257" i="29"/>
  <c r="L2256" i="29"/>
  <c r="K2256" i="29"/>
  <c r="I2256" i="29"/>
  <c r="A2256" i="29"/>
  <c r="L2255" i="29"/>
  <c r="K2255" i="29"/>
  <c r="I2255" i="29"/>
  <c r="A2255" i="29"/>
  <c r="L2254" i="29"/>
  <c r="K2254" i="29"/>
  <c r="I2254" i="29"/>
  <c r="A2254" i="29"/>
  <c r="L2253" i="29"/>
  <c r="K2253" i="29"/>
  <c r="I2253" i="29"/>
  <c r="A2253" i="29"/>
  <c r="L2252" i="29"/>
  <c r="K2252" i="29"/>
  <c r="I2252" i="29"/>
  <c r="A2252" i="29"/>
  <c r="L2251" i="29"/>
  <c r="K2251" i="29"/>
  <c r="I2251" i="29"/>
  <c r="A2251" i="29"/>
  <c r="L2250" i="29"/>
  <c r="K2250" i="29"/>
  <c r="I2250" i="29"/>
  <c r="A2250" i="29"/>
  <c r="L2249" i="29"/>
  <c r="K2249" i="29"/>
  <c r="I2249" i="29"/>
  <c r="A2249" i="29"/>
  <c r="L2248" i="29"/>
  <c r="K2248" i="29"/>
  <c r="I2248" i="29"/>
  <c r="A2248" i="29"/>
  <c r="L2247" i="29"/>
  <c r="K2247" i="29"/>
  <c r="I2247" i="29"/>
  <c r="A2247" i="29"/>
  <c r="L2246" i="29"/>
  <c r="K2246" i="29"/>
  <c r="I2246" i="29"/>
  <c r="A2246" i="29"/>
  <c r="L2245" i="29"/>
  <c r="K2245" i="29"/>
  <c r="I2245" i="29"/>
  <c r="A2245" i="29"/>
  <c r="L2244" i="29"/>
  <c r="K2244" i="29"/>
  <c r="I2244" i="29"/>
  <c r="A2244" i="29"/>
  <c r="L2243" i="29"/>
  <c r="K2243" i="29"/>
  <c r="I2243" i="29"/>
  <c r="A2243" i="29"/>
  <c r="L2242" i="29"/>
  <c r="K2242" i="29"/>
  <c r="I2242" i="29"/>
  <c r="A2242" i="29"/>
  <c r="L2241" i="29"/>
  <c r="K2241" i="29"/>
  <c r="I2241" i="29"/>
  <c r="A2241" i="29"/>
  <c r="L2240" i="29"/>
  <c r="K2240" i="29"/>
  <c r="I2240" i="29"/>
  <c r="A2240" i="29"/>
  <c r="L2239" i="29"/>
  <c r="K2239" i="29"/>
  <c r="I2239" i="29"/>
  <c r="A2239" i="29"/>
  <c r="L2238" i="29"/>
  <c r="K2238" i="29"/>
  <c r="I2238" i="29"/>
  <c r="A2238" i="29"/>
  <c r="L2237" i="29"/>
  <c r="K2237" i="29"/>
  <c r="I2237" i="29"/>
  <c r="A2237" i="29"/>
  <c r="L2236" i="29"/>
  <c r="K2236" i="29"/>
  <c r="I2236" i="29"/>
  <c r="A2236" i="29"/>
  <c r="L2235" i="29"/>
  <c r="K2235" i="29"/>
  <c r="I2235" i="29"/>
  <c r="A2235" i="29"/>
  <c r="L2234" i="29"/>
  <c r="K2234" i="29"/>
  <c r="I2234" i="29"/>
  <c r="A2234" i="29"/>
  <c r="L2233" i="29"/>
  <c r="K2233" i="29"/>
  <c r="I2233" i="29"/>
  <c r="A2233" i="29"/>
  <c r="L2232" i="29"/>
  <c r="K2232" i="29"/>
  <c r="I2232" i="29"/>
  <c r="A2232" i="29"/>
  <c r="L2231" i="29"/>
  <c r="K2231" i="29"/>
  <c r="I2231" i="29"/>
  <c r="A2231" i="29"/>
  <c r="L2230" i="29"/>
  <c r="K2230" i="29"/>
  <c r="I2230" i="29"/>
  <c r="A2230" i="29"/>
  <c r="L2229" i="29"/>
  <c r="K2229" i="29"/>
  <c r="I2229" i="29"/>
  <c r="A2229" i="29"/>
  <c r="L2228" i="29"/>
  <c r="K2228" i="29"/>
  <c r="I2228" i="29"/>
  <c r="A2228" i="29"/>
  <c r="L2227" i="29"/>
  <c r="K2227" i="29"/>
  <c r="I2227" i="29"/>
  <c r="A2227" i="29"/>
  <c r="L2226" i="29"/>
  <c r="K2226" i="29"/>
  <c r="I2226" i="29"/>
  <c r="A2226" i="29"/>
  <c r="L2225" i="29"/>
  <c r="K2225" i="29"/>
  <c r="I2225" i="29"/>
  <c r="A2225" i="29"/>
  <c r="L2224" i="29"/>
  <c r="K2224" i="29"/>
  <c r="I2224" i="29"/>
  <c r="A2224" i="29"/>
  <c r="L2223" i="29"/>
  <c r="K2223" i="29"/>
  <c r="I2223" i="29"/>
  <c r="A2223" i="29"/>
  <c r="L2222" i="29"/>
  <c r="K2222" i="29"/>
  <c r="I2222" i="29"/>
  <c r="A2222" i="29"/>
  <c r="L2221" i="29"/>
  <c r="K2221" i="29"/>
  <c r="I2221" i="29"/>
  <c r="A2221" i="29"/>
  <c r="L2220" i="29"/>
  <c r="K2220" i="29"/>
  <c r="I2220" i="29"/>
  <c r="A2220" i="29"/>
  <c r="L2219" i="29"/>
  <c r="K2219" i="29"/>
  <c r="I2219" i="29"/>
  <c r="A2219" i="29"/>
  <c r="L2218" i="29"/>
  <c r="K2218" i="29"/>
  <c r="I2218" i="29"/>
  <c r="A2218" i="29"/>
  <c r="L2217" i="29"/>
  <c r="K2217" i="29"/>
  <c r="I2217" i="29"/>
  <c r="A2217" i="29"/>
  <c r="L2216" i="29"/>
  <c r="K2216" i="29"/>
  <c r="I2216" i="29"/>
  <c r="A2216" i="29"/>
  <c r="L2215" i="29"/>
  <c r="K2215" i="29"/>
  <c r="I2215" i="29"/>
  <c r="A2215" i="29"/>
  <c r="L2214" i="29"/>
  <c r="K2214" i="29"/>
  <c r="I2214" i="29"/>
  <c r="A2214" i="29"/>
  <c r="L2213" i="29"/>
  <c r="K2213" i="29"/>
  <c r="I2213" i="29"/>
  <c r="A2213" i="29"/>
  <c r="L2212" i="29"/>
  <c r="K2212" i="29"/>
  <c r="I2212" i="29"/>
  <c r="A2212" i="29"/>
  <c r="L2211" i="29"/>
  <c r="K2211" i="29"/>
  <c r="I2211" i="29"/>
  <c r="A2211" i="29"/>
  <c r="L2210" i="29"/>
  <c r="K2210" i="29"/>
  <c r="I2210" i="29"/>
  <c r="A2210" i="29"/>
  <c r="L2209" i="29"/>
  <c r="K2209" i="29"/>
  <c r="I2209" i="29"/>
  <c r="A2209" i="29"/>
  <c r="L2208" i="29"/>
  <c r="K2208" i="29"/>
  <c r="I2208" i="29"/>
  <c r="A2208" i="29"/>
  <c r="L2207" i="29"/>
  <c r="K2207" i="29"/>
  <c r="I2207" i="29"/>
  <c r="A2207" i="29"/>
  <c r="L2206" i="29"/>
  <c r="K2206" i="29"/>
  <c r="I2206" i="29"/>
  <c r="A2206" i="29"/>
  <c r="L2205" i="29"/>
  <c r="K2205" i="29"/>
  <c r="I2205" i="29"/>
  <c r="A2205" i="29"/>
  <c r="L2204" i="29"/>
  <c r="K2204" i="29"/>
  <c r="I2204" i="29"/>
  <c r="A2204" i="29"/>
  <c r="L2203" i="29"/>
  <c r="K2203" i="29"/>
  <c r="I2203" i="29"/>
  <c r="A2203" i="29"/>
  <c r="L2202" i="29"/>
  <c r="K2202" i="29"/>
  <c r="I2202" i="29"/>
  <c r="A2202" i="29"/>
  <c r="L2201" i="29"/>
  <c r="K2201" i="29"/>
  <c r="I2201" i="29"/>
  <c r="A2201" i="29"/>
  <c r="L2200" i="29"/>
  <c r="K2200" i="29"/>
  <c r="I2200" i="29"/>
  <c r="A2200" i="29"/>
  <c r="L2199" i="29"/>
  <c r="K2199" i="29"/>
  <c r="I2199" i="29"/>
  <c r="A2199" i="29"/>
  <c r="L2198" i="29"/>
  <c r="K2198" i="29"/>
  <c r="I2198" i="29"/>
  <c r="A2198" i="29"/>
  <c r="L2197" i="29"/>
  <c r="K2197" i="29"/>
  <c r="I2197" i="29"/>
  <c r="A2197" i="29"/>
  <c r="L2196" i="29"/>
  <c r="K2196" i="29"/>
  <c r="I2196" i="29"/>
  <c r="A2196" i="29"/>
  <c r="L2195" i="29"/>
  <c r="K2195" i="29"/>
  <c r="I2195" i="29"/>
  <c r="A2195" i="29"/>
  <c r="L2194" i="29"/>
  <c r="K2194" i="29"/>
  <c r="I2194" i="29"/>
  <c r="A2194" i="29"/>
  <c r="L2193" i="29"/>
  <c r="K2193" i="29"/>
  <c r="I2193" i="29"/>
  <c r="A2193" i="29"/>
  <c r="L2192" i="29"/>
  <c r="K2192" i="29"/>
  <c r="I2192" i="29"/>
  <c r="A2192" i="29"/>
  <c r="L2191" i="29"/>
  <c r="K2191" i="29"/>
  <c r="I2191" i="29"/>
  <c r="A2191" i="29"/>
  <c r="L2190" i="29"/>
  <c r="K2190" i="29"/>
  <c r="I2190" i="29"/>
  <c r="A2190" i="29"/>
  <c r="L2189" i="29"/>
  <c r="K2189" i="29"/>
  <c r="I2189" i="29"/>
  <c r="A2189" i="29"/>
  <c r="L2188" i="29"/>
  <c r="K2188" i="29"/>
  <c r="I2188" i="29"/>
  <c r="A2188" i="29"/>
  <c r="L2187" i="29"/>
  <c r="K2187" i="29"/>
  <c r="I2187" i="29"/>
  <c r="A2187" i="29"/>
  <c r="L2186" i="29"/>
  <c r="K2186" i="29"/>
  <c r="I2186" i="29"/>
  <c r="A2186" i="29"/>
  <c r="L2185" i="29"/>
  <c r="K2185" i="29"/>
  <c r="I2185" i="29"/>
  <c r="A2185" i="29"/>
  <c r="L2184" i="29"/>
  <c r="K2184" i="29"/>
  <c r="I2184" i="29"/>
  <c r="A2184" i="29"/>
  <c r="L2183" i="29"/>
  <c r="K2183" i="29"/>
  <c r="I2183" i="29"/>
  <c r="A2183" i="29"/>
  <c r="L2182" i="29"/>
  <c r="K2182" i="29"/>
  <c r="I2182" i="29"/>
  <c r="A2182" i="29"/>
  <c r="L2181" i="29"/>
  <c r="K2181" i="29"/>
  <c r="I2181" i="29"/>
  <c r="A2181" i="29"/>
  <c r="L2180" i="29"/>
  <c r="K2180" i="29"/>
  <c r="I2180" i="29"/>
  <c r="A2180" i="29"/>
  <c r="L2179" i="29"/>
  <c r="K2179" i="29"/>
  <c r="I2179" i="29"/>
  <c r="A2179" i="29"/>
  <c r="L2178" i="29"/>
  <c r="K2178" i="29"/>
  <c r="I2178" i="29"/>
  <c r="A2178" i="29"/>
  <c r="L2177" i="29"/>
  <c r="K2177" i="29"/>
  <c r="I2177" i="29"/>
  <c r="A2177" i="29"/>
  <c r="L2176" i="29"/>
  <c r="K2176" i="29"/>
  <c r="I2176" i="29"/>
  <c r="A2176" i="29"/>
  <c r="L2175" i="29"/>
  <c r="K2175" i="29"/>
  <c r="I2175" i="29"/>
  <c r="A2175" i="29"/>
  <c r="L2174" i="29"/>
  <c r="K2174" i="29"/>
  <c r="I2174" i="29"/>
  <c r="A2174" i="29"/>
  <c r="L2173" i="29"/>
  <c r="K2173" i="29"/>
  <c r="I2173" i="29"/>
  <c r="A2173" i="29"/>
  <c r="L2172" i="29"/>
  <c r="K2172" i="29"/>
  <c r="I2172" i="29"/>
  <c r="A2172" i="29"/>
  <c r="L2171" i="29"/>
  <c r="K2171" i="29"/>
  <c r="I2171" i="29"/>
  <c r="A2171" i="29"/>
  <c r="L2170" i="29"/>
  <c r="K2170" i="29"/>
  <c r="I2170" i="29"/>
  <c r="A2170" i="29"/>
  <c r="L2169" i="29"/>
  <c r="K2169" i="29"/>
  <c r="I2169" i="29"/>
  <c r="A2169" i="29"/>
  <c r="L2168" i="29"/>
  <c r="K2168" i="29"/>
  <c r="I2168" i="29"/>
  <c r="A2168" i="29"/>
  <c r="L2167" i="29"/>
  <c r="K2167" i="29"/>
  <c r="I2167" i="29"/>
  <c r="A2167" i="29"/>
  <c r="L2166" i="29"/>
  <c r="K2166" i="29"/>
  <c r="I2166" i="29"/>
  <c r="A2166" i="29"/>
  <c r="L2165" i="29"/>
  <c r="K2165" i="29"/>
  <c r="I2165" i="29"/>
  <c r="A2165" i="29"/>
  <c r="L2164" i="29"/>
  <c r="K2164" i="29"/>
  <c r="I2164" i="29"/>
  <c r="A2164" i="29"/>
  <c r="L2163" i="29"/>
  <c r="K2163" i="29"/>
  <c r="I2163" i="29"/>
  <c r="A2163" i="29"/>
  <c r="L2162" i="29"/>
  <c r="K2162" i="29"/>
  <c r="I2162" i="29"/>
  <c r="A2162" i="29"/>
  <c r="L2161" i="29"/>
  <c r="K2161" i="29"/>
  <c r="I2161" i="29"/>
  <c r="A2161" i="29"/>
  <c r="L2160" i="29"/>
  <c r="K2160" i="29"/>
  <c r="I2160" i="29"/>
  <c r="A2160" i="29"/>
  <c r="L2159" i="29"/>
  <c r="K2159" i="29"/>
  <c r="I2159" i="29"/>
  <c r="A2159" i="29"/>
  <c r="L2158" i="29"/>
  <c r="K2158" i="29"/>
  <c r="I2158" i="29"/>
  <c r="A2158" i="29"/>
  <c r="L2157" i="29"/>
  <c r="K2157" i="29"/>
  <c r="I2157" i="29"/>
  <c r="A2157" i="29"/>
  <c r="L2156" i="29"/>
  <c r="K2156" i="29"/>
  <c r="I2156" i="29"/>
  <c r="A2156" i="29"/>
  <c r="L2155" i="29"/>
  <c r="K2155" i="29"/>
  <c r="I2155" i="29"/>
  <c r="A2155" i="29"/>
  <c r="L2154" i="29"/>
  <c r="K2154" i="29"/>
  <c r="I2154" i="29"/>
  <c r="A2154" i="29"/>
  <c r="L2153" i="29"/>
  <c r="K2153" i="29"/>
  <c r="I2153" i="29"/>
  <c r="A2153" i="29"/>
  <c r="L2152" i="29"/>
  <c r="K2152" i="29"/>
  <c r="I2152" i="29"/>
  <c r="A2152" i="29"/>
  <c r="L2151" i="29"/>
  <c r="K2151" i="29"/>
  <c r="I2151" i="29"/>
  <c r="A2151" i="29"/>
  <c r="L2150" i="29"/>
  <c r="K2150" i="29"/>
  <c r="I2150" i="29"/>
  <c r="A2150" i="29"/>
  <c r="L2149" i="29"/>
  <c r="K2149" i="29"/>
  <c r="I2149" i="29"/>
  <c r="A2149" i="29"/>
  <c r="L2148" i="29"/>
  <c r="K2148" i="29"/>
  <c r="I2148" i="29"/>
  <c r="A2148" i="29"/>
  <c r="L2147" i="29"/>
  <c r="K2147" i="29"/>
  <c r="I2147" i="29"/>
  <c r="A2147" i="29"/>
  <c r="L2146" i="29"/>
  <c r="K2146" i="29"/>
  <c r="I2146" i="29"/>
  <c r="A2146" i="29"/>
  <c r="L2145" i="29"/>
  <c r="K2145" i="29"/>
  <c r="I2145" i="29"/>
  <c r="A2145" i="29"/>
  <c r="L2144" i="29"/>
  <c r="K2144" i="29"/>
  <c r="I2144" i="29"/>
  <c r="A2144" i="29"/>
  <c r="L2143" i="29"/>
  <c r="K2143" i="29"/>
  <c r="I2143" i="29"/>
  <c r="A2143" i="29"/>
  <c r="L2142" i="29"/>
  <c r="K2142" i="29"/>
  <c r="I2142" i="29"/>
  <c r="A2142" i="29"/>
  <c r="L2141" i="29"/>
  <c r="K2141" i="29"/>
  <c r="I2141" i="29"/>
  <c r="A2141" i="29"/>
  <c r="L2140" i="29"/>
  <c r="K2140" i="29"/>
  <c r="I2140" i="29"/>
  <c r="A2140" i="29"/>
  <c r="L2139" i="29"/>
  <c r="K2139" i="29"/>
  <c r="I2139" i="29"/>
  <c r="A2139" i="29"/>
  <c r="L2138" i="29"/>
  <c r="K2138" i="29"/>
  <c r="I2138" i="29"/>
  <c r="A2138" i="29"/>
  <c r="L2137" i="29"/>
  <c r="K2137" i="29"/>
  <c r="I2137" i="29"/>
  <c r="A2137" i="29"/>
  <c r="L2136" i="29"/>
  <c r="K2136" i="29"/>
  <c r="I2136" i="29"/>
  <c r="A2136" i="29"/>
  <c r="L2135" i="29"/>
  <c r="K2135" i="29"/>
  <c r="I2135" i="29"/>
  <c r="A2135" i="29"/>
  <c r="L2134" i="29"/>
  <c r="K2134" i="29"/>
  <c r="I2134" i="29"/>
  <c r="A2134" i="29"/>
  <c r="L2133" i="29"/>
  <c r="K2133" i="29"/>
  <c r="I2133" i="29"/>
  <c r="A2133" i="29"/>
  <c r="L2132" i="29"/>
  <c r="K2132" i="29"/>
  <c r="I2132" i="29"/>
  <c r="A2132" i="29"/>
  <c r="L2131" i="29"/>
  <c r="K2131" i="29"/>
  <c r="I2131" i="29"/>
  <c r="A2131" i="29"/>
  <c r="L2130" i="29"/>
  <c r="K2130" i="29"/>
  <c r="I2130" i="29"/>
  <c r="A2130" i="29"/>
  <c r="L2129" i="29"/>
  <c r="K2129" i="29"/>
  <c r="I2129" i="29"/>
  <c r="A2129" i="29"/>
  <c r="L2128" i="29"/>
  <c r="K2128" i="29"/>
  <c r="I2128" i="29"/>
  <c r="A2128" i="29"/>
  <c r="L2127" i="29"/>
  <c r="K2127" i="29"/>
  <c r="I2127" i="29"/>
  <c r="A2127" i="29"/>
  <c r="L2126" i="29"/>
  <c r="K2126" i="29"/>
  <c r="I2126" i="29"/>
  <c r="A2126" i="29"/>
  <c r="L2125" i="29"/>
  <c r="K2125" i="29"/>
  <c r="I2125" i="29"/>
  <c r="A2125" i="29"/>
  <c r="L2124" i="29"/>
  <c r="K2124" i="29"/>
  <c r="I2124" i="29"/>
  <c r="A2124" i="29"/>
  <c r="L2123" i="29"/>
  <c r="K2123" i="29"/>
  <c r="I2123" i="29"/>
  <c r="A2123" i="29"/>
  <c r="L2122" i="29"/>
  <c r="K2122" i="29"/>
  <c r="I2122" i="29"/>
  <c r="A2122" i="29"/>
  <c r="L2121" i="29"/>
  <c r="K2121" i="29"/>
  <c r="I2121" i="29"/>
  <c r="A2121" i="29"/>
  <c r="L2120" i="29"/>
  <c r="K2120" i="29"/>
  <c r="I2120" i="29"/>
  <c r="A2120" i="29"/>
  <c r="L2119" i="29"/>
  <c r="K2119" i="29"/>
  <c r="I2119" i="29"/>
  <c r="A2119" i="29"/>
  <c r="L2118" i="29"/>
  <c r="K2118" i="29"/>
  <c r="I2118" i="29"/>
  <c r="A2118" i="29"/>
  <c r="L2117" i="29"/>
  <c r="K2117" i="29"/>
  <c r="I2117" i="29"/>
  <c r="A2117" i="29"/>
  <c r="L2116" i="29"/>
  <c r="K2116" i="29"/>
  <c r="I2116" i="29"/>
  <c r="A2116" i="29"/>
  <c r="L2115" i="29"/>
  <c r="K2115" i="29"/>
  <c r="I2115" i="29"/>
  <c r="A2115" i="29"/>
  <c r="L2114" i="29"/>
  <c r="K2114" i="29"/>
  <c r="I2114" i="29"/>
  <c r="A2114" i="29"/>
  <c r="L2113" i="29"/>
  <c r="K2113" i="29"/>
  <c r="I2113" i="29"/>
  <c r="A2113" i="29"/>
  <c r="L2112" i="29"/>
  <c r="K2112" i="29"/>
  <c r="I2112" i="29"/>
  <c r="A2112" i="29"/>
  <c r="L2111" i="29"/>
  <c r="K2111" i="29"/>
  <c r="I2111" i="29"/>
  <c r="A2111" i="29"/>
  <c r="L2110" i="29"/>
  <c r="K2110" i="29"/>
  <c r="I2110" i="29"/>
  <c r="A2110" i="29"/>
  <c r="L2109" i="29"/>
  <c r="K2109" i="29"/>
  <c r="I2109" i="29"/>
  <c r="A2109" i="29"/>
  <c r="L2108" i="29"/>
  <c r="K2108" i="29"/>
  <c r="I2108" i="29"/>
  <c r="A2108" i="29"/>
  <c r="L2107" i="29"/>
  <c r="K2107" i="29"/>
  <c r="I2107" i="29"/>
  <c r="A2107" i="29"/>
  <c r="L2106" i="29"/>
  <c r="K2106" i="29"/>
  <c r="I2106" i="29"/>
  <c r="A2106" i="29"/>
  <c r="L2105" i="29"/>
  <c r="K2105" i="29"/>
  <c r="I2105" i="29"/>
  <c r="A2105" i="29"/>
  <c r="L2104" i="29"/>
  <c r="K2104" i="29"/>
  <c r="I2104" i="29"/>
  <c r="A2104" i="29"/>
  <c r="L2103" i="29"/>
  <c r="K2103" i="29"/>
  <c r="I2103" i="29"/>
  <c r="A2103" i="29"/>
  <c r="L2102" i="29"/>
  <c r="K2102" i="29"/>
  <c r="I2102" i="29"/>
  <c r="A2102" i="29"/>
  <c r="L2101" i="29"/>
  <c r="K2101" i="29"/>
  <c r="I2101" i="29"/>
  <c r="A2101" i="29"/>
  <c r="L2100" i="29"/>
  <c r="K2100" i="29"/>
  <c r="I2100" i="29"/>
  <c r="A2100" i="29"/>
  <c r="L2099" i="29"/>
  <c r="K2099" i="29"/>
  <c r="I2099" i="29"/>
  <c r="A2099" i="29"/>
  <c r="L2098" i="29"/>
  <c r="K2098" i="29"/>
  <c r="I2098" i="29"/>
  <c r="A2098" i="29"/>
  <c r="L2097" i="29"/>
  <c r="K2097" i="29"/>
  <c r="I2097" i="29"/>
  <c r="A2097" i="29"/>
  <c r="L2096" i="29"/>
  <c r="K2096" i="29"/>
  <c r="I2096" i="29"/>
  <c r="A2096" i="29"/>
  <c r="L2095" i="29"/>
  <c r="K2095" i="29"/>
  <c r="I2095" i="29"/>
  <c r="A2095" i="29"/>
  <c r="L2094" i="29"/>
  <c r="K2094" i="29"/>
  <c r="I2094" i="29"/>
  <c r="A2094" i="29"/>
  <c r="L2093" i="29"/>
  <c r="K2093" i="29"/>
  <c r="I2093" i="29"/>
  <c r="A2093" i="29"/>
  <c r="L2092" i="29"/>
  <c r="K2092" i="29"/>
  <c r="I2092" i="29"/>
  <c r="A2092" i="29"/>
  <c r="L2091" i="29"/>
  <c r="K2091" i="29"/>
  <c r="I2091" i="29"/>
  <c r="A2091" i="29"/>
  <c r="L2090" i="29"/>
  <c r="K2090" i="29"/>
  <c r="I2090" i="29"/>
  <c r="A2090" i="29"/>
  <c r="L2089" i="29"/>
  <c r="K2089" i="29"/>
  <c r="I2089" i="29"/>
  <c r="A2089" i="29"/>
  <c r="L2088" i="29"/>
  <c r="K2088" i="29"/>
  <c r="I2088" i="29"/>
  <c r="A2088" i="29"/>
  <c r="L2087" i="29"/>
  <c r="K2087" i="29"/>
  <c r="I2087" i="29"/>
  <c r="A2087" i="29"/>
  <c r="L2086" i="29"/>
  <c r="K2086" i="29"/>
  <c r="I2086" i="29"/>
  <c r="A2086" i="29"/>
  <c r="L2085" i="29"/>
  <c r="K2085" i="29"/>
  <c r="I2085" i="29"/>
  <c r="A2085" i="29"/>
  <c r="L2084" i="29"/>
  <c r="K2084" i="29"/>
  <c r="I2084" i="29"/>
  <c r="A2084" i="29"/>
  <c r="L2083" i="29"/>
  <c r="K2083" i="29"/>
  <c r="I2083" i="29"/>
  <c r="A2083" i="29"/>
  <c r="L2082" i="29"/>
  <c r="K2082" i="29"/>
  <c r="I2082" i="29"/>
  <c r="A2082" i="29"/>
  <c r="L2081" i="29"/>
  <c r="K2081" i="29"/>
  <c r="I2081" i="29"/>
  <c r="A2081" i="29"/>
  <c r="L2080" i="29"/>
  <c r="K2080" i="29"/>
  <c r="I2080" i="29"/>
  <c r="A2080" i="29"/>
  <c r="L2079" i="29"/>
  <c r="K2079" i="29"/>
  <c r="I2079" i="29"/>
  <c r="A2079" i="29"/>
  <c r="L2078" i="29"/>
  <c r="K2078" i="29"/>
  <c r="I2078" i="29"/>
  <c r="A2078" i="29"/>
  <c r="L2077" i="29"/>
  <c r="K2077" i="29"/>
  <c r="I2077" i="29"/>
  <c r="A2077" i="29"/>
  <c r="L2076" i="29"/>
  <c r="K2076" i="29"/>
  <c r="I2076" i="29"/>
  <c r="A2076" i="29"/>
  <c r="L2075" i="29"/>
  <c r="K2075" i="29"/>
  <c r="I2075" i="29"/>
  <c r="A2075" i="29"/>
  <c r="L2074" i="29"/>
  <c r="K2074" i="29"/>
  <c r="I2074" i="29"/>
  <c r="A2074" i="29"/>
  <c r="L2073" i="29"/>
  <c r="K2073" i="29"/>
  <c r="I2073" i="29"/>
  <c r="A2073" i="29"/>
  <c r="L2072" i="29"/>
  <c r="K2072" i="29"/>
  <c r="I2072" i="29"/>
  <c r="A2072" i="29"/>
  <c r="L2071" i="29"/>
  <c r="K2071" i="29"/>
  <c r="I2071" i="29"/>
  <c r="A2071" i="29"/>
  <c r="L2070" i="29"/>
  <c r="K2070" i="29"/>
  <c r="I2070" i="29"/>
  <c r="A2070" i="29"/>
  <c r="L2069" i="29"/>
  <c r="K2069" i="29"/>
  <c r="I2069" i="29"/>
  <c r="A2069" i="29"/>
  <c r="L2068" i="29"/>
  <c r="K2068" i="29"/>
  <c r="I2068" i="29"/>
  <c r="A2068" i="29"/>
  <c r="L2067" i="29"/>
  <c r="K2067" i="29"/>
  <c r="I2067" i="29"/>
  <c r="A2067" i="29"/>
  <c r="L2066" i="29"/>
  <c r="K2066" i="29"/>
  <c r="I2066" i="29"/>
  <c r="A2066" i="29"/>
  <c r="L2065" i="29"/>
  <c r="K2065" i="29"/>
  <c r="I2065" i="29"/>
  <c r="A2065" i="29"/>
  <c r="L2064" i="29"/>
  <c r="K2064" i="29"/>
  <c r="I2064" i="29"/>
  <c r="A2064" i="29"/>
  <c r="L2063" i="29"/>
  <c r="K2063" i="29"/>
  <c r="I2063" i="29"/>
  <c r="A2063" i="29"/>
  <c r="L2062" i="29"/>
  <c r="K2062" i="29"/>
  <c r="I2062" i="29"/>
  <c r="A2062" i="29"/>
  <c r="L2061" i="29"/>
  <c r="K2061" i="29"/>
  <c r="I2061" i="29"/>
  <c r="A2061" i="29"/>
  <c r="L2060" i="29"/>
  <c r="K2060" i="29"/>
  <c r="I2060" i="29"/>
  <c r="A2060" i="29"/>
  <c r="L2059" i="29"/>
  <c r="K2059" i="29"/>
  <c r="I2059" i="29"/>
  <c r="A2059" i="29"/>
  <c r="L2058" i="29"/>
  <c r="K2058" i="29"/>
  <c r="I2058" i="29"/>
  <c r="A2058" i="29"/>
  <c r="L2057" i="29"/>
  <c r="K2057" i="29"/>
  <c r="I2057" i="29"/>
  <c r="A2057" i="29"/>
  <c r="L2056" i="29"/>
  <c r="K2056" i="29"/>
  <c r="I2056" i="29"/>
  <c r="A2056" i="29"/>
  <c r="L2055" i="29"/>
  <c r="K2055" i="29"/>
  <c r="I2055" i="29"/>
  <c r="A2055" i="29"/>
  <c r="L2054" i="29"/>
  <c r="K2054" i="29"/>
  <c r="I2054" i="29"/>
  <c r="A2054" i="29"/>
  <c r="L2053" i="29"/>
  <c r="K2053" i="29"/>
  <c r="I2053" i="29"/>
  <c r="A2053" i="29"/>
  <c r="L2052" i="29"/>
  <c r="K2052" i="29"/>
  <c r="I2052" i="29"/>
  <c r="A2052" i="29"/>
  <c r="L2051" i="29"/>
  <c r="K2051" i="29"/>
  <c r="I2051" i="29"/>
  <c r="A2051" i="29"/>
  <c r="L2050" i="29"/>
  <c r="K2050" i="29"/>
  <c r="I2050" i="29"/>
  <c r="A2050" i="29"/>
  <c r="L2049" i="29"/>
  <c r="K2049" i="29"/>
  <c r="I2049" i="29"/>
  <c r="A2049" i="29"/>
  <c r="L2048" i="29"/>
  <c r="K2048" i="29"/>
  <c r="I2048" i="29"/>
  <c r="A2048" i="29"/>
  <c r="L2047" i="29"/>
  <c r="K2047" i="29"/>
  <c r="I2047" i="29"/>
  <c r="A2047" i="29"/>
  <c r="L2046" i="29"/>
  <c r="K2046" i="29"/>
  <c r="I2046" i="29"/>
  <c r="A2046" i="29"/>
  <c r="L2045" i="29"/>
  <c r="K2045" i="29"/>
  <c r="I2045" i="29"/>
  <c r="A2045" i="29"/>
  <c r="L2044" i="29"/>
  <c r="K2044" i="29"/>
  <c r="I2044" i="29"/>
  <c r="A2044" i="29"/>
  <c r="L2043" i="29"/>
  <c r="K2043" i="29"/>
  <c r="I2043" i="29"/>
  <c r="A2043" i="29"/>
  <c r="L2042" i="29"/>
  <c r="K2042" i="29"/>
  <c r="I2042" i="29"/>
  <c r="A2042" i="29"/>
  <c r="L2041" i="29"/>
  <c r="K2041" i="29"/>
  <c r="I2041" i="29"/>
  <c r="A2041" i="29"/>
  <c r="L2040" i="29"/>
  <c r="K2040" i="29"/>
  <c r="I2040" i="29"/>
  <c r="A2040" i="29"/>
  <c r="L2039" i="29"/>
  <c r="K2039" i="29"/>
  <c r="I2039" i="29"/>
  <c r="A2039" i="29"/>
  <c r="L2038" i="29"/>
  <c r="K2038" i="29"/>
  <c r="I2038" i="29"/>
  <c r="A2038" i="29"/>
  <c r="L2037" i="29"/>
  <c r="K2037" i="29"/>
  <c r="I2037" i="29"/>
  <c r="A2037" i="29"/>
  <c r="L2036" i="29"/>
  <c r="K2036" i="29"/>
  <c r="I2036" i="29"/>
  <c r="A2036" i="29"/>
  <c r="L2035" i="29"/>
  <c r="K2035" i="29"/>
  <c r="I2035" i="29"/>
  <c r="A2035" i="29"/>
  <c r="L2034" i="29"/>
  <c r="K2034" i="29"/>
  <c r="I2034" i="29"/>
  <c r="A2034" i="29"/>
  <c r="L2033" i="29"/>
  <c r="K2033" i="29"/>
  <c r="I2033" i="29"/>
  <c r="A2033" i="29"/>
  <c r="L2032" i="29"/>
  <c r="K2032" i="29"/>
  <c r="I2032" i="29"/>
  <c r="A2032" i="29"/>
  <c r="L2031" i="29"/>
  <c r="K2031" i="29"/>
  <c r="I2031" i="29"/>
  <c r="A2031" i="29"/>
  <c r="L2030" i="29"/>
  <c r="K2030" i="29"/>
  <c r="I2030" i="29"/>
  <c r="A2030" i="29"/>
  <c r="L2029" i="29"/>
  <c r="K2029" i="29"/>
  <c r="I2029" i="29"/>
  <c r="A2029" i="29"/>
  <c r="L2028" i="29"/>
  <c r="K2028" i="29"/>
  <c r="I2028" i="29"/>
  <c r="A2028" i="29"/>
  <c r="L2027" i="29"/>
  <c r="K2027" i="29"/>
  <c r="I2027" i="29"/>
  <c r="A2027" i="29"/>
  <c r="L2026" i="29"/>
  <c r="K2026" i="29"/>
  <c r="I2026" i="29"/>
  <c r="A2026" i="29"/>
  <c r="L2025" i="29"/>
  <c r="K2025" i="29"/>
  <c r="I2025" i="29"/>
  <c r="A2025" i="29"/>
  <c r="L2024" i="29"/>
  <c r="K2024" i="29"/>
  <c r="I2024" i="29"/>
  <c r="A2024" i="29"/>
  <c r="L2023" i="29"/>
  <c r="K2023" i="29"/>
  <c r="I2023" i="29"/>
  <c r="A2023" i="29"/>
  <c r="L2022" i="29"/>
  <c r="K2022" i="29"/>
  <c r="I2022" i="29"/>
  <c r="A2022" i="29"/>
  <c r="L2021" i="29"/>
  <c r="K2021" i="29"/>
  <c r="I2021" i="29"/>
  <c r="A2021" i="29"/>
  <c r="L2020" i="29"/>
  <c r="K2020" i="29"/>
  <c r="I2020" i="29"/>
  <c r="A2020" i="29"/>
  <c r="L2019" i="29"/>
  <c r="K2019" i="29"/>
  <c r="I2019" i="29"/>
  <c r="A2019" i="29"/>
  <c r="L2018" i="29"/>
  <c r="K2018" i="29"/>
  <c r="I2018" i="29"/>
  <c r="A2018" i="29"/>
  <c r="L2017" i="29"/>
  <c r="K2017" i="29"/>
  <c r="I2017" i="29"/>
  <c r="A2017" i="29"/>
  <c r="L2016" i="29"/>
  <c r="K2016" i="29"/>
  <c r="I2016" i="29"/>
  <c r="A2016" i="29"/>
  <c r="L2015" i="29"/>
  <c r="K2015" i="29"/>
  <c r="I2015" i="29"/>
  <c r="A2015" i="29"/>
  <c r="L2014" i="29"/>
  <c r="K2014" i="29"/>
  <c r="I2014" i="29"/>
  <c r="A2014" i="29"/>
  <c r="L2013" i="29"/>
  <c r="K2013" i="29"/>
  <c r="I2013" i="29"/>
  <c r="A2013" i="29"/>
  <c r="L2012" i="29"/>
  <c r="K2012" i="29"/>
  <c r="I2012" i="29"/>
  <c r="A2012" i="29"/>
  <c r="L2011" i="29"/>
  <c r="K2011" i="29"/>
  <c r="I2011" i="29"/>
  <c r="A2011" i="29"/>
  <c r="L2010" i="29"/>
  <c r="K2010" i="29"/>
  <c r="I2010" i="29"/>
  <c r="A2010" i="29"/>
  <c r="L2009" i="29"/>
  <c r="K2009" i="29"/>
  <c r="I2009" i="29"/>
  <c r="A2009" i="29"/>
  <c r="L2008" i="29"/>
  <c r="K2008" i="29"/>
  <c r="I2008" i="29"/>
  <c r="A2008" i="29"/>
  <c r="L2007" i="29"/>
  <c r="K2007" i="29"/>
  <c r="I2007" i="29"/>
  <c r="A2007" i="29"/>
  <c r="L2006" i="29"/>
  <c r="K2006" i="29"/>
  <c r="I2006" i="29"/>
  <c r="A2006" i="29"/>
  <c r="L2005" i="29"/>
  <c r="K2005" i="29"/>
  <c r="I2005" i="29"/>
  <c r="A2005" i="29"/>
  <c r="L2004" i="29"/>
  <c r="K2004" i="29"/>
  <c r="I2004" i="29"/>
  <c r="A2004" i="29"/>
  <c r="L2003" i="29"/>
  <c r="K2003" i="29"/>
  <c r="I2003" i="29"/>
  <c r="A2003" i="29"/>
  <c r="L2002" i="29"/>
  <c r="K2002" i="29"/>
  <c r="I2002" i="29"/>
  <c r="A2002" i="29"/>
  <c r="L2001" i="29"/>
  <c r="K2001" i="29"/>
  <c r="I2001" i="29"/>
  <c r="A2001" i="29"/>
  <c r="L2000" i="29"/>
  <c r="K2000" i="29"/>
  <c r="I2000" i="29"/>
  <c r="A2000" i="29"/>
  <c r="L1999" i="29"/>
  <c r="K1999" i="29"/>
  <c r="I1999" i="29"/>
  <c r="A1999" i="29"/>
  <c r="L1998" i="29"/>
  <c r="K1998" i="29"/>
  <c r="I1998" i="29"/>
  <c r="A1998" i="29"/>
  <c r="L1997" i="29"/>
  <c r="K1997" i="29"/>
  <c r="I1997" i="29"/>
  <c r="A1997" i="29"/>
  <c r="L1996" i="29"/>
  <c r="K1996" i="29"/>
  <c r="I1996" i="29"/>
  <c r="A1996" i="29"/>
  <c r="L1995" i="29"/>
  <c r="K1995" i="29"/>
  <c r="I1995" i="29"/>
  <c r="A1995" i="29"/>
  <c r="L1994" i="29"/>
  <c r="K1994" i="29"/>
  <c r="I1994" i="29"/>
  <c r="A1994" i="29"/>
  <c r="L1993" i="29"/>
  <c r="K1993" i="29"/>
  <c r="I1993" i="29"/>
  <c r="A1993" i="29"/>
  <c r="L1992" i="29"/>
  <c r="K1992" i="29"/>
  <c r="I1992" i="29"/>
  <c r="A1992" i="29"/>
  <c r="L1991" i="29"/>
  <c r="K1991" i="29"/>
  <c r="I1991" i="29"/>
  <c r="A1991" i="29"/>
  <c r="L1990" i="29"/>
  <c r="K1990" i="29"/>
  <c r="I1990" i="29"/>
  <c r="A1990" i="29"/>
  <c r="L1989" i="29"/>
  <c r="K1989" i="29"/>
  <c r="I1989" i="29"/>
  <c r="A1989" i="29"/>
  <c r="L1988" i="29"/>
  <c r="K1988" i="29"/>
  <c r="I1988" i="29"/>
  <c r="A1988" i="29"/>
  <c r="L1987" i="29"/>
  <c r="K1987" i="29"/>
  <c r="I1987" i="29"/>
  <c r="A1987" i="29"/>
  <c r="L1986" i="29"/>
  <c r="K1986" i="29"/>
  <c r="I1986" i="29"/>
  <c r="A1986" i="29"/>
  <c r="L1985" i="29"/>
  <c r="K1985" i="29"/>
  <c r="I1985" i="29"/>
  <c r="A1985" i="29"/>
  <c r="L1984" i="29"/>
  <c r="K1984" i="29"/>
  <c r="I1984" i="29"/>
  <c r="A1984" i="29"/>
  <c r="L1983" i="29"/>
  <c r="K1983" i="29"/>
  <c r="I1983" i="29"/>
  <c r="A1983" i="29"/>
  <c r="L1982" i="29"/>
  <c r="K1982" i="29"/>
  <c r="I1982" i="29"/>
  <c r="A1982" i="29"/>
  <c r="L1981" i="29"/>
  <c r="K1981" i="29"/>
  <c r="I1981" i="29"/>
  <c r="A1981" i="29"/>
  <c r="L1980" i="29"/>
  <c r="K1980" i="29"/>
  <c r="I1980" i="29"/>
  <c r="A1980" i="29"/>
  <c r="L1979" i="29"/>
  <c r="K1979" i="29"/>
  <c r="I1979" i="29"/>
  <c r="A1979" i="29"/>
  <c r="L1978" i="29"/>
  <c r="K1978" i="29"/>
  <c r="I1978" i="29"/>
  <c r="A1978" i="29"/>
  <c r="L1977" i="29"/>
  <c r="K1977" i="29"/>
  <c r="I1977" i="29"/>
  <c r="A1977" i="29"/>
  <c r="L1976" i="29"/>
  <c r="K1976" i="29"/>
  <c r="I1976" i="29"/>
  <c r="A1976" i="29"/>
  <c r="L1975" i="29"/>
  <c r="K1975" i="29"/>
  <c r="I1975" i="29"/>
  <c r="A1975" i="29"/>
  <c r="L1974" i="29"/>
  <c r="K1974" i="29"/>
  <c r="I1974" i="29"/>
  <c r="A1974" i="29"/>
  <c r="L1973" i="29"/>
  <c r="K1973" i="29"/>
  <c r="I1973" i="29"/>
  <c r="A1973" i="29"/>
  <c r="L1972" i="29"/>
  <c r="K1972" i="29"/>
  <c r="I1972" i="29"/>
  <c r="A1972" i="29"/>
  <c r="L1971" i="29"/>
  <c r="K1971" i="29"/>
  <c r="I1971" i="29"/>
  <c r="A1971" i="29"/>
  <c r="L1970" i="29"/>
  <c r="K1970" i="29"/>
  <c r="I1970" i="29"/>
  <c r="A1970" i="29"/>
  <c r="L1969" i="29"/>
  <c r="K1969" i="29"/>
  <c r="I1969" i="29"/>
  <c r="A1969" i="29"/>
  <c r="L1968" i="29"/>
  <c r="K1968" i="29"/>
  <c r="I1968" i="29"/>
  <c r="A1968" i="29"/>
  <c r="L1967" i="29"/>
  <c r="K1967" i="29"/>
  <c r="I1967" i="29"/>
  <c r="A1967" i="29"/>
  <c r="L1966" i="29"/>
  <c r="K1966" i="29"/>
  <c r="I1966" i="29"/>
  <c r="A1966" i="29"/>
  <c r="L1965" i="29"/>
  <c r="K1965" i="29"/>
  <c r="I1965" i="29"/>
  <c r="A1965" i="29"/>
  <c r="L1964" i="29"/>
  <c r="K1964" i="29"/>
  <c r="I1964" i="29"/>
  <c r="A1964" i="29"/>
  <c r="L1963" i="29"/>
  <c r="K1963" i="29"/>
  <c r="I1963" i="29"/>
  <c r="A1963" i="29"/>
  <c r="L1962" i="29"/>
  <c r="K1962" i="29"/>
  <c r="I1962" i="29"/>
  <c r="A1962" i="29"/>
  <c r="L1961" i="29"/>
  <c r="K1961" i="29"/>
  <c r="I1961" i="29"/>
  <c r="A1961" i="29"/>
  <c r="L1960" i="29"/>
  <c r="K1960" i="29"/>
  <c r="I1960" i="29"/>
  <c r="A1960" i="29"/>
  <c r="L1959" i="29"/>
  <c r="K1959" i="29"/>
  <c r="I1959" i="29"/>
  <c r="A1959" i="29"/>
  <c r="L1958" i="29"/>
  <c r="K1958" i="29"/>
  <c r="I1958" i="29"/>
  <c r="A1958" i="29"/>
  <c r="L1957" i="29"/>
  <c r="K1957" i="29"/>
  <c r="I1957" i="29"/>
  <c r="A1957" i="29"/>
  <c r="L1956" i="29"/>
  <c r="K1956" i="29"/>
  <c r="I1956" i="29"/>
  <c r="A1956" i="29"/>
  <c r="L1955" i="29"/>
  <c r="K1955" i="29"/>
  <c r="I1955" i="29"/>
  <c r="A1955" i="29"/>
  <c r="L1954" i="29"/>
  <c r="K1954" i="29"/>
  <c r="I1954" i="29"/>
  <c r="A1954" i="29"/>
  <c r="L1953" i="29"/>
  <c r="K1953" i="29"/>
  <c r="I1953" i="29"/>
  <c r="A1953" i="29"/>
  <c r="L1952" i="29"/>
  <c r="K1952" i="29"/>
  <c r="I1952" i="29"/>
  <c r="A1952" i="29"/>
  <c r="L1951" i="29"/>
  <c r="K1951" i="29"/>
  <c r="I1951" i="29"/>
  <c r="A1951" i="29"/>
  <c r="L1950" i="29"/>
  <c r="K1950" i="29"/>
  <c r="I1950" i="29"/>
  <c r="A1950" i="29"/>
  <c r="L1949" i="29"/>
  <c r="K1949" i="29"/>
  <c r="I1949" i="29"/>
  <c r="A1949" i="29"/>
  <c r="L1948" i="29"/>
  <c r="K1948" i="29"/>
  <c r="I1948" i="29"/>
  <c r="A1948" i="29"/>
  <c r="L1947" i="29"/>
  <c r="K1947" i="29"/>
  <c r="I1947" i="29"/>
  <c r="A1947" i="29"/>
  <c r="L1946" i="29"/>
  <c r="K1946" i="29"/>
  <c r="I1946" i="29"/>
  <c r="A1946" i="29"/>
  <c r="L1945" i="29"/>
  <c r="K1945" i="29"/>
  <c r="I1945" i="29"/>
  <c r="A1945" i="29"/>
  <c r="L1944" i="29"/>
  <c r="K1944" i="29"/>
  <c r="I1944" i="29"/>
  <c r="A1944" i="29"/>
  <c r="L1943" i="29"/>
  <c r="K1943" i="29"/>
  <c r="I1943" i="29"/>
  <c r="A1943" i="29"/>
  <c r="L1942" i="29"/>
  <c r="K1942" i="29"/>
  <c r="I1942" i="29"/>
  <c r="A1942" i="29"/>
  <c r="L1941" i="29"/>
  <c r="K1941" i="29"/>
  <c r="I1941" i="29"/>
  <c r="A1941" i="29"/>
  <c r="L1940" i="29"/>
  <c r="K1940" i="29"/>
  <c r="I1940" i="29"/>
  <c r="A1940" i="29"/>
  <c r="L1939" i="29"/>
  <c r="K1939" i="29"/>
  <c r="I1939" i="29"/>
  <c r="A1939" i="29"/>
  <c r="L1938" i="29"/>
  <c r="K1938" i="29"/>
  <c r="I1938" i="29"/>
  <c r="A1938" i="29"/>
  <c r="L1937" i="29"/>
  <c r="K1937" i="29"/>
  <c r="I1937" i="29"/>
  <c r="A1937" i="29"/>
  <c r="L1936" i="29"/>
  <c r="K1936" i="29"/>
  <c r="I1936" i="29"/>
  <c r="A1936" i="29"/>
  <c r="L1935" i="29"/>
  <c r="K1935" i="29"/>
  <c r="I1935" i="29"/>
  <c r="A1935" i="29"/>
  <c r="L1934" i="29"/>
  <c r="K1934" i="29"/>
  <c r="I1934" i="29"/>
  <c r="A1934" i="29"/>
  <c r="L1933" i="29"/>
  <c r="K1933" i="29"/>
  <c r="I1933" i="29"/>
  <c r="A1933" i="29"/>
  <c r="L1932" i="29"/>
  <c r="K1932" i="29"/>
  <c r="I1932" i="29"/>
  <c r="A1932" i="29"/>
  <c r="L1931" i="29"/>
  <c r="K1931" i="29"/>
  <c r="I1931" i="29"/>
  <c r="A1931" i="29"/>
  <c r="L1930" i="29"/>
  <c r="K1930" i="29"/>
  <c r="I1930" i="29"/>
  <c r="A1930" i="29"/>
  <c r="L1929" i="29"/>
  <c r="K1929" i="29"/>
  <c r="I1929" i="29"/>
  <c r="A1929" i="29"/>
  <c r="L1928" i="29"/>
  <c r="K1928" i="29"/>
  <c r="I1928" i="29"/>
  <c r="A1928" i="29"/>
  <c r="L1927" i="29"/>
  <c r="K1927" i="29"/>
  <c r="I1927" i="29"/>
  <c r="A1927" i="29"/>
  <c r="L1926" i="29"/>
  <c r="K1926" i="29"/>
  <c r="I1926" i="29"/>
  <c r="A1926" i="29"/>
  <c r="L1925" i="29"/>
  <c r="K1925" i="29"/>
  <c r="I1925" i="29"/>
  <c r="A1925" i="29"/>
  <c r="L1924" i="29"/>
  <c r="K1924" i="29"/>
  <c r="I1924" i="29"/>
  <c r="A1924" i="29"/>
  <c r="L1923" i="29"/>
  <c r="K1923" i="29"/>
  <c r="I1923" i="29"/>
  <c r="A1923" i="29"/>
  <c r="L1922" i="29"/>
  <c r="K1922" i="29"/>
  <c r="I1922" i="29"/>
  <c r="A1922" i="29"/>
  <c r="L1921" i="29"/>
  <c r="K1921" i="29"/>
  <c r="I1921" i="29"/>
  <c r="A1921" i="29"/>
  <c r="L1920" i="29"/>
  <c r="K1920" i="29"/>
  <c r="I1920" i="29"/>
  <c r="A1920" i="29"/>
  <c r="L1919" i="29"/>
  <c r="K1919" i="29"/>
  <c r="I1919" i="29"/>
  <c r="A1919" i="29"/>
  <c r="L1918" i="29"/>
  <c r="K1918" i="29"/>
  <c r="I1918" i="29"/>
  <c r="A1918" i="29"/>
  <c r="L1917" i="29"/>
  <c r="K1917" i="29"/>
  <c r="I1917" i="29"/>
  <c r="A1917" i="29"/>
  <c r="L1916" i="29"/>
  <c r="K1916" i="29"/>
  <c r="I1916" i="29"/>
  <c r="A1916" i="29"/>
  <c r="L1915" i="29"/>
  <c r="K1915" i="29"/>
  <c r="I1915" i="29"/>
  <c r="A1915" i="29"/>
  <c r="L1914" i="29"/>
  <c r="K1914" i="29"/>
  <c r="I1914" i="29"/>
  <c r="A1914" i="29"/>
  <c r="L1913" i="29"/>
  <c r="K1913" i="29"/>
  <c r="I1913" i="29"/>
  <c r="A1913" i="29"/>
  <c r="L1912" i="29"/>
  <c r="K1912" i="29"/>
  <c r="I1912" i="29"/>
  <c r="A1912" i="29"/>
  <c r="L1911" i="29"/>
  <c r="K1911" i="29"/>
  <c r="I1911" i="29"/>
  <c r="A1911" i="29"/>
  <c r="L1910" i="29"/>
  <c r="K1910" i="29"/>
  <c r="I1910" i="29"/>
  <c r="A1910" i="29"/>
  <c r="L1909" i="29"/>
  <c r="K1909" i="29"/>
  <c r="I1909" i="29"/>
  <c r="A1909" i="29"/>
  <c r="L1908" i="29"/>
  <c r="K1908" i="29"/>
  <c r="I1908" i="29"/>
  <c r="A1908" i="29"/>
  <c r="L1907" i="29"/>
  <c r="K1907" i="29"/>
  <c r="I1907" i="29"/>
  <c r="A1907" i="29"/>
  <c r="L1906" i="29"/>
  <c r="K1906" i="29"/>
  <c r="I1906" i="29"/>
  <c r="A1906" i="29"/>
  <c r="L1905" i="29"/>
  <c r="K1905" i="29"/>
  <c r="I1905" i="29"/>
  <c r="A1905" i="29"/>
  <c r="L1904" i="29"/>
  <c r="K1904" i="29"/>
  <c r="I1904" i="29"/>
  <c r="A1904" i="29"/>
  <c r="L1903" i="29"/>
  <c r="K1903" i="29"/>
  <c r="I1903" i="29"/>
  <c r="A1903" i="29"/>
  <c r="L1902" i="29"/>
  <c r="K1902" i="29"/>
  <c r="I1902" i="29"/>
  <c r="A1902" i="29"/>
  <c r="L1901" i="29"/>
  <c r="K1901" i="29"/>
  <c r="I1901" i="29"/>
  <c r="A1901" i="29"/>
  <c r="L1900" i="29"/>
  <c r="K1900" i="29"/>
  <c r="I1900" i="29"/>
  <c r="A1900" i="29"/>
  <c r="L1899" i="29"/>
  <c r="K1899" i="29"/>
  <c r="I1899" i="29"/>
  <c r="A1899" i="29"/>
  <c r="L1898" i="29"/>
  <c r="K1898" i="29"/>
  <c r="I1898" i="29"/>
  <c r="A1898" i="29"/>
  <c r="L1897" i="29"/>
  <c r="K1897" i="29"/>
  <c r="I1897" i="29"/>
  <c r="A1897" i="29"/>
  <c r="L1896" i="29"/>
  <c r="K1896" i="29"/>
  <c r="I1896" i="29"/>
  <c r="A1896" i="29"/>
  <c r="L1895" i="29"/>
  <c r="K1895" i="29"/>
  <c r="I1895" i="29"/>
  <c r="A1895" i="29"/>
  <c r="L1894" i="29"/>
  <c r="K1894" i="29"/>
  <c r="I1894" i="29"/>
  <c r="A1894" i="29"/>
  <c r="L1893" i="29"/>
  <c r="K1893" i="29"/>
  <c r="I1893" i="29"/>
  <c r="A1893" i="29"/>
  <c r="L1892" i="29"/>
  <c r="K1892" i="29"/>
  <c r="I1892" i="29"/>
  <c r="A1892" i="29"/>
  <c r="L1891" i="29"/>
  <c r="K1891" i="29"/>
  <c r="I1891" i="29"/>
  <c r="A1891" i="29"/>
  <c r="L1890" i="29"/>
  <c r="K1890" i="29"/>
  <c r="I1890" i="29"/>
  <c r="A1890" i="29"/>
  <c r="L1889" i="29"/>
  <c r="K1889" i="29"/>
  <c r="I1889" i="29"/>
  <c r="A1889" i="29"/>
  <c r="L1888" i="29"/>
  <c r="K1888" i="29"/>
  <c r="I1888" i="29"/>
  <c r="A1888" i="29"/>
  <c r="L1887" i="29"/>
  <c r="K1887" i="29"/>
  <c r="I1887" i="29"/>
  <c r="A1887" i="29"/>
  <c r="L1886" i="29"/>
  <c r="K1886" i="29"/>
  <c r="I1886" i="29"/>
  <c r="A1886" i="29"/>
  <c r="L1885" i="29"/>
  <c r="K1885" i="29"/>
  <c r="I1885" i="29"/>
  <c r="A1885" i="29"/>
  <c r="L1884" i="29"/>
  <c r="K1884" i="29"/>
  <c r="I1884" i="29"/>
  <c r="A1884" i="29"/>
  <c r="L1883" i="29"/>
  <c r="K1883" i="29"/>
  <c r="I1883" i="29"/>
  <c r="A1883" i="29"/>
  <c r="L1882" i="29"/>
  <c r="K1882" i="29"/>
  <c r="I1882" i="29"/>
  <c r="A1882" i="29"/>
  <c r="L1881" i="29"/>
  <c r="K1881" i="29"/>
  <c r="I1881" i="29"/>
  <c r="A1881" i="29"/>
  <c r="L1880" i="29"/>
  <c r="K1880" i="29"/>
  <c r="I1880" i="29"/>
  <c r="A1880" i="29"/>
  <c r="L1879" i="29"/>
  <c r="K1879" i="29"/>
  <c r="I1879" i="29"/>
  <c r="A1879" i="29"/>
  <c r="L1878" i="29"/>
  <c r="K1878" i="29"/>
  <c r="I1878" i="29"/>
  <c r="A1878" i="29"/>
  <c r="L1877" i="29"/>
  <c r="K1877" i="29"/>
  <c r="I1877" i="29"/>
  <c r="A1877" i="29"/>
  <c r="L1876" i="29"/>
  <c r="K1876" i="29"/>
  <c r="I1876" i="29"/>
  <c r="A1876" i="29"/>
  <c r="L1875" i="29"/>
  <c r="K1875" i="29"/>
  <c r="I1875" i="29"/>
  <c r="A1875" i="29"/>
  <c r="L1874" i="29"/>
  <c r="K1874" i="29"/>
  <c r="I1874" i="29"/>
  <c r="A1874" i="29"/>
  <c r="L1873" i="29"/>
  <c r="K1873" i="29"/>
  <c r="I1873" i="29"/>
  <c r="A1873" i="29"/>
  <c r="L1872" i="29"/>
  <c r="K1872" i="29"/>
  <c r="I1872" i="29"/>
  <c r="A1872" i="29"/>
  <c r="L1871" i="29"/>
  <c r="K1871" i="29"/>
  <c r="I1871" i="29"/>
  <c r="A1871" i="29"/>
  <c r="L1870" i="29"/>
  <c r="K1870" i="29"/>
  <c r="I1870" i="29"/>
  <c r="A1870" i="29"/>
  <c r="L1869" i="29"/>
  <c r="K1869" i="29"/>
  <c r="I1869" i="29"/>
  <c r="A1869" i="29"/>
  <c r="L1868" i="29"/>
  <c r="K1868" i="29"/>
  <c r="I1868" i="29"/>
  <c r="A1868" i="29"/>
  <c r="L1867" i="29"/>
  <c r="K1867" i="29"/>
  <c r="I1867" i="29"/>
  <c r="A1867" i="29"/>
  <c r="L1866" i="29"/>
  <c r="K1866" i="29"/>
  <c r="I1866" i="29"/>
  <c r="A1866" i="29"/>
  <c r="L1865" i="29"/>
  <c r="K1865" i="29"/>
  <c r="I1865" i="29"/>
  <c r="A1865" i="29"/>
  <c r="L1864" i="29"/>
  <c r="K1864" i="29"/>
  <c r="I1864" i="29"/>
  <c r="A1864" i="29"/>
  <c r="L1863" i="29"/>
  <c r="K1863" i="29"/>
  <c r="I1863" i="29"/>
  <c r="A1863" i="29"/>
  <c r="L1862" i="29"/>
  <c r="K1862" i="29"/>
  <c r="I1862" i="29"/>
  <c r="A1862" i="29"/>
  <c r="L1861" i="29"/>
  <c r="K1861" i="29"/>
  <c r="I1861" i="29"/>
  <c r="A1861" i="29"/>
  <c r="L1860" i="29"/>
  <c r="K1860" i="29"/>
  <c r="I1860" i="29"/>
  <c r="A1860" i="29"/>
  <c r="L1859" i="29"/>
  <c r="K1859" i="29"/>
  <c r="I1859" i="29"/>
  <c r="A1859" i="29"/>
  <c r="L1858" i="29"/>
  <c r="K1858" i="29"/>
  <c r="I1858" i="29"/>
  <c r="A1858" i="29"/>
  <c r="L1857" i="29"/>
  <c r="K1857" i="29"/>
  <c r="I1857" i="29"/>
  <c r="A1857" i="29"/>
  <c r="L1856" i="29"/>
  <c r="K1856" i="29"/>
  <c r="I1856" i="29"/>
  <c r="A1856" i="29"/>
  <c r="L1855" i="29"/>
  <c r="K1855" i="29"/>
  <c r="I1855" i="29"/>
  <c r="A1855" i="29"/>
  <c r="L1854" i="29"/>
  <c r="K1854" i="29"/>
  <c r="I1854" i="29"/>
  <c r="A1854" i="29"/>
  <c r="L1853" i="29"/>
  <c r="K1853" i="29"/>
  <c r="I1853" i="29"/>
  <c r="A1853" i="29"/>
  <c r="L1852" i="29"/>
  <c r="K1852" i="29"/>
  <c r="I1852" i="29"/>
  <c r="A1852" i="29"/>
  <c r="L1851" i="29"/>
  <c r="K1851" i="29"/>
  <c r="I1851" i="29"/>
  <c r="A1851" i="29"/>
  <c r="L1850" i="29"/>
  <c r="K1850" i="29"/>
  <c r="I1850" i="29"/>
  <c r="A1850" i="29"/>
  <c r="L1849" i="29"/>
  <c r="K1849" i="29"/>
  <c r="I1849" i="29"/>
  <c r="A1849" i="29"/>
  <c r="L1848" i="29"/>
  <c r="K1848" i="29"/>
  <c r="I1848" i="29"/>
  <c r="A1848" i="29"/>
  <c r="L1847" i="29"/>
  <c r="K1847" i="29"/>
  <c r="I1847" i="29"/>
  <c r="A1847" i="29"/>
  <c r="L1846" i="29"/>
  <c r="K1846" i="29"/>
  <c r="I1846" i="29"/>
  <c r="A1846" i="29"/>
  <c r="L1845" i="29"/>
  <c r="K1845" i="29"/>
  <c r="I1845" i="29"/>
  <c r="A1845" i="29"/>
  <c r="L1844" i="29"/>
  <c r="K1844" i="29"/>
  <c r="I1844" i="29"/>
  <c r="A1844" i="29"/>
  <c r="L1843" i="29"/>
  <c r="K1843" i="29"/>
  <c r="I1843" i="29"/>
  <c r="A1843" i="29"/>
  <c r="L1842" i="29"/>
  <c r="K1842" i="29"/>
  <c r="I1842" i="29"/>
  <c r="A1842" i="29"/>
  <c r="L1841" i="29"/>
  <c r="K1841" i="29"/>
  <c r="I1841" i="29"/>
  <c r="A1841" i="29"/>
  <c r="L1840" i="29"/>
  <c r="K1840" i="29"/>
  <c r="I1840" i="29"/>
  <c r="A1840" i="29"/>
  <c r="L1839" i="29"/>
  <c r="K1839" i="29"/>
  <c r="I1839" i="29"/>
  <c r="A1839" i="29"/>
  <c r="L1838" i="29"/>
  <c r="K1838" i="29"/>
  <c r="I1838" i="29"/>
  <c r="A1838" i="29"/>
  <c r="L1837" i="29"/>
  <c r="K1837" i="29"/>
  <c r="I1837" i="29"/>
  <c r="A1837" i="29"/>
  <c r="L1836" i="29"/>
  <c r="K1836" i="29"/>
  <c r="I1836" i="29"/>
  <c r="A1836" i="29"/>
  <c r="L1835" i="29"/>
  <c r="K1835" i="29"/>
  <c r="I1835" i="29"/>
  <c r="A1835" i="29"/>
  <c r="L1834" i="29"/>
  <c r="K1834" i="29"/>
  <c r="I1834" i="29"/>
  <c r="A1834" i="29"/>
  <c r="L1833" i="29"/>
  <c r="K1833" i="29"/>
  <c r="I1833" i="29"/>
  <c r="A1833" i="29"/>
  <c r="L1832" i="29"/>
  <c r="K1832" i="29"/>
  <c r="I1832" i="29"/>
  <c r="A1832" i="29"/>
  <c r="L1831" i="29"/>
  <c r="K1831" i="29"/>
  <c r="I1831" i="29"/>
  <c r="A1831" i="29"/>
  <c r="L1830" i="29"/>
  <c r="K1830" i="29"/>
  <c r="I1830" i="29"/>
  <c r="A1830" i="29"/>
  <c r="L1829" i="29"/>
  <c r="K1829" i="29"/>
  <c r="I1829" i="29"/>
  <c r="A1829" i="29"/>
  <c r="L1828" i="29"/>
  <c r="K1828" i="29"/>
  <c r="I1828" i="29"/>
  <c r="A1828" i="29"/>
  <c r="L1827" i="29"/>
  <c r="K1827" i="29"/>
  <c r="I1827" i="29"/>
  <c r="A1827" i="29"/>
  <c r="L1826" i="29"/>
  <c r="K1826" i="29"/>
  <c r="I1826" i="29"/>
  <c r="A1826" i="29"/>
  <c r="L1825" i="29"/>
  <c r="K1825" i="29"/>
  <c r="I1825" i="29"/>
  <c r="A1825" i="29"/>
  <c r="L1824" i="29"/>
  <c r="K1824" i="29"/>
  <c r="I1824" i="29"/>
  <c r="A1824" i="29"/>
  <c r="L1823" i="29"/>
  <c r="K1823" i="29"/>
  <c r="I1823" i="29"/>
  <c r="A1823" i="29"/>
  <c r="L1822" i="29"/>
  <c r="K1822" i="29"/>
  <c r="I1822" i="29"/>
  <c r="A1822" i="29"/>
  <c r="L1821" i="29"/>
  <c r="K1821" i="29"/>
  <c r="I1821" i="29"/>
  <c r="A1821" i="29"/>
  <c r="L1820" i="29"/>
  <c r="K1820" i="29"/>
  <c r="I1820" i="29"/>
  <c r="A1820" i="29"/>
  <c r="L1819" i="29"/>
  <c r="K1819" i="29"/>
  <c r="I1819" i="29"/>
  <c r="A1819" i="29"/>
  <c r="L1818" i="29"/>
  <c r="K1818" i="29"/>
  <c r="I1818" i="29"/>
  <c r="A1818" i="29"/>
  <c r="L1817" i="29"/>
  <c r="K1817" i="29"/>
  <c r="I1817" i="29"/>
  <c r="A1817" i="29"/>
  <c r="L1816" i="29"/>
  <c r="K1816" i="29"/>
  <c r="I1816" i="29"/>
  <c r="A1816" i="29"/>
  <c r="L1815" i="29"/>
  <c r="K1815" i="29"/>
  <c r="I1815" i="29"/>
  <c r="A1815" i="29"/>
  <c r="L1814" i="29"/>
  <c r="K1814" i="29"/>
  <c r="I1814" i="29"/>
  <c r="A1814" i="29"/>
  <c r="L1813" i="29"/>
  <c r="K1813" i="29"/>
  <c r="I1813" i="29"/>
  <c r="A1813" i="29"/>
  <c r="L1812" i="29"/>
  <c r="K1812" i="29"/>
  <c r="I1812" i="29"/>
  <c r="A1812" i="29"/>
  <c r="L1811" i="29"/>
  <c r="K1811" i="29"/>
  <c r="I1811" i="29"/>
  <c r="A1811" i="29"/>
  <c r="L1810" i="29"/>
  <c r="K1810" i="29"/>
  <c r="I1810" i="29"/>
  <c r="A1810" i="29"/>
  <c r="L1809" i="29"/>
  <c r="K1809" i="29"/>
  <c r="I1809" i="29"/>
  <c r="A1809" i="29"/>
  <c r="L1808" i="29"/>
  <c r="K1808" i="29"/>
  <c r="I1808" i="29"/>
  <c r="A1808" i="29"/>
  <c r="L1807" i="29"/>
  <c r="K1807" i="29"/>
  <c r="I1807" i="29"/>
  <c r="A1807" i="29"/>
  <c r="L1806" i="29"/>
  <c r="K1806" i="29"/>
  <c r="I1806" i="29"/>
  <c r="A1806" i="29"/>
  <c r="L1805" i="29"/>
  <c r="K1805" i="29"/>
  <c r="I1805" i="29"/>
  <c r="A1805" i="29"/>
  <c r="L1804" i="29"/>
  <c r="K1804" i="29"/>
  <c r="I1804" i="29"/>
  <c r="A1804" i="29"/>
  <c r="L1803" i="29"/>
  <c r="K1803" i="29"/>
  <c r="I1803" i="29"/>
  <c r="A1803" i="29"/>
  <c r="L1802" i="29"/>
  <c r="K1802" i="29"/>
  <c r="I1802" i="29"/>
  <c r="A1802" i="29"/>
  <c r="L1801" i="29"/>
  <c r="K1801" i="29"/>
  <c r="I1801" i="29"/>
  <c r="A1801" i="29"/>
  <c r="L1800" i="29"/>
  <c r="K1800" i="29"/>
  <c r="I1800" i="29"/>
  <c r="A1800" i="29"/>
  <c r="L1799" i="29"/>
  <c r="K1799" i="29"/>
  <c r="I1799" i="29"/>
  <c r="A1799" i="29"/>
  <c r="L1798" i="29"/>
  <c r="K1798" i="29"/>
  <c r="I1798" i="29"/>
  <c r="A1798" i="29"/>
  <c r="L1797" i="29"/>
  <c r="K1797" i="29"/>
  <c r="I1797" i="29"/>
  <c r="A1797" i="29"/>
  <c r="L1796" i="29"/>
  <c r="K1796" i="29"/>
  <c r="I1796" i="29"/>
  <c r="A1796" i="29"/>
  <c r="L1795" i="29"/>
  <c r="K1795" i="29"/>
  <c r="I1795" i="29"/>
  <c r="A1795" i="29"/>
  <c r="L1794" i="29"/>
  <c r="K1794" i="29"/>
  <c r="I1794" i="29"/>
  <c r="A1794" i="29"/>
  <c r="L1793" i="29"/>
  <c r="K1793" i="29"/>
  <c r="I1793" i="29"/>
  <c r="A1793" i="29"/>
  <c r="L1792" i="29"/>
  <c r="K1792" i="29"/>
  <c r="I1792" i="29"/>
  <c r="A1792" i="29"/>
  <c r="L1791" i="29"/>
  <c r="K1791" i="29"/>
  <c r="I1791" i="29"/>
  <c r="A1791" i="29"/>
  <c r="L1790" i="29"/>
  <c r="K1790" i="29"/>
  <c r="I1790" i="29"/>
  <c r="A1790" i="29"/>
  <c r="L1789" i="29"/>
  <c r="K1789" i="29"/>
  <c r="I1789" i="29"/>
  <c r="A1789" i="29"/>
  <c r="L1788" i="29"/>
  <c r="K1788" i="29"/>
  <c r="I1788" i="29"/>
  <c r="A1788" i="29"/>
  <c r="L1787" i="29"/>
  <c r="K1787" i="29"/>
  <c r="I1787" i="29"/>
  <c r="A1787" i="29"/>
  <c r="L1786" i="29"/>
  <c r="K1786" i="29"/>
  <c r="I1786" i="29"/>
  <c r="A1786" i="29"/>
  <c r="L1785" i="29"/>
  <c r="K1785" i="29"/>
  <c r="I1785" i="29"/>
  <c r="A1785" i="29"/>
  <c r="L1784" i="29"/>
  <c r="K1784" i="29"/>
  <c r="I1784" i="29"/>
  <c r="A1784" i="29"/>
  <c r="L1783" i="29"/>
  <c r="K1783" i="29"/>
  <c r="I1783" i="29"/>
  <c r="A1783" i="29"/>
  <c r="L1782" i="29"/>
  <c r="K1782" i="29"/>
  <c r="I1782" i="29"/>
  <c r="A1782" i="29"/>
  <c r="L1781" i="29"/>
  <c r="K1781" i="29"/>
  <c r="I1781" i="29"/>
  <c r="A1781" i="29"/>
  <c r="L1780" i="29"/>
  <c r="K1780" i="29"/>
  <c r="I1780" i="29"/>
  <c r="A1780" i="29"/>
  <c r="L1779" i="29"/>
  <c r="K1779" i="29"/>
  <c r="I1779" i="29"/>
  <c r="A1779" i="29"/>
  <c r="L1778" i="29"/>
  <c r="K1778" i="29"/>
  <c r="I1778" i="29"/>
  <c r="A1778" i="29"/>
  <c r="L1777" i="29"/>
  <c r="K1777" i="29"/>
  <c r="I1777" i="29"/>
  <c r="A1777" i="29"/>
  <c r="L1776" i="29"/>
  <c r="K1776" i="29"/>
  <c r="I1776" i="29"/>
  <c r="A1776" i="29"/>
  <c r="L1775" i="29"/>
  <c r="K1775" i="29"/>
  <c r="I1775" i="29"/>
  <c r="A1775" i="29"/>
  <c r="L1774" i="29"/>
  <c r="K1774" i="29"/>
  <c r="I1774" i="29"/>
  <c r="A1774" i="29"/>
  <c r="L1773" i="29"/>
  <c r="K1773" i="29"/>
  <c r="I1773" i="29"/>
  <c r="A1773" i="29"/>
  <c r="L1772" i="29"/>
  <c r="K1772" i="29"/>
  <c r="I1772" i="29"/>
  <c r="A1772" i="29"/>
  <c r="L1771" i="29"/>
  <c r="K1771" i="29"/>
  <c r="I1771" i="29"/>
  <c r="A1771" i="29"/>
  <c r="L1770" i="29"/>
  <c r="K1770" i="29"/>
  <c r="I1770" i="29"/>
  <c r="A1770" i="29"/>
  <c r="L1769" i="29"/>
  <c r="K1769" i="29"/>
  <c r="I1769" i="29"/>
  <c r="A1769" i="29"/>
  <c r="L1768" i="29"/>
  <c r="K1768" i="29"/>
  <c r="I1768" i="29"/>
  <c r="A1768" i="29"/>
  <c r="L1767" i="29"/>
  <c r="K1767" i="29"/>
  <c r="I1767" i="29"/>
  <c r="A1767" i="29"/>
  <c r="L1766" i="29"/>
  <c r="K1766" i="29"/>
  <c r="I1766" i="29"/>
  <c r="A1766" i="29"/>
  <c r="L1765" i="29"/>
  <c r="K1765" i="29"/>
  <c r="I1765" i="29"/>
  <c r="A1765" i="29"/>
  <c r="L1764" i="29"/>
  <c r="K1764" i="29"/>
  <c r="I1764" i="29"/>
  <c r="A1764" i="29"/>
  <c r="L1763" i="29"/>
  <c r="K1763" i="29"/>
  <c r="I1763" i="29"/>
  <c r="A1763" i="29"/>
  <c r="L1762" i="29"/>
  <c r="K1762" i="29"/>
  <c r="I1762" i="29"/>
  <c r="A1762" i="29"/>
  <c r="L1761" i="29"/>
  <c r="K1761" i="29"/>
  <c r="I1761" i="29"/>
  <c r="A1761" i="29"/>
  <c r="L1760" i="29"/>
  <c r="K1760" i="29"/>
  <c r="I1760" i="29"/>
  <c r="A1760" i="29"/>
  <c r="L1759" i="29"/>
  <c r="K1759" i="29"/>
  <c r="I1759" i="29"/>
  <c r="A1759" i="29"/>
  <c r="L1758" i="29"/>
  <c r="K1758" i="29"/>
  <c r="I1758" i="29"/>
  <c r="A1758" i="29"/>
  <c r="L1757" i="29"/>
  <c r="K1757" i="29"/>
  <c r="I1757" i="29"/>
  <c r="A1757" i="29"/>
  <c r="L1756" i="29"/>
  <c r="K1756" i="29"/>
  <c r="I1756" i="29"/>
  <c r="A1756" i="29"/>
  <c r="L1755" i="29"/>
  <c r="K1755" i="29"/>
  <c r="I1755" i="29"/>
  <c r="A1755" i="29"/>
  <c r="L1754" i="29"/>
  <c r="K1754" i="29"/>
  <c r="I1754" i="29"/>
  <c r="A1754" i="29"/>
  <c r="L1753" i="29"/>
  <c r="K1753" i="29"/>
  <c r="I1753" i="29"/>
  <c r="A1753" i="29"/>
  <c r="L1752" i="29"/>
  <c r="K1752" i="29"/>
  <c r="I1752" i="29"/>
  <c r="A1752" i="29"/>
  <c r="L1751" i="29"/>
  <c r="K1751" i="29"/>
  <c r="I1751" i="29"/>
  <c r="A1751" i="29"/>
  <c r="L1750" i="29"/>
  <c r="K1750" i="29"/>
  <c r="I1750" i="29"/>
  <c r="A1750" i="29"/>
  <c r="L1749" i="29"/>
  <c r="K1749" i="29"/>
  <c r="I1749" i="29"/>
  <c r="A1749" i="29"/>
  <c r="L1748" i="29"/>
  <c r="K1748" i="29"/>
  <c r="I1748" i="29"/>
  <c r="A1748" i="29"/>
  <c r="L1747" i="29"/>
  <c r="K1747" i="29"/>
  <c r="I1747" i="29"/>
  <c r="A1747" i="29"/>
  <c r="L1746" i="29"/>
  <c r="K1746" i="29"/>
  <c r="I1746" i="29"/>
  <c r="A1746" i="29"/>
  <c r="L1745" i="29"/>
  <c r="K1745" i="29"/>
  <c r="I1745" i="29"/>
  <c r="A1745" i="29"/>
  <c r="L1744" i="29"/>
  <c r="K1744" i="29"/>
  <c r="I1744" i="29"/>
  <c r="A1744" i="29"/>
  <c r="L1743" i="29"/>
  <c r="K1743" i="29"/>
  <c r="I1743" i="29"/>
  <c r="A1743" i="29"/>
  <c r="L1742" i="29"/>
  <c r="K1742" i="29"/>
  <c r="I1742" i="29"/>
  <c r="A1742" i="29"/>
  <c r="L1741" i="29"/>
  <c r="K1741" i="29"/>
  <c r="I1741" i="29"/>
  <c r="A1741" i="29"/>
  <c r="L1740" i="29"/>
  <c r="K1740" i="29"/>
  <c r="I1740" i="29"/>
  <c r="A1740" i="29"/>
  <c r="L1739" i="29"/>
  <c r="K1739" i="29"/>
  <c r="I1739" i="29"/>
  <c r="A1739" i="29"/>
  <c r="L1738" i="29"/>
  <c r="K1738" i="29"/>
  <c r="I1738" i="29"/>
  <c r="A1738" i="29"/>
  <c r="L1737" i="29"/>
  <c r="K1737" i="29"/>
  <c r="I1737" i="29"/>
  <c r="A1737" i="29"/>
  <c r="L1736" i="29"/>
  <c r="K1736" i="29"/>
  <c r="I1736" i="29"/>
  <c r="A1736" i="29"/>
  <c r="L1735" i="29"/>
  <c r="K1735" i="29"/>
  <c r="I1735" i="29"/>
  <c r="A1735" i="29"/>
  <c r="L1734" i="29"/>
  <c r="K1734" i="29"/>
  <c r="I1734" i="29"/>
  <c r="A1734" i="29"/>
  <c r="L1733" i="29"/>
  <c r="K1733" i="29"/>
  <c r="I1733" i="29"/>
  <c r="A1733" i="29"/>
  <c r="L1732" i="29"/>
  <c r="K1732" i="29"/>
  <c r="I1732" i="29"/>
  <c r="A1732" i="29"/>
  <c r="L1731" i="29"/>
  <c r="K1731" i="29"/>
  <c r="I1731" i="29"/>
  <c r="A1731" i="29"/>
  <c r="L1730" i="29"/>
  <c r="K1730" i="29"/>
  <c r="I1730" i="29"/>
  <c r="A1730" i="29"/>
  <c r="L1729" i="29"/>
  <c r="K1729" i="29"/>
  <c r="I1729" i="29"/>
  <c r="A1729" i="29"/>
  <c r="L1728" i="29"/>
  <c r="K1728" i="29"/>
  <c r="I1728" i="29"/>
  <c r="A1728" i="29"/>
  <c r="L1727" i="29"/>
  <c r="K1727" i="29"/>
  <c r="I1727" i="29"/>
  <c r="A1727" i="29"/>
  <c r="L1726" i="29"/>
  <c r="K1726" i="29"/>
  <c r="I1726" i="29"/>
  <c r="A1726" i="29"/>
  <c r="L1725" i="29"/>
  <c r="K1725" i="29"/>
  <c r="I1725" i="29"/>
  <c r="A1725" i="29"/>
  <c r="L1724" i="29"/>
  <c r="K1724" i="29"/>
  <c r="I1724" i="29"/>
  <c r="A1724" i="29"/>
  <c r="L1723" i="29"/>
  <c r="K1723" i="29"/>
  <c r="I1723" i="29"/>
  <c r="A1723" i="29"/>
  <c r="L1722" i="29"/>
  <c r="K1722" i="29"/>
  <c r="I1722" i="29"/>
  <c r="A1722" i="29"/>
  <c r="L1721" i="29"/>
  <c r="K1721" i="29"/>
  <c r="I1721" i="29"/>
  <c r="A1721" i="29"/>
  <c r="L1720" i="29"/>
  <c r="K1720" i="29"/>
  <c r="I1720" i="29"/>
  <c r="A1720" i="29"/>
  <c r="L1719" i="29"/>
  <c r="K1719" i="29"/>
  <c r="I1719" i="29"/>
  <c r="A1719" i="29"/>
  <c r="L1718" i="29"/>
  <c r="K1718" i="29"/>
  <c r="I1718" i="29"/>
  <c r="A1718" i="29"/>
  <c r="L1717" i="29"/>
  <c r="K1717" i="29"/>
  <c r="I1717" i="29"/>
  <c r="A1717" i="29"/>
  <c r="L1716" i="29"/>
  <c r="K1716" i="29"/>
  <c r="I1716" i="29"/>
  <c r="A1716" i="29"/>
  <c r="L1715" i="29"/>
  <c r="K1715" i="29"/>
  <c r="I1715" i="29"/>
  <c r="A1715" i="29"/>
  <c r="L1714" i="29"/>
  <c r="K1714" i="29"/>
  <c r="I1714" i="29"/>
  <c r="A1714" i="29"/>
  <c r="L1713" i="29"/>
  <c r="K1713" i="29"/>
  <c r="I1713" i="29"/>
  <c r="A1713" i="29"/>
  <c r="L1712" i="29"/>
  <c r="K1712" i="29"/>
  <c r="I1712" i="29"/>
  <c r="A1712" i="29"/>
  <c r="L1711" i="29"/>
  <c r="K1711" i="29"/>
  <c r="I1711" i="29"/>
  <c r="A1711" i="29"/>
  <c r="L1710" i="29"/>
  <c r="K1710" i="29"/>
  <c r="I1710" i="29"/>
  <c r="A1710" i="29"/>
  <c r="L1709" i="29"/>
  <c r="K1709" i="29"/>
  <c r="I1709" i="29"/>
  <c r="A1709" i="29"/>
  <c r="L1708" i="29"/>
  <c r="K1708" i="29"/>
  <c r="I1708" i="29"/>
  <c r="A1708" i="29"/>
  <c r="L1707" i="29"/>
  <c r="K1707" i="29"/>
  <c r="I1707" i="29"/>
  <c r="A1707" i="29"/>
  <c r="L1706" i="29"/>
  <c r="K1706" i="29"/>
  <c r="I1706" i="29"/>
  <c r="A1706" i="29"/>
  <c r="L1705" i="29"/>
  <c r="K1705" i="29"/>
  <c r="I1705" i="29"/>
  <c r="A1705" i="29"/>
  <c r="L1704" i="29"/>
  <c r="K1704" i="29"/>
  <c r="I1704" i="29"/>
  <c r="A1704" i="29"/>
  <c r="L1703" i="29"/>
  <c r="K1703" i="29"/>
  <c r="I1703" i="29"/>
  <c r="A1703" i="29"/>
  <c r="L1702" i="29"/>
  <c r="K1702" i="29"/>
  <c r="I1702" i="29"/>
  <c r="A1702" i="29"/>
  <c r="L1701" i="29"/>
  <c r="K1701" i="29"/>
  <c r="I1701" i="29"/>
  <c r="A1701" i="29"/>
  <c r="L1700" i="29"/>
  <c r="K1700" i="29"/>
  <c r="I1700" i="29"/>
  <c r="A1700" i="29"/>
  <c r="L1699" i="29"/>
  <c r="K1699" i="29"/>
  <c r="I1699" i="29"/>
  <c r="A1699" i="29"/>
  <c r="L1698" i="29"/>
  <c r="K1698" i="29"/>
  <c r="I1698" i="29"/>
  <c r="A1698" i="29"/>
  <c r="L1697" i="29"/>
  <c r="K1697" i="29"/>
  <c r="I1697" i="29"/>
  <c r="A1697" i="29"/>
  <c r="L1696" i="29"/>
  <c r="K1696" i="29"/>
  <c r="I1696" i="29"/>
  <c r="A1696" i="29"/>
  <c r="L1695" i="29"/>
  <c r="K1695" i="29"/>
  <c r="I1695" i="29"/>
  <c r="A1695" i="29"/>
  <c r="L1694" i="29"/>
  <c r="K1694" i="29"/>
  <c r="I1694" i="29"/>
  <c r="A1694" i="29"/>
  <c r="L1693" i="29"/>
  <c r="K1693" i="29"/>
  <c r="I1693" i="29"/>
  <c r="A1693" i="29"/>
  <c r="L1692" i="29"/>
  <c r="K1692" i="29"/>
  <c r="I1692" i="29"/>
  <c r="A1692" i="29"/>
  <c r="L1691" i="29"/>
  <c r="K1691" i="29"/>
  <c r="I1691" i="29"/>
  <c r="A1691" i="29"/>
  <c r="L1690" i="29"/>
  <c r="K1690" i="29"/>
  <c r="I1690" i="29"/>
  <c r="A1690" i="29"/>
  <c r="L1689" i="29"/>
  <c r="K1689" i="29"/>
  <c r="I1689" i="29"/>
  <c r="A1689" i="29"/>
  <c r="L1688" i="29"/>
  <c r="K1688" i="29"/>
  <c r="I1688" i="29"/>
  <c r="A1688" i="29"/>
  <c r="L1687" i="29"/>
  <c r="K1687" i="29"/>
  <c r="I1687" i="29"/>
  <c r="A1687" i="29"/>
  <c r="L1686" i="29"/>
  <c r="K1686" i="29"/>
  <c r="I1686" i="29"/>
  <c r="A1686" i="29"/>
  <c r="L1685" i="29"/>
  <c r="K1685" i="29"/>
  <c r="I1685" i="29"/>
  <c r="A1685" i="29"/>
  <c r="L1684" i="29"/>
  <c r="K1684" i="29"/>
  <c r="I1684" i="29"/>
  <c r="A1684" i="29"/>
  <c r="L1683" i="29"/>
  <c r="K1683" i="29"/>
  <c r="I1683" i="29"/>
  <c r="A1683" i="29"/>
  <c r="L1682" i="29"/>
  <c r="K1682" i="29"/>
  <c r="I1682" i="29"/>
  <c r="A1682" i="29"/>
  <c r="L1681" i="29"/>
  <c r="K1681" i="29"/>
  <c r="I1681" i="29"/>
  <c r="A1681" i="29"/>
  <c r="L1680" i="29"/>
  <c r="K1680" i="29"/>
  <c r="I1680" i="29"/>
  <c r="A1680" i="29"/>
  <c r="L1679" i="29"/>
  <c r="K1679" i="29"/>
  <c r="I1679" i="29"/>
  <c r="A1679" i="29"/>
  <c r="L1678" i="29"/>
  <c r="K1678" i="29"/>
  <c r="I1678" i="29"/>
  <c r="A1678" i="29"/>
  <c r="L1677" i="29"/>
  <c r="K1677" i="29"/>
  <c r="I1677" i="29"/>
  <c r="A1677" i="29"/>
  <c r="L1676" i="29"/>
  <c r="K1676" i="29"/>
  <c r="I1676" i="29"/>
  <c r="A1676" i="29"/>
  <c r="L1675" i="29"/>
  <c r="K1675" i="29"/>
  <c r="I1675" i="29"/>
  <c r="A1675" i="29"/>
  <c r="L1674" i="29"/>
  <c r="K1674" i="29"/>
  <c r="I1674" i="29"/>
  <c r="A1674" i="29"/>
  <c r="L1673" i="29"/>
  <c r="K1673" i="29"/>
  <c r="I1673" i="29"/>
  <c r="A1673" i="29"/>
  <c r="L1672" i="29"/>
  <c r="K1672" i="29"/>
  <c r="I1672" i="29"/>
  <c r="A1672" i="29"/>
  <c r="L1671" i="29"/>
  <c r="K1671" i="29"/>
  <c r="I1671" i="29"/>
  <c r="A1671" i="29"/>
  <c r="L1670" i="29"/>
  <c r="K1670" i="29"/>
  <c r="I1670" i="29"/>
  <c r="A1670" i="29"/>
  <c r="L1669" i="29"/>
  <c r="K1669" i="29"/>
  <c r="I1669" i="29"/>
  <c r="A1669" i="29"/>
  <c r="L1668" i="29"/>
  <c r="K1668" i="29"/>
  <c r="I1668" i="29"/>
  <c r="A1668" i="29"/>
  <c r="L1667" i="29"/>
  <c r="K1667" i="29"/>
  <c r="I1667" i="29"/>
  <c r="A1667" i="29"/>
  <c r="L1666" i="29"/>
  <c r="K1666" i="29"/>
  <c r="I1666" i="29"/>
  <c r="A1666" i="29"/>
  <c r="L1665" i="29"/>
  <c r="K1665" i="29"/>
  <c r="I1665" i="29"/>
  <c r="A1665" i="29"/>
  <c r="L1664" i="29"/>
  <c r="K1664" i="29"/>
  <c r="I1664" i="29"/>
  <c r="A1664" i="29"/>
  <c r="L1663" i="29"/>
  <c r="K1663" i="29"/>
  <c r="I1663" i="29"/>
  <c r="A1663" i="29"/>
  <c r="L1662" i="29"/>
  <c r="K1662" i="29"/>
  <c r="I1662" i="29"/>
  <c r="A1662" i="29"/>
  <c r="L1661" i="29"/>
  <c r="K1661" i="29"/>
  <c r="I1661" i="29"/>
  <c r="A1661" i="29"/>
  <c r="L1660" i="29"/>
  <c r="K1660" i="29"/>
  <c r="I1660" i="29"/>
  <c r="A1660" i="29"/>
  <c r="L1659" i="29"/>
  <c r="K1659" i="29"/>
  <c r="I1659" i="29"/>
  <c r="A1659" i="29"/>
  <c r="L1658" i="29"/>
  <c r="K1658" i="29"/>
  <c r="I1658" i="29"/>
  <c r="A1658" i="29"/>
  <c r="L1657" i="29"/>
  <c r="K1657" i="29"/>
  <c r="I1657" i="29"/>
  <c r="A1657" i="29"/>
  <c r="L1656" i="29"/>
  <c r="K1656" i="29"/>
  <c r="I1656" i="29"/>
  <c r="A1656" i="29"/>
  <c r="L1655" i="29"/>
  <c r="K1655" i="29"/>
  <c r="I1655" i="29"/>
  <c r="A1655" i="29"/>
  <c r="L1654" i="29"/>
  <c r="K1654" i="29"/>
  <c r="I1654" i="29"/>
  <c r="A1654" i="29"/>
  <c r="L1653" i="29"/>
  <c r="K1653" i="29"/>
  <c r="I1653" i="29"/>
  <c r="A1653" i="29"/>
  <c r="L1652" i="29"/>
  <c r="K1652" i="29"/>
  <c r="I1652" i="29"/>
  <c r="A1652" i="29"/>
  <c r="L1651" i="29"/>
  <c r="K1651" i="29"/>
  <c r="I1651" i="29"/>
  <c r="A1651" i="29"/>
  <c r="L1650" i="29"/>
  <c r="K1650" i="29"/>
  <c r="I1650" i="29"/>
  <c r="A1650" i="29"/>
  <c r="L1649" i="29"/>
  <c r="K1649" i="29"/>
  <c r="I1649" i="29"/>
  <c r="A1649" i="29"/>
  <c r="L1648" i="29"/>
  <c r="K1648" i="29"/>
  <c r="I1648" i="29"/>
  <c r="A1648" i="29"/>
  <c r="L1647" i="29"/>
  <c r="K1647" i="29"/>
  <c r="I1647" i="29"/>
  <c r="A1647" i="29"/>
  <c r="L1646" i="29"/>
  <c r="K1646" i="29"/>
  <c r="I1646" i="29"/>
  <c r="A1646" i="29"/>
  <c r="L1645" i="29"/>
  <c r="K1645" i="29"/>
  <c r="I1645" i="29"/>
  <c r="A1645" i="29"/>
  <c r="L1644" i="29"/>
  <c r="K1644" i="29"/>
  <c r="I1644" i="29"/>
  <c r="A1644" i="29"/>
  <c r="L1643" i="29"/>
  <c r="K1643" i="29"/>
  <c r="I1643" i="29"/>
  <c r="A1643" i="29"/>
  <c r="L1642" i="29"/>
  <c r="K1642" i="29"/>
  <c r="I1642" i="29"/>
  <c r="A1642" i="29"/>
  <c r="L1641" i="29"/>
  <c r="K1641" i="29"/>
  <c r="I1641" i="29"/>
  <c r="A1641" i="29"/>
  <c r="L1640" i="29"/>
  <c r="K1640" i="29"/>
  <c r="I1640" i="29"/>
  <c r="A1640" i="29"/>
  <c r="L1639" i="29"/>
  <c r="K1639" i="29"/>
  <c r="I1639" i="29"/>
  <c r="A1639" i="29"/>
  <c r="L1638" i="29"/>
  <c r="K1638" i="29"/>
  <c r="I1638" i="29"/>
  <c r="A1638" i="29"/>
  <c r="L1637" i="29"/>
  <c r="K1637" i="29"/>
  <c r="I1637" i="29"/>
  <c r="A1637" i="29"/>
  <c r="L1636" i="29"/>
  <c r="K1636" i="29"/>
  <c r="I1636" i="29"/>
  <c r="A1636" i="29"/>
  <c r="L1635" i="29"/>
  <c r="K1635" i="29"/>
  <c r="I1635" i="29"/>
  <c r="A1635" i="29"/>
  <c r="L1634" i="29"/>
  <c r="K1634" i="29"/>
  <c r="I1634" i="29"/>
  <c r="A1634" i="29"/>
  <c r="L1633" i="29"/>
  <c r="K1633" i="29"/>
  <c r="I1633" i="29"/>
  <c r="A1633" i="29"/>
  <c r="L1632" i="29"/>
  <c r="K1632" i="29"/>
  <c r="I1632" i="29"/>
  <c r="A1632" i="29"/>
  <c r="L1631" i="29"/>
  <c r="K1631" i="29"/>
  <c r="I1631" i="29"/>
  <c r="A1631" i="29"/>
  <c r="L1630" i="29"/>
  <c r="K1630" i="29"/>
  <c r="I1630" i="29"/>
  <c r="A1630" i="29"/>
  <c r="L1629" i="29"/>
  <c r="K1629" i="29"/>
  <c r="I1629" i="29"/>
  <c r="A1629" i="29"/>
  <c r="L1628" i="29"/>
  <c r="K1628" i="29"/>
  <c r="I1628" i="29"/>
  <c r="A1628" i="29"/>
  <c r="L1627" i="29"/>
  <c r="K1627" i="29"/>
  <c r="I1627" i="29"/>
  <c r="A1627" i="29"/>
  <c r="L1626" i="29"/>
  <c r="K1626" i="29"/>
  <c r="I1626" i="29"/>
  <c r="A1626" i="29"/>
  <c r="L1625" i="29"/>
  <c r="K1625" i="29"/>
  <c r="I1625" i="29"/>
  <c r="A1625" i="29"/>
  <c r="L1624" i="29"/>
  <c r="K1624" i="29"/>
  <c r="I1624" i="29"/>
  <c r="A1624" i="29"/>
  <c r="L1623" i="29"/>
  <c r="K1623" i="29"/>
  <c r="I1623" i="29"/>
  <c r="A1623" i="29"/>
  <c r="L1622" i="29"/>
  <c r="K1622" i="29"/>
  <c r="I1622" i="29"/>
  <c r="A1622" i="29"/>
  <c r="L1621" i="29"/>
  <c r="K1621" i="29"/>
  <c r="I1621" i="29"/>
  <c r="A1621" i="29"/>
  <c r="L1620" i="29"/>
  <c r="K1620" i="29"/>
  <c r="I1620" i="29"/>
  <c r="A1620" i="29"/>
  <c r="L1619" i="29"/>
  <c r="K1619" i="29"/>
  <c r="I1619" i="29"/>
  <c r="A1619" i="29"/>
  <c r="L1618" i="29"/>
  <c r="K1618" i="29"/>
  <c r="I1618" i="29"/>
  <c r="A1618" i="29"/>
  <c r="L1617" i="29"/>
  <c r="K1617" i="29"/>
  <c r="I1617" i="29"/>
  <c r="A1617" i="29"/>
  <c r="L1616" i="29"/>
  <c r="K1616" i="29"/>
  <c r="I1616" i="29"/>
  <c r="A1616" i="29"/>
  <c r="L1615" i="29"/>
  <c r="K1615" i="29"/>
  <c r="I1615" i="29"/>
  <c r="A1615" i="29"/>
  <c r="L1614" i="29"/>
  <c r="K1614" i="29"/>
  <c r="I1614" i="29"/>
  <c r="A1614" i="29"/>
  <c r="L1613" i="29"/>
  <c r="K1613" i="29"/>
  <c r="I1613" i="29"/>
  <c r="A1613" i="29"/>
  <c r="L1612" i="29"/>
  <c r="K1612" i="29"/>
  <c r="I1612" i="29"/>
  <c r="A1612" i="29"/>
  <c r="L1611" i="29"/>
  <c r="K1611" i="29"/>
  <c r="I1611" i="29"/>
  <c r="A1611" i="29"/>
  <c r="L1610" i="29"/>
  <c r="K1610" i="29"/>
  <c r="I1610" i="29"/>
  <c r="A1610" i="29"/>
  <c r="L1609" i="29"/>
  <c r="K1609" i="29"/>
  <c r="I1609" i="29"/>
  <c r="A1609" i="29"/>
  <c r="L1608" i="29"/>
  <c r="K1608" i="29"/>
  <c r="I1608" i="29"/>
  <c r="A1608" i="29"/>
  <c r="L1607" i="29"/>
  <c r="K1607" i="29"/>
  <c r="I1607" i="29"/>
  <c r="A1607" i="29"/>
  <c r="L1606" i="29"/>
  <c r="K1606" i="29"/>
  <c r="I1606" i="29"/>
  <c r="A1606" i="29"/>
  <c r="L1605" i="29"/>
  <c r="K1605" i="29"/>
  <c r="I1605" i="29"/>
  <c r="A1605" i="29"/>
  <c r="L1604" i="29"/>
  <c r="K1604" i="29"/>
  <c r="I1604" i="29"/>
  <c r="A1604" i="29"/>
  <c r="L1603" i="29"/>
  <c r="K1603" i="29"/>
  <c r="I1603" i="29"/>
  <c r="A1603" i="29"/>
  <c r="L1602" i="29"/>
  <c r="K1602" i="29"/>
  <c r="I1602" i="29"/>
  <c r="A1602" i="29"/>
  <c r="L1601" i="29"/>
  <c r="K1601" i="29"/>
  <c r="I1601" i="29"/>
  <c r="A1601" i="29"/>
  <c r="L1600" i="29"/>
  <c r="K1600" i="29"/>
  <c r="I1600" i="29"/>
  <c r="A1600" i="29"/>
  <c r="L1599" i="29"/>
  <c r="K1599" i="29"/>
  <c r="I1599" i="29"/>
  <c r="A1599" i="29"/>
  <c r="L1598" i="29"/>
  <c r="K1598" i="29"/>
  <c r="I1598" i="29"/>
  <c r="A1598" i="29"/>
  <c r="L1597" i="29"/>
  <c r="K1597" i="29"/>
  <c r="I1597" i="29"/>
  <c r="A1597" i="29"/>
  <c r="L1596" i="29"/>
  <c r="K1596" i="29"/>
  <c r="I1596" i="29"/>
  <c r="A1596" i="29"/>
  <c r="L1595" i="29"/>
  <c r="K1595" i="29"/>
  <c r="I1595" i="29"/>
  <c r="A1595" i="29"/>
  <c r="L1594" i="29"/>
  <c r="K1594" i="29"/>
  <c r="I1594" i="29"/>
  <c r="A1594" i="29"/>
  <c r="L1593" i="29"/>
  <c r="K1593" i="29"/>
  <c r="I1593" i="29"/>
  <c r="A1593" i="29"/>
  <c r="L1592" i="29"/>
  <c r="K1592" i="29"/>
  <c r="I1592" i="29"/>
  <c r="A1592" i="29"/>
  <c r="L1591" i="29"/>
  <c r="K1591" i="29"/>
  <c r="I1591" i="29"/>
  <c r="A1591" i="29"/>
  <c r="L1590" i="29"/>
  <c r="K1590" i="29"/>
  <c r="I1590" i="29"/>
  <c r="A1590" i="29"/>
  <c r="L1589" i="29"/>
  <c r="K1589" i="29"/>
  <c r="I1589" i="29"/>
  <c r="A1589" i="29"/>
  <c r="L1588" i="29"/>
  <c r="K1588" i="29"/>
  <c r="I1588" i="29"/>
  <c r="A1588" i="29"/>
  <c r="L1587" i="29"/>
  <c r="K1587" i="29"/>
  <c r="I1587" i="29"/>
  <c r="A1587" i="29"/>
  <c r="L1586" i="29"/>
  <c r="K1586" i="29"/>
  <c r="I1586" i="29"/>
  <c r="A1586" i="29"/>
  <c r="L1585" i="29"/>
  <c r="K1585" i="29"/>
  <c r="I1585" i="29"/>
  <c r="A1585" i="29"/>
  <c r="L1584" i="29"/>
  <c r="K1584" i="29"/>
  <c r="I1584" i="29"/>
  <c r="A1584" i="29"/>
  <c r="L1583" i="29"/>
  <c r="K1583" i="29"/>
  <c r="I1583" i="29"/>
  <c r="A1583" i="29"/>
  <c r="L1582" i="29"/>
  <c r="K1582" i="29"/>
  <c r="I1582" i="29"/>
  <c r="A1582" i="29"/>
  <c r="L1581" i="29"/>
  <c r="K1581" i="29"/>
  <c r="I1581" i="29"/>
  <c r="A1581" i="29"/>
  <c r="L1580" i="29"/>
  <c r="K1580" i="29"/>
  <c r="I1580" i="29"/>
  <c r="A1580" i="29"/>
  <c r="L1579" i="29"/>
  <c r="K1579" i="29"/>
  <c r="I1579" i="29"/>
  <c r="A1579" i="29"/>
  <c r="L1578" i="29"/>
  <c r="K1578" i="29"/>
  <c r="I1578" i="29"/>
  <c r="A1578" i="29"/>
  <c r="L1577" i="29"/>
  <c r="K1577" i="29"/>
  <c r="I1577" i="29"/>
  <c r="A1577" i="29"/>
  <c r="L1576" i="29"/>
  <c r="K1576" i="29"/>
  <c r="I1576" i="29"/>
  <c r="A1576" i="29"/>
  <c r="L1575" i="29"/>
  <c r="K1575" i="29"/>
  <c r="I1575" i="29"/>
  <c r="A1575" i="29"/>
  <c r="L1574" i="29"/>
  <c r="K1574" i="29"/>
  <c r="I1574" i="29"/>
  <c r="A1574" i="29"/>
  <c r="L1573" i="29"/>
  <c r="K1573" i="29"/>
  <c r="I1573" i="29"/>
  <c r="A1573" i="29"/>
  <c r="L1572" i="29"/>
  <c r="K1572" i="29"/>
  <c r="I1572" i="29"/>
  <c r="A1572" i="29"/>
  <c r="L1571" i="29"/>
  <c r="K1571" i="29"/>
  <c r="I1571" i="29"/>
  <c r="A1571" i="29"/>
  <c r="L1570" i="29"/>
  <c r="K1570" i="29"/>
  <c r="I1570" i="29"/>
  <c r="A1570" i="29"/>
  <c r="L1569" i="29"/>
  <c r="K1569" i="29"/>
  <c r="I1569" i="29"/>
  <c r="A1569" i="29"/>
  <c r="L1568" i="29"/>
  <c r="K1568" i="29"/>
  <c r="I1568" i="29"/>
  <c r="A1568" i="29"/>
  <c r="L1567" i="29"/>
  <c r="K1567" i="29"/>
  <c r="I1567" i="29"/>
  <c r="A1567" i="29"/>
  <c r="L1566" i="29"/>
  <c r="K1566" i="29"/>
  <c r="I1566" i="29"/>
  <c r="A1566" i="29"/>
  <c r="L1565" i="29"/>
  <c r="K1565" i="29"/>
  <c r="I1565" i="29"/>
  <c r="A1565" i="29"/>
  <c r="L1564" i="29"/>
  <c r="K1564" i="29"/>
  <c r="I1564" i="29"/>
  <c r="A1564" i="29"/>
  <c r="L1563" i="29"/>
  <c r="K1563" i="29"/>
  <c r="I1563" i="29"/>
  <c r="A1563" i="29"/>
  <c r="L1562" i="29"/>
  <c r="K1562" i="29"/>
  <c r="I1562" i="29"/>
  <c r="A1562" i="29"/>
  <c r="L1561" i="29"/>
  <c r="K1561" i="29"/>
  <c r="I1561" i="29"/>
  <c r="A1561" i="29"/>
  <c r="L1560" i="29"/>
  <c r="K1560" i="29"/>
  <c r="I1560" i="29"/>
  <c r="A1560" i="29"/>
  <c r="L1559" i="29"/>
  <c r="K1559" i="29"/>
  <c r="I1559" i="29"/>
  <c r="A1559" i="29"/>
  <c r="L1558" i="29"/>
  <c r="K1558" i="29"/>
  <c r="I1558" i="29"/>
  <c r="A1558" i="29"/>
  <c r="L1557" i="29"/>
  <c r="K1557" i="29"/>
  <c r="I1557" i="29"/>
  <c r="A1557" i="29"/>
  <c r="L1556" i="29"/>
  <c r="K1556" i="29"/>
  <c r="I1556" i="29"/>
  <c r="A1556" i="29"/>
  <c r="L1555" i="29"/>
  <c r="K1555" i="29"/>
  <c r="I1555" i="29"/>
  <c r="A1555" i="29"/>
  <c r="L1554" i="29"/>
  <c r="K1554" i="29"/>
  <c r="I1554" i="29"/>
  <c r="A1554" i="29"/>
  <c r="L1553" i="29"/>
  <c r="K1553" i="29"/>
  <c r="I1553" i="29"/>
  <c r="A1553" i="29"/>
  <c r="L1552" i="29"/>
  <c r="K1552" i="29"/>
  <c r="I1552" i="29"/>
  <c r="A1552" i="29"/>
  <c r="L1551" i="29"/>
  <c r="K1551" i="29"/>
  <c r="I1551" i="29"/>
  <c r="A1551" i="29"/>
  <c r="L1550" i="29"/>
  <c r="K1550" i="29"/>
  <c r="I1550" i="29"/>
  <c r="A1550" i="29"/>
  <c r="L1549" i="29"/>
  <c r="K1549" i="29"/>
  <c r="I1549" i="29"/>
  <c r="A1549" i="29"/>
  <c r="L1548" i="29"/>
  <c r="K1548" i="29"/>
  <c r="I1548" i="29"/>
  <c r="A1548" i="29"/>
  <c r="L1547" i="29"/>
  <c r="K1547" i="29"/>
  <c r="I1547" i="29"/>
  <c r="A1547" i="29"/>
  <c r="L1546" i="29"/>
  <c r="K1546" i="29"/>
  <c r="I1546" i="29"/>
  <c r="A1546" i="29"/>
  <c r="L1545" i="29"/>
  <c r="K1545" i="29"/>
  <c r="I1545" i="29"/>
  <c r="A1545" i="29"/>
  <c r="L1544" i="29"/>
  <c r="K1544" i="29"/>
  <c r="I1544" i="29"/>
  <c r="A1544" i="29"/>
  <c r="L1543" i="29"/>
  <c r="K1543" i="29"/>
  <c r="I1543" i="29"/>
  <c r="A1543" i="29"/>
  <c r="L1542" i="29"/>
  <c r="K1542" i="29"/>
  <c r="I1542" i="29"/>
  <c r="A1542" i="29"/>
  <c r="L1541" i="29"/>
  <c r="K1541" i="29"/>
  <c r="I1541" i="29"/>
  <c r="A1541" i="29"/>
  <c r="L1540" i="29"/>
  <c r="K1540" i="29"/>
  <c r="I1540" i="29"/>
  <c r="A1540" i="29"/>
  <c r="L1539" i="29"/>
  <c r="K1539" i="29"/>
  <c r="I1539" i="29"/>
  <c r="A1539" i="29"/>
  <c r="L1538" i="29"/>
  <c r="K1538" i="29"/>
  <c r="I1538" i="29"/>
  <c r="A1538" i="29"/>
  <c r="L1537" i="29"/>
  <c r="K1537" i="29"/>
  <c r="I1537" i="29"/>
  <c r="A1537" i="29"/>
  <c r="L1536" i="29"/>
  <c r="K1536" i="29"/>
  <c r="I1536" i="29"/>
  <c r="A1536" i="29"/>
  <c r="L1535" i="29"/>
  <c r="K1535" i="29"/>
  <c r="I1535" i="29"/>
  <c r="A1535" i="29"/>
  <c r="L1534" i="29"/>
  <c r="K1534" i="29"/>
  <c r="I1534" i="29"/>
  <c r="A1534" i="29"/>
  <c r="L1533" i="29"/>
  <c r="K1533" i="29"/>
  <c r="I1533" i="29"/>
  <c r="A1533" i="29"/>
  <c r="L1532" i="29"/>
  <c r="K1532" i="29"/>
  <c r="I1532" i="29"/>
  <c r="A1532" i="29"/>
  <c r="L1531" i="29"/>
  <c r="K1531" i="29"/>
  <c r="I1531" i="29"/>
  <c r="A1531" i="29"/>
  <c r="L1530" i="29"/>
  <c r="K1530" i="29"/>
  <c r="I1530" i="29"/>
  <c r="A1530" i="29"/>
  <c r="L1529" i="29"/>
  <c r="K1529" i="29"/>
  <c r="I1529" i="29"/>
  <c r="A1529" i="29"/>
  <c r="L1528" i="29"/>
  <c r="K1528" i="29"/>
  <c r="I1528" i="29"/>
  <c r="A1528" i="29"/>
  <c r="L1527" i="29"/>
  <c r="K1527" i="29"/>
  <c r="I1527" i="29"/>
  <c r="A1527" i="29"/>
  <c r="L1526" i="29"/>
  <c r="K1526" i="29"/>
  <c r="I1526" i="29"/>
  <c r="A1526" i="29"/>
  <c r="L1525" i="29"/>
  <c r="K1525" i="29"/>
  <c r="I1525" i="29"/>
  <c r="A1525" i="29"/>
  <c r="L1524" i="29"/>
  <c r="K1524" i="29"/>
  <c r="I1524" i="29"/>
  <c r="A1524" i="29"/>
  <c r="L1523" i="29"/>
  <c r="K1523" i="29"/>
  <c r="I1523" i="29"/>
  <c r="A1523" i="29"/>
  <c r="L1522" i="29"/>
  <c r="K1522" i="29"/>
  <c r="I1522" i="29"/>
  <c r="A1522" i="29"/>
  <c r="L1521" i="29"/>
  <c r="K1521" i="29"/>
  <c r="I1521" i="29"/>
  <c r="A1521" i="29"/>
  <c r="L1520" i="29"/>
  <c r="K1520" i="29"/>
  <c r="I1520" i="29"/>
  <c r="A1520" i="29"/>
  <c r="L1519" i="29"/>
  <c r="K1519" i="29"/>
  <c r="I1519" i="29"/>
  <c r="A1519" i="29"/>
  <c r="L1518" i="29"/>
  <c r="K1518" i="29"/>
  <c r="I1518" i="29"/>
  <c r="A1518" i="29"/>
  <c r="L1517" i="29"/>
  <c r="K1517" i="29"/>
  <c r="I1517" i="29"/>
  <c r="A1517" i="29"/>
  <c r="L1516" i="29"/>
  <c r="K1516" i="29"/>
  <c r="I1516" i="29"/>
  <c r="A1516" i="29"/>
  <c r="L1515" i="29"/>
  <c r="K1515" i="29"/>
  <c r="I1515" i="29"/>
  <c r="A1515" i="29"/>
  <c r="L1514" i="29"/>
  <c r="K1514" i="29"/>
  <c r="I1514" i="29"/>
  <c r="A1514" i="29"/>
  <c r="L1513" i="29"/>
  <c r="K1513" i="29"/>
  <c r="I1513" i="29"/>
  <c r="A1513" i="29"/>
  <c r="L1512" i="29"/>
  <c r="K1512" i="29"/>
  <c r="I1512" i="29"/>
  <c r="A1512" i="29"/>
  <c r="L1511" i="29"/>
  <c r="K1511" i="29"/>
  <c r="I1511" i="29"/>
  <c r="A1511" i="29"/>
  <c r="L1510" i="29"/>
  <c r="K1510" i="29"/>
  <c r="I1510" i="29"/>
  <c r="A1510" i="29"/>
  <c r="L1509" i="29"/>
  <c r="K1509" i="29"/>
  <c r="I1509" i="29"/>
  <c r="A1509" i="29"/>
  <c r="L1508" i="29"/>
  <c r="K1508" i="29"/>
  <c r="I1508" i="29"/>
  <c r="A1508" i="29"/>
  <c r="L1507" i="29"/>
  <c r="K1507" i="29"/>
  <c r="I1507" i="29"/>
  <c r="A1507" i="29"/>
  <c r="L1506" i="29"/>
  <c r="K1506" i="29"/>
  <c r="I1506" i="29"/>
  <c r="A1506" i="29"/>
  <c r="L1505" i="29"/>
  <c r="K1505" i="29"/>
  <c r="I1505" i="29"/>
  <c r="A1505" i="29"/>
  <c r="L1504" i="29"/>
  <c r="K1504" i="29"/>
  <c r="I1504" i="29"/>
  <c r="A1504" i="29"/>
  <c r="L1503" i="29"/>
  <c r="K1503" i="29"/>
  <c r="I1503" i="29"/>
  <c r="A1503" i="29"/>
  <c r="L1502" i="29"/>
  <c r="K1502" i="29"/>
  <c r="I1502" i="29"/>
  <c r="A1502" i="29"/>
  <c r="L1501" i="29"/>
  <c r="K1501" i="29"/>
  <c r="I1501" i="29"/>
  <c r="A1501" i="29"/>
  <c r="L1500" i="29"/>
  <c r="K1500" i="29"/>
  <c r="I1500" i="29"/>
  <c r="A1500" i="29"/>
  <c r="L1499" i="29"/>
  <c r="K1499" i="29"/>
  <c r="I1499" i="29"/>
  <c r="A1499" i="29"/>
  <c r="L1498" i="29"/>
  <c r="K1498" i="29"/>
  <c r="I1498" i="29"/>
  <c r="A1498" i="29"/>
  <c r="L1497" i="29"/>
  <c r="K1497" i="29"/>
  <c r="I1497" i="29"/>
  <c r="A1497" i="29"/>
  <c r="L1496" i="29"/>
  <c r="K1496" i="29"/>
  <c r="I1496" i="29"/>
  <c r="A1496" i="29"/>
  <c r="L1495" i="29"/>
  <c r="K1495" i="29"/>
  <c r="I1495" i="29"/>
  <c r="A1495" i="29"/>
  <c r="L1494" i="29"/>
  <c r="K1494" i="29"/>
  <c r="I1494" i="29"/>
  <c r="A1494" i="29"/>
  <c r="L1493" i="29"/>
  <c r="K1493" i="29"/>
  <c r="I1493" i="29"/>
  <c r="A1493" i="29"/>
  <c r="L1492" i="29"/>
  <c r="K1492" i="29"/>
  <c r="I1492" i="29"/>
  <c r="A1492" i="29"/>
  <c r="L1491" i="29"/>
  <c r="K1491" i="29"/>
  <c r="I1491" i="29"/>
  <c r="A1491" i="29"/>
  <c r="L1490" i="29"/>
  <c r="K1490" i="29"/>
  <c r="I1490" i="29"/>
  <c r="A1490" i="29"/>
  <c r="L1489" i="29"/>
  <c r="K1489" i="29"/>
  <c r="I1489" i="29"/>
  <c r="A1489" i="29"/>
  <c r="L1488" i="29"/>
  <c r="K1488" i="29"/>
  <c r="I1488" i="29"/>
  <c r="A1488" i="29"/>
  <c r="L1487" i="29"/>
  <c r="K1487" i="29"/>
  <c r="I1487" i="29"/>
  <c r="A1487" i="29"/>
  <c r="L1486" i="29"/>
  <c r="K1486" i="29"/>
  <c r="I1486" i="29"/>
  <c r="A1486" i="29"/>
  <c r="L1485" i="29"/>
  <c r="K1485" i="29"/>
  <c r="I1485" i="29"/>
  <c r="A1485" i="29"/>
  <c r="L1484" i="29"/>
  <c r="K1484" i="29"/>
  <c r="I1484" i="29"/>
  <c r="A1484" i="29"/>
  <c r="L1483" i="29"/>
  <c r="K1483" i="29"/>
  <c r="I1483" i="29"/>
  <c r="A1483" i="29"/>
  <c r="L1482" i="29"/>
  <c r="K1482" i="29"/>
  <c r="I1482" i="29"/>
  <c r="A1482" i="29"/>
  <c r="L1481" i="29"/>
  <c r="K1481" i="29"/>
  <c r="I1481" i="29"/>
  <c r="A1481" i="29"/>
  <c r="L1480" i="29"/>
  <c r="K1480" i="29"/>
  <c r="I1480" i="29"/>
  <c r="A1480" i="29"/>
  <c r="L1479" i="29"/>
  <c r="K1479" i="29"/>
  <c r="I1479" i="29"/>
  <c r="A1479" i="29"/>
  <c r="L1478" i="29"/>
  <c r="K1478" i="29"/>
  <c r="I1478" i="29"/>
  <c r="A1478" i="29"/>
  <c r="L1477" i="29"/>
  <c r="K1477" i="29"/>
  <c r="I1477" i="29"/>
  <c r="A1477" i="29"/>
  <c r="L1476" i="29"/>
  <c r="K1476" i="29"/>
  <c r="I1476" i="29"/>
  <c r="A1476" i="29"/>
  <c r="L1475" i="29"/>
  <c r="K1475" i="29"/>
  <c r="I1475" i="29"/>
  <c r="A1475" i="29"/>
  <c r="L1474" i="29"/>
  <c r="K1474" i="29"/>
  <c r="I1474" i="29"/>
  <c r="A1474" i="29"/>
  <c r="L1473" i="29"/>
  <c r="K1473" i="29"/>
  <c r="I1473" i="29"/>
  <c r="A1473" i="29"/>
  <c r="L1472" i="29"/>
  <c r="K1472" i="29"/>
  <c r="I1472" i="29"/>
  <c r="A1472" i="29"/>
  <c r="L1471" i="29"/>
  <c r="K1471" i="29"/>
  <c r="I1471" i="29"/>
  <c r="A1471" i="29"/>
  <c r="L1470" i="29"/>
  <c r="K1470" i="29"/>
  <c r="I1470" i="29"/>
  <c r="A1470" i="29"/>
  <c r="L1469" i="29"/>
  <c r="K1469" i="29"/>
  <c r="I1469" i="29"/>
  <c r="A1469" i="29"/>
  <c r="L1468" i="29"/>
  <c r="K1468" i="29"/>
  <c r="I1468" i="29"/>
  <c r="A1468" i="29"/>
  <c r="L1467" i="29"/>
  <c r="K1467" i="29"/>
  <c r="I1467" i="29"/>
  <c r="A1467" i="29"/>
  <c r="L1466" i="29"/>
  <c r="K1466" i="29"/>
  <c r="I1466" i="29"/>
  <c r="A1466" i="29"/>
  <c r="L1465" i="29"/>
  <c r="K1465" i="29"/>
  <c r="I1465" i="29"/>
  <c r="A1465" i="29"/>
  <c r="L1464" i="29"/>
  <c r="K1464" i="29"/>
  <c r="I1464" i="29"/>
  <c r="A1464" i="29"/>
  <c r="L1463" i="29"/>
  <c r="K1463" i="29"/>
  <c r="I1463" i="29"/>
  <c r="A1463" i="29"/>
  <c r="L1462" i="29"/>
  <c r="K1462" i="29"/>
  <c r="I1462" i="29"/>
  <c r="A1462" i="29"/>
  <c r="L1461" i="29"/>
  <c r="K1461" i="29"/>
  <c r="I1461" i="29"/>
  <c r="A1461" i="29"/>
  <c r="L1460" i="29"/>
  <c r="K1460" i="29"/>
  <c r="I1460" i="29"/>
  <c r="A1460" i="29"/>
  <c r="L1459" i="29"/>
  <c r="K1459" i="29"/>
  <c r="I1459" i="29"/>
  <c r="A1459" i="29"/>
  <c r="L1458" i="29"/>
  <c r="K1458" i="29"/>
  <c r="I1458" i="29"/>
  <c r="A1458" i="29"/>
  <c r="L1457" i="29"/>
  <c r="K1457" i="29"/>
  <c r="I1457" i="29"/>
  <c r="A1457" i="29"/>
  <c r="L1456" i="29"/>
  <c r="K1456" i="29"/>
  <c r="I1456" i="29"/>
  <c r="A1456" i="29"/>
  <c r="L1455" i="29"/>
  <c r="K1455" i="29"/>
  <c r="I1455" i="29"/>
  <c r="A1455" i="29"/>
  <c r="L1454" i="29"/>
  <c r="K1454" i="29"/>
  <c r="I1454" i="29"/>
  <c r="A1454" i="29"/>
  <c r="L1453" i="29"/>
  <c r="K1453" i="29"/>
  <c r="I1453" i="29"/>
  <c r="A1453" i="29"/>
  <c r="L1452" i="29"/>
  <c r="K1452" i="29"/>
  <c r="I1452" i="29"/>
  <c r="A1452" i="29"/>
  <c r="L1451" i="29"/>
  <c r="K1451" i="29"/>
  <c r="I1451" i="29"/>
  <c r="A1451" i="29"/>
  <c r="L1450" i="29"/>
  <c r="K1450" i="29"/>
  <c r="I1450" i="29"/>
  <c r="A1450" i="29"/>
  <c r="L1449" i="29"/>
  <c r="K1449" i="29"/>
  <c r="I1449" i="29"/>
  <c r="A1449" i="29"/>
  <c r="L1448" i="29"/>
  <c r="K1448" i="29"/>
  <c r="I1448" i="29"/>
  <c r="A1448" i="29"/>
  <c r="L1447" i="29"/>
  <c r="K1447" i="29"/>
  <c r="I1447" i="29"/>
  <c r="A1447" i="29"/>
  <c r="L1446" i="29"/>
  <c r="K1446" i="29"/>
  <c r="I1446" i="29"/>
  <c r="A1446" i="29"/>
  <c r="L1445" i="29"/>
  <c r="K1445" i="29"/>
  <c r="I1445" i="29"/>
  <c r="A1445" i="29"/>
  <c r="L1444" i="29"/>
  <c r="K1444" i="29"/>
  <c r="I1444" i="29"/>
  <c r="A1444" i="29"/>
  <c r="L1443" i="29"/>
  <c r="K1443" i="29"/>
  <c r="I1443" i="29"/>
  <c r="A1443" i="29"/>
  <c r="L1442" i="29"/>
  <c r="K1442" i="29"/>
  <c r="I1442" i="29"/>
  <c r="A1442" i="29"/>
  <c r="L1441" i="29"/>
  <c r="K1441" i="29"/>
  <c r="I1441" i="29"/>
  <c r="A1441" i="29"/>
  <c r="L1440" i="29"/>
  <c r="K1440" i="29"/>
  <c r="I1440" i="29"/>
  <c r="A1440" i="29"/>
  <c r="L1439" i="29"/>
  <c r="K1439" i="29"/>
  <c r="I1439" i="29"/>
  <c r="A1439" i="29"/>
  <c r="L1438" i="29"/>
  <c r="K1438" i="29"/>
  <c r="I1438" i="29"/>
  <c r="A1438" i="29"/>
  <c r="L1437" i="29"/>
  <c r="K1437" i="29"/>
  <c r="I1437" i="29"/>
  <c r="A1437" i="29"/>
  <c r="L1436" i="29"/>
  <c r="K1436" i="29"/>
  <c r="I1436" i="29"/>
  <c r="A1436" i="29"/>
  <c r="L1435" i="29"/>
  <c r="K1435" i="29"/>
  <c r="I1435" i="29"/>
  <c r="A1435" i="29"/>
  <c r="L1434" i="29"/>
  <c r="K1434" i="29"/>
  <c r="I1434" i="29"/>
  <c r="A1434" i="29"/>
  <c r="L1433" i="29"/>
  <c r="K1433" i="29"/>
  <c r="I1433" i="29"/>
  <c r="A1433" i="29"/>
  <c r="L1432" i="29"/>
  <c r="K1432" i="29"/>
  <c r="I1432" i="29"/>
  <c r="A1432" i="29"/>
  <c r="L1431" i="29"/>
  <c r="K1431" i="29"/>
  <c r="I1431" i="29"/>
  <c r="A1431" i="29"/>
  <c r="L1430" i="29"/>
  <c r="K1430" i="29"/>
  <c r="I1430" i="29"/>
  <c r="A1430" i="29"/>
  <c r="L1429" i="29"/>
  <c r="K1429" i="29"/>
  <c r="I1429" i="29"/>
  <c r="A1429" i="29"/>
  <c r="L1428" i="29"/>
  <c r="K1428" i="29"/>
  <c r="I1428" i="29"/>
  <c r="A1428" i="29"/>
  <c r="L1427" i="29"/>
  <c r="K1427" i="29"/>
  <c r="I1427" i="29"/>
  <c r="A1427" i="29"/>
  <c r="L1426" i="29"/>
  <c r="K1426" i="29"/>
  <c r="I1426" i="29"/>
  <c r="A1426" i="29"/>
  <c r="L1425" i="29"/>
  <c r="K1425" i="29"/>
  <c r="I1425" i="29"/>
  <c r="A1425" i="29"/>
  <c r="L1424" i="29"/>
  <c r="K1424" i="29"/>
  <c r="I1424" i="29"/>
  <c r="A1424" i="29"/>
  <c r="L1423" i="29"/>
  <c r="K1423" i="29"/>
  <c r="I1423" i="29"/>
  <c r="A1423" i="29"/>
  <c r="L1422" i="29"/>
  <c r="K1422" i="29"/>
  <c r="I1422" i="29"/>
  <c r="A1422" i="29"/>
  <c r="L1421" i="29"/>
  <c r="K1421" i="29"/>
  <c r="I1421" i="29"/>
  <c r="A1421" i="29"/>
  <c r="L1420" i="29"/>
  <c r="K1420" i="29"/>
  <c r="I1420" i="29"/>
  <c r="A1420" i="29"/>
  <c r="L1419" i="29"/>
  <c r="K1419" i="29"/>
  <c r="I1419" i="29"/>
  <c r="A1419" i="29"/>
  <c r="L1418" i="29"/>
  <c r="K1418" i="29"/>
  <c r="I1418" i="29"/>
  <c r="A1418" i="29"/>
  <c r="L1417" i="29"/>
  <c r="K1417" i="29"/>
  <c r="I1417" i="29"/>
  <c r="A1417" i="29"/>
  <c r="L1416" i="29"/>
  <c r="K1416" i="29"/>
  <c r="I1416" i="29"/>
  <c r="A1416" i="29"/>
  <c r="L1415" i="29"/>
  <c r="K1415" i="29"/>
  <c r="I1415" i="29"/>
  <c r="A1415" i="29"/>
  <c r="L1414" i="29"/>
  <c r="K1414" i="29"/>
  <c r="I1414" i="29"/>
  <c r="A1414" i="29"/>
  <c r="L1413" i="29"/>
  <c r="K1413" i="29"/>
  <c r="I1413" i="29"/>
  <c r="A1413" i="29"/>
  <c r="L1412" i="29"/>
  <c r="K1412" i="29"/>
  <c r="I1412" i="29"/>
  <c r="A1412" i="29"/>
  <c r="L1411" i="29"/>
  <c r="K1411" i="29"/>
  <c r="I1411" i="29"/>
  <c r="A1411" i="29"/>
  <c r="L1410" i="29"/>
  <c r="K1410" i="29"/>
  <c r="I1410" i="29"/>
  <c r="A1410" i="29"/>
  <c r="L1409" i="29"/>
  <c r="K1409" i="29"/>
  <c r="I1409" i="29"/>
  <c r="A1409" i="29"/>
  <c r="L1408" i="29"/>
  <c r="K1408" i="29"/>
  <c r="I1408" i="29"/>
  <c r="A1408" i="29"/>
  <c r="L1407" i="29"/>
  <c r="K1407" i="29"/>
  <c r="I1407" i="29"/>
  <c r="A1407" i="29"/>
  <c r="L1406" i="29"/>
  <c r="K1406" i="29"/>
  <c r="I1406" i="29"/>
  <c r="A1406" i="29"/>
  <c r="L1405" i="29"/>
  <c r="K1405" i="29"/>
  <c r="I1405" i="29"/>
  <c r="A1405" i="29"/>
  <c r="L1404" i="29"/>
  <c r="K1404" i="29"/>
  <c r="I1404" i="29"/>
  <c r="A1404" i="29"/>
  <c r="L1403" i="29"/>
  <c r="K1403" i="29"/>
  <c r="I1403" i="29"/>
  <c r="A1403" i="29"/>
  <c r="L1402" i="29"/>
  <c r="K1402" i="29"/>
  <c r="I1402" i="29"/>
  <c r="A1402" i="29"/>
  <c r="L1401" i="29"/>
  <c r="K1401" i="29"/>
  <c r="I1401" i="29"/>
  <c r="A1401" i="29"/>
  <c r="L1400" i="29"/>
  <c r="K1400" i="29"/>
  <c r="I1400" i="29"/>
  <c r="A1400" i="29"/>
  <c r="L1399" i="29"/>
  <c r="K1399" i="29"/>
  <c r="I1399" i="29"/>
  <c r="A1399" i="29"/>
  <c r="L1398" i="29"/>
  <c r="K1398" i="29"/>
  <c r="I1398" i="29"/>
  <c r="A1398" i="29"/>
  <c r="L1397" i="29"/>
  <c r="K1397" i="29"/>
  <c r="I1397" i="29"/>
  <c r="A1397" i="29"/>
  <c r="L1396" i="29"/>
  <c r="K1396" i="29"/>
  <c r="I1396" i="29"/>
  <c r="A1396" i="29"/>
  <c r="L1395" i="29"/>
  <c r="K1395" i="29"/>
  <c r="I1395" i="29"/>
  <c r="A1395" i="29"/>
  <c r="L1394" i="29"/>
  <c r="K1394" i="29"/>
  <c r="I1394" i="29"/>
  <c r="A1394" i="29"/>
  <c r="L1393" i="29"/>
  <c r="K1393" i="29"/>
  <c r="I1393" i="29"/>
  <c r="A1393" i="29"/>
  <c r="L1392" i="29"/>
  <c r="K1392" i="29"/>
  <c r="I1392" i="29"/>
  <c r="A1392" i="29"/>
  <c r="L1391" i="29"/>
  <c r="K1391" i="29"/>
  <c r="I1391" i="29"/>
  <c r="A1391" i="29"/>
  <c r="L1390" i="29"/>
  <c r="K1390" i="29"/>
  <c r="I1390" i="29"/>
  <c r="A1390" i="29"/>
  <c r="L1389" i="29"/>
  <c r="K1389" i="29"/>
  <c r="I1389" i="29"/>
  <c r="A1389" i="29"/>
  <c r="L1388" i="29"/>
  <c r="K1388" i="29"/>
  <c r="I1388" i="29"/>
  <c r="A1388" i="29"/>
  <c r="L1387" i="29"/>
  <c r="K1387" i="29"/>
  <c r="I1387" i="29"/>
  <c r="A1387" i="29"/>
  <c r="L1386" i="29"/>
  <c r="K1386" i="29"/>
  <c r="I1386" i="29"/>
  <c r="A1386" i="29"/>
  <c r="L1385" i="29"/>
  <c r="K1385" i="29"/>
  <c r="I1385" i="29"/>
  <c r="A1385" i="29"/>
  <c r="L1384" i="29"/>
  <c r="K1384" i="29"/>
  <c r="I1384" i="29"/>
  <c r="A1384" i="29"/>
  <c r="L1383" i="29"/>
  <c r="K1383" i="29"/>
  <c r="I1383" i="29"/>
  <c r="A1383" i="29"/>
  <c r="L1382" i="29"/>
  <c r="K1382" i="29"/>
  <c r="I1382" i="29"/>
  <c r="A1382" i="29"/>
  <c r="L1381" i="29"/>
  <c r="K1381" i="29"/>
  <c r="I1381" i="29"/>
  <c r="A1381" i="29"/>
  <c r="L1380" i="29"/>
  <c r="K1380" i="29"/>
  <c r="I1380" i="29"/>
  <c r="A1380" i="29"/>
  <c r="L1379" i="29"/>
  <c r="K1379" i="29"/>
  <c r="I1379" i="29"/>
  <c r="A1379" i="29"/>
  <c r="L1378" i="29"/>
  <c r="K1378" i="29"/>
  <c r="I1378" i="29"/>
  <c r="A1378" i="29"/>
  <c r="L1377" i="29"/>
  <c r="K1377" i="29"/>
  <c r="I1377" i="29"/>
  <c r="A1377" i="29"/>
  <c r="L1376" i="29"/>
  <c r="K1376" i="29"/>
  <c r="I1376" i="29"/>
  <c r="A1376" i="29"/>
  <c r="L1375" i="29"/>
  <c r="K1375" i="29"/>
  <c r="I1375" i="29"/>
  <c r="A1375" i="29"/>
  <c r="L1374" i="29"/>
  <c r="K1374" i="29"/>
  <c r="I1374" i="29"/>
  <c r="A1374" i="29"/>
  <c r="L1373" i="29"/>
  <c r="K1373" i="29"/>
  <c r="I1373" i="29"/>
  <c r="A1373" i="29"/>
  <c r="L1372" i="29"/>
  <c r="K1372" i="29"/>
  <c r="I1372" i="29"/>
  <c r="A1372" i="29"/>
  <c r="L1371" i="29"/>
  <c r="K1371" i="29"/>
  <c r="I1371" i="29"/>
  <c r="A1371" i="29"/>
  <c r="L1370" i="29"/>
  <c r="K1370" i="29"/>
  <c r="I1370" i="29"/>
  <c r="A1370" i="29"/>
  <c r="L1369" i="29"/>
  <c r="K1369" i="29"/>
  <c r="I1369" i="29"/>
  <c r="A1369" i="29"/>
  <c r="L1368" i="29"/>
  <c r="K1368" i="29"/>
  <c r="I1368" i="29"/>
  <c r="A1368" i="29"/>
  <c r="L1367" i="29"/>
  <c r="K1367" i="29"/>
  <c r="I1367" i="29"/>
  <c r="A1367" i="29"/>
  <c r="L1366" i="29"/>
  <c r="K1366" i="29"/>
  <c r="I1366" i="29"/>
  <c r="A1366" i="29"/>
  <c r="L1365" i="29"/>
  <c r="K1365" i="29"/>
  <c r="I1365" i="29"/>
  <c r="A1365" i="29"/>
  <c r="L1364" i="29"/>
  <c r="K1364" i="29"/>
  <c r="I1364" i="29"/>
  <c r="A1364" i="29"/>
  <c r="L1363" i="29"/>
  <c r="K1363" i="29"/>
  <c r="I1363" i="29"/>
  <c r="A1363" i="29"/>
  <c r="L1362" i="29"/>
  <c r="K1362" i="29"/>
  <c r="I1362" i="29"/>
  <c r="A1362" i="29"/>
  <c r="L1361" i="29"/>
  <c r="K1361" i="29"/>
  <c r="I1361" i="29"/>
  <c r="A1361" i="29"/>
  <c r="L1360" i="29"/>
  <c r="K1360" i="29"/>
  <c r="I1360" i="29"/>
  <c r="A1360" i="29"/>
  <c r="L1359" i="29"/>
  <c r="K1359" i="29"/>
  <c r="I1359" i="29"/>
  <c r="A1359" i="29"/>
  <c r="L1358" i="29"/>
  <c r="K1358" i="29"/>
  <c r="I1358" i="29"/>
  <c r="A1358" i="29"/>
  <c r="L1357" i="29"/>
  <c r="K1357" i="29"/>
  <c r="I1357" i="29"/>
  <c r="A1357" i="29"/>
  <c r="L1356" i="29"/>
  <c r="K1356" i="29"/>
  <c r="I1356" i="29"/>
  <c r="A1356" i="29"/>
  <c r="L1355" i="29"/>
  <c r="K1355" i="29"/>
  <c r="I1355" i="29"/>
  <c r="A1355" i="29"/>
  <c r="L1354" i="29"/>
  <c r="K1354" i="29"/>
  <c r="I1354" i="29"/>
  <c r="A1354" i="29"/>
  <c r="L1353" i="29"/>
  <c r="K1353" i="29"/>
  <c r="I1353" i="29"/>
  <c r="A1353" i="29"/>
  <c r="L1352" i="29"/>
  <c r="K1352" i="29"/>
  <c r="I1352" i="29"/>
  <c r="A1352" i="29"/>
  <c r="L1351" i="29"/>
  <c r="K1351" i="29"/>
  <c r="I1351" i="29"/>
  <c r="A1351" i="29"/>
  <c r="L1350" i="29"/>
  <c r="K1350" i="29"/>
  <c r="I1350" i="29"/>
  <c r="A1350" i="29"/>
  <c r="L1349" i="29"/>
  <c r="K1349" i="29"/>
  <c r="I1349" i="29"/>
  <c r="A1349" i="29"/>
  <c r="L1348" i="29"/>
  <c r="K1348" i="29"/>
  <c r="I1348" i="29"/>
  <c r="A1348" i="29"/>
  <c r="L1347" i="29"/>
  <c r="K1347" i="29"/>
  <c r="I1347" i="29"/>
  <c r="A1347" i="29"/>
  <c r="L1346" i="29"/>
  <c r="K1346" i="29"/>
  <c r="I1346" i="29"/>
  <c r="A1346" i="29"/>
  <c r="L1345" i="29"/>
  <c r="K1345" i="29"/>
  <c r="I1345" i="29"/>
  <c r="A1345" i="29"/>
  <c r="L1344" i="29"/>
  <c r="K1344" i="29"/>
  <c r="I1344" i="29"/>
  <c r="A1344" i="29"/>
  <c r="L1343" i="29"/>
  <c r="K1343" i="29"/>
  <c r="I1343" i="29"/>
  <c r="A1343" i="29"/>
  <c r="L1342" i="29"/>
  <c r="K1342" i="29"/>
  <c r="I1342" i="29"/>
  <c r="A1342" i="29"/>
  <c r="L1341" i="29"/>
  <c r="K1341" i="29"/>
  <c r="I1341" i="29"/>
  <c r="A1341" i="29"/>
  <c r="L1340" i="29"/>
  <c r="K1340" i="29"/>
  <c r="I1340" i="29"/>
  <c r="A1340" i="29"/>
  <c r="L1339" i="29"/>
  <c r="K1339" i="29"/>
  <c r="I1339" i="29"/>
  <c r="A1339" i="29"/>
  <c r="L1338" i="29"/>
  <c r="K1338" i="29"/>
  <c r="I1338" i="29"/>
  <c r="A1338" i="29"/>
  <c r="L1337" i="29"/>
  <c r="K1337" i="29"/>
  <c r="I1337" i="29"/>
  <c r="A1337" i="29"/>
  <c r="L1336" i="29"/>
  <c r="K1336" i="29"/>
  <c r="I1336" i="29"/>
  <c r="A1336" i="29"/>
  <c r="L1335" i="29"/>
  <c r="K1335" i="29"/>
  <c r="I1335" i="29"/>
  <c r="A1335" i="29"/>
  <c r="L1334" i="29"/>
  <c r="K1334" i="29"/>
  <c r="I1334" i="29"/>
  <c r="A1334" i="29"/>
  <c r="L1333" i="29"/>
  <c r="K1333" i="29"/>
  <c r="I1333" i="29"/>
  <c r="A1333" i="29"/>
  <c r="L1332" i="29"/>
  <c r="K1332" i="29"/>
  <c r="I1332" i="29"/>
  <c r="A1332" i="29"/>
  <c r="L1331" i="29"/>
  <c r="K1331" i="29"/>
  <c r="I1331" i="29"/>
  <c r="A1331" i="29"/>
  <c r="L1330" i="29"/>
  <c r="K1330" i="29"/>
  <c r="I1330" i="29"/>
  <c r="A1330" i="29"/>
  <c r="L1329" i="29"/>
  <c r="K1329" i="29"/>
  <c r="I1329" i="29"/>
  <c r="A1329" i="29"/>
  <c r="L1328" i="29"/>
  <c r="K1328" i="29"/>
  <c r="I1328" i="29"/>
  <c r="A1328" i="29"/>
  <c r="L1327" i="29"/>
  <c r="K1327" i="29"/>
  <c r="I1327" i="29"/>
  <c r="A1327" i="29"/>
  <c r="L1326" i="29"/>
  <c r="K1326" i="29"/>
  <c r="I1326" i="29"/>
  <c r="A1326" i="29"/>
  <c r="L1325" i="29"/>
  <c r="K1325" i="29"/>
  <c r="I1325" i="29"/>
  <c r="A1325" i="29"/>
  <c r="L1324" i="29"/>
  <c r="K1324" i="29"/>
  <c r="I1324" i="29"/>
  <c r="A1324" i="29"/>
  <c r="L1323" i="29"/>
  <c r="K1323" i="29"/>
  <c r="I1323" i="29"/>
  <c r="A1323" i="29"/>
  <c r="L1322" i="29"/>
  <c r="K1322" i="29"/>
  <c r="I1322" i="29"/>
  <c r="A1322" i="29"/>
  <c r="L1321" i="29"/>
  <c r="K1321" i="29"/>
  <c r="I1321" i="29"/>
  <c r="A1321" i="29"/>
  <c r="L1320" i="29"/>
  <c r="K1320" i="29"/>
  <c r="I1320" i="29"/>
  <c r="A1320" i="29"/>
  <c r="L1319" i="29"/>
  <c r="K1319" i="29"/>
  <c r="I1319" i="29"/>
  <c r="A1319" i="29"/>
  <c r="L1318" i="29"/>
  <c r="K1318" i="29"/>
  <c r="I1318" i="29"/>
  <c r="A1318" i="29"/>
  <c r="L1317" i="29"/>
  <c r="K1317" i="29"/>
  <c r="I1317" i="29"/>
  <c r="A1317" i="29"/>
  <c r="L1316" i="29"/>
  <c r="K1316" i="29"/>
  <c r="I1316" i="29"/>
  <c r="A1316" i="29"/>
  <c r="L1315" i="29"/>
  <c r="K1315" i="29"/>
  <c r="I1315" i="29"/>
  <c r="A1315" i="29"/>
  <c r="L1314" i="29"/>
  <c r="K1314" i="29"/>
  <c r="I1314" i="29"/>
  <c r="A1314" i="29"/>
  <c r="L1313" i="29"/>
  <c r="K1313" i="29"/>
  <c r="I1313" i="29"/>
  <c r="A1313" i="29"/>
  <c r="L1312" i="29"/>
  <c r="K1312" i="29"/>
  <c r="I1312" i="29"/>
  <c r="A1312" i="29"/>
  <c r="L1311" i="29"/>
  <c r="K1311" i="29"/>
  <c r="I1311" i="29"/>
  <c r="A1311" i="29"/>
  <c r="L1310" i="29"/>
  <c r="K1310" i="29"/>
  <c r="I1310" i="29"/>
  <c r="A1310" i="29"/>
  <c r="L1309" i="29"/>
  <c r="K1309" i="29"/>
  <c r="I1309" i="29"/>
  <c r="A1309" i="29"/>
  <c r="L1308" i="29"/>
  <c r="K1308" i="29"/>
  <c r="I1308" i="29"/>
  <c r="A1308" i="29"/>
  <c r="L1307" i="29"/>
  <c r="K1307" i="29"/>
  <c r="I1307" i="29"/>
  <c r="A1307" i="29"/>
  <c r="L1306" i="29"/>
  <c r="K1306" i="29"/>
  <c r="I1306" i="29"/>
  <c r="A1306" i="29"/>
  <c r="L1305" i="29"/>
  <c r="K1305" i="29"/>
  <c r="I1305" i="29"/>
  <c r="A1305" i="29"/>
  <c r="L1304" i="29"/>
  <c r="K1304" i="29"/>
  <c r="I1304" i="29"/>
  <c r="A1304" i="29"/>
  <c r="L1303" i="29"/>
  <c r="K1303" i="29"/>
  <c r="I1303" i="29"/>
  <c r="A1303" i="29"/>
  <c r="L1302" i="29"/>
  <c r="K1302" i="29"/>
  <c r="I1302" i="29"/>
  <c r="A1302" i="29"/>
  <c r="L1301" i="29"/>
  <c r="K1301" i="29"/>
  <c r="I1301" i="29"/>
  <c r="A1301" i="29"/>
  <c r="L1300" i="29"/>
  <c r="K1300" i="29"/>
  <c r="I1300" i="29"/>
  <c r="A1300" i="29"/>
  <c r="L1299" i="29"/>
  <c r="K1299" i="29"/>
  <c r="I1299" i="29"/>
  <c r="A1299" i="29"/>
  <c r="L1298" i="29"/>
  <c r="K1298" i="29"/>
  <c r="I1298" i="29"/>
  <c r="A1298" i="29"/>
  <c r="L1297" i="29"/>
  <c r="K1297" i="29"/>
  <c r="I1297" i="29"/>
  <c r="A1297" i="29"/>
  <c r="L1296" i="29"/>
  <c r="K1296" i="29"/>
  <c r="I1296" i="29"/>
  <c r="A1296" i="29"/>
  <c r="L1295" i="29"/>
  <c r="K1295" i="29"/>
  <c r="I1295" i="29"/>
  <c r="A1295" i="29"/>
  <c r="L1294" i="29"/>
  <c r="K1294" i="29"/>
  <c r="I1294" i="29"/>
  <c r="A1294" i="29"/>
  <c r="L1293" i="29"/>
  <c r="K1293" i="29"/>
  <c r="I1293" i="29"/>
  <c r="A1293" i="29"/>
  <c r="L1292" i="29"/>
  <c r="K1292" i="29"/>
  <c r="I1292" i="29"/>
  <c r="A1292" i="29"/>
  <c r="L1291" i="29"/>
  <c r="K1291" i="29"/>
  <c r="I1291" i="29"/>
  <c r="A1291" i="29"/>
  <c r="L1290" i="29"/>
  <c r="K1290" i="29"/>
  <c r="I1290" i="29"/>
  <c r="A1290" i="29"/>
  <c r="L1289" i="29"/>
  <c r="K1289" i="29"/>
  <c r="I1289" i="29"/>
  <c r="A1289" i="29"/>
  <c r="L1288" i="29"/>
  <c r="K1288" i="29"/>
  <c r="I1288" i="29"/>
  <c r="A1288" i="29"/>
  <c r="L1287" i="29"/>
  <c r="K1287" i="29"/>
  <c r="I1287" i="29"/>
  <c r="A1287" i="29"/>
  <c r="L1286" i="29"/>
  <c r="K1286" i="29"/>
  <c r="I1286" i="29"/>
  <c r="A1286" i="29"/>
  <c r="L1285" i="29"/>
  <c r="K1285" i="29"/>
  <c r="I1285" i="29"/>
  <c r="A1285" i="29"/>
  <c r="L1284" i="29"/>
  <c r="K1284" i="29"/>
  <c r="I1284" i="29"/>
  <c r="A1284" i="29"/>
  <c r="L1283" i="29"/>
  <c r="K1283" i="29"/>
  <c r="I1283" i="29"/>
  <c r="A1283" i="29"/>
  <c r="L1282" i="29"/>
  <c r="K1282" i="29"/>
  <c r="I1282" i="29"/>
  <c r="A1282" i="29"/>
  <c r="L1281" i="29"/>
  <c r="K1281" i="29"/>
  <c r="I1281" i="29"/>
  <c r="A1281" i="29"/>
  <c r="L1280" i="29"/>
  <c r="K1280" i="29"/>
  <c r="I1280" i="29"/>
  <c r="A1280" i="29"/>
  <c r="L1279" i="29"/>
  <c r="K1279" i="29"/>
  <c r="I1279" i="29"/>
  <c r="A1279" i="29"/>
  <c r="L1278" i="29"/>
  <c r="K1278" i="29"/>
  <c r="I1278" i="29"/>
  <c r="A1278" i="29"/>
  <c r="L1277" i="29"/>
  <c r="K1277" i="29"/>
  <c r="I1277" i="29"/>
  <c r="A1277" i="29"/>
  <c r="L1276" i="29"/>
  <c r="K1276" i="29"/>
  <c r="I1276" i="29"/>
  <c r="A1276" i="29"/>
  <c r="L1275" i="29"/>
  <c r="K1275" i="29"/>
  <c r="I1275" i="29"/>
  <c r="A1275" i="29"/>
  <c r="L1274" i="29"/>
  <c r="K1274" i="29"/>
  <c r="I1274" i="29"/>
  <c r="A1274" i="29"/>
  <c r="L1273" i="29"/>
  <c r="K1273" i="29"/>
  <c r="I1273" i="29"/>
  <c r="A1273" i="29"/>
  <c r="L1272" i="29"/>
  <c r="K1272" i="29"/>
  <c r="I1272" i="29"/>
  <c r="A1272" i="29"/>
  <c r="L1271" i="29"/>
  <c r="K1271" i="29"/>
  <c r="I1271" i="29"/>
  <c r="A1271" i="29"/>
  <c r="L1270" i="29"/>
  <c r="K1270" i="29"/>
  <c r="I1270" i="29"/>
  <c r="A1270" i="29"/>
  <c r="L1269" i="29"/>
  <c r="K1269" i="29"/>
  <c r="I1269" i="29"/>
  <c r="A1269" i="29"/>
  <c r="L1268" i="29"/>
  <c r="K1268" i="29"/>
  <c r="I1268" i="29"/>
  <c r="A1268" i="29"/>
  <c r="L1267" i="29"/>
  <c r="K1267" i="29"/>
  <c r="I1267" i="29"/>
  <c r="A1267" i="29"/>
  <c r="L1266" i="29"/>
  <c r="K1266" i="29"/>
  <c r="I1266" i="29"/>
  <c r="A1266" i="29"/>
  <c r="L1265" i="29"/>
  <c r="K1265" i="29"/>
  <c r="I1265" i="29"/>
  <c r="A1265" i="29"/>
  <c r="L1264" i="29"/>
  <c r="K1264" i="29"/>
  <c r="I1264" i="29"/>
  <c r="A1264" i="29"/>
  <c r="L1263" i="29"/>
  <c r="K1263" i="29"/>
  <c r="I1263" i="29"/>
  <c r="A1263" i="29"/>
  <c r="L1262" i="29"/>
  <c r="K1262" i="29"/>
  <c r="I1262" i="29"/>
  <c r="A1262" i="29"/>
  <c r="L1261" i="29"/>
  <c r="K1261" i="29"/>
  <c r="I1261" i="29"/>
  <c r="A1261" i="29"/>
  <c r="L1260" i="29"/>
  <c r="K1260" i="29"/>
  <c r="I1260" i="29"/>
  <c r="A1260" i="29"/>
  <c r="L1259" i="29"/>
  <c r="K1259" i="29"/>
  <c r="I1259" i="29"/>
  <c r="A1259" i="29"/>
  <c r="L1258" i="29"/>
  <c r="K1258" i="29"/>
  <c r="I1258" i="29"/>
  <c r="A1258" i="29"/>
  <c r="L1257" i="29"/>
  <c r="K1257" i="29"/>
  <c r="I1257" i="29"/>
  <c r="A1257" i="29"/>
  <c r="L1256" i="29"/>
  <c r="K1256" i="29"/>
  <c r="I1256" i="29"/>
  <c r="A1256" i="29"/>
  <c r="L1255" i="29"/>
  <c r="K1255" i="29"/>
  <c r="I1255" i="29"/>
  <c r="A1255" i="29"/>
  <c r="L1254" i="29"/>
  <c r="K1254" i="29"/>
  <c r="I1254" i="29"/>
  <c r="A1254" i="29"/>
  <c r="L1253" i="29"/>
  <c r="K1253" i="29"/>
  <c r="I1253" i="29"/>
  <c r="A1253" i="29"/>
  <c r="L1252" i="29"/>
  <c r="K1252" i="29"/>
  <c r="I1252" i="29"/>
  <c r="A1252" i="29"/>
  <c r="L1251" i="29"/>
  <c r="K1251" i="29"/>
  <c r="I1251" i="29"/>
  <c r="A1251" i="29"/>
  <c r="L1250" i="29"/>
  <c r="K1250" i="29"/>
  <c r="I1250" i="29"/>
  <c r="A1250" i="29"/>
  <c r="L1249" i="29"/>
  <c r="K1249" i="29"/>
  <c r="I1249" i="29"/>
  <c r="A1249" i="29"/>
  <c r="L1248" i="29"/>
  <c r="K1248" i="29"/>
  <c r="I1248" i="29"/>
  <c r="A1248" i="29"/>
  <c r="L1247" i="29"/>
  <c r="K1247" i="29"/>
  <c r="I1247" i="29"/>
  <c r="A1247" i="29"/>
  <c r="L1246" i="29"/>
  <c r="K1246" i="29"/>
  <c r="I1246" i="29"/>
  <c r="A1246" i="29"/>
  <c r="L1245" i="29"/>
  <c r="K1245" i="29"/>
  <c r="I1245" i="29"/>
  <c r="A1245" i="29"/>
  <c r="L1244" i="29"/>
  <c r="K1244" i="29"/>
  <c r="I1244" i="29"/>
  <c r="A1244" i="29"/>
  <c r="L1243" i="29"/>
  <c r="K1243" i="29"/>
  <c r="I1243" i="29"/>
  <c r="A1243" i="29"/>
  <c r="L1242" i="29"/>
  <c r="K1242" i="29"/>
  <c r="I1242" i="29"/>
  <c r="A1242" i="29"/>
  <c r="L1241" i="29"/>
  <c r="K1241" i="29"/>
  <c r="I1241" i="29"/>
  <c r="A1241" i="29"/>
  <c r="L1240" i="29"/>
  <c r="K1240" i="29"/>
  <c r="I1240" i="29"/>
  <c r="A1240" i="29"/>
  <c r="L1239" i="29"/>
  <c r="K1239" i="29"/>
  <c r="I1239" i="29"/>
  <c r="A1239" i="29"/>
  <c r="L1238" i="29"/>
  <c r="K1238" i="29"/>
  <c r="I1238" i="29"/>
  <c r="A1238" i="29"/>
  <c r="L1237" i="29"/>
  <c r="K1237" i="29"/>
  <c r="I1237" i="29"/>
  <c r="A1237" i="29"/>
  <c r="L1236" i="29"/>
  <c r="K1236" i="29"/>
  <c r="I1236" i="29"/>
  <c r="A1236" i="29"/>
  <c r="L1235" i="29"/>
  <c r="K1235" i="29"/>
  <c r="I1235" i="29"/>
  <c r="A1235" i="29"/>
  <c r="L1234" i="29"/>
  <c r="K1234" i="29"/>
  <c r="I1234" i="29"/>
  <c r="A1234" i="29"/>
  <c r="L1233" i="29"/>
  <c r="K1233" i="29"/>
  <c r="I1233" i="29"/>
  <c r="A1233" i="29"/>
  <c r="L1232" i="29"/>
  <c r="K1232" i="29"/>
  <c r="I1232" i="29"/>
  <c r="A1232" i="29"/>
  <c r="L1231" i="29"/>
  <c r="K1231" i="29"/>
  <c r="I1231" i="29"/>
  <c r="A1231" i="29"/>
  <c r="L1230" i="29"/>
  <c r="K1230" i="29"/>
  <c r="I1230" i="29"/>
  <c r="A1230" i="29"/>
  <c r="L1229" i="29"/>
  <c r="K1229" i="29"/>
  <c r="I1229" i="29"/>
  <c r="A1229" i="29"/>
  <c r="L1228" i="29"/>
  <c r="K1228" i="29"/>
  <c r="I1228" i="29"/>
  <c r="A1228" i="29"/>
  <c r="L1227" i="29"/>
  <c r="K1227" i="29"/>
  <c r="I1227" i="29"/>
  <c r="A1227" i="29"/>
  <c r="L1226" i="29"/>
  <c r="K1226" i="29"/>
  <c r="I1226" i="29"/>
  <c r="A1226" i="29"/>
  <c r="L1225" i="29"/>
  <c r="K1225" i="29"/>
  <c r="I1225" i="29"/>
  <c r="A1225" i="29"/>
  <c r="L1224" i="29"/>
  <c r="K1224" i="29"/>
  <c r="I1224" i="29"/>
  <c r="A1224" i="29"/>
  <c r="L1223" i="29"/>
  <c r="K1223" i="29"/>
  <c r="I1223" i="29"/>
  <c r="A1223" i="29"/>
  <c r="L1222" i="29"/>
  <c r="K1222" i="29"/>
  <c r="I1222" i="29"/>
  <c r="A1222" i="29"/>
  <c r="L1221" i="29"/>
  <c r="K1221" i="29"/>
  <c r="I1221" i="29"/>
  <c r="A1221" i="29"/>
  <c r="L1220" i="29"/>
  <c r="K1220" i="29"/>
  <c r="I1220" i="29"/>
  <c r="A1220" i="29"/>
  <c r="L1219" i="29"/>
  <c r="K1219" i="29"/>
  <c r="I1219" i="29"/>
  <c r="A1219" i="29"/>
  <c r="L1218" i="29"/>
  <c r="K1218" i="29"/>
  <c r="I1218" i="29"/>
  <c r="A1218" i="29"/>
  <c r="L1217" i="29"/>
  <c r="K1217" i="29"/>
  <c r="I1217" i="29"/>
  <c r="A1217" i="29"/>
  <c r="L1216" i="29"/>
  <c r="K1216" i="29"/>
  <c r="I1216" i="29"/>
  <c r="A1216" i="29"/>
  <c r="L1215" i="29"/>
  <c r="K1215" i="29"/>
  <c r="I1215" i="29"/>
  <c r="A1215" i="29"/>
  <c r="L1214" i="29"/>
  <c r="K1214" i="29"/>
  <c r="I1214" i="29"/>
  <c r="A1214" i="29"/>
  <c r="L1213" i="29"/>
  <c r="K1213" i="29"/>
  <c r="I1213" i="29"/>
  <c r="A1213" i="29"/>
  <c r="L1212" i="29"/>
  <c r="K1212" i="29"/>
  <c r="I1212" i="29"/>
  <c r="A1212" i="29"/>
  <c r="L1211" i="29"/>
  <c r="K1211" i="29"/>
  <c r="I1211" i="29"/>
  <c r="A1211" i="29"/>
  <c r="L1210" i="29"/>
  <c r="K1210" i="29"/>
  <c r="I1210" i="29"/>
  <c r="A1210" i="29"/>
  <c r="L1209" i="29"/>
  <c r="K1209" i="29"/>
  <c r="I1209" i="29"/>
  <c r="A1209" i="29"/>
  <c r="L1208" i="29"/>
  <c r="K1208" i="29"/>
  <c r="I1208" i="29"/>
  <c r="A1208" i="29"/>
  <c r="L1207" i="29"/>
  <c r="K1207" i="29"/>
  <c r="I1207" i="29"/>
  <c r="A1207" i="29"/>
  <c r="L1206" i="29"/>
  <c r="K1206" i="29"/>
  <c r="I1206" i="29"/>
  <c r="A1206" i="29"/>
  <c r="L1205" i="29"/>
  <c r="K1205" i="29"/>
  <c r="I1205" i="29"/>
  <c r="A1205" i="29"/>
  <c r="L1204" i="29"/>
  <c r="K1204" i="29"/>
  <c r="I1204" i="29"/>
  <c r="A1204" i="29"/>
  <c r="L1203" i="29"/>
  <c r="K1203" i="29"/>
  <c r="I1203" i="29"/>
  <c r="A1203" i="29"/>
  <c r="L1202" i="29"/>
  <c r="K1202" i="29"/>
  <c r="I1202" i="29"/>
  <c r="A1202" i="29"/>
  <c r="L1201" i="29"/>
  <c r="K1201" i="29"/>
  <c r="I1201" i="29"/>
  <c r="A1201" i="29"/>
  <c r="L1200" i="29"/>
  <c r="K1200" i="29"/>
  <c r="I1200" i="29"/>
  <c r="A1200" i="29"/>
  <c r="L1199" i="29"/>
  <c r="K1199" i="29"/>
  <c r="I1199" i="29"/>
  <c r="A1199" i="29"/>
  <c r="L1198" i="29"/>
  <c r="K1198" i="29"/>
  <c r="I1198" i="29"/>
  <c r="A1198" i="29"/>
  <c r="L1197" i="29"/>
  <c r="K1197" i="29"/>
  <c r="I1197" i="29"/>
  <c r="A1197" i="29"/>
  <c r="L1196" i="29"/>
  <c r="K1196" i="29"/>
  <c r="I1196" i="29"/>
  <c r="A1196" i="29"/>
  <c r="L1195" i="29"/>
  <c r="K1195" i="29"/>
  <c r="I1195" i="29"/>
  <c r="A1195" i="29"/>
  <c r="L1194" i="29"/>
  <c r="K1194" i="29"/>
  <c r="I1194" i="29"/>
  <c r="A1194" i="29"/>
  <c r="L1193" i="29"/>
  <c r="K1193" i="29"/>
  <c r="I1193" i="29"/>
  <c r="A1193" i="29"/>
  <c r="L1192" i="29"/>
  <c r="K1192" i="29"/>
  <c r="I1192" i="29"/>
  <c r="A1192" i="29"/>
  <c r="L1191" i="29"/>
  <c r="K1191" i="29"/>
  <c r="I1191" i="29"/>
  <c r="A1191" i="29"/>
  <c r="L1190" i="29"/>
  <c r="K1190" i="29"/>
  <c r="I1190" i="29"/>
  <c r="A1190" i="29"/>
  <c r="L1189" i="29"/>
  <c r="K1189" i="29"/>
  <c r="I1189" i="29"/>
  <c r="A1189" i="29"/>
  <c r="L1188" i="29"/>
  <c r="K1188" i="29"/>
  <c r="I1188" i="29"/>
  <c r="A1188" i="29"/>
  <c r="L1187" i="29"/>
  <c r="K1187" i="29"/>
  <c r="I1187" i="29"/>
  <c r="A1187" i="29"/>
  <c r="L1186" i="29"/>
  <c r="K1186" i="29"/>
  <c r="I1186" i="29"/>
  <c r="A1186" i="29"/>
  <c r="L1185" i="29"/>
  <c r="K1185" i="29"/>
  <c r="I1185" i="29"/>
  <c r="A1185" i="29"/>
  <c r="L1184" i="29"/>
  <c r="K1184" i="29"/>
  <c r="I1184" i="29"/>
  <c r="A1184" i="29"/>
  <c r="L1183" i="29"/>
  <c r="K1183" i="29"/>
  <c r="I1183" i="29"/>
  <c r="A1183" i="29"/>
  <c r="L1182" i="29"/>
  <c r="K1182" i="29"/>
  <c r="I1182" i="29"/>
  <c r="A1182" i="29"/>
  <c r="L1181" i="29"/>
  <c r="K1181" i="29"/>
  <c r="I1181" i="29"/>
  <c r="A1181" i="29"/>
  <c r="L1180" i="29"/>
  <c r="K1180" i="29"/>
  <c r="I1180" i="29"/>
  <c r="A1180" i="29"/>
  <c r="L1179" i="29"/>
  <c r="K1179" i="29"/>
  <c r="I1179" i="29"/>
  <c r="A1179" i="29"/>
  <c r="L1178" i="29"/>
  <c r="K1178" i="29"/>
  <c r="I1178" i="29"/>
  <c r="A1178" i="29"/>
  <c r="L1177" i="29"/>
  <c r="K1177" i="29"/>
  <c r="I1177" i="29"/>
  <c r="A1177" i="29"/>
  <c r="L1176" i="29"/>
  <c r="K1176" i="29"/>
  <c r="I1176" i="29"/>
  <c r="A1176" i="29"/>
  <c r="L1175" i="29"/>
  <c r="K1175" i="29"/>
  <c r="I1175" i="29"/>
  <c r="A1175" i="29"/>
  <c r="L1174" i="29"/>
  <c r="K1174" i="29"/>
  <c r="I1174" i="29"/>
  <c r="A1174" i="29"/>
  <c r="L1173" i="29"/>
  <c r="K1173" i="29"/>
  <c r="I1173" i="29"/>
  <c r="A1173" i="29"/>
  <c r="L1172" i="29"/>
  <c r="K1172" i="29"/>
  <c r="I1172" i="29"/>
  <c r="A1172" i="29"/>
  <c r="L1171" i="29"/>
  <c r="K1171" i="29"/>
  <c r="I1171" i="29"/>
  <c r="A1171" i="29"/>
  <c r="L1170" i="29"/>
  <c r="K1170" i="29"/>
  <c r="I1170" i="29"/>
  <c r="A1170" i="29"/>
  <c r="L1169" i="29"/>
  <c r="K1169" i="29"/>
  <c r="I1169" i="29"/>
  <c r="A1169" i="29"/>
  <c r="L1168" i="29"/>
  <c r="K1168" i="29"/>
  <c r="I1168" i="29"/>
  <c r="A1168" i="29"/>
  <c r="L1167" i="29"/>
  <c r="K1167" i="29"/>
  <c r="I1167" i="29"/>
  <c r="A1167" i="29"/>
  <c r="L1166" i="29"/>
  <c r="K1166" i="29"/>
  <c r="I1166" i="29"/>
  <c r="A1166" i="29"/>
  <c r="L1165" i="29"/>
  <c r="K1165" i="29"/>
  <c r="I1165" i="29"/>
  <c r="A1165" i="29"/>
  <c r="L1164" i="29"/>
  <c r="K1164" i="29"/>
  <c r="I1164" i="29"/>
  <c r="A1164" i="29"/>
  <c r="L1163" i="29"/>
  <c r="K1163" i="29"/>
  <c r="I1163" i="29"/>
  <c r="A1163" i="29"/>
  <c r="L1162" i="29"/>
  <c r="K1162" i="29"/>
  <c r="I1162" i="29"/>
  <c r="A1162" i="29"/>
  <c r="L1161" i="29"/>
  <c r="K1161" i="29"/>
  <c r="I1161" i="29"/>
  <c r="A1161" i="29"/>
  <c r="L1160" i="29"/>
  <c r="K1160" i="29"/>
  <c r="I1160" i="29"/>
  <c r="A1160" i="29"/>
  <c r="L1159" i="29"/>
  <c r="K1159" i="29"/>
  <c r="I1159" i="29"/>
  <c r="A1159" i="29"/>
  <c r="L1158" i="29"/>
  <c r="K1158" i="29"/>
  <c r="I1158" i="29"/>
  <c r="A1158" i="29"/>
  <c r="L1157" i="29"/>
  <c r="K1157" i="29"/>
  <c r="I1157" i="29"/>
  <c r="A1157" i="29"/>
  <c r="L1156" i="29"/>
  <c r="K1156" i="29"/>
  <c r="I1156" i="29"/>
  <c r="A1156" i="29"/>
  <c r="L1155" i="29"/>
  <c r="K1155" i="29"/>
  <c r="I1155" i="29"/>
  <c r="A1155" i="29"/>
  <c r="L1154" i="29"/>
  <c r="K1154" i="29"/>
  <c r="I1154" i="29"/>
  <c r="A1154" i="29"/>
  <c r="L1153" i="29"/>
  <c r="K1153" i="29"/>
  <c r="I1153" i="29"/>
  <c r="A1153" i="29"/>
  <c r="L1152" i="29"/>
  <c r="K1152" i="29"/>
  <c r="I1152" i="29"/>
  <c r="A1152" i="29"/>
  <c r="L1151" i="29"/>
  <c r="K1151" i="29"/>
  <c r="I1151" i="29"/>
  <c r="A1151" i="29"/>
  <c r="L1150" i="29"/>
  <c r="K1150" i="29"/>
  <c r="I1150" i="29"/>
  <c r="A1150" i="29"/>
  <c r="L1149" i="29"/>
  <c r="K1149" i="29"/>
  <c r="I1149" i="29"/>
  <c r="A1149" i="29"/>
  <c r="L1148" i="29"/>
  <c r="K1148" i="29"/>
  <c r="I1148" i="29"/>
  <c r="A1148" i="29"/>
  <c r="L1147" i="29"/>
  <c r="K1147" i="29"/>
  <c r="I1147" i="29"/>
  <c r="A1147" i="29"/>
  <c r="L1146" i="29"/>
  <c r="K1146" i="29"/>
  <c r="I1146" i="29"/>
  <c r="A1146" i="29"/>
  <c r="L1145" i="29"/>
  <c r="K1145" i="29"/>
  <c r="I1145" i="29"/>
  <c r="A1145" i="29"/>
  <c r="L1144" i="29"/>
  <c r="K1144" i="29"/>
  <c r="I1144" i="29"/>
  <c r="A1144" i="29"/>
  <c r="L1143" i="29"/>
  <c r="K1143" i="29"/>
  <c r="I1143" i="29"/>
  <c r="A1143" i="29"/>
  <c r="L1142" i="29"/>
  <c r="K1142" i="29"/>
  <c r="I1142" i="29"/>
  <c r="A1142" i="29"/>
  <c r="L1141" i="29"/>
  <c r="K1141" i="29"/>
  <c r="I1141" i="29"/>
  <c r="A1141" i="29"/>
  <c r="L1140" i="29"/>
  <c r="K1140" i="29"/>
  <c r="I1140" i="29"/>
  <c r="A1140" i="29"/>
  <c r="L1139" i="29"/>
  <c r="K1139" i="29"/>
  <c r="I1139" i="29"/>
  <c r="A1139" i="29"/>
  <c r="L1138" i="29"/>
  <c r="K1138" i="29"/>
  <c r="I1138" i="29"/>
  <c r="A1138" i="29"/>
  <c r="L1137" i="29"/>
  <c r="K1137" i="29"/>
  <c r="I1137" i="29"/>
  <c r="A1137" i="29"/>
  <c r="L1136" i="29"/>
  <c r="K1136" i="29"/>
  <c r="I1136" i="29"/>
  <c r="A1136" i="29"/>
  <c r="L1135" i="29"/>
  <c r="K1135" i="29"/>
  <c r="I1135" i="29"/>
  <c r="A1135" i="29"/>
  <c r="L1134" i="29"/>
  <c r="K1134" i="29"/>
  <c r="I1134" i="29"/>
  <c r="A1134" i="29"/>
  <c r="L1133" i="29"/>
  <c r="K1133" i="29"/>
  <c r="I1133" i="29"/>
  <c r="A1133" i="29"/>
  <c r="L1132" i="29"/>
  <c r="K1132" i="29"/>
  <c r="I1132" i="29"/>
  <c r="A1132" i="29"/>
  <c r="L1131" i="29"/>
  <c r="K1131" i="29"/>
  <c r="I1131" i="29"/>
  <c r="A1131" i="29"/>
  <c r="L1130" i="29"/>
  <c r="K1130" i="29"/>
  <c r="I1130" i="29"/>
  <c r="A1130" i="29"/>
  <c r="L1129" i="29"/>
  <c r="K1129" i="29"/>
  <c r="I1129" i="29"/>
  <c r="A1129" i="29"/>
  <c r="L1128" i="29"/>
  <c r="K1128" i="29"/>
  <c r="I1128" i="29"/>
  <c r="A1128" i="29"/>
  <c r="L1127" i="29"/>
  <c r="K1127" i="29"/>
  <c r="I1127" i="29"/>
  <c r="A1127" i="29"/>
  <c r="L1126" i="29"/>
  <c r="K1126" i="29"/>
  <c r="I1126" i="29"/>
  <c r="A1126" i="29"/>
  <c r="L1125" i="29"/>
  <c r="K1125" i="29"/>
  <c r="I1125" i="29"/>
  <c r="A1125" i="29"/>
  <c r="L1124" i="29"/>
  <c r="K1124" i="29"/>
  <c r="I1124" i="29"/>
  <c r="A1124" i="29"/>
  <c r="L1123" i="29"/>
  <c r="K1123" i="29"/>
  <c r="I1123" i="29"/>
  <c r="A1123" i="29"/>
  <c r="L1122" i="29"/>
  <c r="K1122" i="29"/>
  <c r="I1122" i="29"/>
  <c r="A1122" i="29"/>
  <c r="L1121" i="29"/>
  <c r="K1121" i="29"/>
  <c r="I1121" i="29"/>
  <c r="A1121" i="29"/>
  <c r="L1120" i="29"/>
  <c r="K1120" i="29"/>
  <c r="I1120" i="29"/>
  <c r="A1120" i="29"/>
  <c r="L1119" i="29"/>
  <c r="K1119" i="29"/>
  <c r="I1119" i="29"/>
  <c r="A1119" i="29"/>
  <c r="L1118" i="29"/>
  <c r="K1118" i="29"/>
  <c r="I1118" i="29"/>
  <c r="A1118" i="29"/>
  <c r="L1117" i="29"/>
  <c r="K1117" i="29"/>
  <c r="I1117" i="29"/>
  <c r="A1117" i="29"/>
  <c r="L1116" i="29"/>
  <c r="K1116" i="29"/>
  <c r="I1116" i="29"/>
  <c r="A1116" i="29"/>
  <c r="L1115" i="29"/>
  <c r="K1115" i="29"/>
  <c r="I1115" i="29"/>
  <c r="A1115" i="29"/>
  <c r="L1114" i="29"/>
  <c r="K1114" i="29"/>
  <c r="I1114" i="29"/>
  <c r="A1114" i="29"/>
  <c r="L1113" i="29"/>
  <c r="K1113" i="29"/>
  <c r="I1113" i="29"/>
  <c r="A1113" i="29"/>
  <c r="L1112" i="29"/>
  <c r="K1112" i="29"/>
  <c r="I1112" i="29"/>
  <c r="A1112" i="29"/>
  <c r="L1111" i="29"/>
  <c r="K1111" i="29"/>
  <c r="I1111" i="29"/>
  <c r="A1111" i="29"/>
  <c r="L1110" i="29"/>
  <c r="K1110" i="29"/>
  <c r="I1110" i="29"/>
  <c r="A1110" i="29"/>
  <c r="L1109" i="29"/>
  <c r="K1109" i="29"/>
  <c r="I1109" i="29"/>
  <c r="A1109" i="29"/>
  <c r="L1108" i="29"/>
  <c r="K1108" i="29"/>
  <c r="I1108" i="29"/>
  <c r="A1108" i="29"/>
  <c r="L1107" i="29"/>
  <c r="K1107" i="29"/>
  <c r="I1107" i="29"/>
  <c r="A1107" i="29"/>
  <c r="L1106" i="29"/>
  <c r="K1106" i="29"/>
  <c r="I1106" i="29"/>
  <c r="A1106" i="29"/>
  <c r="L1105" i="29"/>
  <c r="K1105" i="29"/>
  <c r="I1105" i="29"/>
  <c r="A1105" i="29"/>
  <c r="L1104" i="29"/>
  <c r="K1104" i="29"/>
  <c r="I1104" i="29"/>
  <c r="A1104" i="29"/>
  <c r="L1103" i="29"/>
  <c r="K1103" i="29"/>
  <c r="I1103" i="29"/>
  <c r="A1103" i="29"/>
  <c r="L1102" i="29"/>
  <c r="K1102" i="29"/>
  <c r="I1102" i="29"/>
  <c r="A1102" i="29"/>
  <c r="L1101" i="29"/>
  <c r="K1101" i="29"/>
  <c r="I1101" i="29"/>
  <c r="A1101" i="29"/>
  <c r="L1100" i="29"/>
  <c r="K1100" i="29"/>
  <c r="I1100" i="29"/>
  <c r="A1100" i="29"/>
  <c r="L1099" i="29"/>
  <c r="K1099" i="29"/>
  <c r="I1099" i="29"/>
  <c r="A1099" i="29"/>
  <c r="L1098" i="29"/>
  <c r="K1098" i="29"/>
  <c r="I1098" i="29"/>
  <c r="A1098" i="29"/>
  <c r="L1097" i="29"/>
  <c r="K1097" i="29"/>
  <c r="I1097" i="29"/>
  <c r="A1097" i="29"/>
  <c r="L1096" i="29"/>
  <c r="K1096" i="29"/>
  <c r="I1096" i="29"/>
  <c r="A1096" i="29"/>
  <c r="L1095" i="29"/>
  <c r="K1095" i="29"/>
  <c r="I1095" i="29"/>
  <c r="A1095" i="29"/>
  <c r="L1094" i="29"/>
  <c r="K1094" i="29"/>
  <c r="I1094" i="29"/>
  <c r="A1094" i="29"/>
  <c r="L1093" i="29"/>
  <c r="K1093" i="29"/>
  <c r="I1093" i="29"/>
  <c r="A1093" i="29"/>
  <c r="L1092" i="29"/>
  <c r="K1092" i="29"/>
  <c r="I1092" i="29"/>
  <c r="A1092" i="29"/>
  <c r="L1091" i="29"/>
  <c r="K1091" i="29"/>
  <c r="I1091" i="29"/>
  <c r="A1091" i="29"/>
  <c r="L1090" i="29"/>
  <c r="K1090" i="29"/>
  <c r="I1090" i="29"/>
  <c r="A1090" i="29"/>
  <c r="L1089" i="29"/>
  <c r="K1089" i="29"/>
  <c r="I1089" i="29"/>
  <c r="A1089" i="29"/>
  <c r="L1088" i="29"/>
  <c r="K1088" i="29"/>
  <c r="I1088" i="29"/>
  <c r="A1088" i="29"/>
  <c r="L1087" i="29"/>
  <c r="K1087" i="29"/>
  <c r="I1087" i="29"/>
  <c r="A1087" i="29"/>
  <c r="L1086" i="29"/>
  <c r="K1086" i="29"/>
  <c r="I1086" i="29"/>
  <c r="A1086" i="29"/>
  <c r="L1085" i="29"/>
  <c r="K1085" i="29"/>
  <c r="I1085" i="29"/>
  <c r="A1085" i="29"/>
  <c r="L1084" i="29"/>
  <c r="K1084" i="29"/>
  <c r="I1084" i="29"/>
  <c r="A1084" i="29"/>
  <c r="L1083" i="29"/>
  <c r="K1083" i="29"/>
  <c r="I1083" i="29"/>
  <c r="A1083" i="29"/>
  <c r="L1082" i="29"/>
  <c r="K1082" i="29"/>
  <c r="I1082" i="29"/>
  <c r="A1082" i="29"/>
  <c r="L1081" i="29"/>
  <c r="K1081" i="29"/>
  <c r="I1081" i="29"/>
  <c r="A1081" i="29"/>
  <c r="L1080" i="29"/>
  <c r="K1080" i="29"/>
  <c r="I1080" i="29"/>
  <c r="A1080" i="29"/>
  <c r="L1079" i="29"/>
  <c r="K1079" i="29"/>
  <c r="I1079" i="29"/>
  <c r="A1079" i="29"/>
  <c r="L1078" i="29"/>
  <c r="K1078" i="29"/>
  <c r="I1078" i="29"/>
  <c r="A1078" i="29"/>
  <c r="L1077" i="29"/>
  <c r="K1077" i="29"/>
  <c r="I1077" i="29"/>
  <c r="A1077" i="29"/>
  <c r="L1076" i="29"/>
  <c r="K1076" i="29"/>
  <c r="I1076" i="29"/>
  <c r="A1076" i="29"/>
  <c r="L1075" i="29"/>
  <c r="K1075" i="29"/>
  <c r="I1075" i="29"/>
  <c r="A1075" i="29"/>
  <c r="L1074" i="29"/>
  <c r="K1074" i="29"/>
  <c r="I1074" i="29"/>
  <c r="A1074" i="29"/>
  <c r="L1073" i="29"/>
  <c r="K1073" i="29"/>
  <c r="I1073" i="29"/>
  <c r="A1073" i="29"/>
  <c r="L1072" i="29"/>
  <c r="K1072" i="29"/>
  <c r="I1072" i="29"/>
  <c r="A1072" i="29"/>
  <c r="L1071" i="29"/>
  <c r="K1071" i="29"/>
  <c r="I1071" i="29"/>
  <c r="A1071" i="29"/>
  <c r="L1070" i="29"/>
  <c r="K1070" i="29"/>
  <c r="I1070" i="29"/>
  <c r="A1070" i="29"/>
  <c r="L1069" i="29"/>
  <c r="K1069" i="29"/>
  <c r="I1069" i="29"/>
  <c r="A1069" i="29"/>
  <c r="L1068" i="29"/>
  <c r="K1068" i="29"/>
  <c r="I1068" i="29"/>
  <c r="A1068" i="29"/>
  <c r="L1067" i="29"/>
  <c r="K1067" i="29"/>
  <c r="I1067" i="29"/>
  <c r="A1067" i="29"/>
  <c r="L1066" i="29"/>
  <c r="K1066" i="29"/>
  <c r="I1066" i="29"/>
  <c r="A1066" i="29"/>
  <c r="L1065" i="29"/>
  <c r="K1065" i="29"/>
  <c r="I1065" i="29"/>
  <c r="A1065" i="29"/>
  <c r="L1064" i="29"/>
  <c r="K1064" i="29"/>
  <c r="I1064" i="29"/>
  <c r="A1064" i="29"/>
  <c r="L1063" i="29"/>
  <c r="K1063" i="29"/>
  <c r="I1063" i="29"/>
  <c r="A1063" i="29"/>
  <c r="L1062" i="29"/>
  <c r="K1062" i="29"/>
  <c r="I1062" i="29"/>
  <c r="A1062" i="29"/>
  <c r="L1061" i="29"/>
  <c r="K1061" i="29"/>
  <c r="I1061" i="29"/>
  <c r="A1061" i="29"/>
  <c r="L1060" i="29"/>
  <c r="K1060" i="29"/>
  <c r="I1060" i="29"/>
  <c r="A1060" i="29"/>
  <c r="L1059" i="29"/>
  <c r="K1059" i="29"/>
  <c r="I1059" i="29"/>
  <c r="A1059" i="29"/>
  <c r="L1058" i="29"/>
  <c r="K1058" i="29"/>
  <c r="I1058" i="29"/>
  <c r="A1058" i="29"/>
  <c r="L1057" i="29"/>
  <c r="K1057" i="29"/>
  <c r="I1057" i="29"/>
  <c r="A1057" i="29"/>
  <c r="L1056" i="29"/>
  <c r="K1056" i="29"/>
  <c r="I1056" i="29"/>
  <c r="A1056" i="29"/>
  <c r="L1055" i="29"/>
  <c r="K1055" i="29"/>
  <c r="I1055" i="29"/>
  <c r="A1055" i="29"/>
  <c r="L1054" i="29"/>
  <c r="K1054" i="29"/>
  <c r="I1054" i="29"/>
  <c r="A1054" i="29"/>
  <c r="L1053" i="29"/>
  <c r="K1053" i="29"/>
  <c r="I1053" i="29"/>
  <c r="A1053" i="29"/>
  <c r="L1052" i="29"/>
  <c r="K1052" i="29"/>
  <c r="I1052" i="29"/>
  <c r="A1052" i="29"/>
  <c r="L1051" i="29"/>
  <c r="K1051" i="29"/>
  <c r="I1051" i="29"/>
  <c r="A1051" i="29"/>
  <c r="L1050" i="29"/>
  <c r="K1050" i="29"/>
  <c r="I1050" i="29"/>
  <c r="A1050" i="29"/>
  <c r="L1049" i="29"/>
  <c r="K1049" i="29"/>
  <c r="I1049" i="29"/>
  <c r="A1049" i="29"/>
  <c r="L1048" i="29"/>
  <c r="K1048" i="29"/>
  <c r="I1048" i="29"/>
  <c r="A1048" i="29"/>
  <c r="L1047" i="29"/>
  <c r="K1047" i="29"/>
  <c r="I1047" i="29"/>
  <c r="A1047" i="29"/>
  <c r="L1046" i="29"/>
  <c r="K1046" i="29"/>
  <c r="I1046" i="29"/>
  <c r="A1046" i="29"/>
  <c r="L1045" i="29"/>
  <c r="K1045" i="29"/>
  <c r="I1045" i="29"/>
  <c r="A1045" i="29"/>
  <c r="L1044" i="29"/>
  <c r="K1044" i="29"/>
  <c r="I1044" i="29"/>
  <c r="A1044" i="29"/>
  <c r="L1043" i="29"/>
  <c r="K1043" i="29"/>
  <c r="I1043" i="29"/>
  <c r="A1043" i="29"/>
  <c r="L1042" i="29"/>
  <c r="K1042" i="29"/>
  <c r="I1042" i="29"/>
  <c r="A1042" i="29"/>
  <c r="L1041" i="29"/>
  <c r="K1041" i="29"/>
  <c r="I1041" i="29"/>
  <c r="A1041" i="29"/>
  <c r="L1040" i="29"/>
  <c r="K1040" i="29"/>
  <c r="I1040" i="29"/>
  <c r="A1040" i="29"/>
  <c r="L1039" i="29"/>
  <c r="K1039" i="29"/>
  <c r="I1039" i="29"/>
  <c r="A1039" i="29"/>
  <c r="L1038" i="29"/>
  <c r="K1038" i="29"/>
  <c r="I1038" i="29"/>
  <c r="A1038" i="29"/>
  <c r="L1037" i="29"/>
  <c r="K1037" i="29"/>
  <c r="I1037" i="29"/>
  <c r="A1037" i="29"/>
  <c r="L1036" i="29"/>
  <c r="K1036" i="29"/>
  <c r="I1036" i="29"/>
  <c r="A1036" i="29"/>
  <c r="L1035" i="29"/>
  <c r="K1035" i="29"/>
  <c r="I1035" i="29"/>
  <c r="A1035" i="29"/>
  <c r="L1034" i="29"/>
  <c r="K1034" i="29"/>
  <c r="I1034" i="29"/>
  <c r="A1034" i="29"/>
  <c r="L1033" i="29"/>
  <c r="K1033" i="29"/>
  <c r="I1033" i="29"/>
  <c r="A1033" i="29"/>
  <c r="L1032" i="29"/>
  <c r="K1032" i="29"/>
  <c r="I1032" i="29"/>
  <c r="A1032" i="29"/>
  <c r="L1031" i="29"/>
  <c r="K1031" i="29"/>
  <c r="I1031" i="29"/>
  <c r="A1031" i="29"/>
  <c r="L1030" i="29"/>
  <c r="K1030" i="29"/>
  <c r="I1030" i="29"/>
  <c r="A1030" i="29"/>
  <c r="L1029" i="29"/>
  <c r="K1029" i="29"/>
  <c r="I1029" i="29"/>
  <c r="A1029" i="29"/>
  <c r="L1028" i="29"/>
  <c r="K1028" i="29"/>
  <c r="I1028" i="29"/>
  <c r="A1028" i="29"/>
  <c r="L1027" i="29"/>
  <c r="K1027" i="29"/>
  <c r="I1027" i="29"/>
  <c r="A1027" i="29"/>
  <c r="L1026" i="29"/>
  <c r="K1026" i="29"/>
  <c r="I1026" i="29"/>
  <c r="A1026" i="29"/>
  <c r="L1025" i="29"/>
  <c r="K1025" i="29"/>
  <c r="I1025" i="29"/>
  <c r="A1025" i="29"/>
  <c r="L1024" i="29"/>
  <c r="K1024" i="29"/>
  <c r="I1024" i="29"/>
  <c r="A1024" i="29"/>
  <c r="L1023" i="29"/>
  <c r="K1023" i="29"/>
  <c r="I1023" i="29"/>
  <c r="A1023" i="29"/>
  <c r="L1022" i="29"/>
  <c r="K1022" i="29"/>
  <c r="I1022" i="29"/>
  <c r="A1022" i="29"/>
  <c r="L1021" i="29"/>
  <c r="K1021" i="29"/>
  <c r="I1021" i="29"/>
  <c r="A1021" i="29"/>
  <c r="L1020" i="29"/>
  <c r="K1020" i="29"/>
  <c r="I1020" i="29"/>
  <c r="A1020" i="29"/>
  <c r="L1019" i="29"/>
  <c r="K1019" i="29"/>
  <c r="I1019" i="29"/>
  <c r="A1019" i="29"/>
  <c r="L1018" i="29"/>
  <c r="K1018" i="29"/>
  <c r="I1018" i="29"/>
  <c r="A1018" i="29"/>
  <c r="L1017" i="29"/>
  <c r="K1017" i="29"/>
  <c r="I1017" i="29"/>
  <c r="A1017" i="29"/>
  <c r="L1016" i="29"/>
  <c r="K1016" i="29"/>
  <c r="I1016" i="29"/>
  <c r="A1016" i="29"/>
  <c r="L1015" i="29"/>
  <c r="K1015" i="29"/>
  <c r="I1015" i="29"/>
  <c r="A1015" i="29"/>
  <c r="L1014" i="29"/>
  <c r="K1014" i="29"/>
  <c r="I1014" i="29"/>
  <c r="A1014" i="29"/>
  <c r="L1013" i="29"/>
  <c r="K1013" i="29"/>
  <c r="I1013" i="29"/>
  <c r="A1013" i="29"/>
  <c r="L1012" i="29"/>
  <c r="K1012" i="29"/>
  <c r="I1012" i="29"/>
  <c r="A1012" i="29"/>
  <c r="L1011" i="29"/>
  <c r="K1011" i="29"/>
  <c r="I1011" i="29"/>
  <c r="A1011" i="29"/>
  <c r="L1010" i="29"/>
  <c r="K1010" i="29"/>
  <c r="I1010" i="29"/>
  <c r="A1010" i="29"/>
  <c r="L1009" i="29"/>
  <c r="K1009" i="29"/>
  <c r="I1009" i="29"/>
  <c r="A1009" i="29"/>
  <c r="L1008" i="29"/>
  <c r="K1008" i="29"/>
  <c r="I1008" i="29"/>
  <c r="A1008" i="29"/>
  <c r="L1007" i="29"/>
  <c r="K1007" i="29"/>
  <c r="I1007" i="29"/>
  <c r="A1007" i="29"/>
  <c r="L1006" i="29"/>
  <c r="K1006" i="29"/>
  <c r="I1006" i="29"/>
  <c r="A1006" i="29"/>
  <c r="L1005" i="29"/>
  <c r="K1005" i="29"/>
  <c r="I1005" i="29"/>
  <c r="A1005" i="29"/>
  <c r="L1004" i="29"/>
  <c r="K1004" i="29"/>
  <c r="I1004" i="29"/>
  <c r="A1004" i="29"/>
  <c r="L1003" i="29"/>
  <c r="K1003" i="29"/>
  <c r="I1003" i="29"/>
  <c r="A1003" i="29"/>
  <c r="L1002" i="29"/>
  <c r="K1002" i="29"/>
  <c r="I1002" i="29"/>
  <c r="A1002" i="29"/>
  <c r="L1001" i="29"/>
  <c r="K1001" i="29"/>
  <c r="I1001" i="29"/>
  <c r="A1001" i="29"/>
  <c r="L1000" i="29"/>
  <c r="K1000" i="29"/>
  <c r="I1000" i="29"/>
  <c r="A1000" i="29"/>
  <c r="L999" i="29"/>
  <c r="K999" i="29"/>
  <c r="I999" i="29"/>
  <c r="A999" i="29"/>
  <c r="L998" i="29"/>
  <c r="K998" i="29"/>
  <c r="I998" i="29"/>
  <c r="A998" i="29"/>
  <c r="L997" i="29"/>
  <c r="K997" i="29"/>
  <c r="I997" i="29"/>
  <c r="A997" i="29"/>
  <c r="L996" i="29"/>
  <c r="K996" i="29"/>
  <c r="I996" i="29"/>
  <c r="A996" i="29"/>
  <c r="L995" i="29"/>
  <c r="K995" i="29"/>
  <c r="I995" i="29"/>
  <c r="A995" i="29"/>
  <c r="L994" i="29"/>
  <c r="K994" i="29"/>
  <c r="I994" i="29"/>
  <c r="A994" i="29"/>
  <c r="L993" i="29"/>
  <c r="K993" i="29"/>
  <c r="I993" i="29"/>
  <c r="A993" i="29"/>
  <c r="L992" i="29"/>
  <c r="K992" i="29"/>
  <c r="I992" i="29"/>
  <c r="A992" i="29"/>
  <c r="L991" i="29"/>
  <c r="K991" i="29"/>
  <c r="I991" i="29"/>
  <c r="A991" i="29"/>
  <c r="L990" i="29"/>
  <c r="K990" i="29"/>
  <c r="I990" i="29"/>
  <c r="A990" i="29"/>
  <c r="L989" i="29"/>
  <c r="K989" i="29"/>
  <c r="I989" i="29"/>
  <c r="A989" i="29"/>
  <c r="L988" i="29"/>
  <c r="K988" i="29"/>
  <c r="I988" i="29"/>
  <c r="A988" i="29"/>
  <c r="L987" i="29"/>
  <c r="K987" i="29"/>
  <c r="I987" i="29"/>
  <c r="A987" i="29"/>
  <c r="L986" i="29"/>
  <c r="K986" i="29"/>
  <c r="I986" i="29"/>
  <c r="A986" i="29"/>
  <c r="L985" i="29"/>
  <c r="K985" i="29"/>
  <c r="I985" i="29"/>
  <c r="A985" i="29"/>
  <c r="L984" i="29"/>
  <c r="K984" i="29"/>
  <c r="I984" i="29"/>
  <c r="A984" i="29"/>
  <c r="L983" i="29"/>
  <c r="K983" i="29"/>
  <c r="I983" i="29"/>
  <c r="A983" i="29"/>
  <c r="L982" i="29"/>
  <c r="K982" i="29"/>
  <c r="I982" i="29"/>
  <c r="A982" i="29"/>
  <c r="L981" i="29"/>
  <c r="K981" i="29"/>
  <c r="I981" i="29"/>
  <c r="A981" i="29"/>
  <c r="L980" i="29"/>
  <c r="K980" i="29"/>
  <c r="I980" i="29"/>
  <c r="A980" i="29"/>
  <c r="L979" i="29"/>
  <c r="K979" i="29"/>
  <c r="I979" i="29"/>
  <c r="A979" i="29"/>
  <c r="L978" i="29"/>
  <c r="K978" i="29"/>
  <c r="I978" i="29"/>
  <c r="A978" i="29"/>
  <c r="L977" i="29"/>
  <c r="K977" i="29"/>
  <c r="I977" i="29"/>
  <c r="A977" i="29"/>
  <c r="L976" i="29"/>
  <c r="K976" i="29"/>
  <c r="I976" i="29"/>
  <c r="A976" i="29"/>
  <c r="L975" i="29"/>
  <c r="K975" i="29"/>
  <c r="I975" i="29"/>
  <c r="A975" i="29"/>
  <c r="L974" i="29"/>
  <c r="K974" i="29"/>
  <c r="I974" i="29"/>
  <c r="A974" i="29"/>
  <c r="L973" i="29"/>
  <c r="K973" i="29"/>
  <c r="I973" i="29"/>
  <c r="A973" i="29"/>
  <c r="L972" i="29"/>
  <c r="K972" i="29"/>
  <c r="I972" i="29"/>
  <c r="A972" i="29"/>
  <c r="L971" i="29"/>
  <c r="K971" i="29"/>
  <c r="I971" i="29"/>
  <c r="A971" i="29"/>
  <c r="L970" i="29"/>
  <c r="K970" i="29"/>
  <c r="I970" i="29"/>
  <c r="A970" i="29"/>
  <c r="L969" i="29"/>
  <c r="K969" i="29"/>
  <c r="I969" i="29"/>
  <c r="A969" i="29"/>
  <c r="L968" i="29"/>
  <c r="K968" i="29"/>
  <c r="I968" i="29"/>
  <c r="A968" i="29"/>
  <c r="L967" i="29"/>
  <c r="K967" i="29"/>
  <c r="I967" i="29"/>
  <c r="A967" i="29"/>
  <c r="L966" i="29"/>
  <c r="K966" i="29"/>
  <c r="I966" i="29"/>
  <c r="A966" i="29"/>
  <c r="L965" i="29"/>
  <c r="K965" i="29"/>
  <c r="I965" i="29"/>
  <c r="A965" i="29"/>
  <c r="L964" i="29"/>
  <c r="K964" i="29"/>
  <c r="I964" i="29"/>
  <c r="A964" i="29"/>
  <c r="L963" i="29"/>
  <c r="K963" i="29"/>
  <c r="I963" i="29"/>
  <c r="A963" i="29"/>
  <c r="L962" i="29"/>
  <c r="K962" i="29"/>
  <c r="I962" i="29"/>
  <c r="A962" i="29"/>
  <c r="L961" i="29"/>
  <c r="K961" i="29"/>
  <c r="I961" i="29"/>
  <c r="A961" i="29"/>
  <c r="L960" i="29"/>
  <c r="K960" i="29"/>
  <c r="I960" i="29"/>
  <c r="A960" i="29"/>
  <c r="L959" i="29"/>
  <c r="K959" i="29"/>
  <c r="I959" i="29"/>
  <c r="A959" i="29"/>
  <c r="L958" i="29"/>
  <c r="K958" i="29"/>
  <c r="I958" i="29"/>
  <c r="A958" i="29"/>
  <c r="L957" i="29"/>
  <c r="K957" i="29"/>
  <c r="I957" i="29"/>
  <c r="A957" i="29"/>
  <c r="L956" i="29"/>
  <c r="K956" i="29"/>
  <c r="I956" i="29"/>
  <c r="A956" i="29"/>
  <c r="L955" i="29"/>
  <c r="K955" i="29"/>
  <c r="I955" i="29"/>
  <c r="A955" i="29"/>
  <c r="L954" i="29"/>
  <c r="K954" i="29"/>
  <c r="I954" i="29"/>
  <c r="A954" i="29"/>
  <c r="L953" i="29"/>
  <c r="K953" i="29"/>
  <c r="I953" i="29"/>
  <c r="A953" i="29"/>
  <c r="L952" i="29"/>
  <c r="K952" i="29"/>
  <c r="I952" i="29"/>
  <c r="A952" i="29"/>
  <c r="L951" i="29"/>
  <c r="K951" i="29"/>
  <c r="I951" i="29"/>
  <c r="A951" i="29"/>
  <c r="L950" i="29"/>
  <c r="K950" i="29"/>
  <c r="I950" i="29"/>
  <c r="A950" i="29"/>
  <c r="L949" i="29"/>
  <c r="K949" i="29"/>
  <c r="I949" i="29"/>
  <c r="A949" i="29"/>
  <c r="L948" i="29"/>
  <c r="K948" i="29"/>
  <c r="I948" i="29"/>
  <c r="A948" i="29"/>
  <c r="L947" i="29"/>
  <c r="K947" i="29"/>
  <c r="I947" i="29"/>
  <c r="A947" i="29"/>
  <c r="L946" i="29"/>
  <c r="K946" i="29"/>
  <c r="I946" i="29"/>
  <c r="A946" i="29"/>
  <c r="L945" i="29"/>
  <c r="K945" i="29"/>
  <c r="I945" i="29"/>
  <c r="A945" i="29"/>
  <c r="L944" i="29"/>
  <c r="K944" i="29"/>
  <c r="I944" i="29"/>
  <c r="A944" i="29"/>
  <c r="L943" i="29"/>
  <c r="K943" i="29"/>
  <c r="I943" i="29"/>
  <c r="A943" i="29"/>
  <c r="L942" i="29"/>
  <c r="K942" i="29"/>
  <c r="I942" i="29"/>
  <c r="A942" i="29"/>
  <c r="L941" i="29"/>
  <c r="K941" i="29"/>
  <c r="I941" i="29"/>
  <c r="A941" i="29"/>
  <c r="L940" i="29"/>
  <c r="K940" i="29"/>
  <c r="I940" i="29"/>
  <c r="A940" i="29"/>
  <c r="L939" i="29"/>
  <c r="K939" i="29"/>
  <c r="I939" i="29"/>
  <c r="A939" i="29"/>
  <c r="L938" i="29"/>
  <c r="K938" i="29"/>
  <c r="I938" i="29"/>
  <c r="A938" i="29"/>
  <c r="L937" i="29"/>
  <c r="K937" i="29"/>
  <c r="I937" i="29"/>
  <c r="A937" i="29"/>
  <c r="L936" i="29"/>
  <c r="K936" i="29"/>
  <c r="I936" i="29"/>
  <c r="A936" i="29"/>
  <c r="L935" i="29"/>
  <c r="K935" i="29"/>
  <c r="I935" i="29"/>
  <c r="A935" i="29"/>
  <c r="L934" i="29"/>
  <c r="K934" i="29"/>
  <c r="I934" i="29"/>
  <c r="A934" i="29"/>
  <c r="L933" i="29"/>
  <c r="K933" i="29"/>
  <c r="I933" i="29"/>
  <c r="A933" i="29"/>
  <c r="L932" i="29"/>
  <c r="K932" i="29"/>
  <c r="I932" i="29"/>
  <c r="A932" i="29"/>
  <c r="L931" i="29"/>
  <c r="K931" i="29"/>
  <c r="I931" i="29"/>
  <c r="A931" i="29"/>
  <c r="L930" i="29"/>
  <c r="K930" i="29"/>
  <c r="I930" i="29"/>
  <c r="A930" i="29"/>
  <c r="L929" i="29"/>
  <c r="K929" i="29"/>
  <c r="I929" i="29"/>
  <c r="A929" i="29"/>
  <c r="L928" i="29"/>
  <c r="K928" i="29"/>
  <c r="I928" i="29"/>
  <c r="A928" i="29"/>
  <c r="L927" i="29"/>
  <c r="K927" i="29"/>
  <c r="I927" i="29"/>
  <c r="A927" i="29"/>
  <c r="L926" i="29"/>
  <c r="K926" i="29"/>
  <c r="I926" i="29"/>
  <c r="A926" i="29"/>
  <c r="L925" i="29"/>
  <c r="K925" i="29"/>
  <c r="I925" i="29"/>
  <c r="A925" i="29"/>
  <c r="L924" i="29"/>
  <c r="K924" i="29"/>
  <c r="I924" i="29"/>
  <c r="A924" i="29"/>
  <c r="L923" i="29"/>
  <c r="K923" i="29"/>
  <c r="I923" i="29"/>
  <c r="A923" i="29"/>
  <c r="L922" i="29"/>
  <c r="K922" i="29"/>
  <c r="I922" i="29"/>
  <c r="A922" i="29"/>
  <c r="L921" i="29"/>
  <c r="K921" i="29"/>
  <c r="I921" i="29"/>
  <c r="A921" i="29"/>
  <c r="L920" i="29"/>
  <c r="K920" i="29"/>
  <c r="I920" i="29"/>
  <c r="A920" i="29"/>
  <c r="L919" i="29"/>
  <c r="K919" i="29"/>
  <c r="I919" i="29"/>
  <c r="A919" i="29"/>
  <c r="L918" i="29"/>
  <c r="K918" i="29"/>
  <c r="I918" i="29"/>
  <c r="A918" i="29"/>
  <c r="L917" i="29"/>
  <c r="K917" i="29"/>
  <c r="I917" i="29"/>
  <c r="A917" i="29"/>
  <c r="L916" i="29"/>
  <c r="K916" i="29"/>
  <c r="I916" i="29"/>
  <c r="A916" i="29"/>
  <c r="L915" i="29"/>
  <c r="K915" i="29"/>
  <c r="I915" i="29"/>
  <c r="A915" i="29"/>
  <c r="L914" i="29"/>
  <c r="K914" i="29"/>
  <c r="I914" i="29"/>
  <c r="A914" i="29"/>
  <c r="L913" i="29"/>
  <c r="K913" i="29"/>
  <c r="I913" i="29"/>
  <c r="A913" i="29"/>
  <c r="L912" i="29"/>
  <c r="K912" i="29"/>
  <c r="I912" i="29"/>
  <c r="A912" i="29"/>
  <c r="L911" i="29"/>
  <c r="K911" i="29"/>
  <c r="I911" i="29"/>
  <c r="A911" i="29"/>
  <c r="L910" i="29"/>
  <c r="K910" i="29"/>
  <c r="I910" i="29"/>
  <c r="A910" i="29"/>
  <c r="L909" i="29"/>
  <c r="K909" i="29"/>
  <c r="I909" i="29"/>
  <c r="A909" i="29"/>
  <c r="L908" i="29"/>
  <c r="K908" i="29"/>
  <c r="I908" i="29"/>
  <c r="A908" i="29"/>
  <c r="L907" i="29"/>
  <c r="K907" i="29"/>
  <c r="I907" i="29"/>
  <c r="A907" i="29"/>
  <c r="L906" i="29"/>
  <c r="K906" i="29"/>
  <c r="I906" i="29"/>
  <c r="A906" i="29"/>
  <c r="L905" i="29"/>
  <c r="K905" i="29"/>
  <c r="I905" i="29"/>
  <c r="A905" i="29"/>
  <c r="L904" i="29"/>
  <c r="K904" i="29"/>
  <c r="I904" i="29"/>
  <c r="A904" i="29"/>
  <c r="L903" i="29"/>
  <c r="K903" i="29"/>
  <c r="I903" i="29"/>
  <c r="A903" i="29"/>
  <c r="L902" i="29"/>
  <c r="K902" i="29"/>
  <c r="I902" i="29"/>
  <c r="A902" i="29"/>
  <c r="L901" i="29"/>
  <c r="K901" i="29"/>
  <c r="I901" i="29"/>
  <c r="A901" i="29"/>
  <c r="L900" i="29"/>
  <c r="K900" i="29"/>
  <c r="I900" i="29"/>
  <c r="A900" i="29"/>
  <c r="L899" i="29"/>
  <c r="K899" i="29"/>
  <c r="I899" i="29"/>
  <c r="A899" i="29"/>
  <c r="L898" i="29"/>
  <c r="K898" i="29"/>
  <c r="I898" i="29"/>
  <c r="A898" i="29"/>
  <c r="L897" i="29"/>
  <c r="K897" i="29"/>
  <c r="I897" i="29"/>
  <c r="A897" i="29"/>
  <c r="L896" i="29"/>
  <c r="K896" i="29"/>
  <c r="I896" i="29"/>
  <c r="A896" i="29"/>
  <c r="L895" i="29"/>
  <c r="K895" i="29"/>
  <c r="I895" i="29"/>
  <c r="A895" i="29"/>
  <c r="L894" i="29"/>
  <c r="K894" i="29"/>
  <c r="I894" i="29"/>
  <c r="A894" i="29"/>
  <c r="L893" i="29"/>
  <c r="K893" i="29"/>
  <c r="I893" i="29"/>
  <c r="A893" i="29"/>
  <c r="L892" i="29"/>
  <c r="K892" i="29"/>
  <c r="I892" i="29"/>
  <c r="A892" i="29"/>
  <c r="L891" i="29"/>
  <c r="K891" i="29"/>
  <c r="I891" i="29"/>
  <c r="A891" i="29"/>
  <c r="L890" i="29"/>
  <c r="K890" i="29"/>
  <c r="I890" i="29"/>
  <c r="A890" i="29"/>
  <c r="L889" i="29"/>
  <c r="K889" i="29"/>
  <c r="I889" i="29"/>
  <c r="A889" i="29"/>
  <c r="L888" i="29"/>
  <c r="K888" i="29"/>
  <c r="I888" i="29"/>
  <c r="A888" i="29"/>
  <c r="L887" i="29"/>
  <c r="K887" i="29"/>
  <c r="I887" i="29"/>
  <c r="A887" i="29"/>
  <c r="L886" i="29"/>
  <c r="K886" i="29"/>
  <c r="I886" i="29"/>
  <c r="A886" i="29"/>
  <c r="L885" i="29"/>
  <c r="K885" i="29"/>
  <c r="I885" i="29"/>
  <c r="A885" i="29"/>
  <c r="L884" i="29"/>
  <c r="K884" i="29"/>
  <c r="I884" i="29"/>
  <c r="A884" i="29"/>
  <c r="L883" i="29"/>
  <c r="K883" i="29"/>
  <c r="I883" i="29"/>
  <c r="A883" i="29"/>
  <c r="L882" i="29"/>
  <c r="K882" i="29"/>
  <c r="I882" i="29"/>
  <c r="A882" i="29"/>
  <c r="L881" i="29"/>
  <c r="K881" i="29"/>
  <c r="I881" i="29"/>
  <c r="A881" i="29"/>
  <c r="L880" i="29"/>
  <c r="K880" i="29"/>
  <c r="I880" i="29"/>
  <c r="A880" i="29"/>
  <c r="L879" i="29"/>
  <c r="K879" i="29"/>
  <c r="I879" i="29"/>
  <c r="A879" i="29"/>
  <c r="L878" i="29"/>
  <c r="K878" i="29"/>
  <c r="I878" i="29"/>
  <c r="A878" i="29"/>
  <c r="L877" i="29"/>
  <c r="K877" i="29"/>
  <c r="I877" i="29"/>
  <c r="A877" i="29"/>
  <c r="L876" i="29"/>
  <c r="K876" i="29"/>
  <c r="I876" i="29"/>
  <c r="A876" i="29"/>
  <c r="L875" i="29"/>
  <c r="K875" i="29"/>
  <c r="I875" i="29"/>
  <c r="A875" i="29"/>
  <c r="L874" i="29"/>
  <c r="K874" i="29"/>
  <c r="I874" i="29"/>
  <c r="A874" i="29"/>
  <c r="L873" i="29"/>
  <c r="K873" i="29"/>
  <c r="I873" i="29"/>
  <c r="A873" i="29"/>
  <c r="L872" i="29"/>
  <c r="K872" i="29"/>
  <c r="I872" i="29"/>
  <c r="A872" i="29"/>
  <c r="L871" i="29"/>
  <c r="K871" i="29"/>
  <c r="I871" i="29"/>
  <c r="A871" i="29"/>
  <c r="L870" i="29"/>
  <c r="K870" i="29"/>
  <c r="I870" i="29"/>
  <c r="A870" i="29"/>
  <c r="L869" i="29"/>
  <c r="K869" i="29"/>
  <c r="I869" i="29"/>
  <c r="A869" i="29"/>
  <c r="L868" i="29"/>
  <c r="K868" i="29"/>
  <c r="I868" i="29"/>
  <c r="A868" i="29"/>
  <c r="L867" i="29"/>
  <c r="K867" i="29"/>
  <c r="I867" i="29"/>
  <c r="A867" i="29"/>
  <c r="L866" i="29"/>
  <c r="K866" i="29"/>
  <c r="I866" i="29"/>
  <c r="A866" i="29"/>
  <c r="L865" i="29"/>
  <c r="K865" i="29"/>
  <c r="I865" i="29"/>
  <c r="A865" i="29"/>
  <c r="L864" i="29"/>
  <c r="K864" i="29"/>
  <c r="I864" i="29"/>
  <c r="A864" i="29"/>
  <c r="L863" i="29"/>
  <c r="K863" i="29"/>
  <c r="I863" i="29"/>
  <c r="A863" i="29"/>
  <c r="L862" i="29"/>
  <c r="K862" i="29"/>
  <c r="I862" i="29"/>
  <c r="A862" i="29"/>
  <c r="L861" i="29"/>
  <c r="K861" i="29"/>
  <c r="I861" i="29"/>
  <c r="A861" i="29"/>
  <c r="L860" i="29"/>
  <c r="K860" i="29"/>
  <c r="I860" i="29"/>
  <c r="A860" i="29"/>
  <c r="L859" i="29"/>
  <c r="K859" i="29"/>
  <c r="I859" i="29"/>
  <c r="A859" i="29"/>
  <c r="L858" i="29"/>
  <c r="K858" i="29"/>
  <c r="I858" i="29"/>
  <c r="A858" i="29"/>
  <c r="L857" i="29"/>
  <c r="K857" i="29"/>
  <c r="I857" i="29"/>
  <c r="A857" i="29"/>
  <c r="L856" i="29"/>
  <c r="K856" i="29"/>
  <c r="I856" i="29"/>
  <c r="A856" i="29"/>
  <c r="L855" i="29"/>
  <c r="K855" i="29"/>
  <c r="I855" i="29"/>
  <c r="A855" i="29"/>
  <c r="L854" i="29"/>
  <c r="K854" i="29"/>
  <c r="I854" i="29"/>
  <c r="A854" i="29"/>
  <c r="L853" i="29"/>
  <c r="K853" i="29"/>
  <c r="I853" i="29"/>
  <c r="A853" i="29"/>
  <c r="L852" i="29"/>
  <c r="K852" i="29"/>
  <c r="I852" i="29"/>
  <c r="A852" i="29"/>
  <c r="L851" i="29"/>
  <c r="K851" i="29"/>
  <c r="I851" i="29"/>
  <c r="A851" i="29"/>
  <c r="L850" i="29"/>
  <c r="K850" i="29"/>
  <c r="I850" i="29"/>
  <c r="A850" i="29"/>
  <c r="L849" i="29"/>
  <c r="K849" i="29"/>
  <c r="I849" i="29"/>
  <c r="A849" i="29"/>
  <c r="L848" i="29"/>
  <c r="K848" i="29"/>
  <c r="I848" i="29"/>
  <c r="A848" i="29"/>
  <c r="L847" i="29"/>
  <c r="K847" i="29"/>
  <c r="I847" i="29"/>
  <c r="A847" i="29"/>
  <c r="L846" i="29"/>
  <c r="K846" i="29"/>
  <c r="I846" i="29"/>
  <c r="A846" i="29"/>
  <c r="L845" i="29"/>
  <c r="K845" i="29"/>
  <c r="I845" i="29"/>
  <c r="A845" i="29"/>
  <c r="L844" i="29"/>
  <c r="K844" i="29"/>
  <c r="I844" i="29"/>
  <c r="A844" i="29"/>
  <c r="L843" i="29"/>
  <c r="K843" i="29"/>
  <c r="I843" i="29"/>
  <c r="A843" i="29"/>
  <c r="L842" i="29"/>
  <c r="K842" i="29"/>
  <c r="I842" i="29"/>
  <c r="A842" i="29"/>
  <c r="L841" i="29"/>
  <c r="K841" i="29"/>
  <c r="I841" i="29"/>
  <c r="A841" i="29"/>
  <c r="L840" i="29"/>
  <c r="K840" i="29"/>
  <c r="I840" i="29"/>
  <c r="A840" i="29"/>
  <c r="L839" i="29"/>
  <c r="K839" i="29"/>
  <c r="I839" i="29"/>
  <c r="A839" i="29"/>
  <c r="L838" i="29"/>
  <c r="K838" i="29"/>
  <c r="I838" i="29"/>
  <c r="A838" i="29"/>
  <c r="L837" i="29"/>
  <c r="K837" i="29"/>
  <c r="I837" i="29"/>
  <c r="A837" i="29"/>
  <c r="L836" i="29"/>
  <c r="K836" i="29"/>
  <c r="I836" i="29"/>
  <c r="A836" i="29"/>
  <c r="L835" i="29"/>
  <c r="K835" i="29"/>
  <c r="I835" i="29"/>
  <c r="A835" i="29"/>
  <c r="L834" i="29"/>
  <c r="K834" i="29"/>
  <c r="I834" i="29"/>
  <c r="A834" i="29"/>
  <c r="L833" i="29"/>
  <c r="K833" i="29"/>
  <c r="I833" i="29"/>
  <c r="A833" i="29"/>
  <c r="L832" i="29"/>
  <c r="K832" i="29"/>
  <c r="I832" i="29"/>
  <c r="A832" i="29"/>
  <c r="L831" i="29"/>
  <c r="K831" i="29"/>
  <c r="I831" i="29"/>
  <c r="A831" i="29"/>
  <c r="L830" i="29"/>
  <c r="K830" i="29"/>
  <c r="I830" i="29"/>
  <c r="A830" i="29"/>
  <c r="L829" i="29"/>
  <c r="K829" i="29"/>
  <c r="I829" i="29"/>
  <c r="A829" i="29"/>
  <c r="L828" i="29"/>
  <c r="K828" i="29"/>
  <c r="I828" i="29"/>
  <c r="A828" i="29"/>
  <c r="L827" i="29"/>
  <c r="K827" i="29"/>
  <c r="I827" i="29"/>
  <c r="A827" i="29"/>
  <c r="L826" i="29"/>
  <c r="K826" i="29"/>
  <c r="I826" i="29"/>
  <c r="A826" i="29"/>
  <c r="L825" i="29"/>
  <c r="K825" i="29"/>
  <c r="I825" i="29"/>
  <c r="A825" i="29"/>
  <c r="L824" i="29"/>
  <c r="K824" i="29"/>
  <c r="I824" i="29"/>
  <c r="A824" i="29"/>
  <c r="L823" i="29"/>
  <c r="K823" i="29"/>
  <c r="I823" i="29"/>
  <c r="A823" i="29"/>
  <c r="L822" i="29"/>
  <c r="K822" i="29"/>
  <c r="I822" i="29"/>
  <c r="A822" i="29"/>
  <c r="L821" i="29"/>
  <c r="K821" i="29"/>
  <c r="I821" i="29"/>
  <c r="A821" i="29"/>
  <c r="L820" i="29"/>
  <c r="K820" i="29"/>
  <c r="I820" i="29"/>
  <c r="A820" i="29"/>
  <c r="L819" i="29"/>
  <c r="K819" i="29"/>
  <c r="I819" i="29"/>
  <c r="A819" i="29"/>
  <c r="L818" i="29"/>
  <c r="K818" i="29"/>
  <c r="I818" i="29"/>
  <c r="A818" i="29"/>
  <c r="L817" i="29"/>
  <c r="K817" i="29"/>
  <c r="I817" i="29"/>
  <c r="A817" i="29"/>
  <c r="L816" i="29"/>
  <c r="K816" i="29"/>
  <c r="I816" i="29"/>
  <c r="A816" i="29"/>
  <c r="L815" i="29"/>
  <c r="K815" i="29"/>
  <c r="I815" i="29"/>
  <c r="A815" i="29"/>
  <c r="L814" i="29"/>
  <c r="K814" i="29"/>
  <c r="I814" i="29"/>
  <c r="A814" i="29"/>
  <c r="L813" i="29"/>
  <c r="K813" i="29"/>
  <c r="I813" i="29"/>
  <c r="A813" i="29"/>
  <c r="L812" i="29"/>
  <c r="K812" i="29"/>
  <c r="I812" i="29"/>
  <c r="A812" i="29"/>
  <c r="L811" i="29"/>
  <c r="K811" i="29"/>
  <c r="I811" i="29"/>
  <c r="A811" i="29"/>
  <c r="L810" i="29"/>
  <c r="K810" i="29"/>
  <c r="I810" i="29"/>
  <c r="A810" i="29"/>
  <c r="L809" i="29"/>
  <c r="K809" i="29"/>
  <c r="I809" i="29"/>
  <c r="A809" i="29"/>
  <c r="L808" i="29"/>
  <c r="K808" i="29"/>
  <c r="I808" i="29"/>
  <c r="A808" i="29"/>
  <c r="L807" i="29"/>
  <c r="K807" i="29"/>
  <c r="I807" i="29"/>
  <c r="A807" i="29"/>
  <c r="L806" i="29"/>
  <c r="K806" i="29"/>
  <c r="I806" i="29"/>
  <c r="A806" i="29"/>
  <c r="L805" i="29"/>
  <c r="K805" i="29"/>
  <c r="I805" i="29"/>
  <c r="A805" i="29"/>
  <c r="L804" i="29"/>
  <c r="K804" i="29"/>
  <c r="I804" i="29"/>
  <c r="A804" i="29"/>
  <c r="L803" i="29"/>
  <c r="K803" i="29"/>
  <c r="I803" i="29"/>
  <c r="A803" i="29"/>
  <c r="L802" i="29"/>
  <c r="K802" i="29"/>
  <c r="I802" i="29"/>
  <c r="A802" i="29"/>
  <c r="L801" i="29"/>
  <c r="K801" i="29"/>
  <c r="I801" i="29"/>
  <c r="A801" i="29"/>
  <c r="L800" i="29"/>
  <c r="K800" i="29"/>
  <c r="I800" i="29"/>
  <c r="A800" i="29"/>
  <c r="L799" i="29"/>
  <c r="K799" i="29"/>
  <c r="I799" i="29"/>
  <c r="A799" i="29"/>
  <c r="L798" i="29"/>
  <c r="K798" i="29"/>
  <c r="I798" i="29"/>
  <c r="A798" i="29"/>
  <c r="L797" i="29"/>
  <c r="K797" i="29"/>
  <c r="I797" i="29"/>
  <c r="A797" i="29"/>
  <c r="L796" i="29"/>
  <c r="K796" i="29"/>
  <c r="I796" i="29"/>
  <c r="A796" i="29"/>
  <c r="L795" i="29"/>
  <c r="K795" i="29"/>
  <c r="I795" i="29"/>
  <c r="A795" i="29"/>
  <c r="L794" i="29"/>
  <c r="K794" i="29"/>
  <c r="I794" i="29"/>
  <c r="A794" i="29"/>
  <c r="L793" i="29"/>
  <c r="K793" i="29"/>
  <c r="I793" i="29"/>
  <c r="A793" i="29"/>
  <c r="L792" i="29"/>
  <c r="K792" i="29"/>
  <c r="I792" i="29"/>
  <c r="A792" i="29"/>
  <c r="L791" i="29"/>
  <c r="K791" i="29"/>
  <c r="I791" i="29"/>
  <c r="A791" i="29"/>
  <c r="L790" i="29"/>
  <c r="K790" i="29"/>
  <c r="I790" i="29"/>
  <c r="A790" i="29"/>
  <c r="L789" i="29"/>
  <c r="K789" i="29"/>
  <c r="I789" i="29"/>
  <c r="A789" i="29"/>
  <c r="L788" i="29"/>
  <c r="K788" i="29"/>
  <c r="I788" i="29"/>
  <c r="A788" i="29"/>
  <c r="L787" i="29"/>
  <c r="K787" i="29"/>
  <c r="I787" i="29"/>
  <c r="A787" i="29"/>
  <c r="L786" i="29"/>
  <c r="K786" i="29"/>
  <c r="I786" i="29"/>
  <c r="A786" i="29"/>
  <c r="L785" i="29"/>
  <c r="K785" i="29"/>
  <c r="I785" i="29"/>
  <c r="A785" i="29"/>
  <c r="L784" i="29"/>
  <c r="K784" i="29"/>
  <c r="I784" i="29"/>
  <c r="A784" i="29"/>
  <c r="L783" i="29"/>
  <c r="K783" i="29"/>
  <c r="I783" i="29"/>
  <c r="A783" i="29"/>
  <c r="L782" i="29"/>
  <c r="K782" i="29"/>
  <c r="I782" i="29"/>
  <c r="A782" i="29"/>
  <c r="L781" i="29"/>
  <c r="K781" i="29"/>
  <c r="I781" i="29"/>
  <c r="A781" i="29"/>
  <c r="L780" i="29"/>
  <c r="K780" i="29"/>
  <c r="I780" i="29"/>
  <c r="A780" i="29"/>
  <c r="L779" i="29"/>
  <c r="K779" i="29"/>
  <c r="I779" i="29"/>
  <c r="A779" i="29"/>
  <c r="L778" i="29"/>
  <c r="K778" i="29"/>
  <c r="I778" i="29"/>
  <c r="A778" i="29"/>
  <c r="L777" i="29"/>
  <c r="K777" i="29"/>
  <c r="I777" i="29"/>
  <c r="A777" i="29"/>
  <c r="L776" i="29"/>
  <c r="K776" i="29"/>
  <c r="I776" i="29"/>
  <c r="A776" i="29"/>
  <c r="L775" i="29"/>
  <c r="K775" i="29"/>
  <c r="I775" i="29"/>
  <c r="A775" i="29"/>
  <c r="L774" i="29"/>
  <c r="K774" i="29"/>
  <c r="I774" i="29"/>
  <c r="A774" i="29"/>
  <c r="L773" i="29"/>
  <c r="K773" i="29"/>
  <c r="I773" i="29"/>
  <c r="A773" i="29"/>
  <c r="L772" i="29"/>
  <c r="K772" i="29"/>
  <c r="I772" i="29"/>
  <c r="A772" i="29"/>
  <c r="L771" i="29"/>
  <c r="K771" i="29"/>
  <c r="I771" i="29"/>
  <c r="A771" i="29"/>
  <c r="L770" i="29"/>
  <c r="K770" i="29"/>
  <c r="I770" i="29"/>
  <c r="A770" i="29"/>
  <c r="L769" i="29"/>
  <c r="K769" i="29"/>
  <c r="I769" i="29"/>
  <c r="A769" i="29"/>
  <c r="L768" i="29"/>
  <c r="K768" i="29"/>
  <c r="I768" i="29"/>
  <c r="A768" i="29"/>
  <c r="L767" i="29"/>
  <c r="K767" i="29"/>
  <c r="I767" i="29"/>
  <c r="A767" i="29"/>
  <c r="L766" i="29"/>
  <c r="K766" i="29"/>
  <c r="I766" i="29"/>
  <c r="A766" i="29"/>
  <c r="L765" i="29"/>
  <c r="K765" i="29"/>
  <c r="I765" i="29"/>
  <c r="A765" i="29"/>
  <c r="L764" i="29"/>
  <c r="K764" i="29"/>
  <c r="I764" i="29"/>
  <c r="A764" i="29"/>
  <c r="L763" i="29"/>
  <c r="K763" i="29"/>
  <c r="I763" i="29"/>
  <c r="A763" i="29"/>
  <c r="L762" i="29"/>
  <c r="K762" i="29"/>
  <c r="I762" i="29"/>
  <c r="A762" i="29"/>
  <c r="L761" i="29"/>
  <c r="K761" i="29"/>
  <c r="I761" i="29"/>
  <c r="A761" i="29"/>
  <c r="L760" i="29"/>
  <c r="K760" i="29"/>
  <c r="I760" i="29"/>
  <c r="A760" i="29"/>
  <c r="L759" i="29"/>
  <c r="K759" i="29"/>
  <c r="I759" i="29"/>
  <c r="A759" i="29"/>
  <c r="L758" i="29"/>
  <c r="K758" i="29"/>
  <c r="I758" i="29"/>
  <c r="A758" i="29"/>
  <c r="L757" i="29"/>
  <c r="K757" i="29"/>
  <c r="I757" i="29"/>
  <c r="A757" i="29"/>
  <c r="L756" i="29"/>
  <c r="K756" i="29"/>
  <c r="I756" i="29"/>
  <c r="A756" i="29"/>
  <c r="L755" i="29"/>
  <c r="K755" i="29"/>
  <c r="I755" i="29"/>
  <c r="A755" i="29"/>
  <c r="L754" i="29"/>
  <c r="K754" i="29"/>
  <c r="I754" i="29"/>
  <c r="A754" i="29"/>
  <c r="L753" i="29"/>
  <c r="K753" i="29"/>
  <c r="I753" i="29"/>
  <c r="A753" i="29"/>
  <c r="L752" i="29"/>
  <c r="K752" i="29"/>
  <c r="I752" i="29"/>
  <c r="A752" i="29"/>
  <c r="L751" i="29"/>
  <c r="K751" i="29"/>
  <c r="I751" i="29"/>
  <c r="A751" i="29"/>
  <c r="L750" i="29"/>
  <c r="K750" i="29"/>
  <c r="I750" i="29"/>
  <c r="A750" i="29"/>
  <c r="L749" i="29"/>
  <c r="K749" i="29"/>
  <c r="I749" i="29"/>
  <c r="A749" i="29"/>
  <c r="L748" i="29"/>
  <c r="K748" i="29"/>
  <c r="I748" i="29"/>
  <c r="A748" i="29"/>
  <c r="L747" i="29"/>
  <c r="K747" i="29"/>
  <c r="I747" i="29"/>
  <c r="A747" i="29"/>
  <c r="L746" i="29"/>
  <c r="K746" i="29"/>
  <c r="I746" i="29"/>
  <c r="A746" i="29"/>
  <c r="L745" i="29"/>
  <c r="K745" i="29"/>
  <c r="I745" i="29"/>
  <c r="A745" i="29"/>
  <c r="L744" i="29"/>
  <c r="K744" i="29"/>
  <c r="I744" i="29"/>
  <c r="A744" i="29"/>
  <c r="L743" i="29"/>
  <c r="K743" i="29"/>
  <c r="I743" i="29"/>
  <c r="A743" i="29"/>
  <c r="L742" i="29"/>
  <c r="K742" i="29"/>
  <c r="I742" i="29"/>
  <c r="A742" i="29"/>
  <c r="L741" i="29"/>
  <c r="K741" i="29"/>
  <c r="I741" i="29"/>
  <c r="A741" i="29"/>
  <c r="L740" i="29"/>
  <c r="K740" i="29"/>
  <c r="I740" i="29"/>
  <c r="A740" i="29"/>
  <c r="L739" i="29"/>
  <c r="K739" i="29"/>
  <c r="I739" i="29"/>
  <c r="A739" i="29"/>
  <c r="L738" i="29"/>
  <c r="K738" i="29"/>
  <c r="I738" i="29"/>
  <c r="A738" i="29"/>
  <c r="L737" i="29"/>
  <c r="K737" i="29"/>
  <c r="I737" i="29"/>
  <c r="A737" i="29"/>
  <c r="L736" i="29"/>
  <c r="K736" i="29"/>
  <c r="I736" i="29"/>
  <c r="A736" i="29"/>
  <c r="L735" i="29"/>
  <c r="K735" i="29"/>
  <c r="I735" i="29"/>
  <c r="A735" i="29"/>
  <c r="L734" i="29"/>
  <c r="K734" i="29"/>
  <c r="I734" i="29"/>
  <c r="A734" i="29"/>
  <c r="L733" i="29"/>
  <c r="K733" i="29"/>
  <c r="I733" i="29"/>
  <c r="A733" i="29"/>
  <c r="L732" i="29"/>
  <c r="K732" i="29"/>
  <c r="I732" i="29"/>
  <c r="A732" i="29"/>
  <c r="L731" i="29"/>
  <c r="K731" i="29"/>
  <c r="I731" i="29"/>
  <c r="A731" i="29"/>
  <c r="L730" i="29"/>
  <c r="K730" i="29"/>
  <c r="I730" i="29"/>
  <c r="A730" i="29"/>
  <c r="L729" i="29"/>
  <c r="K729" i="29"/>
  <c r="I729" i="29"/>
  <c r="A729" i="29"/>
  <c r="L728" i="29"/>
  <c r="K728" i="29"/>
  <c r="I728" i="29"/>
  <c r="A728" i="29"/>
  <c r="L727" i="29"/>
  <c r="K727" i="29"/>
  <c r="I727" i="29"/>
  <c r="A727" i="29"/>
  <c r="L726" i="29"/>
  <c r="K726" i="29"/>
  <c r="I726" i="29"/>
  <c r="A726" i="29"/>
  <c r="L725" i="29"/>
  <c r="K725" i="29"/>
  <c r="I725" i="29"/>
  <c r="A725" i="29"/>
  <c r="L724" i="29"/>
  <c r="K724" i="29"/>
  <c r="I724" i="29"/>
  <c r="A724" i="29"/>
  <c r="L723" i="29"/>
  <c r="K723" i="29"/>
  <c r="I723" i="29"/>
  <c r="A723" i="29"/>
  <c r="L722" i="29"/>
  <c r="K722" i="29"/>
  <c r="I722" i="29"/>
  <c r="A722" i="29"/>
  <c r="L721" i="29"/>
  <c r="K721" i="29"/>
  <c r="I721" i="29"/>
  <c r="A721" i="29"/>
  <c r="L720" i="29"/>
  <c r="K720" i="29"/>
  <c r="I720" i="29"/>
  <c r="A720" i="29"/>
  <c r="L719" i="29"/>
  <c r="K719" i="29"/>
  <c r="I719" i="29"/>
  <c r="A719" i="29"/>
  <c r="L718" i="29"/>
  <c r="K718" i="29"/>
  <c r="I718" i="29"/>
  <c r="A718" i="29"/>
  <c r="L717" i="29"/>
  <c r="K717" i="29"/>
  <c r="I717" i="29"/>
  <c r="A717" i="29"/>
  <c r="L716" i="29"/>
  <c r="K716" i="29"/>
  <c r="I716" i="29"/>
  <c r="A716" i="29"/>
  <c r="L715" i="29"/>
  <c r="K715" i="29"/>
  <c r="I715" i="29"/>
  <c r="A715" i="29"/>
  <c r="L714" i="29"/>
  <c r="K714" i="29"/>
  <c r="I714" i="29"/>
  <c r="A714" i="29"/>
  <c r="L713" i="29"/>
  <c r="K713" i="29"/>
  <c r="I713" i="29"/>
  <c r="A713" i="29"/>
  <c r="L712" i="29"/>
  <c r="K712" i="29"/>
  <c r="I712" i="29"/>
  <c r="A712" i="29"/>
  <c r="L711" i="29"/>
  <c r="K711" i="29"/>
  <c r="I711" i="29"/>
  <c r="A711" i="29"/>
  <c r="L710" i="29"/>
  <c r="K710" i="29"/>
  <c r="I710" i="29"/>
  <c r="A710" i="29"/>
  <c r="L709" i="29"/>
  <c r="K709" i="29"/>
  <c r="I709" i="29"/>
  <c r="A709" i="29"/>
  <c r="L708" i="29"/>
  <c r="K708" i="29"/>
  <c r="I708" i="29"/>
  <c r="A708" i="29"/>
  <c r="L707" i="29"/>
  <c r="K707" i="29"/>
  <c r="I707" i="29"/>
  <c r="A707" i="29"/>
  <c r="L706" i="29"/>
  <c r="K706" i="29"/>
  <c r="I706" i="29"/>
  <c r="A706" i="29"/>
  <c r="L705" i="29"/>
  <c r="K705" i="29"/>
  <c r="I705" i="29"/>
  <c r="A705" i="29"/>
  <c r="L704" i="29"/>
  <c r="K704" i="29"/>
  <c r="I704" i="29"/>
  <c r="A704" i="29"/>
  <c r="L703" i="29"/>
  <c r="K703" i="29"/>
  <c r="I703" i="29"/>
  <c r="A703" i="29"/>
  <c r="L702" i="29"/>
  <c r="K702" i="29"/>
  <c r="I702" i="29"/>
  <c r="A702" i="29"/>
  <c r="L701" i="29"/>
  <c r="K701" i="29"/>
  <c r="I701" i="29"/>
  <c r="A701" i="29"/>
  <c r="L700" i="29"/>
  <c r="K700" i="29"/>
  <c r="I700" i="29"/>
  <c r="A700" i="29"/>
  <c r="L699" i="29"/>
  <c r="K699" i="29"/>
  <c r="I699" i="29"/>
  <c r="A699" i="29"/>
  <c r="L698" i="29"/>
  <c r="K698" i="29"/>
  <c r="I698" i="29"/>
  <c r="A698" i="29"/>
  <c r="L697" i="29"/>
  <c r="K697" i="29"/>
  <c r="I697" i="29"/>
  <c r="A697" i="29"/>
  <c r="L696" i="29"/>
  <c r="K696" i="29"/>
  <c r="I696" i="29"/>
  <c r="A696" i="29"/>
  <c r="L695" i="29"/>
  <c r="K695" i="29"/>
  <c r="I695" i="29"/>
  <c r="A695" i="29"/>
  <c r="L694" i="29"/>
  <c r="K694" i="29"/>
  <c r="I694" i="29"/>
  <c r="A694" i="29"/>
  <c r="L693" i="29"/>
  <c r="K693" i="29"/>
  <c r="I693" i="29"/>
  <c r="A693" i="29"/>
  <c r="L692" i="29"/>
  <c r="K692" i="29"/>
  <c r="I692" i="29"/>
  <c r="A692" i="29"/>
  <c r="L691" i="29"/>
  <c r="K691" i="29"/>
  <c r="I691" i="29"/>
  <c r="A691" i="29"/>
  <c r="L690" i="29"/>
  <c r="K690" i="29"/>
  <c r="I690" i="29"/>
  <c r="A690" i="29"/>
  <c r="L689" i="29"/>
  <c r="K689" i="29"/>
  <c r="I689" i="29"/>
  <c r="A689" i="29"/>
  <c r="L688" i="29"/>
  <c r="K688" i="29"/>
  <c r="I688" i="29"/>
  <c r="A688" i="29"/>
  <c r="L687" i="29"/>
  <c r="K687" i="29"/>
  <c r="I687" i="29"/>
  <c r="A687" i="29"/>
  <c r="L686" i="29"/>
  <c r="K686" i="29"/>
  <c r="I686" i="29"/>
  <c r="A686" i="29"/>
  <c r="L685" i="29"/>
  <c r="K685" i="29"/>
  <c r="I685" i="29"/>
  <c r="A685" i="29"/>
  <c r="L684" i="29"/>
  <c r="K684" i="29"/>
  <c r="I684" i="29"/>
  <c r="A684" i="29"/>
  <c r="L683" i="29"/>
  <c r="K683" i="29"/>
  <c r="I683" i="29"/>
  <c r="A683" i="29"/>
  <c r="L682" i="29"/>
  <c r="K682" i="29"/>
  <c r="I682" i="29"/>
  <c r="A682" i="29"/>
  <c r="L681" i="29"/>
  <c r="K681" i="29"/>
  <c r="I681" i="29"/>
  <c r="A681" i="29"/>
  <c r="L680" i="29"/>
  <c r="K680" i="29"/>
  <c r="I680" i="29"/>
  <c r="A680" i="29"/>
  <c r="L679" i="29"/>
  <c r="K679" i="29"/>
  <c r="I679" i="29"/>
  <c r="A679" i="29"/>
  <c r="L678" i="29"/>
  <c r="K678" i="29"/>
  <c r="I678" i="29"/>
  <c r="A678" i="29"/>
  <c r="L677" i="29"/>
  <c r="K677" i="29"/>
  <c r="I677" i="29"/>
  <c r="A677" i="29"/>
  <c r="L676" i="29"/>
  <c r="K676" i="29"/>
  <c r="I676" i="29"/>
  <c r="A676" i="29"/>
  <c r="L675" i="29"/>
  <c r="K675" i="29"/>
  <c r="I675" i="29"/>
  <c r="A675" i="29"/>
  <c r="L674" i="29"/>
  <c r="K674" i="29"/>
  <c r="I674" i="29"/>
  <c r="A674" i="29"/>
  <c r="L673" i="29"/>
  <c r="K673" i="29"/>
  <c r="I673" i="29"/>
  <c r="A673" i="29"/>
  <c r="L672" i="29"/>
  <c r="K672" i="29"/>
  <c r="I672" i="29"/>
  <c r="A672" i="29"/>
  <c r="L671" i="29"/>
  <c r="K671" i="29"/>
  <c r="I671" i="29"/>
  <c r="A671" i="29"/>
  <c r="L670" i="29"/>
  <c r="K670" i="29"/>
  <c r="I670" i="29"/>
  <c r="A670" i="29"/>
  <c r="L669" i="29"/>
  <c r="K669" i="29"/>
  <c r="I669" i="29"/>
  <c r="A669" i="29"/>
  <c r="L668" i="29"/>
  <c r="K668" i="29"/>
  <c r="I668" i="29"/>
  <c r="A668" i="29"/>
  <c r="L667" i="29"/>
  <c r="K667" i="29"/>
  <c r="I667" i="29"/>
  <c r="A667" i="29"/>
  <c r="L666" i="29"/>
  <c r="K666" i="29"/>
  <c r="I666" i="29"/>
  <c r="A666" i="29"/>
  <c r="L665" i="29"/>
  <c r="K665" i="29"/>
  <c r="I665" i="29"/>
  <c r="A665" i="29"/>
  <c r="L664" i="29"/>
  <c r="K664" i="29"/>
  <c r="I664" i="29"/>
  <c r="A664" i="29"/>
  <c r="L663" i="29"/>
  <c r="K663" i="29"/>
  <c r="I663" i="29"/>
  <c r="A663" i="29"/>
  <c r="L662" i="29"/>
  <c r="K662" i="29"/>
  <c r="I662" i="29"/>
  <c r="A662" i="29"/>
  <c r="L661" i="29"/>
  <c r="K661" i="29"/>
  <c r="I661" i="29"/>
  <c r="A661" i="29"/>
  <c r="L660" i="29"/>
  <c r="K660" i="29"/>
  <c r="I660" i="29"/>
  <c r="A660" i="29"/>
  <c r="L659" i="29"/>
  <c r="K659" i="29"/>
  <c r="I659" i="29"/>
  <c r="A659" i="29"/>
  <c r="L658" i="29"/>
  <c r="K658" i="29"/>
  <c r="I658" i="29"/>
  <c r="A658" i="29"/>
  <c r="L657" i="29"/>
  <c r="K657" i="29"/>
  <c r="I657" i="29"/>
  <c r="A657" i="29"/>
  <c r="L656" i="29"/>
  <c r="K656" i="29"/>
  <c r="I656" i="29"/>
  <c r="A656" i="29"/>
  <c r="L655" i="29"/>
  <c r="K655" i="29"/>
  <c r="I655" i="29"/>
  <c r="A655" i="29"/>
  <c r="L654" i="29"/>
  <c r="K654" i="29"/>
  <c r="I654" i="29"/>
  <c r="A654" i="29"/>
  <c r="L653" i="29"/>
  <c r="K653" i="29"/>
  <c r="I653" i="29"/>
  <c r="A653" i="29"/>
  <c r="L652" i="29"/>
  <c r="K652" i="29"/>
  <c r="I652" i="29"/>
  <c r="A652" i="29"/>
  <c r="L651" i="29"/>
  <c r="K651" i="29"/>
  <c r="I651" i="29"/>
  <c r="A651" i="29"/>
  <c r="L650" i="29"/>
  <c r="K650" i="29"/>
  <c r="I650" i="29"/>
  <c r="A650" i="29"/>
  <c r="L649" i="29"/>
  <c r="K649" i="29"/>
  <c r="I649" i="29"/>
  <c r="A649" i="29"/>
  <c r="L648" i="29"/>
  <c r="K648" i="29"/>
  <c r="I648" i="29"/>
  <c r="A648" i="29"/>
  <c r="L647" i="29"/>
  <c r="K647" i="29"/>
  <c r="I647" i="29"/>
  <c r="A647" i="29"/>
  <c r="L646" i="29"/>
  <c r="K646" i="29"/>
  <c r="I646" i="29"/>
  <c r="A646" i="29"/>
  <c r="L645" i="29"/>
  <c r="K645" i="29"/>
  <c r="I645" i="29"/>
  <c r="A645" i="29"/>
  <c r="L644" i="29"/>
  <c r="K644" i="29"/>
  <c r="I644" i="29"/>
  <c r="A644" i="29"/>
  <c r="L643" i="29"/>
  <c r="K643" i="29"/>
  <c r="I643" i="29"/>
  <c r="A643" i="29"/>
  <c r="L642" i="29"/>
  <c r="K642" i="29"/>
  <c r="I642" i="29"/>
  <c r="A642" i="29"/>
  <c r="L641" i="29"/>
  <c r="K641" i="29"/>
  <c r="I641" i="29"/>
  <c r="A641" i="29"/>
  <c r="L640" i="29"/>
  <c r="K640" i="29"/>
  <c r="I640" i="29"/>
  <c r="A640" i="29"/>
  <c r="L639" i="29"/>
  <c r="K639" i="29"/>
  <c r="I639" i="29"/>
  <c r="A639" i="29"/>
  <c r="L638" i="29"/>
  <c r="K638" i="29"/>
  <c r="I638" i="29"/>
  <c r="A638" i="29"/>
  <c r="L637" i="29"/>
  <c r="K637" i="29"/>
  <c r="I637" i="29"/>
  <c r="A637" i="29"/>
  <c r="L636" i="29"/>
  <c r="K636" i="29"/>
  <c r="I636" i="29"/>
  <c r="A636" i="29"/>
  <c r="L635" i="29"/>
  <c r="K635" i="29"/>
  <c r="I635" i="29"/>
  <c r="A635" i="29"/>
  <c r="L634" i="29"/>
  <c r="K634" i="29"/>
  <c r="I634" i="29"/>
  <c r="A634" i="29"/>
  <c r="L633" i="29"/>
  <c r="K633" i="29"/>
  <c r="I633" i="29"/>
  <c r="A633" i="29"/>
  <c r="L632" i="29"/>
  <c r="K632" i="29"/>
  <c r="I632" i="29"/>
  <c r="A632" i="29"/>
  <c r="L631" i="29"/>
  <c r="K631" i="29"/>
  <c r="I631" i="29"/>
  <c r="A631" i="29"/>
  <c r="L630" i="29"/>
  <c r="K630" i="29"/>
  <c r="I630" i="29"/>
  <c r="A630" i="29"/>
  <c r="L629" i="29"/>
  <c r="K629" i="29"/>
  <c r="I629" i="29"/>
  <c r="A629" i="29"/>
  <c r="L628" i="29"/>
  <c r="K628" i="29"/>
  <c r="I628" i="29"/>
  <c r="A628" i="29"/>
  <c r="L627" i="29"/>
  <c r="K627" i="29"/>
  <c r="I627" i="29"/>
  <c r="A627" i="29"/>
  <c r="L626" i="29"/>
  <c r="K626" i="29"/>
  <c r="I626" i="29"/>
  <c r="A626" i="29"/>
  <c r="L625" i="29"/>
  <c r="K625" i="29"/>
  <c r="I625" i="29"/>
  <c r="A625" i="29"/>
  <c r="L624" i="29"/>
  <c r="K624" i="29"/>
  <c r="I624" i="29"/>
  <c r="A624" i="29"/>
  <c r="L623" i="29"/>
  <c r="K623" i="29"/>
  <c r="I623" i="29"/>
  <c r="A623" i="29"/>
  <c r="L622" i="29"/>
  <c r="K622" i="29"/>
  <c r="I622" i="29"/>
  <c r="A622" i="29"/>
  <c r="L621" i="29"/>
  <c r="K621" i="29"/>
  <c r="I621" i="29"/>
  <c r="A621" i="29"/>
  <c r="L620" i="29"/>
  <c r="K620" i="29"/>
  <c r="I620" i="29"/>
  <c r="A620" i="29"/>
  <c r="L619" i="29"/>
  <c r="K619" i="29"/>
  <c r="I619" i="29"/>
  <c r="A619" i="29"/>
  <c r="L618" i="29"/>
  <c r="K618" i="29"/>
  <c r="I618" i="29"/>
  <c r="A618" i="29"/>
  <c r="L617" i="29"/>
  <c r="K617" i="29"/>
  <c r="I617" i="29"/>
  <c r="A617" i="29"/>
  <c r="L616" i="29"/>
  <c r="K616" i="29"/>
  <c r="I616" i="29"/>
  <c r="A616" i="29"/>
  <c r="L615" i="29"/>
  <c r="K615" i="29"/>
  <c r="I615" i="29"/>
  <c r="A615" i="29"/>
  <c r="L614" i="29"/>
  <c r="K614" i="29"/>
  <c r="I614" i="29"/>
  <c r="A614" i="29"/>
  <c r="L613" i="29"/>
  <c r="K613" i="29"/>
  <c r="I613" i="29"/>
  <c r="A613" i="29"/>
  <c r="L612" i="29"/>
  <c r="K612" i="29"/>
  <c r="I612" i="29"/>
  <c r="A612" i="29"/>
  <c r="L611" i="29"/>
  <c r="K611" i="29"/>
  <c r="I611" i="29"/>
  <c r="A611" i="29"/>
  <c r="L610" i="29"/>
  <c r="K610" i="29"/>
  <c r="I610" i="29"/>
  <c r="A610" i="29"/>
  <c r="L609" i="29"/>
  <c r="K609" i="29"/>
  <c r="I609" i="29"/>
  <c r="A609" i="29"/>
  <c r="L608" i="29"/>
  <c r="K608" i="29"/>
  <c r="I608" i="29"/>
  <c r="A608" i="29"/>
  <c r="L607" i="29"/>
  <c r="K607" i="29"/>
  <c r="I607" i="29"/>
  <c r="A607" i="29"/>
  <c r="L606" i="29"/>
  <c r="K606" i="29"/>
  <c r="I606" i="29"/>
  <c r="A606" i="29"/>
  <c r="L605" i="29"/>
  <c r="K605" i="29"/>
  <c r="I605" i="29"/>
  <c r="A605" i="29"/>
  <c r="L604" i="29"/>
  <c r="K604" i="29"/>
  <c r="I604" i="29"/>
  <c r="A604" i="29"/>
  <c r="L603" i="29"/>
  <c r="K603" i="29"/>
  <c r="I603" i="29"/>
  <c r="A603" i="29"/>
  <c r="L602" i="29"/>
  <c r="K602" i="29"/>
  <c r="I602" i="29"/>
  <c r="A602" i="29"/>
  <c r="L601" i="29"/>
  <c r="K601" i="29"/>
  <c r="I601" i="29"/>
  <c r="A601" i="29"/>
  <c r="L600" i="29"/>
  <c r="K600" i="29"/>
  <c r="I600" i="29"/>
  <c r="A600" i="29"/>
  <c r="L599" i="29"/>
  <c r="K599" i="29"/>
  <c r="I599" i="29"/>
  <c r="A599" i="29"/>
  <c r="L598" i="29"/>
  <c r="K598" i="29"/>
  <c r="I598" i="29"/>
  <c r="A598" i="29"/>
  <c r="L597" i="29"/>
  <c r="K597" i="29"/>
  <c r="I597" i="29"/>
  <c r="A597" i="29"/>
  <c r="L596" i="29"/>
  <c r="K596" i="29"/>
  <c r="I596" i="29"/>
  <c r="A596" i="29"/>
  <c r="L595" i="29"/>
  <c r="K595" i="29"/>
  <c r="I595" i="29"/>
  <c r="A595" i="29"/>
  <c r="L594" i="29"/>
  <c r="K594" i="29"/>
  <c r="I594" i="29"/>
  <c r="A594" i="29"/>
  <c r="L593" i="29"/>
  <c r="K593" i="29"/>
  <c r="I593" i="29"/>
  <c r="A593" i="29"/>
  <c r="L592" i="29"/>
  <c r="K592" i="29"/>
  <c r="I592" i="29"/>
  <c r="A592" i="29"/>
  <c r="L591" i="29"/>
  <c r="K591" i="29"/>
  <c r="I591" i="29"/>
  <c r="A591" i="29"/>
  <c r="L590" i="29"/>
  <c r="K590" i="29"/>
  <c r="I590" i="29"/>
  <c r="A590" i="29"/>
  <c r="L589" i="29"/>
  <c r="K589" i="29"/>
  <c r="I589" i="29"/>
  <c r="A589" i="29"/>
  <c r="L588" i="29"/>
  <c r="K588" i="29"/>
  <c r="I588" i="29"/>
  <c r="A588" i="29"/>
  <c r="L587" i="29"/>
  <c r="K587" i="29"/>
  <c r="I587" i="29"/>
  <c r="A587" i="29"/>
  <c r="L586" i="29"/>
  <c r="K586" i="29"/>
  <c r="I586" i="29"/>
  <c r="A586" i="29"/>
  <c r="L585" i="29"/>
  <c r="K585" i="29"/>
  <c r="I585" i="29"/>
  <c r="A585" i="29"/>
  <c r="L584" i="29"/>
  <c r="K584" i="29"/>
  <c r="I584" i="29"/>
  <c r="A584" i="29"/>
  <c r="L583" i="29"/>
  <c r="K583" i="29"/>
  <c r="I583" i="29"/>
  <c r="A583" i="29"/>
  <c r="L582" i="29"/>
  <c r="K582" i="29"/>
  <c r="I582" i="29"/>
  <c r="A582" i="29"/>
  <c r="L581" i="29"/>
  <c r="K581" i="29"/>
  <c r="I581" i="29"/>
  <c r="A581" i="29"/>
  <c r="L580" i="29"/>
  <c r="K580" i="29"/>
  <c r="I580" i="29"/>
  <c r="A580" i="29"/>
  <c r="L579" i="29"/>
  <c r="K579" i="29"/>
  <c r="I579" i="29"/>
  <c r="A579" i="29"/>
  <c r="L578" i="29"/>
  <c r="K578" i="29"/>
  <c r="I578" i="29"/>
  <c r="A578" i="29"/>
  <c r="L577" i="29"/>
  <c r="K577" i="29"/>
  <c r="I577" i="29"/>
  <c r="A577" i="29"/>
  <c r="L576" i="29"/>
  <c r="K576" i="29"/>
  <c r="I576" i="29"/>
  <c r="A576" i="29"/>
  <c r="L575" i="29"/>
  <c r="K575" i="29"/>
  <c r="I575" i="29"/>
  <c r="A575" i="29"/>
  <c r="L574" i="29"/>
  <c r="K574" i="29"/>
  <c r="I574" i="29"/>
  <c r="A574" i="29"/>
  <c r="L573" i="29"/>
  <c r="K573" i="29"/>
  <c r="I573" i="29"/>
  <c r="A573" i="29"/>
  <c r="L572" i="29"/>
  <c r="K572" i="29"/>
  <c r="I572" i="29"/>
  <c r="A572" i="29"/>
  <c r="L571" i="29"/>
  <c r="K571" i="29"/>
  <c r="I571" i="29"/>
  <c r="A571" i="29"/>
  <c r="L570" i="29"/>
  <c r="K570" i="29"/>
  <c r="I570" i="29"/>
  <c r="A570" i="29"/>
  <c r="L569" i="29"/>
  <c r="K569" i="29"/>
  <c r="I569" i="29"/>
  <c r="A569" i="29"/>
  <c r="L568" i="29"/>
  <c r="K568" i="29"/>
  <c r="I568" i="29"/>
  <c r="A568" i="29"/>
  <c r="L567" i="29"/>
  <c r="K567" i="29"/>
  <c r="I567" i="29"/>
  <c r="A567" i="29"/>
  <c r="L566" i="29"/>
  <c r="K566" i="29"/>
  <c r="I566" i="29"/>
  <c r="A566" i="29"/>
  <c r="L565" i="29"/>
  <c r="K565" i="29"/>
  <c r="I565" i="29"/>
  <c r="A565" i="29"/>
  <c r="L564" i="29"/>
  <c r="K564" i="29"/>
  <c r="I564" i="29"/>
  <c r="A564" i="29"/>
  <c r="L563" i="29"/>
  <c r="K563" i="29"/>
  <c r="I563" i="29"/>
  <c r="A563" i="29"/>
  <c r="L562" i="29"/>
  <c r="K562" i="29"/>
  <c r="I562" i="29"/>
  <c r="A562" i="29"/>
  <c r="L561" i="29"/>
  <c r="K561" i="29"/>
  <c r="I561" i="29"/>
  <c r="A561" i="29"/>
  <c r="L560" i="29"/>
  <c r="K560" i="29"/>
  <c r="I560" i="29"/>
  <c r="A560" i="29"/>
  <c r="L559" i="29"/>
  <c r="K559" i="29"/>
  <c r="I559" i="29"/>
  <c r="A559" i="29"/>
  <c r="L558" i="29"/>
  <c r="K558" i="29"/>
  <c r="I558" i="29"/>
  <c r="A558" i="29"/>
  <c r="L557" i="29"/>
  <c r="K557" i="29"/>
  <c r="I557" i="29"/>
  <c r="A557" i="29"/>
  <c r="L556" i="29"/>
  <c r="K556" i="29"/>
  <c r="I556" i="29"/>
  <c r="A556" i="29"/>
  <c r="L555" i="29"/>
  <c r="K555" i="29"/>
  <c r="I555" i="29"/>
  <c r="A555" i="29"/>
  <c r="L554" i="29"/>
  <c r="K554" i="29"/>
  <c r="I554" i="29"/>
  <c r="A554" i="29"/>
  <c r="L553" i="29"/>
  <c r="K553" i="29"/>
  <c r="I553" i="29"/>
  <c r="A553" i="29"/>
  <c r="L552" i="29"/>
  <c r="K552" i="29"/>
  <c r="I552" i="29"/>
  <c r="A552" i="29"/>
  <c r="L551" i="29"/>
  <c r="K551" i="29"/>
  <c r="I551" i="29"/>
  <c r="A551" i="29"/>
  <c r="L550" i="29"/>
  <c r="K550" i="29"/>
  <c r="I550" i="29"/>
  <c r="A550" i="29"/>
  <c r="L549" i="29"/>
  <c r="K549" i="29"/>
  <c r="I549" i="29"/>
  <c r="A549" i="29"/>
  <c r="L548" i="29"/>
  <c r="K548" i="29"/>
  <c r="I548" i="29"/>
  <c r="A548" i="29"/>
  <c r="L547" i="29"/>
  <c r="K547" i="29"/>
  <c r="I547" i="29"/>
  <c r="A547" i="29"/>
  <c r="L546" i="29"/>
  <c r="K546" i="29"/>
  <c r="I546" i="29"/>
  <c r="A546" i="29"/>
  <c r="L545" i="29"/>
  <c r="K545" i="29"/>
  <c r="I545" i="29"/>
  <c r="A545" i="29"/>
  <c r="L544" i="29"/>
  <c r="K544" i="29"/>
  <c r="I544" i="29"/>
  <c r="A544" i="29"/>
  <c r="L543" i="29"/>
  <c r="K543" i="29"/>
  <c r="I543" i="29"/>
  <c r="A543" i="29"/>
  <c r="L542" i="29"/>
  <c r="K542" i="29"/>
  <c r="I542" i="29"/>
  <c r="A542" i="29"/>
  <c r="L541" i="29"/>
  <c r="K541" i="29"/>
  <c r="I541" i="29"/>
  <c r="A541" i="29"/>
  <c r="L540" i="29"/>
  <c r="K540" i="29"/>
  <c r="I540" i="29"/>
  <c r="A540" i="29"/>
  <c r="L539" i="29"/>
  <c r="K539" i="29"/>
  <c r="I539" i="29"/>
  <c r="A539" i="29"/>
  <c r="L538" i="29"/>
  <c r="K538" i="29"/>
  <c r="I538" i="29"/>
  <c r="A538" i="29"/>
  <c r="L537" i="29"/>
  <c r="K537" i="29"/>
  <c r="I537" i="29"/>
  <c r="A537" i="29"/>
  <c r="L536" i="29"/>
  <c r="K536" i="29"/>
  <c r="I536" i="29"/>
  <c r="A536" i="29"/>
  <c r="L535" i="29"/>
  <c r="K535" i="29"/>
  <c r="I535" i="29"/>
  <c r="A535" i="29"/>
  <c r="L534" i="29"/>
  <c r="K534" i="29"/>
  <c r="I534" i="29"/>
  <c r="A534" i="29"/>
  <c r="L533" i="29"/>
  <c r="K533" i="29"/>
  <c r="I533" i="29"/>
  <c r="A533" i="29"/>
  <c r="L532" i="29"/>
  <c r="K532" i="29"/>
  <c r="I532" i="29"/>
  <c r="A532" i="29"/>
  <c r="L531" i="29"/>
  <c r="K531" i="29"/>
  <c r="I531" i="29"/>
  <c r="A531" i="29"/>
  <c r="L530" i="29"/>
  <c r="K530" i="29"/>
  <c r="I530" i="29"/>
  <c r="A530" i="29"/>
  <c r="L529" i="29"/>
  <c r="K529" i="29"/>
  <c r="I529" i="29"/>
  <c r="A529" i="29"/>
  <c r="L528" i="29"/>
  <c r="K528" i="29"/>
  <c r="I528" i="29"/>
  <c r="A528" i="29"/>
  <c r="L527" i="29"/>
  <c r="K527" i="29"/>
  <c r="I527" i="29"/>
  <c r="A527" i="29"/>
  <c r="L526" i="29"/>
  <c r="K526" i="29"/>
  <c r="I526" i="29"/>
  <c r="A526" i="29"/>
  <c r="L525" i="29"/>
  <c r="K525" i="29"/>
  <c r="I525" i="29"/>
  <c r="A525" i="29"/>
  <c r="L524" i="29"/>
  <c r="K524" i="29"/>
  <c r="I524" i="29"/>
  <c r="A524" i="29"/>
  <c r="L523" i="29"/>
  <c r="K523" i="29"/>
  <c r="I523" i="29"/>
  <c r="A523" i="29"/>
  <c r="L522" i="29"/>
  <c r="K522" i="29"/>
  <c r="I522" i="29"/>
  <c r="A522" i="29"/>
  <c r="L521" i="29"/>
  <c r="K521" i="29"/>
  <c r="I521" i="29"/>
  <c r="A521" i="29"/>
  <c r="L520" i="29"/>
  <c r="K520" i="29"/>
  <c r="I520" i="29"/>
  <c r="A520" i="29"/>
  <c r="L519" i="29"/>
  <c r="K519" i="29"/>
  <c r="I519" i="29"/>
  <c r="A519" i="29"/>
  <c r="L518" i="29"/>
  <c r="K518" i="29"/>
  <c r="I518" i="29"/>
  <c r="A518" i="29"/>
  <c r="L517" i="29"/>
  <c r="K517" i="29"/>
  <c r="I517" i="29"/>
  <c r="A517" i="29"/>
  <c r="L516" i="29"/>
  <c r="K516" i="29"/>
  <c r="I516" i="29"/>
  <c r="A516" i="29"/>
  <c r="L515" i="29"/>
  <c r="K515" i="29"/>
  <c r="I515" i="29"/>
  <c r="A515" i="29"/>
  <c r="L514" i="29"/>
  <c r="K514" i="29"/>
  <c r="I514" i="29"/>
  <c r="A514" i="29"/>
  <c r="L513" i="29"/>
  <c r="K513" i="29"/>
  <c r="I513" i="29"/>
  <c r="A513" i="29"/>
  <c r="L512" i="29"/>
  <c r="K512" i="29"/>
  <c r="I512" i="29"/>
  <c r="A512" i="29"/>
  <c r="L511" i="29"/>
  <c r="K511" i="29"/>
  <c r="I511" i="29"/>
  <c r="A511" i="29"/>
  <c r="L510" i="29"/>
  <c r="K510" i="29"/>
  <c r="I510" i="29"/>
  <c r="A510" i="29"/>
  <c r="L509" i="29"/>
  <c r="K509" i="29"/>
  <c r="I509" i="29"/>
  <c r="A509" i="29"/>
  <c r="L508" i="29"/>
  <c r="K508" i="29"/>
  <c r="I508" i="29"/>
  <c r="A508" i="29"/>
  <c r="L507" i="29"/>
  <c r="K507" i="29"/>
  <c r="I507" i="29"/>
  <c r="A507" i="29"/>
  <c r="L506" i="29"/>
  <c r="K506" i="29"/>
  <c r="I506" i="29"/>
  <c r="A506" i="29"/>
  <c r="L505" i="29"/>
  <c r="K505" i="29"/>
  <c r="I505" i="29"/>
  <c r="A505" i="29"/>
  <c r="L504" i="29"/>
  <c r="K504" i="29"/>
  <c r="I504" i="29"/>
  <c r="A504" i="29"/>
  <c r="L503" i="29"/>
  <c r="K503" i="29"/>
  <c r="I503" i="29"/>
  <c r="A503" i="29"/>
  <c r="L502" i="29"/>
  <c r="K502" i="29"/>
  <c r="I502" i="29"/>
  <c r="A502" i="29"/>
  <c r="L501" i="29"/>
  <c r="K501" i="29"/>
  <c r="I501" i="29"/>
  <c r="A501" i="29"/>
  <c r="L500" i="29"/>
  <c r="K500" i="29"/>
  <c r="I500" i="29"/>
  <c r="A500" i="29"/>
  <c r="L499" i="29"/>
  <c r="K499" i="29"/>
  <c r="I499" i="29"/>
  <c r="A499" i="29"/>
  <c r="L498" i="29"/>
  <c r="K498" i="29"/>
  <c r="I498" i="29"/>
  <c r="A498" i="29"/>
  <c r="L497" i="29"/>
  <c r="K497" i="29"/>
  <c r="I497" i="29"/>
  <c r="A497" i="29"/>
  <c r="L496" i="29"/>
  <c r="K496" i="29"/>
  <c r="I496" i="29"/>
  <c r="A496" i="29"/>
  <c r="L495" i="29"/>
  <c r="K495" i="29"/>
  <c r="I495" i="29"/>
  <c r="A495" i="29"/>
  <c r="L494" i="29"/>
  <c r="K494" i="29"/>
  <c r="I494" i="29"/>
  <c r="A494" i="29"/>
  <c r="L493" i="29"/>
  <c r="K493" i="29"/>
  <c r="I493" i="29"/>
  <c r="A493" i="29"/>
  <c r="L492" i="29"/>
  <c r="K492" i="29"/>
  <c r="I492" i="29"/>
  <c r="A492" i="29"/>
  <c r="L491" i="29"/>
  <c r="K491" i="29"/>
  <c r="I491" i="29"/>
  <c r="A491" i="29"/>
  <c r="L490" i="29"/>
  <c r="K490" i="29"/>
  <c r="I490" i="29"/>
  <c r="A490" i="29"/>
  <c r="L489" i="29"/>
  <c r="K489" i="29"/>
  <c r="I489" i="29"/>
  <c r="A489" i="29"/>
  <c r="L488" i="29"/>
  <c r="K488" i="29"/>
  <c r="I488" i="29"/>
  <c r="A488" i="29"/>
  <c r="L487" i="29"/>
  <c r="K487" i="29"/>
  <c r="I487" i="29"/>
  <c r="A487" i="29"/>
  <c r="L486" i="29"/>
  <c r="K486" i="29"/>
  <c r="I486" i="29"/>
  <c r="A486" i="29"/>
  <c r="L485" i="29"/>
  <c r="K485" i="29"/>
  <c r="I485" i="29"/>
  <c r="A485" i="29"/>
  <c r="L484" i="29"/>
  <c r="K484" i="29"/>
  <c r="I484" i="29"/>
  <c r="A484" i="29"/>
  <c r="L483" i="29"/>
  <c r="K483" i="29"/>
  <c r="I483" i="29"/>
  <c r="A483" i="29"/>
  <c r="L482" i="29"/>
  <c r="K482" i="29"/>
  <c r="I482" i="29"/>
  <c r="A482" i="29"/>
  <c r="L481" i="29"/>
  <c r="K481" i="29"/>
  <c r="I481" i="29"/>
  <c r="A481" i="29"/>
  <c r="L480" i="29"/>
  <c r="K480" i="29"/>
  <c r="I480" i="29"/>
  <c r="A480" i="29"/>
  <c r="L479" i="29"/>
  <c r="K479" i="29"/>
  <c r="I479" i="29"/>
  <c r="A479" i="29"/>
  <c r="L478" i="29"/>
  <c r="K478" i="29"/>
  <c r="I478" i="29"/>
  <c r="A478" i="29"/>
  <c r="L477" i="29"/>
  <c r="K477" i="29"/>
  <c r="I477" i="29"/>
  <c r="A477" i="29"/>
  <c r="L476" i="29"/>
  <c r="K476" i="29"/>
  <c r="I476" i="29"/>
  <c r="A476" i="29"/>
  <c r="L475" i="29"/>
  <c r="K475" i="29"/>
  <c r="I475" i="29"/>
  <c r="A475" i="29"/>
  <c r="L474" i="29"/>
  <c r="K474" i="29"/>
  <c r="I474" i="29"/>
  <c r="A474" i="29"/>
  <c r="L473" i="29"/>
  <c r="K473" i="29"/>
  <c r="I473" i="29"/>
  <c r="A473" i="29"/>
  <c r="L472" i="29"/>
  <c r="K472" i="29"/>
  <c r="I472" i="29"/>
  <c r="A472" i="29"/>
  <c r="L471" i="29"/>
  <c r="K471" i="29"/>
  <c r="I471" i="29"/>
  <c r="A471" i="29"/>
  <c r="L470" i="29"/>
  <c r="K470" i="29"/>
  <c r="I470" i="29"/>
  <c r="A470" i="29"/>
  <c r="L469" i="29"/>
  <c r="K469" i="29"/>
  <c r="I469" i="29"/>
  <c r="A469" i="29"/>
  <c r="L468" i="29"/>
  <c r="K468" i="29"/>
  <c r="I468" i="29"/>
  <c r="A468" i="29"/>
  <c r="L467" i="29"/>
  <c r="K467" i="29"/>
  <c r="I467" i="29"/>
  <c r="A467" i="29"/>
  <c r="L466" i="29"/>
  <c r="K466" i="29"/>
  <c r="I466" i="29"/>
  <c r="A466" i="29"/>
  <c r="L465" i="29"/>
  <c r="K465" i="29"/>
  <c r="I465" i="29"/>
  <c r="A465" i="29"/>
  <c r="L464" i="29"/>
  <c r="K464" i="29"/>
  <c r="I464" i="29"/>
  <c r="A464" i="29"/>
  <c r="L463" i="29"/>
  <c r="K463" i="29"/>
  <c r="I463" i="29"/>
  <c r="A463" i="29"/>
  <c r="L462" i="29"/>
  <c r="K462" i="29"/>
  <c r="I462" i="29"/>
  <c r="A462" i="29"/>
  <c r="L461" i="29"/>
  <c r="K461" i="29"/>
  <c r="I461" i="29"/>
  <c r="A461" i="29"/>
  <c r="L460" i="29"/>
  <c r="K460" i="29"/>
  <c r="I460" i="29"/>
  <c r="A460" i="29"/>
  <c r="L459" i="29"/>
  <c r="K459" i="29"/>
  <c r="I459" i="29"/>
  <c r="A459" i="29"/>
  <c r="L458" i="29"/>
  <c r="K458" i="29"/>
  <c r="I458" i="29"/>
  <c r="A458" i="29"/>
  <c r="L457" i="29"/>
  <c r="K457" i="29"/>
  <c r="I457" i="29"/>
  <c r="A457" i="29"/>
  <c r="L456" i="29"/>
  <c r="K456" i="29"/>
  <c r="I456" i="29"/>
  <c r="A456" i="29"/>
  <c r="L455" i="29"/>
  <c r="K455" i="29"/>
  <c r="I455" i="29"/>
  <c r="A455" i="29"/>
  <c r="L454" i="29"/>
  <c r="K454" i="29"/>
  <c r="I454" i="29"/>
  <c r="A454" i="29"/>
  <c r="L453" i="29"/>
  <c r="K453" i="29"/>
  <c r="I453" i="29"/>
  <c r="A453" i="29"/>
  <c r="L452" i="29"/>
  <c r="K452" i="29"/>
  <c r="I452" i="29"/>
  <c r="A452" i="29"/>
  <c r="L451" i="29"/>
  <c r="K451" i="29"/>
  <c r="I451" i="29"/>
  <c r="A451" i="29"/>
  <c r="L450" i="29"/>
  <c r="K450" i="29"/>
  <c r="I450" i="29"/>
  <c r="A450" i="29"/>
  <c r="L449" i="29"/>
  <c r="K449" i="29"/>
  <c r="I449" i="29"/>
  <c r="A449" i="29"/>
  <c r="L448" i="29"/>
  <c r="K448" i="29"/>
  <c r="I448" i="29"/>
  <c r="A448" i="29"/>
  <c r="L447" i="29"/>
  <c r="K447" i="29"/>
  <c r="I447" i="29"/>
  <c r="A447" i="29"/>
  <c r="L446" i="29"/>
  <c r="K446" i="29"/>
  <c r="I446" i="29"/>
  <c r="A446" i="29"/>
  <c r="L445" i="29"/>
  <c r="K445" i="29"/>
  <c r="I445" i="29"/>
  <c r="A445" i="29"/>
  <c r="L444" i="29"/>
  <c r="K444" i="29"/>
  <c r="I444" i="29"/>
  <c r="A444" i="29"/>
  <c r="L443" i="29"/>
  <c r="K443" i="29"/>
  <c r="I443" i="29"/>
  <c r="A443" i="29"/>
  <c r="L442" i="29"/>
  <c r="K442" i="29"/>
  <c r="I442" i="29"/>
  <c r="A442" i="29"/>
  <c r="L441" i="29"/>
  <c r="K441" i="29"/>
  <c r="I441" i="29"/>
  <c r="A441" i="29"/>
  <c r="L440" i="29"/>
  <c r="K440" i="29"/>
  <c r="I440" i="29"/>
  <c r="A440" i="29"/>
  <c r="L439" i="29"/>
  <c r="K439" i="29"/>
  <c r="I439" i="29"/>
  <c r="A439" i="29"/>
  <c r="L438" i="29"/>
  <c r="K438" i="29"/>
  <c r="I438" i="29"/>
  <c r="A438" i="29"/>
  <c r="L437" i="29"/>
  <c r="K437" i="29"/>
  <c r="I437" i="29"/>
  <c r="A437" i="29"/>
  <c r="L436" i="29"/>
  <c r="K436" i="29"/>
  <c r="I436" i="29"/>
  <c r="A436" i="29"/>
  <c r="L435" i="29"/>
  <c r="K435" i="29"/>
  <c r="I435" i="29"/>
  <c r="A435" i="29"/>
  <c r="L434" i="29"/>
  <c r="K434" i="29"/>
  <c r="I434" i="29"/>
  <c r="A434" i="29"/>
  <c r="L433" i="29"/>
  <c r="K433" i="29"/>
  <c r="I433" i="29"/>
  <c r="A433" i="29"/>
  <c r="L432" i="29"/>
  <c r="K432" i="29"/>
  <c r="I432" i="29"/>
  <c r="A432" i="29"/>
  <c r="L431" i="29"/>
  <c r="K431" i="29"/>
  <c r="I431" i="29"/>
  <c r="A431" i="29"/>
  <c r="L430" i="29"/>
  <c r="K430" i="29"/>
  <c r="I430" i="29"/>
  <c r="A430" i="29"/>
  <c r="L429" i="29"/>
  <c r="K429" i="29"/>
  <c r="I429" i="29"/>
  <c r="A429" i="29"/>
  <c r="L428" i="29"/>
  <c r="K428" i="29"/>
  <c r="I428" i="29"/>
  <c r="A428" i="29"/>
  <c r="L427" i="29"/>
  <c r="K427" i="29"/>
  <c r="I427" i="29"/>
  <c r="A427" i="29"/>
  <c r="L426" i="29"/>
  <c r="K426" i="29"/>
  <c r="I426" i="29"/>
  <c r="A426" i="29"/>
  <c r="L425" i="29"/>
  <c r="K425" i="29"/>
  <c r="I425" i="29"/>
  <c r="A425" i="29"/>
  <c r="L424" i="29"/>
  <c r="K424" i="29"/>
  <c r="I424" i="29"/>
  <c r="A424" i="29"/>
  <c r="L423" i="29"/>
  <c r="K423" i="29"/>
  <c r="I423" i="29"/>
  <c r="A423" i="29"/>
  <c r="L422" i="29"/>
  <c r="K422" i="29"/>
  <c r="I422" i="29"/>
  <c r="A422" i="29"/>
  <c r="L421" i="29"/>
  <c r="K421" i="29"/>
  <c r="I421" i="29"/>
  <c r="A421" i="29"/>
  <c r="L420" i="29"/>
  <c r="K420" i="29"/>
  <c r="I420" i="29"/>
  <c r="A420" i="29"/>
  <c r="L419" i="29"/>
  <c r="K419" i="29"/>
  <c r="I419" i="29"/>
  <c r="A419" i="29"/>
  <c r="L418" i="29"/>
  <c r="K418" i="29"/>
  <c r="I418" i="29"/>
  <c r="A418" i="29"/>
  <c r="L417" i="29"/>
  <c r="K417" i="29"/>
  <c r="I417" i="29"/>
  <c r="A417" i="29"/>
  <c r="L416" i="29"/>
  <c r="K416" i="29"/>
  <c r="I416" i="29"/>
  <c r="A416" i="29"/>
  <c r="L415" i="29"/>
  <c r="K415" i="29"/>
  <c r="I415" i="29"/>
  <c r="A415" i="29"/>
  <c r="L414" i="29"/>
  <c r="K414" i="29"/>
  <c r="I414" i="29"/>
  <c r="A414" i="29"/>
  <c r="L413" i="29"/>
  <c r="K413" i="29"/>
  <c r="I413" i="29"/>
  <c r="A413" i="29"/>
  <c r="L412" i="29"/>
  <c r="K412" i="29"/>
  <c r="I412" i="29"/>
  <c r="A412" i="29"/>
  <c r="L411" i="29"/>
  <c r="K411" i="29"/>
  <c r="I411" i="29"/>
  <c r="A411" i="29"/>
  <c r="L410" i="29"/>
  <c r="K410" i="29"/>
  <c r="I410" i="29"/>
  <c r="A410" i="29"/>
  <c r="L409" i="29"/>
  <c r="K409" i="29"/>
  <c r="I409" i="29"/>
  <c r="A409" i="29"/>
  <c r="L408" i="29"/>
  <c r="K408" i="29"/>
  <c r="I408" i="29"/>
  <c r="A408" i="29"/>
  <c r="L407" i="29"/>
  <c r="K407" i="29"/>
  <c r="I407" i="29"/>
  <c r="A407" i="29"/>
  <c r="L406" i="29"/>
  <c r="K406" i="29"/>
  <c r="I406" i="29"/>
  <c r="A406" i="29"/>
  <c r="L405" i="29"/>
  <c r="K405" i="29"/>
  <c r="I405" i="29"/>
  <c r="A405" i="29"/>
  <c r="L404" i="29"/>
  <c r="K404" i="29"/>
  <c r="I404" i="29"/>
  <c r="A404" i="29"/>
  <c r="L403" i="29"/>
  <c r="K403" i="29"/>
  <c r="I403" i="29"/>
  <c r="A403" i="29"/>
  <c r="L402" i="29"/>
  <c r="K402" i="29"/>
  <c r="I402" i="29"/>
  <c r="A402" i="29"/>
  <c r="L401" i="29"/>
  <c r="K401" i="29"/>
  <c r="I401" i="29"/>
  <c r="A401" i="29"/>
  <c r="L400" i="29"/>
  <c r="K400" i="29"/>
  <c r="I400" i="29"/>
  <c r="A400" i="29"/>
  <c r="L399" i="29"/>
  <c r="K399" i="29"/>
  <c r="I399" i="29"/>
  <c r="A399" i="29"/>
  <c r="L398" i="29"/>
  <c r="K398" i="29"/>
  <c r="I398" i="29"/>
  <c r="A398" i="29"/>
  <c r="L397" i="29"/>
  <c r="K397" i="29"/>
  <c r="I397" i="29"/>
  <c r="A397" i="29"/>
  <c r="L396" i="29"/>
  <c r="K396" i="29"/>
  <c r="I396" i="29"/>
  <c r="A396" i="29"/>
  <c r="L395" i="29"/>
  <c r="K395" i="29"/>
  <c r="I395" i="29"/>
  <c r="A395" i="29"/>
  <c r="L394" i="29"/>
  <c r="K394" i="29"/>
  <c r="I394" i="29"/>
  <c r="A394" i="29"/>
  <c r="L393" i="29"/>
  <c r="K393" i="29"/>
  <c r="I393" i="29"/>
  <c r="A393" i="29"/>
  <c r="L392" i="29"/>
  <c r="K392" i="29"/>
  <c r="I392" i="29"/>
  <c r="A392" i="29"/>
  <c r="L391" i="29"/>
  <c r="K391" i="29"/>
  <c r="I391" i="29"/>
  <c r="A391" i="29"/>
  <c r="L390" i="29"/>
  <c r="K390" i="29"/>
  <c r="I390" i="29"/>
  <c r="A390" i="29"/>
  <c r="L389" i="29"/>
  <c r="K389" i="29"/>
  <c r="I389" i="29"/>
  <c r="A389" i="29"/>
  <c r="L388" i="29"/>
  <c r="K388" i="29"/>
  <c r="I388" i="29"/>
  <c r="A388" i="29"/>
  <c r="L387" i="29"/>
  <c r="K387" i="29"/>
  <c r="I387" i="29"/>
  <c r="A387" i="29"/>
  <c r="L386" i="29"/>
  <c r="K386" i="29"/>
  <c r="I386" i="29"/>
  <c r="A386" i="29"/>
  <c r="L385" i="29"/>
  <c r="K385" i="29"/>
  <c r="I385" i="29"/>
  <c r="A385" i="29"/>
  <c r="L384" i="29"/>
  <c r="K384" i="29"/>
  <c r="I384" i="29"/>
  <c r="A384" i="29"/>
  <c r="L383" i="29"/>
  <c r="K383" i="29"/>
  <c r="I383" i="29"/>
  <c r="A383" i="29"/>
  <c r="L382" i="29"/>
  <c r="K382" i="29"/>
  <c r="I382" i="29"/>
  <c r="A382" i="29"/>
  <c r="L381" i="29"/>
  <c r="K381" i="29"/>
  <c r="I381" i="29"/>
  <c r="A381" i="29"/>
  <c r="L380" i="29"/>
  <c r="K380" i="29"/>
  <c r="I380" i="29"/>
  <c r="A380" i="29"/>
  <c r="L379" i="29"/>
  <c r="K379" i="29"/>
  <c r="I379" i="29"/>
  <c r="A379" i="29"/>
  <c r="L378" i="29"/>
  <c r="K378" i="29"/>
  <c r="I378" i="29"/>
  <c r="A378" i="29"/>
  <c r="L377" i="29"/>
  <c r="K377" i="29"/>
  <c r="I377" i="29"/>
  <c r="A377" i="29"/>
  <c r="L376" i="29"/>
  <c r="K376" i="29"/>
  <c r="I376" i="29"/>
  <c r="A376" i="29"/>
  <c r="L375" i="29"/>
  <c r="K375" i="29"/>
  <c r="I375" i="29"/>
  <c r="A375" i="29"/>
  <c r="L374" i="29"/>
  <c r="K374" i="29"/>
  <c r="I374" i="29"/>
  <c r="A374" i="29"/>
  <c r="L373" i="29"/>
  <c r="K373" i="29"/>
  <c r="I373" i="29"/>
  <c r="A373" i="29"/>
  <c r="L372" i="29"/>
  <c r="K372" i="29"/>
  <c r="I372" i="29"/>
  <c r="A372" i="29"/>
  <c r="L371" i="29"/>
  <c r="K371" i="29"/>
  <c r="I371" i="29"/>
  <c r="A371" i="29"/>
  <c r="L370" i="29"/>
  <c r="K370" i="29"/>
  <c r="I370" i="29"/>
  <c r="A370" i="29"/>
  <c r="L369" i="29"/>
  <c r="K369" i="29"/>
  <c r="I369" i="29"/>
  <c r="A369" i="29"/>
  <c r="L368" i="29"/>
  <c r="K368" i="29"/>
  <c r="I368" i="29"/>
  <c r="A368" i="29"/>
  <c r="L367" i="29"/>
  <c r="K367" i="29"/>
  <c r="I367" i="29"/>
  <c r="A367" i="29"/>
  <c r="L366" i="29"/>
  <c r="K366" i="29"/>
  <c r="I366" i="29"/>
  <c r="A366" i="29"/>
  <c r="L365" i="29"/>
  <c r="K365" i="29"/>
  <c r="I365" i="29"/>
  <c r="A365" i="29"/>
  <c r="L364" i="29"/>
  <c r="K364" i="29"/>
  <c r="I364" i="29"/>
  <c r="A364" i="29"/>
  <c r="L363" i="29"/>
  <c r="K363" i="29"/>
  <c r="I363" i="29"/>
  <c r="A363" i="29"/>
  <c r="L362" i="29"/>
  <c r="K362" i="29"/>
  <c r="I362" i="29"/>
  <c r="A362" i="29"/>
  <c r="L361" i="29"/>
  <c r="K361" i="29"/>
  <c r="I361" i="29"/>
  <c r="A361" i="29"/>
  <c r="L360" i="29"/>
  <c r="K360" i="29"/>
  <c r="I360" i="29"/>
  <c r="A360" i="29"/>
  <c r="L359" i="29"/>
  <c r="K359" i="29"/>
  <c r="I359" i="29"/>
  <c r="A359" i="29"/>
  <c r="L358" i="29"/>
  <c r="K358" i="29"/>
  <c r="I358" i="29"/>
  <c r="A358" i="29"/>
  <c r="L357" i="29"/>
  <c r="K357" i="29"/>
  <c r="I357" i="29"/>
  <c r="A357" i="29"/>
  <c r="L356" i="29"/>
  <c r="K356" i="29"/>
  <c r="I356" i="29"/>
  <c r="A356" i="29"/>
  <c r="L355" i="29"/>
  <c r="K355" i="29"/>
  <c r="I355" i="29"/>
  <c r="A355" i="29"/>
  <c r="L354" i="29"/>
  <c r="K354" i="29"/>
  <c r="I354" i="29"/>
  <c r="A354" i="29"/>
  <c r="L353" i="29"/>
  <c r="K353" i="29"/>
  <c r="I353" i="29"/>
  <c r="A353" i="29"/>
  <c r="L352" i="29"/>
  <c r="K352" i="29"/>
  <c r="I352" i="29"/>
  <c r="A352" i="29"/>
  <c r="L351" i="29"/>
  <c r="K351" i="29"/>
  <c r="I351" i="29"/>
  <c r="A351" i="29"/>
  <c r="L350" i="29"/>
  <c r="K350" i="29"/>
  <c r="I350" i="29"/>
  <c r="A350" i="29"/>
  <c r="L349" i="29"/>
  <c r="K349" i="29"/>
  <c r="I349" i="29"/>
  <c r="A349" i="29"/>
  <c r="L348" i="29"/>
  <c r="K348" i="29"/>
  <c r="I348" i="29"/>
  <c r="A348" i="29"/>
  <c r="L347" i="29"/>
  <c r="K347" i="29"/>
  <c r="I347" i="29"/>
  <c r="A347" i="29"/>
  <c r="L346" i="29"/>
  <c r="K346" i="29"/>
  <c r="I346" i="29"/>
  <c r="A346" i="29"/>
  <c r="L345" i="29"/>
  <c r="K345" i="29"/>
  <c r="I345" i="29"/>
  <c r="A345" i="29"/>
  <c r="L344" i="29"/>
  <c r="K344" i="29"/>
  <c r="I344" i="29"/>
  <c r="A344" i="29"/>
  <c r="L343" i="29"/>
  <c r="K343" i="29"/>
  <c r="I343" i="29"/>
  <c r="A343" i="29"/>
  <c r="L342" i="29"/>
  <c r="K342" i="29"/>
  <c r="I342" i="29"/>
  <c r="A342" i="29"/>
  <c r="L341" i="29"/>
  <c r="K341" i="29"/>
  <c r="I341" i="29"/>
  <c r="A341" i="29"/>
  <c r="L340" i="29"/>
  <c r="K340" i="29"/>
  <c r="I340" i="29"/>
  <c r="A340" i="29"/>
  <c r="L339" i="29"/>
  <c r="K339" i="29"/>
  <c r="I339" i="29"/>
  <c r="A339" i="29"/>
  <c r="L338" i="29"/>
  <c r="K338" i="29"/>
  <c r="I338" i="29"/>
  <c r="A338" i="29"/>
  <c r="L337" i="29"/>
  <c r="K337" i="29"/>
  <c r="I337" i="29"/>
  <c r="A337" i="29"/>
  <c r="L336" i="29"/>
  <c r="K336" i="29"/>
  <c r="I336" i="29"/>
  <c r="A336" i="29"/>
  <c r="L335" i="29"/>
  <c r="K335" i="29"/>
  <c r="I335" i="29"/>
  <c r="A335" i="29"/>
  <c r="L334" i="29"/>
  <c r="K334" i="29"/>
  <c r="I334" i="29"/>
  <c r="A334" i="29"/>
  <c r="L333" i="29"/>
  <c r="K333" i="29"/>
  <c r="I333" i="29"/>
  <c r="A333" i="29"/>
  <c r="L332" i="29"/>
  <c r="K332" i="29"/>
  <c r="I332" i="29"/>
  <c r="A332" i="29"/>
  <c r="L331" i="29"/>
  <c r="K331" i="29"/>
  <c r="I331" i="29"/>
  <c r="A331" i="29"/>
  <c r="L330" i="29"/>
  <c r="K330" i="29"/>
  <c r="I330" i="29"/>
  <c r="A330" i="29"/>
  <c r="L329" i="29"/>
  <c r="K329" i="29"/>
  <c r="I329" i="29"/>
  <c r="A329" i="29"/>
  <c r="L328" i="29"/>
  <c r="K328" i="29"/>
  <c r="I328" i="29"/>
  <c r="A328" i="29"/>
  <c r="L327" i="29"/>
  <c r="K327" i="29"/>
  <c r="I327" i="29"/>
  <c r="A327" i="29"/>
  <c r="L326" i="29"/>
  <c r="K326" i="29"/>
  <c r="I326" i="29"/>
  <c r="A326" i="29"/>
  <c r="L325" i="29"/>
  <c r="K325" i="29"/>
  <c r="I325" i="29"/>
  <c r="A325" i="29"/>
  <c r="L324" i="29"/>
  <c r="K324" i="29"/>
  <c r="I324" i="29"/>
  <c r="A324" i="29"/>
  <c r="L323" i="29"/>
  <c r="K323" i="29"/>
  <c r="I323" i="29"/>
  <c r="A323" i="29"/>
  <c r="L322" i="29"/>
  <c r="K322" i="29"/>
  <c r="I322" i="29"/>
  <c r="A322" i="29"/>
  <c r="L321" i="29"/>
  <c r="K321" i="29"/>
  <c r="I321" i="29"/>
  <c r="A321" i="29"/>
  <c r="L320" i="29"/>
  <c r="K320" i="29"/>
  <c r="I320" i="29"/>
  <c r="A320" i="29"/>
  <c r="L319" i="29"/>
  <c r="K319" i="29"/>
  <c r="I319" i="29"/>
  <c r="A319" i="29"/>
  <c r="L318" i="29"/>
  <c r="K318" i="29"/>
  <c r="I318" i="29"/>
  <c r="A318" i="29"/>
  <c r="L317" i="29"/>
  <c r="K317" i="29"/>
  <c r="I317" i="29"/>
  <c r="A317" i="29"/>
  <c r="L316" i="29"/>
  <c r="K316" i="29"/>
  <c r="I316" i="29"/>
  <c r="A316" i="29"/>
  <c r="L315" i="29"/>
  <c r="K315" i="29"/>
  <c r="I315" i="29"/>
  <c r="A315" i="29"/>
  <c r="L314" i="29"/>
  <c r="K314" i="29"/>
  <c r="I314" i="29"/>
  <c r="A314" i="29"/>
  <c r="L313" i="29"/>
  <c r="K313" i="29"/>
  <c r="I313" i="29"/>
  <c r="A313" i="29"/>
  <c r="L312" i="29"/>
  <c r="K312" i="29"/>
  <c r="I312" i="29"/>
  <c r="A312" i="29"/>
  <c r="L311" i="29"/>
  <c r="K311" i="29"/>
  <c r="I311" i="29"/>
  <c r="A311" i="29"/>
  <c r="L310" i="29"/>
  <c r="K310" i="29"/>
  <c r="I310" i="29"/>
  <c r="A310" i="29"/>
  <c r="L309" i="29"/>
  <c r="K309" i="29"/>
  <c r="I309" i="29"/>
  <c r="A309" i="29"/>
  <c r="L308" i="29"/>
  <c r="K308" i="29"/>
  <c r="I308" i="29"/>
  <c r="A308" i="29"/>
  <c r="L307" i="29"/>
  <c r="K307" i="29"/>
  <c r="I307" i="29"/>
  <c r="A307" i="29"/>
  <c r="L306" i="29"/>
  <c r="K306" i="29"/>
  <c r="I306" i="29"/>
  <c r="A306" i="29"/>
  <c r="L305" i="29"/>
  <c r="K305" i="29"/>
  <c r="I305" i="29"/>
  <c r="A305" i="29"/>
  <c r="L304" i="29"/>
  <c r="K304" i="29"/>
  <c r="I304" i="29"/>
  <c r="A304" i="29"/>
  <c r="L303" i="29"/>
  <c r="K303" i="29"/>
  <c r="I303" i="29"/>
  <c r="A303" i="29"/>
  <c r="L302" i="29"/>
  <c r="K302" i="29"/>
  <c r="I302" i="29"/>
  <c r="A302" i="29"/>
  <c r="L301" i="29"/>
  <c r="K301" i="29"/>
  <c r="I301" i="29"/>
  <c r="A301" i="29"/>
  <c r="L300" i="29"/>
  <c r="K300" i="29"/>
  <c r="I300" i="29"/>
  <c r="A300" i="29"/>
  <c r="L299" i="29"/>
  <c r="K299" i="29"/>
  <c r="I299" i="29"/>
  <c r="A299" i="29"/>
  <c r="L298" i="29"/>
  <c r="K298" i="29"/>
  <c r="I298" i="29"/>
  <c r="A298" i="29"/>
  <c r="L297" i="29"/>
  <c r="K297" i="29"/>
  <c r="I297" i="29"/>
  <c r="A297" i="29"/>
  <c r="L296" i="29"/>
  <c r="K296" i="29"/>
  <c r="I296" i="29"/>
  <c r="A296" i="29"/>
  <c r="L295" i="29"/>
  <c r="K295" i="29"/>
  <c r="I295" i="29"/>
  <c r="A295" i="29"/>
  <c r="L294" i="29"/>
  <c r="K294" i="29"/>
  <c r="I294" i="29"/>
  <c r="A294" i="29"/>
  <c r="L293" i="29"/>
  <c r="K293" i="29"/>
  <c r="I293" i="29"/>
  <c r="A293" i="29"/>
  <c r="L292" i="29"/>
  <c r="K292" i="29"/>
  <c r="I292" i="29"/>
  <c r="A292" i="29"/>
  <c r="L291" i="29"/>
  <c r="K291" i="29"/>
  <c r="I291" i="29"/>
  <c r="A291" i="29"/>
  <c r="L290" i="29"/>
  <c r="K290" i="29"/>
  <c r="I290" i="29"/>
  <c r="A290" i="29"/>
  <c r="L289" i="29"/>
  <c r="K289" i="29"/>
  <c r="I289" i="29"/>
  <c r="A289" i="29"/>
  <c r="L288" i="29"/>
  <c r="K288" i="29"/>
  <c r="I288" i="29"/>
  <c r="A288" i="29"/>
  <c r="L287" i="29"/>
  <c r="K287" i="29"/>
  <c r="I287" i="29"/>
  <c r="A287" i="29"/>
  <c r="L286" i="29"/>
  <c r="K286" i="29"/>
  <c r="I286" i="29"/>
  <c r="A286" i="29"/>
  <c r="L285" i="29"/>
  <c r="K285" i="29"/>
  <c r="I285" i="29"/>
  <c r="A285" i="29"/>
  <c r="L284" i="29"/>
  <c r="K284" i="29"/>
  <c r="I284" i="29"/>
  <c r="A284" i="29"/>
  <c r="L283" i="29"/>
  <c r="K283" i="29"/>
  <c r="I283" i="29"/>
  <c r="A283" i="29"/>
  <c r="L282" i="29"/>
  <c r="K282" i="29"/>
  <c r="I282" i="29"/>
  <c r="A282" i="29"/>
  <c r="L281" i="29"/>
  <c r="K281" i="29"/>
  <c r="I281" i="29"/>
  <c r="A281" i="29"/>
  <c r="L280" i="29"/>
  <c r="K280" i="29"/>
  <c r="I280" i="29"/>
  <c r="A280" i="29"/>
  <c r="L279" i="29"/>
  <c r="K279" i="29"/>
  <c r="I279" i="29"/>
  <c r="A279" i="29"/>
  <c r="L278" i="29"/>
  <c r="K278" i="29"/>
  <c r="I278" i="29"/>
  <c r="A278" i="29"/>
  <c r="L277" i="29"/>
  <c r="K277" i="29"/>
  <c r="I277" i="29"/>
  <c r="A277" i="29"/>
  <c r="L276" i="29"/>
  <c r="K276" i="29"/>
  <c r="I276" i="29"/>
  <c r="A276" i="29"/>
  <c r="L275" i="29"/>
  <c r="K275" i="29"/>
  <c r="I275" i="29"/>
  <c r="A275" i="29"/>
  <c r="L274" i="29"/>
  <c r="K274" i="29"/>
  <c r="I274" i="29"/>
  <c r="A274" i="29"/>
  <c r="L273" i="29"/>
  <c r="K273" i="29"/>
  <c r="I273" i="29"/>
  <c r="A273" i="29"/>
  <c r="L272" i="29"/>
  <c r="K272" i="29"/>
  <c r="I272" i="29"/>
  <c r="A272" i="29"/>
  <c r="L271" i="29"/>
  <c r="K271" i="29"/>
  <c r="I271" i="29"/>
  <c r="A271" i="29"/>
  <c r="L270" i="29"/>
  <c r="K270" i="29"/>
  <c r="I270" i="29"/>
  <c r="A270" i="29"/>
  <c r="L269" i="29"/>
  <c r="K269" i="29"/>
  <c r="I269" i="29"/>
  <c r="A269" i="29"/>
  <c r="L268" i="29"/>
  <c r="K268" i="29"/>
  <c r="I268" i="29"/>
  <c r="A268" i="29"/>
  <c r="L267" i="29"/>
  <c r="K267" i="29"/>
  <c r="I267" i="29"/>
  <c r="A267" i="29"/>
  <c r="L266" i="29"/>
  <c r="K266" i="29"/>
  <c r="I266" i="29"/>
  <c r="A266" i="29"/>
  <c r="L265" i="29"/>
  <c r="K265" i="29"/>
  <c r="I265" i="29"/>
  <c r="A265" i="29"/>
  <c r="L264" i="29"/>
  <c r="K264" i="29"/>
  <c r="I264" i="29"/>
  <c r="A264" i="29"/>
  <c r="L263" i="29"/>
  <c r="K263" i="29"/>
  <c r="I263" i="29"/>
  <c r="A263" i="29"/>
  <c r="L262" i="29"/>
  <c r="K262" i="29"/>
  <c r="I262" i="29"/>
  <c r="A262" i="29"/>
  <c r="L261" i="29"/>
  <c r="K261" i="29"/>
  <c r="I261" i="29"/>
  <c r="A261" i="29"/>
  <c r="L260" i="29"/>
  <c r="K260" i="29"/>
  <c r="I260" i="29"/>
  <c r="A260" i="29"/>
  <c r="L259" i="29"/>
  <c r="K259" i="29"/>
  <c r="I259" i="29"/>
  <c r="A259" i="29"/>
  <c r="L258" i="29"/>
  <c r="K258" i="29"/>
  <c r="I258" i="29"/>
  <c r="A258" i="29"/>
  <c r="L257" i="29"/>
  <c r="K257" i="29"/>
  <c r="I257" i="29"/>
  <c r="A257" i="29"/>
  <c r="L256" i="29"/>
  <c r="K256" i="29"/>
  <c r="I256" i="29"/>
  <c r="A256" i="29"/>
  <c r="L255" i="29"/>
  <c r="K255" i="29"/>
  <c r="I255" i="29"/>
  <c r="A255" i="29"/>
  <c r="L254" i="29"/>
  <c r="K254" i="29"/>
  <c r="I254" i="29"/>
  <c r="A254" i="29"/>
  <c r="L253" i="29"/>
  <c r="K253" i="29"/>
  <c r="I253" i="29"/>
  <c r="A253" i="29"/>
  <c r="L252" i="29"/>
  <c r="K252" i="29"/>
  <c r="I252" i="29"/>
  <c r="A252" i="29"/>
  <c r="L251" i="29"/>
  <c r="K251" i="29"/>
  <c r="I251" i="29"/>
  <c r="A251" i="29"/>
  <c r="L250" i="29"/>
  <c r="K250" i="29"/>
  <c r="I250" i="29"/>
  <c r="A250" i="29"/>
  <c r="L249" i="29"/>
  <c r="K249" i="29"/>
  <c r="I249" i="29"/>
  <c r="A249" i="29"/>
  <c r="L248" i="29"/>
  <c r="K248" i="29"/>
  <c r="I248" i="29"/>
  <c r="A248" i="29"/>
  <c r="L247" i="29"/>
  <c r="K247" i="29"/>
  <c r="I247" i="29"/>
  <c r="A247" i="29"/>
  <c r="L246" i="29"/>
  <c r="K246" i="29"/>
  <c r="I246" i="29"/>
  <c r="A246" i="29"/>
  <c r="L245" i="29"/>
  <c r="K245" i="29"/>
  <c r="I245" i="29"/>
  <c r="A245" i="29"/>
  <c r="L244" i="29"/>
  <c r="K244" i="29"/>
  <c r="I244" i="29"/>
  <c r="A244" i="29"/>
  <c r="L243" i="29"/>
  <c r="K243" i="29"/>
  <c r="I243" i="29"/>
  <c r="A243" i="29"/>
  <c r="L242" i="29"/>
  <c r="K242" i="29"/>
  <c r="I242" i="29"/>
  <c r="A242" i="29"/>
  <c r="L241" i="29"/>
  <c r="K241" i="29"/>
  <c r="I241" i="29"/>
  <c r="A241" i="29"/>
  <c r="L240" i="29"/>
  <c r="K240" i="29"/>
  <c r="I240" i="29"/>
  <c r="A240" i="29"/>
  <c r="L239" i="29"/>
  <c r="K239" i="29"/>
  <c r="I239" i="29"/>
  <c r="A239" i="29"/>
  <c r="L238" i="29"/>
  <c r="K238" i="29"/>
  <c r="I238" i="29"/>
  <c r="A238" i="29"/>
  <c r="L237" i="29"/>
  <c r="K237" i="29"/>
  <c r="I237" i="29"/>
  <c r="A237" i="29"/>
  <c r="L236" i="29"/>
  <c r="K236" i="29"/>
  <c r="I236" i="29"/>
  <c r="A236" i="29"/>
  <c r="L235" i="29"/>
  <c r="K235" i="29"/>
  <c r="I235" i="29"/>
  <c r="A235" i="29"/>
  <c r="L234" i="29"/>
  <c r="K234" i="29"/>
  <c r="I234" i="29"/>
  <c r="A234" i="29"/>
  <c r="L233" i="29"/>
  <c r="K233" i="29"/>
  <c r="I233" i="29"/>
  <c r="A233" i="29"/>
  <c r="L232" i="29"/>
  <c r="K232" i="29"/>
  <c r="I232" i="29"/>
  <c r="A232" i="29"/>
  <c r="L231" i="29"/>
  <c r="K231" i="29"/>
  <c r="I231" i="29"/>
  <c r="A231" i="29"/>
  <c r="L230" i="29"/>
  <c r="K230" i="29"/>
  <c r="I230" i="29"/>
  <c r="A230" i="29"/>
  <c r="L229" i="29"/>
  <c r="K229" i="29"/>
  <c r="I229" i="29"/>
  <c r="A229" i="29"/>
  <c r="L228" i="29"/>
  <c r="K228" i="29"/>
  <c r="I228" i="29"/>
  <c r="A228" i="29"/>
  <c r="L227" i="29"/>
  <c r="K227" i="29"/>
  <c r="I227" i="29"/>
  <c r="A227" i="29"/>
  <c r="L226" i="29"/>
  <c r="K226" i="29"/>
  <c r="I226" i="29"/>
  <c r="A226" i="29"/>
  <c r="L225" i="29"/>
  <c r="K225" i="29"/>
  <c r="I225" i="29"/>
  <c r="A225" i="29"/>
  <c r="L224" i="29"/>
  <c r="K224" i="29"/>
  <c r="I224" i="29"/>
  <c r="A224" i="29"/>
  <c r="L223" i="29"/>
  <c r="K223" i="29"/>
  <c r="I223" i="29"/>
  <c r="A223" i="29"/>
  <c r="L222" i="29"/>
  <c r="K222" i="29"/>
  <c r="I222" i="29"/>
  <c r="A222" i="29"/>
  <c r="L221" i="29"/>
  <c r="K221" i="29"/>
  <c r="I221" i="29"/>
  <c r="A221" i="29"/>
  <c r="L220" i="29"/>
  <c r="K220" i="29"/>
  <c r="I220" i="29"/>
  <c r="A220" i="29"/>
  <c r="L219" i="29"/>
  <c r="K219" i="29"/>
  <c r="I219" i="29"/>
  <c r="A219" i="29"/>
  <c r="L218" i="29"/>
  <c r="K218" i="29"/>
  <c r="I218" i="29"/>
  <c r="A218" i="29"/>
  <c r="L217" i="29"/>
  <c r="K217" i="29"/>
  <c r="I217" i="29"/>
  <c r="A217" i="29"/>
  <c r="L216" i="29"/>
  <c r="K216" i="29"/>
  <c r="I216" i="29"/>
  <c r="A216" i="29"/>
  <c r="L215" i="29"/>
  <c r="K215" i="29"/>
  <c r="I215" i="29"/>
  <c r="A215" i="29"/>
  <c r="L214" i="29"/>
  <c r="K214" i="29"/>
  <c r="I214" i="29"/>
  <c r="A214" i="29"/>
  <c r="L213" i="29"/>
  <c r="K213" i="29"/>
  <c r="I213" i="29"/>
  <c r="A213" i="29"/>
  <c r="L212" i="29"/>
  <c r="K212" i="29"/>
  <c r="I212" i="29"/>
  <c r="A212" i="29"/>
  <c r="L211" i="29"/>
  <c r="K211" i="29"/>
  <c r="I211" i="29"/>
  <c r="A211" i="29"/>
  <c r="L210" i="29"/>
  <c r="K210" i="29"/>
  <c r="I210" i="29"/>
  <c r="A210" i="29"/>
  <c r="L209" i="29"/>
  <c r="K209" i="29"/>
  <c r="I209" i="29"/>
  <c r="A209" i="29"/>
  <c r="L208" i="29"/>
  <c r="K208" i="29"/>
  <c r="I208" i="29"/>
  <c r="A208" i="29"/>
  <c r="L207" i="29"/>
  <c r="K207" i="29"/>
  <c r="I207" i="29"/>
  <c r="A207" i="29"/>
  <c r="L206" i="29"/>
  <c r="K206" i="29"/>
  <c r="I206" i="29"/>
  <c r="A206" i="29"/>
  <c r="L205" i="29"/>
  <c r="K205" i="29"/>
  <c r="I205" i="29"/>
  <c r="A205" i="29"/>
  <c r="L204" i="29"/>
  <c r="K204" i="29"/>
  <c r="I204" i="29"/>
  <c r="A204" i="29"/>
  <c r="L203" i="29"/>
  <c r="K203" i="29"/>
  <c r="I203" i="29"/>
  <c r="A203" i="29"/>
  <c r="L202" i="29"/>
  <c r="K202" i="29"/>
  <c r="I202" i="29"/>
  <c r="A202" i="29"/>
  <c r="L201" i="29"/>
  <c r="K201" i="29"/>
  <c r="I201" i="29"/>
  <c r="A201" i="29"/>
  <c r="L200" i="29"/>
  <c r="K200" i="29"/>
  <c r="I200" i="29"/>
  <c r="A200" i="29"/>
  <c r="L199" i="29"/>
  <c r="K199" i="29"/>
  <c r="I199" i="29"/>
  <c r="A199" i="29"/>
  <c r="L198" i="29"/>
  <c r="K198" i="29"/>
  <c r="I198" i="29"/>
  <c r="A198" i="29"/>
  <c r="L197" i="29"/>
  <c r="K197" i="29"/>
  <c r="I197" i="29"/>
  <c r="A197" i="29"/>
  <c r="L196" i="29"/>
  <c r="K196" i="29"/>
  <c r="I196" i="29"/>
  <c r="A196" i="29"/>
  <c r="L195" i="29"/>
  <c r="K195" i="29"/>
  <c r="I195" i="29"/>
  <c r="A195" i="29"/>
  <c r="L194" i="29"/>
  <c r="K194" i="29"/>
  <c r="I194" i="29"/>
  <c r="A194" i="29"/>
  <c r="L193" i="29"/>
  <c r="K193" i="29"/>
  <c r="I193" i="29"/>
  <c r="A193" i="29"/>
  <c r="L192" i="29"/>
  <c r="K192" i="29"/>
  <c r="I192" i="29"/>
  <c r="A192" i="29"/>
  <c r="L191" i="29"/>
  <c r="K191" i="29"/>
  <c r="I191" i="29"/>
  <c r="A191" i="29"/>
  <c r="L190" i="29"/>
  <c r="K190" i="29"/>
  <c r="I190" i="29"/>
  <c r="A190" i="29"/>
  <c r="L189" i="29"/>
  <c r="K189" i="29"/>
  <c r="I189" i="29"/>
  <c r="A189" i="29"/>
  <c r="L188" i="29"/>
  <c r="K188" i="29"/>
  <c r="I188" i="29"/>
  <c r="A188" i="29"/>
  <c r="L187" i="29"/>
  <c r="K187" i="29"/>
  <c r="I187" i="29"/>
  <c r="A187" i="29"/>
  <c r="L186" i="29"/>
  <c r="K186" i="29"/>
  <c r="I186" i="29"/>
  <c r="A186" i="29"/>
  <c r="L185" i="29"/>
  <c r="K185" i="29"/>
  <c r="I185" i="29"/>
  <c r="A185" i="29"/>
  <c r="L184" i="29"/>
  <c r="K184" i="29"/>
  <c r="I184" i="29"/>
  <c r="A184" i="29"/>
  <c r="L183" i="29"/>
  <c r="K183" i="29"/>
  <c r="I183" i="29"/>
  <c r="A183" i="29"/>
  <c r="L182" i="29"/>
  <c r="K182" i="29"/>
  <c r="I182" i="29"/>
  <c r="A182" i="29"/>
  <c r="L181" i="29"/>
  <c r="K181" i="29"/>
  <c r="I181" i="29"/>
  <c r="A181" i="29"/>
  <c r="L180" i="29"/>
  <c r="K180" i="29"/>
  <c r="I180" i="29"/>
  <c r="A180" i="29"/>
  <c r="L179" i="29"/>
  <c r="K179" i="29"/>
  <c r="I179" i="29"/>
  <c r="A179" i="29"/>
  <c r="L178" i="29"/>
  <c r="K178" i="29"/>
  <c r="I178" i="29"/>
  <c r="A178" i="29"/>
  <c r="L177" i="29"/>
  <c r="K177" i="29"/>
  <c r="I177" i="29"/>
  <c r="A177" i="29"/>
  <c r="L176" i="29"/>
  <c r="K176" i="29"/>
  <c r="I176" i="29"/>
  <c r="A176" i="29"/>
  <c r="L175" i="29"/>
  <c r="K175" i="29"/>
  <c r="I175" i="29"/>
  <c r="A175" i="29"/>
  <c r="L174" i="29"/>
  <c r="K174" i="29"/>
  <c r="I174" i="29"/>
  <c r="A174" i="29"/>
  <c r="L173" i="29"/>
  <c r="K173" i="29"/>
  <c r="I173" i="29"/>
  <c r="A173" i="29"/>
  <c r="L172" i="29"/>
  <c r="K172" i="29"/>
  <c r="I172" i="29"/>
  <c r="A172" i="29"/>
  <c r="L171" i="29"/>
  <c r="K171" i="29"/>
  <c r="I171" i="29"/>
  <c r="A171" i="29"/>
  <c r="L170" i="29"/>
  <c r="K170" i="29"/>
  <c r="I170" i="29"/>
  <c r="A170" i="29"/>
  <c r="L169" i="29"/>
  <c r="K169" i="29"/>
  <c r="I169" i="29"/>
  <c r="A169" i="29"/>
  <c r="L168" i="29"/>
  <c r="K168" i="29"/>
  <c r="I168" i="29"/>
  <c r="A168" i="29"/>
  <c r="L167" i="29"/>
  <c r="K167" i="29"/>
  <c r="I167" i="29"/>
  <c r="A167" i="29"/>
  <c r="L166" i="29"/>
  <c r="K166" i="29"/>
  <c r="I166" i="29"/>
  <c r="A166" i="29"/>
  <c r="L165" i="29"/>
  <c r="K165" i="29"/>
  <c r="I165" i="29"/>
  <c r="A165" i="29"/>
  <c r="L164" i="29"/>
  <c r="K164" i="29"/>
  <c r="I164" i="29"/>
  <c r="A164" i="29"/>
  <c r="L163" i="29"/>
  <c r="K163" i="29"/>
  <c r="I163" i="29"/>
  <c r="A163" i="29"/>
  <c r="L162" i="29"/>
  <c r="K162" i="29"/>
  <c r="I162" i="29"/>
  <c r="A162" i="29"/>
  <c r="L161" i="29"/>
  <c r="K161" i="29"/>
  <c r="I161" i="29"/>
  <c r="A161" i="29"/>
  <c r="L160" i="29"/>
  <c r="K160" i="29"/>
  <c r="I160" i="29"/>
  <c r="A160" i="29"/>
  <c r="L159" i="29"/>
  <c r="K159" i="29"/>
  <c r="I159" i="29"/>
  <c r="A159" i="29"/>
  <c r="L158" i="29"/>
  <c r="K158" i="29"/>
  <c r="I158" i="29"/>
  <c r="A158" i="29"/>
  <c r="L157" i="29"/>
  <c r="K157" i="29"/>
  <c r="I157" i="29"/>
  <c r="A157" i="29"/>
  <c r="L156" i="29"/>
  <c r="K156" i="29"/>
  <c r="I156" i="29"/>
  <c r="A156" i="29"/>
  <c r="L155" i="29"/>
  <c r="K155" i="29"/>
  <c r="I155" i="29"/>
  <c r="A155" i="29"/>
  <c r="L154" i="29"/>
  <c r="K154" i="29"/>
  <c r="I154" i="29"/>
  <c r="A154" i="29"/>
  <c r="L153" i="29"/>
  <c r="K153" i="29"/>
  <c r="I153" i="29"/>
  <c r="A153" i="29"/>
  <c r="L152" i="29"/>
  <c r="K152" i="29"/>
  <c r="I152" i="29"/>
  <c r="A152" i="29"/>
  <c r="L151" i="29"/>
  <c r="K151" i="29"/>
  <c r="I151" i="29"/>
  <c r="A151" i="29"/>
  <c r="L150" i="29"/>
  <c r="K150" i="29"/>
  <c r="I150" i="29"/>
  <c r="A150" i="29"/>
  <c r="L149" i="29"/>
  <c r="K149" i="29"/>
  <c r="I149" i="29"/>
  <c r="A149" i="29"/>
  <c r="L148" i="29"/>
  <c r="K148" i="29"/>
  <c r="I148" i="29"/>
  <c r="A148" i="29"/>
  <c r="L147" i="29"/>
  <c r="K147" i="29"/>
  <c r="I147" i="29"/>
  <c r="A147" i="29"/>
  <c r="L146" i="29"/>
  <c r="K146" i="29"/>
  <c r="I146" i="29"/>
  <c r="A146" i="29"/>
  <c r="L145" i="29"/>
  <c r="K145" i="29"/>
  <c r="I145" i="29"/>
  <c r="A145" i="29"/>
  <c r="L144" i="29"/>
  <c r="K144" i="29"/>
  <c r="I144" i="29"/>
  <c r="A144" i="29"/>
  <c r="L143" i="29"/>
  <c r="K143" i="29"/>
  <c r="I143" i="29"/>
  <c r="A143" i="29"/>
  <c r="L142" i="29"/>
  <c r="K142" i="29"/>
  <c r="I142" i="29"/>
  <c r="A142" i="29"/>
  <c r="L141" i="29"/>
  <c r="K141" i="29"/>
  <c r="I141" i="29"/>
  <c r="A141" i="29"/>
  <c r="L140" i="29"/>
  <c r="K140" i="29"/>
  <c r="I140" i="29"/>
  <c r="A140" i="29"/>
  <c r="L139" i="29"/>
  <c r="K139" i="29"/>
  <c r="I139" i="29"/>
  <c r="A139" i="29"/>
  <c r="L138" i="29"/>
  <c r="K138" i="29"/>
  <c r="I138" i="29"/>
  <c r="A138" i="29"/>
  <c r="L137" i="29"/>
  <c r="K137" i="29"/>
  <c r="I137" i="29"/>
  <c r="A137" i="29"/>
  <c r="L136" i="29"/>
  <c r="K136" i="29"/>
  <c r="I136" i="29"/>
  <c r="A136" i="29"/>
  <c r="L135" i="29"/>
  <c r="K135" i="29"/>
  <c r="I135" i="29"/>
  <c r="A135" i="29"/>
  <c r="L134" i="29"/>
  <c r="K134" i="29"/>
  <c r="I134" i="29"/>
  <c r="A134" i="29"/>
  <c r="L133" i="29"/>
  <c r="K133" i="29"/>
  <c r="I133" i="29"/>
  <c r="A133" i="29"/>
  <c r="L132" i="29"/>
  <c r="K132" i="29"/>
  <c r="I132" i="29"/>
  <c r="A132" i="29"/>
  <c r="L131" i="29"/>
  <c r="K131" i="29"/>
  <c r="I131" i="29"/>
  <c r="A131" i="29"/>
  <c r="L130" i="29"/>
  <c r="K130" i="29"/>
  <c r="I130" i="29"/>
  <c r="A130" i="29"/>
  <c r="L129" i="29"/>
  <c r="K129" i="29"/>
  <c r="I129" i="29"/>
  <c r="A129" i="29"/>
  <c r="L128" i="29"/>
  <c r="K128" i="29"/>
  <c r="I128" i="29"/>
  <c r="A128" i="29"/>
  <c r="L127" i="29"/>
  <c r="K127" i="29"/>
  <c r="I127" i="29"/>
  <c r="A127" i="29"/>
  <c r="L126" i="29"/>
  <c r="K126" i="29"/>
  <c r="I126" i="29"/>
  <c r="A126" i="29"/>
  <c r="L125" i="29"/>
  <c r="K125" i="29"/>
  <c r="I125" i="29"/>
  <c r="A125" i="29"/>
  <c r="L124" i="29"/>
  <c r="K124" i="29"/>
  <c r="I124" i="29"/>
  <c r="A124" i="29"/>
  <c r="L123" i="29"/>
  <c r="K123" i="29"/>
  <c r="I123" i="29"/>
  <c r="A123" i="29"/>
  <c r="L122" i="29"/>
  <c r="K122" i="29"/>
  <c r="I122" i="29"/>
  <c r="A122" i="29"/>
  <c r="L121" i="29"/>
  <c r="K121" i="29"/>
  <c r="I121" i="29"/>
  <c r="A121" i="29"/>
  <c r="L120" i="29"/>
  <c r="K120" i="29"/>
  <c r="I120" i="29"/>
  <c r="A120" i="29"/>
  <c r="L119" i="29"/>
  <c r="K119" i="29"/>
  <c r="I119" i="29"/>
  <c r="A119" i="29"/>
  <c r="L118" i="29"/>
  <c r="K118" i="29"/>
  <c r="I118" i="29"/>
  <c r="A118" i="29"/>
  <c r="L117" i="29"/>
  <c r="K117" i="29"/>
  <c r="I117" i="29"/>
  <c r="A117" i="29"/>
  <c r="L116" i="29"/>
  <c r="K116" i="29"/>
  <c r="I116" i="29"/>
  <c r="A116" i="29"/>
  <c r="L115" i="29"/>
  <c r="K115" i="29"/>
  <c r="I115" i="29"/>
  <c r="A115" i="29"/>
  <c r="L114" i="29"/>
  <c r="K114" i="29"/>
  <c r="I114" i="29"/>
  <c r="A114" i="29"/>
  <c r="L113" i="29"/>
  <c r="K113" i="29"/>
  <c r="I113" i="29"/>
  <c r="A113" i="29"/>
  <c r="L112" i="29"/>
  <c r="K112" i="29"/>
  <c r="I112" i="29"/>
  <c r="A112" i="29"/>
  <c r="L111" i="29"/>
  <c r="K111" i="29"/>
  <c r="I111" i="29"/>
  <c r="A111" i="29"/>
  <c r="L110" i="29"/>
  <c r="K110" i="29"/>
  <c r="I110" i="29"/>
  <c r="A110" i="29"/>
  <c r="L109" i="29"/>
  <c r="K109" i="29"/>
  <c r="I109" i="29"/>
  <c r="A109" i="29"/>
  <c r="L108" i="29"/>
  <c r="K108" i="29"/>
  <c r="I108" i="29"/>
  <c r="A108" i="29"/>
  <c r="L107" i="29"/>
  <c r="K107" i="29"/>
  <c r="I107" i="29"/>
  <c r="A107" i="29"/>
  <c r="L106" i="29"/>
  <c r="K106" i="29"/>
  <c r="I106" i="29"/>
  <c r="A106" i="29"/>
  <c r="L105" i="29"/>
  <c r="K105" i="29"/>
  <c r="I105" i="29"/>
  <c r="A105" i="29"/>
  <c r="L104" i="29"/>
  <c r="K104" i="29"/>
  <c r="I104" i="29"/>
  <c r="A104" i="29"/>
  <c r="L103" i="29"/>
  <c r="K103" i="29"/>
  <c r="I103" i="29"/>
  <c r="A103" i="29"/>
  <c r="L102" i="29"/>
  <c r="K102" i="29"/>
  <c r="I102" i="29"/>
  <c r="A102" i="29"/>
  <c r="L101" i="29"/>
  <c r="K101" i="29"/>
  <c r="I101" i="29"/>
  <c r="A101" i="29"/>
  <c r="L100" i="29"/>
  <c r="K100" i="29"/>
  <c r="I100" i="29"/>
  <c r="A100" i="29"/>
  <c r="L99" i="29"/>
  <c r="K99" i="29"/>
  <c r="I99" i="29"/>
  <c r="A99" i="29"/>
  <c r="L98" i="29"/>
  <c r="K98" i="29"/>
  <c r="I98" i="29"/>
  <c r="A98" i="29"/>
  <c r="L97" i="29"/>
  <c r="K97" i="29"/>
  <c r="I97" i="29"/>
  <c r="A97" i="29"/>
  <c r="L96" i="29"/>
  <c r="K96" i="29"/>
  <c r="I96" i="29"/>
  <c r="A96" i="29"/>
  <c r="L95" i="29"/>
  <c r="K95" i="29"/>
  <c r="I95" i="29"/>
  <c r="A95" i="29"/>
  <c r="L94" i="29"/>
  <c r="K94" i="29"/>
  <c r="I94" i="29"/>
  <c r="A94" i="29"/>
  <c r="L93" i="29"/>
  <c r="K93" i="29"/>
  <c r="I93" i="29"/>
  <c r="A93" i="29"/>
  <c r="L92" i="29"/>
  <c r="K92" i="29"/>
  <c r="I92" i="29"/>
  <c r="A92" i="29"/>
  <c r="L91" i="29"/>
  <c r="K91" i="29"/>
  <c r="I91" i="29"/>
  <c r="A91" i="29"/>
  <c r="L90" i="29"/>
  <c r="K90" i="29"/>
  <c r="I90" i="29"/>
  <c r="A90" i="29"/>
  <c r="L89" i="29"/>
  <c r="K89" i="29"/>
  <c r="I89" i="29"/>
  <c r="A89" i="29"/>
  <c r="L88" i="29"/>
  <c r="K88" i="29"/>
  <c r="I88" i="29"/>
  <c r="A88" i="29"/>
  <c r="L87" i="29"/>
  <c r="K87" i="29"/>
  <c r="I87" i="29"/>
  <c r="A87" i="29"/>
  <c r="L86" i="29"/>
  <c r="K86" i="29"/>
  <c r="I86" i="29"/>
  <c r="A86" i="29"/>
  <c r="L85" i="29"/>
  <c r="K85" i="29"/>
  <c r="I85" i="29"/>
  <c r="A85" i="29"/>
  <c r="L84" i="29"/>
  <c r="K84" i="29"/>
  <c r="I84" i="29"/>
  <c r="A84" i="29"/>
  <c r="L83" i="29"/>
  <c r="K83" i="29"/>
  <c r="I83" i="29"/>
  <c r="A83" i="29"/>
  <c r="L82" i="29"/>
  <c r="K82" i="29"/>
  <c r="I82" i="29"/>
  <c r="A82" i="29"/>
  <c r="L81" i="29"/>
  <c r="K81" i="29"/>
  <c r="I81" i="29"/>
  <c r="A81" i="29"/>
  <c r="L80" i="29"/>
  <c r="K80" i="29"/>
  <c r="I80" i="29"/>
  <c r="A80" i="29"/>
  <c r="L79" i="29"/>
  <c r="K79" i="29"/>
  <c r="I79" i="29"/>
  <c r="A79" i="29"/>
  <c r="L78" i="29"/>
  <c r="K78" i="29"/>
  <c r="I78" i="29"/>
  <c r="A78" i="29"/>
  <c r="L77" i="29"/>
  <c r="K77" i="29"/>
  <c r="I77" i="29"/>
  <c r="A77" i="29"/>
  <c r="L76" i="29"/>
  <c r="K76" i="29"/>
  <c r="I76" i="29"/>
  <c r="A76" i="29"/>
  <c r="L75" i="29"/>
  <c r="K75" i="29"/>
  <c r="I75" i="29"/>
  <c r="A75" i="29"/>
  <c r="L74" i="29"/>
  <c r="K74" i="29"/>
  <c r="I74" i="29"/>
  <c r="A74" i="29"/>
  <c r="L73" i="29"/>
  <c r="K73" i="29"/>
  <c r="I73" i="29"/>
  <c r="A73" i="29"/>
  <c r="L72" i="29"/>
  <c r="K72" i="29"/>
  <c r="I72" i="29"/>
  <c r="A72" i="29"/>
  <c r="L71" i="29"/>
  <c r="K71" i="29"/>
  <c r="I71" i="29"/>
  <c r="A71" i="29"/>
  <c r="L70" i="29"/>
  <c r="K70" i="29"/>
  <c r="I70" i="29"/>
  <c r="A70" i="29"/>
  <c r="L69" i="29"/>
  <c r="K69" i="29"/>
  <c r="I69" i="29"/>
  <c r="A69" i="29"/>
  <c r="L68" i="29"/>
  <c r="K68" i="29"/>
  <c r="I68" i="29"/>
  <c r="A68" i="29"/>
  <c r="L67" i="29"/>
  <c r="K67" i="29"/>
  <c r="I67" i="29"/>
  <c r="A67" i="29"/>
  <c r="L66" i="29"/>
  <c r="K66" i="29"/>
  <c r="I66" i="29"/>
  <c r="A66" i="29"/>
  <c r="L65" i="29"/>
  <c r="K65" i="29"/>
  <c r="I65" i="29"/>
  <c r="A65" i="29"/>
  <c r="L64" i="29"/>
  <c r="K64" i="29"/>
  <c r="I64" i="29"/>
  <c r="A64" i="29"/>
  <c r="L63" i="29"/>
  <c r="K63" i="29"/>
  <c r="I63" i="29"/>
  <c r="A63" i="29"/>
  <c r="L62" i="29"/>
  <c r="K62" i="29"/>
  <c r="I62" i="29"/>
  <c r="A62" i="29"/>
  <c r="L61" i="29"/>
  <c r="K61" i="29"/>
  <c r="I61" i="29"/>
  <c r="A61" i="29"/>
  <c r="L60" i="29"/>
  <c r="K60" i="29"/>
  <c r="I60" i="29"/>
  <c r="A60" i="29"/>
  <c r="L59" i="29"/>
  <c r="K59" i="29"/>
  <c r="I59" i="29"/>
  <c r="A59" i="29"/>
  <c r="L58" i="29"/>
  <c r="K58" i="29"/>
  <c r="I58" i="29"/>
  <c r="A58" i="29"/>
  <c r="L57" i="29"/>
  <c r="K57" i="29"/>
  <c r="I57" i="29"/>
  <c r="A57" i="29"/>
  <c r="L56" i="29"/>
  <c r="K56" i="29"/>
  <c r="I56" i="29"/>
  <c r="A56" i="29"/>
  <c r="L55" i="29"/>
  <c r="K55" i="29"/>
  <c r="I55" i="29"/>
  <c r="A55" i="29"/>
  <c r="L54" i="29"/>
  <c r="K54" i="29"/>
  <c r="I54" i="29"/>
  <c r="A54" i="29"/>
  <c r="L53" i="29"/>
  <c r="K53" i="29"/>
  <c r="I53" i="29"/>
  <c r="A53" i="29"/>
  <c r="L52" i="29"/>
  <c r="K52" i="29"/>
  <c r="I52" i="29"/>
  <c r="A52" i="29"/>
  <c r="L51" i="29"/>
  <c r="K51" i="29"/>
  <c r="I51" i="29"/>
  <c r="A51" i="29"/>
  <c r="L50" i="29"/>
  <c r="K50" i="29"/>
  <c r="I50" i="29"/>
  <c r="A50" i="29"/>
  <c r="L49" i="29"/>
  <c r="K49" i="29"/>
  <c r="I49" i="29"/>
  <c r="A49" i="29"/>
  <c r="L48" i="29"/>
  <c r="K48" i="29"/>
  <c r="I48" i="29"/>
  <c r="A48" i="29"/>
  <c r="L47" i="29"/>
  <c r="K47" i="29"/>
  <c r="I47" i="29"/>
  <c r="A47" i="29"/>
  <c r="L46" i="29"/>
  <c r="K46" i="29"/>
  <c r="I46" i="29"/>
  <c r="A46" i="29"/>
  <c r="L45" i="29"/>
  <c r="K45" i="29"/>
  <c r="I45" i="29"/>
  <c r="A45" i="29"/>
  <c r="L44" i="29"/>
  <c r="K44" i="29"/>
  <c r="I44" i="29"/>
  <c r="A44" i="29"/>
  <c r="L43" i="29"/>
  <c r="K43" i="29"/>
  <c r="I43" i="29"/>
  <c r="A43" i="29"/>
  <c r="L42" i="29"/>
  <c r="K42" i="29"/>
  <c r="I42" i="29"/>
  <c r="A42" i="29"/>
  <c r="L41" i="29"/>
  <c r="K41" i="29"/>
  <c r="I41" i="29"/>
  <c r="A41" i="29"/>
  <c r="L40" i="29"/>
  <c r="K40" i="29"/>
  <c r="I40" i="29"/>
  <c r="A40" i="29"/>
  <c r="L39" i="29"/>
  <c r="K39" i="29"/>
  <c r="I39" i="29"/>
  <c r="A39" i="29"/>
  <c r="L38" i="29"/>
  <c r="K38" i="29"/>
  <c r="I38" i="29"/>
  <c r="A38" i="29"/>
  <c r="L37" i="29"/>
  <c r="K37" i="29"/>
  <c r="I37" i="29"/>
  <c r="A37" i="29"/>
  <c r="L36" i="29"/>
  <c r="K36" i="29"/>
  <c r="I36" i="29"/>
  <c r="A36" i="29"/>
  <c r="L35" i="29"/>
  <c r="K35" i="29"/>
  <c r="I35" i="29"/>
  <c r="A35" i="29"/>
  <c r="L34" i="29"/>
  <c r="K34" i="29"/>
  <c r="I34" i="29"/>
  <c r="A34" i="29"/>
  <c r="L33" i="29"/>
  <c r="K33" i="29"/>
  <c r="I33" i="29"/>
  <c r="A33" i="29"/>
  <c r="L32" i="29"/>
  <c r="K32" i="29"/>
  <c r="I32" i="29"/>
  <c r="A32" i="29"/>
  <c r="L31" i="29"/>
  <c r="K31" i="29"/>
  <c r="I31" i="29"/>
  <c r="A31" i="29"/>
  <c r="L30" i="29"/>
  <c r="K30" i="29"/>
  <c r="I30" i="29"/>
  <c r="A30" i="29"/>
  <c r="L29" i="29"/>
  <c r="K29" i="29"/>
  <c r="I29" i="29"/>
  <c r="A29" i="29"/>
  <c r="L28" i="29"/>
  <c r="K28" i="29"/>
  <c r="I28" i="29"/>
  <c r="A28" i="29"/>
  <c r="L27" i="29"/>
  <c r="K27" i="29"/>
  <c r="I27" i="29"/>
  <c r="A27" i="29"/>
  <c r="L26" i="29"/>
  <c r="K26" i="29"/>
  <c r="I26" i="29"/>
  <c r="A26" i="29"/>
  <c r="L25" i="29"/>
  <c r="K25" i="29"/>
  <c r="I25" i="29"/>
  <c r="A25" i="29"/>
  <c r="L24" i="29"/>
  <c r="K24" i="29"/>
  <c r="I24" i="29"/>
  <c r="A24" i="29"/>
  <c r="L23" i="29"/>
  <c r="K23" i="29"/>
  <c r="I23" i="29"/>
  <c r="A23" i="29"/>
  <c r="L22" i="29"/>
  <c r="K22" i="29"/>
  <c r="I22" i="29"/>
  <c r="A22" i="29"/>
  <c r="L21" i="29"/>
  <c r="K21" i="29"/>
  <c r="I21" i="29"/>
  <c r="A21" i="29"/>
  <c r="L20" i="29"/>
  <c r="K20" i="29"/>
  <c r="I20" i="29"/>
  <c r="A20" i="29"/>
  <c r="L19" i="29"/>
  <c r="K19" i="29"/>
  <c r="I19" i="29"/>
  <c r="A19" i="29"/>
  <c r="L18" i="29"/>
  <c r="K18" i="29"/>
  <c r="I18" i="29"/>
  <c r="A18" i="29"/>
  <c r="L17" i="29"/>
  <c r="K17" i="29"/>
  <c r="I17" i="29"/>
  <c r="A17" i="29"/>
  <c r="L16" i="29"/>
  <c r="K16" i="29"/>
  <c r="I16" i="29"/>
  <c r="A16" i="29"/>
  <c r="L15" i="29"/>
  <c r="K15" i="29"/>
  <c r="I15" i="29"/>
  <c r="A15" i="29"/>
  <c r="L14" i="29"/>
  <c r="K14" i="29"/>
  <c r="I14" i="29"/>
  <c r="A14" i="29"/>
  <c r="L13" i="29"/>
  <c r="K13" i="29"/>
  <c r="I13" i="29"/>
  <c r="A13" i="29"/>
  <c r="L12" i="29"/>
  <c r="K12" i="29"/>
  <c r="I12" i="29"/>
  <c r="A12" i="29"/>
  <c r="L11" i="29"/>
  <c r="K11" i="29"/>
  <c r="I11" i="29"/>
  <c r="A11" i="29"/>
  <c r="L10" i="29"/>
  <c r="K10" i="29"/>
  <c r="I10" i="29"/>
  <c r="A10" i="29"/>
  <c r="L9" i="29"/>
  <c r="K9" i="29"/>
  <c r="I9" i="29"/>
  <c r="A9" i="29"/>
  <c r="L8" i="29"/>
  <c r="K8" i="29"/>
  <c r="I8" i="29"/>
  <c r="A8" i="29"/>
  <c r="E4" i="29"/>
  <c r="K9" i="28"/>
  <c r="L9" i="28"/>
  <c r="K10" i="28"/>
  <c r="L10" i="28"/>
  <c r="K11" i="28"/>
  <c r="L11" i="28"/>
  <c r="K12" i="28"/>
  <c r="L12" i="28"/>
  <c r="K13" i="28"/>
  <c r="L13" i="28"/>
  <c r="K14" i="28"/>
  <c r="L14" i="28"/>
  <c r="K15" i="28"/>
  <c r="L15" i="28"/>
  <c r="K16" i="28"/>
  <c r="L16" i="28"/>
  <c r="K17" i="28"/>
  <c r="L17" i="28"/>
  <c r="K18" i="28"/>
  <c r="L18" i="28"/>
  <c r="K19" i="28"/>
  <c r="L19" i="28"/>
  <c r="K20" i="28"/>
  <c r="L20" i="28"/>
  <c r="K21" i="28"/>
  <c r="L21" i="28"/>
  <c r="K22" i="28"/>
  <c r="L22" i="28"/>
  <c r="K23" i="28"/>
  <c r="L23" i="28"/>
  <c r="K24" i="28"/>
  <c r="L24" i="28"/>
  <c r="K25" i="28"/>
  <c r="L25" i="28"/>
  <c r="K26" i="28"/>
  <c r="L26" i="28"/>
  <c r="K27" i="28"/>
  <c r="L27" i="28"/>
  <c r="K28" i="28"/>
  <c r="L28" i="28"/>
  <c r="K29" i="28"/>
  <c r="L29" i="28"/>
  <c r="K30" i="28"/>
  <c r="L30" i="28"/>
  <c r="K31" i="28"/>
  <c r="L31" i="28"/>
  <c r="K32" i="28"/>
  <c r="L32" i="28"/>
  <c r="K33" i="28"/>
  <c r="L33" i="28"/>
  <c r="K34" i="28"/>
  <c r="L34" i="28"/>
  <c r="K35" i="28"/>
  <c r="L35" i="28"/>
  <c r="K36" i="28"/>
  <c r="L36" i="28"/>
  <c r="K37" i="28"/>
  <c r="L37" i="28"/>
  <c r="K38" i="28"/>
  <c r="L38" i="28"/>
  <c r="K39" i="28"/>
  <c r="L39" i="28"/>
  <c r="K40" i="28"/>
  <c r="L40" i="28"/>
  <c r="K41" i="28"/>
  <c r="L41" i="28"/>
  <c r="K42" i="28"/>
  <c r="L42" i="28"/>
  <c r="K43" i="28"/>
  <c r="L43" i="28"/>
  <c r="K44" i="28"/>
  <c r="L44" i="28"/>
  <c r="K45" i="28"/>
  <c r="L45" i="28"/>
  <c r="K46" i="28"/>
  <c r="L46" i="28"/>
  <c r="K47" i="28"/>
  <c r="L47" i="28"/>
  <c r="K48" i="28"/>
  <c r="L48" i="28"/>
  <c r="K49" i="28"/>
  <c r="L49" i="28"/>
  <c r="K50" i="28"/>
  <c r="L50" i="28"/>
  <c r="K51" i="28"/>
  <c r="L51" i="28"/>
  <c r="K52" i="28"/>
  <c r="L52" i="28"/>
  <c r="K53" i="28"/>
  <c r="L53" i="28"/>
  <c r="K54" i="28"/>
  <c r="L54" i="28"/>
  <c r="K55" i="28"/>
  <c r="L55" i="28"/>
  <c r="K56" i="28"/>
  <c r="L56" i="28"/>
  <c r="K57" i="28"/>
  <c r="L57" i="28"/>
  <c r="K58" i="28"/>
  <c r="L58" i="28"/>
  <c r="K59" i="28"/>
  <c r="L59" i="28"/>
  <c r="K60" i="28"/>
  <c r="L60" i="28"/>
  <c r="K61" i="28"/>
  <c r="L61" i="28"/>
  <c r="K62" i="28"/>
  <c r="L62" i="28"/>
  <c r="K63" i="28"/>
  <c r="L63" i="28"/>
  <c r="K64" i="28"/>
  <c r="L64" i="28"/>
  <c r="K65" i="28"/>
  <c r="L65" i="28"/>
  <c r="K66" i="28"/>
  <c r="L66" i="28"/>
  <c r="K67" i="28"/>
  <c r="L67" i="28"/>
  <c r="K68" i="28"/>
  <c r="L68" i="28"/>
  <c r="K69" i="28"/>
  <c r="L69" i="28"/>
  <c r="K70" i="28"/>
  <c r="L70" i="28"/>
  <c r="K71" i="28"/>
  <c r="L71" i="28"/>
  <c r="K72" i="28"/>
  <c r="L72" i="28"/>
  <c r="K73" i="28"/>
  <c r="L73" i="28"/>
  <c r="K74" i="28"/>
  <c r="L74" i="28"/>
  <c r="K75" i="28"/>
  <c r="L75" i="28"/>
  <c r="K76" i="28"/>
  <c r="L76" i="28"/>
  <c r="K77" i="28"/>
  <c r="L77" i="28"/>
  <c r="K78" i="28"/>
  <c r="L78" i="28"/>
  <c r="K79" i="28"/>
  <c r="L79" i="28"/>
  <c r="K80" i="28"/>
  <c r="L80" i="28"/>
  <c r="K81" i="28"/>
  <c r="L81" i="28"/>
  <c r="K82" i="28"/>
  <c r="L82" i="28"/>
  <c r="K83" i="28"/>
  <c r="L83" i="28"/>
  <c r="K84" i="28"/>
  <c r="L84" i="28"/>
  <c r="K85" i="28"/>
  <c r="L85" i="28"/>
  <c r="K86" i="28"/>
  <c r="L86" i="28"/>
  <c r="K87" i="28"/>
  <c r="L87" i="28"/>
  <c r="K88" i="28"/>
  <c r="L88" i="28"/>
  <c r="K89" i="28"/>
  <c r="L89" i="28"/>
  <c r="K90" i="28"/>
  <c r="L90" i="28"/>
  <c r="K91" i="28"/>
  <c r="L91" i="28"/>
  <c r="K92" i="28"/>
  <c r="L92" i="28"/>
  <c r="K93" i="28"/>
  <c r="L93" i="28"/>
  <c r="K94" i="28"/>
  <c r="L94" i="28"/>
  <c r="K95" i="28"/>
  <c r="L95" i="28"/>
  <c r="K96" i="28"/>
  <c r="L96" i="28"/>
  <c r="K97" i="28"/>
  <c r="L97" i="28"/>
  <c r="K98" i="28"/>
  <c r="L98" i="28"/>
  <c r="K99" i="28"/>
  <c r="L99" i="28"/>
  <c r="K100" i="28"/>
  <c r="L100" i="28"/>
  <c r="K101" i="28"/>
  <c r="L101" i="28"/>
  <c r="K102" i="28"/>
  <c r="L102" i="28"/>
  <c r="K103" i="28"/>
  <c r="L103" i="28"/>
  <c r="K104" i="28"/>
  <c r="L104" i="28"/>
  <c r="K105" i="28"/>
  <c r="L105" i="28"/>
  <c r="K106" i="28"/>
  <c r="L106" i="28"/>
  <c r="K107" i="28"/>
  <c r="L107" i="28"/>
  <c r="K108" i="28"/>
  <c r="L108" i="28"/>
  <c r="K109" i="28"/>
  <c r="L109" i="28"/>
  <c r="K110" i="28"/>
  <c r="L110" i="28"/>
  <c r="K111" i="28"/>
  <c r="L111" i="28"/>
  <c r="K112" i="28"/>
  <c r="L112" i="28"/>
  <c r="K113" i="28"/>
  <c r="L113" i="28"/>
  <c r="K114" i="28"/>
  <c r="L114" i="28"/>
  <c r="K115" i="28"/>
  <c r="L115" i="28"/>
  <c r="K116" i="28"/>
  <c r="L116" i="28"/>
  <c r="K117" i="28"/>
  <c r="L117" i="28"/>
  <c r="K118" i="28"/>
  <c r="L118" i="28"/>
  <c r="K119" i="28"/>
  <c r="L119" i="28"/>
  <c r="K120" i="28"/>
  <c r="L120" i="28"/>
  <c r="K121" i="28"/>
  <c r="L121" i="28"/>
  <c r="K122" i="28"/>
  <c r="L122" i="28"/>
  <c r="K123" i="28"/>
  <c r="L123" i="28"/>
  <c r="K124" i="28"/>
  <c r="L124" i="28"/>
  <c r="K125" i="28"/>
  <c r="L125" i="28"/>
  <c r="K126" i="28"/>
  <c r="L126" i="28"/>
  <c r="K127" i="28"/>
  <c r="L127" i="28"/>
  <c r="K128" i="28"/>
  <c r="L128" i="28"/>
  <c r="K129" i="28"/>
  <c r="L129" i="28"/>
  <c r="K130" i="28"/>
  <c r="L130" i="28"/>
  <c r="K131" i="28"/>
  <c r="L131" i="28"/>
  <c r="K132" i="28"/>
  <c r="L132" i="28"/>
  <c r="K133" i="28"/>
  <c r="L133" i="28"/>
  <c r="K134" i="28"/>
  <c r="L134" i="28"/>
  <c r="K135" i="28"/>
  <c r="L135" i="28"/>
  <c r="K136" i="28"/>
  <c r="L136" i="28"/>
  <c r="K137" i="28"/>
  <c r="L137" i="28"/>
  <c r="K138" i="28"/>
  <c r="L138" i="28"/>
  <c r="K139" i="28"/>
  <c r="L139" i="28"/>
  <c r="K140" i="28"/>
  <c r="L140" i="28"/>
  <c r="K141" i="28"/>
  <c r="L141" i="28"/>
  <c r="K142" i="28"/>
  <c r="L142" i="28"/>
  <c r="K143" i="28"/>
  <c r="L143" i="28"/>
  <c r="K144" i="28"/>
  <c r="L144" i="28"/>
  <c r="K145" i="28"/>
  <c r="L145" i="28"/>
  <c r="K146" i="28"/>
  <c r="L146" i="28"/>
  <c r="K147" i="28"/>
  <c r="L147" i="28"/>
  <c r="K148" i="28"/>
  <c r="L148" i="28"/>
  <c r="K149" i="28"/>
  <c r="L149" i="28"/>
  <c r="K150" i="28"/>
  <c r="L150" i="28"/>
  <c r="K151" i="28"/>
  <c r="L151" i="28"/>
  <c r="K152" i="28"/>
  <c r="L152" i="28"/>
  <c r="K153" i="28"/>
  <c r="L153" i="28"/>
  <c r="K154" i="28"/>
  <c r="L154" i="28"/>
  <c r="K155" i="28"/>
  <c r="L155" i="28"/>
  <c r="K156" i="28"/>
  <c r="L156" i="28"/>
  <c r="K157" i="28"/>
  <c r="L157" i="28"/>
  <c r="K158" i="28"/>
  <c r="L158" i="28"/>
  <c r="K159" i="28"/>
  <c r="L159" i="28"/>
  <c r="K160" i="28"/>
  <c r="L160" i="28"/>
  <c r="K161" i="28"/>
  <c r="L161" i="28"/>
  <c r="K162" i="28"/>
  <c r="L162" i="28"/>
  <c r="K163" i="28"/>
  <c r="L163" i="28"/>
  <c r="K164" i="28"/>
  <c r="L164" i="28"/>
  <c r="K165" i="28"/>
  <c r="L165" i="28"/>
  <c r="K166" i="28"/>
  <c r="L166" i="28"/>
  <c r="K167" i="28"/>
  <c r="L167" i="28"/>
  <c r="K168" i="28"/>
  <c r="L168" i="28"/>
  <c r="K169" i="28"/>
  <c r="L169" i="28"/>
  <c r="K170" i="28"/>
  <c r="L170" i="28"/>
  <c r="K171" i="28"/>
  <c r="L171" i="28"/>
  <c r="K172" i="28"/>
  <c r="L172" i="28"/>
  <c r="K173" i="28"/>
  <c r="L173" i="28"/>
  <c r="K174" i="28"/>
  <c r="L174" i="28"/>
  <c r="K175" i="28"/>
  <c r="L175" i="28"/>
  <c r="K176" i="28"/>
  <c r="L176" i="28"/>
  <c r="K177" i="28"/>
  <c r="L177" i="28"/>
  <c r="K178" i="28"/>
  <c r="L178" i="28"/>
  <c r="K179" i="28"/>
  <c r="L179" i="28"/>
  <c r="K180" i="28"/>
  <c r="L180" i="28"/>
  <c r="K181" i="28"/>
  <c r="L181" i="28"/>
  <c r="K182" i="28"/>
  <c r="L182" i="28"/>
  <c r="K183" i="28"/>
  <c r="L183" i="28"/>
  <c r="K184" i="28"/>
  <c r="L184" i="28"/>
  <c r="K185" i="28"/>
  <c r="L185" i="28"/>
  <c r="K186" i="28"/>
  <c r="L186" i="28"/>
  <c r="K187" i="28"/>
  <c r="L187" i="28"/>
  <c r="K188" i="28"/>
  <c r="L188" i="28"/>
  <c r="I9" i="28"/>
  <c r="I10" i="28"/>
  <c r="I11" i="28"/>
  <c r="I12" i="28"/>
  <c r="I13" i="28"/>
  <c r="I14" i="28"/>
  <c r="I15" i="28"/>
  <c r="I16" i="28"/>
  <c r="I17" i="28"/>
  <c r="I18" i="28"/>
  <c r="I19" i="28"/>
  <c r="I20" i="28"/>
  <c r="I21" i="28"/>
  <c r="I22" i="28"/>
  <c r="I23" i="28"/>
  <c r="I24" i="28"/>
  <c r="I25" i="28"/>
  <c r="I26" i="28"/>
  <c r="I27" i="28"/>
  <c r="I28" i="28"/>
  <c r="I29" i="28"/>
  <c r="I30" i="28"/>
  <c r="I31" i="28"/>
  <c r="I32" i="28"/>
  <c r="I33" i="28"/>
  <c r="I34" i="28"/>
  <c r="I35" i="28"/>
  <c r="I36" i="28"/>
  <c r="I37" i="28"/>
  <c r="I38" i="28"/>
  <c r="I39" i="28"/>
  <c r="I40" i="28"/>
  <c r="I41" i="28"/>
  <c r="I42" i="28"/>
  <c r="I43" i="28"/>
  <c r="I44" i="28"/>
  <c r="I45" i="28"/>
  <c r="I46" i="28"/>
  <c r="I47" i="28"/>
  <c r="I48" i="28"/>
  <c r="I49" i="28"/>
  <c r="I50" i="28"/>
  <c r="I51" i="28"/>
  <c r="I52" i="28"/>
  <c r="I53" i="28"/>
  <c r="I54" i="28"/>
  <c r="I55" i="28"/>
  <c r="I56" i="28"/>
  <c r="I57" i="28"/>
  <c r="I58" i="28"/>
  <c r="I59" i="28"/>
  <c r="I60" i="28"/>
  <c r="I61" i="28"/>
  <c r="I62" i="28"/>
  <c r="I63" i="28"/>
  <c r="I64" i="28"/>
  <c r="I65" i="28"/>
  <c r="I66" i="28"/>
  <c r="I67" i="28"/>
  <c r="I68" i="28"/>
  <c r="I69" i="28"/>
  <c r="I70" i="28"/>
  <c r="I71" i="28"/>
  <c r="I72" i="28"/>
  <c r="I73" i="28"/>
  <c r="I74" i="28"/>
  <c r="I75" i="28"/>
  <c r="I76" i="28"/>
  <c r="I77" i="28"/>
  <c r="I78" i="28"/>
  <c r="I79" i="28"/>
  <c r="I80" i="28"/>
  <c r="I81" i="28"/>
  <c r="I82" i="28"/>
  <c r="I83" i="28"/>
  <c r="I84" i="28"/>
  <c r="I85" i="28"/>
  <c r="I86" i="28"/>
  <c r="I87" i="28"/>
  <c r="I88" i="28"/>
  <c r="I89" i="28"/>
  <c r="I90" i="28"/>
  <c r="I91" i="28"/>
  <c r="I92" i="28"/>
  <c r="I93" i="28"/>
  <c r="I94" i="28"/>
  <c r="I95" i="28"/>
  <c r="I96" i="28"/>
  <c r="I97" i="28"/>
  <c r="I98" i="28"/>
  <c r="I99" i="28"/>
  <c r="I100" i="28"/>
  <c r="I101" i="28"/>
  <c r="I102" i="28"/>
  <c r="I103" i="28"/>
  <c r="I104" i="28"/>
  <c r="I105" i="28"/>
  <c r="I106" i="28"/>
  <c r="I107" i="28"/>
  <c r="I108" i="28"/>
  <c r="I109" i="28"/>
  <c r="I110" i="28"/>
  <c r="I111" i="28"/>
  <c r="I112" i="28"/>
  <c r="I113" i="28"/>
  <c r="I114" i="28"/>
  <c r="I115" i="28"/>
  <c r="I116" i="28"/>
  <c r="I117" i="28"/>
  <c r="I118" i="28"/>
  <c r="I119" i="28"/>
  <c r="I120" i="28"/>
  <c r="I121" i="28"/>
  <c r="I122" i="28"/>
  <c r="I123" i="28"/>
  <c r="I124" i="28"/>
  <c r="I125" i="28"/>
  <c r="I126" i="28"/>
  <c r="I127" i="28"/>
  <c r="I128" i="28"/>
  <c r="I129" i="28"/>
  <c r="I130" i="28"/>
  <c r="I131" i="28"/>
  <c r="I132" i="28"/>
  <c r="I133" i="28"/>
  <c r="I134" i="28"/>
  <c r="I135" i="28"/>
  <c r="I136" i="28"/>
  <c r="I137" i="28"/>
  <c r="I138" i="28"/>
  <c r="I139" i="28"/>
  <c r="I140" i="28"/>
  <c r="I141" i="28"/>
  <c r="I142" i="28"/>
  <c r="I143" i="28"/>
  <c r="I144" i="28"/>
  <c r="I145" i="28"/>
  <c r="I146" i="28"/>
  <c r="I147" i="28"/>
  <c r="I148" i="28"/>
  <c r="I149" i="28"/>
  <c r="I150" i="28"/>
  <c r="I151" i="28"/>
  <c r="I152" i="28"/>
  <c r="I153" i="28"/>
  <c r="I154" i="28"/>
  <c r="I155" i="28"/>
  <c r="I156" i="28"/>
  <c r="I157" i="28"/>
  <c r="I158" i="28"/>
  <c r="I159" i="28"/>
  <c r="I160" i="28"/>
  <c r="I161" i="28"/>
  <c r="I162" i="28"/>
  <c r="I163" i="28"/>
  <c r="I164" i="28"/>
  <c r="I165" i="28"/>
  <c r="I166" i="28"/>
  <c r="I167" i="28"/>
  <c r="I168" i="28"/>
  <c r="I169" i="28"/>
  <c r="I170" i="28"/>
  <c r="I171" i="28"/>
  <c r="I172" i="28"/>
  <c r="I173" i="28"/>
  <c r="I174" i="28"/>
  <c r="I175" i="28"/>
  <c r="I176" i="28"/>
  <c r="I177" i="28"/>
  <c r="I178" i="28"/>
  <c r="I179" i="28"/>
  <c r="I180" i="28"/>
  <c r="I181" i="28"/>
  <c r="I182" i="28"/>
  <c r="I183" i="28"/>
  <c r="I184" i="28"/>
  <c r="I185" i="28"/>
  <c r="I186" i="28"/>
  <c r="I187" i="28"/>
  <c r="I188" i="28"/>
  <c r="G9" i="28"/>
  <c r="G10" i="28"/>
  <c r="G11" i="28"/>
  <c r="G12" i="28"/>
  <c r="G13" i="28"/>
  <c r="G14" i="28"/>
  <c r="G15" i="28"/>
  <c r="G16" i="28"/>
  <c r="G17" i="28"/>
  <c r="G18" i="28"/>
  <c r="G19" i="28"/>
  <c r="G20" i="28"/>
  <c r="G21" i="28"/>
  <c r="G22" i="28"/>
  <c r="G23" i="28"/>
  <c r="G24" i="28"/>
  <c r="G25" i="28"/>
  <c r="G26" i="28"/>
  <c r="G27" i="28"/>
  <c r="G28" i="28"/>
  <c r="G29" i="28"/>
  <c r="G30" i="28"/>
  <c r="G31" i="28"/>
  <c r="G32" i="28"/>
  <c r="G33" i="28"/>
  <c r="G34" i="28"/>
  <c r="G35" i="28"/>
  <c r="G36" i="28"/>
  <c r="G37" i="28"/>
  <c r="G38" i="28"/>
  <c r="G39" i="28"/>
  <c r="G40" i="28"/>
  <c r="G41" i="28"/>
  <c r="G42" i="28"/>
  <c r="G43" i="28"/>
  <c r="G44" i="28"/>
  <c r="G45" i="28"/>
  <c r="G46" i="28"/>
  <c r="G47" i="28"/>
  <c r="G48" i="28"/>
  <c r="G49" i="28"/>
  <c r="G50" i="28"/>
  <c r="G51" i="28"/>
  <c r="G52" i="28"/>
  <c r="G53" i="28"/>
  <c r="G54" i="28"/>
  <c r="G55" i="28"/>
  <c r="G56" i="28"/>
  <c r="G57" i="28"/>
  <c r="G58" i="28"/>
  <c r="G59" i="28"/>
  <c r="G60" i="28"/>
  <c r="G61" i="28"/>
  <c r="G62" i="28"/>
  <c r="G63" i="28"/>
  <c r="G64" i="28"/>
  <c r="G65" i="28"/>
  <c r="G66" i="28"/>
  <c r="G67" i="28"/>
  <c r="G68" i="28"/>
  <c r="G69" i="28"/>
  <c r="G70" i="28"/>
  <c r="G71" i="28"/>
  <c r="G72" i="28"/>
  <c r="G73" i="28"/>
  <c r="G74" i="28"/>
  <c r="G75" i="28"/>
  <c r="G76" i="28"/>
  <c r="G77" i="28"/>
  <c r="G78" i="28"/>
  <c r="G79" i="28"/>
  <c r="G80" i="28"/>
  <c r="G81" i="28"/>
  <c r="G82" i="28"/>
  <c r="G83" i="28"/>
  <c r="G84" i="28"/>
  <c r="G85" i="28"/>
  <c r="G86" i="28"/>
  <c r="G87" i="28"/>
  <c r="G88" i="28"/>
  <c r="G89" i="28"/>
  <c r="G90" i="28"/>
  <c r="G91" i="28"/>
  <c r="G92" i="28"/>
  <c r="G93" i="28"/>
  <c r="G94" i="28"/>
  <c r="G95" i="28"/>
  <c r="G96" i="28"/>
  <c r="G97" i="28"/>
  <c r="G98" i="28"/>
  <c r="G99" i="28"/>
  <c r="G100" i="28"/>
  <c r="G101" i="28"/>
  <c r="G102" i="28"/>
  <c r="G103" i="28"/>
  <c r="G104" i="28"/>
  <c r="G105" i="28"/>
  <c r="G106" i="28"/>
  <c r="G107" i="28"/>
  <c r="G108" i="28"/>
  <c r="G109" i="28"/>
  <c r="G110" i="28"/>
  <c r="G111" i="28"/>
  <c r="G112" i="28"/>
  <c r="G113" i="28"/>
  <c r="G114" i="28"/>
  <c r="G115" i="28"/>
  <c r="G116" i="28"/>
  <c r="G117" i="28"/>
  <c r="G118" i="28"/>
  <c r="G119" i="28"/>
  <c r="G120" i="28"/>
  <c r="G121" i="28"/>
  <c r="G122" i="28"/>
  <c r="G123" i="28"/>
  <c r="G124" i="28"/>
  <c r="G125" i="28"/>
  <c r="G126" i="28"/>
  <c r="G127" i="28"/>
  <c r="G128" i="28"/>
  <c r="G129" i="28"/>
  <c r="G130" i="28"/>
  <c r="G131" i="28"/>
  <c r="G132" i="28"/>
  <c r="G133" i="28"/>
  <c r="G134" i="28"/>
  <c r="G135" i="28"/>
  <c r="G136" i="28"/>
  <c r="G137" i="28"/>
  <c r="G138" i="28"/>
  <c r="G139" i="28"/>
  <c r="G140" i="28"/>
  <c r="G141" i="28"/>
  <c r="G142" i="28"/>
  <c r="G143" i="28"/>
  <c r="G144" i="28"/>
  <c r="G145" i="28"/>
  <c r="G146" i="28"/>
  <c r="G147" i="28"/>
  <c r="G148" i="28"/>
  <c r="G149" i="28"/>
  <c r="G150" i="28"/>
  <c r="G151" i="28"/>
  <c r="G152" i="28"/>
  <c r="G153" i="28"/>
  <c r="G154" i="28"/>
  <c r="G155" i="28"/>
  <c r="G156" i="28"/>
  <c r="G157" i="28"/>
  <c r="G158" i="28"/>
  <c r="G159" i="28"/>
  <c r="G160" i="28"/>
  <c r="G161" i="28"/>
  <c r="G162" i="28"/>
  <c r="G163" i="28"/>
  <c r="G164" i="28"/>
  <c r="G165" i="28"/>
  <c r="G166" i="28"/>
  <c r="G167" i="28"/>
  <c r="G168" i="28"/>
  <c r="G169" i="28"/>
  <c r="G170" i="28"/>
  <c r="G171" i="28"/>
  <c r="G172" i="28"/>
  <c r="G173" i="28"/>
  <c r="G174" i="28"/>
  <c r="G175" i="28"/>
  <c r="G176" i="28"/>
  <c r="G177" i="28"/>
  <c r="G178" i="28"/>
  <c r="G179" i="28"/>
  <c r="G180" i="28"/>
  <c r="G181" i="28"/>
  <c r="G182" i="28"/>
  <c r="G183" i="28"/>
  <c r="G184" i="28"/>
  <c r="G185" i="28"/>
  <c r="G186" i="28"/>
  <c r="G187" i="28"/>
  <c r="G188" i="28"/>
  <c r="A9" i="28"/>
  <c r="A10" i="28"/>
  <c r="A11" i="28"/>
  <c r="A12" i="28"/>
  <c r="A13" i="28"/>
  <c r="A14" i="28"/>
  <c r="A15" i="28"/>
  <c r="A16" i="28"/>
  <c r="A17" i="28"/>
  <c r="A18" i="28"/>
  <c r="A19" i="28"/>
  <c r="A20" i="28"/>
  <c r="A21" i="28"/>
  <c r="A22" i="28"/>
  <c r="A23" i="28"/>
  <c r="A24" i="28"/>
  <c r="A25" i="28"/>
  <c r="A26" i="28"/>
  <c r="A27" i="28"/>
  <c r="A28" i="28"/>
  <c r="A29" i="28"/>
  <c r="A30" i="28"/>
  <c r="A31" i="28"/>
  <c r="A32" i="28"/>
  <c r="A33" i="28"/>
  <c r="A34" i="28"/>
  <c r="A35" i="28"/>
  <c r="A36" i="28"/>
  <c r="A37" i="28"/>
  <c r="A38" i="28"/>
  <c r="A39" i="28"/>
  <c r="A40" i="28"/>
  <c r="A41" i="28"/>
  <c r="A42" i="28"/>
  <c r="A43" i="28"/>
  <c r="A44" i="28"/>
  <c r="A45" i="28"/>
  <c r="A46" i="28"/>
  <c r="A47" i="28"/>
  <c r="A48" i="28"/>
  <c r="A49" i="28"/>
  <c r="A50" i="28"/>
  <c r="A51" i="28"/>
  <c r="A52" i="28"/>
  <c r="A53" i="28"/>
  <c r="A54" i="28"/>
  <c r="A55" i="28"/>
  <c r="A56" i="28"/>
  <c r="A57" i="28"/>
  <c r="A58" i="28"/>
  <c r="A59" i="28"/>
  <c r="A60" i="28"/>
  <c r="A61" i="28"/>
  <c r="A62" i="28"/>
  <c r="A63" i="28"/>
  <c r="A64" i="28"/>
  <c r="A65" i="28"/>
  <c r="A66" i="28"/>
  <c r="A67" i="28"/>
  <c r="A68" i="28"/>
  <c r="A69" i="28"/>
  <c r="A70" i="28"/>
  <c r="A71" i="28"/>
  <c r="A72" i="28"/>
  <c r="A73" i="28"/>
  <c r="A74" i="28"/>
  <c r="A75" i="28"/>
  <c r="A76" i="28"/>
  <c r="A77" i="28"/>
  <c r="A78" i="28"/>
  <c r="A79" i="28"/>
  <c r="A80" i="28"/>
  <c r="A81" i="28"/>
  <c r="A82" i="28"/>
  <c r="A83" i="28"/>
  <c r="A84" i="28"/>
  <c r="A85" i="28"/>
  <c r="A86" i="28"/>
  <c r="A87" i="28"/>
  <c r="A88" i="28"/>
  <c r="A89" i="28"/>
  <c r="A90" i="28"/>
  <c r="A91" i="28"/>
  <c r="A92" i="28"/>
  <c r="A93" i="28"/>
  <c r="A94" i="28"/>
  <c r="A95" i="28"/>
  <c r="A96" i="28"/>
  <c r="A97" i="28"/>
  <c r="A98" i="28"/>
  <c r="A99" i="28"/>
  <c r="A100" i="28"/>
  <c r="A101" i="28"/>
  <c r="A102" i="28"/>
  <c r="A103" i="28"/>
  <c r="A104" i="28"/>
  <c r="A105" i="28"/>
  <c r="A106" i="28"/>
  <c r="A107" i="28"/>
  <c r="A108" i="28"/>
  <c r="A109" i="28"/>
  <c r="A110" i="28"/>
  <c r="A111" i="28"/>
  <c r="A112" i="28"/>
  <c r="A113" i="28"/>
  <c r="A114" i="28"/>
  <c r="A115" i="28"/>
  <c r="A116" i="28"/>
  <c r="A117" i="28"/>
  <c r="A118" i="28"/>
  <c r="A119" i="28"/>
  <c r="A120" i="28"/>
  <c r="A121" i="28"/>
  <c r="A122" i="28"/>
  <c r="A123" i="28"/>
  <c r="A124" i="28"/>
  <c r="A125" i="28"/>
  <c r="A126" i="28"/>
  <c r="A127" i="28"/>
  <c r="A128" i="28"/>
  <c r="A129" i="28"/>
  <c r="A130" i="28"/>
  <c r="A131" i="28"/>
  <c r="A132" i="28"/>
  <c r="A133" i="28"/>
  <c r="A134" i="28"/>
  <c r="A135" i="28"/>
  <c r="A136" i="28"/>
  <c r="A137" i="28"/>
  <c r="A138" i="28"/>
  <c r="A139" i="28"/>
  <c r="A140" i="28"/>
  <c r="A141" i="28"/>
  <c r="A142" i="28"/>
  <c r="A143" i="28"/>
  <c r="A144" i="28"/>
  <c r="A145" i="28"/>
  <c r="A146" i="28"/>
  <c r="A147" i="28"/>
  <c r="A148" i="28"/>
  <c r="A149" i="28"/>
  <c r="A150" i="28"/>
  <c r="A151" i="28"/>
  <c r="A152" i="28"/>
  <c r="A153" i="28"/>
  <c r="A154" i="28"/>
  <c r="A155" i="28"/>
  <c r="A156" i="28"/>
  <c r="A157" i="28"/>
  <c r="A158" i="28"/>
  <c r="A159" i="28"/>
  <c r="A160" i="28"/>
  <c r="A161" i="28"/>
  <c r="A162" i="28"/>
  <c r="A163" i="28"/>
  <c r="A164" i="28"/>
  <c r="A165" i="28"/>
  <c r="A166" i="28"/>
  <c r="A167" i="28"/>
  <c r="A168" i="28"/>
  <c r="A169" i="28"/>
  <c r="A170" i="28"/>
  <c r="A171" i="28"/>
  <c r="A172" i="28"/>
  <c r="A173" i="28"/>
  <c r="A174" i="28"/>
  <c r="A175" i="28"/>
  <c r="A176" i="28"/>
  <c r="A177" i="28"/>
  <c r="A178" i="28"/>
  <c r="A179" i="28"/>
  <c r="A180" i="28"/>
  <c r="A181" i="28"/>
  <c r="A182" i="28"/>
  <c r="A183" i="28"/>
  <c r="A184" i="28"/>
  <c r="A185" i="28"/>
  <c r="A186" i="28"/>
  <c r="A187" i="28"/>
  <c r="A188" i="28"/>
  <c r="L8" i="28"/>
  <c r="K8" i="28"/>
  <c r="I8" i="28"/>
  <c r="G8" i="28"/>
  <c r="A8" i="28"/>
  <c r="E4" i="28"/>
  <c r="A2090" i="21"/>
  <c r="A2091" i="21"/>
  <c r="A2092" i="21"/>
  <c r="A2093" i="21"/>
  <c r="A2094" i="21"/>
  <c r="A2095" i="21"/>
  <c r="A2096" i="21"/>
  <c r="A2097" i="21"/>
  <c r="A2098" i="21"/>
  <c r="A2099" i="21"/>
  <c r="A2100" i="21"/>
  <c r="A2101" i="21"/>
  <c r="A2102" i="21"/>
  <c r="A2103" i="21"/>
  <c r="A2104" i="21"/>
  <c r="A2105" i="21"/>
  <c r="A2106" i="21"/>
  <c r="A2107" i="21"/>
  <c r="A2108" i="21"/>
  <c r="A2109" i="21"/>
  <c r="A2110" i="21"/>
  <c r="A2111" i="21"/>
  <c r="A2112" i="21"/>
  <c r="A2113" i="21"/>
  <c r="A2114" i="21"/>
  <c r="A2115" i="21"/>
  <c r="A2116" i="21"/>
  <c r="A2117" i="21"/>
  <c r="A2118" i="21"/>
  <c r="A2119" i="21"/>
  <c r="A2120" i="21"/>
  <c r="A2121" i="21"/>
  <c r="A2122" i="21"/>
  <c r="A2123" i="21"/>
  <c r="A2124" i="21"/>
  <c r="A2125" i="21"/>
  <c r="A2126" i="21"/>
  <c r="A2127" i="21"/>
  <c r="A2128" i="21"/>
  <c r="G2090" i="21"/>
  <c r="G2091" i="21"/>
  <c r="G2092" i="21"/>
  <c r="G2093" i="21"/>
  <c r="G2094" i="21"/>
  <c r="G2095" i="21"/>
  <c r="G2096" i="21"/>
  <c r="G2097" i="21"/>
  <c r="G2098" i="21"/>
  <c r="G2099" i="21"/>
  <c r="G2100" i="21"/>
  <c r="G2101" i="21"/>
  <c r="G2102" i="21"/>
  <c r="G2103" i="21"/>
  <c r="G2104" i="21"/>
  <c r="G2105" i="21"/>
  <c r="G2106" i="21"/>
  <c r="G2107" i="21"/>
  <c r="G2108" i="21"/>
  <c r="G2109" i="21"/>
  <c r="G2110" i="21"/>
  <c r="G2111" i="21"/>
  <c r="G2112" i="21"/>
  <c r="G2113" i="21"/>
  <c r="G2114" i="21"/>
  <c r="G2115" i="21"/>
  <c r="G2116" i="21"/>
  <c r="G2117" i="21"/>
  <c r="G2118" i="21"/>
  <c r="G2119" i="21"/>
  <c r="G2120" i="21"/>
  <c r="G2121" i="21"/>
  <c r="G2122" i="21"/>
  <c r="G2123" i="21"/>
  <c r="G2124" i="21"/>
  <c r="G2125" i="21"/>
  <c r="G2126" i="21"/>
  <c r="G2127" i="21"/>
  <c r="G2128" i="21"/>
  <c r="I2090" i="21"/>
  <c r="I2091" i="21"/>
  <c r="I2092" i="21"/>
  <c r="I2093" i="21"/>
  <c r="I2094" i="21"/>
  <c r="I2095" i="21"/>
  <c r="I2096" i="21"/>
  <c r="I2097" i="21"/>
  <c r="I2098" i="21"/>
  <c r="I2099" i="21"/>
  <c r="I2100" i="21"/>
  <c r="I2101" i="21"/>
  <c r="I2102" i="21"/>
  <c r="I2103" i="21"/>
  <c r="I2104" i="21"/>
  <c r="I2105" i="21"/>
  <c r="I2106" i="21"/>
  <c r="I2107" i="21"/>
  <c r="I2108" i="21"/>
  <c r="I2109" i="21"/>
  <c r="I2110" i="21"/>
  <c r="I2111" i="21"/>
  <c r="I2112" i="21"/>
  <c r="I2113" i="21"/>
  <c r="I2114" i="21"/>
  <c r="I2115" i="21"/>
  <c r="I2116" i="21"/>
  <c r="I2117" i="21"/>
  <c r="I2118" i="21"/>
  <c r="I2119" i="21"/>
  <c r="I2120" i="21"/>
  <c r="I2121" i="21"/>
  <c r="I2122" i="21"/>
  <c r="I2123" i="21"/>
  <c r="I2124" i="21"/>
  <c r="I2125" i="21"/>
  <c r="I2126" i="21"/>
  <c r="I2127" i="21"/>
  <c r="I2128" i="21"/>
  <c r="K2090" i="21"/>
  <c r="L2090" i="21"/>
  <c r="K2091" i="21"/>
  <c r="L2091" i="21"/>
  <c r="K2092" i="21"/>
  <c r="L2092" i="21"/>
  <c r="K2093" i="21"/>
  <c r="L2093" i="21"/>
  <c r="K2094" i="21"/>
  <c r="L2094" i="21"/>
  <c r="K2095" i="21"/>
  <c r="L2095" i="21"/>
  <c r="K2096" i="21"/>
  <c r="L2096" i="21"/>
  <c r="K2097" i="21"/>
  <c r="L2097" i="21"/>
  <c r="K2098" i="21"/>
  <c r="L2098" i="21"/>
  <c r="K2099" i="21"/>
  <c r="L2099" i="21"/>
  <c r="K2100" i="21"/>
  <c r="L2100" i="21"/>
  <c r="K2101" i="21"/>
  <c r="L2101" i="21"/>
  <c r="K2102" i="21"/>
  <c r="L2102" i="21"/>
  <c r="K2103" i="21"/>
  <c r="L2103" i="21"/>
  <c r="K2104" i="21"/>
  <c r="L2104" i="21"/>
  <c r="K2105" i="21"/>
  <c r="L2105" i="21"/>
  <c r="K2106" i="21"/>
  <c r="L2106" i="21"/>
  <c r="K2107" i="21"/>
  <c r="L2107" i="21"/>
  <c r="K2108" i="21"/>
  <c r="L2108" i="21"/>
  <c r="K2109" i="21"/>
  <c r="L2109" i="21"/>
  <c r="K2110" i="21"/>
  <c r="L2110" i="21"/>
  <c r="K2111" i="21"/>
  <c r="L2111" i="21"/>
  <c r="K2112" i="21"/>
  <c r="L2112" i="21"/>
  <c r="K2113" i="21"/>
  <c r="L2113" i="21"/>
  <c r="K2114" i="21"/>
  <c r="L2114" i="21"/>
  <c r="K2115" i="21"/>
  <c r="L2115" i="21"/>
  <c r="K2116" i="21"/>
  <c r="L2116" i="21"/>
  <c r="K2117" i="21"/>
  <c r="L2117" i="21"/>
  <c r="K2118" i="21"/>
  <c r="L2118" i="21"/>
  <c r="K2119" i="21"/>
  <c r="L2119" i="21"/>
  <c r="K2120" i="21"/>
  <c r="L2120" i="21"/>
  <c r="K2121" i="21"/>
  <c r="L2121" i="21"/>
  <c r="K2122" i="21"/>
  <c r="L2122" i="21"/>
  <c r="K2123" i="21"/>
  <c r="L2123" i="21"/>
  <c r="K2124" i="21"/>
  <c r="L2124" i="21"/>
  <c r="K2125" i="21"/>
  <c r="L2125" i="21"/>
  <c r="K2126" i="21"/>
  <c r="L2126" i="21"/>
  <c r="K2127" i="21"/>
  <c r="L2127" i="21"/>
  <c r="K2128" i="21"/>
  <c r="L2128" i="21"/>
  <c r="K2196" i="22"/>
  <c r="L2196" i="22"/>
  <c r="K2197" i="22"/>
  <c r="L2197" i="22"/>
  <c r="K2198" i="22"/>
  <c r="L2198" i="22"/>
  <c r="K2199" i="22"/>
  <c r="L2199" i="22"/>
  <c r="K2200" i="22"/>
  <c r="L2200" i="22"/>
  <c r="K2201" i="22"/>
  <c r="L2201" i="22"/>
  <c r="K2202" i="22"/>
  <c r="L2202" i="22"/>
  <c r="K2203" i="22"/>
  <c r="L2203" i="22"/>
  <c r="K2204" i="22"/>
  <c r="L2204" i="22"/>
  <c r="K2205" i="22"/>
  <c r="L2205" i="22"/>
  <c r="K2206" i="22"/>
  <c r="L2206" i="22"/>
  <c r="K2207" i="22"/>
  <c r="L2207" i="22"/>
  <c r="K2208" i="22"/>
  <c r="L2208" i="22"/>
  <c r="K2209" i="22"/>
  <c r="L2209" i="22"/>
  <c r="K2210" i="22"/>
  <c r="L2210" i="22"/>
  <c r="K2211" i="22"/>
  <c r="L2211" i="22"/>
  <c r="K2212" i="22"/>
  <c r="L2212" i="22"/>
  <c r="K2213" i="22"/>
  <c r="L2213" i="22"/>
  <c r="K2214" i="22"/>
  <c r="L2214" i="22"/>
  <c r="K2215" i="22"/>
  <c r="L2215" i="22"/>
  <c r="K2216" i="22"/>
  <c r="L2216" i="22"/>
  <c r="K2217" i="22"/>
  <c r="L2217" i="22"/>
  <c r="K2218" i="22"/>
  <c r="L2218" i="22"/>
  <c r="K2219" i="22"/>
  <c r="L2219" i="22"/>
  <c r="K2220" i="22"/>
  <c r="L2220" i="22"/>
  <c r="K2221" i="22"/>
  <c r="L2221" i="22"/>
  <c r="K2222" i="22"/>
  <c r="L2222" i="22"/>
  <c r="K2223" i="22"/>
  <c r="L2223" i="22"/>
  <c r="K2224" i="22"/>
  <c r="L2224" i="22"/>
  <c r="K2225" i="22"/>
  <c r="L2225" i="22"/>
  <c r="K2226" i="22"/>
  <c r="L2226" i="22"/>
  <c r="K2227" i="22"/>
  <c r="L2227" i="22"/>
  <c r="K2228" i="22"/>
  <c r="L2228" i="22"/>
  <c r="K2229" i="22"/>
  <c r="L2229" i="22"/>
  <c r="K2230" i="22"/>
  <c r="L2230" i="22"/>
  <c r="K2231" i="22"/>
  <c r="L2231" i="22"/>
  <c r="K2232" i="22"/>
  <c r="L2232" i="22"/>
  <c r="K2233" i="22"/>
  <c r="L2233" i="22"/>
  <c r="K2234" i="22"/>
  <c r="L2234" i="22"/>
  <c r="K2235" i="22"/>
  <c r="L2235" i="22"/>
  <c r="K2236" i="22"/>
  <c r="L2236" i="22"/>
  <c r="K2237" i="22"/>
  <c r="L2237" i="22"/>
  <c r="K2238" i="22"/>
  <c r="L2238" i="22"/>
  <c r="K2239" i="22"/>
  <c r="L2239" i="22"/>
  <c r="K2240" i="22"/>
  <c r="L2240" i="22"/>
  <c r="K2241" i="22"/>
  <c r="L2241" i="22"/>
  <c r="K2242" i="22"/>
  <c r="L2242" i="22"/>
  <c r="K2243" i="22"/>
  <c r="L2243" i="22"/>
  <c r="K2244" i="22"/>
  <c r="L2244" i="22"/>
  <c r="K2245" i="22"/>
  <c r="L2245" i="22"/>
  <c r="K2246" i="22"/>
  <c r="L2246" i="22"/>
  <c r="K2247" i="22"/>
  <c r="L2247" i="22"/>
  <c r="K2248" i="22"/>
  <c r="L2248" i="22"/>
  <c r="K2249" i="22"/>
  <c r="L2249" i="22"/>
  <c r="K2250" i="22"/>
  <c r="L2250" i="22"/>
  <c r="K2251" i="22"/>
  <c r="L2251" i="22"/>
  <c r="K2252" i="22"/>
  <c r="L2252" i="22"/>
  <c r="K2253" i="22"/>
  <c r="L2253" i="22"/>
  <c r="K2254" i="22"/>
  <c r="L2254" i="22"/>
  <c r="K2255" i="22"/>
  <c r="L2255" i="22"/>
  <c r="K2256" i="22"/>
  <c r="L2256" i="22"/>
  <c r="K2257" i="22"/>
  <c r="L2257" i="22"/>
  <c r="K2258" i="22"/>
  <c r="L2258" i="22"/>
  <c r="K2259" i="22"/>
  <c r="L2259" i="22"/>
  <c r="K2260" i="22"/>
  <c r="L2260" i="22"/>
  <c r="K2261" i="22"/>
  <c r="L2261" i="22"/>
  <c r="K2262" i="22"/>
  <c r="L2262" i="22"/>
  <c r="K2263" i="22"/>
  <c r="L2263" i="22"/>
  <c r="K2264" i="22"/>
  <c r="L2264" i="22"/>
  <c r="K2265" i="22"/>
  <c r="L2265" i="22"/>
  <c r="K2266" i="22"/>
  <c r="L2266" i="22"/>
  <c r="K2267" i="22"/>
  <c r="L2267" i="22"/>
  <c r="K2268" i="22"/>
  <c r="L2268" i="22"/>
  <c r="K2269" i="22"/>
  <c r="L2269" i="22"/>
  <c r="K2270" i="22"/>
  <c r="L2270" i="22"/>
  <c r="K2271" i="22"/>
  <c r="L2271" i="22"/>
  <c r="K2272" i="22"/>
  <c r="L2272" i="22"/>
  <c r="K2273" i="22"/>
  <c r="L2273" i="22"/>
  <c r="K2274" i="22"/>
  <c r="L2274" i="22"/>
  <c r="K2275" i="22"/>
  <c r="L2275" i="22"/>
  <c r="K2276" i="22"/>
  <c r="L2276" i="22"/>
  <c r="K2277" i="22"/>
  <c r="L2277" i="22"/>
  <c r="K2278" i="22"/>
  <c r="L2278" i="22"/>
  <c r="K2279" i="22"/>
  <c r="L2279" i="22"/>
  <c r="K2280" i="22"/>
  <c r="L2280" i="22"/>
  <c r="K2281" i="22"/>
  <c r="L2281" i="22"/>
  <c r="K2282" i="22"/>
  <c r="L2282" i="22"/>
  <c r="K2283" i="22"/>
  <c r="L2283" i="22"/>
  <c r="K2284" i="22"/>
  <c r="L2284" i="22"/>
  <c r="K2285" i="22"/>
  <c r="L2285" i="22"/>
  <c r="K2286" i="22"/>
  <c r="L2286" i="22"/>
  <c r="K2287" i="22"/>
  <c r="L2287" i="22"/>
  <c r="K2288" i="22"/>
  <c r="L2288" i="22"/>
  <c r="K2289" i="22"/>
  <c r="L2289" i="22"/>
  <c r="K2290" i="22"/>
  <c r="L2290" i="22"/>
  <c r="K2291" i="22"/>
  <c r="L2291" i="22"/>
  <c r="K2292" i="22"/>
  <c r="L2292" i="22"/>
  <c r="K2293" i="22"/>
  <c r="L2293" i="22"/>
  <c r="K2294" i="22"/>
  <c r="L2294" i="22"/>
  <c r="K2295" i="22"/>
  <c r="L2295" i="22"/>
  <c r="K2296" i="22"/>
  <c r="L2296" i="22"/>
  <c r="K2297" i="22"/>
  <c r="L2297" i="22"/>
  <c r="K2298" i="22"/>
  <c r="L2298" i="22"/>
  <c r="K2299" i="22"/>
  <c r="L2299" i="22"/>
  <c r="K2300" i="22"/>
  <c r="L2300" i="22"/>
  <c r="K2301" i="22"/>
  <c r="L2301" i="22"/>
  <c r="K2302" i="22"/>
  <c r="L2302" i="22"/>
  <c r="K2303" i="22"/>
  <c r="L2303" i="22"/>
  <c r="K2304" i="22"/>
  <c r="L2304" i="22"/>
  <c r="K2305" i="22"/>
  <c r="L2305" i="22"/>
  <c r="K2306" i="22"/>
  <c r="L2306" i="22"/>
  <c r="K2307" i="22"/>
  <c r="L2307" i="22"/>
  <c r="K2308" i="22"/>
  <c r="L2308" i="22"/>
  <c r="K2309" i="22"/>
  <c r="L2309" i="22"/>
  <c r="K2310" i="22"/>
  <c r="L2310" i="22"/>
  <c r="K2311" i="22"/>
  <c r="L2311" i="22"/>
  <c r="K2312" i="22"/>
  <c r="L2312" i="22"/>
  <c r="K2313" i="22"/>
  <c r="L2313" i="22"/>
  <c r="K2314" i="22"/>
  <c r="L2314" i="22"/>
  <c r="K2315" i="22"/>
  <c r="L2315" i="22"/>
  <c r="K2316" i="22"/>
  <c r="L2316" i="22"/>
  <c r="K2317" i="22"/>
  <c r="L2317" i="22"/>
  <c r="K2318" i="22"/>
  <c r="L2318" i="22"/>
  <c r="K2319" i="22"/>
  <c r="L2319" i="22"/>
  <c r="K2320" i="22"/>
  <c r="L2320" i="22"/>
  <c r="K2321" i="22"/>
  <c r="L2321" i="22"/>
  <c r="K2322" i="22"/>
  <c r="L2322" i="22"/>
  <c r="K2323" i="22"/>
  <c r="L2323" i="22"/>
  <c r="K2324" i="22"/>
  <c r="L2324" i="22"/>
  <c r="K2325" i="22"/>
  <c r="L2325" i="22"/>
  <c r="K2326" i="22"/>
  <c r="L2326" i="22"/>
  <c r="K2327" i="22"/>
  <c r="L2327" i="22"/>
  <c r="K2328" i="22"/>
  <c r="L2328" i="22"/>
  <c r="K2329" i="22"/>
  <c r="L2329" i="22"/>
  <c r="K2330" i="22"/>
  <c r="L2330" i="22"/>
  <c r="K2331" i="22"/>
  <c r="L2331" i="22"/>
  <c r="K2332" i="22"/>
  <c r="L2332" i="22"/>
  <c r="K2333" i="22"/>
  <c r="L2333" i="22"/>
  <c r="K2334" i="22"/>
  <c r="L2334" i="22"/>
  <c r="K2335" i="22"/>
  <c r="L2335" i="22"/>
  <c r="K2336" i="22"/>
  <c r="L2336" i="22"/>
  <c r="K2337" i="22"/>
  <c r="L2337" i="22"/>
  <c r="K2338" i="22"/>
  <c r="L2338" i="22"/>
  <c r="K2339" i="22"/>
  <c r="L2339" i="22"/>
  <c r="K2340" i="22"/>
  <c r="L2340" i="22"/>
  <c r="K2341" i="22"/>
  <c r="L2341" i="22"/>
  <c r="K2342" i="22"/>
  <c r="L2342" i="22"/>
  <c r="K2343" i="22"/>
  <c r="L2343" i="22"/>
  <c r="K2344" i="22"/>
  <c r="L2344" i="22"/>
  <c r="K2345" i="22"/>
  <c r="L2345" i="22"/>
  <c r="K2346" i="22"/>
  <c r="L2346" i="22"/>
  <c r="K2347" i="22"/>
  <c r="L2347" i="22"/>
  <c r="K2348" i="22"/>
  <c r="L2348" i="22"/>
  <c r="K2349" i="22"/>
  <c r="L2349" i="22"/>
  <c r="K2350" i="22"/>
  <c r="L2350" i="22"/>
  <c r="K2351" i="22"/>
  <c r="L2351" i="22"/>
  <c r="K2352" i="22"/>
  <c r="L2352" i="22"/>
  <c r="K2353" i="22"/>
  <c r="L2353" i="22"/>
  <c r="K2354" i="22"/>
  <c r="L2354" i="22"/>
  <c r="K2355" i="22"/>
  <c r="L2355" i="22"/>
  <c r="K2356" i="22"/>
  <c r="L2356" i="22"/>
  <c r="K2357" i="22"/>
  <c r="L2357" i="22"/>
  <c r="K2358" i="22"/>
  <c r="L2358" i="22"/>
  <c r="K2359" i="22"/>
  <c r="L2359" i="22"/>
  <c r="K2360" i="22"/>
  <c r="L2360" i="22"/>
  <c r="K2361" i="22"/>
  <c r="L2361" i="22"/>
  <c r="K2362" i="22"/>
  <c r="L2362" i="22"/>
  <c r="K2363" i="22"/>
  <c r="L2363" i="22"/>
  <c r="K2364" i="22"/>
  <c r="L2364" i="22"/>
  <c r="K2365" i="22"/>
  <c r="L2365" i="22"/>
  <c r="K2366" i="22"/>
  <c r="L2366" i="22"/>
  <c r="K2367" i="22"/>
  <c r="L2367" i="22"/>
  <c r="K2368" i="22"/>
  <c r="L2368" i="22"/>
  <c r="K2369" i="22"/>
  <c r="L2369" i="22"/>
  <c r="K2370" i="22"/>
  <c r="L2370" i="22"/>
  <c r="K2371" i="22"/>
  <c r="L2371" i="22"/>
  <c r="K2372" i="22"/>
  <c r="L2372" i="22"/>
  <c r="K2373" i="22"/>
  <c r="L2373" i="22"/>
  <c r="K2374" i="22"/>
  <c r="L2374" i="22"/>
  <c r="K2375" i="22"/>
  <c r="L2375" i="22"/>
  <c r="K2376" i="22"/>
  <c r="L2376" i="22"/>
  <c r="K2377" i="22"/>
  <c r="L2377" i="22"/>
  <c r="K2378" i="22"/>
  <c r="L2378" i="22"/>
  <c r="K2379" i="22"/>
  <c r="L2379" i="22"/>
  <c r="K2380" i="22"/>
  <c r="L2380" i="22"/>
  <c r="K2381" i="22"/>
  <c r="L2381" i="22"/>
  <c r="K2382" i="22"/>
  <c r="L2382" i="22"/>
  <c r="K2383" i="22"/>
  <c r="L2383" i="22"/>
  <c r="K2384" i="22"/>
  <c r="L2384" i="22"/>
  <c r="K2385" i="22"/>
  <c r="L2385" i="22"/>
  <c r="K2386" i="22"/>
  <c r="L2386" i="22"/>
  <c r="K2387" i="22"/>
  <c r="L2387" i="22"/>
  <c r="K2388" i="22"/>
  <c r="L2388" i="22"/>
  <c r="K2389" i="22"/>
  <c r="L2389" i="22"/>
  <c r="K2390" i="22"/>
  <c r="L2390" i="22"/>
  <c r="K2391" i="22"/>
  <c r="L2391" i="22"/>
  <c r="K2392" i="22"/>
  <c r="L2392" i="22"/>
  <c r="K2393" i="22"/>
  <c r="L2393" i="22"/>
  <c r="K2394" i="22"/>
  <c r="L2394" i="22"/>
  <c r="K2395" i="22"/>
  <c r="L2395" i="22"/>
  <c r="K2396" i="22"/>
  <c r="L2396" i="22"/>
  <c r="K2397" i="22"/>
  <c r="L2397" i="22"/>
  <c r="K2398" i="22"/>
  <c r="L2398" i="22"/>
  <c r="K2399" i="22"/>
  <c r="L2399" i="22"/>
  <c r="K2400" i="22"/>
  <c r="L2400" i="22"/>
  <c r="K2401" i="22"/>
  <c r="L2401" i="22"/>
  <c r="K2402" i="22"/>
  <c r="L2402" i="22"/>
  <c r="K2403" i="22"/>
  <c r="L2403" i="22"/>
  <c r="K2404" i="22"/>
  <c r="L2404" i="22"/>
  <c r="K2405" i="22"/>
  <c r="L2405" i="22"/>
  <c r="K2406" i="22"/>
  <c r="L2406" i="22"/>
  <c r="K2407" i="22"/>
  <c r="L2407" i="22"/>
  <c r="K2408" i="22"/>
  <c r="L2408" i="22"/>
  <c r="K2409" i="22"/>
  <c r="L2409" i="22"/>
  <c r="K2410" i="22"/>
  <c r="L2410" i="22"/>
  <c r="K2411" i="22"/>
  <c r="L2411" i="22"/>
  <c r="K2412" i="22"/>
  <c r="L2412" i="22"/>
  <c r="K2413" i="22"/>
  <c r="L2413" i="22"/>
  <c r="K2414" i="22"/>
  <c r="L2414" i="22"/>
  <c r="K2415" i="22"/>
  <c r="L2415" i="22"/>
  <c r="K2416" i="22"/>
  <c r="L2416" i="22"/>
  <c r="K2417" i="22"/>
  <c r="L2417" i="22"/>
  <c r="K2418" i="22"/>
  <c r="L2418" i="22"/>
  <c r="K2419" i="22"/>
  <c r="L2419" i="22"/>
  <c r="K2420" i="22"/>
  <c r="L2420" i="22"/>
  <c r="K2421" i="22"/>
  <c r="L2421" i="22"/>
  <c r="K2422" i="22"/>
  <c r="L2422" i="22"/>
  <c r="K2423" i="22"/>
  <c r="L2423" i="22"/>
  <c r="K2424" i="22"/>
  <c r="L2424" i="22"/>
  <c r="K2425" i="22"/>
  <c r="L2425" i="22"/>
  <c r="K2426" i="22"/>
  <c r="L2426" i="22"/>
  <c r="K2427" i="22"/>
  <c r="L2427" i="22"/>
  <c r="K2428" i="22"/>
  <c r="L2428" i="22"/>
  <c r="K2429" i="22"/>
  <c r="L2429" i="22"/>
  <c r="K2430" i="22"/>
  <c r="L2430" i="22"/>
  <c r="K2431" i="22"/>
  <c r="L2431" i="22"/>
  <c r="K2432" i="22"/>
  <c r="L2432" i="22"/>
  <c r="K2433" i="22"/>
  <c r="L2433" i="22"/>
  <c r="K2434" i="22"/>
  <c r="L2434" i="22"/>
  <c r="K2435" i="22"/>
  <c r="L2435" i="22"/>
  <c r="K2436" i="22"/>
  <c r="L2436" i="22"/>
  <c r="K2437" i="22"/>
  <c r="L2437" i="22"/>
  <c r="K2438" i="22"/>
  <c r="L2438" i="22"/>
  <c r="K2439" i="22"/>
  <c r="L2439" i="22"/>
  <c r="K2440" i="22"/>
  <c r="L2440" i="22"/>
  <c r="K2441" i="22"/>
  <c r="L2441" i="22"/>
  <c r="K2442" i="22"/>
  <c r="L2442" i="22"/>
  <c r="K2443" i="22"/>
  <c r="L2443" i="22"/>
  <c r="K2444" i="22"/>
  <c r="L2444" i="22"/>
  <c r="K2445" i="22"/>
  <c r="L2445" i="22"/>
  <c r="K2446" i="22"/>
  <c r="L2446" i="22"/>
  <c r="K2447" i="22"/>
  <c r="L2447" i="22"/>
  <c r="K2448" i="22"/>
  <c r="L2448" i="22"/>
  <c r="K2449" i="22"/>
  <c r="L2449" i="22"/>
  <c r="K2450" i="22"/>
  <c r="L2450" i="22"/>
  <c r="K2451" i="22"/>
  <c r="L2451" i="22"/>
  <c r="K2452" i="22"/>
  <c r="L2452" i="22"/>
  <c r="K2453" i="22"/>
  <c r="L2453" i="22"/>
  <c r="K2454" i="22"/>
  <c r="L2454" i="22"/>
  <c r="K2455" i="22"/>
  <c r="L2455" i="22"/>
  <c r="K2456" i="22"/>
  <c r="L2456" i="22"/>
  <c r="K2457" i="22"/>
  <c r="L2457" i="22"/>
  <c r="K2458" i="22"/>
  <c r="L2458" i="22"/>
  <c r="K2459" i="22"/>
  <c r="L2459" i="22"/>
  <c r="K2460" i="22"/>
  <c r="L2460" i="22"/>
  <c r="K2461" i="22"/>
  <c r="L2461" i="22"/>
  <c r="K2462" i="22"/>
  <c r="L2462" i="22"/>
  <c r="K2463" i="22"/>
  <c r="L2463" i="22"/>
  <c r="K2464" i="22"/>
  <c r="L2464" i="22"/>
  <c r="K2465" i="22"/>
  <c r="L2465" i="22"/>
  <c r="K2466" i="22"/>
  <c r="L2466" i="22"/>
  <c r="K2467" i="22"/>
  <c r="L2467" i="22"/>
  <c r="K2468" i="22"/>
  <c r="L2468" i="22"/>
  <c r="K2469" i="22"/>
  <c r="L2469" i="22"/>
  <c r="K2470" i="22"/>
  <c r="L2470" i="22"/>
  <c r="K2471" i="22"/>
  <c r="L2471" i="22"/>
  <c r="K2472" i="22"/>
  <c r="L2472" i="22"/>
  <c r="K2473" i="22"/>
  <c r="L2473" i="22"/>
  <c r="K2474" i="22"/>
  <c r="L2474" i="22"/>
  <c r="K2475" i="22"/>
  <c r="L2475" i="22"/>
  <c r="K2476" i="22"/>
  <c r="L2476" i="22"/>
  <c r="K2477" i="22"/>
  <c r="L2477" i="22"/>
  <c r="K2478" i="22"/>
  <c r="L2478" i="22"/>
  <c r="K2479" i="22"/>
  <c r="L2479" i="22"/>
  <c r="K2480" i="22"/>
  <c r="L2480" i="22"/>
  <c r="K2481" i="22"/>
  <c r="L2481" i="22"/>
  <c r="K2482" i="22"/>
  <c r="L2482" i="22"/>
  <c r="K2483" i="22"/>
  <c r="L2483" i="22"/>
  <c r="K2484" i="22"/>
  <c r="L2484" i="22"/>
  <c r="K2485" i="22"/>
  <c r="L2485" i="22"/>
  <c r="K2486" i="22"/>
  <c r="L2486" i="22"/>
  <c r="K2487" i="22"/>
  <c r="L2487" i="22"/>
  <c r="K2488" i="22"/>
  <c r="L2488" i="22"/>
  <c r="K2489" i="22"/>
  <c r="L2489" i="22"/>
  <c r="K2490" i="22"/>
  <c r="L2490" i="22"/>
  <c r="K2491" i="22"/>
  <c r="L2491" i="22"/>
  <c r="K2492" i="22"/>
  <c r="L2492" i="22"/>
  <c r="K2493" i="22"/>
  <c r="L2493" i="22"/>
  <c r="K2494" i="22"/>
  <c r="L2494" i="22"/>
  <c r="K2495" i="22"/>
  <c r="L2495" i="22"/>
  <c r="K2496" i="22"/>
  <c r="L2496" i="22"/>
  <c r="K2497" i="22"/>
  <c r="L2497" i="22"/>
  <c r="K2498" i="22"/>
  <c r="L2498" i="22"/>
  <c r="K2499" i="22"/>
  <c r="L2499" i="22"/>
  <c r="K2500" i="22"/>
  <c r="L2500" i="22"/>
  <c r="K2501" i="22"/>
  <c r="L2501" i="22"/>
  <c r="K2502" i="22"/>
  <c r="L2502" i="22"/>
  <c r="K2503" i="22"/>
  <c r="L2503" i="22"/>
  <c r="K2504" i="22"/>
  <c r="L2504" i="22"/>
  <c r="K2505" i="22"/>
  <c r="L2505" i="22"/>
  <c r="K2506" i="22"/>
  <c r="L2506" i="22"/>
  <c r="K2507" i="22"/>
  <c r="L2507" i="22"/>
  <c r="K2508" i="22"/>
  <c r="L2508" i="22"/>
  <c r="K2509" i="22"/>
  <c r="L2509" i="22"/>
  <c r="K2510" i="22"/>
  <c r="L2510" i="22"/>
  <c r="K2511" i="22"/>
  <c r="L2511" i="22"/>
  <c r="K2512" i="22"/>
  <c r="L2512" i="22"/>
  <c r="K2513" i="22"/>
  <c r="L2513" i="22"/>
  <c r="K2514" i="22"/>
  <c r="L2514" i="22"/>
  <c r="K2515" i="22"/>
  <c r="L2515" i="22"/>
  <c r="K2516" i="22"/>
  <c r="L2516" i="22"/>
  <c r="K2517" i="22"/>
  <c r="L2517" i="22"/>
  <c r="K2518" i="22"/>
  <c r="L2518" i="22"/>
  <c r="K2519" i="22"/>
  <c r="L2519" i="22"/>
  <c r="K2520" i="22"/>
  <c r="L2520" i="22"/>
  <c r="K2521" i="22"/>
  <c r="L2521" i="22"/>
  <c r="K2522" i="22"/>
  <c r="L2522" i="22"/>
  <c r="K2523" i="22"/>
  <c r="L2523" i="22"/>
  <c r="K2524" i="22"/>
  <c r="L2524" i="22"/>
  <c r="K2525" i="22"/>
  <c r="L2525" i="22"/>
  <c r="K2526" i="22"/>
  <c r="L2526" i="22"/>
  <c r="K2527" i="22"/>
  <c r="L2527" i="22"/>
  <c r="K2528" i="22"/>
  <c r="L2528" i="22"/>
  <c r="K2529" i="22"/>
  <c r="L2529" i="22"/>
  <c r="K2530" i="22"/>
  <c r="L2530" i="22"/>
  <c r="K2531" i="22"/>
  <c r="L2531" i="22"/>
  <c r="K2532" i="22"/>
  <c r="L2532" i="22"/>
  <c r="K2533" i="22"/>
  <c r="L2533" i="22"/>
  <c r="K2534" i="22"/>
  <c r="L2534" i="22"/>
  <c r="K2535" i="22"/>
  <c r="L2535" i="22"/>
  <c r="K2536" i="22"/>
  <c r="L2536" i="22"/>
  <c r="K2537" i="22"/>
  <c r="L2537" i="22"/>
  <c r="K2538" i="22"/>
  <c r="L2538" i="22"/>
  <c r="K2539" i="22"/>
  <c r="L2539" i="22"/>
  <c r="K2540" i="22"/>
  <c r="L2540" i="22"/>
  <c r="K2541" i="22"/>
  <c r="L2541" i="22"/>
  <c r="K2542" i="22"/>
  <c r="L2542" i="22"/>
  <c r="K2543" i="22"/>
  <c r="L2543" i="22"/>
  <c r="K2544" i="22"/>
  <c r="L2544" i="22"/>
  <c r="K2545" i="22"/>
  <c r="L2545" i="22"/>
  <c r="K2546" i="22"/>
  <c r="L2546" i="22"/>
  <c r="K2547" i="22"/>
  <c r="L2547" i="22"/>
  <c r="K2548" i="22"/>
  <c r="L2548" i="22"/>
  <c r="K2549" i="22"/>
  <c r="L2549" i="22"/>
  <c r="K2550" i="22"/>
  <c r="L2550" i="22"/>
  <c r="K2551" i="22"/>
  <c r="L2551" i="22"/>
  <c r="K2552" i="22"/>
  <c r="L2552" i="22"/>
  <c r="K2553" i="22"/>
  <c r="L2553" i="22"/>
  <c r="K2554" i="22"/>
  <c r="L2554" i="22"/>
  <c r="K2555" i="22"/>
  <c r="L2555" i="22"/>
  <c r="K2556" i="22"/>
  <c r="L2556" i="22"/>
  <c r="K2557" i="22"/>
  <c r="L2557" i="22"/>
  <c r="K2558" i="22"/>
  <c r="L2558" i="22"/>
  <c r="K2559" i="22"/>
  <c r="L2559" i="22"/>
  <c r="K2560" i="22"/>
  <c r="L2560" i="22"/>
  <c r="K2561" i="22"/>
  <c r="L2561" i="22"/>
  <c r="K2562" i="22"/>
  <c r="L2562" i="22"/>
  <c r="K2563" i="22"/>
  <c r="L2563" i="22"/>
  <c r="K2564" i="22"/>
  <c r="L2564" i="22"/>
  <c r="K2565" i="22"/>
  <c r="L2565" i="22"/>
  <c r="K2566" i="22"/>
  <c r="L2566" i="22"/>
  <c r="K2567" i="22"/>
  <c r="L2567" i="22"/>
  <c r="K2568" i="22"/>
  <c r="L2568" i="22"/>
  <c r="K2569" i="22"/>
  <c r="L2569" i="22"/>
  <c r="K2570" i="22"/>
  <c r="L2570" i="22"/>
  <c r="K2571" i="22"/>
  <c r="L2571" i="22"/>
  <c r="K2572" i="22"/>
  <c r="L2572" i="22"/>
  <c r="K2573" i="22"/>
  <c r="L2573" i="22"/>
  <c r="K2574" i="22"/>
  <c r="L2574" i="22"/>
  <c r="K2575" i="22"/>
  <c r="L2575" i="22"/>
  <c r="K2576" i="22"/>
  <c r="L2576" i="22"/>
  <c r="K2577" i="22"/>
  <c r="L2577" i="22"/>
  <c r="K2578" i="22"/>
  <c r="L2578" i="22"/>
  <c r="K2579" i="22"/>
  <c r="L2579" i="22"/>
  <c r="K2580" i="22"/>
  <c r="L2580" i="22"/>
  <c r="K2581" i="22"/>
  <c r="L2581" i="22"/>
  <c r="K2582" i="22"/>
  <c r="L2582" i="22"/>
  <c r="K2583" i="22"/>
  <c r="L2583" i="22"/>
  <c r="K2584" i="22"/>
  <c r="L2584" i="22"/>
  <c r="K2585" i="22"/>
  <c r="L2585" i="22"/>
  <c r="K2586" i="22"/>
  <c r="L2586" i="22"/>
  <c r="K2587" i="22"/>
  <c r="L2587" i="22"/>
  <c r="K2588" i="22"/>
  <c r="L2588" i="22"/>
  <c r="K2589" i="22"/>
  <c r="L2589" i="22"/>
  <c r="K2590" i="22"/>
  <c r="L2590" i="22"/>
  <c r="K2591" i="22"/>
  <c r="L2591" i="22"/>
  <c r="K2592" i="22"/>
  <c r="L2592" i="22"/>
  <c r="K2593" i="22"/>
  <c r="L2593" i="22"/>
  <c r="K2594" i="22"/>
  <c r="L2594" i="22"/>
  <c r="K2595" i="22"/>
  <c r="L2595" i="22"/>
  <c r="K2596" i="22"/>
  <c r="L2596" i="22"/>
  <c r="K2597" i="22"/>
  <c r="L2597" i="22"/>
  <c r="K2598" i="22"/>
  <c r="L2598" i="22"/>
  <c r="K2599" i="22"/>
  <c r="L2599" i="22"/>
  <c r="K2600" i="22"/>
  <c r="L2600" i="22"/>
  <c r="K2601" i="22"/>
  <c r="L2601" i="22"/>
  <c r="K2602" i="22"/>
  <c r="L2602" i="22"/>
  <c r="K2603" i="22"/>
  <c r="L2603" i="22"/>
  <c r="K2604" i="22"/>
  <c r="L2604" i="22"/>
  <c r="K2605" i="22"/>
  <c r="L2605" i="22"/>
  <c r="K2606" i="22"/>
  <c r="L2606" i="22"/>
  <c r="K2607" i="22"/>
  <c r="L2607" i="22"/>
  <c r="K2608" i="22"/>
  <c r="L2608" i="22"/>
  <c r="K2609" i="22"/>
  <c r="L2609" i="22"/>
  <c r="K2610" i="22"/>
  <c r="L2610" i="22"/>
  <c r="K2611" i="22"/>
  <c r="L2611" i="22"/>
  <c r="K2612" i="22"/>
  <c r="L2612" i="22"/>
  <c r="K2613" i="22"/>
  <c r="L2613" i="22"/>
  <c r="K2614" i="22"/>
  <c r="L2614" i="22"/>
  <c r="K2615" i="22"/>
  <c r="L2615" i="22"/>
  <c r="K2616" i="22"/>
  <c r="L2616" i="22"/>
  <c r="K2617" i="22"/>
  <c r="L2617" i="22"/>
  <c r="K2618" i="22"/>
  <c r="L2618" i="22"/>
  <c r="K2619" i="22"/>
  <c r="L2619" i="22"/>
  <c r="K2620" i="22"/>
  <c r="L2620" i="22"/>
  <c r="K2621" i="22"/>
  <c r="L2621" i="22"/>
  <c r="K2622" i="22"/>
  <c r="L2622" i="22"/>
  <c r="K2623" i="22"/>
  <c r="L2623" i="22"/>
  <c r="K2624" i="22"/>
  <c r="L2624" i="22"/>
  <c r="K2625" i="22"/>
  <c r="L2625" i="22"/>
  <c r="K2626" i="22"/>
  <c r="L2626" i="22"/>
  <c r="K2627" i="22"/>
  <c r="L2627" i="22"/>
  <c r="K2628" i="22"/>
  <c r="L2628" i="22"/>
  <c r="K2629" i="22"/>
  <c r="L2629" i="22"/>
  <c r="K2630" i="22"/>
  <c r="L2630" i="22"/>
  <c r="K2631" i="22"/>
  <c r="L2631" i="22"/>
  <c r="K2632" i="22"/>
  <c r="L2632" i="22"/>
  <c r="K2633" i="22"/>
  <c r="L2633" i="22"/>
  <c r="K2634" i="22"/>
  <c r="L2634" i="22"/>
  <c r="K2635" i="22"/>
  <c r="L2635" i="22"/>
  <c r="K2636" i="22"/>
  <c r="L2636" i="22"/>
  <c r="K2637" i="22"/>
  <c r="L2637" i="22"/>
  <c r="K2638" i="22"/>
  <c r="L2638" i="22"/>
  <c r="K2639" i="22"/>
  <c r="L2639" i="22"/>
  <c r="K2640" i="22"/>
  <c r="L2640" i="22"/>
  <c r="K2641" i="22"/>
  <c r="L2641" i="22"/>
  <c r="K2642" i="22"/>
  <c r="L2642" i="22"/>
  <c r="K2643" i="22"/>
  <c r="L2643" i="22"/>
  <c r="K2644" i="22"/>
  <c r="L2644" i="22"/>
  <c r="K2645" i="22"/>
  <c r="L2645" i="22"/>
  <c r="K2646" i="22"/>
  <c r="L2646" i="22"/>
  <c r="K2647" i="22"/>
  <c r="L2647" i="22"/>
  <c r="K2648" i="22"/>
  <c r="L2648" i="22"/>
  <c r="K2649" i="22"/>
  <c r="L2649" i="22"/>
  <c r="K2650" i="22"/>
  <c r="L2650" i="22"/>
  <c r="K2651" i="22"/>
  <c r="L2651" i="22"/>
  <c r="K2652" i="22"/>
  <c r="L2652" i="22"/>
  <c r="K2653" i="22"/>
  <c r="L2653" i="22"/>
  <c r="K2654" i="22"/>
  <c r="L2654" i="22"/>
  <c r="K2655" i="22"/>
  <c r="L2655" i="22"/>
  <c r="K2656" i="22"/>
  <c r="L2656" i="22"/>
  <c r="K2657" i="22"/>
  <c r="L2657" i="22"/>
  <c r="K2658" i="22"/>
  <c r="L2658" i="22"/>
  <c r="K2659" i="22"/>
  <c r="L2659" i="22"/>
  <c r="K2660" i="22"/>
  <c r="L2660" i="22"/>
  <c r="K2661" i="22"/>
  <c r="L2661" i="22"/>
  <c r="K2662" i="22"/>
  <c r="L2662" i="22"/>
  <c r="K2663" i="22"/>
  <c r="L2663" i="22"/>
  <c r="K2664" i="22"/>
  <c r="L2664" i="22"/>
  <c r="K2665" i="22"/>
  <c r="L2665" i="22"/>
  <c r="K2666" i="22"/>
  <c r="L2666" i="22"/>
  <c r="K2667" i="22"/>
  <c r="L2667" i="22"/>
  <c r="K2668" i="22"/>
  <c r="L2668" i="22"/>
  <c r="K2669" i="22"/>
  <c r="L2669" i="22"/>
  <c r="K2670" i="22"/>
  <c r="L2670" i="22"/>
  <c r="K2671" i="22"/>
  <c r="L2671" i="22"/>
  <c r="K2672" i="22"/>
  <c r="L2672" i="22"/>
  <c r="K2673" i="22"/>
  <c r="L2673" i="22"/>
  <c r="K2674" i="22"/>
  <c r="L2674" i="22"/>
  <c r="K2675" i="22"/>
  <c r="L2675" i="22"/>
  <c r="K2676" i="22"/>
  <c r="L2676" i="22"/>
  <c r="K2677" i="22"/>
  <c r="L2677" i="22"/>
  <c r="K2678" i="22"/>
  <c r="L2678" i="22"/>
  <c r="K2679" i="22"/>
  <c r="L2679" i="22"/>
  <c r="K2680" i="22"/>
  <c r="L2680" i="22"/>
  <c r="K2681" i="22"/>
  <c r="L2681" i="22"/>
  <c r="K2682" i="22"/>
  <c r="L2682" i="22"/>
  <c r="K2683" i="22"/>
  <c r="L2683" i="22"/>
  <c r="K2684" i="22"/>
  <c r="L2684" i="22"/>
  <c r="K2685" i="22"/>
  <c r="L2685" i="22"/>
  <c r="K2686" i="22"/>
  <c r="L2686" i="22"/>
  <c r="K2687" i="22"/>
  <c r="L2687" i="22"/>
  <c r="K2688" i="22"/>
  <c r="L2688" i="22"/>
  <c r="K2689" i="22"/>
  <c r="L2689" i="22"/>
  <c r="K2690" i="22"/>
  <c r="L2690" i="22"/>
  <c r="K2691" i="22"/>
  <c r="L2691" i="22"/>
  <c r="K2692" i="22"/>
  <c r="L2692" i="22"/>
  <c r="K2693" i="22"/>
  <c r="L2693" i="22"/>
  <c r="K2694" i="22"/>
  <c r="L2694" i="22"/>
  <c r="K2695" i="22"/>
  <c r="L2695" i="22"/>
  <c r="K2696" i="22"/>
  <c r="L2696" i="22"/>
  <c r="K2697" i="22"/>
  <c r="L2697" i="22"/>
  <c r="K2698" i="22"/>
  <c r="L2698" i="22"/>
  <c r="K2699" i="22"/>
  <c r="L2699" i="22"/>
  <c r="K2700" i="22"/>
  <c r="L2700" i="22"/>
  <c r="K2701" i="22"/>
  <c r="L2701" i="22"/>
  <c r="K2702" i="22"/>
  <c r="L2702" i="22"/>
  <c r="K2703" i="22"/>
  <c r="L2703" i="22"/>
  <c r="K2704" i="22"/>
  <c r="L2704" i="22"/>
  <c r="K2705" i="22"/>
  <c r="L2705" i="22"/>
  <c r="K2706" i="22"/>
  <c r="L2706" i="22"/>
  <c r="K2707" i="22"/>
  <c r="L2707" i="22"/>
  <c r="K2708" i="22"/>
  <c r="L2708" i="22"/>
  <c r="K2709" i="22"/>
  <c r="L2709" i="22"/>
  <c r="K2710" i="22"/>
  <c r="L2710" i="22"/>
  <c r="K2711" i="22"/>
  <c r="L2711" i="22"/>
  <c r="K2712" i="22"/>
  <c r="L2712" i="22"/>
  <c r="K2713" i="22"/>
  <c r="L2713" i="22"/>
  <c r="K2714" i="22"/>
  <c r="L2714" i="22"/>
  <c r="K2715" i="22"/>
  <c r="L2715" i="22"/>
  <c r="K2716" i="22"/>
  <c r="L2716" i="22"/>
  <c r="K2717" i="22"/>
  <c r="L2717" i="22"/>
  <c r="K2718" i="22"/>
  <c r="L2718" i="22"/>
  <c r="K2719" i="22"/>
  <c r="L2719" i="22"/>
  <c r="K2720" i="22"/>
  <c r="L2720" i="22"/>
  <c r="K2721" i="22"/>
  <c r="L2721" i="22"/>
  <c r="K2722" i="22"/>
  <c r="L2722" i="22"/>
  <c r="K2723" i="22"/>
  <c r="L2723" i="22"/>
  <c r="K2724" i="22"/>
  <c r="L2724" i="22"/>
  <c r="K2725" i="22"/>
  <c r="L2725" i="22"/>
  <c r="K2726" i="22"/>
  <c r="L2726" i="22"/>
  <c r="K2727" i="22"/>
  <c r="L2727" i="22"/>
  <c r="K2728" i="22"/>
  <c r="L2728" i="22"/>
  <c r="K2729" i="22"/>
  <c r="L2729" i="22"/>
  <c r="K2730" i="22"/>
  <c r="L2730" i="22"/>
  <c r="K2731" i="22"/>
  <c r="L2731" i="22"/>
  <c r="K2732" i="22"/>
  <c r="L2732" i="22"/>
  <c r="K2733" i="22"/>
  <c r="L2733" i="22"/>
  <c r="K2734" i="22"/>
  <c r="L2734" i="22"/>
  <c r="K2735" i="22"/>
  <c r="L2735" i="22"/>
  <c r="K2736" i="22"/>
  <c r="L2736" i="22"/>
  <c r="K2737" i="22"/>
  <c r="L2737" i="22"/>
  <c r="K2738" i="22"/>
  <c r="L2738" i="22"/>
  <c r="K2739" i="22"/>
  <c r="L2739" i="22"/>
  <c r="K2740" i="22"/>
  <c r="L2740" i="22"/>
  <c r="K2741" i="22"/>
  <c r="L2741" i="22"/>
  <c r="K2742" i="22"/>
  <c r="L2742" i="22"/>
  <c r="K2743" i="22"/>
  <c r="L2743" i="22"/>
  <c r="K2744" i="22"/>
  <c r="L2744" i="22"/>
  <c r="K2745" i="22"/>
  <c r="L2745" i="22"/>
  <c r="K2746" i="22"/>
  <c r="L2746" i="22"/>
  <c r="K2747" i="22"/>
  <c r="L2747" i="22"/>
  <c r="K2748" i="22"/>
  <c r="L2748" i="22"/>
  <c r="K2749" i="22"/>
  <c r="L2749" i="22"/>
  <c r="K2750" i="22"/>
  <c r="L2750" i="22"/>
  <c r="K2751" i="22"/>
  <c r="L2751" i="22"/>
  <c r="K2752" i="22"/>
  <c r="L2752" i="22"/>
  <c r="K2753" i="22"/>
  <c r="L2753" i="22"/>
  <c r="K2754" i="22"/>
  <c r="L2754" i="22"/>
  <c r="K2755" i="22"/>
  <c r="L2755" i="22"/>
  <c r="K2756" i="22"/>
  <c r="L2756" i="22"/>
  <c r="K2757" i="22"/>
  <c r="L2757" i="22"/>
  <c r="K2758" i="22"/>
  <c r="L2758" i="22"/>
  <c r="K2759" i="22"/>
  <c r="L2759" i="22"/>
  <c r="K2760" i="22"/>
  <c r="L2760" i="22"/>
  <c r="K2761" i="22"/>
  <c r="L2761" i="22"/>
  <c r="K2762" i="22"/>
  <c r="L2762" i="22"/>
  <c r="K2763" i="22"/>
  <c r="L2763" i="22"/>
  <c r="K2764" i="22"/>
  <c r="L2764" i="22"/>
  <c r="K2765" i="22"/>
  <c r="L2765" i="22"/>
  <c r="K2766" i="22"/>
  <c r="L2766" i="22"/>
  <c r="K2767" i="22"/>
  <c r="L2767" i="22"/>
  <c r="K2768" i="22"/>
  <c r="L2768" i="22"/>
  <c r="K2769" i="22"/>
  <c r="L2769" i="22"/>
  <c r="K2770" i="22"/>
  <c r="L2770" i="22"/>
  <c r="K2771" i="22"/>
  <c r="L2771" i="22"/>
  <c r="K2772" i="22"/>
  <c r="L2772" i="22"/>
  <c r="K2773" i="22"/>
  <c r="L2773" i="22"/>
  <c r="K2774" i="22"/>
  <c r="L2774" i="22"/>
  <c r="K2775" i="22"/>
  <c r="L2775" i="22"/>
  <c r="K2776" i="22"/>
  <c r="L2776" i="22"/>
  <c r="K2777" i="22"/>
  <c r="L2777" i="22"/>
  <c r="K2778" i="22"/>
  <c r="L2778" i="22"/>
  <c r="K2779" i="22"/>
  <c r="L2779" i="22"/>
  <c r="K2780" i="22"/>
  <c r="L2780" i="22"/>
  <c r="K2781" i="22"/>
  <c r="L2781" i="22"/>
  <c r="K2782" i="22"/>
  <c r="L2782" i="22"/>
  <c r="K2783" i="22"/>
  <c r="L2783" i="22"/>
  <c r="K2784" i="22"/>
  <c r="L2784" i="22"/>
  <c r="K2785" i="22"/>
  <c r="L2785" i="22"/>
  <c r="K2786" i="22"/>
  <c r="L2786" i="22"/>
  <c r="K2787" i="22"/>
  <c r="L2787" i="22"/>
  <c r="K2788" i="22"/>
  <c r="L2788" i="22"/>
  <c r="K2789" i="22"/>
  <c r="L2789" i="22"/>
  <c r="K2790" i="22"/>
  <c r="L2790" i="22"/>
  <c r="K2791" i="22"/>
  <c r="L2791" i="22"/>
  <c r="K2792" i="22"/>
  <c r="L2792" i="22"/>
  <c r="K2793" i="22"/>
  <c r="L2793" i="22"/>
  <c r="K2794" i="22"/>
  <c r="L2794" i="22"/>
  <c r="K2795" i="22"/>
  <c r="L2795" i="22"/>
  <c r="K2796" i="22"/>
  <c r="L2796" i="22"/>
  <c r="K2797" i="22"/>
  <c r="L2797" i="22"/>
  <c r="K2798" i="22"/>
  <c r="L2798" i="22"/>
  <c r="K2799" i="22"/>
  <c r="L2799" i="22"/>
  <c r="K2800" i="22"/>
  <c r="L2800" i="22"/>
  <c r="K2801" i="22"/>
  <c r="L2801" i="22"/>
  <c r="K2802" i="22"/>
  <c r="L2802" i="22"/>
  <c r="K2803" i="22"/>
  <c r="L2803" i="22"/>
  <c r="K2804" i="22"/>
  <c r="L2804" i="22"/>
  <c r="K2805" i="22"/>
  <c r="L2805" i="22"/>
  <c r="K2806" i="22"/>
  <c r="L2806" i="22"/>
  <c r="K2807" i="22"/>
  <c r="L2807" i="22"/>
  <c r="K2808" i="22"/>
  <c r="L2808" i="22"/>
  <c r="K2809" i="22"/>
  <c r="L2809" i="22"/>
  <c r="K2810" i="22"/>
  <c r="L2810" i="22"/>
  <c r="K2811" i="22"/>
  <c r="L2811" i="22"/>
  <c r="K2812" i="22"/>
  <c r="L2812" i="22"/>
  <c r="K2813" i="22"/>
  <c r="L2813" i="22"/>
  <c r="K2814" i="22"/>
  <c r="L2814" i="22"/>
  <c r="K2815" i="22"/>
  <c r="L2815" i="22"/>
  <c r="K2816" i="22"/>
  <c r="L2816" i="22"/>
  <c r="K2817" i="22"/>
  <c r="L2817" i="22"/>
  <c r="K2818" i="22"/>
  <c r="L2818" i="22"/>
  <c r="K2819" i="22"/>
  <c r="L2819" i="22"/>
  <c r="K2820" i="22"/>
  <c r="L2820" i="22"/>
  <c r="K2821" i="22"/>
  <c r="L2821" i="22"/>
  <c r="K2822" i="22"/>
  <c r="L2822" i="22"/>
  <c r="K2823" i="22"/>
  <c r="L2823" i="22"/>
  <c r="K2824" i="22"/>
  <c r="L2824" i="22"/>
  <c r="K2825" i="22"/>
  <c r="L2825" i="22"/>
  <c r="K2826" i="22"/>
  <c r="L2826" i="22"/>
  <c r="K2827" i="22"/>
  <c r="L2827" i="22"/>
  <c r="K2828" i="22"/>
  <c r="L2828" i="22"/>
  <c r="K2829" i="22"/>
  <c r="L2829" i="22"/>
  <c r="K2830" i="22"/>
  <c r="L2830" i="22"/>
  <c r="K2831" i="22"/>
  <c r="L2831" i="22"/>
  <c r="K2832" i="22"/>
  <c r="L2832" i="22"/>
  <c r="K2833" i="22"/>
  <c r="L2833" i="22"/>
  <c r="K2834" i="22"/>
  <c r="L2834" i="22"/>
  <c r="K2835" i="22"/>
  <c r="L2835" i="22"/>
  <c r="K2836" i="22"/>
  <c r="L2836" i="22"/>
  <c r="K2837" i="22"/>
  <c r="L2837" i="22"/>
  <c r="K2838" i="22"/>
  <c r="L2838" i="22"/>
  <c r="K2839" i="22"/>
  <c r="L2839" i="22"/>
  <c r="K2840" i="22"/>
  <c r="L2840" i="22"/>
  <c r="K2841" i="22"/>
  <c r="L2841" i="22"/>
  <c r="K2842" i="22"/>
  <c r="L2842" i="22"/>
  <c r="K2843" i="22"/>
  <c r="L2843" i="22"/>
  <c r="K2844" i="22"/>
  <c r="L2844" i="22"/>
  <c r="K2845" i="22"/>
  <c r="L2845" i="22"/>
  <c r="K2846" i="22"/>
  <c r="L2846" i="22"/>
  <c r="K2847" i="22"/>
  <c r="L2847" i="22"/>
  <c r="K2848" i="22"/>
  <c r="L2848" i="22"/>
  <c r="K2849" i="22"/>
  <c r="L2849" i="22"/>
  <c r="K2850" i="22"/>
  <c r="L2850" i="22"/>
  <c r="K2851" i="22"/>
  <c r="L2851" i="22"/>
  <c r="K2852" i="22"/>
  <c r="L2852" i="22"/>
  <c r="K2853" i="22"/>
  <c r="L2853" i="22"/>
  <c r="K2854" i="22"/>
  <c r="L2854" i="22"/>
  <c r="K2855" i="22"/>
  <c r="L2855" i="22"/>
  <c r="K2856" i="22"/>
  <c r="L2856" i="22"/>
  <c r="K2857" i="22"/>
  <c r="L2857" i="22"/>
  <c r="K2858" i="22"/>
  <c r="L2858" i="22"/>
  <c r="K2859" i="22"/>
  <c r="L2859" i="22"/>
  <c r="K2860" i="22"/>
  <c r="L2860" i="22"/>
  <c r="K2861" i="22"/>
  <c r="L2861" i="22"/>
  <c r="K2862" i="22"/>
  <c r="L2862" i="22"/>
  <c r="K2863" i="22"/>
  <c r="L2863" i="22"/>
  <c r="K2864" i="22"/>
  <c r="L2864" i="22"/>
  <c r="K2865" i="22"/>
  <c r="L2865" i="22"/>
  <c r="K2866" i="22"/>
  <c r="L2866" i="22"/>
  <c r="K2867" i="22"/>
  <c r="L2867" i="22"/>
  <c r="K2868" i="22"/>
  <c r="L2868" i="22"/>
  <c r="K2869" i="22"/>
  <c r="L2869" i="22"/>
  <c r="K2870" i="22"/>
  <c r="L2870" i="22"/>
  <c r="K2871" i="22"/>
  <c r="L2871" i="22"/>
  <c r="K2872" i="22"/>
  <c r="L2872" i="22"/>
  <c r="K2873" i="22"/>
  <c r="L2873" i="22"/>
  <c r="K2874" i="22"/>
  <c r="L2874" i="22"/>
  <c r="K2875" i="22"/>
  <c r="L2875" i="22"/>
  <c r="K2876" i="22"/>
  <c r="L2876" i="22"/>
  <c r="K2877" i="22"/>
  <c r="L2877" i="22"/>
  <c r="K2878" i="22"/>
  <c r="L2878" i="22"/>
  <c r="K2879" i="22"/>
  <c r="L2879" i="22"/>
  <c r="K2880" i="22"/>
  <c r="L2880" i="22"/>
  <c r="K2881" i="22"/>
  <c r="L2881" i="22"/>
  <c r="K2882" i="22"/>
  <c r="L2882" i="22"/>
  <c r="K2883" i="22"/>
  <c r="L2883" i="22"/>
  <c r="K2884" i="22"/>
  <c r="L2884" i="22"/>
  <c r="K2885" i="22"/>
  <c r="L2885" i="22"/>
  <c r="K2886" i="22"/>
  <c r="L2886" i="22"/>
  <c r="K2887" i="22"/>
  <c r="L2887" i="22"/>
  <c r="K2888" i="22"/>
  <c r="L2888" i="22"/>
  <c r="K2889" i="22"/>
  <c r="L2889" i="22"/>
  <c r="K2890" i="22"/>
  <c r="L2890" i="22"/>
  <c r="K2891" i="22"/>
  <c r="L2891" i="22"/>
  <c r="K2892" i="22"/>
  <c r="L2892" i="22"/>
  <c r="K2893" i="22"/>
  <c r="L2893" i="22"/>
  <c r="K2894" i="22"/>
  <c r="L2894" i="22"/>
  <c r="K2895" i="22"/>
  <c r="L2895" i="22"/>
  <c r="K2896" i="22"/>
  <c r="L2896" i="22"/>
  <c r="K2897" i="22"/>
  <c r="L2897" i="22"/>
  <c r="K2898" i="22"/>
  <c r="L2898" i="22"/>
  <c r="K2899" i="22"/>
  <c r="L2899" i="22"/>
  <c r="K2900" i="22"/>
  <c r="L2900" i="22"/>
  <c r="K2901" i="22"/>
  <c r="L2901" i="22"/>
  <c r="K2902" i="22"/>
  <c r="L2902" i="22"/>
  <c r="K2903" i="22"/>
  <c r="L2903" i="22"/>
  <c r="K2904" i="22"/>
  <c r="L2904" i="22"/>
  <c r="K2905" i="22"/>
  <c r="L2905" i="22"/>
  <c r="K2906" i="22"/>
  <c r="L2906" i="22"/>
  <c r="K2907" i="22"/>
  <c r="L2907" i="22"/>
  <c r="K2908" i="22"/>
  <c r="L2908" i="22"/>
  <c r="K2909" i="22"/>
  <c r="L2909" i="22"/>
  <c r="K2910" i="22"/>
  <c r="L2910" i="22"/>
  <c r="K2911" i="22"/>
  <c r="L2911" i="22"/>
  <c r="K2912" i="22"/>
  <c r="L2912" i="22"/>
  <c r="K2913" i="22"/>
  <c r="L2913" i="22"/>
  <c r="K2914" i="22"/>
  <c r="L2914" i="22"/>
  <c r="K2915" i="22"/>
  <c r="L2915" i="22"/>
  <c r="K2916" i="22"/>
  <c r="L2916" i="22"/>
  <c r="K2917" i="22"/>
  <c r="L2917" i="22"/>
  <c r="K2918" i="22"/>
  <c r="L2918" i="22"/>
  <c r="K2919" i="22"/>
  <c r="L2919" i="22"/>
  <c r="K2920" i="22"/>
  <c r="L2920" i="22"/>
  <c r="K2921" i="22"/>
  <c r="L2921" i="22"/>
  <c r="K2922" i="22"/>
  <c r="L2922" i="22"/>
  <c r="K2923" i="22"/>
  <c r="L2923" i="22"/>
  <c r="K2924" i="22"/>
  <c r="L2924" i="22"/>
  <c r="K2925" i="22"/>
  <c r="L2925" i="22"/>
  <c r="K2926" i="22"/>
  <c r="L2926" i="22"/>
  <c r="K2927" i="22"/>
  <c r="L2927" i="22"/>
  <c r="K2928" i="22"/>
  <c r="L2928" i="22"/>
  <c r="K2929" i="22"/>
  <c r="L2929" i="22"/>
  <c r="K2930" i="22"/>
  <c r="L2930" i="22"/>
  <c r="K2931" i="22"/>
  <c r="L2931" i="22"/>
  <c r="K2932" i="22"/>
  <c r="L2932" i="22"/>
  <c r="K2933" i="22"/>
  <c r="L2933" i="22"/>
  <c r="K2934" i="22"/>
  <c r="L2934" i="22"/>
  <c r="K2935" i="22"/>
  <c r="L2935" i="22"/>
  <c r="K2936" i="22"/>
  <c r="L2936" i="22"/>
  <c r="K2937" i="22"/>
  <c r="L2937" i="22"/>
  <c r="K2938" i="22"/>
  <c r="L2938" i="22"/>
  <c r="K2939" i="22"/>
  <c r="L2939" i="22"/>
  <c r="K2940" i="22"/>
  <c r="L2940" i="22"/>
  <c r="K2941" i="22"/>
  <c r="L2941" i="22"/>
  <c r="K2942" i="22"/>
  <c r="L2942" i="22"/>
  <c r="K2943" i="22"/>
  <c r="L2943" i="22"/>
  <c r="K2944" i="22"/>
  <c r="L2944" i="22"/>
  <c r="K2945" i="22"/>
  <c r="L2945" i="22"/>
  <c r="K2946" i="22"/>
  <c r="L2946" i="22"/>
  <c r="K2947" i="22"/>
  <c r="L2947" i="22"/>
  <c r="K2948" i="22"/>
  <c r="L2948" i="22"/>
  <c r="K2949" i="22"/>
  <c r="L2949" i="22"/>
  <c r="K2950" i="22"/>
  <c r="L2950" i="22"/>
  <c r="K2951" i="22"/>
  <c r="L2951" i="22"/>
  <c r="K2952" i="22"/>
  <c r="L2952" i="22"/>
  <c r="K2953" i="22"/>
  <c r="L2953" i="22"/>
  <c r="K2954" i="22"/>
  <c r="L2954" i="22"/>
  <c r="K2955" i="22"/>
  <c r="L2955" i="22"/>
  <c r="K2956" i="22"/>
  <c r="L2956" i="22"/>
  <c r="K2957" i="22"/>
  <c r="L2957" i="22"/>
  <c r="K2958" i="22"/>
  <c r="L2958" i="22"/>
  <c r="K2959" i="22"/>
  <c r="L2959" i="22"/>
  <c r="K2960" i="22"/>
  <c r="L2960" i="22"/>
  <c r="K2961" i="22"/>
  <c r="L2961" i="22"/>
  <c r="K2962" i="22"/>
  <c r="L2962" i="22"/>
  <c r="K2963" i="22"/>
  <c r="L2963" i="22"/>
  <c r="K2964" i="22"/>
  <c r="L2964" i="22"/>
  <c r="K2965" i="22"/>
  <c r="L2965" i="22"/>
  <c r="K2966" i="22"/>
  <c r="L2966" i="22"/>
  <c r="K2967" i="22"/>
  <c r="L2967" i="22"/>
  <c r="K2968" i="22"/>
  <c r="L2968" i="22"/>
  <c r="K2969" i="22"/>
  <c r="L2969" i="22"/>
  <c r="K2970" i="22"/>
  <c r="L2970" i="22"/>
  <c r="K2971" i="22"/>
  <c r="L2971" i="22"/>
  <c r="K2972" i="22"/>
  <c r="L2972" i="22"/>
  <c r="K2973" i="22"/>
  <c r="L2973" i="22"/>
  <c r="K2974" i="22"/>
  <c r="L2974" i="22"/>
  <c r="K2975" i="22"/>
  <c r="L2975" i="22"/>
  <c r="K2976" i="22"/>
  <c r="L2976" i="22"/>
  <c r="K2977" i="22"/>
  <c r="L2977" i="22"/>
  <c r="K2978" i="22"/>
  <c r="L2978" i="22"/>
  <c r="K2979" i="22"/>
  <c r="L2979" i="22"/>
  <c r="K2980" i="22"/>
  <c r="L2980" i="22"/>
  <c r="K2981" i="22"/>
  <c r="L2981" i="22"/>
  <c r="K2982" i="22"/>
  <c r="L2982" i="22"/>
  <c r="K2983" i="22"/>
  <c r="L2983" i="22"/>
  <c r="K2984" i="22"/>
  <c r="L2984" i="22"/>
  <c r="K2985" i="22"/>
  <c r="L2985" i="22"/>
  <c r="K2986" i="22"/>
  <c r="L2986" i="22"/>
  <c r="K2987" i="22"/>
  <c r="L2987" i="22"/>
  <c r="K2988" i="22"/>
  <c r="L2988" i="22"/>
  <c r="K2989" i="22"/>
  <c r="L2989" i="22"/>
  <c r="K2990" i="22"/>
  <c r="L2990" i="22"/>
  <c r="K2991" i="22"/>
  <c r="L2991" i="22"/>
  <c r="K2992" i="22"/>
  <c r="L2992" i="22"/>
  <c r="K2993" i="22"/>
  <c r="L2993" i="22"/>
  <c r="K2994" i="22"/>
  <c r="L2994" i="22"/>
  <c r="K2995" i="22"/>
  <c r="L2995" i="22"/>
  <c r="K2996" i="22"/>
  <c r="L2996" i="22"/>
  <c r="K2997" i="22"/>
  <c r="L2997" i="22"/>
  <c r="K2998" i="22"/>
  <c r="L2998" i="22"/>
  <c r="K2999" i="22"/>
  <c r="L2999" i="22"/>
  <c r="K3000" i="22"/>
  <c r="L3000" i="22"/>
  <c r="K3001" i="22"/>
  <c r="L3001" i="22"/>
  <c r="K3002" i="22"/>
  <c r="L3002" i="22"/>
  <c r="K3003" i="22"/>
  <c r="L3003" i="22"/>
  <c r="K3004" i="22"/>
  <c r="L3004" i="22"/>
  <c r="K3005" i="22"/>
  <c r="L3005" i="22"/>
  <c r="K3006" i="22"/>
  <c r="L3006" i="22"/>
  <c r="K3007" i="22"/>
  <c r="L3007" i="22"/>
  <c r="K3008" i="22"/>
  <c r="L3008" i="22"/>
  <c r="K3009" i="22"/>
  <c r="L3009" i="22"/>
  <c r="K3010" i="22"/>
  <c r="L3010" i="22"/>
  <c r="K3011" i="22"/>
  <c r="L3011" i="22"/>
  <c r="K3012" i="22"/>
  <c r="L3012" i="22"/>
  <c r="K3013" i="22"/>
  <c r="L3013" i="22"/>
  <c r="K3014" i="22"/>
  <c r="L3014" i="22"/>
  <c r="K3015" i="22"/>
  <c r="L3015" i="22"/>
  <c r="K3016" i="22"/>
  <c r="L3016" i="22"/>
  <c r="K3017" i="22"/>
  <c r="L3017" i="22"/>
  <c r="K3018" i="22"/>
  <c r="L3018" i="22"/>
  <c r="K3019" i="22"/>
  <c r="L3019" i="22"/>
  <c r="K3020" i="22"/>
  <c r="L3020" i="22"/>
  <c r="K3021" i="22"/>
  <c r="L3021" i="22"/>
  <c r="K3022" i="22"/>
  <c r="L3022" i="22"/>
  <c r="K3023" i="22"/>
  <c r="L3023" i="22"/>
  <c r="K3024" i="22"/>
  <c r="L3024" i="22"/>
  <c r="K3025" i="22"/>
  <c r="L3025" i="22"/>
  <c r="K3026" i="22"/>
  <c r="L3026" i="22"/>
  <c r="K3027" i="22"/>
  <c r="L3027" i="22"/>
  <c r="K3028" i="22"/>
  <c r="L3028" i="22"/>
  <c r="K3029" i="22"/>
  <c r="L3029" i="22"/>
  <c r="K3030" i="22"/>
  <c r="L3030" i="22"/>
  <c r="K3031" i="22"/>
  <c r="L3031" i="22"/>
  <c r="K3032" i="22"/>
  <c r="L3032" i="22"/>
  <c r="K3033" i="22"/>
  <c r="L3033" i="22"/>
  <c r="K3034" i="22"/>
  <c r="L3034" i="22"/>
  <c r="K3035" i="22"/>
  <c r="L3035" i="22"/>
  <c r="K3036" i="22"/>
  <c r="L3036" i="22"/>
  <c r="K3037" i="22"/>
  <c r="L3037" i="22"/>
  <c r="K3038" i="22"/>
  <c r="L3038" i="22"/>
  <c r="K3039" i="22"/>
  <c r="L3039" i="22"/>
  <c r="K3040" i="22"/>
  <c r="L3040" i="22"/>
  <c r="K3041" i="22"/>
  <c r="L3041" i="22"/>
  <c r="K3042" i="22"/>
  <c r="L3042" i="22"/>
  <c r="K3043" i="22"/>
  <c r="L3043" i="22"/>
  <c r="K3044" i="22"/>
  <c r="L3044" i="22"/>
  <c r="K3045" i="22"/>
  <c r="L3045" i="22"/>
  <c r="K3046" i="22"/>
  <c r="L3046" i="22"/>
  <c r="K3047" i="22"/>
  <c r="L3047" i="22"/>
  <c r="K3048" i="22"/>
  <c r="L3048" i="22"/>
  <c r="K3049" i="22"/>
  <c r="L3049" i="22"/>
  <c r="K3050" i="22"/>
  <c r="L3050" i="22"/>
  <c r="K3051" i="22"/>
  <c r="L3051" i="22"/>
  <c r="K3052" i="22"/>
  <c r="L3052" i="22"/>
  <c r="K3053" i="22"/>
  <c r="L3053" i="22"/>
  <c r="K3054" i="22"/>
  <c r="L3054" i="22"/>
  <c r="K3055" i="22"/>
  <c r="L3055" i="22"/>
  <c r="K3056" i="22"/>
  <c r="L3056" i="22"/>
  <c r="K3057" i="22"/>
  <c r="L3057" i="22"/>
  <c r="K3058" i="22"/>
  <c r="L3058" i="22"/>
  <c r="K3059" i="22"/>
  <c r="L3059" i="22"/>
  <c r="K3060" i="22"/>
  <c r="L3060" i="22"/>
  <c r="K3061" i="22"/>
  <c r="L3061" i="22"/>
  <c r="K3062" i="22"/>
  <c r="L3062" i="22"/>
  <c r="K3063" i="22"/>
  <c r="L3063" i="22"/>
  <c r="K3064" i="22"/>
  <c r="L3064" i="22"/>
  <c r="K3065" i="22"/>
  <c r="L3065" i="22"/>
  <c r="K3066" i="22"/>
  <c r="L3066" i="22"/>
  <c r="K3067" i="22"/>
  <c r="L3067" i="22"/>
  <c r="K3068" i="22"/>
  <c r="L3068" i="22"/>
  <c r="K3069" i="22"/>
  <c r="L3069" i="22"/>
  <c r="K3070" i="22"/>
  <c r="L3070" i="22"/>
  <c r="K3071" i="22"/>
  <c r="L3071" i="22"/>
  <c r="K3072" i="22"/>
  <c r="L3072" i="22"/>
  <c r="K3073" i="22"/>
  <c r="L3073" i="22"/>
  <c r="K3074" i="22"/>
  <c r="L3074" i="22"/>
  <c r="K3075" i="22"/>
  <c r="L3075" i="22"/>
  <c r="K3076" i="22"/>
  <c r="L3076" i="22"/>
  <c r="K3077" i="22"/>
  <c r="L3077" i="22"/>
  <c r="K3078" i="22"/>
  <c r="L3078" i="22"/>
  <c r="K3079" i="22"/>
  <c r="L3079" i="22"/>
  <c r="K3080" i="22"/>
  <c r="L3080" i="22"/>
  <c r="K3081" i="22"/>
  <c r="L3081" i="22"/>
  <c r="K3082" i="22"/>
  <c r="L3082" i="22"/>
  <c r="K3083" i="22"/>
  <c r="L3083" i="22"/>
  <c r="K3084" i="22"/>
  <c r="L3084" i="22"/>
  <c r="K3085" i="22"/>
  <c r="L3085" i="22"/>
  <c r="K3086" i="22"/>
  <c r="L3086" i="22"/>
  <c r="K3087" i="22"/>
  <c r="L3087" i="22"/>
  <c r="K3088" i="22"/>
  <c r="L3088" i="22"/>
  <c r="K3089" i="22"/>
  <c r="L3089" i="22"/>
  <c r="K3090" i="22"/>
  <c r="L3090" i="22"/>
  <c r="K3091" i="22"/>
  <c r="L3091" i="22"/>
  <c r="K3092" i="22"/>
  <c r="L3092" i="22"/>
  <c r="K3093" i="22"/>
  <c r="L3093" i="22"/>
  <c r="K3094" i="22"/>
  <c r="L3094" i="22"/>
  <c r="K3095" i="22"/>
  <c r="L3095" i="22"/>
  <c r="K3096" i="22"/>
  <c r="L3096" i="22"/>
  <c r="K3097" i="22"/>
  <c r="L3097" i="22"/>
  <c r="K3098" i="22"/>
  <c r="L3098" i="22"/>
  <c r="K3099" i="22"/>
  <c r="L3099" i="22"/>
  <c r="K3100" i="22"/>
  <c r="L3100" i="22"/>
  <c r="K3101" i="22"/>
  <c r="L3101" i="22"/>
  <c r="K3102" i="22"/>
  <c r="L3102" i="22"/>
  <c r="K3103" i="22"/>
  <c r="L3103" i="22"/>
  <c r="K3104" i="22"/>
  <c r="L3104" i="22"/>
  <c r="K3105" i="22"/>
  <c r="L3105" i="22"/>
  <c r="K3106" i="22"/>
  <c r="L3106" i="22"/>
  <c r="K2195" i="22"/>
  <c r="I2196" i="22"/>
  <c r="I2197" i="22"/>
  <c r="I2198" i="22"/>
  <c r="I2199" i="22"/>
  <c r="I2200" i="22"/>
  <c r="I2201" i="22"/>
  <c r="I2202" i="22"/>
  <c r="I2203" i="22"/>
  <c r="I2204" i="22"/>
  <c r="I2205" i="22"/>
  <c r="I2206" i="22"/>
  <c r="I2207" i="22"/>
  <c r="I2208" i="22"/>
  <c r="I2209" i="22"/>
  <c r="I2210" i="22"/>
  <c r="I2211" i="22"/>
  <c r="I2212" i="22"/>
  <c r="I2213" i="22"/>
  <c r="I2214" i="22"/>
  <c r="I2215" i="22"/>
  <c r="I2216" i="22"/>
  <c r="I2217" i="22"/>
  <c r="I2218" i="22"/>
  <c r="I2219" i="22"/>
  <c r="I2220" i="22"/>
  <c r="I2221" i="22"/>
  <c r="I2222" i="22"/>
  <c r="I2223" i="22"/>
  <c r="I2224" i="22"/>
  <c r="I2225" i="22"/>
  <c r="I2226" i="22"/>
  <c r="I2227" i="22"/>
  <c r="I2228" i="22"/>
  <c r="I2229" i="22"/>
  <c r="I2230" i="22"/>
  <c r="I2231" i="22"/>
  <c r="I2232" i="22"/>
  <c r="I2233" i="22"/>
  <c r="I2234" i="22"/>
  <c r="I2235" i="22"/>
  <c r="I2236" i="22"/>
  <c r="I2237" i="22"/>
  <c r="I2238" i="22"/>
  <c r="I2239" i="22"/>
  <c r="I2240" i="22"/>
  <c r="I2241" i="22"/>
  <c r="I2242" i="22"/>
  <c r="I2243" i="22"/>
  <c r="I2244" i="22"/>
  <c r="I2245" i="22"/>
  <c r="I2246" i="22"/>
  <c r="I2247" i="22"/>
  <c r="I2248" i="22"/>
  <c r="I2249" i="22"/>
  <c r="I2250" i="22"/>
  <c r="I2251" i="22"/>
  <c r="I2252" i="22"/>
  <c r="I2253" i="22"/>
  <c r="I2254" i="22"/>
  <c r="I2255" i="22"/>
  <c r="I2256" i="22"/>
  <c r="I2257" i="22"/>
  <c r="I2258" i="22"/>
  <c r="I2259" i="22"/>
  <c r="I2260" i="22"/>
  <c r="I2261" i="22"/>
  <c r="I2262" i="22"/>
  <c r="I2263" i="22"/>
  <c r="I2264" i="22"/>
  <c r="I2265" i="22"/>
  <c r="I2266" i="22"/>
  <c r="I2267" i="22"/>
  <c r="I2268" i="22"/>
  <c r="I2269" i="22"/>
  <c r="I2270" i="22"/>
  <c r="I2271" i="22"/>
  <c r="I2272" i="22"/>
  <c r="I2273" i="22"/>
  <c r="I2274" i="22"/>
  <c r="I2275" i="22"/>
  <c r="I2276" i="22"/>
  <c r="I2277" i="22"/>
  <c r="I2278" i="22"/>
  <c r="I2279" i="22"/>
  <c r="I2280" i="22"/>
  <c r="I2281" i="22"/>
  <c r="I2282" i="22"/>
  <c r="I2283" i="22"/>
  <c r="I2284" i="22"/>
  <c r="I2285" i="22"/>
  <c r="I2286" i="22"/>
  <c r="I2287" i="22"/>
  <c r="I2288" i="22"/>
  <c r="I2289" i="22"/>
  <c r="I2290" i="22"/>
  <c r="I2291" i="22"/>
  <c r="I2292" i="22"/>
  <c r="I2293" i="22"/>
  <c r="I2294" i="22"/>
  <c r="I2295" i="22"/>
  <c r="I2296" i="22"/>
  <c r="I2297" i="22"/>
  <c r="I2298" i="22"/>
  <c r="I2299" i="22"/>
  <c r="I2300" i="22"/>
  <c r="I2301" i="22"/>
  <c r="I2302" i="22"/>
  <c r="I2303" i="22"/>
  <c r="I2304" i="22"/>
  <c r="I2305" i="22"/>
  <c r="I2306" i="22"/>
  <c r="I2307" i="22"/>
  <c r="I2308" i="22"/>
  <c r="I2309" i="22"/>
  <c r="I2310" i="22"/>
  <c r="I2311" i="22"/>
  <c r="I2312" i="22"/>
  <c r="I2313" i="22"/>
  <c r="I2314" i="22"/>
  <c r="I2315" i="22"/>
  <c r="I2316" i="22"/>
  <c r="I2317" i="22"/>
  <c r="I2318" i="22"/>
  <c r="I2319" i="22"/>
  <c r="I2320" i="22"/>
  <c r="I2321" i="22"/>
  <c r="I2322" i="22"/>
  <c r="I2323" i="22"/>
  <c r="I2324" i="22"/>
  <c r="I2325" i="22"/>
  <c r="I2326" i="22"/>
  <c r="I2327" i="22"/>
  <c r="I2328" i="22"/>
  <c r="I2329" i="22"/>
  <c r="I2330" i="22"/>
  <c r="I2331" i="22"/>
  <c r="I2332" i="22"/>
  <c r="I2333" i="22"/>
  <c r="I2334" i="22"/>
  <c r="I2335" i="22"/>
  <c r="I2336" i="22"/>
  <c r="I2337" i="22"/>
  <c r="I2338" i="22"/>
  <c r="I2339" i="22"/>
  <c r="I2340" i="22"/>
  <c r="I2341" i="22"/>
  <c r="I2342" i="22"/>
  <c r="I2343" i="22"/>
  <c r="I2344" i="22"/>
  <c r="I2345" i="22"/>
  <c r="I2346" i="22"/>
  <c r="I2347" i="22"/>
  <c r="I2348" i="22"/>
  <c r="I2349" i="22"/>
  <c r="I2350" i="22"/>
  <c r="I2351" i="22"/>
  <c r="I2352" i="22"/>
  <c r="I2353" i="22"/>
  <c r="I2354" i="22"/>
  <c r="I2355" i="22"/>
  <c r="I2356" i="22"/>
  <c r="I2357" i="22"/>
  <c r="I2358" i="22"/>
  <c r="I2359" i="22"/>
  <c r="I2360" i="22"/>
  <c r="I2361" i="22"/>
  <c r="I2362" i="22"/>
  <c r="I2363" i="22"/>
  <c r="I2364" i="22"/>
  <c r="I2365" i="22"/>
  <c r="I2366" i="22"/>
  <c r="I2367" i="22"/>
  <c r="I2368" i="22"/>
  <c r="I2369" i="22"/>
  <c r="I2370" i="22"/>
  <c r="I2371" i="22"/>
  <c r="I2372" i="22"/>
  <c r="I2373" i="22"/>
  <c r="I2374" i="22"/>
  <c r="I2375" i="22"/>
  <c r="I2376" i="22"/>
  <c r="I2377" i="22"/>
  <c r="I2378" i="22"/>
  <c r="I2379" i="22"/>
  <c r="I2380" i="22"/>
  <c r="I2381" i="22"/>
  <c r="I2382" i="22"/>
  <c r="I2383" i="22"/>
  <c r="I2384" i="22"/>
  <c r="I2385" i="22"/>
  <c r="I2386" i="22"/>
  <c r="I2387" i="22"/>
  <c r="I2388" i="22"/>
  <c r="I2389" i="22"/>
  <c r="I2390" i="22"/>
  <c r="I2391" i="22"/>
  <c r="I2392" i="22"/>
  <c r="I2393" i="22"/>
  <c r="I2394" i="22"/>
  <c r="I2395" i="22"/>
  <c r="I2396" i="22"/>
  <c r="I2397" i="22"/>
  <c r="I2398" i="22"/>
  <c r="I2399" i="22"/>
  <c r="I2400" i="22"/>
  <c r="I2401" i="22"/>
  <c r="I2402" i="22"/>
  <c r="I2403" i="22"/>
  <c r="I2404" i="22"/>
  <c r="I2405" i="22"/>
  <c r="I2406" i="22"/>
  <c r="I2407" i="22"/>
  <c r="I2408" i="22"/>
  <c r="I2409" i="22"/>
  <c r="I2410" i="22"/>
  <c r="I2411" i="22"/>
  <c r="I2412" i="22"/>
  <c r="I2413" i="22"/>
  <c r="I2414" i="22"/>
  <c r="I2415" i="22"/>
  <c r="I2416" i="22"/>
  <c r="I2417" i="22"/>
  <c r="I2418" i="22"/>
  <c r="I2419" i="22"/>
  <c r="I2420" i="22"/>
  <c r="I2421" i="22"/>
  <c r="I2422" i="22"/>
  <c r="I2423" i="22"/>
  <c r="I2424" i="22"/>
  <c r="I2425" i="22"/>
  <c r="I2426" i="22"/>
  <c r="I2427" i="22"/>
  <c r="I2428" i="22"/>
  <c r="I2429" i="22"/>
  <c r="I2430" i="22"/>
  <c r="I2431" i="22"/>
  <c r="I2432" i="22"/>
  <c r="I2433" i="22"/>
  <c r="I2434" i="22"/>
  <c r="I2435" i="22"/>
  <c r="I2436" i="22"/>
  <c r="I2437" i="22"/>
  <c r="I2438" i="22"/>
  <c r="I2439" i="22"/>
  <c r="I2440" i="22"/>
  <c r="I2441" i="22"/>
  <c r="I2442" i="22"/>
  <c r="I2443" i="22"/>
  <c r="I2444" i="22"/>
  <c r="I2445" i="22"/>
  <c r="I2446" i="22"/>
  <c r="I2447" i="22"/>
  <c r="I2448" i="22"/>
  <c r="I2449" i="22"/>
  <c r="I2450" i="22"/>
  <c r="I2451" i="22"/>
  <c r="I2452" i="22"/>
  <c r="I2453" i="22"/>
  <c r="I2454" i="22"/>
  <c r="I2455" i="22"/>
  <c r="I2456" i="22"/>
  <c r="I2457" i="22"/>
  <c r="I2458" i="22"/>
  <c r="I2459" i="22"/>
  <c r="I2460" i="22"/>
  <c r="I2461" i="22"/>
  <c r="I2462" i="22"/>
  <c r="I2463" i="22"/>
  <c r="I2464" i="22"/>
  <c r="I2465" i="22"/>
  <c r="I2466" i="22"/>
  <c r="I2467" i="22"/>
  <c r="I2468" i="22"/>
  <c r="I2469" i="22"/>
  <c r="I2470" i="22"/>
  <c r="I2471" i="22"/>
  <c r="I2472" i="22"/>
  <c r="I2473" i="22"/>
  <c r="I2474" i="22"/>
  <c r="I2475" i="22"/>
  <c r="I2476" i="22"/>
  <c r="I2477" i="22"/>
  <c r="I2478" i="22"/>
  <c r="I2479" i="22"/>
  <c r="I2480" i="22"/>
  <c r="I2481" i="22"/>
  <c r="I2482" i="22"/>
  <c r="I2483" i="22"/>
  <c r="I2484" i="22"/>
  <c r="I2485" i="22"/>
  <c r="I2486" i="22"/>
  <c r="I2487" i="22"/>
  <c r="I2488" i="22"/>
  <c r="I2489" i="22"/>
  <c r="I2490" i="22"/>
  <c r="I2491" i="22"/>
  <c r="I2492" i="22"/>
  <c r="I2493" i="22"/>
  <c r="I2494" i="22"/>
  <c r="I2495" i="22"/>
  <c r="I2496" i="22"/>
  <c r="I2497" i="22"/>
  <c r="I2498" i="22"/>
  <c r="I2499" i="22"/>
  <c r="I2500" i="22"/>
  <c r="I2501" i="22"/>
  <c r="I2502" i="22"/>
  <c r="I2503" i="22"/>
  <c r="I2504" i="22"/>
  <c r="I2505" i="22"/>
  <c r="I2506" i="22"/>
  <c r="I2507" i="22"/>
  <c r="I2508" i="22"/>
  <c r="I2509" i="22"/>
  <c r="I2510" i="22"/>
  <c r="I2511" i="22"/>
  <c r="I2512" i="22"/>
  <c r="I2513" i="22"/>
  <c r="I2514" i="22"/>
  <c r="I2515" i="22"/>
  <c r="I2516" i="22"/>
  <c r="I2517" i="22"/>
  <c r="I2518" i="22"/>
  <c r="I2519" i="22"/>
  <c r="I2520" i="22"/>
  <c r="I2521" i="22"/>
  <c r="I2522" i="22"/>
  <c r="I2523" i="22"/>
  <c r="I2524" i="22"/>
  <c r="I2525" i="22"/>
  <c r="I2526" i="22"/>
  <c r="I2527" i="22"/>
  <c r="I2528" i="22"/>
  <c r="I2529" i="22"/>
  <c r="I2530" i="22"/>
  <c r="I2531" i="22"/>
  <c r="I2532" i="22"/>
  <c r="I2533" i="22"/>
  <c r="I2534" i="22"/>
  <c r="I2535" i="22"/>
  <c r="I2536" i="22"/>
  <c r="I2537" i="22"/>
  <c r="I2538" i="22"/>
  <c r="I2539" i="22"/>
  <c r="I2540" i="22"/>
  <c r="I2541" i="22"/>
  <c r="I2542" i="22"/>
  <c r="I2543" i="22"/>
  <c r="I2544" i="22"/>
  <c r="I2545" i="22"/>
  <c r="I2546" i="22"/>
  <c r="I2547" i="22"/>
  <c r="I2548" i="22"/>
  <c r="I2549" i="22"/>
  <c r="I2550" i="22"/>
  <c r="I2551" i="22"/>
  <c r="I2552" i="22"/>
  <c r="I2553" i="22"/>
  <c r="I2554" i="22"/>
  <c r="I2555" i="22"/>
  <c r="I2556" i="22"/>
  <c r="I2557" i="22"/>
  <c r="I2558" i="22"/>
  <c r="I2559" i="22"/>
  <c r="I2560" i="22"/>
  <c r="I2561" i="22"/>
  <c r="I2562" i="22"/>
  <c r="I2563" i="22"/>
  <c r="I2564" i="22"/>
  <c r="I2565" i="22"/>
  <c r="I2566" i="22"/>
  <c r="I2567" i="22"/>
  <c r="I2568" i="22"/>
  <c r="I2569" i="22"/>
  <c r="I2570" i="22"/>
  <c r="I2571" i="22"/>
  <c r="I2572" i="22"/>
  <c r="I2573" i="22"/>
  <c r="I2574" i="22"/>
  <c r="I2575" i="22"/>
  <c r="I2576" i="22"/>
  <c r="I2577" i="22"/>
  <c r="I2578" i="22"/>
  <c r="I2579" i="22"/>
  <c r="I2580" i="22"/>
  <c r="I2581" i="22"/>
  <c r="I2582" i="22"/>
  <c r="I2583" i="22"/>
  <c r="I2584" i="22"/>
  <c r="I2585" i="22"/>
  <c r="I2586" i="22"/>
  <c r="I2587" i="22"/>
  <c r="I2588" i="22"/>
  <c r="I2589" i="22"/>
  <c r="I2590" i="22"/>
  <c r="I2591" i="22"/>
  <c r="I2592" i="22"/>
  <c r="I2593" i="22"/>
  <c r="I2594" i="22"/>
  <c r="I2595" i="22"/>
  <c r="I2596" i="22"/>
  <c r="I2597" i="22"/>
  <c r="I2598" i="22"/>
  <c r="I2599" i="22"/>
  <c r="I2600" i="22"/>
  <c r="I2601" i="22"/>
  <c r="I2602" i="22"/>
  <c r="I2603" i="22"/>
  <c r="I2604" i="22"/>
  <c r="I2605" i="22"/>
  <c r="I2606" i="22"/>
  <c r="I2607" i="22"/>
  <c r="I2608" i="22"/>
  <c r="I2609" i="22"/>
  <c r="I2610" i="22"/>
  <c r="I2611" i="22"/>
  <c r="I2612" i="22"/>
  <c r="I2613" i="22"/>
  <c r="I2614" i="22"/>
  <c r="I2615" i="22"/>
  <c r="I2616" i="22"/>
  <c r="I2617" i="22"/>
  <c r="I2618" i="22"/>
  <c r="I2619" i="22"/>
  <c r="I2620" i="22"/>
  <c r="I2621" i="22"/>
  <c r="I2622" i="22"/>
  <c r="I2623" i="22"/>
  <c r="I2624" i="22"/>
  <c r="I2625" i="22"/>
  <c r="I2626" i="22"/>
  <c r="I2627" i="22"/>
  <c r="I2628" i="22"/>
  <c r="I2629" i="22"/>
  <c r="I2630" i="22"/>
  <c r="I2631" i="22"/>
  <c r="I2632" i="22"/>
  <c r="I2633" i="22"/>
  <c r="I2634" i="22"/>
  <c r="I2635" i="22"/>
  <c r="I2636" i="22"/>
  <c r="I2637" i="22"/>
  <c r="I2638" i="22"/>
  <c r="I2639" i="22"/>
  <c r="I2640" i="22"/>
  <c r="I2641" i="22"/>
  <c r="I2642" i="22"/>
  <c r="I2643" i="22"/>
  <c r="I2644" i="22"/>
  <c r="I2645" i="22"/>
  <c r="I2646" i="22"/>
  <c r="I2647" i="22"/>
  <c r="I2648" i="22"/>
  <c r="I2649" i="22"/>
  <c r="I2650" i="22"/>
  <c r="I2651" i="22"/>
  <c r="I2652" i="22"/>
  <c r="I2653" i="22"/>
  <c r="I2654" i="22"/>
  <c r="I2655" i="22"/>
  <c r="I2656" i="22"/>
  <c r="I2657" i="22"/>
  <c r="I2658" i="22"/>
  <c r="I2659" i="22"/>
  <c r="I2660" i="22"/>
  <c r="I2661" i="22"/>
  <c r="I2662" i="22"/>
  <c r="I2663" i="22"/>
  <c r="I2664" i="22"/>
  <c r="I2665" i="22"/>
  <c r="I2666" i="22"/>
  <c r="I2667" i="22"/>
  <c r="I2668" i="22"/>
  <c r="I2669" i="22"/>
  <c r="I2670" i="22"/>
  <c r="I2671" i="22"/>
  <c r="I2672" i="22"/>
  <c r="I2673" i="22"/>
  <c r="I2674" i="22"/>
  <c r="I2675" i="22"/>
  <c r="I2676" i="22"/>
  <c r="I2677" i="22"/>
  <c r="I2678" i="22"/>
  <c r="I2679" i="22"/>
  <c r="I2680" i="22"/>
  <c r="I2681" i="22"/>
  <c r="I2682" i="22"/>
  <c r="I2683" i="22"/>
  <c r="I2684" i="22"/>
  <c r="I2685" i="22"/>
  <c r="I2686" i="22"/>
  <c r="I2687" i="22"/>
  <c r="I2688" i="22"/>
  <c r="I2689" i="22"/>
  <c r="I2690" i="22"/>
  <c r="I2691" i="22"/>
  <c r="I2692" i="22"/>
  <c r="I2693" i="22"/>
  <c r="I2694" i="22"/>
  <c r="I2695" i="22"/>
  <c r="I2696" i="22"/>
  <c r="I2697" i="22"/>
  <c r="I2698" i="22"/>
  <c r="I2699" i="22"/>
  <c r="I2700" i="22"/>
  <c r="I2701" i="22"/>
  <c r="I2702" i="22"/>
  <c r="I2703" i="22"/>
  <c r="I2704" i="22"/>
  <c r="I2705" i="22"/>
  <c r="I2706" i="22"/>
  <c r="I2707" i="22"/>
  <c r="I2708" i="22"/>
  <c r="I2709" i="22"/>
  <c r="I2710" i="22"/>
  <c r="I2711" i="22"/>
  <c r="I2712" i="22"/>
  <c r="I2713" i="22"/>
  <c r="I2714" i="22"/>
  <c r="I2715" i="22"/>
  <c r="I2716" i="22"/>
  <c r="I2717" i="22"/>
  <c r="I2718" i="22"/>
  <c r="I2719" i="22"/>
  <c r="I2720" i="22"/>
  <c r="I2721" i="22"/>
  <c r="I2722" i="22"/>
  <c r="I2723" i="22"/>
  <c r="I2724" i="22"/>
  <c r="I2725" i="22"/>
  <c r="I2726" i="22"/>
  <c r="I2727" i="22"/>
  <c r="I2728" i="22"/>
  <c r="I2729" i="22"/>
  <c r="I2730" i="22"/>
  <c r="I2731" i="22"/>
  <c r="I2732" i="22"/>
  <c r="I2733" i="22"/>
  <c r="I2734" i="22"/>
  <c r="I2735" i="22"/>
  <c r="I2736" i="22"/>
  <c r="I2737" i="22"/>
  <c r="I2738" i="22"/>
  <c r="I2739" i="22"/>
  <c r="I2740" i="22"/>
  <c r="I2741" i="22"/>
  <c r="I2742" i="22"/>
  <c r="I2743" i="22"/>
  <c r="I2744" i="22"/>
  <c r="I2745" i="22"/>
  <c r="I2746" i="22"/>
  <c r="I2747" i="22"/>
  <c r="I2748" i="22"/>
  <c r="I2749" i="22"/>
  <c r="I2750" i="22"/>
  <c r="I2751" i="22"/>
  <c r="I2752" i="22"/>
  <c r="I2753" i="22"/>
  <c r="I2754" i="22"/>
  <c r="I2755" i="22"/>
  <c r="I2756" i="22"/>
  <c r="I2757" i="22"/>
  <c r="I2758" i="22"/>
  <c r="I2759" i="22"/>
  <c r="I2760" i="22"/>
  <c r="I2761" i="22"/>
  <c r="I2762" i="22"/>
  <c r="I2763" i="22"/>
  <c r="I2764" i="22"/>
  <c r="I2765" i="22"/>
  <c r="I2766" i="22"/>
  <c r="I2767" i="22"/>
  <c r="I2768" i="22"/>
  <c r="I2769" i="22"/>
  <c r="I2770" i="22"/>
  <c r="I2771" i="22"/>
  <c r="I2772" i="22"/>
  <c r="I2773" i="22"/>
  <c r="I2774" i="22"/>
  <c r="I2775" i="22"/>
  <c r="I2776" i="22"/>
  <c r="I2777" i="22"/>
  <c r="I2778" i="22"/>
  <c r="I2779" i="22"/>
  <c r="I2780" i="22"/>
  <c r="I2781" i="22"/>
  <c r="I2782" i="22"/>
  <c r="I2783" i="22"/>
  <c r="I2784" i="22"/>
  <c r="I2785" i="22"/>
  <c r="I2786" i="22"/>
  <c r="I2787" i="22"/>
  <c r="I2788" i="22"/>
  <c r="I2789" i="22"/>
  <c r="I2790" i="22"/>
  <c r="I2791" i="22"/>
  <c r="I2792" i="22"/>
  <c r="I2793" i="22"/>
  <c r="I2794" i="22"/>
  <c r="I2795" i="22"/>
  <c r="I2796" i="22"/>
  <c r="I2797" i="22"/>
  <c r="I2798" i="22"/>
  <c r="I2799" i="22"/>
  <c r="I2800" i="22"/>
  <c r="I2801" i="22"/>
  <c r="I2802" i="22"/>
  <c r="I2803" i="22"/>
  <c r="I2804" i="22"/>
  <c r="I2805" i="22"/>
  <c r="I2806" i="22"/>
  <c r="I2807" i="22"/>
  <c r="I2808" i="22"/>
  <c r="I2809" i="22"/>
  <c r="I2810" i="22"/>
  <c r="I2811" i="22"/>
  <c r="I2812" i="22"/>
  <c r="I2813" i="22"/>
  <c r="I2814" i="22"/>
  <c r="I2815" i="22"/>
  <c r="I2816" i="22"/>
  <c r="I2817" i="22"/>
  <c r="I2818" i="22"/>
  <c r="I2819" i="22"/>
  <c r="I2820" i="22"/>
  <c r="I2821" i="22"/>
  <c r="I2822" i="22"/>
  <c r="I2823" i="22"/>
  <c r="I2824" i="22"/>
  <c r="I2825" i="22"/>
  <c r="I2826" i="22"/>
  <c r="I2827" i="22"/>
  <c r="I2828" i="22"/>
  <c r="I2829" i="22"/>
  <c r="I2830" i="22"/>
  <c r="I2831" i="22"/>
  <c r="I2832" i="22"/>
  <c r="I2833" i="22"/>
  <c r="I2834" i="22"/>
  <c r="I2835" i="22"/>
  <c r="I2836" i="22"/>
  <c r="I2837" i="22"/>
  <c r="I2838" i="22"/>
  <c r="I2839" i="22"/>
  <c r="I2840" i="22"/>
  <c r="I2841" i="22"/>
  <c r="I2842" i="22"/>
  <c r="I2843" i="22"/>
  <c r="I2844" i="22"/>
  <c r="I2845" i="22"/>
  <c r="I2846" i="22"/>
  <c r="I2847" i="22"/>
  <c r="I2848" i="22"/>
  <c r="I2849" i="22"/>
  <c r="I2850" i="22"/>
  <c r="I2851" i="22"/>
  <c r="I2852" i="22"/>
  <c r="I2853" i="22"/>
  <c r="I2854" i="22"/>
  <c r="I2855" i="22"/>
  <c r="I2856" i="22"/>
  <c r="I2857" i="22"/>
  <c r="I2858" i="22"/>
  <c r="I2859" i="22"/>
  <c r="I2860" i="22"/>
  <c r="I2861" i="22"/>
  <c r="I2862" i="22"/>
  <c r="I2863" i="22"/>
  <c r="I2864" i="22"/>
  <c r="I2865" i="22"/>
  <c r="I2866" i="22"/>
  <c r="I2867" i="22"/>
  <c r="I2868" i="22"/>
  <c r="I2869" i="22"/>
  <c r="I2870" i="22"/>
  <c r="I2871" i="22"/>
  <c r="I2872" i="22"/>
  <c r="I2873" i="22"/>
  <c r="I2874" i="22"/>
  <c r="I2875" i="22"/>
  <c r="I2876" i="22"/>
  <c r="I2877" i="22"/>
  <c r="I2878" i="22"/>
  <c r="I2879" i="22"/>
  <c r="I2880" i="22"/>
  <c r="I2881" i="22"/>
  <c r="I2882" i="22"/>
  <c r="I2883" i="22"/>
  <c r="I2884" i="22"/>
  <c r="I2885" i="22"/>
  <c r="I2886" i="22"/>
  <c r="I2887" i="22"/>
  <c r="I2888" i="22"/>
  <c r="I2889" i="22"/>
  <c r="I2890" i="22"/>
  <c r="I2891" i="22"/>
  <c r="I2892" i="22"/>
  <c r="I2893" i="22"/>
  <c r="I2894" i="22"/>
  <c r="I2895" i="22"/>
  <c r="I2896" i="22"/>
  <c r="I2897" i="22"/>
  <c r="I2898" i="22"/>
  <c r="I2899" i="22"/>
  <c r="I2900" i="22"/>
  <c r="I2901" i="22"/>
  <c r="I2902" i="22"/>
  <c r="I2903" i="22"/>
  <c r="I2904" i="22"/>
  <c r="I2905" i="22"/>
  <c r="I2906" i="22"/>
  <c r="I2907" i="22"/>
  <c r="I2908" i="22"/>
  <c r="I2909" i="22"/>
  <c r="I2910" i="22"/>
  <c r="I2911" i="22"/>
  <c r="I2912" i="22"/>
  <c r="I2913" i="22"/>
  <c r="I2914" i="22"/>
  <c r="I2915" i="22"/>
  <c r="I2916" i="22"/>
  <c r="I2917" i="22"/>
  <c r="I2918" i="22"/>
  <c r="I2919" i="22"/>
  <c r="I2920" i="22"/>
  <c r="I2921" i="22"/>
  <c r="I2922" i="22"/>
  <c r="I2923" i="22"/>
  <c r="I2924" i="22"/>
  <c r="I2925" i="22"/>
  <c r="I2926" i="22"/>
  <c r="I2927" i="22"/>
  <c r="I2928" i="22"/>
  <c r="I2929" i="22"/>
  <c r="I2930" i="22"/>
  <c r="I2931" i="22"/>
  <c r="I2932" i="22"/>
  <c r="I2933" i="22"/>
  <c r="I2934" i="22"/>
  <c r="I2935" i="22"/>
  <c r="I2936" i="22"/>
  <c r="I2937" i="22"/>
  <c r="I2938" i="22"/>
  <c r="I2939" i="22"/>
  <c r="I2940" i="22"/>
  <c r="I2941" i="22"/>
  <c r="I2942" i="22"/>
  <c r="I2943" i="22"/>
  <c r="I2944" i="22"/>
  <c r="I2945" i="22"/>
  <c r="I2946" i="22"/>
  <c r="I2947" i="22"/>
  <c r="I2948" i="22"/>
  <c r="I2949" i="22"/>
  <c r="I2950" i="22"/>
  <c r="I2951" i="22"/>
  <c r="I2952" i="22"/>
  <c r="I2953" i="22"/>
  <c r="I2954" i="22"/>
  <c r="I2955" i="22"/>
  <c r="I2956" i="22"/>
  <c r="I2957" i="22"/>
  <c r="I2958" i="22"/>
  <c r="I2959" i="22"/>
  <c r="I2960" i="22"/>
  <c r="I2961" i="22"/>
  <c r="I2962" i="22"/>
  <c r="I2963" i="22"/>
  <c r="I2964" i="22"/>
  <c r="I2965" i="22"/>
  <c r="I2966" i="22"/>
  <c r="I2967" i="22"/>
  <c r="I2968" i="22"/>
  <c r="I2969" i="22"/>
  <c r="I2970" i="22"/>
  <c r="I2971" i="22"/>
  <c r="I2972" i="22"/>
  <c r="I2973" i="22"/>
  <c r="I2974" i="22"/>
  <c r="I2975" i="22"/>
  <c r="I2976" i="22"/>
  <c r="I2977" i="22"/>
  <c r="I2978" i="22"/>
  <c r="I2979" i="22"/>
  <c r="I2980" i="22"/>
  <c r="I2981" i="22"/>
  <c r="I2982" i="22"/>
  <c r="I2983" i="22"/>
  <c r="I2984" i="22"/>
  <c r="I2985" i="22"/>
  <c r="I2986" i="22"/>
  <c r="I2987" i="22"/>
  <c r="I2988" i="22"/>
  <c r="I2989" i="22"/>
  <c r="I2990" i="22"/>
  <c r="I2991" i="22"/>
  <c r="I2992" i="22"/>
  <c r="I2993" i="22"/>
  <c r="I2994" i="22"/>
  <c r="I2995" i="22"/>
  <c r="I2996" i="22"/>
  <c r="I2997" i="22"/>
  <c r="I2998" i="22"/>
  <c r="I2999" i="22"/>
  <c r="I3000" i="22"/>
  <c r="I3001" i="22"/>
  <c r="I3002" i="22"/>
  <c r="I3003" i="22"/>
  <c r="I3004" i="22"/>
  <c r="I3005" i="22"/>
  <c r="I3006" i="22"/>
  <c r="I3007" i="22"/>
  <c r="I3008" i="22"/>
  <c r="I3009" i="22"/>
  <c r="I3010" i="22"/>
  <c r="I3011" i="22"/>
  <c r="I3012" i="22"/>
  <c r="I3013" i="22"/>
  <c r="I3014" i="22"/>
  <c r="I3015" i="22"/>
  <c r="I3016" i="22"/>
  <c r="I3017" i="22"/>
  <c r="I3018" i="22"/>
  <c r="I3019" i="22"/>
  <c r="I3020" i="22"/>
  <c r="I3021" i="22"/>
  <c r="I3022" i="22"/>
  <c r="I3023" i="22"/>
  <c r="I3024" i="22"/>
  <c r="I3025" i="22"/>
  <c r="I3026" i="22"/>
  <c r="I3027" i="22"/>
  <c r="I3028" i="22"/>
  <c r="I3029" i="22"/>
  <c r="I3030" i="22"/>
  <c r="I3031" i="22"/>
  <c r="I3032" i="22"/>
  <c r="I3033" i="22"/>
  <c r="I3034" i="22"/>
  <c r="I3035" i="22"/>
  <c r="I3036" i="22"/>
  <c r="I3037" i="22"/>
  <c r="I3038" i="22"/>
  <c r="I3039" i="22"/>
  <c r="I3040" i="22"/>
  <c r="I3041" i="22"/>
  <c r="I3042" i="22"/>
  <c r="I3043" i="22"/>
  <c r="I3044" i="22"/>
  <c r="I3045" i="22"/>
  <c r="I3046" i="22"/>
  <c r="I3047" i="22"/>
  <c r="I3048" i="22"/>
  <c r="I3049" i="22"/>
  <c r="I3050" i="22"/>
  <c r="I3051" i="22"/>
  <c r="I3052" i="22"/>
  <c r="I3053" i="22"/>
  <c r="I3054" i="22"/>
  <c r="I3055" i="22"/>
  <c r="I3056" i="22"/>
  <c r="I3057" i="22"/>
  <c r="I3058" i="22"/>
  <c r="I3059" i="22"/>
  <c r="I3060" i="22"/>
  <c r="I3061" i="22"/>
  <c r="I3062" i="22"/>
  <c r="I3063" i="22"/>
  <c r="I3064" i="22"/>
  <c r="I3065" i="22"/>
  <c r="I3066" i="22"/>
  <c r="I3067" i="22"/>
  <c r="I3068" i="22"/>
  <c r="I3069" i="22"/>
  <c r="I3070" i="22"/>
  <c r="I3071" i="22"/>
  <c r="I3072" i="22"/>
  <c r="I3073" i="22"/>
  <c r="I3074" i="22"/>
  <c r="I3075" i="22"/>
  <c r="I3076" i="22"/>
  <c r="I3077" i="22"/>
  <c r="I3078" i="22"/>
  <c r="I3079" i="22"/>
  <c r="I3080" i="22"/>
  <c r="I3081" i="22"/>
  <c r="I3082" i="22"/>
  <c r="I3083" i="22"/>
  <c r="I3084" i="22"/>
  <c r="I3085" i="22"/>
  <c r="I3086" i="22"/>
  <c r="I3087" i="22"/>
  <c r="I3088" i="22"/>
  <c r="I3089" i="22"/>
  <c r="I3090" i="22"/>
  <c r="I3091" i="22"/>
  <c r="I3092" i="22"/>
  <c r="I3093" i="22"/>
  <c r="I3094" i="22"/>
  <c r="I3095" i="22"/>
  <c r="I3096" i="22"/>
  <c r="I3097" i="22"/>
  <c r="I3098" i="22"/>
  <c r="I3099" i="22"/>
  <c r="I3100" i="22"/>
  <c r="I3101" i="22"/>
  <c r="I3102" i="22"/>
  <c r="I3103" i="22"/>
  <c r="I3104" i="22"/>
  <c r="I3105" i="22"/>
  <c r="I3106" i="22"/>
  <c r="G2196" i="22"/>
  <c r="G2197" i="22"/>
  <c r="G2198" i="22"/>
  <c r="G2199" i="22"/>
  <c r="G2200" i="22"/>
  <c r="G2201" i="22"/>
  <c r="G2202" i="22"/>
  <c r="G2203" i="22"/>
  <c r="G2204" i="22"/>
  <c r="G2205" i="22"/>
  <c r="G2206" i="22"/>
  <c r="G2207" i="22"/>
  <c r="G2208" i="22"/>
  <c r="G2209" i="22"/>
  <c r="G2210" i="22"/>
  <c r="G2211" i="22"/>
  <c r="G2212" i="22"/>
  <c r="G2213" i="22"/>
  <c r="G2214" i="22"/>
  <c r="G2215" i="22"/>
  <c r="G2216" i="22"/>
  <c r="G2217" i="22"/>
  <c r="G2218" i="22"/>
  <c r="G2219" i="22"/>
  <c r="G2220" i="22"/>
  <c r="G2221" i="22"/>
  <c r="G2222" i="22"/>
  <c r="G2223" i="22"/>
  <c r="G2224" i="22"/>
  <c r="G2225" i="22"/>
  <c r="G2226" i="22"/>
  <c r="G2227" i="22"/>
  <c r="G2228" i="22"/>
  <c r="G2229" i="22"/>
  <c r="G2230" i="22"/>
  <c r="G2231" i="22"/>
  <c r="G2232" i="22"/>
  <c r="G2233" i="22"/>
  <c r="G2234" i="22"/>
  <c r="G2235" i="22"/>
  <c r="G2236" i="22"/>
  <c r="G2237" i="22"/>
  <c r="G2238" i="22"/>
  <c r="G2239" i="22"/>
  <c r="G2240" i="22"/>
  <c r="G2241" i="22"/>
  <c r="G2242" i="22"/>
  <c r="G2243" i="22"/>
  <c r="G2244" i="22"/>
  <c r="G2245" i="22"/>
  <c r="G2246" i="22"/>
  <c r="G2247" i="22"/>
  <c r="G2248" i="22"/>
  <c r="G2249" i="22"/>
  <c r="G2250" i="22"/>
  <c r="G2251" i="22"/>
  <c r="G2252" i="22"/>
  <c r="G2253" i="22"/>
  <c r="G2254" i="22"/>
  <c r="G2255" i="22"/>
  <c r="G2256" i="22"/>
  <c r="G2257" i="22"/>
  <c r="G2258" i="22"/>
  <c r="G2259" i="22"/>
  <c r="G2260" i="22"/>
  <c r="G2261" i="22"/>
  <c r="G2262" i="22"/>
  <c r="G2263" i="22"/>
  <c r="G2264" i="22"/>
  <c r="G2265" i="22"/>
  <c r="G2266" i="22"/>
  <c r="G2267" i="22"/>
  <c r="G2268" i="22"/>
  <c r="G2269" i="22"/>
  <c r="G2270" i="22"/>
  <c r="G2271" i="22"/>
  <c r="G2272" i="22"/>
  <c r="G2273" i="22"/>
  <c r="G2274" i="22"/>
  <c r="G2275" i="22"/>
  <c r="G2276" i="22"/>
  <c r="G2277" i="22"/>
  <c r="G2278" i="22"/>
  <c r="G2279" i="22"/>
  <c r="G2280" i="22"/>
  <c r="G2281" i="22"/>
  <c r="G2282" i="22"/>
  <c r="G2283" i="22"/>
  <c r="G2284" i="22"/>
  <c r="G2285" i="22"/>
  <c r="G2286" i="22"/>
  <c r="G2287" i="22"/>
  <c r="G2288" i="22"/>
  <c r="G2289" i="22"/>
  <c r="G2290" i="22"/>
  <c r="G2291" i="22"/>
  <c r="G2292" i="22"/>
  <c r="G2293" i="22"/>
  <c r="G2294" i="22"/>
  <c r="G2295" i="22"/>
  <c r="G2296" i="22"/>
  <c r="G2297" i="22"/>
  <c r="G2298" i="22"/>
  <c r="G2299" i="22"/>
  <c r="G2300" i="22"/>
  <c r="G2301" i="22"/>
  <c r="G2302" i="22"/>
  <c r="G2303" i="22"/>
  <c r="G2304" i="22"/>
  <c r="G2305" i="22"/>
  <c r="G2306" i="22"/>
  <c r="G2307" i="22"/>
  <c r="G2308" i="22"/>
  <c r="G2309" i="22"/>
  <c r="G2310" i="22"/>
  <c r="G2311" i="22"/>
  <c r="G2312" i="22"/>
  <c r="G2313" i="22"/>
  <c r="G2314" i="22"/>
  <c r="G2315" i="22"/>
  <c r="G2316" i="22"/>
  <c r="G2317" i="22"/>
  <c r="G2318" i="22"/>
  <c r="G2319" i="22"/>
  <c r="G2320" i="22"/>
  <c r="G2321" i="22"/>
  <c r="G2322" i="22"/>
  <c r="G2323" i="22"/>
  <c r="G2324" i="22"/>
  <c r="G2325" i="22"/>
  <c r="G2326" i="22"/>
  <c r="G2327" i="22"/>
  <c r="G2328" i="22"/>
  <c r="G2329" i="22"/>
  <c r="G2330" i="22"/>
  <c r="G2331" i="22"/>
  <c r="G2332" i="22"/>
  <c r="G2333" i="22"/>
  <c r="G2334" i="22"/>
  <c r="G2335" i="22"/>
  <c r="G2336" i="22"/>
  <c r="G2337" i="22"/>
  <c r="G2338" i="22"/>
  <c r="G2339" i="22"/>
  <c r="G2340" i="22"/>
  <c r="G2341" i="22"/>
  <c r="G2342" i="22"/>
  <c r="G2343" i="22"/>
  <c r="G2344" i="22"/>
  <c r="G2345" i="22"/>
  <c r="G2346" i="22"/>
  <c r="G2347" i="22"/>
  <c r="G2348" i="22"/>
  <c r="G2349" i="22"/>
  <c r="G2350" i="22"/>
  <c r="G2351" i="22"/>
  <c r="G2352" i="22"/>
  <c r="G2353" i="22"/>
  <c r="G2354" i="22"/>
  <c r="G2355" i="22"/>
  <c r="G2356" i="22"/>
  <c r="G2357" i="22"/>
  <c r="G2358" i="22"/>
  <c r="G2359" i="22"/>
  <c r="G2360" i="22"/>
  <c r="G2361" i="22"/>
  <c r="G2362" i="22"/>
  <c r="G2363" i="22"/>
  <c r="G2364" i="22"/>
  <c r="G2365" i="22"/>
  <c r="G2366" i="22"/>
  <c r="G2367" i="22"/>
  <c r="G2368" i="22"/>
  <c r="G2369" i="22"/>
  <c r="G2370" i="22"/>
  <c r="G2371" i="22"/>
  <c r="G2372" i="22"/>
  <c r="G2373" i="22"/>
  <c r="G2374" i="22"/>
  <c r="G2375" i="22"/>
  <c r="G2376" i="22"/>
  <c r="G2377" i="22"/>
  <c r="G2378" i="22"/>
  <c r="G2379" i="22"/>
  <c r="G2380" i="22"/>
  <c r="G2381" i="22"/>
  <c r="G2382" i="22"/>
  <c r="G2383" i="22"/>
  <c r="G2384" i="22"/>
  <c r="G2385" i="22"/>
  <c r="G2386" i="22"/>
  <c r="G2387" i="22"/>
  <c r="G2388" i="22"/>
  <c r="G2389" i="22"/>
  <c r="G2390" i="22"/>
  <c r="G2391" i="22"/>
  <c r="G2392" i="22"/>
  <c r="G2393" i="22"/>
  <c r="G2394" i="22"/>
  <c r="G2395" i="22"/>
  <c r="G2396" i="22"/>
  <c r="G2397" i="22"/>
  <c r="G2398" i="22"/>
  <c r="G2399" i="22"/>
  <c r="G2400" i="22"/>
  <c r="G2401" i="22"/>
  <c r="G2402" i="22"/>
  <c r="G2403" i="22"/>
  <c r="G2404" i="22"/>
  <c r="G2405" i="22"/>
  <c r="G2406" i="22"/>
  <c r="G2407" i="22"/>
  <c r="G2408" i="22"/>
  <c r="G2409" i="22"/>
  <c r="G2410" i="22"/>
  <c r="G2411" i="22"/>
  <c r="G2412" i="22"/>
  <c r="G2413" i="22"/>
  <c r="G2414" i="22"/>
  <c r="G2415" i="22"/>
  <c r="G2416" i="22"/>
  <c r="G2417" i="22"/>
  <c r="G2418" i="22"/>
  <c r="G2419" i="22"/>
  <c r="G2420" i="22"/>
  <c r="G2421" i="22"/>
  <c r="G2422" i="22"/>
  <c r="G2423" i="22"/>
  <c r="G2424" i="22"/>
  <c r="G2425" i="22"/>
  <c r="G2426" i="22"/>
  <c r="G2427" i="22"/>
  <c r="G2428" i="22"/>
  <c r="G2429" i="22"/>
  <c r="G2430" i="22"/>
  <c r="G2431" i="22"/>
  <c r="G2432" i="22"/>
  <c r="G2433" i="22"/>
  <c r="G2434" i="22"/>
  <c r="G2435" i="22"/>
  <c r="G2436" i="22"/>
  <c r="G2437" i="22"/>
  <c r="G2438" i="22"/>
  <c r="G2439" i="22"/>
  <c r="G2440" i="22"/>
  <c r="G2441" i="22"/>
  <c r="G2442" i="22"/>
  <c r="G2443" i="22"/>
  <c r="G2444" i="22"/>
  <c r="G2445" i="22"/>
  <c r="G2446" i="22"/>
  <c r="G2447" i="22"/>
  <c r="G2448" i="22"/>
  <c r="G2449" i="22"/>
  <c r="G2450" i="22"/>
  <c r="G2451" i="22"/>
  <c r="G2452" i="22"/>
  <c r="G2453" i="22"/>
  <c r="G2454" i="22"/>
  <c r="G2455" i="22"/>
  <c r="G2456" i="22"/>
  <c r="G2457" i="22"/>
  <c r="G2458" i="22"/>
  <c r="G2459" i="22"/>
  <c r="G2460" i="22"/>
  <c r="G2461" i="22"/>
  <c r="G2462" i="22"/>
  <c r="G2463" i="22"/>
  <c r="G2464" i="22"/>
  <c r="G2465" i="22"/>
  <c r="G2466" i="22"/>
  <c r="G2467" i="22"/>
  <c r="G2468" i="22"/>
  <c r="G2469" i="22"/>
  <c r="G2470" i="22"/>
  <c r="G2471" i="22"/>
  <c r="G2472" i="22"/>
  <c r="G2473" i="22"/>
  <c r="G2474" i="22"/>
  <c r="G2475" i="22"/>
  <c r="G2476" i="22"/>
  <c r="G2477" i="22"/>
  <c r="G2478" i="22"/>
  <c r="G2479" i="22"/>
  <c r="G2480" i="22"/>
  <c r="G2481" i="22"/>
  <c r="G2482" i="22"/>
  <c r="G2483" i="22"/>
  <c r="G2484" i="22"/>
  <c r="G2485" i="22"/>
  <c r="G2486" i="22"/>
  <c r="G2487" i="22"/>
  <c r="G2488" i="22"/>
  <c r="G2489" i="22"/>
  <c r="G2490" i="22"/>
  <c r="G2491" i="22"/>
  <c r="G2492" i="22"/>
  <c r="G2493" i="22"/>
  <c r="G2494" i="22"/>
  <c r="G2495" i="22"/>
  <c r="G2496" i="22"/>
  <c r="G2497" i="22"/>
  <c r="G2498" i="22"/>
  <c r="G2499" i="22"/>
  <c r="G2500" i="22"/>
  <c r="G2501" i="22"/>
  <c r="G2502" i="22"/>
  <c r="G2503" i="22"/>
  <c r="G2504" i="22"/>
  <c r="G2505" i="22"/>
  <c r="G2506" i="22"/>
  <c r="G2507" i="22"/>
  <c r="G2508" i="22"/>
  <c r="G2509" i="22"/>
  <c r="G2510" i="22"/>
  <c r="G2511" i="22"/>
  <c r="G2512" i="22"/>
  <c r="G2513" i="22"/>
  <c r="G2514" i="22"/>
  <c r="G2515" i="22"/>
  <c r="G2516" i="22"/>
  <c r="G2517" i="22"/>
  <c r="G2518" i="22"/>
  <c r="G2519" i="22"/>
  <c r="G2520" i="22"/>
  <c r="G2521" i="22"/>
  <c r="G2522" i="22"/>
  <c r="G2523" i="22"/>
  <c r="G2524" i="22"/>
  <c r="G2525" i="22"/>
  <c r="G2526" i="22"/>
  <c r="G2527" i="22"/>
  <c r="G2528" i="22"/>
  <c r="G2529" i="22"/>
  <c r="G2530" i="22"/>
  <c r="G2531" i="22"/>
  <c r="G2532" i="22"/>
  <c r="G2533" i="22"/>
  <c r="G2534" i="22"/>
  <c r="G2535" i="22"/>
  <c r="G2536" i="22"/>
  <c r="G2537" i="22"/>
  <c r="G2538" i="22"/>
  <c r="G2539" i="22"/>
  <c r="G2540" i="22"/>
  <c r="G2541" i="22"/>
  <c r="G2542" i="22"/>
  <c r="G2543" i="22"/>
  <c r="G2544" i="22"/>
  <c r="G2545" i="22"/>
  <c r="G2546" i="22"/>
  <c r="G2547" i="22"/>
  <c r="G2548" i="22"/>
  <c r="G2549" i="22"/>
  <c r="G2550" i="22"/>
  <c r="G2551" i="22"/>
  <c r="G2552" i="22"/>
  <c r="G2553" i="22"/>
  <c r="G2554" i="22"/>
  <c r="G2555" i="22"/>
  <c r="G2556" i="22"/>
  <c r="G2557" i="22"/>
  <c r="G2558" i="22"/>
  <c r="G2559" i="22"/>
  <c r="G2560" i="22"/>
  <c r="G2561" i="22"/>
  <c r="G2562" i="22"/>
  <c r="G2563" i="22"/>
  <c r="G2564" i="22"/>
  <c r="G2565" i="22"/>
  <c r="G2566" i="22"/>
  <c r="G2567" i="22"/>
  <c r="G2568" i="22"/>
  <c r="G2569" i="22"/>
  <c r="G2570" i="22"/>
  <c r="G2571" i="22"/>
  <c r="G2572" i="22"/>
  <c r="G2573" i="22"/>
  <c r="G2574" i="22"/>
  <c r="G2575" i="22"/>
  <c r="G2576" i="22"/>
  <c r="G2577" i="22"/>
  <c r="G2578" i="22"/>
  <c r="G2579" i="22"/>
  <c r="G2580" i="22"/>
  <c r="G2581" i="22"/>
  <c r="G2582" i="22"/>
  <c r="G2583" i="22"/>
  <c r="G2584" i="22"/>
  <c r="G2585" i="22"/>
  <c r="G2586" i="22"/>
  <c r="G2587" i="22"/>
  <c r="G2588" i="22"/>
  <c r="G2589" i="22"/>
  <c r="G2590" i="22"/>
  <c r="G2591" i="22"/>
  <c r="G2592" i="22"/>
  <c r="G2593" i="22"/>
  <c r="G2594" i="22"/>
  <c r="G2595" i="22"/>
  <c r="G2596" i="22"/>
  <c r="G2597" i="22"/>
  <c r="G2598" i="22"/>
  <c r="G2599" i="22"/>
  <c r="G2600" i="22"/>
  <c r="G2601" i="22"/>
  <c r="G2602" i="22"/>
  <c r="G2603" i="22"/>
  <c r="G2604" i="22"/>
  <c r="G2605" i="22"/>
  <c r="G2606" i="22"/>
  <c r="G2607" i="22"/>
  <c r="G2608" i="22"/>
  <c r="G2609" i="22"/>
  <c r="G2610" i="22"/>
  <c r="G2611" i="22"/>
  <c r="G2612" i="22"/>
  <c r="G2613" i="22"/>
  <c r="G2614" i="22"/>
  <c r="G2615" i="22"/>
  <c r="G2616" i="22"/>
  <c r="G2617" i="22"/>
  <c r="G2618" i="22"/>
  <c r="G2619" i="22"/>
  <c r="G2620" i="22"/>
  <c r="G2621" i="22"/>
  <c r="G2622" i="22"/>
  <c r="G2623" i="22"/>
  <c r="G2624" i="22"/>
  <c r="G2625" i="22"/>
  <c r="G2626" i="22"/>
  <c r="G2627" i="22"/>
  <c r="G2628" i="22"/>
  <c r="G2629" i="22"/>
  <c r="G2630" i="22"/>
  <c r="G2631" i="22"/>
  <c r="G2632" i="22"/>
  <c r="G2633" i="22"/>
  <c r="G2634" i="22"/>
  <c r="G2635" i="22"/>
  <c r="G2636" i="22"/>
  <c r="G2637" i="22"/>
  <c r="G2638" i="22"/>
  <c r="G2639" i="22"/>
  <c r="G2640" i="22"/>
  <c r="G2641" i="22"/>
  <c r="G2642" i="22"/>
  <c r="G2643" i="22"/>
  <c r="G2644" i="22"/>
  <c r="G2645" i="22"/>
  <c r="G2646" i="22"/>
  <c r="G2647" i="22"/>
  <c r="G2648" i="22"/>
  <c r="G2649" i="22"/>
  <c r="G2650" i="22"/>
  <c r="G2651" i="22"/>
  <c r="G2652" i="22"/>
  <c r="G2653" i="22"/>
  <c r="G2654" i="22"/>
  <c r="G2655" i="22"/>
  <c r="G2656" i="22"/>
  <c r="G2657" i="22"/>
  <c r="G2658" i="22"/>
  <c r="G2659" i="22"/>
  <c r="G2660" i="22"/>
  <c r="G2661" i="22"/>
  <c r="G2662" i="22"/>
  <c r="G2663" i="22"/>
  <c r="G2664" i="22"/>
  <c r="G2665" i="22"/>
  <c r="G2666" i="22"/>
  <c r="G2667" i="22"/>
  <c r="G2668" i="22"/>
  <c r="G2669" i="22"/>
  <c r="G2670" i="22"/>
  <c r="G2671" i="22"/>
  <c r="G2672" i="22"/>
  <c r="G2673" i="22"/>
  <c r="G2674" i="22"/>
  <c r="G2675" i="22"/>
  <c r="G2676" i="22"/>
  <c r="G2677" i="22"/>
  <c r="G2678" i="22"/>
  <c r="G2679" i="22"/>
  <c r="G2680" i="22"/>
  <c r="G2681" i="22"/>
  <c r="G2682" i="22"/>
  <c r="G2683" i="22"/>
  <c r="G2684" i="22"/>
  <c r="G2685" i="22"/>
  <c r="G2686" i="22"/>
  <c r="G2687" i="22"/>
  <c r="G2688" i="22"/>
  <c r="G2689" i="22"/>
  <c r="G2690" i="22"/>
  <c r="G2691" i="22"/>
  <c r="G2692" i="22"/>
  <c r="G2693" i="22"/>
  <c r="G2694" i="22"/>
  <c r="G2695" i="22"/>
  <c r="G2696" i="22"/>
  <c r="G2697" i="22"/>
  <c r="G2698" i="22"/>
  <c r="G2699" i="22"/>
  <c r="G2700" i="22"/>
  <c r="G2701" i="22"/>
  <c r="G2702" i="22"/>
  <c r="G2703" i="22"/>
  <c r="G2704" i="22"/>
  <c r="G2705" i="22"/>
  <c r="G2706" i="22"/>
  <c r="G2707" i="22"/>
  <c r="G2708" i="22"/>
  <c r="G2709" i="22"/>
  <c r="G2710" i="22"/>
  <c r="G2711" i="22"/>
  <c r="G2712" i="22"/>
  <c r="G2713" i="22"/>
  <c r="G2714" i="22"/>
  <c r="G2715" i="22"/>
  <c r="G2716" i="22"/>
  <c r="G2717" i="22"/>
  <c r="G2718" i="22"/>
  <c r="G2719" i="22"/>
  <c r="G2720" i="22"/>
  <c r="G2721" i="22"/>
  <c r="G2722" i="22"/>
  <c r="G2723" i="22"/>
  <c r="G2724" i="22"/>
  <c r="G2725" i="22"/>
  <c r="G2726" i="22"/>
  <c r="G2727" i="22"/>
  <c r="G2728" i="22"/>
  <c r="G2729" i="22"/>
  <c r="G2730" i="22"/>
  <c r="G2731" i="22"/>
  <c r="G2732" i="22"/>
  <c r="G2733" i="22"/>
  <c r="G2734" i="22"/>
  <c r="G2735" i="22"/>
  <c r="G2736" i="22"/>
  <c r="G2737" i="22"/>
  <c r="G2738" i="22"/>
  <c r="G2739" i="22"/>
  <c r="G2740" i="22"/>
  <c r="G2741" i="22"/>
  <c r="G2742" i="22"/>
  <c r="G2743" i="22"/>
  <c r="G2744" i="22"/>
  <c r="G2745" i="22"/>
  <c r="G2746" i="22"/>
  <c r="G2747" i="22"/>
  <c r="G2748" i="22"/>
  <c r="G2749" i="22"/>
  <c r="G2750" i="22"/>
  <c r="G2751" i="22"/>
  <c r="G2752" i="22"/>
  <c r="G2753" i="22"/>
  <c r="G2754" i="22"/>
  <c r="G2755" i="22"/>
  <c r="G2756" i="22"/>
  <c r="G2757" i="22"/>
  <c r="G2758" i="22"/>
  <c r="G2759" i="22"/>
  <c r="G2760" i="22"/>
  <c r="G2761" i="22"/>
  <c r="G2762" i="22"/>
  <c r="G2763" i="22"/>
  <c r="G2764" i="22"/>
  <c r="G2765" i="22"/>
  <c r="G2766" i="22"/>
  <c r="G2767" i="22"/>
  <c r="G2768" i="22"/>
  <c r="G2769" i="22"/>
  <c r="G2770" i="22"/>
  <c r="G2771" i="22"/>
  <c r="G2772" i="22"/>
  <c r="G2773" i="22"/>
  <c r="G2774" i="22"/>
  <c r="G2775" i="22"/>
  <c r="G2776" i="22"/>
  <c r="G2777" i="22"/>
  <c r="G2778" i="22"/>
  <c r="G2779" i="22"/>
  <c r="G2780" i="22"/>
  <c r="G2781" i="22"/>
  <c r="G2782" i="22"/>
  <c r="G2783" i="22"/>
  <c r="G2784" i="22"/>
  <c r="G2785" i="22"/>
  <c r="G2786" i="22"/>
  <c r="G2787" i="22"/>
  <c r="G2788" i="22"/>
  <c r="G2789" i="22"/>
  <c r="G2790" i="22"/>
  <c r="G2791" i="22"/>
  <c r="G2792" i="22"/>
  <c r="G2793" i="22"/>
  <c r="G2794" i="22"/>
  <c r="G2795" i="22"/>
  <c r="G2796" i="22"/>
  <c r="G2797" i="22"/>
  <c r="G2798" i="22"/>
  <c r="G2799" i="22"/>
  <c r="G2800" i="22"/>
  <c r="G2801" i="22"/>
  <c r="G2802" i="22"/>
  <c r="G2803" i="22"/>
  <c r="G2804" i="22"/>
  <c r="G2805" i="22"/>
  <c r="G2806" i="22"/>
  <c r="G2807" i="22"/>
  <c r="G2808" i="22"/>
  <c r="G2809" i="22"/>
  <c r="G2810" i="22"/>
  <c r="G2811" i="22"/>
  <c r="G2812" i="22"/>
  <c r="G2813" i="22"/>
  <c r="G2814" i="22"/>
  <c r="G2815" i="22"/>
  <c r="G2816" i="22"/>
  <c r="G2817" i="22"/>
  <c r="G2818" i="22"/>
  <c r="G2819" i="22"/>
  <c r="G2820" i="22"/>
  <c r="G2821" i="22"/>
  <c r="G2822" i="22"/>
  <c r="G2823" i="22"/>
  <c r="G2824" i="22"/>
  <c r="G2825" i="22"/>
  <c r="G2826" i="22"/>
  <c r="G2827" i="22"/>
  <c r="G2828" i="22"/>
  <c r="G2829" i="22"/>
  <c r="G2830" i="22"/>
  <c r="G2831" i="22"/>
  <c r="G2832" i="22"/>
  <c r="G2833" i="22"/>
  <c r="G2834" i="22"/>
  <c r="G2835" i="22"/>
  <c r="G2836" i="22"/>
  <c r="G2837" i="22"/>
  <c r="G2838" i="22"/>
  <c r="G2839" i="22"/>
  <c r="G2840" i="22"/>
  <c r="G2841" i="22"/>
  <c r="G2842" i="22"/>
  <c r="G2843" i="22"/>
  <c r="G2844" i="22"/>
  <c r="G2845" i="22"/>
  <c r="G2846" i="22"/>
  <c r="G2847" i="22"/>
  <c r="G2848" i="22"/>
  <c r="G2849" i="22"/>
  <c r="G2850" i="22"/>
  <c r="G2851" i="22"/>
  <c r="G2852" i="22"/>
  <c r="G2853" i="22"/>
  <c r="G2854" i="22"/>
  <c r="G2855" i="22"/>
  <c r="G2856" i="22"/>
  <c r="G2857" i="22"/>
  <c r="G2858" i="22"/>
  <c r="G2859" i="22"/>
  <c r="G2860" i="22"/>
  <c r="G2861" i="22"/>
  <c r="G2862" i="22"/>
  <c r="G2863" i="22"/>
  <c r="G2864" i="22"/>
  <c r="G2865" i="22"/>
  <c r="G2866" i="22"/>
  <c r="G2867" i="22"/>
  <c r="G2868" i="22"/>
  <c r="G2869" i="22"/>
  <c r="G2870" i="22"/>
  <c r="G2871" i="22"/>
  <c r="G2872" i="22"/>
  <c r="G2873" i="22"/>
  <c r="G2874" i="22"/>
  <c r="G2875" i="22"/>
  <c r="G2876" i="22"/>
  <c r="G2877" i="22"/>
  <c r="G2878" i="22"/>
  <c r="G2879" i="22"/>
  <c r="G2880" i="22"/>
  <c r="G2881" i="22"/>
  <c r="G2882" i="22"/>
  <c r="G2883" i="22"/>
  <c r="G2884" i="22"/>
  <c r="G2885" i="22"/>
  <c r="G2886" i="22"/>
  <c r="G2887" i="22"/>
  <c r="G2888" i="22"/>
  <c r="G2889" i="22"/>
  <c r="G2890" i="22"/>
  <c r="G2891" i="22"/>
  <c r="G2892" i="22"/>
  <c r="G2893" i="22"/>
  <c r="G2894" i="22"/>
  <c r="G2895" i="22"/>
  <c r="G2896" i="22"/>
  <c r="G2897" i="22"/>
  <c r="G2898" i="22"/>
  <c r="G2899" i="22"/>
  <c r="G2900" i="22"/>
  <c r="G2901" i="22"/>
  <c r="G2902" i="22"/>
  <c r="G2903" i="22"/>
  <c r="G2904" i="22"/>
  <c r="G2905" i="22"/>
  <c r="G2906" i="22"/>
  <c r="G2907" i="22"/>
  <c r="G2908" i="22"/>
  <c r="G2909" i="22"/>
  <c r="G2910" i="22"/>
  <c r="G2911" i="22"/>
  <c r="G2912" i="22"/>
  <c r="G2913" i="22"/>
  <c r="G2914" i="22"/>
  <c r="G2915" i="22"/>
  <c r="G2916" i="22"/>
  <c r="G2917" i="22"/>
  <c r="G2918" i="22"/>
  <c r="G2919" i="22"/>
  <c r="G2920" i="22"/>
  <c r="G2921" i="22"/>
  <c r="G2922" i="22"/>
  <c r="G2923" i="22"/>
  <c r="G2924" i="22"/>
  <c r="G2925" i="22"/>
  <c r="G2926" i="22"/>
  <c r="G2927" i="22"/>
  <c r="G2928" i="22"/>
  <c r="G2929" i="22"/>
  <c r="G2930" i="22"/>
  <c r="G2931" i="22"/>
  <c r="G2932" i="22"/>
  <c r="G2933" i="22"/>
  <c r="G2934" i="22"/>
  <c r="G2935" i="22"/>
  <c r="G2936" i="22"/>
  <c r="G2937" i="22"/>
  <c r="G2938" i="22"/>
  <c r="G2939" i="22"/>
  <c r="G2940" i="22"/>
  <c r="G2941" i="22"/>
  <c r="G2942" i="22"/>
  <c r="G2943" i="22"/>
  <c r="G2944" i="22"/>
  <c r="G2945" i="22"/>
  <c r="G2946" i="22"/>
  <c r="G2947" i="22"/>
  <c r="G2948" i="22"/>
  <c r="G2949" i="22"/>
  <c r="G2950" i="22"/>
  <c r="G2951" i="22"/>
  <c r="G2952" i="22"/>
  <c r="G2953" i="22"/>
  <c r="G2954" i="22"/>
  <c r="G2955" i="22"/>
  <c r="G2956" i="22"/>
  <c r="G2957" i="22"/>
  <c r="G2958" i="22"/>
  <c r="G2959" i="22"/>
  <c r="G2960" i="22"/>
  <c r="G2961" i="22"/>
  <c r="G2962" i="22"/>
  <c r="G2963" i="22"/>
  <c r="G2964" i="22"/>
  <c r="G2965" i="22"/>
  <c r="G2966" i="22"/>
  <c r="G2967" i="22"/>
  <c r="G2968" i="22"/>
  <c r="G2969" i="22"/>
  <c r="G2970" i="22"/>
  <c r="G2971" i="22"/>
  <c r="G2972" i="22"/>
  <c r="G2973" i="22"/>
  <c r="G2974" i="22"/>
  <c r="G2975" i="22"/>
  <c r="G2976" i="22"/>
  <c r="G2977" i="22"/>
  <c r="G2978" i="22"/>
  <c r="G2979" i="22"/>
  <c r="G2980" i="22"/>
  <c r="G2981" i="22"/>
  <c r="G2982" i="22"/>
  <c r="G2983" i="22"/>
  <c r="G2984" i="22"/>
  <c r="G2985" i="22"/>
  <c r="G2986" i="22"/>
  <c r="G2987" i="22"/>
  <c r="G2988" i="22"/>
  <c r="G2989" i="22"/>
  <c r="G2990" i="22"/>
  <c r="G2991" i="22"/>
  <c r="G2992" i="22"/>
  <c r="G2993" i="22"/>
  <c r="G2994" i="22"/>
  <c r="G2995" i="22"/>
  <c r="G2996" i="22"/>
  <c r="G2997" i="22"/>
  <c r="G2998" i="22"/>
  <c r="G2999" i="22"/>
  <c r="G3000" i="22"/>
  <c r="G3001" i="22"/>
  <c r="G3002" i="22"/>
  <c r="G3003" i="22"/>
  <c r="G3004" i="22"/>
  <c r="G3005" i="22"/>
  <c r="G3006" i="22"/>
  <c r="G3007" i="22"/>
  <c r="G3008" i="22"/>
  <c r="G3009" i="22"/>
  <c r="G3010" i="22"/>
  <c r="G3011" i="22"/>
  <c r="G3012" i="22"/>
  <c r="G3013" i="22"/>
  <c r="G3014" i="22"/>
  <c r="G3015" i="22"/>
  <c r="G3016" i="22"/>
  <c r="G3017" i="22"/>
  <c r="G3018" i="22"/>
  <c r="G3019" i="22"/>
  <c r="G3020" i="22"/>
  <c r="G3021" i="22"/>
  <c r="G3022" i="22"/>
  <c r="G3023" i="22"/>
  <c r="G3024" i="22"/>
  <c r="G3025" i="22"/>
  <c r="G3026" i="22"/>
  <c r="G3027" i="22"/>
  <c r="G3028" i="22"/>
  <c r="G3029" i="22"/>
  <c r="G3030" i="22"/>
  <c r="G3031" i="22"/>
  <c r="G3032" i="22"/>
  <c r="G3033" i="22"/>
  <c r="G3034" i="22"/>
  <c r="G3035" i="22"/>
  <c r="G3036" i="22"/>
  <c r="G3037" i="22"/>
  <c r="G3038" i="22"/>
  <c r="G3039" i="22"/>
  <c r="G3040" i="22"/>
  <c r="G3041" i="22"/>
  <c r="G3042" i="22"/>
  <c r="G3043" i="22"/>
  <c r="G3044" i="22"/>
  <c r="G3045" i="22"/>
  <c r="G3046" i="22"/>
  <c r="G3047" i="22"/>
  <c r="G3048" i="22"/>
  <c r="G3049" i="22"/>
  <c r="G3050" i="22"/>
  <c r="G3051" i="22"/>
  <c r="G3052" i="22"/>
  <c r="G3053" i="22"/>
  <c r="G3054" i="22"/>
  <c r="G3055" i="22"/>
  <c r="G3056" i="22"/>
  <c r="G3057" i="22"/>
  <c r="G3058" i="22"/>
  <c r="G3059" i="22"/>
  <c r="G3060" i="22"/>
  <c r="G3061" i="22"/>
  <c r="G3062" i="22"/>
  <c r="G3063" i="22"/>
  <c r="G3064" i="22"/>
  <c r="G3065" i="22"/>
  <c r="G3066" i="22"/>
  <c r="G3067" i="22"/>
  <c r="G3068" i="22"/>
  <c r="G3069" i="22"/>
  <c r="G3070" i="22"/>
  <c r="G3071" i="22"/>
  <c r="G3072" i="22"/>
  <c r="G3073" i="22"/>
  <c r="G3074" i="22"/>
  <c r="G3075" i="22"/>
  <c r="G3076" i="22"/>
  <c r="G3077" i="22"/>
  <c r="G3078" i="22"/>
  <c r="G3079" i="22"/>
  <c r="G3080" i="22"/>
  <c r="G3081" i="22"/>
  <c r="G3082" i="22"/>
  <c r="G3083" i="22"/>
  <c r="G3084" i="22"/>
  <c r="G3085" i="22"/>
  <c r="G3086" i="22"/>
  <c r="G3087" i="22"/>
  <c r="G3088" i="22"/>
  <c r="G3089" i="22"/>
  <c r="G3090" i="22"/>
  <c r="G3091" i="22"/>
  <c r="G3092" i="22"/>
  <c r="G3093" i="22"/>
  <c r="G3094" i="22"/>
  <c r="G3095" i="22"/>
  <c r="G3096" i="22"/>
  <c r="G3097" i="22"/>
  <c r="G3098" i="22"/>
  <c r="G3099" i="22"/>
  <c r="G3100" i="22"/>
  <c r="G3101" i="22"/>
  <c r="G3102" i="22"/>
  <c r="G3103" i="22"/>
  <c r="G3104" i="22"/>
  <c r="G3105" i="22"/>
  <c r="G3106" i="22"/>
  <c r="A2196" i="22"/>
  <c r="A2197" i="22"/>
  <c r="A2198" i="22"/>
  <c r="A2199" i="22"/>
  <c r="A2200" i="22"/>
  <c r="A2201" i="22"/>
  <c r="A2202" i="22"/>
  <c r="A2203" i="22"/>
  <c r="A2204" i="22"/>
  <c r="A2205" i="22"/>
  <c r="A2206" i="22"/>
  <c r="A2207" i="22"/>
  <c r="A2208" i="22"/>
  <c r="A2209" i="22"/>
  <c r="A2210" i="22"/>
  <c r="A2211" i="22"/>
  <c r="A2212" i="22"/>
  <c r="A2213" i="22"/>
  <c r="A2214" i="22"/>
  <c r="A2215" i="22"/>
  <c r="A2216" i="22"/>
  <c r="A2217" i="22"/>
  <c r="A2218" i="22"/>
  <c r="A2219" i="22"/>
  <c r="A2220" i="22"/>
  <c r="A2221" i="22"/>
  <c r="A2222" i="22"/>
  <c r="A2223" i="22"/>
  <c r="A2224" i="22"/>
  <c r="A2225" i="22"/>
  <c r="A2226" i="22"/>
  <c r="A2227" i="22"/>
  <c r="A2228" i="22"/>
  <c r="A2229" i="22"/>
  <c r="A2230" i="22"/>
  <c r="A2231" i="22"/>
  <c r="A2232" i="22"/>
  <c r="A2233" i="22"/>
  <c r="A2234" i="22"/>
  <c r="A2235" i="22"/>
  <c r="A2236" i="22"/>
  <c r="A2237" i="22"/>
  <c r="A2238" i="22"/>
  <c r="A2239" i="22"/>
  <c r="A2240" i="22"/>
  <c r="A2241" i="22"/>
  <c r="A2242" i="22"/>
  <c r="A2243" i="22"/>
  <c r="A2244" i="22"/>
  <c r="A2245" i="22"/>
  <c r="A2246" i="22"/>
  <c r="A2247" i="22"/>
  <c r="A2248" i="22"/>
  <c r="A2249" i="22"/>
  <c r="A2250" i="22"/>
  <c r="A2251" i="22"/>
  <c r="A2252" i="22"/>
  <c r="A2253" i="22"/>
  <c r="A2254" i="22"/>
  <c r="A2255" i="22"/>
  <c r="A2256" i="22"/>
  <c r="A2257" i="22"/>
  <c r="A2258" i="22"/>
  <c r="A2259" i="22"/>
  <c r="A2260" i="22"/>
  <c r="A2261" i="22"/>
  <c r="A2262" i="22"/>
  <c r="A2263" i="22"/>
  <c r="A2264" i="22"/>
  <c r="A2265" i="22"/>
  <c r="A2266" i="22"/>
  <c r="A2267" i="22"/>
  <c r="A2268" i="22"/>
  <c r="A2269" i="22"/>
  <c r="A2270" i="22"/>
  <c r="A2271" i="22"/>
  <c r="A2272" i="22"/>
  <c r="A2273" i="22"/>
  <c r="A2274" i="22"/>
  <c r="A2275" i="22"/>
  <c r="A2276" i="22"/>
  <c r="A2277" i="22"/>
  <c r="A2278" i="22"/>
  <c r="A2279" i="22"/>
  <c r="A2280" i="22"/>
  <c r="A2281" i="22"/>
  <c r="A2282" i="22"/>
  <c r="A2283" i="22"/>
  <c r="A2284" i="22"/>
  <c r="A2285" i="22"/>
  <c r="A2286" i="22"/>
  <c r="A2287" i="22"/>
  <c r="A2288" i="22"/>
  <c r="A2289" i="22"/>
  <c r="A2290" i="22"/>
  <c r="A2291" i="22"/>
  <c r="A2292" i="22"/>
  <c r="A2293" i="22"/>
  <c r="A2294" i="22"/>
  <c r="A2295" i="22"/>
  <c r="A2296" i="22"/>
  <c r="A2297" i="22"/>
  <c r="A2298" i="22"/>
  <c r="A2299" i="22"/>
  <c r="A2300" i="22"/>
  <c r="A2301" i="22"/>
  <c r="A2302" i="22"/>
  <c r="A2303" i="22"/>
  <c r="A2304" i="22"/>
  <c r="A2305" i="22"/>
  <c r="A2306" i="22"/>
  <c r="A2307" i="22"/>
  <c r="A2308" i="22"/>
  <c r="A2309" i="22"/>
  <c r="A2310" i="22"/>
  <c r="A2311" i="22"/>
  <c r="A2312" i="22"/>
  <c r="A2313" i="22"/>
  <c r="A2314" i="22"/>
  <c r="A2315" i="22"/>
  <c r="A2316" i="22"/>
  <c r="A2317" i="22"/>
  <c r="A2318" i="22"/>
  <c r="A2319" i="22"/>
  <c r="A2320" i="22"/>
  <c r="A2321" i="22"/>
  <c r="A2322" i="22"/>
  <c r="A2323" i="22"/>
  <c r="A2324" i="22"/>
  <c r="A2325" i="22"/>
  <c r="A2326" i="22"/>
  <c r="A2327" i="22"/>
  <c r="A2328" i="22"/>
  <c r="A2329" i="22"/>
  <c r="A2330" i="22"/>
  <c r="A2331" i="22"/>
  <c r="A2332" i="22"/>
  <c r="A2333" i="22"/>
  <c r="A2334" i="22"/>
  <c r="A2335" i="22"/>
  <c r="A2336" i="22"/>
  <c r="A2337" i="22"/>
  <c r="A2338" i="22"/>
  <c r="A2339" i="22"/>
  <c r="A2340" i="22"/>
  <c r="A2341" i="22"/>
  <c r="A2342" i="22"/>
  <c r="A2343" i="22"/>
  <c r="A2344" i="22"/>
  <c r="A2345" i="22"/>
  <c r="A2346" i="22"/>
  <c r="A2347" i="22"/>
  <c r="A2348" i="22"/>
  <c r="A2349" i="22"/>
  <c r="A2350" i="22"/>
  <c r="A2351" i="22"/>
  <c r="A2352" i="22"/>
  <c r="A2353" i="22"/>
  <c r="A2354" i="22"/>
  <c r="A2355" i="22"/>
  <c r="A2356" i="22"/>
  <c r="A2357" i="22"/>
  <c r="A2358" i="22"/>
  <c r="A2359" i="22"/>
  <c r="A2360" i="22"/>
  <c r="A2361" i="22"/>
  <c r="A2362" i="22"/>
  <c r="A2363" i="22"/>
  <c r="A2364" i="22"/>
  <c r="A2365" i="22"/>
  <c r="A2366" i="22"/>
  <c r="A2367" i="22"/>
  <c r="A2368" i="22"/>
  <c r="A2369" i="22"/>
  <c r="A2370" i="22"/>
  <c r="A2371" i="22"/>
  <c r="A2372" i="22"/>
  <c r="A2373" i="22"/>
  <c r="A2374" i="22"/>
  <c r="A2375" i="22"/>
  <c r="A2376" i="22"/>
  <c r="A2377" i="22"/>
  <c r="A2378" i="22"/>
  <c r="A2379" i="22"/>
  <c r="A2380" i="22"/>
  <c r="A2381" i="22"/>
  <c r="A2382" i="22"/>
  <c r="A2383" i="22"/>
  <c r="A2384" i="22"/>
  <c r="A2385" i="22"/>
  <c r="A2386" i="22"/>
  <c r="A2387" i="22"/>
  <c r="A2388" i="22"/>
  <c r="A2389" i="22"/>
  <c r="A2390" i="22"/>
  <c r="A2391" i="22"/>
  <c r="A2392" i="22"/>
  <c r="A2393" i="22"/>
  <c r="A2394" i="22"/>
  <c r="A2395" i="22"/>
  <c r="A2396" i="22"/>
  <c r="A2397" i="22"/>
  <c r="A2398" i="22"/>
  <c r="A2399" i="22"/>
  <c r="A2400" i="22"/>
  <c r="A2401" i="22"/>
  <c r="A2402" i="22"/>
  <c r="A2403" i="22"/>
  <c r="A2404" i="22"/>
  <c r="A2405" i="22"/>
  <c r="A2406" i="22"/>
  <c r="A2407" i="22"/>
  <c r="A2408" i="22"/>
  <c r="A2409" i="22"/>
  <c r="A2410" i="22"/>
  <c r="A2411" i="22"/>
  <c r="A2412" i="22"/>
  <c r="A2413" i="22"/>
  <c r="A2414" i="22"/>
  <c r="A2415" i="22"/>
  <c r="A2416" i="22"/>
  <c r="A2417" i="22"/>
  <c r="A2418" i="22"/>
  <c r="A2419" i="22"/>
  <c r="A2420" i="22"/>
  <c r="A2421" i="22"/>
  <c r="A2422" i="22"/>
  <c r="A2423" i="22"/>
  <c r="A2424" i="22"/>
  <c r="A2425" i="22"/>
  <c r="A2426" i="22"/>
  <c r="A2427" i="22"/>
  <c r="A2428" i="22"/>
  <c r="A2429" i="22"/>
  <c r="A2430" i="22"/>
  <c r="A2431" i="22"/>
  <c r="A2432" i="22"/>
  <c r="A2433" i="22"/>
  <c r="A2434" i="22"/>
  <c r="A2435" i="22"/>
  <c r="A2436" i="22"/>
  <c r="A2437" i="22"/>
  <c r="A2438" i="22"/>
  <c r="A2439" i="22"/>
  <c r="A2440" i="22"/>
  <c r="A2441" i="22"/>
  <c r="A2442" i="22"/>
  <c r="A2443" i="22"/>
  <c r="A2444" i="22"/>
  <c r="A2445" i="22"/>
  <c r="A2446" i="22"/>
  <c r="A2447" i="22"/>
  <c r="A2448" i="22"/>
  <c r="A2449" i="22"/>
  <c r="A2450" i="22"/>
  <c r="A2451" i="22"/>
  <c r="A2452" i="22"/>
  <c r="A2453" i="22"/>
  <c r="A2454" i="22"/>
  <c r="A2455" i="22"/>
  <c r="A2456" i="22"/>
  <c r="A2457" i="22"/>
  <c r="A2458" i="22"/>
  <c r="A2459" i="22"/>
  <c r="A2460" i="22"/>
  <c r="A2461" i="22"/>
  <c r="A2462" i="22"/>
  <c r="A2463" i="22"/>
  <c r="A2464" i="22"/>
  <c r="A2465" i="22"/>
  <c r="A2466" i="22"/>
  <c r="A2467" i="22"/>
  <c r="A2468" i="22"/>
  <c r="A2469" i="22"/>
  <c r="A2470" i="22"/>
  <c r="A2471" i="22"/>
  <c r="A2472" i="22"/>
  <c r="A2473" i="22"/>
  <c r="A2474" i="22"/>
  <c r="A2475" i="22"/>
  <c r="A2476" i="22"/>
  <c r="A2477" i="22"/>
  <c r="A2478" i="22"/>
  <c r="A2479" i="22"/>
  <c r="A2480" i="22"/>
  <c r="A2481" i="22"/>
  <c r="A2482" i="22"/>
  <c r="A2483" i="22"/>
  <c r="A2484" i="22"/>
  <c r="A2485" i="22"/>
  <c r="A2486" i="22"/>
  <c r="A2487" i="22"/>
  <c r="A2488" i="22"/>
  <c r="A2489" i="22"/>
  <c r="A2490" i="22"/>
  <c r="A2491" i="22"/>
  <c r="A2492" i="22"/>
  <c r="A2493" i="22"/>
  <c r="A2494" i="22"/>
  <c r="A2495" i="22"/>
  <c r="A2496" i="22"/>
  <c r="A2497" i="22"/>
  <c r="A2498" i="22"/>
  <c r="A2499" i="22"/>
  <c r="A2500" i="22"/>
  <c r="A2501" i="22"/>
  <c r="A2502" i="22"/>
  <c r="A2503" i="22"/>
  <c r="A2504" i="22"/>
  <c r="A2505" i="22"/>
  <c r="A2506" i="22"/>
  <c r="A2507" i="22"/>
  <c r="A2508" i="22"/>
  <c r="A2509" i="22"/>
  <c r="A2510" i="22"/>
  <c r="A2511" i="22"/>
  <c r="A2512" i="22"/>
  <c r="A2513" i="22"/>
  <c r="A2514" i="22"/>
  <c r="A2515" i="22"/>
  <c r="A2516" i="22"/>
  <c r="A2517" i="22"/>
  <c r="A2518" i="22"/>
  <c r="A2519" i="22"/>
  <c r="A2520" i="22"/>
  <c r="A2521" i="22"/>
  <c r="A2522" i="22"/>
  <c r="A2523" i="22"/>
  <c r="A2524" i="22"/>
  <c r="A2525" i="22"/>
  <c r="A2526" i="22"/>
  <c r="A2527" i="22"/>
  <c r="A2528" i="22"/>
  <c r="A2529" i="22"/>
  <c r="A2530" i="22"/>
  <c r="A2531" i="22"/>
  <c r="A2532" i="22"/>
  <c r="A2533" i="22"/>
  <c r="A2534" i="22"/>
  <c r="A2535" i="22"/>
  <c r="A2536" i="22"/>
  <c r="A2537" i="22"/>
  <c r="A2538" i="22"/>
  <c r="A2539" i="22"/>
  <c r="A2540" i="22"/>
  <c r="A2541" i="22"/>
  <c r="A2542" i="22"/>
  <c r="A2543" i="22"/>
  <c r="A2544" i="22"/>
  <c r="A2545" i="22"/>
  <c r="A2546" i="22"/>
  <c r="A2547" i="22"/>
  <c r="A2548" i="22"/>
  <c r="A2549" i="22"/>
  <c r="A2550" i="22"/>
  <c r="A2551" i="22"/>
  <c r="A2552" i="22"/>
  <c r="A2553" i="22"/>
  <c r="A2554" i="22"/>
  <c r="A2555" i="22"/>
  <c r="A2556" i="22"/>
  <c r="A2557" i="22"/>
  <c r="A2558" i="22"/>
  <c r="A2559" i="22"/>
  <c r="A2560" i="22"/>
  <c r="A2561" i="22"/>
  <c r="A2562" i="22"/>
  <c r="A2563" i="22"/>
  <c r="A2564" i="22"/>
  <c r="A2565" i="22"/>
  <c r="A2566" i="22"/>
  <c r="A2567" i="22"/>
  <c r="A2568" i="22"/>
  <c r="A2569" i="22"/>
  <c r="A2570" i="22"/>
  <c r="A2571" i="22"/>
  <c r="A2572" i="22"/>
  <c r="A2573" i="22"/>
  <c r="A2574" i="22"/>
  <c r="A2575" i="22"/>
  <c r="A2576" i="22"/>
  <c r="A2577" i="22"/>
  <c r="A2578" i="22"/>
  <c r="A2579" i="22"/>
  <c r="A2580" i="22"/>
  <c r="A2581" i="22"/>
  <c r="A2582" i="22"/>
  <c r="A2583" i="22"/>
  <c r="A2584" i="22"/>
  <c r="A2585" i="22"/>
  <c r="A2586" i="22"/>
  <c r="A2587" i="22"/>
  <c r="A2588" i="22"/>
  <c r="A2589" i="22"/>
  <c r="A2590" i="22"/>
  <c r="A2591" i="22"/>
  <c r="A2592" i="22"/>
  <c r="A2593" i="22"/>
  <c r="A2594" i="22"/>
  <c r="A2595" i="22"/>
  <c r="A2596" i="22"/>
  <c r="A2597" i="22"/>
  <c r="A2598" i="22"/>
  <c r="A2599" i="22"/>
  <c r="A2600" i="22"/>
  <c r="A2601" i="22"/>
  <c r="A2602" i="22"/>
  <c r="A2603" i="22"/>
  <c r="A2604" i="22"/>
  <c r="A2605" i="22"/>
  <c r="A2606" i="22"/>
  <c r="A2607" i="22"/>
  <c r="A2608" i="22"/>
  <c r="A2609" i="22"/>
  <c r="A2610" i="22"/>
  <c r="A2611" i="22"/>
  <c r="A2612" i="22"/>
  <c r="A2613" i="22"/>
  <c r="A2614" i="22"/>
  <c r="A2615" i="22"/>
  <c r="A2616" i="22"/>
  <c r="A2617" i="22"/>
  <c r="A2618" i="22"/>
  <c r="A2619" i="22"/>
  <c r="A2620" i="22"/>
  <c r="A2621" i="22"/>
  <c r="A2622" i="22"/>
  <c r="A2623" i="22"/>
  <c r="A2624" i="22"/>
  <c r="A2625" i="22"/>
  <c r="A2626" i="22"/>
  <c r="A2627" i="22"/>
  <c r="A2628" i="22"/>
  <c r="A2629" i="22"/>
  <c r="A2630" i="22"/>
  <c r="A2631" i="22"/>
  <c r="A2632" i="22"/>
  <c r="A2633" i="22"/>
  <c r="A2634" i="22"/>
  <c r="A2635" i="22"/>
  <c r="A2636" i="22"/>
  <c r="A2637" i="22"/>
  <c r="A2638" i="22"/>
  <c r="A2639" i="22"/>
  <c r="A2640" i="22"/>
  <c r="A2641" i="22"/>
  <c r="A2642" i="22"/>
  <c r="A2643" i="22"/>
  <c r="A2644" i="22"/>
  <c r="A2645" i="22"/>
  <c r="A2646" i="22"/>
  <c r="A2647" i="22"/>
  <c r="A2648" i="22"/>
  <c r="A2649" i="22"/>
  <c r="A2650" i="22"/>
  <c r="A2651" i="22"/>
  <c r="A2652" i="22"/>
  <c r="A2653" i="22"/>
  <c r="A2654" i="22"/>
  <c r="A2655" i="22"/>
  <c r="A2656" i="22"/>
  <c r="A2657" i="22"/>
  <c r="A2658" i="22"/>
  <c r="A2659" i="22"/>
  <c r="A2660" i="22"/>
  <c r="A2661" i="22"/>
  <c r="A2662" i="22"/>
  <c r="A2663" i="22"/>
  <c r="A2664" i="22"/>
  <c r="A2665" i="22"/>
  <c r="A2666" i="22"/>
  <c r="A2667" i="22"/>
  <c r="A2668" i="22"/>
  <c r="A2669" i="22"/>
  <c r="A2670" i="22"/>
  <c r="A2671" i="22"/>
  <c r="A2672" i="22"/>
  <c r="A2673" i="22"/>
  <c r="A2674" i="22"/>
  <c r="A2675" i="22"/>
  <c r="A2676" i="22"/>
  <c r="A2677" i="22"/>
  <c r="A2678" i="22"/>
  <c r="A2679" i="22"/>
  <c r="A2680" i="22"/>
  <c r="A2681" i="22"/>
  <c r="A2682" i="22"/>
  <c r="A2683" i="22"/>
  <c r="A2684" i="22"/>
  <c r="A2685" i="22"/>
  <c r="A2686" i="22"/>
  <c r="A2687" i="22"/>
  <c r="A2688" i="22"/>
  <c r="A2689" i="22"/>
  <c r="A2690" i="22"/>
  <c r="A2691" i="22"/>
  <c r="A2692" i="22"/>
  <c r="A2693" i="22"/>
  <c r="A2694" i="22"/>
  <c r="A2695" i="22"/>
  <c r="A2696" i="22"/>
  <c r="A2697" i="22"/>
  <c r="A2698" i="22"/>
  <c r="A2699" i="22"/>
  <c r="A2700" i="22"/>
  <c r="A2701" i="22"/>
  <c r="A2702" i="22"/>
  <c r="A2703" i="22"/>
  <c r="A2704" i="22"/>
  <c r="A2705" i="22"/>
  <c r="A2706" i="22"/>
  <c r="A2707" i="22"/>
  <c r="A2708" i="22"/>
  <c r="A2709" i="22"/>
  <c r="A2710" i="22"/>
  <c r="A2711" i="22"/>
  <c r="A2712" i="22"/>
  <c r="A2713" i="22"/>
  <c r="A2714" i="22"/>
  <c r="A2715" i="22"/>
  <c r="A2716" i="22"/>
  <c r="A2717" i="22"/>
  <c r="A2718" i="22"/>
  <c r="A2719" i="22"/>
  <c r="A2720" i="22"/>
  <c r="A2721" i="22"/>
  <c r="A2722" i="22"/>
  <c r="A2723" i="22"/>
  <c r="A2724" i="22"/>
  <c r="A2725" i="22"/>
  <c r="A2726" i="22"/>
  <c r="A2727" i="22"/>
  <c r="A2728" i="22"/>
  <c r="A2729" i="22"/>
  <c r="A2730" i="22"/>
  <c r="A2731" i="22"/>
  <c r="A2732" i="22"/>
  <c r="A2733" i="22"/>
  <c r="A2734" i="22"/>
  <c r="A2735" i="22"/>
  <c r="A2736" i="22"/>
  <c r="A2737" i="22"/>
  <c r="A2738" i="22"/>
  <c r="A2739" i="22"/>
  <c r="A2740" i="22"/>
  <c r="A2741" i="22"/>
  <c r="A2742" i="22"/>
  <c r="A2743" i="22"/>
  <c r="A2744" i="22"/>
  <c r="A2745" i="22"/>
  <c r="A2746" i="22"/>
  <c r="A2747" i="22"/>
  <c r="A2748" i="22"/>
  <c r="A2749" i="22"/>
  <c r="A2750" i="22"/>
  <c r="A2751" i="22"/>
  <c r="A2752" i="22"/>
  <c r="A2753" i="22"/>
  <c r="A2754" i="22"/>
  <c r="A2755" i="22"/>
  <c r="A2756" i="22"/>
  <c r="A2757" i="22"/>
  <c r="A2758" i="22"/>
  <c r="A2759" i="22"/>
  <c r="A2760" i="22"/>
  <c r="A2761" i="22"/>
  <c r="A2762" i="22"/>
  <c r="A2763" i="22"/>
  <c r="A2764" i="22"/>
  <c r="A2765" i="22"/>
  <c r="A2766" i="22"/>
  <c r="A2767" i="22"/>
  <c r="A2768" i="22"/>
  <c r="A2769" i="22"/>
  <c r="A2770" i="22"/>
  <c r="A2771" i="22"/>
  <c r="A2772" i="22"/>
  <c r="A2773" i="22"/>
  <c r="A2774" i="22"/>
  <c r="A2775" i="22"/>
  <c r="A2776" i="22"/>
  <c r="A2777" i="22"/>
  <c r="A2778" i="22"/>
  <c r="A2779" i="22"/>
  <c r="A2780" i="22"/>
  <c r="A2781" i="22"/>
  <c r="A2782" i="22"/>
  <c r="A2783" i="22"/>
  <c r="A2784" i="22"/>
  <c r="A2785" i="22"/>
  <c r="A2786" i="22"/>
  <c r="A2787" i="22"/>
  <c r="A2788" i="22"/>
  <c r="A2789" i="22"/>
  <c r="A2790" i="22"/>
  <c r="A2791" i="22"/>
  <c r="A2792" i="22"/>
  <c r="A2793" i="22"/>
  <c r="A2794" i="22"/>
  <c r="A2795" i="22"/>
  <c r="A2796" i="22"/>
  <c r="A2797" i="22"/>
  <c r="A2798" i="22"/>
  <c r="A2799" i="22"/>
  <c r="A2800" i="22"/>
  <c r="A2801" i="22"/>
  <c r="A2802" i="22"/>
  <c r="A2803" i="22"/>
  <c r="A2804" i="22"/>
  <c r="A2805" i="22"/>
  <c r="A2806" i="22"/>
  <c r="A2807" i="22"/>
  <c r="A2808" i="22"/>
  <c r="A2809" i="22"/>
  <c r="A2810" i="22"/>
  <c r="A2811" i="22"/>
  <c r="A2812" i="22"/>
  <c r="A2813" i="22"/>
  <c r="A2814" i="22"/>
  <c r="A2815" i="22"/>
  <c r="A2816" i="22"/>
  <c r="A2817" i="22"/>
  <c r="A2818" i="22"/>
  <c r="A2819" i="22"/>
  <c r="A2820" i="22"/>
  <c r="A2821" i="22"/>
  <c r="A2822" i="22"/>
  <c r="A2823" i="22"/>
  <c r="A2824" i="22"/>
  <c r="A2825" i="22"/>
  <c r="A2826" i="22"/>
  <c r="A2827" i="22"/>
  <c r="A2828" i="22"/>
  <c r="A2829" i="22"/>
  <c r="A2830" i="22"/>
  <c r="A2831" i="22"/>
  <c r="A2832" i="22"/>
  <c r="A2833" i="22"/>
  <c r="A2834" i="22"/>
  <c r="A2835" i="22"/>
  <c r="A2836" i="22"/>
  <c r="A2837" i="22"/>
  <c r="A2838" i="22"/>
  <c r="A2839" i="22"/>
  <c r="A2840" i="22"/>
  <c r="A2841" i="22"/>
  <c r="A2842" i="22"/>
  <c r="A2843" i="22"/>
  <c r="A2844" i="22"/>
  <c r="A2845" i="22"/>
  <c r="A2846" i="22"/>
  <c r="A2847" i="22"/>
  <c r="A2848" i="22"/>
  <c r="A2849" i="22"/>
  <c r="A2850" i="22"/>
  <c r="A2851" i="22"/>
  <c r="A2852" i="22"/>
  <c r="A2853" i="22"/>
  <c r="A2854" i="22"/>
  <c r="A2855" i="22"/>
  <c r="A2856" i="22"/>
  <c r="A2857" i="22"/>
  <c r="A2858" i="22"/>
  <c r="A2859" i="22"/>
  <c r="A2860" i="22"/>
  <c r="A2861" i="22"/>
  <c r="A2862" i="22"/>
  <c r="A2863" i="22"/>
  <c r="A2864" i="22"/>
  <c r="A2865" i="22"/>
  <c r="A2866" i="22"/>
  <c r="A2867" i="22"/>
  <c r="A2868" i="22"/>
  <c r="A2869" i="22"/>
  <c r="A2870" i="22"/>
  <c r="A2871" i="22"/>
  <c r="A2872" i="22"/>
  <c r="A2873" i="22"/>
  <c r="A2874" i="22"/>
  <c r="A2875" i="22"/>
  <c r="A2876" i="22"/>
  <c r="A2877" i="22"/>
  <c r="A2878" i="22"/>
  <c r="A2879" i="22"/>
  <c r="A2880" i="22"/>
  <c r="A2881" i="22"/>
  <c r="A2882" i="22"/>
  <c r="A2883" i="22"/>
  <c r="A2884" i="22"/>
  <c r="A2885" i="22"/>
  <c r="A2886" i="22"/>
  <c r="A2887" i="22"/>
  <c r="A2888" i="22"/>
  <c r="A2889" i="22"/>
  <c r="A2890" i="22"/>
  <c r="A2891" i="22"/>
  <c r="A2892" i="22"/>
  <c r="A2893" i="22"/>
  <c r="A2894" i="22"/>
  <c r="A2895" i="22"/>
  <c r="A2896" i="22"/>
  <c r="A2897" i="22"/>
  <c r="A2898" i="22"/>
  <c r="A2899" i="22"/>
  <c r="A2900" i="22"/>
  <c r="A2901" i="22"/>
  <c r="A2902" i="22"/>
  <c r="A2903" i="22"/>
  <c r="A2904" i="22"/>
  <c r="A2905" i="22"/>
  <c r="A2906" i="22"/>
  <c r="A2907" i="22"/>
  <c r="A2908" i="22"/>
  <c r="A2909" i="22"/>
  <c r="A2910" i="22"/>
  <c r="A2911" i="22"/>
  <c r="A2912" i="22"/>
  <c r="A2913" i="22"/>
  <c r="A2914" i="22"/>
  <c r="A2915" i="22"/>
  <c r="A2916" i="22"/>
  <c r="A2917" i="22"/>
  <c r="A2918" i="22"/>
  <c r="A2919" i="22"/>
  <c r="A2920" i="22"/>
  <c r="A2921" i="22"/>
  <c r="A2922" i="22"/>
  <c r="A2923" i="22"/>
  <c r="A2924" i="22"/>
  <c r="A2925" i="22"/>
  <c r="A2926" i="22"/>
  <c r="A2927" i="22"/>
  <c r="A2928" i="22"/>
  <c r="A2929" i="22"/>
  <c r="A2930" i="22"/>
  <c r="A2931" i="22"/>
  <c r="A2932" i="22"/>
  <c r="A2933" i="22"/>
  <c r="A2934" i="22"/>
  <c r="A2935" i="22"/>
  <c r="A2936" i="22"/>
  <c r="A2937" i="22"/>
  <c r="A2938" i="22"/>
  <c r="A2939" i="22"/>
  <c r="A2940" i="22"/>
  <c r="A2941" i="22"/>
  <c r="A2942" i="22"/>
  <c r="A2943" i="22"/>
  <c r="A2944" i="22"/>
  <c r="A2945" i="22"/>
  <c r="A2946" i="22"/>
  <c r="A2947" i="22"/>
  <c r="A2948" i="22"/>
  <c r="A2949" i="22"/>
  <c r="A2950" i="22"/>
  <c r="A2951" i="22"/>
  <c r="A2952" i="22"/>
  <c r="A2953" i="22"/>
  <c r="A2954" i="22"/>
  <c r="A2955" i="22"/>
  <c r="A2956" i="22"/>
  <c r="A2957" i="22"/>
  <c r="A2958" i="22"/>
  <c r="A2959" i="22"/>
  <c r="A2960" i="22"/>
  <c r="A2961" i="22"/>
  <c r="A2962" i="22"/>
  <c r="A2963" i="22"/>
  <c r="A2964" i="22"/>
  <c r="A2965" i="22"/>
  <c r="A2966" i="22"/>
  <c r="A2967" i="22"/>
  <c r="A2968" i="22"/>
  <c r="A2969" i="22"/>
  <c r="A2970" i="22"/>
  <c r="A2971" i="22"/>
  <c r="A2972" i="22"/>
  <c r="A2973" i="22"/>
  <c r="A2974" i="22"/>
  <c r="A2975" i="22"/>
  <c r="A2976" i="22"/>
  <c r="A2977" i="22"/>
  <c r="A2978" i="22"/>
  <c r="A2979" i="22"/>
  <c r="A2980" i="22"/>
  <c r="A2981" i="22"/>
  <c r="A2982" i="22"/>
  <c r="A2983" i="22"/>
  <c r="A2984" i="22"/>
  <c r="A2985" i="22"/>
  <c r="A2986" i="22"/>
  <c r="A2987" i="22"/>
  <c r="A2988" i="22"/>
  <c r="A2989" i="22"/>
  <c r="A2990" i="22"/>
  <c r="A2991" i="22"/>
  <c r="A2992" i="22"/>
  <c r="A2993" i="22"/>
  <c r="A2994" i="22"/>
  <c r="A2995" i="22"/>
  <c r="A2996" i="22"/>
  <c r="A2997" i="22"/>
  <c r="A2998" i="22"/>
  <c r="A2999" i="22"/>
  <c r="A3000" i="22"/>
  <c r="A3001" i="22"/>
  <c r="A3002" i="22"/>
  <c r="A3003" i="22"/>
  <c r="A3004" i="22"/>
  <c r="A3005" i="22"/>
  <c r="A3006" i="22"/>
  <c r="A3007" i="22"/>
  <c r="A3008" i="22"/>
  <c r="A3009" i="22"/>
  <c r="A3010" i="22"/>
  <c r="A3011" i="22"/>
  <c r="A3012" i="22"/>
  <c r="A3013" i="22"/>
  <c r="A3014" i="22"/>
  <c r="A3015" i="22"/>
  <c r="A3016" i="22"/>
  <c r="A3017" i="22"/>
  <c r="A3018" i="22"/>
  <c r="A3019" i="22"/>
  <c r="A3020" i="22"/>
  <c r="A3021" i="22"/>
  <c r="A3022" i="22"/>
  <c r="A3023" i="22"/>
  <c r="A3024" i="22"/>
  <c r="A3025" i="22"/>
  <c r="A3026" i="22"/>
  <c r="A3027" i="22"/>
  <c r="A3028" i="22"/>
  <c r="A3029" i="22"/>
  <c r="A3030" i="22"/>
  <c r="A3031" i="22"/>
  <c r="A3032" i="22"/>
  <c r="A3033" i="22"/>
  <c r="A3034" i="22"/>
  <c r="A3035" i="22"/>
  <c r="A3036" i="22"/>
  <c r="A3037" i="22"/>
  <c r="A3038" i="22"/>
  <c r="A3039" i="22"/>
  <c r="A3040" i="22"/>
  <c r="A3041" i="22"/>
  <c r="A3042" i="22"/>
  <c r="A3043" i="22"/>
  <c r="A3044" i="22"/>
  <c r="A3045" i="22"/>
  <c r="A3046" i="22"/>
  <c r="A3047" i="22"/>
  <c r="A3048" i="22"/>
  <c r="A3049" i="22"/>
  <c r="A3050" i="22"/>
  <c r="A3051" i="22"/>
  <c r="A3052" i="22"/>
  <c r="A3053" i="22"/>
  <c r="A3054" i="22"/>
  <c r="A3055" i="22"/>
  <c r="A3056" i="22"/>
  <c r="A3057" i="22"/>
  <c r="A3058" i="22"/>
  <c r="A3059" i="22"/>
  <c r="A3060" i="22"/>
  <c r="A3061" i="22"/>
  <c r="A3062" i="22"/>
  <c r="A3063" i="22"/>
  <c r="A3064" i="22"/>
  <c r="A3065" i="22"/>
  <c r="A3066" i="22"/>
  <c r="A3067" i="22"/>
  <c r="A3068" i="22"/>
  <c r="A3069" i="22"/>
  <c r="A3070" i="22"/>
  <c r="A3071" i="22"/>
  <c r="A3072" i="22"/>
  <c r="A3073" i="22"/>
  <c r="A3074" i="22"/>
  <c r="A3075" i="22"/>
  <c r="A3076" i="22"/>
  <c r="A3077" i="22"/>
  <c r="A3078" i="22"/>
  <c r="A3079" i="22"/>
  <c r="A3080" i="22"/>
  <c r="A3081" i="22"/>
  <c r="A3082" i="22"/>
  <c r="A3083" i="22"/>
  <c r="A3084" i="22"/>
  <c r="A3085" i="22"/>
  <c r="A3086" i="22"/>
  <c r="A3087" i="22"/>
  <c r="A3088" i="22"/>
  <c r="A3089" i="22"/>
  <c r="A3090" i="22"/>
  <c r="A3091" i="22"/>
  <c r="A3092" i="22"/>
  <c r="A3093" i="22"/>
  <c r="A3094" i="22"/>
  <c r="A3095" i="22"/>
  <c r="A3096" i="22"/>
  <c r="A3097" i="22"/>
  <c r="A3098" i="22"/>
  <c r="A3099" i="22"/>
  <c r="A3100" i="22"/>
  <c r="A3101" i="22"/>
  <c r="A3102" i="22"/>
  <c r="A3103" i="22"/>
  <c r="A3104" i="22"/>
  <c r="A3105" i="22"/>
  <c r="A3106" i="22"/>
  <c r="A559" i="27"/>
  <c r="A558" i="27"/>
  <c r="A557" i="27"/>
  <c r="A556" i="27"/>
  <c r="A555" i="27"/>
  <c r="A554" i="27"/>
  <c r="A553" i="27"/>
  <c r="A552" i="27"/>
  <c r="A551" i="27"/>
  <c r="A550" i="27"/>
  <c r="A549" i="27"/>
  <c r="A548" i="27"/>
  <c r="A547" i="27"/>
  <c r="A546" i="27"/>
  <c r="A545" i="27"/>
  <c r="A544" i="27"/>
  <c r="A543" i="27"/>
  <c r="A542" i="27"/>
  <c r="A541" i="27"/>
  <c r="A540" i="27"/>
  <c r="A539" i="27"/>
  <c r="A538" i="27"/>
  <c r="A537" i="27"/>
  <c r="A536" i="27"/>
  <c r="A535" i="27"/>
  <c r="A534" i="27"/>
  <c r="A533" i="27"/>
  <c r="A532" i="27"/>
  <c r="A531" i="27"/>
  <c r="A530" i="27"/>
  <c r="A529" i="27"/>
  <c r="G528" i="27"/>
  <c r="A528" i="27"/>
  <c r="G527" i="27"/>
  <c r="A527" i="27"/>
  <c r="G526" i="27"/>
  <c r="A526" i="27"/>
  <c r="G525" i="27"/>
  <c r="A525" i="27"/>
  <c r="G524" i="27"/>
  <c r="A524" i="27"/>
  <c r="G523" i="27"/>
  <c r="A523" i="27"/>
  <c r="G522" i="27"/>
  <c r="A522" i="27"/>
  <c r="G521" i="27"/>
  <c r="A521" i="27"/>
  <c r="G520" i="27"/>
  <c r="A520" i="27"/>
  <c r="G519" i="27"/>
  <c r="A519" i="27"/>
  <c r="G518" i="27"/>
  <c r="A518" i="27"/>
  <c r="G517" i="27"/>
  <c r="A517" i="27"/>
  <c r="G516" i="27"/>
  <c r="A516" i="27"/>
  <c r="G515" i="27"/>
  <c r="A515" i="27"/>
  <c r="G514" i="27"/>
  <c r="A514" i="27"/>
  <c r="G513" i="27"/>
  <c r="A513" i="27"/>
  <c r="G512" i="27"/>
  <c r="A512" i="27"/>
  <c r="G511" i="27"/>
  <c r="A511" i="27"/>
  <c r="G510" i="27"/>
  <c r="A510" i="27"/>
  <c r="G509" i="27"/>
  <c r="A509" i="27"/>
  <c r="G508" i="27"/>
  <c r="A508" i="27"/>
  <c r="G507" i="27"/>
  <c r="A507" i="27"/>
  <c r="G506" i="27"/>
  <c r="A506" i="27"/>
  <c r="G505" i="27"/>
  <c r="A505" i="27"/>
  <c r="G504" i="27"/>
  <c r="A504" i="27"/>
  <c r="G503" i="27"/>
  <c r="A503" i="27"/>
  <c r="G502" i="27"/>
  <c r="A502" i="27"/>
  <c r="G501" i="27"/>
  <c r="A501" i="27"/>
  <c r="G500" i="27"/>
  <c r="A500" i="27"/>
  <c r="G499" i="27"/>
  <c r="A499" i="27"/>
  <c r="G498" i="27"/>
  <c r="A498" i="27"/>
  <c r="G497" i="27"/>
  <c r="A497" i="27"/>
  <c r="G496" i="27"/>
  <c r="A496" i="27"/>
  <c r="G495" i="27"/>
  <c r="A495" i="27"/>
  <c r="G494" i="27"/>
  <c r="A494" i="27"/>
  <c r="G493" i="27"/>
  <c r="A493" i="27"/>
  <c r="G492" i="27"/>
  <c r="A492" i="27"/>
  <c r="G491" i="27"/>
  <c r="A491" i="27"/>
  <c r="G490" i="27"/>
  <c r="A490" i="27"/>
  <c r="G489" i="27"/>
  <c r="A489" i="27"/>
  <c r="G488" i="27"/>
  <c r="A488" i="27"/>
  <c r="G487" i="27"/>
  <c r="A487" i="27"/>
  <c r="G486" i="27"/>
  <c r="A486" i="27"/>
  <c r="G485" i="27"/>
  <c r="A485" i="27"/>
  <c r="G484" i="27"/>
  <c r="A484" i="27"/>
  <c r="G483" i="27"/>
  <c r="A483" i="27"/>
  <c r="G482" i="27"/>
  <c r="A482" i="27"/>
  <c r="G481" i="27"/>
  <c r="A481" i="27"/>
  <c r="G480" i="27"/>
  <c r="A480" i="27"/>
  <c r="G479" i="27"/>
  <c r="A479" i="27"/>
  <c r="G478" i="27"/>
  <c r="A478" i="27"/>
  <c r="G477" i="27"/>
  <c r="A477" i="27"/>
  <c r="G476" i="27"/>
  <c r="A476" i="27"/>
  <c r="G475" i="27"/>
  <c r="A475" i="27"/>
  <c r="G474" i="27"/>
  <c r="A474" i="27"/>
  <c r="G473" i="27"/>
  <c r="A473" i="27"/>
  <c r="G472" i="27"/>
  <c r="A472" i="27"/>
  <c r="G471" i="27"/>
  <c r="A471" i="27"/>
  <c r="G470" i="27"/>
  <c r="A470" i="27"/>
  <c r="G469" i="27"/>
  <c r="A469" i="27"/>
  <c r="G468" i="27"/>
  <c r="A468" i="27"/>
  <c r="G467" i="27"/>
  <c r="A467" i="27"/>
  <c r="G466" i="27"/>
  <c r="A466" i="27"/>
  <c r="G465" i="27"/>
  <c r="A465" i="27"/>
  <c r="G464" i="27"/>
  <c r="A464" i="27"/>
  <c r="G463" i="27"/>
  <c r="A463" i="27"/>
  <c r="G462" i="27"/>
  <c r="A462" i="27"/>
  <c r="G461" i="27"/>
  <c r="A461" i="27"/>
  <c r="G460" i="27"/>
  <c r="A460" i="27"/>
  <c r="G459" i="27"/>
  <c r="A459" i="27"/>
  <c r="G458" i="27"/>
  <c r="A458" i="27"/>
  <c r="G457" i="27"/>
  <c r="A457" i="27"/>
  <c r="G456" i="27"/>
  <c r="A456" i="27"/>
  <c r="G455" i="27"/>
  <c r="A455" i="27"/>
  <c r="G454" i="27"/>
  <c r="A454" i="27"/>
  <c r="G453" i="27"/>
  <c r="A453" i="27"/>
  <c r="G452" i="27"/>
  <c r="A452" i="27"/>
  <c r="G451" i="27"/>
  <c r="A451" i="27"/>
  <c r="G450" i="27"/>
  <c r="A450" i="27"/>
  <c r="G449" i="27"/>
  <c r="A449" i="27"/>
  <c r="G448" i="27"/>
  <c r="A448" i="27"/>
  <c r="G447" i="27"/>
  <c r="A447" i="27"/>
  <c r="G446" i="27"/>
  <c r="A446" i="27"/>
  <c r="G445" i="27"/>
  <c r="A445" i="27"/>
  <c r="G444" i="27"/>
  <c r="A444" i="27"/>
  <c r="G443" i="27"/>
  <c r="A443" i="27"/>
  <c r="G442" i="27"/>
  <c r="A442" i="27"/>
  <c r="G441" i="27"/>
  <c r="A441" i="27"/>
  <c r="G440" i="27"/>
  <c r="A440" i="27"/>
  <c r="G439" i="27"/>
  <c r="A439" i="27"/>
  <c r="G438" i="27"/>
  <c r="A438" i="27"/>
  <c r="G437" i="27"/>
  <c r="A437" i="27"/>
  <c r="G436" i="27"/>
  <c r="A436" i="27"/>
  <c r="G435" i="27"/>
  <c r="A435" i="27"/>
  <c r="G434" i="27"/>
  <c r="A434" i="27"/>
  <c r="G433" i="27"/>
  <c r="A433" i="27"/>
  <c r="G432" i="27"/>
  <c r="A432" i="27"/>
  <c r="G431" i="27"/>
  <c r="A431" i="27"/>
  <c r="G430" i="27"/>
  <c r="A430" i="27"/>
  <c r="G429" i="27"/>
  <c r="A429" i="27"/>
  <c r="G428" i="27"/>
  <c r="A428" i="27"/>
  <c r="G427" i="27"/>
  <c r="A427" i="27"/>
  <c r="G426" i="27"/>
  <c r="A426" i="27"/>
  <c r="G425" i="27"/>
  <c r="A425" i="27"/>
  <c r="G424" i="27"/>
  <c r="A424" i="27"/>
  <c r="G423" i="27"/>
  <c r="A423" i="27"/>
  <c r="G422" i="27"/>
  <c r="A422" i="27"/>
  <c r="G421" i="27"/>
  <c r="A421" i="27"/>
  <c r="G420" i="27"/>
  <c r="A420" i="27"/>
  <c r="G419" i="27"/>
  <c r="A419" i="27"/>
  <c r="G418" i="27"/>
  <c r="A418" i="27"/>
  <c r="G417" i="27"/>
  <c r="A417" i="27"/>
  <c r="G416" i="27"/>
  <c r="A416" i="27"/>
  <c r="G415" i="27"/>
  <c r="A415" i="27"/>
  <c r="G414" i="27"/>
  <c r="A414" i="27"/>
  <c r="G413" i="27"/>
  <c r="A413" i="27"/>
  <c r="G412" i="27"/>
  <c r="A412" i="27"/>
  <c r="G411" i="27"/>
  <c r="A411" i="27"/>
  <c r="G410" i="27"/>
  <c r="A410" i="27"/>
  <c r="G409" i="27"/>
  <c r="A409" i="27"/>
  <c r="G408" i="27"/>
  <c r="A408" i="27"/>
  <c r="G407" i="27"/>
  <c r="A407" i="27"/>
  <c r="G406" i="27"/>
  <c r="A406" i="27"/>
  <c r="G405" i="27"/>
  <c r="A405" i="27"/>
  <c r="G404" i="27"/>
  <c r="A404" i="27"/>
  <c r="G403" i="27"/>
  <c r="A403" i="27"/>
  <c r="G402" i="27"/>
  <c r="A402" i="27"/>
  <c r="G401" i="27"/>
  <c r="A401" i="27"/>
  <c r="G400" i="27"/>
  <c r="A400" i="27"/>
  <c r="G399" i="27"/>
  <c r="A399" i="27"/>
  <c r="G398" i="27"/>
  <c r="A398" i="27"/>
  <c r="G397" i="27"/>
  <c r="A397" i="27"/>
  <c r="G396" i="27"/>
  <c r="A396" i="27"/>
  <c r="G395" i="27"/>
  <c r="A395" i="27"/>
  <c r="G394" i="27"/>
  <c r="A394" i="27"/>
  <c r="G393" i="27"/>
  <c r="A393" i="27"/>
  <c r="G392" i="27"/>
  <c r="A392" i="27"/>
  <c r="G391" i="27"/>
  <c r="A391" i="27"/>
  <c r="G390" i="27"/>
  <c r="A390" i="27"/>
  <c r="G389" i="27"/>
  <c r="A389" i="27"/>
  <c r="G388" i="27"/>
  <c r="A388" i="27"/>
  <c r="G387" i="27"/>
  <c r="A387" i="27"/>
  <c r="G386" i="27"/>
  <c r="A386" i="27"/>
  <c r="G385" i="27"/>
  <c r="A385" i="27"/>
  <c r="G384" i="27"/>
  <c r="A384" i="27"/>
  <c r="G383" i="27"/>
  <c r="A383" i="27"/>
  <c r="G382" i="27"/>
  <c r="A382" i="27"/>
  <c r="G381" i="27"/>
  <c r="A381" i="27"/>
  <c r="G380" i="27"/>
  <c r="A380" i="27"/>
  <c r="G379" i="27"/>
  <c r="A379" i="27"/>
  <c r="G378" i="27"/>
  <c r="A378" i="27"/>
  <c r="G377" i="27"/>
  <c r="A377" i="27"/>
  <c r="G376" i="27"/>
  <c r="A376" i="27"/>
  <c r="G375" i="27"/>
  <c r="A375" i="27"/>
  <c r="G374" i="27"/>
  <c r="A374" i="27"/>
  <c r="G373" i="27"/>
  <c r="A373" i="27"/>
  <c r="G372" i="27"/>
  <c r="A372" i="27"/>
  <c r="G371" i="27"/>
  <c r="A371" i="27"/>
  <c r="G370" i="27"/>
  <c r="A370" i="27"/>
  <c r="G369" i="27"/>
  <c r="A369" i="27"/>
  <c r="G368" i="27"/>
  <c r="A368" i="27"/>
  <c r="G367" i="27"/>
  <c r="A367" i="27"/>
  <c r="G366" i="27"/>
  <c r="A366" i="27"/>
  <c r="G365" i="27"/>
  <c r="A365" i="27"/>
  <c r="G364" i="27"/>
  <c r="A364" i="27"/>
  <c r="G363" i="27"/>
  <c r="A363" i="27"/>
  <c r="G362" i="27"/>
  <c r="A362" i="27"/>
  <c r="G361" i="27"/>
  <c r="A361" i="27"/>
  <c r="G360" i="27"/>
  <c r="A360" i="27"/>
  <c r="G359" i="27"/>
  <c r="A359" i="27"/>
  <c r="G358" i="27"/>
  <c r="A358" i="27"/>
  <c r="G357" i="27"/>
  <c r="A357" i="27"/>
  <c r="G356" i="27"/>
  <c r="A356" i="27"/>
  <c r="G355" i="27"/>
  <c r="A355" i="27"/>
  <c r="G354" i="27"/>
  <c r="A354" i="27"/>
  <c r="G353" i="27"/>
  <c r="A353" i="27"/>
  <c r="G352" i="27"/>
  <c r="A352" i="27"/>
  <c r="G351" i="27"/>
  <c r="A351" i="27"/>
  <c r="G350" i="27"/>
  <c r="A350" i="27"/>
  <c r="G349" i="27"/>
  <c r="A349" i="27"/>
  <c r="G348" i="27"/>
  <c r="A348" i="27"/>
  <c r="G347" i="27"/>
  <c r="A347" i="27"/>
  <c r="G346" i="27"/>
  <c r="A346" i="27"/>
  <c r="G345" i="27"/>
  <c r="A345" i="27"/>
  <c r="G344" i="27"/>
  <c r="A344" i="27"/>
  <c r="G343" i="27"/>
  <c r="A343" i="27"/>
  <c r="G342" i="27"/>
  <c r="A342" i="27"/>
  <c r="G341" i="27"/>
  <c r="A341" i="27"/>
  <c r="G340" i="27"/>
  <c r="A340" i="27"/>
  <c r="G339" i="27"/>
  <c r="A339" i="27"/>
  <c r="G338" i="27"/>
  <c r="A338" i="27"/>
  <c r="G337" i="27"/>
  <c r="A337" i="27"/>
  <c r="G336" i="27"/>
  <c r="A336" i="27"/>
  <c r="G335" i="27"/>
  <c r="A335" i="27"/>
  <c r="G334" i="27"/>
  <c r="A334" i="27"/>
  <c r="G333" i="27"/>
  <c r="A333" i="27"/>
  <c r="G332" i="27"/>
  <c r="A332" i="27"/>
  <c r="G331" i="27"/>
  <c r="A331" i="27"/>
  <c r="G330" i="27"/>
  <c r="A330" i="27"/>
  <c r="G329" i="27"/>
  <c r="A329" i="27"/>
  <c r="G328" i="27"/>
  <c r="A328" i="27"/>
  <c r="G327" i="27"/>
  <c r="A327" i="27"/>
  <c r="G326" i="27"/>
  <c r="A326" i="27"/>
  <c r="G325" i="27"/>
  <c r="A325" i="27"/>
  <c r="G324" i="27"/>
  <c r="A324" i="27"/>
  <c r="G323" i="27"/>
  <c r="A323" i="27"/>
  <c r="G322" i="27"/>
  <c r="A322" i="27"/>
  <c r="G321" i="27"/>
  <c r="A321" i="27"/>
  <c r="G320" i="27"/>
  <c r="A320" i="27"/>
  <c r="G319" i="27"/>
  <c r="A319" i="27"/>
  <c r="G318" i="27"/>
  <c r="A318" i="27"/>
  <c r="G317" i="27"/>
  <c r="A317" i="27"/>
  <c r="G316" i="27"/>
  <c r="A316" i="27"/>
  <c r="G315" i="27"/>
  <c r="A315" i="27"/>
  <c r="G314" i="27"/>
  <c r="A314" i="27"/>
  <c r="G313" i="27"/>
  <c r="A313" i="27"/>
  <c r="G312" i="27"/>
  <c r="A312" i="27"/>
  <c r="G311" i="27"/>
  <c r="A311" i="27"/>
  <c r="G310" i="27"/>
  <c r="A310" i="27"/>
  <c r="G309" i="27"/>
  <c r="A309" i="27"/>
  <c r="G308" i="27"/>
  <c r="A308" i="27"/>
  <c r="G307" i="27"/>
  <c r="A307" i="27"/>
  <c r="G306" i="27"/>
  <c r="A306" i="27"/>
  <c r="G305" i="27"/>
  <c r="A305" i="27"/>
  <c r="G304" i="27"/>
  <c r="A304" i="27"/>
  <c r="G303" i="27"/>
  <c r="A303" i="27"/>
  <c r="G302" i="27"/>
  <c r="A302" i="27"/>
  <c r="G301" i="27"/>
  <c r="A301" i="27"/>
  <c r="G300" i="27"/>
  <c r="A300" i="27"/>
  <c r="G299" i="27"/>
  <c r="A299" i="27"/>
  <c r="G298" i="27"/>
  <c r="A298" i="27"/>
  <c r="G297" i="27"/>
  <c r="A297" i="27"/>
  <c r="G296" i="27"/>
  <c r="A296" i="27"/>
  <c r="G295" i="27"/>
  <c r="A295" i="27"/>
  <c r="G294" i="27"/>
  <c r="A294" i="27"/>
  <c r="G293" i="27"/>
  <c r="A293" i="27"/>
  <c r="G292" i="27"/>
  <c r="A292" i="27"/>
  <c r="G291" i="27"/>
  <c r="A291" i="27"/>
  <c r="G290" i="27"/>
  <c r="A290" i="27"/>
  <c r="G289" i="27"/>
  <c r="A289" i="27"/>
  <c r="G288" i="27"/>
  <c r="A288" i="27"/>
  <c r="G287" i="27"/>
  <c r="A287" i="27"/>
  <c r="G286" i="27"/>
  <c r="A286" i="27"/>
  <c r="G285" i="27"/>
  <c r="A285" i="27"/>
  <c r="G284" i="27"/>
  <c r="A284" i="27"/>
  <c r="G283" i="27"/>
  <c r="A283" i="27"/>
  <c r="G282" i="27"/>
  <c r="A282" i="27"/>
  <c r="G281" i="27"/>
  <c r="A281" i="27"/>
  <c r="G280" i="27"/>
  <c r="A280" i="27"/>
  <c r="G279" i="27"/>
  <c r="A279" i="27"/>
  <c r="G278" i="27"/>
  <c r="A278" i="27"/>
  <c r="G277" i="27"/>
  <c r="A277" i="27"/>
  <c r="G276" i="27"/>
  <c r="A276" i="27"/>
  <c r="G275" i="27"/>
  <c r="A275" i="27"/>
  <c r="G274" i="27"/>
  <c r="A274" i="27"/>
  <c r="G273" i="27"/>
  <c r="A273" i="27"/>
  <c r="G272" i="27"/>
  <c r="A272" i="27"/>
  <c r="G271" i="27"/>
  <c r="A271" i="27"/>
  <c r="G270" i="27"/>
  <c r="A270" i="27"/>
  <c r="G269" i="27"/>
  <c r="A269" i="27"/>
  <c r="G268" i="27"/>
  <c r="A268" i="27"/>
  <c r="G267" i="27"/>
  <c r="A267" i="27"/>
  <c r="G266" i="27"/>
  <c r="A266" i="27"/>
  <c r="G265" i="27"/>
  <c r="A265" i="27"/>
  <c r="G264" i="27"/>
  <c r="A264" i="27"/>
  <c r="G263" i="27"/>
  <c r="A263" i="27"/>
  <c r="G262" i="27"/>
  <c r="A262" i="27"/>
  <c r="G261" i="27"/>
  <c r="A261" i="27"/>
  <c r="G260" i="27"/>
  <c r="A260" i="27"/>
  <c r="G259" i="27"/>
  <c r="A259" i="27"/>
  <c r="G258" i="27"/>
  <c r="A258" i="27"/>
  <c r="G257" i="27"/>
  <c r="A257" i="27"/>
  <c r="G256" i="27"/>
  <c r="A256" i="27"/>
  <c r="G255" i="27"/>
  <c r="A255" i="27"/>
  <c r="G254" i="27"/>
  <c r="A254" i="27"/>
  <c r="G253" i="27"/>
  <c r="A253" i="27"/>
  <c r="G252" i="27"/>
  <c r="A252" i="27"/>
  <c r="G251" i="27"/>
  <c r="A251" i="27"/>
  <c r="G250" i="27"/>
  <c r="A250" i="27"/>
  <c r="G249" i="27"/>
  <c r="A249" i="27"/>
  <c r="G248" i="27"/>
  <c r="A248" i="27"/>
  <c r="G247" i="27"/>
  <c r="A247" i="27"/>
  <c r="G246" i="27"/>
  <c r="A246" i="27"/>
  <c r="G245" i="27"/>
  <c r="A245" i="27"/>
  <c r="G244" i="27"/>
  <c r="A244" i="27"/>
  <c r="G243" i="27"/>
  <c r="A243" i="27"/>
  <c r="G242" i="27"/>
  <c r="A242" i="27"/>
  <c r="G241" i="27"/>
  <c r="A241" i="27"/>
  <c r="G240" i="27"/>
  <c r="A240" i="27"/>
  <c r="G239" i="27"/>
  <c r="A239" i="27"/>
  <c r="G238" i="27"/>
  <c r="A238" i="27"/>
  <c r="G237" i="27"/>
  <c r="A237" i="27"/>
  <c r="G236" i="27"/>
  <c r="A236" i="27"/>
  <c r="G235" i="27"/>
  <c r="A235" i="27"/>
  <c r="G234" i="27"/>
  <c r="A234" i="27"/>
  <c r="G233" i="27"/>
  <c r="A233" i="27"/>
  <c r="G232" i="27"/>
  <c r="A232" i="27"/>
  <c r="G231" i="27"/>
  <c r="A231" i="27"/>
  <c r="G230" i="27"/>
  <c r="A230" i="27"/>
  <c r="G229" i="27"/>
  <c r="A229" i="27"/>
  <c r="G228" i="27"/>
  <c r="A228" i="27"/>
  <c r="G227" i="27"/>
  <c r="A227" i="27"/>
  <c r="G226" i="27"/>
  <c r="A226" i="27"/>
  <c r="G225" i="27"/>
  <c r="A225" i="27"/>
  <c r="G224" i="27"/>
  <c r="A224" i="27"/>
  <c r="G223" i="27"/>
  <c r="A223" i="27"/>
  <c r="G222" i="27"/>
  <c r="A222" i="27"/>
  <c r="G221" i="27"/>
  <c r="A221" i="27"/>
  <c r="G220" i="27"/>
  <c r="A220" i="27"/>
  <c r="G219" i="27"/>
  <c r="A219" i="27"/>
  <c r="G218" i="27"/>
  <c r="A218" i="27"/>
  <c r="G217" i="27"/>
  <c r="A217" i="27"/>
  <c r="G216" i="27"/>
  <c r="A216" i="27"/>
  <c r="G215" i="27"/>
  <c r="A215" i="27"/>
  <c r="G214" i="27"/>
  <c r="A214" i="27"/>
  <c r="G213" i="27"/>
  <c r="A213" i="27"/>
  <c r="G212" i="27"/>
  <c r="A212" i="27"/>
  <c r="G211" i="27"/>
  <c r="A211" i="27"/>
  <c r="G210" i="27"/>
  <c r="A210" i="27"/>
  <c r="G209" i="27"/>
  <c r="A209" i="27"/>
  <c r="G208" i="27"/>
  <c r="A208" i="27"/>
  <c r="G207" i="27"/>
  <c r="A207" i="27"/>
  <c r="G206" i="27"/>
  <c r="A206" i="27"/>
  <c r="G205" i="27"/>
  <c r="A205" i="27"/>
  <c r="G204" i="27"/>
  <c r="A204" i="27"/>
  <c r="G203" i="27"/>
  <c r="A203" i="27"/>
  <c r="G202" i="27"/>
  <c r="A202" i="27"/>
  <c r="G201" i="27"/>
  <c r="A201" i="27"/>
  <c r="G200" i="27"/>
  <c r="A200" i="27"/>
  <c r="G199" i="27"/>
  <c r="A199" i="27"/>
  <c r="G198" i="27"/>
  <c r="A198" i="27"/>
  <c r="G197" i="27"/>
  <c r="A197" i="27"/>
  <c r="G196" i="27"/>
  <c r="A196" i="27"/>
  <c r="G195" i="27"/>
  <c r="A195" i="27"/>
  <c r="G194" i="27"/>
  <c r="A194" i="27"/>
  <c r="G193" i="27"/>
  <c r="A193" i="27"/>
  <c r="G192" i="27"/>
  <c r="A192" i="27"/>
  <c r="G191" i="27"/>
  <c r="A191" i="27"/>
  <c r="G190" i="27"/>
  <c r="A190" i="27"/>
  <c r="G189" i="27"/>
  <c r="A189" i="27"/>
  <c r="G188" i="27"/>
  <c r="A188" i="27"/>
  <c r="G187" i="27"/>
  <c r="A187" i="27"/>
  <c r="G186" i="27"/>
  <c r="A186" i="27"/>
  <c r="G185" i="27"/>
  <c r="A185" i="27"/>
  <c r="G184" i="27"/>
  <c r="A184" i="27"/>
  <c r="G183" i="27"/>
  <c r="A183" i="27"/>
  <c r="G182" i="27"/>
  <c r="A182" i="27"/>
  <c r="G181" i="27"/>
  <c r="A181" i="27"/>
  <c r="G180" i="27"/>
  <c r="A180" i="27"/>
  <c r="G179" i="27"/>
  <c r="A179" i="27"/>
  <c r="G178" i="27"/>
  <c r="A178" i="27"/>
  <c r="G177" i="27"/>
  <c r="A177" i="27"/>
  <c r="G176" i="27"/>
  <c r="A176" i="27"/>
  <c r="G175" i="27"/>
  <c r="A175" i="27"/>
  <c r="G174" i="27"/>
  <c r="A174" i="27"/>
  <c r="G173" i="27"/>
  <c r="A173" i="27"/>
  <c r="G172" i="27"/>
  <c r="A172" i="27"/>
  <c r="G171" i="27"/>
  <c r="A171" i="27"/>
  <c r="G170" i="27"/>
  <c r="A170" i="27"/>
  <c r="G169" i="27"/>
  <c r="A169" i="27"/>
  <c r="G168" i="27"/>
  <c r="A168" i="27"/>
  <c r="G167" i="27"/>
  <c r="A167" i="27"/>
  <c r="G166" i="27"/>
  <c r="A166" i="27"/>
  <c r="G165" i="27"/>
  <c r="A165" i="27"/>
  <c r="G164" i="27"/>
  <c r="A164" i="27"/>
  <c r="G163" i="27"/>
  <c r="A163" i="27"/>
  <c r="G162" i="27"/>
  <c r="A162" i="27"/>
  <c r="G161" i="27"/>
  <c r="A161" i="27"/>
  <c r="G160" i="27"/>
  <c r="A160" i="27"/>
  <c r="G159" i="27"/>
  <c r="A159" i="27"/>
  <c r="G158" i="27"/>
  <c r="A158" i="27"/>
  <c r="G157" i="27"/>
  <c r="A157" i="27"/>
  <c r="G156" i="27"/>
  <c r="A156" i="27"/>
  <c r="G155" i="27"/>
  <c r="A155" i="27"/>
  <c r="G154" i="27"/>
  <c r="A154" i="27"/>
  <c r="G153" i="27"/>
  <c r="A153" i="27"/>
  <c r="G152" i="27"/>
  <c r="A152" i="27"/>
  <c r="G151" i="27"/>
  <c r="A151" i="27"/>
  <c r="G150" i="27"/>
  <c r="A150" i="27"/>
  <c r="G149" i="27"/>
  <c r="A149" i="27"/>
  <c r="G148" i="27"/>
  <c r="A148" i="27"/>
  <c r="G147" i="27"/>
  <c r="A147" i="27"/>
  <c r="G146" i="27"/>
  <c r="A146" i="27"/>
  <c r="G145" i="27"/>
  <c r="A145" i="27"/>
  <c r="G144" i="27"/>
  <c r="A144" i="27"/>
  <c r="G143" i="27"/>
  <c r="A143" i="27"/>
  <c r="G142" i="27"/>
  <c r="A142" i="27"/>
  <c r="G141" i="27"/>
  <c r="A141" i="27"/>
  <c r="G140" i="27"/>
  <c r="A140" i="27"/>
  <c r="G139" i="27"/>
  <c r="A139" i="27"/>
  <c r="G138" i="27"/>
  <c r="A138" i="27"/>
  <c r="G137" i="27"/>
  <c r="A137" i="27"/>
  <c r="G136" i="27"/>
  <c r="A136" i="27"/>
  <c r="G135" i="27"/>
  <c r="A135" i="27"/>
  <c r="G134" i="27"/>
  <c r="A134" i="27"/>
  <c r="G133" i="27"/>
  <c r="A133" i="27"/>
  <c r="G132" i="27"/>
  <c r="A132" i="27"/>
  <c r="G131" i="27"/>
  <c r="A131" i="27"/>
  <c r="G130" i="27"/>
  <c r="A130" i="27"/>
  <c r="G129" i="27"/>
  <c r="A129" i="27"/>
  <c r="G128" i="27"/>
  <c r="A128" i="27"/>
  <c r="G127" i="27"/>
  <c r="A127" i="27"/>
  <c r="G126" i="27"/>
  <c r="A126" i="27"/>
  <c r="G125" i="27"/>
  <c r="A125" i="27"/>
  <c r="G124" i="27"/>
  <c r="A124" i="27"/>
  <c r="G123" i="27"/>
  <c r="A123" i="27"/>
  <c r="G122" i="27"/>
  <c r="A122" i="27"/>
  <c r="G121" i="27"/>
  <c r="A121" i="27"/>
  <c r="G120" i="27"/>
  <c r="A120" i="27"/>
  <c r="G119" i="27"/>
  <c r="A119" i="27"/>
  <c r="G118" i="27"/>
  <c r="A118" i="27"/>
  <c r="G117" i="27"/>
  <c r="A117" i="27"/>
  <c r="G116" i="27"/>
  <c r="A116" i="27"/>
  <c r="G115" i="27"/>
  <c r="A115" i="27"/>
  <c r="G114" i="27"/>
  <c r="A114" i="27"/>
  <c r="G113" i="27"/>
  <c r="A113" i="27"/>
  <c r="G112" i="27"/>
  <c r="A112" i="27"/>
  <c r="G111" i="27"/>
  <c r="A111" i="27"/>
  <c r="G110" i="27"/>
  <c r="A110" i="27"/>
  <c r="G109" i="27"/>
  <c r="A109" i="27"/>
  <c r="G108" i="27"/>
  <c r="A108" i="27"/>
  <c r="G107" i="27"/>
  <c r="A107" i="27"/>
  <c r="G106" i="27"/>
  <c r="A106" i="27"/>
  <c r="G105" i="27"/>
  <c r="A105" i="27"/>
  <c r="G104" i="27"/>
  <c r="A104" i="27"/>
  <c r="G103" i="27"/>
  <c r="A103" i="27"/>
  <c r="G102" i="27"/>
  <c r="A102" i="27"/>
  <c r="G101" i="27"/>
  <c r="A101" i="27"/>
  <c r="G100" i="27"/>
  <c r="A100" i="27"/>
  <c r="G99" i="27"/>
  <c r="A99" i="27"/>
  <c r="G98" i="27"/>
  <c r="A98" i="27"/>
  <c r="G97" i="27"/>
  <c r="A97" i="27"/>
  <c r="G96" i="27"/>
  <c r="A96" i="27"/>
  <c r="G95" i="27"/>
  <c r="A95" i="27"/>
  <c r="G94" i="27"/>
  <c r="A94" i="27"/>
  <c r="G93" i="27"/>
  <c r="A93" i="27"/>
  <c r="G92" i="27"/>
  <c r="A92" i="27"/>
  <c r="G91" i="27"/>
  <c r="A91" i="27"/>
  <c r="G90" i="27"/>
  <c r="A90" i="27"/>
  <c r="G89" i="27"/>
  <c r="A89" i="27"/>
  <c r="G88" i="27"/>
  <c r="A88" i="27"/>
  <c r="G87" i="27"/>
  <c r="A87" i="27"/>
  <c r="G86" i="27"/>
  <c r="A86" i="27"/>
  <c r="G85" i="27"/>
  <c r="A85" i="27"/>
  <c r="G84" i="27"/>
  <c r="A84" i="27"/>
  <c r="G83" i="27"/>
  <c r="A83" i="27"/>
  <c r="G82" i="27"/>
  <c r="A82" i="27"/>
  <c r="G81" i="27"/>
  <c r="A81" i="27"/>
  <c r="G80" i="27"/>
  <c r="A80" i="27"/>
  <c r="G79" i="27"/>
  <c r="A79" i="27"/>
  <c r="G78" i="27"/>
  <c r="A78" i="27"/>
  <c r="G77" i="27"/>
  <c r="A77" i="27"/>
  <c r="G76" i="27"/>
  <c r="A76" i="27"/>
  <c r="G75" i="27"/>
  <c r="A75" i="27"/>
  <c r="G74" i="27"/>
  <c r="A74" i="27"/>
  <c r="G73" i="27"/>
  <c r="A73" i="27"/>
  <c r="G72" i="27"/>
  <c r="A72" i="27"/>
  <c r="G71" i="27"/>
  <c r="A71" i="27"/>
  <c r="G70" i="27"/>
  <c r="A70" i="27"/>
  <c r="G69" i="27"/>
  <c r="A69" i="27"/>
  <c r="G68" i="27"/>
  <c r="A68" i="27"/>
  <c r="G67" i="27"/>
  <c r="A67" i="27"/>
  <c r="G66" i="27"/>
  <c r="A66" i="27"/>
  <c r="G65" i="27"/>
  <c r="A65" i="27"/>
  <c r="G64" i="27"/>
  <c r="A64" i="27"/>
  <c r="G63" i="27"/>
  <c r="A63" i="27"/>
  <c r="G62" i="27"/>
  <c r="A62" i="27"/>
  <c r="G61" i="27"/>
  <c r="A61" i="27"/>
  <c r="G60" i="27"/>
  <c r="A60" i="27"/>
  <c r="G59" i="27"/>
  <c r="A59" i="27"/>
  <c r="G58" i="27"/>
  <c r="A58" i="27"/>
  <c r="G57" i="27"/>
  <c r="A57" i="27"/>
  <c r="G56" i="27"/>
  <c r="A56" i="27"/>
  <c r="G55" i="27"/>
  <c r="A55" i="27"/>
  <c r="G54" i="27"/>
  <c r="A54" i="27"/>
  <c r="G53" i="27"/>
  <c r="A53" i="27"/>
  <c r="G52" i="27"/>
  <c r="A52" i="27"/>
  <c r="G51" i="27"/>
  <c r="A51" i="27"/>
  <c r="G50" i="27"/>
  <c r="A50" i="27"/>
  <c r="G49" i="27"/>
  <c r="A49" i="27"/>
  <c r="G48" i="27"/>
  <c r="A48" i="27"/>
  <c r="G47" i="27"/>
  <c r="A47" i="27"/>
  <c r="G46" i="27"/>
  <c r="A46" i="27"/>
  <c r="G45" i="27"/>
  <c r="A45" i="27"/>
  <c r="G44" i="27"/>
  <c r="A44" i="27"/>
  <c r="G43" i="27"/>
  <c r="A43" i="27"/>
  <c r="G42" i="27"/>
  <c r="A42" i="27"/>
  <c r="G41" i="27"/>
  <c r="A41" i="27"/>
  <c r="G40" i="27"/>
  <c r="A40" i="27"/>
  <c r="G39" i="27"/>
  <c r="A39" i="27"/>
  <c r="G38" i="27"/>
  <c r="A38" i="27"/>
  <c r="G37" i="27"/>
  <c r="A37" i="27"/>
  <c r="G36" i="27"/>
  <c r="A36" i="27"/>
  <c r="G35" i="27"/>
  <c r="A35" i="27"/>
  <c r="G34" i="27"/>
  <c r="A34" i="27"/>
  <c r="G33" i="27"/>
  <c r="A33" i="27"/>
  <c r="G32" i="27"/>
  <c r="A32" i="27"/>
  <c r="G31" i="27"/>
  <c r="A31" i="27"/>
  <c r="G30" i="27"/>
  <c r="A30" i="27"/>
  <c r="G29" i="27"/>
  <c r="A29" i="27"/>
  <c r="G28" i="27"/>
  <c r="A28" i="27"/>
  <c r="G27" i="27"/>
  <c r="A27" i="27"/>
  <c r="G26" i="27"/>
  <c r="A26" i="27"/>
  <c r="G25" i="27"/>
  <c r="A25" i="27"/>
  <c r="G24" i="27"/>
  <c r="A24" i="27"/>
  <c r="G23" i="27"/>
  <c r="A23" i="27"/>
  <c r="G22" i="27"/>
  <c r="A22" i="27"/>
  <c r="G21" i="27"/>
  <c r="A21" i="27"/>
  <c r="G20" i="27"/>
  <c r="A20" i="27"/>
  <c r="G19" i="27"/>
  <c r="A19" i="27"/>
  <c r="G18" i="27"/>
  <c r="A18" i="27"/>
  <c r="G17" i="27"/>
  <c r="A17" i="27"/>
  <c r="G16" i="27"/>
  <c r="A16" i="27"/>
  <c r="G15" i="27"/>
  <c r="A15" i="27"/>
  <c r="G14" i="27"/>
  <c r="A14" i="27"/>
  <c r="G13" i="27"/>
  <c r="A13" i="27"/>
  <c r="G12" i="27"/>
  <c r="A12" i="27"/>
  <c r="G11" i="27"/>
  <c r="A11" i="27"/>
  <c r="G10" i="27"/>
  <c r="A10" i="27"/>
  <c r="G9" i="27"/>
  <c r="A9" i="27"/>
  <c r="G8" i="27"/>
  <c r="A8" i="27"/>
  <c r="E4" i="27"/>
  <c r="L625" i="26"/>
  <c r="K625" i="26"/>
  <c r="I625" i="26"/>
  <c r="G625" i="26"/>
  <c r="A625" i="26"/>
  <c r="L624" i="26"/>
  <c r="K624" i="26"/>
  <c r="I624" i="26"/>
  <c r="G624" i="26"/>
  <c r="A624" i="26"/>
  <c r="L623" i="26"/>
  <c r="K623" i="26"/>
  <c r="I623" i="26"/>
  <c r="G623" i="26"/>
  <c r="A623" i="26"/>
  <c r="L622" i="26"/>
  <c r="K622" i="26"/>
  <c r="I622" i="26"/>
  <c r="G622" i="26"/>
  <c r="A622" i="26"/>
  <c r="L621" i="26"/>
  <c r="K621" i="26"/>
  <c r="I621" i="26"/>
  <c r="G621" i="26"/>
  <c r="A621" i="26"/>
  <c r="L620" i="26"/>
  <c r="K620" i="26"/>
  <c r="I620" i="26"/>
  <c r="G620" i="26"/>
  <c r="A620" i="26"/>
  <c r="L619" i="26"/>
  <c r="K619" i="26"/>
  <c r="I619" i="26"/>
  <c r="G619" i="26"/>
  <c r="A619" i="26"/>
  <c r="L618" i="26"/>
  <c r="K618" i="26"/>
  <c r="I618" i="26"/>
  <c r="G618" i="26"/>
  <c r="A618" i="26"/>
  <c r="L617" i="26"/>
  <c r="K617" i="26"/>
  <c r="I617" i="26"/>
  <c r="G617" i="26"/>
  <c r="A617" i="26"/>
  <c r="L616" i="26"/>
  <c r="K616" i="26"/>
  <c r="I616" i="26"/>
  <c r="G616" i="26"/>
  <c r="A616" i="26"/>
  <c r="L615" i="26"/>
  <c r="K615" i="26"/>
  <c r="I615" i="26"/>
  <c r="G615" i="26"/>
  <c r="A615" i="26"/>
  <c r="L614" i="26"/>
  <c r="K614" i="26"/>
  <c r="I614" i="26"/>
  <c r="G614" i="26"/>
  <c r="A614" i="26"/>
  <c r="L613" i="26"/>
  <c r="K613" i="26"/>
  <c r="I613" i="26"/>
  <c r="G613" i="26"/>
  <c r="A613" i="26"/>
  <c r="L612" i="26"/>
  <c r="K612" i="26"/>
  <c r="I612" i="26"/>
  <c r="G612" i="26"/>
  <c r="A612" i="26"/>
  <c r="L611" i="26"/>
  <c r="K611" i="26"/>
  <c r="I611" i="26"/>
  <c r="G611" i="26"/>
  <c r="A611" i="26"/>
  <c r="L610" i="26"/>
  <c r="K610" i="26"/>
  <c r="I610" i="26"/>
  <c r="G610" i="26"/>
  <c r="A610" i="26"/>
  <c r="L609" i="26"/>
  <c r="K609" i="26"/>
  <c r="I609" i="26"/>
  <c r="G609" i="26"/>
  <c r="A609" i="26"/>
  <c r="L608" i="26"/>
  <c r="K608" i="26"/>
  <c r="I608" i="26"/>
  <c r="G608" i="26"/>
  <c r="A608" i="26"/>
  <c r="L607" i="26"/>
  <c r="K607" i="26"/>
  <c r="I607" i="26"/>
  <c r="G607" i="26"/>
  <c r="A607" i="26"/>
  <c r="L606" i="26"/>
  <c r="K606" i="26"/>
  <c r="I606" i="26"/>
  <c r="G606" i="26"/>
  <c r="A606" i="26"/>
  <c r="L605" i="26"/>
  <c r="K605" i="26"/>
  <c r="I605" i="26"/>
  <c r="G605" i="26"/>
  <c r="A605" i="26"/>
  <c r="L604" i="26"/>
  <c r="K604" i="26"/>
  <c r="I604" i="26"/>
  <c r="G604" i="26"/>
  <c r="A604" i="26"/>
  <c r="L603" i="26"/>
  <c r="K603" i="26"/>
  <c r="I603" i="26"/>
  <c r="G603" i="26"/>
  <c r="A603" i="26"/>
  <c r="L602" i="26"/>
  <c r="K602" i="26"/>
  <c r="I602" i="26"/>
  <c r="G602" i="26"/>
  <c r="A602" i="26"/>
  <c r="L601" i="26"/>
  <c r="K601" i="26"/>
  <c r="I601" i="26"/>
  <c r="G601" i="26"/>
  <c r="A601" i="26"/>
  <c r="L600" i="26"/>
  <c r="K600" i="26"/>
  <c r="I600" i="26"/>
  <c r="G600" i="26"/>
  <c r="A600" i="26"/>
  <c r="L599" i="26"/>
  <c r="K599" i="26"/>
  <c r="I599" i="26"/>
  <c r="G599" i="26"/>
  <c r="A599" i="26"/>
  <c r="L598" i="26"/>
  <c r="K598" i="26"/>
  <c r="I598" i="26"/>
  <c r="G598" i="26"/>
  <c r="A598" i="26"/>
  <c r="L597" i="26"/>
  <c r="K597" i="26"/>
  <c r="I597" i="26"/>
  <c r="G597" i="26"/>
  <c r="A597" i="26"/>
  <c r="L596" i="26"/>
  <c r="K596" i="26"/>
  <c r="I596" i="26"/>
  <c r="G596" i="26"/>
  <c r="A596" i="26"/>
  <c r="L595" i="26"/>
  <c r="K595" i="26"/>
  <c r="I595" i="26"/>
  <c r="G595" i="26"/>
  <c r="A595" i="26"/>
  <c r="L594" i="26"/>
  <c r="K594" i="26"/>
  <c r="I594" i="26"/>
  <c r="G594" i="26"/>
  <c r="A594" i="26"/>
  <c r="L593" i="26"/>
  <c r="K593" i="26"/>
  <c r="I593" i="26"/>
  <c r="G593" i="26"/>
  <c r="A593" i="26"/>
  <c r="L592" i="26"/>
  <c r="K592" i="26"/>
  <c r="I592" i="26"/>
  <c r="G592" i="26"/>
  <c r="A592" i="26"/>
  <c r="L591" i="26"/>
  <c r="K591" i="26"/>
  <c r="I591" i="26"/>
  <c r="G591" i="26"/>
  <c r="A591" i="26"/>
  <c r="L590" i="26"/>
  <c r="K590" i="26"/>
  <c r="I590" i="26"/>
  <c r="G590" i="26"/>
  <c r="A590" i="26"/>
  <c r="L589" i="26"/>
  <c r="K589" i="26"/>
  <c r="I589" i="26"/>
  <c r="G589" i="26"/>
  <c r="A589" i="26"/>
  <c r="L588" i="26"/>
  <c r="K588" i="26"/>
  <c r="I588" i="26"/>
  <c r="G588" i="26"/>
  <c r="A588" i="26"/>
  <c r="L587" i="26"/>
  <c r="K587" i="26"/>
  <c r="I587" i="26"/>
  <c r="G587" i="26"/>
  <c r="A587" i="26"/>
  <c r="L586" i="26"/>
  <c r="K586" i="26"/>
  <c r="I586" i="26"/>
  <c r="G586" i="26"/>
  <c r="A586" i="26"/>
  <c r="L585" i="26"/>
  <c r="K585" i="26"/>
  <c r="I585" i="26"/>
  <c r="G585" i="26"/>
  <c r="A585" i="26"/>
  <c r="L584" i="26"/>
  <c r="K584" i="26"/>
  <c r="I584" i="26"/>
  <c r="G584" i="26"/>
  <c r="A584" i="26"/>
  <c r="L583" i="26"/>
  <c r="K583" i="26"/>
  <c r="I583" i="26"/>
  <c r="G583" i="26"/>
  <c r="A583" i="26"/>
  <c r="L582" i="26"/>
  <c r="K582" i="26"/>
  <c r="I582" i="26"/>
  <c r="G582" i="26"/>
  <c r="A582" i="26"/>
  <c r="L581" i="26"/>
  <c r="K581" i="26"/>
  <c r="I581" i="26"/>
  <c r="G581" i="26"/>
  <c r="A581" i="26"/>
  <c r="L580" i="26"/>
  <c r="K580" i="26"/>
  <c r="I580" i="26"/>
  <c r="G580" i="26"/>
  <c r="A580" i="26"/>
  <c r="L579" i="26"/>
  <c r="K579" i="26"/>
  <c r="I579" i="26"/>
  <c r="G579" i="26"/>
  <c r="A579" i="26"/>
  <c r="L578" i="26"/>
  <c r="K578" i="26"/>
  <c r="I578" i="26"/>
  <c r="G578" i="26"/>
  <c r="A578" i="26"/>
  <c r="L577" i="26"/>
  <c r="K577" i="26"/>
  <c r="I577" i="26"/>
  <c r="G577" i="26"/>
  <c r="A577" i="26"/>
  <c r="L576" i="26"/>
  <c r="K576" i="26"/>
  <c r="I576" i="26"/>
  <c r="G576" i="26"/>
  <c r="A576" i="26"/>
  <c r="L575" i="26"/>
  <c r="K575" i="26"/>
  <c r="I575" i="26"/>
  <c r="G575" i="26"/>
  <c r="A575" i="26"/>
  <c r="L574" i="26"/>
  <c r="K574" i="26"/>
  <c r="I574" i="26"/>
  <c r="G574" i="26"/>
  <c r="A574" i="26"/>
  <c r="L573" i="26"/>
  <c r="K573" i="26"/>
  <c r="I573" i="26"/>
  <c r="G573" i="26"/>
  <c r="A573" i="26"/>
  <c r="L572" i="26"/>
  <c r="K572" i="26"/>
  <c r="I572" i="26"/>
  <c r="G572" i="26"/>
  <c r="A572" i="26"/>
  <c r="L571" i="26"/>
  <c r="K571" i="26"/>
  <c r="I571" i="26"/>
  <c r="G571" i="26"/>
  <c r="A571" i="26"/>
  <c r="L570" i="26"/>
  <c r="K570" i="26"/>
  <c r="I570" i="26"/>
  <c r="G570" i="26"/>
  <c r="A570" i="26"/>
  <c r="L569" i="26"/>
  <c r="K569" i="26"/>
  <c r="I569" i="26"/>
  <c r="G569" i="26"/>
  <c r="A569" i="26"/>
  <c r="L568" i="26"/>
  <c r="K568" i="26"/>
  <c r="I568" i="26"/>
  <c r="G568" i="26"/>
  <c r="A568" i="26"/>
  <c r="L567" i="26"/>
  <c r="K567" i="26"/>
  <c r="I567" i="26"/>
  <c r="G567" i="26"/>
  <c r="A567" i="26"/>
  <c r="L566" i="26"/>
  <c r="K566" i="26"/>
  <c r="I566" i="26"/>
  <c r="G566" i="26"/>
  <c r="A566" i="26"/>
  <c r="L565" i="26"/>
  <c r="K565" i="26"/>
  <c r="I565" i="26"/>
  <c r="G565" i="26"/>
  <c r="A565" i="26"/>
  <c r="L564" i="26"/>
  <c r="K564" i="26"/>
  <c r="I564" i="26"/>
  <c r="G564" i="26"/>
  <c r="A564" i="26"/>
  <c r="L563" i="26"/>
  <c r="K563" i="26"/>
  <c r="I563" i="26"/>
  <c r="G563" i="26"/>
  <c r="A563" i="26"/>
  <c r="L562" i="26"/>
  <c r="K562" i="26"/>
  <c r="I562" i="26"/>
  <c r="G562" i="26"/>
  <c r="A562" i="26"/>
  <c r="L561" i="26"/>
  <c r="K561" i="26"/>
  <c r="I561" i="26"/>
  <c r="G561" i="26"/>
  <c r="A561" i="26"/>
  <c r="L560" i="26"/>
  <c r="K560" i="26"/>
  <c r="I560" i="26"/>
  <c r="G560" i="26"/>
  <c r="A560" i="26"/>
  <c r="L559" i="26"/>
  <c r="K559" i="26"/>
  <c r="I559" i="26"/>
  <c r="G559" i="26"/>
  <c r="A559" i="26"/>
  <c r="L558" i="26"/>
  <c r="K558" i="26"/>
  <c r="I558" i="26"/>
  <c r="G558" i="26"/>
  <c r="A558" i="26"/>
  <c r="L557" i="26"/>
  <c r="K557" i="26"/>
  <c r="I557" i="26"/>
  <c r="G557" i="26"/>
  <c r="A557" i="26"/>
  <c r="L556" i="26"/>
  <c r="K556" i="26"/>
  <c r="I556" i="26"/>
  <c r="G556" i="26"/>
  <c r="A556" i="26"/>
  <c r="L555" i="26"/>
  <c r="K555" i="26"/>
  <c r="I555" i="26"/>
  <c r="G555" i="26"/>
  <c r="A555" i="26"/>
  <c r="L554" i="26"/>
  <c r="K554" i="26"/>
  <c r="I554" i="26"/>
  <c r="G554" i="26"/>
  <c r="A554" i="26"/>
  <c r="L553" i="26"/>
  <c r="K553" i="26"/>
  <c r="I553" i="26"/>
  <c r="G553" i="26"/>
  <c r="A553" i="26"/>
  <c r="L552" i="26"/>
  <c r="K552" i="26"/>
  <c r="I552" i="26"/>
  <c r="G552" i="26"/>
  <c r="A552" i="26"/>
  <c r="L551" i="26"/>
  <c r="K551" i="26"/>
  <c r="I551" i="26"/>
  <c r="G551" i="26"/>
  <c r="A551" i="26"/>
  <c r="L550" i="26"/>
  <c r="K550" i="26"/>
  <c r="I550" i="26"/>
  <c r="G550" i="26"/>
  <c r="A550" i="26"/>
  <c r="L549" i="26"/>
  <c r="K549" i="26"/>
  <c r="I549" i="26"/>
  <c r="G549" i="26"/>
  <c r="A549" i="26"/>
  <c r="L548" i="26"/>
  <c r="K548" i="26"/>
  <c r="I548" i="26"/>
  <c r="G548" i="26"/>
  <c r="A548" i="26"/>
  <c r="L547" i="26"/>
  <c r="K547" i="26"/>
  <c r="I547" i="26"/>
  <c r="G547" i="26"/>
  <c r="A547" i="26"/>
  <c r="L546" i="26"/>
  <c r="K546" i="26"/>
  <c r="I546" i="26"/>
  <c r="G546" i="26"/>
  <c r="A546" i="26"/>
  <c r="L545" i="26"/>
  <c r="K545" i="26"/>
  <c r="I545" i="26"/>
  <c r="G545" i="26"/>
  <c r="A545" i="26"/>
  <c r="L544" i="26"/>
  <c r="K544" i="26"/>
  <c r="I544" i="26"/>
  <c r="G544" i="26"/>
  <c r="A544" i="26"/>
  <c r="L543" i="26"/>
  <c r="K543" i="26"/>
  <c r="I543" i="26"/>
  <c r="G543" i="26"/>
  <c r="A543" i="26"/>
  <c r="L542" i="26"/>
  <c r="K542" i="26"/>
  <c r="I542" i="26"/>
  <c r="G542" i="26"/>
  <c r="A542" i="26"/>
  <c r="L541" i="26"/>
  <c r="K541" i="26"/>
  <c r="I541" i="26"/>
  <c r="G541" i="26"/>
  <c r="A541" i="26"/>
  <c r="L540" i="26"/>
  <c r="K540" i="26"/>
  <c r="I540" i="26"/>
  <c r="G540" i="26"/>
  <c r="A540" i="26"/>
  <c r="L539" i="26"/>
  <c r="K539" i="26"/>
  <c r="I539" i="26"/>
  <c r="G539" i="26"/>
  <c r="A539" i="26"/>
  <c r="L538" i="26"/>
  <c r="K538" i="26"/>
  <c r="I538" i="26"/>
  <c r="G538" i="26"/>
  <c r="A538" i="26"/>
  <c r="L537" i="26"/>
  <c r="K537" i="26"/>
  <c r="I537" i="26"/>
  <c r="G537" i="26"/>
  <c r="A537" i="26"/>
  <c r="L536" i="26"/>
  <c r="K536" i="26"/>
  <c r="I536" i="26"/>
  <c r="G536" i="26"/>
  <c r="A536" i="26"/>
  <c r="L535" i="26"/>
  <c r="K535" i="26"/>
  <c r="I535" i="26"/>
  <c r="G535" i="26"/>
  <c r="A535" i="26"/>
  <c r="L534" i="26"/>
  <c r="K534" i="26"/>
  <c r="I534" i="26"/>
  <c r="G534" i="26"/>
  <c r="A534" i="26"/>
  <c r="L533" i="26"/>
  <c r="K533" i="26"/>
  <c r="I533" i="26"/>
  <c r="G533" i="26"/>
  <c r="A533" i="26"/>
  <c r="L532" i="26"/>
  <c r="K532" i="26"/>
  <c r="I532" i="26"/>
  <c r="G532" i="26"/>
  <c r="A532" i="26"/>
  <c r="L531" i="26"/>
  <c r="K531" i="26"/>
  <c r="I531" i="26"/>
  <c r="G531" i="26"/>
  <c r="A531" i="26"/>
  <c r="L530" i="26"/>
  <c r="K530" i="26"/>
  <c r="I530" i="26"/>
  <c r="G530" i="26"/>
  <c r="A530" i="26"/>
  <c r="L529" i="26"/>
  <c r="K529" i="26"/>
  <c r="I529" i="26"/>
  <c r="G529" i="26"/>
  <c r="A529" i="26"/>
  <c r="L528" i="26"/>
  <c r="K528" i="26"/>
  <c r="I528" i="26"/>
  <c r="G528" i="26"/>
  <c r="A528" i="26"/>
  <c r="L527" i="26"/>
  <c r="K527" i="26"/>
  <c r="I527" i="26"/>
  <c r="G527" i="26"/>
  <c r="A527" i="26"/>
  <c r="L526" i="26"/>
  <c r="K526" i="26"/>
  <c r="I526" i="26"/>
  <c r="G526" i="26"/>
  <c r="A526" i="26"/>
  <c r="L525" i="26"/>
  <c r="K525" i="26"/>
  <c r="I525" i="26"/>
  <c r="G525" i="26"/>
  <c r="A525" i="26"/>
  <c r="L524" i="26"/>
  <c r="K524" i="26"/>
  <c r="I524" i="26"/>
  <c r="G524" i="26"/>
  <c r="A524" i="26"/>
  <c r="L523" i="26"/>
  <c r="K523" i="26"/>
  <c r="I523" i="26"/>
  <c r="G523" i="26"/>
  <c r="A523" i="26"/>
  <c r="L522" i="26"/>
  <c r="K522" i="26"/>
  <c r="I522" i="26"/>
  <c r="G522" i="26"/>
  <c r="A522" i="26"/>
  <c r="L521" i="26"/>
  <c r="K521" i="26"/>
  <c r="I521" i="26"/>
  <c r="G521" i="26"/>
  <c r="A521" i="26"/>
  <c r="L520" i="26"/>
  <c r="K520" i="26"/>
  <c r="I520" i="26"/>
  <c r="G520" i="26"/>
  <c r="A520" i="26"/>
  <c r="L519" i="26"/>
  <c r="K519" i="26"/>
  <c r="I519" i="26"/>
  <c r="G519" i="26"/>
  <c r="A519" i="26"/>
  <c r="L518" i="26"/>
  <c r="K518" i="26"/>
  <c r="I518" i="26"/>
  <c r="G518" i="26"/>
  <c r="A518" i="26"/>
  <c r="L517" i="26"/>
  <c r="K517" i="26"/>
  <c r="I517" i="26"/>
  <c r="G517" i="26"/>
  <c r="A517" i="26"/>
  <c r="L516" i="26"/>
  <c r="K516" i="26"/>
  <c r="I516" i="26"/>
  <c r="G516" i="26"/>
  <c r="A516" i="26"/>
  <c r="L515" i="26"/>
  <c r="K515" i="26"/>
  <c r="I515" i="26"/>
  <c r="G515" i="26"/>
  <c r="A515" i="26"/>
  <c r="L514" i="26"/>
  <c r="K514" i="26"/>
  <c r="I514" i="26"/>
  <c r="G514" i="26"/>
  <c r="A514" i="26"/>
  <c r="L513" i="26"/>
  <c r="K513" i="26"/>
  <c r="I513" i="26"/>
  <c r="G513" i="26"/>
  <c r="A513" i="26"/>
  <c r="L512" i="26"/>
  <c r="K512" i="26"/>
  <c r="I512" i="26"/>
  <c r="G512" i="26"/>
  <c r="A512" i="26"/>
  <c r="L511" i="26"/>
  <c r="K511" i="26"/>
  <c r="I511" i="26"/>
  <c r="G511" i="26"/>
  <c r="A511" i="26"/>
  <c r="L510" i="26"/>
  <c r="K510" i="26"/>
  <c r="I510" i="26"/>
  <c r="G510" i="26"/>
  <c r="A510" i="26"/>
  <c r="L509" i="26"/>
  <c r="K509" i="26"/>
  <c r="I509" i="26"/>
  <c r="G509" i="26"/>
  <c r="A509" i="26"/>
  <c r="L508" i="26"/>
  <c r="K508" i="26"/>
  <c r="I508" i="26"/>
  <c r="G508" i="26"/>
  <c r="A508" i="26"/>
  <c r="L507" i="26"/>
  <c r="K507" i="26"/>
  <c r="I507" i="26"/>
  <c r="G507" i="26"/>
  <c r="A507" i="26"/>
  <c r="L506" i="26"/>
  <c r="K506" i="26"/>
  <c r="I506" i="26"/>
  <c r="G506" i="26"/>
  <c r="A506" i="26"/>
  <c r="L505" i="26"/>
  <c r="K505" i="26"/>
  <c r="I505" i="26"/>
  <c r="G505" i="26"/>
  <c r="A505" i="26"/>
  <c r="L504" i="26"/>
  <c r="K504" i="26"/>
  <c r="I504" i="26"/>
  <c r="G504" i="26"/>
  <c r="A504" i="26"/>
  <c r="L503" i="26"/>
  <c r="K503" i="26"/>
  <c r="I503" i="26"/>
  <c r="G503" i="26"/>
  <c r="A503" i="26"/>
  <c r="L502" i="26"/>
  <c r="K502" i="26"/>
  <c r="I502" i="26"/>
  <c r="G502" i="26"/>
  <c r="A502" i="26"/>
  <c r="L501" i="26"/>
  <c r="K501" i="26"/>
  <c r="I501" i="26"/>
  <c r="G501" i="26"/>
  <c r="A501" i="26"/>
  <c r="L500" i="26"/>
  <c r="K500" i="26"/>
  <c r="I500" i="26"/>
  <c r="G500" i="26"/>
  <c r="A500" i="26"/>
  <c r="L499" i="26"/>
  <c r="K499" i="26"/>
  <c r="I499" i="26"/>
  <c r="G499" i="26"/>
  <c r="A499" i="26"/>
  <c r="L498" i="26"/>
  <c r="K498" i="26"/>
  <c r="I498" i="26"/>
  <c r="G498" i="26"/>
  <c r="A498" i="26"/>
  <c r="L497" i="26"/>
  <c r="K497" i="26"/>
  <c r="I497" i="26"/>
  <c r="G497" i="26"/>
  <c r="A497" i="26"/>
  <c r="L496" i="26"/>
  <c r="K496" i="26"/>
  <c r="I496" i="26"/>
  <c r="G496" i="26"/>
  <c r="A496" i="26"/>
  <c r="L495" i="26"/>
  <c r="K495" i="26"/>
  <c r="I495" i="26"/>
  <c r="G495" i="26"/>
  <c r="A495" i="26"/>
  <c r="L494" i="26"/>
  <c r="K494" i="26"/>
  <c r="I494" i="26"/>
  <c r="G494" i="26"/>
  <c r="A494" i="26"/>
  <c r="L493" i="26"/>
  <c r="K493" i="26"/>
  <c r="I493" i="26"/>
  <c r="G493" i="26"/>
  <c r="A493" i="26"/>
  <c r="L492" i="26"/>
  <c r="K492" i="26"/>
  <c r="I492" i="26"/>
  <c r="G492" i="26"/>
  <c r="A492" i="26"/>
  <c r="L491" i="26"/>
  <c r="K491" i="26"/>
  <c r="I491" i="26"/>
  <c r="G491" i="26"/>
  <c r="A491" i="26"/>
  <c r="L490" i="26"/>
  <c r="K490" i="26"/>
  <c r="I490" i="26"/>
  <c r="G490" i="26"/>
  <c r="A490" i="26"/>
  <c r="L489" i="26"/>
  <c r="K489" i="26"/>
  <c r="I489" i="26"/>
  <c r="G489" i="26"/>
  <c r="A489" i="26"/>
  <c r="L488" i="26"/>
  <c r="K488" i="26"/>
  <c r="I488" i="26"/>
  <c r="G488" i="26"/>
  <c r="A488" i="26"/>
  <c r="L487" i="26"/>
  <c r="K487" i="26"/>
  <c r="I487" i="26"/>
  <c r="G487" i="26"/>
  <c r="A487" i="26"/>
  <c r="L486" i="26"/>
  <c r="K486" i="26"/>
  <c r="I486" i="26"/>
  <c r="G486" i="26"/>
  <c r="A486" i="26"/>
  <c r="L485" i="26"/>
  <c r="K485" i="26"/>
  <c r="I485" i="26"/>
  <c r="G485" i="26"/>
  <c r="A485" i="26"/>
  <c r="L484" i="26"/>
  <c r="K484" i="26"/>
  <c r="I484" i="26"/>
  <c r="G484" i="26"/>
  <c r="A484" i="26"/>
  <c r="L483" i="26"/>
  <c r="K483" i="26"/>
  <c r="I483" i="26"/>
  <c r="G483" i="26"/>
  <c r="A483" i="26"/>
  <c r="L482" i="26"/>
  <c r="K482" i="26"/>
  <c r="I482" i="26"/>
  <c r="G482" i="26"/>
  <c r="A482" i="26"/>
  <c r="L481" i="26"/>
  <c r="K481" i="26"/>
  <c r="I481" i="26"/>
  <c r="G481" i="26"/>
  <c r="A481" i="26"/>
  <c r="L480" i="26"/>
  <c r="K480" i="26"/>
  <c r="I480" i="26"/>
  <c r="G480" i="26"/>
  <c r="A480" i="26"/>
  <c r="L479" i="26"/>
  <c r="K479" i="26"/>
  <c r="I479" i="26"/>
  <c r="G479" i="26"/>
  <c r="A479" i="26"/>
  <c r="L478" i="26"/>
  <c r="K478" i="26"/>
  <c r="I478" i="26"/>
  <c r="G478" i="26"/>
  <c r="A478" i="26"/>
  <c r="L477" i="26"/>
  <c r="K477" i="26"/>
  <c r="I477" i="26"/>
  <c r="G477" i="26"/>
  <c r="A477" i="26"/>
  <c r="L476" i="26"/>
  <c r="K476" i="26"/>
  <c r="I476" i="26"/>
  <c r="G476" i="26"/>
  <c r="A476" i="26"/>
  <c r="L475" i="26"/>
  <c r="K475" i="26"/>
  <c r="I475" i="26"/>
  <c r="G475" i="26"/>
  <c r="A475" i="26"/>
  <c r="L474" i="26"/>
  <c r="K474" i="26"/>
  <c r="I474" i="26"/>
  <c r="G474" i="26"/>
  <c r="A474" i="26"/>
  <c r="L473" i="26"/>
  <c r="K473" i="26"/>
  <c r="I473" i="26"/>
  <c r="G473" i="26"/>
  <c r="A473" i="26"/>
  <c r="L472" i="26"/>
  <c r="K472" i="26"/>
  <c r="I472" i="26"/>
  <c r="G472" i="26"/>
  <c r="A472" i="26"/>
  <c r="L471" i="26"/>
  <c r="K471" i="26"/>
  <c r="I471" i="26"/>
  <c r="G471" i="26"/>
  <c r="A471" i="26"/>
  <c r="L470" i="26"/>
  <c r="K470" i="26"/>
  <c r="I470" i="26"/>
  <c r="G470" i="26"/>
  <c r="A470" i="26"/>
  <c r="L469" i="26"/>
  <c r="K469" i="26"/>
  <c r="I469" i="26"/>
  <c r="G469" i="26"/>
  <c r="A469" i="26"/>
  <c r="L468" i="26"/>
  <c r="K468" i="26"/>
  <c r="I468" i="26"/>
  <c r="G468" i="26"/>
  <c r="A468" i="26"/>
  <c r="L467" i="26"/>
  <c r="K467" i="26"/>
  <c r="I467" i="26"/>
  <c r="G467" i="26"/>
  <c r="A467" i="26"/>
  <c r="L466" i="26"/>
  <c r="K466" i="26"/>
  <c r="I466" i="26"/>
  <c r="G466" i="26"/>
  <c r="A466" i="26"/>
  <c r="L465" i="26"/>
  <c r="K465" i="26"/>
  <c r="I465" i="26"/>
  <c r="G465" i="26"/>
  <c r="A465" i="26"/>
  <c r="L464" i="26"/>
  <c r="K464" i="26"/>
  <c r="I464" i="26"/>
  <c r="G464" i="26"/>
  <c r="A464" i="26"/>
  <c r="L463" i="26"/>
  <c r="K463" i="26"/>
  <c r="I463" i="26"/>
  <c r="G463" i="26"/>
  <c r="A463" i="26"/>
  <c r="L462" i="26"/>
  <c r="K462" i="26"/>
  <c r="I462" i="26"/>
  <c r="G462" i="26"/>
  <c r="A462" i="26"/>
  <c r="L461" i="26"/>
  <c r="K461" i="26"/>
  <c r="I461" i="26"/>
  <c r="G461" i="26"/>
  <c r="A461" i="26"/>
  <c r="L460" i="26"/>
  <c r="K460" i="26"/>
  <c r="I460" i="26"/>
  <c r="G460" i="26"/>
  <c r="A460" i="26"/>
  <c r="L459" i="26"/>
  <c r="K459" i="26"/>
  <c r="I459" i="26"/>
  <c r="G459" i="26"/>
  <c r="A459" i="26"/>
  <c r="L458" i="26"/>
  <c r="K458" i="26"/>
  <c r="I458" i="26"/>
  <c r="G458" i="26"/>
  <c r="A458" i="26"/>
  <c r="L457" i="26"/>
  <c r="K457" i="26"/>
  <c r="I457" i="26"/>
  <c r="G457" i="26"/>
  <c r="A457" i="26"/>
  <c r="L456" i="26"/>
  <c r="K456" i="26"/>
  <c r="I456" i="26"/>
  <c r="G456" i="26"/>
  <c r="A456" i="26"/>
  <c r="L455" i="26"/>
  <c r="K455" i="26"/>
  <c r="I455" i="26"/>
  <c r="G455" i="26"/>
  <c r="A455" i="26"/>
  <c r="L454" i="26"/>
  <c r="K454" i="26"/>
  <c r="I454" i="26"/>
  <c r="G454" i="26"/>
  <c r="A454" i="26"/>
  <c r="L453" i="26"/>
  <c r="K453" i="26"/>
  <c r="I453" i="26"/>
  <c r="G453" i="26"/>
  <c r="A453" i="26"/>
  <c r="L452" i="26"/>
  <c r="K452" i="26"/>
  <c r="I452" i="26"/>
  <c r="G452" i="26"/>
  <c r="A452" i="26"/>
  <c r="L451" i="26"/>
  <c r="K451" i="26"/>
  <c r="I451" i="26"/>
  <c r="G451" i="26"/>
  <c r="A451" i="26"/>
  <c r="L450" i="26"/>
  <c r="K450" i="26"/>
  <c r="I450" i="26"/>
  <c r="G450" i="26"/>
  <c r="A450" i="26"/>
  <c r="L449" i="26"/>
  <c r="K449" i="26"/>
  <c r="I449" i="26"/>
  <c r="G449" i="26"/>
  <c r="A449" i="26"/>
  <c r="L448" i="26"/>
  <c r="K448" i="26"/>
  <c r="I448" i="26"/>
  <c r="G448" i="26"/>
  <c r="A448" i="26"/>
  <c r="L447" i="26"/>
  <c r="K447" i="26"/>
  <c r="I447" i="26"/>
  <c r="G447" i="26"/>
  <c r="A447" i="26"/>
  <c r="L446" i="26"/>
  <c r="K446" i="26"/>
  <c r="I446" i="26"/>
  <c r="G446" i="26"/>
  <c r="A446" i="26"/>
  <c r="L445" i="26"/>
  <c r="K445" i="26"/>
  <c r="I445" i="26"/>
  <c r="G445" i="26"/>
  <c r="A445" i="26"/>
  <c r="L444" i="26"/>
  <c r="K444" i="26"/>
  <c r="I444" i="26"/>
  <c r="G444" i="26"/>
  <c r="A444" i="26"/>
  <c r="L443" i="26"/>
  <c r="K443" i="26"/>
  <c r="I443" i="26"/>
  <c r="G443" i="26"/>
  <c r="A443" i="26"/>
  <c r="L442" i="26"/>
  <c r="K442" i="26"/>
  <c r="I442" i="26"/>
  <c r="G442" i="26"/>
  <c r="A442" i="26"/>
  <c r="L441" i="26"/>
  <c r="K441" i="26"/>
  <c r="I441" i="26"/>
  <c r="G441" i="26"/>
  <c r="A441" i="26"/>
  <c r="L440" i="26"/>
  <c r="K440" i="26"/>
  <c r="I440" i="26"/>
  <c r="G440" i="26"/>
  <c r="A440" i="26"/>
  <c r="L439" i="26"/>
  <c r="K439" i="26"/>
  <c r="I439" i="26"/>
  <c r="G439" i="26"/>
  <c r="A439" i="26"/>
  <c r="L438" i="26"/>
  <c r="K438" i="26"/>
  <c r="I438" i="26"/>
  <c r="G438" i="26"/>
  <c r="A438" i="26"/>
  <c r="L437" i="26"/>
  <c r="K437" i="26"/>
  <c r="I437" i="26"/>
  <c r="G437" i="26"/>
  <c r="A437" i="26"/>
  <c r="L436" i="26"/>
  <c r="K436" i="26"/>
  <c r="I436" i="26"/>
  <c r="G436" i="26"/>
  <c r="A436" i="26"/>
  <c r="L435" i="26"/>
  <c r="K435" i="26"/>
  <c r="I435" i="26"/>
  <c r="G435" i="26"/>
  <c r="A435" i="26"/>
  <c r="L434" i="26"/>
  <c r="K434" i="26"/>
  <c r="I434" i="26"/>
  <c r="G434" i="26"/>
  <c r="A434" i="26"/>
  <c r="L433" i="26"/>
  <c r="K433" i="26"/>
  <c r="I433" i="26"/>
  <c r="G433" i="26"/>
  <c r="A433" i="26"/>
  <c r="L432" i="26"/>
  <c r="K432" i="26"/>
  <c r="I432" i="26"/>
  <c r="G432" i="26"/>
  <c r="A432" i="26"/>
  <c r="L431" i="26"/>
  <c r="K431" i="26"/>
  <c r="I431" i="26"/>
  <c r="G431" i="26"/>
  <c r="A431" i="26"/>
  <c r="L430" i="26"/>
  <c r="K430" i="26"/>
  <c r="I430" i="26"/>
  <c r="G430" i="26"/>
  <c r="A430" i="26"/>
  <c r="L429" i="26"/>
  <c r="K429" i="26"/>
  <c r="I429" i="26"/>
  <c r="G429" i="26"/>
  <c r="A429" i="26"/>
  <c r="L428" i="26"/>
  <c r="K428" i="26"/>
  <c r="I428" i="26"/>
  <c r="G428" i="26"/>
  <c r="A428" i="26"/>
  <c r="L427" i="26"/>
  <c r="K427" i="26"/>
  <c r="I427" i="26"/>
  <c r="G427" i="26"/>
  <c r="A427" i="26"/>
  <c r="L426" i="26"/>
  <c r="K426" i="26"/>
  <c r="I426" i="26"/>
  <c r="G426" i="26"/>
  <c r="A426" i="26"/>
  <c r="L425" i="26"/>
  <c r="K425" i="26"/>
  <c r="I425" i="26"/>
  <c r="G425" i="26"/>
  <c r="A425" i="26"/>
  <c r="L424" i="26"/>
  <c r="K424" i="26"/>
  <c r="I424" i="26"/>
  <c r="G424" i="26"/>
  <c r="A424" i="26"/>
  <c r="L423" i="26"/>
  <c r="K423" i="26"/>
  <c r="I423" i="26"/>
  <c r="G423" i="26"/>
  <c r="A423" i="26"/>
  <c r="L422" i="26"/>
  <c r="K422" i="26"/>
  <c r="I422" i="26"/>
  <c r="G422" i="26"/>
  <c r="A422" i="26"/>
  <c r="L421" i="26"/>
  <c r="K421" i="26"/>
  <c r="I421" i="26"/>
  <c r="G421" i="26"/>
  <c r="A421" i="26"/>
  <c r="L420" i="26"/>
  <c r="K420" i="26"/>
  <c r="I420" i="26"/>
  <c r="G420" i="26"/>
  <c r="A420" i="26"/>
  <c r="L419" i="26"/>
  <c r="K419" i="26"/>
  <c r="I419" i="26"/>
  <c r="G419" i="26"/>
  <c r="A419" i="26"/>
  <c r="L418" i="26"/>
  <c r="K418" i="26"/>
  <c r="I418" i="26"/>
  <c r="G418" i="26"/>
  <c r="A418" i="26"/>
  <c r="L417" i="26"/>
  <c r="K417" i="26"/>
  <c r="I417" i="26"/>
  <c r="G417" i="26"/>
  <c r="A417" i="26"/>
  <c r="L416" i="26"/>
  <c r="K416" i="26"/>
  <c r="I416" i="26"/>
  <c r="G416" i="26"/>
  <c r="A416" i="26"/>
  <c r="L415" i="26"/>
  <c r="K415" i="26"/>
  <c r="I415" i="26"/>
  <c r="G415" i="26"/>
  <c r="A415" i="26"/>
  <c r="L414" i="26"/>
  <c r="K414" i="26"/>
  <c r="I414" i="26"/>
  <c r="G414" i="26"/>
  <c r="A414" i="26"/>
  <c r="L413" i="26"/>
  <c r="K413" i="26"/>
  <c r="I413" i="26"/>
  <c r="G413" i="26"/>
  <c r="A413" i="26"/>
  <c r="L412" i="26"/>
  <c r="K412" i="26"/>
  <c r="I412" i="26"/>
  <c r="G412" i="26"/>
  <c r="A412" i="26"/>
  <c r="L411" i="26"/>
  <c r="K411" i="26"/>
  <c r="I411" i="26"/>
  <c r="G411" i="26"/>
  <c r="A411" i="26"/>
  <c r="L410" i="26"/>
  <c r="K410" i="26"/>
  <c r="I410" i="26"/>
  <c r="G410" i="26"/>
  <c r="A410" i="26"/>
  <c r="L409" i="26"/>
  <c r="K409" i="26"/>
  <c r="I409" i="26"/>
  <c r="G409" i="26"/>
  <c r="A409" i="26"/>
  <c r="L408" i="26"/>
  <c r="K408" i="26"/>
  <c r="I408" i="26"/>
  <c r="G408" i="26"/>
  <c r="A408" i="26"/>
  <c r="L407" i="26"/>
  <c r="K407" i="26"/>
  <c r="I407" i="26"/>
  <c r="G407" i="26"/>
  <c r="A407" i="26"/>
  <c r="L406" i="26"/>
  <c r="K406" i="26"/>
  <c r="I406" i="26"/>
  <c r="G406" i="26"/>
  <c r="A406" i="26"/>
  <c r="L405" i="26"/>
  <c r="K405" i="26"/>
  <c r="I405" i="26"/>
  <c r="G405" i="26"/>
  <c r="A405" i="26"/>
  <c r="L404" i="26"/>
  <c r="K404" i="26"/>
  <c r="I404" i="26"/>
  <c r="G404" i="26"/>
  <c r="A404" i="26"/>
  <c r="L403" i="26"/>
  <c r="K403" i="26"/>
  <c r="I403" i="26"/>
  <c r="G403" i="26"/>
  <c r="A403" i="26"/>
  <c r="L402" i="26"/>
  <c r="K402" i="26"/>
  <c r="I402" i="26"/>
  <c r="G402" i="26"/>
  <c r="A402" i="26"/>
  <c r="L401" i="26"/>
  <c r="K401" i="26"/>
  <c r="I401" i="26"/>
  <c r="G401" i="26"/>
  <c r="A401" i="26"/>
  <c r="L400" i="26"/>
  <c r="K400" i="26"/>
  <c r="I400" i="26"/>
  <c r="G400" i="26"/>
  <c r="A400" i="26"/>
  <c r="L399" i="26"/>
  <c r="K399" i="26"/>
  <c r="I399" i="26"/>
  <c r="G399" i="26"/>
  <c r="A399" i="26"/>
  <c r="L398" i="26"/>
  <c r="K398" i="26"/>
  <c r="I398" i="26"/>
  <c r="G398" i="26"/>
  <c r="A398" i="26"/>
  <c r="L397" i="26"/>
  <c r="K397" i="26"/>
  <c r="I397" i="26"/>
  <c r="G397" i="26"/>
  <c r="A397" i="26"/>
  <c r="L396" i="26"/>
  <c r="K396" i="26"/>
  <c r="I396" i="26"/>
  <c r="G396" i="26"/>
  <c r="A396" i="26"/>
  <c r="L395" i="26"/>
  <c r="K395" i="26"/>
  <c r="I395" i="26"/>
  <c r="G395" i="26"/>
  <c r="A395" i="26"/>
  <c r="L394" i="26"/>
  <c r="K394" i="26"/>
  <c r="I394" i="26"/>
  <c r="G394" i="26"/>
  <c r="A394" i="26"/>
  <c r="L393" i="26"/>
  <c r="K393" i="26"/>
  <c r="I393" i="26"/>
  <c r="G393" i="26"/>
  <c r="A393" i="26"/>
  <c r="L392" i="26"/>
  <c r="K392" i="26"/>
  <c r="I392" i="26"/>
  <c r="G392" i="26"/>
  <c r="A392" i="26"/>
  <c r="L391" i="26"/>
  <c r="K391" i="26"/>
  <c r="I391" i="26"/>
  <c r="G391" i="26"/>
  <c r="A391" i="26"/>
  <c r="L390" i="26"/>
  <c r="K390" i="26"/>
  <c r="I390" i="26"/>
  <c r="G390" i="26"/>
  <c r="A390" i="26"/>
  <c r="L389" i="26"/>
  <c r="K389" i="26"/>
  <c r="I389" i="26"/>
  <c r="G389" i="26"/>
  <c r="A389" i="26"/>
  <c r="L388" i="26"/>
  <c r="K388" i="26"/>
  <c r="I388" i="26"/>
  <c r="G388" i="26"/>
  <c r="A388" i="26"/>
  <c r="L387" i="26"/>
  <c r="K387" i="26"/>
  <c r="I387" i="26"/>
  <c r="G387" i="26"/>
  <c r="A387" i="26"/>
  <c r="L386" i="26"/>
  <c r="K386" i="26"/>
  <c r="I386" i="26"/>
  <c r="G386" i="26"/>
  <c r="A386" i="26"/>
  <c r="L385" i="26"/>
  <c r="K385" i="26"/>
  <c r="I385" i="26"/>
  <c r="G385" i="26"/>
  <c r="A385" i="26"/>
  <c r="L384" i="26"/>
  <c r="K384" i="26"/>
  <c r="I384" i="26"/>
  <c r="G384" i="26"/>
  <c r="A384" i="26"/>
  <c r="L383" i="26"/>
  <c r="K383" i="26"/>
  <c r="I383" i="26"/>
  <c r="G383" i="26"/>
  <c r="A383" i="26"/>
  <c r="L382" i="26"/>
  <c r="K382" i="26"/>
  <c r="I382" i="26"/>
  <c r="G382" i="26"/>
  <c r="A382" i="26"/>
  <c r="L381" i="26"/>
  <c r="K381" i="26"/>
  <c r="I381" i="26"/>
  <c r="G381" i="26"/>
  <c r="A381" i="26"/>
  <c r="L380" i="26"/>
  <c r="K380" i="26"/>
  <c r="I380" i="26"/>
  <c r="G380" i="26"/>
  <c r="A380" i="26"/>
  <c r="L379" i="26"/>
  <c r="K379" i="26"/>
  <c r="I379" i="26"/>
  <c r="G379" i="26"/>
  <c r="A379" i="26"/>
  <c r="L378" i="26"/>
  <c r="K378" i="26"/>
  <c r="I378" i="26"/>
  <c r="G378" i="26"/>
  <c r="A378" i="26"/>
  <c r="L377" i="26"/>
  <c r="K377" i="26"/>
  <c r="I377" i="26"/>
  <c r="G377" i="26"/>
  <c r="A377" i="26"/>
  <c r="L376" i="26"/>
  <c r="K376" i="26"/>
  <c r="I376" i="26"/>
  <c r="G376" i="26"/>
  <c r="A376" i="26"/>
  <c r="L375" i="26"/>
  <c r="K375" i="26"/>
  <c r="I375" i="26"/>
  <c r="G375" i="26"/>
  <c r="A375" i="26"/>
  <c r="L374" i="26"/>
  <c r="K374" i="26"/>
  <c r="I374" i="26"/>
  <c r="G374" i="26"/>
  <c r="A374" i="26"/>
  <c r="L373" i="26"/>
  <c r="K373" i="26"/>
  <c r="I373" i="26"/>
  <c r="G373" i="26"/>
  <c r="A373" i="26"/>
  <c r="L372" i="26"/>
  <c r="K372" i="26"/>
  <c r="I372" i="26"/>
  <c r="G372" i="26"/>
  <c r="A372" i="26"/>
  <c r="L371" i="26"/>
  <c r="K371" i="26"/>
  <c r="I371" i="26"/>
  <c r="G371" i="26"/>
  <c r="A371" i="26"/>
  <c r="L370" i="26"/>
  <c r="K370" i="26"/>
  <c r="I370" i="26"/>
  <c r="G370" i="26"/>
  <c r="A370" i="26"/>
  <c r="L369" i="26"/>
  <c r="K369" i="26"/>
  <c r="I369" i="26"/>
  <c r="G369" i="26"/>
  <c r="A369" i="26"/>
  <c r="L368" i="26"/>
  <c r="K368" i="26"/>
  <c r="I368" i="26"/>
  <c r="G368" i="26"/>
  <c r="A368" i="26"/>
  <c r="L367" i="26"/>
  <c r="K367" i="26"/>
  <c r="I367" i="26"/>
  <c r="G367" i="26"/>
  <c r="A367" i="26"/>
  <c r="L366" i="26"/>
  <c r="K366" i="26"/>
  <c r="I366" i="26"/>
  <c r="G366" i="26"/>
  <c r="A366" i="26"/>
  <c r="L365" i="26"/>
  <c r="K365" i="26"/>
  <c r="I365" i="26"/>
  <c r="G365" i="26"/>
  <c r="A365" i="26"/>
  <c r="L364" i="26"/>
  <c r="K364" i="26"/>
  <c r="I364" i="26"/>
  <c r="G364" i="26"/>
  <c r="A364" i="26"/>
  <c r="L363" i="26"/>
  <c r="K363" i="26"/>
  <c r="I363" i="26"/>
  <c r="G363" i="26"/>
  <c r="A363" i="26"/>
  <c r="L362" i="26"/>
  <c r="K362" i="26"/>
  <c r="I362" i="26"/>
  <c r="G362" i="26"/>
  <c r="A362" i="26"/>
  <c r="L361" i="26"/>
  <c r="K361" i="26"/>
  <c r="I361" i="26"/>
  <c r="G361" i="26"/>
  <c r="A361" i="26"/>
  <c r="L360" i="26"/>
  <c r="K360" i="26"/>
  <c r="I360" i="26"/>
  <c r="G360" i="26"/>
  <c r="A360" i="26"/>
  <c r="L359" i="26"/>
  <c r="K359" i="26"/>
  <c r="I359" i="26"/>
  <c r="G359" i="26"/>
  <c r="A359" i="26"/>
  <c r="L358" i="26"/>
  <c r="K358" i="26"/>
  <c r="I358" i="26"/>
  <c r="G358" i="26"/>
  <c r="A358" i="26"/>
  <c r="L357" i="26"/>
  <c r="K357" i="26"/>
  <c r="I357" i="26"/>
  <c r="G357" i="26"/>
  <c r="A357" i="26"/>
  <c r="L356" i="26"/>
  <c r="K356" i="26"/>
  <c r="I356" i="26"/>
  <c r="G356" i="26"/>
  <c r="A356" i="26"/>
  <c r="L355" i="26"/>
  <c r="K355" i="26"/>
  <c r="I355" i="26"/>
  <c r="G355" i="26"/>
  <c r="A355" i="26"/>
  <c r="L354" i="26"/>
  <c r="K354" i="26"/>
  <c r="I354" i="26"/>
  <c r="G354" i="26"/>
  <c r="A354" i="26"/>
  <c r="L353" i="26"/>
  <c r="K353" i="26"/>
  <c r="I353" i="26"/>
  <c r="G353" i="26"/>
  <c r="A353" i="26"/>
  <c r="L352" i="26"/>
  <c r="K352" i="26"/>
  <c r="I352" i="26"/>
  <c r="G352" i="26"/>
  <c r="A352" i="26"/>
  <c r="L351" i="26"/>
  <c r="K351" i="26"/>
  <c r="I351" i="26"/>
  <c r="G351" i="26"/>
  <c r="A351" i="26"/>
  <c r="L350" i="26"/>
  <c r="K350" i="26"/>
  <c r="I350" i="26"/>
  <c r="G350" i="26"/>
  <c r="A350" i="26"/>
  <c r="L349" i="26"/>
  <c r="K349" i="26"/>
  <c r="I349" i="26"/>
  <c r="G349" i="26"/>
  <c r="A349" i="26"/>
  <c r="L348" i="26"/>
  <c r="K348" i="26"/>
  <c r="I348" i="26"/>
  <c r="G348" i="26"/>
  <c r="A348" i="26"/>
  <c r="L347" i="26"/>
  <c r="K347" i="26"/>
  <c r="I347" i="26"/>
  <c r="G347" i="26"/>
  <c r="A347" i="26"/>
  <c r="L346" i="26"/>
  <c r="K346" i="26"/>
  <c r="I346" i="26"/>
  <c r="G346" i="26"/>
  <c r="A346" i="26"/>
  <c r="L345" i="26"/>
  <c r="K345" i="26"/>
  <c r="I345" i="26"/>
  <c r="G345" i="26"/>
  <c r="A345" i="26"/>
  <c r="L344" i="26"/>
  <c r="K344" i="26"/>
  <c r="I344" i="26"/>
  <c r="G344" i="26"/>
  <c r="A344" i="26"/>
  <c r="L343" i="26"/>
  <c r="K343" i="26"/>
  <c r="I343" i="26"/>
  <c r="G343" i="26"/>
  <c r="A343" i="26"/>
  <c r="L342" i="26"/>
  <c r="K342" i="26"/>
  <c r="I342" i="26"/>
  <c r="G342" i="26"/>
  <c r="A342" i="26"/>
  <c r="L341" i="26"/>
  <c r="K341" i="26"/>
  <c r="I341" i="26"/>
  <c r="G341" i="26"/>
  <c r="A341" i="26"/>
  <c r="L340" i="26"/>
  <c r="K340" i="26"/>
  <c r="I340" i="26"/>
  <c r="G340" i="26"/>
  <c r="A340" i="26"/>
  <c r="L339" i="26"/>
  <c r="K339" i="26"/>
  <c r="I339" i="26"/>
  <c r="G339" i="26"/>
  <c r="A339" i="26"/>
  <c r="L338" i="26"/>
  <c r="K338" i="26"/>
  <c r="I338" i="26"/>
  <c r="G338" i="26"/>
  <c r="A338" i="26"/>
  <c r="L337" i="26"/>
  <c r="K337" i="26"/>
  <c r="I337" i="26"/>
  <c r="G337" i="26"/>
  <c r="A337" i="26"/>
  <c r="L336" i="26"/>
  <c r="K336" i="26"/>
  <c r="I336" i="26"/>
  <c r="G336" i="26"/>
  <c r="A336" i="26"/>
  <c r="L335" i="26"/>
  <c r="K335" i="26"/>
  <c r="I335" i="26"/>
  <c r="G335" i="26"/>
  <c r="A335" i="26"/>
  <c r="L334" i="26"/>
  <c r="K334" i="26"/>
  <c r="I334" i="26"/>
  <c r="G334" i="26"/>
  <c r="A334" i="26"/>
  <c r="L333" i="26"/>
  <c r="K333" i="26"/>
  <c r="I333" i="26"/>
  <c r="G333" i="26"/>
  <c r="A333" i="26"/>
  <c r="L332" i="26"/>
  <c r="K332" i="26"/>
  <c r="I332" i="26"/>
  <c r="G332" i="26"/>
  <c r="A332" i="26"/>
  <c r="L331" i="26"/>
  <c r="K331" i="26"/>
  <c r="I331" i="26"/>
  <c r="G331" i="26"/>
  <c r="A331" i="26"/>
  <c r="L330" i="26"/>
  <c r="K330" i="26"/>
  <c r="I330" i="26"/>
  <c r="G330" i="26"/>
  <c r="A330" i="26"/>
  <c r="L329" i="26"/>
  <c r="K329" i="26"/>
  <c r="I329" i="26"/>
  <c r="G329" i="26"/>
  <c r="A329" i="26"/>
  <c r="L328" i="26"/>
  <c r="K328" i="26"/>
  <c r="I328" i="26"/>
  <c r="G328" i="26"/>
  <c r="A328" i="26"/>
  <c r="L327" i="26"/>
  <c r="K327" i="26"/>
  <c r="I327" i="26"/>
  <c r="G327" i="26"/>
  <c r="A327" i="26"/>
  <c r="L326" i="26"/>
  <c r="K326" i="26"/>
  <c r="I326" i="26"/>
  <c r="G326" i="26"/>
  <c r="A326" i="26"/>
  <c r="L325" i="26"/>
  <c r="K325" i="26"/>
  <c r="I325" i="26"/>
  <c r="G325" i="26"/>
  <c r="A325" i="26"/>
  <c r="L324" i="26"/>
  <c r="K324" i="26"/>
  <c r="I324" i="26"/>
  <c r="G324" i="26"/>
  <c r="A324" i="26"/>
  <c r="L323" i="26"/>
  <c r="K323" i="26"/>
  <c r="I323" i="26"/>
  <c r="G323" i="26"/>
  <c r="A323" i="26"/>
  <c r="L322" i="26"/>
  <c r="K322" i="26"/>
  <c r="I322" i="26"/>
  <c r="G322" i="26"/>
  <c r="A322" i="26"/>
  <c r="L321" i="26"/>
  <c r="K321" i="26"/>
  <c r="I321" i="26"/>
  <c r="G321" i="26"/>
  <c r="A321" i="26"/>
  <c r="L320" i="26"/>
  <c r="K320" i="26"/>
  <c r="I320" i="26"/>
  <c r="G320" i="26"/>
  <c r="A320" i="26"/>
  <c r="L319" i="26"/>
  <c r="K319" i="26"/>
  <c r="I319" i="26"/>
  <c r="G319" i="26"/>
  <c r="A319" i="26"/>
  <c r="L318" i="26"/>
  <c r="K318" i="26"/>
  <c r="I318" i="26"/>
  <c r="G318" i="26"/>
  <c r="A318" i="26"/>
  <c r="L317" i="26"/>
  <c r="K317" i="26"/>
  <c r="I317" i="26"/>
  <c r="G317" i="26"/>
  <c r="A317" i="26"/>
  <c r="L316" i="26"/>
  <c r="K316" i="26"/>
  <c r="I316" i="26"/>
  <c r="G316" i="26"/>
  <c r="A316" i="26"/>
  <c r="L315" i="26"/>
  <c r="K315" i="26"/>
  <c r="I315" i="26"/>
  <c r="G315" i="26"/>
  <c r="A315" i="26"/>
  <c r="L314" i="26"/>
  <c r="K314" i="26"/>
  <c r="I314" i="26"/>
  <c r="G314" i="26"/>
  <c r="A314" i="26"/>
  <c r="L313" i="26"/>
  <c r="K313" i="26"/>
  <c r="I313" i="26"/>
  <c r="G313" i="26"/>
  <c r="A313" i="26"/>
  <c r="L312" i="26"/>
  <c r="K312" i="26"/>
  <c r="I312" i="26"/>
  <c r="G312" i="26"/>
  <c r="A312" i="26"/>
  <c r="L311" i="26"/>
  <c r="K311" i="26"/>
  <c r="I311" i="26"/>
  <c r="G311" i="26"/>
  <c r="A311" i="26"/>
  <c r="L310" i="26"/>
  <c r="K310" i="26"/>
  <c r="I310" i="26"/>
  <c r="G310" i="26"/>
  <c r="A310" i="26"/>
  <c r="L309" i="26"/>
  <c r="K309" i="26"/>
  <c r="I309" i="26"/>
  <c r="G309" i="26"/>
  <c r="A309" i="26"/>
  <c r="L308" i="26"/>
  <c r="K308" i="26"/>
  <c r="I308" i="26"/>
  <c r="G308" i="26"/>
  <c r="A308" i="26"/>
  <c r="L307" i="26"/>
  <c r="K307" i="26"/>
  <c r="I307" i="26"/>
  <c r="G307" i="26"/>
  <c r="A307" i="26"/>
  <c r="L306" i="26"/>
  <c r="K306" i="26"/>
  <c r="I306" i="26"/>
  <c r="G306" i="26"/>
  <c r="A306" i="26"/>
  <c r="L305" i="26"/>
  <c r="K305" i="26"/>
  <c r="I305" i="26"/>
  <c r="G305" i="26"/>
  <c r="A305" i="26"/>
  <c r="L304" i="26"/>
  <c r="K304" i="26"/>
  <c r="I304" i="26"/>
  <c r="G304" i="26"/>
  <c r="A304" i="26"/>
  <c r="L303" i="26"/>
  <c r="K303" i="26"/>
  <c r="I303" i="26"/>
  <c r="G303" i="26"/>
  <c r="A303" i="26"/>
  <c r="L302" i="26"/>
  <c r="K302" i="26"/>
  <c r="I302" i="26"/>
  <c r="G302" i="26"/>
  <c r="A302" i="26"/>
  <c r="L301" i="26"/>
  <c r="K301" i="26"/>
  <c r="I301" i="26"/>
  <c r="G301" i="26"/>
  <c r="A301" i="26"/>
  <c r="L300" i="26"/>
  <c r="K300" i="26"/>
  <c r="I300" i="26"/>
  <c r="G300" i="26"/>
  <c r="A300" i="26"/>
  <c r="L299" i="26"/>
  <c r="K299" i="26"/>
  <c r="I299" i="26"/>
  <c r="G299" i="26"/>
  <c r="A299" i="26"/>
  <c r="L298" i="26"/>
  <c r="K298" i="26"/>
  <c r="I298" i="26"/>
  <c r="G298" i="26"/>
  <c r="A298" i="26"/>
  <c r="L297" i="26"/>
  <c r="K297" i="26"/>
  <c r="I297" i="26"/>
  <c r="G297" i="26"/>
  <c r="A297" i="26"/>
  <c r="L296" i="26"/>
  <c r="K296" i="26"/>
  <c r="I296" i="26"/>
  <c r="G296" i="26"/>
  <c r="A296" i="26"/>
  <c r="L295" i="26"/>
  <c r="K295" i="26"/>
  <c r="I295" i="26"/>
  <c r="G295" i="26"/>
  <c r="A295" i="26"/>
  <c r="L294" i="26"/>
  <c r="K294" i="26"/>
  <c r="I294" i="26"/>
  <c r="G294" i="26"/>
  <c r="A294" i="26"/>
  <c r="L293" i="26"/>
  <c r="K293" i="26"/>
  <c r="I293" i="26"/>
  <c r="G293" i="26"/>
  <c r="A293" i="26"/>
  <c r="L292" i="26"/>
  <c r="K292" i="26"/>
  <c r="I292" i="26"/>
  <c r="G292" i="26"/>
  <c r="A292" i="26"/>
  <c r="L291" i="26"/>
  <c r="K291" i="26"/>
  <c r="I291" i="26"/>
  <c r="G291" i="26"/>
  <c r="A291" i="26"/>
  <c r="L290" i="26"/>
  <c r="K290" i="26"/>
  <c r="I290" i="26"/>
  <c r="G290" i="26"/>
  <c r="A290" i="26"/>
  <c r="L289" i="26"/>
  <c r="K289" i="26"/>
  <c r="I289" i="26"/>
  <c r="G289" i="26"/>
  <c r="A289" i="26"/>
  <c r="L288" i="26"/>
  <c r="K288" i="26"/>
  <c r="I288" i="26"/>
  <c r="G288" i="26"/>
  <c r="A288" i="26"/>
  <c r="L287" i="26"/>
  <c r="K287" i="26"/>
  <c r="I287" i="26"/>
  <c r="G287" i="26"/>
  <c r="A287" i="26"/>
  <c r="L286" i="26"/>
  <c r="K286" i="26"/>
  <c r="I286" i="26"/>
  <c r="G286" i="26"/>
  <c r="A286" i="26"/>
  <c r="L285" i="26"/>
  <c r="K285" i="26"/>
  <c r="I285" i="26"/>
  <c r="G285" i="26"/>
  <c r="A285" i="26"/>
  <c r="L284" i="26"/>
  <c r="K284" i="26"/>
  <c r="I284" i="26"/>
  <c r="G284" i="26"/>
  <c r="A284" i="26"/>
  <c r="L283" i="26"/>
  <c r="K283" i="26"/>
  <c r="I283" i="26"/>
  <c r="G283" i="26"/>
  <c r="A283" i="26"/>
  <c r="L282" i="26"/>
  <c r="K282" i="26"/>
  <c r="I282" i="26"/>
  <c r="G282" i="26"/>
  <c r="A282" i="26"/>
  <c r="L281" i="26"/>
  <c r="K281" i="26"/>
  <c r="I281" i="26"/>
  <c r="G281" i="26"/>
  <c r="A281" i="26"/>
  <c r="L280" i="26"/>
  <c r="K280" i="26"/>
  <c r="I280" i="26"/>
  <c r="G280" i="26"/>
  <c r="A280" i="26"/>
  <c r="L279" i="26"/>
  <c r="K279" i="26"/>
  <c r="I279" i="26"/>
  <c r="G279" i="26"/>
  <c r="A279" i="26"/>
  <c r="L278" i="26"/>
  <c r="K278" i="26"/>
  <c r="I278" i="26"/>
  <c r="G278" i="26"/>
  <c r="A278" i="26"/>
  <c r="L277" i="26"/>
  <c r="K277" i="26"/>
  <c r="I277" i="26"/>
  <c r="G277" i="26"/>
  <c r="A277" i="26"/>
  <c r="L276" i="26"/>
  <c r="K276" i="26"/>
  <c r="I276" i="26"/>
  <c r="G276" i="26"/>
  <c r="A276" i="26"/>
  <c r="L275" i="26"/>
  <c r="K275" i="26"/>
  <c r="I275" i="26"/>
  <c r="G275" i="26"/>
  <c r="A275" i="26"/>
  <c r="L274" i="26"/>
  <c r="K274" i="26"/>
  <c r="I274" i="26"/>
  <c r="G274" i="26"/>
  <c r="A274" i="26"/>
  <c r="L273" i="26"/>
  <c r="K273" i="26"/>
  <c r="I273" i="26"/>
  <c r="G273" i="26"/>
  <c r="A273" i="26"/>
  <c r="L272" i="26"/>
  <c r="K272" i="26"/>
  <c r="I272" i="26"/>
  <c r="G272" i="26"/>
  <c r="A272" i="26"/>
  <c r="L271" i="26"/>
  <c r="K271" i="26"/>
  <c r="I271" i="26"/>
  <c r="G271" i="26"/>
  <c r="A271" i="26"/>
  <c r="L270" i="26"/>
  <c r="K270" i="26"/>
  <c r="I270" i="26"/>
  <c r="G270" i="26"/>
  <c r="A270" i="26"/>
  <c r="L269" i="26"/>
  <c r="K269" i="26"/>
  <c r="I269" i="26"/>
  <c r="G269" i="26"/>
  <c r="A269" i="26"/>
  <c r="L268" i="26"/>
  <c r="K268" i="26"/>
  <c r="I268" i="26"/>
  <c r="G268" i="26"/>
  <c r="A268" i="26"/>
  <c r="L267" i="26"/>
  <c r="K267" i="26"/>
  <c r="I267" i="26"/>
  <c r="G267" i="26"/>
  <c r="A267" i="26"/>
  <c r="L266" i="26"/>
  <c r="K266" i="26"/>
  <c r="I266" i="26"/>
  <c r="G266" i="26"/>
  <c r="A266" i="26"/>
  <c r="L265" i="26"/>
  <c r="K265" i="26"/>
  <c r="I265" i="26"/>
  <c r="G265" i="26"/>
  <c r="A265" i="26"/>
  <c r="L264" i="26"/>
  <c r="K264" i="26"/>
  <c r="I264" i="26"/>
  <c r="G264" i="26"/>
  <c r="A264" i="26"/>
  <c r="L263" i="26"/>
  <c r="K263" i="26"/>
  <c r="I263" i="26"/>
  <c r="G263" i="26"/>
  <c r="A263" i="26"/>
  <c r="L262" i="26"/>
  <c r="K262" i="26"/>
  <c r="I262" i="26"/>
  <c r="G262" i="26"/>
  <c r="A262" i="26"/>
  <c r="L261" i="26"/>
  <c r="K261" i="26"/>
  <c r="I261" i="26"/>
  <c r="G261" i="26"/>
  <c r="A261" i="26"/>
  <c r="L260" i="26"/>
  <c r="K260" i="26"/>
  <c r="I260" i="26"/>
  <c r="G260" i="26"/>
  <c r="A260" i="26"/>
  <c r="L259" i="26"/>
  <c r="K259" i="26"/>
  <c r="I259" i="26"/>
  <c r="G259" i="26"/>
  <c r="A259" i="26"/>
  <c r="L258" i="26"/>
  <c r="K258" i="26"/>
  <c r="I258" i="26"/>
  <c r="G258" i="26"/>
  <c r="A258" i="26"/>
  <c r="L257" i="26"/>
  <c r="K257" i="26"/>
  <c r="I257" i="26"/>
  <c r="G257" i="26"/>
  <c r="A257" i="26"/>
  <c r="L256" i="26"/>
  <c r="K256" i="26"/>
  <c r="I256" i="26"/>
  <c r="G256" i="26"/>
  <c r="A256" i="26"/>
  <c r="L255" i="26"/>
  <c r="K255" i="26"/>
  <c r="I255" i="26"/>
  <c r="G255" i="26"/>
  <c r="A255" i="26"/>
  <c r="L254" i="26"/>
  <c r="K254" i="26"/>
  <c r="I254" i="26"/>
  <c r="G254" i="26"/>
  <c r="A254" i="26"/>
  <c r="L253" i="26"/>
  <c r="K253" i="26"/>
  <c r="I253" i="26"/>
  <c r="G253" i="26"/>
  <c r="A253" i="26"/>
  <c r="L252" i="26"/>
  <c r="K252" i="26"/>
  <c r="I252" i="26"/>
  <c r="G252" i="26"/>
  <c r="A252" i="26"/>
  <c r="L251" i="26"/>
  <c r="K251" i="26"/>
  <c r="I251" i="26"/>
  <c r="G251" i="26"/>
  <c r="A251" i="26"/>
  <c r="L250" i="26"/>
  <c r="K250" i="26"/>
  <c r="I250" i="26"/>
  <c r="G250" i="26"/>
  <c r="A250" i="26"/>
  <c r="L249" i="26"/>
  <c r="K249" i="26"/>
  <c r="I249" i="26"/>
  <c r="G249" i="26"/>
  <c r="A249" i="26"/>
  <c r="L248" i="26"/>
  <c r="K248" i="26"/>
  <c r="I248" i="26"/>
  <c r="G248" i="26"/>
  <c r="A248" i="26"/>
  <c r="L247" i="26"/>
  <c r="K247" i="26"/>
  <c r="I247" i="26"/>
  <c r="G247" i="26"/>
  <c r="A247" i="26"/>
  <c r="L246" i="26"/>
  <c r="K246" i="26"/>
  <c r="I246" i="26"/>
  <c r="G246" i="26"/>
  <c r="A246" i="26"/>
  <c r="L245" i="26"/>
  <c r="K245" i="26"/>
  <c r="I245" i="26"/>
  <c r="G245" i="26"/>
  <c r="A245" i="26"/>
  <c r="L244" i="26"/>
  <c r="K244" i="26"/>
  <c r="I244" i="26"/>
  <c r="G244" i="26"/>
  <c r="A244" i="26"/>
  <c r="L243" i="26"/>
  <c r="K243" i="26"/>
  <c r="I243" i="26"/>
  <c r="G243" i="26"/>
  <c r="A243" i="26"/>
  <c r="L242" i="26"/>
  <c r="K242" i="26"/>
  <c r="I242" i="26"/>
  <c r="G242" i="26"/>
  <c r="A242" i="26"/>
  <c r="L241" i="26"/>
  <c r="K241" i="26"/>
  <c r="I241" i="26"/>
  <c r="G241" i="26"/>
  <c r="A241" i="26"/>
  <c r="L240" i="26"/>
  <c r="K240" i="26"/>
  <c r="I240" i="26"/>
  <c r="G240" i="26"/>
  <c r="A240" i="26"/>
  <c r="L239" i="26"/>
  <c r="K239" i="26"/>
  <c r="I239" i="26"/>
  <c r="G239" i="26"/>
  <c r="A239" i="26"/>
  <c r="L238" i="26"/>
  <c r="K238" i="26"/>
  <c r="I238" i="26"/>
  <c r="G238" i="26"/>
  <c r="A238" i="26"/>
  <c r="L237" i="26"/>
  <c r="K237" i="26"/>
  <c r="I237" i="26"/>
  <c r="G237" i="26"/>
  <c r="A237" i="26"/>
  <c r="L236" i="26"/>
  <c r="K236" i="26"/>
  <c r="I236" i="26"/>
  <c r="G236" i="26"/>
  <c r="A236" i="26"/>
  <c r="L235" i="26"/>
  <c r="K235" i="26"/>
  <c r="I235" i="26"/>
  <c r="G235" i="26"/>
  <c r="A235" i="26"/>
  <c r="L234" i="26"/>
  <c r="K234" i="26"/>
  <c r="I234" i="26"/>
  <c r="G234" i="26"/>
  <c r="A234" i="26"/>
  <c r="L233" i="26"/>
  <c r="K233" i="26"/>
  <c r="I233" i="26"/>
  <c r="G233" i="26"/>
  <c r="A233" i="26"/>
  <c r="L232" i="26"/>
  <c r="K232" i="26"/>
  <c r="I232" i="26"/>
  <c r="G232" i="26"/>
  <c r="A232" i="26"/>
  <c r="L231" i="26"/>
  <c r="K231" i="26"/>
  <c r="I231" i="26"/>
  <c r="G231" i="26"/>
  <c r="A231" i="26"/>
  <c r="L230" i="26"/>
  <c r="K230" i="26"/>
  <c r="I230" i="26"/>
  <c r="G230" i="26"/>
  <c r="A230" i="26"/>
  <c r="L229" i="26"/>
  <c r="K229" i="26"/>
  <c r="I229" i="26"/>
  <c r="G229" i="26"/>
  <c r="A229" i="26"/>
  <c r="L228" i="26"/>
  <c r="K228" i="26"/>
  <c r="I228" i="26"/>
  <c r="G228" i="26"/>
  <c r="A228" i="26"/>
  <c r="L227" i="26"/>
  <c r="K227" i="26"/>
  <c r="I227" i="26"/>
  <c r="G227" i="26"/>
  <c r="A227" i="26"/>
  <c r="L226" i="26"/>
  <c r="K226" i="26"/>
  <c r="I226" i="26"/>
  <c r="G226" i="26"/>
  <c r="A226" i="26"/>
  <c r="L225" i="26"/>
  <c r="K225" i="26"/>
  <c r="I225" i="26"/>
  <c r="G225" i="26"/>
  <c r="A225" i="26"/>
  <c r="L224" i="26"/>
  <c r="K224" i="26"/>
  <c r="I224" i="26"/>
  <c r="G224" i="26"/>
  <c r="A224" i="26"/>
  <c r="L223" i="26"/>
  <c r="K223" i="26"/>
  <c r="I223" i="26"/>
  <c r="G223" i="26"/>
  <c r="A223" i="26"/>
  <c r="L222" i="26"/>
  <c r="K222" i="26"/>
  <c r="I222" i="26"/>
  <c r="G222" i="26"/>
  <c r="A222" i="26"/>
  <c r="L221" i="26"/>
  <c r="K221" i="26"/>
  <c r="I221" i="26"/>
  <c r="G221" i="26"/>
  <c r="A221" i="26"/>
  <c r="L220" i="26"/>
  <c r="K220" i="26"/>
  <c r="I220" i="26"/>
  <c r="G220" i="26"/>
  <c r="A220" i="26"/>
  <c r="L219" i="26"/>
  <c r="K219" i="26"/>
  <c r="I219" i="26"/>
  <c r="G219" i="26"/>
  <c r="A219" i="26"/>
  <c r="L218" i="26"/>
  <c r="K218" i="26"/>
  <c r="I218" i="26"/>
  <c r="G218" i="26"/>
  <c r="A218" i="26"/>
  <c r="L217" i="26"/>
  <c r="K217" i="26"/>
  <c r="I217" i="26"/>
  <c r="G217" i="26"/>
  <c r="A217" i="26"/>
  <c r="L216" i="26"/>
  <c r="K216" i="26"/>
  <c r="I216" i="26"/>
  <c r="G216" i="26"/>
  <c r="A216" i="26"/>
  <c r="L215" i="26"/>
  <c r="K215" i="26"/>
  <c r="I215" i="26"/>
  <c r="G215" i="26"/>
  <c r="A215" i="26"/>
  <c r="L214" i="26"/>
  <c r="K214" i="26"/>
  <c r="I214" i="26"/>
  <c r="G214" i="26"/>
  <c r="A214" i="26"/>
  <c r="L213" i="26"/>
  <c r="K213" i="26"/>
  <c r="I213" i="26"/>
  <c r="G213" i="26"/>
  <c r="A213" i="26"/>
  <c r="L212" i="26"/>
  <c r="K212" i="26"/>
  <c r="I212" i="26"/>
  <c r="G212" i="26"/>
  <c r="A212" i="26"/>
  <c r="L211" i="26"/>
  <c r="K211" i="26"/>
  <c r="I211" i="26"/>
  <c r="G211" i="26"/>
  <c r="A211" i="26"/>
  <c r="L210" i="26"/>
  <c r="K210" i="26"/>
  <c r="I210" i="26"/>
  <c r="G210" i="26"/>
  <c r="A210" i="26"/>
  <c r="L209" i="26"/>
  <c r="K209" i="26"/>
  <c r="I209" i="26"/>
  <c r="G209" i="26"/>
  <c r="A209" i="26"/>
  <c r="L208" i="26"/>
  <c r="K208" i="26"/>
  <c r="I208" i="26"/>
  <c r="G208" i="26"/>
  <c r="A208" i="26"/>
  <c r="L207" i="26"/>
  <c r="K207" i="26"/>
  <c r="I207" i="26"/>
  <c r="G207" i="26"/>
  <c r="A207" i="26"/>
  <c r="L206" i="26"/>
  <c r="K206" i="26"/>
  <c r="I206" i="26"/>
  <c r="G206" i="26"/>
  <c r="A206" i="26"/>
  <c r="L205" i="26"/>
  <c r="K205" i="26"/>
  <c r="I205" i="26"/>
  <c r="G205" i="26"/>
  <c r="A205" i="26"/>
  <c r="L204" i="26"/>
  <c r="K204" i="26"/>
  <c r="I204" i="26"/>
  <c r="G204" i="26"/>
  <c r="A204" i="26"/>
  <c r="L203" i="26"/>
  <c r="K203" i="26"/>
  <c r="I203" i="26"/>
  <c r="G203" i="26"/>
  <c r="A203" i="26"/>
  <c r="L202" i="26"/>
  <c r="K202" i="26"/>
  <c r="I202" i="26"/>
  <c r="G202" i="26"/>
  <c r="A202" i="26"/>
  <c r="L201" i="26"/>
  <c r="K201" i="26"/>
  <c r="I201" i="26"/>
  <c r="G201" i="26"/>
  <c r="A201" i="26"/>
  <c r="L200" i="26"/>
  <c r="K200" i="26"/>
  <c r="I200" i="26"/>
  <c r="G200" i="26"/>
  <c r="A200" i="26"/>
  <c r="L199" i="26"/>
  <c r="K199" i="26"/>
  <c r="I199" i="26"/>
  <c r="G199" i="26"/>
  <c r="A199" i="26"/>
  <c r="L198" i="26"/>
  <c r="K198" i="26"/>
  <c r="I198" i="26"/>
  <c r="G198" i="26"/>
  <c r="A198" i="26"/>
  <c r="L197" i="26"/>
  <c r="K197" i="26"/>
  <c r="I197" i="26"/>
  <c r="G197" i="26"/>
  <c r="A197" i="26"/>
  <c r="L196" i="26"/>
  <c r="K196" i="26"/>
  <c r="I196" i="26"/>
  <c r="G196" i="26"/>
  <c r="A196" i="26"/>
  <c r="L195" i="26"/>
  <c r="K195" i="26"/>
  <c r="I195" i="26"/>
  <c r="G195" i="26"/>
  <c r="A195" i="26"/>
  <c r="L194" i="26"/>
  <c r="K194" i="26"/>
  <c r="I194" i="26"/>
  <c r="G194" i="26"/>
  <c r="A194" i="26"/>
  <c r="L193" i="26"/>
  <c r="K193" i="26"/>
  <c r="I193" i="26"/>
  <c r="G193" i="26"/>
  <c r="A193" i="26"/>
  <c r="L192" i="26"/>
  <c r="K192" i="26"/>
  <c r="I192" i="26"/>
  <c r="G192" i="26"/>
  <c r="A192" i="26"/>
  <c r="L191" i="26"/>
  <c r="K191" i="26"/>
  <c r="I191" i="26"/>
  <c r="G191" i="26"/>
  <c r="A191" i="26"/>
  <c r="L190" i="26"/>
  <c r="K190" i="26"/>
  <c r="I190" i="26"/>
  <c r="G190" i="26"/>
  <c r="A190" i="26"/>
  <c r="L189" i="26"/>
  <c r="K189" i="26"/>
  <c r="I189" i="26"/>
  <c r="G189" i="26"/>
  <c r="A189" i="26"/>
  <c r="L188" i="26"/>
  <c r="K188" i="26"/>
  <c r="I188" i="26"/>
  <c r="G188" i="26"/>
  <c r="A188" i="26"/>
  <c r="L187" i="26"/>
  <c r="K187" i="26"/>
  <c r="I187" i="26"/>
  <c r="G187" i="26"/>
  <c r="A187" i="26"/>
  <c r="L186" i="26"/>
  <c r="K186" i="26"/>
  <c r="I186" i="26"/>
  <c r="G186" i="26"/>
  <c r="A186" i="26"/>
  <c r="L185" i="26"/>
  <c r="K185" i="26"/>
  <c r="I185" i="26"/>
  <c r="G185" i="26"/>
  <c r="A185" i="26"/>
  <c r="L184" i="26"/>
  <c r="K184" i="26"/>
  <c r="I184" i="26"/>
  <c r="G184" i="26"/>
  <c r="A184" i="26"/>
  <c r="L183" i="26"/>
  <c r="K183" i="26"/>
  <c r="I183" i="26"/>
  <c r="G183" i="26"/>
  <c r="A183" i="26"/>
  <c r="L182" i="26"/>
  <c r="K182" i="26"/>
  <c r="I182" i="26"/>
  <c r="G182" i="26"/>
  <c r="A182" i="26"/>
  <c r="L181" i="26"/>
  <c r="K181" i="26"/>
  <c r="I181" i="26"/>
  <c r="G181" i="26"/>
  <c r="A181" i="26"/>
  <c r="L180" i="26"/>
  <c r="K180" i="26"/>
  <c r="I180" i="26"/>
  <c r="G180" i="26"/>
  <c r="A180" i="26"/>
  <c r="L179" i="26"/>
  <c r="K179" i="26"/>
  <c r="I179" i="26"/>
  <c r="G179" i="26"/>
  <c r="A179" i="26"/>
  <c r="L178" i="26"/>
  <c r="K178" i="26"/>
  <c r="I178" i="26"/>
  <c r="G178" i="26"/>
  <c r="A178" i="26"/>
  <c r="L177" i="26"/>
  <c r="K177" i="26"/>
  <c r="I177" i="26"/>
  <c r="G177" i="26"/>
  <c r="A177" i="26"/>
  <c r="L176" i="26"/>
  <c r="K176" i="26"/>
  <c r="I176" i="26"/>
  <c r="G176" i="26"/>
  <c r="A176" i="26"/>
  <c r="L175" i="26"/>
  <c r="K175" i="26"/>
  <c r="I175" i="26"/>
  <c r="G175" i="26"/>
  <c r="A175" i="26"/>
  <c r="L174" i="26"/>
  <c r="K174" i="26"/>
  <c r="I174" i="26"/>
  <c r="G174" i="26"/>
  <c r="A174" i="26"/>
  <c r="L173" i="26"/>
  <c r="K173" i="26"/>
  <c r="I173" i="26"/>
  <c r="G173" i="26"/>
  <c r="A173" i="26"/>
  <c r="L172" i="26"/>
  <c r="K172" i="26"/>
  <c r="I172" i="26"/>
  <c r="G172" i="26"/>
  <c r="A172" i="26"/>
  <c r="L171" i="26"/>
  <c r="K171" i="26"/>
  <c r="I171" i="26"/>
  <c r="G171" i="26"/>
  <c r="A171" i="26"/>
  <c r="L170" i="26"/>
  <c r="K170" i="26"/>
  <c r="I170" i="26"/>
  <c r="G170" i="26"/>
  <c r="A170" i="26"/>
  <c r="L169" i="26"/>
  <c r="K169" i="26"/>
  <c r="I169" i="26"/>
  <c r="G169" i="26"/>
  <c r="A169" i="26"/>
  <c r="L168" i="26"/>
  <c r="K168" i="26"/>
  <c r="I168" i="26"/>
  <c r="G168" i="26"/>
  <c r="A168" i="26"/>
  <c r="L167" i="26"/>
  <c r="K167" i="26"/>
  <c r="I167" i="26"/>
  <c r="G167" i="26"/>
  <c r="A167" i="26"/>
  <c r="L166" i="26"/>
  <c r="K166" i="26"/>
  <c r="I166" i="26"/>
  <c r="G166" i="26"/>
  <c r="A166" i="26"/>
  <c r="L165" i="26"/>
  <c r="K165" i="26"/>
  <c r="I165" i="26"/>
  <c r="G165" i="26"/>
  <c r="A165" i="26"/>
  <c r="L164" i="26"/>
  <c r="K164" i="26"/>
  <c r="I164" i="26"/>
  <c r="G164" i="26"/>
  <c r="A164" i="26"/>
  <c r="L163" i="26"/>
  <c r="K163" i="26"/>
  <c r="I163" i="26"/>
  <c r="G163" i="26"/>
  <c r="A163" i="26"/>
  <c r="L162" i="26"/>
  <c r="K162" i="26"/>
  <c r="I162" i="26"/>
  <c r="G162" i="26"/>
  <c r="A162" i="26"/>
  <c r="L161" i="26"/>
  <c r="K161" i="26"/>
  <c r="I161" i="26"/>
  <c r="G161" i="26"/>
  <c r="A161" i="26"/>
  <c r="L160" i="26"/>
  <c r="K160" i="26"/>
  <c r="I160" i="26"/>
  <c r="G160" i="26"/>
  <c r="A160" i="26"/>
  <c r="L159" i="26"/>
  <c r="K159" i="26"/>
  <c r="I159" i="26"/>
  <c r="G159" i="26"/>
  <c r="A159" i="26"/>
  <c r="L158" i="26"/>
  <c r="K158" i="26"/>
  <c r="I158" i="26"/>
  <c r="G158" i="26"/>
  <c r="A158" i="26"/>
  <c r="L157" i="26"/>
  <c r="K157" i="26"/>
  <c r="I157" i="26"/>
  <c r="G157" i="26"/>
  <c r="A157" i="26"/>
  <c r="L156" i="26"/>
  <c r="K156" i="26"/>
  <c r="I156" i="26"/>
  <c r="G156" i="26"/>
  <c r="A156" i="26"/>
  <c r="L155" i="26"/>
  <c r="K155" i="26"/>
  <c r="I155" i="26"/>
  <c r="G155" i="26"/>
  <c r="A155" i="26"/>
  <c r="L154" i="26"/>
  <c r="K154" i="26"/>
  <c r="I154" i="26"/>
  <c r="G154" i="26"/>
  <c r="A154" i="26"/>
  <c r="L153" i="26"/>
  <c r="K153" i="26"/>
  <c r="I153" i="26"/>
  <c r="G153" i="26"/>
  <c r="A153" i="26"/>
  <c r="L152" i="26"/>
  <c r="K152" i="26"/>
  <c r="I152" i="26"/>
  <c r="G152" i="26"/>
  <c r="A152" i="26"/>
  <c r="L151" i="26"/>
  <c r="K151" i="26"/>
  <c r="I151" i="26"/>
  <c r="G151" i="26"/>
  <c r="A151" i="26"/>
  <c r="L150" i="26"/>
  <c r="K150" i="26"/>
  <c r="I150" i="26"/>
  <c r="G150" i="26"/>
  <c r="A150" i="26"/>
  <c r="L149" i="26"/>
  <c r="K149" i="26"/>
  <c r="I149" i="26"/>
  <c r="G149" i="26"/>
  <c r="A149" i="26"/>
  <c r="L148" i="26"/>
  <c r="K148" i="26"/>
  <c r="I148" i="26"/>
  <c r="G148" i="26"/>
  <c r="A148" i="26"/>
  <c r="L147" i="26"/>
  <c r="K147" i="26"/>
  <c r="I147" i="26"/>
  <c r="G147" i="26"/>
  <c r="A147" i="26"/>
  <c r="L146" i="26"/>
  <c r="K146" i="26"/>
  <c r="I146" i="26"/>
  <c r="G146" i="26"/>
  <c r="A146" i="26"/>
  <c r="L145" i="26"/>
  <c r="K145" i="26"/>
  <c r="I145" i="26"/>
  <c r="G145" i="26"/>
  <c r="A145" i="26"/>
  <c r="L144" i="26"/>
  <c r="K144" i="26"/>
  <c r="I144" i="26"/>
  <c r="G144" i="26"/>
  <c r="A144" i="26"/>
  <c r="L143" i="26"/>
  <c r="K143" i="26"/>
  <c r="I143" i="26"/>
  <c r="G143" i="26"/>
  <c r="A143" i="26"/>
  <c r="L142" i="26"/>
  <c r="K142" i="26"/>
  <c r="I142" i="26"/>
  <c r="G142" i="26"/>
  <c r="A142" i="26"/>
  <c r="L141" i="26"/>
  <c r="K141" i="26"/>
  <c r="I141" i="26"/>
  <c r="G141" i="26"/>
  <c r="A141" i="26"/>
  <c r="L140" i="26"/>
  <c r="K140" i="26"/>
  <c r="I140" i="26"/>
  <c r="G140" i="26"/>
  <c r="A140" i="26"/>
  <c r="L139" i="26"/>
  <c r="K139" i="26"/>
  <c r="I139" i="26"/>
  <c r="G139" i="26"/>
  <c r="A139" i="26"/>
  <c r="L138" i="26"/>
  <c r="K138" i="26"/>
  <c r="I138" i="26"/>
  <c r="G138" i="26"/>
  <c r="A138" i="26"/>
  <c r="L137" i="26"/>
  <c r="K137" i="26"/>
  <c r="I137" i="26"/>
  <c r="G137" i="26"/>
  <c r="A137" i="26"/>
  <c r="L136" i="26"/>
  <c r="K136" i="26"/>
  <c r="I136" i="26"/>
  <c r="G136" i="26"/>
  <c r="A136" i="26"/>
  <c r="L135" i="26"/>
  <c r="K135" i="26"/>
  <c r="I135" i="26"/>
  <c r="G135" i="26"/>
  <c r="A135" i="26"/>
  <c r="L134" i="26"/>
  <c r="K134" i="26"/>
  <c r="I134" i="26"/>
  <c r="G134" i="26"/>
  <c r="A134" i="26"/>
  <c r="L133" i="26"/>
  <c r="K133" i="26"/>
  <c r="I133" i="26"/>
  <c r="G133" i="26"/>
  <c r="A133" i="26"/>
  <c r="L132" i="26"/>
  <c r="K132" i="26"/>
  <c r="I132" i="26"/>
  <c r="G132" i="26"/>
  <c r="A132" i="26"/>
  <c r="L131" i="26"/>
  <c r="K131" i="26"/>
  <c r="I131" i="26"/>
  <c r="G131" i="26"/>
  <c r="A131" i="26"/>
  <c r="L130" i="26"/>
  <c r="K130" i="26"/>
  <c r="I130" i="26"/>
  <c r="G130" i="26"/>
  <c r="A130" i="26"/>
  <c r="L129" i="26"/>
  <c r="K129" i="26"/>
  <c r="I129" i="26"/>
  <c r="G129" i="26"/>
  <c r="A129" i="26"/>
  <c r="L128" i="26"/>
  <c r="K128" i="26"/>
  <c r="I128" i="26"/>
  <c r="G128" i="26"/>
  <c r="A128" i="26"/>
  <c r="L127" i="26"/>
  <c r="K127" i="26"/>
  <c r="I127" i="26"/>
  <c r="G127" i="26"/>
  <c r="A127" i="26"/>
  <c r="L126" i="26"/>
  <c r="K126" i="26"/>
  <c r="I126" i="26"/>
  <c r="G126" i="26"/>
  <c r="A126" i="26"/>
  <c r="L125" i="26"/>
  <c r="K125" i="26"/>
  <c r="I125" i="26"/>
  <c r="G125" i="26"/>
  <c r="A125" i="26"/>
  <c r="L124" i="26"/>
  <c r="K124" i="26"/>
  <c r="I124" i="26"/>
  <c r="G124" i="26"/>
  <c r="A124" i="26"/>
  <c r="L123" i="26"/>
  <c r="K123" i="26"/>
  <c r="I123" i="26"/>
  <c r="G123" i="26"/>
  <c r="A123" i="26"/>
  <c r="L122" i="26"/>
  <c r="K122" i="26"/>
  <c r="I122" i="26"/>
  <c r="G122" i="26"/>
  <c r="A122" i="26"/>
  <c r="L121" i="26"/>
  <c r="K121" i="26"/>
  <c r="I121" i="26"/>
  <c r="G121" i="26"/>
  <c r="A121" i="26"/>
  <c r="L120" i="26"/>
  <c r="K120" i="26"/>
  <c r="I120" i="26"/>
  <c r="G120" i="26"/>
  <c r="A120" i="26"/>
  <c r="L119" i="26"/>
  <c r="K119" i="26"/>
  <c r="I119" i="26"/>
  <c r="G119" i="26"/>
  <c r="A119" i="26"/>
  <c r="L118" i="26"/>
  <c r="K118" i="26"/>
  <c r="I118" i="26"/>
  <c r="G118" i="26"/>
  <c r="A118" i="26"/>
  <c r="L117" i="26"/>
  <c r="K117" i="26"/>
  <c r="I117" i="26"/>
  <c r="G117" i="26"/>
  <c r="A117" i="26"/>
  <c r="L116" i="26"/>
  <c r="K116" i="26"/>
  <c r="I116" i="26"/>
  <c r="G116" i="26"/>
  <c r="A116" i="26"/>
  <c r="L115" i="26"/>
  <c r="K115" i="26"/>
  <c r="I115" i="26"/>
  <c r="G115" i="26"/>
  <c r="A115" i="26"/>
  <c r="L114" i="26"/>
  <c r="K114" i="26"/>
  <c r="I114" i="26"/>
  <c r="G114" i="26"/>
  <c r="A114" i="26"/>
  <c r="L113" i="26"/>
  <c r="K113" i="26"/>
  <c r="I113" i="26"/>
  <c r="G113" i="26"/>
  <c r="A113" i="26"/>
  <c r="L112" i="26"/>
  <c r="K112" i="26"/>
  <c r="I112" i="26"/>
  <c r="G112" i="26"/>
  <c r="A112" i="26"/>
  <c r="L111" i="26"/>
  <c r="K111" i="26"/>
  <c r="I111" i="26"/>
  <c r="G111" i="26"/>
  <c r="A111" i="26"/>
  <c r="L110" i="26"/>
  <c r="K110" i="26"/>
  <c r="I110" i="26"/>
  <c r="G110" i="26"/>
  <c r="A110" i="26"/>
  <c r="L109" i="26"/>
  <c r="K109" i="26"/>
  <c r="I109" i="26"/>
  <c r="G109" i="26"/>
  <c r="A109" i="26"/>
  <c r="L108" i="26"/>
  <c r="K108" i="26"/>
  <c r="I108" i="26"/>
  <c r="G108" i="26"/>
  <c r="A108" i="26"/>
  <c r="L107" i="26"/>
  <c r="K107" i="26"/>
  <c r="I107" i="26"/>
  <c r="G107" i="26"/>
  <c r="A107" i="26"/>
  <c r="L106" i="26"/>
  <c r="K106" i="26"/>
  <c r="I106" i="26"/>
  <c r="G106" i="26"/>
  <c r="A106" i="26"/>
  <c r="L105" i="26"/>
  <c r="K105" i="26"/>
  <c r="I105" i="26"/>
  <c r="G105" i="26"/>
  <c r="A105" i="26"/>
  <c r="L104" i="26"/>
  <c r="K104" i="26"/>
  <c r="I104" i="26"/>
  <c r="G104" i="26"/>
  <c r="A104" i="26"/>
  <c r="L103" i="26"/>
  <c r="K103" i="26"/>
  <c r="I103" i="26"/>
  <c r="G103" i="26"/>
  <c r="A103" i="26"/>
  <c r="L102" i="26"/>
  <c r="K102" i="26"/>
  <c r="I102" i="26"/>
  <c r="G102" i="26"/>
  <c r="A102" i="26"/>
  <c r="L101" i="26"/>
  <c r="K101" i="26"/>
  <c r="I101" i="26"/>
  <c r="G101" i="26"/>
  <c r="A101" i="26"/>
  <c r="L100" i="26"/>
  <c r="K100" i="26"/>
  <c r="I100" i="26"/>
  <c r="G100" i="26"/>
  <c r="A100" i="26"/>
  <c r="L99" i="26"/>
  <c r="K99" i="26"/>
  <c r="I99" i="26"/>
  <c r="G99" i="26"/>
  <c r="A99" i="26"/>
  <c r="L98" i="26"/>
  <c r="K98" i="26"/>
  <c r="I98" i="26"/>
  <c r="G98" i="26"/>
  <c r="A98" i="26"/>
  <c r="L97" i="26"/>
  <c r="K97" i="26"/>
  <c r="I97" i="26"/>
  <c r="G97" i="26"/>
  <c r="A97" i="26"/>
  <c r="L96" i="26"/>
  <c r="K96" i="26"/>
  <c r="I96" i="26"/>
  <c r="G96" i="26"/>
  <c r="A96" i="26"/>
  <c r="L95" i="26"/>
  <c r="K95" i="26"/>
  <c r="I95" i="26"/>
  <c r="G95" i="26"/>
  <c r="A95" i="26"/>
  <c r="L94" i="26"/>
  <c r="K94" i="26"/>
  <c r="I94" i="26"/>
  <c r="G94" i="26"/>
  <c r="A94" i="26"/>
  <c r="L93" i="26"/>
  <c r="K93" i="26"/>
  <c r="I93" i="26"/>
  <c r="G93" i="26"/>
  <c r="A93" i="26"/>
  <c r="L92" i="26"/>
  <c r="K92" i="26"/>
  <c r="I92" i="26"/>
  <c r="G92" i="26"/>
  <c r="A92" i="26"/>
  <c r="L91" i="26"/>
  <c r="K91" i="26"/>
  <c r="I91" i="26"/>
  <c r="G91" i="26"/>
  <c r="A91" i="26"/>
  <c r="L90" i="26"/>
  <c r="K90" i="26"/>
  <c r="I90" i="26"/>
  <c r="G90" i="26"/>
  <c r="A90" i="26"/>
  <c r="L89" i="26"/>
  <c r="K89" i="26"/>
  <c r="I89" i="26"/>
  <c r="G89" i="26"/>
  <c r="A89" i="26"/>
  <c r="L88" i="26"/>
  <c r="K88" i="26"/>
  <c r="I88" i="26"/>
  <c r="G88" i="26"/>
  <c r="A88" i="26"/>
  <c r="L87" i="26"/>
  <c r="K87" i="26"/>
  <c r="I87" i="26"/>
  <c r="G87" i="26"/>
  <c r="A87" i="26"/>
  <c r="L86" i="26"/>
  <c r="K86" i="26"/>
  <c r="I86" i="26"/>
  <c r="G86" i="26"/>
  <c r="A86" i="26"/>
  <c r="L85" i="26"/>
  <c r="K85" i="26"/>
  <c r="I85" i="26"/>
  <c r="G85" i="26"/>
  <c r="A85" i="26"/>
  <c r="L84" i="26"/>
  <c r="K84" i="26"/>
  <c r="I84" i="26"/>
  <c r="G84" i="26"/>
  <c r="A84" i="26"/>
  <c r="L83" i="26"/>
  <c r="K83" i="26"/>
  <c r="I83" i="26"/>
  <c r="G83" i="26"/>
  <c r="A83" i="26"/>
  <c r="L82" i="26"/>
  <c r="K82" i="26"/>
  <c r="I82" i="26"/>
  <c r="G82" i="26"/>
  <c r="A82" i="26"/>
  <c r="L81" i="26"/>
  <c r="K81" i="26"/>
  <c r="I81" i="26"/>
  <c r="G81" i="26"/>
  <c r="A81" i="26"/>
  <c r="L80" i="26"/>
  <c r="K80" i="26"/>
  <c r="I80" i="26"/>
  <c r="G80" i="26"/>
  <c r="A80" i="26"/>
  <c r="L79" i="26"/>
  <c r="K79" i="26"/>
  <c r="I79" i="26"/>
  <c r="G79" i="26"/>
  <c r="A79" i="26"/>
  <c r="L78" i="26"/>
  <c r="K78" i="26"/>
  <c r="I78" i="26"/>
  <c r="G78" i="26"/>
  <c r="A78" i="26"/>
  <c r="L77" i="26"/>
  <c r="K77" i="26"/>
  <c r="I77" i="26"/>
  <c r="G77" i="26"/>
  <c r="A77" i="26"/>
  <c r="L76" i="26"/>
  <c r="K76" i="26"/>
  <c r="I76" i="26"/>
  <c r="G76" i="26"/>
  <c r="A76" i="26"/>
  <c r="L75" i="26"/>
  <c r="K75" i="26"/>
  <c r="I75" i="26"/>
  <c r="G75" i="26"/>
  <c r="A75" i="26"/>
  <c r="L74" i="26"/>
  <c r="K74" i="26"/>
  <c r="I74" i="26"/>
  <c r="G74" i="26"/>
  <c r="A74" i="26"/>
  <c r="L73" i="26"/>
  <c r="K73" i="26"/>
  <c r="I73" i="26"/>
  <c r="G73" i="26"/>
  <c r="A73" i="26"/>
  <c r="L72" i="26"/>
  <c r="K72" i="26"/>
  <c r="I72" i="26"/>
  <c r="G72" i="26"/>
  <c r="A72" i="26"/>
  <c r="L71" i="26"/>
  <c r="K71" i="26"/>
  <c r="I71" i="26"/>
  <c r="G71" i="26"/>
  <c r="A71" i="26"/>
  <c r="L70" i="26"/>
  <c r="K70" i="26"/>
  <c r="I70" i="26"/>
  <c r="G70" i="26"/>
  <c r="A70" i="26"/>
  <c r="L69" i="26"/>
  <c r="K69" i="26"/>
  <c r="I69" i="26"/>
  <c r="G69" i="26"/>
  <c r="A69" i="26"/>
  <c r="L68" i="26"/>
  <c r="K68" i="26"/>
  <c r="I68" i="26"/>
  <c r="G68" i="26"/>
  <c r="A68" i="26"/>
  <c r="L67" i="26"/>
  <c r="K67" i="26"/>
  <c r="I67" i="26"/>
  <c r="G67" i="26"/>
  <c r="A67" i="26"/>
  <c r="L66" i="26"/>
  <c r="K66" i="26"/>
  <c r="I66" i="26"/>
  <c r="G66" i="26"/>
  <c r="A66" i="26"/>
  <c r="L65" i="26"/>
  <c r="K65" i="26"/>
  <c r="I65" i="26"/>
  <c r="G65" i="26"/>
  <c r="A65" i="26"/>
  <c r="L64" i="26"/>
  <c r="K64" i="26"/>
  <c r="I64" i="26"/>
  <c r="G64" i="26"/>
  <c r="A64" i="26"/>
  <c r="L63" i="26"/>
  <c r="K63" i="26"/>
  <c r="I63" i="26"/>
  <c r="G63" i="26"/>
  <c r="A63" i="26"/>
  <c r="L62" i="26"/>
  <c r="K62" i="26"/>
  <c r="I62" i="26"/>
  <c r="G62" i="26"/>
  <c r="A62" i="26"/>
  <c r="L61" i="26"/>
  <c r="K61" i="26"/>
  <c r="I61" i="26"/>
  <c r="G61" i="26"/>
  <c r="A61" i="26"/>
  <c r="L60" i="26"/>
  <c r="K60" i="26"/>
  <c r="I60" i="26"/>
  <c r="G60" i="26"/>
  <c r="A60" i="26"/>
  <c r="L59" i="26"/>
  <c r="K59" i="26"/>
  <c r="I59" i="26"/>
  <c r="G59" i="26"/>
  <c r="A59" i="26"/>
  <c r="L58" i="26"/>
  <c r="K58" i="26"/>
  <c r="I58" i="26"/>
  <c r="G58" i="26"/>
  <c r="A58" i="26"/>
  <c r="L57" i="26"/>
  <c r="K57" i="26"/>
  <c r="I57" i="26"/>
  <c r="G57" i="26"/>
  <c r="A57" i="26"/>
  <c r="L56" i="26"/>
  <c r="K56" i="26"/>
  <c r="I56" i="26"/>
  <c r="G56" i="26"/>
  <c r="A56" i="26"/>
  <c r="L55" i="26"/>
  <c r="K55" i="26"/>
  <c r="I55" i="26"/>
  <c r="G55" i="26"/>
  <c r="A55" i="26"/>
  <c r="L54" i="26"/>
  <c r="K54" i="26"/>
  <c r="I54" i="26"/>
  <c r="G54" i="26"/>
  <c r="A54" i="26"/>
  <c r="L53" i="26"/>
  <c r="K53" i="26"/>
  <c r="I53" i="26"/>
  <c r="G53" i="26"/>
  <c r="A53" i="26"/>
  <c r="L52" i="26"/>
  <c r="K52" i="26"/>
  <c r="I52" i="26"/>
  <c r="G52" i="26"/>
  <c r="A52" i="26"/>
  <c r="L51" i="26"/>
  <c r="K51" i="26"/>
  <c r="I51" i="26"/>
  <c r="G51" i="26"/>
  <c r="A51" i="26"/>
  <c r="L50" i="26"/>
  <c r="K50" i="26"/>
  <c r="I50" i="26"/>
  <c r="G50" i="26"/>
  <c r="A50" i="26"/>
  <c r="L49" i="26"/>
  <c r="K49" i="26"/>
  <c r="I49" i="26"/>
  <c r="G49" i="26"/>
  <c r="A49" i="26"/>
  <c r="L48" i="26"/>
  <c r="K48" i="26"/>
  <c r="I48" i="26"/>
  <c r="G48" i="26"/>
  <c r="A48" i="26"/>
  <c r="L47" i="26"/>
  <c r="K47" i="26"/>
  <c r="I47" i="26"/>
  <c r="G47" i="26"/>
  <c r="A47" i="26"/>
  <c r="L46" i="26"/>
  <c r="K46" i="26"/>
  <c r="I46" i="26"/>
  <c r="G46" i="26"/>
  <c r="A46" i="26"/>
  <c r="L45" i="26"/>
  <c r="K45" i="26"/>
  <c r="I45" i="26"/>
  <c r="G45" i="26"/>
  <c r="A45" i="26"/>
  <c r="L44" i="26"/>
  <c r="K44" i="26"/>
  <c r="I44" i="26"/>
  <c r="G44" i="26"/>
  <c r="A44" i="26"/>
  <c r="L43" i="26"/>
  <c r="K43" i="26"/>
  <c r="I43" i="26"/>
  <c r="G43" i="26"/>
  <c r="A43" i="26"/>
  <c r="L42" i="26"/>
  <c r="K42" i="26"/>
  <c r="I42" i="26"/>
  <c r="G42" i="26"/>
  <c r="A42" i="26"/>
  <c r="L41" i="26"/>
  <c r="K41" i="26"/>
  <c r="I41" i="26"/>
  <c r="G41" i="26"/>
  <c r="A41" i="26"/>
  <c r="L40" i="26"/>
  <c r="K40" i="26"/>
  <c r="I40" i="26"/>
  <c r="G40" i="26"/>
  <c r="A40" i="26"/>
  <c r="L39" i="26"/>
  <c r="K39" i="26"/>
  <c r="I39" i="26"/>
  <c r="G39" i="26"/>
  <c r="A39" i="26"/>
  <c r="L38" i="26"/>
  <c r="K38" i="26"/>
  <c r="I38" i="26"/>
  <c r="G38" i="26"/>
  <c r="A38" i="26"/>
  <c r="L37" i="26"/>
  <c r="K37" i="26"/>
  <c r="I37" i="26"/>
  <c r="G37" i="26"/>
  <c r="A37" i="26"/>
  <c r="L36" i="26"/>
  <c r="K36" i="26"/>
  <c r="I36" i="26"/>
  <c r="G36" i="26"/>
  <c r="A36" i="26"/>
  <c r="L35" i="26"/>
  <c r="K35" i="26"/>
  <c r="I35" i="26"/>
  <c r="G35" i="26"/>
  <c r="A35" i="26"/>
  <c r="L34" i="26"/>
  <c r="K34" i="26"/>
  <c r="I34" i="26"/>
  <c r="G34" i="26"/>
  <c r="A34" i="26"/>
  <c r="L33" i="26"/>
  <c r="K33" i="26"/>
  <c r="I33" i="26"/>
  <c r="G33" i="26"/>
  <c r="A33" i="26"/>
  <c r="L32" i="26"/>
  <c r="K32" i="26"/>
  <c r="I32" i="26"/>
  <c r="G32" i="26"/>
  <c r="A32" i="26"/>
  <c r="L31" i="26"/>
  <c r="K31" i="26"/>
  <c r="I31" i="26"/>
  <c r="G31" i="26"/>
  <c r="A31" i="26"/>
  <c r="L30" i="26"/>
  <c r="K30" i="26"/>
  <c r="I30" i="26"/>
  <c r="G30" i="26"/>
  <c r="A30" i="26"/>
  <c r="L29" i="26"/>
  <c r="K29" i="26"/>
  <c r="I29" i="26"/>
  <c r="G29" i="26"/>
  <c r="A29" i="26"/>
  <c r="L28" i="26"/>
  <c r="K28" i="26"/>
  <c r="I28" i="26"/>
  <c r="G28" i="26"/>
  <c r="A28" i="26"/>
  <c r="L27" i="26"/>
  <c r="K27" i="26"/>
  <c r="I27" i="26"/>
  <c r="G27" i="26"/>
  <c r="A27" i="26"/>
  <c r="L26" i="26"/>
  <c r="K26" i="26"/>
  <c r="I26" i="26"/>
  <c r="G26" i="26"/>
  <c r="A26" i="26"/>
  <c r="L25" i="26"/>
  <c r="K25" i="26"/>
  <c r="I25" i="26"/>
  <c r="G25" i="26"/>
  <c r="A25" i="26"/>
  <c r="L24" i="26"/>
  <c r="K24" i="26"/>
  <c r="I24" i="26"/>
  <c r="G24" i="26"/>
  <c r="A24" i="26"/>
  <c r="L23" i="26"/>
  <c r="K23" i="26"/>
  <c r="I23" i="26"/>
  <c r="G23" i="26"/>
  <c r="A23" i="26"/>
  <c r="L22" i="26"/>
  <c r="K22" i="26"/>
  <c r="I22" i="26"/>
  <c r="G22" i="26"/>
  <c r="A22" i="26"/>
  <c r="L21" i="26"/>
  <c r="K21" i="26"/>
  <c r="I21" i="26"/>
  <c r="G21" i="26"/>
  <c r="A21" i="26"/>
  <c r="L20" i="26"/>
  <c r="K20" i="26"/>
  <c r="I20" i="26"/>
  <c r="G20" i="26"/>
  <c r="A20" i="26"/>
  <c r="L19" i="26"/>
  <c r="K19" i="26"/>
  <c r="I19" i="26"/>
  <c r="G19" i="26"/>
  <c r="A19" i="26"/>
  <c r="L18" i="26"/>
  <c r="K18" i="26"/>
  <c r="I18" i="26"/>
  <c r="G18" i="26"/>
  <c r="A18" i="26"/>
  <c r="L17" i="26"/>
  <c r="K17" i="26"/>
  <c r="I17" i="26"/>
  <c r="G17" i="26"/>
  <c r="A17" i="26"/>
  <c r="L16" i="26"/>
  <c r="K16" i="26"/>
  <c r="I16" i="26"/>
  <c r="G16" i="26"/>
  <c r="A16" i="26"/>
  <c r="L15" i="26"/>
  <c r="K15" i="26"/>
  <c r="I15" i="26"/>
  <c r="G15" i="26"/>
  <c r="A15" i="26"/>
  <c r="L14" i="26"/>
  <c r="K14" i="26"/>
  <c r="I14" i="26"/>
  <c r="G14" i="26"/>
  <c r="A14" i="26"/>
  <c r="L13" i="26"/>
  <c r="K13" i="26"/>
  <c r="I13" i="26"/>
  <c r="G13" i="26"/>
  <c r="A13" i="26"/>
  <c r="L12" i="26"/>
  <c r="K12" i="26"/>
  <c r="I12" i="26"/>
  <c r="G12" i="26"/>
  <c r="A12" i="26"/>
  <c r="L11" i="26"/>
  <c r="K11" i="26"/>
  <c r="I11" i="26"/>
  <c r="G11" i="26"/>
  <c r="A11" i="26"/>
  <c r="L10" i="26"/>
  <c r="K10" i="26"/>
  <c r="I10" i="26"/>
  <c r="G10" i="26"/>
  <c r="A10" i="26"/>
  <c r="L9" i="26"/>
  <c r="K9" i="26"/>
  <c r="I9" i="26"/>
  <c r="G9" i="26"/>
  <c r="A9" i="26"/>
  <c r="L8" i="26"/>
  <c r="K8" i="26"/>
  <c r="I8" i="26"/>
  <c r="G8" i="26"/>
  <c r="A8" i="26"/>
  <c r="E4" i="26"/>
  <c r="L2089" i="21"/>
  <c r="K2089" i="21"/>
  <c r="I2089" i="21"/>
  <c r="G2089" i="21"/>
  <c r="A2089" i="21"/>
  <c r="L2088" i="21"/>
  <c r="K2088" i="21"/>
  <c r="I2088" i="21"/>
  <c r="G2088" i="21"/>
  <c r="A2088" i="21"/>
  <c r="L2087" i="21"/>
  <c r="K2087" i="21"/>
  <c r="I2087" i="21"/>
  <c r="G2087" i="21"/>
  <c r="A2087" i="21"/>
  <c r="L2086" i="21"/>
  <c r="K2086" i="21"/>
  <c r="I2086" i="21"/>
  <c r="G2086" i="21"/>
  <c r="A2086" i="21"/>
  <c r="L2085" i="21"/>
  <c r="K2085" i="21"/>
  <c r="I2085" i="21"/>
  <c r="G2085" i="21"/>
  <c r="A2085" i="21"/>
  <c r="L2084" i="21"/>
  <c r="K2084" i="21"/>
  <c r="I2084" i="21"/>
  <c r="G2084" i="21"/>
  <c r="A2084" i="21"/>
  <c r="L2083" i="21"/>
  <c r="K2083" i="21"/>
  <c r="I2083" i="21"/>
  <c r="G2083" i="21"/>
  <c r="A2083" i="21"/>
  <c r="L2082" i="21"/>
  <c r="K2082" i="21"/>
  <c r="I2082" i="21"/>
  <c r="G2082" i="21"/>
  <c r="A2082" i="21"/>
  <c r="L2081" i="21"/>
  <c r="K2081" i="21"/>
  <c r="I2081" i="21"/>
  <c r="G2081" i="21"/>
  <c r="A2081" i="21"/>
  <c r="L2080" i="21"/>
  <c r="K2080" i="21"/>
  <c r="I2080" i="21"/>
  <c r="G2080" i="21"/>
  <c r="A2080" i="21"/>
  <c r="L2079" i="21"/>
  <c r="K2079" i="21"/>
  <c r="I2079" i="21"/>
  <c r="G2079" i="21"/>
  <c r="A2079" i="21"/>
  <c r="L2078" i="21"/>
  <c r="K2078" i="21"/>
  <c r="I2078" i="21"/>
  <c r="G2078" i="21"/>
  <c r="A2078" i="21"/>
  <c r="L2077" i="21"/>
  <c r="K2077" i="21"/>
  <c r="I2077" i="21"/>
  <c r="G2077" i="21"/>
  <c r="A2077" i="21"/>
  <c r="L2076" i="21"/>
  <c r="K2076" i="21"/>
  <c r="I2076" i="21"/>
  <c r="G2076" i="21"/>
  <c r="A2076" i="21"/>
  <c r="L2075" i="21"/>
  <c r="K2075" i="21"/>
  <c r="I2075" i="21"/>
  <c r="G2075" i="21"/>
  <c r="A2075" i="21"/>
  <c r="L2074" i="21"/>
  <c r="K2074" i="21"/>
  <c r="I2074" i="21"/>
  <c r="G2074" i="21"/>
  <c r="A2074" i="21"/>
  <c r="L2073" i="21"/>
  <c r="K2073" i="21"/>
  <c r="I2073" i="21"/>
  <c r="G2073" i="21"/>
  <c r="A2073" i="21"/>
  <c r="L2072" i="21"/>
  <c r="K2072" i="21"/>
  <c r="I2072" i="21"/>
  <c r="G2072" i="21"/>
  <c r="A2072" i="21"/>
  <c r="L2071" i="21"/>
  <c r="K2071" i="21"/>
  <c r="I2071" i="21"/>
  <c r="G2071" i="21"/>
  <c r="A2071" i="21"/>
  <c r="L2070" i="21"/>
  <c r="K2070" i="21"/>
  <c r="I2070" i="21"/>
  <c r="G2070" i="21"/>
  <c r="A2070" i="21"/>
  <c r="L2069" i="21"/>
  <c r="K2069" i="21"/>
  <c r="I2069" i="21"/>
  <c r="G2069" i="21"/>
  <c r="A2069" i="21"/>
  <c r="L2068" i="21"/>
  <c r="K2068" i="21"/>
  <c r="I2068" i="21"/>
  <c r="G2068" i="21"/>
  <c r="A2068" i="21"/>
  <c r="L2067" i="21"/>
  <c r="K2067" i="21"/>
  <c r="I2067" i="21"/>
  <c r="G2067" i="21"/>
  <c r="A2067" i="21"/>
  <c r="L2066" i="21"/>
  <c r="K2066" i="21"/>
  <c r="I2066" i="21"/>
  <c r="G2066" i="21"/>
  <c r="A2066" i="21"/>
  <c r="L2065" i="21"/>
  <c r="K2065" i="21"/>
  <c r="I2065" i="21"/>
  <c r="G2065" i="21"/>
  <c r="A2065" i="21"/>
  <c r="L2064" i="21"/>
  <c r="K2064" i="21"/>
  <c r="I2064" i="21"/>
  <c r="G2064" i="21"/>
  <c r="A2064" i="21"/>
  <c r="L2063" i="21"/>
  <c r="K2063" i="21"/>
  <c r="I2063" i="21"/>
  <c r="G2063" i="21"/>
  <c r="A2063" i="21"/>
  <c r="L2062" i="21"/>
  <c r="K2062" i="21"/>
  <c r="I2062" i="21"/>
  <c r="G2062" i="21"/>
  <c r="A2062" i="21"/>
  <c r="L2061" i="21"/>
  <c r="K2061" i="21"/>
  <c r="I2061" i="21"/>
  <c r="G2061" i="21"/>
  <c r="A2061" i="21"/>
  <c r="L2060" i="21"/>
  <c r="K2060" i="21"/>
  <c r="I2060" i="21"/>
  <c r="G2060" i="21"/>
  <c r="A2060" i="21"/>
  <c r="L2059" i="21"/>
  <c r="K2059" i="21"/>
  <c r="I2059" i="21"/>
  <c r="G2059" i="21"/>
  <c r="A2059" i="21"/>
  <c r="L2058" i="21"/>
  <c r="K2058" i="21"/>
  <c r="I2058" i="21"/>
  <c r="G2058" i="21"/>
  <c r="A2058" i="21"/>
  <c r="L2057" i="21"/>
  <c r="K2057" i="21"/>
  <c r="I2057" i="21"/>
  <c r="G2057" i="21"/>
  <c r="A2057" i="21"/>
  <c r="L2056" i="21"/>
  <c r="K2056" i="21"/>
  <c r="I2056" i="21"/>
  <c r="G2056" i="21"/>
  <c r="A2056" i="21"/>
  <c r="L2055" i="21"/>
  <c r="K2055" i="21"/>
  <c r="I2055" i="21"/>
  <c r="G2055" i="21"/>
  <c r="A2055" i="21"/>
  <c r="L2054" i="21"/>
  <c r="K2054" i="21"/>
  <c r="I2054" i="21"/>
  <c r="G2054" i="21"/>
  <c r="A2054" i="21"/>
  <c r="L2053" i="21"/>
  <c r="K2053" i="21"/>
  <c r="I2053" i="21"/>
  <c r="G2053" i="21"/>
  <c r="A2053" i="21"/>
  <c r="L2052" i="21"/>
  <c r="K2052" i="21"/>
  <c r="I2052" i="21"/>
  <c r="G2052" i="21"/>
  <c r="A2052" i="21"/>
  <c r="L2051" i="21"/>
  <c r="K2051" i="21"/>
  <c r="I2051" i="21"/>
  <c r="G2051" i="21"/>
  <c r="A2051" i="21"/>
  <c r="L2050" i="21"/>
  <c r="K2050" i="21"/>
  <c r="I2050" i="21"/>
  <c r="G2050" i="21"/>
  <c r="A2050" i="21"/>
  <c r="L2049" i="21"/>
  <c r="K2049" i="21"/>
  <c r="I2049" i="21"/>
  <c r="G2049" i="21"/>
  <c r="A2049" i="21"/>
  <c r="L2048" i="21"/>
  <c r="K2048" i="21"/>
  <c r="I2048" i="21"/>
  <c r="G2048" i="21"/>
  <c r="A2048" i="21"/>
  <c r="L2047" i="21"/>
  <c r="K2047" i="21"/>
  <c r="I2047" i="21"/>
  <c r="G2047" i="21"/>
  <c r="A2047" i="21"/>
  <c r="L2046" i="21"/>
  <c r="K2046" i="21"/>
  <c r="I2046" i="21"/>
  <c r="G2046" i="21"/>
  <c r="A2046" i="21"/>
  <c r="L2045" i="21"/>
  <c r="K2045" i="21"/>
  <c r="I2045" i="21"/>
  <c r="G2045" i="21"/>
  <c r="A2045" i="21"/>
  <c r="L2044" i="21"/>
  <c r="K2044" i="21"/>
  <c r="I2044" i="21"/>
  <c r="G2044" i="21"/>
  <c r="A2044" i="21"/>
  <c r="L2043" i="21"/>
  <c r="K2043" i="21"/>
  <c r="I2043" i="21"/>
  <c r="G2043" i="21"/>
  <c r="A2043" i="21"/>
  <c r="L2042" i="21"/>
  <c r="K2042" i="21"/>
  <c r="I2042" i="21"/>
  <c r="G2042" i="21"/>
  <c r="A2042" i="21"/>
  <c r="L2041" i="21"/>
  <c r="K2041" i="21"/>
  <c r="I2041" i="21"/>
  <c r="G2041" i="21"/>
  <c r="A2041" i="21"/>
  <c r="L2040" i="21"/>
  <c r="K2040" i="21"/>
  <c r="I2040" i="21"/>
  <c r="G2040" i="21"/>
  <c r="A2040" i="21"/>
  <c r="L2039" i="21"/>
  <c r="K2039" i="21"/>
  <c r="I2039" i="21"/>
  <c r="G2039" i="21"/>
  <c r="A2039" i="21"/>
  <c r="L2038" i="21"/>
  <c r="K2038" i="21"/>
  <c r="I2038" i="21"/>
  <c r="G2038" i="21"/>
  <c r="A2038" i="21"/>
  <c r="L2037" i="21"/>
  <c r="K2037" i="21"/>
  <c r="I2037" i="21"/>
  <c r="G2037" i="21"/>
  <c r="A2037" i="21"/>
  <c r="L2036" i="21"/>
  <c r="K2036" i="21"/>
  <c r="I2036" i="21"/>
  <c r="G2036" i="21"/>
  <c r="A2036" i="21"/>
  <c r="L2035" i="21"/>
  <c r="K2035" i="21"/>
  <c r="I2035" i="21"/>
  <c r="G2035" i="21"/>
  <c r="A2035" i="21"/>
  <c r="L2034" i="21"/>
  <c r="K2034" i="21"/>
  <c r="I2034" i="21"/>
  <c r="G2034" i="21"/>
  <c r="A2034" i="21"/>
  <c r="L2033" i="21"/>
  <c r="K2033" i="21"/>
  <c r="I2033" i="21"/>
  <c r="G2033" i="21"/>
  <c r="A2033" i="21"/>
  <c r="L2032" i="21"/>
  <c r="K2032" i="21"/>
  <c r="I2032" i="21"/>
  <c r="G2032" i="21"/>
  <c r="A2032" i="21"/>
  <c r="L2031" i="21"/>
  <c r="K2031" i="21"/>
  <c r="I2031" i="21"/>
  <c r="G2031" i="21"/>
  <c r="A2031" i="21"/>
  <c r="L2030" i="21"/>
  <c r="K2030" i="21"/>
  <c r="I2030" i="21"/>
  <c r="G2030" i="21"/>
  <c r="A2030" i="21"/>
  <c r="L2029" i="21"/>
  <c r="K2029" i="21"/>
  <c r="I2029" i="21"/>
  <c r="G2029" i="21"/>
  <c r="A2029" i="21"/>
  <c r="L2028" i="21"/>
  <c r="K2028" i="21"/>
  <c r="I2028" i="21"/>
  <c r="G2028" i="21"/>
  <c r="A2028" i="21"/>
  <c r="L2027" i="21"/>
  <c r="K2027" i="21"/>
  <c r="I2027" i="21"/>
  <c r="G2027" i="21"/>
  <c r="A2027" i="21"/>
  <c r="L2026" i="21"/>
  <c r="K2026" i="21"/>
  <c r="I2026" i="21"/>
  <c r="G2026" i="21"/>
  <c r="A2026" i="21"/>
  <c r="L2025" i="21"/>
  <c r="K2025" i="21"/>
  <c r="I2025" i="21"/>
  <c r="G2025" i="21"/>
  <c r="A2025" i="21"/>
  <c r="L2024" i="21"/>
  <c r="K2024" i="21"/>
  <c r="I2024" i="21"/>
  <c r="G2024" i="21"/>
  <c r="A2024" i="21"/>
  <c r="L2023" i="21"/>
  <c r="K2023" i="21"/>
  <c r="I2023" i="21"/>
  <c r="G2023" i="21"/>
  <c r="A2023" i="21"/>
  <c r="L2022" i="21"/>
  <c r="K2022" i="21"/>
  <c r="I2022" i="21"/>
  <c r="G2022" i="21"/>
  <c r="A2022" i="21"/>
  <c r="L2021" i="21"/>
  <c r="K2021" i="21"/>
  <c r="I2021" i="21"/>
  <c r="G2021" i="21"/>
  <c r="A2021" i="21"/>
  <c r="L2020" i="21"/>
  <c r="K2020" i="21"/>
  <c r="I2020" i="21"/>
  <c r="G2020" i="21"/>
  <c r="A2020" i="21"/>
  <c r="L2019" i="21"/>
  <c r="K2019" i="21"/>
  <c r="I2019" i="21"/>
  <c r="G2019" i="21"/>
  <c r="A2019" i="21"/>
  <c r="L2018" i="21"/>
  <c r="K2018" i="21"/>
  <c r="I2018" i="21"/>
  <c r="G2018" i="21"/>
  <c r="A2018" i="21"/>
  <c r="L2017" i="21"/>
  <c r="K2017" i="21"/>
  <c r="I2017" i="21"/>
  <c r="G2017" i="21"/>
  <c r="A2017" i="21"/>
  <c r="L2016" i="21"/>
  <c r="K2016" i="21"/>
  <c r="I2016" i="21"/>
  <c r="G2016" i="21"/>
  <c r="A2016" i="21"/>
  <c r="L2015" i="21"/>
  <c r="K2015" i="21"/>
  <c r="I2015" i="21"/>
  <c r="G2015" i="21"/>
  <c r="A2015" i="21"/>
  <c r="L2014" i="21"/>
  <c r="K2014" i="21"/>
  <c r="I2014" i="21"/>
  <c r="G2014" i="21"/>
  <c r="A2014" i="21"/>
  <c r="L2013" i="21"/>
  <c r="K2013" i="21"/>
  <c r="I2013" i="21"/>
  <c r="G2013" i="21"/>
  <c r="A2013" i="21"/>
  <c r="L2012" i="21"/>
  <c r="K2012" i="21"/>
  <c r="I2012" i="21"/>
  <c r="G2012" i="21"/>
  <c r="A2012" i="21"/>
  <c r="L2011" i="21"/>
  <c r="K2011" i="21"/>
  <c r="I2011" i="21"/>
  <c r="G2011" i="21"/>
  <c r="A2011" i="21"/>
  <c r="L2010" i="21"/>
  <c r="K2010" i="21"/>
  <c r="I2010" i="21"/>
  <c r="G2010" i="21"/>
  <c r="A2010" i="21"/>
  <c r="L2009" i="21"/>
  <c r="K2009" i="21"/>
  <c r="I2009" i="21"/>
  <c r="G2009" i="21"/>
  <c r="A2009" i="21"/>
  <c r="L2008" i="21"/>
  <c r="K2008" i="21"/>
  <c r="I2008" i="21"/>
  <c r="G2008" i="21"/>
  <c r="A2008" i="21"/>
  <c r="L2007" i="21"/>
  <c r="K2007" i="21"/>
  <c r="I2007" i="21"/>
  <c r="G2007" i="21"/>
  <c r="A2007" i="21"/>
  <c r="L2006" i="21"/>
  <c r="K2006" i="21"/>
  <c r="I2006" i="21"/>
  <c r="G2006" i="21"/>
  <c r="A2006" i="21"/>
  <c r="L2005" i="21"/>
  <c r="K2005" i="21"/>
  <c r="I2005" i="21"/>
  <c r="G2005" i="21"/>
  <c r="A2005" i="21"/>
  <c r="L2004" i="21"/>
  <c r="K2004" i="21"/>
  <c r="I2004" i="21"/>
  <c r="G2004" i="21"/>
  <c r="A2004" i="21"/>
  <c r="L2003" i="21"/>
  <c r="K2003" i="21"/>
  <c r="I2003" i="21"/>
  <c r="G2003" i="21"/>
  <c r="A2003" i="21"/>
  <c r="L2002" i="21"/>
  <c r="K2002" i="21"/>
  <c r="I2002" i="21"/>
  <c r="G2002" i="21"/>
  <c r="A2002" i="21"/>
  <c r="L2001" i="21"/>
  <c r="K2001" i="21"/>
  <c r="I2001" i="21"/>
  <c r="G2001" i="21"/>
  <c r="A2001" i="21"/>
  <c r="L2000" i="21"/>
  <c r="K2000" i="21"/>
  <c r="I2000" i="21"/>
  <c r="G2000" i="21"/>
  <c r="A2000" i="21"/>
  <c r="L1999" i="21"/>
  <c r="K1999" i="21"/>
  <c r="I1999" i="21"/>
  <c r="G1999" i="21"/>
  <c r="A1999" i="21"/>
  <c r="L1998" i="21"/>
  <c r="K1998" i="21"/>
  <c r="I1998" i="21"/>
  <c r="G1998" i="21"/>
  <c r="A1998" i="21"/>
  <c r="L1997" i="21"/>
  <c r="K1997" i="21"/>
  <c r="I1997" i="21"/>
  <c r="G1997" i="21"/>
  <c r="A1997" i="21"/>
  <c r="L1996" i="21"/>
  <c r="K1996" i="21"/>
  <c r="I1996" i="21"/>
  <c r="G1996" i="21"/>
  <c r="A1996" i="21"/>
  <c r="L1995" i="21"/>
  <c r="K1995" i="21"/>
  <c r="I1995" i="21"/>
  <c r="G1995" i="21"/>
  <c r="A1995" i="21"/>
  <c r="L1994" i="21"/>
  <c r="K1994" i="21"/>
  <c r="I1994" i="21"/>
  <c r="G1994" i="21"/>
  <c r="A1994" i="21"/>
  <c r="L1993" i="21"/>
  <c r="K1993" i="21"/>
  <c r="I1993" i="21"/>
  <c r="G1993" i="21"/>
  <c r="A1993" i="21"/>
  <c r="L1992" i="21"/>
  <c r="K1992" i="21"/>
  <c r="I1992" i="21"/>
  <c r="G1992" i="21"/>
  <c r="A1992" i="21"/>
  <c r="L1991" i="21"/>
  <c r="K1991" i="21"/>
  <c r="I1991" i="21"/>
  <c r="G1991" i="21"/>
  <c r="A1991" i="21"/>
  <c r="L1990" i="21"/>
  <c r="K1990" i="21"/>
  <c r="I1990" i="21"/>
  <c r="G1990" i="21"/>
  <c r="A1990" i="21"/>
  <c r="L1989" i="21"/>
  <c r="K1989" i="21"/>
  <c r="I1989" i="21"/>
  <c r="G1989" i="21"/>
  <c r="A1989" i="21"/>
  <c r="L1988" i="21"/>
  <c r="K1988" i="21"/>
  <c r="I1988" i="21"/>
  <c r="G1988" i="21"/>
  <c r="A1988" i="21"/>
  <c r="L1987" i="21"/>
  <c r="K1987" i="21"/>
  <c r="I1987" i="21"/>
  <c r="G1987" i="21"/>
  <c r="A1987" i="21"/>
  <c r="L1986" i="21"/>
  <c r="K1986" i="21"/>
  <c r="I1986" i="21"/>
  <c r="G1986" i="21"/>
  <c r="A1986" i="21"/>
  <c r="L1985" i="21"/>
  <c r="K1985" i="21"/>
  <c r="I1985" i="21"/>
  <c r="G1985" i="21"/>
  <c r="A1985" i="21"/>
  <c r="L1984" i="21"/>
  <c r="K1984" i="21"/>
  <c r="I1984" i="21"/>
  <c r="G1984" i="21"/>
  <c r="A1984" i="21"/>
  <c r="L1983" i="21"/>
  <c r="K1983" i="21"/>
  <c r="I1983" i="21"/>
  <c r="G1983" i="21"/>
  <c r="A1983" i="21"/>
  <c r="L1982" i="21"/>
  <c r="K1982" i="21"/>
  <c r="I1982" i="21"/>
  <c r="G1982" i="21"/>
  <c r="A1982" i="21"/>
  <c r="L1981" i="21"/>
  <c r="K1981" i="21"/>
  <c r="I1981" i="21"/>
  <c r="G1981" i="21"/>
  <c r="A1981" i="21"/>
  <c r="L1980" i="21"/>
  <c r="K1980" i="21"/>
  <c r="I1980" i="21"/>
  <c r="G1980" i="21"/>
  <c r="A1980" i="21"/>
  <c r="L1979" i="21"/>
  <c r="K1979" i="21"/>
  <c r="I1979" i="21"/>
  <c r="G1979" i="21"/>
  <c r="A1979" i="21"/>
  <c r="L1978" i="21"/>
  <c r="K1978" i="21"/>
  <c r="I1978" i="21"/>
  <c r="G1978" i="21"/>
  <c r="A1978" i="21"/>
  <c r="L1977" i="21"/>
  <c r="K1977" i="21"/>
  <c r="I1977" i="21"/>
  <c r="G1977" i="21"/>
  <c r="A1977" i="21"/>
  <c r="L1976" i="21"/>
  <c r="K1976" i="21"/>
  <c r="I1976" i="21"/>
  <c r="G1976" i="21"/>
  <c r="A1976" i="21"/>
  <c r="L1975" i="21"/>
  <c r="K1975" i="21"/>
  <c r="I1975" i="21"/>
  <c r="G1975" i="21"/>
  <c r="A1975" i="21"/>
  <c r="L1974" i="21"/>
  <c r="K1974" i="21"/>
  <c r="I1974" i="21"/>
  <c r="G1974" i="21"/>
  <c r="A1974" i="21"/>
  <c r="L1973" i="21"/>
  <c r="K1973" i="21"/>
  <c r="I1973" i="21"/>
  <c r="G1973" i="21"/>
  <c r="A1973" i="21"/>
  <c r="L1972" i="21"/>
  <c r="K1972" i="21"/>
  <c r="I1972" i="21"/>
  <c r="G1972" i="21"/>
  <c r="A1972" i="21"/>
  <c r="L1971" i="21"/>
  <c r="K1971" i="21"/>
  <c r="I1971" i="21"/>
  <c r="G1971" i="21"/>
  <c r="A1971" i="21"/>
  <c r="L1970" i="21"/>
  <c r="K1970" i="21"/>
  <c r="I1970" i="21"/>
  <c r="G1970" i="21"/>
  <c r="A1970" i="21"/>
  <c r="L1969" i="21"/>
  <c r="K1969" i="21"/>
  <c r="I1969" i="21"/>
  <c r="G1969" i="21"/>
  <c r="A1969" i="21"/>
  <c r="L1968" i="21"/>
  <c r="K1968" i="21"/>
  <c r="I1968" i="21"/>
  <c r="G1968" i="21"/>
  <c r="A1968" i="21"/>
  <c r="L1967" i="21"/>
  <c r="K1967" i="21"/>
  <c r="I1967" i="21"/>
  <c r="G1967" i="21"/>
  <c r="A1967" i="21"/>
  <c r="L1966" i="21"/>
  <c r="K1966" i="21"/>
  <c r="I1966" i="21"/>
  <c r="G1966" i="21"/>
  <c r="A1966" i="21"/>
  <c r="L1965" i="21"/>
  <c r="K1965" i="21"/>
  <c r="I1965" i="21"/>
  <c r="G1965" i="21"/>
  <c r="A1965" i="21"/>
  <c r="L1964" i="21"/>
  <c r="K1964" i="21"/>
  <c r="I1964" i="21"/>
  <c r="G1964" i="21"/>
  <c r="A1964" i="21"/>
  <c r="L1963" i="21"/>
  <c r="K1963" i="21"/>
  <c r="I1963" i="21"/>
  <c r="G1963" i="21"/>
  <c r="A1963" i="21"/>
  <c r="L1962" i="21"/>
  <c r="K1962" i="21"/>
  <c r="I1962" i="21"/>
  <c r="G1962" i="21"/>
  <c r="A1962" i="21"/>
  <c r="L1961" i="21"/>
  <c r="K1961" i="21"/>
  <c r="I1961" i="21"/>
  <c r="G1961" i="21"/>
  <c r="A1961" i="21"/>
  <c r="L1960" i="21"/>
  <c r="K1960" i="21"/>
  <c r="I1960" i="21"/>
  <c r="G1960" i="21"/>
  <c r="A1960" i="21"/>
  <c r="L1959" i="21"/>
  <c r="K1959" i="21"/>
  <c r="I1959" i="21"/>
  <c r="G1959" i="21"/>
  <c r="A1959" i="21"/>
  <c r="L1958" i="21"/>
  <c r="K1958" i="21"/>
  <c r="I1958" i="21"/>
  <c r="G1958" i="21"/>
  <c r="A1958" i="21"/>
  <c r="L1957" i="21"/>
  <c r="K1957" i="21"/>
  <c r="I1957" i="21"/>
  <c r="G1957" i="21"/>
  <c r="A1957" i="21"/>
  <c r="L1956" i="21"/>
  <c r="K1956" i="21"/>
  <c r="I1956" i="21"/>
  <c r="G1956" i="21"/>
  <c r="A1956" i="21"/>
  <c r="L1955" i="21"/>
  <c r="K1955" i="21"/>
  <c r="I1955" i="21"/>
  <c r="G1955" i="21"/>
  <c r="A1955" i="21"/>
  <c r="L1954" i="21"/>
  <c r="K1954" i="21"/>
  <c r="I1954" i="21"/>
  <c r="G1954" i="21"/>
  <c r="A1954" i="21"/>
  <c r="L1953" i="21"/>
  <c r="K1953" i="21"/>
  <c r="I1953" i="21"/>
  <c r="G1953" i="21"/>
  <c r="A1953" i="21"/>
  <c r="L1952" i="21"/>
  <c r="K1952" i="21"/>
  <c r="I1952" i="21"/>
  <c r="G1952" i="21"/>
  <c r="A1952" i="21"/>
  <c r="L1951" i="21"/>
  <c r="K1951" i="21"/>
  <c r="I1951" i="21"/>
  <c r="G1951" i="21"/>
  <c r="A1951" i="21"/>
  <c r="L1950" i="21"/>
  <c r="K1950" i="21"/>
  <c r="I1950" i="21"/>
  <c r="G1950" i="21"/>
  <c r="A1950" i="21"/>
  <c r="L1949" i="21"/>
  <c r="K1949" i="21"/>
  <c r="I1949" i="21"/>
  <c r="G1949" i="21"/>
  <c r="A1949" i="21"/>
  <c r="L1948" i="21"/>
  <c r="K1948" i="21"/>
  <c r="I1948" i="21"/>
  <c r="G1948" i="21"/>
  <c r="A1948" i="21"/>
  <c r="L1947" i="21"/>
  <c r="K1947" i="21"/>
  <c r="I1947" i="21"/>
  <c r="G1947" i="21"/>
  <c r="A1947" i="21"/>
  <c r="L1946" i="21"/>
  <c r="K1946" i="21"/>
  <c r="I1946" i="21"/>
  <c r="G1946" i="21"/>
  <c r="A1946" i="21"/>
  <c r="L1945" i="21"/>
  <c r="K1945" i="21"/>
  <c r="I1945" i="21"/>
  <c r="G1945" i="21"/>
  <c r="A1945" i="21"/>
  <c r="L1944" i="21"/>
  <c r="K1944" i="21"/>
  <c r="I1944" i="21"/>
  <c r="G1944" i="21"/>
  <c r="A1944" i="21"/>
  <c r="L1943" i="21"/>
  <c r="K1943" i="21"/>
  <c r="I1943" i="21"/>
  <c r="G1943" i="21"/>
  <c r="A1943" i="21"/>
  <c r="L1942" i="21"/>
  <c r="K1942" i="21"/>
  <c r="I1942" i="21"/>
  <c r="G1942" i="21"/>
  <c r="A1942" i="21"/>
  <c r="L1941" i="21"/>
  <c r="K1941" i="21"/>
  <c r="I1941" i="21"/>
  <c r="G1941" i="21"/>
  <c r="A1941" i="21"/>
  <c r="L1940" i="21"/>
  <c r="K1940" i="21"/>
  <c r="I1940" i="21"/>
  <c r="G1940" i="21"/>
  <c r="A1940" i="21"/>
  <c r="L1939" i="21"/>
  <c r="K1939" i="21"/>
  <c r="I1939" i="21"/>
  <c r="G1939" i="21"/>
  <c r="A1939" i="21"/>
  <c r="L1938" i="21"/>
  <c r="K1938" i="21"/>
  <c r="I1938" i="21"/>
  <c r="G1938" i="21"/>
  <c r="A1938" i="21"/>
  <c r="L1937" i="21"/>
  <c r="K1937" i="21"/>
  <c r="I1937" i="21"/>
  <c r="G1937" i="21"/>
  <c r="A1937" i="21"/>
  <c r="L1936" i="21"/>
  <c r="K1936" i="21"/>
  <c r="I1936" i="21"/>
  <c r="G1936" i="21"/>
  <c r="A1936" i="21"/>
  <c r="L1935" i="21"/>
  <c r="K1935" i="21"/>
  <c r="I1935" i="21"/>
  <c r="G1935" i="21"/>
  <c r="A1935" i="21"/>
  <c r="L1934" i="21"/>
  <c r="K1934" i="21"/>
  <c r="I1934" i="21"/>
  <c r="G1934" i="21"/>
  <c r="A1934" i="21"/>
  <c r="L1933" i="21"/>
  <c r="K1933" i="21"/>
  <c r="I1933" i="21"/>
  <c r="G1933" i="21"/>
  <c r="A1933" i="21"/>
  <c r="L1932" i="21"/>
  <c r="K1932" i="21"/>
  <c r="I1932" i="21"/>
  <c r="G1932" i="21"/>
  <c r="A1932" i="21"/>
  <c r="L1931" i="21"/>
  <c r="K1931" i="21"/>
  <c r="I1931" i="21"/>
  <c r="G1931" i="21"/>
  <c r="A1931" i="21"/>
  <c r="L1930" i="21"/>
  <c r="K1930" i="21"/>
  <c r="I1930" i="21"/>
  <c r="G1930" i="21"/>
  <c r="A1930" i="21"/>
  <c r="L1929" i="21"/>
  <c r="K1929" i="21"/>
  <c r="I1929" i="21"/>
  <c r="G1929" i="21"/>
  <c r="A1929" i="21"/>
  <c r="L1928" i="21"/>
  <c r="K1928" i="21"/>
  <c r="I1928" i="21"/>
  <c r="G1928" i="21"/>
  <c r="A1928" i="21"/>
  <c r="L1927" i="21"/>
  <c r="K1927" i="21"/>
  <c r="I1927" i="21"/>
  <c r="G1927" i="21"/>
  <c r="A1927" i="21"/>
  <c r="L1926" i="21"/>
  <c r="K1926" i="21"/>
  <c r="I1926" i="21"/>
  <c r="G1926" i="21"/>
  <c r="A1926" i="21"/>
  <c r="L1925" i="21"/>
  <c r="K1925" i="21"/>
  <c r="I1925" i="21"/>
  <c r="G1925" i="21"/>
  <c r="A1925" i="21"/>
  <c r="L1924" i="21"/>
  <c r="K1924" i="21"/>
  <c r="I1924" i="21"/>
  <c r="G1924" i="21"/>
  <c r="A1924" i="21"/>
  <c r="L1923" i="21"/>
  <c r="K1923" i="21"/>
  <c r="I1923" i="21"/>
  <c r="G1923" i="21"/>
  <c r="A1923" i="21"/>
  <c r="L1922" i="21"/>
  <c r="K1922" i="21"/>
  <c r="I1922" i="21"/>
  <c r="G1922" i="21"/>
  <c r="A1922" i="21"/>
  <c r="L1921" i="21"/>
  <c r="K1921" i="21"/>
  <c r="I1921" i="21"/>
  <c r="G1921" i="21"/>
  <c r="A1921" i="21"/>
  <c r="L1920" i="21"/>
  <c r="K1920" i="21"/>
  <c r="I1920" i="21"/>
  <c r="G1920" i="21"/>
  <c r="A1920" i="21"/>
  <c r="L1919" i="21"/>
  <c r="K1919" i="21"/>
  <c r="I1919" i="21"/>
  <c r="G1919" i="21"/>
  <c r="A1919" i="21"/>
  <c r="L1918" i="21"/>
  <c r="K1918" i="21"/>
  <c r="I1918" i="21"/>
  <c r="G1918" i="21"/>
  <c r="A1918" i="21"/>
  <c r="L1917" i="21"/>
  <c r="K1917" i="21"/>
  <c r="I1917" i="21"/>
  <c r="G1917" i="21"/>
  <c r="A1917" i="21"/>
  <c r="L1916" i="21"/>
  <c r="K1916" i="21"/>
  <c r="I1916" i="21"/>
  <c r="G1916" i="21"/>
  <c r="A1916" i="21"/>
  <c r="L1915" i="21"/>
  <c r="K1915" i="21"/>
  <c r="I1915" i="21"/>
  <c r="G1915" i="21"/>
  <c r="A1915" i="21"/>
  <c r="L1914" i="21"/>
  <c r="K1914" i="21"/>
  <c r="I1914" i="21"/>
  <c r="G1914" i="21"/>
  <c r="A1914" i="21"/>
  <c r="L1913" i="21"/>
  <c r="K1913" i="21"/>
  <c r="I1913" i="21"/>
  <c r="G1913" i="21"/>
  <c r="A1913" i="21"/>
  <c r="L1912" i="21"/>
  <c r="K1912" i="21"/>
  <c r="I1912" i="21"/>
  <c r="G1912" i="21"/>
  <c r="A1912" i="21"/>
  <c r="L1911" i="21"/>
  <c r="K1911" i="21"/>
  <c r="I1911" i="21"/>
  <c r="G1911" i="21"/>
  <c r="A1911" i="21"/>
  <c r="L1910" i="21"/>
  <c r="K1910" i="21"/>
  <c r="I1910" i="21"/>
  <c r="G1910" i="21"/>
  <c r="A1910" i="21"/>
  <c r="L1909" i="21"/>
  <c r="K1909" i="21"/>
  <c r="I1909" i="21"/>
  <c r="G1909" i="21"/>
  <c r="A1909" i="21"/>
  <c r="L1908" i="21"/>
  <c r="K1908" i="21"/>
  <c r="I1908" i="21"/>
  <c r="G1908" i="21"/>
  <c r="A1908" i="21"/>
  <c r="L1907" i="21"/>
  <c r="K1907" i="21"/>
  <c r="I1907" i="21"/>
  <c r="G1907" i="21"/>
  <c r="A1907" i="21"/>
  <c r="L1906" i="21"/>
  <c r="K1906" i="21"/>
  <c r="I1906" i="21"/>
  <c r="G1906" i="21"/>
  <c r="A1906" i="21"/>
  <c r="L1905" i="21"/>
  <c r="K1905" i="21"/>
  <c r="I1905" i="21"/>
  <c r="G1905" i="21"/>
  <c r="A1905" i="21"/>
  <c r="L1904" i="21"/>
  <c r="K1904" i="21"/>
  <c r="I1904" i="21"/>
  <c r="G1904" i="21"/>
  <c r="A1904" i="21"/>
  <c r="L1903" i="21"/>
  <c r="K1903" i="21"/>
  <c r="I1903" i="21"/>
  <c r="G1903" i="21"/>
  <c r="A1903" i="21"/>
  <c r="L1902" i="21"/>
  <c r="K1902" i="21"/>
  <c r="I1902" i="21"/>
  <c r="G1902" i="21"/>
  <c r="A1902" i="21"/>
  <c r="L1901" i="21"/>
  <c r="K1901" i="21"/>
  <c r="I1901" i="21"/>
  <c r="G1901" i="21"/>
  <c r="A1901" i="21"/>
  <c r="L1900" i="21"/>
  <c r="K1900" i="21"/>
  <c r="I1900" i="21"/>
  <c r="G1900" i="21"/>
  <c r="A1900" i="21"/>
  <c r="L1899" i="21"/>
  <c r="K1899" i="21"/>
  <c r="I1899" i="21"/>
  <c r="G1899" i="21"/>
  <c r="A1899" i="21"/>
  <c r="L1898" i="21"/>
  <c r="K1898" i="21"/>
  <c r="I1898" i="21"/>
  <c r="G1898" i="21"/>
  <c r="A1898" i="21"/>
  <c r="L1897" i="21"/>
  <c r="K1897" i="21"/>
  <c r="I1897" i="21"/>
  <c r="G1897" i="21"/>
  <c r="A1897" i="21"/>
  <c r="L1896" i="21"/>
  <c r="K1896" i="21"/>
  <c r="I1896" i="21"/>
  <c r="G1896" i="21"/>
  <c r="A1896" i="21"/>
  <c r="L1895" i="21"/>
  <c r="K1895" i="21"/>
  <c r="I1895" i="21"/>
  <c r="G1895" i="21"/>
  <c r="A1895" i="21"/>
  <c r="L1894" i="21"/>
  <c r="K1894" i="21"/>
  <c r="I1894" i="21"/>
  <c r="G1894" i="21"/>
  <c r="A1894" i="21"/>
  <c r="L1893" i="21"/>
  <c r="K1893" i="21"/>
  <c r="I1893" i="21"/>
  <c r="G1893" i="21"/>
  <c r="A1893" i="21"/>
  <c r="L1892" i="21"/>
  <c r="K1892" i="21"/>
  <c r="I1892" i="21"/>
  <c r="G1892" i="21"/>
  <c r="A1892" i="21"/>
  <c r="L1891" i="21"/>
  <c r="K1891" i="21"/>
  <c r="I1891" i="21"/>
  <c r="G1891" i="21"/>
  <c r="A1891" i="21"/>
  <c r="L1890" i="21"/>
  <c r="K1890" i="21"/>
  <c r="I1890" i="21"/>
  <c r="G1890" i="21"/>
  <c r="A1890" i="21"/>
  <c r="L1889" i="21"/>
  <c r="K1889" i="21"/>
  <c r="I1889" i="21"/>
  <c r="G1889" i="21"/>
  <c r="A1889" i="21"/>
  <c r="L1888" i="21"/>
  <c r="K1888" i="21"/>
  <c r="I1888" i="21"/>
  <c r="G1888" i="21"/>
  <c r="A1888" i="21"/>
  <c r="L1887" i="21"/>
  <c r="K1887" i="21"/>
  <c r="I1887" i="21"/>
  <c r="G1887" i="21"/>
  <c r="A1887" i="21"/>
  <c r="L1886" i="21"/>
  <c r="K1886" i="21"/>
  <c r="I1886" i="21"/>
  <c r="G1886" i="21"/>
  <c r="A1886" i="21"/>
  <c r="L1885" i="21"/>
  <c r="K1885" i="21"/>
  <c r="I1885" i="21"/>
  <c r="G1885" i="21"/>
  <c r="A1885" i="21"/>
  <c r="L1884" i="21"/>
  <c r="K1884" i="21"/>
  <c r="I1884" i="21"/>
  <c r="G1884" i="21"/>
  <c r="A1884" i="21"/>
  <c r="L1883" i="21"/>
  <c r="K1883" i="21"/>
  <c r="I1883" i="21"/>
  <c r="G1883" i="21"/>
  <c r="A1883" i="21"/>
  <c r="L1882" i="21"/>
  <c r="K1882" i="21"/>
  <c r="I1882" i="21"/>
  <c r="G1882" i="21"/>
  <c r="A1882" i="21"/>
  <c r="L1881" i="21"/>
  <c r="K1881" i="21"/>
  <c r="I1881" i="21"/>
  <c r="G1881" i="21"/>
  <c r="A1881" i="21"/>
  <c r="L1880" i="21"/>
  <c r="K1880" i="21"/>
  <c r="I1880" i="21"/>
  <c r="G1880" i="21"/>
  <c r="A1880" i="21"/>
  <c r="L1879" i="21"/>
  <c r="K1879" i="21"/>
  <c r="I1879" i="21"/>
  <c r="G1879" i="21"/>
  <c r="A1879" i="21"/>
  <c r="L1878" i="21"/>
  <c r="K1878" i="21"/>
  <c r="I1878" i="21"/>
  <c r="G1878" i="21"/>
  <c r="A1878" i="21"/>
  <c r="L1877" i="21"/>
  <c r="K1877" i="21"/>
  <c r="I1877" i="21"/>
  <c r="G1877" i="21"/>
  <c r="A1877" i="21"/>
  <c r="L1876" i="21"/>
  <c r="K1876" i="21"/>
  <c r="I1876" i="21"/>
  <c r="G1876" i="21"/>
  <c r="A1876" i="21"/>
  <c r="L1875" i="21"/>
  <c r="K1875" i="21"/>
  <c r="I1875" i="21"/>
  <c r="G1875" i="21"/>
  <c r="A1875" i="21"/>
  <c r="L1874" i="21"/>
  <c r="K1874" i="21"/>
  <c r="I1874" i="21"/>
  <c r="G1874" i="21"/>
  <c r="A1874" i="21"/>
  <c r="L1873" i="21"/>
  <c r="K1873" i="21"/>
  <c r="I1873" i="21"/>
  <c r="G1873" i="21"/>
  <c r="A1873" i="21"/>
  <c r="L1872" i="21"/>
  <c r="K1872" i="21"/>
  <c r="I1872" i="21"/>
  <c r="G1872" i="21"/>
  <c r="A1872" i="21"/>
  <c r="L1871" i="21"/>
  <c r="K1871" i="21"/>
  <c r="I1871" i="21"/>
  <c r="G1871" i="21"/>
  <c r="A1871" i="21"/>
  <c r="L1870" i="21"/>
  <c r="K1870" i="21"/>
  <c r="I1870" i="21"/>
  <c r="G1870" i="21"/>
  <c r="A1870" i="21"/>
  <c r="L1869" i="21"/>
  <c r="K1869" i="21"/>
  <c r="I1869" i="21"/>
  <c r="G1869" i="21"/>
  <c r="A1869" i="21"/>
  <c r="L1868" i="21"/>
  <c r="K1868" i="21"/>
  <c r="I1868" i="21"/>
  <c r="G1868" i="21"/>
  <c r="A1868" i="21"/>
  <c r="L1867" i="21"/>
  <c r="K1867" i="21"/>
  <c r="I1867" i="21"/>
  <c r="G1867" i="21"/>
  <c r="A1867" i="21"/>
  <c r="L1866" i="21"/>
  <c r="K1866" i="21"/>
  <c r="I1866" i="21"/>
  <c r="G1866" i="21"/>
  <c r="A1866" i="21"/>
  <c r="L1865" i="21"/>
  <c r="K1865" i="21"/>
  <c r="I1865" i="21"/>
  <c r="G1865" i="21"/>
  <c r="A1865" i="21"/>
  <c r="L1864" i="21"/>
  <c r="K1864" i="21"/>
  <c r="I1864" i="21"/>
  <c r="G1864" i="21"/>
  <c r="A1864" i="21"/>
  <c r="L1863" i="21"/>
  <c r="K1863" i="21"/>
  <c r="I1863" i="21"/>
  <c r="G1863" i="21"/>
  <c r="A1863" i="21"/>
  <c r="L1862" i="21"/>
  <c r="K1862" i="21"/>
  <c r="I1862" i="21"/>
  <c r="G1862" i="21"/>
  <c r="A1862" i="21"/>
  <c r="L1861" i="21"/>
  <c r="K1861" i="21"/>
  <c r="I1861" i="21"/>
  <c r="G1861" i="21"/>
  <c r="A1861" i="21"/>
  <c r="L1860" i="21"/>
  <c r="K1860" i="21"/>
  <c r="I1860" i="21"/>
  <c r="G1860" i="21"/>
  <c r="A1860" i="21"/>
  <c r="L1859" i="21"/>
  <c r="K1859" i="21"/>
  <c r="I1859" i="21"/>
  <c r="G1859" i="21"/>
  <c r="A1859" i="21"/>
  <c r="L1858" i="21"/>
  <c r="K1858" i="21"/>
  <c r="I1858" i="21"/>
  <c r="G1858" i="21"/>
  <c r="A1858" i="21"/>
  <c r="L1857" i="21"/>
  <c r="K1857" i="21"/>
  <c r="I1857" i="21"/>
  <c r="G1857" i="21"/>
  <c r="A1857" i="21"/>
  <c r="L1856" i="21"/>
  <c r="K1856" i="21"/>
  <c r="I1856" i="21"/>
  <c r="G1856" i="21"/>
  <c r="A1856" i="21"/>
  <c r="L1855" i="21"/>
  <c r="K1855" i="21"/>
  <c r="I1855" i="21"/>
  <c r="G1855" i="21"/>
  <c r="A1855" i="21"/>
  <c r="L1854" i="21"/>
  <c r="K1854" i="21"/>
  <c r="I1854" i="21"/>
  <c r="G1854" i="21"/>
  <c r="A1854" i="21"/>
  <c r="L1853" i="21"/>
  <c r="K1853" i="21"/>
  <c r="I1853" i="21"/>
  <c r="G1853" i="21"/>
  <c r="A1853" i="21"/>
  <c r="L1852" i="21"/>
  <c r="K1852" i="21"/>
  <c r="I1852" i="21"/>
  <c r="G1852" i="21"/>
  <c r="A1852" i="21"/>
  <c r="L1851" i="21"/>
  <c r="K1851" i="21"/>
  <c r="I1851" i="21"/>
  <c r="G1851" i="21"/>
  <c r="A1851" i="21"/>
  <c r="L1850" i="21"/>
  <c r="K1850" i="21"/>
  <c r="I1850" i="21"/>
  <c r="G1850" i="21"/>
  <c r="A1850" i="21"/>
  <c r="L1849" i="21"/>
  <c r="K1849" i="21"/>
  <c r="I1849" i="21"/>
  <c r="G1849" i="21"/>
  <c r="A1849" i="21"/>
  <c r="L1848" i="21"/>
  <c r="K1848" i="21"/>
  <c r="I1848" i="21"/>
  <c r="G1848" i="21"/>
  <c r="A1848" i="21"/>
  <c r="L1847" i="21"/>
  <c r="K1847" i="21"/>
  <c r="I1847" i="21"/>
  <c r="G1847" i="21"/>
  <c r="A1847" i="21"/>
  <c r="L1846" i="21"/>
  <c r="K1846" i="21"/>
  <c r="I1846" i="21"/>
  <c r="G1846" i="21"/>
  <c r="A1846" i="21"/>
  <c r="L1845" i="21"/>
  <c r="K1845" i="21"/>
  <c r="I1845" i="21"/>
  <c r="G1845" i="21"/>
  <c r="A1845" i="21"/>
  <c r="L1844" i="21"/>
  <c r="K1844" i="21"/>
  <c r="I1844" i="21"/>
  <c r="G1844" i="21"/>
  <c r="A1844" i="21"/>
  <c r="L1843" i="21"/>
  <c r="K1843" i="21"/>
  <c r="I1843" i="21"/>
  <c r="G1843" i="21"/>
  <c r="A1843" i="21"/>
  <c r="L1842" i="21"/>
  <c r="K1842" i="21"/>
  <c r="I1842" i="21"/>
  <c r="G1842" i="21"/>
  <c r="A1842" i="21"/>
  <c r="L1841" i="21"/>
  <c r="K1841" i="21"/>
  <c r="I1841" i="21"/>
  <c r="G1841" i="21"/>
  <c r="A1841" i="21"/>
  <c r="L1840" i="21"/>
  <c r="K1840" i="21"/>
  <c r="I1840" i="21"/>
  <c r="G1840" i="21"/>
  <c r="A1840" i="21"/>
  <c r="L1839" i="21"/>
  <c r="K1839" i="21"/>
  <c r="I1839" i="21"/>
  <c r="G1839" i="21"/>
  <c r="A1839" i="21"/>
  <c r="L1838" i="21"/>
  <c r="K1838" i="21"/>
  <c r="I1838" i="21"/>
  <c r="G1838" i="21"/>
  <c r="A1838" i="21"/>
  <c r="L1837" i="21"/>
  <c r="K1837" i="21"/>
  <c r="I1837" i="21"/>
  <c r="G1837" i="21"/>
  <c r="A1837" i="21"/>
  <c r="L1836" i="21"/>
  <c r="K1836" i="21"/>
  <c r="I1836" i="21"/>
  <c r="G1836" i="21"/>
  <c r="A1836" i="21"/>
  <c r="L1835" i="21"/>
  <c r="K1835" i="21"/>
  <c r="I1835" i="21"/>
  <c r="G1835" i="21"/>
  <c r="A1835" i="21"/>
  <c r="L1834" i="21"/>
  <c r="K1834" i="21"/>
  <c r="I1834" i="21"/>
  <c r="G1834" i="21"/>
  <c r="A1834" i="21"/>
  <c r="L1833" i="21"/>
  <c r="K1833" i="21"/>
  <c r="I1833" i="21"/>
  <c r="G1833" i="21"/>
  <c r="A1833" i="21"/>
  <c r="L1832" i="21"/>
  <c r="K1832" i="21"/>
  <c r="I1832" i="21"/>
  <c r="G1832" i="21"/>
  <c r="A1832" i="21"/>
  <c r="L1831" i="21"/>
  <c r="K1831" i="21"/>
  <c r="I1831" i="21"/>
  <c r="G1831" i="21"/>
  <c r="A1831" i="21"/>
  <c r="L1830" i="21"/>
  <c r="K1830" i="21"/>
  <c r="I1830" i="21"/>
  <c r="G1830" i="21"/>
  <c r="A1830" i="21"/>
  <c r="L1829" i="21"/>
  <c r="K1829" i="21"/>
  <c r="I1829" i="21"/>
  <c r="G1829" i="21"/>
  <c r="A1829" i="21"/>
  <c r="L1828" i="21"/>
  <c r="K1828" i="21"/>
  <c r="I1828" i="21"/>
  <c r="G1828" i="21"/>
  <c r="A1828" i="21"/>
  <c r="L1827" i="21"/>
  <c r="K1827" i="21"/>
  <c r="I1827" i="21"/>
  <c r="G1827" i="21"/>
  <c r="A1827" i="21"/>
  <c r="L1826" i="21"/>
  <c r="K1826" i="21"/>
  <c r="I1826" i="21"/>
  <c r="G1826" i="21"/>
  <c r="A1826" i="21"/>
  <c r="L1825" i="21"/>
  <c r="K1825" i="21"/>
  <c r="I1825" i="21"/>
  <c r="G1825" i="21"/>
  <c r="A1825" i="21"/>
  <c r="L1824" i="21"/>
  <c r="K1824" i="21"/>
  <c r="I1824" i="21"/>
  <c r="G1824" i="21"/>
  <c r="A1824" i="21"/>
  <c r="L1823" i="21"/>
  <c r="K1823" i="21"/>
  <c r="I1823" i="21"/>
  <c r="G1823" i="21"/>
  <c r="A1823" i="21"/>
  <c r="L1822" i="21"/>
  <c r="K1822" i="21"/>
  <c r="I1822" i="21"/>
  <c r="G1822" i="21"/>
  <c r="A1822" i="21"/>
  <c r="L1821" i="21"/>
  <c r="K1821" i="21"/>
  <c r="I1821" i="21"/>
  <c r="G1821" i="21"/>
  <c r="A1821" i="21"/>
  <c r="L1820" i="21"/>
  <c r="K1820" i="21"/>
  <c r="I1820" i="21"/>
  <c r="G1820" i="21"/>
  <c r="A1820" i="21"/>
  <c r="L1819" i="21"/>
  <c r="K1819" i="21"/>
  <c r="I1819" i="21"/>
  <c r="G1819" i="21"/>
  <c r="A1819" i="21"/>
  <c r="L1818" i="21"/>
  <c r="K1818" i="21"/>
  <c r="I1818" i="21"/>
  <c r="G1818" i="21"/>
  <c r="A1818" i="21"/>
  <c r="L1817" i="21"/>
  <c r="K1817" i="21"/>
  <c r="I1817" i="21"/>
  <c r="G1817" i="21"/>
  <c r="A1817" i="21"/>
  <c r="L1816" i="21"/>
  <c r="K1816" i="21"/>
  <c r="I1816" i="21"/>
  <c r="G1816" i="21"/>
  <c r="A1816" i="21"/>
  <c r="L1815" i="21"/>
  <c r="K1815" i="21"/>
  <c r="I1815" i="21"/>
  <c r="G1815" i="21"/>
  <c r="A1815" i="21"/>
  <c r="L1814" i="21"/>
  <c r="K1814" i="21"/>
  <c r="I1814" i="21"/>
  <c r="G1814" i="21"/>
  <c r="A1814" i="21"/>
  <c r="L1813" i="21"/>
  <c r="K1813" i="21"/>
  <c r="I1813" i="21"/>
  <c r="G1813" i="21"/>
  <c r="A1813" i="21"/>
  <c r="L1812" i="21"/>
  <c r="K1812" i="21"/>
  <c r="I1812" i="21"/>
  <c r="G1812" i="21"/>
  <c r="A1812" i="21"/>
  <c r="L1811" i="21"/>
  <c r="K1811" i="21"/>
  <c r="I1811" i="21"/>
  <c r="G1811" i="21"/>
  <c r="A1811" i="21"/>
  <c r="L1810" i="21"/>
  <c r="K1810" i="21"/>
  <c r="I1810" i="21"/>
  <c r="G1810" i="21"/>
  <c r="A1810" i="21"/>
  <c r="L1809" i="21"/>
  <c r="K1809" i="21"/>
  <c r="I1809" i="21"/>
  <c r="G1809" i="21"/>
  <c r="A1809" i="21"/>
  <c r="L1808" i="21"/>
  <c r="K1808" i="21"/>
  <c r="I1808" i="21"/>
  <c r="G1808" i="21"/>
  <c r="A1808" i="21"/>
  <c r="L1807" i="21"/>
  <c r="K1807" i="21"/>
  <c r="I1807" i="21"/>
  <c r="G1807" i="21"/>
  <c r="A1807" i="21"/>
  <c r="L1806" i="21"/>
  <c r="K1806" i="21"/>
  <c r="I1806" i="21"/>
  <c r="G1806" i="21"/>
  <c r="A1806" i="21"/>
  <c r="L1805" i="21"/>
  <c r="K1805" i="21"/>
  <c r="I1805" i="21"/>
  <c r="G1805" i="21"/>
  <c r="A1805" i="21"/>
  <c r="L1804" i="21"/>
  <c r="K1804" i="21"/>
  <c r="I1804" i="21"/>
  <c r="G1804" i="21"/>
  <c r="A1804" i="21"/>
  <c r="L1803" i="21"/>
  <c r="K1803" i="21"/>
  <c r="I1803" i="21"/>
  <c r="G1803" i="21"/>
  <c r="A1803" i="21"/>
  <c r="L1802" i="21"/>
  <c r="K1802" i="21"/>
  <c r="I1802" i="21"/>
  <c r="G1802" i="21"/>
  <c r="A1802" i="21"/>
  <c r="L1801" i="21"/>
  <c r="K1801" i="21"/>
  <c r="I1801" i="21"/>
  <c r="G1801" i="21"/>
  <c r="A1801" i="21"/>
  <c r="L1800" i="21"/>
  <c r="K1800" i="21"/>
  <c r="I1800" i="21"/>
  <c r="G1800" i="21"/>
  <c r="A1800" i="21"/>
  <c r="L1799" i="21"/>
  <c r="K1799" i="21"/>
  <c r="I1799" i="21"/>
  <c r="G1799" i="21"/>
  <c r="A1799" i="21"/>
  <c r="L1798" i="21"/>
  <c r="K1798" i="21"/>
  <c r="I1798" i="21"/>
  <c r="G1798" i="21"/>
  <c r="A1798" i="21"/>
  <c r="L1797" i="21"/>
  <c r="K1797" i="21"/>
  <c r="I1797" i="21"/>
  <c r="G1797" i="21"/>
  <c r="A1797" i="21"/>
  <c r="L1796" i="21"/>
  <c r="K1796" i="21"/>
  <c r="I1796" i="21"/>
  <c r="G1796" i="21"/>
  <c r="A1796" i="21"/>
  <c r="L1795" i="21"/>
  <c r="K1795" i="21"/>
  <c r="I1795" i="21"/>
  <c r="G1795" i="21"/>
  <c r="A1795" i="21"/>
  <c r="L1794" i="21"/>
  <c r="K1794" i="21"/>
  <c r="I1794" i="21"/>
  <c r="G1794" i="21"/>
  <c r="A1794" i="21"/>
  <c r="L1793" i="21"/>
  <c r="K1793" i="21"/>
  <c r="I1793" i="21"/>
  <c r="G1793" i="21"/>
  <c r="A1793" i="21"/>
  <c r="L1792" i="21"/>
  <c r="K1792" i="21"/>
  <c r="I1792" i="21"/>
  <c r="G1792" i="21"/>
  <c r="A1792" i="21"/>
  <c r="L1791" i="21"/>
  <c r="K1791" i="21"/>
  <c r="I1791" i="21"/>
  <c r="G1791" i="21"/>
  <c r="A1791" i="21"/>
  <c r="L1790" i="21"/>
  <c r="K1790" i="21"/>
  <c r="I1790" i="21"/>
  <c r="G1790" i="21"/>
  <c r="A1790" i="21"/>
  <c r="L1789" i="21"/>
  <c r="K1789" i="21"/>
  <c r="I1789" i="21"/>
  <c r="G1789" i="21"/>
  <c r="A1789" i="21"/>
  <c r="L1788" i="21"/>
  <c r="K1788" i="21"/>
  <c r="I1788" i="21"/>
  <c r="G1788" i="21"/>
  <c r="A1788" i="21"/>
  <c r="L1787" i="21"/>
  <c r="K1787" i="21"/>
  <c r="I1787" i="21"/>
  <c r="G1787" i="21"/>
  <c r="A1787" i="21"/>
  <c r="L1786" i="21"/>
  <c r="K1786" i="21"/>
  <c r="I1786" i="21"/>
  <c r="G1786" i="21"/>
  <c r="A1786" i="21"/>
  <c r="L1785" i="21"/>
  <c r="K1785" i="21"/>
  <c r="I1785" i="21"/>
  <c r="G1785" i="21"/>
  <c r="A1785" i="21"/>
  <c r="L1784" i="21"/>
  <c r="K1784" i="21"/>
  <c r="I1784" i="21"/>
  <c r="G1784" i="21"/>
  <c r="A1784" i="21"/>
  <c r="L1783" i="21"/>
  <c r="K1783" i="21"/>
  <c r="I1783" i="21"/>
  <c r="G1783" i="21"/>
  <c r="A1783" i="21"/>
  <c r="L1782" i="21"/>
  <c r="K1782" i="21"/>
  <c r="I1782" i="21"/>
  <c r="G1782" i="21"/>
  <c r="A1782" i="21"/>
  <c r="L1781" i="21"/>
  <c r="K1781" i="21"/>
  <c r="I1781" i="21"/>
  <c r="G1781" i="21"/>
  <c r="A1781" i="21"/>
  <c r="L1780" i="21"/>
  <c r="K1780" i="21"/>
  <c r="I1780" i="21"/>
  <c r="G1780" i="21"/>
  <c r="A1780" i="21"/>
  <c r="L1779" i="21"/>
  <c r="K1779" i="21"/>
  <c r="I1779" i="21"/>
  <c r="G1779" i="21"/>
  <c r="A1779" i="21"/>
  <c r="L1778" i="21"/>
  <c r="K1778" i="21"/>
  <c r="I1778" i="21"/>
  <c r="G1778" i="21"/>
  <c r="A1778" i="21"/>
  <c r="L1777" i="21"/>
  <c r="K1777" i="21"/>
  <c r="I1777" i="21"/>
  <c r="G1777" i="21"/>
  <c r="A1777" i="21"/>
  <c r="L1776" i="21"/>
  <c r="K1776" i="21"/>
  <c r="I1776" i="21"/>
  <c r="G1776" i="21"/>
  <c r="A1776" i="21"/>
  <c r="L1775" i="21"/>
  <c r="K1775" i="21"/>
  <c r="I1775" i="21"/>
  <c r="G1775" i="21"/>
  <c r="A1775" i="21"/>
  <c r="L1774" i="21"/>
  <c r="K1774" i="21"/>
  <c r="I1774" i="21"/>
  <c r="G1774" i="21"/>
  <c r="A1774" i="21"/>
  <c r="L1773" i="21"/>
  <c r="K1773" i="21"/>
  <c r="I1773" i="21"/>
  <c r="G1773" i="21"/>
  <c r="A1773" i="21"/>
  <c r="L1772" i="21"/>
  <c r="K1772" i="21"/>
  <c r="I1772" i="21"/>
  <c r="G1772" i="21"/>
  <c r="A1772" i="21"/>
  <c r="L1771" i="21"/>
  <c r="K1771" i="21"/>
  <c r="I1771" i="21"/>
  <c r="G1771" i="21"/>
  <c r="A1771" i="21"/>
  <c r="L1770" i="21"/>
  <c r="K1770" i="21"/>
  <c r="I1770" i="21"/>
  <c r="G1770" i="21"/>
  <c r="A1770" i="21"/>
  <c r="L1769" i="21"/>
  <c r="K1769" i="21"/>
  <c r="I1769" i="21"/>
  <c r="G1769" i="21"/>
  <c r="A1769" i="21"/>
  <c r="L1768" i="21"/>
  <c r="K1768" i="21"/>
  <c r="I1768" i="21"/>
  <c r="G1768" i="21"/>
  <c r="A1768" i="21"/>
  <c r="L1767" i="21"/>
  <c r="K1767" i="21"/>
  <c r="I1767" i="21"/>
  <c r="G1767" i="21"/>
  <c r="A1767" i="21"/>
  <c r="L1766" i="21"/>
  <c r="K1766" i="21"/>
  <c r="I1766" i="21"/>
  <c r="G1766" i="21"/>
  <c r="A1766" i="21"/>
  <c r="L1765" i="21"/>
  <c r="K1765" i="21"/>
  <c r="I1765" i="21"/>
  <c r="G1765" i="21"/>
  <c r="A1765" i="21"/>
  <c r="L1764" i="21"/>
  <c r="K1764" i="21"/>
  <c r="I1764" i="21"/>
  <c r="G1764" i="21"/>
  <c r="A1764" i="21"/>
  <c r="L1763" i="21"/>
  <c r="K1763" i="21"/>
  <c r="I1763" i="21"/>
  <c r="G1763" i="21"/>
  <c r="A1763" i="21"/>
  <c r="L1762" i="21"/>
  <c r="K1762" i="21"/>
  <c r="I1762" i="21"/>
  <c r="G1762" i="21"/>
  <c r="A1762" i="21"/>
  <c r="L1761" i="21"/>
  <c r="K1761" i="21"/>
  <c r="I1761" i="21"/>
  <c r="G1761" i="21"/>
  <c r="A1761" i="21"/>
  <c r="L1760" i="21"/>
  <c r="K1760" i="21"/>
  <c r="I1760" i="21"/>
  <c r="G1760" i="21"/>
  <c r="A1760" i="21"/>
  <c r="L1759" i="21"/>
  <c r="K1759" i="21"/>
  <c r="I1759" i="21"/>
  <c r="G1759" i="21"/>
  <c r="A1759" i="21"/>
  <c r="L1758" i="21"/>
  <c r="K1758" i="21"/>
  <c r="I1758" i="21"/>
  <c r="G1758" i="21"/>
  <c r="A1758" i="21"/>
  <c r="L1757" i="21"/>
  <c r="K1757" i="21"/>
  <c r="I1757" i="21"/>
  <c r="G1757" i="21"/>
  <c r="A1757" i="21"/>
  <c r="L1756" i="21"/>
  <c r="K1756" i="21"/>
  <c r="I1756" i="21"/>
  <c r="G1756" i="21"/>
  <c r="A1756" i="21"/>
  <c r="L1755" i="21"/>
  <c r="K1755" i="21"/>
  <c r="I1755" i="21"/>
  <c r="G1755" i="21"/>
  <c r="A1755" i="21"/>
  <c r="L1754" i="21"/>
  <c r="K1754" i="21"/>
  <c r="I1754" i="21"/>
  <c r="G1754" i="21"/>
  <c r="A1754" i="21"/>
  <c r="L1753" i="21"/>
  <c r="K1753" i="21"/>
  <c r="I1753" i="21"/>
  <c r="G1753" i="21"/>
  <c r="A1753" i="21"/>
  <c r="L1752" i="21"/>
  <c r="K1752" i="21"/>
  <c r="I1752" i="21"/>
  <c r="G1752" i="21"/>
  <c r="A1752" i="21"/>
  <c r="L1751" i="21"/>
  <c r="K1751" i="21"/>
  <c r="I1751" i="21"/>
  <c r="G1751" i="21"/>
  <c r="A1751" i="21"/>
  <c r="L1750" i="21"/>
  <c r="K1750" i="21"/>
  <c r="I1750" i="21"/>
  <c r="G1750" i="21"/>
  <c r="A1750" i="21"/>
  <c r="L1749" i="21"/>
  <c r="K1749" i="21"/>
  <c r="I1749" i="21"/>
  <c r="G1749" i="21"/>
  <c r="A1749" i="21"/>
  <c r="L1748" i="21"/>
  <c r="K1748" i="21"/>
  <c r="I1748" i="21"/>
  <c r="G1748" i="21"/>
  <c r="A1748" i="21"/>
  <c r="L1747" i="21"/>
  <c r="K1747" i="21"/>
  <c r="I1747" i="21"/>
  <c r="G1747" i="21"/>
  <c r="A1747" i="21"/>
  <c r="L1746" i="21"/>
  <c r="K1746" i="21"/>
  <c r="I1746" i="21"/>
  <c r="G1746" i="21"/>
  <c r="A1746" i="21"/>
  <c r="L1745" i="21"/>
  <c r="K1745" i="21"/>
  <c r="I1745" i="21"/>
  <c r="G1745" i="21"/>
  <c r="A1745" i="21"/>
  <c r="L1744" i="21"/>
  <c r="K1744" i="21"/>
  <c r="I1744" i="21"/>
  <c r="G1744" i="21"/>
  <c r="A1744" i="21"/>
  <c r="L1743" i="21"/>
  <c r="K1743" i="21"/>
  <c r="I1743" i="21"/>
  <c r="G1743" i="21"/>
  <c r="A1743" i="21"/>
  <c r="L1742" i="21"/>
  <c r="K1742" i="21"/>
  <c r="I1742" i="21"/>
  <c r="G1742" i="21"/>
  <c r="A1742" i="21"/>
  <c r="L1741" i="21"/>
  <c r="K1741" i="21"/>
  <c r="I1741" i="21"/>
  <c r="G1741" i="21"/>
  <c r="A1741" i="21"/>
  <c r="L1740" i="21"/>
  <c r="K1740" i="21"/>
  <c r="I1740" i="21"/>
  <c r="G1740" i="21"/>
  <c r="A1740" i="21"/>
  <c r="L1739" i="21"/>
  <c r="K1739" i="21"/>
  <c r="I1739" i="21"/>
  <c r="G1739" i="21"/>
  <c r="A1739" i="21"/>
  <c r="L1738" i="21"/>
  <c r="K1738" i="21"/>
  <c r="I1738" i="21"/>
  <c r="G1738" i="21"/>
  <c r="A1738" i="21"/>
  <c r="L1737" i="21"/>
  <c r="K1737" i="21"/>
  <c r="I1737" i="21"/>
  <c r="G1737" i="21"/>
  <c r="A1737" i="21"/>
  <c r="L1736" i="21"/>
  <c r="K1736" i="21"/>
  <c r="I1736" i="21"/>
  <c r="G1736" i="21"/>
  <c r="A1736" i="21"/>
  <c r="L1735" i="21"/>
  <c r="K1735" i="21"/>
  <c r="I1735" i="21"/>
  <c r="G1735" i="21"/>
  <c r="A1735" i="21"/>
  <c r="L1734" i="21"/>
  <c r="K1734" i="21"/>
  <c r="I1734" i="21"/>
  <c r="G1734" i="21"/>
  <c r="A1734" i="21"/>
  <c r="L1733" i="21"/>
  <c r="K1733" i="21"/>
  <c r="I1733" i="21"/>
  <c r="G1733" i="21"/>
  <c r="A1733" i="21"/>
  <c r="L1732" i="21"/>
  <c r="K1732" i="21"/>
  <c r="I1732" i="21"/>
  <c r="G1732" i="21"/>
  <c r="A1732" i="21"/>
  <c r="L1731" i="21"/>
  <c r="K1731" i="21"/>
  <c r="I1731" i="21"/>
  <c r="G1731" i="21"/>
  <c r="A1731" i="21"/>
  <c r="L1730" i="21"/>
  <c r="K1730" i="21"/>
  <c r="I1730" i="21"/>
  <c r="G1730" i="21"/>
  <c r="A1730" i="21"/>
  <c r="L1729" i="21"/>
  <c r="K1729" i="21"/>
  <c r="I1729" i="21"/>
  <c r="G1729" i="21"/>
  <c r="A1729" i="21"/>
  <c r="L1728" i="21"/>
  <c r="K1728" i="21"/>
  <c r="I1728" i="21"/>
  <c r="G1728" i="21"/>
  <c r="A1728" i="21"/>
  <c r="L1727" i="21"/>
  <c r="K1727" i="21"/>
  <c r="I1727" i="21"/>
  <c r="G1727" i="21"/>
  <c r="A1727" i="21"/>
  <c r="L1726" i="21"/>
  <c r="K1726" i="21"/>
  <c r="I1726" i="21"/>
  <c r="G1726" i="21"/>
  <c r="A1726" i="21"/>
  <c r="L1725" i="21"/>
  <c r="K1725" i="21"/>
  <c r="I1725" i="21"/>
  <c r="G1725" i="21"/>
  <c r="A1725" i="21"/>
  <c r="L1724" i="21"/>
  <c r="K1724" i="21"/>
  <c r="I1724" i="21"/>
  <c r="G1724" i="21"/>
  <c r="A1724" i="21"/>
  <c r="L1723" i="21"/>
  <c r="K1723" i="21"/>
  <c r="I1723" i="21"/>
  <c r="G1723" i="21"/>
  <c r="A1723" i="21"/>
  <c r="L1722" i="21"/>
  <c r="K1722" i="21"/>
  <c r="I1722" i="21"/>
  <c r="G1722" i="21"/>
  <c r="A1722" i="21"/>
  <c r="L1721" i="21"/>
  <c r="K1721" i="21"/>
  <c r="I1721" i="21"/>
  <c r="G1721" i="21"/>
  <c r="A1721" i="21"/>
  <c r="L1720" i="21"/>
  <c r="K1720" i="21"/>
  <c r="I1720" i="21"/>
  <c r="G1720" i="21"/>
  <c r="A1720" i="21"/>
  <c r="L1719" i="21"/>
  <c r="K1719" i="21"/>
  <c r="I1719" i="21"/>
  <c r="G1719" i="21"/>
  <c r="A1719" i="21"/>
  <c r="L1718" i="21"/>
  <c r="K1718" i="21"/>
  <c r="I1718" i="21"/>
  <c r="G1718" i="21"/>
  <c r="A1718" i="21"/>
  <c r="L1717" i="21"/>
  <c r="K1717" i="21"/>
  <c r="I1717" i="21"/>
  <c r="G1717" i="21"/>
  <c r="A1717" i="21"/>
  <c r="L1716" i="21"/>
  <c r="K1716" i="21"/>
  <c r="I1716" i="21"/>
  <c r="G1716" i="21"/>
  <c r="A1716" i="21"/>
  <c r="L1715" i="21"/>
  <c r="K1715" i="21"/>
  <c r="I1715" i="21"/>
  <c r="G1715" i="21"/>
  <c r="A1715" i="21"/>
  <c r="L1714" i="21"/>
  <c r="K1714" i="21"/>
  <c r="I1714" i="21"/>
  <c r="G1714" i="21"/>
  <c r="A1714" i="21"/>
  <c r="L1713" i="21"/>
  <c r="K1713" i="21"/>
  <c r="I1713" i="21"/>
  <c r="G1713" i="21"/>
  <c r="A1713" i="21"/>
  <c r="L1712" i="21"/>
  <c r="K1712" i="21"/>
  <c r="I1712" i="21"/>
  <c r="G1712" i="21"/>
  <c r="A1712" i="21"/>
  <c r="L1711" i="21"/>
  <c r="K1711" i="21"/>
  <c r="I1711" i="21"/>
  <c r="G1711" i="21"/>
  <c r="A1711" i="21"/>
  <c r="L1710" i="21"/>
  <c r="K1710" i="21"/>
  <c r="I1710" i="21"/>
  <c r="G1710" i="21"/>
  <c r="A1710" i="21"/>
  <c r="L1709" i="21"/>
  <c r="K1709" i="21"/>
  <c r="I1709" i="21"/>
  <c r="G1709" i="21"/>
  <c r="A1709" i="21"/>
  <c r="L1708" i="21"/>
  <c r="K1708" i="21"/>
  <c r="I1708" i="21"/>
  <c r="G1708" i="21"/>
  <c r="A1708" i="21"/>
  <c r="L1707" i="21"/>
  <c r="K1707" i="21"/>
  <c r="I1707" i="21"/>
  <c r="G1707" i="21"/>
  <c r="A1707" i="21"/>
  <c r="L1706" i="21"/>
  <c r="K1706" i="21"/>
  <c r="I1706" i="21"/>
  <c r="G1706" i="21"/>
  <c r="A1706" i="21"/>
  <c r="L1705" i="21"/>
  <c r="K1705" i="21"/>
  <c r="I1705" i="21"/>
  <c r="G1705" i="21"/>
  <c r="A1705" i="21"/>
  <c r="L1704" i="21"/>
  <c r="K1704" i="21"/>
  <c r="I1704" i="21"/>
  <c r="G1704" i="21"/>
  <c r="A1704" i="21"/>
  <c r="L1703" i="21"/>
  <c r="K1703" i="21"/>
  <c r="I1703" i="21"/>
  <c r="G1703" i="21"/>
  <c r="A1703" i="21"/>
  <c r="L1702" i="21"/>
  <c r="K1702" i="21"/>
  <c r="I1702" i="21"/>
  <c r="G1702" i="21"/>
  <c r="A1702" i="21"/>
  <c r="L1701" i="21"/>
  <c r="K1701" i="21"/>
  <c r="I1701" i="21"/>
  <c r="G1701" i="21"/>
  <c r="A1701" i="21"/>
  <c r="L1700" i="21"/>
  <c r="K1700" i="21"/>
  <c r="I1700" i="21"/>
  <c r="G1700" i="21"/>
  <c r="A1700" i="21"/>
  <c r="L1699" i="21"/>
  <c r="K1699" i="21"/>
  <c r="I1699" i="21"/>
  <c r="G1699" i="21"/>
  <c r="A1699" i="21"/>
  <c r="L1698" i="21"/>
  <c r="K1698" i="21"/>
  <c r="I1698" i="21"/>
  <c r="G1698" i="21"/>
  <c r="A1698" i="21"/>
  <c r="L1697" i="21"/>
  <c r="K1697" i="21"/>
  <c r="I1697" i="21"/>
  <c r="G1697" i="21"/>
  <c r="A1697" i="21"/>
  <c r="L1696" i="21"/>
  <c r="K1696" i="21"/>
  <c r="I1696" i="21"/>
  <c r="G1696" i="21"/>
  <c r="A1696" i="21"/>
  <c r="L1695" i="21"/>
  <c r="K1695" i="21"/>
  <c r="I1695" i="21"/>
  <c r="G1695" i="21"/>
  <c r="A1695" i="21"/>
  <c r="L1694" i="21"/>
  <c r="K1694" i="21"/>
  <c r="I1694" i="21"/>
  <c r="G1694" i="21"/>
  <c r="A1694" i="21"/>
  <c r="L1693" i="21"/>
  <c r="K1693" i="21"/>
  <c r="I1693" i="21"/>
  <c r="G1693" i="21"/>
  <c r="A1693" i="21"/>
  <c r="L1692" i="21"/>
  <c r="K1692" i="21"/>
  <c r="I1692" i="21"/>
  <c r="G1692" i="21"/>
  <c r="A1692" i="21"/>
  <c r="L1691" i="21"/>
  <c r="K1691" i="21"/>
  <c r="I1691" i="21"/>
  <c r="G1691" i="21"/>
  <c r="A1691" i="21"/>
  <c r="L1690" i="21"/>
  <c r="K1690" i="21"/>
  <c r="I1690" i="21"/>
  <c r="G1690" i="21"/>
  <c r="A1690" i="21"/>
  <c r="L1689" i="21"/>
  <c r="K1689" i="21"/>
  <c r="I1689" i="21"/>
  <c r="G1689" i="21"/>
  <c r="A1689" i="21"/>
  <c r="L1688" i="21"/>
  <c r="K1688" i="21"/>
  <c r="I1688" i="21"/>
  <c r="G1688" i="21"/>
  <c r="A1688" i="21"/>
  <c r="L1687" i="21"/>
  <c r="K1687" i="21"/>
  <c r="I1687" i="21"/>
  <c r="G1687" i="21"/>
  <c r="A1687" i="21"/>
  <c r="L1686" i="21"/>
  <c r="K1686" i="21"/>
  <c r="I1686" i="21"/>
  <c r="G1686" i="21"/>
  <c r="A1686" i="21"/>
  <c r="L1685" i="21"/>
  <c r="K1685" i="21"/>
  <c r="I1685" i="21"/>
  <c r="G1685" i="21"/>
  <c r="A1685" i="21"/>
  <c r="L1684" i="21"/>
  <c r="K1684" i="21"/>
  <c r="I1684" i="21"/>
  <c r="G1684" i="21"/>
  <c r="A1684" i="21"/>
  <c r="L1683" i="21"/>
  <c r="K1683" i="21"/>
  <c r="I1683" i="21"/>
  <c r="G1683" i="21"/>
  <c r="A1683" i="21"/>
  <c r="L1682" i="21"/>
  <c r="K1682" i="21"/>
  <c r="I1682" i="21"/>
  <c r="G1682" i="21"/>
  <c r="A1682" i="21"/>
  <c r="L1681" i="21"/>
  <c r="K1681" i="21"/>
  <c r="I1681" i="21"/>
  <c r="G1681" i="21"/>
  <c r="A1681" i="21"/>
  <c r="L1680" i="21"/>
  <c r="K1680" i="21"/>
  <c r="I1680" i="21"/>
  <c r="G1680" i="21"/>
  <c r="A1680" i="21"/>
  <c r="L1679" i="21"/>
  <c r="K1679" i="21"/>
  <c r="I1679" i="21"/>
  <c r="G1679" i="21"/>
  <c r="A1679" i="21"/>
  <c r="L1678" i="21"/>
  <c r="K1678" i="21"/>
  <c r="I1678" i="21"/>
  <c r="G1678" i="21"/>
  <c r="A1678" i="21"/>
  <c r="L1677" i="21"/>
  <c r="K1677" i="21"/>
  <c r="I1677" i="21"/>
  <c r="G1677" i="21"/>
  <c r="A1677" i="21"/>
  <c r="L1676" i="21"/>
  <c r="K1676" i="21"/>
  <c r="I1676" i="21"/>
  <c r="G1676" i="21"/>
  <c r="A1676" i="21"/>
  <c r="L1675" i="21"/>
  <c r="K1675" i="21"/>
  <c r="I1675" i="21"/>
  <c r="G1675" i="21"/>
  <c r="A1675" i="21"/>
  <c r="L1674" i="21"/>
  <c r="K1674" i="21"/>
  <c r="I1674" i="21"/>
  <c r="G1674" i="21"/>
  <c r="A1674" i="21"/>
  <c r="L1673" i="21"/>
  <c r="K1673" i="21"/>
  <c r="I1673" i="21"/>
  <c r="G1673" i="21"/>
  <c r="A1673" i="21"/>
  <c r="L1672" i="21"/>
  <c r="K1672" i="21"/>
  <c r="I1672" i="21"/>
  <c r="G1672" i="21"/>
  <c r="A1672" i="21"/>
  <c r="L1671" i="21"/>
  <c r="K1671" i="21"/>
  <c r="I1671" i="21"/>
  <c r="G1671" i="21"/>
  <c r="A1671" i="21"/>
  <c r="L1670" i="21"/>
  <c r="K1670" i="21"/>
  <c r="I1670" i="21"/>
  <c r="G1670" i="21"/>
  <c r="A1670" i="21"/>
  <c r="L1669" i="21"/>
  <c r="K1669" i="21"/>
  <c r="I1669" i="21"/>
  <c r="G1669" i="21"/>
  <c r="A1669" i="21"/>
  <c r="L1668" i="21"/>
  <c r="K1668" i="21"/>
  <c r="I1668" i="21"/>
  <c r="G1668" i="21"/>
  <c r="A1668" i="21"/>
  <c r="L1667" i="21"/>
  <c r="K1667" i="21"/>
  <c r="I1667" i="21"/>
  <c r="G1667" i="21"/>
  <c r="A1667" i="21"/>
  <c r="L1666" i="21"/>
  <c r="K1666" i="21"/>
  <c r="I1666" i="21"/>
  <c r="G1666" i="21"/>
  <c r="A1666" i="21"/>
  <c r="L1665" i="21"/>
  <c r="K1665" i="21"/>
  <c r="I1665" i="21"/>
  <c r="G1665" i="21"/>
  <c r="A1665" i="21"/>
  <c r="L1664" i="21"/>
  <c r="K1664" i="21"/>
  <c r="I1664" i="21"/>
  <c r="G1664" i="21"/>
  <c r="A1664" i="21"/>
  <c r="L1663" i="21"/>
  <c r="K1663" i="21"/>
  <c r="I1663" i="21"/>
  <c r="G1663" i="21"/>
  <c r="A1663" i="21"/>
  <c r="L1662" i="21"/>
  <c r="K1662" i="21"/>
  <c r="I1662" i="21"/>
  <c r="G1662" i="21"/>
  <c r="A1662" i="21"/>
  <c r="L1661" i="21"/>
  <c r="K1661" i="21"/>
  <c r="I1661" i="21"/>
  <c r="G1661" i="21"/>
  <c r="A1661" i="21"/>
  <c r="L1660" i="21"/>
  <c r="K1660" i="21"/>
  <c r="I1660" i="21"/>
  <c r="G1660" i="21"/>
  <c r="A1660" i="21"/>
  <c r="L1659" i="21"/>
  <c r="K1659" i="21"/>
  <c r="I1659" i="21"/>
  <c r="G1659" i="21"/>
  <c r="A1659" i="21"/>
  <c r="L1658" i="21"/>
  <c r="K1658" i="21"/>
  <c r="I1658" i="21"/>
  <c r="G1658" i="21"/>
  <c r="A1658" i="21"/>
  <c r="L1657" i="21"/>
  <c r="K1657" i="21"/>
  <c r="I1657" i="21"/>
  <c r="G1657" i="21"/>
  <c r="A1657" i="21"/>
  <c r="L1656" i="21"/>
  <c r="K1656" i="21"/>
  <c r="I1656" i="21"/>
  <c r="G1656" i="21"/>
  <c r="A1656" i="21"/>
  <c r="L1655" i="21"/>
  <c r="K1655" i="21"/>
  <c r="I1655" i="21"/>
  <c r="G1655" i="21"/>
  <c r="A1655" i="21"/>
  <c r="L1654" i="21"/>
  <c r="K1654" i="21"/>
  <c r="I1654" i="21"/>
  <c r="G1654" i="21"/>
  <c r="A1654" i="21"/>
  <c r="L1653" i="21"/>
  <c r="K1653" i="21"/>
  <c r="I1653" i="21"/>
  <c r="G1653" i="21"/>
  <c r="A1653" i="21"/>
  <c r="L1652" i="21"/>
  <c r="K1652" i="21"/>
  <c r="I1652" i="21"/>
  <c r="G1652" i="21"/>
  <c r="A1652" i="21"/>
  <c r="L1651" i="21"/>
  <c r="K1651" i="21"/>
  <c r="I1651" i="21"/>
  <c r="G1651" i="21"/>
  <c r="A1651" i="21"/>
  <c r="L1650" i="21"/>
  <c r="K1650" i="21"/>
  <c r="I1650" i="21"/>
  <c r="G1650" i="21"/>
  <c r="A1650" i="21"/>
  <c r="L1649" i="21"/>
  <c r="K1649" i="21"/>
  <c r="I1649" i="21"/>
  <c r="G1649" i="21"/>
  <c r="A1649" i="21"/>
  <c r="L1648" i="21"/>
  <c r="K1648" i="21"/>
  <c r="I1648" i="21"/>
  <c r="G1648" i="21"/>
  <c r="A1648" i="21"/>
  <c r="L1647" i="21"/>
  <c r="K1647" i="21"/>
  <c r="I1647" i="21"/>
  <c r="G1647" i="21"/>
  <c r="A1647" i="21"/>
  <c r="L1646" i="21"/>
  <c r="K1646" i="21"/>
  <c r="I1646" i="21"/>
  <c r="G1646" i="21"/>
  <c r="A1646" i="21"/>
  <c r="L1645" i="21"/>
  <c r="K1645" i="21"/>
  <c r="I1645" i="21"/>
  <c r="G1645" i="21"/>
  <c r="A1645" i="21"/>
  <c r="L1644" i="21"/>
  <c r="K1644" i="21"/>
  <c r="I1644" i="21"/>
  <c r="G1644" i="21"/>
  <c r="A1644" i="21"/>
  <c r="L1643" i="21"/>
  <c r="K1643" i="21"/>
  <c r="I1643" i="21"/>
  <c r="G1643" i="21"/>
  <c r="A1643" i="21"/>
  <c r="L1642" i="21"/>
  <c r="K1642" i="21"/>
  <c r="I1642" i="21"/>
  <c r="G1642" i="21"/>
  <c r="A1642" i="21"/>
  <c r="L1641" i="21"/>
  <c r="K1641" i="21"/>
  <c r="I1641" i="21"/>
  <c r="G1641" i="21"/>
  <c r="A1641" i="21"/>
  <c r="L1640" i="21"/>
  <c r="K1640" i="21"/>
  <c r="I1640" i="21"/>
  <c r="G1640" i="21"/>
  <c r="A1640" i="21"/>
  <c r="L1639" i="21"/>
  <c r="K1639" i="21"/>
  <c r="I1639" i="21"/>
  <c r="G1639" i="21"/>
  <c r="A1639" i="21"/>
  <c r="L1638" i="21"/>
  <c r="K1638" i="21"/>
  <c r="I1638" i="21"/>
  <c r="G1638" i="21"/>
  <c r="A1638" i="21"/>
  <c r="L1637" i="21"/>
  <c r="K1637" i="21"/>
  <c r="I1637" i="21"/>
  <c r="G1637" i="21"/>
  <c r="A1637" i="21"/>
  <c r="L1636" i="21"/>
  <c r="K1636" i="21"/>
  <c r="I1636" i="21"/>
  <c r="G1636" i="21"/>
  <c r="A1636" i="21"/>
  <c r="L1635" i="21"/>
  <c r="K1635" i="21"/>
  <c r="I1635" i="21"/>
  <c r="G1635" i="21"/>
  <c r="A1635" i="21"/>
  <c r="L1634" i="21"/>
  <c r="K1634" i="21"/>
  <c r="I1634" i="21"/>
  <c r="G1634" i="21"/>
  <c r="A1634" i="21"/>
  <c r="L1633" i="21"/>
  <c r="K1633" i="21"/>
  <c r="I1633" i="21"/>
  <c r="G1633" i="21"/>
  <c r="A1633" i="21"/>
  <c r="L1632" i="21"/>
  <c r="K1632" i="21"/>
  <c r="I1632" i="21"/>
  <c r="G1632" i="21"/>
  <c r="A1632" i="21"/>
  <c r="L1631" i="21"/>
  <c r="K1631" i="21"/>
  <c r="I1631" i="21"/>
  <c r="G1631" i="21"/>
  <c r="A1631" i="21"/>
  <c r="L1630" i="21"/>
  <c r="K1630" i="21"/>
  <c r="I1630" i="21"/>
  <c r="G1630" i="21"/>
  <c r="A1630" i="21"/>
  <c r="L1629" i="21"/>
  <c r="K1629" i="21"/>
  <c r="I1629" i="21"/>
  <c r="G1629" i="21"/>
  <c r="A1629" i="21"/>
  <c r="L1628" i="21"/>
  <c r="K1628" i="21"/>
  <c r="I1628" i="21"/>
  <c r="G1628" i="21"/>
  <c r="A1628" i="21"/>
  <c r="L1627" i="21"/>
  <c r="K1627" i="21"/>
  <c r="I1627" i="21"/>
  <c r="G1627" i="21"/>
  <c r="A1627" i="21"/>
  <c r="L1626" i="21"/>
  <c r="K1626" i="21"/>
  <c r="I1626" i="21"/>
  <c r="G1626" i="21"/>
  <c r="A1626" i="21"/>
  <c r="L1625" i="21"/>
  <c r="K1625" i="21"/>
  <c r="I1625" i="21"/>
  <c r="G1625" i="21"/>
  <c r="A1625" i="21"/>
  <c r="L1624" i="21"/>
  <c r="K1624" i="21"/>
  <c r="I1624" i="21"/>
  <c r="G1624" i="21"/>
  <c r="A1624" i="21"/>
  <c r="L1623" i="21"/>
  <c r="K1623" i="21"/>
  <c r="I1623" i="21"/>
  <c r="G1623" i="21"/>
  <c r="A1623" i="21"/>
  <c r="L1622" i="21"/>
  <c r="K1622" i="21"/>
  <c r="I1622" i="21"/>
  <c r="G1622" i="21"/>
  <c r="A1622" i="21"/>
  <c r="L1621" i="21"/>
  <c r="K1621" i="21"/>
  <c r="I1621" i="21"/>
  <c r="G1621" i="21"/>
  <c r="A1621" i="21"/>
  <c r="L1620" i="21"/>
  <c r="K1620" i="21"/>
  <c r="I1620" i="21"/>
  <c r="G1620" i="21"/>
  <c r="A1620" i="21"/>
  <c r="L1619" i="21"/>
  <c r="K1619" i="21"/>
  <c r="I1619" i="21"/>
  <c r="G1619" i="21"/>
  <c r="A1619" i="21"/>
  <c r="L1618" i="21"/>
  <c r="K1618" i="21"/>
  <c r="I1618" i="21"/>
  <c r="G1618" i="21"/>
  <c r="A1618" i="21"/>
  <c r="L1617" i="21"/>
  <c r="K1617" i="21"/>
  <c r="I1617" i="21"/>
  <c r="G1617" i="21"/>
  <c r="A1617" i="21"/>
  <c r="L1616" i="21"/>
  <c r="K1616" i="21"/>
  <c r="I1616" i="21"/>
  <c r="G1616" i="21"/>
  <c r="A1616" i="21"/>
  <c r="L1615" i="21"/>
  <c r="K1615" i="21"/>
  <c r="I1615" i="21"/>
  <c r="G1615" i="21"/>
  <c r="A1615" i="21"/>
  <c r="L1614" i="21"/>
  <c r="K1614" i="21"/>
  <c r="I1614" i="21"/>
  <c r="G1614" i="21"/>
  <c r="A1614" i="21"/>
  <c r="L1613" i="21"/>
  <c r="K1613" i="21"/>
  <c r="I1613" i="21"/>
  <c r="G1613" i="21"/>
  <c r="A1613" i="21"/>
  <c r="L1612" i="21"/>
  <c r="K1612" i="21"/>
  <c r="I1612" i="21"/>
  <c r="G1612" i="21"/>
  <c r="A1612" i="21"/>
  <c r="L1611" i="21"/>
  <c r="K1611" i="21"/>
  <c r="I1611" i="21"/>
  <c r="G1611" i="21"/>
  <c r="A1611" i="21"/>
  <c r="L1610" i="21"/>
  <c r="K1610" i="21"/>
  <c r="I1610" i="21"/>
  <c r="G1610" i="21"/>
  <c r="A1610" i="21"/>
  <c r="L1609" i="21"/>
  <c r="K1609" i="21"/>
  <c r="I1609" i="21"/>
  <c r="G1609" i="21"/>
  <c r="A1609" i="21"/>
  <c r="L1608" i="21"/>
  <c r="K1608" i="21"/>
  <c r="I1608" i="21"/>
  <c r="G1608" i="21"/>
  <c r="A1608" i="21"/>
  <c r="L1607" i="21"/>
  <c r="K1607" i="21"/>
  <c r="I1607" i="21"/>
  <c r="G1607" i="21"/>
  <c r="A1607" i="21"/>
  <c r="L1606" i="21"/>
  <c r="K1606" i="21"/>
  <c r="I1606" i="21"/>
  <c r="G1606" i="21"/>
  <c r="A1606" i="21"/>
  <c r="L1605" i="21"/>
  <c r="K1605" i="21"/>
  <c r="I1605" i="21"/>
  <c r="G1605" i="21"/>
  <c r="A1605" i="21"/>
  <c r="L1604" i="21"/>
  <c r="K1604" i="21"/>
  <c r="I1604" i="21"/>
  <c r="G1604" i="21"/>
  <c r="A1604" i="21"/>
  <c r="L1603" i="21"/>
  <c r="K1603" i="21"/>
  <c r="I1603" i="21"/>
  <c r="G1603" i="21"/>
  <c r="A1603" i="21"/>
  <c r="L1602" i="21"/>
  <c r="K1602" i="21"/>
  <c r="I1602" i="21"/>
  <c r="G1602" i="21"/>
  <c r="A1602" i="21"/>
  <c r="L1601" i="21"/>
  <c r="K1601" i="21"/>
  <c r="I1601" i="21"/>
  <c r="G1601" i="21"/>
  <c r="A1601" i="21"/>
  <c r="L1600" i="21"/>
  <c r="K1600" i="21"/>
  <c r="I1600" i="21"/>
  <c r="G1600" i="21"/>
  <c r="A1600" i="21"/>
  <c r="L1599" i="21"/>
  <c r="K1599" i="21"/>
  <c r="I1599" i="21"/>
  <c r="G1599" i="21"/>
  <c r="A1599" i="21"/>
  <c r="L1598" i="21"/>
  <c r="K1598" i="21"/>
  <c r="I1598" i="21"/>
  <c r="G1598" i="21"/>
  <c r="A1598" i="21"/>
  <c r="L1597" i="21"/>
  <c r="K1597" i="21"/>
  <c r="I1597" i="21"/>
  <c r="G1597" i="21"/>
  <c r="A1597" i="21"/>
  <c r="L1596" i="21"/>
  <c r="K1596" i="21"/>
  <c r="I1596" i="21"/>
  <c r="G1596" i="21"/>
  <c r="A1596" i="21"/>
  <c r="L1595" i="21"/>
  <c r="K1595" i="21"/>
  <c r="I1595" i="21"/>
  <c r="G1595" i="21"/>
  <c r="A1595" i="21"/>
  <c r="L1594" i="21"/>
  <c r="K1594" i="21"/>
  <c r="I1594" i="21"/>
  <c r="G1594" i="21"/>
  <c r="A1594" i="21"/>
  <c r="L1593" i="21"/>
  <c r="K1593" i="21"/>
  <c r="I1593" i="21"/>
  <c r="G1593" i="21"/>
  <c r="A1593" i="21"/>
  <c r="L1592" i="21"/>
  <c r="K1592" i="21"/>
  <c r="I1592" i="21"/>
  <c r="G1592" i="21"/>
  <c r="A1592" i="21"/>
  <c r="L1591" i="21"/>
  <c r="K1591" i="21"/>
  <c r="I1591" i="21"/>
  <c r="G1591" i="21"/>
  <c r="A1591" i="21"/>
  <c r="L1590" i="21"/>
  <c r="K1590" i="21"/>
  <c r="I1590" i="21"/>
  <c r="G1590" i="21"/>
  <c r="A1590" i="21"/>
  <c r="L1589" i="21"/>
  <c r="K1589" i="21"/>
  <c r="I1589" i="21"/>
  <c r="G1589" i="21"/>
  <c r="A1589" i="21"/>
  <c r="L1588" i="21"/>
  <c r="K1588" i="21"/>
  <c r="I1588" i="21"/>
  <c r="G1588" i="21"/>
  <c r="A1588" i="21"/>
  <c r="L1587" i="21"/>
  <c r="K1587" i="21"/>
  <c r="I1587" i="21"/>
  <c r="G1587" i="21"/>
  <c r="A1587" i="21"/>
  <c r="L1586" i="21"/>
  <c r="K1586" i="21"/>
  <c r="I1586" i="21"/>
  <c r="G1586" i="21"/>
  <c r="A1586" i="21"/>
  <c r="L1585" i="21"/>
  <c r="K1585" i="21"/>
  <c r="I1585" i="21"/>
  <c r="G1585" i="21"/>
  <c r="A1585" i="21"/>
  <c r="L1584" i="21"/>
  <c r="K1584" i="21"/>
  <c r="I1584" i="21"/>
  <c r="G1584" i="21"/>
  <c r="A1584" i="21"/>
  <c r="L1583" i="21"/>
  <c r="K1583" i="21"/>
  <c r="I1583" i="21"/>
  <c r="G1583" i="21"/>
  <c r="A1583" i="21"/>
  <c r="L1582" i="21"/>
  <c r="K1582" i="21"/>
  <c r="I1582" i="21"/>
  <c r="G1582" i="21"/>
  <c r="A1582" i="21"/>
  <c r="L1581" i="21"/>
  <c r="K1581" i="21"/>
  <c r="I1581" i="21"/>
  <c r="G1581" i="21"/>
  <c r="A1581" i="21"/>
  <c r="L1580" i="21"/>
  <c r="K1580" i="21"/>
  <c r="I1580" i="21"/>
  <c r="G1580" i="21"/>
  <c r="A1580" i="21"/>
  <c r="L1579" i="21"/>
  <c r="K1579" i="21"/>
  <c r="I1579" i="21"/>
  <c r="G1579" i="21"/>
  <c r="A1579" i="21"/>
  <c r="L1578" i="21"/>
  <c r="K1578" i="21"/>
  <c r="I1578" i="21"/>
  <c r="G1578" i="21"/>
  <c r="A1578" i="21"/>
  <c r="L1577" i="21"/>
  <c r="K1577" i="21"/>
  <c r="I1577" i="21"/>
  <c r="G1577" i="21"/>
  <c r="A1577" i="21"/>
  <c r="L1576" i="21"/>
  <c r="K1576" i="21"/>
  <c r="I1576" i="21"/>
  <c r="G1576" i="21"/>
  <c r="A1576" i="21"/>
  <c r="L1575" i="21"/>
  <c r="K1575" i="21"/>
  <c r="I1575" i="21"/>
  <c r="G1575" i="21"/>
  <c r="A1575" i="21"/>
  <c r="L1574" i="21"/>
  <c r="K1574" i="21"/>
  <c r="I1574" i="21"/>
  <c r="G1574" i="21"/>
  <c r="A1574" i="21"/>
  <c r="L1573" i="21"/>
  <c r="K1573" i="21"/>
  <c r="I1573" i="21"/>
  <c r="G1573" i="21"/>
  <c r="A1573" i="21"/>
  <c r="L1572" i="21"/>
  <c r="K1572" i="21"/>
  <c r="I1572" i="21"/>
  <c r="G1572" i="21"/>
  <c r="A1572" i="21"/>
  <c r="L1571" i="21"/>
  <c r="K1571" i="21"/>
  <c r="I1571" i="21"/>
  <c r="G1571" i="21"/>
  <c r="A1571" i="21"/>
  <c r="L1570" i="21"/>
  <c r="K1570" i="21"/>
  <c r="I1570" i="21"/>
  <c r="G1570" i="21"/>
  <c r="A1570" i="21"/>
  <c r="L1569" i="21"/>
  <c r="K1569" i="21"/>
  <c r="I1569" i="21"/>
  <c r="G1569" i="21"/>
  <c r="A1569" i="21"/>
  <c r="L1568" i="21"/>
  <c r="K1568" i="21"/>
  <c r="I1568" i="21"/>
  <c r="G1568" i="21"/>
  <c r="A1568" i="21"/>
  <c r="L1567" i="21"/>
  <c r="K1567" i="21"/>
  <c r="I1567" i="21"/>
  <c r="G1567" i="21"/>
  <c r="A1567" i="21"/>
  <c r="L1566" i="21"/>
  <c r="K1566" i="21"/>
  <c r="I1566" i="21"/>
  <c r="G1566" i="21"/>
  <c r="A1566" i="21"/>
  <c r="L1565" i="21"/>
  <c r="K1565" i="21"/>
  <c r="I1565" i="21"/>
  <c r="G1565" i="21"/>
  <c r="A1565" i="21"/>
  <c r="L1564" i="21"/>
  <c r="K1564" i="21"/>
  <c r="I1564" i="21"/>
  <c r="G1564" i="21"/>
  <c r="A1564" i="21"/>
  <c r="L1563" i="21"/>
  <c r="K1563" i="21"/>
  <c r="I1563" i="21"/>
  <c r="G1563" i="21"/>
  <c r="A1563" i="21"/>
  <c r="L1562" i="21"/>
  <c r="K1562" i="21"/>
  <c r="I1562" i="21"/>
  <c r="G1562" i="21"/>
  <c r="A1562" i="21"/>
  <c r="L1561" i="21"/>
  <c r="K1561" i="21"/>
  <c r="I1561" i="21"/>
  <c r="G1561" i="21"/>
  <c r="A1561" i="21"/>
  <c r="L1560" i="21"/>
  <c r="K1560" i="21"/>
  <c r="I1560" i="21"/>
  <c r="G1560" i="21"/>
  <c r="A1560" i="21"/>
  <c r="L1559" i="21"/>
  <c r="K1559" i="21"/>
  <c r="I1559" i="21"/>
  <c r="G1559" i="21"/>
  <c r="A1559" i="21"/>
  <c r="L1558" i="21"/>
  <c r="K1558" i="21"/>
  <c r="I1558" i="21"/>
  <c r="G1558" i="21"/>
  <c r="A1558" i="21"/>
  <c r="L1557" i="21"/>
  <c r="K1557" i="21"/>
  <c r="I1557" i="21"/>
  <c r="G1557" i="21"/>
  <c r="A1557" i="21"/>
  <c r="L1556" i="21"/>
  <c r="K1556" i="21"/>
  <c r="I1556" i="21"/>
  <c r="G1556" i="21"/>
  <c r="A1556" i="21"/>
  <c r="L1555" i="21"/>
  <c r="K1555" i="21"/>
  <c r="I1555" i="21"/>
  <c r="G1555" i="21"/>
  <c r="A1555" i="21"/>
  <c r="L1554" i="21"/>
  <c r="K1554" i="21"/>
  <c r="I1554" i="21"/>
  <c r="G1554" i="21"/>
  <c r="A1554" i="21"/>
  <c r="L1553" i="21"/>
  <c r="K1553" i="21"/>
  <c r="I1553" i="21"/>
  <c r="G1553" i="21"/>
  <c r="A1553" i="21"/>
  <c r="L1552" i="21"/>
  <c r="K1552" i="21"/>
  <c r="I1552" i="21"/>
  <c r="G1552" i="21"/>
  <c r="A1552" i="21"/>
  <c r="L1551" i="21"/>
  <c r="K1551" i="21"/>
  <c r="I1551" i="21"/>
  <c r="G1551" i="21"/>
  <c r="A1551" i="21"/>
  <c r="L1550" i="21"/>
  <c r="K1550" i="21"/>
  <c r="I1550" i="21"/>
  <c r="G1550" i="21"/>
  <c r="A1550" i="21"/>
  <c r="L1549" i="21"/>
  <c r="K1549" i="21"/>
  <c r="I1549" i="21"/>
  <c r="G1549" i="21"/>
  <c r="A1549" i="21"/>
  <c r="L1548" i="21"/>
  <c r="K1548" i="21"/>
  <c r="I1548" i="21"/>
  <c r="G1548" i="21"/>
  <c r="A1548" i="21"/>
  <c r="L1547" i="21"/>
  <c r="K1547" i="21"/>
  <c r="I1547" i="21"/>
  <c r="G1547" i="21"/>
  <c r="A1547" i="21"/>
  <c r="L1546" i="21"/>
  <c r="K1546" i="21"/>
  <c r="I1546" i="21"/>
  <c r="G1546" i="21"/>
  <c r="A1546" i="21"/>
  <c r="L1545" i="21"/>
  <c r="K1545" i="21"/>
  <c r="I1545" i="21"/>
  <c r="G1545" i="21"/>
  <c r="A1545" i="21"/>
  <c r="L1544" i="21"/>
  <c r="K1544" i="21"/>
  <c r="I1544" i="21"/>
  <c r="G1544" i="21"/>
  <c r="A1544" i="21"/>
  <c r="L1543" i="21"/>
  <c r="K1543" i="21"/>
  <c r="I1543" i="21"/>
  <c r="G1543" i="21"/>
  <c r="A1543" i="21"/>
  <c r="L1542" i="21"/>
  <c r="K1542" i="21"/>
  <c r="I1542" i="21"/>
  <c r="G1542" i="21"/>
  <c r="A1542" i="21"/>
  <c r="L1541" i="21"/>
  <c r="K1541" i="21"/>
  <c r="I1541" i="21"/>
  <c r="G1541" i="21"/>
  <c r="A1541" i="21"/>
  <c r="L1540" i="21"/>
  <c r="K1540" i="21"/>
  <c r="I1540" i="21"/>
  <c r="G1540" i="21"/>
  <c r="A1540" i="21"/>
  <c r="L1539" i="21"/>
  <c r="K1539" i="21"/>
  <c r="I1539" i="21"/>
  <c r="G1539" i="21"/>
  <c r="A1539" i="21"/>
  <c r="L1538" i="21"/>
  <c r="K1538" i="21"/>
  <c r="I1538" i="21"/>
  <c r="G1538" i="21"/>
  <c r="A1538" i="21"/>
  <c r="L1537" i="21"/>
  <c r="K1537" i="21"/>
  <c r="I1537" i="21"/>
  <c r="G1537" i="21"/>
  <c r="A1537" i="21"/>
  <c r="L1536" i="21"/>
  <c r="K1536" i="21"/>
  <c r="I1536" i="21"/>
  <c r="G1536" i="21"/>
  <c r="A1536" i="21"/>
  <c r="L1535" i="21"/>
  <c r="K1535" i="21"/>
  <c r="I1535" i="21"/>
  <c r="G1535" i="21"/>
  <c r="A1535" i="21"/>
  <c r="L1534" i="21"/>
  <c r="K1534" i="21"/>
  <c r="I1534" i="21"/>
  <c r="G1534" i="21"/>
  <c r="A1534" i="21"/>
  <c r="L1533" i="21"/>
  <c r="K1533" i="21"/>
  <c r="I1533" i="21"/>
  <c r="G1533" i="21"/>
  <c r="A1533" i="21"/>
  <c r="L1532" i="21"/>
  <c r="K1532" i="21"/>
  <c r="I1532" i="21"/>
  <c r="G1532" i="21"/>
  <c r="A1532" i="21"/>
  <c r="L1531" i="21"/>
  <c r="K1531" i="21"/>
  <c r="I1531" i="21"/>
  <c r="G1531" i="21"/>
  <c r="A1531" i="21"/>
  <c r="L1530" i="21"/>
  <c r="K1530" i="21"/>
  <c r="I1530" i="21"/>
  <c r="G1530" i="21"/>
  <c r="A1530" i="21"/>
  <c r="L1529" i="21"/>
  <c r="K1529" i="21"/>
  <c r="I1529" i="21"/>
  <c r="G1529" i="21"/>
  <c r="A1529" i="21"/>
  <c r="L1528" i="21"/>
  <c r="K1528" i="21"/>
  <c r="I1528" i="21"/>
  <c r="G1528" i="21"/>
  <c r="A1528" i="21"/>
  <c r="L1527" i="21"/>
  <c r="K1527" i="21"/>
  <c r="I1527" i="21"/>
  <c r="G1527" i="21"/>
  <c r="A1527" i="21"/>
  <c r="L1526" i="21"/>
  <c r="K1526" i="21"/>
  <c r="I1526" i="21"/>
  <c r="G1526" i="21"/>
  <c r="A1526" i="21"/>
  <c r="L1525" i="21"/>
  <c r="K1525" i="21"/>
  <c r="I1525" i="21"/>
  <c r="G1525" i="21"/>
  <c r="A1525" i="21"/>
  <c r="L1524" i="21"/>
  <c r="K1524" i="21"/>
  <c r="I1524" i="21"/>
  <c r="G1524" i="21"/>
  <c r="A1524" i="21"/>
  <c r="L1523" i="21"/>
  <c r="K1523" i="21"/>
  <c r="I1523" i="21"/>
  <c r="G1523" i="21"/>
  <c r="A1523" i="21"/>
  <c r="L1522" i="21"/>
  <c r="K1522" i="21"/>
  <c r="I1522" i="21"/>
  <c r="G1522" i="21"/>
  <c r="A1522" i="21"/>
  <c r="L1521" i="21"/>
  <c r="K1521" i="21"/>
  <c r="I1521" i="21"/>
  <c r="G1521" i="21"/>
  <c r="A1521" i="21"/>
  <c r="L1520" i="21"/>
  <c r="K1520" i="21"/>
  <c r="I1520" i="21"/>
  <c r="G1520" i="21"/>
  <c r="A1520" i="21"/>
  <c r="L1519" i="21"/>
  <c r="K1519" i="21"/>
  <c r="I1519" i="21"/>
  <c r="G1519" i="21"/>
  <c r="A1519" i="21"/>
  <c r="L1518" i="21"/>
  <c r="K1518" i="21"/>
  <c r="I1518" i="21"/>
  <c r="G1518" i="21"/>
  <c r="A1518" i="21"/>
  <c r="L1517" i="21"/>
  <c r="K1517" i="21"/>
  <c r="I1517" i="21"/>
  <c r="G1517" i="21"/>
  <c r="A1517" i="21"/>
  <c r="L1516" i="21"/>
  <c r="K1516" i="21"/>
  <c r="I1516" i="21"/>
  <c r="G1516" i="21"/>
  <c r="A1516" i="21"/>
  <c r="L1515" i="21"/>
  <c r="K1515" i="21"/>
  <c r="I1515" i="21"/>
  <c r="G1515" i="21"/>
  <c r="A1515" i="21"/>
  <c r="L1514" i="21"/>
  <c r="K1514" i="21"/>
  <c r="I1514" i="21"/>
  <c r="G1514" i="21"/>
  <c r="A1514" i="21"/>
  <c r="L1513" i="21"/>
  <c r="K1513" i="21"/>
  <c r="I1513" i="21"/>
  <c r="G1513" i="21"/>
  <c r="A1513" i="21"/>
  <c r="L1512" i="21"/>
  <c r="K1512" i="21"/>
  <c r="I1512" i="21"/>
  <c r="G1512" i="21"/>
  <c r="A1512" i="21"/>
  <c r="L1511" i="21"/>
  <c r="K1511" i="21"/>
  <c r="I1511" i="21"/>
  <c r="G1511" i="21"/>
  <c r="A1511" i="21"/>
  <c r="L1510" i="21"/>
  <c r="K1510" i="21"/>
  <c r="I1510" i="21"/>
  <c r="G1510" i="21"/>
  <c r="A1510" i="21"/>
  <c r="L1509" i="21"/>
  <c r="K1509" i="21"/>
  <c r="I1509" i="21"/>
  <c r="G1509" i="21"/>
  <c r="A1509" i="21"/>
  <c r="L1508" i="21"/>
  <c r="K1508" i="21"/>
  <c r="I1508" i="21"/>
  <c r="G1508" i="21"/>
  <c r="A1508" i="21"/>
  <c r="L1507" i="21"/>
  <c r="K1507" i="21"/>
  <c r="I1507" i="21"/>
  <c r="G1507" i="21"/>
  <c r="A1507" i="21"/>
  <c r="L1506" i="21"/>
  <c r="K1506" i="21"/>
  <c r="I1506" i="21"/>
  <c r="G1506" i="21"/>
  <c r="A1506" i="21"/>
  <c r="L1505" i="21"/>
  <c r="K1505" i="21"/>
  <c r="I1505" i="21"/>
  <c r="G1505" i="21"/>
  <c r="A1505" i="21"/>
  <c r="L1504" i="21"/>
  <c r="K1504" i="21"/>
  <c r="I1504" i="21"/>
  <c r="G1504" i="21"/>
  <c r="A1504" i="21"/>
  <c r="L1503" i="21"/>
  <c r="K1503" i="21"/>
  <c r="I1503" i="21"/>
  <c r="G1503" i="21"/>
  <c r="A1503" i="21"/>
  <c r="L1502" i="21"/>
  <c r="K1502" i="21"/>
  <c r="I1502" i="21"/>
  <c r="G1502" i="21"/>
  <c r="A1502" i="21"/>
  <c r="L1501" i="21"/>
  <c r="K1501" i="21"/>
  <c r="I1501" i="21"/>
  <c r="G1501" i="21"/>
  <c r="A1501" i="21"/>
  <c r="L1500" i="21"/>
  <c r="K1500" i="21"/>
  <c r="I1500" i="21"/>
  <c r="G1500" i="21"/>
  <c r="A1500" i="21"/>
  <c r="L1499" i="21"/>
  <c r="K1499" i="21"/>
  <c r="I1499" i="21"/>
  <c r="G1499" i="21"/>
  <c r="A1499" i="21"/>
  <c r="L1498" i="21"/>
  <c r="K1498" i="21"/>
  <c r="I1498" i="21"/>
  <c r="G1498" i="21"/>
  <c r="A1498" i="21"/>
  <c r="L1497" i="21"/>
  <c r="K1497" i="21"/>
  <c r="I1497" i="21"/>
  <c r="G1497" i="21"/>
  <c r="A1497" i="21"/>
  <c r="L1496" i="21"/>
  <c r="K1496" i="21"/>
  <c r="I1496" i="21"/>
  <c r="G1496" i="21"/>
  <c r="A1496" i="21"/>
  <c r="L1495" i="21"/>
  <c r="K1495" i="21"/>
  <c r="I1495" i="21"/>
  <c r="G1495" i="21"/>
  <c r="A1495" i="21"/>
  <c r="L1494" i="21"/>
  <c r="K1494" i="21"/>
  <c r="I1494" i="21"/>
  <c r="G1494" i="21"/>
  <c r="A1494" i="21"/>
  <c r="L1493" i="21"/>
  <c r="K1493" i="21"/>
  <c r="I1493" i="21"/>
  <c r="G1493" i="21"/>
  <c r="A1493" i="21"/>
  <c r="L1492" i="21"/>
  <c r="K1492" i="21"/>
  <c r="I1492" i="21"/>
  <c r="G1492" i="21"/>
  <c r="A1492" i="21"/>
  <c r="L1491" i="21"/>
  <c r="K1491" i="21"/>
  <c r="I1491" i="21"/>
  <c r="G1491" i="21"/>
  <c r="A1491" i="21"/>
  <c r="L1490" i="21"/>
  <c r="K1490" i="21"/>
  <c r="I1490" i="21"/>
  <c r="G1490" i="21"/>
  <c r="A1490" i="21"/>
  <c r="L1489" i="21"/>
  <c r="K1489" i="21"/>
  <c r="I1489" i="21"/>
  <c r="G1489" i="21"/>
  <c r="A1489" i="21"/>
  <c r="L1488" i="21"/>
  <c r="K1488" i="21"/>
  <c r="I1488" i="21"/>
  <c r="G1488" i="21"/>
  <c r="A1488" i="21"/>
  <c r="L1487" i="21"/>
  <c r="K1487" i="21"/>
  <c r="I1487" i="21"/>
  <c r="G1487" i="21"/>
  <c r="A1487" i="21"/>
  <c r="L1486" i="21"/>
  <c r="K1486" i="21"/>
  <c r="I1486" i="21"/>
  <c r="G1486" i="21"/>
  <c r="A1486" i="21"/>
  <c r="L1485" i="21"/>
  <c r="K1485" i="21"/>
  <c r="I1485" i="21"/>
  <c r="G1485" i="21"/>
  <c r="A1485" i="21"/>
  <c r="L1484" i="21"/>
  <c r="K1484" i="21"/>
  <c r="I1484" i="21"/>
  <c r="G1484" i="21"/>
  <c r="A1484" i="21"/>
  <c r="L1483" i="21"/>
  <c r="K1483" i="21"/>
  <c r="I1483" i="21"/>
  <c r="G1483" i="21"/>
  <c r="A1483" i="21"/>
  <c r="L1482" i="21"/>
  <c r="K1482" i="21"/>
  <c r="I1482" i="21"/>
  <c r="G1482" i="21"/>
  <c r="A1482" i="21"/>
  <c r="L1481" i="21"/>
  <c r="K1481" i="21"/>
  <c r="I1481" i="21"/>
  <c r="G1481" i="21"/>
  <c r="A1481" i="21"/>
  <c r="L1480" i="21"/>
  <c r="K1480" i="21"/>
  <c r="I1480" i="21"/>
  <c r="G1480" i="21"/>
  <c r="A1480" i="21"/>
  <c r="L1479" i="21"/>
  <c r="K1479" i="21"/>
  <c r="I1479" i="21"/>
  <c r="G1479" i="21"/>
  <c r="A1479" i="21"/>
  <c r="L1478" i="21"/>
  <c r="K1478" i="21"/>
  <c r="I1478" i="21"/>
  <c r="G1478" i="21"/>
  <c r="A1478" i="21"/>
  <c r="L1477" i="21"/>
  <c r="K1477" i="21"/>
  <c r="I1477" i="21"/>
  <c r="G1477" i="21"/>
  <c r="A1477" i="21"/>
  <c r="L1476" i="21"/>
  <c r="K1476" i="21"/>
  <c r="I1476" i="21"/>
  <c r="G1476" i="21"/>
  <c r="A1476" i="21"/>
  <c r="L1475" i="21"/>
  <c r="K1475" i="21"/>
  <c r="I1475" i="21"/>
  <c r="G1475" i="21"/>
  <c r="A1475" i="21"/>
  <c r="L1474" i="21"/>
  <c r="K1474" i="21"/>
  <c r="I1474" i="21"/>
  <c r="G1474" i="21"/>
  <c r="A1474" i="21"/>
  <c r="L1473" i="21"/>
  <c r="K1473" i="21"/>
  <c r="I1473" i="21"/>
  <c r="G1473" i="21"/>
  <c r="A1473" i="21"/>
  <c r="L1472" i="21"/>
  <c r="K1472" i="21"/>
  <c r="I1472" i="21"/>
  <c r="G1472" i="21"/>
  <c r="A1472" i="21"/>
  <c r="L1471" i="21"/>
  <c r="K1471" i="21"/>
  <c r="I1471" i="21"/>
  <c r="G1471" i="21"/>
  <c r="A1471" i="21"/>
  <c r="L1470" i="21"/>
  <c r="K1470" i="21"/>
  <c r="I1470" i="21"/>
  <c r="G1470" i="21"/>
  <c r="A1470" i="21"/>
  <c r="L1469" i="21"/>
  <c r="K1469" i="21"/>
  <c r="I1469" i="21"/>
  <c r="G1469" i="21"/>
  <c r="A1469" i="21"/>
  <c r="L1468" i="21"/>
  <c r="K1468" i="21"/>
  <c r="I1468" i="21"/>
  <c r="G1468" i="21"/>
  <c r="A1468" i="21"/>
  <c r="L1467" i="21"/>
  <c r="K1467" i="21"/>
  <c r="I1467" i="21"/>
  <c r="G1467" i="21"/>
  <c r="A1467" i="21"/>
  <c r="L1466" i="21"/>
  <c r="K1466" i="21"/>
  <c r="I1466" i="21"/>
  <c r="G1466" i="21"/>
  <c r="A1466" i="21"/>
  <c r="L1465" i="21"/>
  <c r="K1465" i="21"/>
  <c r="I1465" i="21"/>
  <c r="G1465" i="21"/>
  <c r="A1465" i="21"/>
  <c r="L1464" i="21"/>
  <c r="K1464" i="21"/>
  <c r="I1464" i="21"/>
  <c r="G1464" i="21"/>
  <c r="A1464" i="21"/>
  <c r="L1463" i="21"/>
  <c r="K1463" i="21"/>
  <c r="I1463" i="21"/>
  <c r="G1463" i="21"/>
  <c r="A1463" i="21"/>
  <c r="L1462" i="21"/>
  <c r="K1462" i="21"/>
  <c r="I1462" i="21"/>
  <c r="G1462" i="21"/>
  <c r="A1462" i="21"/>
  <c r="L1461" i="21"/>
  <c r="K1461" i="21"/>
  <c r="I1461" i="21"/>
  <c r="G1461" i="21"/>
  <c r="A1461" i="21"/>
  <c r="L1460" i="21"/>
  <c r="K1460" i="21"/>
  <c r="I1460" i="21"/>
  <c r="G1460" i="21"/>
  <c r="A1460" i="21"/>
  <c r="L1459" i="21"/>
  <c r="K1459" i="21"/>
  <c r="I1459" i="21"/>
  <c r="G1459" i="21"/>
  <c r="A1459" i="21"/>
  <c r="L1458" i="21"/>
  <c r="K1458" i="21"/>
  <c r="I1458" i="21"/>
  <c r="G1458" i="21"/>
  <c r="A1458" i="21"/>
  <c r="L1457" i="21"/>
  <c r="K1457" i="21"/>
  <c r="I1457" i="21"/>
  <c r="G1457" i="21"/>
  <c r="A1457" i="21"/>
  <c r="L1456" i="21"/>
  <c r="K1456" i="21"/>
  <c r="I1456" i="21"/>
  <c r="G1456" i="21"/>
  <c r="A1456" i="21"/>
  <c r="L1455" i="21"/>
  <c r="K1455" i="21"/>
  <c r="I1455" i="21"/>
  <c r="G1455" i="21"/>
  <c r="A1455" i="21"/>
  <c r="L1454" i="21"/>
  <c r="K1454" i="21"/>
  <c r="I1454" i="21"/>
  <c r="G1454" i="21"/>
  <c r="A1454" i="21"/>
  <c r="L1453" i="21"/>
  <c r="K1453" i="21"/>
  <c r="I1453" i="21"/>
  <c r="G1453" i="21"/>
  <c r="A1453" i="21"/>
  <c r="L1452" i="21"/>
  <c r="K1452" i="21"/>
  <c r="I1452" i="21"/>
  <c r="G1452" i="21"/>
  <c r="A1452" i="21"/>
  <c r="L1451" i="21"/>
  <c r="K1451" i="21"/>
  <c r="I1451" i="21"/>
  <c r="G1451" i="21"/>
  <c r="A1451" i="21"/>
  <c r="L1450" i="21"/>
  <c r="K1450" i="21"/>
  <c r="I1450" i="21"/>
  <c r="G1450" i="21"/>
  <c r="A1450" i="21"/>
  <c r="L1449" i="21"/>
  <c r="K1449" i="21"/>
  <c r="I1449" i="21"/>
  <c r="G1449" i="21"/>
  <c r="A1449" i="21"/>
  <c r="L1448" i="21"/>
  <c r="K1448" i="21"/>
  <c r="I1448" i="21"/>
  <c r="G1448" i="21"/>
  <c r="A1448" i="21"/>
  <c r="L1447" i="21"/>
  <c r="K1447" i="21"/>
  <c r="I1447" i="21"/>
  <c r="G1447" i="21"/>
  <c r="A1447" i="21"/>
  <c r="L1446" i="21"/>
  <c r="K1446" i="21"/>
  <c r="I1446" i="21"/>
  <c r="G1446" i="21"/>
  <c r="A1446" i="21"/>
  <c r="L1445" i="21"/>
  <c r="K1445" i="21"/>
  <c r="I1445" i="21"/>
  <c r="G1445" i="21"/>
  <c r="A1445" i="21"/>
  <c r="L1444" i="21"/>
  <c r="K1444" i="21"/>
  <c r="I1444" i="21"/>
  <c r="G1444" i="21"/>
  <c r="A1444" i="21"/>
  <c r="L1443" i="21"/>
  <c r="K1443" i="21"/>
  <c r="I1443" i="21"/>
  <c r="G1443" i="21"/>
  <c r="A1443" i="21"/>
  <c r="L1442" i="21"/>
  <c r="K1442" i="21"/>
  <c r="I1442" i="21"/>
  <c r="G1442" i="21"/>
  <c r="A1442" i="21"/>
  <c r="L1441" i="21"/>
  <c r="K1441" i="21"/>
  <c r="I1441" i="21"/>
  <c r="G1441" i="21"/>
  <c r="A1441" i="21"/>
  <c r="L1440" i="21"/>
  <c r="K1440" i="21"/>
  <c r="I1440" i="21"/>
  <c r="G1440" i="21"/>
  <c r="A1440" i="21"/>
  <c r="L1439" i="21"/>
  <c r="K1439" i="21"/>
  <c r="I1439" i="21"/>
  <c r="G1439" i="21"/>
  <c r="A1439" i="21"/>
  <c r="L1438" i="21"/>
  <c r="K1438" i="21"/>
  <c r="I1438" i="21"/>
  <c r="G1438" i="21"/>
  <c r="A1438" i="21"/>
  <c r="L1437" i="21"/>
  <c r="K1437" i="21"/>
  <c r="I1437" i="21"/>
  <c r="G1437" i="21"/>
  <c r="A1437" i="21"/>
  <c r="L1436" i="21"/>
  <c r="K1436" i="21"/>
  <c r="I1436" i="21"/>
  <c r="G1436" i="21"/>
  <c r="A1436" i="21"/>
  <c r="L1435" i="21"/>
  <c r="K1435" i="21"/>
  <c r="I1435" i="21"/>
  <c r="G1435" i="21"/>
  <c r="A1435" i="21"/>
  <c r="L1434" i="21"/>
  <c r="K1434" i="21"/>
  <c r="I1434" i="21"/>
  <c r="G1434" i="21"/>
  <c r="A1434" i="21"/>
  <c r="L1433" i="21"/>
  <c r="K1433" i="21"/>
  <c r="I1433" i="21"/>
  <c r="G1433" i="21"/>
  <c r="A1433" i="21"/>
  <c r="L1432" i="21"/>
  <c r="K1432" i="21"/>
  <c r="I1432" i="21"/>
  <c r="G1432" i="21"/>
  <c r="A1432" i="21"/>
  <c r="L1431" i="21"/>
  <c r="K1431" i="21"/>
  <c r="I1431" i="21"/>
  <c r="G1431" i="21"/>
  <c r="A1431" i="21"/>
  <c r="L1430" i="21"/>
  <c r="K1430" i="21"/>
  <c r="I1430" i="21"/>
  <c r="G1430" i="21"/>
  <c r="A1430" i="21"/>
  <c r="L1429" i="21"/>
  <c r="K1429" i="21"/>
  <c r="I1429" i="21"/>
  <c r="G1429" i="21"/>
  <c r="A1429" i="21"/>
  <c r="L1428" i="21"/>
  <c r="K1428" i="21"/>
  <c r="I1428" i="21"/>
  <c r="G1428" i="21"/>
  <c r="A1428" i="21"/>
  <c r="L1427" i="21"/>
  <c r="K1427" i="21"/>
  <c r="I1427" i="21"/>
  <c r="G1427" i="21"/>
  <c r="A1427" i="21"/>
  <c r="L1426" i="21"/>
  <c r="K1426" i="21"/>
  <c r="I1426" i="21"/>
  <c r="G1426" i="21"/>
  <c r="A1426" i="21"/>
  <c r="L1425" i="21"/>
  <c r="K1425" i="21"/>
  <c r="I1425" i="21"/>
  <c r="G1425" i="21"/>
  <c r="A1425" i="21"/>
  <c r="L1424" i="21"/>
  <c r="K1424" i="21"/>
  <c r="I1424" i="21"/>
  <c r="G1424" i="21"/>
  <c r="A1424" i="21"/>
  <c r="L1423" i="21"/>
  <c r="K1423" i="21"/>
  <c r="I1423" i="21"/>
  <c r="G1423" i="21"/>
  <c r="A1423" i="21"/>
  <c r="L1422" i="21"/>
  <c r="K1422" i="21"/>
  <c r="I1422" i="21"/>
  <c r="G1422" i="21"/>
  <c r="A1422" i="21"/>
  <c r="L1421" i="21"/>
  <c r="K1421" i="21"/>
  <c r="I1421" i="21"/>
  <c r="G1421" i="21"/>
  <c r="A1421" i="21"/>
  <c r="L1420" i="21"/>
  <c r="K1420" i="21"/>
  <c r="I1420" i="21"/>
  <c r="G1420" i="21"/>
  <c r="A1420" i="21"/>
  <c r="L1419" i="21"/>
  <c r="K1419" i="21"/>
  <c r="I1419" i="21"/>
  <c r="G1419" i="21"/>
  <c r="A1419" i="21"/>
  <c r="L1418" i="21"/>
  <c r="K1418" i="21"/>
  <c r="I1418" i="21"/>
  <c r="G1418" i="21"/>
  <c r="A1418" i="21"/>
  <c r="L1417" i="21"/>
  <c r="K1417" i="21"/>
  <c r="I1417" i="21"/>
  <c r="G1417" i="21"/>
  <c r="A1417" i="21"/>
  <c r="L1416" i="21"/>
  <c r="K1416" i="21"/>
  <c r="I1416" i="21"/>
  <c r="G1416" i="21"/>
  <c r="A1416" i="21"/>
  <c r="L1415" i="21"/>
  <c r="K1415" i="21"/>
  <c r="I1415" i="21"/>
  <c r="G1415" i="21"/>
  <c r="A1415" i="21"/>
  <c r="L1414" i="21"/>
  <c r="K1414" i="21"/>
  <c r="I1414" i="21"/>
  <c r="G1414" i="21"/>
  <c r="A1414" i="21"/>
  <c r="L1413" i="21"/>
  <c r="K1413" i="21"/>
  <c r="I1413" i="21"/>
  <c r="G1413" i="21"/>
  <c r="A1413" i="21"/>
  <c r="L1412" i="21"/>
  <c r="K1412" i="21"/>
  <c r="I1412" i="21"/>
  <c r="G1412" i="21"/>
  <c r="A1412" i="21"/>
  <c r="L1411" i="21"/>
  <c r="K1411" i="21"/>
  <c r="I1411" i="21"/>
  <c r="G1411" i="21"/>
  <c r="A1411" i="21"/>
  <c r="L1410" i="21"/>
  <c r="K1410" i="21"/>
  <c r="I1410" i="21"/>
  <c r="G1410" i="21"/>
  <c r="A1410" i="21"/>
  <c r="L1409" i="21"/>
  <c r="K1409" i="21"/>
  <c r="I1409" i="21"/>
  <c r="G1409" i="21"/>
  <c r="A1409" i="21"/>
  <c r="L1408" i="21"/>
  <c r="K1408" i="21"/>
  <c r="I1408" i="21"/>
  <c r="G1408" i="21"/>
  <c r="A1408" i="21"/>
  <c r="L1407" i="21"/>
  <c r="K1407" i="21"/>
  <c r="I1407" i="21"/>
  <c r="G1407" i="21"/>
  <c r="A1407" i="21"/>
  <c r="L1406" i="21"/>
  <c r="K1406" i="21"/>
  <c r="I1406" i="21"/>
  <c r="G1406" i="21"/>
  <c r="A1406" i="21"/>
  <c r="L1405" i="21"/>
  <c r="K1405" i="21"/>
  <c r="I1405" i="21"/>
  <c r="G1405" i="21"/>
  <c r="A1405" i="21"/>
  <c r="L1404" i="21"/>
  <c r="K1404" i="21"/>
  <c r="I1404" i="21"/>
  <c r="G1404" i="21"/>
  <c r="A1404" i="21"/>
  <c r="L1403" i="21"/>
  <c r="K1403" i="21"/>
  <c r="I1403" i="21"/>
  <c r="G1403" i="21"/>
  <c r="A1403" i="21"/>
  <c r="L1402" i="21"/>
  <c r="K1402" i="21"/>
  <c r="I1402" i="21"/>
  <c r="G1402" i="21"/>
  <c r="A1402" i="21"/>
  <c r="L1401" i="21"/>
  <c r="K1401" i="21"/>
  <c r="I1401" i="21"/>
  <c r="G1401" i="21"/>
  <c r="A1401" i="21"/>
  <c r="L1400" i="21"/>
  <c r="K1400" i="21"/>
  <c r="I1400" i="21"/>
  <c r="G1400" i="21"/>
  <c r="A1400" i="21"/>
  <c r="L1399" i="21"/>
  <c r="K1399" i="21"/>
  <c r="I1399" i="21"/>
  <c r="G1399" i="21"/>
  <c r="A1399" i="21"/>
  <c r="L1398" i="21"/>
  <c r="K1398" i="21"/>
  <c r="I1398" i="21"/>
  <c r="G1398" i="21"/>
  <c r="A1398" i="21"/>
  <c r="L1397" i="21"/>
  <c r="K1397" i="21"/>
  <c r="I1397" i="21"/>
  <c r="G1397" i="21"/>
  <c r="A1397" i="21"/>
  <c r="L1396" i="21"/>
  <c r="K1396" i="21"/>
  <c r="I1396" i="21"/>
  <c r="G1396" i="21"/>
  <c r="A1396" i="21"/>
  <c r="L1395" i="21"/>
  <c r="K1395" i="21"/>
  <c r="I1395" i="21"/>
  <c r="G1395" i="21"/>
  <c r="A1395" i="21"/>
  <c r="L1394" i="21"/>
  <c r="K1394" i="21"/>
  <c r="I1394" i="21"/>
  <c r="G1394" i="21"/>
  <c r="A1394" i="21"/>
  <c r="L1393" i="21"/>
  <c r="K1393" i="21"/>
  <c r="I1393" i="21"/>
  <c r="G1393" i="21"/>
  <c r="A1393" i="21"/>
  <c r="L1392" i="21"/>
  <c r="K1392" i="21"/>
  <c r="I1392" i="21"/>
  <c r="G1392" i="21"/>
  <c r="A1392" i="21"/>
  <c r="L1391" i="21"/>
  <c r="K1391" i="21"/>
  <c r="I1391" i="21"/>
  <c r="G1391" i="21"/>
  <c r="A1391" i="21"/>
  <c r="L1390" i="21"/>
  <c r="K1390" i="21"/>
  <c r="I1390" i="21"/>
  <c r="G1390" i="21"/>
  <c r="A1390" i="21"/>
  <c r="L1389" i="21"/>
  <c r="K1389" i="21"/>
  <c r="I1389" i="21"/>
  <c r="G1389" i="21"/>
  <c r="A1389" i="21"/>
  <c r="L1388" i="21"/>
  <c r="K1388" i="21"/>
  <c r="I1388" i="21"/>
  <c r="G1388" i="21"/>
  <c r="A1388" i="21"/>
  <c r="L1387" i="21"/>
  <c r="K1387" i="21"/>
  <c r="I1387" i="21"/>
  <c r="G1387" i="21"/>
  <c r="A1387" i="21"/>
  <c r="L1386" i="21"/>
  <c r="K1386" i="21"/>
  <c r="I1386" i="21"/>
  <c r="G1386" i="21"/>
  <c r="A1386" i="21"/>
  <c r="L1385" i="21"/>
  <c r="K1385" i="21"/>
  <c r="I1385" i="21"/>
  <c r="G1385" i="21"/>
  <c r="A1385" i="21"/>
  <c r="L1384" i="21"/>
  <c r="K1384" i="21"/>
  <c r="I1384" i="21"/>
  <c r="G1384" i="21"/>
  <c r="A1384" i="21"/>
  <c r="L1383" i="21"/>
  <c r="K1383" i="21"/>
  <c r="I1383" i="21"/>
  <c r="G1383" i="21"/>
  <c r="A1383" i="21"/>
  <c r="L1382" i="21"/>
  <c r="K1382" i="21"/>
  <c r="I1382" i="21"/>
  <c r="G1382" i="21"/>
  <c r="A1382" i="21"/>
  <c r="L1381" i="21"/>
  <c r="K1381" i="21"/>
  <c r="I1381" i="21"/>
  <c r="G1381" i="21"/>
  <c r="A1381" i="21"/>
  <c r="L1380" i="21"/>
  <c r="K1380" i="21"/>
  <c r="I1380" i="21"/>
  <c r="G1380" i="21"/>
  <c r="A1380" i="21"/>
  <c r="L1379" i="21"/>
  <c r="K1379" i="21"/>
  <c r="I1379" i="21"/>
  <c r="G1379" i="21"/>
  <c r="A1379" i="21"/>
  <c r="L1378" i="21"/>
  <c r="K1378" i="21"/>
  <c r="I1378" i="21"/>
  <c r="G1378" i="21"/>
  <c r="A1378" i="21"/>
  <c r="L1377" i="21"/>
  <c r="K1377" i="21"/>
  <c r="I1377" i="21"/>
  <c r="G1377" i="21"/>
  <c r="A1377" i="21"/>
  <c r="L1376" i="21"/>
  <c r="K1376" i="21"/>
  <c r="I1376" i="21"/>
  <c r="G1376" i="21"/>
  <c r="A1376" i="21"/>
  <c r="L1375" i="21"/>
  <c r="K1375" i="21"/>
  <c r="I1375" i="21"/>
  <c r="G1375" i="21"/>
  <c r="A1375" i="21"/>
  <c r="L1374" i="21"/>
  <c r="K1374" i="21"/>
  <c r="I1374" i="21"/>
  <c r="G1374" i="21"/>
  <c r="A1374" i="21"/>
  <c r="L1373" i="21"/>
  <c r="K1373" i="21"/>
  <c r="I1373" i="21"/>
  <c r="G1373" i="21"/>
  <c r="A1373" i="21"/>
  <c r="L1372" i="21"/>
  <c r="K1372" i="21"/>
  <c r="I1372" i="21"/>
  <c r="G1372" i="21"/>
  <c r="A1372" i="21"/>
  <c r="L1371" i="21"/>
  <c r="K1371" i="21"/>
  <c r="I1371" i="21"/>
  <c r="G1371" i="21"/>
  <c r="A1371" i="21"/>
  <c r="L1370" i="21"/>
  <c r="K1370" i="21"/>
  <c r="I1370" i="21"/>
  <c r="G1370" i="21"/>
  <c r="A1370" i="21"/>
  <c r="L1369" i="21"/>
  <c r="K1369" i="21"/>
  <c r="I1369" i="21"/>
  <c r="G1369" i="21"/>
  <c r="A1369" i="21"/>
  <c r="L1368" i="21"/>
  <c r="K1368" i="21"/>
  <c r="I1368" i="21"/>
  <c r="G1368" i="21"/>
  <c r="A1368" i="21"/>
  <c r="L1367" i="21"/>
  <c r="K1367" i="21"/>
  <c r="I1367" i="21"/>
  <c r="G1367" i="21"/>
  <c r="A1367" i="21"/>
  <c r="L1366" i="21"/>
  <c r="K1366" i="21"/>
  <c r="I1366" i="21"/>
  <c r="G1366" i="21"/>
  <c r="A1366" i="21"/>
  <c r="L1365" i="21"/>
  <c r="K1365" i="21"/>
  <c r="I1365" i="21"/>
  <c r="G1365" i="21"/>
  <c r="A1365" i="21"/>
  <c r="L1364" i="21"/>
  <c r="K1364" i="21"/>
  <c r="I1364" i="21"/>
  <c r="G1364" i="21"/>
  <c r="A1364" i="21"/>
  <c r="L1363" i="21"/>
  <c r="K1363" i="21"/>
  <c r="I1363" i="21"/>
  <c r="G1363" i="21"/>
  <c r="A1363" i="21"/>
  <c r="L1362" i="21"/>
  <c r="K1362" i="21"/>
  <c r="I1362" i="21"/>
  <c r="G1362" i="21"/>
  <c r="A1362" i="21"/>
  <c r="L1361" i="21"/>
  <c r="K1361" i="21"/>
  <c r="I1361" i="21"/>
  <c r="G1361" i="21"/>
  <c r="A1361" i="21"/>
  <c r="L1360" i="21"/>
  <c r="K1360" i="21"/>
  <c r="I1360" i="21"/>
  <c r="G1360" i="21"/>
  <c r="A1360" i="21"/>
  <c r="L1359" i="21"/>
  <c r="K1359" i="21"/>
  <c r="I1359" i="21"/>
  <c r="G1359" i="21"/>
  <c r="A1359" i="21"/>
  <c r="L1358" i="21"/>
  <c r="K1358" i="21"/>
  <c r="I1358" i="21"/>
  <c r="G1358" i="21"/>
  <c r="A1358" i="21"/>
  <c r="L1357" i="21"/>
  <c r="K1357" i="21"/>
  <c r="I1357" i="21"/>
  <c r="G1357" i="21"/>
  <c r="A1357" i="21"/>
  <c r="L1356" i="21"/>
  <c r="K1356" i="21"/>
  <c r="I1356" i="21"/>
  <c r="G1356" i="21"/>
  <c r="A1356" i="21"/>
  <c r="L1355" i="21"/>
  <c r="K1355" i="21"/>
  <c r="I1355" i="21"/>
  <c r="G1355" i="21"/>
  <c r="A1355" i="21"/>
  <c r="L1354" i="21"/>
  <c r="K1354" i="21"/>
  <c r="I1354" i="21"/>
  <c r="G1354" i="21"/>
  <c r="A1354" i="21"/>
  <c r="L1353" i="21"/>
  <c r="K1353" i="21"/>
  <c r="I1353" i="21"/>
  <c r="G1353" i="21"/>
  <c r="A1353" i="21"/>
  <c r="L1352" i="21"/>
  <c r="K1352" i="21"/>
  <c r="I1352" i="21"/>
  <c r="G1352" i="21"/>
  <c r="A1352" i="21"/>
  <c r="L1351" i="21"/>
  <c r="K1351" i="21"/>
  <c r="I1351" i="21"/>
  <c r="G1351" i="21"/>
  <c r="A1351" i="21"/>
  <c r="L1350" i="21"/>
  <c r="K1350" i="21"/>
  <c r="I1350" i="21"/>
  <c r="G1350" i="21"/>
  <c r="A1350" i="21"/>
  <c r="L1349" i="21"/>
  <c r="K1349" i="21"/>
  <c r="I1349" i="21"/>
  <c r="G1349" i="21"/>
  <c r="A1349" i="21"/>
  <c r="L1348" i="21"/>
  <c r="K1348" i="21"/>
  <c r="I1348" i="21"/>
  <c r="G1348" i="21"/>
  <c r="A1348" i="21"/>
  <c r="L1347" i="21"/>
  <c r="K1347" i="21"/>
  <c r="I1347" i="21"/>
  <c r="G1347" i="21"/>
  <c r="A1347" i="21"/>
  <c r="L1346" i="21"/>
  <c r="K1346" i="21"/>
  <c r="I1346" i="21"/>
  <c r="G1346" i="21"/>
  <c r="A1346" i="21"/>
  <c r="L1345" i="21"/>
  <c r="K1345" i="21"/>
  <c r="I1345" i="21"/>
  <c r="G1345" i="21"/>
  <c r="A1345" i="21"/>
  <c r="L1344" i="21"/>
  <c r="K1344" i="21"/>
  <c r="I1344" i="21"/>
  <c r="G1344" i="21"/>
  <c r="A1344" i="21"/>
  <c r="L1343" i="21"/>
  <c r="K1343" i="21"/>
  <c r="I1343" i="21"/>
  <c r="G1343" i="21"/>
  <c r="A1343" i="21"/>
  <c r="L1342" i="21"/>
  <c r="K1342" i="21"/>
  <c r="I1342" i="21"/>
  <c r="G1342" i="21"/>
  <c r="A1342" i="21"/>
  <c r="L1341" i="21"/>
  <c r="K1341" i="21"/>
  <c r="I1341" i="21"/>
  <c r="G1341" i="21"/>
  <c r="A1341" i="21"/>
  <c r="L1340" i="21"/>
  <c r="K1340" i="21"/>
  <c r="I1340" i="21"/>
  <c r="G1340" i="21"/>
  <c r="A1340" i="21"/>
  <c r="L1339" i="21"/>
  <c r="K1339" i="21"/>
  <c r="I1339" i="21"/>
  <c r="G1339" i="21"/>
  <c r="A1339" i="21"/>
  <c r="L1338" i="21"/>
  <c r="K1338" i="21"/>
  <c r="I1338" i="21"/>
  <c r="G1338" i="21"/>
  <c r="A1338" i="21"/>
  <c r="L1337" i="21"/>
  <c r="K1337" i="21"/>
  <c r="I1337" i="21"/>
  <c r="G1337" i="21"/>
  <c r="A1337" i="21"/>
  <c r="L1336" i="21"/>
  <c r="K1336" i="21"/>
  <c r="I1336" i="21"/>
  <c r="G1336" i="21"/>
  <c r="A1336" i="21"/>
  <c r="L1335" i="21"/>
  <c r="K1335" i="21"/>
  <c r="I1335" i="21"/>
  <c r="G1335" i="21"/>
  <c r="A1335" i="21"/>
  <c r="L1334" i="21"/>
  <c r="K1334" i="21"/>
  <c r="I1334" i="21"/>
  <c r="G1334" i="21"/>
  <c r="A1334" i="21"/>
  <c r="L1333" i="21"/>
  <c r="K1333" i="21"/>
  <c r="I1333" i="21"/>
  <c r="G1333" i="21"/>
  <c r="A1333" i="21"/>
  <c r="L1332" i="21"/>
  <c r="K1332" i="21"/>
  <c r="I1332" i="21"/>
  <c r="G1332" i="21"/>
  <c r="A1332" i="21"/>
  <c r="L1331" i="21"/>
  <c r="K1331" i="21"/>
  <c r="I1331" i="21"/>
  <c r="G1331" i="21"/>
  <c r="A1331" i="21"/>
  <c r="L1330" i="21"/>
  <c r="K1330" i="21"/>
  <c r="I1330" i="21"/>
  <c r="G1330" i="21"/>
  <c r="A1330" i="21"/>
  <c r="L1329" i="21"/>
  <c r="K1329" i="21"/>
  <c r="I1329" i="21"/>
  <c r="G1329" i="21"/>
  <c r="A1329" i="21"/>
  <c r="L1328" i="21"/>
  <c r="K1328" i="21"/>
  <c r="I1328" i="21"/>
  <c r="G1328" i="21"/>
  <c r="A1328" i="21"/>
  <c r="L1327" i="21"/>
  <c r="K1327" i="21"/>
  <c r="I1327" i="21"/>
  <c r="G1327" i="21"/>
  <c r="A1327" i="21"/>
  <c r="L1326" i="21"/>
  <c r="K1326" i="21"/>
  <c r="I1326" i="21"/>
  <c r="G1326" i="21"/>
  <c r="A1326" i="21"/>
  <c r="L1325" i="21"/>
  <c r="K1325" i="21"/>
  <c r="I1325" i="21"/>
  <c r="G1325" i="21"/>
  <c r="A1325" i="21"/>
  <c r="L1324" i="21"/>
  <c r="K1324" i="21"/>
  <c r="I1324" i="21"/>
  <c r="G1324" i="21"/>
  <c r="A1324" i="21"/>
  <c r="L1323" i="21"/>
  <c r="K1323" i="21"/>
  <c r="I1323" i="21"/>
  <c r="G1323" i="21"/>
  <c r="A1323" i="21"/>
  <c r="L1322" i="21"/>
  <c r="K1322" i="21"/>
  <c r="I1322" i="21"/>
  <c r="G1322" i="21"/>
  <c r="A1322" i="21"/>
  <c r="L1321" i="21"/>
  <c r="K1321" i="21"/>
  <c r="I1321" i="21"/>
  <c r="G1321" i="21"/>
  <c r="A1321" i="21"/>
  <c r="L1320" i="21"/>
  <c r="K1320" i="21"/>
  <c r="I1320" i="21"/>
  <c r="G1320" i="21"/>
  <c r="A1320" i="21"/>
  <c r="L1319" i="21"/>
  <c r="K1319" i="21"/>
  <c r="I1319" i="21"/>
  <c r="G1319" i="21"/>
  <c r="A1319" i="21"/>
  <c r="L1318" i="21"/>
  <c r="K1318" i="21"/>
  <c r="I1318" i="21"/>
  <c r="G1318" i="21"/>
  <c r="A1318" i="21"/>
  <c r="L1317" i="21"/>
  <c r="K1317" i="21"/>
  <c r="I1317" i="21"/>
  <c r="G1317" i="21"/>
  <c r="A1317" i="21"/>
  <c r="L1316" i="21"/>
  <c r="K1316" i="21"/>
  <c r="I1316" i="21"/>
  <c r="G1316" i="21"/>
  <c r="A1316" i="21"/>
  <c r="L1315" i="21"/>
  <c r="K1315" i="21"/>
  <c r="I1315" i="21"/>
  <c r="G1315" i="21"/>
  <c r="A1315" i="21"/>
  <c r="L1314" i="21"/>
  <c r="K1314" i="21"/>
  <c r="I1314" i="21"/>
  <c r="G1314" i="21"/>
  <c r="A1314" i="21"/>
  <c r="L1313" i="21"/>
  <c r="K1313" i="21"/>
  <c r="I1313" i="21"/>
  <c r="G1313" i="21"/>
  <c r="A1313" i="21"/>
  <c r="L1312" i="21"/>
  <c r="K1312" i="21"/>
  <c r="I1312" i="21"/>
  <c r="G1312" i="21"/>
  <c r="A1312" i="21"/>
  <c r="L1311" i="21"/>
  <c r="K1311" i="21"/>
  <c r="I1311" i="21"/>
  <c r="G1311" i="21"/>
  <c r="A1311" i="21"/>
  <c r="L1310" i="21"/>
  <c r="K1310" i="21"/>
  <c r="I1310" i="21"/>
  <c r="G1310" i="21"/>
  <c r="A1310" i="21"/>
  <c r="L1309" i="21"/>
  <c r="K1309" i="21"/>
  <c r="I1309" i="21"/>
  <c r="G1309" i="21"/>
  <c r="A1309" i="21"/>
  <c r="L1308" i="21"/>
  <c r="K1308" i="21"/>
  <c r="I1308" i="21"/>
  <c r="G1308" i="21"/>
  <c r="A1308" i="21"/>
  <c r="L1307" i="21"/>
  <c r="K1307" i="21"/>
  <c r="I1307" i="21"/>
  <c r="G1307" i="21"/>
  <c r="A1307" i="21"/>
  <c r="L1306" i="21"/>
  <c r="K1306" i="21"/>
  <c r="I1306" i="21"/>
  <c r="G1306" i="21"/>
  <c r="A1306" i="21"/>
  <c r="L1305" i="21"/>
  <c r="K1305" i="21"/>
  <c r="I1305" i="21"/>
  <c r="G1305" i="21"/>
  <c r="A1305" i="21"/>
  <c r="L1304" i="21"/>
  <c r="K1304" i="21"/>
  <c r="I1304" i="21"/>
  <c r="G1304" i="21"/>
  <c r="A1304" i="21"/>
  <c r="L1303" i="21"/>
  <c r="K1303" i="21"/>
  <c r="I1303" i="21"/>
  <c r="G1303" i="21"/>
  <c r="A1303" i="21"/>
  <c r="L1302" i="21"/>
  <c r="K1302" i="21"/>
  <c r="I1302" i="21"/>
  <c r="G1302" i="21"/>
  <c r="A1302" i="21"/>
  <c r="L1301" i="21"/>
  <c r="K1301" i="21"/>
  <c r="I1301" i="21"/>
  <c r="G1301" i="21"/>
  <c r="A1301" i="21"/>
  <c r="L1300" i="21"/>
  <c r="K1300" i="21"/>
  <c r="I1300" i="21"/>
  <c r="G1300" i="21"/>
  <c r="A1300" i="21"/>
  <c r="L1299" i="21"/>
  <c r="K1299" i="21"/>
  <c r="I1299" i="21"/>
  <c r="G1299" i="21"/>
  <c r="A1299" i="21"/>
  <c r="L1298" i="21"/>
  <c r="K1298" i="21"/>
  <c r="I1298" i="21"/>
  <c r="G1298" i="21"/>
  <c r="A1298" i="21"/>
  <c r="L1297" i="21"/>
  <c r="K1297" i="21"/>
  <c r="I1297" i="21"/>
  <c r="G1297" i="21"/>
  <c r="A1297" i="21"/>
  <c r="L1296" i="21"/>
  <c r="K1296" i="21"/>
  <c r="I1296" i="21"/>
  <c r="G1296" i="21"/>
  <c r="A1296" i="21"/>
  <c r="L1295" i="21"/>
  <c r="K1295" i="21"/>
  <c r="I1295" i="21"/>
  <c r="G1295" i="21"/>
  <c r="A1295" i="21"/>
  <c r="L1294" i="21"/>
  <c r="K1294" i="21"/>
  <c r="I1294" i="21"/>
  <c r="G1294" i="21"/>
  <c r="A1294" i="21"/>
  <c r="L1293" i="21"/>
  <c r="K1293" i="21"/>
  <c r="I1293" i="21"/>
  <c r="G1293" i="21"/>
  <c r="A1293" i="21"/>
  <c r="L1292" i="21"/>
  <c r="K1292" i="21"/>
  <c r="I1292" i="21"/>
  <c r="G1292" i="21"/>
  <c r="A1292" i="21"/>
  <c r="L1291" i="21"/>
  <c r="K1291" i="21"/>
  <c r="I1291" i="21"/>
  <c r="G1291" i="21"/>
  <c r="A1291" i="21"/>
  <c r="L1290" i="21"/>
  <c r="K1290" i="21"/>
  <c r="I1290" i="21"/>
  <c r="G1290" i="21"/>
  <c r="A1290" i="21"/>
  <c r="L1289" i="21"/>
  <c r="K1289" i="21"/>
  <c r="I1289" i="21"/>
  <c r="G1289" i="21"/>
  <c r="A1289" i="21"/>
  <c r="L1288" i="21"/>
  <c r="K1288" i="21"/>
  <c r="I1288" i="21"/>
  <c r="G1288" i="21"/>
  <c r="A1288" i="21"/>
  <c r="L1287" i="21"/>
  <c r="K1287" i="21"/>
  <c r="I1287" i="21"/>
  <c r="G1287" i="21"/>
  <c r="A1287" i="21"/>
  <c r="L1286" i="21"/>
  <c r="K1286" i="21"/>
  <c r="I1286" i="21"/>
  <c r="G1286" i="21"/>
  <c r="A1286" i="21"/>
  <c r="L1285" i="21"/>
  <c r="K1285" i="21"/>
  <c r="I1285" i="21"/>
  <c r="G1285" i="21"/>
  <c r="A1285" i="21"/>
  <c r="L1284" i="21"/>
  <c r="K1284" i="21"/>
  <c r="I1284" i="21"/>
  <c r="G1284" i="21"/>
  <c r="A1284" i="21"/>
  <c r="L1283" i="21"/>
  <c r="K1283" i="21"/>
  <c r="I1283" i="21"/>
  <c r="G1283" i="21"/>
  <c r="A1283" i="21"/>
  <c r="L1282" i="21"/>
  <c r="K1282" i="21"/>
  <c r="I1282" i="21"/>
  <c r="G1282" i="21"/>
  <c r="A1282" i="21"/>
  <c r="L1281" i="21"/>
  <c r="K1281" i="21"/>
  <c r="I1281" i="21"/>
  <c r="G1281" i="21"/>
  <c r="A1281" i="21"/>
  <c r="L1280" i="21"/>
  <c r="K1280" i="21"/>
  <c r="I1280" i="21"/>
  <c r="G1280" i="21"/>
  <c r="A1280" i="21"/>
  <c r="L1279" i="21"/>
  <c r="K1279" i="21"/>
  <c r="I1279" i="21"/>
  <c r="G1279" i="21"/>
  <c r="A1279" i="21"/>
  <c r="L1278" i="21"/>
  <c r="K1278" i="21"/>
  <c r="I1278" i="21"/>
  <c r="G1278" i="21"/>
  <c r="A1278" i="21"/>
  <c r="L1277" i="21"/>
  <c r="K1277" i="21"/>
  <c r="I1277" i="21"/>
  <c r="G1277" i="21"/>
  <c r="A1277" i="21"/>
  <c r="L1276" i="21"/>
  <c r="K1276" i="21"/>
  <c r="I1276" i="21"/>
  <c r="G1276" i="21"/>
  <c r="A1276" i="21"/>
  <c r="L1275" i="21"/>
  <c r="K1275" i="21"/>
  <c r="I1275" i="21"/>
  <c r="G1275" i="21"/>
  <c r="A1275" i="21"/>
  <c r="L1274" i="21"/>
  <c r="K1274" i="21"/>
  <c r="I1274" i="21"/>
  <c r="G1274" i="21"/>
  <c r="A1274" i="21"/>
  <c r="L1273" i="21"/>
  <c r="K1273" i="21"/>
  <c r="I1273" i="21"/>
  <c r="G1273" i="21"/>
  <c r="A1273" i="21"/>
  <c r="L1272" i="21"/>
  <c r="K1272" i="21"/>
  <c r="I1272" i="21"/>
  <c r="G1272" i="21"/>
  <c r="A1272" i="21"/>
  <c r="L1271" i="21"/>
  <c r="K1271" i="21"/>
  <c r="I1271" i="21"/>
  <c r="G1271" i="21"/>
  <c r="A1271" i="21"/>
  <c r="L1270" i="21"/>
  <c r="K1270" i="21"/>
  <c r="I1270" i="21"/>
  <c r="G1270" i="21"/>
  <c r="A1270" i="21"/>
  <c r="L1269" i="21"/>
  <c r="K1269" i="21"/>
  <c r="I1269" i="21"/>
  <c r="G1269" i="21"/>
  <c r="A1269" i="21"/>
  <c r="L1268" i="21"/>
  <c r="K1268" i="21"/>
  <c r="I1268" i="21"/>
  <c r="G1268" i="21"/>
  <c r="A1268" i="21"/>
  <c r="L1267" i="21"/>
  <c r="K1267" i="21"/>
  <c r="I1267" i="21"/>
  <c r="G1267" i="21"/>
  <c r="A1267" i="21"/>
  <c r="L1266" i="21"/>
  <c r="K1266" i="21"/>
  <c r="I1266" i="21"/>
  <c r="G1266" i="21"/>
  <c r="A1266" i="21"/>
  <c r="L1265" i="21"/>
  <c r="K1265" i="21"/>
  <c r="I1265" i="21"/>
  <c r="G1265" i="21"/>
  <c r="A1265" i="21"/>
  <c r="L1264" i="21"/>
  <c r="K1264" i="21"/>
  <c r="I1264" i="21"/>
  <c r="G1264" i="21"/>
  <c r="A1264" i="21"/>
  <c r="L1263" i="21"/>
  <c r="K1263" i="21"/>
  <c r="I1263" i="21"/>
  <c r="G1263" i="21"/>
  <c r="A1263" i="21"/>
  <c r="L1262" i="21"/>
  <c r="K1262" i="21"/>
  <c r="I1262" i="21"/>
  <c r="G1262" i="21"/>
  <c r="A1262" i="21"/>
  <c r="L1261" i="21"/>
  <c r="K1261" i="21"/>
  <c r="I1261" i="21"/>
  <c r="G1261" i="21"/>
  <c r="A1261" i="21"/>
  <c r="L1260" i="21"/>
  <c r="K1260" i="21"/>
  <c r="I1260" i="21"/>
  <c r="G1260" i="21"/>
  <c r="A1260" i="21"/>
  <c r="L1259" i="21"/>
  <c r="K1259" i="21"/>
  <c r="I1259" i="21"/>
  <c r="G1259" i="21"/>
  <c r="A1259" i="21"/>
  <c r="L1258" i="21"/>
  <c r="K1258" i="21"/>
  <c r="I1258" i="21"/>
  <c r="G1258" i="21"/>
  <c r="A1258" i="21"/>
  <c r="L1257" i="21"/>
  <c r="K1257" i="21"/>
  <c r="I1257" i="21"/>
  <c r="G1257" i="21"/>
  <c r="A1257" i="21"/>
  <c r="L1256" i="21"/>
  <c r="K1256" i="21"/>
  <c r="I1256" i="21"/>
  <c r="G1256" i="21"/>
  <c r="A1256" i="21"/>
  <c r="L1255" i="21"/>
  <c r="K1255" i="21"/>
  <c r="I1255" i="21"/>
  <c r="G1255" i="21"/>
  <c r="A1255" i="21"/>
  <c r="L1254" i="21"/>
  <c r="K1254" i="21"/>
  <c r="I1254" i="21"/>
  <c r="G1254" i="21"/>
  <c r="A1254" i="21"/>
  <c r="L1253" i="21"/>
  <c r="K1253" i="21"/>
  <c r="I1253" i="21"/>
  <c r="G1253" i="21"/>
  <c r="A1253" i="21"/>
  <c r="L1252" i="21"/>
  <c r="K1252" i="21"/>
  <c r="I1252" i="21"/>
  <c r="G1252" i="21"/>
  <c r="A1252" i="21"/>
  <c r="L1251" i="21"/>
  <c r="K1251" i="21"/>
  <c r="I1251" i="21"/>
  <c r="G1251" i="21"/>
  <c r="A1251" i="21"/>
  <c r="L1250" i="21"/>
  <c r="K1250" i="21"/>
  <c r="I1250" i="21"/>
  <c r="G1250" i="21"/>
  <c r="A1250" i="21"/>
  <c r="L1249" i="21"/>
  <c r="K1249" i="21"/>
  <c r="I1249" i="21"/>
  <c r="G1249" i="21"/>
  <c r="A1249" i="21"/>
  <c r="L1248" i="21"/>
  <c r="K1248" i="21"/>
  <c r="I1248" i="21"/>
  <c r="G1248" i="21"/>
  <c r="A1248" i="21"/>
  <c r="L1247" i="21"/>
  <c r="K1247" i="21"/>
  <c r="I1247" i="21"/>
  <c r="G1247" i="21"/>
  <c r="A1247" i="21"/>
  <c r="L1246" i="21"/>
  <c r="K1246" i="21"/>
  <c r="I1246" i="21"/>
  <c r="G1246" i="21"/>
  <c r="A1246" i="21"/>
  <c r="L1245" i="21"/>
  <c r="K1245" i="21"/>
  <c r="I1245" i="21"/>
  <c r="G1245" i="21"/>
  <c r="A1245" i="21"/>
  <c r="L1244" i="21"/>
  <c r="K1244" i="21"/>
  <c r="I1244" i="21"/>
  <c r="G1244" i="21"/>
  <c r="A1244" i="21"/>
  <c r="L1243" i="21"/>
  <c r="K1243" i="21"/>
  <c r="I1243" i="21"/>
  <c r="G1243" i="21"/>
  <c r="A1243" i="21"/>
  <c r="L1242" i="21"/>
  <c r="K1242" i="21"/>
  <c r="I1242" i="21"/>
  <c r="G1242" i="21"/>
  <c r="A1242" i="21"/>
  <c r="L1241" i="21"/>
  <c r="K1241" i="21"/>
  <c r="I1241" i="21"/>
  <c r="G1241" i="21"/>
  <c r="A1241" i="21"/>
  <c r="L1240" i="21"/>
  <c r="K1240" i="21"/>
  <c r="I1240" i="21"/>
  <c r="G1240" i="21"/>
  <c r="A1240" i="21"/>
  <c r="L1239" i="21"/>
  <c r="K1239" i="21"/>
  <c r="I1239" i="21"/>
  <c r="G1239" i="21"/>
  <c r="A1239" i="21"/>
  <c r="L1238" i="21"/>
  <c r="K1238" i="21"/>
  <c r="I1238" i="21"/>
  <c r="G1238" i="21"/>
  <c r="A1238" i="21"/>
  <c r="L1237" i="21"/>
  <c r="K1237" i="21"/>
  <c r="I1237" i="21"/>
  <c r="G1237" i="21"/>
  <c r="A1237" i="21"/>
  <c r="L1236" i="21"/>
  <c r="K1236" i="21"/>
  <c r="I1236" i="21"/>
  <c r="G1236" i="21"/>
  <c r="A1236" i="21"/>
  <c r="L1235" i="21"/>
  <c r="K1235" i="21"/>
  <c r="I1235" i="21"/>
  <c r="G1235" i="21"/>
  <c r="A1235" i="21"/>
  <c r="L1234" i="21"/>
  <c r="K1234" i="21"/>
  <c r="I1234" i="21"/>
  <c r="G1234" i="21"/>
  <c r="A1234" i="21"/>
  <c r="L1233" i="21"/>
  <c r="K1233" i="21"/>
  <c r="I1233" i="21"/>
  <c r="G1233" i="21"/>
  <c r="A1233" i="21"/>
  <c r="L1232" i="21"/>
  <c r="K1232" i="21"/>
  <c r="I1232" i="21"/>
  <c r="G1232" i="21"/>
  <c r="A1232" i="21"/>
  <c r="L1231" i="21"/>
  <c r="K1231" i="21"/>
  <c r="I1231" i="21"/>
  <c r="G1231" i="21"/>
  <c r="A1231" i="21"/>
  <c r="L1230" i="21"/>
  <c r="K1230" i="21"/>
  <c r="I1230" i="21"/>
  <c r="G1230" i="21"/>
  <c r="A1230" i="21"/>
  <c r="L1229" i="21"/>
  <c r="K1229" i="21"/>
  <c r="I1229" i="21"/>
  <c r="G1229" i="21"/>
  <c r="A1229" i="21"/>
  <c r="L1228" i="21"/>
  <c r="K1228" i="21"/>
  <c r="I1228" i="21"/>
  <c r="G1228" i="21"/>
  <c r="A1228" i="21"/>
  <c r="L1227" i="21"/>
  <c r="K1227" i="21"/>
  <c r="I1227" i="21"/>
  <c r="G1227" i="21"/>
  <c r="A1227" i="21"/>
  <c r="L1226" i="21"/>
  <c r="K1226" i="21"/>
  <c r="I1226" i="21"/>
  <c r="G1226" i="21"/>
  <c r="A1226" i="21"/>
  <c r="L1225" i="21"/>
  <c r="K1225" i="21"/>
  <c r="I1225" i="21"/>
  <c r="G1225" i="21"/>
  <c r="A1225" i="21"/>
  <c r="L1224" i="21"/>
  <c r="K1224" i="21"/>
  <c r="I1224" i="21"/>
  <c r="G1224" i="21"/>
  <c r="A1224" i="21"/>
  <c r="L1223" i="21"/>
  <c r="K1223" i="21"/>
  <c r="I1223" i="21"/>
  <c r="G1223" i="21"/>
  <c r="A1223" i="21"/>
  <c r="L1222" i="21"/>
  <c r="K1222" i="21"/>
  <c r="I1222" i="21"/>
  <c r="G1222" i="21"/>
  <c r="A1222" i="21"/>
  <c r="L1221" i="21"/>
  <c r="K1221" i="21"/>
  <c r="I1221" i="21"/>
  <c r="G1221" i="21"/>
  <c r="A1221" i="21"/>
  <c r="L1220" i="21"/>
  <c r="K1220" i="21"/>
  <c r="I1220" i="21"/>
  <c r="G1220" i="21"/>
  <c r="A1220" i="21"/>
  <c r="L1219" i="21"/>
  <c r="K1219" i="21"/>
  <c r="I1219" i="21"/>
  <c r="G1219" i="21"/>
  <c r="A1219" i="21"/>
  <c r="L1218" i="21"/>
  <c r="K1218" i="21"/>
  <c r="I1218" i="21"/>
  <c r="G1218" i="21"/>
  <c r="A1218" i="21"/>
  <c r="L1217" i="21"/>
  <c r="K1217" i="21"/>
  <c r="I1217" i="21"/>
  <c r="G1217" i="21"/>
  <c r="A1217" i="21"/>
  <c r="L1216" i="21"/>
  <c r="K1216" i="21"/>
  <c r="I1216" i="21"/>
  <c r="G1216" i="21"/>
  <c r="A1216" i="21"/>
  <c r="L1215" i="21"/>
  <c r="K1215" i="21"/>
  <c r="I1215" i="21"/>
  <c r="G1215" i="21"/>
  <c r="A1215" i="21"/>
  <c r="L1214" i="21"/>
  <c r="K1214" i="21"/>
  <c r="I1214" i="21"/>
  <c r="G1214" i="21"/>
  <c r="A1214" i="21"/>
  <c r="L1213" i="21"/>
  <c r="K1213" i="21"/>
  <c r="I1213" i="21"/>
  <c r="G1213" i="21"/>
  <c r="A1213" i="21"/>
  <c r="L1212" i="21"/>
  <c r="K1212" i="21"/>
  <c r="I1212" i="21"/>
  <c r="G1212" i="21"/>
  <c r="A1212" i="21"/>
  <c r="L1211" i="21"/>
  <c r="K1211" i="21"/>
  <c r="I1211" i="21"/>
  <c r="G1211" i="21"/>
  <c r="A1211" i="21"/>
  <c r="L1210" i="21"/>
  <c r="K1210" i="21"/>
  <c r="I1210" i="21"/>
  <c r="G1210" i="21"/>
  <c r="A1210" i="21"/>
  <c r="L1209" i="21"/>
  <c r="K1209" i="21"/>
  <c r="I1209" i="21"/>
  <c r="G1209" i="21"/>
  <c r="A1209" i="21"/>
  <c r="L1208" i="21"/>
  <c r="K1208" i="21"/>
  <c r="I1208" i="21"/>
  <c r="G1208" i="21"/>
  <c r="A1208" i="21"/>
  <c r="L1207" i="21"/>
  <c r="K1207" i="21"/>
  <c r="I1207" i="21"/>
  <c r="G1207" i="21"/>
  <c r="A1207" i="21"/>
  <c r="L1206" i="21"/>
  <c r="K1206" i="21"/>
  <c r="I1206" i="21"/>
  <c r="G1206" i="21"/>
  <c r="A1206" i="21"/>
  <c r="L1205" i="21"/>
  <c r="K1205" i="21"/>
  <c r="I1205" i="21"/>
  <c r="G1205" i="21"/>
  <c r="A1205" i="21"/>
  <c r="L1204" i="21"/>
  <c r="K1204" i="21"/>
  <c r="I1204" i="21"/>
  <c r="G1204" i="21"/>
  <c r="A1204" i="21"/>
  <c r="L1203" i="21"/>
  <c r="K1203" i="21"/>
  <c r="I1203" i="21"/>
  <c r="G1203" i="21"/>
  <c r="A1203" i="21"/>
  <c r="L1202" i="21"/>
  <c r="K1202" i="21"/>
  <c r="I1202" i="21"/>
  <c r="G1202" i="21"/>
  <c r="A1202" i="21"/>
  <c r="L1201" i="21"/>
  <c r="K1201" i="21"/>
  <c r="I1201" i="21"/>
  <c r="G1201" i="21"/>
  <c r="A1201" i="21"/>
  <c r="L1200" i="21"/>
  <c r="K1200" i="21"/>
  <c r="I1200" i="21"/>
  <c r="G1200" i="21"/>
  <c r="A1200" i="21"/>
  <c r="L1199" i="21"/>
  <c r="K1199" i="21"/>
  <c r="I1199" i="21"/>
  <c r="G1199" i="21"/>
  <c r="A1199" i="21"/>
  <c r="L1198" i="21"/>
  <c r="K1198" i="21"/>
  <c r="I1198" i="21"/>
  <c r="G1198" i="21"/>
  <c r="A1198" i="21"/>
  <c r="L1197" i="21"/>
  <c r="K1197" i="21"/>
  <c r="I1197" i="21"/>
  <c r="G1197" i="21"/>
  <c r="A1197" i="21"/>
  <c r="L1196" i="21"/>
  <c r="K1196" i="21"/>
  <c r="I1196" i="21"/>
  <c r="G1196" i="21"/>
  <c r="A1196" i="21"/>
  <c r="L1195" i="21"/>
  <c r="K1195" i="21"/>
  <c r="I1195" i="21"/>
  <c r="G1195" i="21"/>
  <c r="A1195" i="21"/>
  <c r="L1194" i="21"/>
  <c r="K1194" i="21"/>
  <c r="I1194" i="21"/>
  <c r="G1194" i="21"/>
  <c r="A1194" i="21"/>
  <c r="L1193" i="21"/>
  <c r="K1193" i="21"/>
  <c r="I1193" i="21"/>
  <c r="G1193" i="21"/>
  <c r="A1193" i="21"/>
  <c r="L1192" i="21"/>
  <c r="K1192" i="21"/>
  <c r="I1192" i="21"/>
  <c r="G1192" i="21"/>
  <c r="A1192" i="21"/>
  <c r="L1191" i="21"/>
  <c r="K1191" i="21"/>
  <c r="I1191" i="21"/>
  <c r="G1191" i="21"/>
  <c r="A1191" i="21"/>
  <c r="L1190" i="21"/>
  <c r="K1190" i="21"/>
  <c r="I1190" i="21"/>
  <c r="G1190" i="21"/>
  <c r="A1190" i="21"/>
  <c r="L1189" i="21"/>
  <c r="K1189" i="21"/>
  <c r="I1189" i="21"/>
  <c r="G1189" i="21"/>
  <c r="A1189" i="21"/>
  <c r="L1188" i="21"/>
  <c r="K1188" i="21"/>
  <c r="I1188" i="21"/>
  <c r="G1188" i="21"/>
  <c r="A1188" i="21"/>
  <c r="L1187" i="21"/>
  <c r="K1187" i="21"/>
  <c r="I1187" i="21"/>
  <c r="G1187" i="21"/>
  <c r="A1187" i="21"/>
  <c r="L1186" i="21"/>
  <c r="K1186" i="21"/>
  <c r="I1186" i="21"/>
  <c r="G1186" i="21"/>
  <c r="A1186" i="21"/>
  <c r="L1185" i="21"/>
  <c r="K1185" i="21"/>
  <c r="I1185" i="21"/>
  <c r="G1185" i="21"/>
  <c r="A1185" i="21"/>
  <c r="L1184" i="21"/>
  <c r="K1184" i="21"/>
  <c r="I1184" i="21"/>
  <c r="G1184" i="21"/>
  <c r="A1184" i="21"/>
  <c r="L1183" i="21"/>
  <c r="K1183" i="21"/>
  <c r="I1183" i="21"/>
  <c r="G1183" i="21"/>
  <c r="A1183" i="21"/>
  <c r="L1182" i="21"/>
  <c r="K1182" i="21"/>
  <c r="I1182" i="21"/>
  <c r="G1182" i="21"/>
  <c r="A1182" i="21"/>
  <c r="L1181" i="21"/>
  <c r="K1181" i="21"/>
  <c r="I1181" i="21"/>
  <c r="G1181" i="21"/>
  <c r="A1181" i="21"/>
  <c r="L1180" i="21"/>
  <c r="K1180" i="21"/>
  <c r="I1180" i="21"/>
  <c r="G1180" i="21"/>
  <c r="A1180" i="21"/>
  <c r="L1179" i="21"/>
  <c r="K1179" i="21"/>
  <c r="I1179" i="21"/>
  <c r="G1179" i="21"/>
  <c r="A1179" i="21"/>
  <c r="L1178" i="21"/>
  <c r="K1178" i="21"/>
  <c r="I1178" i="21"/>
  <c r="G1178" i="21"/>
  <c r="A1178" i="21"/>
  <c r="L1177" i="21"/>
  <c r="K1177" i="21"/>
  <c r="I1177" i="21"/>
  <c r="G1177" i="21"/>
  <c r="A1177" i="21"/>
  <c r="L1176" i="21"/>
  <c r="K1176" i="21"/>
  <c r="I1176" i="21"/>
  <c r="G1176" i="21"/>
  <c r="A1176" i="21"/>
  <c r="L1175" i="21"/>
  <c r="K1175" i="21"/>
  <c r="I1175" i="21"/>
  <c r="G1175" i="21"/>
  <c r="A1175" i="21"/>
  <c r="L1174" i="21"/>
  <c r="K1174" i="21"/>
  <c r="I1174" i="21"/>
  <c r="G1174" i="21"/>
  <c r="A1174" i="21"/>
  <c r="L1173" i="21"/>
  <c r="K1173" i="21"/>
  <c r="I1173" i="21"/>
  <c r="G1173" i="21"/>
  <c r="A1173" i="21"/>
  <c r="L1172" i="21"/>
  <c r="K1172" i="21"/>
  <c r="I1172" i="21"/>
  <c r="G1172" i="21"/>
  <c r="A1172" i="21"/>
  <c r="L1171" i="21"/>
  <c r="K1171" i="21"/>
  <c r="I1171" i="21"/>
  <c r="G1171" i="21"/>
  <c r="A1171" i="21"/>
  <c r="L1170" i="21"/>
  <c r="K1170" i="21"/>
  <c r="I1170" i="21"/>
  <c r="G1170" i="21"/>
  <c r="A1170" i="21"/>
  <c r="L1169" i="21"/>
  <c r="K1169" i="21"/>
  <c r="I1169" i="21"/>
  <c r="G1169" i="21"/>
  <c r="A1169" i="21"/>
  <c r="L1168" i="21"/>
  <c r="K1168" i="21"/>
  <c r="I1168" i="21"/>
  <c r="G1168" i="21"/>
  <c r="A1168" i="21"/>
  <c r="L1167" i="21"/>
  <c r="K1167" i="21"/>
  <c r="I1167" i="21"/>
  <c r="G1167" i="21"/>
  <c r="A1167" i="21"/>
  <c r="L1166" i="21"/>
  <c r="K1166" i="21"/>
  <c r="I1166" i="21"/>
  <c r="G1166" i="21"/>
  <c r="A1166" i="21"/>
  <c r="L1165" i="21"/>
  <c r="K1165" i="21"/>
  <c r="I1165" i="21"/>
  <c r="G1165" i="21"/>
  <c r="A1165" i="21"/>
  <c r="L1164" i="21"/>
  <c r="K1164" i="21"/>
  <c r="I1164" i="21"/>
  <c r="G1164" i="21"/>
  <c r="A1164" i="21"/>
  <c r="L1163" i="21"/>
  <c r="K1163" i="21"/>
  <c r="I1163" i="21"/>
  <c r="G1163" i="21"/>
  <c r="A1163" i="21"/>
  <c r="L1162" i="21"/>
  <c r="K1162" i="21"/>
  <c r="I1162" i="21"/>
  <c r="G1162" i="21"/>
  <c r="A1162" i="21"/>
  <c r="L1161" i="21"/>
  <c r="K1161" i="21"/>
  <c r="I1161" i="21"/>
  <c r="G1161" i="21"/>
  <c r="A1161" i="21"/>
  <c r="L1160" i="21"/>
  <c r="K1160" i="21"/>
  <c r="I1160" i="21"/>
  <c r="G1160" i="21"/>
  <c r="A1160" i="21"/>
  <c r="L1159" i="21"/>
  <c r="K1159" i="21"/>
  <c r="I1159" i="21"/>
  <c r="G1159" i="21"/>
  <c r="A1159" i="21"/>
  <c r="L1158" i="21"/>
  <c r="K1158" i="21"/>
  <c r="I1158" i="21"/>
  <c r="G1158" i="21"/>
  <c r="A1158" i="21"/>
  <c r="L1157" i="21"/>
  <c r="K1157" i="21"/>
  <c r="I1157" i="21"/>
  <c r="G1157" i="21"/>
  <c r="A1157" i="21"/>
  <c r="L1156" i="21"/>
  <c r="K1156" i="21"/>
  <c r="I1156" i="21"/>
  <c r="G1156" i="21"/>
  <c r="A1156" i="21"/>
  <c r="L1155" i="21"/>
  <c r="K1155" i="21"/>
  <c r="I1155" i="21"/>
  <c r="G1155" i="21"/>
  <c r="A1155" i="21"/>
  <c r="L1154" i="21"/>
  <c r="K1154" i="21"/>
  <c r="I1154" i="21"/>
  <c r="G1154" i="21"/>
  <c r="A1154" i="21"/>
  <c r="L1153" i="21"/>
  <c r="K1153" i="21"/>
  <c r="I1153" i="21"/>
  <c r="G1153" i="21"/>
  <c r="A1153" i="21"/>
  <c r="L1152" i="21"/>
  <c r="K1152" i="21"/>
  <c r="I1152" i="21"/>
  <c r="G1152" i="21"/>
  <c r="A1152" i="21"/>
  <c r="L1151" i="21"/>
  <c r="K1151" i="21"/>
  <c r="I1151" i="21"/>
  <c r="G1151" i="21"/>
  <c r="A1151" i="21"/>
  <c r="L1150" i="21"/>
  <c r="K1150" i="21"/>
  <c r="I1150" i="21"/>
  <c r="G1150" i="21"/>
  <c r="A1150" i="21"/>
  <c r="L1149" i="21"/>
  <c r="K1149" i="21"/>
  <c r="I1149" i="21"/>
  <c r="G1149" i="21"/>
  <c r="A1149" i="21"/>
  <c r="L1148" i="21"/>
  <c r="K1148" i="21"/>
  <c r="I1148" i="21"/>
  <c r="G1148" i="21"/>
  <c r="A1148" i="21"/>
  <c r="L1147" i="21"/>
  <c r="K1147" i="21"/>
  <c r="I1147" i="21"/>
  <c r="G1147" i="21"/>
  <c r="A1147" i="21"/>
  <c r="L1146" i="21"/>
  <c r="K1146" i="21"/>
  <c r="I1146" i="21"/>
  <c r="G1146" i="21"/>
  <c r="A1146" i="21"/>
  <c r="L1145" i="21"/>
  <c r="K1145" i="21"/>
  <c r="I1145" i="21"/>
  <c r="G1145" i="21"/>
  <c r="A1145" i="21"/>
  <c r="L1144" i="21"/>
  <c r="K1144" i="21"/>
  <c r="I1144" i="21"/>
  <c r="G1144" i="21"/>
  <c r="A1144" i="21"/>
  <c r="L1143" i="21"/>
  <c r="K1143" i="21"/>
  <c r="I1143" i="21"/>
  <c r="G1143" i="21"/>
  <c r="A1143" i="21"/>
  <c r="L1142" i="21"/>
  <c r="K1142" i="21"/>
  <c r="I1142" i="21"/>
  <c r="G1142" i="21"/>
  <c r="A1142" i="21"/>
  <c r="L1141" i="21"/>
  <c r="K1141" i="21"/>
  <c r="I1141" i="21"/>
  <c r="G1141" i="21"/>
  <c r="A1141" i="21"/>
  <c r="L1140" i="21"/>
  <c r="K1140" i="21"/>
  <c r="I1140" i="21"/>
  <c r="G1140" i="21"/>
  <c r="A1140" i="21"/>
  <c r="L1139" i="21"/>
  <c r="K1139" i="21"/>
  <c r="I1139" i="21"/>
  <c r="G1139" i="21"/>
  <c r="A1139" i="21"/>
  <c r="L1138" i="21"/>
  <c r="K1138" i="21"/>
  <c r="I1138" i="21"/>
  <c r="G1138" i="21"/>
  <c r="A1138" i="21"/>
  <c r="L1137" i="21"/>
  <c r="K1137" i="21"/>
  <c r="I1137" i="21"/>
  <c r="G1137" i="21"/>
  <c r="A1137" i="21"/>
  <c r="L1136" i="21"/>
  <c r="K1136" i="21"/>
  <c r="I1136" i="21"/>
  <c r="G1136" i="21"/>
  <c r="A1136" i="21"/>
  <c r="L1135" i="21"/>
  <c r="K1135" i="21"/>
  <c r="I1135" i="21"/>
  <c r="G1135" i="21"/>
  <c r="A1135" i="21"/>
  <c r="L1134" i="21"/>
  <c r="K1134" i="21"/>
  <c r="I1134" i="21"/>
  <c r="G1134" i="21"/>
  <c r="A1134" i="21"/>
  <c r="L1133" i="21"/>
  <c r="K1133" i="21"/>
  <c r="I1133" i="21"/>
  <c r="G1133" i="21"/>
  <c r="A1133" i="21"/>
  <c r="L1132" i="21"/>
  <c r="K1132" i="21"/>
  <c r="I1132" i="21"/>
  <c r="G1132" i="21"/>
  <c r="A1132" i="21"/>
  <c r="L1131" i="21"/>
  <c r="K1131" i="21"/>
  <c r="I1131" i="21"/>
  <c r="G1131" i="21"/>
  <c r="A1131" i="21"/>
  <c r="L1130" i="21"/>
  <c r="K1130" i="21"/>
  <c r="I1130" i="21"/>
  <c r="G1130" i="21"/>
  <c r="A1130" i="21"/>
  <c r="L1129" i="21"/>
  <c r="K1129" i="21"/>
  <c r="I1129" i="21"/>
  <c r="G1129" i="21"/>
  <c r="A1129" i="21"/>
  <c r="L1128" i="21"/>
  <c r="K1128" i="21"/>
  <c r="I1128" i="21"/>
  <c r="G1128" i="21"/>
  <c r="A1128" i="21"/>
  <c r="L1127" i="21"/>
  <c r="K1127" i="21"/>
  <c r="I1127" i="21"/>
  <c r="G1127" i="21"/>
  <c r="A1127" i="21"/>
  <c r="L1126" i="21"/>
  <c r="K1126" i="21"/>
  <c r="I1126" i="21"/>
  <c r="G1126" i="21"/>
  <c r="A1126" i="21"/>
  <c r="L1125" i="21"/>
  <c r="K1125" i="21"/>
  <c r="I1125" i="21"/>
  <c r="G1125" i="21"/>
  <c r="A1125" i="21"/>
  <c r="L1124" i="21"/>
  <c r="K1124" i="21"/>
  <c r="I1124" i="21"/>
  <c r="G1124" i="21"/>
  <c r="A1124" i="21"/>
  <c r="L1123" i="21"/>
  <c r="K1123" i="21"/>
  <c r="I1123" i="21"/>
  <c r="G1123" i="21"/>
  <c r="A1123" i="21"/>
  <c r="L1122" i="21"/>
  <c r="K1122" i="21"/>
  <c r="I1122" i="21"/>
  <c r="G1122" i="21"/>
  <c r="A1122" i="21"/>
  <c r="L1121" i="21"/>
  <c r="K1121" i="21"/>
  <c r="I1121" i="21"/>
  <c r="G1121" i="21"/>
  <c r="A1121" i="21"/>
  <c r="L1120" i="21"/>
  <c r="K1120" i="21"/>
  <c r="I1120" i="21"/>
  <c r="G1120" i="21"/>
  <c r="A1120" i="21"/>
  <c r="L1119" i="21"/>
  <c r="K1119" i="21"/>
  <c r="I1119" i="21"/>
  <c r="G1119" i="21"/>
  <c r="A1119" i="21"/>
  <c r="L1118" i="21"/>
  <c r="K1118" i="21"/>
  <c r="I1118" i="21"/>
  <c r="G1118" i="21"/>
  <c r="A1118" i="21"/>
  <c r="L1117" i="21"/>
  <c r="K1117" i="21"/>
  <c r="I1117" i="21"/>
  <c r="G1117" i="21"/>
  <c r="A1117" i="21"/>
  <c r="L1116" i="21"/>
  <c r="K1116" i="21"/>
  <c r="I1116" i="21"/>
  <c r="G1116" i="21"/>
  <c r="A1116" i="21"/>
  <c r="L1115" i="21"/>
  <c r="K1115" i="21"/>
  <c r="I1115" i="21"/>
  <c r="G1115" i="21"/>
  <c r="A1115" i="21"/>
  <c r="L1114" i="21"/>
  <c r="K1114" i="21"/>
  <c r="I1114" i="21"/>
  <c r="G1114" i="21"/>
  <c r="A1114" i="21"/>
  <c r="L1113" i="21"/>
  <c r="K1113" i="21"/>
  <c r="I1113" i="21"/>
  <c r="G1113" i="21"/>
  <c r="A1113" i="21"/>
  <c r="L1112" i="21"/>
  <c r="K1112" i="21"/>
  <c r="I1112" i="21"/>
  <c r="G1112" i="21"/>
  <c r="A1112" i="21"/>
  <c r="L1111" i="21"/>
  <c r="K1111" i="21"/>
  <c r="I1111" i="21"/>
  <c r="G1111" i="21"/>
  <c r="A1111" i="21"/>
  <c r="L1110" i="21"/>
  <c r="K1110" i="21"/>
  <c r="I1110" i="21"/>
  <c r="G1110" i="21"/>
  <c r="A1110" i="21"/>
  <c r="L1109" i="21"/>
  <c r="K1109" i="21"/>
  <c r="I1109" i="21"/>
  <c r="G1109" i="21"/>
  <c r="A1109" i="21"/>
  <c r="L1108" i="21"/>
  <c r="K1108" i="21"/>
  <c r="I1108" i="21"/>
  <c r="G1108" i="21"/>
  <c r="A1108" i="21"/>
  <c r="L1107" i="21"/>
  <c r="K1107" i="21"/>
  <c r="I1107" i="21"/>
  <c r="G1107" i="21"/>
  <c r="A1107" i="21"/>
  <c r="L1106" i="21"/>
  <c r="K1106" i="21"/>
  <c r="I1106" i="21"/>
  <c r="G1106" i="21"/>
  <c r="A1106" i="21"/>
  <c r="L1105" i="21"/>
  <c r="K1105" i="21"/>
  <c r="I1105" i="21"/>
  <c r="G1105" i="21"/>
  <c r="A1105" i="21"/>
  <c r="L1104" i="21"/>
  <c r="K1104" i="21"/>
  <c r="I1104" i="21"/>
  <c r="G1104" i="21"/>
  <c r="A1104" i="21"/>
  <c r="L1103" i="21"/>
  <c r="K1103" i="21"/>
  <c r="I1103" i="21"/>
  <c r="G1103" i="21"/>
  <c r="A1103" i="21"/>
  <c r="L1102" i="21"/>
  <c r="K1102" i="21"/>
  <c r="I1102" i="21"/>
  <c r="G1102" i="21"/>
  <c r="A1102" i="21"/>
  <c r="L1101" i="21"/>
  <c r="K1101" i="21"/>
  <c r="I1101" i="21"/>
  <c r="G1101" i="21"/>
  <c r="A1101" i="21"/>
  <c r="L1100" i="21"/>
  <c r="K1100" i="21"/>
  <c r="I1100" i="21"/>
  <c r="G1100" i="21"/>
  <c r="A1100" i="21"/>
  <c r="L1099" i="21"/>
  <c r="K1099" i="21"/>
  <c r="I1099" i="21"/>
  <c r="G1099" i="21"/>
  <c r="A1099" i="21"/>
  <c r="L1098" i="21"/>
  <c r="K1098" i="21"/>
  <c r="I1098" i="21"/>
  <c r="G1098" i="21"/>
  <c r="A1098" i="21"/>
  <c r="L1097" i="21"/>
  <c r="K1097" i="21"/>
  <c r="I1097" i="21"/>
  <c r="G1097" i="21"/>
  <c r="A1097" i="21"/>
  <c r="L1096" i="21"/>
  <c r="K1096" i="21"/>
  <c r="I1096" i="21"/>
  <c r="G1096" i="21"/>
  <c r="A1096" i="21"/>
  <c r="L1095" i="21"/>
  <c r="K1095" i="21"/>
  <c r="I1095" i="21"/>
  <c r="G1095" i="21"/>
  <c r="A1095" i="21"/>
  <c r="L1094" i="21"/>
  <c r="K1094" i="21"/>
  <c r="I1094" i="21"/>
  <c r="G1094" i="21"/>
  <c r="A1094" i="21"/>
  <c r="L1093" i="21"/>
  <c r="K1093" i="21"/>
  <c r="I1093" i="21"/>
  <c r="G1093" i="21"/>
  <c r="A1093" i="21"/>
  <c r="L1092" i="21"/>
  <c r="K1092" i="21"/>
  <c r="I1092" i="21"/>
  <c r="G1092" i="21"/>
  <c r="A1092" i="21"/>
  <c r="L1091" i="21"/>
  <c r="K1091" i="21"/>
  <c r="I1091" i="21"/>
  <c r="G1091" i="21"/>
  <c r="A1091" i="21"/>
  <c r="L1090" i="21"/>
  <c r="K1090" i="21"/>
  <c r="I1090" i="21"/>
  <c r="G1090" i="21"/>
  <c r="A1090" i="21"/>
  <c r="L1089" i="21"/>
  <c r="K1089" i="21"/>
  <c r="I1089" i="21"/>
  <c r="G1089" i="21"/>
  <c r="A1089" i="21"/>
  <c r="L1088" i="21"/>
  <c r="K1088" i="21"/>
  <c r="I1088" i="21"/>
  <c r="G1088" i="21"/>
  <c r="A1088" i="21"/>
  <c r="L1087" i="21"/>
  <c r="K1087" i="21"/>
  <c r="I1087" i="21"/>
  <c r="G1087" i="21"/>
  <c r="A1087" i="21"/>
  <c r="L1086" i="21"/>
  <c r="K1086" i="21"/>
  <c r="I1086" i="21"/>
  <c r="G1086" i="21"/>
  <c r="A1086" i="21"/>
  <c r="L1085" i="21"/>
  <c r="K1085" i="21"/>
  <c r="I1085" i="21"/>
  <c r="G1085" i="21"/>
  <c r="A1085" i="21"/>
  <c r="L1084" i="21"/>
  <c r="K1084" i="21"/>
  <c r="I1084" i="21"/>
  <c r="G1084" i="21"/>
  <c r="A1084" i="21"/>
  <c r="L1083" i="21"/>
  <c r="K1083" i="21"/>
  <c r="I1083" i="21"/>
  <c r="G1083" i="21"/>
  <c r="A1083" i="21"/>
  <c r="L1082" i="21"/>
  <c r="K1082" i="21"/>
  <c r="I1082" i="21"/>
  <c r="G1082" i="21"/>
  <c r="A1082" i="21"/>
  <c r="L1081" i="21"/>
  <c r="K1081" i="21"/>
  <c r="I1081" i="21"/>
  <c r="G1081" i="21"/>
  <c r="A1081" i="21"/>
  <c r="L1080" i="21"/>
  <c r="K1080" i="21"/>
  <c r="I1080" i="21"/>
  <c r="G1080" i="21"/>
  <c r="A1080" i="21"/>
  <c r="L1079" i="21"/>
  <c r="K1079" i="21"/>
  <c r="I1079" i="21"/>
  <c r="G1079" i="21"/>
  <c r="A1079" i="21"/>
  <c r="L1078" i="21"/>
  <c r="K1078" i="21"/>
  <c r="I1078" i="21"/>
  <c r="G1078" i="21"/>
  <c r="A1078" i="21"/>
  <c r="L1077" i="21"/>
  <c r="K1077" i="21"/>
  <c r="I1077" i="21"/>
  <c r="G1077" i="21"/>
  <c r="A1077" i="21"/>
  <c r="L1076" i="21"/>
  <c r="K1076" i="21"/>
  <c r="I1076" i="21"/>
  <c r="G1076" i="21"/>
  <c r="A1076" i="21"/>
  <c r="L1075" i="21"/>
  <c r="K1075" i="21"/>
  <c r="I1075" i="21"/>
  <c r="G1075" i="21"/>
  <c r="A1075" i="21"/>
  <c r="L1074" i="21"/>
  <c r="K1074" i="21"/>
  <c r="I1074" i="21"/>
  <c r="G1074" i="21"/>
  <c r="A1074" i="21"/>
  <c r="L1073" i="21"/>
  <c r="K1073" i="21"/>
  <c r="I1073" i="21"/>
  <c r="G1073" i="21"/>
  <c r="A1073" i="21"/>
  <c r="L1072" i="21"/>
  <c r="K1072" i="21"/>
  <c r="I1072" i="21"/>
  <c r="G1072" i="21"/>
  <c r="A1072" i="21"/>
  <c r="L1071" i="21"/>
  <c r="K1071" i="21"/>
  <c r="I1071" i="21"/>
  <c r="G1071" i="21"/>
  <c r="A1071" i="21"/>
  <c r="L1070" i="21"/>
  <c r="K1070" i="21"/>
  <c r="I1070" i="21"/>
  <c r="G1070" i="21"/>
  <c r="A1070" i="21"/>
  <c r="L1069" i="21"/>
  <c r="K1069" i="21"/>
  <c r="I1069" i="21"/>
  <c r="G1069" i="21"/>
  <c r="A1069" i="21"/>
  <c r="L1068" i="21"/>
  <c r="K1068" i="21"/>
  <c r="I1068" i="21"/>
  <c r="G1068" i="21"/>
  <c r="A1068" i="21"/>
  <c r="L1067" i="21"/>
  <c r="K1067" i="21"/>
  <c r="I1067" i="21"/>
  <c r="G1067" i="21"/>
  <c r="A1067" i="21"/>
  <c r="L1066" i="21"/>
  <c r="K1066" i="21"/>
  <c r="I1066" i="21"/>
  <c r="G1066" i="21"/>
  <c r="A1066" i="21"/>
  <c r="L1065" i="21"/>
  <c r="K1065" i="21"/>
  <c r="I1065" i="21"/>
  <c r="G1065" i="21"/>
  <c r="A1065" i="21"/>
  <c r="L1064" i="21"/>
  <c r="K1064" i="21"/>
  <c r="I1064" i="21"/>
  <c r="G1064" i="21"/>
  <c r="A1064" i="21"/>
  <c r="L1063" i="21"/>
  <c r="K1063" i="21"/>
  <c r="I1063" i="21"/>
  <c r="G1063" i="21"/>
  <c r="A1063" i="21"/>
  <c r="L1062" i="21"/>
  <c r="K1062" i="21"/>
  <c r="I1062" i="21"/>
  <c r="G1062" i="21"/>
  <c r="A1062" i="21"/>
  <c r="L1061" i="21"/>
  <c r="K1061" i="21"/>
  <c r="I1061" i="21"/>
  <c r="G1061" i="21"/>
  <c r="A1061" i="21"/>
  <c r="L1060" i="21"/>
  <c r="K1060" i="21"/>
  <c r="I1060" i="21"/>
  <c r="G1060" i="21"/>
  <c r="A1060" i="21"/>
  <c r="L1059" i="21"/>
  <c r="K1059" i="21"/>
  <c r="I1059" i="21"/>
  <c r="G1059" i="21"/>
  <c r="A1059" i="21"/>
  <c r="L1058" i="21"/>
  <c r="K1058" i="21"/>
  <c r="I1058" i="21"/>
  <c r="G1058" i="21"/>
  <c r="A1058" i="21"/>
  <c r="L1057" i="21"/>
  <c r="K1057" i="21"/>
  <c r="I1057" i="21"/>
  <c r="G1057" i="21"/>
  <c r="A1057" i="21"/>
  <c r="L1056" i="21"/>
  <c r="K1056" i="21"/>
  <c r="I1056" i="21"/>
  <c r="G1056" i="21"/>
  <c r="A1056" i="21"/>
  <c r="L1055" i="21"/>
  <c r="K1055" i="21"/>
  <c r="I1055" i="21"/>
  <c r="G1055" i="21"/>
  <c r="A1055" i="21"/>
  <c r="L1054" i="21"/>
  <c r="K1054" i="21"/>
  <c r="I1054" i="21"/>
  <c r="G1054" i="21"/>
  <c r="A1054" i="21"/>
  <c r="L1053" i="21"/>
  <c r="K1053" i="21"/>
  <c r="I1053" i="21"/>
  <c r="G1053" i="21"/>
  <c r="A1053" i="21"/>
  <c r="L1052" i="21"/>
  <c r="K1052" i="21"/>
  <c r="I1052" i="21"/>
  <c r="G1052" i="21"/>
  <c r="A1052" i="21"/>
  <c r="L1051" i="21"/>
  <c r="K1051" i="21"/>
  <c r="I1051" i="21"/>
  <c r="G1051" i="21"/>
  <c r="A1051" i="21"/>
  <c r="L1050" i="21"/>
  <c r="K1050" i="21"/>
  <c r="I1050" i="21"/>
  <c r="G1050" i="21"/>
  <c r="A1050" i="21"/>
  <c r="L1049" i="21"/>
  <c r="K1049" i="21"/>
  <c r="I1049" i="21"/>
  <c r="G1049" i="21"/>
  <c r="A1049" i="21"/>
  <c r="L1048" i="21"/>
  <c r="K1048" i="21"/>
  <c r="I1048" i="21"/>
  <c r="G1048" i="21"/>
  <c r="A1048" i="21"/>
  <c r="L1047" i="21"/>
  <c r="K1047" i="21"/>
  <c r="I1047" i="21"/>
  <c r="G1047" i="21"/>
  <c r="A1047" i="21"/>
  <c r="L1046" i="21"/>
  <c r="K1046" i="21"/>
  <c r="I1046" i="21"/>
  <c r="G1046" i="21"/>
  <c r="A1046" i="21"/>
  <c r="L1045" i="21"/>
  <c r="K1045" i="21"/>
  <c r="I1045" i="21"/>
  <c r="G1045" i="21"/>
  <c r="A1045" i="21"/>
  <c r="L1044" i="21"/>
  <c r="K1044" i="21"/>
  <c r="I1044" i="21"/>
  <c r="G1044" i="21"/>
  <c r="A1044" i="21"/>
  <c r="L1043" i="21"/>
  <c r="K1043" i="21"/>
  <c r="I1043" i="21"/>
  <c r="G1043" i="21"/>
  <c r="A1043" i="21"/>
  <c r="L1042" i="21"/>
  <c r="K1042" i="21"/>
  <c r="I1042" i="21"/>
  <c r="G1042" i="21"/>
  <c r="A1042" i="21"/>
  <c r="L1041" i="21"/>
  <c r="K1041" i="21"/>
  <c r="I1041" i="21"/>
  <c r="G1041" i="21"/>
  <c r="A1041" i="21"/>
  <c r="L1040" i="21"/>
  <c r="K1040" i="21"/>
  <c r="I1040" i="21"/>
  <c r="G1040" i="21"/>
  <c r="A1040" i="21"/>
  <c r="L1039" i="21"/>
  <c r="K1039" i="21"/>
  <c r="I1039" i="21"/>
  <c r="G1039" i="21"/>
  <c r="A1039" i="21"/>
  <c r="L1038" i="21"/>
  <c r="K1038" i="21"/>
  <c r="I1038" i="21"/>
  <c r="G1038" i="21"/>
  <c r="A1038" i="21"/>
  <c r="L1037" i="21"/>
  <c r="K1037" i="21"/>
  <c r="I1037" i="21"/>
  <c r="G1037" i="21"/>
  <c r="A1037" i="21"/>
  <c r="L1036" i="21"/>
  <c r="K1036" i="21"/>
  <c r="I1036" i="21"/>
  <c r="G1036" i="21"/>
  <c r="A1036" i="21"/>
  <c r="L1035" i="21"/>
  <c r="K1035" i="21"/>
  <c r="I1035" i="21"/>
  <c r="G1035" i="21"/>
  <c r="A1035" i="21"/>
  <c r="L1034" i="21"/>
  <c r="K1034" i="21"/>
  <c r="I1034" i="21"/>
  <c r="G1034" i="21"/>
  <c r="A1034" i="21"/>
  <c r="L1033" i="21"/>
  <c r="K1033" i="21"/>
  <c r="I1033" i="21"/>
  <c r="G1033" i="21"/>
  <c r="A1033" i="21"/>
  <c r="L1032" i="21"/>
  <c r="K1032" i="21"/>
  <c r="I1032" i="21"/>
  <c r="G1032" i="21"/>
  <c r="A1032" i="21"/>
  <c r="L1031" i="21"/>
  <c r="K1031" i="21"/>
  <c r="I1031" i="21"/>
  <c r="G1031" i="21"/>
  <c r="A1031" i="21"/>
  <c r="L1030" i="21"/>
  <c r="K1030" i="21"/>
  <c r="I1030" i="21"/>
  <c r="G1030" i="21"/>
  <c r="A1030" i="21"/>
  <c r="L1029" i="21"/>
  <c r="K1029" i="21"/>
  <c r="I1029" i="21"/>
  <c r="G1029" i="21"/>
  <c r="A1029" i="21"/>
  <c r="L1028" i="21"/>
  <c r="K1028" i="21"/>
  <c r="I1028" i="21"/>
  <c r="G1028" i="21"/>
  <c r="A1028" i="21"/>
  <c r="L1027" i="21"/>
  <c r="K1027" i="21"/>
  <c r="I1027" i="21"/>
  <c r="G1027" i="21"/>
  <c r="A1027" i="21"/>
  <c r="L1026" i="21"/>
  <c r="K1026" i="21"/>
  <c r="I1026" i="21"/>
  <c r="G1026" i="21"/>
  <c r="A1026" i="21"/>
  <c r="L1025" i="21"/>
  <c r="K1025" i="21"/>
  <c r="I1025" i="21"/>
  <c r="G1025" i="21"/>
  <c r="A1025" i="21"/>
  <c r="L1024" i="21"/>
  <c r="K1024" i="21"/>
  <c r="I1024" i="21"/>
  <c r="G1024" i="21"/>
  <c r="A1024" i="21"/>
  <c r="L1023" i="21"/>
  <c r="K1023" i="21"/>
  <c r="I1023" i="21"/>
  <c r="G1023" i="21"/>
  <c r="A1023" i="21"/>
  <c r="L1022" i="21"/>
  <c r="K1022" i="21"/>
  <c r="I1022" i="21"/>
  <c r="G1022" i="21"/>
  <c r="A1022" i="21"/>
  <c r="L1021" i="21"/>
  <c r="K1021" i="21"/>
  <c r="I1021" i="21"/>
  <c r="G1021" i="21"/>
  <c r="A1021" i="21"/>
  <c r="L1020" i="21"/>
  <c r="K1020" i="21"/>
  <c r="I1020" i="21"/>
  <c r="G1020" i="21"/>
  <c r="A1020" i="21"/>
  <c r="L1019" i="21"/>
  <c r="K1019" i="21"/>
  <c r="I1019" i="21"/>
  <c r="G1019" i="21"/>
  <c r="A1019" i="21"/>
  <c r="L1018" i="21"/>
  <c r="K1018" i="21"/>
  <c r="I1018" i="21"/>
  <c r="G1018" i="21"/>
  <c r="A1018" i="21"/>
  <c r="L1017" i="21"/>
  <c r="K1017" i="21"/>
  <c r="I1017" i="21"/>
  <c r="G1017" i="21"/>
  <c r="A1017" i="21"/>
  <c r="L1016" i="21"/>
  <c r="K1016" i="21"/>
  <c r="I1016" i="21"/>
  <c r="G1016" i="21"/>
  <c r="A1016" i="21"/>
  <c r="L1015" i="21"/>
  <c r="K1015" i="21"/>
  <c r="I1015" i="21"/>
  <c r="G1015" i="21"/>
  <c r="A1015" i="21"/>
  <c r="L1014" i="21"/>
  <c r="K1014" i="21"/>
  <c r="I1014" i="21"/>
  <c r="G1014" i="21"/>
  <c r="A1014" i="21"/>
  <c r="L1013" i="21"/>
  <c r="K1013" i="21"/>
  <c r="I1013" i="21"/>
  <c r="G1013" i="21"/>
  <c r="A1013" i="21"/>
  <c r="L1012" i="21"/>
  <c r="K1012" i="21"/>
  <c r="I1012" i="21"/>
  <c r="G1012" i="21"/>
  <c r="A1012" i="21"/>
  <c r="L1011" i="21"/>
  <c r="K1011" i="21"/>
  <c r="I1011" i="21"/>
  <c r="G1011" i="21"/>
  <c r="A1011" i="21"/>
  <c r="L1010" i="21"/>
  <c r="K1010" i="21"/>
  <c r="I1010" i="21"/>
  <c r="G1010" i="21"/>
  <c r="A1010" i="21"/>
  <c r="L1009" i="21"/>
  <c r="K1009" i="21"/>
  <c r="I1009" i="21"/>
  <c r="G1009" i="21"/>
  <c r="A1009" i="21"/>
  <c r="L1008" i="21"/>
  <c r="K1008" i="21"/>
  <c r="I1008" i="21"/>
  <c r="G1008" i="21"/>
  <c r="A1008" i="21"/>
  <c r="L1007" i="21"/>
  <c r="K1007" i="21"/>
  <c r="I1007" i="21"/>
  <c r="G1007" i="21"/>
  <c r="A1007" i="21"/>
  <c r="L1006" i="21"/>
  <c r="K1006" i="21"/>
  <c r="I1006" i="21"/>
  <c r="G1006" i="21"/>
  <c r="A1006" i="21"/>
  <c r="L1005" i="21"/>
  <c r="K1005" i="21"/>
  <c r="I1005" i="21"/>
  <c r="G1005" i="21"/>
  <c r="A1005" i="21"/>
  <c r="L1004" i="21"/>
  <c r="K1004" i="21"/>
  <c r="I1004" i="21"/>
  <c r="G1004" i="21"/>
  <c r="A1004" i="21"/>
  <c r="L1003" i="21"/>
  <c r="K1003" i="21"/>
  <c r="I1003" i="21"/>
  <c r="G1003" i="21"/>
  <c r="A1003" i="21"/>
  <c r="L1002" i="21"/>
  <c r="K1002" i="21"/>
  <c r="I1002" i="21"/>
  <c r="G1002" i="21"/>
  <c r="A1002" i="21"/>
  <c r="L1001" i="21"/>
  <c r="K1001" i="21"/>
  <c r="I1001" i="21"/>
  <c r="G1001" i="21"/>
  <c r="A1001" i="21"/>
  <c r="L1000" i="21"/>
  <c r="K1000" i="21"/>
  <c r="I1000" i="21"/>
  <c r="G1000" i="21"/>
  <c r="A1000" i="21"/>
  <c r="L999" i="21"/>
  <c r="K999" i="21"/>
  <c r="I999" i="21"/>
  <c r="G999" i="21"/>
  <c r="A999" i="21"/>
  <c r="L998" i="21"/>
  <c r="K998" i="21"/>
  <c r="I998" i="21"/>
  <c r="G998" i="21"/>
  <c r="A998" i="21"/>
  <c r="L997" i="21"/>
  <c r="K997" i="21"/>
  <c r="I997" i="21"/>
  <c r="G997" i="21"/>
  <c r="A997" i="21"/>
  <c r="L996" i="21"/>
  <c r="K996" i="21"/>
  <c r="I996" i="21"/>
  <c r="G996" i="21"/>
  <c r="A996" i="21"/>
  <c r="L995" i="21"/>
  <c r="K995" i="21"/>
  <c r="I995" i="21"/>
  <c r="G995" i="21"/>
  <c r="A995" i="21"/>
  <c r="L994" i="21"/>
  <c r="K994" i="21"/>
  <c r="I994" i="21"/>
  <c r="G994" i="21"/>
  <c r="A994" i="21"/>
  <c r="L993" i="21"/>
  <c r="K993" i="21"/>
  <c r="I993" i="21"/>
  <c r="G993" i="21"/>
  <c r="A993" i="21"/>
  <c r="L992" i="21"/>
  <c r="K992" i="21"/>
  <c r="I992" i="21"/>
  <c r="G992" i="21"/>
  <c r="A992" i="21"/>
  <c r="L991" i="21"/>
  <c r="K991" i="21"/>
  <c r="I991" i="21"/>
  <c r="G991" i="21"/>
  <c r="A991" i="21"/>
  <c r="L990" i="21"/>
  <c r="K990" i="21"/>
  <c r="I990" i="21"/>
  <c r="G990" i="21"/>
  <c r="A990" i="21"/>
  <c r="L989" i="21"/>
  <c r="K989" i="21"/>
  <c r="I989" i="21"/>
  <c r="G989" i="21"/>
  <c r="A989" i="21"/>
  <c r="L988" i="21"/>
  <c r="K988" i="21"/>
  <c r="I988" i="21"/>
  <c r="G988" i="21"/>
  <c r="A988" i="21"/>
  <c r="L987" i="21"/>
  <c r="K987" i="21"/>
  <c r="I987" i="21"/>
  <c r="G987" i="21"/>
  <c r="A987" i="21"/>
  <c r="L986" i="21"/>
  <c r="K986" i="21"/>
  <c r="I986" i="21"/>
  <c r="G986" i="21"/>
  <c r="A986" i="21"/>
  <c r="L985" i="21"/>
  <c r="K985" i="21"/>
  <c r="I985" i="21"/>
  <c r="G985" i="21"/>
  <c r="A985" i="21"/>
  <c r="L984" i="21"/>
  <c r="K984" i="21"/>
  <c r="I984" i="21"/>
  <c r="G984" i="21"/>
  <c r="A984" i="21"/>
  <c r="L983" i="21"/>
  <c r="K983" i="21"/>
  <c r="I983" i="21"/>
  <c r="G983" i="21"/>
  <c r="A983" i="21"/>
  <c r="L982" i="21"/>
  <c r="K982" i="21"/>
  <c r="I982" i="21"/>
  <c r="G982" i="21"/>
  <c r="A982" i="21"/>
  <c r="L981" i="21"/>
  <c r="K981" i="21"/>
  <c r="I981" i="21"/>
  <c r="G981" i="21"/>
  <c r="A981" i="21"/>
  <c r="L980" i="21"/>
  <c r="K980" i="21"/>
  <c r="I980" i="21"/>
  <c r="G980" i="21"/>
  <c r="A980" i="21"/>
  <c r="L979" i="21"/>
  <c r="K979" i="21"/>
  <c r="I979" i="21"/>
  <c r="G979" i="21"/>
  <c r="A979" i="21"/>
  <c r="L978" i="21"/>
  <c r="K978" i="21"/>
  <c r="I978" i="21"/>
  <c r="G978" i="21"/>
  <c r="A978" i="21"/>
  <c r="L977" i="21"/>
  <c r="K977" i="21"/>
  <c r="I977" i="21"/>
  <c r="G977" i="21"/>
  <c r="A977" i="21"/>
  <c r="L976" i="21"/>
  <c r="K976" i="21"/>
  <c r="I976" i="21"/>
  <c r="G976" i="21"/>
  <c r="A976" i="21"/>
  <c r="L975" i="21"/>
  <c r="K975" i="21"/>
  <c r="I975" i="21"/>
  <c r="G975" i="21"/>
  <c r="A975" i="21"/>
  <c r="L974" i="21"/>
  <c r="K974" i="21"/>
  <c r="I974" i="21"/>
  <c r="G974" i="21"/>
  <c r="A974" i="21"/>
  <c r="L973" i="21"/>
  <c r="K973" i="21"/>
  <c r="I973" i="21"/>
  <c r="G973" i="21"/>
  <c r="A973" i="21"/>
  <c r="L972" i="21"/>
  <c r="K972" i="21"/>
  <c r="I972" i="21"/>
  <c r="G972" i="21"/>
  <c r="A972" i="21"/>
  <c r="L971" i="21"/>
  <c r="K971" i="21"/>
  <c r="I971" i="21"/>
  <c r="G971" i="21"/>
  <c r="A971" i="21"/>
  <c r="L970" i="21"/>
  <c r="K970" i="21"/>
  <c r="I970" i="21"/>
  <c r="G970" i="21"/>
  <c r="A970" i="21"/>
  <c r="L969" i="21"/>
  <c r="K969" i="21"/>
  <c r="I969" i="21"/>
  <c r="G969" i="21"/>
  <c r="A969" i="21"/>
  <c r="L968" i="21"/>
  <c r="K968" i="21"/>
  <c r="I968" i="21"/>
  <c r="G968" i="21"/>
  <c r="A968" i="21"/>
  <c r="L967" i="21"/>
  <c r="K967" i="21"/>
  <c r="I967" i="21"/>
  <c r="G967" i="21"/>
  <c r="A967" i="21"/>
  <c r="L966" i="21"/>
  <c r="K966" i="21"/>
  <c r="I966" i="21"/>
  <c r="G966" i="21"/>
  <c r="A966" i="21"/>
  <c r="L965" i="21"/>
  <c r="K965" i="21"/>
  <c r="I965" i="21"/>
  <c r="G965" i="21"/>
  <c r="A965" i="21"/>
  <c r="L964" i="21"/>
  <c r="K964" i="21"/>
  <c r="I964" i="21"/>
  <c r="G964" i="21"/>
  <c r="A964" i="21"/>
  <c r="L963" i="21"/>
  <c r="K963" i="21"/>
  <c r="I963" i="21"/>
  <c r="G963" i="21"/>
  <c r="A963" i="21"/>
  <c r="L962" i="21"/>
  <c r="K962" i="21"/>
  <c r="I962" i="21"/>
  <c r="G962" i="21"/>
  <c r="A962" i="21"/>
  <c r="L961" i="21"/>
  <c r="K961" i="21"/>
  <c r="I961" i="21"/>
  <c r="G961" i="21"/>
  <c r="A961" i="21"/>
  <c r="L960" i="21"/>
  <c r="K960" i="21"/>
  <c r="I960" i="21"/>
  <c r="G960" i="21"/>
  <c r="A960" i="21"/>
  <c r="L959" i="21"/>
  <c r="K959" i="21"/>
  <c r="I959" i="21"/>
  <c r="G959" i="21"/>
  <c r="A959" i="21"/>
  <c r="L958" i="21"/>
  <c r="K958" i="21"/>
  <c r="I958" i="21"/>
  <c r="G958" i="21"/>
  <c r="A958" i="21"/>
  <c r="L957" i="21"/>
  <c r="K957" i="21"/>
  <c r="I957" i="21"/>
  <c r="G957" i="21"/>
  <c r="A957" i="21"/>
  <c r="L956" i="21"/>
  <c r="K956" i="21"/>
  <c r="I956" i="21"/>
  <c r="G956" i="21"/>
  <c r="A956" i="21"/>
  <c r="L955" i="21"/>
  <c r="K955" i="21"/>
  <c r="I955" i="21"/>
  <c r="G955" i="21"/>
  <c r="A955" i="21"/>
  <c r="L954" i="21"/>
  <c r="K954" i="21"/>
  <c r="I954" i="21"/>
  <c r="G954" i="21"/>
  <c r="A954" i="21"/>
  <c r="L953" i="21"/>
  <c r="K953" i="21"/>
  <c r="I953" i="21"/>
  <c r="G953" i="21"/>
  <c r="A953" i="21"/>
  <c r="L952" i="21"/>
  <c r="K952" i="21"/>
  <c r="I952" i="21"/>
  <c r="G952" i="21"/>
  <c r="A952" i="21"/>
  <c r="L951" i="21"/>
  <c r="K951" i="21"/>
  <c r="I951" i="21"/>
  <c r="G951" i="21"/>
  <c r="A951" i="21"/>
  <c r="L950" i="21"/>
  <c r="K950" i="21"/>
  <c r="I950" i="21"/>
  <c r="G950" i="21"/>
  <c r="A950" i="21"/>
  <c r="L949" i="21"/>
  <c r="K949" i="21"/>
  <c r="I949" i="21"/>
  <c r="G949" i="21"/>
  <c r="A949" i="21"/>
  <c r="L948" i="21"/>
  <c r="K948" i="21"/>
  <c r="I948" i="21"/>
  <c r="G948" i="21"/>
  <c r="A948" i="21"/>
  <c r="L947" i="21"/>
  <c r="K947" i="21"/>
  <c r="I947" i="21"/>
  <c r="G947" i="21"/>
  <c r="A947" i="21"/>
  <c r="L946" i="21"/>
  <c r="K946" i="21"/>
  <c r="I946" i="21"/>
  <c r="G946" i="21"/>
  <c r="A946" i="21"/>
  <c r="L945" i="21"/>
  <c r="K945" i="21"/>
  <c r="I945" i="21"/>
  <c r="G945" i="21"/>
  <c r="A945" i="21"/>
  <c r="L944" i="21"/>
  <c r="K944" i="21"/>
  <c r="I944" i="21"/>
  <c r="G944" i="21"/>
  <c r="A944" i="21"/>
  <c r="L943" i="21"/>
  <c r="K943" i="21"/>
  <c r="I943" i="21"/>
  <c r="G943" i="21"/>
  <c r="A943" i="21"/>
  <c r="L942" i="21"/>
  <c r="K942" i="21"/>
  <c r="I942" i="21"/>
  <c r="G942" i="21"/>
  <c r="A942" i="21"/>
  <c r="L941" i="21"/>
  <c r="K941" i="21"/>
  <c r="I941" i="21"/>
  <c r="G941" i="21"/>
  <c r="A941" i="21"/>
  <c r="L940" i="21"/>
  <c r="K940" i="21"/>
  <c r="I940" i="21"/>
  <c r="G940" i="21"/>
  <c r="A940" i="21"/>
  <c r="L939" i="21"/>
  <c r="K939" i="21"/>
  <c r="I939" i="21"/>
  <c r="G939" i="21"/>
  <c r="A939" i="21"/>
  <c r="L938" i="21"/>
  <c r="K938" i="21"/>
  <c r="I938" i="21"/>
  <c r="G938" i="21"/>
  <c r="A938" i="21"/>
  <c r="L937" i="21"/>
  <c r="K937" i="21"/>
  <c r="I937" i="21"/>
  <c r="G937" i="21"/>
  <c r="A937" i="21"/>
  <c r="L936" i="21"/>
  <c r="K936" i="21"/>
  <c r="I936" i="21"/>
  <c r="G936" i="21"/>
  <c r="A936" i="21"/>
  <c r="L935" i="21"/>
  <c r="K935" i="21"/>
  <c r="I935" i="21"/>
  <c r="G935" i="21"/>
  <c r="A935" i="21"/>
  <c r="L934" i="21"/>
  <c r="K934" i="21"/>
  <c r="I934" i="21"/>
  <c r="G934" i="21"/>
  <c r="A934" i="21"/>
  <c r="L933" i="21"/>
  <c r="K933" i="21"/>
  <c r="I933" i="21"/>
  <c r="G933" i="21"/>
  <c r="A933" i="21"/>
  <c r="L932" i="21"/>
  <c r="K932" i="21"/>
  <c r="I932" i="21"/>
  <c r="G932" i="21"/>
  <c r="A932" i="21"/>
  <c r="L931" i="21"/>
  <c r="K931" i="21"/>
  <c r="I931" i="21"/>
  <c r="G931" i="21"/>
  <c r="A931" i="21"/>
  <c r="L930" i="21"/>
  <c r="K930" i="21"/>
  <c r="I930" i="21"/>
  <c r="G930" i="21"/>
  <c r="A930" i="21"/>
  <c r="L929" i="21"/>
  <c r="K929" i="21"/>
  <c r="I929" i="21"/>
  <c r="G929" i="21"/>
  <c r="A929" i="21"/>
  <c r="L928" i="21"/>
  <c r="K928" i="21"/>
  <c r="I928" i="21"/>
  <c r="G928" i="21"/>
  <c r="A928" i="21"/>
  <c r="L927" i="21"/>
  <c r="K927" i="21"/>
  <c r="I927" i="21"/>
  <c r="G927" i="21"/>
  <c r="A927" i="21"/>
  <c r="L926" i="21"/>
  <c r="K926" i="21"/>
  <c r="I926" i="21"/>
  <c r="G926" i="21"/>
  <c r="A926" i="21"/>
  <c r="L925" i="21"/>
  <c r="K925" i="21"/>
  <c r="I925" i="21"/>
  <c r="G925" i="21"/>
  <c r="A925" i="21"/>
  <c r="L924" i="21"/>
  <c r="K924" i="21"/>
  <c r="I924" i="21"/>
  <c r="G924" i="21"/>
  <c r="A924" i="21"/>
  <c r="L923" i="21"/>
  <c r="K923" i="21"/>
  <c r="I923" i="21"/>
  <c r="G923" i="21"/>
  <c r="A923" i="21"/>
  <c r="L922" i="21"/>
  <c r="K922" i="21"/>
  <c r="I922" i="21"/>
  <c r="G922" i="21"/>
  <c r="A922" i="21"/>
  <c r="L921" i="21"/>
  <c r="K921" i="21"/>
  <c r="I921" i="21"/>
  <c r="G921" i="21"/>
  <c r="A921" i="21"/>
  <c r="L920" i="21"/>
  <c r="K920" i="21"/>
  <c r="I920" i="21"/>
  <c r="G920" i="21"/>
  <c r="A920" i="21"/>
  <c r="L919" i="21"/>
  <c r="K919" i="21"/>
  <c r="I919" i="21"/>
  <c r="G919" i="21"/>
  <c r="A919" i="21"/>
  <c r="L918" i="21"/>
  <c r="K918" i="21"/>
  <c r="I918" i="21"/>
  <c r="G918" i="21"/>
  <c r="A918" i="21"/>
  <c r="L917" i="21"/>
  <c r="K917" i="21"/>
  <c r="I917" i="21"/>
  <c r="G917" i="21"/>
  <c r="A917" i="21"/>
  <c r="L916" i="21"/>
  <c r="K916" i="21"/>
  <c r="I916" i="21"/>
  <c r="G916" i="21"/>
  <c r="A916" i="21"/>
  <c r="L915" i="21"/>
  <c r="K915" i="21"/>
  <c r="I915" i="21"/>
  <c r="G915" i="21"/>
  <c r="A915" i="21"/>
  <c r="L914" i="21"/>
  <c r="K914" i="21"/>
  <c r="I914" i="21"/>
  <c r="G914" i="21"/>
  <c r="A914" i="21"/>
  <c r="L913" i="21"/>
  <c r="K913" i="21"/>
  <c r="I913" i="21"/>
  <c r="G913" i="21"/>
  <c r="A913" i="21"/>
  <c r="L912" i="21"/>
  <c r="K912" i="21"/>
  <c r="I912" i="21"/>
  <c r="G912" i="21"/>
  <c r="A912" i="21"/>
  <c r="L911" i="21"/>
  <c r="K911" i="21"/>
  <c r="I911" i="21"/>
  <c r="G911" i="21"/>
  <c r="A911" i="21"/>
  <c r="L910" i="21"/>
  <c r="K910" i="21"/>
  <c r="I910" i="21"/>
  <c r="G910" i="21"/>
  <c r="A910" i="21"/>
  <c r="L909" i="21"/>
  <c r="K909" i="21"/>
  <c r="I909" i="21"/>
  <c r="G909" i="21"/>
  <c r="A909" i="21"/>
  <c r="L908" i="21"/>
  <c r="K908" i="21"/>
  <c r="I908" i="21"/>
  <c r="G908" i="21"/>
  <c r="A908" i="21"/>
  <c r="L907" i="21"/>
  <c r="K907" i="21"/>
  <c r="I907" i="21"/>
  <c r="G907" i="21"/>
  <c r="A907" i="21"/>
  <c r="L906" i="21"/>
  <c r="K906" i="21"/>
  <c r="I906" i="21"/>
  <c r="G906" i="21"/>
  <c r="A906" i="21"/>
  <c r="L905" i="21"/>
  <c r="K905" i="21"/>
  <c r="I905" i="21"/>
  <c r="G905" i="21"/>
  <c r="A905" i="21"/>
  <c r="L904" i="21"/>
  <c r="K904" i="21"/>
  <c r="I904" i="21"/>
  <c r="G904" i="21"/>
  <c r="A904" i="21"/>
  <c r="L903" i="21"/>
  <c r="K903" i="21"/>
  <c r="I903" i="21"/>
  <c r="G903" i="21"/>
  <c r="A903" i="21"/>
  <c r="L902" i="21"/>
  <c r="K902" i="21"/>
  <c r="I902" i="21"/>
  <c r="G902" i="21"/>
  <c r="A902" i="21"/>
  <c r="L901" i="21"/>
  <c r="K901" i="21"/>
  <c r="I901" i="21"/>
  <c r="G901" i="21"/>
  <c r="A901" i="21"/>
  <c r="L900" i="21"/>
  <c r="K900" i="21"/>
  <c r="I900" i="21"/>
  <c r="G900" i="21"/>
  <c r="A900" i="21"/>
  <c r="L899" i="21"/>
  <c r="K899" i="21"/>
  <c r="I899" i="21"/>
  <c r="G899" i="21"/>
  <c r="A899" i="21"/>
  <c r="L898" i="21"/>
  <c r="K898" i="21"/>
  <c r="I898" i="21"/>
  <c r="G898" i="21"/>
  <c r="A898" i="21"/>
  <c r="L897" i="21"/>
  <c r="K897" i="21"/>
  <c r="I897" i="21"/>
  <c r="G897" i="21"/>
  <c r="A897" i="21"/>
  <c r="L896" i="21"/>
  <c r="K896" i="21"/>
  <c r="I896" i="21"/>
  <c r="G896" i="21"/>
  <c r="A896" i="21"/>
  <c r="L895" i="21"/>
  <c r="K895" i="21"/>
  <c r="I895" i="21"/>
  <c r="G895" i="21"/>
  <c r="A895" i="21"/>
  <c r="L894" i="21"/>
  <c r="K894" i="21"/>
  <c r="I894" i="21"/>
  <c r="G894" i="21"/>
  <c r="A894" i="21"/>
  <c r="L893" i="21"/>
  <c r="K893" i="21"/>
  <c r="I893" i="21"/>
  <c r="G893" i="21"/>
  <c r="A893" i="21"/>
  <c r="L892" i="21"/>
  <c r="K892" i="21"/>
  <c r="I892" i="21"/>
  <c r="G892" i="21"/>
  <c r="A892" i="21"/>
  <c r="L891" i="21"/>
  <c r="K891" i="21"/>
  <c r="I891" i="21"/>
  <c r="G891" i="21"/>
  <c r="A891" i="21"/>
  <c r="L890" i="21"/>
  <c r="K890" i="21"/>
  <c r="I890" i="21"/>
  <c r="G890" i="21"/>
  <c r="A890" i="21"/>
  <c r="L889" i="21"/>
  <c r="K889" i="21"/>
  <c r="I889" i="21"/>
  <c r="G889" i="21"/>
  <c r="A889" i="21"/>
  <c r="L888" i="21"/>
  <c r="K888" i="21"/>
  <c r="I888" i="21"/>
  <c r="G888" i="21"/>
  <c r="A888" i="21"/>
  <c r="L887" i="21"/>
  <c r="K887" i="21"/>
  <c r="I887" i="21"/>
  <c r="G887" i="21"/>
  <c r="A887" i="21"/>
  <c r="L886" i="21"/>
  <c r="K886" i="21"/>
  <c r="I886" i="21"/>
  <c r="G886" i="21"/>
  <c r="A886" i="21"/>
  <c r="L885" i="21"/>
  <c r="K885" i="21"/>
  <c r="I885" i="21"/>
  <c r="G885" i="21"/>
  <c r="A885" i="21"/>
  <c r="L884" i="21"/>
  <c r="K884" i="21"/>
  <c r="I884" i="21"/>
  <c r="G884" i="21"/>
  <c r="A884" i="21"/>
  <c r="L883" i="21"/>
  <c r="K883" i="21"/>
  <c r="I883" i="21"/>
  <c r="G883" i="21"/>
  <c r="A883" i="21"/>
  <c r="L882" i="21"/>
  <c r="K882" i="21"/>
  <c r="I882" i="21"/>
  <c r="G882" i="21"/>
  <c r="A882" i="21"/>
  <c r="L881" i="21"/>
  <c r="K881" i="21"/>
  <c r="I881" i="21"/>
  <c r="G881" i="21"/>
  <c r="A881" i="21"/>
  <c r="L880" i="21"/>
  <c r="K880" i="21"/>
  <c r="I880" i="21"/>
  <c r="G880" i="21"/>
  <c r="A880" i="21"/>
  <c r="L879" i="21"/>
  <c r="K879" i="21"/>
  <c r="I879" i="21"/>
  <c r="G879" i="21"/>
  <c r="A879" i="21"/>
  <c r="L878" i="21"/>
  <c r="K878" i="21"/>
  <c r="I878" i="21"/>
  <c r="G878" i="21"/>
  <c r="A878" i="21"/>
  <c r="L877" i="21"/>
  <c r="K877" i="21"/>
  <c r="I877" i="21"/>
  <c r="G877" i="21"/>
  <c r="A877" i="21"/>
  <c r="L876" i="21"/>
  <c r="K876" i="21"/>
  <c r="I876" i="21"/>
  <c r="G876" i="21"/>
  <c r="A876" i="21"/>
  <c r="L875" i="21"/>
  <c r="K875" i="21"/>
  <c r="I875" i="21"/>
  <c r="G875" i="21"/>
  <c r="A875" i="21"/>
  <c r="L874" i="21"/>
  <c r="K874" i="21"/>
  <c r="I874" i="21"/>
  <c r="G874" i="21"/>
  <c r="A874" i="21"/>
  <c r="L873" i="21"/>
  <c r="K873" i="21"/>
  <c r="I873" i="21"/>
  <c r="G873" i="21"/>
  <c r="A873" i="21"/>
  <c r="L872" i="21"/>
  <c r="K872" i="21"/>
  <c r="I872" i="21"/>
  <c r="G872" i="21"/>
  <c r="A872" i="21"/>
  <c r="L871" i="21"/>
  <c r="K871" i="21"/>
  <c r="I871" i="21"/>
  <c r="G871" i="21"/>
  <c r="A871" i="21"/>
  <c r="L870" i="21"/>
  <c r="K870" i="21"/>
  <c r="I870" i="21"/>
  <c r="G870" i="21"/>
  <c r="A870" i="21"/>
  <c r="L869" i="21"/>
  <c r="K869" i="21"/>
  <c r="I869" i="21"/>
  <c r="G869" i="21"/>
  <c r="A869" i="21"/>
  <c r="L868" i="21"/>
  <c r="K868" i="21"/>
  <c r="I868" i="21"/>
  <c r="G868" i="21"/>
  <c r="A868" i="21"/>
  <c r="L867" i="21"/>
  <c r="K867" i="21"/>
  <c r="I867" i="21"/>
  <c r="G867" i="21"/>
  <c r="A867" i="21"/>
  <c r="L866" i="21"/>
  <c r="K866" i="21"/>
  <c r="I866" i="21"/>
  <c r="G866" i="21"/>
  <c r="A866" i="21"/>
  <c r="L865" i="21"/>
  <c r="K865" i="21"/>
  <c r="I865" i="21"/>
  <c r="G865" i="21"/>
  <c r="A865" i="21"/>
  <c r="L864" i="21"/>
  <c r="K864" i="21"/>
  <c r="I864" i="21"/>
  <c r="G864" i="21"/>
  <c r="A864" i="21"/>
  <c r="L863" i="21"/>
  <c r="K863" i="21"/>
  <c r="I863" i="21"/>
  <c r="G863" i="21"/>
  <c r="A863" i="21"/>
  <c r="L862" i="21"/>
  <c r="K862" i="21"/>
  <c r="I862" i="21"/>
  <c r="G862" i="21"/>
  <c r="A862" i="21"/>
  <c r="L861" i="21"/>
  <c r="K861" i="21"/>
  <c r="I861" i="21"/>
  <c r="G861" i="21"/>
  <c r="A861" i="21"/>
  <c r="L860" i="21"/>
  <c r="K860" i="21"/>
  <c r="I860" i="21"/>
  <c r="G860" i="21"/>
  <c r="A860" i="21"/>
  <c r="L859" i="21"/>
  <c r="K859" i="21"/>
  <c r="I859" i="21"/>
  <c r="G859" i="21"/>
  <c r="A859" i="21"/>
  <c r="L858" i="21"/>
  <c r="K858" i="21"/>
  <c r="I858" i="21"/>
  <c r="G858" i="21"/>
  <c r="A858" i="21"/>
  <c r="L857" i="21"/>
  <c r="K857" i="21"/>
  <c r="I857" i="21"/>
  <c r="G857" i="21"/>
  <c r="A857" i="21"/>
  <c r="L856" i="21"/>
  <c r="K856" i="21"/>
  <c r="I856" i="21"/>
  <c r="G856" i="21"/>
  <c r="A856" i="21"/>
  <c r="L855" i="21"/>
  <c r="K855" i="21"/>
  <c r="I855" i="21"/>
  <c r="G855" i="21"/>
  <c r="A855" i="21"/>
  <c r="L854" i="21"/>
  <c r="K854" i="21"/>
  <c r="I854" i="21"/>
  <c r="G854" i="21"/>
  <c r="A854" i="21"/>
  <c r="L853" i="21"/>
  <c r="K853" i="21"/>
  <c r="I853" i="21"/>
  <c r="G853" i="21"/>
  <c r="A853" i="21"/>
  <c r="L852" i="21"/>
  <c r="K852" i="21"/>
  <c r="I852" i="21"/>
  <c r="G852" i="21"/>
  <c r="A852" i="21"/>
  <c r="L851" i="21"/>
  <c r="K851" i="21"/>
  <c r="I851" i="21"/>
  <c r="G851" i="21"/>
  <c r="A851" i="21"/>
  <c r="L850" i="21"/>
  <c r="K850" i="21"/>
  <c r="I850" i="21"/>
  <c r="G850" i="21"/>
  <c r="A850" i="21"/>
  <c r="L849" i="21"/>
  <c r="K849" i="21"/>
  <c r="I849" i="21"/>
  <c r="G849" i="21"/>
  <c r="A849" i="21"/>
  <c r="L848" i="21"/>
  <c r="K848" i="21"/>
  <c r="I848" i="21"/>
  <c r="G848" i="21"/>
  <c r="A848" i="21"/>
  <c r="L847" i="21"/>
  <c r="K847" i="21"/>
  <c r="I847" i="21"/>
  <c r="G847" i="21"/>
  <c r="A847" i="21"/>
  <c r="L846" i="21"/>
  <c r="K846" i="21"/>
  <c r="I846" i="21"/>
  <c r="G846" i="21"/>
  <c r="A846" i="21"/>
  <c r="L845" i="21"/>
  <c r="K845" i="21"/>
  <c r="I845" i="21"/>
  <c r="G845" i="21"/>
  <c r="A845" i="21"/>
  <c r="L844" i="21"/>
  <c r="K844" i="21"/>
  <c r="I844" i="21"/>
  <c r="G844" i="21"/>
  <c r="A844" i="21"/>
  <c r="L843" i="21"/>
  <c r="K843" i="21"/>
  <c r="I843" i="21"/>
  <c r="G843" i="21"/>
  <c r="A843" i="21"/>
  <c r="L842" i="21"/>
  <c r="K842" i="21"/>
  <c r="I842" i="21"/>
  <c r="G842" i="21"/>
  <c r="A842" i="21"/>
  <c r="L841" i="21"/>
  <c r="K841" i="21"/>
  <c r="I841" i="21"/>
  <c r="G841" i="21"/>
  <c r="A841" i="21"/>
  <c r="L840" i="21"/>
  <c r="K840" i="21"/>
  <c r="I840" i="21"/>
  <c r="G840" i="21"/>
  <c r="A840" i="21"/>
  <c r="L839" i="21"/>
  <c r="K839" i="21"/>
  <c r="I839" i="21"/>
  <c r="G839" i="21"/>
  <c r="A839" i="21"/>
  <c r="L838" i="21"/>
  <c r="K838" i="21"/>
  <c r="I838" i="21"/>
  <c r="G838" i="21"/>
  <c r="A838" i="21"/>
  <c r="L837" i="21"/>
  <c r="K837" i="21"/>
  <c r="I837" i="21"/>
  <c r="G837" i="21"/>
  <c r="A837" i="21"/>
  <c r="L836" i="21"/>
  <c r="K836" i="21"/>
  <c r="I836" i="21"/>
  <c r="G836" i="21"/>
  <c r="A836" i="21"/>
  <c r="L835" i="21"/>
  <c r="K835" i="21"/>
  <c r="I835" i="21"/>
  <c r="G835" i="21"/>
  <c r="A835" i="21"/>
  <c r="L834" i="21"/>
  <c r="K834" i="21"/>
  <c r="I834" i="21"/>
  <c r="G834" i="21"/>
  <c r="A834" i="21"/>
  <c r="L833" i="21"/>
  <c r="K833" i="21"/>
  <c r="I833" i="21"/>
  <c r="G833" i="21"/>
  <c r="A833" i="21"/>
  <c r="L832" i="21"/>
  <c r="K832" i="21"/>
  <c r="I832" i="21"/>
  <c r="G832" i="21"/>
  <c r="A832" i="21"/>
  <c r="L831" i="21"/>
  <c r="K831" i="21"/>
  <c r="I831" i="21"/>
  <c r="G831" i="21"/>
  <c r="A831" i="21"/>
  <c r="L830" i="21"/>
  <c r="K830" i="21"/>
  <c r="I830" i="21"/>
  <c r="G830" i="21"/>
  <c r="A830" i="21"/>
  <c r="L829" i="21"/>
  <c r="K829" i="21"/>
  <c r="I829" i="21"/>
  <c r="G829" i="21"/>
  <c r="A829" i="21"/>
  <c r="L828" i="21"/>
  <c r="K828" i="21"/>
  <c r="I828" i="21"/>
  <c r="G828" i="21"/>
  <c r="A828" i="21"/>
  <c r="L827" i="21"/>
  <c r="K827" i="21"/>
  <c r="I827" i="21"/>
  <c r="G827" i="21"/>
  <c r="A827" i="21"/>
  <c r="L826" i="21"/>
  <c r="K826" i="21"/>
  <c r="I826" i="21"/>
  <c r="G826" i="21"/>
  <c r="A826" i="21"/>
  <c r="L825" i="21"/>
  <c r="K825" i="21"/>
  <c r="I825" i="21"/>
  <c r="G825" i="21"/>
  <c r="A825" i="21"/>
  <c r="L824" i="21"/>
  <c r="K824" i="21"/>
  <c r="I824" i="21"/>
  <c r="G824" i="21"/>
  <c r="A824" i="21"/>
  <c r="L823" i="21"/>
  <c r="K823" i="21"/>
  <c r="I823" i="21"/>
  <c r="G823" i="21"/>
  <c r="A823" i="21"/>
  <c r="L822" i="21"/>
  <c r="K822" i="21"/>
  <c r="I822" i="21"/>
  <c r="G822" i="21"/>
  <c r="A822" i="21"/>
  <c r="L821" i="21"/>
  <c r="K821" i="21"/>
  <c r="I821" i="21"/>
  <c r="G821" i="21"/>
  <c r="A821" i="21"/>
  <c r="L820" i="21"/>
  <c r="K820" i="21"/>
  <c r="I820" i="21"/>
  <c r="G820" i="21"/>
  <c r="A820" i="21"/>
  <c r="L819" i="21"/>
  <c r="K819" i="21"/>
  <c r="I819" i="21"/>
  <c r="G819" i="21"/>
  <c r="A819" i="21"/>
  <c r="L818" i="21"/>
  <c r="K818" i="21"/>
  <c r="I818" i="21"/>
  <c r="G818" i="21"/>
  <c r="A818" i="21"/>
  <c r="L817" i="21"/>
  <c r="K817" i="21"/>
  <c r="I817" i="21"/>
  <c r="G817" i="21"/>
  <c r="A817" i="21"/>
  <c r="L816" i="21"/>
  <c r="K816" i="21"/>
  <c r="I816" i="21"/>
  <c r="G816" i="21"/>
  <c r="A816" i="21"/>
  <c r="L815" i="21"/>
  <c r="K815" i="21"/>
  <c r="I815" i="21"/>
  <c r="G815" i="21"/>
  <c r="A815" i="21"/>
  <c r="L814" i="21"/>
  <c r="K814" i="21"/>
  <c r="I814" i="21"/>
  <c r="G814" i="21"/>
  <c r="A814" i="21"/>
  <c r="L813" i="21"/>
  <c r="K813" i="21"/>
  <c r="I813" i="21"/>
  <c r="G813" i="21"/>
  <c r="A813" i="21"/>
  <c r="L812" i="21"/>
  <c r="K812" i="21"/>
  <c r="I812" i="21"/>
  <c r="G812" i="21"/>
  <c r="A812" i="21"/>
  <c r="L811" i="21"/>
  <c r="K811" i="21"/>
  <c r="I811" i="21"/>
  <c r="G811" i="21"/>
  <c r="A811" i="21"/>
  <c r="L810" i="21"/>
  <c r="K810" i="21"/>
  <c r="I810" i="21"/>
  <c r="G810" i="21"/>
  <c r="A810" i="21"/>
  <c r="L809" i="21"/>
  <c r="K809" i="21"/>
  <c r="I809" i="21"/>
  <c r="G809" i="21"/>
  <c r="A809" i="21"/>
  <c r="L808" i="21"/>
  <c r="K808" i="21"/>
  <c r="I808" i="21"/>
  <c r="G808" i="21"/>
  <c r="A808" i="21"/>
  <c r="L807" i="21"/>
  <c r="K807" i="21"/>
  <c r="I807" i="21"/>
  <c r="G807" i="21"/>
  <c r="A807" i="21"/>
  <c r="L806" i="21"/>
  <c r="K806" i="21"/>
  <c r="I806" i="21"/>
  <c r="G806" i="21"/>
  <c r="A806" i="21"/>
  <c r="L805" i="21"/>
  <c r="K805" i="21"/>
  <c r="I805" i="21"/>
  <c r="G805" i="21"/>
  <c r="A805" i="21"/>
  <c r="L804" i="21"/>
  <c r="K804" i="21"/>
  <c r="I804" i="21"/>
  <c r="G804" i="21"/>
  <c r="A804" i="21"/>
  <c r="L803" i="21"/>
  <c r="K803" i="21"/>
  <c r="I803" i="21"/>
  <c r="G803" i="21"/>
  <c r="A803" i="21"/>
  <c r="L802" i="21"/>
  <c r="K802" i="21"/>
  <c r="I802" i="21"/>
  <c r="G802" i="21"/>
  <c r="A802" i="21"/>
  <c r="L801" i="21"/>
  <c r="K801" i="21"/>
  <c r="I801" i="21"/>
  <c r="G801" i="21"/>
  <c r="A801" i="21"/>
  <c r="L800" i="21"/>
  <c r="K800" i="21"/>
  <c r="I800" i="21"/>
  <c r="G800" i="21"/>
  <c r="A800" i="21"/>
  <c r="L799" i="21"/>
  <c r="K799" i="21"/>
  <c r="I799" i="21"/>
  <c r="G799" i="21"/>
  <c r="A799" i="21"/>
  <c r="L798" i="21"/>
  <c r="K798" i="21"/>
  <c r="I798" i="21"/>
  <c r="G798" i="21"/>
  <c r="A798" i="21"/>
  <c r="L797" i="21"/>
  <c r="K797" i="21"/>
  <c r="I797" i="21"/>
  <c r="G797" i="21"/>
  <c r="A797" i="21"/>
  <c r="L796" i="21"/>
  <c r="K796" i="21"/>
  <c r="I796" i="21"/>
  <c r="G796" i="21"/>
  <c r="A796" i="21"/>
  <c r="L795" i="21"/>
  <c r="K795" i="21"/>
  <c r="I795" i="21"/>
  <c r="G795" i="21"/>
  <c r="A795" i="21"/>
  <c r="L794" i="21"/>
  <c r="K794" i="21"/>
  <c r="I794" i="21"/>
  <c r="G794" i="21"/>
  <c r="A794" i="21"/>
  <c r="L793" i="21"/>
  <c r="K793" i="21"/>
  <c r="I793" i="21"/>
  <c r="G793" i="21"/>
  <c r="A793" i="21"/>
  <c r="L792" i="21"/>
  <c r="K792" i="21"/>
  <c r="I792" i="21"/>
  <c r="G792" i="21"/>
  <c r="A792" i="21"/>
  <c r="L791" i="21"/>
  <c r="K791" i="21"/>
  <c r="I791" i="21"/>
  <c r="G791" i="21"/>
  <c r="A791" i="21"/>
  <c r="L790" i="21"/>
  <c r="K790" i="21"/>
  <c r="I790" i="21"/>
  <c r="G790" i="21"/>
  <c r="A790" i="21"/>
  <c r="L789" i="21"/>
  <c r="K789" i="21"/>
  <c r="I789" i="21"/>
  <c r="G789" i="21"/>
  <c r="A789" i="21"/>
  <c r="L788" i="21"/>
  <c r="K788" i="21"/>
  <c r="I788" i="21"/>
  <c r="G788" i="21"/>
  <c r="A788" i="21"/>
  <c r="L787" i="21"/>
  <c r="K787" i="21"/>
  <c r="I787" i="21"/>
  <c r="G787" i="21"/>
  <c r="A787" i="21"/>
  <c r="L786" i="21"/>
  <c r="K786" i="21"/>
  <c r="I786" i="21"/>
  <c r="G786" i="21"/>
  <c r="A786" i="21"/>
  <c r="L785" i="21"/>
  <c r="K785" i="21"/>
  <c r="I785" i="21"/>
  <c r="G785" i="21"/>
  <c r="A785" i="21"/>
  <c r="L784" i="21"/>
  <c r="K784" i="21"/>
  <c r="I784" i="21"/>
  <c r="G784" i="21"/>
  <c r="A784" i="21"/>
  <c r="L783" i="21"/>
  <c r="K783" i="21"/>
  <c r="I783" i="21"/>
  <c r="G783" i="21"/>
  <c r="A783" i="21"/>
  <c r="L782" i="21"/>
  <c r="K782" i="21"/>
  <c r="I782" i="21"/>
  <c r="G782" i="21"/>
  <c r="A782" i="21"/>
  <c r="L781" i="21"/>
  <c r="K781" i="21"/>
  <c r="I781" i="21"/>
  <c r="G781" i="21"/>
  <c r="A781" i="21"/>
  <c r="L780" i="21"/>
  <c r="K780" i="21"/>
  <c r="I780" i="21"/>
  <c r="G780" i="21"/>
  <c r="A780" i="21"/>
  <c r="L779" i="21"/>
  <c r="K779" i="21"/>
  <c r="I779" i="21"/>
  <c r="G779" i="21"/>
  <c r="A779" i="21"/>
  <c r="L778" i="21"/>
  <c r="K778" i="21"/>
  <c r="I778" i="21"/>
  <c r="G778" i="21"/>
  <c r="A778" i="21"/>
  <c r="L777" i="21"/>
  <c r="K777" i="21"/>
  <c r="I777" i="21"/>
  <c r="G777" i="21"/>
  <c r="A777" i="21"/>
  <c r="L776" i="21"/>
  <c r="K776" i="21"/>
  <c r="I776" i="21"/>
  <c r="G776" i="21"/>
  <c r="A776" i="21"/>
  <c r="L775" i="21"/>
  <c r="K775" i="21"/>
  <c r="I775" i="21"/>
  <c r="G775" i="21"/>
  <c r="A775" i="21"/>
  <c r="L774" i="21"/>
  <c r="K774" i="21"/>
  <c r="I774" i="21"/>
  <c r="G774" i="21"/>
  <c r="A774" i="21"/>
  <c r="L773" i="21"/>
  <c r="K773" i="21"/>
  <c r="I773" i="21"/>
  <c r="G773" i="21"/>
  <c r="A773" i="21"/>
  <c r="L772" i="21"/>
  <c r="K772" i="21"/>
  <c r="I772" i="21"/>
  <c r="G772" i="21"/>
  <c r="A772" i="21"/>
  <c r="L771" i="21"/>
  <c r="K771" i="21"/>
  <c r="I771" i="21"/>
  <c r="G771" i="21"/>
  <c r="A771" i="21"/>
  <c r="L770" i="21"/>
  <c r="K770" i="21"/>
  <c r="I770" i="21"/>
  <c r="G770" i="21"/>
  <c r="A770" i="21"/>
  <c r="L769" i="21"/>
  <c r="K769" i="21"/>
  <c r="I769" i="21"/>
  <c r="G769" i="21"/>
  <c r="A769" i="21"/>
  <c r="L768" i="21"/>
  <c r="K768" i="21"/>
  <c r="I768" i="21"/>
  <c r="G768" i="21"/>
  <c r="A768" i="21"/>
  <c r="L767" i="21"/>
  <c r="K767" i="21"/>
  <c r="I767" i="21"/>
  <c r="G767" i="21"/>
  <c r="A767" i="21"/>
  <c r="L766" i="21"/>
  <c r="K766" i="21"/>
  <c r="I766" i="21"/>
  <c r="G766" i="21"/>
  <c r="A766" i="21"/>
  <c r="L765" i="21"/>
  <c r="K765" i="21"/>
  <c r="I765" i="21"/>
  <c r="G765" i="21"/>
  <c r="A765" i="21"/>
  <c r="L764" i="21"/>
  <c r="K764" i="21"/>
  <c r="I764" i="21"/>
  <c r="G764" i="21"/>
  <c r="A764" i="21"/>
  <c r="L763" i="21"/>
  <c r="K763" i="21"/>
  <c r="I763" i="21"/>
  <c r="G763" i="21"/>
  <c r="A763" i="21"/>
  <c r="L762" i="21"/>
  <c r="K762" i="21"/>
  <c r="I762" i="21"/>
  <c r="G762" i="21"/>
  <c r="A762" i="21"/>
  <c r="L761" i="21"/>
  <c r="K761" i="21"/>
  <c r="I761" i="21"/>
  <c r="G761" i="21"/>
  <c r="A761" i="21"/>
  <c r="L760" i="21"/>
  <c r="K760" i="21"/>
  <c r="I760" i="21"/>
  <c r="G760" i="21"/>
  <c r="A760" i="21"/>
  <c r="L759" i="21"/>
  <c r="K759" i="21"/>
  <c r="I759" i="21"/>
  <c r="G759" i="21"/>
  <c r="A759" i="21"/>
  <c r="L758" i="21"/>
  <c r="K758" i="21"/>
  <c r="I758" i="21"/>
  <c r="G758" i="21"/>
  <c r="A758" i="21"/>
  <c r="L757" i="21"/>
  <c r="K757" i="21"/>
  <c r="I757" i="21"/>
  <c r="G757" i="21"/>
  <c r="A757" i="21"/>
  <c r="L756" i="21"/>
  <c r="K756" i="21"/>
  <c r="I756" i="21"/>
  <c r="G756" i="21"/>
  <c r="A756" i="21"/>
  <c r="L755" i="21"/>
  <c r="K755" i="21"/>
  <c r="I755" i="21"/>
  <c r="G755" i="21"/>
  <c r="A755" i="21"/>
  <c r="L754" i="21"/>
  <c r="K754" i="21"/>
  <c r="I754" i="21"/>
  <c r="G754" i="21"/>
  <c r="A754" i="21"/>
  <c r="L753" i="21"/>
  <c r="K753" i="21"/>
  <c r="I753" i="21"/>
  <c r="G753" i="21"/>
  <c r="A753" i="21"/>
  <c r="L752" i="21"/>
  <c r="K752" i="21"/>
  <c r="I752" i="21"/>
  <c r="G752" i="21"/>
  <c r="A752" i="21"/>
  <c r="L751" i="21"/>
  <c r="K751" i="21"/>
  <c r="I751" i="21"/>
  <c r="G751" i="21"/>
  <c r="A751" i="21"/>
  <c r="L750" i="21"/>
  <c r="K750" i="21"/>
  <c r="I750" i="21"/>
  <c r="G750" i="21"/>
  <c r="A750" i="21"/>
  <c r="L749" i="21"/>
  <c r="K749" i="21"/>
  <c r="I749" i="21"/>
  <c r="G749" i="21"/>
  <c r="A749" i="21"/>
  <c r="L748" i="21"/>
  <c r="K748" i="21"/>
  <c r="I748" i="21"/>
  <c r="G748" i="21"/>
  <c r="A748" i="21"/>
  <c r="L747" i="21"/>
  <c r="K747" i="21"/>
  <c r="I747" i="21"/>
  <c r="G747" i="21"/>
  <c r="A747" i="21"/>
  <c r="L746" i="21"/>
  <c r="K746" i="21"/>
  <c r="I746" i="21"/>
  <c r="G746" i="21"/>
  <c r="A746" i="21"/>
  <c r="L745" i="21"/>
  <c r="K745" i="21"/>
  <c r="I745" i="21"/>
  <c r="G745" i="21"/>
  <c r="A745" i="21"/>
  <c r="L744" i="21"/>
  <c r="K744" i="21"/>
  <c r="I744" i="21"/>
  <c r="G744" i="21"/>
  <c r="A744" i="21"/>
  <c r="L743" i="21"/>
  <c r="K743" i="21"/>
  <c r="I743" i="21"/>
  <c r="G743" i="21"/>
  <c r="A743" i="21"/>
  <c r="L742" i="21"/>
  <c r="K742" i="21"/>
  <c r="I742" i="21"/>
  <c r="G742" i="21"/>
  <c r="A742" i="21"/>
  <c r="L741" i="21"/>
  <c r="K741" i="21"/>
  <c r="I741" i="21"/>
  <c r="G741" i="21"/>
  <c r="A741" i="21"/>
  <c r="L740" i="21"/>
  <c r="K740" i="21"/>
  <c r="I740" i="21"/>
  <c r="G740" i="21"/>
  <c r="A740" i="21"/>
  <c r="L739" i="21"/>
  <c r="K739" i="21"/>
  <c r="I739" i="21"/>
  <c r="G739" i="21"/>
  <c r="A739" i="21"/>
  <c r="L738" i="21"/>
  <c r="K738" i="21"/>
  <c r="I738" i="21"/>
  <c r="G738" i="21"/>
  <c r="A738" i="21"/>
  <c r="L737" i="21"/>
  <c r="K737" i="21"/>
  <c r="I737" i="21"/>
  <c r="G737" i="21"/>
  <c r="A737" i="21"/>
  <c r="L736" i="21"/>
  <c r="K736" i="21"/>
  <c r="I736" i="21"/>
  <c r="G736" i="21"/>
  <c r="A736" i="21"/>
  <c r="L735" i="21"/>
  <c r="K735" i="21"/>
  <c r="I735" i="21"/>
  <c r="G735" i="21"/>
  <c r="A735" i="21"/>
  <c r="L734" i="21"/>
  <c r="K734" i="21"/>
  <c r="I734" i="21"/>
  <c r="G734" i="21"/>
  <c r="A734" i="21"/>
  <c r="L733" i="21"/>
  <c r="K733" i="21"/>
  <c r="I733" i="21"/>
  <c r="G733" i="21"/>
  <c r="A733" i="21"/>
  <c r="L732" i="21"/>
  <c r="K732" i="21"/>
  <c r="I732" i="21"/>
  <c r="G732" i="21"/>
  <c r="A732" i="21"/>
  <c r="L731" i="21"/>
  <c r="K731" i="21"/>
  <c r="I731" i="21"/>
  <c r="G731" i="21"/>
  <c r="A731" i="21"/>
  <c r="L730" i="21"/>
  <c r="K730" i="21"/>
  <c r="I730" i="21"/>
  <c r="G730" i="21"/>
  <c r="A730" i="21"/>
  <c r="L729" i="21"/>
  <c r="K729" i="21"/>
  <c r="I729" i="21"/>
  <c r="G729" i="21"/>
  <c r="A729" i="21"/>
  <c r="L728" i="21"/>
  <c r="K728" i="21"/>
  <c r="I728" i="21"/>
  <c r="G728" i="21"/>
  <c r="A728" i="21"/>
  <c r="L727" i="21"/>
  <c r="K727" i="21"/>
  <c r="I727" i="21"/>
  <c r="G727" i="21"/>
  <c r="A727" i="21"/>
  <c r="L726" i="21"/>
  <c r="K726" i="21"/>
  <c r="I726" i="21"/>
  <c r="G726" i="21"/>
  <c r="A726" i="21"/>
  <c r="L725" i="21"/>
  <c r="K725" i="21"/>
  <c r="I725" i="21"/>
  <c r="G725" i="21"/>
  <c r="A725" i="21"/>
  <c r="L724" i="21"/>
  <c r="K724" i="21"/>
  <c r="I724" i="21"/>
  <c r="G724" i="21"/>
  <c r="A724" i="21"/>
  <c r="L723" i="21"/>
  <c r="K723" i="21"/>
  <c r="I723" i="21"/>
  <c r="G723" i="21"/>
  <c r="A723" i="21"/>
  <c r="L722" i="21"/>
  <c r="K722" i="21"/>
  <c r="I722" i="21"/>
  <c r="G722" i="21"/>
  <c r="A722" i="21"/>
  <c r="L721" i="21"/>
  <c r="K721" i="21"/>
  <c r="I721" i="21"/>
  <c r="G721" i="21"/>
  <c r="A721" i="21"/>
  <c r="L720" i="21"/>
  <c r="K720" i="21"/>
  <c r="I720" i="21"/>
  <c r="G720" i="21"/>
  <c r="A720" i="21"/>
  <c r="L719" i="21"/>
  <c r="K719" i="21"/>
  <c r="I719" i="21"/>
  <c r="G719" i="21"/>
  <c r="A719" i="21"/>
  <c r="L718" i="21"/>
  <c r="K718" i="21"/>
  <c r="I718" i="21"/>
  <c r="G718" i="21"/>
  <c r="A718" i="21"/>
  <c r="L717" i="21"/>
  <c r="K717" i="21"/>
  <c r="I717" i="21"/>
  <c r="G717" i="21"/>
  <c r="A717" i="21"/>
  <c r="L716" i="21"/>
  <c r="K716" i="21"/>
  <c r="I716" i="21"/>
  <c r="G716" i="21"/>
  <c r="A716" i="21"/>
  <c r="L715" i="21"/>
  <c r="K715" i="21"/>
  <c r="I715" i="21"/>
  <c r="G715" i="21"/>
  <c r="A715" i="21"/>
  <c r="L714" i="21"/>
  <c r="K714" i="21"/>
  <c r="I714" i="21"/>
  <c r="G714" i="21"/>
  <c r="A714" i="21"/>
  <c r="L713" i="21"/>
  <c r="K713" i="21"/>
  <c r="I713" i="21"/>
  <c r="G713" i="21"/>
  <c r="A713" i="21"/>
  <c r="L712" i="21"/>
  <c r="K712" i="21"/>
  <c r="I712" i="21"/>
  <c r="G712" i="21"/>
  <c r="A712" i="21"/>
  <c r="L711" i="21"/>
  <c r="K711" i="21"/>
  <c r="I711" i="21"/>
  <c r="G711" i="21"/>
  <c r="A711" i="21"/>
  <c r="L710" i="21"/>
  <c r="K710" i="21"/>
  <c r="I710" i="21"/>
  <c r="G710" i="21"/>
  <c r="A710" i="21"/>
  <c r="L709" i="21"/>
  <c r="K709" i="21"/>
  <c r="I709" i="21"/>
  <c r="G709" i="21"/>
  <c r="A709" i="21"/>
  <c r="L708" i="21"/>
  <c r="K708" i="21"/>
  <c r="I708" i="21"/>
  <c r="G708" i="21"/>
  <c r="A708" i="21"/>
  <c r="L707" i="21"/>
  <c r="K707" i="21"/>
  <c r="I707" i="21"/>
  <c r="G707" i="21"/>
  <c r="A707" i="21"/>
  <c r="L706" i="21"/>
  <c r="K706" i="21"/>
  <c r="I706" i="21"/>
  <c r="G706" i="21"/>
  <c r="A706" i="21"/>
  <c r="L705" i="21"/>
  <c r="K705" i="21"/>
  <c r="I705" i="21"/>
  <c r="G705" i="21"/>
  <c r="A705" i="21"/>
  <c r="L704" i="21"/>
  <c r="K704" i="21"/>
  <c r="I704" i="21"/>
  <c r="G704" i="21"/>
  <c r="A704" i="21"/>
  <c r="L703" i="21"/>
  <c r="K703" i="21"/>
  <c r="I703" i="21"/>
  <c r="G703" i="21"/>
  <c r="A703" i="21"/>
  <c r="L702" i="21"/>
  <c r="K702" i="21"/>
  <c r="I702" i="21"/>
  <c r="G702" i="21"/>
  <c r="A702" i="21"/>
  <c r="L701" i="21"/>
  <c r="K701" i="21"/>
  <c r="I701" i="21"/>
  <c r="G701" i="21"/>
  <c r="A701" i="21"/>
  <c r="L700" i="21"/>
  <c r="K700" i="21"/>
  <c r="I700" i="21"/>
  <c r="G700" i="21"/>
  <c r="A700" i="21"/>
  <c r="L699" i="21"/>
  <c r="K699" i="21"/>
  <c r="I699" i="21"/>
  <c r="G699" i="21"/>
  <c r="A699" i="21"/>
  <c r="L698" i="21"/>
  <c r="K698" i="21"/>
  <c r="I698" i="21"/>
  <c r="G698" i="21"/>
  <c r="A698" i="21"/>
  <c r="L697" i="21"/>
  <c r="K697" i="21"/>
  <c r="I697" i="21"/>
  <c r="G697" i="21"/>
  <c r="A697" i="21"/>
  <c r="L696" i="21"/>
  <c r="K696" i="21"/>
  <c r="I696" i="21"/>
  <c r="G696" i="21"/>
  <c r="A696" i="21"/>
  <c r="L695" i="21"/>
  <c r="K695" i="21"/>
  <c r="I695" i="21"/>
  <c r="G695" i="21"/>
  <c r="A695" i="21"/>
  <c r="L694" i="21"/>
  <c r="K694" i="21"/>
  <c r="I694" i="21"/>
  <c r="G694" i="21"/>
  <c r="A694" i="21"/>
  <c r="L693" i="21"/>
  <c r="K693" i="21"/>
  <c r="I693" i="21"/>
  <c r="G693" i="21"/>
  <c r="A693" i="21"/>
  <c r="L692" i="21"/>
  <c r="K692" i="21"/>
  <c r="I692" i="21"/>
  <c r="G692" i="21"/>
  <c r="A692" i="21"/>
  <c r="L691" i="21"/>
  <c r="K691" i="21"/>
  <c r="I691" i="21"/>
  <c r="G691" i="21"/>
  <c r="A691" i="21"/>
  <c r="L690" i="21"/>
  <c r="K690" i="21"/>
  <c r="I690" i="21"/>
  <c r="G690" i="21"/>
  <c r="A690" i="21"/>
  <c r="L689" i="21"/>
  <c r="K689" i="21"/>
  <c r="I689" i="21"/>
  <c r="G689" i="21"/>
  <c r="A689" i="21"/>
  <c r="L688" i="21"/>
  <c r="K688" i="21"/>
  <c r="I688" i="21"/>
  <c r="G688" i="21"/>
  <c r="A688" i="21"/>
  <c r="L687" i="21"/>
  <c r="K687" i="21"/>
  <c r="I687" i="21"/>
  <c r="G687" i="21"/>
  <c r="A687" i="21"/>
  <c r="L686" i="21"/>
  <c r="K686" i="21"/>
  <c r="I686" i="21"/>
  <c r="G686" i="21"/>
  <c r="A686" i="21"/>
  <c r="L685" i="21"/>
  <c r="K685" i="21"/>
  <c r="I685" i="21"/>
  <c r="G685" i="21"/>
  <c r="A685" i="21"/>
  <c r="L684" i="21"/>
  <c r="K684" i="21"/>
  <c r="I684" i="21"/>
  <c r="G684" i="21"/>
  <c r="A684" i="21"/>
  <c r="L683" i="21"/>
  <c r="K683" i="21"/>
  <c r="I683" i="21"/>
  <c r="G683" i="21"/>
  <c r="A683" i="21"/>
  <c r="L682" i="21"/>
  <c r="K682" i="21"/>
  <c r="I682" i="21"/>
  <c r="G682" i="21"/>
  <c r="A682" i="21"/>
  <c r="L681" i="21"/>
  <c r="K681" i="21"/>
  <c r="I681" i="21"/>
  <c r="G681" i="21"/>
  <c r="A681" i="21"/>
  <c r="L680" i="21"/>
  <c r="K680" i="21"/>
  <c r="I680" i="21"/>
  <c r="G680" i="21"/>
  <c r="A680" i="21"/>
  <c r="L679" i="21"/>
  <c r="K679" i="21"/>
  <c r="I679" i="21"/>
  <c r="G679" i="21"/>
  <c r="A679" i="21"/>
  <c r="L678" i="21"/>
  <c r="K678" i="21"/>
  <c r="I678" i="21"/>
  <c r="G678" i="21"/>
  <c r="A678" i="21"/>
  <c r="L677" i="21"/>
  <c r="K677" i="21"/>
  <c r="I677" i="21"/>
  <c r="G677" i="21"/>
  <c r="A677" i="21"/>
  <c r="L676" i="21"/>
  <c r="K676" i="21"/>
  <c r="I676" i="21"/>
  <c r="G676" i="21"/>
  <c r="A676" i="21"/>
  <c r="L675" i="21"/>
  <c r="K675" i="21"/>
  <c r="I675" i="21"/>
  <c r="G675" i="21"/>
  <c r="A675" i="21"/>
  <c r="L674" i="21"/>
  <c r="K674" i="21"/>
  <c r="I674" i="21"/>
  <c r="G674" i="21"/>
  <c r="A674" i="21"/>
  <c r="L673" i="21"/>
  <c r="K673" i="21"/>
  <c r="I673" i="21"/>
  <c r="G673" i="21"/>
  <c r="A673" i="21"/>
  <c r="L672" i="21"/>
  <c r="K672" i="21"/>
  <c r="I672" i="21"/>
  <c r="G672" i="21"/>
  <c r="A672" i="21"/>
  <c r="L671" i="21"/>
  <c r="K671" i="21"/>
  <c r="I671" i="21"/>
  <c r="G671" i="21"/>
  <c r="A671" i="21"/>
  <c r="L670" i="21"/>
  <c r="K670" i="21"/>
  <c r="I670" i="21"/>
  <c r="G670" i="21"/>
  <c r="A670" i="21"/>
  <c r="L669" i="21"/>
  <c r="K669" i="21"/>
  <c r="I669" i="21"/>
  <c r="G669" i="21"/>
  <c r="A669" i="21"/>
  <c r="L668" i="21"/>
  <c r="K668" i="21"/>
  <c r="I668" i="21"/>
  <c r="G668" i="21"/>
  <c r="A668" i="21"/>
  <c r="L667" i="21"/>
  <c r="K667" i="21"/>
  <c r="I667" i="21"/>
  <c r="G667" i="21"/>
  <c r="A667" i="21"/>
  <c r="L666" i="21"/>
  <c r="K666" i="21"/>
  <c r="I666" i="21"/>
  <c r="G666" i="21"/>
  <c r="A666" i="21"/>
  <c r="L665" i="21"/>
  <c r="K665" i="21"/>
  <c r="I665" i="21"/>
  <c r="G665" i="21"/>
  <c r="A665" i="21"/>
  <c r="L664" i="21"/>
  <c r="K664" i="21"/>
  <c r="I664" i="21"/>
  <c r="G664" i="21"/>
  <c r="A664" i="21"/>
  <c r="L663" i="21"/>
  <c r="K663" i="21"/>
  <c r="I663" i="21"/>
  <c r="G663" i="21"/>
  <c r="A663" i="21"/>
  <c r="L662" i="21"/>
  <c r="K662" i="21"/>
  <c r="I662" i="21"/>
  <c r="G662" i="21"/>
  <c r="A662" i="21"/>
  <c r="L661" i="21"/>
  <c r="K661" i="21"/>
  <c r="I661" i="21"/>
  <c r="G661" i="21"/>
  <c r="A661" i="21"/>
  <c r="L660" i="21"/>
  <c r="K660" i="21"/>
  <c r="I660" i="21"/>
  <c r="G660" i="21"/>
  <c r="A660" i="21"/>
  <c r="L659" i="21"/>
  <c r="K659" i="21"/>
  <c r="I659" i="21"/>
  <c r="G659" i="21"/>
  <c r="A659" i="21"/>
  <c r="L658" i="21"/>
  <c r="K658" i="21"/>
  <c r="I658" i="21"/>
  <c r="G658" i="21"/>
  <c r="A658" i="21"/>
  <c r="L657" i="21"/>
  <c r="K657" i="21"/>
  <c r="I657" i="21"/>
  <c r="G657" i="21"/>
  <c r="A657" i="21"/>
  <c r="L656" i="21"/>
  <c r="K656" i="21"/>
  <c r="I656" i="21"/>
  <c r="G656" i="21"/>
  <c r="A656" i="21"/>
  <c r="L655" i="21"/>
  <c r="K655" i="21"/>
  <c r="I655" i="21"/>
  <c r="G655" i="21"/>
  <c r="A655" i="21"/>
  <c r="L654" i="21"/>
  <c r="K654" i="21"/>
  <c r="I654" i="21"/>
  <c r="G654" i="21"/>
  <c r="A654" i="21"/>
  <c r="L653" i="21"/>
  <c r="K653" i="21"/>
  <c r="I653" i="21"/>
  <c r="G653" i="21"/>
  <c r="A653" i="21"/>
  <c r="L652" i="21"/>
  <c r="K652" i="21"/>
  <c r="I652" i="21"/>
  <c r="G652" i="21"/>
  <c r="A652" i="21"/>
  <c r="L651" i="21"/>
  <c r="K651" i="21"/>
  <c r="I651" i="21"/>
  <c r="G651" i="21"/>
  <c r="A651" i="21"/>
  <c r="L650" i="21"/>
  <c r="K650" i="21"/>
  <c r="I650" i="21"/>
  <c r="G650" i="21"/>
  <c r="A650" i="21"/>
  <c r="L649" i="21"/>
  <c r="K649" i="21"/>
  <c r="I649" i="21"/>
  <c r="G649" i="21"/>
  <c r="A649" i="21"/>
  <c r="L648" i="21"/>
  <c r="K648" i="21"/>
  <c r="I648" i="21"/>
  <c r="G648" i="21"/>
  <c r="A648" i="21"/>
  <c r="L647" i="21"/>
  <c r="K647" i="21"/>
  <c r="I647" i="21"/>
  <c r="G647" i="21"/>
  <c r="A647" i="21"/>
  <c r="L646" i="21"/>
  <c r="K646" i="21"/>
  <c r="I646" i="21"/>
  <c r="G646" i="21"/>
  <c r="A646" i="21"/>
  <c r="L645" i="21"/>
  <c r="K645" i="21"/>
  <c r="I645" i="21"/>
  <c r="G645" i="21"/>
  <c r="A645" i="21"/>
  <c r="L644" i="21"/>
  <c r="K644" i="21"/>
  <c r="I644" i="21"/>
  <c r="G644" i="21"/>
  <c r="A644" i="21"/>
  <c r="L643" i="21"/>
  <c r="K643" i="21"/>
  <c r="I643" i="21"/>
  <c r="G643" i="21"/>
  <c r="A643" i="21"/>
  <c r="L642" i="21"/>
  <c r="K642" i="21"/>
  <c r="I642" i="21"/>
  <c r="G642" i="21"/>
  <c r="A642" i="21"/>
  <c r="L641" i="21"/>
  <c r="K641" i="21"/>
  <c r="I641" i="21"/>
  <c r="G641" i="21"/>
  <c r="A641" i="21"/>
  <c r="L640" i="21"/>
  <c r="K640" i="21"/>
  <c r="I640" i="21"/>
  <c r="G640" i="21"/>
  <c r="A640" i="21"/>
  <c r="L639" i="21"/>
  <c r="K639" i="21"/>
  <c r="I639" i="21"/>
  <c r="G639" i="21"/>
  <c r="A639" i="21"/>
  <c r="L638" i="21"/>
  <c r="K638" i="21"/>
  <c r="I638" i="21"/>
  <c r="G638" i="21"/>
  <c r="A638" i="21"/>
  <c r="L637" i="21"/>
  <c r="K637" i="21"/>
  <c r="I637" i="21"/>
  <c r="G637" i="21"/>
  <c r="A637" i="21"/>
  <c r="L636" i="21"/>
  <c r="K636" i="21"/>
  <c r="I636" i="21"/>
  <c r="G636" i="21"/>
  <c r="A636" i="21"/>
  <c r="L635" i="21"/>
  <c r="K635" i="21"/>
  <c r="I635" i="21"/>
  <c r="G635" i="21"/>
  <c r="A635" i="21"/>
  <c r="L634" i="21"/>
  <c r="K634" i="21"/>
  <c r="I634" i="21"/>
  <c r="G634" i="21"/>
  <c r="A634" i="21"/>
  <c r="L633" i="21"/>
  <c r="K633" i="21"/>
  <c r="I633" i="21"/>
  <c r="G633" i="21"/>
  <c r="A633" i="21"/>
  <c r="L632" i="21"/>
  <c r="K632" i="21"/>
  <c r="I632" i="21"/>
  <c r="G632" i="21"/>
  <c r="A632" i="21"/>
  <c r="L631" i="21"/>
  <c r="K631" i="21"/>
  <c r="I631" i="21"/>
  <c r="G631" i="21"/>
  <c r="A631" i="21"/>
  <c r="L630" i="21"/>
  <c r="K630" i="21"/>
  <c r="I630" i="21"/>
  <c r="G630" i="21"/>
  <c r="A630" i="21"/>
  <c r="L629" i="21"/>
  <c r="K629" i="21"/>
  <c r="I629" i="21"/>
  <c r="G629" i="21"/>
  <c r="A629" i="21"/>
  <c r="L628" i="21"/>
  <c r="K628" i="21"/>
  <c r="I628" i="21"/>
  <c r="G628" i="21"/>
  <c r="A628" i="21"/>
  <c r="L627" i="21"/>
  <c r="K627" i="21"/>
  <c r="I627" i="21"/>
  <c r="G627" i="21"/>
  <c r="A627" i="21"/>
  <c r="L626" i="21"/>
  <c r="K626" i="21"/>
  <c r="I626" i="21"/>
  <c r="G626" i="21"/>
  <c r="A626" i="21"/>
  <c r="L625" i="21"/>
  <c r="K625" i="21"/>
  <c r="I625" i="21"/>
  <c r="G625" i="21"/>
  <c r="A625" i="21"/>
  <c r="L624" i="21"/>
  <c r="K624" i="21"/>
  <c r="I624" i="21"/>
  <c r="G624" i="21"/>
  <c r="A624" i="21"/>
  <c r="L623" i="21"/>
  <c r="K623" i="21"/>
  <c r="I623" i="21"/>
  <c r="G623" i="21"/>
  <c r="A623" i="21"/>
  <c r="L622" i="21"/>
  <c r="K622" i="21"/>
  <c r="I622" i="21"/>
  <c r="G622" i="21"/>
  <c r="A622" i="21"/>
  <c r="L621" i="21"/>
  <c r="K621" i="21"/>
  <c r="I621" i="21"/>
  <c r="G621" i="21"/>
  <c r="A621" i="21"/>
  <c r="L620" i="21"/>
  <c r="K620" i="21"/>
  <c r="I620" i="21"/>
  <c r="G620" i="21"/>
  <c r="A620" i="21"/>
  <c r="L619" i="21"/>
  <c r="K619" i="21"/>
  <c r="I619" i="21"/>
  <c r="G619" i="21"/>
  <c r="A619" i="21"/>
  <c r="L618" i="21"/>
  <c r="K618" i="21"/>
  <c r="I618" i="21"/>
  <c r="G618" i="21"/>
  <c r="A618" i="21"/>
  <c r="L617" i="21"/>
  <c r="K617" i="21"/>
  <c r="I617" i="21"/>
  <c r="G617" i="21"/>
  <c r="A617" i="21"/>
  <c r="L616" i="21"/>
  <c r="K616" i="21"/>
  <c r="I616" i="21"/>
  <c r="G616" i="21"/>
  <c r="A616" i="21"/>
  <c r="L615" i="21"/>
  <c r="K615" i="21"/>
  <c r="I615" i="21"/>
  <c r="G615" i="21"/>
  <c r="A615" i="21"/>
  <c r="L614" i="21"/>
  <c r="K614" i="21"/>
  <c r="I614" i="21"/>
  <c r="G614" i="21"/>
  <c r="A614" i="21"/>
  <c r="L613" i="21"/>
  <c r="K613" i="21"/>
  <c r="I613" i="21"/>
  <c r="G613" i="21"/>
  <c r="A613" i="21"/>
  <c r="L612" i="21"/>
  <c r="K612" i="21"/>
  <c r="I612" i="21"/>
  <c r="G612" i="21"/>
  <c r="A612" i="21"/>
  <c r="L611" i="21"/>
  <c r="K611" i="21"/>
  <c r="I611" i="21"/>
  <c r="G611" i="21"/>
  <c r="A611" i="21"/>
  <c r="L610" i="21"/>
  <c r="K610" i="21"/>
  <c r="I610" i="21"/>
  <c r="G610" i="21"/>
  <c r="A610" i="21"/>
  <c r="L609" i="21"/>
  <c r="K609" i="21"/>
  <c r="I609" i="21"/>
  <c r="G609" i="21"/>
  <c r="A609" i="21"/>
  <c r="L608" i="21"/>
  <c r="K608" i="21"/>
  <c r="I608" i="21"/>
  <c r="G608" i="21"/>
  <c r="A608" i="21"/>
  <c r="L607" i="21"/>
  <c r="K607" i="21"/>
  <c r="I607" i="21"/>
  <c r="G607" i="21"/>
  <c r="A607" i="21"/>
  <c r="L606" i="21"/>
  <c r="K606" i="21"/>
  <c r="I606" i="21"/>
  <c r="G606" i="21"/>
  <c r="A606" i="21"/>
  <c r="L605" i="21"/>
  <c r="K605" i="21"/>
  <c r="I605" i="21"/>
  <c r="G605" i="21"/>
  <c r="A605" i="21"/>
  <c r="L604" i="21"/>
  <c r="K604" i="21"/>
  <c r="I604" i="21"/>
  <c r="G604" i="21"/>
  <c r="A604" i="21"/>
  <c r="L603" i="21"/>
  <c r="K603" i="21"/>
  <c r="I603" i="21"/>
  <c r="G603" i="21"/>
  <c r="A603" i="21"/>
  <c r="L602" i="21"/>
  <c r="K602" i="21"/>
  <c r="I602" i="21"/>
  <c r="G602" i="21"/>
  <c r="A602" i="21"/>
  <c r="L601" i="21"/>
  <c r="K601" i="21"/>
  <c r="I601" i="21"/>
  <c r="G601" i="21"/>
  <c r="A601" i="21"/>
  <c r="L600" i="21"/>
  <c r="K600" i="21"/>
  <c r="I600" i="21"/>
  <c r="G600" i="21"/>
  <c r="A600" i="21"/>
  <c r="L599" i="21"/>
  <c r="K599" i="21"/>
  <c r="I599" i="21"/>
  <c r="G599" i="21"/>
  <c r="A599" i="21"/>
  <c r="L598" i="21"/>
  <c r="K598" i="21"/>
  <c r="I598" i="21"/>
  <c r="G598" i="21"/>
  <c r="A598" i="21"/>
  <c r="L597" i="21"/>
  <c r="K597" i="21"/>
  <c r="I597" i="21"/>
  <c r="G597" i="21"/>
  <c r="A597" i="21"/>
  <c r="L596" i="21"/>
  <c r="K596" i="21"/>
  <c r="I596" i="21"/>
  <c r="G596" i="21"/>
  <c r="A596" i="21"/>
  <c r="L595" i="21"/>
  <c r="K595" i="21"/>
  <c r="I595" i="21"/>
  <c r="G595" i="21"/>
  <c r="A595" i="21"/>
  <c r="L594" i="21"/>
  <c r="K594" i="21"/>
  <c r="I594" i="21"/>
  <c r="G594" i="21"/>
  <c r="A594" i="21"/>
  <c r="L593" i="21"/>
  <c r="K593" i="21"/>
  <c r="I593" i="21"/>
  <c r="G593" i="21"/>
  <c r="A593" i="21"/>
  <c r="L592" i="21"/>
  <c r="K592" i="21"/>
  <c r="I592" i="21"/>
  <c r="G592" i="21"/>
  <c r="A592" i="21"/>
  <c r="L591" i="21"/>
  <c r="K591" i="21"/>
  <c r="I591" i="21"/>
  <c r="G591" i="21"/>
  <c r="A591" i="21"/>
  <c r="L590" i="21"/>
  <c r="K590" i="21"/>
  <c r="I590" i="21"/>
  <c r="G590" i="21"/>
  <c r="A590" i="21"/>
  <c r="L589" i="21"/>
  <c r="K589" i="21"/>
  <c r="I589" i="21"/>
  <c r="G589" i="21"/>
  <c r="A589" i="21"/>
  <c r="L588" i="21"/>
  <c r="K588" i="21"/>
  <c r="I588" i="21"/>
  <c r="G588" i="21"/>
  <c r="A588" i="21"/>
  <c r="L587" i="21"/>
  <c r="K587" i="21"/>
  <c r="I587" i="21"/>
  <c r="G587" i="21"/>
  <c r="A587" i="21"/>
  <c r="L586" i="21"/>
  <c r="K586" i="21"/>
  <c r="I586" i="21"/>
  <c r="G586" i="21"/>
  <c r="A586" i="21"/>
  <c r="L585" i="21"/>
  <c r="K585" i="21"/>
  <c r="I585" i="21"/>
  <c r="G585" i="21"/>
  <c r="A585" i="21"/>
  <c r="L584" i="21"/>
  <c r="K584" i="21"/>
  <c r="I584" i="21"/>
  <c r="G584" i="21"/>
  <c r="A584" i="21"/>
  <c r="L583" i="21"/>
  <c r="K583" i="21"/>
  <c r="I583" i="21"/>
  <c r="G583" i="21"/>
  <c r="A583" i="21"/>
  <c r="L582" i="21"/>
  <c r="K582" i="21"/>
  <c r="I582" i="21"/>
  <c r="G582" i="21"/>
  <c r="A582" i="21"/>
  <c r="L581" i="21"/>
  <c r="K581" i="21"/>
  <c r="I581" i="21"/>
  <c r="G581" i="21"/>
  <c r="A581" i="21"/>
  <c r="L580" i="21"/>
  <c r="K580" i="21"/>
  <c r="I580" i="21"/>
  <c r="G580" i="21"/>
  <c r="A580" i="21"/>
  <c r="L579" i="21"/>
  <c r="K579" i="21"/>
  <c r="I579" i="21"/>
  <c r="G579" i="21"/>
  <c r="A579" i="21"/>
  <c r="L578" i="21"/>
  <c r="K578" i="21"/>
  <c r="I578" i="21"/>
  <c r="G578" i="21"/>
  <c r="A578" i="21"/>
  <c r="L577" i="21"/>
  <c r="K577" i="21"/>
  <c r="I577" i="21"/>
  <c r="G577" i="21"/>
  <c r="A577" i="21"/>
  <c r="L576" i="21"/>
  <c r="K576" i="21"/>
  <c r="I576" i="21"/>
  <c r="G576" i="21"/>
  <c r="A576" i="21"/>
  <c r="L575" i="21"/>
  <c r="K575" i="21"/>
  <c r="I575" i="21"/>
  <c r="G575" i="21"/>
  <c r="A575" i="21"/>
  <c r="L574" i="21"/>
  <c r="K574" i="21"/>
  <c r="I574" i="21"/>
  <c r="G574" i="21"/>
  <c r="A574" i="21"/>
  <c r="L573" i="21"/>
  <c r="K573" i="21"/>
  <c r="I573" i="21"/>
  <c r="G573" i="21"/>
  <c r="A573" i="21"/>
  <c r="L572" i="21"/>
  <c r="K572" i="21"/>
  <c r="I572" i="21"/>
  <c r="G572" i="21"/>
  <c r="A572" i="21"/>
  <c r="L571" i="21"/>
  <c r="K571" i="21"/>
  <c r="I571" i="21"/>
  <c r="G571" i="21"/>
  <c r="A571" i="21"/>
  <c r="L570" i="21"/>
  <c r="K570" i="21"/>
  <c r="I570" i="21"/>
  <c r="G570" i="21"/>
  <c r="A570" i="21"/>
  <c r="L569" i="21"/>
  <c r="K569" i="21"/>
  <c r="I569" i="21"/>
  <c r="G569" i="21"/>
  <c r="A569" i="21"/>
  <c r="L568" i="21"/>
  <c r="K568" i="21"/>
  <c r="I568" i="21"/>
  <c r="G568" i="21"/>
  <c r="A568" i="21"/>
  <c r="L567" i="21"/>
  <c r="K567" i="21"/>
  <c r="I567" i="21"/>
  <c r="G567" i="21"/>
  <c r="A567" i="21"/>
  <c r="L566" i="21"/>
  <c r="K566" i="21"/>
  <c r="I566" i="21"/>
  <c r="G566" i="21"/>
  <c r="A566" i="21"/>
  <c r="L565" i="21"/>
  <c r="K565" i="21"/>
  <c r="I565" i="21"/>
  <c r="G565" i="21"/>
  <c r="A565" i="21"/>
  <c r="L564" i="21"/>
  <c r="K564" i="21"/>
  <c r="I564" i="21"/>
  <c r="G564" i="21"/>
  <c r="A564" i="21"/>
  <c r="L563" i="21"/>
  <c r="K563" i="21"/>
  <c r="I563" i="21"/>
  <c r="G563" i="21"/>
  <c r="A563" i="21"/>
  <c r="L562" i="21"/>
  <c r="K562" i="21"/>
  <c r="I562" i="21"/>
  <c r="G562" i="21"/>
  <c r="A562" i="21"/>
  <c r="L561" i="21"/>
  <c r="K561" i="21"/>
  <c r="I561" i="21"/>
  <c r="G561" i="21"/>
  <c r="A561" i="21"/>
  <c r="L560" i="21"/>
  <c r="K560" i="21"/>
  <c r="I560" i="21"/>
  <c r="G560" i="21"/>
  <c r="A560" i="21"/>
  <c r="L559" i="21"/>
  <c r="K559" i="21"/>
  <c r="I559" i="21"/>
  <c r="G559" i="21"/>
  <c r="A559" i="21"/>
  <c r="L558" i="21"/>
  <c r="K558" i="21"/>
  <c r="I558" i="21"/>
  <c r="G558" i="21"/>
  <c r="A558" i="21"/>
  <c r="L557" i="21"/>
  <c r="K557" i="21"/>
  <c r="I557" i="21"/>
  <c r="G557" i="21"/>
  <c r="A557" i="21"/>
  <c r="L556" i="21"/>
  <c r="K556" i="21"/>
  <c r="I556" i="21"/>
  <c r="G556" i="21"/>
  <c r="A556" i="21"/>
  <c r="L555" i="21"/>
  <c r="K555" i="21"/>
  <c r="I555" i="21"/>
  <c r="G555" i="21"/>
  <c r="A555" i="21"/>
  <c r="E210" i="19"/>
  <c r="E211" i="19"/>
  <c r="E212" i="19"/>
  <c r="E213" i="19"/>
  <c r="E214" i="19"/>
  <c r="E215" i="19"/>
  <c r="E216" i="19"/>
  <c r="E217" i="19"/>
  <c r="E202" i="19"/>
  <c r="E203" i="19"/>
  <c r="E204" i="19"/>
  <c r="E205" i="19"/>
  <c r="E206" i="19"/>
  <c r="E207" i="19"/>
  <c r="E208" i="19"/>
  <c r="E209" i="19"/>
  <c r="E198" i="19"/>
  <c r="E199" i="19"/>
  <c r="E200" i="19"/>
  <c r="E201" i="19"/>
  <c r="E146" i="19"/>
  <c r="E147" i="19"/>
  <c r="E148" i="19"/>
  <c r="E149" i="19"/>
  <c r="E150" i="19"/>
  <c r="E151" i="19"/>
  <c r="E152" i="19"/>
  <c r="E153" i="19"/>
  <c r="E154" i="19"/>
  <c r="E155" i="19"/>
  <c r="E156" i="19"/>
  <c r="E157" i="19"/>
  <c r="E158" i="19"/>
  <c r="E159" i="19"/>
  <c r="E160" i="19"/>
  <c r="E161" i="19"/>
  <c r="E162" i="19"/>
  <c r="E163" i="19"/>
  <c r="E164" i="19"/>
  <c r="E165" i="19"/>
  <c r="E166" i="19"/>
  <c r="E167" i="19"/>
  <c r="E168" i="19"/>
  <c r="E169" i="19"/>
  <c r="E170" i="19"/>
  <c r="E171" i="19"/>
  <c r="E172" i="19"/>
  <c r="E173" i="19"/>
  <c r="E174" i="19"/>
  <c r="E175" i="19"/>
  <c r="E176" i="19"/>
  <c r="E177" i="19"/>
  <c r="E178" i="19"/>
  <c r="E179" i="19"/>
  <c r="E180" i="19"/>
  <c r="E181" i="19"/>
  <c r="E182" i="19"/>
  <c r="E183" i="19"/>
  <c r="E184" i="19"/>
  <c r="E185" i="19"/>
  <c r="E186" i="19"/>
  <c r="E187" i="19"/>
  <c r="E188" i="19"/>
  <c r="E189" i="19"/>
  <c r="E190" i="19"/>
  <c r="E191" i="19"/>
  <c r="E192" i="19"/>
  <c r="E193" i="19"/>
  <c r="E194" i="19"/>
  <c r="E195" i="19"/>
  <c r="E196" i="19"/>
  <c r="E197" i="19"/>
  <c r="E140" i="19"/>
  <c r="E141" i="19"/>
  <c r="E142" i="19"/>
  <c r="E143" i="19"/>
  <c r="E241" i="19"/>
  <c r="E240" i="19"/>
  <c r="E237" i="19"/>
  <c r="E238" i="19"/>
  <c r="E239" i="19"/>
  <c r="E236" i="19"/>
  <c r="E145" i="19"/>
  <c r="E144" i="19"/>
  <c r="L2035" i="25"/>
  <c r="K2035" i="25"/>
  <c r="I2035" i="25"/>
  <c r="G2035" i="25"/>
  <c r="A2035" i="25"/>
  <c r="L2034" i="25"/>
  <c r="K2034" i="25"/>
  <c r="I2034" i="25"/>
  <c r="G2034" i="25"/>
  <c r="A2034" i="25"/>
  <c r="L2033" i="25"/>
  <c r="K2033" i="25"/>
  <c r="I2033" i="25"/>
  <c r="G2033" i="25"/>
  <c r="A2033" i="25"/>
  <c r="L2032" i="25"/>
  <c r="K2032" i="25"/>
  <c r="I2032" i="25"/>
  <c r="G2032" i="25"/>
  <c r="A2032" i="25"/>
  <c r="L2031" i="25"/>
  <c r="K2031" i="25"/>
  <c r="I2031" i="25"/>
  <c r="G2031" i="25"/>
  <c r="A2031" i="25"/>
  <c r="L2030" i="25"/>
  <c r="K2030" i="25"/>
  <c r="I2030" i="25"/>
  <c r="G2030" i="25"/>
  <c r="A2030" i="25"/>
  <c r="L2029" i="25"/>
  <c r="K2029" i="25"/>
  <c r="I2029" i="25"/>
  <c r="G2029" i="25"/>
  <c r="A2029" i="25"/>
  <c r="L2028" i="25"/>
  <c r="K2028" i="25"/>
  <c r="I2028" i="25"/>
  <c r="G2028" i="25"/>
  <c r="A2028" i="25"/>
  <c r="L2027" i="25"/>
  <c r="K2027" i="25"/>
  <c r="I2027" i="25"/>
  <c r="G2027" i="25"/>
  <c r="A2027" i="25"/>
  <c r="L2026" i="25"/>
  <c r="K2026" i="25"/>
  <c r="I2026" i="25"/>
  <c r="G2026" i="25"/>
  <c r="A2026" i="25"/>
  <c r="L2025" i="25"/>
  <c r="K2025" i="25"/>
  <c r="I2025" i="25"/>
  <c r="G2025" i="25"/>
  <c r="A2025" i="25"/>
  <c r="L2024" i="25"/>
  <c r="K2024" i="25"/>
  <c r="I2024" i="25"/>
  <c r="G2024" i="25"/>
  <c r="A2024" i="25"/>
  <c r="L2023" i="25"/>
  <c r="K2023" i="25"/>
  <c r="I2023" i="25"/>
  <c r="G2023" i="25"/>
  <c r="A2023" i="25"/>
  <c r="L2022" i="25"/>
  <c r="K2022" i="25"/>
  <c r="I2022" i="25"/>
  <c r="G2022" i="25"/>
  <c r="A2022" i="25"/>
  <c r="L2021" i="25"/>
  <c r="K2021" i="25"/>
  <c r="I2021" i="25"/>
  <c r="G2021" i="25"/>
  <c r="A2021" i="25"/>
  <c r="L2020" i="25"/>
  <c r="K2020" i="25"/>
  <c r="I2020" i="25"/>
  <c r="G2020" i="25"/>
  <c r="A2020" i="25"/>
  <c r="L2019" i="25"/>
  <c r="K2019" i="25"/>
  <c r="I2019" i="25"/>
  <c r="G2019" i="25"/>
  <c r="A2019" i="25"/>
  <c r="L2018" i="25"/>
  <c r="K2018" i="25"/>
  <c r="I2018" i="25"/>
  <c r="G2018" i="25"/>
  <c r="A2018" i="25"/>
  <c r="L2017" i="25"/>
  <c r="K2017" i="25"/>
  <c r="I2017" i="25"/>
  <c r="G2017" i="25"/>
  <c r="A2017" i="25"/>
  <c r="L2016" i="25"/>
  <c r="K2016" i="25"/>
  <c r="I2016" i="25"/>
  <c r="G2016" i="25"/>
  <c r="A2016" i="25"/>
  <c r="L2015" i="25"/>
  <c r="K2015" i="25"/>
  <c r="I2015" i="25"/>
  <c r="G2015" i="25"/>
  <c r="A2015" i="25"/>
  <c r="L2014" i="25"/>
  <c r="K2014" i="25"/>
  <c r="I2014" i="25"/>
  <c r="G2014" i="25"/>
  <c r="A2014" i="25"/>
  <c r="L2013" i="25"/>
  <c r="K2013" i="25"/>
  <c r="I2013" i="25"/>
  <c r="G2013" i="25"/>
  <c r="A2013" i="25"/>
  <c r="L2012" i="25"/>
  <c r="K2012" i="25"/>
  <c r="I2012" i="25"/>
  <c r="G2012" i="25"/>
  <c r="A2012" i="25"/>
  <c r="L2011" i="25"/>
  <c r="K2011" i="25"/>
  <c r="I2011" i="25"/>
  <c r="G2011" i="25"/>
  <c r="A2011" i="25"/>
  <c r="L2010" i="25"/>
  <c r="K2010" i="25"/>
  <c r="I2010" i="25"/>
  <c r="G2010" i="25"/>
  <c r="A2010" i="25"/>
  <c r="L2009" i="25"/>
  <c r="K2009" i="25"/>
  <c r="I2009" i="25"/>
  <c r="G2009" i="25"/>
  <c r="A2009" i="25"/>
  <c r="L2008" i="25"/>
  <c r="K2008" i="25"/>
  <c r="I2008" i="25"/>
  <c r="G2008" i="25"/>
  <c r="A2008" i="25"/>
  <c r="L2007" i="25"/>
  <c r="K2007" i="25"/>
  <c r="I2007" i="25"/>
  <c r="G2007" i="25"/>
  <c r="A2007" i="25"/>
  <c r="L2006" i="25"/>
  <c r="K2006" i="25"/>
  <c r="I2006" i="25"/>
  <c r="G2006" i="25"/>
  <c r="A2006" i="25"/>
  <c r="L2005" i="25"/>
  <c r="K2005" i="25"/>
  <c r="I2005" i="25"/>
  <c r="G2005" i="25"/>
  <c r="A2005" i="25"/>
  <c r="L2004" i="25"/>
  <c r="K2004" i="25"/>
  <c r="I2004" i="25"/>
  <c r="G2004" i="25"/>
  <c r="A2004" i="25"/>
  <c r="L2003" i="25"/>
  <c r="K2003" i="25"/>
  <c r="I2003" i="25"/>
  <c r="G2003" i="25"/>
  <c r="A2003" i="25"/>
  <c r="L2002" i="25"/>
  <c r="K2002" i="25"/>
  <c r="I2002" i="25"/>
  <c r="G2002" i="25"/>
  <c r="A2002" i="25"/>
  <c r="L2001" i="25"/>
  <c r="K2001" i="25"/>
  <c r="I2001" i="25"/>
  <c r="G2001" i="25"/>
  <c r="A2001" i="25"/>
  <c r="L2000" i="25"/>
  <c r="K2000" i="25"/>
  <c r="I2000" i="25"/>
  <c r="G2000" i="25"/>
  <c r="A2000" i="25"/>
  <c r="L1999" i="25"/>
  <c r="K1999" i="25"/>
  <c r="I1999" i="25"/>
  <c r="G1999" i="25"/>
  <c r="A1999" i="25"/>
  <c r="L1998" i="25"/>
  <c r="K1998" i="25"/>
  <c r="I1998" i="25"/>
  <c r="G1998" i="25"/>
  <c r="A1998" i="25"/>
  <c r="L1997" i="25"/>
  <c r="K1997" i="25"/>
  <c r="I1997" i="25"/>
  <c r="G1997" i="25"/>
  <c r="A1997" i="25"/>
  <c r="L1996" i="25"/>
  <c r="K1996" i="25"/>
  <c r="I1996" i="25"/>
  <c r="G1996" i="25"/>
  <c r="A1996" i="25"/>
  <c r="L1995" i="25"/>
  <c r="K1995" i="25"/>
  <c r="I1995" i="25"/>
  <c r="G1995" i="25"/>
  <c r="A1995" i="25"/>
  <c r="L1994" i="25"/>
  <c r="K1994" i="25"/>
  <c r="I1994" i="25"/>
  <c r="G1994" i="25"/>
  <c r="A1994" i="25"/>
  <c r="L1993" i="25"/>
  <c r="K1993" i="25"/>
  <c r="I1993" i="25"/>
  <c r="G1993" i="25"/>
  <c r="A1993" i="25"/>
  <c r="L1992" i="25"/>
  <c r="K1992" i="25"/>
  <c r="I1992" i="25"/>
  <c r="G1992" i="25"/>
  <c r="A1992" i="25"/>
  <c r="L1991" i="25"/>
  <c r="K1991" i="25"/>
  <c r="I1991" i="25"/>
  <c r="G1991" i="25"/>
  <c r="A1991" i="25"/>
  <c r="L1990" i="25"/>
  <c r="K1990" i="25"/>
  <c r="I1990" i="25"/>
  <c r="G1990" i="25"/>
  <c r="A1990" i="25"/>
  <c r="L1989" i="25"/>
  <c r="K1989" i="25"/>
  <c r="I1989" i="25"/>
  <c r="G1989" i="25"/>
  <c r="A1989" i="25"/>
  <c r="L1988" i="25"/>
  <c r="K1988" i="25"/>
  <c r="I1988" i="25"/>
  <c r="G1988" i="25"/>
  <c r="A1988" i="25"/>
  <c r="L1987" i="25"/>
  <c r="K1987" i="25"/>
  <c r="I1987" i="25"/>
  <c r="G1987" i="25"/>
  <c r="A1987" i="25"/>
  <c r="L1986" i="25"/>
  <c r="K1986" i="25"/>
  <c r="I1986" i="25"/>
  <c r="G1986" i="25"/>
  <c r="A1986" i="25"/>
  <c r="L1985" i="25"/>
  <c r="K1985" i="25"/>
  <c r="I1985" i="25"/>
  <c r="G1985" i="25"/>
  <c r="A1985" i="25"/>
  <c r="L1984" i="25"/>
  <c r="K1984" i="25"/>
  <c r="I1984" i="25"/>
  <c r="G1984" i="25"/>
  <c r="A1984" i="25"/>
  <c r="L1983" i="25"/>
  <c r="K1983" i="25"/>
  <c r="I1983" i="25"/>
  <c r="G1983" i="25"/>
  <c r="A1983" i="25"/>
  <c r="L1982" i="25"/>
  <c r="K1982" i="25"/>
  <c r="I1982" i="25"/>
  <c r="G1982" i="25"/>
  <c r="A1982" i="25"/>
  <c r="L1981" i="25"/>
  <c r="K1981" i="25"/>
  <c r="I1981" i="25"/>
  <c r="G1981" i="25"/>
  <c r="A1981" i="25"/>
  <c r="L1980" i="25"/>
  <c r="K1980" i="25"/>
  <c r="I1980" i="25"/>
  <c r="G1980" i="25"/>
  <c r="A1980" i="25"/>
  <c r="L1979" i="25"/>
  <c r="K1979" i="25"/>
  <c r="I1979" i="25"/>
  <c r="G1979" i="25"/>
  <c r="A1979" i="25"/>
  <c r="L1978" i="25"/>
  <c r="K1978" i="25"/>
  <c r="I1978" i="25"/>
  <c r="G1978" i="25"/>
  <c r="A1978" i="25"/>
  <c r="L1977" i="25"/>
  <c r="K1977" i="25"/>
  <c r="I1977" i="25"/>
  <c r="G1977" i="25"/>
  <c r="A1977" i="25"/>
  <c r="L1976" i="25"/>
  <c r="K1976" i="25"/>
  <c r="I1976" i="25"/>
  <c r="G1976" i="25"/>
  <c r="A1976" i="25"/>
  <c r="L1975" i="25"/>
  <c r="K1975" i="25"/>
  <c r="I1975" i="25"/>
  <c r="G1975" i="25"/>
  <c r="A1975" i="25"/>
  <c r="L1974" i="25"/>
  <c r="K1974" i="25"/>
  <c r="I1974" i="25"/>
  <c r="G1974" i="25"/>
  <c r="A1974" i="25"/>
  <c r="L1973" i="25"/>
  <c r="K1973" i="25"/>
  <c r="I1973" i="25"/>
  <c r="G1973" i="25"/>
  <c r="A1973" i="25"/>
  <c r="L1972" i="25"/>
  <c r="K1972" i="25"/>
  <c r="I1972" i="25"/>
  <c r="G1972" i="25"/>
  <c r="A1972" i="25"/>
  <c r="L1971" i="25"/>
  <c r="K1971" i="25"/>
  <c r="I1971" i="25"/>
  <c r="G1971" i="25"/>
  <c r="A1971" i="25"/>
  <c r="L1970" i="25"/>
  <c r="K1970" i="25"/>
  <c r="I1970" i="25"/>
  <c r="G1970" i="25"/>
  <c r="A1970" i="25"/>
  <c r="L1969" i="25"/>
  <c r="K1969" i="25"/>
  <c r="I1969" i="25"/>
  <c r="G1969" i="25"/>
  <c r="A1969" i="25"/>
  <c r="L1968" i="25"/>
  <c r="K1968" i="25"/>
  <c r="I1968" i="25"/>
  <c r="G1968" i="25"/>
  <c r="A1968" i="25"/>
  <c r="L1967" i="25"/>
  <c r="K1967" i="25"/>
  <c r="I1967" i="25"/>
  <c r="G1967" i="25"/>
  <c r="A1967" i="25"/>
  <c r="L1966" i="25"/>
  <c r="K1966" i="25"/>
  <c r="I1966" i="25"/>
  <c r="G1966" i="25"/>
  <c r="A1966" i="25"/>
  <c r="L1965" i="25"/>
  <c r="K1965" i="25"/>
  <c r="I1965" i="25"/>
  <c r="G1965" i="25"/>
  <c r="A1965" i="25"/>
  <c r="L1964" i="25"/>
  <c r="K1964" i="25"/>
  <c r="I1964" i="25"/>
  <c r="G1964" i="25"/>
  <c r="A1964" i="25"/>
  <c r="L1963" i="25"/>
  <c r="K1963" i="25"/>
  <c r="I1963" i="25"/>
  <c r="G1963" i="25"/>
  <c r="A1963" i="25"/>
  <c r="L1962" i="25"/>
  <c r="K1962" i="25"/>
  <c r="I1962" i="25"/>
  <c r="G1962" i="25"/>
  <c r="A1962" i="25"/>
  <c r="L1961" i="25"/>
  <c r="K1961" i="25"/>
  <c r="I1961" i="25"/>
  <c r="G1961" i="25"/>
  <c r="A1961" i="25"/>
  <c r="L1960" i="25"/>
  <c r="K1960" i="25"/>
  <c r="I1960" i="25"/>
  <c r="G1960" i="25"/>
  <c r="A1960" i="25"/>
  <c r="L1959" i="25"/>
  <c r="K1959" i="25"/>
  <c r="I1959" i="25"/>
  <c r="G1959" i="25"/>
  <c r="A1959" i="25"/>
  <c r="L1958" i="25"/>
  <c r="K1958" i="25"/>
  <c r="I1958" i="25"/>
  <c r="G1958" i="25"/>
  <c r="A1958" i="25"/>
  <c r="L1957" i="25"/>
  <c r="K1957" i="25"/>
  <c r="I1957" i="25"/>
  <c r="G1957" i="25"/>
  <c r="A1957" i="25"/>
  <c r="L1956" i="25"/>
  <c r="K1956" i="25"/>
  <c r="I1956" i="25"/>
  <c r="G1956" i="25"/>
  <c r="A1956" i="25"/>
  <c r="L1955" i="25"/>
  <c r="K1955" i="25"/>
  <c r="I1955" i="25"/>
  <c r="G1955" i="25"/>
  <c r="A1955" i="25"/>
  <c r="L1954" i="25"/>
  <c r="K1954" i="25"/>
  <c r="I1954" i="25"/>
  <c r="G1954" i="25"/>
  <c r="A1954" i="25"/>
  <c r="L1953" i="25"/>
  <c r="K1953" i="25"/>
  <c r="I1953" i="25"/>
  <c r="G1953" i="25"/>
  <c r="A1953" i="25"/>
  <c r="L1952" i="25"/>
  <c r="K1952" i="25"/>
  <c r="I1952" i="25"/>
  <c r="G1952" i="25"/>
  <c r="A1952" i="25"/>
  <c r="L1951" i="25"/>
  <c r="K1951" i="25"/>
  <c r="I1951" i="25"/>
  <c r="G1951" i="25"/>
  <c r="A1951" i="25"/>
  <c r="L1950" i="25"/>
  <c r="K1950" i="25"/>
  <c r="I1950" i="25"/>
  <c r="G1950" i="25"/>
  <c r="A1950" i="25"/>
  <c r="L1949" i="25"/>
  <c r="K1949" i="25"/>
  <c r="I1949" i="25"/>
  <c r="G1949" i="25"/>
  <c r="A1949" i="25"/>
  <c r="L1948" i="25"/>
  <c r="K1948" i="25"/>
  <c r="I1948" i="25"/>
  <c r="G1948" i="25"/>
  <c r="A1948" i="25"/>
  <c r="L1947" i="25"/>
  <c r="K1947" i="25"/>
  <c r="I1947" i="25"/>
  <c r="G1947" i="25"/>
  <c r="A1947" i="25"/>
  <c r="L1946" i="25"/>
  <c r="K1946" i="25"/>
  <c r="I1946" i="25"/>
  <c r="G1946" i="25"/>
  <c r="A1946" i="25"/>
  <c r="L1945" i="25"/>
  <c r="K1945" i="25"/>
  <c r="I1945" i="25"/>
  <c r="G1945" i="25"/>
  <c r="A1945" i="25"/>
  <c r="L1944" i="25"/>
  <c r="K1944" i="25"/>
  <c r="I1944" i="25"/>
  <c r="G1944" i="25"/>
  <c r="A1944" i="25"/>
  <c r="L1943" i="25"/>
  <c r="K1943" i="25"/>
  <c r="I1943" i="25"/>
  <c r="G1943" i="25"/>
  <c r="A1943" i="25"/>
  <c r="L1942" i="25"/>
  <c r="K1942" i="25"/>
  <c r="I1942" i="25"/>
  <c r="G1942" i="25"/>
  <c r="A1942" i="25"/>
  <c r="L1941" i="25"/>
  <c r="K1941" i="25"/>
  <c r="I1941" i="25"/>
  <c r="G1941" i="25"/>
  <c r="A1941" i="25"/>
  <c r="L1940" i="25"/>
  <c r="K1940" i="25"/>
  <c r="I1940" i="25"/>
  <c r="G1940" i="25"/>
  <c r="A1940" i="25"/>
  <c r="L1939" i="25"/>
  <c r="K1939" i="25"/>
  <c r="I1939" i="25"/>
  <c r="G1939" i="25"/>
  <c r="A1939" i="25"/>
  <c r="L1938" i="25"/>
  <c r="K1938" i="25"/>
  <c r="I1938" i="25"/>
  <c r="G1938" i="25"/>
  <c r="A1938" i="25"/>
  <c r="L1937" i="25"/>
  <c r="K1937" i="25"/>
  <c r="I1937" i="25"/>
  <c r="G1937" i="25"/>
  <c r="A1937" i="25"/>
  <c r="L1936" i="25"/>
  <c r="K1936" i="25"/>
  <c r="I1936" i="25"/>
  <c r="G1936" i="25"/>
  <c r="A1936" i="25"/>
  <c r="L1935" i="25"/>
  <c r="K1935" i="25"/>
  <c r="I1935" i="25"/>
  <c r="G1935" i="25"/>
  <c r="A1935" i="25"/>
  <c r="L1934" i="25"/>
  <c r="K1934" i="25"/>
  <c r="I1934" i="25"/>
  <c r="G1934" i="25"/>
  <c r="A1934" i="25"/>
  <c r="L1933" i="25"/>
  <c r="K1933" i="25"/>
  <c r="I1933" i="25"/>
  <c r="G1933" i="25"/>
  <c r="A1933" i="25"/>
  <c r="L1932" i="25"/>
  <c r="K1932" i="25"/>
  <c r="I1932" i="25"/>
  <c r="G1932" i="25"/>
  <c r="A1932" i="25"/>
  <c r="L1931" i="25"/>
  <c r="K1931" i="25"/>
  <c r="I1931" i="25"/>
  <c r="G1931" i="25"/>
  <c r="A1931" i="25"/>
  <c r="L1930" i="25"/>
  <c r="K1930" i="25"/>
  <c r="I1930" i="25"/>
  <c r="G1930" i="25"/>
  <c r="A1930" i="25"/>
  <c r="L1929" i="25"/>
  <c r="K1929" i="25"/>
  <c r="I1929" i="25"/>
  <c r="G1929" i="25"/>
  <c r="A1929" i="25"/>
  <c r="L1928" i="25"/>
  <c r="K1928" i="25"/>
  <c r="I1928" i="25"/>
  <c r="G1928" i="25"/>
  <c r="A1928" i="25"/>
  <c r="L1927" i="25"/>
  <c r="K1927" i="25"/>
  <c r="I1927" i="25"/>
  <c r="G1927" i="25"/>
  <c r="A1927" i="25"/>
  <c r="L1926" i="25"/>
  <c r="K1926" i="25"/>
  <c r="I1926" i="25"/>
  <c r="G1926" i="25"/>
  <c r="A1926" i="25"/>
  <c r="L1925" i="25"/>
  <c r="K1925" i="25"/>
  <c r="I1925" i="25"/>
  <c r="G1925" i="25"/>
  <c r="A1925" i="25"/>
  <c r="L1924" i="25"/>
  <c r="K1924" i="25"/>
  <c r="I1924" i="25"/>
  <c r="G1924" i="25"/>
  <c r="A1924" i="25"/>
  <c r="L1923" i="25"/>
  <c r="K1923" i="25"/>
  <c r="I1923" i="25"/>
  <c r="G1923" i="25"/>
  <c r="A1923" i="25"/>
  <c r="L1922" i="25"/>
  <c r="K1922" i="25"/>
  <c r="I1922" i="25"/>
  <c r="G1922" i="25"/>
  <c r="A1922" i="25"/>
  <c r="L1921" i="25"/>
  <c r="K1921" i="25"/>
  <c r="I1921" i="25"/>
  <c r="G1921" i="25"/>
  <c r="A1921" i="25"/>
  <c r="L1920" i="25"/>
  <c r="K1920" i="25"/>
  <c r="I1920" i="25"/>
  <c r="G1920" i="25"/>
  <c r="A1920" i="25"/>
  <c r="L1919" i="25"/>
  <c r="K1919" i="25"/>
  <c r="I1919" i="25"/>
  <c r="G1919" i="25"/>
  <c r="A1919" i="25"/>
  <c r="L1918" i="25"/>
  <c r="K1918" i="25"/>
  <c r="I1918" i="25"/>
  <c r="G1918" i="25"/>
  <c r="A1918" i="25"/>
  <c r="L1917" i="25"/>
  <c r="K1917" i="25"/>
  <c r="I1917" i="25"/>
  <c r="G1917" i="25"/>
  <c r="A1917" i="25"/>
  <c r="L1916" i="25"/>
  <c r="K1916" i="25"/>
  <c r="I1916" i="25"/>
  <c r="G1916" i="25"/>
  <c r="A1916" i="25"/>
  <c r="L1915" i="25"/>
  <c r="K1915" i="25"/>
  <c r="I1915" i="25"/>
  <c r="G1915" i="25"/>
  <c r="A1915" i="25"/>
  <c r="L1914" i="25"/>
  <c r="K1914" i="25"/>
  <c r="I1914" i="25"/>
  <c r="G1914" i="25"/>
  <c r="A1914" i="25"/>
  <c r="L1913" i="25"/>
  <c r="K1913" i="25"/>
  <c r="I1913" i="25"/>
  <c r="G1913" i="25"/>
  <c r="A1913" i="25"/>
  <c r="L1912" i="25"/>
  <c r="K1912" i="25"/>
  <c r="I1912" i="25"/>
  <c r="G1912" i="25"/>
  <c r="A1912" i="25"/>
  <c r="L1911" i="25"/>
  <c r="K1911" i="25"/>
  <c r="I1911" i="25"/>
  <c r="G1911" i="25"/>
  <c r="A1911" i="25"/>
  <c r="L1910" i="25"/>
  <c r="K1910" i="25"/>
  <c r="I1910" i="25"/>
  <c r="G1910" i="25"/>
  <c r="A1910" i="25"/>
  <c r="L1909" i="25"/>
  <c r="K1909" i="25"/>
  <c r="I1909" i="25"/>
  <c r="G1909" i="25"/>
  <c r="A1909" i="25"/>
  <c r="L1908" i="25"/>
  <c r="K1908" i="25"/>
  <c r="I1908" i="25"/>
  <c r="G1908" i="25"/>
  <c r="A1908" i="25"/>
  <c r="L1907" i="25"/>
  <c r="K1907" i="25"/>
  <c r="I1907" i="25"/>
  <c r="G1907" i="25"/>
  <c r="A1907" i="25"/>
  <c r="L1906" i="25"/>
  <c r="K1906" i="25"/>
  <c r="I1906" i="25"/>
  <c r="G1906" i="25"/>
  <c r="A1906" i="25"/>
  <c r="L1905" i="25"/>
  <c r="K1905" i="25"/>
  <c r="I1905" i="25"/>
  <c r="G1905" i="25"/>
  <c r="A1905" i="25"/>
  <c r="L1904" i="25"/>
  <c r="K1904" i="25"/>
  <c r="I1904" i="25"/>
  <c r="G1904" i="25"/>
  <c r="A1904" i="25"/>
  <c r="L1903" i="25"/>
  <c r="K1903" i="25"/>
  <c r="I1903" i="25"/>
  <c r="G1903" i="25"/>
  <c r="A1903" i="25"/>
  <c r="L1902" i="25"/>
  <c r="K1902" i="25"/>
  <c r="I1902" i="25"/>
  <c r="G1902" i="25"/>
  <c r="A1902" i="25"/>
  <c r="L1901" i="25"/>
  <c r="K1901" i="25"/>
  <c r="I1901" i="25"/>
  <c r="G1901" i="25"/>
  <c r="A1901" i="25"/>
  <c r="L1900" i="25"/>
  <c r="K1900" i="25"/>
  <c r="I1900" i="25"/>
  <c r="G1900" i="25"/>
  <c r="A1900" i="25"/>
  <c r="L1899" i="25"/>
  <c r="K1899" i="25"/>
  <c r="I1899" i="25"/>
  <c r="G1899" i="25"/>
  <c r="A1899" i="25"/>
  <c r="L1898" i="25"/>
  <c r="K1898" i="25"/>
  <c r="I1898" i="25"/>
  <c r="G1898" i="25"/>
  <c r="A1898" i="25"/>
  <c r="L1897" i="25"/>
  <c r="K1897" i="25"/>
  <c r="I1897" i="25"/>
  <c r="G1897" i="25"/>
  <c r="A1897" i="25"/>
  <c r="L1896" i="25"/>
  <c r="K1896" i="25"/>
  <c r="I1896" i="25"/>
  <c r="G1896" i="25"/>
  <c r="A1896" i="25"/>
  <c r="L1895" i="25"/>
  <c r="K1895" i="25"/>
  <c r="I1895" i="25"/>
  <c r="G1895" i="25"/>
  <c r="A1895" i="25"/>
  <c r="L1894" i="25"/>
  <c r="K1894" i="25"/>
  <c r="I1894" i="25"/>
  <c r="G1894" i="25"/>
  <c r="A1894" i="25"/>
  <c r="L1893" i="25"/>
  <c r="K1893" i="25"/>
  <c r="I1893" i="25"/>
  <c r="G1893" i="25"/>
  <c r="A1893" i="25"/>
  <c r="L1892" i="25"/>
  <c r="K1892" i="25"/>
  <c r="I1892" i="25"/>
  <c r="G1892" i="25"/>
  <c r="A1892" i="25"/>
  <c r="L1891" i="25"/>
  <c r="K1891" i="25"/>
  <c r="I1891" i="25"/>
  <c r="G1891" i="25"/>
  <c r="A1891" i="25"/>
  <c r="L1890" i="25"/>
  <c r="K1890" i="25"/>
  <c r="I1890" i="25"/>
  <c r="G1890" i="25"/>
  <c r="A1890" i="25"/>
  <c r="L1889" i="25"/>
  <c r="K1889" i="25"/>
  <c r="I1889" i="25"/>
  <c r="G1889" i="25"/>
  <c r="A1889" i="25"/>
  <c r="L1888" i="25"/>
  <c r="K1888" i="25"/>
  <c r="I1888" i="25"/>
  <c r="G1888" i="25"/>
  <c r="A1888" i="25"/>
  <c r="L1887" i="25"/>
  <c r="K1887" i="25"/>
  <c r="I1887" i="25"/>
  <c r="G1887" i="25"/>
  <c r="A1887" i="25"/>
  <c r="L1886" i="25"/>
  <c r="K1886" i="25"/>
  <c r="I1886" i="25"/>
  <c r="G1886" i="25"/>
  <c r="A1886" i="25"/>
  <c r="L1885" i="25"/>
  <c r="K1885" i="25"/>
  <c r="I1885" i="25"/>
  <c r="G1885" i="25"/>
  <c r="A1885" i="25"/>
  <c r="L1884" i="25"/>
  <c r="K1884" i="25"/>
  <c r="I1884" i="25"/>
  <c r="G1884" i="25"/>
  <c r="A1884" i="25"/>
  <c r="L1883" i="25"/>
  <c r="K1883" i="25"/>
  <c r="I1883" i="25"/>
  <c r="G1883" i="25"/>
  <c r="A1883" i="25"/>
  <c r="L1882" i="25"/>
  <c r="K1882" i="25"/>
  <c r="I1882" i="25"/>
  <c r="G1882" i="25"/>
  <c r="A1882" i="25"/>
  <c r="L1881" i="25"/>
  <c r="K1881" i="25"/>
  <c r="I1881" i="25"/>
  <c r="G1881" i="25"/>
  <c r="A1881" i="25"/>
  <c r="L1880" i="25"/>
  <c r="K1880" i="25"/>
  <c r="I1880" i="25"/>
  <c r="G1880" i="25"/>
  <c r="A1880" i="25"/>
  <c r="L1879" i="25"/>
  <c r="K1879" i="25"/>
  <c r="I1879" i="25"/>
  <c r="G1879" i="25"/>
  <c r="A1879" i="25"/>
  <c r="L1878" i="25"/>
  <c r="K1878" i="25"/>
  <c r="I1878" i="25"/>
  <c r="G1878" i="25"/>
  <c r="A1878" i="25"/>
  <c r="L1877" i="25"/>
  <c r="K1877" i="25"/>
  <c r="I1877" i="25"/>
  <c r="G1877" i="25"/>
  <c r="A1877" i="25"/>
  <c r="L1876" i="25"/>
  <c r="K1876" i="25"/>
  <c r="I1876" i="25"/>
  <c r="G1876" i="25"/>
  <c r="A1876" i="25"/>
  <c r="L1875" i="25"/>
  <c r="K1875" i="25"/>
  <c r="I1875" i="25"/>
  <c r="G1875" i="25"/>
  <c r="A1875" i="25"/>
  <c r="L1874" i="25"/>
  <c r="K1874" i="25"/>
  <c r="I1874" i="25"/>
  <c r="G1874" i="25"/>
  <c r="A1874" i="25"/>
  <c r="L1873" i="25"/>
  <c r="K1873" i="25"/>
  <c r="I1873" i="25"/>
  <c r="G1873" i="25"/>
  <c r="A1873" i="25"/>
  <c r="L1872" i="25"/>
  <c r="K1872" i="25"/>
  <c r="I1872" i="25"/>
  <c r="G1872" i="25"/>
  <c r="A1872" i="25"/>
  <c r="L1871" i="25"/>
  <c r="K1871" i="25"/>
  <c r="I1871" i="25"/>
  <c r="G1871" i="25"/>
  <c r="A1871" i="25"/>
  <c r="L1870" i="25"/>
  <c r="K1870" i="25"/>
  <c r="I1870" i="25"/>
  <c r="G1870" i="25"/>
  <c r="A1870" i="25"/>
  <c r="L1869" i="25"/>
  <c r="K1869" i="25"/>
  <c r="I1869" i="25"/>
  <c r="G1869" i="25"/>
  <c r="A1869" i="25"/>
  <c r="L1868" i="25"/>
  <c r="K1868" i="25"/>
  <c r="I1868" i="25"/>
  <c r="G1868" i="25"/>
  <c r="A1868" i="25"/>
  <c r="L1867" i="25"/>
  <c r="K1867" i="25"/>
  <c r="I1867" i="25"/>
  <c r="G1867" i="25"/>
  <c r="A1867" i="25"/>
  <c r="L1866" i="25"/>
  <c r="K1866" i="25"/>
  <c r="I1866" i="25"/>
  <c r="G1866" i="25"/>
  <c r="A1866" i="25"/>
  <c r="L1865" i="25"/>
  <c r="K1865" i="25"/>
  <c r="I1865" i="25"/>
  <c r="G1865" i="25"/>
  <c r="A1865" i="25"/>
  <c r="L1864" i="25"/>
  <c r="K1864" i="25"/>
  <c r="I1864" i="25"/>
  <c r="G1864" i="25"/>
  <c r="A1864" i="25"/>
  <c r="L1863" i="25"/>
  <c r="K1863" i="25"/>
  <c r="I1863" i="25"/>
  <c r="G1863" i="25"/>
  <c r="A1863" i="25"/>
  <c r="L1862" i="25"/>
  <c r="K1862" i="25"/>
  <c r="I1862" i="25"/>
  <c r="G1862" i="25"/>
  <c r="A1862" i="25"/>
  <c r="L1861" i="25"/>
  <c r="K1861" i="25"/>
  <c r="I1861" i="25"/>
  <c r="G1861" i="25"/>
  <c r="A1861" i="25"/>
  <c r="L1860" i="25"/>
  <c r="K1860" i="25"/>
  <c r="I1860" i="25"/>
  <c r="G1860" i="25"/>
  <c r="A1860" i="25"/>
  <c r="L1859" i="25"/>
  <c r="K1859" i="25"/>
  <c r="I1859" i="25"/>
  <c r="G1859" i="25"/>
  <c r="A1859" i="25"/>
  <c r="L1858" i="25"/>
  <c r="K1858" i="25"/>
  <c r="I1858" i="25"/>
  <c r="G1858" i="25"/>
  <c r="A1858" i="25"/>
  <c r="L1857" i="25"/>
  <c r="K1857" i="25"/>
  <c r="I1857" i="25"/>
  <c r="G1857" i="25"/>
  <c r="A1857" i="25"/>
  <c r="L1856" i="25"/>
  <c r="K1856" i="25"/>
  <c r="I1856" i="25"/>
  <c r="G1856" i="25"/>
  <c r="A1856" i="25"/>
  <c r="L1855" i="25"/>
  <c r="K1855" i="25"/>
  <c r="I1855" i="25"/>
  <c r="G1855" i="25"/>
  <c r="A1855" i="25"/>
  <c r="L1854" i="25"/>
  <c r="K1854" i="25"/>
  <c r="I1854" i="25"/>
  <c r="G1854" i="25"/>
  <c r="A1854" i="25"/>
  <c r="L1853" i="25"/>
  <c r="K1853" i="25"/>
  <c r="I1853" i="25"/>
  <c r="G1853" i="25"/>
  <c r="A1853" i="25"/>
  <c r="L1852" i="25"/>
  <c r="K1852" i="25"/>
  <c r="I1852" i="25"/>
  <c r="G1852" i="25"/>
  <c r="A1852" i="25"/>
  <c r="L1851" i="25"/>
  <c r="K1851" i="25"/>
  <c r="I1851" i="25"/>
  <c r="G1851" i="25"/>
  <c r="A1851" i="25"/>
  <c r="L1850" i="25"/>
  <c r="K1850" i="25"/>
  <c r="I1850" i="25"/>
  <c r="G1850" i="25"/>
  <c r="A1850" i="25"/>
  <c r="L1849" i="25"/>
  <c r="K1849" i="25"/>
  <c r="I1849" i="25"/>
  <c r="G1849" i="25"/>
  <c r="A1849" i="25"/>
  <c r="L1848" i="25"/>
  <c r="K1848" i="25"/>
  <c r="I1848" i="25"/>
  <c r="G1848" i="25"/>
  <c r="A1848" i="25"/>
  <c r="L1847" i="25"/>
  <c r="K1847" i="25"/>
  <c r="I1847" i="25"/>
  <c r="G1847" i="25"/>
  <c r="A1847" i="25"/>
  <c r="L1846" i="25"/>
  <c r="K1846" i="25"/>
  <c r="I1846" i="25"/>
  <c r="G1846" i="25"/>
  <c r="A1846" i="25"/>
  <c r="L1845" i="25"/>
  <c r="K1845" i="25"/>
  <c r="I1845" i="25"/>
  <c r="G1845" i="25"/>
  <c r="A1845" i="25"/>
  <c r="L1844" i="25"/>
  <c r="K1844" i="25"/>
  <c r="I1844" i="25"/>
  <c r="G1844" i="25"/>
  <c r="A1844" i="25"/>
  <c r="L1843" i="25"/>
  <c r="K1843" i="25"/>
  <c r="I1843" i="25"/>
  <c r="G1843" i="25"/>
  <c r="A1843" i="25"/>
  <c r="L1842" i="25"/>
  <c r="K1842" i="25"/>
  <c r="I1842" i="25"/>
  <c r="G1842" i="25"/>
  <c r="A1842" i="25"/>
  <c r="L1841" i="25"/>
  <c r="K1841" i="25"/>
  <c r="I1841" i="25"/>
  <c r="G1841" i="25"/>
  <c r="A1841" i="25"/>
  <c r="L1840" i="25"/>
  <c r="K1840" i="25"/>
  <c r="I1840" i="25"/>
  <c r="G1840" i="25"/>
  <c r="A1840" i="25"/>
  <c r="L1839" i="25"/>
  <c r="K1839" i="25"/>
  <c r="I1839" i="25"/>
  <c r="G1839" i="25"/>
  <c r="A1839" i="25"/>
  <c r="L1838" i="25"/>
  <c r="K1838" i="25"/>
  <c r="I1838" i="25"/>
  <c r="G1838" i="25"/>
  <c r="A1838" i="25"/>
  <c r="L1837" i="25"/>
  <c r="K1837" i="25"/>
  <c r="I1837" i="25"/>
  <c r="G1837" i="25"/>
  <c r="A1837" i="25"/>
  <c r="L1836" i="25"/>
  <c r="K1836" i="25"/>
  <c r="I1836" i="25"/>
  <c r="G1836" i="25"/>
  <c r="A1836" i="25"/>
  <c r="L1835" i="25"/>
  <c r="K1835" i="25"/>
  <c r="I1835" i="25"/>
  <c r="G1835" i="25"/>
  <c r="A1835" i="25"/>
  <c r="L1834" i="25"/>
  <c r="K1834" i="25"/>
  <c r="I1834" i="25"/>
  <c r="G1834" i="25"/>
  <c r="A1834" i="25"/>
  <c r="L1833" i="25"/>
  <c r="K1833" i="25"/>
  <c r="I1833" i="25"/>
  <c r="G1833" i="25"/>
  <c r="A1833" i="25"/>
  <c r="L1832" i="25"/>
  <c r="K1832" i="25"/>
  <c r="I1832" i="25"/>
  <c r="G1832" i="25"/>
  <c r="A1832" i="25"/>
  <c r="L1831" i="25"/>
  <c r="K1831" i="25"/>
  <c r="I1831" i="25"/>
  <c r="G1831" i="25"/>
  <c r="A1831" i="25"/>
  <c r="L1830" i="25"/>
  <c r="K1830" i="25"/>
  <c r="I1830" i="25"/>
  <c r="G1830" i="25"/>
  <c r="A1830" i="25"/>
  <c r="L1829" i="25"/>
  <c r="K1829" i="25"/>
  <c r="I1829" i="25"/>
  <c r="G1829" i="25"/>
  <c r="A1829" i="25"/>
  <c r="L1828" i="25"/>
  <c r="K1828" i="25"/>
  <c r="I1828" i="25"/>
  <c r="G1828" i="25"/>
  <c r="A1828" i="25"/>
  <c r="L1827" i="25"/>
  <c r="K1827" i="25"/>
  <c r="I1827" i="25"/>
  <c r="G1827" i="25"/>
  <c r="A1827" i="25"/>
  <c r="L1826" i="25"/>
  <c r="K1826" i="25"/>
  <c r="I1826" i="25"/>
  <c r="G1826" i="25"/>
  <c r="A1826" i="25"/>
  <c r="L1825" i="25"/>
  <c r="K1825" i="25"/>
  <c r="I1825" i="25"/>
  <c r="G1825" i="25"/>
  <c r="A1825" i="25"/>
  <c r="L1824" i="25"/>
  <c r="K1824" i="25"/>
  <c r="I1824" i="25"/>
  <c r="G1824" i="25"/>
  <c r="A1824" i="25"/>
  <c r="L1823" i="25"/>
  <c r="K1823" i="25"/>
  <c r="I1823" i="25"/>
  <c r="G1823" i="25"/>
  <c r="A1823" i="25"/>
  <c r="L1822" i="25"/>
  <c r="K1822" i="25"/>
  <c r="I1822" i="25"/>
  <c r="G1822" i="25"/>
  <c r="A1822" i="25"/>
  <c r="L1821" i="25"/>
  <c r="K1821" i="25"/>
  <c r="I1821" i="25"/>
  <c r="G1821" i="25"/>
  <c r="A1821" i="25"/>
  <c r="L1820" i="25"/>
  <c r="K1820" i="25"/>
  <c r="I1820" i="25"/>
  <c r="G1820" i="25"/>
  <c r="A1820" i="25"/>
  <c r="L1819" i="25"/>
  <c r="K1819" i="25"/>
  <c r="I1819" i="25"/>
  <c r="G1819" i="25"/>
  <c r="A1819" i="25"/>
  <c r="L1818" i="25"/>
  <c r="K1818" i="25"/>
  <c r="I1818" i="25"/>
  <c r="G1818" i="25"/>
  <c r="A1818" i="25"/>
  <c r="L1817" i="25"/>
  <c r="K1817" i="25"/>
  <c r="I1817" i="25"/>
  <c r="G1817" i="25"/>
  <c r="A1817" i="25"/>
  <c r="L1816" i="25"/>
  <c r="K1816" i="25"/>
  <c r="I1816" i="25"/>
  <c r="G1816" i="25"/>
  <c r="A1816" i="25"/>
  <c r="L1815" i="25"/>
  <c r="K1815" i="25"/>
  <c r="I1815" i="25"/>
  <c r="G1815" i="25"/>
  <c r="A1815" i="25"/>
  <c r="L1814" i="25"/>
  <c r="K1814" i="25"/>
  <c r="I1814" i="25"/>
  <c r="G1814" i="25"/>
  <c r="A1814" i="25"/>
  <c r="L1813" i="25"/>
  <c r="K1813" i="25"/>
  <c r="I1813" i="25"/>
  <c r="G1813" i="25"/>
  <c r="A1813" i="25"/>
  <c r="L1812" i="25"/>
  <c r="K1812" i="25"/>
  <c r="I1812" i="25"/>
  <c r="G1812" i="25"/>
  <c r="A1812" i="25"/>
  <c r="L1811" i="25"/>
  <c r="K1811" i="25"/>
  <c r="I1811" i="25"/>
  <c r="G1811" i="25"/>
  <c r="A1811" i="25"/>
  <c r="L1810" i="25"/>
  <c r="K1810" i="25"/>
  <c r="I1810" i="25"/>
  <c r="G1810" i="25"/>
  <c r="A1810" i="25"/>
  <c r="L1809" i="25"/>
  <c r="K1809" i="25"/>
  <c r="I1809" i="25"/>
  <c r="G1809" i="25"/>
  <c r="A1809" i="25"/>
  <c r="L1808" i="25"/>
  <c r="K1808" i="25"/>
  <c r="I1808" i="25"/>
  <c r="G1808" i="25"/>
  <c r="A1808" i="25"/>
  <c r="L1807" i="25"/>
  <c r="K1807" i="25"/>
  <c r="I1807" i="25"/>
  <c r="G1807" i="25"/>
  <c r="A1807" i="25"/>
  <c r="L1806" i="25"/>
  <c r="K1806" i="25"/>
  <c r="I1806" i="25"/>
  <c r="G1806" i="25"/>
  <c r="A1806" i="25"/>
  <c r="L1805" i="25"/>
  <c r="K1805" i="25"/>
  <c r="I1805" i="25"/>
  <c r="G1805" i="25"/>
  <c r="A1805" i="25"/>
  <c r="L1804" i="25"/>
  <c r="K1804" i="25"/>
  <c r="I1804" i="25"/>
  <c r="G1804" i="25"/>
  <c r="A1804" i="25"/>
  <c r="L1803" i="25"/>
  <c r="K1803" i="25"/>
  <c r="I1803" i="25"/>
  <c r="G1803" i="25"/>
  <c r="A1803" i="25"/>
  <c r="L1802" i="25"/>
  <c r="K1802" i="25"/>
  <c r="I1802" i="25"/>
  <c r="G1802" i="25"/>
  <c r="A1802" i="25"/>
  <c r="L1801" i="25"/>
  <c r="K1801" i="25"/>
  <c r="I1801" i="25"/>
  <c r="G1801" i="25"/>
  <c r="A1801" i="25"/>
  <c r="L1800" i="25"/>
  <c r="K1800" i="25"/>
  <c r="I1800" i="25"/>
  <c r="G1800" i="25"/>
  <c r="A1800" i="25"/>
  <c r="L1799" i="25"/>
  <c r="K1799" i="25"/>
  <c r="I1799" i="25"/>
  <c r="G1799" i="25"/>
  <c r="A1799" i="25"/>
  <c r="L1798" i="25"/>
  <c r="K1798" i="25"/>
  <c r="I1798" i="25"/>
  <c r="G1798" i="25"/>
  <c r="A1798" i="25"/>
  <c r="L1797" i="25"/>
  <c r="K1797" i="25"/>
  <c r="I1797" i="25"/>
  <c r="G1797" i="25"/>
  <c r="A1797" i="25"/>
  <c r="L1796" i="25"/>
  <c r="K1796" i="25"/>
  <c r="I1796" i="25"/>
  <c r="G1796" i="25"/>
  <c r="A1796" i="25"/>
  <c r="L1795" i="25"/>
  <c r="K1795" i="25"/>
  <c r="I1795" i="25"/>
  <c r="G1795" i="25"/>
  <c r="A1795" i="25"/>
  <c r="L1794" i="25"/>
  <c r="K1794" i="25"/>
  <c r="I1794" i="25"/>
  <c r="G1794" i="25"/>
  <c r="A1794" i="25"/>
  <c r="L1793" i="25"/>
  <c r="K1793" i="25"/>
  <c r="I1793" i="25"/>
  <c r="G1793" i="25"/>
  <c r="A1793" i="25"/>
  <c r="L1792" i="25"/>
  <c r="K1792" i="25"/>
  <c r="I1792" i="25"/>
  <c r="G1792" i="25"/>
  <c r="A1792" i="25"/>
  <c r="L1791" i="25"/>
  <c r="K1791" i="25"/>
  <c r="I1791" i="25"/>
  <c r="G1791" i="25"/>
  <c r="A1791" i="25"/>
  <c r="L1790" i="25"/>
  <c r="K1790" i="25"/>
  <c r="I1790" i="25"/>
  <c r="G1790" i="25"/>
  <c r="A1790" i="25"/>
  <c r="L1789" i="25"/>
  <c r="K1789" i="25"/>
  <c r="I1789" i="25"/>
  <c r="G1789" i="25"/>
  <c r="A1789" i="25"/>
  <c r="L1788" i="25"/>
  <c r="K1788" i="25"/>
  <c r="I1788" i="25"/>
  <c r="G1788" i="25"/>
  <c r="A1788" i="25"/>
  <c r="L1787" i="25"/>
  <c r="K1787" i="25"/>
  <c r="I1787" i="25"/>
  <c r="G1787" i="25"/>
  <c r="A1787" i="25"/>
  <c r="L1786" i="25"/>
  <c r="K1786" i="25"/>
  <c r="I1786" i="25"/>
  <c r="G1786" i="25"/>
  <c r="A1786" i="25"/>
  <c r="L1785" i="25"/>
  <c r="K1785" i="25"/>
  <c r="I1785" i="25"/>
  <c r="G1785" i="25"/>
  <c r="A1785" i="25"/>
  <c r="L1784" i="25"/>
  <c r="K1784" i="25"/>
  <c r="I1784" i="25"/>
  <c r="G1784" i="25"/>
  <c r="A1784" i="25"/>
  <c r="L1783" i="25"/>
  <c r="K1783" i="25"/>
  <c r="I1783" i="25"/>
  <c r="G1783" i="25"/>
  <c r="A1783" i="25"/>
  <c r="L1782" i="25"/>
  <c r="K1782" i="25"/>
  <c r="I1782" i="25"/>
  <c r="G1782" i="25"/>
  <c r="A1782" i="25"/>
  <c r="L1781" i="25"/>
  <c r="K1781" i="25"/>
  <c r="I1781" i="25"/>
  <c r="G1781" i="25"/>
  <c r="A1781" i="25"/>
  <c r="L1780" i="25"/>
  <c r="K1780" i="25"/>
  <c r="I1780" i="25"/>
  <c r="G1780" i="25"/>
  <c r="A1780" i="25"/>
  <c r="L1779" i="25"/>
  <c r="K1779" i="25"/>
  <c r="I1779" i="25"/>
  <c r="G1779" i="25"/>
  <c r="A1779" i="25"/>
  <c r="L1778" i="25"/>
  <c r="K1778" i="25"/>
  <c r="I1778" i="25"/>
  <c r="G1778" i="25"/>
  <c r="A1778" i="25"/>
  <c r="L1777" i="25"/>
  <c r="K1777" i="25"/>
  <c r="I1777" i="25"/>
  <c r="G1777" i="25"/>
  <c r="A1777" i="25"/>
  <c r="L1776" i="25"/>
  <c r="K1776" i="25"/>
  <c r="I1776" i="25"/>
  <c r="G1776" i="25"/>
  <c r="A1776" i="25"/>
  <c r="L1775" i="25"/>
  <c r="K1775" i="25"/>
  <c r="I1775" i="25"/>
  <c r="G1775" i="25"/>
  <c r="A1775" i="25"/>
  <c r="L1774" i="25"/>
  <c r="K1774" i="25"/>
  <c r="I1774" i="25"/>
  <c r="G1774" i="25"/>
  <c r="A1774" i="25"/>
  <c r="L1773" i="25"/>
  <c r="K1773" i="25"/>
  <c r="I1773" i="25"/>
  <c r="G1773" i="25"/>
  <c r="A1773" i="25"/>
  <c r="L1772" i="25"/>
  <c r="K1772" i="25"/>
  <c r="I1772" i="25"/>
  <c r="G1772" i="25"/>
  <c r="A1772" i="25"/>
  <c r="L1771" i="25"/>
  <c r="K1771" i="25"/>
  <c r="I1771" i="25"/>
  <c r="G1771" i="25"/>
  <c r="A1771" i="25"/>
  <c r="L1770" i="25"/>
  <c r="K1770" i="25"/>
  <c r="I1770" i="25"/>
  <c r="G1770" i="25"/>
  <c r="A1770" i="25"/>
  <c r="L1769" i="25"/>
  <c r="K1769" i="25"/>
  <c r="I1769" i="25"/>
  <c r="G1769" i="25"/>
  <c r="A1769" i="25"/>
  <c r="L1768" i="25"/>
  <c r="K1768" i="25"/>
  <c r="I1768" i="25"/>
  <c r="G1768" i="25"/>
  <c r="A1768" i="25"/>
  <c r="L1767" i="25"/>
  <c r="K1767" i="25"/>
  <c r="I1767" i="25"/>
  <c r="G1767" i="25"/>
  <c r="A1767" i="25"/>
  <c r="L1766" i="25"/>
  <c r="K1766" i="25"/>
  <c r="I1766" i="25"/>
  <c r="G1766" i="25"/>
  <c r="A1766" i="25"/>
  <c r="L1765" i="25"/>
  <c r="K1765" i="25"/>
  <c r="I1765" i="25"/>
  <c r="G1765" i="25"/>
  <c r="A1765" i="25"/>
  <c r="L1764" i="25"/>
  <c r="K1764" i="25"/>
  <c r="I1764" i="25"/>
  <c r="G1764" i="25"/>
  <c r="A1764" i="25"/>
  <c r="L1763" i="25"/>
  <c r="K1763" i="25"/>
  <c r="I1763" i="25"/>
  <c r="G1763" i="25"/>
  <c r="A1763" i="25"/>
  <c r="L1762" i="25"/>
  <c r="K1762" i="25"/>
  <c r="I1762" i="25"/>
  <c r="G1762" i="25"/>
  <c r="A1762" i="25"/>
  <c r="L1761" i="25"/>
  <c r="K1761" i="25"/>
  <c r="I1761" i="25"/>
  <c r="G1761" i="25"/>
  <c r="A1761" i="25"/>
  <c r="L1760" i="25"/>
  <c r="K1760" i="25"/>
  <c r="I1760" i="25"/>
  <c r="G1760" i="25"/>
  <c r="A1760" i="25"/>
  <c r="L1759" i="25"/>
  <c r="K1759" i="25"/>
  <c r="I1759" i="25"/>
  <c r="G1759" i="25"/>
  <c r="A1759" i="25"/>
  <c r="L1758" i="25"/>
  <c r="K1758" i="25"/>
  <c r="I1758" i="25"/>
  <c r="G1758" i="25"/>
  <c r="A1758" i="25"/>
  <c r="L1757" i="25"/>
  <c r="K1757" i="25"/>
  <c r="I1757" i="25"/>
  <c r="G1757" i="25"/>
  <c r="A1757" i="25"/>
  <c r="L1756" i="25"/>
  <c r="K1756" i="25"/>
  <c r="I1756" i="25"/>
  <c r="G1756" i="25"/>
  <c r="A1756" i="25"/>
  <c r="L1755" i="25"/>
  <c r="K1755" i="25"/>
  <c r="I1755" i="25"/>
  <c r="G1755" i="25"/>
  <c r="A1755" i="25"/>
  <c r="L1754" i="25"/>
  <c r="K1754" i="25"/>
  <c r="I1754" i="25"/>
  <c r="G1754" i="25"/>
  <c r="A1754" i="25"/>
  <c r="L1753" i="25"/>
  <c r="K1753" i="25"/>
  <c r="I1753" i="25"/>
  <c r="G1753" i="25"/>
  <c r="A1753" i="25"/>
  <c r="L1752" i="25"/>
  <c r="K1752" i="25"/>
  <c r="I1752" i="25"/>
  <c r="G1752" i="25"/>
  <c r="A1752" i="25"/>
  <c r="L1751" i="25"/>
  <c r="K1751" i="25"/>
  <c r="I1751" i="25"/>
  <c r="G1751" i="25"/>
  <c r="A1751" i="25"/>
  <c r="L1750" i="25"/>
  <c r="K1750" i="25"/>
  <c r="I1750" i="25"/>
  <c r="G1750" i="25"/>
  <c r="A1750" i="25"/>
  <c r="L1749" i="25"/>
  <c r="K1749" i="25"/>
  <c r="I1749" i="25"/>
  <c r="G1749" i="25"/>
  <c r="A1749" i="25"/>
  <c r="L1748" i="25"/>
  <c r="K1748" i="25"/>
  <c r="I1748" i="25"/>
  <c r="G1748" i="25"/>
  <c r="A1748" i="25"/>
  <c r="L1747" i="25"/>
  <c r="K1747" i="25"/>
  <c r="I1747" i="25"/>
  <c r="G1747" i="25"/>
  <c r="A1747" i="25"/>
  <c r="L1746" i="25"/>
  <c r="K1746" i="25"/>
  <c r="I1746" i="25"/>
  <c r="G1746" i="25"/>
  <c r="A1746" i="25"/>
  <c r="L1745" i="25"/>
  <c r="K1745" i="25"/>
  <c r="I1745" i="25"/>
  <c r="G1745" i="25"/>
  <c r="A1745" i="25"/>
  <c r="L1744" i="25"/>
  <c r="K1744" i="25"/>
  <c r="I1744" i="25"/>
  <c r="G1744" i="25"/>
  <c r="A1744" i="25"/>
  <c r="L1743" i="25"/>
  <c r="K1743" i="25"/>
  <c r="I1743" i="25"/>
  <c r="G1743" i="25"/>
  <c r="A1743" i="25"/>
  <c r="L1742" i="25"/>
  <c r="K1742" i="25"/>
  <c r="I1742" i="25"/>
  <c r="G1742" i="25"/>
  <c r="A1742" i="25"/>
  <c r="L1741" i="25"/>
  <c r="K1741" i="25"/>
  <c r="I1741" i="25"/>
  <c r="G1741" i="25"/>
  <c r="A1741" i="25"/>
  <c r="L1740" i="25"/>
  <c r="K1740" i="25"/>
  <c r="I1740" i="25"/>
  <c r="G1740" i="25"/>
  <c r="A1740" i="25"/>
  <c r="L1739" i="25"/>
  <c r="K1739" i="25"/>
  <c r="I1739" i="25"/>
  <c r="G1739" i="25"/>
  <c r="A1739" i="25"/>
  <c r="L1738" i="25"/>
  <c r="K1738" i="25"/>
  <c r="I1738" i="25"/>
  <c r="G1738" i="25"/>
  <c r="A1738" i="25"/>
  <c r="L1737" i="25"/>
  <c r="K1737" i="25"/>
  <c r="I1737" i="25"/>
  <c r="G1737" i="25"/>
  <c r="A1737" i="25"/>
  <c r="L1736" i="25"/>
  <c r="K1736" i="25"/>
  <c r="I1736" i="25"/>
  <c r="G1736" i="25"/>
  <c r="A1736" i="25"/>
  <c r="L1735" i="25"/>
  <c r="K1735" i="25"/>
  <c r="I1735" i="25"/>
  <c r="G1735" i="25"/>
  <c r="A1735" i="25"/>
  <c r="L1734" i="25"/>
  <c r="K1734" i="25"/>
  <c r="I1734" i="25"/>
  <c r="G1734" i="25"/>
  <c r="A1734" i="25"/>
  <c r="L1733" i="25"/>
  <c r="K1733" i="25"/>
  <c r="I1733" i="25"/>
  <c r="G1733" i="25"/>
  <c r="A1733" i="25"/>
  <c r="L1732" i="25"/>
  <c r="K1732" i="25"/>
  <c r="I1732" i="25"/>
  <c r="G1732" i="25"/>
  <c r="A1732" i="25"/>
  <c r="L1731" i="25"/>
  <c r="K1731" i="25"/>
  <c r="I1731" i="25"/>
  <c r="G1731" i="25"/>
  <c r="A1731" i="25"/>
  <c r="L1730" i="25"/>
  <c r="K1730" i="25"/>
  <c r="I1730" i="25"/>
  <c r="G1730" i="25"/>
  <c r="A1730" i="25"/>
  <c r="L1729" i="25"/>
  <c r="K1729" i="25"/>
  <c r="I1729" i="25"/>
  <c r="G1729" i="25"/>
  <c r="A1729" i="25"/>
  <c r="L1728" i="25"/>
  <c r="K1728" i="25"/>
  <c r="I1728" i="25"/>
  <c r="G1728" i="25"/>
  <c r="A1728" i="25"/>
  <c r="L1727" i="25"/>
  <c r="K1727" i="25"/>
  <c r="I1727" i="25"/>
  <c r="G1727" i="25"/>
  <c r="A1727" i="25"/>
  <c r="L1726" i="25"/>
  <c r="K1726" i="25"/>
  <c r="I1726" i="25"/>
  <c r="G1726" i="25"/>
  <c r="A1726" i="25"/>
  <c r="L1725" i="25"/>
  <c r="K1725" i="25"/>
  <c r="I1725" i="25"/>
  <c r="G1725" i="25"/>
  <c r="A1725" i="25"/>
  <c r="L1724" i="25"/>
  <c r="K1724" i="25"/>
  <c r="I1724" i="25"/>
  <c r="G1724" i="25"/>
  <c r="A1724" i="25"/>
  <c r="L1723" i="25"/>
  <c r="K1723" i="25"/>
  <c r="I1723" i="25"/>
  <c r="G1723" i="25"/>
  <c r="A1723" i="25"/>
  <c r="L1722" i="25"/>
  <c r="K1722" i="25"/>
  <c r="I1722" i="25"/>
  <c r="G1722" i="25"/>
  <c r="A1722" i="25"/>
  <c r="L1721" i="25"/>
  <c r="K1721" i="25"/>
  <c r="I1721" i="25"/>
  <c r="G1721" i="25"/>
  <c r="A1721" i="25"/>
  <c r="L1720" i="25"/>
  <c r="K1720" i="25"/>
  <c r="I1720" i="25"/>
  <c r="G1720" i="25"/>
  <c r="A1720" i="25"/>
  <c r="L1719" i="25"/>
  <c r="K1719" i="25"/>
  <c r="I1719" i="25"/>
  <c r="G1719" i="25"/>
  <c r="A1719" i="25"/>
  <c r="L1718" i="25"/>
  <c r="K1718" i="25"/>
  <c r="I1718" i="25"/>
  <c r="G1718" i="25"/>
  <c r="A1718" i="25"/>
  <c r="L1717" i="25"/>
  <c r="K1717" i="25"/>
  <c r="I1717" i="25"/>
  <c r="G1717" i="25"/>
  <c r="A1717" i="25"/>
  <c r="L1716" i="25"/>
  <c r="K1716" i="25"/>
  <c r="I1716" i="25"/>
  <c r="G1716" i="25"/>
  <c r="A1716" i="25"/>
  <c r="L1715" i="25"/>
  <c r="K1715" i="25"/>
  <c r="I1715" i="25"/>
  <c r="G1715" i="25"/>
  <c r="A1715" i="25"/>
  <c r="L1714" i="25"/>
  <c r="K1714" i="25"/>
  <c r="I1714" i="25"/>
  <c r="G1714" i="25"/>
  <c r="A1714" i="25"/>
  <c r="L1713" i="25"/>
  <c r="K1713" i="25"/>
  <c r="I1713" i="25"/>
  <c r="G1713" i="25"/>
  <c r="A1713" i="25"/>
  <c r="L1712" i="25"/>
  <c r="K1712" i="25"/>
  <c r="I1712" i="25"/>
  <c r="G1712" i="25"/>
  <c r="A1712" i="25"/>
  <c r="L1711" i="25"/>
  <c r="K1711" i="25"/>
  <c r="I1711" i="25"/>
  <c r="G1711" i="25"/>
  <c r="A1711" i="25"/>
  <c r="L1710" i="25"/>
  <c r="K1710" i="25"/>
  <c r="I1710" i="25"/>
  <c r="G1710" i="25"/>
  <c r="A1710" i="25"/>
  <c r="L1709" i="25"/>
  <c r="K1709" i="25"/>
  <c r="I1709" i="25"/>
  <c r="G1709" i="25"/>
  <c r="A1709" i="25"/>
  <c r="L1708" i="25"/>
  <c r="K1708" i="25"/>
  <c r="I1708" i="25"/>
  <c r="G1708" i="25"/>
  <c r="A1708" i="25"/>
  <c r="L1707" i="25"/>
  <c r="K1707" i="25"/>
  <c r="I1707" i="25"/>
  <c r="G1707" i="25"/>
  <c r="A1707" i="25"/>
  <c r="L1706" i="25"/>
  <c r="K1706" i="25"/>
  <c r="I1706" i="25"/>
  <c r="G1706" i="25"/>
  <c r="A1706" i="25"/>
  <c r="L1705" i="25"/>
  <c r="K1705" i="25"/>
  <c r="I1705" i="25"/>
  <c r="G1705" i="25"/>
  <c r="A1705" i="25"/>
  <c r="L1704" i="25"/>
  <c r="K1704" i="25"/>
  <c r="I1704" i="25"/>
  <c r="G1704" i="25"/>
  <c r="A1704" i="25"/>
  <c r="L1703" i="25"/>
  <c r="K1703" i="25"/>
  <c r="I1703" i="25"/>
  <c r="G1703" i="25"/>
  <c r="A1703" i="25"/>
  <c r="L1702" i="25"/>
  <c r="K1702" i="25"/>
  <c r="I1702" i="25"/>
  <c r="G1702" i="25"/>
  <c r="A1702" i="25"/>
  <c r="L1701" i="25"/>
  <c r="K1701" i="25"/>
  <c r="I1701" i="25"/>
  <c r="G1701" i="25"/>
  <c r="A1701" i="25"/>
  <c r="L1700" i="25"/>
  <c r="K1700" i="25"/>
  <c r="I1700" i="25"/>
  <c r="G1700" i="25"/>
  <c r="A1700" i="25"/>
  <c r="L1699" i="25"/>
  <c r="K1699" i="25"/>
  <c r="I1699" i="25"/>
  <c r="G1699" i="25"/>
  <c r="A1699" i="25"/>
  <c r="L1698" i="25"/>
  <c r="K1698" i="25"/>
  <c r="I1698" i="25"/>
  <c r="G1698" i="25"/>
  <c r="A1698" i="25"/>
  <c r="L1697" i="25"/>
  <c r="K1697" i="25"/>
  <c r="I1697" i="25"/>
  <c r="G1697" i="25"/>
  <c r="A1697" i="25"/>
  <c r="L1696" i="25"/>
  <c r="K1696" i="25"/>
  <c r="I1696" i="25"/>
  <c r="G1696" i="25"/>
  <c r="A1696" i="25"/>
  <c r="L1695" i="25"/>
  <c r="K1695" i="25"/>
  <c r="I1695" i="25"/>
  <c r="G1695" i="25"/>
  <c r="A1695" i="25"/>
  <c r="L1694" i="25"/>
  <c r="K1694" i="25"/>
  <c r="I1694" i="25"/>
  <c r="G1694" i="25"/>
  <c r="A1694" i="25"/>
  <c r="L1693" i="25"/>
  <c r="K1693" i="25"/>
  <c r="I1693" i="25"/>
  <c r="G1693" i="25"/>
  <c r="A1693" i="25"/>
  <c r="L1692" i="25"/>
  <c r="K1692" i="25"/>
  <c r="I1692" i="25"/>
  <c r="G1692" i="25"/>
  <c r="A1692" i="25"/>
  <c r="L1691" i="25"/>
  <c r="K1691" i="25"/>
  <c r="I1691" i="25"/>
  <c r="G1691" i="25"/>
  <c r="A1691" i="25"/>
  <c r="L1690" i="25"/>
  <c r="K1690" i="25"/>
  <c r="I1690" i="25"/>
  <c r="G1690" i="25"/>
  <c r="A1690" i="25"/>
  <c r="L1689" i="25"/>
  <c r="K1689" i="25"/>
  <c r="I1689" i="25"/>
  <c r="G1689" i="25"/>
  <c r="A1689" i="25"/>
  <c r="L1688" i="25"/>
  <c r="K1688" i="25"/>
  <c r="I1688" i="25"/>
  <c r="G1688" i="25"/>
  <c r="A1688" i="25"/>
  <c r="L1687" i="25"/>
  <c r="K1687" i="25"/>
  <c r="I1687" i="25"/>
  <c r="G1687" i="25"/>
  <c r="A1687" i="25"/>
  <c r="L1686" i="25"/>
  <c r="K1686" i="25"/>
  <c r="I1686" i="25"/>
  <c r="G1686" i="25"/>
  <c r="A1686" i="25"/>
  <c r="L1685" i="25"/>
  <c r="K1685" i="25"/>
  <c r="I1685" i="25"/>
  <c r="G1685" i="25"/>
  <c r="A1685" i="25"/>
  <c r="L1684" i="25"/>
  <c r="K1684" i="25"/>
  <c r="I1684" i="25"/>
  <c r="G1684" i="25"/>
  <c r="A1684" i="25"/>
  <c r="L1683" i="25"/>
  <c r="K1683" i="25"/>
  <c r="I1683" i="25"/>
  <c r="G1683" i="25"/>
  <c r="A1683" i="25"/>
  <c r="L1682" i="25"/>
  <c r="K1682" i="25"/>
  <c r="I1682" i="25"/>
  <c r="G1682" i="25"/>
  <c r="A1682" i="25"/>
  <c r="L1681" i="25"/>
  <c r="K1681" i="25"/>
  <c r="I1681" i="25"/>
  <c r="G1681" i="25"/>
  <c r="A1681" i="25"/>
  <c r="L1680" i="25"/>
  <c r="K1680" i="25"/>
  <c r="I1680" i="25"/>
  <c r="G1680" i="25"/>
  <c r="A1680" i="25"/>
  <c r="L1679" i="25"/>
  <c r="K1679" i="25"/>
  <c r="I1679" i="25"/>
  <c r="G1679" i="25"/>
  <c r="A1679" i="25"/>
  <c r="L1678" i="25"/>
  <c r="K1678" i="25"/>
  <c r="I1678" i="25"/>
  <c r="G1678" i="25"/>
  <c r="A1678" i="25"/>
  <c r="L1677" i="25"/>
  <c r="K1677" i="25"/>
  <c r="I1677" i="25"/>
  <c r="G1677" i="25"/>
  <c r="A1677" i="25"/>
  <c r="L1676" i="25"/>
  <c r="K1676" i="25"/>
  <c r="I1676" i="25"/>
  <c r="G1676" i="25"/>
  <c r="A1676" i="25"/>
  <c r="L1675" i="25"/>
  <c r="K1675" i="25"/>
  <c r="I1675" i="25"/>
  <c r="G1675" i="25"/>
  <c r="A1675" i="25"/>
  <c r="L1674" i="25"/>
  <c r="K1674" i="25"/>
  <c r="I1674" i="25"/>
  <c r="G1674" i="25"/>
  <c r="A1674" i="25"/>
  <c r="L1673" i="25"/>
  <c r="K1673" i="25"/>
  <c r="I1673" i="25"/>
  <c r="G1673" i="25"/>
  <c r="A1673" i="25"/>
  <c r="L1672" i="25"/>
  <c r="K1672" i="25"/>
  <c r="I1672" i="25"/>
  <c r="G1672" i="25"/>
  <c r="A1672" i="25"/>
  <c r="L1671" i="25"/>
  <c r="K1671" i="25"/>
  <c r="I1671" i="25"/>
  <c r="G1671" i="25"/>
  <c r="A1671" i="25"/>
  <c r="L1670" i="25"/>
  <c r="K1670" i="25"/>
  <c r="I1670" i="25"/>
  <c r="G1670" i="25"/>
  <c r="A1670" i="25"/>
  <c r="L1669" i="25"/>
  <c r="K1669" i="25"/>
  <c r="I1669" i="25"/>
  <c r="G1669" i="25"/>
  <c r="A1669" i="25"/>
  <c r="L1668" i="25"/>
  <c r="K1668" i="25"/>
  <c r="I1668" i="25"/>
  <c r="G1668" i="25"/>
  <c r="A1668" i="25"/>
  <c r="L1667" i="25"/>
  <c r="K1667" i="25"/>
  <c r="I1667" i="25"/>
  <c r="G1667" i="25"/>
  <c r="A1667" i="25"/>
  <c r="L1666" i="25"/>
  <c r="K1666" i="25"/>
  <c r="I1666" i="25"/>
  <c r="G1666" i="25"/>
  <c r="A1666" i="25"/>
  <c r="L1665" i="25"/>
  <c r="K1665" i="25"/>
  <c r="I1665" i="25"/>
  <c r="G1665" i="25"/>
  <c r="A1665" i="25"/>
  <c r="L1664" i="25"/>
  <c r="K1664" i="25"/>
  <c r="I1664" i="25"/>
  <c r="G1664" i="25"/>
  <c r="A1664" i="25"/>
  <c r="L1663" i="25"/>
  <c r="K1663" i="25"/>
  <c r="I1663" i="25"/>
  <c r="G1663" i="25"/>
  <c r="A1663" i="25"/>
  <c r="L1662" i="25"/>
  <c r="K1662" i="25"/>
  <c r="I1662" i="25"/>
  <c r="G1662" i="25"/>
  <c r="A1662" i="25"/>
  <c r="L1661" i="25"/>
  <c r="K1661" i="25"/>
  <c r="I1661" i="25"/>
  <c r="G1661" i="25"/>
  <c r="A1661" i="25"/>
  <c r="L1660" i="25"/>
  <c r="K1660" i="25"/>
  <c r="I1660" i="25"/>
  <c r="G1660" i="25"/>
  <c r="A1660" i="25"/>
  <c r="L1659" i="25"/>
  <c r="K1659" i="25"/>
  <c r="I1659" i="25"/>
  <c r="G1659" i="25"/>
  <c r="A1659" i="25"/>
  <c r="L1658" i="25"/>
  <c r="K1658" i="25"/>
  <c r="I1658" i="25"/>
  <c r="G1658" i="25"/>
  <c r="A1658" i="25"/>
  <c r="L1657" i="25"/>
  <c r="K1657" i="25"/>
  <c r="I1657" i="25"/>
  <c r="G1657" i="25"/>
  <c r="A1657" i="25"/>
  <c r="L1656" i="25"/>
  <c r="K1656" i="25"/>
  <c r="I1656" i="25"/>
  <c r="G1656" i="25"/>
  <c r="A1656" i="25"/>
  <c r="L1655" i="25"/>
  <c r="K1655" i="25"/>
  <c r="I1655" i="25"/>
  <c r="G1655" i="25"/>
  <c r="A1655" i="25"/>
  <c r="L1654" i="25"/>
  <c r="K1654" i="25"/>
  <c r="I1654" i="25"/>
  <c r="G1654" i="25"/>
  <c r="A1654" i="25"/>
  <c r="L1653" i="25"/>
  <c r="K1653" i="25"/>
  <c r="I1653" i="25"/>
  <c r="G1653" i="25"/>
  <c r="A1653" i="25"/>
  <c r="L1652" i="25"/>
  <c r="K1652" i="25"/>
  <c r="I1652" i="25"/>
  <c r="G1652" i="25"/>
  <c r="A1652" i="25"/>
  <c r="L1651" i="25"/>
  <c r="K1651" i="25"/>
  <c r="I1651" i="25"/>
  <c r="G1651" i="25"/>
  <c r="A1651" i="25"/>
  <c r="L1650" i="25"/>
  <c r="K1650" i="25"/>
  <c r="I1650" i="25"/>
  <c r="G1650" i="25"/>
  <c r="A1650" i="25"/>
  <c r="L1649" i="25"/>
  <c r="K1649" i="25"/>
  <c r="I1649" i="25"/>
  <c r="G1649" i="25"/>
  <c r="A1649" i="25"/>
  <c r="L1648" i="25"/>
  <c r="K1648" i="25"/>
  <c r="I1648" i="25"/>
  <c r="G1648" i="25"/>
  <c r="A1648" i="25"/>
  <c r="L1647" i="25"/>
  <c r="K1647" i="25"/>
  <c r="I1647" i="25"/>
  <c r="G1647" i="25"/>
  <c r="A1647" i="25"/>
  <c r="L1646" i="25"/>
  <c r="K1646" i="25"/>
  <c r="I1646" i="25"/>
  <c r="G1646" i="25"/>
  <c r="A1646" i="25"/>
  <c r="L1645" i="25"/>
  <c r="K1645" i="25"/>
  <c r="I1645" i="25"/>
  <c r="G1645" i="25"/>
  <c r="A1645" i="25"/>
  <c r="L1644" i="25"/>
  <c r="K1644" i="25"/>
  <c r="I1644" i="25"/>
  <c r="G1644" i="25"/>
  <c r="A1644" i="25"/>
  <c r="L1643" i="25"/>
  <c r="K1643" i="25"/>
  <c r="I1643" i="25"/>
  <c r="G1643" i="25"/>
  <c r="A1643" i="25"/>
  <c r="L1642" i="25"/>
  <c r="K1642" i="25"/>
  <c r="I1642" i="25"/>
  <c r="G1642" i="25"/>
  <c r="A1642" i="25"/>
  <c r="L1641" i="25"/>
  <c r="K1641" i="25"/>
  <c r="I1641" i="25"/>
  <c r="G1641" i="25"/>
  <c r="A1641" i="25"/>
  <c r="L1640" i="25"/>
  <c r="K1640" i="25"/>
  <c r="I1640" i="25"/>
  <c r="G1640" i="25"/>
  <c r="A1640" i="25"/>
  <c r="L1639" i="25"/>
  <c r="K1639" i="25"/>
  <c r="I1639" i="25"/>
  <c r="G1639" i="25"/>
  <c r="A1639" i="25"/>
  <c r="L1638" i="25"/>
  <c r="K1638" i="25"/>
  <c r="I1638" i="25"/>
  <c r="G1638" i="25"/>
  <c r="A1638" i="25"/>
  <c r="L1637" i="25"/>
  <c r="K1637" i="25"/>
  <c r="I1637" i="25"/>
  <c r="G1637" i="25"/>
  <c r="A1637" i="25"/>
  <c r="L1636" i="25"/>
  <c r="K1636" i="25"/>
  <c r="I1636" i="25"/>
  <c r="G1636" i="25"/>
  <c r="A1636" i="25"/>
  <c r="L1635" i="25"/>
  <c r="K1635" i="25"/>
  <c r="I1635" i="25"/>
  <c r="G1635" i="25"/>
  <c r="A1635" i="25"/>
  <c r="L1634" i="25"/>
  <c r="K1634" i="25"/>
  <c r="I1634" i="25"/>
  <c r="G1634" i="25"/>
  <c r="A1634" i="25"/>
  <c r="L1633" i="25"/>
  <c r="K1633" i="25"/>
  <c r="I1633" i="25"/>
  <c r="G1633" i="25"/>
  <c r="A1633" i="25"/>
  <c r="L1632" i="25"/>
  <c r="K1632" i="25"/>
  <c r="I1632" i="25"/>
  <c r="G1632" i="25"/>
  <c r="A1632" i="25"/>
  <c r="L1631" i="25"/>
  <c r="K1631" i="25"/>
  <c r="I1631" i="25"/>
  <c r="G1631" i="25"/>
  <c r="A1631" i="25"/>
  <c r="L1630" i="25"/>
  <c r="K1630" i="25"/>
  <c r="I1630" i="25"/>
  <c r="G1630" i="25"/>
  <c r="A1630" i="25"/>
  <c r="L1629" i="25"/>
  <c r="K1629" i="25"/>
  <c r="I1629" i="25"/>
  <c r="G1629" i="25"/>
  <c r="A1629" i="25"/>
  <c r="L1628" i="25"/>
  <c r="K1628" i="25"/>
  <c r="I1628" i="25"/>
  <c r="G1628" i="25"/>
  <c r="A1628" i="25"/>
  <c r="L1627" i="25"/>
  <c r="K1627" i="25"/>
  <c r="I1627" i="25"/>
  <c r="G1627" i="25"/>
  <c r="A1627" i="25"/>
  <c r="L1626" i="25"/>
  <c r="K1626" i="25"/>
  <c r="I1626" i="25"/>
  <c r="G1626" i="25"/>
  <c r="A1626" i="25"/>
  <c r="L1625" i="25"/>
  <c r="K1625" i="25"/>
  <c r="I1625" i="25"/>
  <c r="G1625" i="25"/>
  <c r="A1625" i="25"/>
  <c r="L1624" i="25"/>
  <c r="K1624" i="25"/>
  <c r="I1624" i="25"/>
  <c r="G1624" i="25"/>
  <c r="A1624" i="25"/>
  <c r="L1623" i="25"/>
  <c r="K1623" i="25"/>
  <c r="I1623" i="25"/>
  <c r="G1623" i="25"/>
  <c r="A1623" i="25"/>
  <c r="L1622" i="25"/>
  <c r="K1622" i="25"/>
  <c r="I1622" i="25"/>
  <c r="G1622" i="25"/>
  <c r="A1622" i="25"/>
  <c r="L1621" i="25"/>
  <c r="K1621" i="25"/>
  <c r="I1621" i="25"/>
  <c r="G1621" i="25"/>
  <c r="A1621" i="25"/>
  <c r="L1620" i="25"/>
  <c r="K1620" i="25"/>
  <c r="I1620" i="25"/>
  <c r="G1620" i="25"/>
  <c r="A1620" i="25"/>
  <c r="L1619" i="25"/>
  <c r="K1619" i="25"/>
  <c r="I1619" i="25"/>
  <c r="G1619" i="25"/>
  <c r="A1619" i="25"/>
  <c r="L1618" i="25"/>
  <c r="K1618" i="25"/>
  <c r="I1618" i="25"/>
  <c r="G1618" i="25"/>
  <c r="A1618" i="25"/>
  <c r="L1617" i="25"/>
  <c r="K1617" i="25"/>
  <c r="I1617" i="25"/>
  <c r="G1617" i="25"/>
  <c r="A1617" i="25"/>
  <c r="L1616" i="25"/>
  <c r="K1616" i="25"/>
  <c r="I1616" i="25"/>
  <c r="G1616" i="25"/>
  <c r="A1616" i="25"/>
  <c r="L1615" i="25"/>
  <c r="K1615" i="25"/>
  <c r="I1615" i="25"/>
  <c r="G1615" i="25"/>
  <c r="A1615" i="25"/>
  <c r="L1614" i="25"/>
  <c r="K1614" i="25"/>
  <c r="I1614" i="25"/>
  <c r="G1614" i="25"/>
  <c r="A1614" i="25"/>
  <c r="L1613" i="25"/>
  <c r="K1613" i="25"/>
  <c r="I1613" i="25"/>
  <c r="G1613" i="25"/>
  <c r="A1613" i="25"/>
  <c r="L1612" i="25"/>
  <c r="K1612" i="25"/>
  <c r="I1612" i="25"/>
  <c r="G1612" i="25"/>
  <c r="A1612" i="25"/>
  <c r="L1611" i="25"/>
  <c r="K1611" i="25"/>
  <c r="I1611" i="25"/>
  <c r="G1611" i="25"/>
  <c r="A1611" i="25"/>
  <c r="L1610" i="25"/>
  <c r="K1610" i="25"/>
  <c r="I1610" i="25"/>
  <c r="G1610" i="25"/>
  <c r="A1610" i="25"/>
  <c r="L1609" i="25"/>
  <c r="K1609" i="25"/>
  <c r="I1609" i="25"/>
  <c r="G1609" i="25"/>
  <c r="A1609" i="25"/>
  <c r="L1608" i="25"/>
  <c r="K1608" i="25"/>
  <c r="I1608" i="25"/>
  <c r="G1608" i="25"/>
  <c r="A1608" i="25"/>
  <c r="L1607" i="25"/>
  <c r="K1607" i="25"/>
  <c r="I1607" i="25"/>
  <c r="G1607" i="25"/>
  <c r="A1607" i="25"/>
  <c r="L1606" i="25"/>
  <c r="K1606" i="25"/>
  <c r="I1606" i="25"/>
  <c r="G1606" i="25"/>
  <c r="A1606" i="25"/>
  <c r="L1605" i="25"/>
  <c r="K1605" i="25"/>
  <c r="I1605" i="25"/>
  <c r="G1605" i="25"/>
  <c r="A1605" i="25"/>
  <c r="L1604" i="25"/>
  <c r="K1604" i="25"/>
  <c r="I1604" i="25"/>
  <c r="G1604" i="25"/>
  <c r="A1604" i="25"/>
  <c r="L1603" i="25"/>
  <c r="K1603" i="25"/>
  <c r="I1603" i="25"/>
  <c r="G1603" i="25"/>
  <c r="A1603" i="25"/>
  <c r="L1602" i="25"/>
  <c r="K1602" i="25"/>
  <c r="I1602" i="25"/>
  <c r="G1602" i="25"/>
  <c r="A1602" i="25"/>
  <c r="L1601" i="25"/>
  <c r="K1601" i="25"/>
  <c r="I1601" i="25"/>
  <c r="G1601" i="25"/>
  <c r="A1601" i="25"/>
  <c r="L1600" i="25"/>
  <c r="K1600" i="25"/>
  <c r="I1600" i="25"/>
  <c r="G1600" i="25"/>
  <c r="A1600" i="25"/>
  <c r="L1599" i="25"/>
  <c r="K1599" i="25"/>
  <c r="I1599" i="25"/>
  <c r="G1599" i="25"/>
  <c r="A1599" i="25"/>
  <c r="L1598" i="25"/>
  <c r="K1598" i="25"/>
  <c r="I1598" i="25"/>
  <c r="G1598" i="25"/>
  <c r="A1598" i="25"/>
  <c r="L1597" i="25"/>
  <c r="K1597" i="25"/>
  <c r="I1597" i="25"/>
  <c r="G1597" i="25"/>
  <c r="A1597" i="25"/>
  <c r="L1596" i="25"/>
  <c r="K1596" i="25"/>
  <c r="I1596" i="25"/>
  <c r="G1596" i="25"/>
  <c r="A1596" i="25"/>
  <c r="L1595" i="25"/>
  <c r="K1595" i="25"/>
  <c r="I1595" i="25"/>
  <c r="G1595" i="25"/>
  <c r="A1595" i="25"/>
  <c r="L1594" i="25"/>
  <c r="K1594" i="25"/>
  <c r="I1594" i="25"/>
  <c r="G1594" i="25"/>
  <c r="A1594" i="25"/>
  <c r="L1593" i="25"/>
  <c r="K1593" i="25"/>
  <c r="I1593" i="25"/>
  <c r="G1593" i="25"/>
  <c r="A1593" i="25"/>
  <c r="L1592" i="25"/>
  <c r="K1592" i="25"/>
  <c r="I1592" i="25"/>
  <c r="G1592" i="25"/>
  <c r="A1592" i="25"/>
  <c r="L1591" i="25"/>
  <c r="K1591" i="25"/>
  <c r="I1591" i="25"/>
  <c r="G1591" i="25"/>
  <c r="A1591" i="25"/>
  <c r="L1590" i="25"/>
  <c r="K1590" i="25"/>
  <c r="I1590" i="25"/>
  <c r="G1590" i="25"/>
  <c r="A1590" i="25"/>
  <c r="L1589" i="25"/>
  <c r="K1589" i="25"/>
  <c r="I1589" i="25"/>
  <c r="G1589" i="25"/>
  <c r="A1589" i="25"/>
  <c r="L1588" i="25"/>
  <c r="K1588" i="25"/>
  <c r="I1588" i="25"/>
  <c r="G1588" i="25"/>
  <c r="A1588" i="25"/>
  <c r="L1587" i="25"/>
  <c r="K1587" i="25"/>
  <c r="I1587" i="25"/>
  <c r="G1587" i="25"/>
  <c r="A1587" i="25"/>
  <c r="L1586" i="25"/>
  <c r="K1586" i="25"/>
  <c r="I1586" i="25"/>
  <c r="G1586" i="25"/>
  <c r="A1586" i="25"/>
  <c r="L1585" i="25"/>
  <c r="K1585" i="25"/>
  <c r="I1585" i="25"/>
  <c r="G1585" i="25"/>
  <c r="A1585" i="25"/>
  <c r="L1584" i="25"/>
  <c r="K1584" i="25"/>
  <c r="I1584" i="25"/>
  <c r="G1584" i="25"/>
  <c r="A1584" i="25"/>
  <c r="L1583" i="25"/>
  <c r="K1583" i="25"/>
  <c r="I1583" i="25"/>
  <c r="G1583" i="25"/>
  <c r="A1583" i="25"/>
  <c r="L1582" i="25"/>
  <c r="K1582" i="25"/>
  <c r="I1582" i="25"/>
  <c r="G1582" i="25"/>
  <c r="A1582" i="25"/>
  <c r="L1581" i="25"/>
  <c r="K1581" i="25"/>
  <c r="I1581" i="25"/>
  <c r="G1581" i="25"/>
  <c r="A1581" i="25"/>
  <c r="L1580" i="25"/>
  <c r="K1580" i="25"/>
  <c r="I1580" i="25"/>
  <c r="G1580" i="25"/>
  <c r="A1580" i="25"/>
  <c r="L1579" i="25"/>
  <c r="K1579" i="25"/>
  <c r="I1579" i="25"/>
  <c r="G1579" i="25"/>
  <c r="A1579" i="25"/>
  <c r="L1578" i="25"/>
  <c r="K1578" i="25"/>
  <c r="I1578" i="25"/>
  <c r="G1578" i="25"/>
  <c r="A1578" i="25"/>
  <c r="L1577" i="25"/>
  <c r="K1577" i="25"/>
  <c r="I1577" i="25"/>
  <c r="G1577" i="25"/>
  <c r="A1577" i="25"/>
  <c r="L1576" i="25"/>
  <c r="K1576" i="25"/>
  <c r="I1576" i="25"/>
  <c r="G1576" i="25"/>
  <c r="A1576" i="25"/>
  <c r="L1575" i="25"/>
  <c r="K1575" i="25"/>
  <c r="I1575" i="25"/>
  <c r="G1575" i="25"/>
  <c r="A1575" i="25"/>
  <c r="L1574" i="25"/>
  <c r="K1574" i="25"/>
  <c r="I1574" i="25"/>
  <c r="G1574" i="25"/>
  <c r="A1574" i="25"/>
  <c r="L1573" i="25"/>
  <c r="K1573" i="25"/>
  <c r="I1573" i="25"/>
  <c r="G1573" i="25"/>
  <c r="A1573" i="25"/>
  <c r="L1572" i="25"/>
  <c r="K1572" i="25"/>
  <c r="I1572" i="25"/>
  <c r="G1572" i="25"/>
  <c r="A1572" i="25"/>
  <c r="L1571" i="25"/>
  <c r="K1571" i="25"/>
  <c r="I1571" i="25"/>
  <c r="G1571" i="25"/>
  <c r="A1571" i="25"/>
  <c r="L1570" i="25"/>
  <c r="K1570" i="25"/>
  <c r="I1570" i="25"/>
  <c r="G1570" i="25"/>
  <c r="A1570" i="25"/>
  <c r="L1569" i="25"/>
  <c r="K1569" i="25"/>
  <c r="I1569" i="25"/>
  <c r="G1569" i="25"/>
  <c r="A1569" i="25"/>
  <c r="L1568" i="25"/>
  <c r="K1568" i="25"/>
  <c r="I1568" i="25"/>
  <c r="G1568" i="25"/>
  <c r="A1568" i="25"/>
  <c r="L1567" i="25"/>
  <c r="K1567" i="25"/>
  <c r="I1567" i="25"/>
  <c r="G1567" i="25"/>
  <c r="A1567" i="25"/>
  <c r="L1566" i="25"/>
  <c r="K1566" i="25"/>
  <c r="I1566" i="25"/>
  <c r="G1566" i="25"/>
  <c r="A1566" i="25"/>
  <c r="L1565" i="25"/>
  <c r="K1565" i="25"/>
  <c r="I1565" i="25"/>
  <c r="G1565" i="25"/>
  <c r="A1565" i="25"/>
  <c r="L1564" i="25"/>
  <c r="K1564" i="25"/>
  <c r="I1564" i="25"/>
  <c r="G1564" i="25"/>
  <c r="A1564" i="25"/>
  <c r="L1563" i="25"/>
  <c r="K1563" i="25"/>
  <c r="I1563" i="25"/>
  <c r="G1563" i="25"/>
  <c r="A1563" i="25"/>
  <c r="L1562" i="25"/>
  <c r="K1562" i="25"/>
  <c r="I1562" i="25"/>
  <c r="G1562" i="25"/>
  <c r="A1562" i="25"/>
  <c r="L1561" i="25"/>
  <c r="K1561" i="25"/>
  <c r="I1561" i="25"/>
  <c r="G1561" i="25"/>
  <c r="A1561" i="25"/>
  <c r="L1560" i="25"/>
  <c r="K1560" i="25"/>
  <c r="I1560" i="25"/>
  <c r="G1560" i="25"/>
  <c r="A1560" i="25"/>
  <c r="L1559" i="25"/>
  <c r="K1559" i="25"/>
  <c r="I1559" i="25"/>
  <c r="G1559" i="25"/>
  <c r="A1559" i="25"/>
  <c r="L1558" i="25"/>
  <c r="K1558" i="25"/>
  <c r="I1558" i="25"/>
  <c r="G1558" i="25"/>
  <c r="A1558" i="25"/>
  <c r="L1557" i="25"/>
  <c r="K1557" i="25"/>
  <c r="I1557" i="25"/>
  <c r="G1557" i="25"/>
  <c r="A1557" i="25"/>
  <c r="L1556" i="25"/>
  <c r="K1556" i="25"/>
  <c r="I1556" i="25"/>
  <c r="G1556" i="25"/>
  <c r="A1556" i="25"/>
  <c r="L1555" i="25"/>
  <c r="K1555" i="25"/>
  <c r="I1555" i="25"/>
  <c r="G1555" i="25"/>
  <c r="A1555" i="25"/>
  <c r="L1554" i="25"/>
  <c r="K1554" i="25"/>
  <c r="I1554" i="25"/>
  <c r="G1554" i="25"/>
  <c r="A1554" i="25"/>
  <c r="L1553" i="25"/>
  <c r="K1553" i="25"/>
  <c r="I1553" i="25"/>
  <c r="G1553" i="25"/>
  <c r="A1553" i="25"/>
  <c r="L1552" i="25"/>
  <c r="K1552" i="25"/>
  <c r="I1552" i="25"/>
  <c r="G1552" i="25"/>
  <c r="A1552" i="25"/>
  <c r="L1551" i="25"/>
  <c r="K1551" i="25"/>
  <c r="I1551" i="25"/>
  <c r="G1551" i="25"/>
  <c r="A1551" i="25"/>
  <c r="L1550" i="25"/>
  <c r="K1550" i="25"/>
  <c r="I1550" i="25"/>
  <c r="G1550" i="25"/>
  <c r="A1550" i="25"/>
  <c r="L1549" i="25"/>
  <c r="K1549" i="25"/>
  <c r="I1549" i="25"/>
  <c r="G1549" i="25"/>
  <c r="A1549" i="25"/>
  <c r="L1548" i="25"/>
  <c r="K1548" i="25"/>
  <c r="I1548" i="25"/>
  <c r="G1548" i="25"/>
  <c r="A1548" i="25"/>
  <c r="L1547" i="25"/>
  <c r="K1547" i="25"/>
  <c r="I1547" i="25"/>
  <c r="G1547" i="25"/>
  <c r="A1547" i="25"/>
  <c r="L1546" i="25"/>
  <c r="K1546" i="25"/>
  <c r="I1546" i="25"/>
  <c r="G1546" i="25"/>
  <c r="A1546" i="25"/>
  <c r="L1545" i="25"/>
  <c r="K1545" i="25"/>
  <c r="I1545" i="25"/>
  <c r="G1545" i="25"/>
  <c r="A1545" i="25"/>
  <c r="L1544" i="25"/>
  <c r="K1544" i="25"/>
  <c r="I1544" i="25"/>
  <c r="G1544" i="25"/>
  <c r="A1544" i="25"/>
  <c r="L1543" i="25"/>
  <c r="K1543" i="25"/>
  <c r="I1543" i="25"/>
  <c r="G1543" i="25"/>
  <c r="A1543" i="25"/>
  <c r="L1542" i="25"/>
  <c r="K1542" i="25"/>
  <c r="I1542" i="25"/>
  <c r="G1542" i="25"/>
  <c r="A1542" i="25"/>
  <c r="L1541" i="25"/>
  <c r="K1541" i="25"/>
  <c r="I1541" i="25"/>
  <c r="G1541" i="25"/>
  <c r="A1541" i="25"/>
  <c r="L1540" i="25"/>
  <c r="K1540" i="25"/>
  <c r="I1540" i="25"/>
  <c r="G1540" i="25"/>
  <c r="A1540" i="25"/>
  <c r="L1539" i="25"/>
  <c r="K1539" i="25"/>
  <c r="I1539" i="25"/>
  <c r="G1539" i="25"/>
  <c r="A1539" i="25"/>
  <c r="L1538" i="25"/>
  <c r="K1538" i="25"/>
  <c r="I1538" i="25"/>
  <c r="G1538" i="25"/>
  <c r="A1538" i="25"/>
  <c r="L1537" i="25"/>
  <c r="K1537" i="25"/>
  <c r="I1537" i="25"/>
  <c r="G1537" i="25"/>
  <c r="A1537" i="25"/>
  <c r="L1536" i="25"/>
  <c r="K1536" i="25"/>
  <c r="I1536" i="25"/>
  <c r="G1536" i="25"/>
  <c r="A1536" i="25"/>
  <c r="L1535" i="25"/>
  <c r="K1535" i="25"/>
  <c r="I1535" i="25"/>
  <c r="G1535" i="25"/>
  <c r="A1535" i="25"/>
  <c r="L1534" i="25"/>
  <c r="K1534" i="25"/>
  <c r="I1534" i="25"/>
  <c r="G1534" i="25"/>
  <c r="A1534" i="25"/>
  <c r="L1533" i="25"/>
  <c r="K1533" i="25"/>
  <c r="I1533" i="25"/>
  <c r="G1533" i="25"/>
  <c r="A1533" i="25"/>
  <c r="L1532" i="25"/>
  <c r="K1532" i="25"/>
  <c r="I1532" i="25"/>
  <c r="G1532" i="25"/>
  <c r="A1532" i="25"/>
  <c r="L1531" i="25"/>
  <c r="K1531" i="25"/>
  <c r="I1531" i="25"/>
  <c r="G1531" i="25"/>
  <c r="A1531" i="25"/>
  <c r="L1530" i="25"/>
  <c r="K1530" i="25"/>
  <c r="I1530" i="25"/>
  <c r="G1530" i="25"/>
  <c r="A1530" i="25"/>
  <c r="L1529" i="25"/>
  <c r="K1529" i="25"/>
  <c r="I1529" i="25"/>
  <c r="G1529" i="25"/>
  <c r="A1529" i="25"/>
  <c r="L1528" i="25"/>
  <c r="K1528" i="25"/>
  <c r="I1528" i="25"/>
  <c r="G1528" i="25"/>
  <c r="A1528" i="25"/>
  <c r="L1527" i="25"/>
  <c r="K1527" i="25"/>
  <c r="I1527" i="25"/>
  <c r="G1527" i="25"/>
  <c r="A1527" i="25"/>
  <c r="L1526" i="25"/>
  <c r="K1526" i="25"/>
  <c r="I1526" i="25"/>
  <c r="G1526" i="25"/>
  <c r="A1526" i="25"/>
  <c r="L1525" i="25"/>
  <c r="K1525" i="25"/>
  <c r="I1525" i="25"/>
  <c r="G1525" i="25"/>
  <c r="A1525" i="25"/>
  <c r="L1524" i="25"/>
  <c r="K1524" i="25"/>
  <c r="I1524" i="25"/>
  <c r="G1524" i="25"/>
  <c r="A1524" i="25"/>
  <c r="L1523" i="25"/>
  <c r="K1523" i="25"/>
  <c r="I1523" i="25"/>
  <c r="G1523" i="25"/>
  <c r="A1523" i="25"/>
  <c r="L1522" i="25"/>
  <c r="K1522" i="25"/>
  <c r="I1522" i="25"/>
  <c r="G1522" i="25"/>
  <c r="A1522" i="25"/>
  <c r="L1521" i="25"/>
  <c r="K1521" i="25"/>
  <c r="I1521" i="25"/>
  <c r="G1521" i="25"/>
  <c r="A1521" i="25"/>
  <c r="L1520" i="25"/>
  <c r="K1520" i="25"/>
  <c r="I1520" i="25"/>
  <c r="G1520" i="25"/>
  <c r="A1520" i="25"/>
  <c r="L1519" i="25"/>
  <c r="K1519" i="25"/>
  <c r="I1519" i="25"/>
  <c r="G1519" i="25"/>
  <c r="A1519" i="25"/>
  <c r="L1518" i="25"/>
  <c r="K1518" i="25"/>
  <c r="I1518" i="25"/>
  <c r="G1518" i="25"/>
  <c r="A1518" i="25"/>
  <c r="L1517" i="25"/>
  <c r="K1517" i="25"/>
  <c r="I1517" i="25"/>
  <c r="G1517" i="25"/>
  <c r="A1517" i="25"/>
  <c r="L1516" i="25"/>
  <c r="K1516" i="25"/>
  <c r="I1516" i="25"/>
  <c r="G1516" i="25"/>
  <c r="A1516" i="25"/>
  <c r="L1515" i="25"/>
  <c r="K1515" i="25"/>
  <c r="I1515" i="25"/>
  <c r="G1515" i="25"/>
  <c r="A1515" i="25"/>
  <c r="L1514" i="25"/>
  <c r="K1514" i="25"/>
  <c r="I1514" i="25"/>
  <c r="G1514" i="25"/>
  <c r="A1514" i="25"/>
  <c r="L1513" i="25"/>
  <c r="K1513" i="25"/>
  <c r="I1513" i="25"/>
  <c r="G1513" i="25"/>
  <c r="A1513" i="25"/>
  <c r="L1512" i="25"/>
  <c r="K1512" i="25"/>
  <c r="I1512" i="25"/>
  <c r="G1512" i="25"/>
  <c r="A1512" i="25"/>
  <c r="L1511" i="25"/>
  <c r="K1511" i="25"/>
  <c r="I1511" i="25"/>
  <c r="G1511" i="25"/>
  <c r="A1511" i="25"/>
  <c r="L1510" i="25"/>
  <c r="K1510" i="25"/>
  <c r="I1510" i="25"/>
  <c r="G1510" i="25"/>
  <c r="A1510" i="25"/>
  <c r="L1509" i="25"/>
  <c r="K1509" i="25"/>
  <c r="I1509" i="25"/>
  <c r="G1509" i="25"/>
  <c r="A1509" i="25"/>
  <c r="L1508" i="25"/>
  <c r="K1508" i="25"/>
  <c r="I1508" i="25"/>
  <c r="G1508" i="25"/>
  <c r="A1508" i="25"/>
  <c r="L1507" i="25"/>
  <c r="K1507" i="25"/>
  <c r="I1507" i="25"/>
  <c r="G1507" i="25"/>
  <c r="A1507" i="25"/>
  <c r="L1506" i="25"/>
  <c r="K1506" i="25"/>
  <c r="I1506" i="25"/>
  <c r="G1506" i="25"/>
  <c r="A1506" i="25"/>
  <c r="L1505" i="25"/>
  <c r="K1505" i="25"/>
  <c r="I1505" i="25"/>
  <c r="G1505" i="25"/>
  <c r="A1505" i="25"/>
  <c r="L1504" i="25"/>
  <c r="K1504" i="25"/>
  <c r="I1504" i="25"/>
  <c r="G1504" i="25"/>
  <c r="A1504" i="25"/>
  <c r="L1503" i="25"/>
  <c r="K1503" i="25"/>
  <c r="I1503" i="25"/>
  <c r="G1503" i="25"/>
  <c r="A1503" i="25"/>
  <c r="L1502" i="25"/>
  <c r="K1502" i="25"/>
  <c r="I1502" i="25"/>
  <c r="G1502" i="25"/>
  <c r="A1502" i="25"/>
  <c r="L1501" i="25"/>
  <c r="K1501" i="25"/>
  <c r="I1501" i="25"/>
  <c r="G1501" i="25"/>
  <c r="A1501" i="25"/>
  <c r="L1500" i="25"/>
  <c r="K1500" i="25"/>
  <c r="I1500" i="25"/>
  <c r="G1500" i="25"/>
  <c r="A1500" i="25"/>
  <c r="L1499" i="25"/>
  <c r="K1499" i="25"/>
  <c r="I1499" i="25"/>
  <c r="G1499" i="25"/>
  <c r="A1499" i="25"/>
  <c r="L1498" i="25"/>
  <c r="K1498" i="25"/>
  <c r="I1498" i="25"/>
  <c r="G1498" i="25"/>
  <c r="A1498" i="25"/>
  <c r="L1497" i="25"/>
  <c r="K1497" i="25"/>
  <c r="I1497" i="25"/>
  <c r="G1497" i="25"/>
  <c r="A1497" i="25"/>
  <c r="L1496" i="25"/>
  <c r="K1496" i="25"/>
  <c r="I1496" i="25"/>
  <c r="G1496" i="25"/>
  <c r="A1496" i="25"/>
  <c r="L1495" i="25"/>
  <c r="K1495" i="25"/>
  <c r="I1495" i="25"/>
  <c r="G1495" i="25"/>
  <c r="A1495" i="25"/>
  <c r="L1494" i="25"/>
  <c r="K1494" i="25"/>
  <c r="I1494" i="25"/>
  <c r="G1494" i="25"/>
  <c r="A1494" i="25"/>
  <c r="L1493" i="25"/>
  <c r="K1493" i="25"/>
  <c r="I1493" i="25"/>
  <c r="G1493" i="25"/>
  <c r="A1493" i="25"/>
  <c r="L1492" i="25"/>
  <c r="K1492" i="25"/>
  <c r="I1492" i="25"/>
  <c r="G1492" i="25"/>
  <c r="A1492" i="25"/>
  <c r="L1491" i="25"/>
  <c r="K1491" i="25"/>
  <c r="I1491" i="25"/>
  <c r="G1491" i="25"/>
  <c r="A1491" i="25"/>
  <c r="L1490" i="25"/>
  <c r="K1490" i="25"/>
  <c r="I1490" i="25"/>
  <c r="G1490" i="25"/>
  <c r="A1490" i="25"/>
  <c r="L1489" i="25"/>
  <c r="K1489" i="25"/>
  <c r="I1489" i="25"/>
  <c r="G1489" i="25"/>
  <c r="A1489" i="25"/>
  <c r="L1488" i="25"/>
  <c r="K1488" i="25"/>
  <c r="I1488" i="25"/>
  <c r="G1488" i="25"/>
  <c r="A1488" i="25"/>
  <c r="L1487" i="25"/>
  <c r="K1487" i="25"/>
  <c r="I1487" i="25"/>
  <c r="G1487" i="25"/>
  <c r="A1487" i="25"/>
  <c r="L1486" i="25"/>
  <c r="K1486" i="25"/>
  <c r="I1486" i="25"/>
  <c r="G1486" i="25"/>
  <c r="A1486" i="25"/>
  <c r="L1485" i="25"/>
  <c r="K1485" i="25"/>
  <c r="I1485" i="25"/>
  <c r="G1485" i="25"/>
  <c r="A1485" i="25"/>
  <c r="L1484" i="25"/>
  <c r="K1484" i="25"/>
  <c r="I1484" i="25"/>
  <c r="G1484" i="25"/>
  <c r="A1484" i="25"/>
  <c r="L1483" i="25"/>
  <c r="K1483" i="25"/>
  <c r="I1483" i="25"/>
  <c r="G1483" i="25"/>
  <c r="A1483" i="25"/>
  <c r="L1482" i="25"/>
  <c r="K1482" i="25"/>
  <c r="I1482" i="25"/>
  <c r="G1482" i="25"/>
  <c r="A1482" i="25"/>
  <c r="L1481" i="25"/>
  <c r="K1481" i="25"/>
  <c r="I1481" i="25"/>
  <c r="G1481" i="25"/>
  <c r="A1481" i="25"/>
  <c r="L1480" i="25"/>
  <c r="K1480" i="25"/>
  <c r="I1480" i="25"/>
  <c r="G1480" i="25"/>
  <c r="A1480" i="25"/>
  <c r="L1479" i="25"/>
  <c r="K1479" i="25"/>
  <c r="I1479" i="25"/>
  <c r="G1479" i="25"/>
  <c r="A1479" i="25"/>
  <c r="L1478" i="25"/>
  <c r="K1478" i="25"/>
  <c r="I1478" i="25"/>
  <c r="G1478" i="25"/>
  <c r="A1478" i="25"/>
  <c r="L1477" i="25"/>
  <c r="K1477" i="25"/>
  <c r="I1477" i="25"/>
  <c r="G1477" i="25"/>
  <c r="A1477" i="25"/>
  <c r="L1476" i="25"/>
  <c r="K1476" i="25"/>
  <c r="I1476" i="25"/>
  <c r="G1476" i="25"/>
  <c r="A1476" i="25"/>
  <c r="L1475" i="25"/>
  <c r="K1475" i="25"/>
  <c r="I1475" i="25"/>
  <c r="G1475" i="25"/>
  <c r="A1475" i="25"/>
  <c r="L1474" i="25"/>
  <c r="K1474" i="25"/>
  <c r="I1474" i="25"/>
  <c r="G1474" i="25"/>
  <c r="A1474" i="25"/>
  <c r="L1473" i="25"/>
  <c r="K1473" i="25"/>
  <c r="I1473" i="25"/>
  <c r="G1473" i="25"/>
  <c r="A1473" i="25"/>
  <c r="L1472" i="25"/>
  <c r="K1472" i="25"/>
  <c r="I1472" i="25"/>
  <c r="G1472" i="25"/>
  <c r="A1472" i="25"/>
  <c r="L1471" i="25"/>
  <c r="K1471" i="25"/>
  <c r="I1471" i="25"/>
  <c r="G1471" i="25"/>
  <c r="A1471" i="25"/>
  <c r="L1470" i="25"/>
  <c r="K1470" i="25"/>
  <c r="I1470" i="25"/>
  <c r="G1470" i="25"/>
  <c r="A1470" i="25"/>
  <c r="L1469" i="25"/>
  <c r="K1469" i="25"/>
  <c r="I1469" i="25"/>
  <c r="G1469" i="25"/>
  <c r="A1469" i="25"/>
  <c r="L1468" i="25"/>
  <c r="K1468" i="25"/>
  <c r="I1468" i="25"/>
  <c r="G1468" i="25"/>
  <c r="A1468" i="25"/>
  <c r="L1467" i="25"/>
  <c r="K1467" i="25"/>
  <c r="I1467" i="25"/>
  <c r="G1467" i="25"/>
  <c r="A1467" i="25"/>
  <c r="L1466" i="25"/>
  <c r="K1466" i="25"/>
  <c r="I1466" i="25"/>
  <c r="G1466" i="25"/>
  <c r="A1466" i="25"/>
  <c r="L1465" i="25"/>
  <c r="K1465" i="25"/>
  <c r="I1465" i="25"/>
  <c r="G1465" i="25"/>
  <c r="A1465" i="25"/>
  <c r="L1464" i="25"/>
  <c r="K1464" i="25"/>
  <c r="I1464" i="25"/>
  <c r="G1464" i="25"/>
  <c r="A1464" i="25"/>
  <c r="L1463" i="25"/>
  <c r="K1463" i="25"/>
  <c r="I1463" i="25"/>
  <c r="G1463" i="25"/>
  <c r="A1463" i="25"/>
  <c r="L1462" i="25"/>
  <c r="K1462" i="25"/>
  <c r="I1462" i="25"/>
  <c r="G1462" i="25"/>
  <c r="A1462" i="25"/>
  <c r="L1461" i="25"/>
  <c r="K1461" i="25"/>
  <c r="I1461" i="25"/>
  <c r="G1461" i="25"/>
  <c r="A1461" i="25"/>
  <c r="L1460" i="25"/>
  <c r="K1460" i="25"/>
  <c r="I1460" i="25"/>
  <c r="G1460" i="25"/>
  <c r="A1460" i="25"/>
  <c r="L1459" i="25"/>
  <c r="K1459" i="25"/>
  <c r="I1459" i="25"/>
  <c r="G1459" i="25"/>
  <c r="A1459" i="25"/>
  <c r="L1458" i="25"/>
  <c r="K1458" i="25"/>
  <c r="I1458" i="25"/>
  <c r="G1458" i="25"/>
  <c r="A1458" i="25"/>
  <c r="L1457" i="25"/>
  <c r="K1457" i="25"/>
  <c r="I1457" i="25"/>
  <c r="G1457" i="25"/>
  <c r="A1457" i="25"/>
  <c r="L1456" i="25"/>
  <c r="K1456" i="25"/>
  <c r="I1456" i="25"/>
  <c r="G1456" i="25"/>
  <c r="A1456" i="25"/>
  <c r="L1455" i="25"/>
  <c r="K1455" i="25"/>
  <c r="I1455" i="25"/>
  <c r="G1455" i="25"/>
  <c r="A1455" i="25"/>
  <c r="L1454" i="25"/>
  <c r="K1454" i="25"/>
  <c r="I1454" i="25"/>
  <c r="G1454" i="25"/>
  <c r="A1454" i="25"/>
  <c r="L1453" i="25"/>
  <c r="K1453" i="25"/>
  <c r="I1453" i="25"/>
  <c r="G1453" i="25"/>
  <c r="A1453" i="25"/>
  <c r="L1452" i="25"/>
  <c r="K1452" i="25"/>
  <c r="I1452" i="25"/>
  <c r="G1452" i="25"/>
  <c r="A1452" i="25"/>
  <c r="L1451" i="25"/>
  <c r="K1451" i="25"/>
  <c r="I1451" i="25"/>
  <c r="G1451" i="25"/>
  <c r="A1451" i="25"/>
  <c r="L1450" i="25"/>
  <c r="K1450" i="25"/>
  <c r="I1450" i="25"/>
  <c r="G1450" i="25"/>
  <c r="A1450" i="25"/>
  <c r="L1449" i="25"/>
  <c r="K1449" i="25"/>
  <c r="I1449" i="25"/>
  <c r="G1449" i="25"/>
  <c r="A1449" i="25"/>
  <c r="L1448" i="25"/>
  <c r="K1448" i="25"/>
  <c r="I1448" i="25"/>
  <c r="G1448" i="25"/>
  <c r="A1448" i="25"/>
  <c r="L1447" i="25"/>
  <c r="K1447" i="25"/>
  <c r="I1447" i="25"/>
  <c r="G1447" i="25"/>
  <c r="A1447" i="25"/>
  <c r="L1446" i="25"/>
  <c r="K1446" i="25"/>
  <c r="I1446" i="25"/>
  <c r="G1446" i="25"/>
  <c r="A1446" i="25"/>
  <c r="L1445" i="25"/>
  <c r="K1445" i="25"/>
  <c r="I1445" i="25"/>
  <c r="G1445" i="25"/>
  <c r="A1445" i="25"/>
  <c r="L1444" i="25"/>
  <c r="K1444" i="25"/>
  <c r="I1444" i="25"/>
  <c r="G1444" i="25"/>
  <c r="A1444" i="25"/>
  <c r="L1443" i="25"/>
  <c r="K1443" i="25"/>
  <c r="I1443" i="25"/>
  <c r="G1443" i="25"/>
  <c r="A1443" i="25"/>
  <c r="L1442" i="25"/>
  <c r="K1442" i="25"/>
  <c r="I1442" i="25"/>
  <c r="G1442" i="25"/>
  <c r="A1442" i="25"/>
  <c r="L1441" i="25"/>
  <c r="K1441" i="25"/>
  <c r="I1441" i="25"/>
  <c r="G1441" i="25"/>
  <c r="A1441" i="25"/>
  <c r="L1440" i="25"/>
  <c r="K1440" i="25"/>
  <c r="I1440" i="25"/>
  <c r="G1440" i="25"/>
  <c r="A1440" i="25"/>
  <c r="L1439" i="25"/>
  <c r="K1439" i="25"/>
  <c r="I1439" i="25"/>
  <c r="G1439" i="25"/>
  <c r="A1439" i="25"/>
  <c r="L1438" i="25"/>
  <c r="K1438" i="25"/>
  <c r="I1438" i="25"/>
  <c r="G1438" i="25"/>
  <c r="A1438" i="25"/>
  <c r="L1437" i="25"/>
  <c r="K1437" i="25"/>
  <c r="I1437" i="25"/>
  <c r="G1437" i="25"/>
  <c r="A1437" i="25"/>
  <c r="L1436" i="25"/>
  <c r="K1436" i="25"/>
  <c r="I1436" i="25"/>
  <c r="G1436" i="25"/>
  <c r="A1436" i="25"/>
  <c r="L1435" i="25"/>
  <c r="K1435" i="25"/>
  <c r="I1435" i="25"/>
  <c r="G1435" i="25"/>
  <c r="A1435" i="25"/>
  <c r="L1434" i="25"/>
  <c r="K1434" i="25"/>
  <c r="I1434" i="25"/>
  <c r="G1434" i="25"/>
  <c r="A1434" i="25"/>
  <c r="L1433" i="25"/>
  <c r="K1433" i="25"/>
  <c r="I1433" i="25"/>
  <c r="G1433" i="25"/>
  <c r="A1433" i="25"/>
  <c r="L1432" i="25"/>
  <c r="K1432" i="25"/>
  <c r="I1432" i="25"/>
  <c r="G1432" i="25"/>
  <c r="A1432" i="25"/>
  <c r="L1431" i="25"/>
  <c r="K1431" i="25"/>
  <c r="I1431" i="25"/>
  <c r="G1431" i="25"/>
  <c r="A1431" i="25"/>
  <c r="L1430" i="25"/>
  <c r="K1430" i="25"/>
  <c r="I1430" i="25"/>
  <c r="G1430" i="25"/>
  <c r="A1430" i="25"/>
  <c r="L1429" i="25"/>
  <c r="K1429" i="25"/>
  <c r="I1429" i="25"/>
  <c r="G1429" i="25"/>
  <c r="A1429" i="25"/>
  <c r="L1428" i="25"/>
  <c r="K1428" i="25"/>
  <c r="I1428" i="25"/>
  <c r="G1428" i="25"/>
  <c r="A1428" i="25"/>
  <c r="L1427" i="25"/>
  <c r="K1427" i="25"/>
  <c r="I1427" i="25"/>
  <c r="G1427" i="25"/>
  <c r="A1427" i="25"/>
  <c r="L1426" i="25"/>
  <c r="K1426" i="25"/>
  <c r="I1426" i="25"/>
  <c r="G1426" i="25"/>
  <c r="A1426" i="25"/>
  <c r="L1425" i="25"/>
  <c r="K1425" i="25"/>
  <c r="I1425" i="25"/>
  <c r="G1425" i="25"/>
  <c r="A1425" i="25"/>
  <c r="L1424" i="25"/>
  <c r="K1424" i="25"/>
  <c r="I1424" i="25"/>
  <c r="G1424" i="25"/>
  <c r="A1424" i="25"/>
  <c r="L1423" i="25"/>
  <c r="K1423" i="25"/>
  <c r="I1423" i="25"/>
  <c r="G1423" i="25"/>
  <c r="A1423" i="25"/>
  <c r="L1422" i="25"/>
  <c r="K1422" i="25"/>
  <c r="I1422" i="25"/>
  <c r="G1422" i="25"/>
  <c r="A1422" i="25"/>
  <c r="L1421" i="25"/>
  <c r="K1421" i="25"/>
  <c r="I1421" i="25"/>
  <c r="G1421" i="25"/>
  <c r="A1421" i="25"/>
  <c r="L1420" i="25"/>
  <c r="K1420" i="25"/>
  <c r="I1420" i="25"/>
  <c r="G1420" i="25"/>
  <c r="A1420" i="25"/>
  <c r="L1419" i="25"/>
  <c r="K1419" i="25"/>
  <c r="I1419" i="25"/>
  <c r="G1419" i="25"/>
  <c r="A1419" i="25"/>
  <c r="L1418" i="25"/>
  <c r="K1418" i="25"/>
  <c r="I1418" i="25"/>
  <c r="G1418" i="25"/>
  <c r="A1418" i="25"/>
  <c r="L1417" i="25"/>
  <c r="K1417" i="25"/>
  <c r="I1417" i="25"/>
  <c r="G1417" i="25"/>
  <c r="A1417" i="25"/>
  <c r="L1416" i="25"/>
  <c r="K1416" i="25"/>
  <c r="I1416" i="25"/>
  <c r="G1416" i="25"/>
  <c r="A1416" i="25"/>
  <c r="L1415" i="25"/>
  <c r="K1415" i="25"/>
  <c r="I1415" i="25"/>
  <c r="G1415" i="25"/>
  <c r="A1415" i="25"/>
  <c r="L1414" i="25"/>
  <c r="K1414" i="25"/>
  <c r="I1414" i="25"/>
  <c r="G1414" i="25"/>
  <c r="A1414" i="25"/>
  <c r="L1413" i="25"/>
  <c r="K1413" i="25"/>
  <c r="I1413" i="25"/>
  <c r="G1413" i="25"/>
  <c r="A1413" i="25"/>
  <c r="L1412" i="25"/>
  <c r="K1412" i="25"/>
  <c r="I1412" i="25"/>
  <c r="G1412" i="25"/>
  <c r="A1412" i="25"/>
  <c r="L1411" i="25"/>
  <c r="K1411" i="25"/>
  <c r="I1411" i="25"/>
  <c r="G1411" i="25"/>
  <c r="A1411" i="25"/>
  <c r="L1410" i="25"/>
  <c r="K1410" i="25"/>
  <c r="I1410" i="25"/>
  <c r="G1410" i="25"/>
  <c r="A1410" i="25"/>
  <c r="L1409" i="25"/>
  <c r="K1409" i="25"/>
  <c r="I1409" i="25"/>
  <c r="G1409" i="25"/>
  <c r="A1409" i="25"/>
  <c r="L1408" i="25"/>
  <c r="K1408" i="25"/>
  <c r="I1408" i="25"/>
  <c r="G1408" i="25"/>
  <c r="A1408" i="25"/>
  <c r="L1407" i="25"/>
  <c r="K1407" i="25"/>
  <c r="I1407" i="25"/>
  <c r="G1407" i="25"/>
  <c r="A1407" i="25"/>
  <c r="L1406" i="25"/>
  <c r="K1406" i="25"/>
  <c r="I1406" i="25"/>
  <c r="G1406" i="25"/>
  <c r="A1406" i="25"/>
  <c r="L1405" i="25"/>
  <c r="K1405" i="25"/>
  <c r="I1405" i="25"/>
  <c r="G1405" i="25"/>
  <c r="A1405" i="25"/>
  <c r="L1404" i="25"/>
  <c r="K1404" i="25"/>
  <c r="I1404" i="25"/>
  <c r="G1404" i="25"/>
  <c r="A1404" i="25"/>
  <c r="L1403" i="25"/>
  <c r="K1403" i="25"/>
  <c r="I1403" i="25"/>
  <c r="G1403" i="25"/>
  <c r="A1403" i="25"/>
  <c r="L1402" i="25"/>
  <c r="K1402" i="25"/>
  <c r="I1402" i="25"/>
  <c r="G1402" i="25"/>
  <c r="A1402" i="25"/>
  <c r="L1401" i="25"/>
  <c r="K1401" i="25"/>
  <c r="I1401" i="25"/>
  <c r="G1401" i="25"/>
  <c r="A1401" i="25"/>
  <c r="L1400" i="25"/>
  <c r="K1400" i="25"/>
  <c r="I1400" i="25"/>
  <c r="G1400" i="25"/>
  <c r="A1400" i="25"/>
  <c r="L1399" i="25"/>
  <c r="K1399" i="25"/>
  <c r="I1399" i="25"/>
  <c r="G1399" i="25"/>
  <c r="A1399" i="25"/>
  <c r="L1398" i="25"/>
  <c r="K1398" i="25"/>
  <c r="I1398" i="25"/>
  <c r="G1398" i="25"/>
  <c r="A1398" i="25"/>
  <c r="L1397" i="25"/>
  <c r="K1397" i="25"/>
  <c r="I1397" i="25"/>
  <c r="G1397" i="25"/>
  <c r="A1397" i="25"/>
  <c r="L1396" i="25"/>
  <c r="K1396" i="25"/>
  <c r="I1396" i="25"/>
  <c r="G1396" i="25"/>
  <c r="A1396" i="25"/>
  <c r="L1395" i="25"/>
  <c r="K1395" i="25"/>
  <c r="I1395" i="25"/>
  <c r="G1395" i="25"/>
  <c r="A1395" i="25"/>
  <c r="L1394" i="25"/>
  <c r="K1394" i="25"/>
  <c r="I1394" i="25"/>
  <c r="G1394" i="25"/>
  <c r="A1394" i="25"/>
  <c r="L1393" i="25"/>
  <c r="K1393" i="25"/>
  <c r="I1393" i="25"/>
  <c r="G1393" i="25"/>
  <c r="A1393" i="25"/>
  <c r="L1392" i="25"/>
  <c r="K1392" i="25"/>
  <c r="I1392" i="25"/>
  <c r="G1392" i="25"/>
  <c r="A1392" i="25"/>
  <c r="L1391" i="25"/>
  <c r="K1391" i="25"/>
  <c r="I1391" i="25"/>
  <c r="G1391" i="25"/>
  <c r="A1391" i="25"/>
  <c r="L1390" i="25"/>
  <c r="K1390" i="25"/>
  <c r="I1390" i="25"/>
  <c r="G1390" i="25"/>
  <c r="A1390" i="25"/>
  <c r="L1389" i="25"/>
  <c r="K1389" i="25"/>
  <c r="I1389" i="25"/>
  <c r="G1389" i="25"/>
  <c r="A1389" i="25"/>
  <c r="L1388" i="25"/>
  <c r="K1388" i="25"/>
  <c r="I1388" i="25"/>
  <c r="G1388" i="25"/>
  <c r="A1388" i="25"/>
  <c r="L1387" i="25"/>
  <c r="K1387" i="25"/>
  <c r="I1387" i="25"/>
  <c r="G1387" i="25"/>
  <c r="A1387" i="25"/>
  <c r="L1386" i="25"/>
  <c r="K1386" i="25"/>
  <c r="I1386" i="25"/>
  <c r="G1386" i="25"/>
  <c r="A1386" i="25"/>
  <c r="L1385" i="25"/>
  <c r="K1385" i="25"/>
  <c r="I1385" i="25"/>
  <c r="G1385" i="25"/>
  <c r="A1385" i="25"/>
  <c r="L1384" i="25"/>
  <c r="K1384" i="25"/>
  <c r="I1384" i="25"/>
  <c r="G1384" i="25"/>
  <c r="A1384" i="25"/>
  <c r="L1383" i="25"/>
  <c r="K1383" i="25"/>
  <c r="I1383" i="25"/>
  <c r="G1383" i="25"/>
  <c r="A1383" i="25"/>
  <c r="L1382" i="25"/>
  <c r="K1382" i="25"/>
  <c r="I1382" i="25"/>
  <c r="G1382" i="25"/>
  <c r="A1382" i="25"/>
  <c r="L1381" i="25"/>
  <c r="K1381" i="25"/>
  <c r="I1381" i="25"/>
  <c r="G1381" i="25"/>
  <c r="A1381" i="25"/>
  <c r="L1380" i="25"/>
  <c r="K1380" i="25"/>
  <c r="I1380" i="25"/>
  <c r="G1380" i="25"/>
  <c r="A1380" i="25"/>
  <c r="L1379" i="25"/>
  <c r="K1379" i="25"/>
  <c r="I1379" i="25"/>
  <c r="G1379" i="25"/>
  <c r="A1379" i="25"/>
  <c r="L1378" i="25"/>
  <c r="K1378" i="25"/>
  <c r="I1378" i="25"/>
  <c r="G1378" i="25"/>
  <c r="A1378" i="25"/>
  <c r="L1377" i="25"/>
  <c r="K1377" i="25"/>
  <c r="I1377" i="25"/>
  <c r="G1377" i="25"/>
  <c r="A1377" i="25"/>
  <c r="L1376" i="25"/>
  <c r="K1376" i="25"/>
  <c r="I1376" i="25"/>
  <c r="G1376" i="25"/>
  <c r="A1376" i="25"/>
  <c r="L1375" i="25"/>
  <c r="K1375" i="25"/>
  <c r="I1375" i="25"/>
  <c r="G1375" i="25"/>
  <c r="A1375" i="25"/>
  <c r="L1374" i="25"/>
  <c r="K1374" i="25"/>
  <c r="I1374" i="25"/>
  <c r="G1374" i="25"/>
  <c r="A1374" i="25"/>
  <c r="L1373" i="25"/>
  <c r="K1373" i="25"/>
  <c r="I1373" i="25"/>
  <c r="G1373" i="25"/>
  <c r="A1373" i="25"/>
  <c r="L1372" i="25"/>
  <c r="K1372" i="25"/>
  <c r="I1372" i="25"/>
  <c r="G1372" i="25"/>
  <c r="A1372" i="25"/>
  <c r="L1371" i="25"/>
  <c r="K1371" i="25"/>
  <c r="I1371" i="25"/>
  <c r="G1371" i="25"/>
  <c r="A1371" i="25"/>
  <c r="L1370" i="25"/>
  <c r="K1370" i="25"/>
  <c r="I1370" i="25"/>
  <c r="G1370" i="25"/>
  <c r="A1370" i="25"/>
  <c r="L1369" i="25"/>
  <c r="K1369" i="25"/>
  <c r="I1369" i="25"/>
  <c r="G1369" i="25"/>
  <c r="A1369" i="25"/>
  <c r="L1368" i="25"/>
  <c r="K1368" i="25"/>
  <c r="I1368" i="25"/>
  <c r="G1368" i="25"/>
  <c r="A1368" i="25"/>
  <c r="L1367" i="25"/>
  <c r="K1367" i="25"/>
  <c r="I1367" i="25"/>
  <c r="G1367" i="25"/>
  <c r="A1367" i="25"/>
  <c r="L1366" i="25"/>
  <c r="K1366" i="25"/>
  <c r="I1366" i="25"/>
  <c r="G1366" i="25"/>
  <c r="A1366" i="25"/>
  <c r="L1365" i="25"/>
  <c r="K1365" i="25"/>
  <c r="I1365" i="25"/>
  <c r="G1365" i="25"/>
  <c r="A1365" i="25"/>
  <c r="L1364" i="25"/>
  <c r="K1364" i="25"/>
  <c r="I1364" i="25"/>
  <c r="G1364" i="25"/>
  <c r="A1364" i="25"/>
  <c r="L1363" i="25"/>
  <c r="K1363" i="25"/>
  <c r="I1363" i="25"/>
  <c r="G1363" i="25"/>
  <c r="A1363" i="25"/>
  <c r="L1362" i="25"/>
  <c r="K1362" i="25"/>
  <c r="I1362" i="25"/>
  <c r="G1362" i="25"/>
  <c r="A1362" i="25"/>
  <c r="L1361" i="25"/>
  <c r="K1361" i="25"/>
  <c r="I1361" i="25"/>
  <c r="G1361" i="25"/>
  <c r="A1361" i="25"/>
  <c r="L1360" i="25"/>
  <c r="K1360" i="25"/>
  <c r="I1360" i="25"/>
  <c r="G1360" i="25"/>
  <c r="A1360" i="25"/>
  <c r="L1359" i="25"/>
  <c r="K1359" i="25"/>
  <c r="I1359" i="25"/>
  <c r="G1359" i="25"/>
  <c r="A1359" i="25"/>
  <c r="L1358" i="25"/>
  <c r="K1358" i="25"/>
  <c r="I1358" i="25"/>
  <c r="G1358" i="25"/>
  <c r="A1358" i="25"/>
  <c r="L1357" i="25"/>
  <c r="K1357" i="25"/>
  <c r="I1357" i="25"/>
  <c r="G1357" i="25"/>
  <c r="A1357" i="25"/>
  <c r="L1356" i="25"/>
  <c r="K1356" i="25"/>
  <c r="I1356" i="25"/>
  <c r="G1356" i="25"/>
  <c r="A1356" i="25"/>
  <c r="L1355" i="25"/>
  <c r="K1355" i="25"/>
  <c r="I1355" i="25"/>
  <c r="G1355" i="25"/>
  <c r="A1355" i="25"/>
  <c r="L1354" i="25"/>
  <c r="K1354" i="25"/>
  <c r="I1354" i="25"/>
  <c r="G1354" i="25"/>
  <c r="A1354" i="25"/>
  <c r="L1353" i="25"/>
  <c r="K1353" i="25"/>
  <c r="I1353" i="25"/>
  <c r="G1353" i="25"/>
  <c r="A1353" i="25"/>
  <c r="L1352" i="25"/>
  <c r="K1352" i="25"/>
  <c r="I1352" i="25"/>
  <c r="G1352" i="25"/>
  <c r="A1352" i="25"/>
  <c r="L1351" i="25"/>
  <c r="K1351" i="25"/>
  <c r="I1351" i="25"/>
  <c r="G1351" i="25"/>
  <c r="A1351" i="25"/>
  <c r="L1350" i="25"/>
  <c r="K1350" i="25"/>
  <c r="I1350" i="25"/>
  <c r="G1350" i="25"/>
  <c r="A1350" i="25"/>
  <c r="L1349" i="25"/>
  <c r="K1349" i="25"/>
  <c r="I1349" i="25"/>
  <c r="G1349" i="25"/>
  <c r="A1349" i="25"/>
  <c r="L1348" i="25"/>
  <c r="K1348" i="25"/>
  <c r="I1348" i="25"/>
  <c r="G1348" i="25"/>
  <c r="A1348" i="25"/>
  <c r="L1347" i="25"/>
  <c r="K1347" i="25"/>
  <c r="I1347" i="25"/>
  <c r="G1347" i="25"/>
  <c r="A1347" i="25"/>
  <c r="L1346" i="25"/>
  <c r="K1346" i="25"/>
  <c r="I1346" i="25"/>
  <c r="G1346" i="25"/>
  <c r="A1346" i="25"/>
  <c r="L1345" i="25"/>
  <c r="K1345" i="25"/>
  <c r="I1345" i="25"/>
  <c r="G1345" i="25"/>
  <c r="A1345" i="25"/>
  <c r="L1344" i="25"/>
  <c r="K1344" i="25"/>
  <c r="I1344" i="25"/>
  <c r="G1344" i="25"/>
  <c r="A1344" i="25"/>
  <c r="L1343" i="25"/>
  <c r="K1343" i="25"/>
  <c r="I1343" i="25"/>
  <c r="G1343" i="25"/>
  <c r="A1343" i="25"/>
  <c r="L1342" i="25"/>
  <c r="K1342" i="25"/>
  <c r="I1342" i="25"/>
  <c r="G1342" i="25"/>
  <c r="A1342" i="25"/>
  <c r="L1341" i="25"/>
  <c r="K1341" i="25"/>
  <c r="I1341" i="25"/>
  <c r="G1341" i="25"/>
  <c r="A1341" i="25"/>
  <c r="L1340" i="25"/>
  <c r="K1340" i="25"/>
  <c r="I1340" i="25"/>
  <c r="G1340" i="25"/>
  <c r="A1340" i="25"/>
  <c r="L1339" i="25"/>
  <c r="K1339" i="25"/>
  <c r="I1339" i="25"/>
  <c r="G1339" i="25"/>
  <c r="A1339" i="25"/>
  <c r="L1338" i="25"/>
  <c r="K1338" i="25"/>
  <c r="I1338" i="25"/>
  <c r="G1338" i="25"/>
  <c r="A1338" i="25"/>
  <c r="L1337" i="25"/>
  <c r="K1337" i="25"/>
  <c r="I1337" i="25"/>
  <c r="G1337" i="25"/>
  <c r="A1337" i="25"/>
  <c r="L1336" i="25"/>
  <c r="K1336" i="25"/>
  <c r="I1336" i="25"/>
  <c r="G1336" i="25"/>
  <c r="A1336" i="25"/>
  <c r="L1335" i="25"/>
  <c r="K1335" i="25"/>
  <c r="I1335" i="25"/>
  <c r="G1335" i="25"/>
  <c r="A1335" i="25"/>
  <c r="L1334" i="25"/>
  <c r="K1334" i="25"/>
  <c r="I1334" i="25"/>
  <c r="G1334" i="25"/>
  <c r="A1334" i="25"/>
  <c r="L1333" i="25"/>
  <c r="K1333" i="25"/>
  <c r="I1333" i="25"/>
  <c r="G1333" i="25"/>
  <c r="A1333" i="25"/>
  <c r="L1332" i="25"/>
  <c r="K1332" i="25"/>
  <c r="I1332" i="25"/>
  <c r="G1332" i="25"/>
  <c r="A1332" i="25"/>
  <c r="L1331" i="25"/>
  <c r="K1331" i="25"/>
  <c r="I1331" i="25"/>
  <c r="G1331" i="25"/>
  <c r="A1331" i="25"/>
  <c r="L1330" i="25"/>
  <c r="K1330" i="25"/>
  <c r="I1330" i="25"/>
  <c r="G1330" i="25"/>
  <c r="A1330" i="25"/>
  <c r="L1329" i="25"/>
  <c r="K1329" i="25"/>
  <c r="I1329" i="25"/>
  <c r="G1329" i="25"/>
  <c r="A1329" i="25"/>
  <c r="L1328" i="25"/>
  <c r="K1328" i="25"/>
  <c r="I1328" i="25"/>
  <c r="G1328" i="25"/>
  <c r="A1328" i="25"/>
  <c r="L1327" i="25"/>
  <c r="K1327" i="25"/>
  <c r="I1327" i="25"/>
  <c r="G1327" i="25"/>
  <c r="A1327" i="25"/>
  <c r="L1326" i="25"/>
  <c r="K1326" i="25"/>
  <c r="I1326" i="25"/>
  <c r="G1326" i="25"/>
  <c r="A1326" i="25"/>
  <c r="L1325" i="25"/>
  <c r="K1325" i="25"/>
  <c r="I1325" i="25"/>
  <c r="G1325" i="25"/>
  <c r="A1325" i="25"/>
  <c r="L1324" i="25"/>
  <c r="K1324" i="25"/>
  <c r="I1324" i="25"/>
  <c r="G1324" i="25"/>
  <c r="A1324" i="25"/>
  <c r="L1323" i="25"/>
  <c r="K1323" i="25"/>
  <c r="I1323" i="25"/>
  <c r="G1323" i="25"/>
  <c r="A1323" i="25"/>
  <c r="L1322" i="25"/>
  <c r="K1322" i="25"/>
  <c r="I1322" i="25"/>
  <c r="G1322" i="25"/>
  <c r="A1322" i="25"/>
  <c r="L1321" i="25"/>
  <c r="K1321" i="25"/>
  <c r="I1321" i="25"/>
  <c r="G1321" i="25"/>
  <c r="A1321" i="25"/>
  <c r="L1320" i="25"/>
  <c r="K1320" i="25"/>
  <c r="I1320" i="25"/>
  <c r="G1320" i="25"/>
  <c r="A1320" i="25"/>
  <c r="L1319" i="25"/>
  <c r="K1319" i="25"/>
  <c r="I1319" i="25"/>
  <c r="G1319" i="25"/>
  <c r="A1319" i="25"/>
  <c r="L1318" i="25"/>
  <c r="K1318" i="25"/>
  <c r="I1318" i="25"/>
  <c r="G1318" i="25"/>
  <c r="A1318" i="25"/>
  <c r="L1317" i="25"/>
  <c r="K1317" i="25"/>
  <c r="I1317" i="25"/>
  <c r="G1317" i="25"/>
  <c r="A1317" i="25"/>
  <c r="L1316" i="25"/>
  <c r="K1316" i="25"/>
  <c r="I1316" i="25"/>
  <c r="G1316" i="25"/>
  <c r="A1316" i="25"/>
  <c r="L1315" i="25"/>
  <c r="K1315" i="25"/>
  <c r="I1315" i="25"/>
  <c r="G1315" i="25"/>
  <c r="A1315" i="25"/>
  <c r="L1314" i="25"/>
  <c r="K1314" i="25"/>
  <c r="I1314" i="25"/>
  <c r="G1314" i="25"/>
  <c r="A1314" i="25"/>
  <c r="L1313" i="25"/>
  <c r="K1313" i="25"/>
  <c r="I1313" i="25"/>
  <c r="G1313" i="25"/>
  <c r="A1313" i="25"/>
  <c r="L1312" i="25"/>
  <c r="K1312" i="25"/>
  <c r="I1312" i="25"/>
  <c r="G1312" i="25"/>
  <c r="A1312" i="25"/>
  <c r="L1311" i="25"/>
  <c r="K1311" i="25"/>
  <c r="I1311" i="25"/>
  <c r="G1311" i="25"/>
  <c r="A1311" i="25"/>
  <c r="L1310" i="25"/>
  <c r="K1310" i="25"/>
  <c r="I1310" i="25"/>
  <c r="G1310" i="25"/>
  <c r="A1310" i="25"/>
  <c r="L1309" i="25"/>
  <c r="K1309" i="25"/>
  <c r="I1309" i="25"/>
  <c r="G1309" i="25"/>
  <c r="A1309" i="25"/>
  <c r="L1308" i="25"/>
  <c r="K1308" i="25"/>
  <c r="I1308" i="25"/>
  <c r="G1308" i="25"/>
  <c r="A1308" i="25"/>
  <c r="L1307" i="25"/>
  <c r="K1307" i="25"/>
  <c r="I1307" i="25"/>
  <c r="G1307" i="25"/>
  <c r="A1307" i="25"/>
  <c r="L1306" i="25"/>
  <c r="K1306" i="25"/>
  <c r="I1306" i="25"/>
  <c r="G1306" i="25"/>
  <c r="A1306" i="25"/>
  <c r="L1305" i="25"/>
  <c r="K1305" i="25"/>
  <c r="I1305" i="25"/>
  <c r="G1305" i="25"/>
  <c r="A1305" i="25"/>
  <c r="L1304" i="25"/>
  <c r="K1304" i="25"/>
  <c r="I1304" i="25"/>
  <c r="G1304" i="25"/>
  <c r="A1304" i="25"/>
  <c r="L1303" i="25"/>
  <c r="K1303" i="25"/>
  <c r="I1303" i="25"/>
  <c r="G1303" i="25"/>
  <c r="A1303" i="25"/>
  <c r="L1302" i="25"/>
  <c r="K1302" i="25"/>
  <c r="I1302" i="25"/>
  <c r="G1302" i="25"/>
  <c r="A1302" i="25"/>
  <c r="L1301" i="25"/>
  <c r="K1301" i="25"/>
  <c r="I1301" i="25"/>
  <c r="G1301" i="25"/>
  <c r="A1301" i="25"/>
  <c r="L1300" i="25"/>
  <c r="K1300" i="25"/>
  <c r="I1300" i="25"/>
  <c r="G1300" i="25"/>
  <c r="A1300" i="25"/>
  <c r="L1299" i="25"/>
  <c r="K1299" i="25"/>
  <c r="I1299" i="25"/>
  <c r="G1299" i="25"/>
  <c r="A1299" i="25"/>
  <c r="L1298" i="25"/>
  <c r="K1298" i="25"/>
  <c r="I1298" i="25"/>
  <c r="G1298" i="25"/>
  <c r="A1298" i="25"/>
  <c r="L1297" i="25"/>
  <c r="K1297" i="25"/>
  <c r="I1297" i="25"/>
  <c r="G1297" i="25"/>
  <c r="A1297" i="25"/>
  <c r="L1296" i="25"/>
  <c r="K1296" i="25"/>
  <c r="I1296" i="25"/>
  <c r="G1296" i="25"/>
  <c r="A1296" i="25"/>
  <c r="L1295" i="25"/>
  <c r="K1295" i="25"/>
  <c r="I1295" i="25"/>
  <c r="G1295" i="25"/>
  <c r="A1295" i="25"/>
  <c r="L1294" i="25"/>
  <c r="K1294" i="25"/>
  <c r="I1294" i="25"/>
  <c r="G1294" i="25"/>
  <c r="A1294" i="25"/>
  <c r="L1293" i="25"/>
  <c r="K1293" i="25"/>
  <c r="I1293" i="25"/>
  <c r="G1293" i="25"/>
  <c r="A1293" i="25"/>
  <c r="L1292" i="25"/>
  <c r="K1292" i="25"/>
  <c r="I1292" i="25"/>
  <c r="G1292" i="25"/>
  <c r="A1292" i="25"/>
  <c r="L1291" i="25"/>
  <c r="K1291" i="25"/>
  <c r="I1291" i="25"/>
  <c r="G1291" i="25"/>
  <c r="A1291" i="25"/>
  <c r="L1290" i="25"/>
  <c r="K1290" i="25"/>
  <c r="I1290" i="25"/>
  <c r="G1290" i="25"/>
  <c r="A1290" i="25"/>
  <c r="L1289" i="25"/>
  <c r="K1289" i="25"/>
  <c r="I1289" i="25"/>
  <c r="G1289" i="25"/>
  <c r="A1289" i="25"/>
  <c r="L1288" i="25"/>
  <c r="K1288" i="25"/>
  <c r="I1288" i="25"/>
  <c r="G1288" i="25"/>
  <c r="A1288" i="25"/>
  <c r="L1287" i="25"/>
  <c r="K1287" i="25"/>
  <c r="I1287" i="25"/>
  <c r="G1287" i="25"/>
  <c r="A1287" i="25"/>
  <c r="L1286" i="25"/>
  <c r="K1286" i="25"/>
  <c r="I1286" i="25"/>
  <c r="G1286" i="25"/>
  <c r="A1286" i="25"/>
  <c r="L1285" i="25"/>
  <c r="K1285" i="25"/>
  <c r="I1285" i="25"/>
  <c r="G1285" i="25"/>
  <c r="A1285" i="25"/>
  <c r="L1284" i="25"/>
  <c r="K1284" i="25"/>
  <c r="I1284" i="25"/>
  <c r="G1284" i="25"/>
  <c r="A1284" i="25"/>
  <c r="L1283" i="25"/>
  <c r="K1283" i="25"/>
  <c r="I1283" i="25"/>
  <c r="G1283" i="25"/>
  <c r="A1283" i="25"/>
  <c r="L1282" i="25"/>
  <c r="K1282" i="25"/>
  <c r="I1282" i="25"/>
  <c r="G1282" i="25"/>
  <c r="A1282" i="25"/>
  <c r="L1281" i="25"/>
  <c r="K1281" i="25"/>
  <c r="I1281" i="25"/>
  <c r="G1281" i="25"/>
  <c r="A1281" i="25"/>
  <c r="L1280" i="25"/>
  <c r="K1280" i="25"/>
  <c r="I1280" i="25"/>
  <c r="G1280" i="25"/>
  <c r="A1280" i="25"/>
  <c r="L1279" i="25"/>
  <c r="K1279" i="25"/>
  <c r="I1279" i="25"/>
  <c r="G1279" i="25"/>
  <c r="A1279" i="25"/>
  <c r="L1278" i="25"/>
  <c r="K1278" i="25"/>
  <c r="I1278" i="25"/>
  <c r="G1278" i="25"/>
  <c r="A1278" i="25"/>
  <c r="L1277" i="25"/>
  <c r="K1277" i="25"/>
  <c r="I1277" i="25"/>
  <c r="G1277" i="25"/>
  <c r="A1277" i="25"/>
  <c r="L1276" i="25"/>
  <c r="K1276" i="25"/>
  <c r="I1276" i="25"/>
  <c r="G1276" i="25"/>
  <c r="A1276" i="25"/>
  <c r="L1275" i="25"/>
  <c r="K1275" i="25"/>
  <c r="I1275" i="25"/>
  <c r="G1275" i="25"/>
  <c r="A1275" i="25"/>
  <c r="L1274" i="25"/>
  <c r="K1274" i="25"/>
  <c r="I1274" i="25"/>
  <c r="G1274" i="25"/>
  <c r="A1274" i="25"/>
  <c r="L1273" i="25"/>
  <c r="K1273" i="25"/>
  <c r="I1273" i="25"/>
  <c r="G1273" i="25"/>
  <c r="A1273" i="25"/>
  <c r="L1272" i="25"/>
  <c r="K1272" i="25"/>
  <c r="I1272" i="25"/>
  <c r="G1272" i="25"/>
  <c r="A1272" i="25"/>
  <c r="L1271" i="25"/>
  <c r="K1271" i="25"/>
  <c r="I1271" i="25"/>
  <c r="G1271" i="25"/>
  <c r="A1271" i="25"/>
  <c r="L1270" i="25"/>
  <c r="K1270" i="25"/>
  <c r="I1270" i="25"/>
  <c r="G1270" i="25"/>
  <c r="A1270" i="25"/>
  <c r="L1269" i="25"/>
  <c r="K1269" i="25"/>
  <c r="I1269" i="25"/>
  <c r="G1269" i="25"/>
  <c r="A1269" i="25"/>
  <c r="L1268" i="25"/>
  <c r="K1268" i="25"/>
  <c r="I1268" i="25"/>
  <c r="G1268" i="25"/>
  <c r="A1268" i="25"/>
  <c r="L1267" i="25"/>
  <c r="K1267" i="25"/>
  <c r="I1267" i="25"/>
  <c r="G1267" i="25"/>
  <c r="A1267" i="25"/>
  <c r="L1266" i="25"/>
  <c r="K1266" i="25"/>
  <c r="I1266" i="25"/>
  <c r="G1266" i="25"/>
  <c r="A1266" i="25"/>
  <c r="L1265" i="25"/>
  <c r="K1265" i="25"/>
  <c r="I1265" i="25"/>
  <c r="G1265" i="25"/>
  <c r="A1265" i="25"/>
  <c r="L1264" i="25"/>
  <c r="K1264" i="25"/>
  <c r="I1264" i="25"/>
  <c r="G1264" i="25"/>
  <c r="A1264" i="25"/>
  <c r="L1263" i="25"/>
  <c r="K1263" i="25"/>
  <c r="I1263" i="25"/>
  <c r="G1263" i="25"/>
  <c r="A1263" i="25"/>
  <c r="L1262" i="25"/>
  <c r="K1262" i="25"/>
  <c r="I1262" i="25"/>
  <c r="G1262" i="25"/>
  <c r="A1262" i="25"/>
  <c r="L1261" i="25"/>
  <c r="K1261" i="25"/>
  <c r="I1261" i="25"/>
  <c r="G1261" i="25"/>
  <c r="A1261" i="25"/>
  <c r="L1260" i="25"/>
  <c r="K1260" i="25"/>
  <c r="I1260" i="25"/>
  <c r="G1260" i="25"/>
  <c r="A1260" i="25"/>
  <c r="L1259" i="25"/>
  <c r="K1259" i="25"/>
  <c r="I1259" i="25"/>
  <c r="G1259" i="25"/>
  <c r="A1259" i="25"/>
  <c r="L1258" i="25"/>
  <c r="K1258" i="25"/>
  <c r="I1258" i="25"/>
  <c r="G1258" i="25"/>
  <c r="A1258" i="25"/>
  <c r="L1257" i="25"/>
  <c r="K1257" i="25"/>
  <c r="I1257" i="25"/>
  <c r="G1257" i="25"/>
  <c r="A1257" i="25"/>
  <c r="L1256" i="25"/>
  <c r="K1256" i="25"/>
  <c r="I1256" i="25"/>
  <c r="G1256" i="25"/>
  <c r="A1256" i="25"/>
  <c r="L1255" i="25"/>
  <c r="K1255" i="25"/>
  <c r="I1255" i="25"/>
  <c r="G1255" i="25"/>
  <c r="A1255" i="25"/>
  <c r="L1254" i="25"/>
  <c r="K1254" i="25"/>
  <c r="I1254" i="25"/>
  <c r="G1254" i="25"/>
  <c r="A1254" i="25"/>
  <c r="L1253" i="25"/>
  <c r="K1253" i="25"/>
  <c r="I1253" i="25"/>
  <c r="G1253" i="25"/>
  <c r="A1253" i="25"/>
  <c r="L1252" i="25"/>
  <c r="K1252" i="25"/>
  <c r="I1252" i="25"/>
  <c r="G1252" i="25"/>
  <c r="A1252" i="25"/>
  <c r="L1251" i="25"/>
  <c r="K1251" i="25"/>
  <c r="I1251" i="25"/>
  <c r="G1251" i="25"/>
  <c r="A1251" i="25"/>
  <c r="L1250" i="25"/>
  <c r="K1250" i="25"/>
  <c r="I1250" i="25"/>
  <c r="G1250" i="25"/>
  <c r="A1250" i="25"/>
  <c r="L1249" i="25"/>
  <c r="K1249" i="25"/>
  <c r="I1249" i="25"/>
  <c r="G1249" i="25"/>
  <c r="A1249" i="25"/>
  <c r="L1248" i="25"/>
  <c r="K1248" i="25"/>
  <c r="I1248" i="25"/>
  <c r="G1248" i="25"/>
  <c r="A1248" i="25"/>
  <c r="L1247" i="25"/>
  <c r="K1247" i="25"/>
  <c r="I1247" i="25"/>
  <c r="G1247" i="25"/>
  <c r="A1247" i="25"/>
  <c r="L1246" i="25"/>
  <c r="K1246" i="25"/>
  <c r="I1246" i="25"/>
  <c r="G1246" i="25"/>
  <c r="A1246" i="25"/>
  <c r="L1245" i="25"/>
  <c r="K1245" i="25"/>
  <c r="I1245" i="25"/>
  <c r="G1245" i="25"/>
  <c r="A1245" i="25"/>
  <c r="L1244" i="25"/>
  <c r="K1244" i="25"/>
  <c r="I1244" i="25"/>
  <c r="G1244" i="25"/>
  <c r="A1244" i="25"/>
  <c r="L1243" i="25"/>
  <c r="K1243" i="25"/>
  <c r="I1243" i="25"/>
  <c r="G1243" i="25"/>
  <c r="A1243" i="25"/>
  <c r="L1242" i="25"/>
  <c r="K1242" i="25"/>
  <c r="I1242" i="25"/>
  <c r="G1242" i="25"/>
  <c r="A1242" i="25"/>
  <c r="L1241" i="25"/>
  <c r="K1241" i="25"/>
  <c r="I1241" i="25"/>
  <c r="G1241" i="25"/>
  <c r="A1241" i="25"/>
  <c r="L1240" i="25"/>
  <c r="K1240" i="25"/>
  <c r="I1240" i="25"/>
  <c r="G1240" i="25"/>
  <c r="A1240" i="25"/>
  <c r="L1239" i="25"/>
  <c r="K1239" i="25"/>
  <c r="I1239" i="25"/>
  <c r="G1239" i="25"/>
  <c r="A1239" i="25"/>
  <c r="L1238" i="25"/>
  <c r="K1238" i="25"/>
  <c r="I1238" i="25"/>
  <c r="G1238" i="25"/>
  <c r="A1238" i="25"/>
  <c r="L1237" i="25"/>
  <c r="K1237" i="25"/>
  <c r="I1237" i="25"/>
  <c r="G1237" i="25"/>
  <c r="A1237" i="25"/>
  <c r="L1236" i="25"/>
  <c r="K1236" i="25"/>
  <c r="I1236" i="25"/>
  <c r="G1236" i="25"/>
  <c r="A1236" i="25"/>
  <c r="L1235" i="25"/>
  <c r="K1235" i="25"/>
  <c r="I1235" i="25"/>
  <c r="G1235" i="25"/>
  <c r="A1235" i="25"/>
  <c r="L1234" i="25"/>
  <c r="K1234" i="25"/>
  <c r="I1234" i="25"/>
  <c r="G1234" i="25"/>
  <c r="A1234" i="25"/>
  <c r="L1233" i="25"/>
  <c r="K1233" i="25"/>
  <c r="I1233" i="25"/>
  <c r="G1233" i="25"/>
  <c r="A1233" i="25"/>
  <c r="L1232" i="25"/>
  <c r="K1232" i="25"/>
  <c r="I1232" i="25"/>
  <c r="G1232" i="25"/>
  <c r="A1232" i="25"/>
  <c r="L1231" i="25"/>
  <c r="K1231" i="25"/>
  <c r="I1231" i="25"/>
  <c r="G1231" i="25"/>
  <c r="A1231" i="25"/>
  <c r="L1230" i="25"/>
  <c r="K1230" i="25"/>
  <c r="I1230" i="25"/>
  <c r="G1230" i="25"/>
  <c r="A1230" i="25"/>
  <c r="L1229" i="25"/>
  <c r="K1229" i="25"/>
  <c r="I1229" i="25"/>
  <c r="G1229" i="25"/>
  <c r="A1229" i="25"/>
  <c r="L1228" i="25"/>
  <c r="K1228" i="25"/>
  <c r="I1228" i="25"/>
  <c r="G1228" i="25"/>
  <c r="A1228" i="25"/>
  <c r="L1227" i="25"/>
  <c r="K1227" i="25"/>
  <c r="I1227" i="25"/>
  <c r="G1227" i="25"/>
  <c r="A1227" i="25"/>
  <c r="L1226" i="25"/>
  <c r="K1226" i="25"/>
  <c r="I1226" i="25"/>
  <c r="G1226" i="25"/>
  <c r="A1226" i="25"/>
  <c r="L1225" i="25"/>
  <c r="K1225" i="25"/>
  <c r="I1225" i="25"/>
  <c r="G1225" i="25"/>
  <c r="A1225" i="25"/>
  <c r="L1224" i="25"/>
  <c r="K1224" i="25"/>
  <c r="I1224" i="25"/>
  <c r="G1224" i="25"/>
  <c r="A1224" i="25"/>
  <c r="L1223" i="25"/>
  <c r="K1223" i="25"/>
  <c r="I1223" i="25"/>
  <c r="G1223" i="25"/>
  <c r="A1223" i="25"/>
  <c r="L1222" i="25"/>
  <c r="K1222" i="25"/>
  <c r="I1222" i="25"/>
  <c r="G1222" i="25"/>
  <c r="A1222" i="25"/>
  <c r="L1221" i="25"/>
  <c r="K1221" i="25"/>
  <c r="I1221" i="25"/>
  <c r="G1221" i="25"/>
  <c r="A1221" i="25"/>
  <c r="L1220" i="25"/>
  <c r="K1220" i="25"/>
  <c r="I1220" i="25"/>
  <c r="G1220" i="25"/>
  <c r="A1220" i="25"/>
  <c r="L1219" i="25"/>
  <c r="K1219" i="25"/>
  <c r="I1219" i="25"/>
  <c r="G1219" i="25"/>
  <c r="A1219" i="25"/>
  <c r="L1218" i="25"/>
  <c r="K1218" i="25"/>
  <c r="I1218" i="25"/>
  <c r="G1218" i="25"/>
  <c r="A1218" i="25"/>
  <c r="L1217" i="25"/>
  <c r="K1217" i="25"/>
  <c r="I1217" i="25"/>
  <c r="G1217" i="25"/>
  <c r="A1217" i="25"/>
  <c r="L1216" i="25"/>
  <c r="K1216" i="25"/>
  <c r="I1216" i="25"/>
  <c r="G1216" i="25"/>
  <c r="A1216" i="25"/>
  <c r="L1215" i="25"/>
  <c r="K1215" i="25"/>
  <c r="I1215" i="25"/>
  <c r="G1215" i="25"/>
  <c r="A1215" i="25"/>
  <c r="L1214" i="25"/>
  <c r="K1214" i="25"/>
  <c r="I1214" i="25"/>
  <c r="G1214" i="25"/>
  <c r="A1214" i="25"/>
  <c r="L1213" i="25"/>
  <c r="K1213" i="25"/>
  <c r="I1213" i="25"/>
  <c r="G1213" i="25"/>
  <c r="A1213" i="25"/>
  <c r="L1212" i="25"/>
  <c r="K1212" i="25"/>
  <c r="I1212" i="25"/>
  <c r="G1212" i="25"/>
  <c r="A1212" i="25"/>
  <c r="L1211" i="25"/>
  <c r="K1211" i="25"/>
  <c r="I1211" i="25"/>
  <c r="G1211" i="25"/>
  <c r="A1211" i="25"/>
  <c r="L1210" i="25"/>
  <c r="K1210" i="25"/>
  <c r="I1210" i="25"/>
  <c r="G1210" i="25"/>
  <c r="A1210" i="25"/>
  <c r="L1209" i="25"/>
  <c r="K1209" i="25"/>
  <c r="I1209" i="25"/>
  <c r="G1209" i="25"/>
  <c r="A1209" i="25"/>
  <c r="L1208" i="25"/>
  <c r="K1208" i="25"/>
  <c r="I1208" i="25"/>
  <c r="G1208" i="25"/>
  <c r="A1208" i="25"/>
  <c r="L1207" i="25"/>
  <c r="K1207" i="25"/>
  <c r="I1207" i="25"/>
  <c r="G1207" i="25"/>
  <c r="A1207" i="25"/>
  <c r="L1206" i="25"/>
  <c r="K1206" i="25"/>
  <c r="I1206" i="25"/>
  <c r="G1206" i="25"/>
  <c r="A1206" i="25"/>
  <c r="L1205" i="25"/>
  <c r="K1205" i="25"/>
  <c r="I1205" i="25"/>
  <c r="G1205" i="25"/>
  <c r="A1205" i="25"/>
  <c r="L1204" i="25"/>
  <c r="K1204" i="25"/>
  <c r="I1204" i="25"/>
  <c r="G1204" i="25"/>
  <c r="A1204" i="25"/>
  <c r="L1203" i="25"/>
  <c r="K1203" i="25"/>
  <c r="I1203" i="25"/>
  <c r="G1203" i="25"/>
  <c r="A1203" i="25"/>
  <c r="L1202" i="25"/>
  <c r="K1202" i="25"/>
  <c r="I1202" i="25"/>
  <c r="G1202" i="25"/>
  <c r="A1202" i="25"/>
  <c r="L1201" i="25"/>
  <c r="K1201" i="25"/>
  <c r="I1201" i="25"/>
  <c r="G1201" i="25"/>
  <c r="A1201" i="25"/>
  <c r="L1200" i="25"/>
  <c r="K1200" i="25"/>
  <c r="I1200" i="25"/>
  <c r="G1200" i="25"/>
  <c r="A1200" i="25"/>
  <c r="L1199" i="25"/>
  <c r="K1199" i="25"/>
  <c r="I1199" i="25"/>
  <c r="G1199" i="25"/>
  <c r="A1199" i="25"/>
  <c r="L1198" i="25"/>
  <c r="K1198" i="25"/>
  <c r="I1198" i="25"/>
  <c r="G1198" i="25"/>
  <c r="A1198" i="25"/>
  <c r="L1197" i="25"/>
  <c r="K1197" i="25"/>
  <c r="I1197" i="25"/>
  <c r="G1197" i="25"/>
  <c r="A1197" i="25"/>
  <c r="L1196" i="25"/>
  <c r="K1196" i="25"/>
  <c r="I1196" i="25"/>
  <c r="G1196" i="25"/>
  <c r="A1196" i="25"/>
  <c r="L1195" i="25"/>
  <c r="K1195" i="25"/>
  <c r="I1195" i="25"/>
  <c r="G1195" i="25"/>
  <c r="A1195" i="25"/>
  <c r="L1194" i="25"/>
  <c r="K1194" i="25"/>
  <c r="I1194" i="25"/>
  <c r="G1194" i="25"/>
  <c r="A1194" i="25"/>
  <c r="L1193" i="25"/>
  <c r="K1193" i="25"/>
  <c r="I1193" i="25"/>
  <c r="G1193" i="25"/>
  <c r="A1193" i="25"/>
  <c r="L1192" i="25"/>
  <c r="K1192" i="25"/>
  <c r="I1192" i="25"/>
  <c r="G1192" i="25"/>
  <c r="A1192" i="25"/>
  <c r="L1191" i="25"/>
  <c r="K1191" i="25"/>
  <c r="I1191" i="25"/>
  <c r="G1191" i="25"/>
  <c r="A1191" i="25"/>
  <c r="L1190" i="25"/>
  <c r="K1190" i="25"/>
  <c r="I1190" i="25"/>
  <c r="G1190" i="25"/>
  <c r="A1190" i="25"/>
  <c r="L1189" i="25"/>
  <c r="K1189" i="25"/>
  <c r="I1189" i="25"/>
  <c r="G1189" i="25"/>
  <c r="A1189" i="25"/>
  <c r="L1188" i="25"/>
  <c r="K1188" i="25"/>
  <c r="I1188" i="25"/>
  <c r="G1188" i="25"/>
  <c r="A1188" i="25"/>
  <c r="L1187" i="25"/>
  <c r="K1187" i="25"/>
  <c r="I1187" i="25"/>
  <c r="G1187" i="25"/>
  <c r="A1187" i="25"/>
  <c r="L1186" i="25"/>
  <c r="K1186" i="25"/>
  <c r="I1186" i="25"/>
  <c r="G1186" i="25"/>
  <c r="A1186" i="25"/>
  <c r="L1185" i="25"/>
  <c r="K1185" i="25"/>
  <c r="I1185" i="25"/>
  <c r="G1185" i="25"/>
  <c r="A1185" i="25"/>
  <c r="L1184" i="25"/>
  <c r="K1184" i="25"/>
  <c r="I1184" i="25"/>
  <c r="G1184" i="25"/>
  <c r="A1184" i="25"/>
  <c r="L1183" i="25"/>
  <c r="K1183" i="25"/>
  <c r="I1183" i="25"/>
  <c r="G1183" i="25"/>
  <c r="A1183" i="25"/>
  <c r="L1182" i="25"/>
  <c r="K1182" i="25"/>
  <c r="I1182" i="25"/>
  <c r="G1182" i="25"/>
  <c r="A1182" i="25"/>
  <c r="L1181" i="25"/>
  <c r="K1181" i="25"/>
  <c r="I1181" i="25"/>
  <c r="G1181" i="25"/>
  <c r="A1181" i="25"/>
  <c r="L1180" i="25"/>
  <c r="K1180" i="25"/>
  <c r="I1180" i="25"/>
  <c r="G1180" i="25"/>
  <c r="A1180" i="25"/>
  <c r="L1179" i="25"/>
  <c r="K1179" i="25"/>
  <c r="I1179" i="25"/>
  <c r="G1179" i="25"/>
  <c r="A1179" i="25"/>
  <c r="L1178" i="25"/>
  <c r="K1178" i="25"/>
  <c r="I1178" i="25"/>
  <c r="G1178" i="25"/>
  <c r="A1178" i="25"/>
  <c r="L1177" i="25"/>
  <c r="K1177" i="25"/>
  <c r="I1177" i="25"/>
  <c r="G1177" i="25"/>
  <c r="A1177" i="25"/>
  <c r="L1176" i="25"/>
  <c r="K1176" i="25"/>
  <c r="I1176" i="25"/>
  <c r="G1176" i="25"/>
  <c r="A1176" i="25"/>
  <c r="L1175" i="25"/>
  <c r="K1175" i="25"/>
  <c r="I1175" i="25"/>
  <c r="G1175" i="25"/>
  <c r="A1175" i="25"/>
  <c r="L1174" i="25"/>
  <c r="K1174" i="25"/>
  <c r="I1174" i="25"/>
  <c r="G1174" i="25"/>
  <c r="A1174" i="25"/>
  <c r="L1173" i="25"/>
  <c r="K1173" i="25"/>
  <c r="I1173" i="25"/>
  <c r="G1173" i="25"/>
  <c r="A1173" i="25"/>
  <c r="L1172" i="25"/>
  <c r="K1172" i="25"/>
  <c r="I1172" i="25"/>
  <c r="G1172" i="25"/>
  <c r="A1172" i="25"/>
  <c r="L1171" i="25"/>
  <c r="K1171" i="25"/>
  <c r="I1171" i="25"/>
  <c r="G1171" i="25"/>
  <c r="A1171" i="25"/>
  <c r="L1170" i="25"/>
  <c r="K1170" i="25"/>
  <c r="I1170" i="25"/>
  <c r="G1170" i="25"/>
  <c r="A1170" i="25"/>
  <c r="L1169" i="25"/>
  <c r="K1169" i="25"/>
  <c r="I1169" i="25"/>
  <c r="G1169" i="25"/>
  <c r="A1169" i="25"/>
  <c r="L1168" i="25"/>
  <c r="K1168" i="25"/>
  <c r="I1168" i="25"/>
  <c r="G1168" i="25"/>
  <c r="A1168" i="25"/>
  <c r="L1167" i="25"/>
  <c r="K1167" i="25"/>
  <c r="I1167" i="25"/>
  <c r="G1167" i="25"/>
  <c r="A1167" i="25"/>
  <c r="L1166" i="25"/>
  <c r="K1166" i="25"/>
  <c r="I1166" i="25"/>
  <c r="G1166" i="25"/>
  <c r="A1166" i="25"/>
  <c r="L1165" i="25"/>
  <c r="K1165" i="25"/>
  <c r="I1165" i="25"/>
  <c r="G1165" i="25"/>
  <c r="A1165" i="25"/>
  <c r="L1164" i="25"/>
  <c r="K1164" i="25"/>
  <c r="I1164" i="25"/>
  <c r="G1164" i="25"/>
  <c r="A1164" i="25"/>
  <c r="L1163" i="25"/>
  <c r="K1163" i="25"/>
  <c r="I1163" i="25"/>
  <c r="G1163" i="25"/>
  <c r="A1163" i="25"/>
  <c r="L1162" i="25"/>
  <c r="K1162" i="25"/>
  <c r="I1162" i="25"/>
  <c r="G1162" i="25"/>
  <c r="A1162" i="25"/>
  <c r="L1161" i="25"/>
  <c r="K1161" i="25"/>
  <c r="I1161" i="25"/>
  <c r="G1161" i="25"/>
  <c r="A1161" i="25"/>
  <c r="L1160" i="25"/>
  <c r="K1160" i="25"/>
  <c r="I1160" i="25"/>
  <c r="G1160" i="25"/>
  <c r="A1160" i="25"/>
  <c r="L1159" i="25"/>
  <c r="K1159" i="25"/>
  <c r="I1159" i="25"/>
  <c r="G1159" i="25"/>
  <c r="A1159" i="25"/>
  <c r="L1158" i="25"/>
  <c r="K1158" i="25"/>
  <c r="I1158" i="25"/>
  <c r="G1158" i="25"/>
  <c r="A1158" i="25"/>
  <c r="L1157" i="25"/>
  <c r="K1157" i="25"/>
  <c r="I1157" i="25"/>
  <c r="G1157" i="25"/>
  <c r="A1157" i="25"/>
  <c r="L1156" i="25"/>
  <c r="K1156" i="25"/>
  <c r="I1156" i="25"/>
  <c r="G1156" i="25"/>
  <c r="A1156" i="25"/>
  <c r="L1155" i="25"/>
  <c r="K1155" i="25"/>
  <c r="I1155" i="25"/>
  <c r="G1155" i="25"/>
  <c r="A1155" i="25"/>
  <c r="L1154" i="25"/>
  <c r="K1154" i="25"/>
  <c r="I1154" i="25"/>
  <c r="G1154" i="25"/>
  <c r="A1154" i="25"/>
  <c r="L1153" i="25"/>
  <c r="K1153" i="25"/>
  <c r="I1153" i="25"/>
  <c r="G1153" i="25"/>
  <c r="A1153" i="25"/>
  <c r="L1152" i="25"/>
  <c r="K1152" i="25"/>
  <c r="I1152" i="25"/>
  <c r="G1152" i="25"/>
  <c r="A1152" i="25"/>
  <c r="L1151" i="25"/>
  <c r="K1151" i="25"/>
  <c r="I1151" i="25"/>
  <c r="G1151" i="25"/>
  <c r="A1151" i="25"/>
  <c r="L1150" i="25"/>
  <c r="K1150" i="25"/>
  <c r="I1150" i="25"/>
  <c r="G1150" i="25"/>
  <c r="A1150" i="25"/>
  <c r="L1149" i="25"/>
  <c r="K1149" i="25"/>
  <c r="I1149" i="25"/>
  <c r="G1149" i="25"/>
  <c r="A1149" i="25"/>
  <c r="L1148" i="25"/>
  <c r="K1148" i="25"/>
  <c r="I1148" i="25"/>
  <c r="G1148" i="25"/>
  <c r="A1148" i="25"/>
  <c r="L1147" i="25"/>
  <c r="K1147" i="25"/>
  <c r="I1147" i="25"/>
  <c r="G1147" i="25"/>
  <c r="A1147" i="25"/>
  <c r="L1146" i="25"/>
  <c r="K1146" i="25"/>
  <c r="I1146" i="25"/>
  <c r="G1146" i="25"/>
  <c r="A1146" i="25"/>
  <c r="L1145" i="25"/>
  <c r="K1145" i="25"/>
  <c r="I1145" i="25"/>
  <c r="G1145" i="25"/>
  <c r="A1145" i="25"/>
  <c r="L1144" i="25"/>
  <c r="K1144" i="25"/>
  <c r="I1144" i="25"/>
  <c r="G1144" i="25"/>
  <c r="A1144" i="25"/>
  <c r="L1143" i="25"/>
  <c r="K1143" i="25"/>
  <c r="I1143" i="25"/>
  <c r="G1143" i="25"/>
  <c r="A1143" i="25"/>
  <c r="L1142" i="25"/>
  <c r="K1142" i="25"/>
  <c r="I1142" i="25"/>
  <c r="G1142" i="25"/>
  <c r="A1142" i="25"/>
  <c r="L1141" i="25"/>
  <c r="K1141" i="25"/>
  <c r="I1141" i="25"/>
  <c r="G1141" i="25"/>
  <c r="A1141" i="25"/>
  <c r="L1140" i="25"/>
  <c r="K1140" i="25"/>
  <c r="I1140" i="25"/>
  <c r="G1140" i="25"/>
  <c r="A1140" i="25"/>
  <c r="L1139" i="25"/>
  <c r="K1139" i="25"/>
  <c r="I1139" i="25"/>
  <c r="G1139" i="25"/>
  <c r="A1139" i="25"/>
  <c r="L1138" i="25"/>
  <c r="K1138" i="25"/>
  <c r="I1138" i="25"/>
  <c r="G1138" i="25"/>
  <c r="A1138" i="25"/>
  <c r="L1137" i="25"/>
  <c r="K1137" i="25"/>
  <c r="I1137" i="25"/>
  <c r="G1137" i="25"/>
  <c r="A1137" i="25"/>
  <c r="L1136" i="25"/>
  <c r="K1136" i="25"/>
  <c r="I1136" i="25"/>
  <c r="G1136" i="25"/>
  <c r="A1136" i="25"/>
  <c r="L1135" i="25"/>
  <c r="K1135" i="25"/>
  <c r="I1135" i="25"/>
  <c r="G1135" i="25"/>
  <c r="A1135" i="25"/>
  <c r="L1134" i="25"/>
  <c r="K1134" i="25"/>
  <c r="I1134" i="25"/>
  <c r="G1134" i="25"/>
  <c r="A1134" i="25"/>
  <c r="L1133" i="25"/>
  <c r="K1133" i="25"/>
  <c r="I1133" i="25"/>
  <c r="G1133" i="25"/>
  <c r="A1133" i="25"/>
  <c r="L1132" i="25"/>
  <c r="K1132" i="25"/>
  <c r="I1132" i="25"/>
  <c r="G1132" i="25"/>
  <c r="A1132" i="25"/>
  <c r="L1131" i="25"/>
  <c r="K1131" i="25"/>
  <c r="I1131" i="25"/>
  <c r="G1131" i="25"/>
  <c r="A1131" i="25"/>
  <c r="L1130" i="25"/>
  <c r="K1130" i="25"/>
  <c r="I1130" i="25"/>
  <c r="G1130" i="25"/>
  <c r="A1130" i="25"/>
  <c r="L1129" i="25"/>
  <c r="K1129" i="25"/>
  <c r="I1129" i="25"/>
  <c r="G1129" i="25"/>
  <c r="A1129" i="25"/>
  <c r="L1128" i="25"/>
  <c r="K1128" i="25"/>
  <c r="I1128" i="25"/>
  <c r="G1128" i="25"/>
  <c r="A1128" i="25"/>
  <c r="L1127" i="25"/>
  <c r="K1127" i="25"/>
  <c r="I1127" i="25"/>
  <c r="G1127" i="25"/>
  <c r="A1127" i="25"/>
  <c r="L1126" i="25"/>
  <c r="K1126" i="25"/>
  <c r="I1126" i="25"/>
  <c r="G1126" i="25"/>
  <c r="A1126" i="25"/>
  <c r="L1125" i="25"/>
  <c r="K1125" i="25"/>
  <c r="I1125" i="25"/>
  <c r="G1125" i="25"/>
  <c r="A1125" i="25"/>
  <c r="L1124" i="25"/>
  <c r="K1124" i="25"/>
  <c r="I1124" i="25"/>
  <c r="G1124" i="25"/>
  <c r="A1124" i="25"/>
  <c r="L1123" i="25"/>
  <c r="K1123" i="25"/>
  <c r="I1123" i="25"/>
  <c r="G1123" i="25"/>
  <c r="A1123" i="25"/>
  <c r="L1122" i="25"/>
  <c r="K1122" i="25"/>
  <c r="I1122" i="25"/>
  <c r="G1122" i="25"/>
  <c r="A1122" i="25"/>
  <c r="L1121" i="25"/>
  <c r="K1121" i="25"/>
  <c r="I1121" i="25"/>
  <c r="G1121" i="25"/>
  <c r="A1121" i="25"/>
  <c r="L1120" i="25"/>
  <c r="K1120" i="25"/>
  <c r="I1120" i="25"/>
  <c r="G1120" i="25"/>
  <c r="A1120" i="25"/>
  <c r="L1119" i="25"/>
  <c r="K1119" i="25"/>
  <c r="I1119" i="25"/>
  <c r="G1119" i="25"/>
  <c r="A1119" i="25"/>
  <c r="L1118" i="25"/>
  <c r="K1118" i="25"/>
  <c r="I1118" i="25"/>
  <c r="G1118" i="25"/>
  <c r="A1118" i="25"/>
  <c r="L1117" i="25"/>
  <c r="K1117" i="25"/>
  <c r="I1117" i="25"/>
  <c r="G1117" i="25"/>
  <c r="A1117" i="25"/>
  <c r="L1116" i="25"/>
  <c r="K1116" i="25"/>
  <c r="I1116" i="25"/>
  <c r="G1116" i="25"/>
  <c r="A1116" i="25"/>
  <c r="L1115" i="25"/>
  <c r="K1115" i="25"/>
  <c r="I1115" i="25"/>
  <c r="G1115" i="25"/>
  <c r="A1115" i="25"/>
  <c r="L1114" i="25"/>
  <c r="K1114" i="25"/>
  <c r="I1114" i="25"/>
  <c r="G1114" i="25"/>
  <c r="A1114" i="25"/>
  <c r="L1113" i="25"/>
  <c r="K1113" i="25"/>
  <c r="I1113" i="25"/>
  <c r="G1113" i="25"/>
  <c r="A1113" i="25"/>
  <c r="L1112" i="25"/>
  <c r="K1112" i="25"/>
  <c r="I1112" i="25"/>
  <c r="G1112" i="25"/>
  <c r="A1112" i="25"/>
  <c r="L1111" i="25"/>
  <c r="K1111" i="25"/>
  <c r="I1111" i="25"/>
  <c r="G1111" i="25"/>
  <c r="A1111" i="25"/>
  <c r="L1110" i="25"/>
  <c r="K1110" i="25"/>
  <c r="I1110" i="25"/>
  <c r="G1110" i="25"/>
  <c r="A1110" i="25"/>
  <c r="L1109" i="25"/>
  <c r="K1109" i="25"/>
  <c r="I1109" i="25"/>
  <c r="G1109" i="25"/>
  <c r="A1109" i="25"/>
  <c r="L1108" i="25"/>
  <c r="K1108" i="25"/>
  <c r="I1108" i="25"/>
  <c r="G1108" i="25"/>
  <c r="A1108" i="25"/>
  <c r="L1107" i="25"/>
  <c r="K1107" i="25"/>
  <c r="I1107" i="25"/>
  <c r="G1107" i="25"/>
  <c r="A1107" i="25"/>
  <c r="L1106" i="25"/>
  <c r="K1106" i="25"/>
  <c r="I1106" i="25"/>
  <c r="G1106" i="25"/>
  <c r="A1106" i="25"/>
  <c r="L1105" i="25"/>
  <c r="K1105" i="25"/>
  <c r="I1105" i="25"/>
  <c r="G1105" i="25"/>
  <c r="A1105" i="25"/>
  <c r="L1104" i="25"/>
  <c r="K1104" i="25"/>
  <c r="I1104" i="25"/>
  <c r="G1104" i="25"/>
  <c r="A1104" i="25"/>
  <c r="L1103" i="25"/>
  <c r="K1103" i="25"/>
  <c r="I1103" i="25"/>
  <c r="G1103" i="25"/>
  <c r="A1103" i="25"/>
  <c r="L1102" i="25"/>
  <c r="K1102" i="25"/>
  <c r="I1102" i="25"/>
  <c r="G1102" i="25"/>
  <c r="A1102" i="25"/>
  <c r="L1101" i="25"/>
  <c r="K1101" i="25"/>
  <c r="I1101" i="25"/>
  <c r="G1101" i="25"/>
  <c r="A1101" i="25"/>
  <c r="L1100" i="25"/>
  <c r="K1100" i="25"/>
  <c r="I1100" i="25"/>
  <c r="G1100" i="25"/>
  <c r="A1100" i="25"/>
  <c r="L1099" i="25"/>
  <c r="K1099" i="25"/>
  <c r="I1099" i="25"/>
  <c r="G1099" i="25"/>
  <c r="A1099" i="25"/>
  <c r="L1098" i="25"/>
  <c r="K1098" i="25"/>
  <c r="I1098" i="25"/>
  <c r="G1098" i="25"/>
  <c r="A1098" i="25"/>
  <c r="L1097" i="25"/>
  <c r="K1097" i="25"/>
  <c r="I1097" i="25"/>
  <c r="G1097" i="25"/>
  <c r="A1097" i="25"/>
  <c r="L1096" i="25"/>
  <c r="K1096" i="25"/>
  <c r="I1096" i="25"/>
  <c r="G1096" i="25"/>
  <c r="A1096" i="25"/>
  <c r="L1095" i="25"/>
  <c r="K1095" i="25"/>
  <c r="I1095" i="25"/>
  <c r="G1095" i="25"/>
  <c r="A1095" i="25"/>
  <c r="L1094" i="25"/>
  <c r="K1094" i="25"/>
  <c r="I1094" i="25"/>
  <c r="G1094" i="25"/>
  <c r="A1094" i="25"/>
  <c r="L1093" i="25"/>
  <c r="K1093" i="25"/>
  <c r="I1093" i="25"/>
  <c r="G1093" i="25"/>
  <c r="A1093" i="25"/>
  <c r="L1092" i="25"/>
  <c r="K1092" i="25"/>
  <c r="I1092" i="25"/>
  <c r="G1092" i="25"/>
  <c r="A1092" i="25"/>
  <c r="L1091" i="25"/>
  <c r="K1091" i="25"/>
  <c r="I1091" i="25"/>
  <c r="G1091" i="25"/>
  <c r="A1091" i="25"/>
  <c r="L1090" i="25"/>
  <c r="K1090" i="25"/>
  <c r="I1090" i="25"/>
  <c r="G1090" i="25"/>
  <c r="A1090" i="25"/>
  <c r="L1089" i="25"/>
  <c r="K1089" i="25"/>
  <c r="I1089" i="25"/>
  <c r="G1089" i="25"/>
  <c r="A1089" i="25"/>
  <c r="L1088" i="25"/>
  <c r="K1088" i="25"/>
  <c r="I1088" i="25"/>
  <c r="G1088" i="25"/>
  <c r="A1088" i="25"/>
  <c r="L1087" i="25"/>
  <c r="K1087" i="25"/>
  <c r="I1087" i="25"/>
  <c r="G1087" i="25"/>
  <c r="A1087" i="25"/>
  <c r="L1086" i="25"/>
  <c r="K1086" i="25"/>
  <c r="I1086" i="25"/>
  <c r="G1086" i="25"/>
  <c r="A1086" i="25"/>
  <c r="L1085" i="25"/>
  <c r="K1085" i="25"/>
  <c r="I1085" i="25"/>
  <c r="G1085" i="25"/>
  <c r="A1085" i="25"/>
  <c r="L1084" i="25"/>
  <c r="K1084" i="25"/>
  <c r="I1084" i="25"/>
  <c r="G1084" i="25"/>
  <c r="A1084" i="25"/>
  <c r="L1083" i="25"/>
  <c r="K1083" i="25"/>
  <c r="I1083" i="25"/>
  <c r="G1083" i="25"/>
  <c r="A1083" i="25"/>
  <c r="L1082" i="25"/>
  <c r="K1082" i="25"/>
  <c r="I1082" i="25"/>
  <c r="G1082" i="25"/>
  <c r="A1082" i="25"/>
  <c r="L1081" i="25"/>
  <c r="K1081" i="25"/>
  <c r="I1081" i="25"/>
  <c r="G1081" i="25"/>
  <c r="A1081" i="25"/>
  <c r="L1080" i="25"/>
  <c r="K1080" i="25"/>
  <c r="I1080" i="25"/>
  <c r="G1080" i="25"/>
  <c r="A1080" i="25"/>
  <c r="L1079" i="25"/>
  <c r="K1079" i="25"/>
  <c r="I1079" i="25"/>
  <c r="G1079" i="25"/>
  <c r="A1079" i="25"/>
  <c r="L1078" i="25"/>
  <c r="K1078" i="25"/>
  <c r="I1078" i="25"/>
  <c r="G1078" i="25"/>
  <c r="A1078" i="25"/>
  <c r="L1077" i="25"/>
  <c r="K1077" i="25"/>
  <c r="I1077" i="25"/>
  <c r="G1077" i="25"/>
  <c r="A1077" i="25"/>
  <c r="L1076" i="25"/>
  <c r="K1076" i="25"/>
  <c r="I1076" i="25"/>
  <c r="G1076" i="25"/>
  <c r="A1076" i="25"/>
  <c r="L1075" i="25"/>
  <c r="K1075" i="25"/>
  <c r="I1075" i="25"/>
  <c r="G1075" i="25"/>
  <c r="A1075" i="25"/>
  <c r="L1074" i="25"/>
  <c r="K1074" i="25"/>
  <c r="I1074" i="25"/>
  <c r="G1074" i="25"/>
  <c r="A1074" i="25"/>
  <c r="L1073" i="25"/>
  <c r="K1073" i="25"/>
  <c r="I1073" i="25"/>
  <c r="G1073" i="25"/>
  <c r="A1073" i="25"/>
  <c r="L1072" i="25"/>
  <c r="K1072" i="25"/>
  <c r="I1072" i="25"/>
  <c r="G1072" i="25"/>
  <c r="A1072" i="25"/>
  <c r="L1071" i="25"/>
  <c r="K1071" i="25"/>
  <c r="I1071" i="25"/>
  <c r="G1071" i="25"/>
  <c r="A1071" i="25"/>
  <c r="L1070" i="25"/>
  <c r="K1070" i="25"/>
  <c r="I1070" i="25"/>
  <c r="G1070" i="25"/>
  <c r="A1070" i="25"/>
  <c r="L1069" i="25"/>
  <c r="K1069" i="25"/>
  <c r="I1069" i="25"/>
  <c r="G1069" i="25"/>
  <c r="A1069" i="25"/>
  <c r="L1068" i="25"/>
  <c r="K1068" i="25"/>
  <c r="I1068" i="25"/>
  <c r="G1068" i="25"/>
  <c r="A1068" i="25"/>
  <c r="L1067" i="25"/>
  <c r="K1067" i="25"/>
  <c r="I1067" i="25"/>
  <c r="G1067" i="25"/>
  <c r="A1067" i="25"/>
  <c r="L1066" i="25"/>
  <c r="K1066" i="25"/>
  <c r="I1066" i="25"/>
  <c r="G1066" i="25"/>
  <c r="A1066" i="25"/>
  <c r="L1065" i="25"/>
  <c r="K1065" i="25"/>
  <c r="I1065" i="25"/>
  <c r="G1065" i="25"/>
  <c r="A1065" i="25"/>
  <c r="L1064" i="25"/>
  <c r="K1064" i="25"/>
  <c r="I1064" i="25"/>
  <c r="G1064" i="25"/>
  <c r="A1064" i="25"/>
  <c r="L1063" i="25"/>
  <c r="K1063" i="25"/>
  <c r="I1063" i="25"/>
  <c r="G1063" i="25"/>
  <c r="A1063" i="25"/>
  <c r="L1062" i="25"/>
  <c r="K1062" i="25"/>
  <c r="I1062" i="25"/>
  <c r="G1062" i="25"/>
  <c r="A1062" i="25"/>
  <c r="L1061" i="25"/>
  <c r="K1061" i="25"/>
  <c r="I1061" i="25"/>
  <c r="G1061" i="25"/>
  <c r="A1061" i="25"/>
  <c r="L1060" i="25"/>
  <c r="K1060" i="25"/>
  <c r="I1060" i="25"/>
  <c r="G1060" i="25"/>
  <c r="A1060" i="25"/>
  <c r="L1059" i="25"/>
  <c r="K1059" i="25"/>
  <c r="I1059" i="25"/>
  <c r="G1059" i="25"/>
  <c r="A1059" i="25"/>
  <c r="L1058" i="25"/>
  <c r="K1058" i="25"/>
  <c r="I1058" i="25"/>
  <c r="G1058" i="25"/>
  <c r="A1058" i="25"/>
  <c r="L1057" i="25"/>
  <c r="K1057" i="25"/>
  <c r="I1057" i="25"/>
  <c r="G1057" i="25"/>
  <c r="A1057" i="25"/>
  <c r="L1056" i="25"/>
  <c r="K1056" i="25"/>
  <c r="I1056" i="25"/>
  <c r="G1056" i="25"/>
  <c r="A1056" i="25"/>
  <c r="L1055" i="25"/>
  <c r="K1055" i="25"/>
  <c r="I1055" i="25"/>
  <c r="G1055" i="25"/>
  <c r="A1055" i="25"/>
  <c r="L1054" i="25"/>
  <c r="K1054" i="25"/>
  <c r="I1054" i="25"/>
  <c r="G1054" i="25"/>
  <c r="A1054" i="25"/>
  <c r="L1053" i="25"/>
  <c r="K1053" i="25"/>
  <c r="I1053" i="25"/>
  <c r="G1053" i="25"/>
  <c r="A1053" i="25"/>
  <c r="L1052" i="25"/>
  <c r="K1052" i="25"/>
  <c r="I1052" i="25"/>
  <c r="G1052" i="25"/>
  <c r="A1052" i="25"/>
  <c r="L1051" i="25"/>
  <c r="K1051" i="25"/>
  <c r="I1051" i="25"/>
  <c r="G1051" i="25"/>
  <c r="A1051" i="25"/>
  <c r="L1050" i="25"/>
  <c r="K1050" i="25"/>
  <c r="I1050" i="25"/>
  <c r="G1050" i="25"/>
  <c r="A1050" i="25"/>
  <c r="L1049" i="25"/>
  <c r="K1049" i="25"/>
  <c r="I1049" i="25"/>
  <c r="G1049" i="25"/>
  <c r="A1049" i="25"/>
  <c r="L1048" i="25"/>
  <c r="K1048" i="25"/>
  <c r="I1048" i="25"/>
  <c r="G1048" i="25"/>
  <c r="A1048" i="25"/>
  <c r="L1047" i="25"/>
  <c r="K1047" i="25"/>
  <c r="I1047" i="25"/>
  <c r="G1047" i="25"/>
  <c r="A1047" i="25"/>
  <c r="L1046" i="25"/>
  <c r="K1046" i="25"/>
  <c r="I1046" i="25"/>
  <c r="G1046" i="25"/>
  <c r="A1046" i="25"/>
  <c r="L1045" i="25"/>
  <c r="K1045" i="25"/>
  <c r="I1045" i="25"/>
  <c r="G1045" i="25"/>
  <c r="A1045" i="25"/>
  <c r="L1044" i="25"/>
  <c r="K1044" i="25"/>
  <c r="I1044" i="25"/>
  <c r="G1044" i="25"/>
  <c r="A1044" i="25"/>
  <c r="L1043" i="25"/>
  <c r="K1043" i="25"/>
  <c r="I1043" i="25"/>
  <c r="G1043" i="25"/>
  <c r="A1043" i="25"/>
  <c r="L1042" i="25"/>
  <c r="K1042" i="25"/>
  <c r="I1042" i="25"/>
  <c r="G1042" i="25"/>
  <c r="A1042" i="25"/>
  <c r="L1041" i="25"/>
  <c r="K1041" i="25"/>
  <c r="I1041" i="25"/>
  <c r="G1041" i="25"/>
  <c r="A1041" i="25"/>
  <c r="L1040" i="25"/>
  <c r="K1040" i="25"/>
  <c r="I1040" i="25"/>
  <c r="G1040" i="25"/>
  <c r="A1040" i="25"/>
  <c r="L1039" i="25"/>
  <c r="K1039" i="25"/>
  <c r="I1039" i="25"/>
  <c r="G1039" i="25"/>
  <c r="A1039" i="25"/>
  <c r="L1038" i="25"/>
  <c r="K1038" i="25"/>
  <c r="I1038" i="25"/>
  <c r="G1038" i="25"/>
  <c r="A1038" i="25"/>
  <c r="L1037" i="25"/>
  <c r="K1037" i="25"/>
  <c r="I1037" i="25"/>
  <c r="G1037" i="25"/>
  <c r="A1037" i="25"/>
  <c r="L1036" i="25"/>
  <c r="K1036" i="25"/>
  <c r="I1036" i="25"/>
  <c r="G1036" i="25"/>
  <c r="A1036" i="25"/>
  <c r="L1035" i="25"/>
  <c r="K1035" i="25"/>
  <c r="I1035" i="25"/>
  <c r="G1035" i="25"/>
  <c r="A1035" i="25"/>
  <c r="L1034" i="25"/>
  <c r="K1034" i="25"/>
  <c r="I1034" i="25"/>
  <c r="G1034" i="25"/>
  <c r="A1034" i="25"/>
  <c r="L1033" i="25"/>
  <c r="K1033" i="25"/>
  <c r="I1033" i="25"/>
  <c r="G1033" i="25"/>
  <c r="A1033" i="25"/>
  <c r="L1032" i="25"/>
  <c r="K1032" i="25"/>
  <c r="I1032" i="25"/>
  <c r="G1032" i="25"/>
  <c r="A1032" i="25"/>
  <c r="L1031" i="25"/>
  <c r="K1031" i="25"/>
  <c r="I1031" i="25"/>
  <c r="G1031" i="25"/>
  <c r="A1031" i="25"/>
  <c r="L1030" i="25"/>
  <c r="K1030" i="25"/>
  <c r="I1030" i="25"/>
  <c r="G1030" i="25"/>
  <c r="A1030" i="25"/>
  <c r="L1029" i="25"/>
  <c r="K1029" i="25"/>
  <c r="I1029" i="25"/>
  <c r="G1029" i="25"/>
  <c r="A1029" i="25"/>
  <c r="L1028" i="25"/>
  <c r="K1028" i="25"/>
  <c r="I1028" i="25"/>
  <c r="G1028" i="25"/>
  <c r="A1028" i="25"/>
  <c r="L1027" i="25"/>
  <c r="K1027" i="25"/>
  <c r="I1027" i="25"/>
  <c r="G1027" i="25"/>
  <c r="A1027" i="25"/>
  <c r="L1026" i="25"/>
  <c r="K1026" i="25"/>
  <c r="I1026" i="25"/>
  <c r="G1026" i="25"/>
  <c r="A1026" i="25"/>
  <c r="L1025" i="25"/>
  <c r="K1025" i="25"/>
  <c r="I1025" i="25"/>
  <c r="G1025" i="25"/>
  <c r="A1025" i="25"/>
  <c r="L1024" i="25"/>
  <c r="K1024" i="25"/>
  <c r="I1024" i="25"/>
  <c r="G1024" i="25"/>
  <c r="A1024" i="25"/>
  <c r="L1023" i="25"/>
  <c r="K1023" i="25"/>
  <c r="I1023" i="25"/>
  <c r="G1023" i="25"/>
  <c r="A1023" i="25"/>
  <c r="L1022" i="25"/>
  <c r="K1022" i="25"/>
  <c r="I1022" i="25"/>
  <c r="G1022" i="25"/>
  <c r="A1022" i="25"/>
  <c r="L1021" i="25"/>
  <c r="K1021" i="25"/>
  <c r="I1021" i="25"/>
  <c r="G1021" i="25"/>
  <c r="A1021" i="25"/>
  <c r="L1020" i="25"/>
  <c r="K1020" i="25"/>
  <c r="I1020" i="25"/>
  <c r="G1020" i="25"/>
  <c r="A1020" i="25"/>
  <c r="L1019" i="25"/>
  <c r="K1019" i="25"/>
  <c r="I1019" i="25"/>
  <c r="G1019" i="25"/>
  <c r="A1019" i="25"/>
  <c r="L1018" i="25"/>
  <c r="K1018" i="25"/>
  <c r="I1018" i="25"/>
  <c r="G1018" i="25"/>
  <c r="A1018" i="25"/>
  <c r="L1017" i="25"/>
  <c r="K1017" i="25"/>
  <c r="I1017" i="25"/>
  <c r="G1017" i="25"/>
  <c r="A1017" i="25"/>
  <c r="L1016" i="25"/>
  <c r="K1016" i="25"/>
  <c r="I1016" i="25"/>
  <c r="G1016" i="25"/>
  <c r="A1016" i="25"/>
  <c r="L1015" i="25"/>
  <c r="K1015" i="25"/>
  <c r="I1015" i="25"/>
  <c r="G1015" i="25"/>
  <c r="A1015" i="25"/>
  <c r="L1014" i="25"/>
  <c r="K1014" i="25"/>
  <c r="I1014" i="25"/>
  <c r="G1014" i="25"/>
  <c r="A1014" i="25"/>
  <c r="L1013" i="25"/>
  <c r="K1013" i="25"/>
  <c r="I1013" i="25"/>
  <c r="G1013" i="25"/>
  <c r="A1013" i="25"/>
  <c r="L1012" i="25"/>
  <c r="K1012" i="25"/>
  <c r="I1012" i="25"/>
  <c r="G1012" i="25"/>
  <c r="A1012" i="25"/>
  <c r="L1011" i="25"/>
  <c r="K1011" i="25"/>
  <c r="I1011" i="25"/>
  <c r="G1011" i="25"/>
  <c r="A1011" i="25"/>
  <c r="L1010" i="25"/>
  <c r="K1010" i="25"/>
  <c r="I1010" i="25"/>
  <c r="G1010" i="25"/>
  <c r="A1010" i="25"/>
  <c r="L1009" i="25"/>
  <c r="K1009" i="25"/>
  <c r="I1009" i="25"/>
  <c r="G1009" i="25"/>
  <c r="A1009" i="25"/>
  <c r="L1008" i="25"/>
  <c r="K1008" i="25"/>
  <c r="I1008" i="25"/>
  <c r="G1008" i="25"/>
  <c r="A1008" i="25"/>
  <c r="L1007" i="25"/>
  <c r="K1007" i="25"/>
  <c r="I1007" i="25"/>
  <c r="G1007" i="25"/>
  <c r="A1007" i="25"/>
  <c r="L1006" i="25"/>
  <c r="K1006" i="25"/>
  <c r="I1006" i="25"/>
  <c r="G1006" i="25"/>
  <c r="A1006" i="25"/>
  <c r="L1005" i="25"/>
  <c r="K1005" i="25"/>
  <c r="I1005" i="25"/>
  <c r="G1005" i="25"/>
  <c r="A1005" i="25"/>
  <c r="L1004" i="25"/>
  <c r="K1004" i="25"/>
  <c r="I1004" i="25"/>
  <c r="G1004" i="25"/>
  <c r="A1004" i="25"/>
  <c r="L1003" i="25"/>
  <c r="K1003" i="25"/>
  <c r="I1003" i="25"/>
  <c r="G1003" i="25"/>
  <c r="A1003" i="25"/>
  <c r="L1002" i="25"/>
  <c r="K1002" i="25"/>
  <c r="I1002" i="25"/>
  <c r="G1002" i="25"/>
  <c r="A1002" i="25"/>
  <c r="L1001" i="25"/>
  <c r="K1001" i="25"/>
  <c r="I1001" i="25"/>
  <c r="G1001" i="25"/>
  <c r="A1001" i="25"/>
  <c r="L1000" i="25"/>
  <c r="K1000" i="25"/>
  <c r="I1000" i="25"/>
  <c r="G1000" i="25"/>
  <c r="A1000" i="25"/>
  <c r="L999" i="25"/>
  <c r="K999" i="25"/>
  <c r="I999" i="25"/>
  <c r="G999" i="25"/>
  <c r="A999" i="25"/>
  <c r="L998" i="25"/>
  <c r="K998" i="25"/>
  <c r="I998" i="25"/>
  <c r="G998" i="25"/>
  <c r="A998" i="25"/>
  <c r="L997" i="25"/>
  <c r="K997" i="25"/>
  <c r="I997" i="25"/>
  <c r="G997" i="25"/>
  <c r="A997" i="25"/>
  <c r="L996" i="25"/>
  <c r="K996" i="25"/>
  <c r="I996" i="25"/>
  <c r="G996" i="25"/>
  <c r="A996" i="25"/>
  <c r="L995" i="25"/>
  <c r="K995" i="25"/>
  <c r="I995" i="25"/>
  <c r="G995" i="25"/>
  <c r="A995" i="25"/>
  <c r="L994" i="25"/>
  <c r="K994" i="25"/>
  <c r="I994" i="25"/>
  <c r="G994" i="25"/>
  <c r="A994" i="25"/>
  <c r="L993" i="25"/>
  <c r="K993" i="25"/>
  <c r="I993" i="25"/>
  <c r="G993" i="25"/>
  <c r="A993" i="25"/>
  <c r="L992" i="25"/>
  <c r="K992" i="25"/>
  <c r="I992" i="25"/>
  <c r="G992" i="25"/>
  <c r="A992" i="25"/>
  <c r="L991" i="25"/>
  <c r="K991" i="25"/>
  <c r="I991" i="25"/>
  <c r="G991" i="25"/>
  <c r="A991" i="25"/>
  <c r="L990" i="25"/>
  <c r="K990" i="25"/>
  <c r="I990" i="25"/>
  <c r="G990" i="25"/>
  <c r="A990" i="25"/>
  <c r="L989" i="25"/>
  <c r="K989" i="25"/>
  <c r="I989" i="25"/>
  <c r="G989" i="25"/>
  <c r="A989" i="25"/>
  <c r="L988" i="25"/>
  <c r="K988" i="25"/>
  <c r="I988" i="25"/>
  <c r="G988" i="25"/>
  <c r="A988" i="25"/>
  <c r="L987" i="25"/>
  <c r="K987" i="25"/>
  <c r="I987" i="25"/>
  <c r="G987" i="25"/>
  <c r="A987" i="25"/>
  <c r="L986" i="25"/>
  <c r="K986" i="25"/>
  <c r="I986" i="25"/>
  <c r="G986" i="25"/>
  <c r="A986" i="25"/>
  <c r="L985" i="25"/>
  <c r="K985" i="25"/>
  <c r="I985" i="25"/>
  <c r="G985" i="25"/>
  <c r="A985" i="25"/>
  <c r="L984" i="25"/>
  <c r="K984" i="25"/>
  <c r="I984" i="25"/>
  <c r="G984" i="25"/>
  <c r="A984" i="25"/>
  <c r="L983" i="25"/>
  <c r="K983" i="25"/>
  <c r="I983" i="25"/>
  <c r="G983" i="25"/>
  <c r="A983" i="25"/>
  <c r="L982" i="25"/>
  <c r="K982" i="25"/>
  <c r="I982" i="25"/>
  <c r="G982" i="25"/>
  <c r="A982" i="25"/>
  <c r="L981" i="25"/>
  <c r="K981" i="25"/>
  <c r="I981" i="25"/>
  <c r="G981" i="25"/>
  <c r="A981" i="25"/>
  <c r="L980" i="25"/>
  <c r="K980" i="25"/>
  <c r="I980" i="25"/>
  <c r="G980" i="25"/>
  <c r="A980" i="25"/>
  <c r="L979" i="25"/>
  <c r="K979" i="25"/>
  <c r="I979" i="25"/>
  <c r="G979" i="25"/>
  <c r="A979" i="25"/>
  <c r="L978" i="25"/>
  <c r="K978" i="25"/>
  <c r="I978" i="25"/>
  <c r="G978" i="25"/>
  <c r="A978" i="25"/>
  <c r="L977" i="25"/>
  <c r="K977" i="25"/>
  <c r="I977" i="25"/>
  <c r="G977" i="25"/>
  <c r="A977" i="25"/>
  <c r="L976" i="25"/>
  <c r="K976" i="25"/>
  <c r="I976" i="25"/>
  <c r="G976" i="25"/>
  <c r="A976" i="25"/>
  <c r="L975" i="25"/>
  <c r="K975" i="25"/>
  <c r="I975" i="25"/>
  <c r="G975" i="25"/>
  <c r="A975" i="25"/>
  <c r="L974" i="25"/>
  <c r="K974" i="25"/>
  <c r="I974" i="25"/>
  <c r="G974" i="25"/>
  <c r="A974" i="25"/>
  <c r="L973" i="25"/>
  <c r="K973" i="25"/>
  <c r="I973" i="25"/>
  <c r="G973" i="25"/>
  <c r="A973" i="25"/>
  <c r="L972" i="25"/>
  <c r="K972" i="25"/>
  <c r="I972" i="25"/>
  <c r="G972" i="25"/>
  <c r="A972" i="25"/>
  <c r="L971" i="25"/>
  <c r="K971" i="25"/>
  <c r="I971" i="25"/>
  <c r="G971" i="25"/>
  <c r="A971" i="25"/>
  <c r="L970" i="25"/>
  <c r="K970" i="25"/>
  <c r="I970" i="25"/>
  <c r="G970" i="25"/>
  <c r="A970" i="25"/>
  <c r="L969" i="25"/>
  <c r="K969" i="25"/>
  <c r="I969" i="25"/>
  <c r="G969" i="25"/>
  <c r="A969" i="25"/>
  <c r="L968" i="25"/>
  <c r="K968" i="25"/>
  <c r="I968" i="25"/>
  <c r="G968" i="25"/>
  <c r="A968" i="25"/>
  <c r="L967" i="25"/>
  <c r="K967" i="25"/>
  <c r="I967" i="25"/>
  <c r="G967" i="25"/>
  <c r="A967" i="25"/>
  <c r="L966" i="25"/>
  <c r="K966" i="25"/>
  <c r="I966" i="25"/>
  <c r="G966" i="25"/>
  <c r="A966" i="25"/>
  <c r="L965" i="25"/>
  <c r="K965" i="25"/>
  <c r="I965" i="25"/>
  <c r="G965" i="25"/>
  <c r="A965" i="25"/>
  <c r="L964" i="25"/>
  <c r="K964" i="25"/>
  <c r="I964" i="25"/>
  <c r="G964" i="25"/>
  <c r="A964" i="25"/>
  <c r="L963" i="25"/>
  <c r="K963" i="25"/>
  <c r="I963" i="25"/>
  <c r="G963" i="25"/>
  <c r="A963" i="25"/>
  <c r="L962" i="25"/>
  <c r="K962" i="25"/>
  <c r="I962" i="25"/>
  <c r="G962" i="25"/>
  <c r="A962" i="25"/>
  <c r="L961" i="25"/>
  <c r="K961" i="25"/>
  <c r="I961" i="25"/>
  <c r="G961" i="25"/>
  <c r="A961" i="25"/>
  <c r="L960" i="25"/>
  <c r="K960" i="25"/>
  <c r="I960" i="25"/>
  <c r="G960" i="25"/>
  <c r="A960" i="25"/>
  <c r="L959" i="25"/>
  <c r="K959" i="25"/>
  <c r="I959" i="25"/>
  <c r="G959" i="25"/>
  <c r="A959" i="25"/>
  <c r="L958" i="25"/>
  <c r="K958" i="25"/>
  <c r="I958" i="25"/>
  <c r="G958" i="25"/>
  <c r="A958" i="25"/>
  <c r="L957" i="25"/>
  <c r="K957" i="25"/>
  <c r="I957" i="25"/>
  <c r="G957" i="25"/>
  <c r="A957" i="25"/>
  <c r="L956" i="25"/>
  <c r="K956" i="25"/>
  <c r="I956" i="25"/>
  <c r="G956" i="25"/>
  <c r="A956" i="25"/>
  <c r="L955" i="25"/>
  <c r="K955" i="25"/>
  <c r="I955" i="25"/>
  <c r="G955" i="25"/>
  <c r="A955" i="25"/>
  <c r="L954" i="25"/>
  <c r="K954" i="25"/>
  <c r="I954" i="25"/>
  <c r="G954" i="25"/>
  <c r="A954" i="25"/>
  <c r="L953" i="25"/>
  <c r="K953" i="25"/>
  <c r="I953" i="25"/>
  <c r="G953" i="25"/>
  <c r="A953" i="25"/>
  <c r="L952" i="25"/>
  <c r="K952" i="25"/>
  <c r="I952" i="25"/>
  <c r="G952" i="25"/>
  <c r="A952" i="25"/>
  <c r="L951" i="25"/>
  <c r="K951" i="25"/>
  <c r="I951" i="25"/>
  <c r="G951" i="25"/>
  <c r="A951" i="25"/>
  <c r="L950" i="25"/>
  <c r="K950" i="25"/>
  <c r="I950" i="25"/>
  <c r="G950" i="25"/>
  <c r="A950" i="25"/>
  <c r="L949" i="25"/>
  <c r="K949" i="25"/>
  <c r="I949" i="25"/>
  <c r="G949" i="25"/>
  <c r="A949" i="25"/>
  <c r="L948" i="25"/>
  <c r="K948" i="25"/>
  <c r="I948" i="25"/>
  <c r="G948" i="25"/>
  <c r="A948" i="25"/>
  <c r="L947" i="25"/>
  <c r="K947" i="25"/>
  <c r="I947" i="25"/>
  <c r="G947" i="25"/>
  <c r="A947" i="25"/>
  <c r="L946" i="25"/>
  <c r="K946" i="25"/>
  <c r="I946" i="25"/>
  <c r="G946" i="25"/>
  <c r="A946" i="25"/>
  <c r="L945" i="25"/>
  <c r="K945" i="25"/>
  <c r="I945" i="25"/>
  <c r="G945" i="25"/>
  <c r="A945" i="25"/>
  <c r="L944" i="25"/>
  <c r="K944" i="25"/>
  <c r="I944" i="25"/>
  <c r="G944" i="25"/>
  <c r="A944" i="25"/>
  <c r="L943" i="25"/>
  <c r="K943" i="25"/>
  <c r="I943" i="25"/>
  <c r="G943" i="25"/>
  <c r="A943" i="25"/>
  <c r="L942" i="25"/>
  <c r="K942" i="25"/>
  <c r="I942" i="25"/>
  <c r="G942" i="25"/>
  <c r="A942" i="25"/>
  <c r="L941" i="25"/>
  <c r="K941" i="25"/>
  <c r="I941" i="25"/>
  <c r="G941" i="25"/>
  <c r="A941" i="25"/>
  <c r="L940" i="25"/>
  <c r="K940" i="25"/>
  <c r="I940" i="25"/>
  <c r="G940" i="25"/>
  <c r="A940" i="25"/>
  <c r="L939" i="25"/>
  <c r="K939" i="25"/>
  <c r="I939" i="25"/>
  <c r="G939" i="25"/>
  <c r="A939" i="25"/>
  <c r="L938" i="25"/>
  <c r="K938" i="25"/>
  <c r="I938" i="25"/>
  <c r="G938" i="25"/>
  <c r="A938" i="25"/>
  <c r="L937" i="25"/>
  <c r="K937" i="25"/>
  <c r="I937" i="25"/>
  <c r="G937" i="25"/>
  <c r="A937" i="25"/>
  <c r="L936" i="25"/>
  <c r="K936" i="25"/>
  <c r="I936" i="25"/>
  <c r="G936" i="25"/>
  <c r="A936" i="25"/>
  <c r="L935" i="25"/>
  <c r="K935" i="25"/>
  <c r="I935" i="25"/>
  <c r="G935" i="25"/>
  <c r="A935" i="25"/>
  <c r="L934" i="25"/>
  <c r="K934" i="25"/>
  <c r="I934" i="25"/>
  <c r="G934" i="25"/>
  <c r="A934" i="25"/>
  <c r="L933" i="25"/>
  <c r="K933" i="25"/>
  <c r="I933" i="25"/>
  <c r="G933" i="25"/>
  <c r="A933" i="25"/>
  <c r="L932" i="25"/>
  <c r="K932" i="25"/>
  <c r="I932" i="25"/>
  <c r="G932" i="25"/>
  <c r="A932" i="25"/>
  <c r="L931" i="25"/>
  <c r="K931" i="25"/>
  <c r="I931" i="25"/>
  <c r="G931" i="25"/>
  <c r="A931" i="25"/>
  <c r="L930" i="25"/>
  <c r="K930" i="25"/>
  <c r="I930" i="25"/>
  <c r="G930" i="25"/>
  <c r="A930" i="25"/>
  <c r="L929" i="25"/>
  <c r="K929" i="25"/>
  <c r="I929" i="25"/>
  <c r="G929" i="25"/>
  <c r="A929" i="25"/>
  <c r="L928" i="25"/>
  <c r="K928" i="25"/>
  <c r="I928" i="25"/>
  <c r="G928" i="25"/>
  <c r="A928" i="25"/>
  <c r="L927" i="25"/>
  <c r="K927" i="25"/>
  <c r="I927" i="25"/>
  <c r="G927" i="25"/>
  <c r="A927" i="25"/>
  <c r="L926" i="25"/>
  <c r="K926" i="25"/>
  <c r="I926" i="25"/>
  <c r="G926" i="25"/>
  <c r="A926" i="25"/>
  <c r="L925" i="25"/>
  <c r="K925" i="25"/>
  <c r="I925" i="25"/>
  <c r="G925" i="25"/>
  <c r="A925" i="25"/>
  <c r="L924" i="25"/>
  <c r="K924" i="25"/>
  <c r="I924" i="25"/>
  <c r="G924" i="25"/>
  <c r="A924" i="25"/>
  <c r="L923" i="25"/>
  <c r="K923" i="25"/>
  <c r="I923" i="25"/>
  <c r="G923" i="25"/>
  <c r="A923" i="25"/>
  <c r="L922" i="25"/>
  <c r="K922" i="25"/>
  <c r="I922" i="25"/>
  <c r="G922" i="25"/>
  <c r="A922" i="25"/>
  <c r="L921" i="25"/>
  <c r="K921" i="25"/>
  <c r="I921" i="25"/>
  <c r="G921" i="25"/>
  <c r="A921" i="25"/>
  <c r="L920" i="25"/>
  <c r="K920" i="25"/>
  <c r="I920" i="25"/>
  <c r="G920" i="25"/>
  <c r="A920" i="25"/>
  <c r="L919" i="25"/>
  <c r="K919" i="25"/>
  <c r="I919" i="25"/>
  <c r="G919" i="25"/>
  <c r="A919" i="25"/>
  <c r="L918" i="25"/>
  <c r="K918" i="25"/>
  <c r="I918" i="25"/>
  <c r="G918" i="25"/>
  <c r="A918" i="25"/>
  <c r="L917" i="25"/>
  <c r="K917" i="25"/>
  <c r="I917" i="25"/>
  <c r="G917" i="25"/>
  <c r="A917" i="25"/>
  <c r="L916" i="25"/>
  <c r="K916" i="25"/>
  <c r="I916" i="25"/>
  <c r="G916" i="25"/>
  <c r="A916" i="25"/>
  <c r="L915" i="25"/>
  <c r="K915" i="25"/>
  <c r="I915" i="25"/>
  <c r="G915" i="25"/>
  <c r="A915" i="25"/>
  <c r="L914" i="25"/>
  <c r="K914" i="25"/>
  <c r="I914" i="25"/>
  <c r="G914" i="25"/>
  <c r="A914" i="25"/>
  <c r="L913" i="25"/>
  <c r="K913" i="25"/>
  <c r="I913" i="25"/>
  <c r="G913" i="25"/>
  <c r="A913" i="25"/>
  <c r="L912" i="25"/>
  <c r="K912" i="25"/>
  <c r="I912" i="25"/>
  <c r="G912" i="25"/>
  <c r="A912" i="25"/>
  <c r="L911" i="25"/>
  <c r="K911" i="25"/>
  <c r="I911" i="25"/>
  <c r="G911" i="25"/>
  <c r="A911" i="25"/>
  <c r="L910" i="25"/>
  <c r="K910" i="25"/>
  <c r="I910" i="25"/>
  <c r="G910" i="25"/>
  <c r="A910" i="25"/>
  <c r="L909" i="25"/>
  <c r="K909" i="25"/>
  <c r="I909" i="25"/>
  <c r="G909" i="25"/>
  <c r="A909" i="25"/>
  <c r="L908" i="25"/>
  <c r="K908" i="25"/>
  <c r="I908" i="25"/>
  <c r="G908" i="25"/>
  <c r="A908" i="25"/>
  <c r="L907" i="25"/>
  <c r="K907" i="25"/>
  <c r="I907" i="25"/>
  <c r="G907" i="25"/>
  <c r="A907" i="25"/>
  <c r="L906" i="25"/>
  <c r="K906" i="25"/>
  <c r="I906" i="25"/>
  <c r="G906" i="25"/>
  <c r="A906" i="25"/>
  <c r="L905" i="25"/>
  <c r="K905" i="25"/>
  <c r="I905" i="25"/>
  <c r="G905" i="25"/>
  <c r="A905" i="25"/>
  <c r="L904" i="25"/>
  <c r="K904" i="25"/>
  <c r="I904" i="25"/>
  <c r="G904" i="25"/>
  <c r="A904" i="25"/>
  <c r="L903" i="25"/>
  <c r="K903" i="25"/>
  <c r="I903" i="25"/>
  <c r="G903" i="25"/>
  <c r="A903" i="25"/>
  <c r="L902" i="25"/>
  <c r="K902" i="25"/>
  <c r="I902" i="25"/>
  <c r="G902" i="25"/>
  <c r="A902" i="25"/>
  <c r="L901" i="25"/>
  <c r="K901" i="25"/>
  <c r="I901" i="25"/>
  <c r="G901" i="25"/>
  <c r="A901" i="25"/>
  <c r="L900" i="25"/>
  <c r="K900" i="25"/>
  <c r="I900" i="25"/>
  <c r="G900" i="25"/>
  <c r="A900" i="25"/>
  <c r="L899" i="25"/>
  <c r="K899" i="25"/>
  <c r="I899" i="25"/>
  <c r="G899" i="25"/>
  <c r="A899" i="25"/>
  <c r="L898" i="25"/>
  <c r="K898" i="25"/>
  <c r="I898" i="25"/>
  <c r="G898" i="25"/>
  <c r="A898" i="25"/>
  <c r="L897" i="25"/>
  <c r="K897" i="25"/>
  <c r="I897" i="25"/>
  <c r="G897" i="25"/>
  <c r="A897" i="25"/>
  <c r="L896" i="25"/>
  <c r="K896" i="25"/>
  <c r="I896" i="25"/>
  <c r="G896" i="25"/>
  <c r="A896" i="25"/>
  <c r="L895" i="25"/>
  <c r="K895" i="25"/>
  <c r="I895" i="25"/>
  <c r="G895" i="25"/>
  <c r="A895" i="25"/>
  <c r="L894" i="25"/>
  <c r="K894" i="25"/>
  <c r="I894" i="25"/>
  <c r="G894" i="25"/>
  <c r="A894" i="25"/>
  <c r="L893" i="25"/>
  <c r="K893" i="25"/>
  <c r="I893" i="25"/>
  <c r="G893" i="25"/>
  <c r="A893" i="25"/>
  <c r="L892" i="25"/>
  <c r="K892" i="25"/>
  <c r="I892" i="25"/>
  <c r="G892" i="25"/>
  <c r="A892" i="25"/>
  <c r="L891" i="25"/>
  <c r="K891" i="25"/>
  <c r="I891" i="25"/>
  <c r="G891" i="25"/>
  <c r="A891" i="25"/>
  <c r="L890" i="25"/>
  <c r="K890" i="25"/>
  <c r="I890" i="25"/>
  <c r="G890" i="25"/>
  <c r="A890" i="25"/>
  <c r="L889" i="25"/>
  <c r="K889" i="25"/>
  <c r="I889" i="25"/>
  <c r="G889" i="25"/>
  <c r="A889" i="25"/>
  <c r="L888" i="25"/>
  <c r="K888" i="25"/>
  <c r="I888" i="25"/>
  <c r="G888" i="25"/>
  <c r="A888" i="25"/>
  <c r="L887" i="25"/>
  <c r="K887" i="25"/>
  <c r="I887" i="25"/>
  <c r="G887" i="25"/>
  <c r="A887" i="25"/>
  <c r="L886" i="25"/>
  <c r="K886" i="25"/>
  <c r="I886" i="25"/>
  <c r="G886" i="25"/>
  <c r="A886" i="25"/>
  <c r="L885" i="25"/>
  <c r="K885" i="25"/>
  <c r="I885" i="25"/>
  <c r="G885" i="25"/>
  <c r="A885" i="25"/>
  <c r="L884" i="25"/>
  <c r="K884" i="25"/>
  <c r="I884" i="25"/>
  <c r="G884" i="25"/>
  <c r="A884" i="25"/>
  <c r="L883" i="25"/>
  <c r="K883" i="25"/>
  <c r="I883" i="25"/>
  <c r="G883" i="25"/>
  <c r="A883" i="25"/>
  <c r="L882" i="25"/>
  <c r="K882" i="25"/>
  <c r="I882" i="25"/>
  <c r="G882" i="25"/>
  <c r="A882" i="25"/>
  <c r="L881" i="25"/>
  <c r="K881" i="25"/>
  <c r="I881" i="25"/>
  <c r="G881" i="25"/>
  <c r="A881" i="25"/>
  <c r="L880" i="25"/>
  <c r="K880" i="25"/>
  <c r="I880" i="25"/>
  <c r="G880" i="25"/>
  <c r="A880" i="25"/>
  <c r="L879" i="25"/>
  <c r="K879" i="25"/>
  <c r="I879" i="25"/>
  <c r="G879" i="25"/>
  <c r="A879" i="25"/>
  <c r="L878" i="25"/>
  <c r="K878" i="25"/>
  <c r="I878" i="25"/>
  <c r="G878" i="25"/>
  <c r="A878" i="25"/>
  <c r="L877" i="25"/>
  <c r="K877" i="25"/>
  <c r="I877" i="25"/>
  <c r="G877" i="25"/>
  <c r="A877" i="25"/>
  <c r="L876" i="25"/>
  <c r="K876" i="25"/>
  <c r="I876" i="25"/>
  <c r="G876" i="25"/>
  <c r="A876" i="25"/>
  <c r="L875" i="25"/>
  <c r="K875" i="25"/>
  <c r="I875" i="25"/>
  <c r="G875" i="25"/>
  <c r="A875" i="25"/>
  <c r="L874" i="25"/>
  <c r="K874" i="25"/>
  <c r="I874" i="25"/>
  <c r="G874" i="25"/>
  <c r="A874" i="25"/>
  <c r="L873" i="25"/>
  <c r="K873" i="25"/>
  <c r="I873" i="25"/>
  <c r="G873" i="25"/>
  <c r="A873" i="25"/>
  <c r="L872" i="25"/>
  <c r="K872" i="25"/>
  <c r="I872" i="25"/>
  <c r="G872" i="25"/>
  <c r="A872" i="25"/>
  <c r="L871" i="25"/>
  <c r="K871" i="25"/>
  <c r="I871" i="25"/>
  <c r="G871" i="25"/>
  <c r="A871" i="25"/>
  <c r="L870" i="25"/>
  <c r="K870" i="25"/>
  <c r="I870" i="25"/>
  <c r="G870" i="25"/>
  <c r="A870" i="25"/>
  <c r="L869" i="25"/>
  <c r="K869" i="25"/>
  <c r="I869" i="25"/>
  <c r="G869" i="25"/>
  <c r="A869" i="25"/>
  <c r="L868" i="25"/>
  <c r="K868" i="25"/>
  <c r="I868" i="25"/>
  <c r="G868" i="25"/>
  <c r="A868" i="25"/>
  <c r="L867" i="25"/>
  <c r="K867" i="25"/>
  <c r="I867" i="25"/>
  <c r="G867" i="25"/>
  <c r="A867" i="25"/>
  <c r="L866" i="25"/>
  <c r="K866" i="25"/>
  <c r="I866" i="25"/>
  <c r="G866" i="25"/>
  <c r="A866" i="25"/>
  <c r="L865" i="25"/>
  <c r="K865" i="25"/>
  <c r="I865" i="25"/>
  <c r="G865" i="25"/>
  <c r="A865" i="25"/>
  <c r="L864" i="25"/>
  <c r="K864" i="25"/>
  <c r="I864" i="25"/>
  <c r="G864" i="25"/>
  <c r="A864" i="25"/>
  <c r="L863" i="25"/>
  <c r="K863" i="25"/>
  <c r="I863" i="25"/>
  <c r="G863" i="25"/>
  <c r="A863" i="25"/>
  <c r="L862" i="25"/>
  <c r="K862" i="25"/>
  <c r="I862" i="25"/>
  <c r="G862" i="25"/>
  <c r="A862" i="25"/>
  <c r="L861" i="25"/>
  <c r="K861" i="25"/>
  <c r="I861" i="25"/>
  <c r="G861" i="25"/>
  <c r="A861" i="25"/>
  <c r="L860" i="25"/>
  <c r="K860" i="25"/>
  <c r="I860" i="25"/>
  <c r="G860" i="25"/>
  <c r="A860" i="25"/>
  <c r="L859" i="25"/>
  <c r="K859" i="25"/>
  <c r="I859" i="25"/>
  <c r="G859" i="25"/>
  <c r="A859" i="25"/>
  <c r="L858" i="25"/>
  <c r="K858" i="25"/>
  <c r="I858" i="25"/>
  <c r="G858" i="25"/>
  <c r="A858" i="25"/>
  <c r="L857" i="25"/>
  <c r="K857" i="25"/>
  <c r="I857" i="25"/>
  <c r="G857" i="25"/>
  <c r="A857" i="25"/>
  <c r="L856" i="25"/>
  <c r="K856" i="25"/>
  <c r="I856" i="25"/>
  <c r="G856" i="25"/>
  <c r="A856" i="25"/>
  <c r="L855" i="25"/>
  <c r="K855" i="25"/>
  <c r="I855" i="25"/>
  <c r="G855" i="25"/>
  <c r="A855" i="25"/>
  <c r="L854" i="25"/>
  <c r="K854" i="25"/>
  <c r="I854" i="25"/>
  <c r="G854" i="25"/>
  <c r="A854" i="25"/>
  <c r="L853" i="25"/>
  <c r="K853" i="25"/>
  <c r="I853" i="25"/>
  <c r="G853" i="25"/>
  <c r="A853" i="25"/>
  <c r="L852" i="25"/>
  <c r="K852" i="25"/>
  <c r="I852" i="25"/>
  <c r="G852" i="25"/>
  <c r="A852" i="25"/>
  <c r="L851" i="25"/>
  <c r="K851" i="25"/>
  <c r="I851" i="25"/>
  <c r="G851" i="25"/>
  <c r="A851" i="25"/>
  <c r="L850" i="25"/>
  <c r="K850" i="25"/>
  <c r="I850" i="25"/>
  <c r="G850" i="25"/>
  <c r="A850" i="25"/>
  <c r="L849" i="25"/>
  <c r="K849" i="25"/>
  <c r="I849" i="25"/>
  <c r="G849" i="25"/>
  <c r="A849" i="25"/>
  <c r="L848" i="25"/>
  <c r="K848" i="25"/>
  <c r="I848" i="25"/>
  <c r="G848" i="25"/>
  <c r="A848" i="25"/>
  <c r="L847" i="25"/>
  <c r="K847" i="25"/>
  <c r="I847" i="25"/>
  <c r="G847" i="25"/>
  <c r="A847" i="25"/>
  <c r="L846" i="25"/>
  <c r="K846" i="25"/>
  <c r="I846" i="25"/>
  <c r="G846" i="25"/>
  <c r="A846" i="25"/>
  <c r="L845" i="25"/>
  <c r="K845" i="25"/>
  <c r="I845" i="25"/>
  <c r="G845" i="25"/>
  <c r="A845" i="25"/>
  <c r="L844" i="25"/>
  <c r="K844" i="25"/>
  <c r="I844" i="25"/>
  <c r="G844" i="25"/>
  <c r="A844" i="25"/>
  <c r="L843" i="25"/>
  <c r="K843" i="25"/>
  <c r="I843" i="25"/>
  <c r="G843" i="25"/>
  <c r="A843" i="25"/>
  <c r="L842" i="25"/>
  <c r="K842" i="25"/>
  <c r="I842" i="25"/>
  <c r="G842" i="25"/>
  <c r="A842" i="25"/>
  <c r="L841" i="25"/>
  <c r="K841" i="25"/>
  <c r="I841" i="25"/>
  <c r="G841" i="25"/>
  <c r="A841" i="25"/>
  <c r="L840" i="25"/>
  <c r="K840" i="25"/>
  <c r="I840" i="25"/>
  <c r="G840" i="25"/>
  <c r="A840" i="25"/>
  <c r="L839" i="25"/>
  <c r="K839" i="25"/>
  <c r="I839" i="25"/>
  <c r="G839" i="25"/>
  <c r="A839" i="25"/>
  <c r="L838" i="25"/>
  <c r="K838" i="25"/>
  <c r="I838" i="25"/>
  <c r="G838" i="25"/>
  <c r="A838" i="25"/>
  <c r="L837" i="25"/>
  <c r="K837" i="25"/>
  <c r="I837" i="25"/>
  <c r="G837" i="25"/>
  <c r="A837" i="25"/>
  <c r="L836" i="25"/>
  <c r="K836" i="25"/>
  <c r="I836" i="25"/>
  <c r="G836" i="25"/>
  <c r="A836" i="25"/>
  <c r="L835" i="25"/>
  <c r="K835" i="25"/>
  <c r="I835" i="25"/>
  <c r="G835" i="25"/>
  <c r="A835" i="25"/>
  <c r="L834" i="25"/>
  <c r="K834" i="25"/>
  <c r="I834" i="25"/>
  <c r="G834" i="25"/>
  <c r="A834" i="25"/>
  <c r="L833" i="25"/>
  <c r="K833" i="25"/>
  <c r="I833" i="25"/>
  <c r="G833" i="25"/>
  <c r="A833" i="25"/>
  <c r="L832" i="25"/>
  <c r="K832" i="25"/>
  <c r="I832" i="25"/>
  <c r="G832" i="25"/>
  <c r="A832" i="25"/>
  <c r="L831" i="25"/>
  <c r="K831" i="25"/>
  <c r="I831" i="25"/>
  <c r="G831" i="25"/>
  <c r="A831" i="25"/>
  <c r="L830" i="25"/>
  <c r="K830" i="25"/>
  <c r="I830" i="25"/>
  <c r="G830" i="25"/>
  <c r="A830" i="25"/>
  <c r="L829" i="25"/>
  <c r="K829" i="25"/>
  <c r="I829" i="25"/>
  <c r="G829" i="25"/>
  <c r="A829" i="25"/>
  <c r="L828" i="25"/>
  <c r="K828" i="25"/>
  <c r="I828" i="25"/>
  <c r="G828" i="25"/>
  <c r="A828" i="25"/>
  <c r="L827" i="25"/>
  <c r="K827" i="25"/>
  <c r="I827" i="25"/>
  <c r="G827" i="25"/>
  <c r="A827" i="25"/>
  <c r="L826" i="25"/>
  <c r="K826" i="25"/>
  <c r="I826" i="25"/>
  <c r="G826" i="25"/>
  <c r="A826" i="25"/>
  <c r="L825" i="25"/>
  <c r="K825" i="25"/>
  <c r="I825" i="25"/>
  <c r="G825" i="25"/>
  <c r="A825" i="25"/>
  <c r="L824" i="25"/>
  <c r="K824" i="25"/>
  <c r="I824" i="25"/>
  <c r="G824" i="25"/>
  <c r="A824" i="25"/>
  <c r="L823" i="25"/>
  <c r="K823" i="25"/>
  <c r="I823" i="25"/>
  <c r="G823" i="25"/>
  <c r="A823" i="25"/>
  <c r="L822" i="25"/>
  <c r="K822" i="25"/>
  <c r="I822" i="25"/>
  <c r="G822" i="25"/>
  <c r="A822" i="25"/>
  <c r="L821" i="25"/>
  <c r="K821" i="25"/>
  <c r="I821" i="25"/>
  <c r="G821" i="25"/>
  <c r="A821" i="25"/>
  <c r="L820" i="25"/>
  <c r="K820" i="25"/>
  <c r="I820" i="25"/>
  <c r="G820" i="25"/>
  <c r="A820" i="25"/>
  <c r="L819" i="25"/>
  <c r="K819" i="25"/>
  <c r="I819" i="25"/>
  <c r="G819" i="25"/>
  <c r="A819" i="25"/>
  <c r="L818" i="25"/>
  <c r="K818" i="25"/>
  <c r="I818" i="25"/>
  <c r="G818" i="25"/>
  <c r="A818" i="25"/>
  <c r="L817" i="25"/>
  <c r="K817" i="25"/>
  <c r="I817" i="25"/>
  <c r="G817" i="25"/>
  <c r="A817" i="25"/>
  <c r="L816" i="25"/>
  <c r="K816" i="25"/>
  <c r="I816" i="25"/>
  <c r="G816" i="25"/>
  <c r="A816" i="25"/>
  <c r="L815" i="25"/>
  <c r="K815" i="25"/>
  <c r="I815" i="25"/>
  <c r="G815" i="25"/>
  <c r="A815" i="25"/>
  <c r="L814" i="25"/>
  <c r="K814" i="25"/>
  <c r="I814" i="25"/>
  <c r="G814" i="25"/>
  <c r="A814" i="25"/>
  <c r="L813" i="25"/>
  <c r="K813" i="25"/>
  <c r="I813" i="25"/>
  <c r="G813" i="25"/>
  <c r="A813" i="25"/>
  <c r="L812" i="25"/>
  <c r="K812" i="25"/>
  <c r="I812" i="25"/>
  <c r="G812" i="25"/>
  <c r="A812" i="25"/>
  <c r="L811" i="25"/>
  <c r="K811" i="25"/>
  <c r="I811" i="25"/>
  <c r="G811" i="25"/>
  <c r="A811" i="25"/>
  <c r="L810" i="25"/>
  <c r="K810" i="25"/>
  <c r="I810" i="25"/>
  <c r="G810" i="25"/>
  <c r="A810" i="25"/>
  <c r="L809" i="25"/>
  <c r="K809" i="25"/>
  <c r="I809" i="25"/>
  <c r="G809" i="25"/>
  <c r="A809" i="25"/>
  <c r="L808" i="25"/>
  <c r="K808" i="25"/>
  <c r="I808" i="25"/>
  <c r="G808" i="25"/>
  <c r="A808" i="25"/>
  <c r="L807" i="25"/>
  <c r="K807" i="25"/>
  <c r="I807" i="25"/>
  <c r="G807" i="25"/>
  <c r="A807" i="25"/>
  <c r="L806" i="25"/>
  <c r="K806" i="25"/>
  <c r="I806" i="25"/>
  <c r="G806" i="25"/>
  <c r="A806" i="25"/>
  <c r="L805" i="25"/>
  <c r="K805" i="25"/>
  <c r="I805" i="25"/>
  <c r="G805" i="25"/>
  <c r="A805" i="25"/>
  <c r="L804" i="25"/>
  <c r="K804" i="25"/>
  <c r="I804" i="25"/>
  <c r="G804" i="25"/>
  <c r="A804" i="25"/>
  <c r="L803" i="25"/>
  <c r="K803" i="25"/>
  <c r="I803" i="25"/>
  <c r="G803" i="25"/>
  <c r="A803" i="25"/>
  <c r="L802" i="25"/>
  <c r="K802" i="25"/>
  <c r="I802" i="25"/>
  <c r="G802" i="25"/>
  <c r="A802" i="25"/>
  <c r="L801" i="25"/>
  <c r="K801" i="25"/>
  <c r="I801" i="25"/>
  <c r="G801" i="25"/>
  <c r="A801" i="25"/>
  <c r="L800" i="25"/>
  <c r="K800" i="25"/>
  <c r="I800" i="25"/>
  <c r="G800" i="25"/>
  <c r="A800" i="25"/>
  <c r="L799" i="25"/>
  <c r="K799" i="25"/>
  <c r="I799" i="25"/>
  <c r="G799" i="25"/>
  <c r="A799" i="25"/>
  <c r="L798" i="25"/>
  <c r="K798" i="25"/>
  <c r="I798" i="25"/>
  <c r="G798" i="25"/>
  <c r="A798" i="25"/>
  <c r="L797" i="25"/>
  <c r="K797" i="25"/>
  <c r="I797" i="25"/>
  <c r="G797" i="25"/>
  <c r="A797" i="25"/>
  <c r="L796" i="25"/>
  <c r="K796" i="25"/>
  <c r="I796" i="25"/>
  <c r="G796" i="25"/>
  <c r="A796" i="25"/>
  <c r="L795" i="25"/>
  <c r="K795" i="25"/>
  <c r="I795" i="25"/>
  <c r="G795" i="25"/>
  <c r="A795" i="25"/>
  <c r="L794" i="25"/>
  <c r="K794" i="25"/>
  <c r="I794" i="25"/>
  <c r="G794" i="25"/>
  <c r="A794" i="25"/>
  <c r="L793" i="25"/>
  <c r="K793" i="25"/>
  <c r="I793" i="25"/>
  <c r="G793" i="25"/>
  <c r="A793" i="25"/>
  <c r="L792" i="25"/>
  <c r="K792" i="25"/>
  <c r="I792" i="25"/>
  <c r="G792" i="25"/>
  <c r="A792" i="25"/>
  <c r="L791" i="25"/>
  <c r="K791" i="25"/>
  <c r="I791" i="25"/>
  <c r="G791" i="25"/>
  <c r="A791" i="25"/>
  <c r="L790" i="25"/>
  <c r="K790" i="25"/>
  <c r="I790" i="25"/>
  <c r="G790" i="25"/>
  <c r="A790" i="25"/>
  <c r="L789" i="25"/>
  <c r="K789" i="25"/>
  <c r="I789" i="25"/>
  <c r="G789" i="25"/>
  <c r="A789" i="25"/>
  <c r="L788" i="25"/>
  <c r="K788" i="25"/>
  <c r="I788" i="25"/>
  <c r="G788" i="25"/>
  <c r="A788" i="25"/>
  <c r="L787" i="25"/>
  <c r="K787" i="25"/>
  <c r="I787" i="25"/>
  <c r="G787" i="25"/>
  <c r="A787" i="25"/>
  <c r="L786" i="25"/>
  <c r="K786" i="25"/>
  <c r="I786" i="25"/>
  <c r="G786" i="25"/>
  <c r="A786" i="25"/>
  <c r="L785" i="25"/>
  <c r="K785" i="25"/>
  <c r="I785" i="25"/>
  <c r="G785" i="25"/>
  <c r="A785" i="25"/>
  <c r="L784" i="25"/>
  <c r="K784" i="25"/>
  <c r="I784" i="25"/>
  <c r="G784" i="25"/>
  <c r="A784" i="25"/>
  <c r="L783" i="25"/>
  <c r="K783" i="25"/>
  <c r="I783" i="25"/>
  <c r="G783" i="25"/>
  <c r="A783" i="25"/>
  <c r="L782" i="25"/>
  <c r="K782" i="25"/>
  <c r="I782" i="25"/>
  <c r="G782" i="25"/>
  <c r="A782" i="25"/>
  <c r="L781" i="25"/>
  <c r="K781" i="25"/>
  <c r="I781" i="25"/>
  <c r="G781" i="25"/>
  <c r="A781" i="25"/>
  <c r="L780" i="25"/>
  <c r="K780" i="25"/>
  <c r="I780" i="25"/>
  <c r="G780" i="25"/>
  <c r="A780" i="25"/>
  <c r="L779" i="25"/>
  <c r="K779" i="25"/>
  <c r="I779" i="25"/>
  <c r="G779" i="25"/>
  <c r="A779" i="25"/>
  <c r="L778" i="25"/>
  <c r="K778" i="25"/>
  <c r="I778" i="25"/>
  <c r="G778" i="25"/>
  <c r="A778" i="25"/>
  <c r="L777" i="25"/>
  <c r="K777" i="25"/>
  <c r="I777" i="25"/>
  <c r="G777" i="25"/>
  <c r="A777" i="25"/>
  <c r="L776" i="25"/>
  <c r="K776" i="25"/>
  <c r="I776" i="25"/>
  <c r="G776" i="25"/>
  <c r="A776" i="25"/>
  <c r="L775" i="25"/>
  <c r="K775" i="25"/>
  <c r="I775" i="25"/>
  <c r="G775" i="25"/>
  <c r="A775" i="25"/>
  <c r="L774" i="25"/>
  <c r="K774" i="25"/>
  <c r="I774" i="25"/>
  <c r="G774" i="25"/>
  <c r="A774" i="25"/>
  <c r="L773" i="25"/>
  <c r="K773" i="25"/>
  <c r="I773" i="25"/>
  <c r="G773" i="25"/>
  <c r="A773" i="25"/>
  <c r="L772" i="25"/>
  <c r="K772" i="25"/>
  <c r="I772" i="25"/>
  <c r="G772" i="25"/>
  <c r="A772" i="25"/>
  <c r="L771" i="25"/>
  <c r="K771" i="25"/>
  <c r="I771" i="25"/>
  <c r="G771" i="25"/>
  <c r="A771" i="25"/>
  <c r="L770" i="25"/>
  <c r="K770" i="25"/>
  <c r="I770" i="25"/>
  <c r="G770" i="25"/>
  <c r="A770" i="25"/>
  <c r="L769" i="25"/>
  <c r="K769" i="25"/>
  <c r="I769" i="25"/>
  <c r="G769" i="25"/>
  <c r="A769" i="25"/>
  <c r="L768" i="25"/>
  <c r="K768" i="25"/>
  <c r="I768" i="25"/>
  <c r="G768" i="25"/>
  <c r="A768" i="25"/>
  <c r="L767" i="25"/>
  <c r="K767" i="25"/>
  <c r="I767" i="25"/>
  <c r="G767" i="25"/>
  <c r="A767" i="25"/>
  <c r="L766" i="25"/>
  <c r="K766" i="25"/>
  <c r="I766" i="25"/>
  <c r="G766" i="25"/>
  <c r="A766" i="25"/>
  <c r="L765" i="25"/>
  <c r="K765" i="25"/>
  <c r="I765" i="25"/>
  <c r="G765" i="25"/>
  <c r="A765" i="25"/>
  <c r="L764" i="25"/>
  <c r="K764" i="25"/>
  <c r="I764" i="25"/>
  <c r="G764" i="25"/>
  <c r="A764" i="25"/>
  <c r="L763" i="25"/>
  <c r="K763" i="25"/>
  <c r="I763" i="25"/>
  <c r="G763" i="25"/>
  <c r="A763" i="25"/>
  <c r="L762" i="25"/>
  <c r="K762" i="25"/>
  <c r="I762" i="25"/>
  <c r="G762" i="25"/>
  <c r="A762" i="25"/>
  <c r="L761" i="25"/>
  <c r="K761" i="25"/>
  <c r="I761" i="25"/>
  <c r="G761" i="25"/>
  <c r="A761" i="25"/>
  <c r="L760" i="25"/>
  <c r="K760" i="25"/>
  <c r="I760" i="25"/>
  <c r="G760" i="25"/>
  <c r="A760" i="25"/>
  <c r="L759" i="25"/>
  <c r="K759" i="25"/>
  <c r="I759" i="25"/>
  <c r="G759" i="25"/>
  <c r="A759" i="25"/>
  <c r="L758" i="25"/>
  <c r="K758" i="25"/>
  <c r="I758" i="25"/>
  <c r="G758" i="25"/>
  <c r="A758" i="25"/>
  <c r="L757" i="25"/>
  <c r="K757" i="25"/>
  <c r="I757" i="25"/>
  <c r="G757" i="25"/>
  <c r="A757" i="25"/>
  <c r="L756" i="25"/>
  <c r="K756" i="25"/>
  <c r="I756" i="25"/>
  <c r="G756" i="25"/>
  <c r="A756" i="25"/>
  <c r="L755" i="25"/>
  <c r="K755" i="25"/>
  <c r="I755" i="25"/>
  <c r="G755" i="25"/>
  <c r="A755" i="25"/>
  <c r="L754" i="25"/>
  <c r="K754" i="25"/>
  <c r="I754" i="25"/>
  <c r="G754" i="25"/>
  <c r="A754" i="25"/>
  <c r="L753" i="25"/>
  <c r="K753" i="25"/>
  <c r="I753" i="25"/>
  <c r="G753" i="25"/>
  <c r="A753" i="25"/>
  <c r="L752" i="25"/>
  <c r="K752" i="25"/>
  <c r="I752" i="25"/>
  <c r="G752" i="25"/>
  <c r="A752" i="25"/>
  <c r="L751" i="25"/>
  <c r="K751" i="25"/>
  <c r="I751" i="25"/>
  <c r="G751" i="25"/>
  <c r="A751" i="25"/>
  <c r="L750" i="25"/>
  <c r="K750" i="25"/>
  <c r="I750" i="25"/>
  <c r="G750" i="25"/>
  <c r="A750" i="25"/>
  <c r="L749" i="25"/>
  <c r="K749" i="25"/>
  <c r="I749" i="25"/>
  <c r="G749" i="25"/>
  <c r="A749" i="25"/>
  <c r="L748" i="25"/>
  <c r="K748" i="25"/>
  <c r="I748" i="25"/>
  <c r="G748" i="25"/>
  <c r="A748" i="25"/>
  <c r="L747" i="25"/>
  <c r="K747" i="25"/>
  <c r="I747" i="25"/>
  <c r="G747" i="25"/>
  <c r="A747" i="25"/>
  <c r="L746" i="25"/>
  <c r="K746" i="25"/>
  <c r="I746" i="25"/>
  <c r="G746" i="25"/>
  <c r="A746" i="25"/>
  <c r="L745" i="25"/>
  <c r="K745" i="25"/>
  <c r="I745" i="25"/>
  <c r="G745" i="25"/>
  <c r="A745" i="25"/>
  <c r="L744" i="25"/>
  <c r="K744" i="25"/>
  <c r="I744" i="25"/>
  <c r="G744" i="25"/>
  <c r="A744" i="25"/>
  <c r="L743" i="25"/>
  <c r="K743" i="25"/>
  <c r="I743" i="25"/>
  <c r="G743" i="25"/>
  <c r="A743" i="25"/>
  <c r="L742" i="25"/>
  <c r="K742" i="25"/>
  <c r="I742" i="25"/>
  <c r="G742" i="25"/>
  <c r="A742" i="25"/>
  <c r="L741" i="25"/>
  <c r="K741" i="25"/>
  <c r="I741" i="25"/>
  <c r="G741" i="25"/>
  <c r="A741" i="25"/>
  <c r="L740" i="25"/>
  <c r="K740" i="25"/>
  <c r="I740" i="25"/>
  <c r="G740" i="25"/>
  <c r="A740" i="25"/>
  <c r="L739" i="25"/>
  <c r="K739" i="25"/>
  <c r="I739" i="25"/>
  <c r="G739" i="25"/>
  <c r="A739" i="25"/>
  <c r="L738" i="25"/>
  <c r="K738" i="25"/>
  <c r="I738" i="25"/>
  <c r="G738" i="25"/>
  <c r="A738" i="25"/>
  <c r="L737" i="25"/>
  <c r="K737" i="25"/>
  <c r="I737" i="25"/>
  <c r="G737" i="25"/>
  <c r="A737" i="25"/>
  <c r="L736" i="25"/>
  <c r="K736" i="25"/>
  <c r="I736" i="25"/>
  <c r="G736" i="25"/>
  <c r="A736" i="25"/>
  <c r="L735" i="25"/>
  <c r="K735" i="25"/>
  <c r="I735" i="25"/>
  <c r="G735" i="25"/>
  <c r="A735" i="25"/>
  <c r="L734" i="25"/>
  <c r="K734" i="25"/>
  <c r="I734" i="25"/>
  <c r="G734" i="25"/>
  <c r="A734" i="25"/>
  <c r="L733" i="25"/>
  <c r="K733" i="25"/>
  <c r="I733" i="25"/>
  <c r="G733" i="25"/>
  <c r="A733" i="25"/>
  <c r="L732" i="25"/>
  <c r="K732" i="25"/>
  <c r="I732" i="25"/>
  <c r="G732" i="25"/>
  <c r="A732" i="25"/>
  <c r="L731" i="25"/>
  <c r="K731" i="25"/>
  <c r="I731" i="25"/>
  <c r="G731" i="25"/>
  <c r="A731" i="25"/>
  <c r="L730" i="25"/>
  <c r="K730" i="25"/>
  <c r="I730" i="25"/>
  <c r="G730" i="25"/>
  <c r="A730" i="25"/>
  <c r="L729" i="25"/>
  <c r="K729" i="25"/>
  <c r="I729" i="25"/>
  <c r="G729" i="25"/>
  <c r="A729" i="25"/>
  <c r="L728" i="25"/>
  <c r="K728" i="25"/>
  <c r="I728" i="25"/>
  <c r="G728" i="25"/>
  <c r="A728" i="25"/>
  <c r="L727" i="25"/>
  <c r="K727" i="25"/>
  <c r="I727" i="25"/>
  <c r="G727" i="25"/>
  <c r="A727" i="25"/>
  <c r="L726" i="25"/>
  <c r="K726" i="25"/>
  <c r="I726" i="25"/>
  <c r="G726" i="25"/>
  <c r="A726" i="25"/>
  <c r="L725" i="25"/>
  <c r="K725" i="25"/>
  <c r="I725" i="25"/>
  <c r="G725" i="25"/>
  <c r="A725" i="25"/>
  <c r="L724" i="25"/>
  <c r="K724" i="25"/>
  <c r="I724" i="25"/>
  <c r="G724" i="25"/>
  <c r="A724" i="25"/>
  <c r="L723" i="25"/>
  <c r="K723" i="25"/>
  <c r="I723" i="25"/>
  <c r="G723" i="25"/>
  <c r="A723" i="25"/>
  <c r="L722" i="25"/>
  <c r="K722" i="25"/>
  <c r="I722" i="25"/>
  <c r="G722" i="25"/>
  <c r="A722" i="25"/>
  <c r="L721" i="25"/>
  <c r="K721" i="25"/>
  <c r="I721" i="25"/>
  <c r="G721" i="25"/>
  <c r="A721" i="25"/>
  <c r="L720" i="25"/>
  <c r="K720" i="25"/>
  <c r="I720" i="25"/>
  <c r="G720" i="25"/>
  <c r="A720" i="25"/>
  <c r="L719" i="25"/>
  <c r="K719" i="25"/>
  <c r="I719" i="25"/>
  <c r="G719" i="25"/>
  <c r="A719" i="25"/>
  <c r="L718" i="25"/>
  <c r="K718" i="25"/>
  <c r="I718" i="25"/>
  <c r="G718" i="25"/>
  <c r="A718" i="25"/>
  <c r="L717" i="25"/>
  <c r="K717" i="25"/>
  <c r="I717" i="25"/>
  <c r="G717" i="25"/>
  <c r="A717" i="25"/>
  <c r="L716" i="25"/>
  <c r="K716" i="25"/>
  <c r="I716" i="25"/>
  <c r="G716" i="25"/>
  <c r="A716" i="25"/>
  <c r="L715" i="25"/>
  <c r="K715" i="25"/>
  <c r="I715" i="25"/>
  <c r="G715" i="25"/>
  <c r="A715" i="25"/>
  <c r="L714" i="25"/>
  <c r="K714" i="25"/>
  <c r="I714" i="25"/>
  <c r="G714" i="25"/>
  <c r="A714" i="25"/>
  <c r="L713" i="25"/>
  <c r="K713" i="25"/>
  <c r="I713" i="25"/>
  <c r="G713" i="25"/>
  <c r="A713" i="25"/>
  <c r="L712" i="25"/>
  <c r="K712" i="25"/>
  <c r="I712" i="25"/>
  <c r="G712" i="25"/>
  <c r="A712" i="25"/>
  <c r="L711" i="25"/>
  <c r="K711" i="25"/>
  <c r="I711" i="25"/>
  <c r="G711" i="25"/>
  <c r="A711" i="25"/>
  <c r="L710" i="25"/>
  <c r="K710" i="25"/>
  <c r="I710" i="25"/>
  <c r="G710" i="25"/>
  <c r="A710" i="25"/>
  <c r="L709" i="25"/>
  <c r="K709" i="25"/>
  <c r="I709" i="25"/>
  <c r="G709" i="25"/>
  <c r="A709" i="25"/>
  <c r="L708" i="25"/>
  <c r="K708" i="25"/>
  <c r="I708" i="25"/>
  <c r="G708" i="25"/>
  <c r="A708" i="25"/>
  <c r="L707" i="25"/>
  <c r="K707" i="25"/>
  <c r="I707" i="25"/>
  <c r="G707" i="25"/>
  <c r="A707" i="25"/>
  <c r="L706" i="25"/>
  <c r="K706" i="25"/>
  <c r="I706" i="25"/>
  <c r="G706" i="25"/>
  <c r="A706" i="25"/>
  <c r="L705" i="25"/>
  <c r="K705" i="25"/>
  <c r="I705" i="25"/>
  <c r="G705" i="25"/>
  <c r="A705" i="25"/>
  <c r="L704" i="25"/>
  <c r="K704" i="25"/>
  <c r="I704" i="25"/>
  <c r="G704" i="25"/>
  <c r="A704" i="25"/>
  <c r="L703" i="25"/>
  <c r="K703" i="25"/>
  <c r="I703" i="25"/>
  <c r="G703" i="25"/>
  <c r="A703" i="25"/>
  <c r="L702" i="25"/>
  <c r="K702" i="25"/>
  <c r="I702" i="25"/>
  <c r="G702" i="25"/>
  <c r="A702" i="25"/>
  <c r="L701" i="25"/>
  <c r="K701" i="25"/>
  <c r="I701" i="25"/>
  <c r="G701" i="25"/>
  <c r="A701" i="25"/>
  <c r="L700" i="25"/>
  <c r="K700" i="25"/>
  <c r="I700" i="25"/>
  <c r="G700" i="25"/>
  <c r="A700" i="25"/>
  <c r="L699" i="25"/>
  <c r="K699" i="25"/>
  <c r="I699" i="25"/>
  <c r="G699" i="25"/>
  <c r="A699" i="25"/>
  <c r="L698" i="25"/>
  <c r="K698" i="25"/>
  <c r="I698" i="25"/>
  <c r="G698" i="25"/>
  <c r="A698" i="25"/>
  <c r="L697" i="25"/>
  <c r="K697" i="25"/>
  <c r="I697" i="25"/>
  <c r="G697" i="25"/>
  <c r="A697" i="25"/>
  <c r="L696" i="25"/>
  <c r="K696" i="25"/>
  <c r="I696" i="25"/>
  <c r="G696" i="25"/>
  <c r="A696" i="25"/>
  <c r="L695" i="25"/>
  <c r="K695" i="25"/>
  <c r="I695" i="25"/>
  <c r="G695" i="25"/>
  <c r="A695" i="25"/>
  <c r="L694" i="25"/>
  <c r="K694" i="25"/>
  <c r="I694" i="25"/>
  <c r="G694" i="25"/>
  <c r="A694" i="25"/>
  <c r="L693" i="25"/>
  <c r="K693" i="25"/>
  <c r="I693" i="25"/>
  <c r="G693" i="25"/>
  <c r="A693" i="25"/>
  <c r="L692" i="25"/>
  <c r="K692" i="25"/>
  <c r="I692" i="25"/>
  <c r="G692" i="25"/>
  <c r="A692" i="25"/>
  <c r="L691" i="25"/>
  <c r="K691" i="25"/>
  <c r="I691" i="25"/>
  <c r="G691" i="25"/>
  <c r="A691" i="25"/>
  <c r="L690" i="25"/>
  <c r="K690" i="25"/>
  <c r="I690" i="25"/>
  <c r="G690" i="25"/>
  <c r="A690" i="25"/>
  <c r="L689" i="25"/>
  <c r="K689" i="25"/>
  <c r="I689" i="25"/>
  <c r="G689" i="25"/>
  <c r="A689" i="25"/>
  <c r="L688" i="25"/>
  <c r="K688" i="25"/>
  <c r="I688" i="25"/>
  <c r="G688" i="25"/>
  <c r="A688" i="25"/>
  <c r="L687" i="25"/>
  <c r="K687" i="25"/>
  <c r="I687" i="25"/>
  <c r="G687" i="25"/>
  <c r="A687" i="25"/>
  <c r="L686" i="25"/>
  <c r="K686" i="25"/>
  <c r="I686" i="25"/>
  <c r="G686" i="25"/>
  <c r="A686" i="25"/>
  <c r="L685" i="25"/>
  <c r="K685" i="25"/>
  <c r="I685" i="25"/>
  <c r="G685" i="25"/>
  <c r="A685" i="25"/>
  <c r="L684" i="25"/>
  <c r="K684" i="25"/>
  <c r="I684" i="25"/>
  <c r="G684" i="25"/>
  <c r="A684" i="25"/>
  <c r="L683" i="25"/>
  <c r="K683" i="25"/>
  <c r="I683" i="25"/>
  <c r="G683" i="25"/>
  <c r="A683" i="25"/>
  <c r="L682" i="25"/>
  <c r="K682" i="25"/>
  <c r="I682" i="25"/>
  <c r="G682" i="25"/>
  <c r="A682" i="25"/>
  <c r="L681" i="25"/>
  <c r="K681" i="25"/>
  <c r="I681" i="25"/>
  <c r="G681" i="25"/>
  <c r="A681" i="25"/>
  <c r="L680" i="25"/>
  <c r="K680" i="25"/>
  <c r="I680" i="25"/>
  <c r="G680" i="25"/>
  <c r="A680" i="25"/>
  <c r="L679" i="25"/>
  <c r="K679" i="25"/>
  <c r="I679" i="25"/>
  <c r="G679" i="25"/>
  <c r="A679" i="25"/>
  <c r="L678" i="25"/>
  <c r="K678" i="25"/>
  <c r="I678" i="25"/>
  <c r="G678" i="25"/>
  <c r="A678" i="25"/>
  <c r="L677" i="25"/>
  <c r="K677" i="25"/>
  <c r="I677" i="25"/>
  <c r="G677" i="25"/>
  <c r="A677" i="25"/>
  <c r="L676" i="25"/>
  <c r="K676" i="25"/>
  <c r="I676" i="25"/>
  <c r="G676" i="25"/>
  <c r="A676" i="25"/>
  <c r="L675" i="25"/>
  <c r="K675" i="25"/>
  <c r="I675" i="25"/>
  <c r="G675" i="25"/>
  <c r="A675" i="25"/>
  <c r="L674" i="25"/>
  <c r="K674" i="25"/>
  <c r="I674" i="25"/>
  <c r="G674" i="25"/>
  <c r="A674" i="25"/>
  <c r="L673" i="25"/>
  <c r="K673" i="25"/>
  <c r="I673" i="25"/>
  <c r="G673" i="25"/>
  <c r="A673" i="25"/>
  <c r="L672" i="25"/>
  <c r="K672" i="25"/>
  <c r="I672" i="25"/>
  <c r="G672" i="25"/>
  <c r="A672" i="25"/>
  <c r="L671" i="25"/>
  <c r="K671" i="25"/>
  <c r="I671" i="25"/>
  <c r="G671" i="25"/>
  <c r="A671" i="25"/>
  <c r="L670" i="25"/>
  <c r="K670" i="25"/>
  <c r="I670" i="25"/>
  <c r="G670" i="25"/>
  <c r="A670" i="25"/>
  <c r="L669" i="25"/>
  <c r="K669" i="25"/>
  <c r="I669" i="25"/>
  <c r="G669" i="25"/>
  <c r="A669" i="25"/>
  <c r="L668" i="25"/>
  <c r="K668" i="25"/>
  <c r="I668" i="25"/>
  <c r="G668" i="25"/>
  <c r="A668" i="25"/>
  <c r="L667" i="25"/>
  <c r="K667" i="25"/>
  <c r="I667" i="25"/>
  <c r="G667" i="25"/>
  <c r="A667" i="25"/>
  <c r="L666" i="25"/>
  <c r="K666" i="25"/>
  <c r="I666" i="25"/>
  <c r="G666" i="25"/>
  <c r="A666" i="25"/>
  <c r="L665" i="25"/>
  <c r="K665" i="25"/>
  <c r="I665" i="25"/>
  <c r="G665" i="25"/>
  <c r="A665" i="25"/>
  <c r="L664" i="25"/>
  <c r="K664" i="25"/>
  <c r="I664" i="25"/>
  <c r="G664" i="25"/>
  <c r="A664" i="25"/>
  <c r="L663" i="25"/>
  <c r="K663" i="25"/>
  <c r="I663" i="25"/>
  <c r="G663" i="25"/>
  <c r="A663" i="25"/>
  <c r="L662" i="25"/>
  <c r="K662" i="25"/>
  <c r="I662" i="25"/>
  <c r="G662" i="25"/>
  <c r="A662" i="25"/>
  <c r="L661" i="25"/>
  <c r="K661" i="25"/>
  <c r="I661" i="25"/>
  <c r="G661" i="25"/>
  <c r="A661" i="25"/>
  <c r="L660" i="25"/>
  <c r="K660" i="25"/>
  <c r="I660" i="25"/>
  <c r="G660" i="25"/>
  <c r="A660" i="25"/>
  <c r="L659" i="25"/>
  <c r="K659" i="25"/>
  <c r="I659" i="25"/>
  <c r="G659" i="25"/>
  <c r="A659" i="25"/>
  <c r="L658" i="25"/>
  <c r="K658" i="25"/>
  <c r="I658" i="25"/>
  <c r="G658" i="25"/>
  <c r="A658" i="25"/>
  <c r="L657" i="25"/>
  <c r="K657" i="25"/>
  <c r="I657" i="25"/>
  <c r="G657" i="25"/>
  <c r="A657" i="25"/>
  <c r="L656" i="25"/>
  <c r="K656" i="25"/>
  <c r="I656" i="25"/>
  <c r="G656" i="25"/>
  <c r="A656" i="25"/>
  <c r="L655" i="25"/>
  <c r="K655" i="25"/>
  <c r="I655" i="25"/>
  <c r="G655" i="25"/>
  <c r="A655" i="25"/>
  <c r="L654" i="25"/>
  <c r="K654" i="25"/>
  <c r="I654" i="25"/>
  <c r="G654" i="25"/>
  <c r="A654" i="25"/>
  <c r="L653" i="25"/>
  <c r="K653" i="25"/>
  <c r="I653" i="25"/>
  <c r="G653" i="25"/>
  <c r="A653" i="25"/>
  <c r="L652" i="25"/>
  <c r="K652" i="25"/>
  <c r="I652" i="25"/>
  <c r="G652" i="25"/>
  <c r="A652" i="25"/>
  <c r="L651" i="25"/>
  <c r="K651" i="25"/>
  <c r="I651" i="25"/>
  <c r="G651" i="25"/>
  <c r="A651" i="25"/>
  <c r="L650" i="25"/>
  <c r="K650" i="25"/>
  <c r="I650" i="25"/>
  <c r="G650" i="25"/>
  <c r="A650" i="25"/>
  <c r="L649" i="25"/>
  <c r="K649" i="25"/>
  <c r="I649" i="25"/>
  <c r="G649" i="25"/>
  <c r="A649" i="25"/>
  <c r="L648" i="25"/>
  <c r="K648" i="25"/>
  <c r="I648" i="25"/>
  <c r="G648" i="25"/>
  <c r="A648" i="25"/>
  <c r="L647" i="25"/>
  <c r="K647" i="25"/>
  <c r="I647" i="25"/>
  <c r="G647" i="25"/>
  <c r="A647" i="25"/>
  <c r="L646" i="25"/>
  <c r="K646" i="25"/>
  <c r="I646" i="25"/>
  <c r="G646" i="25"/>
  <c r="A646" i="25"/>
  <c r="L645" i="25"/>
  <c r="K645" i="25"/>
  <c r="I645" i="25"/>
  <c r="G645" i="25"/>
  <c r="A645" i="25"/>
  <c r="L644" i="25"/>
  <c r="K644" i="25"/>
  <c r="I644" i="25"/>
  <c r="G644" i="25"/>
  <c r="A644" i="25"/>
  <c r="L643" i="25"/>
  <c r="K643" i="25"/>
  <c r="I643" i="25"/>
  <c r="G643" i="25"/>
  <c r="A643" i="25"/>
  <c r="L642" i="25"/>
  <c r="K642" i="25"/>
  <c r="I642" i="25"/>
  <c r="G642" i="25"/>
  <c r="A642" i="25"/>
  <c r="L641" i="25"/>
  <c r="K641" i="25"/>
  <c r="I641" i="25"/>
  <c r="G641" i="25"/>
  <c r="A641" i="25"/>
  <c r="L640" i="25"/>
  <c r="K640" i="25"/>
  <c r="I640" i="25"/>
  <c r="G640" i="25"/>
  <c r="A640" i="25"/>
  <c r="L639" i="25"/>
  <c r="K639" i="25"/>
  <c r="I639" i="25"/>
  <c r="G639" i="25"/>
  <c r="A639" i="25"/>
  <c r="L638" i="25"/>
  <c r="K638" i="25"/>
  <c r="I638" i="25"/>
  <c r="G638" i="25"/>
  <c r="A638" i="25"/>
  <c r="L637" i="25"/>
  <c r="K637" i="25"/>
  <c r="I637" i="25"/>
  <c r="G637" i="25"/>
  <c r="A637" i="25"/>
  <c r="L636" i="25"/>
  <c r="K636" i="25"/>
  <c r="I636" i="25"/>
  <c r="G636" i="25"/>
  <c r="A636" i="25"/>
  <c r="L635" i="25"/>
  <c r="K635" i="25"/>
  <c r="I635" i="25"/>
  <c r="G635" i="25"/>
  <c r="A635" i="25"/>
  <c r="L634" i="25"/>
  <c r="K634" i="25"/>
  <c r="I634" i="25"/>
  <c r="G634" i="25"/>
  <c r="A634" i="25"/>
  <c r="L633" i="25"/>
  <c r="K633" i="25"/>
  <c r="I633" i="25"/>
  <c r="G633" i="25"/>
  <c r="A633" i="25"/>
  <c r="L632" i="25"/>
  <c r="K632" i="25"/>
  <c r="I632" i="25"/>
  <c r="G632" i="25"/>
  <c r="A632" i="25"/>
  <c r="L631" i="25"/>
  <c r="K631" i="25"/>
  <c r="I631" i="25"/>
  <c r="G631" i="25"/>
  <c r="A631" i="25"/>
  <c r="L630" i="25"/>
  <c r="K630" i="25"/>
  <c r="I630" i="25"/>
  <c r="G630" i="25"/>
  <c r="A630" i="25"/>
  <c r="L629" i="25"/>
  <c r="K629" i="25"/>
  <c r="I629" i="25"/>
  <c r="G629" i="25"/>
  <c r="A629" i="25"/>
  <c r="L628" i="25"/>
  <c r="K628" i="25"/>
  <c r="I628" i="25"/>
  <c r="G628" i="25"/>
  <c r="A628" i="25"/>
  <c r="L627" i="25"/>
  <c r="K627" i="25"/>
  <c r="I627" i="25"/>
  <c r="G627" i="25"/>
  <c r="A627" i="25"/>
  <c r="L626" i="25"/>
  <c r="K626" i="25"/>
  <c r="I626" i="25"/>
  <c r="G626" i="25"/>
  <c r="A626" i="25"/>
  <c r="L625" i="25"/>
  <c r="K625" i="25"/>
  <c r="I625" i="25"/>
  <c r="G625" i="25"/>
  <c r="A625" i="25"/>
  <c r="L624" i="25"/>
  <c r="K624" i="25"/>
  <c r="I624" i="25"/>
  <c r="G624" i="25"/>
  <c r="A624" i="25"/>
  <c r="L623" i="25"/>
  <c r="K623" i="25"/>
  <c r="I623" i="25"/>
  <c r="G623" i="25"/>
  <c r="A623" i="25"/>
  <c r="L622" i="25"/>
  <c r="K622" i="25"/>
  <c r="I622" i="25"/>
  <c r="G622" i="25"/>
  <c r="A622" i="25"/>
  <c r="L621" i="25"/>
  <c r="K621" i="25"/>
  <c r="I621" i="25"/>
  <c r="G621" i="25"/>
  <c r="A621" i="25"/>
  <c r="L620" i="25"/>
  <c r="K620" i="25"/>
  <c r="I620" i="25"/>
  <c r="G620" i="25"/>
  <c r="A620" i="25"/>
  <c r="L619" i="25"/>
  <c r="K619" i="25"/>
  <c r="I619" i="25"/>
  <c r="G619" i="25"/>
  <c r="A619" i="25"/>
  <c r="L618" i="25"/>
  <c r="K618" i="25"/>
  <c r="I618" i="25"/>
  <c r="G618" i="25"/>
  <c r="A618" i="25"/>
  <c r="L617" i="25"/>
  <c r="K617" i="25"/>
  <c r="I617" i="25"/>
  <c r="G617" i="25"/>
  <c r="A617" i="25"/>
  <c r="L616" i="25"/>
  <c r="K616" i="25"/>
  <c r="I616" i="25"/>
  <c r="G616" i="25"/>
  <c r="A616" i="25"/>
  <c r="L615" i="25"/>
  <c r="K615" i="25"/>
  <c r="I615" i="25"/>
  <c r="G615" i="25"/>
  <c r="A615" i="25"/>
  <c r="L614" i="25"/>
  <c r="K614" i="25"/>
  <c r="I614" i="25"/>
  <c r="G614" i="25"/>
  <c r="A614" i="25"/>
  <c r="L613" i="25"/>
  <c r="K613" i="25"/>
  <c r="I613" i="25"/>
  <c r="G613" i="25"/>
  <c r="A613" i="25"/>
  <c r="L612" i="25"/>
  <c r="K612" i="25"/>
  <c r="I612" i="25"/>
  <c r="G612" i="25"/>
  <c r="A612" i="25"/>
  <c r="L611" i="25"/>
  <c r="K611" i="25"/>
  <c r="I611" i="25"/>
  <c r="G611" i="25"/>
  <c r="A611" i="25"/>
  <c r="L610" i="25"/>
  <c r="K610" i="25"/>
  <c r="I610" i="25"/>
  <c r="G610" i="25"/>
  <c r="A610" i="25"/>
  <c r="L609" i="25"/>
  <c r="K609" i="25"/>
  <c r="I609" i="25"/>
  <c r="G609" i="25"/>
  <c r="A609" i="25"/>
  <c r="L608" i="25"/>
  <c r="K608" i="25"/>
  <c r="I608" i="25"/>
  <c r="G608" i="25"/>
  <c r="A608" i="25"/>
  <c r="L607" i="25"/>
  <c r="K607" i="25"/>
  <c r="I607" i="25"/>
  <c r="G607" i="25"/>
  <c r="A607" i="25"/>
  <c r="L606" i="25"/>
  <c r="K606" i="25"/>
  <c r="I606" i="25"/>
  <c r="G606" i="25"/>
  <c r="A606" i="25"/>
  <c r="L605" i="25"/>
  <c r="K605" i="25"/>
  <c r="I605" i="25"/>
  <c r="G605" i="25"/>
  <c r="A605" i="25"/>
  <c r="L604" i="25"/>
  <c r="K604" i="25"/>
  <c r="I604" i="25"/>
  <c r="G604" i="25"/>
  <c r="A604" i="25"/>
  <c r="L603" i="25"/>
  <c r="K603" i="25"/>
  <c r="I603" i="25"/>
  <c r="G603" i="25"/>
  <c r="A603" i="25"/>
  <c r="L602" i="25"/>
  <c r="K602" i="25"/>
  <c r="I602" i="25"/>
  <c r="G602" i="25"/>
  <c r="A602" i="25"/>
  <c r="L601" i="25"/>
  <c r="K601" i="25"/>
  <c r="I601" i="25"/>
  <c r="G601" i="25"/>
  <c r="A601" i="25"/>
  <c r="L600" i="25"/>
  <c r="K600" i="25"/>
  <c r="I600" i="25"/>
  <c r="G600" i="25"/>
  <c r="A600" i="25"/>
  <c r="L599" i="25"/>
  <c r="K599" i="25"/>
  <c r="I599" i="25"/>
  <c r="G599" i="25"/>
  <c r="A599" i="25"/>
  <c r="L598" i="25"/>
  <c r="K598" i="25"/>
  <c r="I598" i="25"/>
  <c r="G598" i="25"/>
  <c r="A598" i="25"/>
  <c r="L597" i="25"/>
  <c r="K597" i="25"/>
  <c r="I597" i="25"/>
  <c r="G597" i="25"/>
  <c r="A597" i="25"/>
  <c r="L596" i="25"/>
  <c r="K596" i="25"/>
  <c r="I596" i="25"/>
  <c r="G596" i="25"/>
  <c r="A596" i="25"/>
  <c r="L595" i="25"/>
  <c r="K595" i="25"/>
  <c r="I595" i="25"/>
  <c r="G595" i="25"/>
  <c r="A595" i="25"/>
  <c r="L594" i="25"/>
  <c r="K594" i="25"/>
  <c r="I594" i="25"/>
  <c r="G594" i="25"/>
  <c r="A594" i="25"/>
  <c r="L593" i="25"/>
  <c r="K593" i="25"/>
  <c r="I593" i="25"/>
  <c r="G593" i="25"/>
  <c r="A593" i="25"/>
  <c r="L592" i="25"/>
  <c r="K592" i="25"/>
  <c r="I592" i="25"/>
  <c r="G592" i="25"/>
  <c r="A592" i="25"/>
  <c r="L591" i="25"/>
  <c r="K591" i="25"/>
  <c r="I591" i="25"/>
  <c r="G591" i="25"/>
  <c r="A591" i="25"/>
  <c r="L590" i="25"/>
  <c r="K590" i="25"/>
  <c r="I590" i="25"/>
  <c r="G590" i="25"/>
  <c r="A590" i="25"/>
  <c r="L589" i="25"/>
  <c r="K589" i="25"/>
  <c r="I589" i="25"/>
  <c r="G589" i="25"/>
  <c r="A589" i="25"/>
  <c r="L588" i="25"/>
  <c r="K588" i="25"/>
  <c r="I588" i="25"/>
  <c r="G588" i="25"/>
  <c r="A588" i="25"/>
  <c r="L587" i="25"/>
  <c r="K587" i="25"/>
  <c r="I587" i="25"/>
  <c r="G587" i="25"/>
  <c r="A587" i="25"/>
  <c r="L586" i="25"/>
  <c r="K586" i="25"/>
  <c r="I586" i="25"/>
  <c r="G586" i="25"/>
  <c r="A586" i="25"/>
  <c r="L585" i="25"/>
  <c r="K585" i="25"/>
  <c r="I585" i="25"/>
  <c r="G585" i="25"/>
  <c r="A585" i="25"/>
  <c r="L584" i="25"/>
  <c r="K584" i="25"/>
  <c r="I584" i="25"/>
  <c r="G584" i="25"/>
  <c r="A584" i="25"/>
  <c r="L583" i="25"/>
  <c r="K583" i="25"/>
  <c r="I583" i="25"/>
  <c r="G583" i="25"/>
  <c r="A583" i="25"/>
  <c r="L582" i="25"/>
  <c r="K582" i="25"/>
  <c r="I582" i="25"/>
  <c r="G582" i="25"/>
  <c r="A582" i="25"/>
  <c r="L581" i="25"/>
  <c r="K581" i="25"/>
  <c r="I581" i="25"/>
  <c r="G581" i="25"/>
  <c r="A581" i="25"/>
  <c r="L580" i="25"/>
  <c r="K580" i="25"/>
  <c r="I580" i="25"/>
  <c r="G580" i="25"/>
  <c r="A580" i="25"/>
  <c r="L579" i="25"/>
  <c r="K579" i="25"/>
  <c r="I579" i="25"/>
  <c r="G579" i="25"/>
  <c r="A579" i="25"/>
  <c r="L578" i="25"/>
  <c r="K578" i="25"/>
  <c r="I578" i="25"/>
  <c r="G578" i="25"/>
  <c r="A578" i="25"/>
  <c r="L577" i="25"/>
  <c r="K577" i="25"/>
  <c r="I577" i="25"/>
  <c r="G577" i="25"/>
  <c r="A577" i="25"/>
  <c r="L576" i="25"/>
  <c r="K576" i="25"/>
  <c r="I576" i="25"/>
  <c r="G576" i="25"/>
  <c r="A576" i="25"/>
  <c r="L575" i="25"/>
  <c r="K575" i="25"/>
  <c r="I575" i="25"/>
  <c r="G575" i="25"/>
  <c r="A575" i="25"/>
  <c r="L574" i="25"/>
  <c r="K574" i="25"/>
  <c r="I574" i="25"/>
  <c r="G574" i="25"/>
  <c r="A574" i="25"/>
  <c r="L573" i="25"/>
  <c r="K573" i="25"/>
  <c r="I573" i="25"/>
  <c r="G573" i="25"/>
  <c r="A573" i="25"/>
  <c r="L572" i="25"/>
  <c r="K572" i="25"/>
  <c r="I572" i="25"/>
  <c r="G572" i="25"/>
  <c r="A572" i="25"/>
  <c r="L571" i="25"/>
  <c r="K571" i="25"/>
  <c r="I571" i="25"/>
  <c r="G571" i="25"/>
  <c r="A571" i="25"/>
  <c r="L570" i="25"/>
  <c r="K570" i="25"/>
  <c r="I570" i="25"/>
  <c r="G570" i="25"/>
  <c r="A570" i="25"/>
  <c r="L569" i="25"/>
  <c r="K569" i="25"/>
  <c r="I569" i="25"/>
  <c r="G569" i="25"/>
  <c r="A569" i="25"/>
  <c r="L568" i="25"/>
  <c r="K568" i="25"/>
  <c r="I568" i="25"/>
  <c r="G568" i="25"/>
  <c r="A568" i="25"/>
  <c r="L567" i="25"/>
  <c r="K567" i="25"/>
  <c r="I567" i="25"/>
  <c r="G567" i="25"/>
  <c r="A567" i="25"/>
  <c r="L566" i="25"/>
  <c r="K566" i="25"/>
  <c r="I566" i="25"/>
  <c r="G566" i="25"/>
  <c r="A566" i="25"/>
  <c r="L565" i="25"/>
  <c r="K565" i="25"/>
  <c r="I565" i="25"/>
  <c r="G565" i="25"/>
  <c r="A565" i="25"/>
  <c r="L564" i="25"/>
  <c r="K564" i="25"/>
  <c r="I564" i="25"/>
  <c r="G564" i="25"/>
  <c r="A564" i="25"/>
  <c r="L563" i="25"/>
  <c r="K563" i="25"/>
  <c r="I563" i="25"/>
  <c r="G563" i="25"/>
  <c r="A563" i="25"/>
  <c r="L562" i="25"/>
  <c r="K562" i="25"/>
  <c r="I562" i="25"/>
  <c r="G562" i="25"/>
  <c r="A562" i="25"/>
  <c r="L561" i="25"/>
  <c r="K561" i="25"/>
  <c r="I561" i="25"/>
  <c r="G561" i="25"/>
  <c r="A561" i="25"/>
  <c r="L560" i="25"/>
  <c r="K560" i="25"/>
  <c r="I560" i="25"/>
  <c r="G560" i="25"/>
  <c r="A560" i="25"/>
  <c r="L559" i="25"/>
  <c r="K559" i="25"/>
  <c r="I559" i="25"/>
  <c r="G559" i="25"/>
  <c r="A559" i="25"/>
  <c r="L558" i="25"/>
  <c r="K558" i="25"/>
  <c r="I558" i="25"/>
  <c r="G558" i="25"/>
  <c r="A558" i="25"/>
  <c r="L557" i="25"/>
  <c r="K557" i="25"/>
  <c r="I557" i="25"/>
  <c r="G557" i="25"/>
  <c r="A557" i="25"/>
  <c r="L556" i="25"/>
  <c r="K556" i="25"/>
  <c r="I556" i="25"/>
  <c r="G556" i="25"/>
  <c r="A556" i="25"/>
  <c r="L555" i="25"/>
  <c r="K555" i="25"/>
  <c r="I555" i="25"/>
  <c r="G555" i="25"/>
  <c r="A555" i="25"/>
  <c r="L554" i="25"/>
  <c r="K554" i="25"/>
  <c r="I554" i="25"/>
  <c r="G554" i="25"/>
  <c r="A554" i="25"/>
  <c r="L553" i="25"/>
  <c r="K553" i="25"/>
  <c r="I553" i="25"/>
  <c r="G553" i="25"/>
  <c r="A553" i="25"/>
  <c r="L552" i="25"/>
  <c r="K552" i="25"/>
  <c r="I552" i="25"/>
  <c r="G552" i="25"/>
  <c r="A552" i="25"/>
  <c r="L551" i="25"/>
  <c r="K551" i="25"/>
  <c r="I551" i="25"/>
  <c r="G551" i="25"/>
  <c r="A551" i="25"/>
  <c r="L550" i="25"/>
  <c r="K550" i="25"/>
  <c r="I550" i="25"/>
  <c r="G550" i="25"/>
  <c r="A550" i="25"/>
  <c r="L549" i="25"/>
  <c r="K549" i="25"/>
  <c r="I549" i="25"/>
  <c r="G549" i="25"/>
  <c r="A549" i="25"/>
  <c r="L548" i="25"/>
  <c r="K548" i="25"/>
  <c r="I548" i="25"/>
  <c r="G548" i="25"/>
  <c r="A548" i="25"/>
  <c r="L547" i="25"/>
  <c r="K547" i="25"/>
  <c r="I547" i="25"/>
  <c r="G547" i="25"/>
  <c r="A547" i="25"/>
  <c r="L546" i="25"/>
  <c r="K546" i="25"/>
  <c r="I546" i="25"/>
  <c r="G546" i="25"/>
  <c r="A546" i="25"/>
  <c r="L545" i="25"/>
  <c r="K545" i="25"/>
  <c r="I545" i="25"/>
  <c r="G545" i="25"/>
  <c r="A545" i="25"/>
  <c r="L544" i="25"/>
  <c r="K544" i="25"/>
  <c r="I544" i="25"/>
  <c r="G544" i="25"/>
  <c r="A544" i="25"/>
  <c r="L543" i="25"/>
  <c r="K543" i="25"/>
  <c r="I543" i="25"/>
  <c r="G543" i="25"/>
  <c r="A543" i="25"/>
  <c r="L542" i="25"/>
  <c r="K542" i="25"/>
  <c r="I542" i="25"/>
  <c r="G542" i="25"/>
  <c r="A542" i="25"/>
  <c r="L541" i="25"/>
  <c r="K541" i="25"/>
  <c r="I541" i="25"/>
  <c r="G541" i="25"/>
  <c r="A541" i="25"/>
  <c r="L540" i="25"/>
  <c r="K540" i="25"/>
  <c r="I540" i="25"/>
  <c r="G540" i="25"/>
  <c r="A540" i="25"/>
  <c r="L539" i="25"/>
  <c r="K539" i="25"/>
  <c r="I539" i="25"/>
  <c r="G539" i="25"/>
  <c r="A539" i="25"/>
  <c r="L538" i="25"/>
  <c r="K538" i="25"/>
  <c r="I538" i="25"/>
  <c r="G538" i="25"/>
  <c r="A538" i="25"/>
  <c r="L537" i="25"/>
  <c r="K537" i="25"/>
  <c r="I537" i="25"/>
  <c r="G537" i="25"/>
  <c r="A537" i="25"/>
  <c r="L536" i="25"/>
  <c r="K536" i="25"/>
  <c r="I536" i="25"/>
  <c r="G536" i="25"/>
  <c r="A536" i="25"/>
  <c r="L535" i="25"/>
  <c r="K535" i="25"/>
  <c r="I535" i="25"/>
  <c r="G535" i="25"/>
  <c r="A535" i="25"/>
  <c r="L534" i="25"/>
  <c r="K534" i="25"/>
  <c r="I534" i="25"/>
  <c r="G534" i="25"/>
  <c r="A534" i="25"/>
  <c r="L533" i="25"/>
  <c r="K533" i="25"/>
  <c r="I533" i="25"/>
  <c r="G533" i="25"/>
  <c r="A533" i="25"/>
  <c r="L532" i="25"/>
  <c r="K532" i="25"/>
  <c r="I532" i="25"/>
  <c r="G532" i="25"/>
  <c r="A532" i="25"/>
  <c r="L531" i="25"/>
  <c r="K531" i="25"/>
  <c r="I531" i="25"/>
  <c r="G531" i="25"/>
  <c r="A531" i="25"/>
  <c r="L530" i="25"/>
  <c r="K530" i="25"/>
  <c r="I530" i="25"/>
  <c r="G530" i="25"/>
  <c r="A530" i="25"/>
  <c r="L529" i="25"/>
  <c r="K529" i="25"/>
  <c r="I529" i="25"/>
  <c r="G529" i="25"/>
  <c r="A529" i="25"/>
  <c r="L528" i="25"/>
  <c r="K528" i="25"/>
  <c r="I528" i="25"/>
  <c r="G528" i="25"/>
  <c r="A528" i="25"/>
  <c r="L527" i="25"/>
  <c r="K527" i="25"/>
  <c r="I527" i="25"/>
  <c r="G527" i="25"/>
  <c r="A527" i="25"/>
  <c r="L526" i="25"/>
  <c r="K526" i="25"/>
  <c r="I526" i="25"/>
  <c r="G526" i="25"/>
  <c r="A526" i="25"/>
  <c r="L525" i="25"/>
  <c r="K525" i="25"/>
  <c r="I525" i="25"/>
  <c r="G525" i="25"/>
  <c r="A525" i="25"/>
  <c r="L524" i="25"/>
  <c r="K524" i="25"/>
  <c r="I524" i="25"/>
  <c r="G524" i="25"/>
  <c r="A524" i="25"/>
  <c r="L523" i="25"/>
  <c r="K523" i="25"/>
  <c r="I523" i="25"/>
  <c r="G523" i="25"/>
  <c r="A523" i="25"/>
  <c r="L522" i="25"/>
  <c r="K522" i="25"/>
  <c r="I522" i="25"/>
  <c r="G522" i="25"/>
  <c r="A522" i="25"/>
  <c r="L521" i="25"/>
  <c r="K521" i="25"/>
  <c r="I521" i="25"/>
  <c r="G521" i="25"/>
  <c r="A521" i="25"/>
  <c r="L520" i="25"/>
  <c r="K520" i="25"/>
  <c r="I520" i="25"/>
  <c r="G520" i="25"/>
  <c r="A520" i="25"/>
  <c r="L519" i="25"/>
  <c r="K519" i="25"/>
  <c r="I519" i="25"/>
  <c r="G519" i="25"/>
  <c r="A519" i="25"/>
  <c r="L518" i="25"/>
  <c r="K518" i="25"/>
  <c r="I518" i="25"/>
  <c r="G518" i="25"/>
  <c r="A518" i="25"/>
  <c r="L517" i="25"/>
  <c r="K517" i="25"/>
  <c r="I517" i="25"/>
  <c r="G517" i="25"/>
  <c r="A517" i="25"/>
  <c r="L516" i="25"/>
  <c r="K516" i="25"/>
  <c r="I516" i="25"/>
  <c r="G516" i="25"/>
  <c r="A516" i="25"/>
  <c r="L515" i="25"/>
  <c r="K515" i="25"/>
  <c r="I515" i="25"/>
  <c r="G515" i="25"/>
  <c r="A515" i="25"/>
  <c r="L514" i="25"/>
  <c r="K514" i="25"/>
  <c r="I514" i="25"/>
  <c r="G514" i="25"/>
  <c r="A514" i="25"/>
  <c r="L513" i="25"/>
  <c r="K513" i="25"/>
  <c r="I513" i="25"/>
  <c r="G513" i="25"/>
  <c r="A513" i="25"/>
  <c r="L512" i="25"/>
  <c r="K512" i="25"/>
  <c r="I512" i="25"/>
  <c r="G512" i="25"/>
  <c r="A512" i="25"/>
  <c r="L511" i="25"/>
  <c r="K511" i="25"/>
  <c r="I511" i="25"/>
  <c r="G511" i="25"/>
  <c r="A511" i="25"/>
  <c r="L510" i="25"/>
  <c r="K510" i="25"/>
  <c r="I510" i="25"/>
  <c r="G510" i="25"/>
  <c r="A510" i="25"/>
  <c r="L509" i="25"/>
  <c r="K509" i="25"/>
  <c r="I509" i="25"/>
  <c r="G509" i="25"/>
  <c r="A509" i="25"/>
  <c r="L508" i="25"/>
  <c r="K508" i="25"/>
  <c r="I508" i="25"/>
  <c r="G508" i="25"/>
  <c r="A508" i="25"/>
  <c r="L507" i="25"/>
  <c r="K507" i="25"/>
  <c r="I507" i="25"/>
  <c r="G507" i="25"/>
  <c r="A507" i="25"/>
  <c r="L506" i="25"/>
  <c r="K506" i="25"/>
  <c r="I506" i="25"/>
  <c r="G506" i="25"/>
  <c r="A506" i="25"/>
  <c r="L505" i="25"/>
  <c r="K505" i="25"/>
  <c r="I505" i="25"/>
  <c r="G505" i="25"/>
  <c r="A505" i="25"/>
  <c r="L504" i="25"/>
  <c r="K504" i="25"/>
  <c r="I504" i="25"/>
  <c r="G504" i="25"/>
  <c r="A504" i="25"/>
  <c r="L503" i="25"/>
  <c r="K503" i="25"/>
  <c r="I503" i="25"/>
  <c r="G503" i="25"/>
  <c r="A503" i="25"/>
  <c r="L502" i="25"/>
  <c r="K502" i="25"/>
  <c r="I502" i="25"/>
  <c r="G502" i="25"/>
  <c r="A502" i="25"/>
  <c r="L501" i="25"/>
  <c r="K501" i="25"/>
  <c r="I501" i="25"/>
  <c r="G501" i="25"/>
  <c r="A501" i="25"/>
  <c r="L500" i="25"/>
  <c r="K500" i="25"/>
  <c r="I500" i="25"/>
  <c r="G500" i="25"/>
  <c r="A500" i="25"/>
  <c r="L499" i="25"/>
  <c r="K499" i="25"/>
  <c r="I499" i="25"/>
  <c r="G499" i="25"/>
  <c r="A499" i="25"/>
  <c r="L498" i="25"/>
  <c r="K498" i="25"/>
  <c r="I498" i="25"/>
  <c r="G498" i="25"/>
  <c r="A498" i="25"/>
  <c r="L497" i="25"/>
  <c r="K497" i="25"/>
  <c r="I497" i="25"/>
  <c r="G497" i="25"/>
  <c r="A497" i="25"/>
  <c r="L496" i="25"/>
  <c r="K496" i="25"/>
  <c r="I496" i="25"/>
  <c r="G496" i="25"/>
  <c r="A496" i="25"/>
  <c r="L495" i="25"/>
  <c r="K495" i="25"/>
  <c r="I495" i="25"/>
  <c r="G495" i="25"/>
  <c r="A495" i="25"/>
  <c r="L494" i="25"/>
  <c r="K494" i="25"/>
  <c r="I494" i="25"/>
  <c r="G494" i="25"/>
  <c r="A494" i="25"/>
  <c r="L493" i="25"/>
  <c r="K493" i="25"/>
  <c r="I493" i="25"/>
  <c r="G493" i="25"/>
  <c r="A493" i="25"/>
  <c r="L492" i="25"/>
  <c r="K492" i="25"/>
  <c r="I492" i="25"/>
  <c r="G492" i="25"/>
  <c r="A492" i="25"/>
  <c r="L491" i="25"/>
  <c r="K491" i="25"/>
  <c r="I491" i="25"/>
  <c r="G491" i="25"/>
  <c r="A491" i="25"/>
  <c r="L490" i="25"/>
  <c r="K490" i="25"/>
  <c r="I490" i="25"/>
  <c r="G490" i="25"/>
  <c r="A490" i="25"/>
  <c r="L489" i="25"/>
  <c r="K489" i="25"/>
  <c r="I489" i="25"/>
  <c r="G489" i="25"/>
  <c r="A489" i="25"/>
  <c r="L488" i="25"/>
  <c r="K488" i="25"/>
  <c r="I488" i="25"/>
  <c r="G488" i="25"/>
  <c r="A488" i="25"/>
  <c r="L487" i="25"/>
  <c r="K487" i="25"/>
  <c r="I487" i="25"/>
  <c r="G487" i="25"/>
  <c r="A487" i="25"/>
  <c r="L486" i="25"/>
  <c r="K486" i="25"/>
  <c r="I486" i="25"/>
  <c r="G486" i="25"/>
  <c r="A486" i="25"/>
  <c r="L485" i="25"/>
  <c r="K485" i="25"/>
  <c r="I485" i="25"/>
  <c r="G485" i="25"/>
  <c r="A485" i="25"/>
  <c r="L484" i="25"/>
  <c r="K484" i="25"/>
  <c r="I484" i="25"/>
  <c r="G484" i="25"/>
  <c r="A484" i="25"/>
  <c r="L483" i="25"/>
  <c r="K483" i="25"/>
  <c r="I483" i="25"/>
  <c r="G483" i="25"/>
  <c r="A483" i="25"/>
  <c r="L482" i="25"/>
  <c r="K482" i="25"/>
  <c r="I482" i="25"/>
  <c r="G482" i="25"/>
  <c r="A482" i="25"/>
  <c r="L481" i="25"/>
  <c r="K481" i="25"/>
  <c r="I481" i="25"/>
  <c r="G481" i="25"/>
  <c r="A481" i="25"/>
  <c r="L480" i="25"/>
  <c r="K480" i="25"/>
  <c r="I480" i="25"/>
  <c r="G480" i="25"/>
  <c r="A480" i="25"/>
  <c r="L479" i="25"/>
  <c r="K479" i="25"/>
  <c r="I479" i="25"/>
  <c r="G479" i="25"/>
  <c r="A479" i="25"/>
  <c r="L478" i="25"/>
  <c r="K478" i="25"/>
  <c r="I478" i="25"/>
  <c r="G478" i="25"/>
  <c r="A478" i="25"/>
  <c r="L477" i="25"/>
  <c r="K477" i="25"/>
  <c r="I477" i="25"/>
  <c r="G477" i="25"/>
  <c r="A477" i="25"/>
  <c r="L476" i="25"/>
  <c r="K476" i="25"/>
  <c r="I476" i="25"/>
  <c r="G476" i="25"/>
  <c r="A476" i="25"/>
  <c r="L475" i="25"/>
  <c r="K475" i="25"/>
  <c r="I475" i="25"/>
  <c r="G475" i="25"/>
  <c r="A475" i="25"/>
  <c r="L474" i="25"/>
  <c r="K474" i="25"/>
  <c r="I474" i="25"/>
  <c r="G474" i="25"/>
  <c r="A474" i="25"/>
  <c r="L473" i="25"/>
  <c r="K473" i="25"/>
  <c r="I473" i="25"/>
  <c r="G473" i="25"/>
  <c r="A473" i="25"/>
  <c r="L472" i="25"/>
  <c r="K472" i="25"/>
  <c r="I472" i="25"/>
  <c r="G472" i="25"/>
  <c r="A472" i="25"/>
  <c r="L471" i="25"/>
  <c r="K471" i="25"/>
  <c r="I471" i="25"/>
  <c r="G471" i="25"/>
  <c r="A471" i="25"/>
  <c r="L470" i="25"/>
  <c r="K470" i="25"/>
  <c r="I470" i="25"/>
  <c r="G470" i="25"/>
  <c r="A470" i="25"/>
  <c r="L469" i="25"/>
  <c r="K469" i="25"/>
  <c r="I469" i="25"/>
  <c r="G469" i="25"/>
  <c r="A469" i="25"/>
  <c r="L468" i="25"/>
  <c r="K468" i="25"/>
  <c r="I468" i="25"/>
  <c r="G468" i="25"/>
  <c r="A468" i="25"/>
  <c r="L467" i="25"/>
  <c r="K467" i="25"/>
  <c r="I467" i="25"/>
  <c r="G467" i="25"/>
  <c r="A467" i="25"/>
  <c r="L466" i="25"/>
  <c r="K466" i="25"/>
  <c r="I466" i="25"/>
  <c r="G466" i="25"/>
  <c r="A466" i="25"/>
  <c r="L465" i="25"/>
  <c r="K465" i="25"/>
  <c r="I465" i="25"/>
  <c r="G465" i="25"/>
  <c r="A465" i="25"/>
  <c r="L464" i="25"/>
  <c r="K464" i="25"/>
  <c r="I464" i="25"/>
  <c r="G464" i="25"/>
  <c r="A464" i="25"/>
  <c r="L463" i="25"/>
  <c r="K463" i="25"/>
  <c r="I463" i="25"/>
  <c r="G463" i="25"/>
  <c r="A463" i="25"/>
  <c r="L462" i="25"/>
  <c r="K462" i="25"/>
  <c r="I462" i="25"/>
  <c r="G462" i="25"/>
  <c r="A462" i="25"/>
  <c r="L461" i="25"/>
  <c r="K461" i="25"/>
  <c r="I461" i="25"/>
  <c r="G461" i="25"/>
  <c r="A461" i="25"/>
  <c r="L460" i="25"/>
  <c r="K460" i="25"/>
  <c r="I460" i="25"/>
  <c r="G460" i="25"/>
  <c r="A460" i="25"/>
  <c r="L459" i="25"/>
  <c r="K459" i="25"/>
  <c r="I459" i="25"/>
  <c r="G459" i="25"/>
  <c r="A459" i="25"/>
  <c r="L458" i="25"/>
  <c r="K458" i="25"/>
  <c r="I458" i="25"/>
  <c r="G458" i="25"/>
  <c r="A458" i="25"/>
  <c r="L457" i="25"/>
  <c r="K457" i="25"/>
  <c r="I457" i="25"/>
  <c r="G457" i="25"/>
  <c r="A457" i="25"/>
  <c r="L456" i="25"/>
  <c r="K456" i="25"/>
  <c r="I456" i="25"/>
  <c r="G456" i="25"/>
  <c r="A456" i="25"/>
  <c r="L455" i="25"/>
  <c r="K455" i="25"/>
  <c r="I455" i="25"/>
  <c r="G455" i="25"/>
  <c r="A455" i="25"/>
  <c r="L454" i="25"/>
  <c r="K454" i="25"/>
  <c r="I454" i="25"/>
  <c r="G454" i="25"/>
  <c r="A454" i="25"/>
  <c r="L453" i="25"/>
  <c r="K453" i="25"/>
  <c r="I453" i="25"/>
  <c r="G453" i="25"/>
  <c r="A453" i="25"/>
  <c r="L452" i="25"/>
  <c r="K452" i="25"/>
  <c r="I452" i="25"/>
  <c r="G452" i="25"/>
  <c r="A452" i="25"/>
  <c r="L451" i="25"/>
  <c r="K451" i="25"/>
  <c r="I451" i="25"/>
  <c r="G451" i="25"/>
  <c r="A451" i="25"/>
  <c r="L450" i="25"/>
  <c r="K450" i="25"/>
  <c r="I450" i="25"/>
  <c r="G450" i="25"/>
  <c r="A450" i="25"/>
  <c r="L449" i="25"/>
  <c r="K449" i="25"/>
  <c r="I449" i="25"/>
  <c r="G449" i="25"/>
  <c r="A449" i="25"/>
  <c r="L448" i="25"/>
  <c r="K448" i="25"/>
  <c r="I448" i="25"/>
  <c r="G448" i="25"/>
  <c r="A448" i="25"/>
  <c r="L447" i="25"/>
  <c r="K447" i="25"/>
  <c r="I447" i="25"/>
  <c r="G447" i="25"/>
  <c r="A447" i="25"/>
  <c r="L446" i="25"/>
  <c r="K446" i="25"/>
  <c r="I446" i="25"/>
  <c r="G446" i="25"/>
  <c r="A446" i="25"/>
  <c r="L445" i="25"/>
  <c r="K445" i="25"/>
  <c r="I445" i="25"/>
  <c r="G445" i="25"/>
  <c r="A445" i="25"/>
  <c r="L444" i="25"/>
  <c r="K444" i="25"/>
  <c r="I444" i="25"/>
  <c r="G444" i="25"/>
  <c r="A444" i="25"/>
  <c r="L443" i="25"/>
  <c r="K443" i="25"/>
  <c r="I443" i="25"/>
  <c r="G443" i="25"/>
  <c r="A443" i="25"/>
  <c r="L442" i="25"/>
  <c r="K442" i="25"/>
  <c r="I442" i="25"/>
  <c r="G442" i="25"/>
  <c r="A442" i="25"/>
  <c r="L441" i="25"/>
  <c r="K441" i="25"/>
  <c r="I441" i="25"/>
  <c r="G441" i="25"/>
  <c r="A441" i="25"/>
  <c r="L440" i="25"/>
  <c r="K440" i="25"/>
  <c r="I440" i="25"/>
  <c r="G440" i="25"/>
  <c r="A440" i="25"/>
  <c r="L439" i="25"/>
  <c r="K439" i="25"/>
  <c r="I439" i="25"/>
  <c r="G439" i="25"/>
  <c r="A439" i="25"/>
  <c r="L438" i="25"/>
  <c r="K438" i="25"/>
  <c r="I438" i="25"/>
  <c r="G438" i="25"/>
  <c r="A438" i="25"/>
  <c r="L437" i="25"/>
  <c r="K437" i="25"/>
  <c r="I437" i="25"/>
  <c r="G437" i="25"/>
  <c r="A437" i="25"/>
  <c r="L436" i="25"/>
  <c r="K436" i="25"/>
  <c r="I436" i="25"/>
  <c r="G436" i="25"/>
  <c r="A436" i="25"/>
  <c r="L435" i="25"/>
  <c r="K435" i="25"/>
  <c r="I435" i="25"/>
  <c r="G435" i="25"/>
  <c r="A435" i="25"/>
  <c r="L434" i="25"/>
  <c r="K434" i="25"/>
  <c r="I434" i="25"/>
  <c r="G434" i="25"/>
  <c r="A434" i="25"/>
  <c r="L433" i="25"/>
  <c r="K433" i="25"/>
  <c r="I433" i="25"/>
  <c r="G433" i="25"/>
  <c r="A433" i="25"/>
  <c r="L432" i="25"/>
  <c r="K432" i="25"/>
  <c r="I432" i="25"/>
  <c r="G432" i="25"/>
  <c r="A432" i="25"/>
  <c r="L431" i="25"/>
  <c r="K431" i="25"/>
  <c r="I431" i="25"/>
  <c r="G431" i="25"/>
  <c r="A431" i="25"/>
  <c r="L430" i="25"/>
  <c r="K430" i="25"/>
  <c r="I430" i="25"/>
  <c r="G430" i="25"/>
  <c r="A430" i="25"/>
  <c r="L429" i="25"/>
  <c r="K429" i="25"/>
  <c r="I429" i="25"/>
  <c r="G429" i="25"/>
  <c r="A429" i="25"/>
  <c r="L428" i="25"/>
  <c r="K428" i="25"/>
  <c r="I428" i="25"/>
  <c r="G428" i="25"/>
  <c r="A428" i="25"/>
  <c r="L427" i="25"/>
  <c r="K427" i="25"/>
  <c r="I427" i="25"/>
  <c r="G427" i="25"/>
  <c r="A427" i="25"/>
  <c r="L426" i="25"/>
  <c r="K426" i="25"/>
  <c r="I426" i="25"/>
  <c r="G426" i="25"/>
  <c r="A426" i="25"/>
  <c r="L425" i="25"/>
  <c r="K425" i="25"/>
  <c r="I425" i="25"/>
  <c r="G425" i="25"/>
  <c r="A425" i="25"/>
  <c r="L424" i="25"/>
  <c r="K424" i="25"/>
  <c r="I424" i="25"/>
  <c r="G424" i="25"/>
  <c r="A424" i="25"/>
  <c r="L423" i="25"/>
  <c r="K423" i="25"/>
  <c r="I423" i="25"/>
  <c r="G423" i="25"/>
  <c r="A423" i="25"/>
  <c r="L422" i="25"/>
  <c r="K422" i="25"/>
  <c r="I422" i="25"/>
  <c r="G422" i="25"/>
  <c r="A422" i="25"/>
  <c r="L421" i="25"/>
  <c r="K421" i="25"/>
  <c r="I421" i="25"/>
  <c r="G421" i="25"/>
  <c r="A421" i="25"/>
  <c r="L420" i="25"/>
  <c r="K420" i="25"/>
  <c r="I420" i="25"/>
  <c r="G420" i="25"/>
  <c r="A420" i="25"/>
  <c r="L419" i="25"/>
  <c r="K419" i="25"/>
  <c r="I419" i="25"/>
  <c r="G419" i="25"/>
  <c r="A419" i="25"/>
  <c r="L418" i="25"/>
  <c r="K418" i="25"/>
  <c r="I418" i="25"/>
  <c r="G418" i="25"/>
  <c r="A418" i="25"/>
  <c r="L417" i="25"/>
  <c r="K417" i="25"/>
  <c r="I417" i="25"/>
  <c r="G417" i="25"/>
  <c r="A417" i="25"/>
  <c r="L416" i="25"/>
  <c r="K416" i="25"/>
  <c r="I416" i="25"/>
  <c r="G416" i="25"/>
  <c r="A416" i="25"/>
  <c r="L415" i="25"/>
  <c r="K415" i="25"/>
  <c r="I415" i="25"/>
  <c r="G415" i="25"/>
  <c r="A415" i="25"/>
  <c r="L414" i="25"/>
  <c r="K414" i="25"/>
  <c r="I414" i="25"/>
  <c r="G414" i="25"/>
  <c r="A414" i="25"/>
  <c r="L413" i="25"/>
  <c r="K413" i="25"/>
  <c r="I413" i="25"/>
  <c r="G413" i="25"/>
  <c r="A413" i="25"/>
  <c r="L412" i="25"/>
  <c r="K412" i="25"/>
  <c r="I412" i="25"/>
  <c r="G412" i="25"/>
  <c r="A412" i="25"/>
  <c r="L411" i="25"/>
  <c r="K411" i="25"/>
  <c r="I411" i="25"/>
  <c r="G411" i="25"/>
  <c r="A411" i="25"/>
  <c r="L410" i="25"/>
  <c r="K410" i="25"/>
  <c r="I410" i="25"/>
  <c r="G410" i="25"/>
  <c r="A410" i="25"/>
  <c r="L409" i="25"/>
  <c r="K409" i="25"/>
  <c r="I409" i="25"/>
  <c r="G409" i="25"/>
  <c r="A409" i="25"/>
  <c r="L408" i="25"/>
  <c r="K408" i="25"/>
  <c r="I408" i="25"/>
  <c r="G408" i="25"/>
  <c r="A408" i="25"/>
  <c r="L407" i="25"/>
  <c r="K407" i="25"/>
  <c r="I407" i="25"/>
  <c r="G407" i="25"/>
  <c r="A407" i="25"/>
  <c r="L406" i="25"/>
  <c r="K406" i="25"/>
  <c r="I406" i="25"/>
  <c r="G406" i="25"/>
  <c r="A406" i="25"/>
  <c r="L405" i="25"/>
  <c r="K405" i="25"/>
  <c r="I405" i="25"/>
  <c r="G405" i="25"/>
  <c r="A405" i="25"/>
  <c r="L404" i="25"/>
  <c r="K404" i="25"/>
  <c r="I404" i="25"/>
  <c r="G404" i="25"/>
  <c r="A404" i="25"/>
  <c r="L403" i="25"/>
  <c r="K403" i="25"/>
  <c r="I403" i="25"/>
  <c r="G403" i="25"/>
  <c r="A403" i="25"/>
  <c r="L402" i="25"/>
  <c r="K402" i="25"/>
  <c r="I402" i="25"/>
  <c r="G402" i="25"/>
  <c r="A402" i="25"/>
  <c r="L401" i="25"/>
  <c r="K401" i="25"/>
  <c r="I401" i="25"/>
  <c r="G401" i="25"/>
  <c r="A401" i="25"/>
  <c r="L400" i="25"/>
  <c r="K400" i="25"/>
  <c r="I400" i="25"/>
  <c r="G400" i="25"/>
  <c r="A400" i="25"/>
  <c r="L399" i="25"/>
  <c r="K399" i="25"/>
  <c r="I399" i="25"/>
  <c r="G399" i="25"/>
  <c r="A399" i="25"/>
  <c r="L398" i="25"/>
  <c r="K398" i="25"/>
  <c r="I398" i="25"/>
  <c r="G398" i="25"/>
  <c r="A398" i="25"/>
  <c r="L397" i="25"/>
  <c r="K397" i="25"/>
  <c r="I397" i="25"/>
  <c r="G397" i="25"/>
  <c r="A397" i="25"/>
  <c r="L396" i="25"/>
  <c r="K396" i="25"/>
  <c r="I396" i="25"/>
  <c r="G396" i="25"/>
  <c r="A396" i="25"/>
  <c r="L395" i="25"/>
  <c r="K395" i="25"/>
  <c r="I395" i="25"/>
  <c r="G395" i="25"/>
  <c r="A395" i="25"/>
  <c r="L394" i="25"/>
  <c r="K394" i="25"/>
  <c r="I394" i="25"/>
  <c r="G394" i="25"/>
  <c r="A394" i="25"/>
  <c r="L393" i="25"/>
  <c r="K393" i="25"/>
  <c r="I393" i="25"/>
  <c r="G393" i="25"/>
  <c r="A393" i="25"/>
  <c r="L392" i="25"/>
  <c r="K392" i="25"/>
  <c r="I392" i="25"/>
  <c r="G392" i="25"/>
  <c r="A392" i="25"/>
  <c r="L391" i="25"/>
  <c r="K391" i="25"/>
  <c r="I391" i="25"/>
  <c r="G391" i="25"/>
  <c r="A391" i="25"/>
  <c r="L390" i="25"/>
  <c r="K390" i="25"/>
  <c r="I390" i="25"/>
  <c r="G390" i="25"/>
  <c r="A390" i="25"/>
  <c r="L389" i="25"/>
  <c r="K389" i="25"/>
  <c r="I389" i="25"/>
  <c r="G389" i="25"/>
  <c r="A389" i="25"/>
  <c r="L388" i="25"/>
  <c r="K388" i="25"/>
  <c r="I388" i="25"/>
  <c r="G388" i="25"/>
  <c r="A388" i="25"/>
  <c r="L387" i="25"/>
  <c r="K387" i="25"/>
  <c r="I387" i="25"/>
  <c r="G387" i="25"/>
  <c r="A387" i="25"/>
  <c r="L386" i="25"/>
  <c r="K386" i="25"/>
  <c r="I386" i="25"/>
  <c r="G386" i="25"/>
  <c r="A386" i="25"/>
  <c r="L385" i="25"/>
  <c r="K385" i="25"/>
  <c r="I385" i="25"/>
  <c r="G385" i="25"/>
  <c r="A385" i="25"/>
  <c r="L384" i="25"/>
  <c r="K384" i="25"/>
  <c r="I384" i="25"/>
  <c r="G384" i="25"/>
  <c r="A384" i="25"/>
  <c r="L383" i="25"/>
  <c r="K383" i="25"/>
  <c r="I383" i="25"/>
  <c r="G383" i="25"/>
  <c r="A383" i="25"/>
  <c r="L382" i="25"/>
  <c r="K382" i="25"/>
  <c r="I382" i="25"/>
  <c r="G382" i="25"/>
  <c r="A382" i="25"/>
  <c r="L381" i="25"/>
  <c r="K381" i="25"/>
  <c r="I381" i="25"/>
  <c r="G381" i="25"/>
  <c r="A381" i="25"/>
  <c r="L380" i="25"/>
  <c r="K380" i="25"/>
  <c r="I380" i="25"/>
  <c r="G380" i="25"/>
  <c r="A380" i="25"/>
  <c r="L379" i="25"/>
  <c r="K379" i="25"/>
  <c r="I379" i="25"/>
  <c r="G379" i="25"/>
  <c r="A379" i="25"/>
  <c r="L378" i="25"/>
  <c r="K378" i="25"/>
  <c r="I378" i="25"/>
  <c r="G378" i="25"/>
  <c r="A378" i="25"/>
  <c r="L377" i="25"/>
  <c r="K377" i="25"/>
  <c r="I377" i="25"/>
  <c r="G377" i="25"/>
  <c r="A377" i="25"/>
  <c r="L376" i="25"/>
  <c r="K376" i="25"/>
  <c r="I376" i="25"/>
  <c r="G376" i="25"/>
  <c r="A376" i="25"/>
  <c r="L375" i="25"/>
  <c r="K375" i="25"/>
  <c r="I375" i="25"/>
  <c r="G375" i="25"/>
  <c r="A375" i="25"/>
  <c r="L374" i="25"/>
  <c r="K374" i="25"/>
  <c r="I374" i="25"/>
  <c r="G374" i="25"/>
  <c r="A374" i="25"/>
  <c r="L373" i="25"/>
  <c r="K373" i="25"/>
  <c r="I373" i="25"/>
  <c r="G373" i="25"/>
  <c r="A373" i="25"/>
  <c r="L372" i="25"/>
  <c r="K372" i="25"/>
  <c r="I372" i="25"/>
  <c r="G372" i="25"/>
  <c r="A372" i="25"/>
  <c r="L371" i="25"/>
  <c r="K371" i="25"/>
  <c r="I371" i="25"/>
  <c r="G371" i="25"/>
  <c r="A371" i="25"/>
  <c r="L370" i="25"/>
  <c r="K370" i="25"/>
  <c r="I370" i="25"/>
  <c r="G370" i="25"/>
  <c r="A370" i="25"/>
  <c r="L369" i="25"/>
  <c r="K369" i="25"/>
  <c r="I369" i="25"/>
  <c r="G369" i="25"/>
  <c r="A369" i="25"/>
  <c r="L368" i="25"/>
  <c r="K368" i="25"/>
  <c r="I368" i="25"/>
  <c r="G368" i="25"/>
  <c r="A368" i="25"/>
  <c r="L367" i="25"/>
  <c r="K367" i="25"/>
  <c r="I367" i="25"/>
  <c r="G367" i="25"/>
  <c r="A367" i="25"/>
  <c r="L366" i="25"/>
  <c r="K366" i="25"/>
  <c r="I366" i="25"/>
  <c r="G366" i="25"/>
  <c r="A366" i="25"/>
  <c r="L365" i="25"/>
  <c r="K365" i="25"/>
  <c r="I365" i="25"/>
  <c r="G365" i="25"/>
  <c r="A365" i="25"/>
  <c r="L364" i="25"/>
  <c r="K364" i="25"/>
  <c r="I364" i="25"/>
  <c r="G364" i="25"/>
  <c r="A364" i="25"/>
  <c r="L363" i="25"/>
  <c r="K363" i="25"/>
  <c r="I363" i="25"/>
  <c r="G363" i="25"/>
  <c r="A363" i="25"/>
  <c r="L362" i="25"/>
  <c r="K362" i="25"/>
  <c r="I362" i="25"/>
  <c r="G362" i="25"/>
  <c r="A362" i="25"/>
  <c r="L361" i="25"/>
  <c r="K361" i="25"/>
  <c r="I361" i="25"/>
  <c r="G361" i="25"/>
  <c r="A361" i="25"/>
  <c r="L360" i="25"/>
  <c r="K360" i="25"/>
  <c r="I360" i="25"/>
  <c r="G360" i="25"/>
  <c r="A360" i="25"/>
  <c r="L359" i="25"/>
  <c r="K359" i="25"/>
  <c r="I359" i="25"/>
  <c r="G359" i="25"/>
  <c r="A359" i="25"/>
  <c r="L358" i="25"/>
  <c r="K358" i="25"/>
  <c r="I358" i="25"/>
  <c r="G358" i="25"/>
  <c r="A358" i="25"/>
  <c r="L357" i="25"/>
  <c r="K357" i="25"/>
  <c r="I357" i="25"/>
  <c r="G357" i="25"/>
  <c r="A357" i="25"/>
  <c r="L356" i="25"/>
  <c r="K356" i="25"/>
  <c r="I356" i="25"/>
  <c r="G356" i="25"/>
  <c r="A356" i="25"/>
  <c r="L355" i="25"/>
  <c r="K355" i="25"/>
  <c r="I355" i="25"/>
  <c r="G355" i="25"/>
  <c r="A355" i="25"/>
  <c r="L354" i="25"/>
  <c r="K354" i="25"/>
  <c r="I354" i="25"/>
  <c r="G354" i="25"/>
  <c r="A354" i="25"/>
  <c r="L353" i="25"/>
  <c r="K353" i="25"/>
  <c r="I353" i="25"/>
  <c r="G353" i="25"/>
  <c r="A353" i="25"/>
  <c r="L352" i="25"/>
  <c r="K352" i="25"/>
  <c r="I352" i="25"/>
  <c r="G352" i="25"/>
  <c r="A352" i="25"/>
  <c r="L351" i="25"/>
  <c r="K351" i="25"/>
  <c r="I351" i="25"/>
  <c r="G351" i="25"/>
  <c r="A351" i="25"/>
  <c r="L350" i="25"/>
  <c r="K350" i="25"/>
  <c r="I350" i="25"/>
  <c r="G350" i="25"/>
  <c r="A350" i="25"/>
  <c r="L349" i="25"/>
  <c r="K349" i="25"/>
  <c r="I349" i="25"/>
  <c r="G349" i="25"/>
  <c r="A349" i="25"/>
  <c r="L348" i="25"/>
  <c r="K348" i="25"/>
  <c r="I348" i="25"/>
  <c r="G348" i="25"/>
  <c r="A348" i="25"/>
  <c r="L347" i="25"/>
  <c r="K347" i="25"/>
  <c r="I347" i="25"/>
  <c r="G347" i="25"/>
  <c r="A347" i="25"/>
  <c r="L346" i="25"/>
  <c r="K346" i="25"/>
  <c r="I346" i="25"/>
  <c r="G346" i="25"/>
  <c r="A346" i="25"/>
  <c r="L345" i="25"/>
  <c r="K345" i="25"/>
  <c r="I345" i="25"/>
  <c r="G345" i="25"/>
  <c r="A345" i="25"/>
  <c r="L344" i="25"/>
  <c r="K344" i="25"/>
  <c r="I344" i="25"/>
  <c r="G344" i="25"/>
  <c r="A344" i="25"/>
  <c r="L343" i="25"/>
  <c r="K343" i="25"/>
  <c r="I343" i="25"/>
  <c r="G343" i="25"/>
  <c r="A343" i="25"/>
  <c r="L342" i="25"/>
  <c r="K342" i="25"/>
  <c r="I342" i="25"/>
  <c r="G342" i="25"/>
  <c r="A342" i="25"/>
  <c r="L341" i="25"/>
  <c r="K341" i="25"/>
  <c r="I341" i="25"/>
  <c r="G341" i="25"/>
  <c r="A341" i="25"/>
  <c r="L340" i="25"/>
  <c r="K340" i="25"/>
  <c r="I340" i="25"/>
  <c r="G340" i="25"/>
  <c r="A340" i="25"/>
  <c r="L339" i="25"/>
  <c r="K339" i="25"/>
  <c r="I339" i="25"/>
  <c r="G339" i="25"/>
  <c r="A339" i="25"/>
  <c r="L338" i="25"/>
  <c r="K338" i="25"/>
  <c r="I338" i="25"/>
  <c r="G338" i="25"/>
  <c r="A338" i="25"/>
  <c r="L337" i="25"/>
  <c r="K337" i="25"/>
  <c r="I337" i="25"/>
  <c r="G337" i="25"/>
  <c r="A337" i="25"/>
  <c r="L336" i="25"/>
  <c r="K336" i="25"/>
  <c r="I336" i="25"/>
  <c r="G336" i="25"/>
  <c r="A336" i="25"/>
  <c r="L335" i="25"/>
  <c r="K335" i="25"/>
  <c r="I335" i="25"/>
  <c r="G335" i="25"/>
  <c r="A335" i="25"/>
  <c r="L334" i="25"/>
  <c r="K334" i="25"/>
  <c r="I334" i="25"/>
  <c r="G334" i="25"/>
  <c r="A334" i="25"/>
  <c r="L333" i="25"/>
  <c r="K333" i="25"/>
  <c r="I333" i="25"/>
  <c r="G333" i="25"/>
  <c r="A333" i="25"/>
  <c r="L332" i="25"/>
  <c r="K332" i="25"/>
  <c r="I332" i="25"/>
  <c r="G332" i="25"/>
  <c r="A332" i="25"/>
  <c r="L331" i="25"/>
  <c r="K331" i="25"/>
  <c r="I331" i="25"/>
  <c r="G331" i="25"/>
  <c r="A331" i="25"/>
  <c r="L330" i="25"/>
  <c r="K330" i="25"/>
  <c r="I330" i="25"/>
  <c r="G330" i="25"/>
  <c r="A330" i="25"/>
  <c r="L329" i="25"/>
  <c r="K329" i="25"/>
  <c r="I329" i="25"/>
  <c r="G329" i="25"/>
  <c r="A329" i="25"/>
  <c r="L328" i="25"/>
  <c r="K328" i="25"/>
  <c r="I328" i="25"/>
  <c r="G328" i="25"/>
  <c r="A328" i="25"/>
  <c r="L327" i="25"/>
  <c r="K327" i="25"/>
  <c r="I327" i="25"/>
  <c r="G327" i="25"/>
  <c r="A327" i="25"/>
  <c r="L326" i="25"/>
  <c r="K326" i="25"/>
  <c r="I326" i="25"/>
  <c r="G326" i="25"/>
  <c r="A326" i="25"/>
  <c r="L325" i="25"/>
  <c r="K325" i="25"/>
  <c r="I325" i="25"/>
  <c r="G325" i="25"/>
  <c r="A325" i="25"/>
  <c r="L324" i="25"/>
  <c r="K324" i="25"/>
  <c r="I324" i="25"/>
  <c r="G324" i="25"/>
  <c r="A324" i="25"/>
  <c r="L323" i="25"/>
  <c r="K323" i="25"/>
  <c r="I323" i="25"/>
  <c r="G323" i="25"/>
  <c r="A323" i="25"/>
  <c r="L322" i="25"/>
  <c r="K322" i="25"/>
  <c r="I322" i="25"/>
  <c r="G322" i="25"/>
  <c r="A322" i="25"/>
  <c r="L321" i="25"/>
  <c r="K321" i="25"/>
  <c r="I321" i="25"/>
  <c r="G321" i="25"/>
  <c r="A321" i="25"/>
  <c r="L320" i="25"/>
  <c r="K320" i="25"/>
  <c r="I320" i="25"/>
  <c r="G320" i="25"/>
  <c r="A320" i="25"/>
  <c r="L319" i="25"/>
  <c r="K319" i="25"/>
  <c r="I319" i="25"/>
  <c r="G319" i="25"/>
  <c r="A319" i="25"/>
  <c r="L318" i="25"/>
  <c r="K318" i="25"/>
  <c r="I318" i="25"/>
  <c r="G318" i="25"/>
  <c r="A318" i="25"/>
  <c r="L317" i="25"/>
  <c r="K317" i="25"/>
  <c r="I317" i="25"/>
  <c r="G317" i="25"/>
  <c r="A317" i="25"/>
  <c r="L316" i="25"/>
  <c r="K316" i="25"/>
  <c r="I316" i="25"/>
  <c r="G316" i="25"/>
  <c r="A316" i="25"/>
  <c r="L315" i="25"/>
  <c r="K315" i="25"/>
  <c r="I315" i="25"/>
  <c r="G315" i="25"/>
  <c r="A315" i="25"/>
  <c r="L314" i="25"/>
  <c r="K314" i="25"/>
  <c r="I314" i="25"/>
  <c r="G314" i="25"/>
  <c r="A314" i="25"/>
  <c r="L313" i="25"/>
  <c r="K313" i="25"/>
  <c r="I313" i="25"/>
  <c r="G313" i="25"/>
  <c r="A313" i="25"/>
  <c r="L312" i="25"/>
  <c r="K312" i="25"/>
  <c r="I312" i="25"/>
  <c r="G312" i="25"/>
  <c r="A312" i="25"/>
  <c r="L311" i="25"/>
  <c r="K311" i="25"/>
  <c r="I311" i="25"/>
  <c r="G311" i="25"/>
  <c r="A311" i="25"/>
  <c r="L310" i="25"/>
  <c r="K310" i="25"/>
  <c r="I310" i="25"/>
  <c r="G310" i="25"/>
  <c r="A310" i="25"/>
  <c r="L309" i="25"/>
  <c r="K309" i="25"/>
  <c r="I309" i="25"/>
  <c r="G309" i="25"/>
  <c r="A309" i="25"/>
  <c r="L308" i="25"/>
  <c r="K308" i="25"/>
  <c r="I308" i="25"/>
  <c r="G308" i="25"/>
  <c r="A308" i="25"/>
  <c r="L307" i="25"/>
  <c r="K307" i="25"/>
  <c r="I307" i="25"/>
  <c r="G307" i="25"/>
  <c r="A307" i="25"/>
  <c r="L306" i="25"/>
  <c r="K306" i="25"/>
  <c r="I306" i="25"/>
  <c r="G306" i="25"/>
  <c r="A306" i="25"/>
  <c r="L305" i="25"/>
  <c r="K305" i="25"/>
  <c r="I305" i="25"/>
  <c r="G305" i="25"/>
  <c r="A305" i="25"/>
  <c r="L304" i="25"/>
  <c r="K304" i="25"/>
  <c r="I304" i="25"/>
  <c r="G304" i="25"/>
  <c r="A304" i="25"/>
  <c r="L303" i="25"/>
  <c r="K303" i="25"/>
  <c r="I303" i="25"/>
  <c r="G303" i="25"/>
  <c r="A303" i="25"/>
  <c r="L302" i="25"/>
  <c r="K302" i="25"/>
  <c r="I302" i="25"/>
  <c r="G302" i="25"/>
  <c r="A302" i="25"/>
  <c r="L301" i="25"/>
  <c r="K301" i="25"/>
  <c r="I301" i="25"/>
  <c r="G301" i="25"/>
  <c r="A301" i="25"/>
  <c r="L300" i="25"/>
  <c r="K300" i="25"/>
  <c r="I300" i="25"/>
  <c r="G300" i="25"/>
  <c r="A300" i="25"/>
  <c r="L299" i="25"/>
  <c r="K299" i="25"/>
  <c r="I299" i="25"/>
  <c r="G299" i="25"/>
  <c r="A299" i="25"/>
  <c r="L298" i="25"/>
  <c r="K298" i="25"/>
  <c r="I298" i="25"/>
  <c r="G298" i="25"/>
  <c r="A298" i="25"/>
  <c r="L297" i="25"/>
  <c r="K297" i="25"/>
  <c r="I297" i="25"/>
  <c r="G297" i="25"/>
  <c r="A297" i="25"/>
  <c r="L296" i="25"/>
  <c r="K296" i="25"/>
  <c r="I296" i="25"/>
  <c r="G296" i="25"/>
  <c r="A296" i="25"/>
  <c r="L295" i="25"/>
  <c r="K295" i="25"/>
  <c r="I295" i="25"/>
  <c r="G295" i="25"/>
  <c r="A295" i="25"/>
  <c r="L294" i="25"/>
  <c r="K294" i="25"/>
  <c r="I294" i="25"/>
  <c r="G294" i="25"/>
  <c r="A294" i="25"/>
  <c r="L293" i="25"/>
  <c r="K293" i="25"/>
  <c r="I293" i="25"/>
  <c r="G293" i="25"/>
  <c r="A293" i="25"/>
  <c r="L292" i="25"/>
  <c r="K292" i="25"/>
  <c r="I292" i="25"/>
  <c r="G292" i="25"/>
  <c r="A292" i="25"/>
  <c r="L291" i="25"/>
  <c r="K291" i="25"/>
  <c r="I291" i="25"/>
  <c r="G291" i="25"/>
  <c r="A291" i="25"/>
  <c r="L290" i="25"/>
  <c r="K290" i="25"/>
  <c r="I290" i="25"/>
  <c r="G290" i="25"/>
  <c r="A290" i="25"/>
  <c r="L289" i="25"/>
  <c r="K289" i="25"/>
  <c r="I289" i="25"/>
  <c r="G289" i="25"/>
  <c r="A289" i="25"/>
  <c r="L288" i="25"/>
  <c r="K288" i="25"/>
  <c r="I288" i="25"/>
  <c r="G288" i="25"/>
  <c r="A288" i="25"/>
  <c r="L287" i="25"/>
  <c r="K287" i="25"/>
  <c r="I287" i="25"/>
  <c r="G287" i="25"/>
  <c r="A287" i="25"/>
  <c r="L286" i="25"/>
  <c r="K286" i="25"/>
  <c r="I286" i="25"/>
  <c r="G286" i="25"/>
  <c r="A286" i="25"/>
  <c r="L285" i="25"/>
  <c r="K285" i="25"/>
  <c r="I285" i="25"/>
  <c r="G285" i="25"/>
  <c r="A285" i="25"/>
  <c r="L284" i="25"/>
  <c r="K284" i="25"/>
  <c r="I284" i="25"/>
  <c r="G284" i="25"/>
  <c r="A284" i="25"/>
  <c r="L283" i="25"/>
  <c r="K283" i="25"/>
  <c r="I283" i="25"/>
  <c r="G283" i="25"/>
  <c r="A283" i="25"/>
  <c r="L282" i="25"/>
  <c r="K282" i="25"/>
  <c r="I282" i="25"/>
  <c r="G282" i="25"/>
  <c r="A282" i="25"/>
  <c r="L281" i="25"/>
  <c r="K281" i="25"/>
  <c r="I281" i="25"/>
  <c r="G281" i="25"/>
  <c r="A281" i="25"/>
  <c r="L280" i="25"/>
  <c r="K280" i="25"/>
  <c r="I280" i="25"/>
  <c r="G280" i="25"/>
  <c r="A280" i="25"/>
  <c r="L279" i="25"/>
  <c r="K279" i="25"/>
  <c r="I279" i="25"/>
  <c r="G279" i="25"/>
  <c r="A279" i="25"/>
  <c r="L278" i="25"/>
  <c r="K278" i="25"/>
  <c r="I278" i="25"/>
  <c r="G278" i="25"/>
  <c r="A278" i="25"/>
  <c r="L277" i="25"/>
  <c r="K277" i="25"/>
  <c r="I277" i="25"/>
  <c r="G277" i="25"/>
  <c r="A277" i="25"/>
  <c r="L276" i="25"/>
  <c r="K276" i="25"/>
  <c r="I276" i="25"/>
  <c r="G276" i="25"/>
  <c r="A276" i="25"/>
  <c r="L275" i="25"/>
  <c r="K275" i="25"/>
  <c r="I275" i="25"/>
  <c r="G275" i="25"/>
  <c r="A275" i="25"/>
  <c r="L274" i="25"/>
  <c r="K274" i="25"/>
  <c r="I274" i="25"/>
  <c r="G274" i="25"/>
  <c r="A274" i="25"/>
  <c r="L273" i="25"/>
  <c r="K273" i="25"/>
  <c r="I273" i="25"/>
  <c r="G273" i="25"/>
  <c r="A273" i="25"/>
  <c r="L272" i="25"/>
  <c r="K272" i="25"/>
  <c r="I272" i="25"/>
  <c r="G272" i="25"/>
  <c r="A272" i="25"/>
  <c r="L271" i="25"/>
  <c r="K271" i="25"/>
  <c r="I271" i="25"/>
  <c r="G271" i="25"/>
  <c r="A271" i="25"/>
  <c r="L270" i="25"/>
  <c r="K270" i="25"/>
  <c r="I270" i="25"/>
  <c r="G270" i="25"/>
  <c r="A270" i="25"/>
  <c r="L269" i="25"/>
  <c r="K269" i="25"/>
  <c r="I269" i="25"/>
  <c r="G269" i="25"/>
  <c r="A269" i="25"/>
  <c r="L268" i="25"/>
  <c r="K268" i="25"/>
  <c r="I268" i="25"/>
  <c r="G268" i="25"/>
  <c r="A268" i="25"/>
  <c r="L267" i="25"/>
  <c r="K267" i="25"/>
  <c r="I267" i="25"/>
  <c r="G267" i="25"/>
  <c r="A267" i="25"/>
  <c r="L266" i="25"/>
  <c r="K266" i="25"/>
  <c r="I266" i="25"/>
  <c r="G266" i="25"/>
  <c r="A266" i="25"/>
  <c r="L265" i="25"/>
  <c r="K265" i="25"/>
  <c r="I265" i="25"/>
  <c r="G265" i="25"/>
  <c r="A265" i="25"/>
  <c r="L264" i="25"/>
  <c r="K264" i="25"/>
  <c r="I264" i="25"/>
  <c r="G264" i="25"/>
  <c r="A264" i="25"/>
  <c r="L263" i="25"/>
  <c r="K263" i="25"/>
  <c r="I263" i="25"/>
  <c r="G263" i="25"/>
  <c r="A263" i="25"/>
  <c r="L262" i="25"/>
  <c r="K262" i="25"/>
  <c r="I262" i="25"/>
  <c r="G262" i="25"/>
  <c r="A262" i="25"/>
  <c r="L261" i="25"/>
  <c r="K261" i="25"/>
  <c r="I261" i="25"/>
  <c r="G261" i="25"/>
  <c r="A261" i="25"/>
  <c r="L260" i="25"/>
  <c r="K260" i="25"/>
  <c r="I260" i="25"/>
  <c r="G260" i="25"/>
  <c r="A260" i="25"/>
  <c r="L259" i="25"/>
  <c r="K259" i="25"/>
  <c r="I259" i="25"/>
  <c r="G259" i="25"/>
  <c r="A259" i="25"/>
  <c r="L258" i="25"/>
  <c r="K258" i="25"/>
  <c r="I258" i="25"/>
  <c r="G258" i="25"/>
  <c r="A258" i="25"/>
  <c r="L257" i="25"/>
  <c r="K257" i="25"/>
  <c r="I257" i="25"/>
  <c r="G257" i="25"/>
  <c r="A257" i="25"/>
  <c r="L256" i="25"/>
  <c r="K256" i="25"/>
  <c r="I256" i="25"/>
  <c r="G256" i="25"/>
  <c r="A256" i="25"/>
  <c r="L255" i="25"/>
  <c r="K255" i="25"/>
  <c r="I255" i="25"/>
  <c r="G255" i="25"/>
  <c r="A255" i="25"/>
  <c r="L254" i="25"/>
  <c r="K254" i="25"/>
  <c r="I254" i="25"/>
  <c r="G254" i="25"/>
  <c r="A254" i="25"/>
  <c r="L253" i="25"/>
  <c r="K253" i="25"/>
  <c r="I253" i="25"/>
  <c r="G253" i="25"/>
  <c r="A253" i="25"/>
  <c r="L252" i="25"/>
  <c r="K252" i="25"/>
  <c r="I252" i="25"/>
  <c r="G252" i="25"/>
  <c r="A252" i="25"/>
  <c r="L251" i="25"/>
  <c r="K251" i="25"/>
  <c r="I251" i="25"/>
  <c r="G251" i="25"/>
  <c r="A251" i="25"/>
  <c r="L250" i="25"/>
  <c r="K250" i="25"/>
  <c r="I250" i="25"/>
  <c r="G250" i="25"/>
  <c r="A250" i="25"/>
  <c r="L249" i="25"/>
  <c r="K249" i="25"/>
  <c r="I249" i="25"/>
  <c r="G249" i="25"/>
  <c r="A249" i="25"/>
  <c r="L248" i="25"/>
  <c r="K248" i="25"/>
  <c r="I248" i="25"/>
  <c r="G248" i="25"/>
  <c r="A248" i="25"/>
  <c r="L247" i="25"/>
  <c r="K247" i="25"/>
  <c r="I247" i="25"/>
  <c r="G247" i="25"/>
  <c r="A247" i="25"/>
  <c r="L246" i="25"/>
  <c r="K246" i="25"/>
  <c r="I246" i="25"/>
  <c r="G246" i="25"/>
  <c r="A246" i="25"/>
  <c r="L245" i="25"/>
  <c r="K245" i="25"/>
  <c r="I245" i="25"/>
  <c r="G245" i="25"/>
  <c r="A245" i="25"/>
  <c r="L244" i="25"/>
  <c r="K244" i="25"/>
  <c r="I244" i="25"/>
  <c r="G244" i="25"/>
  <c r="A244" i="25"/>
  <c r="L243" i="25"/>
  <c r="K243" i="25"/>
  <c r="I243" i="25"/>
  <c r="G243" i="25"/>
  <c r="A243" i="25"/>
  <c r="L242" i="25"/>
  <c r="K242" i="25"/>
  <c r="I242" i="25"/>
  <c r="G242" i="25"/>
  <c r="A242" i="25"/>
  <c r="L241" i="25"/>
  <c r="K241" i="25"/>
  <c r="I241" i="25"/>
  <c r="G241" i="25"/>
  <c r="A241" i="25"/>
  <c r="L240" i="25"/>
  <c r="K240" i="25"/>
  <c r="I240" i="25"/>
  <c r="G240" i="25"/>
  <c r="A240" i="25"/>
  <c r="L239" i="25"/>
  <c r="K239" i="25"/>
  <c r="I239" i="25"/>
  <c r="G239" i="25"/>
  <c r="A239" i="25"/>
  <c r="L238" i="25"/>
  <c r="K238" i="25"/>
  <c r="I238" i="25"/>
  <c r="G238" i="25"/>
  <c r="A238" i="25"/>
  <c r="L237" i="25"/>
  <c r="K237" i="25"/>
  <c r="I237" i="25"/>
  <c r="G237" i="25"/>
  <c r="A237" i="25"/>
  <c r="L236" i="25"/>
  <c r="K236" i="25"/>
  <c r="I236" i="25"/>
  <c r="G236" i="25"/>
  <c r="A236" i="25"/>
  <c r="L235" i="25"/>
  <c r="K235" i="25"/>
  <c r="I235" i="25"/>
  <c r="G235" i="25"/>
  <c r="A235" i="25"/>
  <c r="L234" i="25"/>
  <c r="K234" i="25"/>
  <c r="I234" i="25"/>
  <c r="G234" i="25"/>
  <c r="A234" i="25"/>
  <c r="L233" i="25"/>
  <c r="K233" i="25"/>
  <c r="I233" i="25"/>
  <c r="G233" i="25"/>
  <c r="A233" i="25"/>
  <c r="L232" i="25"/>
  <c r="K232" i="25"/>
  <c r="I232" i="25"/>
  <c r="G232" i="25"/>
  <c r="A232" i="25"/>
  <c r="L231" i="25"/>
  <c r="K231" i="25"/>
  <c r="I231" i="25"/>
  <c r="G231" i="25"/>
  <c r="A231" i="25"/>
  <c r="L230" i="25"/>
  <c r="K230" i="25"/>
  <c r="I230" i="25"/>
  <c r="G230" i="25"/>
  <c r="A230" i="25"/>
  <c r="L229" i="25"/>
  <c r="K229" i="25"/>
  <c r="I229" i="25"/>
  <c r="G229" i="25"/>
  <c r="A229" i="25"/>
  <c r="L228" i="25"/>
  <c r="K228" i="25"/>
  <c r="I228" i="25"/>
  <c r="G228" i="25"/>
  <c r="A228" i="25"/>
  <c r="L227" i="25"/>
  <c r="K227" i="25"/>
  <c r="I227" i="25"/>
  <c r="G227" i="25"/>
  <c r="A227" i="25"/>
  <c r="L226" i="25"/>
  <c r="K226" i="25"/>
  <c r="I226" i="25"/>
  <c r="G226" i="25"/>
  <c r="A226" i="25"/>
  <c r="L225" i="25"/>
  <c r="K225" i="25"/>
  <c r="I225" i="25"/>
  <c r="G225" i="25"/>
  <c r="A225" i="25"/>
  <c r="L224" i="25"/>
  <c r="K224" i="25"/>
  <c r="I224" i="25"/>
  <c r="G224" i="25"/>
  <c r="A224" i="25"/>
  <c r="L223" i="25"/>
  <c r="K223" i="25"/>
  <c r="I223" i="25"/>
  <c r="G223" i="25"/>
  <c r="A223" i="25"/>
  <c r="L222" i="25"/>
  <c r="K222" i="25"/>
  <c r="I222" i="25"/>
  <c r="G222" i="25"/>
  <c r="A222" i="25"/>
  <c r="L221" i="25"/>
  <c r="K221" i="25"/>
  <c r="I221" i="25"/>
  <c r="G221" i="25"/>
  <c r="A221" i="25"/>
  <c r="L220" i="25"/>
  <c r="K220" i="25"/>
  <c r="I220" i="25"/>
  <c r="G220" i="25"/>
  <c r="A220" i="25"/>
  <c r="L219" i="25"/>
  <c r="K219" i="25"/>
  <c r="I219" i="25"/>
  <c r="G219" i="25"/>
  <c r="A219" i="25"/>
  <c r="L218" i="25"/>
  <c r="K218" i="25"/>
  <c r="I218" i="25"/>
  <c r="G218" i="25"/>
  <c r="A218" i="25"/>
  <c r="L217" i="25"/>
  <c r="K217" i="25"/>
  <c r="I217" i="25"/>
  <c r="G217" i="25"/>
  <c r="A217" i="25"/>
  <c r="L216" i="25"/>
  <c r="K216" i="25"/>
  <c r="I216" i="25"/>
  <c r="G216" i="25"/>
  <c r="A216" i="25"/>
  <c r="L215" i="25"/>
  <c r="K215" i="25"/>
  <c r="I215" i="25"/>
  <c r="G215" i="25"/>
  <c r="A215" i="25"/>
  <c r="L214" i="25"/>
  <c r="K214" i="25"/>
  <c r="I214" i="25"/>
  <c r="G214" i="25"/>
  <c r="A214" i="25"/>
  <c r="L213" i="25"/>
  <c r="K213" i="25"/>
  <c r="I213" i="25"/>
  <c r="G213" i="25"/>
  <c r="A213" i="25"/>
  <c r="L212" i="25"/>
  <c r="K212" i="25"/>
  <c r="I212" i="25"/>
  <c r="G212" i="25"/>
  <c r="A212" i="25"/>
  <c r="L211" i="25"/>
  <c r="K211" i="25"/>
  <c r="I211" i="25"/>
  <c r="G211" i="25"/>
  <c r="A211" i="25"/>
  <c r="L210" i="25"/>
  <c r="K210" i="25"/>
  <c r="I210" i="25"/>
  <c r="G210" i="25"/>
  <c r="A210" i="25"/>
  <c r="L209" i="25"/>
  <c r="K209" i="25"/>
  <c r="I209" i="25"/>
  <c r="G209" i="25"/>
  <c r="A209" i="25"/>
  <c r="L208" i="25"/>
  <c r="K208" i="25"/>
  <c r="I208" i="25"/>
  <c r="G208" i="25"/>
  <c r="A208" i="25"/>
  <c r="L207" i="25"/>
  <c r="K207" i="25"/>
  <c r="I207" i="25"/>
  <c r="G207" i="25"/>
  <c r="A207" i="25"/>
  <c r="L206" i="25"/>
  <c r="K206" i="25"/>
  <c r="I206" i="25"/>
  <c r="G206" i="25"/>
  <c r="A206" i="25"/>
  <c r="L205" i="25"/>
  <c r="K205" i="25"/>
  <c r="I205" i="25"/>
  <c r="G205" i="25"/>
  <c r="A205" i="25"/>
  <c r="L204" i="25"/>
  <c r="K204" i="25"/>
  <c r="I204" i="25"/>
  <c r="G204" i="25"/>
  <c r="A204" i="25"/>
  <c r="L203" i="25"/>
  <c r="K203" i="25"/>
  <c r="I203" i="25"/>
  <c r="G203" i="25"/>
  <c r="A203" i="25"/>
  <c r="L202" i="25"/>
  <c r="K202" i="25"/>
  <c r="I202" i="25"/>
  <c r="G202" i="25"/>
  <c r="A202" i="25"/>
  <c r="L201" i="25"/>
  <c r="K201" i="25"/>
  <c r="I201" i="25"/>
  <c r="G201" i="25"/>
  <c r="A201" i="25"/>
  <c r="L200" i="25"/>
  <c r="K200" i="25"/>
  <c r="I200" i="25"/>
  <c r="G200" i="25"/>
  <c r="A200" i="25"/>
  <c r="L199" i="25"/>
  <c r="K199" i="25"/>
  <c r="I199" i="25"/>
  <c r="G199" i="25"/>
  <c r="A199" i="25"/>
  <c r="L198" i="25"/>
  <c r="K198" i="25"/>
  <c r="I198" i="25"/>
  <c r="G198" i="25"/>
  <c r="A198" i="25"/>
  <c r="L197" i="25"/>
  <c r="K197" i="25"/>
  <c r="I197" i="25"/>
  <c r="G197" i="25"/>
  <c r="A197" i="25"/>
  <c r="L196" i="25"/>
  <c r="K196" i="25"/>
  <c r="I196" i="25"/>
  <c r="G196" i="25"/>
  <c r="A196" i="25"/>
  <c r="L195" i="25"/>
  <c r="K195" i="25"/>
  <c r="I195" i="25"/>
  <c r="G195" i="25"/>
  <c r="A195" i="25"/>
  <c r="L194" i="25"/>
  <c r="K194" i="25"/>
  <c r="I194" i="25"/>
  <c r="G194" i="25"/>
  <c r="A194" i="25"/>
  <c r="L193" i="25"/>
  <c r="K193" i="25"/>
  <c r="I193" i="25"/>
  <c r="G193" i="25"/>
  <c r="A193" i="25"/>
  <c r="L192" i="25"/>
  <c r="K192" i="25"/>
  <c r="I192" i="25"/>
  <c r="G192" i="25"/>
  <c r="A192" i="25"/>
  <c r="L191" i="25"/>
  <c r="K191" i="25"/>
  <c r="I191" i="25"/>
  <c r="G191" i="25"/>
  <c r="A191" i="25"/>
  <c r="L190" i="25"/>
  <c r="K190" i="25"/>
  <c r="I190" i="25"/>
  <c r="G190" i="25"/>
  <c r="A190" i="25"/>
  <c r="L189" i="25"/>
  <c r="K189" i="25"/>
  <c r="I189" i="25"/>
  <c r="G189" i="25"/>
  <c r="A189" i="25"/>
  <c r="L188" i="25"/>
  <c r="K188" i="25"/>
  <c r="I188" i="25"/>
  <c r="G188" i="25"/>
  <c r="A188" i="25"/>
  <c r="L187" i="25"/>
  <c r="K187" i="25"/>
  <c r="I187" i="25"/>
  <c r="G187" i="25"/>
  <c r="A187" i="25"/>
  <c r="L186" i="25"/>
  <c r="K186" i="25"/>
  <c r="I186" i="25"/>
  <c r="G186" i="25"/>
  <c r="A186" i="25"/>
  <c r="L185" i="25"/>
  <c r="K185" i="25"/>
  <c r="I185" i="25"/>
  <c r="G185" i="25"/>
  <c r="A185" i="25"/>
  <c r="L184" i="25"/>
  <c r="K184" i="25"/>
  <c r="I184" i="25"/>
  <c r="G184" i="25"/>
  <c r="A184" i="25"/>
  <c r="L183" i="25"/>
  <c r="K183" i="25"/>
  <c r="I183" i="25"/>
  <c r="G183" i="25"/>
  <c r="A183" i="25"/>
  <c r="L182" i="25"/>
  <c r="K182" i="25"/>
  <c r="I182" i="25"/>
  <c r="G182" i="25"/>
  <c r="A182" i="25"/>
  <c r="L181" i="25"/>
  <c r="K181" i="25"/>
  <c r="I181" i="25"/>
  <c r="G181" i="25"/>
  <c r="A181" i="25"/>
  <c r="L180" i="25"/>
  <c r="K180" i="25"/>
  <c r="I180" i="25"/>
  <c r="G180" i="25"/>
  <c r="A180" i="25"/>
  <c r="L179" i="25"/>
  <c r="K179" i="25"/>
  <c r="I179" i="25"/>
  <c r="G179" i="25"/>
  <c r="A179" i="25"/>
  <c r="L178" i="25"/>
  <c r="K178" i="25"/>
  <c r="I178" i="25"/>
  <c r="G178" i="25"/>
  <c r="A178" i="25"/>
  <c r="L177" i="25"/>
  <c r="K177" i="25"/>
  <c r="I177" i="25"/>
  <c r="G177" i="25"/>
  <c r="A177" i="25"/>
  <c r="L176" i="25"/>
  <c r="K176" i="25"/>
  <c r="I176" i="25"/>
  <c r="G176" i="25"/>
  <c r="A176" i="25"/>
  <c r="L175" i="25"/>
  <c r="K175" i="25"/>
  <c r="I175" i="25"/>
  <c r="G175" i="25"/>
  <c r="A175" i="25"/>
  <c r="L174" i="25"/>
  <c r="K174" i="25"/>
  <c r="I174" i="25"/>
  <c r="G174" i="25"/>
  <c r="A174" i="25"/>
  <c r="L173" i="25"/>
  <c r="K173" i="25"/>
  <c r="I173" i="25"/>
  <c r="G173" i="25"/>
  <c r="A173" i="25"/>
  <c r="L172" i="25"/>
  <c r="K172" i="25"/>
  <c r="I172" i="25"/>
  <c r="G172" i="25"/>
  <c r="A172" i="25"/>
  <c r="L171" i="25"/>
  <c r="K171" i="25"/>
  <c r="I171" i="25"/>
  <c r="G171" i="25"/>
  <c r="A171" i="25"/>
  <c r="L170" i="25"/>
  <c r="K170" i="25"/>
  <c r="I170" i="25"/>
  <c r="G170" i="25"/>
  <c r="A170" i="25"/>
  <c r="L169" i="25"/>
  <c r="K169" i="25"/>
  <c r="I169" i="25"/>
  <c r="G169" i="25"/>
  <c r="A169" i="25"/>
  <c r="L168" i="25"/>
  <c r="K168" i="25"/>
  <c r="I168" i="25"/>
  <c r="G168" i="25"/>
  <c r="A168" i="25"/>
  <c r="L167" i="25"/>
  <c r="K167" i="25"/>
  <c r="I167" i="25"/>
  <c r="G167" i="25"/>
  <c r="A167" i="25"/>
  <c r="L166" i="25"/>
  <c r="K166" i="25"/>
  <c r="I166" i="25"/>
  <c r="G166" i="25"/>
  <c r="A166" i="25"/>
  <c r="L165" i="25"/>
  <c r="K165" i="25"/>
  <c r="I165" i="25"/>
  <c r="G165" i="25"/>
  <c r="A165" i="25"/>
  <c r="L164" i="25"/>
  <c r="K164" i="25"/>
  <c r="I164" i="25"/>
  <c r="G164" i="25"/>
  <c r="A164" i="25"/>
  <c r="L163" i="25"/>
  <c r="K163" i="25"/>
  <c r="I163" i="25"/>
  <c r="G163" i="25"/>
  <c r="A163" i="25"/>
  <c r="L162" i="25"/>
  <c r="K162" i="25"/>
  <c r="I162" i="25"/>
  <c r="G162" i="25"/>
  <c r="A162" i="25"/>
  <c r="L161" i="25"/>
  <c r="K161" i="25"/>
  <c r="I161" i="25"/>
  <c r="G161" i="25"/>
  <c r="A161" i="25"/>
  <c r="L160" i="25"/>
  <c r="K160" i="25"/>
  <c r="I160" i="25"/>
  <c r="G160" i="25"/>
  <c r="A160" i="25"/>
  <c r="L159" i="25"/>
  <c r="K159" i="25"/>
  <c r="I159" i="25"/>
  <c r="G159" i="25"/>
  <c r="A159" i="25"/>
  <c r="L158" i="25"/>
  <c r="K158" i="25"/>
  <c r="I158" i="25"/>
  <c r="G158" i="25"/>
  <c r="A158" i="25"/>
  <c r="L157" i="25"/>
  <c r="K157" i="25"/>
  <c r="I157" i="25"/>
  <c r="G157" i="25"/>
  <c r="A157" i="25"/>
  <c r="L156" i="25"/>
  <c r="K156" i="25"/>
  <c r="I156" i="25"/>
  <c r="G156" i="25"/>
  <c r="A156" i="25"/>
  <c r="L155" i="25"/>
  <c r="K155" i="25"/>
  <c r="I155" i="25"/>
  <c r="G155" i="25"/>
  <c r="A155" i="25"/>
  <c r="L154" i="25"/>
  <c r="K154" i="25"/>
  <c r="I154" i="25"/>
  <c r="G154" i="25"/>
  <c r="A154" i="25"/>
  <c r="L153" i="25"/>
  <c r="K153" i="25"/>
  <c r="I153" i="25"/>
  <c r="G153" i="25"/>
  <c r="A153" i="25"/>
  <c r="L152" i="25"/>
  <c r="K152" i="25"/>
  <c r="I152" i="25"/>
  <c r="G152" i="25"/>
  <c r="A152" i="25"/>
  <c r="L151" i="25"/>
  <c r="K151" i="25"/>
  <c r="I151" i="25"/>
  <c r="G151" i="25"/>
  <c r="A151" i="25"/>
  <c r="L150" i="25"/>
  <c r="K150" i="25"/>
  <c r="I150" i="25"/>
  <c r="G150" i="25"/>
  <c r="A150" i="25"/>
  <c r="L149" i="25"/>
  <c r="K149" i="25"/>
  <c r="I149" i="25"/>
  <c r="G149" i="25"/>
  <c r="A149" i="25"/>
  <c r="L148" i="25"/>
  <c r="K148" i="25"/>
  <c r="I148" i="25"/>
  <c r="G148" i="25"/>
  <c r="A148" i="25"/>
  <c r="L147" i="25"/>
  <c r="K147" i="25"/>
  <c r="I147" i="25"/>
  <c r="G147" i="25"/>
  <c r="A147" i="25"/>
  <c r="L146" i="25"/>
  <c r="K146" i="25"/>
  <c r="I146" i="25"/>
  <c r="G146" i="25"/>
  <c r="A146" i="25"/>
  <c r="L145" i="25"/>
  <c r="K145" i="25"/>
  <c r="I145" i="25"/>
  <c r="G145" i="25"/>
  <c r="A145" i="25"/>
  <c r="L144" i="25"/>
  <c r="K144" i="25"/>
  <c r="I144" i="25"/>
  <c r="G144" i="25"/>
  <c r="A144" i="25"/>
  <c r="L143" i="25"/>
  <c r="K143" i="25"/>
  <c r="I143" i="25"/>
  <c r="G143" i="25"/>
  <c r="A143" i="25"/>
  <c r="L142" i="25"/>
  <c r="K142" i="25"/>
  <c r="I142" i="25"/>
  <c r="G142" i="25"/>
  <c r="A142" i="25"/>
  <c r="L141" i="25"/>
  <c r="K141" i="25"/>
  <c r="I141" i="25"/>
  <c r="G141" i="25"/>
  <c r="A141" i="25"/>
  <c r="L140" i="25"/>
  <c r="K140" i="25"/>
  <c r="I140" i="25"/>
  <c r="G140" i="25"/>
  <c r="A140" i="25"/>
  <c r="L139" i="25"/>
  <c r="K139" i="25"/>
  <c r="I139" i="25"/>
  <c r="G139" i="25"/>
  <c r="A139" i="25"/>
  <c r="L138" i="25"/>
  <c r="K138" i="25"/>
  <c r="I138" i="25"/>
  <c r="G138" i="25"/>
  <c r="A138" i="25"/>
  <c r="L137" i="25"/>
  <c r="K137" i="25"/>
  <c r="I137" i="25"/>
  <c r="G137" i="25"/>
  <c r="A137" i="25"/>
  <c r="L136" i="25"/>
  <c r="K136" i="25"/>
  <c r="I136" i="25"/>
  <c r="G136" i="25"/>
  <c r="A136" i="25"/>
  <c r="L135" i="25"/>
  <c r="K135" i="25"/>
  <c r="I135" i="25"/>
  <c r="G135" i="25"/>
  <c r="A135" i="25"/>
  <c r="L134" i="25"/>
  <c r="K134" i="25"/>
  <c r="I134" i="25"/>
  <c r="G134" i="25"/>
  <c r="A134" i="25"/>
  <c r="L133" i="25"/>
  <c r="K133" i="25"/>
  <c r="I133" i="25"/>
  <c r="G133" i="25"/>
  <c r="A133" i="25"/>
  <c r="L132" i="25"/>
  <c r="K132" i="25"/>
  <c r="I132" i="25"/>
  <c r="G132" i="25"/>
  <c r="A132" i="25"/>
  <c r="L131" i="25"/>
  <c r="K131" i="25"/>
  <c r="I131" i="25"/>
  <c r="G131" i="25"/>
  <c r="A131" i="25"/>
  <c r="L130" i="25"/>
  <c r="K130" i="25"/>
  <c r="I130" i="25"/>
  <c r="G130" i="25"/>
  <c r="A130" i="25"/>
  <c r="L129" i="25"/>
  <c r="K129" i="25"/>
  <c r="I129" i="25"/>
  <c r="G129" i="25"/>
  <c r="A129" i="25"/>
  <c r="L128" i="25"/>
  <c r="K128" i="25"/>
  <c r="I128" i="25"/>
  <c r="G128" i="25"/>
  <c r="A128" i="25"/>
  <c r="L127" i="25"/>
  <c r="K127" i="25"/>
  <c r="I127" i="25"/>
  <c r="G127" i="25"/>
  <c r="A127" i="25"/>
  <c r="L126" i="25"/>
  <c r="K126" i="25"/>
  <c r="I126" i="25"/>
  <c r="G126" i="25"/>
  <c r="A126" i="25"/>
  <c r="L125" i="25"/>
  <c r="K125" i="25"/>
  <c r="I125" i="25"/>
  <c r="G125" i="25"/>
  <c r="A125" i="25"/>
  <c r="L124" i="25"/>
  <c r="K124" i="25"/>
  <c r="I124" i="25"/>
  <c r="G124" i="25"/>
  <c r="A124" i="25"/>
  <c r="L123" i="25"/>
  <c r="K123" i="25"/>
  <c r="I123" i="25"/>
  <c r="G123" i="25"/>
  <c r="A123" i="25"/>
  <c r="L122" i="25"/>
  <c r="K122" i="25"/>
  <c r="I122" i="25"/>
  <c r="G122" i="25"/>
  <c r="A122" i="25"/>
  <c r="L121" i="25"/>
  <c r="K121" i="25"/>
  <c r="I121" i="25"/>
  <c r="G121" i="25"/>
  <c r="A121" i="25"/>
  <c r="L120" i="25"/>
  <c r="K120" i="25"/>
  <c r="I120" i="25"/>
  <c r="G120" i="25"/>
  <c r="A120" i="25"/>
  <c r="L119" i="25"/>
  <c r="K119" i="25"/>
  <c r="I119" i="25"/>
  <c r="G119" i="25"/>
  <c r="A119" i="25"/>
  <c r="L118" i="25"/>
  <c r="K118" i="25"/>
  <c r="I118" i="25"/>
  <c r="G118" i="25"/>
  <c r="A118" i="25"/>
  <c r="L117" i="25"/>
  <c r="K117" i="25"/>
  <c r="I117" i="25"/>
  <c r="G117" i="25"/>
  <c r="A117" i="25"/>
  <c r="L116" i="25"/>
  <c r="K116" i="25"/>
  <c r="I116" i="25"/>
  <c r="G116" i="25"/>
  <c r="A116" i="25"/>
  <c r="L115" i="25"/>
  <c r="K115" i="25"/>
  <c r="I115" i="25"/>
  <c r="G115" i="25"/>
  <c r="A115" i="25"/>
  <c r="L114" i="25"/>
  <c r="K114" i="25"/>
  <c r="I114" i="25"/>
  <c r="G114" i="25"/>
  <c r="A114" i="25"/>
  <c r="L113" i="25"/>
  <c r="K113" i="25"/>
  <c r="I113" i="25"/>
  <c r="G113" i="25"/>
  <c r="A113" i="25"/>
  <c r="L112" i="25"/>
  <c r="K112" i="25"/>
  <c r="I112" i="25"/>
  <c r="G112" i="25"/>
  <c r="A112" i="25"/>
  <c r="L111" i="25"/>
  <c r="K111" i="25"/>
  <c r="I111" i="25"/>
  <c r="G111" i="25"/>
  <c r="A111" i="25"/>
  <c r="L110" i="25"/>
  <c r="K110" i="25"/>
  <c r="I110" i="25"/>
  <c r="G110" i="25"/>
  <c r="A110" i="25"/>
  <c r="L109" i="25"/>
  <c r="K109" i="25"/>
  <c r="I109" i="25"/>
  <c r="G109" i="25"/>
  <c r="A109" i="25"/>
  <c r="L108" i="25"/>
  <c r="K108" i="25"/>
  <c r="I108" i="25"/>
  <c r="G108" i="25"/>
  <c r="A108" i="25"/>
  <c r="L107" i="25"/>
  <c r="K107" i="25"/>
  <c r="I107" i="25"/>
  <c r="G107" i="25"/>
  <c r="A107" i="25"/>
  <c r="L106" i="25"/>
  <c r="K106" i="25"/>
  <c r="I106" i="25"/>
  <c r="G106" i="25"/>
  <c r="A106" i="25"/>
  <c r="L105" i="25"/>
  <c r="K105" i="25"/>
  <c r="I105" i="25"/>
  <c r="G105" i="25"/>
  <c r="A105" i="25"/>
  <c r="L104" i="25"/>
  <c r="K104" i="25"/>
  <c r="I104" i="25"/>
  <c r="G104" i="25"/>
  <c r="A104" i="25"/>
  <c r="L103" i="25"/>
  <c r="K103" i="25"/>
  <c r="I103" i="25"/>
  <c r="G103" i="25"/>
  <c r="A103" i="25"/>
  <c r="L102" i="25"/>
  <c r="K102" i="25"/>
  <c r="I102" i="25"/>
  <c r="G102" i="25"/>
  <c r="A102" i="25"/>
  <c r="L101" i="25"/>
  <c r="K101" i="25"/>
  <c r="I101" i="25"/>
  <c r="G101" i="25"/>
  <c r="A101" i="25"/>
  <c r="L100" i="25"/>
  <c r="K100" i="25"/>
  <c r="I100" i="25"/>
  <c r="G100" i="25"/>
  <c r="A100" i="25"/>
  <c r="L99" i="25"/>
  <c r="K99" i="25"/>
  <c r="I99" i="25"/>
  <c r="G99" i="25"/>
  <c r="A99" i="25"/>
  <c r="L98" i="25"/>
  <c r="K98" i="25"/>
  <c r="I98" i="25"/>
  <c r="G98" i="25"/>
  <c r="A98" i="25"/>
  <c r="L97" i="25"/>
  <c r="K97" i="25"/>
  <c r="I97" i="25"/>
  <c r="G97" i="25"/>
  <c r="A97" i="25"/>
  <c r="L96" i="25"/>
  <c r="K96" i="25"/>
  <c r="I96" i="25"/>
  <c r="G96" i="25"/>
  <c r="A96" i="25"/>
  <c r="L95" i="25"/>
  <c r="K95" i="25"/>
  <c r="I95" i="25"/>
  <c r="G95" i="25"/>
  <c r="A95" i="25"/>
  <c r="L94" i="25"/>
  <c r="K94" i="25"/>
  <c r="I94" i="25"/>
  <c r="G94" i="25"/>
  <c r="A94" i="25"/>
  <c r="L93" i="25"/>
  <c r="K93" i="25"/>
  <c r="I93" i="25"/>
  <c r="G93" i="25"/>
  <c r="A93" i="25"/>
  <c r="L92" i="25"/>
  <c r="K92" i="25"/>
  <c r="I92" i="25"/>
  <c r="G92" i="25"/>
  <c r="A92" i="25"/>
  <c r="L91" i="25"/>
  <c r="K91" i="25"/>
  <c r="I91" i="25"/>
  <c r="G91" i="25"/>
  <c r="A91" i="25"/>
  <c r="L90" i="25"/>
  <c r="K90" i="25"/>
  <c r="I90" i="25"/>
  <c r="G90" i="25"/>
  <c r="A90" i="25"/>
  <c r="L89" i="25"/>
  <c r="K89" i="25"/>
  <c r="I89" i="25"/>
  <c r="G89" i="25"/>
  <c r="A89" i="25"/>
  <c r="L88" i="25"/>
  <c r="K88" i="25"/>
  <c r="I88" i="25"/>
  <c r="G88" i="25"/>
  <c r="A88" i="25"/>
  <c r="L87" i="25"/>
  <c r="K87" i="25"/>
  <c r="I87" i="25"/>
  <c r="G87" i="25"/>
  <c r="A87" i="25"/>
  <c r="L86" i="25"/>
  <c r="K86" i="25"/>
  <c r="I86" i="25"/>
  <c r="G86" i="25"/>
  <c r="A86" i="25"/>
  <c r="L85" i="25"/>
  <c r="K85" i="25"/>
  <c r="I85" i="25"/>
  <c r="G85" i="25"/>
  <c r="A85" i="25"/>
  <c r="L84" i="25"/>
  <c r="K84" i="25"/>
  <c r="I84" i="25"/>
  <c r="G84" i="25"/>
  <c r="A84" i="25"/>
  <c r="L83" i="25"/>
  <c r="K83" i="25"/>
  <c r="I83" i="25"/>
  <c r="G83" i="25"/>
  <c r="A83" i="25"/>
  <c r="L82" i="25"/>
  <c r="K82" i="25"/>
  <c r="I82" i="25"/>
  <c r="G82" i="25"/>
  <c r="A82" i="25"/>
  <c r="L81" i="25"/>
  <c r="K81" i="25"/>
  <c r="I81" i="25"/>
  <c r="G81" i="25"/>
  <c r="A81" i="25"/>
  <c r="L80" i="25"/>
  <c r="K80" i="25"/>
  <c r="I80" i="25"/>
  <c r="G80" i="25"/>
  <c r="A80" i="25"/>
  <c r="L79" i="25"/>
  <c r="K79" i="25"/>
  <c r="I79" i="25"/>
  <c r="G79" i="25"/>
  <c r="A79" i="25"/>
  <c r="L78" i="25"/>
  <c r="K78" i="25"/>
  <c r="I78" i="25"/>
  <c r="G78" i="25"/>
  <c r="A78" i="25"/>
  <c r="L77" i="25"/>
  <c r="K77" i="25"/>
  <c r="I77" i="25"/>
  <c r="G77" i="25"/>
  <c r="A77" i="25"/>
  <c r="L76" i="25"/>
  <c r="K76" i="25"/>
  <c r="I76" i="25"/>
  <c r="G76" i="25"/>
  <c r="A76" i="25"/>
  <c r="L75" i="25"/>
  <c r="K75" i="25"/>
  <c r="I75" i="25"/>
  <c r="G75" i="25"/>
  <c r="A75" i="25"/>
  <c r="L74" i="25"/>
  <c r="K74" i="25"/>
  <c r="I74" i="25"/>
  <c r="G74" i="25"/>
  <c r="A74" i="25"/>
  <c r="L73" i="25"/>
  <c r="K73" i="25"/>
  <c r="I73" i="25"/>
  <c r="G73" i="25"/>
  <c r="A73" i="25"/>
  <c r="L72" i="25"/>
  <c r="K72" i="25"/>
  <c r="I72" i="25"/>
  <c r="G72" i="25"/>
  <c r="A72" i="25"/>
  <c r="L71" i="25"/>
  <c r="K71" i="25"/>
  <c r="I71" i="25"/>
  <c r="G71" i="25"/>
  <c r="A71" i="25"/>
  <c r="L70" i="25"/>
  <c r="K70" i="25"/>
  <c r="I70" i="25"/>
  <c r="G70" i="25"/>
  <c r="A70" i="25"/>
  <c r="L69" i="25"/>
  <c r="K69" i="25"/>
  <c r="I69" i="25"/>
  <c r="G69" i="25"/>
  <c r="A69" i="25"/>
  <c r="L68" i="25"/>
  <c r="K68" i="25"/>
  <c r="I68" i="25"/>
  <c r="G68" i="25"/>
  <c r="A68" i="25"/>
  <c r="L67" i="25"/>
  <c r="K67" i="25"/>
  <c r="I67" i="25"/>
  <c r="G67" i="25"/>
  <c r="A67" i="25"/>
  <c r="L66" i="25"/>
  <c r="K66" i="25"/>
  <c r="I66" i="25"/>
  <c r="G66" i="25"/>
  <c r="A66" i="25"/>
  <c r="L65" i="25"/>
  <c r="K65" i="25"/>
  <c r="I65" i="25"/>
  <c r="G65" i="25"/>
  <c r="A65" i="25"/>
  <c r="L64" i="25"/>
  <c r="K64" i="25"/>
  <c r="I64" i="25"/>
  <c r="G64" i="25"/>
  <c r="A64" i="25"/>
  <c r="L63" i="25"/>
  <c r="K63" i="25"/>
  <c r="I63" i="25"/>
  <c r="G63" i="25"/>
  <c r="A63" i="25"/>
  <c r="L62" i="25"/>
  <c r="K62" i="25"/>
  <c r="I62" i="25"/>
  <c r="G62" i="25"/>
  <c r="A62" i="25"/>
  <c r="L61" i="25"/>
  <c r="K61" i="25"/>
  <c r="I61" i="25"/>
  <c r="G61" i="25"/>
  <c r="A61" i="25"/>
  <c r="L60" i="25"/>
  <c r="K60" i="25"/>
  <c r="I60" i="25"/>
  <c r="G60" i="25"/>
  <c r="A60" i="25"/>
  <c r="L59" i="25"/>
  <c r="K59" i="25"/>
  <c r="I59" i="25"/>
  <c r="G59" i="25"/>
  <c r="A59" i="25"/>
  <c r="L58" i="25"/>
  <c r="K58" i="25"/>
  <c r="I58" i="25"/>
  <c r="G58" i="25"/>
  <c r="A58" i="25"/>
  <c r="L57" i="25"/>
  <c r="K57" i="25"/>
  <c r="I57" i="25"/>
  <c r="G57" i="25"/>
  <c r="A57" i="25"/>
  <c r="L56" i="25"/>
  <c r="K56" i="25"/>
  <c r="I56" i="25"/>
  <c r="G56" i="25"/>
  <c r="A56" i="25"/>
  <c r="L55" i="25"/>
  <c r="K55" i="25"/>
  <c r="I55" i="25"/>
  <c r="G55" i="25"/>
  <c r="A55" i="25"/>
  <c r="L54" i="25"/>
  <c r="K54" i="25"/>
  <c r="I54" i="25"/>
  <c r="G54" i="25"/>
  <c r="A54" i="25"/>
  <c r="L53" i="25"/>
  <c r="K53" i="25"/>
  <c r="I53" i="25"/>
  <c r="G53" i="25"/>
  <c r="A53" i="25"/>
  <c r="L52" i="25"/>
  <c r="K52" i="25"/>
  <c r="I52" i="25"/>
  <c r="G52" i="25"/>
  <c r="A52" i="25"/>
  <c r="L51" i="25"/>
  <c r="K51" i="25"/>
  <c r="I51" i="25"/>
  <c r="G51" i="25"/>
  <c r="A51" i="25"/>
  <c r="L50" i="25"/>
  <c r="K50" i="25"/>
  <c r="I50" i="25"/>
  <c r="G50" i="25"/>
  <c r="A50" i="25"/>
  <c r="L49" i="25"/>
  <c r="K49" i="25"/>
  <c r="I49" i="25"/>
  <c r="G49" i="25"/>
  <c r="A49" i="25"/>
  <c r="L48" i="25"/>
  <c r="K48" i="25"/>
  <c r="I48" i="25"/>
  <c r="G48" i="25"/>
  <c r="A48" i="25"/>
  <c r="L47" i="25"/>
  <c r="K47" i="25"/>
  <c r="I47" i="25"/>
  <c r="G47" i="25"/>
  <c r="A47" i="25"/>
  <c r="L46" i="25"/>
  <c r="K46" i="25"/>
  <c r="I46" i="25"/>
  <c r="G46" i="25"/>
  <c r="A46" i="25"/>
  <c r="L45" i="25"/>
  <c r="K45" i="25"/>
  <c r="I45" i="25"/>
  <c r="G45" i="25"/>
  <c r="A45" i="25"/>
  <c r="L44" i="25"/>
  <c r="K44" i="25"/>
  <c r="I44" i="25"/>
  <c r="G44" i="25"/>
  <c r="A44" i="25"/>
  <c r="L43" i="25"/>
  <c r="K43" i="25"/>
  <c r="I43" i="25"/>
  <c r="G43" i="25"/>
  <c r="A43" i="25"/>
  <c r="L42" i="25"/>
  <c r="K42" i="25"/>
  <c r="I42" i="25"/>
  <c r="G42" i="25"/>
  <c r="A42" i="25"/>
  <c r="L41" i="25"/>
  <c r="K41" i="25"/>
  <c r="I41" i="25"/>
  <c r="G41" i="25"/>
  <c r="A41" i="25"/>
  <c r="L40" i="25"/>
  <c r="K40" i="25"/>
  <c r="I40" i="25"/>
  <c r="G40" i="25"/>
  <c r="A40" i="25"/>
  <c r="L39" i="25"/>
  <c r="K39" i="25"/>
  <c r="I39" i="25"/>
  <c r="G39" i="25"/>
  <c r="A39" i="25"/>
  <c r="L38" i="25"/>
  <c r="K38" i="25"/>
  <c r="I38" i="25"/>
  <c r="G38" i="25"/>
  <c r="A38" i="25"/>
  <c r="L37" i="25"/>
  <c r="K37" i="25"/>
  <c r="I37" i="25"/>
  <c r="G37" i="25"/>
  <c r="A37" i="25"/>
  <c r="L36" i="25"/>
  <c r="K36" i="25"/>
  <c r="I36" i="25"/>
  <c r="G36" i="25"/>
  <c r="A36" i="25"/>
  <c r="L35" i="25"/>
  <c r="K35" i="25"/>
  <c r="I35" i="25"/>
  <c r="G35" i="25"/>
  <c r="A35" i="25"/>
  <c r="L34" i="25"/>
  <c r="K34" i="25"/>
  <c r="I34" i="25"/>
  <c r="G34" i="25"/>
  <c r="A34" i="25"/>
  <c r="L33" i="25"/>
  <c r="K33" i="25"/>
  <c r="I33" i="25"/>
  <c r="G33" i="25"/>
  <c r="A33" i="25"/>
  <c r="L32" i="25"/>
  <c r="K32" i="25"/>
  <c r="I32" i="25"/>
  <c r="G32" i="25"/>
  <c r="A32" i="25"/>
  <c r="L31" i="25"/>
  <c r="K31" i="25"/>
  <c r="I31" i="25"/>
  <c r="G31" i="25"/>
  <c r="A31" i="25"/>
  <c r="L30" i="25"/>
  <c r="K30" i="25"/>
  <c r="I30" i="25"/>
  <c r="G30" i="25"/>
  <c r="A30" i="25"/>
  <c r="L29" i="25"/>
  <c r="K29" i="25"/>
  <c r="I29" i="25"/>
  <c r="G29" i="25"/>
  <c r="A29" i="25"/>
  <c r="L28" i="25"/>
  <c r="K28" i="25"/>
  <c r="I28" i="25"/>
  <c r="G28" i="25"/>
  <c r="A28" i="25"/>
  <c r="L27" i="25"/>
  <c r="K27" i="25"/>
  <c r="I27" i="25"/>
  <c r="G27" i="25"/>
  <c r="A27" i="25"/>
  <c r="L26" i="25"/>
  <c r="K26" i="25"/>
  <c r="I26" i="25"/>
  <c r="G26" i="25"/>
  <c r="A26" i="25"/>
  <c r="L25" i="25"/>
  <c r="K25" i="25"/>
  <c r="I25" i="25"/>
  <c r="G25" i="25"/>
  <c r="A25" i="25"/>
  <c r="L24" i="25"/>
  <c r="K24" i="25"/>
  <c r="I24" i="25"/>
  <c r="G24" i="25"/>
  <c r="A24" i="25"/>
  <c r="L23" i="25"/>
  <c r="K23" i="25"/>
  <c r="I23" i="25"/>
  <c r="G23" i="25"/>
  <c r="A23" i="25"/>
  <c r="L22" i="25"/>
  <c r="K22" i="25"/>
  <c r="I22" i="25"/>
  <c r="G22" i="25"/>
  <c r="A22" i="25"/>
  <c r="L21" i="25"/>
  <c r="K21" i="25"/>
  <c r="I21" i="25"/>
  <c r="G21" i="25"/>
  <c r="A21" i="25"/>
  <c r="L20" i="25"/>
  <c r="K20" i="25"/>
  <c r="I20" i="25"/>
  <c r="G20" i="25"/>
  <c r="A20" i="25"/>
  <c r="L19" i="25"/>
  <c r="K19" i="25"/>
  <c r="I19" i="25"/>
  <c r="G19" i="25"/>
  <c r="A19" i="25"/>
  <c r="L18" i="25"/>
  <c r="K18" i="25"/>
  <c r="I18" i="25"/>
  <c r="G18" i="25"/>
  <c r="A18" i="25"/>
  <c r="L17" i="25"/>
  <c r="K17" i="25"/>
  <c r="I17" i="25"/>
  <c r="G17" i="25"/>
  <c r="A17" i="25"/>
  <c r="L16" i="25"/>
  <c r="K16" i="25"/>
  <c r="I16" i="25"/>
  <c r="G16" i="25"/>
  <c r="A16" i="25"/>
  <c r="L15" i="25"/>
  <c r="K15" i="25"/>
  <c r="I15" i="25"/>
  <c r="G15" i="25"/>
  <c r="A15" i="25"/>
  <c r="L14" i="25"/>
  <c r="K14" i="25"/>
  <c r="I14" i="25"/>
  <c r="G14" i="25"/>
  <c r="A14" i="25"/>
  <c r="L13" i="25"/>
  <c r="K13" i="25"/>
  <c r="I13" i="25"/>
  <c r="G13" i="25"/>
  <c r="A13" i="25"/>
  <c r="L12" i="25"/>
  <c r="K12" i="25"/>
  <c r="I12" i="25"/>
  <c r="G12" i="25"/>
  <c r="A12" i="25"/>
  <c r="L11" i="25"/>
  <c r="K11" i="25"/>
  <c r="I11" i="25"/>
  <c r="G11" i="25"/>
  <c r="A11" i="25"/>
  <c r="L10" i="25"/>
  <c r="K10" i="25"/>
  <c r="I10" i="25"/>
  <c r="G10" i="25"/>
  <c r="A10" i="25"/>
  <c r="L9" i="25"/>
  <c r="K9" i="25"/>
  <c r="I9" i="25"/>
  <c r="G9" i="25"/>
  <c r="A9" i="25"/>
  <c r="L8" i="25"/>
  <c r="K8" i="25"/>
  <c r="I8" i="25"/>
  <c r="G8" i="25"/>
  <c r="A8" i="25"/>
  <c r="L2715" i="24"/>
  <c r="K2715" i="24"/>
  <c r="I2715" i="24"/>
  <c r="G2715" i="24"/>
  <c r="A2715" i="24"/>
  <c r="L2714" i="24"/>
  <c r="K2714" i="24"/>
  <c r="I2714" i="24"/>
  <c r="G2714" i="24"/>
  <c r="A2714" i="24"/>
  <c r="L2713" i="24"/>
  <c r="K2713" i="24"/>
  <c r="I2713" i="24"/>
  <c r="G2713" i="24"/>
  <c r="A2713" i="24"/>
  <c r="L2712" i="24"/>
  <c r="K2712" i="24"/>
  <c r="I2712" i="24"/>
  <c r="G2712" i="24"/>
  <c r="A2712" i="24"/>
  <c r="L2711" i="24"/>
  <c r="K2711" i="24"/>
  <c r="I2711" i="24"/>
  <c r="G2711" i="24"/>
  <c r="A2711" i="24"/>
  <c r="L2710" i="24"/>
  <c r="K2710" i="24"/>
  <c r="I2710" i="24"/>
  <c r="G2710" i="24"/>
  <c r="A2710" i="24"/>
  <c r="L2709" i="24"/>
  <c r="K2709" i="24"/>
  <c r="I2709" i="24"/>
  <c r="G2709" i="24"/>
  <c r="A2709" i="24"/>
  <c r="L2708" i="24"/>
  <c r="K2708" i="24"/>
  <c r="I2708" i="24"/>
  <c r="G2708" i="24"/>
  <c r="A2708" i="24"/>
  <c r="L2707" i="24"/>
  <c r="K2707" i="24"/>
  <c r="I2707" i="24"/>
  <c r="G2707" i="24"/>
  <c r="A2707" i="24"/>
  <c r="L2706" i="24"/>
  <c r="K2706" i="24"/>
  <c r="I2706" i="24"/>
  <c r="G2706" i="24"/>
  <c r="A2706" i="24"/>
  <c r="L2705" i="24"/>
  <c r="K2705" i="24"/>
  <c r="I2705" i="24"/>
  <c r="G2705" i="24"/>
  <c r="A2705" i="24"/>
  <c r="L2704" i="24"/>
  <c r="K2704" i="24"/>
  <c r="I2704" i="24"/>
  <c r="G2704" i="24"/>
  <c r="A2704" i="24"/>
  <c r="L2703" i="24"/>
  <c r="K2703" i="24"/>
  <c r="I2703" i="24"/>
  <c r="G2703" i="24"/>
  <c r="A2703" i="24"/>
  <c r="L2702" i="24"/>
  <c r="K2702" i="24"/>
  <c r="I2702" i="24"/>
  <c r="G2702" i="24"/>
  <c r="A2702" i="24"/>
  <c r="L2701" i="24"/>
  <c r="K2701" i="24"/>
  <c r="I2701" i="24"/>
  <c r="G2701" i="24"/>
  <c r="A2701" i="24"/>
  <c r="L2700" i="24"/>
  <c r="K2700" i="24"/>
  <c r="I2700" i="24"/>
  <c r="G2700" i="24"/>
  <c r="A2700" i="24"/>
  <c r="L2699" i="24"/>
  <c r="K2699" i="24"/>
  <c r="I2699" i="24"/>
  <c r="G2699" i="24"/>
  <c r="A2699" i="24"/>
  <c r="L2698" i="24"/>
  <c r="K2698" i="24"/>
  <c r="I2698" i="24"/>
  <c r="G2698" i="24"/>
  <c r="A2698" i="24"/>
  <c r="L2697" i="24"/>
  <c r="K2697" i="24"/>
  <c r="I2697" i="24"/>
  <c r="G2697" i="24"/>
  <c r="A2697" i="24"/>
  <c r="L2696" i="24"/>
  <c r="K2696" i="24"/>
  <c r="I2696" i="24"/>
  <c r="G2696" i="24"/>
  <c r="A2696" i="24"/>
  <c r="L2695" i="24"/>
  <c r="K2695" i="24"/>
  <c r="I2695" i="24"/>
  <c r="G2695" i="24"/>
  <c r="A2695" i="24"/>
  <c r="L2694" i="24"/>
  <c r="K2694" i="24"/>
  <c r="I2694" i="24"/>
  <c r="G2694" i="24"/>
  <c r="A2694" i="24"/>
  <c r="L2693" i="24"/>
  <c r="K2693" i="24"/>
  <c r="I2693" i="24"/>
  <c r="G2693" i="24"/>
  <c r="A2693" i="24"/>
  <c r="L2692" i="24"/>
  <c r="K2692" i="24"/>
  <c r="I2692" i="24"/>
  <c r="G2692" i="24"/>
  <c r="A2692" i="24"/>
  <c r="L2691" i="24"/>
  <c r="K2691" i="24"/>
  <c r="I2691" i="24"/>
  <c r="G2691" i="24"/>
  <c r="A2691" i="24"/>
  <c r="L2690" i="24"/>
  <c r="K2690" i="24"/>
  <c r="I2690" i="24"/>
  <c r="G2690" i="24"/>
  <c r="A2690" i="24"/>
  <c r="L2689" i="24"/>
  <c r="K2689" i="24"/>
  <c r="I2689" i="24"/>
  <c r="G2689" i="24"/>
  <c r="A2689" i="24"/>
  <c r="L2688" i="24"/>
  <c r="K2688" i="24"/>
  <c r="I2688" i="24"/>
  <c r="G2688" i="24"/>
  <c r="A2688" i="24"/>
  <c r="L2687" i="24"/>
  <c r="K2687" i="24"/>
  <c r="I2687" i="24"/>
  <c r="G2687" i="24"/>
  <c r="A2687" i="24"/>
  <c r="L2686" i="24"/>
  <c r="K2686" i="24"/>
  <c r="I2686" i="24"/>
  <c r="G2686" i="24"/>
  <c r="A2686" i="24"/>
  <c r="L2685" i="24"/>
  <c r="K2685" i="24"/>
  <c r="I2685" i="24"/>
  <c r="G2685" i="24"/>
  <c r="A2685" i="24"/>
  <c r="L2684" i="24"/>
  <c r="K2684" i="24"/>
  <c r="I2684" i="24"/>
  <c r="G2684" i="24"/>
  <c r="A2684" i="24"/>
  <c r="L2683" i="24"/>
  <c r="K2683" i="24"/>
  <c r="I2683" i="24"/>
  <c r="G2683" i="24"/>
  <c r="A2683" i="24"/>
  <c r="L2682" i="24"/>
  <c r="K2682" i="24"/>
  <c r="I2682" i="24"/>
  <c r="G2682" i="24"/>
  <c r="A2682" i="24"/>
  <c r="L2681" i="24"/>
  <c r="K2681" i="24"/>
  <c r="I2681" i="24"/>
  <c r="G2681" i="24"/>
  <c r="A2681" i="24"/>
  <c r="L2680" i="24"/>
  <c r="K2680" i="24"/>
  <c r="I2680" i="24"/>
  <c r="G2680" i="24"/>
  <c r="A2680" i="24"/>
  <c r="L2679" i="24"/>
  <c r="K2679" i="24"/>
  <c r="I2679" i="24"/>
  <c r="G2679" i="24"/>
  <c r="A2679" i="24"/>
  <c r="L2678" i="24"/>
  <c r="K2678" i="24"/>
  <c r="I2678" i="24"/>
  <c r="G2678" i="24"/>
  <c r="A2678" i="24"/>
  <c r="L2677" i="24"/>
  <c r="K2677" i="24"/>
  <c r="I2677" i="24"/>
  <c r="G2677" i="24"/>
  <c r="A2677" i="24"/>
  <c r="L2676" i="24"/>
  <c r="K2676" i="24"/>
  <c r="I2676" i="24"/>
  <c r="G2676" i="24"/>
  <c r="A2676" i="24"/>
  <c r="L2675" i="24"/>
  <c r="K2675" i="24"/>
  <c r="I2675" i="24"/>
  <c r="G2675" i="24"/>
  <c r="A2675" i="24"/>
  <c r="L2674" i="24"/>
  <c r="K2674" i="24"/>
  <c r="I2674" i="24"/>
  <c r="G2674" i="24"/>
  <c r="A2674" i="24"/>
  <c r="L2673" i="24"/>
  <c r="K2673" i="24"/>
  <c r="I2673" i="24"/>
  <c r="G2673" i="24"/>
  <c r="A2673" i="24"/>
  <c r="L2672" i="24"/>
  <c r="K2672" i="24"/>
  <c r="I2672" i="24"/>
  <c r="G2672" i="24"/>
  <c r="A2672" i="24"/>
  <c r="L2671" i="24"/>
  <c r="K2671" i="24"/>
  <c r="I2671" i="24"/>
  <c r="G2671" i="24"/>
  <c r="A2671" i="24"/>
  <c r="L2670" i="24"/>
  <c r="K2670" i="24"/>
  <c r="I2670" i="24"/>
  <c r="G2670" i="24"/>
  <c r="A2670" i="24"/>
  <c r="L2669" i="24"/>
  <c r="K2669" i="24"/>
  <c r="I2669" i="24"/>
  <c r="G2669" i="24"/>
  <c r="A2669" i="24"/>
  <c r="L2668" i="24"/>
  <c r="K2668" i="24"/>
  <c r="I2668" i="24"/>
  <c r="G2668" i="24"/>
  <c r="A2668" i="24"/>
  <c r="L2667" i="24"/>
  <c r="K2667" i="24"/>
  <c r="I2667" i="24"/>
  <c r="G2667" i="24"/>
  <c r="A2667" i="24"/>
  <c r="L2666" i="24"/>
  <c r="K2666" i="24"/>
  <c r="I2666" i="24"/>
  <c r="G2666" i="24"/>
  <c r="A2666" i="24"/>
  <c r="L2665" i="24"/>
  <c r="K2665" i="24"/>
  <c r="I2665" i="24"/>
  <c r="G2665" i="24"/>
  <c r="A2665" i="24"/>
  <c r="L2664" i="24"/>
  <c r="K2664" i="24"/>
  <c r="I2664" i="24"/>
  <c r="G2664" i="24"/>
  <c r="A2664" i="24"/>
  <c r="L2663" i="24"/>
  <c r="K2663" i="24"/>
  <c r="I2663" i="24"/>
  <c r="G2663" i="24"/>
  <c r="A2663" i="24"/>
  <c r="L2662" i="24"/>
  <c r="K2662" i="24"/>
  <c r="I2662" i="24"/>
  <c r="G2662" i="24"/>
  <c r="A2662" i="24"/>
  <c r="L2661" i="24"/>
  <c r="K2661" i="24"/>
  <c r="I2661" i="24"/>
  <c r="G2661" i="24"/>
  <c r="A2661" i="24"/>
  <c r="L2660" i="24"/>
  <c r="K2660" i="24"/>
  <c r="I2660" i="24"/>
  <c r="G2660" i="24"/>
  <c r="A2660" i="24"/>
  <c r="L2659" i="24"/>
  <c r="K2659" i="24"/>
  <c r="I2659" i="24"/>
  <c r="G2659" i="24"/>
  <c r="A2659" i="24"/>
  <c r="L2658" i="24"/>
  <c r="K2658" i="24"/>
  <c r="I2658" i="24"/>
  <c r="G2658" i="24"/>
  <c r="A2658" i="24"/>
  <c r="L2657" i="24"/>
  <c r="K2657" i="24"/>
  <c r="I2657" i="24"/>
  <c r="G2657" i="24"/>
  <c r="A2657" i="24"/>
  <c r="L2656" i="24"/>
  <c r="K2656" i="24"/>
  <c r="I2656" i="24"/>
  <c r="G2656" i="24"/>
  <c r="A2656" i="24"/>
  <c r="L2655" i="24"/>
  <c r="K2655" i="24"/>
  <c r="I2655" i="24"/>
  <c r="G2655" i="24"/>
  <c r="A2655" i="24"/>
  <c r="L2654" i="24"/>
  <c r="K2654" i="24"/>
  <c r="I2654" i="24"/>
  <c r="G2654" i="24"/>
  <c r="A2654" i="24"/>
  <c r="L2653" i="24"/>
  <c r="K2653" i="24"/>
  <c r="I2653" i="24"/>
  <c r="G2653" i="24"/>
  <c r="A2653" i="24"/>
  <c r="L2652" i="24"/>
  <c r="K2652" i="24"/>
  <c r="I2652" i="24"/>
  <c r="G2652" i="24"/>
  <c r="A2652" i="24"/>
  <c r="L2651" i="24"/>
  <c r="K2651" i="24"/>
  <c r="I2651" i="24"/>
  <c r="G2651" i="24"/>
  <c r="A2651" i="24"/>
  <c r="L2650" i="24"/>
  <c r="K2650" i="24"/>
  <c r="I2650" i="24"/>
  <c r="G2650" i="24"/>
  <c r="A2650" i="24"/>
  <c r="L2649" i="24"/>
  <c r="K2649" i="24"/>
  <c r="I2649" i="24"/>
  <c r="G2649" i="24"/>
  <c r="A2649" i="24"/>
  <c r="L2648" i="24"/>
  <c r="K2648" i="24"/>
  <c r="I2648" i="24"/>
  <c r="G2648" i="24"/>
  <c r="A2648" i="24"/>
  <c r="L2647" i="24"/>
  <c r="K2647" i="24"/>
  <c r="I2647" i="24"/>
  <c r="G2647" i="24"/>
  <c r="A2647" i="24"/>
  <c r="L2646" i="24"/>
  <c r="K2646" i="24"/>
  <c r="I2646" i="24"/>
  <c r="G2646" i="24"/>
  <c r="A2646" i="24"/>
  <c r="L2645" i="24"/>
  <c r="K2645" i="24"/>
  <c r="I2645" i="24"/>
  <c r="G2645" i="24"/>
  <c r="A2645" i="24"/>
  <c r="L2644" i="24"/>
  <c r="K2644" i="24"/>
  <c r="I2644" i="24"/>
  <c r="G2644" i="24"/>
  <c r="A2644" i="24"/>
  <c r="L2643" i="24"/>
  <c r="K2643" i="24"/>
  <c r="I2643" i="24"/>
  <c r="G2643" i="24"/>
  <c r="A2643" i="24"/>
  <c r="L2642" i="24"/>
  <c r="K2642" i="24"/>
  <c r="I2642" i="24"/>
  <c r="G2642" i="24"/>
  <c r="A2642" i="24"/>
  <c r="L2641" i="24"/>
  <c r="K2641" i="24"/>
  <c r="I2641" i="24"/>
  <c r="G2641" i="24"/>
  <c r="A2641" i="24"/>
  <c r="L2640" i="24"/>
  <c r="K2640" i="24"/>
  <c r="I2640" i="24"/>
  <c r="G2640" i="24"/>
  <c r="A2640" i="24"/>
  <c r="L2639" i="24"/>
  <c r="K2639" i="24"/>
  <c r="I2639" i="24"/>
  <c r="G2639" i="24"/>
  <c r="A2639" i="24"/>
  <c r="L2638" i="24"/>
  <c r="K2638" i="24"/>
  <c r="I2638" i="24"/>
  <c r="G2638" i="24"/>
  <c r="A2638" i="24"/>
  <c r="L2637" i="24"/>
  <c r="K2637" i="24"/>
  <c r="I2637" i="24"/>
  <c r="G2637" i="24"/>
  <c r="A2637" i="24"/>
  <c r="L2636" i="24"/>
  <c r="K2636" i="24"/>
  <c r="I2636" i="24"/>
  <c r="G2636" i="24"/>
  <c r="A2636" i="24"/>
  <c r="L2635" i="24"/>
  <c r="K2635" i="24"/>
  <c r="I2635" i="24"/>
  <c r="G2635" i="24"/>
  <c r="A2635" i="24"/>
  <c r="L2634" i="24"/>
  <c r="K2634" i="24"/>
  <c r="I2634" i="24"/>
  <c r="G2634" i="24"/>
  <c r="A2634" i="24"/>
  <c r="L2633" i="24"/>
  <c r="K2633" i="24"/>
  <c r="I2633" i="24"/>
  <c r="G2633" i="24"/>
  <c r="A2633" i="24"/>
  <c r="L2632" i="24"/>
  <c r="K2632" i="24"/>
  <c r="I2632" i="24"/>
  <c r="G2632" i="24"/>
  <c r="A2632" i="24"/>
  <c r="L2631" i="24"/>
  <c r="K2631" i="24"/>
  <c r="I2631" i="24"/>
  <c r="G2631" i="24"/>
  <c r="A2631" i="24"/>
  <c r="L2630" i="24"/>
  <c r="K2630" i="24"/>
  <c r="I2630" i="24"/>
  <c r="G2630" i="24"/>
  <c r="A2630" i="24"/>
  <c r="L2629" i="24"/>
  <c r="K2629" i="24"/>
  <c r="I2629" i="24"/>
  <c r="G2629" i="24"/>
  <c r="A2629" i="24"/>
  <c r="L2628" i="24"/>
  <c r="K2628" i="24"/>
  <c r="I2628" i="24"/>
  <c r="G2628" i="24"/>
  <c r="A2628" i="24"/>
  <c r="L2627" i="24"/>
  <c r="K2627" i="24"/>
  <c r="I2627" i="24"/>
  <c r="G2627" i="24"/>
  <c r="A2627" i="24"/>
  <c r="L2626" i="24"/>
  <c r="K2626" i="24"/>
  <c r="I2626" i="24"/>
  <c r="G2626" i="24"/>
  <c r="A2626" i="24"/>
  <c r="L2625" i="24"/>
  <c r="K2625" i="24"/>
  <c r="I2625" i="24"/>
  <c r="G2625" i="24"/>
  <c r="A2625" i="24"/>
  <c r="L2624" i="24"/>
  <c r="K2624" i="24"/>
  <c r="I2624" i="24"/>
  <c r="G2624" i="24"/>
  <c r="A2624" i="24"/>
  <c r="L2623" i="24"/>
  <c r="K2623" i="24"/>
  <c r="I2623" i="24"/>
  <c r="G2623" i="24"/>
  <c r="A2623" i="24"/>
  <c r="L2622" i="24"/>
  <c r="K2622" i="24"/>
  <c r="I2622" i="24"/>
  <c r="G2622" i="24"/>
  <c r="A2622" i="24"/>
  <c r="L2621" i="24"/>
  <c r="K2621" i="24"/>
  <c r="I2621" i="24"/>
  <c r="G2621" i="24"/>
  <c r="A2621" i="24"/>
  <c r="L2620" i="24"/>
  <c r="K2620" i="24"/>
  <c r="I2620" i="24"/>
  <c r="G2620" i="24"/>
  <c r="A2620" i="24"/>
  <c r="L2619" i="24"/>
  <c r="K2619" i="24"/>
  <c r="I2619" i="24"/>
  <c r="G2619" i="24"/>
  <c r="A2619" i="24"/>
  <c r="L2618" i="24"/>
  <c r="K2618" i="24"/>
  <c r="I2618" i="24"/>
  <c r="G2618" i="24"/>
  <c r="A2618" i="24"/>
  <c r="L2617" i="24"/>
  <c r="K2617" i="24"/>
  <c r="I2617" i="24"/>
  <c r="G2617" i="24"/>
  <c r="A2617" i="24"/>
  <c r="L2616" i="24"/>
  <c r="K2616" i="24"/>
  <c r="I2616" i="24"/>
  <c r="G2616" i="24"/>
  <c r="A2616" i="24"/>
  <c r="L2615" i="24"/>
  <c r="K2615" i="24"/>
  <c r="I2615" i="24"/>
  <c r="G2615" i="24"/>
  <c r="A2615" i="24"/>
  <c r="L2614" i="24"/>
  <c r="K2614" i="24"/>
  <c r="I2614" i="24"/>
  <c r="G2614" i="24"/>
  <c r="A2614" i="24"/>
  <c r="L2613" i="24"/>
  <c r="K2613" i="24"/>
  <c r="I2613" i="24"/>
  <c r="G2613" i="24"/>
  <c r="A2613" i="24"/>
  <c r="L2612" i="24"/>
  <c r="K2612" i="24"/>
  <c r="I2612" i="24"/>
  <c r="G2612" i="24"/>
  <c r="A2612" i="24"/>
  <c r="L2611" i="24"/>
  <c r="K2611" i="24"/>
  <c r="I2611" i="24"/>
  <c r="G2611" i="24"/>
  <c r="A2611" i="24"/>
  <c r="L2610" i="24"/>
  <c r="K2610" i="24"/>
  <c r="I2610" i="24"/>
  <c r="G2610" i="24"/>
  <c r="A2610" i="24"/>
  <c r="L2609" i="24"/>
  <c r="K2609" i="24"/>
  <c r="I2609" i="24"/>
  <c r="G2609" i="24"/>
  <c r="A2609" i="24"/>
  <c r="L2608" i="24"/>
  <c r="K2608" i="24"/>
  <c r="I2608" i="24"/>
  <c r="G2608" i="24"/>
  <c r="A2608" i="24"/>
  <c r="L2607" i="24"/>
  <c r="K2607" i="24"/>
  <c r="I2607" i="24"/>
  <c r="G2607" i="24"/>
  <c r="A2607" i="24"/>
  <c r="L2606" i="24"/>
  <c r="K2606" i="24"/>
  <c r="I2606" i="24"/>
  <c r="G2606" i="24"/>
  <c r="A2606" i="24"/>
  <c r="L2605" i="24"/>
  <c r="K2605" i="24"/>
  <c r="I2605" i="24"/>
  <c r="G2605" i="24"/>
  <c r="A2605" i="24"/>
  <c r="L2604" i="24"/>
  <c r="K2604" i="24"/>
  <c r="I2604" i="24"/>
  <c r="G2604" i="24"/>
  <c r="A2604" i="24"/>
  <c r="L2603" i="24"/>
  <c r="K2603" i="24"/>
  <c r="I2603" i="24"/>
  <c r="G2603" i="24"/>
  <c r="A2603" i="24"/>
  <c r="L2602" i="24"/>
  <c r="K2602" i="24"/>
  <c r="I2602" i="24"/>
  <c r="G2602" i="24"/>
  <c r="A2602" i="24"/>
  <c r="L2601" i="24"/>
  <c r="K2601" i="24"/>
  <c r="I2601" i="24"/>
  <c r="G2601" i="24"/>
  <c r="A2601" i="24"/>
  <c r="L2600" i="24"/>
  <c r="K2600" i="24"/>
  <c r="I2600" i="24"/>
  <c r="G2600" i="24"/>
  <c r="A2600" i="24"/>
  <c r="L2599" i="24"/>
  <c r="K2599" i="24"/>
  <c r="I2599" i="24"/>
  <c r="G2599" i="24"/>
  <c r="A2599" i="24"/>
  <c r="L2598" i="24"/>
  <c r="K2598" i="24"/>
  <c r="I2598" i="24"/>
  <c r="G2598" i="24"/>
  <c r="A2598" i="24"/>
  <c r="L2597" i="24"/>
  <c r="K2597" i="24"/>
  <c r="I2597" i="24"/>
  <c r="G2597" i="24"/>
  <c r="A2597" i="24"/>
  <c r="L2596" i="24"/>
  <c r="K2596" i="24"/>
  <c r="I2596" i="24"/>
  <c r="G2596" i="24"/>
  <c r="A2596" i="24"/>
  <c r="L2595" i="24"/>
  <c r="K2595" i="24"/>
  <c r="I2595" i="24"/>
  <c r="G2595" i="24"/>
  <c r="A2595" i="24"/>
  <c r="L2594" i="24"/>
  <c r="K2594" i="24"/>
  <c r="I2594" i="24"/>
  <c r="G2594" i="24"/>
  <c r="A2594" i="24"/>
  <c r="L2593" i="24"/>
  <c r="K2593" i="24"/>
  <c r="I2593" i="24"/>
  <c r="G2593" i="24"/>
  <c r="A2593" i="24"/>
  <c r="L2592" i="24"/>
  <c r="K2592" i="24"/>
  <c r="I2592" i="24"/>
  <c r="G2592" i="24"/>
  <c r="A2592" i="24"/>
  <c r="L2591" i="24"/>
  <c r="K2591" i="24"/>
  <c r="I2591" i="24"/>
  <c r="G2591" i="24"/>
  <c r="A2591" i="24"/>
  <c r="L2590" i="24"/>
  <c r="K2590" i="24"/>
  <c r="I2590" i="24"/>
  <c r="G2590" i="24"/>
  <c r="A2590" i="24"/>
  <c r="L2589" i="24"/>
  <c r="K2589" i="24"/>
  <c r="I2589" i="24"/>
  <c r="G2589" i="24"/>
  <c r="A2589" i="24"/>
  <c r="L2588" i="24"/>
  <c r="K2588" i="24"/>
  <c r="I2588" i="24"/>
  <c r="G2588" i="24"/>
  <c r="A2588" i="24"/>
  <c r="L2587" i="24"/>
  <c r="K2587" i="24"/>
  <c r="I2587" i="24"/>
  <c r="G2587" i="24"/>
  <c r="A2587" i="24"/>
  <c r="L2586" i="24"/>
  <c r="K2586" i="24"/>
  <c r="I2586" i="24"/>
  <c r="G2586" i="24"/>
  <c r="A2586" i="24"/>
  <c r="L2585" i="24"/>
  <c r="K2585" i="24"/>
  <c r="I2585" i="24"/>
  <c r="G2585" i="24"/>
  <c r="A2585" i="24"/>
  <c r="L2584" i="24"/>
  <c r="K2584" i="24"/>
  <c r="I2584" i="24"/>
  <c r="G2584" i="24"/>
  <c r="A2584" i="24"/>
  <c r="L2583" i="24"/>
  <c r="K2583" i="24"/>
  <c r="I2583" i="24"/>
  <c r="G2583" i="24"/>
  <c r="A2583" i="24"/>
  <c r="L2582" i="24"/>
  <c r="K2582" i="24"/>
  <c r="I2582" i="24"/>
  <c r="G2582" i="24"/>
  <c r="A2582" i="24"/>
  <c r="L2581" i="24"/>
  <c r="K2581" i="24"/>
  <c r="I2581" i="24"/>
  <c r="G2581" i="24"/>
  <c r="A2581" i="24"/>
  <c r="L2580" i="24"/>
  <c r="K2580" i="24"/>
  <c r="I2580" i="24"/>
  <c r="G2580" i="24"/>
  <c r="A2580" i="24"/>
  <c r="L2579" i="24"/>
  <c r="K2579" i="24"/>
  <c r="I2579" i="24"/>
  <c r="G2579" i="24"/>
  <c r="A2579" i="24"/>
  <c r="L2578" i="24"/>
  <c r="K2578" i="24"/>
  <c r="I2578" i="24"/>
  <c r="G2578" i="24"/>
  <c r="A2578" i="24"/>
  <c r="L2577" i="24"/>
  <c r="K2577" i="24"/>
  <c r="I2577" i="24"/>
  <c r="G2577" i="24"/>
  <c r="A2577" i="24"/>
  <c r="L2576" i="24"/>
  <c r="K2576" i="24"/>
  <c r="I2576" i="24"/>
  <c r="G2576" i="24"/>
  <c r="A2576" i="24"/>
  <c r="L2575" i="24"/>
  <c r="K2575" i="24"/>
  <c r="I2575" i="24"/>
  <c r="G2575" i="24"/>
  <c r="A2575" i="24"/>
  <c r="L2574" i="24"/>
  <c r="K2574" i="24"/>
  <c r="I2574" i="24"/>
  <c r="G2574" i="24"/>
  <c r="A2574" i="24"/>
  <c r="L2573" i="24"/>
  <c r="K2573" i="24"/>
  <c r="I2573" i="24"/>
  <c r="G2573" i="24"/>
  <c r="A2573" i="24"/>
  <c r="L2572" i="24"/>
  <c r="K2572" i="24"/>
  <c r="I2572" i="24"/>
  <c r="G2572" i="24"/>
  <c r="A2572" i="24"/>
  <c r="L2571" i="24"/>
  <c r="K2571" i="24"/>
  <c r="I2571" i="24"/>
  <c r="G2571" i="24"/>
  <c r="A2571" i="24"/>
  <c r="L2570" i="24"/>
  <c r="K2570" i="24"/>
  <c r="I2570" i="24"/>
  <c r="G2570" i="24"/>
  <c r="A2570" i="24"/>
  <c r="L2569" i="24"/>
  <c r="K2569" i="24"/>
  <c r="I2569" i="24"/>
  <c r="G2569" i="24"/>
  <c r="A2569" i="24"/>
  <c r="L2568" i="24"/>
  <c r="K2568" i="24"/>
  <c r="I2568" i="24"/>
  <c r="G2568" i="24"/>
  <c r="A2568" i="24"/>
  <c r="L2567" i="24"/>
  <c r="K2567" i="24"/>
  <c r="I2567" i="24"/>
  <c r="G2567" i="24"/>
  <c r="A2567" i="24"/>
  <c r="L2566" i="24"/>
  <c r="K2566" i="24"/>
  <c r="I2566" i="24"/>
  <c r="G2566" i="24"/>
  <c r="A2566" i="24"/>
  <c r="L2565" i="24"/>
  <c r="K2565" i="24"/>
  <c r="I2565" i="24"/>
  <c r="G2565" i="24"/>
  <c r="A2565" i="24"/>
  <c r="L2564" i="24"/>
  <c r="K2564" i="24"/>
  <c r="I2564" i="24"/>
  <c r="G2564" i="24"/>
  <c r="A2564" i="24"/>
  <c r="L2563" i="24"/>
  <c r="K2563" i="24"/>
  <c r="I2563" i="24"/>
  <c r="G2563" i="24"/>
  <c r="A2563" i="24"/>
  <c r="L2562" i="24"/>
  <c r="K2562" i="24"/>
  <c r="I2562" i="24"/>
  <c r="G2562" i="24"/>
  <c r="A2562" i="24"/>
  <c r="L2561" i="24"/>
  <c r="K2561" i="24"/>
  <c r="I2561" i="24"/>
  <c r="G2561" i="24"/>
  <c r="A2561" i="24"/>
  <c r="L2560" i="24"/>
  <c r="K2560" i="24"/>
  <c r="I2560" i="24"/>
  <c r="G2560" i="24"/>
  <c r="A2560" i="24"/>
  <c r="L2559" i="24"/>
  <c r="K2559" i="24"/>
  <c r="I2559" i="24"/>
  <c r="G2559" i="24"/>
  <c r="A2559" i="24"/>
  <c r="L2558" i="24"/>
  <c r="K2558" i="24"/>
  <c r="I2558" i="24"/>
  <c r="G2558" i="24"/>
  <c r="A2558" i="24"/>
  <c r="L2557" i="24"/>
  <c r="K2557" i="24"/>
  <c r="I2557" i="24"/>
  <c r="G2557" i="24"/>
  <c r="A2557" i="24"/>
  <c r="L2556" i="24"/>
  <c r="K2556" i="24"/>
  <c r="I2556" i="24"/>
  <c r="G2556" i="24"/>
  <c r="A2556" i="24"/>
  <c r="L2555" i="24"/>
  <c r="K2555" i="24"/>
  <c r="I2555" i="24"/>
  <c r="G2555" i="24"/>
  <c r="A2555" i="24"/>
  <c r="L2554" i="24"/>
  <c r="K2554" i="24"/>
  <c r="I2554" i="24"/>
  <c r="G2554" i="24"/>
  <c r="A2554" i="24"/>
  <c r="L2553" i="24"/>
  <c r="K2553" i="24"/>
  <c r="I2553" i="24"/>
  <c r="G2553" i="24"/>
  <c r="A2553" i="24"/>
  <c r="L2552" i="24"/>
  <c r="K2552" i="24"/>
  <c r="I2552" i="24"/>
  <c r="G2552" i="24"/>
  <c r="A2552" i="24"/>
  <c r="L2551" i="24"/>
  <c r="K2551" i="24"/>
  <c r="I2551" i="24"/>
  <c r="G2551" i="24"/>
  <c r="A2551" i="24"/>
  <c r="L2550" i="24"/>
  <c r="K2550" i="24"/>
  <c r="I2550" i="24"/>
  <c r="G2550" i="24"/>
  <c r="A2550" i="24"/>
  <c r="L2549" i="24"/>
  <c r="K2549" i="24"/>
  <c r="I2549" i="24"/>
  <c r="G2549" i="24"/>
  <c r="A2549" i="24"/>
  <c r="L2548" i="24"/>
  <c r="K2548" i="24"/>
  <c r="I2548" i="24"/>
  <c r="G2548" i="24"/>
  <c r="A2548" i="24"/>
  <c r="L2547" i="24"/>
  <c r="K2547" i="24"/>
  <c r="I2547" i="24"/>
  <c r="G2547" i="24"/>
  <c r="A2547" i="24"/>
  <c r="L2546" i="24"/>
  <c r="K2546" i="24"/>
  <c r="I2546" i="24"/>
  <c r="G2546" i="24"/>
  <c r="A2546" i="24"/>
  <c r="L2545" i="24"/>
  <c r="K2545" i="24"/>
  <c r="I2545" i="24"/>
  <c r="G2545" i="24"/>
  <c r="A2545" i="24"/>
  <c r="L2544" i="24"/>
  <c r="K2544" i="24"/>
  <c r="I2544" i="24"/>
  <c r="G2544" i="24"/>
  <c r="A2544" i="24"/>
  <c r="L2543" i="24"/>
  <c r="K2543" i="24"/>
  <c r="I2543" i="24"/>
  <c r="G2543" i="24"/>
  <c r="A2543" i="24"/>
  <c r="L2542" i="24"/>
  <c r="K2542" i="24"/>
  <c r="I2542" i="24"/>
  <c r="G2542" i="24"/>
  <c r="A2542" i="24"/>
  <c r="L2541" i="24"/>
  <c r="K2541" i="24"/>
  <c r="I2541" i="24"/>
  <c r="G2541" i="24"/>
  <c r="A2541" i="24"/>
  <c r="L2540" i="24"/>
  <c r="K2540" i="24"/>
  <c r="I2540" i="24"/>
  <c r="G2540" i="24"/>
  <c r="A2540" i="24"/>
  <c r="L2539" i="24"/>
  <c r="K2539" i="24"/>
  <c r="I2539" i="24"/>
  <c r="G2539" i="24"/>
  <c r="A2539" i="24"/>
  <c r="L2538" i="24"/>
  <c r="K2538" i="24"/>
  <c r="I2538" i="24"/>
  <c r="G2538" i="24"/>
  <c r="A2538" i="24"/>
  <c r="L2537" i="24"/>
  <c r="K2537" i="24"/>
  <c r="I2537" i="24"/>
  <c r="G2537" i="24"/>
  <c r="A2537" i="24"/>
  <c r="L2536" i="24"/>
  <c r="K2536" i="24"/>
  <c r="I2536" i="24"/>
  <c r="G2536" i="24"/>
  <c r="A2536" i="24"/>
  <c r="L2535" i="24"/>
  <c r="K2535" i="24"/>
  <c r="I2535" i="24"/>
  <c r="G2535" i="24"/>
  <c r="A2535" i="24"/>
  <c r="L2534" i="24"/>
  <c r="K2534" i="24"/>
  <c r="I2534" i="24"/>
  <c r="G2534" i="24"/>
  <c r="A2534" i="24"/>
  <c r="L2533" i="24"/>
  <c r="K2533" i="24"/>
  <c r="I2533" i="24"/>
  <c r="G2533" i="24"/>
  <c r="A2533" i="24"/>
  <c r="L2532" i="24"/>
  <c r="K2532" i="24"/>
  <c r="I2532" i="24"/>
  <c r="G2532" i="24"/>
  <c r="A2532" i="24"/>
  <c r="L2531" i="24"/>
  <c r="K2531" i="24"/>
  <c r="I2531" i="24"/>
  <c r="G2531" i="24"/>
  <c r="A2531" i="24"/>
  <c r="L2530" i="24"/>
  <c r="K2530" i="24"/>
  <c r="I2530" i="24"/>
  <c r="G2530" i="24"/>
  <c r="A2530" i="24"/>
  <c r="L2529" i="24"/>
  <c r="K2529" i="24"/>
  <c r="I2529" i="24"/>
  <c r="G2529" i="24"/>
  <c r="A2529" i="24"/>
  <c r="L2528" i="24"/>
  <c r="K2528" i="24"/>
  <c r="I2528" i="24"/>
  <c r="G2528" i="24"/>
  <c r="A2528" i="24"/>
  <c r="L2527" i="24"/>
  <c r="K2527" i="24"/>
  <c r="I2527" i="24"/>
  <c r="G2527" i="24"/>
  <c r="A2527" i="24"/>
  <c r="L2526" i="24"/>
  <c r="K2526" i="24"/>
  <c r="I2526" i="24"/>
  <c r="G2526" i="24"/>
  <c r="A2526" i="24"/>
  <c r="L2525" i="24"/>
  <c r="K2525" i="24"/>
  <c r="I2525" i="24"/>
  <c r="G2525" i="24"/>
  <c r="A2525" i="24"/>
  <c r="L2524" i="24"/>
  <c r="K2524" i="24"/>
  <c r="I2524" i="24"/>
  <c r="G2524" i="24"/>
  <c r="A2524" i="24"/>
  <c r="L2523" i="24"/>
  <c r="K2523" i="24"/>
  <c r="I2523" i="24"/>
  <c r="G2523" i="24"/>
  <c r="A2523" i="24"/>
  <c r="L2522" i="24"/>
  <c r="K2522" i="24"/>
  <c r="I2522" i="24"/>
  <c r="G2522" i="24"/>
  <c r="A2522" i="24"/>
  <c r="L2521" i="24"/>
  <c r="K2521" i="24"/>
  <c r="I2521" i="24"/>
  <c r="G2521" i="24"/>
  <c r="A2521" i="24"/>
  <c r="L2520" i="24"/>
  <c r="K2520" i="24"/>
  <c r="I2520" i="24"/>
  <c r="G2520" i="24"/>
  <c r="A2520" i="24"/>
  <c r="L2519" i="24"/>
  <c r="K2519" i="24"/>
  <c r="I2519" i="24"/>
  <c r="G2519" i="24"/>
  <c r="A2519" i="24"/>
  <c r="L2518" i="24"/>
  <c r="K2518" i="24"/>
  <c r="I2518" i="24"/>
  <c r="G2518" i="24"/>
  <c r="A2518" i="24"/>
  <c r="L2517" i="24"/>
  <c r="K2517" i="24"/>
  <c r="I2517" i="24"/>
  <c r="G2517" i="24"/>
  <c r="A2517" i="24"/>
  <c r="L2516" i="24"/>
  <c r="K2516" i="24"/>
  <c r="I2516" i="24"/>
  <c r="G2516" i="24"/>
  <c r="A2516" i="24"/>
  <c r="L2515" i="24"/>
  <c r="K2515" i="24"/>
  <c r="I2515" i="24"/>
  <c r="G2515" i="24"/>
  <c r="A2515" i="24"/>
  <c r="L2514" i="24"/>
  <c r="K2514" i="24"/>
  <c r="I2514" i="24"/>
  <c r="G2514" i="24"/>
  <c r="A2514" i="24"/>
  <c r="L2513" i="24"/>
  <c r="K2513" i="24"/>
  <c r="I2513" i="24"/>
  <c r="G2513" i="24"/>
  <c r="A2513" i="24"/>
  <c r="L2512" i="24"/>
  <c r="K2512" i="24"/>
  <c r="I2512" i="24"/>
  <c r="G2512" i="24"/>
  <c r="A2512" i="24"/>
  <c r="L2511" i="24"/>
  <c r="K2511" i="24"/>
  <c r="I2511" i="24"/>
  <c r="G2511" i="24"/>
  <c r="A2511" i="24"/>
  <c r="L2510" i="24"/>
  <c r="K2510" i="24"/>
  <c r="I2510" i="24"/>
  <c r="G2510" i="24"/>
  <c r="A2510" i="24"/>
  <c r="L2509" i="24"/>
  <c r="K2509" i="24"/>
  <c r="I2509" i="24"/>
  <c r="G2509" i="24"/>
  <c r="A2509" i="24"/>
  <c r="L2508" i="24"/>
  <c r="K2508" i="24"/>
  <c r="I2508" i="24"/>
  <c r="G2508" i="24"/>
  <c r="A2508" i="24"/>
  <c r="L2507" i="24"/>
  <c r="K2507" i="24"/>
  <c r="I2507" i="24"/>
  <c r="G2507" i="24"/>
  <c r="A2507" i="24"/>
  <c r="L2506" i="24"/>
  <c r="K2506" i="24"/>
  <c r="I2506" i="24"/>
  <c r="G2506" i="24"/>
  <c r="A2506" i="24"/>
  <c r="L2505" i="24"/>
  <c r="K2505" i="24"/>
  <c r="I2505" i="24"/>
  <c r="G2505" i="24"/>
  <c r="A2505" i="24"/>
  <c r="L2504" i="24"/>
  <c r="K2504" i="24"/>
  <c r="I2504" i="24"/>
  <c r="G2504" i="24"/>
  <c r="A2504" i="24"/>
  <c r="L2503" i="24"/>
  <c r="K2503" i="24"/>
  <c r="I2503" i="24"/>
  <c r="G2503" i="24"/>
  <c r="A2503" i="24"/>
  <c r="L2502" i="24"/>
  <c r="K2502" i="24"/>
  <c r="I2502" i="24"/>
  <c r="G2502" i="24"/>
  <c r="A2502" i="24"/>
  <c r="L2501" i="24"/>
  <c r="K2501" i="24"/>
  <c r="I2501" i="24"/>
  <c r="G2501" i="24"/>
  <c r="A2501" i="24"/>
  <c r="L2500" i="24"/>
  <c r="K2500" i="24"/>
  <c r="I2500" i="24"/>
  <c r="G2500" i="24"/>
  <c r="A2500" i="24"/>
  <c r="L2499" i="24"/>
  <c r="K2499" i="24"/>
  <c r="I2499" i="24"/>
  <c r="G2499" i="24"/>
  <c r="A2499" i="24"/>
  <c r="L2498" i="24"/>
  <c r="K2498" i="24"/>
  <c r="I2498" i="24"/>
  <c r="G2498" i="24"/>
  <c r="A2498" i="24"/>
  <c r="L2497" i="24"/>
  <c r="K2497" i="24"/>
  <c r="I2497" i="24"/>
  <c r="G2497" i="24"/>
  <c r="A2497" i="24"/>
  <c r="L2496" i="24"/>
  <c r="K2496" i="24"/>
  <c r="I2496" i="24"/>
  <c r="G2496" i="24"/>
  <c r="A2496" i="24"/>
  <c r="L2495" i="24"/>
  <c r="K2495" i="24"/>
  <c r="I2495" i="24"/>
  <c r="G2495" i="24"/>
  <c r="A2495" i="24"/>
  <c r="L2494" i="24"/>
  <c r="K2494" i="24"/>
  <c r="I2494" i="24"/>
  <c r="G2494" i="24"/>
  <c r="A2494" i="24"/>
  <c r="L2493" i="24"/>
  <c r="K2493" i="24"/>
  <c r="I2493" i="24"/>
  <c r="G2493" i="24"/>
  <c r="A2493" i="24"/>
  <c r="L2492" i="24"/>
  <c r="K2492" i="24"/>
  <c r="I2492" i="24"/>
  <c r="G2492" i="24"/>
  <c r="A2492" i="24"/>
  <c r="L2491" i="24"/>
  <c r="K2491" i="24"/>
  <c r="I2491" i="24"/>
  <c r="G2491" i="24"/>
  <c r="A2491" i="24"/>
  <c r="L2490" i="24"/>
  <c r="K2490" i="24"/>
  <c r="I2490" i="24"/>
  <c r="G2490" i="24"/>
  <c r="A2490" i="24"/>
  <c r="L2489" i="24"/>
  <c r="K2489" i="24"/>
  <c r="I2489" i="24"/>
  <c r="G2489" i="24"/>
  <c r="A2489" i="24"/>
  <c r="L2488" i="24"/>
  <c r="K2488" i="24"/>
  <c r="I2488" i="24"/>
  <c r="G2488" i="24"/>
  <c r="A2488" i="24"/>
  <c r="L2487" i="24"/>
  <c r="K2487" i="24"/>
  <c r="I2487" i="24"/>
  <c r="G2487" i="24"/>
  <c r="A2487" i="24"/>
  <c r="L2486" i="24"/>
  <c r="K2486" i="24"/>
  <c r="I2486" i="24"/>
  <c r="G2486" i="24"/>
  <c r="A2486" i="24"/>
  <c r="L2485" i="24"/>
  <c r="K2485" i="24"/>
  <c r="I2485" i="24"/>
  <c r="G2485" i="24"/>
  <c r="A2485" i="24"/>
  <c r="L2484" i="24"/>
  <c r="K2484" i="24"/>
  <c r="I2484" i="24"/>
  <c r="G2484" i="24"/>
  <c r="A2484" i="24"/>
  <c r="L2483" i="24"/>
  <c r="K2483" i="24"/>
  <c r="I2483" i="24"/>
  <c r="G2483" i="24"/>
  <c r="A2483" i="24"/>
  <c r="L2482" i="24"/>
  <c r="K2482" i="24"/>
  <c r="I2482" i="24"/>
  <c r="G2482" i="24"/>
  <c r="A2482" i="24"/>
  <c r="L2481" i="24"/>
  <c r="K2481" i="24"/>
  <c r="I2481" i="24"/>
  <c r="G2481" i="24"/>
  <c r="A2481" i="24"/>
  <c r="L2480" i="24"/>
  <c r="K2480" i="24"/>
  <c r="I2480" i="24"/>
  <c r="G2480" i="24"/>
  <c r="A2480" i="24"/>
  <c r="L2479" i="24"/>
  <c r="K2479" i="24"/>
  <c r="I2479" i="24"/>
  <c r="G2479" i="24"/>
  <c r="A2479" i="24"/>
  <c r="L2478" i="24"/>
  <c r="K2478" i="24"/>
  <c r="I2478" i="24"/>
  <c r="G2478" i="24"/>
  <c r="A2478" i="24"/>
  <c r="L2477" i="24"/>
  <c r="K2477" i="24"/>
  <c r="I2477" i="24"/>
  <c r="G2477" i="24"/>
  <c r="A2477" i="24"/>
  <c r="L2476" i="24"/>
  <c r="K2476" i="24"/>
  <c r="I2476" i="24"/>
  <c r="G2476" i="24"/>
  <c r="A2476" i="24"/>
  <c r="L2475" i="24"/>
  <c r="K2475" i="24"/>
  <c r="I2475" i="24"/>
  <c r="G2475" i="24"/>
  <c r="A2475" i="24"/>
  <c r="L2474" i="24"/>
  <c r="K2474" i="24"/>
  <c r="I2474" i="24"/>
  <c r="G2474" i="24"/>
  <c r="A2474" i="24"/>
  <c r="L2473" i="24"/>
  <c r="K2473" i="24"/>
  <c r="I2473" i="24"/>
  <c r="G2473" i="24"/>
  <c r="A2473" i="24"/>
  <c r="L2472" i="24"/>
  <c r="K2472" i="24"/>
  <c r="I2472" i="24"/>
  <c r="G2472" i="24"/>
  <c r="A2472" i="24"/>
  <c r="L2471" i="24"/>
  <c r="K2471" i="24"/>
  <c r="I2471" i="24"/>
  <c r="G2471" i="24"/>
  <c r="A2471" i="24"/>
  <c r="L2470" i="24"/>
  <c r="K2470" i="24"/>
  <c r="I2470" i="24"/>
  <c r="G2470" i="24"/>
  <c r="A2470" i="24"/>
  <c r="L2469" i="24"/>
  <c r="K2469" i="24"/>
  <c r="I2469" i="24"/>
  <c r="G2469" i="24"/>
  <c r="A2469" i="24"/>
  <c r="L2468" i="24"/>
  <c r="K2468" i="24"/>
  <c r="I2468" i="24"/>
  <c r="G2468" i="24"/>
  <c r="A2468" i="24"/>
  <c r="L2467" i="24"/>
  <c r="K2467" i="24"/>
  <c r="I2467" i="24"/>
  <c r="G2467" i="24"/>
  <c r="A2467" i="24"/>
  <c r="L2466" i="24"/>
  <c r="K2466" i="24"/>
  <c r="I2466" i="24"/>
  <c r="G2466" i="24"/>
  <c r="A2466" i="24"/>
  <c r="L2465" i="24"/>
  <c r="K2465" i="24"/>
  <c r="I2465" i="24"/>
  <c r="G2465" i="24"/>
  <c r="A2465" i="24"/>
  <c r="L2464" i="24"/>
  <c r="K2464" i="24"/>
  <c r="I2464" i="24"/>
  <c r="G2464" i="24"/>
  <c r="A2464" i="24"/>
  <c r="L2463" i="24"/>
  <c r="K2463" i="24"/>
  <c r="I2463" i="24"/>
  <c r="G2463" i="24"/>
  <c r="A2463" i="24"/>
  <c r="L2462" i="24"/>
  <c r="K2462" i="24"/>
  <c r="I2462" i="24"/>
  <c r="G2462" i="24"/>
  <c r="A2462" i="24"/>
  <c r="L2461" i="24"/>
  <c r="K2461" i="24"/>
  <c r="I2461" i="24"/>
  <c r="G2461" i="24"/>
  <c r="A2461" i="24"/>
  <c r="L2460" i="24"/>
  <c r="K2460" i="24"/>
  <c r="I2460" i="24"/>
  <c r="G2460" i="24"/>
  <c r="A2460" i="24"/>
  <c r="L2459" i="24"/>
  <c r="K2459" i="24"/>
  <c r="I2459" i="24"/>
  <c r="G2459" i="24"/>
  <c r="A2459" i="24"/>
  <c r="L2458" i="24"/>
  <c r="K2458" i="24"/>
  <c r="I2458" i="24"/>
  <c r="G2458" i="24"/>
  <c r="A2458" i="24"/>
  <c r="L2457" i="24"/>
  <c r="K2457" i="24"/>
  <c r="I2457" i="24"/>
  <c r="G2457" i="24"/>
  <c r="A2457" i="24"/>
  <c r="L2456" i="24"/>
  <c r="K2456" i="24"/>
  <c r="I2456" i="24"/>
  <c r="G2456" i="24"/>
  <c r="A2456" i="24"/>
  <c r="L2455" i="24"/>
  <c r="K2455" i="24"/>
  <c r="I2455" i="24"/>
  <c r="G2455" i="24"/>
  <c r="A2455" i="24"/>
  <c r="L2454" i="24"/>
  <c r="K2454" i="24"/>
  <c r="I2454" i="24"/>
  <c r="G2454" i="24"/>
  <c r="A2454" i="24"/>
  <c r="L2453" i="24"/>
  <c r="K2453" i="24"/>
  <c r="I2453" i="24"/>
  <c r="G2453" i="24"/>
  <c r="A2453" i="24"/>
  <c r="L2452" i="24"/>
  <c r="K2452" i="24"/>
  <c r="I2452" i="24"/>
  <c r="G2452" i="24"/>
  <c r="A2452" i="24"/>
  <c r="L2451" i="24"/>
  <c r="K2451" i="24"/>
  <c r="I2451" i="24"/>
  <c r="G2451" i="24"/>
  <c r="A2451" i="24"/>
  <c r="L2450" i="24"/>
  <c r="K2450" i="24"/>
  <c r="I2450" i="24"/>
  <c r="G2450" i="24"/>
  <c r="A2450" i="24"/>
  <c r="L2449" i="24"/>
  <c r="K2449" i="24"/>
  <c r="I2449" i="24"/>
  <c r="G2449" i="24"/>
  <c r="A2449" i="24"/>
  <c r="L2448" i="24"/>
  <c r="K2448" i="24"/>
  <c r="I2448" i="24"/>
  <c r="G2448" i="24"/>
  <c r="A2448" i="24"/>
  <c r="L2447" i="24"/>
  <c r="K2447" i="24"/>
  <c r="I2447" i="24"/>
  <c r="G2447" i="24"/>
  <c r="A2447" i="24"/>
  <c r="L2446" i="24"/>
  <c r="K2446" i="24"/>
  <c r="I2446" i="24"/>
  <c r="G2446" i="24"/>
  <c r="A2446" i="24"/>
  <c r="L2445" i="24"/>
  <c r="K2445" i="24"/>
  <c r="I2445" i="24"/>
  <c r="G2445" i="24"/>
  <c r="A2445" i="24"/>
  <c r="L2444" i="24"/>
  <c r="K2444" i="24"/>
  <c r="I2444" i="24"/>
  <c r="G2444" i="24"/>
  <c r="A2444" i="24"/>
  <c r="L2443" i="24"/>
  <c r="K2443" i="24"/>
  <c r="I2443" i="24"/>
  <c r="G2443" i="24"/>
  <c r="A2443" i="24"/>
  <c r="L2442" i="24"/>
  <c r="K2442" i="24"/>
  <c r="I2442" i="24"/>
  <c r="G2442" i="24"/>
  <c r="A2442" i="24"/>
  <c r="L2441" i="24"/>
  <c r="K2441" i="24"/>
  <c r="I2441" i="24"/>
  <c r="G2441" i="24"/>
  <c r="A2441" i="24"/>
  <c r="L2440" i="24"/>
  <c r="K2440" i="24"/>
  <c r="I2440" i="24"/>
  <c r="G2440" i="24"/>
  <c r="A2440" i="24"/>
  <c r="L2439" i="24"/>
  <c r="K2439" i="24"/>
  <c r="I2439" i="24"/>
  <c r="G2439" i="24"/>
  <c r="A2439" i="24"/>
  <c r="L2438" i="24"/>
  <c r="K2438" i="24"/>
  <c r="I2438" i="24"/>
  <c r="G2438" i="24"/>
  <c r="A2438" i="24"/>
  <c r="L2437" i="24"/>
  <c r="K2437" i="24"/>
  <c r="I2437" i="24"/>
  <c r="G2437" i="24"/>
  <c r="A2437" i="24"/>
  <c r="L2436" i="24"/>
  <c r="K2436" i="24"/>
  <c r="I2436" i="24"/>
  <c r="G2436" i="24"/>
  <c r="A2436" i="24"/>
  <c r="L2435" i="24"/>
  <c r="K2435" i="24"/>
  <c r="I2435" i="24"/>
  <c r="G2435" i="24"/>
  <c r="A2435" i="24"/>
  <c r="L2434" i="24"/>
  <c r="K2434" i="24"/>
  <c r="I2434" i="24"/>
  <c r="G2434" i="24"/>
  <c r="A2434" i="24"/>
  <c r="L2433" i="24"/>
  <c r="K2433" i="24"/>
  <c r="I2433" i="24"/>
  <c r="G2433" i="24"/>
  <c r="A2433" i="24"/>
  <c r="L2432" i="24"/>
  <c r="K2432" i="24"/>
  <c r="I2432" i="24"/>
  <c r="G2432" i="24"/>
  <c r="A2432" i="24"/>
  <c r="L2431" i="24"/>
  <c r="K2431" i="24"/>
  <c r="I2431" i="24"/>
  <c r="G2431" i="24"/>
  <c r="A2431" i="24"/>
  <c r="L2430" i="24"/>
  <c r="K2430" i="24"/>
  <c r="I2430" i="24"/>
  <c r="G2430" i="24"/>
  <c r="A2430" i="24"/>
  <c r="L2429" i="24"/>
  <c r="K2429" i="24"/>
  <c r="I2429" i="24"/>
  <c r="G2429" i="24"/>
  <c r="A2429" i="24"/>
  <c r="L2428" i="24"/>
  <c r="K2428" i="24"/>
  <c r="I2428" i="24"/>
  <c r="G2428" i="24"/>
  <c r="A2428" i="24"/>
  <c r="L2427" i="24"/>
  <c r="K2427" i="24"/>
  <c r="I2427" i="24"/>
  <c r="G2427" i="24"/>
  <c r="A2427" i="24"/>
  <c r="L2426" i="24"/>
  <c r="K2426" i="24"/>
  <c r="I2426" i="24"/>
  <c r="G2426" i="24"/>
  <c r="A2426" i="24"/>
  <c r="L2425" i="24"/>
  <c r="K2425" i="24"/>
  <c r="I2425" i="24"/>
  <c r="G2425" i="24"/>
  <c r="A2425" i="24"/>
  <c r="L2424" i="24"/>
  <c r="K2424" i="24"/>
  <c r="I2424" i="24"/>
  <c r="G2424" i="24"/>
  <c r="A2424" i="24"/>
  <c r="L2423" i="24"/>
  <c r="K2423" i="24"/>
  <c r="I2423" i="24"/>
  <c r="G2423" i="24"/>
  <c r="A2423" i="24"/>
  <c r="L2422" i="24"/>
  <c r="K2422" i="24"/>
  <c r="I2422" i="24"/>
  <c r="G2422" i="24"/>
  <c r="A2422" i="24"/>
  <c r="L2421" i="24"/>
  <c r="K2421" i="24"/>
  <c r="I2421" i="24"/>
  <c r="G2421" i="24"/>
  <c r="A2421" i="24"/>
  <c r="L2420" i="24"/>
  <c r="K2420" i="24"/>
  <c r="I2420" i="24"/>
  <c r="G2420" i="24"/>
  <c r="A2420" i="24"/>
  <c r="L2419" i="24"/>
  <c r="K2419" i="24"/>
  <c r="I2419" i="24"/>
  <c r="G2419" i="24"/>
  <c r="A2419" i="24"/>
  <c r="L2418" i="24"/>
  <c r="K2418" i="24"/>
  <c r="I2418" i="24"/>
  <c r="G2418" i="24"/>
  <c r="A2418" i="24"/>
  <c r="L2417" i="24"/>
  <c r="K2417" i="24"/>
  <c r="I2417" i="24"/>
  <c r="G2417" i="24"/>
  <c r="A2417" i="24"/>
  <c r="L2416" i="24"/>
  <c r="K2416" i="24"/>
  <c r="I2416" i="24"/>
  <c r="G2416" i="24"/>
  <c r="A2416" i="24"/>
  <c r="L2415" i="24"/>
  <c r="K2415" i="24"/>
  <c r="I2415" i="24"/>
  <c r="G2415" i="24"/>
  <c r="A2415" i="24"/>
  <c r="L2414" i="24"/>
  <c r="K2414" i="24"/>
  <c r="I2414" i="24"/>
  <c r="G2414" i="24"/>
  <c r="A2414" i="24"/>
  <c r="L2413" i="24"/>
  <c r="K2413" i="24"/>
  <c r="I2413" i="24"/>
  <c r="G2413" i="24"/>
  <c r="A2413" i="24"/>
  <c r="L2412" i="24"/>
  <c r="K2412" i="24"/>
  <c r="I2412" i="24"/>
  <c r="G2412" i="24"/>
  <c r="A2412" i="24"/>
  <c r="L2411" i="24"/>
  <c r="K2411" i="24"/>
  <c r="I2411" i="24"/>
  <c r="G2411" i="24"/>
  <c r="A2411" i="24"/>
  <c r="L2410" i="24"/>
  <c r="K2410" i="24"/>
  <c r="I2410" i="24"/>
  <c r="G2410" i="24"/>
  <c r="A2410" i="24"/>
  <c r="L2409" i="24"/>
  <c r="K2409" i="24"/>
  <c r="I2409" i="24"/>
  <c r="G2409" i="24"/>
  <c r="A2409" i="24"/>
  <c r="L2408" i="24"/>
  <c r="K2408" i="24"/>
  <c r="I2408" i="24"/>
  <c r="G2408" i="24"/>
  <c r="A2408" i="24"/>
  <c r="L2407" i="24"/>
  <c r="K2407" i="24"/>
  <c r="I2407" i="24"/>
  <c r="G2407" i="24"/>
  <c r="A2407" i="24"/>
  <c r="L2406" i="24"/>
  <c r="K2406" i="24"/>
  <c r="I2406" i="24"/>
  <c r="G2406" i="24"/>
  <c r="A2406" i="24"/>
  <c r="L2405" i="24"/>
  <c r="K2405" i="24"/>
  <c r="I2405" i="24"/>
  <c r="G2405" i="24"/>
  <c r="A2405" i="24"/>
  <c r="L2404" i="24"/>
  <c r="K2404" i="24"/>
  <c r="I2404" i="24"/>
  <c r="G2404" i="24"/>
  <c r="A2404" i="24"/>
  <c r="L2403" i="24"/>
  <c r="K2403" i="24"/>
  <c r="I2403" i="24"/>
  <c r="G2403" i="24"/>
  <c r="A2403" i="24"/>
  <c r="L2402" i="24"/>
  <c r="K2402" i="24"/>
  <c r="I2402" i="24"/>
  <c r="G2402" i="24"/>
  <c r="A2402" i="24"/>
  <c r="L2401" i="24"/>
  <c r="K2401" i="24"/>
  <c r="I2401" i="24"/>
  <c r="G2401" i="24"/>
  <c r="A2401" i="24"/>
  <c r="L2400" i="24"/>
  <c r="K2400" i="24"/>
  <c r="I2400" i="24"/>
  <c r="G2400" i="24"/>
  <c r="A2400" i="24"/>
  <c r="L2399" i="24"/>
  <c r="K2399" i="24"/>
  <c r="I2399" i="24"/>
  <c r="G2399" i="24"/>
  <c r="A2399" i="24"/>
  <c r="L2398" i="24"/>
  <c r="K2398" i="24"/>
  <c r="I2398" i="24"/>
  <c r="G2398" i="24"/>
  <c r="A2398" i="24"/>
  <c r="L2397" i="24"/>
  <c r="K2397" i="24"/>
  <c r="I2397" i="24"/>
  <c r="G2397" i="24"/>
  <c r="A2397" i="24"/>
  <c r="L2396" i="24"/>
  <c r="K2396" i="24"/>
  <c r="I2396" i="24"/>
  <c r="G2396" i="24"/>
  <c r="A2396" i="24"/>
  <c r="L2395" i="24"/>
  <c r="K2395" i="24"/>
  <c r="I2395" i="24"/>
  <c r="G2395" i="24"/>
  <c r="A2395" i="24"/>
  <c r="L2394" i="24"/>
  <c r="K2394" i="24"/>
  <c r="I2394" i="24"/>
  <c r="G2394" i="24"/>
  <c r="A2394" i="24"/>
  <c r="L2393" i="24"/>
  <c r="K2393" i="24"/>
  <c r="I2393" i="24"/>
  <c r="G2393" i="24"/>
  <c r="A2393" i="24"/>
  <c r="L2392" i="24"/>
  <c r="K2392" i="24"/>
  <c r="I2392" i="24"/>
  <c r="G2392" i="24"/>
  <c r="A2392" i="24"/>
  <c r="L2391" i="24"/>
  <c r="K2391" i="24"/>
  <c r="I2391" i="24"/>
  <c r="G2391" i="24"/>
  <c r="A2391" i="24"/>
  <c r="L2390" i="24"/>
  <c r="K2390" i="24"/>
  <c r="I2390" i="24"/>
  <c r="G2390" i="24"/>
  <c r="A2390" i="24"/>
  <c r="L2389" i="24"/>
  <c r="K2389" i="24"/>
  <c r="I2389" i="24"/>
  <c r="G2389" i="24"/>
  <c r="A2389" i="24"/>
  <c r="L2388" i="24"/>
  <c r="K2388" i="24"/>
  <c r="I2388" i="24"/>
  <c r="G2388" i="24"/>
  <c r="A2388" i="24"/>
  <c r="L2387" i="24"/>
  <c r="K2387" i="24"/>
  <c r="I2387" i="24"/>
  <c r="G2387" i="24"/>
  <c r="A2387" i="24"/>
  <c r="L2386" i="24"/>
  <c r="K2386" i="24"/>
  <c r="I2386" i="24"/>
  <c r="G2386" i="24"/>
  <c r="A2386" i="24"/>
  <c r="L2385" i="24"/>
  <c r="K2385" i="24"/>
  <c r="I2385" i="24"/>
  <c r="G2385" i="24"/>
  <c r="A2385" i="24"/>
  <c r="L2384" i="24"/>
  <c r="K2384" i="24"/>
  <c r="I2384" i="24"/>
  <c r="G2384" i="24"/>
  <c r="A2384" i="24"/>
  <c r="L2383" i="24"/>
  <c r="K2383" i="24"/>
  <c r="I2383" i="24"/>
  <c r="G2383" i="24"/>
  <c r="A2383" i="24"/>
  <c r="L2382" i="24"/>
  <c r="K2382" i="24"/>
  <c r="I2382" i="24"/>
  <c r="G2382" i="24"/>
  <c r="A2382" i="24"/>
  <c r="L2381" i="24"/>
  <c r="K2381" i="24"/>
  <c r="I2381" i="24"/>
  <c r="G2381" i="24"/>
  <c r="A2381" i="24"/>
  <c r="L2380" i="24"/>
  <c r="K2380" i="24"/>
  <c r="I2380" i="24"/>
  <c r="G2380" i="24"/>
  <c r="A2380" i="24"/>
  <c r="L2379" i="24"/>
  <c r="K2379" i="24"/>
  <c r="I2379" i="24"/>
  <c r="G2379" i="24"/>
  <c r="A2379" i="24"/>
  <c r="L2378" i="24"/>
  <c r="K2378" i="24"/>
  <c r="I2378" i="24"/>
  <c r="G2378" i="24"/>
  <c r="A2378" i="24"/>
  <c r="L2377" i="24"/>
  <c r="K2377" i="24"/>
  <c r="I2377" i="24"/>
  <c r="G2377" i="24"/>
  <c r="A2377" i="24"/>
  <c r="L2376" i="24"/>
  <c r="K2376" i="24"/>
  <c r="I2376" i="24"/>
  <c r="G2376" i="24"/>
  <c r="A2376" i="24"/>
  <c r="L2375" i="24"/>
  <c r="K2375" i="24"/>
  <c r="I2375" i="24"/>
  <c r="G2375" i="24"/>
  <c r="A2375" i="24"/>
  <c r="L2374" i="24"/>
  <c r="K2374" i="24"/>
  <c r="I2374" i="24"/>
  <c r="G2374" i="24"/>
  <c r="A2374" i="24"/>
  <c r="L2373" i="24"/>
  <c r="K2373" i="24"/>
  <c r="I2373" i="24"/>
  <c r="G2373" i="24"/>
  <c r="A2373" i="24"/>
  <c r="L2372" i="24"/>
  <c r="K2372" i="24"/>
  <c r="I2372" i="24"/>
  <c r="G2372" i="24"/>
  <c r="A2372" i="24"/>
  <c r="L2371" i="24"/>
  <c r="K2371" i="24"/>
  <c r="I2371" i="24"/>
  <c r="G2371" i="24"/>
  <c r="A2371" i="24"/>
  <c r="L2370" i="24"/>
  <c r="K2370" i="24"/>
  <c r="I2370" i="24"/>
  <c r="G2370" i="24"/>
  <c r="A2370" i="24"/>
  <c r="L2369" i="24"/>
  <c r="K2369" i="24"/>
  <c r="I2369" i="24"/>
  <c r="G2369" i="24"/>
  <c r="A2369" i="24"/>
  <c r="L2368" i="24"/>
  <c r="K2368" i="24"/>
  <c r="I2368" i="24"/>
  <c r="G2368" i="24"/>
  <c r="A2368" i="24"/>
  <c r="L2367" i="24"/>
  <c r="K2367" i="24"/>
  <c r="I2367" i="24"/>
  <c r="G2367" i="24"/>
  <c r="A2367" i="24"/>
  <c r="L2366" i="24"/>
  <c r="K2366" i="24"/>
  <c r="I2366" i="24"/>
  <c r="G2366" i="24"/>
  <c r="A2366" i="24"/>
  <c r="L2365" i="24"/>
  <c r="K2365" i="24"/>
  <c r="I2365" i="24"/>
  <c r="G2365" i="24"/>
  <c r="A2365" i="24"/>
  <c r="L2364" i="24"/>
  <c r="K2364" i="24"/>
  <c r="I2364" i="24"/>
  <c r="G2364" i="24"/>
  <c r="A2364" i="24"/>
  <c r="L2363" i="24"/>
  <c r="K2363" i="24"/>
  <c r="I2363" i="24"/>
  <c r="G2363" i="24"/>
  <c r="A2363" i="24"/>
  <c r="L2362" i="24"/>
  <c r="K2362" i="24"/>
  <c r="I2362" i="24"/>
  <c r="G2362" i="24"/>
  <c r="A2362" i="24"/>
  <c r="L2361" i="24"/>
  <c r="K2361" i="24"/>
  <c r="I2361" i="24"/>
  <c r="G2361" i="24"/>
  <c r="A2361" i="24"/>
  <c r="L2360" i="24"/>
  <c r="K2360" i="24"/>
  <c r="I2360" i="24"/>
  <c r="G2360" i="24"/>
  <c r="A2360" i="24"/>
  <c r="L2359" i="24"/>
  <c r="K2359" i="24"/>
  <c r="I2359" i="24"/>
  <c r="G2359" i="24"/>
  <c r="A2359" i="24"/>
  <c r="L2358" i="24"/>
  <c r="K2358" i="24"/>
  <c r="I2358" i="24"/>
  <c r="G2358" i="24"/>
  <c r="A2358" i="24"/>
  <c r="L2357" i="24"/>
  <c r="K2357" i="24"/>
  <c r="I2357" i="24"/>
  <c r="G2357" i="24"/>
  <c r="A2357" i="24"/>
  <c r="L2356" i="24"/>
  <c r="K2356" i="24"/>
  <c r="I2356" i="24"/>
  <c r="G2356" i="24"/>
  <c r="A2356" i="24"/>
  <c r="L2355" i="24"/>
  <c r="K2355" i="24"/>
  <c r="I2355" i="24"/>
  <c r="G2355" i="24"/>
  <c r="A2355" i="24"/>
  <c r="L2354" i="24"/>
  <c r="K2354" i="24"/>
  <c r="I2354" i="24"/>
  <c r="G2354" i="24"/>
  <c r="A2354" i="24"/>
  <c r="L2353" i="24"/>
  <c r="K2353" i="24"/>
  <c r="I2353" i="24"/>
  <c r="G2353" i="24"/>
  <c r="A2353" i="24"/>
  <c r="L2352" i="24"/>
  <c r="K2352" i="24"/>
  <c r="I2352" i="24"/>
  <c r="G2352" i="24"/>
  <c r="A2352" i="24"/>
  <c r="L2351" i="24"/>
  <c r="K2351" i="24"/>
  <c r="I2351" i="24"/>
  <c r="G2351" i="24"/>
  <c r="A2351" i="24"/>
  <c r="L2350" i="24"/>
  <c r="K2350" i="24"/>
  <c r="I2350" i="24"/>
  <c r="G2350" i="24"/>
  <c r="A2350" i="24"/>
  <c r="L2349" i="24"/>
  <c r="K2349" i="24"/>
  <c r="I2349" i="24"/>
  <c r="G2349" i="24"/>
  <c r="A2349" i="24"/>
  <c r="L2348" i="24"/>
  <c r="K2348" i="24"/>
  <c r="I2348" i="24"/>
  <c r="G2348" i="24"/>
  <c r="A2348" i="24"/>
  <c r="L2347" i="24"/>
  <c r="K2347" i="24"/>
  <c r="I2347" i="24"/>
  <c r="G2347" i="24"/>
  <c r="A2347" i="24"/>
  <c r="L2346" i="24"/>
  <c r="K2346" i="24"/>
  <c r="I2346" i="24"/>
  <c r="G2346" i="24"/>
  <c r="A2346" i="24"/>
  <c r="L2345" i="24"/>
  <c r="K2345" i="24"/>
  <c r="I2345" i="24"/>
  <c r="G2345" i="24"/>
  <c r="A2345" i="24"/>
  <c r="L2344" i="24"/>
  <c r="K2344" i="24"/>
  <c r="I2344" i="24"/>
  <c r="G2344" i="24"/>
  <c r="A2344" i="24"/>
  <c r="L2343" i="24"/>
  <c r="K2343" i="24"/>
  <c r="I2343" i="24"/>
  <c r="G2343" i="24"/>
  <c r="A2343" i="24"/>
  <c r="L2342" i="24"/>
  <c r="K2342" i="24"/>
  <c r="I2342" i="24"/>
  <c r="G2342" i="24"/>
  <c r="A2342" i="24"/>
  <c r="L2341" i="24"/>
  <c r="K2341" i="24"/>
  <c r="I2341" i="24"/>
  <c r="G2341" i="24"/>
  <c r="A2341" i="24"/>
  <c r="L2340" i="24"/>
  <c r="K2340" i="24"/>
  <c r="I2340" i="24"/>
  <c r="G2340" i="24"/>
  <c r="A2340" i="24"/>
  <c r="L2339" i="24"/>
  <c r="K2339" i="24"/>
  <c r="I2339" i="24"/>
  <c r="G2339" i="24"/>
  <c r="A2339" i="24"/>
  <c r="L2338" i="24"/>
  <c r="K2338" i="24"/>
  <c r="I2338" i="24"/>
  <c r="G2338" i="24"/>
  <c r="A2338" i="24"/>
  <c r="L2337" i="24"/>
  <c r="K2337" i="24"/>
  <c r="I2337" i="24"/>
  <c r="G2337" i="24"/>
  <c r="A2337" i="24"/>
  <c r="L2336" i="24"/>
  <c r="K2336" i="24"/>
  <c r="I2336" i="24"/>
  <c r="G2336" i="24"/>
  <c r="A2336" i="24"/>
  <c r="L2335" i="24"/>
  <c r="K2335" i="24"/>
  <c r="I2335" i="24"/>
  <c r="G2335" i="24"/>
  <c r="A2335" i="24"/>
  <c r="L2334" i="24"/>
  <c r="K2334" i="24"/>
  <c r="I2334" i="24"/>
  <c r="G2334" i="24"/>
  <c r="A2334" i="24"/>
  <c r="L2333" i="24"/>
  <c r="K2333" i="24"/>
  <c r="I2333" i="24"/>
  <c r="G2333" i="24"/>
  <c r="A2333" i="24"/>
  <c r="L2332" i="24"/>
  <c r="K2332" i="24"/>
  <c r="I2332" i="24"/>
  <c r="G2332" i="24"/>
  <c r="A2332" i="24"/>
  <c r="L2331" i="24"/>
  <c r="K2331" i="24"/>
  <c r="I2331" i="24"/>
  <c r="G2331" i="24"/>
  <c r="A2331" i="24"/>
  <c r="L2330" i="24"/>
  <c r="K2330" i="24"/>
  <c r="I2330" i="24"/>
  <c r="G2330" i="24"/>
  <c r="A2330" i="24"/>
  <c r="L2329" i="24"/>
  <c r="K2329" i="24"/>
  <c r="I2329" i="24"/>
  <c r="G2329" i="24"/>
  <c r="A2329" i="24"/>
  <c r="L2328" i="24"/>
  <c r="K2328" i="24"/>
  <c r="I2328" i="24"/>
  <c r="G2328" i="24"/>
  <c r="A2328" i="24"/>
  <c r="L2327" i="24"/>
  <c r="K2327" i="24"/>
  <c r="I2327" i="24"/>
  <c r="G2327" i="24"/>
  <c r="A2327" i="24"/>
  <c r="L2326" i="24"/>
  <c r="K2326" i="24"/>
  <c r="I2326" i="24"/>
  <c r="G2326" i="24"/>
  <c r="A2326" i="24"/>
  <c r="L2325" i="24"/>
  <c r="K2325" i="24"/>
  <c r="I2325" i="24"/>
  <c r="G2325" i="24"/>
  <c r="A2325" i="24"/>
  <c r="L2324" i="24"/>
  <c r="K2324" i="24"/>
  <c r="I2324" i="24"/>
  <c r="G2324" i="24"/>
  <c r="A2324" i="24"/>
  <c r="L2323" i="24"/>
  <c r="K2323" i="24"/>
  <c r="I2323" i="24"/>
  <c r="G2323" i="24"/>
  <c r="A2323" i="24"/>
  <c r="L2322" i="24"/>
  <c r="K2322" i="24"/>
  <c r="I2322" i="24"/>
  <c r="G2322" i="24"/>
  <c r="A2322" i="24"/>
  <c r="L2321" i="24"/>
  <c r="K2321" i="24"/>
  <c r="I2321" i="24"/>
  <c r="G2321" i="24"/>
  <c r="A2321" i="24"/>
  <c r="L2320" i="24"/>
  <c r="K2320" i="24"/>
  <c r="I2320" i="24"/>
  <c r="G2320" i="24"/>
  <c r="A2320" i="24"/>
  <c r="L2319" i="24"/>
  <c r="K2319" i="24"/>
  <c r="I2319" i="24"/>
  <c r="G2319" i="24"/>
  <c r="A2319" i="24"/>
  <c r="L2318" i="24"/>
  <c r="K2318" i="24"/>
  <c r="I2318" i="24"/>
  <c r="G2318" i="24"/>
  <c r="A2318" i="24"/>
  <c r="L2317" i="24"/>
  <c r="K2317" i="24"/>
  <c r="I2317" i="24"/>
  <c r="G2317" i="24"/>
  <c r="A2317" i="24"/>
  <c r="L2316" i="24"/>
  <c r="K2316" i="24"/>
  <c r="I2316" i="24"/>
  <c r="G2316" i="24"/>
  <c r="A2316" i="24"/>
  <c r="L2315" i="24"/>
  <c r="K2315" i="24"/>
  <c r="I2315" i="24"/>
  <c r="G2315" i="24"/>
  <c r="A2315" i="24"/>
  <c r="L2314" i="24"/>
  <c r="K2314" i="24"/>
  <c r="I2314" i="24"/>
  <c r="G2314" i="24"/>
  <c r="A2314" i="24"/>
  <c r="L2313" i="24"/>
  <c r="K2313" i="24"/>
  <c r="I2313" i="24"/>
  <c r="G2313" i="24"/>
  <c r="A2313" i="24"/>
  <c r="L2312" i="24"/>
  <c r="K2312" i="24"/>
  <c r="I2312" i="24"/>
  <c r="G2312" i="24"/>
  <c r="A2312" i="24"/>
  <c r="L2311" i="24"/>
  <c r="K2311" i="24"/>
  <c r="I2311" i="24"/>
  <c r="G2311" i="24"/>
  <c r="A2311" i="24"/>
  <c r="L2310" i="24"/>
  <c r="K2310" i="24"/>
  <c r="I2310" i="24"/>
  <c r="G2310" i="24"/>
  <c r="A2310" i="24"/>
  <c r="L2309" i="24"/>
  <c r="K2309" i="24"/>
  <c r="I2309" i="24"/>
  <c r="G2309" i="24"/>
  <c r="A2309" i="24"/>
  <c r="L2308" i="24"/>
  <c r="K2308" i="24"/>
  <c r="I2308" i="24"/>
  <c r="G2308" i="24"/>
  <c r="A2308" i="24"/>
  <c r="L2307" i="24"/>
  <c r="K2307" i="24"/>
  <c r="I2307" i="24"/>
  <c r="G2307" i="24"/>
  <c r="A2307" i="24"/>
  <c r="L2306" i="24"/>
  <c r="K2306" i="24"/>
  <c r="I2306" i="24"/>
  <c r="G2306" i="24"/>
  <c r="A2306" i="24"/>
  <c r="L2305" i="24"/>
  <c r="K2305" i="24"/>
  <c r="I2305" i="24"/>
  <c r="G2305" i="24"/>
  <c r="A2305" i="24"/>
  <c r="L2304" i="24"/>
  <c r="K2304" i="24"/>
  <c r="I2304" i="24"/>
  <c r="G2304" i="24"/>
  <c r="A2304" i="24"/>
  <c r="L2303" i="24"/>
  <c r="K2303" i="24"/>
  <c r="I2303" i="24"/>
  <c r="G2303" i="24"/>
  <c r="A2303" i="24"/>
  <c r="L2302" i="24"/>
  <c r="K2302" i="24"/>
  <c r="I2302" i="24"/>
  <c r="G2302" i="24"/>
  <c r="A2302" i="24"/>
  <c r="L2301" i="24"/>
  <c r="K2301" i="24"/>
  <c r="I2301" i="24"/>
  <c r="G2301" i="24"/>
  <c r="A2301" i="24"/>
  <c r="L2300" i="24"/>
  <c r="K2300" i="24"/>
  <c r="I2300" i="24"/>
  <c r="G2300" i="24"/>
  <c r="A2300" i="24"/>
  <c r="L2299" i="24"/>
  <c r="K2299" i="24"/>
  <c r="I2299" i="24"/>
  <c r="G2299" i="24"/>
  <c r="A2299" i="24"/>
  <c r="L2298" i="24"/>
  <c r="K2298" i="24"/>
  <c r="I2298" i="24"/>
  <c r="G2298" i="24"/>
  <c r="A2298" i="24"/>
  <c r="L2297" i="24"/>
  <c r="K2297" i="24"/>
  <c r="I2297" i="24"/>
  <c r="G2297" i="24"/>
  <c r="A2297" i="24"/>
  <c r="L2296" i="24"/>
  <c r="K2296" i="24"/>
  <c r="I2296" i="24"/>
  <c r="G2296" i="24"/>
  <c r="A2296" i="24"/>
  <c r="L2295" i="24"/>
  <c r="K2295" i="24"/>
  <c r="I2295" i="24"/>
  <c r="G2295" i="24"/>
  <c r="A2295" i="24"/>
  <c r="L2294" i="24"/>
  <c r="K2294" i="24"/>
  <c r="I2294" i="24"/>
  <c r="G2294" i="24"/>
  <c r="A2294" i="24"/>
  <c r="L2293" i="24"/>
  <c r="K2293" i="24"/>
  <c r="I2293" i="24"/>
  <c r="G2293" i="24"/>
  <c r="A2293" i="24"/>
  <c r="L2292" i="24"/>
  <c r="K2292" i="24"/>
  <c r="I2292" i="24"/>
  <c r="G2292" i="24"/>
  <c r="A2292" i="24"/>
  <c r="L2291" i="24"/>
  <c r="K2291" i="24"/>
  <c r="I2291" i="24"/>
  <c r="G2291" i="24"/>
  <c r="A2291" i="24"/>
  <c r="L2290" i="24"/>
  <c r="K2290" i="24"/>
  <c r="I2290" i="24"/>
  <c r="G2290" i="24"/>
  <c r="A2290" i="24"/>
  <c r="L2289" i="24"/>
  <c r="K2289" i="24"/>
  <c r="I2289" i="24"/>
  <c r="G2289" i="24"/>
  <c r="A2289" i="24"/>
  <c r="L2288" i="24"/>
  <c r="K2288" i="24"/>
  <c r="I2288" i="24"/>
  <c r="G2288" i="24"/>
  <c r="A2288" i="24"/>
  <c r="L2287" i="24"/>
  <c r="K2287" i="24"/>
  <c r="I2287" i="24"/>
  <c r="G2287" i="24"/>
  <c r="A2287" i="24"/>
  <c r="L2286" i="24"/>
  <c r="K2286" i="24"/>
  <c r="I2286" i="24"/>
  <c r="G2286" i="24"/>
  <c r="A2286" i="24"/>
  <c r="L2285" i="24"/>
  <c r="K2285" i="24"/>
  <c r="I2285" i="24"/>
  <c r="G2285" i="24"/>
  <c r="A2285" i="24"/>
  <c r="L2284" i="24"/>
  <c r="K2284" i="24"/>
  <c r="I2284" i="24"/>
  <c r="G2284" i="24"/>
  <c r="A2284" i="24"/>
  <c r="L2283" i="24"/>
  <c r="K2283" i="24"/>
  <c r="I2283" i="24"/>
  <c r="G2283" i="24"/>
  <c r="A2283" i="24"/>
  <c r="L2282" i="24"/>
  <c r="K2282" i="24"/>
  <c r="I2282" i="24"/>
  <c r="G2282" i="24"/>
  <c r="A2282" i="24"/>
  <c r="L2281" i="24"/>
  <c r="K2281" i="24"/>
  <c r="I2281" i="24"/>
  <c r="G2281" i="24"/>
  <c r="A2281" i="24"/>
  <c r="L2280" i="24"/>
  <c r="K2280" i="24"/>
  <c r="I2280" i="24"/>
  <c r="G2280" i="24"/>
  <c r="A2280" i="24"/>
  <c r="L2279" i="24"/>
  <c r="K2279" i="24"/>
  <c r="I2279" i="24"/>
  <c r="G2279" i="24"/>
  <c r="A2279" i="24"/>
  <c r="L2278" i="24"/>
  <c r="K2278" i="24"/>
  <c r="I2278" i="24"/>
  <c r="G2278" i="24"/>
  <c r="A2278" i="24"/>
  <c r="L2277" i="24"/>
  <c r="K2277" i="24"/>
  <c r="I2277" i="24"/>
  <c r="G2277" i="24"/>
  <c r="A2277" i="24"/>
  <c r="L2276" i="24"/>
  <c r="K2276" i="24"/>
  <c r="I2276" i="24"/>
  <c r="G2276" i="24"/>
  <c r="A2276" i="24"/>
  <c r="L2275" i="24"/>
  <c r="K2275" i="24"/>
  <c r="I2275" i="24"/>
  <c r="G2275" i="24"/>
  <c r="A2275" i="24"/>
  <c r="L2274" i="24"/>
  <c r="K2274" i="24"/>
  <c r="I2274" i="24"/>
  <c r="G2274" i="24"/>
  <c r="A2274" i="24"/>
  <c r="L2273" i="24"/>
  <c r="K2273" i="24"/>
  <c r="I2273" i="24"/>
  <c r="G2273" i="24"/>
  <c r="A2273" i="24"/>
  <c r="L2272" i="24"/>
  <c r="K2272" i="24"/>
  <c r="I2272" i="24"/>
  <c r="G2272" i="24"/>
  <c r="A2272" i="24"/>
  <c r="L2271" i="24"/>
  <c r="K2271" i="24"/>
  <c r="I2271" i="24"/>
  <c r="G2271" i="24"/>
  <c r="A2271" i="24"/>
  <c r="L2270" i="24"/>
  <c r="K2270" i="24"/>
  <c r="I2270" i="24"/>
  <c r="G2270" i="24"/>
  <c r="A2270" i="24"/>
  <c r="L2269" i="24"/>
  <c r="K2269" i="24"/>
  <c r="I2269" i="24"/>
  <c r="G2269" i="24"/>
  <c r="A2269" i="24"/>
  <c r="L2268" i="24"/>
  <c r="K2268" i="24"/>
  <c r="I2268" i="24"/>
  <c r="G2268" i="24"/>
  <c r="A2268" i="24"/>
  <c r="L2267" i="24"/>
  <c r="K2267" i="24"/>
  <c r="I2267" i="24"/>
  <c r="G2267" i="24"/>
  <c r="A2267" i="24"/>
  <c r="L2266" i="24"/>
  <c r="K2266" i="24"/>
  <c r="I2266" i="24"/>
  <c r="G2266" i="24"/>
  <c r="A2266" i="24"/>
  <c r="L2265" i="24"/>
  <c r="K2265" i="24"/>
  <c r="I2265" i="24"/>
  <c r="G2265" i="24"/>
  <c r="A2265" i="24"/>
  <c r="L2264" i="24"/>
  <c r="K2264" i="24"/>
  <c r="I2264" i="24"/>
  <c r="G2264" i="24"/>
  <c r="A2264" i="24"/>
  <c r="L2263" i="24"/>
  <c r="K2263" i="24"/>
  <c r="I2263" i="24"/>
  <c r="G2263" i="24"/>
  <c r="A2263" i="24"/>
  <c r="L2262" i="24"/>
  <c r="K2262" i="24"/>
  <c r="I2262" i="24"/>
  <c r="G2262" i="24"/>
  <c r="A2262" i="24"/>
  <c r="L2261" i="24"/>
  <c r="K2261" i="24"/>
  <c r="I2261" i="24"/>
  <c r="G2261" i="24"/>
  <c r="A2261" i="24"/>
  <c r="L2260" i="24"/>
  <c r="K2260" i="24"/>
  <c r="I2260" i="24"/>
  <c r="G2260" i="24"/>
  <c r="A2260" i="24"/>
  <c r="L2259" i="24"/>
  <c r="K2259" i="24"/>
  <c r="I2259" i="24"/>
  <c r="G2259" i="24"/>
  <c r="A2259" i="24"/>
  <c r="L2258" i="24"/>
  <c r="K2258" i="24"/>
  <c r="I2258" i="24"/>
  <c r="G2258" i="24"/>
  <c r="A2258" i="24"/>
  <c r="L2257" i="24"/>
  <c r="K2257" i="24"/>
  <c r="I2257" i="24"/>
  <c r="G2257" i="24"/>
  <c r="A2257" i="24"/>
  <c r="L2256" i="24"/>
  <c r="K2256" i="24"/>
  <c r="I2256" i="24"/>
  <c r="G2256" i="24"/>
  <c r="A2256" i="24"/>
  <c r="L2255" i="24"/>
  <c r="K2255" i="24"/>
  <c r="I2255" i="24"/>
  <c r="G2255" i="24"/>
  <c r="A2255" i="24"/>
  <c r="L2254" i="24"/>
  <c r="K2254" i="24"/>
  <c r="I2254" i="24"/>
  <c r="G2254" i="24"/>
  <c r="A2254" i="24"/>
  <c r="L2253" i="24"/>
  <c r="K2253" i="24"/>
  <c r="I2253" i="24"/>
  <c r="G2253" i="24"/>
  <c r="A2253" i="24"/>
  <c r="L2252" i="24"/>
  <c r="K2252" i="24"/>
  <c r="I2252" i="24"/>
  <c r="G2252" i="24"/>
  <c r="A2252" i="24"/>
  <c r="L2251" i="24"/>
  <c r="K2251" i="24"/>
  <c r="I2251" i="24"/>
  <c r="G2251" i="24"/>
  <c r="A2251" i="24"/>
  <c r="L2250" i="24"/>
  <c r="K2250" i="24"/>
  <c r="I2250" i="24"/>
  <c r="G2250" i="24"/>
  <c r="A2250" i="24"/>
  <c r="L2249" i="24"/>
  <c r="K2249" i="24"/>
  <c r="I2249" i="24"/>
  <c r="G2249" i="24"/>
  <c r="A2249" i="24"/>
  <c r="L2248" i="24"/>
  <c r="K2248" i="24"/>
  <c r="I2248" i="24"/>
  <c r="G2248" i="24"/>
  <c r="A2248" i="24"/>
  <c r="L2247" i="24"/>
  <c r="K2247" i="24"/>
  <c r="I2247" i="24"/>
  <c r="G2247" i="24"/>
  <c r="A2247" i="24"/>
  <c r="L2246" i="24"/>
  <c r="K2246" i="24"/>
  <c r="I2246" i="24"/>
  <c r="G2246" i="24"/>
  <c r="A2246" i="24"/>
  <c r="L2245" i="24"/>
  <c r="K2245" i="24"/>
  <c r="I2245" i="24"/>
  <c r="G2245" i="24"/>
  <c r="A2245" i="24"/>
  <c r="L2244" i="24"/>
  <c r="K2244" i="24"/>
  <c r="I2244" i="24"/>
  <c r="G2244" i="24"/>
  <c r="A2244" i="24"/>
  <c r="L2243" i="24"/>
  <c r="K2243" i="24"/>
  <c r="I2243" i="24"/>
  <c r="G2243" i="24"/>
  <c r="A2243" i="24"/>
  <c r="L2242" i="24"/>
  <c r="K2242" i="24"/>
  <c r="I2242" i="24"/>
  <c r="G2242" i="24"/>
  <c r="A2242" i="24"/>
  <c r="L2241" i="24"/>
  <c r="K2241" i="24"/>
  <c r="I2241" i="24"/>
  <c r="G2241" i="24"/>
  <c r="A2241" i="24"/>
  <c r="L2240" i="24"/>
  <c r="K2240" i="24"/>
  <c r="I2240" i="24"/>
  <c r="G2240" i="24"/>
  <c r="A2240" i="24"/>
  <c r="L2239" i="24"/>
  <c r="K2239" i="24"/>
  <c r="I2239" i="24"/>
  <c r="G2239" i="24"/>
  <c r="A2239" i="24"/>
  <c r="L2238" i="24"/>
  <c r="K2238" i="24"/>
  <c r="I2238" i="24"/>
  <c r="G2238" i="24"/>
  <c r="A2238" i="24"/>
  <c r="L2237" i="24"/>
  <c r="K2237" i="24"/>
  <c r="I2237" i="24"/>
  <c r="G2237" i="24"/>
  <c r="A2237" i="24"/>
  <c r="L2236" i="24"/>
  <c r="K2236" i="24"/>
  <c r="I2236" i="24"/>
  <c r="G2236" i="24"/>
  <c r="A2236" i="24"/>
  <c r="L2235" i="24"/>
  <c r="K2235" i="24"/>
  <c r="I2235" i="24"/>
  <c r="G2235" i="24"/>
  <c r="A2235" i="24"/>
  <c r="L2234" i="24"/>
  <c r="K2234" i="24"/>
  <c r="I2234" i="24"/>
  <c r="G2234" i="24"/>
  <c r="A2234" i="24"/>
  <c r="L2233" i="24"/>
  <c r="K2233" i="24"/>
  <c r="I2233" i="24"/>
  <c r="G2233" i="24"/>
  <c r="A2233" i="24"/>
  <c r="L2232" i="24"/>
  <c r="K2232" i="24"/>
  <c r="I2232" i="24"/>
  <c r="G2232" i="24"/>
  <c r="A2232" i="24"/>
  <c r="L2231" i="24"/>
  <c r="K2231" i="24"/>
  <c r="I2231" i="24"/>
  <c r="G2231" i="24"/>
  <c r="A2231" i="24"/>
  <c r="L2230" i="24"/>
  <c r="K2230" i="24"/>
  <c r="I2230" i="24"/>
  <c r="G2230" i="24"/>
  <c r="A2230" i="24"/>
  <c r="L2229" i="24"/>
  <c r="K2229" i="24"/>
  <c r="I2229" i="24"/>
  <c r="G2229" i="24"/>
  <c r="A2229" i="24"/>
  <c r="L2228" i="24"/>
  <c r="K2228" i="24"/>
  <c r="I2228" i="24"/>
  <c r="G2228" i="24"/>
  <c r="A2228" i="24"/>
  <c r="L2227" i="24"/>
  <c r="K2227" i="24"/>
  <c r="I2227" i="24"/>
  <c r="G2227" i="24"/>
  <c r="A2227" i="24"/>
  <c r="L2226" i="24"/>
  <c r="K2226" i="24"/>
  <c r="I2226" i="24"/>
  <c r="G2226" i="24"/>
  <c r="A2226" i="24"/>
  <c r="L2225" i="24"/>
  <c r="K2225" i="24"/>
  <c r="I2225" i="24"/>
  <c r="G2225" i="24"/>
  <c r="A2225" i="24"/>
  <c r="L2224" i="24"/>
  <c r="K2224" i="24"/>
  <c r="I2224" i="24"/>
  <c r="G2224" i="24"/>
  <c r="A2224" i="24"/>
  <c r="L2223" i="24"/>
  <c r="K2223" i="24"/>
  <c r="I2223" i="24"/>
  <c r="G2223" i="24"/>
  <c r="A2223" i="24"/>
  <c r="L2222" i="24"/>
  <c r="K2222" i="24"/>
  <c r="I2222" i="24"/>
  <c r="G2222" i="24"/>
  <c r="A2222" i="24"/>
  <c r="L2221" i="24"/>
  <c r="K2221" i="24"/>
  <c r="I2221" i="24"/>
  <c r="G2221" i="24"/>
  <c r="A2221" i="24"/>
  <c r="L2220" i="24"/>
  <c r="K2220" i="24"/>
  <c r="I2220" i="24"/>
  <c r="G2220" i="24"/>
  <c r="A2220" i="24"/>
  <c r="L2219" i="24"/>
  <c r="K2219" i="24"/>
  <c r="I2219" i="24"/>
  <c r="G2219" i="24"/>
  <c r="A2219" i="24"/>
  <c r="L2218" i="24"/>
  <c r="K2218" i="24"/>
  <c r="I2218" i="24"/>
  <c r="G2218" i="24"/>
  <c r="A2218" i="24"/>
  <c r="L2217" i="24"/>
  <c r="K2217" i="24"/>
  <c r="I2217" i="24"/>
  <c r="G2217" i="24"/>
  <c r="A2217" i="24"/>
  <c r="L2216" i="24"/>
  <c r="K2216" i="24"/>
  <c r="I2216" i="24"/>
  <c r="G2216" i="24"/>
  <c r="A2216" i="24"/>
  <c r="L2215" i="24"/>
  <c r="K2215" i="24"/>
  <c r="I2215" i="24"/>
  <c r="G2215" i="24"/>
  <c r="A2215" i="24"/>
  <c r="L2214" i="24"/>
  <c r="K2214" i="24"/>
  <c r="I2214" i="24"/>
  <c r="G2214" i="24"/>
  <c r="A2214" i="24"/>
  <c r="L2213" i="24"/>
  <c r="K2213" i="24"/>
  <c r="I2213" i="24"/>
  <c r="G2213" i="24"/>
  <c r="A2213" i="24"/>
  <c r="L2212" i="24"/>
  <c r="K2212" i="24"/>
  <c r="I2212" i="24"/>
  <c r="G2212" i="24"/>
  <c r="A2212" i="24"/>
  <c r="L2211" i="24"/>
  <c r="K2211" i="24"/>
  <c r="I2211" i="24"/>
  <c r="G2211" i="24"/>
  <c r="A2211" i="24"/>
  <c r="L2210" i="24"/>
  <c r="K2210" i="24"/>
  <c r="I2210" i="24"/>
  <c r="G2210" i="24"/>
  <c r="A2210" i="24"/>
  <c r="L2209" i="24"/>
  <c r="K2209" i="24"/>
  <c r="I2209" i="24"/>
  <c r="G2209" i="24"/>
  <c r="A2209" i="24"/>
  <c r="L2208" i="24"/>
  <c r="K2208" i="24"/>
  <c r="I2208" i="24"/>
  <c r="G2208" i="24"/>
  <c r="A2208" i="24"/>
  <c r="L2207" i="24"/>
  <c r="K2207" i="24"/>
  <c r="I2207" i="24"/>
  <c r="G2207" i="24"/>
  <c r="A2207" i="24"/>
  <c r="L2206" i="24"/>
  <c r="K2206" i="24"/>
  <c r="I2206" i="24"/>
  <c r="G2206" i="24"/>
  <c r="A2206" i="24"/>
  <c r="L2205" i="24"/>
  <c r="K2205" i="24"/>
  <c r="I2205" i="24"/>
  <c r="G2205" i="24"/>
  <c r="A2205" i="24"/>
  <c r="L2204" i="24"/>
  <c r="K2204" i="24"/>
  <c r="I2204" i="24"/>
  <c r="G2204" i="24"/>
  <c r="A2204" i="24"/>
  <c r="L2203" i="24"/>
  <c r="K2203" i="24"/>
  <c r="I2203" i="24"/>
  <c r="G2203" i="24"/>
  <c r="A2203" i="24"/>
  <c r="L2202" i="24"/>
  <c r="K2202" i="24"/>
  <c r="I2202" i="24"/>
  <c r="G2202" i="24"/>
  <c r="A2202" i="24"/>
  <c r="L2201" i="24"/>
  <c r="K2201" i="24"/>
  <c r="I2201" i="24"/>
  <c r="G2201" i="24"/>
  <c r="A2201" i="24"/>
  <c r="L2200" i="24"/>
  <c r="K2200" i="24"/>
  <c r="I2200" i="24"/>
  <c r="G2200" i="24"/>
  <c r="A2200" i="24"/>
  <c r="L2199" i="24"/>
  <c r="K2199" i="24"/>
  <c r="I2199" i="24"/>
  <c r="G2199" i="24"/>
  <c r="A2199" i="24"/>
  <c r="L2198" i="24"/>
  <c r="K2198" i="24"/>
  <c r="I2198" i="24"/>
  <c r="G2198" i="24"/>
  <c r="A2198" i="24"/>
  <c r="L2197" i="24"/>
  <c r="K2197" i="24"/>
  <c r="I2197" i="24"/>
  <c r="G2197" i="24"/>
  <c r="A2197" i="24"/>
  <c r="L2196" i="24"/>
  <c r="K2196" i="24"/>
  <c r="I2196" i="24"/>
  <c r="G2196" i="24"/>
  <c r="A2196" i="24"/>
  <c r="L2195" i="24"/>
  <c r="K2195" i="24"/>
  <c r="I2195" i="24"/>
  <c r="G2195" i="24"/>
  <c r="A2195" i="24"/>
  <c r="L2194" i="24"/>
  <c r="K2194" i="24"/>
  <c r="I2194" i="24"/>
  <c r="G2194" i="24"/>
  <c r="A2194" i="24"/>
  <c r="L2193" i="24"/>
  <c r="K2193" i="24"/>
  <c r="I2193" i="24"/>
  <c r="G2193" i="24"/>
  <c r="A2193" i="24"/>
  <c r="L2192" i="24"/>
  <c r="K2192" i="24"/>
  <c r="I2192" i="24"/>
  <c r="G2192" i="24"/>
  <c r="A2192" i="24"/>
  <c r="L2191" i="24"/>
  <c r="K2191" i="24"/>
  <c r="I2191" i="24"/>
  <c r="G2191" i="24"/>
  <c r="A2191" i="24"/>
  <c r="L2190" i="24"/>
  <c r="K2190" i="24"/>
  <c r="I2190" i="24"/>
  <c r="G2190" i="24"/>
  <c r="A2190" i="24"/>
  <c r="L2189" i="24"/>
  <c r="K2189" i="24"/>
  <c r="I2189" i="24"/>
  <c r="G2189" i="24"/>
  <c r="A2189" i="24"/>
  <c r="L2188" i="24"/>
  <c r="K2188" i="24"/>
  <c r="I2188" i="24"/>
  <c r="G2188" i="24"/>
  <c r="A2188" i="24"/>
  <c r="L2187" i="24"/>
  <c r="K2187" i="24"/>
  <c r="I2187" i="24"/>
  <c r="G2187" i="24"/>
  <c r="A2187" i="24"/>
  <c r="L2186" i="24"/>
  <c r="K2186" i="24"/>
  <c r="I2186" i="24"/>
  <c r="G2186" i="24"/>
  <c r="A2186" i="24"/>
  <c r="L2185" i="24"/>
  <c r="K2185" i="24"/>
  <c r="I2185" i="24"/>
  <c r="G2185" i="24"/>
  <c r="A2185" i="24"/>
  <c r="L2184" i="24"/>
  <c r="K2184" i="24"/>
  <c r="I2184" i="24"/>
  <c r="G2184" i="24"/>
  <c r="A2184" i="24"/>
  <c r="L2183" i="24"/>
  <c r="K2183" i="24"/>
  <c r="I2183" i="24"/>
  <c r="G2183" i="24"/>
  <c r="A2183" i="24"/>
  <c r="L2182" i="24"/>
  <c r="K2182" i="24"/>
  <c r="I2182" i="24"/>
  <c r="G2182" i="24"/>
  <c r="A2182" i="24"/>
  <c r="L2181" i="24"/>
  <c r="K2181" i="24"/>
  <c r="I2181" i="24"/>
  <c r="G2181" i="24"/>
  <c r="A2181" i="24"/>
  <c r="L2180" i="24"/>
  <c r="K2180" i="24"/>
  <c r="I2180" i="24"/>
  <c r="G2180" i="24"/>
  <c r="A2180" i="24"/>
  <c r="L2179" i="24"/>
  <c r="K2179" i="24"/>
  <c r="I2179" i="24"/>
  <c r="G2179" i="24"/>
  <c r="A2179" i="24"/>
  <c r="L2178" i="24"/>
  <c r="K2178" i="24"/>
  <c r="I2178" i="24"/>
  <c r="G2178" i="24"/>
  <c r="A2178" i="24"/>
  <c r="L2177" i="24"/>
  <c r="K2177" i="24"/>
  <c r="I2177" i="24"/>
  <c r="G2177" i="24"/>
  <c r="A2177" i="24"/>
  <c r="L2176" i="24"/>
  <c r="K2176" i="24"/>
  <c r="I2176" i="24"/>
  <c r="G2176" i="24"/>
  <c r="A2176" i="24"/>
  <c r="L2175" i="24"/>
  <c r="K2175" i="24"/>
  <c r="I2175" i="24"/>
  <c r="G2175" i="24"/>
  <c r="A2175" i="24"/>
  <c r="L2174" i="24"/>
  <c r="K2174" i="24"/>
  <c r="I2174" i="24"/>
  <c r="G2174" i="24"/>
  <c r="A2174" i="24"/>
  <c r="L2173" i="24"/>
  <c r="K2173" i="24"/>
  <c r="I2173" i="24"/>
  <c r="G2173" i="24"/>
  <c r="A2173" i="24"/>
  <c r="L2172" i="24"/>
  <c r="K2172" i="24"/>
  <c r="I2172" i="24"/>
  <c r="G2172" i="24"/>
  <c r="A2172" i="24"/>
  <c r="L2171" i="24"/>
  <c r="K2171" i="24"/>
  <c r="I2171" i="24"/>
  <c r="G2171" i="24"/>
  <c r="A2171" i="24"/>
  <c r="L2170" i="24"/>
  <c r="K2170" i="24"/>
  <c r="I2170" i="24"/>
  <c r="G2170" i="24"/>
  <c r="A2170" i="24"/>
  <c r="L2169" i="24"/>
  <c r="K2169" i="24"/>
  <c r="I2169" i="24"/>
  <c r="G2169" i="24"/>
  <c r="A2169" i="24"/>
  <c r="L2168" i="24"/>
  <c r="K2168" i="24"/>
  <c r="I2168" i="24"/>
  <c r="G2168" i="24"/>
  <c r="A2168" i="24"/>
  <c r="L2167" i="24"/>
  <c r="K2167" i="24"/>
  <c r="I2167" i="24"/>
  <c r="G2167" i="24"/>
  <c r="A2167" i="24"/>
  <c r="L2166" i="24"/>
  <c r="K2166" i="24"/>
  <c r="I2166" i="24"/>
  <c r="G2166" i="24"/>
  <c r="A2166" i="24"/>
  <c r="L2165" i="24"/>
  <c r="K2165" i="24"/>
  <c r="I2165" i="24"/>
  <c r="G2165" i="24"/>
  <c r="A2165" i="24"/>
  <c r="L2164" i="24"/>
  <c r="K2164" i="24"/>
  <c r="I2164" i="24"/>
  <c r="G2164" i="24"/>
  <c r="A2164" i="24"/>
  <c r="L2163" i="24"/>
  <c r="K2163" i="24"/>
  <c r="I2163" i="24"/>
  <c r="G2163" i="24"/>
  <c r="A2163" i="24"/>
  <c r="L2162" i="24"/>
  <c r="K2162" i="24"/>
  <c r="I2162" i="24"/>
  <c r="G2162" i="24"/>
  <c r="A2162" i="24"/>
  <c r="L2161" i="24"/>
  <c r="K2161" i="24"/>
  <c r="I2161" i="24"/>
  <c r="G2161" i="24"/>
  <c r="A2161" i="24"/>
  <c r="L2160" i="24"/>
  <c r="K2160" i="24"/>
  <c r="I2160" i="24"/>
  <c r="G2160" i="24"/>
  <c r="A2160" i="24"/>
  <c r="L2159" i="24"/>
  <c r="K2159" i="24"/>
  <c r="I2159" i="24"/>
  <c r="G2159" i="24"/>
  <c r="A2159" i="24"/>
  <c r="L2158" i="24"/>
  <c r="K2158" i="24"/>
  <c r="I2158" i="24"/>
  <c r="G2158" i="24"/>
  <c r="A2158" i="24"/>
  <c r="L2157" i="24"/>
  <c r="K2157" i="24"/>
  <c r="I2157" i="24"/>
  <c r="G2157" i="24"/>
  <c r="A2157" i="24"/>
  <c r="L2156" i="24"/>
  <c r="K2156" i="24"/>
  <c r="I2156" i="24"/>
  <c r="G2156" i="24"/>
  <c r="A2156" i="24"/>
  <c r="L2155" i="24"/>
  <c r="K2155" i="24"/>
  <c r="I2155" i="24"/>
  <c r="G2155" i="24"/>
  <c r="A2155" i="24"/>
  <c r="L2154" i="24"/>
  <c r="K2154" i="24"/>
  <c r="I2154" i="24"/>
  <c r="G2154" i="24"/>
  <c r="A2154" i="24"/>
  <c r="L2153" i="24"/>
  <c r="K2153" i="24"/>
  <c r="I2153" i="24"/>
  <c r="G2153" i="24"/>
  <c r="A2153" i="24"/>
  <c r="L2152" i="24"/>
  <c r="K2152" i="24"/>
  <c r="I2152" i="24"/>
  <c r="G2152" i="24"/>
  <c r="A2152" i="24"/>
  <c r="L2151" i="24"/>
  <c r="K2151" i="24"/>
  <c r="I2151" i="24"/>
  <c r="G2151" i="24"/>
  <c r="A2151" i="24"/>
  <c r="L2150" i="24"/>
  <c r="K2150" i="24"/>
  <c r="I2150" i="24"/>
  <c r="G2150" i="24"/>
  <c r="A2150" i="24"/>
  <c r="L2149" i="24"/>
  <c r="K2149" i="24"/>
  <c r="I2149" i="24"/>
  <c r="G2149" i="24"/>
  <c r="A2149" i="24"/>
  <c r="L2148" i="24"/>
  <c r="K2148" i="24"/>
  <c r="I2148" i="24"/>
  <c r="G2148" i="24"/>
  <c r="A2148" i="24"/>
  <c r="L2147" i="24"/>
  <c r="K2147" i="24"/>
  <c r="I2147" i="24"/>
  <c r="G2147" i="24"/>
  <c r="A2147" i="24"/>
  <c r="L2146" i="24"/>
  <c r="K2146" i="24"/>
  <c r="I2146" i="24"/>
  <c r="G2146" i="24"/>
  <c r="A2146" i="24"/>
  <c r="L2145" i="24"/>
  <c r="K2145" i="24"/>
  <c r="I2145" i="24"/>
  <c r="G2145" i="24"/>
  <c r="A2145" i="24"/>
  <c r="L2144" i="24"/>
  <c r="K2144" i="24"/>
  <c r="I2144" i="24"/>
  <c r="G2144" i="24"/>
  <c r="A2144" i="24"/>
  <c r="L2143" i="24"/>
  <c r="K2143" i="24"/>
  <c r="I2143" i="24"/>
  <c r="G2143" i="24"/>
  <c r="A2143" i="24"/>
  <c r="L2142" i="24"/>
  <c r="K2142" i="24"/>
  <c r="I2142" i="24"/>
  <c r="G2142" i="24"/>
  <c r="A2142" i="24"/>
  <c r="L2141" i="24"/>
  <c r="K2141" i="24"/>
  <c r="I2141" i="24"/>
  <c r="G2141" i="24"/>
  <c r="A2141" i="24"/>
  <c r="L2140" i="24"/>
  <c r="K2140" i="24"/>
  <c r="I2140" i="24"/>
  <c r="G2140" i="24"/>
  <c r="A2140" i="24"/>
  <c r="L2139" i="24"/>
  <c r="K2139" i="24"/>
  <c r="I2139" i="24"/>
  <c r="G2139" i="24"/>
  <c r="A2139" i="24"/>
  <c r="L2138" i="24"/>
  <c r="K2138" i="24"/>
  <c r="I2138" i="24"/>
  <c r="G2138" i="24"/>
  <c r="A2138" i="24"/>
  <c r="L2137" i="24"/>
  <c r="K2137" i="24"/>
  <c r="I2137" i="24"/>
  <c r="G2137" i="24"/>
  <c r="A2137" i="24"/>
  <c r="L2136" i="24"/>
  <c r="K2136" i="24"/>
  <c r="I2136" i="24"/>
  <c r="G2136" i="24"/>
  <c r="A2136" i="24"/>
  <c r="L2135" i="24"/>
  <c r="K2135" i="24"/>
  <c r="I2135" i="24"/>
  <c r="G2135" i="24"/>
  <c r="A2135" i="24"/>
  <c r="L2134" i="24"/>
  <c r="K2134" i="24"/>
  <c r="I2134" i="24"/>
  <c r="G2134" i="24"/>
  <c r="A2134" i="24"/>
  <c r="L2133" i="24"/>
  <c r="K2133" i="24"/>
  <c r="I2133" i="24"/>
  <c r="G2133" i="24"/>
  <c r="A2133" i="24"/>
  <c r="L2132" i="24"/>
  <c r="K2132" i="24"/>
  <c r="I2132" i="24"/>
  <c r="G2132" i="24"/>
  <c r="A2132" i="24"/>
  <c r="L2131" i="24"/>
  <c r="K2131" i="24"/>
  <c r="I2131" i="24"/>
  <c r="G2131" i="24"/>
  <c r="A2131" i="24"/>
  <c r="L2130" i="24"/>
  <c r="K2130" i="24"/>
  <c r="I2130" i="24"/>
  <c r="G2130" i="24"/>
  <c r="A2130" i="24"/>
  <c r="L2129" i="24"/>
  <c r="K2129" i="24"/>
  <c r="I2129" i="24"/>
  <c r="G2129" i="24"/>
  <c r="A2129" i="24"/>
  <c r="L2128" i="24"/>
  <c r="K2128" i="24"/>
  <c r="I2128" i="24"/>
  <c r="G2128" i="24"/>
  <c r="A2128" i="24"/>
  <c r="L2127" i="24"/>
  <c r="K2127" i="24"/>
  <c r="I2127" i="24"/>
  <c r="G2127" i="24"/>
  <c r="A2127" i="24"/>
  <c r="L2126" i="24"/>
  <c r="K2126" i="24"/>
  <c r="I2126" i="24"/>
  <c r="G2126" i="24"/>
  <c r="A2126" i="24"/>
  <c r="L2125" i="24"/>
  <c r="K2125" i="24"/>
  <c r="I2125" i="24"/>
  <c r="G2125" i="24"/>
  <c r="A2125" i="24"/>
  <c r="L2124" i="24"/>
  <c r="K2124" i="24"/>
  <c r="I2124" i="24"/>
  <c r="G2124" i="24"/>
  <c r="A2124" i="24"/>
  <c r="L2123" i="24"/>
  <c r="K2123" i="24"/>
  <c r="I2123" i="24"/>
  <c r="G2123" i="24"/>
  <c r="A2123" i="24"/>
  <c r="L2122" i="24"/>
  <c r="K2122" i="24"/>
  <c r="I2122" i="24"/>
  <c r="G2122" i="24"/>
  <c r="A2122" i="24"/>
  <c r="L2121" i="24"/>
  <c r="K2121" i="24"/>
  <c r="I2121" i="24"/>
  <c r="G2121" i="24"/>
  <c r="A2121" i="24"/>
  <c r="L2120" i="24"/>
  <c r="K2120" i="24"/>
  <c r="I2120" i="24"/>
  <c r="G2120" i="24"/>
  <c r="A2120" i="24"/>
  <c r="L2119" i="24"/>
  <c r="K2119" i="24"/>
  <c r="I2119" i="24"/>
  <c r="G2119" i="24"/>
  <c r="A2119" i="24"/>
  <c r="L2118" i="24"/>
  <c r="K2118" i="24"/>
  <c r="I2118" i="24"/>
  <c r="G2118" i="24"/>
  <c r="A2118" i="24"/>
  <c r="L2117" i="24"/>
  <c r="K2117" i="24"/>
  <c r="I2117" i="24"/>
  <c r="G2117" i="24"/>
  <c r="A2117" i="24"/>
  <c r="L2116" i="24"/>
  <c r="K2116" i="24"/>
  <c r="I2116" i="24"/>
  <c r="G2116" i="24"/>
  <c r="A2116" i="24"/>
  <c r="L2115" i="24"/>
  <c r="K2115" i="24"/>
  <c r="I2115" i="24"/>
  <c r="G2115" i="24"/>
  <c r="A2115" i="24"/>
  <c r="L2114" i="24"/>
  <c r="K2114" i="24"/>
  <c r="I2114" i="24"/>
  <c r="G2114" i="24"/>
  <c r="A2114" i="24"/>
  <c r="L2113" i="24"/>
  <c r="K2113" i="24"/>
  <c r="I2113" i="24"/>
  <c r="G2113" i="24"/>
  <c r="A2113" i="24"/>
  <c r="L2112" i="24"/>
  <c r="K2112" i="24"/>
  <c r="I2112" i="24"/>
  <c r="G2112" i="24"/>
  <c r="A2112" i="24"/>
  <c r="L2111" i="24"/>
  <c r="K2111" i="24"/>
  <c r="I2111" i="24"/>
  <c r="G2111" i="24"/>
  <c r="A2111" i="24"/>
  <c r="L2110" i="24"/>
  <c r="K2110" i="24"/>
  <c r="I2110" i="24"/>
  <c r="G2110" i="24"/>
  <c r="A2110" i="24"/>
  <c r="L2109" i="24"/>
  <c r="K2109" i="24"/>
  <c r="I2109" i="24"/>
  <c r="G2109" i="24"/>
  <c r="A2109" i="24"/>
  <c r="L2108" i="24"/>
  <c r="K2108" i="24"/>
  <c r="I2108" i="24"/>
  <c r="G2108" i="24"/>
  <c r="A2108" i="24"/>
  <c r="L2107" i="24"/>
  <c r="K2107" i="24"/>
  <c r="I2107" i="24"/>
  <c r="G2107" i="24"/>
  <c r="A2107" i="24"/>
  <c r="L2106" i="24"/>
  <c r="K2106" i="24"/>
  <c r="I2106" i="24"/>
  <c r="G2106" i="24"/>
  <c r="A2106" i="24"/>
  <c r="L2105" i="24"/>
  <c r="K2105" i="24"/>
  <c r="I2105" i="24"/>
  <c r="G2105" i="24"/>
  <c r="A2105" i="24"/>
  <c r="L2104" i="24"/>
  <c r="K2104" i="24"/>
  <c r="I2104" i="24"/>
  <c r="G2104" i="24"/>
  <c r="A2104" i="24"/>
  <c r="L2103" i="24"/>
  <c r="K2103" i="24"/>
  <c r="I2103" i="24"/>
  <c r="G2103" i="24"/>
  <c r="A2103" i="24"/>
  <c r="L2102" i="24"/>
  <c r="K2102" i="24"/>
  <c r="I2102" i="24"/>
  <c r="G2102" i="24"/>
  <c r="A2102" i="24"/>
  <c r="L2101" i="24"/>
  <c r="K2101" i="24"/>
  <c r="I2101" i="24"/>
  <c r="G2101" i="24"/>
  <c r="A2101" i="24"/>
  <c r="L2100" i="24"/>
  <c r="K2100" i="24"/>
  <c r="I2100" i="24"/>
  <c r="G2100" i="24"/>
  <c r="A2100" i="24"/>
  <c r="L2099" i="24"/>
  <c r="K2099" i="24"/>
  <c r="I2099" i="24"/>
  <c r="G2099" i="24"/>
  <c r="A2099" i="24"/>
  <c r="L2098" i="24"/>
  <c r="K2098" i="24"/>
  <c r="I2098" i="24"/>
  <c r="G2098" i="24"/>
  <c r="A2098" i="24"/>
  <c r="L2097" i="24"/>
  <c r="K2097" i="24"/>
  <c r="I2097" i="24"/>
  <c r="G2097" i="24"/>
  <c r="A2097" i="24"/>
  <c r="L2096" i="24"/>
  <c r="K2096" i="24"/>
  <c r="I2096" i="24"/>
  <c r="G2096" i="24"/>
  <c r="A2096" i="24"/>
  <c r="L2095" i="24"/>
  <c r="K2095" i="24"/>
  <c r="I2095" i="24"/>
  <c r="G2095" i="24"/>
  <c r="A2095" i="24"/>
  <c r="L2094" i="24"/>
  <c r="K2094" i="24"/>
  <c r="I2094" i="24"/>
  <c r="G2094" i="24"/>
  <c r="A2094" i="24"/>
  <c r="L2093" i="24"/>
  <c r="K2093" i="24"/>
  <c r="I2093" i="24"/>
  <c r="G2093" i="24"/>
  <c r="A2093" i="24"/>
  <c r="L2092" i="24"/>
  <c r="K2092" i="24"/>
  <c r="I2092" i="24"/>
  <c r="G2092" i="24"/>
  <c r="A2092" i="24"/>
  <c r="L2091" i="24"/>
  <c r="K2091" i="24"/>
  <c r="I2091" i="24"/>
  <c r="G2091" i="24"/>
  <c r="A2091" i="24"/>
  <c r="L2090" i="24"/>
  <c r="K2090" i="24"/>
  <c r="I2090" i="24"/>
  <c r="G2090" i="24"/>
  <c r="A2090" i="24"/>
  <c r="L2089" i="24"/>
  <c r="K2089" i="24"/>
  <c r="I2089" i="24"/>
  <c r="G2089" i="24"/>
  <c r="A2089" i="24"/>
  <c r="L2088" i="24"/>
  <c r="K2088" i="24"/>
  <c r="I2088" i="24"/>
  <c r="G2088" i="24"/>
  <c r="A2088" i="24"/>
  <c r="L2087" i="24"/>
  <c r="K2087" i="24"/>
  <c r="I2087" i="24"/>
  <c r="G2087" i="24"/>
  <c r="A2087" i="24"/>
  <c r="L2086" i="24"/>
  <c r="K2086" i="24"/>
  <c r="I2086" i="24"/>
  <c r="G2086" i="24"/>
  <c r="A2086" i="24"/>
  <c r="L2085" i="24"/>
  <c r="K2085" i="24"/>
  <c r="I2085" i="24"/>
  <c r="G2085" i="24"/>
  <c r="A2085" i="24"/>
  <c r="L2084" i="24"/>
  <c r="K2084" i="24"/>
  <c r="I2084" i="24"/>
  <c r="G2084" i="24"/>
  <c r="A2084" i="24"/>
  <c r="L2083" i="24"/>
  <c r="K2083" i="24"/>
  <c r="I2083" i="24"/>
  <c r="G2083" i="24"/>
  <c r="A2083" i="24"/>
  <c r="L2082" i="24"/>
  <c r="K2082" i="24"/>
  <c r="I2082" i="24"/>
  <c r="G2082" i="24"/>
  <c r="A2082" i="24"/>
  <c r="L2081" i="24"/>
  <c r="K2081" i="24"/>
  <c r="I2081" i="24"/>
  <c r="G2081" i="24"/>
  <c r="A2081" i="24"/>
  <c r="L2080" i="24"/>
  <c r="K2080" i="24"/>
  <c r="I2080" i="24"/>
  <c r="G2080" i="24"/>
  <c r="A2080" i="24"/>
  <c r="L2079" i="24"/>
  <c r="K2079" i="24"/>
  <c r="I2079" i="24"/>
  <c r="G2079" i="24"/>
  <c r="A2079" i="24"/>
  <c r="L2078" i="24"/>
  <c r="K2078" i="24"/>
  <c r="I2078" i="24"/>
  <c r="G2078" i="24"/>
  <c r="A2078" i="24"/>
  <c r="L2077" i="24"/>
  <c r="K2077" i="24"/>
  <c r="I2077" i="24"/>
  <c r="G2077" i="24"/>
  <c r="A2077" i="24"/>
  <c r="L2076" i="24"/>
  <c r="K2076" i="24"/>
  <c r="I2076" i="24"/>
  <c r="G2076" i="24"/>
  <c r="A2076" i="24"/>
  <c r="L2075" i="24"/>
  <c r="K2075" i="24"/>
  <c r="I2075" i="24"/>
  <c r="G2075" i="24"/>
  <c r="A2075" i="24"/>
  <c r="L2074" i="24"/>
  <c r="K2074" i="24"/>
  <c r="I2074" i="24"/>
  <c r="G2074" i="24"/>
  <c r="A2074" i="24"/>
  <c r="L2073" i="24"/>
  <c r="K2073" i="24"/>
  <c r="I2073" i="24"/>
  <c r="G2073" i="24"/>
  <c r="A2073" i="24"/>
  <c r="L2072" i="24"/>
  <c r="K2072" i="24"/>
  <c r="I2072" i="24"/>
  <c r="G2072" i="24"/>
  <c r="A2072" i="24"/>
  <c r="L2071" i="24"/>
  <c r="K2071" i="24"/>
  <c r="I2071" i="24"/>
  <c r="G2071" i="24"/>
  <c r="A2071" i="24"/>
  <c r="L2070" i="24"/>
  <c r="K2070" i="24"/>
  <c r="I2070" i="24"/>
  <c r="G2070" i="24"/>
  <c r="A2070" i="24"/>
  <c r="L2069" i="24"/>
  <c r="K2069" i="24"/>
  <c r="I2069" i="24"/>
  <c r="G2069" i="24"/>
  <c r="A2069" i="24"/>
  <c r="L2068" i="24"/>
  <c r="K2068" i="24"/>
  <c r="I2068" i="24"/>
  <c r="G2068" i="24"/>
  <c r="A2068" i="24"/>
  <c r="L2067" i="24"/>
  <c r="K2067" i="24"/>
  <c r="I2067" i="24"/>
  <c r="G2067" i="24"/>
  <c r="A2067" i="24"/>
  <c r="L2066" i="24"/>
  <c r="K2066" i="24"/>
  <c r="I2066" i="24"/>
  <c r="G2066" i="24"/>
  <c r="A2066" i="24"/>
  <c r="L2065" i="24"/>
  <c r="K2065" i="24"/>
  <c r="I2065" i="24"/>
  <c r="G2065" i="24"/>
  <c r="A2065" i="24"/>
  <c r="L2064" i="24"/>
  <c r="K2064" i="24"/>
  <c r="I2064" i="24"/>
  <c r="G2064" i="24"/>
  <c r="A2064" i="24"/>
  <c r="L2063" i="24"/>
  <c r="K2063" i="24"/>
  <c r="I2063" i="24"/>
  <c r="G2063" i="24"/>
  <c r="A2063" i="24"/>
  <c r="L2062" i="24"/>
  <c r="K2062" i="24"/>
  <c r="I2062" i="24"/>
  <c r="G2062" i="24"/>
  <c r="A2062" i="24"/>
  <c r="L2061" i="24"/>
  <c r="K2061" i="24"/>
  <c r="I2061" i="24"/>
  <c r="G2061" i="24"/>
  <c r="A2061" i="24"/>
  <c r="L2060" i="24"/>
  <c r="K2060" i="24"/>
  <c r="I2060" i="24"/>
  <c r="G2060" i="24"/>
  <c r="A2060" i="24"/>
  <c r="L2059" i="24"/>
  <c r="K2059" i="24"/>
  <c r="I2059" i="24"/>
  <c r="G2059" i="24"/>
  <c r="A2059" i="24"/>
  <c r="L2058" i="24"/>
  <c r="K2058" i="24"/>
  <c r="I2058" i="24"/>
  <c r="G2058" i="24"/>
  <c r="A2058" i="24"/>
  <c r="L2057" i="24"/>
  <c r="K2057" i="24"/>
  <c r="I2057" i="24"/>
  <c r="G2057" i="24"/>
  <c r="A2057" i="24"/>
  <c r="L2056" i="24"/>
  <c r="K2056" i="24"/>
  <c r="I2056" i="24"/>
  <c r="G2056" i="24"/>
  <c r="A2056" i="24"/>
  <c r="L2055" i="24"/>
  <c r="K2055" i="24"/>
  <c r="I2055" i="24"/>
  <c r="G2055" i="24"/>
  <c r="A2055" i="24"/>
  <c r="L2054" i="24"/>
  <c r="K2054" i="24"/>
  <c r="I2054" i="24"/>
  <c r="G2054" i="24"/>
  <c r="A2054" i="24"/>
  <c r="L2053" i="24"/>
  <c r="K2053" i="24"/>
  <c r="I2053" i="24"/>
  <c r="G2053" i="24"/>
  <c r="A2053" i="24"/>
  <c r="L2052" i="24"/>
  <c r="K2052" i="24"/>
  <c r="I2052" i="24"/>
  <c r="G2052" i="24"/>
  <c r="A2052" i="24"/>
  <c r="L2051" i="24"/>
  <c r="K2051" i="24"/>
  <c r="I2051" i="24"/>
  <c r="G2051" i="24"/>
  <c r="A2051" i="24"/>
  <c r="L2050" i="24"/>
  <c r="K2050" i="24"/>
  <c r="I2050" i="24"/>
  <c r="G2050" i="24"/>
  <c r="A2050" i="24"/>
  <c r="L2049" i="24"/>
  <c r="K2049" i="24"/>
  <c r="I2049" i="24"/>
  <c r="G2049" i="24"/>
  <c r="A2049" i="24"/>
  <c r="L2048" i="24"/>
  <c r="K2048" i="24"/>
  <c r="I2048" i="24"/>
  <c r="G2048" i="24"/>
  <c r="A2048" i="24"/>
  <c r="L2047" i="24"/>
  <c r="K2047" i="24"/>
  <c r="I2047" i="24"/>
  <c r="G2047" i="24"/>
  <c r="A2047" i="24"/>
  <c r="L2046" i="24"/>
  <c r="K2046" i="24"/>
  <c r="I2046" i="24"/>
  <c r="G2046" i="24"/>
  <c r="A2046" i="24"/>
  <c r="L2045" i="24"/>
  <c r="K2045" i="24"/>
  <c r="I2045" i="24"/>
  <c r="G2045" i="24"/>
  <c r="A2045" i="24"/>
  <c r="L2044" i="24"/>
  <c r="K2044" i="24"/>
  <c r="I2044" i="24"/>
  <c r="G2044" i="24"/>
  <c r="A2044" i="24"/>
  <c r="L2043" i="24"/>
  <c r="K2043" i="24"/>
  <c r="I2043" i="24"/>
  <c r="G2043" i="24"/>
  <c r="A2043" i="24"/>
  <c r="L2042" i="24"/>
  <c r="K2042" i="24"/>
  <c r="I2042" i="24"/>
  <c r="G2042" i="24"/>
  <c r="A2042" i="24"/>
  <c r="L2041" i="24"/>
  <c r="K2041" i="24"/>
  <c r="I2041" i="24"/>
  <c r="G2041" i="24"/>
  <c r="A2041" i="24"/>
  <c r="L2040" i="24"/>
  <c r="K2040" i="24"/>
  <c r="I2040" i="24"/>
  <c r="G2040" i="24"/>
  <c r="A2040" i="24"/>
  <c r="L2039" i="24"/>
  <c r="K2039" i="24"/>
  <c r="I2039" i="24"/>
  <c r="G2039" i="24"/>
  <c r="A2039" i="24"/>
  <c r="L2038" i="24"/>
  <c r="K2038" i="24"/>
  <c r="I2038" i="24"/>
  <c r="G2038" i="24"/>
  <c r="A2038" i="24"/>
  <c r="L2037" i="24"/>
  <c r="K2037" i="24"/>
  <c r="I2037" i="24"/>
  <c r="G2037" i="24"/>
  <c r="A2037" i="24"/>
  <c r="L2036" i="24"/>
  <c r="K2036" i="24"/>
  <c r="I2036" i="24"/>
  <c r="G2036" i="24"/>
  <c r="A2036" i="24"/>
  <c r="L2035" i="24"/>
  <c r="K2035" i="24"/>
  <c r="I2035" i="24"/>
  <c r="G2035" i="24"/>
  <c r="A2035" i="24"/>
  <c r="L2034" i="24"/>
  <c r="K2034" i="24"/>
  <c r="I2034" i="24"/>
  <c r="G2034" i="24"/>
  <c r="A2034" i="24"/>
  <c r="L2033" i="24"/>
  <c r="K2033" i="24"/>
  <c r="I2033" i="24"/>
  <c r="G2033" i="24"/>
  <c r="A2033" i="24"/>
  <c r="L2032" i="24"/>
  <c r="K2032" i="24"/>
  <c r="I2032" i="24"/>
  <c r="G2032" i="24"/>
  <c r="A2032" i="24"/>
  <c r="L2031" i="24"/>
  <c r="K2031" i="24"/>
  <c r="I2031" i="24"/>
  <c r="G2031" i="24"/>
  <c r="A2031" i="24"/>
  <c r="L2030" i="24"/>
  <c r="K2030" i="24"/>
  <c r="I2030" i="24"/>
  <c r="G2030" i="24"/>
  <c r="A2030" i="24"/>
  <c r="L2029" i="24"/>
  <c r="K2029" i="24"/>
  <c r="I2029" i="24"/>
  <c r="G2029" i="24"/>
  <c r="A2029" i="24"/>
  <c r="L2028" i="24"/>
  <c r="K2028" i="24"/>
  <c r="I2028" i="24"/>
  <c r="G2028" i="24"/>
  <c r="A2028" i="24"/>
  <c r="L2027" i="24"/>
  <c r="K2027" i="24"/>
  <c r="I2027" i="24"/>
  <c r="G2027" i="24"/>
  <c r="A2027" i="24"/>
  <c r="L2026" i="24"/>
  <c r="K2026" i="24"/>
  <c r="I2026" i="24"/>
  <c r="G2026" i="24"/>
  <c r="A2026" i="24"/>
  <c r="L2025" i="24"/>
  <c r="K2025" i="24"/>
  <c r="I2025" i="24"/>
  <c r="G2025" i="24"/>
  <c r="A2025" i="24"/>
  <c r="L2024" i="24"/>
  <c r="K2024" i="24"/>
  <c r="I2024" i="24"/>
  <c r="G2024" i="24"/>
  <c r="A2024" i="24"/>
  <c r="L2023" i="24"/>
  <c r="K2023" i="24"/>
  <c r="I2023" i="24"/>
  <c r="G2023" i="24"/>
  <c r="A2023" i="24"/>
  <c r="L2022" i="24"/>
  <c r="K2022" i="24"/>
  <c r="I2022" i="24"/>
  <c r="G2022" i="24"/>
  <c r="A2022" i="24"/>
  <c r="L2021" i="24"/>
  <c r="K2021" i="24"/>
  <c r="I2021" i="24"/>
  <c r="G2021" i="24"/>
  <c r="A2021" i="24"/>
  <c r="L2020" i="24"/>
  <c r="K2020" i="24"/>
  <c r="I2020" i="24"/>
  <c r="G2020" i="24"/>
  <c r="A2020" i="24"/>
  <c r="L2019" i="24"/>
  <c r="K2019" i="24"/>
  <c r="I2019" i="24"/>
  <c r="G2019" i="24"/>
  <c r="A2019" i="24"/>
  <c r="L2018" i="24"/>
  <c r="K2018" i="24"/>
  <c r="I2018" i="24"/>
  <c r="G2018" i="24"/>
  <c r="A2018" i="24"/>
  <c r="L2017" i="24"/>
  <c r="K2017" i="24"/>
  <c r="I2017" i="24"/>
  <c r="G2017" i="24"/>
  <c r="A2017" i="24"/>
  <c r="L2016" i="24"/>
  <c r="K2016" i="24"/>
  <c r="I2016" i="24"/>
  <c r="G2016" i="24"/>
  <c r="A2016" i="24"/>
  <c r="L2015" i="24"/>
  <c r="K2015" i="24"/>
  <c r="I2015" i="24"/>
  <c r="G2015" i="24"/>
  <c r="A2015" i="24"/>
  <c r="L2014" i="24"/>
  <c r="K2014" i="24"/>
  <c r="I2014" i="24"/>
  <c r="G2014" i="24"/>
  <c r="A2014" i="24"/>
  <c r="L2013" i="24"/>
  <c r="K2013" i="24"/>
  <c r="I2013" i="24"/>
  <c r="G2013" i="24"/>
  <c r="A2013" i="24"/>
  <c r="L2012" i="24"/>
  <c r="K2012" i="24"/>
  <c r="I2012" i="24"/>
  <c r="G2012" i="24"/>
  <c r="A2012" i="24"/>
  <c r="L2011" i="24"/>
  <c r="K2011" i="24"/>
  <c r="I2011" i="24"/>
  <c r="G2011" i="24"/>
  <c r="A2011" i="24"/>
  <c r="L2010" i="24"/>
  <c r="K2010" i="24"/>
  <c r="I2010" i="24"/>
  <c r="G2010" i="24"/>
  <c r="A2010" i="24"/>
  <c r="L2009" i="24"/>
  <c r="K2009" i="24"/>
  <c r="I2009" i="24"/>
  <c r="G2009" i="24"/>
  <c r="A2009" i="24"/>
  <c r="L2008" i="24"/>
  <c r="K2008" i="24"/>
  <c r="I2008" i="24"/>
  <c r="G2008" i="24"/>
  <c r="A2008" i="24"/>
  <c r="L2007" i="24"/>
  <c r="K2007" i="24"/>
  <c r="I2007" i="24"/>
  <c r="G2007" i="24"/>
  <c r="A2007" i="24"/>
  <c r="L2006" i="24"/>
  <c r="K2006" i="24"/>
  <c r="I2006" i="24"/>
  <c r="G2006" i="24"/>
  <c r="A2006" i="24"/>
  <c r="L2005" i="24"/>
  <c r="K2005" i="24"/>
  <c r="I2005" i="24"/>
  <c r="G2005" i="24"/>
  <c r="A2005" i="24"/>
  <c r="L2004" i="24"/>
  <c r="K2004" i="24"/>
  <c r="I2004" i="24"/>
  <c r="G2004" i="24"/>
  <c r="A2004" i="24"/>
  <c r="L2003" i="24"/>
  <c r="K2003" i="24"/>
  <c r="I2003" i="24"/>
  <c r="G2003" i="24"/>
  <c r="A2003" i="24"/>
  <c r="L2002" i="24"/>
  <c r="K2002" i="24"/>
  <c r="I2002" i="24"/>
  <c r="G2002" i="24"/>
  <c r="A2002" i="24"/>
  <c r="L2001" i="24"/>
  <c r="K2001" i="24"/>
  <c r="I2001" i="24"/>
  <c r="G2001" i="24"/>
  <c r="A2001" i="24"/>
  <c r="L2000" i="24"/>
  <c r="K2000" i="24"/>
  <c r="I2000" i="24"/>
  <c r="G2000" i="24"/>
  <c r="A2000" i="24"/>
  <c r="L1999" i="24"/>
  <c r="K1999" i="24"/>
  <c r="I1999" i="24"/>
  <c r="G1999" i="24"/>
  <c r="A1999" i="24"/>
  <c r="L1998" i="24"/>
  <c r="K1998" i="24"/>
  <c r="I1998" i="24"/>
  <c r="G1998" i="24"/>
  <c r="A1998" i="24"/>
  <c r="L1997" i="24"/>
  <c r="K1997" i="24"/>
  <c r="I1997" i="24"/>
  <c r="G1997" i="24"/>
  <c r="A1997" i="24"/>
  <c r="L1996" i="24"/>
  <c r="K1996" i="24"/>
  <c r="I1996" i="24"/>
  <c r="G1996" i="24"/>
  <c r="A1996" i="24"/>
  <c r="L1995" i="24"/>
  <c r="K1995" i="24"/>
  <c r="I1995" i="24"/>
  <c r="G1995" i="24"/>
  <c r="A1995" i="24"/>
  <c r="L1994" i="24"/>
  <c r="K1994" i="24"/>
  <c r="I1994" i="24"/>
  <c r="G1994" i="24"/>
  <c r="A1994" i="24"/>
  <c r="L1993" i="24"/>
  <c r="K1993" i="24"/>
  <c r="I1993" i="24"/>
  <c r="G1993" i="24"/>
  <c r="A1993" i="24"/>
  <c r="L1992" i="24"/>
  <c r="K1992" i="24"/>
  <c r="I1992" i="24"/>
  <c r="G1992" i="24"/>
  <c r="A1992" i="24"/>
  <c r="L1991" i="24"/>
  <c r="K1991" i="24"/>
  <c r="I1991" i="24"/>
  <c r="G1991" i="24"/>
  <c r="A1991" i="24"/>
  <c r="L1990" i="24"/>
  <c r="K1990" i="24"/>
  <c r="I1990" i="24"/>
  <c r="G1990" i="24"/>
  <c r="A1990" i="24"/>
  <c r="L1989" i="24"/>
  <c r="K1989" i="24"/>
  <c r="I1989" i="24"/>
  <c r="G1989" i="24"/>
  <c r="A1989" i="24"/>
  <c r="L1988" i="24"/>
  <c r="K1988" i="24"/>
  <c r="I1988" i="24"/>
  <c r="G1988" i="24"/>
  <c r="A1988" i="24"/>
  <c r="L1987" i="24"/>
  <c r="K1987" i="24"/>
  <c r="I1987" i="24"/>
  <c r="G1987" i="24"/>
  <c r="A1987" i="24"/>
  <c r="L1986" i="24"/>
  <c r="K1986" i="24"/>
  <c r="I1986" i="24"/>
  <c r="G1986" i="24"/>
  <c r="A1986" i="24"/>
  <c r="L1985" i="24"/>
  <c r="K1985" i="24"/>
  <c r="I1985" i="24"/>
  <c r="G1985" i="24"/>
  <c r="A1985" i="24"/>
  <c r="L1984" i="24"/>
  <c r="K1984" i="24"/>
  <c r="I1984" i="24"/>
  <c r="G1984" i="24"/>
  <c r="A1984" i="24"/>
  <c r="L1983" i="24"/>
  <c r="K1983" i="24"/>
  <c r="I1983" i="24"/>
  <c r="G1983" i="24"/>
  <c r="A1983" i="24"/>
  <c r="L1982" i="24"/>
  <c r="K1982" i="24"/>
  <c r="I1982" i="24"/>
  <c r="G1982" i="24"/>
  <c r="A1982" i="24"/>
  <c r="L1981" i="24"/>
  <c r="K1981" i="24"/>
  <c r="I1981" i="24"/>
  <c r="G1981" i="24"/>
  <c r="A1981" i="24"/>
  <c r="L1980" i="24"/>
  <c r="K1980" i="24"/>
  <c r="I1980" i="24"/>
  <c r="G1980" i="24"/>
  <c r="A1980" i="24"/>
  <c r="L1979" i="24"/>
  <c r="K1979" i="24"/>
  <c r="I1979" i="24"/>
  <c r="G1979" i="24"/>
  <c r="A1979" i="24"/>
  <c r="L1978" i="24"/>
  <c r="K1978" i="24"/>
  <c r="I1978" i="24"/>
  <c r="G1978" i="24"/>
  <c r="A1978" i="24"/>
  <c r="L1977" i="24"/>
  <c r="K1977" i="24"/>
  <c r="I1977" i="24"/>
  <c r="G1977" i="24"/>
  <c r="A1977" i="24"/>
  <c r="L1976" i="24"/>
  <c r="K1976" i="24"/>
  <c r="I1976" i="24"/>
  <c r="G1976" i="24"/>
  <c r="A1976" i="24"/>
  <c r="L1975" i="24"/>
  <c r="K1975" i="24"/>
  <c r="I1975" i="24"/>
  <c r="G1975" i="24"/>
  <c r="A1975" i="24"/>
  <c r="L1974" i="24"/>
  <c r="K1974" i="24"/>
  <c r="I1974" i="24"/>
  <c r="G1974" i="24"/>
  <c r="A1974" i="24"/>
  <c r="L1973" i="24"/>
  <c r="K1973" i="24"/>
  <c r="I1973" i="24"/>
  <c r="G1973" i="24"/>
  <c r="A1973" i="24"/>
  <c r="L1972" i="24"/>
  <c r="K1972" i="24"/>
  <c r="I1972" i="24"/>
  <c r="G1972" i="24"/>
  <c r="A1972" i="24"/>
  <c r="L1971" i="24"/>
  <c r="K1971" i="24"/>
  <c r="I1971" i="24"/>
  <c r="G1971" i="24"/>
  <c r="A1971" i="24"/>
  <c r="L1970" i="24"/>
  <c r="K1970" i="24"/>
  <c r="I1970" i="24"/>
  <c r="G1970" i="24"/>
  <c r="A1970" i="24"/>
  <c r="L1969" i="24"/>
  <c r="K1969" i="24"/>
  <c r="I1969" i="24"/>
  <c r="G1969" i="24"/>
  <c r="A1969" i="24"/>
  <c r="L1968" i="24"/>
  <c r="K1968" i="24"/>
  <c r="I1968" i="24"/>
  <c r="G1968" i="24"/>
  <c r="A1968" i="24"/>
  <c r="L1967" i="24"/>
  <c r="K1967" i="24"/>
  <c r="I1967" i="24"/>
  <c r="G1967" i="24"/>
  <c r="A1967" i="24"/>
  <c r="L1966" i="24"/>
  <c r="K1966" i="24"/>
  <c r="I1966" i="24"/>
  <c r="G1966" i="24"/>
  <c r="A1966" i="24"/>
  <c r="L1965" i="24"/>
  <c r="K1965" i="24"/>
  <c r="I1965" i="24"/>
  <c r="G1965" i="24"/>
  <c r="A1965" i="24"/>
  <c r="L1964" i="24"/>
  <c r="K1964" i="24"/>
  <c r="I1964" i="24"/>
  <c r="G1964" i="24"/>
  <c r="A1964" i="24"/>
  <c r="L1963" i="24"/>
  <c r="K1963" i="24"/>
  <c r="I1963" i="24"/>
  <c r="G1963" i="24"/>
  <c r="A1963" i="24"/>
  <c r="L1962" i="24"/>
  <c r="K1962" i="24"/>
  <c r="I1962" i="24"/>
  <c r="G1962" i="24"/>
  <c r="A1962" i="24"/>
  <c r="L1961" i="24"/>
  <c r="K1961" i="24"/>
  <c r="I1961" i="24"/>
  <c r="G1961" i="24"/>
  <c r="A1961" i="24"/>
  <c r="L1960" i="24"/>
  <c r="K1960" i="24"/>
  <c r="I1960" i="24"/>
  <c r="G1960" i="24"/>
  <c r="A1960" i="24"/>
  <c r="L1959" i="24"/>
  <c r="K1959" i="24"/>
  <c r="I1959" i="24"/>
  <c r="G1959" i="24"/>
  <c r="A1959" i="24"/>
  <c r="L1958" i="24"/>
  <c r="K1958" i="24"/>
  <c r="I1958" i="24"/>
  <c r="G1958" i="24"/>
  <c r="A1958" i="24"/>
  <c r="L1957" i="24"/>
  <c r="K1957" i="24"/>
  <c r="I1957" i="24"/>
  <c r="G1957" i="24"/>
  <c r="A1957" i="24"/>
  <c r="L1956" i="24"/>
  <c r="K1956" i="24"/>
  <c r="I1956" i="24"/>
  <c r="G1956" i="24"/>
  <c r="A1956" i="24"/>
  <c r="L1955" i="24"/>
  <c r="K1955" i="24"/>
  <c r="I1955" i="24"/>
  <c r="G1955" i="24"/>
  <c r="A1955" i="24"/>
  <c r="L1954" i="24"/>
  <c r="K1954" i="24"/>
  <c r="I1954" i="24"/>
  <c r="G1954" i="24"/>
  <c r="A1954" i="24"/>
  <c r="L1953" i="24"/>
  <c r="K1953" i="24"/>
  <c r="I1953" i="24"/>
  <c r="G1953" i="24"/>
  <c r="A1953" i="24"/>
  <c r="L1952" i="24"/>
  <c r="K1952" i="24"/>
  <c r="I1952" i="24"/>
  <c r="G1952" i="24"/>
  <c r="A1952" i="24"/>
  <c r="L1951" i="24"/>
  <c r="K1951" i="24"/>
  <c r="I1951" i="24"/>
  <c r="G1951" i="24"/>
  <c r="A1951" i="24"/>
  <c r="L1950" i="24"/>
  <c r="K1950" i="24"/>
  <c r="I1950" i="24"/>
  <c r="G1950" i="24"/>
  <c r="A1950" i="24"/>
  <c r="L1949" i="24"/>
  <c r="K1949" i="24"/>
  <c r="I1949" i="24"/>
  <c r="G1949" i="24"/>
  <c r="A1949" i="24"/>
  <c r="L1948" i="24"/>
  <c r="K1948" i="24"/>
  <c r="I1948" i="24"/>
  <c r="G1948" i="24"/>
  <c r="A1948" i="24"/>
  <c r="L1947" i="24"/>
  <c r="K1947" i="24"/>
  <c r="I1947" i="24"/>
  <c r="G1947" i="24"/>
  <c r="A1947" i="24"/>
  <c r="L1946" i="24"/>
  <c r="K1946" i="24"/>
  <c r="I1946" i="24"/>
  <c r="G1946" i="24"/>
  <c r="A1946" i="24"/>
  <c r="L1945" i="24"/>
  <c r="K1945" i="24"/>
  <c r="I1945" i="24"/>
  <c r="G1945" i="24"/>
  <c r="A1945" i="24"/>
  <c r="L1944" i="24"/>
  <c r="K1944" i="24"/>
  <c r="I1944" i="24"/>
  <c r="G1944" i="24"/>
  <c r="A1944" i="24"/>
  <c r="L1943" i="24"/>
  <c r="K1943" i="24"/>
  <c r="I1943" i="24"/>
  <c r="G1943" i="24"/>
  <c r="A1943" i="24"/>
  <c r="L1942" i="24"/>
  <c r="K1942" i="24"/>
  <c r="I1942" i="24"/>
  <c r="G1942" i="24"/>
  <c r="A1942" i="24"/>
  <c r="L1941" i="24"/>
  <c r="K1941" i="24"/>
  <c r="I1941" i="24"/>
  <c r="G1941" i="24"/>
  <c r="A1941" i="24"/>
  <c r="L1940" i="24"/>
  <c r="K1940" i="24"/>
  <c r="I1940" i="24"/>
  <c r="G1940" i="24"/>
  <c r="A1940" i="24"/>
  <c r="L1939" i="24"/>
  <c r="K1939" i="24"/>
  <c r="I1939" i="24"/>
  <c r="G1939" i="24"/>
  <c r="A1939" i="24"/>
  <c r="L1938" i="24"/>
  <c r="K1938" i="24"/>
  <c r="I1938" i="24"/>
  <c r="G1938" i="24"/>
  <c r="A1938" i="24"/>
  <c r="L1937" i="24"/>
  <c r="K1937" i="24"/>
  <c r="I1937" i="24"/>
  <c r="G1937" i="24"/>
  <c r="A1937" i="24"/>
  <c r="L1936" i="24"/>
  <c r="K1936" i="24"/>
  <c r="I1936" i="24"/>
  <c r="G1936" i="24"/>
  <c r="A1936" i="24"/>
  <c r="L1935" i="24"/>
  <c r="K1935" i="24"/>
  <c r="I1935" i="24"/>
  <c r="G1935" i="24"/>
  <c r="A1935" i="24"/>
  <c r="L1934" i="24"/>
  <c r="K1934" i="24"/>
  <c r="I1934" i="24"/>
  <c r="G1934" i="24"/>
  <c r="A1934" i="24"/>
  <c r="L1933" i="24"/>
  <c r="K1933" i="24"/>
  <c r="I1933" i="24"/>
  <c r="G1933" i="24"/>
  <c r="A1933" i="24"/>
  <c r="L1932" i="24"/>
  <c r="K1932" i="24"/>
  <c r="I1932" i="24"/>
  <c r="G1932" i="24"/>
  <c r="A1932" i="24"/>
  <c r="L1931" i="24"/>
  <c r="K1931" i="24"/>
  <c r="I1931" i="24"/>
  <c r="G1931" i="24"/>
  <c r="A1931" i="24"/>
  <c r="L1930" i="24"/>
  <c r="K1930" i="24"/>
  <c r="I1930" i="24"/>
  <c r="G1930" i="24"/>
  <c r="A1930" i="24"/>
  <c r="L1929" i="24"/>
  <c r="K1929" i="24"/>
  <c r="I1929" i="24"/>
  <c r="G1929" i="24"/>
  <c r="A1929" i="24"/>
  <c r="L1928" i="24"/>
  <c r="K1928" i="24"/>
  <c r="I1928" i="24"/>
  <c r="G1928" i="24"/>
  <c r="A1928" i="24"/>
  <c r="L1927" i="24"/>
  <c r="K1927" i="24"/>
  <c r="I1927" i="24"/>
  <c r="G1927" i="24"/>
  <c r="A1927" i="24"/>
  <c r="L1926" i="24"/>
  <c r="K1926" i="24"/>
  <c r="I1926" i="24"/>
  <c r="G1926" i="24"/>
  <c r="A1926" i="24"/>
  <c r="L1925" i="24"/>
  <c r="K1925" i="24"/>
  <c r="I1925" i="24"/>
  <c r="G1925" i="24"/>
  <c r="A1925" i="24"/>
  <c r="L1924" i="24"/>
  <c r="K1924" i="24"/>
  <c r="I1924" i="24"/>
  <c r="G1924" i="24"/>
  <c r="A1924" i="24"/>
  <c r="L1923" i="24"/>
  <c r="K1923" i="24"/>
  <c r="I1923" i="24"/>
  <c r="G1923" i="24"/>
  <c r="A1923" i="24"/>
  <c r="L1922" i="24"/>
  <c r="K1922" i="24"/>
  <c r="I1922" i="24"/>
  <c r="G1922" i="24"/>
  <c r="A1922" i="24"/>
  <c r="L1921" i="24"/>
  <c r="K1921" i="24"/>
  <c r="I1921" i="24"/>
  <c r="G1921" i="24"/>
  <c r="A1921" i="24"/>
  <c r="L1920" i="24"/>
  <c r="K1920" i="24"/>
  <c r="I1920" i="24"/>
  <c r="G1920" i="24"/>
  <c r="A1920" i="24"/>
  <c r="L1919" i="24"/>
  <c r="K1919" i="24"/>
  <c r="I1919" i="24"/>
  <c r="G1919" i="24"/>
  <c r="A1919" i="24"/>
  <c r="L1918" i="24"/>
  <c r="K1918" i="24"/>
  <c r="I1918" i="24"/>
  <c r="G1918" i="24"/>
  <c r="A1918" i="24"/>
  <c r="L1917" i="24"/>
  <c r="K1917" i="24"/>
  <c r="I1917" i="24"/>
  <c r="G1917" i="24"/>
  <c r="A1917" i="24"/>
  <c r="L1916" i="24"/>
  <c r="K1916" i="24"/>
  <c r="I1916" i="24"/>
  <c r="G1916" i="24"/>
  <c r="A1916" i="24"/>
  <c r="L1915" i="24"/>
  <c r="K1915" i="24"/>
  <c r="I1915" i="24"/>
  <c r="G1915" i="24"/>
  <c r="A1915" i="24"/>
  <c r="L1914" i="24"/>
  <c r="K1914" i="24"/>
  <c r="I1914" i="24"/>
  <c r="G1914" i="24"/>
  <c r="A1914" i="24"/>
  <c r="L1913" i="24"/>
  <c r="K1913" i="24"/>
  <c r="I1913" i="24"/>
  <c r="G1913" i="24"/>
  <c r="A1913" i="24"/>
  <c r="L1912" i="24"/>
  <c r="K1912" i="24"/>
  <c r="I1912" i="24"/>
  <c r="G1912" i="24"/>
  <c r="A1912" i="24"/>
  <c r="L1911" i="24"/>
  <c r="K1911" i="24"/>
  <c r="I1911" i="24"/>
  <c r="G1911" i="24"/>
  <c r="A1911" i="24"/>
  <c r="L1910" i="24"/>
  <c r="K1910" i="24"/>
  <c r="I1910" i="24"/>
  <c r="G1910" i="24"/>
  <c r="A1910" i="24"/>
  <c r="L1909" i="24"/>
  <c r="K1909" i="24"/>
  <c r="I1909" i="24"/>
  <c r="G1909" i="24"/>
  <c r="A1909" i="24"/>
  <c r="L1908" i="24"/>
  <c r="K1908" i="24"/>
  <c r="I1908" i="24"/>
  <c r="G1908" i="24"/>
  <c r="A1908" i="24"/>
  <c r="L1907" i="24"/>
  <c r="K1907" i="24"/>
  <c r="I1907" i="24"/>
  <c r="G1907" i="24"/>
  <c r="A1907" i="24"/>
  <c r="L1906" i="24"/>
  <c r="K1906" i="24"/>
  <c r="I1906" i="24"/>
  <c r="G1906" i="24"/>
  <c r="A1906" i="24"/>
  <c r="L1905" i="24"/>
  <c r="K1905" i="24"/>
  <c r="I1905" i="24"/>
  <c r="G1905" i="24"/>
  <c r="A1905" i="24"/>
  <c r="L1904" i="24"/>
  <c r="K1904" i="24"/>
  <c r="I1904" i="24"/>
  <c r="G1904" i="24"/>
  <c r="A1904" i="24"/>
  <c r="L1903" i="24"/>
  <c r="K1903" i="24"/>
  <c r="I1903" i="24"/>
  <c r="G1903" i="24"/>
  <c r="A1903" i="24"/>
  <c r="L1902" i="24"/>
  <c r="K1902" i="24"/>
  <c r="I1902" i="24"/>
  <c r="G1902" i="24"/>
  <c r="A1902" i="24"/>
  <c r="L1901" i="24"/>
  <c r="K1901" i="24"/>
  <c r="I1901" i="24"/>
  <c r="G1901" i="24"/>
  <c r="A1901" i="24"/>
  <c r="L1900" i="24"/>
  <c r="K1900" i="24"/>
  <c r="I1900" i="24"/>
  <c r="G1900" i="24"/>
  <c r="A1900" i="24"/>
  <c r="L1899" i="24"/>
  <c r="K1899" i="24"/>
  <c r="I1899" i="24"/>
  <c r="G1899" i="24"/>
  <c r="A1899" i="24"/>
  <c r="L1898" i="24"/>
  <c r="K1898" i="24"/>
  <c r="I1898" i="24"/>
  <c r="G1898" i="24"/>
  <c r="A1898" i="24"/>
  <c r="L1897" i="24"/>
  <c r="K1897" i="24"/>
  <c r="I1897" i="24"/>
  <c r="G1897" i="24"/>
  <c r="A1897" i="24"/>
  <c r="L1896" i="24"/>
  <c r="K1896" i="24"/>
  <c r="I1896" i="24"/>
  <c r="G1896" i="24"/>
  <c r="A1896" i="24"/>
  <c r="L1895" i="24"/>
  <c r="K1895" i="24"/>
  <c r="I1895" i="24"/>
  <c r="G1895" i="24"/>
  <c r="A1895" i="24"/>
  <c r="L1894" i="24"/>
  <c r="K1894" i="24"/>
  <c r="I1894" i="24"/>
  <c r="G1894" i="24"/>
  <c r="A1894" i="24"/>
  <c r="L1893" i="24"/>
  <c r="K1893" i="24"/>
  <c r="I1893" i="24"/>
  <c r="G1893" i="24"/>
  <c r="A1893" i="24"/>
  <c r="L1892" i="24"/>
  <c r="K1892" i="24"/>
  <c r="I1892" i="24"/>
  <c r="G1892" i="24"/>
  <c r="A1892" i="24"/>
  <c r="L1891" i="24"/>
  <c r="K1891" i="24"/>
  <c r="I1891" i="24"/>
  <c r="G1891" i="24"/>
  <c r="A1891" i="24"/>
  <c r="L1890" i="24"/>
  <c r="K1890" i="24"/>
  <c r="I1890" i="24"/>
  <c r="G1890" i="24"/>
  <c r="A1890" i="24"/>
  <c r="L1889" i="24"/>
  <c r="K1889" i="24"/>
  <c r="I1889" i="24"/>
  <c r="G1889" i="24"/>
  <c r="A1889" i="24"/>
  <c r="L1888" i="24"/>
  <c r="K1888" i="24"/>
  <c r="I1888" i="24"/>
  <c r="G1888" i="24"/>
  <c r="A1888" i="24"/>
  <c r="L1887" i="24"/>
  <c r="K1887" i="24"/>
  <c r="I1887" i="24"/>
  <c r="G1887" i="24"/>
  <c r="A1887" i="24"/>
  <c r="L1886" i="24"/>
  <c r="K1886" i="24"/>
  <c r="I1886" i="24"/>
  <c r="G1886" i="24"/>
  <c r="A1886" i="24"/>
  <c r="L1885" i="24"/>
  <c r="K1885" i="24"/>
  <c r="I1885" i="24"/>
  <c r="G1885" i="24"/>
  <c r="A1885" i="24"/>
  <c r="L1884" i="24"/>
  <c r="K1884" i="24"/>
  <c r="I1884" i="24"/>
  <c r="G1884" i="24"/>
  <c r="A1884" i="24"/>
  <c r="L1883" i="24"/>
  <c r="K1883" i="24"/>
  <c r="I1883" i="24"/>
  <c r="G1883" i="24"/>
  <c r="A1883" i="24"/>
  <c r="L1882" i="24"/>
  <c r="K1882" i="24"/>
  <c r="I1882" i="24"/>
  <c r="G1882" i="24"/>
  <c r="A1882" i="24"/>
  <c r="L1881" i="24"/>
  <c r="K1881" i="24"/>
  <c r="I1881" i="24"/>
  <c r="G1881" i="24"/>
  <c r="A1881" i="24"/>
  <c r="L1880" i="24"/>
  <c r="K1880" i="24"/>
  <c r="I1880" i="24"/>
  <c r="G1880" i="24"/>
  <c r="A1880" i="24"/>
  <c r="L1879" i="24"/>
  <c r="K1879" i="24"/>
  <c r="I1879" i="24"/>
  <c r="G1879" i="24"/>
  <c r="A1879" i="24"/>
  <c r="L1878" i="24"/>
  <c r="K1878" i="24"/>
  <c r="I1878" i="24"/>
  <c r="G1878" i="24"/>
  <c r="A1878" i="24"/>
  <c r="L1877" i="24"/>
  <c r="K1877" i="24"/>
  <c r="I1877" i="24"/>
  <c r="G1877" i="24"/>
  <c r="A1877" i="24"/>
  <c r="L1876" i="24"/>
  <c r="K1876" i="24"/>
  <c r="I1876" i="24"/>
  <c r="G1876" i="24"/>
  <c r="A1876" i="24"/>
  <c r="L1875" i="24"/>
  <c r="K1875" i="24"/>
  <c r="I1875" i="24"/>
  <c r="G1875" i="24"/>
  <c r="A1875" i="24"/>
  <c r="L1874" i="24"/>
  <c r="K1874" i="24"/>
  <c r="I1874" i="24"/>
  <c r="G1874" i="24"/>
  <c r="A1874" i="24"/>
  <c r="L1873" i="24"/>
  <c r="K1873" i="24"/>
  <c r="I1873" i="24"/>
  <c r="G1873" i="24"/>
  <c r="A1873" i="24"/>
  <c r="L1872" i="24"/>
  <c r="K1872" i="24"/>
  <c r="I1872" i="24"/>
  <c r="G1872" i="24"/>
  <c r="A1872" i="24"/>
  <c r="L1871" i="24"/>
  <c r="K1871" i="24"/>
  <c r="I1871" i="24"/>
  <c r="G1871" i="24"/>
  <c r="A1871" i="24"/>
  <c r="L1870" i="24"/>
  <c r="K1870" i="24"/>
  <c r="I1870" i="24"/>
  <c r="G1870" i="24"/>
  <c r="A1870" i="24"/>
  <c r="L1869" i="24"/>
  <c r="K1869" i="24"/>
  <c r="I1869" i="24"/>
  <c r="G1869" i="24"/>
  <c r="A1869" i="24"/>
  <c r="L1868" i="24"/>
  <c r="K1868" i="24"/>
  <c r="I1868" i="24"/>
  <c r="G1868" i="24"/>
  <c r="A1868" i="24"/>
  <c r="L1867" i="24"/>
  <c r="K1867" i="24"/>
  <c r="I1867" i="24"/>
  <c r="G1867" i="24"/>
  <c r="A1867" i="24"/>
  <c r="L1866" i="24"/>
  <c r="K1866" i="24"/>
  <c r="I1866" i="24"/>
  <c r="G1866" i="24"/>
  <c r="A1866" i="24"/>
  <c r="L1865" i="24"/>
  <c r="K1865" i="24"/>
  <c r="I1865" i="24"/>
  <c r="G1865" i="24"/>
  <c r="A1865" i="24"/>
  <c r="L1864" i="24"/>
  <c r="K1864" i="24"/>
  <c r="I1864" i="24"/>
  <c r="G1864" i="24"/>
  <c r="A1864" i="24"/>
  <c r="L1863" i="24"/>
  <c r="K1863" i="24"/>
  <c r="I1863" i="24"/>
  <c r="G1863" i="24"/>
  <c r="A1863" i="24"/>
  <c r="L1862" i="24"/>
  <c r="K1862" i="24"/>
  <c r="I1862" i="24"/>
  <c r="G1862" i="24"/>
  <c r="A1862" i="24"/>
  <c r="L1861" i="24"/>
  <c r="K1861" i="24"/>
  <c r="I1861" i="24"/>
  <c r="G1861" i="24"/>
  <c r="A1861" i="24"/>
  <c r="L1860" i="24"/>
  <c r="K1860" i="24"/>
  <c r="I1860" i="24"/>
  <c r="G1860" i="24"/>
  <c r="A1860" i="24"/>
  <c r="L1859" i="24"/>
  <c r="K1859" i="24"/>
  <c r="I1859" i="24"/>
  <c r="G1859" i="24"/>
  <c r="A1859" i="24"/>
  <c r="L1858" i="24"/>
  <c r="K1858" i="24"/>
  <c r="I1858" i="24"/>
  <c r="G1858" i="24"/>
  <c r="A1858" i="24"/>
  <c r="L1857" i="24"/>
  <c r="K1857" i="24"/>
  <c r="I1857" i="24"/>
  <c r="G1857" i="24"/>
  <c r="A1857" i="24"/>
  <c r="L1856" i="24"/>
  <c r="K1856" i="24"/>
  <c r="I1856" i="24"/>
  <c r="G1856" i="24"/>
  <c r="A1856" i="24"/>
  <c r="L1855" i="24"/>
  <c r="K1855" i="24"/>
  <c r="I1855" i="24"/>
  <c r="G1855" i="24"/>
  <c r="A1855" i="24"/>
  <c r="L1854" i="24"/>
  <c r="K1854" i="24"/>
  <c r="I1854" i="24"/>
  <c r="G1854" i="24"/>
  <c r="A1854" i="24"/>
  <c r="L1853" i="24"/>
  <c r="K1853" i="24"/>
  <c r="I1853" i="24"/>
  <c r="G1853" i="24"/>
  <c r="A1853" i="24"/>
  <c r="L1852" i="24"/>
  <c r="K1852" i="24"/>
  <c r="I1852" i="24"/>
  <c r="G1852" i="24"/>
  <c r="A1852" i="24"/>
  <c r="L1851" i="24"/>
  <c r="K1851" i="24"/>
  <c r="I1851" i="24"/>
  <c r="G1851" i="24"/>
  <c r="A1851" i="24"/>
  <c r="L1850" i="24"/>
  <c r="K1850" i="24"/>
  <c r="I1850" i="24"/>
  <c r="G1850" i="24"/>
  <c r="A1850" i="24"/>
  <c r="L1849" i="24"/>
  <c r="K1849" i="24"/>
  <c r="I1849" i="24"/>
  <c r="G1849" i="24"/>
  <c r="A1849" i="24"/>
  <c r="L1848" i="24"/>
  <c r="K1848" i="24"/>
  <c r="I1848" i="24"/>
  <c r="G1848" i="24"/>
  <c r="A1848" i="24"/>
  <c r="L1847" i="24"/>
  <c r="K1847" i="24"/>
  <c r="I1847" i="24"/>
  <c r="G1847" i="24"/>
  <c r="A1847" i="24"/>
  <c r="L1846" i="24"/>
  <c r="K1846" i="24"/>
  <c r="I1846" i="24"/>
  <c r="G1846" i="24"/>
  <c r="A1846" i="24"/>
  <c r="L1845" i="24"/>
  <c r="K1845" i="24"/>
  <c r="I1845" i="24"/>
  <c r="G1845" i="24"/>
  <c r="A1845" i="24"/>
  <c r="L1844" i="24"/>
  <c r="K1844" i="24"/>
  <c r="I1844" i="24"/>
  <c r="G1844" i="24"/>
  <c r="A1844" i="24"/>
  <c r="L1843" i="24"/>
  <c r="K1843" i="24"/>
  <c r="I1843" i="24"/>
  <c r="G1843" i="24"/>
  <c r="A1843" i="24"/>
  <c r="L1842" i="24"/>
  <c r="K1842" i="24"/>
  <c r="I1842" i="24"/>
  <c r="G1842" i="24"/>
  <c r="A1842" i="24"/>
  <c r="L1841" i="24"/>
  <c r="K1841" i="24"/>
  <c r="I1841" i="24"/>
  <c r="G1841" i="24"/>
  <c r="A1841" i="24"/>
  <c r="L1840" i="24"/>
  <c r="K1840" i="24"/>
  <c r="I1840" i="24"/>
  <c r="G1840" i="24"/>
  <c r="A1840" i="24"/>
  <c r="L1839" i="24"/>
  <c r="K1839" i="24"/>
  <c r="I1839" i="24"/>
  <c r="G1839" i="24"/>
  <c r="A1839" i="24"/>
  <c r="L1838" i="24"/>
  <c r="K1838" i="24"/>
  <c r="I1838" i="24"/>
  <c r="G1838" i="24"/>
  <c r="A1838" i="24"/>
  <c r="L1837" i="24"/>
  <c r="K1837" i="24"/>
  <c r="I1837" i="24"/>
  <c r="G1837" i="24"/>
  <c r="A1837" i="24"/>
  <c r="L1836" i="24"/>
  <c r="K1836" i="24"/>
  <c r="I1836" i="24"/>
  <c r="G1836" i="24"/>
  <c r="A1836" i="24"/>
  <c r="L1835" i="24"/>
  <c r="K1835" i="24"/>
  <c r="I1835" i="24"/>
  <c r="G1835" i="24"/>
  <c r="A1835" i="24"/>
  <c r="L1834" i="24"/>
  <c r="K1834" i="24"/>
  <c r="I1834" i="24"/>
  <c r="G1834" i="24"/>
  <c r="A1834" i="24"/>
  <c r="L1833" i="24"/>
  <c r="K1833" i="24"/>
  <c r="I1833" i="24"/>
  <c r="G1833" i="24"/>
  <c r="A1833" i="24"/>
  <c r="L1832" i="24"/>
  <c r="K1832" i="24"/>
  <c r="I1832" i="24"/>
  <c r="G1832" i="24"/>
  <c r="A1832" i="24"/>
  <c r="L1831" i="24"/>
  <c r="K1831" i="24"/>
  <c r="I1831" i="24"/>
  <c r="G1831" i="24"/>
  <c r="A1831" i="24"/>
  <c r="L1830" i="24"/>
  <c r="K1830" i="24"/>
  <c r="I1830" i="24"/>
  <c r="G1830" i="24"/>
  <c r="A1830" i="24"/>
  <c r="L1829" i="24"/>
  <c r="K1829" i="24"/>
  <c r="I1829" i="24"/>
  <c r="G1829" i="24"/>
  <c r="A1829" i="24"/>
  <c r="L1828" i="24"/>
  <c r="K1828" i="24"/>
  <c r="I1828" i="24"/>
  <c r="G1828" i="24"/>
  <c r="A1828" i="24"/>
  <c r="L1827" i="24"/>
  <c r="K1827" i="24"/>
  <c r="I1827" i="24"/>
  <c r="G1827" i="24"/>
  <c r="A1827" i="24"/>
  <c r="L1826" i="24"/>
  <c r="K1826" i="24"/>
  <c r="I1826" i="24"/>
  <c r="G1826" i="24"/>
  <c r="A1826" i="24"/>
  <c r="L1825" i="24"/>
  <c r="K1825" i="24"/>
  <c r="I1825" i="24"/>
  <c r="G1825" i="24"/>
  <c r="A1825" i="24"/>
  <c r="L1824" i="24"/>
  <c r="K1824" i="24"/>
  <c r="I1824" i="24"/>
  <c r="G1824" i="24"/>
  <c r="A1824" i="24"/>
  <c r="L1823" i="24"/>
  <c r="K1823" i="24"/>
  <c r="I1823" i="24"/>
  <c r="G1823" i="24"/>
  <c r="A1823" i="24"/>
  <c r="L1822" i="24"/>
  <c r="K1822" i="24"/>
  <c r="I1822" i="24"/>
  <c r="G1822" i="24"/>
  <c r="A1822" i="24"/>
  <c r="L1821" i="24"/>
  <c r="K1821" i="24"/>
  <c r="I1821" i="24"/>
  <c r="G1821" i="24"/>
  <c r="A1821" i="24"/>
  <c r="L1820" i="24"/>
  <c r="K1820" i="24"/>
  <c r="I1820" i="24"/>
  <c r="G1820" i="24"/>
  <c r="A1820" i="24"/>
  <c r="L1819" i="24"/>
  <c r="K1819" i="24"/>
  <c r="I1819" i="24"/>
  <c r="G1819" i="24"/>
  <c r="A1819" i="24"/>
  <c r="L1818" i="24"/>
  <c r="K1818" i="24"/>
  <c r="I1818" i="24"/>
  <c r="G1818" i="24"/>
  <c r="A1818" i="24"/>
  <c r="L1817" i="24"/>
  <c r="K1817" i="24"/>
  <c r="I1817" i="24"/>
  <c r="G1817" i="24"/>
  <c r="A1817" i="24"/>
  <c r="L1816" i="24"/>
  <c r="K1816" i="24"/>
  <c r="I1816" i="24"/>
  <c r="G1816" i="24"/>
  <c r="A1816" i="24"/>
  <c r="L1815" i="24"/>
  <c r="K1815" i="24"/>
  <c r="I1815" i="24"/>
  <c r="G1815" i="24"/>
  <c r="A1815" i="24"/>
  <c r="L1814" i="24"/>
  <c r="K1814" i="24"/>
  <c r="I1814" i="24"/>
  <c r="G1814" i="24"/>
  <c r="A1814" i="24"/>
  <c r="L1813" i="24"/>
  <c r="K1813" i="24"/>
  <c r="I1813" i="24"/>
  <c r="G1813" i="24"/>
  <c r="A1813" i="24"/>
  <c r="L1812" i="24"/>
  <c r="K1812" i="24"/>
  <c r="I1812" i="24"/>
  <c r="G1812" i="24"/>
  <c r="A1812" i="24"/>
  <c r="L1811" i="24"/>
  <c r="K1811" i="24"/>
  <c r="I1811" i="24"/>
  <c r="G1811" i="24"/>
  <c r="A1811" i="24"/>
  <c r="L1810" i="24"/>
  <c r="K1810" i="24"/>
  <c r="I1810" i="24"/>
  <c r="G1810" i="24"/>
  <c r="A1810" i="24"/>
  <c r="L1809" i="24"/>
  <c r="K1809" i="24"/>
  <c r="I1809" i="24"/>
  <c r="G1809" i="24"/>
  <c r="A1809" i="24"/>
  <c r="L1808" i="24"/>
  <c r="K1808" i="24"/>
  <c r="I1808" i="24"/>
  <c r="G1808" i="24"/>
  <c r="A1808" i="24"/>
  <c r="L1807" i="24"/>
  <c r="K1807" i="24"/>
  <c r="I1807" i="24"/>
  <c r="G1807" i="24"/>
  <c r="A1807" i="24"/>
  <c r="L1806" i="24"/>
  <c r="K1806" i="24"/>
  <c r="I1806" i="24"/>
  <c r="G1806" i="24"/>
  <c r="A1806" i="24"/>
  <c r="L1805" i="24"/>
  <c r="K1805" i="24"/>
  <c r="I1805" i="24"/>
  <c r="G1805" i="24"/>
  <c r="A1805" i="24"/>
  <c r="L1804" i="24"/>
  <c r="K1804" i="24"/>
  <c r="I1804" i="24"/>
  <c r="G1804" i="24"/>
  <c r="A1804" i="24"/>
  <c r="L1803" i="24"/>
  <c r="K1803" i="24"/>
  <c r="I1803" i="24"/>
  <c r="G1803" i="24"/>
  <c r="A1803" i="24"/>
  <c r="L1802" i="24"/>
  <c r="K1802" i="24"/>
  <c r="I1802" i="24"/>
  <c r="G1802" i="24"/>
  <c r="A1802" i="24"/>
  <c r="L1801" i="24"/>
  <c r="K1801" i="24"/>
  <c r="I1801" i="24"/>
  <c r="G1801" i="24"/>
  <c r="A1801" i="24"/>
  <c r="L1800" i="24"/>
  <c r="K1800" i="24"/>
  <c r="I1800" i="24"/>
  <c r="G1800" i="24"/>
  <c r="A1800" i="24"/>
  <c r="L1799" i="24"/>
  <c r="K1799" i="24"/>
  <c r="I1799" i="24"/>
  <c r="G1799" i="24"/>
  <c r="A1799" i="24"/>
  <c r="L1798" i="24"/>
  <c r="K1798" i="24"/>
  <c r="I1798" i="24"/>
  <c r="G1798" i="24"/>
  <c r="A1798" i="24"/>
  <c r="L1797" i="24"/>
  <c r="K1797" i="24"/>
  <c r="I1797" i="24"/>
  <c r="G1797" i="24"/>
  <c r="A1797" i="24"/>
  <c r="L1796" i="24"/>
  <c r="K1796" i="24"/>
  <c r="I1796" i="24"/>
  <c r="G1796" i="24"/>
  <c r="A1796" i="24"/>
  <c r="L1795" i="24"/>
  <c r="K1795" i="24"/>
  <c r="I1795" i="24"/>
  <c r="G1795" i="24"/>
  <c r="A1795" i="24"/>
  <c r="L1794" i="24"/>
  <c r="K1794" i="24"/>
  <c r="I1794" i="24"/>
  <c r="G1794" i="24"/>
  <c r="A1794" i="24"/>
  <c r="L1793" i="24"/>
  <c r="K1793" i="24"/>
  <c r="I1793" i="24"/>
  <c r="G1793" i="24"/>
  <c r="A1793" i="24"/>
  <c r="L1792" i="24"/>
  <c r="K1792" i="24"/>
  <c r="I1792" i="24"/>
  <c r="G1792" i="24"/>
  <c r="A1792" i="24"/>
  <c r="L1791" i="24"/>
  <c r="K1791" i="24"/>
  <c r="I1791" i="24"/>
  <c r="G1791" i="24"/>
  <c r="A1791" i="24"/>
  <c r="L1790" i="24"/>
  <c r="K1790" i="24"/>
  <c r="I1790" i="24"/>
  <c r="G1790" i="24"/>
  <c r="A1790" i="24"/>
  <c r="L1789" i="24"/>
  <c r="K1789" i="24"/>
  <c r="I1789" i="24"/>
  <c r="G1789" i="24"/>
  <c r="A1789" i="24"/>
  <c r="L1788" i="24"/>
  <c r="K1788" i="24"/>
  <c r="I1788" i="24"/>
  <c r="G1788" i="24"/>
  <c r="A1788" i="24"/>
  <c r="L1787" i="24"/>
  <c r="K1787" i="24"/>
  <c r="I1787" i="24"/>
  <c r="G1787" i="24"/>
  <c r="A1787" i="24"/>
  <c r="L1786" i="24"/>
  <c r="K1786" i="24"/>
  <c r="I1786" i="24"/>
  <c r="G1786" i="24"/>
  <c r="A1786" i="24"/>
  <c r="L1785" i="24"/>
  <c r="K1785" i="24"/>
  <c r="I1785" i="24"/>
  <c r="G1785" i="24"/>
  <c r="A1785" i="24"/>
  <c r="L1784" i="24"/>
  <c r="K1784" i="24"/>
  <c r="I1784" i="24"/>
  <c r="G1784" i="24"/>
  <c r="A1784" i="24"/>
  <c r="L1783" i="24"/>
  <c r="K1783" i="24"/>
  <c r="I1783" i="24"/>
  <c r="G1783" i="24"/>
  <c r="A1783" i="24"/>
  <c r="L1782" i="24"/>
  <c r="K1782" i="24"/>
  <c r="I1782" i="24"/>
  <c r="G1782" i="24"/>
  <c r="A1782" i="24"/>
  <c r="L1781" i="24"/>
  <c r="K1781" i="24"/>
  <c r="I1781" i="24"/>
  <c r="G1781" i="24"/>
  <c r="A1781" i="24"/>
  <c r="L1780" i="24"/>
  <c r="K1780" i="24"/>
  <c r="I1780" i="24"/>
  <c r="G1780" i="24"/>
  <c r="A1780" i="24"/>
  <c r="L1779" i="24"/>
  <c r="K1779" i="24"/>
  <c r="I1779" i="24"/>
  <c r="G1779" i="24"/>
  <c r="A1779" i="24"/>
  <c r="L1778" i="24"/>
  <c r="K1778" i="24"/>
  <c r="I1778" i="24"/>
  <c r="G1778" i="24"/>
  <c r="A1778" i="24"/>
  <c r="L1777" i="24"/>
  <c r="K1777" i="24"/>
  <c r="I1777" i="24"/>
  <c r="G1777" i="24"/>
  <c r="A1777" i="24"/>
  <c r="L1776" i="24"/>
  <c r="K1776" i="24"/>
  <c r="I1776" i="24"/>
  <c r="G1776" i="24"/>
  <c r="A1776" i="24"/>
  <c r="L1775" i="24"/>
  <c r="K1775" i="24"/>
  <c r="I1775" i="24"/>
  <c r="G1775" i="24"/>
  <c r="A1775" i="24"/>
  <c r="L1774" i="24"/>
  <c r="K1774" i="24"/>
  <c r="I1774" i="24"/>
  <c r="G1774" i="24"/>
  <c r="A1774" i="24"/>
  <c r="L1773" i="24"/>
  <c r="K1773" i="24"/>
  <c r="I1773" i="24"/>
  <c r="G1773" i="24"/>
  <c r="A1773" i="24"/>
  <c r="L1772" i="24"/>
  <c r="K1772" i="24"/>
  <c r="I1772" i="24"/>
  <c r="G1772" i="24"/>
  <c r="A1772" i="24"/>
  <c r="L1771" i="24"/>
  <c r="K1771" i="24"/>
  <c r="I1771" i="24"/>
  <c r="G1771" i="24"/>
  <c r="A1771" i="24"/>
  <c r="L1770" i="24"/>
  <c r="K1770" i="24"/>
  <c r="I1770" i="24"/>
  <c r="G1770" i="24"/>
  <c r="A1770" i="24"/>
  <c r="L1769" i="24"/>
  <c r="K1769" i="24"/>
  <c r="I1769" i="24"/>
  <c r="G1769" i="24"/>
  <c r="A1769" i="24"/>
  <c r="L1768" i="24"/>
  <c r="K1768" i="24"/>
  <c r="I1768" i="24"/>
  <c r="G1768" i="24"/>
  <c r="A1768" i="24"/>
  <c r="L1767" i="24"/>
  <c r="K1767" i="24"/>
  <c r="I1767" i="24"/>
  <c r="G1767" i="24"/>
  <c r="A1767" i="24"/>
  <c r="L1766" i="24"/>
  <c r="K1766" i="24"/>
  <c r="I1766" i="24"/>
  <c r="G1766" i="24"/>
  <c r="A1766" i="24"/>
  <c r="L1765" i="24"/>
  <c r="K1765" i="24"/>
  <c r="I1765" i="24"/>
  <c r="G1765" i="24"/>
  <c r="A1765" i="24"/>
  <c r="L1764" i="24"/>
  <c r="K1764" i="24"/>
  <c r="I1764" i="24"/>
  <c r="G1764" i="24"/>
  <c r="A1764" i="24"/>
  <c r="L1763" i="24"/>
  <c r="K1763" i="24"/>
  <c r="I1763" i="24"/>
  <c r="G1763" i="24"/>
  <c r="A1763" i="24"/>
  <c r="L1762" i="24"/>
  <c r="K1762" i="24"/>
  <c r="I1762" i="24"/>
  <c r="G1762" i="24"/>
  <c r="A1762" i="24"/>
  <c r="L1761" i="24"/>
  <c r="K1761" i="24"/>
  <c r="I1761" i="24"/>
  <c r="G1761" i="24"/>
  <c r="A1761" i="24"/>
  <c r="L1760" i="24"/>
  <c r="K1760" i="24"/>
  <c r="I1760" i="24"/>
  <c r="G1760" i="24"/>
  <c r="A1760" i="24"/>
  <c r="L1759" i="24"/>
  <c r="K1759" i="24"/>
  <c r="I1759" i="24"/>
  <c r="G1759" i="24"/>
  <c r="A1759" i="24"/>
  <c r="L1758" i="24"/>
  <c r="K1758" i="24"/>
  <c r="I1758" i="24"/>
  <c r="G1758" i="24"/>
  <c r="A1758" i="24"/>
  <c r="L1757" i="24"/>
  <c r="K1757" i="24"/>
  <c r="I1757" i="24"/>
  <c r="G1757" i="24"/>
  <c r="A1757" i="24"/>
  <c r="L1756" i="24"/>
  <c r="K1756" i="24"/>
  <c r="I1756" i="24"/>
  <c r="G1756" i="24"/>
  <c r="A1756" i="24"/>
  <c r="L1755" i="24"/>
  <c r="K1755" i="24"/>
  <c r="I1755" i="24"/>
  <c r="G1755" i="24"/>
  <c r="A1755" i="24"/>
  <c r="L1754" i="24"/>
  <c r="K1754" i="24"/>
  <c r="I1754" i="24"/>
  <c r="G1754" i="24"/>
  <c r="A1754" i="24"/>
  <c r="L1753" i="24"/>
  <c r="K1753" i="24"/>
  <c r="I1753" i="24"/>
  <c r="G1753" i="24"/>
  <c r="A1753" i="24"/>
  <c r="L1752" i="24"/>
  <c r="K1752" i="24"/>
  <c r="I1752" i="24"/>
  <c r="G1752" i="24"/>
  <c r="A1752" i="24"/>
  <c r="L1751" i="24"/>
  <c r="K1751" i="24"/>
  <c r="I1751" i="24"/>
  <c r="G1751" i="24"/>
  <c r="A1751" i="24"/>
  <c r="L1750" i="24"/>
  <c r="K1750" i="24"/>
  <c r="I1750" i="24"/>
  <c r="G1750" i="24"/>
  <c r="A1750" i="24"/>
  <c r="L1749" i="24"/>
  <c r="K1749" i="24"/>
  <c r="I1749" i="24"/>
  <c r="G1749" i="24"/>
  <c r="A1749" i="24"/>
  <c r="L1748" i="24"/>
  <c r="K1748" i="24"/>
  <c r="I1748" i="24"/>
  <c r="G1748" i="24"/>
  <c r="A1748" i="24"/>
  <c r="L1747" i="24"/>
  <c r="K1747" i="24"/>
  <c r="I1747" i="24"/>
  <c r="G1747" i="24"/>
  <c r="A1747" i="24"/>
  <c r="L1746" i="24"/>
  <c r="K1746" i="24"/>
  <c r="I1746" i="24"/>
  <c r="G1746" i="24"/>
  <c r="A1746" i="24"/>
  <c r="L1745" i="24"/>
  <c r="K1745" i="24"/>
  <c r="I1745" i="24"/>
  <c r="G1745" i="24"/>
  <c r="A1745" i="24"/>
  <c r="L1744" i="24"/>
  <c r="K1744" i="24"/>
  <c r="I1744" i="24"/>
  <c r="G1744" i="24"/>
  <c r="A1744" i="24"/>
  <c r="L1743" i="24"/>
  <c r="K1743" i="24"/>
  <c r="I1743" i="24"/>
  <c r="G1743" i="24"/>
  <c r="A1743" i="24"/>
  <c r="L1742" i="24"/>
  <c r="K1742" i="24"/>
  <c r="I1742" i="24"/>
  <c r="G1742" i="24"/>
  <c r="A1742" i="24"/>
  <c r="L1741" i="24"/>
  <c r="K1741" i="24"/>
  <c r="I1741" i="24"/>
  <c r="G1741" i="24"/>
  <c r="A1741" i="24"/>
  <c r="L1740" i="24"/>
  <c r="K1740" i="24"/>
  <c r="I1740" i="24"/>
  <c r="G1740" i="24"/>
  <c r="A1740" i="24"/>
  <c r="L1739" i="24"/>
  <c r="K1739" i="24"/>
  <c r="I1739" i="24"/>
  <c r="G1739" i="24"/>
  <c r="A1739" i="24"/>
  <c r="L1738" i="24"/>
  <c r="K1738" i="24"/>
  <c r="I1738" i="24"/>
  <c r="G1738" i="24"/>
  <c r="A1738" i="24"/>
  <c r="L1737" i="24"/>
  <c r="K1737" i="24"/>
  <c r="I1737" i="24"/>
  <c r="G1737" i="24"/>
  <c r="A1737" i="24"/>
  <c r="L1736" i="24"/>
  <c r="K1736" i="24"/>
  <c r="I1736" i="24"/>
  <c r="G1736" i="24"/>
  <c r="A1736" i="24"/>
  <c r="L1735" i="24"/>
  <c r="K1735" i="24"/>
  <c r="I1735" i="24"/>
  <c r="G1735" i="24"/>
  <c r="A1735" i="24"/>
  <c r="L1734" i="24"/>
  <c r="K1734" i="24"/>
  <c r="I1734" i="24"/>
  <c r="G1734" i="24"/>
  <c r="A1734" i="24"/>
  <c r="L1733" i="24"/>
  <c r="K1733" i="24"/>
  <c r="I1733" i="24"/>
  <c r="G1733" i="24"/>
  <c r="A1733" i="24"/>
  <c r="L1732" i="24"/>
  <c r="K1732" i="24"/>
  <c r="I1732" i="24"/>
  <c r="G1732" i="24"/>
  <c r="A1732" i="24"/>
  <c r="L1731" i="24"/>
  <c r="K1731" i="24"/>
  <c r="I1731" i="24"/>
  <c r="G1731" i="24"/>
  <c r="A1731" i="24"/>
  <c r="L1730" i="24"/>
  <c r="K1730" i="24"/>
  <c r="I1730" i="24"/>
  <c r="G1730" i="24"/>
  <c r="A1730" i="24"/>
  <c r="L1729" i="24"/>
  <c r="K1729" i="24"/>
  <c r="I1729" i="24"/>
  <c r="G1729" i="24"/>
  <c r="A1729" i="24"/>
  <c r="L1728" i="24"/>
  <c r="K1728" i="24"/>
  <c r="I1728" i="24"/>
  <c r="G1728" i="24"/>
  <c r="A1728" i="24"/>
  <c r="L1727" i="24"/>
  <c r="K1727" i="24"/>
  <c r="I1727" i="24"/>
  <c r="G1727" i="24"/>
  <c r="A1727" i="24"/>
  <c r="L1726" i="24"/>
  <c r="K1726" i="24"/>
  <c r="I1726" i="24"/>
  <c r="G1726" i="24"/>
  <c r="A1726" i="24"/>
  <c r="L1725" i="24"/>
  <c r="K1725" i="24"/>
  <c r="I1725" i="24"/>
  <c r="G1725" i="24"/>
  <c r="A1725" i="24"/>
  <c r="L1724" i="24"/>
  <c r="K1724" i="24"/>
  <c r="I1724" i="24"/>
  <c r="G1724" i="24"/>
  <c r="A1724" i="24"/>
  <c r="L1723" i="24"/>
  <c r="K1723" i="24"/>
  <c r="I1723" i="24"/>
  <c r="G1723" i="24"/>
  <c r="A1723" i="24"/>
  <c r="L1722" i="24"/>
  <c r="K1722" i="24"/>
  <c r="I1722" i="24"/>
  <c r="G1722" i="24"/>
  <c r="A1722" i="24"/>
  <c r="L1721" i="24"/>
  <c r="K1721" i="24"/>
  <c r="I1721" i="24"/>
  <c r="G1721" i="24"/>
  <c r="A1721" i="24"/>
  <c r="L1720" i="24"/>
  <c r="K1720" i="24"/>
  <c r="I1720" i="24"/>
  <c r="G1720" i="24"/>
  <c r="A1720" i="24"/>
  <c r="L1719" i="24"/>
  <c r="K1719" i="24"/>
  <c r="I1719" i="24"/>
  <c r="G1719" i="24"/>
  <c r="A1719" i="24"/>
  <c r="L1718" i="24"/>
  <c r="K1718" i="24"/>
  <c r="I1718" i="24"/>
  <c r="G1718" i="24"/>
  <c r="A1718" i="24"/>
  <c r="L1717" i="24"/>
  <c r="K1717" i="24"/>
  <c r="I1717" i="24"/>
  <c r="G1717" i="24"/>
  <c r="A1717" i="24"/>
  <c r="L1716" i="24"/>
  <c r="K1716" i="24"/>
  <c r="I1716" i="24"/>
  <c r="G1716" i="24"/>
  <c r="A1716" i="24"/>
  <c r="L1715" i="24"/>
  <c r="K1715" i="24"/>
  <c r="I1715" i="24"/>
  <c r="G1715" i="24"/>
  <c r="A1715" i="24"/>
  <c r="L1714" i="24"/>
  <c r="K1714" i="24"/>
  <c r="I1714" i="24"/>
  <c r="G1714" i="24"/>
  <c r="A1714" i="24"/>
  <c r="L1713" i="24"/>
  <c r="K1713" i="24"/>
  <c r="I1713" i="24"/>
  <c r="G1713" i="24"/>
  <c r="A1713" i="24"/>
  <c r="L1712" i="24"/>
  <c r="K1712" i="24"/>
  <c r="I1712" i="24"/>
  <c r="G1712" i="24"/>
  <c r="A1712" i="24"/>
  <c r="L1711" i="24"/>
  <c r="K1711" i="24"/>
  <c r="I1711" i="24"/>
  <c r="G1711" i="24"/>
  <c r="A1711" i="24"/>
  <c r="L1710" i="24"/>
  <c r="K1710" i="24"/>
  <c r="I1710" i="24"/>
  <c r="G1710" i="24"/>
  <c r="A1710" i="24"/>
  <c r="L1709" i="24"/>
  <c r="K1709" i="24"/>
  <c r="I1709" i="24"/>
  <c r="G1709" i="24"/>
  <c r="A1709" i="24"/>
  <c r="L1708" i="24"/>
  <c r="K1708" i="24"/>
  <c r="I1708" i="24"/>
  <c r="G1708" i="24"/>
  <c r="A1708" i="24"/>
  <c r="L1707" i="24"/>
  <c r="K1707" i="24"/>
  <c r="I1707" i="24"/>
  <c r="G1707" i="24"/>
  <c r="A1707" i="24"/>
  <c r="L1706" i="24"/>
  <c r="K1706" i="24"/>
  <c r="I1706" i="24"/>
  <c r="G1706" i="24"/>
  <c r="A1706" i="24"/>
  <c r="L1705" i="24"/>
  <c r="K1705" i="24"/>
  <c r="I1705" i="24"/>
  <c r="G1705" i="24"/>
  <c r="A1705" i="24"/>
  <c r="L1704" i="24"/>
  <c r="K1704" i="24"/>
  <c r="I1704" i="24"/>
  <c r="G1704" i="24"/>
  <c r="A1704" i="24"/>
  <c r="L1703" i="24"/>
  <c r="K1703" i="24"/>
  <c r="I1703" i="24"/>
  <c r="G1703" i="24"/>
  <c r="A1703" i="24"/>
  <c r="L1702" i="24"/>
  <c r="K1702" i="24"/>
  <c r="I1702" i="24"/>
  <c r="G1702" i="24"/>
  <c r="A1702" i="24"/>
  <c r="L1701" i="24"/>
  <c r="K1701" i="24"/>
  <c r="I1701" i="24"/>
  <c r="G1701" i="24"/>
  <c r="A1701" i="24"/>
  <c r="L1700" i="24"/>
  <c r="K1700" i="24"/>
  <c r="I1700" i="24"/>
  <c r="G1700" i="24"/>
  <c r="A1700" i="24"/>
  <c r="L1699" i="24"/>
  <c r="K1699" i="24"/>
  <c r="I1699" i="24"/>
  <c r="G1699" i="24"/>
  <c r="A1699" i="24"/>
  <c r="L1698" i="24"/>
  <c r="K1698" i="24"/>
  <c r="I1698" i="24"/>
  <c r="G1698" i="24"/>
  <c r="A1698" i="24"/>
  <c r="L1697" i="24"/>
  <c r="K1697" i="24"/>
  <c r="I1697" i="24"/>
  <c r="G1697" i="24"/>
  <c r="A1697" i="24"/>
  <c r="L1696" i="24"/>
  <c r="K1696" i="24"/>
  <c r="I1696" i="24"/>
  <c r="G1696" i="24"/>
  <c r="A1696" i="24"/>
  <c r="L1695" i="24"/>
  <c r="K1695" i="24"/>
  <c r="I1695" i="24"/>
  <c r="G1695" i="24"/>
  <c r="A1695" i="24"/>
  <c r="L1694" i="24"/>
  <c r="K1694" i="24"/>
  <c r="I1694" i="24"/>
  <c r="G1694" i="24"/>
  <c r="A1694" i="24"/>
  <c r="L1693" i="24"/>
  <c r="K1693" i="24"/>
  <c r="I1693" i="24"/>
  <c r="G1693" i="24"/>
  <c r="A1693" i="24"/>
  <c r="L1692" i="24"/>
  <c r="K1692" i="24"/>
  <c r="I1692" i="24"/>
  <c r="G1692" i="24"/>
  <c r="A1692" i="24"/>
  <c r="L1691" i="24"/>
  <c r="K1691" i="24"/>
  <c r="I1691" i="24"/>
  <c r="G1691" i="24"/>
  <c r="A1691" i="24"/>
  <c r="L1690" i="24"/>
  <c r="K1690" i="24"/>
  <c r="I1690" i="24"/>
  <c r="G1690" i="24"/>
  <c r="A1690" i="24"/>
  <c r="L1689" i="24"/>
  <c r="K1689" i="24"/>
  <c r="I1689" i="24"/>
  <c r="G1689" i="24"/>
  <c r="A1689" i="24"/>
  <c r="L1688" i="24"/>
  <c r="K1688" i="24"/>
  <c r="I1688" i="24"/>
  <c r="G1688" i="24"/>
  <c r="A1688" i="24"/>
  <c r="L1687" i="24"/>
  <c r="K1687" i="24"/>
  <c r="I1687" i="24"/>
  <c r="G1687" i="24"/>
  <c r="A1687" i="24"/>
  <c r="L1686" i="24"/>
  <c r="K1686" i="24"/>
  <c r="I1686" i="24"/>
  <c r="G1686" i="24"/>
  <c r="A1686" i="24"/>
  <c r="L1685" i="24"/>
  <c r="K1685" i="24"/>
  <c r="I1685" i="24"/>
  <c r="G1685" i="24"/>
  <c r="A1685" i="24"/>
  <c r="L1684" i="24"/>
  <c r="K1684" i="24"/>
  <c r="I1684" i="24"/>
  <c r="G1684" i="24"/>
  <c r="A1684" i="24"/>
  <c r="L1683" i="24"/>
  <c r="K1683" i="24"/>
  <c r="I1683" i="24"/>
  <c r="G1683" i="24"/>
  <c r="A1683" i="24"/>
  <c r="L1682" i="24"/>
  <c r="K1682" i="24"/>
  <c r="I1682" i="24"/>
  <c r="G1682" i="24"/>
  <c r="A1682" i="24"/>
  <c r="L1681" i="24"/>
  <c r="K1681" i="24"/>
  <c r="I1681" i="24"/>
  <c r="G1681" i="24"/>
  <c r="A1681" i="24"/>
  <c r="L1680" i="24"/>
  <c r="K1680" i="24"/>
  <c r="I1680" i="24"/>
  <c r="G1680" i="24"/>
  <c r="A1680" i="24"/>
  <c r="L1679" i="24"/>
  <c r="K1679" i="24"/>
  <c r="I1679" i="24"/>
  <c r="G1679" i="24"/>
  <c r="A1679" i="24"/>
  <c r="L1678" i="24"/>
  <c r="K1678" i="24"/>
  <c r="I1678" i="24"/>
  <c r="G1678" i="24"/>
  <c r="A1678" i="24"/>
  <c r="L1677" i="24"/>
  <c r="K1677" i="24"/>
  <c r="I1677" i="24"/>
  <c r="G1677" i="24"/>
  <c r="A1677" i="24"/>
  <c r="L1676" i="24"/>
  <c r="K1676" i="24"/>
  <c r="I1676" i="24"/>
  <c r="G1676" i="24"/>
  <c r="A1676" i="24"/>
  <c r="L1675" i="24"/>
  <c r="K1675" i="24"/>
  <c r="I1675" i="24"/>
  <c r="G1675" i="24"/>
  <c r="A1675" i="24"/>
  <c r="L1674" i="24"/>
  <c r="K1674" i="24"/>
  <c r="I1674" i="24"/>
  <c r="G1674" i="24"/>
  <c r="A1674" i="24"/>
  <c r="L1673" i="24"/>
  <c r="K1673" i="24"/>
  <c r="I1673" i="24"/>
  <c r="G1673" i="24"/>
  <c r="A1673" i="24"/>
  <c r="L1672" i="24"/>
  <c r="K1672" i="24"/>
  <c r="I1672" i="24"/>
  <c r="G1672" i="24"/>
  <c r="A1672" i="24"/>
  <c r="L1671" i="24"/>
  <c r="K1671" i="24"/>
  <c r="I1671" i="24"/>
  <c r="G1671" i="24"/>
  <c r="A1671" i="24"/>
  <c r="L1670" i="24"/>
  <c r="K1670" i="24"/>
  <c r="I1670" i="24"/>
  <c r="G1670" i="24"/>
  <c r="A1670" i="24"/>
  <c r="L1669" i="24"/>
  <c r="K1669" i="24"/>
  <c r="I1669" i="24"/>
  <c r="G1669" i="24"/>
  <c r="A1669" i="24"/>
  <c r="L1668" i="24"/>
  <c r="K1668" i="24"/>
  <c r="I1668" i="24"/>
  <c r="G1668" i="24"/>
  <c r="A1668" i="24"/>
  <c r="L1667" i="24"/>
  <c r="K1667" i="24"/>
  <c r="I1667" i="24"/>
  <c r="G1667" i="24"/>
  <c r="A1667" i="24"/>
  <c r="L1666" i="24"/>
  <c r="K1666" i="24"/>
  <c r="I1666" i="24"/>
  <c r="G1666" i="24"/>
  <c r="A1666" i="24"/>
  <c r="L1665" i="24"/>
  <c r="K1665" i="24"/>
  <c r="I1665" i="24"/>
  <c r="G1665" i="24"/>
  <c r="A1665" i="24"/>
  <c r="L1664" i="24"/>
  <c r="K1664" i="24"/>
  <c r="I1664" i="24"/>
  <c r="G1664" i="24"/>
  <c r="A1664" i="24"/>
  <c r="L1663" i="24"/>
  <c r="K1663" i="24"/>
  <c r="I1663" i="24"/>
  <c r="G1663" i="24"/>
  <c r="A1663" i="24"/>
  <c r="L1662" i="24"/>
  <c r="K1662" i="24"/>
  <c r="I1662" i="24"/>
  <c r="G1662" i="24"/>
  <c r="A1662" i="24"/>
  <c r="L1661" i="24"/>
  <c r="K1661" i="24"/>
  <c r="I1661" i="24"/>
  <c r="G1661" i="24"/>
  <c r="A1661" i="24"/>
  <c r="L1660" i="24"/>
  <c r="K1660" i="24"/>
  <c r="I1660" i="24"/>
  <c r="G1660" i="24"/>
  <c r="A1660" i="24"/>
  <c r="L1659" i="24"/>
  <c r="K1659" i="24"/>
  <c r="I1659" i="24"/>
  <c r="G1659" i="24"/>
  <c r="A1659" i="24"/>
  <c r="L1658" i="24"/>
  <c r="K1658" i="24"/>
  <c r="I1658" i="24"/>
  <c r="G1658" i="24"/>
  <c r="A1658" i="24"/>
  <c r="L1657" i="24"/>
  <c r="K1657" i="24"/>
  <c r="I1657" i="24"/>
  <c r="G1657" i="24"/>
  <c r="A1657" i="24"/>
  <c r="L1656" i="24"/>
  <c r="K1656" i="24"/>
  <c r="I1656" i="24"/>
  <c r="G1656" i="24"/>
  <c r="A1656" i="24"/>
  <c r="L1655" i="24"/>
  <c r="K1655" i="24"/>
  <c r="I1655" i="24"/>
  <c r="G1655" i="24"/>
  <c r="A1655" i="24"/>
  <c r="L1654" i="24"/>
  <c r="K1654" i="24"/>
  <c r="I1654" i="24"/>
  <c r="G1654" i="24"/>
  <c r="A1654" i="24"/>
  <c r="L1653" i="24"/>
  <c r="K1653" i="24"/>
  <c r="I1653" i="24"/>
  <c r="G1653" i="24"/>
  <c r="A1653" i="24"/>
  <c r="L1652" i="24"/>
  <c r="K1652" i="24"/>
  <c r="I1652" i="24"/>
  <c r="G1652" i="24"/>
  <c r="A1652" i="24"/>
  <c r="L1651" i="24"/>
  <c r="K1651" i="24"/>
  <c r="I1651" i="24"/>
  <c r="G1651" i="24"/>
  <c r="A1651" i="24"/>
  <c r="L1650" i="24"/>
  <c r="K1650" i="24"/>
  <c r="I1650" i="24"/>
  <c r="G1650" i="24"/>
  <c r="A1650" i="24"/>
  <c r="L1649" i="24"/>
  <c r="K1649" i="24"/>
  <c r="I1649" i="24"/>
  <c r="G1649" i="24"/>
  <c r="A1649" i="24"/>
  <c r="L1648" i="24"/>
  <c r="K1648" i="24"/>
  <c r="I1648" i="24"/>
  <c r="G1648" i="24"/>
  <c r="A1648" i="24"/>
  <c r="L1647" i="24"/>
  <c r="K1647" i="24"/>
  <c r="I1647" i="24"/>
  <c r="G1647" i="24"/>
  <c r="A1647" i="24"/>
  <c r="L1646" i="24"/>
  <c r="K1646" i="24"/>
  <c r="I1646" i="24"/>
  <c r="G1646" i="24"/>
  <c r="A1646" i="24"/>
  <c r="L1645" i="24"/>
  <c r="K1645" i="24"/>
  <c r="I1645" i="24"/>
  <c r="G1645" i="24"/>
  <c r="A1645" i="24"/>
  <c r="L1644" i="24"/>
  <c r="K1644" i="24"/>
  <c r="I1644" i="24"/>
  <c r="G1644" i="24"/>
  <c r="A1644" i="24"/>
  <c r="L1643" i="24"/>
  <c r="K1643" i="24"/>
  <c r="I1643" i="24"/>
  <c r="G1643" i="24"/>
  <c r="A1643" i="24"/>
  <c r="L1642" i="24"/>
  <c r="K1642" i="24"/>
  <c r="I1642" i="24"/>
  <c r="G1642" i="24"/>
  <c r="A1642" i="24"/>
  <c r="L1641" i="24"/>
  <c r="K1641" i="24"/>
  <c r="I1641" i="24"/>
  <c r="G1641" i="24"/>
  <c r="A1641" i="24"/>
  <c r="L1640" i="24"/>
  <c r="K1640" i="24"/>
  <c r="I1640" i="24"/>
  <c r="G1640" i="24"/>
  <c r="A1640" i="24"/>
  <c r="L1639" i="24"/>
  <c r="K1639" i="24"/>
  <c r="I1639" i="24"/>
  <c r="G1639" i="24"/>
  <c r="A1639" i="24"/>
  <c r="L1638" i="24"/>
  <c r="K1638" i="24"/>
  <c r="I1638" i="24"/>
  <c r="G1638" i="24"/>
  <c r="A1638" i="24"/>
  <c r="L1637" i="24"/>
  <c r="K1637" i="24"/>
  <c r="I1637" i="24"/>
  <c r="G1637" i="24"/>
  <c r="A1637" i="24"/>
  <c r="L1636" i="24"/>
  <c r="K1636" i="24"/>
  <c r="I1636" i="24"/>
  <c r="G1636" i="24"/>
  <c r="A1636" i="24"/>
  <c r="L1635" i="24"/>
  <c r="K1635" i="24"/>
  <c r="I1635" i="24"/>
  <c r="G1635" i="24"/>
  <c r="A1635" i="24"/>
  <c r="L1634" i="24"/>
  <c r="K1634" i="24"/>
  <c r="I1634" i="24"/>
  <c r="G1634" i="24"/>
  <c r="A1634" i="24"/>
  <c r="L1633" i="24"/>
  <c r="K1633" i="24"/>
  <c r="I1633" i="24"/>
  <c r="G1633" i="24"/>
  <c r="A1633" i="24"/>
  <c r="L1632" i="24"/>
  <c r="K1632" i="24"/>
  <c r="I1632" i="24"/>
  <c r="G1632" i="24"/>
  <c r="A1632" i="24"/>
  <c r="L1631" i="24"/>
  <c r="K1631" i="24"/>
  <c r="I1631" i="24"/>
  <c r="G1631" i="24"/>
  <c r="A1631" i="24"/>
  <c r="L1630" i="24"/>
  <c r="K1630" i="24"/>
  <c r="I1630" i="24"/>
  <c r="G1630" i="24"/>
  <c r="A1630" i="24"/>
  <c r="L1629" i="24"/>
  <c r="K1629" i="24"/>
  <c r="I1629" i="24"/>
  <c r="G1629" i="24"/>
  <c r="A1629" i="24"/>
  <c r="L1628" i="24"/>
  <c r="K1628" i="24"/>
  <c r="I1628" i="24"/>
  <c r="G1628" i="24"/>
  <c r="A1628" i="24"/>
  <c r="L1627" i="24"/>
  <c r="K1627" i="24"/>
  <c r="I1627" i="24"/>
  <c r="G1627" i="24"/>
  <c r="A1627" i="24"/>
  <c r="L1626" i="24"/>
  <c r="K1626" i="24"/>
  <c r="I1626" i="24"/>
  <c r="G1626" i="24"/>
  <c r="A1626" i="24"/>
  <c r="L1625" i="24"/>
  <c r="K1625" i="24"/>
  <c r="I1625" i="24"/>
  <c r="G1625" i="24"/>
  <c r="A1625" i="24"/>
  <c r="L1624" i="24"/>
  <c r="K1624" i="24"/>
  <c r="I1624" i="24"/>
  <c r="G1624" i="24"/>
  <c r="A1624" i="24"/>
  <c r="L1623" i="24"/>
  <c r="K1623" i="24"/>
  <c r="I1623" i="24"/>
  <c r="G1623" i="24"/>
  <c r="A1623" i="24"/>
  <c r="L1622" i="24"/>
  <c r="K1622" i="24"/>
  <c r="I1622" i="24"/>
  <c r="G1622" i="24"/>
  <c r="A1622" i="24"/>
  <c r="L1621" i="24"/>
  <c r="K1621" i="24"/>
  <c r="I1621" i="24"/>
  <c r="G1621" i="24"/>
  <c r="A1621" i="24"/>
  <c r="L1620" i="24"/>
  <c r="K1620" i="24"/>
  <c r="I1620" i="24"/>
  <c r="G1620" i="24"/>
  <c r="A1620" i="24"/>
  <c r="L1619" i="24"/>
  <c r="K1619" i="24"/>
  <c r="I1619" i="24"/>
  <c r="G1619" i="24"/>
  <c r="A1619" i="24"/>
  <c r="L1618" i="24"/>
  <c r="K1618" i="24"/>
  <c r="I1618" i="24"/>
  <c r="G1618" i="24"/>
  <c r="A1618" i="24"/>
  <c r="L1617" i="24"/>
  <c r="K1617" i="24"/>
  <c r="I1617" i="24"/>
  <c r="G1617" i="24"/>
  <c r="A1617" i="24"/>
  <c r="L1616" i="24"/>
  <c r="K1616" i="24"/>
  <c r="I1616" i="24"/>
  <c r="G1616" i="24"/>
  <c r="A1616" i="24"/>
  <c r="L1615" i="24"/>
  <c r="K1615" i="24"/>
  <c r="I1615" i="24"/>
  <c r="G1615" i="24"/>
  <c r="A1615" i="24"/>
  <c r="L1614" i="24"/>
  <c r="K1614" i="24"/>
  <c r="I1614" i="24"/>
  <c r="G1614" i="24"/>
  <c r="A1614" i="24"/>
  <c r="L1613" i="24"/>
  <c r="K1613" i="24"/>
  <c r="I1613" i="24"/>
  <c r="G1613" i="24"/>
  <c r="A1613" i="24"/>
  <c r="L1612" i="24"/>
  <c r="K1612" i="24"/>
  <c r="I1612" i="24"/>
  <c r="G1612" i="24"/>
  <c r="A1612" i="24"/>
  <c r="L1611" i="24"/>
  <c r="K1611" i="24"/>
  <c r="I1611" i="24"/>
  <c r="G1611" i="24"/>
  <c r="A1611" i="24"/>
  <c r="L1610" i="24"/>
  <c r="K1610" i="24"/>
  <c r="I1610" i="24"/>
  <c r="G1610" i="24"/>
  <c r="A1610" i="24"/>
  <c r="L1609" i="24"/>
  <c r="K1609" i="24"/>
  <c r="I1609" i="24"/>
  <c r="G1609" i="24"/>
  <c r="A1609" i="24"/>
  <c r="L1608" i="24"/>
  <c r="K1608" i="24"/>
  <c r="I1608" i="24"/>
  <c r="G1608" i="24"/>
  <c r="A1608" i="24"/>
  <c r="L1607" i="24"/>
  <c r="K1607" i="24"/>
  <c r="I1607" i="24"/>
  <c r="G1607" i="24"/>
  <c r="A1607" i="24"/>
  <c r="L1606" i="24"/>
  <c r="K1606" i="24"/>
  <c r="I1606" i="24"/>
  <c r="G1606" i="24"/>
  <c r="A1606" i="24"/>
  <c r="L1605" i="24"/>
  <c r="K1605" i="24"/>
  <c r="I1605" i="24"/>
  <c r="G1605" i="24"/>
  <c r="A1605" i="24"/>
  <c r="L1604" i="24"/>
  <c r="K1604" i="24"/>
  <c r="I1604" i="24"/>
  <c r="G1604" i="24"/>
  <c r="A1604" i="24"/>
  <c r="L1603" i="24"/>
  <c r="K1603" i="24"/>
  <c r="I1603" i="24"/>
  <c r="G1603" i="24"/>
  <c r="A1603" i="24"/>
  <c r="L1602" i="24"/>
  <c r="K1602" i="24"/>
  <c r="I1602" i="24"/>
  <c r="G1602" i="24"/>
  <c r="A1602" i="24"/>
  <c r="L1601" i="24"/>
  <c r="K1601" i="24"/>
  <c r="I1601" i="24"/>
  <c r="G1601" i="24"/>
  <c r="A1601" i="24"/>
  <c r="L1600" i="24"/>
  <c r="K1600" i="24"/>
  <c r="I1600" i="24"/>
  <c r="G1600" i="24"/>
  <c r="A1600" i="24"/>
  <c r="L1599" i="24"/>
  <c r="K1599" i="24"/>
  <c r="I1599" i="24"/>
  <c r="G1599" i="24"/>
  <c r="A1599" i="24"/>
  <c r="L1598" i="24"/>
  <c r="K1598" i="24"/>
  <c r="I1598" i="24"/>
  <c r="G1598" i="24"/>
  <c r="A1598" i="24"/>
  <c r="L1597" i="24"/>
  <c r="K1597" i="24"/>
  <c r="I1597" i="24"/>
  <c r="G1597" i="24"/>
  <c r="A1597" i="24"/>
  <c r="L1596" i="24"/>
  <c r="K1596" i="24"/>
  <c r="I1596" i="24"/>
  <c r="G1596" i="24"/>
  <c r="A1596" i="24"/>
  <c r="L1595" i="24"/>
  <c r="K1595" i="24"/>
  <c r="I1595" i="24"/>
  <c r="G1595" i="24"/>
  <c r="A1595" i="24"/>
  <c r="L1594" i="24"/>
  <c r="K1594" i="24"/>
  <c r="I1594" i="24"/>
  <c r="G1594" i="24"/>
  <c r="A1594" i="24"/>
  <c r="L1593" i="24"/>
  <c r="K1593" i="24"/>
  <c r="I1593" i="24"/>
  <c r="G1593" i="24"/>
  <c r="A1593" i="24"/>
  <c r="L1592" i="24"/>
  <c r="K1592" i="24"/>
  <c r="I1592" i="24"/>
  <c r="G1592" i="24"/>
  <c r="A1592" i="24"/>
  <c r="L1591" i="24"/>
  <c r="K1591" i="24"/>
  <c r="I1591" i="24"/>
  <c r="G1591" i="24"/>
  <c r="A1591" i="24"/>
  <c r="L1590" i="24"/>
  <c r="K1590" i="24"/>
  <c r="I1590" i="24"/>
  <c r="G1590" i="24"/>
  <c r="A1590" i="24"/>
  <c r="L1589" i="24"/>
  <c r="K1589" i="24"/>
  <c r="I1589" i="24"/>
  <c r="G1589" i="24"/>
  <c r="A1589" i="24"/>
  <c r="L1588" i="24"/>
  <c r="K1588" i="24"/>
  <c r="I1588" i="24"/>
  <c r="G1588" i="24"/>
  <c r="A1588" i="24"/>
  <c r="L1587" i="24"/>
  <c r="K1587" i="24"/>
  <c r="I1587" i="24"/>
  <c r="G1587" i="24"/>
  <c r="A1587" i="24"/>
  <c r="L1586" i="24"/>
  <c r="K1586" i="24"/>
  <c r="I1586" i="24"/>
  <c r="G1586" i="24"/>
  <c r="A1586" i="24"/>
  <c r="L1585" i="24"/>
  <c r="K1585" i="24"/>
  <c r="I1585" i="24"/>
  <c r="G1585" i="24"/>
  <c r="A1585" i="24"/>
  <c r="L1584" i="24"/>
  <c r="K1584" i="24"/>
  <c r="I1584" i="24"/>
  <c r="G1584" i="24"/>
  <c r="A1584" i="24"/>
  <c r="L1583" i="24"/>
  <c r="K1583" i="24"/>
  <c r="I1583" i="24"/>
  <c r="G1583" i="24"/>
  <c r="A1583" i="24"/>
  <c r="L1582" i="24"/>
  <c r="K1582" i="24"/>
  <c r="I1582" i="24"/>
  <c r="G1582" i="24"/>
  <c r="A1582" i="24"/>
  <c r="L1581" i="24"/>
  <c r="K1581" i="24"/>
  <c r="I1581" i="24"/>
  <c r="G1581" i="24"/>
  <c r="A1581" i="24"/>
  <c r="L1580" i="24"/>
  <c r="K1580" i="24"/>
  <c r="I1580" i="24"/>
  <c r="G1580" i="24"/>
  <c r="A1580" i="24"/>
  <c r="L1579" i="24"/>
  <c r="K1579" i="24"/>
  <c r="I1579" i="24"/>
  <c r="G1579" i="24"/>
  <c r="A1579" i="24"/>
  <c r="L1578" i="24"/>
  <c r="K1578" i="24"/>
  <c r="I1578" i="24"/>
  <c r="G1578" i="24"/>
  <c r="A1578" i="24"/>
  <c r="L1577" i="24"/>
  <c r="K1577" i="24"/>
  <c r="I1577" i="24"/>
  <c r="G1577" i="24"/>
  <c r="A1577" i="24"/>
  <c r="L1576" i="24"/>
  <c r="K1576" i="24"/>
  <c r="I1576" i="24"/>
  <c r="G1576" i="24"/>
  <c r="A1576" i="24"/>
  <c r="L1575" i="24"/>
  <c r="K1575" i="24"/>
  <c r="I1575" i="24"/>
  <c r="G1575" i="24"/>
  <c r="A1575" i="24"/>
  <c r="L1574" i="24"/>
  <c r="K1574" i="24"/>
  <c r="I1574" i="24"/>
  <c r="G1574" i="24"/>
  <c r="A1574" i="24"/>
  <c r="L1573" i="24"/>
  <c r="K1573" i="24"/>
  <c r="I1573" i="24"/>
  <c r="G1573" i="24"/>
  <c r="A1573" i="24"/>
  <c r="L1572" i="24"/>
  <c r="K1572" i="24"/>
  <c r="I1572" i="24"/>
  <c r="G1572" i="24"/>
  <c r="A1572" i="24"/>
  <c r="L1571" i="24"/>
  <c r="K1571" i="24"/>
  <c r="I1571" i="24"/>
  <c r="G1571" i="24"/>
  <c r="A1571" i="24"/>
  <c r="L1570" i="24"/>
  <c r="K1570" i="24"/>
  <c r="I1570" i="24"/>
  <c r="G1570" i="24"/>
  <c r="A1570" i="24"/>
  <c r="L1569" i="24"/>
  <c r="K1569" i="24"/>
  <c r="I1569" i="24"/>
  <c r="G1569" i="24"/>
  <c r="A1569" i="24"/>
  <c r="L1568" i="24"/>
  <c r="K1568" i="24"/>
  <c r="I1568" i="24"/>
  <c r="G1568" i="24"/>
  <c r="A1568" i="24"/>
  <c r="L1567" i="24"/>
  <c r="K1567" i="24"/>
  <c r="I1567" i="24"/>
  <c r="G1567" i="24"/>
  <c r="A1567" i="24"/>
  <c r="L1566" i="24"/>
  <c r="K1566" i="24"/>
  <c r="I1566" i="24"/>
  <c r="G1566" i="24"/>
  <c r="A1566" i="24"/>
  <c r="L1565" i="24"/>
  <c r="K1565" i="24"/>
  <c r="I1565" i="24"/>
  <c r="G1565" i="24"/>
  <c r="A1565" i="24"/>
  <c r="L1564" i="24"/>
  <c r="K1564" i="24"/>
  <c r="I1564" i="24"/>
  <c r="G1564" i="24"/>
  <c r="A1564" i="24"/>
  <c r="L1563" i="24"/>
  <c r="K1563" i="24"/>
  <c r="I1563" i="24"/>
  <c r="G1563" i="24"/>
  <c r="A1563" i="24"/>
  <c r="L1562" i="24"/>
  <c r="K1562" i="24"/>
  <c r="I1562" i="24"/>
  <c r="G1562" i="24"/>
  <c r="A1562" i="24"/>
  <c r="L1561" i="24"/>
  <c r="K1561" i="24"/>
  <c r="I1561" i="24"/>
  <c r="G1561" i="24"/>
  <c r="A1561" i="24"/>
  <c r="L1560" i="24"/>
  <c r="K1560" i="24"/>
  <c r="I1560" i="24"/>
  <c r="G1560" i="24"/>
  <c r="A1560" i="24"/>
  <c r="L1559" i="24"/>
  <c r="K1559" i="24"/>
  <c r="I1559" i="24"/>
  <c r="G1559" i="24"/>
  <c r="A1559" i="24"/>
  <c r="L1558" i="24"/>
  <c r="K1558" i="24"/>
  <c r="I1558" i="24"/>
  <c r="G1558" i="24"/>
  <c r="A1558" i="24"/>
  <c r="L1557" i="24"/>
  <c r="K1557" i="24"/>
  <c r="I1557" i="24"/>
  <c r="G1557" i="24"/>
  <c r="A1557" i="24"/>
  <c r="L1556" i="24"/>
  <c r="K1556" i="24"/>
  <c r="I1556" i="24"/>
  <c r="G1556" i="24"/>
  <c r="A1556" i="24"/>
  <c r="L1555" i="24"/>
  <c r="K1555" i="24"/>
  <c r="I1555" i="24"/>
  <c r="G1555" i="24"/>
  <c r="A1555" i="24"/>
  <c r="L1554" i="24"/>
  <c r="K1554" i="24"/>
  <c r="I1554" i="24"/>
  <c r="G1554" i="24"/>
  <c r="A1554" i="24"/>
  <c r="L1553" i="24"/>
  <c r="K1553" i="24"/>
  <c r="I1553" i="24"/>
  <c r="G1553" i="24"/>
  <c r="A1553" i="24"/>
  <c r="L1552" i="24"/>
  <c r="K1552" i="24"/>
  <c r="I1552" i="24"/>
  <c r="G1552" i="24"/>
  <c r="A1552" i="24"/>
  <c r="L1551" i="24"/>
  <c r="K1551" i="24"/>
  <c r="I1551" i="24"/>
  <c r="G1551" i="24"/>
  <c r="A1551" i="24"/>
  <c r="L1550" i="24"/>
  <c r="K1550" i="24"/>
  <c r="I1550" i="24"/>
  <c r="G1550" i="24"/>
  <c r="A1550" i="24"/>
  <c r="L1549" i="24"/>
  <c r="K1549" i="24"/>
  <c r="I1549" i="24"/>
  <c r="G1549" i="24"/>
  <c r="A1549" i="24"/>
  <c r="L1548" i="24"/>
  <c r="K1548" i="24"/>
  <c r="I1548" i="24"/>
  <c r="G1548" i="24"/>
  <c r="A1548" i="24"/>
  <c r="L1547" i="24"/>
  <c r="K1547" i="24"/>
  <c r="I1547" i="24"/>
  <c r="G1547" i="24"/>
  <c r="A1547" i="24"/>
  <c r="L1546" i="24"/>
  <c r="K1546" i="24"/>
  <c r="I1546" i="24"/>
  <c r="G1546" i="24"/>
  <c r="A1546" i="24"/>
  <c r="L1545" i="24"/>
  <c r="K1545" i="24"/>
  <c r="I1545" i="24"/>
  <c r="G1545" i="24"/>
  <c r="A1545" i="24"/>
  <c r="L1544" i="24"/>
  <c r="K1544" i="24"/>
  <c r="I1544" i="24"/>
  <c r="G1544" i="24"/>
  <c r="A1544" i="24"/>
  <c r="L1543" i="24"/>
  <c r="K1543" i="24"/>
  <c r="I1543" i="24"/>
  <c r="G1543" i="24"/>
  <c r="A1543" i="24"/>
  <c r="L1542" i="24"/>
  <c r="K1542" i="24"/>
  <c r="I1542" i="24"/>
  <c r="G1542" i="24"/>
  <c r="A1542" i="24"/>
  <c r="L1541" i="24"/>
  <c r="K1541" i="24"/>
  <c r="I1541" i="24"/>
  <c r="G1541" i="24"/>
  <c r="A1541" i="24"/>
  <c r="L1540" i="24"/>
  <c r="K1540" i="24"/>
  <c r="I1540" i="24"/>
  <c r="G1540" i="24"/>
  <c r="A1540" i="24"/>
  <c r="L1539" i="24"/>
  <c r="K1539" i="24"/>
  <c r="I1539" i="24"/>
  <c r="G1539" i="24"/>
  <c r="A1539" i="24"/>
  <c r="L1538" i="24"/>
  <c r="K1538" i="24"/>
  <c r="I1538" i="24"/>
  <c r="G1538" i="24"/>
  <c r="A1538" i="24"/>
  <c r="L1537" i="24"/>
  <c r="K1537" i="24"/>
  <c r="I1537" i="24"/>
  <c r="G1537" i="24"/>
  <c r="A1537" i="24"/>
  <c r="L1536" i="24"/>
  <c r="K1536" i="24"/>
  <c r="I1536" i="24"/>
  <c r="G1536" i="24"/>
  <c r="A1536" i="24"/>
  <c r="L1535" i="24"/>
  <c r="K1535" i="24"/>
  <c r="I1535" i="24"/>
  <c r="G1535" i="24"/>
  <c r="A1535" i="24"/>
  <c r="L1534" i="24"/>
  <c r="K1534" i="24"/>
  <c r="I1534" i="24"/>
  <c r="G1534" i="24"/>
  <c r="A1534" i="24"/>
  <c r="L1533" i="24"/>
  <c r="K1533" i="24"/>
  <c r="I1533" i="24"/>
  <c r="G1533" i="24"/>
  <c r="A1533" i="24"/>
  <c r="L1532" i="24"/>
  <c r="K1532" i="24"/>
  <c r="I1532" i="24"/>
  <c r="G1532" i="24"/>
  <c r="A1532" i="24"/>
  <c r="L1531" i="24"/>
  <c r="K1531" i="24"/>
  <c r="I1531" i="24"/>
  <c r="G1531" i="24"/>
  <c r="A1531" i="24"/>
  <c r="L1530" i="24"/>
  <c r="K1530" i="24"/>
  <c r="I1530" i="24"/>
  <c r="G1530" i="24"/>
  <c r="A1530" i="24"/>
  <c r="L1529" i="24"/>
  <c r="K1529" i="24"/>
  <c r="I1529" i="24"/>
  <c r="G1529" i="24"/>
  <c r="A1529" i="24"/>
  <c r="L1528" i="24"/>
  <c r="K1528" i="24"/>
  <c r="I1528" i="24"/>
  <c r="G1528" i="24"/>
  <c r="A1528" i="24"/>
  <c r="L1527" i="24"/>
  <c r="K1527" i="24"/>
  <c r="I1527" i="24"/>
  <c r="G1527" i="24"/>
  <c r="A1527" i="24"/>
  <c r="L1526" i="24"/>
  <c r="K1526" i="24"/>
  <c r="I1526" i="24"/>
  <c r="G1526" i="24"/>
  <c r="A1526" i="24"/>
  <c r="L1525" i="24"/>
  <c r="K1525" i="24"/>
  <c r="I1525" i="24"/>
  <c r="G1525" i="24"/>
  <c r="A1525" i="24"/>
  <c r="L1524" i="24"/>
  <c r="K1524" i="24"/>
  <c r="I1524" i="24"/>
  <c r="G1524" i="24"/>
  <c r="A1524" i="24"/>
  <c r="L1523" i="24"/>
  <c r="K1523" i="24"/>
  <c r="I1523" i="24"/>
  <c r="G1523" i="24"/>
  <c r="A1523" i="24"/>
  <c r="L1522" i="24"/>
  <c r="K1522" i="24"/>
  <c r="I1522" i="24"/>
  <c r="G1522" i="24"/>
  <c r="A1522" i="24"/>
  <c r="L1521" i="24"/>
  <c r="K1521" i="24"/>
  <c r="I1521" i="24"/>
  <c r="G1521" i="24"/>
  <c r="A1521" i="24"/>
  <c r="L1520" i="24"/>
  <c r="K1520" i="24"/>
  <c r="I1520" i="24"/>
  <c r="G1520" i="24"/>
  <c r="A1520" i="24"/>
  <c r="L1519" i="24"/>
  <c r="K1519" i="24"/>
  <c r="I1519" i="24"/>
  <c r="G1519" i="24"/>
  <c r="A1519" i="24"/>
  <c r="L1518" i="24"/>
  <c r="K1518" i="24"/>
  <c r="I1518" i="24"/>
  <c r="G1518" i="24"/>
  <c r="A1518" i="24"/>
  <c r="L1517" i="24"/>
  <c r="K1517" i="24"/>
  <c r="I1517" i="24"/>
  <c r="G1517" i="24"/>
  <c r="A1517" i="24"/>
  <c r="L1516" i="24"/>
  <c r="K1516" i="24"/>
  <c r="I1516" i="24"/>
  <c r="G1516" i="24"/>
  <c r="A1516" i="24"/>
  <c r="L1515" i="24"/>
  <c r="K1515" i="24"/>
  <c r="I1515" i="24"/>
  <c r="G1515" i="24"/>
  <c r="A1515" i="24"/>
  <c r="L1514" i="24"/>
  <c r="K1514" i="24"/>
  <c r="I1514" i="24"/>
  <c r="G1514" i="24"/>
  <c r="A1514" i="24"/>
  <c r="L1513" i="24"/>
  <c r="K1513" i="24"/>
  <c r="I1513" i="24"/>
  <c r="G1513" i="24"/>
  <c r="A1513" i="24"/>
  <c r="L1512" i="24"/>
  <c r="K1512" i="24"/>
  <c r="I1512" i="24"/>
  <c r="G1512" i="24"/>
  <c r="A1512" i="24"/>
  <c r="L1511" i="24"/>
  <c r="K1511" i="24"/>
  <c r="I1511" i="24"/>
  <c r="G1511" i="24"/>
  <c r="A1511" i="24"/>
  <c r="L1510" i="24"/>
  <c r="K1510" i="24"/>
  <c r="I1510" i="24"/>
  <c r="G1510" i="24"/>
  <c r="A1510" i="24"/>
  <c r="L1509" i="24"/>
  <c r="K1509" i="24"/>
  <c r="I1509" i="24"/>
  <c r="G1509" i="24"/>
  <c r="A1509" i="24"/>
  <c r="L1508" i="24"/>
  <c r="K1508" i="24"/>
  <c r="I1508" i="24"/>
  <c r="G1508" i="24"/>
  <c r="A1508" i="24"/>
  <c r="L1507" i="24"/>
  <c r="K1507" i="24"/>
  <c r="I1507" i="24"/>
  <c r="G1507" i="24"/>
  <c r="A1507" i="24"/>
  <c r="L1506" i="24"/>
  <c r="K1506" i="24"/>
  <c r="I1506" i="24"/>
  <c r="G1506" i="24"/>
  <c r="A1506" i="24"/>
  <c r="L1505" i="24"/>
  <c r="K1505" i="24"/>
  <c r="I1505" i="24"/>
  <c r="G1505" i="24"/>
  <c r="A1505" i="24"/>
  <c r="L1504" i="24"/>
  <c r="K1504" i="24"/>
  <c r="I1504" i="24"/>
  <c r="G1504" i="24"/>
  <c r="A1504" i="24"/>
  <c r="L1503" i="24"/>
  <c r="K1503" i="24"/>
  <c r="I1503" i="24"/>
  <c r="G1503" i="24"/>
  <c r="A1503" i="24"/>
  <c r="L1502" i="24"/>
  <c r="K1502" i="24"/>
  <c r="I1502" i="24"/>
  <c r="G1502" i="24"/>
  <c r="A1502" i="24"/>
  <c r="L1501" i="24"/>
  <c r="K1501" i="24"/>
  <c r="I1501" i="24"/>
  <c r="G1501" i="24"/>
  <c r="A1501" i="24"/>
  <c r="L1500" i="24"/>
  <c r="K1500" i="24"/>
  <c r="I1500" i="24"/>
  <c r="G1500" i="24"/>
  <c r="A1500" i="24"/>
  <c r="L1499" i="24"/>
  <c r="K1499" i="24"/>
  <c r="I1499" i="24"/>
  <c r="G1499" i="24"/>
  <c r="A1499" i="24"/>
  <c r="L1498" i="24"/>
  <c r="K1498" i="24"/>
  <c r="I1498" i="24"/>
  <c r="G1498" i="24"/>
  <c r="A1498" i="24"/>
  <c r="L1497" i="24"/>
  <c r="K1497" i="24"/>
  <c r="I1497" i="24"/>
  <c r="G1497" i="24"/>
  <c r="A1497" i="24"/>
  <c r="L1496" i="24"/>
  <c r="K1496" i="24"/>
  <c r="I1496" i="24"/>
  <c r="G1496" i="24"/>
  <c r="A1496" i="24"/>
  <c r="L1495" i="24"/>
  <c r="K1495" i="24"/>
  <c r="I1495" i="24"/>
  <c r="G1495" i="24"/>
  <c r="A1495" i="24"/>
  <c r="L1494" i="24"/>
  <c r="K1494" i="24"/>
  <c r="I1494" i="24"/>
  <c r="G1494" i="24"/>
  <c r="A1494" i="24"/>
  <c r="L1493" i="24"/>
  <c r="K1493" i="24"/>
  <c r="I1493" i="24"/>
  <c r="G1493" i="24"/>
  <c r="A1493" i="24"/>
  <c r="L1492" i="24"/>
  <c r="K1492" i="24"/>
  <c r="I1492" i="24"/>
  <c r="G1492" i="24"/>
  <c r="A1492" i="24"/>
  <c r="L1491" i="24"/>
  <c r="K1491" i="24"/>
  <c r="I1491" i="24"/>
  <c r="G1491" i="24"/>
  <c r="A1491" i="24"/>
  <c r="L1490" i="24"/>
  <c r="K1490" i="24"/>
  <c r="I1490" i="24"/>
  <c r="G1490" i="24"/>
  <c r="A1490" i="24"/>
  <c r="L1489" i="24"/>
  <c r="K1489" i="24"/>
  <c r="I1489" i="24"/>
  <c r="G1489" i="24"/>
  <c r="A1489" i="24"/>
  <c r="L1488" i="24"/>
  <c r="K1488" i="24"/>
  <c r="I1488" i="24"/>
  <c r="G1488" i="24"/>
  <c r="A1488" i="24"/>
  <c r="L1487" i="24"/>
  <c r="K1487" i="24"/>
  <c r="I1487" i="24"/>
  <c r="G1487" i="24"/>
  <c r="A1487" i="24"/>
  <c r="L1486" i="24"/>
  <c r="K1486" i="24"/>
  <c r="I1486" i="24"/>
  <c r="G1486" i="24"/>
  <c r="A1486" i="24"/>
  <c r="L1485" i="24"/>
  <c r="K1485" i="24"/>
  <c r="I1485" i="24"/>
  <c r="G1485" i="24"/>
  <c r="A1485" i="24"/>
  <c r="L1484" i="24"/>
  <c r="K1484" i="24"/>
  <c r="I1484" i="24"/>
  <c r="G1484" i="24"/>
  <c r="A1484" i="24"/>
  <c r="L1483" i="24"/>
  <c r="K1483" i="24"/>
  <c r="I1483" i="24"/>
  <c r="G1483" i="24"/>
  <c r="A1483" i="24"/>
  <c r="L1482" i="24"/>
  <c r="K1482" i="24"/>
  <c r="I1482" i="24"/>
  <c r="G1482" i="24"/>
  <c r="A1482" i="24"/>
  <c r="L1481" i="24"/>
  <c r="K1481" i="24"/>
  <c r="I1481" i="24"/>
  <c r="G1481" i="24"/>
  <c r="A1481" i="24"/>
  <c r="L1480" i="24"/>
  <c r="K1480" i="24"/>
  <c r="I1480" i="24"/>
  <c r="G1480" i="24"/>
  <c r="A1480" i="24"/>
  <c r="L1479" i="24"/>
  <c r="K1479" i="24"/>
  <c r="I1479" i="24"/>
  <c r="G1479" i="24"/>
  <c r="A1479" i="24"/>
  <c r="L1478" i="24"/>
  <c r="K1478" i="24"/>
  <c r="I1478" i="24"/>
  <c r="G1478" i="24"/>
  <c r="A1478" i="24"/>
  <c r="L1477" i="24"/>
  <c r="K1477" i="24"/>
  <c r="I1477" i="24"/>
  <c r="G1477" i="24"/>
  <c r="A1477" i="24"/>
  <c r="L1476" i="24"/>
  <c r="K1476" i="24"/>
  <c r="I1476" i="24"/>
  <c r="G1476" i="24"/>
  <c r="A1476" i="24"/>
  <c r="L1475" i="24"/>
  <c r="K1475" i="24"/>
  <c r="I1475" i="24"/>
  <c r="G1475" i="24"/>
  <c r="A1475" i="24"/>
  <c r="L1474" i="24"/>
  <c r="K1474" i="24"/>
  <c r="I1474" i="24"/>
  <c r="G1474" i="24"/>
  <c r="A1474" i="24"/>
  <c r="L1473" i="24"/>
  <c r="K1473" i="24"/>
  <c r="I1473" i="24"/>
  <c r="G1473" i="24"/>
  <c r="A1473" i="24"/>
  <c r="L1472" i="24"/>
  <c r="K1472" i="24"/>
  <c r="I1472" i="24"/>
  <c r="G1472" i="24"/>
  <c r="A1472" i="24"/>
  <c r="L1471" i="24"/>
  <c r="K1471" i="24"/>
  <c r="I1471" i="24"/>
  <c r="G1471" i="24"/>
  <c r="A1471" i="24"/>
  <c r="L1470" i="24"/>
  <c r="K1470" i="24"/>
  <c r="I1470" i="24"/>
  <c r="G1470" i="24"/>
  <c r="A1470" i="24"/>
  <c r="L1469" i="24"/>
  <c r="K1469" i="24"/>
  <c r="I1469" i="24"/>
  <c r="G1469" i="24"/>
  <c r="A1469" i="24"/>
  <c r="L1468" i="24"/>
  <c r="K1468" i="24"/>
  <c r="I1468" i="24"/>
  <c r="G1468" i="24"/>
  <c r="A1468" i="24"/>
  <c r="L1467" i="24"/>
  <c r="K1467" i="24"/>
  <c r="I1467" i="24"/>
  <c r="G1467" i="24"/>
  <c r="A1467" i="24"/>
  <c r="L1466" i="24"/>
  <c r="K1466" i="24"/>
  <c r="I1466" i="24"/>
  <c r="G1466" i="24"/>
  <c r="A1466" i="24"/>
  <c r="L1465" i="24"/>
  <c r="K1465" i="24"/>
  <c r="I1465" i="24"/>
  <c r="G1465" i="24"/>
  <c r="A1465" i="24"/>
  <c r="L1464" i="24"/>
  <c r="K1464" i="24"/>
  <c r="I1464" i="24"/>
  <c r="G1464" i="24"/>
  <c r="A1464" i="24"/>
  <c r="L1463" i="24"/>
  <c r="K1463" i="24"/>
  <c r="I1463" i="24"/>
  <c r="G1463" i="24"/>
  <c r="A1463" i="24"/>
  <c r="L1462" i="24"/>
  <c r="K1462" i="24"/>
  <c r="I1462" i="24"/>
  <c r="G1462" i="24"/>
  <c r="A1462" i="24"/>
  <c r="L1461" i="24"/>
  <c r="K1461" i="24"/>
  <c r="I1461" i="24"/>
  <c r="G1461" i="24"/>
  <c r="A1461" i="24"/>
  <c r="L1460" i="24"/>
  <c r="K1460" i="24"/>
  <c r="I1460" i="24"/>
  <c r="G1460" i="24"/>
  <c r="A1460" i="24"/>
  <c r="L1459" i="24"/>
  <c r="K1459" i="24"/>
  <c r="I1459" i="24"/>
  <c r="G1459" i="24"/>
  <c r="A1459" i="24"/>
  <c r="L1458" i="24"/>
  <c r="K1458" i="24"/>
  <c r="I1458" i="24"/>
  <c r="G1458" i="24"/>
  <c r="A1458" i="24"/>
  <c r="L1457" i="24"/>
  <c r="K1457" i="24"/>
  <c r="I1457" i="24"/>
  <c r="G1457" i="24"/>
  <c r="A1457" i="24"/>
  <c r="L1456" i="24"/>
  <c r="K1456" i="24"/>
  <c r="I1456" i="24"/>
  <c r="G1456" i="24"/>
  <c r="A1456" i="24"/>
  <c r="L1455" i="24"/>
  <c r="K1455" i="24"/>
  <c r="I1455" i="24"/>
  <c r="G1455" i="24"/>
  <c r="A1455" i="24"/>
  <c r="L1454" i="24"/>
  <c r="K1454" i="24"/>
  <c r="I1454" i="24"/>
  <c r="G1454" i="24"/>
  <c r="A1454" i="24"/>
  <c r="L1453" i="24"/>
  <c r="K1453" i="24"/>
  <c r="I1453" i="24"/>
  <c r="G1453" i="24"/>
  <c r="A1453" i="24"/>
  <c r="L1452" i="24"/>
  <c r="K1452" i="24"/>
  <c r="I1452" i="24"/>
  <c r="G1452" i="24"/>
  <c r="A1452" i="24"/>
  <c r="L1451" i="24"/>
  <c r="K1451" i="24"/>
  <c r="I1451" i="24"/>
  <c r="G1451" i="24"/>
  <c r="A1451" i="24"/>
  <c r="L1450" i="24"/>
  <c r="K1450" i="24"/>
  <c r="I1450" i="24"/>
  <c r="G1450" i="24"/>
  <c r="A1450" i="24"/>
  <c r="L1449" i="24"/>
  <c r="K1449" i="24"/>
  <c r="I1449" i="24"/>
  <c r="G1449" i="24"/>
  <c r="A1449" i="24"/>
  <c r="L1448" i="24"/>
  <c r="K1448" i="24"/>
  <c r="I1448" i="24"/>
  <c r="G1448" i="24"/>
  <c r="A1448" i="24"/>
  <c r="L1447" i="24"/>
  <c r="K1447" i="24"/>
  <c r="I1447" i="24"/>
  <c r="G1447" i="24"/>
  <c r="A1447" i="24"/>
  <c r="L1446" i="24"/>
  <c r="K1446" i="24"/>
  <c r="I1446" i="24"/>
  <c r="G1446" i="24"/>
  <c r="A1446" i="24"/>
  <c r="L1445" i="24"/>
  <c r="K1445" i="24"/>
  <c r="I1445" i="24"/>
  <c r="G1445" i="24"/>
  <c r="A1445" i="24"/>
  <c r="L1444" i="24"/>
  <c r="K1444" i="24"/>
  <c r="I1444" i="24"/>
  <c r="G1444" i="24"/>
  <c r="A1444" i="24"/>
  <c r="L1443" i="24"/>
  <c r="K1443" i="24"/>
  <c r="I1443" i="24"/>
  <c r="G1443" i="24"/>
  <c r="A1443" i="24"/>
  <c r="L1442" i="24"/>
  <c r="K1442" i="24"/>
  <c r="I1442" i="24"/>
  <c r="G1442" i="24"/>
  <c r="A1442" i="24"/>
  <c r="L1441" i="24"/>
  <c r="K1441" i="24"/>
  <c r="I1441" i="24"/>
  <c r="G1441" i="24"/>
  <c r="A1441" i="24"/>
  <c r="L1440" i="24"/>
  <c r="K1440" i="24"/>
  <c r="I1440" i="24"/>
  <c r="G1440" i="24"/>
  <c r="A1440" i="24"/>
  <c r="L1439" i="24"/>
  <c r="K1439" i="24"/>
  <c r="I1439" i="24"/>
  <c r="G1439" i="24"/>
  <c r="A1439" i="24"/>
  <c r="L1438" i="24"/>
  <c r="K1438" i="24"/>
  <c r="I1438" i="24"/>
  <c r="G1438" i="24"/>
  <c r="A1438" i="24"/>
  <c r="L1437" i="24"/>
  <c r="K1437" i="24"/>
  <c r="I1437" i="24"/>
  <c r="G1437" i="24"/>
  <c r="A1437" i="24"/>
  <c r="L1436" i="24"/>
  <c r="K1436" i="24"/>
  <c r="I1436" i="24"/>
  <c r="G1436" i="24"/>
  <c r="A1436" i="24"/>
  <c r="L1435" i="24"/>
  <c r="K1435" i="24"/>
  <c r="I1435" i="24"/>
  <c r="G1435" i="24"/>
  <c r="A1435" i="24"/>
  <c r="L1434" i="24"/>
  <c r="K1434" i="24"/>
  <c r="I1434" i="24"/>
  <c r="G1434" i="24"/>
  <c r="A1434" i="24"/>
  <c r="L1433" i="24"/>
  <c r="K1433" i="24"/>
  <c r="I1433" i="24"/>
  <c r="G1433" i="24"/>
  <c r="A1433" i="24"/>
  <c r="L1432" i="24"/>
  <c r="K1432" i="24"/>
  <c r="I1432" i="24"/>
  <c r="G1432" i="24"/>
  <c r="A1432" i="24"/>
  <c r="L1431" i="24"/>
  <c r="K1431" i="24"/>
  <c r="I1431" i="24"/>
  <c r="G1431" i="24"/>
  <c r="A1431" i="24"/>
  <c r="L1430" i="24"/>
  <c r="K1430" i="24"/>
  <c r="I1430" i="24"/>
  <c r="G1430" i="24"/>
  <c r="A1430" i="24"/>
  <c r="L1429" i="24"/>
  <c r="K1429" i="24"/>
  <c r="I1429" i="24"/>
  <c r="G1429" i="24"/>
  <c r="A1429" i="24"/>
  <c r="L1428" i="24"/>
  <c r="K1428" i="24"/>
  <c r="I1428" i="24"/>
  <c r="G1428" i="24"/>
  <c r="A1428" i="24"/>
  <c r="L1427" i="24"/>
  <c r="K1427" i="24"/>
  <c r="I1427" i="24"/>
  <c r="G1427" i="24"/>
  <c r="A1427" i="24"/>
  <c r="L1426" i="24"/>
  <c r="K1426" i="24"/>
  <c r="I1426" i="24"/>
  <c r="G1426" i="24"/>
  <c r="A1426" i="24"/>
  <c r="L1425" i="24"/>
  <c r="K1425" i="24"/>
  <c r="I1425" i="24"/>
  <c r="G1425" i="24"/>
  <c r="A1425" i="24"/>
  <c r="L1424" i="24"/>
  <c r="K1424" i="24"/>
  <c r="I1424" i="24"/>
  <c r="G1424" i="24"/>
  <c r="A1424" i="24"/>
  <c r="L1423" i="24"/>
  <c r="K1423" i="24"/>
  <c r="I1423" i="24"/>
  <c r="G1423" i="24"/>
  <c r="A1423" i="24"/>
  <c r="L1422" i="24"/>
  <c r="K1422" i="24"/>
  <c r="I1422" i="24"/>
  <c r="G1422" i="24"/>
  <c r="A1422" i="24"/>
  <c r="L1421" i="24"/>
  <c r="K1421" i="24"/>
  <c r="I1421" i="24"/>
  <c r="G1421" i="24"/>
  <c r="A1421" i="24"/>
  <c r="L1420" i="24"/>
  <c r="K1420" i="24"/>
  <c r="I1420" i="24"/>
  <c r="G1420" i="24"/>
  <c r="A1420" i="24"/>
  <c r="L1419" i="24"/>
  <c r="K1419" i="24"/>
  <c r="I1419" i="24"/>
  <c r="G1419" i="24"/>
  <c r="A1419" i="24"/>
  <c r="L1418" i="24"/>
  <c r="K1418" i="24"/>
  <c r="I1418" i="24"/>
  <c r="G1418" i="24"/>
  <c r="A1418" i="24"/>
  <c r="L1417" i="24"/>
  <c r="K1417" i="24"/>
  <c r="I1417" i="24"/>
  <c r="G1417" i="24"/>
  <c r="A1417" i="24"/>
  <c r="L1416" i="24"/>
  <c r="K1416" i="24"/>
  <c r="I1416" i="24"/>
  <c r="G1416" i="24"/>
  <c r="A1416" i="24"/>
  <c r="L1415" i="24"/>
  <c r="K1415" i="24"/>
  <c r="I1415" i="24"/>
  <c r="G1415" i="24"/>
  <c r="A1415" i="24"/>
  <c r="L1414" i="24"/>
  <c r="K1414" i="24"/>
  <c r="I1414" i="24"/>
  <c r="G1414" i="24"/>
  <c r="A1414" i="24"/>
  <c r="L1413" i="24"/>
  <c r="K1413" i="24"/>
  <c r="I1413" i="24"/>
  <c r="G1413" i="24"/>
  <c r="A1413" i="24"/>
  <c r="L1412" i="24"/>
  <c r="K1412" i="24"/>
  <c r="I1412" i="24"/>
  <c r="G1412" i="24"/>
  <c r="A1412" i="24"/>
  <c r="L1411" i="24"/>
  <c r="K1411" i="24"/>
  <c r="I1411" i="24"/>
  <c r="G1411" i="24"/>
  <c r="A1411" i="24"/>
  <c r="L1410" i="24"/>
  <c r="K1410" i="24"/>
  <c r="I1410" i="24"/>
  <c r="G1410" i="24"/>
  <c r="A1410" i="24"/>
  <c r="L1409" i="24"/>
  <c r="K1409" i="24"/>
  <c r="I1409" i="24"/>
  <c r="G1409" i="24"/>
  <c r="A1409" i="24"/>
  <c r="L1408" i="24"/>
  <c r="K1408" i="24"/>
  <c r="I1408" i="24"/>
  <c r="G1408" i="24"/>
  <c r="A1408" i="24"/>
  <c r="L1407" i="24"/>
  <c r="K1407" i="24"/>
  <c r="I1407" i="24"/>
  <c r="G1407" i="24"/>
  <c r="A1407" i="24"/>
  <c r="L1406" i="24"/>
  <c r="K1406" i="24"/>
  <c r="I1406" i="24"/>
  <c r="G1406" i="24"/>
  <c r="A1406" i="24"/>
  <c r="L1405" i="24"/>
  <c r="K1405" i="24"/>
  <c r="I1405" i="24"/>
  <c r="G1405" i="24"/>
  <c r="A1405" i="24"/>
  <c r="L1404" i="24"/>
  <c r="K1404" i="24"/>
  <c r="I1404" i="24"/>
  <c r="G1404" i="24"/>
  <c r="A1404" i="24"/>
  <c r="L1403" i="24"/>
  <c r="K1403" i="24"/>
  <c r="I1403" i="24"/>
  <c r="G1403" i="24"/>
  <c r="A1403" i="24"/>
  <c r="L1402" i="24"/>
  <c r="K1402" i="24"/>
  <c r="I1402" i="24"/>
  <c r="G1402" i="24"/>
  <c r="A1402" i="24"/>
  <c r="L1401" i="24"/>
  <c r="K1401" i="24"/>
  <c r="I1401" i="24"/>
  <c r="G1401" i="24"/>
  <c r="A1401" i="24"/>
  <c r="L1400" i="24"/>
  <c r="K1400" i="24"/>
  <c r="I1400" i="24"/>
  <c r="G1400" i="24"/>
  <c r="A1400" i="24"/>
  <c r="L1399" i="24"/>
  <c r="K1399" i="24"/>
  <c r="I1399" i="24"/>
  <c r="G1399" i="24"/>
  <c r="A1399" i="24"/>
  <c r="L1398" i="24"/>
  <c r="K1398" i="24"/>
  <c r="I1398" i="24"/>
  <c r="G1398" i="24"/>
  <c r="A1398" i="24"/>
  <c r="L1397" i="24"/>
  <c r="K1397" i="24"/>
  <c r="I1397" i="24"/>
  <c r="G1397" i="24"/>
  <c r="A1397" i="24"/>
  <c r="L1396" i="24"/>
  <c r="K1396" i="24"/>
  <c r="I1396" i="24"/>
  <c r="G1396" i="24"/>
  <c r="A1396" i="24"/>
  <c r="L1395" i="24"/>
  <c r="K1395" i="24"/>
  <c r="I1395" i="24"/>
  <c r="G1395" i="24"/>
  <c r="A1395" i="24"/>
  <c r="L1394" i="24"/>
  <c r="K1394" i="24"/>
  <c r="I1394" i="24"/>
  <c r="G1394" i="24"/>
  <c r="A1394" i="24"/>
  <c r="L1393" i="24"/>
  <c r="K1393" i="24"/>
  <c r="I1393" i="24"/>
  <c r="G1393" i="24"/>
  <c r="A1393" i="24"/>
  <c r="L1392" i="24"/>
  <c r="K1392" i="24"/>
  <c r="I1392" i="24"/>
  <c r="G1392" i="24"/>
  <c r="A1392" i="24"/>
  <c r="L1391" i="24"/>
  <c r="K1391" i="24"/>
  <c r="I1391" i="24"/>
  <c r="G1391" i="24"/>
  <c r="A1391" i="24"/>
  <c r="L1390" i="24"/>
  <c r="K1390" i="24"/>
  <c r="I1390" i="24"/>
  <c r="G1390" i="24"/>
  <c r="A1390" i="24"/>
  <c r="L1389" i="24"/>
  <c r="K1389" i="24"/>
  <c r="I1389" i="24"/>
  <c r="G1389" i="24"/>
  <c r="A1389" i="24"/>
  <c r="L1388" i="24"/>
  <c r="K1388" i="24"/>
  <c r="I1388" i="24"/>
  <c r="G1388" i="24"/>
  <c r="A1388" i="24"/>
  <c r="L1387" i="24"/>
  <c r="K1387" i="24"/>
  <c r="I1387" i="24"/>
  <c r="G1387" i="24"/>
  <c r="A1387" i="24"/>
  <c r="L1386" i="24"/>
  <c r="K1386" i="24"/>
  <c r="I1386" i="24"/>
  <c r="G1386" i="24"/>
  <c r="A1386" i="24"/>
  <c r="L1385" i="24"/>
  <c r="K1385" i="24"/>
  <c r="I1385" i="24"/>
  <c r="G1385" i="24"/>
  <c r="A1385" i="24"/>
  <c r="L1384" i="24"/>
  <c r="K1384" i="24"/>
  <c r="I1384" i="24"/>
  <c r="G1384" i="24"/>
  <c r="A1384" i="24"/>
  <c r="L1383" i="24"/>
  <c r="K1383" i="24"/>
  <c r="I1383" i="24"/>
  <c r="G1383" i="24"/>
  <c r="A1383" i="24"/>
  <c r="L1382" i="24"/>
  <c r="K1382" i="24"/>
  <c r="I1382" i="24"/>
  <c r="G1382" i="24"/>
  <c r="A1382" i="24"/>
  <c r="L1381" i="24"/>
  <c r="K1381" i="24"/>
  <c r="I1381" i="24"/>
  <c r="G1381" i="24"/>
  <c r="A1381" i="24"/>
  <c r="L1380" i="24"/>
  <c r="K1380" i="24"/>
  <c r="I1380" i="24"/>
  <c r="G1380" i="24"/>
  <c r="A1380" i="24"/>
  <c r="L1379" i="24"/>
  <c r="K1379" i="24"/>
  <c r="I1379" i="24"/>
  <c r="G1379" i="24"/>
  <c r="A1379" i="24"/>
  <c r="L1378" i="24"/>
  <c r="K1378" i="24"/>
  <c r="I1378" i="24"/>
  <c r="G1378" i="24"/>
  <c r="A1378" i="24"/>
  <c r="L1377" i="24"/>
  <c r="K1377" i="24"/>
  <c r="I1377" i="24"/>
  <c r="G1377" i="24"/>
  <c r="A1377" i="24"/>
  <c r="L1376" i="24"/>
  <c r="K1376" i="24"/>
  <c r="I1376" i="24"/>
  <c r="G1376" i="24"/>
  <c r="A1376" i="24"/>
  <c r="L1375" i="24"/>
  <c r="K1375" i="24"/>
  <c r="I1375" i="24"/>
  <c r="G1375" i="24"/>
  <c r="A1375" i="24"/>
  <c r="L1374" i="24"/>
  <c r="K1374" i="24"/>
  <c r="I1374" i="24"/>
  <c r="G1374" i="24"/>
  <c r="A1374" i="24"/>
  <c r="L1373" i="24"/>
  <c r="K1373" i="24"/>
  <c r="I1373" i="24"/>
  <c r="G1373" i="24"/>
  <c r="A1373" i="24"/>
  <c r="L1372" i="24"/>
  <c r="K1372" i="24"/>
  <c r="I1372" i="24"/>
  <c r="G1372" i="24"/>
  <c r="A1372" i="24"/>
  <c r="L1371" i="24"/>
  <c r="K1371" i="24"/>
  <c r="I1371" i="24"/>
  <c r="G1371" i="24"/>
  <c r="A1371" i="24"/>
  <c r="L1370" i="24"/>
  <c r="K1370" i="24"/>
  <c r="I1370" i="24"/>
  <c r="G1370" i="24"/>
  <c r="A1370" i="24"/>
  <c r="L1369" i="24"/>
  <c r="K1369" i="24"/>
  <c r="I1369" i="24"/>
  <c r="G1369" i="24"/>
  <c r="A1369" i="24"/>
  <c r="L1368" i="24"/>
  <c r="K1368" i="24"/>
  <c r="I1368" i="24"/>
  <c r="G1368" i="24"/>
  <c r="A1368" i="24"/>
  <c r="L1367" i="24"/>
  <c r="K1367" i="24"/>
  <c r="I1367" i="24"/>
  <c r="G1367" i="24"/>
  <c r="A1367" i="24"/>
  <c r="L1366" i="24"/>
  <c r="K1366" i="24"/>
  <c r="I1366" i="24"/>
  <c r="G1366" i="24"/>
  <c r="A1366" i="24"/>
  <c r="L1365" i="24"/>
  <c r="K1365" i="24"/>
  <c r="I1365" i="24"/>
  <c r="G1365" i="24"/>
  <c r="A1365" i="24"/>
  <c r="L1364" i="24"/>
  <c r="K1364" i="24"/>
  <c r="I1364" i="24"/>
  <c r="G1364" i="24"/>
  <c r="A1364" i="24"/>
  <c r="L1363" i="24"/>
  <c r="K1363" i="24"/>
  <c r="I1363" i="24"/>
  <c r="G1363" i="24"/>
  <c r="A1363" i="24"/>
  <c r="L1362" i="24"/>
  <c r="K1362" i="24"/>
  <c r="I1362" i="24"/>
  <c r="G1362" i="24"/>
  <c r="A1362" i="24"/>
  <c r="L1361" i="24"/>
  <c r="K1361" i="24"/>
  <c r="I1361" i="24"/>
  <c r="G1361" i="24"/>
  <c r="A1361" i="24"/>
  <c r="L1360" i="24"/>
  <c r="K1360" i="24"/>
  <c r="I1360" i="24"/>
  <c r="G1360" i="24"/>
  <c r="A1360" i="24"/>
  <c r="L1359" i="24"/>
  <c r="K1359" i="24"/>
  <c r="I1359" i="24"/>
  <c r="G1359" i="24"/>
  <c r="A1359" i="24"/>
  <c r="L1358" i="24"/>
  <c r="K1358" i="24"/>
  <c r="I1358" i="24"/>
  <c r="G1358" i="24"/>
  <c r="A1358" i="24"/>
  <c r="L1357" i="24"/>
  <c r="K1357" i="24"/>
  <c r="I1357" i="24"/>
  <c r="G1357" i="24"/>
  <c r="A1357" i="24"/>
  <c r="L1356" i="24"/>
  <c r="K1356" i="24"/>
  <c r="I1356" i="24"/>
  <c r="G1356" i="24"/>
  <c r="A1356" i="24"/>
  <c r="L1355" i="24"/>
  <c r="K1355" i="24"/>
  <c r="I1355" i="24"/>
  <c r="G1355" i="24"/>
  <c r="A1355" i="24"/>
  <c r="L1354" i="24"/>
  <c r="K1354" i="24"/>
  <c r="I1354" i="24"/>
  <c r="G1354" i="24"/>
  <c r="A1354" i="24"/>
  <c r="L1353" i="24"/>
  <c r="K1353" i="24"/>
  <c r="I1353" i="24"/>
  <c r="G1353" i="24"/>
  <c r="A1353" i="24"/>
  <c r="L1352" i="24"/>
  <c r="K1352" i="24"/>
  <c r="I1352" i="24"/>
  <c r="G1352" i="24"/>
  <c r="A1352" i="24"/>
  <c r="L1351" i="24"/>
  <c r="K1351" i="24"/>
  <c r="I1351" i="24"/>
  <c r="G1351" i="24"/>
  <c r="A1351" i="24"/>
  <c r="L1350" i="24"/>
  <c r="K1350" i="24"/>
  <c r="I1350" i="24"/>
  <c r="G1350" i="24"/>
  <c r="A1350" i="24"/>
  <c r="L1349" i="24"/>
  <c r="K1349" i="24"/>
  <c r="I1349" i="24"/>
  <c r="G1349" i="24"/>
  <c r="A1349" i="24"/>
  <c r="L1348" i="24"/>
  <c r="K1348" i="24"/>
  <c r="I1348" i="24"/>
  <c r="G1348" i="24"/>
  <c r="A1348" i="24"/>
  <c r="L1347" i="24"/>
  <c r="K1347" i="24"/>
  <c r="I1347" i="24"/>
  <c r="G1347" i="24"/>
  <c r="A1347" i="24"/>
  <c r="L1346" i="24"/>
  <c r="K1346" i="24"/>
  <c r="I1346" i="24"/>
  <c r="G1346" i="24"/>
  <c r="A1346" i="24"/>
  <c r="L1345" i="24"/>
  <c r="K1345" i="24"/>
  <c r="I1345" i="24"/>
  <c r="G1345" i="24"/>
  <c r="A1345" i="24"/>
  <c r="L1344" i="24"/>
  <c r="K1344" i="24"/>
  <c r="I1344" i="24"/>
  <c r="G1344" i="24"/>
  <c r="A1344" i="24"/>
  <c r="L1343" i="24"/>
  <c r="K1343" i="24"/>
  <c r="I1343" i="24"/>
  <c r="G1343" i="24"/>
  <c r="A1343" i="24"/>
  <c r="L1342" i="24"/>
  <c r="K1342" i="24"/>
  <c r="I1342" i="24"/>
  <c r="G1342" i="24"/>
  <c r="A1342" i="24"/>
  <c r="L1341" i="24"/>
  <c r="K1341" i="24"/>
  <c r="I1341" i="24"/>
  <c r="G1341" i="24"/>
  <c r="A1341" i="24"/>
  <c r="L1340" i="24"/>
  <c r="K1340" i="24"/>
  <c r="I1340" i="24"/>
  <c r="G1340" i="24"/>
  <c r="A1340" i="24"/>
  <c r="L1339" i="24"/>
  <c r="K1339" i="24"/>
  <c r="I1339" i="24"/>
  <c r="G1339" i="24"/>
  <c r="A1339" i="24"/>
  <c r="L1338" i="24"/>
  <c r="K1338" i="24"/>
  <c r="I1338" i="24"/>
  <c r="G1338" i="24"/>
  <c r="A1338" i="24"/>
  <c r="L1337" i="24"/>
  <c r="K1337" i="24"/>
  <c r="I1337" i="24"/>
  <c r="G1337" i="24"/>
  <c r="A1337" i="24"/>
  <c r="L1336" i="24"/>
  <c r="K1336" i="24"/>
  <c r="I1336" i="24"/>
  <c r="G1336" i="24"/>
  <c r="A1336" i="24"/>
  <c r="L1335" i="24"/>
  <c r="K1335" i="24"/>
  <c r="I1335" i="24"/>
  <c r="G1335" i="24"/>
  <c r="A1335" i="24"/>
  <c r="L1334" i="24"/>
  <c r="K1334" i="24"/>
  <c r="I1334" i="24"/>
  <c r="G1334" i="24"/>
  <c r="A1334" i="24"/>
  <c r="L1333" i="24"/>
  <c r="K1333" i="24"/>
  <c r="I1333" i="24"/>
  <c r="G1333" i="24"/>
  <c r="A1333" i="24"/>
  <c r="L1332" i="24"/>
  <c r="K1332" i="24"/>
  <c r="I1332" i="24"/>
  <c r="G1332" i="24"/>
  <c r="A1332" i="24"/>
  <c r="L1331" i="24"/>
  <c r="K1331" i="24"/>
  <c r="I1331" i="24"/>
  <c r="G1331" i="24"/>
  <c r="A1331" i="24"/>
  <c r="L1330" i="24"/>
  <c r="K1330" i="24"/>
  <c r="I1330" i="24"/>
  <c r="G1330" i="24"/>
  <c r="A1330" i="24"/>
  <c r="L1329" i="24"/>
  <c r="K1329" i="24"/>
  <c r="I1329" i="24"/>
  <c r="G1329" i="24"/>
  <c r="A1329" i="24"/>
  <c r="L1328" i="24"/>
  <c r="K1328" i="24"/>
  <c r="I1328" i="24"/>
  <c r="G1328" i="24"/>
  <c r="A1328" i="24"/>
  <c r="L1327" i="24"/>
  <c r="K1327" i="24"/>
  <c r="I1327" i="24"/>
  <c r="G1327" i="24"/>
  <c r="A1327" i="24"/>
  <c r="L1326" i="24"/>
  <c r="K1326" i="24"/>
  <c r="I1326" i="24"/>
  <c r="G1326" i="24"/>
  <c r="A1326" i="24"/>
  <c r="L1325" i="24"/>
  <c r="K1325" i="24"/>
  <c r="I1325" i="24"/>
  <c r="G1325" i="24"/>
  <c r="A1325" i="24"/>
  <c r="L1324" i="24"/>
  <c r="K1324" i="24"/>
  <c r="I1324" i="24"/>
  <c r="G1324" i="24"/>
  <c r="A1324" i="24"/>
  <c r="L1323" i="24"/>
  <c r="K1323" i="24"/>
  <c r="I1323" i="24"/>
  <c r="G1323" i="24"/>
  <c r="A1323" i="24"/>
  <c r="L1322" i="24"/>
  <c r="K1322" i="24"/>
  <c r="I1322" i="24"/>
  <c r="G1322" i="24"/>
  <c r="A1322" i="24"/>
  <c r="L1321" i="24"/>
  <c r="K1321" i="24"/>
  <c r="I1321" i="24"/>
  <c r="G1321" i="24"/>
  <c r="A1321" i="24"/>
  <c r="L1320" i="24"/>
  <c r="K1320" i="24"/>
  <c r="I1320" i="24"/>
  <c r="G1320" i="24"/>
  <c r="A1320" i="24"/>
  <c r="L1319" i="24"/>
  <c r="K1319" i="24"/>
  <c r="I1319" i="24"/>
  <c r="G1319" i="24"/>
  <c r="A1319" i="24"/>
  <c r="L1318" i="24"/>
  <c r="K1318" i="24"/>
  <c r="I1318" i="24"/>
  <c r="G1318" i="24"/>
  <c r="A1318" i="24"/>
  <c r="L1317" i="24"/>
  <c r="K1317" i="24"/>
  <c r="I1317" i="24"/>
  <c r="G1317" i="24"/>
  <c r="A1317" i="24"/>
  <c r="L1316" i="24"/>
  <c r="K1316" i="24"/>
  <c r="I1316" i="24"/>
  <c r="G1316" i="24"/>
  <c r="A1316" i="24"/>
  <c r="L1315" i="24"/>
  <c r="K1315" i="24"/>
  <c r="I1315" i="24"/>
  <c r="G1315" i="24"/>
  <c r="A1315" i="24"/>
  <c r="L1314" i="24"/>
  <c r="K1314" i="24"/>
  <c r="I1314" i="24"/>
  <c r="G1314" i="24"/>
  <c r="A1314" i="24"/>
  <c r="L1313" i="24"/>
  <c r="K1313" i="24"/>
  <c r="I1313" i="24"/>
  <c r="G1313" i="24"/>
  <c r="A1313" i="24"/>
  <c r="L1312" i="24"/>
  <c r="K1312" i="24"/>
  <c r="I1312" i="24"/>
  <c r="G1312" i="24"/>
  <c r="A1312" i="24"/>
  <c r="L1311" i="24"/>
  <c r="K1311" i="24"/>
  <c r="I1311" i="24"/>
  <c r="G1311" i="24"/>
  <c r="A1311" i="24"/>
  <c r="L1310" i="24"/>
  <c r="K1310" i="24"/>
  <c r="I1310" i="24"/>
  <c r="G1310" i="24"/>
  <c r="A1310" i="24"/>
  <c r="L1309" i="24"/>
  <c r="K1309" i="24"/>
  <c r="I1309" i="24"/>
  <c r="G1309" i="24"/>
  <c r="A1309" i="24"/>
  <c r="L1308" i="24"/>
  <c r="K1308" i="24"/>
  <c r="I1308" i="24"/>
  <c r="G1308" i="24"/>
  <c r="A1308" i="24"/>
  <c r="L1307" i="24"/>
  <c r="K1307" i="24"/>
  <c r="I1307" i="24"/>
  <c r="G1307" i="24"/>
  <c r="A1307" i="24"/>
  <c r="L1306" i="24"/>
  <c r="K1306" i="24"/>
  <c r="I1306" i="24"/>
  <c r="G1306" i="24"/>
  <c r="A1306" i="24"/>
  <c r="L1305" i="24"/>
  <c r="K1305" i="24"/>
  <c r="I1305" i="24"/>
  <c r="G1305" i="24"/>
  <c r="A1305" i="24"/>
  <c r="L1304" i="24"/>
  <c r="K1304" i="24"/>
  <c r="I1304" i="24"/>
  <c r="G1304" i="24"/>
  <c r="A1304" i="24"/>
  <c r="L1303" i="24"/>
  <c r="K1303" i="24"/>
  <c r="I1303" i="24"/>
  <c r="G1303" i="24"/>
  <c r="A1303" i="24"/>
  <c r="L1302" i="24"/>
  <c r="K1302" i="24"/>
  <c r="I1302" i="24"/>
  <c r="G1302" i="24"/>
  <c r="A1302" i="24"/>
  <c r="L1301" i="24"/>
  <c r="K1301" i="24"/>
  <c r="I1301" i="24"/>
  <c r="G1301" i="24"/>
  <c r="A1301" i="24"/>
  <c r="L1300" i="24"/>
  <c r="K1300" i="24"/>
  <c r="I1300" i="24"/>
  <c r="G1300" i="24"/>
  <c r="A1300" i="24"/>
  <c r="L1299" i="24"/>
  <c r="K1299" i="24"/>
  <c r="I1299" i="24"/>
  <c r="G1299" i="24"/>
  <c r="A1299" i="24"/>
  <c r="L1298" i="24"/>
  <c r="K1298" i="24"/>
  <c r="I1298" i="24"/>
  <c r="G1298" i="24"/>
  <c r="A1298" i="24"/>
  <c r="L1297" i="24"/>
  <c r="K1297" i="24"/>
  <c r="I1297" i="24"/>
  <c r="G1297" i="24"/>
  <c r="A1297" i="24"/>
  <c r="L1296" i="24"/>
  <c r="K1296" i="24"/>
  <c r="I1296" i="24"/>
  <c r="G1296" i="24"/>
  <c r="A1296" i="24"/>
  <c r="L1295" i="24"/>
  <c r="K1295" i="24"/>
  <c r="I1295" i="24"/>
  <c r="G1295" i="24"/>
  <c r="A1295" i="24"/>
  <c r="L1294" i="24"/>
  <c r="K1294" i="24"/>
  <c r="I1294" i="24"/>
  <c r="G1294" i="24"/>
  <c r="A1294" i="24"/>
  <c r="L1293" i="24"/>
  <c r="K1293" i="24"/>
  <c r="I1293" i="24"/>
  <c r="G1293" i="24"/>
  <c r="A1293" i="24"/>
  <c r="L1292" i="24"/>
  <c r="K1292" i="24"/>
  <c r="I1292" i="24"/>
  <c r="G1292" i="24"/>
  <c r="A1292" i="24"/>
  <c r="L1291" i="24"/>
  <c r="K1291" i="24"/>
  <c r="I1291" i="24"/>
  <c r="G1291" i="24"/>
  <c r="A1291" i="24"/>
  <c r="L1290" i="24"/>
  <c r="K1290" i="24"/>
  <c r="I1290" i="24"/>
  <c r="G1290" i="24"/>
  <c r="A1290" i="24"/>
  <c r="L1289" i="24"/>
  <c r="K1289" i="24"/>
  <c r="I1289" i="24"/>
  <c r="G1289" i="24"/>
  <c r="A1289" i="24"/>
  <c r="L1288" i="24"/>
  <c r="K1288" i="24"/>
  <c r="I1288" i="24"/>
  <c r="G1288" i="24"/>
  <c r="A1288" i="24"/>
  <c r="L1287" i="24"/>
  <c r="K1287" i="24"/>
  <c r="I1287" i="24"/>
  <c r="G1287" i="24"/>
  <c r="A1287" i="24"/>
  <c r="L1286" i="24"/>
  <c r="K1286" i="24"/>
  <c r="I1286" i="24"/>
  <c r="G1286" i="24"/>
  <c r="A1286" i="24"/>
  <c r="L1285" i="24"/>
  <c r="K1285" i="24"/>
  <c r="I1285" i="24"/>
  <c r="G1285" i="24"/>
  <c r="A1285" i="24"/>
  <c r="L1284" i="24"/>
  <c r="K1284" i="24"/>
  <c r="I1284" i="24"/>
  <c r="G1284" i="24"/>
  <c r="A1284" i="24"/>
  <c r="L1283" i="24"/>
  <c r="K1283" i="24"/>
  <c r="I1283" i="24"/>
  <c r="G1283" i="24"/>
  <c r="A1283" i="24"/>
  <c r="L1282" i="24"/>
  <c r="K1282" i="24"/>
  <c r="I1282" i="24"/>
  <c r="G1282" i="24"/>
  <c r="A1282" i="24"/>
  <c r="L1281" i="24"/>
  <c r="K1281" i="24"/>
  <c r="I1281" i="24"/>
  <c r="G1281" i="24"/>
  <c r="A1281" i="24"/>
  <c r="L1280" i="24"/>
  <c r="K1280" i="24"/>
  <c r="I1280" i="24"/>
  <c r="G1280" i="24"/>
  <c r="A1280" i="24"/>
  <c r="L1279" i="24"/>
  <c r="K1279" i="24"/>
  <c r="I1279" i="24"/>
  <c r="G1279" i="24"/>
  <c r="A1279" i="24"/>
  <c r="L1278" i="24"/>
  <c r="K1278" i="24"/>
  <c r="I1278" i="24"/>
  <c r="G1278" i="24"/>
  <c r="A1278" i="24"/>
  <c r="L1277" i="24"/>
  <c r="K1277" i="24"/>
  <c r="I1277" i="24"/>
  <c r="G1277" i="24"/>
  <c r="A1277" i="24"/>
  <c r="L1276" i="24"/>
  <c r="K1276" i="24"/>
  <c r="I1276" i="24"/>
  <c r="G1276" i="24"/>
  <c r="A1276" i="24"/>
  <c r="L1275" i="24"/>
  <c r="K1275" i="24"/>
  <c r="I1275" i="24"/>
  <c r="G1275" i="24"/>
  <c r="A1275" i="24"/>
  <c r="L1274" i="24"/>
  <c r="K1274" i="24"/>
  <c r="I1274" i="24"/>
  <c r="G1274" i="24"/>
  <c r="A1274" i="24"/>
  <c r="L1273" i="24"/>
  <c r="K1273" i="24"/>
  <c r="I1273" i="24"/>
  <c r="G1273" i="24"/>
  <c r="A1273" i="24"/>
  <c r="L1272" i="24"/>
  <c r="K1272" i="24"/>
  <c r="I1272" i="24"/>
  <c r="G1272" i="24"/>
  <c r="A1272" i="24"/>
  <c r="L1271" i="24"/>
  <c r="K1271" i="24"/>
  <c r="I1271" i="24"/>
  <c r="G1271" i="24"/>
  <c r="A1271" i="24"/>
  <c r="L1270" i="24"/>
  <c r="K1270" i="24"/>
  <c r="I1270" i="24"/>
  <c r="G1270" i="24"/>
  <c r="A1270" i="24"/>
  <c r="L1269" i="24"/>
  <c r="K1269" i="24"/>
  <c r="I1269" i="24"/>
  <c r="G1269" i="24"/>
  <c r="A1269" i="24"/>
  <c r="L1268" i="24"/>
  <c r="K1268" i="24"/>
  <c r="I1268" i="24"/>
  <c r="G1268" i="24"/>
  <c r="A1268" i="24"/>
  <c r="L1267" i="24"/>
  <c r="K1267" i="24"/>
  <c r="I1267" i="24"/>
  <c r="G1267" i="24"/>
  <c r="A1267" i="24"/>
  <c r="L1266" i="24"/>
  <c r="K1266" i="24"/>
  <c r="I1266" i="24"/>
  <c r="G1266" i="24"/>
  <c r="A1266" i="24"/>
  <c r="L1265" i="24"/>
  <c r="K1265" i="24"/>
  <c r="I1265" i="24"/>
  <c r="G1265" i="24"/>
  <c r="A1265" i="24"/>
  <c r="L1264" i="24"/>
  <c r="K1264" i="24"/>
  <c r="I1264" i="24"/>
  <c r="G1264" i="24"/>
  <c r="A1264" i="24"/>
  <c r="L1263" i="24"/>
  <c r="K1263" i="24"/>
  <c r="I1263" i="24"/>
  <c r="G1263" i="24"/>
  <c r="A1263" i="24"/>
  <c r="L1262" i="24"/>
  <c r="K1262" i="24"/>
  <c r="I1262" i="24"/>
  <c r="G1262" i="24"/>
  <c r="A1262" i="24"/>
  <c r="L1261" i="24"/>
  <c r="K1261" i="24"/>
  <c r="I1261" i="24"/>
  <c r="G1261" i="24"/>
  <c r="A1261" i="24"/>
  <c r="L1260" i="24"/>
  <c r="K1260" i="24"/>
  <c r="I1260" i="24"/>
  <c r="G1260" i="24"/>
  <c r="A1260" i="24"/>
  <c r="L1259" i="24"/>
  <c r="K1259" i="24"/>
  <c r="I1259" i="24"/>
  <c r="G1259" i="24"/>
  <c r="A1259" i="24"/>
  <c r="L1258" i="24"/>
  <c r="K1258" i="24"/>
  <c r="I1258" i="24"/>
  <c r="G1258" i="24"/>
  <c r="A1258" i="24"/>
  <c r="L1257" i="24"/>
  <c r="K1257" i="24"/>
  <c r="I1257" i="24"/>
  <c r="G1257" i="24"/>
  <c r="A1257" i="24"/>
  <c r="L1256" i="24"/>
  <c r="K1256" i="24"/>
  <c r="I1256" i="24"/>
  <c r="G1256" i="24"/>
  <c r="A1256" i="24"/>
  <c r="L1255" i="24"/>
  <c r="K1255" i="24"/>
  <c r="I1255" i="24"/>
  <c r="G1255" i="24"/>
  <c r="A1255" i="24"/>
  <c r="L1254" i="24"/>
  <c r="K1254" i="24"/>
  <c r="I1254" i="24"/>
  <c r="G1254" i="24"/>
  <c r="A1254" i="24"/>
  <c r="L1253" i="24"/>
  <c r="K1253" i="24"/>
  <c r="I1253" i="24"/>
  <c r="G1253" i="24"/>
  <c r="A1253" i="24"/>
  <c r="L1252" i="24"/>
  <c r="K1252" i="24"/>
  <c r="I1252" i="24"/>
  <c r="G1252" i="24"/>
  <c r="A1252" i="24"/>
  <c r="L1251" i="24"/>
  <c r="K1251" i="24"/>
  <c r="I1251" i="24"/>
  <c r="G1251" i="24"/>
  <c r="A1251" i="24"/>
  <c r="L1250" i="24"/>
  <c r="K1250" i="24"/>
  <c r="I1250" i="24"/>
  <c r="G1250" i="24"/>
  <c r="A1250" i="24"/>
  <c r="L1249" i="24"/>
  <c r="K1249" i="24"/>
  <c r="I1249" i="24"/>
  <c r="G1249" i="24"/>
  <c r="A1249" i="24"/>
  <c r="L1248" i="24"/>
  <c r="K1248" i="24"/>
  <c r="I1248" i="24"/>
  <c r="G1248" i="24"/>
  <c r="A1248" i="24"/>
  <c r="L1247" i="24"/>
  <c r="K1247" i="24"/>
  <c r="I1247" i="24"/>
  <c r="G1247" i="24"/>
  <c r="A1247" i="24"/>
  <c r="L1246" i="24"/>
  <c r="K1246" i="24"/>
  <c r="I1246" i="24"/>
  <c r="G1246" i="24"/>
  <c r="A1246" i="24"/>
  <c r="L1245" i="24"/>
  <c r="K1245" i="24"/>
  <c r="I1245" i="24"/>
  <c r="G1245" i="24"/>
  <c r="A1245" i="24"/>
  <c r="L1244" i="24"/>
  <c r="K1244" i="24"/>
  <c r="I1244" i="24"/>
  <c r="G1244" i="24"/>
  <c r="A1244" i="24"/>
  <c r="L1243" i="24"/>
  <c r="K1243" i="24"/>
  <c r="I1243" i="24"/>
  <c r="G1243" i="24"/>
  <c r="A1243" i="24"/>
  <c r="L1242" i="24"/>
  <c r="K1242" i="24"/>
  <c r="I1242" i="24"/>
  <c r="G1242" i="24"/>
  <c r="A1242" i="24"/>
  <c r="L1241" i="24"/>
  <c r="K1241" i="24"/>
  <c r="I1241" i="24"/>
  <c r="G1241" i="24"/>
  <c r="A1241" i="24"/>
  <c r="L1240" i="24"/>
  <c r="K1240" i="24"/>
  <c r="I1240" i="24"/>
  <c r="G1240" i="24"/>
  <c r="A1240" i="24"/>
  <c r="L1239" i="24"/>
  <c r="K1239" i="24"/>
  <c r="I1239" i="24"/>
  <c r="G1239" i="24"/>
  <c r="A1239" i="24"/>
  <c r="L1238" i="24"/>
  <c r="K1238" i="24"/>
  <c r="I1238" i="24"/>
  <c r="G1238" i="24"/>
  <c r="A1238" i="24"/>
  <c r="L1237" i="24"/>
  <c r="K1237" i="24"/>
  <c r="I1237" i="24"/>
  <c r="G1237" i="24"/>
  <c r="A1237" i="24"/>
  <c r="L1236" i="24"/>
  <c r="K1236" i="24"/>
  <c r="I1236" i="24"/>
  <c r="G1236" i="24"/>
  <c r="A1236" i="24"/>
  <c r="L1235" i="24"/>
  <c r="K1235" i="24"/>
  <c r="I1235" i="24"/>
  <c r="G1235" i="24"/>
  <c r="A1235" i="24"/>
  <c r="L1234" i="24"/>
  <c r="K1234" i="24"/>
  <c r="I1234" i="24"/>
  <c r="G1234" i="24"/>
  <c r="A1234" i="24"/>
  <c r="L1233" i="24"/>
  <c r="K1233" i="24"/>
  <c r="I1233" i="24"/>
  <c r="G1233" i="24"/>
  <c r="A1233" i="24"/>
  <c r="L1232" i="24"/>
  <c r="K1232" i="24"/>
  <c r="I1232" i="24"/>
  <c r="G1232" i="24"/>
  <c r="A1232" i="24"/>
  <c r="L1231" i="24"/>
  <c r="K1231" i="24"/>
  <c r="I1231" i="24"/>
  <c r="G1231" i="24"/>
  <c r="A1231" i="24"/>
  <c r="L1230" i="24"/>
  <c r="K1230" i="24"/>
  <c r="I1230" i="24"/>
  <c r="G1230" i="24"/>
  <c r="A1230" i="24"/>
  <c r="L1229" i="24"/>
  <c r="K1229" i="24"/>
  <c r="I1229" i="24"/>
  <c r="G1229" i="24"/>
  <c r="A1229" i="24"/>
  <c r="L1228" i="24"/>
  <c r="K1228" i="24"/>
  <c r="I1228" i="24"/>
  <c r="G1228" i="24"/>
  <c r="A1228" i="24"/>
  <c r="L1227" i="24"/>
  <c r="K1227" i="24"/>
  <c r="I1227" i="24"/>
  <c r="G1227" i="24"/>
  <c r="A1227" i="24"/>
  <c r="L1226" i="24"/>
  <c r="K1226" i="24"/>
  <c r="I1226" i="24"/>
  <c r="G1226" i="24"/>
  <c r="A1226" i="24"/>
  <c r="L1225" i="24"/>
  <c r="K1225" i="24"/>
  <c r="I1225" i="24"/>
  <c r="G1225" i="24"/>
  <c r="A1225" i="24"/>
  <c r="L1224" i="24"/>
  <c r="K1224" i="24"/>
  <c r="I1224" i="24"/>
  <c r="G1224" i="24"/>
  <c r="A1224" i="24"/>
  <c r="L1223" i="24"/>
  <c r="K1223" i="24"/>
  <c r="I1223" i="24"/>
  <c r="G1223" i="24"/>
  <c r="A1223" i="24"/>
  <c r="L1222" i="24"/>
  <c r="K1222" i="24"/>
  <c r="I1222" i="24"/>
  <c r="G1222" i="24"/>
  <c r="A1222" i="24"/>
  <c r="L1221" i="24"/>
  <c r="K1221" i="24"/>
  <c r="I1221" i="24"/>
  <c r="G1221" i="24"/>
  <c r="A1221" i="24"/>
  <c r="L1220" i="24"/>
  <c r="K1220" i="24"/>
  <c r="I1220" i="24"/>
  <c r="G1220" i="24"/>
  <c r="A1220" i="24"/>
  <c r="L1219" i="24"/>
  <c r="K1219" i="24"/>
  <c r="I1219" i="24"/>
  <c r="G1219" i="24"/>
  <c r="A1219" i="24"/>
  <c r="L1218" i="24"/>
  <c r="K1218" i="24"/>
  <c r="I1218" i="24"/>
  <c r="G1218" i="24"/>
  <c r="A1218" i="24"/>
  <c r="L1217" i="24"/>
  <c r="K1217" i="24"/>
  <c r="I1217" i="24"/>
  <c r="G1217" i="24"/>
  <c r="A1217" i="24"/>
  <c r="L1216" i="24"/>
  <c r="K1216" i="24"/>
  <c r="I1216" i="24"/>
  <c r="G1216" i="24"/>
  <c r="A1216" i="24"/>
  <c r="L1215" i="24"/>
  <c r="K1215" i="24"/>
  <c r="I1215" i="24"/>
  <c r="G1215" i="24"/>
  <c r="A1215" i="24"/>
  <c r="L1214" i="24"/>
  <c r="K1214" i="24"/>
  <c r="I1214" i="24"/>
  <c r="G1214" i="24"/>
  <c r="A1214" i="24"/>
  <c r="L1213" i="24"/>
  <c r="K1213" i="24"/>
  <c r="I1213" i="24"/>
  <c r="G1213" i="24"/>
  <c r="A1213" i="24"/>
  <c r="L1212" i="24"/>
  <c r="K1212" i="24"/>
  <c r="I1212" i="24"/>
  <c r="G1212" i="24"/>
  <c r="A1212" i="24"/>
  <c r="L1211" i="24"/>
  <c r="K1211" i="24"/>
  <c r="I1211" i="24"/>
  <c r="G1211" i="24"/>
  <c r="A1211" i="24"/>
  <c r="L1210" i="24"/>
  <c r="K1210" i="24"/>
  <c r="I1210" i="24"/>
  <c r="G1210" i="24"/>
  <c r="A1210" i="24"/>
  <c r="L1209" i="24"/>
  <c r="K1209" i="24"/>
  <c r="I1209" i="24"/>
  <c r="G1209" i="24"/>
  <c r="A1209" i="24"/>
  <c r="L1208" i="24"/>
  <c r="K1208" i="24"/>
  <c r="I1208" i="24"/>
  <c r="G1208" i="24"/>
  <c r="A1208" i="24"/>
  <c r="L1207" i="24"/>
  <c r="K1207" i="24"/>
  <c r="I1207" i="24"/>
  <c r="G1207" i="24"/>
  <c r="A1207" i="24"/>
  <c r="L1206" i="24"/>
  <c r="K1206" i="24"/>
  <c r="I1206" i="24"/>
  <c r="G1206" i="24"/>
  <c r="A1206" i="24"/>
  <c r="L1205" i="24"/>
  <c r="K1205" i="24"/>
  <c r="I1205" i="24"/>
  <c r="G1205" i="24"/>
  <c r="A1205" i="24"/>
  <c r="L1204" i="24"/>
  <c r="K1204" i="24"/>
  <c r="I1204" i="24"/>
  <c r="G1204" i="24"/>
  <c r="A1204" i="24"/>
  <c r="L1203" i="24"/>
  <c r="K1203" i="24"/>
  <c r="I1203" i="24"/>
  <c r="G1203" i="24"/>
  <c r="A1203" i="24"/>
  <c r="L1202" i="24"/>
  <c r="K1202" i="24"/>
  <c r="I1202" i="24"/>
  <c r="G1202" i="24"/>
  <c r="A1202" i="24"/>
  <c r="L1201" i="24"/>
  <c r="K1201" i="24"/>
  <c r="I1201" i="24"/>
  <c r="G1201" i="24"/>
  <c r="A1201" i="24"/>
  <c r="L1200" i="24"/>
  <c r="K1200" i="24"/>
  <c r="I1200" i="24"/>
  <c r="G1200" i="24"/>
  <c r="A1200" i="24"/>
  <c r="L1199" i="24"/>
  <c r="K1199" i="24"/>
  <c r="I1199" i="24"/>
  <c r="G1199" i="24"/>
  <c r="A1199" i="24"/>
  <c r="L1198" i="24"/>
  <c r="K1198" i="24"/>
  <c r="I1198" i="24"/>
  <c r="G1198" i="24"/>
  <c r="A1198" i="24"/>
  <c r="L1197" i="24"/>
  <c r="K1197" i="24"/>
  <c r="I1197" i="24"/>
  <c r="G1197" i="24"/>
  <c r="A1197" i="24"/>
  <c r="L1196" i="24"/>
  <c r="K1196" i="24"/>
  <c r="I1196" i="24"/>
  <c r="G1196" i="24"/>
  <c r="A1196" i="24"/>
  <c r="L1195" i="24"/>
  <c r="K1195" i="24"/>
  <c r="I1195" i="24"/>
  <c r="G1195" i="24"/>
  <c r="A1195" i="24"/>
  <c r="L1194" i="24"/>
  <c r="K1194" i="24"/>
  <c r="I1194" i="24"/>
  <c r="G1194" i="24"/>
  <c r="A1194" i="24"/>
  <c r="L1193" i="24"/>
  <c r="K1193" i="24"/>
  <c r="I1193" i="24"/>
  <c r="G1193" i="24"/>
  <c r="A1193" i="24"/>
  <c r="L1192" i="24"/>
  <c r="K1192" i="24"/>
  <c r="I1192" i="24"/>
  <c r="G1192" i="24"/>
  <c r="A1192" i="24"/>
  <c r="L1191" i="24"/>
  <c r="K1191" i="24"/>
  <c r="I1191" i="24"/>
  <c r="G1191" i="24"/>
  <c r="A1191" i="24"/>
  <c r="L1190" i="24"/>
  <c r="K1190" i="24"/>
  <c r="I1190" i="24"/>
  <c r="G1190" i="24"/>
  <c r="A1190" i="24"/>
  <c r="L1189" i="24"/>
  <c r="K1189" i="24"/>
  <c r="I1189" i="24"/>
  <c r="G1189" i="24"/>
  <c r="A1189" i="24"/>
  <c r="L1188" i="24"/>
  <c r="K1188" i="24"/>
  <c r="I1188" i="24"/>
  <c r="G1188" i="24"/>
  <c r="A1188" i="24"/>
  <c r="L1187" i="24"/>
  <c r="K1187" i="24"/>
  <c r="I1187" i="24"/>
  <c r="G1187" i="24"/>
  <c r="A1187" i="24"/>
  <c r="L1186" i="24"/>
  <c r="K1186" i="24"/>
  <c r="I1186" i="24"/>
  <c r="G1186" i="24"/>
  <c r="A1186" i="24"/>
  <c r="L1185" i="24"/>
  <c r="K1185" i="24"/>
  <c r="I1185" i="24"/>
  <c r="G1185" i="24"/>
  <c r="A1185" i="24"/>
  <c r="L1184" i="24"/>
  <c r="K1184" i="24"/>
  <c r="I1184" i="24"/>
  <c r="G1184" i="24"/>
  <c r="A1184" i="24"/>
  <c r="L1183" i="24"/>
  <c r="K1183" i="24"/>
  <c r="I1183" i="24"/>
  <c r="G1183" i="24"/>
  <c r="A1183" i="24"/>
  <c r="L1182" i="24"/>
  <c r="K1182" i="24"/>
  <c r="I1182" i="24"/>
  <c r="G1182" i="24"/>
  <c r="A1182" i="24"/>
  <c r="L1181" i="24"/>
  <c r="K1181" i="24"/>
  <c r="I1181" i="24"/>
  <c r="G1181" i="24"/>
  <c r="A1181" i="24"/>
  <c r="L1180" i="24"/>
  <c r="K1180" i="24"/>
  <c r="I1180" i="24"/>
  <c r="G1180" i="24"/>
  <c r="A1180" i="24"/>
  <c r="L1179" i="24"/>
  <c r="K1179" i="24"/>
  <c r="I1179" i="24"/>
  <c r="G1179" i="24"/>
  <c r="A1179" i="24"/>
  <c r="L1178" i="24"/>
  <c r="K1178" i="24"/>
  <c r="I1178" i="24"/>
  <c r="G1178" i="24"/>
  <c r="A1178" i="24"/>
  <c r="L1177" i="24"/>
  <c r="K1177" i="24"/>
  <c r="I1177" i="24"/>
  <c r="G1177" i="24"/>
  <c r="A1177" i="24"/>
  <c r="L1176" i="24"/>
  <c r="K1176" i="24"/>
  <c r="I1176" i="24"/>
  <c r="G1176" i="24"/>
  <c r="A1176" i="24"/>
  <c r="L1175" i="24"/>
  <c r="K1175" i="24"/>
  <c r="I1175" i="24"/>
  <c r="G1175" i="24"/>
  <c r="A1175" i="24"/>
  <c r="L1174" i="24"/>
  <c r="K1174" i="24"/>
  <c r="I1174" i="24"/>
  <c r="G1174" i="24"/>
  <c r="A1174" i="24"/>
  <c r="L1173" i="24"/>
  <c r="K1173" i="24"/>
  <c r="I1173" i="24"/>
  <c r="G1173" i="24"/>
  <c r="A1173" i="24"/>
  <c r="L1172" i="24"/>
  <c r="K1172" i="24"/>
  <c r="I1172" i="24"/>
  <c r="G1172" i="24"/>
  <c r="A1172" i="24"/>
  <c r="L1171" i="24"/>
  <c r="K1171" i="24"/>
  <c r="I1171" i="24"/>
  <c r="G1171" i="24"/>
  <c r="A1171" i="24"/>
  <c r="L1170" i="24"/>
  <c r="K1170" i="24"/>
  <c r="I1170" i="24"/>
  <c r="G1170" i="24"/>
  <c r="A1170" i="24"/>
  <c r="L1169" i="24"/>
  <c r="K1169" i="24"/>
  <c r="I1169" i="24"/>
  <c r="G1169" i="24"/>
  <c r="A1169" i="24"/>
  <c r="L1168" i="24"/>
  <c r="K1168" i="24"/>
  <c r="I1168" i="24"/>
  <c r="G1168" i="24"/>
  <c r="A1168" i="24"/>
  <c r="L1167" i="24"/>
  <c r="K1167" i="24"/>
  <c r="I1167" i="24"/>
  <c r="G1167" i="24"/>
  <c r="A1167" i="24"/>
  <c r="L1166" i="24"/>
  <c r="K1166" i="24"/>
  <c r="I1166" i="24"/>
  <c r="G1166" i="24"/>
  <c r="A1166" i="24"/>
  <c r="L1165" i="24"/>
  <c r="K1165" i="24"/>
  <c r="I1165" i="24"/>
  <c r="G1165" i="24"/>
  <c r="A1165" i="24"/>
  <c r="L1164" i="24"/>
  <c r="K1164" i="24"/>
  <c r="I1164" i="24"/>
  <c r="G1164" i="24"/>
  <c r="A1164" i="24"/>
  <c r="L1163" i="24"/>
  <c r="K1163" i="24"/>
  <c r="I1163" i="24"/>
  <c r="G1163" i="24"/>
  <c r="A1163" i="24"/>
  <c r="L1162" i="24"/>
  <c r="K1162" i="24"/>
  <c r="I1162" i="24"/>
  <c r="G1162" i="24"/>
  <c r="A1162" i="24"/>
  <c r="L1161" i="24"/>
  <c r="K1161" i="24"/>
  <c r="I1161" i="24"/>
  <c r="G1161" i="24"/>
  <c r="A1161" i="24"/>
  <c r="L1160" i="24"/>
  <c r="K1160" i="24"/>
  <c r="I1160" i="24"/>
  <c r="G1160" i="24"/>
  <c r="A1160" i="24"/>
  <c r="L1159" i="24"/>
  <c r="K1159" i="24"/>
  <c r="I1159" i="24"/>
  <c r="G1159" i="24"/>
  <c r="A1159" i="24"/>
  <c r="L1158" i="24"/>
  <c r="K1158" i="24"/>
  <c r="I1158" i="24"/>
  <c r="G1158" i="24"/>
  <c r="A1158" i="24"/>
  <c r="L1157" i="24"/>
  <c r="K1157" i="24"/>
  <c r="I1157" i="24"/>
  <c r="G1157" i="24"/>
  <c r="A1157" i="24"/>
  <c r="L1156" i="24"/>
  <c r="K1156" i="24"/>
  <c r="I1156" i="24"/>
  <c r="G1156" i="24"/>
  <c r="A1156" i="24"/>
  <c r="L1155" i="24"/>
  <c r="K1155" i="24"/>
  <c r="I1155" i="24"/>
  <c r="G1155" i="24"/>
  <c r="A1155" i="24"/>
  <c r="L1154" i="24"/>
  <c r="K1154" i="24"/>
  <c r="I1154" i="24"/>
  <c r="G1154" i="24"/>
  <c r="A1154" i="24"/>
  <c r="L1153" i="24"/>
  <c r="K1153" i="24"/>
  <c r="I1153" i="24"/>
  <c r="G1153" i="24"/>
  <c r="A1153" i="24"/>
  <c r="L1152" i="24"/>
  <c r="K1152" i="24"/>
  <c r="I1152" i="24"/>
  <c r="G1152" i="24"/>
  <c r="A1152" i="24"/>
  <c r="L1151" i="24"/>
  <c r="K1151" i="24"/>
  <c r="I1151" i="24"/>
  <c r="G1151" i="24"/>
  <c r="A1151" i="24"/>
  <c r="L1150" i="24"/>
  <c r="K1150" i="24"/>
  <c r="I1150" i="24"/>
  <c r="G1150" i="24"/>
  <c r="A1150" i="24"/>
  <c r="L1149" i="24"/>
  <c r="K1149" i="24"/>
  <c r="I1149" i="24"/>
  <c r="G1149" i="24"/>
  <c r="A1149" i="24"/>
  <c r="L1148" i="24"/>
  <c r="K1148" i="24"/>
  <c r="I1148" i="24"/>
  <c r="G1148" i="24"/>
  <c r="A1148" i="24"/>
  <c r="L1147" i="24"/>
  <c r="K1147" i="24"/>
  <c r="I1147" i="24"/>
  <c r="G1147" i="24"/>
  <c r="A1147" i="24"/>
  <c r="L1146" i="24"/>
  <c r="K1146" i="24"/>
  <c r="I1146" i="24"/>
  <c r="G1146" i="24"/>
  <c r="A1146" i="24"/>
  <c r="L1145" i="24"/>
  <c r="K1145" i="24"/>
  <c r="I1145" i="24"/>
  <c r="G1145" i="24"/>
  <c r="A1145" i="24"/>
  <c r="L1144" i="24"/>
  <c r="K1144" i="24"/>
  <c r="I1144" i="24"/>
  <c r="G1144" i="24"/>
  <c r="A1144" i="24"/>
  <c r="L1143" i="24"/>
  <c r="K1143" i="24"/>
  <c r="I1143" i="24"/>
  <c r="G1143" i="24"/>
  <c r="A1143" i="24"/>
  <c r="L1142" i="24"/>
  <c r="K1142" i="24"/>
  <c r="I1142" i="24"/>
  <c r="G1142" i="24"/>
  <c r="A1142" i="24"/>
  <c r="L1141" i="24"/>
  <c r="K1141" i="24"/>
  <c r="I1141" i="24"/>
  <c r="G1141" i="24"/>
  <c r="A1141" i="24"/>
  <c r="L1140" i="24"/>
  <c r="K1140" i="24"/>
  <c r="I1140" i="24"/>
  <c r="G1140" i="24"/>
  <c r="A1140" i="24"/>
  <c r="L1139" i="24"/>
  <c r="K1139" i="24"/>
  <c r="I1139" i="24"/>
  <c r="G1139" i="24"/>
  <c r="A1139" i="24"/>
  <c r="L1138" i="24"/>
  <c r="K1138" i="24"/>
  <c r="I1138" i="24"/>
  <c r="G1138" i="24"/>
  <c r="A1138" i="24"/>
  <c r="L1137" i="24"/>
  <c r="K1137" i="24"/>
  <c r="I1137" i="24"/>
  <c r="G1137" i="24"/>
  <c r="A1137" i="24"/>
  <c r="L1136" i="24"/>
  <c r="K1136" i="24"/>
  <c r="I1136" i="24"/>
  <c r="G1136" i="24"/>
  <c r="A1136" i="24"/>
  <c r="L1135" i="24"/>
  <c r="K1135" i="24"/>
  <c r="I1135" i="24"/>
  <c r="G1135" i="24"/>
  <c r="A1135" i="24"/>
  <c r="L1134" i="24"/>
  <c r="K1134" i="24"/>
  <c r="I1134" i="24"/>
  <c r="G1134" i="24"/>
  <c r="A1134" i="24"/>
  <c r="L1133" i="24"/>
  <c r="K1133" i="24"/>
  <c r="I1133" i="24"/>
  <c r="G1133" i="24"/>
  <c r="A1133" i="24"/>
  <c r="L1132" i="24"/>
  <c r="K1132" i="24"/>
  <c r="I1132" i="24"/>
  <c r="G1132" i="24"/>
  <c r="A1132" i="24"/>
  <c r="L1131" i="24"/>
  <c r="K1131" i="24"/>
  <c r="I1131" i="24"/>
  <c r="G1131" i="24"/>
  <c r="A1131" i="24"/>
  <c r="L1130" i="24"/>
  <c r="K1130" i="24"/>
  <c r="I1130" i="24"/>
  <c r="G1130" i="24"/>
  <c r="A1130" i="24"/>
  <c r="L1129" i="24"/>
  <c r="K1129" i="24"/>
  <c r="I1129" i="24"/>
  <c r="G1129" i="24"/>
  <c r="A1129" i="24"/>
  <c r="L1128" i="24"/>
  <c r="K1128" i="24"/>
  <c r="I1128" i="24"/>
  <c r="G1128" i="24"/>
  <c r="A1128" i="24"/>
  <c r="L1127" i="24"/>
  <c r="K1127" i="24"/>
  <c r="I1127" i="24"/>
  <c r="G1127" i="24"/>
  <c r="A1127" i="24"/>
  <c r="L1126" i="24"/>
  <c r="K1126" i="24"/>
  <c r="I1126" i="24"/>
  <c r="G1126" i="24"/>
  <c r="A1126" i="24"/>
  <c r="L1125" i="24"/>
  <c r="K1125" i="24"/>
  <c r="I1125" i="24"/>
  <c r="G1125" i="24"/>
  <c r="A1125" i="24"/>
  <c r="L1124" i="24"/>
  <c r="K1124" i="24"/>
  <c r="I1124" i="24"/>
  <c r="G1124" i="24"/>
  <c r="A1124" i="24"/>
  <c r="L1123" i="24"/>
  <c r="K1123" i="24"/>
  <c r="I1123" i="24"/>
  <c r="G1123" i="24"/>
  <c r="A1123" i="24"/>
  <c r="L1122" i="24"/>
  <c r="K1122" i="24"/>
  <c r="I1122" i="24"/>
  <c r="G1122" i="24"/>
  <c r="A1122" i="24"/>
  <c r="L1121" i="24"/>
  <c r="K1121" i="24"/>
  <c r="I1121" i="24"/>
  <c r="G1121" i="24"/>
  <c r="A1121" i="24"/>
  <c r="L1120" i="24"/>
  <c r="K1120" i="24"/>
  <c r="I1120" i="24"/>
  <c r="G1120" i="24"/>
  <c r="A1120" i="24"/>
  <c r="L1119" i="24"/>
  <c r="K1119" i="24"/>
  <c r="I1119" i="24"/>
  <c r="G1119" i="24"/>
  <c r="A1119" i="24"/>
  <c r="L1118" i="24"/>
  <c r="K1118" i="24"/>
  <c r="I1118" i="24"/>
  <c r="G1118" i="24"/>
  <c r="A1118" i="24"/>
  <c r="L1117" i="24"/>
  <c r="K1117" i="24"/>
  <c r="I1117" i="24"/>
  <c r="G1117" i="24"/>
  <c r="A1117" i="24"/>
  <c r="L1116" i="24"/>
  <c r="K1116" i="24"/>
  <c r="I1116" i="24"/>
  <c r="G1116" i="24"/>
  <c r="A1116" i="24"/>
  <c r="L1115" i="24"/>
  <c r="K1115" i="24"/>
  <c r="I1115" i="24"/>
  <c r="G1115" i="24"/>
  <c r="A1115" i="24"/>
  <c r="L1114" i="24"/>
  <c r="K1114" i="24"/>
  <c r="I1114" i="24"/>
  <c r="G1114" i="24"/>
  <c r="A1114" i="24"/>
  <c r="L1113" i="24"/>
  <c r="K1113" i="24"/>
  <c r="I1113" i="24"/>
  <c r="G1113" i="24"/>
  <c r="A1113" i="24"/>
  <c r="L1112" i="24"/>
  <c r="K1112" i="24"/>
  <c r="I1112" i="24"/>
  <c r="G1112" i="24"/>
  <c r="A1112" i="24"/>
  <c r="L1111" i="24"/>
  <c r="K1111" i="24"/>
  <c r="I1111" i="24"/>
  <c r="G1111" i="24"/>
  <c r="A1111" i="24"/>
  <c r="L1110" i="24"/>
  <c r="K1110" i="24"/>
  <c r="I1110" i="24"/>
  <c r="G1110" i="24"/>
  <c r="A1110" i="24"/>
  <c r="L1109" i="24"/>
  <c r="K1109" i="24"/>
  <c r="I1109" i="24"/>
  <c r="G1109" i="24"/>
  <c r="A1109" i="24"/>
  <c r="L1108" i="24"/>
  <c r="K1108" i="24"/>
  <c r="I1108" i="24"/>
  <c r="G1108" i="24"/>
  <c r="A1108" i="24"/>
  <c r="L1107" i="24"/>
  <c r="K1107" i="24"/>
  <c r="I1107" i="24"/>
  <c r="G1107" i="24"/>
  <c r="A1107" i="24"/>
  <c r="L1106" i="24"/>
  <c r="K1106" i="24"/>
  <c r="I1106" i="24"/>
  <c r="G1106" i="24"/>
  <c r="A1106" i="24"/>
  <c r="L1105" i="24"/>
  <c r="K1105" i="24"/>
  <c r="I1105" i="24"/>
  <c r="G1105" i="24"/>
  <c r="A1105" i="24"/>
  <c r="L1104" i="24"/>
  <c r="K1104" i="24"/>
  <c r="I1104" i="24"/>
  <c r="G1104" i="24"/>
  <c r="A1104" i="24"/>
  <c r="L1103" i="24"/>
  <c r="K1103" i="24"/>
  <c r="I1103" i="24"/>
  <c r="G1103" i="24"/>
  <c r="A1103" i="24"/>
  <c r="L1102" i="24"/>
  <c r="K1102" i="24"/>
  <c r="I1102" i="24"/>
  <c r="G1102" i="24"/>
  <c r="A1102" i="24"/>
  <c r="L1101" i="24"/>
  <c r="K1101" i="24"/>
  <c r="I1101" i="24"/>
  <c r="G1101" i="24"/>
  <c r="A1101" i="24"/>
  <c r="L1100" i="24"/>
  <c r="K1100" i="24"/>
  <c r="I1100" i="24"/>
  <c r="G1100" i="24"/>
  <c r="A1100" i="24"/>
  <c r="L1099" i="24"/>
  <c r="K1099" i="24"/>
  <c r="I1099" i="24"/>
  <c r="G1099" i="24"/>
  <c r="A1099" i="24"/>
  <c r="L1098" i="24"/>
  <c r="K1098" i="24"/>
  <c r="I1098" i="24"/>
  <c r="G1098" i="24"/>
  <c r="A1098" i="24"/>
  <c r="L1097" i="24"/>
  <c r="K1097" i="24"/>
  <c r="I1097" i="24"/>
  <c r="G1097" i="24"/>
  <c r="A1097" i="24"/>
  <c r="L1096" i="24"/>
  <c r="K1096" i="24"/>
  <c r="I1096" i="24"/>
  <c r="G1096" i="24"/>
  <c r="A1096" i="24"/>
  <c r="L1095" i="24"/>
  <c r="K1095" i="24"/>
  <c r="I1095" i="24"/>
  <c r="G1095" i="24"/>
  <c r="A1095" i="24"/>
  <c r="L1094" i="24"/>
  <c r="K1094" i="24"/>
  <c r="I1094" i="24"/>
  <c r="G1094" i="24"/>
  <c r="A1094" i="24"/>
  <c r="L1093" i="24"/>
  <c r="K1093" i="24"/>
  <c r="I1093" i="24"/>
  <c r="G1093" i="24"/>
  <c r="A1093" i="24"/>
  <c r="L1092" i="24"/>
  <c r="K1092" i="24"/>
  <c r="I1092" i="24"/>
  <c r="G1092" i="24"/>
  <c r="A1092" i="24"/>
  <c r="L1091" i="24"/>
  <c r="K1091" i="24"/>
  <c r="I1091" i="24"/>
  <c r="G1091" i="24"/>
  <c r="A1091" i="24"/>
  <c r="L1090" i="24"/>
  <c r="K1090" i="24"/>
  <c r="I1090" i="24"/>
  <c r="G1090" i="24"/>
  <c r="A1090" i="24"/>
  <c r="L1089" i="24"/>
  <c r="K1089" i="24"/>
  <c r="I1089" i="24"/>
  <c r="G1089" i="24"/>
  <c r="A1089" i="24"/>
  <c r="L1088" i="24"/>
  <c r="K1088" i="24"/>
  <c r="I1088" i="24"/>
  <c r="G1088" i="24"/>
  <c r="A1088" i="24"/>
  <c r="L1087" i="24"/>
  <c r="K1087" i="24"/>
  <c r="I1087" i="24"/>
  <c r="G1087" i="24"/>
  <c r="A1087" i="24"/>
  <c r="L1086" i="24"/>
  <c r="K1086" i="24"/>
  <c r="I1086" i="24"/>
  <c r="G1086" i="24"/>
  <c r="A1086" i="24"/>
  <c r="L1085" i="24"/>
  <c r="K1085" i="24"/>
  <c r="I1085" i="24"/>
  <c r="G1085" i="24"/>
  <c r="A1085" i="24"/>
  <c r="L1084" i="24"/>
  <c r="K1084" i="24"/>
  <c r="I1084" i="24"/>
  <c r="G1084" i="24"/>
  <c r="A1084" i="24"/>
  <c r="L1083" i="24"/>
  <c r="K1083" i="24"/>
  <c r="I1083" i="24"/>
  <c r="G1083" i="24"/>
  <c r="A1083" i="24"/>
  <c r="L1082" i="24"/>
  <c r="K1082" i="24"/>
  <c r="I1082" i="24"/>
  <c r="G1082" i="24"/>
  <c r="A1082" i="24"/>
  <c r="L1081" i="24"/>
  <c r="K1081" i="24"/>
  <c r="I1081" i="24"/>
  <c r="G1081" i="24"/>
  <c r="A1081" i="24"/>
  <c r="L1080" i="24"/>
  <c r="K1080" i="24"/>
  <c r="I1080" i="24"/>
  <c r="G1080" i="24"/>
  <c r="A1080" i="24"/>
  <c r="L1079" i="24"/>
  <c r="K1079" i="24"/>
  <c r="I1079" i="24"/>
  <c r="G1079" i="24"/>
  <c r="A1079" i="24"/>
  <c r="L1078" i="24"/>
  <c r="K1078" i="24"/>
  <c r="I1078" i="24"/>
  <c r="G1078" i="24"/>
  <c r="A1078" i="24"/>
  <c r="L1077" i="24"/>
  <c r="K1077" i="24"/>
  <c r="I1077" i="24"/>
  <c r="G1077" i="24"/>
  <c r="A1077" i="24"/>
  <c r="L1076" i="24"/>
  <c r="K1076" i="24"/>
  <c r="I1076" i="24"/>
  <c r="G1076" i="24"/>
  <c r="A1076" i="24"/>
  <c r="L1075" i="24"/>
  <c r="K1075" i="24"/>
  <c r="I1075" i="24"/>
  <c r="G1075" i="24"/>
  <c r="A1075" i="24"/>
  <c r="L1074" i="24"/>
  <c r="K1074" i="24"/>
  <c r="I1074" i="24"/>
  <c r="G1074" i="24"/>
  <c r="A1074" i="24"/>
  <c r="L1073" i="24"/>
  <c r="K1073" i="24"/>
  <c r="I1073" i="24"/>
  <c r="G1073" i="24"/>
  <c r="A1073" i="24"/>
  <c r="L1072" i="24"/>
  <c r="K1072" i="24"/>
  <c r="I1072" i="24"/>
  <c r="G1072" i="24"/>
  <c r="A1072" i="24"/>
  <c r="L1071" i="24"/>
  <c r="K1071" i="24"/>
  <c r="I1071" i="24"/>
  <c r="G1071" i="24"/>
  <c r="A1071" i="24"/>
  <c r="L1070" i="24"/>
  <c r="K1070" i="24"/>
  <c r="I1070" i="24"/>
  <c r="G1070" i="24"/>
  <c r="A1070" i="24"/>
  <c r="L1069" i="24"/>
  <c r="K1069" i="24"/>
  <c r="I1069" i="24"/>
  <c r="G1069" i="24"/>
  <c r="A1069" i="24"/>
  <c r="L1068" i="24"/>
  <c r="K1068" i="24"/>
  <c r="I1068" i="24"/>
  <c r="G1068" i="24"/>
  <c r="A1068" i="24"/>
  <c r="L1067" i="24"/>
  <c r="K1067" i="24"/>
  <c r="I1067" i="24"/>
  <c r="G1067" i="24"/>
  <c r="A1067" i="24"/>
  <c r="L1066" i="24"/>
  <c r="K1066" i="24"/>
  <c r="I1066" i="24"/>
  <c r="G1066" i="24"/>
  <c r="A1066" i="24"/>
  <c r="L1065" i="24"/>
  <c r="K1065" i="24"/>
  <c r="I1065" i="24"/>
  <c r="G1065" i="24"/>
  <c r="A1065" i="24"/>
  <c r="L1064" i="24"/>
  <c r="K1064" i="24"/>
  <c r="I1064" i="24"/>
  <c r="G1064" i="24"/>
  <c r="A1064" i="24"/>
  <c r="L1063" i="24"/>
  <c r="K1063" i="24"/>
  <c r="I1063" i="24"/>
  <c r="G1063" i="24"/>
  <c r="A1063" i="24"/>
  <c r="L1062" i="24"/>
  <c r="K1062" i="24"/>
  <c r="I1062" i="24"/>
  <c r="G1062" i="24"/>
  <c r="A1062" i="24"/>
  <c r="L1061" i="24"/>
  <c r="K1061" i="24"/>
  <c r="I1061" i="24"/>
  <c r="G1061" i="24"/>
  <c r="A1061" i="24"/>
  <c r="L1060" i="24"/>
  <c r="K1060" i="24"/>
  <c r="I1060" i="24"/>
  <c r="G1060" i="24"/>
  <c r="A1060" i="24"/>
  <c r="L1059" i="24"/>
  <c r="K1059" i="24"/>
  <c r="I1059" i="24"/>
  <c r="G1059" i="24"/>
  <c r="A1059" i="24"/>
  <c r="L1058" i="24"/>
  <c r="K1058" i="24"/>
  <c r="I1058" i="24"/>
  <c r="G1058" i="24"/>
  <c r="A1058" i="24"/>
  <c r="L1057" i="24"/>
  <c r="K1057" i="24"/>
  <c r="I1057" i="24"/>
  <c r="G1057" i="24"/>
  <c r="A1057" i="24"/>
  <c r="L1056" i="24"/>
  <c r="K1056" i="24"/>
  <c r="I1056" i="24"/>
  <c r="G1056" i="24"/>
  <c r="A1056" i="24"/>
  <c r="L1055" i="24"/>
  <c r="K1055" i="24"/>
  <c r="I1055" i="24"/>
  <c r="G1055" i="24"/>
  <c r="A1055" i="24"/>
  <c r="L1054" i="24"/>
  <c r="K1054" i="24"/>
  <c r="I1054" i="24"/>
  <c r="G1054" i="24"/>
  <c r="A1054" i="24"/>
  <c r="L1053" i="24"/>
  <c r="K1053" i="24"/>
  <c r="I1053" i="24"/>
  <c r="G1053" i="24"/>
  <c r="A1053" i="24"/>
  <c r="L1052" i="24"/>
  <c r="K1052" i="24"/>
  <c r="I1052" i="24"/>
  <c r="G1052" i="24"/>
  <c r="A1052" i="24"/>
  <c r="L1051" i="24"/>
  <c r="K1051" i="24"/>
  <c r="I1051" i="24"/>
  <c r="G1051" i="24"/>
  <c r="A1051" i="24"/>
  <c r="L1050" i="24"/>
  <c r="K1050" i="24"/>
  <c r="I1050" i="24"/>
  <c r="G1050" i="24"/>
  <c r="A1050" i="24"/>
  <c r="L1049" i="24"/>
  <c r="K1049" i="24"/>
  <c r="I1049" i="24"/>
  <c r="G1049" i="24"/>
  <c r="A1049" i="24"/>
  <c r="L1048" i="24"/>
  <c r="K1048" i="24"/>
  <c r="I1048" i="24"/>
  <c r="G1048" i="24"/>
  <c r="A1048" i="24"/>
  <c r="L1047" i="24"/>
  <c r="K1047" i="24"/>
  <c r="I1047" i="24"/>
  <c r="G1047" i="24"/>
  <c r="A1047" i="24"/>
  <c r="L1046" i="24"/>
  <c r="K1046" i="24"/>
  <c r="I1046" i="24"/>
  <c r="G1046" i="24"/>
  <c r="A1046" i="24"/>
  <c r="L1045" i="24"/>
  <c r="K1045" i="24"/>
  <c r="I1045" i="24"/>
  <c r="G1045" i="24"/>
  <c r="A1045" i="24"/>
  <c r="L1044" i="24"/>
  <c r="K1044" i="24"/>
  <c r="I1044" i="24"/>
  <c r="G1044" i="24"/>
  <c r="A1044" i="24"/>
  <c r="L1043" i="24"/>
  <c r="K1043" i="24"/>
  <c r="I1043" i="24"/>
  <c r="G1043" i="24"/>
  <c r="A1043" i="24"/>
  <c r="L1042" i="24"/>
  <c r="K1042" i="24"/>
  <c r="I1042" i="24"/>
  <c r="G1042" i="24"/>
  <c r="A1042" i="24"/>
  <c r="L1041" i="24"/>
  <c r="K1041" i="24"/>
  <c r="I1041" i="24"/>
  <c r="G1041" i="24"/>
  <c r="A1041" i="24"/>
  <c r="L1040" i="24"/>
  <c r="K1040" i="24"/>
  <c r="I1040" i="24"/>
  <c r="G1040" i="24"/>
  <c r="A1040" i="24"/>
  <c r="L1039" i="24"/>
  <c r="K1039" i="24"/>
  <c r="I1039" i="24"/>
  <c r="G1039" i="24"/>
  <c r="A1039" i="24"/>
  <c r="L1038" i="24"/>
  <c r="K1038" i="24"/>
  <c r="I1038" i="24"/>
  <c r="G1038" i="24"/>
  <c r="A1038" i="24"/>
  <c r="L1037" i="24"/>
  <c r="K1037" i="24"/>
  <c r="I1037" i="24"/>
  <c r="G1037" i="24"/>
  <c r="A1037" i="24"/>
  <c r="L1036" i="24"/>
  <c r="K1036" i="24"/>
  <c r="I1036" i="24"/>
  <c r="G1036" i="24"/>
  <c r="A1036" i="24"/>
  <c r="L1035" i="24"/>
  <c r="K1035" i="24"/>
  <c r="I1035" i="24"/>
  <c r="G1035" i="24"/>
  <c r="A1035" i="24"/>
  <c r="L1034" i="24"/>
  <c r="K1034" i="24"/>
  <c r="I1034" i="24"/>
  <c r="G1034" i="24"/>
  <c r="A1034" i="24"/>
  <c r="L1033" i="24"/>
  <c r="K1033" i="24"/>
  <c r="I1033" i="24"/>
  <c r="G1033" i="24"/>
  <c r="A1033" i="24"/>
  <c r="L1032" i="24"/>
  <c r="K1032" i="24"/>
  <c r="I1032" i="24"/>
  <c r="G1032" i="24"/>
  <c r="A1032" i="24"/>
  <c r="L1031" i="24"/>
  <c r="K1031" i="24"/>
  <c r="I1031" i="24"/>
  <c r="G1031" i="24"/>
  <c r="A1031" i="24"/>
  <c r="L1030" i="24"/>
  <c r="K1030" i="24"/>
  <c r="I1030" i="24"/>
  <c r="G1030" i="24"/>
  <c r="A1030" i="24"/>
  <c r="L1029" i="24"/>
  <c r="K1029" i="24"/>
  <c r="I1029" i="24"/>
  <c r="G1029" i="24"/>
  <c r="A1029" i="24"/>
  <c r="L1028" i="24"/>
  <c r="K1028" i="24"/>
  <c r="I1028" i="24"/>
  <c r="G1028" i="24"/>
  <c r="A1028" i="24"/>
  <c r="L1027" i="24"/>
  <c r="K1027" i="24"/>
  <c r="I1027" i="24"/>
  <c r="G1027" i="24"/>
  <c r="A1027" i="24"/>
  <c r="L1026" i="24"/>
  <c r="K1026" i="24"/>
  <c r="I1026" i="24"/>
  <c r="G1026" i="24"/>
  <c r="A1026" i="24"/>
  <c r="L1025" i="24"/>
  <c r="K1025" i="24"/>
  <c r="I1025" i="24"/>
  <c r="G1025" i="24"/>
  <c r="A1025" i="24"/>
  <c r="L1024" i="24"/>
  <c r="K1024" i="24"/>
  <c r="I1024" i="24"/>
  <c r="G1024" i="24"/>
  <c r="A1024" i="24"/>
  <c r="L1023" i="24"/>
  <c r="K1023" i="24"/>
  <c r="I1023" i="24"/>
  <c r="G1023" i="24"/>
  <c r="A1023" i="24"/>
  <c r="L1022" i="24"/>
  <c r="K1022" i="24"/>
  <c r="I1022" i="24"/>
  <c r="G1022" i="24"/>
  <c r="A1022" i="24"/>
  <c r="L1021" i="24"/>
  <c r="K1021" i="24"/>
  <c r="I1021" i="24"/>
  <c r="G1021" i="24"/>
  <c r="A1021" i="24"/>
  <c r="L1020" i="24"/>
  <c r="K1020" i="24"/>
  <c r="I1020" i="24"/>
  <c r="G1020" i="24"/>
  <c r="A1020" i="24"/>
  <c r="L1019" i="24"/>
  <c r="K1019" i="24"/>
  <c r="I1019" i="24"/>
  <c r="G1019" i="24"/>
  <c r="A1019" i="24"/>
  <c r="L1018" i="24"/>
  <c r="K1018" i="24"/>
  <c r="I1018" i="24"/>
  <c r="G1018" i="24"/>
  <c r="A1018" i="24"/>
  <c r="L1017" i="24"/>
  <c r="K1017" i="24"/>
  <c r="I1017" i="24"/>
  <c r="G1017" i="24"/>
  <c r="A1017" i="24"/>
  <c r="L1016" i="24"/>
  <c r="K1016" i="24"/>
  <c r="I1016" i="24"/>
  <c r="G1016" i="24"/>
  <c r="A1016" i="24"/>
  <c r="L1015" i="24"/>
  <c r="K1015" i="24"/>
  <c r="I1015" i="24"/>
  <c r="G1015" i="24"/>
  <c r="A1015" i="24"/>
  <c r="L1014" i="24"/>
  <c r="K1014" i="24"/>
  <c r="I1014" i="24"/>
  <c r="G1014" i="24"/>
  <c r="A1014" i="24"/>
  <c r="L1013" i="24"/>
  <c r="K1013" i="24"/>
  <c r="I1013" i="24"/>
  <c r="G1013" i="24"/>
  <c r="A1013" i="24"/>
  <c r="L1012" i="24"/>
  <c r="K1012" i="24"/>
  <c r="I1012" i="24"/>
  <c r="G1012" i="24"/>
  <c r="A1012" i="24"/>
  <c r="L1011" i="24"/>
  <c r="K1011" i="24"/>
  <c r="I1011" i="24"/>
  <c r="G1011" i="24"/>
  <c r="A1011" i="24"/>
  <c r="L1010" i="24"/>
  <c r="K1010" i="24"/>
  <c r="I1010" i="24"/>
  <c r="G1010" i="24"/>
  <c r="A1010" i="24"/>
  <c r="L1009" i="24"/>
  <c r="K1009" i="24"/>
  <c r="I1009" i="24"/>
  <c r="G1009" i="24"/>
  <c r="A1009" i="24"/>
  <c r="L1008" i="24"/>
  <c r="K1008" i="24"/>
  <c r="I1008" i="24"/>
  <c r="G1008" i="24"/>
  <c r="A1008" i="24"/>
  <c r="L1007" i="24"/>
  <c r="K1007" i="24"/>
  <c r="I1007" i="24"/>
  <c r="G1007" i="24"/>
  <c r="A1007" i="24"/>
  <c r="L1006" i="24"/>
  <c r="K1006" i="24"/>
  <c r="I1006" i="24"/>
  <c r="G1006" i="24"/>
  <c r="A1006" i="24"/>
  <c r="L1005" i="24"/>
  <c r="K1005" i="24"/>
  <c r="I1005" i="24"/>
  <c r="G1005" i="24"/>
  <c r="A1005" i="24"/>
  <c r="L1004" i="24"/>
  <c r="K1004" i="24"/>
  <c r="I1004" i="24"/>
  <c r="G1004" i="24"/>
  <c r="A1004" i="24"/>
  <c r="L1003" i="24"/>
  <c r="K1003" i="24"/>
  <c r="I1003" i="24"/>
  <c r="G1003" i="24"/>
  <c r="A1003" i="24"/>
  <c r="L1002" i="24"/>
  <c r="K1002" i="24"/>
  <c r="I1002" i="24"/>
  <c r="G1002" i="24"/>
  <c r="A1002" i="24"/>
  <c r="L1001" i="24"/>
  <c r="K1001" i="24"/>
  <c r="I1001" i="24"/>
  <c r="G1001" i="24"/>
  <c r="A1001" i="24"/>
  <c r="L1000" i="24"/>
  <c r="K1000" i="24"/>
  <c r="I1000" i="24"/>
  <c r="G1000" i="24"/>
  <c r="A1000" i="24"/>
  <c r="L999" i="24"/>
  <c r="K999" i="24"/>
  <c r="I999" i="24"/>
  <c r="G999" i="24"/>
  <c r="A999" i="24"/>
  <c r="L998" i="24"/>
  <c r="K998" i="24"/>
  <c r="I998" i="24"/>
  <c r="G998" i="24"/>
  <c r="A998" i="24"/>
  <c r="L997" i="24"/>
  <c r="K997" i="24"/>
  <c r="I997" i="24"/>
  <c r="G997" i="24"/>
  <c r="A997" i="24"/>
  <c r="L996" i="24"/>
  <c r="K996" i="24"/>
  <c r="I996" i="24"/>
  <c r="G996" i="24"/>
  <c r="A996" i="24"/>
  <c r="L995" i="24"/>
  <c r="K995" i="24"/>
  <c r="I995" i="24"/>
  <c r="G995" i="24"/>
  <c r="A995" i="24"/>
  <c r="L994" i="24"/>
  <c r="K994" i="24"/>
  <c r="I994" i="24"/>
  <c r="G994" i="24"/>
  <c r="A994" i="24"/>
  <c r="L993" i="24"/>
  <c r="K993" i="24"/>
  <c r="I993" i="24"/>
  <c r="G993" i="24"/>
  <c r="A993" i="24"/>
  <c r="L992" i="24"/>
  <c r="K992" i="24"/>
  <c r="I992" i="24"/>
  <c r="G992" i="24"/>
  <c r="A992" i="24"/>
  <c r="L991" i="24"/>
  <c r="K991" i="24"/>
  <c r="I991" i="24"/>
  <c r="G991" i="24"/>
  <c r="A991" i="24"/>
  <c r="L990" i="24"/>
  <c r="K990" i="24"/>
  <c r="I990" i="24"/>
  <c r="G990" i="24"/>
  <c r="A990" i="24"/>
  <c r="L989" i="24"/>
  <c r="K989" i="24"/>
  <c r="I989" i="24"/>
  <c r="G989" i="24"/>
  <c r="A989" i="24"/>
  <c r="L988" i="24"/>
  <c r="K988" i="24"/>
  <c r="I988" i="24"/>
  <c r="G988" i="24"/>
  <c r="A988" i="24"/>
  <c r="L987" i="24"/>
  <c r="K987" i="24"/>
  <c r="I987" i="24"/>
  <c r="G987" i="24"/>
  <c r="A987" i="24"/>
  <c r="L986" i="24"/>
  <c r="K986" i="24"/>
  <c r="I986" i="24"/>
  <c r="G986" i="24"/>
  <c r="A986" i="24"/>
  <c r="L985" i="24"/>
  <c r="K985" i="24"/>
  <c r="I985" i="24"/>
  <c r="G985" i="24"/>
  <c r="A985" i="24"/>
  <c r="L984" i="24"/>
  <c r="K984" i="24"/>
  <c r="I984" i="24"/>
  <c r="G984" i="24"/>
  <c r="A984" i="24"/>
  <c r="L983" i="24"/>
  <c r="K983" i="24"/>
  <c r="I983" i="24"/>
  <c r="G983" i="24"/>
  <c r="A983" i="24"/>
  <c r="L982" i="24"/>
  <c r="K982" i="24"/>
  <c r="I982" i="24"/>
  <c r="G982" i="24"/>
  <c r="A982" i="24"/>
  <c r="L981" i="24"/>
  <c r="K981" i="24"/>
  <c r="I981" i="24"/>
  <c r="G981" i="24"/>
  <c r="A981" i="24"/>
  <c r="L980" i="24"/>
  <c r="K980" i="24"/>
  <c r="I980" i="24"/>
  <c r="G980" i="24"/>
  <c r="A980" i="24"/>
  <c r="L979" i="24"/>
  <c r="K979" i="24"/>
  <c r="I979" i="24"/>
  <c r="G979" i="24"/>
  <c r="A979" i="24"/>
  <c r="L978" i="24"/>
  <c r="K978" i="24"/>
  <c r="I978" i="24"/>
  <c r="G978" i="24"/>
  <c r="A978" i="24"/>
  <c r="L977" i="24"/>
  <c r="K977" i="24"/>
  <c r="I977" i="24"/>
  <c r="G977" i="24"/>
  <c r="A977" i="24"/>
  <c r="L976" i="24"/>
  <c r="K976" i="24"/>
  <c r="I976" i="24"/>
  <c r="G976" i="24"/>
  <c r="A976" i="24"/>
  <c r="L975" i="24"/>
  <c r="K975" i="24"/>
  <c r="I975" i="24"/>
  <c r="G975" i="24"/>
  <c r="A975" i="24"/>
  <c r="L974" i="24"/>
  <c r="K974" i="24"/>
  <c r="I974" i="24"/>
  <c r="G974" i="24"/>
  <c r="A974" i="24"/>
  <c r="L973" i="24"/>
  <c r="K973" i="24"/>
  <c r="I973" i="24"/>
  <c r="G973" i="24"/>
  <c r="A973" i="24"/>
  <c r="L972" i="24"/>
  <c r="K972" i="24"/>
  <c r="I972" i="24"/>
  <c r="G972" i="24"/>
  <c r="A972" i="24"/>
  <c r="L971" i="24"/>
  <c r="K971" i="24"/>
  <c r="I971" i="24"/>
  <c r="G971" i="24"/>
  <c r="A971" i="24"/>
  <c r="L970" i="24"/>
  <c r="K970" i="24"/>
  <c r="I970" i="24"/>
  <c r="G970" i="24"/>
  <c r="A970" i="24"/>
  <c r="L969" i="24"/>
  <c r="K969" i="24"/>
  <c r="I969" i="24"/>
  <c r="G969" i="24"/>
  <c r="A969" i="24"/>
  <c r="L968" i="24"/>
  <c r="K968" i="24"/>
  <c r="I968" i="24"/>
  <c r="G968" i="24"/>
  <c r="A968" i="24"/>
  <c r="L967" i="24"/>
  <c r="K967" i="24"/>
  <c r="I967" i="24"/>
  <c r="G967" i="24"/>
  <c r="A967" i="24"/>
  <c r="L966" i="24"/>
  <c r="K966" i="24"/>
  <c r="I966" i="24"/>
  <c r="G966" i="24"/>
  <c r="A966" i="24"/>
  <c r="L965" i="24"/>
  <c r="K965" i="24"/>
  <c r="I965" i="24"/>
  <c r="G965" i="24"/>
  <c r="A965" i="24"/>
  <c r="L964" i="24"/>
  <c r="K964" i="24"/>
  <c r="I964" i="24"/>
  <c r="G964" i="24"/>
  <c r="A964" i="24"/>
  <c r="L963" i="24"/>
  <c r="K963" i="24"/>
  <c r="I963" i="24"/>
  <c r="G963" i="24"/>
  <c r="A963" i="24"/>
  <c r="L962" i="24"/>
  <c r="K962" i="24"/>
  <c r="I962" i="24"/>
  <c r="G962" i="24"/>
  <c r="A962" i="24"/>
  <c r="L961" i="24"/>
  <c r="K961" i="24"/>
  <c r="I961" i="24"/>
  <c r="G961" i="24"/>
  <c r="A961" i="24"/>
  <c r="L960" i="24"/>
  <c r="K960" i="24"/>
  <c r="I960" i="24"/>
  <c r="G960" i="24"/>
  <c r="A960" i="24"/>
  <c r="L959" i="24"/>
  <c r="K959" i="24"/>
  <c r="I959" i="24"/>
  <c r="G959" i="24"/>
  <c r="A959" i="24"/>
  <c r="L958" i="24"/>
  <c r="K958" i="24"/>
  <c r="I958" i="24"/>
  <c r="G958" i="24"/>
  <c r="A958" i="24"/>
  <c r="L957" i="24"/>
  <c r="K957" i="24"/>
  <c r="I957" i="24"/>
  <c r="G957" i="24"/>
  <c r="A957" i="24"/>
  <c r="L956" i="24"/>
  <c r="K956" i="24"/>
  <c r="I956" i="24"/>
  <c r="G956" i="24"/>
  <c r="A956" i="24"/>
  <c r="L955" i="24"/>
  <c r="K955" i="24"/>
  <c r="I955" i="24"/>
  <c r="G955" i="24"/>
  <c r="A955" i="24"/>
  <c r="L954" i="24"/>
  <c r="K954" i="24"/>
  <c r="I954" i="24"/>
  <c r="G954" i="24"/>
  <c r="A954" i="24"/>
  <c r="L953" i="24"/>
  <c r="K953" i="24"/>
  <c r="I953" i="24"/>
  <c r="G953" i="24"/>
  <c r="A953" i="24"/>
  <c r="L952" i="24"/>
  <c r="K952" i="24"/>
  <c r="I952" i="24"/>
  <c r="G952" i="24"/>
  <c r="A952" i="24"/>
  <c r="L951" i="24"/>
  <c r="K951" i="24"/>
  <c r="I951" i="24"/>
  <c r="G951" i="24"/>
  <c r="A951" i="24"/>
  <c r="L950" i="24"/>
  <c r="K950" i="24"/>
  <c r="I950" i="24"/>
  <c r="G950" i="24"/>
  <c r="A950" i="24"/>
  <c r="L949" i="24"/>
  <c r="K949" i="24"/>
  <c r="I949" i="24"/>
  <c r="G949" i="24"/>
  <c r="A949" i="24"/>
  <c r="L948" i="24"/>
  <c r="K948" i="24"/>
  <c r="I948" i="24"/>
  <c r="G948" i="24"/>
  <c r="A948" i="24"/>
  <c r="L947" i="24"/>
  <c r="K947" i="24"/>
  <c r="I947" i="24"/>
  <c r="G947" i="24"/>
  <c r="A947" i="24"/>
  <c r="L946" i="24"/>
  <c r="K946" i="24"/>
  <c r="I946" i="24"/>
  <c r="G946" i="24"/>
  <c r="A946" i="24"/>
  <c r="L945" i="24"/>
  <c r="K945" i="24"/>
  <c r="I945" i="24"/>
  <c r="G945" i="24"/>
  <c r="A945" i="24"/>
  <c r="L944" i="24"/>
  <c r="K944" i="24"/>
  <c r="I944" i="24"/>
  <c r="G944" i="24"/>
  <c r="A944" i="24"/>
  <c r="L943" i="24"/>
  <c r="K943" i="24"/>
  <c r="I943" i="24"/>
  <c r="G943" i="24"/>
  <c r="A943" i="24"/>
  <c r="L942" i="24"/>
  <c r="K942" i="24"/>
  <c r="I942" i="24"/>
  <c r="G942" i="24"/>
  <c r="A942" i="24"/>
  <c r="L941" i="24"/>
  <c r="K941" i="24"/>
  <c r="I941" i="24"/>
  <c r="G941" i="24"/>
  <c r="A941" i="24"/>
  <c r="L940" i="24"/>
  <c r="K940" i="24"/>
  <c r="I940" i="24"/>
  <c r="G940" i="24"/>
  <c r="A940" i="24"/>
  <c r="L939" i="24"/>
  <c r="K939" i="24"/>
  <c r="I939" i="24"/>
  <c r="G939" i="24"/>
  <c r="A939" i="24"/>
  <c r="L938" i="24"/>
  <c r="K938" i="24"/>
  <c r="I938" i="24"/>
  <c r="G938" i="24"/>
  <c r="A938" i="24"/>
  <c r="L937" i="24"/>
  <c r="K937" i="24"/>
  <c r="I937" i="24"/>
  <c r="G937" i="24"/>
  <c r="A937" i="24"/>
  <c r="L936" i="24"/>
  <c r="K936" i="24"/>
  <c r="I936" i="24"/>
  <c r="G936" i="24"/>
  <c r="A936" i="24"/>
  <c r="L935" i="24"/>
  <c r="K935" i="24"/>
  <c r="I935" i="24"/>
  <c r="G935" i="24"/>
  <c r="A935" i="24"/>
  <c r="L934" i="24"/>
  <c r="K934" i="24"/>
  <c r="I934" i="24"/>
  <c r="G934" i="24"/>
  <c r="A934" i="24"/>
  <c r="L933" i="24"/>
  <c r="K933" i="24"/>
  <c r="I933" i="24"/>
  <c r="G933" i="24"/>
  <c r="A933" i="24"/>
  <c r="L932" i="24"/>
  <c r="K932" i="24"/>
  <c r="I932" i="24"/>
  <c r="G932" i="24"/>
  <c r="A932" i="24"/>
  <c r="L931" i="24"/>
  <c r="K931" i="24"/>
  <c r="I931" i="24"/>
  <c r="G931" i="24"/>
  <c r="A931" i="24"/>
  <c r="L930" i="24"/>
  <c r="K930" i="24"/>
  <c r="I930" i="24"/>
  <c r="G930" i="24"/>
  <c r="A930" i="24"/>
  <c r="L929" i="24"/>
  <c r="K929" i="24"/>
  <c r="I929" i="24"/>
  <c r="G929" i="24"/>
  <c r="A929" i="24"/>
  <c r="L928" i="24"/>
  <c r="K928" i="24"/>
  <c r="I928" i="24"/>
  <c r="G928" i="24"/>
  <c r="A928" i="24"/>
  <c r="L927" i="24"/>
  <c r="K927" i="24"/>
  <c r="I927" i="24"/>
  <c r="G927" i="24"/>
  <c r="A927" i="24"/>
  <c r="L926" i="24"/>
  <c r="K926" i="24"/>
  <c r="I926" i="24"/>
  <c r="G926" i="24"/>
  <c r="A926" i="24"/>
  <c r="L925" i="24"/>
  <c r="K925" i="24"/>
  <c r="I925" i="24"/>
  <c r="G925" i="24"/>
  <c r="A925" i="24"/>
  <c r="L924" i="24"/>
  <c r="K924" i="24"/>
  <c r="I924" i="24"/>
  <c r="G924" i="24"/>
  <c r="A924" i="24"/>
  <c r="L923" i="24"/>
  <c r="K923" i="24"/>
  <c r="I923" i="24"/>
  <c r="G923" i="24"/>
  <c r="A923" i="24"/>
  <c r="L922" i="24"/>
  <c r="K922" i="24"/>
  <c r="I922" i="24"/>
  <c r="G922" i="24"/>
  <c r="A922" i="24"/>
  <c r="L921" i="24"/>
  <c r="K921" i="24"/>
  <c r="I921" i="24"/>
  <c r="G921" i="24"/>
  <c r="A921" i="24"/>
  <c r="L920" i="24"/>
  <c r="K920" i="24"/>
  <c r="I920" i="24"/>
  <c r="G920" i="24"/>
  <c r="A920" i="24"/>
  <c r="L919" i="24"/>
  <c r="K919" i="24"/>
  <c r="I919" i="24"/>
  <c r="G919" i="24"/>
  <c r="A919" i="24"/>
  <c r="L918" i="24"/>
  <c r="K918" i="24"/>
  <c r="I918" i="24"/>
  <c r="G918" i="24"/>
  <c r="A918" i="24"/>
  <c r="L917" i="24"/>
  <c r="K917" i="24"/>
  <c r="I917" i="24"/>
  <c r="G917" i="24"/>
  <c r="A917" i="24"/>
  <c r="L916" i="24"/>
  <c r="K916" i="24"/>
  <c r="I916" i="24"/>
  <c r="G916" i="24"/>
  <c r="A916" i="24"/>
  <c r="L915" i="24"/>
  <c r="K915" i="24"/>
  <c r="I915" i="24"/>
  <c r="G915" i="24"/>
  <c r="A915" i="24"/>
  <c r="L914" i="24"/>
  <c r="K914" i="24"/>
  <c r="I914" i="24"/>
  <c r="G914" i="24"/>
  <c r="A914" i="24"/>
  <c r="L913" i="24"/>
  <c r="K913" i="24"/>
  <c r="I913" i="24"/>
  <c r="G913" i="24"/>
  <c r="A913" i="24"/>
  <c r="L912" i="24"/>
  <c r="K912" i="24"/>
  <c r="I912" i="24"/>
  <c r="G912" i="24"/>
  <c r="A912" i="24"/>
  <c r="L911" i="24"/>
  <c r="K911" i="24"/>
  <c r="I911" i="24"/>
  <c r="G911" i="24"/>
  <c r="A911" i="24"/>
  <c r="L910" i="24"/>
  <c r="K910" i="24"/>
  <c r="I910" i="24"/>
  <c r="G910" i="24"/>
  <c r="A910" i="24"/>
  <c r="L909" i="24"/>
  <c r="K909" i="24"/>
  <c r="I909" i="24"/>
  <c r="G909" i="24"/>
  <c r="A909" i="24"/>
  <c r="L908" i="24"/>
  <c r="K908" i="24"/>
  <c r="I908" i="24"/>
  <c r="G908" i="24"/>
  <c r="A908" i="24"/>
  <c r="L907" i="24"/>
  <c r="K907" i="24"/>
  <c r="I907" i="24"/>
  <c r="G907" i="24"/>
  <c r="A907" i="24"/>
  <c r="L906" i="24"/>
  <c r="K906" i="24"/>
  <c r="I906" i="24"/>
  <c r="G906" i="24"/>
  <c r="A906" i="24"/>
  <c r="L905" i="24"/>
  <c r="K905" i="24"/>
  <c r="I905" i="24"/>
  <c r="G905" i="24"/>
  <c r="A905" i="24"/>
  <c r="L904" i="24"/>
  <c r="K904" i="24"/>
  <c r="I904" i="24"/>
  <c r="G904" i="24"/>
  <c r="A904" i="24"/>
  <c r="L903" i="24"/>
  <c r="K903" i="24"/>
  <c r="I903" i="24"/>
  <c r="G903" i="24"/>
  <c r="A903" i="24"/>
  <c r="L902" i="24"/>
  <c r="K902" i="24"/>
  <c r="I902" i="24"/>
  <c r="G902" i="24"/>
  <c r="A902" i="24"/>
  <c r="L901" i="24"/>
  <c r="K901" i="24"/>
  <c r="I901" i="24"/>
  <c r="G901" i="24"/>
  <c r="A901" i="24"/>
  <c r="L900" i="24"/>
  <c r="K900" i="24"/>
  <c r="I900" i="24"/>
  <c r="G900" i="24"/>
  <c r="A900" i="24"/>
  <c r="L899" i="24"/>
  <c r="K899" i="24"/>
  <c r="I899" i="24"/>
  <c r="G899" i="24"/>
  <c r="A899" i="24"/>
  <c r="L898" i="24"/>
  <c r="K898" i="24"/>
  <c r="I898" i="24"/>
  <c r="G898" i="24"/>
  <c r="A898" i="24"/>
  <c r="L897" i="24"/>
  <c r="K897" i="24"/>
  <c r="I897" i="24"/>
  <c r="G897" i="24"/>
  <c r="A897" i="24"/>
  <c r="L896" i="24"/>
  <c r="K896" i="24"/>
  <c r="I896" i="24"/>
  <c r="G896" i="24"/>
  <c r="A896" i="24"/>
  <c r="L895" i="24"/>
  <c r="K895" i="24"/>
  <c r="I895" i="24"/>
  <c r="G895" i="24"/>
  <c r="A895" i="24"/>
  <c r="L894" i="24"/>
  <c r="K894" i="24"/>
  <c r="I894" i="24"/>
  <c r="G894" i="24"/>
  <c r="A894" i="24"/>
  <c r="L893" i="24"/>
  <c r="K893" i="24"/>
  <c r="I893" i="24"/>
  <c r="G893" i="24"/>
  <c r="A893" i="24"/>
  <c r="L892" i="24"/>
  <c r="K892" i="24"/>
  <c r="I892" i="24"/>
  <c r="G892" i="24"/>
  <c r="A892" i="24"/>
  <c r="L891" i="24"/>
  <c r="K891" i="24"/>
  <c r="I891" i="24"/>
  <c r="G891" i="24"/>
  <c r="A891" i="24"/>
  <c r="L890" i="24"/>
  <c r="K890" i="24"/>
  <c r="I890" i="24"/>
  <c r="G890" i="24"/>
  <c r="A890" i="24"/>
  <c r="L889" i="24"/>
  <c r="K889" i="24"/>
  <c r="I889" i="24"/>
  <c r="G889" i="24"/>
  <c r="A889" i="24"/>
  <c r="L888" i="24"/>
  <c r="K888" i="24"/>
  <c r="I888" i="24"/>
  <c r="G888" i="24"/>
  <c r="A888" i="24"/>
  <c r="L887" i="24"/>
  <c r="K887" i="24"/>
  <c r="I887" i="24"/>
  <c r="G887" i="24"/>
  <c r="A887" i="24"/>
  <c r="L886" i="24"/>
  <c r="K886" i="24"/>
  <c r="I886" i="24"/>
  <c r="G886" i="24"/>
  <c r="A886" i="24"/>
  <c r="L885" i="24"/>
  <c r="K885" i="24"/>
  <c r="I885" i="24"/>
  <c r="G885" i="24"/>
  <c r="A885" i="24"/>
  <c r="L884" i="24"/>
  <c r="K884" i="24"/>
  <c r="I884" i="24"/>
  <c r="G884" i="24"/>
  <c r="A884" i="24"/>
  <c r="L883" i="24"/>
  <c r="K883" i="24"/>
  <c r="I883" i="24"/>
  <c r="G883" i="24"/>
  <c r="A883" i="24"/>
  <c r="L882" i="24"/>
  <c r="K882" i="24"/>
  <c r="I882" i="24"/>
  <c r="G882" i="24"/>
  <c r="A882" i="24"/>
  <c r="L881" i="24"/>
  <c r="K881" i="24"/>
  <c r="I881" i="24"/>
  <c r="G881" i="24"/>
  <c r="A881" i="24"/>
  <c r="L880" i="24"/>
  <c r="K880" i="24"/>
  <c r="I880" i="24"/>
  <c r="G880" i="24"/>
  <c r="A880" i="24"/>
  <c r="L879" i="24"/>
  <c r="K879" i="24"/>
  <c r="I879" i="24"/>
  <c r="G879" i="24"/>
  <c r="A879" i="24"/>
  <c r="L878" i="24"/>
  <c r="K878" i="24"/>
  <c r="I878" i="24"/>
  <c r="G878" i="24"/>
  <c r="A878" i="24"/>
  <c r="L877" i="24"/>
  <c r="K877" i="24"/>
  <c r="I877" i="24"/>
  <c r="G877" i="24"/>
  <c r="A877" i="24"/>
  <c r="L876" i="24"/>
  <c r="K876" i="24"/>
  <c r="I876" i="24"/>
  <c r="G876" i="24"/>
  <c r="A876" i="24"/>
  <c r="L875" i="24"/>
  <c r="K875" i="24"/>
  <c r="I875" i="24"/>
  <c r="G875" i="24"/>
  <c r="A875" i="24"/>
  <c r="L874" i="24"/>
  <c r="K874" i="24"/>
  <c r="I874" i="24"/>
  <c r="G874" i="24"/>
  <c r="A874" i="24"/>
  <c r="L873" i="24"/>
  <c r="K873" i="24"/>
  <c r="I873" i="24"/>
  <c r="G873" i="24"/>
  <c r="A873" i="24"/>
  <c r="L872" i="24"/>
  <c r="K872" i="24"/>
  <c r="I872" i="24"/>
  <c r="G872" i="24"/>
  <c r="A872" i="24"/>
  <c r="L871" i="24"/>
  <c r="K871" i="24"/>
  <c r="I871" i="24"/>
  <c r="G871" i="24"/>
  <c r="A871" i="24"/>
  <c r="L870" i="24"/>
  <c r="K870" i="24"/>
  <c r="I870" i="24"/>
  <c r="G870" i="24"/>
  <c r="A870" i="24"/>
  <c r="L869" i="24"/>
  <c r="K869" i="24"/>
  <c r="I869" i="24"/>
  <c r="G869" i="24"/>
  <c r="A869" i="24"/>
  <c r="L868" i="24"/>
  <c r="K868" i="24"/>
  <c r="I868" i="24"/>
  <c r="G868" i="24"/>
  <c r="A868" i="24"/>
  <c r="L867" i="24"/>
  <c r="K867" i="24"/>
  <c r="I867" i="24"/>
  <c r="G867" i="24"/>
  <c r="A867" i="24"/>
  <c r="L866" i="24"/>
  <c r="K866" i="24"/>
  <c r="I866" i="24"/>
  <c r="G866" i="24"/>
  <c r="A866" i="24"/>
  <c r="L865" i="24"/>
  <c r="K865" i="24"/>
  <c r="I865" i="24"/>
  <c r="G865" i="24"/>
  <c r="A865" i="24"/>
  <c r="L864" i="24"/>
  <c r="K864" i="24"/>
  <c r="I864" i="24"/>
  <c r="G864" i="24"/>
  <c r="A864" i="24"/>
  <c r="L863" i="24"/>
  <c r="K863" i="24"/>
  <c r="I863" i="24"/>
  <c r="G863" i="24"/>
  <c r="A863" i="24"/>
  <c r="L862" i="24"/>
  <c r="K862" i="24"/>
  <c r="I862" i="24"/>
  <c r="G862" i="24"/>
  <c r="A862" i="24"/>
  <c r="L861" i="24"/>
  <c r="K861" i="24"/>
  <c r="I861" i="24"/>
  <c r="G861" i="24"/>
  <c r="A861" i="24"/>
  <c r="L860" i="24"/>
  <c r="K860" i="24"/>
  <c r="I860" i="24"/>
  <c r="G860" i="24"/>
  <c r="A860" i="24"/>
  <c r="L859" i="24"/>
  <c r="K859" i="24"/>
  <c r="I859" i="24"/>
  <c r="G859" i="24"/>
  <c r="A859" i="24"/>
  <c r="L858" i="24"/>
  <c r="K858" i="24"/>
  <c r="I858" i="24"/>
  <c r="G858" i="24"/>
  <c r="A858" i="24"/>
  <c r="L857" i="24"/>
  <c r="K857" i="24"/>
  <c r="I857" i="24"/>
  <c r="G857" i="24"/>
  <c r="A857" i="24"/>
  <c r="L856" i="24"/>
  <c r="K856" i="24"/>
  <c r="I856" i="24"/>
  <c r="G856" i="24"/>
  <c r="A856" i="24"/>
  <c r="L855" i="24"/>
  <c r="K855" i="24"/>
  <c r="I855" i="24"/>
  <c r="G855" i="24"/>
  <c r="A855" i="24"/>
  <c r="L854" i="24"/>
  <c r="K854" i="24"/>
  <c r="I854" i="24"/>
  <c r="G854" i="24"/>
  <c r="A854" i="24"/>
  <c r="L853" i="24"/>
  <c r="K853" i="24"/>
  <c r="I853" i="24"/>
  <c r="G853" i="24"/>
  <c r="A853" i="24"/>
  <c r="L852" i="24"/>
  <c r="K852" i="24"/>
  <c r="I852" i="24"/>
  <c r="G852" i="24"/>
  <c r="A852" i="24"/>
  <c r="L851" i="24"/>
  <c r="K851" i="24"/>
  <c r="I851" i="24"/>
  <c r="G851" i="24"/>
  <c r="A851" i="24"/>
  <c r="L850" i="24"/>
  <c r="K850" i="24"/>
  <c r="I850" i="24"/>
  <c r="G850" i="24"/>
  <c r="A850" i="24"/>
  <c r="L849" i="24"/>
  <c r="K849" i="24"/>
  <c r="I849" i="24"/>
  <c r="G849" i="24"/>
  <c r="A849" i="24"/>
  <c r="L848" i="24"/>
  <c r="K848" i="24"/>
  <c r="I848" i="24"/>
  <c r="G848" i="24"/>
  <c r="A848" i="24"/>
  <c r="L847" i="24"/>
  <c r="K847" i="24"/>
  <c r="I847" i="24"/>
  <c r="G847" i="24"/>
  <c r="A847" i="24"/>
  <c r="L846" i="24"/>
  <c r="K846" i="24"/>
  <c r="I846" i="24"/>
  <c r="G846" i="24"/>
  <c r="A846" i="24"/>
  <c r="L845" i="24"/>
  <c r="K845" i="24"/>
  <c r="I845" i="24"/>
  <c r="G845" i="24"/>
  <c r="A845" i="24"/>
  <c r="L844" i="24"/>
  <c r="K844" i="24"/>
  <c r="I844" i="24"/>
  <c r="G844" i="24"/>
  <c r="A844" i="24"/>
  <c r="L843" i="24"/>
  <c r="K843" i="24"/>
  <c r="I843" i="24"/>
  <c r="G843" i="24"/>
  <c r="A843" i="24"/>
  <c r="L842" i="24"/>
  <c r="K842" i="24"/>
  <c r="I842" i="24"/>
  <c r="G842" i="24"/>
  <c r="A842" i="24"/>
  <c r="L841" i="24"/>
  <c r="K841" i="24"/>
  <c r="I841" i="24"/>
  <c r="G841" i="24"/>
  <c r="A841" i="24"/>
  <c r="L840" i="24"/>
  <c r="K840" i="24"/>
  <c r="I840" i="24"/>
  <c r="G840" i="24"/>
  <c r="A840" i="24"/>
  <c r="L839" i="24"/>
  <c r="K839" i="24"/>
  <c r="I839" i="24"/>
  <c r="G839" i="24"/>
  <c r="A839" i="24"/>
  <c r="L838" i="24"/>
  <c r="K838" i="24"/>
  <c r="I838" i="24"/>
  <c r="G838" i="24"/>
  <c r="A838" i="24"/>
  <c r="L837" i="24"/>
  <c r="K837" i="24"/>
  <c r="I837" i="24"/>
  <c r="G837" i="24"/>
  <c r="A837" i="24"/>
  <c r="L836" i="24"/>
  <c r="K836" i="24"/>
  <c r="I836" i="24"/>
  <c r="G836" i="24"/>
  <c r="A836" i="24"/>
  <c r="L835" i="24"/>
  <c r="K835" i="24"/>
  <c r="I835" i="24"/>
  <c r="G835" i="24"/>
  <c r="A835" i="24"/>
  <c r="L834" i="24"/>
  <c r="K834" i="24"/>
  <c r="I834" i="24"/>
  <c r="G834" i="24"/>
  <c r="A834" i="24"/>
  <c r="L833" i="24"/>
  <c r="K833" i="24"/>
  <c r="I833" i="24"/>
  <c r="G833" i="24"/>
  <c r="A833" i="24"/>
  <c r="L832" i="24"/>
  <c r="K832" i="24"/>
  <c r="I832" i="24"/>
  <c r="G832" i="24"/>
  <c r="A832" i="24"/>
  <c r="L831" i="24"/>
  <c r="K831" i="24"/>
  <c r="I831" i="24"/>
  <c r="G831" i="24"/>
  <c r="A831" i="24"/>
  <c r="L830" i="24"/>
  <c r="K830" i="24"/>
  <c r="I830" i="24"/>
  <c r="G830" i="24"/>
  <c r="A830" i="24"/>
  <c r="L829" i="24"/>
  <c r="K829" i="24"/>
  <c r="I829" i="24"/>
  <c r="G829" i="24"/>
  <c r="A829" i="24"/>
  <c r="L828" i="24"/>
  <c r="K828" i="24"/>
  <c r="I828" i="24"/>
  <c r="G828" i="24"/>
  <c r="A828" i="24"/>
  <c r="L827" i="24"/>
  <c r="K827" i="24"/>
  <c r="I827" i="24"/>
  <c r="G827" i="24"/>
  <c r="A827" i="24"/>
  <c r="L826" i="24"/>
  <c r="K826" i="24"/>
  <c r="I826" i="24"/>
  <c r="G826" i="24"/>
  <c r="A826" i="24"/>
  <c r="L825" i="24"/>
  <c r="K825" i="24"/>
  <c r="I825" i="24"/>
  <c r="G825" i="24"/>
  <c r="A825" i="24"/>
  <c r="L824" i="24"/>
  <c r="K824" i="24"/>
  <c r="I824" i="24"/>
  <c r="G824" i="24"/>
  <c r="A824" i="24"/>
  <c r="L823" i="24"/>
  <c r="K823" i="24"/>
  <c r="I823" i="24"/>
  <c r="G823" i="24"/>
  <c r="A823" i="24"/>
  <c r="L822" i="24"/>
  <c r="K822" i="24"/>
  <c r="I822" i="24"/>
  <c r="G822" i="24"/>
  <c r="A822" i="24"/>
  <c r="L821" i="24"/>
  <c r="K821" i="24"/>
  <c r="I821" i="24"/>
  <c r="G821" i="24"/>
  <c r="A821" i="24"/>
  <c r="L820" i="24"/>
  <c r="K820" i="24"/>
  <c r="I820" i="24"/>
  <c r="G820" i="24"/>
  <c r="A820" i="24"/>
  <c r="L819" i="24"/>
  <c r="K819" i="24"/>
  <c r="I819" i="24"/>
  <c r="G819" i="24"/>
  <c r="A819" i="24"/>
  <c r="L818" i="24"/>
  <c r="K818" i="24"/>
  <c r="I818" i="24"/>
  <c r="G818" i="24"/>
  <c r="A818" i="24"/>
  <c r="L817" i="24"/>
  <c r="K817" i="24"/>
  <c r="I817" i="24"/>
  <c r="G817" i="24"/>
  <c r="A817" i="24"/>
  <c r="L816" i="24"/>
  <c r="K816" i="24"/>
  <c r="I816" i="24"/>
  <c r="G816" i="24"/>
  <c r="A816" i="24"/>
  <c r="L815" i="24"/>
  <c r="K815" i="24"/>
  <c r="I815" i="24"/>
  <c r="G815" i="24"/>
  <c r="A815" i="24"/>
  <c r="L814" i="24"/>
  <c r="K814" i="24"/>
  <c r="I814" i="24"/>
  <c r="G814" i="24"/>
  <c r="A814" i="24"/>
  <c r="L813" i="24"/>
  <c r="K813" i="24"/>
  <c r="I813" i="24"/>
  <c r="G813" i="24"/>
  <c r="A813" i="24"/>
  <c r="L812" i="24"/>
  <c r="K812" i="24"/>
  <c r="I812" i="24"/>
  <c r="G812" i="24"/>
  <c r="A812" i="24"/>
  <c r="L811" i="24"/>
  <c r="K811" i="24"/>
  <c r="I811" i="24"/>
  <c r="G811" i="24"/>
  <c r="A811" i="24"/>
  <c r="L810" i="24"/>
  <c r="K810" i="24"/>
  <c r="I810" i="24"/>
  <c r="G810" i="24"/>
  <c r="A810" i="24"/>
  <c r="L809" i="24"/>
  <c r="K809" i="24"/>
  <c r="I809" i="24"/>
  <c r="G809" i="24"/>
  <c r="A809" i="24"/>
  <c r="L808" i="24"/>
  <c r="K808" i="24"/>
  <c r="I808" i="24"/>
  <c r="G808" i="24"/>
  <c r="A808" i="24"/>
  <c r="L807" i="24"/>
  <c r="K807" i="24"/>
  <c r="I807" i="24"/>
  <c r="G807" i="24"/>
  <c r="A807" i="24"/>
  <c r="L806" i="24"/>
  <c r="K806" i="24"/>
  <c r="I806" i="24"/>
  <c r="G806" i="24"/>
  <c r="A806" i="24"/>
  <c r="L805" i="24"/>
  <c r="K805" i="24"/>
  <c r="I805" i="24"/>
  <c r="G805" i="24"/>
  <c r="A805" i="24"/>
  <c r="L804" i="24"/>
  <c r="K804" i="24"/>
  <c r="I804" i="24"/>
  <c r="G804" i="24"/>
  <c r="A804" i="24"/>
  <c r="L803" i="24"/>
  <c r="K803" i="24"/>
  <c r="I803" i="24"/>
  <c r="G803" i="24"/>
  <c r="A803" i="24"/>
  <c r="L802" i="24"/>
  <c r="K802" i="24"/>
  <c r="I802" i="24"/>
  <c r="G802" i="24"/>
  <c r="A802" i="24"/>
  <c r="L801" i="24"/>
  <c r="K801" i="24"/>
  <c r="I801" i="24"/>
  <c r="G801" i="24"/>
  <c r="A801" i="24"/>
  <c r="L800" i="24"/>
  <c r="K800" i="24"/>
  <c r="I800" i="24"/>
  <c r="G800" i="24"/>
  <c r="A800" i="24"/>
  <c r="L799" i="24"/>
  <c r="K799" i="24"/>
  <c r="I799" i="24"/>
  <c r="G799" i="24"/>
  <c r="A799" i="24"/>
  <c r="L798" i="24"/>
  <c r="K798" i="24"/>
  <c r="I798" i="24"/>
  <c r="G798" i="24"/>
  <c r="A798" i="24"/>
  <c r="L797" i="24"/>
  <c r="K797" i="24"/>
  <c r="I797" i="24"/>
  <c r="G797" i="24"/>
  <c r="A797" i="24"/>
  <c r="L796" i="24"/>
  <c r="K796" i="24"/>
  <c r="I796" i="24"/>
  <c r="G796" i="24"/>
  <c r="A796" i="24"/>
  <c r="L795" i="24"/>
  <c r="K795" i="24"/>
  <c r="I795" i="24"/>
  <c r="G795" i="24"/>
  <c r="A795" i="24"/>
  <c r="L794" i="24"/>
  <c r="K794" i="24"/>
  <c r="I794" i="24"/>
  <c r="G794" i="24"/>
  <c r="A794" i="24"/>
  <c r="L793" i="24"/>
  <c r="K793" i="24"/>
  <c r="I793" i="24"/>
  <c r="G793" i="24"/>
  <c r="A793" i="24"/>
  <c r="L792" i="24"/>
  <c r="K792" i="24"/>
  <c r="I792" i="24"/>
  <c r="G792" i="24"/>
  <c r="A792" i="24"/>
  <c r="L791" i="24"/>
  <c r="K791" i="24"/>
  <c r="I791" i="24"/>
  <c r="G791" i="24"/>
  <c r="A791" i="24"/>
  <c r="L790" i="24"/>
  <c r="K790" i="24"/>
  <c r="I790" i="24"/>
  <c r="G790" i="24"/>
  <c r="A790" i="24"/>
  <c r="L789" i="24"/>
  <c r="K789" i="24"/>
  <c r="I789" i="24"/>
  <c r="G789" i="24"/>
  <c r="A789" i="24"/>
  <c r="L788" i="24"/>
  <c r="K788" i="24"/>
  <c r="I788" i="24"/>
  <c r="G788" i="24"/>
  <c r="A788" i="24"/>
  <c r="L787" i="24"/>
  <c r="K787" i="24"/>
  <c r="I787" i="24"/>
  <c r="G787" i="24"/>
  <c r="A787" i="24"/>
  <c r="L786" i="24"/>
  <c r="K786" i="24"/>
  <c r="I786" i="24"/>
  <c r="G786" i="24"/>
  <c r="A786" i="24"/>
  <c r="L785" i="24"/>
  <c r="K785" i="24"/>
  <c r="I785" i="24"/>
  <c r="G785" i="24"/>
  <c r="A785" i="24"/>
  <c r="L784" i="24"/>
  <c r="K784" i="24"/>
  <c r="I784" i="24"/>
  <c r="G784" i="24"/>
  <c r="A784" i="24"/>
  <c r="L783" i="24"/>
  <c r="K783" i="24"/>
  <c r="I783" i="24"/>
  <c r="G783" i="24"/>
  <c r="A783" i="24"/>
  <c r="L782" i="24"/>
  <c r="K782" i="24"/>
  <c r="I782" i="24"/>
  <c r="G782" i="24"/>
  <c r="A782" i="24"/>
  <c r="L781" i="24"/>
  <c r="K781" i="24"/>
  <c r="I781" i="24"/>
  <c r="G781" i="24"/>
  <c r="A781" i="24"/>
  <c r="L780" i="24"/>
  <c r="K780" i="24"/>
  <c r="I780" i="24"/>
  <c r="G780" i="24"/>
  <c r="A780" i="24"/>
  <c r="L779" i="24"/>
  <c r="K779" i="24"/>
  <c r="I779" i="24"/>
  <c r="G779" i="24"/>
  <c r="A779" i="24"/>
  <c r="L778" i="24"/>
  <c r="K778" i="24"/>
  <c r="I778" i="24"/>
  <c r="G778" i="24"/>
  <c r="A778" i="24"/>
  <c r="L777" i="24"/>
  <c r="K777" i="24"/>
  <c r="I777" i="24"/>
  <c r="G777" i="24"/>
  <c r="A777" i="24"/>
  <c r="L776" i="24"/>
  <c r="K776" i="24"/>
  <c r="I776" i="24"/>
  <c r="G776" i="24"/>
  <c r="A776" i="24"/>
  <c r="L775" i="24"/>
  <c r="K775" i="24"/>
  <c r="I775" i="24"/>
  <c r="G775" i="24"/>
  <c r="A775" i="24"/>
  <c r="L774" i="24"/>
  <c r="K774" i="24"/>
  <c r="I774" i="24"/>
  <c r="G774" i="24"/>
  <c r="A774" i="24"/>
  <c r="L773" i="24"/>
  <c r="K773" i="24"/>
  <c r="I773" i="24"/>
  <c r="G773" i="24"/>
  <c r="A773" i="24"/>
  <c r="L772" i="24"/>
  <c r="K772" i="24"/>
  <c r="I772" i="24"/>
  <c r="G772" i="24"/>
  <c r="A772" i="24"/>
  <c r="L771" i="24"/>
  <c r="K771" i="24"/>
  <c r="I771" i="24"/>
  <c r="G771" i="24"/>
  <c r="A771" i="24"/>
  <c r="L770" i="24"/>
  <c r="K770" i="24"/>
  <c r="I770" i="24"/>
  <c r="G770" i="24"/>
  <c r="A770" i="24"/>
  <c r="L769" i="24"/>
  <c r="K769" i="24"/>
  <c r="I769" i="24"/>
  <c r="G769" i="24"/>
  <c r="A769" i="24"/>
  <c r="L768" i="24"/>
  <c r="K768" i="24"/>
  <c r="I768" i="24"/>
  <c r="G768" i="24"/>
  <c r="A768" i="24"/>
  <c r="L767" i="24"/>
  <c r="K767" i="24"/>
  <c r="I767" i="24"/>
  <c r="G767" i="24"/>
  <c r="A767" i="24"/>
  <c r="L766" i="24"/>
  <c r="K766" i="24"/>
  <c r="I766" i="24"/>
  <c r="G766" i="24"/>
  <c r="A766" i="24"/>
  <c r="L765" i="24"/>
  <c r="K765" i="24"/>
  <c r="I765" i="24"/>
  <c r="G765" i="24"/>
  <c r="A765" i="24"/>
  <c r="L764" i="24"/>
  <c r="K764" i="24"/>
  <c r="I764" i="24"/>
  <c r="G764" i="24"/>
  <c r="A764" i="24"/>
  <c r="L763" i="24"/>
  <c r="K763" i="24"/>
  <c r="I763" i="24"/>
  <c r="G763" i="24"/>
  <c r="A763" i="24"/>
  <c r="L762" i="24"/>
  <c r="K762" i="24"/>
  <c r="I762" i="24"/>
  <c r="G762" i="24"/>
  <c r="A762" i="24"/>
  <c r="L761" i="24"/>
  <c r="K761" i="24"/>
  <c r="I761" i="24"/>
  <c r="G761" i="24"/>
  <c r="A761" i="24"/>
  <c r="L760" i="24"/>
  <c r="K760" i="24"/>
  <c r="I760" i="24"/>
  <c r="G760" i="24"/>
  <c r="A760" i="24"/>
  <c r="L759" i="24"/>
  <c r="K759" i="24"/>
  <c r="I759" i="24"/>
  <c r="G759" i="24"/>
  <c r="A759" i="24"/>
  <c r="L758" i="24"/>
  <c r="K758" i="24"/>
  <c r="I758" i="24"/>
  <c r="G758" i="24"/>
  <c r="A758" i="24"/>
  <c r="L757" i="24"/>
  <c r="K757" i="24"/>
  <c r="I757" i="24"/>
  <c r="G757" i="24"/>
  <c r="A757" i="24"/>
  <c r="L756" i="24"/>
  <c r="K756" i="24"/>
  <c r="I756" i="24"/>
  <c r="G756" i="24"/>
  <c r="A756" i="24"/>
  <c r="L755" i="24"/>
  <c r="K755" i="24"/>
  <c r="I755" i="24"/>
  <c r="G755" i="24"/>
  <c r="A755" i="24"/>
  <c r="L754" i="24"/>
  <c r="K754" i="24"/>
  <c r="I754" i="24"/>
  <c r="G754" i="24"/>
  <c r="A754" i="24"/>
  <c r="L753" i="24"/>
  <c r="K753" i="24"/>
  <c r="I753" i="24"/>
  <c r="G753" i="24"/>
  <c r="A753" i="24"/>
  <c r="L752" i="24"/>
  <c r="K752" i="24"/>
  <c r="I752" i="24"/>
  <c r="G752" i="24"/>
  <c r="A752" i="24"/>
  <c r="L751" i="24"/>
  <c r="K751" i="24"/>
  <c r="I751" i="24"/>
  <c r="G751" i="24"/>
  <c r="A751" i="24"/>
  <c r="L750" i="24"/>
  <c r="K750" i="24"/>
  <c r="I750" i="24"/>
  <c r="G750" i="24"/>
  <c r="A750" i="24"/>
  <c r="L749" i="24"/>
  <c r="K749" i="24"/>
  <c r="I749" i="24"/>
  <c r="G749" i="24"/>
  <c r="A749" i="24"/>
  <c r="L748" i="24"/>
  <c r="K748" i="24"/>
  <c r="I748" i="24"/>
  <c r="G748" i="24"/>
  <c r="A748" i="24"/>
  <c r="L747" i="24"/>
  <c r="K747" i="24"/>
  <c r="I747" i="24"/>
  <c r="G747" i="24"/>
  <c r="A747" i="24"/>
  <c r="L746" i="24"/>
  <c r="K746" i="24"/>
  <c r="I746" i="24"/>
  <c r="G746" i="24"/>
  <c r="A746" i="24"/>
  <c r="L745" i="24"/>
  <c r="K745" i="24"/>
  <c r="I745" i="24"/>
  <c r="G745" i="24"/>
  <c r="A745" i="24"/>
  <c r="L744" i="24"/>
  <c r="K744" i="24"/>
  <c r="I744" i="24"/>
  <c r="G744" i="24"/>
  <c r="A744" i="24"/>
  <c r="L743" i="24"/>
  <c r="K743" i="24"/>
  <c r="I743" i="24"/>
  <c r="G743" i="24"/>
  <c r="A743" i="24"/>
  <c r="L742" i="24"/>
  <c r="K742" i="24"/>
  <c r="I742" i="24"/>
  <c r="G742" i="24"/>
  <c r="A742" i="24"/>
  <c r="L741" i="24"/>
  <c r="K741" i="24"/>
  <c r="I741" i="24"/>
  <c r="G741" i="24"/>
  <c r="A741" i="24"/>
  <c r="L740" i="24"/>
  <c r="K740" i="24"/>
  <c r="I740" i="24"/>
  <c r="G740" i="24"/>
  <c r="A740" i="24"/>
  <c r="L739" i="24"/>
  <c r="K739" i="24"/>
  <c r="I739" i="24"/>
  <c r="G739" i="24"/>
  <c r="A739" i="24"/>
  <c r="L738" i="24"/>
  <c r="K738" i="24"/>
  <c r="I738" i="24"/>
  <c r="G738" i="24"/>
  <c r="A738" i="24"/>
  <c r="L737" i="24"/>
  <c r="K737" i="24"/>
  <c r="I737" i="24"/>
  <c r="G737" i="24"/>
  <c r="A737" i="24"/>
  <c r="L736" i="24"/>
  <c r="K736" i="24"/>
  <c r="I736" i="24"/>
  <c r="G736" i="24"/>
  <c r="A736" i="24"/>
  <c r="L735" i="24"/>
  <c r="K735" i="24"/>
  <c r="I735" i="24"/>
  <c r="G735" i="24"/>
  <c r="A735" i="24"/>
  <c r="L734" i="24"/>
  <c r="K734" i="24"/>
  <c r="I734" i="24"/>
  <c r="G734" i="24"/>
  <c r="A734" i="24"/>
  <c r="L733" i="24"/>
  <c r="K733" i="24"/>
  <c r="I733" i="24"/>
  <c r="G733" i="24"/>
  <c r="A733" i="24"/>
  <c r="L732" i="24"/>
  <c r="K732" i="24"/>
  <c r="I732" i="24"/>
  <c r="G732" i="24"/>
  <c r="A732" i="24"/>
  <c r="L731" i="24"/>
  <c r="K731" i="24"/>
  <c r="I731" i="24"/>
  <c r="G731" i="24"/>
  <c r="A731" i="24"/>
  <c r="L730" i="24"/>
  <c r="K730" i="24"/>
  <c r="I730" i="24"/>
  <c r="G730" i="24"/>
  <c r="A730" i="24"/>
  <c r="L729" i="24"/>
  <c r="K729" i="24"/>
  <c r="I729" i="24"/>
  <c r="G729" i="24"/>
  <c r="A729" i="24"/>
  <c r="L728" i="24"/>
  <c r="K728" i="24"/>
  <c r="I728" i="24"/>
  <c r="G728" i="24"/>
  <c r="A728" i="24"/>
  <c r="L727" i="24"/>
  <c r="K727" i="24"/>
  <c r="I727" i="24"/>
  <c r="G727" i="24"/>
  <c r="A727" i="24"/>
  <c r="L726" i="24"/>
  <c r="K726" i="24"/>
  <c r="I726" i="24"/>
  <c r="G726" i="24"/>
  <c r="A726" i="24"/>
  <c r="L725" i="24"/>
  <c r="K725" i="24"/>
  <c r="I725" i="24"/>
  <c r="G725" i="24"/>
  <c r="A725" i="24"/>
  <c r="L724" i="24"/>
  <c r="K724" i="24"/>
  <c r="I724" i="24"/>
  <c r="G724" i="24"/>
  <c r="A724" i="24"/>
  <c r="L723" i="24"/>
  <c r="K723" i="24"/>
  <c r="I723" i="24"/>
  <c r="G723" i="24"/>
  <c r="A723" i="24"/>
  <c r="L722" i="24"/>
  <c r="K722" i="24"/>
  <c r="I722" i="24"/>
  <c r="G722" i="24"/>
  <c r="A722" i="24"/>
  <c r="L721" i="24"/>
  <c r="K721" i="24"/>
  <c r="I721" i="24"/>
  <c r="G721" i="24"/>
  <c r="A721" i="24"/>
  <c r="L720" i="24"/>
  <c r="K720" i="24"/>
  <c r="I720" i="24"/>
  <c r="G720" i="24"/>
  <c r="A720" i="24"/>
  <c r="L719" i="24"/>
  <c r="K719" i="24"/>
  <c r="I719" i="24"/>
  <c r="G719" i="24"/>
  <c r="A719" i="24"/>
  <c r="L718" i="24"/>
  <c r="K718" i="24"/>
  <c r="I718" i="24"/>
  <c r="G718" i="24"/>
  <c r="A718" i="24"/>
  <c r="L717" i="24"/>
  <c r="K717" i="24"/>
  <c r="I717" i="24"/>
  <c r="G717" i="24"/>
  <c r="A717" i="24"/>
  <c r="L716" i="24"/>
  <c r="K716" i="24"/>
  <c r="I716" i="24"/>
  <c r="G716" i="24"/>
  <c r="A716" i="24"/>
  <c r="L715" i="24"/>
  <c r="K715" i="24"/>
  <c r="I715" i="24"/>
  <c r="G715" i="24"/>
  <c r="A715" i="24"/>
  <c r="L714" i="24"/>
  <c r="K714" i="24"/>
  <c r="I714" i="24"/>
  <c r="G714" i="24"/>
  <c r="A714" i="24"/>
  <c r="L713" i="24"/>
  <c r="K713" i="24"/>
  <c r="I713" i="24"/>
  <c r="G713" i="24"/>
  <c r="A713" i="24"/>
  <c r="L712" i="24"/>
  <c r="K712" i="24"/>
  <c r="I712" i="24"/>
  <c r="G712" i="24"/>
  <c r="A712" i="24"/>
  <c r="L711" i="24"/>
  <c r="K711" i="24"/>
  <c r="I711" i="24"/>
  <c r="G711" i="24"/>
  <c r="A711" i="24"/>
  <c r="L710" i="24"/>
  <c r="K710" i="24"/>
  <c r="I710" i="24"/>
  <c r="G710" i="24"/>
  <c r="A710" i="24"/>
  <c r="L709" i="24"/>
  <c r="K709" i="24"/>
  <c r="I709" i="24"/>
  <c r="G709" i="24"/>
  <c r="A709" i="24"/>
  <c r="L708" i="24"/>
  <c r="K708" i="24"/>
  <c r="I708" i="24"/>
  <c r="G708" i="24"/>
  <c r="A708" i="24"/>
  <c r="L707" i="24"/>
  <c r="K707" i="24"/>
  <c r="I707" i="24"/>
  <c r="G707" i="24"/>
  <c r="A707" i="24"/>
  <c r="L706" i="24"/>
  <c r="K706" i="24"/>
  <c r="I706" i="24"/>
  <c r="G706" i="24"/>
  <c r="A706" i="24"/>
  <c r="L705" i="24"/>
  <c r="K705" i="24"/>
  <c r="I705" i="24"/>
  <c r="G705" i="24"/>
  <c r="A705" i="24"/>
  <c r="L704" i="24"/>
  <c r="K704" i="24"/>
  <c r="I704" i="24"/>
  <c r="G704" i="24"/>
  <c r="A704" i="24"/>
  <c r="L703" i="24"/>
  <c r="K703" i="24"/>
  <c r="I703" i="24"/>
  <c r="G703" i="24"/>
  <c r="A703" i="24"/>
  <c r="L702" i="24"/>
  <c r="K702" i="24"/>
  <c r="I702" i="24"/>
  <c r="G702" i="24"/>
  <c r="A702" i="24"/>
  <c r="L701" i="24"/>
  <c r="K701" i="24"/>
  <c r="I701" i="24"/>
  <c r="G701" i="24"/>
  <c r="A701" i="24"/>
  <c r="L700" i="24"/>
  <c r="K700" i="24"/>
  <c r="I700" i="24"/>
  <c r="G700" i="24"/>
  <c r="A700" i="24"/>
  <c r="L699" i="24"/>
  <c r="K699" i="24"/>
  <c r="I699" i="24"/>
  <c r="G699" i="24"/>
  <c r="A699" i="24"/>
  <c r="L698" i="24"/>
  <c r="K698" i="24"/>
  <c r="I698" i="24"/>
  <c r="G698" i="24"/>
  <c r="A698" i="24"/>
  <c r="L697" i="24"/>
  <c r="K697" i="24"/>
  <c r="I697" i="24"/>
  <c r="G697" i="24"/>
  <c r="A697" i="24"/>
  <c r="L696" i="24"/>
  <c r="K696" i="24"/>
  <c r="I696" i="24"/>
  <c r="G696" i="24"/>
  <c r="A696" i="24"/>
  <c r="L695" i="24"/>
  <c r="K695" i="24"/>
  <c r="I695" i="24"/>
  <c r="G695" i="24"/>
  <c r="A695" i="24"/>
  <c r="L694" i="24"/>
  <c r="K694" i="24"/>
  <c r="I694" i="24"/>
  <c r="G694" i="24"/>
  <c r="A694" i="24"/>
  <c r="L693" i="24"/>
  <c r="K693" i="24"/>
  <c r="I693" i="24"/>
  <c r="G693" i="24"/>
  <c r="A693" i="24"/>
  <c r="L692" i="24"/>
  <c r="K692" i="24"/>
  <c r="I692" i="24"/>
  <c r="G692" i="24"/>
  <c r="A692" i="24"/>
  <c r="L691" i="24"/>
  <c r="K691" i="24"/>
  <c r="I691" i="24"/>
  <c r="G691" i="24"/>
  <c r="A691" i="24"/>
  <c r="L690" i="24"/>
  <c r="K690" i="24"/>
  <c r="I690" i="24"/>
  <c r="G690" i="24"/>
  <c r="A690" i="24"/>
  <c r="L689" i="24"/>
  <c r="K689" i="24"/>
  <c r="I689" i="24"/>
  <c r="G689" i="24"/>
  <c r="A689" i="24"/>
  <c r="L688" i="24"/>
  <c r="K688" i="24"/>
  <c r="I688" i="24"/>
  <c r="G688" i="24"/>
  <c r="A688" i="24"/>
  <c r="L687" i="24"/>
  <c r="K687" i="24"/>
  <c r="I687" i="24"/>
  <c r="G687" i="24"/>
  <c r="A687" i="24"/>
  <c r="L686" i="24"/>
  <c r="K686" i="24"/>
  <c r="I686" i="24"/>
  <c r="G686" i="24"/>
  <c r="A686" i="24"/>
  <c r="I9" i="21"/>
  <c r="I10" i="21"/>
  <c r="I11" i="21"/>
  <c r="I12" i="21"/>
  <c r="I13" i="21"/>
  <c r="I14" i="21"/>
  <c r="I15" i="21"/>
  <c r="I16" i="21"/>
  <c r="I17" i="21"/>
  <c r="I18" i="21"/>
  <c r="I19" i="21"/>
  <c r="I20" i="21"/>
  <c r="I21" i="21"/>
  <c r="I22" i="21"/>
  <c r="I23" i="21"/>
  <c r="I24" i="21"/>
  <c r="I25" i="21"/>
  <c r="I26" i="21"/>
  <c r="I27" i="21"/>
  <c r="I28" i="21"/>
  <c r="I29" i="21"/>
  <c r="I30" i="21"/>
  <c r="I31" i="21"/>
  <c r="I32" i="21"/>
  <c r="I33" i="21"/>
  <c r="I34" i="21"/>
  <c r="I35" i="21"/>
  <c r="I36" i="21"/>
  <c r="I37" i="21"/>
  <c r="I38" i="21"/>
  <c r="I39" i="21"/>
  <c r="I40" i="21"/>
  <c r="I41" i="21"/>
  <c r="I42" i="21"/>
  <c r="I43" i="21"/>
  <c r="I44" i="21"/>
  <c r="I45" i="21"/>
  <c r="I46" i="21"/>
  <c r="I47" i="21"/>
  <c r="I48" i="21"/>
  <c r="I49" i="21"/>
  <c r="I50" i="21"/>
  <c r="I51" i="21"/>
  <c r="I52" i="21"/>
  <c r="I53" i="21"/>
  <c r="I54" i="21"/>
  <c r="I55" i="21"/>
  <c r="I56" i="21"/>
  <c r="I57" i="21"/>
  <c r="I58" i="21"/>
  <c r="I59" i="21"/>
  <c r="I60" i="21"/>
  <c r="I61" i="21"/>
  <c r="I62" i="21"/>
  <c r="I63" i="21"/>
  <c r="I64" i="21"/>
  <c r="I65" i="21"/>
  <c r="I66" i="21"/>
  <c r="I67" i="21"/>
  <c r="I68" i="21"/>
  <c r="I69" i="21"/>
  <c r="I70" i="21"/>
  <c r="I71" i="21"/>
  <c r="I72" i="21"/>
  <c r="I73" i="21"/>
  <c r="I74" i="21"/>
  <c r="I75" i="21"/>
  <c r="I76" i="21"/>
  <c r="I77" i="21"/>
  <c r="I78" i="21"/>
  <c r="I79" i="21"/>
  <c r="I80" i="21"/>
  <c r="I81" i="21"/>
  <c r="I82" i="21"/>
  <c r="I83" i="21"/>
  <c r="I84" i="21"/>
  <c r="I85" i="21"/>
  <c r="I86" i="21"/>
  <c r="I87" i="21"/>
  <c r="I88" i="21"/>
  <c r="I89" i="21"/>
  <c r="I90" i="21"/>
  <c r="I91" i="21"/>
  <c r="I92" i="21"/>
  <c r="I93" i="21"/>
  <c r="I94" i="21"/>
  <c r="I95" i="21"/>
  <c r="I96" i="21"/>
  <c r="I97" i="21"/>
  <c r="I98" i="21"/>
  <c r="I99" i="21"/>
  <c r="I100" i="21"/>
  <c r="I101" i="21"/>
  <c r="I102" i="21"/>
  <c r="I103" i="21"/>
  <c r="I104" i="21"/>
  <c r="I105" i="21"/>
  <c r="I106" i="21"/>
  <c r="I107" i="21"/>
  <c r="I108" i="21"/>
  <c r="I109" i="21"/>
  <c r="I110" i="21"/>
  <c r="I111" i="21"/>
  <c r="I112" i="21"/>
  <c r="I113" i="21"/>
  <c r="I114" i="21"/>
  <c r="I115" i="21"/>
  <c r="I116" i="21"/>
  <c r="I117" i="21"/>
  <c r="I118" i="21"/>
  <c r="I119" i="21"/>
  <c r="I120" i="21"/>
  <c r="I121" i="21"/>
  <c r="I122" i="21"/>
  <c r="I123" i="21"/>
  <c r="I124" i="21"/>
  <c r="I125" i="21"/>
  <c r="I126" i="21"/>
  <c r="I127" i="21"/>
  <c r="I128" i="21"/>
  <c r="I129" i="21"/>
  <c r="I130" i="21"/>
  <c r="I131" i="21"/>
  <c r="I132" i="21"/>
  <c r="I133" i="21"/>
  <c r="I134" i="21"/>
  <c r="I135" i="21"/>
  <c r="I136" i="21"/>
  <c r="I137" i="21"/>
  <c r="I138" i="21"/>
  <c r="I139" i="21"/>
  <c r="I140" i="21"/>
  <c r="I141" i="21"/>
  <c r="I142" i="21"/>
  <c r="I143" i="21"/>
  <c r="I144" i="21"/>
  <c r="I145" i="21"/>
  <c r="I146" i="21"/>
  <c r="I147" i="21"/>
  <c r="I148" i="21"/>
  <c r="I149" i="21"/>
  <c r="I150" i="21"/>
  <c r="I151" i="21"/>
  <c r="I152" i="21"/>
  <c r="I153" i="21"/>
  <c r="I154" i="21"/>
  <c r="I155" i="21"/>
  <c r="I156" i="21"/>
  <c r="I157" i="21"/>
  <c r="I158" i="21"/>
  <c r="I159" i="21"/>
  <c r="I160" i="21"/>
  <c r="I161" i="21"/>
  <c r="I162" i="21"/>
  <c r="I163" i="21"/>
  <c r="I164" i="21"/>
  <c r="I165" i="21"/>
  <c r="I166" i="21"/>
  <c r="I167" i="21"/>
  <c r="I168" i="21"/>
  <c r="I169" i="21"/>
  <c r="I170" i="21"/>
  <c r="I171" i="21"/>
  <c r="I172" i="21"/>
  <c r="I173" i="21"/>
  <c r="I174" i="21"/>
  <c r="I175" i="21"/>
  <c r="I176" i="21"/>
  <c r="I177" i="21"/>
  <c r="I178" i="21"/>
  <c r="I179" i="21"/>
  <c r="I180" i="21"/>
  <c r="I181" i="21"/>
  <c r="I182" i="21"/>
  <c r="I183" i="21"/>
  <c r="I184" i="21"/>
  <c r="I185" i="21"/>
  <c r="I186" i="21"/>
  <c r="I187" i="21"/>
  <c r="I188" i="21"/>
  <c r="I189" i="21"/>
  <c r="I190" i="21"/>
  <c r="I191" i="21"/>
  <c r="I192" i="21"/>
  <c r="I193" i="21"/>
  <c r="I194" i="21"/>
  <c r="I195" i="21"/>
  <c r="I196" i="21"/>
  <c r="I197" i="21"/>
  <c r="I198" i="21"/>
  <c r="I199" i="21"/>
  <c r="I200" i="21"/>
  <c r="I201" i="21"/>
  <c r="I202" i="21"/>
  <c r="I203" i="21"/>
  <c r="I204" i="21"/>
  <c r="I205" i="21"/>
  <c r="I206" i="21"/>
  <c r="I207" i="21"/>
  <c r="I208" i="21"/>
  <c r="I209" i="21"/>
  <c r="I210" i="21"/>
  <c r="I211" i="21"/>
  <c r="I212" i="21"/>
  <c r="I213" i="21"/>
  <c r="I214" i="21"/>
  <c r="I215" i="21"/>
  <c r="I216" i="21"/>
  <c r="I217" i="21"/>
  <c r="I218" i="21"/>
  <c r="I219" i="21"/>
  <c r="I220" i="21"/>
  <c r="I221" i="21"/>
  <c r="I222" i="21"/>
  <c r="I223" i="21"/>
  <c r="I224" i="21"/>
  <c r="I225" i="21"/>
  <c r="I226" i="21"/>
  <c r="I227" i="21"/>
  <c r="I228" i="21"/>
  <c r="I229" i="21"/>
  <c r="I230" i="21"/>
  <c r="I231" i="21"/>
  <c r="I232" i="21"/>
  <c r="I233" i="21"/>
  <c r="I234" i="21"/>
  <c r="I235" i="21"/>
  <c r="I236" i="21"/>
  <c r="I237" i="21"/>
  <c r="I238" i="21"/>
  <c r="I239" i="21"/>
  <c r="I240" i="21"/>
  <c r="I241" i="21"/>
  <c r="I242" i="21"/>
  <c r="I243" i="21"/>
  <c r="I244" i="21"/>
  <c r="I245" i="21"/>
  <c r="I246" i="21"/>
  <c r="I247" i="21"/>
  <c r="I248" i="21"/>
  <c r="I249" i="21"/>
  <c r="I250" i="21"/>
  <c r="I251" i="21"/>
  <c r="I252" i="21"/>
  <c r="I253" i="21"/>
  <c r="I254" i="21"/>
  <c r="I255" i="21"/>
  <c r="I256" i="21"/>
  <c r="I257" i="21"/>
  <c r="I258" i="21"/>
  <c r="I259" i="21"/>
  <c r="I260" i="21"/>
  <c r="I261" i="21"/>
  <c r="I262" i="21"/>
  <c r="I263" i="21"/>
  <c r="I264" i="21"/>
  <c r="I265" i="21"/>
  <c r="I266" i="21"/>
  <c r="I267" i="21"/>
  <c r="I268" i="21"/>
  <c r="I269" i="21"/>
  <c r="I270" i="21"/>
  <c r="I271" i="21"/>
  <c r="I272" i="21"/>
  <c r="I273" i="21"/>
  <c r="I274" i="21"/>
  <c r="I275" i="21"/>
  <c r="I276" i="21"/>
  <c r="I277" i="21"/>
  <c r="I278" i="21"/>
  <c r="I279" i="21"/>
  <c r="I280" i="21"/>
  <c r="I281" i="21"/>
  <c r="I282" i="21"/>
  <c r="I283" i="21"/>
  <c r="I284" i="21"/>
  <c r="I285" i="21"/>
  <c r="I286" i="21"/>
  <c r="I287" i="21"/>
  <c r="I288" i="21"/>
  <c r="I289" i="21"/>
  <c r="I290" i="21"/>
  <c r="I291" i="21"/>
  <c r="I292" i="21"/>
  <c r="I293" i="21"/>
  <c r="I294" i="21"/>
  <c r="I295" i="21"/>
  <c r="I296" i="21"/>
  <c r="I297" i="21"/>
  <c r="I298" i="21"/>
  <c r="I299" i="21"/>
  <c r="I300" i="21"/>
  <c r="I301" i="21"/>
  <c r="I302" i="21"/>
  <c r="I303" i="21"/>
  <c r="I304" i="21"/>
  <c r="I305" i="21"/>
  <c r="I306" i="21"/>
  <c r="I307" i="21"/>
  <c r="I308" i="21"/>
  <c r="I309" i="21"/>
  <c r="I310" i="21"/>
  <c r="I311" i="21"/>
  <c r="I312" i="21"/>
  <c r="I313" i="21"/>
  <c r="I314" i="21"/>
  <c r="I315" i="21"/>
  <c r="I316" i="21"/>
  <c r="I317" i="21"/>
  <c r="I318" i="21"/>
  <c r="I319" i="21"/>
  <c r="I320" i="21"/>
  <c r="I321" i="21"/>
  <c r="I322" i="21"/>
  <c r="I323" i="21"/>
  <c r="I324" i="21"/>
  <c r="I325" i="21"/>
  <c r="I326" i="21"/>
  <c r="I327" i="21"/>
  <c r="I328" i="21"/>
  <c r="I329" i="21"/>
  <c r="I330" i="21"/>
  <c r="I331" i="21"/>
  <c r="I332" i="21"/>
  <c r="I333" i="21"/>
  <c r="I334" i="21"/>
  <c r="I335" i="21"/>
  <c r="I336" i="21"/>
  <c r="I337" i="21"/>
  <c r="I338" i="21"/>
  <c r="I339" i="21"/>
  <c r="I340" i="21"/>
  <c r="I341" i="21"/>
  <c r="I342" i="21"/>
  <c r="I343" i="21"/>
  <c r="I344" i="21"/>
  <c r="I345" i="21"/>
  <c r="I346" i="21"/>
  <c r="I347" i="21"/>
  <c r="I348" i="21"/>
  <c r="I349" i="21"/>
  <c r="I350" i="21"/>
  <c r="I351" i="21"/>
  <c r="I352" i="21"/>
  <c r="I353" i="21"/>
  <c r="I354" i="21"/>
  <c r="I355" i="21"/>
  <c r="I356" i="21"/>
  <c r="I357" i="21"/>
  <c r="I358" i="21"/>
  <c r="I359" i="21"/>
  <c r="I360" i="21"/>
  <c r="I361" i="21"/>
  <c r="I362" i="21"/>
  <c r="I363" i="21"/>
  <c r="I364" i="21"/>
  <c r="I365" i="21"/>
  <c r="I366" i="21"/>
  <c r="I367" i="21"/>
  <c r="I368" i="21"/>
  <c r="I369" i="21"/>
  <c r="I370" i="21"/>
  <c r="I371" i="21"/>
  <c r="I372" i="21"/>
  <c r="I373" i="21"/>
  <c r="I374" i="21"/>
  <c r="I375" i="21"/>
  <c r="I376" i="21"/>
  <c r="I377" i="21"/>
  <c r="I378" i="21"/>
  <c r="I379" i="21"/>
  <c r="I380" i="21"/>
  <c r="I381" i="21"/>
  <c r="I382" i="21"/>
  <c r="I383" i="21"/>
  <c r="I384" i="21"/>
  <c r="I385" i="21"/>
  <c r="I386" i="21"/>
  <c r="I387" i="21"/>
  <c r="I388" i="21"/>
  <c r="I389" i="21"/>
  <c r="I390" i="21"/>
  <c r="I391" i="21"/>
  <c r="I392" i="21"/>
  <c r="I393" i="21"/>
  <c r="I394" i="21"/>
  <c r="I395" i="21"/>
  <c r="I396" i="21"/>
  <c r="I397" i="21"/>
  <c r="I398" i="21"/>
  <c r="I399" i="21"/>
  <c r="I400" i="21"/>
  <c r="I401" i="21"/>
  <c r="I402" i="21"/>
  <c r="I403" i="21"/>
  <c r="I404" i="21"/>
  <c r="I405" i="21"/>
  <c r="I406" i="21"/>
  <c r="I407" i="21"/>
  <c r="I408" i="21"/>
  <c r="I409" i="21"/>
  <c r="I410" i="21"/>
  <c r="I411" i="21"/>
  <c r="I412" i="21"/>
  <c r="I413" i="21"/>
  <c r="I414" i="21"/>
  <c r="I415" i="21"/>
  <c r="I416" i="21"/>
  <c r="I417" i="21"/>
  <c r="I418" i="21"/>
  <c r="I419" i="21"/>
  <c r="I420" i="21"/>
  <c r="I421" i="21"/>
  <c r="I422" i="21"/>
  <c r="I423" i="21"/>
  <c r="I424" i="21"/>
  <c r="I425" i="21"/>
  <c r="I426" i="21"/>
  <c r="I427" i="21"/>
  <c r="I428" i="21"/>
  <c r="I429" i="21"/>
  <c r="I430" i="21"/>
  <c r="I431" i="21"/>
  <c r="I432" i="21"/>
  <c r="I433" i="21"/>
  <c r="I434" i="21"/>
  <c r="I435" i="21"/>
  <c r="I436" i="21"/>
  <c r="I437" i="21"/>
  <c r="I438" i="21"/>
  <c r="I439" i="21"/>
  <c r="I440" i="21"/>
  <c r="I441" i="21"/>
  <c r="I442" i="21"/>
  <c r="I443" i="21"/>
  <c r="I444" i="21"/>
  <c r="I445" i="21"/>
  <c r="I446" i="21"/>
  <c r="I447" i="21"/>
  <c r="I448" i="21"/>
  <c r="I449" i="21"/>
  <c r="I450" i="21"/>
  <c r="I451" i="21"/>
  <c r="I452" i="21"/>
  <c r="I453" i="21"/>
  <c r="I454" i="21"/>
  <c r="I455" i="21"/>
  <c r="I456" i="21"/>
  <c r="I457" i="21"/>
  <c r="I458" i="21"/>
  <c r="I459" i="21"/>
  <c r="I460" i="21"/>
  <c r="I461" i="21"/>
  <c r="I462" i="21"/>
  <c r="I463" i="21"/>
  <c r="I464" i="21"/>
  <c r="I465" i="21"/>
  <c r="I466" i="21"/>
  <c r="I467" i="21"/>
  <c r="I468" i="21"/>
  <c r="I469" i="21"/>
  <c r="I470" i="21"/>
  <c r="I471" i="21"/>
  <c r="I472" i="21"/>
  <c r="I473" i="21"/>
  <c r="I474" i="21"/>
  <c r="I475" i="21"/>
  <c r="I476" i="21"/>
  <c r="I477" i="21"/>
  <c r="I478" i="21"/>
  <c r="I479" i="21"/>
  <c r="I480" i="21"/>
  <c r="I481" i="21"/>
  <c r="I482" i="21"/>
  <c r="I483" i="21"/>
  <c r="I484" i="21"/>
  <c r="I485" i="21"/>
  <c r="I486" i="21"/>
  <c r="I487" i="21"/>
  <c r="I488" i="21"/>
  <c r="I489" i="21"/>
  <c r="I490" i="21"/>
  <c r="I491" i="21"/>
  <c r="I492" i="21"/>
  <c r="I493" i="21"/>
  <c r="I494" i="21"/>
  <c r="I495" i="21"/>
  <c r="I496" i="21"/>
  <c r="I497" i="21"/>
  <c r="I498" i="21"/>
  <c r="I499" i="21"/>
  <c r="I500" i="21"/>
  <c r="I501" i="21"/>
  <c r="I502" i="21"/>
  <c r="I503" i="21"/>
  <c r="I504" i="21"/>
  <c r="I505" i="21"/>
  <c r="I506" i="21"/>
  <c r="I507" i="21"/>
  <c r="I508" i="21"/>
  <c r="I509" i="21"/>
  <c r="I510" i="21"/>
  <c r="I511" i="21"/>
  <c r="I512" i="21"/>
  <c r="I513" i="21"/>
  <c r="I514" i="21"/>
  <c r="I515" i="21"/>
  <c r="I516" i="21"/>
  <c r="I517" i="21"/>
  <c r="I518" i="21"/>
  <c r="I519" i="21"/>
  <c r="I520" i="21"/>
  <c r="I521" i="21"/>
  <c r="I522" i="21"/>
  <c r="I523" i="21"/>
  <c r="I524" i="21"/>
  <c r="I525" i="21"/>
  <c r="I526" i="21"/>
  <c r="I527" i="21"/>
  <c r="I528" i="21"/>
  <c r="I529" i="21"/>
  <c r="I530" i="21"/>
  <c r="I531" i="21"/>
  <c r="I532" i="21"/>
  <c r="I533" i="21"/>
  <c r="I534" i="21"/>
  <c r="I535" i="21"/>
  <c r="I536" i="21"/>
  <c r="I537" i="21"/>
  <c r="I538" i="21"/>
  <c r="I539" i="21"/>
  <c r="I540" i="21"/>
  <c r="I541" i="21"/>
  <c r="I542" i="21"/>
  <c r="I543" i="21"/>
  <c r="I544" i="21"/>
  <c r="I545" i="21"/>
  <c r="I546" i="21"/>
  <c r="I547" i="21"/>
  <c r="I548" i="21"/>
  <c r="I549" i="21"/>
  <c r="I550" i="21"/>
  <c r="I551" i="21"/>
  <c r="I552" i="21"/>
  <c r="I553" i="21"/>
  <c r="I554" i="21"/>
  <c r="G9" i="21"/>
  <c r="G10" i="21"/>
  <c r="G11" i="21"/>
  <c r="G12" i="21"/>
  <c r="G13" i="21"/>
  <c r="G14" i="21"/>
  <c r="G15" i="21"/>
  <c r="G16" i="21"/>
  <c r="G17" i="21"/>
  <c r="G18" i="21"/>
  <c r="G19" i="21"/>
  <c r="G20" i="21"/>
  <c r="G21" i="21"/>
  <c r="G22" i="21"/>
  <c r="G23" i="21"/>
  <c r="G24" i="21"/>
  <c r="G25" i="21"/>
  <c r="G26" i="21"/>
  <c r="G27" i="21"/>
  <c r="G28" i="21"/>
  <c r="G29" i="21"/>
  <c r="G30" i="21"/>
  <c r="G31" i="21"/>
  <c r="G32" i="21"/>
  <c r="G33" i="21"/>
  <c r="G34" i="21"/>
  <c r="G35" i="21"/>
  <c r="G36" i="21"/>
  <c r="G37" i="21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67" i="2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8" i="21"/>
  <c r="I8" i="21"/>
  <c r="K9" i="24"/>
  <c r="L9" i="24"/>
  <c r="K10" i="24"/>
  <c r="L10" i="24"/>
  <c r="K11" i="24"/>
  <c r="L11" i="24"/>
  <c r="K12" i="24"/>
  <c r="L12" i="24"/>
  <c r="K13" i="24"/>
  <c r="L13" i="24"/>
  <c r="K14" i="24"/>
  <c r="L14" i="24"/>
  <c r="K15" i="24"/>
  <c r="L15" i="24"/>
  <c r="K16" i="24"/>
  <c r="L16" i="24"/>
  <c r="K17" i="24"/>
  <c r="L17" i="24"/>
  <c r="K18" i="24"/>
  <c r="L18" i="24"/>
  <c r="K19" i="24"/>
  <c r="L19" i="24"/>
  <c r="K20" i="24"/>
  <c r="L20" i="24"/>
  <c r="K21" i="24"/>
  <c r="L21" i="24"/>
  <c r="K22" i="24"/>
  <c r="L22" i="24"/>
  <c r="K23" i="24"/>
  <c r="L23" i="24"/>
  <c r="K24" i="24"/>
  <c r="L24" i="24"/>
  <c r="K25" i="24"/>
  <c r="L25" i="24"/>
  <c r="K26" i="24"/>
  <c r="L26" i="24"/>
  <c r="K27" i="24"/>
  <c r="L27" i="24"/>
  <c r="K28" i="24"/>
  <c r="L28" i="24"/>
  <c r="K29" i="24"/>
  <c r="L29" i="24"/>
  <c r="K30" i="24"/>
  <c r="L30" i="24"/>
  <c r="K31" i="24"/>
  <c r="L31" i="24"/>
  <c r="K32" i="24"/>
  <c r="L32" i="24"/>
  <c r="K33" i="24"/>
  <c r="L33" i="24"/>
  <c r="K34" i="24"/>
  <c r="L34" i="24"/>
  <c r="K35" i="24"/>
  <c r="L35" i="24"/>
  <c r="K36" i="24"/>
  <c r="L36" i="24"/>
  <c r="K37" i="24"/>
  <c r="L37" i="24"/>
  <c r="K38" i="24"/>
  <c r="L38" i="24"/>
  <c r="K39" i="24"/>
  <c r="L39" i="24"/>
  <c r="K40" i="24"/>
  <c r="L40" i="24"/>
  <c r="K41" i="24"/>
  <c r="L41" i="24"/>
  <c r="K42" i="24"/>
  <c r="L42" i="24"/>
  <c r="K43" i="24"/>
  <c r="L43" i="24"/>
  <c r="K44" i="24"/>
  <c r="L44" i="24"/>
  <c r="K45" i="24"/>
  <c r="L45" i="24"/>
  <c r="K46" i="24"/>
  <c r="L46" i="24"/>
  <c r="K47" i="24"/>
  <c r="L47" i="24"/>
  <c r="K48" i="24"/>
  <c r="L48" i="24"/>
  <c r="K49" i="24"/>
  <c r="L49" i="24"/>
  <c r="K50" i="24"/>
  <c r="L50" i="24"/>
  <c r="K51" i="24"/>
  <c r="L51" i="24"/>
  <c r="K52" i="24"/>
  <c r="L52" i="24"/>
  <c r="K53" i="24"/>
  <c r="L53" i="24"/>
  <c r="K54" i="24"/>
  <c r="L54" i="24"/>
  <c r="K55" i="24"/>
  <c r="L55" i="24"/>
  <c r="K56" i="24"/>
  <c r="L56" i="24"/>
  <c r="K57" i="24"/>
  <c r="L57" i="24"/>
  <c r="K58" i="24"/>
  <c r="L58" i="24"/>
  <c r="K59" i="24"/>
  <c r="L59" i="24"/>
  <c r="K60" i="24"/>
  <c r="L60" i="24"/>
  <c r="K61" i="24"/>
  <c r="L61" i="24"/>
  <c r="K62" i="24"/>
  <c r="L62" i="24"/>
  <c r="K63" i="24"/>
  <c r="L63" i="24"/>
  <c r="K64" i="24"/>
  <c r="L64" i="24"/>
  <c r="K65" i="24"/>
  <c r="L65" i="24"/>
  <c r="K66" i="24"/>
  <c r="L66" i="24"/>
  <c r="K67" i="24"/>
  <c r="L67" i="24"/>
  <c r="K68" i="24"/>
  <c r="L68" i="24"/>
  <c r="K69" i="24"/>
  <c r="L69" i="24"/>
  <c r="K70" i="24"/>
  <c r="L70" i="24"/>
  <c r="K71" i="24"/>
  <c r="L71" i="24"/>
  <c r="K72" i="24"/>
  <c r="L72" i="24"/>
  <c r="K73" i="24"/>
  <c r="L73" i="24"/>
  <c r="K74" i="24"/>
  <c r="L74" i="24"/>
  <c r="K75" i="24"/>
  <c r="L75" i="24"/>
  <c r="K76" i="24"/>
  <c r="L76" i="24"/>
  <c r="K77" i="24"/>
  <c r="L77" i="24"/>
  <c r="K78" i="24"/>
  <c r="L78" i="24"/>
  <c r="K79" i="24"/>
  <c r="L79" i="24"/>
  <c r="K80" i="24"/>
  <c r="L80" i="24"/>
  <c r="K81" i="24"/>
  <c r="L81" i="24"/>
  <c r="K82" i="24"/>
  <c r="L82" i="24"/>
  <c r="K83" i="24"/>
  <c r="L83" i="24"/>
  <c r="K84" i="24"/>
  <c r="L84" i="24"/>
  <c r="K85" i="24"/>
  <c r="L85" i="24"/>
  <c r="K86" i="24"/>
  <c r="L86" i="24"/>
  <c r="K87" i="24"/>
  <c r="L87" i="24"/>
  <c r="K88" i="24"/>
  <c r="L88" i="24"/>
  <c r="K89" i="24"/>
  <c r="L89" i="24"/>
  <c r="K90" i="24"/>
  <c r="L90" i="24"/>
  <c r="K91" i="24"/>
  <c r="L91" i="24"/>
  <c r="K92" i="24"/>
  <c r="L92" i="24"/>
  <c r="K93" i="24"/>
  <c r="L93" i="24"/>
  <c r="K94" i="24"/>
  <c r="L94" i="24"/>
  <c r="K95" i="24"/>
  <c r="L95" i="24"/>
  <c r="K96" i="24"/>
  <c r="L96" i="24"/>
  <c r="K97" i="24"/>
  <c r="L97" i="24"/>
  <c r="K98" i="24"/>
  <c r="L98" i="24"/>
  <c r="K99" i="24"/>
  <c r="L99" i="24"/>
  <c r="K100" i="24"/>
  <c r="L100" i="24"/>
  <c r="K101" i="24"/>
  <c r="L101" i="24"/>
  <c r="K102" i="24"/>
  <c r="L102" i="24"/>
  <c r="K103" i="24"/>
  <c r="L103" i="24"/>
  <c r="K104" i="24"/>
  <c r="L104" i="24"/>
  <c r="K105" i="24"/>
  <c r="L105" i="24"/>
  <c r="K106" i="24"/>
  <c r="L106" i="24"/>
  <c r="K107" i="24"/>
  <c r="L107" i="24"/>
  <c r="K108" i="24"/>
  <c r="L108" i="24"/>
  <c r="K109" i="24"/>
  <c r="L109" i="24"/>
  <c r="K110" i="24"/>
  <c r="L110" i="24"/>
  <c r="K111" i="24"/>
  <c r="L111" i="24"/>
  <c r="K112" i="24"/>
  <c r="L112" i="24"/>
  <c r="K113" i="24"/>
  <c r="L113" i="24"/>
  <c r="K114" i="24"/>
  <c r="L114" i="24"/>
  <c r="K115" i="24"/>
  <c r="L115" i="24"/>
  <c r="K116" i="24"/>
  <c r="L116" i="24"/>
  <c r="K117" i="24"/>
  <c r="L117" i="24"/>
  <c r="K118" i="24"/>
  <c r="L118" i="24"/>
  <c r="K119" i="24"/>
  <c r="L119" i="24"/>
  <c r="K120" i="24"/>
  <c r="L120" i="24"/>
  <c r="K121" i="24"/>
  <c r="L121" i="24"/>
  <c r="K122" i="24"/>
  <c r="L122" i="24"/>
  <c r="K123" i="24"/>
  <c r="L123" i="24"/>
  <c r="K124" i="24"/>
  <c r="L124" i="24"/>
  <c r="K125" i="24"/>
  <c r="L125" i="24"/>
  <c r="K126" i="24"/>
  <c r="L126" i="24"/>
  <c r="K127" i="24"/>
  <c r="L127" i="24"/>
  <c r="K128" i="24"/>
  <c r="L128" i="24"/>
  <c r="K129" i="24"/>
  <c r="L129" i="24"/>
  <c r="K130" i="24"/>
  <c r="L130" i="24"/>
  <c r="K131" i="24"/>
  <c r="L131" i="24"/>
  <c r="K132" i="24"/>
  <c r="L132" i="24"/>
  <c r="K133" i="24"/>
  <c r="L133" i="24"/>
  <c r="K134" i="24"/>
  <c r="L134" i="24"/>
  <c r="K135" i="24"/>
  <c r="L135" i="24"/>
  <c r="K136" i="24"/>
  <c r="L136" i="24"/>
  <c r="K137" i="24"/>
  <c r="L137" i="24"/>
  <c r="K138" i="24"/>
  <c r="L138" i="24"/>
  <c r="K139" i="24"/>
  <c r="L139" i="24"/>
  <c r="K140" i="24"/>
  <c r="L140" i="24"/>
  <c r="K141" i="24"/>
  <c r="L141" i="24"/>
  <c r="K142" i="24"/>
  <c r="L142" i="24"/>
  <c r="K143" i="24"/>
  <c r="L143" i="24"/>
  <c r="K144" i="24"/>
  <c r="L144" i="24"/>
  <c r="K145" i="24"/>
  <c r="L145" i="24"/>
  <c r="K146" i="24"/>
  <c r="L146" i="24"/>
  <c r="K147" i="24"/>
  <c r="L147" i="24"/>
  <c r="K148" i="24"/>
  <c r="L148" i="24"/>
  <c r="K149" i="24"/>
  <c r="L149" i="24"/>
  <c r="K150" i="24"/>
  <c r="L150" i="24"/>
  <c r="K151" i="24"/>
  <c r="L151" i="24"/>
  <c r="K152" i="24"/>
  <c r="L152" i="24"/>
  <c r="K153" i="24"/>
  <c r="L153" i="24"/>
  <c r="K154" i="24"/>
  <c r="L154" i="24"/>
  <c r="K155" i="24"/>
  <c r="L155" i="24"/>
  <c r="K156" i="24"/>
  <c r="L156" i="24"/>
  <c r="K157" i="24"/>
  <c r="L157" i="24"/>
  <c r="K158" i="24"/>
  <c r="L158" i="24"/>
  <c r="K159" i="24"/>
  <c r="L159" i="24"/>
  <c r="K160" i="24"/>
  <c r="L160" i="24"/>
  <c r="K161" i="24"/>
  <c r="L161" i="24"/>
  <c r="K162" i="24"/>
  <c r="L162" i="24"/>
  <c r="K163" i="24"/>
  <c r="L163" i="24"/>
  <c r="K164" i="24"/>
  <c r="L164" i="24"/>
  <c r="K165" i="24"/>
  <c r="L165" i="24"/>
  <c r="K166" i="24"/>
  <c r="L166" i="24"/>
  <c r="K167" i="24"/>
  <c r="L167" i="24"/>
  <c r="K168" i="24"/>
  <c r="L168" i="24"/>
  <c r="K169" i="24"/>
  <c r="L169" i="24"/>
  <c r="K170" i="24"/>
  <c r="L170" i="24"/>
  <c r="K171" i="24"/>
  <c r="L171" i="24"/>
  <c r="K172" i="24"/>
  <c r="L172" i="24"/>
  <c r="K173" i="24"/>
  <c r="L173" i="24"/>
  <c r="K174" i="24"/>
  <c r="L174" i="24"/>
  <c r="K175" i="24"/>
  <c r="L175" i="24"/>
  <c r="K176" i="24"/>
  <c r="L176" i="24"/>
  <c r="K177" i="24"/>
  <c r="L177" i="24"/>
  <c r="K178" i="24"/>
  <c r="L178" i="24"/>
  <c r="K179" i="24"/>
  <c r="L179" i="24"/>
  <c r="K180" i="24"/>
  <c r="L180" i="24"/>
  <c r="K181" i="24"/>
  <c r="L181" i="24"/>
  <c r="K182" i="24"/>
  <c r="L182" i="24"/>
  <c r="K183" i="24"/>
  <c r="L183" i="24"/>
  <c r="K184" i="24"/>
  <c r="L184" i="24"/>
  <c r="K185" i="24"/>
  <c r="L185" i="24"/>
  <c r="K186" i="24"/>
  <c r="L186" i="24"/>
  <c r="K187" i="24"/>
  <c r="L187" i="24"/>
  <c r="K188" i="24"/>
  <c r="L188" i="24"/>
  <c r="K189" i="24"/>
  <c r="L189" i="24"/>
  <c r="K190" i="24"/>
  <c r="L190" i="24"/>
  <c r="K191" i="24"/>
  <c r="L191" i="24"/>
  <c r="K192" i="24"/>
  <c r="L192" i="24"/>
  <c r="K193" i="24"/>
  <c r="L193" i="24"/>
  <c r="K194" i="24"/>
  <c r="L194" i="24"/>
  <c r="K195" i="24"/>
  <c r="L195" i="24"/>
  <c r="K196" i="24"/>
  <c r="L196" i="24"/>
  <c r="K197" i="24"/>
  <c r="L197" i="24"/>
  <c r="K198" i="24"/>
  <c r="L198" i="24"/>
  <c r="K199" i="24"/>
  <c r="L199" i="24"/>
  <c r="K200" i="24"/>
  <c r="L200" i="24"/>
  <c r="K201" i="24"/>
  <c r="L201" i="24"/>
  <c r="K202" i="24"/>
  <c r="L202" i="24"/>
  <c r="K203" i="24"/>
  <c r="L203" i="24"/>
  <c r="K204" i="24"/>
  <c r="L204" i="24"/>
  <c r="K205" i="24"/>
  <c r="L205" i="24"/>
  <c r="K206" i="24"/>
  <c r="L206" i="24"/>
  <c r="K207" i="24"/>
  <c r="L207" i="24"/>
  <c r="K208" i="24"/>
  <c r="L208" i="24"/>
  <c r="K209" i="24"/>
  <c r="L209" i="24"/>
  <c r="K210" i="24"/>
  <c r="L210" i="24"/>
  <c r="K211" i="24"/>
  <c r="L211" i="24"/>
  <c r="K212" i="24"/>
  <c r="L212" i="24"/>
  <c r="K213" i="24"/>
  <c r="L213" i="24"/>
  <c r="K214" i="24"/>
  <c r="L214" i="24"/>
  <c r="K215" i="24"/>
  <c r="L215" i="24"/>
  <c r="K216" i="24"/>
  <c r="L216" i="24"/>
  <c r="K217" i="24"/>
  <c r="L217" i="24"/>
  <c r="K218" i="24"/>
  <c r="L218" i="24"/>
  <c r="K219" i="24"/>
  <c r="L219" i="24"/>
  <c r="K220" i="24"/>
  <c r="L220" i="24"/>
  <c r="K221" i="24"/>
  <c r="L221" i="24"/>
  <c r="K222" i="24"/>
  <c r="L222" i="24"/>
  <c r="K223" i="24"/>
  <c r="L223" i="24"/>
  <c r="K224" i="24"/>
  <c r="L224" i="24"/>
  <c r="K225" i="24"/>
  <c r="L225" i="24"/>
  <c r="K226" i="24"/>
  <c r="L226" i="24"/>
  <c r="K227" i="24"/>
  <c r="L227" i="24"/>
  <c r="K228" i="24"/>
  <c r="L228" i="24"/>
  <c r="K229" i="24"/>
  <c r="L229" i="24"/>
  <c r="K230" i="24"/>
  <c r="L230" i="24"/>
  <c r="K231" i="24"/>
  <c r="L231" i="24"/>
  <c r="K232" i="24"/>
  <c r="L232" i="24"/>
  <c r="K233" i="24"/>
  <c r="L233" i="24"/>
  <c r="K234" i="24"/>
  <c r="L234" i="24"/>
  <c r="K235" i="24"/>
  <c r="L235" i="24"/>
  <c r="K236" i="24"/>
  <c r="L236" i="24"/>
  <c r="K237" i="24"/>
  <c r="L237" i="24"/>
  <c r="K238" i="24"/>
  <c r="L238" i="24"/>
  <c r="K239" i="24"/>
  <c r="L239" i="24"/>
  <c r="K240" i="24"/>
  <c r="L240" i="24"/>
  <c r="K241" i="24"/>
  <c r="L241" i="24"/>
  <c r="K242" i="24"/>
  <c r="L242" i="24"/>
  <c r="K243" i="24"/>
  <c r="L243" i="24"/>
  <c r="K244" i="24"/>
  <c r="L244" i="24"/>
  <c r="K245" i="24"/>
  <c r="L245" i="24"/>
  <c r="K246" i="24"/>
  <c r="L246" i="24"/>
  <c r="K247" i="24"/>
  <c r="L247" i="24"/>
  <c r="K248" i="24"/>
  <c r="L248" i="24"/>
  <c r="K249" i="24"/>
  <c r="L249" i="24"/>
  <c r="K250" i="24"/>
  <c r="L250" i="24"/>
  <c r="K251" i="24"/>
  <c r="L251" i="24"/>
  <c r="K252" i="24"/>
  <c r="L252" i="24"/>
  <c r="K253" i="24"/>
  <c r="L253" i="24"/>
  <c r="K254" i="24"/>
  <c r="L254" i="24"/>
  <c r="K255" i="24"/>
  <c r="L255" i="24"/>
  <c r="K256" i="24"/>
  <c r="L256" i="24"/>
  <c r="K257" i="24"/>
  <c r="L257" i="24"/>
  <c r="K258" i="24"/>
  <c r="L258" i="24"/>
  <c r="K259" i="24"/>
  <c r="L259" i="24"/>
  <c r="K260" i="24"/>
  <c r="L260" i="24"/>
  <c r="K261" i="24"/>
  <c r="L261" i="24"/>
  <c r="K262" i="24"/>
  <c r="L262" i="24"/>
  <c r="K263" i="24"/>
  <c r="L263" i="24"/>
  <c r="K264" i="24"/>
  <c r="L264" i="24"/>
  <c r="K265" i="24"/>
  <c r="L265" i="24"/>
  <c r="K266" i="24"/>
  <c r="L266" i="24"/>
  <c r="K267" i="24"/>
  <c r="L267" i="24"/>
  <c r="K268" i="24"/>
  <c r="L268" i="24"/>
  <c r="K269" i="24"/>
  <c r="L269" i="24"/>
  <c r="K270" i="24"/>
  <c r="L270" i="24"/>
  <c r="K271" i="24"/>
  <c r="L271" i="24"/>
  <c r="K272" i="24"/>
  <c r="L272" i="24"/>
  <c r="K273" i="24"/>
  <c r="L273" i="24"/>
  <c r="K274" i="24"/>
  <c r="L274" i="24"/>
  <c r="K275" i="24"/>
  <c r="L275" i="24"/>
  <c r="K276" i="24"/>
  <c r="L276" i="24"/>
  <c r="K277" i="24"/>
  <c r="L277" i="24"/>
  <c r="K278" i="24"/>
  <c r="L278" i="24"/>
  <c r="K279" i="24"/>
  <c r="L279" i="24"/>
  <c r="K280" i="24"/>
  <c r="L280" i="24"/>
  <c r="K281" i="24"/>
  <c r="L281" i="24"/>
  <c r="K282" i="24"/>
  <c r="L282" i="24"/>
  <c r="K283" i="24"/>
  <c r="L283" i="24"/>
  <c r="K284" i="24"/>
  <c r="L284" i="24"/>
  <c r="K285" i="24"/>
  <c r="L285" i="24"/>
  <c r="K286" i="24"/>
  <c r="L286" i="24"/>
  <c r="K287" i="24"/>
  <c r="L287" i="24"/>
  <c r="K288" i="24"/>
  <c r="L288" i="24"/>
  <c r="K289" i="24"/>
  <c r="L289" i="24"/>
  <c r="K290" i="24"/>
  <c r="L290" i="24"/>
  <c r="K291" i="24"/>
  <c r="L291" i="24"/>
  <c r="K292" i="24"/>
  <c r="L292" i="24"/>
  <c r="K293" i="24"/>
  <c r="L293" i="24"/>
  <c r="K294" i="24"/>
  <c r="L294" i="24"/>
  <c r="K295" i="24"/>
  <c r="L295" i="24"/>
  <c r="K296" i="24"/>
  <c r="L296" i="24"/>
  <c r="K297" i="24"/>
  <c r="L297" i="24"/>
  <c r="K298" i="24"/>
  <c r="L298" i="24"/>
  <c r="K299" i="24"/>
  <c r="L299" i="24"/>
  <c r="K300" i="24"/>
  <c r="L300" i="24"/>
  <c r="K301" i="24"/>
  <c r="L301" i="24"/>
  <c r="K302" i="24"/>
  <c r="L302" i="24"/>
  <c r="K303" i="24"/>
  <c r="L303" i="24"/>
  <c r="K304" i="24"/>
  <c r="L304" i="24"/>
  <c r="K305" i="24"/>
  <c r="L305" i="24"/>
  <c r="K306" i="24"/>
  <c r="L306" i="24"/>
  <c r="K307" i="24"/>
  <c r="L307" i="24"/>
  <c r="K308" i="24"/>
  <c r="L308" i="24"/>
  <c r="K309" i="24"/>
  <c r="L309" i="24"/>
  <c r="K310" i="24"/>
  <c r="L310" i="24"/>
  <c r="K311" i="24"/>
  <c r="L311" i="24"/>
  <c r="K312" i="24"/>
  <c r="L312" i="24"/>
  <c r="K313" i="24"/>
  <c r="L313" i="24"/>
  <c r="K314" i="24"/>
  <c r="L314" i="24"/>
  <c r="K315" i="24"/>
  <c r="L315" i="24"/>
  <c r="K316" i="24"/>
  <c r="L316" i="24"/>
  <c r="K317" i="24"/>
  <c r="L317" i="24"/>
  <c r="K318" i="24"/>
  <c r="L318" i="24"/>
  <c r="K319" i="24"/>
  <c r="L319" i="24"/>
  <c r="K320" i="24"/>
  <c r="L320" i="24"/>
  <c r="K321" i="24"/>
  <c r="L321" i="24"/>
  <c r="K322" i="24"/>
  <c r="L322" i="24"/>
  <c r="K323" i="24"/>
  <c r="L323" i="24"/>
  <c r="K324" i="24"/>
  <c r="L324" i="24"/>
  <c r="K325" i="24"/>
  <c r="L325" i="24"/>
  <c r="K326" i="24"/>
  <c r="L326" i="24"/>
  <c r="K327" i="24"/>
  <c r="L327" i="24"/>
  <c r="K328" i="24"/>
  <c r="L328" i="24"/>
  <c r="K329" i="24"/>
  <c r="L329" i="24"/>
  <c r="K330" i="24"/>
  <c r="L330" i="24"/>
  <c r="K331" i="24"/>
  <c r="L331" i="24"/>
  <c r="K332" i="24"/>
  <c r="L332" i="24"/>
  <c r="K333" i="24"/>
  <c r="L333" i="24"/>
  <c r="K334" i="24"/>
  <c r="L334" i="24"/>
  <c r="K335" i="24"/>
  <c r="L335" i="24"/>
  <c r="K336" i="24"/>
  <c r="L336" i="24"/>
  <c r="K337" i="24"/>
  <c r="L337" i="24"/>
  <c r="K338" i="24"/>
  <c r="L338" i="24"/>
  <c r="K339" i="24"/>
  <c r="L339" i="24"/>
  <c r="K340" i="24"/>
  <c r="L340" i="24"/>
  <c r="K341" i="24"/>
  <c r="L341" i="24"/>
  <c r="K342" i="24"/>
  <c r="L342" i="24"/>
  <c r="K343" i="24"/>
  <c r="L343" i="24"/>
  <c r="K344" i="24"/>
  <c r="L344" i="24"/>
  <c r="K345" i="24"/>
  <c r="L345" i="24"/>
  <c r="K346" i="24"/>
  <c r="L346" i="24"/>
  <c r="K347" i="24"/>
  <c r="L347" i="24"/>
  <c r="K348" i="24"/>
  <c r="L348" i="24"/>
  <c r="K349" i="24"/>
  <c r="L349" i="24"/>
  <c r="K350" i="24"/>
  <c r="L350" i="24"/>
  <c r="K351" i="24"/>
  <c r="L351" i="24"/>
  <c r="K352" i="24"/>
  <c r="L352" i="24"/>
  <c r="K353" i="24"/>
  <c r="L353" i="24"/>
  <c r="K354" i="24"/>
  <c r="L354" i="24"/>
  <c r="K355" i="24"/>
  <c r="L355" i="24"/>
  <c r="K356" i="24"/>
  <c r="L356" i="24"/>
  <c r="K357" i="24"/>
  <c r="L357" i="24"/>
  <c r="K358" i="24"/>
  <c r="L358" i="24"/>
  <c r="K359" i="24"/>
  <c r="L359" i="24"/>
  <c r="K360" i="24"/>
  <c r="L360" i="24"/>
  <c r="K361" i="24"/>
  <c r="L361" i="24"/>
  <c r="K362" i="24"/>
  <c r="L362" i="24"/>
  <c r="K363" i="24"/>
  <c r="L363" i="24"/>
  <c r="K364" i="24"/>
  <c r="L364" i="24"/>
  <c r="K365" i="24"/>
  <c r="L365" i="24"/>
  <c r="K366" i="24"/>
  <c r="L366" i="24"/>
  <c r="K367" i="24"/>
  <c r="L367" i="24"/>
  <c r="K368" i="24"/>
  <c r="L368" i="24"/>
  <c r="K369" i="24"/>
  <c r="L369" i="24"/>
  <c r="K370" i="24"/>
  <c r="L370" i="24"/>
  <c r="K371" i="24"/>
  <c r="L371" i="24"/>
  <c r="K372" i="24"/>
  <c r="L372" i="24"/>
  <c r="K373" i="24"/>
  <c r="L373" i="24"/>
  <c r="K374" i="24"/>
  <c r="L374" i="24"/>
  <c r="K375" i="24"/>
  <c r="L375" i="24"/>
  <c r="K376" i="24"/>
  <c r="L376" i="24"/>
  <c r="K377" i="24"/>
  <c r="L377" i="24"/>
  <c r="K378" i="24"/>
  <c r="L378" i="24"/>
  <c r="K379" i="24"/>
  <c r="L379" i="24"/>
  <c r="K380" i="24"/>
  <c r="L380" i="24"/>
  <c r="K381" i="24"/>
  <c r="L381" i="24"/>
  <c r="K382" i="24"/>
  <c r="L382" i="24"/>
  <c r="K383" i="24"/>
  <c r="L383" i="24"/>
  <c r="K384" i="24"/>
  <c r="L384" i="24"/>
  <c r="K385" i="24"/>
  <c r="L385" i="24"/>
  <c r="K386" i="24"/>
  <c r="L386" i="24"/>
  <c r="K387" i="24"/>
  <c r="L387" i="24"/>
  <c r="K388" i="24"/>
  <c r="L388" i="24"/>
  <c r="K389" i="24"/>
  <c r="L389" i="24"/>
  <c r="K390" i="24"/>
  <c r="L390" i="24"/>
  <c r="K391" i="24"/>
  <c r="L391" i="24"/>
  <c r="K392" i="24"/>
  <c r="L392" i="24"/>
  <c r="K393" i="24"/>
  <c r="L393" i="24"/>
  <c r="K394" i="24"/>
  <c r="L394" i="24"/>
  <c r="K395" i="24"/>
  <c r="L395" i="24"/>
  <c r="K396" i="24"/>
  <c r="L396" i="24"/>
  <c r="K397" i="24"/>
  <c r="L397" i="24"/>
  <c r="K398" i="24"/>
  <c r="L398" i="24"/>
  <c r="K399" i="24"/>
  <c r="L399" i="24"/>
  <c r="K400" i="24"/>
  <c r="L400" i="24"/>
  <c r="K401" i="24"/>
  <c r="L401" i="24"/>
  <c r="K402" i="24"/>
  <c r="L402" i="24"/>
  <c r="K403" i="24"/>
  <c r="L403" i="24"/>
  <c r="K404" i="24"/>
  <c r="L404" i="24"/>
  <c r="K405" i="24"/>
  <c r="L405" i="24"/>
  <c r="K406" i="24"/>
  <c r="L406" i="24"/>
  <c r="K407" i="24"/>
  <c r="L407" i="24"/>
  <c r="K408" i="24"/>
  <c r="L408" i="24"/>
  <c r="K409" i="24"/>
  <c r="L409" i="24"/>
  <c r="K410" i="24"/>
  <c r="L410" i="24"/>
  <c r="K411" i="24"/>
  <c r="L411" i="24"/>
  <c r="K412" i="24"/>
  <c r="L412" i="24"/>
  <c r="K413" i="24"/>
  <c r="L413" i="24"/>
  <c r="K414" i="24"/>
  <c r="L414" i="24"/>
  <c r="K415" i="24"/>
  <c r="L415" i="24"/>
  <c r="K416" i="24"/>
  <c r="L416" i="24"/>
  <c r="K417" i="24"/>
  <c r="L417" i="24"/>
  <c r="K418" i="24"/>
  <c r="L418" i="24"/>
  <c r="K419" i="24"/>
  <c r="L419" i="24"/>
  <c r="K420" i="24"/>
  <c r="L420" i="24"/>
  <c r="K421" i="24"/>
  <c r="L421" i="24"/>
  <c r="K422" i="24"/>
  <c r="L422" i="24"/>
  <c r="K423" i="24"/>
  <c r="L423" i="24"/>
  <c r="K424" i="24"/>
  <c r="L424" i="24"/>
  <c r="K425" i="24"/>
  <c r="L425" i="24"/>
  <c r="K426" i="24"/>
  <c r="L426" i="24"/>
  <c r="K427" i="24"/>
  <c r="L427" i="24"/>
  <c r="K428" i="24"/>
  <c r="L428" i="24"/>
  <c r="K429" i="24"/>
  <c r="L429" i="24"/>
  <c r="K430" i="24"/>
  <c r="L430" i="24"/>
  <c r="K431" i="24"/>
  <c r="L431" i="24"/>
  <c r="K432" i="24"/>
  <c r="L432" i="24"/>
  <c r="K433" i="24"/>
  <c r="L433" i="24"/>
  <c r="K434" i="24"/>
  <c r="L434" i="24"/>
  <c r="K435" i="24"/>
  <c r="L435" i="24"/>
  <c r="K436" i="24"/>
  <c r="L436" i="24"/>
  <c r="K437" i="24"/>
  <c r="L437" i="24"/>
  <c r="K438" i="24"/>
  <c r="L438" i="24"/>
  <c r="K439" i="24"/>
  <c r="L439" i="24"/>
  <c r="K440" i="24"/>
  <c r="L440" i="24"/>
  <c r="K441" i="24"/>
  <c r="L441" i="24"/>
  <c r="K442" i="24"/>
  <c r="L442" i="24"/>
  <c r="K443" i="24"/>
  <c r="L443" i="24"/>
  <c r="K444" i="24"/>
  <c r="L444" i="24"/>
  <c r="K445" i="24"/>
  <c r="L445" i="24"/>
  <c r="K446" i="24"/>
  <c r="L446" i="24"/>
  <c r="K447" i="24"/>
  <c r="L447" i="24"/>
  <c r="K448" i="24"/>
  <c r="L448" i="24"/>
  <c r="K449" i="24"/>
  <c r="L449" i="24"/>
  <c r="K450" i="24"/>
  <c r="L450" i="24"/>
  <c r="K451" i="24"/>
  <c r="L451" i="24"/>
  <c r="K452" i="24"/>
  <c r="L452" i="24"/>
  <c r="K453" i="24"/>
  <c r="L453" i="24"/>
  <c r="K454" i="24"/>
  <c r="L454" i="24"/>
  <c r="K455" i="24"/>
  <c r="L455" i="24"/>
  <c r="K456" i="24"/>
  <c r="L456" i="24"/>
  <c r="K457" i="24"/>
  <c r="L457" i="24"/>
  <c r="K458" i="24"/>
  <c r="L458" i="24"/>
  <c r="K459" i="24"/>
  <c r="L459" i="24"/>
  <c r="K460" i="24"/>
  <c r="L460" i="24"/>
  <c r="K461" i="24"/>
  <c r="L461" i="24"/>
  <c r="K462" i="24"/>
  <c r="L462" i="24"/>
  <c r="K463" i="24"/>
  <c r="L463" i="24"/>
  <c r="K464" i="24"/>
  <c r="L464" i="24"/>
  <c r="K465" i="24"/>
  <c r="L465" i="24"/>
  <c r="K466" i="24"/>
  <c r="L466" i="24"/>
  <c r="K467" i="24"/>
  <c r="L467" i="24"/>
  <c r="K468" i="24"/>
  <c r="L468" i="24"/>
  <c r="K469" i="24"/>
  <c r="L469" i="24"/>
  <c r="K470" i="24"/>
  <c r="L470" i="24"/>
  <c r="K471" i="24"/>
  <c r="L471" i="24"/>
  <c r="K472" i="24"/>
  <c r="L472" i="24"/>
  <c r="K473" i="24"/>
  <c r="L473" i="24"/>
  <c r="K474" i="24"/>
  <c r="L474" i="24"/>
  <c r="K475" i="24"/>
  <c r="L475" i="24"/>
  <c r="K476" i="24"/>
  <c r="L476" i="24"/>
  <c r="K477" i="24"/>
  <c r="L477" i="24"/>
  <c r="K478" i="24"/>
  <c r="L478" i="24"/>
  <c r="K479" i="24"/>
  <c r="L479" i="24"/>
  <c r="K480" i="24"/>
  <c r="L480" i="24"/>
  <c r="K481" i="24"/>
  <c r="L481" i="24"/>
  <c r="K482" i="24"/>
  <c r="L482" i="24"/>
  <c r="K483" i="24"/>
  <c r="L483" i="24"/>
  <c r="K484" i="24"/>
  <c r="L484" i="24"/>
  <c r="K485" i="24"/>
  <c r="L485" i="24"/>
  <c r="K486" i="24"/>
  <c r="L486" i="24"/>
  <c r="K487" i="24"/>
  <c r="L487" i="24"/>
  <c r="K488" i="24"/>
  <c r="L488" i="24"/>
  <c r="K489" i="24"/>
  <c r="L489" i="24"/>
  <c r="K490" i="24"/>
  <c r="L490" i="24"/>
  <c r="K491" i="24"/>
  <c r="L491" i="24"/>
  <c r="K492" i="24"/>
  <c r="L492" i="24"/>
  <c r="K493" i="24"/>
  <c r="L493" i="24"/>
  <c r="K494" i="24"/>
  <c r="L494" i="24"/>
  <c r="K495" i="24"/>
  <c r="L495" i="24"/>
  <c r="K496" i="24"/>
  <c r="L496" i="24"/>
  <c r="K497" i="24"/>
  <c r="L497" i="24"/>
  <c r="K498" i="24"/>
  <c r="L498" i="24"/>
  <c r="K499" i="24"/>
  <c r="L499" i="24"/>
  <c r="K500" i="24"/>
  <c r="L500" i="24"/>
  <c r="K501" i="24"/>
  <c r="L501" i="24"/>
  <c r="K502" i="24"/>
  <c r="L502" i="24"/>
  <c r="K503" i="24"/>
  <c r="L503" i="24"/>
  <c r="K504" i="24"/>
  <c r="L504" i="24"/>
  <c r="K505" i="24"/>
  <c r="L505" i="24"/>
  <c r="K506" i="24"/>
  <c r="L506" i="24"/>
  <c r="K507" i="24"/>
  <c r="L507" i="24"/>
  <c r="K508" i="24"/>
  <c r="L508" i="24"/>
  <c r="K509" i="24"/>
  <c r="L509" i="24"/>
  <c r="K510" i="24"/>
  <c r="L510" i="24"/>
  <c r="K511" i="24"/>
  <c r="L511" i="24"/>
  <c r="K512" i="24"/>
  <c r="L512" i="24"/>
  <c r="K513" i="24"/>
  <c r="L513" i="24"/>
  <c r="K514" i="24"/>
  <c r="L514" i="24"/>
  <c r="K515" i="24"/>
  <c r="L515" i="24"/>
  <c r="K516" i="24"/>
  <c r="L516" i="24"/>
  <c r="K517" i="24"/>
  <c r="L517" i="24"/>
  <c r="K518" i="24"/>
  <c r="L518" i="24"/>
  <c r="K519" i="24"/>
  <c r="L519" i="24"/>
  <c r="K520" i="24"/>
  <c r="L520" i="24"/>
  <c r="K521" i="24"/>
  <c r="L521" i="24"/>
  <c r="K522" i="24"/>
  <c r="L522" i="24"/>
  <c r="K523" i="24"/>
  <c r="L523" i="24"/>
  <c r="K524" i="24"/>
  <c r="L524" i="24"/>
  <c r="K525" i="24"/>
  <c r="L525" i="24"/>
  <c r="K526" i="24"/>
  <c r="L526" i="24"/>
  <c r="K527" i="24"/>
  <c r="L527" i="24"/>
  <c r="K528" i="24"/>
  <c r="L528" i="24"/>
  <c r="K529" i="24"/>
  <c r="L529" i="24"/>
  <c r="K530" i="24"/>
  <c r="L530" i="24"/>
  <c r="K531" i="24"/>
  <c r="L531" i="24"/>
  <c r="K532" i="24"/>
  <c r="L532" i="24"/>
  <c r="K533" i="24"/>
  <c r="L533" i="24"/>
  <c r="K534" i="24"/>
  <c r="L534" i="24"/>
  <c r="K535" i="24"/>
  <c r="L535" i="24"/>
  <c r="K536" i="24"/>
  <c r="L536" i="24"/>
  <c r="K537" i="24"/>
  <c r="L537" i="24"/>
  <c r="K538" i="24"/>
  <c r="L538" i="24"/>
  <c r="K539" i="24"/>
  <c r="L539" i="24"/>
  <c r="K540" i="24"/>
  <c r="L540" i="24"/>
  <c r="K541" i="24"/>
  <c r="L541" i="24"/>
  <c r="K542" i="24"/>
  <c r="L542" i="24"/>
  <c r="K543" i="24"/>
  <c r="L543" i="24"/>
  <c r="K544" i="24"/>
  <c r="L544" i="24"/>
  <c r="K545" i="24"/>
  <c r="L545" i="24"/>
  <c r="K546" i="24"/>
  <c r="L546" i="24"/>
  <c r="K547" i="24"/>
  <c r="L547" i="24"/>
  <c r="K548" i="24"/>
  <c r="L548" i="24"/>
  <c r="K549" i="24"/>
  <c r="L549" i="24"/>
  <c r="K550" i="24"/>
  <c r="L550" i="24"/>
  <c r="K551" i="24"/>
  <c r="L551" i="24"/>
  <c r="K552" i="24"/>
  <c r="L552" i="24"/>
  <c r="K553" i="24"/>
  <c r="L553" i="24"/>
  <c r="K554" i="24"/>
  <c r="L554" i="24"/>
  <c r="K555" i="24"/>
  <c r="L555" i="24"/>
  <c r="K556" i="24"/>
  <c r="L556" i="24"/>
  <c r="K557" i="24"/>
  <c r="L557" i="24"/>
  <c r="K558" i="24"/>
  <c r="L558" i="24"/>
  <c r="K559" i="24"/>
  <c r="L559" i="24"/>
  <c r="K560" i="24"/>
  <c r="L560" i="24"/>
  <c r="K561" i="24"/>
  <c r="L561" i="24"/>
  <c r="K562" i="24"/>
  <c r="L562" i="24"/>
  <c r="K563" i="24"/>
  <c r="L563" i="24"/>
  <c r="K564" i="24"/>
  <c r="L564" i="24"/>
  <c r="K565" i="24"/>
  <c r="L565" i="24"/>
  <c r="K566" i="24"/>
  <c r="L566" i="24"/>
  <c r="K567" i="24"/>
  <c r="L567" i="24"/>
  <c r="K568" i="24"/>
  <c r="L568" i="24"/>
  <c r="K569" i="24"/>
  <c r="L569" i="24"/>
  <c r="K570" i="24"/>
  <c r="L570" i="24"/>
  <c r="K571" i="24"/>
  <c r="L571" i="24"/>
  <c r="K572" i="24"/>
  <c r="L572" i="24"/>
  <c r="K573" i="24"/>
  <c r="L573" i="24"/>
  <c r="K574" i="24"/>
  <c r="L574" i="24"/>
  <c r="K575" i="24"/>
  <c r="L575" i="24"/>
  <c r="K576" i="24"/>
  <c r="L576" i="24"/>
  <c r="K577" i="24"/>
  <c r="L577" i="24"/>
  <c r="K578" i="24"/>
  <c r="L578" i="24"/>
  <c r="K579" i="24"/>
  <c r="L579" i="24"/>
  <c r="K580" i="24"/>
  <c r="L580" i="24"/>
  <c r="K581" i="24"/>
  <c r="L581" i="24"/>
  <c r="K582" i="24"/>
  <c r="L582" i="24"/>
  <c r="K583" i="24"/>
  <c r="L583" i="24"/>
  <c r="K584" i="24"/>
  <c r="L584" i="24"/>
  <c r="K585" i="24"/>
  <c r="L585" i="24"/>
  <c r="K586" i="24"/>
  <c r="L586" i="24"/>
  <c r="K587" i="24"/>
  <c r="L587" i="24"/>
  <c r="K588" i="24"/>
  <c r="L588" i="24"/>
  <c r="K589" i="24"/>
  <c r="L589" i="24"/>
  <c r="K590" i="24"/>
  <c r="L590" i="24"/>
  <c r="K591" i="24"/>
  <c r="L591" i="24"/>
  <c r="K592" i="24"/>
  <c r="L592" i="24"/>
  <c r="K593" i="24"/>
  <c r="L593" i="24"/>
  <c r="K594" i="24"/>
  <c r="L594" i="24"/>
  <c r="K595" i="24"/>
  <c r="L595" i="24"/>
  <c r="K596" i="24"/>
  <c r="L596" i="24"/>
  <c r="K597" i="24"/>
  <c r="L597" i="24"/>
  <c r="K598" i="24"/>
  <c r="L598" i="24"/>
  <c r="K599" i="24"/>
  <c r="L599" i="24"/>
  <c r="K600" i="24"/>
  <c r="L600" i="24"/>
  <c r="K601" i="24"/>
  <c r="L601" i="24"/>
  <c r="K602" i="24"/>
  <c r="L602" i="24"/>
  <c r="K603" i="24"/>
  <c r="L603" i="24"/>
  <c r="K604" i="24"/>
  <c r="L604" i="24"/>
  <c r="K605" i="24"/>
  <c r="L605" i="24"/>
  <c r="K606" i="24"/>
  <c r="L606" i="24"/>
  <c r="K607" i="24"/>
  <c r="L607" i="24"/>
  <c r="K608" i="24"/>
  <c r="L608" i="24"/>
  <c r="K609" i="24"/>
  <c r="L609" i="24"/>
  <c r="K610" i="24"/>
  <c r="L610" i="24"/>
  <c r="K611" i="24"/>
  <c r="L611" i="24"/>
  <c r="K612" i="24"/>
  <c r="L612" i="24"/>
  <c r="K613" i="24"/>
  <c r="L613" i="24"/>
  <c r="K614" i="24"/>
  <c r="L614" i="24"/>
  <c r="K615" i="24"/>
  <c r="L615" i="24"/>
  <c r="K616" i="24"/>
  <c r="L616" i="24"/>
  <c r="K617" i="24"/>
  <c r="L617" i="24"/>
  <c r="K618" i="24"/>
  <c r="L618" i="24"/>
  <c r="K619" i="24"/>
  <c r="L619" i="24"/>
  <c r="K620" i="24"/>
  <c r="L620" i="24"/>
  <c r="K621" i="24"/>
  <c r="L621" i="24"/>
  <c r="K622" i="24"/>
  <c r="L622" i="24"/>
  <c r="K623" i="24"/>
  <c r="L623" i="24"/>
  <c r="K624" i="24"/>
  <c r="L624" i="24"/>
  <c r="K625" i="24"/>
  <c r="L625" i="24"/>
  <c r="K626" i="24"/>
  <c r="L626" i="24"/>
  <c r="K627" i="24"/>
  <c r="L627" i="24"/>
  <c r="K628" i="24"/>
  <c r="L628" i="24"/>
  <c r="K629" i="24"/>
  <c r="L629" i="24"/>
  <c r="K630" i="24"/>
  <c r="L630" i="24"/>
  <c r="K631" i="24"/>
  <c r="L631" i="24"/>
  <c r="K632" i="24"/>
  <c r="L632" i="24"/>
  <c r="K633" i="24"/>
  <c r="L633" i="24"/>
  <c r="K634" i="24"/>
  <c r="L634" i="24"/>
  <c r="K635" i="24"/>
  <c r="L635" i="24"/>
  <c r="K636" i="24"/>
  <c r="L636" i="24"/>
  <c r="K637" i="24"/>
  <c r="L637" i="24"/>
  <c r="K638" i="24"/>
  <c r="L638" i="24"/>
  <c r="K639" i="24"/>
  <c r="L639" i="24"/>
  <c r="K640" i="24"/>
  <c r="L640" i="24"/>
  <c r="K641" i="24"/>
  <c r="L641" i="24"/>
  <c r="K642" i="24"/>
  <c r="L642" i="24"/>
  <c r="K643" i="24"/>
  <c r="L643" i="24"/>
  <c r="K644" i="24"/>
  <c r="L644" i="24"/>
  <c r="K645" i="24"/>
  <c r="L645" i="24"/>
  <c r="K646" i="24"/>
  <c r="L646" i="24"/>
  <c r="K647" i="24"/>
  <c r="L647" i="24"/>
  <c r="K648" i="24"/>
  <c r="L648" i="24"/>
  <c r="K649" i="24"/>
  <c r="L649" i="24"/>
  <c r="K650" i="24"/>
  <c r="L650" i="24"/>
  <c r="K651" i="24"/>
  <c r="L651" i="24"/>
  <c r="K652" i="24"/>
  <c r="L652" i="24"/>
  <c r="K653" i="24"/>
  <c r="L653" i="24"/>
  <c r="K654" i="24"/>
  <c r="L654" i="24"/>
  <c r="K655" i="24"/>
  <c r="L655" i="24"/>
  <c r="K656" i="24"/>
  <c r="L656" i="24"/>
  <c r="K657" i="24"/>
  <c r="L657" i="24"/>
  <c r="K658" i="24"/>
  <c r="L658" i="24"/>
  <c r="K659" i="24"/>
  <c r="L659" i="24"/>
  <c r="K660" i="24"/>
  <c r="L660" i="24"/>
  <c r="K661" i="24"/>
  <c r="L661" i="24"/>
  <c r="K662" i="24"/>
  <c r="L662" i="24"/>
  <c r="K663" i="24"/>
  <c r="L663" i="24"/>
  <c r="K664" i="24"/>
  <c r="L664" i="24"/>
  <c r="K665" i="24"/>
  <c r="L665" i="24"/>
  <c r="K666" i="24"/>
  <c r="L666" i="24"/>
  <c r="K667" i="24"/>
  <c r="L667" i="24"/>
  <c r="K668" i="24"/>
  <c r="L668" i="24"/>
  <c r="K669" i="24"/>
  <c r="L669" i="24"/>
  <c r="K670" i="24"/>
  <c r="L670" i="24"/>
  <c r="K671" i="24"/>
  <c r="L671" i="24"/>
  <c r="K672" i="24"/>
  <c r="L672" i="24"/>
  <c r="K673" i="24"/>
  <c r="L673" i="24"/>
  <c r="K674" i="24"/>
  <c r="L674" i="24"/>
  <c r="K675" i="24"/>
  <c r="L675" i="24"/>
  <c r="K676" i="24"/>
  <c r="L676" i="24"/>
  <c r="K677" i="24"/>
  <c r="L677" i="24"/>
  <c r="K678" i="24"/>
  <c r="L678" i="24"/>
  <c r="K679" i="24"/>
  <c r="L679" i="24"/>
  <c r="K680" i="24"/>
  <c r="L680" i="24"/>
  <c r="K681" i="24"/>
  <c r="L681" i="24"/>
  <c r="K682" i="24"/>
  <c r="L682" i="24"/>
  <c r="K683" i="24"/>
  <c r="L683" i="24"/>
  <c r="K684" i="24"/>
  <c r="L684" i="24"/>
  <c r="K685" i="24"/>
  <c r="L685" i="24"/>
  <c r="L8" i="24"/>
  <c r="K8" i="24"/>
  <c r="I8" i="24"/>
  <c r="F4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L102" i="23"/>
  <c r="L103" i="23"/>
  <c r="L104" i="23"/>
  <c r="L105" i="23"/>
  <c r="L106" i="23"/>
  <c r="L107" i="23"/>
  <c r="L108" i="23"/>
  <c r="L109" i="23"/>
  <c r="L110" i="23"/>
  <c r="L111" i="23"/>
  <c r="L112" i="23"/>
  <c r="L113" i="23"/>
  <c r="L114" i="23"/>
  <c r="L115" i="23"/>
  <c r="L116" i="23"/>
  <c r="L117" i="23"/>
  <c r="L118" i="23"/>
  <c r="L119" i="23"/>
  <c r="L120" i="23"/>
  <c r="L121" i="23"/>
  <c r="L122" i="23"/>
  <c r="L123" i="23"/>
  <c r="L124" i="23"/>
  <c r="L125" i="23"/>
  <c r="L126" i="23"/>
  <c r="L127" i="23"/>
  <c r="L128" i="23"/>
  <c r="L129" i="23"/>
  <c r="L130" i="23"/>
  <c r="L131" i="23"/>
  <c r="L132" i="23"/>
  <c r="L133" i="23"/>
  <c r="L134" i="23"/>
  <c r="L135" i="23"/>
  <c r="L136" i="23"/>
  <c r="L137" i="23"/>
  <c r="L138" i="23"/>
  <c r="L139" i="23"/>
  <c r="L140" i="23"/>
  <c r="L141" i="23"/>
  <c r="L142" i="23"/>
  <c r="L143" i="23"/>
  <c r="L144" i="23"/>
  <c r="L145" i="23"/>
  <c r="L146" i="23"/>
  <c r="L147" i="23"/>
  <c r="L148" i="23"/>
  <c r="L149" i="23"/>
  <c r="L150" i="23"/>
  <c r="L151" i="23"/>
  <c r="L152" i="23"/>
  <c r="L153" i="23"/>
  <c r="L154" i="23"/>
  <c r="L155" i="23"/>
  <c r="L156" i="23"/>
  <c r="L157" i="23"/>
  <c r="L158" i="23"/>
  <c r="L159" i="23"/>
  <c r="L160" i="23"/>
  <c r="L161" i="23"/>
  <c r="L162" i="23"/>
  <c r="L163" i="23"/>
  <c r="L164" i="23"/>
  <c r="L165" i="23"/>
  <c r="L166" i="23"/>
  <c r="L167" i="23"/>
  <c r="L168" i="23"/>
  <c r="L169" i="23"/>
  <c r="L170" i="23"/>
  <c r="L171" i="23"/>
  <c r="L172" i="23"/>
  <c r="L173" i="23"/>
  <c r="L174" i="23"/>
  <c r="L175" i="23"/>
  <c r="L176" i="23"/>
  <c r="L177" i="23"/>
  <c r="L178" i="23"/>
  <c r="L179" i="23"/>
  <c r="L180" i="23"/>
  <c r="L181" i="23"/>
  <c r="L182" i="23"/>
  <c r="L183" i="23"/>
  <c r="L184" i="23"/>
  <c r="L185" i="23"/>
  <c r="L186" i="23"/>
  <c r="L187" i="23"/>
  <c r="L188" i="23"/>
  <c r="L189" i="23"/>
  <c r="L190" i="23"/>
  <c r="L191" i="23"/>
  <c r="L192" i="23"/>
  <c r="L193" i="23"/>
  <c r="L194" i="23"/>
  <c r="L195" i="23"/>
  <c r="L196" i="23"/>
  <c r="L197" i="23"/>
  <c r="L198" i="23"/>
  <c r="L199" i="23"/>
  <c r="L200" i="23"/>
  <c r="L201" i="23"/>
  <c r="L202" i="23"/>
  <c r="L203" i="23"/>
  <c r="L204" i="23"/>
  <c r="L205" i="23"/>
  <c r="L206" i="23"/>
  <c r="L207" i="23"/>
  <c r="L208" i="23"/>
  <c r="L209" i="23"/>
  <c r="L210" i="23"/>
  <c r="L211" i="23"/>
  <c r="L212" i="23"/>
  <c r="L213" i="23"/>
  <c r="L214" i="23"/>
  <c r="L215" i="23"/>
  <c r="L216" i="23"/>
  <c r="L217" i="23"/>
  <c r="L218" i="23"/>
  <c r="L219" i="23"/>
  <c r="L220" i="23"/>
  <c r="L221" i="23"/>
  <c r="L222" i="23"/>
  <c r="L223" i="23"/>
  <c r="L224" i="23"/>
  <c r="L225" i="23"/>
  <c r="L226" i="23"/>
  <c r="L227" i="23"/>
  <c r="L228" i="23"/>
  <c r="L229" i="23"/>
  <c r="L230" i="23"/>
  <c r="L231" i="23"/>
  <c r="L232" i="23"/>
  <c r="L233" i="23"/>
  <c r="L234" i="23"/>
  <c r="L235" i="23"/>
  <c r="L236" i="23"/>
  <c r="L237" i="23"/>
  <c r="L238" i="23"/>
  <c r="L239" i="23"/>
  <c r="L240" i="23"/>
  <c r="L241" i="23"/>
  <c r="L242" i="23"/>
  <c r="L243" i="23"/>
  <c r="L244" i="23"/>
  <c r="L245" i="23"/>
  <c r="L246" i="23"/>
  <c r="L247" i="23"/>
  <c r="L248" i="23"/>
  <c r="L249" i="23"/>
  <c r="L250" i="23"/>
  <c r="L251" i="23"/>
  <c r="L252" i="23"/>
  <c r="L253" i="23"/>
  <c r="L254" i="23"/>
  <c r="L255" i="23"/>
  <c r="L256" i="23"/>
  <c r="L257" i="23"/>
  <c r="L258" i="23"/>
  <c r="L259" i="23"/>
  <c r="L260" i="23"/>
  <c r="L261" i="23"/>
  <c r="L262" i="23"/>
  <c r="L263" i="23"/>
  <c r="L264" i="23"/>
  <c r="L265" i="23"/>
  <c r="L266" i="23"/>
  <c r="L267" i="23"/>
  <c r="L268" i="23"/>
  <c r="L269" i="23"/>
  <c r="L270" i="23"/>
  <c r="L271" i="23"/>
  <c r="L272" i="23"/>
  <c r="L273" i="23"/>
  <c r="L274" i="23"/>
  <c r="L275" i="23"/>
  <c r="L276" i="23"/>
  <c r="L277" i="23"/>
  <c r="L278" i="23"/>
  <c r="L279" i="23"/>
  <c r="L280" i="23"/>
  <c r="L281" i="23"/>
  <c r="L282" i="23"/>
  <c r="L283" i="23"/>
  <c r="L284" i="23"/>
  <c r="L285" i="23"/>
  <c r="L286" i="23"/>
  <c r="L287" i="23"/>
  <c r="L288" i="23"/>
  <c r="L289" i="23"/>
  <c r="L290" i="23"/>
  <c r="L291" i="23"/>
  <c r="L292" i="23"/>
  <c r="L293" i="23"/>
  <c r="L294" i="23"/>
  <c r="L295" i="23"/>
  <c r="L296" i="23"/>
  <c r="L297" i="23"/>
  <c r="L298" i="23"/>
  <c r="L299" i="23"/>
  <c r="L300" i="23"/>
  <c r="L301" i="23"/>
  <c r="L302" i="23"/>
  <c r="L303" i="23"/>
  <c r="L304" i="23"/>
  <c r="L305" i="23"/>
  <c r="L306" i="23"/>
  <c r="L307" i="23"/>
  <c r="L308" i="23"/>
  <c r="L309" i="23"/>
  <c r="L310" i="23"/>
  <c r="L311" i="23"/>
  <c r="L312" i="23"/>
  <c r="L313" i="23"/>
  <c r="L314" i="23"/>
  <c r="L315" i="23"/>
  <c r="L316" i="23"/>
  <c r="L317" i="23"/>
  <c r="L318" i="23"/>
  <c r="L319" i="23"/>
  <c r="L320" i="23"/>
  <c r="L321" i="23"/>
  <c r="L322" i="23"/>
  <c r="L323" i="23"/>
  <c r="L324" i="23"/>
  <c r="L325" i="23"/>
  <c r="L326" i="23"/>
  <c r="L327" i="23"/>
  <c r="L328" i="23"/>
  <c r="L329" i="23"/>
  <c r="L330" i="23"/>
  <c r="L331" i="23"/>
  <c r="L332" i="23"/>
  <c r="L333" i="23"/>
  <c r="L334" i="23"/>
  <c r="L335" i="23"/>
  <c r="L336" i="23"/>
  <c r="L337" i="23"/>
  <c r="L338" i="23"/>
  <c r="L339" i="23"/>
  <c r="L340" i="23"/>
  <c r="L341" i="23"/>
  <c r="L342" i="23"/>
  <c r="L343" i="23"/>
  <c r="L344" i="23"/>
  <c r="L345" i="23"/>
  <c r="L346" i="23"/>
  <c r="L347" i="23"/>
  <c r="L348" i="23"/>
  <c r="L349" i="23"/>
  <c r="L350" i="23"/>
  <c r="L351" i="23"/>
  <c r="L352" i="23"/>
  <c r="L353" i="23"/>
  <c r="L354" i="23"/>
  <c r="L355" i="23"/>
  <c r="L356" i="23"/>
  <c r="L357" i="23"/>
  <c r="L358" i="23"/>
  <c r="L359" i="23"/>
  <c r="L360" i="23"/>
  <c r="L361" i="23"/>
  <c r="L362" i="23"/>
  <c r="L363" i="23"/>
  <c r="L364" i="23"/>
  <c r="L365" i="23"/>
  <c r="L366" i="23"/>
  <c r="L367" i="23"/>
  <c r="L368" i="23"/>
  <c r="L369" i="23"/>
  <c r="L370" i="23"/>
  <c r="L371" i="23"/>
  <c r="L372" i="23"/>
  <c r="L373" i="23"/>
  <c r="L374" i="23"/>
  <c r="L375" i="23"/>
  <c r="L376" i="23"/>
  <c r="L377" i="23"/>
  <c r="L378" i="23"/>
  <c r="L379" i="23"/>
  <c r="L380" i="23"/>
  <c r="L381" i="23"/>
  <c r="L382" i="23"/>
  <c r="L383" i="23"/>
  <c r="L384" i="23"/>
  <c r="L385" i="23"/>
  <c r="L386" i="23"/>
  <c r="L387" i="23"/>
  <c r="L388" i="23"/>
  <c r="L389" i="23"/>
  <c r="L390" i="23"/>
  <c r="L391" i="23"/>
  <c r="L392" i="23"/>
  <c r="L393" i="23"/>
  <c r="L394" i="23"/>
  <c r="L395" i="23"/>
  <c r="L396" i="23"/>
  <c r="L397" i="23"/>
  <c r="L398" i="23"/>
  <c r="L399" i="23"/>
  <c r="L400" i="23"/>
  <c r="L401" i="23"/>
  <c r="L402" i="23"/>
  <c r="L403" i="23"/>
  <c r="L404" i="23"/>
  <c r="L405" i="23"/>
  <c r="L406" i="23"/>
  <c r="L407" i="23"/>
  <c r="L408" i="23"/>
  <c r="L409" i="23"/>
  <c r="L410" i="23"/>
  <c r="L411" i="23"/>
  <c r="L412" i="23"/>
  <c r="L413" i="23"/>
  <c r="L414" i="23"/>
  <c r="L415" i="23"/>
  <c r="L416" i="23"/>
  <c r="L417" i="23"/>
  <c r="L418" i="23"/>
  <c r="L419" i="23"/>
  <c r="L420" i="23"/>
  <c r="L421" i="23"/>
  <c r="L422" i="23"/>
  <c r="L423" i="23"/>
  <c r="L424" i="23"/>
  <c r="L425" i="23"/>
  <c r="L426" i="23"/>
  <c r="L427" i="23"/>
  <c r="L428" i="23"/>
  <c r="L429" i="23"/>
  <c r="L430" i="23"/>
  <c r="L431" i="23"/>
  <c r="L432" i="23"/>
  <c r="L433" i="23"/>
  <c r="L434" i="23"/>
  <c r="L435" i="23"/>
  <c r="L436" i="23"/>
  <c r="L437" i="23"/>
  <c r="L438" i="23"/>
  <c r="L439" i="23"/>
  <c r="L440" i="23"/>
  <c r="L441" i="23"/>
  <c r="L442" i="23"/>
  <c r="L443" i="23"/>
  <c r="L444" i="23"/>
  <c r="L445" i="23"/>
  <c r="L446" i="23"/>
  <c r="L447" i="23"/>
  <c r="L448" i="23"/>
  <c r="L449" i="23"/>
  <c r="L450" i="23"/>
  <c r="L451" i="23"/>
  <c r="L452" i="23"/>
  <c r="L453" i="23"/>
  <c r="L454" i="23"/>
  <c r="L455" i="23"/>
  <c r="L456" i="23"/>
  <c r="L457" i="23"/>
  <c r="L458" i="23"/>
  <c r="L459" i="23"/>
  <c r="L460" i="23"/>
  <c r="L461" i="23"/>
  <c r="L462" i="23"/>
  <c r="L463" i="23"/>
  <c r="L464" i="23"/>
  <c r="L465" i="23"/>
  <c r="L466" i="23"/>
  <c r="L467" i="23"/>
  <c r="L468" i="23"/>
  <c r="L469" i="23"/>
  <c r="L470" i="23"/>
  <c r="L471" i="23"/>
  <c r="L472" i="23"/>
  <c r="L473" i="23"/>
  <c r="L474" i="23"/>
  <c r="L475" i="23"/>
  <c r="L476" i="23"/>
  <c r="L477" i="23"/>
  <c r="L478" i="23"/>
  <c r="L479" i="23"/>
  <c r="L480" i="23"/>
  <c r="L481" i="23"/>
  <c r="L482" i="23"/>
  <c r="L483" i="23"/>
  <c r="L484" i="23"/>
  <c r="L485" i="23"/>
  <c r="L486" i="23"/>
  <c r="L487" i="23"/>
  <c r="L488" i="23"/>
  <c r="L489" i="23"/>
  <c r="L490" i="23"/>
  <c r="L491" i="23"/>
  <c r="L492" i="23"/>
  <c r="L493" i="23"/>
  <c r="L494" i="23"/>
  <c r="L495" i="23"/>
  <c r="L496" i="23"/>
  <c r="L497" i="23"/>
  <c r="L498" i="23"/>
  <c r="L499" i="23"/>
  <c r="L500" i="23"/>
  <c r="L501" i="23"/>
  <c r="L502" i="23"/>
  <c r="L503" i="23"/>
  <c r="L504" i="23"/>
  <c r="L505" i="23"/>
  <c r="L506" i="23"/>
  <c r="L507" i="23"/>
  <c r="L508" i="23"/>
  <c r="L509" i="23"/>
  <c r="L510" i="23"/>
  <c r="L511" i="23"/>
  <c r="L512" i="23"/>
  <c r="L513" i="23"/>
  <c r="L514" i="23"/>
  <c r="L515" i="23"/>
  <c r="L516" i="23"/>
  <c r="L517" i="23"/>
  <c r="L518" i="23"/>
  <c r="L519" i="23"/>
  <c r="L520" i="23"/>
  <c r="L521" i="23"/>
  <c r="L522" i="23"/>
  <c r="L523" i="23"/>
  <c r="L524" i="23"/>
  <c r="L525" i="23"/>
  <c r="L526" i="23"/>
  <c r="L527" i="23"/>
  <c r="L528" i="23"/>
  <c r="L529" i="23"/>
  <c r="L530" i="23"/>
  <c r="L531" i="23"/>
  <c r="L532" i="23"/>
  <c r="L533" i="23"/>
  <c r="L534" i="23"/>
  <c r="L535" i="23"/>
  <c r="L536" i="23"/>
  <c r="L537" i="23"/>
  <c r="L538" i="23"/>
  <c r="L539" i="23"/>
  <c r="L540" i="23"/>
  <c r="L541" i="23"/>
  <c r="L542" i="23"/>
  <c r="L543" i="23"/>
  <c r="L544" i="23"/>
  <c r="L545" i="23"/>
  <c r="L546" i="23"/>
  <c r="L547" i="23"/>
  <c r="L548" i="23"/>
  <c r="L549" i="23"/>
  <c r="L550" i="23"/>
  <c r="L551" i="23"/>
  <c r="L552" i="23"/>
  <c r="L553" i="23"/>
  <c r="L554" i="23"/>
  <c r="L555" i="23"/>
  <c r="L556" i="23"/>
  <c r="L557" i="23"/>
  <c r="L558" i="23"/>
  <c r="L559" i="23"/>
  <c r="L560" i="23"/>
  <c r="L561" i="23"/>
  <c r="L562" i="23"/>
  <c r="L563" i="23"/>
  <c r="L564" i="23"/>
  <c r="L565" i="23"/>
  <c r="L566" i="23"/>
  <c r="L567" i="23"/>
  <c r="L568" i="23"/>
  <c r="L569" i="23"/>
  <c r="L570" i="23"/>
  <c r="L571" i="23"/>
  <c r="L572" i="23"/>
  <c r="L573" i="23"/>
  <c r="L574" i="23"/>
  <c r="L575" i="23"/>
  <c r="L576" i="23"/>
  <c r="L577" i="23"/>
  <c r="L578" i="23"/>
  <c r="L579" i="23"/>
  <c r="L580" i="23"/>
  <c r="L581" i="23"/>
  <c r="L582" i="23"/>
  <c r="L583" i="23"/>
  <c r="L584" i="23"/>
  <c r="L585" i="23"/>
  <c r="L586" i="23"/>
  <c r="L587" i="23"/>
  <c r="L588" i="23"/>
  <c r="L589" i="23"/>
  <c r="L590" i="23"/>
  <c r="L591" i="23"/>
  <c r="L592" i="23"/>
  <c r="L593" i="23"/>
  <c r="L594" i="23"/>
  <c r="L595" i="23"/>
  <c r="L596" i="23"/>
  <c r="L597" i="23"/>
  <c r="L598" i="23"/>
  <c r="L599" i="23"/>
  <c r="L600" i="23"/>
  <c r="L601" i="23"/>
  <c r="L602" i="23"/>
  <c r="L603" i="23"/>
  <c r="L604" i="23"/>
  <c r="L605" i="23"/>
  <c r="L606" i="23"/>
  <c r="L607" i="23"/>
  <c r="L608" i="23"/>
  <c r="L609" i="23"/>
  <c r="L610" i="23"/>
  <c r="L611" i="23"/>
  <c r="L612" i="23"/>
  <c r="L613" i="23"/>
  <c r="L614" i="23"/>
  <c r="L615" i="23"/>
  <c r="L616" i="23"/>
  <c r="L617" i="23"/>
  <c r="L618" i="23"/>
  <c r="L619" i="23"/>
  <c r="L620" i="23"/>
  <c r="L621" i="23"/>
  <c r="L622" i="23"/>
  <c r="L623" i="23"/>
  <c r="L624" i="23"/>
  <c r="L625" i="23"/>
  <c r="L626" i="23"/>
  <c r="L627" i="23"/>
  <c r="L628" i="23"/>
  <c r="L629" i="23"/>
  <c r="L630" i="23"/>
  <c r="L631" i="23"/>
  <c r="L632" i="23"/>
  <c r="L633" i="23"/>
  <c r="L634" i="23"/>
  <c r="L635" i="23"/>
  <c r="L636" i="23"/>
  <c r="L637" i="23"/>
  <c r="L638" i="23"/>
  <c r="L639" i="23"/>
  <c r="L640" i="23"/>
  <c r="L641" i="23"/>
  <c r="L642" i="23"/>
  <c r="L643" i="23"/>
  <c r="L644" i="23"/>
  <c r="L645" i="23"/>
  <c r="L646" i="23"/>
  <c r="L647" i="23"/>
  <c r="L648" i="23"/>
  <c r="L649" i="23"/>
  <c r="L650" i="23"/>
  <c r="L651" i="23"/>
  <c r="L652" i="23"/>
  <c r="L653" i="23"/>
  <c r="L654" i="23"/>
  <c r="L655" i="23"/>
  <c r="L656" i="23"/>
  <c r="L657" i="23"/>
  <c r="L658" i="23"/>
  <c r="L659" i="23"/>
  <c r="L660" i="23"/>
  <c r="L661" i="23"/>
  <c r="L662" i="23"/>
  <c r="L663" i="23"/>
  <c r="L664" i="23"/>
  <c r="L665" i="23"/>
  <c r="L666" i="23"/>
  <c r="L667" i="23"/>
  <c r="L668" i="23"/>
  <c r="L669" i="23"/>
  <c r="L670" i="23"/>
  <c r="L671" i="23"/>
  <c r="L672" i="23"/>
  <c r="L673" i="23"/>
  <c r="L674" i="23"/>
  <c r="L675" i="23"/>
  <c r="L676" i="23"/>
  <c r="L677" i="23"/>
  <c r="L678" i="23"/>
  <c r="L679" i="23"/>
  <c r="L680" i="23"/>
  <c r="L681" i="23"/>
  <c r="L682" i="23"/>
  <c r="L683" i="23"/>
  <c r="L684" i="23"/>
  <c r="L685" i="23"/>
  <c r="L686" i="23"/>
  <c r="L687" i="23"/>
  <c r="L688" i="23"/>
  <c r="L689" i="23"/>
  <c r="L690" i="23"/>
  <c r="L691" i="23"/>
  <c r="L692" i="23"/>
  <c r="L693" i="23"/>
  <c r="L694" i="23"/>
  <c r="L695" i="23"/>
  <c r="L696" i="23"/>
  <c r="L697" i="23"/>
  <c r="L698" i="23"/>
  <c r="L699" i="23"/>
  <c r="L700" i="23"/>
  <c r="L701" i="23"/>
  <c r="L702" i="23"/>
  <c r="L703" i="23"/>
  <c r="L704" i="23"/>
  <c r="L705" i="23"/>
  <c r="L706" i="23"/>
  <c r="L707" i="23"/>
  <c r="L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K102" i="23"/>
  <c r="K103" i="23"/>
  <c r="K104" i="23"/>
  <c r="K105" i="23"/>
  <c r="K106" i="23"/>
  <c r="K107" i="23"/>
  <c r="K108" i="23"/>
  <c r="K109" i="23"/>
  <c r="K110" i="23"/>
  <c r="K111" i="23"/>
  <c r="K112" i="23"/>
  <c r="K113" i="23"/>
  <c r="K114" i="23"/>
  <c r="K115" i="23"/>
  <c r="K116" i="23"/>
  <c r="K117" i="23"/>
  <c r="K118" i="23"/>
  <c r="K119" i="23"/>
  <c r="K120" i="23"/>
  <c r="K121" i="23"/>
  <c r="K122" i="23"/>
  <c r="K123" i="23"/>
  <c r="K124" i="23"/>
  <c r="K125" i="23"/>
  <c r="K126" i="23"/>
  <c r="K127" i="23"/>
  <c r="K128" i="23"/>
  <c r="K129" i="23"/>
  <c r="K130" i="23"/>
  <c r="K131" i="23"/>
  <c r="K132" i="23"/>
  <c r="K133" i="23"/>
  <c r="K134" i="23"/>
  <c r="K135" i="23"/>
  <c r="K136" i="23"/>
  <c r="K137" i="23"/>
  <c r="K138" i="23"/>
  <c r="K139" i="23"/>
  <c r="K140" i="23"/>
  <c r="K141" i="23"/>
  <c r="K142" i="23"/>
  <c r="K143" i="23"/>
  <c r="K144" i="23"/>
  <c r="K145" i="23"/>
  <c r="K146" i="23"/>
  <c r="K147" i="23"/>
  <c r="K148" i="23"/>
  <c r="K149" i="23"/>
  <c r="K150" i="23"/>
  <c r="K151" i="23"/>
  <c r="K152" i="23"/>
  <c r="K153" i="23"/>
  <c r="K154" i="23"/>
  <c r="K155" i="23"/>
  <c r="K156" i="23"/>
  <c r="K157" i="23"/>
  <c r="K158" i="23"/>
  <c r="K159" i="23"/>
  <c r="K160" i="23"/>
  <c r="K161" i="23"/>
  <c r="K162" i="23"/>
  <c r="K163" i="23"/>
  <c r="K164" i="23"/>
  <c r="K165" i="23"/>
  <c r="K166" i="23"/>
  <c r="K167" i="23"/>
  <c r="K168" i="23"/>
  <c r="K169" i="23"/>
  <c r="K170" i="23"/>
  <c r="K171" i="23"/>
  <c r="K172" i="23"/>
  <c r="K173" i="23"/>
  <c r="K174" i="23"/>
  <c r="K175" i="23"/>
  <c r="K176" i="23"/>
  <c r="K177" i="23"/>
  <c r="K178" i="23"/>
  <c r="K179" i="23"/>
  <c r="K180" i="23"/>
  <c r="K181" i="23"/>
  <c r="K182" i="23"/>
  <c r="K183" i="23"/>
  <c r="K184" i="23"/>
  <c r="K185" i="23"/>
  <c r="K186" i="23"/>
  <c r="K187" i="23"/>
  <c r="K188" i="23"/>
  <c r="K189" i="23"/>
  <c r="K190" i="23"/>
  <c r="K191" i="23"/>
  <c r="K192" i="23"/>
  <c r="K193" i="23"/>
  <c r="K194" i="23"/>
  <c r="K195" i="23"/>
  <c r="K196" i="23"/>
  <c r="K197" i="23"/>
  <c r="K198" i="23"/>
  <c r="K199" i="23"/>
  <c r="K200" i="23"/>
  <c r="K201" i="23"/>
  <c r="K202" i="23"/>
  <c r="K203" i="23"/>
  <c r="K204" i="23"/>
  <c r="K205" i="23"/>
  <c r="K206" i="23"/>
  <c r="K207" i="23"/>
  <c r="K208" i="23"/>
  <c r="K209" i="23"/>
  <c r="K210" i="23"/>
  <c r="K211" i="23"/>
  <c r="K212" i="23"/>
  <c r="K213" i="23"/>
  <c r="K214" i="23"/>
  <c r="K215" i="23"/>
  <c r="K216" i="23"/>
  <c r="K217" i="23"/>
  <c r="K218" i="23"/>
  <c r="K219" i="23"/>
  <c r="K220" i="23"/>
  <c r="K221" i="23"/>
  <c r="K222" i="23"/>
  <c r="K223" i="23"/>
  <c r="K224" i="23"/>
  <c r="K225" i="23"/>
  <c r="K226" i="23"/>
  <c r="K227" i="23"/>
  <c r="K228" i="23"/>
  <c r="K229" i="23"/>
  <c r="K230" i="23"/>
  <c r="K231" i="23"/>
  <c r="K232" i="23"/>
  <c r="K233" i="23"/>
  <c r="K234" i="23"/>
  <c r="K235" i="23"/>
  <c r="K236" i="23"/>
  <c r="K237" i="23"/>
  <c r="K238" i="23"/>
  <c r="K239" i="23"/>
  <c r="K240" i="23"/>
  <c r="K241" i="23"/>
  <c r="K242" i="23"/>
  <c r="K243" i="23"/>
  <c r="K244" i="23"/>
  <c r="K245" i="23"/>
  <c r="K246" i="23"/>
  <c r="K247" i="23"/>
  <c r="K248" i="23"/>
  <c r="K249" i="23"/>
  <c r="K250" i="23"/>
  <c r="K251" i="23"/>
  <c r="K252" i="23"/>
  <c r="K253" i="23"/>
  <c r="K254" i="23"/>
  <c r="K255" i="23"/>
  <c r="K256" i="23"/>
  <c r="K257" i="23"/>
  <c r="K258" i="23"/>
  <c r="K259" i="23"/>
  <c r="K260" i="23"/>
  <c r="K261" i="23"/>
  <c r="K262" i="23"/>
  <c r="K263" i="23"/>
  <c r="K264" i="23"/>
  <c r="K265" i="23"/>
  <c r="K266" i="23"/>
  <c r="K267" i="23"/>
  <c r="K268" i="23"/>
  <c r="K269" i="23"/>
  <c r="K270" i="23"/>
  <c r="K271" i="23"/>
  <c r="K272" i="23"/>
  <c r="K273" i="23"/>
  <c r="K274" i="23"/>
  <c r="K275" i="23"/>
  <c r="K276" i="23"/>
  <c r="K277" i="23"/>
  <c r="K278" i="23"/>
  <c r="K279" i="23"/>
  <c r="K280" i="23"/>
  <c r="K281" i="23"/>
  <c r="K282" i="23"/>
  <c r="K283" i="23"/>
  <c r="K284" i="23"/>
  <c r="K285" i="23"/>
  <c r="K286" i="23"/>
  <c r="K287" i="23"/>
  <c r="K288" i="23"/>
  <c r="K289" i="23"/>
  <c r="K290" i="23"/>
  <c r="K291" i="23"/>
  <c r="K292" i="23"/>
  <c r="K293" i="23"/>
  <c r="K294" i="23"/>
  <c r="K295" i="23"/>
  <c r="K296" i="23"/>
  <c r="K297" i="23"/>
  <c r="K298" i="23"/>
  <c r="K299" i="23"/>
  <c r="K300" i="23"/>
  <c r="K301" i="23"/>
  <c r="K302" i="23"/>
  <c r="K303" i="23"/>
  <c r="K304" i="23"/>
  <c r="K305" i="23"/>
  <c r="K306" i="23"/>
  <c r="K307" i="23"/>
  <c r="K308" i="23"/>
  <c r="K309" i="23"/>
  <c r="K310" i="23"/>
  <c r="K311" i="23"/>
  <c r="K312" i="23"/>
  <c r="K313" i="23"/>
  <c r="K314" i="23"/>
  <c r="K315" i="23"/>
  <c r="K316" i="23"/>
  <c r="K317" i="23"/>
  <c r="K318" i="23"/>
  <c r="K319" i="23"/>
  <c r="K320" i="23"/>
  <c r="K321" i="23"/>
  <c r="K322" i="23"/>
  <c r="K323" i="23"/>
  <c r="K324" i="23"/>
  <c r="K325" i="23"/>
  <c r="K326" i="23"/>
  <c r="K327" i="23"/>
  <c r="K328" i="23"/>
  <c r="K329" i="23"/>
  <c r="K330" i="23"/>
  <c r="K331" i="23"/>
  <c r="K332" i="23"/>
  <c r="K333" i="23"/>
  <c r="K334" i="23"/>
  <c r="K335" i="23"/>
  <c r="K336" i="23"/>
  <c r="K337" i="23"/>
  <c r="K338" i="23"/>
  <c r="K339" i="23"/>
  <c r="K340" i="23"/>
  <c r="K341" i="23"/>
  <c r="K342" i="23"/>
  <c r="K343" i="23"/>
  <c r="K344" i="23"/>
  <c r="K345" i="23"/>
  <c r="K346" i="23"/>
  <c r="K347" i="23"/>
  <c r="K348" i="23"/>
  <c r="K349" i="23"/>
  <c r="K350" i="23"/>
  <c r="K351" i="23"/>
  <c r="K352" i="23"/>
  <c r="K353" i="23"/>
  <c r="K354" i="23"/>
  <c r="K355" i="23"/>
  <c r="K356" i="23"/>
  <c r="K357" i="23"/>
  <c r="K358" i="23"/>
  <c r="K359" i="23"/>
  <c r="K360" i="23"/>
  <c r="K361" i="23"/>
  <c r="K362" i="23"/>
  <c r="K363" i="23"/>
  <c r="K364" i="23"/>
  <c r="K365" i="23"/>
  <c r="K366" i="23"/>
  <c r="K367" i="23"/>
  <c r="K368" i="23"/>
  <c r="K369" i="23"/>
  <c r="K370" i="23"/>
  <c r="K371" i="23"/>
  <c r="K372" i="23"/>
  <c r="K373" i="23"/>
  <c r="K374" i="23"/>
  <c r="K375" i="23"/>
  <c r="K376" i="23"/>
  <c r="K377" i="23"/>
  <c r="K378" i="23"/>
  <c r="K379" i="23"/>
  <c r="K380" i="23"/>
  <c r="K381" i="23"/>
  <c r="K382" i="23"/>
  <c r="K383" i="23"/>
  <c r="K384" i="23"/>
  <c r="K385" i="23"/>
  <c r="K386" i="23"/>
  <c r="K387" i="23"/>
  <c r="K388" i="23"/>
  <c r="K389" i="23"/>
  <c r="K390" i="23"/>
  <c r="K391" i="23"/>
  <c r="K392" i="23"/>
  <c r="K393" i="23"/>
  <c r="K394" i="23"/>
  <c r="K395" i="23"/>
  <c r="K396" i="23"/>
  <c r="K397" i="23"/>
  <c r="K398" i="23"/>
  <c r="K399" i="23"/>
  <c r="K400" i="23"/>
  <c r="K401" i="23"/>
  <c r="K402" i="23"/>
  <c r="K403" i="23"/>
  <c r="K404" i="23"/>
  <c r="K405" i="23"/>
  <c r="K406" i="23"/>
  <c r="K407" i="23"/>
  <c r="K408" i="23"/>
  <c r="K409" i="23"/>
  <c r="K410" i="23"/>
  <c r="K411" i="23"/>
  <c r="K412" i="23"/>
  <c r="K413" i="23"/>
  <c r="K414" i="23"/>
  <c r="K415" i="23"/>
  <c r="K416" i="23"/>
  <c r="K417" i="23"/>
  <c r="K418" i="23"/>
  <c r="K419" i="23"/>
  <c r="K420" i="23"/>
  <c r="K421" i="23"/>
  <c r="K422" i="23"/>
  <c r="K423" i="23"/>
  <c r="K424" i="23"/>
  <c r="K425" i="23"/>
  <c r="K426" i="23"/>
  <c r="K427" i="23"/>
  <c r="K428" i="23"/>
  <c r="K429" i="23"/>
  <c r="K430" i="23"/>
  <c r="K431" i="23"/>
  <c r="K432" i="23"/>
  <c r="K433" i="23"/>
  <c r="K434" i="23"/>
  <c r="K435" i="23"/>
  <c r="K436" i="23"/>
  <c r="K437" i="23"/>
  <c r="K438" i="23"/>
  <c r="K439" i="23"/>
  <c r="K440" i="23"/>
  <c r="K441" i="23"/>
  <c r="K442" i="23"/>
  <c r="K443" i="23"/>
  <c r="K444" i="23"/>
  <c r="K445" i="23"/>
  <c r="K446" i="23"/>
  <c r="K447" i="23"/>
  <c r="K448" i="23"/>
  <c r="K449" i="23"/>
  <c r="K450" i="23"/>
  <c r="K451" i="23"/>
  <c r="K452" i="23"/>
  <c r="K453" i="23"/>
  <c r="K454" i="23"/>
  <c r="K455" i="23"/>
  <c r="K456" i="23"/>
  <c r="K457" i="23"/>
  <c r="K458" i="23"/>
  <c r="K459" i="23"/>
  <c r="K460" i="23"/>
  <c r="K461" i="23"/>
  <c r="K462" i="23"/>
  <c r="K463" i="23"/>
  <c r="K464" i="23"/>
  <c r="K465" i="23"/>
  <c r="K466" i="23"/>
  <c r="K467" i="23"/>
  <c r="K468" i="23"/>
  <c r="K469" i="23"/>
  <c r="K470" i="23"/>
  <c r="K471" i="23"/>
  <c r="K472" i="23"/>
  <c r="K473" i="23"/>
  <c r="K474" i="23"/>
  <c r="K475" i="23"/>
  <c r="K476" i="23"/>
  <c r="K477" i="23"/>
  <c r="K478" i="23"/>
  <c r="K479" i="23"/>
  <c r="K480" i="23"/>
  <c r="K481" i="23"/>
  <c r="K482" i="23"/>
  <c r="K483" i="23"/>
  <c r="K484" i="23"/>
  <c r="K485" i="23"/>
  <c r="K486" i="23"/>
  <c r="K487" i="23"/>
  <c r="K488" i="23"/>
  <c r="K489" i="23"/>
  <c r="K490" i="23"/>
  <c r="K491" i="23"/>
  <c r="K492" i="23"/>
  <c r="K493" i="23"/>
  <c r="K494" i="23"/>
  <c r="K495" i="23"/>
  <c r="K496" i="23"/>
  <c r="K497" i="23"/>
  <c r="K498" i="23"/>
  <c r="K499" i="23"/>
  <c r="K500" i="23"/>
  <c r="K501" i="23"/>
  <c r="K502" i="23"/>
  <c r="K503" i="23"/>
  <c r="K504" i="23"/>
  <c r="K505" i="23"/>
  <c r="K506" i="23"/>
  <c r="K507" i="23"/>
  <c r="K508" i="23"/>
  <c r="K509" i="23"/>
  <c r="K510" i="23"/>
  <c r="K511" i="23"/>
  <c r="K512" i="23"/>
  <c r="K513" i="23"/>
  <c r="K514" i="23"/>
  <c r="K515" i="23"/>
  <c r="K516" i="23"/>
  <c r="K517" i="23"/>
  <c r="K518" i="23"/>
  <c r="K519" i="23"/>
  <c r="K520" i="23"/>
  <c r="K521" i="23"/>
  <c r="K522" i="23"/>
  <c r="K523" i="23"/>
  <c r="K524" i="23"/>
  <c r="K525" i="23"/>
  <c r="K526" i="23"/>
  <c r="K527" i="23"/>
  <c r="K528" i="23"/>
  <c r="K529" i="23"/>
  <c r="K530" i="23"/>
  <c r="K531" i="23"/>
  <c r="K532" i="23"/>
  <c r="K533" i="23"/>
  <c r="K534" i="23"/>
  <c r="K535" i="23"/>
  <c r="K536" i="23"/>
  <c r="K537" i="23"/>
  <c r="K538" i="23"/>
  <c r="K539" i="23"/>
  <c r="K540" i="23"/>
  <c r="K541" i="23"/>
  <c r="K542" i="23"/>
  <c r="K543" i="23"/>
  <c r="K544" i="23"/>
  <c r="K545" i="23"/>
  <c r="K546" i="23"/>
  <c r="K547" i="23"/>
  <c r="K548" i="23"/>
  <c r="K549" i="23"/>
  <c r="K550" i="23"/>
  <c r="K551" i="23"/>
  <c r="K552" i="23"/>
  <c r="K553" i="23"/>
  <c r="K554" i="23"/>
  <c r="K555" i="23"/>
  <c r="K556" i="23"/>
  <c r="K557" i="23"/>
  <c r="K558" i="23"/>
  <c r="K559" i="23"/>
  <c r="K560" i="23"/>
  <c r="K561" i="23"/>
  <c r="K562" i="23"/>
  <c r="K563" i="23"/>
  <c r="K564" i="23"/>
  <c r="K565" i="23"/>
  <c r="K566" i="23"/>
  <c r="K567" i="23"/>
  <c r="K568" i="23"/>
  <c r="K569" i="23"/>
  <c r="K570" i="23"/>
  <c r="K571" i="23"/>
  <c r="K572" i="23"/>
  <c r="K573" i="23"/>
  <c r="K574" i="23"/>
  <c r="K575" i="23"/>
  <c r="K576" i="23"/>
  <c r="K577" i="23"/>
  <c r="K578" i="23"/>
  <c r="K579" i="23"/>
  <c r="K580" i="23"/>
  <c r="K581" i="23"/>
  <c r="K582" i="23"/>
  <c r="K583" i="23"/>
  <c r="K584" i="23"/>
  <c r="K585" i="23"/>
  <c r="K586" i="23"/>
  <c r="K587" i="23"/>
  <c r="K588" i="23"/>
  <c r="K589" i="23"/>
  <c r="K590" i="23"/>
  <c r="K591" i="23"/>
  <c r="K592" i="23"/>
  <c r="K593" i="23"/>
  <c r="K594" i="23"/>
  <c r="K595" i="23"/>
  <c r="K596" i="23"/>
  <c r="K597" i="23"/>
  <c r="K598" i="23"/>
  <c r="K599" i="23"/>
  <c r="K600" i="23"/>
  <c r="K601" i="23"/>
  <c r="K602" i="23"/>
  <c r="K603" i="23"/>
  <c r="K604" i="23"/>
  <c r="K605" i="23"/>
  <c r="K606" i="23"/>
  <c r="K607" i="23"/>
  <c r="K608" i="23"/>
  <c r="K609" i="23"/>
  <c r="K610" i="23"/>
  <c r="K611" i="23"/>
  <c r="K612" i="23"/>
  <c r="K613" i="23"/>
  <c r="K614" i="23"/>
  <c r="K615" i="23"/>
  <c r="K616" i="23"/>
  <c r="K617" i="23"/>
  <c r="K618" i="23"/>
  <c r="K619" i="23"/>
  <c r="K620" i="23"/>
  <c r="K621" i="23"/>
  <c r="K622" i="23"/>
  <c r="K623" i="23"/>
  <c r="K624" i="23"/>
  <c r="K625" i="23"/>
  <c r="K626" i="23"/>
  <c r="K627" i="23"/>
  <c r="K628" i="23"/>
  <c r="K629" i="23"/>
  <c r="K630" i="23"/>
  <c r="K631" i="23"/>
  <c r="K632" i="23"/>
  <c r="K633" i="23"/>
  <c r="K634" i="23"/>
  <c r="K635" i="23"/>
  <c r="K636" i="23"/>
  <c r="K637" i="23"/>
  <c r="K638" i="23"/>
  <c r="K639" i="23"/>
  <c r="K640" i="23"/>
  <c r="K641" i="23"/>
  <c r="K642" i="23"/>
  <c r="K643" i="23"/>
  <c r="K644" i="23"/>
  <c r="K645" i="23"/>
  <c r="K646" i="23"/>
  <c r="K647" i="23"/>
  <c r="K648" i="23"/>
  <c r="K649" i="23"/>
  <c r="K650" i="23"/>
  <c r="K651" i="23"/>
  <c r="K652" i="23"/>
  <c r="K653" i="23"/>
  <c r="K654" i="23"/>
  <c r="K655" i="23"/>
  <c r="K656" i="23"/>
  <c r="K657" i="23"/>
  <c r="K658" i="23"/>
  <c r="K659" i="23"/>
  <c r="K660" i="23"/>
  <c r="K661" i="23"/>
  <c r="K662" i="23"/>
  <c r="K663" i="23"/>
  <c r="K664" i="23"/>
  <c r="K665" i="23"/>
  <c r="K666" i="23"/>
  <c r="K667" i="23"/>
  <c r="K668" i="23"/>
  <c r="K669" i="23"/>
  <c r="K670" i="23"/>
  <c r="K671" i="23"/>
  <c r="K672" i="23"/>
  <c r="K673" i="23"/>
  <c r="K674" i="23"/>
  <c r="K675" i="23"/>
  <c r="K676" i="23"/>
  <c r="K677" i="23"/>
  <c r="K678" i="23"/>
  <c r="K679" i="23"/>
  <c r="K680" i="23"/>
  <c r="K681" i="23"/>
  <c r="K682" i="23"/>
  <c r="K683" i="23"/>
  <c r="K684" i="23"/>
  <c r="K685" i="23"/>
  <c r="K686" i="23"/>
  <c r="K687" i="23"/>
  <c r="K688" i="23"/>
  <c r="K689" i="23"/>
  <c r="K690" i="23"/>
  <c r="K691" i="23"/>
  <c r="K692" i="23"/>
  <c r="K693" i="23"/>
  <c r="K694" i="23"/>
  <c r="K695" i="23"/>
  <c r="K696" i="23"/>
  <c r="K697" i="23"/>
  <c r="K698" i="23"/>
  <c r="K699" i="23"/>
  <c r="K700" i="23"/>
  <c r="K701" i="23"/>
  <c r="K702" i="23"/>
  <c r="K703" i="23"/>
  <c r="K704" i="23"/>
  <c r="K705" i="23"/>
  <c r="K706" i="23"/>
  <c r="K707" i="23"/>
  <c r="K8" i="23"/>
  <c r="I9" i="23"/>
  <c r="I10" i="23"/>
  <c r="I11" i="23"/>
  <c r="I12" i="23"/>
  <c r="I13" i="23"/>
  <c r="I14" i="23"/>
  <c r="I15" i="23"/>
  <c r="I16" i="23"/>
  <c r="I17" i="23"/>
  <c r="I18" i="23"/>
  <c r="I19" i="23"/>
  <c r="I20" i="23"/>
  <c r="I21" i="23"/>
  <c r="I22" i="23"/>
  <c r="I23" i="23"/>
  <c r="I24" i="23"/>
  <c r="I25" i="23"/>
  <c r="I26" i="23"/>
  <c r="I27" i="23"/>
  <c r="I28" i="23"/>
  <c r="I29" i="23"/>
  <c r="I30" i="23"/>
  <c r="I31" i="23"/>
  <c r="I32" i="23"/>
  <c r="I33" i="23"/>
  <c r="I34" i="23"/>
  <c r="I35" i="23"/>
  <c r="I36" i="23"/>
  <c r="I37" i="23"/>
  <c r="I38" i="23"/>
  <c r="I39" i="23"/>
  <c r="I40" i="23"/>
  <c r="I41" i="23"/>
  <c r="I42" i="23"/>
  <c r="I43" i="23"/>
  <c r="I44" i="23"/>
  <c r="I45" i="23"/>
  <c r="I46" i="23"/>
  <c r="I47" i="23"/>
  <c r="I48" i="23"/>
  <c r="I49" i="23"/>
  <c r="I50" i="23"/>
  <c r="I51" i="23"/>
  <c r="I52" i="23"/>
  <c r="I53" i="23"/>
  <c r="I54" i="23"/>
  <c r="I55" i="23"/>
  <c r="I56" i="23"/>
  <c r="I57" i="23"/>
  <c r="I58" i="23"/>
  <c r="I59" i="23"/>
  <c r="I60" i="23"/>
  <c r="I61" i="23"/>
  <c r="I62" i="23"/>
  <c r="I63" i="23"/>
  <c r="I64" i="23"/>
  <c r="I65" i="23"/>
  <c r="I66" i="23"/>
  <c r="I67" i="23"/>
  <c r="I68" i="23"/>
  <c r="I69" i="23"/>
  <c r="I70" i="23"/>
  <c r="I71" i="23"/>
  <c r="I72" i="23"/>
  <c r="I73" i="23"/>
  <c r="I74" i="23"/>
  <c r="I75" i="23"/>
  <c r="I76" i="23"/>
  <c r="I77" i="23"/>
  <c r="I78" i="23"/>
  <c r="I79" i="23"/>
  <c r="I80" i="23"/>
  <c r="I81" i="23"/>
  <c r="I82" i="23"/>
  <c r="I83" i="23"/>
  <c r="I84" i="23"/>
  <c r="I85" i="23"/>
  <c r="I86" i="23"/>
  <c r="I87" i="23"/>
  <c r="I88" i="23"/>
  <c r="I89" i="23"/>
  <c r="I90" i="23"/>
  <c r="I91" i="23"/>
  <c r="I92" i="23"/>
  <c r="I93" i="23"/>
  <c r="I94" i="23"/>
  <c r="I95" i="23"/>
  <c r="I96" i="23"/>
  <c r="I97" i="23"/>
  <c r="I98" i="23"/>
  <c r="I99" i="23"/>
  <c r="I100" i="23"/>
  <c r="I101" i="23"/>
  <c r="I102" i="23"/>
  <c r="I103" i="23"/>
  <c r="I104" i="23"/>
  <c r="I105" i="23"/>
  <c r="I106" i="23"/>
  <c r="I107" i="23"/>
  <c r="I108" i="23"/>
  <c r="I109" i="23"/>
  <c r="I110" i="23"/>
  <c r="I111" i="23"/>
  <c r="I112" i="23"/>
  <c r="I113" i="23"/>
  <c r="I114" i="23"/>
  <c r="I115" i="23"/>
  <c r="I116" i="23"/>
  <c r="I117" i="23"/>
  <c r="I118" i="23"/>
  <c r="I119" i="23"/>
  <c r="I120" i="23"/>
  <c r="I121" i="23"/>
  <c r="I122" i="23"/>
  <c r="I123" i="23"/>
  <c r="I124" i="23"/>
  <c r="I125" i="23"/>
  <c r="I126" i="23"/>
  <c r="I127" i="23"/>
  <c r="I128" i="23"/>
  <c r="I129" i="23"/>
  <c r="I130" i="23"/>
  <c r="I131" i="23"/>
  <c r="I132" i="23"/>
  <c r="I133" i="23"/>
  <c r="I134" i="23"/>
  <c r="I135" i="23"/>
  <c r="I136" i="23"/>
  <c r="I137" i="23"/>
  <c r="I138" i="23"/>
  <c r="I139" i="23"/>
  <c r="I140" i="23"/>
  <c r="I141" i="23"/>
  <c r="I142" i="23"/>
  <c r="I143" i="23"/>
  <c r="I144" i="23"/>
  <c r="I145" i="23"/>
  <c r="I146" i="23"/>
  <c r="I147" i="23"/>
  <c r="I148" i="23"/>
  <c r="I149" i="23"/>
  <c r="I150" i="23"/>
  <c r="I151" i="23"/>
  <c r="I152" i="23"/>
  <c r="I153" i="23"/>
  <c r="I154" i="23"/>
  <c r="I155" i="23"/>
  <c r="I156" i="23"/>
  <c r="I157" i="23"/>
  <c r="I158" i="23"/>
  <c r="I159" i="23"/>
  <c r="I160" i="23"/>
  <c r="I161" i="23"/>
  <c r="I162" i="23"/>
  <c r="I163" i="23"/>
  <c r="I164" i="23"/>
  <c r="I165" i="23"/>
  <c r="I166" i="23"/>
  <c r="I167" i="23"/>
  <c r="I168" i="23"/>
  <c r="I169" i="23"/>
  <c r="I170" i="23"/>
  <c r="I171" i="23"/>
  <c r="I172" i="23"/>
  <c r="I173" i="23"/>
  <c r="I174" i="23"/>
  <c r="I175" i="23"/>
  <c r="I176" i="23"/>
  <c r="I177" i="23"/>
  <c r="I178" i="23"/>
  <c r="I179" i="23"/>
  <c r="I180" i="23"/>
  <c r="I181" i="23"/>
  <c r="I182" i="23"/>
  <c r="I183" i="23"/>
  <c r="I184" i="23"/>
  <c r="I185" i="23"/>
  <c r="I186" i="23"/>
  <c r="I187" i="23"/>
  <c r="I188" i="23"/>
  <c r="I189" i="23"/>
  <c r="I190" i="23"/>
  <c r="I191" i="23"/>
  <c r="I192" i="23"/>
  <c r="I193" i="23"/>
  <c r="I194" i="23"/>
  <c r="I195" i="23"/>
  <c r="I196" i="23"/>
  <c r="I197" i="23"/>
  <c r="I198" i="23"/>
  <c r="I199" i="23"/>
  <c r="I200" i="23"/>
  <c r="I201" i="23"/>
  <c r="I202" i="23"/>
  <c r="I203" i="23"/>
  <c r="I204" i="23"/>
  <c r="I205" i="23"/>
  <c r="I206" i="23"/>
  <c r="I207" i="23"/>
  <c r="I208" i="23"/>
  <c r="I209" i="23"/>
  <c r="I210" i="23"/>
  <c r="I211" i="23"/>
  <c r="I212" i="23"/>
  <c r="I213" i="23"/>
  <c r="I214" i="23"/>
  <c r="I215" i="23"/>
  <c r="I216" i="23"/>
  <c r="I217" i="23"/>
  <c r="I218" i="23"/>
  <c r="I219" i="23"/>
  <c r="I220" i="23"/>
  <c r="I221" i="23"/>
  <c r="I222" i="23"/>
  <c r="I223" i="23"/>
  <c r="I224" i="23"/>
  <c r="I225" i="23"/>
  <c r="I226" i="23"/>
  <c r="I227" i="23"/>
  <c r="I228" i="23"/>
  <c r="I229" i="23"/>
  <c r="I230" i="23"/>
  <c r="I231" i="23"/>
  <c r="I232" i="23"/>
  <c r="I233" i="23"/>
  <c r="I234" i="23"/>
  <c r="I235" i="23"/>
  <c r="I236" i="23"/>
  <c r="I237" i="23"/>
  <c r="I238" i="23"/>
  <c r="I239" i="23"/>
  <c r="I240" i="23"/>
  <c r="I241" i="23"/>
  <c r="I242" i="23"/>
  <c r="I243" i="23"/>
  <c r="I244" i="23"/>
  <c r="I245" i="23"/>
  <c r="I246" i="23"/>
  <c r="I247" i="23"/>
  <c r="I248" i="23"/>
  <c r="I249" i="23"/>
  <c r="I250" i="23"/>
  <c r="I251" i="23"/>
  <c r="I252" i="23"/>
  <c r="I253" i="23"/>
  <c r="I254" i="23"/>
  <c r="I255" i="23"/>
  <c r="I256" i="23"/>
  <c r="I257" i="23"/>
  <c r="I258" i="23"/>
  <c r="I259" i="23"/>
  <c r="I260" i="23"/>
  <c r="I261" i="23"/>
  <c r="I262" i="23"/>
  <c r="I263" i="23"/>
  <c r="I264" i="23"/>
  <c r="I265" i="23"/>
  <c r="I266" i="23"/>
  <c r="I267" i="23"/>
  <c r="I268" i="23"/>
  <c r="I269" i="23"/>
  <c r="I270" i="23"/>
  <c r="I271" i="23"/>
  <c r="I272" i="23"/>
  <c r="I273" i="23"/>
  <c r="I274" i="23"/>
  <c r="I275" i="23"/>
  <c r="I276" i="23"/>
  <c r="I277" i="23"/>
  <c r="I278" i="23"/>
  <c r="I279" i="23"/>
  <c r="I280" i="23"/>
  <c r="I281" i="23"/>
  <c r="I282" i="23"/>
  <c r="I283" i="23"/>
  <c r="I284" i="23"/>
  <c r="I285" i="23"/>
  <c r="I286" i="23"/>
  <c r="I287" i="23"/>
  <c r="I288" i="23"/>
  <c r="I289" i="23"/>
  <c r="I290" i="23"/>
  <c r="I291" i="23"/>
  <c r="I292" i="23"/>
  <c r="I293" i="23"/>
  <c r="I294" i="23"/>
  <c r="I295" i="23"/>
  <c r="I296" i="23"/>
  <c r="I297" i="23"/>
  <c r="I298" i="23"/>
  <c r="I299" i="23"/>
  <c r="I300" i="23"/>
  <c r="I301" i="23"/>
  <c r="I302" i="23"/>
  <c r="I303" i="23"/>
  <c r="I304" i="23"/>
  <c r="I305" i="23"/>
  <c r="I306" i="23"/>
  <c r="I307" i="23"/>
  <c r="I308" i="23"/>
  <c r="I309" i="23"/>
  <c r="I310" i="23"/>
  <c r="I311" i="23"/>
  <c r="I312" i="23"/>
  <c r="I313" i="23"/>
  <c r="I314" i="23"/>
  <c r="I315" i="23"/>
  <c r="I316" i="23"/>
  <c r="I317" i="23"/>
  <c r="I318" i="23"/>
  <c r="I319" i="23"/>
  <c r="I320" i="23"/>
  <c r="I321" i="23"/>
  <c r="I322" i="23"/>
  <c r="I323" i="23"/>
  <c r="I324" i="23"/>
  <c r="I325" i="23"/>
  <c r="I326" i="23"/>
  <c r="I327" i="23"/>
  <c r="I328" i="23"/>
  <c r="I329" i="23"/>
  <c r="I330" i="23"/>
  <c r="I331" i="23"/>
  <c r="I332" i="23"/>
  <c r="I333" i="23"/>
  <c r="I334" i="23"/>
  <c r="I335" i="23"/>
  <c r="I336" i="23"/>
  <c r="I337" i="23"/>
  <c r="I338" i="23"/>
  <c r="I339" i="23"/>
  <c r="I340" i="23"/>
  <c r="I341" i="23"/>
  <c r="I342" i="23"/>
  <c r="I343" i="23"/>
  <c r="I344" i="23"/>
  <c r="I345" i="23"/>
  <c r="I346" i="23"/>
  <c r="I347" i="23"/>
  <c r="I348" i="23"/>
  <c r="I349" i="23"/>
  <c r="I350" i="23"/>
  <c r="I351" i="23"/>
  <c r="I352" i="23"/>
  <c r="I353" i="23"/>
  <c r="I354" i="23"/>
  <c r="I355" i="23"/>
  <c r="I356" i="23"/>
  <c r="I357" i="23"/>
  <c r="I358" i="23"/>
  <c r="I359" i="23"/>
  <c r="I360" i="23"/>
  <c r="I361" i="23"/>
  <c r="I362" i="23"/>
  <c r="I363" i="23"/>
  <c r="I364" i="23"/>
  <c r="I365" i="23"/>
  <c r="I366" i="23"/>
  <c r="I367" i="23"/>
  <c r="I368" i="23"/>
  <c r="I369" i="23"/>
  <c r="I370" i="23"/>
  <c r="I371" i="23"/>
  <c r="I372" i="23"/>
  <c r="I373" i="23"/>
  <c r="I374" i="23"/>
  <c r="I375" i="23"/>
  <c r="I376" i="23"/>
  <c r="I377" i="23"/>
  <c r="I378" i="23"/>
  <c r="I379" i="23"/>
  <c r="I380" i="23"/>
  <c r="I381" i="23"/>
  <c r="I382" i="23"/>
  <c r="I383" i="23"/>
  <c r="I384" i="23"/>
  <c r="I385" i="23"/>
  <c r="I386" i="23"/>
  <c r="I387" i="23"/>
  <c r="I388" i="23"/>
  <c r="I389" i="23"/>
  <c r="I390" i="23"/>
  <c r="I391" i="23"/>
  <c r="I392" i="23"/>
  <c r="I393" i="23"/>
  <c r="I394" i="23"/>
  <c r="I395" i="23"/>
  <c r="I396" i="23"/>
  <c r="I397" i="23"/>
  <c r="I398" i="23"/>
  <c r="I399" i="23"/>
  <c r="I400" i="23"/>
  <c r="I401" i="23"/>
  <c r="I402" i="23"/>
  <c r="I403" i="23"/>
  <c r="I404" i="23"/>
  <c r="I405" i="23"/>
  <c r="I406" i="23"/>
  <c r="I407" i="23"/>
  <c r="I408" i="23"/>
  <c r="I409" i="23"/>
  <c r="I410" i="23"/>
  <c r="I411" i="23"/>
  <c r="I412" i="23"/>
  <c r="I413" i="23"/>
  <c r="I414" i="23"/>
  <c r="I415" i="23"/>
  <c r="I416" i="23"/>
  <c r="I417" i="23"/>
  <c r="I418" i="23"/>
  <c r="I419" i="23"/>
  <c r="I420" i="23"/>
  <c r="I421" i="23"/>
  <c r="I422" i="23"/>
  <c r="I423" i="23"/>
  <c r="I424" i="23"/>
  <c r="I425" i="23"/>
  <c r="I426" i="23"/>
  <c r="I427" i="23"/>
  <c r="I428" i="23"/>
  <c r="I429" i="23"/>
  <c r="I430" i="23"/>
  <c r="I431" i="23"/>
  <c r="I432" i="23"/>
  <c r="I433" i="23"/>
  <c r="I434" i="23"/>
  <c r="I435" i="23"/>
  <c r="I436" i="23"/>
  <c r="I437" i="23"/>
  <c r="I438" i="23"/>
  <c r="I439" i="23"/>
  <c r="I440" i="23"/>
  <c r="I441" i="23"/>
  <c r="I442" i="23"/>
  <c r="I443" i="23"/>
  <c r="I444" i="23"/>
  <c r="I445" i="23"/>
  <c r="I446" i="23"/>
  <c r="I447" i="23"/>
  <c r="I448" i="23"/>
  <c r="I449" i="23"/>
  <c r="I450" i="23"/>
  <c r="I451" i="23"/>
  <c r="I452" i="23"/>
  <c r="I453" i="23"/>
  <c r="I454" i="23"/>
  <c r="I455" i="23"/>
  <c r="I456" i="23"/>
  <c r="I457" i="23"/>
  <c r="I458" i="23"/>
  <c r="I459" i="23"/>
  <c r="I460" i="23"/>
  <c r="I461" i="23"/>
  <c r="I462" i="23"/>
  <c r="I463" i="23"/>
  <c r="I464" i="23"/>
  <c r="I465" i="23"/>
  <c r="I466" i="23"/>
  <c r="I467" i="23"/>
  <c r="I468" i="23"/>
  <c r="I469" i="23"/>
  <c r="I470" i="23"/>
  <c r="I471" i="23"/>
  <c r="I472" i="23"/>
  <c r="I473" i="23"/>
  <c r="I474" i="23"/>
  <c r="I475" i="23"/>
  <c r="I476" i="23"/>
  <c r="I477" i="23"/>
  <c r="I478" i="23"/>
  <c r="I479" i="23"/>
  <c r="I480" i="23"/>
  <c r="I481" i="23"/>
  <c r="I482" i="23"/>
  <c r="I483" i="23"/>
  <c r="I484" i="23"/>
  <c r="I485" i="23"/>
  <c r="I486" i="23"/>
  <c r="I487" i="23"/>
  <c r="I488" i="23"/>
  <c r="I489" i="23"/>
  <c r="I490" i="23"/>
  <c r="I491" i="23"/>
  <c r="I492" i="23"/>
  <c r="I493" i="23"/>
  <c r="I494" i="23"/>
  <c r="I495" i="23"/>
  <c r="I496" i="23"/>
  <c r="I497" i="23"/>
  <c r="I498" i="23"/>
  <c r="I499" i="23"/>
  <c r="I500" i="23"/>
  <c r="I501" i="23"/>
  <c r="I502" i="23"/>
  <c r="I503" i="23"/>
  <c r="I504" i="23"/>
  <c r="I505" i="23"/>
  <c r="I506" i="23"/>
  <c r="I507" i="23"/>
  <c r="I508" i="23"/>
  <c r="I509" i="23"/>
  <c r="I510" i="23"/>
  <c r="I511" i="23"/>
  <c r="I512" i="23"/>
  <c r="I513" i="23"/>
  <c r="I514" i="23"/>
  <c r="I515" i="23"/>
  <c r="I516" i="23"/>
  <c r="I517" i="23"/>
  <c r="I518" i="23"/>
  <c r="I519" i="23"/>
  <c r="I520" i="23"/>
  <c r="I521" i="23"/>
  <c r="I522" i="23"/>
  <c r="I523" i="23"/>
  <c r="I524" i="23"/>
  <c r="I525" i="23"/>
  <c r="I526" i="23"/>
  <c r="I527" i="23"/>
  <c r="I528" i="23"/>
  <c r="I529" i="23"/>
  <c r="I530" i="23"/>
  <c r="I531" i="23"/>
  <c r="I532" i="23"/>
  <c r="I533" i="23"/>
  <c r="I534" i="23"/>
  <c r="I535" i="23"/>
  <c r="I536" i="23"/>
  <c r="I537" i="23"/>
  <c r="I538" i="23"/>
  <c r="I539" i="23"/>
  <c r="I540" i="23"/>
  <c r="I541" i="23"/>
  <c r="I542" i="23"/>
  <c r="I543" i="23"/>
  <c r="I544" i="23"/>
  <c r="I545" i="23"/>
  <c r="I546" i="23"/>
  <c r="I547" i="23"/>
  <c r="I548" i="23"/>
  <c r="I549" i="23"/>
  <c r="I550" i="23"/>
  <c r="I551" i="23"/>
  <c r="I552" i="23"/>
  <c r="I553" i="23"/>
  <c r="I554" i="23"/>
  <c r="I555" i="23"/>
  <c r="I556" i="23"/>
  <c r="I557" i="23"/>
  <c r="I558" i="23"/>
  <c r="I559" i="23"/>
  <c r="I560" i="23"/>
  <c r="I561" i="23"/>
  <c r="I562" i="23"/>
  <c r="I563" i="23"/>
  <c r="I564" i="23"/>
  <c r="I565" i="23"/>
  <c r="I566" i="23"/>
  <c r="I567" i="23"/>
  <c r="I568" i="23"/>
  <c r="I569" i="23"/>
  <c r="I570" i="23"/>
  <c r="I571" i="23"/>
  <c r="I572" i="23"/>
  <c r="I573" i="23"/>
  <c r="I574" i="23"/>
  <c r="I575" i="23"/>
  <c r="I576" i="23"/>
  <c r="I577" i="23"/>
  <c r="I578" i="23"/>
  <c r="I579" i="23"/>
  <c r="I580" i="23"/>
  <c r="I581" i="23"/>
  <c r="I582" i="23"/>
  <c r="I583" i="23"/>
  <c r="I584" i="23"/>
  <c r="I585" i="23"/>
  <c r="I586" i="23"/>
  <c r="I587" i="23"/>
  <c r="I588" i="23"/>
  <c r="I589" i="23"/>
  <c r="I590" i="23"/>
  <c r="I591" i="23"/>
  <c r="I592" i="23"/>
  <c r="I593" i="23"/>
  <c r="I594" i="23"/>
  <c r="I595" i="23"/>
  <c r="I596" i="23"/>
  <c r="I597" i="23"/>
  <c r="I598" i="23"/>
  <c r="I599" i="23"/>
  <c r="I600" i="23"/>
  <c r="I601" i="23"/>
  <c r="I602" i="23"/>
  <c r="I603" i="23"/>
  <c r="I604" i="23"/>
  <c r="I605" i="23"/>
  <c r="I606" i="23"/>
  <c r="I607" i="23"/>
  <c r="I608" i="23"/>
  <c r="I609" i="23"/>
  <c r="I610" i="23"/>
  <c r="I611" i="23"/>
  <c r="I612" i="23"/>
  <c r="I613" i="23"/>
  <c r="I614" i="23"/>
  <c r="I615" i="23"/>
  <c r="I616" i="23"/>
  <c r="I617" i="23"/>
  <c r="I618" i="23"/>
  <c r="I619" i="23"/>
  <c r="I620" i="23"/>
  <c r="I621" i="23"/>
  <c r="I622" i="23"/>
  <c r="I623" i="23"/>
  <c r="I624" i="23"/>
  <c r="I625" i="23"/>
  <c r="I626" i="23"/>
  <c r="I627" i="23"/>
  <c r="I628" i="23"/>
  <c r="I629" i="23"/>
  <c r="I630" i="23"/>
  <c r="I631" i="23"/>
  <c r="I632" i="23"/>
  <c r="I633" i="23"/>
  <c r="I634" i="23"/>
  <c r="I635" i="23"/>
  <c r="I636" i="23"/>
  <c r="I637" i="23"/>
  <c r="I638" i="23"/>
  <c r="I639" i="23"/>
  <c r="I640" i="23"/>
  <c r="I641" i="23"/>
  <c r="I642" i="23"/>
  <c r="I643" i="23"/>
  <c r="I644" i="23"/>
  <c r="I645" i="23"/>
  <c r="I646" i="23"/>
  <c r="I647" i="23"/>
  <c r="I648" i="23"/>
  <c r="I649" i="23"/>
  <c r="I650" i="23"/>
  <c r="I651" i="23"/>
  <c r="I652" i="23"/>
  <c r="I653" i="23"/>
  <c r="I654" i="23"/>
  <c r="I655" i="23"/>
  <c r="I656" i="23"/>
  <c r="I657" i="23"/>
  <c r="I658" i="23"/>
  <c r="I659" i="23"/>
  <c r="I660" i="23"/>
  <c r="I661" i="23"/>
  <c r="I662" i="23"/>
  <c r="I663" i="23"/>
  <c r="I664" i="23"/>
  <c r="I665" i="23"/>
  <c r="I666" i="23"/>
  <c r="I667" i="23"/>
  <c r="I668" i="23"/>
  <c r="I669" i="23"/>
  <c r="I670" i="23"/>
  <c r="I671" i="23"/>
  <c r="I672" i="23"/>
  <c r="I673" i="23"/>
  <c r="I674" i="23"/>
  <c r="I675" i="23"/>
  <c r="I676" i="23"/>
  <c r="I677" i="23"/>
  <c r="I678" i="23"/>
  <c r="I679" i="23"/>
  <c r="I680" i="23"/>
  <c r="I681" i="23"/>
  <c r="I682" i="23"/>
  <c r="I683" i="23"/>
  <c r="I684" i="23"/>
  <c r="I685" i="23"/>
  <c r="I686" i="23"/>
  <c r="I687" i="23"/>
  <c r="I688" i="23"/>
  <c r="I689" i="23"/>
  <c r="I690" i="23"/>
  <c r="I691" i="23"/>
  <c r="I692" i="23"/>
  <c r="I693" i="23"/>
  <c r="I694" i="23"/>
  <c r="I695" i="23"/>
  <c r="I696" i="23"/>
  <c r="I697" i="23"/>
  <c r="I698" i="23"/>
  <c r="I699" i="23"/>
  <c r="I700" i="23"/>
  <c r="I701" i="23"/>
  <c r="I702" i="23"/>
  <c r="I703" i="23"/>
  <c r="I704" i="23"/>
  <c r="I705" i="23"/>
  <c r="I706" i="23"/>
  <c r="I707" i="23"/>
  <c r="I8" i="23"/>
  <c r="L2195" i="22"/>
  <c r="I2195" i="22"/>
  <c r="G2195" i="22"/>
  <c r="A2195" i="22"/>
  <c r="L2194" i="22"/>
  <c r="K2194" i="22"/>
  <c r="I2194" i="22"/>
  <c r="G2194" i="22"/>
  <c r="A2194" i="22"/>
  <c r="L2193" i="22"/>
  <c r="K2193" i="22"/>
  <c r="I2193" i="22"/>
  <c r="G2193" i="22"/>
  <c r="A2193" i="22"/>
  <c r="L2192" i="22"/>
  <c r="K2192" i="22"/>
  <c r="I2192" i="22"/>
  <c r="G2192" i="22"/>
  <c r="A2192" i="22"/>
  <c r="L2191" i="22"/>
  <c r="K2191" i="22"/>
  <c r="I2191" i="22"/>
  <c r="G2191" i="22"/>
  <c r="A2191" i="22"/>
  <c r="L2190" i="22"/>
  <c r="K2190" i="22"/>
  <c r="I2190" i="22"/>
  <c r="G2190" i="22"/>
  <c r="A2190" i="22"/>
  <c r="L2189" i="22"/>
  <c r="K2189" i="22"/>
  <c r="I2189" i="22"/>
  <c r="G2189" i="22"/>
  <c r="A2189" i="22"/>
  <c r="L2188" i="22"/>
  <c r="K2188" i="22"/>
  <c r="I2188" i="22"/>
  <c r="G2188" i="22"/>
  <c r="A2188" i="22"/>
  <c r="L2187" i="22"/>
  <c r="K2187" i="22"/>
  <c r="I2187" i="22"/>
  <c r="G2187" i="22"/>
  <c r="A2187" i="22"/>
  <c r="L2186" i="22"/>
  <c r="K2186" i="22"/>
  <c r="I2186" i="22"/>
  <c r="G2186" i="22"/>
  <c r="A2186" i="22"/>
  <c r="L2185" i="22"/>
  <c r="K2185" i="22"/>
  <c r="I2185" i="22"/>
  <c r="G2185" i="22"/>
  <c r="A2185" i="22"/>
  <c r="L2184" i="22"/>
  <c r="K2184" i="22"/>
  <c r="I2184" i="22"/>
  <c r="G2184" i="22"/>
  <c r="A2184" i="22"/>
  <c r="L2183" i="22"/>
  <c r="K2183" i="22"/>
  <c r="I2183" i="22"/>
  <c r="G2183" i="22"/>
  <c r="A2183" i="22"/>
  <c r="L2182" i="22"/>
  <c r="K2182" i="22"/>
  <c r="I2182" i="22"/>
  <c r="G2182" i="22"/>
  <c r="A2182" i="22"/>
  <c r="L2181" i="22"/>
  <c r="K2181" i="22"/>
  <c r="I2181" i="22"/>
  <c r="G2181" i="22"/>
  <c r="A2181" i="22"/>
  <c r="L2180" i="22"/>
  <c r="K2180" i="22"/>
  <c r="I2180" i="22"/>
  <c r="G2180" i="22"/>
  <c r="A2180" i="22"/>
  <c r="L2179" i="22"/>
  <c r="K2179" i="22"/>
  <c r="I2179" i="22"/>
  <c r="G2179" i="22"/>
  <c r="A2179" i="22"/>
  <c r="L2178" i="22"/>
  <c r="K2178" i="22"/>
  <c r="I2178" i="22"/>
  <c r="G2178" i="22"/>
  <c r="A2178" i="22"/>
  <c r="L2177" i="22"/>
  <c r="K2177" i="22"/>
  <c r="I2177" i="22"/>
  <c r="G2177" i="22"/>
  <c r="A2177" i="22"/>
  <c r="L2176" i="22"/>
  <c r="K2176" i="22"/>
  <c r="I2176" i="22"/>
  <c r="G2176" i="22"/>
  <c r="A2176" i="22"/>
  <c r="L2175" i="22"/>
  <c r="K2175" i="22"/>
  <c r="I2175" i="22"/>
  <c r="G2175" i="22"/>
  <c r="A2175" i="22"/>
  <c r="L2174" i="22"/>
  <c r="K2174" i="22"/>
  <c r="I2174" i="22"/>
  <c r="G2174" i="22"/>
  <c r="A2174" i="22"/>
  <c r="L2173" i="22"/>
  <c r="K2173" i="22"/>
  <c r="I2173" i="22"/>
  <c r="G2173" i="22"/>
  <c r="A2173" i="22"/>
  <c r="L2172" i="22"/>
  <c r="K2172" i="22"/>
  <c r="I2172" i="22"/>
  <c r="G2172" i="22"/>
  <c r="A2172" i="22"/>
  <c r="L2171" i="22"/>
  <c r="K2171" i="22"/>
  <c r="I2171" i="22"/>
  <c r="G2171" i="22"/>
  <c r="A2171" i="22"/>
  <c r="L2170" i="22"/>
  <c r="K2170" i="22"/>
  <c r="I2170" i="22"/>
  <c r="G2170" i="22"/>
  <c r="A2170" i="22"/>
  <c r="L2169" i="22"/>
  <c r="K2169" i="22"/>
  <c r="I2169" i="22"/>
  <c r="G2169" i="22"/>
  <c r="A2169" i="22"/>
  <c r="L2168" i="22"/>
  <c r="K2168" i="22"/>
  <c r="I2168" i="22"/>
  <c r="G2168" i="22"/>
  <c r="A2168" i="22"/>
  <c r="L2167" i="22"/>
  <c r="K2167" i="22"/>
  <c r="I2167" i="22"/>
  <c r="G2167" i="22"/>
  <c r="A2167" i="22"/>
  <c r="L2166" i="22"/>
  <c r="K2166" i="22"/>
  <c r="I2166" i="22"/>
  <c r="G2166" i="22"/>
  <c r="A2166" i="22"/>
  <c r="L2165" i="22"/>
  <c r="K2165" i="22"/>
  <c r="I2165" i="22"/>
  <c r="G2165" i="22"/>
  <c r="A2165" i="22"/>
  <c r="L2164" i="22"/>
  <c r="K2164" i="22"/>
  <c r="I2164" i="22"/>
  <c r="G2164" i="22"/>
  <c r="A2164" i="22"/>
  <c r="L2163" i="22"/>
  <c r="K2163" i="22"/>
  <c r="I2163" i="22"/>
  <c r="G2163" i="22"/>
  <c r="A2163" i="22"/>
  <c r="L2162" i="22"/>
  <c r="K2162" i="22"/>
  <c r="I2162" i="22"/>
  <c r="G2162" i="22"/>
  <c r="A2162" i="22"/>
  <c r="L2161" i="22"/>
  <c r="K2161" i="22"/>
  <c r="I2161" i="22"/>
  <c r="G2161" i="22"/>
  <c r="A2161" i="22"/>
  <c r="L2160" i="22"/>
  <c r="K2160" i="22"/>
  <c r="I2160" i="22"/>
  <c r="G2160" i="22"/>
  <c r="A2160" i="22"/>
  <c r="L2159" i="22"/>
  <c r="K2159" i="22"/>
  <c r="I2159" i="22"/>
  <c r="G2159" i="22"/>
  <c r="A2159" i="22"/>
  <c r="L2158" i="22"/>
  <c r="K2158" i="22"/>
  <c r="I2158" i="22"/>
  <c r="G2158" i="22"/>
  <c r="A2158" i="22"/>
  <c r="L2157" i="22"/>
  <c r="K2157" i="22"/>
  <c r="I2157" i="22"/>
  <c r="G2157" i="22"/>
  <c r="A2157" i="22"/>
  <c r="L2156" i="22"/>
  <c r="K2156" i="22"/>
  <c r="I2156" i="22"/>
  <c r="G2156" i="22"/>
  <c r="A2156" i="22"/>
  <c r="L2155" i="22"/>
  <c r="K2155" i="22"/>
  <c r="I2155" i="22"/>
  <c r="G2155" i="22"/>
  <c r="A2155" i="22"/>
  <c r="L2154" i="22"/>
  <c r="K2154" i="22"/>
  <c r="I2154" i="22"/>
  <c r="G2154" i="22"/>
  <c r="A2154" i="22"/>
  <c r="L2153" i="22"/>
  <c r="K2153" i="22"/>
  <c r="I2153" i="22"/>
  <c r="G2153" i="22"/>
  <c r="A2153" i="22"/>
  <c r="L2152" i="22"/>
  <c r="K2152" i="22"/>
  <c r="I2152" i="22"/>
  <c r="G2152" i="22"/>
  <c r="A2152" i="22"/>
  <c r="L2151" i="22"/>
  <c r="K2151" i="22"/>
  <c r="I2151" i="22"/>
  <c r="G2151" i="22"/>
  <c r="A2151" i="22"/>
  <c r="L2150" i="22"/>
  <c r="K2150" i="22"/>
  <c r="I2150" i="22"/>
  <c r="G2150" i="22"/>
  <c r="A2150" i="22"/>
  <c r="L2149" i="22"/>
  <c r="K2149" i="22"/>
  <c r="I2149" i="22"/>
  <c r="G2149" i="22"/>
  <c r="A2149" i="22"/>
  <c r="L2148" i="22"/>
  <c r="K2148" i="22"/>
  <c r="I2148" i="22"/>
  <c r="G2148" i="22"/>
  <c r="A2148" i="22"/>
  <c r="L2147" i="22"/>
  <c r="K2147" i="22"/>
  <c r="I2147" i="22"/>
  <c r="G2147" i="22"/>
  <c r="A2147" i="22"/>
  <c r="L2146" i="22"/>
  <c r="K2146" i="22"/>
  <c r="I2146" i="22"/>
  <c r="G2146" i="22"/>
  <c r="A2146" i="22"/>
  <c r="L2145" i="22"/>
  <c r="K2145" i="22"/>
  <c r="I2145" i="22"/>
  <c r="G2145" i="22"/>
  <c r="A2145" i="22"/>
  <c r="L2144" i="22"/>
  <c r="K2144" i="22"/>
  <c r="I2144" i="22"/>
  <c r="G2144" i="22"/>
  <c r="A2144" i="22"/>
  <c r="L2143" i="22"/>
  <c r="K2143" i="22"/>
  <c r="I2143" i="22"/>
  <c r="G2143" i="22"/>
  <c r="A2143" i="22"/>
  <c r="L2142" i="22"/>
  <c r="K2142" i="22"/>
  <c r="I2142" i="22"/>
  <c r="G2142" i="22"/>
  <c r="A2142" i="22"/>
  <c r="L2141" i="22"/>
  <c r="K2141" i="22"/>
  <c r="I2141" i="22"/>
  <c r="G2141" i="22"/>
  <c r="A2141" i="22"/>
  <c r="L2140" i="22"/>
  <c r="K2140" i="22"/>
  <c r="I2140" i="22"/>
  <c r="G2140" i="22"/>
  <c r="A2140" i="22"/>
  <c r="L2139" i="22"/>
  <c r="K2139" i="22"/>
  <c r="I2139" i="22"/>
  <c r="G2139" i="22"/>
  <c r="A2139" i="22"/>
  <c r="L2138" i="22"/>
  <c r="K2138" i="22"/>
  <c r="I2138" i="22"/>
  <c r="G2138" i="22"/>
  <c r="A2138" i="22"/>
  <c r="L2137" i="22"/>
  <c r="K2137" i="22"/>
  <c r="I2137" i="22"/>
  <c r="G2137" i="22"/>
  <c r="A2137" i="22"/>
  <c r="L2136" i="22"/>
  <c r="K2136" i="22"/>
  <c r="I2136" i="22"/>
  <c r="G2136" i="22"/>
  <c r="A2136" i="22"/>
  <c r="L2135" i="22"/>
  <c r="K2135" i="22"/>
  <c r="I2135" i="22"/>
  <c r="G2135" i="22"/>
  <c r="A2135" i="22"/>
  <c r="L2134" i="22"/>
  <c r="K2134" i="22"/>
  <c r="I2134" i="22"/>
  <c r="G2134" i="22"/>
  <c r="A2134" i="22"/>
  <c r="L2133" i="22"/>
  <c r="K2133" i="22"/>
  <c r="I2133" i="22"/>
  <c r="G2133" i="22"/>
  <c r="A2133" i="22"/>
  <c r="L2132" i="22"/>
  <c r="K2132" i="22"/>
  <c r="I2132" i="22"/>
  <c r="G2132" i="22"/>
  <c r="A2132" i="22"/>
  <c r="L2131" i="22"/>
  <c r="K2131" i="22"/>
  <c r="I2131" i="22"/>
  <c r="G2131" i="22"/>
  <c r="A2131" i="22"/>
  <c r="L2130" i="22"/>
  <c r="K2130" i="22"/>
  <c r="I2130" i="22"/>
  <c r="G2130" i="22"/>
  <c r="A2130" i="22"/>
  <c r="L2129" i="22"/>
  <c r="K2129" i="22"/>
  <c r="I2129" i="22"/>
  <c r="G2129" i="22"/>
  <c r="A2129" i="22"/>
  <c r="L2128" i="22"/>
  <c r="K2128" i="22"/>
  <c r="I2128" i="22"/>
  <c r="G2128" i="22"/>
  <c r="A2128" i="22"/>
  <c r="L2127" i="22"/>
  <c r="K2127" i="22"/>
  <c r="I2127" i="22"/>
  <c r="G2127" i="22"/>
  <c r="A2127" i="22"/>
  <c r="L2126" i="22"/>
  <c r="K2126" i="22"/>
  <c r="I2126" i="22"/>
  <c r="G2126" i="22"/>
  <c r="A2126" i="22"/>
  <c r="L2125" i="22"/>
  <c r="K2125" i="22"/>
  <c r="I2125" i="22"/>
  <c r="G2125" i="22"/>
  <c r="A2125" i="22"/>
  <c r="L2124" i="22"/>
  <c r="K2124" i="22"/>
  <c r="I2124" i="22"/>
  <c r="G2124" i="22"/>
  <c r="A2124" i="22"/>
  <c r="L2123" i="22"/>
  <c r="K2123" i="22"/>
  <c r="I2123" i="22"/>
  <c r="G2123" i="22"/>
  <c r="A2123" i="22"/>
  <c r="L2122" i="22"/>
  <c r="K2122" i="22"/>
  <c r="I2122" i="22"/>
  <c r="G2122" i="22"/>
  <c r="A2122" i="22"/>
  <c r="L2121" i="22"/>
  <c r="K2121" i="22"/>
  <c r="I2121" i="22"/>
  <c r="G2121" i="22"/>
  <c r="A2121" i="22"/>
  <c r="L2120" i="22"/>
  <c r="K2120" i="22"/>
  <c r="I2120" i="22"/>
  <c r="G2120" i="22"/>
  <c r="A2120" i="22"/>
  <c r="L2119" i="22"/>
  <c r="K2119" i="22"/>
  <c r="I2119" i="22"/>
  <c r="G2119" i="22"/>
  <c r="A2119" i="22"/>
  <c r="L2118" i="22"/>
  <c r="K2118" i="22"/>
  <c r="I2118" i="22"/>
  <c r="G2118" i="22"/>
  <c r="A2118" i="22"/>
  <c r="L2117" i="22"/>
  <c r="K2117" i="22"/>
  <c r="I2117" i="22"/>
  <c r="G2117" i="22"/>
  <c r="A2117" i="22"/>
  <c r="L2116" i="22"/>
  <c r="K2116" i="22"/>
  <c r="I2116" i="22"/>
  <c r="G2116" i="22"/>
  <c r="A2116" i="22"/>
  <c r="L2115" i="22"/>
  <c r="K2115" i="22"/>
  <c r="I2115" i="22"/>
  <c r="G2115" i="22"/>
  <c r="A2115" i="22"/>
  <c r="L2114" i="22"/>
  <c r="K2114" i="22"/>
  <c r="I2114" i="22"/>
  <c r="G2114" i="22"/>
  <c r="A2114" i="22"/>
  <c r="L2113" i="22"/>
  <c r="K2113" i="22"/>
  <c r="I2113" i="22"/>
  <c r="G2113" i="22"/>
  <c r="A2113" i="22"/>
  <c r="L2112" i="22"/>
  <c r="K2112" i="22"/>
  <c r="I2112" i="22"/>
  <c r="G2112" i="22"/>
  <c r="A2112" i="22"/>
  <c r="L2111" i="22"/>
  <c r="K2111" i="22"/>
  <c r="I2111" i="22"/>
  <c r="G2111" i="22"/>
  <c r="A2111" i="22"/>
  <c r="L2110" i="22"/>
  <c r="K2110" i="22"/>
  <c r="I2110" i="22"/>
  <c r="G2110" i="22"/>
  <c r="A2110" i="22"/>
  <c r="L2109" i="22"/>
  <c r="K2109" i="22"/>
  <c r="I2109" i="22"/>
  <c r="G2109" i="22"/>
  <c r="A2109" i="22"/>
  <c r="L2108" i="22"/>
  <c r="K2108" i="22"/>
  <c r="I2108" i="22"/>
  <c r="G2108" i="22"/>
  <c r="A2108" i="22"/>
  <c r="L2107" i="22"/>
  <c r="K2107" i="22"/>
  <c r="I2107" i="22"/>
  <c r="G2107" i="22"/>
  <c r="A2107" i="22"/>
  <c r="L2106" i="22"/>
  <c r="K2106" i="22"/>
  <c r="I2106" i="22"/>
  <c r="G2106" i="22"/>
  <c r="A2106" i="22"/>
  <c r="L2105" i="22"/>
  <c r="K2105" i="22"/>
  <c r="I2105" i="22"/>
  <c r="G2105" i="22"/>
  <c r="A2105" i="22"/>
  <c r="L2104" i="22"/>
  <c r="K2104" i="22"/>
  <c r="I2104" i="22"/>
  <c r="G2104" i="22"/>
  <c r="A2104" i="22"/>
  <c r="L2103" i="22"/>
  <c r="K2103" i="22"/>
  <c r="I2103" i="22"/>
  <c r="G2103" i="22"/>
  <c r="A2103" i="22"/>
  <c r="L2102" i="22"/>
  <c r="K2102" i="22"/>
  <c r="I2102" i="22"/>
  <c r="G2102" i="22"/>
  <c r="A2102" i="22"/>
  <c r="L2101" i="22"/>
  <c r="K2101" i="22"/>
  <c r="I2101" i="22"/>
  <c r="G2101" i="22"/>
  <c r="A2101" i="22"/>
  <c r="L2100" i="22"/>
  <c r="K2100" i="22"/>
  <c r="I2100" i="22"/>
  <c r="G2100" i="22"/>
  <c r="A2100" i="22"/>
  <c r="L2099" i="22"/>
  <c r="K2099" i="22"/>
  <c r="I2099" i="22"/>
  <c r="G2099" i="22"/>
  <c r="A2099" i="22"/>
  <c r="L2098" i="22"/>
  <c r="K2098" i="22"/>
  <c r="I2098" i="22"/>
  <c r="G2098" i="22"/>
  <c r="A2098" i="22"/>
  <c r="L2097" i="22"/>
  <c r="K2097" i="22"/>
  <c r="I2097" i="22"/>
  <c r="G2097" i="22"/>
  <c r="A2097" i="22"/>
  <c r="L2096" i="22"/>
  <c r="K2096" i="22"/>
  <c r="I2096" i="22"/>
  <c r="G2096" i="22"/>
  <c r="A2096" i="22"/>
  <c r="L2095" i="22"/>
  <c r="K2095" i="22"/>
  <c r="I2095" i="22"/>
  <c r="G2095" i="22"/>
  <c r="A2095" i="22"/>
  <c r="L2094" i="22"/>
  <c r="K2094" i="22"/>
  <c r="I2094" i="22"/>
  <c r="G2094" i="22"/>
  <c r="A2094" i="22"/>
  <c r="L2093" i="22"/>
  <c r="K2093" i="22"/>
  <c r="I2093" i="22"/>
  <c r="G2093" i="22"/>
  <c r="A2093" i="22"/>
  <c r="L2092" i="22"/>
  <c r="K2092" i="22"/>
  <c r="I2092" i="22"/>
  <c r="G2092" i="22"/>
  <c r="A2092" i="22"/>
  <c r="L2091" i="22"/>
  <c r="K2091" i="22"/>
  <c r="I2091" i="22"/>
  <c r="G2091" i="22"/>
  <c r="A2091" i="22"/>
  <c r="L2090" i="22"/>
  <c r="K2090" i="22"/>
  <c r="I2090" i="22"/>
  <c r="G2090" i="22"/>
  <c r="A2090" i="22"/>
  <c r="L2089" i="22"/>
  <c r="K2089" i="22"/>
  <c r="I2089" i="22"/>
  <c r="G2089" i="22"/>
  <c r="A2089" i="22"/>
  <c r="L2088" i="22"/>
  <c r="K2088" i="22"/>
  <c r="I2088" i="22"/>
  <c r="G2088" i="22"/>
  <c r="A2088" i="22"/>
  <c r="L2087" i="22"/>
  <c r="K2087" i="22"/>
  <c r="I2087" i="22"/>
  <c r="G2087" i="22"/>
  <c r="A2087" i="22"/>
  <c r="L2086" i="22"/>
  <c r="K2086" i="22"/>
  <c r="I2086" i="22"/>
  <c r="G2086" i="22"/>
  <c r="A2086" i="22"/>
  <c r="L2085" i="22"/>
  <c r="K2085" i="22"/>
  <c r="I2085" i="22"/>
  <c r="G2085" i="22"/>
  <c r="A2085" i="22"/>
  <c r="L2084" i="22"/>
  <c r="K2084" i="22"/>
  <c r="I2084" i="22"/>
  <c r="G2084" i="22"/>
  <c r="A2084" i="22"/>
  <c r="L2083" i="22"/>
  <c r="K2083" i="22"/>
  <c r="I2083" i="22"/>
  <c r="G2083" i="22"/>
  <c r="A2083" i="22"/>
  <c r="L2082" i="22"/>
  <c r="K2082" i="22"/>
  <c r="I2082" i="22"/>
  <c r="G2082" i="22"/>
  <c r="A2082" i="22"/>
  <c r="L2081" i="22"/>
  <c r="K2081" i="22"/>
  <c r="I2081" i="22"/>
  <c r="G2081" i="22"/>
  <c r="A2081" i="22"/>
  <c r="L2080" i="22"/>
  <c r="K2080" i="22"/>
  <c r="I2080" i="22"/>
  <c r="G2080" i="22"/>
  <c r="A2080" i="22"/>
  <c r="L2079" i="22"/>
  <c r="K2079" i="22"/>
  <c r="I2079" i="22"/>
  <c r="G2079" i="22"/>
  <c r="A2079" i="22"/>
  <c r="L2078" i="22"/>
  <c r="K2078" i="22"/>
  <c r="I2078" i="22"/>
  <c r="G2078" i="22"/>
  <c r="A2078" i="22"/>
  <c r="L2077" i="22"/>
  <c r="K2077" i="22"/>
  <c r="I2077" i="22"/>
  <c r="G2077" i="22"/>
  <c r="A2077" i="22"/>
  <c r="L2076" i="22"/>
  <c r="K2076" i="22"/>
  <c r="I2076" i="22"/>
  <c r="G2076" i="22"/>
  <c r="A2076" i="22"/>
  <c r="L2075" i="22"/>
  <c r="K2075" i="22"/>
  <c r="I2075" i="22"/>
  <c r="G2075" i="22"/>
  <c r="A2075" i="22"/>
  <c r="L2074" i="22"/>
  <c r="K2074" i="22"/>
  <c r="I2074" i="22"/>
  <c r="G2074" i="22"/>
  <c r="A2074" i="22"/>
  <c r="L2073" i="22"/>
  <c r="K2073" i="22"/>
  <c r="I2073" i="22"/>
  <c r="G2073" i="22"/>
  <c r="A2073" i="22"/>
  <c r="L2072" i="22"/>
  <c r="K2072" i="22"/>
  <c r="I2072" i="22"/>
  <c r="G2072" i="22"/>
  <c r="A2072" i="22"/>
  <c r="L2071" i="22"/>
  <c r="K2071" i="22"/>
  <c r="I2071" i="22"/>
  <c r="G2071" i="22"/>
  <c r="A2071" i="22"/>
  <c r="L2070" i="22"/>
  <c r="K2070" i="22"/>
  <c r="I2070" i="22"/>
  <c r="G2070" i="22"/>
  <c r="A2070" i="22"/>
  <c r="L2069" i="22"/>
  <c r="K2069" i="22"/>
  <c r="I2069" i="22"/>
  <c r="G2069" i="22"/>
  <c r="A2069" i="22"/>
  <c r="L2068" i="22"/>
  <c r="K2068" i="22"/>
  <c r="I2068" i="22"/>
  <c r="G2068" i="22"/>
  <c r="A2068" i="22"/>
  <c r="L2067" i="22"/>
  <c r="K2067" i="22"/>
  <c r="I2067" i="22"/>
  <c r="G2067" i="22"/>
  <c r="A2067" i="22"/>
  <c r="L2066" i="22"/>
  <c r="K2066" i="22"/>
  <c r="I2066" i="22"/>
  <c r="G2066" i="22"/>
  <c r="A2066" i="22"/>
  <c r="L2065" i="22"/>
  <c r="K2065" i="22"/>
  <c r="I2065" i="22"/>
  <c r="G2065" i="22"/>
  <c r="A2065" i="22"/>
  <c r="L2064" i="22"/>
  <c r="K2064" i="22"/>
  <c r="I2064" i="22"/>
  <c r="G2064" i="22"/>
  <c r="A2064" i="22"/>
  <c r="L2063" i="22"/>
  <c r="K2063" i="22"/>
  <c r="I2063" i="22"/>
  <c r="G2063" i="22"/>
  <c r="A2063" i="22"/>
  <c r="L2062" i="22"/>
  <c r="K2062" i="22"/>
  <c r="I2062" i="22"/>
  <c r="G2062" i="22"/>
  <c r="A2062" i="22"/>
  <c r="L2061" i="22"/>
  <c r="K2061" i="22"/>
  <c r="I2061" i="22"/>
  <c r="G2061" i="22"/>
  <c r="A2061" i="22"/>
  <c r="L2060" i="22"/>
  <c r="K2060" i="22"/>
  <c r="I2060" i="22"/>
  <c r="G2060" i="22"/>
  <c r="A2060" i="22"/>
  <c r="L2059" i="22"/>
  <c r="K2059" i="22"/>
  <c r="I2059" i="22"/>
  <c r="G2059" i="22"/>
  <c r="A2059" i="22"/>
  <c r="L2058" i="22"/>
  <c r="K2058" i="22"/>
  <c r="I2058" i="22"/>
  <c r="G2058" i="22"/>
  <c r="A2058" i="22"/>
  <c r="L2057" i="22"/>
  <c r="K2057" i="22"/>
  <c r="I2057" i="22"/>
  <c r="G2057" i="22"/>
  <c r="A2057" i="22"/>
  <c r="L2056" i="22"/>
  <c r="K2056" i="22"/>
  <c r="I2056" i="22"/>
  <c r="G2056" i="22"/>
  <c r="A2056" i="22"/>
  <c r="L2055" i="22"/>
  <c r="K2055" i="22"/>
  <c r="I2055" i="22"/>
  <c r="G2055" i="22"/>
  <c r="A2055" i="22"/>
  <c r="L2054" i="22"/>
  <c r="K2054" i="22"/>
  <c r="I2054" i="22"/>
  <c r="G2054" i="22"/>
  <c r="A2054" i="22"/>
  <c r="L2053" i="22"/>
  <c r="K2053" i="22"/>
  <c r="I2053" i="22"/>
  <c r="G2053" i="22"/>
  <c r="A2053" i="22"/>
  <c r="L2052" i="22"/>
  <c r="K2052" i="22"/>
  <c r="I2052" i="22"/>
  <c r="G2052" i="22"/>
  <c r="A2052" i="22"/>
  <c r="L2051" i="22"/>
  <c r="K2051" i="22"/>
  <c r="I2051" i="22"/>
  <c r="G2051" i="22"/>
  <c r="A2051" i="22"/>
  <c r="L2050" i="22"/>
  <c r="K2050" i="22"/>
  <c r="I2050" i="22"/>
  <c r="G2050" i="22"/>
  <c r="A2050" i="22"/>
  <c r="L2049" i="22"/>
  <c r="K2049" i="22"/>
  <c r="I2049" i="22"/>
  <c r="G2049" i="22"/>
  <c r="A2049" i="22"/>
  <c r="L2048" i="22"/>
  <c r="K2048" i="22"/>
  <c r="I2048" i="22"/>
  <c r="G2048" i="22"/>
  <c r="A2048" i="22"/>
  <c r="L2047" i="22"/>
  <c r="K2047" i="22"/>
  <c r="I2047" i="22"/>
  <c r="G2047" i="22"/>
  <c r="A2047" i="22"/>
  <c r="L2046" i="22"/>
  <c r="K2046" i="22"/>
  <c r="I2046" i="22"/>
  <c r="G2046" i="22"/>
  <c r="A2046" i="22"/>
  <c r="L2045" i="22"/>
  <c r="K2045" i="22"/>
  <c r="I2045" i="22"/>
  <c r="G2045" i="22"/>
  <c r="A2045" i="22"/>
  <c r="L2044" i="22"/>
  <c r="K2044" i="22"/>
  <c r="I2044" i="22"/>
  <c r="G2044" i="22"/>
  <c r="A2044" i="22"/>
  <c r="L2043" i="22"/>
  <c r="K2043" i="22"/>
  <c r="I2043" i="22"/>
  <c r="G2043" i="22"/>
  <c r="A2043" i="22"/>
  <c r="L2042" i="22"/>
  <c r="K2042" i="22"/>
  <c r="I2042" i="22"/>
  <c r="G2042" i="22"/>
  <c r="A2042" i="22"/>
  <c r="L2041" i="22"/>
  <c r="K2041" i="22"/>
  <c r="I2041" i="22"/>
  <c r="G2041" i="22"/>
  <c r="A2041" i="22"/>
  <c r="L2040" i="22"/>
  <c r="K2040" i="22"/>
  <c r="I2040" i="22"/>
  <c r="G2040" i="22"/>
  <c r="A2040" i="22"/>
  <c r="L2039" i="22"/>
  <c r="K2039" i="22"/>
  <c r="I2039" i="22"/>
  <c r="G2039" i="22"/>
  <c r="A2039" i="22"/>
  <c r="L2038" i="22"/>
  <c r="K2038" i="22"/>
  <c r="I2038" i="22"/>
  <c r="G2038" i="22"/>
  <c r="A2038" i="22"/>
  <c r="L2037" i="22"/>
  <c r="K2037" i="22"/>
  <c r="I2037" i="22"/>
  <c r="G2037" i="22"/>
  <c r="A2037" i="22"/>
  <c r="L2036" i="22"/>
  <c r="K2036" i="22"/>
  <c r="I2036" i="22"/>
  <c r="G2036" i="22"/>
  <c r="A2036" i="22"/>
  <c r="L2035" i="22"/>
  <c r="K2035" i="22"/>
  <c r="I2035" i="22"/>
  <c r="G2035" i="22"/>
  <c r="A2035" i="22"/>
  <c r="L2034" i="22"/>
  <c r="K2034" i="22"/>
  <c r="I2034" i="22"/>
  <c r="G2034" i="22"/>
  <c r="A2034" i="22"/>
  <c r="L2033" i="22"/>
  <c r="K2033" i="22"/>
  <c r="I2033" i="22"/>
  <c r="G2033" i="22"/>
  <c r="A2033" i="22"/>
  <c r="L2032" i="22"/>
  <c r="K2032" i="22"/>
  <c r="I2032" i="22"/>
  <c r="G2032" i="22"/>
  <c r="A2032" i="22"/>
  <c r="L2031" i="22"/>
  <c r="K2031" i="22"/>
  <c r="I2031" i="22"/>
  <c r="G2031" i="22"/>
  <c r="A2031" i="22"/>
  <c r="L2030" i="22"/>
  <c r="K2030" i="22"/>
  <c r="I2030" i="22"/>
  <c r="G2030" i="22"/>
  <c r="A2030" i="22"/>
  <c r="L2029" i="22"/>
  <c r="K2029" i="22"/>
  <c r="I2029" i="22"/>
  <c r="G2029" i="22"/>
  <c r="A2029" i="22"/>
  <c r="L2028" i="22"/>
  <c r="K2028" i="22"/>
  <c r="I2028" i="22"/>
  <c r="G2028" i="22"/>
  <c r="A2028" i="22"/>
  <c r="L2027" i="22"/>
  <c r="K2027" i="22"/>
  <c r="I2027" i="22"/>
  <c r="G2027" i="22"/>
  <c r="A2027" i="22"/>
  <c r="L2026" i="22"/>
  <c r="K2026" i="22"/>
  <c r="I2026" i="22"/>
  <c r="G2026" i="22"/>
  <c r="A2026" i="22"/>
  <c r="L2025" i="22"/>
  <c r="K2025" i="22"/>
  <c r="I2025" i="22"/>
  <c r="G2025" i="22"/>
  <c r="A2025" i="22"/>
  <c r="L2024" i="22"/>
  <c r="K2024" i="22"/>
  <c r="I2024" i="22"/>
  <c r="G2024" i="22"/>
  <c r="A2024" i="22"/>
  <c r="L2023" i="22"/>
  <c r="K2023" i="22"/>
  <c r="I2023" i="22"/>
  <c r="G2023" i="22"/>
  <c r="A2023" i="22"/>
  <c r="L2022" i="22"/>
  <c r="K2022" i="22"/>
  <c r="I2022" i="22"/>
  <c r="G2022" i="22"/>
  <c r="A2022" i="22"/>
  <c r="L2021" i="22"/>
  <c r="K2021" i="22"/>
  <c r="I2021" i="22"/>
  <c r="G2021" i="22"/>
  <c r="A2021" i="22"/>
  <c r="L2020" i="22"/>
  <c r="K2020" i="22"/>
  <c r="I2020" i="22"/>
  <c r="G2020" i="22"/>
  <c r="A2020" i="22"/>
  <c r="L2019" i="22"/>
  <c r="K2019" i="22"/>
  <c r="I2019" i="22"/>
  <c r="G2019" i="22"/>
  <c r="A2019" i="22"/>
  <c r="L2018" i="22"/>
  <c r="K2018" i="22"/>
  <c r="I2018" i="22"/>
  <c r="G2018" i="22"/>
  <c r="A2018" i="22"/>
  <c r="L2017" i="22"/>
  <c r="K2017" i="22"/>
  <c r="I2017" i="22"/>
  <c r="G2017" i="22"/>
  <c r="A2017" i="22"/>
  <c r="L2016" i="22"/>
  <c r="K2016" i="22"/>
  <c r="I2016" i="22"/>
  <c r="G2016" i="22"/>
  <c r="A2016" i="22"/>
  <c r="L2015" i="22"/>
  <c r="K2015" i="22"/>
  <c r="I2015" i="22"/>
  <c r="G2015" i="22"/>
  <c r="A2015" i="22"/>
  <c r="L2014" i="22"/>
  <c r="K2014" i="22"/>
  <c r="I2014" i="22"/>
  <c r="G2014" i="22"/>
  <c r="A2014" i="22"/>
  <c r="L2013" i="22"/>
  <c r="K2013" i="22"/>
  <c r="I2013" i="22"/>
  <c r="G2013" i="22"/>
  <c r="A2013" i="22"/>
  <c r="L2012" i="22"/>
  <c r="K2012" i="22"/>
  <c r="I2012" i="22"/>
  <c r="G2012" i="22"/>
  <c r="A2012" i="22"/>
  <c r="L2011" i="22"/>
  <c r="K2011" i="22"/>
  <c r="I2011" i="22"/>
  <c r="G2011" i="22"/>
  <c r="A2011" i="22"/>
  <c r="L2010" i="22"/>
  <c r="K2010" i="22"/>
  <c r="I2010" i="22"/>
  <c r="G2010" i="22"/>
  <c r="A2010" i="22"/>
  <c r="L2009" i="22"/>
  <c r="K2009" i="22"/>
  <c r="I2009" i="22"/>
  <c r="G2009" i="22"/>
  <c r="A2009" i="22"/>
  <c r="L2008" i="22"/>
  <c r="K2008" i="22"/>
  <c r="I2008" i="22"/>
  <c r="G2008" i="22"/>
  <c r="A2008" i="22"/>
  <c r="L2007" i="22"/>
  <c r="K2007" i="22"/>
  <c r="I2007" i="22"/>
  <c r="G2007" i="22"/>
  <c r="A2007" i="22"/>
  <c r="L2006" i="22"/>
  <c r="K2006" i="22"/>
  <c r="I2006" i="22"/>
  <c r="G2006" i="22"/>
  <c r="A2006" i="22"/>
  <c r="L2005" i="22"/>
  <c r="K2005" i="22"/>
  <c r="I2005" i="22"/>
  <c r="G2005" i="22"/>
  <c r="A2005" i="22"/>
  <c r="L2004" i="22"/>
  <c r="K2004" i="22"/>
  <c r="I2004" i="22"/>
  <c r="G2004" i="22"/>
  <c r="A2004" i="22"/>
  <c r="L2003" i="22"/>
  <c r="K2003" i="22"/>
  <c r="I2003" i="22"/>
  <c r="G2003" i="22"/>
  <c r="A2003" i="22"/>
  <c r="L2002" i="22"/>
  <c r="K2002" i="22"/>
  <c r="I2002" i="22"/>
  <c r="G2002" i="22"/>
  <c r="A2002" i="22"/>
  <c r="L2001" i="22"/>
  <c r="K2001" i="22"/>
  <c r="I2001" i="22"/>
  <c r="G2001" i="22"/>
  <c r="A2001" i="22"/>
  <c r="L2000" i="22"/>
  <c r="K2000" i="22"/>
  <c r="I2000" i="22"/>
  <c r="G2000" i="22"/>
  <c r="A2000" i="22"/>
  <c r="L1999" i="22"/>
  <c r="K1999" i="22"/>
  <c r="I1999" i="22"/>
  <c r="G1999" i="22"/>
  <c r="A1999" i="22"/>
  <c r="L1998" i="22"/>
  <c r="K1998" i="22"/>
  <c r="I1998" i="22"/>
  <c r="G1998" i="22"/>
  <c r="A1998" i="22"/>
  <c r="L1997" i="22"/>
  <c r="K1997" i="22"/>
  <c r="I1997" i="22"/>
  <c r="G1997" i="22"/>
  <c r="A1997" i="22"/>
  <c r="L1996" i="22"/>
  <c r="K1996" i="22"/>
  <c r="I1996" i="22"/>
  <c r="G1996" i="22"/>
  <c r="A1996" i="22"/>
  <c r="L1995" i="22"/>
  <c r="K1995" i="22"/>
  <c r="I1995" i="22"/>
  <c r="G1995" i="22"/>
  <c r="A1995" i="22"/>
  <c r="L1994" i="22"/>
  <c r="K1994" i="22"/>
  <c r="I1994" i="22"/>
  <c r="G1994" i="22"/>
  <c r="A1994" i="22"/>
  <c r="L1993" i="22"/>
  <c r="K1993" i="22"/>
  <c r="I1993" i="22"/>
  <c r="G1993" i="22"/>
  <c r="A1993" i="22"/>
  <c r="L1992" i="22"/>
  <c r="K1992" i="22"/>
  <c r="I1992" i="22"/>
  <c r="G1992" i="22"/>
  <c r="A1992" i="22"/>
  <c r="L1991" i="22"/>
  <c r="K1991" i="22"/>
  <c r="I1991" i="22"/>
  <c r="G1991" i="22"/>
  <c r="A1991" i="22"/>
  <c r="L1990" i="22"/>
  <c r="K1990" i="22"/>
  <c r="I1990" i="22"/>
  <c r="G1990" i="22"/>
  <c r="A1990" i="22"/>
  <c r="L1989" i="22"/>
  <c r="K1989" i="22"/>
  <c r="I1989" i="22"/>
  <c r="G1989" i="22"/>
  <c r="A1989" i="22"/>
  <c r="L1988" i="22"/>
  <c r="K1988" i="22"/>
  <c r="I1988" i="22"/>
  <c r="G1988" i="22"/>
  <c r="A1988" i="22"/>
  <c r="L1987" i="22"/>
  <c r="K1987" i="22"/>
  <c r="I1987" i="22"/>
  <c r="G1987" i="22"/>
  <c r="A1987" i="22"/>
  <c r="L1986" i="22"/>
  <c r="K1986" i="22"/>
  <c r="I1986" i="22"/>
  <c r="G1986" i="22"/>
  <c r="A1986" i="22"/>
  <c r="L1985" i="22"/>
  <c r="K1985" i="22"/>
  <c r="I1985" i="22"/>
  <c r="G1985" i="22"/>
  <c r="A1985" i="22"/>
  <c r="L1984" i="22"/>
  <c r="K1984" i="22"/>
  <c r="I1984" i="22"/>
  <c r="G1984" i="22"/>
  <c r="A1984" i="22"/>
  <c r="L1983" i="22"/>
  <c r="K1983" i="22"/>
  <c r="I1983" i="22"/>
  <c r="G1983" i="22"/>
  <c r="A1983" i="22"/>
  <c r="L1982" i="22"/>
  <c r="K1982" i="22"/>
  <c r="I1982" i="22"/>
  <c r="G1982" i="22"/>
  <c r="A1982" i="22"/>
  <c r="L1981" i="22"/>
  <c r="K1981" i="22"/>
  <c r="I1981" i="22"/>
  <c r="G1981" i="22"/>
  <c r="A1981" i="22"/>
  <c r="L1980" i="22"/>
  <c r="K1980" i="22"/>
  <c r="I1980" i="22"/>
  <c r="G1980" i="22"/>
  <c r="A1980" i="22"/>
  <c r="L1979" i="22"/>
  <c r="K1979" i="22"/>
  <c r="I1979" i="22"/>
  <c r="G1979" i="22"/>
  <c r="A1979" i="22"/>
  <c r="L1978" i="22"/>
  <c r="K1978" i="22"/>
  <c r="I1978" i="22"/>
  <c r="G1978" i="22"/>
  <c r="A1978" i="22"/>
  <c r="L1977" i="22"/>
  <c r="K1977" i="22"/>
  <c r="I1977" i="22"/>
  <c r="G1977" i="22"/>
  <c r="A1977" i="22"/>
  <c r="L1976" i="22"/>
  <c r="K1976" i="22"/>
  <c r="I1976" i="22"/>
  <c r="G1976" i="22"/>
  <c r="A1976" i="22"/>
  <c r="L1975" i="22"/>
  <c r="K1975" i="22"/>
  <c r="I1975" i="22"/>
  <c r="G1975" i="22"/>
  <c r="A1975" i="22"/>
  <c r="L1974" i="22"/>
  <c r="K1974" i="22"/>
  <c r="I1974" i="22"/>
  <c r="G1974" i="22"/>
  <c r="A1974" i="22"/>
  <c r="L1973" i="22"/>
  <c r="K1973" i="22"/>
  <c r="I1973" i="22"/>
  <c r="G1973" i="22"/>
  <c r="A1973" i="22"/>
  <c r="L1972" i="22"/>
  <c r="K1972" i="22"/>
  <c r="I1972" i="22"/>
  <c r="G1972" i="22"/>
  <c r="A1972" i="22"/>
  <c r="L1971" i="22"/>
  <c r="K1971" i="22"/>
  <c r="I1971" i="22"/>
  <c r="G1971" i="22"/>
  <c r="A1971" i="22"/>
  <c r="L1970" i="22"/>
  <c r="K1970" i="22"/>
  <c r="I1970" i="22"/>
  <c r="G1970" i="22"/>
  <c r="A1970" i="22"/>
  <c r="L1969" i="22"/>
  <c r="K1969" i="22"/>
  <c r="I1969" i="22"/>
  <c r="G1969" i="22"/>
  <c r="A1969" i="22"/>
  <c r="L1968" i="22"/>
  <c r="K1968" i="22"/>
  <c r="I1968" i="22"/>
  <c r="G1968" i="22"/>
  <c r="A1968" i="22"/>
  <c r="L1967" i="22"/>
  <c r="K1967" i="22"/>
  <c r="I1967" i="22"/>
  <c r="G1967" i="22"/>
  <c r="A1967" i="22"/>
  <c r="L1966" i="22"/>
  <c r="K1966" i="22"/>
  <c r="I1966" i="22"/>
  <c r="G1966" i="22"/>
  <c r="A1966" i="22"/>
  <c r="L1965" i="22"/>
  <c r="K1965" i="22"/>
  <c r="I1965" i="22"/>
  <c r="G1965" i="22"/>
  <c r="A1965" i="22"/>
  <c r="L1964" i="22"/>
  <c r="K1964" i="22"/>
  <c r="I1964" i="22"/>
  <c r="G1964" i="22"/>
  <c r="A1964" i="22"/>
  <c r="L1963" i="22"/>
  <c r="K1963" i="22"/>
  <c r="I1963" i="22"/>
  <c r="G1963" i="22"/>
  <c r="A1963" i="22"/>
  <c r="L1962" i="22"/>
  <c r="K1962" i="22"/>
  <c r="I1962" i="22"/>
  <c r="G1962" i="22"/>
  <c r="A1962" i="22"/>
  <c r="L1961" i="22"/>
  <c r="K1961" i="22"/>
  <c r="I1961" i="22"/>
  <c r="G1961" i="22"/>
  <c r="A1961" i="22"/>
  <c r="L1960" i="22"/>
  <c r="K1960" i="22"/>
  <c r="I1960" i="22"/>
  <c r="G1960" i="22"/>
  <c r="A1960" i="22"/>
  <c r="L1959" i="22"/>
  <c r="K1959" i="22"/>
  <c r="I1959" i="22"/>
  <c r="G1959" i="22"/>
  <c r="A1959" i="22"/>
  <c r="L1958" i="22"/>
  <c r="K1958" i="22"/>
  <c r="I1958" i="22"/>
  <c r="G1958" i="22"/>
  <c r="A1958" i="22"/>
  <c r="L1957" i="22"/>
  <c r="K1957" i="22"/>
  <c r="I1957" i="22"/>
  <c r="G1957" i="22"/>
  <c r="A1957" i="22"/>
  <c r="L1956" i="22"/>
  <c r="K1956" i="22"/>
  <c r="I1956" i="22"/>
  <c r="G1956" i="22"/>
  <c r="A1956" i="22"/>
  <c r="L1955" i="22"/>
  <c r="K1955" i="22"/>
  <c r="I1955" i="22"/>
  <c r="G1955" i="22"/>
  <c r="A1955" i="22"/>
  <c r="L1954" i="22"/>
  <c r="K1954" i="22"/>
  <c r="I1954" i="22"/>
  <c r="G1954" i="22"/>
  <c r="A1954" i="22"/>
  <c r="L1953" i="22"/>
  <c r="K1953" i="22"/>
  <c r="I1953" i="22"/>
  <c r="G1953" i="22"/>
  <c r="A1953" i="22"/>
  <c r="L1952" i="22"/>
  <c r="K1952" i="22"/>
  <c r="I1952" i="22"/>
  <c r="G1952" i="22"/>
  <c r="A1952" i="22"/>
  <c r="L1951" i="22"/>
  <c r="K1951" i="22"/>
  <c r="I1951" i="22"/>
  <c r="G1951" i="22"/>
  <c r="A1951" i="22"/>
  <c r="L1950" i="22"/>
  <c r="K1950" i="22"/>
  <c r="I1950" i="22"/>
  <c r="G1950" i="22"/>
  <c r="A1950" i="22"/>
  <c r="L1949" i="22"/>
  <c r="K1949" i="22"/>
  <c r="I1949" i="22"/>
  <c r="G1949" i="22"/>
  <c r="A1949" i="22"/>
  <c r="L1948" i="22"/>
  <c r="K1948" i="22"/>
  <c r="I1948" i="22"/>
  <c r="G1948" i="22"/>
  <c r="A1948" i="22"/>
  <c r="L1947" i="22"/>
  <c r="K1947" i="22"/>
  <c r="I1947" i="22"/>
  <c r="G1947" i="22"/>
  <c r="A1947" i="22"/>
  <c r="L1946" i="22"/>
  <c r="K1946" i="22"/>
  <c r="I1946" i="22"/>
  <c r="G1946" i="22"/>
  <c r="A1946" i="22"/>
  <c r="L1945" i="22"/>
  <c r="K1945" i="22"/>
  <c r="I1945" i="22"/>
  <c r="G1945" i="22"/>
  <c r="A1945" i="22"/>
  <c r="L1944" i="22"/>
  <c r="K1944" i="22"/>
  <c r="I1944" i="22"/>
  <c r="G1944" i="22"/>
  <c r="A1944" i="22"/>
  <c r="L1943" i="22"/>
  <c r="K1943" i="22"/>
  <c r="I1943" i="22"/>
  <c r="G1943" i="22"/>
  <c r="A1943" i="22"/>
  <c r="L1942" i="22"/>
  <c r="K1942" i="22"/>
  <c r="I1942" i="22"/>
  <c r="G1942" i="22"/>
  <c r="A1942" i="22"/>
  <c r="L1941" i="22"/>
  <c r="K1941" i="22"/>
  <c r="I1941" i="22"/>
  <c r="G1941" i="22"/>
  <c r="A1941" i="22"/>
  <c r="L1940" i="22"/>
  <c r="K1940" i="22"/>
  <c r="I1940" i="22"/>
  <c r="G1940" i="22"/>
  <c r="A1940" i="22"/>
  <c r="L1939" i="22"/>
  <c r="K1939" i="22"/>
  <c r="I1939" i="22"/>
  <c r="G1939" i="22"/>
  <c r="A1939" i="22"/>
  <c r="L1938" i="22"/>
  <c r="K1938" i="22"/>
  <c r="I1938" i="22"/>
  <c r="G1938" i="22"/>
  <c r="A1938" i="22"/>
  <c r="L1937" i="22"/>
  <c r="K1937" i="22"/>
  <c r="I1937" i="22"/>
  <c r="G1937" i="22"/>
  <c r="A1937" i="22"/>
  <c r="L1936" i="22"/>
  <c r="K1936" i="22"/>
  <c r="I1936" i="22"/>
  <c r="G1936" i="22"/>
  <c r="A1936" i="22"/>
  <c r="L1935" i="22"/>
  <c r="K1935" i="22"/>
  <c r="I1935" i="22"/>
  <c r="G1935" i="22"/>
  <c r="A1935" i="22"/>
  <c r="L1934" i="22"/>
  <c r="K1934" i="22"/>
  <c r="I1934" i="22"/>
  <c r="G1934" i="22"/>
  <c r="A1934" i="22"/>
  <c r="L1933" i="22"/>
  <c r="K1933" i="22"/>
  <c r="I1933" i="22"/>
  <c r="G1933" i="22"/>
  <c r="A1933" i="22"/>
  <c r="L1932" i="22"/>
  <c r="K1932" i="22"/>
  <c r="I1932" i="22"/>
  <c r="G1932" i="22"/>
  <c r="A1932" i="22"/>
  <c r="L1931" i="22"/>
  <c r="K1931" i="22"/>
  <c r="I1931" i="22"/>
  <c r="G1931" i="22"/>
  <c r="A1931" i="22"/>
  <c r="L1930" i="22"/>
  <c r="K1930" i="22"/>
  <c r="I1930" i="22"/>
  <c r="G1930" i="22"/>
  <c r="A1930" i="22"/>
  <c r="L1929" i="22"/>
  <c r="K1929" i="22"/>
  <c r="I1929" i="22"/>
  <c r="G1929" i="22"/>
  <c r="A1929" i="22"/>
  <c r="L1928" i="22"/>
  <c r="K1928" i="22"/>
  <c r="I1928" i="22"/>
  <c r="G1928" i="22"/>
  <c r="A1928" i="22"/>
  <c r="L1927" i="22"/>
  <c r="K1927" i="22"/>
  <c r="I1927" i="22"/>
  <c r="G1927" i="22"/>
  <c r="A1927" i="22"/>
  <c r="L1926" i="22"/>
  <c r="K1926" i="22"/>
  <c r="I1926" i="22"/>
  <c r="G1926" i="22"/>
  <c r="A1926" i="22"/>
  <c r="L1925" i="22"/>
  <c r="K1925" i="22"/>
  <c r="I1925" i="22"/>
  <c r="G1925" i="22"/>
  <c r="A1925" i="22"/>
  <c r="L1924" i="22"/>
  <c r="K1924" i="22"/>
  <c r="I1924" i="22"/>
  <c r="G1924" i="22"/>
  <c r="A1924" i="22"/>
  <c r="L1923" i="22"/>
  <c r="K1923" i="22"/>
  <c r="I1923" i="22"/>
  <c r="G1923" i="22"/>
  <c r="A1923" i="22"/>
  <c r="L1922" i="22"/>
  <c r="K1922" i="22"/>
  <c r="I1922" i="22"/>
  <c r="G1922" i="22"/>
  <c r="A1922" i="22"/>
  <c r="L1921" i="22"/>
  <c r="K1921" i="22"/>
  <c r="I1921" i="22"/>
  <c r="G1921" i="22"/>
  <c r="A1921" i="22"/>
  <c r="L1920" i="22"/>
  <c r="K1920" i="22"/>
  <c r="I1920" i="22"/>
  <c r="G1920" i="22"/>
  <c r="A1920" i="22"/>
  <c r="L1919" i="22"/>
  <c r="K1919" i="22"/>
  <c r="I1919" i="22"/>
  <c r="G1919" i="22"/>
  <c r="A1919" i="22"/>
  <c r="L1918" i="22"/>
  <c r="K1918" i="22"/>
  <c r="I1918" i="22"/>
  <c r="G1918" i="22"/>
  <c r="A1918" i="22"/>
  <c r="L1917" i="22"/>
  <c r="K1917" i="22"/>
  <c r="I1917" i="22"/>
  <c r="G1917" i="22"/>
  <c r="A1917" i="22"/>
  <c r="L1916" i="22"/>
  <c r="K1916" i="22"/>
  <c r="I1916" i="22"/>
  <c r="G1916" i="22"/>
  <c r="A1916" i="22"/>
  <c r="L1915" i="22"/>
  <c r="K1915" i="22"/>
  <c r="I1915" i="22"/>
  <c r="G1915" i="22"/>
  <c r="A1915" i="22"/>
  <c r="L1914" i="22"/>
  <c r="K1914" i="22"/>
  <c r="I1914" i="22"/>
  <c r="G1914" i="22"/>
  <c r="A1914" i="22"/>
  <c r="L1913" i="22"/>
  <c r="K1913" i="22"/>
  <c r="I1913" i="22"/>
  <c r="G1913" i="22"/>
  <c r="A1913" i="22"/>
  <c r="L1912" i="22"/>
  <c r="K1912" i="22"/>
  <c r="I1912" i="22"/>
  <c r="G1912" i="22"/>
  <c r="A1912" i="22"/>
  <c r="L1911" i="22"/>
  <c r="K1911" i="22"/>
  <c r="I1911" i="22"/>
  <c r="G1911" i="22"/>
  <c r="A1911" i="22"/>
  <c r="L1910" i="22"/>
  <c r="K1910" i="22"/>
  <c r="I1910" i="22"/>
  <c r="G1910" i="22"/>
  <c r="A1910" i="22"/>
  <c r="L1909" i="22"/>
  <c r="K1909" i="22"/>
  <c r="I1909" i="22"/>
  <c r="G1909" i="22"/>
  <c r="A1909" i="22"/>
  <c r="L1908" i="22"/>
  <c r="K1908" i="22"/>
  <c r="I1908" i="22"/>
  <c r="G1908" i="22"/>
  <c r="A1908" i="22"/>
  <c r="L1907" i="22"/>
  <c r="K1907" i="22"/>
  <c r="I1907" i="22"/>
  <c r="G1907" i="22"/>
  <c r="A1907" i="22"/>
  <c r="L1906" i="22"/>
  <c r="K1906" i="22"/>
  <c r="I1906" i="22"/>
  <c r="G1906" i="22"/>
  <c r="A1906" i="22"/>
  <c r="L1905" i="22"/>
  <c r="K1905" i="22"/>
  <c r="I1905" i="22"/>
  <c r="G1905" i="22"/>
  <c r="A1905" i="22"/>
  <c r="L1904" i="22"/>
  <c r="K1904" i="22"/>
  <c r="I1904" i="22"/>
  <c r="G1904" i="22"/>
  <c r="A1904" i="22"/>
  <c r="L1903" i="22"/>
  <c r="K1903" i="22"/>
  <c r="I1903" i="22"/>
  <c r="G1903" i="22"/>
  <c r="A1903" i="22"/>
  <c r="L1902" i="22"/>
  <c r="K1902" i="22"/>
  <c r="I1902" i="22"/>
  <c r="G1902" i="22"/>
  <c r="A1902" i="22"/>
  <c r="L1901" i="22"/>
  <c r="K1901" i="22"/>
  <c r="I1901" i="22"/>
  <c r="G1901" i="22"/>
  <c r="A1901" i="22"/>
  <c r="L1900" i="22"/>
  <c r="K1900" i="22"/>
  <c r="I1900" i="22"/>
  <c r="G1900" i="22"/>
  <c r="A1900" i="22"/>
  <c r="L1899" i="22"/>
  <c r="K1899" i="22"/>
  <c r="I1899" i="22"/>
  <c r="G1899" i="22"/>
  <c r="A1899" i="22"/>
  <c r="L1898" i="22"/>
  <c r="K1898" i="22"/>
  <c r="I1898" i="22"/>
  <c r="G1898" i="22"/>
  <c r="A1898" i="22"/>
  <c r="L1897" i="22"/>
  <c r="K1897" i="22"/>
  <c r="I1897" i="22"/>
  <c r="G1897" i="22"/>
  <c r="A1897" i="22"/>
  <c r="L1896" i="22"/>
  <c r="K1896" i="22"/>
  <c r="I1896" i="22"/>
  <c r="G1896" i="22"/>
  <c r="A1896" i="22"/>
  <c r="L1895" i="22"/>
  <c r="K1895" i="22"/>
  <c r="I1895" i="22"/>
  <c r="G1895" i="22"/>
  <c r="A1895" i="22"/>
  <c r="L1894" i="22"/>
  <c r="K1894" i="22"/>
  <c r="I1894" i="22"/>
  <c r="G1894" i="22"/>
  <c r="A1894" i="22"/>
  <c r="L1893" i="22"/>
  <c r="K1893" i="22"/>
  <c r="I1893" i="22"/>
  <c r="G1893" i="22"/>
  <c r="A1893" i="22"/>
  <c r="L1892" i="22"/>
  <c r="K1892" i="22"/>
  <c r="I1892" i="22"/>
  <c r="G1892" i="22"/>
  <c r="A1892" i="22"/>
  <c r="L1891" i="22"/>
  <c r="K1891" i="22"/>
  <c r="I1891" i="22"/>
  <c r="G1891" i="22"/>
  <c r="A1891" i="22"/>
  <c r="L1890" i="22"/>
  <c r="K1890" i="22"/>
  <c r="I1890" i="22"/>
  <c r="G1890" i="22"/>
  <c r="A1890" i="22"/>
  <c r="L1889" i="22"/>
  <c r="K1889" i="22"/>
  <c r="I1889" i="22"/>
  <c r="G1889" i="22"/>
  <c r="A1889" i="22"/>
  <c r="L1888" i="22"/>
  <c r="K1888" i="22"/>
  <c r="I1888" i="22"/>
  <c r="G1888" i="22"/>
  <c r="A1888" i="22"/>
  <c r="L1887" i="22"/>
  <c r="K1887" i="22"/>
  <c r="I1887" i="22"/>
  <c r="G1887" i="22"/>
  <c r="A1887" i="22"/>
  <c r="L1886" i="22"/>
  <c r="K1886" i="22"/>
  <c r="I1886" i="22"/>
  <c r="G1886" i="22"/>
  <c r="A1886" i="22"/>
  <c r="L1885" i="22"/>
  <c r="K1885" i="22"/>
  <c r="I1885" i="22"/>
  <c r="G1885" i="22"/>
  <c r="A1885" i="22"/>
  <c r="L1884" i="22"/>
  <c r="K1884" i="22"/>
  <c r="I1884" i="22"/>
  <c r="G1884" i="22"/>
  <c r="A1884" i="22"/>
  <c r="L1883" i="22"/>
  <c r="K1883" i="22"/>
  <c r="I1883" i="22"/>
  <c r="G1883" i="22"/>
  <c r="A1883" i="22"/>
  <c r="L1882" i="22"/>
  <c r="K1882" i="22"/>
  <c r="I1882" i="22"/>
  <c r="G1882" i="22"/>
  <c r="A1882" i="22"/>
  <c r="L1881" i="22"/>
  <c r="K1881" i="22"/>
  <c r="I1881" i="22"/>
  <c r="G1881" i="22"/>
  <c r="A1881" i="22"/>
  <c r="L1880" i="22"/>
  <c r="K1880" i="22"/>
  <c r="I1880" i="22"/>
  <c r="G1880" i="22"/>
  <c r="A1880" i="22"/>
  <c r="L1879" i="22"/>
  <c r="K1879" i="22"/>
  <c r="I1879" i="22"/>
  <c r="G1879" i="22"/>
  <c r="A1879" i="22"/>
  <c r="L1878" i="22"/>
  <c r="K1878" i="22"/>
  <c r="I1878" i="22"/>
  <c r="G1878" i="22"/>
  <c r="A1878" i="22"/>
  <c r="L1877" i="22"/>
  <c r="K1877" i="22"/>
  <c r="I1877" i="22"/>
  <c r="G1877" i="22"/>
  <c r="A1877" i="22"/>
  <c r="L1876" i="22"/>
  <c r="K1876" i="22"/>
  <c r="I1876" i="22"/>
  <c r="G1876" i="22"/>
  <c r="A1876" i="22"/>
  <c r="L1875" i="22"/>
  <c r="K1875" i="22"/>
  <c r="I1875" i="22"/>
  <c r="G1875" i="22"/>
  <c r="A1875" i="22"/>
  <c r="L1874" i="22"/>
  <c r="K1874" i="22"/>
  <c r="I1874" i="22"/>
  <c r="G1874" i="22"/>
  <c r="A1874" i="22"/>
  <c r="L1873" i="22"/>
  <c r="K1873" i="22"/>
  <c r="I1873" i="22"/>
  <c r="G1873" i="22"/>
  <c r="A1873" i="22"/>
  <c r="L1872" i="22"/>
  <c r="K1872" i="22"/>
  <c r="I1872" i="22"/>
  <c r="G1872" i="22"/>
  <c r="A1872" i="22"/>
  <c r="L1871" i="22"/>
  <c r="K1871" i="22"/>
  <c r="I1871" i="22"/>
  <c r="G1871" i="22"/>
  <c r="A1871" i="22"/>
  <c r="L1870" i="22"/>
  <c r="K1870" i="22"/>
  <c r="I1870" i="22"/>
  <c r="G1870" i="22"/>
  <c r="A1870" i="22"/>
  <c r="L1869" i="22"/>
  <c r="K1869" i="22"/>
  <c r="I1869" i="22"/>
  <c r="G1869" i="22"/>
  <c r="A1869" i="22"/>
  <c r="L1868" i="22"/>
  <c r="K1868" i="22"/>
  <c r="I1868" i="22"/>
  <c r="G1868" i="22"/>
  <c r="A1868" i="22"/>
  <c r="L1867" i="22"/>
  <c r="K1867" i="22"/>
  <c r="I1867" i="22"/>
  <c r="G1867" i="22"/>
  <c r="A1867" i="22"/>
  <c r="L1866" i="22"/>
  <c r="K1866" i="22"/>
  <c r="I1866" i="22"/>
  <c r="G1866" i="22"/>
  <c r="A1866" i="22"/>
  <c r="L1865" i="22"/>
  <c r="K1865" i="22"/>
  <c r="I1865" i="22"/>
  <c r="G1865" i="22"/>
  <c r="A1865" i="22"/>
  <c r="L1864" i="22"/>
  <c r="K1864" i="22"/>
  <c r="I1864" i="22"/>
  <c r="G1864" i="22"/>
  <c r="A1864" i="22"/>
  <c r="L1863" i="22"/>
  <c r="K1863" i="22"/>
  <c r="I1863" i="22"/>
  <c r="G1863" i="22"/>
  <c r="A1863" i="22"/>
  <c r="L1862" i="22"/>
  <c r="K1862" i="22"/>
  <c r="I1862" i="22"/>
  <c r="G1862" i="22"/>
  <c r="A1862" i="22"/>
  <c r="L1861" i="22"/>
  <c r="K1861" i="22"/>
  <c r="I1861" i="22"/>
  <c r="G1861" i="22"/>
  <c r="A1861" i="22"/>
  <c r="L1860" i="22"/>
  <c r="K1860" i="22"/>
  <c r="I1860" i="22"/>
  <c r="G1860" i="22"/>
  <c r="A1860" i="22"/>
  <c r="L1859" i="22"/>
  <c r="K1859" i="22"/>
  <c r="I1859" i="22"/>
  <c r="G1859" i="22"/>
  <c r="A1859" i="22"/>
  <c r="L1858" i="22"/>
  <c r="K1858" i="22"/>
  <c r="I1858" i="22"/>
  <c r="G1858" i="22"/>
  <c r="A1858" i="22"/>
  <c r="L1857" i="22"/>
  <c r="K1857" i="22"/>
  <c r="I1857" i="22"/>
  <c r="G1857" i="22"/>
  <c r="A1857" i="22"/>
  <c r="L1856" i="22"/>
  <c r="K1856" i="22"/>
  <c r="I1856" i="22"/>
  <c r="G1856" i="22"/>
  <c r="A1856" i="22"/>
  <c r="L1855" i="22"/>
  <c r="K1855" i="22"/>
  <c r="I1855" i="22"/>
  <c r="G1855" i="22"/>
  <c r="A1855" i="22"/>
  <c r="L1854" i="22"/>
  <c r="K1854" i="22"/>
  <c r="I1854" i="22"/>
  <c r="G1854" i="22"/>
  <c r="A1854" i="22"/>
  <c r="L1853" i="22"/>
  <c r="K1853" i="22"/>
  <c r="I1853" i="22"/>
  <c r="G1853" i="22"/>
  <c r="A1853" i="22"/>
  <c r="L1852" i="22"/>
  <c r="K1852" i="22"/>
  <c r="I1852" i="22"/>
  <c r="G1852" i="22"/>
  <c r="A1852" i="22"/>
  <c r="L1851" i="22"/>
  <c r="K1851" i="22"/>
  <c r="I1851" i="22"/>
  <c r="G1851" i="22"/>
  <c r="A1851" i="22"/>
  <c r="L1850" i="22"/>
  <c r="K1850" i="22"/>
  <c r="I1850" i="22"/>
  <c r="G1850" i="22"/>
  <c r="A1850" i="22"/>
  <c r="L1849" i="22"/>
  <c r="K1849" i="22"/>
  <c r="I1849" i="22"/>
  <c r="G1849" i="22"/>
  <c r="A1849" i="22"/>
  <c r="L1848" i="22"/>
  <c r="K1848" i="22"/>
  <c r="I1848" i="22"/>
  <c r="G1848" i="22"/>
  <c r="A1848" i="22"/>
  <c r="L1847" i="22"/>
  <c r="K1847" i="22"/>
  <c r="I1847" i="22"/>
  <c r="G1847" i="22"/>
  <c r="A1847" i="22"/>
  <c r="L1846" i="22"/>
  <c r="K1846" i="22"/>
  <c r="I1846" i="22"/>
  <c r="G1846" i="22"/>
  <c r="A1846" i="22"/>
  <c r="L1845" i="22"/>
  <c r="K1845" i="22"/>
  <c r="I1845" i="22"/>
  <c r="G1845" i="22"/>
  <c r="A1845" i="22"/>
  <c r="L1844" i="22"/>
  <c r="K1844" i="22"/>
  <c r="I1844" i="22"/>
  <c r="G1844" i="22"/>
  <c r="A1844" i="22"/>
  <c r="L1843" i="22"/>
  <c r="K1843" i="22"/>
  <c r="I1843" i="22"/>
  <c r="G1843" i="22"/>
  <c r="A1843" i="22"/>
  <c r="L1842" i="22"/>
  <c r="K1842" i="22"/>
  <c r="I1842" i="22"/>
  <c r="G1842" i="22"/>
  <c r="A1842" i="22"/>
  <c r="L1841" i="22"/>
  <c r="K1841" i="22"/>
  <c r="I1841" i="22"/>
  <c r="G1841" i="22"/>
  <c r="A1841" i="22"/>
  <c r="L1840" i="22"/>
  <c r="K1840" i="22"/>
  <c r="I1840" i="22"/>
  <c r="G1840" i="22"/>
  <c r="A1840" i="22"/>
  <c r="L1839" i="22"/>
  <c r="K1839" i="22"/>
  <c r="I1839" i="22"/>
  <c r="G1839" i="22"/>
  <c r="A1839" i="22"/>
  <c r="L1838" i="22"/>
  <c r="K1838" i="22"/>
  <c r="I1838" i="22"/>
  <c r="G1838" i="22"/>
  <c r="A1838" i="22"/>
  <c r="L1837" i="22"/>
  <c r="K1837" i="22"/>
  <c r="I1837" i="22"/>
  <c r="G1837" i="22"/>
  <c r="A1837" i="22"/>
  <c r="L1836" i="22"/>
  <c r="K1836" i="22"/>
  <c r="I1836" i="22"/>
  <c r="G1836" i="22"/>
  <c r="A1836" i="22"/>
  <c r="L1835" i="22"/>
  <c r="K1835" i="22"/>
  <c r="I1835" i="22"/>
  <c r="G1835" i="22"/>
  <c r="A1835" i="22"/>
  <c r="L1834" i="22"/>
  <c r="K1834" i="22"/>
  <c r="I1834" i="22"/>
  <c r="G1834" i="22"/>
  <c r="A1834" i="22"/>
  <c r="L1833" i="22"/>
  <c r="K1833" i="22"/>
  <c r="I1833" i="22"/>
  <c r="G1833" i="22"/>
  <c r="A1833" i="22"/>
  <c r="L1832" i="22"/>
  <c r="K1832" i="22"/>
  <c r="I1832" i="22"/>
  <c r="G1832" i="22"/>
  <c r="A1832" i="22"/>
  <c r="L1831" i="22"/>
  <c r="K1831" i="22"/>
  <c r="I1831" i="22"/>
  <c r="G1831" i="22"/>
  <c r="A1831" i="22"/>
  <c r="L1830" i="22"/>
  <c r="K1830" i="22"/>
  <c r="I1830" i="22"/>
  <c r="G1830" i="22"/>
  <c r="A1830" i="22"/>
  <c r="L1829" i="22"/>
  <c r="K1829" i="22"/>
  <c r="I1829" i="22"/>
  <c r="G1829" i="22"/>
  <c r="A1829" i="22"/>
  <c r="L1828" i="22"/>
  <c r="K1828" i="22"/>
  <c r="I1828" i="22"/>
  <c r="G1828" i="22"/>
  <c r="A1828" i="22"/>
  <c r="L1827" i="22"/>
  <c r="K1827" i="22"/>
  <c r="I1827" i="22"/>
  <c r="G1827" i="22"/>
  <c r="A1827" i="22"/>
  <c r="L1826" i="22"/>
  <c r="K1826" i="22"/>
  <c r="I1826" i="22"/>
  <c r="G1826" i="22"/>
  <c r="A1826" i="22"/>
  <c r="L1825" i="22"/>
  <c r="K1825" i="22"/>
  <c r="I1825" i="22"/>
  <c r="G1825" i="22"/>
  <c r="A1825" i="22"/>
  <c r="L1824" i="22"/>
  <c r="K1824" i="22"/>
  <c r="I1824" i="22"/>
  <c r="G1824" i="22"/>
  <c r="A1824" i="22"/>
  <c r="L1823" i="22"/>
  <c r="K1823" i="22"/>
  <c r="I1823" i="22"/>
  <c r="G1823" i="22"/>
  <c r="A1823" i="22"/>
  <c r="L1822" i="22"/>
  <c r="K1822" i="22"/>
  <c r="I1822" i="22"/>
  <c r="G1822" i="22"/>
  <c r="A1822" i="22"/>
  <c r="L1821" i="22"/>
  <c r="K1821" i="22"/>
  <c r="I1821" i="22"/>
  <c r="G1821" i="22"/>
  <c r="A1821" i="22"/>
  <c r="L1820" i="22"/>
  <c r="K1820" i="22"/>
  <c r="I1820" i="22"/>
  <c r="G1820" i="22"/>
  <c r="A1820" i="22"/>
  <c r="L1819" i="22"/>
  <c r="K1819" i="22"/>
  <c r="I1819" i="22"/>
  <c r="G1819" i="22"/>
  <c r="A1819" i="22"/>
  <c r="L1818" i="22"/>
  <c r="K1818" i="22"/>
  <c r="I1818" i="22"/>
  <c r="G1818" i="22"/>
  <c r="A1818" i="22"/>
  <c r="L1817" i="22"/>
  <c r="K1817" i="22"/>
  <c r="I1817" i="22"/>
  <c r="G1817" i="22"/>
  <c r="A1817" i="22"/>
  <c r="L1816" i="22"/>
  <c r="K1816" i="22"/>
  <c r="I1816" i="22"/>
  <c r="G1816" i="22"/>
  <c r="A1816" i="22"/>
  <c r="L1815" i="22"/>
  <c r="K1815" i="22"/>
  <c r="I1815" i="22"/>
  <c r="G1815" i="22"/>
  <c r="A1815" i="22"/>
  <c r="L1814" i="22"/>
  <c r="K1814" i="22"/>
  <c r="I1814" i="22"/>
  <c r="G1814" i="22"/>
  <c r="A1814" i="22"/>
  <c r="L1813" i="22"/>
  <c r="K1813" i="22"/>
  <c r="I1813" i="22"/>
  <c r="G1813" i="22"/>
  <c r="A1813" i="22"/>
  <c r="L1812" i="22"/>
  <c r="K1812" i="22"/>
  <c r="I1812" i="22"/>
  <c r="G1812" i="22"/>
  <c r="A1812" i="22"/>
  <c r="L1811" i="22"/>
  <c r="K1811" i="22"/>
  <c r="I1811" i="22"/>
  <c r="G1811" i="22"/>
  <c r="A1811" i="22"/>
  <c r="L1810" i="22"/>
  <c r="K1810" i="22"/>
  <c r="I1810" i="22"/>
  <c r="G1810" i="22"/>
  <c r="A1810" i="22"/>
  <c r="L1809" i="22"/>
  <c r="K1809" i="22"/>
  <c r="I1809" i="22"/>
  <c r="G1809" i="22"/>
  <c r="A1809" i="22"/>
  <c r="L1808" i="22"/>
  <c r="K1808" i="22"/>
  <c r="I1808" i="22"/>
  <c r="G1808" i="22"/>
  <c r="A1808" i="22"/>
  <c r="L1807" i="22"/>
  <c r="K1807" i="22"/>
  <c r="I1807" i="22"/>
  <c r="G1807" i="22"/>
  <c r="A1807" i="22"/>
  <c r="L1806" i="22"/>
  <c r="K1806" i="22"/>
  <c r="I1806" i="22"/>
  <c r="G1806" i="22"/>
  <c r="A1806" i="22"/>
  <c r="L1805" i="22"/>
  <c r="K1805" i="22"/>
  <c r="I1805" i="22"/>
  <c r="G1805" i="22"/>
  <c r="A1805" i="22"/>
  <c r="L1804" i="22"/>
  <c r="K1804" i="22"/>
  <c r="I1804" i="22"/>
  <c r="G1804" i="22"/>
  <c r="A1804" i="22"/>
  <c r="L1803" i="22"/>
  <c r="K1803" i="22"/>
  <c r="I1803" i="22"/>
  <c r="G1803" i="22"/>
  <c r="A1803" i="22"/>
  <c r="L1802" i="22"/>
  <c r="K1802" i="22"/>
  <c r="I1802" i="22"/>
  <c r="G1802" i="22"/>
  <c r="A1802" i="22"/>
  <c r="L1801" i="22"/>
  <c r="K1801" i="22"/>
  <c r="I1801" i="22"/>
  <c r="G1801" i="22"/>
  <c r="A1801" i="22"/>
  <c r="L1800" i="22"/>
  <c r="K1800" i="22"/>
  <c r="I1800" i="22"/>
  <c r="G1800" i="22"/>
  <c r="A1800" i="22"/>
  <c r="L1799" i="22"/>
  <c r="K1799" i="22"/>
  <c r="I1799" i="22"/>
  <c r="G1799" i="22"/>
  <c r="A1799" i="22"/>
  <c r="L1798" i="22"/>
  <c r="K1798" i="22"/>
  <c r="I1798" i="22"/>
  <c r="G1798" i="22"/>
  <c r="A1798" i="22"/>
  <c r="L1797" i="22"/>
  <c r="K1797" i="22"/>
  <c r="I1797" i="22"/>
  <c r="G1797" i="22"/>
  <c r="A1797" i="22"/>
  <c r="L1796" i="22"/>
  <c r="K1796" i="22"/>
  <c r="I1796" i="22"/>
  <c r="G1796" i="22"/>
  <c r="A1796" i="22"/>
  <c r="L1795" i="22"/>
  <c r="K1795" i="22"/>
  <c r="I1795" i="22"/>
  <c r="G1795" i="22"/>
  <c r="A1795" i="22"/>
  <c r="L1794" i="22"/>
  <c r="K1794" i="22"/>
  <c r="I1794" i="22"/>
  <c r="G1794" i="22"/>
  <c r="A1794" i="22"/>
  <c r="L1793" i="22"/>
  <c r="K1793" i="22"/>
  <c r="I1793" i="22"/>
  <c r="G1793" i="22"/>
  <c r="A1793" i="22"/>
  <c r="L1792" i="22"/>
  <c r="K1792" i="22"/>
  <c r="I1792" i="22"/>
  <c r="G1792" i="22"/>
  <c r="A1792" i="22"/>
  <c r="L1791" i="22"/>
  <c r="K1791" i="22"/>
  <c r="I1791" i="22"/>
  <c r="G1791" i="22"/>
  <c r="A1791" i="22"/>
  <c r="L1790" i="22"/>
  <c r="K1790" i="22"/>
  <c r="I1790" i="22"/>
  <c r="G1790" i="22"/>
  <c r="A1790" i="22"/>
  <c r="L1789" i="22"/>
  <c r="K1789" i="22"/>
  <c r="I1789" i="22"/>
  <c r="G1789" i="22"/>
  <c r="A1789" i="22"/>
  <c r="L1788" i="22"/>
  <c r="K1788" i="22"/>
  <c r="I1788" i="22"/>
  <c r="G1788" i="22"/>
  <c r="A1788" i="22"/>
  <c r="L1787" i="22"/>
  <c r="K1787" i="22"/>
  <c r="I1787" i="22"/>
  <c r="G1787" i="22"/>
  <c r="A1787" i="22"/>
  <c r="L1786" i="22"/>
  <c r="K1786" i="22"/>
  <c r="I1786" i="22"/>
  <c r="G1786" i="22"/>
  <c r="A1786" i="22"/>
  <c r="L1785" i="22"/>
  <c r="K1785" i="22"/>
  <c r="I1785" i="22"/>
  <c r="G1785" i="22"/>
  <c r="A1785" i="22"/>
  <c r="L1784" i="22"/>
  <c r="K1784" i="22"/>
  <c r="I1784" i="22"/>
  <c r="G1784" i="22"/>
  <c r="A1784" i="22"/>
  <c r="L1783" i="22"/>
  <c r="K1783" i="22"/>
  <c r="I1783" i="22"/>
  <c r="G1783" i="22"/>
  <c r="A1783" i="22"/>
  <c r="L1782" i="22"/>
  <c r="K1782" i="22"/>
  <c r="I1782" i="22"/>
  <c r="G1782" i="22"/>
  <c r="A1782" i="22"/>
  <c r="L1781" i="22"/>
  <c r="K1781" i="22"/>
  <c r="I1781" i="22"/>
  <c r="G1781" i="22"/>
  <c r="A1781" i="22"/>
  <c r="L1780" i="22"/>
  <c r="K1780" i="22"/>
  <c r="I1780" i="22"/>
  <c r="G1780" i="22"/>
  <c r="A1780" i="22"/>
  <c r="L1779" i="22"/>
  <c r="K1779" i="22"/>
  <c r="I1779" i="22"/>
  <c r="G1779" i="22"/>
  <c r="A1779" i="22"/>
  <c r="L1778" i="22"/>
  <c r="K1778" i="22"/>
  <c r="I1778" i="22"/>
  <c r="G1778" i="22"/>
  <c r="A1778" i="22"/>
  <c r="L1777" i="22"/>
  <c r="K1777" i="22"/>
  <c r="I1777" i="22"/>
  <c r="G1777" i="22"/>
  <c r="A1777" i="22"/>
  <c r="L1776" i="22"/>
  <c r="K1776" i="22"/>
  <c r="I1776" i="22"/>
  <c r="G1776" i="22"/>
  <c r="A1776" i="22"/>
  <c r="L1775" i="22"/>
  <c r="K1775" i="22"/>
  <c r="I1775" i="22"/>
  <c r="G1775" i="22"/>
  <c r="A1775" i="22"/>
  <c r="L1774" i="22"/>
  <c r="K1774" i="22"/>
  <c r="I1774" i="22"/>
  <c r="G1774" i="22"/>
  <c r="A1774" i="22"/>
  <c r="L1773" i="22"/>
  <c r="K1773" i="22"/>
  <c r="I1773" i="22"/>
  <c r="G1773" i="22"/>
  <c r="A1773" i="22"/>
  <c r="L1772" i="22"/>
  <c r="K1772" i="22"/>
  <c r="I1772" i="22"/>
  <c r="G1772" i="22"/>
  <c r="A1772" i="22"/>
  <c r="L1771" i="22"/>
  <c r="K1771" i="22"/>
  <c r="I1771" i="22"/>
  <c r="G1771" i="22"/>
  <c r="A1771" i="22"/>
  <c r="L1770" i="22"/>
  <c r="K1770" i="22"/>
  <c r="I1770" i="22"/>
  <c r="G1770" i="22"/>
  <c r="A1770" i="22"/>
  <c r="L1769" i="22"/>
  <c r="K1769" i="22"/>
  <c r="I1769" i="22"/>
  <c r="G1769" i="22"/>
  <c r="A1769" i="22"/>
  <c r="L1768" i="22"/>
  <c r="K1768" i="22"/>
  <c r="I1768" i="22"/>
  <c r="G1768" i="22"/>
  <c r="A1768" i="22"/>
  <c r="L1767" i="22"/>
  <c r="K1767" i="22"/>
  <c r="I1767" i="22"/>
  <c r="G1767" i="22"/>
  <c r="A1767" i="22"/>
  <c r="L1766" i="22"/>
  <c r="K1766" i="22"/>
  <c r="I1766" i="22"/>
  <c r="G1766" i="22"/>
  <c r="A1766" i="22"/>
  <c r="L1765" i="22"/>
  <c r="K1765" i="22"/>
  <c r="I1765" i="22"/>
  <c r="G1765" i="22"/>
  <c r="A1765" i="22"/>
  <c r="L1764" i="22"/>
  <c r="K1764" i="22"/>
  <c r="I1764" i="22"/>
  <c r="G1764" i="22"/>
  <c r="A1764" i="22"/>
  <c r="L1763" i="22"/>
  <c r="K1763" i="22"/>
  <c r="I1763" i="22"/>
  <c r="G1763" i="22"/>
  <c r="A1763" i="22"/>
  <c r="L1762" i="22"/>
  <c r="K1762" i="22"/>
  <c r="I1762" i="22"/>
  <c r="G1762" i="22"/>
  <c r="A1762" i="22"/>
  <c r="L1761" i="22"/>
  <c r="K1761" i="22"/>
  <c r="I1761" i="22"/>
  <c r="G1761" i="22"/>
  <c r="A1761" i="22"/>
  <c r="L1760" i="22"/>
  <c r="K1760" i="22"/>
  <c r="I1760" i="22"/>
  <c r="G1760" i="22"/>
  <c r="A1760" i="22"/>
  <c r="L1759" i="22"/>
  <c r="K1759" i="22"/>
  <c r="I1759" i="22"/>
  <c r="G1759" i="22"/>
  <c r="A1759" i="22"/>
  <c r="L1758" i="22"/>
  <c r="K1758" i="22"/>
  <c r="I1758" i="22"/>
  <c r="G1758" i="22"/>
  <c r="A1758" i="22"/>
  <c r="L1757" i="22"/>
  <c r="K1757" i="22"/>
  <c r="I1757" i="22"/>
  <c r="G1757" i="22"/>
  <c r="A1757" i="22"/>
  <c r="L1756" i="22"/>
  <c r="K1756" i="22"/>
  <c r="I1756" i="22"/>
  <c r="G1756" i="22"/>
  <c r="A1756" i="22"/>
  <c r="L1755" i="22"/>
  <c r="K1755" i="22"/>
  <c r="I1755" i="22"/>
  <c r="G1755" i="22"/>
  <c r="A1755" i="22"/>
  <c r="L1754" i="22"/>
  <c r="K1754" i="22"/>
  <c r="I1754" i="22"/>
  <c r="G1754" i="22"/>
  <c r="A1754" i="22"/>
  <c r="L1753" i="22"/>
  <c r="K1753" i="22"/>
  <c r="I1753" i="22"/>
  <c r="G1753" i="22"/>
  <c r="A1753" i="22"/>
  <c r="L1752" i="22"/>
  <c r="K1752" i="22"/>
  <c r="I1752" i="22"/>
  <c r="G1752" i="22"/>
  <c r="A1752" i="22"/>
  <c r="L1751" i="22"/>
  <c r="K1751" i="22"/>
  <c r="I1751" i="22"/>
  <c r="G1751" i="22"/>
  <c r="A1751" i="22"/>
  <c r="L1750" i="22"/>
  <c r="K1750" i="22"/>
  <c r="I1750" i="22"/>
  <c r="G1750" i="22"/>
  <c r="A1750" i="22"/>
  <c r="L1749" i="22"/>
  <c r="K1749" i="22"/>
  <c r="I1749" i="22"/>
  <c r="G1749" i="22"/>
  <c r="A1749" i="22"/>
  <c r="L1748" i="22"/>
  <c r="K1748" i="22"/>
  <c r="I1748" i="22"/>
  <c r="G1748" i="22"/>
  <c r="A1748" i="22"/>
  <c r="L1747" i="22"/>
  <c r="K1747" i="22"/>
  <c r="I1747" i="22"/>
  <c r="G1747" i="22"/>
  <c r="A1747" i="22"/>
  <c r="L1746" i="22"/>
  <c r="K1746" i="22"/>
  <c r="I1746" i="22"/>
  <c r="G1746" i="22"/>
  <c r="A1746" i="22"/>
  <c r="L1745" i="22"/>
  <c r="K1745" i="22"/>
  <c r="I1745" i="22"/>
  <c r="G1745" i="22"/>
  <c r="A1745" i="22"/>
  <c r="L1744" i="22"/>
  <c r="K1744" i="22"/>
  <c r="I1744" i="22"/>
  <c r="G1744" i="22"/>
  <c r="A1744" i="22"/>
  <c r="L1743" i="22"/>
  <c r="K1743" i="22"/>
  <c r="I1743" i="22"/>
  <c r="G1743" i="22"/>
  <c r="A1743" i="22"/>
  <c r="L1742" i="22"/>
  <c r="K1742" i="22"/>
  <c r="I1742" i="22"/>
  <c r="G1742" i="22"/>
  <c r="A1742" i="22"/>
  <c r="L1741" i="22"/>
  <c r="K1741" i="22"/>
  <c r="I1741" i="22"/>
  <c r="G1741" i="22"/>
  <c r="A1741" i="22"/>
  <c r="L1740" i="22"/>
  <c r="K1740" i="22"/>
  <c r="I1740" i="22"/>
  <c r="G1740" i="22"/>
  <c r="A1740" i="22"/>
  <c r="L1739" i="22"/>
  <c r="K1739" i="22"/>
  <c r="I1739" i="22"/>
  <c r="G1739" i="22"/>
  <c r="A1739" i="22"/>
  <c r="L1738" i="22"/>
  <c r="K1738" i="22"/>
  <c r="I1738" i="22"/>
  <c r="G1738" i="22"/>
  <c r="A1738" i="22"/>
  <c r="L1737" i="22"/>
  <c r="K1737" i="22"/>
  <c r="I1737" i="22"/>
  <c r="G1737" i="22"/>
  <c r="A1737" i="22"/>
  <c r="L1736" i="22"/>
  <c r="K1736" i="22"/>
  <c r="I1736" i="22"/>
  <c r="G1736" i="22"/>
  <c r="A1736" i="22"/>
  <c r="L1735" i="22"/>
  <c r="K1735" i="22"/>
  <c r="I1735" i="22"/>
  <c r="G1735" i="22"/>
  <c r="A1735" i="22"/>
  <c r="L1734" i="22"/>
  <c r="K1734" i="22"/>
  <c r="I1734" i="22"/>
  <c r="G1734" i="22"/>
  <c r="A1734" i="22"/>
  <c r="L1733" i="22"/>
  <c r="K1733" i="22"/>
  <c r="I1733" i="22"/>
  <c r="G1733" i="22"/>
  <c r="A1733" i="22"/>
  <c r="L1732" i="22"/>
  <c r="K1732" i="22"/>
  <c r="I1732" i="22"/>
  <c r="G1732" i="22"/>
  <c r="A1732" i="22"/>
  <c r="L1731" i="22"/>
  <c r="K1731" i="22"/>
  <c r="I1731" i="22"/>
  <c r="G1731" i="22"/>
  <c r="A1731" i="22"/>
  <c r="L1730" i="22"/>
  <c r="K1730" i="22"/>
  <c r="I1730" i="22"/>
  <c r="G1730" i="22"/>
  <c r="A1730" i="22"/>
  <c r="L1729" i="22"/>
  <c r="K1729" i="22"/>
  <c r="I1729" i="22"/>
  <c r="G1729" i="22"/>
  <c r="A1729" i="22"/>
  <c r="L1728" i="22"/>
  <c r="K1728" i="22"/>
  <c r="I1728" i="22"/>
  <c r="G1728" i="22"/>
  <c r="A1728" i="22"/>
  <c r="L1727" i="22"/>
  <c r="K1727" i="22"/>
  <c r="I1727" i="22"/>
  <c r="G1727" i="22"/>
  <c r="A1727" i="22"/>
  <c r="L1726" i="22"/>
  <c r="K1726" i="22"/>
  <c r="I1726" i="22"/>
  <c r="G1726" i="22"/>
  <c r="A1726" i="22"/>
  <c r="L1725" i="22"/>
  <c r="K1725" i="22"/>
  <c r="I1725" i="22"/>
  <c r="G1725" i="22"/>
  <c r="A1725" i="22"/>
  <c r="L1724" i="22"/>
  <c r="K1724" i="22"/>
  <c r="I1724" i="22"/>
  <c r="G1724" i="22"/>
  <c r="A1724" i="22"/>
  <c r="L1723" i="22"/>
  <c r="K1723" i="22"/>
  <c r="I1723" i="22"/>
  <c r="G1723" i="22"/>
  <c r="A1723" i="22"/>
  <c r="L1722" i="22"/>
  <c r="K1722" i="22"/>
  <c r="I1722" i="22"/>
  <c r="G1722" i="22"/>
  <c r="A1722" i="22"/>
  <c r="L1721" i="22"/>
  <c r="K1721" i="22"/>
  <c r="I1721" i="22"/>
  <c r="G1721" i="22"/>
  <c r="A1721" i="22"/>
  <c r="L1720" i="22"/>
  <c r="K1720" i="22"/>
  <c r="I1720" i="22"/>
  <c r="G1720" i="22"/>
  <c r="A1720" i="22"/>
  <c r="L1719" i="22"/>
  <c r="K1719" i="22"/>
  <c r="I1719" i="22"/>
  <c r="G1719" i="22"/>
  <c r="A1719" i="22"/>
  <c r="L1718" i="22"/>
  <c r="K1718" i="22"/>
  <c r="I1718" i="22"/>
  <c r="G1718" i="22"/>
  <c r="A1718" i="22"/>
  <c r="L1717" i="22"/>
  <c r="K1717" i="22"/>
  <c r="I1717" i="22"/>
  <c r="G1717" i="22"/>
  <c r="A1717" i="22"/>
  <c r="L1716" i="22"/>
  <c r="K1716" i="22"/>
  <c r="I1716" i="22"/>
  <c r="G1716" i="22"/>
  <c r="A1716" i="22"/>
  <c r="L1715" i="22"/>
  <c r="K1715" i="22"/>
  <c r="I1715" i="22"/>
  <c r="G1715" i="22"/>
  <c r="A1715" i="22"/>
  <c r="L1714" i="22"/>
  <c r="K1714" i="22"/>
  <c r="I1714" i="22"/>
  <c r="G1714" i="22"/>
  <c r="A1714" i="22"/>
  <c r="L1713" i="22"/>
  <c r="K1713" i="22"/>
  <c r="I1713" i="22"/>
  <c r="G1713" i="22"/>
  <c r="A1713" i="22"/>
  <c r="L1712" i="22"/>
  <c r="K1712" i="22"/>
  <c r="I1712" i="22"/>
  <c r="G1712" i="22"/>
  <c r="A1712" i="22"/>
  <c r="L1711" i="22"/>
  <c r="K1711" i="22"/>
  <c r="I1711" i="22"/>
  <c r="G1711" i="22"/>
  <c r="A1711" i="22"/>
  <c r="L1710" i="22"/>
  <c r="K1710" i="22"/>
  <c r="I1710" i="22"/>
  <c r="G1710" i="22"/>
  <c r="A1710" i="22"/>
  <c r="L1709" i="22"/>
  <c r="K1709" i="22"/>
  <c r="I1709" i="22"/>
  <c r="G1709" i="22"/>
  <c r="A1709" i="22"/>
  <c r="L1708" i="22"/>
  <c r="K1708" i="22"/>
  <c r="I1708" i="22"/>
  <c r="G1708" i="22"/>
  <c r="A1708" i="22"/>
  <c r="L1707" i="22"/>
  <c r="K1707" i="22"/>
  <c r="I1707" i="22"/>
  <c r="G1707" i="22"/>
  <c r="A1707" i="22"/>
  <c r="L1706" i="22"/>
  <c r="K1706" i="22"/>
  <c r="I1706" i="22"/>
  <c r="G1706" i="22"/>
  <c r="A1706" i="22"/>
  <c r="L1705" i="22"/>
  <c r="K1705" i="22"/>
  <c r="I1705" i="22"/>
  <c r="G1705" i="22"/>
  <c r="A1705" i="22"/>
  <c r="L1704" i="22"/>
  <c r="K1704" i="22"/>
  <c r="I1704" i="22"/>
  <c r="G1704" i="22"/>
  <c r="A1704" i="22"/>
  <c r="L1703" i="22"/>
  <c r="K1703" i="22"/>
  <c r="I1703" i="22"/>
  <c r="G1703" i="22"/>
  <c r="A1703" i="22"/>
  <c r="L1702" i="22"/>
  <c r="K1702" i="22"/>
  <c r="I1702" i="22"/>
  <c r="G1702" i="22"/>
  <c r="A1702" i="22"/>
  <c r="L1701" i="22"/>
  <c r="K1701" i="22"/>
  <c r="I1701" i="22"/>
  <c r="G1701" i="22"/>
  <c r="A1701" i="22"/>
  <c r="L1700" i="22"/>
  <c r="K1700" i="22"/>
  <c r="I1700" i="22"/>
  <c r="G1700" i="22"/>
  <c r="A1700" i="22"/>
  <c r="L1699" i="22"/>
  <c r="K1699" i="22"/>
  <c r="I1699" i="22"/>
  <c r="G1699" i="22"/>
  <c r="A1699" i="22"/>
  <c r="L1698" i="22"/>
  <c r="K1698" i="22"/>
  <c r="I1698" i="22"/>
  <c r="G1698" i="22"/>
  <c r="A1698" i="22"/>
  <c r="L1697" i="22"/>
  <c r="K1697" i="22"/>
  <c r="I1697" i="22"/>
  <c r="G1697" i="22"/>
  <c r="A1697" i="22"/>
  <c r="L1696" i="22"/>
  <c r="K1696" i="22"/>
  <c r="I1696" i="22"/>
  <c r="G1696" i="22"/>
  <c r="A1696" i="22"/>
  <c r="L1695" i="22"/>
  <c r="K1695" i="22"/>
  <c r="I1695" i="22"/>
  <c r="G1695" i="22"/>
  <c r="A1695" i="22"/>
  <c r="L1694" i="22"/>
  <c r="K1694" i="22"/>
  <c r="I1694" i="22"/>
  <c r="G1694" i="22"/>
  <c r="A1694" i="22"/>
  <c r="L1693" i="22"/>
  <c r="K1693" i="22"/>
  <c r="I1693" i="22"/>
  <c r="G1693" i="22"/>
  <c r="A1693" i="22"/>
  <c r="L1692" i="22"/>
  <c r="K1692" i="22"/>
  <c r="I1692" i="22"/>
  <c r="G1692" i="22"/>
  <c r="A1692" i="22"/>
  <c r="L1691" i="22"/>
  <c r="K1691" i="22"/>
  <c r="I1691" i="22"/>
  <c r="G1691" i="22"/>
  <c r="A1691" i="22"/>
  <c r="L1690" i="22"/>
  <c r="K1690" i="22"/>
  <c r="I1690" i="22"/>
  <c r="G1690" i="22"/>
  <c r="A1690" i="22"/>
  <c r="L1689" i="22"/>
  <c r="K1689" i="22"/>
  <c r="I1689" i="22"/>
  <c r="G1689" i="22"/>
  <c r="A1689" i="22"/>
  <c r="L1688" i="22"/>
  <c r="K1688" i="22"/>
  <c r="I1688" i="22"/>
  <c r="G1688" i="22"/>
  <c r="A1688" i="22"/>
  <c r="L1687" i="22"/>
  <c r="K1687" i="22"/>
  <c r="I1687" i="22"/>
  <c r="G1687" i="22"/>
  <c r="A1687" i="22"/>
  <c r="L1686" i="22"/>
  <c r="K1686" i="22"/>
  <c r="I1686" i="22"/>
  <c r="G1686" i="22"/>
  <c r="A1686" i="22"/>
  <c r="L1685" i="22"/>
  <c r="K1685" i="22"/>
  <c r="I1685" i="22"/>
  <c r="G1685" i="22"/>
  <c r="A1685" i="22"/>
  <c r="L1684" i="22"/>
  <c r="K1684" i="22"/>
  <c r="I1684" i="22"/>
  <c r="G1684" i="22"/>
  <c r="A1684" i="22"/>
  <c r="L1683" i="22"/>
  <c r="K1683" i="22"/>
  <c r="I1683" i="22"/>
  <c r="G1683" i="22"/>
  <c r="A1683" i="22"/>
  <c r="L1682" i="22"/>
  <c r="K1682" i="22"/>
  <c r="I1682" i="22"/>
  <c r="G1682" i="22"/>
  <c r="A1682" i="22"/>
  <c r="L1681" i="22"/>
  <c r="K1681" i="22"/>
  <c r="I1681" i="22"/>
  <c r="G1681" i="22"/>
  <c r="A1681" i="22"/>
  <c r="L1680" i="22"/>
  <c r="K1680" i="22"/>
  <c r="I1680" i="22"/>
  <c r="G1680" i="22"/>
  <c r="A1680" i="22"/>
  <c r="L1679" i="22"/>
  <c r="K1679" i="22"/>
  <c r="I1679" i="22"/>
  <c r="G1679" i="22"/>
  <c r="A1679" i="22"/>
  <c r="L1678" i="22"/>
  <c r="K1678" i="22"/>
  <c r="I1678" i="22"/>
  <c r="G1678" i="22"/>
  <c r="A1678" i="22"/>
  <c r="L1677" i="22"/>
  <c r="K1677" i="22"/>
  <c r="I1677" i="22"/>
  <c r="G1677" i="22"/>
  <c r="A1677" i="22"/>
  <c r="L1676" i="22"/>
  <c r="K1676" i="22"/>
  <c r="I1676" i="22"/>
  <c r="G1676" i="22"/>
  <c r="A1676" i="22"/>
  <c r="L1675" i="22"/>
  <c r="K1675" i="22"/>
  <c r="I1675" i="22"/>
  <c r="G1675" i="22"/>
  <c r="A1675" i="22"/>
  <c r="L1674" i="22"/>
  <c r="K1674" i="22"/>
  <c r="I1674" i="22"/>
  <c r="G1674" i="22"/>
  <c r="A1674" i="22"/>
  <c r="L1673" i="22"/>
  <c r="K1673" i="22"/>
  <c r="I1673" i="22"/>
  <c r="G1673" i="22"/>
  <c r="A1673" i="22"/>
  <c r="L1672" i="22"/>
  <c r="K1672" i="22"/>
  <c r="I1672" i="22"/>
  <c r="G1672" i="22"/>
  <c r="A1672" i="22"/>
  <c r="L1671" i="22"/>
  <c r="K1671" i="22"/>
  <c r="I1671" i="22"/>
  <c r="G1671" i="22"/>
  <c r="A1671" i="22"/>
  <c r="L1670" i="22"/>
  <c r="K1670" i="22"/>
  <c r="I1670" i="22"/>
  <c r="G1670" i="22"/>
  <c r="A1670" i="22"/>
  <c r="L1669" i="22"/>
  <c r="K1669" i="22"/>
  <c r="I1669" i="22"/>
  <c r="G1669" i="22"/>
  <c r="A1669" i="22"/>
  <c r="L1668" i="22"/>
  <c r="K1668" i="22"/>
  <c r="I1668" i="22"/>
  <c r="G1668" i="22"/>
  <c r="A1668" i="22"/>
  <c r="L1667" i="22"/>
  <c r="K1667" i="22"/>
  <c r="I1667" i="22"/>
  <c r="G1667" i="22"/>
  <c r="A1667" i="22"/>
  <c r="L1666" i="22"/>
  <c r="K1666" i="22"/>
  <c r="I1666" i="22"/>
  <c r="G1666" i="22"/>
  <c r="A1666" i="22"/>
  <c r="L1665" i="22"/>
  <c r="K1665" i="22"/>
  <c r="I1665" i="22"/>
  <c r="G1665" i="22"/>
  <c r="A1665" i="22"/>
  <c r="L1664" i="22"/>
  <c r="K1664" i="22"/>
  <c r="I1664" i="22"/>
  <c r="G1664" i="22"/>
  <c r="A1664" i="22"/>
  <c r="L1663" i="22"/>
  <c r="K1663" i="22"/>
  <c r="I1663" i="22"/>
  <c r="G1663" i="22"/>
  <c r="A1663" i="22"/>
  <c r="L1662" i="22"/>
  <c r="K1662" i="22"/>
  <c r="I1662" i="22"/>
  <c r="G1662" i="22"/>
  <c r="A1662" i="22"/>
  <c r="L1661" i="22"/>
  <c r="K1661" i="22"/>
  <c r="I1661" i="22"/>
  <c r="G1661" i="22"/>
  <c r="A1661" i="22"/>
  <c r="L1660" i="22"/>
  <c r="K1660" i="22"/>
  <c r="I1660" i="22"/>
  <c r="G1660" i="22"/>
  <c r="A1660" i="22"/>
  <c r="L1659" i="22"/>
  <c r="K1659" i="22"/>
  <c r="I1659" i="22"/>
  <c r="G1659" i="22"/>
  <c r="A1659" i="22"/>
  <c r="L1658" i="22"/>
  <c r="K1658" i="22"/>
  <c r="I1658" i="22"/>
  <c r="G1658" i="22"/>
  <c r="A1658" i="22"/>
  <c r="L1657" i="22"/>
  <c r="K1657" i="22"/>
  <c r="I1657" i="22"/>
  <c r="G1657" i="22"/>
  <c r="A1657" i="22"/>
  <c r="L1656" i="22"/>
  <c r="K1656" i="22"/>
  <c r="I1656" i="22"/>
  <c r="G1656" i="22"/>
  <c r="A1656" i="22"/>
  <c r="L1655" i="22"/>
  <c r="K1655" i="22"/>
  <c r="I1655" i="22"/>
  <c r="G1655" i="22"/>
  <c r="A1655" i="22"/>
  <c r="L1654" i="22"/>
  <c r="K1654" i="22"/>
  <c r="I1654" i="22"/>
  <c r="G1654" i="22"/>
  <c r="A1654" i="22"/>
  <c r="L1653" i="22"/>
  <c r="K1653" i="22"/>
  <c r="I1653" i="22"/>
  <c r="G1653" i="22"/>
  <c r="A1653" i="22"/>
  <c r="L1652" i="22"/>
  <c r="K1652" i="22"/>
  <c r="I1652" i="22"/>
  <c r="G1652" i="22"/>
  <c r="A1652" i="22"/>
  <c r="L1651" i="22"/>
  <c r="K1651" i="22"/>
  <c r="I1651" i="22"/>
  <c r="G1651" i="22"/>
  <c r="A1651" i="22"/>
  <c r="L1650" i="22"/>
  <c r="K1650" i="22"/>
  <c r="I1650" i="22"/>
  <c r="G1650" i="22"/>
  <c r="A1650" i="22"/>
  <c r="L1649" i="22"/>
  <c r="K1649" i="22"/>
  <c r="I1649" i="22"/>
  <c r="G1649" i="22"/>
  <c r="A1649" i="22"/>
  <c r="L1648" i="22"/>
  <c r="K1648" i="22"/>
  <c r="I1648" i="22"/>
  <c r="G1648" i="22"/>
  <c r="A1648" i="22"/>
  <c r="L1647" i="22"/>
  <c r="K1647" i="22"/>
  <c r="I1647" i="22"/>
  <c r="G1647" i="22"/>
  <c r="A1647" i="22"/>
  <c r="L1646" i="22"/>
  <c r="K1646" i="22"/>
  <c r="I1646" i="22"/>
  <c r="G1646" i="22"/>
  <c r="A1646" i="22"/>
  <c r="L1645" i="22"/>
  <c r="K1645" i="22"/>
  <c r="I1645" i="22"/>
  <c r="G1645" i="22"/>
  <c r="A1645" i="22"/>
  <c r="L1644" i="22"/>
  <c r="K1644" i="22"/>
  <c r="I1644" i="22"/>
  <c r="G1644" i="22"/>
  <c r="A1644" i="22"/>
  <c r="L1643" i="22"/>
  <c r="K1643" i="22"/>
  <c r="I1643" i="22"/>
  <c r="G1643" i="22"/>
  <c r="A1643" i="22"/>
  <c r="L1642" i="22"/>
  <c r="K1642" i="22"/>
  <c r="I1642" i="22"/>
  <c r="G1642" i="22"/>
  <c r="A1642" i="22"/>
  <c r="L1641" i="22"/>
  <c r="K1641" i="22"/>
  <c r="I1641" i="22"/>
  <c r="G1641" i="22"/>
  <c r="A1641" i="22"/>
  <c r="L1640" i="22"/>
  <c r="K1640" i="22"/>
  <c r="I1640" i="22"/>
  <c r="G1640" i="22"/>
  <c r="A1640" i="22"/>
  <c r="L1639" i="22"/>
  <c r="K1639" i="22"/>
  <c r="I1639" i="22"/>
  <c r="G1639" i="22"/>
  <c r="A1639" i="22"/>
  <c r="L1638" i="22"/>
  <c r="K1638" i="22"/>
  <c r="I1638" i="22"/>
  <c r="G1638" i="22"/>
  <c r="A1638" i="22"/>
  <c r="L1637" i="22"/>
  <c r="K1637" i="22"/>
  <c r="I1637" i="22"/>
  <c r="G1637" i="22"/>
  <c r="A1637" i="22"/>
  <c r="L1636" i="22"/>
  <c r="K1636" i="22"/>
  <c r="I1636" i="22"/>
  <c r="G1636" i="22"/>
  <c r="A1636" i="22"/>
  <c r="L1635" i="22"/>
  <c r="K1635" i="22"/>
  <c r="I1635" i="22"/>
  <c r="G1635" i="22"/>
  <c r="A1635" i="22"/>
  <c r="L1634" i="22"/>
  <c r="K1634" i="22"/>
  <c r="I1634" i="22"/>
  <c r="G1634" i="22"/>
  <c r="A1634" i="22"/>
  <c r="L1633" i="22"/>
  <c r="K1633" i="22"/>
  <c r="I1633" i="22"/>
  <c r="G1633" i="22"/>
  <c r="A1633" i="22"/>
  <c r="L1632" i="22"/>
  <c r="K1632" i="22"/>
  <c r="I1632" i="22"/>
  <c r="G1632" i="22"/>
  <c r="A1632" i="22"/>
  <c r="L1631" i="22"/>
  <c r="K1631" i="22"/>
  <c r="I1631" i="22"/>
  <c r="G1631" i="22"/>
  <c r="A1631" i="22"/>
  <c r="L1630" i="22"/>
  <c r="K1630" i="22"/>
  <c r="I1630" i="22"/>
  <c r="G1630" i="22"/>
  <c r="A1630" i="22"/>
  <c r="L1629" i="22"/>
  <c r="K1629" i="22"/>
  <c r="I1629" i="22"/>
  <c r="G1629" i="22"/>
  <c r="A1629" i="22"/>
  <c r="L1628" i="22"/>
  <c r="K1628" i="22"/>
  <c r="I1628" i="22"/>
  <c r="G1628" i="22"/>
  <c r="A1628" i="22"/>
  <c r="L1627" i="22"/>
  <c r="K1627" i="22"/>
  <c r="I1627" i="22"/>
  <c r="G1627" i="22"/>
  <c r="A1627" i="22"/>
  <c r="L1626" i="22"/>
  <c r="K1626" i="22"/>
  <c r="I1626" i="22"/>
  <c r="G1626" i="22"/>
  <c r="A1626" i="22"/>
  <c r="L1625" i="22"/>
  <c r="K1625" i="22"/>
  <c r="I1625" i="22"/>
  <c r="G1625" i="22"/>
  <c r="A1625" i="22"/>
  <c r="L1624" i="22"/>
  <c r="K1624" i="22"/>
  <c r="I1624" i="22"/>
  <c r="G1624" i="22"/>
  <c r="A1624" i="22"/>
  <c r="L1623" i="22"/>
  <c r="K1623" i="22"/>
  <c r="I1623" i="22"/>
  <c r="G1623" i="22"/>
  <c r="A1623" i="22"/>
  <c r="L1622" i="22"/>
  <c r="K1622" i="22"/>
  <c r="I1622" i="22"/>
  <c r="G1622" i="22"/>
  <c r="A1622" i="22"/>
  <c r="L1621" i="22"/>
  <c r="K1621" i="22"/>
  <c r="I1621" i="22"/>
  <c r="G1621" i="22"/>
  <c r="A1621" i="22"/>
  <c r="L1620" i="22"/>
  <c r="K1620" i="22"/>
  <c r="I1620" i="22"/>
  <c r="G1620" i="22"/>
  <c r="A1620" i="22"/>
  <c r="L1619" i="22"/>
  <c r="K1619" i="22"/>
  <c r="I1619" i="22"/>
  <c r="G1619" i="22"/>
  <c r="A1619" i="22"/>
  <c r="L1618" i="22"/>
  <c r="K1618" i="22"/>
  <c r="I1618" i="22"/>
  <c r="G1618" i="22"/>
  <c r="A1618" i="22"/>
  <c r="L1617" i="22"/>
  <c r="K1617" i="22"/>
  <c r="I1617" i="22"/>
  <c r="G1617" i="22"/>
  <c r="A1617" i="22"/>
  <c r="L1616" i="22"/>
  <c r="K1616" i="22"/>
  <c r="I1616" i="22"/>
  <c r="G1616" i="22"/>
  <c r="A1616" i="22"/>
  <c r="L1615" i="22"/>
  <c r="K1615" i="22"/>
  <c r="I1615" i="22"/>
  <c r="G1615" i="22"/>
  <c r="A1615" i="22"/>
  <c r="L1614" i="22"/>
  <c r="K1614" i="22"/>
  <c r="I1614" i="22"/>
  <c r="G1614" i="22"/>
  <c r="A1614" i="22"/>
  <c r="L1613" i="22"/>
  <c r="K1613" i="22"/>
  <c r="I1613" i="22"/>
  <c r="G1613" i="22"/>
  <c r="A1613" i="22"/>
  <c r="L1612" i="22"/>
  <c r="K1612" i="22"/>
  <c r="I1612" i="22"/>
  <c r="G1612" i="22"/>
  <c r="A1612" i="22"/>
  <c r="L1611" i="22"/>
  <c r="K1611" i="22"/>
  <c r="I1611" i="22"/>
  <c r="G1611" i="22"/>
  <c r="A1611" i="22"/>
  <c r="L1610" i="22"/>
  <c r="K1610" i="22"/>
  <c r="I1610" i="22"/>
  <c r="G1610" i="22"/>
  <c r="A1610" i="22"/>
  <c r="L1609" i="22"/>
  <c r="K1609" i="22"/>
  <c r="I1609" i="22"/>
  <c r="G1609" i="22"/>
  <c r="A1609" i="22"/>
  <c r="L1608" i="22"/>
  <c r="K1608" i="22"/>
  <c r="I1608" i="22"/>
  <c r="G1608" i="22"/>
  <c r="A1608" i="22"/>
  <c r="L1607" i="22"/>
  <c r="K1607" i="22"/>
  <c r="I1607" i="22"/>
  <c r="G1607" i="22"/>
  <c r="A1607" i="22"/>
  <c r="L1606" i="22"/>
  <c r="K1606" i="22"/>
  <c r="I1606" i="22"/>
  <c r="G1606" i="22"/>
  <c r="A1606" i="22"/>
  <c r="L1605" i="22"/>
  <c r="K1605" i="22"/>
  <c r="I1605" i="22"/>
  <c r="G1605" i="22"/>
  <c r="A1605" i="22"/>
  <c r="L1604" i="22"/>
  <c r="K1604" i="22"/>
  <c r="I1604" i="22"/>
  <c r="G1604" i="22"/>
  <c r="A1604" i="22"/>
  <c r="L1603" i="22"/>
  <c r="K1603" i="22"/>
  <c r="I1603" i="22"/>
  <c r="G1603" i="22"/>
  <c r="A1603" i="22"/>
  <c r="L1602" i="22"/>
  <c r="K1602" i="22"/>
  <c r="I1602" i="22"/>
  <c r="G1602" i="22"/>
  <c r="A1602" i="22"/>
  <c r="L1601" i="22"/>
  <c r="K1601" i="22"/>
  <c r="I1601" i="22"/>
  <c r="G1601" i="22"/>
  <c r="A1601" i="22"/>
  <c r="L1600" i="22"/>
  <c r="K1600" i="22"/>
  <c r="I1600" i="22"/>
  <c r="G1600" i="22"/>
  <c r="A1600" i="22"/>
  <c r="L1599" i="22"/>
  <c r="K1599" i="22"/>
  <c r="I1599" i="22"/>
  <c r="G1599" i="22"/>
  <c r="A1599" i="22"/>
  <c r="L1598" i="22"/>
  <c r="K1598" i="22"/>
  <c r="I1598" i="22"/>
  <c r="G1598" i="22"/>
  <c r="A1598" i="22"/>
  <c r="L1597" i="22"/>
  <c r="K1597" i="22"/>
  <c r="I1597" i="22"/>
  <c r="G1597" i="22"/>
  <c r="A1597" i="22"/>
  <c r="L1596" i="22"/>
  <c r="K1596" i="22"/>
  <c r="I1596" i="22"/>
  <c r="G1596" i="22"/>
  <c r="A1596" i="22"/>
  <c r="L1595" i="22"/>
  <c r="K1595" i="22"/>
  <c r="I1595" i="22"/>
  <c r="G1595" i="22"/>
  <c r="A1595" i="22"/>
  <c r="L1594" i="22"/>
  <c r="K1594" i="22"/>
  <c r="I1594" i="22"/>
  <c r="G1594" i="22"/>
  <c r="A1594" i="22"/>
  <c r="L1593" i="22"/>
  <c r="K1593" i="22"/>
  <c r="I1593" i="22"/>
  <c r="G1593" i="22"/>
  <c r="A1593" i="22"/>
  <c r="L1592" i="22"/>
  <c r="K1592" i="22"/>
  <c r="I1592" i="22"/>
  <c r="G1592" i="22"/>
  <c r="A1592" i="22"/>
  <c r="L1591" i="22"/>
  <c r="K1591" i="22"/>
  <c r="I1591" i="22"/>
  <c r="G1591" i="22"/>
  <c r="A1591" i="22"/>
  <c r="L1590" i="22"/>
  <c r="K1590" i="22"/>
  <c r="I1590" i="22"/>
  <c r="G1590" i="22"/>
  <c r="A1590" i="22"/>
  <c r="L1589" i="22"/>
  <c r="K1589" i="22"/>
  <c r="I1589" i="22"/>
  <c r="G1589" i="22"/>
  <c r="A1589" i="22"/>
  <c r="L1588" i="22"/>
  <c r="K1588" i="22"/>
  <c r="I1588" i="22"/>
  <c r="G1588" i="22"/>
  <c r="A1588" i="22"/>
  <c r="L1587" i="22"/>
  <c r="K1587" i="22"/>
  <c r="I1587" i="22"/>
  <c r="G1587" i="22"/>
  <c r="A1587" i="22"/>
  <c r="L1586" i="22"/>
  <c r="K1586" i="22"/>
  <c r="I1586" i="22"/>
  <c r="G1586" i="22"/>
  <c r="A1586" i="22"/>
  <c r="L1585" i="22"/>
  <c r="K1585" i="22"/>
  <c r="I1585" i="22"/>
  <c r="G1585" i="22"/>
  <c r="A1585" i="22"/>
  <c r="L1584" i="22"/>
  <c r="K1584" i="22"/>
  <c r="I1584" i="22"/>
  <c r="G1584" i="22"/>
  <c r="A1584" i="22"/>
  <c r="L1583" i="22"/>
  <c r="K1583" i="22"/>
  <c r="I1583" i="22"/>
  <c r="G1583" i="22"/>
  <c r="A1583" i="22"/>
  <c r="L1582" i="22"/>
  <c r="K1582" i="22"/>
  <c r="I1582" i="22"/>
  <c r="G1582" i="22"/>
  <c r="A1582" i="22"/>
  <c r="L1581" i="22"/>
  <c r="K1581" i="22"/>
  <c r="I1581" i="22"/>
  <c r="G1581" i="22"/>
  <c r="A1581" i="22"/>
  <c r="L1580" i="22"/>
  <c r="K1580" i="22"/>
  <c r="I1580" i="22"/>
  <c r="G1580" i="22"/>
  <c r="A1580" i="22"/>
  <c r="L1579" i="22"/>
  <c r="K1579" i="22"/>
  <c r="I1579" i="22"/>
  <c r="G1579" i="22"/>
  <c r="A1579" i="22"/>
  <c r="L1578" i="22"/>
  <c r="K1578" i="22"/>
  <c r="I1578" i="22"/>
  <c r="G1578" i="22"/>
  <c r="A1578" i="22"/>
  <c r="L1577" i="22"/>
  <c r="K1577" i="22"/>
  <c r="I1577" i="22"/>
  <c r="G1577" i="22"/>
  <c r="A1577" i="22"/>
  <c r="L1576" i="22"/>
  <c r="K1576" i="22"/>
  <c r="I1576" i="22"/>
  <c r="G1576" i="22"/>
  <c r="A1576" i="22"/>
  <c r="L1575" i="22"/>
  <c r="K1575" i="22"/>
  <c r="I1575" i="22"/>
  <c r="G1575" i="22"/>
  <c r="A1575" i="22"/>
  <c r="L1574" i="22"/>
  <c r="K1574" i="22"/>
  <c r="I1574" i="22"/>
  <c r="G1574" i="22"/>
  <c r="A1574" i="22"/>
  <c r="L1573" i="22"/>
  <c r="K1573" i="22"/>
  <c r="I1573" i="22"/>
  <c r="G1573" i="22"/>
  <c r="A1573" i="22"/>
  <c r="L1572" i="22"/>
  <c r="K1572" i="22"/>
  <c r="I1572" i="22"/>
  <c r="G1572" i="22"/>
  <c r="A1572" i="22"/>
  <c r="L1571" i="22"/>
  <c r="K1571" i="22"/>
  <c r="I1571" i="22"/>
  <c r="G1571" i="22"/>
  <c r="A1571" i="22"/>
  <c r="L1570" i="22"/>
  <c r="K1570" i="22"/>
  <c r="I1570" i="22"/>
  <c r="G1570" i="22"/>
  <c r="A1570" i="22"/>
  <c r="L1569" i="22"/>
  <c r="K1569" i="22"/>
  <c r="I1569" i="22"/>
  <c r="G1569" i="22"/>
  <c r="A1569" i="22"/>
  <c r="L1568" i="22"/>
  <c r="K1568" i="22"/>
  <c r="I1568" i="22"/>
  <c r="G1568" i="22"/>
  <c r="A1568" i="22"/>
  <c r="L1567" i="22"/>
  <c r="K1567" i="22"/>
  <c r="I1567" i="22"/>
  <c r="G1567" i="22"/>
  <c r="A1567" i="22"/>
  <c r="L1566" i="22"/>
  <c r="K1566" i="22"/>
  <c r="I1566" i="22"/>
  <c r="G1566" i="22"/>
  <c r="A1566" i="22"/>
  <c r="L1565" i="22"/>
  <c r="K1565" i="22"/>
  <c r="I1565" i="22"/>
  <c r="G1565" i="22"/>
  <c r="A1565" i="22"/>
  <c r="L1564" i="22"/>
  <c r="K1564" i="22"/>
  <c r="I1564" i="22"/>
  <c r="G1564" i="22"/>
  <c r="A1564" i="22"/>
  <c r="L1563" i="22"/>
  <c r="K1563" i="22"/>
  <c r="I1563" i="22"/>
  <c r="G1563" i="22"/>
  <c r="A1563" i="22"/>
  <c r="L1562" i="22"/>
  <c r="K1562" i="22"/>
  <c r="I1562" i="22"/>
  <c r="G1562" i="22"/>
  <c r="A1562" i="22"/>
  <c r="L1561" i="22"/>
  <c r="K1561" i="22"/>
  <c r="I1561" i="22"/>
  <c r="G1561" i="22"/>
  <c r="A1561" i="22"/>
  <c r="L1560" i="22"/>
  <c r="K1560" i="22"/>
  <c r="I1560" i="22"/>
  <c r="G1560" i="22"/>
  <c r="A1560" i="22"/>
  <c r="L1559" i="22"/>
  <c r="K1559" i="22"/>
  <c r="I1559" i="22"/>
  <c r="G1559" i="22"/>
  <c r="A1559" i="22"/>
  <c r="L1558" i="22"/>
  <c r="K1558" i="22"/>
  <c r="I1558" i="22"/>
  <c r="G1558" i="22"/>
  <c r="A1558" i="22"/>
  <c r="L1557" i="22"/>
  <c r="K1557" i="22"/>
  <c r="I1557" i="22"/>
  <c r="G1557" i="22"/>
  <c r="A1557" i="22"/>
  <c r="L1556" i="22"/>
  <c r="K1556" i="22"/>
  <c r="I1556" i="22"/>
  <c r="G1556" i="22"/>
  <c r="A1556" i="22"/>
  <c r="L1555" i="22"/>
  <c r="K1555" i="22"/>
  <c r="I1555" i="22"/>
  <c r="G1555" i="22"/>
  <c r="A1555" i="22"/>
  <c r="L1554" i="22"/>
  <c r="K1554" i="22"/>
  <c r="I1554" i="22"/>
  <c r="G1554" i="22"/>
  <c r="A1554" i="22"/>
  <c r="L1553" i="22"/>
  <c r="K1553" i="22"/>
  <c r="I1553" i="22"/>
  <c r="G1553" i="22"/>
  <c r="A1553" i="22"/>
  <c r="L1552" i="22"/>
  <c r="K1552" i="22"/>
  <c r="I1552" i="22"/>
  <c r="G1552" i="22"/>
  <c r="A1552" i="22"/>
  <c r="L1551" i="22"/>
  <c r="K1551" i="22"/>
  <c r="I1551" i="22"/>
  <c r="G1551" i="22"/>
  <c r="A1551" i="22"/>
  <c r="L1550" i="22"/>
  <c r="K1550" i="22"/>
  <c r="I1550" i="22"/>
  <c r="G1550" i="22"/>
  <c r="A1550" i="22"/>
  <c r="L1549" i="22"/>
  <c r="K1549" i="22"/>
  <c r="I1549" i="22"/>
  <c r="G1549" i="22"/>
  <c r="A1549" i="22"/>
  <c r="L1548" i="22"/>
  <c r="K1548" i="22"/>
  <c r="I1548" i="22"/>
  <c r="G1548" i="22"/>
  <c r="A1548" i="22"/>
  <c r="L1547" i="22"/>
  <c r="K1547" i="22"/>
  <c r="I1547" i="22"/>
  <c r="G1547" i="22"/>
  <c r="A1547" i="22"/>
  <c r="L1546" i="22"/>
  <c r="K1546" i="22"/>
  <c r="I1546" i="22"/>
  <c r="G1546" i="22"/>
  <c r="A1546" i="22"/>
  <c r="L1545" i="22"/>
  <c r="K1545" i="22"/>
  <c r="I1545" i="22"/>
  <c r="G1545" i="22"/>
  <c r="A1545" i="22"/>
  <c r="L1544" i="22"/>
  <c r="K1544" i="22"/>
  <c r="I1544" i="22"/>
  <c r="G1544" i="22"/>
  <c r="A1544" i="22"/>
  <c r="L1543" i="22"/>
  <c r="K1543" i="22"/>
  <c r="I1543" i="22"/>
  <c r="G1543" i="22"/>
  <c r="A1543" i="22"/>
  <c r="L1542" i="22"/>
  <c r="K1542" i="22"/>
  <c r="I1542" i="22"/>
  <c r="G1542" i="22"/>
  <c r="A1542" i="22"/>
  <c r="L1541" i="22"/>
  <c r="K1541" i="22"/>
  <c r="I1541" i="22"/>
  <c r="G1541" i="22"/>
  <c r="A1541" i="22"/>
  <c r="L1540" i="22"/>
  <c r="K1540" i="22"/>
  <c r="I1540" i="22"/>
  <c r="G1540" i="22"/>
  <c r="A1540" i="22"/>
  <c r="L1539" i="22"/>
  <c r="K1539" i="22"/>
  <c r="I1539" i="22"/>
  <c r="G1539" i="22"/>
  <c r="A1539" i="22"/>
  <c r="L1538" i="22"/>
  <c r="K1538" i="22"/>
  <c r="I1538" i="22"/>
  <c r="G1538" i="22"/>
  <c r="A1538" i="22"/>
  <c r="L1537" i="22"/>
  <c r="K1537" i="22"/>
  <c r="I1537" i="22"/>
  <c r="G1537" i="22"/>
  <c r="A1537" i="22"/>
  <c r="L1536" i="22"/>
  <c r="K1536" i="22"/>
  <c r="I1536" i="22"/>
  <c r="G1536" i="22"/>
  <c r="A1536" i="22"/>
  <c r="L1535" i="22"/>
  <c r="K1535" i="22"/>
  <c r="I1535" i="22"/>
  <c r="G1535" i="22"/>
  <c r="A1535" i="22"/>
  <c r="L1534" i="22"/>
  <c r="K1534" i="22"/>
  <c r="I1534" i="22"/>
  <c r="G1534" i="22"/>
  <c r="A1534" i="22"/>
  <c r="L1533" i="22"/>
  <c r="K1533" i="22"/>
  <c r="I1533" i="22"/>
  <c r="G1533" i="22"/>
  <c r="A1533" i="22"/>
  <c r="L1532" i="22"/>
  <c r="K1532" i="22"/>
  <c r="I1532" i="22"/>
  <c r="G1532" i="22"/>
  <c r="A1532" i="22"/>
  <c r="L1531" i="22"/>
  <c r="K1531" i="22"/>
  <c r="I1531" i="22"/>
  <c r="G1531" i="22"/>
  <c r="A1531" i="22"/>
  <c r="L1530" i="22"/>
  <c r="K1530" i="22"/>
  <c r="I1530" i="22"/>
  <c r="G1530" i="22"/>
  <c r="A1530" i="22"/>
  <c r="L1529" i="22"/>
  <c r="K1529" i="22"/>
  <c r="I1529" i="22"/>
  <c r="G1529" i="22"/>
  <c r="A1529" i="22"/>
  <c r="L1528" i="22"/>
  <c r="K1528" i="22"/>
  <c r="I1528" i="22"/>
  <c r="G1528" i="22"/>
  <c r="A1528" i="22"/>
  <c r="L1527" i="22"/>
  <c r="K1527" i="22"/>
  <c r="I1527" i="22"/>
  <c r="G1527" i="22"/>
  <c r="A1527" i="22"/>
  <c r="L1526" i="22"/>
  <c r="K1526" i="22"/>
  <c r="I1526" i="22"/>
  <c r="G1526" i="22"/>
  <c r="A1526" i="22"/>
  <c r="L1525" i="22"/>
  <c r="K1525" i="22"/>
  <c r="I1525" i="22"/>
  <c r="G1525" i="22"/>
  <c r="A1525" i="22"/>
  <c r="L1524" i="22"/>
  <c r="K1524" i="22"/>
  <c r="I1524" i="22"/>
  <c r="G1524" i="22"/>
  <c r="A1524" i="22"/>
  <c r="L1523" i="22"/>
  <c r="K1523" i="22"/>
  <c r="I1523" i="22"/>
  <c r="G1523" i="22"/>
  <c r="A1523" i="22"/>
  <c r="L1522" i="22"/>
  <c r="K1522" i="22"/>
  <c r="I1522" i="22"/>
  <c r="G1522" i="22"/>
  <c r="A1522" i="22"/>
  <c r="L1521" i="22"/>
  <c r="K1521" i="22"/>
  <c r="I1521" i="22"/>
  <c r="G1521" i="22"/>
  <c r="A1521" i="22"/>
  <c r="L1520" i="22"/>
  <c r="K1520" i="22"/>
  <c r="I1520" i="22"/>
  <c r="G1520" i="22"/>
  <c r="A1520" i="22"/>
  <c r="L1519" i="22"/>
  <c r="K1519" i="22"/>
  <c r="I1519" i="22"/>
  <c r="G1519" i="22"/>
  <c r="A1519" i="22"/>
  <c r="L1518" i="22"/>
  <c r="K1518" i="22"/>
  <c r="I1518" i="22"/>
  <c r="G1518" i="22"/>
  <c r="A1518" i="22"/>
  <c r="L1517" i="22"/>
  <c r="K1517" i="22"/>
  <c r="I1517" i="22"/>
  <c r="G1517" i="22"/>
  <c r="A1517" i="22"/>
  <c r="L1516" i="22"/>
  <c r="K1516" i="22"/>
  <c r="I1516" i="22"/>
  <c r="G1516" i="22"/>
  <c r="A1516" i="22"/>
  <c r="L1515" i="22"/>
  <c r="K1515" i="22"/>
  <c r="I1515" i="22"/>
  <c r="G1515" i="22"/>
  <c r="A1515" i="22"/>
  <c r="L1514" i="22"/>
  <c r="K1514" i="22"/>
  <c r="I1514" i="22"/>
  <c r="G1514" i="22"/>
  <c r="A1514" i="22"/>
  <c r="L1513" i="22"/>
  <c r="K1513" i="22"/>
  <c r="I1513" i="22"/>
  <c r="G1513" i="22"/>
  <c r="A1513" i="22"/>
  <c r="L1512" i="22"/>
  <c r="K1512" i="22"/>
  <c r="I1512" i="22"/>
  <c r="G1512" i="22"/>
  <c r="A1512" i="22"/>
  <c r="L1511" i="22"/>
  <c r="K1511" i="22"/>
  <c r="I1511" i="22"/>
  <c r="G1511" i="22"/>
  <c r="A1511" i="22"/>
  <c r="L1510" i="22"/>
  <c r="K1510" i="22"/>
  <c r="I1510" i="22"/>
  <c r="G1510" i="22"/>
  <c r="A1510" i="22"/>
  <c r="L1509" i="22"/>
  <c r="K1509" i="22"/>
  <c r="I1509" i="22"/>
  <c r="G1509" i="22"/>
  <c r="A1509" i="22"/>
  <c r="L1508" i="22"/>
  <c r="K1508" i="22"/>
  <c r="I1508" i="22"/>
  <c r="G1508" i="22"/>
  <c r="A1508" i="22"/>
  <c r="L1507" i="22"/>
  <c r="K1507" i="22"/>
  <c r="I1507" i="22"/>
  <c r="G1507" i="22"/>
  <c r="A1507" i="22"/>
  <c r="L1506" i="22"/>
  <c r="K1506" i="22"/>
  <c r="I1506" i="22"/>
  <c r="G1506" i="22"/>
  <c r="A1506" i="22"/>
  <c r="L1505" i="22"/>
  <c r="K1505" i="22"/>
  <c r="I1505" i="22"/>
  <c r="G1505" i="22"/>
  <c r="A1505" i="22"/>
  <c r="L1504" i="22"/>
  <c r="K1504" i="22"/>
  <c r="I1504" i="22"/>
  <c r="G1504" i="22"/>
  <c r="A1504" i="22"/>
  <c r="L1503" i="22"/>
  <c r="K1503" i="22"/>
  <c r="I1503" i="22"/>
  <c r="G1503" i="22"/>
  <c r="A1503" i="22"/>
  <c r="L1502" i="22"/>
  <c r="K1502" i="22"/>
  <c r="I1502" i="22"/>
  <c r="G1502" i="22"/>
  <c r="A1502" i="22"/>
  <c r="L1501" i="22"/>
  <c r="K1501" i="22"/>
  <c r="I1501" i="22"/>
  <c r="G1501" i="22"/>
  <c r="A1501" i="22"/>
  <c r="L1500" i="22"/>
  <c r="K1500" i="22"/>
  <c r="I1500" i="22"/>
  <c r="G1500" i="22"/>
  <c r="A1500" i="22"/>
  <c r="L1499" i="22"/>
  <c r="K1499" i="22"/>
  <c r="I1499" i="22"/>
  <c r="G1499" i="22"/>
  <c r="A1499" i="22"/>
  <c r="L1498" i="22"/>
  <c r="K1498" i="22"/>
  <c r="I1498" i="22"/>
  <c r="G1498" i="22"/>
  <c r="A1498" i="22"/>
  <c r="L1497" i="22"/>
  <c r="K1497" i="22"/>
  <c r="I1497" i="22"/>
  <c r="G1497" i="22"/>
  <c r="A1497" i="22"/>
  <c r="L1496" i="22"/>
  <c r="K1496" i="22"/>
  <c r="I1496" i="22"/>
  <c r="G1496" i="22"/>
  <c r="A1496" i="22"/>
  <c r="L1495" i="22"/>
  <c r="K1495" i="22"/>
  <c r="I1495" i="22"/>
  <c r="G1495" i="22"/>
  <c r="A1495" i="22"/>
  <c r="L1494" i="22"/>
  <c r="K1494" i="22"/>
  <c r="I1494" i="22"/>
  <c r="G1494" i="22"/>
  <c r="A1494" i="22"/>
  <c r="L1493" i="22"/>
  <c r="K1493" i="22"/>
  <c r="I1493" i="22"/>
  <c r="G1493" i="22"/>
  <c r="A1493" i="22"/>
  <c r="L1492" i="22"/>
  <c r="K1492" i="22"/>
  <c r="I1492" i="22"/>
  <c r="G1492" i="22"/>
  <c r="A1492" i="22"/>
  <c r="L1491" i="22"/>
  <c r="K1491" i="22"/>
  <c r="I1491" i="22"/>
  <c r="G1491" i="22"/>
  <c r="A1491" i="22"/>
  <c r="L1490" i="22"/>
  <c r="K1490" i="22"/>
  <c r="I1490" i="22"/>
  <c r="G1490" i="22"/>
  <c r="A1490" i="22"/>
  <c r="L1489" i="22"/>
  <c r="K1489" i="22"/>
  <c r="I1489" i="22"/>
  <c r="G1489" i="22"/>
  <c r="A1489" i="22"/>
  <c r="L1488" i="22"/>
  <c r="K1488" i="22"/>
  <c r="I1488" i="22"/>
  <c r="G1488" i="22"/>
  <c r="A1488" i="22"/>
  <c r="L1487" i="22"/>
  <c r="K1487" i="22"/>
  <c r="I1487" i="22"/>
  <c r="G1487" i="22"/>
  <c r="A1487" i="22"/>
  <c r="L1486" i="22"/>
  <c r="K1486" i="22"/>
  <c r="I1486" i="22"/>
  <c r="G1486" i="22"/>
  <c r="A1486" i="22"/>
  <c r="L1485" i="22"/>
  <c r="K1485" i="22"/>
  <c r="I1485" i="22"/>
  <c r="G1485" i="22"/>
  <c r="A1485" i="22"/>
  <c r="L1484" i="22"/>
  <c r="K1484" i="22"/>
  <c r="I1484" i="22"/>
  <c r="G1484" i="22"/>
  <c r="A1484" i="22"/>
  <c r="L1483" i="22"/>
  <c r="K1483" i="22"/>
  <c r="I1483" i="22"/>
  <c r="G1483" i="22"/>
  <c r="A1483" i="22"/>
  <c r="L1482" i="22"/>
  <c r="K1482" i="22"/>
  <c r="I1482" i="22"/>
  <c r="G1482" i="22"/>
  <c r="A1482" i="22"/>
  <c r="L1481" i="22"/>
  <c r="K1481" i="22"/>
  <c r="I1481" i="22"/>
  <c r="G1481" i="22"/>
  <c r="A1481" i="22"/>
  <c r="L1480" i="22"/>
  <c r="K1480" i="22"/>
  <c r="I1480" i="22"/>
  <c r="G1480" i="22"/>
  <c r="A1480" i="22"/>
  <c r="L1479" i="22"/>
  <c r="K1479" i="22"/>
  <c r="I1479" i="22"/>
  <c r="G1479" i="22"/>
  <c r="A1479" i="22"/>
  <c r="L1478" i="22"/>
  <c r="K1478" i="22"/>
  <c r="I1478" i="22"/>
  <c r="G1478" i="22"/>
  <c r="A1478" i="22"/>
  <c r="L1477" i="22"/>
  <c r="K1477" i="22"/>
  <c r="I1477" i="22"/>
  <c r="G1477" i="22"/>
  <c r="A1477" i="22"/>
  <c r="L1476" i="22"/>
  <c r="K1476" i="22"/>
  <c r="I1476" i="22"/>
  <c r="G1476" i="22"/>
  <c r="A1476" i="22"/>
  <c r="L1475" i="22"/>
  <c r="K1475" i="22"/>
  <c r="I1475" i="22"/>
  <c r="G1475" i="22"/>
  <c r="A1475" i="22"/>
  <c r="L1474" i="22"/>
  <c r="K1474" i="22"/>
  <c r="I1474" i="22"/>
  <c r="G1474" i="22"/>
  <c r="A1474" i="22"/>
  <c r="L1473" i="22"/>
  <c r="K1473" i="22"/>
  <c r="I1473" i="22"/>
  <c r="G1473" i="22"/>
  <c r="A1473" i="22"/>
  <c r="L1472" i="22"/>
  <c r="K1472" i="22"/>
  <c r="I1472" i="22"/>
  <c r="G1472" i="22"/>
  <c r="A1472" i="22"/>
  <c r="L1471" i="22"/>
  <c r="K1471" i="22"/>
  <c r="I1471" i="22"/>
  <c r="G1471" i="22"/>
  <c r="A1471" i="22"/>
  <c r="L1470" i="22"/>
  <c r="K1470" i="22"/>
  <c r="I1470" i="22"/>
  <c r="G1470" i="22"/>
  <c r="A1470" i="22"/>
  <c r="L1469" i="22"/>
  <c r="K1469" i="22"/>
  <c r="I1469" i="22"/>
  <c r="G1469" i="22"/>
  <c r="A1469" i="22"/>
  <c r="L1468" i="22"/>
  <c r="K1468" i="22"/>
  <c r="I1468" i="22"/>
  <c r="G1468" i="22"/>
  <c r="A1468" i="22"/>
  <c r="L1467" i="22"/>
  <c r="K1467" i="22"/>
  <c r="I1467" i="22"/>
  <c r="G1467" i="22"/>
  <c r="A1467" i="22"/>
  <c r="L1466" i="22"/>
  <c r="K1466" i="22"/>
  <c r="I1466" i="22"/>
  <c r="G1466" i="22"/>
  <c r="A1466" i="22"/>
  <c r="L1465" i="22"/>
  <c r="K1465" i="22"/>
  <c r="I1465" i="22"/>
  <c r="G1465" i="22"/>
  <c r="A1465" i="22"/>
  <c r="L1464" i="22"/>
  <c r="K1464" i="22"/>
  <c r="I1464" i="22"/>
  <c r="G1464" i="22"/>
  <c r="A1464" i="22"/>
  <c r="L1463" i="22"/>
  <c r="K1463" i="22"/>
  <c r="I1463" i="22"/>
  <c r="G1463" i="22"/>
  <c r="A1463" i="22"/>
  <c r="L1462" i="22"/>
  <c r="K1462" i="22"/>
  <c r="I1462" i="22"/>
  <c r="G1462" i="22"/>
  <c r="A1462" i="22"/>
  <c r="L1461" i="22"/>
  <c r="K1461" i="22"/>
  <c r="I1461" i="22"/>
  <c r="G1461" i="22"/>
  <c r="A1461" i="22"/>
  <c r="L1460" i="22"/>
  <c r="K1460" i="22"/>
  <c r="I1460" i="22"/>
  <c r="G1460" i="22"/>
  <c r="A1460" i="22"/>
  <c r="L1459" i="22"/>
  <c r="K1459" i="22"/>
  <c r="I1459" i="22"/>
  <c r="G1459" i="22"/>
  <c r="A1459" i="22"/>
  <c r="L1458" i="22"/>
  <c r="K1458" i="22"/>
  <c r="I1458" i="22"/>
  <c r="G1458" i="22"/>
  <c r="A1458" i="22"/>
  <c r="L1457" i="22"/>
  <c r="K1457" i="22"/>
  <c r="I1457" i="22"/>
  <c r="G1457" i="22"/>
  <c r="A1457" i="22"/>
  <c r="L1456" i="22"/>
  <c r="K1456" i="22"/>
  <c r="I1456" i="22"/>
  <c r="G1456" i="22"/>
  <c r="A1456" i="22"/>
  <c r="L1455" i="22"/>
  <c r="K1455" i="22"/>
  <c r="I1455" i="22"/>
  <c r="G1455" i="22"/>
  <c r="A1455" i="22"/>
  <c r="L1454" i="22"/>
  <c r="K1454" i="22"/>
  <c r="I1454" i="22"/>
  <c r="G1454" i="22"/>
  <c r="A1454" i="22"/>
  <c r="L1453" i="22"/>
  <c r="K1453" i="22"/>
  <c r="I1453" i="22"/>
  <c r="G1453" i="22"/>
  <c r="A1453" i="22"/>
  <c r="L1452" i="22"/>
  <c r="K1452" i="22"/>
  <c r="I1452" i="22"/>
  <c r="G1452" i="22"/>
  <c r="A1452" i="22"/>
  <c r="L1451" i="22"/>
  <c r="K1451" i="22"/>
  <c r="I1451" i="22"/>
  <c r="G1451" i="22"/>
  <c r="A1451" i="22"/>
  <c r="L1450" i="22"/>
  <c r="K1450" i="22"/>
  <c r="I1450" i="22"/>
  <c r="G1450" i="22"/>
  <c r="A1450" i="22"/>
  <c r="L1449" i="22"/>
  <c r="K1449" i="22"/>
  <c r="I1449" i="22"/>
  <c r="G1449" i="22"/>
  <c r="A1449" i="22"/>
  <c r="L1448" i="22"/>
  <c r="K1448" i="22"/>
  <c r="I1448" i="22"/>
  <c r="G1448" i="22"/>
  <c r="A1448" i="22"/>
  <c r="L1447" i="22"/>
  <c r="K1447" i="22"/>
  <c r="I1447" i="22"/>
  <c r="G1447" i="22"/>
  <c r="A1447" i="22"/>
  <c r="L1446" i="22"/>
  <c r="K1446" i="22"/>
  <c r="I1446" i="22"/>
  <c r="G1446" i="22"/>
  <c r="A1446" i="22"/>
  <c r="L1445" i="22"/>
  <c r="K1445" i="22"/>
  <c r="I1445" i="22"/>
  <c r="G1445" i="22"/>
  <c r="A1445" i="22"/>
  <c r="L1444" i="22"/>
  <c r="K1444" i="22"/>
  <c r="I1444" i="22"/>
  <c r="G1444" i="22"/>
  <c r="A1444" i="22"/>
  <c r="L1443" i="22"/>
  <c r="K1443" i="22"/>
  <c r="I1443" i="22"/>
  <c r="G1443" i="22"/>
  <c r="A1443" i="22"/>
  <c r="L1442" i="22"/>
  <c r="K1442" i="22"/>
  <c r="I1442" i="22"/>
  <c r="G1442" i="22"/>
  <c r="A1442" i="22"/>
  <c r="L1441" i="22"/>
  <c r="K1441" i="22"/>
  <c r="I1441" i="22"/>
  <c r="G1441" i="22"/>
  <c r="A1441" i="22"/>
  <c r="L1440" i="22"/>
  <c r="K1440" i="22"/>
  <c r="I1440" i="22"/>
  <c r="G1440" i="22"/>
  <c r="A1440" i="22"/>
  <c r="L1439" i="22"/>
  <c r="K1439" i="22"/>
  <c r="I1439" i="22"/>
  <c r="G1439" i="22"/>
  <c r="A1439" i="22"/>
  <c r="L1438" i="22"/>
  <c r="K1438" i="22"/>
  <c r="I1438" i="22"/>
  <c r="G1438" i="22"/>
  <c r="A1438" i="22"/>
  <c r="L1437" i="22"/>
  <c r="K1437" i="22"/>
  <c r="I1437" i="22"/>
  <c r="G1437" i="22"/>
  <c r="A1437" i="22"/>
  <c r="L1436" i="22"/>
  <c r="K1436" i="22"/>
  <c r="I1436" i="22"/>
  <c r="G1436" i="22"/>
  <c r="A1436" i="22"/>
  <c r="L1435" i="22"/>
  <c r="K1435" i="22"/>
  <c r="I1435" i="22"/>
  <c r="G1435" i="22"/>
  <c r="A1435" i="22"/>
  <c r="L1434" i="22"/>
  <c r="K1434" i="22"/>
  <c r="I1434" i="22"/>
  <c r="G1434" i="22"/>
  <c r="A1434" i="22"/>
  <c r="L1433" i="22"/>
  <c r="K1433" i="22"/>
  <c r="I1433" i="22"/>
  <c r="G1433" i="22"/>
  <c r="A1433" i="22"/>
  <c r="L1432" i="22"/>
  <c r="K1432" i="22"/>
  <c r="I1432" i="22"/>
  <c r="G1432" i="22"/>
  <c r="A1432" i="22"/>
  <c r="L1431" i="22"/>
  <c r="K1431" i="22"/>
  <c r="I1431" i="22"/>
  <c r="G1431" i="22"/>
  <c r="A1431" i="22"/>
  <c r="L1430" i="22"/>
  <c r="K1430" i="22"/>
  <c r="I1430" i="22"/>
  <c r="G1430" i="22"/>
  <c r="A1430" i="22"/>
  <c r="L1429" i="22"/>
  <c r="K1429" i="22"/>
  <c r="I1429" i="22"/>
  <c r="G1429" i="22"/>
  <c r="A1429" i="22"/>
  <c r="L1428" i="22"/>
  <c r="K1428" i="22"/>
  <c r="I1428" i="22"/>
  <c r="G1428" i="22"/>
  <c r="A1428" i="22"/>
  <c r="L1427" i="22"/>
  <c r="K1427" i="22"/>
  <c r="I1427" i="22"/>
  <c r="G1427" i="22"/>
  <c r="A1427" i="22"/>
  <c r="L1426" i="22"/>
  <c r="K1426" i="22"/>
  <c r="I1426" i="22"/>
  <c r="G1426" i="22"/>
  <c r="A1426" i="22"/>
  <c r="L1425" i="22"/>
  <c r="K1425" i="22"/>
  <c r="I1425" i="22"/>
  <c r="G1425" i="22"/>
  <c r="A1425" i="22"/>
  <c r="L1424" i="22"/>
  <c r="K1424" i="22"/>
  <c r="I1424" i="22"/>
  <c r="G1424" i="22"/>
  <c r="A1424" i="22"/>
  <c r="L1423" i="22"/>
  <c r="K1423" i="22"/>
  <c r="I1423" i="22"/>
  <c r="G1423" i="22"/>
  <c r="A1423" i="22"/>
  <c r="L1422" i="22"/>
  <c r="K1422" i="22"/>
  <c r="I1422" i="22"/>
  <c r="G1422" i="22"/>
  <c r="A1422" i="22"/>
  <c r="L1421" i="22"/>
  <c r="K1421" i="22"/>
  <c r="I1421" i="22"/>
  <c r="G1421" i="22"/>
  <c r="A1421" i="22"/>
  <c r="L1420" i="22"/>
  <c r="K1420" i="22"/>
  <c r="I1420" i="22"/>
  <c r="G1420" i="22"/>
  <c r="A1420" i="22"/>
  <c r="L1419" i="22"/>
  <c r="K1419" i="22"/>
  <c r="I1419" i="22"/>
  <c r="G1419" i="22"/>
  <c r="A1419" i="22"/>
  <c r="L1418" i="22"/>
  <c r="K1418" i="22"/>
  <c r="I1418" i="22"/>
  <c r="G1418" i="22"/>
  <c r="A1418" i="22"/>
  <c r="L1417" i="22"/>
  <c r="K1417" i="22"/>
  <c r="I1417" i="22"/>
  <c r="G1417" i="22"/>
  <c r="A1417" i="22"/>
  <c r="L1416" i="22"/>
  <c r="K1416" i="22"/>
  <c r="I1416" i="22"/>
  <c r="G1416" i="22"/>
  <c r="A1416" i="22"/>
  <c r="L1415" i="22"/>
  <c r="K1415" i="22"/>
  <c r="I1415" i="22"/>
  <c r="G1415" i="22"/>
  <c r="A1415" i="22"/>
  <c r="L1414" i="22"/>
  <c r="K1414" i="22"/>
  <c r="I1414" i="22"/>
  <c r="G1414" i="22"/>
  <c r="A1414" i="22"/>
  <c r="L1413" i="22"/>
  <c r="K1413" i="22"/>
  <c r="I1413" i="22"/>
  <c r="G1413" i="22"/>
  <c r="A1413" i="22"/>
  <c r="L1412" i="22"/>
  <c r="K1412" i="22"/>
  <c r="I1412" i="22"/>
  <c r="G1412" i="22"/>
  <c r="A1412" i="22"/>
  <c r="L1411" i="22"/>
  <c r="K1411" i="22"/>
  <c r="I1411" i="22"/>
  <c r="G1411" i="22"/>
  <c r="A1411" i="22"/>
  <c r="L1410" i="22"/>
  <c r="K1410" i="22"/>
  <c r="I1410" i="22"/>
  <c r="G1410" i="22"/>
  <c r="A1410" i="22"/>
  <c r="L1409" i="22"/>
  <c r="K1409" i="22"/>
  <c r="I1409" i="22"/>
  <c r="G1409" i="22"/>
  <c r="A1409" i="22"/>
  <c r="L1408" i="22"/>
  <c r="K1408" i="22"/>
  <c r="I1408" i="22"/>
  <c r="G1408" i="22"/>
  <c r="A1408" i="22"/>
  <c r="L1407" i="22"/>
  <c r="K1407" i="22"/>
  <c r="I1407" i="22"/>
  <c r="G1407" i="22"/>
  <c r="A1407" i="22"/>
  <c r="L1406" i="22"/>
  <c r="K1406" i="22"/>
  <c r="I1406" i="22"/>
  <c r="G1406" i="22"/>
  <c r="A1406" i="22"/>
  <c r="L1405" i="22"/>
  <c r="K1405" i="22"/>
  <c r="I1405" i="22"/>
  <c r="G1405" i="22"/>
  <c r="A1405" i="22"/>
  <c r="L1404" i="22"/>
  <c r="K1404" i="22"/>
  <c r="I1404" i="22"/>
  <c r="G1404" i="22"/>
  <c r="A1404" i="22"/>
  <c r="L1403" i="22"/>
  <c r="K1403" i="22"/>
  <c r="I1403" i="22"/>
  <c r="G1403" i="22"/>
  <c r="A1403" i="22"/>
  <c r="L1402" i="22"/>
  <c r="K1402" i="22"/>
  <c r="I1402" i="22"/>
  <c r="G1402" i="22"/>
  <c r="A1402" i="22"/>
  <c r="L1401" i="22"/>
  <c r="K1401" i="22"/>
  <c r="I1401" i="22"/>
  <c r="G1401" i="22"/>
  <c r="A1401" i="22"/>
  <c r="L1400" i="22"/>
  <c r="K1400" i="22"/>
  <c r="I1400" i="22"/>
  <c r="G1400" i="22"/>
  <c r="A1400" i="22"/>
  <c r="L1399" i="22"/>
  <c r="K1399" i="22"/>
  <c r="I1399" i="22"/>
  <c r="G1399" i="22"/>
  <c r="A1399" i="22"/>
  <c r="L1398" i="22"/>
  <c r="K1398" i="22"/>
  <c r="I1398" i="22"/>
  <c r="G1398" i="22"/>
  <c r="A1398" i="22"/>
  <c r="L1397" i="22"/>
  <c r="K1397" i="22"/>
  <c r="I1397" i="22"/>
  <c r="G1397" i="22"/>
  <c r="A1397" i="22"/>
  <c r="L1396" i="22"/>
  <c r="K1396" i="22"/>
  <c r="I1396" i="22"/>
  <c r="G1396" i="22"/>
  <c r="A1396" i="22"/>
  <c r="L1395" i="22"/>
  <c r="K1395" i="22"/>
  <c r="I1395" i="22"/>
  <c r="G1395" i="22"/>
  <c r="A1395" i="22"/>
  <c r="L1394" i="22"/>
  <c r="K1394" i="22"/>
  <c r="I1394" i="22"/>
  <c r="G1394" i="22"/>
  <c r="A1394" i="22"/>
  <c r="L1393" i="22"/>
  <c r="K1393" i="22"/>
  <c r="I1393" i="22"/>
  <c r="G1393" i="22"/>
  <c r="A1393" i="22"/>
  <c r="L1392" i="22"/>
  <c r="K1392" i="22"/>
  <c r="I1392" i="22"/>
  <c r="G1392" i="22"/>
  <c r="A1392" i="22"/>
  <c r="L1391" i="22"/>
  <c r="K1391" i="22"/>
  <c r="I1391" i="22"/>
  <c r="G1391" i="22"/>
  <c r="A1391" i="22"/>
  <c r="L1390" i="22"/>
  <c r="K1390" i="22"/>
  <c r="I1390" i="22"/>
  <c r="G1390" i="22"/>
  <c r="A1390" i="22"/>
  <c r="L1389" i="22"/>
  <c r="K1389" i="22"/>
  <c r="I1389" i="22"/>
  <c r="G1389" i="22"/>
  <c r="A1389" i="22"/>
  <c r="L1388" i="22"/>
  <c r="K1388" i="22"/>
  <c r="I1388" i="22"/>
  <c r="G1388" i="22"/>
  <c r="A1388" i="22"/>
  <c r="L1387" i="22"/>
  <c r="K1387" i="22"/>
  <c r="I1387" i="22"/>
  <c r="G1387" i="22"/>
  <c r="A1387" i="22"/>
  <c r="L1386" i="22"/>
  <c r="K1386" i="22"/>
  <c r="I1386" i="22"/>
  <c r="G1386" i="22"/>
  <c r="A1386" i="22"/>
  <c r="L1385" i="22"/>
  <c r="K1385" i="22"/>
  <c r="I1385" i="22"/>
  <c r="G1385" i="22"/>
  <c r="A1385" i="22"/>
  <c r="L1384" i="22"/>
  <c r="K1384" i="22"/>
  <c r="I1384" i="22"/>
  <c r="G1384" i="22"/>
  <c r="A1384" i="22"/>
  <c r="L1383" i="22"/>
  <c r="K1383" i="22"/>
  <c r="I1383" i="22"/>
  <c r="G1383" i="22"/>
  <c r="A1383" i="22"/>
  <c r="L1382" i="22"/>
  <c r="K1382" i="22"/>
  <c r="I1382" i="22"/>
  <c r="G1382" i="22"/>
  <c r="A1382" i="22"/>
  <c r="L1381" i="22"/>
  <c r="K1381" i="22"/>
  <c r="I1381" i="22"/>
  <c r="G1381" i="22"/>
  <c r="A1381" i="22"/>
  <c r="L1380" i="22"/>
  <c r="K1380" i="22"/>
  <c r="I1380" i="22"/>
  <c r="G1380" i="22"/>
  <c r="A1380" i="22"/>
  <c r="L1379" i="22"/>
  <c r="K1379" i="22"/>
  <c r="I1379" i="22"/>
  <c r="G1379" i="22"/>
  <c r="A1379" i="22"/>
  <c r="L1378" i="22"/>
  <c r="K1378" i="22"/>
  <c r="I1378" i="22"/>
  <c r="G1378" i="22"/>
  <c r="A1378" i="22"/>
  <c r="L1377" i="22"/>
  <c r="K1377" i="22"/>
  <c r="I1377" i="22"/>
  <c r="G1377" i="22"/>
  <c r="A1377" i="22"/>
  <c r="L1376" i="22"/>
  <c r="K1376" i="22"/>
  <c r="I1376" i="22"/>
  <c r="G1376" i="22"/>
  <c r="A1376" i="22"/>
  <c r="L1375" i="22"/>
  <c r="K1375" i="22"/>
  <c r="I1375" i="22"/>
  <c r="G1375" i="22"/>
  <c r="A1375" i="22"/>
  <c r="L1374" i="22"/>
  <c r="K1374" i="22"/>
  <c r="I1374" i="22"/>
  <c r="G1374" i="22"/>
  <c r="A1374" i="22"/>
  <c r="L1373" i="22"/>
  <c r="K1373" i="22"/>
  <c r="I1373" i="22"/>
  <c r="G1373" i="22"/>
  <c r="A1373" i="22"/>
  <c r="L1372" i="22"/>
  <c r="K1372" i="22"/>
  <c r="I1372" i="22"/>
  <c r="G1372" i="22"/>
  <c r="A1372" i="22"/>
  <c r="L1371" i="22"/>
  <c r="K1371" i="22"/>
  <c r="I1371" i="22"/>
  <c r="G1371" i="22"/>
  <c r="A1371" i="22"/>
  <c r="L1370" i="22"/>
  <c r="K1370" i="22"/>
  <c r="I1370" i="22"/>
  <c r="G1370" i="22"/>
  <c r="A1370" i="22"/>
  <c r="L1369" i="22"/>
  <c r="K1369" i="22"/>
  <c r="I1369" i="22"/>
  <c r="G1369" i="22"/>
  <c r="A1369" i="22"/>
  <c r="L1368" i="22"/>
  <c r="K1368" i="22"/>
  <c r="I1368" i="22"/>
  <c r="G1368" i="22"/>
  <c r="A1368" i="22"/>
  <c r="L1367" i="22"/>
  <c r="K1367" i="22"/>
  <c r="I1367" i="22"/>
  <c r="G1367" i="22"/>
  <c r="A1367" i="22"/>
  <c r="L1366" i="22"/>
  <c r="K1366" i="22"/>
  <c r="I1366" i="22"/>
  <c r="G1366" i="22"/>
  <c r="A1366" i="22"/>
  <c r="L1365" i="22"/>
  <c r="K1365" i="22"/>
  <c r="I1365" i="22"/>
  <c r="G1365" i="22"/>
  <c r="A1365" i="22"/>
  <c r="L1364" i="22"/>
  <c r="K1364" i="22"/>
  <c r="I1364" i="22"/>
  <c r="G1364" i="22"/>
  <c r="A1364" i="22"/>
  <c r="L1363" i="22"/>
  <c r="K1363" i="22"/>
  <c r="I1363" i="22"/>
  <c r="G1363" i="22"/>
  <c r="A1363" i="22"/>
  <c r="L1362" i="22"/>
  <c r="K1362" i="22"/>
  <c r="I1362" i="22"/>
  <c r="G1362" i="22"/>
  <c r="A1362" i="22"/>
  <c r="L1361" i="22"/>
  <c r="K1361" i="22"/>
  <c r="I1361" i="22"/>
  <c r="G1361" i="22"/>
  <c r="A1361" i="22"/>
  <c r="L1360" i="22"/>
  <c r="K1360" i="22"/>
  <c r="I1360" i="22"/>
  <c r="G1360" i="22"/>
  <c r="A1360" i="22"/>
  <c r="L1359" i="22"/>
  <c r="K1359" i="22"/>
  <c r="I1359" i="22"/>
  <c r="G1359" i="22"/>
  <c r="A1359" i="22"/>
  <c r="L1358" i="22"/>
  <c r="K1358" i="22"/>
  <c r="I1358" i="22"/>
  <c r="G1358" i="22"/>
  <c r="A1358" i="22"/>
  <c r="L1357" i="22"/>
  <c r="K1357" i="22"/>
  <c r="I1357" i="22"/>
  <c r="G1357" i="22"/>
  <c r="A1357" i="22"/>
  <c r="L1356" i="22"/>
  <c r="K1356" i="22"/>
  <c r="I1356" i="22"/>
  <c r="G1356" i="22"/>
  <c r="A1356" i="22"/>
  <c r="L1355" i="22"/>
  <c r="K1355" i="22"/>
  <c r="I1355" i="22"/>
  <c r="G1355" i="22"/>
  <c r="A1355" i="22"/>
  <c r="L1354" i="22"/>
  <c r="K1354" i="22"/>
  <c r="I1354" i="22"/>
  <c r="G1354" i="22"/>
  <c r="A1354" i="22"/>
  <c r="L1353" i="22"/>
  <c r="K1353" i="22"/>
  <c r="I1353" i="22"/>
  <c r="G1353" i="22"/>
  <c r="A1353" i="22"/>
  <c r="L1352" i="22"/>
  <c r="K1352" i="22"/>
  <c r="I1352" i="22"/>
  <c r="G1352" i="22"/>
  <c r="A1352" i="22"/>
  <c r="L1351" i="22"/>
  <c r="K1351" i="22"/>
  <c r="I1351" i="22"/>
  <c r="G1351" i="22"/>
  <c r="A1351" i="22"/>
  <c r="L1350" i="22"/>
  <c r="K1350" i="22"/>
  <c r="I1350" i="22"/>
  <c r="G1350" i="22"/>
  <c r="A1350" i="22"/>
  <c r="L1349" i="22"/>
  <c r="K1349" i="22"/>
  <c r="I1349" i="22"/>
  <c r="G1349" i="22"/>
  <c r="A1349" i="22"/>
  <c r="L1348" i="22"/>
  <c r="K1348" i="22"/>
  <c r="I1348" i="22"/>
  <c r="G1348" i="22"/>
  <c r="A1348" i="22"/>
  <c r="L1347" i="22"/>
  <c r="K1347" i="22"/>
  <c r="I1347" i="22"/>
  <c r="G1347" i="22"/>
  <c r="A1347" i="22"/>
  <c r="L1346" i="22"/>
  <c r="K1346" i="22"/>
  <c r="I1346" i="22"/>
  <c r="G1346" i="22"/>
  <c r="A1346" i="22"/>
  <c r="L1345" i="22"/>
  <c r="K1345" i="22"/>
  <c r="I1345" i="22"/>
  <c r="G1345" i="22"/>
  <c r="A1345" i="22"/>
  <c r="L1344" i="22"/>
  <c r="K1344" i="22"/>
  <c r="I1344" i="22"/>
  <c r="G1344" i="22"/>
  <c r="A1344" i="22"/>
  <c r="L1343" i="22"/>
  <c r="K1343" i="22"/>
  <c r="I1343" i="22"/>
  <c r="G1343" i="22"/>
  <c r="A1343" i="22"/>
  <c r="L1342" i="22"/>
  <c r="K1342" i="22"/>
  <c r="I1342" i="22"/>
  <c r="G1342" i="22"/>
  <c r="A1342" i="22"/>
  <c r="L1341" i="22"/>
  <c r="K1341" i="22"/>
  <c r="I1341" i="22"/>
  <c r="G1341" i="22"/>
  <c r="A1341" i="22"/>
  <c r="L1340" i="22"/>
  <c r="K1340" i="22"/>
  <c r="I1340" i="22"/>
  <c r="G1340" i="22"/>
  <c r="A1340" i="22"/>
  <c r="L1339" i="22"/>
  <c r="K1339" i="22"/>
  <c r="I1339" i="22"/>
  <c r="G1339" i="22"/>
  <c r="A1339" i="22"/>
  <c r="L1338" i="22"/>
  <c r="K1338" i="22"/>
  <c r="I1338" i="22"/>
  <c r="G1338" i="22"/>
  <c r="A1338" i="22"/>
  <c r="L1337" i="22"/>
  <c r="K1337" i="22"/>
  <c r="I1337" i="22"/>
  <c r="G1337" i="22"/>
  <c r="A1337" i="22"/>
  <c r="L1336" i="22"/>
  <c r="K1336" i="22"/>
  <c r="I1336" i="22"/>
  <c r="G1336" i="22"/>
  <c r="A1336" i="22"/>
  <c r="L1335" i="22"/>
  <c r="K1335" i="22"/>
  <c r="I1335" i="22"/>
  <c r="G1335" i="22"/>
  <c r="A1335" i="22"/>
  <c r="L1334" i="22"/>
  <c r="K1334" i="22"/>
  <c r="I1334" i="22"/>
  <c r="G1334" i="22"/>
  <c r="A1334" i="22"/>
  <c r="L1333" i="22"/>
  <c r="K1333" i="22"/>
  <c r="I1333" i="22"/>
  <c r="G1333" i="22"/>
  <c r="A1333" i="22"/>
  <c r="L1332" i="22"/>
  <c r="K1332" i="22"/>
  <c r="I1332" i="22"/>
  <c r="G1332" i="22"/>
  <c r="A1332" i="22"/>
  <c r="L1331" i="22"/>
  <c r="K1331" i="22"/>
  <c r="I1331" i="22"/>
  <c r="G1331" i="22"/>
  <c r="A1331" i="22"/>
  <c r="L1330" i="22"/>
  <c r="K1330" i="22"/>
  <c r="I1330" i="22"/>
  <c r="G1330" i="22"/>
  <c r="A1330" i="22"/>
  <c r="L1329" i="22"/>
  <c r="K1329" i="22"/>
  <c r="I1329" i="22"/>
  <c r="G1329" i="22"/>
  <c r="A1329" i="22"/>
  <c r="L1328" i="22"/>
  <c r="K1328" i="22"/>
  <c r="I1328" i="22"/>
  <c r="G1328" i="22"/>
  <c r="A1328" i="22"/>
  <c r="L1327" i="22"/>
  <c r="K1327" i="22"/>
  <c r="I1327" i="22"/>
  <c r="G1327" i="22"/>
  <c r="A1327" i="22"/>
  <c r="L1326" i="22"/>
  <c r="K1326" i="22"/>
  <c r="I1326" i="22"/>
  <c r="G1326" i="22"/>
  <c r="A1326" i="22"/>
  <c r="L1325" i="22"/>
  <c r="K1325" i="22"/>
  <c r="I1325" i="22"/>
  <c r="G1325" i="22"/>
  <c r="A1325" i="22"/>
  <c r="L1324" i="22"/>
  <c r="K1324" i="22"/>
  <c r="I1324" i="22"/>
  <c r="G1324" i="22"/>
  <c r="A1324" i="22"/>
  <c r="L1323" i="22"/>
  <c r="K1323" i="22"/>
  <c r="I1323" i="22"/>
  <c r="G1323" i="22"/>
  <c r="A1323" i="22"/>
  <c r="L1322" i="22"/>
  <c r="K1322" i="22"/>
  <c r="I1322" i="22"/>
  <c r="G1322" i="22"/>
  <c r="A1322" i="22"/>
  <c r="L1321" i="22"/>
  <c r="K1321" i="22"/>
  <c r="I1321" i="22"/>
  <c r="G1321" i="22"/>
  <c r="A1321" i="22"/>
  <c r="L1320" i="22"/>
  <c r="K1320" i="22"/>
  <c r="I1320" i="22"/>
  <c r="G1320" i="22"/>
  <c r="A1320" i="22"/>
  <c r="L1319" i="22"/>
  <c r="K1319" i="22"/>
  <c r="I1319" i="22"/>
  <c r="G1319" i="22"/>
  <c r="A1319" i="22"/>
  <c r="L1318" i="22"/>
  <c r="K1318" i="22"/>
  <c r="I1318" i="22"/>
  <c r="G1318" i="22"/>
  <c r="A1318" i="22"/>
  <c r="L1317" i="22"/>
  <c r="K1317" i="22"/>
  <c r="I1317" i="22"/>
  <c r="G1317" i="22"/>
  <c r="A1317" i="22"/>
  <c r="L1316" i="22"/>
  <c r="K1316" i="22"/>
  <c r="I1316" i="22"/>
  <c r="G1316" i="22"/>
  <c r="A1316" i="22"/>
  <c r="L1315" i="22"/>
  <c r="K1315" i="22"/>
  <c r="I1315" i="22"/>
  <c r="G1315" i="22"/>
  <c r="A1315" i="22"/>
  <c r="L1314" i="22"/>
  <c r="K1314" i="22"/>
  <c r="I1314" i="22"/>
  <c r="G1314" i="22"/>
  <c r="A1314" i="22"/>
  <c r="L1313" i="22"/>
  <c r="K1313" i="22"/>
  <c r="I1313" i="22"/>
  <c r="G1313" i="22"/>
  <c r="A1313" i="22"/>
  <c r="L1312" i="22"/>
  <c r="K1312" i="22"/>
  <c r="I1312" i="22"/>
  <c r="G1312" i="22"/>
  <c r="A1312" i="22"/>
  <c r="L1311" i="22"/>
  <c r="K1311" i="22"/>
  <c r="I1311" i="22"/>
  <c r="G1311" i="22"/>
  <c r="A1311" i="22"/>
  <c r="L1310" i="22"/>
  <c r="K1310" i="22"/>
  <c r="I1310" i="22"/>
  <c r="G1310" i="22"/>
  <c r="A1310" i="22"/>
  <c r="L1309" i="22"/>
  <c r="K1309" i="22"/>
  <c r="I1309" i="22"/>
  <c r="G1309" i="22"/>
  <c r="A1309" i="22"/>
  <c r="L1308" i="22"/>
  <c r="K1308" i="22"/>
  <c r="I1308" i="22"/>
  <c r="G1308" i="22"/>
  <c r="A1308" i="22"/>
  <c r="L1307" i="22"/>
  <c r="K1307" i="22"/>
  <c r="I1307" i="22"/>
  <c r="G1307" i="22"/>
  <c r="A1307" i="22"/>
  <c r="L1306" i="22"/>
  <c r="K1306" i="22"/>
  <c r="I1306" i="22"/>
  <c r="G1306" i="22"/>
  <c r="A1306" i="22"/>
  <c r="L1305" i="22"/>
  <c r="K1305" i="22"/>
  <c r="I1305" i="22"/>
  <c r="G1305" i="22"/>
  <c r="A1305" i="22"/>
  <c r="L1304" i="22"/>
  <c r="K1304" i="22"/>
  <c r="I1304" i="22"/>
  <c r="G1304" i="22"/>
  <c r="A1304" i="22"/>
  <c r="L1303" i="22"/>
  <c r="K1303" i="22"/>
  <c r="I1303" i="22"/>
  <c r="G1303" i="22"/>
  <c r="A1303" i="22"/>
  <c r="L1302" i="22"/>
  <c r="K1302" i="22"/>
  <c r="I1302" i="22"/>
  <c r="G1302" i="22"/>
  <c r="A1302" i="22"/>
  <c r="L1301" i="22"/>
  <c r="K1301" i="22"/>
  <c r="I1301" i="22"/>
  <c r="G1301" i="22"/>
  <c r="A1301" i="22"/>
  <c r="L1300" i="22"/>
  <c r="K1300" i="22"/>
  <c r="I1300" i="22"/>
  <c r="G1300" i="22"/>
  <c r="A1300" i="22"/>
  <c r="L1299" i="22"/>
  <c r="K1299" i="22"/>
  <c r="I1299" i="22"/>
  <c r="G1299" i="22"/>
  <c r="A1299" i="22"/>
  <c r="L1298" i="22"/>
  <c r="K1298" i="22"/>
  <c r="I1298" i="22"/>
  <c r="G1298" i="22"/>
  <c r="A1298" i="22"/>
  <c r="L1297" i="22"/>
  <c r="K1297" i="22"/>
  <c r="I1297" i="22"/>
  <c r="G1297" i="22"/>
  <c r="A1297" i="22"/>
  <c r="L1296" i="22"/>
  <c r="K1296" i="22"/>
  <c r="I1296" i="22"/>
  <c r="G1296" i="22"/>
  <c r="A1296" i="22"/>
  <c r="L1295" i="22"/>
  <c r="K1295" i="22"/>
  <c r="I1295" i="22"/>
  <c r="G1295" i="22"/>
  <c r="A1295" i="22"/>
  <c r="L1294" i="22"/>
  <c r="K1294" i="22"/>
  <c r="I1294" i="22"/>
  <c r="G1294" i="22"/>
  <c r="A1294" i="22"/>
  <c r="L1293" i="22"/>
  <c r="K1293" i="22"/>
  <c r="I1293" i="22"/>
  <c r="G1293" i="22"/>
  <c r="A1293" i="22"/>
  <c r="L1292" i="22"/>
  <c r="K1292" i="22"/>
  <c r="I1292" i="22"/>
  <c r="G1292" i="22"/>
  <c r="A1292" i="22"/>
  <c r="L1291" i="22"/>
  <c r="K1291" i="22"/>
  <c r="I1291" i="22"/>
  <c r="G1291" i="22"/>
  <c r="A1291" i="22"/>
  <c r="L1290" i="22"/>
  <c r="K1290" i="22"/>
  <c r="I1290" i="22"/>
  <c r="G1290" i="22"/>
  <c r="A1290" i="22"/>
  <c r="L1289" i="22"/>
  <c r="K1289" i="22"/>
  <c r="I1289" i="22"/>
  <c r="G1289" i="22"/>
  <c r="A1289" i="22"/>
  <c r="L1288" i="22"/>
  <c r="K1288" i="22"/>
  <c r="I1288" i="22"/>
  <c r="G1288" i="22"/>
  <c r="A1288" i="22"/>
  <c r="L1287" i="22"/>
  <c r="K1287" i="22"/>
  <c r="I1287" i="22"/>
  <c r="G1287" i="22"/>
  <c r="A1287" i="22"/>
  <c r="L1286" i="22"/>
  <c r="K1286" i="22"/>
  <c r="I1286" i="22"/>
  <c r="G1286" i="22"/>
  <c r="A1286" i="22"/>
  <c r="L1285" i="22"/>
  <c r="K1285" i="22"/>
  <c r="I1285" i="22"/>
  <c r="G1285" i="22"/>
  <c r="A1285" i="22"/>
  <c r="L1284" i="22"/>
  <c r="K1284" i="22"/>
  <c r="I1284" i="22"/>
  <c r="G1284" i="22"/>
  <c r="A1284" i="22"/>
  <c r="L1283" i="22"/>
  <c r="K1283" i="22"/>
  <c r="I1283" i="22"/>
  <c r="G1283" i="22"/>
  <c r="A1283" i="22"/>
  <c r="L1282" i="22"/>
  <c r="K1282" i="22"/>
  <c r="I1282" i="22"/>
  <c r="G1282" i="22"/>
  <c r="A1282" i="22"/>
  <c r="L1281" i="22"/>
  <c r="K1281" i="22"/>
  <c r="I1281" i="22"/>
  <c r="G1281" i="22"/>
  <c r="A1281" i="22"/>
  <c r="L1280" i="22"/>
  <c r="K1280" i="22"/>
  <c r="I1280" i="22"/>
  <c r="G1280" i="22"/>
  <c r="A1280" i="22"/>
  <c r="L1279" i="22"/>
  <c r="K1279" i="22"/>
  <c r="I1279" i="22"/>
  <c r="G1279" i="22"/>
  <c r="A1279" i="22"/>
  <c r="L1278" i="22"/>
  <c r="K1278" i="22"/>
  <c r="I1278" i="22"/>
  <c r="G1278" i="22"/>
  <c r="A1278" i="22"/>
  <c r="L1277" i="22"/>
  <c r="K1277" i="22"/>
  <c r="I1277" i="22"/>
  <c r="G1277" i="22"/>
  <c r="A1277" i="22"/>
  <c r="L1276" i="22"/>
  <c r="K1276" i="22"/>
  <c r="I1276" i="22"/>
  <c r="G1276" i="22"/>
  <c r="A1276" i="22"/>
  <c r="L1275" i="22"/>
  <c r="K1275" i="22"/>
  <c r="I1275" i="22"/>
  <c r="G1275" i="22"/>
  <c r="A1275" i="22"/>
  <c r="L1274" i="22"/>
  <c r="K1274" i="22"/>
  <c r="I1274" i="22"/>
  <c r="G1274" i="22"/>
  <c r="A1274" i="22"/>
  <c r="L1273" i="22"/>
  <c r="K1273" i="22"/>
  <c r="I1273" i="22"/>
  <c r="G1273" i="22"/>
  <c r="A1273" i="22"/>
  <c r="L1272" i="22"/>
  <c r="K1272" i="22"/>
  <c r="I1272" i="22"/>
  <c r="G1272" i="22"/>
  <c r="A1272" i="22"/>
  <c r="L1271" i="22"/>
  <c r="K1271" i="22"/>
  <c r="I1271" i="22"/>
  <c r="G1271" i="22"/>
  <c r="A1271" i="22"/>
  <c r="L1270" i="22"/>
  <c r="K1270" i="22"/>
  <c r="I1270" i="22"/>
  <c r="G1270" i="22"/>
  <c r="A1270" i="22"/>
  <c r="L1269" i="22"/>
  <c r="K1269" i="22"/>
  <c r="I1269" i="22"/>
  <c r="G1269" i="22"/>
  <c r="A1269" i="22"/>
  <c r="L1268" i="22"/>
  <c r="K1268" i="22"/>
  <c r="I1268" i="22"/>
  <c r="G1268" i="22"/>
  <c r="A1268" i="22"/>
  <c r="L1267" i="22"/>
  <c r="K1267" i="22"/>
  <c r="I1267" i="22"/>
  <c r="G1267" i="22"/>
  <c r="A1267" i="22"/>
  <c r="L1266" i="22"/>
  <c r="K1266" i="22"/>
  <c r="I1266" i="22"/>
  <c r="G1266" i="22"/>
  <c r="A1266" i="22"/>
  <c r="L1265" i="22"/>
  <c r="K1265" i="22"/>
  <c r="I1265" i="22"/>
  <c r="G1265" i="22"/>
  <c r="A1265" i="22"/>
  <c r="L1264" i="22"/>
  <c r="K1264" i="22"/>
  <c r="I1264" i="22"/>
  <c r="G1264" i="22"/>
  <c r="A1264" i="22"/>
  <c r="L1263" i="22"/>
  <c r="K1263" i="22"/>
  <c r="I1263" i="22"/>
  <c r="G1263" i="22"/>
  <c r="A1263" i="22"/>
  <c r="L1262" i="22"/>
  <c r="K1262" i="22"/>
  <c r="I1262" i="22"/>
  <c r="G1262" i="22"/>
  <c r="A1262" i="22"/>
  <c r="L1261" i="22"/>
  <c r="K1261" i="22"/>
  <c r="I1261" i="22"/>
  <c r="G1261" i="22"/>
  <c r="A1261" i="22"/>
  <c r="L1260" i="22"/>
  <c r="K1260" i="22"/>
  <c r="I1260" i="22"/>
  <c r="G1260" i="22"/>
  <c r="A1260" i="22"/>
  <c r="L1259" i="22"/>
  <c r="K1259" i="22"/>
  <c r="I1259" i="22"/>
  <c r="G1259" i="22"/>
  <c r="A1259" i="22"/>
  <c r="L1258" i="22"/>
  <c r="K1258" i="22"/>
  <c r="I1258" i="22"/>
  <c r="G1258" i="22"/>
  <c r="A1258" i="22"/>
  <c r="L1257" i="22"/>
  <c r="K1257" i="22"/>
  <c r="I1257" i="22"/>
  <c r="G1257" i="22"/>
  <c r="A1257" i="22"/>
  <c r="L1256" i="22"/>
  <c r="K1256" i="22"/>
  <c r="I1256" i="22"/>
  <c r="G1256" i="22"/>
  <c r="A1256" i="22"/>
  <c r="L1255" i="22"/>
  <c r="K1255" i="22"/>
  <c r="I1255" i="22"/>
  <c r="G1255" i="22"/>
  <c r="A1255" i="22"/>
  <c r="L1254" i="22"/>
  <c r="K1254" i="22"/>
  <c r="I1254" i="22"/>
  <c r="G1254" i="22"/>
  <c r="A1254" i="22"/>
  <c r="L1253" i="22"/>
  <c r="K1253" i="22"/>
  <c r="I1253" i="22"/>
  <c r="G1253" i="22"/>
  <c r="A1253" i="22"/>
  <c r="L1252" i="22"/>
  <c r="K1252" i="22"/>
  <c r="I1252" i="22"/>
  <c r="G1252" i="22"/>
  <c r="A1252" i="22"/>
  <c r="L1251" i="22"/>
  <c r="K1251" i="22"/>
  <c r="I1251" i="22"/>
  <c r="G1251" i="22"/>
  <c r="A1251" i="22"/>
  <c r="L1250" i="22"/>
  <c r="K1250" i="22"/>
  <c r="I1250" i="22"/>
  <c r="G1250" i="22"/>
  <c r="A1250" i="22"/>
  <c r="L1249" i="22"/>
  <c r="K1249" i="22"/>
  <c r="I1249" i="22"/>
  <c r="G1249" i="22"/>
  <c r="A1249" i="22"/>
  <c r="L1248" i="22"/>
  <c r="K1248" i="22"/>
  <c r="I1248" i="22"/>
  <c r="G1248" i="22"/>
  <c r="A1248" i="22"/>
  <c r="L1247" i="22"/>
  <c r="K1247" i="22"/>
  <c r="I1247" i="22"/>
  <c r="G1247" i="22"/>
  <c r="A1247" i="22"/>
  <c r="L1246" i="22"/>
  <c r="K1246" i="22"/>
  <c r="I1246" i="22"/>
  <c r="G1246" i="22"/>
  <c r="A1246" i="22"/>
  <c r="L1245" i="22"/>
  <c r="K1245" i="22"/>
  <c r="I1245" i="22"/>
  <c r="G1245" i="22"/>
  <c r="A1245" i="22"/>
  <c r="L1244" i="22"/>
  <c r="K1244" i="22"/>
  <c r="I1244" i="22"/>
  <c r="G1244" i="22"/>
  <c r="A1244" i="22"/>
  <c r="L1243" i="22"/>
  <c r="K1243" i="22"/>
  <c r="I1243" i="22"/>
  <c r="G1243" i="22"/>
  <c r="A1243" i="22"/>
  <c r="L1242" i="22"/>
  <c r="K1242" i="22"/>
  <c r="I1242" i="22"/>
  <c r="G1242" i="22"/>
  <c r="A1242" i="22"/>
  <c r="L1241" i="22"/>
  <c r="K1241" i="22"/>
  <c r="I1241" i="22"/>
  <c r="G1241" i="22"/>
  <c r="A1241" i="22"/>
  <c r="L1240" i="22"/>
  <c r="K1240" i="22"/>
  <c r="I1240" i="22"/>
  <c r="G1240" i="22"/>
  <c r="A1240" i="22"/>
  <c r="L1239" i="22"/>
  <c r="K1239" i="22"/>
  <c r="I1239" i="22"/>
  <c r="G1239" i="22"/>
  <c r="A1239" i="22"/>
  <c r="L1238" i="22"/>
  <c r="K1238" i="22"/>
  <c r="I1238" i="22"/>
  <c r="G1238" i="22"/>
  <c r="A1238" i="22"/>
  <c r="L1237" i="22"/>
  <c r="K1237" i="22"/>
  <c r="I1237" i="22"/>
  <c r="G1237" i="22"/>
  <c r="A1237" i="22"/>
  <c r="L1236" i="22"/>
  <c r="K1236" i="22"/>
  <c r="I1236" i="22"/>
  <c r="G1236" i="22"/>
  <c r="A1236" i="22"/>
  <c r="L1235" i="22"/>
  <c r="K1235" i="22"/>
  <c r="I1235" i="22"/>
  <c r="G1235" i="22"/>
  <c r="A1235" i="22"/>
  <c r="L1234" i="22"/>
  <c r="K1234" i="22"/>
  <c r="I1234" i="22"/>
  <c r="G1234" i="22"/>
  <c r="A1234" i="22"/>
  <c r="L1233" i="22"/>
  <c r="K1233" i="22"/>
  <c r="I1233" i="22"/>
  <c r="G1233" i="22"/>
  <c r="A1233" i="22"/>
  <c r="L1232" i="22"/>
  <c r="K1232" i="22"/>
  <c r="I1232" i="22"/>
  <c r="G1232" i="22"/>
  <c r="A1232" i="22"/>
  <c r="L1231" i="22"/>
  <c r="K1231" i="22"/>
  <c r="I1231" i="22"/>
  <c r="G1231" i="22"/>
  <c r="A1231" i="22"/>
  <c r="L1230" i="22"/>
  <c r="K1230" i="22"/>
  <c r="I1230" i="22"/>
  <c r="G1230" i="22"/>
  <c r="A1230" i="22"/>
  <c r="L1229" i="22"/>
  <c r="K1229" i="22"/>
  <c r="I1229" i="22"/>
  <c r="G1229" i="22"/>
  <c r="A1229" i="22"/>
  <c r="L1228" i="22"/>
  <c r="K1228" i="22"/>
  <c r="I1228" i="22"/>
  <c r="G1228" i="22"/>
  <c r="A1228" i="22"/>
  <c r="L1227" i="22"/>
  <c r="K1227" i="22"/>
  <c r="I1227" i="22"/>
  <c r="G1227" i="22"/>
  <c r="A1227" i="22"/>
  <c r="L1226" i="22"/>
  <c r="K1226" i="22"/>
  <c r="I1226" i="22"/>
  <c r="G1226" i="22"/>
  <c r="A1226" i="22"/>
  <c r="L1225" i="22"/>
  <c r="K1225" i="22"/>
  <c r="I1225" i="22"/>
  <c r="G1225" i="22"/>
  <c r="A1225" i="22"/>
  <c r="L1224" i="22"/>
  <c r="K1224" i="22"/>
  <c r="I1224" i="22"/>
  <c r="G1224" i="22"/>
  <c r="A1224" i="22"/>
  <c r="L1223" i="22"/>
  <c r="K1223" i="22"/>
  <c r="I1223" i="22"/>
  <c r="G1223" i="22"/>
  <c r="A1223" i="22"/>
  <c r="L1222" i="22"/>
  <c r="K1222" i="22"/>
  <c r="I1222" i="22"/>
  <c r="G1222" i="22"/>
  <c r="A1222" i="22"/>
  <c r="L1221" i="22"/>
  <c r="K1221" i="22"/>
  <c r="I1221" i="22"/>
  <c r="G1221" i="22"/>
  <c r="A1221" i="22"/>
  <c r="L1220" i="22"/>
  <c r="K1220" i="22"/>
  <c r="I1220" i="22"/>
  <c r="G1220" i="22"/>
  <c r="A1220" i="22"/>
  <c r="L1219" i="22"/>
  <c r="K1219" i="22"/>
  <c r="I1219" i="22"/>
  <c r="G1219" i="22"/>
  <c r="A1219" i="22"/>
  <c r="L1218" i="22"/>
  <c r="K1218" i="22"/>
  <c r="I1218" i="22"/>
  <c r="G1218" i="22"/>
  <c r="A1218" i="22"/>
  <c r="L1217" i="22"/>
  <c r="K1217" i="22"/>
  <c r="I1217" i="22"/>
  <c r="G1217" i="22"/>
  <c r="A1217" i="22"/>
  <c r="L1216" i="22"/>
  <c r="K1216" i="22"/>
  <c r="I1216" i="22"/>
  <c r="G1216" i="22"/>
  <c r="A1216" i="22"/>
  <c r="L1215" i="22"/>
  <c r="K1215" i="22"/>
  <c r="I1215" i="22"/>
  <c r="G1215" i="22"/>
  <c r="A1215" i="22"/>
  <c r="L1214" i="22"/>
  <c r="K1214" i="22"/>
  <c r="I1214" i="22"/>
  <c r="G1214" i="22"/>
  <c r="A1214" i="22"/>
  <c r="L1213" i="22"/>
  <c r="K1213" i="22"/>
  <c r="I1213" i="22"/>
  <c r="G1213" i="22"/>
  <c r="A1213" i="22"/>
  <c r="L1212" i="22"/>
  <c r="K1212" i="22"/>
  <c r="I1212" i="22"/>
  <c r="G1212" i="22"/>
  <c r="A1212" i="22"/>
  <c r="L1211" i="22"/>
  <c r="K1211" i="22"/>
  <c r="I1211" i="22"/>
  <c r="G1211" i="22"/>
  <c r="A1211" i="22"/>
  <c r="L1210" i="22"/>
  <c r="K1210" i="22"/>
  <c r="I1210" i="22"/>
  <c r="G1210" i="22"/>
  <c r="A1210" i="22"/>
  <c r="L1209" i="22"/>
  <c r="K1209" i="22"/>
  <c r="I1209" i="22"/>
  <c r="G1209" i="22"/>
  <c r="A1209" i="22"/>
  <c r="L1208" i="22"/>
  <c r="K1208" i="22"/>
  <c r="I1208" i="22"/>
  <c r="G1208" i="22"/>
  <c r="A1208" i="22"/>
  <c r="L1207" i="22"/>
  <c r="K1207" i="22"/>
  <c r="I1207" i="22"/>
  <c r="G1207" i="22"/>
  <c r="A1207" i="22"/>
  <c r="L1206" i="22"/>
  <c r="K1206" i="22"/>
  <c r="I1206" i="22"/>
  <c r="G1206" i="22"/>
  <c r="A1206" i="22"/>
  <c r="L1205" i="22"/>
  <c r="K1205" i="22"/>
  <c r="I1205" i="22"/>
  <c r="G1205" i="22"/>
  <c r="A1205" i="22"/>
  <c r="L1204" i="22"/>
  <c r="K1204" i="22"/>
  <c r="I1204" i="22"/>
  <c r="G1204" i="22"/>
  <c r="A1204" i="22"/>
  <c r="L1203" i="22"/>
  <c r="K1203" i="22"/>
  <c r="I1203" i="22"/>
  <c r="G1203" i="22"/>
  <c r="A1203" i="22"/>
  <c r="L1202" i="22"/>
  <c r="K1202" i="22"/>
  <c r="I1202" i="22"/>
  <c r="G1202" i="22"/>
  <c r="A1202" i="22"/>
  <c r="L1201" i="22"/>
  <c r="K1201" i="22"/>
  <c r="I1201" i="22"/>
  <c r="G1201" i="22"/>
  <c r="A1201" i="22"/>
  <c r="L1200" i="22"/>
  <c r="K1200" i="22"/>
  <c r="I1200" i="22"/>
  <c r="G1200" i="22"/>
  <c r="A1200" i="22"/>
  <c r="L1199" i="22"/>
  <c r="K1199" i="22"/>
  <c r="I1199" i="22"/>
  <c r="G1199" i="22"/>
  <c r="A1199" i="22"/>
  <c r="L1198" i="22"/>
  <c r="K1198" i="22"/>
  <c r="I1198" i="22"/>
  <c r="G1198" i="22"/>
  <c r="A1198" i="22"/>
  <c r="L1197" i="22"/>
  <c r="K1197" i="22"/>
  <c r="I1197" i="22"/>
  <c r="G1197" i="22"/>
  <c r="A1197" i="22"/>
  <c r="L1196" i="22"/>
  <c r="K1196" i="22"/>
  <c r="I1196" i="22"/>
  <c r="G1196" i="22"/>
  <c r="A1196" i="22"/>
  <c r="L1195" i="22"/>
  <c r="K1195" i="22"/>
  <c r="I1195" i="22"/>
  <c r="G1195" i="22"/>
  <c r="A1195" i="22"/>
  <c r="L1194" i="22"/>
  <c r="K1194" i="22"/>
  <c r="I1194" i="22"/>
  <c r="G1194" i="22"/>
  <c r="A1194" i="22"/>
  <c r="L1193" i="22"/>
  <c r="K1193" i="22"/>
  <c r="I1193" i="22"/>
  <c r="G1193" i="22"/>
  <c r="A1193" i="22"/>
  <c r="L1192" i="22"/>
  <c r="K1192" i="22"/>
  <c r="I1192" i="22"/>
  <c r="G1192" i="22"/>
  <c r="A1192" i="22"/>
  <c r="L1191" i="22"/>
  <c r="K1191" i="22"/>
  <c r="I1191" i="22"/>
  <c r="G1191" i="22"/>
  <c r="A1191" i="22"/>
  <c r="L1190" i="22"/>
  <c r="K1190" i="22"/>
  <c r="I1190" i="22"/>
  <c r="G1190" i="22"/>
  <c r="A1190" i="22"/>
  <c r="L1189" i="22"/>
  <c r="K1189" i="22"/>
  <c r="I1189" i="22"/>
  <c r="G1189" i="22"/>
  <c r="A1189" i="22"/>
  <c r="L1188" i="22"/>
  <c r="K1188" i="22"/>
  <c r="I1188" i="22"/>
  <c r="G1188" i="22"/>
  <c r="A1188" i="22"/>
  <c r="L1187" i="22"/>
  <c r="K1187" i="22"/>
  <c r="I1187" i="22"/>
  <c r="G1187" i="22"/>
  <c r="A1187" i="22"/>
  <c r="L1186" i="22"/>
  <c r="K1186" i="22"/>
  <c r="I1186" i="22"/>
  <c r="G1186" i="22"/>
  <c r="A1186" i="22"/>
  <c r="L1185" i="22"/>
  <c r="K1185" i="22"/>
  <c r="I1185" i="22"/>
  <c r="G1185" i="22"/>
  <c r="A1185" i="22"/>
  <c r="L1184" i="22"/>
  <c r="K1184" i="22"/>
  <c r="I1184" i="22"/>
  <c r="G1184" i="22"/>
  <c r="A1184" i="22"/>
  <c r="L1183" i="22"/>
  <c r="K1183" i="22"/>
  <c r="I1183" i="22"/>
  <c r="G1183" i="22"/>
  <c r="A1183" i="22"/>
  <c r="L1182" i="22"/>
  <c r="K1182" i="22"/>
  <c r="I1182" i="22"/>
  <c r="G1182" i="22"/>
  <c r="A1182" i="22"/>
  <c r="L1181" i="22"/>
  <c r="K1181" i="22"/>
  <c r="I1181" i="22"/>
  <c r="G1181" i="22"/>
  <c r="A1181" i="22"/>
  <c r="L1180" i="22"/>
  <c r="K1180" i="22"/>
  <c r="I1180" i="22"/>
  <c r="G1180" i="22"/>
  <c r="A1180" i="22"/>
  <c r="L1179" i="22"/>
  <c r="K1179" i="22"/>
  <c r="I1179" i="22"/>
  <c r="G1179" i="22"/>
  <c r="A1179" i="22"/>
  <c r="L1178" i="22"/>
  <c r="K1178" i="22"/>
  <c r="I1178" i="22"/>
  <c r="G1178" i="22"/>
  <c r="A1178" i="22"/>
  <c r="L1177" i="22"/>
  <c r="K1177" i="22"/>
  <c r="I1177" i="22"/>
  <c r="G1177" i="22"/>
  <c r="A1177" i="22"/>
  <c r="L1176" i="22"/>
  <c r="K1176" i="22"/>
  <c r="I1176" i="22"/>
  <c r="G1176" i="22"/>
  <c r="A1176" i="22"/>
  <c r="L1175" i="22"/>
  <c r="K1175" i="22"/>
  <c r="I1175" i="22"/>
  <c r="G1175" i="22"/>
  <c r="A1175" i="22"/>
  <c r="L1174" i="22"/>
  <c r="K1174" i="22"/>
  <c r="I1174" i="22"/>
  <c r="G1174" i="22"/>
  <c r="A1174" i="22"/>
  <c r="L1173" i="22"/>
  <c r="K1173" i="22"/>
  <c r="I1173" i="22"/>
  <c r="G1173" i="22"/>
  <c r="A1173" i="22"/>
  <c r="L1172" i="22"/>
  <c r="K1172" i="22"/>
  <c r="I1172" i="22"/>
  <c r="G1172" i="22"/>
  <c r="A1172" i="22"/>
  <c r="L1171" i="22"/>
  <c r="K1171" i="22"/>
  <c r="I1171" i="22"/>
  <c r="G1171" i="22"/>
  <c r="A1171" i="22"/>
  <c r="L1170" i="22"/>
  <c r="K1170" i="22"/>
  <c r="I1170" i="22"/>
  <c r="G1170" i="22"/>
  <c r="A1170" i="22"/>
  <c r="L1169" i="22"/>
  <c r="K1169" i="22"/>
  <c r="I1169" i="22"/>
  <c r="G1169" i="22"/>
  <c r="A1169" i="22"/>
  <c r="L1168" i="22"/>
  <c r="K1168" i="22"/>
  <c r="I1168" i="22"/>
  <c r="G1168" i="22"/>
  <c r="A1168" i="22"/>
  <c r="L1167" i="22"/>
  <c r="K1167" i="22"/>
  <c r="I1167" i="22"/>
  <c r="G1167" i="22"/>
  <c r="A1167" i="22"/>
  <c r="L1166" i="22"/>
  <c r="K1166" i="22"/>
  <c r="I1166" i="22"/>
  <c r="G1166" i="22"/>
  <c r="A1166" i="22"/>
  <c r="L1165" i="22"/>
  <c r="K1165" i="22"/>
  <c r="I1165" i="22"/>
  <c r="G1165" i="22"/>
  <c r="A1165" i="22"/>
  <c r="L1164" i="22"/>
  <c r="K1164" i="22"/>
  <c r="I1164" i="22"/>
  <c r="G1164" i="22"/>
  <c r="A1164" i="22"/>
  <c r="L1163" i="22"/>
  <c r="K1163" i="22"/>
  <c r="I1163" i="22"/>
  <c r="G1163" i="22"/>
  <c r="A1163" i="22"/>
  <c r="L1162" i="22"/>
  <c r="K1162" i="22"/>
  <c r="I1162" i="22"/>
  <c r="G1162" i="22"/>
  <c r="A1162" i="22"/>
  <c r="L1161" i="22"/>
  <c r="K1161" i="22"/>
  <c r="I1161" i="22"/>
  <c r="G1161" i="22"/>
  <c r="A1161" i="22"/>
  <c r="L1160" i="22"/>
  <c r="K1160" i="22"/>
  <c r="I1160" i="22"/>
  <c r="G1160" i="22"/>
  <c r="A1160" i="22"/>
  <c r="L1159" i="22"/>
  <c r="K1159" i="22"/>
  <c r="I1159" i="22"/>
  <c r="G1159" i="22"/>
  <c r="A1159" i="22"/>
  <c r="L1158" i="22"/>
  <c r="K1158" i="22"/>
  <c r="I1158" i="22"/>
  <c r="G1158" i="22"/>
  <c r="A1158" i="22"/>
  <c r="L1157" i="22"/>
  <c r="K1157" i="22"/>
  <c r="I1157" i="22"/>
  <c r="G1157" i="22"/>
  <c r="A1157" i="22"/>
  <c r="L1156" i="22"/>
  <c r="K1156" i="22"/>
  <c r="I1156" i="22"/>
  <c r="G1156" i="22"/>
  <c r="A1156" i="22"/>
  <c r="L1155" i="22"/>
  <c r="K1155" i="22"/>
  <c r="I1155" i="22"/>
  <c r="G1155" i="22"/>
  <c r="A1155" i="22"/>
  <c r="L1154" i="22"/>
  <c r="K1154" i="22"/>
  <c r="I1154" i="22"/>
  <c r="G1154" i="22"/>
  <c r="A1154" i="22"/>
  <c r="L1153" i="22"/>
  <c r="K1153" i="22"/>
  <c r="I1153" i="22"/>
  <c r="G1153" i="22"/>
  <c r="A1153" i="22"/>
  <c r="L1152" i="22"/>
  <c r="K1152" i="22"/>
  <c r="I1152" i="22"/>
  <c r="G1152" i="22"/>
  <c r="A1152" i="22"/>
  <c r="L1151" i="22"/>
  <c r="K1151" i="22"/>
  <c r="I1151" i="22"/>
  <c r="G1151" i="22"/>
  <c r="A1151" i="22"/>
  <c r="L1150" i="22"/>
  <c r="K1150" i="22"/>
  <c r="I1150" i="22"/>
  <c r="G1150" i="22"/>
  <c r="A1150" i="22"/>
  <c r="L1149" i="22"/>
  <c r="K1149" i="22"/>
  <c r="I1149" i="22"/>
  <c r="G1149" i="22"/>
  <c r="A1149" i="22"/>
  <c r="L1148" i="22"/>
  <c r="K1148" i="22"/>
  <c r="I1148" i="22"/>
  <c r="G1148" i="22"/>
  <c r="A1148" i="22"/>
  <c r="L1147" i="22"/>
  <c r="K1147" i="22"/>
  <c r="I1147" i="22"/>
  <c r="G1147" i="22"/>
  <c r="A1147" i="22"/>
  <c r="L1146" i="22"/>
  <c r="K1146" i="22"/>
  <c r="I1146" i="22"/>
  <c r="G1146" i="22"/>
  <c r="A1146" i="22"/>
  <c r="L1145" i="22"/>
  <c r="K1145" i="22"/>
  <c r="I1145" i="22"/>
  <c r="G1145" i="22"/>
  <c r="A1145" i="22"/>
  <c r="L1144" i="22"/>
  <c r="K1144" i="22"/>
  <c r="I1144" i="22"/>
  <c r="G1144" i="22"/>
  <c r="A1144" i="22"/>
  <c r="L1143" i="22"/>
  <c r="K1143" i="22"/>
  <c r="I1143" i="22"/>
  <c r="G1143" i="22"/>
  <c r="A1143" i="22"/>
  <c r="L1142" i="22"/>
  <c r="K1142" i="22"/>
  <c r="I1142" i="22"/>
  <c r="G1142" i="22"/>
  <c r="A1142" i="22"/>
  <c r="L1141" i="22"/>
  <c r="K1141" i="22"/>
  <c r="I1141" i="22"/>
  <c r="G1141" i="22"/>
  <c r="A1141" i="22"/>
  <c r="L1140" i="22"/>
  <c r="K1140" i="22"/>
  <c r="I1140" i="22"/>
  <c r="G1140" i="22"/>
  <c r="A1140" i="22"/>
  <c r="L1139" i="22"/>
  <c r="K1139" i="22"/>
  <c r="I1139" i="22"/>
  <c r="G1139" i="22"/>
  <c r="A1139" i="22"/>
  <c r="L1138" i="22"/>
  <c r="K1138" i="22"/>
  <c r="I1138" i="22"/>
  <c r="G1138" i="22"/>
  <c r="A1138" i="22"/>
  <c r="L1137" i="22"/>
  <c r="K1137" i="22"/>
  <c r="I1137" i="22"/>
  <c r="G1137" i="22"/>
  <c r="A1137" i="22"/>
  <c r="L1136" i="22"/>
  <c r="K1136" i="22"/>
  <c r="I1136" i="22"/>
  <c r="G1136" i="22"/>
  <c r="A1136" i="22"/>
  <c r="L1135" i="22"/>
  <c r="K1135" i="22"/>
  <c r="I1135" i="22"/>
  <c r="G1135" i="22"/>
  <c r="A1135" i="22"/>
  <c r="L1134" i="22"/>
  <c r="K1134" i="22"/>
  <c r="I1134" i="22"/>
  <c r="G1134" i="22"/>
  <c r="A1134" i="22"/>
  <c r="L1133" i="22"/>
  <c r="K1133" i="22"/>
  <c r="I1133" i="22"/>
  <c r="G1133" i="22"/>
  <c r="A1133" i="22"/>
  <c r="L1132" i="22"/>
  <c r="K1132" i="22"/>
  <c r="I1132" i="22"/>
  <c r="G1132" i="22"/>
  <c r="A1132" i="22"/>
  <c r="L1131" i="22"/>
  <c r="K1131" i="22"/>
  <c r="I1131" i="22"/>
  <c r="G1131" i="22"/>
  <c r="A1131" i="22"/>
  <c r="L1130" i="22"/>
  <c r="K1130" i="22"/>
  <c r="I1130" i="22"/>
  <c r="G1130" i="22"/>
  <c r="A1130" i="22"/>
  <c r="L1129" i="22"/>
  <c r="K1129" i="22"/>
  <c r="I1129" i="22"/>
  <c r="G1129" i="22"/>
  <c r="A1129" i="22"/>
  <c r="L1128" i="22"/>
  <c r="K1128" i="22"/>
  <c r="I1128" i="22"/>
  <c r="G1128" i="22"/>
  <c r="A1128" i="22"/>
  <c r="L1127" i="22"/>
  <c r="K1127" i="22"/>
  <c r="I1127" i="22"/>
  <c r="G1127" i="22"/>
  <c r="A1127" i="22"/>
  <c r="L1126" i="22"/>
  <c r="K1126" i="22"/>
  <c r="I1126" i="22"/>
  <c r="G1126" i="22"/>
  <c r="A1126" i="22"/>
  <c r="L1125" i="22"/>
  <c r="K1125" i="22"/>
  <c r="I1125" i="22"/>
  <c r="G1125" i="22"/>
  <c r="A1125" i="22"/>
  <c r="L1124" i="22"/>
  <c r="K1124" i="22"/>
  <c r="I1124" i="22"/>
  <c r="G1124" i="22"/>
  <c r="A1124" i="22"/>
  <c r="L1123" i="22"/>
  <c r="K1123" i="22"/>
  <c r="I1123" i="22"/>
  <c r="G1123" i="22"/>
  <c r="A1123" i="22"/>
  <c r="L1122" i="22"/>
  <c r="K1122" i="22"/>
  <c r="I1122" i="22"/>
  <c r="G1122" i="22"/>
  <c r="A1122" i="22"/>
  <c r="L1121" i="22"/>
  <c r="K1121" i="22"/>
  <c r="I1121" i="22"/>
  <c r="G1121" i="22"/>
  <c r="A1121" i="22"/>
  <c r="L1120" i="22"/>
  <c r="K1120" i="22"/>
  <c r="I1120" i="22"/>
  <c r="G1120" i="22"/>
  <c r="A1120" i="22"/>
  <c r="L1119" i="22"/>
  <c r="K1119" i="22"/>
  <c r="I1119" i="22"/>
  <c r="G1119" i="22"/>
  <c r="A1119" i="22"/>
  <c r="L1118" i="22"/>
  <c r="K1118" i="22"/>
  <c r="I1118" i="22"/>
  <c r="G1118" i="22"/>
  <c r="A1118" i="22"/>
  <c r="L1117" i="22"/>
  <c r="K1117" i="22"/>
  <c r="I1117" i="22"/>
  <c r="G1117" i="22"/>
  <c r="A1117" i="22"/>
  <c r="L1116" i="22"/>
  <c r="K1116" i="22"/>
  <c r="I1116" i="22"/>
  <c r="G1116" i="22"/>
  <c r="A1116" i="22"/>
  <c r="L1115" i="22"/>
  <c r="K1115" i="22"/>
  <c r="I1115" i="22"/>
  <c r="G1115" i="22"/>
  <c r="A1115" i="22"/>
  <c r="L1114" i="22"/>
  <c r="K1114" i="22"/>
  <c r="I1114" i="22"/>
  <c r="G1114" i="22"/>
  <c r="A1114" i="22"/>
  <c r="L1113" i="22"/>
  <c r="K1113" i="22"/>
  <c r="I1113" i="22"/>
  <c r="G1113" i="22"/>
  <c r="A1113" i="22"/>
  <c r="L1112" i="22"/>
  <c r="K1112" i="22"/>
  <c r="I1112" i="22"/>
  <c r="G1112" i="22"/>
  <c r="A1112" i="22"/>
  <c r="L1111" i="22"/>
  <c r="K1111" i="22"/>
  <c r="I1111" i="22"/>
  <c r="G1111" i="22"/>
  <c r="A1111" i="22"/>
  <c r="L1110" i="22"/>
  <c r="K1110" i="22"/>
  <c r="I1110" i="22"/>
  <c r="G1110" i="22"/>
  <c r="A1110" i="22"/>
  <c r="L1109" i="22"/>
  <c r="K1109" i="22"/>
  <c r="I1109" i="22"/>
  <c r="G1109" i="22"/>
  <c r="A1109" i="22"/>
  <c r="L1108" i="22"/>
  <c r="K1108" i="22"/>
  <c r="I1108" i="22"/>
  <c r="G1108" i="22"/>
  <c r="A1108" i="22"/>
  <c r="L1107" i="22"/>
  <c r="K1107" i="22"/>
  <c r="I1107" i="22"/>
  <c r="G1107" i="22"/>
  <c r="A1107" i="22"/>
  <c r="L1106" i="22"/>
  <c r="K1106" i="22"/>
  <c r="I1106" i="22"/>
  <c r="G1106" i="22"/>
  <c r="A1106" i="22"/>
  <c r="L1105" i="22"/>
  <c r="K1105" i="22"/>
  <c r="I1105" i="22"/>
  <c r="G1105" i="22"/>
  <c r="A1105" i="22"/>
  <c r="L1104" i="22"/>
  <c r="K1104" i="22"/>
  <c r="I1104" i="22"/>
  <c r="G1104" i="22"/>
  <c r="A1104" i="22"/>
  <c r="L1103" i="22"/>
  <c r="K1103" i="22"/>
  <c r="I1103" i="22"/>
  <c r="G1103" i="22"/>
  <c r="A1103" i="22"/>
  <c r="L1102" i="22"/>
  <c r="K1102" i="22"/>
  <c r="I1102" i="22"/>
  <c r="G1102" i="22"/>
  <c r="A1102" i="22"/>
  <c r="L1101" i="22"/>
  <c r="K1101" i="22"/>
  <c r="I1101" i="22"/>
  <c r="G1101" i="22"/>
  <c r="A1101" i="22"/>
  <c r="L1100" i="22"/>
  <c r="K1100" i="22"/>
  <c r="I1100" i="22"/>
  <c r="G1100" i="22"/>
  <c r="A1100" i="22"/>
  <c r="L1099" i="22"/>
  <c r="K1099" i="22"/>
  <c r="I1099" i="22"/>
  <c r="G1099" i="22"/>
  <c r="A1099" i="22"/>
  <c r="L1098" i="22"/>
  <c r="K1098" i="22"/>
  <c r="I1098" i="22"/>
  <c r="G1098" i="22"/>
  <c r="A1098" i="22"/>
  <c r="L1097" i="22"/>
  <c r="K1097" i="22"/>
  <c r="I1097" i="22"/>
  <c r="G1097" i="22"/>
  <c r="A1097" i="22"/>
  <c r="L1096" i="22"/>
  <c r="K1096" i="22"/>
  <c r="I1096" i="22"/>
  <c r="G1096" i="22"/>
  <c r="A1096" i="22"/>
  <c r="L1095" i="22"/>
  <c r="K1095" i="22"/>
  <c r="I1095" i="22"/>
  <c r="G1095" i="22"/>
  <c r="A1095" i="22"/>
  <c r="L1094" i="22"/>
  <c r="K1094" i="22"/>
  <c r="I1094" i="22"/>
  <c r="G1094" i="22"/>
  <c r="A1094" i="22"/>
  <c r="L1093" i="22"/>
  <c r="K1093" i="22"/>
  <c r="I1093" i="22"/>
  <c r="G1093" i="22"/>
  <c r="A1093" i="22"/>
  <c r="L1092" i="22"/>
  <c r="K1092" i="22"/>
  <c r="I1092" i="22"/>
  <c r="G1092" i="22"/>
  <c r="A1092" i="22"/>
  <c r="L1091" i="22"/>
  <c r="K1091" i="22"/>
  <c r="I1091" i="22"/>
  <c r="G1091" i="22"/>
  <c r="A1091" i="22"/>
  <c r="L1090" i="22"/>
  <c r="K1090" i="22"/>
  <c r="I1090" i="22"/>
  <c r="G1090" i="22"/>
  <c r="A1090" i="22"/>
  <c r="L1089" i="22"/>
  <c r="K1089" i="22"/>
  <c r="I1089" i="22"/>
  <c r="G1089" i="22"/>
  <c r="A1089" i="22"/>
  <c r="L1088" i="22"/>
  <c r="K1088" i="22"/>
  <c r="I1088" i="22"/>
  <c r="G1088" i="22"/>
  <c r="A1088" i="22"/>
  <c r="L1087" i="22"/>
  <c r="K1087" i="22"/>
  <c r="I1087" i="22"/>
  <c r="G1087" i="22"/>
  <c r="A1087" i="22"/>
  <c r="L1086" i="22"/>
  <c r="K1086" i="22"/>
  <c r="I1086" i="22"/>
  <c r="G1086" i="22"/>
  <c r="A1086" i="22"/>
  <c r="L1085" i="22"/>
  <c r="K1085" i="22"/>
  <c r="I1085" i="22"/>
  <c r="G1085" i="22"/>
  <c r="A1085" i="22"/>
  <c r="L1084" i="22"/>
  <c r="K1084" i="22"/>
  <c r="I1084" i="22"/>
  <c r="G1084" i="22"/>
  <c r="A1084" i="22"/>
  <c r="L1083" i="22"/>
  <c r="K1083" i="22"/>
  <c r="I1083" i="22"/>
  <c r="G1083" i="22"/>
  <c r="A1083" i="22"/>
  <c r="L1082" i="22"/>
  <c r="K1082" i="22"/>
  <c r="I1082" i="22"/>
  <c r="G1082" i="22"/>
  <c r="A1082" i="22"/>
  <c r="L1081" i="22"/>
  <c r="K1081" i="22"/>
  <c r="I1081" i="22"/>
  <c r="G1081" i="22"/>
  <c r="A1081" i="22"/>
  <c r="L1080" i="22"/>
  <c r="K1080" i="22"/>
  <c r="I1080" i="22"/>
  <c r="G1080" i="22"/>
  <c r="A1080" i="22"/>
  <c r="L1079" i="22"/>
  <c r="K1079" i="22"/>
  <c r="I1079" i="22"/>
  <c r="G1079" i="22"/>
  <c r="A1079" i="22"/>
  <c r="L1078" i="22"/>
  <c r="K1078" i="22"/>
  <c r="I1078" i="22"/>
  <c r="G1078" i="22"/>
  <c r="A1078" i="22"/>
  <c r="L1077" i="22"/>
  <c r="K1077" i="22"/>
  <c r="I1077" i="22"/>
  <c r="G1077" i="22"/>
  <c r="A1077" i="22"/>
  <c r="L1076" i="22"/>
  <c r="K1076" i="22"/>
  <c r="I1076" i="22"/>
  <c r="G1076" i="22"/>
  <c r="A1076" i="22"/>
  <c r="L1075" i="22"/>
  <c r="K1075" i="22"/>
  <c r="I1075" i="22"/>
  <c r="G1075" i="22"/>
  <c r="A1075" i="22"/>
  <c r="L1074" i="22"/>
  <c r="K1074" i="22"/>
  <c r="I1074" i="22"/>
  <c r="G1074" i="22"/>
  <c r="A1074" i="22"/>
  <c r="L1073" i="22"/>
  <c r="K1073" i="22"/>
  <c r="I1073" i="22"/>
  <c r="G1073" i="22"/>
  <c r="A1073" i="22"/>
  <c r="L1072" i="22"/>
  <c r="K1072" i="22"/>
  <c r="I1072" i="22"/>
  <c r="G1072" i="22"/>
  <c r="A1072" i="22"/>
  <c r="L1071" i="22"/>
  <c r="K1071" i="22"/>
  <c r="I1071" i="22"/>
  <c r="G1071" i="22"/>
  <c r="A1071" i="22"/>
  <c r="L1070" i="22"/>
  <c r="K1070" i="22"/>
  <c r="I1070" i="22"/>
  <c r="G1070" i="22"/>
  <c r="A1070" i="22"/>
  <c r="L1069" i="22"/>
  <c r="K1069" i="22"/>
  <c r="I1069" i="22"/>
  <c r="G1069" i="22"/>
  <c r="A1069" i="22"/>
  <c r="L1068" i="22"/>
  <c r="K1068" i="22"/>
  <c r="I1068" i="22"/>
  <c r="G1068" i="22"/>
  <c r="A1068" i="22"/>
  <c r="L1067" i="22"/>
  <c r="K1067" i="22"/>
  <c r="I1067" i="22"/>
  <c r="G1067" i="22"/>
  <c r="A1067" i="22"/>
  <c r="L1066" i="22"/>
  <c r="K1066" i="22"/>
  <c r="I1066" i="22"/>
  <c r="G1066" i="22"/>
  <c r="A1066" i="22"/>
  <c r="L1065" i="22"/>
  <c r="K1065" i="22"/>
  <c r="I1065" i="22"/>
  <c r="G1065" i="22"/>
  <c r="A1065" i="22"/>
  <c r="L1064" i="22"/>
  <c r="K1064" i="22"/>
  <c r="I1064" i="22"/>
  <c r="G1064" i="22"/>
  <c r="A1064" i="22"/>
  <c r="L1063" i="22"/>
  <c r="K1063" i="22"/>
  <c r="I1063" i="22"/>
  <c r="G1063" i="22"/>
  <c r="A1063" i="22"/>
  <c r="L1062" i="22"/>
  <c r="K1062" i="22"/>
  <c r="I1062" i="22"/>
  <c r="G1062" i="22"/>
  <c r="A1062" i="22"/>
  <c r="L1061" i="22"/>
  <c r="K1061" i="22"/>
  <c r="I1061" i="22"/>
  <c r="G1061" i="22"/>
  <c r="A1061" i="22"/>
  <c r="L1060" i="22"/>
  <c r="K1060" i="22"/>
  <c r="I1060" i="22"/>
  <c r="G1060" i="22"/>
  <c r="A1060" i="22"/>
  <c r="L1059" i="22"/>
  <c r="K1059" i="22"/>
  <c r="I1059" i="22"/>
  <c r="G1059" i="22"/>
  <c r="A1059" i="22"/>
  <c r="L1058" i="22"/>
  <c r="K1058" i="22"/>
  <c r="I1058" i="22"/>
  <c r="G1058" i="22"/>
  <c r="A1058" i="22"/>
  <c r="L1057" i="22"/>
  <c r="K1057" i="22"/>
  <c r="I1057" i="22"/>
  <c r="G1057" i="22"/>
  <c r="A1057" i="22"/>
  <c r="L1056" i="22"/>
  <c r="K1056" i="22"/>
  <c r="I1056" i="22"/>
  <c r="G1056" i="22"/>
  <c r="A1056" i="22"/>
  <c r="L1055" i="22"/>
  <c r="K1055" i="22"/>
  <c r="I1055" i="22"/>
  <c r="G1055" i="22"/>
  <c r="A1055" i="22"/>
  <c r="L1054" i="22"/>
  <c r="K1054" i="22"/>
  <c r="I1054" i="22"/>
  <c r="G1054" i="22"/>
  <c r="A1054" i="22"/>
  <c r="L1053" i="22"/>
  <c r="K1053" i="22"/>
  <c r="I1053" i="22"/>
  <c r="G1053" i="22"/>
  <c r="A1053" i="22"/>
  <c r="L1052" i="22"/>
  <c r="K1052" i="22"/>
  <c r="I1052" i="22"/>
  <c r="G1052" i="22"/>
  <c r="A1052" i="22"/>
  <c r="L1051" i="22"/>
  <c r="K1051" i="22"/>
  <c r="I1051" i="22"/>
  <c r="G1051" i="22"/>
  <c r="A1051" i="22"/>
  <c r="L1050" i="22"/>
  <c r="K1050" i="22"/>
  <c r="I1050" i="22"/>
  <c r="G1050" i="22"/>
  <c r="A1050" i="22"/>
  <c r="L1049" i="22"/>
  <c r="K1049" i="22"/>
  <c r="I1049" i="22"/>
  <c r="G1049" i="22"/>
  <c r="A1049" i="22"/>
  <c r="L1048" i="22"/>
  <c r="K1048" i="22"/>
  <c r="I1048" i="22"/>
  <c r="G1048" i="22"/>
  <c r="A1048" i="22"/>
  <c r="L1047" i="22"/>
  <c r="K1047" i="22"/>
  <c r="I1047" i="22"/>
  <c r="G1047" i="22"/>
  <c r="A1047" i="22"/>
  <c r="L1046" i="22"/>
  <c r="K1046" i="22"/>
  <c r="I1046" i="22"/>
  <c r="G1046" i="22"/>
  <c r="A1046" i="22"/>
  <c r="L1045" i="22"/>
  <c r="K1045" i="22"/>
  <c r="I1045" i="22"/>
  <c r="G1045" i="22"/>
  <c r="A1045" i="22"/>
  <c r="L1044" i="22"/>
  <c r="K1044" i="22"/>
  <c r="I1044" i="22"/>
  <c r="G1044" i="22"/>
  <c r="A1044" i="22"/>
  <c r="L1043" i="22"/>
  <c r="K1043" i="22"/>
  <c r="I1043" i="22"/>
  <c r="G1043" i="22"/>
  <c r="A1043" i="22"/>
  <c r="L1042" i="22"/>
  <c r="K1042" i="22"/>
  <c r="I1042" i="22"/>
  <c r="G1042" i="22"/>
  <c r="A1042" i="22"/>
  <c r="L1041" i="22"/>
  <c r="K1041" i="22"/>
  <c r="I1041" i="22"/>
  <c r="G1041" i="22"/>
  <c r="A1041" i="22"/>
  <c r="L1040" i="22"/>
  <c r="K1040" i="22"/>
  <c r="I1040" i="22"/>
  <c r="G1040" i="22"/>
  <c r="A1040" i="22"/>
  <c r="L1039" i="22"/>
  <c r="K1039" i="22"/>
  <c r="I1039" i="22"/>
  <c r="G1039" i="22"/>
  <c r="A1039" i="22"/>
  <c r="L1038" i="22"/>
  <c r="K1038" i="22"/>
  <c r="I1038" i="22"/>
  <c r="G1038" i="22"/>
  <c r="A1038" i="22"/>
  <c r="L1037" i="22"/>
  <c r="K1037" i="22"/>
  <c r="I1037" i="22"/>
  <c r="G1037" i="22"/>
  <c r="A1037" i="22"/>
  <c r="L1036" i="22"/>
  <c r="K1036" i="22"/>
  <c r="I1036" i="22"/>
  <c r="G1036" i="22"/>
  <c r="A1036" i="22"/>
  <c r="L1035" i="22"/>
  <c r="K1035" i="22"/>
  <c r="I1035" i="22"/>
  <c r="G1035" i="22"/>
  <c r="A1035" i="22"/>
  <c r="L1034" i="22"/>
  <c r="K1034" i="22"/>
  <c r="I1034" i="22"/>
  <c r="G1034" i="22"/>
  <c r="A1034" i="22"/>
  <c r="L1033" i="22"/>
  <c r="K1033" i="22"/>
  <c r="I1033" i="22"/>
  <c r="G1033" i="22"/>
  <c r="A1033" i="22"/>
  <c r="L1032" i="22"/>
  <c r="K1032" i="22"/>
  <c r="I1032" i="22"/>
  <c r="G1032" i="22"/>
  <c r="A1032" i="22"/>
  <c r="L1031" i="22"/>
  <c r="K1031" i="22"/>
  <c r="I1031" i="22"/>
  <c r="G1031" i="22"/>
  <c r="A1031" i="22"/>
  <c r="L1030" i="22"/>
  <c r="K1030" i="22"/>
  <c r="I1030" i="22"/>
  <c r="G1030" i="22"/>
  <c r="A1030" i="22"/>
  <c r="L1029" i="22"/>
  <c r="K1029" i="22"/>
  <c r="I1029" i="22"/>
  <c r="G1029" i="22"/>
  <c r="A1029" i="22"/>
  <c r="L1028" i="22"/>
  <c r="K1028" i="22"/>
  <c r="I1028" i="22"/>
  <c r="G1028" i="22"/>
  <c r="A1028" i="22"/>
  <c r="L1027" i="22"/>
  <c r="K1027" i="22"/>
  <c r="I1027" i="22"/>
  <c r="G1027" i="22"/>
  <c r="A1027" i="22"/>
  <c r="L1026" i="22"/>
  <c r="K1026" i="22"/>
  <c r="I1026" i="22"/>
  <c r="G1026" i="22"/>
  <c r="A1026" i="22"/>
  <c r="L1025" i="22"/>
  <c r="K1025" i="22"/>
  <c r="I1025" i="22"/>
  <c r="G1025" i="22"/>
  <c r="A1025" i="22"/>
  <c r="L1024" i="22"/>
  <c r="K1024" i="22"/>
  <c r="I1024" i="22"/>
  <c r="G1024" i="22"/>
  <c r="A1024" i="22"/>
  <c r="L1023" i="22"/>
  <c r="K1023" i="22"/>
  <c r="I1023" i="22"/>
  <c r="G1023" i="22"/>
  <c r="A1023" i="22"/>
  <c r="L1022" i="22"/>
  <c r="K1022" i="22"/>
  <c r="I1022" i="22"/>
  <c r="G1022" i="22"/>
  <c r="A1022" i="22"/>
  <c r="L1021" i="22"/>
  <c r="K1021" i="22"/>
  <c r="I1021" i="22"/>
  <c r="G1021" i="22"/>
  <c r="A1021" i="22"/>
  <c r="L1020" i="22"/>
  <c r="K1020" i="22"/>
  <c r="I1020" i="22"/>
  <c r="G1020" i="22"/>
  <c r="A1020" i="22"/>
  <c r="L1019" i="22"/>
  <c r="K1019" i="22"/>
  <c r="I1019" i="22"/>
  <c r="G1019" i="22"/>
  <c r="A1019" i="22"/>
  <c r="L1018" i="22"/>
  <c r="K1018" i="22"/>
  <c r="I1018" i="22"/>
  <c r="G1018" i="22"/>
  <c r="A1018" i="22"/>
  <c r="L1017" i="22"/>
  <c r="K1017" i="22"/>
  <c r="I1017" i="22"/>
  <c r="G1017" i="22"/>
  <c r="A1017" i="22"/>
  <c r="L1016" i="22"/>
  <c r="K1016" i="22"/>
  <c r="I1016" i="22"/>
  <c r="G1016" i="22"/>
  <c r="A1016" i="22"/>
  <c r="L1015" i="22"/>
  <c r="K1015" i="22"/>
  <c r="I1015" i="22"/>
  <c r="G1015" i="22"/>
  <c r="A1015" i="22"/>
  <c r="L1014" i="22"/>
  <c r="K1014" i="22"/>
  <c r="I1014" i="22"/>
  <c r="G1014" i="22"/>
  <c r="A1014" i="22"/>
  <c r="L1013" i="22"/>
  <c r="K1013" i="22"/>
  <c r="I1013" i="22"/>
  <c r="G1013" i="22"/>
  <c r="A1013" i="22"/>
  <c r="L1012" i="22"/>
  <c r="K1012" i="22"/>
  <c r="I1012" i="22"/>
  <c r="G1012" i="22"/>
  <c r="A1012" i="22"/>
  <c r="L1011" i="22"/>
  <c r="K1011" i="22"/>
  <c r="I1011" i="22"/>
  <c r="G1011" i="22"/>
  <c r="A1011" i="22"/>
  <c r="L1010" i="22"/>
  <c r="K1010" i="22"/>
  <c r="I1010" i="22"/>
  <c r="G1010" i="22"/>
  <c r="A1010" i="22"/>
  <c r="L1009" i="22"/>
  <c r="K1009" i="22"/>
  <c r="I1009" i="22"/>
  <c r="G1009" i="22"/>
  <c r="A1009" i="22"/>
  <c r="L1008" i="22"/>
  <c r="K1008" i="22"/>
  <c r="I1008" i="22"/>
  <c r="G1008" i="22"/>
  <c r="A1008" i="22"/>
  <c r="L1007" i="22"/>
  <c r="K1007" i="22"/>
  <c r="I1007" i="22"/>
  <c r="G1007" i="22"/>
  <c r="A1007" i="22"/>
  <c r="L1006" i="22"/>
  <c r="K1006" i="22"/>
  <c r="I1006" i="22"/>
  <c r="G1006" i="22"/>
  <c r="A1006" i="22"/>
  <c r="L1005" i="22"/>
  <c r="K1005" i="22"/>
  <c r="I1005" i="22"/>
  <c r="G1005" i="22"/>
  <c r="A1005" i="22"/>
  <c r="L1004" i="22"/>
  <c r="K1004" i="22"/>
  <c r="I1004" i="22"/>
  <c r="G1004" i="22"/>
  <c r="A1004" i="22"/>
  <c r="L1003" i="22"/>
  <c r="K1003" i="22"/>
  <c r="I1003" i="22"/>
  <c r="G1003" i="22"/>
  <c r="A1003" i="22"/>
  <c r="L1002" i="22"/>
  <c r="K1002" i="22"/>
  <c r="I1002" i="22"/>
  <c r="G1002" i="22"/>
  <c r="A1002" i="22"/>
  <c r="L1001" i="22"/>
  <c r="K1001" i="22"/>
  <c r="I1001" i="22"/>
  <c r="G1001" i="22"/>
  <c r="A1001" i="22"/>
  <c r="L1000" i="22"/>
  <c r="K1000" i="22"/>
  <c r="I1000" i="22"/>
  <c r="G1000" i="22"/>
  <c r="A1000" i="22"/>
  <c r="L999" i="22"/>
  <c r="K999" i="22"/>
  <c r="I999" i="22"/>
  <c r="G999" i="22"/>
  <c r="A999" i="22"/>
  <c r="L998" i="22"/>
  <c r="K998" i="22"/>
  <c r="I998" i="22"/>
  <c r="G998" i="22"/>
  <c r="A998" i="22"/>
  <c r="L997" i="22"/>
  <c r="K997" i="22"/>
  <c r="I997" i="22"/>
  <c r="G997" i="22"/>
  <c r="A997" i="22"/>
  <c r="L996" i="22"/>
  <c r="K996" i="22"/>
  <c r="I996" i="22"/>
  <c r="G996" i="22"/>
  <c r="A996" i="22"/>
  <c r="L995" i="22"/>
  <c r="K995" i="22"/>
  <c r="I995" i="22"/>
  <c r="G995" i="22"/>
  <c r="A995" i="22"/>
  <c r="L994" i="22"/>
  <c r="K994" i="22"/>
  <c r="I994" i="22"/>
  <c r="G994" i="22"/>
  <c r="A994" i="22"/>
  <c r="L993" i="22"/>
  <c r="K993" i="22"/>
  <c r="I993" i="22"/>
  <c r="G993" i="22"/>
  <c r="A993" i="22"/>
  <c r="L992" i="22"/>
  <c r="K992" i="22"/>
  <c r="I992" i="22"/>
  <c r="G992" i="22"/>
  <c r="A992" i="22"/>
  <c r="L991" i="22"/>
  <c r="K991" i="22"/>
  <c r="I991" i="22"/>
  <c r="G991" i="22"/>
  <c r="A991" i="22"/>
  <c r="L990" i="22"/>
  <c r="K990" i="22"/>
  <c r="I990" i="22"/>
  <c r="G990" i="22"/>
  <c r="A990" i="22"/>
  <c r="L989" i="22"/>
  <c r="K989" i="22"/>
  <c r="I989" i="22"/>
  <c r="G989" i="22"/>
  <c r="A989" i="22"/>
  <c r="L988" i="22"/>
  <c r="K988" i="22"/>
  <c r="I988" i="22"/>
  <c r="G988" i="22"/>
  <c r="A988" i="22"/>
  <c r="L987" i="22"/>
  <c r="K987" i="22"/>
  <c r="I987" i="22"/>
  <c r="G987" i="22"/>
  <c r="A987" i="22"/>
  <c r="L986" i="22"/>
  <c r="K986" i="22"/>
  <c r="I986" i="22"/>
  <c r="G986" i="22"/>
  <c r="A986" i="22"/>
  <c r="L985" i="22"/>
  <c r="K985" i="22"/>
  <c r="I985" i="22"/>
  <c r="G985" i="22"/>
  <c r="A985" i="22"/>
  <c r="L984" i="22"/>
  <c r="K984" i="22"/>
  <c r="I984" i="22"/>
  <c r="G984" i="22"/>
  <c r="A984" i="22"/>
  <c r="L983" i="22"/>
  <c r="K983" i="22"/>
  <c r="I983" i="22"/>
  <c r="G983" i="22"/>
  <c r="A983" i="22"/>
  <c r="L982" i="22"/>
  <c r="K982" i="22"/>
  <c r="I982" i="22"/>
  <c r="G982" i="22"/>
  <c r="A982" i="22"/>
  <c r="L981" i="22"/>
  <c r="K981" i="22"/>
  <c r="I981" i="22"/>
  <c r="G981" i="22"/>
  <c r="A981" i="22"/>
  <c r="L980" i="22"/>
  <c r="K980" i="22"/>
  <c r="I980" i="22"/>
  <c r="G980" i="22"/>
  <c r="A980" i="22"/>
  <c r="L979" i="22"/>
  <c r="K979" i="22"/>
  <c r="I979" i="22"/>
  <c r="G979" i="22"/>
  <c r="A979" i="22"/>
  <c r="L978" i="22"/>
  <c r="K978" i="22"/>
  <c r="I978" i="22"/>
  <c r="G978" i="22"/>
  <c r="A978" i="22"/>
  <c r="L977" i="22"/>
  <c r="K977" i="22"/>
  <c r="I977" i="22"/>
  <c r="G977" i="22"/>
  <c r="A977" i="22"/>
  <c r="L976" i="22"/>
  <c r="K976" i="22"/>
  <c r="I976" i="22"/>
  <c r="G976" i="22"/>
  <c r="A976" i="22"/>
  <c r="L975" i="22"/>
  <c r="K975" i="22"/>
  <c r="I975" i="22"/>
  <c r="G975" i="22"/>
  <c r="A975" i="22"/>
  <c r="L974" i="22"/>
  <c r="K974" i="22"/>
  <c r="I974" i="22"/>
  <c r="G974" i="22"/>
  <c r="A974" i="22"/>
  <c r="L973" i="22"/>
  <c r="K973" i="22"/>
  <c r="I973" i="22"/>
  <c r="G973" i="22"/>
  <c r="A973" i="22"/>
  <c r="L972" i="22"/>
  <c r="K972" i="22"/>
  <c r="I972" i="22"/>
  <c r="G972" i="22"/>
  <c r="A972" i="22"/>
  <c r="L971" i="22"/>
  <c r="K971" i="22"/>
  <c r="I971" i="22"/>
  <c r="G971" i="22"/>
  <c r="A971" i="22"/>
  <c r="L970" i="22"/>
  <c r="K970" i="22"/>
  <c r="I970" i="22"/>
  <c r="G970" i="22"/>
  <c r="A970" i="22"/>
  <c r="L969" i="22"/>
  <c r="K969" i="22"/>
  <c r="I969" i="22"/>
  <c r="G969" i="22"/>
  <c r="A969" i="22"/>
  <c r="L968" i="22"/>
  <c r="K968" i="22"/>
  <c r="I968" i="22"/>
  <c r="G968" i="22"/>
  <c r="A968" i="22"/>
  <c r="L967" i="22"/>
  <c r="K967" i="22"/>
  <c r="I967" i="22"/>
  <c r="G967" i="22"/>
  <c r="A967" i="22"/>
  <c r="L966" i="22"/>
  <c r="K966" i="22"/>
  <c r="I966" i="22"/>
  <c r="G966" i="22"/>
  <c r="A966" i="22"/>
  <c r="L965" i="22"/>
  <c r="K965" i="22"/>
  <c r="I965" i="22"/>
  <c r="G965" i="22"/>
  <c r="A965" i="22"/>
  <c r="L964" i="22"/>
  <c r="K964" i="22"/>
  <c r="I964" i="22"/>
  <c r="G964" i="22"/>
  <c r="A964" i="22"/>
  <c r="L963" i="22"/>
  <c r="K963" i="22"/>
  <c r="I963" i="22"/>
  <c r="G963" i="22"/>
  <c r="A963" i="22"/>
  <c r="L962" i="22"/>
  <c r="K962" i="22"/>
  <c r="I962" i="22"/>
  <c r="G962" i="22"/>
  <c r="A962" i="22"/>
  <c r="L961" i="22"/>
  <c r="K961" i="22"/>
  <c r="I961" i="22"/>
  <c r="G961" i="22"/>
  <c r="A961" i="22"/>
  <c r="L960" i="22"/>
  <c r="K960" i="22"/>
  <c r="I960" i="22"/>
  <c r="G960" i="22"/>
  <c r="A960" i="22"/>
  <c r="L959" i="22"/>
  <c r="K959" i="22"/>
  <c r="I959" i="22"/>
  <c r="G959" i="22"/>
  <c r="A959" i="22"/>
  <c r="L958" i="22"/>
  <c r="K958" i="22"/>
  <c r="I958" i="22"/>
  <c r="G958" i="22"/>
  <c r="A958" i="22"/>
  <c r="L957" i="22"/>
  <c r="K957" i="22"/>
  <c r="I957" i="22"/>
  <c r="G957" i="22"/>
  <c r="A957" i="22"/>
  <c r="L956" i="22"/>
  <c r="K956" i="22"/>
  <c r="I956" i="22"/>
  <c r="G956" i="22"/>
  <c r="A956" i="22"/>
  <c r="L955" i="22"/>
  <c r="K955" i="22"/>
  <c r="I955" i="22"/>
  <c r="G955" i="22"/>
  <c r="A955" i="22"/>
  <c r="L954" i="22"/>
  <c r="K954" i="22"/>
  <c r="I954" i="22"/>
  <c r="G954" i="22"/>
  <c r="A954" i="22"/>
  <c r="L953" i="22"/>
  <c r="K953" i="22"/>
  <c r="I953" i="22"/>
  <c r="G953" i="22"/>
  <c r="A953" i="22"/>
  <c r="L952" i="22"/>
  <c r="K952" i="22"/>
  <c r="I952" i="22"/>
  <c r="G952" i="22"/>
  <c r="A952" i="22"/>
  <c r="L951" i="22"/>
  <c r="K951" i="22"/>
  <c r="I951" i="22"/>
  <c r="G951" i="22"/>
  <c r="A951" i="22"/>
  <c r="L950" i="22"/>
  <c r="K950" i="22"/>
  <c r="I950" i="22"/>
  <c r="G950" i="22"/>
  <c r="A950" i="22"/>
  <c r="L949" i="22"/>
  <c r="K949" i="22"/>
  <c r="I949" i="22"/>
  <c r="G949" i="22"/>
  <c r="A949" i="22"/>
  <c r="L948" i="22"/>
  <c r="K948" i="22"/>
  <c r="I948" i="22"/>
  <c r="G948" i="22"/>
  <c r="A948" i="22"/>
  <c r="L947" i="22"/>
  <c r="K947" i="22"/>
  <c r="I947" i="22"/>
  <c r="G947" i="22"/>
  <c r="A947" i="22"/>
  <c r="L946" i="22"/>
  <c r="K946" i="22"/>
  <c r="I946" i="22"/>
  <c r="G946" i="22"/>
  <c r="A946" i="22"/>
  <c r="L945" i="22"/>
  <c r="K945" i="22"/>
  <c r="I945" i="22"/>
  <c r="G945" i="22"/>
  <c r="A945" i="22"/>
  <c r="L944" i="22"/>
  <c r="K944" i="22"/>
  <c r="I944" i="22"/>
  <c r="G944" i="22"/>
  <c r="A944" i="22"/>
  <c r="L943" i="22"/>
  <c r="K943" i="22"/>
  <c r="I943" i="22"/>
  <c r="G943" i="22"/>
  <c r="A943" i="22"/>
  <c r="L942" i="22"/>
  <c r="K942" i="22"/>
  <c r="I942" i="22"/>
  <c r="G942" i="22"/>
  <c r="A942" i="22"/>
  <c r="L941" i="22"/>
  <c r="K941" i="22"/>
  <c r="I941" i="22"/>
  <c r="G941" i="22"/>
  <c r="A941" i="22"/>
  <c r="L940" i="22"/>
  <c r="K940" i="22"/>
  <c r="I940" i="22"/>
  <c r="G940" i="22"/>
  <c r="A940" i="22"/>
  <c r="L939" i="22"/>
  <c r="K939" i="22"/>
  <c r="I939" i="22"/>
  <c r="G939" i="22"/>
  <c r="A939" i="22"/>
  <c r="L938" i="22"/>
  <c r="K938" i="22"/>
  <c r="I938" i="22"/>
  <c r="G938" i="22"/>
  <c r="A938" i="22"/>
  <c r="L937" i="22"/>
  <c r="K937" i="22"/>
  <c r="I937" i="22"/>
  <c r="G937" i="22"/>
  <c r="A937" i="22"/>
  <c r="L936" i="22"/>
  <c r="K936" i="22"/>
  <c r="I936" i="22"/>
  <c r="G936" i="22"/>
  <c r="A936" i="22"/>
  <c r="L935" i="22"/>
  <c r="K935" i="22"/>
  <c r="I935" i="22"/>
  <c r="G935" i="22"/>
  <c r="A935" i="22"/>
  <c r="L934" i="22"/>
  <c r="K934" i="22"/>
  <c r="I934" i="22"/>
  <c r="G934" i="22"/>
  <c r="A934" i="22"/>
  <c r="L933" i="22"/>
  <c r="K933" i="22"/>
  <c r="I933" i="22"/>
  <c r="G933" i="22"/>
  <c r="A933" i="22"/>
  <c r="L932" i="22"/>
  <c r="K932" i="22"/>
  <c r="I932" i="22"/>
  <c r="G932" i="22"/>
  <c r="A932" i="22"/>
  <c r="L931" i="22"/>
  <c r="K931" i="22"/>
  <c r="I931" i="22"/>
  <c r="G931" i="22"/>
  <c r="A931" i="22"/>
  <c r="L930" i="22"/>
  <c r="K930" i="22"/>
  <c r="I930" i="22"/>
  <c r="G930" i="22"/>
  <c r="A930" i="22"/>
  <c r="L929" i="22"/>
  <c r="K929" i="22"/>
  <c r="I929" i="22"/>
  <c r="G929" i="22"/>
  <c r="A929" i="22"/>
  <c r="L928" i="22"/>
  <c r="K928" i="22"/>
  <c r="I928" i="22"/>
  <c r="G928" i="22"/>
  <c r="A928" i="22"/>
  <c r="L927" i="22"/>
  <c r="K927" i="22"/>
  <c r="I927" i="22"/>
  <c r="G927" i="22"/>
  <c r="A927" i="22"/>
  <c r="L926" i="22"/>
  <c r="K926" i="22"/>
  <c r="I926" i="22"/>
  <c r="G926" i="22"/>
  <c r="A926" i="22"/>
  <c r="L925" i="22"/>
  <c r="K925" i="22"/>
  <c r="I925" i="22"/>
  <c r="G925" i="22"/>
  <c r="A925" i="22"/>
  <c r="L924" i="22"/>
  <c r="K924" i="22"/>
  <c r="I924" i="22"/>
  <c r="G924" i="22"/>
  <c r="A924" i="22"/>
  <c r="L923" i="22"/>
  <c r="K923" i="22"/>
  <c r="I923" i="22"/>
  <c r="G923" i="22"/>
  <c r="A923" i="22"/>
  <c r="L922" i="22"/>
  <c r="K922" i="22"/>
  <c r="I922" i="22"/>
  <c r="G922" i="22"/>
  <c r="A922" i="22"/>
  <c r="L921" i="22"/>
  <c r="K921" i="22"/>
  <c r="I921" i="22"/>
  <c r="G921" i="22"/>
  <c r="A921" i="22"/>
  <c r="L920" i="22"/>
  <c r="K920" i="22"/>
  <c r="I920" i="22"/>
  <c r="G920" i="22"/>
  <c r="A920" i="22"/>
  <c r="L919" i="22"/>
  <c r="K919" i="22"/>
  <c r="I919" i="22"/>
  <c r="G919" i="22"/>
  <c r="A919" i="22"/>
  <c r="L918" i="22"/>
  <c r="K918" i="22"/>
  <c r="I918" i="22"/>
  <c r="G918" i="22"/>
  <c r="A918" i="22"/>
  <c r="L917" i="22"/>
  <c r="K917" i="22"/>
  <c r="I917" i="22"/>
  <c r="G917" i="22"/>
  <c r="A917" i="22"/>
  <c r="L916" i="22"/>
  <c r="K916" i="22"/>
  <c r="I916" i="22"/>
  <c r="G916" i="22"/>
  <c r="A916" i="22"/>
  <c r="L915" i="22"/>
  <c r="K915" i="22"/>
  <c r="I915" i="22"/>
  <c r="G915" i="22"/>
  <c r="A915" i="22"/>
  <c r="L914" i="22"/>
  <c r="K914" i="22"/>
  <c r="I914" i="22"/>
  <c r="G914" i="22"/>
  <c r="A914" i="22"/>
  <c r="L913" i="22"/>
  <c r="K913" i="22"/>
  <c r="I913" i="22"/>
  <c r="G913" i="22"/>
  <c r="A913" i="22"/>
  <c r="L912" i="22"/>
  <c r="K912" i="22"/>
  <c r="I912" i="22"/>
  <c r="G912" i="22"/>
  <c r="A912" i="22"/>
  <c r="L911" i="22"/>
  <c r="K911" i="22"/>
  <c r="I911" i="22"/>
  <c r="G911" i="22"/>
  <c r="A911" i="22"/>
  <c r="L910" i="22"/>
  <c r="K910" i="22"/>
  <c r="I910" i="22"/>
  <c r="G910" i="22"/>
  <c r="A910" i="22"/>
  <c r="L909" i="22"/>
  <c r="K909" i="22"/>
  <c r="I909" i="22"/>
  <c r="G909" i="22"/>
  <c r="A909" i="22"/>
  <c r="L908" i="22"/>
  <c r="K908" i="22"/>
  <c r="I908" i="22"/>
  <c r="G908" i="22"/>
  <c r="A908" i="22"/>
  <c r="L907" i="22"/>
  <c r="K907" i="22"/>
  <c r="I907" i="22"/>
  <c r="G907" i="22"/>
  <c r="A907" i="22"/>
  <c r="L906" i="22"/>
  <c r="K906" i="22"/>
  <c r="I906" i="22"/>
  <c r="G906" i="22"/>
  <c r="A906" i="22"/>
  <c r="L905" i="22"/>
  <c r="K905" i="22"/>
  <c r="I905" i="22"/>
  <c r="G905" i="22"/>
  <c r="A905" i="22"/>
  <c r="L904" i="22"/>
  <c r="K904" i="22"/>
  <c r="I904" i="22"/>
  <c r="G904" i="22"/>
  <c r="A904" i="22"/>
  <c r="L903" i="22"/>
  <c r="K903" i="22"/>
  <c r="I903" i="22"/>
  <c r="G903" i="22"/>
  <c r="A903" i="22"/>
  <c r="L902" i="22"/>
  <c r="K902" i="22"/>
  <c r="I902" i="22"/>
  <c r="G902" i="22"/>
  <c r="A902" i="22"/>
  <c r="L901" i="22"/>
  <c r="K901" i="22"/>
  <c r="I901" i="22"/>
  <c r="G901" i="22"/>
  <c r="A901" i="22"/>
  <c r="L900" i="22"/>
  <c r="K900" i="22"/>
  <c r="I900" i="22"/>
  <c r="G900" i="22"/>
  <c r="A900" i="22"/>
  <c r="L899" i="22"/>
  <c r="K899" i="22"/>
  <c r="I899" i="22"/>
  <c r="G899" i="22"/>
  <c r="A899" i="22"/>
  <c r="L898" i="22"/>
  <c r="K898" i="22"/>
  <c r="I898" i="22"/>
  <c r="G898" i="22"/>
  <c r="A898" i="22"/>
  <c r="L897" i="22"/>
  <c r="K897" i="22"/>
  <c r="I897" i="22"/>
  <c r="G897" i="22"/>
  <c r="A897" i="22"/>
  <c r="L896" i="22"/>
  <c r="K896" i="22"/>
  <c r="I896" i="22"/>
  <c r="G896" i="22"/>
  <c r="A896" i="22"/>
  <c r="L895" i="22"/>
  <c r="K895" i="22"/>
  <c r="I895" i="22"/>
  <c r="G895" i="22"/>
  <c r="A895" i="22"/>
  <c r="L894" i="22"/>
  <c r="K894" i="22"/>
  <c r="I894" i="22"/>
  <c r="G894" i="22"/>
  <c r="A894" i="22"/>
  <c r="L893" i="22"/>
  <c r="K893" i="22"/>
  <c r="I893" i="22"/>
  <c r="G893" i="22"/>
  <c r="A893" i="22"/>
  <c r="L892" i="22"/>
  <c r="K892" i="22"/>
  <c r="I892" i="22"/>
  <c r="G892" i="22"/>
  <c r="A892" i="22"/>
  <c r="L891" i="22"/>
  <c r="K891" i="22"/>
  <c r="I891" i="22"/>
  <c r="G891" i="22"/>
  <c r="A891" i="22"/>
  <c r="L890" i="22"/>
  <c r="K890" i="22"/>
  <c r="I890" i="22"/>
  <c r="G890" i="22"/>
  <c r="A890" i="22"/>
  <c r="L889" i="22"/>
  <c r="K889" i="22"/>
  <c r="I889" i="22"/>
  <c r="G889" i="22"/>
  <c r="A889" i="22"/>
  <c r="L888" i="22"/>
  <c r="K888" i="22"/>
  <c r="I888" i="22"/>
  <c r="G888" i="22"/>
  <c r="A888" i="22"/>
  <c r="L887" i="22"/>
  <c r="K887" i="22"/>
  <c r="I887" i="22"/>
  <c r="G887" i="22"/>
  <c r="A887" i="22"/>
  <c r="L886" i="22"/>
  <c r="K886" i="22"/>
  <c r="I886" i="22"/>
  <c r="G886" i="22"/>
  <c r="A886" i="22"/>
  <c r="L885" i="22"/>
  <c r="K885" i="22"/>
  <c r="I885" i="22"/>
  <c r="G885" i="22"/>
  <c r="A885" i="22"/>
  <c r="L884" i="22"/>
  <c r="K884" i="22"/>
  <c r="I884" i="22"/>
  <c r="G884" i="22"/>
  <c r="A884" i="22"/>
  <c r="L883" i="22"/>
  <c r="K883" i="22"/>
  <c r="I883" i="22"/>
  <c r="G883" i="22"/>
  <c r="A883" i="22"/>
  <c r="L882" i="22"/>
  <c r="K882" i="22"/>
  <c r="I882" i="22"/>
  <c r="G882" i="22"/>
  <c r="A882" i="22"/>
  <c r="L881" i="22"/>
  <c r="K881" i="22"/>
  <c r="I881" i="22"/>
  <c r="G881" i="22"/>
  <c r="A881" i="22"/>
  <c r="L880" i="22"/>
  <c r="K880" i="22"/>
  <c r="I880" i="22"/>
  <c r="G880" i="22"/>
  <c r="A880" i="22"/>
  <c r="L879" i="22"/>
  <c r="K879" i="22"/>
  <c r="I879" i="22"/>
  <c r="G879" i="22"/>
  <c r="A879" i="22"/>
  <c r="L878" i="22"/>
  <c r="K878" i="22"/>
  <c r="I878" i="22"/>
  <c r="G878" i="22"/>
  <c r="A878" i="22"/>
  <c r="L877" i="22"/>
  <c r="K877" i="22"/>
  <c r="I877" i="22"/>
  <c r="G877" i="22"/>
  <c r="A877" i="22"/>
  <c r="L876" i="22"/>
  <c r="K876" i="22"/>
  <c r="I876" i="22"/>
  <c r="G876" i="22"/>
  <c r="A876" i="22"/>
  <c r="L875" i="22"/>
  <c r="K875" i="22"/>
  <c r="I875" i="22"/>
  <c r="G875" i="22"/>
  <c r="A875" i="22"/>
  <c r="L874" i="22"/>
  <c r="K874" i="22"/>
  <c r="I874" i="22"/>
  <c r="G874" i="22"/>
  <c r="A874" i="22"/>
  <c r="L873" i="22"/>
  <c r="K873" i="22"/>
  <c r="I873" i="22"/>
  <c r="G873" i="22"/>
  <c r="A873" i="22"/>
  <c r="L872" i="22"/>
  <c r="K872" i="22"/>
  <c r="I872" i="22"/>
  <c r="G872" i="22"/>
  <c r="A872" i="22"/>
  <c r="L871" i="22"/>
  <c r="K871" i="22"/>
  <c r="I871" i="22"/>
  <c r="G871" i="22"/>
  <c r="A871" i="22"/>
  <c r="L870" i="22"/>
  <c r="K870" i="22"/>
  <c r="I870" i="22"/>
  <c r="G870" i="22"/>
  <c r="A870" i="22"/>
  <c r="L869" i="22"/>
  <c r="K869" i="22"/>
  <c r="I869" i="22"/>
  <c r="G869" i="22"/>
  <c r="A869" i="22"/>
  <c r="L868" i="22"/>
  <c r="K868" i="22"/>
  <c r="I868" i="22"/>
  <c r="G868" i="22"/>
  <c r="A868" i="22"/>
  <c r="L867" i="22"/>
  <c r="K867" i="22"/>
  <c r="I867" i="22"/>
  <c r="G867" i="22"/>
  <c r="A867" i="22"/>
  <c r="L866" i="22"/>
  <c r="K866" i="22"/>
  <c r="I866" i="22"/>
  <c r="G866" i="22"/>
  <c r="A866" i="22"/>
  <c r="L865" i="22"/>
  <c r="K865" i="22"/>
  <c r="I865" i="22"/>
  <c r="G865" i="22"/>
  <c r="A865" i="22"/>
  <c r="L864" i="22"/>
  <c r="K864" i="22"/>
  <c r="I864" i="22"/>
  <c r="G864" i="22"/>
  <c r="A864" i="22"/>
  <c r="L863" i="22"/>
  <c r="K863" i="22"/>
  <c r="I863" i="22"/>
  <c r="G863" i="22"/>
  <c r="A863" i="22"/>
  <c r="L862" i="22"/>
  <c r="K862" i="22"/>
  <c r="I862" i="22"/>
  <c r="G862" i="22"/>
  <c r="A862" i="22"/>
  <c r="L861" i="22"/>
  <c r="K861" i="22"/>
  <c r="I861" i="22"/>
  <c r="G861" i="22"/>
  <c r="A861" i="22"/>
  <c r="L860" i="22"/>
  <c r="K860" i="22"/>
  <c r="I860" i="22"/>
  <c r="G860" i="22"/>
  <c r="A860" i="22"/>
  <c r="L859" i="22"/>
  <c r="K859" i="22"/>
  <c r="I859" i="22"/>
  <c r="G859" i="22"/>
  <c r="A859" i="22"/>
  <c r="L858" i="22"/>
  <c r="K858" i="22"/>
  <c r="I858" i="22"/>
  <c r="G858" i="22"/>
  <c r="A858" i="22"/>
  <c r="L857" i="22"/>
  <c r="K857" i="22"/>
  <c r="I857" i="22"/>
  <c r="G857" i="22"/>
  <c r="A857" i="22"/>
  <c r="L856" i="22"/>
  <c r="K856" i="22"/>
  <c r="I856" i="22"/>
  <c r="G856" i="22"/>
  <c r="A856" i="22"/>
  <c r="L855" i="22"/>
  <c r="K855" i="22"/>
  <c r="I855" i="22"/>
  <c r="G855" i="22"/>
  <c r="A855" i="22"/>
  <c r="L854" i="22"/>
  <c r="K854" i="22"/>
  <c r="I854" i="22"/>
  <c r="G854" i="22"/>
  <c r="A854" i="22"/>
  <c r="L853" i="22"/>
  <c r="K853" i="22"/>
  <c r="I853" i="22"/>
  <c r="G853" i="22"/>
  <c r="A853" i="22"/>
  <c r="L852" i="22"/>
  <c r="K852" i="22"/>
  <c r="I852" i="22"/>
  <c r="G852" i="22"/>
  <c r="A852" i="22"/>
  <c r="L851" i="22"/>
  <c r="K851" i="22"/>
  <c r="I851" i="22"/>
  <c r="G851" i="22"/>
  <c r="A851" i="22"/>
  <c r="L850" i="22"/>
  <c r="K850" i="22"/>
  <c r="I850" i="22"/>
  <c r="G850" i="22"/>
  <c r="A850" i="22"/>
  <c r="L849" i="22"/>
  <c r="K849" i="22"/>
  <c r="I849" i="22"/>
  <c r="G849" i="22"/>
  <c r="A849" i="22"/>
  <c r="L848" i="22"/>
  <c r="K848" i="22"/>
  <c r="I848" i="22"/>
  <c r="G848" i="22"/>
  <c r="A848" i="22"/>
  <c r="L847" i="22"/>
  <c r="K847" i="22"/>
  <c r="I847" i="22"/>
  <c r="G847" i="22"/>
  <c r="A847" i="22"/>
  <c r="L846" i="22"/>
  <c r="K846" i="22"/>
  <c r="I846" i="22"/>
  <c r="G846" i="22"/>
  <c r="A846" i="22"/>
  <c r="L845" i="22"/>
  <c r="K845" i="22"/>
  <c r="I845" i="22"/>
  <c r="G845" i="22"/>
  <c r="A845" i="22"/>
  <c r="L844" i="22"/>
  <c r="K844" i="22"/>
  <c r="I844" i="22"/>
  <c r="G844" i="22"/>
  <c r="A844" i="22"/>
  <c r="L843" i="22"/>
  <c r="K843" i="22"/>
  <c r="I843" i="22"/>
  <c r="G843" i="22"/>
  <c r="A843" i="22"/>
  <c r="L842" i="22"/>
  <c r="K842" i="22"/>
  <c r="I842" i="22"/>
  <c r="G842" i="22"/>
  <c r="A842" i="22"/>
  <c r="L841" i="22"/>
  <c r="K841" i="22"/>
  <c r="I841" i="22"/>
  <c r="G841" i="22"/>
  <c r="A841" i="22"/>
  <c r="L840" i="22"/>
  <c r="K840" i="22"/>
  <c r="I840" i="22"/>
  <c r="G840" i="22"/>
  <c r="A840" i="22"/>
  <c r="L839" i="22"/>
  <c r="K839" i="22"/>
  <c r="I839" i="22"/>
  <c r="G839" i="22"/>
  <c r="A839" i="22"/>
  <c r="L838" i="22"/>
  <c r="K838" i="22"/>
  <c r="I838" i="22"/>
  <c r="G838" i="22"/>
  <c r="A838" i="22"/>
  <c r="L837" i="22"/>
  <c r="K837" i="22"/>
  <c r="I837" i="22"/>
  <c r="G837" i="22"/>
  <c r="A837" i="22"/>
  <c r="L836" i="22"/>
  <c r="K836" i="22"/>
  <c r="I836" i="22"/>
  <c r="G836" i="22"/>
  <c r="A836" i="22"/>
  <c r="L835" i="22"/>
  <c r="K835" i="22"/>
  <c r="I835" i="22"/>
  <c r="G835" i="22"/>
  <c r="A835" i="22"/>
  <c r="L834" i="22"/>
  <c r="K834" i="22"/>
  <c r="I834" i="22"/>
  <c r="G834" i="22"/>
  <c r="A834" i="22"/>
  <c r="L833" i="22"/>
  <c r="K833" i="22"/>
  <c r="I833" i="22"/>
  <c r="G833" i="22"/>
  <c r="A833" i="22"/>
  <c r="L832" i="22"/>
  <c r="K832" i="22"/>
  <c r="I832" i="22"/>
  <c r="G832" i="22"/>
  <c r="A832" i="22"/>
  <c r="L831" i="22"/>
  <c r="K831" i="22"/>
  <c r="I831" i="22"/>
  <c r="G831" i="22"/>
  <c r="A831" i="22"/>
  <c r="L830" i="22"/>
  <c r="K830" i="22"/>
  <c r="I830" i="22"/>
  <c r="G830" i="22"/>
  <c r="A830" i="22"/>
  <c r="L829" i="22"/>
  <c r="K829" i="22"/>
  <c r="I829" i="22"/>
  <c r="G829" i="22"/>
  <c r="A829" i="22"/>
  <c r="L828" i="22"/>
  <c r="K828" i="22"/>
  <c r="I828" i="22"/>
  <c r="G828" i="22"/>
  <c r="A828" i="22"/>
  <c r="L827" i="22"/>
  <c r="K827" i="22"/>
  <c r="I827" i="22"/>
  <c r="G827" i="22"/>
  <c r="A827" i="22"/>
  <c r="L826" i="22"/>
  <c r="K826" i="22"/>
  <c r="I826" i="22"/>
  <c r="G826" i="22"/>
  <c r="A826" i="22"/>
  <c r="L825" i="22"/>
  <c r="K825" i="22"/>
  <c r="I825" i="22"/>
  <c r="G825" i="22"/>
  <c r="A825" i="22"/>
  <c r="L824" i="22"/>
  <c r="K824" i="22"/>
  <c r="I824" i="22"/>
  <c r="G824" i="22"/>
  <c r="A824" i="22"/>
  <c r="L823" i="22"/>
  <c r="K823" i="22"/>
  <c r="I823" i="22"/>
  <c r="G823" i="22"/>
  <c r="A823" i="22"/>
  <c r="L822" i="22"/>
  <c r="K822" i="22"/>
  <c r="I822" i="22"/>
  <c r="G822" i="22"/>
  <c r="A822" i="22"/>
  <c r="L821" i="22"/>
  <c r="K821" i="22"/>
  <c r="I821" i="22"/>
  <c r="G821" i="22"/>
  <c r="A821" i="22"/>
  <c r="L820" i="22"/>
  <c r="K820" i="22"/>
  <c r="I820" i="22"/>
  <c r="G820" i="22"/>
  <c r="A820" i="22"/>
  <c r="L819" i="22"/>
  <c r="K819" i="22"/>
  <c r="I819" i="22"/>
  <c r="G819" i="22"/>
  <c r="A819" i="22"/>
  <c r="L818" i="22"/>
  <c r="K818" i="22"/>
  <c r="I818" i="22"/>
  <c r="G818" i="22"/>
  <c r="A818" i="22"/>
  <c r="L817" i="22"/>
  <c r="K817" i="22"/>
  <c r="I817" i="22"/>
  <c r="G817" i="22"/>
  <c r="A817" i="22"/>
  <c r="L816" i="22"/>
  <c r="K816" i="22"/>
  <c r="I816" i="22"/>
  <c r="G816" i="22"/>
  <c r="A816" i="22"/>
  <c r="L815" i="22"/>
  <c r="K815" i="22"/>
  <c r="I815" i="22"/>
  <c r="G815" i="22"/>
  <c r="A815" i="22"/>
  <c r="L814" i="22"/>
  <c r="K814" i="22"/>
  <c r="I814" i="22"/>
  <c r="G814" i="22"/>
  <c r="A814" i="22"/>
  <c r="L813" i="22"/>
  <c r="K813" i="22"/>
  <c r="I813" i="22"/>
  <c r="G813" i="22"/>
  <c r="A813" i="22"/>
  <c r="L812" i="22"/>
  <c r="K812" i="22"/>
  <c r="I812" i="22"/>
  <c r="G812" i="22"/>
  <c r="A812" i="22"/>
  <c r="L811" i="22"/>
  <c r="K811" i="22"/>
  <c r="I811" i="22"/>
  <c r="G811" i="22"/>
  <c r="A811" i="22"/>
  <c r="L810" i="22"/>
  <c r="K810" i="22"/>
  <c r="I810" i="22"/>
  <c r="G810" i="22"/>
  <c r="A810" i="22"/>
  <c r="L809" i="22"/>
  <c r="K809" i="22"/>
  <c r="I809" i="22"/>
  <c r="G809" i="22"/>
  <c r="A809" i="22"/>
  <c r="L808" i="22"/>
  <c r="K808" i="22"/>
  <c r="I808" i="22"/>
  <c r="G808" i="22"/>
  <c r="A808" i="22"/>
  <c r="L807" i="22"/>
  <c r="K807" i="22"/>
  <c r="I807" i="22"/>
  <c r="G807" i="22"/>
  <c r="A807" i="22"/>
  <c r="L806" i="22"/>
  <c r="K806" i="22"/>
  <c r="I806" i="22"/>
  <c r="G806" i="22"/>
  <c r="A806" i="22"/>
  <c r="L805" i="22"/>
  <c r="K805" i="22"/>
  <c r="I805" i="22"/>
  <c r="G805" i="22"/>
  <c r="A805" i="22"/>
  <c r="L804" i="22"/>
  <c r="K804" i="22"/>
  <c r="I804" i="22"/>
  <c r="G804" i="22"/>
  <c r="A804" i="22"/>
  <c r="L803" i="22"/>
  <c r="K803" i="22"/>
  <c r="I803" i="22"/>
  <c r="G803" i="22"/>
  <c r="A803" i="22"/>
  <c r="L802" i="22"/>
  <c r="K802" i="22"/>
  <c r="I802" i="22"/>
  <c r="G802" i="22"/>
  <c r="A802" i="22"/>
  <c r="L801" i="22"/>
  <c r="K801" i="22"/>
  <c r="I801" i="22"/>
  <c r="G801" i="22"/>
  <c r="A801" i="22"/>
  <c r="L800" i="22"/>
  <c r="K800" i="22"/>
  <c r="I800" i="22"/>
  <c r="G800" i="22"/>
  <c r="A800" i="22"/>
  <c r="L799" i="22"/>
  <c r="K799" i="22"/>
  <c r="I799" i="22"/>
  <c r="G799" i="22"/>
  <c r="A799" i="22"/>
  <c r="L798" i="22"/>
  <c r="K798" i="22"/>
  <c r="I798" i="22"/>
  <c r="G798" i="22"/>
  <c r="A798" i="22"/>
  <c r="L797" i="22"/>
  <c r="K797" i="22"/>
  <c r="I797" i="22"/>
  <c r="G797" i="22"/>
  <c r="A797" i="22"/>
  <c r="L796" i="22"/>
  <c r="K796" i="22"/>
  <c r="I796" i="22"/>
  <c r="G796" i="22"/>
  <c r="A796" i="22"/>
  <c r="L795" i="22"/>
  <c r="K795" i="22"/>
  <c r="I795" i="22"/>
  <c r="G795" i="22"/>
  <c r="A795" i="22"/>
  <c r="L794" i="22"/>
  <c r="K794" i="22"/>
  <c r="I794" i="22"/>
  <c r="G794" i="22"/>
  <c r="A794" i="22"/>
  <c r="L793" i="22"/>
  <c r="K793" i="22"/>
  <c r="I793" i="22"/>
  <c r="G793" i="22"/>
  <c r="A793" i="22"/>
  <c r="L792" i="22"/>
  <c r="K792" i="22"/>
  <c r="I792" i="22"/>
  <c r="G792" i="22"/>
  <c r="A792" i="22"/>
  <c r="L791" i="22"/>
  <c r="K791" i="22"/>
  <c r="I791" i="22"/>
  <c r="G791" i="22"/>
  <c r="A791" i="22"/>
  <c r="L790" i="22"/>
  <c r="K790" i="22"/>
  <c r="I790" i="22"/>
  <c r="G790" i="22"/>
  <c r="A790" i="22"/>
  <c r="L789" i="22"/>
  <c r="K789" i="22"/>
  <c r="I789" i="22"/>
  <c r="G789" i="22"/>
  <c r="A789" i="22"/>
  <c r="L788" i="22"/>
  <c r="K788" i="22"/>
  <c r="I788" i="22"/>
  <c r="G788" i="22"/>
  <c r="A788" i="22"/>
  <c r="L787" i="22"/>
  <c r="K787" i="22"/>
  <c r="I787" i="22"/>
  <c r="G787" i="22"/>
  <c r="A787" i="22"/>
  <c r="L786" i="22"/>
  <c r="K786" i="22"/>
  <c r="I786" i="22"/>
  <c r="G786" i="22"/>
  <c r="A786" i="22"/>
  <c r="L785" i="22"/>
  <c r="K785" i="22"/>
  <c r="I785" i="22"/>
  <c r="G785" i="22"/>
  <c r="A785" i="22"/>
  <c r="L784" i="22"/>
  <c r="K784" i="22"/>
  <c r="I784" i="22"/>
  <c r="G784" i="22"/>
  <c r="A784" i="22"/>
  <c r="L783" i="22"/>
  <c r="K783" i="22"/>
  <c r="I783" i="22"/>
  <c r="G783" i="22"/>
  <c r="A783" i="22"/>
  <c r="I626" i="22"/>
  <c r="B8" i="24"/>
  <c r="G8" i="24"/>
  <c r="B9" i="24"/>
  <c r="G9" i="24"/>
  <c r="I9" i="24"/>
  <c r="B10" i="24"/>
  <c r="G10" i="24"/>
  <c r="I10" i="24"/>
  <c r="B11" i="24"/>
  <c r="G11" i="24"/>
  <c r="I11" i="24"/>
  <c r="B12" i="24"/>
  <c r="G12" i="24"/>
  <c r="I12" i="24"/>
  <c r="B13" i="24"/>
  <c r="G13" i="24"/>
  <c r="I13" i="24"/>
  <c r="B14" i="24"/>
  <c r="G14" i="24"/>
  <c r="I14" i="24"/>
  <c r="B15" i="24"/>
  <c r="G15" i="24"/>
  <c r="I15" i="24"/>
  <c r="B16" i="24"/>
  <c r="G16" i="24"/>
  <c r="I16" i="24"/>
  <c r="B17" i="24"/>
  <c r="G17" i="24"/>
  <c r="I17" i="24"/>
  <c r="B18" i="24"/>
  <c r="G18" i="24"/>
  <c r="I18" i="24"/>
  <c r="B19" i="24"/>
  <c r="G19" i="24"/>
  <c r="I19" i="24"/>
  <c r="B20" i="24"/>
  <c r="G20" i="24"/>
  <c r="I20" i="24"/>
  <c r="B21" i="24"/>
  <c r="G21" i="24"/>
  <c r="I21" i="24"/>
  <c r="B22" i="24"/>
  <c r="G22" i="24"/>
  <c r="I22" i="24"/>
  <c r="B23" i="24"/>
  <c r="G23" i="24"/>
  <c r="I23" i="24"/>
  <c r="B24" i="24"/>
  <c r="G24" i="24"/>
  <c r="I24" i="24"/>
  <c r="B25" i="24"/>
  <c r="G25" i="24"/>
  <c r="I25" i="24"/>
  <c r="B26" i="24"/>
  <c r="G26" i="24"/>
  <c r="I26" i="24"/>
  <c r="B27" i="24"/>
  <c r="G27" i="24"/>
  <c r="I27" i="24"/>
  <c r="B28" i="24"/>
  <c r="G28" i="24"/>
  <c r="I28" i="24"/>
  <c r="B29" i="24"/>
  <c r="G29" i="24"/>
  <c r="I29" i="24"/>
  <c r="B30" i="24"/>
  <c r="G30" i="24"/>
  <c r="I30" i="24"/>
  <c r="B31" i="24"/>
  <c r="G31" i="24"/>
  <c r="I31" i="24"/>
  <c r="B32" i="24"/>
  <c r="G32" i="24"/>
  <c r="I32" i="24"/>
  <c r="B33" i="24"/>
  <c r="G33" i="24"/>
  <c r="I33" i="24"/>
  <c r="B34" i="24"/>
  <c r="G34" i="24"/>
  <c r="I34" i="24"/>
  <c r="B35" i="24"/>
  <c r="G35" i="24"/>
  <c r="I35" i="24"/>
  <c r="B36" i="24"/>
  <c r="G36" i="24"/>
  <c r="I36" i="24"/>
  <c r="B37" i="24"/>
  <c r="G37" i="24"/>
  <c r="I37" i="24"/>
  <c r="B38" i="24"/>
  <c r="G38" i="24"/>
  <c r="I38" i="24"/>
  <c r="B39" i="24"/>
  <c r="G39" i="24"/>
  <c r="I39" i="24"/>
  <c r="B40" i="24"/>
  <c r="G40" i="24"/>
  <c r="I40" i="24"/>
  <c r="B41" i="24"/>
  <c r="G41" i="24"/>
  <c r="I41" i="24"/>
  <c r="B42" i="24"/>
  <c r="G42" i="24"/>
  <c r="I42" i="24"/>
  <c r="B43" i="24"/>
  <c r="G43" i="24"/>
  <c r="I43" i="24"/>
  <c r="B44" i="24"/>
  <c r="G44" i="24"/>
  <c r="I44" i="24"/>
  <c r="B45" i="24"/>
  <c r="G45" i="24"/>
  <c r="I45" i="24"/>
  <c r="B46" i="24"/>
  <c r="G46" i="24"/>
  <c r="I46" i="24"/>
  <c r="B47" i="24"/>
  <c r="G47" i="24"/>
  <c r="I47" i="24"/>
  <c r="B48" i="24"/>
  <c r="G48" i="24"/>
  <c r="I48" i="24"/>
  <c r="B49" i="24"/>
  <c r="G49" i="24"/>
  <c r="I49" i="24"/>
  <c r="B50" i="24"/>
  <c r="G50" i="24"/>
  <c r="I50" i="24"/>
  <c r="B51" i="24"/>
  <c r="G51" i="24"/>
  <c r="I51" i="24"/>
  <c r="B52" i="24"/>
  <c r="G52" i="24"/>
  <c r="I52" i="24"/>
  <c r="B53" i="24"/>
  <c r="G53" i="24"/>
  <c r="I53" i="24"/>
  <c r="B54" i="24"/>
  <c r="G54" i="24"/>
  <c r="I54" i="24"/>
  <c r="B55" i="24"/>
  <c r="G55" i="24"/>
  <c r="I55" i="24"/>
  <c r="B56" i="24"/>
  <c r="G56" i="24"/>
  <c r="I56" i="24"/>
  <c r="B57" i="24"/>
  <c r="G57" i="24"/>
  <c r="I57" i="24"/>
  <c r="B58" i="24"/>
  <c r="G58" i="24"/>
  <c r="I58" i="24"/>
  <c r="B59" i="24"/>
  <c r="G59" i="24"/>
  <c r="I59" i="24"/>
  <c r="B60" i="24"/>
  <c r="G60" i="24"/>
  <c r="I60" i="24"/>
  <c r="B61" i="24"/>
  <c r="G61" i="24"/>
  <c r="I61" i="24"/>
  <c r="B62" i="24"/>
  <c r="G62" i="24"/>
  <c r="I62" i="24"/>
  <c r="B63" i="24"/>
  <c r="G63" i="24"/>
  <c r="I63" i="24"/>
  <c r="B64" i="24"/>
  <c r="G64" i="24"/>
  <c r="I64" i="24"/>
  <c r="B65" i="24"/>
  <c r="G65" i="24"/>
  <c r="I65" i="24"/>
  <c r="B66" i="24"/>
  <c r="G66" i="24"/>
  <c r="I66" i="24"/>
  <c r="B67" i="24"/>
  <c r="G67" i="24"/>
  <c r="I67" i="24"/>
  <c r="B68" i="24"/>
  <c r="G68" i="24"/>
  <c r="I68" i="24"/>
  <c r="B69" i="24"/>
  <c r="G69" i="24"/>
  <c r="I69" i="24"/>
  <c r="B70" i="24"/>
  <c r="G70" i="24"/>
  <c r="I70" i="24"/>
  <c r="B71" i="24"/>
  <c r="G71" i="24"/>
  <c r="I71" i="24"/>
  <c r="B72" i="24"/>
  <c r="G72" i="24"/>
  <c r="I72" i="24"/>
  <c r="B73" i="24"/>
  <c r="G73" i="24"/>
  <c r="I73" i="24"/>
  <c r="B74" i="24"/>
  <c r="G74" i="24"/>
  <c r="I74" i="24"/>
  <c r="B75" i="24"/>
  <c r="G75" i="24"/>
  <c r="I75" i="24"/>
  <c r="B76" i="24"/>
  <c r="G76" i="24"/>
  <c r="I76" i="24"/>
  <c r="B77" i="24"/>
  <c r="G77" i="24"/>
  <c r="I77" i="24"/>
  <c r="B78" i="24"/>
  <c r="G78" i="24"/>
  <c r="I78" i="24"/>
  <c r="B79" i="24"/>
  <c r="G79" i="24"/>
  <c r="I79" i="24"/>
  <c r="B80" i="24"/>
  <c r="G80" i="24"/>
  <c r="I80" i="24"/>
  <c r="B81" i="24"/>
  <c r="G81" i="24"/>
  <c r="I81" i="24"/>
  <c r="B82" i="24"/>
  <c r="G82" i="24"/>
  <c r="I82" i="24"/>
  <c r="B83" i="24"/>
  <c r="G83" i="24"/>
  <c r="I83" i="24"/>
  <c r="B84" i="24"/>
  <c r="G84" i="24"/>
  <c r="I84" i="24"/>
  <c r="B85" i="24"/>
  <c r="G85" i="24"/>
  <c r="I85" i="24"/>
  <c r="B86" i="24"/>
  <c r="G86" i="24"/>
  <c r="I86" i="24"/>
  <c r="B87" i="24"/>
  <c r="G87" i="24"/>
  <c r="I87" i="24"/>
  <c r="B88" i="24"/>
  <c r="G88" i="24"/>
  <c r="I88" i="24"/>
  <c r="B89" i="24"/>
  <c r="G89" i="24"/>
  <c r="I89" i="24"/>
  <c r="B90" i="24"/>
  <c r="G90" i="24"/>
  <c r="I90" i="24"/>
  <c r="B91" i="24"/>
  <c r="G91" i="24"/>
  <c r="I91" i="24"/>
  <c r="B92" i="24"/>
  <c r="G92" i="24"/>
  <c r="I92" i="24"/>
  <c r="B93" i="24"/>
  <c r="G93" i="24"/>
  <c r="I93" i="24"/>
  <c r="B94" i="24"/>
  <c r="G94" i="24"/>
  <c r="I94" i="24"/>
  <c r="B95" i="24"/>
  <c r="G95" i="24"/>
  <c r="I95" i="24"/>
  <c r="B96" i="24"/>
  <c r="G96" i="24"/>
  <c r="I96" i="24"/>
  <c r="B97" i="24"/>
  <c r="G97" i="24"/>
  <c r="I97" i="24"/>
  <c r="B98" i="24"/>
  <c r="G98" i="24"/>
  <c r="I98" i="24"/>
  <c r="B99" i="24"/>
  <c r="G99" i="24"/>
  <c r="I99" i="24"/>
  <c r="B100" i="24"/>
  <c r="G100" i="24"/>
  <c r="I100" i="24"/>
  <c r="B101" i="24"/>
  <c r="G101" i="24"/>
  <c r="I101" i="24"/>
  <c r="B102" i="24"/>
  <c r="G102" i="24"/>
  <c r="I102" i="24"/>
  <c r="B103" i="24"/>
  <c r="G103" i="24"/>
  <c r="I103" i="24"/>
  <c r="B104" i="24"/>
  <c r="G104" i="24"/>
  <c r="I104" i="24"/>
  <c r="B105" i="24"/>
  <c r="G105" i="24"/>
  <c r="I105" i="24"/>
  <c r="B106" i="24"/>
  <c r="G106" i="24"/>
  <c r="I106" i="24"/>
  <c r="B107" i="24"/>
  <c r="G107" i="24"/>
  <c r="I107" i="24"/>
  <c r="B108" i="24"/>
  <c r="G108" i="24"/>
  <c r="I108" i="24"/>
  <c r="B109" i="24"/>
  <c r="G109" i="24"/>
  <c r="I109" i="24"/>
  <c r="B110" i="24"/>
  <c r="G110" i="24"/>
  <c r="I110" i="24"/>
  <c r="B111" i="24"/>
  <c r="G111" i="24"/>
  <c r="I111" i="24"/>
  <c r="B112" i="24"/>
  <c r="G112" i="24"/>
  <c r="I112" i="24"/>
  <c r="B113" i="24"/>
  <c r="G113" i="24"/>
  <c r="I113" i="24"/>
  <c r="B114" i="24"/>
  <c r="G114" i="24"/>
  <c r="I114" i="24"/>
  <c r="B115" i="24"/>
  <c r="G115" i="24"/>
  <c r="I115" i="24"/>
  <c r="B116" i="24"/>
  <c r="G116" i="24"/>
  <c r="I116" i="24"/>
  <c r="B117" i="24"/>
  <c r="G117" i="24"/>
  <c r="I117" i="24"/>
  <c r="B118" i="24"/>
  <c r="G118" i="24"/>
  <c r="I118" i="24"/>
  <c r="B119" i="24"/>
  <c r="G119" i="24"/>
  <c r="I119" i="24"/>
  <c r="B120" i="24"/>
  <c r="G120" i="24"/>
  <c r="I120" i="24"/>
  <c r="B121" i="24"/>
  <c r="G121" i="24"/>
  <c r="I121" i="24"/>
  <c r="B122" i="24"/>
  <c r="G122" i="24"/>
  <c r="I122" i="24"/>
  <c r="B123" i="24"/>
  <c r="G123" i="24"/>
  <c r="I123" i="24"/>
  <c r="B124" i="24"/>
  <c r="G124" i="24"/>
  <c r="I124" i="24"/>
  <c r="B125" i="24"/>
  <c r="G125" i="24"/>
  <c r="I125" i="24"/>
  <c r="B126" i="24"/>
  <c r="G126" i="24"/>
  <c r="I126" i="24"/>
  <c r="B127" i="24"/>
  <c r="G127" i="24"/>
  <c r="I127" i="24"/>
  <c r="B128" i="24"/>
  <c r="G128" i="24"/>
  <c r="I128" i="24"/>
  <c r="B129" i="24"/>
  <c r="G129" i="24"/>
  <c r="I129" i="24"/>
  <c r="B130" i="24"/>
  <c r="G130" i="24"/>
  <c r="I130" i="24"/>
  <c r="B131" i="24"/>
  <c r="G131" i="24"/>
  <c r="I131" i="24"/>
  <c r="B132" i="24"/>
  <c r="G132" i="24"/>
  <c r="I132" i="24"/>
  <c r="B133" i="24"/>
  <c r="G133" i="24"/>
  <c r="I133" i="24"/>
  <c r="B134" i="24"/>
  <c r="G134" i="24"/>
  <c r="I134" i="24"/>
  <c r="B135" i="24"/>
  <c r="G135" i="24"/>
  <c r="I135" i="24"/>
  <c r="B136" i="24"/>
  <c r="G136" i="24"/>
  <c r="I136" i="24"/>
  <c r="B137" i="24"/>
  <c r="G137" i="24"/>
  <c r="I137" i="24"/>
  <c r="B138" i="24"/>
  <c r="G138" i="24"/>
  <c r="I138" i="24"/>
  <c r="B139" i="24"/>
  <c r="G139" i="24"/>
  <c r="I139" i="24"/>
  <c r="B140" i="24"/>
  <c r="G140" i="24"/>
  <c r="I140" i="24"/>
  <c r="B141" i="24"/>
  <c r="G141" i="24"/>
  <c r="I141" i="24"/>
  <c r="B142" i="24"/>
  <c r="G142" i="24"/>
  <c r="I142" i="24"/>
  <c r="B143" i="24"/>
  <c r="G143" i="24"/>
  <c r="I143" i="24"/>
  <c r="B144" i="24"/>
  <c r="G144" i="24"/>
  <c r="I144" i="24"/>
  <c r="B145" i="24"/>
  <c r="G145" i="24"/>
  <c r="I145" i="24"/>
  <c r="B146" i="24"/>
  <c r="G146" i="24"/>
  <c r="I146" i="24"/>
  <c r="B147" i="24"/>
  <c r="G147" i="24"/>
  <c r="I147" i="24"/>
  <c r="B148" i="24"/>
  <c r="G148" i="24"/>
  <c r="I148" i="24"/>
  <c r="B149" i="24"/>
  <c r="G149" i="24"/>
  <c r="I149" i="24"/>
  <c r="B150" i="24"/>
  <c r="G150" i="24"/>
  <c r="I150" i="24"/>
  <c r="B151" i="24"/>
  <c r="G151" i="24"/>
  <c r="I151" i="24"/>
  <c r="B152" i="24"/>
  <c r="G152" i="24"/>
  <c r="I152" i="24"/>
  <c r="B153" i="24"/>
  <c r="G153" i="24"/>
  <c r="I153" i="24"/>
  <c r="B154" i="24"/>
  <c r="G154" i="24"/>
  <c r="I154" i="24"/>
  <c r="B155" i="24"/>
  <c r="G155" i="24"/>
  <c r="I155" i="24"/>
  <c r="B156" i="24"/>
  <c r="G156" i="24"/>
  <c r="I156" i="24"/>
  <c r="B157" i="24"/>
  <c r="G157" i="24"/>
  <c r="I157" i="24"/>
  <c r="B158" i="24"/>
  <c r="G158" i="24"/>
  <c r="I158" i="24"/>
  <c r="B159" i="24"/>
  <c r="G159" i="24"/>
  <c r="I159" i="24"/>
  <c r="B160" i="24"/>
  <c r="G160" i="24"/>
  <c r="I160" i="24"/>
  <c r="B161" i="24"/>
  <c r="G161" i="24"/>
  <c r="I161" i="24"/>
  <c r="B162" i="24"/>
  <c r="G162" i="24"/>
  <c r="I162" i="24"/>
  <c r="B163" i="24"/>
  <c r="G163" i="24"/>
  <c r="I163" i="24"/>
  <c r="B164" i="24"/>
  <c r="G164" i="24"/>
  <c r="I164" i="24"/>
  <c r="B165" i="24"/>
  <c r="G165" i="24"/>
  <c r="I165" i="24"/>
  <c r="B166" i="24"/>
  <c r="G166" i="24"/>
  <c r="I166" i="24"/>
  <c r="B167" i="24"/>
  <c r="G167" i="24"/>
  <c r="I167" i="24"/>
  <c r="B168" i="24"/>
  <c r="G168" i="24"/>
  <c r="I168" i="24"/>
  <c r="B169" i="24"/>
  <c r="G169" i="24"/>
  <c r="I169" i="24"/>
  <c r="B170" i="24"/>
  <c r="G170" i="24"/>
  <c r="I170" i="24"/>
  <c r="B171" i="24"/>
  <c r="G171" i="24"/>
  <c r="I171" i="24"/>
  <c r="B172" i="24"/>
  <c r="G172" i="24"/>
  <c r="I172" i="24"/>
  <c r="B173" i="24"/>
  <c r="G173" i="24"/>
  <c r="I173" i="24"/>
  <c r="B174" i="24"/>
  <c r="G174" i="24"/>
  <c r="I174" i="24"/>
  <c r="B175" i="24"/>
  <c r="G175" i="24"/>
  <c r="I175" i="24"/>
  <c r="B176" i="24"/>
  <c r="G176" i="24"/>
  <c r="I176" i="24"/>
  <c r="B177" i="24"/>
  <c r="G177" i="24"/>
  <c r="I177" i="24"/>
  <c r="B178" i="24"/>
  <c r="G178" i="24"/>
  <c r="I178" i="24"/>
  <c r="B179" i="24"/>
  <c r="G179" i="24"/>
  <c r="I179" i="24"/>
  <c r="B180" i="24"/>
  <c r="G180" i="24"/>
  <c r="I180" i="24"/>
  <c r="B181" i="24"/>
  <c r="G181" i="24"/>
  <c r="I181" i="24"/>
  <c r="B182" i="24"/>
  <c r="G182" i="24"/>
  <c r="I182" i="24"/>
  <c r="B183" i="24"/>
  <c r="G183" i="24"/>
  <c r="I183" i="24"/>
  <c r="B184" i="24"/>
  <c r="G184" i="24"/>
  <c r="I184" i="24"/>
  <c r="B185" i="24"/>
  <c r="G185" i="24"/>
  <c r="I185" i="24"/>
  <c r="B186" i="24"/>
  <c r="G186" i="24"/>
  <c r="I186" i="24"/>
  <c r="B187" i="24"/>
  <c r="G187" i="24"/>
  <c r="I187" i="24"/>
  <c r="B188" i="24"/>
  <c r="G188" i="24"/>
  <c r="I188" i="24"/>
  <c r="B189" i="24"/>
  <c r="G189" i="24"/>
  <c r="I189" i="24"/>
  <c r="B190" i="24"/>
  <c r="G190" i="24"/>
  <c r="I190" i="24"/>
  <c r="B191" i="24"/>
  <c r="G191" i="24"/>
  <c r="I191" i="24"/>
  <c r="B192" i="24"/>
  <c r="G192" i="24"/>
  <c r="I192" i="24"/>
  <c r="B193" i="24"/>
  <c r="G193" i="24"/>
  <c r="I193" i="24"/>
  <c r="B194" i="24"/>
  <c r="G194" i="24"/>
  <c r="I194" i="24"/>
  <c r="B195" i="24"/>
  <c r="G195" i="24"/>
  <c r="I195" i="24"/>
  <c r="B196" i="24"/>
  <c r="G196" i="24"/>
  <c r="I196" i="24"/>
  <c r="B197" i="24"/>
  <c r="G197" i="24"/>
  <c r="I197" i="24"/>
  <c r="B198" i="24"/>
  <c r="G198" i="24"/>
  <c r="I198" i="24"/>
  <c r="B199" i="24"/>
  <c r="G199" i="24"/>
  <c r="I199" i="24"/>
  <c r="B200" i="24"/>
  <c r="G200" i="24"/>
  <c r="I200" i="24"/>
  <c r="B201" i="24"/>
  <c r="G201" i="24"/>
  <c r="I201" i="24"/>
  <c r="B202" i="24"/>
  <c r="G202" i="24"/>
  <c r="I202" i="24"/>
  <c r="B203" i="24"/>
  <c r="G203" i="24"/>
  <c r="I203" i="24"/>
  <c r="B204" i="24"/>
  <c r="G204" i="24"/>
  <c r="I204" i="24"/>
  <c r="B205" i="24"/>
  <c r="G205" i="24"/>
  <c r="I205" i="24"/>
  <c r="B206" i="24"/>
  <c r="G206" i="24"/>
  <c r="I206" i="24"/>
  <c r="B207" i="24"/>
  <c r="G207" i="24"/>
  <c r="I207" i="24"/>
  <c r="B208" i="24"/>
  <c r="G208" i="24"/>
  <c r="I208" i="24"/>
  <c r="B209" i="24"/>
  <c r="G209" i="24"/>
  <c r="I209" i="24"/>
  <c r="B210" i="24"/>
  <c r="G210" i="24"/>
  <c r="I210" i="24"/>
  <c r="B211" i="24"/>
  <c r="G211" i="24"/>
  <c r="I211" i="24"/>
  <c r="B212" i="24"/>
  <c r="G212" i="24"/>
  <c r="I212" i="24"/>
  <c r="B213" i="24"/>
  <c r="G213" i="24"/>
  <c r="I213" i="24"/>
  <c r="B214" i="24"/>
  <c r="G214" i="24"/>
  <c r="I214" i="24"/>
  <c r="B215" i="24"/>
  <c r="G215" i="24"/>
  <c r="I215" i="24"/>
  <c r="B216" i="24"/>
  <c r="G216" i="24"/>
  <c r="I216" i="24"/>
  <c r="B217" i="24"/>
  <c r="G217" i="24"/>
  <c r="I217" i="24"/>
  <c r="B218" i="24"/>
  <c r="G218" i="24"/>
  <c r="I218" i="24"/>
  <c r="B219" i="24"/>
  <c r="G219" i="24"/>
  <c r="I219" i="24"/>
  <c r="B220" i="24"/>
  <c r="G220" i="24"/>
  <c r="I220" i="24"/>
  <c r="B221" i="24"/>
  <c r="G221" i="24"/>
  <c r="I221" i="24"/>
  <c r="B222" i="24"/>
  <c r="G222" i="24"/>
  <c r="I222" i="24"/>
  <c r="B223" i="24"/>
  <c r="G223" i="24"/>
  <c r="I223" i="24"/>
  <c r="B224" i="24"/>
  <c r="G224" i="24"/>
  <c r="I224" i="24"/>
  <c r="B225" i="24"/>
  <c r="G225" i="24"/>
  <c r="I225" i="24"/>
  <c r="B226" i="24"/>
  <c r="G226" i="24"/>
  <c r="I226" i="24"/>
  <c r="B227" i="24"/>
  <c r="G227" i="24"/>
  <c r="I227" i="24"/>
  <c r="B228" i="24"/>
  <c r="G228" i="24"/>
  <c r="I228" i="24"/>
  <c r="B229" i="24"/>
  <c r="G229" i="24"/>
  <c r="I229" i="24"/>
  <c r="B230" i="24"/>
  <c r="G230" i="24"/>
  <c r="I230" i="24"/>
  <c r="B231" i="24"/>
  <c r="G231" i="24"/>
  <c r="I231" i="24"/>
  <c r="B232" i="24"/>
  <c r="G232" i="24"/>
  <c r="I232" i="24"/>
  <c r="B233" i="24"/>
  <c r="G233" i="24"/>
  <c r="I233" i="24"/>
  <c r="B234" i="24"/>
  <c r="G234" i="24"/>
  <c r="I234" i="24"/>
  <c r="B235" i="24"/>
  <c r="G235" i="24"/>
  <c r="I235" i="24"/>
  <c r="B236" i="24"/>
  <c r="G236" i="24"/>
  <c r="I236" i="24"/>
  <c r="B237" i="24"/>
  <c r="G237" i="24"/>
  <c r="I237" i="24"/>
  <c r="B238" i="24"/>
  <c r="G238" i="24"/>
  <c r="I238" i="24"/>
  <c r="B239" i="24"/>
  <c r="G239" i="24"/>
  <c r="I239" i="24"/>
  <c r="B240" i="24"/>
  <c r="G240" i="24"/>
  <c r="I240" i="24"/>
  <c r="B241" i="24"/>
  <c r="G241" i="24"/>
  <c r="I241" i="24"/>
  <c r="B242" i="24"/>
  <c r="G242" i="24"/>
  <c r="I242" i="24"/>
  <c r="B243" i="24"/>
  <c r="G243" i="24"/>
  <c r="I243" i="24"/>
  <c r="B244" i="24"/>
  <c r="G244" i="24"/>
  <c r="I244" i="24"/>
  <c r="B245" i="24"/>
  <c r="G245" i="24"/>
  <c r="I245" i="24"/>
  <c r="B246" i="24"/>
  <c r="G246" i="24"/>
  <c r="I246" i="24"/>
  <c r="B247" i="24"/>
  <c r="G247" i="24"/>
  <c r="I247" i="24"/>
  <c r="B248" i="24"/>
  <c r="G248" i="24"/>
  <c r="I248" i="24"/>
  <c r="B249" i="24"/>
  <c r="G249" i="24"/>
  <c r="I249" i="24"/>
  <c r="B250" i="24"/>
  <c r="G250" i="24"/>
  <c r="I250" i="24"/>
  <c r="B251" i="24"/>
  <c r="G251" i="24"/>
  <c r="I251" i="24"/>
  <c r="B252" i="24"/>
  <c r="G252" i="24"/>
  <c r="I252" i="24"/>
  <c r="B253" i="24"/>
  <c r="G253" i="24"/>
  <c r="I253" i="24"/>
  <c r="B254" i="24"/>
  <c r="G254" i="24"/>
  <c r="I254" i="24"/>
  <c r="B255" i="24"/>
  <c r="G255" i="24"/>
  <c r="I255" i="24"/>
  <c r="B256" i="24"/>
  <c r="G256" i="24"/>
  <c r="I256" i="24"/>
  <c r="B257" i="24"/>
  <c r="G257" i="24"/>
  <c r="I257" i="24"/>
  <c r="B258" i="24"/>
  <c r="G258" i="24"/>
  <c r="I258" i="24"/>
  <c r="B259" i="24"/>
  <c r="G259" i="24"/>
  <c r="I259" i="24"/>
  <c r="B260" i="24"/>
  <c r="G260" i="24"/>
  <c r="I260" i="24"/>
  <c r="B261" i="24"/>
  <c r="G261" i="24"/>
  <c r="I261" i="24"/>
  <c r="B262" i="24"/>
  <c r="G262" i="24"/>
  <c r="I262" i="24"/>
  <c r="B263" i="24"/>
  <c r="G263" i="24"/>
  <c r="I263" i="24"/>
  <c r="B264" i="24"/>
  <c r="G264" i="24"/>
  <c r="I264" i="24"/>
  <c r="B265" i="24"/>
  <c r="G265" i="24"/>
  <c r="I265" i="24"/>
  <c r="B266" i="24"/>
  <c r="G266" i="24"/>
  <c r="I266" i="24"/>
  <c r="B267" i="24"/>
  <c r="G267" i="24"/>
  <c r="I267" i="24"/>
  <c r="B268" i="24"/>
  <c r="G268" i="24"/>
  <c r="I268" i="24"/>
  <c r="B269" i="24"/>
  <c r="G269" i="24"/>
  <c r="I269" i="24"/>
  <c r="B270" i="24"/>
  <c r="G270" i="24"/>
  <c r="I270" i="24"/>
  <c r="B271" i="24"/>
  <c r="G271" i="24"/>
  <c r="I271" i="24"/>
  <c r="B272" i="24"/>
  <c r="G272" i="24"/>
  <c r="I272" i="24"/>
  <c r="B273" i="24"/>
  <c r="G273" i="24"/>
  <c r="I273" i="24"/>
  <c r="B274" i="24"/>
  <c r="G274" i="24"/>
  <c r="I274" i="24"/>
  <c r="B275" i="24"/>
  <c r="G275" i="24"/>
  <c r="I275" i="24"/>
  <c r="B276" i="24"/>
  <c r="G276" i="24"/>
  <c r="I276" i="24"/>
  <c r="B277" i="24"/>
  <c r="G277" i="24"/>
  <c r="I277" i="24"/>
  <c r="B278" i="24"/>
  <c r="G278" i="24"/>
  <c r="I278" i="24"/>
  <c r="B279" i="24"/>
  <c r="G279" i="24"/>
  <c r="I279" i="24"/>
  <c r="B280" i="24"/>
  <c r="G280" i="24"/>
  <c r="I280" i="24"/>
  <c r="B281" i="24"/>
  <c r="G281" i="24"/>
  <c r="I281" i="24"/>
  <c r="B282" i="24"/>
  <c r="G282" i="24"/>
  <c r="I282" i="24"/>
  <c r="B283" i="24"/>
  <c r="G283" i="24"/>
  <c r="I283" i="24"/>
  <c r="B284" i="24"/>
  <c r="G284" i="24"/>
  <c r="I284" i="24"/>
  <c r="B285" i="24"/>
  <c r="G285" i="24"/>
  <c r="I285" i="24"/>
  <c r="B286" i="24"/>
  <c r="G286" i="24"/>
  <c r="I286" i="24"/>
  <c r="B287" i="24"/>
  <c r="G287" i="24"/>
  <c r="I287" i="24"/>
  <c r="B288" i="24"/>
  <c r="G288" i="24"/>
  <c r="I288" i="24"/>
  <c r="B289" i="24"/>
  <c r="G289" i="24"/>
  <c r="I289" i="24"/>
  <c r="B290" i="24"/>
  <c r="G290" i="24"/>
  <c r="I290" i="24"/>
  <c r="B291" i="24"/>
  <c r="G291" i="24"/>
  <c r="I291" i="24"/>
  <c r="B292" i="24"/>
  <c r="G292" i="24"/>
  <c r="I292" i="24"/>
  <c r="B293" i="24"/>
  <c r="G293" i="24"/>
  <c r="I293" i="24"/>
  <c r="B294" i="24"/>
  <c r="G294" i="24"/>
  <c r="I294" i="24"/>
  <c r="B295" i="24"/>
  <c r="G295" i="24"/>
  <c r="I295" i="24"/>
  <c r="B296" i="24"/>
  <c r="G296" i="24"/>
  <c r="I296" i="24"/>
  <c r="B297" i="24"/>
  <c r="G297" i="24"/>
  <c r="I297" i="24"/>
  <c r="B298" i="24"/>
  <c r="G298" i="24"/>
  <c r="I298" i="24"/>
  <c r="B299" i="24"/>
  <c r="G299" i="24"/>
  <c r="I299" i="24"/>
  <c r="B300" i="24"/>
  <c r="G300" i="24"/>
  <c r="I300" i="24"/>
  <c r="B301" i="24"/>
  <c r="G301" i="24"/>
  <c r="I301" i="24"/>
  <c r="B302" i="24"/>
  <c r="G302" i="24"/>
  <c r="I302" i="24"/>
  <c r="B303" i="24"/>
  <c r="G303" i="24"/>
  <c r="I303" i="24"/>
  <c r="B304" i="24"/>
  <c r="G304" i="24"/>
  <c r="I304" i="24"/>
  <c r="B305" i="24"/>
  <c r="G305" i="24"/>
  <c r="I305" i="24"/>
  <c r="B306" i="24"/>
  <c r="G306" i="24"/>
  <c r="I306" i="24"/>
  <c r="B307" i="24"/>
  <c r="G307" i="24"/>
  <c r="I307" i="24"/>
  <c r="B308" i="24"/>
  <c r="G308" i="24"/>
  <c r="I308" i="24"/>
  <c r="B309" i="24"/>
  <c r="G309" i="24"/>
  <c r="I309" i="24"/>
  <c r="B310" i="24"/>
  <c r="G310" i="24"/>
  <c r="I310" i="24"/>
  <c r="B311" i="24"/>
  <c r="G311" i="24"/>
  <c r="I311" i="24"/>
  <c r="B312" i="24"/>
  <c r="G312" i="24"/>
  <c r="I312" i="24"/>
  <c r="B313" i="24"/>
  <c r="G313" i="24"/>
  <c r="I313" i="24"/>
  <c r="B314" i="24"/>
  <c r="G314" i="24"/>
  <c r="I314" i="24"/>
  <c r="B315" i="24"/>
  <c r="G315" i="24"/>
  <c r="I315" i="24"/>
  <c r="B316" i="24"/>
  <c r="G316" i="24"/>
  <c r="I316" i="24"/>
  <c r="B317" i="24"/>
  <c r="G317" i="24"/>
  <c r="I317" i="24"/>
  <c r="B318" i="24"/>
  <c r="G318" i="24"/>
  <c r="I318" i="24"/>
  <c r="B319" i="24"/>
  <c r="G319" i="24"/>
  <c r="I319" i="24"/>
  <c r="B320" i="24"/>
  <c r="G320" i="24"/>
  <c r="I320" i="24"/>
  <c r="B321" i="24"/>
  <c r="G321" i="24"/>
  <c r="I321" i="24"/>
  <c r="B322" i="24"/>
  <c r="G322" i="24"/>
  <c r="I322" i="24"/>
  <c r="B323" i="24"/>
  <c r="G323" i="24"/>
  <c r="I323" i="24"/>
  <c r="B324" i="24"/>
  <c r="G324" i="24"/>
  <c r="I324" i="24"/>
  <c r="B325" i="24"/>
  <c r="G325" i="24"/>
  <c r="I325" i="24"/>
  <c r="B326" i="24"/>
  <c r="G326" i="24"/>
  <c r="I326" i="24"/>
  <c r="B327" i="24"/>
  <c r="G327" i="24"/>
  <c r="I327" i="24"/>
  <c r="B328" i="24"/>
  <c r="G328" i="24"/>
  <c r="I328" i="24"/>
  <c r="B329" i="24"/>
  <c r="G329" i="24"/>
  <c r="I329" i="24"/>
  <c r="B330" i="24"/>
  <c r="G330" i="24"/>
  <c r="I330" i="24"/>
  <c r="B331" i="24"/>
  <c r="G331" i="24"/>
  <c r="I331" i="24"/>
  <c r="B332" i="24"/>
  <c r="G332" i="24"/>
  <c r="I332" i="24"/>
  <c r="B333" i="24"/>
  <c r="G333" i="24"/>
  <c r="I333" i="24"/>
  <c r="B334" i="24"/>
  <c r="G334" i="24"/>
  <c r="I334" i="24"/>
  <c r="B335" i="24"/>
  <c r="G335" i="24"/>
  <c r="I335" i="24"/>
  <c r="B336" i="24"/>
  <c r="G336" i="24"/>
  <c r="I336" i="24"/>
  <c r="B337" i="24"/>
  <c r="G337" i="24"/>
  <c r="I337" i="24"/>
  <c r="B338" i="24"/>
  <c r="G338" i="24"/>
  <c r="I338" i="24"/>
  <c r="B339" i="24"/>
  <c r="G339" i="24"/>
  <c r="I339" i="24"/>
  <c r="B340" i="24"/>
  <c r="G340" i="24"/>
  <c r="I340" i="24"/>
  <c r="B341" i="24"/>
  <c r="G341" i="24"/>
  <c r="I341" i="24"/>
  <c r="B342" i="24"/>
  <c r="G342" i="24"/>
  <c r="I342" i="24"/>
  <c r="B343" i="24"/>
  <c r="G343" i="24"/>
  <c r="I343" i="24"/>
  <c r="B344" i="24"/>
  <c r="G344" i="24"/>
  <c r="I344" i="24"/>
  <c r="B345" i="24"/>
  <c r="G345" i="24"/>
  <c r="I345" i="24"/>
  <c r="B346" i="24"/>
  <c r="G346" i="24"/>
  <c r="I346" i="24"/>
  <c r="B347" i="24"/>
  <c r="G347" i="24"/>
  <c r="I347" i="24"/>
  <c r="B348" i="24"/>
  <c r="G348" i="24"/>
  <c r="I348" i="24"/>
  <c r="B349" i="24"/>
  <c r="G349" i="24"/>
  <c r="I349" i="24"/>
  <c r="B350" i="24"/>
  <c r="G350" i="24"/>
  <c r="I350" i="24"/>
  <c r="B351" i="24"/>
  <c r="G351" i="24"/>
  <c r="I351" i="24"/>
  <c r="B352" i="24"/>
  <c r="G352" i="24"/>
  <c r="I352" i="24"/>
  <c r="B353" i="24"/>
  <c r="G353" i="24"/>
  <c r="I353" i="24"/>
  <c r="B354" i="24"/>
  <c r="G354" i="24"/>
  <c r="I354" i="24"/>
  <c r="B355" i="24"/>
  <c r="G355" i="24"/>
  <c r="I355" i="24"/>
  <c r="B356" i="24"/>
  <c r="G356" i="24"/>
  <c r="I356" i="24"/>
  <c r="B357" i="24"/>
  <c r="G357" i="24"/>
  <c r="I357" i="24"/>
  <c r="B358" i="24"/>
  <c r="G358" i="24"/>
  <c r="I358" i="24"/>
  <c r="B359" i="24"/>
  <c r="G359" i="24"/>
  <c r="I359" i="24"/>
  <c r="B360" i="24"/>
  <c r="G360" i="24"/>
  <c r="I360" i="24"/>
  <c r="B361" i="24"/>
  <c r="G361" i="24"/>
  <c r="I361" i="24"/>
  <c r="B362" i="24"/>
  <c r="G362" i="24"/>
  <c r="I362" i="24"/>
  <c r="B363" i="24"/>
  <c r="G363" i="24"/>
  <c r="I363" i="24"/>
  <c r="B364" i="24"/>
  <c r="G364" i="24"/>
  <c r="I364" i="24"/>
  <c r="B365" i="24"/>
  <c r="G365" i="24"/>
  <c r="I365" i="24"/>
  <c r="B366" i="24"/>
  <c r="G366" i="24"/>
  <c r="I366" i="24"/>
  <c r="B367" i="24"/>
  <c r="G367" i="24"/>
  <c r="I367" i="24"/>
  <c r="B368" i="24"/>
  <c r="G368" i="24"/>
  <c r="I368" i="24"/>
  <c r="B369" i="24"/>
  <c r="G369" i="24"/>
  <c r="I369" i="24"/>
  <c r="B370" i="24"/>
  <c r="G370" i="24"/>
  <c r="I370" i="24"/>
  <c r="B371" i="24"/>
  <c r="G371" i="24"/>
  <c r="I371" i="24"/>
  <c r="B372" i="24"/>
  <c r="G372" i="24"/>
  <c r="I372" i="24"/>
  <c r="B373" i="24"/>
  <c r="G373" i="24"/>
  <c r="I373" i="24"/>
  <c r="B374" i="24"/>
  <c r="G374" i="24"/>
  <c r="I374" i="24"/>
  <c r="B375" i="24"/>
  <c r="G375" i="24"/>
  <c r="I375" i="24"/>
  <c r="B376" i="24"/>
  <c r="G376" i="24"/>
  <c r="I376" i="24"/>
  <c r="B377" i="24"/>
  <c r="G377" i="24"/>
  <c r="I377" i="24"/>
  <c r="B378" i="24"/>
  <c r="G378" i="24"/>
  <c r="I378" i="24"/>
  <c r="B379" i="24"/>
  <c r="G379" i="24"/>
  <c r="I379" i="24"/>
  <c r="B380" i="24"/>
  <c r="G380" i="24"/>
  <c r="I380" i="24"/>
  <c r="B381" i="24"/>
  <c r="G381" i="24"/>
  <c r="I381" i="24"/>
  <c r="B382" i="24"/>
  <c r="G382" i="24"/>
  <c r="I382" i="24"/>
  <c r="B383" i="24"/>
  <c r="G383" i="24"/>
  <c r="I383" i="24"/>
  <c r="B384" i="24"/>
  <c r="G384" i="24"/>
  <c r="I384" i="24"/>
  <c r="B385" i="24"/>
  <c r="G385" i="24"/>
  <c r="I385" i="24"/>
  <c r="B386" i="24"/>
  <c r="G386" i="24"/>
  <c r="I386" i="24"/>
  <c r="B387" i="24"/>
  <c r="G387" i="24"/>
  <c r="I387" i="24"/>
  <c r="B388" i="24"/>
  <c r="G388" i="24"/>
  <c r="I388" i="24"/>
  <c r="B389" i="24"/>
  <c r="G389" i="24"/>
  <c r="I389" i="24"/>
  <c r="B390" i="24"/>
  <c r="G390" i="24"/>
  <c r="I390" i="24"/>
  <c r="B391" i="24"/>
  <c r="G391" i="24"/>
  <c r="I391" i="24"/>
  <c r="B392" i="24"/>
  <c r="G392" i="24"/>
  <c r="I392" i="24"/>
  <c r="B393" i="24"/>
  <c r="G393" i="24"/>
  <c r="I393" i="24"/>
  <c r="B394" i="24"/>
  <c r="G394" i="24"/>
  <c r="I394" i="24"/>
  <c r="B395" i="24"/>
  <c r="G395" i="24"/>
  <c r="I395" i="24"/>
  <c r="B396" i="24"/>
  <c r="G396" i="24"/>
  <c r="I396" i="24"/>
  <c r="B397" i="24"/>
  <c r="G397" i="24"/>
  <c r="I397" i="24"/>
  <c r="B398" i="24"/>
  <c r="G398" i="24"/>
  <c r="I398" i="24"/>
  <c r="B399" i="24"/>
  <c r="G399" i="24"/>
  <c r="I399" i="24"/>
  <c r="B400" i="24"/>
  <c r="G400" i="24"/>
  <c r="I400" i="24"/>
  <c r="B401" i="24"/>
  <c r="G401" i="24"/>
  <c r="I401" i="24"/>
  <c r="B402" i="24"/>
  <c r="G402" i="24"/>
  <c r="I402" i="24"/>
  <c r="B403" i="24"/>
  <c r="G403" i="24"/>
  <c r="I403" i="24"/>
  <c r="B404" i="24"/>
  <c r="G404" i="24"/>
  <c r="I404" i="24"/>
  <c r="B405" i="24"/>
  <c r="G405" i="24"/>
  <c r="I405" i="24"/>
  <c r="B406" i="24"/>
  <c r="G406" i="24"/>
  <c r="I406" i="24"/>
  <c r="B407" i="24"/>
  <c r="G407" i="24"/>
  <c r="I407" i="24"/>
  <c r="B408" i="24"/>
  <c r="G408" i="24"/>
  <c r="I408" i="24"/>
  <c r="B409" i="24"/>
  <c r="G409" i="24"/>
  <c r="I409" i="24"/>
  <c r="B410" i="24"/>
  <c r="G410" i="24"/>
  <c r="I410" i="24"/>
  <c r="B411" i="24"/>
  <c r="G411" i="24"/>
  <c r="I411" i="24"/>
  <c r="B412" i="24"/>
  <c r="G412" i="24"/>
  <c r="I412" i="24"/>
  <c r="B413" i="24"/>
  <c r="G413" i="24"/>
  <c r="I413" i="24"/>
  <c r="B414" i="24"/>
  <c r="G414" i="24"/>
  <c r="I414" i="24"/>
  <c r="B415" i="24"/>
  <c r="G415" i="24"/>
  <c r="I415" i="24"/>
  <c r="B416" i="24"/>
  <c r="G416" i="24"/>
  <c r="I416" i="24"/>
  <c r="B417" i="24"/>
  <c r="G417" i="24"/>
  <c r="I417" i="24"/>
  <c r="B418" i="24"/>
  <c r="G418" i="24"/>
  <c r="I418" i="24"/>
  <c r="B419" i="24"/>
  <c r="G419" i="24"/>
  <c r="I419" i="24"/>
  <c r="B420" i="24"/>
  <c r="G420" i="24"/>
  <c r="I420" i="24"/>
  <c r="B421" i="24"/>
  <c r="G421" i="24"/>
  <c r="I421" i="24"/>
  <c r="B422" i="24"/>
  <c r="G422" i="24"/>
  <c r="I422" i="24"/>
  <c r="B423" i="24"/>
  <c r="G423" i="24"/>
  <c r="I423" i="24"/>
  <c r="B424" i="24"/>
  <c r="G424" i="24"/>
  <c r="I424" i="24"/>
  <c r="B425" i="24"/>
  <c r="G425" i="24"/>
  <c r="I425" i="24"/>
  <c r="B426" i="24"/>
  <c r="G426" i="24"/>
  <c r="I426" i="24"/>
  <c r="B427" i="24"/>
  <c r="G427" i="24"/>
  <c r="I427" i="24"/>
  <c r="B428" i="24"/>
  <c r="G428" i="24"/>
  <c r="I428" i="24"/>
  <c r="B429" i="24"/>
  <c r="G429" i="24"/>
  <c r="I429" i="24"/>
  <c r="B430" i="24"/>
  <c r="G430" i="24"/>
  <c r="I430" i="24"/>
  <c r="B431" i="24"/>
  <c r="G431" i="24"/>
  <c r="I431" i="24"/>
  <c r="B432" i="24"/>
  <c r="G432" i="24"/>
  <c r="I432" i="24"/>
  <c r="B433" i="24"/>
  <c r="G433" i="24"/>
  <c r="I433" i="24"/>
  <c r="B434" i="24"/>
  <c r="G434" i="24"/>
  <c r="I434" i="24"/>
  <c r="B435" i="24"/>
  <c r="G435" i="24"/>
  <c r="I435" i="24"/>
  <c r="B436" i="24"/>
  <c r="G436" i="24"/>
  <c r="I436" i="24"/>
  <c r="B437" i="24"/>
  <c r="G437" i="24"/>
  <c r="I437" i="24"/>
  <c r="B438" i="24"/>
  <c r="G438" i="24"/>
  <c r="I438" i="24"/>
  <c r="B439" i="24"/>
  <c r="G439" i="24"/>
  <c r="I439" i="24"/>
  <c r="B440" i="24"/>
  <c r="G440" i="24"/>
  <c r="I440" i="24"/>
  <c r="B441" i="24"/>
  <c r="G441" i="24"/>
  <c r="I441" i="24"/>
  <c r="B442" i="24"/>
  <c r="G442" i="24"/>
  <c r="I442" i="24"/>
  <c r="B443" i="24"/>
  <c r="G443" i="24"/>
  <c r="I443" i="24"/>
  <c r="B444" i="24"/>
  <c r="G444" i="24"/>
  <c r="I444" i="24"/>
  <c r="B445" i="24"/>
  <c r="G445" i="24"/>
  <c r="I445" i="24"/>
  <c r="B446" i="24"/>
  <c r="G446" i="24"/>
  <c r="I446" i="24"/>
  <c r="B447" i="24"/>
  <c r="G447" i="24"/>
  <c r="I447" i="24"/>
  <c r="B448" i="24"/>
  <c r="G448" i="24"/>
  <c r="I448" i="24"/>
  <c r="B449" i="24"/>
  <c r="G449" i="24"/>
  <c r="I449" i="24"/>
  <c r="B450" i="24"/>
  <c r="G450" i="24"/>
  <c r="I450" i="24"/>
  <c r="B451" i="24"/>
  <c r="G451" i="24"/>
  <c r="I451" i="24"/>
  <c r="B452" i="24"/>
  <c r="G452" i="24"/>
  <c r="I452" i="24"/>
  <c r="B453" i="24"/>
  <c r="G453" i="24"/>
  <c r="I453" i="24"/>
  <c r="B454" i="24"/>
  <c r="G454" i="24"/>
  <c r="I454" i="24"/>
  <c r="B455" i="24"/>
  <c r="G455" i="24"/>
  <c r="I455" i="24"/>
  <c r="B456" i="24"/>
  <c r="G456" i="24"/>
  <c r="I456" i="24"/>
  <c r="B457" i="24"/>
  <c r="G457" i="24"/>
  <c r="I457" i="24"/>
  <c r="B458" i="24"/>
  <c r="G458" i="24"/>
  <c r="I458" i="24"/>
  <c r="B459" i="24"/>
  <c r="G459" i="24"/>
  <c r="I459" i="24"/>
  <c r="B460" i="24"/>
  <c r="G460" i="24"/>
  <c r="I460" i="24"/>
  <c r="B461" i="24"/>
  <c r="G461" i="24"/>
  <c r="I461" i="24"/>
  <c r="B462" i="24"/>
  <c r="G462" i="24"/>
  <c r="I462" i="24"/>
  <c r="B463" i="24"/>
  <c r="G463" i="24"/>
  <c r="I463" i="24"/>
  <c r="B464" i="24"/>
  <c r="G464" i="24"/>
  <c r="I464" i="24"/>
  <c r="B465" i="24"/>
  <c r="G465" i="24"/>
  <c r="I465" i="24"/>
  <c r="B466" i="24"/>
  <c r="G466" i="24"/>
  <c r="I466" i="24"/>
  <c r="B467" i="24"/>
  <c r="G467" i="24"/>
  <c r="I467" i="24"/>
  <c r="B468" i="24"/>
  <c r="G468" i="24"/>
  <c r="I468" i="24"/>
  <c r="B469" i="24"/>
  <c r="G469" i="24"/>
  <c r="I469" i="24"/>
  <c r="B470" i="24"/>
  <c r="G470" i="24"/>
  <c r="I470" i="24"/>
  <c r="B471" i="24"/>
  <c r="G471" i="24"/>
  <c r="I471" i="24"/>
  <c r="B472" i="24"/>
  <c r="G472" i="24"/>
  <c r="I472" i="24"/>
  <c r="B473" i="24"/>
  <c r="G473" i="24"/>
  <c r="I473" i="24"/>
  <c r="B474" i="24"/>
  <c r="G474" i="24"/>
  <c r="I474" i="24"/>
  <c r="B475" i="24"/>
  <c r="G475" i="24"/>
  <c r="I475" i="24"/>
  <c r="B476" i="24"/>
  <c r="G476" i="24"/>
  <c r="I476" i="24"/>
  <c r="B477" i="24"/>
  <c r="G477" i="24"/>
  <c r="I477" i="24"/>
  <c r="B478" i="24"/>
  <c r="G478" i="24"/>
  <c r="I478" i="24"/>
  <c r="B479" i="24"/>
  <c r="G479" i="24"/>
  <c r="I479" i="24"/>
  <c r="B480" i="24"/>
  <c r="G480" i="24"/>
  <c r="I480" i="24"/>
  <c r="B481" i="24"/>
  <c r="G481" i="24"/>
  <c r="I481" i="24"/>
  <c r="B482" i="24"/>
  <c r="G482" i="24"/>
  <c r="I482" i="24"/>
  <c r="B483" i="24"/>
  <c r="G483" i="24"/>
  <c r="I483" i="24"/>
  <c r="B484" i="24"/>
  <c r="G484" i="24"/>
  <c r="I484" i="24"/>
  <c r="B485" i="24"/>
  <c r="G485" i="24"/>
  <c r="I485" i="24"/>
  <c r="B486" i="24"/>
  <c r="G486" i="24"/>
  <c r="I486" i="24"/>
  <c r="B487" i="24"/>
  <c r="G487" i="24"/>
  <c r="I487" i="24"/>
  <c r="B488" i="24"/>
  <c r="G488" i="24"/>
  <c r="I488" i="24"/>
  <c r="B489" i="24"/>
  <c r="G489" i="24"/>
  <c r="I489" i="24"/>
  <c r="B490" i="24"/>
  <c r="G490" i="24"/>
  <c r="I490" i="24"/>
  <c r="B491" i="24"/>
  <c r="G491" i="24"/>
  <c r="I491" i="24"/>
  <c r="B492" i="24"/>
  <c r="G492" i="24"/>
  <c r="I492" i="24"/>
  <c r="B493" i="24"/>
  <c r="G493" i="24"/>
  <c r="I493" i="24"/>
  <c r="B494" i="24"/>
  <c r="G494" i="24"/>
  <c r="I494" i="24"/>
  <c r="B495" i="24"/>
  <c r="G495" i="24"/>
  <c r="I495" i="24"/>
  <c r="B496" i="24"/>
  <c r="G496" i="24"/>
  <c r="I496" i="24"/>
  <c r="B497" i="24"/>
  <c r="G497" i="24"/>
  <c r="I497" i="24"/>
  <c r="B498" i="24"/>
  <c r="G498" i="24"/>
  <c r="I498" i="24"/>
  <c r="B499" i="24"/>
  <c r="G499" i="24"/>
  <c r="I499" i="24"/>
  <c r="B500" i="24"/>
  <c r="G500" i="24"/>
  <c r="I500" i="24"/>
  <c r="B501" i="24"/>
  <c r="G501" i="24"/>
  <c r="I501" i="24"/>
  <c r="B502" i="24"/>
  <c r="G502" i="24"/>
  <c r="I502" i="24"/>
  <c r="B503" i="24"/>
  <c r="G503" i="24"/>
  <c r="I503" i="24"/>
  <c r="B504" i="24"/>
  <c r="G504" i="24"/>
  <c r="I504" i="24"/>
  <c r="B505" i="24"/>
  <c r="G505" i="24"/>
  <c r="I505" i="24"/>
  <c r="B506" i="24"/>
  <c r="G506" i="24"/>
  <c r="I506" i="24"/>
  <c r="B507" i="24"/>
  <c r="G507" i="24"/>
  <c r="I507" i="24"/>
  <c r="B508" i="24"/>
  <c r="G508" i="24"/>
  <c r="I508" i="24"/>
  <c r="B509" i="24"/>
  <c r="G509" i="24"/>
  <c r="I509" i="24"/>
  <c r="B510" i="24"/>
  <c r="G510" i="24"/>
  <c r="I510" i="24"/>
  <c r="B511" i="24"/>
  <c r="G511" i="24"/>
  <c r="I511" i="24"/>
  <c r="B512" i="24"/>
  <c r="G512" i="24"/>
  <c r="I512" i="24"/>
  <c r="B513" i="24"/>
  <c r="G513" i="24"/>
  <c r="I513" i="24"/>
  <c r="B514" i="24"/>
  <c r="G514" i="24"/>
  <c r="I514" i="24"/>
  <c r="B515" i="24"/>
  <c r="G515" i="24"/>
  <c r="I515" i="24"/>
  <c r="B516" i="24"/>
  <c r="G516" i="24"/>
  <c r="I516" i="24"/>
  <c r="B517" i="24"/>
  <c r="G517" i="24"/>
  <c r="I517" i="24"/>
  <c r="B518" i="24"/>
  <c r="G518" i="24"/>
  <c r="I518" i="24"/>
  <c r="B519" i="24"/>
  <c r="G519" i="24"/>
  <c r="I519" i="24"/>
  <c r="B520" i="24"/>
  <c r="G520" i="24"/>
  <c r="I520" i="24"/>
  <c r="B521" i="24"/>
  <c r="G521" i="24"/>
  <c r="I521" i="24"/>
  <c r="B522" i="24"/>
  <c r="G522" i="24"/>
  <c r="I522" i="24"/>
  <c r="B523" i="24"/>
  <c r="G523" i="24"/>
  <c r="I523" i="24"/>
  <c r="B524" i="24"/>
  <c r="G524" i="24"/>
  <c r="I524" i="24"/>
  <c r="B525" i="24"/>
  <c r="G525" i="24"/>
  <c r="I525" i="24"/>
  <c r="B526" i="24"/>
  <c r="G526" i="24"/>
  <c r="I526" i="24"/>
  <c r="B527" i="24"/>
  <c r="G527" i="24"/>
  <c r="I527" i="24"/>
  <c r="B528" i="24"/>
  <c r="G528" i="24"/>
  <c r="I528" i="24"/>
  <c r="B529" i="24"/>
  <c r="G529" i="24"/>
  <c r="I529" i="24"/>
  <c r="B530" i="24"/>
  <c r="G530" i="24"/>
  <c r="I530" i="24"/>
  <c r="B531" i="24"/>
  <c r="G531" i="24"/>
  <c r="I531" i="24"/>
  <c r="B532" i="24"/>
  <c r="G532" i="24"/>
  <c r="I532" i="24"/>
  <c r="B533" i="24"/>
  <c r="G533" i="24"/>
  <c r="I533" i="24"/>
  <c r="B534" i="24"/>
  <c r="G534" i="24"/>
  <c r="I534" i="24"/>
  <c r="B535" i="24"/>
  <c r="G535" i="24"/>
  <c r="I535" i="24"/>
  <c r="B536" i="24"/>
  <c r="G536" i="24"/>
  <c r="I536" i="24"/>
  <c r="B537" i="24"/>
  <c r="G537" i="24"/>
  <c r="I537" i="24"/>
  <c r="B538" i="24"/>
  <c r="G538" i="24"/>
  <c r="I538" i="24"/>
  <c r="B539" i="24"/>
  <c r="G539" i="24"/>
  <c r="I539" i="24"/>
  <c r="B540" i="24"/>
  <c r="G540" i="24"/>
  <c r="I540" i="24"/>
  <c r="B541" i="24"/>
  <c r="G541" i="24"/>
  <c r="I541" i="24"/>
  <c r="B542" i="24"/>
  <c r="G542" i="24"/>
  <c r="I542" i="24"/>
  <c r="B543" i="24"/>
  <c r="G543" i="24"/>
  <c r="I543" i="24"/>
  <c r="B544" i="24"/>
  <c r="G544" i="24"/>
  <c r="I544" i="24"/>
  <c r="B545" i="24"/>
  <c r="G545" i="24"/>
  <c r="I545" i="24"/>
  <c r="B546" i="24"/>
  <c r="G546" i="24"/>
  <c r="I546" i="24"/>
  <c r="B547" i="24"/>
  <c r="G547" i="24"/>
  <c r="I547" i="24"/>
  <c r="B548" i="24"/>
  <c r="G548" i="24"/>
  <c r="I548" i="24"/>
  <c r="B549" i="24"/>
  <c r="G549" i="24"/>
  <c r="I549" i="24"/>
  <c r="B550" i="24"/>
  <c r="G550" i="24"/>
  <c r="I550" i="24"/>
  <c r="B551" i="24"/>
  <c r="G551" i="24"/>
  <c r="I551" i="24"/>
  <c r="B552" i="24"/>
  <c r="G552" i="24"/>
  <c r="I552" i="24"/>
  <c r="B553" i="24"/>
  <c r="G553" i="24"/>
  <c r="I553" i="24"/>
  <c r="B554" i="24"/>
  <c r="G554" i="24"/>
  <c r="I554" i="24"/>
  <c r="B555" i="24"/>
  <c r="G555" i="24"/>
  <c r="I555" i="24"/>
  <c r="B556" i="24"/>
  <c r="G556" i="24"/>
  <c r="I556" i="24"/>
  <c r="B557" i="24"/>
  <c r="G557" i="24"/>
  <c r="I557" i="24"/>
  <c r="B558" i="24"/>
  <c r="G558" i="24"/>
  <c r="I558" i="24"/>
  <c r="B559" i="24"/>
  <c r="G559" i="24"/>
  <c r="I559" i="24"/>
  <c r="B560" i="24"/>
  <c r="G560" i="24"/>
  <c r="I560" i="24"/>
  <c r="B561" i="24"/>
  <c r="G561" i="24"/>
  <c r="I561" i="24"/>
  <c r="B562" i="24"/>
  <c r="G562" i="24"/>
  <c r="I562" i="24"/>
  <c r="B563" i="24"/>
  <c r="G563" i="24"/>
  <c r="I563" i="24"/>
  <c r="B564" i="24"/>
  <c r="G564" i="24"/>
  <c r="I564" i="24"/>
  <c r="B565" i="24"/>
  <c r="G565" i="24"/>
  <c r="I565" i="24"/>
  <c r="B566" i="24"/>
  <c r="G566" i="24"/>
  <c r="I566" i="24"/>
  <c r="B567" i="24"/>
  <c r="G567" i="24"/>
  <c r="I567" i="24"/>
  <c r="B568" i="24"/>
  <c r="G568" i="24"/>
  <c r="I568" i="24"/>
  <c r="B569" i="24"/>
  <c r="G569" i="24"/>
  <c r="I569" i="24"/>
  <c r="B570" i="24"/>
  <c r="G570" i="24"/>
  <c r="I570" i="24"/>
  <c r="B571" i="24"/>
  <c r="G571" i="24"/>
  <c r="I571" i="24"/>
  <c r="B572" i="24"/>
  <c r="G572" i="24"/>
  <c r="I572" i="24"/>
  <c r="B573" i="24"/>
  <c r="G573" i="24"/>
  <c r="I573" i="24"/>
  <c r="B574" i="24"/>
  <c r="G574" i="24"/>
  <c r="I574" i="24"/>
  <c r="B575" i="24"/>
  <c r="G575" i="24"/>
  <c r="I575" i="24"/>
  <c r="B576" i="24"/>
  <c r="G576" i="24"/>
  <c r="I576" i="24"/>
  <c r="B577" i="24"/>
  <c r="G577" i="24"/>
  <c r="I577" i="24"/>
  <c r="B578" i="24"/>
  <c r="G578" i="24"/>
  <c r="I578" i="24"/>
  <c r="B579" i="24"/>
  <c r="G579" i="24"/>
  <c r="I579" i="24"/>
  <c r="B580" i="24"/>
  <c r="G580" i="24"/>
  <c r="I580" i="24"/>
  <c r="B581" i="24"/>
  <c r="G581" i="24"/>
  <c r="I581" i="24"/>
  <c r="B582" i="24"/>
  <c r="G582" i="24"/>
  <c r="I582" i="24"/>
  <c r="B583" i="24"/>
  <c r="G583" i="24"/>
  <c r="I583" i="24"/>
  <c r="B584" i="24"/>
  <c r="G584" i="24"/>
  <c r="I584" i="24"/>
  <c r="B585" i="24"/>
  <c r="G585" i="24"/>
  <c r="I585" i="24"/>
  <c r="B586" i="24"/>
  <c r="G586" i="24"/>
  <c r="I586" i="24"/>
  <c r="B587" i="24"/>
  <c r="G587" i="24"/>
  <c r="I587" i="24"/>
  <c r="B588" i="24"/>
  <c r="G588" i="24"/>
  <c r="I588" i="24"/>
  <c r="B589" i="24"/>
  <c r="G589" i="24"/>
  <c r="I589" i="24"/>
  <c r="B590" i="24"/>
  <c r="G590" i="24"/>
  <c r="I590" i="24"/>
  <c r="B591" i="24"/>
  <c r="G591" i="24"/>
  <c r="I591" i="24"/>
  <c r="B592" i="24"/>
  <c r="G592" i="24"/>
  <c r="I592" i="24"/>
  <c r="B593" i="24"/>
  <c r="G593" i="24"/>
  <c r="I593" i="24"/>
  <c r="B594" i="24"/>
  <c r="G594" i="24"/>
  <c r="I594" i="24"/>
  <c r="B595" i="24"/>
  <c r="G595" i="24"/>
  <c r="I595" i="24"/>
  <c r="B596" i="24"/>
  <c r="G596" i="24"/>
  <c r="I596" i="24"/>
  <c r="B597" i="24"/>
  <c r="G597" i="24"/>
  <c r="I597" i="24"/>
  <c r="B598" i="24"/>
  <c r="G598" i="24"/>
  <c r="I598" i="24"/>
  <c r="B599" i="24"/>
  <c r="G599" i="24"/>
  <c r="I599" i="24"/>
  <c r="B600" i="24"/>
  <c r="G600" i="24"/>
  <c r="I600" i="24"/>
  <c r="B601" i="24"/>
  <c r="G601" i="24"/>
  <c r="I601" i="24"/>
  <c r="B602" i="24"/>
  <c r="G602" i="24"/>
  <c r="I602" i="24"/>
  <c r="B603" i="24"/>
  <c r="G603" i="24"/>
  <c r="I603" i="24"/>
  <c r="B604" i="24"/>
  <c r="G604" i="24"/>
  <c r="I604" i="24"/>
  <c r="B605" i="24"/>
  <c r="G605" i="24"/>
  <c r="I605" i="24"/>
  <c r="B606" i="24"/>
  <c r="G606" i="24"/>
  <c r="I606" i="24"/>
  <c r="B607" i="24"/>
  <c r="G607" i="24"/>
  <c r="I607" i="24"/>
  <c r="B608" i="24"/>
  <c r="G608" i="24"/>
  <c r="I608" i="24"/>
  <c r="B609" i="24"/>
  <c r="G609" i="24"/>
  <c r="I609" i="24"/>
  <c r="B610" i="24"/>
  <c r="G610" i="24"/>
  <c r="I610" i="24"/>
  <c r="B611" i="24"/>
  <c r="G611" i="24"/>
  <c r="I611" i="24"/>
  <c r="B612" i="24"/>
  <c r="G612" i="24"/>
  <c r="I612" i="24"/>
  <c r="B613" i="24"/>
  <c r="G613" i="24"/>
  <c r="I613" i="24"/>
  <c r="B614" i="24"/>
  <c r="G614" i="24"/>
  <c r="I614" i="24"/>
  <c r="B615" i="24"/>
  <c r="G615" i="24"/>
  <c r="I615" i="24"/>
  <c r="B616" i="24"/>
  <c r="G616" i="24"/>
  <c r="I616" i="24"/>
  <c r="B617" i="24"/>
  <c r="G617" i="24"/>
  <c r="I617" i="24"/>
  <c r="B618" i="24"/>
  <c r="G618" i="24"/>
  <c r="I618" i="24"/>
  <c r="B619" i="24"/>
  <c r="G619" i="24"/>
  <c r="I619" i="24"/>
  <c r="B620" i="24"/>
  <c r="G620" i="24"/>
  <c r="I620" i="24"/>
  <c r="B621" i="24"/>
  <c r="G621" i="24"/>
  <c r="I621" i="24"/>
  <c r="B622" i="24"/>
  <c r="G622" i="24"/>
  <c r="I622" i="24"/>
  <c r="B623" i="24"/>
  <c r="G623" i="24"/>
  <c r="I623" i="24"/>
  <c r="B624" i="24"/>
  <c r="G624" i="24"/>
  <c r="I624" i="24"/>
  <c r="B625" i="24"/>
  <c r="G625" i="24"/>
  <c r="I625" i="24"/>
  <c r="B626" i="24"/>
  <c r="G626" i="24"/>
  <c r="I626" i="24"/>
  <c r="B627" i="24"/>
  <c r="G627" i="24"/>
  <c r="I627" i="24"/>
  <c r="B628" i="24"/>
  <c r="G628" i="24"/>
  <c r="I628" i="24"/>
  <c r="B629" i="24"/>
  <c r="G629" i="24"/>
  <c r="I629" i="24"/>
  <c r="B630" i="24"/>
  <c r="G630" i="24"/>
  <c r="I630" i="24"/>
  <c r="B631" i="24"/>
  <c r="G631" i="24"/>
  <c r="I631" i="24"/>
  <c r="B632" i="24"/>
  <c r="G632" i="24"/>
  <c r="I632" i="24"/>
  <c r="B633" i="24"/>
  <c r="G633" i="24"/>
  <c r="I633" i="24"/>
  <c r="B634" i="24"/>
  <c r="G634" i="24"/>
  <c r="I634" i="24"/>
  <c r="B635" i="24"/>
  <c r="G635" i="24"/>
  <c r="I635" i="24"/>
  <c r="B636" i="24"/>
  <c r="G636" i="24"/>
  <c r="I636" i="24"/>
  <c r="B637" i="24"/>
  <c r="G637" i="24"/>
  <c r="I637" i="24"/>
  <c r="B638" i="24"/>
  <c r="G638" i="24"/>
  <c r="I638" i="24"/>
  <c r="B639" i="24"/>
  <c r="G639" i="24"/>
  <c r="I639" i="24"/>
  <c r="B640" i="24"/>
  <c r="G640" i="24"/>
  <c r="I640" i="24"/>
  <c r="B641" i="24"/>
  <c r="G641" i="24"/>
  <c r="I641" i="24"/>
  <c r="B642" i="24"/>
  <c r="G642" i="24"/>
  <c r="I642" i="24"/>
  <c r="B643" i="24"/>
  <c r="G643" i="24"/>
  <c r="I643" i="24"/>
  <c r="B644" i="24"/>
  <c r="G644" i="24"/>
  <c r="I644" i="24"/>
  <c r="B645" i="24"/>
  <c r="G645" i="24"/>
  <c r="I645" i="24"/>
  <c r="B646" i="24"/>
  <c r="G646" i="24"/>
  <c r="I646" i="24"/>
  <c r="B647" i="24"/>
  <c r="G647" i="24"/>
  <c r="I647" i="24"/>
  <c r="B648" i="24"/>
  <c r="G648" i="24"/>
  <c r="I648" i="24"/>
  <c r="B649" i="24"/>
  <c r="G649" i="24"/>
  <c r="I649" i="24"/>
  <c r="B650" i="24"/>
  <c r="G650" i="24"/>
  <c r="I650" i="24"/>
  <c r="B651" i="24"/>
  <c r="G651" i="24"/>
  <c r="I651" i="24"/>
  <c r="B652" i="24"/>
  <c r="G652" i="24"/>
  <c r="I652" i="24"/>
  <c r="B653" i="24"/>
  <c r="G653" i="24"/>
  <c r="I653" i="24"/>
  <c r="B654" i="24"/>
  <c r="G654" i="24"/>
  <c r="I654" i="24"/>
  <c r="B655" i="24"/>
  <c r="G655" i="24"/>
  <c r="I655" i="24"/>
  <c r="B656" i="24"/>
  <c r="G656" i="24"/>
  <c r="I656" i="24"/>
  <c r="B657" i="24"/>
  <c r="G657" i="24"/>
  <c r="I657" i="24"/>
  <c r="B658" i="24"/>
  <c r="G658" i="24"/>
  <c r="I658" i="24"/>
  <c r="B659" i="24"/>
  <c r="G659" i="24"/>
  <c r="I659" i="24"/>
  <c r="B660" i="24"/>
  <c r="G660" i="24"/>
  <c r="I660" i="24"/>
  <c r="B661" i="24"/>
  <c r="G661" i="24"/>
  <c r="I661" i="24"/>
  <c r="B662" i="24"/>
  <c r="G662" i="24"/>
  <c r="I662" i="24"/>
  <c r="B663" i="24"/>
  <c r="G663" i="24"/>
  <c r="I663" i="24"/>
  <c r="B664" i="24"/>
  <c r="G664" i="24"/>
  <c r="I664" i="24"/>
  <c r="B665" i="24"/>
  <c r="G665" i="24"/>
  <c r="I665" i="24"/>
  <c r="B666" i="24"/>
  <c r="G666" i="24"/>
  <c r="I666" i="24"/>
  <c r="B667" i="24"/>
  <c r="G667" i="24"/>
  <c r="I667" i="24"/>
  <c r="B668" i="24"/>
  <c r="G668" i="24"/>
  <c r="I668" i="24"/>
  <c r="B669" i="24"/>
  <c r="G669" i="24"/>
  <c r="I669" i="24"/>
  <c r="B670" i="24"/>
  <c r="G670" i="24"/>
  <c r="I670" i="24"/>
  <c r="B671" i="24"/>
  <c r="G671" i="24"/>
  <c r="I671" i="24"/>
  <c r="B672" i="24"/>
  <c r="G672" i="24"/>
  <c r="I672" i="24"/>
  <c r="B673" i="24"/>
  <c r="G673" i="24"/>
  <c r="I673" i="24"/>
  <c r="B674" i="24"/>
  <c r="G674" i="24"/>
  <c r="I674" i="24"/>
  <c r="B675" i="24"/>
  <c r="G675" i="24"/>
  <c r="I675" i="24"/>
  <c r="B676" i="24"/>
  <c r="G676" i="24"/>
  <c r="I676" i="24"/>
  <c r="B677" i="24"/>
  <c r="G677" i="24"/>
  <c r="I677" i="24"/>
  <c r="B678" i="24"/>
  <c r="G678" i="24"/>
  <c r="I678" i="24"/>
  <c r="B679" i="24"/>
  <c r="G679" i="24"/>
  <c r="I679" i="24"/>
  <c r="B680" i="24"/>
  <c r="G680" i="24"/>
  <c r="I680" i="24"/>
  <c r="B681" i="24"/>
  <c r="G681" i="24"/>
  <c r="I681" i="24"/>
  <c r="B682" i="24"/>
  <c r="G682" i="24"/>
  <c r="I682" i="24"/>
  <c r="B683" i="24"/>
  <c r="G683" i="24"/>
  <c r="I683" i="24"/>
  <c r="B684" i="24"/>
  <c r="G684" i="24"/>
  <c r="I684" i="24"/>
  <c r="B685" i="24"/>
  <c r="G685" i="24"/>
  <c r="I685" i="24"/>
  <c r="G707" i="23"/>
  <c r="B707" i="23"/>
  <c r="G706" i="23"/>
  <c r="B706" i="23"/>
  <c r="G705" i="23"/>
  <c r="B705" i="23"/>
  <c r="G704" i="23"/>
  <c r="B704" i="23"/>
  <c r="G703" i="23"/>
  <c r="B703" i="23"/>
  <c r="G702" i="23"/>
  <c r="B702" i="23"/>
  <c r="G701" i="23"/>
  <c r="B701" i="23"/>
  <c r="G700" i="23"/>
  <c r="B700" i="23"/>
  <c r="G699" i="23"/>
  <c r="B699" i="23"/>
  <c r="G698" i="23"/>
  <c r="B698" i="23"/>
  <c r="G697" i="23"/>
  <c r="B697" i="23"/>
  <c r="G696" i="23"/>
  <c r="B696" i="23"/>
  <c r="G695" i="23"/>
  <c r="B695" i="23"/>
  <c r="G694" i="23"/>
  <c r="B694" i="23"/>
  <c r="G693" i="23"/>
  <c r="B693" i="23"/>
  <c r="G692" i="23"/>
  <c r="B692" i="23"/>
  <c r="G691" i="23"/>
  <c r="B691" i="23"/>
  <c r="G690" i="23"/>
  <c r="B690" i="23"/>
  <c r="G689" i="23"/>
  <c r="B689" i="23"/>
  <c r="G688" i="23"/>
  <c r="B688" i="23"/>
  <c r="G687" i="23"/>
  <c r="B687" i="23"/>
  <c r="G686" i="23"/>
  <c r="B686" i="23"/>
  <c r="G685" i="23"/>
  <c r="B685" i="23"/>
  <c r="G684" i="23"/>
  <c r="B684" i="23"/>
  <c r="G683" i="23"/>
  <c r="B683" i="23"/>
  <c r="G682" i="23"/>
  <c r="B682" i="23"/>
  <c r="G681" i="23"/>
  <c r="B681" i="23"/>
  <c r="G680" i="23"/>
  <c r="B680" i="23"/>
  <c r="G679" i="23"/>
  <c r="B679" i="23"/>
  <c r="G678" i="23"/>
  <c r="B678" i="23"/>
  <c r="G677" i="23"/>
  <c r="B677" i="23"/>
  <c r="G676" i="23"/>
  <c r="B676" i="23"/>
  <c r="G675" i="23"/>
  <c r="B675" i="23"/>
  <c r="G674" i="23"/>
  <c r="B674" i="23"/>
  <c r="G673" i="23"/>
  <c r="B673" i="23"/>
  <c r="G672" i="23"/>
  <c r="B672" i="23"/>
  <c r="G671" i="23"/>
  <c r="B671" i="23"/>
  <c r="G670" i="23"/>
  <c r="B670" i="23"/>
  <c r="G669" i="23"/>
  <c r="B669" i="23"/>
  <c r="G668" i="23"/>
  <c r="B668" i="23"/>
  <c r="G667" i="23"/>
  <c r="B667" i="23"/>
  <c r="G666" i="23"/>
  <c r="B666" i="23"/>
  <c r="G665" i="23"/>
  <c r="B665" i="23"/>
  <c r="G664" i="23"/>
  <c r="B664" i="23"/>
  <c r="G663" i="23"/>
  <c r="B663" i="23"/>
  <c r="G662" i="23"/>
  <c r="B662" i="23"/>
  <c r="G661" i="23"/>
  <c r="B661" i="23"/>
  <c r="G660" i="23"/>
  <c r="B660" i="23"/>
  <c r="G659" i="23"/>
  <c r="B659" i="23"/>
  <c r="G658" i="23"/>
  <c r="B658" i="23"/>
  <c r="G657" i="23"/>
  <c r="B657" i="23"/>
  <c r="G656" i="23"/>
  <c r="B656" i="23"/>
  <c r="G655" i="23"/>
  <c r="B655" i="23"/>
  <c r="G654" i="23"/>
  <c r="B654" i="23"/>
  <c r="G653" i="23"/>
  <c r="B653" i="23"/>
  <c r="G652" i="23"/>
  <c r="B652" i="23"/>
  <c r="G651" i="23"/>
  <c r="B651" i="23"/>
  <c r="G650" i="23"/>
  <c r="B650" i="23"/>
  <c r="G649" i="23"/>
  <c r="B649" i="23"/>
  <c r="G648" i="23"/>
  <c r="B648" i="23"/>
  <c r="G647" i="23"/>
  <c r="B647" i="23"/>
  <c r="G646" i="23"/>
  <c r="B646" i="23"/>
  <c r="G645" i="23"/>
  <c r="B645" i="23"/>
  <c r="G644" i="23"/>
  <c r="B644" i="23"/>
  <c r="G643" i="23"/>
  <c r="B643" i="23"/>
  <c r="G642" i="23"/>
  <c r="B642" i="23"/>
  <c r="G641" i="23"/>
  <c r="B641" i="23"/>
  <c r="G640" i="23"/>
  <c r="B640" i="23"/>
  <c r="G639" i="23"/>
  <c r="B639" i="23"/>
  <c r="G638" i="23"/>
  <c r="B638" i="23"/>
  <c r="G637" i="23"/>
  <c r="B637" i="23"/>
  <c r="G636" i="23"/>
  <c r="B636" i="23"/>
  <c r="G635" i="23"/>
  <c r="B635" i="23"/>
  <c r="G634" i="23"/>
  <c r="B634" i="23"/>
  <c r="G633" i="23"/>
  <c r="B633" i="23"/>
  <c r="G632" i="23"/>
  <c r="B632" i="23"/>
  <c r="G631" i="23"/>
  <c r="B631" i="23"/>
  <c r="G630" i="23"/>
  <c r="B630" i="23"/>
  <c r="G629" i="23"/>
  <c r="B629" i="23"/>
  <c r="G628" i="23"/>
  <c r="B628" i="23"/>
  <c r="G627" i="23"/>
  <c r="B627" i="23"/>
  <c r="G626" i="23"/>
  <c r="B626" i="23"/>
  <c r="G625" i="23"/>
  <c r="B625" i="23"/>
  <c r="G624" i="23"/>
  <c r="B624" i="23"/>
  <c r="G623" i="23"/>
  <c r="B623" i="23"/>
  <c r="G622" i="23"/>
  <c r="B622" i="23"/>
  <c r="G621" i="23"/>
  <c r="B621" i="23"/>
  <c r="G620" i="23"/>
  <c r="B620" i="23"/>
  <c r="G619" i="23"/>
  <c r="B619" i="23"/>
  <c r="G618" i="23"/>
  <c r="B618" i="23"/>
  <c r="G617" i="23"/>
  <c r="B617" i="23"/>
  <c r="G616" i="23"/>
  <c r="B616" i="23"/>
  <c r="G615" i="23"/>
  <c r="B615" i="23"/>
  <c r="G614" i="23"/>
  <c r="B614" i="23"/>
  <c r="G613" i="23"/>
  <c r="B613" i="23"/>
  <c r="G612" i="23"/>
  <c r="B612" i="23"/>
  <c r="G611" i="23"/>
  <c r="B611" i="23"/>
  <c r="G610" i="23"/>
  <c r="B610" i="23"/>
  <c r="G609" i="23"/>
  <c r="B609" i="23"/>
  <c r="G608" i="23"/>
  <c r="B608" i="23"/>
  <c r="G607" i="23"/>
  <c r="B607" i="23"/>
  <c r="G606" i="23"/>
  <c r="B606" i="23"/>
  <c r="G605" i="23"/>
  <c r="B605" i="23"/>
  <c r="G604" i="23"/>
  <c r="B604" i="23"/>
  <c r="G603" i="23"/>
  <c r="B603" i="23"/>
  <c r="G602" i="23"/>
  <c r="B602" i="23"/>
  <c r="G601" i="23"/>
  <c r="B601" i="23"/>
  <c r="G600" i="23"/>
  <c r="B600" i="23"/>
  <c r="G599" i="23"/>
  <c r="B599" i="23"/>
  <c r="G598" i="23"/>
  <c r="B598" i="23"/>
  <c r="G597" i="23"/>
  <c r="B597" i="23"/>
  <c r="G596" i="23"/>
  <c r="B596" i="23"/>
  <c r="G595" i="23"/>
  <c r="B595" i="23"/>
  <c r="G594" i="23"/>
  <c r="B594" i="23"/>
  <c r="G593" i="23"/>
  <c r="B593" i="23"/>
  <c r="G592" i="23"/>
  <c r="B592" i="23"/>
  <c r="G591" i="23"/>
  <c r="B591" i="23"/>
  <c r="G590" i="23"/>
  <c r="B590" i="23"/>
  <c r="G589" i="23"/>
  <c r="B589" i="23"/>
  <c r="G588" i="23"/>
  <c r="B588" i="23"/>
  <c r="G587" i="23"/>
  <c r="B587" i="23"/>
  <c r="G586" i="23"/>
  <c r="B586" i="23"/>
  <c r="G585" i="23"/>
  <c r="B585" i="23"/>
  <c r="G584" i="23"/>
  <c r="B584" i="23"/>
  <c r="G583" i="23"/>
  <c r="B583" i="23"/>
  <c r="G582" i="23"/>
  <c r="B582" i="23"/>
  <c r="G581" i="23"/>
  <c r="B581" i="23"/>
  <c r="G580" i="23"/>
  <c r="B580" i="23"/>
  <c r="G579" i="23"/>
  <c r="B579" i="23"/>
  <c r="G578" i="23"/>
  <c r="B578" i="23"/>
  <c r="G577" i="23"/>
  <c r="B577" i="23"/>
  <c r="G576" i="23"/>
  <c r="B576" i="23"/>
  <c r="G575" i="23"/>
  <c r="B575" i="23"/>
  <c r="G574" i="23"/>
  <c r="B574" i="23"/>
  <c r="G573" i="23"/>
  <c r="B573" i="23"/>
  <c r="G572" i="23"/>
  <c r="B572" i="23"/>
  <c r="G571" i="23"/>
  <c r="B571" i="23"/>
  <c r="G570" i="23"/>
  <c r="B570" i="23"/>
  <c r="G569" i="23"/>
  <c r="B569" i="23"/>
  <c r="G568" i="23"/>
  <c r="B568" i="23"/>
  <c r="G567" i="23"/>
  <c r="B567" i="23"/>
  <c r="G566" i="23"/>
  <c r="B566" i="23"/>
  <c r="G565" i="23"/>
  <c r="B565" i="23"/>
  <c r="G564" i="23"/>
  <c r="B564" i="23"/>
  <c r="G563" i="23"/>
  <c r="B563" i="23"/>
  <c r="G562" i="23"/>
  <c r="B562" i="23"/>
  <c r="G561" i="23"/>
  <c r="B561" i="23"/>
  <c r="G560" i="23"/>
  <c r="B560" i="23"/>
  <c r="G559" i="23"/>
  <c r="B559" i="23"/>
  <c r="G558" i="23"/>
  <c r="B558" i="23"/>
  <c r="G557" i="23"/>
  <c r="B557" i="23"/>
  <c r="G556" i="23"/>
  <c r="B556" i="23"/>
  <c r="G555" i="23"/>
  <c r="B555" i="23"/>
  <c r="G554" i="23"/>
  <c r="B554" i="23"/>
  <c r="G553" i="23"/>
  <c r="B553" i="23"/>
  <c r="G552" i="23"/>
  <c r="B552" i="23"/>
  <c r="G551" i="23"/>
  <c r="B551" i="23"/>
  <c r="G550" i="23"/>
  <c r="B550" i="23"/>
  <c r="G549" i="23"/>
  <c r="B549" i="23"/>
  <c r="G548" i="23"/>
  <c r="B548" i="23"/>
  <c r="G547" i="23"/>
  <c r="B547" i="23"/>
  <c r="G546" i="23"/>
  <c r="B546" i="23"/>
  <c r="G545" i="23"/>
  <c r="B545" i="23"/>
  <c r="G544" i="23"/>
  <c r="B544" i="23"/>
  <c r="G543" i="23"/>
  <c r="B543" i="23"/>
  <c r="G542" i="23"/>
  <c r="B542" i="23"/>
  <c r="G541" i="23"/>
  <c r="B541" i="23"/>
  <c r="G540" i="23"/>
  <c r="B540" i="23"/>
  <c r="G539" i="23"/>
  <c r="B539" i="23"/>
  <c r="G538" i="23"/>
  <c r="B538" i="23"/>
  <c r="G537" i="23"/>
  <c r="B537" i="23"/>
  <c r="G536" i="23"/>
  <c r="B536" i="23"/>
  <c r="G535" i="23"/>
  <c r="B535" i="23"/>
  <c r="G534" i="23"/>
  <c r="B534" i="23"/>
  <c r="G533" i="23"/>
  <c r="B533" i="23"/>
  <c r="G532" i="23"/>
  <c r="B532" i="23"/>
  <c r="G531" i="23"/>
  <c r="B531" i="23"/>
  <c r="G530" i="23"/>
  <c r="B530" i="23"/>
  <c r="G529" i="23"/>
  <c r="B529" i="23"/>
  <c r="G528" i="23"/>
  <c r="B528" i="23"/>
  <c r="G527" i="23"/>
  <c r="B527" i="23"/>
  <c r="G526" i="23"/>
  <c r="B526" i="23"/>
  <c r="G525" i="23"/>
  <c r="B525" i="23"/>
  <c r="G524" i="23"/>
  <c r="B524" i="23"/>
  <c r="G523" i="23"/>
  <c r="B523" i="23"/>
  <c r="G522" i="23"/>
  <c r="B522" i="23"/>
  <c r="G521" i="23"/>
  <c r="B521" i="23"/>
  <c r="G520" i="23"/>
  <c r="B520" i="23"/>
  <c r="G519" i="23"/>
  <c r="B519" i="23"/>
  <c r="G518" i="23"/>
  <c r="B518" i="23"/>
  <c r="G517" i="23"/>
  <c r="B517" i="23"/>
  <c r="G516" i="23"/>
  <c r="B516" i="23"/>
  <c r="G515" i="23"/>
  <c r="B515" i="23"/>
  <c r="G514" i="23"/>
  <c r="B514" i="23"/>
  <c r="G513" i="23"/>
  <c r="B513" i="23"/>
  <c r="G512" i="23"/>
  <c r="B512" i="23"/>
  <c r="G511" i="23"/>
  <c r="B511" i="23"/>
  <c r="G510" i="23"/>
  <c r="B510" i="23"/>
  <c r="G509" i="23"/>
  <c r="B509" i="23"/>
  <c r="G508" i="23"/>
  <c r="B508" i="23"/>
  <c r="G507" i="23"/>
  <c r="B507" i="23"/>
  <c r="G506" i="23"/>
  <c r="B506" i="23"/>
  <c r="G505" i="23"/>
  <c r="B505" i="23"/>
  <c r="G504" i="23"/>
  <c r="B504" i="23"/>
  <c r="G503" i="23"/>
  <c r="B503" i="23"/>
  <c r="G502" i="23"/>
  <c r="B502" i="23"/>
  <c r="G501" i="23"/>
  <c r="B501" i="23"/>
  <c r="G500" i="23"/>
  <c r="B500" i="23"/>
  <c r="G499" i="23"/>
  <c r="B499" i="23"/>
  <c r="G498" i="23"/>
  <c r="B498" i="23"/>
  <c r="G497" i="23"/>
  <c r="B497" i="23"/>
  <c r="G496" i="23"/>
  <c r="B496" i="23"/>
  <c r="G495" i="23"/>
  <c r="B495" i="23"/>
  <c r="G494" i="23"/>
  <c r="B494" i="23"/>
  <c r="G493" i="23"/>
  <c r="B493" i="23"/>
  <c r="G492" i="23"/>
  <c r="B492" i="23"/>
  <c r="G491" i="23"/>
  <c r="B491" i="23"/>
  <c r="G490" i="23"/>
  <c r="B490" i="23"/>
  <c r="G489" i="23"/>
  <c r="B489" i="23"/>
  <c r="G488" i="23"/>
  <c r="B488" i="23"/>
  <c r="G487" i="23"/>
  <c r="B487" i="23"/>
  <c r="G486" i="23"/>
  <c r="B486" i="23"/>
  <c r="G485" i="23"/>
  <c r="B485" i="23"/>
  <c r="G484" i="23"/>
  <c r="B484" i="23"/>
  <c r="G483" i="23"/>
  <c r="B483" i="23"/>
  <c r="G482" i="23"/>
  <c r="B482" i="23"/>
  <c r="G481" i="23"/>
  <c r="B481" i="23"/>
  <c r="G480" i="23"/>
  <c r="B480" i="23"/>
  <c r="G479" i="23"/>
  <c r="B479" i="23"/>
  <c r="G478" i="23"/>
  <c r="B478" i="23"/>
  <c r="G477" i="23"/>
  <c r="B477" i="23"/>
  <c r="G476" i="23"/>
  <c r="B476" i="23"/>
  <c r="G475" i="23"/>
  <c r="B475" i="23"/>
  <c r="G474" i="23"/>
  <c r="B474" i="23"/>
  <c r="G473" i="23"/>
  <c r="B473" i="23"/>
  <c r="G472" i="23"/>
  <c r="B472" i="23"/>
  <c r="G471" i="23"/>
  <c r="B471" i="23"/>
  <c r="G470" i="23"/>
  <c r="B470" i="23"/>
  <c r="G469" i="23"/>
  <c r="B469" i="23"/>
  <c r="G468" i="23"/>
  <c r="B468" i="23"/>
  <c r="G467" i="23"/>
  <c r="B467" i="23"/>
  <c r="G466" i="23"/>
  <c r="B466" i="23"/>
  <c r="G465" i="23"/>
  <c r="B465" i="23"/>
  <c r="G464" i="23"/>
  <c r="B464" i="23"/>
  <c r="G463" i="23"/>
  <c r="B463" i="23"/>
  <c r="G462" i="23"/>
  <c r="B462" i="23"/>
  <c r="G461" i="23"/>
  <c r="B461" i="23"/>
  <c r="G460" i="23"/>
  <c r="B460" i="23"/>
  <c r="G459" i="23"/>
  <c r="B459" i="23"/>
  <c r="G458" i="23"/>
  <c r="B458" i="23"/>
  <c r="G457" i="23"/>
  <c r="B457" i="23"/>
  <c r="G456" i="23"/>
  <c r="B456" i="23"/>
  <c r="G455" i="23"/>
  <c r="B455" i="23"/>
  <c r="G454" i="23"/>
  <c r="B454" i="23"/>
  <c r="G453" i="23"/>
  <c r="B453" i="23"/>
  <c r="G452" i="23"/>
  <c r="B452" i="23"/>
  <c r="G451" i="23"/>
  <c r="B451" i="23"/>
  <c r="G450" i="23"/>
  <c r="B450" i="23"/>
  <c r="G449" i="23"/>
  <c r="B449" i="23"/>
  <c r="G448" i="23"/>
  <c r="B448" i="23"/>
  <c r="G447" i="23"/>
  <c r="B447" i="23"/>
  <c r="G446" i="23"/>
  <c r="B446" i="23"/>
  <c r="G445" i="23"/>
  <c r="B445" i="23"/>
  <c r="G444" i="23"/>
  <c r="B444" i="23"/>
  <c r="G443" i="23"/>
  <c r="B443" i="23"/>
  <c r="G442" i="23"/>
  <c r="B442" i="23"/>
  <c r="G441" i="23"/>
  <c r="B441" i="23"/>
  <c r="G440" i="23"/>
  <c r="B440" i="23"/>
  <c r="G439" i="23"/>
  <c r="B439" i="23"/>
  <c r="G438" i="23"/>
  <c r="B438" i="23"/>
  <c r="G437" i="23"/>
  <c r="B437" i="23"/>
  <c r="G436" i="23"/>
  <c r="B436" i="23"/>
  <c r="G435" i="23"/>
  <c r="B435" i="23"/>
  <c r="G434" i="23"/>
  <c r="B434" i="23"/>
  <c r="G433" i="23"/>
  <c r="B433" i="23"/>
  <c r="G432" i="23"/>
  <c r="B432" i="23"/>
  <c r="G431" i="23"/>
  <c r="B431" i="23"/>
  <c r="G430" i="23"/>
  <c r="B430" i="23"/>
  <c r="G429" i="23"/>
  <c r="B429" i="23"/>
  <c r="G428" i="23"/>
  <c r="B428" i="23"/>
  <c r="G427" i="23"/>
  <c r="B427" i="23"/>
  <c r="G426" i="23"/>
  <c r="B426" i="23"/>
  <c r="G425" i="23"/>
  <c r="B425" i="23"/>
  <c r="G424" i="23"/>
  <c r="B424" i="23"/>
  <c r="G423" i="23"/>
  <c r="B423" i="23"/>
  <c r="G422" i="23"/>
  <c r="B422" i="23"/>
  <c r="G421" i="23"/>
  <c r="B421" i="23"/>
  <c r="G420" i="23"/>
  <c r="B420" i="23"/>
  <c r="G419" i="23"/>
  <c r="B419" i="23"/>
  <c r="G418" i="23"/>
  <c r="B418" i="23"/>
  <c r="G417" i="23"/>
  <c r="B417" i="23"/>
  <c r="G416" i="23"/>
  <c r="B416" i="23"/>
  <c r="G415" i="23"/>
  <c r="B415" i="23"/>
  <c r="G414" i="23"/>
  <c r="B414" i="23"/>
  <c r="G413" i="23"/>
  <c r="B413" i="23"/>
  <c r="G412" i="23"/>
  <c r="B412" i="23"/>
  <c r="G411" i="23"/>
  <c r="B411" i="23"/>
  <c r="G410" i="23"/>
  <c r="B410" i="23"/>
  <c r="G409" i="23"/>
  <c r="B409" i="23"/>
  <c r="G408" i="23"/>
  <c r="B408" i="23"/>
  <c r="G407" i="23"/>
  <c r="B407" i="23"/>
  <c r="G406" i="23"/>
  <c r="B406" i="23"/>
  <c r="G405" i="23"/>
  <c r="B405" i="23"/>
  <c r="G404" i="23"/>
  <c r="B404" i="23"/>
  <c r="G403" i="23"/>
  <c r="B403" i="23"/>
  <c r="G402" i="23"/>
  <c r="B402" i="23"/>
  <c r="G401" i="23"/>
  <c r="B401" i="23"/>
  <c r="G400" i="23"/>
  <c r="B400" i="23"/>
  <c r="G399" i="23"/>
  <c r="B399" i="23"/>
  <c r="G398" i="23"/>
  <c r="B398" i="23"/>
  <c r="G397" i="23"/>
  <c r="B397" i="23"/>
  <c r="G396" i="23"/>
  <c r="B396" i="23"/>
  <c r="G395" i="23"/>
  <c r="B395" i="23"/>
  <c r="G394" i="23"/>
  <c r="B394" i="23"/>
  <c r="G393" i="23"/>
  <c r="B393" i="23"/>
  <c r="G392" i="23"/>
  <c r="B392" i="23"/>
  <c r="G391" i="23"/>
  <c r="B391" i="23"/>
  <c r="G390" i="23"/>
  <c r="B390" i="23"/>
  <c r="G389" i="23"/>
  <c r="B389" i="23"/>
  <c r="G388" i="23"/>
  <c r="B388" i="23"/>
  <c r="G387" i="23"/>
  <c r="B387" i="23"/>
  <c r="G386" i="23"/>
  <c r="B386" i="23"/>
  <c r="G385" i="23"/>
  <c r="B385" i="23"/>
  <c r="G384" i="23"/>
  <c r="B384" i="23"/>
  <c r="G383" i="23"/>
  <c r="B383" i="23"/>
  <c r="G382" i="23"/>
  <c r="B382" i="23"/>
  <c r="G381" i="23"/>
  <c r="B381" i="23"/>
  <c r="G380" i="23"/>
  <c r="B380" i="23"/>
  <c r="G379" i="23"/>
  <c r="B379" i="23"/>
  <c r="G378" i="23"/>
  <c r="B378" i="23"/>
  <c r="G377" i="23"/>
  <c r="B377" i="23"/>
  <c r="G376" i="23"/>
  <c r="B376" i="23"/>
  <c r="G375" i="23"/>
  <c r="B375" i="23"/>
  <c r="G374" i="23"/>
  <c r="B374" i="23"/>
  <c r="G373" i="23"/>
  <c r="B373" i="23"/>
  <c r="G372" i="23"/>
  <c r="B372" i="23"/>
  <c r="G371" i="23"/>
  <c r="B371" i="23"/>
  <c r="G370" i="23"/>
  <c r="B370" i="23"/>
  <c r="G369" i="23"/>
  <c r="B369" i="23"/>
  <c r="G368" i="23"/>
  <c r="B368" i="23"/>
  <c r="G367" i="23"/>
  <c r="B367" i="23"/>
  <c r="G366" i="23"/>
  <c r="B366" i="23"/>
  <c r="G365" i="23"/>
  <c r="B365" i="23"/>
  <c r="G364" i="23"/>
  <c r="B364" i="23"/>
  <c r="G363" i="23"/>
  <c r="B363" i="23"/>
  <c r="G362" i="23"/>
  <c r="B362" i="23"/>
  <c r="G361" i="23"/>
  <c r="B361" i="23"/>
  <c r="G360" i="23"/>
  <c r="B360" i="23"/>
  <c r="G359" i="23"/>
  <c r="B359" i="23"/>
  <c r="G358" i="23"/>
  <c r="B358" i="23"/>
  <c r="G357" i="23"/>
  <c r="B357" i="23"/>
  <c r="G356" i="23"/>
  <c r="B356" i="23"/>
  <c r="G355" i="23"/>
  <c r="B355" i="23"/>
  <c r="G354" i="23"/>
  <c r="B354" i="23"/>
  <c r="G353" i="23"/>
  <c r="B353" i="23"/>
  <c r="G352" i="23"/>
  <c r="B352" i="23"/>
  <c r="G351" i="23"/>
  <c r="B351" i="23"/>
  <c r="G350" i="23"/>
  <c r="B350" i="23"/>
  <c r="G349" i="23"/>
  <c r="B349" i="23"/>
  <c r="G348" i="23"/>
  <c r="B348" i="23"/>
  <c r="G347" i="23"/>
  <c r="B347" i="23"/>
  <c r="G346" i="23"/>
  <c r="B346" i="23"/>
  <c r="G345" i="23"/>
  <c r="B345" i="23"/>
  <c r="G344" i="23"/>
  <c r="B344" i="23"/>
  <c r="G343" i="23"/>
  <c r="B343" i="23"/>
  <c r="G342" i="23"/>
  <c r="B342" i="23"/>
  <c r="G341" i="23"/>
  <c r="B341" i="23"/>
  <c r="G340" i="23"/>
  <c r="B340" i="23"/>
  <c r="G339" i="23"/>
  <c r="B339" i="23"/>
  <c r="G338" i="23"/>
  <c r="B338" i="23"/>
  <c r="G337" i="23"/>
  <c r="B337" i="23"/>
  <c r="G336" i="23"/>
  <c r="B336" i="23"/>
  <c r="G335" i="23"/>
  <c r="B335" i="23"/>
  <c r="G334" i="23"/>
  <c r="B334" i="23"/>
  <c r="G333" i="23"/>
  <c r="B333" i="23"/>
  <c r="G332" i="23"/>
  <c r="B332" i="23"/>
  <c r="G331" i="23"/>
  <c r="B331" i="23"/>
  <c r="G330" i="23"/>
  <c r="B330" i="23"/>
  <c r="G329" i="23"/>
  <c r="B329" i="23"/>
  <c r="G328" i="23"/>
  <c r="B328" i="23"/>
  <c r="G327" i="23"/>
  <c r="B327" i="23"/>
  <c r="G326" i="23"/>
  <c r="B326" i="23"/>
  <c r="G325" i="23"/>
  <c r="B325" i="23"/>
  <c r="G324" i="23"/>
  <c r="B324" i="23"/>
  <c r="G323" i="23"/>
  <c r="B323" i="23"/>
  <c r="G322" i="23"/>
  <c r="B322" i="23"/>
  <c r="G321" i="23"/>
  <c r="B321" i="23"/>
  <c r="G320" i="23"/>
  <c r="B320" i="23"/>
  <c r="G319" i="23"/>
  <c r="B319" i="23"/>
  <c r="G318" i="23"/>
  <c r="B318" i="23"/>
  <c r="G317" i="23"/>
  <c r="B317" i="23"/>
  <c r="G316" i="23"/>
  <c r="B316" i="23"/>
  <c r="G315" i="23"/>
  <c r="B315" i="23"/>
  <c r="G314" i="23"/>
  <c r="B314" i="23"/>
  <c r="G313" i="23"/>
  <c r="B313" i="23"/>
  <c r="G312" i="23"/>
  <c r="B312" i="23"/>
  <c r="G311" i="23"/>
  <c r="B311" i="23"/>
  <c r="G310" i="23"/>
  <c r="B310" i="23"/>
  <c r="G309" i="23"/>
  <c r="B309" i="23"/>
  <c r="G308" i="23"/>
  <c r="B308" i="23"/>
  <c r="G307" i="23"/>
  <c r="B307" i="23"/>
  <c r="G306" i="23"/>
  <c r="B306" i="23"/>
  <c r="G305" i="23"/>
  <c r="B305" i="23"/>
  <c r="G304" i="23"/>
  <c r="B304" i="23"/>
  <c r="G303" i="23"/>
  <c r="B303" i="23"/>
  <c r="G302" i="23"/>
  <c r="B302" i="23"/>
  <c r="G301" i="23"/>
  <c r="B301" i="23"/>
  <c r="G300" i="23"/>
  <c r="B300" i="23"/>
  <c r="G299" i="23"/>
  <c r="B299" i="23"/>
  <c r="G298" i="23"/>
  <c r="B298" i="23"/>
  <c r="G297" i="23"/>
  <c r="B297" i="23"/>
  <c r="G296" i="23"/>
  <c r="B296" i="23"/>
  <c r="G295" i="23"/>
  <c r="B295" i="23"/>
  <c r="G294" i="23"/>
  <c r="B294" i="23"/>
  <c r="G293" i="23"/>
  <c r="B293" i="23"/>
  <c r="G292" i="23"/>
  <c r="B292" i="23"/>
  <c r="G291" i="23"/>
  <c r="B291" i="23"/>
  <c r="G290" i="23"/>
  <c r="B290" i="23"/>
  <c r="G289" i="23"/>
  <c r="B289" i="23"/>
  <c r="G288" i="23"/>
  <c r="B288" i="23"/>
  <c r="G287" i="23"/>
  <c r="B287" i="23"/>
  <c r="G286" i="23"/>
  <c r="B286" i="23"/>
  <c r="G285" i="23"/>
  <c r="B285" i="23"/>
  <c r="G284" i="23"/>
  <c r="B284" i="23"/>
  <c r="G283" i="23"/>
  <c r="B283" i="23"/>
  <c r="G282" i="23"/>
  <c r="B282" i="23"/>
  <c r="G281" i="23"/>
  <c r="B281" i="23"/>
  <c r="G280" i="23"/>
  <c r="B280" i="23"/>
  <c r="G279" i="23"/>
  <c r="B279" i="23"/>
  <c r="G278" i="23"/>
  <c r="B278" i="23"/>
  <c r="G277" i="23"/>
  <c r="B277" i="23"/>
  <c r="G276" i="23"/>
  <c r="B276" i="23"/>
  <c r="G275" i="23"/>
  <c r="B275" i="23"/>
  <c r="G274" i="23"/>
  <c r="B274" i="23"/>
  <c r="G273" i="23"/>
  <c r="B273" i="23"/>
  <c r="G272" i="23"/>
  <c r="B272" i="23"/>
  <c r="G271" i="23"/>
  <c r="B271" i="23"/>
  <c r="G270" i="23"/>
  <c r="B270" i="23"/>
  <c r="G269" i="23"/>
  <c r="B269" i="23"/>
  <c r="G268" i="23"/>
  <c r="B268" i="23"/>
  <c r="G267" i="23"/>
  <c r="B267" i="23"/>
  <c r="G266" i="23"/>
  <c r="B266" i="23"/>
  <c r="G265" i="23"/>
  <c r="B265" i="23"/>
  <c r="G264" i="23"/>
  <c r="B264" i="23"/>
  <c r="G263" i="23"/>
  <c r="B263" i="23"/>
  <c r="G262" i="23"/>
  <c r="B262" i="23"/>
  <c r="G261" i="23"/>
  <c r="B261" i="23"/>
  <c r="G260" i="23"/>
  <c r="B260" i="23"/>
  <c r="G259" i="23"/>
  <c r="B259" i="23"/>
  <c r="G258" i="23"/>
  <c r="B258" i="23"/>
  <c r="G257" i="23"/>
  <c r="B257" i="23"/>
  <c r="G256" i="23"/>
  <c r="B256" i="23"/>
  <c r="G255" i="23"/>
  <c r="B255" i="23"/>
  <c r="G254" i="23"/>
  <c r="B254" i="23"/>
  <c r="G253" i="23"/>
  <c r="B253" i="23"/>
  <c r="G252" i="23"/>
  <c r="B252" i="23"/>
  <c r="G251" i="23"/>
  <c r="B251" i="23"/>
  <c r="G250" i="23"/>
  <c r="B250" i="23"/>
  <c r="G249" i="23"/>
  <c r="B249" i="23"/>
  <c r="G248" i="23"/>
  <c r="B248" i="23"/>
  <c r="G247" i="23"/>
  <c r="B247" i="23"/>
  <c r="G246" i="23"/>
  <c r="B246" i="23"/>
  <c r="G245" i="23"/>
  <c r="B245" i="23"/>
  <c r="G244" i="23"/>
  <c r="B244" i="23"/>
  <c r="G243" i="23"/>
  <c r="B243" i="23"/>
  <c r="G242" i="23"/>
  <c r="B242" i="23"/>
  <c r="G241" i="23"/>
  <c r="B241" i="23"/>
  <c r="G240" i="23"/>
  <c r="B240" i="23"/>
  <c r="G239" i="23"/>
  <c r="B239" i="23"/>
  <c r="G238" i="23"/>
  <c r="B238" i="23"/>
  <c r="G237" i="23"/>
  <c r="B237" i="23"/>
  <c r="G236" i="23"/>
  <c r="B236" i="23"/>
  <c r="G235" i="23"/>
  <c r="B235" i="23"/>
  <c r="G234" i="23"/>
  <c r="B234" i="23"/>
  <c r="G233" i="23"/>
  <c r="B233" i="23"/>
  <c r="G232" i="23"/>
  <c r="B232" i="23"/>
  <c r="G231" i="23"/>
  <c r="B231" i="23"/>
  <c r="G230" i="23"/>
  <c r="B230" i="23"/>
  <c r="G229" i="23"/>
  <c r="B229" i="23"/>
  <c r="G228" i="23"/>
  <c r="B228" i="23"/>
  <c r="G227" i="23"/>
  <c r="B227" i="23"/>
  <c r="G226" i="23"/>
  <c r="B226" i="23"/>
  <c r="G225" i="23"/>
  <c r="B225" i="23"/>
  <c r="G224" i="23"/>
  <c r="B224" i="23"/>
  <c r="G223" i="23"/>
  <c r="B223" i="23"/>
  <c r="G222" i="23"/>
  <c r="B222" i="23"/>
  <c r="G221" i="23"/>
  <c r="B221" i="23"/>
  <c r="G220" i="23"/>
  <c r="B220" i="23"/>
  <c r="G219" i="23"/>
  <c r="B219" i="23"/>
  <c r="G218" i="23"/>
  <c r="B218" i="23"/>
  <c r="G217" i="23"/>
  <c r="B217" i="23"/>
  <c r="G216" i="23"/>
  <c r="B216" i="23"/>
  <c r="G215" i="23"/>
  <c r="B215" i="23"/>
  <c r="G214" i="23"/>
  <c r="B214" i="23"/>
  <c r="G213" i="23"/>
  <c r="B213" i="23"/>
  <c r="G212" i="23"/>
  <c r="B212" i="23"/>
  <c r="G211" i="23"/>
  <c r="B211" i="23"/>
  <c r="G210" i="23"/>
  <c r="B210" i="23"/>
  <c r="G209" i="23"/>
  <c r="B209" i="23"/>
  <c r="G208" i="23"/>
  <c r="B208" i="23"/>
  <c r="G207" i="23"/>
  <c r="B207" i="23"/>
  <c r="G206" i="23"/>
  <c r="B206" i="23"/>
  <c r="G205" i="23"/>
  <c r="B205" i="23"/>
  <c r="G204" i="23"/>
  <c r="B204" i="23"/>
  <c r="G203" i="23"/>
  <c r="B203" i="23"/>
  <c r="G202" i="23"/>
  <c r="B202" i="23"/>
  <c r="G201" i="23"/>
  <c r="B201" i="23"/>
  <c r="G200" i="23"/>
  <c r="B200" i="23"/>
  <c r="G199" i="23"/>
  <c r="B199" i="23"/>
  <c r="G198" i="23"/>
  <c r="B198" i="23"/>
  <c r="G197" i="23"/>
  <c r="B197" i="23"/>
  <c r="G196" i="23"/>
  <c r="B196" i="23"/>
  <c r="G195" i="23"/>
  <c r="B195" i="23"/>
  <c r="G194" i="23"/>
  <c r="B194" i="23"/>
  <c r="G193" i="23"/>
  <c r="B193" i="23"/>
  <c r="G192" i="23"/>
  <c r="B192" i="23"/>
  <c r="G191" i="23"/>
  <c r="B191" i="23"/>
  <c r="G190" i="23"/>
  <c r="B190" i="23"/>
  <c r="G189" i="23"/>
  <c r="B189" i="23"/>
  <c r="G188" i="23"/>
  <c r="B188" i="23"/>
  <c r="G187" i="23"/>
  <c r="B187" i="23"/>
  <c r="G186" i="23"/>
  <c r="B186" i="23"/>
  <c r="G185" i="23"/>
  <c r="B185" i="23"/>
  <c r="G184" i="23"/>
  <c r="B184" i="23"/>
  <c r="G183" i="23"/>
  <c r="B183" i="23"/>
  <c r="G182" i="23"/>
  <c r="B182" i="23"/>
  <c r="G181" i="23"/>
  <c r="B181" i="23"/>
  <c r="G180" i="23"/>
  <c r="B180" i="23"/>
  <c r="G179" i="23"/>
  <c r="B179" i="23"/>
  <c r="G178" i="23"/>
  <c r="B178" i="23"/>
  <c r="G177" i="23"/>
  <c r="B177" i="23"/>
  <c r="G176" i="23"/>
  <c r="B176" i="23"/>
  <c r="G175" i="23"/>
  <c r="B175" i="23"/>
  <c r="G174" i="23"/>
  <c r="B174" i="23"/>
  <c r="G173" i="23"/>
  <c r="B173" i="23"/>
  <c r="G172" i="23"/>
  <c r="B172" i="23"/>
  <c r="G171" i="23"/>
  <c r="B171" i="23"/>
  <c r="G170" i="23"/>
  <c r="B170" i="23"/>
  <c r="G169" i="23"/>
  <c r="B169" i="23"/>
  <c r="G168" i="23"/>
  <c r="B168" i="23"/>
  <c r="G167" i="23"/>
  <c r="B167" i="23"/>
  <c r="G166" i="23"/>
  <c r="B166" i="23"/>
  <c r="G165" i="23"/>
  <c r="B165" i="23"/>
  <c r="G164" i="23"/>
  <c r="B164" i="23"/>
  <c r="G163" i="23"/>
  <c r="B163" i="23"/>
  <c r="G162" i="23"/>
  <c r="B162" i="23"/>
  <c r="G161" i="23"/>
  <c r="B161" i="23"/>
  <c r="G160" i="23"/>
  <c r="B160" i="23"/>
  <c r="G159" i="23"/>
  <c r="B159" i="23"/>
  <c r="G158" i="23"/>
  <c r="B158" i="23"/>
  <c r="G157" i="23"/>
  <c r="B157" i="23"/>
  <c r="G156" i="23"/>
  <c r="B156" i="23"/>
  <c r="G155" i="23"/>
  <c r="B155" i="23"/>
  <c r="G154" i="23"/>
  <c r="B154" i="23"/>
  <c r="G153" i="23"/>
  <c r="B153" i="23"/>
  <c r="G152" i="23"/>
  <c r="B152" i="23"/>
  <c r="G151" i="23"/>
  <c r="B151" i="23"/>
  <c r="G150" i="23"/>
  <c r="B150" i="23"/>
  <c r="G149" i="23"/>
  <c r="B149" i="23"/>
  <c r="G148" i="23"/>
  <c r="B148" i="23"/>
  <c r="G147" i="23"/>
  <c r="B147" i="23"/>
  <c r="G146" i="23"/>
  <c r="B146" i="23"/>
  <c r="G145" i="23"/>
  <c r="B145" i="23"/>
  <c r="G144" i="23"/>
  <c r="B144" i="23"/>
  <c r="G143" i="23"/>
  <c r="B143" i="23"/>
  <c r="G142" i="23"/>
  <c r="B142" i="23"/>
  <c r="G141" i="23"/>
  <c r="B141" i="23"/>
  <c r="G140" i="23"/>
  <c r="B140" i="23"/>
  <c r="G139" i="23"/>
  <c r="B139" i="23"/>
  <c r="G138" i="23"/>
  <c r="B138" i="23"/>
  <c r="G137" i="23"/>
  <c r="B137" i="23"/>
  <c r="G136" i="23"/>
  <c r="B136" i="23"/>
  <c r="G135" i="23"/>
  <c r="B135" i="23"/>
  <c r="G134" i="23"/>
  <c r="B134" i="23"/>
  <c r="G133" i="23"/>
  <c r="B133" i="23"/>
  <c r="G132" i="23"/>
  <c r="B132" i="23"/>
  <c r="G131" i="23"/>
  <c r="B131" i="23"/>
  <c r="G130" i="23"/>
  <c r="B130" i="23"/>
  <c r="G129" i="23"/>
  <c r="B129" i="23"/>
  <c r="G128" i="23"/>
  <c r="B128" i="23"/>
  <c r="G127" i="23"/>
  <c r="B127" i="23"/>
  <c r="G126" i="23"/>
  <c r="B126" i="23"/>
  <c r="G125" i="23"/>
  <c r="B125" i="23"/>
  <c r="G124" i="23"/>
  <c r="B124" i="23"/>
  <c r="G123" i="23"/>
  <c r="B123" i="23"/>
  <c r="G122" i="23"/>
  <c r="B122" i="23"/>
  <c r="G121" i="23"/>
  <c r="B121" i="23"/>
  <c r="G120" i="23"/>
  <c r="B120" i="23"/>
  <c r="G119" i="23"/>
  <c r="B119" i="23"/>
  <c r="G118" i="23"/>
  <c r="B118" i="23"/>
  <c r="G117" i="23"/>
  <c r="B117" i="23"/>
  <c r="G116" i="23"/>
  <c r="B116" i="23"/>
  <c r="G115" i="23"/>
  <c r="B115" i="23"/>
  <c r="G114" i="23"/>
  <c r="B114" i="23"/>
  <c r="G113" i="23"/>
  <c r="B113" i="23"/>
  <c r="G112" i="23"/>
  <c r="B112" i="23"/>
  <c r="G111" i="23"/>
  <c r="B111" i="23"/>
  <c r="G110" i="23"/>
  <c r="B110" i="23"/>
  <c r="G109" i="23"/>
  <c r="B109" i="23"/>
  <c r="G108" i="23"/>
  <c r="B108" i="23"/>
  <c r="G107" i="23"/>
  <c r="B107" i="23"/>
  <c r="G106" i="23"/>
  <c r="B106" i="23"/>
  <c r="G105" i="23"/>
  <c r="B105" i="23"/>
  <c r="G104" i="23"/>
  <c r="B104" i="23"/>
  <c r="G103" i="23"/>
  <c r="B103" i="23"/>
  <c r="G102" i="23"/>
  <c r="B102" i="23"/>
  <c r="G101" i="23"/>
  <c r="B101" i="23"/>
  <c r="G100" i="23"/>
  <c r="B100" i="23"/>
  <c r="G99" i="23"/>
  <c r="B99" i="23"/>
  <c r="G98" i="23"/>
  <c r="B98" i="23"/>
  <c r="G97" i="23"/>
  <c r="B97" i="23"/>
  <c r="G96" i="23"/>
  <c r="B96" i="23"/>
  <c r="G95" i="23"/>
  <c r="B95" i="23"/>
  <c r="G94" i="23"/>
  <c r="B94" i="23"/>
  <c r="G93" i="23"/>
  <c r="B93" i="23"/>
  <c r="G92" i="23"/>
  <c r="B92" i="23"/>
  <c r="G91" i="23"/>
  <c r="B91" i="23"/>
  <c r="G90" i="23"/>
  <c r="B90" i="23"/>
  <c r="G89" i="23"/>
  <c r="B89" i="23"/>
  <c r="G88" i="23"/>
  <c r="B88" i="23"/>
  <c r="G87" i="23"/>
  <c r="B87" i="23"/>
  <c r="G86" i="23"/>
  <c r="B86" i="23"/>
  <c r="G85" i="23"/>
  <c r="B85" i="23"/>
  <c r="G84" i="23"/>
  <c r="B84" i="23"/>
  <c r="G83" i="23"/>
  <c r="B83" i="23"/>
  <c r="G82" i="23"/>
  <c r="B82" i="23"/>
  <c r="G81" i="23"/>
  <c r="B81" i="23"/>
  <c r="G80" i="23"/>
  <c r="B80" i="23"/>
  <c r="G79" i="23"/>
  <c r="B79" i="23"/>
  <c r="G78" i="23"/>
  <c r="B78" i="23"/>
  <c r="G77" i="23"/>
  <c r="B77" i="23"/>
  <c r="G76" i="23"/>
  <c r="B76" i="23"/>
  <c r="G75" i="23"/>
  <c r="B75" i="23"/>
  <c r="G74" i="23"/>
  <c r="B74" i="23"/>
  <c r="G73" i="23"/>
  <c r="B73" i="23"/>
  <c r="G72" i="23"/>
  <c r="B72" i="23"/>
  <c r="G71" i="23"/>
  <c r="B71" i="23"/>
  <c r="G70" i="23"/>
  <c r="B70" i="23"/>
  <c r="G69" i="23"/>
  <c r="B69" i="23"/>
  <c r="G68" i="23"/>
  <c r="B68" i="23"/>
  <c r="G67" i="23"/>
  <c r="B67" i="23"/>
  <c r="G66" i="23"/>
  <c r="B66" i="23"/>
  <c r="G65" i="23"/>
  <c r="B65" i="23"/>
  <c r="G64" i="23"/>
  <c r="B64" i="23"/>
  <c r="G63" i="23"/>
  <c r="B63" i="23"/>
  <c r="G62" i="23"/>
  <c r="B62" i="23"/>
  <c r="G61" i="23"/>
  <c r="B61" i="23"/>
  <c r="G60" i="23"/>
  <c r="B60" i="23"/>
  <c r="G59" i="23"/>
  <c r="B59" i="23"/>
  <c r="G58" i="23"/>
  <c r="B58" i="23"/>
  <c r="G57" i="23"/>
  <c r="B57" i="23"/>
  <c r="G56" i="23"/>
  <c r="B56" i="23"/>
  <c r="G55" i="23"/>
  <c r="B55" i="23"/>
  <c r="G54" i="23"/>
  <c r="B54" i="23"/>
  <c r="G53" i="23"/>
  <c r="B53" i="23"/>
  <c r="G52" i="23"/>
  <c r="B52" i="23"/>
  <c r="G51" i="23"/>
  <c r="B51" i="23"/>
  <c r="G50" i="23"/>
  <c r="B50" i="23"/>
  <c r="G49" i="23"/>
  <c r="B49" i="23"/>
  <c r="G48" i="23"/>
  <c r="B48" i="23"/>
  <c r="G47" i="23"/>
  <c r="B47" i="23"/>
  <c r="G46" i="23"/>
  <c r="B46" i="23"/>
  <c r="G45" i="23"/>
  <c r="B45" i="23"/>
  <c r="G44" i="23"/>
  <c r="B44" i="23"/>
  <c r="G43" i="23"/>
  <c r="B43" i="23"/>
  <c r="G42" i="23"/>
  <c r="B42" i="23"/>
  <c r="G41" i="23"/>
  <c r="B41" i="23"/>
  <c r="G40" i="23"/>
  <c r="B40" i="23"/>
  <c r="G39" i="23"/>
  <c r="B39" i="23"/>
  <c r="G38" i="23"/>
  <c r="B38" i="23"/>
  <c r="G37" i="23"/>
  <c r="B37" i="23"/>
  <c r="G36" i="23"/>
  <c r="B36" i="23"/>
  <c r="G35" i="23"/>
  <c r="B35" i="23"/>
  <c r="G34" i="23"/>
  <c r="B34" i="23"/>
  <c r="G33" i="23"/>
  <c r="B33" i="23"/>
  <c r="G32" i="23"/>
  <c r="B32" i="23"/>
  <c r="G31" i="23"/>
  <c r="B31" i="23"/>
  <c r="G30" i="23"/>
  <c r="B30" i="23"/>
  <c r="G29" i="23"/>
  <c r="B29" i="23"/>
  <c r="G28" i="23"/>
  <c r="B28" i="23"/>
  <c r="G27" i="23"/>
  <c r="B27" i="23"/>
  <c r="G26" i="23"/>
  <c r="B26" i="23"/>
  <c r="G25" i="23"/>
  <c r="B25" i="23"/>
  <c r="G24" i="23"/>
  <c r="B24" i="23"/>
  <c r="G23" i="23"/>
  <c r="B23" i="23"/>
  <c r="G22" i="23"/>
  <c r="B22" i="23"/>
  <c r="G21" i="23"/>
  <c r="B21" i="23"/>
  <c r="G20" i="23"/>
  <c r="B20" i="23"/>
  <c r="G19" i="23"/>
  <c r="B19" i="23"/>
  <c r="G18" i="23"/>
  <c r="B18" i="23"/>
  <c r="G17" i="23"/>
  <c r="B17" i="23"/>
  <c r="G16" i="23"/>
  <c r="B16" i="23"/>
  <c r="G15" i="23"/>
  <c r="B15" i="23"/>
  <c r="G14" i="23"/>
  <c r="B14" i="23"/>
  <c r="G13" i="23"/>
  <c r="B13" i="23"/>
  <c r="G12" i="23"/>
  <c r="B12" i="23"/>
  <c r="G11" i="23"/>
  <c r="B11" i="23"/>
  <c r="G10" i="23"/>
  <c r="B10" i="23"/>
  <c r="G9" i="23"/>
  <c r="B9" i="23"/>
  <c r="G8" i="23"/>
  <c r="B8" i="23"/>
  <c r="L782" i="22"/>
  <c r="K782" i="22"/>
  <c r="I782" i="22"/>
  <c r="G782" i="22"/>
  <c r="A782" i="22"/>
  <c r="L781" i="22"/>
  <c r="K781" i="22"/>
  <c r="I781" i="22"/>
  <c r="G781" i="22"/>
  <c r="A781" i="22"/>
  <c r="L780" i="22"/>
  <c r="K780" i="22"/>
  <c r="I780" i="22"/>
  <c r="G780" i="22"/>
  <c r="A780" i="22"/>
  <c r="L779" i="22"/>
  <c r="K779" i="22"/>
  <c r="I779" i="22"/>
  <c r="G779" i="22"/>
  <c r="A779" i="22"/>
  <c r="L778" i="22"/>
  <c r="K778" i="22"/>
  <c r="I778" i="22"/>
  <c r="G778" i="22"/>
  <c r="A778" i="22"/>
  <c r="L777" i="22"/>
  <c r="K777" i="22"/>
  <c r="I777" i="22"/>
  <c r="G777" i="22"/>
  <c r="A777" i="22"/>
  <c r="L776" i="22"/>
  <c r="K776" i="22"/>
  <c r="I776" i="22"/>
  <c r="G776" i="22"/>
  <c r="A776" i="22"/>
  <c r="L775" i="22"/>
  <c r="K775" i="22"/>
  <c r="I775" i="22"/>
  <c r="G775" i="22"/>
  <c r="A775" i="22"/>
  <c r="L774" i="22"/>
  <c r="K774" i="22"/>
  <c r="I774" i="22"/>
  <c r="G774" i="22"/>
  <c r="A774" i="22"/>
  <c r="L773" i="22"/>
  <c r="K773" i="22"/>
  <c r="I773" i="22"/>
  <c r="G773" i="22"/>
  <c r="A773" i="22"/>
  <c r="L772" i="22"/>
  <c r="K772" i="22"/>
  <c r="I772" i="22"/>
  <c r="G772" i="22"/>
  <c r="A772" i="22"/>
  <c r="L771" i="22"/>
  <c r="K771" i="22"/>
  <c r="I771" i="22"/>
  <c r="G771" i="22"/>
  <c r="A771" i="22"/>
  <c r="L770" i="22"/>
  <c r="K770" i="22"/>
  <c r="I770" i="22"/>
  <c r="G770" i="22"/>
  <c r="A770" i="22"/>
  <c r="L769" i="22"/>
  <c r="K769" i="22"/>
  <c r="I769" i="22"/>
  <c r="G769" i="22"/>
  <c r="A769" i="22"/>
  <c r="L768" i="22"/>
  <c r="K768" i="22"/>
  <c r="I768" i="22"/>
  <c r="G768" i="22"/>
  <c r="A768" i="22"/>
  <c r="L767" i="22"/>
  <c r="K767" i="22"/>
  <c r="I767" i="22"/>
  <c r="G767" i="22"/>
  <c r="A767" i="22"/>
  <c r="L766" i="22"/>
  <c r="K766" i="22"/>
  <c r="I766" i="22"/>
  <c r="G766" i="22"/>
  <c r="A766" i="22"/>
  <c r="L765" i="22"/>
  <c r="K765" i="22"/>
  <c r="I765" i="22"/>
  <c r="G765" i="22"/>
  <c r="A765" i="22"/>
  <c r="L764" i="22"/>
  <c r="K764" i="22"/>
  <c r="I764" i="22"/>
  <c r="G764" i="22"/>
  <c r="A764" i="22"/>
  <c r="L763" i="22"/>
  <c r="K763" i="22"/>
  <c r="I763" i="22"/>
  <c r="G763" i="22"/>
  <c r="A763" i="22"/>
  <c r="L762" i="22"/>
  <c r="K762" i="22"/>
  <c r="I762" i="22"/>
  <c r="G762" i="22"/>
  <c r="A762" i="22"/>
  <c r="L761" i="22"/>
  <c r="K761" i="22"/>
  <c r="I761" i="22"/>
  <c r="G761" i="22"/>
  <c r="A761" i="22"/>
  <c r="L760" i="22"/>
  <c r="K760" i="22"/>
  <c r="I760" i="22"/>
  <c r="G760" i="22"/>
  <c r="A760" i="22"/>
  <c r="L759" i="22"/>
  <c r="K759" i="22"/>
  <c r="I759" i="22"/>
  <c r="G759" i="22"/>
  <c r="A759" i="22"/>
  <c r="L758" i="22"/>
  <c r="K758" i="22"/>
  <c r="I758" i="22"/>
  <c r="G758" i="22"/>
  <c r="A758" i="22"/>
  <c r="L757" i="22"/>
  <c r="K757" i="22"/>
  <c r="I757" i="22"/>
  <c r="G757" i="22"/>
  <c r="A757" i="22"/>
  <c r="L756" i="22"/>
  <c r="K756" i="22"/>
  <c r="I756" i="22"/>
  <c r="G756" i="22"/>
  <c r="A756" i="22"/>
  <c r="L755" i="22"/>
  <c r="K755" i="22"/>
  <c r="I755" i="22"/>
  <c r="G755" i="22"/>
  <c r="A755" i="22"/>
  <c r="L754" i="22"/>
  <c r="K754" i="22"/>
  <c r="I754" i="22"/>
  <c r="G754" i="22"/>
  <c r="A754" i="22"/>
  <c r="L753" i="22"/>
  <c r="K753" i="22"/>
  <c r="I753" i="22"/>
  <c r="G753" i="22"/>
  <c r="A753" i="22"/>
  <c r="L752" i="22"/>
  <c r="K752" i="22"/>
  <c r="I752" i="22"/>
  <c r="G752" i="22"/>
  <c r="A752" i="22"/>
  <c r="L751" i="22"/>
  <c r="K751" i="22"/>
  <c r="I751" i="22"/>
  <c r="G751" i="22"/>
  <c r="A751" i="22"/>
  <c r="L750" i="22"/>
  <c r="K750" i="22"/>
  <c r="I750" i="22"/>
  <c r="G750" i="22"/>
  <c r="A750" i="22"/>
  <c r="L749" i="22"/>
  <c r="K749" i="22"/>
  <c r="I749" i="22"/>
  <c r="G749" i="22"/>
  <c r="A749" i="22"/>
  <c r="L748" i="22"/>
  <c r="K748" i="22"/>
  <c r="I748" i="22"/>
  <c r="G748" i="22"/>
  <c r="A748" i="22"/>
  <c r="L747" i="22"/>
  <c r="K747" i="22"/>
  <c r="I747" i="22"/>
  <c r="G747" i="22"/>
  <c r="A747" i="22"/>
  <c r="L746" i="22"/>
  <c r="K746" i="22"/>
  <c r="I746" i="22"/>
  <c r="G746" i="22"/>
  <c r="A746" i="22"/>
  <c r="L745" i="22"/>
  <c r="K745" i="22"/>
  <c r="I745" i="22"/>
  <c r="G745" i="22"/>
  <c r="A745" i="22"/>
  <c r="L744" i="22"/>
  <c r="K744" i="22"/>
  <c r="I744" i="22"/>
  <c r="G744" i="22"/>
  <c r="A744" i="22"/>
  <c r="L743" i="22"/>
  <c r="K743" i="22"/>
  <c r="I743" i="22"/>
  <c r="G743" i="22"/>
  <c r="A743" i="22"/>
  <c r="L742" i="22"/>
  <c r="K742" i="22"/>
  <c r="I742" i="22"/>
  <c r="G742" i="22"/>
  <c r="A742" i="22"/>
  <c r="L741" i="22"/>
  <c r="K741" i="22"/>
  <c r="I741" i="22"/>
  <c r="G741" i="22"/>
  <c r="A741" i="22"/>
  <c r="L740" i="22"/>
  <c r="K740" i="22"/>
  <c r="I740" i="22"/>
  <c r="G740" i="22"/>
  <c r="A740" i="22"/>
  <c r="L739" i="22"/>
  <c r="K739" i="22"/>
  <c r="I739" i="22"/>
  <c r="G739" i="22"/>
  <c r="A739" i="22"/>
  <c r="L738" i="22"/>
  <c r="K738" i="22"/>
  <c r="I738" i="22"/>
  <c r="G738" i="22"/>
  <c r="A738" i="22"/>
  <c r="L737" i="22"/>
  <c r="K737" i="22"/>
  <c r="I737" i="22"/>
  <c r="G737" i="22"/>
  <c r="A737" i="22"/>
  <c r="L736" i="22"/>
  <c r="K736" i="22"/>
  <c r="I736" i="22"/>
  <c r="G736" i="22"/>
  <c r="A736" i="22"/>
  <c r="L735" i="22"/>
  <c r="K735" i="22"/>
  <c r="I735" i="22"/>
  <c r="G735" i="22"/>
  <c r="A735" i="22"/>
  <c r="L734" i="22"/>
  <c r="K734" i="22"/>
  <c r="I734" i="22"/>
  <c r="G734" i="22"/>
  <c r="A734" i="22"/>
  <c r="L733" i="22"/>
  <c r="K733" i="22"/>
  <c r="I733" i="22"/>
  <c r="G733" i="22"/>
  <c r="A733" i="22"/>
  <c r="L732" i="22"/>
  <c r="K732" i="22"/>
  <c r="I732" i="22"/>
  <c r="G732" i="22"/>
  <c r="A732" i="22"/>
  <c r="L731" i="22"/>
  <c r="K731" i="22"/>
  <c r="I731" i="22"/>
  <c r="G731" i="22"/>
  <c r="A731" i="22"/>
  <c r="L730" i="22"/>
  <c r="K730" i="22"/>
  <c r="I730" i="22"/>
  <c r="G730" i="22"/>
  <c r="A730" i="22"/>
  <c r="L729" i="22"/>
  <c r="K729" i="22"/>
  <c r="I729" i="22"/>
  <c r="G729" i="22"/>
  <c r="A729" i="22"/>
  <c r="L728" i="22"/>
  <c r="K728" i="22"/>
  <c r="I728" i="22"/>
  <c r="G728" i="22"/>
  <c r="A728" i="22"/>
  <c r="L727" i="22"/>
  <c r="K727" i="22"/>
  <c r="I727" i="22"/>
  <c r="G727" i="22"/>
  <c r="A727" i="22"/>
  <c r="L726" i="22"/>
  <c r="K726" i="22"/>
  <c r="I726" i="22"/>
  <c r="G726" i="22"/>
  <c r="A726" i="22"/>
  <c r="L725" i="22"/>
  <c r="K725" i="22"/>
  <c r="I725" i="22"/>
  <c r="G725" i="22"/>
  <c r="A725" i="22"/>
  <c r="L724" i="22"/>
  <c r="K724" i="22"/>
  <c r="I724" i="22"/>
  <c r="G724" i="22"/>
  <c r="A724" i="22"/>
  <c r="L723" i="22"/>
  <c r="K723" i="22"/>
  <c r="I723" i="22"/>
  <c r="G723" i="22"/>
  <c r="A723" i="22"/>
  <c r="L722" i="22"/>
  <c r="K722" i="22"/>
  <c r="I722" i="22"/>
  <c r="G722" i="22"/>
  <c r="A722" i="22"/>
  <c r="L721" i="22"/>
  <c r="K721" i="22"/>
  <c r="I721" i="22"/>
  <c r="G721" i="22"/>
  <c r="A721" i="22"/>
  <c r="L720" i="22"/>
  <c r="K720" i="22"/>
  <c r="I720" i="22"/>
  <c r="G720" i="22"/>
  <c r="A720" i="22"/>
  <c r="L719" i="22"/>
  <c r="K719" i="22"/>
  <c r="I719" i="22"/>
  <c r="G719" i="22"/>
  <c r="A719" i="22"/>
  <c r="L718" i="22"/>
  <c r="K718" i="22"/>
  <c r="I718" i="22"/>
  <c r="G718" i="22"/>
  <c r="A718" i="22"/>
  <c r="L717" i="22"/>
  <c r="K717" i="22"/>
  <c r="I717" i="22"/>
  <c r="G717" i="22"/>
  <c r="A717" i="22"/>
  <c r="L716" i="22"/>
  <c r="K716" i="22"/>
  <c r="I716" i="22"/>
  <c r="G716" i="22"/>
  <c r="A716" i="22"/>
  <c r="L715" i="22"/>
  <c r="K715" i="22"/>
  <c r="I715" i="22"/>
  <c r="G715" i="22"/>
  <c r="A715" i="22"/>
  <c r="L714" i="22"/>
  <c r="K714" i="22"/>
  <c r="I714" i="22"/>
  <c r="G714" i="22"/>
  <c r="A714" i="22"/>
  <c r="L713" i="22"/>
  <c r="K713" i="22"/>
  <c r="I713" i="22"/>
  <c r="G713" i="22"/>
  <c r="A713" i="22"/>
  <c r="L712" i="22"/>
  <c r="K712" i="22"/>
  <c r="I712" i="22"/>
  <c r="G712" i="22"/>
  <c r="A712" i="22"/>
  <c r="L711" i="22"/>
  <c r="K711" i="22"/>
  <c r="I711" i="22"/>
  <c r="G711" i="22"/>
  <c r="A711" i="22"/>
  <c r="L710" i="22"/>
  <c r="K710" i="22"/>
  <c r="I710" i="22"/>
  <c r="G710" i="22"/>
  <c r="A710" i="22"/>
  <c r="L709" i="22"/>
  <c r="K709" i="22"/>
  <c r="I709" i="22"/>
  <c r="G709" i="22"/>
  <c r="A709" i="22"/>
  <c r="L708" i="22"/>
  <c r="K708" i="22"/>
  <c r="I708" i="22"/>
  <c r="G708" i="22"/>
  <c r="A708" i="22"/>
  <c r="L707" i="22"/>
  <c r="K707" i="22"/>
  <c r="I707" i="22"/>
  <c r="G707" i="22"/>
  <c r="A707" i="22"/>
  <c r="L706" i="22"/>
  <c r="K706" i="22"/>
  <c r="I706" i="22"/>
  <c r="G706" i="22"/>
  <c r="A706" i="22"/>
  <c r="L705" i="22"/>
  <c r="K705" i="22"/>
  <c r="I705" i="22"/>
  <c r="G705" i="22"/>
  <c r="A705" i="22"/>
  <c r="L704" i="22"/>
  <c r="K704" i="22"/>
  <c r="I704" i="22"/>
  <c r="G704" i="22"/>
  <c r="A704" i="22"/>
  <c r="L703" i="22"/>
  <c r="K703" i="22"/>
  <c r="I703" i="22"/>
  <c r="G703" i="22"/>
  <c r="A703" i="22"/>
  <c r="L702" i="22"/>
  <c r="K702" i="22"/>
  <c r="I702" i="22"/>
  <c r="G702" i="22"/>
  <c r="A702" i="22"/>
  <c r="L701" i="22"/>
  <c r="K701" i="22"/>
  <c r="I701" i="22"/>
  <c r="G701" i="22"/>
  <c r="A701" i="22"/>
  <c r="L700" i="22"/>
  <c r="K700" i="22"/>
  <c r="I700" i="22"/>
  <c r="G700" i="22"/>
  <c r="A700" i="22"/>
  <c r="L699" i="22"/>
  <c r="K699" i="22"/>
  <c r="I699" i="22"/>
  <c r="G699" i="22"/>
  <c r="A699" i="22"/>
  <c r="L698" i="22"/>
  <c r="K698" i="22"/>
  <c r="I698" i="22"/>
  <c r="G698" i="22"/>
  <c r="A698" i="22"/>
  <c r="L697" i="22"/>
  <c r="K697" i="22"/>
  <c r="I697" i="22"/>
  <c r="G697" i="22"/>
  <c r="A697" i="22"/>
  <c r="L696" i="22"/>
  <c r="K696" i="22"/>
  <c r="I696" i="22"/>
  <c r="G696" i="22"/>
  <c r="A696" i="22"/>
  <c r="L695" i="22"/>
  <c r="K695" i="22"/>
  <c r="I695" i="22"/>
  <c r="G695" i="22"/>
  <c r="A695" i="22"/>
  <c r="L694" i="22"/>
  <c r="K694" i="22"/>
  <c r="I694" i="22"/>
  <c r="G694" i="22"/>
  <c r="A694" i="22"/>
  <c r="L693" i="22"/>
  <c r="K693" i="22"/>
  <c r="I693" i="22"/>
  <c r="G693" i="22"/>
  <c r="A693" i="22"/>
  <c r="L692" i="22"/>
  <c r="K692" i="22"/>
  <c r="I692" i="22"/>
  <c r="G692" i="22"/>
  <c r="A692" i="22"/>
  <c r="L691" i="22"/>
  <c r="K691" i="22"/>
  <c r="I691" i="22"/>
  <c r="G691" i="22"/>
  <c r="A691" i="22"/>
  <c r="L690" i="22"/>
  <c r="K690" i="22"/>
  <c r="I690" i="22"/>
  <c r="G690" i="22"/>
  <c r="A690" i="22"/>
  <c r="L689" i="22"/>
  <c r="K689" i="22"/>
  <c r="I689" i="22"/>
  <c r="G689" i="22"/>
  <c r="A689" i="22"/>
  <c r="L688" i="22"/>
  <c r="K688" i="22"/>
  <c r="I688" i="22"/>
  <c r="G688" i="22"/>
  <c r="A688" i="22"/>
  <c r="L687" i="22"/>
  <c r="K687" i="22"/>
  <c r="I687" i="22"/>
  <c r="G687" i="22"/>
  <c r="A687" i="22"/>
  <c r="L686" i="22"/>
  <c r="K686" i="22"/>
  <c r="I686" i="22"/>
  <c r="G686" i="22"/>
  <c r="A686" i="22"/>
  <c r="L685" i="22"/>
  <c r="K685" i="22"/>
  <c r="I685" i="22"/>
  <c r="G685" i="22"/>
  <c r="A685" i="22"/>
  <c r="L684" i="22"/>
  <c r="K684" i="22"/>
  <c r="I684" i="22"/>
  <c r="G684" i="22"/>
  <c r="A684" i="22"/>
  <c r="L683" i="22"/>
  <c r="K683" i="22"/>
  <c r="I683" i="22"/>
  <c r="G683" i="22"/>
  <c r="A683" i="22"/>
  <c r="L682" i="22"/>
  <c r="K682" i="22"/>
  <c r="I682" i="22"/>
  <c r="G682" i="22"/>
  <c r="A682" i="22"/>
  <c r="L681" i="22"/>
  <c r="K681" i="22"/>
  <c r="I681" i="22"/>
  <c r="G681" i="22"/>
  <c r="A681" i="22"/>
  <c r="L680" i="22"/>
  <c r="K680" i="22"/>
  <c r="I680" i="22"/>
  <c r="G680" i="22"/>
  <c r="A680" i="22"/>
  <c r="L679" i="22"/>
  <c r="K679" i="22"/>
  <c r="I679" i="22"/>
  <c r="G679" i="22"/>
  <c r="A679" i="22"/>
  <c r="L678" i="22"/>
  <c r="K678" i="22"/>
  <c r="I678" i="22"/>
  <c r="G678" i="22"/>
  <c r="A678" i="22"/>
  <c r="L677" i="22"/>
  <c r="K677" i="22"/>
  <c r="I677" i="22"/>
  <c r="G677" i="22"/>
  <c r="A677" i="22"/>
  <c r="L676" i="22"/>
  <c r="K676" i="22"/>
  <c r="I676" i="22"/>
  <c r="G676" i="22"/>
  <c r="A676" i="22"/>
  <c r="L675" i="22"/>
  <c r="K675" i="22"/>
  <c r="I675" i="22"/>
  <c r="G675" i="22"/>
  <c r="A675" i="22"/>
  <c r="L674" i="22"/>
  <c r="K674" i="22"/>
  <c r="I674" i="22"/>
  <c r="G674" i="22"/>
  <c r="A674" i="22"/>
  <c r="L673" i="22"/>
  <c r="K673" i="22"/>
  <c r="I673" i="22"/>
  <c r="G673" i="22"/>
  <c r="A673" i="22"/>
  <c r="L672" i="22"/>
  <c r="K672" i="22"/>
  <c r="I672" i="22"/>
  <c r="G672" i="22"/>
  <c r="A672" i="22"/>
  <c r="L671" i="22"/>
  <c r="K671" i="22"/>
  <c r="I671" i="22"/>
  <c r="G671" i="22"/>
  <c r="A671" i="22"/>
  <c r="L670" i="22"/>
  <c r="K670" i="22"/>
  <c r="I670" i="22"/>
  <c r="G670" i="22"/>
  <c r="A670" i="22"/>
  <c r="L669" i="22"/>
  <c r="K669" i="22"/>
  <c r="I669" i="22"/>
  <c r="G669" i="22"/>
  <c r="A669" i="22"/>
  <c r="L668" i="22"/>
  <c r="K668" i="22"/>
  <c r="I668" i="22"/>
  <c r="G668" i="22"/>
  <c r="A668" i="22"/>
  <c r="L667" i="22"/>
  <c r="K667" i="22"/>
  <c r="I667" i="22"/>
  <c r="G667" i="22"/>
  <c r="A667" i="22"/>
  <c r="L666" i="22"/>
  <c r="K666" i="22"/>
  <c r="I666" i="22"/>
  <c r="G666" i="22"/>
  <c r="A666" i="22"/>
  <c r="L665" i="22"/>
  <c r="K665" i="22"/>
  <c r="I665" i="22"/>
  <c r="G665" i="22"/>
  <c r="A665" i="22"/>
  <c r="L664" i="22"/>
  <c r="K664" i="22"/>
  <c r="I664" i="22"/>
  <c r="G664" i="22"/>
  <c r="A664" i="22"/>
  <c r="L663" i="22"/>
  <c r="K663" i="22"/>
  <c r="I663" i="22"/>
  <c r="G663" i="22"/>
  <c r="A663" i="22"/>
  <c r="L662" i="22"/>
  <c r="K662" i="22"/>
  <c r="I662" i="22"/>
  <c r="G662" i="22"/>
  <c r="A662" i="22"/>
  <c r="L661" i="22"/>
  <c r="K661" i="22"/>
  <c r="I661" i="22"/>
  <c r="G661" i="22"/>
  <c r="A661" i="22"/>
  <c r="L660" i="22"/>
  <c r="K660" i="22"/>
  <c r="I660" i="22"/>
  <c r="G660" i="22"/>
  <c r="A660" i="22"/>
  <c r="L659" i="22"/>
  <c r="K659" i="22"/>
  <c r="I659" i="22"/>
  <c r="G659" i="22"/>
  <c r="A659" i="22"/>
  <c r="L658" i="22"/>
  <c r="K658" i="22"/>
  <c r="I658" i="22"/>
  <c r="G658" i="22"/>
  <c r="A658" i="22"/>
  <c r="L657" i="22"/>
  <c r="K657" i="22"/>
  <c r="I657" i="22"/>
  <c r="G657" i="22"/>
  <c r="A657" i="22"/>
  <c r="L656" i="22"/>
  <c r="K656" i="22"/>
  <c r="I656" i="22"/>
  <c r="G656" i="22"/>
  <c r="A656" i="22"/>
  <c r="L655" i="22"/>
  <c r="K655" i="22"/>
  <c r="I655" i="22"/>
  <c r="G655" i="22"/>
  <c r="A655" i="22"/>
  <c r="L654" i="22"/>
  <c r="K654" i="22"/>
  <c r="I654" i="22"/>
  <c r="G654" i="22"/>
  <c r="A654" i="22"/>
  <c r="L653" i="22"/>
  <c r="K653" i="22"/>
  <c r="I653" i="22"/>
  <c r="G653" i="22"/>
  <c r="A653" i="22"/>
  <c r="L652" i="22"/>
  <c r="K652" i="22"/>
  <c r="I652" i="22"/>
  <c r="G652" i="22"/>
  <c r="A652" i="22"/>
  <c r="L651" i="22"/>
  <c r="K651" i="22"/>
  <c r="I651" i="22"/>
  <c r="G651" i="22"/>
  <c r="A651" i="22"/>
  <c r="L650" i="22"/>
  <c r="K650" i="22"/>
  <c r="I650" i="22"/>
  <c r="G650" i="22"/>
  <c r="A650" i="22"/>
  <c r="L649" i="22"/>
  <c r="K649" i="22"/>
  <c r="I649" i="22"/>
  <c r="G649" i="22"/>
  <c r="A649" i="22"/>
  <c r="L648" i="22"/>
  <c r="K648" i="22"/>
  <c r="I648" i="22"/>
  <c r="G648" i="22"/>
  <c r="A648" i="22"/>
  <c r="L647" i="22"/>
  <c r="K647" i="22"/>
  <c r="I647" i="22"/>
  <c r="G647" i="22"/>
  <c r="A647" i="22"/>
  <c r="L646" i="22"/>
  <c r="K646" i="22"/>
  <c r="I646" i="22"/>
  <c r="G646" i="22"/>
  <c r="A646" i="22"/>
  <c r="L645" i="22"/>
  <c r="K645" i="22"/>
  <c r="I645" i="22"/>
  <c r="G645" i="22"/>
  <c r="A645" i="22"/>
  <c r="L644" i="22"/>
  <c r="K644" i="22"/>
  <c r="I644" i="22"/>
  <c r="G644" i="22"/>
  <c r="A644" i="22"/>
  <c r="L643" i="22"/>
  <c r="K643" i="22"/>
  <c r="I643" i="22"/>
  <c r="G643" i="22"/>
  <c r="A643" i="22"/>
  <c r="L642" i="22"/>
  <c r="K642" i="22"/>
  <c r="I642" i="22"/>
  <c r="G642" i="22"/>
  <c r="A642" i="22"/>
  <c r="L641" i="22"/>
  <c r="K641" i="22"/>
  <c r="I641" i="22"/>
  <c r="G641" i="22"/>
  <c r="A641" i="22"/>
  <c r="L640" i="22"/>
  <c r="K640" i="22"/>
  <c r="I640" i="22"/>
  <c r="G640" i="22"/>
  <c r="A640" i="22"/>
  <c r="L639" i="22"/>
  <c r="K639" i="22"/>
  <c r="I639" i="22"/>
  <c r="G639" i="22"/>
  <c r="A639" i="22"/>
  <c r="L638" i="22"/>
  <c r="K638" i="22"/>
  <c r="I638" i="22"/>
  <c r="G638" i="22"/>
  <c r="A638" i="22"/>
  <c r="L637" i="22"/>
  <c r="K637" i="22"/>
  <c r="I637" i="22"/>
  <c r="G637" i="22"/>
  <c r="A637" i="22"/>
  <c r="L636" i="22"/>
  <c r="K636" i="22"/>
  <c r="I636" i="22"/>
  <c r="G636" i="22"/>
  <c r="A636" i="22"/>
  <c r="L635" i="22"/>
  <c r="K635" i="22"/>
  <c r="I635" i="22"/>
  <c r="G635" i="22"/>
  <c r="A635" i="22"/>
  <c r="L634" i="22"/>
  <c r="K634" i="22"/>
  <c r="I634" i="22"/>
  <c r="G634" i="22"/>
  <c r="A634" i="22"/>
  <c r="L633" i="22"/>
  <c r="K633" i="22"/>
  <c r="I633" i="22"/>
  <c r="G633" i="22"/>
  <c r="A633" i="22"/>
  <c r="L632" i="22"/>
  <c r="K632" i="22"/>
  <c r="I632" i="22"/>
  <c r="G632" i="22"/>
  <c r="A632" i="22"/>
  <c r="L631" i="22"/>
  <c r="K631" i="22"/>
  <c r="I631" i="22"/>
  <c r="G631" i="22"/>
  <c r="A631" i="22"/>
  <c r="L630" i="22"/>
  <c r="K630" i="22"/>
  <c r="I630" i="22"/>
  <c r="G630" i="22"/>
  <c r="A630" i="22"/>
  <c r="L629" i="22"/>
  <c r="K629" i="22"/>
  <c r="I629" i="22"/>
  <c r="G629" i="22"/>
  <c r="A629" i="22"/>
  <c r="L628" i="22"/>
  <c r="K628" i="22"/>
  <c r="I628" i="22"/>
  <c r="G628" i="22"/>
  <c r="A628" i="22"/>
  <c r="L627" i="22"/>
  <c r="K627" i="22"/>
  <c r="I627" i="22"/>
  <c r="G627" i="22"/>
  <c r="A627" i="22"/>
  <c r="L626" i="22"/>
  <c r="K626" i="22"/>
  <c r="G626" i="22"/>
  <c r="A626" i="22"/>
  <c r="B8" i="22"/>
  <c r="G8" i="22"/>
  <c r="I8" i="22"/>
  <c r="K8" i="22"/>
  <c r="L8" i="22"/>
  <c r="B9" i="22"/>
  <c r="G9" i="22"/>
  <c r="I9" i="22"/>
  <c r="K9" i="22"/>
  <c r="L9" i="22"/>
  <c r="B10" i="22"/>
  <c r="G10" i="22"/>
  <c r="I10" i="22"/>
  <c r="K10" i="22"/>
  <c r="L10" i="22"/>
  <c r="B11" i="22"/>
  <c r="G11" i="22"/>
  <c r="I11" i="22"/>
  <c r="K11" i="22"/>
  <c r="L11" i="22"/>
  <c r="B12" i="22"/>
  <c r="G12" i="22"/>
  <c r="I12" i="22"/>
  <c r="K12" i="22"/>
  <c r="L12" i="22"/>
  <c r="B13" i="22"/>
  <c r="G13" i="22"/>
  <c r="I13" i="22"/>
  <c r="K13" i="22"/>
  <c r="L13" i="22"/>
  <c r="B14" i="22"/>
  <c r="G14" i="22"/>
  <c r="I14" i="22"/>
  <c r="K14" i="22"/>
  <c r="L14" i="22"/>
  <c r="B15" i="22"/>
  <c r="G15" i="22"/>
  <c r="I15" i="22"/>
  <c r="K15" i="22"/>
  <c r="L15" i="22"/>
  <c r="B16" i="22"/>
  <c r="G16" i="22"/>
  <c r="I16" i="22"/>
  <c r="K16" i="22"/>
  <c r="L16" i="22"/>
  <c r="B17" i="22"/>
  <c r="G17" i="22"/>
  <c r="I17" i="22"/>
  <c r="K17" i="22"/>
  <c r="L17" i="22"/>
  <c r="B18" i="22"/>
  <c r="G18" i="22"/>
  <c r="I18" i="22"/>
  <c r="K18" i="22"/>
  <c r="L18" i="22"/>
  <c r="B19" i="22"/>
  <c r="G19" i="22"/>
  <c r="I19" i="22"/>
  <c r="K19" i="22"/>
  <c r="L19" i="22"/>
  <c r="B20" i="22"/>
  <c r="G20" i="22"/>
  <c r="I20" i="22"/>
  <c r="K20" i="22"/>
  <c r="L20" i="22"/>
  <c r="B21" i="22"/>
  <c r="G21" i="22"/>
  <c r="I21" i="22"/>
  <c r="K21" i="22"/>
  <c r="L21" i="22"/>
  <c r="B22" i="22"/>
  <c r="G22" i="22"/>
  <c r="I22" i="22"/>
  <c r="K22" i="22"/>
  <c r="L22" i="22"/>
  <c r="B23" i="22"/>
  <c r="G23" i="22"/>
  <c r="I23" i="22"/>
  <c r="K23" i="22"/>
  <c r="L23" i="22"/>
  <c r="B24" i="22"/>
  <c r="G24" i="22"/>
  <c r="I24" i="22"/>
  <c r="K24" i="22"/>
  <c r="L24" i="22"/>
  <c r="B25" i="22"/>
  <c r="G25" i="22"/>
  <c r="I25" i="22"/>
  <c r="K25" i="22"/>
  <c r="L25" i="22"/>
  <c r="B26" i="22"/>
  <c r="G26" i="22"/>
  <c r="I26" i="22"/>
  <c r="K26" i="22"/>
  <c r="L26" i="22"/>
  <c r="B27" i="22"/>
  <c r="G27" i="22"/>
  <c r="I27" i="22"/>
  <c r="K27" i="22"/>
  <c r="L27" i="22"/>
  <c r="B28" i="22"/>
  <c r="G28" i="22"/>
  <c r="I28" i="22"/>
  <c r="K28" i="22"/>
  <c r="L28" i="22"/>
  <c r="B29" i="22"/>
  <c r="G29" i="22"/>
  <c r="I29" i="22"/>
  <c r="K29" i="22"/>
  <c r="L29" i="22"/>
  <c r="B30" i="22"/>
  <c r="G30" i="22"/>
  <c r="I30" i="22"/>
  <c r="K30" i="22"/>
  <c r="L30" i="22"/>
  <c r="B31" i="22"/>
  <c r="G31" i="22"/>
  <c r="I31" i="22"/>
  <c r="K31" i="22"/>
  <c r="L31" i="22"/>
  <c r="B32" i="22"/>
  <c r="G32" i="22"/>
  <c r="I32" i="22"/>
  <c r="K32" i="22"/>
  <c r="L32" i="22"/>
  <c r="B33" i="22"/>
  <c r="G33" i="22"/>
  <c r="I33" i="22"/>
  <c r="K33" i="22"/>
  <c r="L33" i="22"/>
  <c r="B34" i="22"/>
  <c r="G34" i="22"/>
  <c r="I34" i="22"/>
  <c r="K34" i="22"/>
  <c r="L34" i="22"/>
  <c r="B35" i="22"/>
  <c r="G35" i="22"/>
  <c r="I35" i="22"/>
  <c r="K35" i="22"/>
  <c r="L35" i="22"/>
  <c r="B36" i="22"/>
  <c r="G36" i="22"/>
  <c r="I36" i="22"/>
  <c r="K36" i="22"/>
  <c r="L36" i="22"/>
  <c r="B37" i="22"/>
  <c r="G37" i="22"/>
  <c r="I37" i="22"/>
  <c r="K37" i="22"/>
  <c r="L37" i="22"/>
  <c r="B38" i="22"/>
  <c r="G38" i="22"/>
  <c r="I38" i="22"/>
  <c r="K38" i="22"/>
  <c r="L38" i="22"/>
  <c r="B39" i="22"/>
  <c r="G39" i="22"/>
  <c r="I39" i="22"/>
  <c r="K39" i="22"/>
  <c r="L39" i="22"/>
  <c r="B40" i="22"/>
  <c r="G40" i="22"/>
  <c r="I40" i="22"/>
  <c r="K40" i="22"/>
  <c r="L40" i="22"/>
  <c r="B41" i="22"/>
  <c r="G41" i="22"/>
  <c r="I41" i="22"/>
  <c r="K41" i="22"/>
  <c r="L41" i="22"/>
  <c r="B42" i="22"/>
  <c r="G42" i="22"/>
  <c r="I42" i="22"/>
  <c r="K42" i="22"/>
  <c r="L42" i="22"/>
  <c r="B43" i="22"/>
  <c r="G43" i="22"/>
  <c r="I43" i="22"/>
  <c r="K43" i="22"/>
  <c r="L43" i="22"/>
  <c r="B44" i="22"/>
  <c r="G44" i="22"/>
  <c r="I44" i="22"/>
  <c r="K44" i="22"/>
  <c r="L44" i="22"/>
  <c r="B45" i="22"/>
  <c r="G45" i="22"/>
  <c r="I45" i="22"/>
  <c r="K45" i="22"/>
  <c r="L45" i="22"/>
  <c r="B46" i="22"/>
  <c r="G46" i="22"/>
  <c r="I46" i="22"/>
  <c r="K46" i="22"/>
  <c r="L46" i="22"/>
  <c r="B47" i="22"/>
  <c r="G47" i="22"/>
  <c r="I47" i="22"/>
  <c r="K47" i="22"/>
  <c r="L47" i="22"/>
  <c r="B48" i="22"/>
  <c r="G48" i="22"/>
  <c r="I48" i="22"/>
  <c r="K48" i="22"/>
  <c r="L48" i="22"/>
  <c r="B49" i="22"/>
  <c r="G49" i="22"/>
  <c r="I49" i="22"/>
  <c r="K49" i="22"/>
  <c r="L49" i="22"/>
  <c r="B50" i="22"/>
  <c r="G50" i="22"/>
  <c r="I50" i="22"/>
  <c r="K50" i="22"/>
  <c r="L50" i="22"/>
  <c r="B51" i="22"/>
  <c r="G51" i="22"/>
  <c r="I51" i="22"/>
  <c r="K51" i="22"/>
  <c r="L51" i="22"/>
  <c r="B52" i="22"/>
  <c r="G52" i="22"/>
  <c r="I52" i="22"/>
  <c r="K52" i="22"/>
  <c r="L52" i="22"/>
  <c r="B53" i="22"/>
  <c r="G53" i="22"/>
  <c r="I53" i="22"/>
  <c r="K53" i="22"/>
  <c r="L53" i="22"/>
  <c r="B54" i="22"/>
  <c r="G54" i="22"/>
  <c r="I54" i="22"/>
  <c r="K54" i="22"/>
  <c r="L54" i="22"/>
  <c r="B55" i="22"/>
  <c r="G55" i="22"/>
  <c r="I55" i="22"/>
  <c r="K55" i="22"/>
  <c r="L55" i="22"/>
  <c r="B56" i="22"/>
  <c r="G56" i="22"/>
  <c r="I56" i="22"/>
  <c r="K56" i="22"/>
  <c r="L56" i="22"/>
  <c r="B57" i="22"/>
  <c r="G57" i="22"/>
  <c r="I57" i="22"/>
  <c r="K57" i="22"/>
  <c r="L57" i="22"/>
  <c r="B58" i="22"/>
  <c r="G58" i="22"/>
  <c r="I58" i="22"/>
  <c r="K58" i="22"/>
  <c r="L58" i="22"/>
  <c r="B59" i="22"/>
  <c r="G59" i="22"/>
  <c r="I59" i="22"/>
  <c r="K59" i="22"/>
  <c r="L59" i="22"/>
  <c r="B60" i="22"/>
  <c r="G60" i="22"/>
  <c r="I60" i="22"/>
  <c r="K60" i="22"/>
  <c r="L60" i="22"/>
  <c r="B61" i="22"/>
  <c r="G61" i="22"/>
  <c r="I61" i="22"/>
  <c r="K61" i="22"/>
  <c r="L61" i="22"/>
  <c r="B62" i="22"/>
  <c r="G62" i="22"/>
  <c r="I62" i="22"/>
  <c r="K62" i="22"/>
  <c r="L62" i="22"/>
  <c r="B63" i="22"/>
  <c r="G63" i="22"/>
  <c r="I63" i="22"/>
  <c r="K63" i="22"/>
  <c r="L63" i="22"/>
  <c r="B64" i="22"/>
  <c r="G64" i="22"/>
  <c r="I64" i="22"/>
  <c r="K64" i="22"/>
  <c r="L64" i="22"/>
  <c r="B65" i="22"/>
  <c r="G65" i="22"/>
  <c r="I65" i="22"/>
  <c r="K65" i="22"/>
  <c r="L65" i="22"/>
  <c r="B66" i="22"/>
  <c r="G66" i="22"/>
  <c r="I66" i="22"/>
  <c r="K66" i="22"/>
  <c r="L66" i="22"/>
  <c r="B67" i="22"/>
  <c r="G67" i="22"/>
  <c r="I67" i="22"/>
  <c r="K67" i="22"/>
  <c r="L67" i="22"/>
  <c r="B68" i="22"/>
  <c r="G68" i="22"/>
  <c r="I68" i="22"/>
  <c r="K68" i="22"/>
  <c r="L68" i="22"/>
  <c r="B69" i="22"/>
  <c r="G69" i="22"/>
  <c r="I69" i="22"/>
  <c r="K69" i="22"/>
  <c r="L69" i="22"/>
  <c r="B70" i="22"/>
  <c r="G70" i="22"/>
  <c r="I70" i="22"/>
  <c r="K70" i="22"/>
  <c r="L70" i="22"/>
  <c r="B71" i="22"/>
  <c r="G71" i="22"/>
  <c r="I71" i="22"/>
  <c r="K71" i="22"/>
  <c r="L71" i="22"/>
  <c r="B72" i="22"/>
  <c r="G72" i="22"/>
  <c r="I72" i="22"/>
  <c r="K72" i="22"/>
  <c r="L72" i="22"/>
  <c r="B73" i="22"/>
  <c r="G73" i="22"/>
  <c r="I73" i="22"/>
  <c r="K73" i="22"/>
  <c r="L73" i="22"/>
  <c r="B74" i="22"/>
  <c r="G74" i="22"/>
  <c r="I74" i="22"/>
  <c r="K74" i="22"/>
  <c r="L74" i="22"/>
  <c r="B75" i="22"/>
  <c r="G75" i="22"/>
  <c r="I75" i="22"/>
  <c r="K75" i="22"/>
  <c r="L75" i="22"/>
  <c r="B76" i="22"/>
  <c r="G76" i="22"/>
  <c r="I76" i="22"/>
  <c r="K76" i="22"/>
  <c r="L76" i="22"/>
  <c r="B77" i="22"/>
  <c r="G77" i="22"/>
  <c r="I77" i="22"/>
  <c r="K77" i="22"/>
  <c r="L77" i="22"/>
  <c r="B78" i="22"/>
  <c r="G78" i="22"/>
  <c r="I78" i="22"/>
  <c r="K78" i="22"/>
  <c r="L78" i="22"/>
  <c r="B79" i="22"/>
  <c r="G79" i="22"/>
  <c r="I79" i="22"/>
  <c r="K79" i="22"/>
  <c r="L79" i="22"/>
  <c r="B80" i="22"/>
  <c r="G80" i="22"/>
  <c r="I80" i="22"/>
  <c r="K80" i="22"/>
  <c r="L80" i="22"/>
  <c r="B81" i="22"/>
  <c r="G81" i="22"/>
  <c r="I81" i="22"/>
  <c r="K81" i="22"/>
  <c r="L81" i="22"/>
  <c r="B82" i="22"/>
  <c r="G82" i="22"/>
  <c r="I82" i="22"/>
  <c r="K82" i="22"/>
  <c r="L82" i="22"/>
  <c r="B83" i="22"/>
  <c r="G83" i="22"/>
  <c r="I83" i="22"/>
  <c r="K83" i="22"/>
  <c r="L83" i="22"/>
  <c r="B84" i="22"/>
  <c r="G84" i="22"/>
  <c r="I84" i="22"/>
  <c r="K84" i="22"/>
  <c r="L84" i="22"/>
  <c r="B85" i="22"/>
  <c r="G85" i="22"/>
  <c r="I85" i="22"/>
  <c r="K85" i="22"/>
  <c r="L85" i="22"/>
  <c r="B86" i="22"/>
  <c r="G86" i="22"/>
  <c r="I86" i="22"/>
  <c r="K86" i="22"/>
  <c r="L86" i="22"/>
  <c r="B87" i="22"/>
  <c r="G87" i="22"/>
  <c r="I87" i="22"/>
  <c r="K87" i="22"/>
  <c r="L87" i="22"/>
  <c r="B88" i="22"/>
  <c r="G88" i="22"/>
  <c r="I88" i="22"/>
  <c r="K88" i="22"/>
  <c r="L88" i="22"/>
  <c r="B89" i="22"/>
  <c r="G89" i="22"/>
  <c r="I89" i="22"/>
  <c r="K89" i="22"/>
  <c r="L89" i="22"/>
  <c r="B90" i="22"/>
  <c r="G90" i="22"/>
  <c r="I90" i="22"/>
  <c r="K90" i="22"/>
  <c r="L90" i="22"/>
  <c r="B91" i="22"/>
  <c r="G91" i="22"/>
  <c r="I91" i="22"/>
  <c r="K91" i="22"/>
  <c r="L91" i="22"/>
  <c r="B92" i="22"/>
  <c r="G92" i="22"/>
  <c r="I92" i="22"/>
  <c r="K92" i="22"/>
  <c r="L92" i="22"/>
  <c r="B93" i="22"/>
  <c r="G93" i="22"/>
  <c r="I93" i="22"/>
  <c r="K93" i="22"/>
  <c r="L93" i="22"/>
  <c r="B94" i="22"/>
  <c r="G94" i="22"/>
  <c r="I94" i="22"/>
  <c r="K94" i="22"/>
  <c r="L94" i="22"/>
  <c r="B95" i="22"/>
  <c r="G95" i="22"/>
  <c r="I95" i="22"/>
  <c r="K95" i="22"/>
  <c r="L95" i="22"/>
  <c r="B96" i="22"/>
  <c r="G96" i="22"/>
  <c r="I96" i="22"/>
  <c r="K96" i="22"/>
  <c r="L96" i="22"/>
  <c r="B97" i="22"/>
  <c r="G97" i="22"/>
  <c r="I97" i="22"/>
  <c r="K97" i="22"/>
  <c r="L97" i="22"/>
  <c r="B98" i="22"/>
  <c r="G98" i="22"/>
  <c r="I98" i="22"/>
  <c r="K98" i="22"/>
  <c r="L98" i="22"/>
  <c r="B99" i="22"/>
  <c r="G99" i="22"/>
  <c r="I99" i="22"/>
  <c r="K99" i="22"/>
  <c r="L99" i="22"/>
  <c r="B100" i="22"/>
  <c r="G100" i="22"/>
  <c r="I100" i="22"/>
  <c r="K100" i="22"/>
  <c r="L100" i="22"/>
  <c r="B101" i="22"/>
  <c r="G101" i="22"/>
  <c r="I101" i="22"/>
  <c r="K101" i="22"/>
  <c r="L101" i="22"/>
  <c r="B102" i="22"/>
  <c r="G102" i="22"/>
  <c r="I102" i="22"/>
  <c r="K102" i="22"/>
  <c r="L102" i="22"/>
  <c r="B103" i="22"/>
  <c r="G103" i="22"/>
  <c r="I103" i="22"/>
  <c r="K103" i="22"/>
  <c r="L103" i="22"/>
  <c r="B104" i="22"/>
  <c r="G104" i="22"/>
  <c r="I104" i="22"/>
  <c r="K104" i="22"/>
  <c r="L104" i="22"/>
  <c r="B105" i="22"/>
  <c r="G105" i="22"/>
  <c r="I105" i="22"/>
  <c r="K105" i="22"/>
  <c r="L105" i="22"/>
  <c r="B106" i="22"/>
  <c r="G106" i="22"/>
  <c r="I106" i="22"/>
  <c r="K106" i="22"/>
  <c r="L106" i="22"/>
  <c r="B107" i="22"/>
  <c r="G107" i="22"/>
  <c r="I107" i="22"/>
  <c r="K107" i="22"/>
  <c r="L107" i="22"/>
  <c r="B108" i="22"/>
  <c r="G108" i="22"/>
  <c r="I108" i="22"/>
  <c r="K108" i="22"/>
  <c r="L108" i="22"/>
  <c r="B109" i="22"/>
  <c r="G109" i="22"/>
  <c r="I109" i="22"/>
  <c r="K109" i="22"/>
  <c r="L109" i="22"/>
  <c r="B110" i="22"/>
  <c r="G110" i="22"/>
  <c r="I110" i="22"/>
  <c r="K110" i="22"/>
  <c r="L110" i="22"/>
  <c r="B111" i="22"/>
  <c r="G111" i="22"/>
  <c r="I111" i="22"/>
  <c r="K111" i="22"/>
  <c r="L111" i="22"/>
  <c r="B112" i="22"/>
  <c r="G112" i="22"/>
  <c r="I112" i="22"/>
  <c r="K112" i="22"/>
  <c r="L112" i="22"/>
  <c r="B113" i="22"/>
  <c r="G113" i="22"/>
  <c r="I113" i="22"/>
  <c r="K113" i="22"/>
  <c r="L113" i="22"/>
  <c r="B114" i="22"/>
  <c r="G114" i="22"/>
  <c r="I114" i="22"/>
  <c r="K114" i="22"/>
  <c r="L114" i="22"/>
  <c r="B115" i="22"/>
  <c r="G115" i="22"/>
  <c r="I115" i="22"/>
  <c r="K115" i="22"/>
  <c r="L115" i="22"/>
  <c r="B116" i="22"/>
  <c r="G116" i="22"/>
  <c r="I116" i="22"/>
  <c r="K116" i="22"/>
  <c r="L116" i="22"/>
  <c r="B117" i="22"/>
  <c r="G117" i="22"/>
  <c r="I117" i="22"/>
  <c r="K117" i="22"/>
  <c r="L117" i="22"/>
  <c r="B118" i="22"/>
  <c r="G118" i="22"/>
  <c r="I118" i="22"/>
  <c r="K118" i="22"/>
  <c r="L118" i="22"/>
  <c r="B119" i="22"/>
  <c r="G119" i="22"/>
  <c r="I119" i="22"/>
  <c r="K119" i="22"/>
  <c r="L119" i="22"/>
  <c r="B120" i="22"/>
  <c r="G120" i="22"/>
  <c r="I120" i="22"/>
  <c r="K120" i="22"/>
  <c r="L120" i="22"/>
  <c r="B121" i="22"/>
  <c r="G121" i="22"/>
  <c r="I121" i="22"/>
  <c r="K121" i="22"/>
  <c r="L121" i="22"/>
  <c r="B122" i="22"/>
  <c r="G122" i="22"/>
  <c r="I122" i="22"/>
  <c r="K122" i="22"/>
  <c r="L122" i="22"/>
  <c r="B123" i="22"/>
  <c r="G123" i="22"/>
  <c r="I123" i="22"/>
  <c r="K123" i="22"/>
  <c r="L123" i="22"/>
  <c r="B124" i="22"/>
  <c r="G124" i="22"/>
  <c r="I124" i="22"/>
  <c r="K124" i="22"/>
  <c r="L124" i="22"/>
  <c r="B125" i="22"/>
  <c r="G125" i="22"/>
  <c r="I125" i="22"/>
  <c r="K125" i="22"/>
  <c r="L125" i="22"/>
  <c r="B126" i="22"/>
  <c r="G126" i="22"/>
  <c r="I126" i="22"/>
  <c r="K126" i="22"/>
  <c r="L126" i="22"/>
  <c r="B127" i="22"/>
  <c r="G127" i="22"/>
  <c r="I127" i="22"/>
  <c r="K127" i="22"/>
  <c r="L127" i="22"/>
  <c r="B128" i="22"/>
  <c r="G128" i="22"/>
  <c r="I128" i="22"/>
  <c r="K128" i="22"/>
  <c r="L128" i="22"/>
  <c r="B129" i="22"/>
  <c r="G129" i="22"/>
  <c r="I129" i="22"/>
  <c r="K129" i="22"/>
  <c r="L129" i="22"/>
  <c r="B130" i="22"/>
  <c r="G130" i="22"/>
  <c r="I130" i="22"/>
  <c r="K130" i="22"/>
  <c r="L130" i="22"/>
  <c r="B131" i="22"/>
  <c r="G131" i="22"/>
  <c r="I131" i="22"/>
  <c r="K131" i="22"/>
  <c r="L131" i="22"/>
  <c r="B132" i="22"/>
  <c r="G132" i="22"/>
  <c r="I132" i="22"/>
  <c r="K132" i="22"/>
  <c r="L132" i="22"/>
  <c r="B133" i="22"/>
  <c r="G133" i="22"/>
  <c r="I133" i="22"/>
  <c r="K133" i="22"/>
  <c r="L133" i="22"/>
  <c r="B134" i="22"/>
  <c r="G134" i="22"/>
  <c r="I134" i="22"/>
  <c r="K134" i="22"/>
  <c r="L134" i="22"/>
  <c r="B135" i="22"/>
  <c r="G135" i="22"/>
  <c r="I135" i="22"/>
  <c r="K135" i="22"/>
  <c r="L135" i="22"/>
  <c r="B136" i="22"/>
  <c r="G136" i="22"/>
  <c r="I136" i="22"/>
  <c r="K136" i="22"/>
  <c r="L136" i="22"/>
  <c r="B137" i="22"/>
  <c r="G137" i="22"/>
  <c r="I137" i="22"/>
  <c r="K137" i="22"/>
  <c r="L137" i="22"/>
  <c r="B138" i="22"/>
  <c r="G138" i="22"/>
  <c r="I138" i="22"/>
  <c r="K138" i="22"/>
  <c r="L138" i="22"/>
  <c r="B139" i="22"/>
  <c r="G139" i="22"/>
  <c r="I139" i="22"/>
  <c r="K139" i="22"/>
  <c r="L139" i="22"/>
  <c r="B140" i="22"/>
  <c r="G140" i="22"/>
  <c r="I140" i="22"/>
  <c r="K140" i="22"/>
  <c r="L140" i="22"/>
  <c r="B141" i="22"/>
  <c r="G141" i="22"/>
  <c r="I141" i="22"/>
  <c r="K141" i="22"/>
  <c r="L141" i="22"/>
  <c r="B142" i="22"/>
  <c r="G142" i="22"/>
  <c r="I142" i="22"/>
  <c r="K142" i="22"/>
  <c r="L142" i="22"/>
  <c r="B143" i="22"/>
  <c r="G143" i="22"/>
  <c r="I143" i="22"/>
  <c r="K143" i="22"/>
  <c r="L143" i="22"/>
  <c r="B144" i="22"/>
  <c r="G144" i="22"/>
  <c r="I144" i="22"/>
  <c r="K144" i="22"/>
  <c r="L144" i="22"/>
  <c r="B145" i="22"/>
  <c r="G145" i="22"/>
  <c r="I145" i="22"/>
  <c r="K145" i="22"/>
  <c r="L145" i="22"/>
  <c r="B146" i="22"/>
  <c r="G146" i="22"/>
  <c r="I146" i="22"/>
  <c r="K146" i="22"/>
  <c r="L146" i="22"/>
  <c r="B147" i="22"/>
  <c r="G147" i="22"/>
  <c r="I147" i="22"/>
  <c r="K147" i="22"/>
  <c r="L147" i="22"/>
  <c r="B148" i="22"/>
  <c r="G148" i="22"/>
  <c r="I148" i="22"/>
  <c r="K148" i="22"/>
  <c r="L148" i="22"/>
  <c r="B149" i="22"/>
  <c r="G149" i="22"/>
  <c r="I149" i="22"/>
  <c r="K149" i="22"/>
  <c r="L149" i="22"/>
  <c r="B150" i="22"/>
  <c r="G150" i="22"/>
  <c r="I150" i="22"/>
  <c r="K150" i="22"/>
  <c r="L150" i="22"/>
  <c r="B151" i="22"/>
  <c r="G151" i="22"/>
  <c r="I151" i="22"/>
  <c r="K151" i="22"/>
  <c r="L151" i="22"/>
  <c r="B152" i="22"/>
  <c r="G152" i="22"/>
  <c r="I152" i="22"/>
  <c r="K152" i="22"/>
  <c r="L152" i="22"/>
  <c r="B153" i="22"/>
  <c r="G153" i="22"/>
  <c r="I153" i="22"/>
  <c r="K153" i="22"/>
  <c r="L153" i="22"/>
  <c r="B154" i="22"/>
  <c r="G154" i="22"/>
  <c r="I154" i="22"/>
  <c r="K154" i="22"/>
  <c r="L154" i="22"/>
  <c r="B155" i="22"/>
  <c r="G155" i="22"/>
  <c r="I155" i="22"/>
  <c r="K155" i="22"/>
  <c r="L155" i="22"/>
  <c r="B156" i="22"/>
  <c r="G156" i="22"/>
  <c r="I156" i="22"/>
  <c r="K156" i="22"/>
  <c r="L156" i="22"/>
  <c r="B157" i="22"/>
  <c r="G157" i="22"/>
  <c r="I157" i="22"/>
  <c r="K157" i="22"/>
  <c r="L157" i="22"/>
  <c r="B158" i="22"/>
  <c r="G158" i="22"/>
  <c r="I158" i="22"/>
  <c r="K158" i="22"/>
  <c r="L158" i="22"/>
  <c r="B159" i="22"/>
  <c r="G159" i="22"/>
  <c r="I159" i="22"/>
  <c r="K159" i="22"/>
  <c r="L159" i="22"/>
  <c r="B160" i="22"/>
  <c r="G160" i="22"/>
  <c r="I160" i="22"/>
  <c r="K160" i="22"/>
  <c r="L160" i="22"/>
  <c r="B161" i="22"/>
  <c r="G161" i="22"/>
  <c r="I161" i="22"/>
  <c r="K161" i="22"/>
  <c r="L161" i="22"/>
  <c r="B162" i="22"/>
  <c r="G162" i="22"/>
  <c r="I162" i="22"/>
  <c r="K162" i="22"/>
  <c r="L162" i="22"/>
  <c r="B163" i="22"/>
  <c r="G163" i="22"/>
  <c r="I163" i="22"/>
  <c r="K163" i="22"/>
  <c r="L163" i="22"/>
  <c r="B164" i="22"/>
  <c r="G164" i="22"/>
  <c r="I164" i="22"/>
  <c r="K164" i="22"/>
  <c r="L164" i="22"/>
  <c r="L165" i="22"/>
  <c r="L166" i="22"/>
  <c r="L167" i="22"/>
  <c r="L168" i="22"/>
  <c r="L169" i="22"/>
  <c r="L170" i="22"/>
  <c r="L171" i="22"/>
  <c r="L172" i="22"/>
  <c r="L173" i="22"/>
  <c r="L174" i="22"/>
  <c r="L175" i="22"/>
  <c r="L176" i="22"/>
  <c r="L177" i="22"/>
  <c r="L178" i="22"/>
  <c r="L179" i="22"/>
  <c r="L180" i="22"/>
  <c r="L181" i="22"/>
  <c r="L182" i="22"/>
  <c r="L183" i="22"/>
  <c r="L184" i="22"/>
  <c r="L185" i="22"/>
  <c r="L186" i="22"/>
  <c r="L187" i="22"/>
  <c r="L188" i="22"/>
  <c r="L189" i="22"/>
  <c r="L190" i="22"/>
  <c r="L191" i="22"/>
  <c r="L192" i="22"/>
  <c r="L193" i="22"/>
  <c r="L194" i="22"/>
  <c r="L195" i="22"/>
  <c r="L196" i="22"/>
  <c r="L197" i="22"/>
  <c r="L198" i="22"/>
  <c r="L199" i="22"/>
  <c r="L200" i="22"/>
  <c r="L201" i="22"/>
  <c r="L202" i="22"/>
  <c r="L203" i="22"/>
  <c r="L204" i="22"/>
  <c r="L205" i="22"/>
  <c r="L206" i="22"/>
  <c r="L207" i="22"/>
  <c r="L208" i="22"/>
  <c r="L209" i="22"/>
  <c r="L210" i="22"/>
  <c r="L211" i="22"/>
  <c r="L212" i="22"/>
  <c r="L213" i="22"/>
  <c r="L214" i="22"/>
  <c r="L215" i="22"/>
  <c r="L216" i="22"/>
  <c r="L217" i="22"/>
  <c r="L218" i="22"/>
  <c r="L219" i="22"/>
  <c r="L220" i="22"/>
  <c r="L221" i="22"/>
  <c r="L222" i="22"/>
  <c r="L223" i="22"/>
  <c r="L224" i="22"/>
  <c r="L225" i="22"/>
  <c r="L226" i="22"/>
  <c r="L227" i="22"/>
  <c r="L228" i="22"/>
  <c r="L229" i="22"/>
  <c r="L230" i="22"/>
  <c r="L231" i="22"/>
  <c r="L232" i="22"/>
  <c r="L233" i="22"/>
  <c r="L234" i="22"/>
  <c r="L235" i="22"/>
  <c r="L236" i="22"/>
  <c r="L237" i="22"/>
  <c r="L238" i="22"/>
  <c r="L239" i="22"/>
  <c r="L240" i="22"/>
  <c r="L241" i="22"/>
  <c r="L242" i="22"/>
  <c r="L243" i="22"/>
  <c r="L244" i="22"/>
  <c r="L245" i="22"/>
  <c r="L246" i="22"/>
  <c r="L247" i="22"/>
  <c r="L248" i="22"/>
  <c r="L249" i="22"/>
  <c r="L250" i="22"/>
  <c r="L251" i="22"/>
  <c r="L252" i="22"/>
  <c r="L253" i="22"/>
  <c r="L254" i="22"/>
  <c r="L255" i="22"/>
  <c r="L256" i="22"/>
  <c r="L257" i="22"/>
  <c r="L258" i="22"/>
  <c r="L259" i="22"/>
  <c r="L260" i="22"/>
  <c r="L261" i="22"/>
  <c r="L262" i="22"/>
  <c r="L263" i="22"/>
  <c r="L264" i="22"/>
  <c r="L265" i="22"/>
  <c r="L266" i="22"/>
  <c r="L267" i="22"/>
  <c r="L268" i="22"/>
  <c r="L269" i="22"/>
  <c r="L270" i="22"/>
  <c r="L271" i="22"/>
  <c r="L272" i="22"/>
  <c r="L273" i="22"/>
  <c r="L274" i="22"/>
  <c r="L275" i="22"/>
  <c r="L276" i="22"/>
  <c r="L277" i="22"/>
  <c r="L278" i="22"/>
  <c r="L279" i="22"/>
  <c r="L280" i="22"/>
  <c r="L281" i="22"/>
  <c r="L282" i="22"/>
  <c r="L283" i="22"/>
  <c r="L284" i="22"/>
  <c r="L285" i="22"/>
  <c r="L286" i="22"/>
  <c r="L287" i="22"/>
  <c r="L288" i="22"/>
  <c r="L289" i="22"/>
  <c r="L290" i="22"/>
  <c r="L291" i="22"/>
  <c r="L292" i="22"/>
  <c r="L293" i="22"/>
  <c r="L294" i="22"/>
  <c r="L295" i="22"/>
  <c r="L296" i="22"/>
  <c r="L297" i="22"/>
  <c r="L298" i="22"/>
  <c r="L299" i="22"/>
  <c r="L300" i="22"/>
  <c r="L301" i="22"/>
  <c r="L302" i="22"/>
  <c r="L303" i="22"/>
  <c r="L304" i="22"/>
  <c r="L305" i="22"/>
  <c r="L306" i="22"/>
  <c r="L307" i="22"/>
  <c r="L308" i="22"/>
  <c r="L309" i="22"/>
  <c r="L310" i="22"/>
  <c r="L311" i="22"/>
  <c r="L312" i="22"/>
  <c r="L313" i="22"/>
  <c r="L314" i="22"/>
  <c r="L315" i="22"/>
  <c r="L316" i="22"/>
  <c r="L317" i="22"/>
  <c r="L318" i="22"/>
  <c r="L319" i="22"/>
  <c r="L320" i="22"/>
  <c r="L321" i="22"/>
  <c r="L322" i="22"/>
  <c r="L323" i="22"/>
  <c r="L324" i="22"/>
  <c r="L325" i="22"/>
  <c r="L326" i="22"/>
  <c r="L327" i="22"/>
  <c r="L328" i="22"/>
  <c r="L329" i="22"/>
  <c r="L330" i="22"/>
  <c r="L331" i="22"/>
  <c r="L332" i="22"/>
  <c r="L333" i="22"/>
  <c r="L334" i="22"/>
  <c r="L335" i="22"/>
  <c r="L336" i="22"/>
  <c r="L337" i="22"/>
  <c r="L338" i="22"/>
  <c r="L339" i="22"/>
  <c r="L340" i="22"/>
  <c r="L341" i="22"/>
  <c r="L342" i="22"/>
  <c r="L343" i="22"/>
  <c r="L344" i="22"/>
  <c r="L345" i="22"/>
  <c r="L346" i="22"/>
  <c r="L347" i="22"/>
  <c r="L348" i="22"/>
  <c r="L349" i="22"/>
  <c r="L350" i="22"/>
  <c r="L351" i="22"/>
  <c r="L352" i="22"/>
  <c r="L353" i="22"/>
  <c r="L354" i="22"/>
  <c r="L355" i="22"/>
  <c r="L356" i="22"/>
  <c r="L357" i="22"/>
  <c r="L358" i="22"/>
  <c r="L359" i="22"/>
  <c r="L360" i="22"/>
  <c r="L361" i="22"/>
  <c r="L362" i="22"/>
  <c r="L363" i="22"/>
  <c r="L364" i="22"/>
  <c r="L365" i="22"/>
  <c r="L366" i="22"/>
  <c r="L367" i="22"/>
  <c r="L368" i="22"/>
  <c r="L369" i="22"/>
  <c r="L370" i="22"/>
  <c r="L371" i="22"/>
  <c r="L372" i="22"/>
  <c r="L373" i="22"/>
  <c r="L374" i="22"/>
  <c r="L375" i="22"/>
  <c r="L376" i="22"/>
  <c r="L377" i="22"/>
  <c r="L378" i="22"/>
  <c r="L379" i="22"/>
  <c r="L380" i="22"/>
  <c r="L381" i="22"/>
  <c r="L382" i="22"/>
  <c r="L383" i="22"/>
  <c r="L384" i="22"/>
  <c r="L385" i="22"/>
  <c r="L386" i="22"/>
  <c r="L387" i="22"/>
  <c r="L388" i="22"/>
  <c r="L389" i="22"/>
  <c r="L390" i="22"/>
  <c r="L391" i="22"/>
  <c r="L392" i="22"/>
  <c r="L393" i="22"/>
  <c r="L394" i="22"/>
  <c r="L395" i="22"/>
  <c r="L396" i="22"/>
  <c r="L397" i="22"/>
  <c r="L398" i="22"/>
  <c r="L399" i="22"/>
  <c r="L400" i="22"/>
  <c r="L401" i="22"/>
  <c r="L402" i="22"/>
  <c r="L403" i="22"/>
  <c r="L404" i="22"/>
  <c r="L405" i="22"/>
  <c r="L406" i="22"/>
  <c r="L407" i="22"/>
  <c r="L408" i="22"/>
  <c r="L409" i="22"/>
  <c r="L410" i="22"/>
  <c r="L411" i="22"/>
  <c r="L412" i="22"/>
  <c r="L413" i="22"/>
  <c r="L414" i="22"/>
  <c r="L415" i="22"/>
  <c r="L416" i="22"/>
  <c r="L417" i="22"/>
  <c r="L418" i="22"/>
  <c r="L419" i="22"/>
  <c r="L420" i="22"/>
  <c r="L421" i="22"/>
  <c r="L422" i="22"/>
  <c r="L423" i="22"/>
  <c r="L424" i="22"/>
  <c r="L425" i="22"/>
  <c r="L426" i="22"/>
  <c r="L427" i="22"/>
  <c r="L428" i="22"/>
  <c r="L429" i="22"/>
  <c r="L430" i="22"/>
  <c r="L431" i="22"/>
  <c r="L432" i="22"/>
  <c r="L433" i="22"/>
  <c r="L434" i="22"/>
  <c r="L435" i="22"/>
  <c r="L436" i="22"/>
  <c r="L437" i="22"/>
  <c r="L438" i="22"/>
  <c r="L439" i="22"/>
  <c r="L440" i="22"/>
  <c r="L441" i="22"/>
  <c r="L442" i="22"/>
  <c r="L443" i="22"/>
  <c r="L444" i="22"/>
  <c r="L445" i="22"/>
  <c r="L446" i="22"/>
  <c r="L447" i="22"/>
  <c r="L448" i="22"/>
  <c r="L449" i="22"/>
  <c r="L450" i="22"/>
  <c r="L451" i="22"/>
  <c r="L452" i="22"/>
  <c r="L453" i="22"/>
  <c r="L454" i="22"/>
  <c r="L455" i="22"/>
  <c r="L456" i="22"/>
  <c r="L457" i="22"/>
  <c r="L458" i="22"/>
  <c r="L459" i="22"/>
  <c r="L460" i="22"/>
  <c r="L461" i="22"/>
  <c r="L462" i="22"/>
  <c r="L463" i="22"/>
  <c r="L464" i="22"/>
  <c r="L465" i="22"/>
  <c r="L466" i="22"/>
  <c r="L467" i="22"/>
  <c r="L468" i="22"/>
  <c r="L469" i="22"/>
  <c r="L470" i="22"/>
  <c r="L471" i="22"/>
  <c r="L472" i="22"/>
  <c r="L473" i="22"/>
  <c r="L474" i="22"/>
  <c r="L475" i="22"/>
  <c r="L476" i="22"/>
  <c r="L477" i="22"/>
  <c r="L478" i="22"/>
  <c r="L479" i="22"/>
  <c r="L480" i="22"/>
  <c r="L481" i="22"/>
  <c r="L482" i="22"/>
  <c r="L483" i="22"/>
  <c r="L484" i="22"/>
  <c r="L485" i="22"/>
  <c r="L486" i="22"/>
  <c r="L487" i="22"/>
  <c r="L488" i="22"/>
  <c r="L489" i="22"/>
  <c r="L490" i="22"/>
  <c r="L491" i="22"/>
  <c r="L492" i="22"/>
  <c r="L493" i="22"/>
  <c r="L494" i="22"/>
  <c r="L495" i="22"/>
  <c r="L496" i="22"/>
  <c r="L497" i="22"/>
  <c r="L498" i="22"/>
  <c r="L499" i="22"/>
  <c r="L500" i="22"/>
  <c r="L501" i="22"/>
  <c r="L502" i="22"/>
  <c r="L503" i="22"/>
  <c r="L504" i="22"/>
  <c r="L505" i="22"/>
  <c r="L506" i="22"/>
  <c r="L507" i="22"/>
  <c r="L508" i="22"/>
  <c r="L509" i="22"/>
  <c r="L510" i="22"/>
  <c r="L511" i="22"/>
  <c r="L512" i="22"/>
  <c r="L513" i="22"/>
  <c r="L514" i="22"/>
  <c r="L515" i="22"/>
  <c r="L516" i="22"/>
  <c r="L517" i="22"/>
  <c r="L518" i="22"/>
  <c r="L519" i="22"/>
  <c r="L520" i="22"/>
  <c r="L521" i="22"/>
  <c r="L522" i="22"/>
  <c r="L523" i="22"/>
  <c r="L524" i="22"/>
  <c r="L525" i="22"/>
  <c r="L526" i="22"/>
  <c r="L527" i="22"/>
  <c r="L528" i="22"/>
  <c r="L529" i="22"/>
  <c r="L530" i="22"/>
  <c r="L531" i="22"/>
  <c r="L532" i="22"/>
  <c r="L533" i="22"/>
  <c r="L534" i="22"/>
  <c r="L535" i="22"/>
  <c r="L536" i="22"/>
  <c r="L537" i="22"/>
  <c r="L538" i="22"/>
  <c r="L539" i="22"/>
  <c r="L540" i="22"/>
  <c r="L541" i="22"/>
  <c r="L542" i="22"/>
  <c r="L543" i="22"/>
  <c r="L544" i="22"/>
  <c r="L545" i="22"/>
  <c r="L546" i="22"/>
  <c r="L547" i="22"/>
  <c r="L548" i="22"/>
  <c r="L549" i="22"/>
  <c r="L550" i="22"/>
  <c r="L551" i="22"/>
  <c r="L552" i="22"/>
  <c r="L553" i="22"/>
  <c r="L554" i="22"/>
  <c r="L555" i="22"/>
  <c r="L556" i="22"/>
  <c r="L557" i="22"/>
  <c r="L558" i="22"/>
  <c r="L559" i="22"/>
  <c r="L560" i="22"/>
  <c r="L561" i="22"/>
  <c r="L562" i="22"/>
  <c r="L563" i="22"/>
  <c r="L564" i="22"/>
  <c r="L565" i="22"/>
  <c r="L566" i="22"/>
  <c r="L567" i="22"/>
  <c r="L568" i="22"/>
  <c r="L569" i="22"/>
  <c r="L570" i="22"/>
  <c r="L571" i="22"/>
  <c r="L572" i="22"/>
  <c r="L573" i="22"/>
  <c r="L574" i="22"/>
  <c r="L575" i="22"/>
  <c r="L576" i="22"/>
  <c r="L577" i="22"/>
  <c r="L578" i="22"/>
  <c r="L579" i="22"/>
  <c r="L580" i="22"/>
  <c r="L581" i="22"/>
  <c r="L582" i="22"/>
  <c r="L583" i="22"/>
  <c r="L584" i="22"/>
  <c r="L585" i="22"/>
  <c r="L586" i="22"/>
  <c r="L587" i="22"/>
  <c r="L588" i="22"/>
  <c r="L589" i="22"/>
  <c r="L590" i="22"/>
  <c r="L591" i="22"/>
  <c r="L592" i="22"/>
  <c r="L593" i="22"/>
  <c r="L594" i="22"/>
  <c r="L595" i="22"/>
  <c r="L596" i="22"/>
  <c r="L597" i="22"/>
  <c r="L598" i="22"/>
  <c r="L599" i="22"/>
  <c r="L600" i="22"/>
  <c r="L601" i="22"/>
  <c r="L602" i="22"/>
  <c r="L603" i="22"/>
  <c r="L604" i="22"/>
  <c r="L605" i="22"/>
  <c r="L606" i="22"/>
  <c r="L607" i="22"/>
  <c r="L608" i="22"/>
  <c r="L609" i="22"/>
  <c r="L610" i="22"/>
  <c r="L611" i="22"/>
  <c r="L612" i="22"/>
  <c r="L613" i="22"/>
  <c r="L614" i="22"/>
  <c r="L615" i="22"/>
  <c r="L616" i="22"/>
  <c r="L617" i="22"/>
  <c r="L618" i="22"/>
  <c r="L619" i="22"/>
  <c r="L620" i="22"/>
  <c r="L621" i="22"/>
  <c r="L622" i="22"/>
  <c r="L623" i="22"/>
  <c r="L624" i="22"/>
  <c r="L625" i="22"/>
  <c r="I165" i="22"/>
  <c r="I166" i="22"/>
  <c r="I167" i="22"/>
  <c r="I168" i="22"/>
  <c r="I169" i="22"/>
  <c r="I170" i="22"/>
  <c r="I171" i="22"/>
  <c r="I172" i="22"/>
  <c r="I173" i="22"/>
  <c r="I174" i="22"/>
  <c r="I175" i="22"/>
  <c r="I176" i="22"/>
  <c r="I177" i="22"/>
  <c r="I178" i="22"/>
  <c r="I179" i="22"/>
  <c r="I180" i="22"/>
  <c r="I181" i="22"/>
  <c r="I182" i="22"/>
  <c r="I183" i="22"/>
  <c r="I184" i="22"/>
  <c r="I185" i="22"/>
  <c r="I186" i="22"/>
  <c r="I187" i="22"/>
  <c r="I188" i="22"/>
  <c r="I189" i="22"/>
  <c r="I190" i="22"/>
  <c r="I191" i="22"/>
  <c r="I192" i="22"/>
  <c r="I193" i="22"/>
  <c r="I194" i="22"/>
  <c r="I195" i="22"/>
  <c r="I196" i="22"/>
  <c r="I197" i="22"/>
  <c r="I198" i="22"/>
  <c r="I199" i="22"/>
  <c r="I200" i="22"/>
  <c r="I201" i="22"/>
  <c r="I202" i="22"/>
  <c r="I203" i="22"/>
  <c r="I204" i="22"/>
  <c r="I205" i="22"/>
  <c r="I206" i="22"/>
  <c r="I207" i="22"/>
  <c r="I208" i="22"/>
  <c r="I209" i="22"/>
  <c r="I210" i="22"/>
  <c r="I211" i="22"/>
  <c r="I212" i="22"/>
  <c r="I213" i="22"/>
  <c r="I214" i="22"/>
  <c r="I215" i="22"/>
  <c r="I216" i="22"/>
  <c r="I217" i="22"/>
  <c r="I218" i="22"/>
  <c r="I219" i="22"/>
  <c r="I220" i="22"/>
  <c r="I221" i="22"/>
  <c r="I222" i="22"/>
  <c r="I223" i="22"/>
  <c r="I224" i="22"/>
  <c r="I225" i="22"/>
  <c r="I226" i="22"/>
  <c r="I227" i="22"/>
  <c r="I228" i="22"/>
  <c r="I229" i="22"/>
  <c r="I230" i="22"/>
  <c r="I231" i="22"/>
  <c r="I232" i="22"/>
  <c r="I233" i="22"/>
  <c r="I234" i="22"/>
  <c r="I235" i="22"/>
  <c r="I236" i="22"/>
  <c r="I237" i="22"/>
  <c r="I238" i="22"/>
  <c r="I239" i="22"/>
  <c r="I240" i="22"/>
  <c r="I241" i="22"/>
  <c r="I242" i="22"/>
  <c r="I243" i="22"/>
  <c r="I244" i="22"/>
  <c r="I245" i="22"/>
  <c r="I246" i="22"/>
  <c r="I247" i="22"/>
  <c r="I248" i="22"/>
  <c r="I249" i="22"/>
  <c r="I250" i="22"/>
  <c r="I251" i="22"/>
  <c r="I252" i="22"/>
  <c r="I253" i="22"/>
  <c r="I254" i="22"/>
  <c r="I255" i="22"/>
  <c r="I256" i="22"/>
  <c r="I257" i="22"/>
  <c r="I258" i="22"/>
  <c r="I259" i="22"/>
  <c r="I260" i="22"/>
  <c r="I261" i="22"/>
  <c r="I262" i="22"/>
  <c r="I263" i="22"/>
  <c r="I264" i="22"/>
  <c r="I265" i="22"/>
  <c r="I266" i="22"/>
  <c r="I267" i="22"/>
  <c r="I268" i="22"/>
  <c r="I269" i="22"/>
  <c r="I270" i="22"/>
  <c r="I271" i="22"/>
  <c r="I272" i="22"/>
  <c r="I273" i="22"/>
  <c r="I274" i="22"/>
  <c r="I275" i="22"/>
  <c r="I276" i="22"/>
  <c r="I277" i="22"/>
  <c r="I278" i="22"/>
  <c r="I279" i="22"/>
  <c r="I280" i="22"/>
  <c r="I281" i="22"/>
  <c r="I282" i="22"/>
  <c r="I283" i="22"/>
  <c r="I284" i="22"/>
  <c r="I285" i="22"/>
  <c r="I286" i="22"/>
  <c r="I287" i="22"/>
  <c r="I288" i="22"/>
  <c r="I289" i="22"/>
  <c r="I290" i="22"/>
  <c r="I291" i="22"/>
  <c r="I292" i="22"/>
  <c r="I293" i="22"/>
  <c r="I294" i="22"/>
  <c r="I295" i="22"/>
  <c r="I296" i="22"/>
  <c r="I297" i="22"/>
  <c r="I298" i="22"/>
  <c r="I299" i="22"/>
  <c r="I300" i="22"/>
  <c r="I301" i="22"/>
  <c r="I302" i="22"/>
  <c r="I303" i="22"/>
  <c r="I304" i="22"/>
  <c r="I305" i="22"/>
  <c r="I306" i="22"/>
  <c r="I307" i="22"/>
  <c r="I308" i="22"/>
  <c r="I309" i="22"/>
  <c r="I310" i="22"/>
  <c r="I311" i="22"/>
  <c r="I312" i="22"/>
  <c r="I313" i="22"/>
  <c r="I314" i="22"/>
  <c r="I315" i="22"/>
  <c r="I316" i="22"/>
  <c r="I317" i="22"/>
  <c r="I318" i="22"/>
  <c r="I319" i="22"/>
  <c r="I320" i="22"/>
  <c r="I321" i="22"/>
  <c r="I322" i="22"/>
  <c r="I323" i="22"/>
  <c r="I324" i="22"/>
  <c r="I325" i="22"/>
  <c r="I326" i="22"/>
  <c r="I327" i="22"/>
  <c r="I328" i="22"/>
  <c r="I329" i="22"/>
  <c r="I330" i="22"/>
  <c r="I331" i="22"/>
  <c r="I332" i="22"/>
  <c r="I333" i="22"/>
  <c r="I334" i="22"/>
  <c r="I335" i="22"/>
  <c r="I336" i="22"/>
  <c r="I337" i="22"/>
  <c r="I338" i="22"/>
  <c r="I339" i="22"/>
  <c r="I340" i="22"/>
  <c r="I341" i="22"/>
  <c r="I342" i="22"/>
  <c r="I343" i="22"/>
  <c r="I344" i="22"/>
  <c r="I345" i="22"/>
  <c r="I346" i="22"/>
  <c r="I347" i="22"/>
  <c r="I348" i="22"/>
  <c r="I349" i="22"/>
  <c r="I350" i="22"/>
  <c r="I351" i="22"/>
  <c r="I352" i="22"/>
  <c r="I353" i="22"/>
  <c r="I354" i="22"/>
  <c r="I355" i="22"/>
  <c r="I356" i="22"/>
  <c r="I357" i="22"/>
  <c r="I358" i="22"/>
  <c r="I359" i="22"/>
  <c r="I360" i="22"/>
  <c r="I361" i="22"/>
  <c r="I362" i="22"/>
  <c r="I363" i="22"/>
  <c r="I364" i="22"/>
  <c r="I365" i="22"/>
  <c r="I366" i="22"/>
  <c r="I367" i="22"/>
  <c r="I368" i="22"/>
  <c r="I369" i="22"/>
  <c r="I370" i="22"/>
  <c r="I371" i="22"/>
  <c r="I372" i="22"/>
  <c r="I373" i="22"/>
  <c r="I374" i="22"/>
  <c r="I375" i="22"/>
  <c r="I376" i="22"/>
  <c r="I377" i="22"/>
  <c r="I378" i="22"/>
  <c r="I379" i="22"/>
  <c r="I380" i="22"/>
  <c r="I381" i="22"/>
  <c r="I382" i="22"/>
  <c r="I383" i="22"/>
  <c r="I384" i="22"/>
  <c r="I385" i="22"/>
  <c r="I386" i="22"/>
  <c r="I387" i="22"/>
  <c r="I388" i="22"/>
  <c r="I389" i="22"/>
  <c r="I390" i="22"/>
  <c r="I391" i="22"/>
  <c r="I392" i="22"/>
  <c r="I393" i="22"/>
  <c r="I394" i="22"/>
  <c r="I395" i="22"/>
  <c r="I396" i="22"/>
  <c r="I397" i="22"/>
  <c r="I398" i="22"/>
  <c r="I399" i="22"/>
  <c r="I400" i="22"/>
  <c r="I401" i="22"/>
  <c r="I402" i="22"/>
  <c r="I403" i="22"/>
  <c r="I404" i="22"/>
  <c r="I405" i="22"/>
  <c r="I406" i="22"/>
  <c r="I407" i="22"/>
  <c r="I408" i="22"/>
  <c r="I409" i="22"/>
  <c r="I410" i="22"/>
  <c r="I411" i="22"/>
  <c r="I412" i="22"/>
  <c r="I413" i="22"/>
  <c r="I414" i="22"/>
  <c r="I415" i="22"/>
  <c r="I416" i="22"/>
  <c r="I417" i="22"/>
  <c r="I418" i="22"/>
  <c r="I419" i="22"/>
  <c r="I420" i="22"/>
  <c r="I421" i="22"/>
  <c r="I422" i="22"/>
  <c r="I423" i="22"/>
  <c r="I424" i="22"/>
  <c r="I425" i="22"/>
  <c r="I426" i="22"/>
  <c r="I427" i="22"/>
  <c r="I428" i="22"/>
  <c r="I429" i="22"/>
  <c r="I430" i="22"/>
  <c r="I431" i="22"/>
  <c r="I432" i="22"/>
  <c r="I433" i="22"/>
  <c r="I434" i="22"/>
  <c r="I435" i="22"/>
  <c r="I436" i="22"/>
  <c r="I437" i="22"/>
  <c r="I438" i="22"/>
  <c r="I439" i="22"/>
  <c r="I440" i="22"/>
  <c r="I441" i="22"/>
  <c r="I442" i="22"/>
  <c r="I443" i="22"/>
  <c r="I444" i="22"/>
  <c r="I445" i="22"/>
  <c r="I446" i="22"/>
  <c r="I447" i="22"/>
  <c r="I448" i="22"/>
  <c r="I449" i="22"/>
  <c r="I450" i="22"/>
  <c r="I451" i="22"/>
  <c r="I452" i="22"/>
  <c r="I453" i="22"/>
  <c r="I454" i="22"/>
  <c r="I455" i="22"/>
  <c r="I456" i="22"/>
  <c r="I457" i="22"/>
  <c r="I458" i="22"/>
  <c r="I459" i="22"/>
  <c r="I460" i="22"/>
  <c r="I461" i="22"/>
  <c r="I462" i="22"/>
  <c r="I463" i="22"/>
  <c r="I464" i="22"/>
  <c r="I465" i="22"/>
  <c r="I466" i="22"/>
  <c r="I467" i="22"/>
  <c r="I468" i="22"/>
  <c r="I469" i="22"/>
  <c r="I470" i="22"/>
  <c r="I471" i="22"/>
  <c r="I472" i="22"/>
  <c r="I473" i="22"/>
  <c r="I474" i="22"/>
  <c r="I475" i="22"/>
  <c r="I476" i="22"/>
  <c r="I477" i="22"/>
  <c r="I478" i="22"/>
  <c r="I479" i="22"/>
  <c r="I480" i="22"/>
  <c r="I481" i="22"/>
  <c r="I482" i="22"/>
  <c r="I483" i="22"/>
  <c r="I484" i="22"/>
  <c r="I485" i="22"/>
  <c r="I486" i="22"/>
  <c r="I487" i="22"/>
  <c r="I488" i="22"/>
  <c r="I489" i="22"/>
  <c r="I490" i="22"/>
  <c r="I491" i="22"/>
  <c r="I492" i="22"/>
  <c r="I493" i="22"/>
  <c r="I494" i="22"/>
  <c r="I495" i="22"/>
  <c r="I496" i="22"/>
  <c r="I497" i="22"/>
  <c r="I498" i="22"/>
  <c r="I499" i="22"/>
  <c r="I500" i="22"/>
  <c r="I501" i="22"/>
  <c r="I502" i="22"/>
  <c r="I503" i="22"/>
  <c r="I504" i="22"/>
  <c r="I505" i="22"/>
  <c r="I506" i="22"/>
  <c r="I507" i="22"/>
  <c r="I508" i="22"/>
  <c r="I509" i="22"/>
  <c r="I510" i="22"/>
  <c r="I511" i="22"/>
  <c r="I512" i="22"/>
  <c r="I513" i="22"/>
  <c r="I514" i="22"/>
  <c r="I515" i="22"/>
  <c r="I516" i="22"/>
  <c r="I517" i="22"/>
  <c r="I518" i="22"/>
  <c r="I519" i="22"/>
  <c r="I520" i="22"/>
  <c r="I521" i="22"/>
  <c r="I522" i="22"/>
  <c r="I523" i="22"/>
  <c r="I524" i="22"/>
  <c r="I525" i="22"/>
  <c r="I526" i="22"/>
  <c r="I527" i="22"/>
  <c r="I528" i="22"/>
  <c r="I529" i="22"/>
  <c r="I530" i="22"/>
  <c r="I531" i="22"/>
  <c r="I532" i="22"/>
  <c r="I533" i="22"/>
  <c r="I534" i="22"/>
  <c r="I535" i="22"/>
  <c r="I536" i="22"/>
  <c r="I537" i="22"/>
  <c r="I538" i="22"/>
  <c r="I539" i="22"/>
  <c r="I540" i="22"/>
  <c r="I541" i="22"/>
  <c r="I542" i="22"/>
  <c r="I543" i="22"/>
  <c r="I544" i="22"/>
  <c r="I545" i="22"/>
  <c r="I546" i="22"/>
  <c r="I547" i="22"/>
  <c r="I548" i="22"/>
  <c r="I549" i="22"/>
  <c r="I550" i="22"/>
  <c r="I551" i="22"/>
  <c r="I552" i="22"/>
  <c r="I553" i="22"/>
  <c r="I554" i="22"/>
  <c r="I555" i="22"/>
  <c r="I556" i="22"/>
  <c r="I557" i="22"/>
  <c r="I558" i="22"/>
  <c r="I559" i="22"/>
  <c r="I560" i="22"/>
  <c r="I561" i="22"/>
  <c r="I562" i="22"/>
  <c r="I563" i="22"/>
  <c r="I564" i="22"/>
  <c r="I565" i="22"/>
  <c r="I566" i="22"/>
  <c r="I567" i="22"/>
  <c r="I568" i="22"/>
  <c r="I569" i="22"/>
  <c r="I570" i="22"/>
  <c r="I571" i="22"/>
  <c r="I572" i="22"/>
  <c r="I573" i="22"/>
  <c r="I574" i="22"/>
  <c r="I575" i="22"/>
  <c r="I576" i="22"/>
  <c r="I577" i="22"/>
  <c r="I578" i="22"/>
  <c r="I579" i="22"/>
  <c r="I580" i="22"/>
  <c r="I581" i="22"/>
  <c r="I582" i="22"/>
  <c r="I583" i="22"/>
  <c r="I584" i="22"/>
  <c r="I585" i="22"/>
  <c r="I586" i="22"/>
  <c r="I587" i="22"/>
  <c r="I588" i="22"/>
  <c r="I589" i="22"/>
  <c r="I590" i="22"/>
  <c r="I591" i="22"/>
  <c r="I592" i="22"/>
  <c r="I593" i="22"/>
  <c r="I594" i="22"/>
  <c r="I595" i="22"/>
  <c r="I596" i="22"/>
  <c r="I597" i="22"/>
  <c r="I598" i="22"/>
  <c r="I599" i="22"/>
  <c r="I600" i="22"/>
  <c r="I601" i="22"/>
  <c r="I602" i="22"/>
  <c r="I603" i="22"/>
  <c r="I604" i="22"/>
  <c r="I605" i="22"/>
  <c r="I606" i="22"/>
  <c r="I607" i="22"/>
  <c r="I608" i="22"/>
  <c r="I609" i="22"/>
  <c r="I610" i="22"/>
  <c r="I611" i="22"/>
  <c r="I612" i="22"/>
  <c r="I613" i="22"/>
  <c r="I614" i="22"/>
  <c r="I615" i="22"/>
  <c r="I616" i="22"/>
  <c r="I617" i="22"/>
  <c r="I618" i="22"/>
  <c r="I619" i="22"/>
  <c r="I620" i="22"/>
  <c r="I621" i="22"/>
  <c r="I622" i="22"/>
  <c r="I623" i="22"/>
  <c r="I624" i="22"/>
  <c r="I625" i="22"/>
  <c r="G165" i="22"/>
  <c r="G166" i="22"/>
  <c r="G167" i="22"/>
  <c r="G168" i="22"/>
  <c r="G169" i="22"/>
  <c r="G170" i="22"/>
  <c r="G171" i="22"/>
  <c r="G172" i="22"/>
  <c r="G173" i="22"/>
  <c r="G174" i="22"/>
  <c r="G175" i="22"/>
  <c r="G176" i="22"/>
  <c r="G177" i="22"/>
  <c r="G178" i="22"/>
  <c r="G179" i="22"/>
  <c r="G180" i="22"/>
  <c r="G181" i="22"/>
  <c r="G182" i="22"/>
  <c r="G183" i="22"/>
  <c r="G184" i="22"/>
  <c r="G185" i="22"/>
  <c r="G186" i="22"/>
  <c r="G187" i="22"/>
  <c r="G188" i="22"/>
  <c r="G189" i="22"/>
  <c r="G190" i="22"/>
  <c r="G191" i="22"/>
  <c r="G192" i="22"/>
  <c r="G193" i="22"/>
  <c r="G194" i="22"/>
  <c r="G195" i="22"/>
  <c r="G196" i="22"/>
  <c r="G197" i="22"/>
  <c r="G198" i="22"/>
  <c r="G199" i="22"/>
  <c r="G200" i="22"/>
  <c r="G201" i="22"/>
  <c r="G202" i="22"/>
  <c r="G203" i="22"/>
  <c r="G204" i="22"/>
  <c r="G205" i="22"/>
  <c r="G206" i="22"/>
  <c r="G207" i="22"/>
  <c r="G208" i="22"/>
  <c r="G209" i="22"/>
  <c r="G210" i="22"/>
  <c r="G211" i="22"/>
  <c r="G212" i="22"/>
  <c r="G213" i="22"/>
  <c r="G214" i="22"/>
  <c r="G215" i="22"/>
  <c r="G216" i="22"/>
  <c r="G217" i="22"/>
  <c r="G218" i="22"/>
  <c r="G219" i="22"/>
  <c r="G220" i="22"/>
  <c r="G221" i="22"/>
  <c r="G222" i="22"/>
  <c r="G223" i="22"/>
  <c r="G224" i="22"/>
  <c r="G225" i="22"/>
  <c r="G226" i="22"/>
  <c r="G227" i="22"/>
  <c r="G228" i="22"/>
  <c r="G229" i="22"/>
  <c r="G230" i="22"/>
  <c r="G231" i="22"/>
  <c r="G232" i="22"/>
  <c r="G233" i="22"/>
  <c r="G234" i="22"/>
  <c r="G235" i="22"/>
  <c r="G236" i="22"/>
  <c r="G237" i="22"/>
  <c r="G238" i="22"/>
  <c r="G239" i="22"/>
  <c r="G240" i="22"/>
  <c r="G241" i="22"/>
  <c r="G242" i="22"/>
  <c r="G243" i="22"/>
  <c r="G244" i="22"/>
  <c r="G245" i="22"/>
  <c r="G246" i="22"/>
  <c r="G247" i="22"/>
  <c r="G248" i="22"/>
  <c r="G249" i="22"/>
  <c r="G250" i="22"/>
  <c r="G251" i="22"/>
  <c r="G252" i="22"/>
  <c r="G253" i="22"/>
  <c r="G254" i="22"/>
  <c r="G255" i="22"/>
  <c r="G256" i="22"/>
  <c r="G257" i="22"/>
  <c r="G258" i="22"/>
  <c r="G259" i="22"/>
  <c r="G260" i="22"/>
  <c r="G261" i="22"/>
  <c r="G262" i="22"/>
  <c r="G263" i="22"/>
  <c r="G264" i="22"/>
  <c r="G265" i="22"/>
  <c r="G266" i="22"/>
  <c r="G267" i="22"/>
  <c r="G268" i="22"/>
  <c r="G269" i="22"/>
  <c r="G270" i="22"/>
  <c r="G271" i="22"/>
  <c r="G272" i="22"/>
  <c r="G273" i="22"/>
  <c r="G274" i="22"/>
  <c r="G275" i="22"/>
  <c r="G276" i="22"/>
  <c r="G277" i="22"/>
  <c r="G278" i="22"/>
  <c r="G279" i="22"/>
  <c r="G280" i="22"/>
  <c r="G281" i="22"/>
  <c r="G282" i="22"/>
  <c r="G283" i="22"/>
  <c r="G284" i="22"/>
  <c r="G285" i="22"/>
  <c r="G286" i="22"/>
  <c r="G287" i="22"/>
  <c r="G288" i="22"/>
  <c r="G289" i="22"/>
  <c r="G290" i="22"/>
  <c r="G291" i="22"/>
  <c r="G292" i="22"/>
  <c r="G293" i="22"/>
  <c r="G294" i="22"/>
  <c r="G295" i="22"/>
  <c r="G296" i="22"/>
  <c r="G297" i="22"/>
  <c r="G298" i="22"/>
  <c r="G299" i="22"/>
  <c r="G300" i="22"/>
  <c r="G301" i="22"/>
  <c r="G302" i="22"/>
  <c r="G303" i="22"/>
  <c r="G304" i="22"/>
  <c r="G305" i="22"/>
  <c r="G306" i="22"/>
  <c r="G307" i="22"/>
  <c r="G308" i="22"/>
  <c r="G309" i="22"/>
  <c r="G310" i="22"/>
  <c r="G311" i="22"/>
  <c r="G312" i="22"/>
  <c r="G313" i="22"/>
  <c r="G314" i="22"/>
  <c r="G315" i="22"/>
  <c r="G316" i="22"/>
  <c r="G317" i="22"/>
  <c r="G318" i="22"/>
  <c r="G319" i="22"/>
  <c r="G320" i="22"/>
  <c r="G321" i="22"/>
  <c r="G322" i="22"/>
  <c r="G323" i="22"/>
  <c r="G324" i="22"/>
  <c r="G325" i="22"/>
  <c r="G326" i="22"/>
  <c r="G327" i="22"/>
  <c r="G328" i="22"/>
  <c r="G329" i="22"/>
  <c r="G330" i="22"/>
  <c r="G331" i="22"/>
  <c r="G332" i="22"/>
  <c r="G333" i="22"/>
  <c r="G334" i="22"/>
  <c r="G335" i="22"/>
  <c r="G336" i="22"/>
  <c r="G337" i="22"/>
  <c r="G338" i="22"/>
  <c r="G339" i="22"/>
  <c r="G340" i="22"/>
  <c r="G341" i="22"/>
  <c r="G342" i="22"/>
  <c r="G343" i="22"/>
  <c r="G344" i="22"/>
  <c r="G345" i="22"/>
  <c r="G346" i="22"/>
  <c r="G347" i="22"/>
  <c r="G348" i="22"/>
  <c r="G349" i="22"/>
  <c r="G350" i="22"/>
  <c r="G351" i="22"/>
  <c r="G352" i="22"/>
  <c r="G353" i="22"/>
  <c r="G354" i="22"/>
  <c r="G355" i="22"/>
  <c r="G356" i="22"/>
  <c r="G357" i="22"/>
  <c r="G358" i="22"/>
  <c r="G359" i="22"/>
  <c r="G360" i="22"/>
  <c r="G361" i="22"/>
  <c r="G362" i="22"/>
  <c r="G363" i="22"/>
  <c r="G364" i="22"/>
  <c r="G365" i="22"/>
  <c r="G366" i="22"/>
  <c r="G367" i="22"/>
  <c r="G368" i="22"/>
  <c r="G369" i="22"/>
  <c r="G370" i="22"/>
  <c r="G371" i="22"/>
  <c r="G372" i="22"/>
  <c r="G373" i="22"/>
  <c r="G374" i="22"/>
  <c r="G375" i="22"/>
  <c r="G376" i="22"/>
  <c r="G377" i="22"/>
  <c r="G378" i="22"/>
  <c r="G379" i="22"/>
  <c r="G380" i="22"/>
  <c r="G381" i="22"/>
  <c r="G382" i="22"/>
  <c r="G383" i="22"/>
  <c r="G384" i="22"/>
  <c r="G385" i="22"/>
  <c r="G386" i="22"/>
  <c r="G387" i="22"/>
  <c r="G388" i="22"/>
  <c r="G389" i="22"/>
  <c r="G390" i="22"/>
  <c r="G391" i="22"/>
  <c r="G392" i="22"/>
  <c r="G393" i="22"/>
  <c r="G394" i="22"/>
  <c r="G395" i="22"/>
  <c r="G396" i="22"/>
  <c r="G397" i="22"/>
  <c r="G398" i="22"/>
  <c r="G399" i="22"/>
  <c r="G400" i="22"/>
  <c r="G401" i="22"/>
  <c r="G402" i="22"/>
  <c r="G403" i="22"/>
  <c r="G404" i="22"/>
  <c r="G405" i="22"/>
  <c r="G406" i="22"/>
  <c r="G407" i="22"/>
  <c r="G408" i="22"/>
  <c r="G409" i="22"/>
  <c r="G410" i="22"/>
  <c r="G411" i="22"/>
  <c r="G412" i="22"/>
  <c r="G413" i="22"/>
  <c r="G414" i="22"/>
  <c r="G415" i="22"/>
  <c r="G416" i="22"/>
  <c r="G417" i="22"/>
  <c r="G418" i="22"/>
  <c r="G419" i="22"/>
  <c r="G420" i="22"/>
  <c r="G421" i="22"/>
  <c r="G422" i="22"/>
  <c r="G423" i="22"/>
  <c r="G424" i="22"/>
  <c r="G425" i="22"/>
  <c r="G426" i="22"/>
  <c r="G427" i="22"/>
  <c r="G428" i="22"/>
  <c r="G429" i="22"/>
  <c r="G430" i="22"/>
  <c r="G431" i="22"/>
  <c r="G432" i="22"/>
  <c r="G433" i="22"/>
  <c r="G434" i="22"/>
  <c r="G435" i="22"/>
  <c r="G436" i="22"/>
  <c r="G437" i="22"/>
  <c r="G438" i="22"/>
  <c r="G439" i="22"/>
  <c r="G440" i="22"/>
  <c r="G441" i="22"/>
  <c r="G442" i="22"/>
  <c r="G443" i="22"/>
  <c r="G444" i="22"/>
  <c r="G445" i="22"/>
  <c r="G446" i="22"/>
  <c r="G447" i="22"/>
  <c r="G448" i="22"/>
  <c r="G449" i="22"/>
  <c r="G450" i="22"/>
  <c r="G451" i="22"/>
  <c r="G452" i="22"/>
  <c r="G453" i="22"/>
  <c r="G454" i="22"/>
  <c r="G455" i="22"/>
  <c r="G456" i="22"/>
  <c r="G457" i="22"/>
  <c r="G458" i="22"/>
  <c r="G459" i="22"/>
  <c r="G460" i="22"/>
  <c r="G461" i="22"/>
  <c r="G462" i="22"/>
  <c r="G463" i="22"/>
  <c r="G464" i="22"/>
  <c r="G465" i="22"/>
  <c r="G466" i="22"/>
  <c r="G467" i="22"/>
  <c r="G468" i="22"/>
  <c r="G469" i="22"/>
  <c r="G470" i="22"/>
  <c r="G471" i="22"/>
  <c r="G472" i="22"/>
  <c r="G473" i="22"/>
  <c r="G474" i="22"/>
  <c r="G475" i="22"/>
  <c r="G476" i="22"/>
  <c r="G477" i="22"/>
  <c r="G478" i="22"/>
  <c r="G479" i="22"/>
  <c r="G480" i="22"/>
  <c r="G481" i="22"/>
  <c r="G482" i="22"/>
  <c r="G483" i="22"/>
  <c r="G484" i="22"/>
  <c r="G485" i="22"/>
  <c r="G486" i="22"/>
  <c r="G487" i="22"/>
  <c r="G488" i="22"/>
  <c r="G489" i="22"/>
  <c r="G490" i="22"/>
  <c r="G491" i="22"/>
  <c r="G492" i="22"/>
  <c r="G493" i="22"/>
  <c r="G494" i="22"/>
  <c r="G495" i="22"/>
  <c r="G496" i="22"/>
  <c r="G497" i="22"/>
  <c r="G498" i="22"/>
  <c r="G499" i="22"/>
  <c r="G500" i="22"/>
  <c r="G501" i="22"/>
  <c r="G502" i="22"/>
  <c r="G503" i="22"/>
  <c r="G504" i="22"/>
  <c r="G505" i="22"/>
  <c r="G506" i="22"/>
  <c r="G507" i="22"/>
  <c r="G508" i="22"/>
  <c r="G509" i="22"/>
  <c r="G510" i="22"/>
  <c r="G511" i="22"/>
  <c r="G512" i="22"/>
  <c r="G513" i="22"/>
  <c r="G514" i="22"/>
  <c r="G515" i="22"/>
  <c r="G516" i="22"/>
  <c r="G517" i="22"/>
  <c r="G518" i="22"/>
  <c r="G519" i="22"/>
  <c r="G520" i="22"/>
  <c r="G521" i="22"/>
  <c r="G522" i="22"/>
  <c r="G523" i="22"/>
  <c r="G524" i="22"/>
  <c r="G525" i="22"/>
  <c r="G526" i="22"/>
  <c r="G527" i="22"/>
  <c r="G528" i="22"/>
  <c r="G529" i="22"/>
  <c r="G530" i="22"/>
  <c r="G531" i="22"/>
  <c r="G532" i="22"/>
  <c r="G533" i="22"/>
  <c r="G534" i="22"/>
  <c r="G535" i="22"/>
  <c r="G536" i="22"/>
  <c r="G537" i="22"/>
  <c r="G538" i="22"/>
  <c r="G539" i="22"/>
  <c r="G540" i="22"/>
  <c r="G541" i="22"/>
  <c r="G542" i="22"/>
  <c r="G543" i="22"/>
  <c r="G544" i="22"/>
  <c r="G545" i="22"/>
  <c r="G546" i="22"/>
  <c r="G547" i="22"/>
  <c r="G548" i="22"/>
  <c r="G549" i="22"/>
  <c r="G550" i="22"/>
  <c r="G551" i="22"/>
  <c r="G552" i="22"/>
  <c r="G553" i="22"/>
  <c r="G554" i="22"/>
  <c r="G555" i="22"/>
  <c r="G556" i="22"/>
  <c r="G557" i="22"/>
  <c r="G558" i="22"/>
  <c r="G559" i="22"/>
  <c r="G560" i="22"/>
  <c r="G561" i="22"/>
  <c r="G562" i="22"/>
  <c r="G563" i="22"/>
  <c r="G564" i="22"/>
  <c r="G565" i="22"/>
  <c r="G566" i="22"/>
  <c r="G567" i="22"/>
  <c r="G568" i="22"/>
  <c r="G569" i="22"/>
  <c r="G570" i="22"/>
  <c r="G571" i="22"/>
  <c r="G572" i="22"/>
  <c r="G573" i="22"/>
  <c r="G574" i="22"/>
  <c r="G575" i="22"/>
  <c r="G576" i="22"/>
  <c r="G577" i="22"/>
  <c r="G578" i="22"/>
  <c r="G579" i="22"/>
  <c r="G580" i="22"/>
  <c r="G581" i="22"/>
  <c r="G582" i="22"/>
  <c r="G583" i="22"/>
  <c r="G584" i="22"/>
  <c r="G585" i="22"/>
  <c r="G586" i="22"/>
  <c r="G587" i="22"/>
  <c r="G588" i="22"/>
  <c r="G589" i="22"/>
  <c r="G590" i="22"/>
  <c r="G591" i="22"/>
  <c r="G592" i="22"/>
  <c r="G593" i="22"/>
  <c r="G594" i="22"/>
  <c r="G595" i="22"/>
  <c r="G596" i="22"/>
  <c r="G597" i="22"/>
  <c r="G598" i="22"/>
  <c r="G599" i="22"/>
  <c r="G600" i="22"/>
  <c r="G601" i="22"/>
  <c r="G602" i="22"/>
  <c r="G603" i="22"/>
  <c r="G604" i="22"/>
  <c r="G605" i="22"/>
  <c r="G606" i="22"/>
  <c r="G607" i="22"/>
  <c r="G608" i="22"/>
  <c r="G609" i="22"/>
  <c r="G610" i="22"/>
  <c r="G611" i="22"/>
  <c r="G612" i="22"/>
  <c r="G613" i="22"/>
  <c r="G614" i="22"/>
  <c r="G615" i="22"/>
  <c r="G616" i="22"/>
  <c r="G617" i="22"/>
  <c r="G618" i="22"/>
  <c r="G619" i="22"/>
  <c r="G620" i="22"/>
  <c r="G621" i="22"/>
  <c r="G622" i="22"/>
  <c r="G623" i="22"/>
  <c r="G624" i="22"/>
  <c r="G625" i="22"/>
  <c r="K165" i="22"/>
  <c r="K166" i="22"/>
  <c r="K167" i="22"/>
  <c r="K168" i="22"/>
  <c r="K169" i="22"/>
  <c r="K170" i="22"/>
  <c r="K171" i="22"/>
  <c r="K172" i="22"/>
  <c r="K173" i="22"/>
  <c r="K174" i="22"/>
  <c r="K175" i="22"/>
  <c r="K176" i="22"/>
  <c r="K177" i="22"/>
  <c r="K178" i="22"/>
  <c r="K179" i="22"/>
  <c r="K180" i="22"/>
  <c r="K181" i="22"/>
  <c r="K182" i="22"/>
  <c r="K183" i="22"/>
  <c r="K184" i="22"/>
  <c r="K185" i="22"/>
  <c r="K186" i="22"/>
  <c r="K187" i="22"/>
  <c r="K188" i="22"/>
  <c r="K189" i="22"/>
  <c r="K190" i="22"/>
  <c r="K191" i="22"/>
  <c r="K192" i="22"/>
  <c r="K193" i="22"/>
  <c r="K194" i="22"/>
  <c r="K195" i="22"/>
  <c r="K196" i="22"/>
  <c r="K197" i="22"/>
  <c r="K198" i="22"/>
  <c r="K199" i="22"/>
  <c r="K200" i="22"/>
  <c r="K201" i="22"/>
  <c r="K202" i="22"/>
  <c r="K203" i="22"/>
  <c r="K204" i="22"/>
  <c r="K205" i="22"/>
  <c r="K206" i="22"/>
  <c r="K207" i="22"/>
  <c r="K208" i="22"/>
  <c r="K209" i="22"/>
  <c r="K210" i="22"/>
  <c r="K211" i="22"/>
  <c r="K212" i="22"/>
  <c r="K213" i="22"/>
  <c r="K214" i="22"/>
  <c r="K215" i="22"/>
  <c r="K216" i="22"/>
  <c r="K217" i="22"/>
  <c r="K218" i="22"/>
  <c r="K219" i="22"/>
  <c r="K220" i="22"/>
  <c r="K221" i="22"/>
  <c r="K222" i="22"/>
  <c r="K223" i="22"/>
  <c r="K224" i="22"/>
  <c r="K225" i="22"/>
  <c r="K226" i="22"/>
  <c r="K227" i="22"/>
  <c r="K228" i="22"/>
  <c r="K229" i="22"/>
  <c r="K230" i="22"/>
  <c r="K231" i="22"/>
  <c r="K232" i="22"/>
  <c r="K233" i="22"/>
  <c r="K234" i="22"/>
  <c r="K235" i="22"/>
  <c r="K236" i="22"/>
  <c r="K237" i="22"/>
  <c r="K238" i="22"/>
  <c r="K239" i="22"/>
  <c r="K240" i="22"/>
  <c r="K241" i="22"/>
  <c r="K242" i="22"/>
  <c r="K243" i="22"/>
  <c r="K244" i="22"/>
  <c r="K245" i="22"/>
  <c r="K246" i="22"/>
  <c r="K247" i="22"/>
  <c r="K248" i="22"/>
  <c r="K249" i="22"/>
  <c r="K250" i="22"/>
  <c r="K251" i="22"/>
  <c r="K252" i="22"/>
  <c r="K253" i="22"/>
  <c r="K254" i="22"/>
  <c r="K255" i="22"/>
  <c r="K256" i="22"/>
  <c r="K257" i="22"/>
  <c r="K258" i="22"/>
  <c r="K259" i="22"/>
  <c r="K260" i="22"/>
  <c r="K261" i="22"/>
  <c r="K262" i="22"/>
  <c r="K263" i="22"/>
  <c r="K264" i="22"/>
  <c r="K265" i="22"/>
  <c r="K266" i="22"/>
  <c r="K267" i="22"/>
  <c r="K268" i="22"/>
  <c r="K269" i="22"/>
  <c r="K270" i="22"/>
  <c r="K271" i="22"/>
  <c r="K272" i="22"/>
  <c r="K273" i="22"/>
  <c r="K274" i="22"/>
  <c r="K275" i="22"/>
  <c r="K276" i="22"/>
  <c r="K277" i="22"/>
  <c r="K278" i="22"/>
  <c r="K279" i="22"/>
  <c r="K280" i="22"/>
  <c r="K281" i="22"/>
  <c r="K282" i="22"/>
  <c r="K283" i="22"/>
  <c r="K284" i="22"/>
  <c r="K285" i="22"/>
  <c r="K286" i="22"/>
  <c r="K287" i="22"/>
  <c r="K288" i="22"/>
  <c r="K289" i="22"/>
  <c r="K290" i="22"/>
  <c r="K291" i="22"/>
  <c r="K292" i="22"/>
  <c r="K293" i="22"/>
  <c r="K294" i="22"/>
  <c r="K295" i="22"/>
  <c r="K296" i="22"/>
  <c r="K297" i="22"/>
  <c r="K298" i="22"/>
  <c r="K299" i="22"/>
  <c r="K300" i="22"/>
  <c r="K301" i="22"/>
  <c r="K302" i="22"/>
  <c r="K303" i="22"/>
  <c r="K304" i="22"/>
  <c r="K305" i="22"/>
  <c r="K306" i="22"/>
  <c r="K307" i="22"/>
  <c r="K308" i="22"/>
  <c r="K309" i="22"/>
  <c r="K310" i="22"/>
  <c r="K311" i="22"/>
  <c r="K312" i="22"/>
  <c r="K313" i="22"/>
  <c r="K314" i="22"/>
  <c r="K315" i="22"/>
  <c r="K316" i="22"/>
  <c r="K317" i="22"/>
  <c r="K318" i="22"/>
  <c r="K319" i="22"/>
  <c r="K320" i="22"/>
  <c r="K321" i="22"/>
  <c r="K322" i="22"/>
  <c r="K323" i="22"/>
  <c r="K324" i="22"/>
  <c r="K325" i="22"/>
  <c r="K326" i="22"/>
  <c r="K327" i="22"/>
  <c r="K328" i="22"/>
  <c r="K329" i="22"/>
  <c r="K330" i="22"/>
  <c r="K331" i="22"/>
  <c r="K332" i="22"/>
  <c r="K333" i="22"/>
  <c r="K334" i="22"/>
  <c r="K335" i="22"/>
  <c r="K336" i="22"/>
  <c r="K337" i="22"/>
  <c r="K338" i="22"/>
  <c r="K339" i="22"/>
  <c r="K340" i="22"/>
  <c r="K341" i="22"/>
  <c r="K342" i="22"/>
  <c r="K343" i="22"/>
  <c r="K344" i="22"/>
  <c r="K345" i="22"/>
  <c r="K346" i="22"/>
  <c r="K347" i="22"/>
  <c r="K348" i="22"/>
  <c r="K349" i="22"/>
  <c r="K350" i="22"/>
  <c r="K351" i="22"/>
  <c r="K352" i="22"/>
  <c r="K353" i="22"/>
  <c r="K354" i="22"/>
  <c r="K355" i="22"/>
  <c r="K356" i="22"/>
  <c r="K357" i="22"/>
  <c r="K358" i="22"/>
  <c r="K359" i="22"/>
  <c r="K360" i="22"/>
  <c r="K361" i="22"/>
  <c r="K362" i="22"/>
  <c r="K363" i="22"/>
  <c r="K364" i="22"/>
  <c r="K365" i="22"/>
  <c r="K366" i="22"/>
  <c r="K367" i="22"/>
  <c r="K368" i="22"/>
  <c r="K369" i="22"/>
  <c r="K370" i="22"/>
  <c r="K371" i="22"/>
  <c r="K372" i="22"/>
  <c r="K373" i="22"/>
  <c r="K374" i="22"/>
  <c r="K375" i="22"/>
  <c r="K376" i="22"/>
  <c r="K377" i="22"/>
  <c r="K378" i="22"/>
  <c r="K379" i="22"/>
  <c r="K380" i="22"/>
  <c r="K381" i="22"/>
  <c r="K382" i="22"/>
  <c r="K383" i="22"/>
  <c r="K384" i="22"/>
  <c r="K385" i="22"/>
  <c r="K386" i="22"/>
  <c r="K387" i="22"/>
  <c r="K388" i="22"/>
  <c r="K389" i="22"/>
  <c r="K390" i="22"/>
  <c r="K391" i="22"/>
  <c r="K392" i="22"/>
  <c r="K393" i="22"/>
  <c r="K394" i="22"/>
  <c r="K395" i="22"/>
  <c r="K396" i="22"/>
  <c r="K397" i="22"/>
  <c r="K398" i="22"/>
  <c r="K399" i="22"/>
  <c r="K400" i="22"/>
  <c r="K401" i="22"/>
  <c r="K402" i="22"/>
  <c r="K403" i="22"/>
  <c r="K404" i="22"/>
  <c r="K405" i="22"/>
  <c r="K406" i="22"/>
  <c r="K407" i="22"/>
  <c r="K408" i="22"/>
  <c r="K409" i="22"/>
  <c r="K410" i="22"/>
  <c r="K411" i="22"/>
  <c r="K412" i="22"/>
  <c r="K413" i="22"/>
  <c r="K414" i="22"/>
  <c r="K415" i="22"/>
  <c r="K416" i="22"/>
  <c r="K417" i="22"/>
  <c r="K418" i="22"/>
  <c r="K419" i="22"/>
  <c r="K420" i="22"/>
  <c r="K421" i="22"/>
  <c r="K422" i="22"/>
  <c r="K423" i="22"/>
  <c r="K424" i="22"/>
  <c r="K425" i="22"/>
  <c r="K426" i="22"/>
  <c r="K427" i="22"/>
  <c r="K428" i="22"/>
  <c r="K429" i="22"/>
  <c r="K430" i="22"/>
  <c r="K431" i="22"/>
  <c r="K432" i="22"/>
  <c r="K433" i="22"/>
  <c r="K434" i="22"/>
  <c r="K435" i="22"/>
  <c r="K436" i="22"/>
  <c r="K437" i="22"/>
  <c r="K438" i="22"/>
  <c r="K439" i="22"/>
  <c r="K440" i="22"/>
  <c r="K441" i="22"/>
  <c r="K442" i="22"/>
  <c r="K443" i="22"/>
  <c r="K444" i="22"/>
  <c r="K445" i="22"/>
  <c r="K446" i="22"/>
  <c r="K447" i="22"/>
  <c r="K448" i="22"/>
  <c r="K449" i="22"/>
  <c r="K450" i="22"/>
  <c r="K451" i="22"/>
  <c r="K452" i="22"/>
  <c r="K453" i="22"/>
  <c r="K454" i="22"/>
  <c r="K455" i="22"/>
  <c r="K456" i="22"/>
  <c r="K457" i="22"/>
  <c r="K458" i="22"/>
  <c r="K459" i="22"/>
  <c r="K460" i="22"/>
  <c r="K461" i="22"/>
  <c r="K462" i="22"/>
  <c r="K463" i="22"/>
  <c r="K464" i="22"/>
  <c r="K465" i="22"/>
  <c r="K466" i="22"/>
  <c r="K467" i="22"/>
  <c r="K468" i="22"/>
  <c r="K469" i="22"/>
  <c r="K470" i="22"/>
  <c r="K471" i="22"/>
  <c r="K472" i="22"/>
  <c r="K473" i="22"/>
  <c r="K474" i="22"/>
  <c r="K475" i="22"/>
  <c r="K476" i="22"/>
  <c r="K477" i="22"/>
  <c r="K478" i="22"/>
  <c r="K479" i="22"/>
  <c r="K480" i="22"/>
  <c r="K481" i="22"/>
  <c r="K482" i="22"/>
  <c r="K483" i="22"/>
  <c r="K484" i="22"/>
  <c r="K485" i="22"/>
  <c r="K486" i="22"/>
  <c r="K487" i="22"/>
  <c r="K488" i="22"/>
  <c r="K489" i="22"/>
  <c r="K490" i="22"/>
  <c r="K491" i="22"/>
  <c r="K492" i="22"/>
  <c r="K493" i="22"/>
  <c r="K494" i="22"/>
  <c r="K495" i="22"/>
  <c r="K496" i="22"/>
  <c r="K497" i="22"/>
  <c r="K498" i="22"/>
  <c r="K499" i="22"/>
  <c r="K500" i="22"/>
  <c r="K501" i="22"/>
  <c r="K502" i="22"/>
  <c r="K503" i="22"/>
  <c r="K504" i="22"/>
  <c r="K505" i="22"/>
  <c r="K506" i="22"/>
  <c r="K507" i="22"/>
  <c r="K508" i="22"/>
  <c r="K509" i="22"/>
  <c r="K510" i="22"/>
  <c r="K511" i="22"/>
  <c r="K512" i="22"/>
  <c r="K513" i="22"/>
  <c r="K514" i="22"/>
  <c r="K515" i="22"/>
  <c r="K516" i="22"/>
  <c r="K517" i="22"/>
  <c r="K518" i="22"/>
  <c r="K519" i="22"/>
  <c r="K520" i="22"/>
  <c r="K521" i="22"/>
  <c r="K522" i="22"/>
  <c r="K523" i="22"/>
  <c r="K524" i="22"/>
  <c r="K525" i="22"/>
  <c r="K526" i="22"/>
  <c r="K527" i="22"/>
  <c r="K528" i="22"/>
  <c r="K529" i="22"/>
  <c r="K530" i="22"/>
  <c r="K531" i="22"/>
  <c r="K532" i="22"/>
  <c r="K533" i="22"/>
  <c r="K534" i="22"/>
  <c r="K535" i="22"/>
  <c r="K536" i="22"/>
  <c r="K537" i="22"/>
  <c r="K538" i="22"/>
  <c r="K539" i="22"/>
  <c r="K540" i="22"/>
  <c r="K541" i="22"/>
  <c r="K542" i="22"/>
  <c r="K543" i="22"/>
  <c r="K544" i="22"/>
  <c r="K545" i="22"/>
  <c r="K546" i="22"/>
  <c r="K547" i="22"/>
  <c r="K548" i="22"/>
  <c r="K549" i="22"/>
  <c r="K550" i="22"/>
  <c r="K551" i="22"/>
  <c r="K552" i="22"/>
  <c r="K553" i="22"/>
  <c r="K554" i="22"/>
  <c r="K555" i="22"/>
  <c r="K556" i="22"/>
  <c r="K557" i="22"/>
  <c r="K558" i="22"/>
  <c r="K559" i="22"/>
  <c r="K560" i="22"/>
  <c r="K561" i="22"/>
  <c r="K562" i="22"/>
  <c r="K563" i="22"/>
  <c r="K564" i="22"/>
  <c r="K565" i="22"/>
  <c r="K566" i="22"/>
  <c r="K567" i="22"/>
  <c r="K568" i="22"/>
  <c r="K569" i="22"/>
  <c r="K570" i="22"/>
  <c r="K571" i="22"/>
  <c r="K572" i="22"/>
  <c r="K573" i="22"/>
  <c r="K574" i="22"/>
  <c r="K575" i="22"/>
  <c r="K576" i="22"/>
  <c r="K577" i="22"/>
  <c r="K578" i="22"/>
  <c r="K579" i="22"/>
  <c r="K580" i="22"/>
  <c r="K581" i="22"/>
  <c r="K582" i="22"/>
  <c r="K583" i="22"/>
  <c r="K584" i="22"/>
  <c r="K585" i="22"/>
  <c r="K586" i="22"/>
  <c r="K587" i="22"/>
  <c r="K588" i="22"/>
  <c r="K589" i="22"/>
  <c r="K590" i="22"/>
  <c r="K591" i="22"/>
  <c r="K592" i="22"/>
  <c r="K593" i="22"/>
  <c r="K594" i="22"/>
  <c r="K595" i="22"/>
  <c r="K596" i="22"/>
  <c r="K597" i="22"/>
  <c r="K598" i="22"/>
  <c r="K599" i="22"/>
  <c r="K600" i="22"/>
  <c r="K601" i="22"/>
  <c r="K602" i="22"/>
  <c r="K603" i="22"/>
  <c r="K604" i="22"/>
  <c r="K605" i="22"/>
  <c r="K606" i="22"/>
  <c r="K607" i="22"/>
  <c r="K608" i="22"/>
  <c r="K609" i="22"/>
  <c r="K610" i="22"/>
  <c r="K611" i="22"/>
  <c r="K612" i="22"/>
  <c r="K613" i="22"/>
  <c r="K614" i="22"/>
  <c r="K615" i="22"/>
  <c r="K616" i="22"/>
  <c r="K617" i="22"/>
  <c r="K618" i="22"/>
  <c r="K619" i="22"/>
  <c r="K620" i="22"/>
  <c r="K621" i="22"/>
  <c r="K622" i="22"/>
  <c r="K623" i="22"/>
  <c r="K624" i="22"/>
  <c r="K625" i="22"/>
  <c r="B625" i="22"/>
  <c r="B624" i="22"/>
  <c r="B623" i="22"/>
  <c r="B622" i="22"/>
  <c r="B621" i="22"/>
  <c r="B620" i="22"/>
  <c r="B619" i="22"/>
  <c r="B618" i="22"/>
  <c r="B617" i="22"/>
  <c r="B616" i="22"/>
  <c r="B615" i="22"/>
  <c r="B614" i="22"/>
  <c r="B613" i="22"/>
  <c r="B612" i="22"/>
  <c r="B611" i="22"/>
  <c r="B610" i="22"/>
  <c r="B609" i="22"/>
  <c r="B608" i="22"/>
  <c r="B607" i="22"/>
  <c r="B606" i="22"/>
  <c r="B605" i="22"/>
  <c r="B604" i="22"/>
  <c r="B603" i="22"/>
  <c r="B602" i="22"/>
  <c r="B601" i="22"/>
  <c r="B600" i="22"/>
  <c r="B599" i="22"/>
  <c r="B598" i="22"/>
  <c r="B597" i="22"/>
  <c r="B596" i="22"/>
  <c r="B595" i="22"/>
  <c r="B594" i="22"/>
  <c r="B593" i="22"/>
  <c r="B592" i="22"/>
  <c r="B591" i="22"/>
  <c r="B590" i="22"/>
  <c r="B589" i="22"/>
  <c r="B588" i="22"/>
  <c r="B587" i="22"/>
  <c r="B586" i="22"/>
  <c r="B585" i="22"/>
  <c r="B584" i="22"/>
  <c r="B583" i="22"/>
  <c r="B582" i="22"/>
  <c r="B581" i="22"/>
  <c r="B580" i="22"/>
  <c r="B579" i="22"/>
  <c r="B578" i="22"/>
  <c r="B577" i="22"/>
  <c r="B576" i="22"/>
  <c r="B575" i="22"/>
  <c r="B574" i="22"/>
  <c r="B573" i="22"/>
  <c r="B572" i="22"/>
  <c r="B571" i="22"/>
  <c r="B570" i="22"/>
  <c r="B569" i="22"/>
  <c r="B568" i="22"/>
  <c r="B567" i="22"/>
  <c r="B566" i="22"/>
  <c r="B565" i="22"/>
  <c r="B564" i="22"/>
  <c r="B563" i="22"/>
  <c r="B562" i="22"/>
  <c r="B561" i="22"/>
  <c r="B560" i="22"/>
  <c r="B559" i="22"/>
  <c r="B558" i="22"/>
  <c r="B557" i="22"/>
  <c r="B556" i="22"/>
  <c r="B555" i="22"/>
  <c r="B554" i="22"/>
  <c r="B553" i="22"/>
  <c r="B552" i="22"/>
  <c r="B551" i="22"/>
  <c r="B550" i="22"/>
  <c r="B549" i="22"/>
  <c r="B548" i="22"/>
  <c r="B547" i="22"/>
  <c r="B546" i="22"/>
  <c r="B545" i="22"/>
  <c r="B544" i="22"/>
  <c r="B543" i="22"/>
  <c r="B542" i="22"/>
  <c r="B541" i="22"/>
  <c r="B540" i="22"/>
  <c r="B539" i="22"/>
  <c r="B538" i="22"/>
  <c r="B537" i="22"/>
  <c r="B536" i="22"/>
  <c r="B535" i="22"/>
  <c r="B534" i="22"/>
  <c r="B533" i="22"/>
  <c r="B532" i="22"/>
  <c r="B531" i="22"/>
  <c r="B530" i="22"/>
  <c r="B529" i="22"/>
  <c r="B528" i="22"/>
  <c r="B527" i="22"/>
  <c r="B526" i="22"/>
  <c r="B525" i="22"/>
  <c r="B524" i="22"/>
  <c r="B523" i="22"/>
  <c r="B522" i="22"/>
  <c r="B521" i="22"/>
  <c r="B520" i="22"/>
  <c r="B519" i="22"/>
  <c r="B518" i="22"/>
  <c r="B517" i="22"/>
  <c r="B516" i="22"/>
  <c r="B515" i="22"/>
  <c r="B514" i="22"/>
  <c r="B513" i="22"/>
  <c r="B512" i="22"/>
  <c r="B511" i="22"/>
  <c r="B510" i="22"/>
  <c r="B509" i="22"/>
  <c r="B508" i="22"/>
  <c r="B507" i="22"/>
  <c r="B506" i="22"/>
  <c r="B505" i="22"/>
  <c r="B504" i="22"/>
  <c r="B503" i="22"/>
  <c r="B502" i="22"/>
  <c r="B501" i="22"/>
  <c r="B500" i="22"/>
  <c r="B499" i="22"/>
  <c r="B498" i="22"/>
  <c r="B497" i="22"/>
  <c r="B496" i="22"/>
  <c r="B495" i="22"/>
  <c r="B494" i="22"/>
  <c r="B493" i="22"/>
  <c r="B492" i="22"/>
  <c r="B491" i="22"/>
  <c r="B490" i="22"/>
  <c r="B489" i="22"/>
  <c r="B488" i="22"/>
  <c r="B487" i="22"/>
  <c r="B486" i="22"/>
  <c r="B485" i="22"/>
  <c r="B484" i="22"/>
  <c r="B483" i="22"/>
  <c r="B482" i="22"/>
  <c r="B481" i="22"/>
  <c r="B480" i="22"/>
  <c r="B479" i="22"/>
  <c r="B478" i="22"/>
  <c r="B477" i="22"/>
  <c r="B476" i="22"/>
  <c r="B475" i="22"/>
  <c r="B474" i="22"/>
  <c r="B473" i="22"/>
  <c r="B472" i="22"/>
  <c r="B471" i="22"/>
  <c r="B470" i="22"/>
  <c r="B469" i="22"/>
  <c r="B468" i="22"/>
  <c r="B467" i="22"/>
  <c r="B466" i="22"/>
  <c r="B465" i="22"/>
  <c r="B464" i="22"/>
  <c r="B463" i="22"/>
  <c r="B462" i="22"/>
  <c r="B461" i="22"/>
  <c r="B460" i="22"/>
  <c r="B459" i="22"/>
  <c r="B458" i="22"/>
  <c r="B457" i="22"/>
  <c r="B456" i="22"/>
  <c r="B455" i="22"/>
  <c r="B454" i="22"/>
  <c r="B453" i="22"/>
  <c r="B452" i="22"/>
  <c r="B451" i="22"/>
  <c r="B450" i="22"/>
  <c r="B449" i="22"/>
  <c r="B448" i="22"/>
  <c r="B447" i="22"/>
  <c r="B446" i="22"/>
  <c r="B445" i="22"/>
  <c r="B444" i="22"/>
  <c r="B443" i="22"/>
  <c r="B442" i="22"/>
  <c r="B441" i="22"/>
  <c r="B440" i="22"/>
  <c r="B439" i="22"/>
  <c r="B438" i="22"/>
  <c r="B437" i="22"/>
  <c r="B436" i="22"/>
  <c r="B435" i="22"/>
  <c r="B434" i="22"/>
  <c r="B433" i="22"/>
  <c r="B432" i="22"/>
  <c r="B431" i="22"/>
  <c r="B430" i="22"/>
  <c r="B429" i="22"/>
  <c r="B428" i="22"/>
  <c r="B427" i="22"/>
  <c r="B426" i="22"/>
  <c r="B425" i="22"/>
  <c r="B424" i="22"/>
  <c r="B423" i="22"/>
  <c r="B422" i="22"/>
  <c r="B421" i="22"/>
  <c r="B420" i="22"/>
  <c r="B419" i="22"/>
  <c r="B418" i="22"/>
  <c r="B417" i="22"/>
  <c r="B416" i="22"/>
  <c r="B415" i="22"/>
  <c r="B414" i="22"/>
  <c r="B413" i="22"/>
  <c r="B412" i="22"/>
  <c r="B411" i="22"/>
  <c r="B410" i="22"/>
  <c r="B409" i="22"/>
  <c r="B408" i="22"/>
  <c r="B407" i="22"/>
  <c r="B406" i="22"/>
  <c r="B405" i="22"/>
  <c r="B404" i="22"/>
  <c r="B403" i="22"/>
  <c r="B402" i="22"/>
  <c r="B401" i="22"/>
  <c r="B400" i="22"/>
  <c r="B399" i="22"/>
  <c r="B398" i="22"/>
  <c r="B397" i="22"/>
  <c r="B396" i="22"/>
  <c r="B395" i="22"/>
  <c r="B394" i="22"/>
  <c r="B393" i="22"/>
  <c r="B392" i="22"/>
  <c r="B391" i="22"/>
  <c r="B390" i="22"/>
  <c r="B389" i="22"/>
  <c r="B388" i="22"/>
  <c r="B387" i="22"/>
  <c r="B386" i="22"/>
  <c r="B385" i="22"/>
  <c r="B384" i="22"/>
  <c r="B383" i="22"/>
  <c r="B382" i="22"/>
  <c r="B381" i="22"/>
  <c r="B380" i="22"/>
  <c r="B379" i="22"/>
  <c r="B378" i="22"/>
  <c r="B377" i="22"/>
  <c r="B376" i="22"/>
  <c r="B375" i="22"/>
  <c r="B374" i="22"/>
  <c r="B373" i="22"/>
  <c r="B372" i="22"/>
  <c r="B371" i="22"/>
  <c r="B370" i="22"/>
  <c r="B369" i="22"/>
  <c r="B368" i="22"/>
  <c r="B367" i="22"/>
  <c r="B366" i="22"/>
  <c r="B365" i="22"/>
  <c r="B364" i="22"/>
  <c r="B363" i="22"/>
  <c r="B362" i="22"/>
  <c r="B361" i="22"/>
  <c r="B360" i="22"/>
  <c r="B359" i="22"/>
  <c r="B358" i="22"/>
  <c r="B357" i="22"/>
  <c r="B356" i="22"/>
  <c r="B355" i="22"/>
  <c r="B354" i="22"/>
  <c r="B353" i="22"/>
  <c r="B352" i="22"/>
  <c r="B351" i="22"/>
  <c r="B350" i="22"/>
  <c r="B349" i="22"/>
  <c r="B348" i="22"/>
  <c r="B347" i="22"/>
  <c r="B346" i="22"/>
  <c r="B345" i="22"/>
  <c r="B344" i="22"/>
  <c r="B343" i="22"/>
  <c r="B342" i="22"/>
  <c r="B341" i="22"/>
  <c r="B340" i="22"/>
  <c r="B339" i="22"/>
  <c r="B338" i="22"/>
  <c r="B337" i="22"/>
  <c r="B336" i="22"/>
  <c r="B335" i="22"/>
  <c r="B334" i="22"/>
  <c r="B333" i="22"/>
  <c r="B332" i="22"/>
  <c r="B331" i="22"/>
  <c r="B330" i="22"/>
  <c r="B329" i="22"/>
  <c r="B328" i="22"/>
  <c r="B327" i="22"/>
  <c r="B326" i="22"/>
  <c r="B325" i="22"/>
  <c r="B324" i="22"/>
  <c r="B323" i="22"/>
  <c r="B322" i="22"/>
  <c r="B321" i="22"/>
  <c r="B320" i="22"/>
  <c r="B319" i="22"/>
  <c r="B318" i="22"/>
  <c r="B317" i="22"/>
  <c r="B316" i="22"/>
  <c r="B315" i="22"/>
  <c r="B314" i="22"/>
  <c r="B313" i="22"/>
  <c r="B312" i="22"/>
  <c r="B311" i="22"/>
  <c r="B310" i="22"/>
  <c r="B309" i="22"/>
  <c r="B308" i="22"/>
  <c r="B307" i="22"/>
  <c r="B306" i="22"/>
  <c r="B305" i="22"/>
  <c r="B304" i="22"/>
  <c r="B303" i="22"/>
  <c r="B302" i="22"/>
  <c r="B301" i="22"/>
  <c r="B300" i="22"/>
  <c r="B299" i="22"/>
  <c r="B298" i="22"/>
  <c r="B297" i="22"/>
  <c r="B296" i="22"/>
  <c r="B295" i="22"/>
  <c r="B294" i="22"/>
  <c r="B293" i="22"/>
  <c r="B292" i="22"/>
  <c r="B291" i="22"/>
  <c r="B290" i="22"/>
  <c r="B289" i="22"/>
  <c r="B288" i="22"/>
  <c r="B287" i="22"/>
  <c r="B286" i="22"/>
  <c r="B285" i="22"/>
  <c r="B284" i="22"/>
  <c r="B283" i="22"/>
  <c r="B282" i="22"/>
  <c r="B281" i="22"/>
  <c r="B280" i="22"/>
  <c r="B279" i="22"/>
  <c r="B278" i="22"/>
  <c r="B277" i="22"/>
  <c r="B276" i="22"/>
  <c r="B275" i="22"/>
  <c r="B274" i="22"/>
  <c r="B273" i="22"/>
  <c r="B272" i="22"/>
  <c r="B271" i="22"/>
  <c r="B270" i="22"/>
  <c r="B269" i="22"/>
  <c r="B268" i="22"/>
  <c r="B267" i="22"/>
  <c r="B266" i="22"/>
  <c r="B265" i="22"/>
  <c r="B264" i="22"/>
  <c r="B263" i="22"/>
  <c r="B262" i="22"/>
  <c r="B261" i="22"/>
  <c r="B260" i="22"/>
  <c r="B259" i="22"/>
  <c r="B258" i="22"/>
  <c r="B257" i="22"/>
  <c r="B256" i="22"/>
  <c r="B255" i="22"/>
  <c r="B254" i="22"/>
  <c r="B253" i="22"/>
  <c r="B252" i="22"/>
  <c r="B251" i="22"/>
  <c r="B250" i="22"/>
  <c r="B249" i="22"/>
  <c r="B248" i="22"/>
  <c r="B247" i="22"/>
  <c r="B246" i="22"/>
  <c r="B245" i="22"/>
  <c r="B244" i="22"/>
  <c r="B243" i="22"/>
  <c r="B242" i="22"/>
  <c r="B241" i="22"/>
  <c r="B240" i="22"/>
  <c r="B239" i="22"/>
  <c r="B238" i="22"/>
  <c r="B237" i="22"/>
  <c r="B236" i="22"/>
  <c r="B235" i="22"/>
  <c r="B234" i="22"/>
  <c r="B233" i="22"/>
  <c r="B232" i="22"/>
  <c r="B231" i="22"/>
  <c r="B230" i="22"/>
  <c r="B229" i="22"/>
  <c r="B228" i="22"/>
  <c r="B227" i="22"/>
  <c r="B226" i="22"/>
  <c r="B225" i="22"/>
  <c r="B224" i="22"/>
  <c r="B223" i="22"/>
  <c r="B222" i="22"/>
  <c r="B221" i="22"/>
  <c r="B220" i="22"/>
  <c r="B219" i="22"/>
  <c r="B218" i="22"/>
  <c r="B217" i="22"/>
  <c r="B216" i="22"/>
  <c r="B215" i="22"/>
  <c r="B214" i="22"/>
  <c r="B213" i="22"/>
  <c r="B212" i="22"/>
  <c r="B211" i="22"/>
  <c r="B210" i="22"/>
  <c r="B209" i="22"/>
  <c r="B208" i="22"/>
  <c r="B207" i="22"/>
  <c r="B206" i="22"/>
  <c r="B205" i="22"/>
  <c r="B204" i="22"/>
  <c r="B203" i="22"/>
  <c r="B202" i="22"/>
  <c r="B201" i="22"/>
  <c r="B200" i="22"/>
  <c r="B199" i="22"/>
  <c r="B198" i="22"/>
  <c r="B197" i="22"/>
  <c r="B196" i="22"/>
  <c r="B195" i="22"/>
  <c r="B194" i="22"/>
  <c r="B193" i="22"/>
  <c r="B192" i="22"/>
  <c r="B191" i="22"/>
  <c r="B190" i="22"/>
  <c r="B189" i="22"/>
  <c r="B188" i="22"/>
  <c r="B187" i="22"/>
  <c r="B186" i="22"/>
  <c r="B185" i="22"/>
  <c r="B184" i="22"/>
  <c r="B183" i="22"/>
  <c r="B182" i="22"/>
  <c r="B181" i="22"/>
  <c r="B180" i="22"/>
  <c r="B179" i="22"/>
  <c r="B178" i="22"/>
  <c r="B177" i="22"/>
  <c r="B176" i="22"/>
  <c r="B175" i="22"/>
  <c r="B174" i="22"/>
  <c r="B173" i="22"/>
  <c r="B172" i="22"/>
  <c r="B171" i="22"/>
  <c r="B170" i="22"/>
  <c r="B169" i="22"/>
  <c r="B168" i="22"/>
  <c r="B167" i="22"/>
  <c r="B166" i="22"/>
  <c r="B165" i="22"/>
  <c r="F4" i="21"/>
  <c r="A9" i="12"/>
  <c r="A10" i="12"/>
  <c r="A11" i="12"/>
  <c r="A12" i="12"/>
  <c r="A13" i="12"/>
  <c r="A14" i="12"/>
  <c r="A8" i="12"/>
  <c r="A13" i="20"/>
</calcChain>
</file>

<file path=xl/comments1.xml><?xml version="1.0" encoding="utf-8"?>
<comments xmlns="http://schemas.openxmlformats.org/spreadsheetml/2006/main">
  <authors>
    <author>Maschbauer</author>
  </authors>
  <commentList>
    <comment ref="F1" authorId="0">
      <text>
        <r>
          <rPr>
            <b/>
            <sz val="9"/>
            <color indexed="81"/>
            <rFont val="Segoe UI"/>
            <family val="2"/>
          </rPr>
          <t>K</t>
        </r>
      </text>
    </comment>
    <comment ref="G1" authorId="0">
      <text>
        <r>
          <rPr>
            <b/>
            <sz val="9"/>
            <color indexed="81"/>
            <rFont val="Segoe UI"/>
            <family val="2"/>
          </rPr>
          <t>K</t>
        </r>
      </text>
    </comment>
    <comment ref="H1" authorId="0">
      <text>
        <r>
          <rPr>
            <sz val="9"/>
            <color indexed="81"/>
            <rFont val="Segoe UI"/>
          </rPr>
          <t xml:space="preserve">g/cm^3 
gaseous in g/L by 1013 mbar
</t>
        </r>
      </text>
    </comment>
    <comment ref="I1" authorId="0">
      <text>
        <r>
          <rPr>
            <b/>
            <sz val="9"/>
            <color indexed="81"/>
            <rFont val="Segoe UI"/>
            <family val="2"/>
          </rPr>
          <t>J/(kgK)</t>
        </r>
      </text>
    </comment>
    <comment ref="J1" authorId="0">
      <text>
        <r>
          <rPr>
            <b/>
            <sz val="9"/>
            <color indexed="81"/>
            <rFont val="Segoe UI"/>
            <family val="2"/>
          </rPr>
          <t>(10E-6 KE-1)</t>
        </r>
      </text>
    </comment>
    <comment ref="K1" authorId="0">
      <text>
        <r>
          <rPr>
            <b/>
            <sz val="9"/>
            <color indexed="81"/>
            <rFont val="Segoe UI"/>
            <family val="2"/>
          </rPr>
          <t>(10E10 N mE-2)</t>
        </r>
      </text>
    </comment>
  </commentList>
</comments>
</file>

<file path=xl/connections.xml><?xml version="1.0" encoding="utf-8"?>
<connections xmlns="http://schemas.openxmlformats.org/spreadsheetml/2006/main">
  <connection id="1" name="fluid.cgi-10.txt" type="6" refreshedVersion="0" background="1" saveData="1">
    <textPr fileType="mac" firstRow="2" sourceFile="Macintosh HD:Users:Claas:Downloads:fluid.cgi-10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fluid.cgi-12.txt" type="6" refreshedVersion="0" background="1" saveData="1">
    <textPr fileType="mac" firstRow="2" sourceFile="Macintosh HD:Users:Claas:Downloads:fluid.cgi-12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fluid.cgi-13.txt" type="6" refreshedVersion="0" deleted="1" background="1" saveData="1">
    <textPr fileType="mac" firstRow="2" sourceFile="Macintosh HD:Users:Claas:Downloads:fluid.cgi-13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fluid.cgi-14.txt" type="6" refreshedVersion="0" deleted="1" background="1" saveData="1">
    <textPr fileType="mac" firstRow="2" sourceFile="Macintosh HD:Users:Claas:Downloads:fluid.cgi-14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fluid.cgi-15.txt" type="6" refreshedVersion="0" deleted="1" background="1" saveData="1">
    <textPr fileType="mac" firstRow="2" sourceFile="Macintosh HD:Users:Claas:Downloads:fluid.cgi-15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fluid.cgi-16.txt" type="6" refreshedVersion="0" deleted="1" background="1" saveData="1">
    <textPr fileType="mac" firstRow="2" sourceFile="Macintosh HD:Users:Claas:Downloads:fluid.cgi-16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fluid.cgi-17.txt" type="6" refreshedVersion="0" deleted="1" background="1" saveData="1">
    <textPr fileType="mac" firstRow="2" sourceFile="Macintosh HD:Users:Claas:Downloads:fluid.cgi-17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fluid.cgi-18.txt" type="6" refreshedVersion="0" deleted="1" background="1" saveData="1">
    <textPr fileType="mac" firstRow="2" sourceFile="Macintosh HD:Users:Claas:Downloads:fluid.cgi-18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fluid.cgi-19.txt" type="6" refreshedVersion="0" deleted="1" background="1" saveData="1">
    <textPr fileType="mac" firstRow="2" sourceFile="Macintosh HD:Users:Claas:Downloads:fluid.cgi-19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name="fluid.cgi-2.txt" type="6" refreshedVersion="0" background="1" saveData="1">
    <textPr fileType="mac" firstRow="2" sourceFile="Macintosh HD:Users:Claas:Downloads:fluid.cgi-2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name="fluid.cgi-20.txt" type="6" refreshedVersion="0" deleted="1" background="1" saveData="1">
    <textPr fileType="mac" firstRow="2" sourceFile="Macintosh HD:Users:Claas:Downloads:fluid.cgi-20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" name="fluid.cgi-3.txt" type="6" refreshedVersion="0" background="1" saveData="1">
    <textPr fileType="mac" sourceFile="Macintosh HD:Users:Claas:Downloads:fluid.cgi-3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" name="fluid.cgi-4.txt" type="6" refreshedVersion="0" deleted="1" background="1" saveData="1">
    <textPr fileType="mac" sourceFile="Macintosh HD:Users:Claas:Downloads:fluid.cgi-4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" name="fluid.cgi-5.txt" type="6" refreshedVersion="0" deleted="1" background="1" saveData="1">
    <textPr fileType="mac" firstRow="2" sourceFile="Macintosh HD:Users:Claas:Downloads:fluid.cgi-5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" name="fluid.cgi-6.txt" type="6" refreshedVersion="0" deleted="1" background="1" saveData="1">
    <textPr fileType="mac" firstRow="2" sourceFile="Macintosh HD:Users:Claas:Downloads:fluid.cgi-6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" name="fluid.cgi-7.txt" type="6" refreshedVersion="0" deleted="1" background="1" saveData="1">
    <textPr fileType="mac" firstRow="2" sourceFile="Macintosh HD:Users:Claas:Downloads:fluid.cgi-7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" name="fluid.cgi-8.txt" type="6" refreshedVersion="0" background="1" saveData="1">
    <textPr fileType="mac" firstRow="2" sourceFile="Macintosh HD:Users:Claas:Downloads:fluid.cgi-8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" name="fluid.cgi-9.txt" type="6" refreshedVersion="0" background="1" saveData="1">
    <textPr fileType="mac" firstRow="2" sourceFile="Macintosh HD:Users:Claas:Downloads:fluid.cgi-9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<sst xmlns="http://schemas.openxmlformats.org/spreadsheetml/2006/main" count="26719" uniqueCount="410">
  <si>
    <t>Molar mass</t>
  </si>
  <si>
    <t>specific gasconst.</t>
  </si>
  <si>
    <t>g/mol</t>
  </si>
  <si>
    <t>kJ/(kg*K)</t>
  </si>
  <si>
    <t>Temperature</t>
  </si>
  <si>
    <t>Pressure</t>
  </si>
  <si>
    <t>c_v</t>
  </si>
  <si>
    <t>lambda</t>
  </si>
  <si>
    <t>rho</t>
  </si>
  <si>
    <t>Pr</t>
  </si>
  <si>
    <t>C</t>
  </si>
  <si>
    <t>K</t>
  </si>
  <si>
    <t>bar</t>
  </si>
  <si>
    <t>kg/(m*s)</t>
  </si>
  <si>
    <t>W/(m*K)</t>
  </si>
  <si>
    <t>kg/m^3</t>
  </si>
  <si>
    <t>m^2/s</t>
  </si>
  <si>
    <t>-</t>
  </si>
  <si>
    <t>Shortcut</t>
  </si>
  <si>
    <t>Name</t>
  </si>
  <si>
    <t>Phase</t>
  </si>
  <si>
    <t>Density</t>
  </si>
  <si>
    <t>H2O</t>
  </si>
  <si>
    <t>O2</t>
  </si>
  <si>
    <t>N2</t>
  </si>
  <si>
    <t>H2</t>
  </si>
  <si>
    <t>NH3</t>
  </si>
  <si>
    <t>CO2</t>
  </si>
  <si>
    <t>H2SO4</t>
  </si>
  <si>
    <t>CO</t>
  </si>
  <si>
    <t>NO3</t>
  </si>
  <si>
    <t>Urine</t>
  </si>
  <si>
    <t>CH4</t>
  </si>
  <si>
    <t>Plastic</t>
  </si>
  <si>
    <t>Waste</t>
  </si>
  <si>
    <t>H2O2</t>
  </si>
  <si>
    <t>O3</t>
  </si>
  <si>
    <t>kg/m³</t>
  </si>
  <si>
    <t>epsilon_IR</t>
  </si>
  <si>
    <t>J/(kg*K)</t>
  </si>
  <si>
    <t>EN AW-1200</t>
  </si>
  <si>
    <t>H</t>
  </si>
  <si>
    <t>Hydrogen</t>
  </si>
  <si>
    <t>S</t>
  </si>
  <si>
    <t>P</t>
  </si>
  <si>
    <t>I</t>
  </si>
  <si>
    <t>Helium</t>
  </si>
  <si>
    <t>He</t>
  </si>
  <si>
    <t>Lithium</t>
  </si>
  <si>
    <t>Li</t>
  </si>
  <si>
    <t>Beryllium</t>
  </si>
  <si>
    <t>Be</t>
  </si>
  <si>
    <t>Boron</t>
  </si>
  <si>
    <t>B</t>
  </si>
  <si>
    <t>Carbon</t>
  </si>
  <si>
    <t>Nitrogen</t>
  </si>
  <si>
    <t>N</t>
  </si>
  <si>
    <t>Oxygen</t>
  </si>
  <si>
    <t>O</t>
  </si>
  <si>
    <t>Fluorine</t>
  </si>
  <si>
    <t>F</t>
  </si>
  <si>
    <t>Neon</t>
  </si>
  <si>
    <t>Ne</t>
  </si>
  <si>
    <t>Sodium</t>
  </si>
  <si>
    <t>Na</t>
  </si>
  <si>
    <t>Magnesium</t>
  </si>
  <si>
    <t>Mg</t>
  </si>
  <si>
    <t>Aluminium</t>
  </si>
  <si>
    <t>Al</t>
  </si>
  <si>
    <t>Silicon</t>
  </si>
  <si>
    <t>Si</t>
  </si>
  <si>
    <t>Phosphorus</t>
  </si>
  <si>
    <t>Sulfur</t>
  </si>
  <si>
    <t>Chlorine</t>
  </si>
  <si>
    <t>Cl</t>
  </si>
  <si>
    <t>Argon</t>
  </si>
  <si>
    <t>Ar</t>
  </si>
  <si>
    <t>Potassium</t>
  </si>
  <si>
    <t>Calcium</t>
  </si>
  <si>
    <t>Ca</t>
  </si>
  <si>
    <t>Scandium</t>
  </si>
  <si>
    <t>Sc</t>
  </si>
  <si>
    <t>Titanium</t>
  </si>
  <si>
    <t>Ti</t>
  </si>
  <si>
    <t>Vanadium</t>
  </si>
  <si>
    <t>V</t>
  </si>
  <si>
    <t>Chromium</t>
  </si>
  <si>
    <t>Cr</t>
  </si>
  <si>
    <t>Manganese</t>
  </si>
  <si>
    <t>Mn</t>
  </si>
  <si>
    <t>Iron</t>
  </si>
  <si>
    <t>Fe</t>
  </si>
  <si>
    <t>Cobalt</t>
  </si>
  <si>
    <t>Co</t>
  </si>
  <si>
    <t>Nickel</t>
  </si>
  <si>
    <t>Ni</t>
  </si>
  <si>
    <t>Copper</t>
  </si>
  <si>
    <t>Cu</t>
  </si>
  <si>
    <t>Zinc</t>
  </si>
  <si>
    <t>Zn</t>
  </si>
  <si>
    <t>Gallium</t>
  </si>
  <si>
    <t>Ga</t>
  </si>
  <si>
    <t>Germanium</t>
  </si>
  <si>
    <t>Ge</t>
  </si>
  <si>
    <t>Arsenic</t>
  </si>
  <si>
    <t>As</t>
  </si>
  <si>
    <t>Selenium</t>
  </si>
  <si>
    <t>Se</t>
  </si>
  <si>
    <t>Bromine</t>
  </si>
  <si>
    <t>Br</t>
  </si>
  <si>
    <t>Krypton</t>
  </si>
  <si>
    <t>Kr</t>
  </si>
  <si>
    <t>Rubidium</t>
  </si>
  <si>
    <t>Rb</t>
  </si>
  <si>
    <t>Strontium</t>
  </si>
  <si>
    <t>Sr</t>
  </si>
  <si>
    <t>Yttrium</t>
  </si>
  <si>
    <t>Y</t>
  </si>
  <si>
    <t>Zirconium</t>
  </si>
  <si>
    <t>Zr</t>
  </si>
  <si>
    <t>Niobium</t>
  </si>
  <si>
    <t>Nb</t>
  </si>
  <si>
    <t>Molybdenum</t>
  </si>
  <si>
    <t>Mo</t>
  </si>
  <si>
    <t>Technetium</t>
  </si>
  <si>
    <t>Tc</t>
  </si>
  <si>
    <t>Ruthenium</t>
  </si>
  <si>
    <t>Ru</t>
  </si>
  <si>
    <t>Rhodium</t>
  </si>
  <si>
    <t>Rh</t>
  </si>
  <si>
    <t>Palladium</t>
  </si>
  <si>
    <t>Pd</t>
  </si>
  <si>
    <t>Silver</t>
  </si>
  <si>
    <t>Ag</t>
  </si>
  <si>
    <t>Cadmium</t>
  </si>
  <si>
    <t>Cd</t>
  </si>
  <si>
    <t>Indium</t>
  </si>
  <si>
    <t>In</t>
  </si>
  <si>
    <t>Tin</t>
  </si>
  <si>
    <t>Sn</t>
  </si>
  <si>
    <t>Antimony</t>
  </si>
  <si>
    <t>Sb</t>
  </si>
  <si>
    <t>Tellurium</t>
  </si>
  <si>
    <t>Te</t>
  </si>
  <si>
    <t>Iodine</t>
  </si>
  <si>
    <t>Xenon</t>
  </si>
  <si>
    <t>Xe</t>
  </si>
  <si>
    <t>Cäsium</t>
  </si>
  <si>
    <t>Cs</t>
  </si>
  <si>
    <t>Barium</t>
  </si>
  <si>
    <t>Ba</t>
  </si>
  <si>
    <t>Lanthanium</t>
  </si>
  <si>
    <t>La</t>
  </si>
  <si>
    <t>Cerium</t>
  </si>
  <si>
    <t>Ce</t>
  </si>
  <si>
    <t>Praseodymium</t>
  </si>
  <si>
    <t>Neodymium</t>
  </si>
  <si>
    <t>Nd</t>
  </si>
  <si>
    <t>Promethium</t>
  </si>
  <si>
    <t>Pm</t>
  </si>
  <si>
    <t>Samarium</t>
  </si>
  <si>
    <t>Sm</t>
  </si>
  <si>
    <t>Europium</t>
  </si>
  <si>
    <t>Eu</t>
  </si>
  <si>
    <t>Gadolinium</t>
  </si>
  <si>
    <t>Gd</t>
  </si>
  <si>
    <t>Terbium</t>
  </si>
  <si>
    <t>Tb</t>
  </si>
  <si>
    <t>Dysprosium</t>
  </si>
  <si>
    <t>Dy</t>
  </si>
  <si>
    <t>Holmium</t>
  </si>
  <si>
    <t>Ho</t>
  </si>
  <si>
    <t>Erbium</t>
  </si>
  <si>
    <t>Er</t>
  </si>
  <si>
    <t>Thulium</t>
  </si>
  <si>
    <t>Tm</t>
  </si>
  <si>
    <t>Ytterbium</t>
  </si>
  <si>
    <t>Yb</t>
  </si>
  <si>
    <t>Lutetium</t>
  </si>
  <si>
    <t>Lu</t>
  </si>
  <si>
    <t>Hafnium</t>
  </si>
  <si>
    <t>Hf</t>
  </si>
  <si>
    <t>Tantalum</t>
  </si>
  <si>
    <t>Ta</t>
  </si>
  <si>
    <t>Tungsten</t>
  </si>
  <si>
    <t>W</t>
  </si>
  <si>
    <t>Rhenium</t>
  </si>
  <si>
    <t>Re</t>
  </si>
  <si>
    <t>Osmium</t>
  </si>
  <si>
    <t>Os</t>
  </si>
  <si>
    <t>Iridium</t>
  </si>
  <si>
    <t>Ir</t>
  </si>
  <si>
    <t>Platinum</t>
  </si>
  <si>
    <t>Pt</t>
  </si>
  <si>
    <t>Gold</t>
  </si>
  <si>
    <t>Au</t>
  </si>
  <si>
    <t>Mercury</t>
  </si>
  <si>
    <t>Hg</t>
  </si>
  <si>
    <t>Thallium</t>
  </si>
  <si>
    <t>Tl</t>
  </si>
  <si>
    <t>Lead</t>
  </si>
  <si>
    <t>Pb</t>
  </si>
  <si>
    <t>Bismuth</t>
  </si>
  <si>
    <t>Bi</t>
  </si>
  <si>
    <t>Polonium</t>
  </si>
  <si>
    <t>Po</t>
  </si>
  <si>
    <t>Astatine</t>
  </si>
  <si>
    <t>At</t>
  </si>
  <si>
    <t>Radon</t>
  </si>
  <si>
    <t>Rn</t>
  </si>
  <si>
    <t>Francium</t>
  </si>
  <si>
    <t>Fr</t>
  </si>
  <si>
    <t>Radium</t>
  </si>
  <si>
    <t>Ra</t>
  </si>
  <si>
    <t>Actinium</t>
  </si>
  <si>
    <t>Ac</t>
  </si>
  <si>
    <t>Thorium</t>
  </si>
  <si>
    <t>Th</t>
  </si>
  <si>
    <t>Protactinium</t>
  </si>
  <si>
    <t>Pa</t>
  </si>
  <si>
    <t>Uranium</t>
  </si>
  <si>
    <t>U</t>
  </si>
  <si>
    <t>Neptunium</t>
  </si>
  <si>
    <t>Np</t>
  </si>
  <si>
    <t>Plutonium</t>
  </si>
  <si>
    <t>Pu</t>
  </si>
  <si>
    <t>Americium</t>
  </si>
  <si>
    <t>Am</t>
  </si>
  <si>
    <t>Curium</t>
  </si>
  <si>
    <t>Cm</t>
  </si>
  <si>
    <t>Berkelium</t>
  </si>
  <si>
    <t>Bk</t>
  </si>
  <si>
    <t>Californium</t>
  </si>
  <si>
    <t>Cf</t>
  </si>
  <si>
    <t>Einsteinium</t>
  </si>
  <si>
    <t>Es</t>
  </si>
  <si>
    <t>Fermium</t>
  </si>
  <si>
    <t>Fm</t>
  </si>
  <si>
    <t>Mendelevium</t>
  </si>
  <si>
    <t>Mv</t>
  </si>
  <si>
    <t>Nobelium</t>
  </si>
  <si>
    <t>No</t>
  </si>
  <si>
    <t>Lawrentium</t>
  </si>
  <si>
    <t>Lr</t>
  </si>
  <si>
    <t>Rutherfordium</t>
  </si>
  <si>
    <t>Rf</t>
  </si>
  <si>
    <t>Dupnium</t>
  </si>
  <si>
    <t>Db</t>
  </si>
  <si>
    <t>Seaborgium</t>
  </si>
  <si>
    <t>Sg</t>
  </si>
  <si>
    <t>Bohrium</t>
  </si>
  <si>
    <t>Bh</t>
  </si>
  <si>
    <t>Hassium</t>
  </si>
  <si>
    <t>Hs</t>
  </si>
  <si>
    <t>Meitnerium</t>
  </si>
  <si>
    <t>Mt</t>
  </si>
  <si>
    <t>Boiling Point</t>
  </si>
  <si>
    <t>gas</t>
  </si>
  <si>
    <t>solid</t>
  </si>
  <si>
    <t>liquid</t>
  </si>
  <si>
    <t>ttxPhases</t>
  </si>
  <si>
    <t>fMolMass</t>
  </si>
  <si>
    <t>fDensity</t>
  </si>
  <si>
    <t>fCp</t>
  </si>
  <si>
    <t>fMeltPoint</t>
  </si>
  <si>
    <t>fBoilPoint</t>
  </si>
  <si>
    <t>fExpCoeff</t>
  </si>
  <si>
    <t>fModElast</t>
  </si>
  <si>
    <t>KO2</t>
  </si>
  <si>
    <t>KOH</t>
  </si>
  <si>
    <t>fT</t>
  </si>
  <si>
    <t>fP</t>
  </si>
  <si>
    <t>fCv</t>
  </si>
  <si>
    <t>fEta</t>
  </si>
  <si>
    <t>fLambda</t>
  </si>
  <si>
    <t>fAlpha</t>
  </si>
  <si>
    <t>average molecular diameter</t>
  </si>
  <si>
    <t>m</t>
  </si>
  <si>
    <t>fMolDia</t>
  </si>
  <si>
    <t>source of data</t>
  </si>
  <si>
    <t>alternate name, like water for H2O</t>
  </si>
  <si>
    <t>dimension</t>
  </si>
  <si>
    <t>number of properties is not limited, as long as the name is in the first row and the variablename in the second!</t>
  </si>
  <si>
    <t>fKappa</t>
  </si>
  <si>
    <t>nitrogen</t>
  </si>
  <si>
    <t>Methane</t>
  </si>
  <si>
    <t>fEpsilon_ir</t>
  </si>
  <si>
    <t>source: VDI Wärmeatlas, Dea 4 (pdf S. 283), Dea 11ff
epsilon: http://de.wikipedia.org/wiki/Emissionsgrad</t>
  </si>
  <si>
    <t>values of properties is not limited (Excel 2013 allows ‎1.048.576 ‎rows)</t>
  </si>
  <si>
    <t>number of constants is not limited, as long as they are written here into a new column</t>
  </si>
  <si>
    <t>number of properties is not limited, as long as they are written here into a new column (Excel 2013 allows ‎16.384 ‎columns)</t>
  </si>
  <si>
    <t>completely empty rows are not allowed!</t>
  </si>
  <si>
    <t xml:space="preserve">Boxed area is a sample for the compound </t>
  </si>
  <si>
    <t>Hydrogen Sulfate</t>
  </si>
  <si>
    <t>Ozone</t>
  </si>
  <si>
    <t>Nitrate</t>
  </si>
  <si>
    <t>Ammonia</t>
  </si>
  <si>
    <t>Carbon Dioxide</t>
  </si>
  <si>
    <t>Carbon Monoxide</t>
  </si>
  <si>
    <t>Hydrogen Peroxide</t>
  </si>
  <si>
    <t>Potassium Superoxide</t>
  </si>
  <si>
    <t>Potassium Hydroxide</t>
  </si>
  <si>
    <t>sSubstance</t>
  </si>
  <si>
    <t>Heat Capacity</t>
  </si>
  <si>
    <t>Substance name (as chemical equation)</t>
  </si>
  <si>
    <t>Melting Point</t>
  </si>
  <si>
    <t>format of first 7 rows is strict</t>
  </si>
  <si>
    <t>http://www.cheresources.com/invision/files/file/34-thermodynamic-and-transport-properties-of-water-and-steam/</t>
  </si>
  <si>
    <t>www.wissenschaft-technik-ethic.de/wasser_eigenschaften.html</t>
  </si>
  <si>
    <t>Prandtl</t>
  </si>
  <si>
    <t xml:space="preserve">fPr </t>
  </si>
  <si>
    <t>carbon dioxide</t>
  </si>
  <si>
    <t>supercritical</t>
  </si>
  <si>
    <t>fNu</t>
  </si>
  <si>
    <t>Kinematic Viscosity</t>
  </si>
  <si>
    <t>Dynamic Viscosity</t>
  </si>
  <si>
    <t>Isentropic Expansion Factor</t>
  </si>
  <si>
    <t>Thermal Conductivity</t>
  </si>
  <si>
    <t>Thermal Diffusivity</t>
  </si>
  <si>
    <t>fTemperature</t>
  </si>
  <si>
    <t>fPressure</t>
  </si>
  <si>
    <t>Air (dry)</t>
  </si>
  <si>
    <t>water</t>
  </si>
  <si>
    <r>
      <t xml:space="preserve">Name of constant1, </t>
    </r>
    <r>
      <rPr>
        <sz val="10"/>
        <color rgb="FFFF0000"/>
        <rFont val="Helvetica Neue"/>
      </rPr>
      <t>REQUIRED!</t>
    </r>
  </si>
  <si>
    <r>
      <t xml:space="preserve">variablename of constant1, </t>
    </r>
    <r>
      <rPr>
        <sz val="10"/>
        <color rgb="FFFF0000"/>
        <rFont val="Helvetica Neue"/>
      </rPr>
      <t>REQUIRED!</t>
    </r>
  </si>
  <si>
    <r>
      <t xml:space="preserve">value of constant1, </t>
    </r>
    <r>
      <rPr>
        <sz val="10"/>
        <color rgb="FFFF0000"/>
        <rFont val="Helvetica Neue"/>
      </rPr>
      <t>REQUIRED!</t>
    </r>
  </si>
  <si>
    <r>
      <t xml:space="preserve">Name of property, </t>
    </r>
    <r>
      <rPr>
        <sz val="10"/>
        <color rgb="FFFF0000"/>
        <rFont val="Helvetica Neue"/>
      </rPr>
      <t xml:space="preserve"> REQUIRED!</t>
    </r>
  </si>
  <si>
    <r>
      <t xml:space="preserve">variablename of property, </t>
    </r>
    <r>
      <rPr>
        <sz val="10"/>
        <color rgb="FFFF0000"/>
        <rFont val="Helvetica Neue"/>
      </rPr>
      <t xml:space="preserve"> REQUIRED!</t>
    </r>
  </si>
  <si>
    <r>
      <t xml:space="preserve">value of property, </t>
    </r>
    <r>
      <rPr>
        <sz val="10"/>
        <color rgb="FFFF0000"/>
        <rFont val="Helvetica Neue"/>
      </rPr>
      <t xml:space="preserve"> REQUIRED!</t>
    </r>
  </si>
  <si>
    <r>
      <t>(percentage N</t>
    </r>
    <r>
      <rPr>
        <vertAlign val="subscript"/>
        <sz val="10"/>
        <rFont val="Helvetica Neue"/>
      </rPr>
      <t>2</t>
    </r>
    <r>
      <rPr>
        <sz val="10"/>
        <rFont val="Helvetica Neue"/>
      </rPr>
      <t>: 75,57 %; O</t>
    </r>
    <r>
      <rPr>
        <vertAlign val="subscript"/>
        <sz val="10"/>
        <rFont val="Helvetica Neue"/>
      </rPr>
      <t>2</t>
    </r>
    <r>
      <rPr>
        <sz val="10"/>
        <rFont val="Helvetica Neue"/>
      </rPr>
      <t>: 23,161 %, Ar: 1,269 %)</t>
    </r>
  </si>
  <si>
    <t>Mol Mass</t>
  </si>
  <si>
    <t>Molar Mass</t>
  </si>
  <si>
    <t>Linear Expansion Coefficient</t>
  </si>
  <si>
    <t>Modulus of Elasticity</t>
  </si>
  <si>
    <t>NaCl</t>
  </si>
  <si>
    <t>Sodium chloride</t>
  </si>
  <si>
    <t>C2H6</t>
  </si>
  <si>
    <t>Ethane</t>
  </si>
  <si>
    <t>Brine</t>
  </si>
  <si>
    <t>Spirulina</t>
  </si>
  <si>
    <t>Food</t>
  </si>
  <si>
    <t>DrybeanEdibleDry</t>
  </si>
  <si>
    <t>DrybeanEdibleFluid</t>
  </si>
  <si>
    <t>DrybeanInedibleDry</t>
  </si>
  <si>
    <t>DrybeanInedibleFluid</t>
  </si>
  <si>
    <t>LettuceEdibleDry</t>
  </si>
  <si>
    <t>LettuceEdibleFluid</t>
  </si>
  <si>
    <t>LettuceInedibleDry</t>
  </si>
  <si>
    <t>LettuceInedibleFluid</t>
  </si>
  <si>
    <t>PeanutEdibleDry</t>
  </si>
  <si>
    <t>PeanutEdibleFluid</t>
  </si>
  <si>
    <t>PeanutInedibleDry</t>
  </si>
  <si>
    <t>PeanutInedibleFluid</t>
  </si>
  <si>
    <t>RiceEdibleDry</t>
  </si>
  <si>
    <t>RiceEdibleFluid</t>
  </si>
  <si>
    <t>RiceInedibleDry</t>
  </si>
  <si>
    <t>RiceInedibleFluid</t>
  </si>
  <si>
    <t>SoybeanEdibleDry</t>
  </si>
  <si>
    <t>SoybeanEdibleFluid</t>
  </si>
  <si>
    <t>SoybeanInedibleDry</t>
  </si>
  <si>
    <t>SoybeanInedibleFluid</t>
  </si>
  <si>
    <t>SweetpotatoEdibleDry</t>
  </si>
  <si>
    <t>SweetpotatoEdibleFluid</t>
  </si>
  <si>
    <t>SweetpotatoInedibleDry</t>
  </si>
  <si>
    <t>SweetpotatoInedibleFluid</t>
  </si>
  <si>
    <t>TomatoEdibleDry</t>
  </si>
  <si>
    <t>TomatoEdibleFluid</t>
  </si>
  <si>
    <t>TomatoInedibleDry</t>
  </si>
  <si>
    <t>TomatoInedibleFluid</t>
  </si>
  <si>
    <t>WheatEdibleDry</t>
  </si>
  <si>
    <t>WheatEdibleFluid</t>
  </si>
  <si>
    <t>WheatInedibleDry</t>
  </si>
  <si>
    <t>WheatInedibleFluid</t>
  </si>
  <si>
    <t>WhitepotatoEdibleDry</t>
  </si>
  <si>
    <t>WhitepotatoEdibleFluid</t>
  </si>
  <si>
    <t>WhitepotatoInedibleDry</t>
  </si>
  <si>
    <t>WhitepotatoInedibleFluid</t>
  </si>
  <si>
    <t>Drybean</t>
  </si>
  <si>
    <t>Lettuce</t>
  </si>
  <si>
    <t>Peanut</t>
  </si>
  <si>
    <t>Rice</t>
  </si>
  <si>
    <t>Soybean</t>
  </si>
  <si>
    <t>Sweetpotato</t>
  </si>
  <si>
    <t>Tomato</t>
  </si>
  <si>
    <t>Wheat</t>
  </si>
  <si>
    <t>Whitepotato</t>
  </si>
  <si>
    <t>fMolarMass</t>
  </si>
  <si>
    <t>http://webbook.nist.gov/cgi/inchi/InChI%3D1S/H2O2/c1-2/h1-2H</t>
  </si>
  <si>
    <t>RadishEdibleDry</t>
  </si>
  <si>
    <t>RadishInedibleDry</t>
  </si>
  <si>
    <t>RadishEdibleFluid</t>
  </si>
  <si>
    <t>RadishInedibleFluid</t>
  </si>
  <si>
    <t>OtherPlantsMean</t>
  </si>
  <si>
    <t>Cellulose</t>
  </si>
  <si>
    <t>source: VDI Waermeatlas D2 &amp; NIST Chemistry Webbook</t>
  </si>
  <si>
    <t>Source: VDI Wärmeatlas 2013 Kapitel D2 S. 196 &amp; NIST Chemistry Webbook</t>
  </si>
  <si>
    <t>Source: VDI Wärmeatlas 2013 Kapitel D2 S. 218ff. &amp; NIST Chemistry Webbook</t>
  </si>
  <si>
    <t>Source: VDI Wärmeatlas 2013 Kapitel D2 S. 263ff. &amp; NIST Chemistry Webbook</t>
  </si>
  <si>
    <t>Source: VDI Wärmeatlas 2013 Kapitel D2 S. 240 ff. &amp; NIST Chemistry Webbook</t>
  </si>
  <si>
    <t>methane</t>
  </si>
  <si>
    <t>Source: NIST Chemistry Webbook</t>
  </si>
  <si>
    <t>fSpecificGasConstant</t>
  </si>
  <si>
    <t>hydrogen</t>
  </si>
  <si>
    <t>ammonia</t>
  </si>
  <si>
    <t>source: NIST Chemistry Webbook</t>
  </si>
  <si>
    <t>CH4O</t>
  </si>
  <si>
    <t>methanol</t>
  </si>
  <si>
    <t>(m^2)/2</t>
  </si>
  <si>
    <t>argon</t>
  </si>
  <si>
    <t>carbon monoxide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</si>
</sst>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#,##0.0000;\-#,##0.0000"/>
    <numFmt numFmtId="165" formatCode="#,##0.0000"/>
    <numFmt numFmtId="166" formatCode="0.00000"/>
    <numFmt numFmtId="167" formatCode="0.0000"/>
    <numFmt numFmtId="168" formatCode="0.000"/>
    <numFmt numFmtId="169" formatCode="0.0000000000E+00"/>
    <numFmt numFmtId="170" formatCode="0.000E+00"/>
    <numFmt numFmtId="171" formatCode="0.0000E+00"/>
  </numFmts>
  <fonts count="27" x14ac:knownFonts="1"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0"/>
      <name val="Arial"/>
      <family val="2"/>
      <charset val="1"/>
    </font>
    <font>
      <sz val="10"/>
      <color theme="1"/>
      <name val="Arial"/>
      <family val="2"/>
    </font>
    <font>
      <sz val="9"/>
      <color indexed="81"/>
      <name val="Segoe UI"/>
    </font>
    <font>
      <b/>
      <sz val="9"/>
      <color indexed="81"/>
      <name val="Segoe UI"/>
      <family val="2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0"/>
      <name val="Helvetica Neue"/>
    </font>
    <font>
      <sz val="10"/>
      <name val="Helvetica Neue"/>
    </font>
    <font>
      <sz val="11"/>
      <color indexed="8"/>
      <name val="Helvetica Neue"/>
    </font>
    <font>
      <sz val="10"/>
      <color indexed="8"/>
      <name val="Helvetica Neue"/>
    </font>
    <font>
      <sz val="10"/>
      <color rgb="FFFF0000"/>
      <name val="Helvetica Neue"/>
    </font>
    <font>
      <u/>
      <sz val="10"/>
      <color theme="10"/>
      <name val="Helvetica Neue"/>
    </font>
    <font>
      <b/>
      <sz val="12"/>
      <name val="Helvetica Neue"/>
    </font>
    <font>
      <sz val="12"/>
      <name val="Helvetica Neue"/>
    </font>
    <font>
      <sz val="10"/>
      <color theme="1"/>
      <name val="Helvetica Neue"/>
    </font>
    <font>
      <sz val="10"/>
      <color indexed="58"/>
      <name val="Helvetica Neue"/>
    </font>
    <font>
      <sz val="10"/>
      <color rgb="FF9C0006"/>
      <name val="Helvetica Neue"/>
    </font>
    <font>
      <vertAlign val="subscript"/>
      <sz val="10"/>
      <name val="Helvetica Neue"/>
    </font>
    <font>
      <b/>
      <sz val="12"/>
      <color rgb="FF000000"/>
      <name val="Helvetica Neue"/>
    </font>
    <font>
      <sz val="12"/>
      <color rgb="FF000000"/>
      <name val="Helvetica Neue"/>
    </font>
    <font>
      <sz val="10"/>
      <color rgb="FF000000"/>
      <name val="Helvetica Neue"/>
    </font>
    <font>
      <i/>
      <sz val="10"/>
      <name val="Helvetica Neue"/>
    </font>
  </fonts>
  <fills count="13">
    <fill>
      <patternFill patternType="none"/>
    </fill>
    <fill>
      <patternFill patternType="gray125"/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26"/>
        <bgColor indexed="43"/>
      </patternFill>
    </fill>
    <fill>
      <patternFill patternType="solid">
        <fgColor indexed="22"/>
        <bgColor indexed="44"/>
      </patternFill>
    </fill>
    <fill>
      <patternFill patternType="solid">
        <fgColor indexed="31"/>
        <bgColor indexed="44"/>
      </patternFill>
    </fill>
    <fill>
      <patternFill patternType="solid">
        <fgColor indexed="43"/>
        <bgColor indexed="26"/>
      </patternFill>
    </fill>
    <fill>
      <patternFill patternType="solid">
        <fgColor indexed="46"/>
        <bgColor indexed="45"/>
      </patternFill>
    </fill>
    <fill>
      <patternFill patternType="solid">
        <fgColor indexed="23"/>
        <bgColor indexed="54"/>
      </patternFill>
    </fill>
    <fill>
      <patternFill patternType="solid">
        <fgColor indexed="19"/>
        <bgColor indexed="55"/>
      </patternFill>
    </fill>
    <fill>
      <patternFill patternType="solid">
        <fgColor rgb="FFFFC7CE"/>
      </patternFill>
    </fill>
    <fill>
      <patternFill patternType="solid">
        <fgColor theme="9" tint="0.59999389629810485"/>
        <bgColor indexed="65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39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4" borderId="0" applyNumberFormat="0" applyBorder="0" applyAlignment="0" applyProtection="0"/>
    <xf numFmtId="0" fontId="1" fillId="6" borderId="0" applyNumberFormat="0" applyBorder="0" applyAlignment="0" applyProtection="0"/>
    <xf numFmtId="0" fontId="1" fillId="3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6" borderId="0" applyNumberFormat="0" applyBorder="0" applyAlignment="0" applyProtection="0"/>
    <xf numFmtId="0" fontId="1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3" fillId="0" borderId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12" borderId="0" applyNumberFormat="0" applyBorder="0" applyAlignment="0" applyProtection="0"/>
    <xf numFmtId="0" fontId="10" fillId="11" borderId="0" applyNumberFormat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</cellStyleXfs>
  <cellXfs count="84">
    <xf numFmtId="0" fontId="0" fillId="0" borderId="0" xfId="0"/>
    <xf numFmtId="0" fontId="0" fillId="0" borderId="0" xfId="0" applyNumberFormat="1"/>
    <xf numFmtId="0" fontId="4" fillId="0" borderId="0" xfId="0" applyFont="1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49" fontId="0" fillId="0" borderId="0" xfId="0" applyNumberFormat="1"/>
    <xf numFmtId="0" fontId="4" fillId="0" borderId="0" xfId="0" applyFont="1" applyAlignment="1"/>
    <xf numFmtId="0" fontId="0" fillId="0" borderId="0" xfId="0" applyFont="1" applyAlignment="1">
      <alignment horizontal="left"/>
    </xf>
    <xf numFmtId="0" fontId="0" fillId="0" borderId="8" xfId="0" applyBorder="1"/>
    <xf numFmtId="169" fontId="0" fillId="0" borderId="0" xfId="0" applyNumberFormat="1"/>
    <xf numFmtId="170" fontId="0" fillId="0" borderId="0" xfId="0" applyNumberFormat="1"/>
    <xf numFmtId="0" fontId="11" fillId="0" borderId="0" xfId="0" applyFont="1"/>
    <xf numFmtId="0" fontId="12" fillId="0" borderId="0" xfId="0" applyFont="1"/>
    <xf numFmtId="4" fontId="12" fillId="0" borderId="0" xfId="0" applyNumberFormat="1" applyFont="1"/>
    <xf numFmtId="0" fontId="12" fillId="0" borderId="0" xfId="0" applyFont="1" applyBorder="1" applyAlignment="1">
      <alignment horizontal="left"/>
    </xf>
    <xf numFmtId="167" fontId="12" fillId="0" borderId="0" xfId="0" applyNumberFormat="1" applyFont="1"/>
    <xf numFmtId="166" fontId="12" fillId="0" borderId="0" xfId="0" applyNumberFormat="1" applyFont="1"/>
    <xf numFmtId="0" fontId="12" fillId="0" borderId="0" xfId="0" applyFont="1" applyAlignment="1">
      <alignment horizontal="right"/>
    </xf>
    <xf numFmtId="0" fontId="12" fillId="0" borderId="8" xfId="0" applyFont="1" applyBorder="1"/>
    <xf numFmtId="169" fontId="12" fillId="0" borderId="0" xfId="0" applyNumberFormat="1" applyFont="1"/>
    <xf numFmtId="169" fontId="12" fillId="0" borderId="8" xfId="0" applyNumberFormat="1" applyFont="1" applyBorder="1"/>
    <xf numFmtId="170" fontId="12" fillId="0" borderId="0" xfId="0" applyNumberFormat="1" applyFont="1"/>
    <xf numFmtId="170" fontId="12" fillId="0" borderId="8" xfId="0" applyNumberFormat="1" applyFont="1" applyBorder="1"/>
    <xf numFmtId="170" fontId="13" fillId="0" borderId="0" xfId="8" applyNumberFormat="1" applyFont="1" applyFill="1"/>
    <xf numFmtId="170" fontId="12" fillId="0" borderId="0" xfId="0" applyNumberFormat="1" applyFont="1" applyAlignment="1">
      <alignment horizontal="right"/>
    </xf>
    <xf numFmtId="11" fontId="0" fillId="0" borderId="0" xfId="0" applyNumberFormat="1"/>
    <xf numFmtId="170" fontId="14" fillId="0" borderId="0" xfId="8" applyNumberFormat="1" applyFont="1" applyFill="1"/>
    <xf numFmtId="0" fontId="12" fillId="0" borderId="2" xfId="0" applyFont="1" applyBorder="1"/>
    <xf numFmtId="0" fontId="12" fillId="0" borderId="3" xfId="0" applyFont="1" applyBorder="1"/>
    <xf numFmtId="0" fontId="12" fillId="0" borderId="4" xfId="0" applyFont="1" applyBorder="1"/>
    <xf numFmtId="0" fontId="12" fillId="0" borderId="5" xfId="0" applyFont="1" applyBorder="1"/>
    <xf numFmtId="0" fontId="12" fillId="0" borderId="0" xfId="0" applyFont="1" applyBorder="1"/>
    <xf numFmtId="0" fontId="12" fillId="0" borderId="6" xfId="0" applyFont="1" applyBorder="1"/>
    <xf numFmtId="0" fontId="12" fillId="0" borderId="7" xfId="0" applyFont="1" applyBorder="1"/>
    <xf numFmtId="0" fontId="12" fillId="0" borderId="9" xfId="0" applyFont="1" applyBorder="1"/>
    <xf numFmtId="0" fontId="15" fillId="0" borderId="0" xfId="0" applyFont="1"/>
    <xf numFmtId="0" fontId="16" fillId="0" borderId="0" xfId="20" applyFont="1"/>
    <xf numFmtId="0" fontId="12" fillId="0" borderId="0" xfId="0" applyFont="1" applyAlignment="1">
      <alignment horizontal="left"/>
    </xf>
    <xf numFmtId="1" fontId="12" fillId="0" borderId="0" xfId="0" applyNumberFormat="1" applyFont="1"/>
    <xf numFmtId="4" fontId="12" fillId="0" borderId="0" xfId="0" applyNumberFormat="1" applyFont="1" applyBorder="1"/>
    <xf numFmtId="0" fontId="12" fillId="0" borderId="0" xfId="0" applyNumberFormat="1" applyFont="1"/>
    <xf numFmtId="4" fontId="12" fillId="0" borderId="8" xfId="0" applyNumberFormat="1" applyFont="1" applyBorder="1"/>
    <xf numFmtId="0" fontId="12" fillId="0" borderId="8" xfId="0" applyNumberFormat="1" applyFont="1" applyBorder="1"/>
    <xf numFmtId="0" fontId="20" fillId="0" borderId="8" xfId="19" applyNumberFormat="1" applyFont="1" applyBorder="1"/>
    <xf numFmtId="11" fontId="12" fillId="0" borderId="8" xfId="0" applyNumberFormat="1" applyFont="1" applyBorder="1"/>
    <xf numFmtId="1" fontId="20" fillId="0" borderId="0" xfId="19" applyNumberFormat="1" applyFont="1"/>
    <xf numFmtId="4" fontId="20" fillId="0" borderId="0" xfId="19" applyNumberFormat="1" applyFont="1"/>
    <xf numFmtId="169" fontId="19" fillId="0" borderId="0" xfId="64" applyNumberFormat="1" applyFont="1" applyFill="1"/>
    <xf numFmtId="170" fontId="20" fillId="0" borderId="0" xfId="19" applyNumberFormat="1" applyFont="1"/>
    <xf numFmtId="165" fontId="20" fillId="0" borderId="0" xfId="19" applyNumberFormat="1" applyFont="1"/>
    <xf numFmtId="0" fontId="19" fillId="0" borderId="0" xfId="64" applyFont="1" applyFill="1"/>
    <xf numFmtId="170" fontId="20" fillId="0" borderId="0" xfId="19" applyNumberFormat="1" applyFont="1" applyAlignment="1">
      <alignment horizontal="right"/>
    </xf>
    <xf numFmtId="164" fontId="12" fillId="0" borderId="0" xfId="0" applyNumberFormat="1" applyFont="1"/>
    <xf numFmtId="0" fontId="20" fillId="0" borderId="0" xfId="19" applyNumberFormat="1" applyFont="1"/>
    <xf numFmtId="169" fontId="21" fillId="0" borderId="0" xfId="65" applyNumberFormat="1" applyFont="1" applyFill="1"/>
    <xf numFmtId="171" fontId="12" fillId="0" borderId="0" xfId="0" applyNumberFormat="1" applyFont="1"/>
    <xf numFmtId="168" fontId="12" fillId="0" borderId="0" xfId="0" applyNumberFormat="1" applyFont="1"/>
    <xf numFmtId="11" fontId="12" fillId="0" borderId="0" xfId="0" applyNumberFormat="1" applyFont="1"/>
    <xf numFmtId="0" fontId="23" fillId="0" borderId="1" xfId="0" applyFont="1" applyBorder="1" applyAlignment="1">
      <alignment horizontal="left"/>
    </xf>
    <xf numFmtId="0" fontId="23" fillId="0" borderId="10" xfId="0" applyFont="1" applyBorder="1" applyAlignment="1">
      <alignment horizontal="left"/>
    </xf>
    <xf numFmtId="0" fontId="17" fillId="0" borderId="10" xfId="0" applyFont="1" applyBorder="1" applyAlignment="1">
      <alignment horizontal="left"/>
    </xf>
    <xf numFmtId="0" fontId="24" fillId="0" borderId="11" xfId="0" applyFont="1" applyBorder="1" applyAlignment="1">
      <alignment horizontal="left"/>
    </xf>
    <xf numFmtId="0" fontId="24" fillId="0" borderId="12" xfId="0" applyFont="1" applyBorder="1" applyAlignment="1">
      <alignment horizontal="left"/>
    </xf>
    <xf numFmtId="0" fontId="18" fillId="0" borderId="12" xfId="0" applyFont="1" applyBorder="1" applyAlignment="1">
      <alignment horizontal="left"/>
    </xf>
    <xf numFmtId="0" fontId="25" fillId="0" borderId="11" xfId="0" applyFont="1" applyBorder="1"/>
    <xf numFmtId="0" fontId="25" fillId="0" borderId="12" xfId="0" applyFont="1" applyBorder="1"/>
    <xf numFmtId="0" fontId="12" fillId="0" borderId="12" xfId="0" applyFont="1" applyBorder="1" applyAlignment="1">
      <alignment horizontal="center"/>
    </xf>
    <xf numFmtId="0" fontId="25" fillId="0" borderId="12" xfId="0" applyFont="1" applyBorder="1" applyAlignment="1">
      <alignment horizontal="center"/>
    </xf>
    <xf numFmtId="0" fontId="12" fillId="0" borderId="12" xfId="0" applyNumberFormat="1" applyFont="1" applyBorder="1" applyAlignment="1">
      <alignment horizontal="right"/>
    </xf>
    <xf numFmtId="0" fontId="12" fillId="0" borderId="12" xfId="0" applyNumberFormat="1" applyFont="1" applyBorder="1"/>
    <xf numFmtId="0" fontId="12" fillId="0" borderId="11" xfId="0" applyNumberFormat="1" applyFont="1" applyBorder="1" applyAlignment="1">
      <alignment horizontal="right"/>
    </xf>
    <xf numFmtId="0" fontId="12" fillId="0" borderId="10" xfId="0" applyNumberFormat="1" applyFont="1" applyBorder="1" applyAlignment="1">
      <alignment horizontal="right"/>
    </xf>
    <xf numFmtId="0" fontId="25" fillId="0" borderId="0" xfId="0" applyFont="1"/>
    <xf numFmtId="0" fontId="12" fillId="0" borderId="0" xfId="0" applyFont="1" applyAlignment="1">
      <alignment horizontal="center"/>
    </xf>
    <xf numFmtId="0" fontId="12" fillId="0" borderId="0" xfId="0" applyNumberFormat="1" applyFont="1" applyAlignment="1">
      <alignment horizontal="right"/>
    </xf>
    <xf numFmtId="167" fontId="12" fillId="0" borderId="0" xfId="0" applyNumberFormat="1" applyFont="1" applyAlignment="1">
      <alignment horizontal="right"/>
    </xf>
    <xf numFmtId="0" fontId="19" fillId="0" borderId="0" xfId="0" applyFont="1" applyAlignment="1"/>
    <xf numFmtId="0" fontId="19" fillId="0" borderId="0" xfId="0" applyFont="1"/>
    <xf numFmtId="4" fontId="12" fillId="0" borderId="0" xfId="0" applyNumberFormat="1" applyFont="1" applyAlignment="1">
      <alignment wrapText="1"/>
    </xf>
    <xf numFmtId="0" fontId="26" fillId="0" borderId="0" xfId="0" applyFont="1"/>
    <xf numFmtId="49" fontId="12" fillId="0" borderId="0" xfId="0" applyNumberFormat="1" applyFont="1"/>
    <xf numFmtId="11" fontId="25" fillId="0" borderId="0" xfId="0" applyNumberFormat="1" applyFont="1"/>
    <xf numFmtId="0" fontId="25" fillId="0" borderId="0" xfId="0" applyNumberFormat="1" applyFont="1"/>
  </cellXfs>
  <cellStyles count="139">
    <cellStyle name="20% - Akzent1" xfId="1"/>
    <cellStyle name="20% - Akzent2" xfId="2"/>
    <cellStyle name="20% - Akzent3" xfId="3"/>
    <cellStyle name="20% - Akzent4" xfId="4"/>
    <cellStyle name="20% - Akzent5" xfId="5"/>
    <cellStyle name="20% - Akzent6" xfId="6"/>
    <cellStyle name="40 % - Akzent6 2" xfId="64"/>
    <cellStyle name="40% - Akzent1" xfId="7"/>
    <cellStyle name="40% - Akzent2" xfId="8"/>
    <cellStyle name="40% - Akzent3" xfId="9"/>
    <cellStyle name="40% - Akzent4" xfId="10"/>
    <cellStyle name="40% - Akzent5" xfId="11"/>
    <cellStyle name="40% - Akzent6" xfId="12"/>
    <cellStyle name="60% - Akzent1" xfId="13"/>
    <cellStyle name="60% - Akzent2" xfId="14"/>
    <cellStyle name="60% - Akzent3" xfId="15"/>
    <cellStyle name="60% - Akzent4" xfId="16"/>
    <cellStyle name="60% - Akzent5" xfId="17"/>
    <cellStyle name="60% - Akzent6" xfId="18"/>
    <cellStyle name="Besuchter Link" xfId="21" builtinId="9" hidden="1"/>
    <cellStyle name="Besuchter Link" xfId="22" builtinId="9" hidden="1"/>
    <cellStyle name="Besuchter Link" xfId="23" builtinId="9" hidden="1"/>
    <cellStyle name="Besuchter Link" xfId="24" builtinId="9" hidden="1"/>
    <cellStyle name="Besuchter Link" xfId="25" builtinId="9" hidden="1"/>
    <cellStyle name="Besuchter Link" xfId="26" builtinId="9" hidden="1"/>
    <cellStyle name="Besuchter Link" xfId="27" builtinId="9" hidden="1"/>
    <cellStyle name="Besuchter Link" xfId="28" builtinId="9" hidden="1"/>
    <cellStyle name="Besuchter Link" xfId="29" builtinId="9" hidden="1"/>
    <cellStyle name="Besuchter Link" xfId="30" builtinId="9" hidden="1"/>
    <cellStyle name="Besuchter Link" xfId="31" builtinId="9" hidden="1"/>
    <cellStyle name="Besuchter Link" xfId="32" builtinId="9" hidden="1"/>
    <cellStyle name="Besuchter Link" xfId="33" builtinId="9" hidden="1"/>
    <cellStyle name="Besuchter Link" xfId="34" builtinId="9" hidden="1"/>
    <cellStyle name="Besuchter Link" xfId="35" builtinId="9" hidden="1"/>
    <cellStyle name="Besuchter Link" xfId="36" builtinId="9" hidden="1"/>
    <cellStyle name="Besuchter Link" xfId="37" builtinId="9" hidden="1"/>
    <cellStyle name="Besuchter Link" xfId="38" builtinId="9" hidden="1"/>
    <cellStyle name="Besuchter Link" xfId="39" builtinId="9" hidden="1"/>
    <cellStyle name="Besuchter Link" xfId="40" builtinId="9" hidden="1"/>
    <cellStyle name="Besuchter Link" xfId="41" builtinId="9" hidden="1"/>
    <cellStyle name="Besuchter Link" xfId="42" builtinId="9" hidden="1"/>
    <cellStyle name="Besuchter Link" xfId="43" builtinId="9" hidden="1"/>
    <cellStyle name="Besuchter Link" xfId="44" builtinId="9" hidden="1"/>
    <cellStyle name="Besuchter Link" xfId="45" builtinId="9" hidden="1"/>
    <cellStyle name="Besuchter Link" xfId="46" builtinId="9" hidden="1"/>
    <cellStyle name="Besuchter Link" xfId="47" builtinId="9" hidden="1"/>
    <cellStyle name="Besuchter Link" xfId="48" builtinId="9" hidden="1"/>
    <cellStyle name="Besuchter Link" xfId="49" builtinId="9" hidden="1"/>
    <cellStyle name="Besuchter Link" xfId="50" builtinId="9" hidden="1"/>
    <cellStyle name="Besuchter Link" xfId="51" builtinId="9" hidden="1"/>
    <cellStyle name="Besuchter Link" xfId="52" builtinId="9" hidden="1"/>
    <cellStyle name="Besuchter Link" xfId="53" builtinId="9" hidden="1"/>
    <cellStyle name="Besuchter Link" xfId="54" builtinId="9" hidden="1"/>
    <cellStyle name="Besuchter Link" xfId="55" builtinId="9" hidden="1"/>
    <cellStyle name="Besuchter Link" xfId="56" builtinId="9" hidden="1"/>
    <cellStyle name="Besuchter Link" xfId="57" builtinId="9" hidden="1"/>
    <cellStyle name="Besuchter Link" xfId="58" builtinId="9" hidden="1"/>
    <cellStyle name="Besuchter Link" xfId="59" builtinId="9" hidden="1"/>
    <cellStyle name="Besuchter Link" xfId="60" builtinId="9" hidden="1"/>
    <cellStyle name="Besuchter Link" xfId="61" builtinId="9" hidden="1"/>
    <cellStyle name="Besuchter Link" xfId="62" builtinId="9" hidden="1"/>
    <cellStyle name="Besuchter Link" xfId="63" builtinId="9" hidden="1"/>
    <cellStyle name="Besuchter Link" xfId="66" builtinId="9" hidden="1"/>
    <cellStyle name="Besuchter Link" xfId="67" builtinId="9" hidden="1"/>
    <cellStyle name="Besuchter Link" xfId="68" builtinId="9" hidden="1"/>
    <cellStyle name="Besuchter Link" xfId="69" builtinId="9" hidden="1"/>
    <cellStyle name="Besuchter Link" xfId="70" builtinId="9" hidden="1"/>
    <cellStyle name="Besuchter Link" xfId="71" builtinId="9" hidden="1"/>
    <cellStyle name="Besuchter Link" xfId="72" builtinId="9" hidden="1"/>
    <cellStyle name="Besuchter Link" xfId="73" builtinId="9" hidden="1"/>
    <cellStyle name="Besuchter Link" xfId="74" builtinId="9" hidden="1"/>
    <cellStyle name="Besuchter Link" xfId="75" builtinId="9" hidden="1"/>
    <cellStyle name="Besuchter Link" xfId="76" builtinId="9" hidden="1"/>
    <cellStyle name="Besuchter Link" xfId="77" builtinId="9" hidden="1"/>
    <cellStyle name="Besuchter Link" xfId="78" builtinId="9" hidden="1"/>
    <cellStyle name="Besuchter Link" xfId="79" builtinId="9" hidden="1"/>
    <cellStyle name="Besuchter Link" xfId="80" builtinId="9" hidden="1"/>
    <cellStyle name="Besuchter Link" xfId="81" builtinId="9" hidden="1"/>
    <cellStyle name="Besuchter Link" xfId="82" builtinId="9" hidden="1"/>
    <cellStyle name="Besuchter Link" xfId="83" builtinId="9" hidden="1"/>
    <cellStyle name="Besuchter Link" xfId="84" builtinId="9" hidden="1"/>
    <cellStyle name="Besuchter Link" xfId="85" builtinId="9" hidden="1"/>
    <cellStyle name="Besuchter Link" xfId="86" builtinId="9" hidden="1"/>
    <cellStyle name="Besuchter Link" xfId="87" builtinId="9" hidden="1"/>
    <cellStyle name="Besuchter Link" xfId="88" builtinId="9" hidden="1"/>
    <cellStyle name="Besuchter Link" xfId="89" builtinId="9" hidden="1"/>
    <cellStyle name="Besuchter Link" xfId="90" builtinId="9" hidden="1"/>
    <cellStyle name="Besuchter Link" xfId="91" builtinId="9" hidden="1"/>
    <cellStyle name="Besuchter Link" xfId="92" builtinId="9" hidden="1"/>
    <cellStyle name="Besuchter Link" xfId="93" builtinId="9" hidden="1"/>
    <cellStyle name="Besuchter Link" xfId="94" builtinId="9" hidden="1"/>
    <cellStyle name="Besuchter Link" xfId="95" builtinId="9" hidden="1"/>
    <cellStyle name="Besuchter Link" xfId="96" builtinId="9" hidden="1"/>
    <cellStyle name="Besuchter Link" xfId="97" builtinId="9" hidden="1"/>
    <cellStyle name="Besuchter Link" xfId="98" builtinId="9" hidden="1"/>
    <cellStyle name="Besuchter Link" xfId="99" builtinId="9" hidden="1"/>
    <cellStyle name="Besuchter Link" xfId="100" builtinId="9" hidden="1"/>
    <cellStyle name="Besuchter Link" xfId="101" builtinId="9" hidden="1"/>
    <cellStyle name="Besuchter Link" xfId="102" builtinId="9" hidden="1"/>
    <cellStyle name="Besuchter Link" xfId="103" builtinId="9" hidden="1"/>
    <cellStyle name="Besuchter Link" xfId="104" builtinId="9" hidden="1"/>
    <cellStyle name="Besuchter Link" xfId="105" builtinId="9" hidden="1"/>
    <cellStyle name="Besuchter Link" xfId="106" builtinId="9" hidden="1"/>
    <cellStyle name="Besuchter Link" xfId="107" builtinId="9" hidden="1"/>
    <cellStyle name="Besuchter Link" xfId="108" builtinId="9" hidden="1"/>
    <cellStyle name="Besuchter Link" xfId="109" builtinId="9" hidden="1"/>
    <cellStyle name="Besuchter Link" xfId="110" builtinId="9" hidden="1"/>
    <cellStyle name="Besuchter Link" xfId="111" builtinId="9" hidden="1"/>
    <cellStyle name="Besuchter Link" xfId="112" builtinId="9" hidden="1"/>
    <cellStyle name="Besuchter Link" xfId="113" builtinId="9" hidden="1"/>
    <cellStyle name="Besuchter Link" xfId="114" builtinId="9" hidden="1"/>
    <cellStyle name="Besuchter Link" xfId="115" builtinId="9" hidden="1"/>
    <cellStyle name="Besuchter Link" xfId="116" builtinId="9" hidden="1"/>
    <cellStyle name="Besuchter Link" xfId="117" builtinId="9" hidden="1"/>
    <cellStyle name="Besuchter Link" xfId="118" builtinId="9" hidden="1"/>
    <cellStyle name="Besuchter Link" xfId="119" builtinId="9" hidden="1"/>
    <cellStyle name="Besuchter Link" xfId="120" builtinId="9" hidden="1"/>
    <cellStyle name="Besuchter Link" xfId="121" builtinId="9" hidden="1"/>
    <cellStyle name="Besuchter Link" xfId="122" builtinId="9" hidden="1"/>
    <cellStyle name="Besuchter Link" xfId="123" builtinId="9" hidden="1"/>
    <cellStyle name="Besuchter Link" xfId="124" builtinId="9" hidden="1"/>
    <cellStyle name="Besuchter Link" xfId="125" builtinId="9" hidden="1"/>
    <cellStyle name="Besuchter Link" xfId="126" builtinId="9" hidden="1"/>
    <cellStyle name="Besuchter Link" xfId="127" builtinId="9" hidden="1"/>
    <cellStyle name="Besuchter Link" xfId="128" builtinId="9" hidden="1"/>
    <cellStyle name="Besuchter Link" xfId="129" builtinId="9" hidden="1"/>
    <cellStyle name="Besuchter Link" xfId="130" builtinId="9" hidden="1"/>
    <cellStyle name="Besuchter Link" xfId="131" builtinId="9" hidden="1"/>
    <cellStyle name="Besuchter Link" xfId="132" builtinId="9" hidden="1"/>
    <cellStyle name="Besuchter Link" xfId="133" builtinId="9" hidden="1"/>
    <cellStyle name="Besuchter Link" xfId="134" builtinId="9" hidden="1"/>
    <cellStyle name="Besuchter Link" xfId="135" builtinId="9" hidden="1"/>
    <cellStyle name="Besuchter Link" xfId="136" builtinId="9" hidden="1"/>
    <cellStyle name="Besuchter Link" xfId="137" builtinId="9" hidden="1"/>
    <cellStyle name="Besuchter Link" xfId="138" builtinId="9" hidden="1"/>
    <cellStyle name="Excel Built-in Normal" xfId="19"/>
    <cellStyle name="Hyperlink" xfId="20" builtinId="8"/>
    <cellStyle name="Schlecht 2" xfId="65"/>
    <cellStyle name="Stand.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999933"/>
      <rgbColor rgb="00800080"/>
      <rgbColor rgb="00008080"/>
      <rgbColor rgb="00C0C0C0"/>
      <rgbColor rgb="00996666"/>
      <rgbColor rgb="009999FF"/>
      <rgbColor rgb="00993366"/>
      <rgbColor rgb="00FFFFC0"/>
      <rgbColor rgb="00CCFFFF"/>
      <rgbColor rgb="00660066"/>
      <rgbColor rgb="00FF8080"/>
      <rgbColor rgb="000066CC"/>
      <rgbColor rgb="00A0E0E0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A6CAF0"/>
      <rgbColor rgb="00FF99CC"/>
      <rgbColor rgb="00CC9CCC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131313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connections" Target="connections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queryTables/queryTable1.xml><?xml version="1.0" encoding="utf-8"?>
<queryTable xmlns="http://schemas.openxmlformats.org/spreadsheetml/2006/main" name="fluid.cgi-3" connectionId="12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fluid.cgi-10" connectionId="1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fluid.cgi-9" connectionId="18" autoFormatId="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fluid.cgi-5" connectionId="14" autoFormatId="0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fluid.cgi-7" connectionId="16" autoFormatId="0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fluid.cgi-6" connectionId="15" autoFormatId="0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fluid.cgi-8" connectionId="17" autoFormatId="0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fluid.cgi-4" connectionId="13" autoFormatId="0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fluid.cgi-19" connectionId="9" autoFormatId="0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fluid.cgi-14" connectionId="4" autoFormatId="0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fluid.cgi-13" connectionId="3" autoFormatId="0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fluid.cgi-20" connectionId="11" autoFormatId="0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fluid.cgi-17" connectionId="7" autoFormatId="0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fluid.cgi-18" connectionId="8" autoFormatId="0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fluid.cgi-16" connectionId="6" autoFormatId="0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name="fluid.cgi-12" connectionId="2" autoFormatId="0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name="fluid.cgi-15" connectionId="5" autoFormatId="0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name="fluid.cgi-3" connectionId="12" autoFormatId="0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name="fluid.cgi-4" connectionId="13" autoFormatId="0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name="fluid.cgi-2" connectionId="10" autoFormatId="0" applyNumberFormats="0" applyBorderFormats="0" applyFontFormats="1" applyPatternFormats="1" applyAlignmentFormats="0" applyWidthHeightFormats="0"/>
</file>

<file path=xl/queryTables/queryTable21.xml><?xml version="1.0" encoding="utf-8"?>
<queryTable xmlns="http://schemas.openxmlformats.org/spreadsheetml/2006/main" name="fluid.cgi-7" connectionId="16" autoFormatId="0" applyNumberFormats="0" applyBorderFormats="0" applyFontFormats="1" applyPatternFormats="1" applyAlignmentFormats="0" applyWidthHeightFormats="0"/>
</file>

<file path=xl/queryTables/queryTable22.xml><?xml version="1.0" encoding="utf-8"?>
<queryTable xmlns="http://schemas.openxmlformats.org/spreadsheetml/2006/main" name="fluid.cgi-10" connectionId="1" autoFormatId="0" applyNumberFormats="0" applyBorderFormats="0" applyFontFormats="1" applyPatternFormats="1" applyAlignmentFormats="0" applyWidthHeightFormats="0"/>
</file>

<file path=xl/queryTables/queryTable23.xml><?xml version="1.0" encoding="utf-8"?>
<queryTable xmlns="http://schemas.openxmlformats.org/spreadsheetml/2006/main" name="fluid.cgi-5" connectionId="14" autoFormatId="0" applyNumberFormats="0" applyBorderFormats="0" applyFontFormats="1" applyPatternFormats="1" applyAlignmentFormats="0" applyWidthHeightFormats="0"/>
</file>

<file path=xl/queryTables/queryTable24.xml><?xml version="1.0" encoding="utf-8"?>
<queryTable xmlns="http://schemas.openxmlformats.org/spreadsheetml/2006/main" name="fluid.cgi-9" connectionId="18" autoFormatId="0" applyNumberFormats="0" applyBorderFormats="0" applyFontFormats="1" applyPatternFormats="1" applyAlignmentFormats="0" applyWidthHeightFormats="0"/>
</file>

<file path=xl/queryTables/queryTable25.xml><?xml version="1.0" encoding="utf-8"?>
<queryTable xmlns="http://schemas.openxmlformats.org/spreadsheetml/2006/main" name="fluid.cgi-8" connectionId="17" autoFormatId="0" applyNumberFormats="0" applyBorderFormats="0" applyFontFormats="1" applyPatternFormats="1" applyAlignmentFormats="0" applyWidthHeightFormats="0"/>
</file>

<file path=xl/queryTables/queryTable26.xml><?xml version="1.0" encoding="utf-8"?>
<queryTable xmlns="http://schemas.openxmlformats.org/spreadsheetml/2006/main" name="fluid.cgi-6" connectionId="15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Larissa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4" Type="http://schemas.openxmlformats.org/officeDocument/2006/relationships/queryTable" Target="../queryTables/queryTable4.xml"/><Relationship Id="rId5" Type="http://schemas.openxmlformats.org/officeDocument/2006/relationships/queryTable" Target="../queryTables/queryTable5.xml"/><Relationship Id="rId6" Type="http://schemas.openxmlformats.org/officeDocument/2006/relationships/queryTable" Target="../queryTables/queryTable6.xml"/><Relationship Id="rId7" Type="http://schemas.openxmlformats.org/officeDocument/2006/relationships/queryTable" Target="../queryTables/queryTable7.xml"/><Relationship Id="rId8" Type="http://schemas.openxmlformats.org/officeDocument/2006/relationships/queryTable" Target="../queryTables/queryTable8.xml"/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http://www.wissenschaft-technik-ethic.de/wasser_eigenschaften.html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1.xml"/><Relationship Id="rId4" Type="http://schemas.openxmlformats.org/officeDocument/2006/relationships/queryTable" Target="../queryTables/queryTable12.xml"/><Relationship Id="rId5" Type="http://schemas.openxmlformats.org/officeDocument/2006/relationships/queryTable" Target="../queryTables/queryTable13.xml"/><Relationship Id="rId6" Type="http://schemas.openxmlformats.org/officeDocument/2006/relationships/queryTable" Target="../queryTables/queryTable14.xml"/><Relationship Id="rId7" Type="http://schemas.openxmlformats.org/officeDocument/2006/relationships/queryTable" Target="../queryTables/queryTable15.xml"/><Relationship Id="rId8" Type="http://schemas.openxmlformats.org/officeDocument/2006/relationships/queryTable" Target="../queryTables/queryTable16.xml"/><Relationship Id="rId9" Type="http://schemas.openxmlformats.org/officeDocument/2006/relationships/queryTable" Target="../queryTables/queryTable17.xml"/><Relationship Id="rId1" Type="http://schemas.openxmlformats.org/officeDocument/2006/relationships/queryTable" Target="../queryTables/queryTable9.xml"/><Relationship Id="rId2" Type="http://schemas.openxmlformats.org/officeDocument/2006/relationships/queryTable" Target="../queryTables/queryTable10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0.xml"/><Relationship Id="rId4" Type="http://schemas.openxmlformats.org/officeDocument/2006/relationships/queryTable" Target="../queryTables/queryTable21.xml"/><Relationship Id="rId5" Type="http://schemas.openxmlformats.org/officeDocument/2006/relationships/queryTable" Target="../queryTables/queryTable22.xml"/><Relationship Id="rId6" Type="http://schemas.openxmlformats.org/officeDocument/2006/relationships/queryTable" Target="../queryTables/queryTable23.xml"/><Relationship Id="rId7" Type="http://schemas.openxmlformats.org/officeDocument/2006/relationships/queryTable" Target="../queryTables/queryTable24.xml"/><Relationship Id="rId8" Type="http://schemas.openxmlformats.org/officeDocument/2006/relationships/queryTable" Target="../queryTables/queryTable25.xml"/><Relationship Id="rId9" Type="http://schemas.openxmlformats.org/officeDocument/2006/relationships/queryTable" Target="../queryTables/queryTable26.xml"/><Relationship Id="rId1" Type="http://schemas.openxmlformats.org/officeDocument/2006/relationships/queryTable" Target="../queryTables/queryTable18.xml"/><Relationship Id="rId2" Type="http://schemas.openxmlformats.org/officeDocument/2006/relationships/queryTable" Target="../queryTables/queryTable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" enableFormatConditionsCalculation="0">
    <tabColor rgb="FFFF0000"/>
  </sheetPr>
  <dimension ref="A1:E13"/>
  <sheetViews>
    <sheetView workbookViewId="0">
      <selection activeCell="C42" sqref="A1:XFD1048576"/>
    </sheetView>
  </sheetViews>
  <sheetFormatPr baseColWidth="10" defaultColWidth="10.83203125" defaultRowHeight="13" x14ac:dyDescent="0.15"/>
  <cols>
    <col min="1" max="1" width="40.5" style="13" bestFit="1" customWidth="1"/>
    <col min="2" max="2" width="29.5" style="13" bestFit="1" customWidth="1"/>
    <col min="3" max="3" width="10.83203125" style="13"/>
    <col min="4" max="4" width="34.1640625" style="13" bestFit="1" customWidth="1"/>
    <col min="5" max="16384" width="10.83203125" style="13"/>
  </cols>
  <sheetData>
    <row r="1" spans="1:5" x14ac:dyDescent="0.15">
      <c r="A1" s="28" t="s">
        <v>304</v>
      </c>
      <c r="B1" s="29" t="s">
        <v>280</v>
      </c>
      <c r="C1" s="30"/>
      <c r="D1" s="13" t="s">
        <v>323</v>
      </c>
      <c r="E1" s="13" t="s">
        <v>289</v>
      </c>
    </row>
    <row r="2" spans="1:5" x14ac:dyDescent="0.15">
      <c r="A2" s="31" t="s">
        <v>279</v>
      </c>
      <c r="B2" s="32"/>
      <c r="C2" s="33"/>
      <c r="D2" s="13" t="s">
        <v>281</v>
      </c>
    </row>
    <row r="3" spans="1:5" x14ac:dyDescent="0.15">
      <c r="A3" s="31" t="s">
        <v>306</v>
      </c>
      <c r="B3" s="32"/>
      <c r="C3" s="33"/>
      <c r="D3" s="13" t="s">
        <v>324</v>
      </c>
    </row>
    <row r="4" spans="1:5" x14ac:dyDescent="0.15">
      <c r="A4" s="31"/>
      <c r="B4" s="32"/>
      <c r="C4" s="33"/>
      <c r="D4" s="13" t="s">
        <v>325</v>
      </c>
    </row>
    <row r="5" spans="1:5" x14ac:dyDescent="0.15">
      <c r="A5" s="31" t="s">
        <v>4</v>
      </c>
      <c r="B5" s="32" t="s">
        <v>4</v>
      </c>
      <c r="C5" s="33" t="s">
        <v>5</v>
      </c>
      <c r="D5" s="13" t="s">
        <v>326</v>
      </c>
      <c r="E5" s="13" t="s">
        <v>290</v>
      </c>
    </row>
    <row r="6" spans="1:5" x14ac:dyDescent="0.15">
      <c r="A6" s="31" t="s">
        <v>10</v>
      </c>
      <c r="B6" s="32" t="s">
        <v>11</v>
      </c>
      <c r="C6" s="33" t="s">
        <v>12</v>
      </c>
      <c r="D6" s="13" t="s">
        <v>281</v>
      </c>
    </row>
    <row r="7" spans="1:5" x14ac:dyDescent="0.15">
      <c r="A7" s="31"/>
      <c r="B7" s="32" t="s">
        <v>270</v>
      </c>
      <c r="C7" s="33" t="s">
        <v>271</v>
      </c>
      <c r="D7" s="13" t="s">
        <v>327</v>
      </c>
    </row>
    <row r="8" spans="1:5" ht="14" thickBot="1" x14ac:dyDescent="0.2">
      <c r="A8" s="34">
        <v>0</v>
      </c>
      <c r="B8" s="19">
        <v>273.14999999999998</v>
      </c>
      <c r="C8" s="35">
        <v>1</v>
      </c>
      <c r="D8" s="13" t="s">
        <v>328</v>
      </c>
      <c r="E8" s="13" t="s">
        <v>288</v>
      </c>
    </row>
    <row r="9" spans="1:5" x14ac:dyDescent="0.15">
      <c r="A9" s="13" t="s">
        <v>292</v>
      </c>
    </row>
    <row r="12" spans="1:5" x14ac:dyDescent="0.15">
      <c r="A12" s="36" t="s">
        <v>291</v>
      </c>
    </row>
    <row r="13" spans="1:5" x14ac:dyDescent="0.15">
      <c r="A13" s="37" t="str">
        <f>HYPERLINK("#'H2O'!A1","for an example refer worksheet H2O")</f>
        <v>for an example refer worksheet H2O</v>
      </c>
    </row>
  </sheetData>
  <pageMargins left="0.75" right="0.75" top="1" bottom="1" header="0.5" footer="0.5"/>
  <pageSetup paperSize="9"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2" enableFormatConditionsCalculation="0">
    <tabColor theme="9"/>
  </sheetPr>
  <dimension ref="A1:M241"/>
  <sheetViews>
    <sheetView topLeftCell="A179" workbookViewId="0">
      <selection activeCell="B208" sqref="B208"/>
    </sheetView>
  </sheetViews>
  <sheetFormatPr baseColWidth="10" defaultRowHeight="13" x14ac:dyDescent="0.15"/>
  <cols>
    <col min="1" max="1" width="16" style="7" customWidth="1"/>
    <col min="2" max="2" width="32.6640625" style="2" customWidth="1"/>
    <col min="3" max="3" width="10.83203125" style="4"/>
    <col min="4" max="5" width="13.83203125" style="3" customWidth="1"/>
    <col min="6" max="9" width="16.6640625" style="3" customWidth="1"/>
    <col min="10" max="11" width="10.83203125" style="3"/>
  </cols>
  <sheetData>
    <row r="1" spans="1:13" s="5" customFormat="1" ht="16" x14ac:dyDescent="0.2">
      <c r="A1" s="59" t="s">
        <v>18</v>
      </c>
      <c r="B1" s="60" t="s">
        <v>19</v>
      </c>
      <c r="C1" s="61" t="s">
        <v>20</v>
      </c>
      <c r="D1" s="61" t="s">
        <v>330</v>
      </c>
      <c r="E1" s="61" t="s">
        <v>331</v>
      </c>
      <c r="F1" s="61" t="s">
        <v>305</v>
      </c>
      <c r="G1" s="61" t="s">
        <v>256</v>
      </c>
      <c r="H1" s="61" t="s">
        <v>21</v>
      </c>
      <c r="I1" s="61" t="s">
        <v>303</v>
      </c>
      <c r="J1" s="61" t="s">
        <v>332</v>
      </c>
      <c r="K1" s="61" t="s">
        <v>333</v>
      </c>
      <c r="L1" s="38"/>
      <c r="M1" s="38"/>
    </row>
    <row r="2" spans="1:13" s="8" customFormat="1" ht="16" x14ac:dyDescent="0.2">
      <c r="A2" s="62" t="s">
        <v>302</v>
      </c>
      <c r="B2" s="63"/>
      <c r="C2" s="64" t="s">
        <v>260</v>
      </c>
      <c r="D2" s="64" t="s">
        <v>261</v>
      </c>
      <c r="E2" s="64" t="s">
        <v>386</v>
      </c>
      <c r="F2" s="64" t="s">
        <v>264</v>
      </c>
      <c r="G2" s="64" t="s">
        <v>265</v>
      </c>
      <c r="H2" s="64" t="s">
        <v>262</v>
      </c>
      <c r="I2" s="64" t="s">
        <v>263</v>
      </c>
      <c r="J2" s="64" t="s">
        <v>266</v>
      </c>
      <c r="K2" s="64" t="s">
        <v>267</v>
      </c>
      <c r="L2" s="38" t="s">
        <v>282</v>
      </c>
    </row>
    <row r="3" spans="1:13" x14ac:dyDescent="0.15">
      <c r="A3" s="65" t="s">
        <v>26</v>
      </c>
      <c r="B3" s="66" t="s">
        <v>296</v>
      </c>
      <c r="C3" s="67" t="s">
        <v>257</v>
      </c>
      <c r="D3" s="69">
        <v>17.030519999999999</v>
      </c>
      <c r="E3" s="69">
        <v>1.703052E-2</v>
      </c>
      <c r="F3" s="70">
        <v>195.42</v>
      </c>
      <c r="G3" s="70">
        <v>239.81</v>
      </c>
      <c r="H3" s="69">
        <v>0.73</v>
      </c>
      <c r="I3" s="69">
        <v>2165</v>
      </c>
      <c r="J3" s="69"/>
      <c r="K3" s="69"/>
      <c r="L3" s="13"/>
    </row>
    <row r="4" spans="1:13" x14ac:dyDescent="0.15">
      <c r="A4" s="65" t="s">
        <v>27</v>
      </c>
      <c r="B4" s="66" t="s">
        <v>297</v>
      </c>
      <c r="C4" s="67" t="s">
        <v>257</v>
      </c>
      <c r="D4" s="69">
        <v>44.009500000000003</v>
      </c>
      <c r="E4" s="69">
        <v>4.40095E-2</v>
      </c>
      <c r="F4" s="70">
        <v>194.7</v>
      </c>
      <c r="G4" s="70">
        <v>216.6</v>
      </c>
      <c r="H4" s="70">
        <v>1.9770000000000001</v>
      </c>
      <c r="I4" s="69">
        <v>819</v>
      </c>
      <c r="J4" s="69"/>
      <c r="K4" s="69"/>
      <c r="L4" s="13"/>
    </row>
    <row r="5" spans="1:13" x14ac:dyDescent="0.15">
      <c r="A5" s="65" t="s">
        <v>27</v>
      </c>
      <c r="B5" s="66" t="s">
        <v>297</v>
      </c>
      <c r="C5" s="67" t="s">
        <v>259</v>
      </c>
      <c r="D5" s="69">
        <v>44.009500000000003</v>
      </c>
      <c r="E5" s="69">
        <v>4.40095E-2</v>
      </c>
      <c r="F5" s="70">
        <v>194.7</v>
      </c>
      <c r="G5" s="70">
        <v>216.6</v>
      </c>
      <c r="H5" s="70">
        <v>1.9770000000000001</v>
      </c>
      <c r="I5" s="69">
        <v>819</v>
      </c>
      <c r="J5" s="69"/>
      <c r="K5" s="69"/>
      <c r="L5" s="13"/>
    </row>
    <row r="6" spans="1:13" x14ac:dyDescent="0.15">
      <c r="A6" s="65" t="s">
        <v>28</v>
      </c>
      <c r="B6" s="66" t="s">
        <v>293</v>
      </c>
      <c r="C6" s="67" t="s">
        <v>257</v>
      </c>
      <c r="D6" s="69">
        <v>98.078479999999999</v>
      </c>
      <c r="E6" s="69">
        <v>9.8078479999999996E-2</v>
      </c>
      <c r="F6" s="70">
        <v>283</v>
      </c>
      <c r="G6" s="70">
        <v>610</v>
      </c>
      <c r="H6" s="69"/>
      <c r="I6" s="69"/>
      <c r="J6" s="69"/>
      <c r="K6" s="69"/>
      <c r="L6" s="13"/>
    </row>
    <row r="7" spans="1:13" x14ac:dyDescent="0.15">
      <c r="A7" s="65" t="s">
        <v>29</v>
      </c>
      <c r="B7" s="66" t="s">
        <v>298</v>
      </c>
      <c r="C7" s="67" t="s">
        <v>257</v>
      </c>
      <c r="D7" s="69">
        <v>28.010100000000001</v>
      </c>
      <c r="E7" s="69">
        <v>2.80101E-2</v>
      </c>
      <c r="F7" s="70">
        <v>68.13</v>
      </c>
      <c r="G7" s="70">
        <v>81.599999999999994</v>
      </c>
      <c r="H7" s="70">
        <v>1.145</v>
      </c>
      <c r="I7" s="69">
        <v>7270.3</v>
      </c>
      <c r="J7" s="69"/>
      <c r="K7" s="69"/>
      <c r="L7" s="13"/>
    </row>
    <row r="8" spans="1:13" x14ac:dyDescent="0.15">
      <c r="A8" s="65" t="s">
        <v>30</v>
      </c>
      <c r="B8" s="66" t="s">
        <v>295</v>
      </c>
      <c r="C8" s="67" t="s">
        <v>258</v>
      </c>
      <c r="D8" s="69">
        <v>62.004899999999999</v>
      </c>
      <c r="E8" s="69">
        <v>6.2004900000000002E-2</v>
      </c>
      <c r="F8" s="69"/>
      <c r="G8" s="69"/>
      <c r="H8" s="69">
        <v>0.80400000000000005</v>
      </c>
      <c r="I8" s="69">
        <v>1860</v>
      </c>
      <c r="J8" s="69"/>
      <c r="K8" s="69"/>
      <c r="L8" s="13"/>
    </row>
    <row r="9" spans="1:13" x14ac:dyDescent="0.15">
      <c r="A9" s="65" t="s">
        <v>30</v>
      </c>
      <c r="B9" s="66" t="s">
        <v>295</v>
      </c>
      <c r="C9" s="67" t="s">
        <v>259</v>
      </c>
      <c r="D9" s="69">
        <v>62.004899999999999</v>
      </c>
      <c r="E9" s="69">
        <v>6.2004900000000002E-2</v>
      </c>
      <c r="F9" s="69"/>
      <c r="G9" s="69"/>
      <c r="H9" s="69">
        <v>0.80400000000000005</v>
      </c>
      <c r="I9" s="69">
        <v>1860</v>
      </c>
      <c r="J9" s="69"/>
      <c r="K9" s="69"/>
      <c r="L9" s="13"/>
    </row>
    <row r="10" spans="1:13" x14ac:dyDescent="0.15">
      <c r="A10" s="65" t="s">
        <v>31</v>
      </c>
      <c r="B10" s="66" t="s">
        <v>31</v>
      </c>
      <c r="C10" s="67" t="s">
        <v>259</v>
      </c>
      <c r="D10" s="69">
        <v>18</v>
      </c>
      <c r="E10" s="69">
        <v>1.7999999999999999E-2</v>
      </c>
      <c r="F10" s="69"/>
      <c r="G10" s="69"/>
      <c r="H10" s="69"/>
      <c r="I10" s="69"/>
      <c r="J10" s="69"/>
      <c r="K10" s="69"/>
      <c r="L10" s="13"/>
    </row>
    <row r="11" spans="1:13" x14ac:dyDescent="0.15">
      <c r="A11" s="65" t="s">
        <v>32</v>
      </c>
      <c r="B11" s="66" t="s">
        <v>285</v>
      </c>
      <c r="C11" s="67" t="s">
        <v>257</v>
      </c>
      <c r="D11" s="69">
        <v>16.042459999999998</v>
      </c>
      <c r="E11" s="69">
        <v>1.6042460000000001E-2</v>
      </c>
      <c r="F11" s="70">
        <v>90.7</v>
      </c>
      <c r="G11" s="70">
        <v>111.66</v>
      </c>
      <c r="H11" s="70">
        <v>0.65600000000000003</v>
      </c>
      <c r="I11" s="69">
        <v>8916.7000000000007</v>
      </c>
      <c r="J11" s="69"/>
      <c r="K11" s="69"/>
      <c r="L11" s="13"/>
      <c r="M11" s="1"/>
    </row>
    <row r="12" spans="1:13" x14ac:dyDescent="0.15">
      <c r="A12" s="65" t="s">
        <v>33</v>
      </c>
      <c r="B12" s="66" t="s">
        <v>33</v>
      </c>
      <c r="C12" s="67" t="s">
        <v>258</v>
      </c>
      <c r="D12" s="69">
        <v>43.47</v>
      </c>
      <c r="E12" s="69">
        <v>4.3470000000000002E-2</v>
      </c>
      <c r="F12" s="69"/>
      <c r="G12" s="69"/>
      <c r="H12" s="69">
        <v>980</v>
      </c>
      <c r="I12" s="69"/>
      <c r="J12" s="69"/>
      <c r="K12" s="69"/>
      <c r="L12" s="13"/>
      <c r="M12" s="1"/>
    </row>
    <row r="13" spans="1:13" x14ac:dyDescent="0.15">
      <c r="A13" s="65" t="s">
        <v>35</v>
      </c>
      <c r="B13" s="66" t="s">
        <v>299</v>
      </c>
      <c r="C13" s="67" t="s">
        <v>257</v>
      </c>
      <c r="D13" s="69">
        <v>34.014679999999998</v>
      </c>
      <c r="E13" s="69">
        <v>3.4014679999999999E-2</v>
      </c>
      <c r="F13" s="70">
        <v>272.72000000000003</v>
      </c>
      <c r="G13" s="70">
        <v>423.3</v>
      </c>
      <c r="H13" s="69">
        <v>1.45</v>
      </c>
      <c r="I13" s="70">
        <v>1267</v>
      </c>
      <c r="J13" s="69"/>
      <c r="K13" s="69"/>
      <c r="L13" s="13" t="s">
        <v>387</v>
      </c>
    </row>
    <row r="14" spans="1:13" x14ac:dyDescent="0.15">
      <c r="A14" s="65" t="s">
        <v>35</v>
      </c>
      <c r="B14" s="66" t="s">
        <v>299</v>
      </c>
      <c r="C14" s="67" t="s">
        <v>259</v>
      </c>
      <c r="D14" s="69">
        <v>34.014679999999998</v>
      </c>
      <c r="E14" s="69">
        <v>3.4014679999999999E-2</v>
      </c>
      <c r="F14" s="70">
        <v>272.72000000000003</v>
      </c>
      <c r="G14" s="70">
        <v>423.3</v>
      </c>
      <c r="H14" s="69">
        <v>1.1399999999999999</v>
      </c>
      <c r="I14" s="70">
        <v>1267</v>
      </c>
      <c r="J14" s="69"/>
      <c r="K14" s="69"/>
      <c r="L14" s="13" t="s">
        <v>387</v>
      </c>
    </row>
    <row r="15" spans="1:13" x14ac:dyDescent="0.15">
      <c r="A15" s="65" t="s">
        <v>36</v>
      </c>
      <c r="B15" s="66" t="s">
        <v>294</v>
      </c>
      <c r="C15" s="67" t="s">
        <v>257</v>
      </c>
      <c r="D15" s="69">
        <v>47.998199999999997</v>
      </c>
      <c r="E15" s="69">
        <v>4.7998199999999998E-2</v>
      </c>
      <c r="F15" s="70">
        <v>81</v>
      </c>
      <c r="G15" s="70">
        <v>161</v>
      </c>
      <c r="H15" s="70">
        <v>2.1440000000000001</v>
      </c>
      <c r="I15" s="69"/>
      <c r="J15" s="69"/>
      <c r="K15" s="69"/>
      <c r="L15" s="13"/>
    </row>
    <row r="16" spans="1:13" x14ac:dyDescent="0.15">
      <c r="A16" s="65" t="s">
        <v>25</v>
      </c>
      <c r="B16" s="66" t="s">
        <v>42</v>
      </c>
      <c r="C16" s="67" t="s">
        <v>257</v>
      </c>
      <c r="D16" s="69">
        <v>2.0158800000000001</v>
      </c>
      <c r="E16" s="69">
        <v>2.0158799999999998E-3</v>
      </c>
      <c r="F16" s="70">
        <v>14.15</v>
      </c>
      <c r="G16" s="70">
        <v>20.25</v>
      </c>
      <c r="H16" s="70">
        <v>8.9899999999999994E-2</v>
      </c>
      <c r="I16" s="69">
        <v>14304</v>
      </c>
      <c r="J16" s="69"/>
      <c r="K16" s="69"/>
      <c r="L16" s="13"/>
    </row>
    <row r="17" spans="1:13" x14ac:dyDescent="0.15">
      <c r="A17" s="65" t="s">
        <v>25</v>
      </c>
      <c r="B17" s="66" t="s">
        <v>42</v>
      </c>
      <c r="C17" s="67" t="s">
        <v>259</v>
      </c>
      <c r="D17" s="69">
        <v>2.0158800000000001</v>
      </c>
      <c r="E17" s="69">
        <v>2.0158799999999998E-3</v>
      </c>
      <c r="F17" s="70"/>
      <c r="G17" s="70"/>
      <c r="H17" s="70"/>
      <c r="I17" s="69">
        <v>14304</v>
      </c>
      <c r="J17" s="69"/>
      <c r="K17" s="69"/>
      <c r="L17" s="13"/>
    </row>
    <row r="18" spans="1:13" x14ac:dyDescent="0.15">
      <c r="A18" s="65" t="s">
        <v>23</v>
      </c>
      <c r="B18" s="66" t="s">
        <v>57</v>
      </c>
      <c r="C18" s="67" t="s">
        <v>257</v>
      </c>
      <c r="D18" s="69">
        <v>32</v>
      </c>
      <c r="E18" s="69">
        <v>3.2000000000000001E-2</v>
      </c>
      <c r="F18" s="70">
        <v>54.8</v>
      </c>
      <c r="G18" s="70">
        <v>90.15</v>
      </c>
      <c r="H18" s="70">
        <v>1.429</v>
      </c>
      <c r="I18" s="69">
        <v>920</v>
      </c>
      <c r="J18" s="69"/>
      <c r="K18" s="69"/>
      <c r="L18" s="13"/>
    </row>
    <row r="19" spans="1:13" x14ac:dyDescent="0.15">
      <c r="A19" s="65" t="s">
        <v>23</v>
      </c>
      <c r="B19" s="66" t="s">
        <v>57</v>
      </c>
      <c r="C19" s="67" t="s">
        <v>259</v>
      </c>
      <c r="D19" s="69">
        <v>32</v>
      </c>
      <c r="E19" s="69">
        <v>3.2000000000000001E-2</v>
      </c>
      <c r="F19" s="70">
        <v>54.8</v>
      </c>
      <c r="G19" s="70">
        <v>90.15</v>
      </c>
      <c r="H19" s="70">
        <v>1.141</v>
      </c>
      <c r="I19" s="69">
        <v>920</v>
      </c>
      <c r="J19" s="69"/>
      <c r="K19" s="69"/>
      <c r="L19" s="13"/>
    </row>
    <row r="20" spans="1:13" x14ac:dyDescent="0.15">
      <c r="A20" s="65" t="s">
        <v>24</v>
      </c>
      <c r="B20" s="66" t="s">
        <v>55</v>
      </c>
      <c r="C20" s="67" t="s">
        <v>257</v>
      </c>
      <c r="D20" s="69">
        <v>28.013000000000002</v>
      </c>
      <c r="E20" s="69">
        <v>2.8013E-2</v>
      </c>
      <c r="F20" s="70"/>
      <c r="G20" s="70">
        <v>77.36</v>
      </c>
      <c r="H20" s="70">
        <v>0.314</v>
      </c>
      <c r="I20" s="69">
        <v>1040</v>
      </c>
      <c r="J20" s="69"/>
      <c r="K20" s="69"/>
      <c r="L20" s="13"/>
    </row>
    <row r="21" spans="1:13" x14ac:dyDescent="0.15">
      <c r="A21" s="65" t="s">
        <v>24</v>
      </c>
      <c r="B21" s="66" t="s">
        <v>55</v>
      </c>
      <c r="C21" s="67" t="s">
        <v>259</v>
      </c>
      <c r="D21" s="69">
        <v>28.013000000000002</v>
      </c>
      <c r="E21" s="69">
        <v>2.8013E-2</v>
      </c>
      <c r="F21" s="70"/>
      <c r="G21" s="70">
        <v>77.36</v>
      </c>
      <c r="H21" s="70">
        <v>0.8085</v>
      </c>
      <c r="I21" s="69">
        <v>1040</v>
      </c>
      <c r="J21" s="69"/>
      <c r="K21" s="69"/>
      <c r="L21" s="13"/>
    </row>
    <row r="22" spans="1:13" x14ac:dyDescent="0.15">
      <c r="A22" s="65" t="s">
        <v>268</v>
      </c>
      <c r="B22" s="66" t="s">
        <v>300</v>
      </c>
      <c r="C22" s="67" t="s">
        <v>258</v>
      </c>
      <c r="D22" s="69">
        <v>71.099999999999994</v>
      </c>
      <c r="E22" s="69">
        <v>7.1099999999999997E-2</v>
      </c>
      <c r="F22" s="70">
        <v>653.15</v>
      </c>
      <c r="G22" s="70"/>
      <c r="H22" s="70">
        <v>2.14</v>
      </c>
      <c r="I22" s="69"/>
      <c r="J22" s="69"/>
      <c r="K22" s="69"/>
      <c r="L22" s="13"/>
    </row>
    <row r="23" spans="1:13" x14ac:dyDescent="0.15">
      <c r="A23" s="65" t="s">
        <v>269</v>
      </c>
      <c r="B23" s="66" t="s">
        <v>301</v>
      </c>
      <c r="C23" s="67" t="s">
        <v>259</v>
      </c>
      <c r="D23" s="69">
        <v>56.11</v>
      </c>
      <c r="E23" s="69">
        <v>5.611E-2</v>
      </c>
      <c r="F23" s="70"/>
      <c r="G23" s="70"/>
      <c r="H23" s="70"/>
      <c r="I23" s="69">
        <v>1180</v>
      </c>
      <c r="J23" s="69"/>
      <c r="K23" s="69"/>
      <c r="L23" s="13"/>
    </row>
    <row r="24" spans="1:13" x14ac:dyDescent="0.15">
      <c r="A24" s="65" t="s">
        <v>269</v>
      </c>
      <c r="B24" s="66" t="s">
        <v>301</v>
      </c>
      <c r="C24" s="67" t="s">
        <v>258</v>
      </c>
      <c r="D24" s="69">
        <v>56.11</v>
      </c>
      <c r="E24" s="69">
        <v>5.611E-2</v>
      </c>
      <c r="F24" s="70">
        <v>633.15</v>
      </c>
      <c r="G24" s="70">
        <v>1593.15</v>
      </c>
      <c r="H24" s="70">
        <v>2.04</v>
      </c>
      <c r="I24" s="69">
        <v>1180</v>
      </c>
      <c r="J24" s="69"/>
      <c r="K24" s="69"/>
      <c r="L24" s="13"/>
    </row>
    <row r="25" spans="1:13" x14ac:dyDescent="0.15">
      <c r="A25" s="65" t="s">
        <v>41</v>
      </c>
      <c r="B25" s="66" t="s">
        <v>42</v>
      </c>
      <c r="C25" s="68" t="s">
        <v>257</v>
      </c>
      <c r="D25" s="69">
        <v>1.0079400000000001</v>
      </c>
      <c r="E25" s="69">
        <v>1.0079399999999999E-3</v>
      </c>
      <c r="F25" s="69">
        <v>14.15</v>
      </c>
      <c r="G25" s="69">
        <v>20.25</v>
      </c>
      <c r="H25" s="69">
        <v>8.4000000000000005E-2</v>
      </c>
      <c r="I25" s="69">
        <v>709</v>
      </c>
      <c r="J25" s="69"/>
      <c r="K25" s="69">
        <v>0.02</v>
      </c>
      <c r="L25" s="13"/>
      <c r="M25" s="6"/>
    </row>
    <row r="26" spans="1:13" x14ac:dyDescent="0.15">
      <c r="A26" s="65" t="s">
        <v>47</v>
      </c>
      <c r="B26" s="66" t="s">
        <v>46</v>
      </c>
      <c r="C26" s="68" t="s">
        <v>257</v>
      </c>
      <c r="D26" s="69">
        <v>4.0026000000000002</v>
      </c>
      <c r="E26" s="69">
        <v>4.0026000000000003E-3</v>
      </c>
      <c r="F26" s="69">
        <v>1.1499999999999999</v>
      </c>
      <c r="G26" s="69">
        <v>4.25</v>
      </c>
      <c r="H26" s="69">
        <v>0.17</v>
      </c>
      <c r="I26" s="70">
        <v>5193</v>
      </c>
      <c r="J26" s="69"/>
      <c r="K26" s="69">
        <v>0.1</v>
      </c>
      <c r="L26" s="13"/>
      <c r="M26" s="6"/>
    </row>
    <row r="27" spans="1:13" x14ac:dyDescent="0.15">
      <c r="A27" s="65" t="s">
        <v>49</v>
      </c>
      <c r="B27" s="66" t="s">
        <v>48</v>
      </c>
      <c r="C27" s="68" t="s">
        <v>258</v>
      </c>
      <c r="D27" s="69">
        <v>6.9409999999999998</v>
      </c>
      <c r="E27" s="69">
        <v>6.9410000000000001E-3</v>
      </c>
      <c r="F27" s="69">
        <v>453.65</v>
      </c>
      <c r="G27" s="69">
        <v>1615.15</v>
      </c>
      <c r="H27" s="69">
        <v>0.53</v>
      </c>
      <c r="I27" s="70">
        <v>3582</v>
      </c>
      <c r="J27" s="69">
        <v>58</v>
      </c>
      <c r="K27" s="69">
        <v>1.1599999999999999</v>
      </c>
      <c r="L27" s="13"/>
    </row>
    <row r="28" spans="1:13" x14ac:dyDescent="0.15">
      <c r="A28" s="65" t="s">
        <v>51</v>
      </c>
      <c r="B28" s="66" t="s">
        <v>50</v>
      </c>
      <c r="C28" s="68" t="s">
        <v>258</v>
      </c>
      <c r="D28" s="69">
        <v>9.0121819999999992</v>
      </c>
      <c r="E28" s="69">
        <v>9.0121820000000005E-3</v>
      </c>
      <c r="F28" s="69">
        <v>1551.15</v>
      </c>
      <c r="G28" s="69">
        <v>3243.15</v>
      </c>
      <c r="H28" s="69">
        <v>1.85</v>
      </c>
      <c r="I28" s="70">
        <v>1825</v>
      </c>
      <c r="J28" s="69">
        <v>12.3</v>
      </c>
      <c r="K28" s="69">
        <v>10.029999999999999</v>
      </c>
      <c r="L28" s="13"/>
    </row>
    <row r="29" spans="1:13" x14ac:dyDescent="0.15">
      <c r="A29" s="65" t="s">
        <v>53</v>
      </c>
      <c r="B29" s="66" t="s">
        <v>52</v>
      </c>
      <c r="C29" s="68" t="s">
        <v>258</v>
      </c>
      <c r="D29" s="69">
        <v>10.811</v>
      </c>
      <c r="E29" s="69">
        <v>1.0810999999999999E-2</v>
      </c>
      <c r="F29" s="69">
        <v>2573.15</v>
      </c>
      <c r="G29" s="69">
        <v>2823.15</v>
      </c>
      <c r="H29" s="69">
        <v>2.34</v>
      </c>
      <c r="I29" s="70">
        <v>1026</v>
      </c>
      <c r="J29" s="69"/>
      <c r="K29" s="69">
        <v>17.8</v>
      </c>
      <c r="L29" s="13"/>
    </row>
    <row r="30" spans="1:13" x14ac:dyDescent="0.15">
      <c r="A30" s="65" t="s">
        <v>10</v>
      </c>
      <c r="B30" s="66" t="s">
        <v>54</v>
      </c>
      <c r="C30" s="68" t="s">
        <v>258</v>
      </c>
      <c r="D30" s="69">
        <v>12.0107</v>
      </c>
      <c r="E30" s="69">
        <v>1.2010699999999999E-2</v>
      </c>
      <c r="F30" s="69">
        <v>3923.15</v>
      </c>
      <c r="G30" s="69">
        <v>5100.1499999999996</v>
      </c>
      <c r="H30" s="69">
        <v>2.25</v>
      </c>
      <c r="I30" s="70">
        <v>709</v>
      </c>
      <c r="J30" s="69">
        <v>1.2</v>
      </c>
      <c r="K30" s="69">
        <v>54.5</v>
      </c>
      <c r="L30" s="13"/>
    </row>
    <row r="31" spans="1:13" x14ac:dyDescent="0.15">
      <c r="A31" s="65" t="s">
        <v>10</v>
      </c>
      <c r="B31" s="66" t="s">
        <v>54</v>
      </c>
      <c r="C31" s="68" t="s">
        <v>257</v>
      </c>
      <c r="D31" s="69">
        <v>12.0107</v>
      </c>
      <c r="E31" s="69">
        <v>1.2010699999999999E-2</v>
      </c>
      <c r="F31" s="69">
        <v>3923.15</v>
      </c>
      <c r="G31" s="69">
        <v>5100.1499999999996</v>
      </c>
      <c r="H31" s="69"/>
      <c r="I31" s="70">
        <v>600</v>
      </c>
      <c r="J31" s="69"/>
      <c r="K31" s="69"/>
      <c r="L31" s="13"/>
    </row>
    <row r="32" spans="1:13" x14ac:dyDescent="0.15">
      <c r="A32" s="65" t="s">
        <v>56</v>
      </c>
      <c r="B32" s="66" t="s">
        <v>55</v>
      </c>
      <c r="C32" s="68" t="s">
        <v>257</v>
      </c>
      <c r="D32" s="69">
        <v>14.0067</v>
      </c>
      <c r="E32" s="69">
        <v>1.40067E-2</v>
      </c>
      <c r="F32" s="69">
        <v>63.15</v>
      </c>
      <c r="G32" s="69">
        <v>77.349999999999994</v>
      </c>
      <c r="H32" s="69">
        <v>1.17</v>
      </c>
      <c r="I32" s="70">
        <v>1042</v>
      </c>
      <c r="J32" s="69"/>
      <c r="K32" s="69">
        <v>0.12</v>
      </c>
      <c r="L32" s="13"/>
      <c r="M32" s="1"/>
    </row>
    <row r="33" spans="1:12" x14ac:dyDescent="0.15">
      <c r="A33" s="65" t="s">
        <v>58</v>
      </c>
      <c r="B33" s="66" t="s">
        <v>57</v>
      </c>
      <c r="C33" s="68" t="s">
        <v>257</v>
      </c>
      <c r="D33" s="69">
        <v>15.9994</v>
      </c>
      <c r="E33" s="69">
        <v>1.59994E-2</v>
      </c>
      <c r="F33" s="69">
        <v>54.15</v>
      </c>
      <c r="G33" s="69">
        <v>90.15</v>
      </c>
      <c r="H33" s="69">
        <v>1.33</v>
      </c>
      <c r="I33" s="70">
        <v>92</v>
      </c>
      <c r="J33" s="69"/>
      <c r="K33" s="69"/>
      <c r="L33" s="13"/>
    </row>
    <row r="34" spans="1:12" x14ac:dyDescent="0.15">
      <c r="A34" s="65" t="s">
        <v>60</v>
      </c>
      <c r="B34" s="66" t="s">
        <v>59</v>
      </c>
      <c r="C34" s="68" t="s">
        <v>257</v>
      </c>
      <c r="D34" s="69">
        <v>18.998403199999998</v>
      </c>
      <c r="E34" s="69">
        <v>1.8998403000000001E-2</v>
      </c>
      <c r="F34" s="69">
        <v>54.15</v>
      </c>
      <c r="G34" s="69">
        <v>85.05</v>
      </c>
      <c r="H34" s="69">
        <v>1.58</v>
      </c>
      <c r="I34" s="70">
        <v>824</v>
      </c>
      <c r="J34" s="69"/>
      <c r="K34" s="69"/>
      <c r="L34" s="13"/>
    </row>
    <row r="35" spans="1:12" x14ac:dyDescent="0.15">
      <c r="A35" s="65" t="s">
        <v>62</v>
      </c>
      <c r="B35" s="66" t="s">
        <v>61</v>
      </c>
      <c r="C35" s="68" t="s">
        <v>257</v>
      </c>
      <c r="D35" s="69">
        <v>20.1797</v>
      </c>
      <c r="E35" s="69">
        <v>2.0179699999999998E-2</v>
      </c>
      <c r="F35" s="69">
        <v>24.15</v>
      </c>
      <c r="G35" s="69">
        <v>27.15</v>
      </c>
      <c r="H35" s="69">
        <v>0.84</v>
      </c>
      <c r="I35" s="70">
        <v>1030</v>
      </c>
      <c r="J35" s="69"/>
      <c r="K35" s="69">
        <v>0.1</v>
      </c>
      <c r="L35" s="13"/>
    </row>
    <row r="36" spans="1:12" x14ac:dyDescent="0.15">
      <c r="A36" s="65" t="s">
        <v>64</v>
      </c>
      <c r="B36" s="66" t="s">
        <v>63</v>
      </c>
      <c r="C36" s="68" t="s">
        <v>258</v>
      </c>
      <c r="D36" s="69">
        <v>22.98977</v>
      </c>
      <c r="E36" s="69">
        <v>2.298977E-2</v>
      </c>
      <c r="F36" s="69">
        <v>370.95</v>
      </c>
      <c r="G36" s="69">
        <v>1156.1500000000001</v>
      </c>
      <c r="H36" s="69">
        <v>0.97</v>
      </c>
      <c r="I36" s="70">
        <v>1230</v>
      </c>
      <c r="J36" s="69">
        <v>71</v>
      </c>
      <c r="K36" s="69">
        <v>0.68</v>
      </c>
      <c r="L36" s="13"/>
    </row>
    <row r="37" spans="1:12" x14ac:dyDescent="0.15">
      <c r="A37" s="65" t="s">
        <v>66</v>
      </c>
      <c r="B37" s="66" t="s">
        <v>65</v>
      </c>
      <c r="C37" s="68" t="s">
        <v>258</v>
      </c>
      <c r="D37" s="69">
        <v>24.305</v>
      </c>
      <c r="E37" s="69">
        <v>2.4305E-2</v>
      </c>
      <c r="F37" s="69">
        <v>921.95</v>
      </c>
      <c r="G37" s="69">
        <v>1380.15</v>
      </c>
      <c r="H37" s="69">
        <v>1.74</v>
      </c>
      <c r="I37" s="69">
        <v>1020</v>
      </c>
      <c r="J37" s="69">
        <v>26</v>
      </c>
      <c r="K37" s="69">
        <v>3.54</v>
      </c>
      <c r="L37" s="13"/>
    </row>
    <row r="38" spans="1:12" x14ac:dyDescent="0.15">
      <c r="A38" s="65" t="s">
        <v>68</v>
      </c>
      <c r="B38" s="66" t="s">
        <v>67</v>
      </c>
      <c r="C38" s="68" t="s">
        <v>258</v>
      </c>
      <c r="D38" s="69">
        <v>26.981538</v>
      </c>
      <c r="E38" s="69">
        <v>2.6981537999999999E-2</v>
      </c>
      <c r="F38" s="69">
        <v>933.55</v>
      </c>
      <c r="G38" s="69">
        <v>2740.15</v>
      </c>
      <c r="H38" s="69">
        <v>2.7</v>
      </c>
      <c r="I38" s="69">
        <v>900</v>
      </c>
      <c r="J38" s="69">
        <v>23.8</v>
      </c>
      <c r="K38" s="69">
        <v>7.22</v>
      </c>
      <c r="L38" s="13"/>
    </row>
    <row r="39" spans="1:12" x14ac:dyDescent="0.15">
      <c r="A39" s="65" t="s">
        <v>70</v>
      </c>
      <c r="B39" s="66" t="s">
        <v>69</v>
      </c>
      <c r="C39" s="68" t="s">
        <v>258</v>
      </c>
      <c r="D39" s="69">
        <v>28.0855</v>
      </c>
      <c r="E39" s="69">
        <v>2.8085499999999999E-2</v>
      </c>
      <c r="F39" s="69">
        <v>1683.15</v>
      </c>
      <c r="G39" s="69">
        <v>2628.15</v>
      </c>
      <c r="H39" s="69">
        <v>2.33</v>
      </c>
      <c r="I39" s="69">
        <v>700</v>
      </c>
      <c r="J39" s="69">
        <v>7.6</v>
      </c>
      <c r="K39" s="69">
        <v>9.8800000000000008</v>
      </c>
      <c r="L39" s="13"/>
    </row>
    <row r="40" spans="1:12" x14ac:dyDescent="0.15">
      <c r="A40" s="65" t="s">
        <v>44</v>
      </c>
      <c r="B40" s="66" t="s">
        <v>71</v>
      </c>
      <c r="C40" s="68" t="s">
        <v>258</v>
      </c>
      <c r="D40" s="69">
        <v>30.973761</v>
      </c>
      <c r="E40" s="69">
        <v>3.0973760999999999E-2</v>
      </c>
      <c r="F40" s="69">
        <v>317.25</v>
      </c>
      <c r="G40" s="69">
        <v>553.15</v>
      </c>
      <c r="H40" s="69">
        <v>1.82</v>
      </c>
      <c r="I40" s="70">
        <v>769</v>
      </c>
      <c r="J40" s="69">
        <v>124</v>
      </c>
      <c r="K40" s="69">
        <v>3.04</v>
      </c>
      <c r="L40" s="13"/>
    </row>
    <row r="41" spans="1:12" x14ac:dyDescent="0.15">
      <c r="A41" s="65" t="s">
        <v>43</v>
      </c>
      <c r="B41" s="66" t="s">
        <v>72</v>
      </c>
      <c r="C41" s="68" t="s">
        <v>258</v>
      </c>
      <c r="D41" s="69">
        <v>32.064999999999998</v>
      </c>
      <c r="E41" s="69">
        <v>3.2065000000000003E-2</v>
      </c>
      <c r="F41" s="69">
        <v>392.15</v>
      </c>
      <c r="G41" s="69">
        <v>3104.15</v>
      </c>
      <c r="H41" s="69">
        <v>2.0699999999999998</v>
      </c>
      <c r="I41" s="69">
        <v>710</v>
      </c>
      <c r="J41" s="69">
        <v>64.099999999999994</v>
      </c>
      <c r="K41" s="69">
        <v>1.78</v>
      </c>
      <c r="L41" s="13"/>
    </row>
    <row r="42" spans="1:12" x14ac:dyDescent="0.15">
      <c r="A42" s="65" t="s">
        <v>74</v>
      </c>
      <c r="B42" s="66" t="s">
        <v>73</v>
      </c>
      <c r="C42" s="68" t="s">
        <v>258</v>
      </c>
      <c r="D42" s="69">
        <v>35.453000000000003</v>
      </c>
      <c r="E42" s="69">
        <v>3.5452999999999998E-2</v>
      </c>
      <c r="F42" s="69">
        <v>172.15</v>
      </c>
      <c r="G42" s="69">
        <v>238.55</v>
      </c>
      <c r="H42" s="69">
        <v>2.95</v>
      </c>
      <c r="I42" s="69">
        <v>480</v>
      </c>
      <c r="J42" s="69"/>
      <c r="K42" s="69"/>
      <c r="L42" s="13"/>
    </row>
    <row r="43" spans="1:12" x14ac:dyDescent="0.15">
      <c r="A43" s="65" t="s">
        <v>76</v>
      </c>
      <c r="B43" s="66" t="s">
        <v>75</v>
      </c>
      <c r="C43" s="68" t="s">
        <v>257</v>
      </c>
      <c r="D43" s="69">
        <v>39.948</v>
      </c>
      <c r="E43" s="69">
        <v>3.9947999999999997E-2</v>
      </c>
      <c r="F43" s="69">
        <v>84.15</v>
      </c>
      <c r="G43" s="69">
        <v>87.45</v>
      </c>
      <c r="H43" s="69">
        <v>1.66</v>
      </c>
      <c r="I43" s="69">
        <v>520</v>
      </c>
      <c r="J43" s="69"/>
      <c r="K43" s="69">
        <v>0.16</v>
      </c>
      <c r="L43" s="13"/>
    </row>
    <row r="44" spans="1:12" x14ac:dyDescent="0.15">
      <c r="A44" s="65" t="s">
        <v>11</v>
      </c>
      <c r="B44" s="66" t="s">
        <v>77</v>
      </c>
      <c r="C44" s="68" t="s">
        <v>258</v>
      </c>
      <c r="D44" s="69">
        <v>39.098300000000002</v>
      </c>
      <c r="E44" s="69">
        <v>3.9098300000000002E-2</v>
      </c>
      <c r="F44" s="69">
        <v>336.45</v>
      </c>
      <c r="G44" s="69">
        <v>1033.1500000000001</v>
      </c>
      <c r="H44" s="69">
        <v>0.86</v>
      </c>
      <c r="I44" s="70">
        <v>757</v>
      </c>
      <c r="J44" s="69">
        <v>84</v>
      </c>
      <c r="K44" s="69">
        <v>0.32</v>
      </c>
      <c r="L44" s="13"/>
    </row>
    <row r="45" spans="1:12" x14ac:dyDescent="0.15">
      <c r="A45" s="65" t="s">
        <v>79</v>
      </c>
      <c r="B45" s="66" t="s">
        <v>78</v>
      </c>
      <c r="C45" s="68" t="s">
        <v>258</v>
      </c>
      <c r="D45" s="69">
        <v>40.078000000000003</v>
      </c>
      <c r="E45" s="69">
        <v>4.0078000000000003E-2</v>
      </c>
      <c r="F45" s="69">
        <v>1112.1500000000001</v>
      </c>
      <c r="G45" s="69">
        <v>1757.15</v>
      </c>
      <c r="H45" s="69">
        <v>1.54</v>
      </c>
      <c r="I45" s="70">
        <v>647</v>
      </c>
      <c r="J45" s="69">
        <v>22.5</v>
      </c>
      <c r="K45" s="69">
        <v>1.52</v>
      </c>
      <c r="L45" s="13"/>
    </row>
    <row r="46" spans="1:12" x14ac:dyDescent="0.15">
      <c r="A46" s="65" t="s">
        <v>81</v>
      </c>
      <c r="B46" s="66" t="s">
        <v>80</v>
      </c>
      <c r="C46" s="68" t="s">
        <v>258</v>
      </c>
      <c r="D46" s="69">
        <v>44.955910000000003</v>
      </c>
      <c r="E46" s="69">
        <v>4.4955910000000002E-2</v>
      </c>
      <c r="F46" s="69">
        <v>1812.15</v>
      </c>
      <c r="G46" s="69">
        <v>3104.15</v>
      </c>
      <c r="H46" s="69">
        <v>2.99</v>
      </c>
      <c r="I46" s="70">
        <v>568</v>
      </c>
      <c r="J46" s="69"/>
      <c r="K46" s="69">
        <v>4.3499999999999996</v>
      </c>
      <c r="L46" s="13"/>
    </row>
    <row r="47" spans="1:12" x14ac:dyDescent="0.15">
      <c r="A47" s="65" t="s">
        <v>83</v>
      </c>
      <c r="B47" s="66" t="s">
        <v>82</v>
      </c>
      <c r="C47" s="68" t="s">
        <v>258</v>
      </c>
      <c r="D47" s="69">
        <v>47.866999999999997</v>
      </c>
      <c r="E47" s="69">
        <v>4.7867E-2</v>
      </c>
      <c r="F47" s="69">
        <v>1933.15</v>
      </c>
      <c r="G47" s="69">
        <v>3560.15</v>
      </c>
      <c r="H47" s="69">
        <v>4.51</v>
      </c>
      <c r="I47" s="70">
        <v>523</v>
      </c>
      <c r="J47" s="69">
        <v>9</v>
      </c>
      <c r="K47" s="69">
        <v>10.51</v>
      </c>
      <c r="L47" s="13"/>
    </row>
    <row r="48" spans="1:12" x14ac:dyDescent="0.15">
      <c r="A48" s="65" t="s">
        <v>85</v>
      </c>
      <c r="B48" s="66" t="s">
        <v>84</v>
      </c>
      <c r="C48" s="68" t="s">
        <v>258</v>
      </c>
      <c r="D48" s="69">
        <v>50.941499999999998</v>
      </c>
      <c r="E48" s="69">
        <v>5.0941500000000001E-2</v>
      </c>
      <c r="F48" s="69">
        <v>2163.15</v>
      </c>
      <c r="G48" s="69">
        <v>3653.15</v>
      </c>
      <c r="H48" s="69">
        <v>6.09</v>
      </c>
      <c r="I48" s="70">
        <v>489</v>
      </c>
      <c r="J48" s="69"/>
      <c r="K48" s="69">
        <v>16.190000000000001</v>
      </c>
      <c r="L48" s="13"/>
    </row>
    <row r="49" spans="1:12" x14ac:dyDescent="0.15">
      <c r="A49" s="65" t="s">
        <v>87</v>
      </c>
      <c r="B49" s="66" t="s">
        <v>86</v>
      </c>
      <c r="C49" s="68" t="s">
        <v>258</v>
      </c>
      <c r="D49" s="69">
        <v>51.996099999999998</v>
      </c>
      <c r="E49" s="69">
        <v>5.1996100000000003E-2</v>
      </c>
      <c r="F49" s="69">
        <v>2130.15</v>
      </c>
      <c r="G49" s="69">
        <v>2945.15</v>
      </c>
      <c r="H49" s="69">
        <v>7.14</v>
      </c>
      <c r="I49" s="70">
        <v>449</v>
      </c>
      <c r="J49" s="69">
        <v>7.5</v>
      </c>
      <c r="K49" s="69">
        <v>19.010000000000002</v>
      </c>
      <c r="L49" s="13"/>
    </row>
    <row r="50" spans="1:12" x14ac:dyDescent="0.15">
      <c r="A50" s="65" t="s">
        <v>89</v>
      </c>
      <c r="B50" s="66" t="s">
        <v>88</v>
      </c>
      <c r="C50" s="68" t="s">
        <v>258</v>
      </c>
      <c r="D50" s="69">
        <v>54.938048999999999</v>
      </c>
      <c r="E50" s="69">
        <v>5.4938049000000003E-2</v>
      </c>
      <c r="F50" s="69">
        <v>1517.15</v>
      </c>
      <c r="G50" s="69">
        <v>2235.15</v>
      </c>
      <c r="H50" s="69">
        <v>7.44</v>
      </c>
      <c r="I50" s="69">
        <v>480</v>
      </c>
      <c r="J50" s="69">
        <v>23</v>
      </c>
      <c r="K50" s="69">
        <v>5.96</v>
      </c>
      <c r="L50" s="13"/>
    </row>
    <row r="51" spans="1:12" x14ac:dyDescent="0.15">
      <c r="A51" s="65" t="s">
        <v>91</v>
      </c>
      <c r="B51" s="66" t="s">
        <v>90</v>
      </c>
      <c r="C51" s="68" t="s">
        <v>258</v>
      </c>
      <c r="D51" s="69">
        <v>55.844999999999999</v>
      </c>
      <c r="E51" s="69">
        <v>5.5844999999999999E-2</v>
      </c>
      <c r="F51" s="69">
        <v>1808.15</v>
      </c>
      <c r="G51" s="69">
        <v>3023.15</v>
      </c>
      <c r="H51" s="69">
        <v>7.87</v>
      </c>
      <c r="I51" s="70">
        <v>449</v>
      </c>
      <c r="J51" s="69">
        <v>12</v>
      </c>
      <c r="K51" s="69">
        <v>16.829999999999998</v>
      </c>
      <c r="L51" s="13"/>
    </row>
    <row r="52" spans="1:12" x14ac:dyDescent="0.15">
      <c r="A52" s="65" t="s">
        <v>93</v>
      </c>
      <c r="B52" s="66" t="s">
        <v>92</v>
      </c>
      <c r="C52" s="68" t="s">
        <v>258</v>
      </c>
      <c r="D52" s="69">
        <v>58.933199999999999</v>
      </c>
      <c r="E52" s="69">
        <v>5.8933199999999998E-2</v>
      </c>
      <c r="F52" s="69">
        <v>1768.15</v>
      </c>
      <c r="G52" s="69">
        <v>3143.15</v>
      </c>
      <c r="H52" s="69">
        <v>8.89</v>
      </c>
      <c r="I52" s="70">
        <v>421</v>
      </c>
      <c r="J52" s="69">
        <v>13</v>
      </c>
      <c r="K52" s="69">
        <v>19.14</v>
      </c>
      <c r="L52" s="13"/>
    </row>
    <row r="53" spans="1:12" x14ac:dyDescent="0.15">
      <c r="A53" s="65" t="s">
        <v>95</v>
      </c>
      <c r="B53" s="66" t="s">
        <v>94</v>
      </c>
      <c r="C53" s="68" t="s">
        <v>258</v>
      </c>
      <c r="D53" s="69">
        <v>58.693399999999997</v>
      </c>
      <c r="E53" s="69">
        <v>5.86934E-2</v>
      </c>
      <c r="F53" s="69">
        <v>1726.15</v>
      </c>
      <c r="G53" s="69">
        <v>3003.15</v>
      </c>
      <c r="H53" s="69">
        <v>8.91</v>
      </c>
      <c r="I53" s="70">
        <v>444</v>
      </c>
      <c r="J53" s="69">
        <v>12.8</v>
      </c>
      <c r="K53" s="69">
        <v>18.600000000000001</v>
      </c>
      <c r="L53" s="13"/>
    </row>
    <row r="54" spans="1:12" x14ac:dyDescent="0.15">
      <c r="A54" s="65" t="s">
        <v>97</v>
      </c>
      <c r="B54" s="66" t="s">
        <v>96</v>
      </c>
      <c r="C54" s="68" t="s">
        <v>258</v>
      </c>
      <c r="D54" s="69">
        <v>63.545999999999999</v>
      </c>
      <c r="E54" s="69">
        <v>6.3546000000000005E-2</v>
      </c>
      <c r="F54" s="69">
        <v>1356.55</v>
      </c>
      <c r="G54" s="69">
        <v>2840.15</v>
      </c>
      <c r="H54" s="69">
        <v>8.92</v>
      </c>
      <c r="I54" s="70">
        <v>385</v>
      </c>
      <c r="J54" s="69">
        <v>16.8</v>
      </c>
      <c r="K54" s="69">
        <v>13.7</v>
      </c>
      <c r="L54" s="13"/>
    </row>
    <row r="55" spans="1:12" x14ac:dyDescent="0.15">
      <c r="A55" s="65" t="s">
        <v>99</v>
      </c>
      <c r="B55" s="66" t="s">
        <v>98</v>
      </c>
      <c r="C55" s="68" t="s">
        <v>258</v>
      </c>
      <c r="D55" s="69">
        <v>65.39</v>
      </c>
      <c r="E55" s="69">
        <v>6.5390000000000004E-2</v>
      </c>
      <c r="F55" s="69">
        <v>692.75</v>
      </c>
      <c r="G55" s="69">
        <v>1180.1500000000001</v>
      </c>
      <c r="H55" s="69">
        <v>7.14</v>
      </c>
      <c r="I55" s="70">
        <v>388</v>
      </c>
      <c r="J55" s="69">
        <v>26.3</v>
      </c>
      <c r="K55" s="69">
        <v>5.98</v>
      </c>
      <c r="L55" s="13"/>
    </row>
    <row r="56" spans="1:12" x14ac:dyDescent="0.15">
      <c r="A56" s="65" t="s">
        <v>101</v>
      </c>
      <c r="B56" s="66" t="s">
        <v>100</v>
      </c>
      <c r="C56" s="68" t="s">
        <v>258</v>
      </c>
      <c r="D56" s="69">
        <v>69.722999999999999</v>
      </c>
      <c r="E56" s="69">
        <v>6.9722999999999993E-2</v>
      </c>
      <c r="F56" s="69">
        <v>302.95</v>
      </c>
      <c r="G56" s="69">
        <v>2676.15</v>
      </c>
      <c r="H56" s="69">
        <v>5.91</v>
      </c>
      <c r="I56" s="70">
        <v>371</v>
      </c>
      <c r="J56" s="69">
        <v>18</v>
      </c>
      <c r="K56" s="69">
        <v>5.69</v>
      </c>
      <c r="L56" s="13"/>
    </row>
    <row r="57" spans="1:12" x14ac:dyDescent="0.15">
      <c r="A57" s="65" t="s">
        <v>103</v>
      </c>
      <c r="B57" s="66" t="s">
        <v>102</v>
      </c>
      <c r="C57" s="68" t="s">
        <v>258</v>
      </c>
      <c r="D57" s="69">
        <v>72.64</v>
      </c>
      <c r="E57" s="69">
        <v>7.2639999999999996E-2</v>
      </c>
      <c r="F57" s="69">
        <v>1210.55</v>
      </c>
      <c r="G57" s="69">
        <v>3103.15</v>
      </c>
      <c r="H57" s="69">
        <v>5.32</v>
      </c>
      <c r="I57" s="69">
        <v>320</v>
      </c>
      <c r="J57" s="69">
        <v>6</v>
      </c>
      <c r="K57" s="69">
        <v>7.72</v>
      </c>
      <c r="L57" s="13"/>
    </row>
    <row r="58" spans="1:12" x14ac:dyDescent="0.15">
      <c r="A58" s="65" t="s">
        <v>105</v>
      </c>
      <c r="B58" s="66" t="s">
        <v>104</v>
      </c>
      <c r="C58" s="68" t="s">
        <v>258</v>
      </c>
      <c r="D58" s="69">
        <v>74.921599999999998</v>
      </c>
      <c r="E58" s="69">
        <v>7.4921600000000005E-2</v>
      </c>
      <c r="F58" s="69">
        <v>886.15</v>
      </c>
      <c r="G58" s="69">
        <v>1090.1500000000001</v>
      </c>
      <c r="H58" s="69">
        <v>5.72</v>
      </c>
      <c r="I58" s="69">
        <v>330</v>
      </c>
      <c r="J58" s="69"/>
      <c r="K58" s="69">
        <v>3.94</v>
      </c>
      <c r="L58" s="13"/>
    </row>
    <row r="59" spans="1:12" x14ac:dyDescent="0.15">
      <c r="A59" s="65" t="s">
        <v>107</v>
      </c>
      <c r="B59" s="66" t="s">
        <v>106</v>
      </c>
      <c r="C59" s="68" t="s">
        <v>258</v>
      </c>
      <c r="D59" s="69">
        <v>78.959999999999994</v>
      </c>
      <c r="E59" s="69">
        <v>7.8960000000000002E-2</v>
      </c>
      <c r="F59" s="69">
        <v>490.15</v>
      </c>
      <c r="G59" s="69">
        <v>958.15</v>
      </c>
      <c r="H59" s="69">
        <v>4.8099999999999996</v>
      </c>
      <c r="I59" s="69">
        <v>320</v>
      </c>
      <c r="J59" s="69">
        <v>37</v>
      </c>
      <c r="K59" s="69">
        <v>0.91</v>
      </c>
      <c r="L59" s="13"/>
    </row>
    <row r="60" spans="1:12" x14ac:dyDescent="0.15">
      <c r="A60" s="65" t="s">
        <v>109</v>
      </c>
      <c r="B60" s="66" t="s">
        <v>108</v>
      </c>
      <c r="C60" s="68" t="s">
        <v>259</v>
      </c>
      <c r="D60" s="69">
        <v>79.903999999999996</v>
      </c>
      <c r="E60" s="69">
        <v>7.9904000000000003E-2</v>
      </c>
      <c r="F60" s="69">
        <v>266.14999999999998</v>
      </c>
      <c r="G60" s="69">
        <v>331.95</v>
      </c>
      <c r="H60" s="69">
        <v>3.14</v>
      </c>
      <c r="I60" s="70">
        <v>266</v>
      </c>
      <c r="J60" s="69"/>
      <c r="K60" s="69"/>
      <c r="L60" s="13"/>
    </row>
    <row r="61" spans="1:12" x14ac:dyDescent="0.15">
      <c r="A61" s="65" t="s">
        <v>111</v>
      </c>
      <c r="B61" s="66" t="s">
        <v>110</v>
      </c>
      <c r="C61" s="68" t="s">
        <v>257</v>
      </c>
      <c r="D61" s="69">
        <v>83.8</v>
      </c>
      <c r="E61" s="69">
        <v>8.3799999999999999E-2</v>
      </c>
      <c r="F61" s="69">
        <v>116.15</v>
      </c>
      <c r="G61" s="69">
        <v>20.85</v>
      </c>
      <c r="H61" s="69">
        <v>3.48</v>
      </c>
      <c r="I61" s="70">
        <v>248</v>
      </c>
      <c r="J61" s="69"/>
      <c r="K61" s="69">
        <v>0.18</v>
      </c>
      <c r="L61" s="13"/>
    </row>
    <row r="62" spans="1:12" x14ac:dyDescent="0.15">
      <c r="A62" s="65" t="s">
        <v>113</v>
      </c>
      <c r="B62" s="66" t="s">
        <v>112</v>
      </c>
      <c r="C62" s="68" t="s">
        <v>258</v>
      </c>
      <c r="D62" s="69">
        <v>85.467799999999997</v>
      </c>
      <c r="E62" s="69">
        <v>8.5467799999999997E-2</v>
      </c>
      <c r="F62" s="69">
        <v>312.05</v>
      </c>
      <c r="G62" s="69">
        <v>959.15</v>
      </c>
      <c r="H62" s="69">
        <v>1.53</v>
      </c>
      <c r="I62" s="70">
        <v>363</v>
      </c>
      <c r="J62" s="69">
        <v>90</v>
      </c>
      <c r="K62" s="69">
        <v>0.31</v>
      </c>
      <c r="L62" s="13"/>
    </row>
    <row r="63" spans="1:12" x14ac:dyDescent="0.15">
      <c r="A63" s="65" t="s">
        <v>115</v>
      </c>
      <c r="B63" s="66" t="s">
        <v>114</v>
      </c>
      <c r="C63" s="68" t="s">
        <v>258</v>
      </c>
      <c r="D63" s="69">
        <v>87.62</v>
      </c>
      <c r="E63" s="69">
        <v>8.7620000000000003E-2</v>
      </c>
      <c r="F63" s="69">
        <v>1042.1500000000001</v>
      </c>
      <c r="G63" s="69">
        <v>1657.15</v>
      </c>
      <c r="H63" s="69">
        <v>2.63</v>
      </c>
      <c r="I63" s="69">
        <v>300</v>
      </c>
      <c r="J63" s="69"/>
      <c r="K63" s="69">
        <v>1.1599999999999999</v>
      </c>
      <c r="L63" s="13"/>
    </row>
    <row r="64" spans="1:12" x14ac:dyDescent="0.15">
      <c r="A64" s="65" t="s">
        <v>117</v>
      </c>
      <c r="B64" s="66" t="s">
        <v>116</v>
      </c>
      <c r="C64" s="68" t="s">
        <v>258</v>
      </c>
      <c r="D64" s="69">
        <v>88.905850000000001</v>
      </c>
      <c r="E64" s="69">
        <v>8.8905849999999995E-2</v>
      </c>
      <c r="F64" s="69">
        <v>1796.15</v>
      </c>
      <c r="G64" s="69">
        <v>3611.15</v>
      </c>
      <c r="H64" s="69">
        <v>4.47</v>
      </c>
      <c r="I64" s="69">
        <v>300</v>
      </c>
      <c r="J64" s="69"/>
      <c r="K64" s="69">
        <v>3.66</v>
      </c>
      <c r="L64" s="13"/>
    </row>
    <row r="65" spans="1:12" x14ac:dyDescent="0.15">
      <c r="A65" s="65" t="s">
        <v>119</v>
      </c>
      <c r="B65" s="66" t="s">
        <v>118</v>
      </c>
      <c r="C65" s="68" t="s">
        <v>258</v>
      </c>
      <c r="D65" s="69">
        <v>91.224000000000004</v>
      </c>
      <c r="E65" s="69">
        <v>9.1224E-2</v>
      </c>
      <c r="F65" s="69">
        <v>2125.15</v>
      </c>
      <c r="G65" s="69">
        <v>4650.1499999999996</v>
      </c>
      <c r="H65" s="69">
        <v>6.51</v>
      </c>
      <c r="I65" s="70">
        <v>278</v>
      </c>
      <c r="J65" s="69">
        <v>4.8</v>
      </c>
      <c r="K65" s="69">
        <v>8.33</v>
      </c>
      <c r="L65" s="13"/>
    </row>
    <row r="66" spans="1:12" x14ac:dyDescent="0.15">
      <c r="A66" s="65" t="s">
        <v>121</v>
      </c>
      <c r="B66" s="66" t="s">
        <v>120</v>
      </c>
      <c r="C66" s="68" t="s">
        <v>258</v>
      </c>
      <c r="D66" s="69">
        <v>92.906379999999999</v>
      </c>
      <c r="E66" s="69">
        <v>9.2906379999999997E-2</v>
      </c>
      <c r="F66" s="69">
        <v>2741.15</v>
      </c>
      <c r="G66" s="69">
        <v>5015.1499999999996</v>
      </c>
      <c r="H66" s="69">
        <v>8.58</v>
      </c>
      <c r="I66" s="70">
        <v>265</v>
      </c>
      <c r="J66" s="69">
        <v>7.1</v>
      </c>
      <c r="K66" s="69">
        <v>17.02</v>
      </c>
      <c r="L66" s="13"/>
    </row>
    <row r="67" spans="1:12" x14ac:dyDescent="0.15">
      <c r="A67" s="65" t="s">
        <v>123</v>
      </c>
      <c r="B67" s="66" t="s">
        <v>122</v>
      </c>
      <c r="C67" s="68" t="s">
        <v>258</v>
      </c>
      <c r="D67" s="69">
        <v>95.94</v>
      </c>
      <c r="E67" s="69">
        <v>9.5939999999999998E-2</v>
      </c>
      <c r="F67" s="69">
        <v>2890.15</v>
      </c>
      <c r="G67" s="69">
        <v>5833.15</v>
      </c>
      <c r="H67" s="69">
        <v>10.28</v>
      </c>
      <c r="I67" s="69"/>
      <c r="J67" s="69">
        <v>5</v>
      </c>
      <c r="K67" s="69">
        <v>33.6</v>
      </c>
      <c r="L67" s="13"/>
    </row>
    <row r="68" spans="1:12" x14ac:dyDescent="0.15">
      <c r="A68" s="65" t="s">
        <v>125</v>
      </c>
      <c r="B68" s="66" t="s">
        <v>124</v>
      </c>
      <c r="C68" s="68" t="s">
        <v>258</v>
      </c>
      <c r="D68" s="69">
        <v>98.906300000000002</v>
      </c>
      <c r="E68" s="69">
        <v>9.8906300000000003E-2</v>
      </c>
      <c r="F68" s="69">
        <v>2445.15</v>
      </c>
      <c r="G68" s="69">
        <v>5150.1499999999996</v>
      </c>
      <c r="H68" s="69">
        <v>11.49</v>
      </c>
      <c r="I68" s="69">
        <v>240</v>
      </c>
      <c r="J68" s="69"/>
      <c r="K68" s="69">
        <v>29.7</v>
      </c>
      <c r="L68" s="13"/>
    </row>
    <row r="69" spans="1:12" x14ac:dyDescent="0.15">
      <c r="A69" s="65" t="s">
        <v>127</v>
      </c>
      <c r="B69" s="66" t="s">
        <v>126</v>
      </c>
      <c r="C69" s="68" t="s">
        <v>258</v>
      </c>
      <c r="D69" s="69">
        <v>101.07</v>
      </c>
      <c r="E69" s="69">
        <v>0.10106999999999999</v>
      </c>
      <c r="F69" s="69">
        <v>2583.15</v>
      </c>
      <c r="G69" s="69">
        <v>4173.1499999999996</v>
      </c>
      <c r="H69" s="69">
        <v>12.45</v>
      </c>
      <c r="I69" s="70">
        <v>238</v>
      </c>
      <c r="J69" s="69">
        <v>9.6</v>
      </c>
      <c r="K69" s="69">
        <v>32.08</v>
      </c>
      <c r="L69" s="13"/>
    </row>
    <row r="70" spans="1:12" x14ac:dyDescent="0.15">
      <c r="A70" s="65" t="s">
        <v>129</v>
      </c>
      <c r="B70" s="66" t="s">
        <v>128</v>
      </c>
      <c r="C70" s="68" t="s">
        <v>258</v>
      </c>
      <c r="D70" s="69">
        <v>102.9055</v>
      </c>
      <c r="E70" s="69">
        <v>0.1029055</v>
      </c>
      <c r="F70" s="69">
        <v>2239.15</v>
      </c>
      <c r="G70" s="69">
        <v>5900.15</v>
      </c>
      <c r="H70" s="69">
        <v>12.41</v>
      </c>
      <c r="I70" s="70">
        <v>242</v>
      </c>
      <c r="J70" s="69">
        <v>8.5</v>
      </c>
      <c r="K70" s="69">
        <v>27.04</v>
      </c>
      <c r="L70" s="13"/>
    </row>
    <row r="71" spans="1:12" x14ac:dyDescent="0.15">
      <c r="A71" s="65" t="s">
        <v>131</v>
      </c>
      <c r="B71" s="66" t="s">
        <v>130</v>
      </c>
      <c r="C71" s="68" t="s">
        <v>258</v>
      </c>
      <c r="D71" s="69">
        <v>106.42</v>
      </c>
      <c r="E71" s="69">
        <v>0.10642</v>
      </c>
      <c r="F71" s="69">
        <v>1827.15</v>
      </c>
      <c r="G71" s="69">
        <v>3243.15</v>
      </c>
      <c r="H71" s="69">
        <v>12.02</v>
      </c>
      <c r="I71" s="70">
        <v>244</v>
      </c>
      <c r="J71" s="69">
        <v>11</v>
      </c>
      <c r="K71" s="69">
        <v>18.079999999999998</v>
      </c>
      <c r="L71" s="13"/>
    </row>
    <row r="72" spans="1:12" x14ac:dyDescent="0.15">
      <c r="A72" s="65" t="s">
        <v>133</v>
      </c>
      <c r="B72" s="66" t="s">
        <v>132</v>
      </c>
      <c r="C72" s="68" t="s">
        <v>258</v>
      </c>
      <c r="D72" s="69">
        <v>107.8682</v>
      </c>
      <c r="E72" s="69">
        <v>0.1078682</v>
      </c>
      <c r="F72" s="69">
        <v>1235.05</v>
      </c>
      <c r="G72" s="69">
        <v>2485.15</v>
      </c>
      <c r="H72" s="69">
        <v>10.49</v>
      </c>
      <c r="I72" s="70">
        <v>235</v>
      </c>
      <c r="J72" s="69">
        <v>19.7</v>
      </c>
      <c r="K72" s="69">
        <v>10.07</v>
      </c>
      <c r="L72" s="13"/>
    </row>
    <row r="73" spans="1:12" x14ac:dyDescent="0.15">
      <c r="A73" s="65" t="s">
        <v>135</v>
      </c>
      <c r="B73" s="66" t="s">
        <v>134</v>
      </c>
      <c r="C73" s="68" t="s">
        <v>258</v>
      </c>
      <c r="D73" s="69">
        <v>112.411</v>
      </c>
      <c r="E73" s="69">
        <v>0.112411</v>
      </c>
      <c r="F73" s="69">
        <v>594.04999999999995</v>
      </c>
      <c r="G73" s="69">
        <v>1038.1500000000001</v>
      </c>
      <c r="H73" s="69">
        <v>8.64</v>
      </c>
      <c r="I73" s="70">
        <v>232</v>
      </c>
      <c r="J73" s="69">
        <v>29.4</v>
      </c>
      <c r="K73" s="69">
        <v>4.67</v>
      </c>
      <c r="L73" s="13"/>
    </row>
    <row r="74" spans="1:12" x14ac:dyDescent="0.15">
      <c r="A74" s="65" t="s">
        <v>137</v>
      </c>
      <c r="B74" s="66" t="s">
        <v>136</v>
      </c>
      <c r="C74" s="68" t="s">
        <v>258</v>
      </c>
      <c r="D74" s="69">
        <v>114.818</v>
      </c>
      <c r="E74" s="69">
        <v>0.114818</v>
      </c>
      <c r="F74" s="69">
        <v>429.75</v>
      </c>
      <c r="G74" s="69">
        <v>2353.15</v>
      </c>
      <c r="H74" s="69">
        <v>7.31</v>
      </c>
      <c r="I74" s="70">
        <v>233</v>
      </c>
      <c r="J74" s="69">
        <v>56</v>
      </c>
      <c r="K74" s="69">
        <v>4.1100000000000003</v>
      </c>
      <c r="L74" s="13"/>
    </row>
    <row r="75" spans="1:12" x14ac:dyDescent="0.15">
      <c r="A75" s="65" t="s">
        <v>139</v>
      </c>
      <c r="B75" s="66" t="s">
        <v>138</v>
      </c>
      <c r="C75" s="68" t="s">
        <v>258</v>
      </c>
      <c r="D75" s="69">
        <v>118.71</v>
      </c>
      <c r="E75" s="69">
        <v>0.11871</v>
      </c>
      <c r="F75" s="69">
        <v>505.15</v>
      </c>
      <c r="G75" s="69">
        <v>2543.15</v>
      </c>
      <c r="H75" s="69">
        <v>7.29</v>
      </c>
      <c r="I75" s="70">
        <v>228</v>
      </c>
      <c r="J75" s="69">
        <v>27</v>
      </c>
      <c r="K75" s="69">
        <v>5.5</v>
      </c>
      <c r="L75" s="13"/>
    </row>
    <row r="76" spans="1:12" x14ac:dyDescent="0.15">
      <c r="A76" s="65" t="s">
        <v>141</v>
      </c>
      <c r="B76" s="66" t="s">
        <v>140</v>
      </c>
      <c r="C76" s="68" t="s">
        <v>258</v>
      </c>
      <c r="D76" s="69">
        <v>121.76</v>
      </c>
      <c r="E76" s="69">
        <v>0.12175999999999999</v>
      </c>
      <c r="F76" s="69">
        <v>903.85</v>
      </c>
      <c r="G76" s="69">
        <v>2023.15</v>
      </c>
      <c r="H76" s="69">
        <v>6.69</v>
      </c>
      <c r="I76" s="70">
        <v>207</v>
      </c>
      <c r="J76" s="69">
        <v>10.9</v>
      </c>
      <c r="K76" s="69">
        <v>3.83</v>
      </c>
      <c r="L76" s="13"/>
    </row>
    <row r="77" spans="1:12" x14ac:dyDescent="0.15">
      <c r="A77" s="65" t="s">
        <v>143</v>
      </c>
      <c r="B77" s="66" t="s">
        <v>142</v>
      </c>
      <c r="C77" s="68" t="s">
        <v>258</v>
      </c>
      <c r="D77" s="69">
        <v>127.6</v>
      </c>
      <c r="E77" s="69">
        <v>0.12759999999999999</v>
      </c>
      <c r="F77" s="69">
        <v>722.65</v>
      </c>
      <c r="G77" s="69">
        <v>1263.1500000000001</v>
      </c>
      <c r="H77" s="69">
        <v>6.25</v>
      </c>
      <c r="I77" s="70">
        <v>202</v>
      </c>
      <c r="J77" s="69">
        <v>17.2</v>
      </c>
      <c r="K77" s="69">
        <v>2.2999999999999998</v>
      </c>
      <c r="L77" s="13"/>
    </row>
    <row r="78" spans="1:12" x14ac:dyDescent="0.15">
      <c r="A78" s="65" t="s">
        <v>45</v>
      </c>
      <c r="B78" s="66" t="s">
        <v>144</v>
      </c>
      <c r="C78" s="68" t="s">
        <v>258</v>
      </c>
      <c r="D78" s="69">
        <v>126.90447</v>
      </c>
      <c r="E78" s="69">
        <v>0.12690446999999999</v>
      </c>
      <c r="F78" s="69">
        <v>386.65</v>
      </c>
      <c r="G78" s="69">
        <v>457.15</v>
      </c>
      <c r="H78" s="69">
        <v>4.9400000000000004</v>
      </c>
      <c r="I78" s="70">
        <v>145</v>
      </c>
      <c r="J78" s="69">
        <v>83</v>
      </c>
      <c r="K78" s="69"/>
      <c r="L78" s="13"/>
    </row>
    <row r="79" spans="1:12" x14ac:dyDescent="0.15">
      <c r="A79" s="65" t="s">
        <v>146</v>
      </c>
      <c r="B79" s="66" t="s">
        <v>145</v>
      </c>
      <c r="C79" s="68" t="s">
        <v>257</v>
      </c>
      <c r="D79" s="69">
        <v>131.29300000000001</v>
      </c>
      <c r="E79" s="69">
        <v>0.13129299999999999</v>
      </c>
      <c r="F79" s="69">
        <v>161.15</v>
      </c>
      <c r="G79" s="69">
        <v>166.05</v>
      </c>
      <c r="H79" s="69">
        <v>5.49</v>
      </c>
      <c r="I79" s="70">
        <v>158</v>
      </c>
      <c r="J79" s="69"/>
      <c r="K79" s="69"/>
      <c r="L79" s="13"/>
    </row>
    <row r="80" spans="1:12" x14ac:dyDescent="0.15">
      <c r="A80" s="65" t="s">
        <v>148</v>
      </c>
      <c r="B80" s="66" t="s">
        <v>147</v>
      </c>
      <c r="C80" s="68" t="s">
        <v>258</v>
      </c>
      <c r="D80" s="69">
        <v>132.90545</v>
      </c>
      <c r="E80" s="69">
        <v>0.13290545000000001</v>
      </c>
      <c r="F80" s="69">
        <v>301.55</v>
      </c>
      <c r="G80" s="69">
        <v>942.15</v>
      </c>
      <c r="H80" s="69">
        <v>1.88</v>
      </c>
      <c r="I80" s="69">
        <v>240</v>
      </c>
      <c r="J80" s="69">
        <v>97</v>
      </c>
      <c r="K80" s="69">
        <v>0.2</v>
      </c>
      <c r="L80" s="13"/>
    </row>
    <row r="81" spans="1:12" x14ac:dyDescent="0.15">
      <c r="A81" s="65" t="s">
        <v>150</v>
      </c>
      <c r="B81" s="66" t="s">
        <v>149</v>
      </c>
      <c r="C81" s="68" t="s">
        <v>258</v>
      </c>
      <c r="D81" s="69">
        <v>137.327</v>
      </c>
      <c r="E81" s="69">
        <v>0.137327</v>
      </c>
      <c r="F81" s="69">
        <v>998.15</v>
      </c>
      <c r="G81" s="69">
        <v>1913.15</v>
      </c>
      <c r="H81" s="69">
        <v>3.65</v>
      </c>
      <c r="I81" s="69"/>
      <c r="J81" s="69"/>
      <c r="K81" s="69">
        <v>1.03</v>
      </c>
      <c r="L81" s="13"/>
    </row>
    <row r="82" spans="1:12" x14ac:dyDescent="0.15">
      <c r="A82" s="65" t="s">
        <v>152</v>
      </c>
      <c r="B82" s="66" t="s">
        <v>151</v>
      </c>
      <c r="C82" s="68" t="s">
        <v>258</v>
      </c>
      <c r="D82" s="69">
        <v>138.90549999999999</v>
      </c>
      <c r="E82" s="69">
        <v>0.13890549999999999</v>
      </c>
      <c r="F82" s="69">
        <v>1193.1500000000001</v>
      </c>
      <c r="G82" s="69">
        <v>3730.15</v>
      </c>
      <c r="H82" s="69">
        <v>6.16</v>
      </c>
      <c r="I82" s="69"/>
      <c r="J82" s="69"/>
      <c r="K82" s="69">
        <v>2.4300000000000002</v>
      </c>
      <c r="L82" s="13"/>
    </row>
    <row r="83" spans="1:12" x14ac:dyDescent="0.15">
      <c r="A83" s="65" t="s">
        <v>154</v>
      </c>
      <c r="B83" s="66" t="s">
        <v>153</v>
      </c>
      <c r="C83" s="68" t="s">
        <v>258</v>
      </c>
      <c r="D83" s="69">
        <v>141.11600000000001</v>
      </c>
      <c r="E83" s="69">
        <v>0.14111599999999999</v>
      </c>
      <c r="F83" s="69">
        <v>1071.1500000000001</v>
      </c>
      <c r="G83" s="69">
        <v>3699.15</v>
      </c>
      <c r="H83" s="69">
        <v>6.77</v>
      </c>
      <c r="I83" s="69"/>
      <c r="J83" s="69"/>
      <c r="K83" s="69">
        <v>2.39</v>
      </c>
      <c r="L83" s="13"/>
    </row>
    <row r="84" spans="1:12" x14ac:dyDescent="0.15">
      <c r="A84" s="65" t="s">
        <v>9</v>
      </c>
      <c r="B84" s="66" t="s">
        <v>155</v>
      </c>
      <c r="C84" s="68" t="s">
        <v>258</v>
      </c>
      <c r="D84" s="69">
        <v>140.90764999999999</v>
      </c>
      <c r="E84" s="69">
        <v>0.14090765</v>
      </c>
      <c r="F84" s="69">
        <v>1204.1500000000001</v>
      </c>
      <c r="G84" s="69">
        <v>3785.15</v>
      </c>
      <c r="H84" s="69">
        <v>6.48</v>
      </c>
      <c r="I84" s="69"/>
      <c r="J84" s="69"/>
      <c r="K84" s="69">
        <v>3.06</v>
      </c>
      <c r="L84" s="13"/>
    </row>
    <row r="85" spans="1:12" x14ac:dyDescent="0.15">
      <c r="A85" s="65" t="s">
        <v>157</v>
      </c>
      <c r="B85" s="66" t="s">
        <v>156</v>
      </c>
      <c r="C85" s="68" t="s">
        <v>258</v>
      </c>
      <c r="D85" s="69">
        <v>144.24</v>
      </c>
      <c r="E85" s="69">
        <v>0.14424000000000001</v>
      </c>
      <c r="F85" s="69">
        <v>1283.1500000000001</v>
      </c>
      <c r="G85" s="69">
        <v>273.14999999999998</v>
      </c>
      <c r="H85" s="69">
        <v>7</v>
      </c>
      <c r="I85" s="69"/>
      <c r="J85" s="69"/>
      <c r="K85" s="69">
        <v>3.27</v>
      </c>
      <c r="L85" s="13"/>
    </row>
    <row r="86" spans="1:12" x14ac:dyDescent="0.15">
      <c r="A86" s="65" t="s">
        <v>159</v>
      </c>
      <c r="B86" s="66" t="s">
        <v>158</v>
      </c>
      <c r="C86" s="68" t="s">
        <v>258</v>
      </c>
      <c r="D86" s="69">
        <v>146.9151</v>
      </c>
      <c r="E86" s="69">
        <v>0.14691509999999999</v>
      </c>
      <c r="F86" s="69">
        <v>1353.15</v>
      </c>
      <c r="G86" s="69">
        <v>273.14999999999998</v>
      </c>
      <c r="H86" s="69">
        <v>7.22</v>
      </c>
      <c r="I86" s="69"/>
      <c r="J86" s="69"/>
      <c r="K86" s="69">
        <v>3.5</v>
      </c>
      <c r="L86" s="13"/>
    </row>
    <row r="87" spans="1:12" x14ac:dyDescent="0.15">
      <c r="A87" s="65" t="s">
        <v>161</v>
      </c>
      <c r="B87" s="66" t="s">
        <v>160</v>
      </c>
      <c r="C87" s="68" t="s">
        <v>258</v>
      </c>
      <c r="D87" s="69">
        <v>150.36000000000001</v>
      </c>
      <c r="E87" s="69">
        <v>0.15035999999999999</v>
      </c>
      <c r="F87" s="69">
        <v>1345.15</v>
      </c>
      <c r="G87" s="69">
        <v>273.14999999999998</v>
      </c>
      <c r="H87" s="69">
        <v>7.54</v>
      </c>
      <c r="I87" s="69"/>
      <c r="J87" s="69"/>
      <c r="K87" s="69">
        <v>2.94</v>
      </c>
      <c r="L87" s="13"/>
    </row>
    <row r="88" spans="1:12" x14ac:dyDescent="0.15">
      <c r="A88" s="65" t="s">
        <v>163</v>
      </c>
      <c r="B88" s="66" t="s">
        <v>162</v>
      </c>
      <c r="C88" s="68" t="s">
        <v>258</v>
      </c>
      <c r="D88" s="69">
        <v>151.964</v>
      </c>
      <c r="E88" s="69">
        <v>0.15196399999999999</v>
      </c>
      <c r="F88" s="69">
        <v>1095.1500000000001</v>
      </c>
      <c r="G88" s="69">
        <v>273.14999999999998</v>
      </c>
      <c r="H88" s="69">
        <v>5.25</v>
      </c>
      <c r="I88" s="69"/>
      <c r="J88" s="69"/>
      <c r="K88" s="69">
        <v>1.42</v>
      </c>
      <c r="L88" s="13"/>
    </row>
    <row r="89" spans="1:12" x14ac:dyDescent="0.15">
      <c r="A89" s="65" t="s">
        <v>165</v>
      </c>
      <c r="B89" s="66" t="s">
        <v>164</v>
      </c>
      <c r="C89" s="68" t="s">
        <v>258</v>
      </c>
      <c r="D89" s="69">
        <v>157.25</v>
      </c>
      <c r="E89" s="69">
        <v>0.15725</v>
      </c>
      <c r="F89" s="69">
        <v>1584.15</v>
      </c>
      <c r="G89" s="69">
        <v>273.14999999999998</v>
      </c>
      <c r="H89" s="69">
        <v>7.89</v>
      </c>
      <c r="I89" s="69"/>
      <c r="J89" s="69"/>
      <c r="K89" s="69">
        <v>3.83</v>
      </c>
      <c r="L89" s="13"/>
    </row>
    <row r="90" spans="1:12" x14ac:dyDescent="0.15">
      <c r="A90" s="65" t="s">
        <v>167</v>
      </c>
      <c r="B90" s="66" t="s">
        <v>166</v>
      </c>
      <c r="C90" s="68" t="s">
        <v>258</v>
      </c>
      <c r="D90" s="69">
        <v>158.92534000000001</v>
      </c>
      <c r="E90" s="69">
        <v>0.15892534</v>
      </c>
      <c r="F90" s="69">
        <v>1633.15</v>
      </c>
      <c r="G90" s="69">
        <v>273.14999999999998</v>
      </c>
      <c r="H90" s="69">
        <v>8.25</v>
      </c>
      <c r="I90" s="69"/>
      <c r="J90" s="69"/>
      <c r="K90" s="69">
        <v>3.99</v>
      </c>
      <c r="L90" s="13"/>
    </row>
    <row r="91" spans="1:12" x14ac:dyDescent="0.15">
      <c r="A91" s="65" t="s">
        <v>169</v>
      </c>
      <c r="B91" s="66" t="s">
        <v>168</v>
      </c>
      <c r="C91" s="68" t="s">
        <v>258</v>
      </c>
      <c r="D91" s="69">
        <v>162.5</v>
      </c>
      <c r="E91" s="69">
        <v>0.16250000000000001</v>
      </c>
      <c r="F91" s="69">
        <v>1682.15</v>
      </c>
      <c r="G91" s="69">
        <v>273.14999999999998</v>
      </c>
      <c r="H91" s="69">
        <v>8.56</v>
      </c>
      <c r="I91" s="69"/>
      <c r="J91" s="69"/>
      <c r="K91" s="69">
        <v>3.84</v>
      </c>
      <c r="L91" s="13"/>
    </row>
    <row r="92" spans="1:12" x14ac:dyDescent="0.15">
      <c r="A92" s="65" t="s">
        <v>171</v>
      </c>
      <c r="B92" s="66" t="s">
        <v>170</v>
      </c>
      <c r="C92" s="68" t="s">
        <v>258</v>
      </c>
      <c r="D92" s="69">
        <v>164.93031999999999</v>
      </c>
      <c r="E92" s="69">
        <v>0.16493031999999999</v>
      </c>
      <c r="F92" s="69">
        <v>1743.15</v>
      </c>
      <c r="G92" s="69">
        <v>273.14999999999998</v>
      </c>
      <c r="H92" s="69">
        <v>8.7799999999999994</v>
      </c>
      <c r="I92" s="69"/>
      <c r="J92" s="69">
        <v>3.97</v>
      </c>
      <c r="K92" s="69"/>
      <c r="L92" s="13"/>
    </row>
    <row r="93" spans="1:12" x14ac:dyDescent="0.15">
      <c r="A93" s="65" t="s">
        <v>173</v>
      </c>
      <c r="B93" s="66" t="s">
        <v>172</v>
      </c>
      <c r="C93" s="68" t="s">
        <v>258</v>
      </c>
      <c r="D93" s="69">
        <v>167.25899999999999</v>
      </c>
      <c r="E93" s="69">
        <v>0.16725899999999999</v>
      </c>
      <c r="F93" s="69">
        <v>1795.15</v>
      </c>
      <c r="G93" s="69">
        <v>273.14999999999998</v>
      </c>
      <c r="H93" s="69">
        <v>9.0500000000000007</v>
      </c>
      <c r="I93" s="69"/>
      <c r="J93" s="69"/>
      <c r="K93" s="69">
        <v>4.1100000000000003</v>
      </c>
      <c r="L93" s="13"/>
    </row>
    <row r="94" spans="1:12" x14ac:dyDescent="0.15">
      <c r="A94" s="65" t="s">
        <v>175</v>
      </c>
      <c r="B94" s="66" t="s">
        <v>174</v>
      </c>
      <c r="C94" s="68" t="s">
        <v>258</v>
      </c>
      <c r="D94" s="69">
        <v>168.93421000000001</v>
      </c>
      <c r="E94" s="69">
        <v>0.16893421</v>
      </c>
      <c r="F94" s="69">
        <v>1818.15</v>
      </c>
      <c r="G94" s="69">
        <v>273.14999999999998</v>
      </c>
      <c r="H94" s="69">
        <v>9.32</v>
      </c>
      <c r="I94" s="69"/>
      <c r="J94" s="69"/>
      <c r="K94" s="69">
        <v>3.97</v>
      </c>
      <c r="L94" s="13"/>
    </row>
    <row r="95" spans="1:12" x14ac:dyDescent="0.15">
      <c r="A95" s="65" t="s">
        <v>177</v>
      </c>
      <c r="B95" s="66" t="s">
        <v>176</v>
      </c>
      <c r="C95" s="68" t="s">
        <v>258</v>
      </c>
      <c r="D95" s="69">
        <v>173.04</v>
      </c>
      <c r="E95" s="69">
        <v>0.17304</v>
      </c>
      <c r="F95" s="69">
        <v>1097.1500000000001</v>
      </c>
      <c r="G95" s="69">
        <v>273.14999999999998</v>
      </c>
      <c r="H95" s="69">
        <v>6.97</v>
      </c>
      <c r="I95" s="69"/>
      <c r="J95" s="69"/>
      <c r="K95" s="69">
        <v>1.33</v>
      </c>
      <c r="L95" s="13"/>
    </row>
    <row r="96" spans="1:12" x14ac:dyDescent="0.15">
      <c r="A96" s="65" t="s">
        <v>179</v>
      </c>
      <c r="B96" s="66" t="s">
        <v>178</v>
      </c>
      <c r="C96" s="68" t="s">
        <v>258</v>
      </c>
      <c r="D96" s="69">
        <v>174.96700000000001</v>
      </c>
      <c r="E96" s="69">
        <v>0.17496700000000001</v>
      </c>
      <c r="F96" s="69">
        <v>1929.15</v>
      </c>
      <c r="G96" s="69">
        <v>273.14999999999998</v>
      </c>
      <c r="H96" s="69">
        <v>9.84</v>
      </c>
      <c r="I96" s="69"/>
      <c r="J96" s="69"/>
      <c r="K96" s="69">
        <v>4.1100000000000003</v>
      </c>
      <c r="L96" s="13"/>
    </row>
    <row r="97" spans="1:12" x14ac:dyDescent="0.15">
      <c r="A97" s="65" t="s">
        <v>181</v>
      </c>
      <c r="B97" s="66" t="s">
        <v>180</v>
      </c>
      <c r="C97" s="68" t="s">
        <v>258</v>
      </c>
      <c r="D97" s="69">
        <v>178.49</v>
      </c>
      <c r="E97" s="69">
        <v>0.17849000000000001</v>
      </c>
      <c r="F97" s="69">
        <v>2500.15</v>
      </c>
      <c r="G97" s="69">
        <v>4875.1499999999996</v>
      </c>
      <c r="H97" s="69">
        <v>13.31</v>
      </c>
      <c r="I97" s="69"/>
      <c r="J97" s="69"/>
      <c r="K97" s="69">
        <v>10.9</v>
      </c>
      <c r="L97" s="13"/>
    </row>
    <row r="98" spans="1:12" x14ac:dyDescent="0.15">
      <c r="A98" s="65" t="s">
        <v>183</v>
      </c>
      <c r="B98" s="66" t="s">
        <v>182</v>
      </c>
      <c r="C98" s="68" t="s">
        <v>258</v>
      </c>
      <c r="D98" s="69">
        <v>180.9479</v>
      </c>
      <c r="E98" s="69">
        <v>0.18094789999999999</v>
      </c>
      <c r="F98" s="69">
        <v>3269.15</v>
      </c>
      <c r="G98" s="69">
        <v>5698.15</v>
      </c>
      <c r="H98" s="69">
        <v>16.68</v>
      </c>
      <c r="I98" s="69"/>
      <c r="J98" s="69">
        <v>6.5</v>
      </c>
      <c r="K98" s="69">
        <v>20</v>
      </c>
      <c r="L98" s="13"/>
    </row>
    <row r="99" spans="1:12" x14ac:dyDescent="0.15">
      <c r="A99" s="65" t="s">
        <v>185</v>
      </c>
      <c r="B99" s="66" t="s">
        <v>184</v>
      </c>
      <c r="C99" s="68" t="s">
        <v>258</v>
      </c>
      <c r="D99" s="69">
        <v>183.84</v>
      </c>
      <c r="E99" s="69">
        <v>0.18384</v>
      </c>
      <c r="F99" s="69">
        <v>3683.15</v>
      </c>
      <c r="G99" s="69">
        <v>5933.15</v>
      </c>
      <c r="H99" s="69">
        <v>19.260000000000002</v>
      </c>
      <c r="I99" s="69"/>
      <c r="J99" s="69">
        <v>4.3</v>
      </c>
      <c r="K99" s="69">
        <v>32.32</v>
      </c>
      <c r="L99" s="13"/>
    </row>
    <row r="100" spans="1:12" x14ac:dyDescent="0.15">
      <c r="A100" s="65" t="s">
        <v>187</v>
      </c>
      <c r="B100" s="66" t="s">
        <v>186</v>
      </c>
      <c r="C100" s="68" t="s">
        <v>258</v>
      </c>
      <c r="D100" s="69">
        <v>186.20699999999999</v>
      </c>
      <c r="E100" s="69">
        <v>0.18620700000000001</v>
      </c>
      <c r="F100" s="69">
        <v>3453.15</v>
      </c>
      <c r="G100" s="69">
        <v>5900.15</v>
      </c>
      <c r="H100" s="69">
        <v>21.03</v>
      </c>
      <c r="I100" s="69"/>
      <c r="J100" s="69"/>
      <c r="K100" s="69">
        <v>37.200000000000003</v>
      </c>
      <c r="L100" s="13"/>
    </row>
    <row r="101" spans="1:12" x14ac:dyDescent="0.15">
      <c r="A101" s="65" t="s">
        <v>189</v>
      </c>
      <c r="B101" s="66" t="s">
        <v>188</v>
      </c>
      <c r="C101" s="68" t="s">
        <v>258</v>
      </c>
      <c r="D101" s="69">
        <v>190.23</v>
      </c>
      <c r="E101" s="69">
        <v>0.19023000000000001</v>
      </c>
      <c r="F101" s="69">
        <v>3318.15</v>
      </c>
      <c r="G101" s="69">
        <v>5573.15</v>
      </c>
      <c r="H101" s="69">
        <v>22.61</v>
      </c>
      <c r="I101" s="69"/>
      <c r="J101" s="69">
        <v>6.6</v>
      </c>
      <c r="K101" s="69">
        <v>41.8</v>
      </c>
      <c r="L101" s="13"/>
    </row>
    <row r="102" spans="1:12" x14ac:dyDescent="0.15">
      <c r="A102" s="65" t="s">
        <v>191</v>
      </c>
      <c r="B102" s="66" t="s">
        <v>190</v>
      </c>
      <c r="C102" s="68" t="s">
        <v>258</v>
      </c>
      <c r="D102" s="69">
        <v>192.21700000000001</v>
      </c>
      <c r="E102" s="69">
        <v>0.192217</v>
      </c>
      <c r="F102" s="69">
        <v>2683.15</v>
      </c>
      <c r="G102" s="69">
        <v>4403.1499999999996</v>
      </c>
      <c r="H102" s="69">
        <v>22.65</v>
      </c>
      <c r="I102" s="69"/>
      <c r="J102" s="69">
        <v>6.6</v>
      </c>
      <c r="K102" s="69">
        <v>35.5</v>
      </c>
      <c r="L102" s="13"/>
    </row>
    <row r="103" spans="1:12" x14ac:dyDescent="0.15">
      <c r="A103" s="65" t="s">
        <v>193</v>
      </c>
      <c r="B103" s="66" t="s">
        <v>192</v>
      </c>
      <c r="C103" s="68" t="s">
        <v>258</v>
      </c>
      <c r="D103" s="69">
        <v>195.078</v>
      </c>
      <c r="E103" s="69">
        <v>0.195078</v>
      </c>
      <c r="F103" s="69">
        <v>2045.15</v>
      </c>
      <c r="G103" s="69">
        <v>4100.1499999999996</v>
      </c>
      <c r="H103" s="69">
        <v>21.45</v>
      </c>
      <c r="I103" s="69">
        <v>130</v>
      </c>
      <c r="J103" s="69">
        <v>9</v>
      </c>
      <c r="K103" s="69">
        <v>27.83</v>
      </c>
      <c r="L103" s="13"/>
    </row>
    <row r="104" spans="1:12" x14ac:dyDescent="0.15">
      <c r="A104" s="65" t="s">
        <v>195</v>
      </c>
      <c r="B104" s="66" t="s">
        <v>194</v>
      </c>
      <c r="C104" s="68" t="s">
        <v>258</v>
      </c>
      <c r="D104" s="69">
        <v>196.96654000000001</v>
      </c>
      <c r="E104" s="69">
        <v>0.19696654</v>
      </c>
      <c r="F104" s="69">
        <v>1337.55</v>
      </c>
      <c r="G104" s="69">
        <v>3353.15</v>
      </c>
      <c r="H104" s="69">
        <v>19.32</v>
      </c>
      <c r="I104" s="41">
        <v>128</v>
      </c>
      <c r="J104" s="71">
        <v>14.3</v>
      </c>
      <c r="K104" s="69">
        <v>17.32</v>
      </c>
      <c r="L104" s="13"/>
    </row>
    <row r="105" spans="1:12" x14ac:dyDescent="0.15">
      <c r="A105" s="65" t="s">
        <v>197</v>
      </c>
      <c r="B105" s="66" t="s">
        <v>196</v>
      </c>
      <c r="C105" s="68" t="s">
        <v>258</v>
      </c>
      <c r="D105" s="69">
        <v>200.59</v>
      </c>
      <c r="E105" s="69">
        <v>0.20058999999999999</v>
      </c>
      <c r="F105" s="69">
        <v>234.15</v>
      </c>
      <c r="G105" s="69">
        <v>629.75</v>
      </c>
      <c r="H105" s="69">
        <v>13.55</v>
      </c>
      <c r="I105" s="72"/>
      <c r="J105" s="69"/>
      <c r="K105" s="69">
        <v>3.82</v>
      </c>
      <c r="L105" s="13"/>
    </row>
    <row r="106" spans="1:12" x14ac:dyDescent="0.15">
      <c r="A106" s="65" t="s">
        <v>199</v>
      </c>
      <c r="B106" s="66" t="s">
        <v>198</v>
      </c>
      <c r="C106" s="68" t="s">
        <v>258</v>
      </c>
      <c r="D106" s="69">
        <v>204.38329999999999</v>
      </c>
      <c r="E106" s="69">
        <v>0.20438329999999999</v>
      </c>
      <c r="F106" s="69">
        <v>576.65</v>
      </c>
      <c r="G106" s="69">
        <v>1730.15</v>
      </c>
      <c r="H106" s="69">
        <v>11.85</v>
      </c>
      <c r="I106" s="69"/>
      <c r="J106" s="69">
        <v>29</v>
      </c>
      <c r="K106" s="69">
        <v>3.53</v>
      </c>
      <c r="L106" s="13"/>
    </row>
    <row r="107" spans="1:12" x14ac:dyDescent="0.15">
      <c r="A107" s="65" t="s">
        <v>201</v>
      </c>
      <c r="B107" s="66" t="s">
        <v>200</v>
      </c>
      <c r="C107" s="68" t="s">
        <v>258</v>
      </c>
      <c r="D107" s="69">
        <v>207.2</v>
      </c>
      <c r="E107" s="69">
        <v>0.2072</v>
      </c>
      <c r="F107" s="69">
        <v>600.65</v>
      </c>
      <c r="G107" s="69">
        <v>2013.15</v>
      </c>
      <c r="H107" s="69">
        <v>11.34</v>
      </c>
      <c r="I107" s="41">
        <v>129</v>
      </c>
      <c r="J107" s="71">
        <v>29.4</v>
      </c>
      <c r="K107" s="69">
        <v>4.3</v>
      </c>
      <c r="L107" s="13"/>
    </row>
    <row r="108" spans="1:12" x14ac:dyDescent="0.15">
      <c r="A108" s="65" t="s">
        <v>203</v>
      </c>
      <c r="B108" s="66" t="s">
        <v>202</v>
      </c>
      <c r="C108" s="68" t="s">
        <v>258</v>
      </c>
      <c r="D108" s="69">
        <v>208.98038</v>
      </c>
      <c r="E108" s="69">
        <v>0.20898037999999999</v>
      </c>
      <c r="F108" s="69">
        <v>544.45000000000005</v>
      </c>
      <c r="G108" s="69">
        <v>1833.15</v>
      </c>
      <c r="H108" s="69">
        <v>9.8000000000000007</v>
      </c>
      <c r="I108" s="72"/>
      <c r="J108" s="69">
        <v>13.5</v>
      </c>
      <c r="K108" s="69">
        <v>3.15</v>
      </c>
      <c r="L108" s="13"/>
    </row>
    <row r="109" spans="1:12" x14ac:dyDescent="0.15">
      <c r="A109" s="65" t="s">
        <v>205</v>
      </c>
      <c r="B109" s="66" t="s">
        <v>204</v>
      </c>
      <c r="C109" s="68" t="s">
        <v>258</v>
      </c>
      <c r="D109" s="69">
        <v>208.98240000000001</v>
      </c>
      <c r="E109" s="69">
        <v>0.20898240000000001</v>
      </c>
      <c r="F109" s="69">
        <v>527.15</v>
      </c>
      <c r="G109" s="69">
        <v>1235.1500000000001</v>
      </c>
      <c r="H109" s="69">
        <v>9.1999999999999993</v>
      </c>
      <c r="I109" s="69"/>
      <c r="J109" s="69"/>
      <c r="K109" s="69">
        <v>2.6</v>
      </c>
      <c r="L109" s="13"/>
    </row>
    <row r="110" spans="1:12" x14ac:dyDescent="0.15">
      <c r="A110" s="65" t="s">
        <v>207</v>
      </c>
      <c r="B110" s="66" t="s">
        <v>206</v>
      </c>
      <c r="C110" s="68" t="s">
        <v>258</v>
      </c>
      <c r="D110" s="69">
        <v>209.9871</v>
      </c>
      <c r="E110" s="69">
        <v>0.20998710000000001</v>
      </c>
      <c r="F110" s="69">
        <v>575.15</v>
      </c>
      <c r="G110" s="69">
        <v>610.15</v>
      </c>
      <c r="H110" s="69"/>
      <c r="I110" s="69"/>
      <c r="J110" s="69"/>
      <c r="K110" s="69"/>
      <c r="L110" s="13"/>
    </row>
    <row r="111" spans="1:12" x14ac:dyDescent="0.15">
      <c r="A111" s="65" t="s">
        <v>209</v>
      </c>
      <c r="B111" s="66" t="s">
        <v>208</v>
      </c>
      <c r="C111" s="68" t="s">
        <v>257</v>
      </c>
      <c r="D111" s="69">
        <v>222.01759999999999</v>
      </c>
      <c r="E111" s="69">
        <v>0.22201760000000001</v>
      </c>
      <c r="F111" s="69">
        <v>202.15</v>
      </c>
      <c r="G111" s="69">
        <v>211.35</v>
      </c>
      <c r="H111" s="69">
        <v>9.23</v>
      </c>
      <c r="I111" s="69">
        <v>94</v>
      </c>
      <c r="J111" s="69"/>
      <c r="K111" s="69"/>
      <c r="L111" s="13"/>
    </row>
    <row r="112" spans="1:12" x14ac:dyDescent="0.15">
      <c r="A112" s="65" t="s">
        <v>211</v>
      </c>
      <c r="B112" s="66" t="s">
        <v>210</v>
      </c>
      <c r="C112" s="68" t="s">
        <v>258</v>
      </c>
      <c r="D112" s="69">
        <v>223.0197</v>
      </c>
      <c r="E112" s="69">
        <v>0.22301969999999999</v>
      </c>
      <c r="F112" s="69">
        <v>300.14999999999998</v>
      </c>
      <c r="G112" s="69">
        <v>950.15</v>
      </c>
      <c r="H112" s="69"/>
      <c r="I112" s="69"/>
      <c r="J112" s="69"/>
      <c r="K112" s="69">
        <v>0.2</v>
      </c>
      <c r="L112" s="13"/>
    </row>
    <row r="113" spans="1:12" x14ac:dyDescent="0.15">
      <c r="A113" s="65" t="s">
        <v>213</v>
      </c>
      <c r="B113" s="66" t="s">
        <v>212</v>
      </c>
      <c r="C113" s="68" t="s">
        <v>258</v>
      </c>
      <c r="D113" s="69">
        <v>226.02539999999999</v>
      </c>
      <c r="E113" s="69">
        <v>0.22602539999999999</v>
      </c>
      <c r="F113" s="69">
        <v>973.15</v>
      </c>
      <c r="G113" s="69">
        <v>1413.15</v>
      </c>
      <c r="H113" s="69">
        <v>5.5</v>
      </c>
      <c r="I113" s="69"/>
      <c r="J113" s="69"/>
      <c r="K113" s="69">
        <v>1.32</v>
      </c>
      <c r="L113" s="13"/>
    </row>
    <row r="114" spans="1:12" x14ac:dyDescent="0.15">
      <c r="A114" s="65" t="s">
        <v>215</v>
      </c>
      <c r="B114" s="66" t="s">
        <v>214</v>
      </c>
      <c r="C114" s="68" t="s">
        <v>258</v>
      </c>
      <c r="D114" s="69">
        <v>227.02780000000001</v>
      </c>
      <c r="E114" s="69">
        <v>0.2270278</v>
      </c>
      <c r="F114" s="69">
        <v>1323.15</v>
      </c>
      <c r="G114" s="69">
        <v>3473.15</v>
      </c>
      <c r="H114" s="69">
        <v>10.07</v>
      </c>
      <c r="I114" s="69"/>
      <c r="J114" s="69"/>
      <c r="K114" s="69">
        <v>2.5</v>
      </c>
      <c r="L114" s="13"/>
    </row>
    <row r="115" spans="1:12" x14ac:dyDescent="0.15">
      <c r="A115" s="65" t="s">
        <v>217</v>
      </c>
      <c r="B115" s="66" t="s">
        <v>216</v>
      </c>
      <c r="C115" s="68" t="s">
        <v>258</v>
      </c>
      <c r="D115" s="69">
        <v>232.03809999999999</v>
      </c>
      <c r="E115" s="69">
        <v>0.2320381</v>
      </c>
      <c r="F115" s="69">
        <v>2023.15</v>
      </c>
      <c r="G115" s="69">
        <v>5063.1499999999996</v>
      </c>
      <c r="H115" s="69">
        <v>11.72</v>
      </c>
      <c r="I115" s="69"/>
      <c r="J115" s="69">
        <v>11</v>
      </c>
      <c r="K115" s="69">
        <v>5.43</v>
      </c>
      <c r="L115" s="13"/>
    </row>
    <row r="116" spans="1:12" x14ac:dyDescent="0.15">
      <c r="A116" s="65" t="s">
        <v>219</v>
      </c>
      <c r="B116" s="66" t="s">
        <v>218</v>
      </c>
      <c r="C116" s="68" t="s">
        <v>258</v>
      </c>
      <c r="D116" s="69">
        <v>231.03587999999999</v>
      </c>
      <c r="E116" s="69">
        <v>0.23103588</v>
      </c>
      <c r="F116" s="69">
        <v>1827.15</v>
      </c>
      <c r="G116" s="69">
        <v>273.14999999999998</v>
      </c>
      <c r="H116" s="69">
        <v>15.37</v>
      </c>
      <c r="I116" s="69"/>
      <c r="J116" s="69"/>
      <c r="K116" s="69">
        <v>7.6</v>
      </c>
      <c r="L116" s="13"/>
    </row>
    <row r="117" spans="1:12" x14ac:dyDescent="0.15">
      <c r="A117" s="65" t="s">
        <v>221</v>
      </c>
      <c r="B117" s="66" t="s">
        <v>220</v>
      </c>
      <c r="C117" s="68" t="s">
        <v>258</v>
      </c>
      <c r="D117" s="69">
        <v>238.02891</v>
      </c>
      <c r="E117" s="69">
        <v>0.23802891000000001</v>
      </c>
      <c r="F117" s="69">
        <v>1405.45</v>
      </c>
      <c r="G117" s="69">
        <v>4091.15</v>
      </c>
      <c r="H117" s="69">
        <v>18.97</v>
      </c>
      <c r="I117" s="69"/>
      <c r="J117" s="69"/>
      <c r="K117" s="69">
        <v>9.8699999999999992</v>
      </c>
      <c r="L117" s="13"/>
    </row>
    <row r="118" spans="1:12" x14ac:dyDescent="0.15">
      <c r="A118" s="65" t="s">
        <v>223</v>
      </c>
      <c r="B118" s="66" t="s">
        <v>222</v>
      </c>
      <c r="C118" s="68" t="s">
        <v>258</v>
      </c>
      <c r="D118" s="69">
        <v>237.04820000000001</v>
      </c>
      <c r="E118" s="69">
        <v>0.23704819999999999</v>
      </c>
      <c r="F118" s="69">
        <v>913.15</v>
      </c>
      <c r="G118" s="69">
        <v>273.14999999999998</v>
      </c>
      <c r="H118" s="69">
        <v>20.48</v>
      </c>
      <c r="I118" s="69"/>
      <c r="J118" s="69"/>
      <c r="K118" s="69">
        <v>6.8</v>
      </c>
      <c r="L118" s="13"/>
    </row>
    <row r="119" spans="1:12" x14ac:dyDescent="0.15">
      <c r="A119" s="65" t="s">
        <v>225</v>
      </c>
      <c r="B119" s="66" t="s">
        <v>224</v>
      </c>
      <c r="C119" s="68" t="s">
        <v>258</v>
      </c>
      <c r="D119" s="69">
        <v>244.0642</v>
      </c>
      <c r="E119" s="69">
        <v>0.24406420000000001</v>
      </c>
      <c r="F119" s="69">
        <v>914.15</v>
      </c>
      <c r="G119" s="69">
        <v>273.14999999999998</v>
      </c>
      <c r="H119" s="69">
        <v>19.739999999999998</v>
      </c>
      <c r="I119" s="69"/>
      <c r="J119" s="69"/>
      <c r="K119" s="69">
        <v>5.4</v>
      </c>
      <c r="L119" s="13"/>
    </row>
    <row r="120" spans="1:12" x14ac:dyDescent="0.15">
      <c r="A120" s="65" t="s">
        <v>227</v>
      </c>
      <c r="B120" s="66" t="s">
        <v>226</v>
      </c>
      <c r="C120" s="68" t="s">
        <v>258</v>
      </c>
      <c r="D120" s="69">
        <v>243.06139999999999</v>
      </c>
      <c r="E120" s="69">
        <v>0.24306140000000001</v>
      </c>
      <c r="F120" s="69">
        <v>1267.1500000000001</v>
      </c>
      <c r="G120" s="69">
        <v>273.14999999999998</v>
      </c>
      <c r="H120" s="69">
        <v>13.67</v>
      </c>
      <c r="I120" s="69"/>
      <c r="J120" s="69"/>
      <c r="K120" s="69"/>
      <c r="L120" s="13"/>
    </row>
    <row r="121" spans="1:12" x14ac:dyDescent="0.15">
      <c r="A121" s="65" t="s">
        <v>229</v>
      </c>
      <c r="B121" s="66" t="s">
        <v>228</v>
      </c>
      <c r="C121" s="68" t="s">
        <v>258</v>
      </c>
      <c r="D121" s="69">
        <v>247.0703</v>
      </c>
      <c r="E121" s="69">
        <v>0.24707029999999999</v>
      </c>
      <c r="F121" s="69">
        <v>1613.15</v>
      </c>
      <c r="G121" s="69">
        <v>273.14999999999998</v>
      </c>
      <c r="H121" s="69">
        <v>13.51</v>
      </c>
      <c r="I121" s="69"/>
      <c r="J121" s="69"/>
      <c r="K121" s="69"/>
      <c r="L121" s="13"/>
    </row>
    <row r="122" spans="1:12" x14ac:dyDescent="0.15">
      <c r="A122" s="65" t="s">
        <v>231</v>
      </c>
      <c r="B122" s="66" t="s">
        <v>230</v>
      </c>
      <c r="C122" s="68" t="s">
        <v>258</v>
      </c>
      <c r="D122" s="69">
        <v>247.0703</v>
      </c>
      <c r="E122" s="69">
        <v>0.24707029999999999</v>
      </c>
      <c r="F122" s="69">
        <v>1259.1500000000001</v>
      </c>
      <c r="G122" s="69">
        <v>273.14999999999998</v>
      </c>
      <c r="H122" s="69">
        <v>13.25</v>
      </c>
      <c r="I122" s="69"/>
      <c r="J122" s="69"/>
      <c r="K122" s="69"/>
      <c r="L122" s="13"/>
    </row>
    <row r="123" spans="1:12" x14ac:dyDescent="0.15">
      <c r="A123" s="65" t="s">
        <v>233</v>
      </c>
      <c r="B123" s="66" t="s">
        <v>232</v>
      </c>
      <c r="C123" s="68" t="s">
        <v>258</v>
      </c>
      <c r="D123" s="69">
        <v>251.0796</v>
      </c>
      <c r="E123" s="69">
        <v>0.25107960000000001</v>
      </c>
      <c r="F123" s="69">
        <v>1173.1500000000001</v>
      </c>
      <c r="G123" s="69">
        <v>273.14999999999998</v>
      </c>
      <c r="H123" s="69">
        <v>15.1</v>
      </c>
      <c r="I123" s="69"/>
      <c r="J123" s="69"/>
      <c r="K123" s="69"/>
      <c r="L123" s="13"/>
    </row>
    <row r="124" spans="1:12" x14ac:dyDescent="0.15">
      <c r="A124" s="65" t="s">
        <v>235</v>
      </c>
      <c r="B124" s="66" t="s">
        <v>234</v>
      </c>
      <c r="C124" s="68" t="s">
        <v>258</v>
      </c>
      <c r="D124" s="69">
        <v>252.0829</v>
      </c>
      <c r="E124" s="69">
        <v>0.2520829</v>
      </c>
      <c r="F124" s="69"/>
      <c r="G124" s="69"/>
      <c r="H124" s="69"/>
      <c r="I124" s="69"/>
      <c r="J124" s="69"/>
      <c r="K124" s="69"/>
      <c r="L124" s="13"/>
    </row>
    <row r="125" spans="1:12" x14ac:dyDescent="0.15">
      <c r="A125" s="65" t="s">
        <v>237</v>
      </c>
      <c r="B125" s="66" t="s">
        <v>236</v>
      </c>
      <c r="C125" s="68" t="s">
        <v>258</v>
      </c>
      <c r="D125" s="69">
        <v>257.0951</v>
      </c>
      <c r="E125" s="69">
        <v>0.25709510000000002</v>
      </c>
      <c r="F125" s="69"/>
      <c r="G125" s="69"/>
      <c r="H125" s="69"/>
      <c r="I125" s="69"/>
      <c r="J125" s="69"/>
      <c r="K125" s="69"/>
      <c r="L125" s="13"/>
    </row>
    <row r="126" spans="1:12" x14ac:dyDescent="0.15">
      <c r="A126" s="65" t="s">
        <v>239</v>
      </c>
      <c r="B126" s="66" t="s">
        <v>238</v>
      </c>
      <c r="C126" s="68" t="s">
        <v>258</v>
      </c>
      <c r="D126" s="69">
        <v>258.09859999999998</v>
      </c>
      <c r="E126" s="69">
        <v>0.25809860000000001</v>
      </c>
      <c r="F126" s="69"/>
      <c r="G126" s="69"/>
      <c r="H126" s="69"/>
      <c r="I126" s="69"/>
      <c r="J126" s="69"/>
      <c r="K126" s="69"/>
      <c r="L126" s="13"/>
    </row>
    <row r="127" spans="1:12" x14ac:dyDescent="0.15">
      <c r="A127" s="65" t="s">
        <v>241</v>
      </c>
      <c r="B127" s="66" t="s">
        <v>240</v>
      </c>
      <c r="C127" s="68" t="s">
        <v>258</v>
      </c>
      <c r="D127" s="69">
        <v>259.10090000000002</v>
      </c>
      <c r="E127" s="69">
        <v>0.25910090000000002</v>
      </c>
      <c r="F127" s="69"/>
      <c r="G127" s="69"/>
      <c r="H127" s="69"/>
      <c r="I127" s="69"/>
      <c r="J127" s="69"/>
      <c r="K127" s="69"/>
      <c r="L127" s="13"/>
    </row>
    <row r="128" spans="1:12" x14ac:dyDescent="0.15">
      <c r="A128" s="65" t="s">
        <v>243</v>
      </c>
      <c r="B128" s="66" t="s">
        <v>242</v>
      </c>
      <c r="C128" s="68" t="s">
        <v>258</v>
      </c>
      <c r="D128" s="69">
        <v>262.11</v>
      </c>
      <c r="E128" s="69">
        <v>0.26211000000000001</v>
      </c>
      <c r="F128" s="69"/>
      <c r="G128" s="69"/>
      <c r="H128" s="69"/>
      <c r="I128" s="69"/>
      <c r="J128" s="69"/>
      <c r="K128" s="69"/>
      <c r="L128" s="13"/>
    </row>
    <row r="129" spans="1:12" x14ac:dyDescent="0.15">
      <c r="A129" s="65" t="s">
        <v>245</v>
      </c>
      <c r="B129" s="66" t="s">
        <v>244</v>
      </c>
      <c r="C129" s="68" t="s">
        <v>258</v>
      </c>
      <c r="D129" s="69">
        <v>261.10890000000001</v>
      </c>
      <c r="E129" s="69">
        <v>0.26110889999999998</v>
      </c>
      <c r="F129" s="69"/>
      <c r="G129" s="69"/>
      <c r="H129" s="69"/>
      <c r="I129" s="69"/>
      <c r="J129" s="69"/>
      <c r="K129" s="69"/>
      <c r="L129" s="13"/>
    </row>
    <row r="130" spans="1:12" x14ac:dyDescent="0.15">
      <c r="A130" s="65" t="s">
        <v>247</v>
      </c>
      <c r="B130" s="66" t="s">
        <v>246</v>
      </c>
      <c r="C130" s="68" t="s">
        <v>258</v>
      </c>
      <c r="D130" s="69">
        <v>262.11439999999999</v>
      </c>
      <c r="E130" s="69">
        <v>0.26211440000000003</v>
      </c>
      <c r="F130" s="69"/>
      <c r="G130" s="69"/>
      <c r="H130" s="69"/>
      <c r="I130" s="69"/>
      <c r="J130" s="69"/>
      <c r="K130" s="69"/>
      <c r="L130" s="13"/>
    </row>
    <row r="131" spans="1:12" x14ac:dyDescent="0.15">
      <c r="A131" s="65" t="s">
        <v>249</v>
      </c>
      <c r="B131" s="66" t="s">
        <v>248</v>
      </c>
      <c r="C131" s="68" t="s">
        <v>258</v>
      </c>
      <c r="D131" s="69">
        <v>263.11860000000001</v>
      </c>
      <c r="E131" s="69">
        <v>0.26311859999999998</v>
      </c>
      <c r="F131" s="69"/>
      <c r="G131" s="69"/>
      <c r="H131" s="69"/>
      <c r="I131" s="69"/>
      <c r="J131" s="69"/>
      <c r="K131" s="69"/>
      <c r="L131" s="13"/>
    </row>
    <row r="132" spans="1:12" x14ac:dyDescent="0.15">
      <c r="A132" s="65" t="s">
        <v>251</v>
      </c>
      <c r="B132" s="66" t="s">
        <v>250</v>
      </c>
      <c r="C132" s="68" t="s">
        <v>258</v>
      </c>
      <c r="D132" s="69">
        <v>262.12310000000002</v>
      </c>
      <c r="E132" s="69">
        <v>0.2621231</v>
      </c>
      <c r="F132" s="69"/>
      <c r="G132" s="69"/>
      <c r="H132" s="69"/>
      <c r="I132" s="69"/>
      <c r="J132" s="69"/>
      <c r="K132" s="69"/>
      <c r="L132" s="13"/>
    </row>
    <row r="133" spans="1:12" x14ac:dyDescent="0.15">
      <c r="A133" s="65" t="s">
        <v>253</v>
      </c>
      <c r="B133" s="66" t="s">
        <v>252</v>
      </c>
      <c r="C133" s="68" t="s">
        <v>258</v>
      </c>
      <c r="D133" s="69">
        <v>265.13060000000002</v>
      </c>
      <c r="E133" s="69">
        <v>0.26513059999999999</v>
      </c>
      <c r="F133" s="69"/>
      <c r="G133" s="69"/>
      <c r="H133" s="69"/>
      <c r="I133" s="69"/>
      <c r="J133" s="69"/>
      <c r="K133" s="69"/>
      <c r="L133" s="13"/>
    </row>
    <row r="134" spans="1:12" x14ac:dyDescent="0.15">
      <c r="A134" s="65" t="s">
        <v>255</v>
      </c>
      <c r="B134" s="66" t="s">
        <v>254</v>
      </c>
      <c r="C134" s="68" t="s">
        <v>258</v>
      </c>
      <c r="D134" s="69">
        <v>266.13780000000003</v>
      </c>
      <c r="E134" s="69">
        <v>0.26613779999999998</v>
      </c>
      <c r="F134" s="69"/>
      <c r="G134" s="69"/>
      <c r="H134" s="69"/>
      <c r="I134" s="69"/>
      <c r="J134" s="69"/>
      <c r="K134" s="69"/>
      <c r="L134" s="13"/>
    </row>
    <row r="135" spans="1:12" x14ac:dyDescent="0.15">
      <c r="A135" s="73" t="s">
        <v>334</v>
      </c>
      <c r="B135" s="73" t="s">
        <v>335</v>
      </c>
      <c r="C135" s="74" t="s">
        <v>258</v>
      </c>
      <c r="D135" s="75"/>
      <c r="E135" s="75"/>
      <c r="F135" s="75">
        <v>1074.1500000000001</v>
      </c>
      <c r="G135" s="75">
        <v>1738.15</v>
      </c>
      <c r="H135" s="75">
        <v>2170</v>
      </c>
      <c r="I135" s="75"/>
      <c r="J135" s="75"/>
      <c r="K135" s="75"/>
      <c r="L135" s="13"/>
    </row>
    <row r="136" spans="1:12" x14ac:dyDescent="0.15">
      <c r="A136" s="73" t="s">
        <v>336</v>
      </c>
      <c r="B136" s="73" t="s">
        <v>337</v>
      </c>
      <c r="C136" s="74" t="s">
        <v>257</v>
      </c>
      <c r="D136" s="75"/>
      <c r="E136" s="75"/>
      <c r="F136" s="75">
        <v>90.15</v>
      </c>
      <c r="G136" s="75">
        <v>184.15</v>
      </c>
      <c r="H136" s="75">
        <v>1.36</v>
      </c>
      <c r="I136" s="75"/>
      <c r="J136" s="75"/>
      <c r="K136" s="75"/>
      <c r="L136" s="13"/>
    </row>
    <row r="137" spans="1:12" x14ac:dyDescent="0.15">
      <c r="A137" s="73" t="s">
        <v>338</v>
      </c>
      <c r="B137" s="73" t="s">
        <v>338</v>
      </c>
      <c r="C137" s="74" t="s">
        <v>258</v>
      </c>
      <c r="D137" s="75">
        <v>60.06</v>
      </c>
      <c r="E137" s="75">
        <v>6.0600000000000001E-2</v>
      </c>
      <c r="F137" s="75"/>
      <c r="G137" s="75"/>
      <c r="H137" s="75">
        <v>1355</v>
      </c>
      <c r="I137" s="75">
        <v>1497</v>
      </c>
      <c r="J137" s="75"/>
      <c r="K137" s="75"/>
      <c r="L137" s="13"/>
    </row>
    <row r="138" spans="1:12" x14ac:dyDescent="0.15">
      <c r="A138" s="73" t="s">
        <v>338</v>
      </c>
      <c r="B138" s="73" t="s">
        <v>338</v>
      </c>
      <c r="C138" s="74" t="s">
        <v>259</v>
      </c>
      <c r="D138" s="75">
        <v>60.06</v>
      </c>
      <c r="E138" s="75">
        <v>6.0600000000000001E-2</v>
      </c>
      <c r="F138" s="75"/>
      <c r="G138" s="75"/>
      <c r="H138" s="75">
        <v>1278</v>
      </c>
      <c r="I138" s="75">
        <v>1500</v>
      </c>
      <c r="J138" s="75"/>
      <c r="K138" s="75"/>
      <c r="L138" s="13"/>
    </row>
    <row r="139" spans="1:12" x14ac:dyDescent="0.15">
      <c r="A139" s="73" t="s">
        <v>338</v>
      </c>
      <c r="B139" s="73" t="s">
        <v>338</v>
      </c>
      <c r="C139" s="74" t="s">
        <v>257</v>
      </c>
      <c r="D139" s="75">
        <v>60.06</v>
      </c>
      <c r="E139" s="75">
        <v>6.0600000000000001E-2</v>
      </c>
      <c r="F139" s="75"/>
      <c r="G139" s="75"/>
      <c r="H139" s="75">
        <v>1140</v>
      </c>
      <c r="I139" s="75">
        <v>45.03</v>
      </c>
      <c r="J139" s="75"/>
      <c r="K139" s="75"/>
      <c r="L139" s="13"/>
    </row>
    <row r="140" spans="1:12" x14ac:dyDescent="0.15">
      <c r="A140" s="73" t="s">
        <v>339</v>
      </c>
      <c r="B140" s="73" t="s">
        <v>339</v>
      </c>
      <c r="C140" s="74" t="s">
        <v>258</v>
      </c>
      <c r="D140" s="75">
        <v>24.3262</v>
      </c>
      <c r="E140" s="75">
        <f t="shared" ref="E140:E143" si="0">D140/1000</f>
        <v>2.4326199999999999E-2</v>
      </c>
      <c r="F140" s="75"/>
      <c r="G140" s="75"/>
      <c r="H140" s="75">
        <v>0.80400000000000005</v>
      </c>
      <c r="I140" s="75">
        <v>1860</v>
      </c>
      <c r="J140" s="75"/>
      <c r="K140" s="75"/>
      <c r="L140" s="13"/>
    </row>
    <row r="141" spans="1:12" x14ac:dyDescent="0.15">
      <c r="A141" s="73" t="s">
        <v>339</v>
      </c>
      <c r="B141" s="73" t="s">
        <v>339</v>
      </c>
      <c r="C141" s="74" t="s">
        <v>259</v>
      </c>
      <c r="D141" s="75">
        <v>24.3262</v>
      </c>
      <c r="E141" s="75">
        <f t="shared" si="0"/>
        <v>2.4326199999999999E-2</v>
      </c>
      <c r="F141" s="75"/>
      <c r="G141" s="75"/>
      <c r="H141" s="75">
        <v>0.80400000000000005</v>
      </c>
      <c r="I141" s="75">
        <v>1860</v>
      </c>
      <c r="J141" s="75"/>
      <c r="K141" s="75"/>
      <c r="L141" s="13"/>
    </row>
    <row r="142" spans="1:12" x14ac:dyDescent="0.15">
      <c r="A142" s="73" t="s">
        <v>340</v>
      </c>
      <c r="B142" s="73" t="s">
        <v>340</v>
      </c>
      <c r="C142" s="74" t="s">
        <v>258</v>
      </c>
      <c r="D142" s="75">
        <v>24.32</v>
      </c>
      <c r="E142" s="75">
        <f t="shared" si="0"/>
        <v>2.4320000000000001E-2</v>
      </c>
      <c r="F142" s="75"/>
      <c r="G142" s="75"/>
      <c r="H142" s="75">
        <v>0.80400000000000005</v>
      </c>
      <c r="I142" s="75">
        <v>1860</v>
      </c>
      <c r="J142" s="75"/>
      <c r="K142" s="75"/>
      <c r="L142" s="13"/>
    </row>
    <row r="143" spans="1:12" x14ac:dyDescent="0.15">
      <c r="A143" s="73" t="s">
        <v>340</v>
      </c>
      <c r="B143" s="73" t="s">
        <v>340</v>
      </c>
      <c r="C143" s="74" t="s">
        <v>259</v>
      </c>
      <c r="D143" s="75">
        <v>24.32</v>
      </c>
      <c r="E143" s="75">
        <f t="shared" si="0"/>
        <v>2.4320000000000001E-2</v>
      </c>
      <c r="F143" s="75"/>
      <c r="G143" s="75"/>
      <c r="H143" s="75">
        <v>0.80400000000000005</v>
      </c>
      <c r="I143" s="75">
        <v>1860</v>
      </c>
      <c r="J143" s="75"/>
      <c r="K143" s="75"/>
      <c r="L143" s="13"/>
    </row>
    <row r="144" spans="1:12" x14ac:dyDescent="0.15">
      <c r="A144" s="73" t="s">
        <v>34</v>
      </c>
      <c r="B144" s="73" t="s">
        <v>34</v>
      </c>
      <c r="C144" s="74" t="s">
        <v>258</v>
      </c>
      <c r="D144" s="76">
        <v>23.07</v>
      </c>
      <c r="E144" s="75">
        <f>D144/1000</f>
        <v>2.307E-2</v>
      </c>
      <c r="F144" s="75"/>
      <c r="G144" s="75"/>
      <c r="H144" s="75">
        <v>0.80400000000000005</v>
      </c>
      <c r="I144" s="75">
        <v>1860</v>
      </c>
      <c r="J144" s="75"/>
      <c r="K144" s="75"/>
      <c r="L144" s="13"/>
    </row>
    <row r="145" spans="1:12" x14ac:dyDescent="0.15">
      <c r="A145" s="73" t="s">
        <v>34</v>
      </c>
      <c r="B145" s="73" t="s">
        <v>34</v>
      </c>
      <c r="C145" s="74" t="s">
        <v>259</v>
      </c>
      <c r="D145" s="76">
        <v>23.07</v>
      </c>
      <c r="E145" s="75">
        <f>D145/1000</f>
        <v>2.307E-2</v>
      </c>
      <c r="F145" s="75"/>
      <c r="G145" s="75"/>
      <c r="H145" s="75">
        <v>0.80400000000000005</v>
      </c>
      <c r="I145" s="75">
        <v>1860</v>
      </c>
      <c r="J145" s="75"/>
      <c r="K145" s="75"/>
      <c r="L145" s="13"/>
    </row>
    <row r="146" spans="1:12" x14ac:dyDescent="0.15">
      <c r="A146" s="73" t="s">
        <v>341</v>
      </c>
      <c r="B146" s="73" t="s">
        <v>341</v>
      </c>
      <c r="C146" s="74" t="s">
        <v>258</v>
      </c>
      <c r="D146" s="76">
        <v>23.07</v>
      </c>
      <c r="E146" s="75">
        <f t="shared" ref="E146:E210" si="1">D146/1000</f>
        <v>2.307E-2</v>
      </c>
      <c r="F146" s="75"/>
      <c r="G146" s="75"/>
      <c r="H146" s="75">
        <v>0.80400000000000005</v>
      </c>
      <c r="I146" s="75">
        <v>1860</v>
      </c>
      <c r="J146" s="75"/>
      <c r="K146" s="75"/>
      <c r="L146" s="13"/>
    </row>
    <row r="147" spans="1:12" x14ac:dyDescent="0.15">
      <c r="A147" s="73" t="s">
        <v>341</v>
      </c>
      <c r="B147" s="73" t="s">
        <v>341</v>
      </c>
      <c r="C147" s="74" t="s">
        <v>259</v>
      </c>
      <c r="D147" s="76">
        <v>23.07</v>
      </c>
      <c r="E147" s="75">
        <f t="shared" si="1"/>
        <v>2.307E-2</v>
      </c>
      <c r="F147" s="75"/>
      <c r="G147" s="75"/>
      <c r="H147" s="75">
        <v>0.80400000000000005</v>
      </c>
      <c r="I147" s="75">
        <v>1860</v>
      </c>
      <c r="J147" s="75"/>
      <c r="K147" s="75"/>
      <c r="L147" s="13"/>
    </row>
    <row r="148" spans="1:12" x14ac:dyDescent="0.15">
      <c r="A148" s="73" t="s">
        <v>342</v>
      </c>
      <c r="B148" s="73" t="s">
        <v>342</v>
      </c>
      <c r="C148" s="74" t="s">
        <v>258</v>
      </c>
      <c r="D148" s="76">
        <v>23.07</v>
      </c>
      <c r="E148" s="75">
        <f t="shared" si="1"/>
        <v>2.307E-2</v>
      </c>
      <c r="F148" s="75"/>
      <c r="G148" s="75"/>
      <c r="H148" s="75">
        <v>0.80400000000000005</v>
      </c>
      <c r="I148" s="75">
        <v>1860</v>
      </c>
      <c r="J148" s="75"/>
      <c r="K148" s="75"/>
      <c r="L148" s="13"/>
    </row>
    <row r="149" spans="1:12" x14ac:dyDescent="0.15">
      <c r="A149" s="73" t="s">
        <v>342</v>
      </c>
      <c r="B149" s="73" t="s">
        <v>342</v>
      </c>
      <c r="C149" s="74" t="s">
        <v>259</v>
      </c>
      <c r="D149" s="76">
        <v>23.07</v>
      </c>
      <c r="E149" s="75">
        <f t="shared" si="1"/>
        <v>2.307E-2</v>
      </c>
      <c r="F149" s="75"/>
      <c r="G149" s="75"/>
      <c r="H149" s="75">
        <v>0.80400000000000005</v>
      </c>
      <c r="I149" s="75">
        <v>1860</v>
      </c>
      <c r="J149" s="75"/>
      <c r="K149" s="75"/>
      <c r="L149" s="13"/>
    </row>
    <row r="150" spans="1:12" x14ac:dyDescent="0.15">
      <c r="A150" s="73" t="s">
        <v>343</v>
      </c>
      <c r="B150" s="73" t="s">
        <v>343</v>
      </c>
      <c r="C150" s="74" t="s">
        <v>258</v>
      </c>
      <c r="D150" s="76">
        <v>23.07</v>
      </c>
      <c r="E150" s="75">
        <f t="shared" si="1"/>
        <v>2.307E-2</v>
      </c>
      <c r="F150" s="75"/>
      <c r="G150" s="75"/>
      <c r="H150" s="75">
        <v>0.80400000000000005</v>
      </c>
      <c r="I150" s="75">
        <v>1860</v>
      </c>
      <c r="J150" s="75"/>
      <c r="K150" s="75"/>
      <c r="L150" s="13"/>
    </row>
    <row r="151" spans="1:12" x14ac:dyDescent="0.15">
      <c r="A151" s="73" t="s">
        <v>343</v>
      </c>
      <c r="B151" s="73" t="s">
        <v>343</v>
      </c>
      <c r="C151" s="74" t="s">
        <v>259</v>
      </c>
      <c r="D151" s="76">
        <v>23.07</v>
      </c>
      <c r="E151" s="75">
        <f t="shared" si="1"/>
        <v>2.307E-2</v>
      </c>
      <c r="F151" s="75"/>
      <c r="G151" s="75"/>
      <c r="H151" s="75">
        <v>0.80400000000000005</v>
      </c>
      <c r="I151" s="75">
        <v>1860</v>
      </c>
      <c r="J151" s="75"/>
      <c r="K151" s="75"/>
      <c r="L151" s="13"/>
    </row>
    <row r="152" spans="1:12" x14ac:dyDescent="0.15">
      <c r="A152" s="73" t="s">
        <v>344</v>
      </c>
      <c r="B152" s="73" t="s">
        <v>344</v>
      </c>
      <c r="C152" s="74" t="s">
        <v>258</v>
      </c>
      <c r="D152" s="76">
        <v>23.07</v>
      </c>
      <c r="E152" s="75">
        <f t="shared" si="1"/>
        <v>2.307E-2</v>
      </c>
      <c r="F152" s="75"/>
      <c r="G152" s="75"/>
      <c r="H152" s="75">
        <v>0.80400000000000005</v>
      </c>
      <c r="I152" s="75">
        <v>1860</v>
      </c>
      <c r="J152" s="75"/>
      <c r="K152" s="75"/>
      <c r="L152" s="13"/>
    </row>
    <row r="153" spans="1:12" x14ac:dyDescent="0.15">
      <c r="A153" s="73" t="s">
        <v>344</v>
      </c>
      <c r="B153" s="73" t="s">
        <v>344</v>
      </c>
      <c r="C153" s="74" t="s">
        <v>259</v>
      </c>
      <c r="D153" s="76">
        <v>23.07</v>
      </c>
      <c r="E153" s="75">
        <f t="shared" si="1"/>
        <v>2.307E-2</v>
      </c>
      <c r="F153" s="75"/>
      <c r="G153" s="75"/>
      <c r="H153" s="75">
        <v>0.80400000000000005</v>
      </c>
      <c r="I153" s="75">
        <v>1860</v>
      </c>
      <c r="J153" s="75"/>
      <c r="K153" s="75"/>
      <c r="L153" s="13"/>
    </row>
    <row r="154" spans="1:12" x14ac:dyDescent="0.15">
      <c r="A154" s="73" t="s">
        <v>345</v>
      </c>
      <c r="B154" s="73" t="s">
        <v>345</v>
      </c>
      <c r="C154" s="74" t="s">
        <v>258</v>
      </c>
      <c r="D154" s="76">
        <v>23.07</v>
      </c>
      <c r="E154" s="75">
        <f t="shared" si="1"/>
        <v>2.307E-2</v>
      </c>
      <c r="F154" s="75"/>
      <c r="G154" s="75"/>
      <c r="H154" s="75">
        <v>0.80400000000000005</v>
      </c>
      <c r="I154" s="75">
        <v>1860</v>
      </c>
      <c r="J154" s="75"/>
      <c r="K154" s="75"/>
      <c r="L154" s="13"/>
    </row>
    <row r="155" spans="1:12" x14ac:dyDescent="0.15">
      <c r="A155" s="73" t="s">
        <v>345</v>
      </c>
      <c r="B155" s="73" t="s">
        <v>345</v>
      </c>
      <c r="C155" s="74" t="s">
        <v>259</v>
      </c>
      <c r="D155" s="76">
        <v>23.07</v>
      </c>
      <c r="E155" s="75">
        <f t="shared" si="1"/>
        <v>2.307E-2</v>
      </c>
      <c r="F155" s="75"/>
      <c r="G155" s="75"/>
      <c r="H155" s="75">
        <v>0.80400000000000005</v>
      </c>
      <c r="I155" s="75">
        <v>1860</v>
      </c>
      <c r="J155" s="75"/>
      <c r="K155" s="75"/>
      <c r="L155" s="13"/>
    </row>
    <row r="156" spans="1:12" x14ac:dyDescent="0.15">
      <c r="A156" s="73" t="s">
        <v>346</v>
      </c>
      <c r="B156" s="73" t="s">
        <v>346</v>
      </c>
      <c r="C156" s="74" t="s">
        <v>258</v>
      </c>
      <c r="D156" s="76">
        <v>23.07</v>
      </c>
      <c r="E156" s="75">
        <f t="shared" si="1"/>
        <v>2.307E-2</v>
      </c>
      <c r="F156" s="75"/>
      <c r="G156" s="75"/>
      <c r="H156" s="75">
        <v>0.80400000000000005</v>
      </c>
      <c r="I156" s="75">
        <v>1860</v>
      </c>
      <c r="J156" s="75"/>
      <c r="K156" s="75"/>
      <c r="L156" s="13"/>
    </row>
    <row r="157" spans="1:12" x14ac:dyDescent="0.15">
      <c r="A157" s="73" t="s">
        <v>346</v>
      </c>
      <c r="B157" s="73" t="s">
        <v>346</v>
      </c>
      <c r="C157" s="74" t="s">
        <v>259</v>
      </c>
      <c r="D157" s="76">
        <v>23.07</v>
      </c>
      <c r="E157" s="75">
        <f t="shared" si="1"/>
        <v>2.307E-2</v>
      </c>
      <c r="F157" s="75"/>
      <c r="G157" s="75"/>
      <c r="H157" s="75">
        <v>0.80400000000000005</v>
      </c>
      <c r="I157" s="75">
        <v>1860</v>
      </c>
      <c r="J157" s="75"/>
      <c r="K157" s="75"/>
      <c r="L157" s="13"/>
    </row>
    <row r="158" spans="1:12" x14ac:dyDescent="0.15">
      <c r="A158" s="73" t="s">
        <v>347</v>
      </c>
      <c r="B158" s="73" t="s">
        <v>347</v>
      </c>
      <c r="C158" s="74" t="s">
        <v>258</v>
      </c>
      <c r="D158" s="76">
        <v>23.07</v>
      </c>
      <c r="E158" s="75">
        <f t="shared" si="1"/>
        <v>2.307E-2</v>
      </c>
      <c r="F158" s="75"/>
      <c r="G158" s="75"/>
      <c r="H158" s="75">
        <v>0.80400000000000005</v>
      </c>
      <c r="I158" s="75">
        <v>1860</v>
      </c>
      <c r="J158" s="75"/>
      <c r="K158" s="75"/>
      <c r="L158" s="13"/>
    </row>
    <row r="159" spans="1:12" x14ac:dyDescent="0.15">
      <c r="A159" s="73" t="s">
        <v>347</v>
      </c>
      <c r="B159" s="73" t="s">
        <v>347</v>
      </c>
      <c r="C159" s="74" t="s">
        <v>259</v>
      </c>
      <c r="D159" s="76">
        <v>23.07</v>
      </c>
      <c r="E159" s="75">
        <f t="shared" si="1"/>
        <v>2.307E-2</v>
      </c>
      <c r="F159" s="75"/>
      <c r="G159" s="75"/>
      <c r="H159" s="75">
        <v>0.80400000000000005</v>
      </c>
      <c r="I159" s="75">
        <v>1860</v>
      </c>
      <c r="J159" s="75"/>
      <c r="K159" s="75"/>
      <c r="L159" s="13"/>
    </row>
    <row r="160" spans="1:12" x14ac:dyDescent="0.15">
      <c r="A160" s="73" t="s">
        <v>348</v>
      </c>
      <c r="B160" s="73" t="s">
        <v>348</v>
      </c>
      <c r="C160" s="74" t="s">
        <v>258</v>
      </c>
      <c r="D160" s="76">
        <v>23.07</v>
      </c>
      <c r="E160" s="75">
        <f t="shared" si="1"/>
        <v>2.307E-2</v>
      </c>
      <c r="F160" s="75"/>
      <c r="G160" s="75"/>
      <c r="H160" s="75">
        <v>0.80400000000000005</v>
      </c>
      <c r="I160" s="75">
        <v>1860</v>
      </c>
      <c r="J160" s="75"/>
      <c r="K160" s="75"/>
      <c r="L160" s="13"/>
    </row>
    <row r="161" spans="1:12" x14ac:dyDescent="0.15">
      <c r="A161" s="73" t="s">
        <v>348</v>
      </c>
      <c r="B161" s="73" t="s">
        <v>348</v>
      </c>
      <c r="C161" s="74" t="s">
        <v>259</v>
      </c>
      <c r="D161" s="76">
        <v>23.07</v>
      </c>
      <c r="E161" s="75">
        <f t="shared" si="1"/>
        <v>2.307E-2</v>
      </c>
      <c r="F161" s="75"/>
      <c r="G161" s="75"/>
      <c r="H161" s="75">
        <v>0.80400000000000005</v>
      </c>
      <c r="I161" s="75">
        <v>1860</v>
      </c>
      <c r="J161" s="75"/>
      <c r="K161" s="75"/>
      <c r="L161" s="13"/>
    </row>
    <row r="162" spans="1:12" x14ac:dyDescent="0.15">
      <c r="A162" s="73" t="s">
        <v>349</v>
      </c>
      <c r="B162" s="73" t="s">
        <v>349</v>
      </c>
      <c r="C162" s="74" t="s">
        <v>258</v>
      </c>
      <c r="D162" s="76">
        <v>23.07</v>
      </c>
      <c r="E162" s="75">
        <f t="shared" si="1"/>
        <v>2.307E-2</v>
      </c>
      <c r="F162" s="75"/>
      <c r="G162" s="75"/>
      <c r="H162" s="75">
        <v>0.80400000000000005</v>
      </c>
      <c r="I162" s="75">
        <v>1860</v>
      </c>
      <c r="J162" s="75"/>
      <c r="K162" s="75"/>
      <c r="L162" s="13"/>
    </row>
    <row r="163" spans="1:12" x14ac:dyDescent="0.15">
      <c r="A163" s="73" t="s">
        <v>349</v>
      </c>
      <c r="B163" s="73" t="s">
        <v>349</v>
      </c>
      <c r="C163" s="74" t="s">
        <v>259</v>
      </c>
      <c r="D163" s="76">
        <v>23.07</v>
      </c>
      <c r="E163" s="75">
        <f t="shared" si="1"/>
        <v>2.307E-2</v>
      </c>
      <c r="F163" s="75"/>
      <c r="G163" s="75"/>
      <c r="H163" s="75">
        <v>0.80400000000000005</v>
      </c>
      <c r="I163" s="75">
        <v>1860</v>
      </c>
      <c r="J163" s="75"/>
      <c r="K163" s="75"/>
      <c r="L163" s="13"/>
    </row>
    <row r="164" spans="1:12" x14ac:dyDescent="0.15">
      <c r="A164" s="73" t="s">
        <v>350</v>
      </c>
      <c r="B164" s="73" t="s">
        <v>350</v>
      </c>
      <c r="C164" s="74" t="s">
        <v>258</v>
      </c>
      <c r="D164" s="76">
        <v>23.07</v>
      </c>
      <c r="E164" s="75">
        <f t="shared" si="1"/>
        <v>2.307E-2</v>
      </c>
      <c r="F164" s="75"/>
      <c r="G164" s="75"/>
      <c r="H164" s="75">
        <v>0.80400000000000005</v>
      </c>
      <c r="I164" s="75">
        <v>1860</v>
      </c>
      <c r="J164" s="75"/>
      <c r="K164" s="75"/>
      <c r="L164" s="13"/>
    </row>
    <row r="165" spans="1:12" x14ac:dyDescent="0.15">
      <c r="A165" s="73" t="s">
        <v>350</v>
      </c>
      <c r="B165" s="73" t="s">
        <v>350</v>
      </c>
      <c r="C165" s="74" t="s">
        <v>259</v>
      </c>
      <c r="D165" s="76">
        <v>23.07</v>
      </c>
      <c r="E165" s="75">
        <f t="shared" si="1"/>
        <v>2.307E-2</v>
      </c>
      <c r="F165" s="75"/>
      <c r="G165" s="75"/>
      <c r="H165" s="75">
        <v>0.80400000000000005</v>
      </c>
      <c r="I165" s="75">
        <v>1860</v>
      </c>
      <c r="J165" s="75"/>
      <c r="K165" s="75"/>
      <c r="L165" s="13"/>
    </row>
    <row r="166" spans="1:12" x14ac:dyDescent="0.15">
      <c r="A166" s="73" t="s">
        <v>351</v>
      </c>
      <c r="B166" s="73" t="s">
        <v>351</v>
      </c>
      <c r="C166" s="74" t="s">
        <v>258</v>
      </c>
      <c r="D166" s="76">
        <v>23.07</v>
      </c>
      <c r="E166" s="75">
        <f t="shared" si="1"/>
        <v>2.307E-2</v>
      </c>
      <c r="F166" s="75"/>
      <c r="G166" s="75"/>
      <c r="H166" s="75">
        <v>0.80400000000000005</v>
      </c>
      <c r="I166" s="75">
        <v>1860</v>
      </c>
      <c r="J166" s="75"/>
      <c r="K166" s="75"/>
      <c r="L166" s="13"/>
    </row>
    <row r="167" spans="1:12" x14ac:dyDescent="0.15">
      <c r="A167" s="73" t="s">
        <v>351</v>
      </c>
      <c r="B167" s="73" t="s">
        <v>351</v>
      </c>
      <c r="C167" s="74" t="s">
        <v>259</v>
      </c>
      <c r="D167" s="76">
        <v>23.07</v>
      </c>
      <c r="E167" s="75">
        <f t="shared" si="1"/>
        <v>2.307E-2</v>
      </c>
      <c r="F167" s="75"/>
      <c r="G167" s="75"/>
      <c r="H167" s="75">
        <v>0.80400000000000005</v>
      </c>
      <c r="I167" s="75">
        <v>1860</v>
      </c>
      <c r="J167" s="75"/>
      <c r="K167" s="75"/>
      <c r="L167" s="13"/>
    </row>
    <row r="168" spans="1:12" x14ac:dyDescent="0.15">
      <c r="A168" s="73" t="s">
        <v>352</v>
      </c>
      <c r="B168" s="73" t="s">
        <v>352</v>
      </c>
      <c r="C168" s="74" t="s">
        <v>258</v>
      </c>
      <c r="D168" s="76">
        <v>23.07</v>
      </c>
      <c r="E168" s="75">
        <f t="shared" si="1"/>
        <v>2.307E-2</v>
      </c>
      <c r="F168" s="75"/>
      <c r="G168" s="75"/>
      <c r="H168" s="75">
        <v>0.80400000000000005</v>
      </c>
      <c r="I168" s="75">
        <v>1860</v>
      </c>
      <c r="J168" s="75"/>
      <c r="K168" s="75"/>
      <c r="L168" s="13"/>
    </row>
    <row r="169" spans="1:12" x14ac:dyDescent="0.15">
      <c r="A169" s="73" t="s">
        <v>352</v>
      </c>
      <c r="B169" s="73" t="s">
        <v>352</v>
      </c>
      <c r="C169" s="74" t="s">
        <v>259</v>
      </c>
      <c r="D169" s="76">
        <v>23.07</v>
      </c>
      <c r="E169" s="75">
        <f t="shared" si="1"/>
        <v>2.307E-2</v>
      </c>
      <c r="F169" s="75"/>
      <c r="G169" s="75"/>
      <c r="H169" s="75">
        <v>0.80400000000000005</v>
      </c>
      <c r="I169" s="75">
        <v>1860</v>
      </c>
      <c r="J169" s="75"/>
      <c r="K169" s="75"/>
      <c r="L169" s="13"/>
    </row>
    <row r="170" spans="1:12" x14ac:dyDescent="0.15">
      <c r="A170" s="73" t="s">
        <v>353</v>
      </c>
      <c r="B170" s="73" t="s">
        <v>353</v>
      </c>
      <c r="C170" s="74" t="s">
        <v>258</v>
      </c>
      <c r="D170" s="76">
        <v>23.07</v>
      </c>
      <c r="E170" s="75">
        <f t="shared" si="1"/>
        <v>2.307E-2</v>
      </c>
      <c r="F170" s="75"/>
      <c r="G170" s="75"/>
      <c r="H170" s="75">
        <v>0.80400000000000005</v>
      </c>
      <c r="I170" s="75">
        <v>1860</v>
      </c>
      <c r="J170" s="75"/>
      <c r="K170" s="75"/>
      <c r="L170" s="13"/>
    </row>
    <row r="171" spans="1:12" x14ac:dyDescent="0.15">
      <c r="A171" s="73" t="s">
        <v>353</v>
      </c>
      <c r="B171" s="73" t="s">
        <v>353</v>
      </c>
      <c r="C171" s="74" t="s">
        <v>259</v>
      </c>
      <c r="D171" s="76">
        <v>23.07</v>
      </c>
      <c r="E171" s="75">
        <f t="shared" si="1"/>
        <v>2.307E-2</v>
      </c>
      <c r="F171" s="75"/>
      <c r="G171" s="75"/>
      <c r="H171" s="75">
        <v>0.80400000000000005</v>
      </c>
      <c r="I171" s="75">
        <v>1860</v>
      </c>
      <c r="J171" s="75"/>
      <c r="K171" s="75"/>
      <c r="L171" s="13"/>
    </row>
    <row r="172" spans="1:12" x14ac:dyDescent="0.15">
      <c r="A172" s="73" t="s">
        <v>354</v>
      </c>
      <c r="B172" s="73" t="s">
        <v>354</v>
      </c>
      <c r="C172" s="74" t="s">
        <v>258</v>
      </c>
      <c r="D172" s="76">
        <v>23.07</v>
      </c>
      <c r="E172" s="75">
        <f t="shared" si="1"/>
        <v>2.307E-2</v>
      </c>
      <c r="F172" s="75"/>
      <c r="G172" s="75"/>
      <c r="H172" s="75">
        <v>0.80400000000000005</v>
      </c>
      <c r="I172" s="75">
        <v>1860</v>
      </c>
      <c r="J172" s="75"/>
      <c r="K172" s="75"/>
      <c r="L172" s="13"/>
    </row>
    <row r="173" spans="1:12" x14ac:dyDescent="0.15">
      <c r="A173" s="73" t="s">
        <v>354</v>
      </c>
      <c r="B173" s="73" t="s">
        <v>354</v>
      </c>
      <c r="C173" s="74" t="s">
        <v>259</v>
      </c>
      <c r="D173" s="76">
        <v>23.07</v>
      </c>
      <c r="E173" s="75">
        <f t="shared" si="1"/>
        <v>2.307E-2</v>
      </c>
      <c r="F173" s="75"/>
      <c r="G173" s="75"/>
      <c r="H173" s="75">
        <v>0.80400000000000005</v>
      </c>
      <c r="I173" s="75">
        <v>1860</v>
      </c>
      <c r="J173" s="75"/>
      <c r="K173" s="75"/>
      <c r="L173" s="13"/>
    </row>
    <row r="174" spans="1:12" x14ac:dyDescent="0.15">
      <c r="A174" s="73" t="s">
        <v>355</v>
      </c>
      <c r="B174" s="73" t="s">
        <v>355</v>
      </c>
      <c r="C174" s="74" t="s">
        <v>258</v>
      </c>
      <c r="D174" s="76">
        <v>23.07</v>
      </c>
      <c r="E174" s="75">
        <f t="shared" si="1"/>
        <v>2.307E-2</v>
      </c>
      <c r="F174" s="75"/>
      <c r="G174" s="75"/>
      <c r="H174" s="75">
        <v>0.80400000000000005</v>
      </c>
      <c r="I174" s="75">
        <v>1860</v>
      </c>
      <c r="J174" s="75"/>
      <c r="K174" s="75"/>
      <c r="L174" s="13"/>
    </row>
    <row r="175" spans="1:12" x14ac:dyDescent="0.15">
      <c r="A175" s="73" t="s">
        <v>355</v>
      </c>
      <c r="B175" s="73" t="s">
        <v>355</v>
      </c>
      <c r="C175" s="74" t="s">
        <v>259</v>
      </c>
      <c r="D175" s="76">
        <v>23.07</v>
      </c>
      <c r="E175" s="75">
        <f t="shared" si="1"/>
        <v>2.307E-2</v>
      </c>
      <c r="F175" s="75"/>
      <c r="G175" s="75"/>
      <c r="H175" s="75">
        <v>0.80400000000000005</v>
      </c>
      <c r="I175" s="75">
        <v>1860</v>
      </c>
      <c r="J175" s="75"/>
      <c r="K175" s="75"/>
      <c r="L175" s="13"/>
    </row>
    <row r="176" spans="1:12" x14ac:dyDescent="0.15">
      <c r="A176" s="73" t="s">
        <v>356</v>
      </c>
      <c r="B176" s="73" t="s">
        <v>356</v>
      </c>
      <c r="C176" s="74" t="s">
        <v>258</v>
      </c>
      <c r="D176" s="76">
        <v>23.07</v>
      </c>
      <c r="E176" s="75">
        <f t="shared" si="1"/>
        <v>2.307E-2</v>
      </c>
      <c r="F176" s="75"/>
      <c r="G176" s="75"/>
      <c r="H176" s="75">
        <v>0.80400000000000005</v>
      </c>
      <c r="I176" s="75">
        <v>1860</v>
      </c>
      <c r="J176" s="75"/>
      <c r="K176" s="75"/>
      <c r="L176" s="13"/>
    </row>
    <row r="177" spans="1:12" x14ac:dyDescent="0.15">
      <c r="A177" s="73" t="s">
        <v>356</v>
      </c>
      <c r="B177" s="73" t="s">
        <v>356</v>
      </c>
      <c r="C177" s="74" t="s">
        <v>259</v>
      </c>
      <c r="D177" s="76">
        <v>23.07</v>
      </c>
      <c r="E177" s="75">
        <f t="shared" si="1"/>
        <v>2.307E-2</v>
      </c>
      <c r="F177" s="75"/>
      <c r="G177" s="75"/>
      <c r="H177" s="75">
        <v>0.80400000000000005</v>
      </c>
      <c r="I177" s="75">
        <v>1860</v>
      </c>
      <c r="J177" s="75"/>
      <c r="K177" s="75"/>
      <c r="L177" s="13"/>
    </row>
    <row r="178" spans="1:12" x14ac:dyDescent="0.15">
      <c r="A178" s="73" t="s">
        <v>357</v>
      </c>
      <c r="B178" s="73" t="s">
        <v>357</v>
      </c>
      <c r="C178" s="74" t="s">
        <v>258</v>
      </c>
      <c r="D178" s="76">
        <v>23.07</v>
      </c>
      <c r="E178" s="75">
        <f t="shared" si="1"/>
        <v>2.307E-2</v>
      </c>
      <c r="F178" s="75"/>
      <c r="G178" s="75"/>
      <c r="H178" s="75">
        <v>0.80400000000000005</v>
      </c>
      <c r="I178" s="75">
        <v>1860</v>
      </c>
      <c r="J178" s="75"/>
      <c r="K178" s="75"/>
      <c r="L178" s="13"/>
    </row>
    <row r="179" spans="1:12" x14ac:dyDescent="0.15">
      <c r="A179" s="73" t="s">
        <v>357</v>
      </c>
      <c r="B179" s="73" t="s">
        <v>357</v>
      </c>
      <c r="C179" s="74" t="s">
        <v>259</v>
      </c>
      <c r="D179" s="76">
        <v>23.07</v>
      </c>
      <c r="E179" s="75">
        <f t="shared" si="1"/>
        <v>2.307E-2</v>
      </c>
      <c r="F179" s="75"/>
      <c r="G179" s="75"/>
      <c r="H179" s="75">
        <v>0.80400000000000005</v>
      </c>
      <c r="I179" s="75">
        <v>1860</v>
      </c>
      <c r="J179" s="75"/>
      <c r="K179" s="75"/>
      <c r="L179" s="13"/>
    </row>
    <row r="180" spans="1:12" x14ac:dyDescent="0.15">
      <c r="A180" s="73" t="s">
        <v>358</v>
      </c>
      <c r="B180" s="73" t="s">
        <v>358</v>
      </c>
      <c r="C180" s="74" t="s">
        <v>258</v>
      </c>
      <c r="D180" s="76">
        <v>23.07</v>
      </c>
      <c r="E180" s="75">
        <f t="shared" si="1"/>
        <v>2.307E-2</v>
      </c>
      <c r="F180" s="75"/>
      <c r="G180" s="75"/>
      <c r="H180" s="75">
        <v>0.80400000000000005</v>
      </c>
      <c r="I180" s="75">
        <v>1860</v>
      </c>
      <c r="J180" s="75"/>
      <c r="K180" s="75"/>
      <c r="L180" s="13"/>
    </row>
    <row r="181" spans="1:12" x14ac:dyDescent="0.15">
      <c r="A181" s="73" t="s">
        <v>358</v>
      </c>
      <c r="B181" s="73" t="s">
        <v>358</v>
      </c>
      <c r="C181" s="74" t="s">
        <v>259</v>
      </c>
      <c r="D181" s="76">
        <v>23.07</v>
      </c>
      <c r="E181" s="75">
        <f t="shared" si="1"/>
        <v>2.307E-2</v>
      </c>
      <c r="F181" s="75"/>
      <c r="G181" s="75"/>
      <c r="H181" s="75">
        <v>0.80400000000000005</v>
      </c>
      <c r="I181" s="75">
        <v>1860</v>
      </c>
      <c r="J181" s="75"/>
      <c r="K181" s="75"/>
      <c r="L181" s="13"/>
    </row>
    <row r="182" spans="1:12" x14ac:dyDescent="0.15">
      <c r="A182" s="73" t="s">
        <v>359</v>
      </c>
      <c r="B182" s="73" t="s">
        <v>359</v>
      </c>
      <c r="C182" s="74" t="s">
        <v>258</v>
      </c>
      <c r="D182" s="76">
        <v>23.07</v>
      </c>
      <c r="E182" s="75">
        <f t="shared" si="1"/>
        <v>2.307E-2</v>
      </c>
      <c r="F182" s="75"/>
      <c r="G182" s="75"/>
      <c r="H182" s="75">
        <v>0.80400000000000005</v>
      </c>
      <c r="I182" s="75">
        <v>1860</v>
      </c>
      <c r="J182" s="75"/>
      <c r="K182" s="75"/>
      <c r="L182" s="13"/>
    </row>
    <row r="183" spans="1:12" x14ac:dyDescent="0.15">
      <c r="A183" s="73" t="s">
        <v>359</v>
      </c>
      <c r="B183" s="73" t="s">
        <v>359</v>
      </c>
      <c r="C183" s="74" t="s">
        <v>259</v>
      </c>
      <c r="D183" s="76">
        <v>23.07</v>
      </c>
      <c r="E183" s="75">
        <f t="shared" si="1"/>
        <v>2.307E-2</v>
      </c>
      <c r="F183" s="75"/>
      <c r="G183" s="75"/>
      <c r="H183" s="75">
        <v>0.80400000000000005</v>
      </c>
      <c r="I183" s="75">
        <v>1860</v>
      </c>
      <c r="J183" s="75"/>
      <c r="K183" s="75"/>
      <c r="L183" s="13"/>
    </row>
    <row r="184" spans="1:12" x14ac:dyDescent="0.15">
      <c r="A184" s="73" t="s">
        <v>360</v>
      </c>
      <c r="B184" s="73" t="s">
        <v>360</v>
      </c>
      <c r="C184" s="74" t="s">
        <v>258</v>
      </c>
      <c r="D184" s="76">
        <v>23.07</v>
      </c>
      <c r="E184" s="75">
        <f t="shared" si="1"/>
        <v>2.307E-2</v>
      </c>
      <c r="F184" s="75"/>
      <c r="G184" s="75"/>
      <c r="H184" s="75">
        <v>0.80400000000000005</v>
      </c>
      <c r="I184" s="75">
        <v>1860</v>
      </c>
      <c r="J184" s="75"/>
      <c r="K184" s="75"/>
      <c r="L184" s="13"/>
    </row>
    <row r="185" spans="1:12" x14ac:dyDescent="0.15">
      <c r="A185" s="73" t="s">
        <v>360</v>
      </c>
      <c r="B185" s="73" t="s">
        <v>360</v>
      </c>
      <c r="C185" s="74" t="s">
        <v>259</v>
      </c>
      <c r="D185" s="76">
        <v>23.07</v>
      </c>
      <c r="E185" s="75">
        <f t="shared" si="1"/>
        <v>2.307E-2</v>
      </c>
      <c r="F185" s="75"/>
      <c r="G185" s="75"/>
      <c r="H185" s="75">
        <v>0.80400000000000005</v>
      </c>
      <c r="I185" s="75">
        <v>1860</v>
      </c>
      <c r="J185" s="75"/>
      <c r="K185" s="75"/>
      <c r="L185" s="13"/>
    </row>
    <row r="186" spans="1:12" x14ac:dyDescent="0.15">
      <c r="A186" s="73" t="s">
        <v>361</v>
      </c>
      <c r="B186" s="73" t="s">
        <v>361</v>
      </c>
      <c r="C186" s="74" t="s">
        <v>258</v>
      </c>
      <c r="D186" s="76">
        <v>23.07</v>
      </c>
      <c r="E186" s="75">
        <f t="shared" si="1"/>
        <v>2.307E-2</v>
      </c>
      <c r="F186" s="75"/>
      <c r="G186" s="75"/>
      <c r="H186" s="75">
        <v>0.80400000000000005</v>
      </c>
      <c r="I186" s="75">
        <v>1860</v>
      </c>
      <c r="J186" s="75"/>
      <c r="K186" s="75"/>
      <c r="L186" s="13"/>
    </row>
    <row r="187" spans="1:12" x14ac:dyDescent="0.15">
      <c r="A187" s="73" t="s">
        <v>361</v>
      </c>
      <c r="B187" s="73" t="s">
        <v>361</v>
      </c>
      <c r="C187" s="74" t="s">
        <v>259</v>
      </c>
      <c r="D187" s="76">
        <v>23.07</v>
      </c>
      <c r="E187" s="75">
        <f t="shared" si="1"/>
        <v>2.307E-2</v>
      </c>
      <c r="F187" s="75"/>
      <c r="G187" s="75"/>
      <c r="H187" s="75">
        <v>0.80400000000000005</v>
      </c>
      <c r="I187" s="75">
        <v>1860</v>
      </c>
      <c r="J187" s="75"/>
      <c r="K187" s="75"/>
      <c r="L187" s="13"/>
    </row>
    <row r="188" spans="1:12" x14ac:dyDescent="0.15">
      <c r="A188" s="73" t="s">
        <v>362</v>
      </c>
      <c r="B188" s="73" t="s">
        <v>362</v>
      </c>
      <c r="C188" s="74" t="s">
        <v>258</v>
      </c>
      <c r="D188" s="76">
        <v>23.07</v>
      </c>
      <c r="E188" s="75">
        <f t="shared" si="1"/>
        <v>2.307E-2</v>
      </c>
      <c r="F188" s="75"/>
      <c r="G188" s="75"/>
      <c r="H188" s="75">
        <v>0.80400000000000005</v>
      </c>
      <c r="I188" s="75">
        <v>1860</v>
      </c>
      <c r="J188" s="75"/>
      <c r="K188" s="75"/>
      <c r="L188" s="13"/>
    </row>
    <row r="189" spans="1:12" x14ac:dyDescent="0.15">
      <c r="A189" s="73" t="s">
        <v>362</v>
      </c>
      <c r="B189" s="73" t="s">
        <v>362</v>
      </c>
      <c r="C189" s="74" t="s">
        <v>259</v>
      </c>
      <c r="D189" s="76">
        <v>23.07</v>
      </c>
      <c r="E189" s="75">
        <f t="shared" si="1"/>
        <v>2.307E-2</v>
      </c>
      <c r="F189" s="75"/>
      <c r="G189" s="75"/>
      <c r="H189" s="75">
        <v>0.80400000000000005</v>
      </c>
      <c r="I189" s="75">
        <v>1860</v>
      </c>
      <c r="J189" s="75"/>
      <c r="K189" s="75"/>
      <c r="L189" s="13"/>
    </row>
    <row r="190" spans="1:12" x14ac:dyDescent="0.15">
      <c r="A190" s="73" t="s">
        <v>363</v>
      </c>
      <c r="B190" s="73" t="s">
        <v>363</v>
      </c>
      <c r="C190" s="74" t="s">
        <v>258</v>
      </c>
      <c r="D190" s="76">
        <v>23.07</v>
      </c>
      <c r="E190" s="75">
        <f t="shared" si="1"/>
        <v>2.307E-2</v>
      </c>
      <c r="F190" s="75"/>
      <c r="G190" s="75"/>
      <c r="H190" s="75">
        <v>0.80400000000000005</v>
      </c>
      <c r="I190" s="75">
        <v>1860</v>
      </c>
      <c r="J190" s="75"/>
      <c r="K190" s="75"/>
      <c r="L190" s="13"/>
    </row>
    <row r="191" spans="1:12" x14ac:dyDescent="0.15">
      <c r="A191" s="73" t="s">
        <v>363</v>
      </c>
      <c r="B191" s="73" t="s">
        <v>363</v>
      </c>
      <c r="C191" s="74" t="s">
        <v>259</v>
      </c>
      <c r="D191" s="76">
        <v>23.07</v>
      </c>
      <c r="E191" s="75">
        <f t="shared" si="1"/>
        <v>2.307E-2</v>
      </c>
      <c r="F191" s="75"/>
      <c r="G191" s="75"/>
      <c r="H191" s="75">
        <v>0.80400000000000005</v>
      </c>
      <c r="I191" s="75">
        <v>1860</v>
      </c>
      <c r="J191" s="75"/>
      <c r="K191" s="75"/>
      <c r="L191" s="13"/>
    </row>
    <row r="192" spans="1:12" x14ac:dyDescent="0.15">
      <c r="A192" s="73" t="s">
        <v>364</v>
      </c>
      <c r="B192" s="73" t="s">
        <v>364</v>
      </c>
      <c r="C192" s="74" t="s">
        <v>258</v>
      </c>
      <c r="D192" s="76">
        <v>23.07</v>
      </c>
      <c r="E192" s="75">
        <f t="shared" si="1"/>
        <v>2.307E-2</v>
      </c>
      <c r="F192" s="75"/>
      <c r="G192" s="75"/>
      <c r="H192" s="75">
        <v>0.80400000000000005</v>
      </c>
      <c r="I192" s="75">
        <v>1860</v>
      </c>
      <c r="J192" s="75"/>
      <c r="K192" s="75"/>
      <c r="L192" s="13"/>
    </row>
    <row r="193" spans="1:12" x14ac:dyDescent="0.15">
      <c r="A193" s="73" t="s">
        <v>364</v>
      </c>
      <c r="B193" s="73" t="s">
        <v>364</v>
      </c>
      <c r="C193" s="74" t="s">
        <v>259</v>
      </c>
      <c r="D193" s="76">
        <v>23.07</v>
      </c>
      <c r="E193" s="75">
        <f t="shared" si="1"/>
        <v>2.307E-2</v>
      </c>
      <c r="F193" s="75"/>
      <c r="G193" s="75"/>
      <c r="H193" s="75">
        <v>0.80400000000000005</v>
      </c>
      <c r="I193" s="75">
        <v>1860</v>
      </c>
      <c r="J193" s="75"/>
      <c r="K193" s="75"/>
      <c r="L193" s="13"/>
    </row>
    <row r="194" spans="1:12" x14ac:dyDescent="0.15">
      <c r="A194" s="73" t="s">
        <v>365</v>
      </c>
      <c r="B194" s="73" t="s">
        <v>365</v>
      </c>
      <c r="C194" s="74" t="s">
        <v>258</v>
      </c>
      <c r="D194" s="76">
        <v>23.07</v>
      </c>
      <c r="E194" s="75">
        <f t="shared" si="1"/>
        <v>2.307E-2</v>
      </c>
      <c r="F194" s="75"/>
      <c r="G194" s="75"/>
      <c r="H194" s="75">
        <v>0.80400000000000005</v>
      </c>
      <c r="I194" s="75">
        <v>1860</v>
      </c>
      <c r="J194" s="75"/>
      <c r="K194" s="75"/>
      <c r="L194" s="13"/>
    </row>
    <row r="195" spans="1:12" x14ac:dyDescent="0.15">
      <c r="A195" s="73" t="s">
        <v>365</v>
      </c>
      <c r="B195" s="73" t="s">
        <v>365</v>
      </c>
      <c r="C195" s="74" t="s">
        <v>259</v>
      </c>
      <c r="D195" s="76">
        <v>23.07</v>
      </c>
      <c r="E195" s="75">
        <f t="shared" si="1"/>
        <v>2.307E-2</v>
      </c>
      <c r="F195" s="75"/>
      <c r="G195" s="75"/>
      <c r="H195" s="75">
        <v>0.80400000000000005</v>
      </c>
      <c r="I195" s="75">
        <v>1860</v>
      </c>
      <c r="J195" s="75"/>
      <c r="K195" s="75"/>
      <c r="L195" s="13"/>
    </row>
    <row r="196" spans="1:12" x14ac:dyDescent="0.15">
      <c r="A196" s="73" t="s">
        <v>366</v>
      </c>
      <c r="B196" s="73" t="s">
        <v>366</v>
      </c>
      <c r="C196" s="74" t="s">
        <v>258</v>
      </c>
      <c r="D196" s="76">
        <v>23.07</v>
      </c>
      <c r="E196" s="75">
        <f t="shared" si="1"/>
        <v>2.307E-2</v>
      </c>
      <c r="F196" s="75"/>
      <c r="G196" s="75"/>
      <c r="H196" s="75">
        <v>0.80400000000000005</v>
      </c>
      <c r="I196" s="75">
        <v>1860</v>
      </c>
      <c r="J196" s="75"/>
      <c r="K196" s="75"/>
      <c r="L196" s="13"/>
    </row>
    <row r="197" spans="1:12" x14ac:dyDescent="0.15">
      <c r="A197" s="73" t="s">
        <v>366</v>
      </c>
      <c r="B197" s="73" t="s">
        <v>366</v>
      </c>
      <c r="C197" s="74" t="s">
        <v>259</v>
      </c>
      <c r="D197" s="76">
        <v>23.07</v>
      </c>
      <c r="E197" s="75">
        <f t="shared" si="1"/>
        <v>2.307E-2</v>
      </c>
      <c r="F197" s="75"/>
      <c r="G197" s="75"/>
      <c r="H197" s="75">
        <v>0.80400000000000005</v>
      </c>
      <c r="I197" s="75">
        <v>1860</v>
      </c>
      <c r="J197" s="75"/>
      <c r="K197" s="75"/>
      <c r="L197" s="13"/>
    </row>
    <row r="198" spans="1:12" x14ac:dyDescent="0.15">
      <c r="A198" s="73" t="s">
        <v>367</v>
      </c>
      <c r="B198" s="73" t="s">
        <v>367</v>
      </c>
      <c r="C198" s="74" t="s">
        <v>258</v>
      </c>
      <c r="D198" s="76">
        <v>23.07</v>
      </c>
      <c r="E198" s="75">
        <f>D198/1000</f>
        <v>2.307E-2</v>
      </c>
      <c r="F198" s="75"/>
      <c r="G198" s="75"/>
      <c r="H198" s="75">
        <v>0.80400000000000005</v>
      </c>
      <c r="I198" s="75">
        <v>1860</v>
      </c>
      <c r="J198" s="75"/>
      <c r="K198" s="75"/>
      <c r="L198" s="13"/>
    </row>
    <row r="199" spans="1:12" x14ac:dyDescent="0.15">
      <c r="A199" s="73" t="s">
        <v>367</v>
      </c>
      <c r="B199" s="73" t="s">
        <v>367</v>
      </c>
      <c r="C199" s="74" t="s">
        <v>259</v>
      </c>
      <c r="D199" s="76">
        <v>23.07</v>
      </c>
      <c r="E199" s="75">
        <f t="shared" si="1"/>
        <v>2.307E-2</v>
      </c>
      <c r="F199" s="75"/>
      <c r="G199" s="75"/>
      <c r="H199" s="75">
        <v>0.80400000000000005</v>
      </c>
      <c r="I199" s="75">
        <v>1860</v>
      </c>
      <c r="J199" s="75"/>
      <c r="K199" s="75"/>
      <c r="L199" s="13"/>
    </row>
    <row r="200" spans="1:12" x14ac:dyDescent="0.15">
      <c r="A200" s="73" t="s">
        <v>368</v>
      </c>
      <c r="B200" s="73" t="s">
        <v>368</v>
      </c>
      <c r="C200" s="74" t="s">
        <v>258</v>
      </c>
      <c r="D200" s="76">
        <v>23.07</v>
      </c>
      <c r="E200" s="75">
        <f t="shared" si="1"/>
        <v>2.307E-2</v>
      </c>
      <c r="F200" s="75"/>
      <c r="G200" s="75"/>
      <c r="H200" s="75">
        <v>0.80400000000000005</v>
      </c>
      <c r="I200" s="75">
        <v>1860</v>
      </c>
      <c r="J200" s="75"/>
      <c r="K200" s="75"/>
      <c r="L200" s="13"/>
    </row>
    <row r="201" spans="1:12" x14ac:dyDescent="0.15">
      <c r="A201" s="73" t="s">
        <v>368</v>
      </c>
      <c r="B201" s="73" t="s">
        <v>368</v>
      </c>
      <c r="C201" s="74" t="s">
        <v>259</v>
      </c>
      <c r="D201" s="76">
        <v>23.07</v>
      </c>
      <c r="E201" s="75">
        <f t="shared" si="1"/>
        <v>2.307E-2</v>
      </c>
      <c r="F201" s="75"/>
      <c r="G201" s="75"/>
      <c r="H201" s="75">
        <v>0.80400000000000005</v>
      </c>
      <c r="I201" s="75">
        <v>1860</v>
      </c>
      <c r="J201" s="75"/>
      <c r="K201" s="75"/>
      <c r="L201" s="13"/>
    </row>
    <row r="202" spans="1:12" x14ac:dyDescent="0.15">
      <c r="A202" s="73" t="s">
        <v>369</v>
      </c>
      <c r="B202" s="73" t="s">
        <v>369</v>
      </c>
      <c r="C202" s="74" t="s">
        <v>258</v>
      </c>
      <c r="D202" s="76">
        <v>21.724399999999999</v>
      </c>
      <c r="E202" s="75">
        <f t="shared" si="1"/>
        <v>2.1724399999999998E-2</v>
      </c>
      <c r="F202" s="75"/>
      <c r="G202" s="75"/>
      <c r="H202" s="75">
        <v>0.80400000000000005</v>
      </c>
      <c r="I202" s="75">
        <v>1860</v>
      </c>
      <c r="J202" s="75"/>
      <c r="K202" s="75"/>
      <c r="L202" s="13"/>
    </row>
    <row r="203" spans="1:12" x14ac:dyDescent="0.15">
      <c r="A203" s="73" t="s">
        <v>369</v>
      </c>
      <c r="B203" s="73" t="s">
        <v>369</v>
      </c>
      <c r="C203" s="74" t="s">
        <v>259</v>
      </c>
      <c r="D203" s="76">
        <v>21.724399999999999</v>
      </c>
      <c r="E203" s="75">
        <f t="shared" si="1"/>
        <v>2.1724399999999998E-2</v>
      </c>
      <c r="F203" s="75"/>
      <c r="G203" s="75"/>
      <c r="H203" s="75">
        <v>0.80400000000000005</v>
      </c>
      <c r="I203" s="75">
        <v>1860</v>
      </c>
      <c r="J203" s="75"/>
      <c r="K203" s="75"/>
      <c r="L203" s="13"/>
    </row>
    <row r="204" spans="1:12" x14ac:dyDescent="0.15">
      <c r="A204" s="73" t="s">
        <v>370</v>
      </c>
      <c r="B204" s="73" t="s">
        <v>370</v>
      </c>
      <c r="C204" s="74" t="s">
        <v>258</v>
      </c>
      <c r="D204" s="76">
        <v>21.724399999999999</v>
      </c>
      <c r="E204" s="75">
        <f t="shared" si="1"/>
        <v>2.1724399999999998E-2</v>
      </c>
      <c r="F204" s="75"/>
      <c r="G204" s="75"/>
      <c r="H204" s="75">
        <v>0.80400000000000005</v>
      </c>
      <c r="I204" s="75">
        <v>1860</v>
      </c>
      <c r="J204" s="75"/>
      <c r="K204" s="75"/>
      <c r="L204" s="13"/>
    </row>
    <row r="205" spans="1:12" x14ac:dyDescent="0.15">
      <c r="A205" s="73" t="s">
        <v>370</v>
      </c>
      <c r="B205" s="73" t="s">
        <v>370</v>
      </c>
      <c r="C205" s="74" t="s">
        <v>259</v>
      </c>
      <c r="D205" s="76">
        <v>21.724399999999999</v>
      </c>
      <c r="E205" s="75">
        <f t="shared" si="1"/>
        <v>2.1724399999999998E-2</v>
      </c>
      <c r="F205" s="75"/>
      <c r="G205" s="75"/>
      <c r="H205" s="75">
        <v>0.80400000000000005</v>
      </c>
      <c r="I205" s="75">
        <v>1860</v>
      </c>
      <c r="J205" s="75"/>
      <c r="K205" s="75"/>
      <c r="L205" s="13"/>
    </row>
    <row r="206" spans="1:12" x14ac:dyDescent="0.15">
      <c r="A206" s="73" t="s">
        <v>371</v>
      </c>
      <c r="B206" s="73" t="s">
        <v>371</v>
      </c>
      <c r="C206" s="74" t="s">
        <v>258</v>
      </c>
      <c r="D206" s="76">
        <v>21.724399999999999</v>
      </c>
      <c r="E206" s="75">
        <f t="shared" si="1"/>
        <v>2.1724399999999998E-2</v>
      </c>
      <c r="F206" s="75"/>
      <c r="G206" s="75"/>
      <c r="H206" s="75">
        <v>0.80400000000000005</v>
      </c>
      <c r="I206" s="75">
        <v>1860</v>
      </c>
      <c r="J206" s="75"/>
      <c r="K206" s="75"/>
      <c r="L206" s="13"/>
    </row>
    <row r="207" spans="1:12" x14ac:dyDescent="0.15">
      <c r="A207" s="73" t="s">
        <v>371</v>
      </c>
      <c r="B207" s="73" t="s">
        <v>371</v>
      </c>
      <c r="C207" s="74" t="s">
        <v>259</v>
      </c>
      <c r="D207" s="76">
        <v>21.724399999999999</v>
      </c>
      <c r="E207" s="75">
        <f t="shared" si="1"/>
        <v>2.1724399999999998E-2</v>
      </c>
      <c r="F207" s="75"/>
      <c r="G207" s="75"/>
      <c r="H207" s="75">
        <v>0.80400000000000005</v>
      </c>
      <c r="I207" s="75">
        <v>1860</v>
      </c>
      <c r="J207" s="75"/>
      <c r="K207" s="75"/>
      <c r="L207" s="13"/>
    </row>
    <row r="208" spans="1:12" x14ac:dyDescent="0.15">
      <c r="A208" s="73" t="s">
        <v>372</v>
      </c>
      <c r="B208" s="73" t="s">
        <v>372</v>
      </c>
      <c r="C208" s="74" t="s">
        <v>258</v>
      </c>
      <c r="D208" s="76">
        <v>21.724399999999999</v>
      </c>
      <c r="E208" s="75">
        <f t="shared" si="1"/>
        <v>2.1724399999999998E-2</v>
      </c>
      <c r="F208" s="75"/>
      <c r="G208" s="75"/>
      <c r="H208" s="75">
        <v>0.80400000000000005</v>
      </c>
      <c r="I208" s="75">
        <v>1860</v>
      </c>
      <c r="J208" s="75"/>
      <c r="K208" s="75"/>
      <c r="L208" s="13"/>
    </row>
    <row r="209" spans="1:12" x14ac:dyDescent="0.15">
      <c r="A209" s="73" t="s">
        <v>372</v>
      </c>
      <c r="B209" s="73" t="s">
        <v>372</v>
      </c>
      <c r="C209" s="74" t="s">
        <v>259</v>
      </c>
      <c r="D209" s="76">
        <v>21.724399999999999</v>
      </c>
      <c r="E209" s="75">
        <f t="shared" si="1"/>
        <v>2.1724399999999998E-2</v>
      </c>
      <c r="F209" s="75"/>
      <c r="G209" s="75"/>
      <c r="H209" s="75">
        <v>0.80400000000000005</v>
      </c>
      <c r="I209" s="75">
        <v>1860</v>
      </c>
      <c r="J209" s="75"/>
      <c r="K209" s="75"/>
      <c r="L209" s="13"/>
    </row>
    <row r="210" spans="1:12" x14ac:dyDescent="0.15">
      <c r="A210" s="73" t="s">
        <v>373</v>
      </c>
      <c r="B210" s="73" t="s">
        <v>373</v>
      </c>
      <c r="C210" s="74" t="s">
        <v>258</v>
      </c>
      <c r="D210" s="76">
        <v>23.07</v>
      </c>
      <c r="E210" s="75">
        <f t="shared" si="1"/>
        <v>2.307E-2</v>
      </c>
      <c r="F210" s="75"/>
      <c r="G210" s="75"/>
      <c r="H210" s="75">
        <v>0.80400000000000005</v>
      </c>
      <c r="I210" s="75">
        <v>1860</v>
      </c>
      <c r="J210" s="75"/>
      <c r="K210" s="75"/>
      <c r="L210" s="13"/>
    </row>
    <row r="211" spans="1:12" x14ac:dyDescent="0.15">
      <c r="A211" s="73" t="s">
        <v>373</v>
      </c>
      <c r="B211" s="73" t="s">
        <v>373</v>
      </c>
      <c r="C211" s="74" t="s">
        <v>259</v>
      </c>
      <c r="D211" s="76">
        <v>23.07</v>
      </c>
      <c r="E211" s="75">
        <f t="shared" ref="E211:E217" si="2">D211/1000</f>
        <v>2.307E-2</v>
      </c>
      <c r="F211" s="75"/>
      <c r="G211" s="75"/>
      <c r="H211" s="75">
        <v>0.80400000000000005</v>
      </c>
      <c r="I211" s="75">
        <v>1860</v>
      </c>
      <c r="J211" s="75"/>
      <c r="K211" s="75"/>
      <c r="L211" s="13"/>
    </row>
    <row r="212" spans="1:12" x14ac:dyDescent="0.15">
      <c r="A212" s="73" t="s">
        <v>374</v>
      </c>
      <c r="B212" s="73" t="s">
        <v>374</v>
      </c>
      <c r="C212" s="74" t="s">
        <v>258</v>
      </c>
      <c r="D212" s="76">
        <v>23.07</v>
      </c>
      <c r="E212" s="75">
        <f t="shared" si="2"/>
        <v>2.307E-2</v>
      </c>
      <c r="F212" s="75"/>
      <c r="G212" s="75"/>
      <c r="H212" s="75">
        <v>0.80400000000000005</v>
      </c>
      <c r="I212" s="75">
        <v>1860</v>
      </c>
      <c r="J212" s="75"/>
      <c r="K212" s="75"/>
      <c r="L212" s="13"/>
    </row>
    <row r="213" spans="1:12" x14ac:dyDescent="0.15">
      <c r="A213" s="73" t="s">
        <v>374</v>
      </c>
      <c r="B213" s="73" t="s">
        <v>374</v>
      </c>
      <c r="C213" s="74" t="s">
        <v>259</v>
      </c>
      <c r="D213" s="76">
        <v>23.07</v>
      </c>
      <c r="E213" s="75">
        <f t="shared" si="2"/>
        <v>2.307E-2</v>
      </c>
      <c r="F213" s="75"/>
      <c r="G213" s="75"/>
      <c r="H213" s="75">
        <v>0.80400000000000005</v>
      </c>
      <c r="I213" s="75">
        <v>1860</v>
      </c>
      <c r="J213" s="75"/>
      <c r="K213" s="75"/>
      <c r="L213" s="13"/>
    </row>
    <row r="214" spans="1:12" x14ac:dyDescent="0.15">
      <c r="A214" s="73" t="s">
        <v>375</v>
      </c>
      <c r="B214" s="73" t="s">
        <v>375</v>
      </c>
      <c r="C214" s="74" t="s">
        <v>258</v>
      </c>
      <c r="D214" s="76">
        <v>23.07</v>
      </c>
      <c r="E214" s="75">
        <f t="shared" si="2"/>
        <v>2.307E-2</v>
      </c>
      <c r="F214" s="75"/>
      <c r="G214" s="75"/>
      <c r="H214" s="75">
        <v>0.80400000000000005</v>
      </c>
      <c r="I214" s="75">
        <v>1860</v>
      </c>
      <c r="J214" s="75"/>
      <c r="K214" s="75"/>
      <c r="L214" s="13"/>
    </row>
    <row r="215" spans="1:12" x14ac:dyDescent="0.15">
      <c r="A215" s="73" t="s">
        <v>375</v>
      </c>
      <c r="B215" s="73" t="s">
        <v>375</v>
      </c>
      <c r="C215" s="74" t="s">
        <v>259</v>
      </c>
      <c r="D215" s="76">
        <v>23.07</v>
      </c>
      <c r="E215" s="75">
        <f t="shared" si="2"/>
        <v>2.307E-2</v>
      </c>
      <c r="F215" s="75"/>
      <c r="G215" s="75"/>
      <c r="H215" s="75">
        <v>0.80400000000000005</v>
      </c>
      <c r="I215" s="75">
        <v>1860</v>
      </c>
      <c r="J215" s="75"/>
      <c r="K215" s="75"/>
      <c r="L215" s="13"/>
    </row>
    <row r="216" spans="1:12" x14ac:dyDescent="0.15">
      <c r="A216" s="73" t="s">
        <v>376</v>
      </c>
      <c r="B216" s="73" t="s">
        <v>376</v>
      </c>
      <c r="C216" s="74" t="s">
        <v>258</v>
      </c>
      <c r="D216" s="76">
        <v>23.07</v>
      </c>
      <c r="E216" s="75">
        <f t="shared" si="2"/>
        <v>2.307E-2</v>
      </c>
      <c r="F216" s="75"/>
      <c r="G216" s="75"/>
      <c r="H216" s="75">
        <v>0.80400000000000005</v>
      </c>
      <c r="I216" s="75">
        <v>1860</v>
      </c>
      <c r="J216" s="75"/>
      <c r="K216" s="75"/>
      <c r="L216" s="13"/>
    </row>
    <row r="217" spans="1:12" x14ac:dyDescent="0.15">
      <c r="A217" s="73" t="s">
        <v>376</v>
      </c>
      <c r="B217" s="73" t="s">
        <v>376</v>
      </c>
      <c r="C217" s="74" t="s">
        <v>259</v>
      </c>
      <c r="D217" s="76">
        <v>23.07</v>
      </c>
      <c r="E217" s="75">
        <f t="shared" si="2"/>
        <v>2.307E-2</v>
      </c>
      <c r="F217" s="75"/>
      <c r="G217" s="75"/>
      <c r="H217" s="75">
        <v>0.80400000000000005</v>
      </c>
      <c r="I217" s="75">
        <v>1860</v>
      </c>
      <c r="J217" s="75"/>
      <c r="K217" s="75"/>
      <c r="L217" s="13"/>
    </row>
    <row r="218" spans="1:12" x14ac:dyDescent="0.15">
      <c r="A218" s="73" t="s">
        <v>377</v>
      </c>
      <c r="B218" s="73" t="s">
        <v>377</v>
      </c>
      <c r="C218" s="74" t="s">
        <v>258</v>
      </c>
      <c r="D218" s="75">
        <v>24.32</v>
      </c>
      <c r="E218" s="75">
        <v>2.4320000000000001E-2</v>
      </c>
      <c r="F218" s="75"/>
      <c r="G218" s="75"/>
      <c r="H218" s="75">
        <v>0.80400000000000005</v>
      </c>
      <c r="I218" s="75">
        <v>1860</v>
      </c>
      <c r="J218" s="75"/>
      <c r="K218" s="75"/>
      <c r="L218" s="13"/>
    </row>
    <row r="219" spans="1:12" x14ac:dyDescent="0.15">
      <c r="A219" s="73" t="s">
        <v>377</v>
      </c>
      <c r="B219" s="73" t="s">
        <v>377</v>
      </c>
      <c r="C219" s="74" t="s">
        <v>259</v>
      </c>
      <c r="D219" s="75">
        <v>24.32</v>
      </c>
      <c r="E219" s="75">
        <v>2.4320000000000001E-2</v>
      </c>
      <c r="F219" s="75"/>
      <c r="G219" s="75"/>
      <c r="H219" s="75">
        <v>0.80400000000000005</v>
      </c>
      <c r="I219" s="75">
        <v>1860</v>
      </c>
      <c r="J219" s="75"/>
      <c r="K219" s="75"/>
      <c r="L219" s="13"/>
    </row>
    <row r="220" spans="1:12" x14ac:dyDescent="0.15">
      <c r="A220" s="73" t="s">
        <v>378</v>
      </c>
      <c r="B220" s="73" t="s">
        <v>378</v>
      </c>
      <c r="C220" s="74" t="s">
        <v>258</v>
      </c>
      <c r="D220" s="75">
        <v>24.32</v>
      </c>
      <c r="E220" s="75">
        <v>2.4320000000000001E-2</v>
      </c>
      <c r="F220" s="75"/>
      <c r="G220" s="75"/>
      <c r="H220" s="75">
        <v>0.80400000000000005</v>
      </c>
      <c r="I220" s="75">
        <v>1860</v>
      </c>
      <c r="J220" s="75"/>
      <c r="K220" s="75"/>
      <c r="L220" s="13"/>
    </row>
    <row r="221" spans="1:12" x14ac:dyDescent="0.15">
      <c r="A221" s="73" t="s">
        <v>378</v>
      </c>
      <c r="B221" s="73" t="s">
        <v>378</v>
      </c>
      <c r="C221" s="74" t="s">
        <v>259</v>
      </c>
      <c r="D221" s="75">
        <v>24.32</v>
      </c>
      <c r="E221" s="75">
        <v>2.4320000000000001E-2</v>
      </c>
      <c r="F221" s="75"/>
      <c r="G221" s="75"/>
      <c r="H221" s="75">
        <v>0.80400000000000005</v>
      </c>
      <c r="I221" s="75">
        <v>1860</v>
      </c>
      <c r="J221" s="75"/>
      <c r="K221" s="75"/>
      <c r="L221" s="13"/>
    </row>
    <row r="222" spans="1:12" x14ac:dyDescent="0.15">
      <c r="A222" s="73" t="s">
        <v>379</v>
      </c>
      <c r="B222" s="73" t="s">
        <v>379</v>
      </c>
      <c r="C222" s="74" t="s">
        <v>258</v>
      </c>
      <c r="D222" s="75">
        <v>24.32</v>
      </c>
      <c r="E222" s="75">
        <v>2.4320000000000001E-2</v>
      </c>
      <c r="F222" s="75"/>
      <c r="G222" s="75"/>
      <c r="H222" s="75">
        <v>0.80400000000000005</v>
      </c>
      <c r="I222" s="75">
        <v>1860</v>
      </c>
      <c r="J222" s="75"/>
      <c r="K222" s="75"/>
      <c r="L222" s="13"/>
    </row>
    <row r="223" spans="1:12" x14ac:dyDescent="0.15">
      <c r="A223" s="73" t="s">
        <v>379</v>
      </c>
      <c r="B223" s="73" t="s">
        <v>379</v>
      </c>
      <c r="C223" s="74" t="s">
        <v>259</v>
      </c>
      <c r="D223" s="75">
        <v>24.32</v>
      </c>
      <c r="E223" s="75">
        <v>2.4320000000000001E-2</v>
      </c>
      <c r="F223" s="75"/>
      <c r="G223" s="75"/>
      <c r="H223" s="75">
        <v>0.80400000000000005</v>
      </c>
      <c r="I223" s="75">
        <v>1860</v>
      </c>
      <c r="J223" s="75"/>
      <c r="K223" s="75"/>
      <c r="L223" s="13"/>
    </row>
    <row r="224" spans="1:12" x14ac:dyDescent="0.15">
      <c r="A224" s="73" t="s">
        <v>380</v>
      </c>
      <c r="B224" s="73" t="s">
        <v>380</v>
      </c>
      <c r="C224" s="74" t="s">
        <v>258</v>
      </c>
      <c r="D224" s="75">
        <v>24.32</v>
      </c>
      <c r="E224" s="75">
        <v>2.4320000000000001E-2</v>
      </c>
      <c r="F224" s="75"/>
      <c r="G224" s="75"/>
      <c r="H224" s="75">
        <v>0.80400000000000005</v>
      </c>
      <c r="I224" s="75">
        <v>1860</v>
      </c>
      <c r="J224" s="75"/>
      <c r="K224" s="75"/>
      <c r="L224" s="13"/>
    </row>
    <row r="225" spans="1:12" x14ac:dyDescent="0.15">
      <c r="A225" s="73" t="s">
        <v>380</v>
      </c>
      <c r="B225" s="73" t="s">
        <v>380</v>
      </c>
      <c r="C225" s="74" t="s">
        <v>259</v>
      </c>
      <c r="D225" s="75">
        <v>24.32</v>
      </c>
      <c r="E225" s="75">
        <v>2.4320000000000001E-2</v>
      </c>
      <c r="F225" s="75"/>
      <c r="G225" s="75"/>
      <c r="H225" s="75">
        <v>0.80400000000000005</v>
      </c>
      <c r="I225" s="75">
        <v>1860</v>
      </c>
      <c r="J225" s="75"/>
      <c r="K225" s="75"/>
      <c r="L225" s="13"/>
    </row>
    <row r="226" spans="1:12" x14ac:dyDescent="0.15">
      <c r="A226" s="73" t="s">
        <v>381</v>
      </c>
      <c r="B226" s="73" t="s">
        <v>381</v>
      </c>
      <c r="C226" s="74" t="s">
        <v>258</v>
      </c>
      <c r="D226" s="75">
        <v>24.32</v>
      </c>
      <c r="E226" s="75">
        <v>2.4320000000000001E-2</v>
      </c>
      <c r="F226" s="75"/>
      <c r="G226" s="75"/>
      <c r="H226" s="75">
        <v>0.80400000000000005</v>
      </c>
      <c r="I226" s="75">
        <v>1860</v>
      </c>
      <c r="J226" s="75"/>
      <c r="K226" s="75"/>
      <c r="L226" s="13"/>
    </row>
    <row r="227" spans="1:12" x14ac:dyDescent="0.15">
      <c r="A227" s="73" t="s">
        <v>381</v>
      </c>
      <c r="B227" s="73" t="s">
        <v>381</v>
      </c>
      <c r="C227" s="74" t="s">
        <v>259</v>
      </c>
      <c r="D227" s="75">
        <v>24.32</v>
      </c>
      <c r="E227" s="75">
        <v>2.4320000000000001E-2</v>
      </c>
      <c r="F227" s="75"/>
      <c r="G227" s="75"/>
      <c r="H227" s="75">
        <v>0.80400000000000005</v>
      </c>
      <c r="I227" s="75">
        <v>1860</v>
      </c>
      <c r="J227" s="75"/>
      <c r="K227" s="75"/>
      <c r="L227" s="13"/>
    </row>
    <row r="228" spans="1:12" x14ac:dyDescent="0.15">
      <c r="A228" s="73" t="s">
        <v>382</v>
      </c>
      <c r="B228" s="73" t="s">
        <v>382</v>
      </c>
      <c r="C228" s="74" t="s">
        <v>258</v>
      </c>
      <c r="D228" s="75">
        <v>24.32</v>
      </c>
      <c r="E228" s="75">
        <v>2.4320000000000001E-2</v>
      </c>
      <c r="F228" s="75"/>
      <c r="G228" s="75"/>
      <c r="H228" s="75">
        <v>0.80400000000000005</v>
      </c>
      <c r="I228" s="75">
        <v>1860</v>
      </c>
      <c r="J228" s="75"/>
      <c r="K228" s="75"/>
      <c r="L228" s="13"/>
    </row>
    <row r="229" spans="1:12" x14ac:dyDescent="0.15">
      <c r="A229" s="73" t="s">
        <v>382</v>
      </c>
      <c r="B229" s="73" t="s">
        <v>382</v>
      </c>
      <c r="C229" s="74" t="s">
        <v>259</v>
      </c>
      <c r="D229" s="75">
        <v>24.32</v>
      </c>
      <c r="E229" s="75">
        <v>2.4320000000000001E-2</v>
      </c>
      <c r="F229" s="75"/>
      <c r="G229" s="75"/>
      <c r="H229" s="75">
        <v>0.80400000000000005</v>
      </c>
      <c r="I229" s="75">
        <v>1860</v>
      </c>
      <c r="J229" s="75"/>
      <c r="K229" s="75"/>
      <c r="L229" s="13"/>
    </row>
    <row r="230" spans="1:12" x14ac:dyDescent="0.15">
      <c r="A230" s="73" t="s">
        <v>383</v>
      </c>
      <c r="B230" s="73" t="s">
        <v>383</v>
      </c>
      <c r="C230" s="74" t="s">
        <v>258</v>
      </c>
      <c r="D230" s="75">
        <v>24.32</v>
      </c>
      <c r="E230" s="75">
        <v>2.4320000000000001E-2</v>
      </c>
      <c r="F230" s="75"/>
      <c r="G230" s="75"/>
      <c r="H230" s="75">
        <v>0.80400000000000005</v>
      </c>
      <c r="I230" s="75">
        <v>1860</v>
      </c>
      <c r="J230" s="75"/>
      <c r="K230" s="75"/>
      <c r="L230" s="13"/>
    </row>
    <row r="231" spans="1:12" x14ac:dyDescent="0.15">
      <c r="A231" s="73" t="s">
        <v>383</v>
      </c>
      <c r="B231" s="73" t="s">
        <v>383</v>
      </c>
      <c r="C231" s="74" t="s">
        <v>259</v>
      </c>
      <c r="D231" s="75">
        <v>24.32</v>
      </c>
      <c r="E231" s="75">
        <v>2.4320000000000001E-2</v>
      </c>
      <c r="F231" s="75"/>
      <c r="G231" s="75"/>
      <c r="H231" s="75">
        <v>0.80400000000000005</v>
      </c>
      <c r="I231" s="75">
        <v>1860</v>
      </c>
      <c r="J231" s="75"/>
      <c r="K231" s="75"/>
      <c r="L231" s="13"/>
    </row>
    <row r="232" spans="1:12" x14ac:dyDescent="0.15">
      <c r="A232" s="73" t="s">
        <v>384</v>
      </c>
      <c r="B232" s="73" t="s">
        <v>384</v>
      </c>
      <c r="C232" s="74" t="s">
        <v>258</v>
      </c>
      <c r="D232" s="75">
        <v>24.32</v>
      </c>
      <c r="E232" s="75">
        <v>2.4320000000000001E-2</v>
      </c>
      <c r="F232" s="75"/>
      <c r="G232" s="75"/>
      <c r="H232" s="75">
        <v>0.80400000000000005</v>
      </c>
      <c r="I232" s="75">
        <v>1860</v>
      </c>
      <c r="J232" s="75"/>
      <c r="K232" s="75"/>
      <c r="L232" s="13"/>
    </row>
    <row r="233" spans="1:12" x14ac:dyDescent="0.15">
      <c r="A233" s="73" t="s">
        <v>384</v>
      </c>
      <c r="B233" s="73" t="s">
        <v>384</v>
      </c>
      <c r="C233" s="74" t="s">
        <v>259</v>
      </c>
      <c r="D233" s="75">
        <v>24.32</v>
      </c>
      <c r="E233" s="75">
        <v>2.4320000000000001E-2</v>
      </c>
      <c r="F233" s="75"/>
      <c r="G233" s="75"/>
      <c r="H233" s="75">
        <v>0.80400000000000005</v>
      </c>
      <c r="I233" s="75">
        <v>1860</v>
      </c>
      <c r="J233" s="75"/>
      <c r="K233" s="75"/>
      <c r="L233" s="13"/>
    </row>
    <row r="234" spans="1:12" x14ac:dyDescent="0.15">
      <c r="A234" s="73" t="s">
        <v>385</v>
      </c>
      <c r="B234" s="73" t="s">
        <v>385</v>
      </c>
      <c r="C234" s="74" t="s">
        <v>258</v>
      </c>
      <c r="D234" s="75">
        <v>24.32</v>
      </c>
      <c r="E234" s="75">
        <v>2.4320000000000001E-2</v>
      </c>
      <c r="F234" s="75"/>
      <c r="G234" s="75"/>
      <c r="H234" s="75">
        <v>0.80400000000000005</v>
      </c>
      <c r="I234" s="75">
        <v>1860</v>
      </c>
      <c r="J234" s="75"/>
      <c r="K234" s="75"/>
      <c r="L234" s="13"/>
    </row>
    <row r="235" spans="1:12" x14ac:dyDescent="0.15">
      <c r="A235" s="73" t="s">
        <v>385</v>
      </c>
      <c r="B235" s="73" t="s">
        <v>385</v>
      </c>
      <c r="C235" s="74" t="s">
        <v>259</v>
      </c>
      <c r="D235" s="75">
        <v>24.32</v>
      </c>
      <c r="E235" s="75">
        <v>2.4320000000000001E-2</v>
      </c>
      <c r="F235" s="75"/>
      <c r="G235" s="75"/>
      <c r="H235" s="75">
        <v>0.80400000000000005</v>
      </c>
      <c r="I235" s="75">
        <v>1860</v>
      </c>
      <c r="J235" s="75"/>
      <c r="K235" s="75"/>
      <c r="L235" s="13"/>
    </row>
    <row r="236" spans="1:12" x14ac:dyDescent="0.15">
      <c r="A236" s="77" t="s">
        <v>388</v>
      </c>
      <c r="B236" s="77" t="s">
        <v>388</v>
      </c>
      <c r="C236" s="74" t="s">
        <v>258</v>
      </c>
      <c r="D236" s="18">
        <v>24.415600000000001</v>
      </c>
      <c r="E236" s="18">
        <f>D236/1000</f>
        <v>2.4415600000000003E-2</v>
      </c>
      <c r="F236" s="18"/>
      <c r="G236" s="18"/>
      <c r="H236" s="75">
        <v>0.80400000000000005</v>
      </c>
      <c r="I236" s="75">
        <v>1860</v>
      </c>
      <c r="J236" s="18"/>
      <c r="K236" s="18"/>
      <c r="L236" s="13"/>
    </row>
    <row r="237" spans="1:12" x14ac:dyDescent="0.15">
      <c r="A237" s="77" t="s">
        <v>389</v>
      </c>
      <c r="B237" s="77" t="s">
        <v>389</v>
      </c>
      <c r="C237" s="74" t="s">
        <v>258</v>
      </c>
      <c r="D237" s="18">
        <v>24.415600000000001</v>
      </c>
      <c r="E237" s="18">
        <f t="shared" ref="E237:E241" si="3">D237/1000</f>
        <v>2.4415600000000003E-2</v>
      </c>
      <c r="F237" s="18"/>
      <c r="G237" s="18"/>
      <c r="H237" s="75">
        <v>0.80400000000000005</v>
      </c>
      <c r="I237" s="75">
        <v>1860</v>
      </c>
      <c r="J237" s="18"/>
      <c r="K237" s="18"/>
      <c r="L237" s="13"/>
    </row>
    <row r="238" spans="1:12" x14ac:dyDescent="0.15">
      <c r="A238" s="77" t="s">
        <v>390</v>
      </c>
      <c r="B238" s="77" t="s">
        <v>390</v>
      </c>
      <c r="C238" s="74" t="s">
        <v>259</v>
      </c>
      <c r="D238" s="18">
        <v>24.415600000000001</v>
      </c>
      <c r="E238" s="18">
        <f t="shared" si="3"/>
        <v>2.4415600000000003E-2</v>
      </c>
      <c r="F238" s="18"/>
      <c r="G238" s="18"/>
      <c r="H238" s="75">
        <v>0.80400000000000005</v>
      </c>
      <c r="I238" s="75">
        <v>1860</v>
      </c>
      <c r="J238" s="18"/>
      <c r="K238" s="18"/>
      <c r="L238" s="13"/>
    </row>
    <row r="239" spans="1:12" x14ac:dyDescent="0.15">
      <c r="A239" s="77" t="s">
        <v>391</v>
      </c>
      <c r="B239" s="77" t="s">
        <v>391</v>
      </c>
      <c r="C239" s="74" t="s">
        <v>259</v>
      </c>
      <c r="D239" s="18">
        <v>24.415600000000001</v>
      </c>
      <c r="E239" s="18">
        <f t="shared" si="3"/>
        <v>2.4415600000000003E-2</v>
      </c>
      <c r="F239" s="18"/>
      <c r="G239" s="18"/>
      <c r="H239" s="75">
        <v>0.80400000000000005</v>
      </c>
      <c r="I239" s="75">
        <v>1860</v>
      </c>
      <c r="J239" s="18"/>
      <c r="K239" s="18"/>
      <c r="L239" s="13"/>
    </row>
    <row r="240" spans="1:12" x14ac:dyDescent="0.15">
      <c r="A240" s="77" t="s">
        <v>392</v>
      </c>
      <c r="B240" s="78" t="s">
        <v>392</v>
      </c>
      <c r="C240" s="74" t="s">
        <v>258</v>
      </c>
      <c r="D240" s="18">
        <v>23.07</v>
      </c>
      <c r="E240" s="18">
        <f t="shared" si="3"/>
        <v>2.307E-2</v>
      </c>
      <c r="F240" s="18"/>
      <c r="G240" s="18"/>
      <c r="H240" s="75">
        <v>0.80400000000000005</v>
      </c>
      <c r="I240" s="75">
        <v>1860</v>
      </c>
      <c r="J240" s="18"/>
      <c r="K240" s="18"/>
      <c r="L240" s="13"/>
    </row>
    <row r="241" spans="1:12" x14ac:dyDescent="0.15">
      <c r="A241" s="77" t="s">
        <v>393</v>
      </c>
      <c r="B241" s="78" t="s">
        <v>393</v>
      </c>
      <c r="C241" s="74" t="s">
        <v>258</v>
      </c>
      <c r="D241" s="18">
        <v>30.026199999999999</v>
      </c>
      <c r="E241" s="18">
        <f t="shared" si="3"/>
        <v>3.0026199999999999E-2</v>
      </c>
      <c r="F241" s="18"/>
      <c r="G241" s="18"/>
      <c r="H241" s="75">
        <v>0.80400000000000005</v>
      </c>
      <c r="I241" s="75">
        <v>1860</v>
      </c>
      <c r="J241" s="18"/>
      <c r="K241" s="18"/>
      <c r="L241" s="13"/>
    </row>
  </sheetData>
  <sheetProtection selectLockedCells="1" selectUnlockedCells="1"/>
  <pageMargins left="0.7" right="0.7" top="0.78749999999999998" bottom="0.78749999999999998" header="0.51180555555555551" footer="0.51180555555555551"/>
  <pageSetup paperSize="9" firstPageNumber="0" orientation="portrait" horizontalDpi="300" verticalDpi="300"/>
  <headerFooter alignWithMargins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07"/>
  <sheetViews>
    <sheetView workbookViewId="0">
      <selection activeCell="G41" sqref="G41"/>
    </sheetView>
  </sheetViews>
  <sheetFormatPr baseColWidth="10" defaultRowHeight="13" x14ac:dyDescent="0.15"/>
  <cols>
    <col min="1" max="7" width="11" bestFit="1" customWidth="1"/>
    <col min="8" max="8" width="16.33203125" bestFit="1" customWidth="1"/>
    <col min="9" max="9" width="15.6640625" bestFit="1" customWidth="1"/>
    <col min="10" max="10" width="13.33203125" bestFit="1" customWidth="1"/>
    <col min="11" max="12" width="12.6640625" bestFit="1" customWidth="1"/>
  </cols>
  <sheetData>
    <row r="1" spans="1:13" ht="15" x14ac:dyDescent="0.2">
      <c r="A1" s="12" t="s">
        <v>321</v>
      </c>
      <c r="B1" s="13" t="s">
        <v>329</v>
      </c>
      <c r="C1" s="13"/>
      <c r="D1" s="13" t="s">
        <v>0</v>
      </c>
      <c r="E1" s="13" t="s">
        <v>1</v>
      </c>
      <c r="F1" s="13" t="s">
        <v>276</v>
      </c>
      <c r="G1" s="13"/>
      <c r="H1" s="13"/>
      <c r="I1" s="13"/>
      <c r="J1" s="13"/>
      <c r="K1" s="13"/>
      <c r="L1" s="13"/>
      <c r="M1" s="13"/>
    </row>
    <row r="2" spans="1:13" x14ac:dyDescent="0.15">
      <c r="A2" s="13" t="s">
        <v>395</v>
      </c>
      <c r="B2" s="13"/>
      <c r="C2" s="13"/>
      <c r="D2" s="13" t="s">
        <v>2</v>
      </c>
      <c r="E2" s="13" t="s">
        <v>3</v>
      </c>
      <c r="F2" s="13" t="s">
        <v>277</v>
      </c>
      <c r="G2" s="13"/>
      <c r="H2" s="13"/>
      <c r="I2" s="13"/>
      <c r="J2" s="13"/>
      <c r="K2" s="13"/>
      <c r="L2" s="13"/>
      <c r="M2" s="13"/>
    </row>
    <row r="3" spans="1:13" x14ac:dyDescent="0.15">
      <c r="A3" s="13"/>
      <c r="B3" s="13"/>
      <c r="C3" s="13"/>
      <c r="D3" s="13" t="s">
        <v>261</v>
      </c>
      <c r="E3" s="13" t="s">
        <v>401</v>
      </c>
      <c r="F3" s="13" t="s">
        <v>278</v>
      </c>
      <c r="G3" s="13"/>
      <c r="H3" s="13"/>
      <c r="I3" s="13"/>
      <c r="J3" s="13"/>
      <c r="K3" s="13"/>
      <c r="L3" s="13"/>
      <c r="M3" s="13"/>
    </row>
    <row r="4" spans="1:13" s="9" customFormat="1" ht="14" thickBot="1" x14ac:dyDescent="0.2">
      <c r="A4" s="19"/>
      <c r="B4" s="19"/>
      <c r="C4" s="19"/>
      <c r="D4" s="19">
        <v>28.958600000000001</v>
      </c>
      <c r="E4" s="19">
        <v>0.28711999999999999</v>
      </c>
      <c r="F4" s="43">
        <f>371.1*10^-12</f>
        <v>3.7109999999999999E-10</v>
      </c>
      <c r="G4" s="19"/>
      <c r="H4" s="19"/>
      <c r="I4" s="19"/>
      <c r="J4" s="19"/>
      <c r="K4" s="19"/>
      <c r="L4" s="19"/>
      <c r="M4" s="19"/>
    </row>
    <row r="5" spans="1:13" x14ac:dyDescent="0.15">
      <c r="A5" s="13" t="s">
        <v>4</v>
      </c>
      <c r="B5" s="13" t="s">
        <v>4</v>
      </c>
      <c r="C5" s="13" t="s">
        <v>5</v>
      </c>
      <c r="D5" s="13" t="s">
        <v>21</v>
      </c>
      <c r="E5" s="13" t="s">
        <v>303</v>
      </c>
      <c r="F5" s="13" t="s">
        <v>6</v>
      </c>
      <c r="G5" s="13" t="s">
        <v>316</v>
      </c>
      <c r="H5" s="22" t="s">
        <v>315</v>
      </c>
      <c r="I5" s="20" t="s">
        <v>314</v>
      </c>
      <c r="J5" s="13" t="s">
        <v>317</v>
      </c>
      <c r="K5" s="13" t="s">
        <v>318</v>
      </c>
      <c r="L5" s="13" t="s">
        <v>309</v>
      </c>
      <c r="M5" s="13" t="s">
        <v>20</v>
      </c>
    </row>
    <row r="6" spans="1:13" ht="14" x14ac:dyDescent="0.15">
      <c r="A6" s="14" t="s">
        <v>10</v>
      </c>
      <c r="B6" s="14" t="s">
        <v>11</v>
      </c>
      <c r="C6" s="13" t="s">
        <v>219</v>
      </c>
      <c r="D6" s="13" t="s">
        <v>15</v>
      </c>
      <c r="E6" s="13" t="s">
        <v>39</v>
      </c>
      <c r="F6" s="13" t="s">
        <v>39</v>
      </c>
      <c r="G6" s="13" t="s">
        <v>17</v>
      </c>
      <c r="H6" s="24" t="s">
        <v>13</v>
      </c>
      <c r="I6" s="20" t="s">
        <v>13</v>
      </c>
      <c r="J6" s="13" t="s">
        <v>14</v>
      </c>
      <c r="K6" s="13" t="s">
        <v>16</v>
      </c>
      <c r="L6" s="13" t="s">
        <v>17</v>
      </c>
      <c r="M6" s="13" t="s">
        <v>17</v>
      </c>
    </row>
    <row r="7" spans="1:13" ht="14" x14ac:dyDescent="0.15">
      <c r="A7" s="14"/>
      <c r="B7" s="14" t="s">
        <v>319</v>
      </c>
      <c r="C7" s="13" t="s">
        <v>320</v>
      </c>
      <c r="D7" s="13" t="s">
        <v>262</v>
      </c>
      <c r="E7" s="13" t="s">
        <v>263</v>
      </c>
      <c r="F7" s="13" t="s">
        <v>272</v>
      </c>
      <c r="G7" s="13" t="s">
        <v>283</v>
      </c>
      <c r="H7" s="24" t="s">
        <v>273</v>
      </c>
      <c r="I7" s="20" t="s">
        <v>313</v>
      </c>
      <c r="J7" s="13" t="s">
        <v>274</v>
      </c>
      <c r="K7" s="13" t="s">
        <v>275</v>
      </c>
      <c r="L7" s="13" t="s">
        <v>310</v>
      </c>
      <c r="M7" s="15" t="s">
        <v>260</v>
      </c>
    </row>
    <row r="8" spans="1:13" x14ac:dyDescent="0.15">
      <c r="A8" s="13">
        <v>-200</v>
      </c>
      <c r="B8" s="13">
        <f>A8+273.15</f>
        <v>73.149999999999977</v>
      </c>
      <c r="C8" s="13">
        <v>101325</v>
      </c>
      <c r="D8" s="16">
        <v>900.8</v>
      </c>
      <c r="E8" s="13">
        <v>1915</v>
      </c>
      <c r="F8" s="16">
        <v>1083</v>
      </c>
      <c r="G8" s="16">
        <f>E8/F8</f>
        <v>1.7682363804247461</v>
      </c>
      <c r="H8" s="22">
        <v>2.0680000000000001E-4</v>
      </c>
      <c r="I8" s="20">
        <f>H8/D8</f>
        <v>2.2957371225577267E-7</v>
      </c>
      <c r="J8" s="56">
        <v>0.14959999999999998</v>
      </c>
      <c r="K8" s="13">
        <f>J8/D8/E8</f>
        <v>8.6723028906130433E-8</v>
      </c>
      <c r="L8" s="17">
        <f>H8*E8/J8</f>
        <v>2.6472058823529419</v>
      </c>
      <c r="M8" s="13"/>
    </row>
    <row r="9" spans="1:13" x14ac:dyDescent="0.15">
      <c r="A9" s="13">
        <v>-190</v>
      </c>
      <c r="B9" s="13">
        <f t="shared" ref="B9:B72" si="0">A9+273.15</f>
        <v>83.149999999999977</v>
      </c>
      <c r="C9" s="13">
        <v>101325</v>
      </c>
      <c r="D9" s="16">
        <v>4.3490000000000002</v>
      </c>
      <c r="E9" s="13">
        <v>1082</v>
      </c>
      <c r="F9" s="13">
        <v>746.6</v>
      </c>
      <c r="G9" s="16">
        <f t="shared" ref="G9:G72" si="1">E9/F9</f>
        <v>1.4492365389766944</v>
      </c>
      <c r="H9" s="22">
        <v>5.9209999999999997E-6</v>
      </c>
      <c r="I9" s="20">
        <f t="shared" ref="I9:I72" si="2">H9/D9</f>
        <v>1.3614624051506091E-6</v>
      </c>
      <c r="J9" s="56">
        <v>7.8239999999999994E-3</v>
      </c>
      <c r="K9" s="13">
        <f t="shared" ref="K9:K72" si="3">J9/D9/E9</f>
        <v>1.6626934018018459E-6</v>
      </c>
      <c r="L9" s="17">
        <f t="shared" ref="L9:L72" si="4">H9*E9/J9</f>
        <v>0.81882949897750512</v>
      </c>
      <c r="M9" s="13"/>
    </row>
    <row r="10" spans="1:13" x14ac:dyDescent="0.15">
      <c r="A10" s="13">
        <v>-180</v>
      </c>
      <c r="B10" s="13">
        <f t="shared" si="0"/>
        <v>93.149999999999977</v>
      </c>
      <c r="C10" s="13">
        <v>101325</v>
      </c>
      <c r="D10" s="16">
        <v>3.8380000000000001</v>
      </c>
      <c r="E10" s="13">
        <v>1052</v>
      </c>
      <c r="F10" s="13">
        <v>733.1</v>
      </c>
      <c r="G10" s="16">
        <f t="shared" si="1"/>
        <v>1.435002046105579</v>
      </c>
      <c r="H10" s="22">
        <v>6.6299999999999992E-6</v>
      </c>
      <c r="I10" s="20">
        <f t="shared" si="2"/>
        <v>1.727462219906201E-6</v>
      </c>
      <c r="J10" s="56">
        <v>8.8030000000000001E-3</v>
      </c>
      <c r="K10" s="13">
        <f t="shared" si="3"/>
        <v>2.180268557173908E-6</v>
      </c>
      <c r="L10" s="17">
        <f t="shared" si="4"/>
        <v>0.79231625582187881</v>
      </c>
      <c r="M10" s="13"/>
    </row>
    <row r="11" spans="1:13" x14ac:dyDescent="0.15">
      <c r="A11" s="13">
        <v>-170</v>
      </c>
      <c r="B11" s="13">
        <f t="shared" si="0"/>
        <v>103.14999999999998</v>
      </c>
      <c r="C11" s="13">
        <v>101325</v>
      </c>
      <c r="D11" s="16">
        <v>3.4420000000000002</v>
      </c>
      <c r="E11" s="13">
        <v>1036</v>
      </c>
      <c r="F11" s="13">
        <v>726.5</v>
      </c>
      <c r="G11" s="16">
        <f t="shared" si="1"/>
        <v>1.4260151410874053</v>
      </c>
      <c r="H11" s="22">
        <v>7.323E-6</v>
      </c>
      <c r="I11" s="20">
        <f t="shared" si="2"/>
        <v>2.1275421266705402E-6</v>
      </c>
      <c r="J11" s="56">
        <v>9.7739999999999997E-3</v>
      </c>
      <c r="K11" s="13">
        <f t="shared" si="3"/>
        <v>2.7409537868573311E-6</v>
      </c>
      <c r="L11" s="17">
        <f t="shared" si="4"/>
        <v>0.77620503376304484</v>
      </c>
      <c r="M11" s="13"/>
    </row>
    <row r="12" spans="1:13" x14ac:dyDescent="0.15">
      <c r="A12" s="13">
        <v>-160</v>
      </c>
      <c r="B12" s="13">
        <f t="shared" si="0"/>
        <v>113.14999999999998</v>
      </c>
      <c r="C12" s="13">
        <v>101325</v>
      </c>
      <c r="D12" s="16">
        <v>3.1230000000000002</v>
      </c>
      <c r="E12" s="13">
        <v>1027</v>
      </c>
      <c r="F12" s="13">
        <v>722.8</v>
      </c>
      <c r="G12" s="16">
        <f t="shared" si="1"/>
        <v>1.420863309352518</v>
      </c>
      <c r="H12" s="22">
        <v>8.0009999999999984E-6</v>
      </c>
      <c r="I12" s="20">
        <f t="shared" si="2"/>
        <v>2.5619596541786737E-6</v>
      </c>
      <c r="J12" s="56">
        <v>1.073E-2</v>
      </c>
      <c r="K12" s="13">
        <f t="shared" si="3"/>
        <v>3.3454711891949696E-6</v>
      </c>
      <c r="L12" s="17">
        <f t="shared" si="4"/>
        <v>0.76579934762348545</v>
      </c>
      <c r="M12" s="13"/>
    </row>
    <row r="13" spans="1:13" x14ac:dyDescent="0.15">
      <c r="A13" s="13">
        <v>-150</v>
      </c>
      <c r="B13" s="13">
        <f t="shared" si="0"/>
        <v>123.14999999999998</v>
      </c>
      <c r="C13" s="13">
        <v>101325</v>
      </c>
      <c r="D13" s="16">
        <v>2.86</v>
      </c>
      <c r="E13" s="13">
        <v>1020.9999999999999</v>
      </c>
      <c r="F13" s="13">
        <v>720.5</v>
      </c>
      <c r="G13" s="16">
        <f t="shared" si="1"/>
        <v>1.4170714781401803</v>
      </c>
      <c r="H13" s="22">
        <v>8.6639999999999987E-6</v>
      </c>
      <c r="I13" s="20">
        <f t="shared" si="2"/>
        <v>3.0293706293706293E-6</v>
      </c>
      <c r="J13" s="56">
        <v>1.1679999999999999E-2</v>
      </c>
      <c r="K13" s="13">
        <f t="shared" si="3"/>
        <v>3.9999178099080161E-6</v>
      </c>
      <c r="L13" s="17">
        <f t="shared" si="4"/>
        <v>0.7573582191780821</v>
      </c>
      <c r="M13" s="13"/>
    </row>
    <row r="14" spans="1:13" x14ac:dyDescent="0.15">
      <c r="A14" s="13">
        <v>-140</v>
      </c>
      <c r="B14" s="13">
        <f t="shared" si="0"/>
        <v>133.14999999999998</v>
      </c>
      <c r="C14" s="13">
        <v>101325</v>
      </c>
      <c r="D14" s="16">
        <v>2.6389999999999998</v>
      </c>
      <c r="E14" s="13">
        <v>1016.9999999999999</v>
      </c>
      <c r="F14" s="13">
        <v>719.09999999999991</v>
      </c>
      <c r="G14" s="16">
        <f t="shared" si="1"/>
        <v>1.4142678347934918</v>
      </c>
      <c r="H14" s="22">
        <v>9.3130000000000004E-6</v>
      </c>
      <c r="I14" s="20">
        <f t="shared" si="2"/>
        <v>3.5289882531261847E-6</v>
      </c>
      <c r="J14" s="56">
        <v>1.261E-2</v>
      </c>
      <c r="K14" s="13">
        <f t="shared" si="3"/>
        <v>4.698451448527738E-6</v>
      </c>
      <c r="L14" s="17">
        <f t="shared" si="4"/>
        <v>0.75109603489294208</v>
      </c>
      <c r="M14" s="13"/>
    </row>
    <row r="15" spans="1:13" x14ac:dyDescent="0.15">
      <c r="A15" s="13">
        <v>-130</v>
      </c>
      <c r="B15" s="13">
        <f t="shared" si="0"/>
        <v>143.14999999999998</v>
      </c>
      <c r="C15" s="13">
        <v>101325</v>
      </c>
      <c r="D15" s="16">
        <v>2.4500000000000002</v>
      </c>
      <c r="E15" s="13">
        <v>1014</v>
      </c>
      <c r="F15" s="13">
        <v>718.09999999999991</v>
      </c>
      <c r="G15" s="16">
        <f t="shared" si="1"/>
        <v>1.4120596017267792</v>
      </c>
      <c r="H15" s="22">
        <v>9.9480000000000003E-6</v>
      </c>
      <c r="I15" s="20">
        <f t="shared" si="2"/>
        <v>4.0604081632653062E-6</v>
      </c>
      <c r="J15" s="56">
        <v>1.3529999999999999E-2</v>
      </c>
      <c r="K15" s="13">
        <f t="shared" si="3"/>
        <v>5.4462021494988521E-6</v>
      </c>
      <c r="L15" s="17">
        <f t="shared" si="4"/>
        <v>0.74554855875831494</v>
      </c>
      <c r="M15" s="13"/>
    </row>
    <row r="16" spans="1:13" x14ac:dyDescent="0.15">
      <c r="A16" s="13">
        <v>-120</v>
      </c>
      <c r="B16" s="13">
        <f t="shared" si="0"/>
        <v>153.14999999999998</v>
      </c>
      <c r="C16" s="13">
        <v>101325</v>
      </c>
      <c r="D16" s="16">
        <v>2.2869999999999999</v>
      </c>
      <c r="E16" s="13">
        <v>1012</v>
      </c>
      <c r="F16" s="13">
        <v>717.5</v>
      </c>
      <c r="G16" s="16">
        <f t="shared" si="1"/>
        <v>1.4104529616724739</v>
      </c>
      <c r="H16" s="22">
        <v>1.057E-5</v>
      </c>
      <c r="I16" s="20">
        <f t="shared" si="2"/>
        <v>4.6217752514210758E-6</v>
      </c>
      <c r="J16" s="56">
        <v>1.443E-2</v>
      </c>
      <c r="K16" s="13">
        <f t="shared" si="3"/>
        <v>6.2347587584750378E-6</v>
      </c>
      <c r="L16" s="17">
        <f t="shared" si="4"/>
        <v>0.74129175329175334</v>
      </c>
      <c r="M16" s="13"/>
    </row>
    <row r="17" spans="1:13" x14ac:dyDescent="0.15">
      <c r="A17" s="13">
        <v>-110</v>
      </c>
      <c r="B17" s="13">
        <f t="shared" si="0"/>
        <v>163.14999999999998</v>
      </c>
      <c r="C17" s="13">
        <v>101325</v>
      </c>
      <c r="D17" s="16">
        <v>2.145</v>
      </c>
      <c r="E17" s="57">
        <v>1010</v>
      </c>
      <c r="F17" s="13">
        <v>717.09999999999991</v>
      </c>
      <c r="G17" s="16">
        <f t="shared" si="1"/>
        <v>1.4084507042253522</v>
      </c>
      <c r="H17" s="22">
        <v>1.118E-5</v>
      </c>
      <c r="I17" s="20">
        <f t="shared" si="2"/>
        <v>5.212121212121212E-6</v>
      </c>
      <c r="J17" s="56">
        <v>1.533E-2</v>
      </c>
      <c r="K17" s="13">
        <f t="shared" si="3"/>
        <v>7.0760922246070758E-6</v>
      </c>
      <c r="L17" s="17">
        <f t="shared" si="4"/>
        <v>0.73658186562296146</v>
      </c>
      <c r="M17" s="13"/>
    </row>
    <row r="18" spans="1:13" x14ac:dyDescent="0.15">
      <c r="A18" s="13">
        <v>-100</v>
      </c>
      <c r="B18" s="13">
        <f t="shared" si="0"/>
        <v>173.14999999999998</v>
      </c>
      <c r="C18" s="13">
        <v>101325</v>
      </c>
      <c r="D18" s="16">
        <v>2.0190000000000001</v>
      </c>
      <c r="E18" s="13">
        <v>1008.9999999999999</v>
      </c>
      <c r="F18" s="13">
        <v>716.7</v>
      </c>
      <c r="G18" s="16">
        <f t="shared" si="1"/>
        <v>1.4078414957443837</v>
      </c>
      <c r="H18" s="22">
        <v>1.1779999999999999E-5</v>
      </c>
      <c r="I18" s="20">
        <f t="shared" si="2"/>
        <v>5.8345715700841993E-6</v>
      </c>
      <c r="J18" s="56">
        <v>1.6199999999999999E-2</v>
      </c>
      <c r="K18" s="13">
        <f t="shared" si="3"/>
        <v>7.9522043068549468E-6</v>
      </c>
      <c r="L18" s="17">
        <f t="shared" si="4"/>
        <v>0.73370493827160477</v>
      </c>
      <c r="M18" s="13"/>
    </row>
    <row r="19" spans="1:13" x14ac:dyDescent="0.15">
      <c r="A19" s="13">
        <v>-90</v>
      </c>
      <c r="B19" s="13">
        <f t="shared" si="0"/>
        <v>183.14999999999998</v>
      </c>
      <c r="C19" s="13">
        <v>101325</v>
      </c>
      <c r="D19" s="16">
        <v>1.9079999999999999</v>
      </c>
      <c r="E19" s="13">
        <v>1008</v>
      </c>
      <c r="F19" s="13">
        <v>716.5</v>
      </c>
      <c r="G19" s="16">
        <f t="shared" si="1"/>
        <v>1.4068387997208653</v>
      </c>
      <c r="H19" s="22">
        <v>1.2369999999999998E-5</v>
      </c>
      <c r="I19" s="20">
        <f t="shared" si="2"/>
        <v>6.4832285115303974E-6</v>
      </c>
      <c r="J19" s="56">
        <v>1.7070000000000002E-2</v>
      </c>
      <c r="K19" s="13">
        <f t="shared" si="3"/>
        <v>8.8755365878007399E-6</v>
      </c>
      <c r="L19" s="17">
        <f t="shared" si="4"/>
        <v>0.73046045694200334</v>
      </c>
      <c r="M19" s="13"/>
    </row>
    <row r="20" spans="1:13" x14ac:dyDescent="0.15">
      <c r="A20" s="13">
        <v>-80</v>
      </c>
      <c r="B20" s="13">
        <f t="shared" si="0"/>
        <v>193.14999999999998</v>
      </c>
      <c r="C20" s="13">
        <v>101325</v>
      </c>
      <c r="D20" s="16">
        <v>1.8080000000000001</v>
      </c>
      <c r="E20" s="13">
        <v>1006.9999999999999</v>
      </c>
      <c r="F20" s="13">
        <v>716.40000000000009</v>
      </c>
      <c r="G20" s="16">
        <f t="shared" si="1"/>
        <v>1.4056393076493576</v>
      </c>
      <c r="H20" s="22">
        <v>1.2939999999999998E-5</v>
      </c>
      <c r="I20" s="20">
        <f t="shared" si="2"/>
        <v>7.1570796460176976E-6</v>
      </c>
      <c r="J20" s="56">
        <v>1.7920000000000002E-2</v>
      </c>
      <c r="K20" s="13">
        <f t="shared" si="3"/>
        <v>9.8426061815082061E-6</v>
      </c>
      <c r="L20" s="17">
        <f t="shared" si="4"/>
        <v>0.72715290178571401</v>
      </c>
      <c r="M20" s="13"/>
    </row>
    <row r="21" spans="1:13" x14ac:dyDescent="0.15">
      <c r="A21" s="13">
        <v>-70</v>
      </c>
      <c r="B21" s="13">
        <f t="shared" si="0"/>
        <v>203.14999999999998</v>
      </c>
      <c r="C21" s="13">
        <v>101325</v>
      </c>
      <c r="D21" s="16">
        <v>1.718</v>
      </c>
      <c r="E21" s="13">
        <v>1006.9999999999999</v>
      </c>
      <c r="F21" s="13">
        <v>716.30000000000007</v>
      </c>
      <c r="G21" s="16">
        <f t="shared" si="1"/>
        <v>1.4058355437665779</v>
      </c>
      <c r="H21" s="22">
        <v>1.3509999999999999E-5</v>
      </c>
      <c r="I21" s="20">
        <f t="shared" si="2"/>
        <v>7.8637951105937128E-6</v>
      </c>
      <c r="J21" s="56">
        <v>1.8769999999999998E-2</v>
      </c>
      <c r="K21" s="13">
        <f t="shared" si="3"/>
        <v>1.0849547925869323E-5</v>
      </c>
      <c r="L21" s="17">
        <f t="shared" si="4"/>
        <v>0.72480394246137447</v>
      </c>
      <c r="M21" s="13"/>
    </row>
    <row r="22" spans="1:13" x14ac:dyDescent="0.15">
      <c r="A22" s="13">
        <v>-60</v>
      </c>
      <c r="B22" s="13">
        <f t="shared" si="0"/>
        <v>213.14999999999998</v>
      </c>
      <c r="C22" s="13">
        <v>101325</v>
      </c>
      <c r="D22" s="16">
        <v>1.637</v>
      </c>
      <c r="E22" s="13">
        <v>1006</v>
      </c>
      <c r="F22" s="13">
        <v>716.30000000000007</v>
      </c>
      <c r="G22" s="16">
        <f t="shared" si="1"/>
        <v>1.404439480664526</v>
      </c>
      <c r="H22" s="22">
        <v>1.4069999999999999E-5</v>
      </c>
      <c r="I22" s="20">
        <f t="shared" si="2"/>
        <v>8.5949908368967623E-6</v>
      </c>
      <c r="J22" s="56">
        <v>1.9600000000000003E-2</v>
      </c>
      <c r="K22" s="13">
        <f t="shared" si="3"/>
        <v>1.1901711296059928E-5</v>
      </c>
      <c r="L22" s="17">
        <f t="shared" si="4"/>
        <v>0.72216428571428559</v>
      </c>
      <c r="M22" s="13"/>
    </row>
    <row r="23" spans="1:13" x14ac:dyDescent="0.15">
      <c r="A23" s="13">
        <v>-50</v>
      </c>
      <c r="B23" s="13">
        <f t="shared" si="0"/>
        <v>223.14999999999998</v>
      </c>
      <c r="C23" s="13">
        <v>101325</v>
      </c>
      <c r="D23" s="16">
        <v>1.5629999999999999</v>
      </c>
      <c r="E23" s="13">
        <v>1006</v>
      </c>
      <c r="F23" s="13">
        <v>716.30000000000007</v>
      </c>
      <c r="G23" s="16">
        <f t="shared" si="1"/>
        <v>1.404439480664526</v>
      </c>
      <c r="H23" s="22">
        <v>1.4609999999999999E-5</v>
      </c>
      <c r="I23" s="20">
        <f t="shared" si="2"/>
        <v>9.3474088291746635E-6</v>
      </c>
      <c r="J23" s="56">
        <v>2.0420000000000001E-2</v>
      </c>
      <c r="K23" s="13">
        <f t="shared" si="3"/>
        <v>1.2986699127054691E-5</v>
      </c>
      <c r="L23" s="17">
        <f t="shared" si="4"/>
        <v>0.71976787463271297</v>
      </c>
      <c r="M23" s="13"/>
    </row>
    <row r="24" spans="1:13" x14ac:dyDescent="0.15">
      <c r="A24" s="13">
        <v>-40</v>
      </c>
      <c r="B24" s="13">
        <f t="shared" si="0"/>
        <v>233.14999999999998</v>
      </c>
      <c r="C24" s="13">
        <v>101325</v>
      </c>
      <c r="D24" s="16">
        <v>1.496</v>
      </c>
      <c r="E24" s="13">
        <v>1006</v>
      </c>
      <c r="F24" s="13">
        <v>716.40000000000009</v>
      </c>
      <c r="G24" s="16">
        <f t="shared" si="1"/>
        <v>1.4042434394193186</v>
      </c>
      <c r="H24" s="22">
        <v>1.5149999999999999E-5</v>
      </c>
      <c r="I24" s="20">
        <f t="shared" si="2"/>
        <v>1.0127005347593582E-5</v>
      </c>
      <c r="J24" s="56">
        <v>2.1219999999999999E-2</v>
      </c>
      <c r="K24" s="13">
        <f t="shared" si="3"/>
        <v>1.4099892622872391E-5</v>
      </c>
      <c r="L24" s="17">
        <f t="shared" si="4"/>
        <v>0.71823279924599426</v>
      </c>
      <c r="M24" s="13"/>
    </row>
    <row r="25" spans="1:13" x14ac:dyDescent="0.15">
      <c r="A25" s="13">
        <v>-30</v>
      </c>
      <c r="B25" s="13">
        <f t="shared" si="0"/>
        <v>243.14999999999998</v>
      </c>
      <c r="C25" s="13">
        <v>101325</v>
      </c>
      <c r="D25" s="16">
        <v>1.4339999999999999</v>
      </c>
      <c r="E25" s="13">
        <v>1006</v>
      </c>
      <c r="F25" s="13">
        <v>716.5</v>
      </c>
      <c r="G25" s="16">
        <f t="shared" si="1"/>
        <v>1.4040474528960223</v>
      </c>
      <c r="H25" s="22">
        <v>1.5679999999999999E-5</v>
      </c>
      <c r="I25" s="20">
        <f t="shared" si="2"/>
        <v>1.0934449093444909E-5</v>
      </c>
      <c r="J25" s="56">
        <v>2.2019999999999998E-2</v>
      </c>
      <c r="K25" s="13">
        <f t="shared" si="3"/>
        <v>1.5264064150660886E-5</v>
      </c>
      <c r="L25" s="17">
        <f t="shared" si="4"/>
        <v>0.71635240690281565</v>
      </c>
      <c r="M25" s="13"/>
    </row>
    <row r="26" spans="1:13" x14ac:dyDescent="0.15">
      <c r="A26" s="13">
        <v>-20</v>
      </c>
      <c r="B26" s="13">
        <f t="shared" si="0"/>
        <v>253.14999999999998</v>
      </c>
      <c r="C26" s="13">
        <v>101325</v>
      </c>
      <c r="D26" s="16">
        <v>1.377</v>
      </c>
      <c r="E26" s="13">
        <v>1006</v>
      </c>
      <c r="F26" s="13">
        <v>716.6</v>
      </c>
      <c r="G26" s="16">
        <f t="shared" si="1"/>
        <v>1.4038515210717275</v>
      </c>
      <c r="H26" s="22">
        <v>1.6199999999999997E-5</v>
      </c>
      <c r="I26" s="20">
        <f t="shared" si="2"/>
        <v>1.1764705882352938E-5</v>
      </c>
      <c r="J26" s="56">
        <v>2.281E-2</v>
      </c>
      <c r="K26" s="13">
        <f t="shared" si="3"/>
        <v>1.6466199173874687E-5</v>
      </c>
      <c r="L26" s="17">
        <f t="shared" si="4"/>
        <v>0.7144761069706268</v>
      </c>
      <c r="M26" s="13"/>
    </row>
    <row r="27" spans="1:13" x14ac:dyDescent="0.15">
      <c r="A27" s="13">
        <v>-10</v>
      </c>
      <c r="B27" s="13">
        <f t="shared" si="0"/>
        <v>263.14999999999998</v>
      </c>
      <c r="C27" s="13">
        <v>101325</v>
      </c>
      <c r="D27" s="16">
        <v>1.325</v>
      </c>
      <c r="E27" s="13">
        <v>1006</v>
      </c>
      <c r="F27" s="13">
        <v>716.8</v>
      </c>
      <c r="G27" s="16">
        <f t="shared" si="1"/>
        <v>1.4034598214285716</v>
      </c>
      <c r="H27" s="22">
        <v>1.6710000000000001E-5</v>
      </c>
      <c r="I27" s="20">
        <f t="shared" si="2"/>
        <v>1.2611320754716982E-5</v>
      </c>
      <c r="J27" s="56">
        <v>2.359E-2</v>
      </c>
      <c r="K27" s="13">
        <f t="shared" si="3"/>
        <v>1.7697588056566261E-5</v>
      </c>
      <c r="L27" s="17">
        <f t="shared" si="4"/>
        <v>0.71260110216193306</v>
      </c>
      <c r="M27" s="13"/>
    </row>
    <row r="28" spans="1:13" x14ac:dyDescent="0.15">
      <c r="A28" s="13">
        <v>0</v>
      </c>
      <c r="B28" s="13">
        <f t="shared" si="0"/>
        <v>273.14999999999998</v>
      </c>
      <c r="C28" s="13">
        <v>101325</v>
      </c>
      <c r="D28" s="16">
        <v>1.276</v>
      </c>
      <c r="E28" s="13">
        <v>1006</v>
      </c>
      <c r="F28" s="13">
        <v>717.09999999999991</v>
      </c>
      <c r="G28" s="16">
        <f t="shared" si="1"/>
        <v>1.4028726816343609</v>
      </c>
      <c r="H28" s="22">
        <v>1.7219999999999998E-5</v>
      </c>
      <c r="I28" s="20">
        <f t="shared" si="2"/>
        <v>1.3495297805642631E-5</v>
      </c>
      <c r="J28" s="56">
        <v>2.436E-2</v>
      </c>
      <c r="K28" s="13">
        <f t="shared" si="3"/>
        <v>1.8977046810048796E-5</v>
      </c>
      <c r="L28" s="17">
        <f t="shared" si="4"/>
        <v>0.71113793103448264</v>
      </c>
      <c r="M28" s="13"/>
    </row>
    <row r="29" spans="1:13" x14ac:dyDescent="0.15">
      <c r="A29" s="13">
        <v>10</v>
      </c>
      <c r="B29" s="13">
        <f t="shared" si="0"/>
        <v>283.14999999999998</v>
      </c>
      <c r="C29" s="13">
        <v>101325</v>
      </c>
      <c r="D29" s="16">
        <v>1.2310000000000001</v>
      </c>
      <c r="E29" s="13">
        <v>1006</v>
      </c>
      <c r="F29" s="13">
        <v>717.40000000000009</v>
      </c>
      <c r="G29" s="16">
        <f t="shared" si="1"/>
        <v>1.4022860328965707</v>
      </c>
      <c r="H29" s="22">
        <v>1.772E-5</v>
      </c>
      <c r="I29" s="20">
        <f t="shared" si="2"/>
        <v>1.439480097481722E-5</v>
      </c>
      <c r="J29" s="56">
        <v>2.512E-2</v>
      </c>
      <c r="K29" s="13">
        <f t="shared" si="3"/>
        <v>2.0284467040163567E-5</v>
      </c>
      <c r="L29" s="17">
        <f t="shared" si="4"/>
        <v>0.70964649681528658</v>
      </c>
      <c r="M29" s="13"/>
    </row>
    <row r="30" spans="1:13" x14ac:dyDescent="0.15">
      <c r="A30" s="13">
        <v>20</v>
      </c>
      <c r="B30" s="13">
        <f t="shared" si="0"/>
        <v>293.14999999999998</v>
      </c>
      <c r="C30" s="13">
        <v>101325</v>
      </c>
      <c r="D30" s="16">
        <v>1.1890000000000001</v>
      </c>
      <c r="E30" s="13">
        <v>1006</v>
      </c>
      <c r="F30" s="13">
        <v>717.8</v>
      </c>
      <c r="G30" s="16">
        <f t="shared" si="1"/>
        <v>1.4015045973808862</v>
      </c>
      <c r="H30" s="22">
        <v>1.821E-5</v>
      </c>
      <c r="I30" s="20">
        <f t="shared" si="2"/>
        <v>1.531539108494533E-5</v>
      </c>
      <c r="J30" s="56">
        <v>2.5839999999999998E-2</v>
      </c>
      <c r="K30" s="13">
        <f t="shared" si="3"/>
        <v>2.1602930775314469E-5</v>
      </c>
      <c r="L30" s="17">
        <f t="shared" si="4"/>
        <v>0.7089496904024768</v>
      </c>
      <c r="M30" s="13"/>
    </row>
    <row r="31" spans="1:13" x14ac:dyDescent="0.15">
      <c r="A31" s="13">
        <v>30</v>
      </c>
      <c r="B31" s="13">
        <f t="shared" si="0"/>
        <v>303.14999999999998</v>
      </c>
      <c r="C31" s="13">
        <v>101325</v>
      </c>
      <c r="D31" s="16">
        <v>1.149</v>
      </c>
      <c r="E31" s="13">
        <v>1006.9999999999999</v>
      </c>
      <c r="F31" s="13">
        <v>718.30000000000007</v>
      </c>
      <c r="G31" s="16">
        <f t="shared" si="1"/>
        <v>1.4019212028400387</v>
      </c>
      <c r="H31" s="22">
        <v>1.8689999999999999E-5</v>
      </c>
      <c r="I31" s="20">
        <f t="shared" si="2"/>
        <v>1.6266318537859006E-5</v>
      </c>
      <c r="J31" s="56">
        <v>2.6620000000000001E-2</v>
      </c>
      <c r="K31" s="13">
        <f t="shared" si="3"/>
        <v>2.3006923683908033E-5</v>
      </c>
      <c r="L31" s="17">
        <f t="shared" si="4"/>
        <v>0.70701840721262188</v>
      </c>
      <c r="M31" s="13"/>
    </row>
    <row r="32" spans="1:13" x14ac:dyDescent="0.15">
      <c r="A32" s="13">
        <v>40</v>
      </c>
      <c r="B32" s="13">
        <f t="shared" si="0"/>
        <v>313.14999999999998</v>
      </c>
      <c r="C32" s="13">
        <v>101325</v>
      </c>
      <c r="D32" s="16">
        <v>1.1120000000000001</v>
      </c>
      <c r="E32" s="13">
        <v>1006.9999999999999</v>
      </c>
      <c r="F32" s="13">
        <v>718.8</v>
      </c>
      <c r="G32" s="16">
        <f t="shared" si="1"/>
        <v>1.4009460211463549</v>
      </c>
      <c r="H32" s="22">
        <v>1.9170000000000001E-5</v>
      </c>
      <c r="I32" s="20">
        <f t="shared" si="2"/>
        <v>1.7239208633093524E-5</v>
      </c>
      <c r="J32" s="56">
        <v>2.7350000000000003E-2</v>
      </c>
      <c r="K32" s="13">
        <f t="shared" si="3"/>
        <v>2.4424353268130286E-5</v>
      </c>
      <c r="L32" s="17">
        <f t="shared" si="4"/>
        <v>0.70582047531992675</v>
      </c>
      <c r="M32" s="13"/>
    </row>
    <row r="33" spans="1:13" x14ac:dyDescent="0.15">
      <c r="A33" s="13">
        <v>50</v>
      </c>
      <c r="B33" s="13">
        <f t="shared" si="0"/>
        <v>323.14999999999998</v>
      </c>
      <c r="C33" s="13">
        <v>101325</v>
      </c>
      <c r="D33" s="16">
        <v>1.0780000000000001</v>
      </c>
      <c r="E33" s="13">
        <v>1008</v>
      </c>
      <c r="F33" s="13">
        <v>719.40000000000009</v>
      </c>
      <c r="G33" s="16">
        <f t="shared" si="1"/>
        <v>1.4011676396997497</v>
      </c>
      <c r="H33" s="22">
        <v>1.9639999999999998E-5</v>
      </c>
      <c r="I33" s="20">
        <f t="shared" si="2"/>
        <v>1.8218923933209645E-5</v>
      </c>
      <c r="J33" s="56">
        <v>2.8079999999999997E-2</v>
      </c>
      <c r="K33" s="13">
        <f t="shared" si="3"/>
        <v>2.5841505433342161E-5</v>
      </c>
      <c r="L33" s="17">
        <f t="shared" si="4"/>
        <v>0.70502564102564103</v>
      </c>
      <c r="M33" s="13"/>
    </row>
    <row r="34" spans="1:13" x14ac:dyDescent="0.15">
      <c r="A34" s="13">
        <v>60</v>
      </c>
      <c r="B34" s="13">
        <f t="shared" si="0"/>
        <v>333.15</v>
      </c>
      <c r="C34" s="13">
        <v>101325</v>
      </c>
      <c r="D34" s="16">
        <v>1.046</v>
      </c>
      <c r="E34" s="13">
        <v>1008</v>
      </c>
      <c r="F34" s="13">
        <v>720.09999999999991</v>
      </c>
      <c r="G34" s="16">
        <f t="shared" si="1"/>
        <v>1.3998055825579783</v>
      </c>
      <c r="H34" s="22">
        <v>2.0100000000000001E-5</v>
      </c>
      <c r="I34" s="20">
        <f t="shared" si="2"/>
        <v>1.9216061185468452E-5</v>
      </c>
      <c r="J34" s="56">
        <v>2.8799999999999999E-2</v>
      </c>
      <c r="K34" s="13">
        <f t="shared" si="3"/>
        <v>2.7314941272876262E-5</v>
      </c>
      <c r="L34" s="17">
        <f t="shared" si="4"/>
        <v>0.70350000000000013</v>
      </c>
      <c r="M34" s="13"/>
    </row>
    <row r="35" spans="1:13" x14ac:dyDescent="0.15">
      <c r="A35" s="13">
        <v>70</v>
      </c>
      <c r="B35" s="13">
        <f t="shared" si="0"/>
        <v>343.15</v>
      </c>
      <c r="C35" s="13">
        <v>101325</v>
      </c>
      <c r="D35" s="16">
        <v>1.0149999999999999</v>
      </c>
      <c r="E35" s="13">
        <v>1008.9999999999999</v>
      </c>
      <c r="F35" s="13">
        <v>720.8</v>
      </c>
      <c r="G35" s="16">
        <f t="shared" si="1"/>
        <v>1.3998335183129855</v>
      </c>
      <c r="H35" s="22">
        <v>2.0559999999999996E-5</v>
      </c>
      <c r="I35" s="20">
        <f t="shared" si="2"/>
        <v>2.025615763546798E-5</v>
      </c>
      <c r="J35" s="56">
        <v>2.9520000000000001E-2</v>
      </c>
      <c r="K35" s="13">
        <f t="shared" si="3"/>
        <v>2.8824324918101624E-5</v>
      </c>
      <c r="L35" s="17">
        <f t="shared" si="4"/>
        <v>0.70274525745257421</v>
      </c>
      <c r="M35" s="13"/>
    </row>
    <row r="36" spans="1:13" x14ac:dyDescent="0.15">
      <c r="A36" s="13">
        <v>80</v>
      </c>
      <c r="B36" s="13">
        <f t="shared" si="0"/>
        <v>353.15</v>
      </c>
      <c r="C36" s="13">
        <v>101325</v>
      </c>
      <c r="D36" s="13">
        <v>0.98619999999999997</v>
      </c>
      <c r="E36" s="57">
        <v>1010</v>
      </c>
      <c r="F36" s="13">
        <v>721.7</v>
      </c>
      <c r="G36" s="16">
        <f t="shared" si="1"/>
        <v>1.3994734654288485</v>
      </c>
      <c r="H36" s="22">
        <v>2.101E-5</v>
      </c>
      <c r="I36" s="20">
        <f t="shared" si="2"/>
        <v>2.1303995132833097E-5</v>
      </c>
      <c r="J36" s="56">
        <v>3.022E-2</v>
      </c>
      <c r="K36" s="13">
        <f t="shared" si="3"/>
        <v>3.0339476859874188E-5</v>
      </c>
      <c r="L36" s="17">
        <f t="shared" si="4"/>
        <v>0.7021872931833224</v>
      </c>
      <c r="M36" s="13"/>
    </row>
    <row r="37" spans="1:13" x14ac:dyDescent="0.15">
      <c r="A37" s="13">
        <v>90</v>
      </c>
      <c r="B37" s="13">
        <f t="shared" si="0"/>
        <v>363.15</v>
      </c>
      <c r="C37" s="13">
        <v>101325</v>
      </c>
      <c r="D37" s="16">
        <v>0.95899999999999996</v>
      </c>
      <c r="E37" s="13">
        <v>1010.9999999999999</v>
      </c>
      <c r="F37" s="13">
        <v>722.6</v>
      </c>
      <c r="G37" s="16">
        <f t="shared" si="1"/>
        <v>1.3991143094381397</v>
      </c>
      <c r="H37" s="22">
        <v>2.1460000000000001E-5</v>
      </c>
      <c r="I37" s="20">
        <f t="shared" si="2"/>
        <v>2.2377476538060483E-5</v>
      </c>
      <c r="J37" s="56">
        <v>3.0929999999999999E-2</v>
      </c>
      <c r="K37" s="13">
        <f t="shared" si="3"/>
        <v>3.1901430458904095E-5</v>
      </c>
      <c r="L37" s="17">
        <f t="shared" si="4"/>
        <v>0.70145683802133851</v>
      </c>
      <c r="M37" s="13"/>
    </row>
    <row r="38" spans="1:13" x14ac:dyDescent="0.15">
      <c r="A38" s="13">
        <v>100</v>
      </c>
      <c r="B38" s="13">
        <f t="shared" si="0"/>
        <v>373.15</v>
      </c>
      <c r="C38" s="13">
        <v>101325</v>
      </c>
      <c r="D38" s="13">
        <v>0.93330000000000002</v>
      </c>
      <c r="E38" s="13">
        <v>1010.9999999999999</v>
      </c>
      <c r="F38" s="13">
        <v>723.5</v>
      </c>
      <c r="G38" s="16">
        <f t="shared" si="1"/>
        <v>1.3973738769868693</v>
      </c>
      <c r="H38" s="22">
        <v>2.1899999999999997E-5</v>
      </c>
      <c r="I38" s="20">
        <f t="shared" si="2"/>
        <v>2.3465123754419798E-5</v>
      </c>
      <c r="J38" s="56">
        <v>3.1620000000000002E-2</v>
      </c>
      <c r="K38" s="13">
        <f t="shared" si="3"/>
        <v>3.3511158675336337E-5</v>
      </c>
      <c r="L38" s="17">
        <f t="shared" si="4"/>
        <v>0.70021821631878534</v>
      </c>
      <c r="M38" s="13"/>
    </row>
    <row r="39" spans="1:13" x14ac:dyDescent="0.15">
      <c r="A39" s="13">
        <v>120</v>
      </c>
      <c r="B39" s="13">
        <f t="shared" si="0"/>
        <v>393.15</v>
      </c>
      <c r="C39" s="13">
        <v>101325</v>
      </c>
      <c r="D39" s="13">
        <v>0.88570000000000004</v>
      </c>
      <c r="E39" s="13">
        <v>1014</v>
      </c>
      <c r="F39" s="13">
        <v>725.8</v>
      </c>
      <c r="G39" s="16">
        <f t="shared" si="1"/>
        <v>1.3970790851474235</v>
      </c>
      <c r="H39" s="22">
        <v>2.2759999999999999E-5</v>
      </c>
      <c r="I39" s="20">
        <f t="shared" si="2"/>
        <v>2.5697188664333293E-5</v>
      </c>
      <c r="J39" s="56">
        <v>3.2990000000000005E-2</v>
      </c>
      <c r="K39" s="13">
        <f t="shared" si="3"/>
        <v>3.6733111398087385E-5</v>
      </c>
      <c r="L39" s="17">
        <f t="shared" si="4"/>
        <v>0.6995647165807819</v>
      </c>
      <c r="M39" s="13"/>
    </row>
    <row r="40" spans="1:13" x14ac:dyDescent="0.15">
      <c r="A40" s="13">
        <v>140</v>
      </c>
      <c r="B40" s="13">
        <f t="shared" si="0"/>
        <v>413.15</v>
      </c>
      <c r="C40" s="13">
        <v>101325</v>
      </c>
      <c r="D40" s="13">
        <v>0.84279999999999999</v>
      </c>
      <c r="E40" s="13">
        <v>1016</v>
      </c>
      <c r="F40" s="13">
        <v>728.3</v>
      </c>
      <c r="G40" s="16">
        <f t="shared" si="1"/>
        <v>1.3950295208018675</v>
      </c>
      <c r="H40" s="22">
        <v>2.3609999999999999E-5</v>
      </c>
      <c r="I40" s="20">
        <f t="shared" si="2"/>
        <v>2.801376364499288E-5</v>
      </c>
      <c r="J40" s="56">
        <v>3.4340000000000002E-2</v>
      </c>
      <c r="K40" s="13">
        <f t="shared" si="3"/>
        <v>4.0103479589968201E-5</v>
      </c>
      <c r="L40" s="17">
        <f t="shared" si="4"/>
        <v>0.69853698311007573</v>
      </c>
      <c r="M40" s="13"/>
    </row>
    <row r="41" spans="1:13" x14ac:dyDescent="0.15">
      <c r="A41" s="13">
        <v>160</v>
      </c>
      <c r="B41" s="13">
        <f t="shared" si="0"/>
        <v>433.15</v>
      </c>
      <c r="C41" s="13">
        <v>101325</v>
      </c>
      <c r="D41" s="13">
        <v>0.80389999999999995</v>
      </c>
      <c r="E41" s="13">
        <v>1018.9999999999999</v>
      </c>
      <c r="F41" s="13">
        <v>731.1</v>
      </c>
      <c r="G41" s="16">
        <f t="shared" si="1"/>
        <v>1.3937901791820542</v>
      </c>
      <c r="H41" s="22">
        <v>2.444E-5</v>
      </c>
      <c r="I41" s="20">
        <f t="shared" si="2"/>
        <v>3.0401791267570596E-5</v>
      </c>
      <c r="J41" s="56">
        <v>3.5659999999999997E-2</v>
      </c>
      <c r="K41" s="13">
        <f t="shared" si="3"/>
        <v>4.3531649743320745E-5</v>
      </c>
      <c r="L41" s="17">
        <f t="shared" si="4"/>
        <v>0.69838362310712276</v>
      </c>
      <c r="M41" s="13"/>
    </row>
    <row r="42" spans="1:13" x14ac:dyDescent="0.15">
      <c r="A42" s="13">
        <v>180</v>
      </c>
      <c r="B42" s="13">
        <f t="shared" si="0"/>
        <v>453.15</v>
      </c>
      <c r="C42" s="13">
        <v>101325</v>
      </c>
      <c r="D42" s="13">
        <v>0.76839999999999997</v>
      </c>
      <c r="E42" s="13">
        <v>1022</v>
      </c>
      <c r="F42" s="13">
        <v>734.19999999999993</v>
      </c>
      <c r="G42" s="16">
        <f t="shared" si="1"/>
        <v>1.3919912830291474</v>
      </c>
      <c r="H42" s="22">
        <v>2.525E-5</v>
      </c>
      <c r="I42" s="20">
        <f t="shared" si="2"/>
        <v>3.2860489328474754E-5</v>
      </c>
      <c r="J42" s="56">
        <v>3.696E-2</v>
      </c>
      <c r="K42" s="13">
        <f t="shared" si="3"/>
        <v>4.7064528320723367E-5</v>
      </c>
      <c r="L42" s="17">
        <f t="shared" si="4"/>
        <v>0.69820075757575761</v>
      </c>
      <c r="M42" s="13"/>
    </row>
    <row r="43" spans="1:13" x14ac:dyDescent="0.15">
      <c r="A43" s="13">
        <v>200</v>
      </c>
      <c r="B43" s="13">
        <f t="shared" si="0"/>
        <v>473.15</v>
      </c>
      <c r="C43" s="13">
        <v>101325</v>
      </c>
      <c r="D43" s="13">
        <v>0.7359</v>
      </c>
      <c r="E43" s="13">
        <v>1025</v>
      </c>
      <c r="F43" s="13">
        <v>737.6</v>
      </c>
      <c r="G43" s="16">
        <f t="shared" si="1"/>
        <v>1.389642082429501</v>
      </c>
      <c r="H43" s="22">
        <v>2.605E-5</v>
      </c>
      <c r="I43" s="20">
        <f t="shared" si="2"/>
        <v>3.539883136295692E-5</v>
      </c>
      <c r="J43" s="56">
        <v>3.8249999999999999E-2</v>
      </c>
      <c r="K43" s="13">
        <f t="shared" si="3"/>
        <v>5.070943493780637E-5</v>
      </c>
      <c r="L43" s="17">
        <f t="shared" si="4"/>
        <v>0.69807189542483661</v>
      </c>
      <c r="M43" s="13"/>
    </row>
    <row r="44" spans="1:13" x14ac:dyDescent="0.15">
      <c r="A44" s="13">
        <v>250</v>
      </c>
      <c r="B44" s="13">
        <f t="shared" si="0"/>
        <v>523.15</v>
      </c>
      <c r="C44" s="13">
        <v>101325</v>
      </c>
      <c r="D44" s="13">
        <v>0.66549999999999998</v>
      </c>
      <c r="E44" s="13">
        <v>1035</v>
      </c>
      <c r="F44" s="13">
        <v>747.19999999999993</v>
      </c>
      <c r="G44" s="16">
        <f t="shared" si="1"/>
        <v>1.3851713062098503</v>
      </c>
      <c r="H44" s="22">
        <v>2.7969999999999998E-5</v>
      </c>
      <c r="I44" s="20">
        <f t="shared" si="2"/>
        <v>4.2028549962434261E-5</v>
      </c>
      <c r="J44" s="56">
        <v>4.138E-2</v>
      </c>
      <c r="K44" s="13">
        <f t="shared" si="3"/>
        <v>6.0076147751318428E-5</v>
      </c>
      <c r="L44" s="17">
        <f t="shared" si="4"/>
        <v>0.69958796520057998</v>
      </c>
      <c r="M44" s="13"/>
    </row>
    <row r="45" spans="1:13" x14ac:dyDescent="0.15">
      <c r="A45" s="13">
        <v>300</v>
      </c>
      <c r="B45" s="13">
        <f t="shared" si="0"/>
        <v>573.15</v>
      </c>
      <c r="C45" s="13">
        <v>101325</v>
      </c>
      <c r="D45" s="13">
        <v>0.60750000000000004</v>
      </c>
      <c r="E45" s="13">
        <v>1045</v>
      </c>
      <c r="F45" s="16">
        <v>758</v>
      </c>
      <c r="G45" s="16">
        <f t="shared" si="1"/>
        <v>1.3786279683377309</v>
      </c>
      <c r="H45" s="22">
        <v>2.9809999999999997E-5</v>
      </c>
      <c r="I45" s="20">
        <f t="shared" si="2"/>
        <v>4.9069958847736616E-5</v>
      </c>
      <c r="J45" s="56">
        <v>4.4420000000000001E-2</v>
      </c>
      <c r="K45" s="13">
        <f t="shared" si="3"/>
        <v>6.997066178352728E-5</v>
      </c>
      <c r="L45" s="17">
        <f t="shared" si="4"/>
        <v>0.70129333633498414</v>
      </c>
      <c r="M45" s="13"/>
    </row>
    <row r="46" spans="1:13" x14ac:dyDescent="0.15">
      <c r="A46" s="13">
        <v>350</v>
      </c>
      <c r="B46" s="13">
        <f t="shared" si="0"/>
        <v>623.15</v>
      </c>
      <c r="C46" s="13">
        <v>101325</v>
      </c>
      <c r="D46" s="13">
        <v>0.55869999999999997</v>
      </c>
      <c r="E46" s="13">
        <v>1057</v>
      </c>
      <c r="F46" s="13">
        <v>769.5</v>
      </c>
      <c r="G46" s="16">
        <f t="shared" si="1"/>
        <v>1.3736192332683561</v>
      </c>
      <c r="H46" s="22">
        <v>3.1579999999999999E-5</v>
      </c>
      <c r="I46" s="20">
        <f t="shared" si="2"/>
        <v>5.6524073742616793E-5</v>
      </c>
      <c r="J46" s="56">
        <v>4.7369999999999995E-2</v>
      </c>
      <c r="K46" s="13">
        <f t="shared" si="3"/>
        <v>8.0213917326324668E-5</v>
      </c>
      <c r="L46" s="17">
        <f t="shared" si="4"/>
        <v>0.70466666666666666</v>
      </c>
      <c r="M46" s="13"/>
    </row>
    <row r="47" spans="1:13" x14ac:dyDescent="0.15">
      <c r="A47" s="13">
        <v>400</v>
      </c>
      <c r="B47" s="13">
        <f t="shared" si="0"/>
        <v>673.15</v>
      </c>
      <c r="C47" s="13">
        <v>101325</v>
      </c>
      <c r="D47" s="13">
        <v>0.51719999999999999</v>
      </c>
      <c r="E47" s="13">
        <v>1069</v>
      </c>
      <c r="F47" s="13">
        <v>781.5</v>
      </c>
      <c r="G47" s="16">
        <f t="shared" si="1"/>
        <v>1.3678822776711452</v>
      </c>
      <c r="H47" s="22">
        <v>3.328E-5</v>
      </c>
      <c r="I47" s="20">
        <f t="shared" si="2"/>
        <v>6.4346481051817477E-5</v>
      </c>
      <c r="J47" s="56">
        <v>5.024E-2</v>
      </c>
      <c r="K47" s="13">
        <f t="shared" si="3"/>
        <v>9.0868510516076704E-5</v>
      </c>
      <c r="L47" s="17">
        <f t="shared" si="4"/>
        <v>0.70812738853503188</v>
      </c>
      <c r="M47" s="13"/>
    </row>
    <row r="48" spans="1:13" x14ac:dyDescent="0.15">
      <c r="A48" s="13">
        <v>450</v>
      </c>
      <c r="B48" s="13">
        <f t="shared" si="0"/>
        <v>723.15</v>
      </c>
      <c r="C48" s="13">
        <v>101325</v>
      </c>
      <c r="D48" s="13">
        <v>0.48149999999999998</v>
      </c>
      <c r="E48" s="13">
        <v>1081</v>
      </c>
      <c r="F48" s="13">
        <v>793.5</v>
      </c>
      <c r="G48" s="16">
        <f t="shared" si="1"/>
        <v>1.3623188405797102</v>
      </c>
      <c r="H48" s="22">
        <v>3.4929999999999999E-5</v>
      </c>
      <c r="I48" s="20">
        <f t="shared" si="2"/>
        <v>7.2544132917964696E-5</v>
      </c>
      <c r="J48" s="56">
        <v>5.305E-2</v>
      </c>
      <c r="K48" s="13">
        <f t="shared" si="3"/>
        <v>1.0192093586665937E-4</v>
      </c>
      <c r="L48" s="17">
        <f t="shared" si="4"/>
        <v>0.71176870876531573</v>
      </c>
      <c r="M48" s="13"/>
    </row>
    <row r="49" spans="1:13" x14ac:dyDescent="0.15">
      <c r="A49" s="13">
        <v>500</v>
      </c>
      <c r="B49" s="13">
        <f t="shared" si="0"/>
        <v>773.15</v>
      </c>
      <c r="C49" s="13">
        <v>101325</v>
      </c>
      <c r="D49" s="13">
        <v>0.45029999999999998</v>
      </c>
      <c r="E49" s="13">
        <v>1093</v>
      </c>
      <c r="F49" s="13">
        <v>805.4</v>
      </c>
      <c r="G49" s="16">
        <f t="shared" si="1"/>
        <v>1.3570896448969456</v>
      </c>
      <c r="H49" s="22">
        <v>3.6529999999999998E-5</v>
      </c>
      <c r="I49" s="20">
        <f t="shared" si="2"/>
        <v>8.1123695314234956E-5</v>
      </c>
      <c r="J49" s="56">
        <v>5.5799999999999995E-2</v>
      </c>
      <c r="K49" s="13">
        <f t="shared" si="3"/>
        <v>1.1337363989728104E-4</v>
      </c>
      <c r="L49" s="17">
        <f t="shared" si="4"/>
        <v>0.71554283154121867</v>
      </c>
      <c r="M49" s="13"/>
    </row>
    <row r="50" spans="1:13" x14ac:dyDescent="0.15">
      <c r="A50" s="13">
        <v>550</v>
      </c>
      <c r="B50" s="13">
        <f t="shared" si="0"/>
        <v>823.15</v>
      </c>
      <c r="C50" s="13">
        <v>101325</v>
      </c>
      <c r="D50" s="16">
        <v>0.42299999999999999</v>
      </c>
      <c r="E50" s="13">
        <v>1104</v>
      </c>
      <c r="F50" s="16">
        <v>817</v>
      </c>
      <c r="G50" s="16">
        <f t="shared" si="1"/>
        <v>1.3512851897184823</v>
      </c>
      <c r="H50" s="22">
        <v>3.8079999999999995E-5</v>
      </c>
      <c r="I50" s="20">
        <f t="shared" si="2"/>
        <v>9.0023640661938528E-5</v>
      </c>
      <c r="J50" s="56">
        <v>5.849E-2</v>
      </c>
      <c r="K50" s="13">
        <f t="shared" si="3"/>
        <v>1.2524839825949911E-4</v>
      </c>
      <c r="L50" s="17">
        <f t="shared" si="4"/>
        <v>0.7187608138143271</v>
      </c>
      <c r="M50" s="13"/>
    </row>
    <row r="51" spans="1:13" x14ac:dyDescent="0.15">
      <c r="A51" s="13">
        <v>600</v>
      </c>
      <c r="B51" s="13">
        <f t="shared" si="0"/>
        <v>873.15</v>
      </c>
      <c r="C51" s="13">
        <v>101325</v>
      </c>
      <c r="D51" s="13">
        <v>0.39879999999999999</v>
      </c>
      <c r="E51" s="13">
        <v>1115</v>
      </c>
      <c r="F51" s="13">
        <v>828.2</v>
      </c>
      <c r="G51" s="16">
        <f t="shared" si="1"/>
        <v>1.3462931659019559</v>
      </c>
      <c r="H51" s="22">
        <v>3.96E-5</v>
      </c>
      <c r="I51" s="20">
        <f t="shared" si="2"/>
        <v>9.929789368104313E-5</v>
      </c>
      <c r="J51" s="56">
        <v>6.114E-2</v>
      </c>
      <c r="K51" s="13">
        <f t="shared" si="3"/>
        <v>1.3749769487835705E-4</v>
      </c>
      <c r="L51" s="17">
        <f t="shared" si="4"/>
        <v>0.7221786064769381</v>
      </c>
      <c r="M51" s="13"/>
    </row>
    <row r="52" spans="1:13" x14ac:dyDescent="0.15">
      <c r="A52" s="13">
        <v>650</v>
      </c>
      <c r="B52" s="13">
        <f t="shared" si="0"/>
        <v>923.15</v>
      </c>
      <c r="C52" s="13">
        <v>101325</v>
      </c>
      <c r="D52" s="13">
        <v>0.37719999999999998</v>
      </c>
      <c r="E52" s="13">
        <v>1126</v>
      </c>
      <c r="F52" s="13">
        <v>828.8</v>
      </c>
      <c r="G52" s="16">
        <f t="shared" si="1"/>
        <v>1.3585907335907337</v>
      </c>
      <c r="H52" s="22">
        <v>4.1069999999999998E-5</v>
      </c>
      <c r="I52" s="20">
        <f t="shared" si="2"/>
        <v>1.0888123011664899E-4</v>
      </c>
      <c r="J52" s="56">
        <v>6.3750000000000001E-2</v>
      </c>
      <c r="K52" s="13">
        <f t="shared" si="3"/>
        <v>1.5009634419457948E-4</v>
      </c>
      <c r="L52" s="17">
        <f t="shared" si="4"/>
        <v>0.72540894117647059</v>
      </c>
      <c r="M52" s="13"/>
    </row>
    <row r="53" spans="1:13" x14ac:dyDescent="0.15">
      <c r="A53" s="13">
        <v>700</v>
      </c>
      <c r="B53" s="13">
        <f t="shared" si="0"/>
        <v>973.15</v>
      </c>
      <c r="C53" s="13">
        <v>101325</v>
      </c>
      <c r="D53" s="13">
        <v>0.35780000000000001</v>
      </c>
      <c r="E53" s="13">
        <v>1136</v>
      </c>
      <c r="F53" s="13">
        <v>848.9</v>
      </c>
      <c r="G53" s="16">
        <f t="shared" si="1"/>
        <v>1.338202379550006</v>
      </c>
      <c r="H53" s="22">
        <v>4.2519999999999999E-5</v>
      </c>
      <c r="I53" s="20">
        <f t="shared" si="2"/>
        <v>1.1883733929569591E-4</v>
      </c>
      <c r="J53" s="56">
        <v>6.6310000000000008E-2</v>
      </c>
      <c r="K53" s="13">
        <f t="shared" si="3"/>
        <v>1.6313996331257532E-4</v>
      </c>
      <c r="L53" s="17">
        <f t="shared" si="4"/>
        <v>0.72843794299502329</v>
      </c>
      <c r="M53" s="13"/>
    </row>
    <row r="54" spans="1:13" x14ac:dyDescent="0.15">
      <c r="A54" s="13">
        <v>750</v>
      </c>
      <c r="B54" s="13">
        <f t="shared" si="0"/>
        <v>1023.15</v>
      </c>
      <c r="C54" s="13">
        <v>101325</v>
      </c>
      <c r="D54" s="13">
        <v>0.34029999999999999</v>
      </c>
      <c r="E54" s="13">
        <v>1146</v>
      </c>
      <c r="F54" s="13">
        <v>858.40000000000009</v>
      </c>
      <c r="G54" s="16">
        <f t="shared" si="1"/>
        <v>1.3350419384902141</v>
      </c>
      <c r="H54" s="22">
        <v>4.3929999999999994E-5</v>
      </c>
      <c r="I54" s="20">
        <f t="shared" si="2"/>
        <v>1.2909197766676462E-4</v>
      </c>
      <c r="J54" s="56">
        <v>6.8849999999999995E-2</v>
      </c>
      <c r="K54" s="13">
        <f t="shared" si="3"/>
        <v>1.7654579497917606E-4</v>
      </c>
      <c r="L54" s="17">
        <f t="shared" si="4"/>
        <v>0.73120958605664477</v>
      </c>
      <c r="M54" s="13"/>
    </row>
    <row r="55" spans="1:13" x14ac:dyDescent="0.15">
      <c r="A55" s="13">
        <v>800</v>
      </c>
      <c r="B55" s="13">
        <f t="shared" si="0"/>
        <v>1073.1500000000001</v>
      </c>
      <c r="C55" s="13">
        <v>101325</v>
      </c>
      <c r="D55" s="13">
        <v>0.32450000000000001</v>
      </c>
      <c r="E55" s="13">
        <v>1154</v>
      </c>
      <c r="F55" s="13">
        <v>867.3</v>
      </c>
      <c r="G55" s="16">
        <f t="shared" si="1"/>
        <v>1.3305661247549867</v>
      </c>
      <c r="H55" s="22">
        <v>4.532E-5</v>
      </c>
      <c r="I55" s="20">
        <f t="shared" si="2"/>
        <v>1.3966101694915255E-4</v>
      </c>
      <c r="J55" s="56">
        <v>7.1349999999999997E-2</v>
      </c>
      <c r="K55" s="13">
        <f t="shared" si="3"/>
        <v>1.9053443105377423E-4</v>
      </c>
      <c r="L55" s="17">
        <f t="shared" si="4"/>
        <v>0.73299621583742114</v>
      </c>
      <c r="M55" s="13"/>
    </row>
    <row r="56" spans="1:13" x14ac:dyDescent="0.15">
      <c r="A56" s="13">
        <v>850</v>
      </c>
      <c r="B56" s="13">
        <f t="shared" si="0"/>
        <v>1123.1500000000001</v>
      </c>
      <c r="C56" s="13">
        <v>101325</v>
      </c>
      <c r="D56" s="16">
        <v>0.31</v>
      </c>
      <c r="E56" s="13">
        <v>1163</v>
      </c>
      <c r="F56" s="13">
        <v>875.6</v>
      </c>
      <c r="G56" s="16">
        <f t="shared" si="1"/>
        <v>1.3282320694380996</v>
      </c>
      <c r="H56" s="22">
        <v>4.668E-5</v>
      </c>
      <c r="I56" s="20">
        <f t="shared" si="2"/>
        <v>1.5058064516129032E-4</v>
      </c>
      <c r="J56" s="56">
        <v>7.1819999999999995E-2</v>
      </c>
      <c r="K56" s="13">
        <f t="shared" si="3"/>
        <v>1.9920672343494298E-4</v>
      </c>
      <c r="L56" s="17">
        <f t="shared" si="4"/>
        <v>0.75590142021720974</v>
      </c>
      <c r="M56" s="13"/>
    </row>
    <row r="57" spans="1:13" x14ac:dyDescent="0.15">
      <c r="A57" s="13">
        <v>900</v>
      </c>
      <c r="B57" s="13">
        <f t="shared" si="0"/>
        <v>1173.1500000000001</v>
      </c>
      <c r="C57" s="13">
        <v>101325</v>
      </c>
      <c r="D57" s="13">
        <v>0.29680000000000001</v>
      </c>
      <c r="E57" s="13">
        <v>1171</v>
      </c>
      <c r="F57" s="13">
        <v>883.4</v>
      </c>
      <c r="G57" s="16">
        <f t="shared" si="1"/>
        <v>1.3255603350690515</v>
      </c>
      <c r="H57" s="22">
        <v>4.8019999999999998E-5</v>
      </c>
      <c r="I57" s="20">
        <f t="shared" si="2"/>
        <v>1.6179245283018867E-4</v>
      </c>
      <c r="J57" s="56">
        <v>7.6269999999999991E-2</v>
      </c>
      <c r="K57" s="13">
        <f t="shared" si="3"/>
        <v>2.1944867082066376E-4</v>
      </c>
      <c r="L57" s="17">
        <f t="shared" si="4"/>
        <v>0.73726786416677603</v>
      </c>
      <c r="M57" s="13"/>
    </row>
    <row r="58" spans="1:13" x14ac:dyDescent="0.15">
      <c r="A58" s="13">
        <v>950</v>
      </c>
      <c r="B58" s="13">
        <f t="shared" si="0"/>
        <v>1223.1500000000001</v>
      </c>
      <c r="C58" s="13">
        <v>101325</v>
      </c>
      <c r="D58" s="13">
        <v>0.28470000000000001</v>
      </c>
      <c r="E58" s="13">
        <v>1178</v>
      </c>
      <c r="F58" s="13">
        <v>890.7</v>
      </c>
      <c r="G58" s="16">
        <f t="shared" si="1"/>
        <v>1.3225552935893117</v>
      </c>
      <c r="H58" s="22">
        <v>4.9339999999999999E-5</v>
      </c>
      <c r="I58" s="20">
        <f t="shared" si="2"/>
        <v>1.7330523357920617E-4</v>
      </c>
      <c r="J58" s="56">
        <v>7.8700000000000006E-2</v>
      </c>
      <c r="K58" s="13">
        <f t="shared" si="3"/>
        <v>2.3466157149902529E-4</v>
      </c>
      <c r="L58" s="17">
        <f t="shared" si="4"/>
        <v>0.73853265565438364</v>
      </c>
      <c r="M58" s="13"/>
    </row>
    <row r="59" spans="1:13" x14ac:dyDescent="0.15">
      <c r="A59" s="13">
        <v>1000</v>
      </c>
      <c r="B59" s="13">
        <f t="shared" si="0"/>
        <v>1273.1500000000001</v>
      </c>
      <c r="C59" s="13">
        <v>101325</v>
      </c>
      <c r="D59" s="13">
        <v>0.27350000000000002</v>
      </c>
      <c r="E59" s="13">
        <v>1185</v>
      </c>
      <c r="F59" s="13">
        <v>897.5</v>
      </c>
      <c r="G59" s="16">
        <f t="shared" si="1"/>
        <v>1.3203342618384402</v>
      </c>
      <c r="H59" s="22">
        <v>5.0630000000000001E-5</v>
      </c>
      <c r="I59" s="20">
        <f t="shared" si="2"/>
        <v>1.8511882998171846E-4</v>
      </c>
      <c r="J59" s="56">
        <v>8.1099999999999992E-2</v>
      </c>
      <c r="K59" s="13">
        <f t="shared" si="3"/>
        <v>2.5023334027568858E-4</v>
      </c>
      <c r="L59" s="17">
        <f t="shared" si="4"/>
        <v>0.73978483353884106</v>
      </c>
      <c r="M59" s="13"/>
    </row>
    <row r="60" spans="1:13" x14ac:dyDescent="0.15">
      <c r="A60" s="13">
        <v>-212</v>
      </c>
      <c r="B60" s="13">
        <f t="shared" si="0"/>
        <v>61.149999999999977</v>
      </c>
      <c r="C60" s="13">
        <v>7092.7500000000009</v>
      </c>
      <c r="D60" s="13">
        <v>951.8</v>
      </c>
      <c r="E60" s="13">
        <v>1901</v>
      </c>
      <c r="F60" s="13">
        <v>1164</v>
      </c>
      <c r="G60" s="16">
        <f t="shared" si="1"/>
        <v>1.6331615120274914</v>
      </c>
      <c r="H60" s="22">
        <v>3.5119999999999997E-4</v>
      </c>
      <c r="I60" s="20">
        <f t="shared" si="2"/>
        <v>3.6898508089934858E-7</v>
      </c>
      <c r="J60" s="56">
        <v>0.16919999999999999</v>
      </c>
      <c r="K60" s="13">
        <f t="shared" si="3"/>
        <v>9.3513118752044227E-8</v>
      </c>
      <c r="L60" s="17">
        <f t="shared" si="4"/>
        <v>3.9458108747044918</v>
      </c>
      <c r="M60" s="13"/>
    </row>
    <row r="61" spans="1:13" x14ac:dyDescent="0.15">
      <c r="A61" s="13">
        <v>-210</v>
      </c>
      <c r="B61" s="13">
        <f t="shared" si="0"/>
        <v>63.149999999999977</v>
      </c>
      <c r="C61" s="13">
        <v>10416.210000000001</v>
      </c>
      <c r="D61" s="13">
        <v>943.5</v>
      </c>
      <c r="E61" s="13">
        <v>1902</v>
      </c>
      <c r="F61" s="13">
        <v>1149</v>
      </c>
      <c r="G61" s="16">
        <f t="shared" si="1"/>
        <v>1.6553524804177546</v>
      </c>
      <c r="H61" s="22">
        <v>3.188E-4</v>
      </c>
      <c r="I61" s="20">
        <f t="shared" si="2"/>
        <v>3.3789083200847908E-7</v>
      </c>
      <c r="J61" s="56">
        <v>0.16589999999999999</v>
      </c>
      <c r="K61" s="13">
        <f t="shared" si="3"/>
        <v>9.2447244052365594E-8</v>
      </c>
      <c r="L61" s="17">
        <f t="shared" si="4"/>
        <v>3.6549584086799274</v>
      </c>
      <c r="M61" s="13"/>
    </row>
    <row r="62" spans="1:13" x14ac:dyDescent="0.15">
      <c r="A62" s="13">
        <v>-208</v>
      </c>
      <c r="B62" s="13">
        <f t="shared" si="0"/>
        <v>65.149999999999977</v>
      </c>
      <c r="C62" s="13">
        <v>14894.775</v>
      </c>
      <c r="D62" s="13">
        <v>935.1</v>
      </c>
      <c r="E62" s="13">
        <v>1903</v>
      </c>
      <c r="F62" s="13">
        <v>1134</v>
      </c>
      <c r="G62" s="16">
        <f t="shared" si="1"/>
        <v>1.6781305114638447</v>
      </c>
      <c r="H62" s="22">
        <v>2.9039999999999996E-4</v>
      </c>
      <c r="I62" s="20">
        <f t="shared" si="2"/>
        <v>3.1055502085338462E-7</v>
      </c>
      <c r="J62" s="56">
        <v>0.16269999999999998</v>
      </c>
      <c r="K62" s="13">
        <f t="shared" si="3"/>
        <v>9.1430418501245828E-8</v>
      </c>
      <c r="L62" s="17">
        <f t="shared" si="4"/>
        <v>3.3966269207129685</v>
      </c>
      <c r="M62" s="13"/>
    </row>
    <row r="63" spans="1:13" x14ac:dyDescent="0.15">
      <c r="A63" s="13">
        <v>-206</v>
      </c>
      <c r="B63" s="13">
        <f t="shared" si="0"/>
        <v>67.149999999999977</v>
      </c>
      <c r="C63" s="13">
        <v>20812.154999999999</v>
      </c>
      <c r="D63" s="13">
        <v>926.6</v>
      </c>
      <c r="E63" s="13">
        <v>1905</v>
      </c>
      <c r="F63" s="13">
        <v>1121</v>
      </c>
      <c r="G63" s="16">
        <f t="shared" si="1"/>
        <v>1.6993755575379126</v>
      </c>
      <c r="H63" s="22">
        <v>2.6539999999999995E-4</v>
      </c>
      <c r="I63" s="20">
        <f t="shared" si="2"/>
        <v>2.864234837038635E-7</v>
      </c>
      <c r="J63" s="56">
        <v>0.15940000000000001</v>
      </c>
      <c r="K63" s="13">
        <f t="shared" si="3"/>
        <v>9.0302763525161564E-8</v>
      </c>
      <c r="L63" s="17">
        <f t="shared" si="4"/>
        <v>3.1718130489334997</v>
      </c>
      <c r="M63" s="13"/>
    </row>
    <row r="64" spans="1:13" x14ac:dyDescent="0.15">
      <c r="A64" s="13">
        <v>-204</v>
      </c>
      <c r="B64" s="13">
        <f t="shared" si="0"/>
        <v>69.149999999999977</v>
      </c>
      <c r="C64" s="13">
        <v>28462.192499999997</v>
      </c>
      <c r="D64" s="13">
        <v>918.1</v>
      </c>
      <c r="E64" s="13">
        <v>1907</v>
      </c>
      <c r="F64" s="13">
        <v>1108</v>
      </c>
      <c r="G64" s="16">
        <f t="shared" si="1"/>
        <v>1.7211191335740073</v>
      </c>
      <c r="H64" s="22">
        <v>2.4340000000000001E-4</v>
      </c>
      <c r="I64" s="20">
        <f t="shared" si="2"/>
        <v>2.6511273281777583E-7</v>
      </c>
      <c r="J64" s="56">
        <v>0.15609999999999999</v>
      </c>
      <c r="K64" s="13">
        <f t="shared" si="3"/>
        <v>8.9158391052587047E-8</v>
      </c>
      <c r="L64" s="17">
        <f t="shared" si="4"/>
        <v>2.9735028827674572</v>
      </c>
      <c r="M64" s="13"/>
    </row>
    <row r="65" spans="1:13" x14ac:dyDescent="0.15">
      <c r="A65" s="13">
        <v>-202</v>
      </c>
      <c r="B65" s="13">
        <f t="shared" si="0"/>
        <v>71.149999999999977</v>
      </c>
      <c r="C65" s="13">
        <v>38209.657500000001</v>
      </c>
      <c r="D65" s="13">
        <v>909.4</v>
      </c>
      <c r="E65" s="13">
        <v>1911</v>
      </c>
      <c r="F65" s="13">
        <v>1095</v>
      </c>
      <c r="G65" s="16">
        <f t="shared" si="1"/>
        <v>1.7452054794520548</v>
      </c>
      <c r="H65" s="22">
        <v>2.2389999999999999E-4</v>
      </c>
      <c r="I65" s="20">
        <f t="shared" si="2"/>
        <v>2.4620628986144708E-7</v>
      </c>
      <c r="J65" s="56">
        <v>0.15280000000000002</v>
      </c>
      <c r="K65" s="13">
        <f t="shared" si="3"/>
        <v>8.7924056631838859E-8</v>
      </c>
      <c r="L65" s="17">
        <f t="shared" si="4"/>
        <v>2.8002153141361252</v>
      </c>
      <c r="M65" s="13"/>
    </row>
    <row r="66" spans="1:13" x14ac:dyDescent="0.15">
      <c r="A66" s="13">
        <v>-200</v>
      </c>
      <c r="B66" s="13">
        <f t="shared" si="0"/>
        <v>73.149999999999977</v>
      </c>
      <c r="C66" s="13">
        <v>50388.922500000001</v>
      </c>
      <c r="D66" s="13">
        <v>900.7</v>
      </c>
      <c r="E66" s="13">
        <v>1915</v>
      </c>
      <c r="F66" s="13">
        <v>1083</v>
      </c>
      <c r="G66" s="16">
        <f t="shared" si="1"/>
        <v>1.7682363804247461</v>
      </c>
      <c r="H66" s="22">
        <v>2.0659999999999998E-4</v>
      </c>
      <c r="I66" s="20">
        <f t="shared" si="2"/>
        <v>2.2937715110469631E-7</v>
      </c>
      <c r="J66" s="56">
        <v>0.14949999999999999</v>
      </c>
      <c r="K66" s="13">
        <f t="shared" si="3"/>
        <v>8.6674680934266082E-8</v>
      </c>
      <c r="L66" s="17">
        <f t="shared" si="4"/>
        <v>2.6464147157190636</v>
      </c>
      <c r="M66" s="13"/>
    </row>
    <row r="67" spans="1:13" x14ac:dyDescent="0.15">
      <c r="A67" s="13">
        <v>-198</v>
      </c>
      <c r="B67" s="13">
        <f t="shared" si="0"/>
        <v>75.149999999999977</v>
      </c>
      <c r="C67" s="13">
        <v>65395.154999999999</v>
      </c>
      <c r="D67" s="13">
        <v>891.9</v>
      </c>
      <c r="E67" s="13">
        <v>1920</v>
      </c>
      <c r="F67" s="13">
        <v>1071</v>
      </c>
      <c r="G67" s="16">
        <f t="shared" si="1"/>
        <v>1.792717086834734</v>
      </c>
      <c r="H67" s="22">
        <v>1.9130000000000001E-4</v>
      </c>
      <c r="I67" s="20">
        <f t="shared" si="2"/>
        <v>2.1448592891579776E-7</v>
      </c>
      <c r="J67" s="56">
        <v>0.1462</v>
      </c>
      <c r="K67" s="13">
        <f t="shared" si="3"/>
        <v>8.5374855178084242E-8</v>
      </c>
      <c r="L67" s="17">
        <f t="shared" si="4"/>
        <v>2.5122845417236666</v>
      </c>
      <c r="M67" s="13"/>
    </row>
    <row r="68" spans="1:13" x14ac:dyDescent="0.15">
      <c r="A68" s="13">
        <v>-196</v>
      </c>
      <c r="B68" s="13">
        <f t="shared" si="0"/>
        <v>77.149999999999977</v>
      </c>
      <c r="C68" s="13">
        <v>83653.919999999998</v>
      </c>
      <c r="D68" s="13">
        <v>882.9</v>
      </c>
      <c r="E68" s="13">
        <v>1927</v>
      </c>
      <c r="F68" s="13">
        <v>1060</v>
      </c>
      <c r="G68" s="16">
        <f t="shared" si="1"/>
        <v>1.8179245283018868</v>
      </c>
      <c r="H68" s="22">
        <v>1.775E-4</v>
      </c>
      <c r="I68" s="20">
        <f t="shared" si="2"/>
        <v>2.0104202061388607E-7</v>
      </c>
      <c r="J68" s="56">
        <v>0.1429</v>
      </c>
      <c r="K68" s="13">
        <f t="shared" si="3"/>
        <v>8.3992207827168607E-8</v>
      </c>
      <c r="L68" s="17">
        <f t="shared" si="4"/>
        <v>2.3935794261721486</v>
      </c>
      <c r="M68" s="13"/>
    </row>
    <row r="69" spans="1:13" x14ac:dyDescent="0.15">
      <c r="A69" s="13">
        <v>-194</v>
      </c>
      <c r="B69" s="13">
        <f t="shared" si="0"/>
        <v>79.149999999999977</v>
      </c>
      <c r="C69" s="13">
        <v>105580.65000000001</v>
      </c>
      <c r="D69" s="13">
        <v>873.9</v>
      </c>
      <c r="E69" s="13">
        <v>1934</v>
      </c>
      <c r="F69" s="13">
        <v>1049</v>
      </c>
      <c r="G69" s="16">
        <f t="shared" si="1"/>
        <v>1.8436606291706388</v>
      </c>
      <c r="H69" s="22">
        <v>1.6519999999999998E-4</v>
      </c>
      <c r="I69" s="20">
        <f t="shared" si="2"/>
        <v>1.8903764732806956E-7</v>
      </c>
      <c r="J69" s="56">
        <v>0.1396</v>
      </c>
      <c r="K69" s="13">
        <f t="shared" si="3"/>
        <v>8.259755830730859E-8</v>
      </c>
      <c r="L69" s="17">
        <f t="shared" si="4"/>
        <v>2.2886590257879655</v>
      </c>
      <c r="M69" s="13"/>
    </row>
    <row r="70" spans="1:13" x14ac:dyDescent="0.15">
      <c r="A70" s="13">
        <v>-192</v>
      </c>
      <c r="B70" s="13">
        <f t="shared" si="0"/>
        <v>81.149999999999977</v>
      </c>
      <c r="C70" s="13">
        <v>131621.17499999999</v>
      </c>
      <c r="D70" s="13">
        <v>864.7</v>
      </c>
      <c r="E70" s="13">
        <v>1943</v>
      </c>
      <c r="F70" s="13">
        <v>1039</v>
      </c>
      <c r="G70" s="16">
        <f t="shared" si="1"/>
        <v>1.8700673724735322</v>
      </c>
      <c r="H70" s="22">
        <v>1.5419999999999998E-4</v>
      </c>
      <c r="I70" s="20">
        <f t="shared" si="2"/>
        <v>1.7832774372614777E-7</v>
      </c>
      <c r="J70" s="56">
        <v>0.13619999999999999</v>
      </c>
      <c r="K70" s="13">
        <f t="shared" si="3"/>
        <v>8.1066019344780614E-8</v>
      </c>
      <c r="L70" s="17">
        <f t="shared" si="4"/>
        <v>2.1997841409691627</v>
      </c>
      <c r="M70" s="13"/>
    </row>
    <row r="71" spans="1:13" x14ac:dyDescent="0.15">
      <c r="A71" s="13">
        <v>-190</v>
      </c>
      <c r="B71" s="13">
        <f t="shared" si="0"/>
        <v>83.149999999999977</v>
      </c>
      <c r="C71" s="13">
        <v>162322.65000000002</v>
      </c>
      <c r="D71" s="13">
        <v>855.3</v>
      </c>
      <c r="E71" s="13">
        <v>1954</v>
      </c>
      <c r="F71" s="13">
        <v>1029</v>
      </c>
      <c r="G71" s="16">
        <f t="shared" si="1"/>
        <v>1.8989310009718172</v>
      </c>
      <c r="H71" s="22">
        <v>1.4419999999999998E-4</v>
      </c>
      <c r="I71" s="20">
        <f t="shared" si="2"/>
        <v>1.6859581433415174E-7</v>
      </c>
      <c r="J71" s="56">
        <v>0.13290000000000002</v>
      </c>
      <c r="K71" s="13">
        <f t="shared" si="3"/>
        <v>7.9521021373024692E-8</v>
      </c>
      <c r="L71" s="17">
        <f t="shared" si="4"/>
        <v>2.1201414597441683</v>
      </c>
      <c r="M71" s="13"/>
    </row>
    <row r="72" spans="1:13" x14ac:dyDescent="0.15">
      <c r="A72" s="13">
        <v>-188</v>
      </c>
      <c r="B72" s="13">
        <f t="shared" si="0"/>
        <v>85.149999999999977</v>
      </c>
      <c r="C72" s="13">
        <v>197989.05</v>
      </c>
      <c r="D72" s="13">
        <v>845.8</v>
      </c>
      <c r="E72" s="13">
        <v>1966</v>
      </c>
      <c r="F72" s="13">
        <v>1020</v>
      </c>
      <c r="G72" s="16">
        <f t="shared" si="1"/>
        <v>1.9274509803921569</v>
      </c>
      <c r="H72" s="22">
        <v>1.3509999999999998E-4</v>
      </c>
      <c r="I72" s="20">
        <f t="shared" si="2"/>
        <v>1.5973043272641286E-7</v>
      </c>
      <c r="J72" s="56">
        <v>0.1295</v>
      </c>
      <c r="K72" s="13">
        <f t="shared" si="3"/>
        <v>7.7878678609908299E-8</v>
      </c>
      <c r="L72" s="17">
        <f t="shared" si="4"/>
        <v>2.0510162162162158</v>
      </c>
      <c r="M72" s="13"/>
    </row>
    <row r="73" spans="1:13" x14ac:dyDescent="0.15">
      <c r="A73" s="13">
        <v>-186</v>
      </c>
      <c r="B73" s="13">
        <f t="shared" ref="B73:B136" si="5">A73+273.15</f>
        <v>87.149999999999977</v>
      </c>
      <c r="C73" s="13">
        <v>239329.65000000002</v>
      </c>
      <c r="D73" s="13">
        <v>836.1</v>
      </c>
      <c r="E73" s="13">
        <v>1980</v>
      </c>
      <c r="F73" s="13">
        <v>1010.9999999999999</v>
      </c>
      <c r="G73" s="16">
        <f t="shared" ref="G73:G136" si="6">E73/F73</f>
        <v>1.9584569732937687</v>
      </c>
      <c r="H73" s="22">
        <v>1.2689999999999999E-4</v>
      </c>
      <c r="I73" s="20">
        <f t="shared" ref="I73:I136" si="7">H73/D73</f>
        <v>1.5177610333692141E-7</v>
      </c>
      <c r="J73" s="56">
        <v>0.12620000000000001</v>
      </c>
      <c r="K73" s="13">
        <f t="shared" ref="K73:K136" si="8">J73/D73/E73</f>
        <v>7.6231759044819693E-8</v>
      </c>
      <c r="L73" s="17">
        <f t="shared" ref="L73:L136" si="9">H73*E73/J73</f>
        <v>1.9909825673534072</v>
      </c>
      <c r="M73" s="13"/>
    </row>
    <row r="74" spans="1:13" x14ac:dyDescent="0.15">
      <c r="A74" s="13">
        <v>-184</v>
      </c>
      <c r="B74" s="13">
        <f t="shared" si="5"/>
        <v>89.149999999999977</v>
      </c>
      <c r="C74" s="13">
        <v>286648.42500000005</v>
      </c>
      <c r="D74" s="13">
        <v>826.2</v>
      </c>
      <c r="E74" s="13">
        <v>1996</v>
      </c>
      <c r="F74" s="13">
        <v>1002</v>
      </c>
      <c r="G74" s="16">
        <f t="shared" si="6"/>
        <v>1.9920159680638723</v>
      </c>
      <c r="H74" s="22">
        <v>1.194E-4</v>
      </c>
      <c r="I74" s="20">
        <f t="shared" si="7"/>
        <v>1.4451706608569353E-7</v>
      </c>
      <c r="J74" s="56">
        <v>0.12279999999999999</v>
      </c>
      <c r="K74" s="13">
        <f t="shared" si="8"/>
        <v>7.4465076364299629E-8</v>
      </c>
      <c r="L74" s="17">
        <f t="shared" si="9"/>
        <v>1.9407361563517918</v>
      </c>
      <c r="M74" s="13"/>
    </row>
    <row r="75" spans="1:13" x14ac:dyDescent="0.15">
      <c r="A75" s="13">
        <v>-182</v>
      </c>
      <c r="B75" s="13">
        <f t="shared" si="5"/>
        <v>91.149999999999977</v>
      </c>
      <c r="C75" s="13">
        <v>340654.65</v>
      </c>
      <c r="D75" s="13">
        <v>816.2</v>
      </c>
      <c r="E75" s="13">
        <v>2013.9999999999998</v>
      </c>
      <c r="F75" s="13">
        <v>993.6</v>
      </c>
      <c r="G75" s="16">
        <f t="shared" si="6"/>
        <v>2.0269726247987117</v>
      </c>
      <c r="H75" s="22">
        <v>1.125E-4</v>
      </c>
      <c r="I75" s="20">
        <f t="shared" si="7"/>
        <v>1.3783386424895857E-7</v>
      </c>
      <c r="J75" s="56">
        <v>0.11940000000000001</v>
      </c>
      <c r="K75" s="13">
        <f t="shared" si="8"/>
        <v>7.2635389567806058E-8</v>
      </c>
      <c r="L75" s="17">
        <f t="shared" si="9"/>
        <v>1.8976130653266328</v>
      </c>
      <c r="M75" s="13"/>
    </row>
    <row r="76" spans="1:13" x14ac:dyDescent="0.15">
      <c r="A76" s="13">
        <v>-180</v>
      </c>
      <c r="B76" s="13">
        <f t="shared" si="5"/>
        <v>93.149999999999977</v>
      </c>
      <c r="C76" s="13">
        <v>401652.3</v>
      </c>
      <c r="D76" s="13">
        <v>805.8</v>
      </c>
      <c r="E76" s="13">
        <v>2035.0000000000002</v>
      </c>
      <c r="F76" s="13">
        <v>985.8</v>
      </c>
      <c r="G76" s="16">
        <f t="shared" si="6"/>
        <v>2.0643132481233519</v>
      </c>
      <c r="H76" s="22">
        <v>1.0609999999999999E-4</v>
      </c>
      <c r="I76" s="20">
        <f t="shared" si="7"/>
        <v>1.3167038967485727E-7</v>
      </c>
      <c r="J76" s="56">
        <v>0.11600000000000001</v>
      </c>
      <c r="K76" s="13">
        <f t="shared" si="8"/>
        <v>7.0740204768499635E-8</v>
      </c>
      <c r="L76" s="17">
        <f t="shared" si="9"/>
        <v>1.861323275862069</v>
      </c>
      <c r="M76" s="13"/>
    </row>
    <row r="77" spans="1:13" x14ac:dyDescent="0.15">
      <c r="A77" s="13">
        <v>-178</v>
      </c>
      <c r="B77" s="13">
        <f t="shared" si="5"/>
        <v>95.149999999999977</v>
      </c>
      <c r="C77" s="13">
        <v>470350.65</v>
      </c>
      <c r="D77" s="13">
        <v>795.3</v>
      </c>
      <c r="E77" s="13">
        <v>2058</v>
      </c>
      <c r="F77" s="13">
        <v>978.3</v>
      </c>
      <c r="G77" s="16">
        <f t="shared" si="6"/>
        <v>2.1036491873658387</v>
      </c>
      <c r="H77" s="22">
        <v>1.002E-4</v>
      </c>
      <c r="I77" s="20">
        <f t="shared" si="7"/>
        <v>1.2599019238023387E-7</v>
      </c>
      <c r="J77" s="56">
        <v>0.11270000000000001</v>
      </c>
      <c r="K77" s="13">
        <f t="shared" si="8"/>
        <v>6.8856915329944388E-8</v>
      </c>
      <c r="L77" s="17">
        <f t="shared" si="9"/>
        <v>1.8297391304347825</v>
      </c>
      <c r="M77" s="13"/>
    </row>
    <row r="78" spans="1:13" x14ac:dyDescent="0.15">
      <c r="A78" s="13">
        <v>-176</v>
      </c>
      <c r="B78" s="13">
        <f t="shared" si="5"/>
        <v>97.149999999999977</v>
      </c>
      <c r="C78" s="13">
        <v>547256.32499999995</v>
      </c>
      <c r="D78" s="13">
        <v>784.4</v>
      </c>
      <c r="E78" s="13">
        <v>2085</v>
      </c>
      <c r="F78" s="13">
        <v>971.19999999999993</v>
      </c>
      <c r="G78" s="16">
        <f t="shared" si="6"/>
        <v>2.146828665568369</v>
      </c>
      <c r="H78" s="22">
        <v>9.4779999999999997E-5</v>
      </c>
      <c r="I78" s="20">
        <f t="shared" si="7"/>
        <v>1.2083120856705763E-7</v>
      </c>
      <c r="J78" s="56">
        <v>0.10929999999999999</v>
      </c>
      <c r="K78" s="13">
        <f t="shared" si="8"/>
        <v>6.6830778110810677E-8</v>
      </c>
      <c r="L78" s="17">
        <f t="shared" si="9"/>
        <v>1.808017383348582</v>
      </c>
      <c r="M78" s="13"/>
    </row>
    <row r="79" spans="1:13" x14ac:dyDescent="0.15">
      <c r="A79" s="13">
        <v>-174</v>
      </c>
      <c r="B79" s="13">
        <f t="shared" si="5"/>
        <v>99.149999999999977</v>
      </c>
      <c r="C79" s="13">
        <v>632774.625</v>
      </c>
      <c r="D79" s="13">
        <v>773.2</v>
      </c>
      <c r="E79" s="13">
        <v>2116</v>
      </c>
      <c r="F79" s="13">
        <v>964.6</v>
      </c>
      <c r="G79" s="16">
        <f t="shared" si="6"/>
        <v>2.1936554012025709</v>
      </c>
      <c r="H79" s="22">
        <v>8.9680000000000009E-5</v>
      </c>
      <c r="I79" s="20">
        <f t="shared" si="7"/>
        <v>1.1598551474392136E-7</v>
      </c>
      <c r="J79" s="56">
        <v>0.10590000000000001</v>
      </c>
      <c r="K79" s="13">
        <f t="shared" si="8"/>
        <v>6.472744306674347E-8</v>
      </c>
      <c r="L79" s="17">
        <f t="shared" si="9"/>
        <v>1.791906326723324</v>
      </c>
      <c r="M79" s="13"/>
    </row>
    <row r="80" spans="1:13" x14ac:dyDescent="0.15">
      <c r="A80" s="13">
        <v>-172</v>
      </c>
      <c r="B80" s="13">
        <f t="shared" si="5"/>
        <v>101.14999999999998</v>
      </c>
      <c r="C80" s="13">
        <v>727614.82499999995</v>
      </c>
      <c r="D80" s="13">
        <v>761.7</v>
      </c>
      <c r="E80" s="13">
        <v>2152</v>
      </c>
      <c r="F80" s="13">
        <v>958.4</v>
      </c>
      <c r="G80" s="16">
        <f t="shared" si="6"/>
        <v>2.2454090150250416</v>
      </c>
      <c r="H80" s="22">
        <v>8.4889999999999995E-5</v>
      </c>
      <c r="I80" s="20">
        <f t="shared" si="7"/>
        <v>1.1144807667060521E-7</v>
      </c>
      <c r="J80" s="56">
        <v>0.10249999999999999</v>
      </c>
      <c r="K80" s="13">
        <f t="shared" si="8"/>
        <v>6.2531326669507108E-8</v>
      </c>
      <c r="L80" s="17">
        <f t="shared" si="9"/>
        <v>1.7822759024390245</v>
      </c>
      <c r="M80" s="13"/>
    </row>
    <row r="81" spans="1:13" x14ac:dyDescent="0.15">
      <c r="A81" s="13">
        <v>-170</v>
      </c>
      <c r="B81" s="13">
        <f t="shared" si="5"/>
        <v>103.14999999999998</v>
      </c>
      <c r="C81" s="13">
        <v>832283.55</v>
      </c>
      <c r="D81" s="13">
        <v>749.8</v>
      </c>
      <c r="E81" s="13">
        <v>2193</v>
      </c>
      <c r="F81" s="13">
        <v>952.8</v>
      </c>
      <c r="G81" s="16">
        <f t="shared" si="6"/>
        <v>2.3016372795969775</v>
      </c>
      <c r="H81" s="22">
        <v>8.0370000000000005E-5</v>
      </c>
      <c r="I81" s="20">
        <f t="shared" si="7"/>
        <v>1.0718858362229929E-7</v>
      </c>
      <c r="J81" s="56">
        <v>9.9060000000000009E-2</v>
      </c>
      <c r="K81" s="13">
        <f t="shared" si="8"/>
        <v>6.024406325955048E-8</v>
      </c>
      <c r="L81" s="17">
        <f t="shared" si="9"/>
        <v>1.7792389460932767</v>
      </c>
      <c r="M81" s="13"/>
    </row>
    <row r="82" spans="1:13" x14ac:dyDescent="0.15">
      <c r="A82" s="13">
        <v>-168</v>
      </c>
      <c r="B82" s="13">
        <f t="shared" si="5"/>
        <v>105.14999999999998</v>
      </c>
      <c r="C82" s="13">
        <v>947287.42500000005</v>
      </c>
      <c r="D82" s="13">
        <v>737.5</v>
      </c>
      <c r="E82" s="13">
        <v>2240</v>
      </c>
      <c r="F82" s="13">
        <v>947.6</v>
      </c>
      <c r="G82" s="16">
        <f t="shared" si="6"/>
        <v>2.3638666103841284</v>
      </c>
      <c r="H82" s="22">
        <v>7.6099999999999993E-5</v>
      </c>
      <c r="I82" s="20">
        <f t="shared" si="7"/>
        <v>1.0318644067796609E-7</v>
      </c>
      <c r="J82" s="56">
        <v>9.5680000000000001E-2</v>
      </c>
      <c r="K82" s="13">
        <f t="shared" si="8"/>
        <v>5.7917675544794183E-8</v>
      </c>
      <c r="L82" s="17">
        <f t="shared" si="9"/>
        <v>1.7816053511705683</v>
      </c>
      <c r="M82" s="13"/>
    </row>
    <row r="83" spans="1:13" x14ac:dyDescent="0.15">
      <c r="A83" s="13">
        <v>-166</v>
      </c>
      <c r="B83" s="13">
        <f t="shared" si="5"/>
        <v>107.14999999999998</v>
      </c>
      <c r="C83" s="13">
        <v>1073031.75</v>
      </c>
      <c r="D83" s="13">
        <v>724.7</v>
      </c>
      <c r="E83" s="13">
        <v>2295</v>
      </c>
      <c r="F83" s="13">
        <v>943</v>
      </c>
      <c r="G83" s="16">
        <f t="shared" si="6"/>
        <v>2.4337221633085897</v>
      </c>
      <c r="H83" s="22">
        <v>7.203E-5</v>
      </c>
      <c r="I83" s="20">
        <f t="shared" si="7"/>
        <v>9.9392852214709526E-8</v>
      </c>
      <c r="J83" s="56">
        <v>9.2310000000000003E-2</v>
      </c>
      <c r="K83" s="13">
        <f t="shared" si="8"/>
        <v>5.5501893503825334E-8</v>
      </c>
      <c r="L83" s="17">
        <f t="shared" si="9"/>
        <v>1.7908011049723758</v>
      </c>
      <c r="M83" s="13"/>
    </row>
    <row r="84" spans="1:13" x14ac:dyDescent="0.15">
      <c r="A84" s="13">
        <v>-164</v>
      </c>
      <c r="B84" s="13">
        <f t="shared" si="5"/>
        <v>109.14999999999998</v>
      </c>
      <c r="C84" s="13">
        <v>1210833.75</v>
      </c>
      <c r="D84" s="13">
        <v>711.3</v>
      </c>
      <c r="E84" s="13">
        <v>2359</v>
      </c>
      <c r="F84" s="13">
        <v>939</v>
      </c>
      <c r="G84" s="16">
        <f t="shared" si="6"/>
        <v>2.5122470713525025</v>
      </c>
      <c r="H84" s="22">
        <v>6.8150000000000003E-5</v>
      </c>
      <c r="I84" s="20">
        <f t="shared" si="7"/>
        <v>9.5810487839167732E-8</v>
      </c>
      <c r="J84" s="56">
        <v>8.8969999999999994E-2</v>
      </c>
      <c r="K84" s="13">
        <f t="shared" si="8"/>
        <v>5.3022822341005579E-8</v>
      </c>
      <c r="L84" s="17">
        <f t="shared" si="9"/>
        <v>1.8069669551534229</v>
      </c>
      <c r="M84" s="13"/>
    </row>
    <row r="85" spans="1:13" x14ac:dyDescent="0.15">
      <c r="A85" s="13">
        <v>-162</v>
      </c>
      <c r="B85" s="13">
        <f t="shared" si="5"/>
        <v>111.14999999999998</v>
      </c>
      <c r="C85" s="13">
        <v>1360794.75</v>
      </c>
      <c r="D85" s="13">
        <v>697.3</v>
      </c>
      <c r="E85" s="13">
        <v>2435</v>
      </c>
      <c r="F85" s="13">
        <v>935.69999999999993</v>
      </c>
      <c r="G85" s="16">
        <f t="shared" si="6"/>
        <v>2.6023298065619325</v>
      </c>
      <c r="H85" s="22">
        <v>6.4409999999999988E-5</v>
      </c>
      <c r="I85" s="20">
        <f t="shared" si="7"/>
        <v>9.2370572207084464E-8</v>
      </c>
      <c r="J85" s="56">
        <v>8.5639999999999994E-2</v>
      </c>
      <c r="K85" s="13">
        <f t="shared" si="8"/>
        <v>5.0438019807111676E-8</v>
      </c>
      <c r="L85" s="17">
        <f t="shared" si="9"/>
        <v>1.8313679355441379</v>
      </c>
      <c r="M85" s="13"/>
    </row>
    <row r="86" spans="1:13" x14ac:dyDescent="0.15">
      <c r="A86" s="13">
        <v>-160</v>
      </c>
      <c r="B86" s="13">
        <f t="shared" si="5"/>
        <v>113.14999999999998</v>
      </c>
      <c r="C86" s="13">
        <v>1522914.75</v>
      </c>
      <c r="D86" s="13">
        <v>682.7</v>
      </c>
      <c r="E86" s="13">
        <v>2527</v>
      </c>
      <c r="F86" s="13">
        <v>933.2</v>
      </c>
      <c r="G86" s="16">
        <f t="shared" si="6"/>
        <v>2.7078868409772823</v>
      </c>
      <c r="H86" s="22">
        <v>6.0810000000000002E-5</v>
      </c>
      <c r="I86" s="20">
        <f t="shared" si="7"/>
        <v>8.9072799179727545E-8</v>
      </c>
      <c r="J86" s="56">
        <v>8.2349999999999993E-2</v>
      </c>
      <c r="K86" s="13">
        <f t="shared" si="8"/>
        <v>4.7734069239846969E-8</v>
      </c>
      <c r="L86" s="17">
        <f t="shared" si="9"/>
        <v>1.8660214936247725</v>
      </c>
      <c r="M86" s="13"/>
    </row>
    <row r="87" spans="1:13" x14ac:dyDescent="0.15">
      <c r="A87" s="13">
        <v>-158</v>
      </c>
      <c r="B87" s="13">
        <f t="shared" si="5"/>
        <v>115.14999999999998</v>
      </c>
      <c r="C87" s="13">
        <v>1699220.25</v>
      </c>
      <c r="D87" s="13">
        <v>667.2</v>
      </c>
      <c r="E87" s="13">
        <v>2638</v>
      </c>
      <c r="F87" s="13">
        <v>931.5</v>
      </c>
      <c r="G87" s="16">
        <f t="shared" si="6"/>
        <v>2.8319914117015568</v>
      </c>
      <c r="H87" s="22">
        <v>5.7309999999999998E-5</v>
      </c>
      <c r="I87" s="20">
        <f t="shared" si="7"/>
        <v>8.5896282973621089E-8</v>
      </c>
      <c r="J87" s="56">
        <v>7.909999999999999E-2</v>
      </c>
      <c r="K87" s="13">
        <f t="shared" si="8"/>
        <v>4.4941302454624614E-8</v>
      </c>
      <c r="L87" s="17">
        <f t="shared" si="9"/>
        <v>1.9112993678887484</v>
      </c>
      <c r="M87" s="13"/>
    </row>
    <row r="88" spans="1:13" x14ac:dyDescent="0.15">
      <c r="A88" s="13">
        <v>-156</v>
      </c>
      <c r="B88" s="13">
        <f t="shared" si="5"/>
        <v>117.14999999999998</v>
      </c>
      <c r="C88" s="13">
        <v>1888698</v>
      </c>
      <c r="D88" s="13">
        <v>650.70000000000005</v>
      </c>
      <c r="E88" s="13">
        <v>2777</v>
      </c>
      <c r="F88" s="13">
        <v>931</v>
      </c>
      <c r="G88" s="16">
        <f t="shared" si="6"/>
        <v>2.9828141783029003</v>
      </c>
      <c r="H88" s="22">
        <v>5.3899999999999996E-5</v>
      </c>
      <c r="I88" s="20">
        <f t="shared" si="7"/>
        <v>8.2833871215613938E-8</v>
      </c>
      <c r="J88" s="56">
        <v>7.5879999999999989E-2</v>
      </c>
      <c r="K88" s="13">
        <f t="shared" si="8"/>
        <v>4.1992394108247948E-8</v>
      </c>
      <c r="L88" s="17">
        <f t="shared" si="9"/>
        <v>1.9725922509225093</v>
      </c>
      <c r="M88" s="13"/>
    </row>
    <row r="89" spans="1:13" x14ac:dyDescent="0.15">
      <c r="A89" s="13">
        <v>-154</v>
      </c>
      <c r="B89" s="13">
        <f t="shared" si="5"/>
        <v>119.14999999999998</v>
      </c>
      <c r="C89" s="13">
        <v>2093374.5</v>
      </c>
      <c r="D89" s="13">
        <v>633.1</v>
      </c>
      <c r="E89" s="13">
        <v>2956</v>
      </c>
      <c r="F89" s="13">
        <v>931.8</v>
      </c>
      <c r="G89" s="16">
        <f t="shared" si="6"/>
        <v>3.1723545825284396</v>
      </c>
      <c r="H89" s="22">
        <v>5.0539999999999994E-5</v>
      </c>
      <c r="I89" s="20">
        <f t="shared" si="7"/>
        <v>7.9829410835570988E-8</v>
      </c>
      <c r="J89" s="56">
        <v>7.2700000000000001E-2</v>
      </c>
      <c r="K89" s="13">
        <f t="shared" si="8"/>
        <v>3.8847016281976119E-8</v>
      </c>
      <c r="L89" s="17">
        <f t="shared" si="9"/>
        <v>2.0549689133425031</v>
      </c>
      <c r="M89" s="13"/>
    </row>
    <row r="90" spans="1:13" x14ac:dyDescent="0.15">
      <c r="A90" s="13">
        <v>-152</v>
      </c>
      <c r="B90" s="13">
        <f t="shared" si="5"/>
        <v>121.14999999999998</v>
      </c>
      <c r="C90" s="13">
        <v>2312236.5</v>
      </c>
      <c r="D90" s="13">
        <v>614</v>
      </c>
      <c r="E90" s="13">
        <v>3195</v>
      </c>
      <c r="F90" s="13">
        <v>934.5</v>
      </c>
      <c r="G90" s="16">
        <f t="shared" si="6"/>
        <v>3.418940609951846</v>
      </c>
      <c r="H90" s="22">
        <v>4.7219999999999999E-5</v>
      </c>
      <c r="I90" s="20">
        <f t="shared" si="7"/>
        <v>7.6905537459283381E-8</v>
      </c>
      <c r="J90" s="56">
        <v>6.9559999999999997E-2</v>
      </c>
      <c r="K90" s="13">
        <f t="shared" si="8"/>
        <v>3.5458498366237961E-8</v>
      </c>
      <c r="L90" s="17">
        <f t="shared" si="9"/>
        <v>2.1688887291546868</v>
      </c>
      <c r="M90" s="13"/>
    </row>
    <row r="91" spans="1:13" x14ac:dyDescent="0.15">
      <c r="A91" s="13">
        <v>-150</v>
      </c>
      <c r="B91" s="13">
        <f t="shared" si="5"/>
        <v>123.14999999999998</v>
      </c>
      <c r="C91" s="13">
        <v>2547310.5</v>
      </c>
      <c r="D91" s="13">
        <v>593</v>
      </c>
      <c r="E91" s="13">
        <v>3532</v>
      </c>
      <c r="F91" s="13">
        <v>939.5</v>
      </c>
      <c r="G91" s="16">
        <f t="shared" si="6"/>
        <v>3.7594465141032463</v>
      </c>
      <c r="H91" s="22">
        <v>4.3890000000000002E-5</v>
      </c>
      <c r="I91" s="20">
        <f t="shared" si="7"/>
        <v>7.4013490725126476E-8</v>
      </c>
      <c r="J91" s="56">
        <v>6.6470000000000001E-2</v>
      </c>
      <c r="K91" s="13">
        <f t="shared" si="8"/>
        <v>3.1735861380125622E-8</v>
      </c>
      <c r="L91" s="17">
        <f t="shared" si="9"/>
        <v>2.3321721077177675</v>
      </c>
      <c r="M91" s="13"/>
    </row>
    <row r="92" spans="1:13" x14ac:dyDescent="0.15">
      <c r="A92" s="13">
        <v>-148</v>
      </c>
      <c r="B92" s="13">
        <f t="shared" si="5"/>
        <v>125.14999999999998</v>
      </c>
      <c r="C92" s="13">
        <v>2798596.5</v>
      </c>
      <c r="D92" s="13">
        <v>569.4</v>
      </c>
      <c r="E92" s="13">
        <v>4050</v>
      </c>
      <c r="F92" s="13">
        <v>948.30000000000007</v>
      </c>
      <c r="G92" s="16">
        <f t="shared" si="6"/>
        <v>4.2708003796267002</v>
      </c>
      <c r="H92" s="22">
        <v>4.0499999999999995E-5</v>
      </c>
      <c r="I92" s="20">
        <f t="shared" si="7"/>
        <v>7.1127502634351941E-8</v>
      </c>
      <c r="J92" s="56">
        <v>6.343E-2</v>
      </c>
      <c r="K92" s="13">
        <f t="shared" si="8"/>
        <v>2.7505669819216242E-8</v>
      </c>
      <c r="L92" s="17">
        <f t="shared" si="9"/>
        <v>2.5859214882547685</v>
      </c>
      <c r="M92" s="13"/>
    </row>
    <row r="93" spans="1:13" x14ac:dyDescent="0.15">
      <c r="A93" s="13">
        <v>-146</v>
      </c>
      <c r="B93" s="13">
        <f t="shared" si="5"/>
        <v>127.14999999999998</v>
      </c>
      <c r="C93" s="13">
        <v>3066094.5</v>
      </c>
      <c r="D93" s="13">
        <v>541.79999999999995</v>
      </c>
      <c r="E93" s="13">
        <v>4956</v>
      </c>
      <c r="F93" s="13">
        <v>963.30000000000007</v>
      </c>
      <c r="G93" s="16">
        <f t="shared" si="6"/>
        <v>5.1448146994705697</v>
      </c>
      <c r="H93" s="22">
        <v>3.6939999999999995E-5</v>
      </c>
      <c r="I93" s="20">
        <f t="shared" si="7"/>
        <v>6.818014027316353E-8</v>
      </c>
      <c r="J93" s="56">
        <v>6.055E-2</v>
      </c>
      <c r="K93" s="13">
        <f t="shared" si="8"/>
        <v>2.2549859956245453E-8</v>
      </c>
      <c r="L93" s="17">
        <f t="shared" si="9"/>
        <v>3.0235283236994217</v>
      </c>
      <c r="M93" s="13"/>
    </row>
    <row r="94" spans="1:13" x14ac:dyDescent="0.15">
      <c r="A94" s="13">
        <v>-144</v>
      </c>
      <c r="B94" s="13">
        <f t="shared" si="5"/>
        <v>129.14999999999998</v>
      </c>
      <c r="C94" s="13">
        <v>3349804.5</v>
      </c>
      <c r="D94" s="13">
        <v>507.2</v>
      </c>
      <c r="E94" s="13">
        <v>6974</v>
      </c>
      <c r="F94" s="13">
        <v>990.6</v>
      </c>
      <c r="G94" s="16">
        <f t="shared" si="6"/>
        <v>7.04017767009893</v>
      </c>
      <c r="H94" s="22">
        <v>3.2999999999999996E-5</v>
      </c>
      <c r="I94" s="20">
        <f t="shared" si="7"/>
        <v>6.5063091482649833E-8</v>
      </c>
      <c r="J94" s="56">
        <v>5.8299999999999998E-2</v>
      </c>
      <c r="K94" s="13">
        <f t="shared" si="8"/>
        <v>1.6481903491924489E-8</v>
      </c>
      <c r="L94" s="17">
        <f t="shared" si="9"/>
        <v>3.9475471698113203</v>
      </c>
      <c r="M94" s="13"/>
    </row>
    <row r="95" spans="1:13" x14ac:dyDescent="0.15">
      <c r="A95" s="13">
        <v>-142</v>
      </c>
      <c r="B95" s="13">
        <f t="shared" si="5"/>
        <v>131.14999999999998</v>
      </c>
      <c r="C95" s="13">
        <v>3646686.75</v>
      </c>
      <c r="D95" s="13">
        <v>454.2</v>
      </c>
      <c r="E95" s="13">
        <v>15256</v>
      </c>
      <c r="F95" s="13">
        <v>1053</v>
      </c>
      <c r="G95" s="16">
        <f t="shared" si="6"/>
        <v>14.488129154795821</v>
      </c>
      <c r="H95" s="22">
        <v>2.7909999999999999E-5</v>
      </c>
      <c r="I95" s="20">
        <f t="shared" si="7"/>
        <v>6.1448701012769707E-8</v>
      </c>
      <c r="J95" s="56">
        <v>6.0170000000000001E-2</v>
      </c>
      <c r="K95" s="13">
        <f t="shared" si="8"/>
        <v>8.6834478734514691E-9</v>
      </c>
      <c r="L95" s="17">
        <f t="shared" si="9"/>
        <v>7.0765324912747216</v>
      </c>
      <c r="M95" s="13"/>
    </row>
    <row r="96" spans="1:13" x14ac:dyDescent="0.15">
      <c r="A96" s="13">
        <v>-212</v>
      </c>
      <c r="B96" s="13">
        <f t="shared" si="5"/>
        <v>61.149999999999977</v>
      </c>
      <c r="C96" s="13">
        <v>3434.9175</v>
      </c>
      <c r="D96" s="13">
        <v>0.19370000000000001</v>
      </c>
      <c r="E96" s="13">
        <v>1010.9999999999999</v>
      </c>
      <c r="F96" s="13">
        <v>719.19999999999993</v>
      </c>
      <c r="G96" s="16">
        <f t="shared" si="6"/>
        <v>1.4057285873192435</v>
      </c>
      <c r="H96" s="22">
        <v>4.3229999999999999E-6</v>
      </c>
      <c r="I96" s="20">
        <f t="shared" si="7"/>
        <v>2.2318017552916879E-5</v>
      </c>
      <c r="J96" s="56">
        <v>5.4400000000000004E-3</v>
      </c>
      <c r="K96" s="13">
        <f t="shared" si="8"/>
        <v>2.7779096944452533E-5</v>
      </c>
      <c r="L96" s="17">
        <f t="shared" si="9"/>
        <v>0.80341047794117626</v>
      </c>
      <c r="M96" s="13"/>
    </row>
    <row r="97" spans="1:13" x14ac:dyDescent="0.15">
      <c r="A97" s="13">
        <v>-210</v>
      </c>
      <c r="B97" s="13">
        <f t="shared" si="5"/>
        <v>63.149999999999977</v>
      </c>
      <c r="C97" s="13">
        <v>5360.0925000000007</v>
      </c>
      <c r="D97" s="13">
        <v>0.29289999999999999</v>
      </c>
      <c r="E97" s="13">
        <v>1014</v>
      </c>
      <c r="F97" s="13">
        <v>720.6</v>
      </c>
      <c r="G97" s="16">
        <f t="shared" si="6"/>
        <v>1.4071606994171524</v>
      </c>
      <c r="H97" s="22">
        <v>4.4699999999999996E-6</v>
      </c>
      <c r="I97" s="20">
        <f t="shared" si="7"/>
        <v>1.5261181290542845E-5</v>
      </c>
      <c r="J97" s="56">
        <v>5.6500000000000005E-3</v>
      </c>
      <c r="K97" s="13">
        <f t="shared" si="8"/>
        <v>1.9023530592194093E-5</v>
      </c>
      <c r="L97" s="17">
        <f t="shared" si="9"/>
        <v>0.80222654867256626</v>
      </c>
      <c r="M97" s="13"/>
    </row>
    <row r="98" spans="1:13" x14ac:dyDescent="0.15">
      <c r="A98" s="13">
        <v>-208</v>
      </c>
      <c r="B98" s="13">
        <f t="shared" si="5"/>
        <v>65.149999999999977</v>
      </c>
      <c r="C98" s="13">
        <v>8095.8675000000003</v>
      </c>
      <c r="D98" s="13">
        <v>0.4299</v>
      </c>
      <c r="E98" s="13">
        <v>1016.9999999999999</v>
      </c>
      <c r="F98" s="13">
        <v>722.19999999999993</v>
      </c>
      <c r="G98" s="16">
        <f t="shared" si="6"/>
        <v>1.4081971752977014</v>
      </c>
      <c r="H98" s="22">
        <v>4.617E-6</v>
      </c>
      <c r="I98" s="20">
        <f t="shared" si="7"/>
        <v>1.0739706908583392E-5</v>
      </c>
      <c r="J98" s="56">
        <v>5.8600000000000006E-3</v>
      </c>
      <c r="K98" s="13">
        <f t="shared" si="8"/>
        <v>1.3403222216961575E-5</v>
      </c>
      <c r="L98" s="17">
        <f t="shared" si="9"/>
        <v>0.80127798634812275</v>
      </c>
      <c r="M98" s="13"/>
    </row>
    <row r="99" spans="1:13" x14ac:dyDescent="0.15">
      <c r="A99" s="13">
        <v>-206</v>
      </c>
      <c r="B99" s="13">
        <f t="shared" si="5"/>
        <v>67.149999999999977</v>
      </c>
      <c r="C99" s="13">
        <v>11895.555</v>
      </c>
      <c r="D99" s="13">
        <v>0.6139</v>
      </c>
      <c r="E99" s="13">
        <v>1022</v>
      </c>
      <c r="F99" s="13">
        <v>724.19999999999993</v>
      </c>
      <c r="G99" s="16">
        <f t="shared" si="6"/>
        <v>1.4112123722728529</v>
      </c>
      <c r="H99" s="22">
        <v>4.763E-6</v>
      </c>
      <c r="I99" s="20">
        <f t="shared" si="7"/>
        <v>7.7585926046587388E-6</v>
      </c>
      <c r="J99" s="56">
        <v>6.0720000000000001E-3</v>
      </c>
      <c r="K99" s="13">
        <f t="shared" si="8"/>
        <v>9.677946872662001E-6</v>
      </c>
      <c r="L99" s="17">
        <f t="shared" si="9"/>
        <v>0.80167753623188398</v>
      </c>
      <c r="M99" s="13"/>
    </row>
    <row r="100" spans="1:13" x14ac:dyDescent="0.15">
      <c r="A100" s="13">
        <v>-204</v>
      </c>
      <c r="B100" s="13">
        <f t="shared" si="5"/>
        <v>69.149999999999977</v>
      </c>
      <c r="C100" s="13">
        <v>17022.600000000002</v>
      </c>
      <c r="D100" s="13">
        <v>0.85560000000000003</v>
      </c>
      <c r="E100" s="13">
        <v>1028</v>
      </c>
      <c r="F100" s="13">
        <v>726.6</v>
      </c>
      <c r="G100" s="16">
        <f t="shared" si="6"/>
        <v>1.4148086980456922</v>
      </c>
      <c r="H100" s="22">
        <v>4.9080000000000003E-6</v>
      </c>
      <c r="I100" s="20">
        <f t="shared" si="7"/>
        <v>5.7363253856942499E-6</v>
      </c>
      <c r="J100" s="56">
        <v>6.2849999999999998E-3</v>
      </c>
      <c r="K100" s="13">
        <f t="shared" si="8"/>
        <v>7.145644260836821E-6</v>
      </c>
      <c r="L100" s="17">
        <f t="shared" si="9"/>
        <v>0.8027723150357996</v>
      </c>
      <c r="M100" s="13"/>
    </row>
    <row r="101" spans="1:13" x14ac:dyDescent="0.15">
      <c r="A101" s="13">
        <v>-202</v>
      </c>
      <c r="B101" s="13">
        <f t="shared" si="5"/>
        <v>71.149999999999977</v>
      </c>
      <c r="C101" s="13">
        <v>23811.375</v>
      </c>
      <c r="D101" s="13">
        <v>1.1659999999999999</v>
      </c>
      <c r="E101" s="13">
        <v>1034</v>
      </c>
      <c r="F101" s="13">
        <v>729.3</v>
      </c>
      <c r="G101" s="16">
        <f t="shared" si="6"/>
        <v>1.4177978883861238</v>
      </c>
      <c r="H101" s="22">
        <v>5.0540000000000002E-6</v>
      </c>
      <c r="I101" s="20">
        <f t="shared" si="7"/>
        <v>4.3344768439108066E-6</v>
      </c>
      <c r="J101" s="56">
        <v>6.4999999999999997E-3</v>
      </c>
      <c r="K101" s="13">
        <f t="shared" si="8"/>
        <v>5.3913095407931361E-6</v>
      </c>
      <c r="L101" s="17">
        <f t="shared" si="9"/>
        <v>0.80397476923076927</v>
      </c>
      <c r="M101" s="13"/>
    </row>
    <row r="102" spans="1:13" x14ac:dyDescent="0.15">
      <c r="A102" s="13">
        <v>-200</v>
      </c>
      <c r="B102" s="13">
        <f t="shared" si="5"/>
        <v>73.149999999999977</v>
      </c>
      <c r="C102" s="13">
        <v>32596.252499999999</v>
      </c>
      <c r="D102" s="13">
        <v>1.5589999999999999</v>
      </c>
      <c r="E102" s="13">
        <v>1042</v>
      </c>
      <c r="F102" s="13">
        <v>732.40000000000009</v>
      </c>
      <c r="G102" s="16">
        <f t="shared" si="6"/>
        <v>1.4227198252321134</v>
      </c>
      <c r="H102" s="22">
        <v>5.1989999999999997E-6</v>
      </c>
      <c r="I102" s="20">
        <f t="shared" si="7"/>
        <v>3.3348300192431044E-6</v>
      </c>
      <c r="J102" s="56">
        <v>6.7169999999999999E-3</v>
      </c>
      <c r="K102" s="13">
        <f t="shared" si="8"/>
        <v>4.1348667079517241E-6</v>
      </c>
      <c r="L102" s="17">
        <f t="shared" si="9"/>
        <v>0.80651451540866459</v>
      </c>
      <c r="M102" s="13"/>
    </row>
    <row r="103" spans="1:13" x14ac:dyDescent="0.15">
      <c r="A103" s="13">
        <v>-198</v>
      </c>
      <c r="B103" s="13">
        <f t="shared" si="5"/>
        <v>75.149999999999977</v>
      </c>
      <c r="C103" s="13">
        <v>43772.4</v>
      </c>
      <c r="D103" s="13">
        <v>2.0459999999999998</v>
      </c>
      <c r="E103" s="13">
        <v>1051</v>
      </c>
      <c r="F103" s="13">
        <v>735.9</v>
      </c>
      <c r="G103" s="16">
        <f t="shared" si="6"/>
        <v>1.428183177062101</v>
      </c>
      <c r="H103" s="22">
        <v>5.3429999999999995E-6</v>
      </c>
      <c r="I103" s="20">
        <f t="shared" si="7"/>
        <v>2.6114369501466274E-6</v>
      </c>
      <c r="J103" s="56">
        <v>6.9370000000000005E-3</v>
      </c>
      <c r="K103" s="13">
        <f t="shared" si="8"/>
        <v>3.2259924681888408E-6</v>
      </c>
      <c r="L103" s="17">
        <f t="shared" si="9"/>
        <v>0.8094987746864637</v>
      </c>
      <c r="M103" s="13"/>
    </row>
    <row r="104" spans="1:13" x14ac:dyDescent="0.15">
      <c r="A104" s="13">
        <v>-196</v>
      </c>
      <c r="B104" s="13">
        <f t="shared" si="5"/>
        <v>77.149999999999977</v>
      </c>
      <c r="C104" s="13">
        <v>57755.249999999993</v>
      </c>
      <c r="D104" s="13">
        <v>2.6419999999999999</v>
      </c>
      <c r="E104" s="13">
        <v>1061</v>
      </c>
      <c r="F104" s="13">
        <v>739.80000000000007</v>
      </c>
      <c r="G104" s="16">
        <f t="shared" si="6"/>
        <v>1.4341713976750472</v>
      </c>
      <c r="H104" s="22">
        <v>5.4879999999999998E-6</v>
      </c>
      <c r="I104" s="20">
        <f t="shared" si="7"/>
        <v>2.077214231642695E-6</v>
      </c>
      <c r="J104" s="56">
        <v>7.1600000000000006E-3</v>
      </c>
      <c r="K104" s="13">
        <f t="shared" si="8"/>
        <v>2.5542583696554111E-6</v>
      </c>
      <c r="L104" s="17">
        <f t="shared" si="9"/>
        <v>0.81323575418994409</v>
      </c>
      <c r="M104" s="13"/>
    </row>
    <row r="105" spans="1:13" x14ac:dyDescent="0.15">
      <c r="A105" s="13">
        <v>-194</v>
      </c>
      <c r="B105" s="13">
        <f t="shared" si="5"/>
        <v>79.149999999999977</v>
      </c>
      <c r="C105" s="13">
        <v>74990.632499999992</v>
      </c>
      <c r="D105" s="13">
        <v>3.363</v>
      </c>
      <c r="E105" s="13">
        <v>1073</v>
      </c>
      <c r="F105" s="13">
        <v>744.1</v>
      </c>
      <c r="G105" s="16">
        <f t="shared" si="6"/>
        <v>1.4420104824620346</v>
      </c>
      <c r="H105" s="22">
        <v>5.6319999999999996E-6</v>
      </c>
      <c r="I105" s="20">
        <f t="shared" si="7"/>
        <v>1.6746952126077906E-6</v>
      </c>
      <c r="J105" s="56">
        <v>7.3869999999999995E-3</v>
      </c>
      <c r="K105" s="13">
        <f t="shared" si="8"/>
        <v>2.0471115552477634E-6</v>
      </c>
      <c r="L105" s="17">
        <f t="shared" si="9"/>
        <v>0.81807716258291585</v>
      </c>
      <c r="M105" s="13"/>
    </row>
    <row r="106" spans="1:13" x14ac:dyDescent="0.15">
      <c r="A106" s="13">
        <v>-192</v>
      </c>
      <c r="B106" s="13">
        <f t="shared" si="5"/>
        <v>81.149999999999977</v>
      </c>
      <c r="C106" s="13">
        <v>95944.642500000002</v>
      </c>
      <c r="D106" s="13">
        <v>4.2229999999999999</v>
      </c>
      <c r="E106" s="13">
        <v>1086</v>
      </c>
      <c r="F106" s="13">
        <v>748.80000000000007</v>
      </c>
      <c r="G106" s="16">
        <f t="shared" si="6"/>
        <v>1.4503205128205128</v>
      </c>
      <c r="H106" s="22">
        <v>5.7769999999999999E-6</v>
      </c>
      <c r="I106" s="20">
        <f t="shared" si="7"/>
        <v>1.3679848448969926E-6</v>
      </c>
      <c r="J106" s="56">
        <v>7.6189999999999999E-3</v>
      </c>
      <c r="K106" s="13">
        <f t="shared" si="8"/>
        <v>1.6612961817007538E-6</v>
      </c>
      <c r="L106" s="17">
        <f t="shared" si="9"/>
        <v>0.82344428402677516</v>
      </c>
      <c r="M106" s="13"/>
    </row>
    <row r="107" spans="1:13" x14ac:dyDescent="0.15">
      <c r="A107" s="13">
        <v>-190</v>
      </c>
      <c r="B107" s="13">
        <f t="shared" si="5"/>
        <v>83.149999999999977</v>
      </c>
      <c r="C107" s="13">
        <v>121083.375</v>
      </c>
      <c r="D107" s="13">
        <v>5.24</v>
      </c>
      <c r="E107" s="13">
        <v>1101</v>
      </c>
      <c r="F107" s="13">
        <v>754</v>
      </c>
      <c r="G107" s="16">
        <f t="shared" si="6"/>
        <v>1.460212201591512</v>
      </c>
      <c r="H107" s="22">
        <v>5.9219999999999994E-6</v>
      </c>
      <c r="I107" s="20">
        <f t="shared" si="7"/>
        <v>1.1301526717557251E-6</v>
      </c>
      <c r="J107" s="56">
        <v>7.8560000000000001E-3</v>
      </c>
      <c r="K107" s="13">
        <f t="shared" si="8"/>
        <v>1.3617044879394861E-6</v>
      </c>
      <c r="L107" s="17">
        <f t="shared" si="9"/>
        <v>0.82995442973523414</v>
      </c>
      <c r="M107" s="13"/>
    </row>
    <row r="108" spans="1:13" x14ac:dyDescent="0.15">
      <c r="A108" s="13">
        <v>-188</v>
      </c>
      <c r="B108" s="13">
        <f t="shared" si="5"/>
        <v>85.149999999999977</v>
      </c>
      <c r="C108" s="13">
        <v>150974.25</v>
      </c>
      <c r="D108" s="13">
        <v>6.43</v>
      </c>
      <c r="E108" s="13">
        <v>1117</v>
      </c>
      <c r="F108" s="13">
        <v>759.5</v>
      </c>
      <c r="G108" s="16">
        <f t="shared" si="6"/>
        <v>1.4707044107965768</v>
      </c>
      <c r="H108" s="22">
        <v>6.0679999999999993E-6</v>
      </c>
      <c r="I108" s="20">
        <f t="shared" si="7"/>
        <v>9.4370139968895792E-7</v>
      </c>
      <c r="J108" s="56">
        <v>8.0999999999999996E-3</v>
      </c>
      <c r="K108" s="13">
        <f t="shared" si="8"/>
        <v>1.127770870374573E-6</v>
      </c>
      <c r="L108" s="17">
        <f t="shared" si="9"/>
        <v>0.83678469135802458</v>
      </c>
      <c r="M108" s="13"/>
    </row>
    <row r="109" spans="1:13" x14ac:dyDescent="0.15">
      <c r="A109" s="13">
        <v>-186</v>
      </c>
      <c r="B109" s="13">
        <f t="shared" si="5"/>
        <v>87.149999999999977</v>
      </c>
      <c r="C109" s="13">
        <v>186134.02499999999</v>
      </c>
      <c r="D109" s="13">
        <v>7.8129999999999997</v>
      </c>
      <c r="E109" s="13">
        <v>1136</v>
      </c>
      <c r="F109" s="13">
        <v>765.5</v>
      </c>
      <c r="G109" s="16">
        <f t="shared" si="6"/>
        <v>1.4839973873285435</v>
      </c>
      <c r="H109" s="22">
        <v>6.2149999999999998E-6</v>
      </c>
      <c r="I109" s="20">
        <f t="shared" si="7"/>
        <v>7.9546908997824136E-7</v>
      </c>
      <c r="J109" s="56">
        <v>8.352E-3</v>
      </c>
      <c r="K109" s="13">
        <f t="shared" si="8"/>
        <v>9.4101019788254682E-7</v>
      </c>
      <c r="L109" s="17">
        <f t="shared" si="9"/>
        <v>0.84533524904214552</v>
      </c>
      <c r="M109" s="13"/>
    </row>
    <row r="110" spans="1:13" x14ac:dyDescent="0.15">
      <c r="A110" s="13">
        <v>-184</v>
      </c>
      <c r="B110" s="13">
        <f t="shared" si="5"/>
        <v>89.149999999999977</v>
      </c>
      <c r="C110" s="13">
        <v>227170.65</v>
      </c>
      <c r="D110" s="13">
        <v>9.4079999999999995</v>
      </c>
      <c r="E110" s="13">
        <v>1157</v>
      </c>
      <c r="F110" s="13">
        <v>771.9</v>
      </c>
      <c r="G110" s="16">
        <f t="shared" si="6"/>
        <v>1.498898821090815</v>
      </c>
      <c r="H110" s="22">
        <v>6.3639999999999995E-6</v>
      </c>
      <c r="I110" s="20">
        <f t="shared" si="7"/>
        <v>6.7644557823129246E-7</v>
      </c>
      <c r="J110" s="56">
        <v>8.6119999999999999E-3</v>
      </c>
      <c r="K110" s="13">
        <f t="shared" si="8"/>
        <v>7.9117645329523341E-7</v>
      </c>
      <c r="L110" s="17">
        <f t="shared" si="9"/>
        <v>0.85498699489084984</v>
      </c>
      <c r="M110" s="13"/>
    </row>
    <row r="111" spans="1:13" x14ac:dyDescent="0.15">
      <c r="A111" s="13">
        <v>-182</v>
      </c>
      <c r="B111" s="13">
        <f t="shared" si="5"/>
        <v>91.149999999999977</v>
      </c>
      <c r="C111" s="13">
        <v>274388.10000000003</v>
      </c>
      <c r="D111" s="13">
        <v>11.24</v>
      </c>
      <c r="E111" s="13">
        <v>1180</v>
      </c>
      <c r="F111" s="13">
        <v>778.69999999999993</v>
      </c>
      <c r="G111" s="16">
        <f t="shared" si="6"/>
        <v>1.5153460896365738</v>
      </c>
      <c r="H111" s="22">
        <v>6.5139999999999998E-6</v>
      </c>
      <c r="I111" s="20">
        <f t="shared" si="7"/>
        <v>5.7953736654804264E-7</v>
      </c>
      <c r="J111" s="56">
        <v>8.8819999999999993E-3</v>
      </c>
      <c r="K111" s="13">
        <f t="shared" si="8"/>
        <v>6.6967247723023099E-7</v>
      </c>
      <c r="L111" s="17">
        <f t="shared" si="9"/>
        <v>0.8654041882458906</v>
      </c>
      <c r="M111" s="13"/>
    </row>
    <row r="112" spans="1:13" x14ac:dyDescent="0.15">
      <c r="A112" s="13">
        <v>-180</v>
      </c>
      <c r="B112" s="13">
        <f t="shared" si="5"/>
        <v>93.149999999999977</v>
      </c>
      <c r="C112" s="13">
        <v>328698.30000000005</v>
      </c>
      <c r="D112" s="13">
        <v>13.32</v>
      </c>
      <c r="E112" s="13">
        <v>1206</v>
      </c>
      <c r="F112" s="13">
        <v>785.90000000000009</v>
      </c>
      <c r="G112" s="16">
        <f t="shared" si="6"/>
        <v>1.534546379946558</v>
      </c>
      <c r="H112" s="22">
        <v>6.6660000000000002E-6</v>
      </c>
      <c r="I112" s="20">
        <f t="shared" si="7"/>
        <v>5.0045045045045048E-7</v>
      </c>
      <c r="J112" s="56">
        <v>9.1649999999999995E-3</v>
      </c>
      <c r="K112" s="13">
        <f t="shared" si="8"/>
        <v>5.7053321978695109E-7</v>
      </c>
      <c r="L112" s="17">
        <f t="shared" si="9"/>
        <v>0.87716268412438636</v>
      </c>
      <c r="M112" s="13"/>
    </row>
    <row r="113" spans="1:13" x14ac:dyDescent="0.15">
      <c r="A113" s="13">
        <v>-178</v>
      </c>
      <c r="B113" s="13">
        <f t="shared" si="5"/>
        <v>95.149999999999977</v>
      </c>
      <c r="C113" s="13">
        <v>390405.22500000003</v>
      </c>
      <c r="D113" s="13">
        <v>15.69</v>
      </c>
      <c r="E113" s="13">
        <v>1234</v>
      </c>
      <c r="F113" s="13">
        <v>793.6</v>
      </c>
      <c r="G113" s="16">
        <f t="shared" si="6"/>
        <v>1.5549395161290323</v>
      </c>
      <c r="H113" s="22">
        <v>6.8220000000000001E-6</v>
      </c>
      <c r="I113" s="20">
        <f t="shared" si="7"/>
        <v>4.347992351816444E-7</v>
      </c>
      <c r="J113" s="56">
        <v>9.4619999999999999E-3</v>
      </c>
      <c r="K113" s="13">
        <f t="shared" si="8"/>
        <v>4.8870281476706819E-7</v>
      </c>
      <c r="L113" s="17">
        <f t="shared" si="9"/>
        <v>0.88970069752695002</v>
      </c>
      <c r="M113" s="13"/>
    </row>
    <row r="114" spans="1:13" x14ac:dyDescent="0.15">
      <c r="A114" s="13">
        <v>-176</v>
      </c>
      <c r="B114" s="13">
        <f t="shared" si="5"/>
        <v>97.149999999999977</v>
      </c>
      <c r="C114" s="13">
        <v>460218.14999999997</v>
      </c>
      <c r="D114" s="13">
        <v>18.36</v>
      </c>
      <c r="E114" s="13">
        <v>1267</v>
      </c>
      <c r="F114" s="13">
        <v>801.6</v>
      </c>
      <c r="G114" s="16">
        <f t="shared" si="6"/>
        <v>1.5805888223552893</v>
      </c>
      <c r="H114" s="22">
        <v>6.9809999999999997E-6</v>
      </c>
      <c r="I114" s="20">
        <f t="shared" si="7"/>
        <v>3.8022875816993461E-7</v>
      </c>
      <c r="J114" s="56">
        <v>9.7750000000000007E-3</v>
      </c>
      <c r="K114" s="13">
        <f t="shared" si="8"/>
        <v>4.2021105557017164E-7</v>
      </c>
      <c r="L114" s="17">
        <f t="shared" si="9"/>
        <v>0.90485186700767251</v>
      </c>
      <c r="M114" s="13"/>
    </row>
    <row r="115" spans="1:13" x14ac:dyDescent="0.15">
      <c r="A115" s="13">
        <v>-174</v>
      </c>
      <c r="B115" s="13">
        <f t="shared" si="5"/>
        <v>99.149999999999977</v>
      </c>
      <c r="C115" s="13">
        <v>538745.02500000002</v>
      </c>
      <c r="D115" s="13">
        <v>21.37</v>
      </c>
      <c r="E115" s="13">
        <v>1303</v>
      </c>
      <c r="F115" s="13">
        <v>810.1</v>
      </c>
      <c r="G115" s="16">
        <f t="shared" si="6"/>
        <v>1.6084434020491296</v>
      </c>
      <c r="H115" s="22">
        <v>7.1439999999999997E-6</v>
      </c>
      <c r="I115" s="20">
        <f t="shared" si="7"/>
        <v>3.3430042115114643E-7</v>
      </c>
      <c r="J115" s="56">
        <v>1.0109999999999999E-2</v>
      </c>
      <c r="K115" s="13">
        <f t="shared" si="8"/>
        <v>3.6307990882420639E-7</v>
      </c>
      <c r="L115" s="17">
        <f t="shared" si="9"/>
        <v>0.9207351137487636</v>
      </c>
      <c r="M115" s="13"/>
    </row>
    <row r="116" spans="1:13" x14ac:dyDescent="0.15">
      <c r="A116" s="13">
        <v>-172</v>
      </c>
      <c r="B116" s="13">
        <f t="shared" si="5"/>
        <v>101.14999999999998</v>
      </c>
      <c r="C116" s="13">
        <v>626593.80000000005</v>
      </c>
      <c r="D116" s="13">
        <v>24.76</v>
      </c>
      <c r="E116" s="13">
        <v>1344</v>
      </c>
      <c r="F116" s="13">
        <v>819</v>
      </c>
      <c r="G116" s="16">
        <f t="shared" si="6"/>
        <v>1.641025641025641</v>
      </c>
      <c r="H116" s="22">
        <v>7.3129999999999993E-6</v>
      </c>
      <c r="I116" s="20">
        <f t="shared" si="7"/>
        <v>2.9535541195476569E-7</v>
      </c>
      <c r="J116" s="56">
        <v>1.047E-2</v>
      </c>
      <c r="K116" s="13">
        <f t="shared" si="8"/>
        <v>3.1462756750519271E-7</v>
      </c>
      <c r="L116" s="17">
        <f t="shared" si="9"/>
        <v>0.93874613180515742</v>
      </c>
      <c r="M116" s="13"/>
    </row>
    <row r="117" spans="1:13" x14ac:dyDescent="0.15">
      <c r="A117" s="13">
        <v>-170</v>
      </c>
      <c r="B117" s="13">
        <f t="shared" si="5"/>
        <v>103.14999999999998</v>
      </c>
      <c r="C117" s="13">
        <v>724372.42500000005</v>
      </c>
      <c r="D117" s="13">
        <v>28.56</v>
      </c>
      <c r="E117" s="13">
        <v>1391</v>
      </c>
      <c r="F117" s="13">
        <v>828.5</v>
      </c>
      <c r="G117" s="16">
        <f t="shared" si="6"/>
        <v>1.6789378394689198</v>
      </c>
      <c r="H117" s="22">
        <v>7.4889999999999998E-6</v>
      </c>
      <c r="I117" s="20">
        <f t="shared" si="7"/>
        <v>2.622198879551821E-7</v>
      </c>
      <c r="J117" s="56">
        <v>1.085E-2</v>
      </c>
      <c r="K117" s="13">
        <f t="shared" si="8"/>
        <v>2.7311427806205156E-7</v>
      </c>
      <c r="L117" s="17">
        <f t="shared" si="9"/>
        <v>0.96011050691244237</v>
      </c>
      <c r="M117" s="13"/>
    </row>
    <row r="118" spans="1:13" x14ac:dyDescent="0.15">
      <c r="A118" s="13">
        <v>-168</v>
      </c>
      <c r="B118" s="13">
        <f t="shared" si="5"/>
        <v>105.14999999999998</v>
      </c>
      <c r="C118" s="13">
        <v>832688.85</v>
      </c>
      <c r="D118" s="13">
        <v>32.82</v>
      </c>
      <c r="E118" s="13">
        <v>1445</v>
      </c>
      <c r="F118" s="13">
        <v>838.40000000000009</v>
      </c>
      <c r="G118" s="16">
        <f t="shared" si="6"/>
        <v>1.7235209923664121</v>
      </c>
      <c r="H118" s="22">
        <v>7.6729999999999992E-6</v>
      </c>
      <c r="I118" s="20">
        <f t="shared" si="7"/>
        <v>2.3379037172455818E-7</v>
      </c>
      <c r="J118" s="56">
        <v>1.1269999999999999E-2</v>
      </c>
      <c r="K118" s="13">
        <f t="shared" si="8"/>
        <v>2.3763887746732198E-7</v>
      </c>
      <c r="L118" s="17">
        <f t="shared" si="9"/>
        <v>0.98380523513753337</v>
      </c>
      <c r="M118" s="13"/>
    </row>
    <row r="119" spans="1:13" x14ac:dyDescent="0.15">
      <c r="A119" s="13">
        <v>-166</v>
      </c>
      <c r="B119" s="13">
        <f t="shared" si="5"/>
        <v>107.14999999999998</v>
      </c>
      <c r="C119" s="13">
        <v>952252.35</v>
      </c>
      <c r="D119" s="13">
        <v>37.590000000000003</v>
      </c>
      <c r="E119" s="13">
        <v>1507</v>
      </c>
      <c r="F119" s="13">
        <v>849</v>
      </c>
      <c r="G119" s="16">
        <f t="shared" si="6"/>
        <v>1.7750294464075382</v>
      </c>
      <c r="H119" s="22">
        <v>7.8659999999999989E-6</v>
      </c>
      <c r="I119" s="20">
        <f t="shared" si="7"/>
        <v>2.0925778132482039E-7</v>
      </c>
      <c r="J119" s="56">
        <v>1.1730000000000001E-2</v>
      </c>
      <c r="K119" s="13">
        <f t="shared" si="8"/>
        <v>2.0706773551042195E-7</v>
      </c>
      <c r="L119" s="17">
        <f t="shared" si="9"/>
        <v>1.0105764705882352</v>
      </c>
      <c r="M119" s="13"/>
    </row>
    <row r="120" spans="1:13" x14ac:dyDescent="0.15">
      <c r="A120" s="13">
        <v>-164</v>
      </c>
      <c r="B120" s="13">
        <f t="shared" si="5"/>
        <v>109.14999999999998</v>
      </c>
      <c r="C120" s="13">
        <v>1083164.25</v>
      </c>
      <c r="D120" s="13">
        <v>42.95</v>
      </c>
      <c r="E120" s="13">
        <v>1580</v>
      </c>
      <c r="F120" s="13">
        <v>860.3</v>
      </c>
      <c r="G120" s="16">
        <f t="shared" si="6"/>
        <v>1.836568638846914</v>
      </c>
      <c r="H120" s="22">
        <v>8.0719999999999983E-6</v>
      </c>
      <c r="I120" s="20">
        <f t="shared" si="7"/>
        <v>1.8793946449359716E-7</v>
      </c>
      <c r="J120" s="56">
        <v>1.2240000000000001E-2</v>
      </c>
      <c r="K120" s="13">
        <f t="shared" si="8"/>
        <v>1.8036869483208323E-7</v>
      </c>
      <c r="L120" s="17">
        <f t="shared" si="9"/>
        <v>1.0419738562091501</v>
      </c>
      <c r="M120" s="13"/>
    </row>
    <row r="121" spans="1:13" x14ac:dyDescent="0.15">
      <c r="A121" s="13">
        <v>-162</v>
      </c>
      <c r="B121" s="13">
        <f t="shared" si="5"/>
        <v>111.14999999999998</v>
      </c>
      <c r="C121" s="13">
        <v>1227045.75</v>
      </c>
      <c r="D121" s="13">
        <v>48.95</v>
      </c>
      <c r="E121" s="13">
        <v>1666</v>
      </c>
      <c r="F121" s="13">
        <v>872.3</v>
      </c>
      <c r="G121" s="16">
        <f t="shared" si="6"/>
        <v>1.9098933853032214</v>
      </c>
      <c r="H121" s="22">
        <v>8.2919999999999996E-6</v>
      </c>
      <c r="I121" s="20">
        <f t="shared" si="7"/>
        <v>1.6939734422880488E-7</v>
      </c>
      <c r="J121" s="56">
        <v>1.281E-2</v>
      </c>
      <c r="K121" s="13">
        <f t="shared" si="8"/>
        <v>1.570801967365087E-7</v>
      </c>
      <c r="L121" s="17">
        <f t="shared" si="9"/>
        <v>1.0784131147540983</v>
      </c>
      <c r="M121" s="13"/>
    </row>
    <row r="122" spans="1:13" x14ac:dyDescent="0.15">
      <c r="A122" s="13">
        <v>-160</v>
      </c>
      <c r="B122" s="13">
        <f t="shared" si="5"/>
        <v>113.14999999999998</v>
      </c>
      <c r="C122" s="13">
        <v>1385112.75</v>
      </c>
      <c r="D122" s="13">
        <v>55.71</v>
      </c>
      <c r="E122" s="13">
        <v>1770</v>
      </c>
      <c r="F122" s="13">
        <v>885.3</v>
      </c>
      <c r="G122" s="16">
        <f t="shared" si="6"/>
        <v>1.9993222636394443</v>
      </c>
      <c r="H122" s="22">
        <v>8.5299999999999996E-6</v>
      </c>
      <c r="I122" s="20">
        <f t="shared" si="7"/>
        <v>1.531143421288817E-7</v>
      </c>
      <c r="J122" s="56">
        <v>1.3460000000000001E-2</v>
      </c>
      <c r="K122" s="13">
        <f t="shared" si="8"/>
        <v>1.3650188070384671E-7</v>
      </c>
      <c r="L122" s="17">
        <f t="shared" si="9"/>
        <v>1.1217013372956908</v>
      </c>
      <c r="M122" s="13"/>
    </row>
    <row r="123" spans="1:13" x14ac:dyDescent="0.15">
      <c r="A123" s="13">
        <v>-158</v>
      </c>
      <c r="B123" s="13">
        <f t="shared" si="5"/>
        <v>115.14999999999998</v>
      </c>
      <c r="C123" s="13">
        <v>1555338.75</v>
      </c>
      <c r="D123" s="13">
        <v>63.34</v>
      </c>
      <c r="E123" s="13">
        <v>1898</v>
      </c>
      <c r="F123" s="13">
        <v>899.4</v>
      </c>
      <c r="G123" s="16">
        <f t="shared" si="6"/>
        <v>2.1102957527240385</v>
      </c>
      <c r="H123" s="22">
        <v>8.7899999999999989E-6</v>
      </c>
      <c r="I123" s="20">
        <f t="shared" si="7"/>
        <v>1.387748658035996E-7</v>
      </c>
      <c r="J123" s="56">
        <v>1.4199999999999999E-2</v>
      </c>
      <c r="K123" s="13">
        <f t="shared" si="8"/>
        <v>1.1811745399990616E-7</v>
      </c>
      <c r="L123" s="17">
        <f t="shared" si="9"/>
        <v>1.1748887323943662</v>
      </c>
      <c r="M123" s="13"/>
    </row>
    <row r="124" spans="1:13" x14ac:dyDescent="0.15">
      <c r="A124" s="13">
        <v>-156</v>
      </c>
      <c r="B124" s="13">
        <f t="shared" si="5"/>
        <v>117.14999999999998</v>
      </c>
      <c r="C124" s="13">
        <v>1741776.7500000002</v>
      </c>
      <c r="D124" s="13">
        <v>72</v>
      </c>
      <c r="E124" s="13">
        <v>2058</v>
      </c>
      <c r="F124" s="13">
        <v>915</v>
      </c>
      <c r="G124" s="16">
        <f t="shared" si="6"/>
        <v>2.2491803278688525</v>
      </c>
      <c r="H124" s="22">
        <v>9.0779999999999985E-6</v>
      </c>
      <c r="I124" s="20">
        <f t="shared" si="7"/>
        <v>1.2608333333333332E-7</v>
      </c>
      <c r="J124" s="56">
        <v>1.508E-2</v>
      </c>
      <c r="K124" s="13">
        <f t="shared" si="8"/>
        <v>1.0177086707698952E-7</v>
      </c>
      <c r="L124" s="17">
        <f t="shared" si="9"/>
        <v>1.2388941644562332</v>
      </c>
      <c r="M124" s="13"/>
    </row>
    <row r="125" spans="1:13" x14ac:dyDescent="0.15">
      <c r="A125" s="13">
        <v>-154</v>
      </c>
      <c r="B125" s="13">
        <f t="shared" si="5"/>
        <v>119.14999999999998</v>
      </c>
      <c r="C125" s="13">
        <v>1942400.2500000002</v>
      </c>
      <c r="D125" s="13">
        <v>81.900000000000006</v>
      </c>
      <c r="E125" s="13">
        <v>2266</v>
      </c>
      <c r="F125" s="13">
        <v>932.2</v>
      </c>
      <c r="G125" s="16">
        <f t="shared" si="6"/>
        <v>2.4308088393048699</v>
      </c>
      <c r="H125" s="22">
        <v>9.4009999999999986E-6</v>
      </c>
      <c r="I125" s="20">
        <f t="shared" si="7"/>
        <v>1.1478632478632476E-7</v>
      </c>
      <c r="J125" s="56">
        <v>1.6120000000000002E-2</v>
      </c>
      <c r="K125" s="13">
        <f t="shared" si="8"/>
        <v>8.6860281035038324E-8</v>
      </c>
      <c r="L125" s="17">
        <f t="shared" si="9"/>
        <v>1.3215053349875927</v>
      </c>
      <c r="M125" s="13"/>
    </row>
    <row r="126" spans="1:13" x14ac:dyDescent="0.15">
      <c r="A126" s="13">
        <v>-152</v>
      </c>
      <c r="B126" s="13">
        <f t="shared" si="5"/>
        <v>121.14999999999998</v>
      </c>
      <c r="C126" s="13">
        <v>2160249</v>
      </c>
      <c r="D126" s="13">
        <v>93.34</v>
      </c>
      <c r="E126" s="13">
        <v>2545</v>
      </c>
      <c r="F126" s="13">
        <v>951.7</v>
      </c>
      <c r="G126" s="16">
        <f t="shared" si="6"/>
        <v>2.6741620258484815</v>
      </c>
      <c r="H126" s="22">
        <v>9.7710000000000001E-6</v>
      </c>
      <c r="I126" s="20">
        <f t="shared" si="7"/>
        <v>1.0468180844225413E-7</v>
      </c>
      <c r="J126" s="56">
        <v>1.7399999999999999E-2</v>
      </c>
      <c r="K126" s="13">
        <f t="shared" si="8"/>
        <v>7.3247644814592936E-8</v>
      </c>
      <c r="L126" s="17">
        <f t="shared" si="9"/>
        <v>1.4291491379310346</v>
      </c>
      <c r="M126" s="13"/>
    </row>
    <row r="127" spans="1:13" x14ac:dyDescent="0.15">
      <c r="A127" s="13">
        <v>-150</v>
      </c>
      <c r="B127" s="13">
        <f t="shared" si="5"/>
        <v>123.14999999999998</v>
      </c>
      <c r="C127" s="13">
        <v>2395323</v>
      </c>
      <c r="D127" s="13">
        <v>106.7</v>
      </c>
      <c r="E127" s="13">
        <v>2937</v>
      </c>
      <c r="F127" s="13">
        <v>974.09999999999991</v>
      </c>
      <c r="G127" s="16">
        <f t="shared" si="6"/>
        <v>3.015090853095165</v>
      </c>
      <c r="H127" s="22">
        <v>1.0199999999999999E-5</v>
      </c>
      <c r="I127" s="20">
        <f t="shared" si="7"/>
        <v>9.5595126522961567E-8</v>
      </c>
      <c r="J127" s="56">
        <v>1.9019999999999999E-2</v>
      </c>
      <c r="K127" s="13">
        <f t="shared" si="8"/>
        <v>6.0693494978427006E-8</v>
      </c>
      <c r="L127" s="17">
        <f t="shared" si="9"/>
        <v>1.5750473186119873</v>
      </c>
      <c r="M127" s="13"/>
    </row>
    <row r="128" spans="1:13" x14ac:dyDescent="0.15">
      <c r="A128" s="13">
        <v>-148</v>
      </c>
      <c r="B128" s="13">
        <f t="shared" si="5"/>
        <v>125.14999999999998</v>
      </c>
      <c r="C128" s="13">
        <v>2648635.5</v>
      </c>
      <c r="D128" s="13">
        <v>122.7</v>
      </c>
      <c r="E128" s="13">
        <v>3529</v>
      </c>
      <c r="F128" s="13">
        <v>1000</v>
      </c>
      <c r="G128" s="16">
        <f t="shared" si="6"/>
        <v>3.5289999999999999</v>
      </c>
      <c r="H128" s="22">
        <v>1.0720000000000001E-5</v>
      </c>
      <c r="I128" s="20">
        <f t="shared" si="7"/>
        <v>8.7367563162184199E-8</v>
      </c>
      <c r="J128" s="56">
        <v>2.1149999999999999E-2</v>
      </c>
      <c r="K128" s="13">
        <f t="shared" si="8"/>
        <v>4.884432931193235E-8</v>
      </c>
      <c r="L128" s="17">
        <f t="shared" si="9"/>
        <v>1.7886940898345156</v>
      </c>
      <c r="M128" s="13"/>
    </row>
    <row r="129" spans="1:13" x14ac:dyDescent="0.15">
      <c r="A129" s="13">
        <v>-146</v>
      </c>
      <c r="B129" s="13">
        <f t="shared" si="5"/>
        <v>127.14999999999998</v>
      </c>
      <c r="C129" s="13">
        <v>2922213</v>
      </c>
      <c r="D129" s="13">
        <v>142.5</v>
      </c>
      <c r="E129" s="13">
        <v>4517</v>
      </c>
      <c r="F129" s="13">
        <v>1033</v>
      </c>
      <c r="G129" s="16">
        <f t="shared" si="6"/>
        <v>4.3727008712487896</v>
      </c>
      <c r="H129" s="22">
        <v>1.1379999999999999E-5</v>
      </c>
      <c r="I129" s="20">
        <f t="shared" si="7"/>
        <v>7.9859649122807018E-8</v>
      </c>
      <c r="J129" s="56">
        <v>2.4140000000000002E-2</v>
      </c>
      <c r="K129" s="13">
        <f t="shared" si="8"/>
        <v>3.750354411599067E-8</v>
      </c>
      <c r="L129" s="17">
        <f t="shared" si="9"/>
        <v>2.1293893951946972</v>
      </c>
      <c r="M129" s="13"/>
    </row>
    <row r="130" spans="1:13" x14ac:dyDescent="0.15">
      <c r="A130" s="13">
        <v>-144</v>
      </c>
      <c r="B130" s="13">
        <f t="shared" si="5"/>
        <v>129.14999999999998</v>
      </c>
      <c r="C130" s="13">
        <v>3218082</v>
      </c>
      <c r="D130" s="13">
        <v>168.5</v>
      </c>
      <c r="E130" s="13">
        <v>6472</v>
      </c>
      <c r="F130" s="13">
        <v>1074</v>
      </c>
      <c r="G130" s="16">
        <f t="shared" si="6"/>
        <v>6.0260707635009307</v>
      </c>
      <c r="H130" s="22">
        <v>1.2269999999999999E-5</v>
      </c>
      <c r="I130" s="20">
        <f t="shared" si="7"/>
        <v>7.2818991097922851E-8</v>
      </c>
      <c r="J130" s="56">
        <v>2.8809999999999999E-2</v>
      </c>
      <c r="K130" s="13">
        <f t="shared" si="8"/>
        <v>2.6418298591879923E-8</v>
      </c>
      <c r="L130" s="17">
        <f t="shared" si="9"/>
        <v>2.7563845886844849</v>
      </c>
      <c r="M130" s="13"/>
    </row>
    <row r="131" spans="1:13" x14ac:dyDescent="0.15">
      <c r="A131" s="13">
        <v>-142</v>
      </c>
      <c r="B131" s="13">
        <f t="shared" si="5"/>
        <v>131.14999999999998</v>
      </c>
      <c r="C131" s="13">
        <v>3542322</v>
      </c>
      <c r="D131" s="13">
        <v>207.5</v>
      </c>
      <c r="E131" s="13">
        <v>12180</v>
      </c>
      <c r="F131" s="13">
        <v>1132</v>
      </c>
      <c r="G131" s="16">
        <f t="shared" si="6"/>
        <v>10.759717314487633</v>
      </c>
      <c r="H131" s="22">
        <v>1.3699999999999999E-5</v>
      </c>
      <c r="I131" s="20">
        <f t="shared" si="7"/>
        <v>6.602409638554216E-8</v>
      </c>
      <c r="J131" s="56">
        <v>3.805E-2</v>
      </c>
      <c r="K131" s="13">
        <f t="shared" si="8"/>
        <v>1.5055295071913269E-8</v>
      </c>
      <c r="L131" s="17">
        <f t="shared" si="9"/>
        <v>4.385440210249671</v>
      </c>
      <c r="M131" s="13"/>
    </row>
    <row r="132" spans="1:13" x14ac:dyDescent="0.15">
      <c r="A132" s="13">
        <v>-150</v>
      </c>
      <c r="B132" s="13">
        <f t="shared" si="5"/>
        <v>123.14999999999998</v>
      </c>
      <c r="C132" s="13">
        <v>506625</v>
      </c>
      <c r="D132" s="13">
        <v>2.86</v>
      </c>
      <c r="E132" s="13">
        <v>1105</v>
      </c>
      <c r="F132" s="13">
        <v>742.7</v>
      </c>
      <c r="G132" s="16">
        <f t="shared" si="6"/>
        <v>1.4878147300390467</v>
      </c>
      <c r="H132" s="22">
        <v>8.7499999999999992E-6</v>
      </c>
      <c r="I132" s="20">
        <f t="shared" si="7"/>
        <v>3.0594405594405594E-6</v>
      </c>
      <c r="J132" s="56">
        <v>1.209E-2</v>
      </c>
      <c r="K132" s="13">
        <f t="shared" si="8"/>
        <v>3.825586178527355E-6</v>
      </c>
      <c r="L132" s="17">
        <f t="shared" si="9"/>
        <v>0.79973118279569877</v>
      </c>
      <c r="M132" s="13"/>
    </row>
    <row r="133" spans="1:13" x14ac:dyDescent="0.15">
      <c r="A133" s="13">
        <v>-125</v>
      </c>
      <c r="B133" s="13">
        <f t="shared" si="5"/>
        <v>148.14999999999998</v>
      </c>
      <c r="C133" s="13">
        <v>506625</v>
      </c>
      <c r="D133" s="13">
        <v>2.3660000000000001</v>
      </c>
      <c r="E133" s="13">
        <v>1056</v>
      </c>
      <c r="F133" s="13">
        <v>727.8</v>
      </c>
      <c r="G133" s="16">
        <f t="shared" si="6"/>
        <v>1.4509480626545754</v>
      </c>
      <c r="H133" s="22">
        <v>1.0339999999999999E-5</v>
      </c>
      <c r="I133" s="20">
        <f t="shared" si="7"/>
        <v>4.3702451394759085E-6</v>
      </c>
      <c r="J133" s="56">
        <v>1.4292999999999998E-2</v>
      </c>
      <c r="K133" s="13">
        <f t="shared" si="8"/>
        <v>5.7206415379492293E-6</v>
      </c>
      <c r="L133" s="17">
        <f t="shared" si="9"/>
        <v>0.76394318897362357</v>
      </c>
      <c r="M133" s="13"/>
    </row>
    <row r="134" spans="1:13" x14ac:dyDescent="0.15">
      <c r="A134" s="13">
        <v>-100</v>
      </c>
      <c r="B134" s="13">
        <f t="shared" si="5"/>
        <v>173.14999999999998</v>
      </c>
      <c r="C134" s="13">
        <v>506625</v>
      </c>
      <c r="D134" s="13">
        <v>2.0190000000000001</v>
      </c>
      <c r="E134" s="13">
        <v>1036</v>
      </c>
      <c r="F134" s="13">
        <v>722.19999999999993</v>
      </c>
      <c r="G134" s="16">
        <f t="shared" si="6"/>
        <v>1.4345056770977569</v>
      </c>
      <c r="H134" s="22">
        <v>1.1859999999999998E-5</v>
      </c>
      <c r="I134" s="20">
        <f t="shared" si="7"/>
        <v>5.874195146111935E-6</v>
      </c>
      <c r="J134" s="56">
        <v>1.6460000000000002E-2</v>
      </c>
      <c r="K134" s="13">
        <f t="shared" si="8"/>
        <v>7.869257497786474E-6</v>
      </c>
      <c r="L134" s="17">
        <f t="shared" si="9"/>
        <v>0.74647387606318327</v>
      </c>
      <c r="M134" s="13"/>
    </row>
    <row r="135" spans="1:13" x14ac:dyDescent="0.15">
      <c r="A135" s="13">
        <v>-75</v>
      </c>
      <c r="B135" s="13">
        <f t="shared" si="5"/>
        <v>198.14999999999998</v>
      </c>
      <c r="C135" s="13">
        <v>506625</v>
      </c>
      <c r="D135" s="13">
        <v>1.762</v>
      </c>
      <c r="E135" s="13">
        <v>1025</v>
      </c>
      <c r="F135" s="13">
        <v>719.7</v>
      </c>
      <c r="G135" s="16">
        <f t="shared" si="6"/>
        <v>1.4242045296651382</v>
      </c>
      <c r="H135" s="22">
        <v>1.33E-5</v>
      </c>
      <c r="I135" s="20">
        <f t="shared" si="7"/>
        <v>7.5482406356413167E-6</v>
      </c>
      <c r="J135" s="56">
        <v>1.856E-2</v>
      </c>
      <c r="K135" s="13">
        <f t="shared" si="8"/>
        <v>1.0276570416101438E-5</v>
      </c>
      <c r="L135" s="17">
        <f t="shared" si="9"/>
        <v>0.7345096982758621</v>
      </c>
      <c r="M135" s="13"/>
    </row>
    <row r="136" spans="1:13" x14ac:dyDescent="0.15">
      <c r="A136" s="13">
        <v>-50</v>
      </c>
      <c r="B136" s="13">
        <f t="shared" si="5"/>
        <v>223.14999999999998</v>
      </c>
      <c r="C136" s="13">
        <v>506625</v>
      </c>
      <c r="D136" s="13">
        <v>1.5629999999999999</v>
      </c>
      <c r="E136" s="13">
        <v>1018.9999999999999</v>
      </c>
      <c r="F136" s="13">
        <v>718.5</v>
      </c>
      <c r="G136" s="16">
        <f t="shared" si="6"/>
        <v>1.4182324286708419</v>
      </c>
      <c r="H136" s="22">
        <v>1.4679999999999998E-5</v>
      </c>
      <c r="I136" s="20">
        <f t="shared" si="7"/>
        <v>9.3921944977607155E-6</v>
      </c>
      <c r="J136" s="56">
        <v>2.06E-2</v>
      </c>
      <c r="K136" s="13">
        <f t="shared" si="8"/>
        <v>1.2934035789607191E-5</v>
      </c>
      <c r="L136" s="17">
        <f t="shared" si="9"/>
        <v>0.72616116504854356</v>
      </c>
      <c r="M136" s="13"/>
    </row>
    <row r="137" spans="1:13" x14ac:dyDescent="0.15">
      <c r="A137" s="13">
        <v>-25</v>
      </c>
      <c r="B137" s="13">
        <f t="shared" ref="B137:B200" si="10">A137+273.15</f>
        <v>248.14999999999998</v>
      </c>
      <c r="C137" s="13">
        <v>506625</v>
      </c>
      <c r="D137" s="13">
        <v>1.405</v>
      </c>
      <c r="E137" s="13">
        <v>1016</v>
      </c>
      <c r="F137" s="13">
        <v>718.19999999999993</v>
      </c>
      <c r="G137" s="16">
        <f t="shared" ref="G137:G200" si="11">E137/F137</f>
        <v>1.4146477304372043</v>
      </c>
      <c r="H137" s="22">
        <v>1.6010000000000001E-5</v>
      </c>
      <c r="I137" s="20">
        <f t="shared" ref="I137:I200" si="12">H137/D137</f>
        <v>1.1395017793594306E-5</v>
      </c>
      <c r="J137" s="56">
        <v>2.2579999999999999E-2</v>
      </c>
      <c r="K137" s="13">
        <f t="shared" ref="K137:K200" si="13">J137/D137/E137</f>
        <v>1.581808501695295E-5</v>
      </c>
      <c r="L137" s="17">
        <f t="shared" ref="L137:L200" si="14">H137*E137/J137</f>
        <v>0.72037909654561572</v>
      </c>
      <c r="M137" s="13"/>
    </row>
    <row r="138" spans="1:13" x14ac:dyDescent="0.15">
      <c r="A138" s="13">
        <v>0</v>
      </c>
      <c r="B138" s="13">
        <f t="shared" si="10"/>
        <v>273.14999999999998</v>
      </c>
      <c r="C138" s="13">
        <v>506625</v>
      </c>
      <c r="D138" s="13">
        <v>1.276</v>
      </c>
      <c r="E138" s="13">
        <v>1014</v>
      </c>
      <c r="F138" s="13">
        <v>718.30000000000007</v>
      </c>
      <c r="G138" s="16">
        <f t="shared" si="11"/>
        <v>1.411666434637338</v>
      </c>
      <c r="H138" s="22">
        <v>1.7280000000000001E-5</v>
      </c>
      <c r="I138" s="20">
        <f t="shared" si="12"/>
        <v>1.3542319749216301E-5</v>
      </c>
      <c r="J138" s="56">
        <v>2.4500000000000001E-2</v>
      </c>
      <c r="K138" s="13">
        <f t="shared" si="13"/>
        <v>1.8935529545609122E-5</v>
      </c>
      <c r="L138" s="17">
        <f t="shared" si="14"/>
        <v>0.71518040816326522</v>
      </c>
      <c r="M138" s="13"/>
    </row>
    <row r="139" spans="1:13" x14ac:dyDescent="0.15">
      <c r="A139" s="13">
        <v>25</v>
      </c>
      <c r="B139" s="13">
        <f t="shared" si="10"/>
        <v>298.14999999999998</v>
      </c>
      <c r="C139" s="13">
        <v>506625</v>
      </c>
      <c r="D139" s="13">
        <v>1.169</v>
      </c>
      <c r="E139" s="13">
        <v>1012.9999999999999</v>
      </c>
      <c r="F139" s="13">
        <v>719</v>
      </c>
      <c r="G139" s="16">
        <f t="shared" si="11"/>
        <v>1.4089012517385255</v>
      </c>
      <c r="H139" s="22">
        <v>1.8510000000000001E-5</v>
      </c>
      <c r="I139" s="20">
        <f t="shared" si="12"/>
        <v>1.583404619332763E-5</v>
      </c>
      <c r="J139" s="56">
        <v>2.6380000000000001E-2</v>
      </c>
      <c r="K139" s="13">
        <f t="shared" si="13"/>
        <v>2.2276698893849587E-5</v>
      </c>
      <c r="L139" s="17">
        <f t="shared" si="14"/>
        <v>0.71078961334344193</v>
      </c>
      <c r="M139" s="13"/>
    </row>
    <row r="140" spans="1:13" x14ac:dyDescent="0.15">
      <c r="A140" s="13">
        <v>50</v>
      </c>
      <c r="B140" s="13">
        <f t="shared" si="10"/>
        <v>323.14999999999998</v>
      </c>
      <c r="C140" s="13">
        <v>506625</v>
      </c>
      <c r="D140" s="13">
        <v>1.0780000000000001</v>
      </c>
      <c r="E140" s="13">
        <v>1012.9999999999999</v>
      </c>
      <c r="F140" s="13">
        <v>720.19999999999993</v>
      </c>
      <c r="G140" s="16">
        <f t="shared" si="11"/>
        <v>1.4065537350735906</v>
      </c>
      <c r="H140" s="22">
        <v>1.969E-5</v>
      </c>
      <c r="I140" s="20">
        <f t="shared" si="12"/>
        <v>1.8265306122448979E-5</v>
      </c>
      <c r="J140" s="56">
        <v>2.8199999999999999E-2</v>
      </c>
      <c r="K140" s="13">
        <f t="shared" si="13"/>
        <v>2.5823844749243141E-5</v>
      </c>
      <c r="L140" s="17">
        <f t="shared" si="14"/>
        <v>0.70730390070921978</v>
      </c>
      <c r="M140" s="13"/>
    </row>
    <row r="141" spans="1:13" x14ac:dyDescent="0.15">
      <c r="A141" s="13">
        <v>75</v>
      </c>
      <c r="B141" s="13">
        <f t="shared" si="10"/>
        <v>348.15</v>
      </c>
      <c r="C141" s="13">
        <v>506625</v>
      </c>
      <c r="D141" s="13">
        <v>1</v>
      </c>
      <c r="E141" s="13">
        <v>1014</v>
      </c>
      <c r="F141" s="13">
        <v>721.9</v>
      </c>
      <c r="G141" s="16">
        <f t="shared" si="11"/>
        <v>1.4046266795955118</v>
      </c>
      <c r="H141" s="22">
        <v>2.084E-5</v>
      </c>
      <c r="I141" s="20">
        <f t="shared" si="12"/>
        <v>2.084E-5</v>
      </c>
      <c r="J141" s="56">
        <v>2.998E-2</v>
      </c>
      <c r="K141" s="13">
        <f t="shared" si="13"/>
        <v>2.9566074950690336E-5</v>
      </c>
      <c r="L141" s="17">
        <f t="shared" si="14"/>
        <v>0.70486190793862569</v>
      </c>
      <c r="M141" s="13"/>
    </row>
    <row r="142" spans="1:13" x14ac:dyDescent="0.15">
      <c r="A142" s="13">
        <v>100</v>
      </c>
      <c r="B142" s="13">
        <f t="shared" si="10"/>
        <v>373.15</v>
      </c>
      <c r="C142" s="13">
        <v>506625</v>
      </c>
      <c r="D142" s="13">
        <v>0.93330000000000002</v>
      </c>
      <c r="E142" s="13">
        <v>1014.9999999999999</v>
      </c>
      <c r="F142" s="13">
        <v>724.09999999999991</v>
      </c>
      <c r="G142" s="16">
        <f t="shared" si="11"/>
        <v>1.4017400911476317</v>
      </c>
      <c r="H142" s="22">
        <v>2.1949999999999998E-5</v>
      </c>
      <c r="I142" s="20">
        <f t="shared" si="12"/>
        <v>2.3518697096324865E-5</v>
      </c>
      <c r="J142" s="56">
        <v>3.1719999999999998E-2</v>
      </c>
      <c r="K142" s="13">
        <f t="shared" si="13"/>
        <v>3.3484658231108535E-5</v>
      </c>
      <c r="L142" s="17">
        <f t="shared" si="14"/>
        <v>0.70237232030264807</v>
      </c>
      <c r="M142" s="13"/>
    </row>
    <row r="143" spans="1:13" x14ac:dyDescent="0.15">
      <c r="A143" s="13">
        <v>125</v>
      </c>
      <c r="B143" s="13">
        <f t="shared" si="10"/>
        <v>398.15</v>
      </c>
      <c r="C143" s="13">
        <v>506625</v>
      </c>
      <c r="D143" s="13">
        <v>0.87460000000000004</v>
      </c>
      <c r="E143" s="13">
        <v>1016.9999999999999</v>
      </c>
      <c r="F143" s="13">
        <v>726.9</v>
      </c>
      <c r="G143" s="16">
        <f t="shared" si="11"/>
        <v>1.3990920346677671</v>
      </c>
      <c r="H143" s="22">
        <v>2.302E-5</v>
      </c>
      <c r="I143" s="20">
        <f t="shared" si="12"/>
        <v>2.632060370455065E-5</v>
      </c>
      <c r="J143" s="56">
        <v>3.3419999999999998E-2</v>
      </c>
      <c r="K143" s="13">
        <f t="shared" si="13"/>
        <v>3.757301272827966E-5</v>
      </c>
      <c r="L143" s="17">
        <f t="shared" si="14"/>
        <v>0.70051885098743261</v>
      </c>
      <c r="M143" s="13"/>
    </row>
    <row r="144" spans="1:13" x14ac:dyDescent="0.15">
      <c r="A144" s="13">
        <v>150</v>
      </c>
      <c r="B144" s="13">
        <f t="shared" si="10"/>
        <v>423.15</v>
      </c>
      <c r="C144" s="13">
        <v>506625</v>
      </c>
      <c r="D144" s="13">
        <v>0.82289999999999996</v>
      </c>
      <c r="E144" s="13">
        <v>1020</v>
      </c>
      <c r="F144" s="13">
        <v>730.1</v>
      </c>
      <c r="G144" s="16">
        <f t="shared" si="11"/>
        <v>1.3970688946719627</v>
      </c>
      <c r="H144" s="22">
        <v>2.4069999999999998E-5</v>
      </c>
      <c r="I144" s="20">
        <f t="shared" si="12"/>
        <v>2.9250212662534937E-5</v>
      </c>
      <c r="J144" s="56">
        <v>3.5090000000000003E-2</v>
      </c>
      <c r="K144" s="13">
        <f t="shared" si="13"/>
        <v>4.1805761069770001E-5</v>
      </c>
      <c r="L144" s="17">
        <f t="shared" si="14"/>
        <v>0.69966942148760314</v>
      </c>
      <c r="M144" s="13"/>
    </row>
    <row r="145" spans="1:13" x14ac:dyDescent="0.15">
      <c r="A145" s="13">
        <v>175</v>
      </c>
      <c r="B145" s="13">
        <f t="shared" si="10"/>
        <v>448.15</v>
      </c>
      <c r="C145" s="13">
        <v>506625</v>
      </c>
      <c r="D145" s="13">
        <v>0.77700000000000002</v>
      </c>
      <c r="E145" s="13">
        <v>1024</v>
      </c>
      <c r="F145" s="13">
        <v>733.8</v>
      </c>
      <c r="G145" s="16">
        <f t="shared" si="11"/>
        <v>1.3954756064322704</v>
      </c>
      <c r="H145" s="22">
        <v>2.5089999999999999E-5</v>
      </c>
      <c r="I145" s="20">
        <f t="shared" si="12"/>
        <v>3.2290862290862287E-5</v>
      </c>
      <c r="J145" s="56">
        <v>3.6719999999999996E-2</v>
      </c>
      <c r="K145" s="13">
        <f t="shared" si="13"/>
        <v>4.615106177606177E-5</v>
      </c>
      <c r="L145" s="17">
        <f t="shared" si="14"/>
        <v>0.69967755991285407</v>
      </c>
      <c r="M145" s="13"/>
    </row>
    <row r="146" spans="1:13" x14ac:dyDescent="0.15">
      <c r="A146" s="13">
        <v>200</v>
      </c>
      <c r="B146" s="13">
        <f t="shared" si="10"/>
        <v>473.15</v>
      </c>
      <c r="C146" s="13">
        <v>506625</v>
      </c>
      <c r="D146" s="13">
        <v>0.7359</v>
      </c>
      <c r="E146" s="13">
        <v>1027</v>
      </c>
      <c r="F146" s="13">
        <v>738</v>
      </c>
      <c r="G146" s="16">
        <f t="shared" si="11"/>
        <v>1.39159891598916</v>
      </c>
      <c r="H146" s="22">
        <v>2.6089999999999999E-5</v>
      </c>
      <c r="I146" s="20">
        <f t="shared" si="12"/>
        <v>3.5453186574262808E-5</v>
      </c>
      <c r="J146" s="56">
        <v>3.8329999999999996E-2</v>
      </c>
      <c r="K146" s="13">
        <f t="shared" si="13"/>
        <v>5.071653479441411E-5</v>
      </c>
      <c r="L146" s="17">
        <f t="shared" si="14"/>
        <v>0.69904591703626406</v>
      </c>
      <c r="M146" s="13"/>
    </row>
    <row r="147" spans="1:13" x14ac:dyDescent="0.15">
      <c r="A147" s="13">
        <v>250</v>
      </c>
      <c r="B147" s="13">
        <f t="shared" si="10"/>
        <v>523.15</v>
      </c>
      <c r="C147" s="13">
        <v>506625</v>
      </c>
      <c r="D147" s="13">
        <v>0.66549999999999998</v>
      </c>
      <c r="E147" s="13">
        <v>1036</v>
      </c>
      <c r="F147" s="13">
        <v>747.5</v>
      </c>
      <c r="G147" s="16">
        <f t="shared" si="11"/>
        <v>1.3859531772575251</v>
      </c>
      <c r="H147" s="22">
        <v>2.8010000000000001E-5</v>
      </c>
      <c r="I147" s="20">
        <f t="shared" si="12"/>
        <v>4.2088655146506389E-5</v>
      </c>
      <c r="J147" s="56">
        <v>4.1450000000000001E-2</v>
      </c>
      <c r="K147" s="13">
        <f t="shared" si="13"/>
        <v>6.0119688218861774E-5</v>
      </c>
      <c r="L147" s="17">
        <f t="shared" si="14"/>
        <v>0.70008106151990346</v>
      </c>
      <c r="M147" s="13"/>
    </row>
    <row r="148" spans="1:13" x14ac:dyDescent="0.15">
      <c r="A148" s="13">
        <v>300</v>
      </c>
      <c r="B148" s="13">
        <f t="shared" si="10"/>
        <v>573.15</v>
      </c>
      <c r="C148" s="13">
        <v>506625</v>
      </c>
      <c r="D148" s="13">
        <v>0.60750000000000004</v>
      </c>
      <c r="E148" s="13">
        <v>1047</v>
      </c>
      <c r="F148" s="13">
        <v>758.19999999999993</v>
      </c>
      <c r="G148" s="16">
        <f t="shared" si="11"/>
        <v>1.3809021366394092</v>
      </c>
      <c r="H148" s="22">
        <v>2.9850000000000001E-5</v>
      </c>
      <c r="I148" s="20">
        <f t="shared" si="12"/>
        <v>4.9135802469135802E-5</v>
      </c>
      <c r="J148" s="56">
        <v>4.4479999999999999E-2</v>
      </c>
      <c r="K148" s="13">
        <f t="shared" si="13"/>
        <v>6.9931334284512674E-5</v>
      </c>
      <c r="L148" s="17">
        <f t="shared" si="14"/>
        <v>0.70262927158273392</v>
      </c>
      <c r="M148" s="13"/>
    </row>
    <row r="149" spans="1:13" x14ac:dyDescent="0.15">
      <c r="A149" s="13">
        <v>400</v>
      </c>
      <c r="B149" s="13">
        <f t="shared" si="10"/>
        <v>673.15</v>
      </c>
      <c r="C149" s="13">
        <v>506625</v>
      </c>
      <c r="D149" s="13">
        <v>0.51719999999999999</v>
      </c>
      <c r="E149" s="13">
        <v>1070</v>
      </c>
      <c r="F149" s="13">
        <v>781.69999999999993</v>
      </c>
      <c r="G149" s="16">
        <f t="shared" si="11"/>
        <v>1.3688115645388257</v>
      </c>
      <c r="H149" s="22">
        <v>3.3309999999999998E-5</v>
      </c>
      <c r="I149" s="20">
        <f t="shared" si="12"/>
        <v>6.4404485692188699E-5</v>
      </c>
      <c r="J149" s="56">
        <v>5.0290000000000001E-2</v>
      </c>
      <c r="K149" s="13">
        <f t="shared" si="13"/>
        <v>9.08739365815932E-5</v>
      </c>
      <c r="L149" s="17">
        <f t="shared" si="14"/>
        <v>0.7087234042553191</v>
      </c>
      <c r="M149" s="13"/>
    </row>
    <row r="150" spans="1:13" x14ac:dyDescent="0.15">
      <c r="A150" s="13">
        <v>500</v>
      </c>
      <c r="B150" s="13">
        <f t="shared" si="10"/>
        <v>773.15</v>
      </c>
      <c r="C150" s="13">
        <v>506625</v>
      </c>
      <c r="D150" s="13">
        <v>0.45029999999999998</v>
      </c>
      <c r="E150" s="13">
        <v>1093</v>
      </c>
      <c r="F150" s="13">
        <v>805.6</v>
      </c>
      <c r="G150" s="16">
        <f t="shared" si="11"/>
        <v>1.3567527308838132</v>
      </c>
      <c r="H150" s="22">
        <v>3.6560000000000002E-5</v>
      </c>
      <c r="I150" s="20">
        <f t="shared" si="12"/>
        <v>8.1190317566067071E-5</v>
      </c>
      <c r="J150" s="56">
        <v>5.5840000000000001E-2</v>
      </c>
      <c r="K150" s="13">
        <f t="shared" si="13"/>
        <v>1.1345491132373071E-4</v>
      </c>
      <c r="L150" s="17">
        <f t="shared" si="14"/>
        <v>0.71561747851002866</v>
      </c>
      <c r="M150" s="13"/>
    </row>
    <row r="151" spans="1:13" x14ac:dyDescent="0.15">
      <c r="A151" s="13">
        <v>600</v>
      </c>
      <c r="B151" s="13">
        <f t="shared" si="10"/>
        <v>873.15</v>
      </c>
      <c r="C151" s="13">
        <v>506625</v>
      </c>
      <c r="D151" s="13">
        <v>0.39879999999999999</v>
      </c>
      <c r="E151" s="13">
        <v>1116</v>
      </c>
      <c r="F151" s="13">
        <v>828.30000000000007</v>
      </c>
      <c r="G151" s="16">
        <f t="shared" si="11"/>
        <v>1.3473379210431002</v>
      </c>
      <c r="H151" s="22">
        <v>3.9619999999999997E-5</v>
      </c>
      <c r="I151" s="20">
        <f t="shared" si="12"/>
        <v>9.9348044132397184E-5</v>
      </c>
      <c r="J151" s="56">
        <v>6.1179999999999998E-2</v>
      </c>
      <c r="K151" s="13">
        <f t="shared" si="13"/>
        <v>1.3746436441942314E-4</v>
      </c>
      <c r="L151" s="17">
        <f t="shared" si="14"/>
        <v>0.72271853546910758</v>
      </c>
      <c r="M151" s="13"/>
    </row>
    <row r="152" spans="1:13" x14ac:dyDescent="0.15">
      <c r="A152" s="13">
        <v>700</v>
      </c>
      <c r="B152" s="13">
        <f t="shared" si="10"/>
        <v>973.15</v>
      </c>
      <c r="C152" s="13">
        <v>506625</v>
      </c>
      <c r="D152" s="13">
        <v>0.35780000000000001</v>
      </c>
      <c r="E152" s="13">
        <v>1136</v>
      </c>
      <c r="F152" s="13">
        <v>849</v>
      </c>
      <c r="G152" s="16">
        <f t="shared" si="11"/>
        <v>1.3380447585394581</v>
      </c>
      <c r="H152" s="22">
        <v>4.2539999999999996E-5</v>
      </c>
      <c r="I152" s="20">
        <f t="shared" si="12"/>
        <v>1.1889323644494129E-4</v>
      </c>
      <c r="J152" s="56">
        <v>6.6349999999999992E-2</v>
      </c>
      <c r="K152" s="13">
        <f t="shared" si="13"/>
        <v>1.6323837378659885E-4</v>
      </c>
      <c r="L152" s="17">
        <f t="shared" si="14"/>
        <v>0.72834122079879426</v>
      </c>
      <c r="M152" s="13"/>
    </row>
    <row r="153" spans="1:13" x14ac:dyDescent="0.15">
      <c r="A153" s="13">
        <v>800</v>
      </c>
      <c r="B153" s="13">
        <f t="shared" si="10"/>
        <v>1073.1500000000001</v>
      </c>
      <c r="C153" s="13">
        <v>506625</v>
      </c>
      <c r="D153" s="13">
        <v>0.32450000000000001</v>
      </c>
      <c r="E153" s="13">
        <v>1155</v>
      </c>
      <c r="F153" s="13">
        <v>867.4</v>
      </c>
      <c r="G153" s="16">
        <f t="shared" si="11"/>
        <v>1.3315655983398662</v>
      </c>
      <c r="H153" s="22">
        <v>4.5340000000000003E-5</v>
      </c>
      <c r="I153" s="20">
        <f t="shared" si="12"/>
        <v>1.397226502311248E-4</v>
      </c>
      <c r="J153" s="56">
        <v>7.1379999999999999E-2</v>
      </c>
      <c r="K153" s="13">
        <f t="shared" si="13"/>
        <v>1.9044950940174361E-4</v>
      </c>
      <c r="L153" s="17">
        <f t="shared" si="14"/>
        <v>0.73364667974222475</v>
      </c>
      <c r="M153" s="13"/>
    </row>
    <row r="154" spans="1:13" x14ac:dyDescent="0.15">
      <c r="A154" s="13">
        <v>900</v>
      </c>
      <c r="B154" s="13">
        <f t="shared" si="10"/>
        <v>1173.1500000000001</v>
      </c>
      <c r="C154" s="13">
        <v>506625</v>
      </c>
      <c r="D154" s="13">
        <v>0.29680000000000001</v>
      </c>
      <c r="E154" s="13">
        <v>1171</v>
      </c>
      <c r="F154" s="13">
        <v>883.5</v>
      </c>
      <c r="G154" s="16">
        <f t="shared" si="11"/>
        <v>1.325410299943407</v>
      </c>
      <c r="H154" s="22">
        <v>4.8039999999999994E-5</v>
      </c>
      <c r="I154" s="20">
        <f t="shared" si="12"/>
        <v>1.6185983827493258E-4</v>
      </c>
      <c r="J154" s="56">
        <v>7.6299999999999993E-2</v>
      </c>
      <c r="K154" s="13">
        <f t="shared" si="13"/>
        <v>2.1953498864057489E-4</v>
      </c>
      <c r="L154" s="17">
        <f t="shared" si="14"/>
        <v>0.73728492791612055</v>
      </c>
      <c r="M154" s="13"/>
    </row>
    <row r="155" spans="1:13" x14ac:dyDescent="0.15">
      <c r="A155" s="13">
        <v>1000</v>
      </c>
      <c r="B155" s="13">
        <f t="shared" si="10"/>
        <v>1273.1500000000001</v>
      </c>
      <c r="C155" s="13">
        <v>506625</v>
      </c>
      <c r="D155" s="13">
        <v>0.27350000000000002</v>
      </c>
      <c r="E155" s="13">
        <v>1185</v>
      </c>
      <c r="F155" s="13">
        <v>897.59999999999991</v>
      </c>
      <c r="G155" s="16">
        <f t="shared" si="11"/>
        <v>1.3201871657754012</v>
      </c>
      <c r="H155" s="22">
        <v>5.0649999999999998E-5</v>
      </c>
      <c r="I155" s="20">
        <f t="shared" si="12"/>
        <v>1.8519195612431443E-4</v>
      </c>
      <c r="J155" s="56">
        <v>8.1119999999999998E-2</v>
      </c>
      <c r="K155" s="13">
        <f t="shared" si="13"/>
        <v>2.5029505010066411E-4</v>
      </c>
      <c r="L155" s="17">
        <f t="shared" si="14"/>
        <v>0.73989460059171597</v>
      </c>
      <c r="M155" s="13"/>
    </row>
    <row r="156" spans="1:13" x14ac:dyDescent="0.15">
      <c r="A156" s="13">
        <v>-150</v>
      </c>
      <c r="B156" s="13">
        <f t="shared" si="10"/>
        <v>123.14999999999998</v>
      </c>
      <c r="C156" s="13">
        <v>1013250</v>
      </c>
      <c r="D156" s="13">
        <v>32.200000000000003</v>
      </c>
      <c r="E156" s="13">
        <v>1251</v>
      </c>
      <c r="F156" s="13">
        <v>775.4</v>
      </c>
      <c r="G156" s="16">
        <f t="shared" si="11"/>
        <v>1.61336084601496</v>
      </c>
      <c r="H156" s="22">
        <v>8.9179999999999983E-6</v>
      </c>
      <c r="I156" s="20">
        <f t="shared" si="12"/>
        <v>2.7695652173913037E-7</v>
      </c>
      <c r="J156" s="56">
        <v>1.281E-2</v>
      </c>
      <c r="K156" s="13">
        <f t="shared" si="13"/>
        <v>3.1800646439370241E-7</v>
      </c>
      <c r="L156" s="17">
        <f t="shared" si="14"/>
        <v>0.8709147540983605</v>
      </c>
      <c r="M156" s="13"/>
    </row>
    <row r="157" spans="1:13" x14ac:dyDescent="0.15">
      <c r="A157" s="13">
        <v>-125</v>
      </c>
      <c r="B157" s="13">
        <f t="shared" si="10"/>
        <v>148.14999999999998</v>
      </c>
      <c r="C157" s="13">
        <v>1013250</v>
      </c>
      <c r="D157" s="13">
        <v>25.16</v>
      </c>
      <c r="E157" s="13">
        <v>1121</v>
      </c>
      <c r="F157" s="13">
        <v>741</v>
      </c>
      <c r="G157" s="16">
        <f t="shared" si="11"/>
        <v>1.5128205128205128</v>
      </c>
      <c r="H157" s="22">
        <v>1.048E-5</v>
      </c>
      <c r="I157" s="20">
        <f t="shared" si="12"/>
        <v>4.165341812400636E-7</v>
      </c>
      <c r="J157" s="56">
        <v>1.477E-2</v>
      </c>
      <c r="K157" s="13">
        <f t="shared" si="13"/>
        <v>5.2367789944533397E-7</v>
      </c>
      <c r="L157" s="17">
        <f t="shared" si="14"/>
        <v>0.79540148950575484</v>
      </c>
      <c r="M157" s="13"/>
    </row>
    <row r="158" spans="1:13" x14ac:dyDescent="0.15">
      <c r="A158" s="13">
        <v>-100</v>
      </c>
      <c r="B158" s="13">
        <f t="shared" si="10"/>
        <v>173.14999999999998</v>
      </c>
      <c r="C158" s="13">
        <v>1013250</v>
      </c>
      <c r="D158" s="13">
        <v>20.93</v>
      </c>
      <c r="E158" s="13">
        <v>1073</v>
      </c>
      <c r="F158" s="13">
        <v>729.1</v>
      </c>
      <c r="G158" s="16">
        <f t="shared" si="11"/>
        <v>1.4716774105061035</v>
      </c>
      <c r="H158" s="22">
        <v>1.198E-5</v>
      </c>
      <c r="I158" s="20">
        <f t="shared" si="12"/>
        <v>5.7238413760152899E-7</v>
      </c>
      <c r="J158" s="56">
        <v>1.6820000000000002E-2</v>
      </c>
      <c r="K158" s="13">
        <f t="shared" si="13"/>
        <v>7.4895727069640121E-7</v>
      </c>
      <c r="L158" s="17">
        <f t="shared" si="14"/>
        <v>0.76424137931034486</v>
      </c>
      <c r="M158" s="13"/>
    </row>
    <row r="159" spans="1:13" x14ac:dyDescent="0.15">
      <c r="A159" s="13">
        <v>-75</v>
      </c>
      <c r="B159" s="13">
        <f t="shared" si="10"/>
        <v>198.14999999999998</v>
      </c>
      <c r="C159" s="13">
        <v>1013250</v>
      </c>
      <c r="D159" s="13">
        <v>18.010000000000002</v>
      </c>
      <c r="E159" s="13">
        <v>1050</v>
      </c>
      <c r="F159" s="13">
        <v>723.9</v>
      </c>
      <c r="G159" s="16">
        <f t="shared" si="11"/>
        <v>1.4504765851636967</v>
      </c>
      <c r="H159" s="22">
        <v>1.341E-5</v>
      </c>
      <c r="I159" s="20">
        <f t="shared" si="12"/>
        <v>7.4458634092171016E-7</v>
      </c>
      <c r="J159" s="56">
        <v>1.8850000000000002E-2</v>
      </c>
      <c r="K159" s="13">
        <f t="shared" si="13"/>
        <v>9.9680071917717673E-7</v>
      </c>
      <c r="L159" s="17">
        <f t="shared" si="14"/>
        <v>0.74697612732095486</v>
      </c>
      <c r="M159" s="13"/>
    </row>
    <row r="160" spans="1:13" x14ac:dyDescent="0.15">
      <c r="A160" s="13">
        <v>-50</v>
      </c>
      <c r="B160" s="13">
        <f t="shared" si="10"/>
        <v>223.14999999999998</v>
      </c>
      <c r="C160" s="13">
        <v>1013250</v>
      </c>
      <c r="D160" s="13">
        <v>15.85</v>
      </c>
      <c r="E160" s="13">
        <v>1037</v>
      </c>
      <c r="F160" s="13">
        <v>721.30000000000007</v>
      </c>
      <c r="G160" s="16">
        <f t="shared" si="11"/>
        <v>1.4376819631221405</v>
      </c>
      <c r="H160" s="22">
        <v>1.4779999999999999E-5</v>
      </c>
      <c r="I160" s="20">
        <f t="shared" si="12"/>
        <v>9.3249211356466874E-7</v>
      </c>
      <c r="J160" s="56">
        <v>2.085E-2</v>
      </c>
      <c r="K160" s="13">
        <f t="shared" si="13"/>
        <v>1.2685220957080149E-6</v>
      </c>
      <c r="L160" s="17">
        <f t="shared" si="14"/>
        <v>0.73510119904076732</v>
      </c>
      <c r="M160" s="13"/>
    </row>
    <row r="161" spans="1:13" x14ac:dyDescent="0.15">
      <c r="A161" s="13">
        <v>-25</v>
      </c>
      <c r="B161" s="13">
        <f t="shared" si="10"/>
        <v>248.14999999999998</v>
      </c>
      <c r="C161" s="13">
        <v>1013250</v>
      </c>
      <c r="D161" s="13">
        <v>14.17</v>
      </c>
      <c r="E161" s="13">
        <v>1029</v>
      </c>
      <c r="F161" s="13">
        <v>720.19999999999993</v>
      </c>
      <c r="G161" s="16">
        <f t="shared" si="11"/>
        <v>1.4287697861705084</v>
      </c>
      <c r="H161" s="22">
        <v>1.6100000000000002E-5</v>
      </c>
      <c r="I161" s="20">
        <f t="shared" si="12"/>
        <v>1.1362032462949895E-6</v>
      </c>
      <c r="J161" s="56">
        <v>2.2800000000000001E-2</v>
      </c>
      <c r="K161" s="13">
        <f t="shared" si="13"/>
        <v>1.5636862669253607E-6</v>
      </c>
      <c r="L161" s="17">
        <f t="shared" si="14"/>
        <v>0.72661842105263164</v>
      </c>
      <c r="M161" s="13"/>
    </row>
    <row r="162" spans="1:13" x14ac:dyDescent="0.15">
      <c r="A162" s="13">
        <v>0</v>
      </c>
      <c r="B162" s="13">
        <f t="shared" si="10"/>
        <v>273.14999999999998</v>
      </c>
      <c r="C162" s="13">
        <v>1013250</v>
      </c>
      <c r="D162" s="13">
        <v>12.82</v>
      </c>
      <c r="E162" s="13">
        <v>1024</v>
      </c>
      <c r="F162" s="13">
        <v>719.9</v>
      </c>
      <c r="G162" s="16">
        <f t="shared" si="11"/>
        <v>1.4224197805250729</v>
      </c>
      <c r="H162" s="22">
        <v>1.736E-5</v>
      </c>
      <c r="I162" s="20">
        <f t="shared" si="12"/>
        <v>1.3541341653666145E-6</v>
      </c>
      <c r="J162" s="56">
        <v>2.47E-2</v>
      </c>
      <c r="K162" s="13">
        <f t="shared" si="13"/>
        <v>1.8815205733229329E-6</v>
      </c>
      <c r="L162" s="17">
        <f t="shared" si="14"/>
        <v>0.71970202429149799</v>
      </c>
      <c r="M162" s="13"/>
    </row>
    <row r="163" spans="1:13" x14ac:dyDescent="0.15">
      <c r="A163" s="13">
        <v>25</v>
      </c>
      <c r="B163" s="13">
        <f t="shared" si="10"/>
        <v>298.14999999999998</v>
      </c>
      <c r="C163" s="13">
        <v>1013250</v>
      </c>
      <c r="D163" s="13">
        <v>11.72</v>
      </c>
      <c r="E163" s="13">
        <v>1020.9999999999999</v>
      </c>
      <c r="F163" s="13">
        <v>720.30000000000007</v>
      </c>
      <c r="G163" s="16">
        <f t="shared" si="11"/>
        <v>1.4174649451617378</v>
      </c>
      <c r="H163" s="22">
        <v>1.8579999999999998E-5</v>
      </c>
      <c r="I163" s="20">
        <f t="shared" si="12"/>
        <v>1.585324232081911E-6</v>
      </c>
      <c r="J163" s="56">
        <v>2.6550000000000001E-2</v>
      </c>
      <c r="K163" s="13">
        <f t="shared" si="13"/>
        <v>2.2187643112387312E-6</v>
      </c>
      <c r="L163" s="17">
        <f t="shared" si="14"/>
        <v>0.71450772128060247</v>
      </c>
      <c r="M163" s="13"/>
    </row>
    <row r="164" spans="1:13" x14ac:dyDescent="0.15">
      <c r="A164" s="13">
        <v>50</v>
      </c>
      <c r="B164" s="13">
        <f t="shared" si="10"/>
        <v>323.14999999999998</v>
      </c>
      <c r="C164" s="13">
        <v>1013250</v>
      </c>
      <c r="D164" s="13">
        <v>10.79</v>
      </c>
      <c r="E164" s="13">
        <v>1020</v>
      </c>
      <c r="F164" s="13">
        <v>721.19999999999993</v>
      </c>
      <c r="G164" s="16">
        <f t="shared" si="11"/>
        <v>1.4143094841930117</v>
      </c>
      <c r="H164" s="22">
        <v>1.9760000000000001E-5</v>
      </c>
      <c r="I164" s="20">
        <f t="shared" si="12"/>
        <v>1.8313253012048195E-6</v>
      </c>
      <c r="J164" s="56">
        <v>2.836E-2</v>
      </c>
      <c r="K164" s="13">
        <f t="shared" si="13"/>
        <v>2.5768231296225628E-6</v>
      </c>
      <c r="L164" s="17">
        <f t="shared" si="14"/>
        <v>0.71069111424541609</v>
      </c>
      <c r="M164" s="13"/>
    </row>
    <row r="165" spans="1:13" x14ac:dyDescent="0.15">
      <c r="A165" s="13">
        <v>75</v>
      </c>
      <c r="B165" s="13">
        <f t="shared" si="10"/>
        <v>348.15</v>
      </c>
      <c r="C165" s="13">
        <v>1013250</v>
      </c>
      <c r="D165" s="13">
        <v>10</v>
      </c>
      <c r="E165" s="13">
        <v>1018.9999999999999</v>
      </c>
      <c r="F165" s="13">
        <v>722.8</v>
      </c>
      <c r="G165" s="16">
        <f t="shared" si="11"/>
        <v>1.4097952407304926</v>
      </c>
      <c r="H165" s="22">
        <v>2.0899999999999996E-5</v>
      </c>
      <c r="I165" s="20">
        <f t="shared" si="12"/>
        <v>2.0899999999999995E-6</v>
      </c>
      <c r="J165" s="56">
        <v>3.0120000000000001E-2</v>
      </c>
      <c r="K165" s="13">
        <f t="shared" si="13"/>
        <v>2.955839057899902E-6</v>
      </c>
      <c r="L165" s="17">
        <f t="shared" si="14"/>
        <v>0.70707503320053089</v>
      </c>
      <c r="M165" s="13"/>
    </row>
    <row r="166" spans="1:13" x14ac:dyDescent="0.15">
      <c r="A166" s="13">
        <v>100</v>
      </c>
      <c r="B166" s="13">
        <f t="shared" si="10"/>
        <v>373.15</v>
      </c>
      <c r="C166" s="13">
        <v>1013250</v>
      </c>
      <c r="D166" s="13">
        <v>9.3230000000000004</v>
      </c>
      <c r="E166" s="13">
        <v>1020</v>
      </c>
      <c r="F166" s="13">
        <v>724.9</v>
      </c>
      <c r="G166" s="16">
        <f t="shared" si="11"/>
        <v>1.4070906331907851</v>
      </c>
      <c r="H166" s="22">
        <v>2.2010000000000001E-5</v>
      </c>
      <c r="I166" s="20">
        <f t="shared" si="12"/>
        <v>2.3608280596374556E-6</v>
      </c>
      <c r="J166" s="56">
        <v>3.1850000000000003E-2</v>
      </c>
      <c r="K166" s="13">
        <f t="shared" si="13"/>
        <v>3.3492963848630735E-6</v>
      </c>
      <c r="L166" s="17">
        <f t="shared" si="14"/>
        <v>0.70487284144426998</v>
      </c>
      <c r="M166" s="13"/>
    </row>
    <row r="167" spans="1:13" x14ac:dyDescent="0.15">
      <c r="A167" s="13">
        <v>125</v>
      </c>
      <c r="B167" s="13">
        <f t="shared" si="10"/>
        <v>398.15</v>
      </c>
      <c r="C167" s="13">
        <v>1013250</v>
      </c>
      <c r="D167" s="13">
        <v>8.7309999999999999</v>
      </c>
      <c r="E167" s="13">
        <v>1020.9999999999999</v>
      </c>
      <c r="F167" s="13">
        <v>727.5</v>
      </c>
      <c r="G167" s="16">
        <f t="shared" si="11"/>
        <v>1.4034364261168384</v>
      </c>
      <c r="H167" s="22">
        <v>2.3079999999999996E-5</v>
      </c>
      <c r="I167" s="20">
        <f t="shared" si="12"/>
        <v>2.643454358034589E-6</v>
      </c>
      <c r="J167" s="56">
        <v>3.354E-2</v>
      </c>
      <c r="K167" s="13">
        <f t="shared" si="13"/>
        <v>3.7624724447130255E-6</v>
      </c>
      <c r="L167" s="17">
        <f t="shared" si="14"/>
        <v>0.70258437686344644</v>
      </c>
      <c r="M167" s="13"/>
    </row>
    <row r="168" spans="1:13" x14ac:dyDescent="0.15">
      <c r="A168" s="13">
        <v>150</v>
      </c>
      <c r="B168" s="13">
        <f t="shared" si="10"/>
        <v>423.15</v>
      </c>
      <c r="C168" s="13">
        <v>1013250</v>
      </c>
      <c r="D168" s="13">
        <v>8.2109000000000005</v>
      </c>
      <c r="E168" s="13">
        <v>1024</v>
      </c>
      <c r="F168" s="13">
        <v>730.7</v>
      </c>
      <c r="G168" s="16">
        <f t="shared" si="11"/>
        <v>1.4013959217188996</v>
      </c>
      <c r="H168" s="22">
        <v>2.4129999999999998E-5</v>
      </c>
      <c r="I168" s="20">
        <f t="shared" si="12"/>
        <v>2.9387765044026837E-6</v>
      </c>
      <c r="J168" s="56">
        <v>3.5200000000000002E-2</v>
      </c>
      <c r="K168" s="13">
        <f t="shared" si="13"/>
        <v>4.1865081781534302E-6</v>
      </c>
      <c r="L168" s="17">
        <f t="shared" si="14"/>
        <v>0.70196363636363623</v>
      </c>
      <c r="M168" s="13"/>
    </row>
    <row r="169" spans="1:13" x14ac:dyDescent="0.15">
      <c r="A169" s="13">
        <v>175</v>
      </c>
      <c r="B169" s="13">
        <f t="shared" si="10"/>
        <v>448.15</v>
      </c>
      <c r="C169" s="13">
        <v>1013250</v>
      </c>
      <c r="D169" s="13">
        <v>7.75</v>
      </c>
      <c r="E169" s="13">
        <v>1027</v>
      </c>
      <c r="F169" s="13">
        <v>734.3</v>
      </c>
      <c r="G169" s="16">
        <f t="shared" si="11"/>
        <v>1.3986109219664988</v>
      </c>
      <c r="H169" s="22">
        <v>2.5149999999999998E-5</v>
      </c>
      <c r="I169" s="20">
        <f t="shared" si="12"/>
        <v>3.2451612903225805E-6</v>
      </c>
      <c r="J169" s="56">
        <v>3.6830000000000002E-2</v>
      </c>
      <c r="K169" s="13">
        <f t="shared" si="13"/>
        <v>4.6273204133555293E-6</v>
      </c>
      <c r="L169" s="17">
        <f t="shared" si="14"/>
        <v>0.70130464295411343</v>
      </c>
      <c r="M169" s="13"/>
    </row>
    <row r="170" spans="1:13" x14ac:dyDescent="0.15">
      <c r="A170" s="13">
        <v>200</v>
      </c>
      <c r="B170" s="13">
        <f t="shared" si="10"/>
        <v>473.15</v>
      </c>
      <c r="C170" s="13">
        <v>1013250</v>
      </c>
      <c r="D170" s="13">
        <v>7.3381999999999996</v>
      </c>
      <c r="E170" s="13">
        <v>1030</v>
      </c>
      <c r="F170" s="13">
        <v>738.5</v>
      </c>
      <c r="G170" s="16">
        <f t="shared" si="11"/>
        <v>1.3947190250507786</v>
      </c>
      <c r="H170" s="22">
        <v>2.614E-5</v>
      </c>
      <c r="I170" s="20">
        <f t="shared" si="12"/>
        <v>3.5621814613938025E-6</v>
      </c>
      <c r="J170" s="56">
        <v>3.8420000000000003E-2</v>
      </c>
      <c r="K170" s="13">
        <f t="shared" si="13"/>
        <v>5.0831226831902122E-6</v>
      </c>
      <c r="L170" s="17">
        <f t="shared" si="14"/>
        <v>0.70078604893284735</v>
      </c>
      <c r="M170" s="13"/>
    </row>
    <row r="171" spans="1:13" x14ac:dyDescent="0.15">
      <c r="A171" s="13">
        <v>250</v>
      </c>
      <c r="B171" s="13">
        <f t="shared" si="10"/>
        <v>523.15</v>
      </c>
      <c r="C171" s="13">
        <v>1013250</v>
      </c>
      <c r="D171" s="13">
        <v>6.6349999999999998</v>
      </c>
      <c r="E171" s="13">
        <v>1039</v>
      </c>
      <c r="F171" s="13">
        <v>747.9</v>
      </c>
      <c r="G171" s="16">
        <f t="shared" si="11"/>
        <v>1.3892231581762269</v>
      </c>
      <c r="H171" s="22">
        <v>2.8059999999999999E-5</v>
      </c>
      <c r="I171" s="20">
        <f t="shared" si="12"/>
        <v>4.2290881688018083E-6</v>
      </c>
      <c r="J171" s="56">
        <v>4.1540000000000001E-2</v>
      </c>
      <c r="K171" s="13">
        <f t="shared" si="13"/>
        <v>6.0257348488090333E-6</v>
      </c>
      <c r="L171" s="17">
        <f t="shared" si="14"/>
        <v>0.70183774675012034</v>
      </c>
      <c r="M171" s="13"/>
    </row>
    <row r="172" spans="1:13" x14ac:dyDescent="0.15">
      <c r="A172" s="13">
        <v>300</v>
      </c>
      <c r="B172" s="13">
        <f t="shared" si="10"/>
        <v>573.15</v>
      </c>
      <c r="C172" s="13">
        <v>1013250</v>
      </c>
      <c r="D172" s="13">
        <v>6.0547000000000004</v>
      </c>
      <c r="E172" s="13">
        <v>1048</v>
      </c>
      <c r="F172" s="13">
        <v>758.6</v>
      </c>
      <c r="G172" s="16">
        <f t="shared" si="11"/>
        <v>1.3814922225151596</v>
      </c>
      <c r="H172" s="22">
        <v>2.989E-5</v>
      </c>
      <c r="I172" s="20">
        <f t="shared" si="12"/>
        <v>4.9366607759261401E-6</v>
      </c>
      <c r="J172" s="56">
        <v>4.4560000000000002E-2</v>
      </c>
      <c r="K172" s="13">
        <f t="shared" si="13"/>
        <v>7.0224922736825353E-6</v>
      </c>
      <c r="L172" s="17">
        <f t="shared" si="14"/>
        <v>0.7029784560143626</v>
      </c>
      <c r="M172" s="13"/>
    </row>
    <row r="173" spans="1:13" x14ac:dyDescent="0.15">
      <c r="A173" s="13">
        <v>400</v>
      </c>
      <c r="B173" s="13">
        <f t="shared" si="10"/>
        <v>673.15</v>
      </c>
      <c r="C173" s="13">
        <v>1013250</v>
      </c>
      <c r="D173" s="13">
        <v>5.1550000000000002</v>
      </c>
      <c r="E173" s="13">
        <v>1071</v>
      </c>
      <c r="F173" s="13">
        <v>781.90000000000009</v>
      </c>
      <c r="G173" s="16">
        <f t="shared" si="11"/>
        <v>1.3697403760071618</v>
      </c>
      <c r="H173" s="22">
        <v>3.3349999999999997E-5</v>
      </c>
      <c r="I173" s="20">
        <f t="shared" si="12"/>
        <v>6.4694471387002904E-6</v>
      </c>
      <c r="J173" s="56">
        <v>5.0360000000000002E-2</v>
      </c>
      <c r="K173" s="13">
        <f t="shared" si="13"/>
        <v>9.1215276928747579E-6</v>
      </c>
      <c r="L173" s="17">
        <f t="shared" si="14"/>
        <v>0.70925039714058769</v>
      </c>
      <c r="M173" s="13"/>
    </row>
    <row r="174" spans="1:13" x14ac:dyDescent="0.15">
      <c r="A174" s="13">
        <v>500</v>
      </c>
      <c r="B174" s="13">
        <f t="shared" si="10"/>
        <v>773.15</v>
      </c>
      <c r="C174" s="13">
        <v>1013250</v>
      </c>
      <c r="D174" s="13">
        <v>4.4888000000000003</v>
      </c>
      <c r="E174" s="13">
        <v>1094</v>
      </c>
      <c r="F174" s="13">
        <v>805.8</v>
      </c>
      <c r="G174" s="16">
        <f t="shared" si="11"/>
        <v>1.3576569868453712</v>
      </c>
      <c r="H174" s="22">
        <v>3.659E-5</v>
      </c>
      <c r="I174" s="20">
        <f t="shared" si="12"/>
        <v>8.1513990376047038E-6</v>
      </c>
      <c r="J174" s="56">
        <v>5.5899999999999998E-2</v>
      </c>
      <c r="K174" s="13">
        <f t="shared" si="13"/>
        <v>1.1383196430881229E-5</v>
      </c>
      <c r="L174" s="17">
        <f t="shared" si="14"/>
        <v>0.71609051878354213</v>
      </c>
      <c r="M174" s="13"/>
    </row>
    <row r="175" spans="1:13" x14ac:dyDescent="0.15">
      <c r="A175" s="13">
        <v>600</v>
      </c>
      <c r="B175" s="13">
        <f t="shared" si="10"/>
        <v>873.15</v>
      </c>
      <c r="C175" s="13">
        <v>1013250</v>
      </c>
      <c r="D175" s="13">
        <v>3.9754999999999998</v>
      </c>
      <c r="E175" s="13">
        <v>1117</v>
      </c>
      <c r="F175" s="13">
        <v>828.5</v>
      </c>
      <c r="G175" s="16">
        <f t="shared" si="11"/>
        <v>1.3482196741098371</v>
      </c>
      <c r="H175" s="22">
        <v>3.9649999999999995E-5</v>
      </c>
      <c r="I175" s="20">
        <f t="shared" si="12"/>
        <v>9.9735882278958621E-6</v>
      </c>
      <c r="J175" s="56">
        <v>6.123E-2</v>
      </c>
      <c r="K175" s="13">
        <f t="shared" si="13"/>
        <v>1.3788573184434158E-5</v>
      </c>
      <c r="L175" s="17">
        <f t="shared" si="14"/>
        <v>0.72332271762208067</v>
      </c>
      <c r="M175" s="13"/>
    </row>
    <row r="176" spans="1:13" x14ac:dyDescent="0.15">
      <c r="A176" s="13">
        <v>700</v>
      </c>
      <c r="B176" s="13">
        <f t="shared" si="10"/>
        <v>973.15</v>
      </c>
      <c r="C176" s="13">
        <v>1013250</v>
      </c>
      <c r="D176" s="13">
        <v>3.5676999999999999</v>
      </c>
      <c r="E176" s="13">
        <v>1137</v>
      </c>
      <c r="F176" s="13">
        <v>849.09999999999991</v>
      </c>
      <c r="G176" s="16">
        <f t="shared" si="11"/>
        <v>1.3390648922388413</v>
      </c>
      <c r="H176" s="22">
        <v>4.2570000000000001E-5</v>
      </c>
      <c r="I176" s="20">
        <f t="shared" si="12"/>
        <v>1.1932057067578553E-5</v>
      </c>
      <c r="J176" s="56">
        <v>6.6390000000000005E-2</v>
      </c>
      <c r="K176" s="13">
        <f t="shared" si="13"/>
        <v>1.6366426919096678E-5</v>
      </c>
      <c r="L176" s="17">
        <f t="shared" si="14"/>
        <v>0.7290569362855851</v>
      </c>
      <c r="M176" s="13"/>
    </row>
    <row r="177" spans="1:13" x14ac:dyDescent="0.15">
      <c r="A177" s="13">
        <v>800</v>
      </c>
      <c r="B177" s="13">
        <f t="shared" si="10"/>
        <v>1073.1500000000001</v>
      </c>
      <c r="C177" s="13">
        <v>1013250</v>
      </c>
      <c r="D177" s="13">
        <v>3.2359</v>
      </c>
      <c r="E177" s="13">
        <v>1155</v>
      </c>
      <c r="F177" s="13">
        <v>867.5</v>
      </c>
      <c r="G177" s="16">
        <f t="shared" si="11"/>
        <v>1.3314121037463977</v>
      </c>
      <c r="H177" s="22">
        <v>4.5359999999999999E-5</v>
      </c>
      <c r="I177" s="20">
        <f t="shared" si="12"/>
        <v>1.4017738496245249E-5</v>
      </c>
      <c r="J177" s="56">
        <v>7.1419999999999997E-2</v>
      </c>
      <c r="K177" s="13">
        <f t="shared" si="13"/>
        <v>1.9109211605889501E-5</v>
      </c>
      <c r="L177" s="17">
        <f t="shared" si="14"/>
        <v>0.73355922710725296</v>
      </c>
      <c r="M177" s="13"/>
    </row>
    <row r="178" spans="1:13" x14ac:dyDescent="0.15">
      <c r="A178" s="13">
        <v>900</v>
      </c>
      <c r="B178" s="13">
        <f t="shared" si="10"/>
        <v>1173.1500000000001</v>
      </c>
      <c r="C178" s="13">
        <v>1013250</v>
      </c>
      <c r="D178" s="13">
        <v>2.9605999999999999</v>
      </c>
      <c r="E178" s="13">
        <v>1171</v>
      </c>
      <c r="F178" s="13">
        <v>883.6</v>
      </c>
      <c r="G178" s="16">
        <f t="shared" si="11"/>
        <v>1.3252602987777276</v>
      </c>
      <c r="H178" s="22">
        <v>4.8059999999999997E-5</v>
      </c>
      <c r="I178" s="20">
        <f t="shared" si="12"/>
        <v>1.6233195973789095E-5</v>
      </c>
      <c r="J178" s="56">
        <v>7.6329999999999995E-2</v>
      </c>
      <c r="K178" s="13">
        <f t="shared" si="13"/>
        <v>2.2017024845461137E-5</v>
      </c>
      <c r="L178" s="17">
        <f t="shared" si="14"/>
        <v>0.73730197825232546</v>
      </c>
      <c r="M178" s="13"/>
    </row>
    <row r="179" spans="1:13" x14ac:dyDescent="0.15">
      <c r="A179" s="13">
        <v>1000</v>
      </c>
      <c r="B179" s="13">
        <f t="shared" si="10"/>
        <v>1273.1500000000001</v>
      </c>
      <c r="C179" s="13">
        <v>1013250</v>
      </c>
      <c r="D179" s="13">
        <v>2.7284999999999999</v>
      </c>
      <c r="E179" s="13">
        <v>1185</v>
      </c>
      <c r="F179" s="13">
        <v>897.7</v>
      </c>
      <c r="G179" s="16">
        <f t="shared" si="11"/>
        <v>1.320040102484126</v>
      </c>
      <c r="H179" s="22">
        <v>5.0670000000000001E-5</v>
      </c>
      <c r="I179" s="20">
        <f t="shared" si="12"/>
        <v>1.8570643210555253E-5</v>
      </c>
      <c r="J179" s="56">
        <v>8.1159999999999996E-2</v>
      </c>
      <c r="K179" s="13">
        <f t="shared" si="13"/>
        <v>2.5101503198384916E-5</v>
      </c>
      <c r="L179" s="17">
        <f t="shared" si="14"/>
        <v>0.73982195662888128</v>
      </c>
      <c r="M179" s="13"/>
    </row>
    <row r="180" spans="1:13" x14ac:dyDescent="0.15">
      <c r="A180" s="13">
        <v>-150</v>
      </c>
      <c r="B180" s="13">
        <f t="shared" si="10"/>
        <v>123.14999999999998</v>
      </c>
      <c r="C180" s="13">
        <v>2026500</v>
      </c>
      <c r="D180" s="13">
        <v>79.16</v>
      </c>
      <c r="E180" s="13">
        <v>1973</v>
      </c>
      <c r="F180" s="13">
        <v>885.80000000000007</v>
      </c>
      <c r="G180" s="16">
        <f t="shared" si="11"/>
        <v>2.2273650937006093</v>
      </c>
      <c r="H180" s="22">
        <v>9.6309999999999998E-6</v>
      </c>
      <c r="I180" s="20">
        <f t="shared" si="12"/>
        <v>1.2166498231430016E-7</v>
      </c>
      <c r="J180" s="56">
        <v>1.5900000000000001E-2</v>
      </c>
      <c r="K180" s="13">
        <f t="shared" si="13"/>
        <v>1.0180386199033082E-7</v>
      </c>
      <c r="L180" s="17">
        <f t="shared" si="14"/>
        <v>1.1950920125786162</v>
      </c>
      <c r="M180" s="13"/>
    </row>
    <row r="181" spans="1:13" x14ac:dyDescent="0.15">
      <c r="A181" s="13">
        <v>-125</v>
      </c>
      <c r="B181" s="13">
        <f t="shared" si="10"/>
        <v>148.14999999999998</v>
      </c>
      <c r="C181" s="13">
        <v>2026500</v>
      </c>
      <c r="D181" s="13">
        <v>54.51</v>
      </c>
      <c r="E181" s="13">
        <v>1294</v>
      </c>
      <c r="F181" s="13">
        <v>770.5</v>
      </c>
      <c r="G181" s="16">
        <f t="shared" si="11"/>
        <v>1.6794289422452953</v>
      </c>
      <c r="H181" s="22">
        <v>1.0880000000000001E-5</v>
      </c>
      <c r="I181" s="20">
        <f t="shared" si="12"/>
        <v>1.9959640432948085E-7</v>
      </c>
      <c r="J181" s="56">
        <v>1.6070000000000001E-2</v>
      </c>
      <c r="K181" s="13">
        <f t="shared" si="13"/>
        <v>2.2782711905448487E-7</v>
      </c>
      <c r="L181" s="17">
        <f t="shared" si="14"/>
        <v>0.87608711885500934</v>
      </c>
      <c r="M181" s="13"/>
    </row>
    <row r="182" spans="1:13" x14ac:dyDescent="0.15">
      <c r="A182" s="13">
        <v>-100</v>
      </c>
      <c r="B182" s="13">
        <f t="shared" si="10"/>
        <v>173.14999999999998</v>
      </c>
      <c r="C182" s="13">
        <v>2026500</v>
      </c>
      <c r="D182" s="13">
        <v>43.67</v>
      </c>
      <c r="E182" s="13">
        <v>1159</v>
      </c>
      <c r="F182" s="13">
        <v>743.6</v>
      </c>
      <c r="G182" s="16">
        <f t="shared" si="11"/>
        <v>1.5586336740182893</v>
      </c>
      <c r="H182" s="22">
        <v>1.2279999999999999E-5</v>
      </c>
      <c r="I182" s="20">
        <f t="shared" si="12"/>
        <v>2.8119990840393862E-7</v>
      </c>
      <c r="J182" s="56">
        <v>1.771E-2</v>
      </c>
      <c r="K182" s="13">
        <f t="shared" si="13"/>
        <v>3.4990643806112712E-7</v>
      </c>
      <c r="L182" s="17">
        <f t="shared" si="14"/>
        <v>0.80364313946922639</v>
      </c>
      <c r="M182" s="13"/>
    </row>
    <row r="183" spans="1:13" x14ac:dyDescent="0.15">
      <c r="A183" s="13">
        <v>-75</v>
      </c>
      <c r="B183" s="13">
        <f t="shared" si="10"/>
        <v>198.14999999999998</v>
      </c>
      <c r="C183" s="13">
        <v>2026500</v>
      </c>
      <c r="D183" s="13">
        <v>36.92</v>
      </c>
      <c r="E183" s="13">
        <v>1103</v>
      </c>
      <c r="F183" s="13">
        <v>732.40000000000009</v>
      </c>
      <c r="G183" s="16">
        <f t="shared" si="11"/>
        <v>1.5060076460950298</v>
      </c>
      <c r="H183" s="22">
        <v>1.367E-5</v>
      </c>
      <c r="I183" s="20">
        <f t="shared" si="12"/>
        <v>3.7026002166847232E-7</v>
      </c>
      <c r="J183" s="56">
        <v>1.9550000000000001E-2</v>
      </c>
      <c r="K183" s="13">
        <f t="shared" si="13"/>
        <v>4.8007551551024543E-7</v>
      </c>
      <c r="L183" s="17">
        <f t="shared" si="14"/>
        <v>0.7712537084398976</v>
      </c>
      <c r="M183" s="13"/>
    </row>
    <row r="184" spans="1:13" x14ac:dyDescent="0.15">
      <c r="A184" s="13">
        <v>-50</v>
      </c>
      <c r="B184" s="13">
        <f t="shared" si="10"/>
        <v>223.14999999999998</v>
      </c>
      <c r="C184" s="13">
        <v>2026500</v>
      </c>
      <c r="D184" s="13">
        <v>32.17</v>
      </c>
      <c r="E184" s="13">
        <v>1073</v>
      </c>
      <c r="F184" s="13">
        <v>727</v>
      </c>
      <c r="G184" s="16">
        <f t="shared" si="11"/>
        <v>1.4759284731774416</v>
      </c>
      <c r="H184" s="22">
        <v>1.4999999999999999E-5</v>
      </c>
      <c r="I184" s="20">
        <f t="shared" si="12"/>
        <v>4.6627292508548328E-7</v>
      </c>
      <c r="J184" s="56">
        <v>2.1420000000000002E-2</v>
      </c>
      <c r="K184" s="13">
        <f t="shared" si="13"/>
        <v>6.2053843152103474E-7</v>
      </c>
      <c r="L184" s="17">
        <f t="shared" si="14"/>
        <v>0.75140056022408952</v>
      </c>
      <c r="M184" s="13"/>
    </row>
    <row r="185" spans="1:13" x14ac:dyDescent="0.15">
      <c r="A185" s="13">
        <v>-25</v>
      </c>
      <c r="B185" s="13">
        <f t="shared" si="10"/>
        <v>248.14999999999998</v>
      </c>
      <c r="C185" s="13">
        <v>2026500</v>
      </c>
      <c r="D185" s="13">
        <v>28.59</v>
      </c>
      <c r="E185" s="13">
        <v>1055</v>
      </c>
      <c r="F185" s="13">
        <v>724.19999999999993</v>
      </c>
      <c r="G185" s="16">
        <f t="shared" si="11"/>
        <v>1.4567798950566144</v>
      </c>
      <c r="H185" s="22">
        <v>1.63E-5</v>
      </c>
      <c r="I185" s="20">
        <f t="shared" si="12"/>
        <v>5.7012941587967816E-7</v>
      </c>
      <c r="J185" s="56">
        <v>2.3280000000000002E-2</v>
      </c>
      <c r="K185" s="13">
        <f t="shared" si="13"/>
        <v>7.718205914970436E-7</v>
      </c>
      <c r="L185" s="17">
        <f t="shared" si="14"/>
        <v>0.73868127147766316</v>
      </c>
      <c r="M185" s="13"/>
    </row>
    <row r="186" spans="1:13" x14ac:dyDescent="0.15">
      <c r="A186" s="13">
        <v>0</v>
      </c>
      <c r="B186" s="13">
        <f t="shared" si="10"/>
        <v>273.14999999999998</v>
      </c>
      <c r="C186" s="13">
        <v>2026500</v>
      </c>
      <c r="D186" s="13">
        <v>25.78</v>
      </c>
      <c r="E186" s="13">
        <v>1044</v>
      </c>
      <c r="F186" s="13">
        <v>722.9</v>
      </c>
      <c r="G186" s="16">
        <f t="shared" si="11"/>
        <v>1.4441831511965695</v>
      </c>
      <c r="H186" s="22">
        <v>1.7539999999999998E-5</v>
      </c>
      <c r="I186" s="20">
        <f t="shared" si="12"/>
        <v>6.8037238169123336E-7</v>
      </c>
      <c r="J186" s="56">
        <v>2.512E-2</v>
      </c>
      <c r="K186" s="13">
        <f t="shared" si="13"/>
        <v>9.3333214437518758E-7</v>
      </c>
      <c r="L186" s="17">
        <f t="shared" si="14"/>
        <v>0.72897133757961774</v>
      </c>
      <c r="M186" s="13"/>
    </row>
    <row r="187" spans="1:13" x14ac:dyDescent="0.15">
      <c r="A187" s="13">
        <v>25</v>
      </c>
      <c r="B187" s="13">
        <f t="shared" si="10"/>
        <v>298.14999999999998</v>
      </c>
      <c r="C187" s="13">
        <v>2026500</v>
      </c>
      <c r="D187" s="13">
        <v>23.49</v>
      </c>
      <c r="E187" s="13">
        <v>1037</v>
      </c>
      <c r="F187" s="13">
        <v>722.7</v>
      </c>
      <c r="G187" s="16">
        <f t="shared" si="11"/>
        <v>1.4348969143489692</v>
      </c>
      <c r="H187" s="22">
        <v>1.8749999999999998E-5</v>
      </c>
      <c r="I187" s="20">
        <f t="shared" si="12"/>
        <v>7.9821200510855677E-7</v>
      </c>
      <c r="J187" s="56">
        <v>2.6929999999999999E-2</v>
      </c>
      <c r="K187" s="13">
        <f t="shared" si="13"/>
        <v>1.1055403046003697E-6</v>
      </c>
      <c r="L187" s="17">
        <f t="shared" si="14"/>
        <v>0.72201076865948755</v>
      </c>
      <c r="M187" s="13"/>
    </row>
    <row r="188" spans="1:13" x14ac:dyDescent="0.15">
      <c r="A188" s="13">
        <v>50</v>
      </c>
      <c r="B188" s="13">
        <f t="shared" si="10"/>
        <v>323.14999999999998</v>
      </c>
      <c r="C188" s="13">
        <v>2026500</v>
      </c>
      <c r="D188" s="13">
        <v>21.6</v>
      </c>
      <c r="E188" s="13">
        <v>1033</v>
      </c>
      <c r="F188" s="13">
        <v>723.19999999999993</v>
      </c>
      <c r="G188" s="16">
        <f t="shared" si="11"/>
        <v>1.4283738938053099</v>
      </c>
      <c r="H188" s="22">
        <v>1.9920000000000002E-5</v>
      </c>
      <c r="I188" s="20">
        <f t="shared" si="12"/>
        <v>9.2222222222222224E-7</v>
      </c>
      <c r="J188" s="56">
        <v>2.87E-2</v>
      </c>
      <c r="K188" s="13">
        <f t="shared" si="13"/>
        <v>1.2862572155892582E-6</v>
      </c>
      <c r="L188" s="17">
        <f t="shared" si="14"/>
        <v>0.71698118466898964</v>
      </c>
      <c r="M188" s="13"/>
    </row>
    <row r="189" spans="1:13" x14ac:dyDescent="0.15">
      <c r="A189" s="13">
        <v>75</v>
      </c>
      <c r="B189" s="13">
        <f t="shared" si="10"/>
        <v>348.15</v>
      </c>
      <c r="C189" s="13">
        <v>2026500</v>
      </c>
      <c r="D189" s="13">
        <v>19.989999999999998</v>
      </c>
      <c r="E189" s="13">
        <v>1030</v>
      </c>
      <c r="F189" s="13">
        <v>724.40000000000009</v>
      </c>
      <c r="G189" s="16">
        <f t="shared" si="11"/>
        <v>1.4218663721700715</v>
      </c>
      <c r="H189" s="22">
        <v>2.105E-5</v>
      </c>
      <c r="I189" s="20">
        <f t="shared" si="12"/>
        <v>1.0530265132566284E-6</v>
      </c>
      <c r="J189" s="56">
        <v>3.0429999999999999E-2</v>
      </c>
      <c r="K189" s="13">
        <f t="shared" si="13"/>
        <v>1.4779234277332843E-6</v>
      </c>
      <c r="L189" s="17">
        <f t="shared" si="14"/>
        <v>0.7125041077883667</v>
      </c>
      <c r="M189" s="13"/>
    </row>
    <row r="190" spans="1:13" x14ac:dyDescent="0.15">
      <c r="A190" s="13">
        <v>100</v>
      </c>
      <c r="B190" s="13">
        <f t="shared" si="10"/>
        <v>373.15</v>
      </c>
      <c r="C190" s="13">
        <v>2026500</v>
      </c>
      <c r="D190" s="13">
        <v>18.62</v>
      </c>
      <c r="E190" s="13">
        <v>1029</v>
      </c>
      <c r="F190" s="13">
        <v>726.3</v>
      </c>
      <c r="G190" s="16">
        <f t="shared" si="11"/>
        <v>1.4167699297810823</v>
      </c>
      <c r="H190" s="22">
        <v>2.2139999999999998E-5</v>
      </c>
      <c r="I190" s="20">
        <f t="shared" si="12"/>
        <v>1.1890440386680986E-6</v>
      </c>
      <c r="J190" s="56">
        <v>3.2130000000000006E-2</v>
      </c>
      <c r="K190" s="13">
        <f t="shared" si="13"/>
        <v>1.6769328569236506E-6</v>
      </c>
      <c r="L190" s="17">
        <f t="shared" si="14"/>
        <v>0.70905882352941152</v>
      </c>
      <c r="M190" s="13"/>
    </row>
    <row r="191" spans="1:13" x14ac:dyDescent="0.15">
      <c r="A191" s="13">
        <v>125</v>
      </c>
      <c r="B191" s="13">
        <f t="shared" si="10"/>
        <v>398.15</v>
      </c>
      <c r="C191" s="13">
        <v>2026500</v>
      </c>
      <c r="D191" s="13">
        <v>17.420000000000002</v>
      </c>
      <c r="E191" s="13">
        <v>1029</v>
      </c>
      <c r="F191" s="13">
        <v>728.8</v>
      </c>
      <c r="G191" s="16">
        <f t="shared" si="11"/>
        <v>1.4119099890230518</v>
      </c>
      <c r="H191" s="22">
        <v>2.321E-5</v>
      </c>
      <c r="I191" s="20">
        <f t="shared" si="12"/>
        <v>1.3323765786452353E-6</v>
      </c>
      <c r="J191" s="56">
        <v>3.3799999999999997E-2</v>
      </c>
      <c r="K191" s="13">
        <f t="shared" si="13"/>
        <v>1.8856156535108709E-6</v>
      </c>
      <c r="L191" s="17">
        <f t="shared" si="14"/>
        <v>0.70660029585798823</v>
      </c>
      <c r="M191" s="13"/>
    </row>
    <row r="192" spans="1:13" x14ac:dyDescent="0.15">
      <c r="A192" s="13">
        <v>150</v>
      </c>
      <c r="B192" s="13">
        <f t="shared" si="10"/>
        <v>423.15</v>
      </c>
      <c r="C192" s="13">
        <v>2026500</v>
      </c>
      <c r="D192" s="13">
        <v>16.378</v>
      </c>
      <c r="E192" s="13">
        <v>1031</v>
      </c>
      <c r="F192" s="13">
        <v>731.8</v>
      </c>
      <c r="G192" s="16">
        <f t="shared" si="11"/>
        <v>1.4088548783820718</v>
      </c>
      <c r="H192" s="22">
        <v>2.425E-5</v>
      </c>
      <c r="I192" s="20">
        <f t="shared" si="12"/>
        <v>1.4806447673708634E-6</v>
      </c>
      <c r="J192" s="56">
        <v>3.5439999999999999E-2</v>
      </c>
      <c r="K192" s="13">
        <f t="shared" si="13"/>
        <v>2.0988151051675742E-6</v>
      </c>
      <c r="L192" s="17">
        <f t="shared" si="14"/>
        <v>0.70546698645598194</v>
      </c>
      <c r="M192" s="13"/>
    </row>
    <row r="193" spans="1:13" x14ac:dyDescent="0.15">
      <c r="A193" s="13">
        <v>175</v>
      </c>
      <c r="B193" s="13">
        <f t="shared" si="10"/>
        <v>448.15</v>
      </c>
      <c r="C193" s="13">
        <v>2026500</v>
      </c>
      <c r="D193" s="13">
        <v>15.45</v>
      </c>
      <c r="E193" s="13">
        <v>1033</v>
      </c>
      <c r="F193" s="13">
        <v>735.40000000000009</v>
      </c>
      <c r="G193" s="16">
        <f t="shared" si="11"/>
        <v>1.4046777264073971</v>
      </c>
      <c r="H193" s="22">
        <v>2.5260000000000002E-5</v>
      </c>
      <c r="I193" s="20">
        <f t="shared" si="12"/>
        <v>1.6349514563106797E-6</v>
      </c>
      <c r="J193" s="56">
        <v>3.705E-2</v>
      </c>
      <c r="K193" s="13">
        <f t="shared" si="13"/>
        <v>2.3214503895713306E-6</v>
      </c>
      <c r="L193" s="17">
        <f t="shared" si="14"/>
        <v>0.70428016194331988</v>
      </c>
      <c r="M193" s="13"/>
    </row>
    <row r="194" spans="1:13" x14ac:dyDescent="0.15">
      <c r="A194" s="13">
        <v>200</v>
      </c>
      <c r="B194" s="13">
        <f t="shared" si="10"/>
        <v>473.15</v>
      </c>
      <c r="C194" s="13">
        <v>2026500</v>
      </c>
      <c r="D194" s="13">
        <v>14.629</v>
      </c>
      <c r="E194" s="13">
        <v>1035</v>
      </c>
      <c r="F194" s="13">
        <v>739.4</v>
      </c>
      <c r="G194" s="16">
        <f t="shared" si="11"/>
        <v>1.3997836083310793</v>
      </c>
      <c r="H194" s="22">
        <v>2.6249999999999998E-5</v>
      </c>
      <c r="I194" s="20">
        <f t="shared" si="12"/>
        <v>1.7943810239934375E-6</v>
      </c>
      <c r="J194" s="56">
        <v>3.8640000000000001E-2</v>
      </c>
      <c r="K194" s="13">
        <f t="shared" si="13"/>
        <v>2.552008567457334E-6</v>
      </c>
      <c r="L194" s="17">
        <f t="shared" si="14"/>
        <v>0.703125</v>
      </c>
      <c r="M194" s="13"/>
    </row>
    <row r="195" spans="1:13" x14ac:dyDescent="0.15">
      <c r="A195" s="13">
        <v>250</v>
      </c>
      <c r="B195" s="13">
        <f t="shared" si="10"/>
        <v>523.15</v>
      </c>
      <c r="C195" s="13">
        <v>2026500</v>
      </c>
      <c r="D195" s="13">
        <v>13.22</v>
      </c>
      <c r="E195" s="13">
        <v>1043</v>
      </c>
      <c r="F195" s="13">
        <v>748.7</v>
      </c>
      <c r="G195" s="16">
        <f t="shared" si="11"/>
        <v>1.393081340991051</v>
      </c>
      <c r="H195" s="22">
        <v>2.8149999999999996E-5</v>
      </c>
      <c r="I195" s="20">
        <f t="shared" si="12"/>
        <v>2.1293494704992431E-6</v>
      </c>
      <c r="J195" s="56">
        <v>4.1729999999999996E-2</v>
      </c>
      <c r="K195" s="13">
        <f t="shared" si="13"/>
        <v>3.0264438523228841E-6</v>
      </c>
      <c r="L195" s="17">
        <f t="shared" si="14"/>
        <v>0.7035813563383656</v>
      </c>
      <c r="M195" s="13"/>
    </row>
    <row r="196" spans="1:13" x14ac:dyDescent="0.15">
      <c r="A196" s="13">
        <v>300</v>
      </c>
      <c r="B196" s="13">
        <f t="shared" si="10"/>
        <v>573.15</v>
      </c>
      <c r="C196" s="13">
        <v>2026500</v>
      </c>
      <c r="D196" s="13">
        <v>12.065</v>
      </c>
      <c r="E196" s="13">
        <v>1052</v>
      </c>
      <c r="F196" s="13">
        <v>759.19999999999993</v>
      </c>
      <c r="G196" s="16">
        <f t="shared" si="11"/>
        <v>1.385669125395153</v>
      </c>
      <c r="H196" s="22">
        <v>2.9979999999999998E-5</v>
      </c>
      <c r="I196" s="20">
        <f t="shared" si="12"/>
        <v>2.48487360132615E-6</v>
      </c>
      <c r="J196" s="56">
        <v>4.4729999999999999E-2</v>
      </c>
      <c r="K196" s="13">
        <f t="shared" si="13"/>
        <v>3.5241617411391718E-6</v>
      </c>
      <c r="L196" s="17">
        <f t="shared" si="14"/>
        <v>0.70509635591325726</v>
      </c>
      <c r="M196" s="13"/>
    </row>
    <row r="197" spans="1:13" x14ac:dyDescent="0.15">
      <c r="A197" s="13">
        <v>400</v>
      </c>
      <c r="B197" s="13">
        <f t="shared" si="10"/>
        <v>673.15</v>
      </c>
      <c r="C197" s="13">
        <v>2026500</v>
      </c>
      <c r="D197" s="13">
        <v>10.272</v>
      </c>
      <c r="E197" s="13">
        <v>1073</v>
      </c>
      <c r="F197" s="13">
        <v>782.4</v>
      </c>
      <c r="G197" s="16">
        <f t="shared" si="11"/>
        <v>1.3714212678936606</v>
      </c>
      <c r="H197" s="22">
        <v>3.3429999999999997E-5</v>
      </c>
      <c r="I197" s="20">
        <f t="shared" si="12"/>
        <v>3.2544781931464172E-6</v>
      </c>
      <c r="J197" s="56">
        <v>5.0500000000000003E-2</v>
      </c>
      <c r="K197" s="13">
        <f t="shared" si="13"/>
        <v>4.5818054599878644E-6</v>
      </c>
      <c r="L197" s="17">
        <f t="shared" si="14"/>
        <v>0.71030475247524738</v>
      </c>
      <c r="M197" s="13"/>
    </row>
    <row r="198" spans="1:13" x14ac:dyDescent="0.15">
      <c r="A198" s="13">
        <v>500</v>
      </c>
      <c r="B198" s="13">
        <f t="shared" si="10"/>
        <v>773.15</v>
      </c>
      <c r="C198" s="13">
        <v>2026500</v>
      </c>
      <c r="D198" s="13">
        <v>8.9456000000000007</v>
      </c>
      <c r="E198" s="13">
        <v>1096</v>
      </c>
      <c r="F198" s="13">
        <v>806.2</v>
      </c>
      <c r="G198" s="16">
        <f t="shared" si="11"/>
        <v>1.3594641528156783</v>
      </c>
      <c r="H198" s="22">
        <v>3.6659999999999998E-5</v>
      </c>
      <c r="I198" s="20">
        <f t="shared" si="12"/>
        <v>4.0981040958683595E-6</v>
      </c>
      <c r="J198" s="56">
        <v>5.6009999999999997E-2</v>
      </c>
      <c r="K198" s="13">
        <f t="shared" si="13"/>
        <v>5.7127542700925749E-6</v>
      </c>
      <c r="L198" s="17">
        <f t="shared" si="14"/>
        <v>0.71736047134440273</v>
      </c>
      <c r="M198" s="13"/>
    </row>
    <row r="199" spans="1:13" x14ac:dyDescent="0.15">
      <c r="A199" s="13">
        <v>600</v>
      </c>
      <c r="B199" s="13">
        <f t="shared" si="10"/>
        <v>873.15</v>
      </c>
      <c r="C199" s="13">
        <v>2026500</v>
      </c>
      <c r="D199" s="13">
        <v>7.9241000000000001</v>
      </c>
      <c r="E199" s="13">
        <v>1118</v>
      </c>
      <c r="F199" s="13">
        <v>828.8</v>
      </c>
      <c r="G199" s="16">
        <f t="shared" si="11"/>
        <v>1.3489382239382239</v>
      </c>
      <c r="H199" s="22">
        <v>3.9709999999999998E-5</v>
      </c>
      <c r="I199" s="20">
        <f t="shared" si="12"/>
        <v>5.0112946580684238E-6</v>
      </c>
      <c r="J199" s="56">
        <v>6.1329999999999996E-2</v>
      </c>
      <c r="K199" s="13">
        <f t="shared" si="13"/>
        <v>6.9227908909210838E-6</v>
      </c>
      <c r="L199" s="17">
        <f t="shared" si="14"/>
        <v>0.72388358062938196</v>
      </c>
      <c r="M199" s="13"/>
    </row>
    <row r="200" spans="1:13" x14ac:dyDescent="0.15">
      <c r="A200" s="13">
        <v>700</v>
      </c>
      <c r="B200" s="13">
        <f t="shared" si="10"/>
        <v>973.15</v>
      </c>
      <c r="C200" s="13">
        <v>2026500</v>
      </c>
      <c r="D200" s="13">
        <v>7.1127000000000002</v>
      </c>
      <c r="E200" s="13">
        <v>1138</v>
      </c>
      <c r="F200" s="13">
        <v>849.40000000000009</v>
      </c>
      <c r="G200" s="16">
        <f t="shared" si="11"/>
        <v>1.3397692488815633</v>
      </c>
      <c r="H200" s="22">
        <v>4.2619999999999995E-5</v>
      </c>
      <c r="I200" s="20">
        <f t="shared" si="12"/>
        <v>5.992098640460021E-6</v>
      </c>
      <c r="J200" s="56">
        <v>6.6479999999999997E-2</v>
      </c>
      <c r="K200" s="13">
        <f t="shared" si="13"/>
        <v>8.2132351540400416E-6</v>
      </c>
      <c r="L200" s="17">
        <f t="shared" si="14"/>
        <v>0.72956618531889283</v>
      </c>
      <c r="M200" s="13"/>
    </row>
    <row r="201" spans="1:13" x14ac:dyDescent="0.15">
      <c r="A201" s="13">
        <v>800</v>
      </c>
      <c r="B201" s="13">
        <f t="shared" ref="B201:B264" si="15">A201+273.15</f>
        <v>1073.1500000000001</v>
      </c>
      <c r="C201" s="13">
        <v>2026500</v>
      </c>
      <c r="D201" s="13">
        <v>6.4524999999999997</v>
      </c>
      <c r="E201" s="13">
        <v>1156</v>
      </c>
      <c r="F201" s="13">
        <v>867.80000000000007</v>
      </c>
      <c r="G201" s="16">
        <f t="shared" ref="G201:G264" si="16">E201/F201</f>
        <v>1.3321041714680801</v>
      </c>
      <c r="H201" s="22">
        <v>4.5409999999999994E-5</v>
      </c>
      <c r="I201" s="20">
        <f t="shared" ref="I201:I264" si="17">H201/D201</f>
        <v>7.0375823324292907E-6</v>
      </c>
      <c r="J201" s="56">
        <v>7.1499999999999994E-2</v>
      </c>
      <c r="K201" s="13">
        <f t="shared" ref="K201:K264" si="18">J201/D201/E201</f>
        <v>9.5856196935551127E-6</v>
      </c>
      <c r="L201" s="17">
        <f t="shared" ref="L201:L264" si="19">H201*E201/J201</f>
        <v>0.73418125874125872</v>
      </c>
      <c r="M201" s="13"/>
    </row>
    <row r="202" spans="1:13" x14ac:dyDescent="0.15">
      <c r="A202" s="13">
        <v>900</v>
      </c>
      <c r="B202" s="13">
        <f t="shared" si="15"/>
        <v>1173.1500000000001</v>
      </c>
      <c r="C202" s="13">
        <v>2026500</v>
      </c>
      <c r="D202" s="13">
        <v>5.9047000000000001</v>
      </c>
      <c r="E202" s="13">
        <v>1172</v>
      </c>
      <c r="F202" s="13">
        <v>883.80000000000007</v>
      </c>
      <c r="G202" s="16">
        <f t="shared" si="16"/>
        <v>1.3260918759900429</v>
      </c>
      <c r="H202" s="22">
        <v>4.8099999999999997E-5</v>
      </c>
      <c r="I202" s="20">
        <f t="shared" si="17"/>
        <v>8.1460531441055421E-6</v>
      </c>
      <c r="J202" s="56">
        <v>7.6409999999999992E-2</v>
      </c>
      <c r="K202" s="13">
        <f t="shared" si="18"/>
        <v>1.1041415437496974E-5</v>
      </c>
      <c r="L202" s="17">
        <f t="shared" si="19"/>
        <v>0.73777254286088212</v>
      </c>
      <c r="M202" s="13"/>
    </row>
    <row r="203" spans="1:13" x14ac:dyDescent="0.15">
      <c r="A203" s="13">
        <v>1000</v>
      </c>
      <c r="B203" s="13">
        <f t="shared" si="15"/>
        <v>1273.1500000000001</v>
      </c>
      <c r="C203" s="13">
        <v>2026500</v>
      </c>
      <c r="D203" s="13">
        <v>5.4428000000000001</v>
      </c>
      <c r="E203" s="13">
        <v>1186</v>
      </c>
      <c r="F203" s="13">
        <v>897.9</v>
      </c>
      <c r="G203" s="16">
        <f t="shared" si="16"/>
        <v>1.3208597839403051</v>
      </c>
      <c r="H203" s="22">
        <v>5.0710000000000001E-5</v>
      </c>
      <c r="I203" s="20">
        <f t="shared" si="17"/>
        <v>9.316895715440582E-6</v>
      </c>
      <c r="J203" s="56">
        <v>8.1220000000000001E-2</v>
      </c>
      <c r="K203" s="13">
        <f t="shared" si="18"/>
        <v>1.2582180756829481E-5</v>
      </c>
      <c r="L203" s="17">
        <f t="shared" si="19"/>
        <v>0.74048337847820733</v>
      </c>
      <c r="M203" s="13"/>
    </row>
    <row r="204" spans="1:13" x14ac:dyDescent="0.15">
      <c r="A204" s="13">
        <v>-150</v>
      </c>
      <c r="B204" s="13">
        <f t="shared" si="15"/>
        <v>123.14999999999998</v>
      </c>
      <c r="C204" s="13">
        <v>3039750</v>
      </c>
      <c r="D204" s="13">
        <v>605.20000000000005</v>
      </c>
      <c r="E204" s="13">
        <v>3191</v>
      </c>
      <c r="F204" s="13">
        <v>931.5</v>
      </c>
      <c r="G204" s="16">
        <f t="shared" si="16"/>
        <v>3.4256575415995707</v>
      </c>
      <c r="H204" s="22">
        <v>4.5849999999999996E-5</v>
      </c>
      <c r="I204" s="20">
        <f t="shared" si="17"/>
        <v>7.576007931262392E-8</v>
      </c>
      <c r="J204" s="56">
        <v>6.8190000000000001E-2</v>
      </c>
      <c r="K204" s="13">
        <f t="shared" si="18"/>
        <v>3.5309776360024463E-8</v>
      </c>
      <c r="L204" s="17">
        <f t="shared" si="19"/>
        <v>2.1455836632937375</v>
      </c>
      <c r="M204" s="13"/>
    </row>
    <row r="205" spans="1:13" x14ac:dyDescent="0.15">
      <c r="A205" s="13">
        <v>-125</v>
      </c>
      <c r="B205" s="13">
        <f t="shared" si="15"/>
        <v>148.14999999999998</v>
      </c>
      <c r="C205" s="13">
        <v>3039750</v>
      </c>
      <c r="D205" s="13">
        <v>90.1</v>
      </c>
      <c r="E205" s="13">
        <v>1572</v>
      </c>
      <c r="F205" s="13">
        <v>805.69999999999993</v>
      </c>
      <c r="G205" s="16">
        <f t="shared" si="16"/>
        <v>1.9510984237309175</v>
      </c>
      <c r="H205" s="22">
        <v>1.1539999999999998E-5</v>
      </c>
      <c r="I205" s="20">
        <f t="shared" si="17"/>
        <v>1.280799112097669E-7</v>
      </c>
      <c r="J205" s="56">
        <v>1.8100000000000002E-2</v>
      </c>
      <c r="K205" s="13">
        <f t="shared" si="18"/>
        <v>1.2779128646993871E-7</v>
      </c>
      <c r="L205" s="17">
        <f t="shared" si="19"/>
        <v>1.0022585635359114</v>
      </c>
      <c r="M205" s="13"/>
    </row>
    <row r="206" spans="1:13" x14ac:dyDescent="0.15">
      <c r="A206" s="13">
        <v>-100</v>
      </c>
      <c r="B206" s="13">
        <f t="shared" si="15"/>
        <v>173.14999999999998</v>
      </c>
      <c r="C206" s="13">
        <v>3039750</v>
      </c>
      <c r="D206" s="13">
        <v>68.510000000000005</v>
      </c>
      <c r="E206" s="13">
        <v>1265</v>
      </c>
      <c r="F206" s="13">
        <v>758.80000000000007</v>
      </c>
      <c r="G206" s="16">
        <f t="shared" si="16"/>
        <v>1.6671059567738533</v>
      </c>
      <c r="H206" s="22">
        <v>1.2699999999999999E-5</v>
      </c>
      <c r="I206" s="20">
        <f t="shared" si="17"/>
        <v>1.8537439789811704E-7</v>
      </c>
      <c r="J206" s="56">
        <v>1.8870000000000001E-2</v>
      </c>
      <c r="K206" s="13">
        <f t="shared" si="18"/>
        <v>2.1773457958591198E-7</v>
      </c>
      <c r="L206" s="17">
        <f t="shared" si="19"/>
        <v>0.85137784843667186</v>
      </c>
      <c r="M206" s="13"/>
    </row>
    <row r="207" spans="1:13" x14ac:dyDescent="0.15">
      <c r="A207" s="13">
        <v>-75</v>
      </c>
      <c r="B207" s="13">
        <f t="shared" si="15"/>
        <v>198.14999999999998</v>
      </c>
      <c r="C207" s="13">
        <v>3039750</v>
      </c>
      <c r="D207" s="13">
        <v>56.77</v>
      </c>
      <c r="E207" s="13">
        <v>1162</v>
      </c>
      <c r="F207" s="13">
        <v>741.1</v>
      </c>
      <c r="G207" s="16">
        <f t="shared" si="16"/>
        <v>1.5679395493185804</v>
      </c>
      <c r="H207" s="22">
        <v>1.398E-5</v>
      </c>
      <c r="I207" s="20">
        <f t="shared" si="17"/>
        <v>2.4625682578826845E-7</v>
      </c>
      <c r="J207" s="56">
        <v>2.0390000000000002E-2</v>
      </c>
      <c r="K207" s="13">
        <f t="shared" si="18"/>
        <v>3.0909515916657395E-7</v>
      </c>
      <c r="L207" s="17">
        <f t="shared" si="19"/>
        <v>0.79670230505149575</v>
      </c>
      <c r="M207" s="13"/>
    </row>
    <row r="208" spans="1:13" x14ac:dyDescent="0.15">
      <c r="A208" s="13">
        <v>-50</v>
      </c>
      <c r="B208" s="13">
        <f t="shared" si="15"/>
        <v>223.14999999999998</v>
      </c>
      <c r="C208" s="13">
        <v>3039750</v>
      </c>
      <c r="D208" s="13">
        <v>48.96</v>
      </c>
      <c r="E208" s="13">
        <v>1112</v>
      </c>
      <c r="F208" s="13">
        <v>732.6</v>
      </c>
      <c r="G208" s="16">
        <f t="shared" si="16"/>
        <v>1.5178815178815179</v>
      </c>
      <c r="H208" s="22">
        <v>1.5269999999999998E-5</v>
      </c>
      <c r="I208" s="20">
        <f t="shared" si="17"/>
        <v>3.1188725490196072E-7</v>
      </c>
      <c r="J208" s="56">
        <v>2.2089999999999999E-2</v>
      </c>
      <c r="K208" s="13">
        <f t="shared" si="18"/>
        <v>4.0574158320402499E-7</v>
      </c>
      <c r="L208" s="17">
        <f t="shared" si="19"/>
        <v>0.76868447261204154</v>
      </c>
      <c r="M208" s="13"/>
    </row>
    <row r="209" spans="1:13" x14ac:dyDescent="0.15">
      <c r="A209" s="13">
        <v>-25</v>
      </c>
      <c r="B209" s="13">
        <f t="shared" si="15"/>
        <v>248.14999999999998</v>
      </c>
      <c r="C209" s="13">
        <v>3039750</v>
      </c>
      <c r="D209" s="13">
        <v>43.25</v>
      </c>
      <c r="E209" s="13">
        <v>1083</v>
      </c>
      <c r="F209" s="13">
        <v>728.19999999999993</v>
      </c>
      <c r="G209" s="16">
        <f t="shared" si="16"/>
        <v>1.4872287833012909</v>
      </c>
      <c r="H209" s="22">
        <v>1.6519999999999998E-5</v>
      </c>
      <c r="I209" s="20">
        <f t="shared" si="17"/>
        <v>3.8196531791907509E-7</v>
      </c>
      <c r="J209" s="56">
        <v>2.384E-2</v>
      </c>
      <c r="K209" s="13">
        <f t="shared" si="18"/>
        <v>5.0896941166423817E-7</v>
      </c>
      <c r="L209" s="17">
        <f t="shared" si="19"/>
        <v>0.75046812080536895</v>
      </c>
      <c r="M209" s="13"/>
    </row>
    <row r="210" spans="1:13" x14ac:dyDescent="0.15">
      <c r="A210" s="13">
        <v>0</v>
      </c>
      <c r="B210" s="13">
        <f t="shared" si="15"/>
        <v>273.14999999999998</v>
      </c>
      <c r="C210" s="13">
        <v>3039750</v>
      </c>
      <c r="D210" s="13">
        <v>38.840000000000003</v>
      </c>
      <c r="E210" s="13">
        <v>1065</v>
      </c>
      <c r="F210" s="13">
        <v>726</v>
      </c>
      <c r="G210" s="16">
        <f t="shared" si="16"/>
        <v>1.4669421487603307</v>
      </c>
      <c r="H210" s="22">
        <v>1.7739999999999996E-5</v>
      </c>
      <c r="I210" s="20">
        <f t="shared" si="17"/>
        <v>4.5674562306900091E-7</v>
      </c>
      <c r="J210" s="56">
        <v>2.5589999999999998E-2</v>
      </c>
      <c r="K210" s="13">
        <f t="shared" si="18"/>
        <v>6.1864492827200062E-7</v>
      </c>
      <c r="L210" s="17">
        <f t="shared" si="19"/>
        <v>0.73830011723329414</v>
      </c>
      <c r="M210" s="13"/>
    </row>
    <row r="211" spans="1:13" x14ac:dyDescent="0.15">
      <c r="A211" s="13">
        <v>25</v>
      </c>
      <c r="B211" s="13">
        <f t="shared" si="15"/>
        <v>298.14999999999998</v>
      </c>
      <c r="C211" s="13">
        <v>3039750</v>
      </c>
      <c r="D211" s="13">
        <v>35.31</v>
      </c>
      <c r="E211" s="13">
        <v>1054</v>
      </c>
      <c r="F211" s="13">
        <v>725.1</v>
      </c>
      <c r="G211" s="16">
        <f t="shared" si="16"/>
        <v>1.4535926079161494</v>
      </c>
      <c r="H211" s="22">
        <v>1.893E-5</v>
      </c>
      <c r="I211" s="20">
        <f t="shared" si="17"/>
        <v>5.361087510620221E-7</v>
      </c>
      <c r="J211" s="56">
        <v>2.734E-2</v>
      </c>
      <c r="K211" s="13">
        <f t="shared" si="18"/>
        <v>7.3461565951235909E-7</v>
      </c>
      <c r="L211" s="17">
        <f t="shared" si="19"/>
        <v>0.72978127286027794</v>
      </c>
      <c r="M211" s="13"/>
    </row>
    <row r="212" spans="1:13" x14ac:dyDescent="0.15">
      <c r="A212" s="13">
        <v>50</v>
      </c>
      <c r="B212" s="13">
        <f t="shared" si="15"/>
        <v>323.14999999999998</v>
      </c>
      <c r="C212" s="13">
        <v>3039750</v>
      </c>
      <c r="D212" s="13">
        <v>32.4</v>
      </c>
      <c r="E212" s="13">
        <v>1046</v>
      </c>
      <c r="F212" s="13">
        <v>725.19999999999993</v>
      </c>
      <c r="G212" s="16">
        <f t="shared" si="16"/>
        <v>1.4423607280750139</v>
      </c>
      <c r="H212" s="22">
        <v>2.0079999999999997E-5</v>
      </c>
      <c r="I212" s="20">
        <f t="shared" si="17"/>
        <v>6.1975308641975305E-7</v>
      </c>
      <c r="J212" s="56">
        <v>2.9069999999999999E-2</v>
      </c>
      <c r="K212" s="13">
        <f t="shared" si="18"/>
        <v>8.5776503080518376E-7</v>
      </c>
      <c r="L212" s="17">
        <f t="shared" si="19"/>
        <v>0.72252081183350525</v>
      </c>
      <c r="M212" s="13"/>
    </row>
    <row r="213" spans="1:13" x14ac:dyDescent="0.15">
      <c r="A213" s="13">
        <v>75</v>
      </c>
      <c r="B213" s="13">
        <f t="shared" si="15"/>
        <v>348.15</v>
      </c>
      <c r="C213" s="13">
        <v>3039750</v>
      </c>
      <c r="D213" s="13">
        <v>29.96</v>
      </c>
      <c r="E213" s="13">
        <v>1041</v>
      </c>
      <c r="F213" s="13">
        <v>726.1</v>
      </c>
      <c r="G213" s="16">
        <f t="shared" si="16"/>
        <v>1.4336868199972455</v>
      </c>
      <c r="H213" s="22">
        <v>2.1199999999999997E-5</v>
      </c>
      <c r="I213" s="20">
        <f t="shared" si="17"/>
        <v>7.0761014686248322E-7</v>
      </c>
      <c r="J213" s="56">
        <v>3.0769999999999999E-2</v>
      </c>
      <c r="K213" s="13">
        <f t="shared" si="18"/>
        <v>9.8658602119508674E-7</v>
      </c>
      <c r="L213" s="17">
        <f t="shared" si="19"/>
        <v>0.7172310692232694</v>
      </c>
      <c r="M213" s="13"/>
    </row>
    <row r="214" spans="1:13" x14ac:dyDescent="0.15">
      <c r="A214" s="13">
        <v>100</v>
      </c>
      <c r="B214" s="13">
        <f t="shared" si="15"/>
        <v>373.15</v>
      </c>
      <c r="C214" s="13">
        <v>3039750</v>
      </c>
      <c r="D214" s="13">
        <v>27.88</v>
      </c>
      <c r="E214" s="13">
        <v>1038</v>
      </c>
      <c r="F214" s="13">
        <v>727.7</v>
      </c>
      <c r="G214" s="16">
        <f t="shared" si="16"/>
        <v>1.4264119829600108</v>
      </c>
      <c r="H214" s="22">
        <v>2.2289999999999998E-5</v>
      </c>
      <c r="I214" s="20">
        <f t="shared" si="17"/>
        <v>7.994978479196556E-7</v>
      </c>
      <c r="J214" s="56">
        <v>3.2439999999999997E-2</v>
      </c>
      <c r="K214" s="13">
        <f t="shared" si="18"/>
        <v>1.1209615666370876E-6</v>
      </c>
      <c r="L214" s="17">
        <f t="shared" si="19"/>
        <v>0.71322503082614053</v>
      </c>
      <c r="M214" s="13"/>
    </row>
    <row r="215" spans="1:13" x14ac:dyDescent="0.15">
      <c r="A215" s="13">
        <v>125</v>
      </c>
      <c r="B215" s="13">
        <f t="shared" si="15"/>
        <v>398.15</v>
      </c>
      <c r="C215" s="13">
        <v>3039750</v>
      </c>
      <c r="D215" s="13">
        <v>26.07</v>
      </c>
      <c r="E215" s="13">
        <v>1037</v>
      </c>
      <c r="F215" s="13">
        <v>730</v>
      </c>
      <c r="G215" s="16">
        <f t="shared" si="16"/>
        <v>1.4205479452054794</v>
      </c>
      <c r="H215" s="22">
        <v>2.334E-5</v>
      </c>
      <c r="I215" s="20">
        <f t="shared" si="17"/>
        <v>8.9528193325661681E-7</v>
      </c>
      <c r="J215" s="56">
        <v>3.4079999999999999E-2</v>
      </c>
      <c r="K215" s="13">
        <f t="shared" si="18"/>
        <v>1.2606072442748345E-6</v>
      </c>
      <c r="L215" s="17">
        <f t="shared" si="19"/>
        <v>0.71019894366197178</v>
      </c>
      <c r="M215" s="13"/>
    </row>
    <row r="216" spans="1:13" x14ac:dyDescent="0.15">
      <c r="A216" s="13">
        <v>150</v>
      </c>
      <c r="B216" s="13">
        <f t="shared" si="15"/>
        <v>423.15</v>
      </c>
      <c r="C216" s="13">
        <v>3039750</v>
      </c>
      <c r="D216" s="13">
        <v>24.497</v>
      </c>
      <c r="E216" s="13">
        <v>1037</v>
      </c>
      <c r="F216" s="13">
        <v>732.9</v>
      </c>
      <c r="G216" s="16">
        <f t="shared" si="16"/>
        <v>1.4149270023195526</v>
      </c>
      <c r="H216" s="22">
        <v>2.4369999999999999E-5</v>
      </c>
      <c r="I216" s="20">
        <f t="shared" si="17"/>
        <v>9.948156917173531E-7</v>
      </c>
      <c r="J216" s="56">
        <v>3.5700000000000003E-2</v>
      </c>
      <c r="K216" s="13">
        <f t="shared" si="18"/>
        <v>1.4053243053515418E-6</v>
      </c>
      <c r="L216" s="17">
        <f t="shared" si="19"/>
        <v>0.70789047619047607</v>
      </c>
      <c r="M216" s="13"/>
    </row>
    <row r="217" spans="1:13" x14ac:dyDescent="0.15">
      <c r="A217" s="13">
        <v>175</v>
      </c>
      <c r="B217" s="13">
        <f t="shared" si="15"/>
        <v>448.15</v>
      </c>
      <c r="C217" s="13">
        <v>3039750</v>
      </c>
      <c r="D217" s="13">
        <v>23.11</v>
      </c>
      <c r="E217" s="13">
        <v>1038</v>
      </c>
      <c r="F217" s="13">
        <v>736.40000000000009</v>
      </c>
      <c r="G217" s="16">
        <f t="shared" si="16"/>
        <v>1.4095600217273219</v>
      </c>
      <c r="H217" s="22">
        <v>2.5379999999999998E-5</v>
      </c>
      <c r="I217" s="20">
        <f t="shared" si="17"/>
        <v>1.0982258762440501E-6</v>
      </c>
      <c r="J217" s="56">
        <v>3.7289999999999997E-2</v>
      </c>
      <c r="K217" s="13">
        <f t="shared" si="18"/>
        <v>1.5545155989324742E-6</v>
      </c>
      <c r="L217" s="17">
        <f t="shared" si="19"/>
        <v>0.70647465808527754</v>
      </c>
      <c r="M217" s="13"/>
    </row>
    <row r="218" spans="1:13" x14ac:dyDescent="0.15">
      <c r="A218" s="13">
        <v>200</v>
      </c>
      <c r="B218" s="13">
        <f t="shared" si="15"/>
        <v>473.15</v>
      </c>
      <c r="C218" s="13">
        <v>3039750</v>
      </c>
      <c r="D218" s="13">
        <v>21.867999999999999</v>
      </c>
      <c r="E218" s="13">
        <v>1041</v>
      </c>
      <c r="F218" s="13">
        <v>740.3</v>
      </c>
      <c r="G218" s="16">
        <f t="shared" si="16"/>
        <v>1.4061866810752399</v>
      </c>
      <c r="H218" s="22">
        <v>2.6359999999999998E-5</v>
      </c>
      <c r="I218" s="20">
        <f t="shared" si="17"/>
        <v>1.2054143040058534E-6</v>
      </c>
      <c r="J218" s="56">
        <v>3.8859999999999999E-2</v>
      </c>
      <c r="K218" s="13">
        <f t="shared" si="18"/>
        <v>1.7070372633144075E-6</v>
      </c>
      <c r="L218" s="17">
        <f t="shared" si="19"/>
        <v>0.7061441070509521</v>
      </c>
      <c r="M218" s="13"/>
    </row>
    <row r="219" spans="1:13" x14ac:dyDescent="0.15">
      <c r="A219" s="13">
        <v>250</v>
      </c>
      <c r="B219" s="13">
        <f t="shared" si="15"/>
        <v>523.15</v>
      </c>
      <c r="C219" s="13">
        <v>3039750</v>
      </c>
      <c r="D219" s="13">
        <v>19.760000000000002</v>
      </c>
      <c r="E219" s="13">
        <v>1047</v>
      </c>
      <c r="F219" s="13">
        <v>749.4</v>
      </c>
      <c r="G219" s="16">
        <f t="shared" si="16"/>
        <v>1.3971176941553243</v>
      </c>
      <c r="H219" s="22">
        <v>2.8249999999999999E-5</v>
      </c>
      <c r="I219" s="20">
        <f t="shared" si="17"/>
        <v>1.4296558704453439E-6</v>
      </c>
      <c r="J219" s="56">
        <v>4.1919999999999999E-2</v>
      </c>
      <c r="K219" s="13">
        <f t="shared" si="18"/>
        <v>2.0262249186996587E-6</v>
      </c>
      <c r="L219" s="17">
        <f t="shared" si="19"/>
        <v>0.70557609732824433</v>
      </c>
      <c r="M219" s="13"/>
    </row>
    <row r="220" spans="1:13" x14ac:dyDescent="0.15">
      <c r="A220" s="13">
        <v>300</v>
      </c>
      <c r="B220" s="13">
        <f t="shared" si="15"/>
        <v>573.15</v>
      </c>
      <c r="C220" s="13">
        <v>3039750</v>
      </c>
      <c r="D220" s="13">
        <v>18.027999999999999</v>
      </c>
      <c r="E220" s="13">
        <v>1055</v>
      </c>
      <c r="F220" s="13">
        <v>759.9</v>
      </c>
      <c r="G220" s="16">
        <f t="shared" si="16"/>
        <v>1.3883405711277801</v>
      </c>
      <c r="H220" s="22">
        <v>3.0069999999999998E-5</v>
      </c>
      <c r="I220" s="20">
        <f t="shared" si="17"/>
        <v>1.6679609496339028E-6</v>
      </c>
      <c r="J220" s="56">
        <v>4.4899999999999995E-2</v>
      </c>
      <c r="K220" s="13">
        <f t="shared" si="18"/>
        <v>2.3607300702330341E-6</v>
      </c>
      <c r="L220" s="17">
        <f t="shared" si="19"/>
        <v>0.70654454342984407</v>
      </c>
      <c r="M220" s="13"/>
    </row>
    <row r="221" spans="1:13" x14ac:dyDescent="0.15">
      <c r="A221" s="13">
        <v>400</v>
      </c>
      <c r="B221" s="13">
        <f t="shared" si="15"/>
        <v>673.15</v>
      </c>
      <c r="C221" s="13">
        <v>3039750</v>
      </c>
      <c r="D221" s="13">
        <v>15.35</v>
      </c>
      <c r="E221" s="13">
        <v>1076</v>
      </c>
      <c r="F221" s="13">
        <v>782.90000000000009</v>
      </c>
      <c r="G221" s="16">
        <f t="shared" si="16"/>
        <v>1.3743773151104866</v>
      </c>
      <c r="H221" s="22">
        <v>3.3509999999999996E-5</v>
      </c>
      <c r="I221" s="20">
        <f t="shared" si="17"/>
        <v>2.1830618892508141E-6</v>
      </c>
      <c r="J221" s="56">
        <v>5.0639999999999998E-2</v>
      </c>
      <c r="K221" s="13">
        <f t="shared" si="18"/>
        <v>3.0660063209135051E-6</v>
      </c>
      <c r="L221" s="17">
        <f t="shared" si="19"/>
        <v>0.71202132701421794</v>
      </c>
      <c r="M221" s="13"/>
    </row>
    <row r="222" spans="1:13" x14ac:dyDescent="0.15">
      <c r="A222" s="13">
        <v>500</v>
      </c>
      <c r="B222" s="13">
        <f t="shared" si="15"/>
        <v>773.15</v>
      </c>
      <c r="C222" s="13">
        <v>3039750</v>
      </c>
      <c r="D222" s="13">
        <v>13.37</v>
      </c>
      <c r="E222" s="13">
        <v>1098</v>
      </c>
      <c r="F222" s="13">
        <v>806.6</v>
      </c>
      <c r="G222" s="16">
        <f t="shared" si="16"/>
        <v>1.3612695264071411</v>
      </c>
      <c r="H222" s="22">
        <v>3.6729999999999996E-5</v>
      </c>
      <c r="I222" s="20">
        <f t="shared" si="17"/>
        <v>2.7471952131637993E-6</v>
      </c>
      <c r="J222" s="56">
        <v>5.6140000000000002E-2</v>
      </c>
      <c r="K222" s="13">
        <f t="shared" si="18"/>
        <v>3.8241829504382082E-6</v>
      </c>
      <c r="L222" s="17">
        <f t="shared" si="19"/>
        <v>0.71837442109013172</v>
      </c>
      <c r="M222" s="13"/>
    </row>
    <row r="223" spans="1:13" x14ac:dyDescent="0.15">
      <c r="A223" s="13">
        <v>600</v>
      </c>
      <c r="B223" s="13">
        <f t="shared" si="15"/>
        <v>873.15</v>
      </c>
      <c r="C223" s="13">
        <v>3039750</v>
      </c>
      <c r="D223" s="13">
        <v>11.846</v>
      </c>
      <c r="E223" s="13">
        <v>1119</v>
      </c>
      <c r="F223" s="13">
        <v>829.2</v>
      </c>
      <c r="G223" s="16">
        <f t="shared" si="16"/>
        <v>1.3494934876989868</v>
      </c>
      <c r="H223" s="22">
        <v>3.977E-5</v>
      </c>
      <c r="I223" s="20">
        <f t="shared" si="17"/>
        <v>3.3572513928752323E-6</v>
      </c>
      <c r="J223" s="56">
        <v>6.1429999999999998E-2</v>
      </c>
      <c r="K223" s="13">
        <f t="shared" si="18"/>
        <v>4.6342419102944136E-6</v>
      </c>
      <c r="L223" s="17">
        <f t="shared" si="19"/>
        <v>0.72444457105648707</v>
      </c>
      <c r="M223" s="13"/>
    </row>
    <row r="224" spans="1:13" x14ac:dyDescent="0.15">
      <c r="A224" s="13">
        <v>700</v>
      </c>
      <c r="B224" s="13">
        <f t="shared" si="15"/>
        <v>973.15</v>
      </c>
      <c r="C224" s="13">
        <v>3039750</v>
      </c>
      <c r="D224" s="13">
        <v>10.635</v>
      </c>
      <c r="E224" s="13">
        <v>1139</v>
      </c>
      <c r="F224" s="13">
        <v>849.7</v>
      </c>
      <c r="G224" s="16">
        <f t="shared" si="16"/>
        <v>1.3404731081558197</v>
      </c>
      <c r="H224" s="22">
        <v>4.2670000000000003E-5</v>
      </c>
      <c r="I224" s="20">
        <f t="shared" si="17"/>
        <v>4.0122237893747063E-6</v>
      </c>
      <c r="J224" s="56">
        <v>6.656999999999999E-2</v>
      </c>
      <c r="K224" s="13">
        <f t="shared" si="18"/>
        <v>5.4956281398945693E-6</v>
      </c>
      <c r="L224" s="17">
        <f t="shared" si="19"/>
        <v>0.73007555956136416</v>
      </c>
      <c r="M224" s="13"/>
    </row>
    <row r="225" spans="1:13" x14ac:dyDescent="0.15">
      <c r="A225" s="13">
        <v>800</v>
      </c>
      <c r="B225" s="13">
        <f t="shared" si="15"/>
        <v>1073.1500000000001</v>
      </c>
      <c r="C225" s="13">
        <v>3039750</v>
      </c>
      <c r="D225" s="13">
        <v>9.65</v>
      </c>
      <c r="E225" s="13">
        <v>1157</v>
      </c>
      <c r="F225" s="13">
        <v>868</v>
      </c>
      <c r="G225" s="16">
        <f t="shared" si="16"/>
        <v>1.3329493087557605</v>
      </c>
      <c r="H225" s="22">
        <v>4.5460000000000002E-5</v>
      </c>
      <c r="I225" s="20">
        <f t="shared" si="17"/>
        <v>4.7108808290155438E-6</v>
      </c>
      <c r="J225" s="56">
        <v>7.1580000000000005E-2</v>
      </c>
      <c r="K225" s="13">
        <f t="shared" si="18"/>
        <v>6.4110774246420753E-6</v>
      </c>
      <c r="L225" s="17">
        <f t="shared" si="19"/>
        <v>0.73480329701033809</v>
      </c>
      <c r="M225" s="13"/>
    </row>
    <row r="226" spans="1:13" x14ac:dyDescent="0.15">
      <c r="A226" s="13">
        <v>900</v>
      </c>
      <c r="B226" s="13">
        <f t="shared" si="15"/>
        <v>1173.1500000000001</v>
      </c>
      <c r="C226" s="13">
        <v>3039750</v>
      </c>
      <c r="D226" s="13">
        <v>8.8323999999999998</v>
      </c>
      <c r="E226" s="13">
        <v>1172</v>
      </c>
      <c r="F226" s="13">
        <v>884.1</v>
      </c>
      <c r="G226" s="16">
        <f t="shared" si="16"/>
        <v>1.3256418957131546</v>
      </c>
      <c r="H226" s="22">
        <v>4.8149999999999998E-5</v>
      </c>
      <c r="I226" s="20">
        <f t="shared" si="17"/>
        <v>5.4515194058240117E-6</v>
      </c>
      <c r="J226" s="56">
        <v>7.6480000000000006E-2</v>
      </c>
      <c r="K226" s="13">
        <f t="shared" si="18"/>
        <v>7.388249252326179E-6</v>
      </c>
      <c r="L226" s="17">
        <f t="shared" si="19"/>
        <v>0.7378634937238493</v>
      </c>
      <c r="M226" s="13"/>
    </row>
    <row r="227" spans="1:13" x14ac:dyDescent="0.15">
      <c r="A227" s="13">
        <v>1000</v>
      </c>
      <c r="B227" s="13">
        <f t="shared" si="15"/>
        <v>1273.1500000000001</v>
      </c>
      <c r="C227" s="13">
        <v>3039750</v>
      </c>
      <c r="D227" s="13">
        <v>8.1427999999999994</v>
      </c>
      <c r="E227" s="13">
        <v>1186</v>
      </c>
      <c r="F227" s="13">
        <v>898.1</v>
      </c>
      <c r="G227" s="16">
        <f t="shared" si="16"/>
        <v>1.3205656385703151</v>
      </c>
      <c r="H227" s="22">
        <v>5.075E-5</v>
      </c>
      <c r="I227" s="20">
        <f t="shared" si="17"/>
        <v>6.232499877192121E-6</v>
      </c>
      <c r="J227" s="56">
        <v>8.1290000000000001E-2</v>
      </c>
      <c r="K227" s="13">
        <f t="shared" si="18"/>
        <v>8.4174135857075983E-6</v>
      </c>
      <c r="L227" s="17">
        <f t="shared" si="19"/>
        <v>0.74042932710050435</v>
      </c>
      <c r="M227" s="13"/>
    </row>
    <row r="228" spans="1:13" x14ac:dyDescent="0.15">
      <c r="A228" s="13">
        <v>-150</v>
      </c>
      <c r="B228" s="13">
        <f t="shared" si="15"/>
        <v>123.14999999999998</v>
      </c>
      <c r="C228" s="13">
        <v>4053000</v>
      </c>
      <c r="D228" s="13">
        <v>624.5</v>
      </c>
      <c r="E228" s="13">
        <v>2804</v>
      </c>
      <c r="F228" s="13">
        <v>922</v>
      </c>
      <c r="G228" s="16">
        <f t="shared" si="16"/>
        <v>3.0412147505422995</v>
      </c>
      <c r="H228" s="22">
        <v>4.9159999999999997E-5</v>
      </c>
      <c r="I228" s="20">
        <f t="shared" si="17"/>
        <v>7.8718975180144115E-8</v>
      </c>
      <c r="J228" s="56">
        <v>7.1300000000000002E-2</v>
      </c>
      <c r="K228" s="13">
        <f t="shared" si="18"/>
        <v>4.0717309939249546E-8</v>
      </c>
      <c r="L228" s="17">
        <f t="shared" si="19"/>
        <v>1.9333049088359044</v>
      </c>
      <c r="M228" s="13"/>
    </row>
    <row r="229" spans="1:13" x14ac:dyDescent="0.15">
      <c r="A229" s="13">
        <v>-125</v>
      </c>
      <c r="B229" s="13">
        <f t="shared" si="15"/>
        <v>148.14999999999998</v>
      </c>
      <c r="C229" s="13">
        <v>4053000</v>
      </c>
      <c r="D229" s="13">
        <v>135.80000000000001</v>
      </c>
      <c r="E229" s="13">
        <v>2072</v>
      </c>
      <c r="F229" s="13">
        <v>849.6</v>
      </c>
      <c r="G229" s="16">
        <f t="shared" si="16"/>
        <v>2.4387947269303201</v>
      </c>
      <c r="H229" s="22">
        <v>1.2619999999999999E-5</v>
      </c>
      <c r="I229" s="20">
        <f t="shared" si="17"/>
        <v>9.2930780559646523E-8</v>
      </c>
      <c r="J229" s="56">
        <v>2.1360000000000001E-2</v>
      </c>
      <c r="K229" s="13">
        <f t="shared" si="18"/>
        <v>7.5912226133139244E-8</v>
      </c>
      <c r="L229" s="17">
        <f t="shared" si="19"/>
        <v>1.2241872659176027</v>
      </c>
      <c r="M229" s="13"/>
    </row>
    <row r="230" spans="1:13" x14ac:dyDescent="0.15">
      <c r="A230" s="13">
        <v>-100</v>
      </c>
      <c r="B230" s="13">
        <f t="shared" si="15"/>
        <v>173.14999999999998</v>
      </c>
      <c r="C230" s="13">
        <v>4053000</v>
      </c>
      <c r="D230" s="13">
        <v>95.8</v>
      </c>
      <c r="E230" s="13">
        <v>1396</v>
      </c>
      <c r="F230" s="13">
        <v>774.5</v>
      </c>
      <c r="G230" s="16">
        <f t="shared" si="16"/>
        <v>1.8024531956100711</v>
      </c>
      <c r="H230" s="22">
        <v>1.325E-5</v>
      </c>
      <c r="I230" s="20">
        <f t="shared" si="17"/>
        <v>1.3830897703549062E-7</v>
      </c>
      <c r="J230" s="56">
        <v>2.0300000000000002E-2</v>
      </c>
      <c r="K230" s="13">
        <f t="shared" si="18"/>
        <v>1.5179068139808941E-7</v>
      </c>
      <c r="L230" s="17">
        <f t="shared" si="19"/>
        <v>0.91118226600985208</v>
      </c>
      <c r="M230" s="13"/>
    </row>
    <row r="231" spans="1:13" x14ac:dyDescent="0.15">
      <c r="A231" s="13">
        <v>-75</v>
      </c>
      <c r="B231" s="13">
        <f t="shared" si="15"/>
        <v>198.14999999999998</v>
      </c>
      <c r="C231" s="13">
        <v>4053000</v>
      </c>
      <c r="D231" s="13">
        <v>77.58</v>
      </c>
      <c r="E231" s="13">
        <v>1227</v>
      </c>
      <c r="F231" s="13">
        <v>749.80000000000007</v>
      </c>
      <c r="G231" s="16">
        <f t="shared" si="16"/>
        <v>1.636436383035476</v>
      </c>
      <c r="H231" s="22">
        <v>1.4369999999999998E-5</v>
      </c>
      <c r="I231" s="20">
        <f t="shared" si="17"/>
        <v>1.8522815158546013E-7</v>
      </c>
      <c r="J231" s="56">
        <v>2.1360000000000001E-2</v>
      </c>
      <c r="K231" s="13">
        <f t="shared" si="18"/>
        <v>2.2439176280530043E-7</v>
      </c>
      <c r="L231" s="17">
        <f t="shared" si="19"/>
        <v>0.82546769662921327</v>
      </c>
      <c r="M231" s="13"/>
    </row>
    <row r="232" spans="1:13" x14ac:dyDescent="0.15">
      <c r="A232" s="13">
        <v>-50</v>
      </c>
      <c r="B232" s="13">
        <f t="shared" si="15"/>
        <v>223.14999999999998</v>
      </c>
      <c r="C232" s="13">
        <v>4053000</v>
      </c>
      <c r="D232" s="13">
        <v>66.180000000000007</v>
      </c>
      <c r="E232" s="13">
        <v>1152</v>
      </c>
      <c r="F232" s="13">
        <v>738.3</v>
      </c>
      <c r="G232" s="16">
        <f t="shared" si="16"/>
        <v>1.5603413246647706</v>
      </c>
      <c r="H232" s="22">
        <v>1.5569999999999998E-5</v>
      </c>
      <c r="I232" s="20">
        <f t="shared" si="17"/>
        <v>2.3526745240253847E-7</v>
      </c>
      <c r="J232" s="56">
        <v>2.2839999999999999E-2</v>
      </c>
      <c r="K232" s="13">
        <f t="shared" si="18"/>
        <v>2.9958278768342227E-7</v>
      </c>
      <c r="L232" s="17">
        <f t="shared" si="19"/>
        <v>0.78531698774080549</v>
      </c>
      <c r="M232" s="13"/>
    </row>
    <row r="233" spans="1:13" x14ac:dyDescent="0.15">
      <c r="A233" s="13">
        <v>-25</v>
      </c>
      <c r="B233" s="13">
        <f t="shared" si="15"/>
        <v>248.14999999999998</v>
      </c>
      <c r="C233" s="13">
        <v>4053000</v>
      </c>
      <c r="D233" s="13">
        <v>58.11</v>
      </c>
      <c r="E233" s="13">
        <v>1111</v>
      </c>
      <c r="F233" s="13">
        <v>732.19999999999993</v>
      </c>
      <c r="G233" s="16">
        <f t="shared" si="16"/>
        <v>1.5173449877082765</v>
      </c>
      <c r="H233" s="22">
        <v>1.6780000000000002E-5</v>
      </c>
      <c r="I233" s="20">
        <f t="shared" si="17"/>
        <v>2.8876269144725523E-7</v>
      </c>
      <c r="J233" s="56">
        <v>2.445E-2</v>
      </c>
      <c r="K233" s="13">
        <f t="shared" si="18"/>
        <v>3.7871624023527802E-7</v>
      </c>
      <c r="L233" s="17">
        <f t="shared" si="19"/>
        <v>0.762477709611452</v>
      </c>
      <c r="M233" s="13"/>
    </row>
    <row r="234" spans="1:13" x14ac:dyDescent="0.15">
      <c r="A234" s="13">
        <v>0</v>
      </c>
      <c r="B234" s="13">
        <f t="shared" si="15"/>
        <v>273.14999999999998</v>
      </c>
      <c r="C234" s="13">
        <v>4053000</v>
      </c>
      <c r="D234" s="13">
        <v>51.99</v>
      </c>
      <c r="E234" s="13">
        <v>1086</v>
      </c>
      <c r="F234" s="13">
        <v>729</v>
      </c>
      <c r="G234" s="16">
        <f t="shared" si="16"/>
        <v>1.4897119341563787</v>
      </c>
      <c r="H234" s="22">
        <v>1.7969999999999999E-5</v>
      </c>
      <c r="I234" s="20">
        <f t="shared" si="17"/>
        <v>3.4564339296018462E-7</v>
      </c>
      <c r="J234" s="56">
        <v>2.6100000000000002E-2</v>
      </c>
      <c r="K234" s="13">
        <f t="shared" si="18"/>
        <v>4.6226484268649199E-7</v>
      </c>
      <c r="L234" s="17">
        <f t="shared" si="19"/>
        <v>0.74771724137931028</v>
      </c>
      <c r="M234" s="13"/>
    </row>
    <row r="235" spans="1:13" x14ac:dyDescent="0.15">
      <c r="A235" s="13">
        <v>25</v>
      </c>
      <c r="B235" s="13">
        <f t="shared" si="15"/>
        <v>298.14999999999998</v>
      </c>
      <c r="C235" s="13">
        <v>4053000</v>
      </c>
      <c r="D235" s="13">
        <v>47.15</v>
      </c>
      <c r="E235" s="13">
        <v>1070</v>
      </c>
      <c r="F235" s="13">
        <v>727.5</v>
      </c>
      <c r="G235" s="16">
        <f t="shared" si="16"/>
        <v>1.470790378006873</v>
      </c>
      <c r="H235" s="22">
        <v>1.9129999999999998E-5</v>
      </c>
      <c r="I235" s="20">
        <f t="shared" si="17"/>
        <v>4.0572640509013781E-7</v>
      </c>
      <c r="J235" s="56">
        <v>2.7789999999999999E-2</v>
      </c>
      <c r="K235" s="13">
        <f t="shared" si="18"/>
        <v>5.5083695899941524E-7</v>
      </c>
      <c r="L235" s="17">
        <f t="shared" si="19"/>
        <v>0.73656351205469583</v>
      </c>
      <c r="M235" s="13"/>
    </row>
    <row r="236" spans="1:13" x14ac:dyDescent="0.15">
      <c r="A236" s="13">
        <v>50</v>
      </c>
      <c r="B236" s="13">
        <f t="shared" si="15"/>
        <v>323.14999999999998</v>
      </c>
      <c r="C236" s="13">
        <v>4053000</v>
      </c>
      <c r="D236" s="13">
        <v>43.2</v>
      </c>
      <c r="E236" s="13">
        <v>1059</v>
      </c>
      <c r="F236" s="13">
        <v>727.1</v>
      </c>
      <c r="G236" s="16">
        <f t="shared" si="16"/>
        <v>1.4564709118415624</v>
      </c>
      <c r="H236" s="22">
        <v>2.0259999999999999E-5</v>
      </c>
      <c r="I236" s="20">
        <f t="shared" si="17"/>
        <v>4.6898148148148141E-7</v>
      </c>
      <c r="J236" s="56">
        <v>2.947E-2</v>
      </c>
      <c r="K236" s="13">
        <f t="shared" si="18"/>
        <v>6.4416990172419823E-7</v>
      </c>
      <c r="L236" s="17">
        <f t="shared" si="19"/>
        <v>0.72804004071937567</v>
      </c>
      <c r="M236" s="13"/>
    </row>
    <row r="237" spans="1:13" x14ac:dyDescent="0.15">
      <c r="A237" s="13">
        <v>75</v>
      </c>
      <c r="B237" s="13">
        <f t="shared" si="15"/>
        <v>348.15</v>
      </c>
      <c r="C237" s="13">
        <v>4053000</v>
      </c>
      <c r="D237" s="13">
        <v>39.9</v>
      </c>
      <c r="E237" s="13">
        <v>1052</v>
      </c>
      <c r="F237" s="13">
        <v>727.7</v>
      </c>
      <c r="G237" s="16">
        <f t="shared" si="16"/>
        <v>1.4456506802253675</v>
      </c>
      <c r="H237" s="22">
        <v>2.1359999999999999E-5</v>
      </c>
      <c r="I237" s="20">
        <f t="shared" si="17"/>
        <v>5.3533834586466167E-7</v>
      </c>
      <c r="J237" s="56">
        <v>3.1129999999999998E-2</v>
      </c>
      <c r="K237" s="13">
        <f t="shared" si="18"/>
        <v>7.4163545746495523E-7</v>
      </c>
      <c r="L237" s="17">
        <f t="shared" si="19"/>
        <v>0.72183488596209444</v>
      </c>
      <c r="M237" s="13"/>
    </row>
    <row r="238" spans="1:13" x14ac:dyDescent="0.15">
      <c r="A238" s="13">
        <v>100</v>
      </c>
      <c r="B238" s="13">
        <f t="shared" si="15"/>
        <v>373.15</v>
      </c>
      <c r="C238" s="13">
        <v>4053000</v>
      </c>
      <c r="D238" s="13">
        <v>37.090000000000003</v>
      </c>
      <c r="E238" s="13">
        <v>1047</v>
      </c>
      <c r="F238" s="13">
        <v>729.19999999999993</v>
      </c>
      <c r="G238" s="16">
        <f t="shared" si="16"/>
        <v>1.4358200767964895</v>
      </c>
      <c r="H238" s="22">
        <v>2.2439999999999999E-5</v>
      </c>
      <c r="I238" s="20">
        <f t="shared" si="17"/>
        <v>6.0501482879482335E-7</v>
      </c>
      <c r="J238" s="56">
        <v>3.2770000000000001E-2</v>
      </c>
      <c r="K238" s="13">
        <f t="shared" si="18"/>
        <v>8.4386490642163929E-7</v>
      </c>
      <c r="L238" s="17">
        <f t="shared" si="19"/>
        <v>0.71695697284101301</v>
      </c>
      <c r="M238" s="13"/>
    </row>
    <row r="239" spans="1:13" x14ac:dyDescent="0.15">
      <c r="A239" s="13">
        <v>125</v>
      </c>
      <c r="B239" s="13">
        <f t="shared" si="15"/>
        <v>398.15</v>
      </c>
      <c r="C239" s="13">
        <v>4053000</v>
      </c>
      <c r="D239" s="13">
        <v>34.67</v>
      </c>
      <c r="E239" s="13">
        <v>1045</v>
      </c>
      <c r="F239" s="13">
        <v>731.3</v>
      </c>
      <c r="G239" s="16">
        <f t="shared" si="16"/>
        <v>1.4289621222480515</v>
      </c>
      <c r="H239" s="22">
        <v>2.3479999999999999E-5</v>
      </c>
      <c r="I239" s="20">
        <f t="shared" si="17"/>
        <v>6.7724257282953558E-7</v>
      </c>
      <c r="J239" s="56">
        <v>3.4380000000000001E-2</v>
      </c>
      <c r="K239" s="13">
        <f t="shared" si="18"/>
        <v>9.4893341595328753E-7</v>
      </c>
      <c r="L239" s="17">
        <f t="shared" si="19"/>
        <v>0.71368819080860957</v>
      </c>
      <c r="M239" s="13"/>
    </row>
    <row r="240" spans="1:13" x14ac:dyDescent="0.15">
      <c r="A240" s="13">
        <v>150</v>
      </c>
      <c r="B240" s="13">
        <f t="shared" si="15"/>
        <v>423.15</v>
      </c>
      <c r="C240" s="13">
        <v>4053000</v>
      </c>
      <c r="D240" s="13">
        <v>32.564</v>
      </c>
      <c r="E240" s="13">
        <v>1044</v>
      </c>
      <c r="F240" s="13">
        <v>734</v>
      </c>
      <c r="G240" s="16">
        <f t="shared" si="16"/>
        <v>1.4223433242506811</v>
      </c>
      <c r="H240" s="22">
        <v>2.4499999999999999E-5</v>
      </c>
      <c r="I240" s="20">
        <f t="shared" si="17"/>
        <v>7.5236457437661215E-7</v>
      </c>
      <c r="J240" s="56">
        <v>3.5979999999999998E-2</v>
      </c>
      <c r="K240" s="13">
        <f t="shared" si="18"/>
        <v>1.0583344040218354E-6</v>
      </c>
      <c r="L240" s="17">
        <f t="shared" si="19"/>
        <v>0.71089494163424127</v>
      </c>
      <c r="M240" s="13"/>
    </row>
    <row r="241" spans="1:13" x14ac:dyDescent="0.15">
      <c r="A241" s="13">
        <v>175</v>
      </c>
      <c r="B241" s="13">
        <f t="shared" si="15"/>
        <v>448.15</v>
      </c>
      <c r="C241" s="13">
        <v>4053000</v>
      </c>
      <c r="D241" s="13">
        <v>30.71</v>
      </c>
      <c r="E241" s="13">
        <v>1044</v>
      </c>
      <c r="F241" s="13">
        <v>737.3</v>
      </c>
      <c r="G241" s="16">
        <f t="shared" si="16"/>
        <v>1.4159772141597722</v>
      </c>
      <c r="H241" s="22">
        <v>2.55E-5</v>
      </c>
      <c r="I241" s="20">
        <f t="shared" si="17"/>
        <v>8.3034842070986645E-7</v>
      </c>
      <c r="J241" s="56">
        <v>3.755E-2</v>
      </c>
      <c r="K241" s="13">
        <f t="shared" si="18"/>
        <v>1.1711961234188073E-6</v>
      </c>
      <c r="L241" s="17">
        <f t="shared" si="19"/>
        <v>0.70897470039946742</v>
      </c>
      <c r="M241" s="13"/>
    </row>
    <row r="242" spans="1:13" x14ac:dyDescent="0.15">
      <c r="A242" s="13">
        <v>200</v>
      </c>
      <c r="B242" s="13">
        <f t="shared" si="15"/>
        <v>473.15</v>
      </c>
      <c r="C242" s="13">
        <v>4053000</v>
      </c>
      <c r="D242" s="13">
        <v>29.055</v>
      </c>
      <c r="E242" s="13">
        <v>1046</v>
      </c>
      <c r="F242" s="13">
        <v>741.19999999999993</v>
      </c>
      <c r="G242" s="16">
        <f t="shared" si="16"/>
        <v>1.4112250404749056</v>
      </c>
      <c r="H242" s="22">
        <v>2.6469999999999999E-5</v>
      </c>
      <c r="I242" s="20">
        <f t="shared" si="17"/>
        <v>9.1103080364825324E-7</v>
      </c>
      <c r="J242" s="56">
        <v>3.9100000000000003E-2</v>
      </c>
      <c r="K242" s="13">
        <f t="shared" si="18"/>
        <v>1.2865426650122584E-6</v>
      </c>
      <c r="L242" s="17">
        <f t="shared" si="19"/>
        <v>0.70812327365728889</v>
      </c>
      <c r="M242" s="13"/>
    </row>
    <row r="243" spans="1:13" x14ac:dyDescent="0.15">
      <c r="A243" s="13">
        <v>250</v>
      </c>
      <c r="B243" s="13">
        <f t="shared" si="15"/>
        <v>523.15</v>
      </c>
      <c r="C243" s="13">
        <v>4053000</v>
      </c>
      <c r="D243" s="13">
        <v>26.25</v>
      </c>
      <c r="E243" s="13">
        <v>1051</v>
      </c>
      <c r="F243" s="13">
        <v>750.19999999999993</v>
      </c>
      <c r="G243" s="16">
        <f t="shared" si="16"/>
        <v>1.4009597440682486</v>
      </c>
      <c r="H243" s="22">
        <v>2.836E-5</v>
      </c>
      <c r="I243" s="20">
        <f t="shared" si="17"/>
        <v>1.0803809523809524E-6</v>
      </c>
      <c r="J243" s="56">
        <v>4.2130000000000001E-2</v>
      </c>
      <c r="K243" s="13">
        <f t="shared" si="18"/>
        <v>1.5270717230755291E-6</v>
      </c>
      <c r="L243" s="17">
        <f t="shared" si="19"/>
        <v>0.70748540232613344</v>
      </c>
      <c r="M243" s="13"/>
    </row>
    <row r="244" spans="1:13" x14ac:dyDescent="0.15">
      <c r="A244" s="13">
        <v>300</v>
      </c>
      <c r="B244" s="13">
        <f t="shared" si="15"/>
        <v>573.15</v>
      </c>
      <c r="C244" s="13">
        <v>4053000</v>
      </c>
      <c r="D244" s="13">
        <v>23.945</v>
      </c>
      <c r="E244" s="13">
        <v>1058</v>
      </c>
      <c r="F244" s="13">
        <v>760.5</v>
      </c>
      <c r="G244" s="16">
        <f t="shared" si="16"/>
        <v>1.3911900065746219</v>
      </c>
      <c r="H244" s="22">
        <v>3.0170000000000001E-5</v>
      </c>
      <c r="I244" s="20">
        <f t="shared" si="17"/>
        <v>1.2599707663395281E-6</v>
      </c>
      <c r="J244" s="56">
        <v>4.5090000000000005E-2</v>
      </c>
      <c r="K244" s="13">
        <f t="shared" si="18"/>
        <v>1.7798349320532523E-6</v>
      </c>
      <c r="L244" s="17">
        <f t="shared" si="19"/>
        <v>0.70791439343535145</v>
      </c>
      <c r="M244" s="13"/>
    </row>
    <row r="245" spans="1:13" x14ac:dyDescent="0.15">
      <c r="A245" s="13">
        <v>400</v>
      </c>
      <c r="B245" s="13">
        <f t="shared" si="15"/>
        <v>673.15</v>
      </c>
      <c r="C245" s="13">
        <v>4053000</v>
      </c>
      <c r="D245" s="13">
        <v>20.388000000000002</v>
      </c>
      <c r="E245" s="13">
        <v>1078</v>
      </c>
      <c r="F245" s="13">
        <v>783.4</v>
      </c>
      <c r="G245" s="16">
        <f t="shared" si="16"/>
        <v>1.3760531018636712</v>
      </c>
      <c r="H245" s="22">
        <v>3.3590000000000002E-5</v>
      </c>
      <c r="I245" s="20">
        <f t="shared" si="17"/>
        <v>1.6475377673141063E-6</v>
      </c>
      <c r="J245" s="56">
        <v>5.0790000000000002E-2</v>
      </c>
      <c r="K245" s="13">
        <f t="shared" si="18"/>
        <v>2.3109195521538914E-6</v>
      </c>
      <c r="L245" s="17">
        <f t="shared" si="19"/>
        <v>0.71293601102579252</v>
      </c>
      <c r="M245" s="13"/>
    </row>
    <row r="246" spans="1:13" x14ac:dyDescent="0.15">
      <c r="A246" s="13">
        <v>500</v>
      </c>
      <c r="B246" s="13">
        <f t="shared" si="15"/>
        <v>773.15</v>
      </c>
      <c r="C246" s="13">
        <v>4053000</v>
      </c>
      <c r="D246" s="13">
        <v>17.762</v>
      </c>
      <c r="E246" s="13">
        <v>1099</v>
      </c>
      <c r="F246" s="13">
        <v>807</v>
      </c>
      <c r="G246" s="16">
        <f t="shared" si="16"/>
        <v>1.3618339529120198</v>
      </c>
      <c r="H246" s="22">
        <v>3.6799999999999993E-5</v>
      </c>
      <c r="I246" s="20">
        <f t="shared" si="17"/>
        <v>2.0718387568967455E-6</v>
      </c>
      <c r="J246" s="56">
        <v>5.6259999999999998E-2</v>
      </c>
      <c r="K246" s="13">
        <f t="shared" si="18"/>
        <v>2.8821074609084075E-6</v>
      </c>
      <c r="L246" s="17">
        <f t="shared" si="19"/>
        <v>0.71886242445787407</v>
      </c>
      <c r="M246" s="13"/>
    </row>
    <row r="247" spans="1:13" x14ac:dyDescent="0.15">
      <c r="A247" s="13">
        <v>600</v>
      </c>
      <c r="B247" s="13">
        <f t="shared" si="15"/>
        <v>873.15</v>
      </c>
      <c r="C247" s="13">
        <v>4053000</v>
      </c>
      <c r="D247" s="13">
        <v>15.741</v>
      </c>
      <c r="E247" s="13">
        <v>1120</v>
      </c>
      <c r="F247" s="13">
        <v>829.5</v>
      </c>
      <c r="G247" s="16">
        <f t="shared" si="16"/>
        <v>1.350210970464135</v>
      </c>
      <c r="H247" s="22">
        <v>3.9829999999999996E-5</v>
      </c>
      <c r="I247" s="20">
        <f t="shared" si="17"/>
        <v>2.5303347944857378E-6</v>
      </c>
      <c r="J247" s="56">
        <v>6.1539999999999997E-2</v>
      </c>
      <c r="K247" s="13">
        <f t="shared" si="18"/>
        <v>3.4906567925435854E-6</v>
      </c>
      <c r="L247" s="17">
        <f t="shared" si="19"/>
        <v>0.72488787780305497</v>
      </c>
      <c r="M247" s="13"/>
    </row>
    <row r="248" spans="1:13" x14ac:dyDescent="0.15">
      <c r="A248" s="13">
        <v>700</v>
      </c>
      <c r="B248" s="13">
        <f t="shared" si="15"/>
        <v>973.15</v>
      </c>
      <c r="C248" s="13">
        <v>4053000</v>
      </c>
      <c r="D248" s="13">
        <v>14.135</v>
      </c>
      <c r="E248" s="13">
        <v>1140</v>
      </c>
      <c r="F248" s="13">
        <v>850</v>
      </c>
      <c r="G248" s="16">
        <f t="shared" si="16"/>
        <v>1.3411764705882352</v>
      </c>
      <c r="H248" s="22">
        <v>4.2729999999999992E-5</v>
      </c>
      <c r="I248" s="20">
        <f t="shared" si="17"/>
        <v>3.0229925716307032E-6</v>
      </c>
      <c r="J248" s="56">
        <v>6.6670000000000007E-2</v>
      </c>
      <c r="K248" s="13">
        <f t="shared" si="18"/>
        <v>4.1374217290662108E-6</v>
      </c>
      <c r="L248" s="17">
        <f t="shared" si="19"/>
        <v>0.7306464676766159</v>
      </c>
      <c r="M248" s="13"/>
    </row>
    <row r="249" spans="1:13" x14ac:dyDescent="0.15">
      <c r="A249" s="13">
        <v>800</v>
      </c>
      <c r="B249" s="13">
        <f t="shared" si="15"/>
        <v>1073.1500000000001</v>
      </c>
      <c r="C249" s="13">
        <v>4053000</v>
      </c>
      <c r="D249" s="13">
        <v>12.827999999999999</v>
      </c>
      <c r="E249" s="13">
        <v>1157</v>
      </c>
      <c r="F249" s="13">
        <v>868.3</v>
      </c>
      <c r="G249" s="16">
        <f t="shared" si="16"/>
        <v>1.3324887711620408</v>
      </c>
      <c r="H249" s="22">
        <v>4.5509999999999996E-5</v>
      </c>
      <c r="I249" s="20">
        <f t="shared" si="17"/>
        <v>3.5477081384471466E-6</v>
      </c>
      <c r="J249" s="56">
        <v>7.1669999999999998E-2</v>
      </c>
      <c r="K249" s="13">
        <f t="shared" si="18"/>
        <v>4.8288653359022601E-6</v>
      </c>
      <c r="L249" s="17">
        <f t="shared" si="19"/>
        <v>0.73468773545416488</v>
      </c>
      <c r="M249" s="13"/>
    </row>
    <row r="250" spans="1:13" x14ac:dyDescent="0.15">
      <c r="A250" s="13">
        <v>900</v>
      </c>
      <c r="B250" s="13">
        <f t="shared" si="15"/>
        <v>1173.1500000000001</v>
      </c>
      <c r="C250" s="13">
        <v>4053000</v>
      </c>
      <c r="D250" s="13">
        <v>11.744</v>
      </c>
      <c r="E250" s="13">
        <v>1173</v>
      </c>
      <c r="F250" s="13">
        <v>884.3</v>
      </c>
      <c r="G250" s="16">
        <f t="shared" si="16"/>
        <v>1.3264729164310756</v>
      </c>
      <c r="H250" s="22">
        <v>4.8189999999999998E-5</v>
      </c>
      <c r="I250" s="20">
        <f t="shared" si="17"/>
        <v>4.1033719346049048E-6</v>
      </c>
      <c r="J250" s="56">
        <v>7.6560000000000003E-2</v>
      </c>
      <c r="K250" s="13">
        <f t="shared" si="18"/>
        <v>5.5576074761144828E-6</v>
      </c>
      <c r="L250" s="17">
        <f t="shared" si="19"/>
        <v>0.73833424764890276</v>
      </c>
      <c r="M250" s="13"/>
    </row>
    <row r="251" spans="1:13" x14ac:dyDescent="0.15">
      <c r="A251" s="13">
        <v>1000</v>
      </c>
      <c r="B251" s="13">
        <f t="shared" si="15"/>
        <v>1273.1500000000001</v>
      </c>
      <c r="C251" s="13">
        <v>4053000</v>
      </c>
      <c r="D251" s="13">
        <v>10.829000000000001</v>
      </c>
      <c r="E251" s="13">
        <v>1187</v>
      </c>
      <c r="F251" s="13">
        <v>898.3</v>
      </c>
      <c r="G251" s="16">
        <f t="shared" si="16"/>
        <v>1.3213848380273852</v>
      </c>
      <c r="H251" s="22">
        <v>5.0799999999999995E-5</v>
      </c>
      <c r="I251" s="20">
        <f t="shared" si="17"/>
        <v>4.6911072121156151E-6</v>
      </c>
      <c r="J251" s="56">
        <v>8.1360000000000002E-2</v>
      </c>
      <c r="K251" s="13">
        <f t="shared" si="18"/>
        <v>6.3295358970495068E-6</v>
      </c>
      <c r="L251" s="17">
        <f t="shared" si="19"/>
        <v>0.74114552605703043</v>
      </c>
      <c r="M251" s="13"/>
    </row>
    <row r="252" spans="1:13" x14ac:dyDescent="0.15">
      <c r="A252" s="13">
        <v>-150</v>
      </c>
      <c r="B252" s="13">
        <f t="shared" si="15"/>
        <v>123.14999999999998</v>
      </c>
      <c r="C252" s="13">
        <v>5066250</v>
      </c>
      <c r="D252" s="13">
        <v>639.4</v>
      </c>
      <c r="E252" s="13">
        <v>2586</v>
      </c>
      <c r="F252" s="13">
        <v>917.1</v>
      </c>
      <c r="G252" s="16">
        <f t="shared" si="16"/>
        <v>2.8197579326136735</v>
      </c>
      <c r="H252" s="22">
        <v>5.1929999999999999E-5</v>
      </c>
      <c r="I252" s="20">
        <f t="shared" si="17"/>
        <v>8.1216765717860502E-8</v>
      </c>
      <c r="J252" s="56">
        <v>7.4010000000000006E-2</v>
      </c>
      <c r="K252" s="13">
        <f t="shared" si="18"/>
        <v>4.4759914856372754E-8</v>
      </c>
      <c r="L252" s="17">
        <f t="shared" si="19"/>
        <v>1.8144977705715444</v>
      </c>
      <c r="M252" s="13"/>
    </row>
    <row r="253" spans="1:13" x14ac:dyDescent="0.15">
      <c r="A253" s="13">
        <v>-125</v>
      </c>
      <c r="B253" s="13">
        <f t="shared" si="15"/>
        <v>148.14999999999998</v>
      </c>
      <c r="C253" s="13">
        <v>5066250</v>
      </c>
      <c r="D253" s="13">
        <v>199.2</v>
      </c>
      <c r="E253" s="13">
        <v>3057</v>
      </c>
      <c r="F253" s="13">
        <v>904.59999999999991</v>
      </c>
      <c r="G253" s="16">
        <f t="shared" si="16"/>
        <v>3.3793942073844798</v>
      </c>
      <c r="H253" s="22">
        <v>1.4529999999999998E-5</v>
      </c>
      <c r="I253" s="20">
        <f t="shared" si="17"/>
        <v>7.2941767068273086E-8</v>
      </c>
      <c r="J253" s="56">
        <v>2.6949999999999998E-2</v>
      </c>
      <c r="K253" s="13">
        <f t="shared" si="18"/>
        <v>4.4256187326998544E-8</v>
      </c>
      <c r="L253" s="17">
        <f t="shared" si="19"/>
        <v>1.6481710575139146</v>
      </c>
      <c r="M253" s="13"/>
    </row>
    <row r="254" spans="1:13" x14ac:dyDescent="0.15">
      <c r="A254" s="13">
        <v>-100</v>
      </c>
      <c r="B254" s="13">
        <f t="shared" si="15"/>
        <v>173.14999999999998</v>
      </c>
      <c r="C254" s="13">
        <v>5066250</v>
      </c>
      <c r="D254" s="13">
        <v>125.8</v>
      </c>
      <c r="E254" s="13">
        <v>1553</v>
      </c>
      <c r="F254" s="13">
        <v>790.3</v>
      </c>
      <c r="G254" s="16">
        <f t="shared" si="16"/>
        <v>1.9650765532076429</v>
      </c>
      <c r="H254" s="22">
        <v>1.3949999999999999E-5</v>
      </c>
      <c r="I254" s="20">
        <f t="shared" si="17"/>
        <v>1.1089030206677265E-7</v>
      </c>
      <c r="J254" s="56">
        <v>2.206E-2</v>
      </c>
      <c r="K254" s="13">
        <f t="shared" si="18"/>
        <v>1.1291546081894932E-7</v>
      </c>
      <c r="L254" s="17">
        <f t="shared" si="19"/>
        <v>0.98206482320942878</v>
      </c>
      <c r="M254" s="13"/>
    </row>
    <row r="255" spans="1:13" x14ac:dyDescent="0.15">
      <c r="A255" s="13">
        <v>-75</v>
      </c>
      <c r="B255" s="13">
        <f t="shared" si="15"/>
        <v>198.14999999999998</v>
      </c>
      <c r="C255" s="13">
        <v>5066250</v>
      </c>
      <c r="D255" s="13">
        <v>99.34</v>
      </c>
      <c r="E255" s="13">
        <v>1299</v>
      </c>
      <c r="F255" s="13">
        <v>758.4</v>
      </c>
      <c r="G255" s="16">
        <f t="shared" si="16"/>
        <v>1.7128164556962027</v>
      </c>
      <c r="H255" s="22">
        <v>1.482E-5</v>
      </c>
      <c r="I255" s="20">
        <f t="shared" si="17"/>
        <v>1.4918461848198108E-7</v>
      </c>
      <c r="J255" s="56">
        <v>2.247E-2</v>
      </c>
      <c r="K255" s="13">
        <f t="shared" si="18"/>
        <v>1.7412846263398478E-7</v>
      </c>
      <c r="L255" s="17">
        <f t="shared" si="19"/>
        <v>0.85675033377837118</v>
      </c>
      <c r="M255" s="13"/>
    </row>
    <row r="256" spans="1:13" x14ac:dyDescent="0.15">
      <c r="A256" s="13">
        <v>-50</v>
      </c>
      <c r="B256" s="13">
        <f t="shared" si="15"/>
        <v>223.14999999999998</v>
      </c>
      <c r="C256" s="13">
        <v>5066250</v>
      </c>
      <c r="D256" s="13">
        <v>83.8</v>
      </c>
      <c r="E256" s="13">
        <v>1195</v>
      </c>
      <c r="F256" s="13">
        <v>743.80000000000007</v>
      </c>
      <c r="G256" s="16">
        <f t="shared" si="16"/>
        <v>1.6066146813659585</v>
      </c>
      <c r="H256" s="22">
        <v>1.592E-5</v>
      </c>
      <c r="I256" s="20">
        <f t="shared" si="17"/>
        <v>1.8997613365155131E-7</v>
      </c>
      <c r="J256" s="56">
        <v>2.366E-2</v>
      </c>
      <c r="K256" s="13">
        <f t="shared" si="18"/>
        <v>2.3626686372215177E-7</v>
      </c>
      <c r="L256" s="17">
        <f t="shared" si="19"/>
        <v>0.80407438715131019</v>
      </c>
      <c r="M256" s="13"/>
    </row>
    <row r="257" spans="1:13" x14ac:dyDescent="0.15">
      <c r="A257" s="13">
        <v>-25</v>
      </c>
      <c r="B257" s="13">
        <f t="shared" si="15"/>
        <v>248.14999999999998</v>
      </c>
      <c r="C257" s="13">
        <v>5066250</v>
      </c>
      <c r="D257" s="13">
        <v>73.14</v>
      </c>
      <c r="E257" s="13">
        <v>1140</v>
      </c>
      <c r="F257" s="13">
        <v>736.1</v>
      </c>
      <c r="G257" s="16">
        <f t="shared" si="16"/>
        <v>1.5487026219263686</v>
      </c>
      <c r="H257" s="22">
        <v>1.7059999999999999E-5</v>
      </c>
      <c r="I257" s="20">
        <f t="shared" si="17"/>
        <v>2.3325129887886243E-7</v>
      </c>
      <c r="J257" s="56">
        <v>2.511E-2</v>
      </c>
      <c r="K257" s="13">
        <f t="shared" si="18"/>
        <v>3.0115279996545917E-7</v>
      </c>
      <c r="L257" s="17">
        <f t="shared" si="19"/>
        <v>0.77452807646356026</v>
      </c>
      <c r="M257" s="13"/>
    </row>
    <row r="258" spans="1:13" x14ac:dyDescent="0.15">
      <c r="A258" s="13">
        <v>0</v>
      </c>
      <c r="B258" s="13">
        <f t="shared" si="15"/>
        <v>273.14999999999998</v>
      </c>
      <c r="C258" s="13">
        <v>5066250</v>
      </c>
      <c r="D258" s="13">
        <v>65.209999999999994</v>
      </c>
      <c r="E258" s="13">
        <v>1107</v>
      </c>
      <c r="F258" s="13">
        <v>731.9</v>
      </c>
      <c r="G258" s="16">
        <f t="shared" si="16"/>
        <v>1.5125017078835907</v>
      </c>
      <c r="H258" s="22">
        <v>1.821E-5</v>
      </c>
      <c r="I258" s="20">
        <f t="shared" si="17"/>
        <v>2.7925164852016564E-7</v>
      </c>
      <c r="J258" s="56">
        <v>2.665E-2</v>
      </c>
      <c r="K258" s="13">
        <f t="shared" si="18"/>
        <v>3.6917764260196408E-7</v>
      </c>
      <c r="L258" s="17">
        <f t="shared" si="19"/>
        <v>0.75641538461538471</v>
      </c>
      <c r="M258" s="13"/>
    </row>
    <row r="259" spans="1:13" x14ac:dyDescent="0.15">
      <c r="A259" s="13">
        <v>25</v>
      </c>
      <c r="B259" s="13">
        <f t="shared" si="15"/>
        <v>298.14999999999998</v>
      </c>
      <c r="C259" s="13">
        <v>5066250</v>
      </c>
      <c r="D259" s="13">
        <v>59</v>
      </c>
      <c r="E259" s="13">
        <v>1086</v>
      </c>
      <c r="F259" s="13">
        <v>729.8</v>
      </c>
      <c r="G259" s="16">
        <f t="shared" si="16"/>
        <v>1.4880789257330775</v>
      </c>
      <c r="H259" s="22">
        <v>1.9339999999999998E-5</v>
      </c>
      <c r="I259" s="20">
        <f t="shared" si="17"/>
        <v>3.277966101694915E-7</v>
      </c>
      <c r="J259" s="56">
        <v>2.827E-2</v>
      </c>
      <c r="K259" s="13">
        <f t="shared" si="18"/>
        <v>4.4120860255329773E-7</v>
      </c>
      <c r="L259" s="17">
        <f t="shared" si="19"/>
        <v>0.74295153873363973</v>
      </c>
      <c r="M259" s="13"/>
    </row>
    <row r="260" spans="1:13" x14ac:dyDescent="0.15">
      <c r="A260" s="13">
        <v>50</v>
      </c>
      <c r="B260" s="13">
        <f t="shared" si="15"/>
        <v>323.14999999999998</v>
      </c>
      <c r="C260" s="13">
        <v>5066250</v>
      </c>
      <c r="D260" s="13">
        <v>53.97</v>
      </c>
      <c r="E260" s="13">
        <v>1072</v>
      </c>
      <c r="F260" s="13">
        <v>729.1</v>
      </c>
      <c r="G260" s="16">
        <f t="shared" si="16"/>
        <v>1.4703058565354545</v>
      </c>
      <c r="H260" s="22">
        <v>2.0449999999999999E-5</v>
      </c>
      <c r="I260" s="20">
        <f t="shared" si="17"/>
        <v>3.789142115990365E-7</v>
      </c>
      <c r="J260" s="56">
        <v>2.989E-2</v>
      </c>
      <c r="K260" s="13">
        <f t="shared" si="18"/>
        <v>5.16628917668467E-7</v>
      </c>
      <c r="L260" s="17">
        <f t="shared" si="19"/>
        <v>0.73343593174974897</v>
      </c>
      <c r="M260" s="13"/>
    </row>
    <row r="261" spans="1:13" x14ac:dyDescent="0.15">
      <c r="A261" s="13">
        <v>75</v>
      </c>
      <c r="B261" s="13">
        <f t="shared" si="15"/>
        <v>348.15</v>
      </c>
      <c r="C261" s="13">
        <v>5066250</v>
      </c>
      <c r="D261" s="13">
        <v>49.79</v>
      </c>
      <c r="E261" s="13">
        <v>1063</v>
      </c>
      <c r="F261" s="13">
        <v>729.40000000000009</v>
      </c>
      <c r="G261" s="16">
        <f t="shared" si="16"/>
        <v>1.4573622155196049</v>
      </c>
      <c r="H261" s="22">
        <v>2.1529999999999999E-5</v>
      </c>
      <c r="I261" s="20">
        <f t="shared" si="17"/>
        <v>4.3241614782084756E-7</v>
      </c>
      <c r="J261" s="56">
        <v>3.1510000000000003E-2</v>
      </c>
      <c r="K261" s="13">
        <f t="shared" si="18"/>
        <v>5.9535089709800925E-7</v>
      </c>
      <c r="L261" s="17">
        <f t="shared" si="19"/>
        <v>0.72632148524277995</v>
      </c>
      <c r="M261" s="13"/>
    </row>
    <row r="262" spans="1:13" x14ac:dyDescent="0.15">
      <c r="A262" s="13">
        <v>100</v>
      </c>
      <c r="B262" s="13">
        <f t="shared" si="15"/>
        <v>373.15</v>
      </c>
      <c r="C262" s="13">
        <v>5066250</v>
      </c>
      <c r="D262" s="13">
        <v>46.26</v>
      </c>
      <c r="E262" s="13">
        <v>1056</v>
      </c>
      <c r="F262" s="13">
        <v>730.5</v>
      </c>
      <c r="G262" s="16">
        <f t="shared" si="16"/>
        <v>1.4455852156057496</v>
      </c>
      <c r="H262" s="22">
        <v>2.2589999999999999E-5</v>
      </c>
      <c r="I262" s="20">
        <f t="shared" si="17"/>
        <v>4.8832684824902719E-7</v>
      </c>
      <c r="J262" s="56">
        <v>3.3110000000000001E-2</v>
      </c>
      <c r="K262" s="13">
        <f t="shared" si="18"/>
        <v>6.7778138060239226E-7</v>
      </c>
      <c r="L262" s="17">
        <f t="shared" si="19"/>
        <v>0.72047840531561458</v>
      </c>
      <c r="M262" s="13"/>
    </row>
    <row r="263" spans="1:13" x14ac:dyDescent="0.15">
      <c r="A263" s="13">
        <v>125</v>
      </c>
      <c r="B263" s="13">
        <f t="shared" si="15"/>
        <v>398.15</v>
      </c>
      <c r="C263" s="13">
        <v>5066250</v>
      </c>
      <c r="D263" s="13">
        <v>43.22</v>
      </c>
      <c r="E263" s="13">
        <v>1053</v>
      </c>
      <c r="F263" s="13">
        <v>732.5</v>
      </c>
      <c r="G263" s="16">
        <f t="shared" si="16"/>
        <v>1.437542662116041</v>
      </c>
      <c r="H263" s="22">
        <v>2.3629999999999999E-5</v>
      </c>
      <c r="I263" s="20">
        <f t="shared" si="17"/>
        <v>5.467376214715409E-7</v>
      </c>
      <c r="J263" s="56">
        <v>3.4700000000000002E-2</v>
      </c>
      <c r="K263" s="13">
        <f t="shared" si="18"/>
        <v>7.6245872944932028E-7</v>
      </c>
      <c r="L263" s="17">
        <f t="shared" si="19"/>
        <v>0.71707175792507194</v>
      </c>
      <c r="M263" s="13"/>
    </row>
    <row r="264" spans="1:13" x14ac:dyDescent="0.15">
      <c r="A264" s="13">
        <v>150</v>
      </c>
      <c r="B264" s="13">
        <f t="shared" si="15"/>
        <v>423.15</v>
      </c>
      <c r="C264" s="13">
        <v>5066250</v>
      </c>
      <c r="D264" s="13">
        <v>40.573999999999998</v>
      </c>
      <c r="E264" s="13">
        <v>1051</v>
      </c>
      <c r="F264" s="13">
        <v>735.1</v>
      </c>
      <c r="G264" s="16">
        <f t="shared" si="16"/>
        <v>1.4297374506869813</v>
      </c>
      <c r="H264" s="22">
        <v>2.4639999999999998E-5</v>
      </c>
      <c r="I264" s="20">
        <f t="shared" si="17"/>
        <v>6.0728545373884752E-7</v>
      </c>
      <c r="J264" s="56">
        <v>3.6270000000000004E-2</v>
      </c>
      <c r="K264" s="13">
        <f t="shared" si="18"/>
        <v>8.505444492840771E-7</v>
      </c>
      <c r="L264" s="17">
        <f t="shared" si="19"/>
        <v>0.71399614006065604</v>
      </c>
      <c r="M264" s="13"/>
    </row>
    <row r="265" spans="1:13" x14ac:dyDescent="0.15">
      <c r="A265" s="13">
        <v>175</v>
      </c>
      <c r="B265" s="13">
        <f t="shared" ref="B265:B328" si="20">A265+273.15</f>
        <v>448.15</v>
      </c>
      <c r="C265" s="13">
        <v>5066250</v>
      </c>
      <c r="D265" s="13">
        <v>38.25</v>
      </c>
      <c r="E265" s="13">
        <v>1050</v>
      </c>
      <c r="F265" s="13">
        <v>738.3</v>
      </c>
      <c r="G265" s="16">
        <f t="shared" ref="G265:G328" si="21">E265/F265</f>
        <v>1.4221861032100773</v>
      </c>
      <c r="H265" s="22">
        <v>2.5619999999999999E-5</v>
      </c>
      <c r="I265" s="20">
        <f t="shared" ref="I265:I328" si="22">H265/D265</f>
        <v>6.6980392156862736E-7</v>
      </c>
      <c r="J265" s="56">
        <v>3.7819999999999999E-2</v>
      </c>
      <c r="K265" s="13">
        <f t="shared" ref="K265:K328" si="23">J265/D265/E265</f>
        <v>9.4167444755680047E-7</v>
      </c>
      <c r="L265" s="17">
        <f t="shared" ref="L265:L328" si="24">H265*E265/J265</f>
        <v>0.71129032258064506</v>
      </c>
      <c r="M265" s="13"/>
    </row>
    <row r="266" spans="1:13" x14ac:dyDescent="0.15">
      <c r="A266" s="13">
        <v>200</v>
      </c>
      <c r="B266" s="13">
        <f t="shared" si="20"/>
        <v>473.15</v>
      </c>
      <c r="C266" s="13">
        <v>5066250</v>
      </c>
      <c r="D266" s="13">
        <v>36.186</v>
      </c>
      <c r="E266" s="13">
        <v>1051</v>
      </c>
      <c r="F266" s="13">
        <v>742.1</v>
      </c>
      <c r="G266" s="16">
        <f t="shared" si="21"/>
        <v>1.4162511790863765</v>
      </c>
      <c r="H266" s="22">
        <v>2.6589999999999998E-5</v>
      </c>
      <c r="I266" s="20">
        <f t="shared" si="22"/>
        <v>7.3481456917039736E-7</v>
      </c>
      <c r="J266" s="56">
        <v>3.9350000000000003E-2</v>
      </c>
      <c r="K266" s="13">
        <f t="shared" si="23"/>
        <v>1.0346690108296057E-6</v>
      </c>
      <c r="L266" s="17">
        <f t="shared" si="24"/>
        <v>0.71019288437102912</v>
      </c>
      <c r="M266" s="13"/>
    </row>
    <row r="267" spans="1:13" x14ac:dyDescent="0.15">
      <c r="A267" s="13">
        <v>250</v>
      </c>
      <c r="B267" s="13">
        <f t="shared" si="20"/>
        <v>523.15</v>
      </c>
      <c r="C267" s="13">
        <v>5066250</v>
      </c>
      <c r="D267" s="13">
        <v>32.68</v>
      </c>
      <c r="E267" s="13">
        <v>1055</v>
      </c>
      <c r="F267" s="13">
        <v>750.9</v>
      </c>
      <c r="G267" s="16">
        <f t="shared" si="21"/>
        <v>1.4049806898388602</v>
      </c>
      <c r="H267" s="22">
        <v>2.8459999999999999E-5</v>
      </c>
      <c r="I267" s="20">
        <f t="shared" si="22"/>
        <v>8.708690330477356E-7</v>
      </c>
      <c r="J267" s="56">
        <v>4.2349999999999999E-2</v>
      </c>
      <c r="K267" s="13">
        <f t="shared" si="23"/>
        <v>1.2283408841734006E-6</v>
      </c>
      <c r="L267" s="17">
        <f t="shared" si="24"/>
        <v>0.70897992916174735</v>
      </c>
      <c r="M267" s="13"/>
    </row>
    <row r="268" spans="1:13" x14ac:dyDescent="0.15">
      <c r="A268" s="13">
        <v>300</v>
      </c>
      <c r="B268" s="13">
        <f t="shared" si="20"/>
        <v>573.15</v>
      </c>
      <c r="C268" s="13">
        <v>5066250</v>
      </c>
      <c r="D268" s="13">
        <v>29.814</v>
      </c>
      <c r="E268" s="13">
        <v>1062</v>
      </c>
      <c r="F268" s="13">
        <v>761.19999999999993</v>
      </c>
      <c r="G268" s="16">
        <f t="shared" si="21"/>
        <v>1.3951655281135051</v>
      </c>
      <c r="H268" s="22">
        <v>3.0260000000000002E-5</v>
      </c>
      <c r="I268" s="20">
        <f t="shared" si="22"/>
        <v>1.0149594150399142E-6</v>
      </c>
      <c r="J268" s="56">
        <v>4.5280000000000001E-2</v>
      </c>
      <c r="K268" s="13">
        <f t="shared" si="23"/>
        <v>1.4300843509735249E-6</v>
      </c>
      <c r="L268" s="17">
        <f t="shared" si="24"/>
        <v>0.70971996466431109</v>
      </c>
      <c r="M268" s="13"/>
    </row>
    <row r="269" spans="1:13" x14ac:dyDescent="0.15">
      <c r="A269" s="13">
        <v>400</v>
      </c>
      <c r="B269" s="13">
        <f t="shared" si="20"/>
        <v>673.15</v>
      </c>
      <c r="C269" s="13">
        <v>5066250</v>
      </c>
      <c r="D269" s="13">
        <v>25.388000000000002</v>
      </c>
      <c r="E269" s="13">
        <v>1080</v>
      </c>
      <c r="F269" s="13">
        <v>783.90000000000009</v>
      </c>
      <c r="G269" s="16">
        <f t="shared" si="21"/>
        <v>1.3777267508610791</v>
      </c>
      <c r="H269" s="22">
        <v>3.3670000000000001E-5</v>
      </c>
      <c r="I269" s="20">
        <f t="shared" si="22"/>
        <v>1.32621711044588E-6</v>
      </c>
      <c r="J269" s="56">
        <v>5.0950000000000002E-2</v>
      </c>
      <c r="K269" s="13">
        <f t="shared" si="23"/>
        <v>1.8581978070712906E-6</v>
      </c>
      <c r="L269" s="17">
        <f t="shared" si="24"/>
        <v>0.71371148184494604</v>
      </c>
      <c r="M269" s="13"/>
    </row>
    <row r="270" spans="1:13" x14ac:dyDescent="0.15">
      <c r="A270" s="13">
        <v>500</v>
      </c>
      <c r="B270" s="13">
        <f t="shared" si="20"/>
        <v>773.15</v>
      </c>
      <c r="C270" s="13">
        <v>5066250</v>
      </c>
      <c r="D270" s="13">
        <v>22.122</v>
      </c>
      <c r="E270" s="13">
        <v>1101</v>
      </c>
      <c r="F270" s="13">
        <v>807.5</v>
      </c>
      <c r="G270" s="16">
        <f t="shared" si="21"/>
        <v>1.3634674922600618</v>
      </c>
      <c r="H270" s="22">
        <v>3.6869999999999998E-5</v>
      </c>
      <c r="I270" s="20">
        <f t="shared" si="22"/>
        <v>1.6666666666666667E-6</v>
      </c>
      <c r="J270" s="56">
        <v>5.6399999999999999E-2</v>
      </c>
      <c r="K270" s="13">
        <f t="shared" si="23"/>
        <v>2.3156205604442247E-6</v>
      </c>
      <c r="L270" s="17">
        <f t="shared" si="24"/>
        <v>0.71974946808510631</v>
      </c>
      <c r="M270" s="13"/>
    </row>
    <row r="271" spans="1:13" x14ac:dyDescent="0.15">
      <c r="A271" s="13">
        <v>600</v>
      </c>
      <c r="B271" s="13">
        <f t="shared" si="20"/>
        <v>873.15</v>
      </c>
      <c r="C271" s="13">
        <v>5066250</v>
      </c>
      <c r="D271" s="13">
        <v>19.609000000000002</v>
      </c>
      <c r="E271" s="13">
        <v>1121</v>
      </c>
      <c r="F271" s="13">
        <v>829.9</v>
      </c>
      <c r="G271" s="16">
        <f t="shared" si="21"/>
        <v>1.3507651524280033</v>
      </c>
      <c r="H271" s="22">
        <v>3.9889999999999999E-5</v>
      </c>
      <c r="I271" s="20">
        <f t="shared" si="22"/>
        <v>2.0342699780712934E-6</v>
      </c>
      <c r="J271" s="56">
        <v>6.166E-2</v>
      </c>
      <c r="K271" s="13">
        <f t="shared" si="23"/>
        <v>2.8050619768116996E-6</v>
      </c>
      <c r="L271" s="17">
        <f t="shared" si="24"/>
        <v>0.72521391501783972</v>
      </c>
      <c r="M271" s="13"/>
    </row>
    <row r="272" spans="1:13" x14ac:dyDescent="0.15">
      <c r="A272" s="13">
        <v>700</v>
      </c>
      <c r="B272" s="13">
        <f t="shared" si="20"/>
        <v>973.15</v>
      </c>
      <c r="C272" s="13">
        <v>5066250</v>
      </c>
      <c r="D272" s="13">
        <v>17.611999999999998</v>
      </c>
      <c r="E272" s="13">
        <v>1141</v>
      </c>
      <c r="F272" s="13">
        <v>850.3</v>
      </c>
      <c r="G272" s="16">
        <f t="shared" si="21"/>
        <v>1.3418793367046926</v>
      </c>
      <c r="H272" s="22">
        <v>4.278E-5</v>
      </c>
      <c r="I272" s="20">
        <f t="shared" si="22"/>
        <v>2.4290256643197823E-6</v>
      </c>
      <c r="J272" s="56">
        <v>6.6769999999999996E-2</v>
      </c>
      <c r="K272" s="13">
        <f t="shared" si="23"/>
        <v>3.3226688121774991E-6</v>
      </c>
      <c r="L272" s="17">
        <f t="shared" si="24"/>
        <v>0.73104657780440319</v>
      </c>
      <c r="M272" s="13"/>
    </row>
    <row r="273" spans="1:13" x14ac:dyDescent="0.15">
      <c r="A273" s="13">
        <v>800</v>
      </c>
      <c r="B273" s="13">
        <f t="shared" si="20"/>
        <v>1073.1500000000001</v>
      </c>
      <c r="C273" s="13">
        <v>5066250</v>
      </c>
      <c r="D273" s="13">
        <v>15.987</v>
      </c>
      <c r="E273" s="13">
        <v>1158</v>
      </c>
      <c r="F273" s="13">
        <v>868.5</v>
      </c>
      <c r="G273" s="16">
        <f t="shared" si="21"/>
        <v>1.3333333333333333</v>
      </c>
      <c r="H273" s="22">
        <v>4.5559999999999997E-5</v>
      </c>
      <c r="I273" s="20">
        <f t="shared" si="22"/>
        <v>2.8498154750734972E-6</v>
      </c>
      <c r="J273" s="56">
        <v>7.1760000000000004E-2</v>
      </c>
      <c r="K273" s="13">
        <f t="shared" si="23"/>
        <v>3.8762064125288334E-6</v>
      </c>
      <c r="L273" s="17">
        <f t="shared" si="24"/>
        <v>0.73520735785953173</v>
      </c>
      <c r="M273" s="13"/>
    </row>
    <row r="274" spans="1:13" x14ac:dyDescent="0.15">
      <c r="A274" s="13">
        <v>900</v>
      </c>
      <c r="B274" s="13">
        <f t="shared" si="20"/>
        <v>1173.1500000000001</v>
      </c>
      <c r="C274" s="13">
        <v>5066250</v>
      </c>
      <c r="D274" s="13">
        <v>14.638999999999999</v>
      </c>
      <c r="E274" s="13">
        <v>1174</v>
      </c>
      <c r="F274" s="13">
        <v>884.5</v>
      </c>
      <c r="G274" s="16">
        <f t="shared" si="21"/>
        <v>1.3273035613340871</v>
      </c>
      <c r="H274" s="22">
        <v>4.8239999999999999E-5</v>
      </c>
      <c r="I274" s="20">
        <f t="shared" si="22"/>
        <v>3.2953070564929298E-6</v>
      </c>
      <c r="J274" s="56">
        <v>7.664E-2</v>
      </c>
      <c r="K274" s="13">
        <f t="shared" si="23"/>
        <v>4.4593954702922457E-6</v>
      </c>
      <c r="L274" s="17">
        <f t="shared" si="24"/>
        <v>0.73895824634655527</v>
      </c>
      <c r="M274" s="13"/>
    </row>
    <row r="275" spans="1:13" x14ac:dyDescent="0.15">
      <c r="A275" s="13">
        <v>1000</v>
      </c>
      <c r="B275" s="13">
        <f t="shared" si="20"/>
        <v>1273.1500000000001</v>
      </c>
      <c r="C275" s="13">
        <v>5066250</v>
      </c>
      <c r="D275" s="13">
        <v>13.5</v>
      </c>
      <c r="E275" s="13">
        <v>1187</v>
      </c>
      <c r="F275" s="13">
        <v>898.5</v>
      </c>
      <c r="G275" s="16">
        <f t="shared" si="21"/>
        <v>1.3210907067334445</v>
      </c>
      <c r="H275" s="22">
        <v>5.0840000000000001E-5</v>
      </c>
      <c r="I275" s="20">
        <f t="shared" si="22"/>
        <v>3.7659259259259262E-6</v>
      </c>
      <c r="J275" s="56">
        <v>8.1430000000000002E-2</v>
      </c>
      <c r="K275" s="13">
        <f t="shared" si="23"/>
        <v>5.0815938094792348E-6</v>
      </c>
      <c r="L275" s="17">
        <f t="shared" si="24"/>
        <v>0.7410914896229891</v>
      </c>
      <c r="M275" s="13"/>
    </row>
    <row r="276" spans="1:13" x14ac:dyDescent="0.15">
      <c r="A276" s="13">
        <v>-150</v>
      </c>
      <c r="B276" s="13">
        <f t="shared" si="20"/>
        <v>123.14999999999998</v>
      </c>
      <c r="C276" s="13">
        <v>6079500</v>
      </c>
      <c r="D276" s="13">
        <v>651.70000000000005</v>
      </c>
      <c r="E276" s="13">
        <v>2442</v>
      </c>
      <c r="F276" s="13">
        <v>914.4</v>
      </c>
      <c r="G276" s="16">
        <f t="shared" si="21"/>
        <v>2.6706036745406823</v>
      </c>
      <c r="H276" s="22">
        <v>5.4379999999999998E-5</v>
      </c>
      <c r="I276" s="20">
        <f t="shared" si="22"/>
        <v>8.3443302132883215E-8</v>
      </c>
      <c r="J276" s="56">
        <v>7.646E-2</v>
      </c>
      <c r="K276" s="13">
        <f t="shared" si="23"/>
        <v>4.8044194123678542E-8</v>
      </c>
      <c r="L276" s="17">
        <f t="shared" si="24"/>
        <v>1.7368030342662828</v>
      </c>
      <c r="M276" s="13"/>
    </row>
    <row r="277" spans="1:13" x14ac:dyDescent="0.15">
      <c r="A277" s="13">
        <v>-125</v>
      </c>
      <c r="B277" s="13">
        <f t="shared" si="20"/>
        <v>148.14999999999998</v>
      </c>
      <c r="C277" s="13">
        <v>6079500</v>
      </c>
      <c r="D277" s="13">
        <v>288.2</v>
      </c>
      <c r="E277" s="13">
        <v>4472</v>
      </c>
      <c r="F277" s="13">
        <v>951.2</v>
      </c>
      <c r="G277" s="16">
        <f t="shared" si="21"/>
        <v>4.7014297729184182</v>
      </c>
      <c r="H277" s="22">
        <v>1.8089999999999998E-5</v>
      </c>
      <c r="I277" s="20">
        <f t="shared" si="22"/>
        <v>6.2768910478834133E-8</v>
      </c>
      <c r="J277" s="56">
        <v>3.5540000000000002E-2</v>
      </c>
      <c r="K277" s="13">
        <f t="shared" si="23"/>
        <v>2.7575389283182644E-8</v>
      </c>
      <c r="L277" s="17">
        <f t="shared" si="24"/>
        <v>2.2762656162070902</v>
      </c>
      <c r="M277" s="13"/>
    </row>
    <row r="278" spans="1:13" x14ac:dyDescent="0.15">
      <c r="A278" s="13">
        <v>-100</v>
      </c>
      <c r="B278" s="13">
        <f t="shared" si="20"/>
        <v>173.14999999999998</v>
      </c>
      <c r="C278" s="13">
        <v>6079500</v>
      </c>
      <c r="D278" s="13">
        <v>158.69999999999999</v>
      </c>
      <c r="E278" s="13">
        <v>1736</v>
      </c>
      <c r="F278" s="13">
        <v>805.6</v>
      </c>
      <c r="G278" s="16">
        <f t="shared" si="21"/>
        <v>2.1549155908639523</v>
      </c>
      <c r="H278" s="22">
        <v>1.4829999999999999E-5</v>
      </c>
      <c r="I278" s="20">
        <f t="shared" si="22"/>
        <v>9.3446754883427846E-8</v>
      </c>
      <c r="J278" s="56">
        <v>2.4170000000000001E-2</v>
      </c>
      <c r="K278" s="13">
        <f t="shared" si="23"/>
        <v>8.7730378449324734E-8</v>
      </c>
      <c r="L278" s="17">
        <f t="shared" si="24"/>
        <v>1.0651584609019444</v>
      </c>
      <c r="M278" s="13"/>
    </row>
    <row r="279" spans="1:13" x14ac:dyDescent="0.15">
      <c r="A279" s="13">
        <v>-75</v>
      </c>
      <c r="B279" s="13">
        <f t="shared" si="20"/>
        <v>198.14999999999998</v>
      </c>
      <c r="C279" s="13">
        <v>6079500</v>
      </c>
      <c r="D279" s="13">
        <v>122</v>
      </c>
      <c r="E279" s="13">
        <v>1375</v>
      </c>
      <c r="F279" s="13">
        <v>766.59999999999991</v>
      </c>
      <c r="G279" s="16">
        <f t="shared" si="21"/>
        <v>1.7936342290633971</v>
      </c>
      <c r="H279" s="22">
        <v>1.535E-5</v>
      </c>
      <c r="I279" s="20">
        <f t="shared" si="22"/>
        <v>1.2581967213114754E-7</v>
      </c>
      <c r="J279" s="56">
        <v>2.3710000000000002E-2</v>
      </c>
      <c r="K279" s="13">
        <f t="shared" si="23"/>
        <v>1.4134128166915053E-7</v>
      </c>
      <c r="L279" s="17">
        <f t="shared" si="24"/>
        <v>0.89018346689160688</v>
      </c>
      <c r="M279" s="13"/>
    </row>
    <row r="280" spans="1:13" x14ac:dyDescent="0.15">
      <c r="A280" s="13">
        <v>-50</v>
      </c>
      <c r="B280" s="13">
        <f t="shared" si="20"/>
        <v>223.14999999999998</v>
      </c>
      <c r="C280" s="13">
        <v>6079500</v>
      </c>
      <c r="D280" s="13">
        <v>101.8</v>
      </c>
      <c r="E280" s="13">
        <v>1239</v>
      </c>
      <c r="F280" s="13">
        <v>749.1</v>
      </c>
      <c r="G280" s="16">
        <f t="shared" si="21"/>
        <v>1.6539847817380857</v>
      </c>
      <c r="H280" s="22">
        <v>1.63E-5</v>
      </c>
      <c r="I280" s="20">
        <f t="shared" si="22"/>
        <v>1.6011787819253439E-7</v>
      </c>
      <c r="J280" s="56">
        <v>2.4559999999999998E-2</v>
      </c>
      <c r="K280" s="13">
        <f t="shared" si="23"/>
        <v>1.9471942484829168E-7</v>
      </c>
      <c r="L280" s="17">
        <f t="shared" si="24"/>
        <v>0.82230048859934857</v>
      </c>
      <c r="M280" s="13"/>
    </row>
    <row r="281" spans="1:13" x14ac:dyDescent="0.15">
      <c r="A281" s="13">
        <v>-25</v>
      </c>
      <c r="B281" s="13">
        <f t="shared" si="20"/>
        <v>248.14999999999998</v>
      </c>
      <c r="C281" s="13">
        <v>6079500</v>
      </c>
      <c r="D281" s="13">
        <v>88.32</v>
      </c>
      <c r="E281" s="13">
        <v>1170</v>
      </c>
      <c r="F281" s="13">
        <v>739.9</v>
      </c>
      <c r="G281" s="16">
        <f t="shared" si="21"/>
        <v>1.5812947695634545</v>
      </c>
      <c r="H281" s="22">
        <v>1.7370000000000001E-5</v>
      </c>
      <c r="I281" s="20">
        <f t="shared" si="22"/>
        <v>1.9667119565217394E-7</v>
      </c>
      <c r="J281" s="56">
        <v>2.5819999999999999E-2</v>
      </c>
      <c r="K281" s="13">
        <f t="shared" si="23"/>
        <v>2.4986838845534498E-7</v>
      </c>
      <c r="L281" s="17">
        <f t="shared" si="24"/>
        <v>0.78709914794732772</v>
      </c>
      <c r="M281" s="13"/>
    </row>
    <row r="282" spans="1:13" x14ac:dyDescent="0.15">
      <c r="A282" s="13">
        <v>0</v>
      </c>
      <c r="B282" s="13">
        <f t="shared" si="20"/>
        <v>273.14999999999998</v>
      </c>
      <c r="C282" s="13">
        <v>6079500</v>
      </c>
      <c r="D282" s="13">
        <v>78.47</v>
      </c>
      <c r="E282" s="13">
        <v>1129</v>
      </c>
      <c r="F282" s="13">
        <v>734.8</v>
      </c>
      <c r="G282" s="16">
        <f t="shared" si="21"/>
        <v>1.5364725095264018</v>
      </c>
      <c r="H282" s="22">
        <v>1.8459999999999999E-5</v>
      </c>
      <c r="I282" s="20">
        <f t="shared" si="22"/>
        <v>2.3524913979864917E-7</v>
      </c>
      <c r="J282" s="56">
        <v>2.7239999999999997E-2</v>
      </c>
      <c r="K282" s="13">
        <f t="shared" si="23"/>
        <v>3.0747478655955916E-7</v>
      </c>
      <c r="L282" s="17">
        <f t="shared" si="24"/>
        <v>0.76510058737151254</v>
      </c>
      <c r="M282" s="13"/>
    </row>
    <row r="283" spans="1:13" x14ac:dyDescent="0.15">
      <c r="A283" s="13">
        <v>25</v>
      </c>
      <c r="B283" s="13">
        <f t="shared" si="20"/>
        <v>298.14999999999998</v>
      </c>
      <c r="C283" s="13">
        <v>6079500</v>
      </c>
      <c r="D283" s="13">
        <v>70.84</v>
      </c>
      <c r="E283" s="13">
        <v>1103</v>
      </c>
      <c r="F283" s="13">
        <v>732.1</v>
      </c>
      <c r="G283" s="16">
        <f t="shared" si="21"/>
        <v>1.5066247780357873</v>
      </c>
      <c r="H283" s="22">
        <v>1.9559999999999999E-5</v>
      </c>
      <c r="I283" s="20">
        <f t="shared" si="22"/>
        <v>2.7611518915866741E-7</v>
      </c>
      <c r="J283" s="56">
        <v>2.878E-2</v>
      </c>
      <c r="K283" s="13">
        <f t="shared" si="23"/>
        <v>3.6832968757758853E-7</v>
      </c>
      <c r="L283" s="17">
        <f t="shared" si="24"/>
        <v>0.74964141765114656</v>
      </c>
      <c r="M283" s="13"/>
    </row>
    <row r="284" spans="1:13" x14ac:dyDescent="0.15">
      <c r="A284" s="13">
        <v>50</v>
      </c>
      <c r="B284" s="13">
        <f t="shared" si="20"/>
        <v>323.14999999999998</v>
      </c>
      <c r="C284" s="13">
        <v>6079500</v>
      </c>
      <c r="D284" s="13">
        <v>64.709999999999994</v>
      </c>
      <c r="E284" s="13">
        <v>1085</v>
      </c>
      <c r="F284" s="13">
        <v>730.9</v>
      </c>
      <c r="G284" s="16">
        <f t="shared" si="21"/>
        <v>1.484471199890546</v>
      </c>
      <c r="H284" s="22">
        <v>2.0639999999999999E-5</v>
      </c>
      <c r="I284" s="20">
        <f t="shared" si="22"/>
        <v>3.1896152063050533E-7</v>
      </c>
      <c r="J284" s="56">
        <v>3.0339999999999999E-2</v>
      </c>
      <c r="K284" s="13">
        <f t="shared" si="23"/>
        <v>4.3213002071631894E-7</v>
      </c>
      <c r="L284" s="17">
        <f t="shared" si="24"/>
        <v>0.7381147000659195</v>
      </c>
      <c r="M284" s="13"/>
    </row>
    <row r="285" spans="1:13" x14ac:dyDescent="0.15">
      <c r="A285" s="13">
        <v>75</v>
      </c>
      <c r="B285" s="13">
        <f t="shared" si="20"/>
        <v>348.15</v>
      </c>
      <c r="C285" s="13">
        <v>6079500</v>
      </c>
      <c r="D285" s="13">
        <v>59.64</v>
      </c>
      <c r="E285" s="13">
        <v>1073</v>
      </c>
      <c r="F285" s="13">
        <v>731</v>
      </c>
      <c r="G285" s="16">
        <f t="shared" si="21"/>
        <v>1.4678522571819426</v>
      </c>
      <c r="H285" s="22">
        <v>2.1710000000000001E-5</v>
      </c>
      <c r="I285" s="20">
        <f t="shared" si="22"/>
        <v>3.6401743796109993E-7</v>
      </c>
      <c r="J285" s="56">
        <v>3.1910000000000001E-2</v>
      </c>
      <c r="K285" s="13">
        <f t="shared" si="23"/>
        <v>4.9864267931290752E-7</v>
      </c>
      <c r="L285" s="17">
        <f t="shared" si="24"/>
        <v>0.73001660921341271</v>
      </c>
      <c r="M285" s="13"/>
    </row>
    <row r="286" spans="1:13" x14ac:dyDescent="0.15">
      <c r="A286" s="13">
        <v>100</v>
      </c>
      <c r="B286" s="13">
        <f t="shared" si="20"/>
        <v>373.15</v>
      </c>
      <c r="C286" s="13">
        <v>6079500</v>
      </c>
      <c r="D286" s="13">
        <v>55.37</v>
      </c>
      <c r="E286" s="13">
        <v>1065</v>
      </c>
      <c r="F286" s="13">
        <v>731.9</v>
      </c>
      <c r="G286" s="16">
        <f t="shared" si="21"/>
        <v>1.4551168192376007</v>
      </c>
      <c r="H286" s="22">
        <v>2.2749999999999997E-5</v>
      </c>
      <c r="I286" s="20">
        <f t="shared" si="22"/>
        <v>4.1087231352718076E-7</v>
      </c>
      <c r="J286" s="56">
        <v>3.347E-2</v>
      </c>
      <c r="K286" s="13">
        <f t="shared" si="23"/>
        <v>5.6758587767650996E-7</v>
      </c>
      <c r="L286" s="17">
        <f t="shared" si="24"/>
        <v>0.72389453241708979</v>
      </c>
      <c r="M286" s="13"/>
    </row>
    <row r="287" spans="1:13" x14ac:dyDescent="0.15">
      <c r="A287" s="13">
        <v>125</v>
      </c>
      <c r="B287" s="13">
        <f t="shared" si="20"/>
        <v>398.15</v>
      </c>
      <c r="C287" s="13">
        <v>6079500</v>
      </c>
      <c r="D287" s="13">
        <v>51.7</v>
      </c>
      <c r="E287" s="13">
        <v>1060</v>
      </c>
      <c r="F287" s="13">
        <v>733.7</v>
      </c>
      <c r="G287" s="16">
        <f t="shared" si="21"/>
        <v>1.4447321793648629</v>
      </c>
      <c r="H287" s="22">
        <v>2.3779999999999999E-5</v>
      </c>
      <c r="I287" s="20">
        <f t="shared" si="22"/>
        <v>4.5996131528046415E-7</v>
      </c>
      <c r="J287" s="56">
        <v>3.5029999999999999E-2</v>
      </c>
      <c r="K287" s="13">
        <f t="shared" si="23"/>
        <v>6.3921024780117507E-7</v>
      </c>
      <c r="L287" s="17">
        <f t="shared" si="24"/>
        <v>0.71957750499571793</v>
      </c>
      <c r="M287" s="13"/>
    </row>
    <row r="288" spans="1:13" x14ac:dyDescent="0.15">
      <c r="A288" s="13">
        <v>150</v>
      </c>
      <c r="B288" s="13">
        <f t="shared" si="20"/>
        <v>423.15</v>
      </c>
      <c r="C288" s="13">
        <v>6079500</v>
      </c>
      <c r="D288" s="13">
        <v>48.524999999999999</v>
      </c>
      <c r="E288" s="13">
        <v>1057</v>
      </c>
      <c r="F288" s="13">
        <v>736.19999999999993</v>
      </c>
      <c r="G288" s="16">
        <f t="shared" si="21"/>
        <v>1.4357511545775605</v>
      </c>
      <c r="H288" s="22">
        <v>2.478E-5</v>
      </c>
      <c r="I288" s="20">
        <f t="shared" si="22"/>
        <v>5.1066460587326119E-7</v>
      </c>
      <c r="J288" s="56">
        <v>3.6569999999999998E-2</v>
      </c>
      <c r="K288" s="13">
        <f t="shared" si="23"/>
        <v>7.1299162571156591E-7</v>
      </c>
      <c r="L288" s="17">
        <f t="shared" si="24"/>
        <v>0.71622805578342907</v>
      </c>
      <c r="M288" s="13"/>
    </row>
    <row r="289" spans="1:13" x14ac:dyDescent="0.15">
      <c r="A289" s="13">
        <v>175</v>
      </c>
      <c r="B289" s="13">
        <f t="shared" si="20"/>
        <v>448.15</v>
      </c>
      <c r="C289" s="13">
        <v>6079500</v>
      </c>
      <c r="D289" s="13">
        <v>45.73</v>
      </c>
      <c r="E289" s="13">
        <v>1056</v>
      </c>
      <c r="F289" s="13">
        <v>739.3</v>
      </c>
      <c r="G289" s="16">
        <f t="shared" si="21"/>
        <v>1.4283781955904236</v>
      </c>
      <c r="H289" s="22">
        <v>2.5749999999999999E-5</v>
      </c>
      <c r="I289" s="20">
        <f t="shared" si="22"/>
        <v>5.6308768860704138E-7</v>
      </c>
      <c r="J289" s="56">
        <v>3.8100000000000002E-2</v>
      </c>
      <c r="K289" s="13">
        <f t="shared" si="23"/>
        <v>7.8896884877641502E-7</v>
      </c>
      <c r="L289" s="17">
        <f t="shared" si="24"/>
        <v>0.71370078740157472</v>
      </c>
      <c r="M289" s="13"/>
    </row>
    <row r="290" spans="1:13" x14ac:dyDescent="0.15">
      <c r="A290" s="13">
        <v>200</v>
      </c>
      <c r="B290" s="13">
        <f t="shared" si="20"/>
        <v>473.15</v>
      </c>
      <c r="C290" s="13">
        <v>6079500</v>
      </c>
      <c r="D290" s="13">
        <v>43.26</v>
      </c>
      <c r="E290" s="13">
        <v>1056</v>
      </c>
      <c r="F290" s="13">
        <v>742.9</v>
      </c>
      <c r="G290" s="16">
        <f t="shared" si="21"/>
        <v>1.421456454435321</v>
      </c>
      <c r="H290" s="22">
        <v>2.671E-5</v>
      </c>
      <c r="I290" s="20">
        <f t="shared" si="22"/>
        <v>6.1742949607027278E-7</v>
      </c>
      <c r="J290" s="56">
        <v>3.9609999999999999E-2</v>
      </c>
      <c r="K290" s="13">
        <f t="shared" si="23"/>
        <v>8.670704969248659E-7</v>
      </c>
      <c r="L290" s="17">
        <f t="shared" si="24"/>
        <v>0.71208684675586975</v>
      </c>
      <c r="M290" s="13"/>
    </row>
    <row r="291" spans="1:13" x14ac:dyDescent="0.15">
      <c r="A291" s="13">
        <v>250</v>
      </c>
      <c r="B291" s="13">
        <f t="shared" si="20"/>
        <v>523.15</v>
      </c>
      <c r="C291" s="13">
        <v>6079500</v>
      </c>
      <c r="D291" s="13">
        <v>39.07</v>
      </c>
      <c r="E291" s="13">
        <v>1059</v>
      </c>
      <c r="F291" s="13">
        <v>751.7</v>
      </c>
      <c r="G291" s="16">
        <f t="shared" si="21"/>
        <v>1.4088067048024477</v>
      </c>
      <c r="H291" s="22">
        <v>2.8569999999999999E-5</v>
      </c>
      <c r="I291" s="20">
        <f t="shared" si="22"/>
        <v>7.3125159969285894E-7</v>
      </c>
      <c r="J291" s="56">
        <v>4.258E-2</v>
      </c>
      <c r="K291" s="13">
        <f t="shared" si="23"/>
        <v>1.0291206335786739E-6</v>
      </c>
      <c r="L291" s="17">
        <f t="shared" si="24"/>
        <v>0.71055965241897601</v>
      </c>
      <c r="M291" s="13"/>
    </row>
    <row r="292" spans="1:13" x14ac:dyDescent="0.15">
      <c r="A292" s="13">
        <v>300</v>
      </c>
      <c r="B292" s="13">
        <f t="shared" si="20"/>
        <v>573.15</v>
      </c>
      <c r="C292" s="13">
        <v>6079500</v>
      </c>
      <c r="D292" s="13">
        <v>35.634999999999998</v>
      </c>
      <c r="E292" s="13">
        <v>1065</v>
      </c>
      <c r="F292" s="13">
        <v>761.80000000000007</v>
      </c>
      <c r="G292" s="16">
        <f t="shared" si="21"/>
        <v>1.3980047256497767</v>
      </c>
      <c r="H292" s="22">
        <v>3.0359999999999997E-5</v>
      </c>
      <c r="I292" s="20">
        <f t="shared" si="22"/>
        <v>8.5197137645573166E-7</v>
      </c>
      <c r="J292" s="56">
        <v>4.548E-2</v>
      </c>
      <c r="K292" s="13">
        <f t="shared" si="23"/>
        <v>1.1983787105966795E-6</v>
      </c>
      <c r="L292" s="17">
        <f t="shared" si="24"/>
        <v>0.71093667546174144</v>
      </c>
      <c r="M292" s="13"/>
    </row>
    <row r="293" spans="1:13" x14ac:dyDescent="0.15">
      <c r="A293" s="13">
        <v>400</v>
      </c>
      <c r="B293" s="13">
        <f t="shared" si="20"/>
        <v>673.15</v>
      </c>
      <c r="C293" s="13">
        <v>6079500</v>
      </c>
      <c r="D293" s="13">
        <v>30.347999999999999</v>
      </c>
      <c r="E293" s="13">
        <v>1082</v>
      </c>
      <c r="F293" s="13">
        <v>784.4</v>
      </c>
      <c r="G293" s="16">
        <f t="shared" si="21"/>
        <v>1.3793982661907191</v>
      </c>
      <c r="H293" s="22">
        <v>3.375E-5</v>
      </c>
      <c r="I293" s="20">
        <f t="shared" si="22"/>
        <v>1.1120996441281138E-6</v>
      </c>
      <c r="J293" s="56">
        <v>5.1110000000000003E-2</v>
      </c>
      <c r="K293" s="13">
        <f t="shared" si="23"/>
        <v>1.5564979204871063E-6</v>
      </c>
      <c r="L293" s="17">
        <f t="shared" si="24"/>
        <v>0.71448835844257486</v>
      </c>
      <c r="M293" s="13"/>
    </row>
    <row r="294" spans="1:13" x14ac:dyDescent="0.15">
      <c r="A294" s="13">
        <v>500</v>
      </c>
      <c r="B294" s="13">
        <f t="shared" si="20"/>
        <v>773.15</v>
      </c>
      <c r="C294" s="13">
        <v>6079500</v>
      </c>
      <c r="D294" s="13">
        <v>26.449000000000002</v>
      </c>
      <c r="E294" s="13">
        <v>1102</v>
      </c>
      <c r="F294" s="13">
        <v>807.9</v>
      </c>
      <c r="G294" s="16">
        <f t="shared" si="21"/>
        <v>1.3640302017576433</v>
      </c>
      <c r="H294" s="22">
        <v>3.6939999999999995E-5</v>
      </c>
      <c r="I294" s="20">
        <f t="shared" si="22"/>
        <v>1.3966501569057429E-6</v>
      </c>
      <c r="J294" s="56">
        <v>5.6530000000000004E-2</v>
      </c>
      <c r="K294" s="13">
        <f t="shared" si="23"/>
        <v>1.9394926331187389E-6</v>
      </c>
      <c r="L294" s="17">
        <f t="shared" si="24"/>
        <v>0.72011109145586405</v>
      </c>
      <c r="M294" s="13"/>
    </row>
    <row r="295" spans="1:13" x14ac:dyDescent="0.15">
      <c r="A295" s="13">
        <v>600</v>
      </c>
      <c r="B295" s="13">
        <f t="shared" si="20"/>
        <v>873.15</v>
      </c>
      <c r="C295" s="13">
        <v>6079500</v>
      </c>
      <c r="D295" s="13">
        <v>23.45</v>
      </c>
      <c r="E295" s="13">
        <v>1123</v>
      </c>
      <c r="F295" s="13">
        <v>830.2</v>
      </c>
      <c r="G295" s="16">
        <f t="shared" si="21"/>
        <v>1.3526860997350036</v>
      </c>
      <c r="H295" s="22">
        <v>3.9959999999999997E-5</v>
      </c>
      <c r="I295" s="20">
        <f t="shared" si="22"/>
        <v>1.704051172707889E-6</v>
      </c>
      <c r="J295" s="56">
        <v>6.1780000000000002E-2</v>
      </c>
      <c r="K295" s="13">
        <f t="shared" si="23"/>
        <v>2.3459853765139448E-6</v>
      </c>
      <c r="L295" s="17">
        <f t="shared" si="24"/>
        <v>0.7263690514729686</v>
      </c>
      <c r="M295" s="13"/>
    </row>
    <row r="296" spans="1:13" x14ac:dyDescent="0.15">
      <c r="A296" s="13">
        <v>700</v>
      </c>
      <c r="B296" s="13">
        <f t="shared" si="20"/>
        <v>973.15</v>
      </c>
      <c r="C296" s="13">
        <v>6079500</v>
      </c>
      <c r="D296" s="13">
        <v>21.067</v>
      </c>
      <c r="E296" s="13">
        <v>1142</v>
      </c>
      <c r="F296" s="13">
        <v>850.6</v>
      </c>
      <c r="G296" s="16">
        <f t="shared" si="21"/>
        <v>1.3425817070303314</v>
      </c>
      <c r="H296" s="22">
        <v>4.2840000000000003E-5</v>
      </c>
      <c r="I296" s="20">
        <f t="shared" si="22"/>
        <v>2.0335121279726587E-6</v>
      </c>
      <c r="J296" s="56">
        <v>6.6869999999999999E-2</v>
      </c>
      <c r="K296" s="13">
        <f t="shared" si="23"/>
        <v>2.7794734121982759E-6</v>
      </c>
      <c r="L296" s="17">
        <f t="shared" si="24"/>
        <v>0.73161776581426663</v>
      </c>
      <c r="M296" s="13"/>
    </row>
    <row r="297" spans="1:13" x14ac:dyDescent="0.15">
      <c r="A297" s="13">
        <v>800</v>
      </c>
      <c r="B297" s="13">
        <f t="shared" si="20"/>
        <v>1073.1500000000001</v>
      </c>
      <c r="C297" s="13">
        <v>6079500</v>
      </c>
      <c r="D297" s="13">
        <v>19.128</v>
      </c>
      <c r="E297" s="13">
        <v>1159</v>
      </c>
      <c r="F297" s="13">
        <v>868.80000000000007</v>
      </c>
      <c r="G297" s="16">
        <f t="shared" si="21"/>
        <v>1.3340239410681398</v>
      </c>
      <c r="H297" s="22">
        <v>4.5609999999999999E-5</v>
      </c>
      <c r="I297" s="20">
        <f t="shared" si="22"/>
        <v>2.3844625679631951E-6</v>
      </c>
      <c r="J297" s="56">
        <v>7.1849999999999997E-2</v>
      </c>
      <c r="K297" s="13">
        <f t="shared" si="23"/>
        <v>3.2409607642117819E-6</v>
      </c>
      <c r="L297" s="17">
        <f t="shared" si="24"/>
        <v>0.73572707028531659</v>
      </c>
      <c r="M297" s="13"/>
    </row>
    <row r="298" spans="1:13" x14ac:dyDescent="0.15">
      <c r="A298" s="13">
        <v>900</v>
      </c>
      <c r="B298" s="13">
        <f t="shared" si="20"/>
        <v>1173.1500000000001</v>
      </c>
      <c r="C298" s="13">
        <v>6079500</v>
      </c>
      <c r="D298" s="13">
        <v>17.516999999999999</v>
      </c>
      <c r="E298" s="13">
        <v>1174</v>
      </c>
      <c r="F298" s="13">
        <v>884.7</v>
      </c>
      <c r="G298" s="16">
        <f t="shared" si="21"/>
        <v>1.3270035040126595</v>
      </c>
      <c r="H298" s="22">
        <v>4.8279999999999999E-5</v>
      </c>
      <c r="I298" s="20">
        <f t="shared" si="22"/>
        <v>2.7561797111377519E-6</v>
      </c>
      <c r="J298" s="56">
        <v>7.6719999999999997E-2</v>
      </c>
      <c r="K298" s="13">
        <f t="shared" si="23"/>
        <v>3.7306178792098677E-6</v>
      </c>
      <c r="L298" s="17">
        <f t="shared" si="24"/>
        <v>0.73879979144942642</v>
      </c>
      <c r="M298" s="13"/>
    </row>
    <row r="299" spans="1:13" x14ac:dyDescent="0.15">
      <c r="A299" s="13">
        <v>1000</v>
      </c>
      <c r="B299" s="13">
        <f t="shared" si="20"/>
        <v>1273.1500000000001</v>
      </c>
      <c r="C299" s="13">
        <v>6079500</v>
      </c>
      <c r="D299" s="13">
        <v>16.158000000000001</v>
      </c>
      <c r="E299" s="13">
        <v>1188</v>
      </c>
      <c r="F299" s="13">
        <v>898.7</v>
      </c>
      <c r="G299" s="16">
        <f t="shared" si="21"/>
        <v>1.3219094247246022</v>
      </c>
      <c r="H299" s="22">
        <v>5.0880000000000001E-5</v>
      </c>
      <c r="I299" s="20">
        <f t="shared" si="22"/>
        <v>3.148904567396955E-6</v>
      </c>
      <c r="J299" s="56">
        <v>8.1509999999999999E-2</v>
      </c>
      <c r="K299" s="13">
        <f t="shared" si="23"/>
        <v>4.246262601257031E-6</v>
      </c>
      <c r="L299" s="17">
        <f t="shared" si="24"/>
        <v>0.74157085020242919</v>
      </c>
      <c r="M299" s="13"/>
    </row>
    <row r="300" spans="1:13" x14ac:dyDescent="0.15">
      <c r="A300" s="13">
        <v>-150</v>
      </c>
      <c r="B300" s="13">
        <f t="shared" si="20"/>
        <v>123.14999999999998</v>
      </c>
      <c r="C300" s="13">
        <v>7092750</v>
      </c>
      <c r="D300" s="13">
        <v>662.4</v>
      </c>
      <c r="E300" s="13">
        <v>2337</v>
      </c>
      <c r="F300" s="13">
        <v>913</v>
      </c>
      <c r="G300" s="16">
        <f t="shared" si="21"/>
        <v>2.5596933187294635</v>
      </c>
      <c r="H300" s="22">
        <v>5.66E-5</v>
      </c>
      <c r="I300" s="20">
        <f t="shared" si="22"/>
        <v>8.5446859903381644E-8</v>
      </c>
      <c r="J300" s="56">
        <v>7.8719999999999998E-2</v>
      </c>
      <c r="K300" s="13">
        <f t="shared" si="23"/>
        <v>5.0851767098906687E-8</v>
      </c>
      <c r="L300" s="17">
        <f t="shared" si="24"/>
        <v>1.6803125000000001</v>
      </c>
      <c r="M300" s="13"/>
    </row>
    <row r="301" spans="1:13" x14ac:dyDescent="0.15">
      <c r="A301" s="13">
        <v>-125</v>
      </c>
      <c r="B301" s="13">
        <f t="shared" si="20"/>
        <v>148.14999999999998</v>
      </c>
      <c r="C301" s="13">
        <v>7092750</v>
      </c>
      <c r="D301" s="13">
        <v>377.4</v>
      </c>
      <c r="E301" s="13">
        <v>4334</v>
      </c>
      <c r="F301" s="13">
        <v>941.6</v>
      </c>
      <c r="G301" s="16">
        <f t="shared" si="21"/>
        <v>4.6028037383177569</v>
      </c>
      <c r="H301" s="22">
        <v>2.3030000000000001E-5</v>
      </c>
      <c r="I301" s="20">
        <f t="shared" si="22"/>
        <v>6.1022787493375739E-8</v>
      </c>
      <c r="J301" s="56">
        <v>4.2810000000000001E-2</v>
      </c>
      <c r="K301" s="13">
        <f t="shared" si="23"/>
        <v>2.6173055435521845E-8</v>
      </c>
      <c r="L301" s="17">
        <f t="shared" si="24"/>
        <v>2.3315117963092735</v>
      </c>
      <c r="M301" s="13"/>
    </row>
    <row r="302" spans="1:13" x14ac:dyDescent="0.15">
      <c r="A302" s="13">
        <v>-100</v>
      </c>
      <c r="B302" s="13">
        <f t="shared" si="20"/>
        <v>173.14999999999998</v>
      </c>
      <c r="C302" s="13">
        <v>7092750</v>
      </c>
      <c r="D302" s="13">
        <v>194.2</v>
      </c>
      <c r="E302" s="13">
        <v>1932</v>
      </c>
      <c r="F302" s="13">
        <v>819.5</v>
      </c>
      <c r="G302" s="16">
        <f t="shared" si="21"/>
        <v>2.3575350823672969</v>
      </c>
      <c r="H302" s="22">
        <v>1.592E-5</v>
      </c>
      <c r="I302" s="20">
        <f t="shared" si="22"/>
        <v>8.1977342945417098E-8</v>
      </c>
      <c r="J302" s="56">
        <v>2.6609999999999998E-2</v>
      </c>
      <c r="K302" s="13">
        <f t="shared" si="23"/>
        <v>7.0923233395807621E-8</v>
      </c>
      <c r="L302" s="17">
        <f t="shared" si="24"/>
        <v>1.155860202931229</v>
      </c>
      <c r="M302" s="13"/>
    </row>
    <row r="303" spans="1:13" x14ac:dyDescent="0.15">
      <c r="A303" s="13">
        <v>-75</v>
      </c>
      <c r="B303" s="13">
        <f t="shared" si="20"/>
        <v>198.14999999999998</v>
      </c>
      <c r="C303" s="13">
        <v>7092750</v>
      </c>
      <c r="D303" s="13">
        <v>145.4</v>
      </c>
      <c r="E303" s="13">
        <v>1454</v>
      </c>
      <c r="F303" s="13">
        <v>774.4</v>
      </c>
      <c r="G303" s="16">
        <f t="shared" si="21"/>
        <v>1.8775826446280992</v>
      </c>
      <c r="H303" s="22">
        <v>1.5949999999999998E-5</v>
      </c>
      <c r="I303" s="20">
        <f t="shared" si="22"/>
        <v>1.0969738651994496E-7</v>
      </c>
      <c r="J303" s="56">
        <v>2.5070000000000002E-2</v>
      </c>
      <c r="K303" s="13">
        <f t="shared" si="23"/>
        <v>1.1858384308145816E-7</v>
      </c>
      <c r="L303" s="17">
        <f t="shared" si="24"/>
        <v>0.9250618268847226</v>
      </c>
      <c r="M303" s="13"/>
    </row>
    <row r="304" spans="1:13" x14ac:dyDescent="0.15">
      <c r="A304" s="13">
        <v>-50</v>
      </c>
      <c r="B304" s="13">
        <f t="shared" si="20"/>
        <v>223.14999999999998</v>
      </c>
      <c r="C304" s="13">
        <v>7092750</v>
      </c>
      <c r="D304" s="13">
        <v>120.1</v>
      </c>
      <c r="E304" s="13">
        <v>1284</v>
      </c>
      <c r="F304" s="13">
        <v>754.19999999999993</v>
      </c>
      <c r="G304" s="16">
        <f t="shared" si="21"/>
        <v>1.702466189339698</v>
      </c>
      <c r="H304" s="22">
        <v>1.6719999999999999E-5</v>
      </c>
      <c r="I304" s="20">
        <f t="shared" si="22"/>
        <v>1.392173189009159E-7</v>
      </c>
      <c r="J304" s="56">
        <v>2.5530000000000001E-2</v>
      </c>
      <c r="K304" s="13">
        <f t="shared" si="23"/>
        <v>1.6555518376430856E-7</v>
      </c>
      <c r="L304" s="17">
        <f t="shared" si="24"/>
        <v>0.84091186839012921</v>
      </c>
      <c r="M304" s="13"/>
    </row>
    <row r="305" spans="1:13" x14ac:dyDescent="0.15">
      <c r="A305" s="13">
        <v>-25</v>
      </c>
      <c r="B305" s="13">
        <f t="shared" si="20"/>
        <v>248.14999999999998</v>
      </c>
      <c r="C305" s="13">
        <v>7092750</v>
      </c>
      <c r="D305" s="13">
        <v>103.6</v>
      </c>
      <c r="E305" s="13">
        <v>1199</v>
      </c>
      <c r="F305" s="13">
        <v>743.6</v>
      </c>
      <c r="G305" s="16">
        <f t="shared" si="21"/>
        <v>1.6124260355029585</v>
      </c>
      <c r="H305" s="22">
        <v>1.77E-5</v>
      </c>
      <c r="I305" s="20">
        <f t="shared" si="22"/>
        <v>1.7084942084942085E-7</v>
      </c>
      <c r="J305" s="56">
        <v>2.6579999999999999E-2</v>
      </c>
      <c r="K305" s="13">
        <f t="shared" si="23"/>
        <v>2.1398140664195712E-7</v>
      </c>
      <c r="L305" s="17">
        <f t="shared" si="24"/>
        <v>0.79843115124153496</v>
      </c>
      <c r="M305" s="13"/>
    </row>
    <row r="306" spans="1:13" x14ac:dyDescent="0.15">
      <c r="A306" s="13">
        <v>0</v>
      </c>
      <c r="B306" s="13">
        <f t="shared" si="20"/>
        <v>273.14999999999998</v>
      </c>
      <c r="C306" s="13">
        <v>7092750</v>
      </c>
      <c r="D306" s="13">
        <v>91.74</v>
      </c>
      <c r="E306" s="13">
        <v>1150</v>
      </c>
      <c r="F306" s="13">
        <v>737.6</v>
      </c>
      <c r="G306" s="16">
        <f t="shared" si="21"/>
        <v>1.5591106290672452</v>
      </c>
      <c r="H306" s="22">
        <v>1.8739999999999997E-5</v>
      </c>
      <c r="I306" s="20">
        <f t="shared" si="22"/>
        <v>2.042729452801395E-7</v>
      </c>
      <c r="J306" s="56">
        <v>2.785E-2</v>
      </c>
      <c r="K306" s="13">
        <f t="shared" si="23"/>
        <v>2.639785404877679E-7</v>
      </c>
      <c r="L306" s="17">
        <f t="shared" si="24"/>
        <v>0.77382405745062832</v>
      </c>
      <c r="M306" s="13"/>
    </row>
    <row r="307" spans="1:13" x14ac:dyDescent="0.15">
      <c r="A307" s="13">
        <v>25</v>
      </c>
      <c r="B307" s="13">
        <f t="shared" si="20"/>
        <v>298.14999999999998</v>
      </c>
      <c r="C307" s="13">
        <v>7092750</v>
      </c>
      <c r="D307" s="13">
        <v>82.65</v>
      </c>
      <c r="E307" s="13">
        <v>1119</v>
      </c>
      <c r="F307" s="13">
        <v>734.3</v>
      </c>
      <c r="G307" s="16">
        <f t="shared" si="21"/>
        <v>1.5239003132234783</v>
      </c>
      <c r="H307" s="22">
        <v>1.98E-5</v>
      </c>
      <c r="I307" s="20">
        <f t="shared" si="22"/>
        <v>2.3956442831215968E-7</v>
      </c>
      <c r="J307" s="56">
        <v>2.9309999999999999E-2</v>
      </c>
      <c r="K307" s="13">
        <f t="shared" si="23"/>
        <v>3.1691505735773285E-7</v>
      </c>
      <c r="L307" s="17">
        <f t="shared" si="24"/>
        <v>0.75592630501535318</v>
      </c>
      <c r="M307" s="13"/>
    </row>
    <row r="308" spans="1:13" x14ac:dyDescent="0.15">
      <c r="A308" s="13">
        <v>50</v>
      </c>
      <c r="B308" s="13">
        <f t="shared" si="20"/>
        <v>323.14999999999998</v>
      </c>
      <c r="C308" s="13">
        <v>7092750</v>
      </c>
      <c r="D308" s="13">
        <v>75.400000000000006</v>
      </c>
      <c r="E308" s="13">
        <v>1098</v>
      </c>
      <c r="F308" s="13">
        <v>732.8</v>
      </c>
      <c r="G308" s="16">
        <f t="shared" si="21"/>
        <v>1.4983624454148472</v>
      </c>
      <c r="H308" s="22">
        <v>2.0850000000000002E-5</v>
      </c>
      <c r="I308" s="20">
        <f t="shared" si="22"/>
        <v>2.7652519893899203E-7</v>
      </c>
      <c r="J308" s="56">
        <v>3.0809999999999997E-2</v>
      </c>
      <c r="K308" s="13">
        <f t="shared" si="23"/>
        <v>3.7214999057848118E-7</v>
      </c>
      <c r="L308" s="17">
        <f t="shared" si="24"/>
        <v>0.74304771178188911</v>
      </c>
      <c r="M308" s="13"/>
    </row>
    <row r="309" spans="1:13" x14ac:dyDescent="0.15">
      <c r="A309" s="13">
        <v>75</v>
      </c>
      <c r="B309" s="13">
        <f t="shared" si="20"/>
        <v>348.15</v>
      </c>
      <c r="C309" s="13">
        <v>7092750</v>
      </c>
      <c r="D309" s="13">
        <v>69.430000000000007</v>
      </c>
      <c r="E309" s="13">
        <v>1084</v>
      </c>
      <c r="F309" s="13">
        <v>732.5</v>
      </c>
      <c r="G309" s="16">
        <f t="shared" si="21"/>
        <v>1.4798634812286688</v>
      </c>
      <c r="H309" s="22">
        <v>2.1889999999999999E-5</v>
      </c>
      <c r="I309" s="20">
        <f t="shared" si="22"/>
        <v>3.1528157856834218E-7</v>
      </c>
      <c r="J309" s="56">
        <v>3.2329999999999998E-2</v>
      </c>
      <c r="K309" s="13">
        <f t="shared" si="23"/>
        <v>4.2956536435593359E-7</v>
      </c>
      <c r="L309" s="17">
        <f t="shared" si="24"/>
        <v>0.73395484070522732</v>
      </c>
      <c r="M309" s="13"/>
    </row>
    <row r="310" spans="1:13" x14ac:dyDescent="0.15">
      <c r="A310" s="13">
        <v>100</v>
      </c>
      <c r="B310" s="13">
        <f t="shared" si="20"/>
        <v>373.15</v>
      </c>
      <c r="C310" s="13">
        <v>7092750</v>
      </c>
      <c r="D310" s="13">
        <v>64.42</v>
      </c>
      <c r="E310" s="13">
        <v>1074</v>
      </c>
      <c r="F310" s="13">
        <v>733.3</v>
      </c>
      <c r="G310" s="16">
        <f t="shared" si="21"/>
        <v>1.4646120278194463</v>
      </c>
      <c r="H310" s="22">
        <v>2.2920000000000001E-5</v>
      </c>
      <c r="I310" s="20">
        <f t="shared" si="22"/>
        <v>3.5579012728966157E-7</v>
      </c>
      <c r="J310" s="56">
        <v>3.3849999999999998E-2</v>
      </c>
      <c r="K310" s="13">
        <f t="shared" si="23"/>
        <v>4.8925319582789155E-7</v>
      </c>
      <c r="L310" s="17">
        <f t="shared" si="24"/>
        <v>0.7272106351550961</v>
      </c>
      <c r="M310" s="13"/>
    </row>
    <row r="311" spans="1:13" x14ac:dyDescent="0.15">
      <c r="A311" s="13">
        <v>125</v>
      </c>
      <c r="B311" s="13">
        <f t="shared" si="20"/>
        <v>398.15</v>
      </c>
      <c r="C311" s="13">
        <v>7092750</v>
      </c>
      <c r="D311" s="13">
        <v>60.13</v>
      </c>
      <c r="E311" s="13">
        <v>1067</v>
      </c>
      <c r="F311" s="13">
        <v>734.9</v>
      </c>
      <c r="G311" s="16">
        <f t="shared" si="21"/>
        <v>1.4518982174445503</v>
      </c>
      <c r="H311" s="22">
        <v>2.393E-5</v>
      </c>
      <c r="I311" s="20">
        <f t="shared" si="22"/>
        <v>3.9797106269748875E-7</v>
      </c>
      <c r="J311" s="56">
        <v>3.5369999999999999E-2</v>
      </c>
      <c r="K311" s="13">
        <f t="shared" si="23"/>
        <v>5.5128913907402434E-7</v>
      </c>
      <c r="L311" s="17">
        <f t="shared" si="24"/>
        <v>0.72189171614362457</v>
      </c>
      <c r="M311" s="13"/>
    </row>
    <row r="312" spans="1:13" x14ac:dyDescent="0.15">
      <c r="A312" s="13">
        <v>150</v>
      </c>
      <c r="B312" s="13">
        <f t="shared" si="20"/>
        <v>423.15</v>
      </c>
      <c r="C312" s="13">
        <v>7092750</v>
      </c>
      <c r="D312" s="13">
        <v>56.412999999999997</v>
      </c>
      <c r="E312" s="13">
        <v>1063</v>
      </c>
      <c r="F312" s="13">
        <v>737.19999999999993</v>
      </c>
      <c r="G312" s="16">
        <f t="shared" si="21"/>
        <v>1.4419424850786762</v>
      </c>
      <c r="H312" s="22">
        <v>2.4920000000000002E-5</v>
      </c>
      <c r="I312" s="20">
        <f t="shared" si="22"/>
        <v>4.4174215163171617E-7</v>
      </c>
      <c r="J312" s="56">
        <v>3.6889999999999999E-2</v>
      </c>
      <c r="K312" s="13">
        <f t="shared" si="23"/>
        <v>6.1517148284459492E-7</v>
      </c>
      <c r="L312" s="17">
        <f t="shared" si="24"/>
        <v>0.71807969639468705</v>
      </c>
      <c r="M312" s="13"/>
    </row>
    <row r="313" spans="1:13" x14ac:dyDescent="0.15">
      <c r="A313" s="13">
        <v>175</v>
      </c>
      <c r="B313" s="13">
        <f t="shared" si="20"/>
        <v>448.15</v>
      </c>
      <c r="C313" s="13">
        <v>7092750</v>
      </c>
      <c r="D313" s="13">
        <v>53.16</v>
      </c>
      <c r="E313" s="13">
        <v>1061</v>
      </c>
      <c r="F313" s="13">
        <v>740.19999999999993</v>
      </c>
      <c r="G313" s="16">
        <f t="shared" si="21"/>
        <v>1.4333963793569306</v>
      </c>
      <c r="H313" s="22">
        <v>2.5889999999999998E-5</v>
      </c>
      <c r="I313" s="20">
        <f t="shared" si="22"/>
        <v>4.8702031602708807E-7</v>
      </c>
      <c r="J313" s="56">
        <v>3.8390000000000001E-2</v>
      </c>
      <c r="K313" s="13">
        <f t="shared" si="23"/>
        <v>6.8064045092828795E-7</v>
      </c>
      <c r="L313" s="17">
        <f t="shared" si="24"/>
        <v>0.71553243032039582</v>
      </c>
      <c r="M313" s="13"/>
    </row>
    <row r="314" spans="1:13" x14ac:dyDescent="0.15">
      <c r="A314" s="13">
        <v>200</v>
      </c>
      <c r="B314" s="13">
        <f t="shared" si="20"/>
        <v>473.15</v>
      </c>
      <c r="C314" s="13">
        <v>7092750</v>
      </c>
      <c r="D314" s="13">
        <v>50.274999999999999</v>
      </c>
      <c r="E314" s="13">
        <v>1060</v>
      </c>
      <c r="F314" s="13">
        <v>743.80000000000007</v>
      </c>
      <c r="G314" s="16">
        <f t="shared" si="21"/>
        <v>1.4251142780317287</v>
      </c>
      <c r="H314" s="22">
        <v>2.6839999999999997E-5</v>
      </c>
      <c r="I314" s="20">
        <f t="shared" si="22"/>
        <v>5.3386374937841862E-7</v>
      </c>
      <c r="J314" s="56">
        <v>3.9880000000000006E-2</v>
      </c>
      <c r="K314" s="13">
        <f t="shared" si="23"/>
        <v>7.4833697681619034E-7</v>
      </c>
      <c r="L314" s="17">
        <f t="shared" si="24"/>
        <v>0.7134002006018052</v>
      </c>
      <c r="M314" s="13"/>
    </row>
    <row r="315" spans="1:13" x14ac:dyDescent="0.15">
      <c r="A315" s="13">
        <v>250</v>
      </c>
      <c r="B315" s="13">
        <f t="shared" si="20"/>
        <v>523.15</v>
      </c>
      <c r="C315" s="13">
        <v>7092750</v>
      </c>
      <c r="D315" s="13">
        <v>45.39</v>
      </c>
      <c r="E315" s="13">
        <v>1062</v>
      </c>
      <c r="F315" s="13">
        <v>752.4</v>
      </c>
      <c r="G315" s="16">
        <f t="shared" si="21"/>
        <v>1.4114832535885169</v>
      </c>
      <c r="H315" s="22">
        <v>2.868E-5</v>
      </c>
      <c r="I315" s="20">
        <f t="shared" si="22"/>
        <v>6.3185723727693322E-7</v>
      </c>
      <c r="J315" s="56">
        <v>4.2810000000000001E-2</v>
      </c>
      <c r="K315" s="13">
        <f t="shared" si="23"/>
        <v>8.8809725629603073E-7</v>
      </c>
      <c r="L315" s="17">
        <f t="shared" si="24"/>
        <v>0.7114730203223546</v>
      </c>
      <c r="M315" s="13"/>
    </row>
    <row r="316" spans="1:13" x14ac:dyDescent="0.15">
      <c r="A316" s="13">
        <v>300</v>
      </c>
      <c r="B316" s="13">
        <f t="shared" si="20"/>
        <v>573.15</v>
      </c>
      <c r="C316" s="13">
        <v>7092750</v>
      </c>
      <c r="D316" s="13">
        <v>41.408000000000001</v>
      </c>
      <c r="E316" s="13">
        <v>1068</v>
      </c>
      <c r="F316" s="13">
        <v>762.4</v>
      </c>
      <c r="G316" s="16">
        <f t="shared" si="21"/>
        <v>1.4008394543546696</v>
      </c>
      <c r="H316" s="22">
        <v>3.046E-5</v>
      </c>
      <c r="I316" s="20">
        <f t="shared" si="22"/>
        <v>7.3560664605873259E-7</v>
      </c>
      <c r="J316" s="56">
        <v>4.5689999999999995E-2</v>
      </c>
      <c r="K316" s="13">
        <f t="shared" si="23"/>
        <v>1.0331554017678826E-6</v>
      </c>
      <c r="L316" s="17">
        <f t="shared" si="24"/>
        <v>0.71200000000000019</v>
      </c>
      <c r="M316" s="13"/>
    </row>
    <row r="317" spans="1:13" x14ac:dyDescent="0.15">
      <c r="A317" s="13">
        <v>400</v>
      </c>
      <c r="B317" s="13">
        <f t="shared" si="20"/>
        <v>673.15</v>
      </c>
      <c r="C317" s="13">
        <v>7092750</v>
      </c>
      <c r="D317" s="13">
        <v>35.268000000000001</v>
      </c>
      <c r="E317" s="13">
        <v>1084</v>
      </c>
      <c r="F317" s="13">
        <v>784.90000000000009</v>
      </c>
      <c r="G317" s="16">
        <f t="shared" si="21"/>
        <v>1.3810676519301821</v>
      </c>
      <c r="H317" s="22">
        <v>3.383E-5</v>
      </c>
      <c r="I317" s="20">
        <f t="shared" si="22"/>
        <v>9.5922649427242828E-7</v>
      </c>
      <c r="J317" s="56">
        <v>5.1279999999999999E-2</v>
      </c>
      <c r="K317" s="13">
        <f t="shared" si="23"/>
        <v>1.3413369928187201E-6</v>
      </c>
      <c r="L317" s="17">
        <f t="shared" si="24"/>
        <v>0.71512714508580344</v>
      </c>
      <c r="M317" s="13"/>
    </row>
    <row r="318" spans="1:13" x14ac:dyDescent="0.15">
      <c r="A318" s="13">
        <v>500</v>
      </c>
      <c r="B318" s="13">
        <f t="shared" si="20"/>
        <v>773.15</v>
      </c>
      <c r="C318" s="13">
        <v>7092750</v>
      </c>
      <c r="D318" s="13">
        <v>30.744</v>
      </c>
      <c r="E318" s="13">
        <v>1104</v>
      </c>
      <c r="F318" s="13">
        <v>808.30000000000007</v>
      </c>
      <c r="G318" s="16">
        <f t="shared" si="21"/>
        <v>1.3658295187430409</v>
      </c>
      <c r="H318" s="22">
        <v>3.701E-5</v>
      </c>
      <c r="I318" s="20">
        <f t="shared" si="22"/>
        <v>1.2038121259432735E-6</v>
      </c>
      <c r="J318" s="56">
        <v>5.6670000000000005E-2</v>
      </c>
      <c r="K318" s="13">
        <f t="shared" si="23"/>
        <v>1.6696435642444197E-6</v>
      </c>
      <c r="L318" s="17">
        <f t="shared" si="24"/>
        <v>0.7209994706193753</v>
      </c>
      <c r="M318" s="13"/>
    </row>
    <row r="319" spans="1:13" x14ac:dyDescent="0.15">
      <c r="A319" s="13">
        <v>600</v>
      </c>
      <c r="B319" s="13">
        <f t="shared" si="20"/>
        <v>873.15</v>
      </c>
      <c r="C319" s="13">
        <v>7092750</v>
      </c>
      <c r="D319" s="13">
        <v>27.263999999999999</v>
      </c>
      <c r="E319" s="13">
        <v>1124</v>
      </c>
      <c r="F319" s="13">
        <v>830.5</v>
      </c>
      <c r="G319" s="16">
        <f t="shared" si="21"/>
        <v>1.3534015653220952</v>
      </c>
      <c r="H319" s="22">
        <v>4.002E-5</v>
      </c>
      <c r="I319" s="20">
        <f t="shared" si="22"/>
        <v>1.4678697183098593E-6</v>
      </c>
      <c r="J319" s="56">
        <v>6.1899999999999997E-2</v>
      </c>
      <c r="K319" s="13">
        <f t="shared" si="23"/>
        <v>2.0199227691176713E-6</v>
      </c>
      <c r="L319" s="17">
        <f t="shared" si="24"/>
        <v>0.72669596122778679</v>
      </c>
      <c r="M319" s="13"/>
    </row>
    <row r="320" spans="1:13" x14ac:dyDescent="0.15">
      <c r="A320" s="13">
        <v>700</v>
      </c>
      <c r="B320" s="13">
        <f t="shared" si="20"/>
        <v>973.15</v>
      </c>
      <c r="C320" s="13">
        <v>7092750</v>
      </c>
      <c r="D320" s="13">
        <v>24.5</v>
      </c>
      <c r="E320" s="13">
        <v>1143</v>
      </c>
      <c r="F320" s="13">
        <v>850.9</v>
      </c>
      <c r="G320" s="16">
        <f t="shared" si="21"/>
        <v>1.3432835820895523</v>
      </c>
      <c r="H320" s="22">
        <v>4.2889999999999998E-5</v>
      </c>
      <c r="I320" s="20">
        <f t="shared" si="22"/>
        <v>1.7506122448979591E-6</v>
      </c>
      <c r="J320" s="56">
        <v>6.6979999999999998E-2</v>
      </c>
      <c r="K320" s="13">
        <f t="shared" si="23"/>
        <v>2.3918438766582747E-6</v>
      </c>
      <c r="L320" s="17">
        <f t="shared" si="24"/>
        <v>0.73190907733651844</v>
      </c>
      <c r="M320" s="13"/>
    </row>
    <row r="321" spans="1:13" x14ac:dyDescent="0.15">
      <c r="A321" s="13">
        <v>800</v>
      </c>
      <c r="B321" s="13">
        <f t="shared" si="20"/>
        <v>1073.1500000000001</v>
      </c>
      <c r="C321" s="13">
        <v>7092750</v>
      </c>
      <c r="D321" s="13">
        <v>22.248999999999999</v>
      </c>
      <c r="E321" s="13">
        <v>1160</v>
      </c>
      <c r="F321" s="13">
        <v>869</v>
      </c>
      <c r="G321" s="16">
        <f t="shared" si="21"/>
        <v>1.334867663981588</v>
      </c>
      <c r="H321" s="22">
        <v>4.5659999999999993E-5</v>
      </c>
      <c r="I321" s="20">
        <f t="shared" si="22"/>
        <v>2.0522270663850059E-6</v>
      </c>
      <c r="J321" s="56">
        <v>7.1940000000000004E-2</v>
      </c>
      <c r="K321" s="13">
        <f t="shared" si="23"/>
        <v>2.7874170245543777E-6</v>
      </c>
      <c r="L321" s="17">
        <f t="shared" si="24"/>
        <v>0.73624687239366127</v>
      </c>
      <c r="M321" s="13"/>
    </row>
    <row r="322" spans="1:13" x14ac:dyDescent="0.15">
      <c r="A322" s="13">
        <v>900</v>
      </c>
      <c r="B322" s="13">
        <f t="shared" si="20"/>
        <v>1173.1500000000001</v>
      </c>
      <c r="C322" s="13">
        <v>7092750</v>
      </c>
      <c r="D322" s="13">
        <v>20.38</v>
      </c>
      <c r="E322" s="13">
        <v>1175</v>
      </c>
      <c r="F322" s="13">
        <v>885</v>
      </c>
      <c r="G322" s="16">
        <f t="shared" si="21"/>
        <v>1.3276836158192091</v>
      </c>
      <c r="H322" s="22">
        <v>4.8329999999999993E-5</v>
      </c>
      <c r="I322" s="20">
        <f t="shared" si="22"/>
        <v>2.3714425907752698E-6</v>
      </c>
      <c r="J322" s="56">
        <v>7.6799999999999993E-2</v>
      </c>
      <c r="K322" s="13">
        <f t="shared" si="23"/>
        <v>3.2071492702482615E-6</v>
      </c>
      <c r="L322" s="17">
        <f t="shared" si="24"/>
        <v>0.73942382812499996</v>
      </c>
      <c r="M322" s="13"/>
    </row>
    <row r="323" spans="1:13" x14ac:dyDescent="0.15">
      <c r="A323" s="13">
        <v>1000</v>
      </c>
      <c r="B323" s="13">
        <f t="shared" si="20"/>
        <v>1273.1500000000001</v>
      </c>
      <c r="C323" s="13">
        <v>7092750</v>
      </c>
      <c r="D323" s="13">
        <v>18.802</v>
      </c>
      <c r="E323" s="13">
        <v>1188</v>
      </c>
      <c r="F323" s="13">
        <v>898.9</v>
      </c>
      <c r="G323" s="16">
        <f t="shared" si="21"/>
        <v>1.3216153075981756</v>
      </c>
      <c r="H323" s="22">
        <v>5.092E-5</v>
      </c>
      <c r="I323" s="20">
        <f t="shared" si="22"/>
        <v>2.7082225295181365E-6</v>
      </c>
      <c r="J323" s="56">
        <v>8.158E-2</v>
      </c>
      <c r="K323" s="13">
        <f t="shared" si="23"/>
        <v>3.6522728257650073E-6</v>
      </c>
      <c r="L323" s="17">
        <f t="shared" si="24"/>
        <v>0.74151703848982597</v>
      </c>
      <c r="M323" s="13"/>
    </row>
    <row r="324" spans="1:13" x14ac:dyDescent="0.15">
      <c r="A324" s="13">
        <v>-150</v>
      </c>
      <c r="B324" s="13">
        <f t="shared" si="20"/>
        <v>123.14999999999998</v>
      </c>
      <c r="C324" s="13">
        <v>8106000</v>
      </c>
      <c r="D324" s="13">
        <v>671.8</v>
      </c>
      <c r="E324" s="13">
        <v>2256</v>
      </c>
      <c r="F324" s="13">
        <v>912.4</v>
      </c>
      <c r="G324" s="16">
        <f t="shared" si="21"/>
        <v>2.4725997369574748</v>
      </c>
      <c r="H324" s="22">
        <v>5.8669999999999999E-5</v>
      </c>
      <c r="I324" s="20">
        <f t="shared" si="22"/>
        <v>8.7332539446263769E-8</v>
      </c>
      <c r="J324" s="56">
        <v>8.0829999999999999E-2</v>
      </c>
      <c r="K324" s="13">
        <f t="shared" si="23"/>
        <v>5.3332689355790203E-8</v>
      </c>
      <c r="L324" s="17">
        <f t="shared" si="24"/>
        <v>1.6375048867994557</v>
      </c>
      <c r="M324" s="13"/>
    </row>
    <row r="325" spans="1:13" x14ac:dyDescent="0.15">
      <c r="A325" s="13">
        <v>-125</v>
      </c>
      <c r="B325" s="13">
        <f t="shared" si="20"/>
        <v>148.14999999999998</v>
      </c>
      <c r="C325" s="13">
        <v>8106000</v>
      </c>
      <c r="D325" s="13">
        <v>437</v>
      </c>
      <c r="E325" s="13">
        <v>3594</v>
      </c>
      <c r="F325" s="13">
        <v>915.69999999999993</v>
      </c>
      <c r="G325" s="16">
        <f t="shared" si="21"/>
        <v>3.9248662225619748</v>
      </c>
      <c r="H325" s="22">
        <v>2.7370000000000001E-5</v>
      </c>
      <c r="I325" s="20">
        <f t="shared" si="22"/>
        <v>6.2631578947368426E-8</v>
      </c>
      <c r="J325" s="56">
        <v>4.7729999999999995E-2</v>
      </c>
      <c r="K325" s="13">
        <f t="shared" si="23"/>
        <v>3.0390085688198864E-8</v>
      </c>
      <c r="L325" s="17">
        <f t="shared" si="24"/>
        <v>2.0609214330609684</v>
      </c>
      <c r="M325" s="13"/>
    </row>
    <row r="326" spans="1:13" x14ac:dyDescent="0.15">
      <c r="A326" s="13">
        <v>-100</v>
      </c>
      <c r="B326" s="13">
        <f t="shared" si="20"/>
        <v>173.14999999999998</v>
      </c>
      <c r="C326" s="13">
        <v>8106000</v>
      </c>
      <c r="D326" s="13">
        <v>231.4</v>
      </c>
      <c r="E326" s="13">
        <v>2120</v>
      </c>
      <c r="F326" s="13">
        <v>831</v>
      </c>
      <c r="G326" s="16">
        <f t="shared" si="21"/>
        <v>2.5511432009626955</v>
      </c>
      <c r="H326" s="22">
        <v>1.7219999999999998E-5</v>
      </c>
      <c r="I326" s="20">
        <f t="shared" si="22"/>
        <v>7.4416594641313731E-8</v>
      </c>
      <c r="J326" s="56">
        <v>2.9360000000000001E-2</v>
      </c>
      <c r="K326" s="13">
        <f t="shared" si="23"/>
        <v>5.9848991373265267E-8</v>
      </c>
      <c r="L326" s="17">
        <f t="shared" si="24"/>
        <v>1.2434059945504086</v>
      </c>
      <c r="M326" s="13"/>
    </row>
    <row r="327" spans="1:13" x14ac:dyDescent="0.15">
      <c r="A327" s="13">
        <v>-75</v>
      </c>
      <c r="B327" s="13">
        <f t="shared" si="20"/>
        <v>198.14999999999998</v>
      </c>
      <c r="C327" s="13">
        <v>8106000</v>
      </c>
      <c r="D327" s="13">
        <v>169.5</v>
      </c>
      <c r="E327" s="13">
        <v>1532</v>
      </c>
      <c r="F327" s="13">
        <v>781.5</v>
      </c>
      <c r="G327" s="16">
        <f t="shared" si="21"/>
        <v>1.9603326935380678</v>
      </c>
      <c r="H327" s="22">
        <v>1.6629999999999998E-5</v>
      </c>
      <c r="I327" s="20">
        <f t="shared" si="22"/>
        <v>9.8112094395280229E-8</v>
      </c>
      <c r="J327" s="56">
        <v>2.6550000000000001E-2</v>
      </c>
      <c r="K327" s="13">
        <f t="shared" si="23"/>
        <v>1.022435823378544E-7</v>
      </c>
      <c r="L327" s="17">
        <f t="shared" si="24"/>
        <v>0.95959171374764585</v>
      </c>
      <c r="M327" s="13"/>
    </row>
    <row r="328" spans="1:13" x14ac:dyDescent="0.15">
      <c r="A328" s="13">
        <v>-50</v>
      </c>
      <c r="B328" s="13">
        <f t="shared" si="20"/>
        <v>223.14999999999998</v>
      </c>
      <c r="C328" s="13">
        <v>8106000</v>
      </c>
      <c r="D328" s="13">
        <v>138.5</v>
      </c>
      <c r="E328" s="13">
        <v>1328</v>
      </c>
      <c r="F328" s="13">
        <v>759</v>
      </c>
      <c r="G328" s="16">
        <f t="shared" si="21"/>
        <v>1.7496706192358367</v>
      </c>
      <c r="H328" s="22">
        <v>1.719E-5</v>
      </c>
      <c r="I328" s="20">
        <f t="shared" si="22"/>
        <v>1.2411552346570397E-7</v>
      </c>
      <c r="J328" s="56">
        <v>2.656E-2</v>
      </c>
      <c r="K328" s="13">
        <f t="shared" si="23"/>
        <v>1.4440433212996388E-7</v>
      </c>
      <c r="L328" s="17">
        <f t="shared" si="24"/>
        <v>0.85949999999999993</v>
      </c>
      <c r="M328" s="13"/>
    </row>
    <row r="329" spans="1:13" x14ac:dyDescent="0.15">
      <c r="A329" s="13">
        <v>-25</v>
      </c>
      <c r="B329" s="13">
        <f t="shared" ref="B329:B392" si="25">A329+273.15</f>
        <v>248.14999999999998</v>
      </c>
      <c r="C329" s="13">
        <v>8106000</v>
      </c>
      <c r="D329" s="13">
        <v>118.9</v>
      </c>
      <c r="E329" s="13">
        <v>1228</v>
      </c>
      <c r="F329" s="13">
        <v>747.1</v>
      </c>
      <c r="G329" s="16">
        <f t="shared" ref="G329:G392" si="26">E329/F329</f>
        <v>1.643688930531388</v>
      </c>
      <c r="H329" s="22">
        <v>1.8049999999999998E-5</v>
      </c>
      <c r="I329" s="20">
        <f t="shared" ref="I329:I392" si="27">H329/D329</f>
        <v>1.5180824222035322E-7</v>
      </c>
      <c r="J329" s="56">
        <v>2.7370000000000002E-2</v>
      </c>
      <c r="K329" s="13">
        <f t="shared" ref="K329:K392" si="28">J329/D329/E329</f>
        <v>1.8745394125849606E-7</v>
      </c>
      <c r="L329" s="17">
        <f t="shared" ref="L329:L392" si="29">H329*E329/J329</f>
        <v>0.8098428936792107</v>
      </c>
      <c r="M329" s="13"/>
    </row>
    <row r="330" spans="1:13" x14ac:dyDescent="0.15">
      <c r="A330" s="13">
        <v>0</v>
      </c>
      <c r="B330" s="13">
        <f t="shared" si="25"/>
        <v>273.14999999999998</v>
      </c>
      <c r="C330" s="13">
        <v>8106000</v>
      </c>
      <c r="D330" s="13">
        <v>105</v>
      </c>
      <c r="E330" s="13">
        <v>1171</v>
      </c>
      <c r="F330" s="13">
        <v>740.3</v>
      </c>
      <c r="G330" s="16">
        <f t="shared" si="26"/>
        <v>1.5817911657436174</v>
      </c>
      <c r="H330" s="22">
        <v>1.9029999999999999E-5</v>
      </c>
      <c r="I330" s="20">
        <f t="shared" si="27"/>
        <v>1.8123809523809522E-7</v>
      </c>
      <c r="J330" s="56">
        <v>2.8489999999999998E-2</v>
      </c>
      <c r="K330" s="13">
        <f t="shared" si="28"/>
        <v>2.3171078849985768E-7</v>
      </c>
      <c r="L330" s="17">
        <f t="shared" si="29"/>
        <v>0.78217374517374516</v>
      </c>
      <c r="M330" s="13"/>
    </row>
    <row r="331" spans="1:13" x14ac:dyDescent="0.15">
      <c r="A331" s="13">
        <v>25</v>
      </c>
      <c r="B331" s="13">
        <f t="shared" si="25"/>
        <v>298.14999999999998</v>
      </c>
      <c r="C331" s="13">
        <v>8106000</v>
      </c>
      <c r="D331" s="13">
        <v>94.43</v>
      </c>
      <c r="E331" s="13">
        <v>1135</v>
      </c>
      <c r="F331" s="13">
        <v>736.5</v>
      </c>
      <c r="G331" s="16">
        <f t="shared" si="26"/>
        <v>1.5410726408689748</v>
      </c>
      <c r="H331" s="22">
        <v>2.0039999999999998E-5</v>
      </c>
      <c r="I331" s="20">
        <f t="shared" si="27"/>
        <v>2.1222069257651167E-7</v>
      </c>
      <c r="J331" s="56">
        <v>2.9860000000000001E-2</v>
      </c>
      <c r="K331" s="13">
        <f t="shared" si="28"/>
        <v>2.7860182192155952E-7</v>
      </c>
      <c r="L331" s="17">
        <f t="shared" si="29"/>
        <v>0.76173476222371062</v>
      </c>
      <c r="M331" s="13"/>
    </row>
    <row r="332" spans="1:13" x14ac:dyDescent="0.15">
      <c r="A332" s="13">
        <v>50</v>
      </c>
      <c r="B332" s="13">
        <f t="shared" si="25"/>
        <v>323.14999999999998</v>
      </c>
      <c r="C332" s="13">
        <v>8106000</v>
      </c>
      <c r="D332" s="13">
        <v>86.03</v>
      </c>
      <c r="E332" s="13">
        <v>1110</v>
      </c>
      <c r="F332" s="13">
        <v>734.6</v>
      </c>
      <c r="G332" s="16">
        <f t="shared" si="26"/>
        <v>1.5110264089300298</v>
      </c>
      <c r="H332" s="22">
        <v>2.107E-5</v>
      </c>
      <c r="I332" s="20">
        <f t="shared" si="27"/>
        <v>2.4491456468673718E-7</v>
      </c>
      <c r="J332" s="56">
        <v>3.1300000000000001E-2</v>
      </c>
      <c r="K332" s="13">
        <f t="shared" si="28"/>
        <v>3.2777168660000236E-7</v>
      </c>
      <c r="L332" s="17">
        <f t="shared" si="29"/>
        <v>0.74721086261980829</v>
      </c>
      <c r="M332" s="13"/>
    </row>
    <row r="333" spans="1:13" x14ac:dyDescent="0.15">
      <c r="A333" s="13">
        <v>75</v>
      </c>
      <c r="B333" s="13">
        <f t="shared" si="25"/>
        <v>348.15</v>
      </c>
      <c r="C333" s="13">
        <v>8106000</v>
      </c>
      <c r="D333" s="13">
        <v>79.16</v>
      </c>
      <c r="E333" s="13">
        <v>1094</v>
      </c>
      <c r="F333" s="13">
        <v>734</v>
      </c>
      <c r="G333" s="16">
        <f t="shared" si="26"/>
        <v>1.4904632152588555</v>
      </c>
      <c r="H333" s="22">
        <v>2.209E-5</v>
      </c>
      <c r="I333" s="20">
        <f t="shared" si="27"/>
        <v>2.7905507832238508E-7</v>
      </c>
      <c r="J333" s="56">
        <v>3.2759999999999997E-2</v>
      </c>
      <c r="K333" s="13">
        <f t="shared" si="28"/>
        <v>3.782864501396288E-7</v>
      </c>
      <c r="L333" s="17">
        <f t="shared" si="29"/>
        <v>0.73768192918192921</v>
      </c>
      <c r="M333" s="13"/>
    </row>
    <row r="334" spans="1:13" x14ac:dyDescent="0.15">
      <c r="A334" s="13">
        <v>100</v>
      </c>
      <c r="B334" s="13">
        <f t="shared" si="25"/>
        <v>373.15</v>
      </c>
      <c r="C334" s="13">
        <v>8106000</v>
      </c>
      <c r="D334" s="13">
        <v>73.400000000000006</v>
      </c>
      <c r="E334" s="13">
        <v>1082</v>
      </c>
      <c r="F334" s="13">
        <v>734.6</v>
      </c>
      <c r="G334" s="16">
        <f t="shared" si="26"/>
        <v>1.4729104274435065</v>
      </c>
      <c r="H334" s="22">
        <v>2.3089999999999997E-5</v>
      </c>
      <c r="I334" s="20">
        <f t="shared" si="27"/>
        <v>3.1457765667574925E-7</v>
      </c>
      <c r="J334" s="56">
        <v>3.424E-2</v>
      </c>
      <c r="K334" s="13">
        <f t="shared" si="28"/>
        <v>4.311321752532146E-7</v>
      </c>
      <c r="L334" s="17">
        <f t="shared" si="29"/>
        <v>0.72965478971962605</v>
      </c>
      <c r="M334" s="13"/>
    </row>
    <row r="335" spans="1:13" x14ac:dyDescent="0.15">
      <c r="A335" s="13">
        <v>125</v>
      </c>
      <c r="B335" s="13">
        <f t="shared" si="25"/>
        <v>398.15</v>
      </c>
      <c r="C335" s="13">
        <v>8106000</v>
      </c>
      <c r="D335" s="13">
        <v>68.489999999999995</v>
      </c>
      <c r="E335" s="13">
        <v>1075</v>
      </c>
      <c r="F335" s="13">
        <v>736</v>
      </c>
      <c r="G335" s="16">
        <f t="shared" si="26"/>
        <v>1.4605978260869565</v>
      </c>
      <c r="H335" s="22">
        <v>2.4089999999999998E-5</v>
      </c>
      <c r="I335" s="20">
        <f t="shared" si="27"/>
        <v>3.5173017958826105E-7</v>
      </c>
      <c r="J335" s="56">
        <v>3.5729999999999998E-2</v>
      </c>
      <c r="K335" s="13">
        <f t="shared" si="28"/>
        <v>4.8528557895058519E-7</v>
      </c>
      <c r="L335" s="17">
        <f t="shared" si="29"/>
        <v>0.72479009235936187</v>
      </c>
      <c r="M335" s="13"/>
    </row>
    <row r="336" spans="1:13" x14ac:dyDescent="0.15">
      <c r="A336" s="13">
        <v>150</v>
      </c>
      <c r="B336" s="13">
        <f t="shared" si="25"/>
        <v>423.15</v>
      </c>
      <c r="C336" s="13">
        <v>8106000</v>
      </c>
      <c r="D336" s="13">
        <v>64.236999999999995</v>
      </c>
      <c r="E336" s="13">
        <v>1069</v>
      </c>
      <c r="F336" s="13">
        <v>738.3</v>
      </c>
      <c r="G336" s="16">
        <f t="shared" si="26"/>
        <v>1.4479208993634025</v>
      </c>
      <c r="H336" s="22">
        <v>2.5059999999999997E-5</v>
      </c>
      <c r="I336" s="20">
        <f t="shared" si="27"/>
        <v>3.9011784485576847E-7</v>
      </c>
      <c r="J336" s="56">
        <v>3.721E-2</v>
      </c>
      <c r="K336" s="13">
        <f t="shared" si="28"/>
        <v>5.4187200511413011E-7</v>
      </c>
      <c r="L336" s="17">
        <f t="shared" si="29"/>
        <v>0.71994463853802726</v>
      </c>
      <c r="M336" s="13"/>
    </row>
    <row r="337" spans="1:13" x14ac:dyDescent="0.15">
      <c r="A337" s="13">
        <v>175</v>
      </c>
      <c r="B337" s="13">
        <f t="shared" si="25"/>
        <v>448.15</v>
      </c>
      <c r="C337" s="13">
        <v>8106000</v>
      </c>
      <c r="D337" s="13">
        <v>60.52</v>
      </c>
      <c r="E337" s="13">
        <v>1066</v>
      </c>
      <c r="F337" s="13">
        <v>741.19999999999993</v>
      </c>
      <c r="G337" s="16">
        <f t="shared" si="26"/>
        <v>1.4382083108472747</v>
      </c>
      <c r="H337" s="22">
        <v>2.6019999999999998E-5</v>
      </c>
      <c r="I337" s="20">
        <f t="shared" si="27"/>
        <v>4.2994051553205545E-7</v>
      </c>
      <c r="J337" s="56">
        <v>3.8689999999999995E-2</v>
      </c>
      <c r="K337" s="13">
        <f t="shared" si="28"/>
        <v>5.9971181591931824E-7</v>
      </c>
      <c r="L337" s="17">
        <f t="shared" si="29"/>
        <v>0.71691186353062819</v>
      </c>
      <c r="M337" s="13"/>
    </row>
    <row r="338" spans="1:13" x14ac:dyDescent="0.15">
      <c r="A338" s="13">
        <v>200</v>
      </c>
      <c r="B338" s="13">
        <f t="shared" si="25"/>
        <v>473.15</v>
      </c>
      <c r="C338" s="13">
        <v>8106000</v>
      </c>
      <c r="D338" s="13">
        <v>57.23</v>
      </c>
      <c r="E338" s="13">
        <v>1065</v>
      </c>
      <c r="F338" s="13">
        <v>744.7</v>
      </c>
      <c r="G338" s="16">
        <f t="shared" si="26"/>
        <v>1.4301060829864374</v>
      </c>
      <c r="H338" s="22">
        <v>2.6959999999999999E-5</v>
      </c>
      <c r="I338" s="20">
        <f t="shared" si="27"/>
        <v>4.7108160055914729E-7</v>
      </c>
      <c r="J338" s="56">
        <v>4.0159999999999994E-2</v>
      </c>
      <c r="K338" s="13">
        <f t="shared" si="28"/>
        <v>6.5890127883615973E-7</v>
      </c>
      <c r="L338" s="17">
        <f t="shared" si="29"/>
        <v>0.71495019920318736</v>
      </c>
      <c r="M338" s="13"/>
    </row>
    <row r="339" spans="1:13" x14ac:dyDescent="0.15">
      <c r="A339" s="13">
        <v>250</v>
      </c>
      <c r="B339" s="13">
        <f t="shared" si="25"/>
        <v>523.15</v>
      </c>
      <c r="C339" s="13">
        <v>8106000</v>
      </c>
      <c r="D339" s="13">
        <v>51.67</v>
      </c>
      <c r="E339" s="13">
        <v>1066</v>
      </c>
      <c r="F339" s="13">
        <v>753.1</v>
      </c>
      <c r="G339" s="16">
        <f t="shared" si="26"/>
        <v>1.4154826716239544</v>
      </c>
      <c r="H339" s="22">
        <v>2.8789999999999997E-5</v>
      </c>
      <c r="I339" s="20">
        <f t="shared" si="27"/>
        <v>5.5718985871879225E-7</v>
      </c>
      <c r="J339" s="56">
        <v>4.3060000000000001E-2</v>
      </c>
      <c r="K339" s="13">
        <f t="shared" si="28"/>
        <v>7.8176884551296277E-7</v>
      </c>
      <c r="L339" s="17">
        <f t="shared" si="29"/>
        <v>0.71272967951695299</v>
      </c>
      <c r="M339" s="13"/>
    </row>
    <row r="340" spans="1:13" x14ac:dyDescent="0.15">
      <c r="A340" s="13">
        <v>300</v>
      </c>
      <c r="B340" s="13">
        <f t="shared" si="25"/>
        <v>573.15</v>
      </c>
      <c r="C340" s="13">
        <v>8106000</v>
      </c>
      <c r="D340" s="13">
        <v>47.131</v>
      </c>
      <c r="E340" s="13">
        <v>1071</v>
      </c>
      <c r="F340" s="13">
        <v>763</v>
      </c>
      <c r="G340" s="16">
        <f t="shared" si="26"/>
        <v>1.4036697247706422</v>
      </c>
      <c r="H340" s="22">
        <v>3.0559999999999999E-5</v>
      </c>
      <c r="I340" s="20">
        <f t="shared" si="27"/>
        <v>6.4840550805202517E-7</v>
      </c>
      <c r="J340" s="56">
        <v>4.5909999999999999E-2</v>
      </c>
      <c r="K340" s="13">
        <f t="shared" si="28"/>
        <v>9.0951772560105772E-7</v>
      </c>
      <c r="L340" s="17">
        <f t="shared" si="29"/>
        <v>0.71291134829013281</v>
      </c>
      <c r="M340" s="13"/>
    </row>
    <row r="341" spans="1:13" x14ac:dyDescent="0.15">
      <c r="A341" s="13">
        <v>400</v>
      </c>
      <c r="B341" s="13">
        <f t="shared" si="25"/>
        <v>673.15</v>
      </c>
      <c r="C341" s="13">
        <v>8106000</v>
      </c>
      <c r="D341" s="13">
        <v>40.149000000000001</v>
      </c>
      <c r="E341" s="13">
        <v>1086</v>
      </c>
      <c r="F341" s="13">
        <v>785.4</v>
      </c>
      <c r="G341" s="16">
        <f t="shared" si="26"/>
        <v>1.382734912146677</v>
      </c>
      <c r="H341" s="22">
        <v>3.392E-5</v>
      </c>
      <c r="I341" s="20">
        <f t="shared" si="27"/>
        <v>8.4485292286233784E-7</v>
      </c>
      <c r="J341" s="56">
        <v>5.1459999999999999E-2</v>
      </c>
      <c r="K341" s="13">
        <f t="shared" si="28"/>
        <v>1.1802261254543217E-6</v>
      </c>
      <c r="L341" s="17">
        <f t="shared" si="29"/>
        <v>0.71583987563155849</v>
      </c>
      <c r="M341" s="13"/>
    </row>
    <row r="342" spans="1:13" x14ac:dyDescent="0.15">
      <c r="A342" s="13">
        <v>500</v>
      </c>
      <c r="B342" s="13">
        <f t="shared" si="25"/>
        <v>773.15</v>
      </c>
      <c r="C342" s="13">
        <v>8106000</v>
      </c>
      <c r="D342" s="13">
        <v>35.076999999999998</v>
      </c>
      <c r="E342" s="13">
        <v>1105</v>
      </c>
      <c r="F342" s="13">
        <v>808.69999999999993</v>
      </c>
      <c r="G342" s="16">
        <f t="shared" si="26"/>
        <v>1.3663905032768642</v>
      </c>
      <c r="H342" s="22">
        <v>3.7079999999999997E-5</v>
      </c>
      <c r="I342" s="20">
        <f t="shared" si="27"/>
        <v>1.057102944949682E-6</v>
      </c>
      <c r="J342" s="56">
        <v>5.6820000000000002E-2</v>
      </c>
      <c r="K342" s="13">
        <f t="shared" si="28"/>
        <v>1.4659410576627994E-6</v>
      </c>
      <c r="L342" s="17">
        <f t="shared" si="29"/>
        <v>0.72110876451953532</v>
      </c>
      <c r="M342" s="13"/>
    </row>
    <row r="343" spans="1:13" x14ac:dyDescent="0.15">
      <c r="A343" s="13">
        <v>600</v>
      </c>
      <c r="B343" s="13">
        <f t="shared" si="25"/>
        <v>873.15</v>
      </c>
      <c r="C343" s="13">
        <v>8106000</v>
      </c>
      <c r="D343" s="13">
        <v>31.052</v>
      </c>
      <c r="E343" s="13">
        <v>1125</v>
      </c>
      <c r="F343" s="13">
        <v>830.9</v>
      </c>
      <c r="G343" s="16">
        <f t="shared" si="26"/>
        <v>1.3539535443495005</v>
      </c>
      <c r="H343" s="22">
        <v>4.0079999999999996E-5</v>
      </c>
      <c r="I343" s="20">
        <f t="shared" si="27"/>
        <v>1.2907381167074584E-6</v>
      </c>
      <c r="J343" s="56">
        <v>6.2020000000000006E-2</v>
      </c>
      <c r="K343" s="13">
        <f t="shared" si="28"/>
        <v>1.7753732090972848E-6</v>
      </c>
      <c r="L343" s="17">
        <f t="shared" si="29"/>
        <v>0.72702354079329234</v>
      </c>
      <c r="M343" s="13"/>
    </row>
    <row r="344" spans="1:13" x14ac:dyDescent="0.15">
      <c r="A344" s="13">
        <v>700</v>
      </c>
      <c r="B344" s="13">
        <f t="shared" si="25"/>
        <v>973.15</v>
      </c>
      <c r="C344" s="13">
        <v>8106000</v>
      </c>
      <c r="D344" s="13">
        <v>27.91</v>
      </c>
      <c r="E344" s="13">
        <v>1143</v>
      </c>
      <c r="F344" s="13">
        <v>851.19999999999993</v>
      </c>
      <c r="G344" s="16">
        <f t="shared" si="26"/>
        <v>1.34281015037594</v>
      </c>
      <c r="H344" s="22">
        <v>4.295E-5</v>
      </c>
      <c r="I344" s="20">
        <f t="shared" si="27"/>
        <v>1.5388749552131852E-6</v>
      </c>
      <c r="J344" s="56">
        <v>6.7089999999999997E-2</v>
      </c>
      <c r="K344" s="13">
        <f t="shared" si="28"/>
        <v>2.1030602991179306E-6</v>
      </c>
      <c r="L344" s="17">
        <f t="shared" si="29"/>
        <v>0.73173125652109106</v>
      </c>
      <c r="M344" s="13"/>
    </row>
    <row r="345" spans="1:13" x14ac:dyDescent="0.15">
      <c r="A345" s="13">
        <v>800</v>
      </c>
      <c r="B345" s="13">
        <f t="shared" si="25"/>
        <v>1073.1500000000001</v>
      </c>
      <c r="C345" s="13">
        <v>8106000</v>
      </c>
      <c r="D345" s="13">
        <v>25.350999999999999</v>
      </c>
      <c r="E345" s="13">
        <v>1160</v>
      </c>
      <c r="F345" s="13">
        <v>869.3</v>
      </c>
      <c r="G345" s="16">
        <f t="shared" si="26"/>
        <v>1.3344069941332106</v>
      </c>
      <c r="H345" s="22">
        <v>4.5710000000000001E-5</v>
      </c>
      <c r="I345" s="20">
        <f t="shared" si="27"/>
        <v>1.8030846909392135E-6</v>
      </c>
      <c r="J345" s="56">
        <v>7.2040000000000007E-2</v>
      </c>
      <c r="K345" s="13">
        <f t="shared" si="28"/>
        <v>2.4497435318473464E-6</v>
      </c>
      <c r="L345" s="17">
        <f t="shared" si="29"/>
        <v>0.7360299833425874</v>
      </c>
      <c r="M345" s="13"/>
    </row>
    <row r="346" spans="1:13" x14ac:dyDescent="0.15">
      <c r="A346" s="13">
        <v>900</v>
      </c>
      <c r="B346" s="13">
        <f t="shared" si="25"/>
        <v>1173.1500000000001</v>
      </c>
      <c r="C346" s="13">
        <v>8106000</v>
      </c>
      <c r="D346" s="13">
        <v>23.225999999999999</v>
      </c>
      <c r="E346" s="13">
        <v>1175</v>
      </c>
      <c r="F346" s="13">
        <v>885.19999999999993</v>
      </c>
      <c r="G346" s="16">
        <f t="shared" si="26"/>
        <v>1.3273836421147764</v>
      </c>
      <c r="H346" s="22">
        <v>4.8369999999999993E-5</v>
      </c>
      <c r="I346" s="20">
        <f t="shared" si="27"/>
        <v>2.0825798673899936E-6</v>
      </c>
      <c r="J346" s="56">
        <v>7.689E-2</v>
      </c>
      <c r="K346" s="13">
        <f t="shared" si="28"/>
        <v>2.8174587906802906E-6</v>
      </c>
      <c r="L346" s="17">
        <f t="shared" si="29"/>
        <v>0.73916959292495754</v>
      </c>
      <c r="M346" s="13"/>
    </row>
    <row r="347" spans="1:13" x14ac:dyDescent="0.15">
      <c r="A347" s="13">
        <v>1000</v>
      </c>
      <c r="B347" s="13">
        <f t="shared" si="25"/>
        <v>1273.1500000000001</v>
      </c>
      <c r="C347" s="13">
        <v>8106000</v>
      </c>
      <c r="D347" s="13">
        <v>21.431000000000001</v>
      </c>
      <c r="E347" s="13">
        <v>1188</v>
      </c>
      <c r="F347" s="13">
        <v>899.1</v>
      </c>
      <c r="G347" s="16">
        <f t="shared" si="26"/>
        <v>1.3213213213213213</v>
      </c>
      <c r="H347" s="22">
        <v>5.096E-5</v>
      </c>
      <c r="I347" s="20">
        <f t="shared" si="27"/>
        <v>2.3778638420978955E-6</v>
      </c>
      <c r="J347" s="56">
        <v>8.1659999999999996E-2</v>
      </c>
      <c r="K347" s="13">
        <f t="shared" si="28"/>
        <v>3.2073806046089184E-6</v>
      </c>
      <c r="L347" s="17">
        <f t="shared" si="29"/>
        <v>0.74137252020573108</v>
      </c>
      <c r="M347" s="13"/>
    </row>
    <row r="348" spans="1:13" x14ac:dyDescent="0.15">
      <c r="A348" s="13">
        <v>-150</v>
      </c>
      <c r="B348" s="13">
        <f t="shared" si="25"/>
        <v>123.14999999999998</v>
      </c>
      <c r="C348" s="13">
        <v>9119250</v>
      </c>
      <c r="D348" s="13">
        <v>680.2</v>
      </c>
      <c r="E348" s="13">
        <v>2191</v>
      </c>
      <c r="F348" s="13">
        <v>912.4</v>
      </c>
      <c r="G348" s="16">
        <f t="shared" si="26"/>
        <v>2.4013590530469093</v>
      </c>
      <c r="H348" s="22">
        <v>6.0599999999999996E-5</v>
      </c>
      <c r="I348" s="20">
        <f t="shared" si="27"/>
        <v>8.9091443693031444E-8</v>
      </c>
      <c r="J348" s="56">
        <v>8.2819999999999991E-2</v>
      </c>
      <c r="K348" s="13">
        <f t="shared" si="28"/>
        <v>5.5572024819934415E-8</v>
      </c>
      <c r="L348" s="17">
        <f t="shared" si="29"/>
        <v>1.6031707317073172</v>
      </c>
      <c r="M348" s="13"/>
    </row>
    <row r="349" spans="1:13" x14ac:dyDescent="0.15">
      <c r="A349" s="13">
        <v>-125</v>
      </c>
      <c r="B349" s="13">
        <f t="shared" si="25"/>
        <v>148.14999999999998</v>
      </c>
      <c r="C349" s="13">
        <v>9119250</v>
      </c>
      <c r="D349" s="13">
        <v>476.3</v>
      </c>
      <c r="E349" s="13">
        <v>3099</v>
      </c>
      <c r="F349" s="13">
        <v>898.9</v>
      </c>
      <c r="G349" s="16">
        <f t="shared" si="26"/>
        <v>3.4475470018912002</v>
      </c>
      <c r="H349" s="22">
        <v>3.0839999999999996E-5</v>
      </c>
      <c r="I349" s="20">
        <f t="shared" si="27"/>
        <v>6.4749107705227784E-8</v>
      </c>
      <c r="J349" s="56">
        <v>5.1520000000000003E-2</v>
      </c>
      <c r="K349" s="13">
        <f t="shared" si="28"/>
        <v>3.4903879174585584E-8</v>
      </c>
      <c r="L349" s="17">
        <f t="shared" si="29"/>
        <v>1.8550690993788816</v>
      </c>
      <c r="M349" s="13"/>
    </row>
    <row r="350" spans="1:13" x14ac:dyDescent="0.15">
      <c r="A350" s="13">
        <v>-100</v>
      </c>
      <c r="B350" s="13">
        <f t="shared" si="25"/>
        <v>173.14999999999998</v>
      </c>
      <c r="C350" s="13">
        <v>9119250</v>
      </c>
      <c r="D350" s="13">
        <v>269.10000000000002</v>
      </c>
      <c r="E350" s="13">
        <v>2270</v>
      </c>
      <c r="F350" s="13">
        <v>839.30000000000007</v>
      </c>
      <c r="G350" s="16">
        <f t="shared" si="26"/>
        <v>2.7046348147265578</v>
      </c>
      <c r="H350" s="22">
        <v>1.8729999999999999E-5</v>
      </c>
      <c r="I350" s="20">
        <f t="shared" si="27"/>
        <v>6.960237829803046E-8</v>
      </c>
      <c r="J350" s="56">
        <v>3.2299999999999995E-2</v>
      </c>
      <c r="K350" s="13">
        <f t="shared" si="28"/>
        <v>5.2876532478141351E-8</v>
      </c>
      <c r="L350" s="17">
        <f t="shared" si="29"/>
        <v>1.3163188854489165</v>
      </c>
      <c r="M350" s="13"/>
    </row>
    <row r="351" spans="1:13" x14ac:dyDescent="0.15">
      <c r="A351" s="13">
        <v>-75</v>
      </c>
      <c r="B351" s="13">
        <f t="shared" si="25"/>
        <v>198.14999999999998</v>
      </c>
      <c r="C351" s="13">
        <v>9119250</v>
      </c>
      <c r="D351" s="13">
        <v>193.8</v>
      </c>
      <c r="E351" s="13">
        <v>1606</v>
      </c>
      <c r="F351" s="13">
        <v>787.8</v>
      </c>
      <c r="G351" s="16">
        <f t="shared" si="26"/>
        <v>2.0385884742320388</v>
      </c>
      <c r="H351" s="22">
        <v>1.738E-5</v>
      </c>
      <c r="I351" s="20">
        <f t="shared" si="27"/>
        <v>8.9680082559339516E-8</v>
      </c>
      <c r="J351" s="56">
        <v>2.8129999999999999E-2</v>
      </c>
      <c r="K351" s="13">
        <f t="shared" si="28"/>
        <v>9.0379600748997232E-8</v>
      </c>
      <c r="L351" s="17">
        <f t="shared" si="29"/>
        <v>0.9922602204052613</v>
      </c>
      <c r="M351" s="13"/>
    </row>
    <row r="352" spans="1:13" x14ac:dyDescent="0.15">
      <c r="A352" s="13">
        <v>-50</v>
      </c>
      <c r="B352" s="13">
        <f t="shared" si="25"/>
        <v>223.14999999999998</v>
      </c>
      <c r="C352" s="13">
        <v>9119250</v>
      </c>
      <c r="D352" s="13">
        <v>157.1</v>
      </c>
      <c r="E352" s="13">
        <v>1371</v>
      </c>
      <c r="F352" s="13">
        <v>763.5</v>
      </c>
      <c r="G352" s="16">
        <f t="shared" si="26"/>
        <v>1.7956777996070727</v>
      </c>
      <c r="H352" s="22">
        <v>1.7690000000000002E-5</v>
      </c>
      <c r="I352" s="20">
        <f t="shared" si="27"/>
        <v>1.1260343730108213E-7</v>
      </c>
      <c r="J352" s="56">
        <v>2.7640000000000001E-2</v>
      </c>
      <c r="K352" s="13">
        <f t="shared" si="28"/>
        <v>1.28328878501245E-7</v>
      </c>
      <c r="L352" s="17">
        <f t="shared" si="29"/>
        <v>0.87745984081041972</v>
      </c>
      <c r="M352" s="13"/>
    </row>
    <row r="353" spans="1:13" x14ac:dyDescent="0.15">
      <c r="A353" s="13">
        <v>-25</v>
      </c>
      <c r="B353" s="13">
        <f t="shared" si="25"/>
        <v>248.14999999999998</v>
      </c>
      <c r="C353" s="13">
        <v>9119250</v>
      </c>
      <c r="D353" s="13">
        <v>134.30000000000001</v>
      </c>
      <c r="E353" s="13">
        <v>1256</v>
      </c>
      <c r="F353" s="13">
        <v>750.5</v>
      </c>
      <c r="G353" s="16">
        <f t="shared" si="26"/>
        <v>1.6735509660226515</v>
      </c>
      <c r="H353" s="22">
        <v>1.8429999999999998E-5</v>
      </c>
      <c r="I353" s="20">
        <f t="shared" si="27"/>
        <v>1.3723008190618017E-7</v>
      </c>
      <c r="J353" s="56">
        <v>2.8199999999999999E-2</v>
      </c>
      <c r="K353" s="13">
        <f t="shared" si="28"/>
        <v>1.6717966715832504E-7</v>
      </c>
      <c r="L353" s="17">
        <f t="shared" si="29"/>
        <v>0.82085390070921982</v>
      </c>
      <c r="M353" s="13"/>
    </row>
    <row r="354" spans="1:13" x14ac:dyDescent="0.15">
      <c r="A354" s="13">
        <v>0</v>
      </c>
      <c r="B354" s="13">
        <f t="shared" si="25"/>
        <v>273.14999999999998</v>
      </c>
      <c r="C354" s="13">
        <v>9119250</v>
      </c>
      <c r="D354" s="13">
        <v>118.2</v>
      </c>
      <c r="E354" s="13">
        <v>1191</v>
      </c>
      <c r="F354" s="13">
        <v>742.9</v>
      </c>
      <c r="G354" s="16">
        <f t="shared" si="26"/>
        <v>1.6031767398034729</v>
      </c>
      <c r="H354" s="22">
        <v>1.9329999999999996E-5</v>
      </c>
      <c r="I354" s="20">
        <f t="shared" si="27"/>
        <v>1.6353637901861248E-7</v>
      </c>
      <c r="J354" s="56">
        <v>2.9159999999999998E-2</v>
      </c>
      <c r="K354" s="13">
        <f t="shared" si="28"/>
        <v>2.0713728599010341E-7</v>
      </c>
      <c r="L354" s="17">
        <f t="shared" si="29"/>
        <v>0.78950720164609045</v>
      </c>
      <c r="M354" s="13"/>
    </row>
    <row r="355" spans="1:13" x14ac:dyDescent="0.15">
      <c r="A355" s="13">
        <v>25</v>
      </c>
      <c r="B355" s="13">
        <f t="shared" si="25"/>
        <v>298.14999999999998</v>
      </c>
      <c r="C355" s="13">
        <v>9119250</v>
      </c>
      <c r="D355" s="13">
        <v>106.1</v>
      </c>
      <c r="E355" s="13">
        <v>1150</v>
      </c>
      <c r="F355" s="13">
        <v>738.6</v>
      </c>
      <c r="G355" s="16">
        <f t="shared" si="26"/>
        <v>1.5569997292174385</v>
      </c>
      <c r="H355" s="22">
        <v>2.0299999999999999E-5</v>
      </c>
      <c r="I355" s="20">
        <f t="shared" si="27"/>
        <v>1.9132893496701226E-7</v>
      </c>
      <c r="J355" s="56">
        <v>3.0429999999999999E-2</v>
      </c>
      <c r="K355" s="13">
        <f t="shared" si="28"/>
        <v>2.4939556611891983E-7</v>
      </c>
      <c r="L355" s="17">
        <f t="shared" si="29"/>
        <v>0.76717055537298717</v>
      </c>
      <c r="M355" s="13"/>
    </row>
    <row r="356" spans="1:13" x14ac:dyDescent="0.15">
      <c r="A356" s="13">
        <v>50</v>
      </c>
      <c r="B356" s="13">
        <f t="shared" si="25"/>
        <v>323.14999999999998</v>
      </c>
      <c r="C356" s="13">
        <v>9119250</v>
      </c>
      <c r="D356" s="13">
        <v>96.6</v>
      </c>
      <c r="E356" s="13">
        <v>1123</v>
      </c>
      <c r="F356" s="13">
        <v>736.3</v>
      </c>
      <c r="G356" s="16">
        <f t="shared" si="26"/>
        <v>1.5251935352437866</v>
      </c>
      <c r="H356" s="22">
        <v>2.1289999999999998E-5</v>
      </c>
      <c r="I356" s="20">
        <f t="shared" si="27"/>
        <v>2.2039337474120083E-7</v>
      </c>
      <c r="J356" s="56">
        <v>3.1800000000000002E-2</v>
      </c>
      <c r="K356" s="13">
        <f t="shared" si="28"/>
        <v>2.9313672892595808E-7</v>
      </c>
      <c r="L356" s="17">
        <f t="shared" si="29"/>
        <v>0.75184496855345895</v>
      </c>
      <c r="M356" s="13"/>
    </row>
    <row r="357" spans="1:13" x14ac:dyDescent="0.15">
      <c r="A357" s="13">
        <v>75</v>
      </c>
      <c r="B357" s="13">
        <f t="shared" si="25"/>
        <v>348.15</v>
      </c>
      <c r="C357" s="13">
        <v>9119250</v>
      </c>
      <c r="D357" s="13">
        <v>88.81</v>
      </c>
      <c r="E357" s="13">
        <v>1104</v>
      </c>
      <c r="F357" s="13">
        <v>735.5</v>
      </c>
      <c r="G357" s="16">
        <f t="shared" si="26"/>
        <v>1.5010197144799455</v>
      </c>
      <c r="H357" s="22">
        <v>2.228E-5</v>
      </c>
      <c r="I357" s="20">
        <f t="shared" si="27"/>
        <v>2.5087264947641029E-7</v>
      </c>
      <c r="J357" s="56">
        <v>3.3210000000000003E-2</v>
      </c>
      <c r="K357" s="13">
        <f t="shared" si="28"/>
        <v>3.3871773155196979E-7</v>
      </c>
      <c r="L357" s="17">
        <f t="shared" si="29"/>
        <v>0.74065401987353197</v>
      </c>
      <c r="M357" s="13"/>
    </row>
    <row r="358" spans="1:13" x14ac:dyDescent="0.15">
      <c r="A358" s="13">
        <v>100</v>
      </c>
      <c r="B358" s="13">
        <f t="shared" si="25"/>
        <v>373.15</v>
      </c>
      <c r="C358" s="13">
        <v>9119250</v>
      </c>
      <c r="D358" s="13">
        <v>82.31</v>
      </c>
      <c r="E358" s="13">
        <v>1091</v>
      </c>
      <c r="F358" s="13">
        <v>735.9</v>
      </c>
      <c r="G358" s="16">
        <f t="shared" si="26"/>
        <v>1.4825383883679848</v>
      </c>
      <c r="H358" s="22">
        <v>2.3269999999999999E-5</v>
      </c>
      <c r="I358" s="20">
        <f t="shared" si="27"/>
        <v>2.8271169967197182E-7</v>
      </c>
      <c r="J358" s="56">
        <v>3.465E-2</v>
      </c>
      <c r="K358" s="13">
        <f t="shared" si="28"/>
        <v>3.8585655868733494E-7</v>
      </c>
      <c r="L358" s="17">
        <f t="shared" si="29"/>
        <v>0.73268600288600283</v>
      </c>
      <c r="M358" s="13"/>
    </row>
    <row r="359" spans="1:13" x14ac:dyDescent="0.15">
      <c r="A359" s="13">
        <v>125</v>
      </c>
      <c r="B359" s="13">
        <f t="shared" si="25"/>
        <v>398.15</v>
      </c>
      <c r="C359" s="13">
        <v>9119250</v>
      </c>
      <c r="D359" s="13">
        <v>76.77</v>
      </c>
      <c r="E359" s="13">
        <v>1082</v>
      </c>
      <c r="F359" s="13">
        <v>737.19999999999993</v>
      </c>
      <c r="G359" s="16">
        <f t="shared" si="26"/>
        <v>1.467715680954965</v>
      </c>
      <c r="H359" s="22">
        <v>2.425E-5</v>
      </c>
      <c r="I359" s="20">
        <f t="shared" si="27"/>
        <v>3.158785984108376E-7</v>
      </c>
      <c r="J359" s="56">
        <v>3.61E-2</v>
      </c>
      <c r="K359" s="13">
        <f t="shared" si="28"/>
        <v>4.3459867761614564E-7</v>
      </c>
      <c r="L359" s="17">
        <f t="shared" si="29"/>
        <v>0.72682825484764546</v>
      </c>
      <c r="M359" s="13"/>
    </row>
    <row r="360" spans="1:13" x14ac:dyDescent="0.15">
      <c r="A360" s="13">
        <v>150</v>
      </c>
      <c r="B360" s="13">
        <f t="shared" si="25"/>
        <v>423.15</v>
      </c>
      <c r="C360" s="13">
        <v>9119250</v>
      </c>
      <c r="D360" s="13">
        <v>71.992000000000004</v>
      </c>
      <c r="E360" s="13">
        <v>1075</v>
      </c>
      <c r="F360" s="13">
        <v>739.3</v>
      </c>
      <c r="G360" s="16">
        <f t="shared" si="26"/>
        <v>1.4540781820641149</v>
      </c>
      <c r="H360" s="22">
        <v>2.5210000000000001E-5</v>
      </c>
      <c r="I360" s="20">
        <f t="shared" si="27"/>
        <v>3.501777975330592E-7</v>
      </c>
      <c r="J360" s="56">
        <v>3.755E-2</v>
      </c>
      <c r="K360" s="13">
        <f t="shared" si="28"/>
        <v>4.851960295329972E-7</v>
      </c>
      <c r="L360" s="17">
        <f t="shared" si="29"/>
        <v>0.7217243675099867</v>
      </c>
      <c r="M360" s="13"/>
    </row>
    <row r="361" spans="1:13" x14ac:dyDescent="0.15">
      <c r="A361" s="13">
        <v>175</v>
      </c>
      <c r="B361" s="13">
        <f t="shared" si="25"/>
        <v>448.15</v>
      </c>
      <c r="C361" s="13">
        <v>9119250</v>
      </c>
      <c r="D361" s="13">
        <v>67.81</v>
      </c>
      <c r="E361" s="13">
        <v>1072</v>
      </c>
      <c r="F361" s="13">
        <v>742.1</v>
      </c>
      <c r="G361" s="16">
        <f t="shared" si="26"/>
        <v>1.4445492521223555</v>
      </c>
      <c r="H361" s="22">
        <v>2.616E-5</v>
      </c>
      <c r="I361" s="20">
        <f t="shared" si="27"/>
        <v>3.8578380769797966E-7</v>
      </c>
      <c r="J361" s="56">
        <v>3.9E-2</v>
      </c>
      <c r="K361" s="13">
        <f t="shared" si="28"/>
        <v>5.3650784567062928E-7</v>
      </c>
      <c r="L361" s="17">
        <f t="shared" si="29"/>
        <v>0.7190646153846153</v>
      </c>
      <c r="M361" s="13"/>
    </row>
    <row r="362" spans="1:13" x14ac:dyDescent="0.15">
      <c r="A362" s="13">
        <v>200</v>
      </c>
      <c r="B362" s="13">
        <f t="shared" si="25"/>
        <v>473.15</v>
      </c>
      <c r="C362" s="13">
        <v>9119250</v>
      </c>
      <c r="D362" s="13">
        <v>64.123000000000005</v>
      </c>
      <c r="E362" s="13">
        <v>1070</v>
      </c>
      <c r="F362" s="13">
        <v>745.5</v>
      </c>
      <c r="G362" s="16">
        <f t="shared" si="26"/>
        <v>1.4352783366867874</v>
      </c>
      <c r="H362" s="22">
        <v>2.709E-5</v>
      </c>
      <c r="I362" s="20">
        <f t="shared" si="27"/>
        <v>4.2246931678180993E-7</v>
      </c>
      <c r="J362" s="56">
        <v>4.0439999999999997E-2</v>
      </c>
      <c r="K362" s="13">
        <f t="shared" si="28"/>
        <v>5.8940462117125646E-7</v>
      </c>
      <c r="L362" s="17">
        <f t="shared" si="29"/>
        <v>0.71677299703264097</v>
      </c>
      <c r="M362" s="13"/>
    </row>
    <row r="363" spans="1:13" x14ac:dyDescent="0.15">
      <c r="A363" s="13">
        <v>250</v>
      </c>
      <c r="B363" s="13">
        <f t="shared" si="25"/>
        <v>523.15</v>
      </c>
      <c r="C363" s="13">
        <v>9119250</v>
      </c>
      <c r="D363" s="13">
        <v>57.89</v>
      </c>
      <c r="E363" s="13">
        <v>1070</v>
      </c>
      <c r="F363" s="13">
        <v>753.80000000000007</v>
      </c>
      <c r="G363" s="16">
        <f t="shared" si="26"/>
        <v>1.4194746617139824</v>
      </c>
      <c r="H363" s="22">
        <v>2.8899999999999998E-5</v>
      </c>
      <c r="I363" s="20">
        <f t="shared" si="27"/>
        <v>4.9922266367248229E-7</v>
      </c>
      <c r="J363" s="56">
        <v>4.3310000000000001E-2</v>
      </c>
      <c r="K363" s="13">
        <f t="shared" si="28"/>
        <v>6.9919909334977877E-7</v>
      </c>
      <c r="L363" s="17">
        <f t="shared" si="29"/>
        <v>0.71399214961902557</v>
      </c>
      <c r="M363" s="13"/>
    </row>
    <row r="364" spans="1:13" x14ac:dyDescent="0.15">
      <c r="A364" s="13">
        <v>300</v>
      </c>
      <c r="B364" s="13">
        <f t="shared" si="25"/>
        <v>573.15</v>
      </c>
      <c r="C364" s="13">
        <v>9119250</v>
      </c>
      <c r="D364" s="13">
        <v>52.805</v>
      </c>
      <c r="E364" s="13">
        <v>1074</v>
      </c>
      <c r="F364" s="13">
        <v>763.7</v>
      </c>
      <c r="G364" s="16">
        <f t="shared" si="26"/>
        <v>1.4063113788136703</v>
      </c>
      <c r="H364" s="22">
        <v>3.0660000000000001E-5</v>
      </c>
      <c r="I364" s="20">
        <f t="shared" si="27"/>
        <v>5.8062683458005879E-7</v>
      </c>
      <c r="J364" s="56">
        <v>4.6130000000000004E-2</v>
      </c>
      <c r="K364" s="13">
        <f t="shared" si="28"/>
        <v>8.1339992174574353E-7</v>
      </c>
      <c r="L364" s="17">
        <f t="shared" si="29"/>
        <v>0.7138270106221547</v>
      </c>
      <c r="M364" s="13"/>
    </row>
    <row r="365" spans="1:13" x14ac:dyDescent="0.15">
      <c r="A365" s="13">
        <v>400</v>
      </c>
      <c r="B365" s="13">
        <f t="shared" si="25"/>
        <v>673.15</v>
      </c>
      <c r="C365" s="13">
        <v>9119250</v>
      </c>
      <c r="D365" s="13">
        <v>44.99</v>
      </c>
      <c r="E365" s="13">
        <v>1088</v>
      </c>
      <c r="F365" s="13">
        <v>785.90000000000009</v>
      </c>
      <c r="G365" s="16">
        <f t="shared" si="26"/>
        <v>1.3844000508970606</v>
      </c>
      <c r="H365" s="22">
        <v>3.4E-5</v>
      </c>
      <c r="I365" s="20">
        <f t="shared" si="27"/>
        <v>7.5572349410980217E-7</v>
      </c>
      <c r="J365" s="56">
        <v>5.1639999999999998E-2</v>
      </c>
      <c r="K365" s="13">
        <f t="shared" si="28"/>
        <v>1.0549730005360668E-6</v>
      </c>
      <c r="L365" s="17">
        <f t="shared" si="29"/>
        <v>0.71634391944229281</v>
      </c>
      <c r="M365" s="13"/>
    </row>
    <row r="366" spans="1:13" x14ac:dyDescent="0.15">
      <c r="A366" s="13">
        <v>500</v>
      </c>
      <c r="B366" s="13">
        <f t="shared" si="25"/>
        <v>773.15</v>
      </c>
      <c r="C366" s="13">
        <v>9119250</v>
      </c>
      <c r="D366" s="13">
        <v>39.237000000000002</v>
      </c>
      <c r="E366" s="13">
        <v>1107</v>
      </c>
      <c r="F366" s="13">
        <v>809</v>
      </c>
      <c r="G366" s="16">
        <f t="shared" si="26"/>
        <v>1.3683559950556243</v>
      </c>
      <c r="H366" s="22">
        <v>3.7149999999999995E-5</v>
      </c>
      <c r="I366" s="20">
        <f t="shared" si="27"/>
        <v>9.4681040854295674E-7</v>
      </c>
      <c r="J366" s="56">
        <v>5.697E-2</v>
      </c>
      <c r="K366" s="13">
        <f t="shared" si="28"/>
        <v>1.3116042162791839E-6</v>
      </c>
      <c r="L366" s="17">
        <f t="shared" si="29"/>
        <v>0.7218720379146919</v>
      </c>
      <c r="M366" s="13"/>
    </row>
    <row r="367" spans="1:13" x14ac:dyDescent="0.15">
      <c r="A367" s="13">
        <v>600</v>
      </c>
      <c r="B367" s="13">
        <f t="shared" si="25"/>
        <v>873.15</v>
      </c>
      <c r="C367" s="13">
        <v>9119250</v>
      </c>
      <c r="D367" s="13">
        <v>34.813000000000002</v>
      </c>
      <c r="E367" s="13">
        <v>1126</v>
      </c>
      <c r="F367" s="13">
        <v>831.2</v>
      </c>
      <c r="G367" s="16">
        <f t="shared" si="26"/>
        <v>1.3546679499518768</v>
      </c>
      <c r="H367" s="22">
        <v>4.0139999999999999E-5</v>
      </c>
      <c r="I367" s="20">
        <f t="shared" si="27"/>
        <v>1.1530175509148881E-6</v>
      </c>
      <c r="J367" s="56">
        <v>6.2149999999999997E-2</v>
      </c>
      <c r="K367" s="13">
        <f t="shared" si="28"/>
        <v>1.5854819143070365E-6</v>
      </c>
      <c r="L367" s="17">
        <f t="shared" si="29"/>
        <v>0.72723475462590503</v>
      </c>
      <c r="M367" s="13"/>
    </row>
    <row r="368" spans="1:13" x14ac:dyDescent="0.15">
      <c r="A368" s="13">
        <v>700</v>
      </c>
      <c r="B368" s="13">
        <f t="shared" si="25"/>
        <v>973.15</v>
      </c>
      <c r="C368" s="13">
        <v>9119250</v>
      </c>
      <c r="D368" s="13">
        <v>31.297999999999998</v>
      </c>
      <c r="E368" s="13">
        <v>1144</v>
      </c>
      <c r="F368" s="13">
        <v>851.5</v>
      </c>
      <c r="G368" s="16">
        <f t="shared" si="26"/>
        <v>1.3435114503816794</v>
      </c>
      <c r="H368" s="22">
        <v>4.3009999999999996E-5</v>
      </c>
      <c r="I368" s="20">
        <f t="shared" si="27"/>
        <v>1.3742092146463032E-6</v>
      </c>
      <c r="J368" s="56">
        <v>6.720000000000001E-2</v>
      </c>
      <c r="K368" s="13">
        <f t="shared" si="28"/>
        <v>1.8768374573857354E-6</v>
      </c>
      <c r="L368" s="17">
        <f t="shared" si="29"/>
        <v>0.73219404761904738</v>
      </c>
      <c r="M368" s="13"/>
    </row>
    <row r="369" spans="1:13" x14ac:dyDescent="0.15">
      <c r="A369" s="13">
        <v>800</v>
      </c>
      <c r="B369" s="13">
        <f t="shared" si="25"/>
        <v>1073.1500000000001</v>
      </c>
      <c r="C369" s="13">
        <v>9119250</v>
      </c>
      <c r="D369" s="13">
        <v>28.434999999999999</v>
      </c>
      <c r="E369" s="13">
        <v>1161</v>
      </c>
      <c r="F369" s="13">
        <v>869.5</v>
      </c>
      <c r="G369" s="16">
        <f t="shared" si="26"/>
        <v>1.335250143760782</v>
      </c>
      <c r="H369" s="22">
        <v>4.5759999999999996E-5</v>
      </c>
      <c r="I369" s="20">
        <f t="shared" si="27"/>
        <v>1.6092843326885879E-6</v>
      </c>
      <c r="J369" s="56">
        <v>7.213E-2</v>
      </c>
      <c r="K369" s="13">
        <f t="shared" si="28"/>
        <v>2.1848945424133228E-6</v>
      </c>
      <c r="L369" s="17">
        <f t="shared" si="29"/>
        <v>0.73655011784278379</v>
      </c>
      <c r="M369" s="13"/>
    </row>
    <row r="370" spans="1:13" x14ac:dyDescent="0.15">
      <c r="A370" s="13">
        <v>900</v>
      </c>
      <c r="B370" s="13">
        <f t="shared" si="25"/>
        <v>1173.1500000000001</v>
      </c>
      <c r="C370" s="13">
        <v>9119250</v>
      </c>
      <c r="D370" s="13">
        <v>26.056000000000001</v>
      </c>
      <c r="E370" s="13">
        <v>1176</v>
      </c>
      <c r="F370" s="13">
        <v>885.4</v>
      </c>
      <c r="G370" s="16">
        <f t="shared" si="26"/>
        <v>1.3282132369550486</v>
      </c>
      <c r="H370" s="22">
        <v>4.8420000000000001E-5</v>
      </c>
      <c r="I370" s="20">
        <f t="shared" si="27"/>
        <v>1.8583051888240712E-6</v>
      </c>
      <c r="J370" s="56">
        <v>7.6980000000000007E-2</v>
      </c>
      <c r="K370" s="13">
        <f t="shared" si="28"/>
        <v>2.51224991071037E-6</v>
      </c>
      <c r="L370" s="17">
        <f t="shared" si="29"/>
        <v>0.73969758378799677</v>
      </c>
      <c r="M370" s="13"/>
    </row>
    <row r="371" spans="1:13" x14ac:dyDescent="0.15">
      <c r="A371" s="13">
        <v>1000</v>
      </c>
      <c r="B371" s="13">
        <f t="shared" si="25"/>
        <v>1273.1500000000001</v>
      </c>
      <c r="C371" s="13">
        <v>9119250</v>
      </c>
      <c r="D371" s="13">
        <v>24.047000000000001</v>
      </c>
      <c r="E371" s="13">
        <v>1189</v>
      </c>
      <c r="F371" s="13">
        <v>899.3</v>
      </c>
      <c r="G371" s="16">
        <f t="shared" si="26"/>
        <v>1.3221394417880574</v>
      </c>
      <c r="H371" s="22">
        <v>5.1009999999999994E-5</v>
      </c>
      <c r="I371" s="20">
        <f t="shared" si="27"/>
        <v>2.121262527550214E-6</v>
      </c>
      <c r="J371" s="56">
        <v>8.1739999999999993E-2</v>
      </c>
      <c r="K371" s="13">
        <f t="shared" si="28"/>
        <v>2.8588533326049213E-6</v>
      </c>
      <c r="L371" s="17">
        <f t="shared" si="29"/>
        <v>0.74199767555664298</v>
      </c>
      <c r="M371" s="13"/>
    </row>
    <row r="372" spans="1:13" x14ac:dyDescent="0.15">
      <c r="A372" s="13">
        <v>-150</v>
      </c>
      <c r="B372" s="13">
        <f t="shared" si="25"/>
        <v>123.14999999999998</v>
      </c>
      <c r="C372" s="13">
        <v>10132500</v>
      </c>
      <c r="D372" s="13">
        <v>687.9</v>
      </c>
      <c r="E372" s="13">
        <v>2138</v>
      </c>
      <c r="F372" s="13">
        <v>912.8</v>
      </c>
      <c r="G372" s="16">
        <f t="shared" si="26"/>
        <v>2.3422436459246274</v>
      </c>
      <c r="H372" s="22">
        <v>6.2439999999999992E-5</v>
      </c>
      <c r="I372" s="20">
        <f t="shared" si="27"/>
        <v>9.0769007123128358E-8</v>
      </c>
      <c r="J372" s="56">
        <v>8.4709999999999994E-2</v>
      </c>
      <c r="K372" s="13">
        <f t="shared" si="28"/>
        <v>5.7597239792859357E-8</v>
      </c>
      <c r="L372" s="17">
        <f t="shared" si="29"/>
        <v>1.5759263369141778</v>
      </c>
      <c r="M372" s="13"/>
    </row>
    <row r="373" spans="1:13" x14ac:dyDescent="0.15">
      <c r="A373" s="13">
        <v>-125</v>
      </c>
      <c r="B373" s="13">
        <f t="shared" si="25"/>
        <v>148.14999999999998</v>
      </c>
      <c r="C373" s="13">
        <v>10132500</v>
      </c>
      <c r="D373" s="13">
        <v>504.8</v>
      </c>
      <c r="E373" s="13">
        <v>2788</v>
      </c>
      <c r="F373" s="13">
        <v>889</v>
      </c>
      <c r="G373" s="16">
        <f t="shared" si="26"/>
        <v>3.1361079865016874</v>
      </c>
      <c r="H373" s="22">
        <v>3.3710000000000001E-5</v>
      </c>
      <c r="I373" s="20">
        <f t="shared" si="27"/>
        <v>6.6778922345483365E-8</v>
      </c>
      <c r="J373" s="56">
        <v>5.4640000000000001E-2</v>
      </c>
      <c r="K373" s="13">
        <f t="shared" si="28"/>
        <v>3.8823847733210246E-8</v>
      </c>
      <c r="L373" s="17">
        <f t="shared" si="29"/>
        <v>1.720049048316252</v>
      </c>
      <c r="M373" s="13"/>
    </row>
    <row r="374" spans="1:13" x14ac:dyDescent="0.15">
      <c r="A374" s="13">
        <v>-100</v>
      </c>
      <c r="B374" s="13">
        <f t="shared" si="25"/>
        <v>173.14999999999998</v>
      </c>
      <c r="C374" s="13">
        <v>10132500</v>
      </c>
      <c r="D374" s="13">
        <v>305.39999999999998</v>
      </c>
      <c r="E374" s="13">
        <v>2359</v>
      </c>
      <c r="F374" s="13">
        <v>844.19999999999993</v>
      </c>
      <c r="G374" s="16">
        <f t="shared" si="26"/>
        <v>2.7943615257048093</v>
      </c>
      <c r="H374" s="22">
        <v>2.039E-5</v>
      </c>
      <c r="I374" s="20">
        <f t="shared" si="27"/>
        <v>6.6764898493778654E-8</v>
      </c>
      <c r="J374" s="56">
        <v>3.5290000000000002E-2</v>
      </c>
      <c r="K374" s="13">
        <f t="shared" si="28"/>
        <v>4.8984049438772446E-8</v>
      </c>
      <c r="L374" s="17">
        <f t="shared" si="29"/>
        <v>1.3629926324737884</v>
      </c>
      <c r="M374" s="13"/>
    </row>
    <row r="375" spans="1:13" x14ac:dyDescent="0.15">
      <c r="A375" s="13">
        <v>-75</v>
      </c>
      <c r="B375" s="13">
        <f t="shared" si="25"/>
        <v>198.14999999999998</v>
      </c>
      <c r="C375" s="13">
        <v>10132500</v>
      </c>
      <c r="D375" s="13">
        <v>218.2</v>
      </c>
      <c r="E375" s="13">
        <v>1674</v>
      </c>
      <c r="F375" s="13">
        <v>793.4</v>
      </c>
      <c r="G375" s="16">
        <f t="shared" si="26"/>
        <v>2.1099067305268466</v>
      </c>
      <c r="H375" s="22">
        <v>1.8199999999999999E-5</v>
      </c>
      <c r="I375" s="20">
        <f t="shared" si="27"/>
        <v>8.3409715857011911E-8</v>
      </c>
      <c r="J375" s="56">
        <v>2.9790000000000001E-2</v>
      </c>
      <c r="K375" s="13">
        <f t="shared" si="28"/>
        <v>8.1556823669712119E-8</v>
      </c>
      <c r="L375" s="17">
        <f t="shared" si="29"/>
        <v>1.0227190332326284</v>
      </c>
      <c r="M375" s="13"/>
    </row>
    <row r="376" spans="1:13" x14ac:dyDescent="0.15">
      <c r="A376" s="13">
        <v>-50</v>
      </c>
      <c r="B376" s="13">
        <f t="shared" si="25"/>
        <v>223.14999999999998</v>
      </c>
      <c r="C376" s="13">
        <v>10132500</v>
      </c>
      <c r="D376" s="13">
        <v>175.7</v>
      </c>
      <c r="E376" s="13">
        <v>1411</v>
      </c>
      <c r="F376" s="13">
        <v>767.7</v>
      </c>
      <c r="G376" s="16">
        <f t="shared" si="26"/>
        <v>1.8379575354956361</v>
      </c>
      <c r="H376" s="22">
        <v>1.8219999999999998E-5</v>
      </c>
      <c r="I376" s="20">
        <f t="shared" si="27"/>
        <v>1.0369948776323278E-7</v>
      </c>
      <c r="J376" s="56">
        <v>2.877E-2</v>
      </c>
      <c r="K376" s="13">
        <f t="shared" si="28"/>
        <v>1.1604891560617911E-7</v>
      </c>
      <c r="L376" s="17">
        <f t="shared" si="29"/>
        <v>0.89358428919012856</v>
      </c>
      <c r="M376" s="13"/>
    </row>
    <row r="377" spans="1:13" x14ac:dyDescent="0.15">
      <c r="A377" s="13">
        <v>-25</v>
      </c>
      <c r="B377" s="13">
        <f t="shared" si="25"/>
        <v>248.14999999999998</v>
      </c>
      <c r="C377" s="13">
        <v>10132500</v>
      </c>
      <c r="D377" s="13">
        <v>149.6</v>
      </c>
      <c r="E377" s="13">
        <v>1284</v>
      </c>
      <c r="F377" s="13">
        <v>753.6</v>
      </c>
      <c r="G377" s="16">
        <f t="shared" si="26"/>
        <v>1.7038216560509554</v>
      </c>
      <c r="H377" s="22">
        <v>1.8829999999999998E-5</v>
      </c>
      <c r="I377" s="20">
        <f t="shared" si="27"/>
        <v>1.2586898395721925E-7</v>
      </c>
      <c r="J377" s="56">
        <v>2.9059999999999999E-2</v>
      </c>
      <c r="K377" s="13">
        <f t="shared" si="28"/>
        <v>1.5128608792709947E-7</v>
      </c>
      <c r="L377" s="17">
        <f t="shared" si="29"/>
        <v>0.83199311768754292</v>
      </c>
      <c r="M377" s="13"/>
    </row>
    <row r="378" spans="1:13" x14ac:dyDescent="0.15">
      <c r="A378" s="13">
        <v>0</v>
      </c>
      <c r="B378" s="13">
        <f t="shared" si="25"/>
        <v>273.14999999999998</v>
      </c>
      <c r="C378" s="13">
        <v>10132500</v>
      </c>
      <c r="D378" s="13">
        <v>131.4</v>
      </c>
      <c r="E378" s="13">
        <v>1211</v>
      </c>
      <c r="F378" s="13">
        <v>745.4</v>
      </c>
      <c r="G378" s="16">
        <f t="shared" si="26"/>
        <v>1.6246310705661391</v>
      </c>
      <c r="H378" s="22">
        <v>1.9649999999999997E-5</v>
      </c>
      <c r="I378" s="20">
        <f t="shared" si="27"/>
        <v>1.4954337899543375E-7</v>
      </c>
      <c r="J378" s="56">
        <v>2.9850000000000002E-2</v>
      </c>
      <c r="K378" s="13">
        <f t="shared" si="28"/>
        <v>1.8758790237133733E-7</v>
      </c>
      <c r="L378" s="17">
        <f t="shared" si="29"/>
        <v>0.79719095477386914</v>
      </c>
      <c r="M378" s="13"/>
    </row>
    <row r="379" spans="1:13" x14ac:dyDescent="0.15">
      <c r="A379" s="13">
        <v>25</v>
      </c>
      <c r="B379" s="13">
        <f t="shared" si="25"/>
        <v>298.14999999999998</v>
      </c>
      <c r="C379" s="13">
        <v>10132500</v>
      </c>
      <c r="D379" s="13">
        <v>117.8</v>
      </c>
      <c r="E379" s="13">
        <v>1165</v>
      </c>
      <c r="F379" s="13">
        <v>740.7</v>
      </c>
      <c r="G379" s="16">
        <f t="shared" si="26"/>
        <v>1.5728365060078304</v>
      </c>
      <c r="H379" s="22">
        <v>2.0569999999999998E-5</v>
      </c>
      <c r="I379" s="20">
        <f t="shared" si="27"/>
        <v>1.7461799660441425E-7</v>
      </c>
      <c r="J379" s="56">
        <v>3.1019999999999999E-2</v>
      </c>
      <c r="K379" s="13">
        <f t="shared" si="28"/>
        <v>2.2603233821782755E-7</v>
      </c>
      <c r="L379" s="17">
        <f t="shared" si="29"/>
        <v>0.77253546099290771</v>
      </c>
      <c r="M379" s="13"/>
    </row>
    <row r="380" spans="1:13" x14ac:dyDescent="0.15">
      <c r="A380" s="13">
        <v>50</v>
      </c>
      <c r="B380" s="13">
        <f t="shared" si="25"/>
        <v>323.14999999999998</v>
      </c>
      <c r="C380" s="13">
        <v>10132500</v>
      </c>
      <c r="D380" s="13">
        <v>107.1</v>
      </c>
      <c r="E380" s="13">
        <v>1135</v>
      </c>
      <c r="F380" s="13">
        <v>738</v>
      </c>
      <c r="G380" s="16">
        <f t="shared" si="26"/>
        <v>1.537940379403794</v>
      </c>
      <c r="H380" s="22">
        <v>2.1519999999999997E-5</v>
      </c>
      <c r="I380" s="20">
        <f t="shared" si="27"/>
        <v>2.0093370681605974E-7</v>
      </c>
      <c r="J380" s="56">
        <v>3.2310000000000005E-2</v>
      </c>
      <c r="K380" s="13">
        <f t="shared" si="28"/>
        <v>2.6579794913560143E-7</v>
      </c>
      <c r="L380" s="17">
        <f t="shared" si="29"/>
        <v>0.7559640978025377</v>
      </c>
      <c r="M380" s="13"/>
    </row>
    <row r="381" spans="1:13" x14ac:dyDescent="0.15">
      <c r="A381" s="13">
        <v>75</v>
      </c>
      <c r="B381" s="13">
        <f t="shared" si="25"/>
        <v>348.15</v>
      </c>
      <c r="C381" s="13">
        <v>10132500</v>
      </c>
      <c r="D381" s="13">
        <v>98.39</v>
      </c>
      <c r="E381" s="13">
        <v>1114</v>
      </c>
      <c r="F381" s="13">
        <v>737</v>
      </c>
      <c r="G381" s="16">
        <f t="shared" si="26"/>
        <v>1.5115332428765265</v>
      </c>
      <c r="H381" s="22">
        <v>2.2489999999999996E-5</v>
      </c>
      <c r="I381" s="20">
        <f t="shared" si="27"/>
        <v>2.2858014025815627E-7</v>
      </c>
      <c r="J381" s="56">
        <v>3.3669999999999999E-2</v>
      </c>
      <c r="K381" s="13">
        <f t="shared" si="28"/>
        <v>3.0718992292972509E-7</v>
      </c>
      <c r="L381" s="17">
        <f t="shared" si="29"/>
        <v>0.74410038610038609</v>
      </c>
      <c r="M381" s="13"/>
    </row>
    <row r="382" spans="1:13" x14ac:dyDescent="0.15">
      <c r="A382" s="13">
        <v>100</v>
      </c>
      <c r="B382" s="13">
        <f t="shared" si="25"/>
        <v>373.15</v>
      </c>
      <c r="C382" s="13">
        <v>10132500</v>
      </c>
      <c r="D382" s="13">
        <v>91.14</v>
      </c>
      <c r="E382" s="13">
        <v>1099</v>
      </c>
      <c r="F382" s="13">
        <v>737.19999999999993</v>
      </c>
      <c r="G382" s="16">
        <f t="shared" si="26"/>
        <v>1.4907759088442758</v>
      </c>
      <c r="H382" s="22">
        <v>2.3459999999999999E-5</v>
      </c>
      <c r="I382" s="20">
        <f t="shared" si="27"/>
        <v>2.5740618828176431E-7</v>
      </c>
      <c r="J382" s="56">
        <v>3.5060000000000001E-2</v>
      </c>
      <c r="K382" s="13">
        <f t="shared" si="28"/>
        <v>3.5002994123770028E-7</v>
      </c>
      <c r="L382" s="17">
        <f t="shared" si="29"/>
        <v>0.73538334284084428</v>
      </c>
      <c r="M382" s="13"/>
    </row>
    <row r="383" spans="1:13" x14ac:dyDescent="0.15">
      <c r="A383" s="13">
        <v>125</v>
      </c>
      <c r="B383" s="13">
        <f t="shared" si="25"/>
        <v>398.15</v>
      </c>
      <c r="C383" s="13">
        <v>10132500</v>
      </c>
      <c r="D383" s="13">
        <v>84.99</v>
      </c>
      <c r="E383" s="13">
        <v>1088</v>
      </c>
      <c r="F383" s="13">
        <v>738.3</v>
      </c>
      <c r="G383" s="16">
        <f t="shared" si="26"/>
        <v>1.4736556955167277</v>
      </c>
      <c r="H383" s="22">
        <v>2.4409999999999998E-5</v>
      </c>
      <c r="I383" s="20">
        <f t="shared" si="27"/>
        <v>2.8721026003059184E-7</v>
      </c>
      <c r="J383" s="56">
        <v>3.6469999999999995E-2</v>
      </c>
      <c r="K383" s="13">
        <f t="shared" si="28"/>
        <v>3.9440193656001051E-7</v>
      </c>
      <c r="L383" s="17">
        <f t="shared" si="29"/>
        <v>0.7282171647929806</v>
      </c>
      <c r="M383" s="13"/>
    </row>
    <row r="384" spans="1:13" x14ac:dyDescent="0.15">
      <c r="A384" s="13">
        <v>150</v>
      </c>
      <c r="B384" s="13">
        <f t="shared" si="25"/>
        <v>423.15</v>
      </c>
      <c r="C384" s="13">
        <v>10132500</v>
      </c>
      <c r="D384" s="13">
        <v>79.677999999999997</v>
      </c>
      <c r="E384" s="13">
        <v>1081</v>
      </c>
      <c r="F384" s="13">
        <v>740.3</v>
      </c>
      <c r="G384" s="16">
        <f t="shared" si="26"/>
        <v>1.4602188302039714</v>
      </c>
      <c r="H384" s="22">
        <v>2.5359999999999998E-5</v>
      </c>
      <c r="I384" s="20">
        <f t="shared" si="27"/>
        <v>3.1828108135244355E-7</v>
      </c>
      <c r="J384" s="56">
        <v>3.789E-2</v>
      </c>
      <c r="K384" s="13">
        <f t="shared" si="28"/>
        <v>4.399066093013278E-7</v>
      </c>
      <c r="L384" s="17">
        <f t="shared" si="29"/>
        <v>0.72351966217999464</v>
      </c>
      <c r="M384" s="13"/>
    </row>
    <row r="385" spans="1:13" x14ac:dyDescent="0.15">
      <c r="A385" s="13">
        <v>175</v>
      </c>
      <c r="B385" s="13">
        <f t="shared" si="25"/>
        <v>448.15</v>
      </c>
      <c r="C385" s="13">
        <v>10132500</v>
      </c>
      <c r="D385" s="13">
        <v>75.040000000000006</v>
      </c>
      <c r="E385" s="13">
        <v>1077</v>
      </c>
      <c r="F385" s="13">
        <v>743</v>
      </c>
      <c r="G385" s="16">
        <f t="shared" si="26"/>
        <v>1.449528936742934</v>
      </c>
      <c r="H385" s="22">
        <v>2.6299999999999999E-5</v>
      </c>
      <c r="I385" s="20">
        <f t="shared" si="27"/>
        <v>3.5047974413646053E-7</v>
      </c>
      <c r="J385" s="56">
        <v>3.9320000000000001E-2</v>
      </c>
      <c r="K385" s="13">
        <f t="shared" si="28"/>
        <v>4.8652479742156711E-7</v>
      </c>
      <c r="L385" s="17">
        <f t="shared" si="29"/>
        <v>0.72037385554425226</v>
      </c>
      <c r="M385" s="13"/>
    </row>
    <row r="386" spans="1:13" x14ac:dyDescent="0.15">
      <c r="A386" s="13">
        <v>200</v>
      </c>
      <c r="B386" s="13">
        <f t="shared" si="25"/>
        <v>473.15</v>
      </c>
      <c r="C386" s="13">
        <v>10132500</v>
      </c>
      <c r="D386" s="13">
        <v>70.953999999999994</v>
      </c>
      <c r="E386" s="13">
        <v>1074</v>
      </c>
      <c r="F386" s="13">
        <v>746.3</v>
      </c>
      <c r="G386" s="16">
        <f t="shared" si="26"/>
        <v>1.4390995578185717</v>
      </c>
      <c r="H386" s="22">
        <v>2.7219999999999997E-5</v>
      </c>
      <c r="I386" s="20">
        <f t="shared" si="27"/>
        <v>3.8362882994616231E-7</v>
      </c>
      <c r="J386" s="56">
        <v>4.0740000000000005E-2</v>
      </c>
      <c r="K386" s="13">
        <f t="shared" si="28"/>
        <v>5.3461342410371169E-7</v>
      </c>
      <c r="L386" s="17">
        <f t="shared" si="29"/>
        <v>0.71758173784977897</v>
      </c>
      <c r="M386" s="13"/>
    </row>
    <row r="387" spans="1:13" x14ac:dyDescent="0.15">
      <c r="A387" s="13">
        <v>250</v>
      </c>
      <c r="B387" s="13">
        <f t="shared" si="25"/>
        <v>523.15</v>
      </c>
      <c r="C387" s="13">
        <v>10132500</v>
      </c>
      <c r="D387" s="13">
        <v>64.05</v>
      </c>
      <c r="E387" s="13">
        <v>1073</v>
      </c>
      <c r="F387" s="13">
        <v>754.5</v>
      </c>
      <c r="G387" s="16">
        <f t="shared" si="26"/>
        <v>1.4221338634857521</v>
      </c>
      <c r="H387" s="22">
        <v>2.9019999999999997E-5</v>
      </c>
      <c r="I387" s="20">
        <f t="shared" si="27"/>
        <v>4.5308352849336452E-7</v>
      </c>
      <c r="J387" s="56">
        <v>4.3560000000000001E-2</v>
      </c>
      <c r="K387" s="13">
        <f t="shared" si="28"/>
        <v>6.3382448910996126E-7</v>
      </c>
      <c r="L387" s="17">
        <f t="shared" si="29"/>
        <v>0.71484067952249764</v>
      </c>
      <c r="M387" s="13"/>
    </row>
    <row r="388" spans="1:13" x14ac:dyDescent="0.15">
      <c r="A388" s="13">
        <v>300</v>
      </c>
      <c r="B388" s="13">
        <f t="shared" si="25"/>
        <v>573.15</v>
      </c>
      <c r="C388" s="13">
        <v>10132500</v>
      </c>
      <c r="D388" s="13">
        <v>58.429000000000002</v>
      </c>
      <c r="E388" s="13">
        <v>1077</v>
      </c>
      <c r="F388" s="13">
        <v>764.3</v>
      </c>
      <c r="G388" s="16">
        <f t="shared" si="26"/>
        <v>1.4091325395786996</v>
      </c>
      <c r="H388" s="22">
        <v>3.0759999999999997E-5</v>
      </c>
      <c r="I388" s="20">
        <f t="shared" si="27"/>
        <v>5.2645090622807162E-7</v>
      </c>
      <c r="J388" s="56">
        <v>4.6359999999999998E-2</v>
      </c>
      <c r="K388" s="13">
        <f t="shared" si="28"/>
        <v>7.3671458950576132E-7</v>
      </c>
      <c r="L388" s="17">
        <f t="shared" si="29"/>
        <v>0.71459275237273501</v>
      </c>
      <c r="M388" s="13"/>
    </row>
    <row r="389" spans="1:13" x14ac:dyDescent="0.15">
      <c r="A389" s="13">
        <v>400</v>
      </c>
      <c r="B389" s="13">
        <f t="shared" si="25"/>
        <v>673.15</v>
      </c>
      <c r="C389" s="13">
        <v>10132500</v>
      </c>
      <c r="D389" s="13">
        <v>49.790999999999997</v>
      </c>
      <c r="E389" s="13">
        <v>1090</v>
      </c>
      <c r="F389" s="13">
        <v>786.4</v>
      </c>
      <c r="G389" s="16">
        <f t="shared" si="26"/>
        <v>1.3860630722278739</v>
      </c>
      <c r="H389" s="22">
        <v>3.4079999999999999E-5</v>
      </c>
      <c r="I389" s="20">
        <f t="shared" si="27"/>
        <v>6.8446104717720068E-7</v>
      </c>
      <c r="J389" s="56">
        <v>5.1819999999999998E-2</v>
      </c>
      <c r="K389" s="13">
        <f t="shared" si="28"/>
        <v>9.5481682239098891E-7</v>
      </c>
      <c r="L389" s="17">
        <f t="shared" si="29"/>
        <v>0.71685063681976069</v>
      </c>
      <c r="M389" s="13"/>
    </row>
    <row r="390" spans="1:13" x14ac:dyDescent="0.15">
      <c r="A390" s="13">
        <v>500</v>
      </c>
      <c r="B390" s="13">
        <f t="shared" si="25"/>
        <v>773.15</v>
      </c>
      <c r="C390" s="13">
        <v>10132500</v>
      </c>
      <c r="D390" s="13">
        <v>43.435000000000002</v>
      </c>
      <c r="E390" s="13">
        <v>1108</v>
      </c>
      <c r="F390" s="13">
        <v>809.4</v>
      </c>
      <c r="G390" s="16">
        <f t="shared" si="26"/>
        <v>1.3689152458611318</v>
      </c>
      <c r="H390" s="22">
        <v>3.7219999999999999E-5</v>
      </c>
      <c r="I390" s="20">
        <f t="shared" si="27"/>
        <v>8.5691262806492451E-7</v>
      </c>
      <c r="J390" s="56">
        <v>5.7119999999999997E-2</v>
      </c>
      <c r="K390" s="13">
        <f t="shared" si="28"/>
        <v>1.1868849216161416E-6</v>
      </c>
      <c r="L390" s="17">
        <f t="shared" si="29"/>
        <v>0.7219845938375351</v>
      </c>
      <c r="M390" s="13"/>
    </row>
    <row r="391" spans="1:13" x14ac:dyDescent="0.15">
      <c r="A391" s="13">
        <v>600</v>
      </c>
      <c r="B391" s="13">
        <f t="shared" si="25"/>
        <v>873.15</v>
      </c>
      <c r="C391" s="13">
        <v>10132500</v>
      </c>
      <c r="D391" s="13">
        <v>38.546999999999997</v>
      </c>
      <c r="E391" s="13">
        <v>1127</v>
      </c>
      <c r="F391" s="13">
        <v>831.5</v>
      </c>
      <c r="G391" s="16">
        <f t="shared" si="26"/>
        <v>1.3553818400481059</v>
      </c>
      <c r="H391" s="22">
        <v>4.0209999999999996E-5</v>
      </c>
      <c r="I391" s="20">
        <f t="shared" si="27"/>
        <v>1.0431421381689886E-6</v>
      </c>
      <c r="J391" s="56">
        <v>6.2280000000000002E-2</v>
      </c>
      <c r="K391" s="13">
        <f t="shared" si="28"/>
        <v>1.4336201747649288E-6</v>
      </c>
      <c r="L391" s="17">
        <f t="shared" si="29"/>
        <v>0.72762797045600502</v>
      </c>
      <c r="M391" s="13"/>
    </row>
    <row r="392" spans="1:13" x14ac:dyDescent="0.15">
      <c r="A392" s="13">
        <v>700</v>
      </c>
      <c r="B392" s="13">
        <f t="shared" si="25"/>
        <v>973.15</v>
      </c>
      <c r="C392" s="13">
        <v>10132500</v>
      </c>
      <c r="D392" s="13">
        <v>34.662999999999997</v>
      </c>
      <c r="E392" s="13">
        <v>1145</v>
      </c>
      <c r="F392" s="13">
        <v>851.8</v>
      </c>
      <c r="G392" s="16">
        <f t="shared" si="26"/>
        <v>1.3442122563982155</v>
      </c>
      <c r="H392" s="22">
        <v>4.3059999999999998E-5</v>
      </c>
      <c r="I392" s="20">
        <f t="shared" si="27"/>
        <v>1.2422467761013185E-6</v>
      </c>
      <c r="J392" s="56">
        <v>6.7310000000000009E-2</v>
      </c>
      <c r="K392" s="13">
        <f t="shared" si="28"/>
        <v>1.6959301330200322E-6</v>
      </c>
      <c r="L392" s="17">
        <f t="shared" si="29"/>
        <v>0.73248700044569892</v>
      </c>
      <c r="M392" s="13"/>
    </row>
    <row r="393" spans="1:13" x14ac:dyDescent="0.15">
      <c r="A393" s="13">
        <v>800</v>
      </c>
      <c r="B393" s="13">
        <f t="shared" ref="B393:B456" si="30">A393+273.15</f>
        <v>1073.1500000000001</v>
      </c>
      <c r="C393" s="13">
        <v>10132500</v>
      </c>
      <c r="D393" s="13">
        <v>31.498999999999999</v>
      </c>
      <c r="E393" s="13">
        <v>1162</v>
      </c>
      <c r="F393" s="13">
        <v>869.80000000000007</v>
      </c>
      <c r="G393" s="16">
        <f t="shared" ref="G393:G456" si="31">E393/F393</f>
        <v>1.3359392963899746</v>
      </c>
      <c r="H393" s="22">
        <v>4.5810000000000004E-5</v>
      </c>
      <c r="I393" s="20">
        <f t="shared" ref="I393:I456" si="32">H393/D393</f>
        <v>1.454331883551859E-6</v>
      </c>
      <c r="J393" s="56">
        <v>7.2230000000000003E-2</v>
      </c>
      <c r="K393" s="13">
        <f t="shared" ref="K393:K456" si="33">J393/D393/E393</f>
        <v>1.9733981665073761E-6</v>
      </c>
      <c r="L393" s="17">
        <f t="shared" ref="L393:L456" si="34">H393*E393/J393</f>
        <v>0.73696829572199918</v>
      </c>
      <c r="M393" s="13"/>
    </row>
    <row r="394" spans="1:13" x14ac:dyDescent="0.15">
      <c r="A394" s="13">
        <v>900</v>
      </c>
      <c r="B394" s="13">
        <f t="shared" si="30"/>
        <v>1173.1500000000001</v>
      </c>
      <c r="C394" s="13">
        <v>10132500</v>
      </c>
      <c r="D394" s="13">
        <v>28.87</v>
      </c>
      <c r="E394" s="13">
        <v>1176</v>
      </c>
      <c r="F394" s="13">
        <v>885.6</v>
      </c>
      <c r="G394" s="16">
        <f t="shared" si="31"/>
        <v>1.3279132791327912</v>
      </c>
      <c r="H394" s="22">
        <v>4.8469999999999995E-5</v>
      </c>
      <c r="I394" s="20">
        <f t="shared" si="32"/>
        <v>1.6789054381711116E-6</v>
      </c>
      <c r="J394" s="56">
        <v>7.7060000000000003E-2</v>
      </c>
      <c r="K394" s="13">
        <f t="shared" si="33"/>
        <v>2.2697336641618894E-6</v>
      </c>
      <c r="L394" s="17">
        <f t="shared" si="34"/>
        <v>0.73969270698157263</v>
      </c>
      <c r="M394" s="13"/>
    </row>
    <row r="395" spans="1:13" x14ac:dyDescent="0.15">
      <c r="A395" s="13">
        <v>1000</v>
      </c>
      <c r="B395" s="13">
        <f t="shared" si="30"/>
        <v>1273.1500000000001</v>
      </c>
      <c r="C395" s="13">
        <v>10132500</v>
      </c>
      <c r="D395" s="13">
        <v>26.649000000000001</v>
      </c>
      <c r="E395" s="13">
        <v>1189</v>
      </c>
      <c r="F395" s="13">
        <v>899.5</v>
      </c>
      <c r="G395" s="16">
        <f t="shared" si="31"/>
        <v>1.3218454697053919</v>
      </c>
      <c r="H395" s="22">
        <v>5.1049999999999994E-5</v>
      </c>
      <c r="I395" s="20">
        <f t="shared" si="32"/>
        <v>1.9156441142256742E-6</v>
      </c>
      <c r="J395" s="56">
        <v>8.181999999999999E-2</v>
      </c>
      <c r="K395" s="13">
        <f t="shared" si="33"/>
        <v>2.5822405914145197E-6</v>
      </c>
      <c r="L395" s="17">
        <f t="shared" si="34"/>
        <v>0.74185345881202647</v>
      </c>
      <c r="M395" s="13"/>
    </row>
    <row r="396" spans="1:13" x14ac:dyDescent="0.15">
      <c r="A396" s="13">
        <v>-150</v>
      </c>
      <c r="B396" s="13">
        <f t="shared" si="30"/>
        <v>123.14999999999998</v>
      </c>
      <c r="C396" s="13">
        <v>15198750</v>
      </c>
      <c r="D396" s="13">
        <v>719</v>
      </c>
      <c r="E396" s="13">
        <v>1968</v>
      </c>
      <c r="F396" s="13">
        <v>918</v>
      </c>
      <c r="G396" s="16">
        <f t="shared" si="31"/>
        <v>2.1437908496732025</v>
      </c>
      <c r="H396" s="22">
        <v>7.060999999999999E-5</v>
      </c>
      <c r="I396" s="20">
        <f t="shared" si="32"/>
        <v>9.820584144645339E-8</v>
      </c>
      <c r="J396" s="56">
        <v>9.307E-2</v>
      </c>
      <c r="K396" s="13">
        <f t="shared" si="33"/>
        <v>6.5774223458507185E-8</v>
      </c>
      <c r="L396" s="17">
        <f t="shared" si="34"/>
        <v>1.493074889867841</v>
      </c>
      <c r="M396" s="13"/>
    </row>
    <row r="397" spans="1:13" x14ac:dyDescent="0.15">
      <c r="A397" s="13">
        <v>-125</v>
      </c>
      <c r="B397" s="13">
        <f t="shared" si="30"/>
        <v>148.14999999999998</v>
      </c>
      <c r="C397" s="13">
        <v>15198750</v>
      </c>
      <c r="D397" s="13">
        <v>585.79999999999995</v>
      </c>
      <c r="E397" s="13">
        <v>2164</v>
      </c>
      <c r="F397" s="13">
        <v>875.19999999999993</v>
      </c>
      <c r="G397" s="16">
        <f t="shared" si="31"/>
        <v>2.4725776965265083</v>
      </c>
      <c r="H397" s="22">
        <v>4.3949999999999998E-5</v>
      </c>
      <c r="I397" s="20">
        <f t="shared" si="32"/>
        <v>7.5025606008876746E-8</v>
      </c>
      <c r="J397" s="56">
        <v>6.5989999999999993E-2</v>
      </c>
      <c r="K397" s="13">
        <f t="shared" si="33"/>
        <v>5.205608520569056E-8</v>
      </c>
      <c r="L397" s="17">
        <f t="shared" si="34"/>
        <v>1.4412456432792848</v>
      </c>
      <c r="M397" s="13"/>
    </row>
    <row r="398" spans="1:13" x14ac:dyDescent="0.15">
      <c r="A398" s="13">
        <v>-100</v>
      </c>
      <c r="B398" s="13">
        <f t="shared" si="30"/>
        <v>173.14999999999998</v>
      </c>
      <c r="C398" s="13">
        <v>15198750</v>
      </c>
      <c r="D398" s="13">
        <v>439.9</v>
      </c>
      <c r="E398" s="13">
        <v>2200</v>
      </c>
      <c r="F398" s="13">
        <v>844.8</v>
      </c>
      <c r="G398" s="16">
        <f t="shared" si="31"/>
        <v>2.604166666666667</v>
      </c>
      <c r="H398" s="22">
        <v>2.8899999999999998E-5</v>
      </c>
      <c r="I398" s="20">
        <f t="shared" si="32"/>
        <v>6.5696749261195724E-8</v>
      </c>
      <c r="J398" s="56">
        <v>4.7909999999999994E-2</v>
      </c>
      <c r="K398" s="13">
        <f t="shared" si="33"/>
        <v>4.9505052801256477E-8</v>
      </c>
      <c r="L398" s="17">
        <f t="shared" si="34"/>
        <v>1.327071592569401</v>
      </c>
      <c r="M398" s="13"/>
    </row>
    <row r="399" spans="1:13" x14ac:dyDescent="0.15">
      <c r="A399" s="13">
        <v>-75</v>
      </c>
      <c r="B399" s="13">
        <f t="shared" si="30"/>
        <v>198.14999999999998</v>
      </c>
      <c r="C399" s="13">
        <v>15198750</v>
      </c>
      <c r="D399" s="13">
        <v>330.2</v>
      </c>
      <c r="E399" s="13">
        <v>1851</v>
      </c>
      <c r="F399" s="13">
        <v>809.6</v>
      </c>
      <c r="G399" s="16">
        <f t="shared" si="31"/>
        <v>2.2863142292490117</v>
      </c>
      <c r="H399" s="22">
        <v>2.3010000000000002E-5</v>
      </c>
      <c r="I399" s="20">
        <f t="shared" si="32"/>
        <v>6.9685039370078754E-8</v>
      </c>
      <c r="J399" s="56">
        <v>3.8619999999999995E-2</v>
      </c>
      <c r="K399" s="13">
        <f t="shared" si="33"/>
        <v>6.3187152098444992E-8</v>
      </c>
      <c r="L399" s="17">
        <f t="shared" si="34"/>
        <v>1.1028355774210257</v>
      </c>
      <c r="M399" s="13"/>
    </row>
    <row r="400" spans="1:13" x14ac:dyDescent="0.15">
      <c r="A400" s="13">
        <v>-50</v>
      </c>
      <c r="B400" s="13">
        <f t="shared" si="30"/>
        <v>223.14999999999998</v>
      </c>
      <c r="C400" s="13">
        <v>15198750</v>
      </c>
      <c r="D400" s="13">
        <v>264.8</v>
      </c>
      <c r="E400" s="13">
        <v>1562</v>
      </c>
      <c r="F400" s="13">
        <v>783.4</v>
      </c>
      <c r="G400" s="16">
        <f t="shared" si="31"/>
        <v>1.9938728618840951</v>
      </c>
      <c r="H400" s="22">
        <v>2.1319999999999999E-5</v>
      </c>
      <c r="I400" s="20">
        <f t="shared" si="32"/>
        <v>8.051359516616313E-8</v>
      </c>
      <c r="J400" s="56">
        <v>3.4939999999999999E-2</v>
      </c>
      <c r="K400" s="13">
        <f t="shared" si="33"/>
        <v>8.4474161641090698E-8</v>
      </c>
      <c r="L400" s="17">
        <f t="shared" si="34"/>
        <v>0.95311505437893529</v>
      </c>
      <c r="M400" s="13"/>
    </row>
    <row r="401" spans="1:13" x14ac:dyDescent="0.15">
      <c r="A401" s="13">
        <v>-25</v>
      </c>
      <c r="B401" s="13">
        <f t="shared" si="30"/>
        <v>248.14999999999998</v>
      </c>
      <c r="C401" s="13">
        <v>15198750</v>
      </c>
      <c r="D401" s="13">
        <v>223.6</v>
      </c>
      <c r="E401" s="13">
        <v>1396</v>
      </c>
      <c r="F401" s="13">
        <v>766.80000000000007</v>
      </c>
      <c r="G401" s="16">
        <f t="shared" si="31"/>
        <v>1.8205529473135105</v>
      </c>
      <c r="H401" s="22">
        <v>2.109E-5</v>
      </c>
      <c r="I401" s="20">
        <f t="shared" si="32"/>
        <v>9.4320214669051879E-8</v>
      </c>
      <c r="J401" s="56">
        <v>3.372E-2</v>
      </c>
      <c r="K401" s="13">
        <f t="shared" si="33"/>
        <v>1.0802651070526064E-7</v>
      </c>
      <c r="L401" s="17">
        <f t="shared" si="34"/>
        <v>0.87312099644128105</v>
      </c>
      <c r="M401" s="13"/>
    </row>
    <row r="402" spans="1:13" x14ac:dyDescent="0.15">
      <c r="A402" s="13">
        <v>0</v>
      </c>
      <c r="B402" s="13">
        <f t="shared" si="30"/>
        <v>273.14999999999998</v>
      </c>
      <c r="C402" s="13">
        <v>15198750</v>
      </c>
      <c r="D402" s="13">
        <v>195.3</v>
      </c>
      <c r="E402" s="13">
        <v>1296</v>
      </c>
      <c r="F402" s="13">
        <v>756.4</v>
      </c>
      <c r="G402" s="16">
        <f t="shared" si="31"/>
        <v>1.713379164463247</v>
      </c>
      <c r="H402" s="22">
        <v>2.143E-5</v>
      </c>
      <c r="I402" s="20">
        <f t="shared" si="32"/>
        <v>1.0972862263184843E-7</v>
      </c>
      <c r="J402" s="56">
        <v>3.3530000000000004E-2</v>
      </c>
      <c r="K402" s="13">
        <f t="shared" si="33"/>
        <v>1.3247267578211426E-7</v>
      </c>
      <c r="L402" s="17">
        <f t="shared" si="34"/>
        <v>0.82831136295854446</v>
      </c>
      <c r="M402" s="13"/>
    </row>
    <row r="403" spans="1:13" x14ac:dyDescent="0.15">
      <c r="A403" s="13">
        <v>25</v>
      </c>
      <c r="B403" s="13">
        <f t="shared" si="30"/>
        <v>298.14999999999998</v>
      </c>
      <c r="C403" s="13">
        <v>15198750</v>
      </c>
      <c r="D403" s="13">
        <v>174.3</v>
      </c>
      <c r="E403" s="13">
        <v>1232</v>
      </c>
      <c r="F403" s="13">
        <v>749.9</v>
      </c>
      <c r="G403" s="16">
        <f t="shared" si="31"/>
        <v>1.6428857180957461</v>
      </c>
      <c r="H403" s="22">
        <v>2.2039999999999999E-5</v>
      </c>
      <c r="I403" s="20">
        <f t="shared" si="32"/>
        <v>1.2644865174985656E-7</v>
      </c>
      <c r="J403" s="56">
        <v>3.4169999999999999E-2</v>
      </c>
      <c r="K403" s="13">
        <f t="shared" si="33"/>
        <v>1.591244383843351E-7</v>
      </c>
      <c r="L403" s="17">
        <f t="shared" si="34"/>
        <v>0.79465261925665787</v>
      </c>
      <c r="M403" s="13"/>
    </row>
    <row r="404" spans="1:13" x14ac:dyDescent="0.15">
      <c r="A404" s="13">
        <v>50</v>
      </c>
      <c r="B404" s="13">
        <f t="shared" si="30"/>
        <v>323.14999999999998</v>
      </c>
      <c r="C404" s="13">
        <v>15198750</v>
      </c>
      <c r="D404" s="13">
        <v>158</v>
      </c>
      <c r="E404" s="13">
        <v>1188</v>
      </c>
      <c r="F404" s="13">
        <v>745.9</v>
      </c>
      <c r="G404" s="16">
        <f t="shared" si="31"/>
        <v>1.592706797157796</v>
      </c>
      <c r="H404" s="22">
        <v>2.2769999999999997E-5</v>
      </c>
      <c r="I404" s="20">
        <f t="shared" si="32"/>
        <v>1.4411392405063288E-7</v>
      </c>
      <c r="J404" s="56">
        <v>3.5060000000000001E-2</v>
      </c>
      <c r="K404" s="13">
        <f t="shared" si="33"/>
        <v>1.8678344627711717E-7</v>
      </c>
      <c r="L404" s="17">
        <f t="shared" si="34"/>
        <v>0.77155618938961767</v>
      </c>
      <c r="M404" s="13"/>
    </row>
    <row r="405" spans="1:13" x14ac:dyDescent="0.15">
      <c r="A405" s="13">
        <v>75</v>
      </c>
      <c r="B405" s="13">
        <f t="shared" si="30"/>
        <v>348.15</v>
      </c>
      <c r="C405" s="13">
        <v>15198750</v>
      </c>
      <c r="D405" s="13">
        <v>144.9</v>
      </c>
      <c r="E405" s="13">
        <v>1158</v>
      </c>
      <c r="F405" s="13">
        <v>743.80000000000007</v>
      </c>
      <c r="G405" s="16">
        <f t="shared" si="31"/>
        <v>1.5568701263780584</v>
      </c>
      <c r="H405" s="22">
        <v>2.3579999999999998E-5</v>
      </c>
      <c r="I405" s="20">
        <f t="shared" si="32"/>
        <v>1.6273291925465837E-7</v>
      </c>
      <c r="J405" s="56">
        <v>3.6119999999999999E-2</v>
      </c>
      <c r="K405" s="13">
        <f t="shared" si="33"/>
        <v>2.1526369803008683E-7</v>
      </c>
      <c r="L405" s="17">
        <f t="shared" si="34"/>
        <v>0.75597009966777406</v>
      </c>
      <c r="M405" s="13"/>
    </row>
    <row r="406" spans="1:13" x14ac:dyDescent="0.15">
      <c r="A406" s="13">
        <v>100</v>
      </c>
      <c r="B406" s="13">
        <f t="shared" si="30"/>
        <v>373.15</v>
      </c>
      <c r="C406" s="13">
        <v>15198750</v>
      </c>
      <c r="D406" s="13">
        <v>134</v>
      </c>
      <c r="E406" s="13">
        <v>1136</v>
      </c>
      <c r="F406" s="13">
        <v>743.19999999999993</v>
      </c>
      <c r="G406" s="16">
        <f t="shared" si="31"/>
        <v>1.5285252960172229</v>
      </c>
      <c r="H406" s="22">
        <v>2.4429999999999998E-5</v>
      </c>
      <c r="I406" s="20">
        <f t="shared" si="32"/>
        <v>1.8231343283582088E-7</v>
      </c>
      <c r="J406" s="56">
        <v>3.7260000000000001E-2</v>
      </c>
      <c r="K406" s="13">
        <f t="shared" si="33"/>
        <v>2.4477086398990961E-7</v>
      </c>
      <c r="L406" s="17">
        <f t="shared" si="34"/>
        <v>0.74483306494900692</v>
      </c>
      <c r="M406" s="13"/>
    </row>
    <row r="407" spans="1:13" x14ac:dyDescent="0.15">
      <c r="A407" s="13">
        <v>125</v>
      </c>
      <c r="B407" s="13">
        <f t="shared" si="30"/>
        <v>398.15</v>
      </c>
      <c r="C407" s="13">
        <v>15198750</v>
      </c>
      <c r="D407" s="13">
        <v>124.8</v>
      </c>
      <c r="E407" s="13">
        <v>1120</v>
      </c>
      <c r="F407" s="13">
        <v>743.6</v>
      </c>
      <c r="G407" s="16">
        <f t="shared" si="31"/>
        <v>1.5061861215707368</v>
      </c>
      <c r="H407" s="22">
        <v>2.5289999999999997E-5</v>
      </c>
      <c r="I407" s="20">
        <f t="shared" si="32"/>
        <v>2.0264423076923076E-7</v>
      </c>
      <c r="J407" s="56">
        <v>3.8469999999999997E-2</v>
      </c>
      <c r="K407" s="13">
        <f t="shared" si="33"/>
        <v>2.7522607600732595E-7</v>
      </c>
      <c r="L407" s="17">
        <f t="shared" si="34"/>
        <v>0.73628281778008831</v>
      </c>
      <c r="M407" s="13"/>
    </row>
    <row r="408" spans="1:13" x14ac:dyDescent="0.15">
      <c r="A408" s="13">
        <v>150</v>
      </c>
      <c r="B408" s="13">
        <f t="shared" si="30"/>
        <v>423.15</v>
      </c>
      <c r="C408" s="13">
        <v>15198750</v>
      </c>
      <c r="D408" s="13">
        <v>116.99</v>
      </c>
      <c r="E408" s="13">
        <v>1109</v>
      </c>
      <c r="F408" s="13">
        <v>745.1</v>
      </c>
      <c r="G408" s="16">
        <f t="shared" si="31"/>
        <v>1.4883908200241578</v>
      </c>
      <c r="H408" s="22">
        <v>2.616E-5</v>
      </c>
      <c r="I408" s="20">
        <f t="shared" si="32"/>
        <v>2.2360885545773145E-7</v>
      </c>
      <c r="J408" s="56">
        <v>3.9729999999999994E-2</v>
      </c>
      <c r="K408" s="13">
        <f t="shared" si="33"/>
        <v>3.0622333215227055E-7</v>
      </c>
      <c r="L408" s="17">
        <f t="shared" si="34"/>
        <v>0.73021495091870137</v>
      </c>
      <c r="M408" s="13"/>
    </row>
    <row r="409" spans="1:13" x14ac:dyDescent="0.15">
      <c r="A409" s="13">
        <v>175</v>
      </c>
      <c r="B409" s="13">
        <f t="shared" si="30"/>
        <v>448.15</v>
      </c>
      <c r="C409" s="13">
        <v>15198750</v>
      </c>
      <c r="D409" s="13">
        <v>110.2</v>
      </c>
      <c r="E409" s="13">
        <v>1101</v>
      </c>
      <c r="F409" s="13">
        <v>747.3</v>
      </c>
      <c r="G409" s="16">
        <f t="shared" si="31"/>
        <v>1.4733038940184666</v>
      </c>
      <c r="H409" s="22">
        <v>2.703E-5</v>
      </c>
      <c r="I409" s="20">
        <f t="shared" si="32"/>
        <v>2.4528130671506353E-7</v>
      </c>
      <c r="J409" s="56">
        <v>4.1009999999999998E-2</v>
      </c>
      <c r="K409" s="13">
        <f t="shared" si="33"/>
        <v>3.3800323414945326E-7</v>
      </c>
      <c r="L409" s="17">
        <f t="shared" si="34"/>
        <v>0.72567739575713242</v>
      </c>
      <c r="M409" s="13"/>
    </row>
    <row r="410" spans="1:13" x14ac:dyDescent="0.15">
      <c r="A410" s="13">
        <v>200</v>
      </c>
      <c r="B410" s="13">
        <f t="shared" si="30"/>
        <v>473.15</v>
      </c>
      <c r="C410" s="13">
        <v>15198750</v>
      </c>
      <c r="D410" s="13">
        <v>104.14</v>
      </c>
      <c r="E410" s="13">
        <v>1095</v>
      </c>
      <c r="F410" s="13">
        <v>750.3</v>
      </c>
      <c r="G410" s="16">
        <f t="shared" si="31"/>
        <v>1.4594162335065974</v>
      </c>
      <c r="H410" s="22">
        <v>2.7899999999999997E-5</v>
      </c>
      <c r="I410" s="20">
        <f t="shared" si="32"/>
        <v>2.6790858459765699E-7</v>
      </c>
      <c r="J410" s="56">
        <v>4.231E-2</v>
      </c>
      <c r="K410" s="13">
        <f t="shared" si="33"/>
        <v>3.7103197048581422E-7</v>
      </c>
      <c r="L410" s="17">
        <f t="shared" si="34"/>
        <v>0.72206334199952726</v>
      </c>
      <c r="M410" s="13"/>
    </row>
    <row r="411" spans="1:13" x14ac:dyDescent="0.15">
      <c r="A411" s="13">
        <v>250</v>
      </c>
      <c r="B411" s="13">
        <f t="shared" si="30"/>
        <v>523.15</v>
      </c>
      <c r="C411" s="13">
        <v>15198750</v>
      </c>
      <c r="D411" s="13">
        <v>94.02</v>
      </c>
      <c r="E411" s="13">
        <v>1090</v>
      </c>
      <c r="F411" s="13">
        <v>757.9</v>
      </c>
      <c r="G411" s="16">
        <f t="shared" si="31"/>
        <v>1.4381844570523816</v>
      </c>
      <c r="H411" s="22">
        <v>2.9609999999999999E-5</v>
      </c>
      <c r="I411" s="20">
        <f t="shared" si="32"/>
        <v>3.14932992980217E-7</v>
      </c>
      <c r="J411" s="56">
        <v>4.4929999999999998E-2</v>
      </c>
      <c r="K411" s="13">
        <f t="shared" si="33"/>
        <v>4.3841930957496847E-7</v>
      </c>
      <c r="L411" s="17">
        <f t="shared" si="34"/>
        <v>0.7183374137547297</v>
      </c>
      <c r="M411" s="13"/>
    </row>
    <row r="412" spans="1:13" x14ac:dyDescent="0.15">
      <c r="A412" s="13">
        <v>300</v>
      </c>
      <c r="B412" s="13">
        <f t="shared" si="30"/>
        <v>573.15</v>
      </c>
      <c r="C412" s="13">
        <v>15198750</v>
      </c>
      <c r="D412" s="13">
        <v>85.802000000000007</v>
      </c>
      <c r="E412" s="13">
        <v>1090</v>
      </c>
      <c r="F412" s="13">
        <v>767.2</v>
      </c>
      <c r="G412" s="16">
        <f t="shared" si="31"/>
        <v>1.4207507820646506</v>
      </c>
      <c r="H412" s="22">
        <v>3.129E-5</v>
      </c>
      <c r="I412" s="20">
        <f t="shared" si="32"/>
        <v>3.646768140602783E-7</v>
      </c>
      <c r="J412" s="56">
        <v>4.7560000000000005E-2</v>
      </c>
      <c r="K412" s="13">
        <f t="shared" si="33"/>
        <v>5.0853159044003384E-7</v>
      </c>
      <c r="L412" s="17">
        <f t="shared" si="34"/>
        <v>0.71711732548359963</v>
      </c>
      <c r="M412" s="13"/>
    </row>
    <row r="413" spans="1:13" x14ac:dyDescent="0.15">
      <c r="A413" s="13">
        <v>400</v>
      </c>
      <c r="B413" s="13">
        <f t="shared" si="30"/>
        <v>673.15</v>
      </c>
      <c r="C413" s="13">
        <v>15198750</v>
      </c>
      <c r="D413" s="13">
        <v>73.206999999999994</v>
      </c>
      <c r="E413" s="13">
        <v>1100</v>
      </c>
      <c r="F413" s="13">
        <v>788.69999999999993</v>
      </c>
      <c r="G413" s="16">
        <f t="shared" si="31"/>
        <v>1.394700139470014</v>
      </c>
      <c r="H413" s="22">
        <v>3.4520000000000002E-5</v>
      </c>
      <c r="I413" s="20">
        <f t="shared" si="32"/>
        <v>4.7153960686819575E-7</v>
      </c>
      <c r="J413" s="56">
        <v>5.2789999999999997E-2</v>
      </c>
      <c r="K413" s="13">
        <f t="shared" si="33"/>
        <v>6.5555082288454786E-7</v>
      </c>
      <c r="L413" s="17">
        <f t="shared" si="34"/>
        <v>0.71930289827618865</v>
      </c>
      <c r="M413" s="13"/>
    </row>
    <row r="414" spans="1:13" x14ac:dyDescent="0.15">
      <c r="A414" s="13">
        <v>500</v>
      </c>
      <c r="B414" s="13">
        <f t="shared" si="30"/>
        <v>773.15</v>
      </c>
      <c r="C414" s="13">
        <v>15198750</v>
      </c>
      <c r="D414" s="13">
        <v>63.95</v>
      </c>
      <c r="E414" s="13">
        <v>1115</v>
      </c>
      <c r="F414" s="13">
        <v>811.30000000000007</v>
      </c>
      <c r="G414" s="16">
        <f t="shared" si="31"/>
        <v>1.374337483051892</v>
      </c>
      <c r="H414" s="22">
        <v>3.7590000000000004E-5</v>
      </c>
      <c r="I414" s="20">
        <f t="shared" si="32"/>
        <v>5.8780297107114938E-7</v>
      </c>
      <c r="J414" s="56">
        <v>5.7930000000000002E-2</v>
      </c>
      <c r="K414" s="13">
        <f t="shared" si="33"/>
        <v>8.1243404144914226E-7</v>
      </c>
      <c r="L414" s="17">
        <f t="shared" si="34"/>
        <v>0.7235085447954428</v>
      </c>
      <c r="M414" s="13"/>
    </row>
    <row r="415" spans="1:13" x14ac:dyDescent="0.15">
      <c r="A415" s="13">
        <v>600</v>
      </c>
      <c r="B415" s="13">
        <f t="shared" si="30"/>
        <v>873.15</v>
      </c>
      <c r="C415" s="13">
        <v>15198750</v>
      </c>
      <c r="D415" s="13">
        <v>56.828000000000003</v>
      </c>
      <c r="E415" s="13">
        <v>1133</v>
      </c>
      <c r="F415" s="13">
        <v>833.09999999999991</v>
      </c>
      <c r="G415" s="16">
        <f t="shared" si="31"/>
        <v>1.3599807946224944</v>
      </c>
      <c r="H415" s="22">
        <v>4.053E-5</v>
      </c>
      <c r="I415" s="20">
        <f t="shared" si="32"/>
        <v>7.1320475821777991E-7</v>
      </c>
      <c r="J415" s="56">
        <v>6.2969999999999998E-2</v>
      </c>
      <c r="K415" s="13">
        <f t="shared" si="33"/>
        <v>9.7800575788659047E-7</v>
      </c>
      <c r="L415" s="17">
        <f t="shared" si="34"/>
        <v>0.72924392567889473</v>
      </c>
      <c r="M415" s="13"/>
    </row>
    <row r="416" spans="1:13" x14ac:dyDescent="0.15">
      <c r="A416" s="13">
        <v>700</v>
      </c>
      <c r="B416" s="13">
        <f t="shared" si="30"/>
        <v>973.15</v>
      </c>
      <c r="C416" s="13">
        <v>15198750</v>
      </c>
      <c r="D416" s="13">
        <v>51.164999999999999</v>
      </c>
      <c r="E416" s="13">
        <v>1149</v>
      </c>
      <c r="F416" s="13">
        <v>853.1</v>
      </c>
      <c r="G416" s="16">
        <f t="shared" si="31"/>
        <v>1.3468526550228577</v>
      </c>
      <c r="H416" s="22">
        <v>4.3349999999999997E-5</v>
      </c>
      <c r="I416" s="20">
        <f t="shared" si="32"/>
        <v>8.4725886836704775E-7</v>
      </c>
      <c r="J416" s="56">
        <v>6.7909999999999998E-2</v>
      </c>
      <c r="K416" s="13">
        <f t="shared" si="33"/>
        <v>1.1551562263320337E-6</v>
      </c>
      <c r="L416" s="17">
        <f t="shared" si="34"/>
        <v>0.73345825357090266</v>
      </c>
      <c r="M416" s="13"/>
    </row>
    <row r="417" spans="1:13" x14ac:dyDescent="0.15">
      <c r="A417" s="13">
        <v>800</v>
      </c>
      <c r="B417" s="13">
        <f t="shared" si="30"/>
        <v>1073.1500000000001</v>
      </c>
      <c r="C417" s="13">
        <v>15198750</v>
      </c>
      <c r="D417" s="13">
        <v>46.546999999999997</v>
      </c>
      <c r="E417" s="13">
        <v>1165</v>
      </c>
      <c r="F417" s="13">
        <v>871</v>
      </c>
      <c r="G417" s="16">
        <f t="shared" si="31"/>
        <v>1.3375430539609645</v>
      </c>
      <c r="H417" s="22">
        <v>4.6060000000000003E-5</v>
      </c>
      <c r="I417" s="20">
        <f t="shared" si="32"/>
        <v>9.8953745676413102E-7</v>
      </c>
      <c r="J417" s="56">
        <v>7.2760000000000005E-2</v>
      </c>
      <c r="K417" s="13">
        <f t="shared" si="33"/>
        <v>1.3417607068622598E-6</v>
      </c>
      <c r="L417" s="17">
        <f t="shared" si="34"/>
        <v>0.73749175371083009</v>
      </c>
      <c r="M417" s="13"/>
    </row>
    <row r="418" spans="1:13" x14ac:dyDescent="0.15">
      <c r="A418" s="13">
        <v>900</v>
      </c>
      <c r="B418" s="13">
        <f t="shared" si="30"/>
        <v>1173.1500000000001</v>
      </c>
      <c r="C418" s="13">
        <v>15198750</v>
      </c>
      <c r="D418" s="13">
        <v>42.704000000000001</v>
      </c>
      <c r="E418" s="13">
        <v>1179</v>
      </c>
      <c r="F418" s="13">
        <v>886.7</v>
      </c>
      <c r="G418" s="16">
        <f t="shared" si="31"/>
        <v>1.3296492613059658</v>
      </c>
      <c r="H418" s="22">
        <v>4.8699999999999998E-5</v>
      </c>
      <c r="I418" s="20">
        <f t="shared" si="32"/>
        <v>1.1404083926564256E-6</v>
      </c>
      <c r="J418" s="56">
        <v>7.7530000000000002E-2</v>
      </c>
      <c r="K418" s="13">
        <f t="shared" si="33"/>
        <v>1.53988192901186E-6</v>
      </c>
      <c r="L418" s="17">
        <f t="shared" si="34"/>
        <v>0.74058171030568809</v>
      </c>
      <c r="M418" s="13"/>
    </row>
    <row r="419" spans="1:13" x14ac:dyDescent="0.15">
      <c r="A419" s="13">
        <v>1000</v>
      </c>
      <c r="B419" s="13">
        <f t="shared" si="30"/>
        <v>1273.1500000000001</v>
      </c>
      <c r="C419" s="13">
        <v>15198750</v>
      </c>
      <c r="D419" s="13">
        <v>39.454000000000001</v>
      </c>
      <c r="E419" s="13">
        <v>1192</v>
      </c>
      <c r="F419" s="13">
        <v>900.4</v>
      </c>
      <c r="G419" s="16">
        <f t="shared" si="31"/>
        <v>1.3238560639715682</v>
      </c>
      <c r="H419" s="22">
        <v>5.1259999999999994E-5</v>
      </c>
      <c r="I419" s="20">
        <f t="shared" si="32"/>
        <v>1.2992345516297458E-6</v>
      </c>
      <c r="J419" s="56">
        <v>8.2239999999999994E-2</v>
      </c>
      <c r="K419" s="13">
        <f t="shared" si="33"/>
        <v>1.7487019970244846E-6</v>
      </c>
      <c r="L419" s="17">
        <f t="shared" si="34"/>
        <v>0.74297081712062252</v>
      </c>
      <c r="M419" s="13"/>
    </row>
    <row r="420" spans="1:13" x14ac:dyDescent="0.15">
      <c r="A420" s="13">
        <v>-150</v>
      </c>
      <c r="B420" s="13">
        <f t="shared" si="30"/>
        <v>123.14999999999998</v>
      </c>
      <c r="C420" s="13">
        <v>20265000</v>
      </c>
      <c r="D420" s="13">
        <v>742.6</v>
      </c>
      <c r="E420" s="13">
        <v>1873</v>
      </c>
      <c r="F420" s="13">
        <v>925.5</v>
      </c>
      <c r="G420" s="16">
        <f t="shared" si="31"/>
        <v>2.0237709346299297</v>
      </c>
      <c r="H420" s="22">
        <v>7.7769999999999996E-5</v>
      </c>
      <c r="I420" s="20">
        <f t="shared" si="32"/>
        <v>1.0472663614328036E-7</v>
      </c>
      <c r="J420" s="56">
        <v>0.1002</v>
      </c>
      <c r="K420" s="13">
        <f t="shared" si="33"/>
        <v>7.2040214832260611E-8</v>
      </c>
      <c r="L420" s="17">
        <f t="shared" si="34"/>
        <v>1.4537246506986028</v>
      </c>
      <c r="M420" s="13"/>
    </row>
    <row r="421" spans="1:13" x14ac:dyDescent="0.15">
      <c r="A421" s="13">
        <v>-125</v>
      </c>
      <c r="B421" s="13">
        <f t="shared" si="30"/>
        <v>148.14999999999998</v>
      </c>
      <c r="C421" s="13">
        <v>20265000</v>
      </c>
      <c r="D421" s="13">
        <v>631.20000000000005</v>
      </c>
      <c r="E421" s="13">
        <v>1951</v>
      </c>
      <c r="F421" s="13">
        <v>877.19999999999993</v>
      </c>
      <c r="G421" s="16">
        <f t="shared" si="31"/>
        <v>2.2241222070223441</v>
      </c>
      <c r="H421" s="22">
        <v>5.1399999999999996E-5</v>
      </c>
      <c r="I421" s="20">
        <f t="shared" si="32"/>
        <v>8.143219264892268E-8</v>
      </c>
      <c r="J421" s="56">
        <v>7.4560000000000001E-2</v>
      </c>
      <c r="K421" s="13">
        <f t="shared" si="33"/>
        <v>6.0545467892387568E-8</v>
      </c>
      <c r="L421" s="17">
        <f t="shared" si="34"/>
        <v>1.3449758583690985</v>
      </c>
      <c r="M421" s="13"/>
    </row>
    <row r="422" spans="1:13" x14ac:dyDescent="0.15">
      <c r="A422" s="13">
        <v>-100</v>
      </c>
      <c r="B422" s="13">
        <f t="shared" si="30"/>
        <v>173.14999999999998</v>
      </c>
      <c r="C422" s="13">
        <v>20265000</v>
      </c>
      <c r="D422" s="13">
        <v>515.1</v>
      </c>
      <c r="E422" s="13">
        <v>1970</v>
      </c>
      <c r="F422" s="13">
        <v>844.5</v>
      </c>
      <c r="G422" s="16">
        <f t="shared" si="31"/>
        <v>2.3327412670219063</v>
      </c>
      <c r="H422" s="22">
        <v>3.6000000000000001E-5</v>
      </c>
      <c r="I422" s="20">
        <f t="shared" si="32"/>
        <v>6.9889341875364007E-8</v>
      </c>
      <c r="J422" s="56">
        <v>5.6919999999999998E-2</v>
      </c>
      <c r="K422" s="13">
        <f t="shared" si="33"/>
        <v>5.6092799485980247E-8</v>
      </c>
      <c r="L422" s="17">
        <f t="shared" si="34"/>
        <v>1.2459592410400562</v>
      </c>
      <c r="M422" s="13"/>
    </row>
    <row r="423" spans="1:13" x14ac:dyDescent="0.15">
      <c r="A423" s="13">
        <v>-75</v>
      </c>
      <c r="B423" s="13">
        <f t="shared" si="30"/>
        <v>198.14999999999998</v>
      </c>
      <c r="C423" s="13">
        <v>20265000</v>
      </c>
      <c r="D423" s="13">
        <v>413.9</v>
      </c>
      <c r="E423" s="13">
        <v>1823</v>
      </c>
      <c r="F423" s="13">
        <v>816.30000000000007</v>
      </c>
      <c r="G423" s="16">
        <f t="shared" si="31"/>
        <v>2.2332475805463674</v>
      </c>
      <c r="H423" s="22">
        <v>2.8159999999999998E-5</v>
      </c>
      <c r="I423" s="20">
        <f t="shared" si="32"/>
        <v>6.8035757429330752E-8</v>
      </c>
      <c r="J423" s="56">
        <v>4.6560000000000004E-2</v>
      </c>
      <c r="K423" s="13">
        <f t="shared" si="33"/>
        <v>6.1706494701339113E-8</v>
      </c>
      <c r="L423" s="17">
        <f t="shared" si="34"/>
        <v>1.1025704467353949</v>
      </c>
      <c r="M423" s="13"/>
    </row>
    <row r="424" spans="1:13" x14ac:dyDescent="0.15">
      <c r="A424" s="13">
        <v>-50</v>
      </c>
      <c r="B424" s="13">
        <f t="shared" si="30"/>
        <v>223.14999999999998</v>
      </c>
      <c r="C424" s="13">
        <v>20265000</v>
      </c>
      <c r="D424" s="13">
        <v>340.7</v>
      </c>
      <c r="E424" s="13">
        <v>1618</v>
      </c>
      <c r="F424" s="13">
        <v>793</v>
      </c>
      <c r="G424" s="16">
        <f t="shared" si="31"/>
        <v>2.0403530895334172</v>
      </c>
      <c r="H424" s="22">
        <v>2.4859999999999999E-5</v>
      </c>
      <c r="I424" s="20">
        <f t="shared" si="32"/>
        <v>7.2967420017610803E-8</v>
      </c>
      <c r="J424" s="56">
        <v>4.122E-2</v>
      </c>
      <c r="K424" s="13">
        <f t="shared" si="33"/>
        <v>7.4775157523066568E-8</v>
      </c>
      <c r="L424" s="17">
        <f t="shared" si="34"/>
        <v>0.97582435710819992</v>
      </c>
      <c r="M424" s="13"/>
    </row>
    <row r="425" spans="1:13" x14ac:dyDescent="0.15">
      <c r="A425" s="13">
        <v>-25</v>
      </c>
      <c r="B425" s="13">
        <f t="shared" si="30"/>
        <v>248.14999999999998</v>
      </c>
      <c r="C425" s="13">
        <v>20265000</v>
      </c>
      <c r="D425" s="13">
        <v>290</v>
      </c>
      <c r="E425" s="13">
        <v>1461</v>
      </c>
      <c r="F425" s="13">
        <v>776.4</v>
      </c>
      <c r="G425" s="16">
        <f t="shared" si="31"/>
        <v>1.8817619783616693</v>
      </c>
      <c r="H425" s="22">
        <v>2.3670000000000002E-5</v>
      </c>
      <c r="I425" s="20">
        <f t="shared" si="32"/>
        <v>8.1620689655172425E-8</v>
      </c>
      <c r="J425" s="56">
        <v>3.8670000000000003E-2</v>
      </c>
      <c r="K425" s="13">
        <f t="shared" si="33"/>
        <v>9.1269560291722728E-8</v>
      </c>
      <c r="L425" s="17">
        <f t="shared" si="34"/>
        <v>0.89428161365399528</v>
      </c>
      <c r="M425" s="13"/>
    </row>
    <row r="426" spans="1:13" x14ac:dyDescent="0.15">
      <c r="A426" s="13">
        <v>0</v>
      </c>
      <c r="B426" s="13">
        <f t="shared" si="30"/>
        <v>273.14999999999998</v>
      </c>
      <c r="C426" s="13">
        <v>20265000</v>
      </c>
      <c r="D426" s="13">
        <v>253.8</v>
      </c>
      <c r="E426" s="13">
        <v>1354</v>
      </c>
      <c r="F426" s="13">
        <v>765.1</v>
      </c>
      <c r="G426" s="16">
        <f t="shared" si="31"/>
        <v>1.7697033067572865</v>
      </c>
      <c r="H426" s="22">
        <v>2.3439999999999999E-5</v>
      </c>
      <c r="I426" s="20">
        <f t="shared" si="32"/>
        <v>9.2356185973207246E-8</v>
      </c>
      <c r="J426" s="56">
        <v>3.7509999999999995E-2</v>
      </c>
      <c r="K426" s="13">
        <f t="shared" si="33"/>
        <v>1.0915327785751115E-7</v>
      </c>
      <c r="L426" s="17">
        <f t="shared" si="34"/>
        <v>0.84611463609704085</v>
      </c>
      <c r="M426" s="13"/>
    </row>
    <row r="427" spans="1:13" x14ac:dyDescent="0.15">
      <c r="A427" s="13">
        <v>25</v>
      </c>
      <c r="B427" s="13">
        <f t="shared" si="30"/>
        <v>298.14999999999998</v>
      </c>
      <c r="C427" s="13">
        <v>20265000</v>
      </c>
      <c r="D427" s="13">
        <v>226.7</v>
      </c>
      <c r="E427" s="13">
        <v>1281</v>
      </c>
      <c r="F427" s="13">
        <v>757.6</v>
      </c>
      <c r="G427" s="16">
        <f t="shared" si="31"/>
        <v>1.6908658922914466</v>
      </c>
      <c r="H427" s="22">
        <v>2.3670000000000002E-5</v>
      </c>
      <c r="I427" s="20">
        <f t="shared" si="32"/>
        <v>1.0441111601235113E-7</v>
      </c>
      <c r="J427" s="56">
        <v>3.755E-2</v>
      </c>
      <c r="K427" s="13">
        <f t="shared" si="33"/>
        <v>1.2930320551427381E-7</v>
      </c>
      <c r="L427" s="17">
        <f t="shared" si="34"/>
        <v>0.80749054593874847</v>
      </c>
      <c r="M427" s="13"/>
    </row>
    <row r="428" spans="1:13" x14ac:dyDescent="0.15">
      <c r="A428" s="13">
        <v>50</v>
      </c>
      <c r="B428" s="13">
        <f t="shared" si="30"/>
        <v>323.14999999999998</v>
      </c>
      <c r="C428" s="13">
        <v>20265000</v>
      </c>
      <c r="D428" s="13">
        <v>205.6</v>
      </c>
      <c r="E428" s="13">
        <v>1230</v>
      </c>
      <c r="F428" s="13">
        <v>752.80000000000007</v>
      </c>
      <c r="G428" s="16">
        <f t="shared" si="31"/>
        <v>1.6339001062699254</v>
      </c>
      <c r="H428" s="22">
        <v>2.4149999999999997E-5</v>
      </c>
      <c r="I428" s="20">
        <f t="shared" si="32"/>
        <v>1.1746108949416342E-7</v>
      </c>
      <c r="J428" s="56">
        <v>3.8009999999999995E-2</v>
      </c>
      <c r="K428" s="13">
        <f t="shared" si="33"/>
        <v>1.5030369175287082E-7</v>
      </c>
      <c r="L428" s="17">
        <f t="shared" si="34"/>
        <v>0.78149171270718243</v>
      </c>
      <c r="M428" s="13"/>
    </row>
    <row r="429" spans="1:13" x14ac:dyDescent="0.15">
      <c r="A429" s="13">
        <v>75</v>
      </c>
      <c r="B429" s="13">
        <f t="shared" si="30"/>
        <v>348.15</v>
      </c>
      <c r="C429" s="13">
        <v>20265000</v>
      </c>
      <c r="D429" s="13">
        <v>188.5</v>
      </c>
      <c r="E429" s="13">
        <v>1194</v>
      </c>
      <c r="F429" s="13">
        <v>749.9</v>
      </c>
      <c r="G429" s="16">
        <f t="shared" si="31"/>
        <v>1.5922122949726631</v>
      </c>
      <c r="H429" s="22">
        <v>2.478E-5</v>
      </c>
      <c r="I429" s="20">
        <f t="shared" si="32"/>
        <v>1.3145888594164456E-7</v>
      </c>
      <c r="J429" s="56">
        <v>3.8729999999999994E-2</v>
      </c>
      <c r="K429" s="13">
        <f t="shared" si="33"/>
        <v>1.720805619609986E-7</v>
      </c>
      <c r="L429" s="17">
        <f t="shared" si="34"/>
        <v>0.76393803253292036</v>
      </c>
      <c r="M429" s="13"/>
    </row>
    <row r="430" spans="1:13" x14ac:dyDescent="0.15">
      <c r="A430" s="13">
        <v>100</v>
      </c>
      <c r="B430" s="13">
        <f t="shared" si="30"/>
        <v>373.15</v>
      </c>
      <c r="C430" s="13">
        <v>20265000</v>
      </c>
      <c r="D430" s="13">
        <v>174.4</v>
      </c>
      <c r="E430" s="13">
        <v>1167</v>
      </c>
      <c r="F430" s="13">
        <v>748.6</v>
      </c>
      <c r="G430" s="16">
        <f t="shared" si="31"/>
        <v>1.5589099652685012</v>
      </c>
      <c r="H430" s="22">
        <v>2.548E-5</v>
      </c>
      <c r="I430" s="20">
        <f t="shared" si="32"/>
        <v>1.4610091743119267E-7</v>
      </c>
      <c r="J430" s="56">
        <v>3.9619999999999995E-2</v>
      </c>
      <c r="K430" s="13">
        <f t="shared" si="33"/>
        <v>1.9466915088480617E-7</v>
      </c>
      <c r="L430" s="17">
        <f t="shared" si="34"/>
        <v>0.75050883392226153</v>
      </c>
      <c r="M430" s="13"/>
    </row>
    <row r="431" spans="1:13" x14ac:dyDescent="0.15">
      <c r="A431" s="13">
        <v>125</v>
      </c>
      <c r="B431" s="13">
        <f t="shared" si="30"/>
        <v>398.15</v>
      </c>
      <c r="C431" s="13">
        <v>20265000</v>
      </c>
      <c r="D431" s="13">
        <v>162.5</v>
      </c>
      <c r="E431" s="13">
        <v>1147</v>
      </c>
      <c r="F431" s="13">
        <v>748.5</v>
      </c>
      <c r="G431" s="16">
        <f t="shared" si="31"/>
        <v>1.5323981295925184</v>
      </c>
      <c r="H431" s="22">
        <v>2.6229999999999998E-5</v>
      </c>
      <c r="I431" s="20">
        <f t="shared" si="32"/>
        <v>1.6141538461538461E-7</v>
      </c>
      <c r="J431" s="56">
        <v>4.0619999999999996E-2</v>
      </c>
      <c r="K431" s="13">
        <f t="shared" si="33"/>
        <v>2.1793306954597278E-7</v>
      </c>
      <c r="L431" s="17">
        <f t="shared" si="34"/>
        <v>0.74066494337764643</v>
      </c>
      <c r="M431" s="13"/>
    </row>
    <row r="432" spans="1:13" x14ac:dyDescent="0.15">
      <c r="A432" s="13">
        <v>150</v>
      </c>
      <c r="B432" s="13">
        <f t="shared" si="30"/>
        <v>423.15</v>
      </c>
      <c r="C432" s="13">
        <v>20265000</v>
      </c>
      <c r="D432" s="13">
        <v>152.30000000000001</v>
      </c>
      <c r="E432" s="13">
        <v>1132</v>
      </c>
      <c r="F432" s="13">
        <v>749.5</v>
      </c>
      <c r="G432" s="16">
        <f t="shared" si="31"/>
        <v>1.5103402268178785</v>
      </c>
      <c r="H432" s="22">
        <v>2.7019999999999999E-5</v>
      </c>
      <c r="I432" s="20">
        <f t="shared" si="32"/>
        <v>1.7741300065659879E-7</v>
      </c>
      <c r="J432" s="56">
        <v>4.1689999999999998E-2</v>
      </c>
      <c r="K432" s="13">
        <f t="shared" si="33"/>
        <v>2.418162961794301E-7</v>
      </c>
      <c r="L432" s="17">
        <f t="shared" si="34"/>
        <v>0.73366850563684338</v>
      </c>
      <c r="M432" s="13"/>
    </row>
    <row r="433" spans="1:13" x14ac:dyDescent="0.15">
      <c r="A433" s="13">
        <v>175</v>
      </c>
      <c r="B433" s="13">
        <f t="shared" si="30"/>
        <v>448.15</v>
      </c>
      <c r="C433" s="13">
        <v>20265000</v>
      </c>
      <c r="D433" s="13">
        <v>143.4</v>
      </c>
      <c r="E433" s="13">
        <v>1122</v>
      </c>
      <c r="F433" s="13">
        <v>751.4</v>
      </c>
      <c r="G433" s="16">
        <f t="shared" si="31"/>
        <v>1.4932126696832579</v>
      </c>
      <c r="H433" s="22">
        <v>2.7809999999999996E-5</v>
      </c>
      <c r="I433" s="20">
        <f t="shared" si="32"/>
        <v>1.9393305439330541E-7</v>
      </c>
      <c r="J433" s="56">
        <v>4.2819999999999997E-2</v>
      </c>
      <c r="K433" s="13">
        <f t="shared" si="33"/>
        <v>2.6613663089173795E-7</v>
      </c>
      <c r="L433" s="17">
        <f t="shared" si="34"/>
        <v>0.72869733769266698</v>
      </c>
      <c r="M433" s="13"/>
    </row>
    <row r="434" spans="1:13" x14ac:dyDescent="0.15">
      <c r="A434" s="13">
        <v>200</v>
      </c>
      <c r="B434" s="13">
        <f t="shared" si="30"/>
        <v>473.15</v>
      </c>
      <c r="C434" s="13">
        <v>20265000</v>
      </c>
      <c r="D434" s="13">
        <v>135.63999999999999</v>
      </c>
      <c r="E434" s="13">
        <v>1114</v>
      </c>
      <c r="F434" s="13">
        <v>754</v>
      </c>
      <c r="G434" s="16">
        <f t="shared" si="31"/>
        <v>1.4774535809018567</v>
      </c>
      <c r="H434" s="22">
        <v>2.862E-5</v>
      </c>
      <c r="I434" s="20">
        <f t="shared" si="32"/>
        <v>2.1099970510173992E-7</v>
      </c>
      <c r="J434" s="56">
        <v>4.3990000000000001E-2</v>
      </c>
      <c r="K434" s="13">
        <f t="shared" si="33"/>
        <v>2.9112599779646945E-7</v>
      </c>
      <c r="L434" s="17">
        <f t="shared" si="34"/>
        <v>0.72477108433734949</v>
      </c>
      <c r="M434" s="13"/>
    </row>
    <row r="435" spans="1:13" x14ac:dyDescent="0.15">
      <c r="A435" s="13">
        <v>250</v>
      </c>
      <c r="B435" s="13">
        <f t="shared" si="30"/>
        <v>523.15</v>
      </c>
      <c r="C435" s="13">
        <v>20265000</v>
      </c>
      <c r="D435" s="13">
        <v>122.5</v>
      </c>
      <c r="E435" s="13">
        <v>1105</v>
      </c>
      <c r="F435" s="13">
        <v>761.1</v>
      </c>
      <c r="G435" s="16">
        <f t="shared" si="31"/>
        <v>1.4518460123505452</v>
      </c>
      <c r="H435" s="22">
        <v>3.0239999999999998E-5</v>
      </c>
      <c r="I435" s="20">
        <f t="shared" si="32"/>
        <v>2.4685714285714285E-7</v>
      </c>
      <c r="J435" s="56">
        <v>4.6399999999999997E-2</v>
      </c>
      <c r="K435" s="13">
        <f t="shared" si="33"/>
        <v>3.4278326715301502E-7</v>
      </c>
      <c r="L435" s="17">
        <f t="shared" si="34"/>
        <v>0.72015517241379312</v>
      </c>
      <c r="M435" s="13"/>
    </row>
    <row r="436" spans="1:13" x14ac:dyDescent="0.15">
      <c r="A436" s="13">
        <v>300</v>
      </c>
      <c r="B436" s="13">
        <f t="shared" si="30"/>
        <v>573.15</v>
      </c>
      <c r="C436" s="13">
        <v>20265000</v>
      </c>
      <c r="D436" s="13">
        <v>111.93</v>
      </c>
      <c r="E436" s="13">
        <v>1103</v>
      </c>
      <c r="F436" s="13">
        <v>770</v>
      </c>
      <c r="G436" s="16">
        <f t="shared" si="31"/>
        <v>1.4324675324675324</v>
      </c>
      <c r="H436" s="22">
        <v>3.184E-5</v>
      </c>
      <c r="I436" s="20">
        <f t="shared" si="32"/>
        <v>2.844635039756991E-7</v>
      </c>
      <c r="J436" s="56">
        <v>4.8860000000000001E-2</v>
      </c>
      <c r="K436" s="13">
        <f t="shared" si="33"/>
        <v>3.957595890904163E-7</v>
      </c>
      <c r="L436" s="17">
        <f t="shared" si="34"/>
        <v>0.71877855096193211</v>
      </c>
      <c r="M436" s="13"/>
    </row>
    <row r="437" spans="1:13" x14ac:dyDescent="0.15">
      <c r="A437" s="13">
        <v>400</v>
      </c>
      <c r="B437" s="13">
        <f t="shared" si="30"/>
        <v>673.15</v>
      </c>
      <c r="C437" s="13">
        <v>20265000</v>
      </c>
      <c r="D437" s="13">
        <v>95.653000000000006</v>
      </c>
      <c r="E437" s="13">
        <v>1109</v>
      </c>
      <c r="F437" s="13">
        <v>790.90000000000009</v>
      </c>
      <c r="G437" s="16">
        <f t="shared" si="31"/>
        <v>1.4022000252876468</v>
      </c>
      <c r="H437" s="22">
        <v>3.4959999999999997E-5</v>
      </c>
      <c r="I437" s="20">
        <f t="shared" si="32"/>
        <v>3.6548775260577289E-7</v>
      </c>
      <c r="J437" s="56">
        <v>5.3840000000000006E-2</v>
      </c>
      <c r="K437" s="13">
        <f t="shared" si="33"/>
        <v>5.0754541581709299E-7</v>
      </c>
      <c r="L437" s="17">
        <f t="shared" si="34"/>
        <v>0.7201084695393758</v>
      </c>
      <c r="M437" s="13"/>
    </row>
    <row r="438" spans="1:13" x14ac:dyDescent="0.15">
      <c r="A438" s="13">
        <v>500</v>
      </c>
      <c r="B438" s="13">
        <f t="shared" si="30"/>
        <v>773.15</v>
      </c>
      <c r="C438" s="13">
        <v>20265000</v>
      </c>
      <c r="D438" s="13">
        <v>83.686000000000007</v>
      </c>
      <c r="E438" s="13">
        <v>1122</v>
      </c>
      <c r="F438" s="13">
        <v>813.2</v>
      </c>
      <c r="G438" s="16">
        <f t="shared" si="31"/>
        <v>1.379734382685686</v>
      </c>
      <c r="H438" s="22">
        <v>3.7969999999999997E-5</v>
      </c>
      <c r="I438" s="20">
        <f t="shared" si="32"/>
        <v>4.5371985756279418E-7</v>
      </c>
      <c r="J438" s="56">
        <v>5.8810000000000001E-2</v>
      </c>
      <c r="K438" s="13">
        <f t="shared" si="33"/>
        <v>6.2633331463172985E-7</v>
      </c>
      <c r="L438" s="17">
        <f t="shared" si="34"/>
        <v>0.72440639347049818</v>
      </c>
      <c r="M438" s="13"/>
    </row>
    <row r="439" spans="1:13" x14ac:dyDescent="0.15">
      <c r="A439" s="13">
        <v>600</v>
      </c>
      <c r="B439" s="13">
        <f t="shared" si="30"/>
        <v>873.15</v>
      </c>
      <c r="C439" s="13">
        <v>20265000</v>
      </c>
      <c r="D439" s="13">
        <v>74.471000000000004</v>
      </c>
      <c r="E439" s="13">
        <v>1138</v>
      </c>
      <c r="F439" s="13">
        <v>834.7</v>
      </c>
      <c r="G439" s="16">
        <f t="shared" si="31"/>
        <v>1.3633640829040372</v>
      </c>
      <c r="H439" s="22">
        <v>4.0849999999999997E-5</v>
      </c>
      <c r="I439" s="20">
        <f t="shared" si="32"/>
        <v>5.4853567160371144E-7</v>
      </c>
      <c r="J439" s="56">
        <v>6.3710000000000003E-2</v>
      </c>
      <c r="K439" s="13">
        <f t="shared" si="33"/>
        <v>7.5175817132576986E-7</v>
      </c>
      <c r="L439" s="17">
        <f t="shared" si="34"/>
        <v>0.72967038141579021</v>
      </c>
      <c r="M439" s="13"/>
    </row>
    <row r="440" spans="1:13" x14ac:dyDescent="0.15">
      <c r="A440" s="13">
        <v>700</v>
      </c>
      <c r="B440" s="13">
        <f t="shared" si="30"/>
        <v>973.15</v>
      </c>
      <c r="C440" s="13">
        <v>20265000</v>
      </c>
      <c r="D440" s="13">
        <v>67.135000000000005</v>
      </c>
      <c r="E440" s="13">
        <v>1153</v>
      </c>
      <c r="F440" s="13">
        <v>854.5</v>
      </c>
      <c r="G440" s="16">
        <f t="shared" si="31"/>
        <v>1.3493270918665887</v>
      </c>
      <c r="H440" s="22">
        <v>4.3630000000000001E-5</v>
      </c>
      <c r="I440" s="20">
        <f t="shared" si="32"/>
        <v>6.4988456095926112E-7</v>
      </c>
      <c r="J440" s="56">
        <v>6.8559999999999996E-2</v>
      </c>
      <c r="K440" s="13">
        <f t="shared" si="33"/>
        <v>8.8571195848729024E-7</v>
      </c>
      <c r="L440" s="17">
        <f t="shared" si="34"/>
        <v>0.73374256126021009</v>
      </c>
      <c r="M440" s="13"/>
    </row>
    <row r="441" spans="1:13" x14ac:dyDescent="0.15">
      <c r="A441" s="13">
        <v>800</v>
      </c>
      <c r="B441" s="13">
        <f t="shared" si="30"/>
        <v>1073.1500000000001</v>
      </c>
      <c r="C441" s="13">
        <v>20265000</v>
      </c>
      <c r="D441" s="13">
        <v>61.143000000000001</v>
      </c>
      <c r="E441" s="13">
        <v>1168</v>
      </c>
      <c r="F441" s="13">
        <v>872.19999999999993</v>
      </c>
      <c r="G441" s="16">
        <f t="shared" si="31"/>
        <v>1.3391423985324469</v>
      </c>
      <c r="H441" s="22">
        <v>4.6319999999999997E-5</v>
      </c>
      <c r="I441" s="20">
        <f t="shared" si="32"/>
        <v>7.575683234384966E-7</v>
      </c>
      <c r="J441" s="56">
        <v>7.3329999999999992E-2</v>
      </c>
      <c r="K441" s="13">
        <f t="shared" si="33"/>
        <v>1.0268147497927046E-6</v>
      </c>
      <c r="L441" s="17">
        <f t="shared" si="34"/>
        <v>0.73778480840038185</v>
      </c>
      <c r="M441" s="13"/>
    </row>
    <row r="442" spans="1:13" x14ac:dyDescent="0.15">
      <c r="A442" s="13">
        <v>900</v>
      </c>
      <c r="B442" s="13">
        <f t="shared" si="30"/>
        <v>1173.1500000000001</v>
      </c>
      <c r="C442" s="13">
        <v>20265000</v>
      </c>
      <c r="D442" s="13">
        <v>56.152000000000001</v>
      </c>
      <c r="E442" s="13">
        <v>1182</v>
      </c>
      <c r="F442" s="13">
        <v>887.7</v>
      </c>
      <c r="G442" s="16">
        <f t="shared" si="31"/>
        <v>1.3315309226089895</v>
      </c>
      <c r="H442" s="22">
        <v>4.8930000000000001E-5</v>
      </c>
      <c r="I442" s="20">
        <f t="shared" si="32"/>
        <v>8.7138481265137479E-7</v>
      </c>
      <c r="J442" s="56">
        <v>7.8040000000000012E-2</v>
      </c>
      <c r="K442" s="13">
        <f t="shared" si="33"/>
        <v>1.1758029751973675E-6</v>
      </c>
      <c r="L442" s="17">
        <f t="shared" si="34"/>
        <v>0.74109764223475127</v>
      </c>
      <c r="M442" s="13"/>
    </row>
    <row r="443" spans="1:13" x14ac:dyDescent="0.15">
      <c r="A443" s="13">
        <v>1000</v>
      </c>
      <c r="B443" s="13">
        <f t="shared" si="30"/>
        <v>1273.1500000000001</v>
      </c>
      <c r="C443" s="13">
        <v>20265000</v>
      </c>
      <c r="D443" s="13">
        <v>51.924999999999997</v>
      </c>
      <c r="E443" s="13">
        <v>1194</v>
      </c>
      <c r="F443" s="13">
        <v>901.4</v>
      </c>
      <c r="G443" s="16">
        <f t="shared" si="31"/>
        <v>1.3246061681828267</v>
      </c>
      <c r="H443" s="22">
        <v>5.1469999999999993E-5</v>
      </c>
      <c r="I443" s="20">
        <f t="shared" si="32"/>
        <v>9.9123736157920074E-7</v>
      </c>
      <c r="J443" s="56">
        <v>8.270000000000001E-2</v>
      </c>
      <c r="K443" s="13">
        <f t="shared" si="33"/>
        <v>1.3339043153498195E-6</v>
      </c>
      <c r="L443" s="17">
        <f t="shared" si="34"/>
        <v>0.74310979443772651</v>
      </c>
      <c r="M443" s="13"/>
    </row>
    <row r="444" spans="1:13" x14ac:dyDescent="0.15">
      <c r="A444" s="13">
        <v>-150</v>
      </c>
      <c r="B444" s="13">
        <f t="shared" si="30"/>
        <v>123.14999999999998</v>
      </c>
      <c r="C444" s="13">
        <v>25331250</v>
      </c>
      <c r="D444" s="13">
        <v>762</v>
      </c>
      <c r="E444" s="13">
        <v>1811</v>
      </c>
      <c r="F444" s="13">
        <v>933.69999999999993</v>
      </c>
      <c r="G444" s="16">
        <f t="shared" si="31"/>
        <v>1.9395951590446612</v>
      </c>
      <c r="H444" s="22">
        <v>8.434999999999999E-5</v>
      </c>
      <c r="I444" s="20">
        <f t="shared" si="32"/>
        <v>1.1069553805774277E-7</v>
      </c>
      <c r="J444" s="56">
        <v>0.10640000000000001</v>
      </c>
      <c r="K444" s="13">
        <f t="shared" si="33"/>
        <v>7.710245495955744E-8</v>
      </c>
      <c r="L444" s="17">
        <f t="shared" si="34"/>
        <v>1.435694078947368</v>
      </c>
      <c r="M444" s="13"/>
    </row>
    <row r="445" spans="1:13" x14ac:dyDescent="0.15">
      <c r="A445" s="13">
        <v>-125</v>
      </c>
      <c r="B445" s="13">
        <f t="shared" si="30"/>
        <v>148.14999999999998</v>
      </c>
      <c r="C445" s="13">
        <v>25331250</v>
      </c>
      <c r="D445" s="13">
        <v>663.6</v>
      </c>
      <c r="E445" s="13">
        <v>1840</v>
      </c>
      <c r="F445" s="13">
        <v>882.9</v>
      </c>
      <c r="G445" s="16">
        <f t="shared" si="31"/>
        <v>2.0840412277721145</v>
      </c>
      <c r="H445" s="22">
        <v>5.7679999999999997E-5</v>
      </c>
      <c r="I445" s="20">
        <f t="shared" si="32"/>
        <v>8.6919831223628685E-8</v>
      </c>
      <c r="J445" s="56">
        <v>8.1890000000000004E-2</v>
      </c>
      <c r="K445" s="13">
        <f t="shared" si="33"/>
        <v>6.7066658804413351E-8</v>
      </c>
      <c r="L445" s="17">
        <f t="shared" si="34"/>
        <v>1.2960214922456954</v>
      </c>
      <c r="M445" s="13"/>
    </row>
    <row r="446" spans="1:13" x14ac:dyDescent="0.15">
      <c r="A446" s="13">
        <v>-100</v>
      </c>
      <c r="B446" s="13">
        <f t="shared" si="30"/>
        <v>173.14999999999998</v>
      </c>
      <c r="C446" s="13">
        <v>25331250</v>
      </c>
      <c r="D446" s="13">
        <v>564.1</v>
      </c>
      <c r="E446" s="13">
        <v>1835</v>
      </c>
      <c r="F446" s="13">
        <v>848.19999999999993</v>
      </c>
      <c r="G446" s="16">
        <f t="shared" si="31"/>
        <v>2.163404857344966</v>
      </c>
      <c r="H446" s="22">
        <v>4.1939999999999995E-5</v>
      </c>
      <c r="I446" s="20">
        <f t="shared" si="32"/>
        <v>7.4348519765998922E-8</v>
      </c>
      <c r="J446" s="56">
        <v>6.4310000000000006E-2</v>
      </c>
      <c r="K446" s="13">
        <f t="shared" si="33"/>
        <v>6.2127852377035214E-8</v>
      </c>
      <c r="L446" s="17">
        <f t="shared" si="34"/>
        <v>1.1967019126107912</v>
      </c>
      <c r="M446" s="13"/>
    </row>
    <row r="447" spans="1:13" x14ac:dyDescent="0.15">
      <c r="A447" s="13">
        <v>-75</v>
      </c>
      <c r="B447" s="13">
        <f t="shared" si="30"/>
        <v>198.14999999999998</v>
      </c>
      <c r="C447" s="13">
        <v>25331250</v>
      </c>
      <c r="D447" s="13">
        <v>473.8</v>
      </c>
      <c r="E447" s="13">
        <v>1752</v>
      </c>
      <c r="F447" s="13">
        <v>821.5</v>
      </c>
      <c r="G447" s="16">
        <f t="shared" si="31"/>
        <v>2.1326841144248325</v>
      </c>
      <c r="H447" s="22">
        <v>3.3030000000000001E-5</v>
      </c>
      <c r="I447" s="20">
        <f t="shared" si="32"/>
        <v>6.971295905445336E-8</v>
      </c>
      <c r="J447" s="56">
        <v>5.33E-2</v>
      </c>
      <c r="K447" s="13">
        <f t="shared" si="33"/>
        <v>6.420931707307671E-8</v>
      </c>
      <c r="L447" s="17">
        <f t="shared" si="34"/>
        <v>1.085714071294559</v>
      </c>
      <c r="M447" s="13"/>
    </row>
    <row r="448" spans="1:13" x14ac:dyDescent="0.15">
      <c r="A448" s="13">
        <v>-50</v>
      </c>
      <c r="B448" s="13">
        <f t="shared" si="30"/>
        <v>223.14999999999998</v>
      </c>
      <c r="C448" s="13">
        <v>25331250</v>
      </c>
      <c r="D448" s="13">
        <v>401.3</v>
      </c>
      <c r="E448" s="13">
        <v>1616</v>
      </c>
      <c r="F448" s="13">
        <v>800</v>
      </c>
      <c r="G448" s="16">
        <f t="shared" si="31"/>
        <v>2.02</v>
      </c>
      <c r="H448" s="22">
        <v>2.851E-5</v>
      </c>
      <c r="I448" s="20">
        <f t="shared" si="32"/>
        <v>7.1044106653376517E-8</v>
      </c>
      <c r="J448" s="56">
        <v>4.6979999999999994E-2</v>
      </c>
      <c r="K448" s="13">
        <f t="shared" si="33"/>
        <v>7.2444012405227551E-8</v>
      </c>
      <c r="L448" s="17">
        <f t="shared" si="34"/>
        <v>0.98067603235419343</v>
      </c>
      <c r="M448" s="13"/>
    </row>
    <row r="449" spans="1:13" x14ac:dyDescent="0.15">
      <c r="A449" s="13">
        <v>-25</v>
      </c>
      <c r="B449" s="13">
        <f t="shared" si="30"/>
        <v>248.14999999999998</v>
      </c>
      <c r="C449" s="13">
        <v>25331250</v>
      </c>
      <c r="D449" s="13">
        <v>346.7</v>
      </c>
      <c r="E449" s="13">
        <v>1487</v>
      </c>
      <c r="F449" s="13">
        <v>783.90000000000009</v>
      </c>
      <c r="G449" s="16">
        <f t="shared" si="31"/>
        <v>1.8969256282689115</v>
      </c>
      <c r="H449" s="22">
        <v>2.6420000000000001E-5</v>
      </c>
      <c r="I449" s="20">
        <f t="shared" si="32"/>
        <v>7.6204211133544852E-8</v>
      </c>
      <c r="J449" s="56">
        <v>4.351E-2</v>
      </c>
      <c r="K449" s="13">
        <f t="shared" si="33"/>
        <v>8.439646826675336E-8</v>
      </c>
      <c r="L449" s="17">
        <f t="shared" si="34"/>
        <v>0.90293128016547919</v>
      </c>
      <c r="M449" s="13"/>
    </row>
    <row r="450" spans="1:13" x14ac:dyDescent="0.15">
      <c r="A450" s="13">
        <v>0</v>
      </c>
      <c r="B450" s="13">
        <f t="shared" si="30"/>
        <v>273.14999999999998</v>
      </c>
      <c r="C450" s="13">
        <v>25331250</v>
      </c>
      <c r="D450" s="13">
        <v>305.7</v>
      </c>
      <c r="E450" s="13">
        <v>1387</v>
      </c>
      <c r="F450" s="13">
        <v>772.3</v>
      </c>
      <c r="G450" s="16">
        <f t="shared" si="31"/>
        <v>1.7959342224524151</v>
      </c>
      <c r="H450" s="22">
        <v>2.5589999999999997E-5</v>
      </c>
      <c r="I450" s="20">
        <f t="shared" si="32"/>
        <v>8.3709519136408239E-8</v>
      </c>
      <c r="J450" s="56">
        <v>4.1540000000000001E-2</v>
      </c>
      <c r="K450" s="13">
        <f t="shared" si="33"/>
        <v>9.797033484675568E-8</v>
      </c>
      <c r="L450" s="17">
        <f t="shared" si="34"/>
        <v>0.85443740972556559</v>
      </c>
      <c r="M450" s="13"/>
    </row>
    <row r="451" spans="1:13" x14ac:dyDescent="0.15">
      <c r="A451" s="13">
        <v>25</v>
      </c>
      <c r="B451" s="13">
        <f t="shared" si="30"/>
        <v>298.14999999999998</v>
      </c>
      <c r="C451" s="13">
        <v>25331250</v>
      </c>
      <c r="D451" s="13">
        <v>274.2</v>
      </c>
      <c r="E451" s="13">
        <v>1314</v>
      </c>
      <c r="F451" s="13">
        <v>764.2</v>
      </c>
      <c r="G451" s="16">
        <f t="shared" si="31"/>
        <v>1.7194451714210939</v>
      </c>
      <c r="H451" s="22">
        <v>2.5420000000000001E-5</v>
      </c>
      <c r="I451" s="20">
        <f t="shared" si="32"/>
        <v>9.270605397520059E-8</v>
      </c>
      <c r="J451" s="56">
        <v>4.1020000000000001E-2</v>
      </c>
      <c r="K451" s="13">
        <f t="shared" si="33"/>
        <v>1.1384994898678542E-7</v>
      </c>
      <c r="L451" s="17">
        <f t="shared" si="34"/>
        <v>0.8142827888834715</v>
      </c>
      <c r="M451" s="13"/>
    </row>
    <row r="452" spans="1:13" x14ac:dyDescent="0.15">
      <c r="A452" s="13">
        <v>50</v>
      </c>
      <c r="B452" s="13">
        <f t="shared" si="30"/>
        <v>323.14999999999998</v>
      </c>
      <c r="C452" s="13">
        <v>25331250</v>
      </c>
      <c r="D452" s="13">
        <v>249.2</v>
      </c>
      <c r="E452" s="13">
        <v>1261</v>
      </c>
      <c r="F452" s="13">
        <v>758.7</v>
      </c>
      <c r="G452" s="16">
        <f t="shared" si="31"/>
        <v>1.6620535125873204</v>
      </c>
      <c r="H452" s="22">
        <v>2.5619999999999999E-5</v>
      </c>
      <c r="I452" s="20">
        <f t="shared" si="32"/>
        <v>1.0280898876404495E-7</v>
      </c>
      <c r="J452" s="56">
        <v>4.1059999999999999E-2</v>
      </c>
      <c r="K452" s="13">
        <f t="shared" si="33"/>
        <v>1.3066396131379336E-7</v>
      </c>
      <c r="L452" s="17">
        <f t="shared" si="34"/>
        <v>0.78681977593765218</v>
      </c>
      <c r="M452" s="13"/>
    </row>
    <row r="453" spans="1:13" x14ac:dyDescent="0.15">
      <c r="A453" s="13">
        <v>75</v>
      </c>
      <c r="B453" s="13">
        <f t="shared" si="30"/>
        <v>348.15</v>
      </c>
      <c r="C453" s="13">
        <v>25331250</v>
      </c>
      <c r="D453" s="13">
        <v>228.9</v>
      </c>
      <c r="E453" s="13">
        <v>1221</v>
      </c>
      <c r="F453" s="13">
        <v>755.3</v>
      </c>
      <c r="G453" s="16">
        <f t="shared" si="31"/>
        <v>1.6165761948894479</v>
      </c>
      <c r="H453" s="22">
        <v>2.6039999999999998E-5</v>
      </c>
      <c r="I453" s="20">
        <f t="shared" si="32"/>
        <v>1.1376146788990824E-7</v>
      </c>
      <c r="J453" s="56">
        <v>4.1439999999999998E-2</v>
      </c>
      <c r="K453" s="13">
        <f t="shared" si="33"/>
        <v>1.4827170790473541E-7</v>
      </c>
      <c r="L453" s="17">
        <f t="shared" si="34"/>
        <v>0.76724999999999999</v>
      </c>
      <c r="M453" s="13"/>
    </row>
    <row r="454" spans="1:13" x14ac:dyDescent="0.15">
      <c r="A454" s="13">
        <v>100</v>
      </c>
      <c r="B454" s="13">
        <f t="shared" si="30"/>
        <v>373.15</v>
      </c>
      <c r="C454" s="13">
        <v>25331250</v>
      </c>
      <c r="D454" s="13">
        <v>212</v>
      </c>
      <c r="E454" s="13">
        <v>1191</v>
      </c>
      <c r="F454" s="13">
        <v>753.5</v>
      </c>
      <c r="G454" s="16">
        <f t="shared" si="31"/>
        <v>1.5806237558062375</v>
      </c>
      <c r="H454" s="22">
        <v>2.6589999999999998E-5</v>
      </c>
      <c r="I454" s="20">
        <f t="shared" si="32"/>
        <v>1.2542452830188679E-7</v>
      </c>
      <c r="J454" s="56">
        <v>4.206E-2</v>
      </c>
      <c r="K454" s="13">
        <f t="shared" si="33"/>
        <v>1.6657953519319425E-7</v>
      </c>
      <c r="L454" s="17">
        <f t="shared" si="34"/>
        <v>0.75294079885877319</v>
      </c>
      <c r="M454" s="13"/>
    </row>
    <row r="455" spans="1:13" x14ac:dyDescent="0.15">
      <c r="A455" s="13">
        <v>125</v>
      </c>
      <c r="B455" s="13">
        <f t="shared" si="30"/>
        <v>398.15</v>
      </c>
      <c r="C455" s="13">
        <v>25331250</v>
      </c>
      <c r="D455" s="13">
        <v>197.8</v>
      </c>
      <c r="E455" s="13">
        <v>1169</v>
      </c>
      <c r="F455" s="13">
        <v>753</v>
      </c>
      <c r="G455" s="16">
        <f t="shared" si="31"/>
        <v>1.5524568393094289</v>
      </c>
      <c r="H455" s="22">
        <v>2.7219999999999997E-5</v>
      </c>
      <c r="I455" s="20">
        <f t="shared" si="32"/>
        <v>1.3761375126390291E-7</v>
      </c>
      <c r="J455" s="56">
        <v>4.2840000000000003E-2</v>
      </c>
      <c r="K455" s="13">
        <f t="shared" si="33"/>
        <v>1.8527151965028487E-7</v>
      </c>
      <c r="L455" s="17">
        <f t="shared" si="34"/>
        <v>0.74276797385620896</v>
      </c>
      <c r="M455" s="13"/>
    </row>
    <row r="456" spans="1:13" x14ac:dyDescent="0.15">
      <c r="A456" s="13">
        <v>150</v>
      </c>
      <c r="B456" s="13">
        <f t="shared" si="30"/>
        <v>423.15</v>
      </c>
      <c r="C456" s="13">
        <v>25331250</v>
      </c>
      <c r="D456" s="13">
        <v>185.5</v>
      </c>
      <c r="E456" s="13">
        <v>1152</v>
      </c>
      <c r="F456" s="13">
        <v>753.6</v>
      </c>
      <c r="G456" s="16">
        <f t="shared" si="31"/>
        <v>1.5286624203821655</v>
      </c>
      <c r="H456" s="22">
        <v>2.7909999999999999E-5</v>
      </c>
      <c r="I456" s="20">
        <f t="shared" si="32"/>
        <v>1.5045822102425875E-7</v>
      </c>
      <c r="J456" s="56">
        <v>4.3729999999999998E-2</v>
      </c>
      <c r="K456" s="13">
        <f t="shared" si="33"/>
        <v>2.0463649296196464E-7</v>
      </c>
      <c r="L456" s="17">
        <f t="shared" si="34"/>
        <v>0.73524628401554992</v>
      </c>
      <c r="M456" s="13"/>
    </row>
    <row r="457" spans="1:13" x14ac:dyDescent="0.15">
      <c r="A457" s="13">
        <v>175</v>
      </c>
      <c r="B457" s="13">
        <f t="shared" ref="B457:B520" si="35">A457+273.15</f>
        <v>448.15</v>
      </c>
      <c r="C457" s="13">
        <v>25331250</v>
      </c>
      <c r="D457" s="13">
        <v>174.8</v>
      </c>
      <c r="E457" s="13">
        <v>1139</v>
      </c>
      <c r="F457" s="13">
        <v>755.19999999999993</v>
      </c>
      <c r="G457" s="16">
        <f t="shared" ref="G457:G520" si="36">E457/F457</f>
        <v>1.5082097457627119</v>
      </c>
      <c r="H457" s="22">
        <v>2.8629999999999999E-5</v>
      </c>
      <c r="I457" s="20">
        <f t="shared" ref="I457:I520" si="37">H457/D457</f>
        <v>1.6378718535469107E-7</v>
      </c>
      <c r="J457" s="56">
        <v>4.471E-2</v>
      </c>
      <c r="K457" s="13">
        <f t="shared" ref="K457:K520" si="38">J457/D457/E457</f>
        <v>2.2456368045356738E-7</v>
      </c>
      <c r="L457" s="17">
        <f t="shared" ref="L457:L520" si="39">H457*E457/J457</f>
        <v>0.72935741444866919</v>
      </c>
      <c r="M457" s="13"/>
    </row>
    <row r="458" spans="1:13" x14ac:dyDescent="0.15">
      <c r="A458" s="13">
        <v>200</v>
      </c>
      <c r="B458" s="13">
        <f t="shared" si="35"/>
        <v>473.15</v>
      </c>
      <c r="C458" s="13">
        <v>25331250</v>
      </c>
      <c r="D458" s="13">
        <v>165.44</v>
      </c>
      <c r="E458" s="13">
        <v>1130</v>
      </c>
      <c r="F458" s="13">
        <v>757.5</v>
      </c>
      <c r="G458" s="16">
        <f t="shared" si="36"/>
        <v>1.4917491749174918</v>
      </c>
      <c r="H458" s="22">
        <v>2.9369999999999998E-5</v>
      </c>
      <c r="I458" s="20">
        <f t="shared" si="37"/>
        <v>1.7752659574468083E-7</v>
      </c>
      <c r="J458" s="56">
        <v>4.5740000000000003E-2</v>
      </c>
      <c r="K458" s="13">
        <f t="shared" si="38"/>
        <v>2.4466801321442636E-7</v>
      </c>
      <c r="L458" s="17">
        <f t="shared" si="39"/>
        <v>0.72558154787931783</v>
      </c>
      <c r="M458" s="13"/>
    </row>
    <row r="459" spans="1:13" x14ac:dyDescent="0.15">
      <c r="A459" s="13">
        <v>250</v>
      </c>
      <c r="B459" s="13">
        <f t="shared" si="35"/>
        <v>523.15</v>
      </c>
      <c r="C459" s="13">
        <v>25331250</v>
      </c>
      <c r="D459" s="13">
        <v>149.69999999999999</v>
      </c>
      <c r="E459" s="13">
        <v>1118</v>
      </c>
      <c r="F459" s="13">
        <v>764.1</v>
      </c>
      <c r="G459" s="16">
        <f t="shared" si="36"/>
        <v>1.4631592723465514</v>
      </c>
      <c r="H459" s="22">
        <v>3.0879999999999996E-5</v>
      </c>
      <c r="I459" s="20">
        <f t="shared" si="37"/>
        <v>2.0627922511690046E-7</v>
      </c>
      <c r="J459" s="56">
        <v>4.793E-2</v>
      </c>
      <c r="K459" s="13">
        <f t="shared" si="38"/>
        <v>2.863807519630794E-7</v>
      </c>
      <c r="L459" s="17">
        <f t="shared" si="39"/>
        <v>0.72029709993740854</v>
      </c>
      <c r="M459" s="13"/>
    </row>
    <row r="460" spans="1:13" x14ac:dyDescent="0.15">
      <c r="A460" s="13">
        <v>300</v>
      </c>
      <c r="B460" s="13">
        <f t="shared" si="35"/>
        <v>573.15</v>
      </c>
      <c r="C460" s="13">
        <v>25331250</v>
      </c>
      <c r="D460" s="13">
        <v>136.83000000000001</v>
      </c>
      <c r="E460" s="13">
        <v>1114</v>
      </c>
      <c r="F460" s="13">
        <v>772.59999999999991</v>
      </c>
      <c r="G460" s="16">
        <f t="shared" si="36"/>
        <v>1.4418845456898786</v>
      </c>
      <c r="H460" s="22">
        <v>3.2399999999999995E-5</v>
      </c>
      <c r="I460" s="20">
        <f t="shared" si="37"/>
        <v>2.3679017759263314E-7</v>
      </c>
      <c r="J460" s="56">
        <v>5.0220000000000001E-2</v>
      </c>
      <c r="K460" s="13">
        <f t="shared" si="38"/>
        <v>3.2946568695563858E-7</v>
      </c>
      <c r="L460" s="17">
        <f t="shared" si="39"/>
        <v>0.71870967741935476</v>
      </c>
      <c r="M460" s="13"/>
    </row>
    <row r="461" spans="1:13" x14ac:dyDescent="0.15">
      <c r="A461" s="13">
        <v>400</v>
      </c>
      <c r="B461" s="13">
        <f t="shared" si="35"/>
        <v>673.15</v>
      </c>
      <c r="C461" s="13">
        <v>25331250</v>
      </c>
      <c r="D461" s="13">
        <v>117.16</v>
      </c>
      <c r="E461" s="13">
        <v>1117</v>
      </c>
      <c r="F461" s="13">
        <v>793</v>
      </c>
      <c r="G461" s="16">
        <f t="shared" si="36"/>
        <v>1.4085750315258512</v>
      </c>
      <c r="H461" s="22">
        <v>3.5420000000000003E-5</v>
      </c>
      <c r="I461" s="20">
        <f t="shared" si="37"/>
        <v>3.0232161147149199E-7</v>
      </c>
      <c r="J461" s="56">
        <v>5.4950000000000006E-2</v>
      </c>
      <c r="K461" s="13">
        <f t="shared" si="38"/>
        <v>4.1988964123467583E-7</v>
      </c>
      <c r="L461" s="17">
        <f t="shared" si="39"/>
        <v>0.72000254777070061</v>
      </c>
      <c r="M461" s="13"/>
    </row>
    <row r="462" spans="1:13" x14ac:dyDescent="0.15">
      <c r="A462" s="13">
        <v>500</v>
      </c>
      <c r="B462" s="13">
        <f t="shared" si="35"/>
        <v>773.15</v>
      </c>
      <c r="C462" s="13">
        <v>25331250</v>
      </c>
      <c r="D462" s="13">
        <v>102.67</v>
      </c>
      <c r="E462" s="13">
        <v>1128</v>
      </c>
      <c r="F462" s="13">
        <v>814.9</v>
      </c>
      <c r="G462" s="16">
        <f t="shared" si="36"/>
        <v>1.3842189225671861</v>
      </c>
      <c r="H462" s="22">
        <v>3.8349999999999997E-5</v>
      </c>
      <c r="I462" s="20">
        <f t="shared" si="37"/>
        <v>3.735268335443654E-7</v>
      </c>
      <c r="J462" s="56">
        <v>5.9729999999999998E-2</v>
      </c>
      <c r="K462" s="13">
        <f t="shared" si="38"/>
        <v>5.1575073205000946E-7</v>
      </c>
      <c r="L462" s="17">
        <f t="shared" si="39"/>
        <v>0.72423907584128577</v>
      </c>
      <c r="M462" s="13"/>
    </row>
    <row r="463" spans="1:13" x14ac:dyDescent="0.15">
      <c r="A463" s="13">
        <v>600</v>
      </c>
      <c r="B463" s="13">
        <f t="shared" si="35"/>
        <v>873.15</v>
      </c>
      <c r="C463" s="13">
        <v>25331250</v>
      </c>
      <c r="D463" s="13">
        <v>91.498999999999995</v>
      </c>
      <c r="E463" s="13">
        <v>1142</v>
      </c>
      <c r="F463" s="13">
        <v>836.2</v>
      </c>
      <c r="G463" s="16">
        <f t="shared" si="36"/>
        <v>1.3657019851710117</v>
      </c>
      <c r="H463" s="22">
        <v>4.1179999999999995E-5</v>
      </c>
      <c r="I463" s="20">
        <f t="shared" si="37"/>
        <v>4.5005956349249714E-7</v>
      </c>
      <c r="J463" s="56">
        <v>6.4500000000000002E-2</v>
      </c>
      <c r="K463" s="13">
        <f t="shared" si="38"/>
        <v>6.1727297451252143E-7</v>
      </c>
      <c r="L463" s="17">
        <f t="shared" si="39"/>
        <v>0.72910945736434096</v>
      </c>
      <c r="M463" s="13"/>
    </row>
    <row r="464" spans="1:13" x14ac:dyDescent="0.15">
      <c r="A464" s="13">
        <v>700</v>
      </c>
      <c r="B464" s="13">
        <f t="shared" si="35"/>
        <v>973.15</v>
      </c>
      <c r="C464" s="13">
        <v>25331250</v>
      </c>
      <c r="D464" s="13">
        <v>82.590999999999994</v>
      </c>
      <c r="E464" s="13">
        <v>1157</v>
      </c>
      <c r="F464" s="13">
        <v>855.8</v>
      </c>
      <c r="G464" s="16">
        <f t="shared" si="36"/>
        <v>1.3519513905118019</v>
      </c>
      <c r="H464" s="22">
        <v>4.392E-5</v>
      </c>
      <c r="I464" s="20">
        <f t="shared" si="37"/>
        <v>5.3177707014081444E-7</v>
      </c>
      <c r="J464" s="56">
        <v>6.9239999999999996E-2</v>
      </c>
      <c r="K464" s="13">
        <f t="shared" si="38"/>
        <v>7.2458773035419919E-7</v>
      </c>
      <c r="L464" s="17">
        <f t="shared" si="39"/>
        <v>0.73390294627383013</v>
      </c>
      <c r="M464" s="13"/>
    </row>
    <row r="465" spans="1:13" x14ac:dyDescent="0.15">
      <c r="A465" s="13">
        <v>800</v>
      </c>
      <c r="B465" s="13">
        <f t="shared" si="35"/>
        <v>1073.1500000000001</v>
      </c>
      <c r="C465" s="13">
        <v>25331250</v>
      </c>
      <c r="D465" s="13">
        <v>75.305000000000007</v>
      </c>
      <c r="E465" s="13">
        <v>1171</v>
      </c>
      <c r="F465" s="13">
        <v>873.3</v>
      </c>
      <c r="G465" s="16">
        <f t="shared" si="36"/>
        <v>1.3408908736974694</v>
      </c>
      <c r="H465" s="22">
        <v>4.6579999999999998E-5</v>
      </c>
      <c r="I465" s="20">
        <f t="shared" si="37"/>
        <v>6.1855122501825895E-7</v>
      </c>
      <c r="J465" s="56">
        <v>7.3939999999999992E-2</v>
      </c>
      <c r="K465" s="13">
        <f t="shared" si="38"/>
        <v>8.3849164266851934E-7</v>
      </c>
      <c r="L465" s="17">
        <f t="shared" si="39"/>
        <v>0.73769515823640797</v>
      </c>
      <c r="M465" s="13"/>
    </row>
    <row r="466" spans="1:13" x14ac:dyDescent="0.15">
      <c r="A466" s="13">
        <v>900</v>
      </c>
      <c r="B466" s="13">
        <f t="shared" si="35"/>
        <v>1173.1500000000001</v>
      </c>
      <c r="C466" s="13">
        <v>25331250</v>
      </c>
      <c r="D466" s="13">
        <v>69.227000000000004</v>
      </c>
      <c r="E466" s="13">
        <v>1184</v>
      </c>
      <c r="F466" s="13">
        <v>888.80000000000007</v>
      </c>
      <c r="G466" s="16">
        <f t="shared" si="36"/>
        <v>1.3321332133213319</v>
      </c>
      <c r="H466" s="22">
        <v>4.9169999999999998E-5</v>
      </c>
      <c r="I466" s="20">
        <f t="shared" si="37"/>
        <v>7.1027200369797906E-7</v>
      </c>
      <c r="J466" s="56">
        <v>7.8579999999999997E-2</v>
      </c>
      <c r="K466" s="13">
        <f t="shared" si="38"/>
        <v>9.5870459854165616E-7</v>
      </c>
      <c r="L466" s="17">
        <f t="shared" si="39"/>
        <v>0.74086637821328583</v>
      </c>
      <c r="M466" s="13"/>
    </row>
    <row r="467" spans="1:13" x14ac:dyDescent="0.15">
      <c r="A467" s="13">
        <v>1000</v>
      </c>
      <c r="B467" s="13">
        <f t="shared" si="35"/>
        <v>1273.1500000000001</v>
      </c>
      <c r="C467" s="13">
        <v>25331250</v>
      </c>
      <c r="D467" s="13">
        <v>64.072999999999993</v>
      </c>
      <c r="E467" s="13">
        <v>1196</v>
      </c>
      <c r="F467" s="13">
        <v>902.3</v>
      </c>
      <c r="G467" s="16">
        <f t="shared" si="36"/>
        <v>1.325501496176438</v>
      </c>
      <c r="H467" s="22">
        <v>5.1689999999999995E-5</v>
      </c>
      <c r="I467" s="20">
        <f t="shared" si="37"/>
        <v>8.0673606667395003E-7</v>
      </c>
      <c r="J467" s="56">
        <v>8.3180000000000004E-2</v>
      </c>
      <c r="K467" s="13">
        <f t="shared" si="38"/>
        <v>1.085457134569594E-6</v>
      </c>
      <c r="L467" s="17">
        <f t="shared" si="39"/>
        <v>0.74322240923298855</v>
      </c>
      <c r="M467" s="13"/>
    </row>
    <row r="468" spans="1:13" x14ac:dyDescent="0.15">
      <c r="A468" s="13">
        <v>-150</v>
      </c>
      <c r="B468" s="13">
        <f t="shared" si="35"/>
        <v>123.14999999999998</v>
      </c>
      <c r="C468" s="13">
        <v>30397500</v>
      </c>
      <c r="D468" s="13">
        <v>778.5</v>
      </c>
      <c r="E468" s="13">
        <v>1768</v>
      </c>
      <c r="F468" s="13">
        <v>941.9</v>
      </c>
      <c r="G468" s="16">
        <f t="shared" si="36"/>
        <v>1.8770570124217008</v>
      </c>
      <c r="H468" s="22">
        <v>9.0549999999999992E-5</v>
      </c>
      <c r="I468" s="20">
        <f t="shared" si="37"/>
        <v>1.1631342324983943E-7</v>
      </c>
      <c r="J468" s="56">
        <v>0.112</v>
      </c>
      <c r="K468" s="13">
        <f t="shared" si="38"/>
        <v>8.1372403711744079E-8</v>
      </c>
      <c r="L468" s="17">
        <f t="shared" si="39"/>
        <v>1.4293964285714285</v>
      </c>
      <c r="M468" s="13"/>
    </row>
    <row r="469" spans="1:13" x14ac:dyDescent="0.15">
      <c r="A469" s="13">
        <v>-125</v>
      </c>
      <c r="B469" s="13">
        <f t="shared" si="35"/>
        <v>148.14999999999998</v>
      </c>
      <c r="C469" s="13">
        <v>30397500</v>
      </c>
      <c r="D469" s="13">
        <v>689</v>
      </c>
      <c r="E469" s="13">
        <v>1770</v>
      </c>
      <c r="F469" s="13">
        <v>889.80000000000007</v>
      </c>
      <c r="G469" s="16">
        <f t="shared" si="36"/>
        <v>1.9892110586648684</v>
      </c>
      <c r="H469" s="22">
        <v>6.3289999999999999E-5</v>
      </c>
      <c r="I469" s="20">
        <f t="shared" si="37"/>
        <v>9.1857764876632797E-8</v>
      </c>
      <c r="J469" s="56">
        <v>8.8410000000000002E-2</v>
      </c>
      <c r="K469" s="13">
        <f t="shared" si="38"/>
        <v>7.2495141570933079E-8</v>
      </c>
      <c r="L469" s="17">
        <f t="shared" si="39"/>
        <v>1.2670885646420087</v>
      </c>
      <c r="M469" s="13"/>
    </row>
    <row r="470" spans="1:13" x14ac:dyDescent="0.15">
      <c r="A470" s="13">
        <v>-100</v>
      </c>
      <c r="B470" s="13">
        <f t="shared" si="35"/>
        <v>173.14999999999998</v>
      </c>
      <c r="C470" s="13">
        <v>30397500</v>
      </c>
      <c r="D470" s="13">
        <v>600.29999999999995</v>
      </c>
      <c r="E470" s="13">
        <v>1751</v>
      </c>
      <c r="F470" s="13">
        <v>853.7</v>
      </c>
      <c r="G470" s="16">
        <f t="shared" si="36"/>
        <v>2.0510718050837529</v>
      </c>
      <c r="H470" s="22">
        <v>4.7159999999999996E-5</v>
      </c>
      <c r="I470" s="20">
        <f t="shared" si="37"/>
        <v>7.8560719640179902E-8</v>
      </c>
      <c r="J470" s="56">
        <v>7.0879999999999999E-2</v>
      </c>
      <c r="K470" s="13">
        <f t="shared" si="38"/>
        <v>6.7432493538115776E-8</v>
      </c>
      <c r="L470" s="17">
        <f t="shared" si="39"/>
        <v>1.1650276523702032</v>
      </c>
      <c r="M470" s="13"/>
    </row>
    <row r="471" spans="1:13" x14ac:dyDescent="0.15">
      <c r="A471" s="13">
        <v>-75</v>
      </c>
      <c r="B471" s="13">
        <f t="shared" si="35"/>
        <v>198.14999999999998</v>
      </c>
      <c r="C471" s="13">
        <v>30397500</v>
      </c>
      <c r="D471" s="13">
        <v>518.70000000000005</v>
      </c>
      <c r="E471" s="13">
        <v>1690</v>
      </c>
      <c r="F471" s="13">
        <v>826.9</v>
      </c>
      <c r="G471" s="16">
        <f t="shared" si="36"/>
        <v>2.0437779658967226</v>
      </c>
      <c r="H471" s="22">
        <v>3.752E-5</v>
      </c>
      <c r="I471" s="20">
        <f t="shared" si="37"/>
        <v>7.2334682860998645E-8</v>
      </c>
      <c r="J471" s="56">
        <v>5.9299999999999999E-2</v>
      </c>
      <c r="K471" s="13">
        <f t="shared" si="38"/>
        <v>6.764749835444323E-8</v>
      </c>
      <c r="L471" s="17">
        <f t="shared" si="39"/>
        <v>1.0692883642495785</v>
      </c>
      <c r="M471" s="13"/>
    </row>
    <row r="472" spans="1:13" x14ac:dyDescent="0.15">
      <c r="A472" s="13">
        <v>-50</v>
      </c>
      <c r="B472" s="13">
        <f t="shared" si="35"/>
        <v>223.14999999999998</v>
      </c>
      <c r="C472" s="13">
        <v>30397500</v>
      </c>
      <c r="D472" s="13">
        <v>449.6</v>
      </c>
      <c r="E472" s="13">
        <v>1593</v>
      </c>
      <c r="F472" s="13">
        <v>806.1</v>
      </c>
      <c r="G472" s="16">
        <f t="shared" si="36"/>
        <v>1.9761816151842202</v>
      </c>
      <c r="H472" s="22">
        <v>3.2089999999999999E-5</v>
      </c>
      <c r="I472" s="20">
        <f t="shared" si="37"/>
        <v>7.1374555160142341E-8</v>
      </c>
      <c r="J472" s="56">
        <v>5.2229999999999999E-2</v>
      </c>
      <c r="K472" s="13">
        <f t="shared" si="38"/>
        <v>7.2925253500077073E-8</v>
      </c>
      <c r="L472" s="17">
        <f t="shared" si="39"/>
        <v>0.97873578403216543</v>
      </c>
      <c r="M472" s="13"/>
    </row>
    <row r="473" spans="1:13" x14ac:dyDescent="0.15">
      <c r="A473" s="13">
        <v>-25</v>
      </c>
      <c r="B473" s="13">
        <f t="shared" si="35"/>
        <v>248.14999999999998</v>
      </c>
      <c r="C473" s="13">
        <v>30397500</v>
      </c>
      <c r="D473" s="13">
        <v>394.3</v>
      </c>
      <c r="E473" s="13">
        <v>1491</v>
      </c>
      <c r="F473" s="13">
        <v>790.2</v>
      </c>
      <c r="G473" s="16">
        <f t="shared" si="36"/>
        <v>1.8868640850417615</v>
      </c>
      <c r="H473" s="22">
        <v>2.923E-5</v>
      </c>
      <c r="I473" s="20">
        <f t="shared" si="37"/>
        <v>7.4131372051737252E-8</v>
      </c>
      <c r="J473" s="56">
        <v>4.8039999999999999E-2</v>
      </c>
      <c r="K473" s="13">
        <f t="shared" si="38"/>
        <v>8.1714396617255309E-8</v>
      </c>
      <c r="L473" s="17">
        <f t="shared" si="39"/>
        <v>0.90720087427144047</v>
      </c>
      <c r="M473" s="13"/>
    </row>
    <row r="474" spans="1:13" x14ac:dyDescent="0.15">
      <c r="A474" s="13">
        <v>0</v>
      </c>
      <c r="B474" s="13">
        <f t="shared" si="35"/>
        <v>273.14999999999998</v>
      </c>
      <c r="C474" s="13">
        <v>30397500</v>
      </c>
      <c r="D474" s="13">
        <v>350.9</v>
      </c>
      <c r="E474" s="13">
        <v>1404</v>
      </c>
      <c r="F474" s="13">
        <v>778.5</v>
      </c>
      <c r="G474" s="16">
        <f t="shared" si="36"/>
        <v>1.8034682080924855</v>
      </c>
      <c r="H474" s="22">
        <v>2.7829999999999996E-5</v>
      </c>
      <c r="I474" s="20">
        <f t="shared" si="37"/>
        <v>7.93103448275862E-8</v>
      </c>
      <c r="J474" s="56">
        <v>4.5469999999999997E-2</v>
      </c>
      <c r="K474" s="13">
        <f t="shared" si="38"/>
        <v>9.2294214551267837E-8</v>
      </c>
      <c r="L474" s="17">
        <f t="shared" si="39"/>
        <v>0.85932087090389264</v>
      </c>
      <c r="M474" s="13"/>
    </row>
    <row r="475" spans="1:13" x14ac:dyDescent="0.15">
      <c r="A475" s="13">
        <v>25</v>
      </c>
      <c r="B475" s="13">
        <f t="shared" si="35"/>
        <v>298.14999999999998</v>
      </c>
      <c r="C475" s="13">
        <v>30397500</v>
      </c>
      <c r="D475" s="13">
        <v>316.5</v>
      </c>
      <c r="E475" s="13">
        <v>1334</v>
      </c>
      <c r="F475" s="13">
        <v>770</v>
      </c>
      <c r="G475" s="16">
        <f t="shared" si="36"/>
        <v>1.7324675324675325</v>
      </c>
      <c r="H475" s="22">
        <v>2.7249999999999998E-5</v>
      </c>
      <c r="I475" s="20">
        <f t="shared" si="37"/>
        <v>8.6097946287519746E-8</v>
      </c>
      <c r="J475" s="56">
        <v>4.4469999999999996E-2</v>
      </c>
      <c r="K475" s="13">
        <f t="shared" si="38"/>
        <v>1.0532648367759247E-7</v>
      </c>
      <c r="L475" s="17">
        <f t="shared" si="39"/>
        <v>0.81743872273442764</v>
      </c>
      <c r="M475" s="13"/>
    </row>
    <row r="476" spans="1:13" x14ac:dyDescent="0.15">
      <c r="A476" s="13">
        <v>50</v>
      </c>
      <c r="B476" s="13">
        <f t="shared" si="35"/>
        <v>323.14999999999998</v>
      </c>
      <c r="C476" s="13">
        <v>30397500</v>
      </c>
      <c r="D476" s="13">
        <v>288.7</v>
      </c>
      <c r="E476" s="13">
        <v>1282</v>
      </c>
      <c r="F476" s="13">
        <v>764.1</v>
      </c>
      <c r="G476" s="16">
        <f t="shared" si="36"/>
        <v>1.6777908650700171</v>
      </c>
      <c r="H476" s="22">
        <v>2.7159999999999997E-5</v>
      </c>
      <c r="I476" s="20">
        <f t="shared" si="37"/>
        <v>9.4076896432282638E-8</v>
      </c>
      <c r="J476" s="56">
        <v>4.4119999999999999E-2</v>
      </c>
      <c r="K476" s="13">
        <f t="shared" si="38"/>
        <v>1.1920670799814327E-7</v>
      </c>
      <c r="L476" s="17">
        <f t="shared" si="39"/>
        <v>0.78919129646418851</v>
      </c>
      <c r="M476" s="13"/>
    </row>
    <row r="477" spans="1:13" x14ac:dyDescent="0.15">
      <c r="A477" s="13">
        <v>75</v>
      </c>
      <c r="B477" s="13">
        <f t="shared" si="35"/>
        <v>348.15</v>
      </c>
      <c r="C477" s="13">
        <v>30397500</v>
      </c>
      <c r="D477" s="13">
        <v>265.89999999999998</v>
      </c>
      <c r="E477" s="13">
        <v>1241</v>
      </c>
      <c r="F477" s="13">
        <v>760.3</v>
      </c>
      <c r="G477" s="16">
        <f t="shared" si="36"/>
        <v>1.6322504274628438</v>
      </c>
      <c r="H477" s="22">
        <v>2.7359999999999999E-5</v>
      </c>
      <c r="I477" s="20">
        <f t="shared" si="37"/>
        <v>1.0289582549830764E-7</v>
      </c>
      <c r="J477" s="56">
        <v>4.419E-2</v>
      </c>
      <c r="K477" s="13">
        <f t="shared" si="38"/>
        <v>1.3391643602270309E-7</v>
      </c>
      <c r="L477" s="17">
        <f t="shared" si="39"/>
        <v>0.76835845213849285</v>
      </c>
      <c r="M477" s="13"/>
    </row>
    <row r="478" spans="1:13" x14ac:dyDescent="0.15">
      <c r="A478" s="13">
        <v>100</v>
      </c>
      <c r="B478" s="13">
        <f t="shared" si="35"/>
        <v>373.15</v>
      </c>
      <c r="C478" s="13">
        <v>30397500</v>
      </c>
      <c r="D478" s="13">
        <v>246.8</v>
      </c>
      <c r="E478" s="13">
        <v>1210</v>
      </c>
      <c r="F478" s="13">
        <v>758</v>
      </c>
      <c r="G478" s="16">
        <f t="shared" si="36"/>
        <v>1.5963060686015831</v>
      </c>
      <c r="H478" s="22">
        <v>2.775E-5</v>
      </c>
      <c r="I478" s="20">
        <f t="shared" si="37"/>
        <v>1.1243922204213938E-7</v>
      </c>
      <c r="J478" s="56">
        <v>4.4549999999999999E-2</v>
      </c>
      <c r="K478" s="13">
        <f t="shared" si="38"/>
        <v>1.491822602033299E-7</v>
      </c>
      <c r="L478" s="17">
        <f t="shared" si="39"/>
        <v>0.75370370370370376</v>
      </c>
      <c r="M478" s="13"/>
    </row>
    <row r="479" spans="1:13" x14ac:dyDescent="0.15">
      <c r="A479" s="13">
        <v>125</v>
      </c>
      <c r="B479" s="13">
        <f t="shared" si="35"/>
        <v>398.15</v>
      </c>
      <c r="C479" s="13">
        <v>30397500</v>
      </c>
      <c r="D479" s="13">
        <v>230.6</v>
      </c>
      <c r="E479" s="13">
        <v>1186</v>
      </c>
      <c r="F479" s="13">
        <v>757.19999999999993</v>
      </c>
      <c r="G479" s="16">
        <f t="shared" si="36"/>
        <v>1.5662968832540942</v>
      </c>
      <c r="H479" s="22">
        <v>2.8249999999999999E-5</v>
      </c>
      <c r="I479" s="20">
        <f t="shared" si="37"/>
        <v>1.2250650477016479E-7</v>
      </c>
      <c r="J479" s="56">
        <v>4.512E-2</v>
      </c>
      <c r="K479" s="13">
        <f t="shared" si="38"/>
        <v>1.6497764465160904E-7</v>
      </c>
      <c r="L479" s="17">
        <f t="shared" si="39"/>
        <v>0.74256427304964534</v>
      </c>
      <c r="M479" s="13"/>
    </row>
    <row r="480" spans="1:13" x14ac:dyDescent="0.15">
      <c r="A480" s="13">
        <v>150</v>
      </c>
      <c r="B480" s="13">
        <f t="shared" si="35"/>
        <v>423.15</v>
      </c>
      <c r="C480" s="13">
        <v>30397500</v>
      </c>
      <c r="D480" s="13">
        <v>216.56</v>
      </c>
      <c r="E480" s="13">
        <v>1168</v>
      </c>
      <c r="F480" s="13">
        <v>757.5</v>
      </c>
      <c r="G480" s="16">
        <f t="shared" si="36"/>
        <v>1.5419141914191419</v>
      </c>
      <c r="H480" s="22">
        <v>2.8829999999999997E-5</v>
      </c>
      <c r="I480" s="20">
        <f t="shared" si="37"/>
        <v>1.3312707794606575E-7</v>
      </c>
      <c r="J480" s="56">
        <v>4.5829999999999996E-2</v>
      </c>
      <c r="K480" s="13">
        <f t="shared" si="38"/>
        <v>1.811877248736153E-7</v>
      </c>
      <c r="L480" s="17">
        <f t="shared" si="39"/>
        <v>0.7347466724852717</v>
      </c>
      <c r="M480" s="13"/>
    </row>
    <row r="481" spans="1:13" x14ac:dyDescent="0.15">
      <c r="A481" s="13">
        <v>175</v>
      </c>
      <c r="B481" s="13">
        <f t="shared" si="35"/>
        <v>448.15</v>
      </c>
      <c r="C481" s="13">
        <v>30397500</v>
      </c>
      <c r="D481" s="13">
        <v>204.3</v>
      </c>
      <c r="E481" s="13">
        <v>1154</v>
      </c>
      <c r="F481" s="13">
        <v>758.7</v>
      </c>
      <c r="G481" s="16">
        <f t="shared" si="36"/>
        <v>1.5210228021615921</v>
      </c>
      <c r="H481" s="22">
        <v>2.9459999999999999E-5</v>
      </c>
      <c r="I481" s="20">
        <f t="shared" si="37"/>
        <v>1.4419970631424374E-7</v>
      </c>
      <c r="J481" s="56">
        <v>4.6649999999999997E-2</v>
      </c>
      <c r="K481" s="13">
        <f t="shared" si="38"/>
        <v>1.9786886956433217E-7</v>
      </c>
      <c r="L481" s="17">
        <f t="shared" si="39"/>
        <v>0.72876398713826374</v>
      </c>
      <c r="M481" s="13"/>
    </row>
    <row r="482" spans="1:13" x14ac:dyDescent="0.15">
      <c r="A482" s="13">
        <v>200</v>
      </c>
      <c r="B482" s="13">
        <f t="shared" si="35"/>
        <v>473.15</v>
      </c>
      <c r="C482" s="13">
        <v>30397500</v>
      </c>
      <c r="D482" s="13">
        <v>193.54</v>
      </c>
      <c r="E482" s="13">
        <v>1143</v>
      </c>
      <c r="F482" s="13">
        <v>760.80000000000007</v>
      </c>
      <c r="G482" s="16">
        <f t="shared" si="36"/>
        <v>1.5023659305993688</v>
      </c>
      <c r="H482" s="22">
        <v>3.0129999999999998E-5</v>
      </c>
      <c r="I482" s="20">
        <f t="shared" si="37"/>
        <v>1.5567841273121836E-7</v>
      </c>
      <c r="J482" s="56">
        <v>4.7549999999999995E-2</v>
      </c>
      <c r="K482" s="13">
        <f t="shared" si="38"/>
        <v>2.1494807207174951E-7</v>
      </c>
      <c r="L482" s="17">
        <f t="shared" si="39"/>
        <v>0.72426056782334391</v>
      </c>
      <c r="M482" s="13"/>
    </row>
    <row r="483" spans="1:13" x14ac:dyDescent="0.15">
      <c r="A483" s="13">
        <v>250</v>
      </c>
      <c r="B483" s="13">
        <f t="shared" si="35"/>
        <v>523.15</v>
      </c>
      <c r="C483" s="13">
        <v>30397500</v>
      </c>
      <c r="D483" s="13">
        <v>175.3</v>
      </c>
      <c r="E483" s="13">
        <v>1130</v>
      </c>
      <c r="F483" s="13">
        <v>767</v>
      </c>
      <c r="G483" s="16">
        <f t="shared" si="36"/>
        <v>1.4732724902216427</v>
      </c>
      <c r="H483" s="22">
        <v>3.154E-5</v>
      </c>
      <c r="I483" s="20">
        <f t="shared" si="37"/>
        <v>1.7992013690815744E-7</v>
      </c>
      <c r="J483" s="56">
        <v>4.9509999999999998E-2</v>
      </c>
      <c r="K483" s="13">
        <f t="shared" si="38"/>
        <v>2.4993815911029885E-7</v>
      </c>
      <c r="L483" s="17">
        <f t="shared" si="39"/>
        <v>0.71985861442132903</v>
      </c>
      <c r="M483" s="13"/>
    </row>
    <row r="484" spans="1:13" x14ac:dyDescent="0.15">
      <c r="A484" s="13">
        <v>300</v>
      </c>
      <c r="B484" s="13">
        <f t="shared" si="35"/>
        <v>573.15</v>
      </c>
      <c r="C484" s="13">
        <v>30397500</v>
      </c>
      <c r="D484" s="13">
        <v>160.53</v>
      </c>
      <c r="E484" s="13">
        <v>1123</v>
      </c>
      <c r="F484" s="13">
        <v>775.2</v>
      </c>
      <c r="G484" s="16">
        <f t="shared" si="36"/>
        <v>1.4486584107327141</v>
      </c>
      <c r="H484" s="22">
        <v>3.2979999999999993E-5</v>
      </c>
      <c r="I484" s="20">
        <f t="shared" si="37"/>
        <v>2.0544446520899515E-7</v>
      </c>
      <c r="J484" s="56">
        <v>5.1630000000000002E-2</v>
      </c>
      <c r="K484" s="13">
        <f t="shared" si="38"/>
        <v>2.8639548237336486E-7</v>
      </c>
      <c r="L484" s="17">
        <f t="shared" si="39"/>
        <v>0.71734534185551024</v>
      </c>
      <c r="M484" s="13"/>
    </row>
    <row r="485" spans="1:13" x14ac:dyDescent="0.15">
      <c r="A485" s="13">
        <v>400</v>
      </c>
      <c r="B485" s="13">
        <f t="shared" si="35"/>
        <v>673.15</v>
      </c>
      <c r="C485" s="13">
        <v>30397500</v>
      </c>
      <c r="D485" s="13">
        <v>137.75</v>
      </c>
      <c r="E485" s="13">
        <v>1124</v>
      </c>
      <c r="F485" s="13">
        <v>795.1</v>
      </c>
      <c r="G485" s="16">
        <f t="shared" si="36"/>
        <v>1.4136586592881397</v>
      </c>
      <c r="H485" s="22">
        <v>3.5880000000000002E-5</v>
      </c>
      <c r="I485" s="20">
        <f t="shared" si="37"/>
        <v>2.6047186932849368E-7</v>
      </c>
      <c r="J485" s="56">
        <v>5.6090000000000001E-2</v>
      </c>
      <c r="K485" s="13">
        <f t="shared" si="38"/>
        <v>3.6226595449231743E-7</v>
      </c>
      <c r="L485" s="17">
        <f t="shared" si="39"/>
        <v>0.71900730968087012</v>
      </c>
      <c r="M485" s="13"/>
    </row>
    <row r="486" spans="1:13" x14ac:dyDescent="0.15">
      <c r="A486" s="13">
        <v>500</v>
      </c>
      <c r="B486" s="13">
        <f t="shared" si="35"/>
        <v>773.15</v>
      </c>
      <c r="C486" s="13">
        <v>30397500</v>
      </c>
      <c r="D486" s="13">
        <v>120.93</v>
      </c>
      <c r="E486" s="13">
        <v>1133</v>
      </c>
      <c r="F486" s="13">
        <v>816.6</v>
      </c>
      <c r="G486" s="16">
        <f t="shared" si="36"/>
        <v>1.387460200832721</v>
      </c>
      <c r="H486" s="22">
        <v>3.8739999999999998E-5</v>
      </c>
      <c r="I486" s="20">
        <f t="shared" si="37"/>
        <v>3.2035061605887699E-7</v>
      </c>
      <c r="J486" s="56">
        <v>6.0690000000000001E-2</v>
      </c>
      <c r="K486" s="13">
        <f t="shared" si="38"/>
        <v>4.4294843821810794E-7</v>
      </c>
      <c r="L486" s="17">
        <f t="shared" si="39"/>
        <v>0.72322326577689899</v>
      </c>
      <c r="M486" s="13"/>
    </row>
    <row r="487" spans="1:13" x14ac:dyDescent="0.15">
      <c r="A487" s="13">
        <v>600</v>
      </c>
      <c r="B487" s="13">
        <f t="shared" si="35"/>
        <v>873.15</v>
      </c>
      <c r="C487" s="13">
        <v>30397500</v>
      </c>
      <c r="D487" s="13">
        <v>107.94</v>
      </c>
      <c r="E487" s="13">
        <v>1146</v>
      </c>
      <c r="F487" s="13">
        <v>837.6</v>
      </c>
      <c r="G487" s="16">
        <f t="shared" si="36"/>
        <v>1.3681948424068768</v>
      </c>
      <c r="H487" s="22">
        <v>4.1520000000000002E-5</v>
      </c>
      <c r="I487" s="20">
        <f t="shared" si="37"/>
        <v>3.8465814341300727E-7</v>
      </c>
      <c r="J487" s="56">
        <v>6.5329999999999999E-2</v>
      </c>
      <c r="K487" s="13">
        <f t="shared" si="38"/>
        <v>5.2813582363157604E-7</v>
      </c>
      <c r="L487" s="17">
        <f t="shared" si="39"/>
        <v>0.72833185366600339</v>
      </c>
      <c r="M487" s="13"/>
    </row>
    <row r="488" spans="1:13" x14ac:dyDescent="0.15">
      <c r="A488" s="13">
        <v>700</v>
      </c>
      <c r="B488" s="13">
        <f t="shared" si="35"/>
        <v>973.15</v>
      </c>
      <c r="C488" s="13">
        <v>30397500</v>
      </c>
      <c r="D488" s="13">
        <v>97.554000000000002</v>
      </c>
      <c r="E488" s="13">
        <v>1160</v>
      </c>
      <c r="F488" s="13">
        <v>857</v>
      </c>
      <c r="G488" s="16">
        <f t="shared" si="36"/>
        <v>1.3535589264877479</v>
      </c>
      <c r="H488" s="22">
        <v>4.422E-5</v>
      </c>
      <c r="I488" s="20">
        <f t="shared" si="37"/>
        <v>4.5328741004981854E-7</v>
      </c>
      <c r="J488" s="56">
        <v>6.9959999999999994E-2</v>
      </c>
      <c r="K488" s="13">
        <f t="shared" si="38"/>
        <v>6.1822523758724607E-7</v>
      </c>
      <c r="L488" s="17">
        <f t="shared" si="39"/>
        <v>0.7332075471698114</v>
      </c>
      <c r="M488" s="13"/>
    </row>
    <row r="489" spans="1:13" x14ac:dyDescent="0.15">
      <c r="A489" s="13">
        <v>800</v>
      </c>
      <c r="B489" s="13">
        <f t="shared" si="35"/>
        <v>1073.1500000000001</v>
      </c>
      <c r="C489" s="13">
        <v>30397500</v>
      </c>
      <c r="D489" s="13">
        <v>89.049000000000007</v>
      </c>
      <c r="E489" s="13">
        <v>1174</v>
      </c>
      <c r="F489" s="13">
        <v>874.4</v>
      </c>
      <c r="G489" s="16">
        <f t="shared" si="36"/>
        <v>1.3426349496797805</v>
      </c>
      <c r="H489" s="22">
        <v>4.6839999999999999E-5</v>
      </c>
      <c r="I489" s="20">
        <f t="shared" si="37"/>
        <v>5.2600253792855618E-7</v>
      </c>
      <c r="J489" s="56">
        <v>7.4569999999999997E-2</v>
      </c>
      <c r="K489" s="13">
        <f t="shared" si="38"/>
        <v>7.1329141892535735E-7</v>
      </c>
      <c r="L489" s="17">
        <f t="shared" si="39"/>
        <v>0.73743006571007108</v>
      </c>
      <c r="M489" s="13"/>
    </row>
    <row r="490" spans="1:13" x14ac:dyDescent="0.15">
      <c r="A490" s="13">
        <v>900</v>
      </c>
      <c r="B490" s="13">
        <f t="shared" si="35"/>
        <v>1173.1500000000001</v>
      </c>
      <c r="C490" s="13">
        <v>30397500</v>
      </c>
      <c r="D490" s="13">
        <v>81.942999999999998</v>
      </c>
      <c r="E490" s="13">
        <v>1186</v>
      </c>
      <c r="F490" s="13">
        <v>889.80000000000007</v>
      </c>
      <c r="G490" s="16">
        <f t="shared" si="36"/>
        <v>1.3328837941110361</v>
      </c>
      <c r="H490" s="22">
        <v>4.9399999999999995E-5</v>
      </c>
      <c r="I490" s="20">
        <f t="shared" si="37"/>
        <v>6.0285808427809571E-7</v>
      </c>
      <c r="J490" s="56">
        <v>7.9150000000000012E-2</v>
      </c>
      <c r="K490" s="13">
        <f t="shared" si="38"/>
        <v>8.1443113945100542E-7</v>
      </c>
      <c r="L490" s="17">
        <f t="shared" si="39"/>
        <v>0.74021983575489558</v>
      </c>
      <c r="M490" s="13"/>
    </row>
    <row r="491" spans="1:13" x14ac:dyDescent="0.15">
      <c r="A491" s="13">
        <v>1000</v>
      </c>
      <c r="B491" s="13">
        <f t="shared" si="35"/>
        <v>1273.1500000000001</v>
      </c>
      <c r="C491" s="13">
        <v>30397500</v>
      </c>
      <c r="D491" s="13">
        <v>75.909000000000006</v>
      </c>
      <c r="E491" s="13">
        <v>1198</v>
      </c>
      <c r="F491" s="13">
        <v>903.2</v>
      </c>
      <c r="G491" s="16">
        <f t="shared" si="36"/>
        <v>1.3263950398582816</v>
      </c>
      <c r="H491" s="22">
        <v>5.1899999999999994E-5</v>
      </c>
      <c r="I491" s="20">
        <f t="shared" si="37"/>
        <v>6.8371339366873484E-7</v>
      </c>
      <c r="J491" s="56">
        <v>8.3690000000000001E-2</v>
      </c>
      <c r="K491" s="13">
        <f t="shared" si="38"/>
        <v>9.2028740765978653E-7</v>
      </c>
      <c r="L491" s="17">
        <f t="shared" si="39"/>
        <v>0.74293463974190455</v>
      </c>
      <c r="M491" s="13"/>
    </row>
    <row r="492" spans="1:13" x14ac:dyDescent="0.15">
      <c r="A492" s="13">
        <v>-150</v>
      </c>
      <c r="B492" s="13">
        <f t="shared" si="35"/>
        <v>123.14999999999998</v>
      </c>
      <c r="C492" s="13">
        <v>35463750</v>
      </c>
      <c r="D492" s="13">
        <v>793.1</v>
      </c>
      <c r="E492" s="13">
        <v>1736</v>
      </c>
      <c r="F492" s="13">
        <v>950</v>
      </c>
      <c r="G492" s="16">
        <f t="shared" si="36"/>
        <v>1.8273684210526315</v>
      </c>
      <c r="H492" s="22">
        <v>9.6489999999999993E-5</v>
      </c>
      <c r="I492" s="20">
        <f t="shared" si="37"/>
        <v>1.2166183331231873E-7</v>
      </c>
      <c r="J492" s="56">
        <v>0.1171</v>
      </c>
      <c r="K492" s="13">
        <f t="shared" si="38"/>
        <v>8.505096085070134E-8</v>
      </c>
      <c r="L492" s="17">
        <f t="shared" si="39"/>
        <v>1.4304580700256191</v>
      </c>
      <c r="M492" s="13"/>
    </row>
    <row r="493" spans="1:13" x14ac:dyDescent="0.15">
      <c r="A493" s="13">
        <v>-125</v>
      </c>
      <c r="B493" s="13">
        <f t="shared" si="35"/>
        <v>148.14999999999998</v>
      </c>
      <c r="C493" s="13">
        <v>35463750</v>
      </c>
      <c r="D493" s="13">
        <v>710.1</v>
      </c>
      <c r="E493" s="13">
        <v>1721</v>
      </c>
      <c r="F493" s="13">
        <v>897</v>
      </c>
      <c r="G493" s="16">
        <f t="shared" si="36"/>
        <v>1.9186176142697882</v>
      </c>
      <c r="H493" s="22">
        <v>6.847E-5</v>
      </c>
      <c r="I493" s="20">
        <f t="shared" si="37"/>
        <v>9.6423039008590342E-8</v>
      </c>
      <c r="J493" s="56">
        <v>9.4329999999999997E-2</v>
      </c>
      <c r="K493" s="13">
        <f t="shared" si="38"/>
        <v>7.7187940155575465E-8</v>
      </c>
      <c r="L493" s="17">
        <f t="shared" si="39"/>
        <v>1.2491982402205024</v>
      </c>
      <c r="M493" s="13"/>
    </row>
    <row r="494" spans="1:13" x14ac:dyDescent="0.15">
      <c r="A494" s="13">
        <v>-100</v>
      </c>
      <c r="B494" s="13">
        <f t="shared" si="35"/>
        <v>173.14999999999998</v>
      </c>
      <c r="C494" s="13">
        <v>35463750</v>
      </c>
      <c r="D494" s="13">
        <v>629.1</v>
      </c>
      <c r="E494" s="13">
        <v>1694</v>
      </c>
      <c r="F494" s="13">
        <v>860</v>
      </c>
      <c r="G494" s="16">
        <f t="shared" si="36"/>
        <v>1.9697674418604652</v>
      </c>
      <c r="H494" s="22">
        <v>5.1909999999999996E-5</v>
      </c>
      <c r="I494" s="20">
        <f t="shared" si="37"/>
        <v>8.2514703544746452E-8</v>
      </c>
      <c r="J494" s="56">
        <v>7.690000000000001E-2</v>
      </c>
      <c r="K494" s="13">
        <f t="shared" si="38"/>
        <v>7.215945569437572E-8</v>
      </c>
      <c r="L494" s="17">
        <f t="shared" si="39"/>
        <v>1.1435050715214561</v>
      </c>
      <c r="M494" s="13"/>
    </row>
    <row r="495" spans="1:13" x14ac:dyDescent="0.15">
      <c r="A495" s="13">
        <v>-75</v>
      </c>
      <c r="B495" s="13">
        <f t="shared" si="35"/>
        <v>198.14999999999998</v>
      </c>
      <c r="C495" s="13">
        <v>35463750</v>
      </c>
      <c r="D495" s="13">
        <v>554.1</v>
      </c>
      <c r="E495" s="13">
        <v>1642</v>
      </c>
      <c r="F495" s="13">
        <v>832.8</v>
      </c>
      <c r="G495" s="16">
        <f t="shared" si="36"/>
        <v>1.9716618635926995</v>
      </c>
      <c r="H495" s="22">
        <v>4.1689999999999996E-5</v>
      </c>
      <c r="I495" s="20">
        <f t="shared" si="37"/>
        <v>7.523912651146001E-8</v>
      </c>
      <c r="J495" s="56">
        <v>6.4860000000000001E-2</v>
      </c>
      <c r="K495" s="13">
        <f t="shared" si="38"/>
        <v>7.1287870444682002E-8</v>
      </c>
      <c r="L495" s="17">
        <f t="shared" si="39"/>
        <v>1.0554267653407339</v>
      </c>
      <c r="M495" s="13"/>
    </row>
    <row r="496" spans="1:13" x14ac:dyDescent="0.15">
      <c r="A496" s="13">
        <v>-50</v>
      </c>
      <c r="B496" s="13">
        <f t="shared" si="35"/>
        <v>223.14999999999998</v>
      </c>
      <c r="C496" s="13">
        <v>35463750</v>
      </c>
      <c r="D496" s="13">
        <v>488.7</v>
      </c>
      <c r="E496" s="13">
        <v>1567</v>
      </c>
      <c r="F496" s="13">
        <v>812</v>
      </c>
      <c r="G496" s="16">
        <f t="shared" si="36"/>
        <v>1.9298029556650247</v>
      </c>
      <c r="H496" s="22">
        <v>3.5559999999999998E-5</v>
      </c>
      <c r="I496" s="20">
        <f t="shared" si="37"/>
        <v>7.2764477184366686E-8</v>
      </c>
      <c r="J496" s="56">
        <v>5.713E-2</v>
      </c>
      <c r="K496" s="13">
        <f t="shared" si="38"/>
        <v>7.4602415352767046E-8</v>
      </c>
      <c r="L496" s="17">
        <f t="shared" si="39"/>
        <v>0.97536355680027997</v>
      </c>
      <c r="M496" s="13"/>
    </row>
    <row r="497" spans="1:13" x14ac:dyDescent="0.15">
      <c r="A497" s="13">
        <v>-25</v>
      </c>
      <c r="B497" s="13">
        <f t="shared" si="35"/>
        <v>248.14999999999998</v>
      </c>
      <c r="C497" s="13">
        <v>35463750</v>
      </c>
      <c r="D497" s="13">
        <v>434.3</v>
      </c>
      <c r="E497" s="13">
        <v>1484</v>
      </c>
      <c r="F497" s="13">
        <v>796.1</v>
      </c>
      <c r="G497" s="16">
        <f t="shared" si="36"/>
        <v>1.8640874262027383</v>
      </c>
      <c r="H497" s="22">
        <v>3.2039999999999998E-5</v>
      </c>
      <c r="I497" s="20">
        <f t="shared" si="37"/>
        <v>7.3773889016808658E-8</v>
      </c>
      <c r="J497" s="56">
        <v>5.2319999999999998E-2</v>
      </c>
      <c r="K497" s="13">
        <f t="shared" si="38"/>
        <v>8.1179057540932429E-8</v>
      </c>
      <c r="L497" s="17">
        <f t="shared" si="39"/>
        <v>0.90877981651376138</v>
      </c>
      <c r="M497" s="13"/>
    </row>
    <row r="498" spans="1:13" x14ac:dyDescent="0.15">
      <c r="A498" s="13">
        <v>0</v>
      </c>
      <c r="B498" s="13">
        <f t="shared" si="35"/>
        <v>273.14999999999998</v>
      </c>
      <c r="C498" s="13">
        <v>35463750</v>
      </c>
      <c r="D498" s="13">
        <v>390.1</v>
      </c>
      <c r="E498" s="13">
        <v>1409</v>
      </c>
      <c r="F498" s="13">
        <v>784.1</v>
      </c>
      <c r="G498" s="16">
        <f t="shared" si="36"/>
        <v>1.7969646728733579</v>
      </c>
      <c r="H498" s="22">
        <v>3.0109999999999998E-5</v>
      </c>
      <c r="I498" s="20">
        <f t="shared" si="37"/>
        <v>7.7185337093053059E-8</v>
      </c>
      <c r="J498" s="56">
        <v>4.9229999999999996E-2</v>
      </c>
      <c r="K498" s="13">
        <f t="shared" si="38"/>
        <v>8.956594085445869E-8</v>
      </c>
      <c r="L498" s="17">
        <f t="shared" si="39"/>
        <v>0.86177107454803981</v>
      </c>
      <c r="M498" s="13"/>
    </row>
    <row r="499" spans="1:13" x14ac:dyDescent="0.15">
      <c r="A499" s="13">
        <v>25</v>
      </c>
      <c r="B499" s="13">
        <f t="shared" si="35"/>
        <v>298.14999999999998</v>
      </c>
      <c r="C499" s="13">
        <v>35463750</v>
      </c>
      <c r="D499" s="13">
        <v>354</v>
      </c>
      <c r="E499" s="13">
        <v>1346</v>
      </c>
      <c r="F499" s="13">
        <v>775.3</v>
      </c>
      <c r="G499" s="16">
        <f t="shared" si="36"/>
        <v>1.7361021540049015</v>
      </c>
      <c r="H499" s="22">
        <v>2.9139999999999999E-5</v>
      </c>
      <c r="I499" s="20">
        <f t="shared" si="37"/>
        <v>8.2316384180790961E-8</v>
      </c>
      <c r="J499" s="56">
        <v>4.7799999999999995E-2</v>
      </c>
      <c r="K499" s="13">
        <f t="shared" si="38"/>
        <v>1.0031816388378202E-7</v>
      </c>
      <c r="L499" s="17">
        <f t="shared" si="39"/>
        <v>0.82055313807531383</v>
      </c>
      <c r="M499" s="13"/>
    </row>
    <row r="500" spans="1:13" x14ac:dyDescent="0.15">
      <c r="A500" s="13">
        <v>50</v>
      </c>
      <c r="B500" s="13">
        <f t="shared" si="35"/>
        <v>323.14999999999998</v>
      </c>
      <c r="C500" s="13">
        <v>35463750</v>
      </c>
      <c r="D500" s="13">
        <v>324.39999999999998</v>
      </c>
      <c r="E500" s="13">
        <v>1295</v>
      </c>
      <c r="F500" s="13">
        <v>769.1</v>
      </c>
      <c r="G500" s="16">
        <f t="shared" si="36"/>
        <v>1.6837862436614224</v>
      </c>
      <c r="H500" s="22">
        <v>2.8749999999999997E-5</v>
      </c>
      <c r="I500" s="20">
        <f t="shared" si="37"/>
        <v>8.8625154130702839E-8</v>
      </c>
      <c r="J500" s="56">
        <v>4.7109999999999999E-2</v>
      </c>
      <c r="K500" s="13">
        <f t="shared" si="38"/>
        <v>1.1214050054987171E-7</v>
      </c>
      <c r="L500" s="17">
        <f t="shared" si="39"/>
        <v>0.79030460624071308</v>
      </c>
      <c r="M500" s="13"/>
    </row>
    <row r="501" spans="1:13" x14ac:dyDescent="0.15">
      <c r="A501" s="13">
        <v>75</v>
      </c>
      <c r="B501" s="13">
        <f t="shared" si="35"/>
        <v>348.15</v>
      </c>
      <c r="C501" s="13">
        <v>35463750</v>
      </c>
      <c r="D501" s="13">
        <v>299.8</v>
      </c>
      <c r="E501" s="13">
        <v>1255</v>
      </c>
      <c r="F501" s="13">
        <v>764.80000000000007</v>
      </c>
      <c r="G501" s="16">
        <f t="shared" si="36"/>
        <v>1.6409518828451881</v>
      </c>
      <c r="H501" s="22">
        <v>2.8729999999999998E-5</v>
      </c>
      <c r="I501" s="20">
        <f t="shared" si="37"/>
        <v>9.5830553702468298E-8</v>
      </c>
      <c r="J501" s="56">
        <v>4.6909999999999993E-2</v>
      </c>
      <c r="K501" s="13">
        <f t="shared" si="38"/>
        <v>1.2467807223407901E-7</v>
      </c>
      <c r="L501" s="17">
        <f t="shared" si="39"/>
        <v>0.76862396077595396</v>
      </c>
      <c r="M501" s="13"/>
    </row>
    <row r="502" spans="1:13" x14ac:dyDescent="0.15">
      <c r="A502" s="13">
        <v>100</v>
      </c>
      <c r="B502" s="13">
        <f t="shared" si="35"/>
        <v>373.15</v>
      </c>
      <c r="C502" s="13">
        <v>35463750</v>
      </c>
      <c r="D502" s="13">
        <v>278.89999999999998</v>
      </c>
      <c r="E502" s="13">
        <v>1224</v>
      </c>
      <c r="F502" s="13">
        <v>762.3</v>
      </c>
      <c r="G502" s="16">
        <f t="shared" si="36"/>
        <v>1.6056670602125149</v>
      </c>
      <c r="H502" s="22">
        <v>2.8940000000000001E-5</v>
      </c>
      <c r="I502" s="20">
        <f t="shared" si="37"/>
        <v>1.0376479024740052E-7</v>
      </c>
      <c r="J502" s="56">
        <v>4.7039999999999998E-2</v>
      </c>
      <c r="K502" s="13">
        <f t="shared" si="38"/>
        <v>1.3779624434929943E-7</v>
      </c>
      <c r="L502" s="17">
        <f t="shared" si="39"/>
        <v>0.75303061224489798</v>
      </c>
      <c r="M502" s="13"/>
    </row>
    <row r="503" spans="1:13" x14ac:dyDescent="0.15">
      <c r="A503" s="13">
        <v>125</v>
      </c>
      <c r="B503" s="13">
        <f t="shared" si="35"/>
        <v>398.15</v>
      </c>
      <c r="C503" s="13">
        <v>35463750</v>
      </c>
      <c r="D503" s="13">
        <v>261</v>
      </c>
      <c r="E503" s="13">
        <v>1200</v>
      </c>
      <c r="F503" s="13">
        <v>761.1</v>
      </c>
      <c r="G503" s="16">
        <f t="shared" si="36"/>
        <v>1.5766653527788725</v>
      </c>
      <c r="H503" s="22">
        <v>2.9309999999999999E-5</v>
      </c>
      <c r="I503" s="20">
        <f t="shared" si="37"/>
        <v>1.1229885057471264E-7</v>
      </c>
      <c r="J503" s="56">
        <v>4.7399999999999998E-2</v>
      </c>
      <c r="K503" s="13">
        <f t="shared" si="38"/>
        <v>1.5134099616858236E-7</v>
      </c>
      <c r="L503" s="17">
        <f t="shared" si="39"/>
        <v>0.74202531645569625</v>
      </c>
      <c r="M503" s="13"/>
    </row>
    <row r="504" spans="1:13" x14ac:dyDescent="0.15">
      <c r="A504" s="13">
        <v>150</v>
      </c>
      <c r="B504" s="13">
        <f t="shared" si="35"/>
        <v>423.15</v>
      </c>
      <c r="C504" s="13">
        <v>35463750</v>
      </c>
      <c r="D504" s="13">
        <v>245.56</v>
      </c>
      <c r="E504" s="13">
        <v>1181</v>
      </c>
      <c r="F504" s="13">
        <v>761.1</v>
      </c>
      <c r="G504" s="16">
        <f t="shared" si="36"/>
        <v>1.5517014846932071</v>
      </c>
      <c r="H504" s="22">
        <v>2.9779999999999999E-5</v>
      </c>
      <c r="I504" s="20">
        <f t="shared" si="37"/>
        <v>1.2127382309822445E-7</v>
      </c>
      <c r="J504" s="56">
        <v>4.7939999999999997E-2</v>
      </c>
      <c r="K504" s="13">
        <f t="shared" si="38"/>
        <v>1.6530671948022104E-7</v>
      </c>
      <c r="L504" s="17">
        <f t="shared" si="39"/>
        <v>0.73362911973299971</v>
      </c>
      <c r="M504" s="13"/>
    </row>
    <row r="505" spans="1:13" x14ac:dyDescent="0.15">
      <c r="A505" s="13">
        <v>175</v>
      </c>
      <c r="B505" s="13">
        <f t="shared" si="35"/>
        <v>448.15</v>
      </c>
      <c r="C505" s="13">
        <v>35463750</v>
      </c>
      <c r="D505" s="13">
        <v>232</v>
      </c>
      <c r="E505" s="13">
        <v>1166</v>
      </c>
      <c r="F505" s="13">
        <v>762.1</v>
      </c>
      <c r="G505" s="16">
        <f t="shared" si="36"/>
        <v>1.5299829418711455</v>
      </c>
      <c r="H505" s="22">
        <v>3.0319999999999998E-5</v>
      </c>
      <c r="I505" s="20">
        <f t="shared" si="37"/>
        <v>1.3068965517241377E-7</v>
      </c>
      <c r="J505" s="56">
        <v>4.861E-2</v>
      </c>
      <c r="K505" s="13">
        <f t="shared" si="38"/>
        <v>1.7969627964748329E-7</v>
      </c>
      <c r="L505" s="17">
        <f t="shared" si="39"/>
        <v>0.72728080641843229</v>
      </c>
      <c r="M505" s="13"/>
    </row>
    <row r="506" spans="1:13" x14ac:dyDescent="0.15">
      <c r="A506" s="13">
        <v>200</v>
      </c>
      <c r="B506" s="13">
        <f t="shared" si="35"/>
        <v>473.15</v>
      </c>
      <c r="C506" s="13">
        <v>35463750</v>
      </c>
      <c r="D506" s="13">
        <v>219.99</v>
      </c>
      <c r="E506" s="13">
        <v>1154</v>
      </c>
      <c r="F506" s="13">
        <v>764</v>
      </c>
      <c r="G506" s="16">
        <f t="shared" si="36"/>
        <v>1.5104712041884816</v>
      </c>
      <c r="H506" s="22">
        <v>3.0920000000000002E-5</v>
      </c>
      <c r="I506" s="20">
        <f t="shared" si="37"/>
        <v>1.40551843265603E-7</v>
      </c>
      <c r="J506" s="56">
        <v>4.938E-2</v>
      </c>
      <c r="K506" s="13">
        <f t="shared" si="38"/>
        <v>1.9451018058722222E-7</v>
      </c>
      <c r="L506" s="17">
        <f t="shared" si="39"/>
        <v>0.72259376265694608</v>
      </c>
      <c r="M506" s="13"/>
    </row>
    <row r="507" spans="1:13" x14ac:dyDescent="0.15">
      <c r="A507" s="13">
        <v>250</v>
      </c>
      <c r="B507" s="13">
        <f t="shared" si="35"/>
        <v>523.15</v>
      </c>
      <c r="C507" s="13">
        <v>35463750</v>
      </c>
      <c r="D507" s="13">
        <v>199.7</v>
      </c>
      <c r="E507" s="13">
        <v>1139</v>
      </c>
      <c r="F507" s="13">
        <v>769.80000000000007</v>
      </c>
      <c r="G507" s="16">
        <f t="shared" si="36"/>
        <v>1.4796050922317483</v>
      </c>
      <c r="H507" s="22">
        <v>3.2209999999999998E-5</v>
      </c>
      <c r="I507" s="20">
        <f t="shared" si="37"/>
        <v>1.6129193790686028E-7</v>
      </c>
      <c r="J507" s="56">
        <v>5.1130000000000002E-2</v>
      </c>
      <c r="K507" s="13">
        <f t="shared" si="38"/>
        <v>2.2478845573012723E-7</v>
      </c>
      <c r="L507" s="17">
        <f t="shared" si="39"/>
        <v>0.71752767455505562</v>
      </c>
      <c r="M507" s="13"/>
    </row>
    <row r="508" spans="1:13" x14ac:dyDescent="0.15">
      <c r="A508" s="13">
        <v>300</v>
      </c>
      <c r="B508" s="13">
        <f t="shared" si="35"/>
        <v>573.15</v>
      </c>
      <c r="C508" s="13">
        <v>35463750</v>
      </c>
      <c r="D508" s="13">
        <v>183.08</v>
      </c>
      <c r="E508" s="13">
        <v>1132</v>
      </c>
      <c r="F508" s="13">
        <v>777.59999999999991</v>
      </c>
      <c r="G508" s="16">
        <f t="shared" si="36"/>
        <v>1.4557613168724282</v>
      </c>
      <c r="H508" s="22">
        <v>3.3560000000000004E-5</v>
      </c>
      <c r="I508" s="20">
        <f t="shared" si="37"/>
        <v>1.8330784356565437E-7</v>
      </c>
      <c r="J508" s="56">
        <v>5.3069999999999999E-2</v>
      </c>
      <c r="K508" s="13">
        <f t="shared" si="38"/>
        <v>2.5607180162604386E-7</v>
      </c>
      <c r="L508" s="17">
        <f t="shared" si="39"/>
        <v>0.71584548709251938</v>
      </c>
      <c r="M508" s="13"/>
    </row>
    <row r="509" spans="1:13" x14ac:dyDescent="0.15">
      <c r="A509" s="13">
        <v>400</v>
      </c>
      <c r="B509" s="13">
        <f t="shared" si="35"/>
        <v>673.15</v>
      </c>
      <c r="C509" s="13">
        <v>35463750</v>
      </c>
      <c r="D509" s="13">
        <v>157.47</v>
      </c>
      <c r="E509" s="13">
        <v>1130</v>
      </c>
      <c r="F509" s="13">
        <v>797.1</v>
      </c>
      <c r="G509" s="16">
        <f t="shared" si="36"/>
        <v>1.4176389411617112</v>
      </c>
      <c r="H509" s="22">
        <v>3.6350000000000003E-5</v>
      </c>
      <c r="I509" s="20">
        <f t="shared" si="37"/>
        <v>2.3083761986410112E-7</v>
      </c>
      <c r="J509" s="56">
        <v>5.7270000000000001E-2</v>
      </c>
      <c r="K509" s="13">
        <f t="shared" si="38"/>
        <v>3.2184807219917152E-7</v>
      </c>
      <c r="L509" s="17">
        <f t="shared" si="39"/>
        <v>0.71722542343286189</v>
      </c>
      <c r="M509" s="13"/>
    </row>
    <row r="510" spans="1:13" x14ac:dyDescent="0.15">
      <c r="A510" s="13">
        <v>500</v>
      </c>
      <c r="B510" s="13">
        <f t="shared" si="35"/>
        <v>773.15</v>
      </c>
      <c r="C510" s="13">
        <v>35463750</v>
      </c>
      <c r="D510" s="13">
        <v>138.5</v>
      </c>
      <c r="E510" s="13">
        <v>1138</v>
      </c>
      <c r="F510" s="13">
        <v>818.30000000000007</v>
      </c>
      <c r="G510" s="16">
        <f t="shared" si="36"/>
        <v>1.3906880117316387</v>
      </c>
      <c r="H510" s="22">
        <v>3.913E-5</v>
      </c>
      <c r="I510" s="20">
        <f t="shared" si="37"/>
        <v>2.8252707581227437E-7</v>
      </c>
      <c r="J510" s="56">
        <v>6.1689999999999995E-2</v>
      </c>
      <c r="K510" s="13">
        <f t="shared" si="38"/>
        <v>3.9140172447704184E-7</v>
      </c>
      <c r="L510" s="17">
        <f t="shared" si="39"/>
        <v>0.72183400875344461</v>
      </c>
      <c r="M510" s="13"/>
    </row>
    <row r="511" spans="1:13" x14ac:dyDescent="0.15">
      <c r="A511" s="13">
        <v>600</v>
      </c>
      <c r="B511" s="13">
        <f t="shared" si="35"/>
        <v>873.15</v>
      </c>
      <c r="C511" s="13">
        <v>35463750</v>
      </c>
      <c r="D511" s="13">
        <v>123.81</v>
      </c>
      <c r="E511" s="13">
        <v>1151</v>
      </c>
      <c r="F511" s="13">
        <v>839.09999999999991</v>
      </c>
      <c r="G511" s="16">
        <f t="shared" si="36"/>
        <v>1.3717077821475392</v>
      </c>
      <c r="H511" s="22">
        <v>4.1850000000000001E-5</v>
      </c>
      <c r="I511" s="20">
        <f t="shared" si="37"/>
        <v>3.3801793070026656E-7</v>
      </c>
      <c r="J511" s="56">
        <v>6.6180000000000003E-2</v>
      </c>
      <c r="K511" s="13">
        <f t="shared" si="38"/>
        <v>4.6440374748140968E-7</v>
      </c>
      <c r="L511" s="17">
        <f t="shared" si="39"/>
        <v>0.727853581142339</v>
      </c>
      <c r="M511" s="13"/>
    </row>
    <row r="512" spans="1:13" x14ac:dyDescent="0.15">
      <c r="A512" s="13">
        <v>700</v>
      </c>
      <c r="B512" s="13">
        <f t="shared" si="35"/>
        <v>973.15</v>
      </c>
      <c r="C512" s="13">
        <v>35463750</v>
      </c>
      <c r="D512" s="13">
        <v>112.05</v>
      </c>
      <c r="E512" s="13">
        <v>1164</v>
      </c>
      <c r="F512" s="13">
        <v>858.3</v>
      </c>
      <c r="G512" s="16">
        <f t="shared" si="36"/>
        <v>1.3561691716183153</v>
      </c>
      <c r="H512" s="22">
        <v>4.4509999999999999E-5</v>
      </c>
      <c r="I512" s="20">
        <f t="shared" si="37"/>
        <v>3.9723337795626953E-7</v>
      </c>
      <c r="J512" s="56">
        <v>7.0709999999999995E-2</v>
      </c>
      <c r="K512" s="13">
        <f t="shared" si="38"/>
        <v>5.421456731852956E-7</v>
      </c>
      <c r="L512" s="17">
        <f t="shared" si="39"/>
        <v>0.73270598218073824</v>
      </c>
      <c r="M512" s="13"/>
    </row>
    <row r="513" spans="1:13" x14ac:dyDescent="0.15">
      <c r="A513" s="13">
        <v>800</v>
      </c>
      <c r="B513" s="13">
        <f t="shared" si="35"/>
        <v>1073.1500000000001</v>
      </c>
      <c r="C513" s="13">
        <v>35463750</v>
      </c>
      <c r="D513" s="13">
        <v>102.39</v>
      </c>
      <c r="E513" s="13">
        <v>1177</v>
      </c>
      <c r="F513" s="13">
        <v>875.5</v>
      </c>
      <c r="G513" s="16">
        <f t="shared" si="36"/>
        <v>1.3443746430611079</v>
      </c>
      <c r="H513" s="22">
        <v>4.71E-5</v>
      </c>
      <c r="I513" s="20">
        <f t="shared" si="37"/>
        <v>4.6000585994726046E-7</v>
      </c>
      <c r="J513" s="56">
        <v>7.5230000000000005E-2</v>
      </c>
      <c r="K513" s="13">
        <f t="shared" si="38"/>
        <v>6.2424785104150158E-7</v>
      </c>
      <c r="L513" s="17">
        <f t="shared" si="39"/>
        <v>0.73689618503256671</v>
      </c>
      <c r="M513" s="13"/>
    </row>
    <row r="514" spans="1:13" x14ac:dyDescent="0.15">
      <c r="A514" s="13">
        <v>900</v>
      </c>
      <c r="B514" s="13">
        <f t="shared" si="35"/>
        <v>1173.1500000000001</v>
      </c>
      <c r="C514" s="13">
        <v>35463750</v>
      </c>
      <c r="D514" s="13">
        <v>94.313000000000002</v>
      </c>
      <c r="E514" s="13">
        <v>1189</v>
      </c>
      <c r="F514" s="13">
        <v>890.7</v>
      </c>
      <c r="G514" s="16">
        <f t="shared" si="36"/>
        <v>1.3349051307960031</v>
      </c>
      <c r="H514" s="22">
        <v>4.9639999999999999E-5</v>
      </c>
      <c r="I514" s="20">
        <f t="shared" si="37"/>
        <v>5.2633253104025958E-7</v>
      </c>
      <c r="J514" s="56">
        <v>7.9739999999999991E-2</v>
      </c>
      <c r="K514" s="13">
        <f t="shared" si="38"/>
        <v>7.1108712799694037E-7</v>
      </c>
      <c r="L514" s="17">
        <f t="shared" si="39"/>
        <v>0.74018008527715085</v>
      </c>
      <c r="M514" s="13"/>
    </row>
    <row r="515" spans="1:13" x14ac:dyDescent="0.15">
      <c r="A515" s="13">
        <v>1000</v>
      </c>
      <c r="B515" s="13">
        <f t="shared" si="35"/>
        <v>1273.1500000000001</v>
      </c>
      <c r="C515" s="13">
        <v>35463750</v>
      </c>
      <c r="D515" s="13">
        <v>87.444000000000003</v>
      </c>
      <c r="E515" s="13">
        <v>1199</v>
      </c>
      <c r="F515" s="13">
        <v>904.1</v>
      </c>
      <c r="G515" s="16">
        <f t="shared" si="36"/>
        <v>1.3261807322198871</v>
      </c>
      <c r="H515" s="22">
        <v>5.2109999999999994E-5</v>
      </c>
      <c r="I515" s="20">
        <f t="shared" si="37"/>
        <v>5.9592424866200078E-7</v>
      </c>
      <c r="J515" s="56">
        <v>8.4220000000000003E-2</v>
      </c>
      <c r="K515" s="13">
        <f t="shared" si="38"/>
        <v>8.0327830638488169E-7</v>
      </c>
      <c r="L515" s="17">
        <f t="shared" si="39"/>
        <v>0.74186523391118497</v>
      </c>
      <c r="M515" s="13"/>
    </row>
    <row r="516" spans="1:13" x14ac:dyDescent="0.15">
      <c r="A516" s="13">
        <v>-150</v>
      </c>
      <c r="B516" s="13">
        <f t="shared" si="35"/>
        <v>123.14999999999998</v>
      </c>
      <c r="C516" s="13">
        <v>40530000</v>
      </c>
      <c r="D516" s="13">
        <v>806.1</v>
      </c>
      <c r="E516" s="13">
        <v>1711</v>
      </c>
      <c r="F516" s="13">
        <v>957.9</v>
      </c>
      <c r="G516" s="16">
        <f t="shared" si="36"/>
        <v>1.7861989769286983</v>
      </c>
      <c r="H516" s="22">
        <v>1.022E-4</v>
      </c>
      <c r="I516" s="20">
        <f t="shared" si="37"/>
        <v>1.2678327750899393E-7</v>
      </c>
      <c r="J516" s="56">
        <v>0.12190000000000001</v>
      </c>
      <c r="K516" s="13">
        <f t="shared" si="38"/>
        <v>8.838219331542054E-8</v>
      </c>
      <c r="L516" s="17">
        <f t="shared" si="39"/>
        <v>1.4344889253486464</v>
      </c>
      <c r="M516" s="13"/>
    </row>
    <row r="517" spans="1:13" x14ac:dyDescent="0.15">
      <c r="A517" s="13">
        <v>-125</v>
      </c>
      <c r="B517" s="13">
        <f t="shared" si="35"/>
        <v>148.14999999999998</v>
      </c>
      <c r="C517" s="13">
        <v>40530000</v>
      </c>
      <c r="D517" s="13">
        <v>728.2</v>
      </c>
      <c r="E517" s="13">
        <v>1686</v>
      </c>
      <c r="F517" s="13">
        <v>904.3</v>
      </c>
      <c r="G517" s="16">
        <f t="shared" si="36"/>
        <v>1.8644255225035939</v>
      </c>
      <c r="H517" s="22">
        <v>7.3339999999999999E-5</v>
      </c>
      <c r="I517" s="20">
        <f t="shared" si="37"/>
        <v>1.0071408953584179E-7</v>
      </c>
      <c r="J517" s="56">
        <v>9.9760000000000001E-2</v>
      </c>
      <c r="K517" s="13">
        <f t="shared" si="38"/>
        <v>8.1254644693377744E-8</v>
      </c>
      <c r="L517" s="17">
        <f t="shared" si="39"/>
        <v>1.2394871692060945</v>
      </c>
      <c r="M517" s="13"/>
    </row>
    <row r="518" spans="1:13" x14ac:dyDescent="0.15">
      <c r="A518" s="13">
        <v>-100</v>
      </c>
      <c r="B518" s="13">
        <f t="shared" si="35"/>
        <v>173.14999999999998</v>
      </c>
      <c r="C518" s="13">
        <v>40530000</v>
      </c>
      <c r="D518" s="13">
        <v>653</v>
      </c>
      <c r="E518" s="13">
        <v>1653</v>
      </c>
      <c r="F518" s="13">
        <v>866.4</v>
      </c>
      <c r="G518" s="16">
        <f t="shared" si="36"/>
        <v>1.9078947368421053</v>
      </c>
      <c r="H518" s="22">
        <v>5.6310000000000001E-5</v>
      </c>
      <c r="I518" s="20">
        <f t="shared" si="37"/>
        <v>8.6232771822358353E-8</v>
      </c>
      <c r="J518" s="56">
        <v>8.2489999999999994E-2</v>
      </c>
      <c r="K518" s="13">
        <f t="shared" si="38"/>
        <v>7.6421449144856114E-8</v>
      </c>
      <c r="L518" s="17">
        <f t="shared" si="39"/>
        <v>1.1283844102315435</v>
      </c>
      <c r="M518" s="13"/>
    </row>
    <row r="519" spans="1:13" x14ac:dyDescent="0.15">
      <c r="A519" s="13">
        <v>-75</v>
      </c>
      <c r="B519" s="13">
        <f t="shared" si="35"/>
        <v>198.14999999999998</v>
      </c>
      <c r="C519" s="13">
        <v>40530000</v>
      </c>
      <c r="D519" s="13">
        <v>583.20000000000005</v>
      </c>
      <c r="E519" s="13">
        <v>1604</v>
      </c>
      <c r="F519" s="13">
        <v>838.7</v>
      </c>
      <c r="G519" s="16">
        <f t="shared" si="36"/>
        <v>1.9124836055800642</v>
      </c>
      <c r="H519" s="22">
        <v>4.5599999999999997E-5</v>
      </c>
      <c r="I519" s="20">
        <f t="shared" si="37"/>
        <v>7.8189300411522622E-8</v>
      </c>
      <c r="J519" s="56">
        <v>7.0110000000000006E-2</v>
      </c>
      <c r="K519" s="13">
        <f t="shared" si="38"/>
        <v>7.4947661709922723E-8</v>
      </c>
      <c r="L519" s="17">
        <f t="shared" si="39"/>
        <v>1.0432520325203252</v>
      </c>
      <c r="M519" s="13"/>
    </row>
    <row r="520" spans="1:13" x14ac:dyDescent="0.15">
      <c r="A520" s="13">
        <v>-50</v>
      </c>
      <c r="B520" s="13">
        <f t="shared" si="35"/>
        <v>223.14999999999998</v>
      </c>
      <c r="C520" s="13">
        <v>40530000</v>
      </c>
      <c r="D520" s="13">
        <v>521.29999999999995</v>
      </c>
      <c r="E520" s="13">
        <v>1542</v>
      </c>
      <c r="F520" s="13">
        <v>817.69999999999993</v>
      </c>
      <c r="G520" s="16">
        <f t="shared" si="36"/>
        <v>1.8857771798948271</v>
      </c>
      <c r="H520" s="22">
        <v>3.8890000000000002E-5</v>
      </c>
      <c r="I520" s="20">
        <f t="shared" si="37"/>
        <v>7.4601956646844434E-8</v>
      </c>
      <c r="J520" s="56">
        <v>6.1799999999999994E-2</v>
      </c>
      <c r="K520" s="13">
        <f t="shared" si="38"/>
        <v>7.6880531386290333E-8</v>
      </c>
      <c r="L520" s="17">
        <f t="shared" si="39"/>
        <v>0.97036213592233023</v>
      </c>
      <c r="M520" s="13"/>
    </row>
    <row r="521" spans="1:13" x14ac:dyDescent="0.15">
      <c r="A521" s="13">
        <v>-25</v>
      </c>
      <c r="B521" s="13">
        <f t="shared" ref="B521:B584" si="40">A521+273.15</f>
        <v>248.14999999999998</v>
      </c>
      <c r="C521" s="13">
        <v>40530000</v>
      </c>
      <c r="D521" s="13">
        <v>468.4</v>
      </c>
      <c r="E521" s="13">
        <v>1473</v>
      </c>
      <c r="F521" s="13">
        <v>801.6</v>
      </c>
      <c r="G521" s="16">
        <f t="shared" ref="G521:G584" si="41">E521/F521</f>
        <v>1.8375748502994012</v>
      </c>
      <c r="H521" s="22">
        <v>3.481E-5</v>
      </c>
      <c r="I521" s="20">
        <f t="shared" ref="I521:I584" si="42">H521/D521</f>
        <v>7.4316823228010254E-8</v>
      </c>
      <c r="J521" s="56">
        <v>5.6409999999999995E-2</v>
      </c>
      <c r="K521" s="13">
        <f t="shared" ref="K521:K584" si="43">J521/D521/E521</f>
        <v>8.175916859288427E-8</v>
      </c>
      <c r="L521" s="17">
        <f t="shared" ref="L521:L584" si="44">H521*E521/J521</f>
        <v>0.90897234532884252</v>
      </c>
      <c r="M521" s="13"/>
    </row>
    <row r="522" spans="1:13" x14ac:dyDescent="0.15">
      <c r="A522" s="13">
        <v>0</v>
      </c>
      <c r="B522" s="13">
        <f t="shared" si="40"/>
        <v>273.14999999999998</v>
      </c>
      <c r="C522" s="13">
        <v>40530000</v>
      </c>
      <c r="D522" s="13">
        <v>424.2</v>
      </c>
      <c r="E522" s="13">
        <v>1408</v>
      </c>
      <c r="F522" s="13">
        <v>789.4</v>
      </c>
      <c r="G522" s="16">
        <f t="shared" si="41"/>
        <v>1.783633139092982</v>
      </c>
      <c r="H522" s="22">
        <v>3.2409999999999996E-5</v>
      </c>
      <c r="I522" s="20">
        <f t="shared" si="42"/>
        <v>7.6402640264026394E-8</v>
      </c>
      <c r="J522" s="56">
        <v>5.2850000000000001E-2</v>
      </c>
      <c r="K522" s="13">
        <f t="shared" si="43"/>
        <v>8.8485411041104123E-8</v>
      </c>
      <c r="L522" s="17">
        <f t="shared" si="44"/>
        <v>0.86344900662251656</v>
      </c>
      <c r="M522" s="13"/>
    </row>
    <row r="523" spans="1:13" x14ac:dyDescent="0.15">
      <c r="A523" s="13">
        <v>25</v>
      </c>
      <c r="B523" s="13">
        <f t="shared" si="40"/>
        <v>298.14999999999998</v>
      </c>
      <c r="C523" s="13">
        <v>40530000</v>
      </c>
      <c r="D523" s="13">
        <v>387.3</v>
      </c>
      <c r="E523" s="13">
        <v>1351</v>
      </c>
      <c r="F523" s="13">
        <v>780.3</v>
      </c>
      <c r="G523" s="16">
        <f t="shared" si="41"/>
        <v>1.7313853646033577</v>
      </c>
      <c r="H523" s="22">
        <v>3.1059999999999997E-5</v>
      </c>
      <c r="I523" s="20">
        <f t="shared" si="42"/>
        <v>8.0196230312419301E-8</v>
      </c>
      <c r="J523" s="56">
        <v>5.1020000000000003E-2</v>
      </c>
      <c r="K523" s="13">
        <f t="shared" si="43"/>
        <v>9.750740718019167E-8</v>
      </c>
      <c r="L523" s="17">
        <f t="shared" si="44"/>
        <v>0.82246295570364547</v>
      </c>
      <c r="M523" s="13"/>
    </row>
    <row r="524" spans="1:13" x14ac:dyDescent="0.15">
      <c r="A524" s="13">
        <v>50</v>
      </c>
      <c r="B524" s="13">
        <f t="shared" si="40"/>
        <v>323.14999999999998</v>
      </c>
      <c r="C524" s="13">
        <v>40530000</v>
      </c>
      <c r="D524" s="13">
        <v>356.6</v>
      </c>
      <c r="E524" s="13">
        <v>1304</v>
      </c>
      <c r="F524" s="13">
        <v>773.7</v>
      </c>
      <c r="G524" s="16">
        <f t="shared" si="41"/>
        <v>1.6854077807935892</v>
      </c>
      <c r="H524" s="22">
        <v>3.0379999999999997E-5</v>
      </c>
      <c r="I524" s="20">
        <f t="shared" si="42"/>
        <v>8.5193494111048778E-8</v>
      </c>
      <c r="J524" s="56">
        <v>5.0020000000000002E-2</v>
      </c>
      <c r="K524" s="13">
        <f t="shared" si="43"/>
        <v>1.0756841196164182E-7</v>
      </c>
      <c r="L524" s="17">
        <f t="shared" si="44"/>
        <v>0.79199360255897622</v>
      </c>
      <c r="M524" s="13"/>
    </row>
    <row r="525" spans="1:13" x14ac:dyDescent="0.15">
      <c r="A525" s="13">
        <v>75</v>
      </c>
      <c r="B525" s="13">
        <f t="shared" si="40"/>
        <v>348.15</v>
      </c>
      <c r="C525" s="13">
        <v>40530000</v>
      </c>
      <c r="D525" s="13">
        <v>330.6</v>
      </c>
      <c r="E525" s="13">
        <v>1265</v>
      </c>
      <c r="F525" s="13">
        <v>769.2</v>
      </c>
      <c r="G525" s="16">
        <f t="shared" si="41"/>
        <v>1.6445657826313052</v>
      </c>
      <c r="H525" s="22">
        <v>3.0129999999999998E-5</v>
      </c>
      <c r="I525" s="20">
        <f t="shared" si="42"/>
        <v>9.1137326073805192E-8</v>
      </c>
      <c r="J525" s="56">
        <v>4.9570000000000003E-2</v>
      </c>
      <c r="K525" s="13">
        <f t="shared" si="43"/>
        <v>1.1852925212035131E-7</v>
      </c>
      <c r="L525" s="17">
        <f t="shared" si="44"/>
        <v>0.76890155335888621</v>
      </c>
      <c r="M525" s="13"/>
    </row>
    <row r="526" spans="1:13" x14ac:dyDescent="0.15">
      <c r="A526" s="13">
        <v>100</v>
      </c>
      <c r="B526" s="13">
        <f t="shared" si="40"/>
        <v>373.15</v>
      </c>
      <c r="C526" s="13">
        <v>40530000</v>
      </c>
      <c r="D526" s="13">
        <v>308.39999999999998</v>
      </c>
      <c r="E526" s="13">
        <v>1235</v>
      </c>
      <c r="F526" s="13">
        <v>766.3</v>
      </c>
      <c r="G526" s="16">
        <f t="shared" si="41"/>
        <v>1.6116403497324809</v>
      </c>
      <c r="H526" s="22">
        <v>3.0159999999999999E-5</v>
      </c>
      <c r="I526" s="20">
        <f t="shared" si="42"/>
        <v>9.7795071335927367E-8</v>
      </c>
      <c r="J526" s="56">
        <v>4.9479999999999996E-2</v>
      </c>
      <c r="K526" s="13">
        <f t="shared" si="43"/>
        <v>1.2991172933831137E-7</v>
      </c>
      <c r="L526" s="17">
        <f t="shared" si="44"/>
        <v>0.75278092158447862</v>
      </c>
      <c r="M526" s="13"/>
    </row>
    <row r="527" spans="1:13" x14ac:dyDescent="0.15">
      <c r="A527" s="13">
        <v>125</v>
      </c>
      <c r="B527" s="13">
        <f t="shared" si="40"/>
        <v>398.15</v>
      </c>
      <c r="C527" s="13">
        <v>40530000</v>
      </c>
      <c r="D527" s="13">
        <v>289.3</v>
      </c>
      <c r="E527" s="13">
        <v>1210</v>
      </c>
      <c r="F527" s="13">
        <v>764.80000000000007</v>
      </c>
      <c r="G527" s="16">
        <f t="shared" si="41"/>
        <v>1.5821129707112969</v>
      </c>
      <c r="H527" s="22">
        <v>3.0389999999999999E-5</v>
      </c>
      <c r="I527" s="20">
        <f t="shared" si="42"/>
        <v>1.050466643622537E-7</v>
      </c>
      <c r="J527" s="56">
        <v>4.9669999999999999E-2</v>
      </c>
      <c r="K527" s="13">
        <f t="shared" si="43"/>
        <v>1.4189279909042344E-7</v>
      </c>
      <c r="L527" s="17">
        <f t="shared" si="44"/>
        <v>0.74032413931950869</v>
      </c>
      <c r="M527" s="13"/>
    </row>
    <row r="528" spans="1:13" x14ac:dyDescent="0.15">
      <c r="A528" s="13">
        <v>150</v>
      </c>
      <c r="B528" s="13">
        <f t="shared" si="40"/>
        <v>423.15</v>
      </c>
      <c r="C528" s="13">
        <v>40530000</v>
      </c>
      <c r="D528" s="13">
        <v>272.58</v>
      </c>
      <c r="E528" s="13">
        <v>1191</v>
      </c>
      <c r="F528" s="13">
        <v>764.59999999999991</v>
      </c>
      <c r="G528" s="16">
        <f t="shared" si="41"/>
        <v>1.5576772168454096</v>
      </c>
      <c r="H528" s="22">
        <v>3.0749999999999995E-5</v>
      </c>
      <c r="I528" s="20">
        <f t="shared" si="42"/>
        <v>1.1281091789566364E-7</v>
      </c>
      <c r="J528" s="56">
        <v>5.0049999999999997E-2</v>
      </c>
      <c r="K528" s="13">
        <f t="shared" si="43"/>
        <v>1.5416945357601976E-7</v>
      </c>
      <c r="L528" s="17">
        <f t="shared" si="44"/>
        <v>0.73173326673326666</v>
      </c>
      <c r="M528" s="13"/>
    </row>
    <row r="529" spans="1:13" x14ac:dyDescent="0.15">
      <c r="A529" s="13">
        <v>175</v>
      </c>
      <c r="B529" s="13">
        <f t="shared" si="40"/>
        <v>448.15</v>
      </c>
      <c r="C529" s="13">
        <v>40530000</v>
      </c>
      <c r="D529" s="13">
        <v>257.89999999999998</v>
      </c>
      <c r="E529" s="13">
        <v>1176</v>
      </c>
      <c r="F529" s="13">
        <v>765.3</v>
      </c>
      <c r="G529" s="16">
        <f t="shared" si="41"/>
        <v>1.5366522932183457</v>
      </c>
      <c r="H529" s="22">
        <v>3.1199999999999999E-5</v>
      </c>
      <c r="I529" s="20">
        <f t="shared" si="42"/>
        <v>1.2097712291585888E-7</v>
      </c>
      <c r="J529" s="56">
        <v>5.058E-2</v>
      </c>
      <c r="K529" s="13">
        <f t="shared" si="43"/>
        <v>1.6677085723781566E-7</v>
      </c>
      <c r="L529" s="17">
        <f t="shared" si="44"/>
        <v>0.72540925266903911</v>
      </c>
      <c r="M529" s="13"/>
    </row>
    <row r="530" spans="1:13" x14ac:dyDescent="0.15">
      <c r="A530" s="13">
        <v>200</v>
      </c>
      <c r="B530" s="13">
        <f t="shared" si="40"/>
        <v>473.15</v>
      </c>
      <c r="C530" s="13">
        <v>40530000</v>
      </c>
      <c r="D530" s="13">
        <v>244.85</v>
      </c>
      <c r="E530" s="13">
        <v>1164</v>
      </c>
      <c r="F530" s="13">
        <v>767</v>
      </c>
      <c r="G530" s="16">
        <f t="shared" si="41"/>
        <v>1.5176010430247719</v>
      </c>
      <c r="H530" s="22">
        <v>3.1719999999999994E-5</v>
      </c>
      <c r="I530" s="20">
        <f t="shared" si="42"/>
        <v>1.2954870328772716E-7</v>
      </c>
      <c r="J530" s="56">
        <v>5.1220000000000002E-2</v>
      </c>
      <c r="K530" s="13">
        <f t="shared" si="43"/>
        <v>1.7971589310237632E-7</v>
      </c>
      <c r="L530" s="17">
        <f t="shared" si="44"/>
        <v>0.72085279187817253</v>
      </c>
      <c r="M530" s="13"/>
    </row>
    <row r="531" spans="1:13" x14ac:dyDescent="0.15">
      <c r="A531" s="13">
        <v>250</v>
      </c>
      <c r="B531" s="13">
        <f t="shared" si="40"/>
        <v>523.15</v>
      </c>
      <c r="C531" s="13">
        <v>40530000</v>
      </c>
      <c r="D531" s="13">
        <v>222.7</v>
      </c>
      <c r="E531" s="13">
        <v>1148</v>
      </c>
      <c r="F531" s="13">
        <v>772.4</v>
      </c>
      <c r="G531" s="16">
        <f t="shared" si="41"/>
        <v>1.4862765406525118</v>
      </c>
      <c r="H531" s="22">
        <v>3.2889999999999999E-5</v>
      </c>
      <c r="I531" s="20">
        <f t="shared" si="42"/>
        <v>1.4768747193533902E-7</v>
      </c>
      <c r="J531" s="56">
        <v>5.2760000000000001E-2</v>
      </c>
      <c r="K531" s="13">
        <f t="shared" si="43"/>
        <v>2.0636815515630941E-7</v>
      </c>
      <c r="L531" s="17">
        <f t="shared" si="44"/>
        <v>0.71565049279757398</v>
      </c>
      <c r="M531" s="13"/>
    </row>
    <row r="532" spans="1:13" x14ac:dyDescent="0.15">
      <c r="A532" s="13">
        <v>300</v>
      </c>
      <c r="B532" s="13">
        <f t="shared" si="40"/>
        <v>573.15</v>
      </c>
      <c r="C532" s="13">
        <v>40530000</v>
      </c>
      <c r="D532" s="13">
        <v>204.52</v>
      </c>
      <c r="E532" s="13">
        <v>1139</v>
      </c>
      <c r="F532" s="13">
        <v>780</v>
      </c>
      <c r="G532" s="16">
        <f t="shared" si="41"/>
        <v>1.4602564102564102</v>
      </c>
      <c r="H532" s="22">
        <v>3.4159999999999998E-5</v>
      </c>
      <c r="I532" s="20">
        <f t="shared" si="42"/>
        <v>1.6702522980637588E-7</v>
      </c>
      <c r="J532" s="56">
        <v>5.4530000000000002E-2</v>
      </c>
      <c r="K532" s="13">
        <f t="shared" si="43"/>
        <v>2.340862958936636E-7</v>
      </c>
      <c r="L532" s="17">
        <f t="shared" si="44"/>
        <v>0.71351989730423615</v>
      </c>
      <c r="M532" s="13"/>
    </row>
    <row r="533" spans="1:13" x14ac:dyDescent="0.15">
      <c r="A533" s="13">
        <v>400</v>
      </c>
      <c r="B533" s="13">
        <f t="shared" si="40"/>
        <v>673.15</v>
      </c>
      <c r="C533" s="13">
        <v>40530000</v>
      </c>
      <c r="D533" s="13">
        <v>176.36</v>
      </c>
      <c r="E533" s="13">
        <v>1136</v>
      </c>
      <c r="F533" s="13">
        <v>799</v>
      </c>
      <c r="G533" s="16">
        <f t="shared" si="41"/>
        <v>1.4217772215269087</v>
      </c>
      <c r="H533" s="22">
        <v>3.6819999999999996E-5</v>
      </c>
      <c r="I533" s="20">
        <f t="shared" si="42"/>
        <v>2.0877750056702196E-7</v>
      </c>
      <c r="J533" s="56">
        <v>5.8470000000000001E-2</v>
      </c>
      <c r="K533" s="13">
        <f t="shared" si="43"/>
        <v>2.9184662294474491E-7</v>
      </c>
      <c r="L533" s="17">
        <f t="shared" si="44"/>
        <v>0.71536719685308692</v>
      </c>
      <c r="M533" s="13"/>
    </row>
    <row r="534" spans="1:13" x14ac:dyDescent="0.15">
      <c r="A534" s="13">
        <v>500</v>
      </c>
      <c r="B534" s="13">
        <f t="shared" si="40"/>
        <v>773.15</v>
      </c>
      <c r="C534" s="13">
        <v>40530000</v>
      </c>
      <c r="D534" s="13">
        <v>144.41</v>
      </c>
      <c r="E534" s="13">
        <v>1143</v>
      </c>
      <c r="F534" s="13">
        <v>819.9</v>
      </c>
      <c r="G534" s="16">
        <f t="shared" si="41"/>
        <v>1.394072447859495</v>
      </c>
      <c r="H534" s="22">
        <v>3.9520000000000001E-5</v>
      </c>
      <c r="I534" s="20">
        <f t="shared" si="42"/>
        <v>2.7366525863859846E-7</v>
      </c>
      <c r="J534" s="56">
        <v>6.2700000000000006E-2</v>
      </c>
      <c r="K534" s="13">
        <f t="shared" si="43"/>
        <v>3.79860418562561E-7</v>
      </c>
      <c r="L534" s="17">
        <f t="shared" si="44"/>
        <v>0.72043636363636354</v>
      </c>
      <c r="M534" s="13"/>
    </row>
    <row r="535" spans="1:13" x14ac:dyDescent="0.15">
      <c r="A535" s="13">
        <v>600</v>
      </c>
      <c r="B535" s="13">
        <f t="shared" si="40"/>
        <v>873.15</v>
      </c>
      <c r="C535" s="13">
        <v>40530000</v>
      </c>
      <c r="D535" s="13">
        <v>139.13999999999999</v>
      </c>
      <c r="E535" s="13">
        <v>1154</v>
      </c>
      <c r="F535" s="13">
        <v>840.40000000000009</v>
      </c>
      <c r="G535" s="16">
        <f t="shared" si="41"/>
        <v>1.3731556401713467</v>
      </c>
      <c r="H535" s="22">
        <v>4.2189999999999994E-5</v>
      </c>
      <c r="I535" s="20">
        <f t="shared" si="42"/>
        <v>3.032197786402185E-7</v>
      </c>
      <c r="J535" s="56">
        <v>6.7060000000000008E-2</v>
      </c>
      <c r="K535" s="13">
        <f t="shared" si="43"/>
        <v>4.1764351404480467E-7</v>
      </c>
      <c r="L535" s="17">
        <f t="shared" si="44"/>
        <v>0.72602535043244842</v>
      </c>
      <c r="M535" s="13"/>
    </row>
    <row r="536" spans="1:13" x14ac:dyDescent="0.15">
      <c r="A536" s="13">
        <v>700</v>
      </c>
      <c r="B536" s="13">
        <f t="shared" si="40"/>
        <v>973.15</v>
      </c>
      <c r="C536" s="13">
        <v>40530000</v>
      </c>
      <c r="D536" s="13">
        <v>126.08</v>
      </c>
      <c r="E536" s="13">
        <v>1167</v>
      </c>
      <c r="F536" s="13">
        <v>859.5</v>
      </c>
      <c r="G536" s="16">
        <f t="shared" si="41"/>
        <v>1.3577661431064572</v>
      </c>
      <c r="H536" s="22">
        <v>4.4799999999999998E-5</v>
      </c>
      <c r="I536" s="20">
        <f t="shared" si="42"/>
        <v>3.5532994923857865E-7</v>
      </c>
      <c r="J536" s="56">
        <v>7.1470000000000006E-2</v>
      </c>
      <c r="K536" s="13">
        <f t="shared" si="43"/>
        <v>4.8574319592516724E-7</v>
      </c>
      <c r="L536" s="17">
        <f t="shared" si="44"/>
        <v>0.73151811949069534</v>
      </c>
      <c r="M536" s="13"/>
    </row>
    <row r="537" spans="1:13" x14ac:dyDescent="0.15">
      <c r="A537" s="13">
        <v>800</v>
      </c>
      <c r="B537" s="13">
        <f t="shared" si="40"/>
        <v>1073.1500000000001</v>
      </c>
      <c r="C537" s="13">
        <v>40530000</v>
      </c>
      <c r="D537" s="13">
        <v>115.35</v>
      </c>
      <c r="E537" s="13">
        <v>1179</v>
      </c>
      <c r="F537" s="13">
        <v>876.6</v>
      </c>
      <c r="G537" s="16">
        <f t="shared" si="41"/>
        <v>1.3449691991786448</v>
      </c>
      <c r="H537" s="22">
        <v>4.7360000000000001E-5</v>
      </c>
      <c r="I537" s="20">
        <f t="shared" si="42"/>
        <v>4.1057650628521891E-7</v>
      </c>
      <c r="J537" s="56">
        <v>7.5909999999999991E-2</v>
      </c>
      <c r="K537" s="13">
        <f t="shared" si="43"/>
        <v>5.5817140957950379E-7</v>
      </c>
      <c r="L537" s="17">
        <f t="shared" si="44"/>
        <v>0.73557423264392052</v>
      </c>
      <c r="M537" s="13"/>
    </row>
    <row r="538" spans="1:13" x14ac:dyDescent="0.15">
      <c r="A538" s="13">
        <v>900</v>
      </c>
      <c r="B538" s="13">
        <f t="shared" si="40"/>
        <v>1173.1500000000001</v>
      </c>
      <c r="C538" s="13">
        <v>40530000</v>
      </c>
      <c r="D538" s="13">
        <v>106.35</v>
      </c>
      <c r="E538" s="13">
        <v>1191</v>
      </c>
      <c r="F538" s="13">
        <v>891.7</v>
      </c>
      <c r="G538" s="16">
        <f t="shared" si="41"/>
        <v>1.3356510037007963</v>
      </c>
      <c r="H538" s="22">
        <v>4.9869999999999995E-5</v>
      </c>
      <c r="I538" s="20">
        <f t="shared" si="42"/>
        <v>4.689233662435355E-7</v>
      </c>
      <c r="J538" s="56">
        <v>8.0340000000000009E-2</v>
      </c>
      <c r="K538" s="13">
        <f t="shared" si="43"/>
        <v>6.3428226982102497E-7</v>
      </c>
      <c r="L538" s="17">
        <f t="shared" si="44"/>
        <v>0.73929761015683337</v>
      </c>
      <c r="M538" s="13"/>
    </row>
    <row r="539" spans="1:13" x14ac:dyDescent="0.15">
      <c r="A539" s="13">
        <v>1000</v>
      </c>
      <c r="B539" s="13">
        <f t="shared" si="40"/>
        <v>1273.1500000000001</v>
      </c>
      <c r="C539" s="13">
        <v>40530000</v>
      </c>
      <c r="D539" s="13">
        <v>98.688999999999993</v>
      </c>
      <c r="E539" s="13">
        <v>1201</v>
      </c>
      <c r="F539" s="13">
        <v>904.90000000000009</v>
      </c>
      <c r="G539" s="16">
        <f t="shared" si="41"/>
        <v>1.3272184771797988</v>
      </c>
      <c r="H539" s="22">
        <v>5.2329999999999995E-5</v>
      </c>
      <c r="I539" s="20">
        <f t="shared" si="42"/>
        <v>5.3025159845575497E-7</v>
      </c>
      <c r="J539" s="56">
        <v>8.4769999999999998E-2</v>
      </c>
      <c r="K539" s="13">
        <f t="shared" si="43"/>
        <v>7.152048113465282E-7</v>
      </c>
      <c r="L539" s="17">
        <f t="shared" si="44"/>
        <v>0.74139825409932758</v>
      </c>
      <c r="M539" s="13"/>
    </row>
    <row r="540" spans="1:13" x14ac:dyDescent="0.15">
      <c r="A540" s="13">
        <v>-150</v>
      </c>
      <c r="B540" s="13">
        <f t="shared" si="40"/>
        <v>123.14999999999998</v>
      </c>
      <c r="C540" s="13">
        <v>45596250</v>
      </c>
      <c r="D540" s="13">
        <v>817.9</v>
      </c>
      <c r="E540" s="13">
        <v>1691</v>
      </c>
      <c r="F540" s="13">
        <v>965.5</v>
      </c>
      <c r="G540" s="16">
        <f t="shared" si="41"/>
        <v>1.751424132573796</v>
      </c>
      <c r="H540" s="22">
        <v>1.0790000000000001E-4</v>
      </c>
      <c r="I540" s="20">
        <f t="shared" si="42"/>
        <v>1.319232179973102E-7</v>
      </c>
      <c r="J540" s="56">
        <v>0.12620000000000001</v>
      </c>
      <c r="K540" s="13">
        <f t="shared" si="43"/>
        <v>9.1246358008628497E-8</v>
      </c>
      <c r="L540" s="17">
        <f t="shared" si="44"/>
        <v>1.4457916006339144</v>
      </c>
      <c r="M540" s="13"/>
    </row>
    <row r="541" spans="1:13" x14ac:dyDescent="0.15">
      <c r="A541" s="13">
        <v>-125</v>
      </c>
      <c r="B541" s="13">
        <f t="shared" si="40"/>
        <v>148.14999999999998</v>
      </c>
      <c r="C541" s="13">
        <v>45596250</v>
      </c>
      <c r="D541" s="13">
        <v>744.2</v>
      </c>
      <c r="E541" s="13">
        <v>1659</v>
      </c>
      <c r="F541" s="13">
        <v>911.4</v>
      </c>
      <c r="G541" s="16">
        <f t="shared" si="41"/>
        <v>1.8202764976958525</v>
      </c>
      <c r="H541" s="22">
        <v>7.7999999999999999E-5</v>
      </c>
      <c r="I541" s="20">
        <f t="shared" si="42"/>
        <v>1.0481053480247245E-7</v>
      </c>
      <c r="J541" s="56">
        <v>0.10479999999999999</v>
      </c>
      <c r="K541" s="13">
        <f t="shared" si="43"/>
        <v>8.4883881603832331E-8</v>
      </c>
      <c r="L541" s="17">
        <f t="shared" si="44"/>
        <v>1.2347519083969465</v>
      </c>
      <c r="M541" s="13"/>
    </row>
    <row r="542" spans="1:13" x14ac:dyDescent="0.15">
      <c r="A542" s="13">
        <v>-100</v>
      </c>
      <c r="B542" s="13">
        <f t="shared" si="40"/>
        <v>173.14999999999998</v>
      </c>
      <c r="C542" s="13">
        <v>45596250</v>
      </c>
      <c r="D542" s="13">
        <v>673.5</v>
      </c>
      <c r="E542" s="13">
        <v>1622</v>
      </c>
      <c r="F542" s="13">
        <v>872.9</v>
      </c>
      <c r="G542" s="16">
        <f t="shared" si="41"/>
        <v>1.8581739030816817</v>
      </c>
      <c r="H542" s="22">
        <v>6.0460000000000001E-5</v>
      </c>
      <c r="I542" s="20">
        <f t="shared" si="42"/>
        <v>8.9769858945805489E-8</v>
      </c>
      <c r="J542" s="56">
        <v>8.7709999999999996E-2</v>
      </c>
      <c r="K542" s="13">
        <f t="shared" si="43"/>
        <v>8.0289852684460238E-8</v>
      </c>
      <c r="L542" s="17">
        <f t="shared" si="44"/>
        <v>1.1180722836620682</v>
      </c>
      <c r="M542" s="13"/>
    </row>
    <row r="543" spans="1:13" x14ac:dyDescent="0.15">
      <c r="A543" s="13">
        <v>-75</v>
      </c>
      <c r="B543" s="13">
        <f t="shared" si="40"/>
        <v>198.14999999999998</v>
      </c>
      <c r="C543" s="13">
        <v>45596250</v>
      </c>
      <c r="D543" s="13">
        <v>607.79999999999995</v>
      </c>
      <c r="E543" s="13">
        <v>1576</v>
      </c>
      <c r="F543" s="13">
        <v>844.7</v>
      </c>
      <c r="G543" s="16">
        <f t="shared" si="41"/>
        <v>1.8657511542559488</v>
      </c>
      <c r="H543" s="22">
        <v>4.9289999999999997E-5</v>
      </c>
      <c r="I543" s="20">
        <f t="shared" si="42"/>
        <v>8.109575518262586E-8</v>
      </c>
      <c r="J543" s="56">
        <v>7.5090000000000004E-2</v>
      </c>
      <c r="K543" s="13">
        <f t="shared" si="43"/>
        <v>7.8390817845170165E-8</v>
      </c>
      <c r="L543" s="17">
        <f t="shared" si="44"/>
        <v>1.0345057930483419</v>
      </c>
      <c r="M543" s="13"/>
    </row>
    <row r="544" spans="1:13" x14ac:dyDescent="0.15">
      <c r="A544" s="13">
        <v>-50</v>
      </c>
      <c r="B544" s="13">
        <f t="shared" si="40"/>
        <v>223.14999999999998</v>
      </c>
      <c r="C544" s="13">
        <v>45596250</v>
      </c>
      <c r="D544" s="13">
        <v>549</v>
      </c>
      <c r="E544" s="13">
        <v>1521</v>
      </c>
      <c r="F544" s="13">
        <v>823.30000000000007</v>
      </c>
      <c r="G544" s="16">
        <f t="shared" si="41"/>
        <v>1.8474432163245473</v>
      </c>
      <c r="H544" s="22">
        <v>4.21E-5</v>
      </c>
      <c r="I544" s="20">
        <f t="shared" si="42"/>
        <v>7.6684881602914392E-8</v>
      </c>
      <c r="J544" s="56">
        <v>6.6299999999999998E-2</v>
      </c>
      <c r="K544" s="13">
        <f t="shared" si="43"/>
        <v>7.9398440054177751E-8</v>
      </c>
      <c r="L544" s="17">
        <f t="shared" si="44"/>
        <v>0.96582352941176464</v>
      </c>
      <c r="M544" s="13"/>
    </row>
    <row r="545" spans="1:13" x14ac:dyDescent="0.15">
      <c r="A545" s="13">
        <v>-25</v>
      </c>
      <c r="B545" s="13">
        <f t="shared" si="40"/>
        <v>248.14999999999998</v>
      </c>
      <c r="C545" s="13">
        <v>45596250</v>
      </c>
      <c r="D545" s="13">
        <v>497.8</v>
      </c>
      <c r="E545" s="13">
        <v>1461</v>
      </c>
      <c r="F545" s="13">
        <v>807</v>
      </c>
      <c r="G545" s="16">
        <f t="shared" si="41"/>
        <v>1.8104089219330854</v>
      </c>
      <c r="H545" s="22">
        <v>3.7530000000000002E-5</v>
      </c>
      <c r="I545" s="20">
        <f t="shared" si="42"/>
        <v>7.5391723583768588E-8</v>
      </c>
      <c r="J545" s="56">
        <v>6.0389999999999999E-2</v>
      </c>
      <c r="K545" s="13">
        <f t="shared" si="43"/>
        <v>8.3034757450234838E-8</v>
      </c>
      <c r="L545" s="17">
        <f t="shared" si="44"/>
        <v>0.90795380029806272</v>
      </c>
      <c r="M545" s="13"/>
    </row>
    <row r="546" spans="1:13" x14ac:dyDescent="0.15">
      <c r="A546" s="13">
        <v>0</v>
      </c>
      <c r="B546" s="13">
        <f t="shared" si="40"/>
        <v>273.14999999999998</v>
      </c>
      <c r="C546" s="13">
        <v>45596250</v>
      </c>
      <c r="D546" s="13">
        <v>454.1</v>
      </c>
      <c r="E546" s="13">
        <v>1404</v>
      </c>
      <c r="F546" s="13">
        <v>794.5</v>
      </c>
      <c r="G546" s="16">
        <f t="shared" si="41"/>
        <v>1.7671491504090624</v>
      </c>
      <c r="H546" s="22">
        <v>3.4700000000000003E-5</v>
      </c>
      <c r="I546" s="20">
        <f t="shared" si="42"/>
        <v>7.641488658885709E-8</v>
      </c>
      <c r="J546" s="56">
        <v>5.6369999999999996E-2</v>
      </c>
      <c r="K546" s="13">
        <f t="shared" si="43"/>
        <v>8.8415707222137525E-8</v>
      </c>
      <c r="L546" s="17">
        <f t="shared" si="44"/>
        <v>0.86426822778073464</v>
      </c>
      <c r="M546" s="13"/>
    </row>
    <row r="547" spans="1:13" x14ac:dyDescent="0.15">
      <c r="A547" s="13">
        <v>25</v>
      </c>
      <c r="B547" s="13">
        <f t="shared" si="40"/>
        <v>298.14999999999998</v>
      </c>
      <c r="C547" s="13">
        <v>45596250</v>
      </c>
      <c r="D547" s="13">
        <v>417</v>
      </c>
      <c r="E547" s="13">
        <v>1353</v>
      </c>
      <c r="F547" s="13">
        <v>785.1</v>
      </c>
      <c r="G547" s="16">
        <f t="shared" si="41"/>
        <v>1.7233473442873519</v>
      </c>
      <c r="H547" s="22">
        <v>3.2990000000000001E-5</v>
      </c>
      <c r="I547" s="20">
        <f t="shared" si="42"/>
        <v>7.9112709832134291E-8</v>
      </c>
      <c r="J547" s="56">
        <v>5.4149999999999997E-2</v>
      </c>
      <c r="K547" s="13">
        <f t="shared" si="43"/>
        <v>9.5976433930460936E-8</v>
      </c>
      <c r="L547" s="17">
        <f t="shared" si="44"/>
        <v>0.8242930747922439</v>
      </c>
      <c r="M547" s="13"/>
    </row>
    <row r="548" spans="1:13" x14ac:dyDescent="0.15">
      <c r="A548" s="13">
        <v>50</v>
      </c>
      <c r="B548" s="13">
        <f t="shared" si="40"/>
        <v>323.14999999999998</v>
      </c>
      <c r="C548" s="13">
        <v>45596250</v>
      </c>
      <c r="D548" s="13">
        <v>385.6</v>
      </c>
      <c r="E548" s="13">
        <v>1309</v>
      </c>
      <c r="F548" s="13">
        <v>778.2</v>
      </c>
      <c r="G548" s="16">
        <f t="shared" si="41"/>
        <v>1.6820868671292726</v>
      </c>
      <c r="H548" s="22">
        <v>3.2029999999999997E-5</v>
      </c>
      <c r="I548" s="20">
        <f t="shared" si="42"/>
        <v>8.3065352697095426E-8</v>
      </c>
      <c r="J548" s="56">
        <v>5.2850000000000001E-2</v>
      </c>
      <c r="K548" s="13">
        <f t="shared" si="43"/>
        <v>1.0470521667739145E-7</v>
      </c>
      <c r="L548" s="17">
        <f t="shared" si="44"/>
        <v>0.7933258278145694</v>
      </c>
      <c r="M548" s="13"/>
    </row>
    <row r="549" spans="1:13" x14ac:dyDescent="0.15">
      <c r="A549" s="13">
        <v>75</v>
      </c>
      <c r="B549" s="13">
        <f t="shared" si="40"/>
        <v>348.15</v>
      </c>
      <c r="C549" s="13">
        <v>45596250</v>
      </c>
      <c r="D549" s="13">
        <v>358.7</v>
      </c>
      <c r="E549" s="13">
        <v>1272</v>
      </c>
      <c r="F549" s="13">
        <v>773.3</v>
      </c>
      <c r="G549" s="16">
        <f t="shared" si="41"/>
        <v>1.6448984870037502</v>
      </c>
      <c r="H549" s="22">
        <v>3.1559999999999996E-5</v>
      </c>
      <c r="I549" s="20">
        <f t="shared" si="42"/>
        <v>8.798438806802341E-8</v>
      </c>
      <c r="J549" s="56">
        <v>5.2150000000000002E-2</v>
      </c>
      <c r="K549" s="13">
        <f t="shared" si="43"/>
        <v>1.1429726142446607E-7</v>
      </c>
      <c r="L549" s="17">
        <f t="shared" si="44"/>
        <v>0.76978561840843707</v>
      </c>
      <c r="M549" s="13"/>
    </row>
    <row r="550" spans="1:13" x14ac:dyDescent="0.15">
      <c r="A550" s="13">
        <v>100</v>
      </c>
      <c r="B550" s="13">
        <f t="shared" si="40"/>
        <v>373.15</v>
      </c>
      <c r="C550" s="13">
        <v>45596250</v>
      </c>
      <c r="D550" s="13">
        <v>335.5</v>
      </c>
      <c r="E550" s="13">
        <v>1242</v>
      </c>
      <c r="F550" s="13">
        <v>770.1</v>
      </c>
      <c r="G550" s="16">
        <f t="shared" si="41"/>
        <v>1.6127775613556681</v>
      </c>
      <c r="H550" s="22">
        <v>3.1420000000000001E-5</v>
      </c>
      <c r="I550" s="20">
        <f t="shared" si="42"/>
        <v>9.3651266766020871E-8</v>
      </c>
      <c r="J550" s="56">
        <v>5.1880000000000003E-2</v>
      </c>
      <c r="K550" s="13">
        <f t="shared" si="43"/>
        <v>1.2450472892383087E-7</v>
      </c>
      <c r="L550" s="17">
        <f t="shared" si="44"/>
        <v>0.75219043947571307</v>
      </c>
      <c r="M550" s="13"/>
    </row>
    <row r="551" spans="1:13" x14ac:dyDescent="0.15">
      <c r="A551" s="13">
        <v>125</v>
      </c>
      <c r="B551" s="13">
        <f t="shared" si="40"/>
        <v>398.15</v>
      </c>
      <c r="C551" s="13">
        <v>45596250</v>
      </c>
      <c r="D551" s="13">
        <v>315.39999999999998</v>
      </c>
      <c r="E551" s="13">
        <v>1218</v>
      </c>
      <c r="F551" s="13">
        <v>768.4</v>
      </c>
      <c r="G551" s="16">
        <f t="shared" si="41"/>
        <v>1.5851119208745446</v>
      </c>
      <c r="H551" s="22">
        <v>3.15E-5</v>
      </c>
      <c r="I551" s="20">
        <f t="shared" si="42"/>
        <v>9.987317691819912E-8</v>
      </c>
      <c r="J551" s="56">
        <v>5.1889999999999999E-2</v>
      </c>
      <c r="K551" s="13">
        <f t="shared" si="43"/>
        <v>1.3507491204121645E-7</v>
      </c>
      <c r="L551" s="17">
        <f t="shared" si="44"/>
        <v>0.73939101946425134</v>
      </c>
      <c r="M551" s="13"/>
    </row>
    <row r="552" spans="1:13" x14ac:dyDescent="0.15">
      <c r="A552" s="13">
        <v>150</v>
      </c>
      <c r="B552" s="13">
        <f t="shared" si="40"/>
        <v>423.15</v>
      </c>
      <c r="C552" s="13">
        <v>45596250</v>
      </c>
      <c r="D552" s="13">
        <v>297.76</v>
      </c>
      <c r="E552" s="13">
        <v>1199</v>
      </c>
      <c r="F552" s="13">
        <v>767.9</v>
      </c>
      <c r="G552" s="16">
        <f t="shared" si="41"/>
        <v>1.5614012241177238</v>
      </c>
      <c r="H552" s="22">
        <v>3.1749999999999999E-5</v>
      </c>
      <c r="I552" s="20">
        <f t="shared" si="42"/>
        <v>1.0662950026867276E-7</v>
      </c>
      <c r="J552" s="56">
        <v>5.2130000000000003E-2</v>
      </c>
      <c r="K552" s="13">
        <f t="shared" si="43"/>
        <v>1.4601658466060065E-7</v>
      </c>
      <c r="L552" s="17">
        <f t="shared" si="44"/>
        <v>0.73025609054287355</v>
      </c>
      <c r="M552" s="13"/>
    </row>
    <row r="553" spans="1:13" x14ac:dyDescent="0.15">
      <c r="A553" s="13">
        <v>175</v>
      </c>
      <c r="B553" s="13">
        <f t="shared" si="40"/>
        <v>448.15</v>
      </c>
      <c r="C553" s="13">
        <v>45596250</v>
      </c>
      <c r="D553" s="13">
        <v>282.10000000000002</v>
      </c>
      <c r="E553" s="13">
        <v>1184</v>
      </c>
      <c r="F553" s="13">
        <v>768.4</v>
      </c>
      <c r="G553" s="16">
        <f t="shared" si="41"/>
        <v>1.540864133263925</v>
      </c>
      <c r="H553" s="22">
        <v>3.2100000000000001E-5</v>
      </c>
      <c r="I553" s="20">
        <f t="shared" si="42"/>
        <v>1.1378943637008153E-7</v>
      </c>
      <c r="J553" s="56">
        <v>5.253E-2</v>
      </c>
      <c r="K553" s="13">
        <f t="shared" si="43"/>
        <v>1.5727243549824193E-7</v>
      </c>
      <c r="L553" s="17">
        <f t="shared" si="44"/>
        <v>0.7235179897201599</v>
      </c>
      <c r="M553" s="13"/>
    </row>
    <row r="554" spans="1:13" x14ac:dyDescent="0.15">
      <c r="A554" s="13">
        <v>200</v>
      </c>
      <c r="B554" s="13">
        <f t="shared" si="40"/>
        <v>473.15</v>
      </c>
      <c r="C554" s="13">
        <v>45596250</v>
      </c>
      <c r="D554" s="13">
        <v>268.24</v>
      </c>
      <c r="E554" s="13">
        <v>1171</v>
      </c>
      <c r="F554" s="13">
        <v>769.9</v>
      </c>
      <c r="G554" s="16">
        <f t="shared" si="41"/>
        <v>1.5209767502273024</v>
      </c>
      <c r="H554" s="22">
        <v>3.2539999999999997E-5</v>
      </c>
      <c r="I554" s="20">
        <f t="shared" si="42"/>
        <v>1.2130927527587234E-7</v>
      </c>
      <c r="J554" s="56">
        <v>5.3060000000000003E-2</v>
      </c>
      <c r="K554" s="13">
        <f t="shared" si="43"/>
        <v>1.6892223159193383E-7</v>
      </c>
      <c r="L554" s="17">
        <f t="shared" si="44"/>
        <v>0.71813682623445141</v>
      </c>
      <c r="M554" s="13"/>
    </row>
    <row r="555" spans="1:13" x14ac:dyDescent="0.15">
      <c r="A555" s="13">
        <v>250</v>
      </c>
      <c r="B555" s="13">
        <f t="shared" si="40"/>
        <v>523.15</v>
      </c>
      <c r="C555" s="13">
        <v>45596250</v>
      </c>
      <c r="D555" s="13">
        <v>244.5</v>
      </c>
      <c r="E555" s="13">
        <v>1155</v>
      </c>
      <c r="F555" s="13">
        <v>775</v>
      </c>
      <c r="G555" s="16">
        <f t="shared" si="41"/>
        <v>1.4903225806451612</v>
      </c>
      <c r="H555" s="22">
        <v>3.3590000000000002E-5</v>
      </c>
      <c r="I555" s="20">
        <f t="shared" si="42"/>
        <v>1.3738241308793456E-7</v>
      </c>
      <c r="J555" s="56">
        <v>5.4399999999999997E-2</v>
      </c>
      <c r="K555" s="13">
        <f t="shared" si="43"/>
        <v>1.9263626625589815E-7</v>
      </c>
      <c r="L555" s="17">
        <f t="shared" si="44"/>
        <v>0.71317003676470603</v>
      </c>
      <c r="M555" s="13"/>
    </row>
    <row r="556" spans="1:13" x14ac:dyDescent="0.15">
      <c r="A556" s="13">
        <v>300</v>
      </c>
      <c r="B556" s="13">
        <f t="shared" si="40"/>
        <v>573.15</v>
      </c>
      <c r="C556" s="13">
        <v>45596250</v>
      </c>
      <c r="D556" s="13">
        <v>224.92</v>
      </c>
      <c r="E556" s="13">
        <v>1146</v>
      </c>
      <c r="F556" s="13">
        <v>782.3</v>
      </c>
      <c r="G556" s="16">
        <f t="shared" si="41"/>
        <v>1.4649111594017641</v>
      </c>
      <c r="H556" s="22">
        <v>3.4759999999999999E-5</v>
      </c>
      <c r="I556" s="20">
        <f t="shared" si="42"/>
        <v>1.5454383780899876E-7</v>
      </c>
      <c r="J556" s="56">
        <v>5.6000000000000001E-2</v>
      </c>
      <c r="K556" s="13">
        <f t="shared" si="43"/>
        <v>2.1725777852679985E-7</v>
      </c>
      <c r="L556" s="17">
        <f t="shared" si="44"/>
        <v>0.71133857142857149</v>
      </c>
      <c r="M556" s="13"/>
    </row>
    <row r="557" spans="1:13" x14ac:dyDescent="0.15">
      <c r="A557" s="13">
        <v>400</v>
      </c>
      <c r="B557" s="13">
        <f t="shared" si="40"/>
        <v>673.15</v>
      </c>
      <c r="C557" s="13">
        <v>45596250</v>
      </c>
      <c r="D557" s="13">
        <v>194.45</v>
      </c>
      <c r="E557" s="13">
        <v>1141</v>
      </c>
      <c r="F557" s="13">
        <v>800.8</v>
      </c>
      <c r="G557" s="16">
        <f t="shared" si="41"/>
        <v>1.424825174825175</v>
      </c>
      <c r="H557" s="22">
        <v>3.7299999999999999E-5</v>
      </c>
      <c r="I557" s="20">
        <f t="shared" si="42"/>
        <v>1.9182309076883518E-7</v>
      </c>
      <c r="J557" s="56">
        <v>5.969E-2</v>
      </c>
      <c r="K557" s="13">
        <f t="shared" si="43"/>
        <v>2.6903450686434631E-7</v>
      </c>
      <c r="L557" s="17">
        <f t="shared" si="44"/>
        <v>0.71300552856424859</v>
      </c>
      <c r="M557" s="13"/>
    </row>
    <row r="558" spans="1:13" x14ac:dyDescent="0.15">
      <c r="A558" s="13">
        <v>500</v>
      </c>
      <c r="B558" s="13">
        <f t="shared" si="40"/>
        <v>773.15</v>
      </c>
      <c r="C558" s="13">
        <v>45596250</v>
      </c>
      <c r="D558" s="13">
        <v>171.69</v>
      </c>
      <c r="E558" s="13">
        <v>1147</v>
      </c>
      <c r="F558" s="13">
        <v>821.5</v>
      </c>
      <c r="G558" s="16">
        <f t="shared" si="41"/>
        <v>1.3962264150943395</v>
      </c>
      <c r="H558" s="22">
        <v>3.9909999999999996E-5</v>
      </c>
      <c r="I558" s="20">
        <f t="shared" si="42"/>
        <v>2.3245384122546448E-7</v>
      </c>
      <c r="J558" s="56">
        <v>6.3740000000000005E-2</v>
      </c>
      <c r="K558" s="13">
        <f t="shared" si="43"/>
        <v>3.2367088896204581E-7</v>
      </c>
      <c r="L558" s="17">
        <f t="shared" si="44"/>
        <v>0.7181796360213365</v>
      </c>
      <c r="M558" s="13"/>
    </row>
    <row r="559" spans="1:13" x14ac:dyDescent="0.15">
      <c r="A559" s="13">
        <v>600</v>
      </c>
      <c r="B559" s="13">
        <f t="shared" si="40"/>
        <v>873.15</v>
      </c>
      <c r="C559" s="13">
        <v>45596250</v>
      </c>
      <c r="D559" s="13">
        <v>153.94999999999999</v>
      </c>
      <c r="E559" s="13">
        <v>1158</v>
      </c>
      <c r="F559" s="13">
        <v>841.8</v>
      </c>
      <c r="G559" s="16">
        <f t="shared" si="41"/>
        <v>1.3756236635780472</v>
      </c>
      <c r="H559" s="22">
        <v>4.2519999999999999E-5</v>
      </c>
      <c r="I559" s="20">
        <f t="shared" si="42"/>
        <v>2.7619356934069504E-7</v>
      </c>
      <c r="J559" s="56">
        <v>6.7949999999999997E-2</v>
      </c>
      <c r="K559" s="13">
        <f t="shared" si="43"/>
        <v>3.8115463771798592E-7</v>
      </c>
      <c r="L559" s="17">
        <f t="shared" si="44"/>
        <v>0.72462339955849886</v>
      </c>
      <c r="M559" s="13"/>
    </row>
    <row r="560" spans="1:13" x14ac:dyDescent="0.15">
      <c r="A560" s="13">
        <v>700</v>
      </c>
      <c r="B560" s="13">
        <f t="shared" si="40"/>
        <v>973.15</v>
      </c>
      <c r="C560" s="13">
        <v>45596250</v>
      </c>
      <c r="D560" s="13">
        <v>139.69</v>
      </c>
      <c r="E560" s="13">
        <v>1170</v>
      </c>
      <c r="F560" s="13">
        <v>860.6</v>
      </c>
      <c r="G560" s="16">
        <f t="shared" si="41"/>
        <v>1.3595166163141994</v>
      </c>
      <c r="H560" s="22">
        <v>4.5099999999999998E-5</v>
      </c>
      <c r="I560" s="20">
        <f t="shared" si="42"/>
        <v>3.228577564607345E-7</v>
      </c>
      <c r="J560" s="56">
        <v>7.2260000000000005E-2</v>
      </c>
      <c r="K560" s="13">
        <f t="shared" si="43"/>
        <v>4.4212673606330996E-7</v>
      </c>
      <c r="L560" s="17">
        <f t="shared" si="44"/>
        <v>0.73023802933849979</v>
      </c>
      <c r="M560" s="13"/>
    </row>
    <row r="561" spans="1:13" x14ac:dyDescent="0.15">
      <c r="A561" s="13">
        <v>800</v>
      </c>
      <c r="B561" s="13">
        <f t="shared" si="40"/>
        <v>1073.1500000000001</v>
      </c>
      <c r="C561" s="13">
        <v>45596250</v>
      </c>
      <c r="D561" s="13">
        <v>127.94</v>
      </c>
      <c r="E561" s="13">
        <v>1181</v>
      </c>
      <c r="F561" s="13">
        <v>877.6</v>
      </c>
      <c r="G561" s="16">
        <f t="shared" si="41"/>
        <v>1.3457155879671832</v>
      </c>
      <c r="H561" s="22">
        <v>4.7630000000000003E-5</v>
      </c>
      <c r="I561" s="20">
        <f t="shared" si="42"/>
        <v>3.7228388307018917E-7</v>
      </c>
      <c r="J561" s="56">
        <v>7.6599999999999988E-2</v>
      </c>
      <c r="K561" s="13">
        <f t="shared" si="43"/>
        <v>5.069586360138913E-7</v>
      </c>
      <c r="L561" s="17">
        <f t="shared" si="44"/>
        <v>0.73434765013054848</v>
      </c>
      <c r="M561" s="13"/>
    </row>
    <row r="562" spans="1:13" x14ac:dyDescent="0.15">
      <c r="A562" s="13">
        <v>900</v>
      </c>
      <c r="B562" s="13">
        <f t="shared" si="40"/>
        <v>1173.1500000000001</v>
      </c>
      <c r="C562" s="13">
        <v>45596250</v>
      </c>
      <c r="D562" s="13">
        <v>118.07</v>
      </c>
      <c r="E562" s="13">
        <v>1193</v>
      </c>
      <c r="F562" s="13">
        <v>892.59999999999991</v>
      </c>
      <c r="G562" s="16">
        <f t="shared" si="41"/>
        <v>1.3365449249383823</v>
      </c>
      <c r="H562" s="22">
        <v>5.011E-5</v>
      </c>
      <c r="I562" s="20">
        <f t="shared" si="42"/>
        <v>4.2440924875074113E-7</v>
      </c>
      <c r="J562" s="56">
        <v>8.097E-2</v>
      </c>
      <c r="K562" s="13">
        <f t="shared" si="43"/>
        <v>5.7483622988934003E-7</v>
      </c>
      <c r="L562" s="17">
        <f t="shared" si="44"/>
        <v>0.73831332592318144</v>
      </c>
      <c r="M562" s="13"/>
    </row>
    <row r="563" spans="1:13" x14ac:dyDescent="0.15">
      <c r="A563" s="13">
        <v>1000</v>
      </c>
      <c r="B563" s="13">
        <f t="shared" si="40"/>
        <v>1273.1500000000001</v>
      </c>
      <c r="C563" s="13">
        <v>45596250</v>
      </c>
      <c r="D563" s="13">
        <v>109.66</v>
      </c>
      <c r="E563" s="13">
        <v>1203</v>
      </c>
      <c r="F563" s="13">
        <v>905.80000000000007</v>
      </c>
      <c r="G563" s="16">
        <f t="shared" si="41"/>
        <v>1.3281077500551997</v>
      </c>
      <c r="H563" s="22">
        <v>5.2539999999999995E-5</v>
      </c>
      <c r="I563" s="20">
        <f t="shared" si="42"/>
        <v>4.7911727156666056E-7</v>
      </c>
      <c r="J563" s="56">
        <v>8.5330000000000003E-2</v>
      </c>
      <c r="K563" s="13">
        <f t="shared" si="43"/>
        <v>6.4682660786783126E-7</v>
      </c>
      <c r="L563" s="17">
        <f t="shared" si="44"/>
        <v>0.74071979374194286</v>
      </c>
      <c r="M563" s="13"/>
    </row>
    <row r="564" spans="1:13" x14ac:dyDescent="0.15">
      <c r="A564" s="13">
        <v>-150</v>
      </c>
      <c r="B564" s="13">
        <f t="shared" si="40"/>
        <v>123.14999999999998</v>
      </c>
      <c r="C564" s="13">
        <v>50662500</v>
      </c>
      <c r="D564" s="13">
        <v>828.8</v>
      </c>
      <c r="E564" s="13">
        <v>1675</v>
      </c>
      <c r="F564" s="13">
        <v>972.8</v>
      </c>
      <c r="G564" s="16">
        <f t="shared" si="41"/>
        <v>1.7218338815789473</v>
      </c>
      <c r="H564" s="22">
        <v>1.1340000000000001E-4</v>
      </c>
      <c r="I564" s="20">
        <f t="shared" si="42"/>
        <v>1.3682432432432433E-7</v>
      </c>
      <c r="J564" s="56">
        <v>0.1303</v>
      </c>
      <c r="K564" s="13">
        <f t="shared" si="43"/>
        <v>9.3859851322537888E-8</v>
      </c>
      <c r="L564" s="17">
        <f t="shared" si="44"/>
        <v>1.4577513430544897</v>
      </c>
      <c r="M564" s="13"/>
    </row>
    <row r="565" spans="1:13" x14ac:dyDescent="0.15">
      <c r="A565" s="13">
        <v>-125</v>
      </c>
      <c r="B565" s="13">
        <f t="shared" si="40"/>
        <v>148.14999999999998</v>
      </c>
      <c r="C565" s="13">
        <v>50662500</v>
      </c>
      <c r="D565" s="13">
        <v>758.5</v>
      </c>
      <c r="E565" s="13">
        <v>1637</v>
      </c>
      <c r="F565" s="13">
        <v>918.4</v>
      </c>
      <c r="G565" s="16">
        <f t="shared" si="41"/>
        <v>1.7824477351916377</v>
      </c>
      <c r="H565" s="22">
        <v>8.2479999999999996E-5</v>
      </c>
      <c r="I565" s="20">
        <f t="shared" si="42"/>
        <v>1.0874093605800922E-7</v>
      </c>
      <c r="J565" s="56">
        <v>0.1095</v>
      </c>
      <c r="K565" s="13">
        <f t="shared" si="43"/>
        <v>8.8188073348315918E-8</v>
      </c>
      <c r="L565" s="17">
        <f t="shared" si="44"/>
        <v>1.2330571689497716</v>
      </c>
      <c r="M565" s="13"/>
    </row>
    <row r="566" spans="1:13" x14ac:dyDescent="0.15">
      <c r="A566" s="13">
        <v>-100</v>
      </c>
      <c r="B566" s="13">
        <f t="shared" si="40"/>
        <v>173.14999999999998</v>
      </c>
      <c r="C566" s="13">
        <v>50662500</v>
      </c>
      <c r="D566" s="13">
        <v>691.5</v>
      </c>
      <c r="E566" s="13">
        <v>1598</v>
      </c>
      <c r="F566" s="13">
        <v>879.4</v>
      </c>
      <c r="G566" s="16">
        <f t="shared" si="41"/>
        <v>1.8171480554923811</v>
      </c>
      <c r="H566" s="22">
        <v>6.4409999999999988E-5</v>
      </c>
      <c r="I566" s="20">
        <f t="shared" si="42"/>
        <v>9.3145336225596511E-8</v>
      </c>
      <c r="J566" s="56">
        <v>9.2620000000000008E-2</v>
      </c>
      <c r="K566" s="13">
        <f t="shared" si="43"/>
        <v>8.3817715021578854E-8</v>
      </c>
      <c r="L566" s="17">
        <f t="shared" si="44"/>
        <v>1.1112846037572874</v>
      </c>
      <c r="M566" s="13"/>
    </row>
    <row r="567" spans="1:13" x14ac:dyDescent="0.15">
      <c r="A567" s="13">
        <v>-75</v>
      </c>
      <c r="B567" s="13">
        <f t="shared" si="40"/>
        <v>198.14999999999998</v>
      </c>
      <c r="C567" s="13">
        <v>50662500</v>
      </c>
      <c r="D567" s="13">
        <v>629.29999999999995</v>
      </c>
      <c r="E567" s="13">
        <v>1553</v>
      </c>
      <c r="F567" s="13">
        <v>850.6</v>
      </c>
      <c r="G567" s="16">
        <f t="shared" si="41"/>
        <v>1.8257700446743474</v>
      </c>
      <c r="H567" s="22">
        <v>5.2819999999999999E-5</v>
      </c>
      <c r="I567" s="20">
        <f t="shared" si="42"/>
        <v>8.3934530430637221E-8</v>
      </c>
      <c r="J567" s="56">
        <v>7.984999999999999E-2</v>
      </c>
      <c r="K567" s="13">
        <f t="shared" si="43"/>
        <v>8.1704454166666233E-8</v>
      </c>
      <c r="L567" s="17">
        <f t="shared" si="44"/>
        <v>1.0272944270507203</v>
      </c>
      <c r="M567" s="13"/>
    </row>
    <row r="568" spans="1:13" x14ac:dyDescent="0.15">
      <c r="A568" s="13">
        <v>-50</v>
      </c>
      <c r="B568" s="13">
        <f t="shared" si="40"/>
        <v>223.14999999999998</v>
      </c>
      <c r="C568" s="13">
        <v>50662500</v>
      </c>
      <c r="D568" s="13">
        <v>573.1</v>
      </c>
      <c r="E568" s="13">
        <v>1503</v>
      </c>
      <c r="F568" s="13">
        <v>828.9</v>
      </c>
      <c r="G568" s="16">
        <f t="shared" si="41"/>
        <v>1.8132464712269274</v>
      </c>
      <c r="H568" s="22">
        <v>4.5189999999999993E-5</v>
      </c>
      <c r="I568" s="20">
        <f t="shared" si="42"/>
        <v>7.8851858314430275E-8</v>
      </c>
      <c r="J568" s="56">
        <v>7.0660000000000001E-2</v>
      </c>
      <c r="K568" s="13">
        <f t="shared" si="43"/>
        <v>8.203217830029466E-8</v>
      </c>
      <c r="L568" s="17">
        <f t="shared" si="44"/>
        <v>0.96123082366260948</v>
      </c>
      <c r="M568" s="13"/>
    </row>
    <row r="569" spans="1:13" x14ac:dyDescent="0.15">
      <c r="A569" s="13">
        <v>-25</v>
      </c>
      <c r="B569" s="13">
        <f t="shared" si="40"/>
        <v>248.14999999999998</v>
      </c>
      <c r="C569" s="13">
        <v>50662500</v>
      </c>
      <c r="D569" s="13">
        <v>523.6</v>
      </c>
      <c r="E569" s="13">
        <v>1450</v>
      </c>
      <c r="F569" s="13">
        <v>812.2</v>
      </c>
      <c r="G569" s="16">
        <f t="shared" si="41"/>
        <v>1.785274562915538</v>
      </c>
      <c r="H569" s="22">
        <v>4.0200000000000001E-5</v>
      </c>
      <c r="I569" s="20">
        <f t="shared" si="42"/>
        <v>7.6776165011459127E-8</v>
      </c>
      <c r="J569" s="56">
        <v>6.4280000000000004E-2</v>
      </c>
      <c r="K569" s="13">
        <f t="shared" si="43"/>
        <v>8.4665841258133335E-8</v>
      </c>
      <c r="L569" s="17">
        <f t="shared" si="44"/>
        <v>0.90681393901680152</v>
      </c>
      <c r="M569" s="13"/>
    </row>
    <row r="570" spans="1:13" x14ac:dyDescent="0.15">
      <c r="A570" s="13">
        <v>0</v>
      </c>
      <c r="B570" s="13">
        <f t="shared" si="40"/>
        <v>273.14999999999998</v>
      </c>
      <c r="C570" s="13">
        <v>50662500</v>
      </c>
      <c r="D570" s="13">
        <v>480.6</v>
      </c>
      <c r="E570" s="13">
        <v>1399</v>
      </c>
      <c r="F570" s="13">
        <v>799.4</v>
      </c>
      <c r="G570" s="16">
        <f t="shared" si="41"/>
        <v>1.7500625469101827</v>
      </c>
      <c r="H570" s="22">
        <v>3.697E-5</v>
      </c>
      <c r="I570" s="20">
        <f t="shared" si="42"/>
        <v>7.692467748647523E-8</v>
      </c>
      <c r="J570" s="56">
        <v>5.9830000000000001E-2</v>
      </c>
      <c r="K570" s="13">
        <f t="shared" si="43"/>
        <v>8.8985146931834365E-8</v>
      </c>
      <c r="L570" s="17">
        <f t="shared" si="44"/>
        <v>0.86446648838375395</v>
      </c>
      <c r="M570" s="13"/>
    </row>
    <row r="571" spans="1:13" x14ac:dyDescent="0.15">
      <c r="A571" s="13">
        <v>25</v>
      </c>
      <c r="B571" s="13">
        <f t="shared" si="40"/>
        <v>298.14999999999998</v>
      </c>
      <c r="C571" s="13">
        <v>50662500</v>
      </c>
      <c r="D571" s="13">
        <v>443.7</v>
      </c>
      <c r="E571" s="13">
        <v>1352</v>
      </c>
      <c r="F571" s="13">
        <v>789.6</v>
      </c>
      <c r="G571" s="16">
        <f t="shared" si="41"/>
        <v>1.7122593718338399</v>
      </c>
      <c r="H571" s="22">
        <v>3.4939999999999994E-5</v>
      </c>
      <c r="I571" s="20">
        <f t="shared" si="42"/>
        <v>7.8746901059274276E-8</v>
      </c>
      <c r="J571" s="56">
        <v>5.722E-2</v>
      </c>
      <c r="K571" s="13">
        <f t="shared" si="43"/>
        <v>9.5385362197657408E-8</v>
      </c>
      <c r="L571" s="17">
        <f t="shared" si="44"/>
        <v>0.82556588605382719</v>
      </c>
      <c r="M571" s="13"/>
    </row>
    <row r="572" spans="1:13" x14ac:dyDescent="0.15">
      <c r="A572" s="13">
        <v>50</v>
      </c>
      <c r="B572" s="13">
        <f t="shared" si="40"/>
        <v>323.14999999999998</v>
      </c>
      <c r="C572" s="13">
        <v>50662500</v>
      </c>
      <c r="D572" s="13">
        <v>411.9</v>
      </c>
      <c r="E572" s="13">
        <v>1311</v>
      </c>
      <c r="F572" s="13">
        <v>782.4</v>
      </c>
      <c r="G572" s="16">
        <f t="shared" si="41"/>
        <v>1.6756134969325154</v>
      </c>
      <c r="H572" s="22">
        <v>3.3710000000000001E-5</v>
      </c>
      <c r="I572" s="20">
        <f t="shared" si="42"/>
        <v>8.1840252488468083E-8</v>
      </c>
      <c r="J572" s="56">
        <v>5.561E-2</v>
      </c>
      <c r="K572" s="13">
        <f t="shared" si="43"/>
        <v>1.0298130984596509E-7</v>
      </c>
      <c r="L572" s="17">
        <f t="shared" si="44"/>
        <v>0.79470976443085772</v>
      </c>
      <c r="M572" s="13"/>
    </row>
    <row r="573" spans="1:13" x14ac:dyDescent="0.15">
      <c r="A573" s="13">
        <v>75</v>
      </c>
      <c r="B573" s="13">
        <f t="shared" si="40"/>
        <v>348.15</v>
      </c>
      <c r="C573" s="13">
        <v>50662500</v>
      </c>
      <c r="D573" s="13">
        <v>384.4</v>
      </c>
      <c r="E573" s="13">
        <v>1277</v>
      </c>
      <c r="F573" s="13">
        <v>777.2</v>
      </c>
      <c r="G573" s="16">
        <f t="shared" si="41"/>
        <v>1.6430777148739062</v>
      </c>
      <c r="H573" s="22">
        <v>3.3009999999999997E-5</v>
      </c>
      <c r="I573" s="20">
        <f t="shared" si="42"/>
        <v>8.5874089490114463E-8</v>
      </c>
      <c r="J573" s="56">
        <v>5.4679999999999999E-2</v>
      </c>
      <c r="K573" s="13">
        <f t="shared" si="43"/>
        <v>1.1139205848775706E-7</v>
      </c>
      <c r="L573" s="17">
        <f t="shared" si="44"/>
        <v>0.77091752011704451</v>
      </c>
      <c r="M573" s="13"/>
    </row>
    <row r="574" spans="1:13" x14ac:dyDescent="0.15">
      <c r="A574" s="13">
        <v>100</v>
      </c>
      <c r="B574" s="13">
        <f t="shared" si="40"/>
        <v>373.15</v>
      </c>
      <c r="C574" s="13">
        <v>50662500</v>
      </c>
      <c r="D574" s="13">
        <v>360.6</v>
      </c>
      <c r="E574" s="13">
        <v>1248</v>
      </c>
      <c r="F574" s="13">
        <v>773.80000000000007</v>
      </c>
      <c r="G574" s="16">
        <f t="shared" si="41"/>
        <v>1.6128198500904625</v>
      </c>
      <c r="H574" s="22">
        <v>3.2689999999999994E-5</v>
      </c>
      <c r="I574" s="20">
        <f t="shared" si="42"/>
        <v>9.0654464780920664E-8</v>
      </c>
      <c r="J574" s="56">
        <v>5.4210000000000001E-2</v>
      </c>
      <c r="K574" s="13">
        <f t="shared" si="43"/>
        <v>1.2045895729339989E-7</v>
      </c>
      <c r="L574" s="17">
        <f t="shared" si="44"/>
        <v>0.75257553956834511</v>
      </c>
      <c r="M574" s="13"/>
    </row>
    <row r="575" spans="1:13" x14ac:dyDescent="0.15">
      <c r="A575" s="13">
        <v>125</v>
      </c>
      <c r="B575" s="13">
        <f t="shared" si="40"/>
        <v>398.15</v>
      </c>
      <c r="C575" s="13">
        <v>50662500</v>
      </c>
      <c r="D575" s="13">
        <v>339.7</v>
      </c>
      <c r="E575" s="13">
        <v>1225</v>
      </c>
      <c r="F575" s="13">
        <v>771.80000000000007</v>
      </c>
      <c r="G575" s="16">
        <f t="shared" si="41"/>
        <v>1.5871987561544441</v>
      </c>
      <c r="H575" s="22">
        <v>3.2639999999999999E-5</v>
      </c>
      <c r="I575" s="20">
        <f t="shared" si="42"/>
        <v>9.6084780688843098E-8</v>
      </c>
      <c r="J575" s="56">
        <v>5.407E-2</v>
      </c>
      <c r="K575" s="13">
        <f t="shared" si="43"/>
        <v>1.2993457612659429E-7</v>
      </c>
      <c r="L575" s="17">
        <f t="shared" si="44"/>
        <v>0.73948585167375624</v>
      </c>
      <c r="M575" s="13"/>
    </row>
    <row r="576" spans="1:13" x14ac:dyDescent="0.15">
      <c r="A576" s="13">
        <v>150</v>
      </c>
      <c r="B576" s="13">
        <f t="shared" si="40"/>
        <v>423.15</v>
      </c>
      <c r="C576" s="13">
        <v>50662500</v>
      </c>
      <c r="D576" s="13">
        <v>321.25</v>
      </c>
      <c r="E576" s="13">
        <v>1206</v>
      </c>
      <c r="F576" s="13">
        <v>771.1</v>
      </c>
      <c r="G576" s="16">
        <f t="shared" si="41"/>
        <v>1.5639994812605369</v>
      </c>
      <c r="H576" s="22">
        <v>3.2759999999999998E-5</v>
      </c>
      <c r="I576" s="20">
        <f t="shared" si="42"/>
        <v>1.0197665369649805E-7</v>
      </c>
      <c r="J576" s="56">
        <v>5.4170000000000003E-2</v>
      </c>
      <c r="K576" s="13">
        <f t="shared" si="43"/>
        <v>1.3981970820347033E-7</v>
      </c>
      <c r="L576" s="17">
        <f t="shared" si="44"/>
        <v>0.729343917297397</v>
      </c>
      <c r="M576" s="13"/>
    </row>
    <row r="577" spans="1:13" x14ac:dyDescent="0.15">
      <c r="A577" s="13">
        <v>175</v>
      </c>
      <c r="B577" s="13">
        <f t="shared" si="40"/>
        <v>448.15</v>
      </c>
      <c r="C577" s="13">
        <v>50662500</v>
      </c>
      <c r="D577" s="13">
        <v>304.89999999999998</v>
      </c>
      <c r="E577" s="13">
        <v>1190</v>
      </c>
      <c r="F577" s="13">
        <v>771.4</v>
      </c>
      <c r="G577" s="16">
        <f t="shared" si="41"/>
        <v>1.5426497277676952</v>
      </c>
      <c r="H577" s="22">
        <v>3.3019999999999999E-5</v>
      </c>
      <c r="I577" s="20">
        <f t="shared" si="42"/>
        <v>1.0829780255821581E-7</v>
      </c>
      <c r="J577" s="56">
        <v>5.4450000000000005E-2</v>
      </c>
      <c r="K577" s="13">
        <f t="shared" si="43"/>
        <v>1.5006986723846642E-7</v>
      </c>
      <c r="L577" s="17">
        <f t="shared" si="44"/>
        <v>0.72164921946740113</v>
      </c>
      <c r="M577" s="13"/>
    </row>
    <row r="578" spans="1:13" x14ac:dyDescent="0.15">
      <c r="A578" s="13">
        <v>200</v>
      </c>
      <c r="B578" s="13">
        <f t="shared" si="40"/>
        <v>473.15</v>
      </c>
      <c r="C578" s="13">
        <v>50662500</v>
      </c>
      <c r="D578" s="13">
        <v>290.23</v>
      </c>
      <c r="E578" s="13">
        <v>1178</v>
      </c>
      <c r="F578" s="13">
        <v>772.7</v>
      </c>
      <c r="G578" s="16">
        <f t="shared" si="41"/>
        <v>1.5245243949786462</v>
      </c>
      <c r="H578" s="22">
        <v>3.3380000000000002E-5</v>
      </c>
      <c r="I578" s="20">
        <f t="shared" si="42"/>
        <v>1.1501223167832409E-7</v>
      </c>
      <c r="J578" s="56">
        <v>5.4869999999999995E-2</v>
      </c>
      <c r="K578" s="13">
        <f t="shared" si="43"/>
        <v>1.6048977489722307E-7</v>
      </c>
      <c r="L578" s="17">
        <f t="shared" si="44"/>
        <v>0.71663276836158207</v>
      </c>
      <c r="M578" s="13"/>
    </row>
    <row r="579" spans="1:13" x14ac:dyDescent="0.15">
      <c r="A579" s="13">
        <v>250</v>
      </c>
      <c r="B579" s="13">
        <f t="shared" si="40"/>
        <v>523.15</v>
      </c>
      <c r="C579" s="13">
        <v>50662500</v>
      </c>
      <c r="D579" s="13">
        <v>265.10000000000002</v>
      </c>
      <c r="E579" s="13">
        <v>1161</v>
      </c>
      <c r="F579" s="13">
        <v>777.4</v>
      </c>
      <c r="G579" s="16">
        <f t="shared" si="41"/>
        <v>1.4934396706971957</v>
      </c>
      <c r="H579" s="22">
        <v>3.4299999999999993E-5</v>
      </c>
      <c r="I579" s="20">
        <f t="shared" si="42"/>
        <v>1.2938513768389282E-7</v>
      </c>
      <c r="J579" s="56">
        <v>5.6030000000000003E-2</v>
      </c>
      <c r="K579" s="13">
        <f t="shared" si="43"/>
        <v>1.8204496637382867E-7</v>
      </c>
      <c r="L579" s="17">
        <f t="shared" si="44"/>
        <v>0.71073175084775997</v>
      </c>
      <c r="M579" s="13"/>
    </row>
    <row r="580" spans="1:13" x14ac:dyDescent="0.15">
      <c r="A580" s="13">
        <v>300</v>
      </c>
      <c r="B580" s="13">
        <f t="shared" si="40"/>
        <v>573.15</v>
      </c>
      <c r="C580" s="13">
        <v>50662500</v>
      </c>
      <c r="D580" s="13">
        <v>244.33</v>
      </c>
      <c r="E580" s="13">
        <v>1151</v>
      </c>
      <c r="F580" s="13">
        <v>784.5</v>
      </c>
      <c r="G580" s="16">
        <f t="shared" si="41"/>
        <v>1.4671765455704271</v>
      </c>
      <c r="H580" s="22">
        <v>3.5380000000000003E-5</v>
      </c>
      <c r="I580" s="20">
        <f t="shared" si="42"/>
        <v>1.4480415831048172E-7</v>
      </c>
      <c r="J580" s="56">
        <v>5.7479999999999996E-2</v>
      </c>
      <c r="K580" s="13">
        <f t="shared" si="43"/>
        <v>2.0439235181456705E-7</v>
      </c>
      <c r="L580" s="17">
        <f t="shared" si="44"/>
        <v>0.70846172581767575</v>
      </c>
      <c r="M580" s="13"/>
    </row>
    <row r="581" spans="1:13" x14ac:dyDescent="0.15">
      <c r="A581" s="13">
        <v>400</v>
      </c>
      <c r="B581" s="13">
        <f t="shared" si="40"/>
        <v>673.15</v>
      </c>
      <c r="C581" s="13">
        <v>50662500</v>
      </c>
      <c r="D581" s="13">
        <v>211.79</v>
      </c>
      <c r="E581" s="13">
        <v>1146</v>
      </c>
      <c r="F581" s="13">
        <v>802.69999999999993</v>
      </c>
      <c r="G581" s="16">
        <f t="shared" si="41"/>
        <v>1.4276815746854368</v>
      </c>
      <c r="H581" s="22">
        <v>3.7780000000000001E-5</v>
      </c>
      <c r="I581" s="20">
        <f t="shared" si="42"/>
        <v>1.783842485480901E-7</v>
      </c>
      <c r="J581" s="56">
        <v>6.0920000000000002E-2</v>
      </c>
      <c r="K581" s="13">
        <f t="shared" si="43"/>
        <v>2.5099774901329291E-7</v>
      </c>
      <c r="L581" s="17">
        <f t="shared" si="44"/>
        <v>0.71070059093893634</v>
      </c>
      <c r="M581" s="13"/>
    </row>
    <row r="582" spans="1:13" x14ac:dyDescent="0.15">
      <c r="A582" s="13">
        <v>500</v>
      </c>
      <c r="B582" s="13">
        <f t="shared" si="40"/>
        <v>773.15</v>
      </c>
      <c r="C582" s="13">
        <v>50662500</v>
      </c>
      <c r="D582" s="13">
        <v>187.37</v>
      </c>
      <c r="E582" s="13">
        <v>1151</v>
      </c>
      <c r="F582" s="13">
        <v>823</v>
      </c>
      <c r="G582" s="16">
        <f t="shared" si="41"/>
        <v>1.3985419198055893</v>
      </c>
      <c r="H582" s="22">
        <v>4.0309999999999999E-5</v>
      </c>
      <c r="I582" s="20">
        <f t="shared" si="42"/>
        <v>2.1513582750707155E-7</v>
      </c>
      <c r="J582" s="56">
        <v>6.4780000000000004E-2</v>
      </c>
      <c r="K582" s="13">
        <f t="shared" si="43"/>
        <v>3.0037623073457199E-7</v>
      </c>
      <c r="L582" s="17">
        <f t="shared" si="44"/>
        <v>0.71622121025007712</v>
      </c>
      <c r="M582" s="13"/>
    </row>
    <row r="583" spans="1:13" x14ac:dyDescent="0.15">
      <c r="A583" s="13">
        <v>600</v>
      </c>
      <c r="B583" s="13">
        <f t="shared" si="40"/>
        <v>873.15</v>
      </c>
      <c r="C583" s="13">
        <v>50662500</v>
      </c>
      <c r="D583" s="13">
        <v>168.27</v>
      </c>
      <c r="E583" s="13">
        <v>1161</v>
      </c>
      <c r="F583" s="13">
        <v>843.09999999999991</v>
      </c>
      <c r="G583" s="16">
        <f t="shared" si="41"/>
        <v>1.3770608468746295</v>
      </c>
      <c r="H583" s="22">
        <v>4.286E-5</v>
      </c>
      <c r="I583" s="20">
        <f t="shared" si="42"/>
        <v>2.5470969275569027E-7</v>
      </c>
      <c r="J583" s="56">
        <v>6.8860000000000005E-2</v>
      </c>
      <c r="K583" s="13">
        <f t="shared" si="43"/>
        <v>3.5247482525597294E-7</v>
      </c>
      <c r="L583" s="17">
        <f t="shared" si="44"/>
        <v>0.72263229741504498</v>
      </c>
      <c r="M583" s="13"/>
    </row>
    <row r="584" spans="1:13" x14ac:dyDescent="0.15">
      <c r="A584" s="13">
        <v>700</v>
      </c>
      <c r="B584" s="13">
        <f t="shared" si="40"/>
        <v>973.15</v>
      </c>
      <c r="C584" s="13">
        <v>50662500</v>
      </c>
      <c r="D584" s="13">
        <v>152.88</v>
      </c>
      <c r="E584" s="13">
        <v>1172</v>
      </c>
      <c r="F584" s="13">
        <v>861.8</v>
      </c>
      <c r="G584" s="16">
        <f t="shared" si="41"/>
        <v>1.3599443026224183</v>
      </c>
      <c r="H584" s="22">
        <v>4.5399999999999999E-5</v>
      </c>
      <c r="I584" s="20">
        <f t="shared" si="42"/>
        <v>2.9696493982208269E-7</v>
      </c>
      <c r="J584" s="56">
        <v>7.306E-2</v>
      </c>
      <c r="K584" s="13">
        <f t="shared" si="43"/>
        <v>4.0775695943906575E-7</v>
      </c>
      <c r="L584" s="17">
        <f t="shared" si="44"/>
        <v>0.72828907747057214</v>
      </c>
      <c r="M584" s="13"/>
    </row>
    <row r="585" spans="1:13" x14ac:dyDescent="0.15">
      <c r="A585" s="13">
        <v>800</v>
      </c>
      <c r="B585" s="13">
        <f t="shared" ref="B585:B648" si="45">A585+273.15</f>
        <v>1073.1500000000001</v>
      </c>
      <c r="C585" s="13">
        <v>50662500</v>
      </c>
      <c r="D585" s="13">
        <v>140.16999999999999</v>
      </c>
      <c r="E585" s="13">
        <v>1184</v>
      </c>
      <c r="F585" s="13">
        <v>878.6</v>
      </c>
      <c r="G585" s="16">
        <f t="shared" ref="G585:G648" si="46">E585/F585</f>
        <v>1.347598452082859</v>
      </c>
      <c r="H585" s="22">
        <v>4.7889999999999997E-5</v>
      </c>
      <c r="I585" s="20">
        <f t="shared" ref="I585:I648" si="47">H585/D585</f>
        <v>3.4165655989156027E-7</v>
      </c>
      <c r="J585" s="56">
        <v>7.7310000000000004E-2</v>
      </c>
      <c r="K585" s="13">
        <f t="shared" ref="K585:K648" si="48">J585/D585/E585</f>
        <v>4.6583154817798469E-7</v>
      </c>
      <c r="L585" s="17">
        <f t="shared" ref="L585:L648" si="49">H585*E585/J585</f>
        <v>0.73343370844651401</v>
      </c>
      <c r="M585" s="13"/>
    </row>
    <row r="586" spans="1:13" x14ac:dyDescent="0.15">
      <c r="A586" s="13">
        <v>900</v>
      </c>
      <c r="B586" s="13">
        <f t="shared" si="45"/>
        <v>1173.1500000000001</v>
      </c>
      <c r="C586" s="13">
        <v>50662500</v>
      </c>
      <c r="D586" s="13">
        <v>129.47999999999999</v>
      </c>
      <c r="E586" s="13">
        <v>1195</v>
      </c>
      <c r="F586" s="13">
        <v>893.5</v>
      </c>
      <c r="G586" s="16">
        <f t="shared" si="46"/>
        <v>1.3374370453273643</v>
      </c>
      <c r="H586" s="22">
        <v>5.0340000000000003E-5</v>
      </c>
      <c r="I586" s="20">
        <f t="shared" si="47"/>
        <v>3.887859128822985E-7</v>
      </c>
      <c r="J586" s="56">
        <v>8.1599999999999992E-2</v>
      </c>
      <c r="K586" s="13">
        <f t="shared" si="48"/>
        <v>5.2737502956790147E-7</v>
      </c>
      <c r="L586" s="17">
        <f t="shared" si="49"/>
        <v>0.73720955882352956</v>
      </c>
      <c r="M586" s="13"/>
    </row>
    <row r="587" spans="1:13" x14ac:dyDescent="0.15">
      <c r="A587" s="13">
        <v>1000</v>
      </c>
      <c r="B587" s="13">
        <f t="shared" si="45"/>
        <v>1273.1500000000001</v>
      </c>
      <c r="C587" s="13">
        <v>50662500</v>
      </c>
      <c r="D587" s="13">
        <v>120.35</v>
      </c>
      <c r="E587" s="13">
        <v>1205</v>
      </c>
      <c r="F587" s="13">
        <v>906.59999999999991</v>
      </c>
      <c r="G587" s="16">
        <f t="shared" si="46"/>
        <v>1.3291418486653432</v>
      </c>
      <c r="H587" s="22">
        <v>5.2759999999999996E-5</v>
      </c>
      <c r="I587" s="20">
        <f t="shared" si="47"/>
        <v>4.3838803489821355E-7</v>
      </c>
      <c r="J587" s="56">
        <v>8.591E-2</v>
      </c>
      <c r="K587" s="13">
        <f t="shared" si="48"/>
        <v>5.9239389953575928E-7</v>
      </c>
      <c r="L587" s="17">
        <f t="shared" si="49"/>
        <v>0.74002793621231522</v>
      </c>
      <c r="M587" s="13"/>
    </row>
    <row r="588" spans="1:13" x14ac:dyDescent="0.15">
      <c r="A588" s="13">
        <v>-150</v>
      </c>
      <c r="B588" s="13">
        <f t="shared" si="45"/>
        <v>123.14999999999998</v>
      </c>
      <c r="C588" s="13">
        <v>60795000</v>
      </c>
      <c r="D588" s="13">
        <v>848.3</v>
      </c>
      <c r="E588" s="13">
        <v>1650</v>
      </c>
      <c r="F588" s="13">
        <v>986.7</v>
      </c>
      <c r="G588" s="16">
        <f t="shared" si="46"/>
        <v>1.6722408026755853</v>
      </c>
      <c r="H588" s="22">
        <v>1.2420000000000001E-4</v>
      </c>
      <c r="I588" s="20">
        <f t="shared" si="47"/>
        <v>1.4641046799481317E-7</v>
      </c>
      <c r="J588" s="56">
        <v>0.13780000000000001</v>
      </c>
      <c r="K588" s="13">
        <f t="shared" si="48"/>
        <v>9.8450019468527077E-8</v>
      </c>
      <c r="L588" s="17">
        <f t="shared" si="49"/>
        <v>1.4871552975326561</v>
      </c>
      <c r="M588" s="13"/>
    </row>
    <row r="589" spans="1:13" x14ac:dyDescent="0.15">
      <c r="A589" s="13">
        <v>-125</v>
      </c>
      <c r="B589" s="13">
        <f t="shared" si="45"/>
        <v>148.14999999999998</v>
      </c>
      <c r="C589" s="13">
        <v>60795000</v>
      </c>
      <c r="D589" s="13">
        <v>783.4</v>
      </c>
      <c r="E589" s="13">
        <v>1606</v>
      </c>
      <c r="F589" s="13">
        <v>931.69999999999993</v>
      </c>
      <c r="G589" s="16">
        <f t="shared" si="46"/>
        <v>1.7237308146399057</v>
      </c>
      <c r="H589" s="22">
        <v>9.1069999999999994E-5</v>
      </c>
      <c r="I589" s="20">
        <f t="shared" si="47"/>
        <v>1.1624968087822312E-7</v>
      </c>
      <c r="J589" s="56">
        <v>0.11799999999999999</v>
      </c>
      <c r="K589" s="13">
        <f t="shared" si="48"/>
        <v>9.3789214621833941E-8</v>
      </c>
      <c r="L589" s="17">
        <f t="shared" si="49"/>
        <v>1.2394781355932205</v>
      </c>
      <c r="M589" s="13"/>
    </row>
    <row r="590" spans="1:13" x14ac:dyDescent="0.15">
      <c r="A590" s="13">
        <v>-100</v>
      </c>
      <c r="B590" s="13">
        <f t="shared" si="45"/>
        <v>173.14999999999998</v>
      </c>
      <c r="C590" s="13">
        <v>60795000</v>
      </c>
      <c r="D590" s="13">
        <v>722.1</v>
      </c>
      <c r="E590" s="13">
        <v>1563</v>
      </c>
      <c r="F590" s="13">
        <v>891.7</v>
      </c>
      <c r="G590" s="16">
        <f t="shared" si="46"/>
        <v>1.752831669844118</v>
      </c>
      <c r="H590" s="22">
        <v>7.1889999999999991E-5</v>
      </c>
      <c r="I590" s="20">
        <f t="shared" si="47"/>
        <v>9.9556848081983089E-8</v>
      </c>
      <c r="J590" s="56">
        <v>0.1016</v>
      </c>
      <c r="K590" s="13">
        <f t="shared" si="48"/>
        <v>9.0019663448729498E-8</v>
      </c>
      <c r="L590" s="17">
        <f t="shared" si="49"/>
        <v>1.1059455708661416</v>
      </c>
      <c r="M590" s="13"/>
    </row>
    <row r="591" spans="1:13" x14ac:dyDescent="0.15">
      <c r="A591" s="13">
        <v>-75</v>
      </c>
      <c r="B591" s="13">
        <f t="shared" si="45"/>
        <v>198.14999999999998</v>
      </c>
      <c r="C591" s="13">
        <v>60795000</v>
      </c>
      <c r="D591" s="13">
        <v>665.2</v>
      </c>
      <c r="E591" s="13">
        <v>1519</v>
      </c>
      <c r="F591" s="13">
        <v>862.1</v>
      </c>
      <c r="G591" s="16">
        <f t="shared" si="46"/>
        <v>1.7619765688435216</v>
      </c>
      <c r="H591" s="22">
        <v>5.9469999999999998E-5</v>
      </c>
      <c r="I591" s="20">
        <f t="shared" si="47"/>
        <v>8.9401683704149114E-8</v>
      </c>
      <c r="J591" s="56">
        <v>8.8730000000000003E-2</v>
      </c>
      <c r="K591" s="13">
        <f t="shared" si="48"/>
        <v>8.7813334167294447E-8</v>
      </c>
      <c r="L591" s="17">
        <f t="shared" si="49"/>
        <v>1.0180877944325482</v>
      </c>
      <c r="M591" s="13"/>
    </row>
    <row r="592" spans="1:13" x14ac:dyDescent="0.15">
      <c r="A592" s="13">
        <v>-50</v>
      </c>
      <c r="B592" s="13">
        <f t="shared" si="45"/>
        <v>223.14999999999998</v>
      </c>
      <c r="C592" s="13">
        <v>60795000</v>
      </c>
      <c r="D592" s="13">
        <v>613.4</v>
      </c>
      <c r="E592" s="13">
        <v>1475</v>
      </c>
      <c r="F592" s="13">
        <v>839.5</v>
      </c>
      <c r="G592" s="16">
        <f t="shared" si="46"/>
        <v>1.756998213222156</v>
      </c>
      <c r="H592" s="22">
        <v>5.109E-5</v>
      </c>
      <c r="I592" s="20">
        <f t="shared" si="47"/>
        <v>8.3289859797848065E-8</v>
      </c>
      <c r="J592" s="56">
        <v>7.8989999999999991E-2</v>
      </c>
      <c r="K592" s="13">
        <f t="shared" si="48"/>
        <v>8.7304438169027303E-8</v>
      </c>
      <c r="L592" s="17">
        <f t="shared" si="49"/>
        <v>0.95401633118116225</v>
      </c>
      <c r="M592" s="13"/>
    </row>
    <row r="593" spans="1:13" x14ac:dyDescent="0.15">
      <c r="A593" s="13">
        <v>-25</v>
      </c>
      <c r="B593" s="13">
        <f t="shared" si="45"/>
        <v>248.14999999999998</v>
      </c>
      <c r="C593" s="13">
        <v>60795000</v>
      </c>
      <c r="D593" s="13">
        <v>566.9</v>
      </c>
      <c r="E593" s="13">
        <v>1430</v>
      </c>
      <c r="F593" s="13">
        <v>822.1</v>
      </c>
      <c r="G593" s="16">
        <f t="shared" si="46"/>
        <v>1.7394477557474759</v>
      </c>
      <c r="H593" s="22">
        <v>4.5359999999999999E-5</v>
      </c>
      <c r="I593" s="20">
        <f t="shared" si="47"/>
        <v>8.0014111836302704E-8</v>
      </c>
      <c r="J593" s="56">
        <v>7.1849999999999997E-2</v>
      </c>
      <c r="K593" s="13">
        <f t="shared" si="48"/>
        <v>8.8630720135394681E-8</v>
      </c>
      <c r="L593" s="17">
        <f t="shared" si="49"/>
        <v>0.90278079331941552</v>
      </c>
      <c r="M593" s="13"/>
    </row>
    <row r="594" spans="1:13" x14ac:dyDescent="0.15">
      <c r="A594" s="13">
        <v>0</v>
      </c>
      <c r="B594" s="13">
        <f t="shared" si="45"/>
        <v>273.14999999999998</v>
      </c>
      <c r="C594" s="13">
        <v>60795000</v>
      </c>
      <c r="D594" s="13">
        <v>525.79999999999995</v>
      </c>
      <c r="E594" s="13">
        <v>1387</v>
      </c>
      <c r="F594" s="13">
        <v>808.69999999999993</v>
      </c>
      <c r="G594" s="16">
        <f t="shared" si="46"/>
        <v>1.7150983059230867</v>
      </c>
      <c r="H594" s="22">
        <v>4.1459999999999999E-5</v>
      </c>
      <c r="I594" s="20">
        <f t="shared" si="47"/>
        <v>7.8851274248763793E-8</v>
      </c>
      <c r="J594" s="56">
        <v>6.6629999999999995E-2</v>
      </c>
      <c r="K594" s="13">
        <f t="shared" si="48"/>
        <v>9.1363508841404306E-8</v>
      </c>
      <c r="L594" s="17">
        <f t="shared" si="49"/>
        <v>0.86304997748761825</v>
      </c>
      <c r="M594" s="13"/>
    </row>
    <row r="595" spans="1:13" x14ac:dyDescent="0.15">
      <c r="A595" s="13">
        <v>25</v>
      </c>
      <c r="B595" s="13">
        <f t="shared" si="45"/>
        <v>298.14999999999998</v>
      </c>
      <c r="C595" s="13">
        <v>60795000</v>
      </c>
      <c r="D595" s="13">
        <v>489.6</v>
      </c>
      <c r="E595" s="13">
        <v>1347</v>
      </c>
      <c r="F595" s="13">
        <v>798.3</v>
      </c>
      <c r="G595" s="16">
        <f t="shared" si="46"/>
        <v>1.6873355881247651</v>
      </c>
      <c r="H595" s="22">
        <v>3.8829999999999999E-5</v>
      </c>
      <c r="I595" s="20">
        <f t="shared" si="47"/>
        <v>7.9309640522875812E-8</v>
      </c>
      <c r="J595" s="56">
        <v>6.3270000000000007E-2</v>
      </c>
      <c r="K595" s="13">
        <f t="shared" si="48"/>
        <v>9.5937595528189015E-8</v>
      </c>
      <c r="L595" s="17">
        <f t="shared" si="49"/>
        <v>0.82667946894262667</v>
      </c>
      <c r="M595" s="13"/>
    </row>
    <row r="596" spans="1:13" x14ac:dyDescent="0.15">
      <c r="A596" s="13">
        <v>50</v>
      </c>
      <c r="B596" s="13">
        <f t="shared" si="45"/>
        <v>323.14999999999998</v>
      </c>
      <c r="C596" s="13">
        <v>60795000</v>
      </c>
      <c r="D596" s="13">
        <v>457.8</v>
      </c>
      <c r="E596" s="13">
        <v>1312</v>
      </c>
      <c r="F596" s="13">
        <v>790.5</v>
      </c>
      <c r="G596" s="16">
        <f t="shared" si="46"/>
        <v>1.6597090449082859</v>
      </c>
      <c r="H596" s="22">
        <v>3.7089999999999999E-5</v>
      </c>
      <c r="I596" s="20">
        <f t="shared" si="47"/>
        <v>8.1017911751856698E-8</v>
      </c>
      <c r="J596" s="56">
        <v>6.1039999999999997E-2</v>
      </c>
      <c r="K596" s="13">
        <f t="shared" si="48"/>
        <v>1.0162601626016259E-7</v>
      </c>
      <c r="L596" s="17">
        <f t="shared" si="49"/>
        <v>0.79721625163826992</v>
      </c>
      <c r="M596" s="13"/>
    </row>
    <row r="597" spans="1:13" x14ac:dyDescent="0.15">
      <c r="A597" s="13">
        <v>75</v>
      </c>
      <c r="B597" s="13">
        <f t="shared" si="45"/>
        <v>348.15</v>
      </c>
      <c r="C597" s="13">
        <v>60795000</v>
      </c>
      <c r="D597" s="13">
        <v>429.8</v>
      </c>
      <c r="E597" s="13">
        <v>1281</v>
      </c>
      <c r="F597" s="13">
        <v>784.80000000000007</v>
      </c>
      <c r="G597" s="16">
        <f t="shared" si="46"/>
        <v>1.6322629969418958</v>
      </c>
      <c r="H597" s="22">
        <v>3.5969999999999996E-5</v>
      </c>
      <c r="I597" s="20">
        <f t="shared" si="47"/>
        <v>8.3690088413215433E-8</v>
      </c>
      <c r="J597" s="56">
        <v>5.9619999999999999E-2</v>
      </c>
      <c r="K597" s="13">
        <f t="shared" si="48"/>
        <v>1.0828702709791131E-7</v>
      </c>
      <c r="L597" s="17">
        <f t="shared" si="49"/>
        <v>0.77285424354243537</v>
      </c>
      <c r="M597" s="13"/>
    </row>
    <row r="598" spans="1:13" x14ac:dyDescent="0.15">
      <c r="A598" s="13">
        <v>100</v>
      </c>
      <c r="B598" s="13">
        <f t="shared" si="45"/>
        <v>373.15</v>
      </c>
      <c r="C598" s="13">
        <v>60795000</v>
      </c>
      <c r="D598" s="13">
        <v>405.1</v>
      </c>
      <c r="E598" s="13">
        <v>1255</v>
      </c>
      <c r="F598" s="13">
        <v>780.80000000000007</v>
      </c>
      <c r="G598" s="16">
        <f t="shared" si="46"/>
        <v>1.607325819672131</v>
      </c>
      <c r="H598" s="22">
        <v>3.5309999999999999E-5</v>
      </c>
      <c r="I598" s="20">
        <f t="shared" si="47"/>
        <v>8.7163663293014062E-8</v>
      </c>
      <c r="J598" s="56">
        <v>5.876E-2</v>
      </c>
      <c r="K598" s="13">
        <f t="shared" si="48"/>
        <v>1.1557817114656652E-7</v>
      </c>
      <c r="L598" s="17">
        <f t="shared" si="49"/>
        <v>0.75415333560245068</v>
      </c>
      <c r="M598" s="13"/>
    </row>
    <row r="599" spans="1:13" x14ac:dyDescent="0.15">
      <c r="A599" s="13">
        <v>125</v>
      </c>
      <c r="B599" s="13">
        <f t="shared" si="45"/>
        <v>398.15</v>
      </c>
      <c r="C599" s="13">
        <v>60795000</v>
      </c>
      <c r="D599" s="13">
        <v>383.2</v>
      </c>
      <c r="E599" s="13">
        <v>1233</v>
      </c>
      <c r="F599" s="13">
        <v>778.4</v>
      </c>
      <c r="G599" s="16">
        <f t="shared" si="46"/>
        <v>1.5840184994861255</v>
      </c>
      <c r="H599" s="22">
        <v>3.4959999999999997E-5</v>
      </c>
      <c r="I599" s="20">
        <f t="shared" si="47"/>
        <v>9.1231732776617947E-8</v>
      </c>
      <c r="J599" s="56">
        <v>5.8310000000000001E-2</v>
      </c>
      <c r="K599" s="13">
        <f t="shared" si="48"/>
        <v>1.2341116850968582E-7</v>
      </c>
      <c r="L599" s="17">
        <f t="shared" si="49"/>
        <v>0.73925021437146277</v>
      </c>
      <c r="M599" s="13"/>
    </row>
    <row r="600" spans="1:13" x14ac:dyDescent="0.15">
      <c r="A600" s="13">
        <v>150</v>
      </c>
      <c r="B600" s="13">
        <f t="shared" si="45"/>
        <v>423.15</v>
      </c>
      <c r="C600" s="13">
        <v>60795000</v>
      </c>
      <c r="D600" s="13">
        <v>363.73</v>
      </c>
      <c r="E600" s="13">
        <v>1215</v>
      </c>
      <c r="F600" s="13">
        <v>777.2</v>
      </c>
      <c r="G600" s="16">
        <f t="shared" si="46"/>
        <v>1.5633041688111167</v>
      </c>
      <c r="H600" s="22">
        <v>3.485E-5</v>
      </c>
      <c r="I600" s="20">
        <f t="shared" si="47"/>
        <v>9.5812828196739334E-8</v>
      </c>
      <c r="J600" s="56">
        <v>5.8139999999999997E-2</v>
      </c>
      <c r="K600" s="13">
        <f t="shared" si="48"/>
        <v>1.3155871622316512E-7</v>
      </c>
      <c r="L600" s="17">
        <f t="shared" si="49"/>
        <v>0.72828947368421049</v>
      </c>
      <c r="M600" s="13"/>
    </row>
    <row r="601" spans="1:13" x14ac:dyDescent="0.15">
      <c r="A601" s="13">
        <v>175</v>
      </c>
      <c r="B601" s="13">
        <f t="shared" si="45"/>
        <v>448.15</v>
      </c>
      <c r="C601" s="13">
        <v>60795000</v>
      </c>
      <c r="D601" s="13">
        <v>346.2</v>
      </c>
      <c r="E601" s="13">
        <v>1200</v>
      </c>
      <c r="F601" s="13">
        <v>777.1</v>
      </c>
      <c r="G601" s="16">
        <f t="shared" si="46"/>
        <v>1.5442028053017629</v>
      </c>
      <c r="H601" s="22">
        <v>3.4909999999999996E-5</v>
      </c>
      <c r="I601" s="20">
        <f t="shared" si="47"/>
        <v>1.0083766608896591E-7</v>
      </c>
      <c r="J601" s="56">
        <v>5.8200000000000002E-2</v>
      </c>
      <c r="K601" s="13">
        <f t="shared" si="48"/>
        <v>1.4009243212016177E-7</v>
      </c>
      <c r="L601" s="17">
        <f t="shared" si="49"/>
        <v>0.71979381443298962</v>
      </c>
      <c r="M601" s="13"/>
    </row>
    <row r="602" spans="1:13" x14ac:dyDescent="0.15">
      <c r="A602" s="13">
        <v>200</v>
      </c>
      <c r="B602" s="13">
        <f t="shared" si="45"/>
        <v>473.15</v>
      </c>
      <c r="C602" s="13">
        <v>60795000</v>
      </c>
      <c r="D602" s="13">
        <v>330.48</v>
      </c>
      <c r="E602" s="13">
        <v>1188</v>
      </c>
      <c r="F602" s="13">
        <v>778</v>
      </c>
      <c r="G602" s="16">
        <f t="shared" si="46"/>
        <v>1.5269922879177378</v>
      </c>
      <c r="H602" s="22">
        <v>3.5099999999999999E-5</v>
      </c>
      <c r="I602" s="20">
        <f t="shared" si="47"/>
        <v>1.0620915032679738E-7</v>
      </c>
      <c r="J602" s="56">
        <v>5.842E-2</v>
      </c>
      <c r="K602" s="13">
        <f t="shared" si="48"/>
        <v>1.4879897172320312E-7</v>
      </c>
      <c r="L602" s="17">
        <f t="shared" si="49"/>
        <v>0.71377610407394732</v>
      </c>
      <c r="M602" s="13"/>
    </row>
    <row r="603" spans="1:13" x14ac:dyDescent="0.15">
      <c r="A603" s="13">
        <v>250</v>
      </c>
      <c r="B603" s="13">
        <f t="shared" si="45"/>
        <v>523.15</v>
      </c>
      <c r="C603" s="13">
        <v>60795000</v>
      </c>
      <c r="D603" s="13">
        <v>303.2</v>
      </c>
      <c r="E603" s="13">
        <v>1171</v>
      </c>
      <c r="F603" s="13">
        <v>782.2</v>
      </c>
      <c r="G603" s="16">
        <f t="shared" si="46"/>
        <v>1.4970595755561236</v>
      </c>
      <c r="H603" s="22">
        <v>3.5750000000000002E-5</v>
      </c>
      <c r="I603" s="20">
        <f t="shared" si="47"/>
        <v>1.1790897097625331E-7</v>
      </c>
      <c r="J603" s="56">
        <v>5.9240000000000001E-2</v>
      </c>
      <c r="K603" s="13">
        <f t="shared" si="48"/>
        <v>1.6685105529630992E-7</v>
      </c>
      <c r="L603" s="17">
        <f t="shared" si="49"/>
        <v>0.70667201215395015</v>
      </c>
      <c r="M603" s="13"/>
    </row>
    <row r="604" spans="1:13" x14ac:dyDescent="0.15">
      <c r="A604" s="13">
        <v>300</v>
      </c>
      <c r="B604" s="13">
        <f t="shared" si="45"/>
        <v>573.15</v>
      </c>
      <c r="C604" s="13">
        <v>60795000</v>
      </c>
      <c r="D604" s="13">
        <v>280.41000000000003</v>
      </c>
      <c r="E604" s="13">
        <v>1161</v>
      </c>
      <c r="F604" s="13">
        <v>788.8</v>
      </c>
      <c r="G604" s="16">
        <f t="shared" si="46"/>
        <v>1.4718559837728196</v>
      </c>
      <c r="H604" s="22">
        <v>3.663E-5</v>
      </c>
      <c r="I604" s="20">
        <f t="shared" si="47"/>
        <v>1.3063014871081629E-7</v>
      </c>
      <c r="J604" s="56">
        <v>6.0409999999999998E-2</v>
      </c>
      <c r="K604" s="13">
        <f t="shared" si="48"/>
        <v>1.8555946793917272E-7</v>
      </c>
      <c r="L604" s="17">
        <f t="shared" si="49"/>
        <v>0.7039799702036087</v>
      </c>
      <c r="M604" s="13"/>
    </row>
    <row r="605" spans="1:13" x14ac:dyDescent="0.15">
      <c r="A605" s="13">
        <v>400</v>
      </c>
      <c r="B605" s="13">
        <f t="shared" si="45"/>
        <v>673.15</v>
      </c>
      <c r="C605" s="13">
        <v>60795000</v>
      </c>
      <c r="D605" s="13">
        <v>244.37</v>
      </c>
      <c r="E605" s="13">
        <v>1154</v>
      </c>
      <c r="F605" s="13">
        <v>806.2</v>
      </c>
      <c r="G605" s="16">
        <f t="shared" si="46"/>
        <v>1.4314065988588438</v>
      </c>
      <c r="H605" s="22">
        <v>3.8770000000000003E-5</v>
      </c>
      <c r="I605" s="20">
        <f t="shared" si="47"/>
        <v>1.586528624626591E-7</v>
      </c>
      <c r="J605" s="56">
        <v>6.3399999999999998E-2</v>
      </c>
      <c r="K605" s="13">
        <f t="shared" si="48"/>
        <v>2.2482031927464029E-7</v>
      </c>
      <c r="L605" s="17">
        <f t="shared" si="49"/>
        <v>0.70568738170347012</v>
      </c>
      <c r="M605" s="13"/>
    </row>
    <row r="606" spans="1:13" x14ac:dyDescent="0.15">
      <c r="A606" s="13">
        <v>500</v>
      </c>
      <c r="B606" s="13">
        <f t="shared" si="45"/>
        <v>773.15</v>
      </c>
      <c r="C606" s="13">
        <v>60795000</v>
      </c>
      <c r="D606" s="13">
        <v>217.04</v>
      </c>
      <c r="E606" s="13">
        <v>1158</v>
      </c>
      <c r="F606" s="13">
        <v>826</v>
      </c>
      <c r="G606" s="16">
        <f t="shared" si="46"/>
        <v>1.4019370460048426</v>
      </c>
      <c r="H606" s="22">
        <v>4.1119999999999993E-5</v>
      </c>
      <c r="I606" s="20">
        <f t="shared" si="47"/>
        <v>1.8945816439366014E-7</v>
      </c>
      <c r="J606" s="56">
        <v>6.6909999999999997E-2</v>
      </c>
      <c r="K606" s="13">
        <f t="shared" si="48"/>
        <v>2.6622123251000905E-7</v>
      </c>
      <c r="L606" s="17">
        <f t="shared" si="49"/>
        <v>0.71165685248841715</v>
      </c>
      <c r="M606" s="13"/>
    </row>
    <row r="607" spans="1:13" x14ac:dyDescent="0.15">
      <c r="A607" s="13">
        <v>600</v>
      </c>
      <c r="B607" s="13">
        <f t="shared" si="45"/>
        <v>873.15</v>
      </c>
      <c r="C607" s="13">
        <v>60795000</v>
      </c>
      <c r="D607" s="13">
        <v>195.53</v>
      </c>
      <c r="E607" s="13">
        <v>1167</v>
      </c>
      <c r="F607" s="13">
        <v>845.7</v>
      </c>
      <c r="G607" s="16">
        <f t="shared" si="46"/>
        <v>1.3799219581411848</v>
      </c>
      <c r="H607" s="22">
        <v>4.3549999999999995E-5</v>
      </c>
      <c r="I607" s="20">
        <f t="shared" si="47"/>
        <v>2.2272797013246047E-7</v>
      </c>
      <c r="J607" s="56">
        <v>7.0709999999999995E-2</v>
      </c>
      <c r="K607" s="13">
        <f t="shared" si="48"/>
        <v>3.0988216457885144E-7</v>
      </c>
      <c r="L607" s="17">
        <f t="shared" si="49"/>
        <v>0.71875053033517178</v>
      </c>
      <c r="M607" s="13"/>
    </row>
    <row r="608" spans="1:13" x14ac:dyDescent="0.15">
      <c r="A608" s="13">
        <v>700</v>
      </c>
      <c r="B608" s="13">
        <f t="shared" si="45"/>
        <v>973.15</v>
      </c>
      <c r="C608" s="13">
        <v>60795000</v>
      </c>
      <c r="D608" s="13">
        <v>178.09</v>
      </c>
      <c r="E608" s="13">
        <v>1177</v>
      </c>
      <c r="F608" s="13">
        <v>864</v>
      </c>
      <c r="G608" s="16">
        <f t="shared" si="46"/>
        <v>1.3622685185185186</v>
      </c>
      <c r="H608" s="22">
        <v>4.5989999999999998E-5</v>
      </c>
      <c r="I608" s="20">
        <f t="shared" si="47"/>
        <v>2.5824021562131503E-7</v>
      </c>
      <c r="J608" s="56">
        <v>7.4689999999999993E-2</v>
      </c>
      <c r="K608" s="13">
        <f t="shared" si="48"/>
        <v>3.5632513855485222E-7</v>
      </c>
      <c r="L608" s="17">
        <f t="shared" si="49"/>
        <v>0.72473195876288665</v>
      </c>
      <c r="M608" s="13"/>
    </row>
    <row r="609" spans="1:13" x14ac:dyDescent="0.15">
      <c r="A609" s="13">
        <v>800</v>
      </c>
      <c r="B609" s="13">
        <f t="shared" si="45"/>
        <v>1073.1500000000001</v>
      </c>
      <c r="C609" s="13">
        <v>60795000</v>
      </c>
      <c r="D609" s="13">
        <v>163.63</v>
      </c>
      <c r="E609" s="13">
        <v>1188</v>
      </c>
      <c r="F609" s="13">
        <v>880.6</v>
      </c>
      <c r="G609" s="16">
        <f t="shared" si="46"/>
        <v>1.3490801726095842</v>
      </c>
      <c r="H609" s="22">
        <v>4.8420000000000001E-5</v>
      </c>
      <c r="I609" s="20">
        <f t="shared" si="47"/>
        <v>2.9591150766974273E-7</v>
      </c>
      <c r="J609" s="56">
        <v>7.8769999999999993E-2</v>
      </c>
      <c r="K609" s="13">
        <f t="shared" si="48"/>
        <v>4.0521123146558577E-7</v>
      </c>
      <c r="L609" s="17">
        <f t="shared" si="49"/>
        <v>0.73026482163260131</v>
      </c>
      <c r="M609" s="13"/>
    </row>
    <row r="610" spans="1:13" x14ac:dyDescent="0.15">
      <c r="A610" s="13">
        <v>900</v>
      </c>
      <c r="B610" s="13">
        <f t="shared" si="45"/>
        <v>1173.1500000000001</v>
      </c>
      <c r="C610" s="13">
        <v>60795000</v>
      </c>
      <c r="D610" s="13">
        <v>151.43</v>
      </c>
      <c r="E610" s="13">
        <v>1198</v>
      </c>
      <c r="F610" s="13">
        <v>895.3</v>
      </c>
      <c r="G610" s="16">
        <f t="shared" si="46"/>
        <v>1.3380989612420418</v>
      </c>
      <c r="H610" s="22">
        <v>5.0819999999999998E-5</v>
      </c>
      <c r="I610" s="20">
        <f t="shared" si="47"/>
        <v>3.3560060754143828E-7</v>
      </c>
      <c r="J610" s="56">
        <v>8.2920000000000008E-2</v>
      </c>
      <c r="K610" s="13">
        <f t="shared" si="48"/>
        <v>4.5707824692301779E-7</v>
      </c>
      <c r="L610" s="17">
        <f t="shared" si="49"/>
        <v>0.73423010130246014</v>
      </c>
      <c r="M610" s="13"/>
    </row>
    <row r="611" spans="1:13" x14ac:dyDescent="0.15">
      <c r="A611" s="13">
        <v>1000</v>
      </c>
      <c r="B611" s="13">
        <f t="shared" si="45"/>
        <v>1273.1500000000001</v>
      </c>
      <c r="C611" s="13">
        <v>60795000</v>
      </c>
      <c r="D611" s="13">
        <v>140.97999999999999</v>
      </c>
      <c r="E611" s="13">
        <v>1208</v>
      </c>
      <c r="F611" s="13">
        <v>908.2</v>
      </c>
      <c r="G611" s="16">
        <f t="shared" si="46"/>
        <v>1.3301035014314027</v>
      </c>
      <c r="H611" s="22">
        <v>5.3189999999999997E-5</v>
      </c>
      <c r="I611" s="20">
        <f t="shared" si="47"/>
        <v>3.7728755851893886E-7</v>
      </c>
      <c r="J611" s="56">
        <v>8.7099999999999997E-2</v>
      </c>
      <c r="K611" s="13">
        <f t="shared" si="48"/>
        <v>5.114388495291709E-7</v>
      </c>
      <c r="L611" s="17">
        <f t="shared" si="49"/>
        <v>0.73769827784156139</v>
      </c>
      <c r="M611" s="13"/>
    </row>
    <row r="612" spans="1:13" x14ac:dyDescent="0.15">
      <c r="A612" s="13">
        <v>-150</v>
      </c>
      <c r="B612" s="13">
        <f t="shared" si="45"/>
        <v>123.14999999999998</v>
      </c>
      <c r="C612" s="13">
        <v>70927500</v>
      </c>
      <c r="D612" s="13">
        <v>865.5</v>
      </c>
      <c r="E612" s="13">
        <v>1633</v>
      </c>
      <c r="F612" s="13">
        <v>1000</v>
      </c>
      <c r="G612" s="16">
        <f t="shared" si="46"/>
        <v>1.633</v>
      </c>
      <c r="H612" s="22">
        <v>1.348E-4</v>
      </c>
      <c r="I612" s="20">
        <f t="shared" si="47"/>
        <v>1.5574812247255922E-7</v>
      </c>
      <c r="J612" s="56">
        <v>0.14449999999999999</v>
      </c>
      <c r="K612" s="13">
        <f t="shared" si="48"/>
        <v>1.0223852850102397E-7</v>
      </c>
      <c r="L612" s="17">
        <f t="shared" si="49"/>
        <v>1.5233799307958478</v>
      </c>
      <c r="M612" s="13"/>
    </row>
    <row r="613" spans="1:13" x14ac:dyDescent="0.15">
      <c r="A613" s="13">
        <v>-125</v>
      </c>
      <c r="B613" s="13">
        <f t="shared" si="45"/>
        <v>148.14999999999998</v>
      </c>
      <c r="C613" s="13">
        <v>70927500</v>
      </c>
      <c r="D613" s="13">
        <v>804.7</v>
      </c>
      <c r="E613" s="13">
        <v>1584</v>
      </c>
      <c r="F613" s="13">
        <v>944.1</v>
      </c>
      <c r="G613" s="16">
        <f t="shared" si="46"/>
        <v>1.6777883698760725</v>
      </c>
      <c r="H613" s="22">
        <v>9.9309999999999996E-5</v>
      </c>
      <c r="I613" s="20">
        <f t="shared" si="47"/>
        <v>1.2341245184540822E-7</v>
      </c>
      <c r="J613" s="56">
        <v>0.1255</v>
      </c>
      <c r="K613" s="13">
        <f t="shared" si="48"/>
        <v>9.8458802012921559E-8</v>
      </c>
      <c r="L613" s="17">
        <f t="shared" si="49"/>
        <v>1.2534425498007966</v>
      </c>
      <c r="M613" s="13"/>
    </row>
    <row r="614" spans="1:13" x14ac:dyDescent="0.15">
      <c r="A614" s="13">
        <v>-100</v>
      </c>
      <c r="B614" s="13">
        <f t="shared" si="45"/>
        <v>173.14999999999998</v>
      </c>
      <c r="C614" s="13">
        <v>70927500</v>
      </c>
      <c r="D614" s="13">
        <v>747.7</v>
      </c>
      <c r="E614" s="13">
        <v>1539</v>
      </c>
      <c r="F614" s="13">
        <v>903.4</v>
      </c>
      <c r="G614" s="16">
        <f t="shared" si="46"/>
        <v>1.7035643125968563</v>
      </c>
      <c r="H614" s="22">
        <v>7.894E-5</v>
      </c>
      <c r="I614" s="20">
        <f t="shared" si="47"/>
        <v>1.0557710311622308E-7</v>
      </c>
      <c r="J614" s="56">
        <v>0.10970000000000001</v>
      </c>
      <c r="K614" s="13">
        <f t="shared" si="48"/>
        <v>9.5332422070090102E-8</v>
      </c>
      <c r="L614" s="17">
        <f t="shared" si="49"/>
        <v>1.1074627164995441</v>
      </c>
      <c r="M614" s="13"/>
    </row>
    <row r="615" spans="1:13" x14ac:dyDescent="0.15">
      <c r="A615" s="13">
        <v>-75</v>
      </c>
      <c r="B615" s="13">
        <f t="shared" si="45"/>
        <v>198.14999999999998</v>
      </c>
      <c r="C615" s="13">
        <v>70927500</v>
      </c>
      <c r="D615" s="13">
        <v>694.8</v>
      </c>
      <c r="E615" s="13">
        <v>1496</v>
      </c>
      <c r="F615" s="13">
        <v>872.9</v>
      </c>
      <c r="G615" s="16">
        <f t="shared" si="46"/>
        <v>1.7138274716462367</v>
      </c>
      <c r="H615" s="22">
        <v>6.5729999999999996E-5</v>
      </c>
      <c r="I615" s="20">
        <f t="shared" si="47"/>
        <v>9.4602763385146812E-8</v>
      </c>
      <c r="J615" s="56">
        <v>9.6879999999999994E-2</v>
      </c>
      <c r="K615" s="13">
        <f t="shared" si="48"/>
        <v>9.3205754589479056E-8</v>
      </c>
      <c r="L615" s="17">
        <f t="shared" si="49"/>
        <v>1.0149884393063584</v>
      </c>
      <c r="M615" s="13"/>
    </row>
    <row r="616" spans="1:13" x14ac:dyDescent="0.15">
      <c r="A616" s="13">
        <v>-50</v>
      </c>
      <c r="B616" s="13">
        <f t="shared" si="45"/>
        <v>223.14999999999998</v>
      </c>
      <c r="C616" s="13">
        <v>70927500</v>
      </c>
      <c r="D616" s="13">
        <v>646.29999999999995</v>
      </c>
      <c r="E616" s="13">
        <v>1455</v>
      </c>
      <c r="F616" s="13">
        <v>849.6</v>
      </c>
      <c r="G616" s="16">
        <f t="shared" si="46"/>
        <v>1.7125706214689265</v>
      </c>
      <c r="H616" s="22">
        <v>5.6669999999999998E-5</v>
      </c>
      <c r="I616" s="20">
        <f t="shared" si="47"/>
        <v>8.7683738202073337E-8</v>
      </c>
      <c r="J616" s="56">
        <v>8.6819999999999994E-2</v>
      </c>
      <c r="K616" s="13">
        <f t="shared" si="48"/>
        <v>9.2325704924622476E-8</v>
      </c>
      <c r="L616" s="17">
        <f t="shared" si="49"/>
        <v>0.94972183828610923</v>
      </c>
      <c r="M616" s="13"/>
    </row>
    <row r="617" spans="1:13" x14ac:dyDescent="0.15">
      <c r="A617" s="13">
        <v>-25</v>
      </c>
      <c r="B617" s="13">
        <f t="shared" si="45"/>
        <v>248.14999999999998</v>
      </c>
      <c r="C617" s="13">
        <v>70927500</v>
      </c>
      <c r="D617" s="13">
        <v>602.5</v>
      </c>
      <c r="E617" s="13">
        <v>1414</v>
      </c>
      <c r="F617" s="13">
        <v>831.6</v>
      </c>
      <c r="G617" s="16">
        <f t="shared" si="46"/>
        <v>1.7003367003367003</v>
      </c>
      <c r="H617" s="22">
        <v>5.0309999999999998E-5</v>
      </c>
      <c r="I617" s="20">
        <f t="shared" si="47"/>
        <v>8.3502074688796677E-8</v>
      </c>
      <c r="J617" s="56">
        <v>7.9129999999999992E-2</v>
      </c>
      <c r="K617" s="13">
        <f t="shared" si="48"/>
        <v>9.2882672973877097E-8</v>
      </c>
      <c r="L617" s="17">
        <f t="shared" si="49"/>
        <v>0.89900593959307473</v>
      </c>
      <c r="M617" s="13"/>
    </row>
    <row r="618" spans="1:13" x14ac:dyDescent="0.15">
      <c r="A618" s="13">
        <v>0</v>
      </c>
      <c r="B618" s="13">
        <f t="shared" si="45"/>
        <v>273.14999999999998</v>
      </c>
      <c r="C618" s="13">
        <v>70927500</v>
      </c>
      <c r="D618" s="13">
        <v>563.1</v>
      </c>
      <c r="E618" s="13">
        <v>1376</v>
      </c>
      <c r="F618" s="13">
        <v>817.5</v>
      </c>
      <c r="G618" s="16">
        <f t="shared" si="46"/>
        <v>1.6831804281345566</v>
      </c>
      <c r="H618" s="22">
        <v>4.5829999999999993E-5</v>
      </c>
      <c r="I618" s="20">
        <f t="shared" si="47"/>
        <v>8.1388740898597042E-8</v>
      </c>
      <c r="J618" s="56">
        <v>7.3290000000000008E-2</v>
      </c>
      <c r="K618" s="13">
        <f t="shared" si="48"/>
        <v>9.4589027517934369E-8</v>
      </c>
      <c r="L618" s="17">
        <f t="shared" si="49"/>
        <v>0.86044589984991116</v>
      </c>
      <c r="M618" s="13"/>
    </row>
    <row r="619" spans="1:13" x14ac:dyDescent="0.15">
      <c r="A619" s="13">
        <v>25</v>
      </c>
      <c r="B619" s="13">
        <f t="shared" si="45"/>
        <v>298.14999999999998</v>
      </c>
      <c r="C619" s="13">
        <v>70927500</v>
      </c>
      <c r="D619" s="13">
        <v>527.9</v>
      </c>
      <c r="E619" s="13">
        <v>1342</v>
      </c>
      <c r="F619" s="13">
        <v>806.6</v>
      </c>
      <c r="G619" s="16">
        <f t="shared" si="46"/>
        <v>1.663773865608728</v>
      </c>
      <c r="H619" s="22">
        <v>4.2679999999999998E-5</v>
      </c>
      <c r="I619" s="20">
        <f t="shared" si="47"/>
        <v>8.0848645576813788E-8</v>
      </c>
      <c r="J619" s="56">
        <v>6.9250000000000006E-2</v>
      </c>
      <c r="K619" s="13">
        <f t="shared" si="48"/>
        <v>9.7749737522545978E-8</v>
      </c>
      <c r="L619" s="17">
        <f t="shared" si="49"/>
        <v>0.8270983393501804</v>
      </c>
      <c r="M619" s="13"/>
    </row>
    <row r="620" spans="1:13" x14ac:dyDescent="0.15">
      <c r="A620" s="13">
        <v>50</v>
      </c>
      <c r="B620" s="13">
        <f t="shared" si="45"/>
        <v>323.14999999999998</v>
      </c>
      <c r="C620" s="13">
        <v>70927500</v>
      </c>
      <c r="D620" s="13">
        <v>496.5</v>
      </c>
      <c r="E620" s="13">
        <v>1310</v>
      </c>
      <c r="F620" s="13">
        <v>798.2</v>
      </c>
      <c r="G620" s="16">
        <f t="shared" si="46"/>
        <v>1.6411926835379602</v>
      </c>
      <c r="H620" s="22">
        <v>4.0479999999999992E-5</v>
      </c>
      <c r="I620" s="20">
        <f t="shared" si="47"/>
        <v>8.1530715005035229E-8</v>
      </c>
      <c r="J620" s="56">
        <v>6.6420000000000007E-2</v>
      </c>
      <c r="K620" s="13">
        <f t="shared" si="48"/>
        <v>1.0211941606512766E-7</v>
      </c>
      <c r="L620" s="17">
        <f t="shared" si="49"/>
        <v>0.79838602830472727</v>
      </c>
      <c r="M620" s="13"/>
    </row>
    <row r="621" spans="1:13" x14ac:dyDescent="0.15">
      <c r="A621" s="13">
        <v>75</v>
      </c>
      <c r="B621" s="13">
        <f t="shared" si="45"/>
        <v>348.15</v>
      </c>
      <c r="C621" s="13">
        <v>70927500</v>
      </c>
      <c r="D621" s="13">
        <v>468.6</v>
      </c>
      <c r="E621" s="13">
        <v>1282</v>
      </c>
      <c r="F621" s="13">
        <v>791.90000000000009</v>
      </c>
      <c r="G621" s="16">
        <f t="shared" si="46"/>
        <v>1.6188912741507764</v>
      </c>
      <c r="H621" s="22">
        <v>3.8979999999999996E-5</v>
      </c>
      <c r="I621" s="20">
        <f t="shared" si="47"/>
        <v>8.3183952198036697E-8</v>
      </c>
      <c r="J621" s="56">
        <v>6.4500000000000002E-2</v>
      </c>
      <c r="K621" s="13">
        <f t="shared" si="48"/>
        <v>1.0736665061993006E-7</v>
      </c>
      <c r="L621" s="17">
        <f t="shared" si="49"/>
        <v>0.77476527131782935</v>
      </c>
      <c r="M621" s="13"/>
    </row>
    <row r="622" spans="1:13" x14ac:dyDescent="0.15">
      <c r="A622" s="13">
        <v>100</v>
      </c>
      <c r="B622" s="13">
        <f t="shared" si="45"/>
        <v>373.15</v>
      </c>
      <c r="C622" s="13">
        <v>70927500</v>
      </c>
      <c r="D622" s="13">
        <v>443.6</v>
      </c>
      <c r="E622" s="13">
        <v>1258</v>
      </c>
      <c r="F622" s="13">
        <v>787.5</v>
      </c>
      <c r="G622" s="16">
        <f t="shared" si="46"/>
        <v>1.5974603174603175</v>
      </c>
      <c r="H622" s="22">
        <v>3.7979999999999992E-5</v>
      </c>
      <c r="I622" s="20">
        <f t="shared" si="47"/>
        <v>8.5617673579801607E-8</v>
      </c>
      <c r="J622" s="56">
        <v>6.3229999999999995E-2</v>
      </c>
      <c r="K622" s="13">
        <f t="shared" si="48"/>
        <v>1.133055030312761E-7</v>
      </c>
      <c r="L622" s="17">
        <f t="shared" si="49"/>
        <v>0.7556356160050608</v>
      </c>
      <c r="M622" s="13"/>
    </row>
    <row r="623" spans="1:13" x14ac:dyDescent="0.15">
      <c r="A623" s="13">
        <v>125</v>
      </c>
      <c r="B623" s="13">
        <f t="shared" si="45"/>
        <v>398.15</v>
      </c>
      <c r="C623" s="13">
        <v>70927500</v>
      </c>
      <c r="D623" s="13">
        <v>421.2</v>
      </c>
      <c r="E623" s="13">
        <v>1238</v>
      </c>
      <c r="F623" s="13">
        <v>784.59999999999991</v>
      </c>
      <c r="G623" s="16">
        <f t="shared" si="46"/>
        <v>1.577874075962274</v>
      </c>
      <c r="H623" s="22">
        <v>3.735E-5</v>
      </c>
      <c r="I623" s="20">
        <f t="shared" si="47"/>
        <v>8.8675213675213674E-8</v>
      </c>
      <c r="J623" s="56">
        <v>6.2439999999999996E-2</v>
      </c>
      <c r="K623" s="13">
        <f t="shared" si="48"/>
        <v>1.197440346605667E-7</v>
      </c>
      <c r="L623" s="17">
        <f t="shared" si="49"/>
        <v>0.74053971812940422</v>
      </c>
      <c r="M623" s="13"/>
    </row>
    <row r="624" spans="1:13" x14ac:dyDescent="0.15">
      <c r="A624" s="13">
        <v>150</v>
      </c>
      <c r="B624" s="13">
        <f t="shared" si="45"/>
        <v>423.15</v>
      </c>
      <c r="C624" s="13">
        <v>70927500</v>
      </c>
      <c r="D624" s="13">
        <v>401.09</v>
      </c>
      <c r="E624" s="13">
        <v>1221</v>
      </c>
      <c r="F624" s="13">
        <v>783</v>
      </c>
      <c r="G624" s="16">
        <f t="shared" si="46"/>
        <v>1.5593869731800767</v>
      </c>
      <c r="H624" s="22">
        <v>3.6999999999999998E-5</v>
      </c>
      <c r="I624" s="20">
        <f t="shared" si="47"/>
        <v>9.2248622503677474E-8</v>
      </c>
      <c r="J624" s="56">
        <v>6.2E-2</v>
      </c>
      <c r="K624" s="13">
        <f t="shared" si="48"/>
        <v>1.2660014155937764E-7</v>
      </c>
      <c r="L624" s="17">
        <f t="shared" si="49"/>
        <v>0.72866129032258053</v>
      </c>
      <c r="M624" s="13"/>
    </row>
    <row r="625" spans="1:13" x14ac:dyDescent="0.15">
      <c r="A625" s="13">
        <v>175</v>
      </c>
      <c r="B625" s="13">
        <f t="shared" si="45"/>
        <v>448.15</v>
      </c>
      <c r="C625" s="13">
        <v>70927500</v>
      </c>
      <c r="D625" s="13">
        <v>382.9</v>
      </c>
      <c r="E625" s="13">
        <v>1207</v>
      </c>
      <c r="F625" s="13">
        <v>782.59999999999991</v>
      </c>
      <c r="G625" s="16">
        <f t="shared" si="46"/>
        <v>1.5422949143879379</v>
      </c>
      <c r="H625" s="22">
        <v>3.6859999999999996E-5</v>
      </c>
      <c r="I625" s="20">
        <f t="shared" si="47"/>
        <v>9.6265343431705398E-8</v>
      </c>
      <c r="J625" s="56">
        <v>6.1829999999999996E-2</v>
      </c>
      <c r="K625" s="13">
        <f t="shared" si="48"/>
        <v>1.3378474957714889E-7</v>
      </c>
      <c r="L625" s="17">
        <f t="shared" si="49"/>
        <v>0.71955393821769364</v>
      </c>
      <c r="M625" s="13"/>
    </row>
    <row r="626" spans="1:13" x14ac:dyDescent="0.15">
      <c r="A626" s="13">
        <v>200</v>
      </c>
      <c r="B626" s="13">
        <f t="shared" si="45"/>
        <v>473.15</v>
      </c>
      <c r="C626" s="13">
        <v>70927500</v>
      </c>
      <c r="D626" s="13">
        <v>366.39</v>
      </c>
      <c r="E626" s="13">
        <v>1195</v>
      </c>
      <c r="F626" s="13">
        <v>783.2</v>
      </c>
      <c r="G626" s="16">
        <f t="shared" si="46"/>
        <v>1.5257916241062308</v>
      </c>
      <c r="H626" s="22">
        <v>3.6869999999999998E-5</v>
      </c>
      <c r="I626" s="20">
        <f t="shared" si="47"/>
        <v>1.0063047572259068E-7</v>
      </c>
      <c r="J626" s="56">
        <v>6.1869999999999994E-2</v>
      </c>
      <c r="K626" s="13">
        <f t="shared" si="48"/>
        <v>1.4130860170148163E-7</v>
      </c>
      <c r="L626" s="17">
        <f t="shared" si="49"/>
        <v>0.71213269759172459</v>
      </c>
      <c r="M626" s="13"/>
    </row>
    <row r="627" spans="1:13" x14ac:dyDescent="0.15">
      <c r="A627" s="13">
        <v>250</v>
      </c>
      <c r="B627" s="13">
        <f t="shared" si="45"/>
        <v>523.15</v>
      </c>
      <c r="C627" s="13">
        <v>70927500</v>
      </c>
      <c r="D627" s="13">
        <v>337.6</v>
      </c>
      <c r="E627" s="13">
        <v>1178</v>
      </c>
      <c r="F627" s="13">
        <v>786.80000000000007</v>
      </c>
      <c r="G627" s="16">
        <f t="shared" si="46"/>
        <v>1.4972038637519063</v>
      </c>
      <c r="H627" s="22">
        <v>3.7249999999999997E-5</v>
      </c>
      <c r="I627" s="20">
        <f t="shared" si="47"/>
        <v>1.1033767772511847E-7</v>
      </c>
      <c r="J627" s="56">
        <v>6.2369999999999995E-2</v>
      </c>
      <c r="K627" s="13">
        <f t="shared" si="48"/>
        <v>1.5682959309296016E-7</v>
      </c>
      <c r="L627" s="17">
        <f t="shared" si="49"/>
        <v>0.70355138688472019</v>
      </c>
      <c r="M627" s="13"/>
    </row>
    <row r="628" spans="1:13" x14ac:dyDescent="0.15">
      <c r="A628" s="13">
        <v>300</v>
      </c>
      <c r="B628" s="13">
        <f t="shared" si="45"/>
        <v>573.15</v>
      </c>
      <c r="C628" s="13">
        <v>70927500</v>
      </c>
      <c r="D628" s="13">
        <v>313.24</v>
      </c>
      <c r="E628" s="13">
        <v>1168</v>
      </c>
      <c r="F628" s="13">
        <v>792.90000000000009</v>
      </c>
      <c r="G628" s="16">
        <f t="shared" si="46"/>
        <v>1.4730735275570688</v>
      </c>
      <c r="H628" s="22">
        <v>3.7929999999999998E-5</v>
      </c>
      <c r="I628" s="20">
        <f t="shared" si="47"/>
        <v>1.210892606308262E-7</v>
      </c>
      <c r="J628" s="56">
        <v>6.3280000000000003E-2</v>
      </c>
      <c r="K628" s="13">
        <f t="shared" si="48"/>
        <v>1.7296029303978044E-7</v>
      </c>
      <c r="L628" s="17">
        <f t="shared" si="49"/>
        <v>0.70009860935524648</v>
      </c>
      <c r="M628" s="13"/>
    </row>
    <row r="629" spans="1:13" x14ac:dyDescent="0.15">
      <c r="A629" s="13">
        <v>400</v>
      </c>
      <c r="B629" s="13">
        <f t="shared" si="45"/>
        <v>673.15</v>
      </c>
      <c r="C629" s="13">
        <v>70927500</v>
      </c>
      <c r="D629" s="13">
        <v>274.39999999999998</v>
      </c>
      <c r="E629" s="13">
        <v>1161</v>
      </c>
      <c r="F629" s="13">
        <v>809.6</v>
      </c>
      <c r="G629" s="16">
        <f t="shared" si="46"/>
        <v>1.4340415019762844</v>
      </c>
      <c r="H629" s="22">
        <v>3.9780000000000002E-5</v>
      </c>
      <c r="I629" s="20">
        <f t="shared" si="47"/>
        <v>1.4497084548104957E-7</v>
      </c>
      <c r="J629" s="56">
        <v>6.5860000000000002E-2</v>
      </c>
      <c r="K629" s="13">
        <f t="shared" si="48"/>
        <v>2.0673090203227843E-7</v>
      </c>
      <c r="L629" s="17">
        <f t="shared" si="49"/>
        <v>0.70125387184937749</v>
      </c>
      <c r="M629" s="13"/>
    </row>
    <row r="630" spans="1:13" x14ac:dyDescent="0.15">
      <c r="A630" s="13">
        <v>500</v>
      </c>
      <c r="B630" s="13">
        <f t="shared" si="45"/>
        <v>773.15</v>
      </c>
      <c r="C630" s="13">
        <v>70927500</v>
      </c>
      <c r="D630" s="13">
        <v>244.66</v>
      </c>
      <c r="E630" s="13">
        <v>1164</v>
      </c>
      <c r="F630" s="13">
        <v>828.8</v>
      </c>
      <c r="G630" s="16">
        <f t="shared" si="46"/>
        <v>1.4044401544401546</v>
      </c>
      <c r="H630" s="22">
        <v>4.1950000000000003E-5</v>
      </c>
      <c r="I630" s="20">
        <f t="shared" si="47"/>
        <v>1.7146243766860133E-7</v>
      </c>
      <c r="J630" s="56">
        <v>6.905E-2</v>
      </c>
      <c r="K630" s="13">
        <f t="shared" si="48"/>
        <v>2.4246425996045289E-7</v>
      </c>
      <c r="L630" s="17">
        <f t="shared" si="49"/>
        <v>0.70716582186821153</v>
      </c>
      <c r="M630" s="13"/>
    </row>
    <row r="631" spans="1:13" x14ac:dyDescent="0.15">
      <c r="A631" s="13">
        <v>600</v>
      </c>
      <c r="B631" s="13">
        <f t="shared" si="45"/>
        <v>873.15</v>
      </c>
      <c r="C631" s="13">
        <v>70927500</v>
      </c>
      <c r="D631" s="13">
        <v>221.07</v>
      </c>
      <c r="E631" s="13">
        <v>1172</v>
      </c>
      <c r="F631" s="13">
        <v>848.09999999999991</v>
      </c>
      <c r="G631" s="16">
        <f t="shared" si="46"/>
        <v>1.3819125103171797</v>
      </c>
      <c r="H631" s="22">
        <v>4.4249999999999998E-5</v>
      </c>
      <c r="I631" s="20">
        <f t="shared" si="47"/>
        <v>2.001628443479441E-7</v>
      </c>
      <c r="J631" s="56">
        <v>7.2590000000000002E-2</v>
      </c>
      <c r="K631" s="13">
        <f t="shared" si="48"/>
        <v>2.8016854420889035E-7</v>
      </c>
      <c r="L631" s="17">
        <f t="shared" si="49"/>
        <v>0.71443725030995997</v>
      </c>
      <c r="M631" s="13"/>
    </row>
    <row r="632" spans="1:13" x14ac:dyDescent="0.15">
      <c r="A632" s="13">
        <v>700</v>
      </c>
      <c r="B632" s="13">
        <f t="shared" si="45"/>
        <v>973.15</v>
      </c>
      <c r="C632" s="13">
        <v>70927500</v>
      </c>
      <c r="D632" s="13">
        <v>201.85</v>
      </c>
      <c r="E632" s="13">
        <v>1182</v>
      </c>
      <c r="F632" s="13">
        <v>866.19999999999993</v>
      </c>
      <c r="G632" s="16">
        <f t="shared" si="46"/>
        <v>1.3645809281921035</v>
      </c>
      <c r="H632" s="22">
        <v>4.6589999999999999E-5</v>
      </c>
      <c r="I632" s="20">
        <f t="shared" si="47"/>
        <v>2.3081496160515235E-7</v>
      </c>
      <c r="J632" s="56">
        <v>7.6359999999999997E-2</v>
      </c>
      <c r="K632" s="13">
        <f t="shared" si="48"/>
        <v>3.2005136916684797E-7</v>
      </c>
      <c r="L632" s="17">
        <f t="shared" si="49"/>
        <v>0.72118098480880044</v>
      </c>
      <c r="M632" s="13"/>
    </row>
    <row r="633" spans="1:13" x14ac:dyDescent="0.15">
      <c r="A633" s="13">
        <v>800</v>
      </c>
      <c r="B633" s="13">
        <f t="shared" si="45"/>
        <v>1073.1500000000001</v>
      </c>
      <c r="C633" s="13">
        <v>70927500</v>
      </c>
      <c r="D633" s="13">
        <v>185.85</v>
      </c>
      <c r="E633" s="13">
        <v>1192</v>
      </c>
      <c r="F633" s="13">
        <v>882.6</v>
      </c>
      <c r="G633" s="16">
        <f t="shared" si="46"/>
        <v>1.3505551778835259</v>
      </c>
      <c r="H633" s="22">
        <v>4.8950000000000004E-5</v>
      </c>
      <c r="I633" s="20">
        <f t="shared" si="47"/>
        <v>2.6338444982512784E-7</v>
      </c>
      <c r="J633" s="56">
        <v>8.0260000000000012E-2</v>
      </c>
      <c r="K633" s="13">
        <f t="shared" si="48"/>
        <v>3.6229332668873116E-7</v>
      </c>
      <c r="L633" s="17">
        <f t="shared" si="49"/>
        <v>0.72699227510590569</v>
      </c>
      <c r="M633" s="13"/>
    </row>
    <row r="634" spans="1:13" x14ac:dyDescent="0.15">
      <c r="A634" s="13">
        <v>900</v>
      </c>
      <c r="B634" s="13">
        <f t="shared" si="45"/>
        <v>1173.1500000000001</v>
      </c>
      <c r="C634" s="13">
        <v>70927500</v>
      </c>
      <c r="D634" s="13">
        <v>172.3</v>
      </c>
      <c r="E634" s="13">
        <v>1201</v>
      </c>
      <c r="F634" s="13">
        <v>897.1</v>
      </c>
      <c r="G634" s="16">
        <f t="shared" si="46"/>
        <v>1.3387582209341211</v>
      </c>
      <c r="H634" s="22">
        <v>5.1289999999999999E-5</v>
      </c>
      <c r="I634" s="20">
        <f t="shared" si="47"/>
        <v>2.9767846778874056E-7</v>
      </c>
      <c r="J634" s="56">
        <v>8.4260000000000002E-2</v>
      </c>
      <c r="K634" s="13">
        <f t="shared" si="48"/>
        <v>4.0718631165845058E-7</v>
      </c>
      <c r="L634" s="17">
        <f t="shared" si="49"/>
        <v>0.7310620697840019</v>
      </c>
      <c r="M634" s="13"/>
    </row>
    <row r="635" spans="1:13" x14ac:dyDescent="0.15">
      <c r="A635" s="13">
        <v>1000</v>
      </c>
      <c r="B635" s="13">
        <f t="shared" si="45"/>
        <v>1273.1500000000001</v>
      </c>
      <c r="C635" s="13">
        <v>70927500</v>
      </c>
      <c r="D635" s="13">
        <v>160.66</v>
      </c>
      <c r="E635" s="13">
        <v>1210</v>
      </c>
      <c r="F635" s="13">
        <v>909.80000000000007</v>
      </c>
      <c r="G635" s="16">
        <f t="shared" si="46"/>
        <v>1.3299626291492634</v>
      </c>
      <c r="H635" s="22">
        <v>5.3619999999999998E-5</v>
      </c>
      <c r="I635" s="20">
        <f t="shared" si="47"/>
        <v>3.3374828831071828E-7</v>
      </c>
      <c r="J635" s="56">
        <v>8.8319999999999996E-2</v>
      </c>
      <c r="K635" s="13">
        <f t="shared" si="48"/>
        <v>4.5432425953684847E-7</v>
      </c>
      <c r="L635" s="17">
        <f t="shared" si="49"/>
        <v>0.73460371376811595</v>
      </c>
      <c r="M635" s="13"/>
    </row>
    <row r="636" spans="1:13" x14ac:dyDescent="0.15">
      <c r="A636" s="13">
        <v>-150</v>
      </c>
      <c r="B636" s="13">
        <f t="shared" si="45"/>
        <v>123.14999999999998</v>
      </c>
      <c r="C636" s="13">
        <v>81060000</v>
      </c>
      <c r="D636" s="13">
        <v>880.9</v>
      </c>
      <c r="E636" s="13">
        <v>1621</v>
      </c>
      <c r="F636" s="13">
        <v>1012</v>
      </c>
      <c r="G636" s="16">
        <f t="shared" si="46"/>
        <v>1.6017786561264822</v>
      </c>
      <c r="H636" s="22">
        <v>1.4540000000000001E-4</v>
      </c>
      <c r="I636" s="20">
        <f t="shared" si="47"/>
        <v>1.6505846293563403E-7</v>
      </c>
      <c r="J636" s="56">
        <v>0.15059999999999998</v>
      </c>
      <c r="K636" s="13">
        <f t="shared" si="48"/>
        <v>1.0546669748964747E-7</v>
      </c>
      <c r="L636" s="17">
        <f t="shared" si="49"/>
        <v>1.5650292164674637</v>
      </c>
      <c r="M636" s="13"/>
    </row>
    <row r="637" spans="1:13" x14ac:dyDescent="0.15">
      <c r="A637" s="13">
        <v>-125</v>
      </c>
      <c r="B637" s="13">
        <f t="shared" si="45"/>
        <v>148.14999999999998</v>
      </c>
      <c r="C637" s="13">
        <v>81060000</v>
      </c>
      <c r="D637" s="13">
        <v>823.4</v>
      </c>
      <c r="E637" s="13">
        <v>1569</v>
      </c>
      <c r="F637" s="13">
        <v>955.7</v>
      </c>
      <c r="G637" s="16">
        <f t="shared" si="46"/>
        <v>1.6417285759129434</v>
      </c>
      <c r="H637" s="22">
        <v>1.0729999999999999E-4</v>
      </c>
      <c r="I637" s="20">
        <f t="shared" si="47"/>
        <v>1.3031333495263541E-7</v>
      </c>
      <c r="J637" s="56">
        <v>0.13240000000000002</v>
      </c>
      <c r="K637" s="13">
        <f t="shared" si="48"/>
        <v>1.0248355425350872E-7</v>
      </c>
      <c r="L637" s="17">
        <f t="shared" si="49"/>
        <v>1.2715536253776434</v>
      </c>
      <c r="M637" s="13"/>
    </row>
    <row r="638" spans="1:13" x14ac:dyDescent="0.15">
      <c r="A638" s="13">
        <v>-100</v>
      </c>
      <c r="B638" s="13">
        <f t="shared" si="45"/>
        <v>173.14999999999998</v>
      </c>
      <c r="C638" s="13">
        <v>81060000</v>
      </c>
      <c r="D638" s="13">
        <v>769.7</v>
      </c>
      <c r="E638" s="13">
        <v>1523</v>
      </c>
      <c r="F638" s="13">
        <v>914.4</v>
      </c>
      <c r="G638" s="16">
        <f t="shared" si="46"/>
        <v>1.6655730533683291</v>
      </c>
      <c r="H638" s="22">
        <v>8.5699999999999996E-5</v>
      </c>
      <c r="I638" s="20">
        <f t="shared" si="47"/>
        <v>1.1134208133038845E-7</v>
      </c>
      <c r="J638" s="56">
        <v>0.1171</v>
      </c>
      <c r="K638" s="13">
        <f t="shared" si="48"/>
        <v>9.9893103289724717E-8</v>
      </c>
      <c r="L638" s="17">
        <f t="shared" si="49"/>
        <v>1.1146122971818959</v>
      </c>
      <c r="M638" s="13"/>
    </row>
    <row r="639" spans="1:13" x14ac:dyDescent="0.15">
      <c r="A639" s="13">
        <v>-75</v>
      </c>
      <c r="B639" s="13">
        <f t="shared" si="45"/>
        <v>198.14999999999998</v>
      </c>
      <c r="C639" s="13">
        <v>81060000</v>
      </c>
      <c r="D639" s="13">
        <v>719.9</v>
      </c>
      <c r="E639" s="13">
        <v>1480</v>
      </c>
      <c r="F639" s="13">
        <v>883.19999999999993</v>
      </c>
      <c r="G639" s="16">
        <f t="shared" si="46"/>
        <v>1.6757246376811596</v>
      </c>
      <c r="H639" s="22">
        <v>7.1699999999999995E-5</v>
      </c>
      <c r="I639" s="20">
        <f t="shared" si="47"/>
        <v>9.9597166273093476E-8</v>
      </c>
      <c r="J639" s="56">
        <v>0.10440000000000001</v>
      </c>
      <c r="K639" s="13">
        <f t="shared" si="48"/>
        <v>9.7986582220503609E-8</v>
      </c>
      <c r="L639" s="17">
        <f t="shared" si="49"/>
        <v>1.0164367816091953</v>
      </c>
      <c r="M639" s="13"/>
    </row>
    <row r="640" spans="1:13" x14ac:dyDescent="0.15">
      <c r="A640" s="13">
        <v>-50</v>
      </c>
      <c r="B640" s="13">
        <f t="shared" si="45"/>
        <v>223.14999999999998</v>
      </c>
      <c r="C640" s="13">
        <v>81060000</v>
      </c>
      <c r="D640" s="13">
        <v>674.2</v>
      </c>
      <c r="E640" s="13">
        <v>1440</v>
      </c>
      <c r="F640" s="13">
        <v>859.19999999999993</v>
      </c>
      <c r="G640" s="16">
        <f t="shared" si="46"/>
        <v>1.6759776536312851</v>
      </c>
      <c r="H640" s="22">
        <v>6.2009999999999998E-5</v>
      </c>
      <c r="I640" s="20">
        <f t="shared" si="47"/>
        <v>9.197567487392464E-8</v>
      </c>
      <c r="J640" s="56">
        <v>9.4140000000000001E-2</v>
      </c>
      <c r="K640" s="13">
        <f t="shared" si="48"/>
        <v>9.696677543755561E-8</v>
      </c>
      <c r="L640" s="17">
        <f t="shared" si="49"/>
        <v>0.94852772466539192</v>
      </c>
      <c r="M640" s="13"/>
    </row>
    <row r="641" spans="1:13" x14ac:dyDescent="0.15">
      <c r="A641" s="13">
        <v>-25</v>
      </c>
      <c r="B641" s="13">
        <f t="shared" si="45"/>
        <v>248.14999999999998</v>
      </c>
      <c r="C641" s="13">
        <v>81060000</v>
      </c>
      <c r="D641" s="13">
        <v>632.5</v>
      </c>
      <c r="E641" s="13">
        <v>1402</v>
      </c>
      <c r="F641" s="13">
        <v>840.5</v>
      </c>
      <c r="G641" s="16">
        <f t="shared" si="46"/>
        <v>1.668054729327781</v>
      </c>
      <c r="H641" s="22">
        <v>5.5099999999999998E-5</v>
      </c>
      <c r="I641" s="20">
        <f t="shared" si="47"/>
        <v>8.7114624505928844E-8</v>
      </c>
      <c r="J641" s="56">
        <v>8.6080000000000004E-2</v>
      </c>
      <c r="K641" s="13">
        <f t="shared" si="48"/>
        <v>9.7071941269671224E-8</v>
      </c>
      <c r="L641" s="17">
        <f t="shared" si="49"/>
        <v>0.89742332713754636</v>
      </c>
      <c r="M641" s="13"/>
    </row>
    <row r="642" spans="1:13" x14ac:dyDescent="0.15">
      <c r="A642" s="13">
        <v>0</v>
      </c>
      <c r="B642" s="13">
        <f t="shared" si="45"/>
        <v>273.14999999999998</v>
      </c>
      <c r="C642" s="13">
        <v>81060000</v>
      </c>
      <c r="D642" s="13">
        <v>594.70000000000005</v>
      </c>
      <c r="E642" s="13">
        <v>1368</v>
      </c>
      <c r="F642" s="13">
        <v>825.9</v>
      </c>
      <c r="G642" s="16">
        <f t="shared" si="46"/>
        <v>1.656374863784962</v>
      </c>
      <c r="H642" s="22">
        <v>5.0099999999999998E-5</v>
      </c>
      <c r="I642" s="20">
        <f t="shared" si="47"/>
        <v>8.4244156717672772E-8</v>
      </c>
      <c r="J642" s="56">
        <v>7.9769999999999994E-2</v>
      </c>
      <c r="K642" s="13">
        <f t="shared" si="48"/>
        <v>9.8051796718970775E-8</v>
      </c>
      <c r="L642" s="17">
        <f t="shared" si="49"/>
        <v>0.85918014291086875</v>
      </c>
      <c r="M642" s="13"/>
    </row>
    <row r="643" spans="1:13" x14ac:dyDescent="0.15">
      <c r="A643" s="13">
        <v>25</v>
      </c>
      <c r="B643" s="13">
        <f t="shared" si="45"/>
        <v>298.14999999999998</v>
      </c>
      <c r="C643" s="13">
        <v>81060000</v>
      </c>
      <c r="D643" s="13">
        <v>560.6</v>
      </c>
      <c r="E643" s="13">
        <v>1336</v>
      </c>
      <c r="F643" s="13">
        <v>814.4</v>
      </c>
      <c r="G643" s="16">
        <f t="shared" si="46"/>
        <v>1.6404715127701375</v>
      </c>
      <c r="H643" s="22">
        <v>4.6479999999999995E-5</v>
      </c>
      <c r="I643" s="20">
        <f t="shared" si="47"/>
        <v>8.2911166607206554E-8</v>
      </c>
      <c r="J643" s="56">
        <v>7.5170000000000001E-2</v>
      </c>
      <c r="K643" s="13">
        <f t="shared" si="48"/>
        <v>1.0036562622169147E-7</v>
      </c>
      <c r="L643" s="17">
        <f t="shared" si="49"/>
        <v>0.82609125981109477</v>
      </c>
      <c r="M643" s="13"/>
    </row>
    <row r="644" spans="1:13" x14ac:dyDescent="0.15">
      <c r="A644" s="13">
        <v>50</v>
      </c>
      <c r="B644" s="13">
        <f t="shared" si="45"/>
        <v>323.14999999999998</v>
      </c>
      <c r="C644" s="13">
        <v>81060000</v>
      </c>
      <c r="D644" s="13">
        <v>529.9</v>
      </c>
      <c r="E644" s="13">
        <v>1307</v>
      </c>
      <c r="F644" s="13">
        <v>805.5</v>
      </c>
      <c r="G644" s="16">
        <f t="shared" si="46"/>
        <v>1.6225946617008069</v>
      </c>
      <c r="H644" s="22">
        <v>4.3869999999999998E-5</v>
      </c>
      <c r="I644" s="20">
        <f t="shared" si="47"/>
        <v>8.2789205510473674E-8</v>
      </c>
      <c r="J644" s="56">
        <v>7.1800000000000003E-2</v>
      </c>
      <c r="K644" s="13">
        <f t="shared" si="48"/>
        <v>1.0367043889414542E-7</v>
      </c>
      <c r="L644" s="17">
        <f t="shared" si="49"/>
        <v>0.79858064066852363</v>
      </c>
      <c r="M644" s="13"/>
    </row>
    <row r="645" spans="1:13" x14ac:dyDescent="0.15">
      <c r="A645" s="13">
        <v>75</v>
      </c>
      <c r="B645" s="13">
        <f t="shared" si="45"/>
        <v>348.15</v>
      </c>
      <c r="C645" s="13">
        <v>81060000</v>
      </c>
      <c r="D645" s="13">
        <v>502.3</v>
      </c>
      <c r="E645" s="13">
        <v>1282</v>
      </c>
      <c r="F645" s="13">
        <v>798.8</v>
      </c>
      <c r="G645" s="16">
        <f t="shared" si="46"/>
        <v>1.6049073610415625</v>
      </c>
      <c r="H645" s="22">
        <v>4.1999999999999998E-5</v>
      </c>
      <c r="I645" s="20">
        <f t="shared" si="47"/>
        <v>8.3615369301214405E-8</v>
      </c>
      <c r="J645" s="56">
        <v>6.9379999999999997E-2</v>
      </c>
      <c r="K645" s="13">
        <f t="shared" si="48"/>
        <v>1.0774151850007904E-7</v>
      </c>
      <c r="L645" s="17">
        <f t="shared" si="49"/>
        <v>0.77607379648313635</v>
      </c>
      <c r="M645" s="13"/>
    </row>
    <row r="646" spans="1:13" x14ac:dyDescent="0.15">
      <c r="A646" s="13">
        <v>100</v>
      </c>
      <c r="B646" s="13">
        <f t="shared" si="45"/>
        <v>373.15</v>
      </c>
      <c r="C646" s="13">
        <v>81060000</v>
      </c>
      <c r="D646" s="13">
        <v>477.3</v>
      </c>
      <c r="E646" s="13">
        <v>1260</v>
      </c>
      <c r="F646" s="13">
        <v>793.90000000000009</v>
      </c>
      <c r="G646" s="16">
        <f t="shared" si="46"/>
        <v>1.5871016500818742</v>
      </c>
      <c r="H646" s="22">
        <v>4.0679999999999997E-5</v>
      </c>
      <c r="I646" s="20">
        <f t="shared" si="47"/>
        <v>8.5229415461973594E-8</v>
      </c>
      <c r="J646" s="56">
        <v>6.7680000000000004E-2</v>
      </c>
      <c r="K646" s="13">
        <f t="shared" si="48"/>
        <v>1.1253778695639161E-7</v>
      </c>
      <c r="L646" s="17">
        <f t="shared" si="49"/>
        <v>0.75734042553191483</v>
      </c>
      <c r="M646" s="13"/>
    </row>
    <row r="647" spans="1:13" x14ac:dyDescent="0.15">
      <c r="A647" s="13">
        <v>125</v>
      </c>
      <c r="B647" s="13">
        <f t="shared" si="45"/>
        <v>398.15</v>
      </c>
      <c r="C647" s="13">
        <v>81060000</v>
      </c>
      <c r="D647" s="13">
        <v>454.7</v>
      </c>
      <c r="E647" s="13">
        <v>1241</v>
      </c>
      <c r="F647" s="13">
        <v>790.6</v>
      </c>
      <c r="G647" s="16">
        <f t="shared" si="46"/>
        <v>1.5696939033645332</v>
      </c>
      <c r="H647" s="22">
        <v>3.9780000000000002E-5</v>
      </c>
      <c r="I647" s="20">
        <f t="shared" si="47"/>
        <v>8.7486254673411047E-8</v>
      </c>
      <c r="J647" s="56">
        <v>6.6540000000000002E-2</v>
      </c>
      <c r="K647" s="13">
        <f t="shared" si="48"/>
        <v>1.1791961724149971E-7</v>
      </c>
      <c r="L647" s="17">
        <f t="shared" si="49"/>
        <v>0.7419143372407575</v>
      </c>
      <c r="M647" s="13"/>
    </row>
    <row r="648" spans="1:13" x14ac:dyDescent="0.15">
      <c r="A648" s="13">
        <v>150</v>
      </c>
      <c r="B648" s="13">
        <f t="shared" si="45"/>
        <v>423.15</v>
      </c>
      <c r="C648" s="13">
        <v>81060000</v>
      </c>
      <c r="D648" s="13">
        <v>434.26</v>
      </c>
      <c r="E648" s="13">
        <v>1225</v>
      </c>
      <c r="F648" s="13">
        <v>788.6</v>
      </c>
      <c r="G648" s="16">
        <f t="shared" si="46"/>
        <v>1.5533857468932284</v>
      </c>
      <c r="H648" s="22">
        <v>3.9200000000000004E-5</v>
      </c>
      <c r="I648" s="20">
        <f t="shared" si="47"/>
        <v>9.0268502740293845E-8</v>
      </c>
      <c r="J648" s="56">
        <v>6.581999999999999E-2</v>
      </c>
      <c r="K648" s="13">
        <f t="shared" si="48"/>
        <v>1.2372913057822032E-7</v>
      </c>
      <c r="L648" s="17">
        <f t="shared" si="49"/>
        <v>0.72956548161653012</v>
      </c>
      <c r="M648" s="13"/>
    </row>
    <row r="649" spans="1:13" x14ac:dyDescent="0.15">
      <c r="A649" s="13">
        <v>175</v>
      </c>
      <c r="B649" s="13">
        <f t="shared" ref="B649:B707" si="50">A649+273.15</f>
        <v>448.15</v>
      </c>
      <c r="C649" s="13">
        <v>81060000</v>
      </c>
      <c r="D649" s="13">
        <v>415.6</v>
      </c>
      <c r="E649" s="13">
        <v>1211</v>
      </c>
      <c r="F649" s="13">
        <v>787.90000000000009</v>
      </c>
      <c r="G649" s="16">
        <f t="shared" ref="G649:G707" si="51">E649/F649</f>
        <v>1.536997080847823</v>
      </c>
      <c r="H649" s="22">
        <v>3.8859999999999997E-5</v>
      </c>
      <c r="I649" s="20">
        <f t="shared" ref="I649:I707" si="52">H649/D649</f>
        <v>9.3503368623676604E-8</v>
      </c>
      <c r="J649" s="56">
        <v>6.5409999999999996E-2</v>
      </c>
      <c r="K649" s="13">
        <f t="shared" ref="K649:K707" si="53">J649/D649/E649</f>
        <v>1.2996441824183036E-7</v>
      </c>
      <c r="L649" s="17">
        <f t="shared" ref="L649:L707" si="54">H649*E649/J649</f>
        <v>0.71945360036691641</v>
      </c>
      <c r="M649" s="13"/>
    </row>
    <row r="650" spans="1:13" x14ac:dyDescent="0.15">
      <c r="A650" s="13">
        <v>200</v>
      </c>
      <c r="B650" s="13">
        <f t="shared" si="50"/>
        <v>473.15</v>
      </c>
      <c r="C650" s="13">
        <v>81060000</v>
      </c>
      <c r="D650" s="13">
        <v>398.62</v>
      </c>
      <c r="E650" s="13">
        <v>1200</v>
      </c>
      <c r="F650" s="13">
        <v>788.1</v>
      </c>
      <c r="G650" s="16">
        <f t="shared" si="51"/>
        <v>1.5226494099733536</v>
      </c>
      <c r="H650" s="22">
        <v>3.8699999999999999E-5</v>
      </c>
      <c r="I650" s="20">
        <f t="shared" si="52"/>
        <v>9.7084943053534696E-8</v>
      </c>
      <c r="J650" s="56">
        <v>6.5239999999999992E-2</v>
      </c>
      <c r="K650" s="13">
        <f t="shared" si="53"/>
        <v>1.3638720251534459E-7</v>
      </c>
      <c r="L650" s="17">
        <f t="shared" si="54"/>
        <v>0.71183323114653585</v>
      </c>
      <c r="M650" s="13"/>
    </row>
    <row r="651" spans="1:13" x14ac:dyDescent="0.15">
      <c r="A651" s="13">
        <v>250</v>
      </c>
      <c r="B651" s="13">
        <f t="shared" si="50"/>
        <v>523.15</v>
      </c>
      <c r="C651" s="13">
        <v>81060000</v>
      </c>
      <c r="D651" s="13">
        <v>368.7</v>
      </c>
      <c r="E651" s="13">
        <v>1184</v>
      </c>
      <c r="F651" s="13">
        <v>791.2</v>
      </c>
      <c r="G651" s="16">
        <f t="shared" si="51"/>
        <v>1.4964610717896865</v>
      </c>
      <c r="H651" s="22">
        <v>3.8799999999999994E-5</v>
      </c>
      <c r="I651" s="20">
        <f t="shared" si="52"/>
        <v>1.0523460808245185E-7</v>
      </c>
      <c r="J651" s="56">
        <v>6.5420000000000006E-2</v>
      </c>
      <c r="K651" s="13">
        <f t="shared" si="53"/>
        <v>1.4985999017732135E-7</v>
      </c>
      <c r="L651" s="17">
        <f t="shared" si="54"/>
        <v>0.70221950473861183</v>
      </c>
      <c r="M651" s="13"/>
    </row>
    <row r="652" spans="1:13" x14ac:dyDescent="0.15">
      <c r="A652" s="13">
        <v>300</v>
      </c>
      <c r="B652" s="13">
        <f t="shared" si="50"/>
        <v>573.15</v>
      </c>
      <c r="C652" s="13">
        <v>81060000</v>
      </c>
      <c r="D652" s="13">
        <v>343.24</v>
      </c>
      <c r="E652" s="13">
        <v>1174</v>
      </c>
      <c r="F652" s="13">
        <v>796.8</v>
      </c>
      <c r="G652" s="16">
        <f t="shared" si="51"/>
        <v>1.4733935742971889</v>
      </c>
      <c r="H652" s="22">
        <v>3.9259999999999993E-5</v>
      </c>
      <c r="I652" s="20">
        <f t="shared" si="52"/>
        <v>1.1438060832070852E-7</v>
      </c>
      <c r="J652" s="56">
        <v>6.609000000000001E-2</v>
      </c>
      <c r="K652" s="13">
        <f t="shared" si="53"/>
        <v>1.6400978589240881E-7</v>
      </c>
      <c r="L652" s="17">
        <f t="shared" si="54"/>
        <v>0.6974011196852774</v>
      </c>
      <c r="M652" s="13"/>
    </row>
    <row r="653" spans="1:13" x14ac:dyDescent="0.15">
      <c r="A653" s="13">
        <v>400</v>
      </c>
      <c r="B653" s="13">
        <f t="shared" si="50"/>
        <v>673.15</v>
      </c>
      <c r="C653" s="13">
        <v>81060000</v>
      </c>
      <c r="D653" s="13">
        <v>302.17</v>
      </c>
      <c r="E653" s="13">
        <v>1166</v>
      </c>
      <c r="F653" s="13">
        <v>812.8</v>
      </c>
      <c r="G653" s="16">
        <f t="shared" si="51"/>
        <v>1.4345472440944882</v>
      </c>
      <c r="H653" s="22">
        <v>4.0809999999999997E-5</v>
      </c>
      <c r="I653" s="20">
        <f t="shared" si="52"/>
        <v>1.3505642519111757E-7</v>
      </c>
      <c r="J653" s="56">
        <v>6.8280000000000007E-2</v>
      </c>
      <c r="K653" s="13">
        <f t="shared" si="53"/>
        <v>1.937954683535236E-7</v>
      </c>
      <c r="L653" s="17">
        <f t="shared" si="54"/>
        <v>0.69690187463386044</v>
      </c>
      <c r="M653" s="13"/>
    </row>
    <row r="654" spans="1:13" x14ac:dyDescent="0.15">
      <c r="A654" s="13">
        <v>500</v>
      </c>
      <c r="B654" s="13">
        <f t="shared" si="50"/>
        <v>773.15</v>
      </c>
      <c r="C654" s="13">
        <v>81060000</v>
      </c>
      <c r="D654" s="13">
        <v>270.42</v>
      </c>
      <c r="E654" s="13">
        <v>1169</v>
      </c>
      <c r="F654" s="13">
        <v>831.6</v>
      </c>
      <c r="G654" s="16">
        <f t="shared" si="51"/>
        <v>1.4057239057239057</v>
      </c>
      <c r="H654" s="22">
        <v>4.2789999999999995E-5</v>
      </c>
      <c r="I654" s="20">
        <f t="shared" si="52"/>
        <v>1.5823533762295686E-7</v>
      </c>
      <c r="J654" s="56">
        <v>7.1180000000000007E-2</v>
      </c>
      <c r="K654" s="13">
        <f t="shared" si="53"/>
        <v>2.251669598139295E-7</v>
      </c>
      <c r="L654" s="17">
        <f t="shared" si="54"/>
        <v>0.7027466985108175</v>
      </c>
      <c r="M654" s="13"/>
    </row>
    <row r="655" spans="1:13" x14ac:dyDescent="0.15">
      <c r="A655" s="13">
        <v>600</v>
      </c>
      <c r="B655" s="13">
        <f t="shared" si="50"/>
        <v>873.15</v>
      </c>
      <c r="C655" s="13">
        <v>81060000</v>
      </c>
      <c r="D655" s="13">
        <v>245.06</v>
      </c>
      <c r="E655" s="13">
        <v>1176</v>
      </c>
      <c r="F655" s="13">
        <v>850.5</v>
      </c>
      <c r="G655" s="16">
        <f t="shared" si="51"/>
        <v>1.382716049382716</v>
      </c>
      <c r="H655" s="22">
        <v>4.4950000000000002E-5</v>
      </c>
      <c r="I655" s="20">
        <f t="shared" si="52"/>
        <v>1.834244674773525E-7</v>
      </c>
      <c r="J655" s="56">
        <v>7.4480000000000005E-2</v>
      </c>
      <c r="K655" s="13">
        <f t="shared" si="53"/>
        <v>2.584401099050573E-7</v>
      </c>
      <c r="L655" s="17">
        <f t="shared" si="54"/>
        <v>0.70973684210526322</v>
      </c>
      <c r="M655" s="13"/>
    </row>
    <row r="656" spans="1:13" x14ac:dyDescent="0.15">
      <c r="A656" s="13">
        <v>700</v>
      </c>
      <c r="B656" s="13">
        <f t="shared" si="50"/>
        <v>973.15</v>
      </c>
      <c r="C656" s="13">
        <v>81060000</v>
      </c>
      <c r="D656" s="13">
        <v>224.29</v>
      </c>
      <c r="E656" s="13">
        <v>1185</v>
      </c>
      <c r="F656" s="13">
        <v>868.3</v>
      </c>
      <c r="G656" s="16">
        <f t="shared" si="51"/>
        <v>1.3647356904295751</v>
      </c>
      <c r="H656" s="22">
        <v>4.7200000000000002E-5</v>
      </c>
      <c r="I656" s="20">
        <f t="shared" si="52"/>
        <v>2.1044183869098044E-7</v>
      </c>
      <c r="J656" s="56">
        <v>7.8040000000000012E-2</v>
      </c>
      <c r="K656" s="13">
        <f t="shared" si="53"/>
        <v>2.9362227510984974E-7</v>
      </c>
      <c r="L656" s="17">
        <f t="shared" si="54"/>
        <v>0.71670937980522798</v>
      </c>
      <c r="M656" s="13"/>
    </row>
    <row r="657" spans="1:13" x14ac:dyDescent="0.15">
      <c r="A657" s="13">
        <v>800</v>
      </c>
      <c r="B657" s="13">
        <f t="shared" si="50"/>
        <v>1073.1500000000001</v>
      </c>
      <c r="C657" s="13">
        <v>81060000</v>
      </c>
      <c r="D657" s="13">
        <v>206.92</v>
      </c>
      <c r="E657" s="13">
        <v>1195</v>
      </c>
      <c r="F657" s="13">
        <v>884.4</v>
      </c>
      <c r="G657" s="16">
        <f t="shared" si="51"/>
        <v>1.3511985526910901</v>
      </c>
      <c r="H657" s="22">
        <v>4.9490000000000002E-5</v>
      </c>
      <c r="I657" s="20">
        <f t="shared" si="52"/>
        <v>2.3917456021650884E-7</v>
      </c>
      <c r="J657" s="56">
        <v>8.1780000000000005E-2</v>
      </c>
      <c r="K657" s="13">
        <f t="shared" si="53"/>
        <v>3.307323914726206E-7</v>
      </c>
      <c r="L657" s="17">
        <f t="shared" si="54"/>
        <v>0.72316642210809479</v>
      </c>
      <c r="M657" s="13"/>
    </row>
    <row r="658" spans="1:13" x14ac:dyDescent="0.15">
      <c r="A658" s="13">
        <v>900</v>
      </c>
      <c r="B658" s="13">
        <f t="shared" si="50"/>
        <v>1173.1500000000001</v>
      </c>
      <c r="C658" s="13">
        <v>81060000</v>
      </c>
      <c r="D658" s="13">
        <v>192.16</v>
      </c>
      <c r="E658" s="13">
        <v>1204</v>
      </c>
      <c r="F658" s="13">
        <v>898.7</v>
      </c>
      <c r="G658" s="16">
        <f t="shared" si="51"/>
        <v>1.339712918660287</v>
      </c>
      <c r="H658" s="22">
        <v>5.1770000000000001E-5</v>
      </c>
      <c r="I658" s="20">
        <f t="shared" si="52"/>
        <v>2.6941090757701916E-7</v>
      </c>
      <c r="J658" s="56">
        <v>8.5639999999999994E-2</v>
      </c>
      <c r="K658" s="13">
        <f t="shared" si="53"/>
        <v>3.7015803552410645E-7</v>
      </c>
      <c r="L658" s="17">
        <f t="shared" si="54"/>
        <v>0.72782671648762265</v>
      </c>
      <c r="M658" s="13"/>
    </row>
    <row r="659" spans="1:13" x14ac:dyDescent="0.15">
      <c r="A659" s="13">
        <v>1000</v>
      </c>
      <c r="B659" s="13">
        <f t="shared" si="50"/>
        <v>1273.1500000000001</v>
      </c>
      <c r="C659" s="13">
        <v>81060000</v>
      </c>
      <c r="D659" s="13">
        <v>179.45</v>
      </c>
      <c r="E659" s="13">
        <v>1213</v>
      </c>
      <c r="F659" s="13">
        <v>911.3</v>
      </c>
      <c r="G659" s="16">
        <f t="shared" si="51"/>
        <v>1.3310655108087348</v>
      </c>
      <c r="H659" s="22">
        <v>5.4049999999999992E-5</v>
      </c>
      <c r="I659" s="20">
        <f t="shared" si="52"/>
        <v>3.0119810532181665E-7</v>
      </c>
      <c r="J659" s="56">
        <v>8.9579999999999993E-2</v>
      </c>
      <c r="K659" s="13">
        <f t="shared" si="53"/>
        <v>4.1153501688428299E-7</v>
      </c>
      <c r="L659" s="17">
        <f t="shared" si="54"/>
        <v>0.73188937262781861</v>
      </c>
      <c r="M659" s="13"/>
    </row>
    <row r="660" spans="1:13" x14ac:dyDescent="0.15">
      <c r="A660" s="13">
        <v>-150</v>
      </c>
      <c r="B660" s="13">
        <f t="shared" si="50"/>
        <v>123.14999999999998</v>
      </c>
      <c r="C660" s="13">
        <v>91192500</v>
      </c>
      <c r="D660" s="13">
        <v>895</v>
      </c>
      <c r="E660" s="13">
        <v>1612</v>
      </c>
      <c r="F660" s="13">
        <v>1022.9999999999999</v>
      </c>
      <c r="G660" s="16">
        <f t="shared" si="51"/>
        <v>1.5757575757575759</v>
      </c>
      <c r="H660" s="22">
        <v>1.5589999999999999E-4</v>
      </c>
      <c r="I660" s="20">
        <f t="shared" si="52"/>
        <v>1.741899441340782E-7</v>
      </c>
      <c r="J660" s="56">
        <v>0.15619999999999998</v>
      </c>
      <c r="K660" s="13">
        <f t="shared" si="53"/>
        <v>1.082662156729556E-7</v>
      </c>
      <c r="L660" s="17">
        <f t="shared" si="54"/>
        <v>1.6089039692701668</v>
      </c>
      <c r="M660" s="13"/>
    </row>
    <row r="661" spans="1:13" x14ac:dyDescent="0.15">
      <c r="A661" s="13">
        <v>-125</v>
      </c>
      <c r="B661" s="13">
        <f t="shared" si="50"/>
        <v>148.14999999999998</v>
      </c>
      <c r="C661" s="13">
        <v>91192500</v>
      </c>
      <c r="D661" s="13">
        <v>840.1</v>
      </c>
      <c r="E661" s="13">
        <v>1558</v>
      </c>
      <c r="F661" s="13">
        <v>966.6</v>
      </c>
      <c r="G661" s="16">
        <f t="shared" si="51"/>
        <v>1.6118352989861369</v>
      </c>
      <c r="H661" s="22">
        <v>1.1519999999999999E-4</v>
      </c>
      <c r="I661" s="20">
        <f t="shared" si="52"/>
        <v>1.3712653255564814E-7</v>
      </c>
      <c r="J661" s="56">
        <v>0.13869999999999999</v>
      </c>
      <c r="K661" s="13">
        <f t="shared" si="53"/>
        <v>1.0596880162350009E-7</v>
      </c>
      <c r="L661" s="17">
        <f t="shared" si="54"/>
        <v>1.294027397260274</v>
      </c>
      <c r="M661" s="13"/>
    </row>
    <row r="662" spans="1:13" x14ac:dyDescent="0.15">
      <c r="A662" s="13">
        <v>-100</v>
      </c>
      <c r="B662" s="13">
        <f t="shared" si="50"/>
        <v>173.14999999999998</v>
      </c>
      <c r="C662" s="13">
        <v>91192500</v>
      </c>
      <c r="D662" s="13">
        <v>789.1</v>
      </c>
      <c r="E662" s="13">
        <v>1511</v>
      </c>
      <c r="F662" s="13">
        <v>924.8</v>
      </c>
      <c r="G662" s="16">
        <f t="shared" si="51"/>
        <v>1.6338667820069206</v>
      </c>
      <c r="H662" s="22">
        <v>9.2239999999999984E-5</v>
      </c>
      <c r="I662" s="20">
        <f t="shared" si="52"/>
        <v>1.1689266252692939E-7</v>
      </c>
      <c r="J662" s="56">
        <v>0.1237</v>
      </c>
      <c r="K662" s="13">
        <f t="shared" si="53"/>
        <v>1.0374643733308418E-7</v>
      </c>
      <c r="L662" s="17">
        <f t="shared" si="54"/>
        <v>1.1267149555375906</v>
      </c>
      <c r="M662" s="13"/>
    </row>
    <row r="663" spans="1:13" x14ac:dyDescent="0.15">
      <c r="A663" s="13">
        <v>-75</v>
      </c>
      <c r="B663" s="13">
        <f t="shared" si="50"/>
        <v>198.14999999999998</v>
      </c>
      <c r="C663" s="13">
        <v>91192500</v>
      </c>
      <c r="D663" s="13">
        <v>741.9</v>
      </c>
      <c r="E663" s="13">
        <v>1468</v>
      </c>
      <c r="F663" s="13">
        <v>893</v>
      </c>
      <c r="G663" s="16">
        <f t="shared" si="51"/>
        <v>1.6438969764837625</v>
      </c>
      <c r="H663" s="22">
        <v>7.7449999999999999E-5</v>
      </c>
      <c r="I663" s="20">
        <f t="shared" si="52"/>
        <v>1.0439412319719639E-7</v>
      </c>
      <c r="J663" s="56">
        <v>0.1113</v>
      </c>
      <c r="K663" s="13">
        <f t="shared" si="53"/>
        <v>1.0219360923587826E-7</v>
      </c>
      <c r="L663" s="17">
        <f t="shared" si="54"/>
        <v>1.0215327942497754</v>
      </c>
      <c r="M663" s="13"/>
    </row>
    <row r="664" spans="1:13" x14ac:dyDescent="0.15">
      <c r="A664" s="13">
        <v>-50</v>
      </c>
      <c r="B664" s="13">
        <f t="shared" si="50"/>
        <v>223.14999999999998</v>
      </c>
      <c r="C664" s="13">
        <v>91192500</v>
      </c>
      <c r="D664" s="13">
        <v>698.4</v>
      </c>
      <c r="E664" s="13">
        <v>1429</v>
      </c>
      <c r="F664" s="13">
        <v>868.3</v>
      </c>
      <c r="G664" s="16">
        <f t="shared" si="51"/>
        <v>1.6457445583323738</v>
      </c>
      <c r="H664" s="22">
        <v>6.7159999999999987E-5</v>
      </c>
      <c r="I664" s="20">
        <f t="shared" si="52"/>
        <v>9.6162657502863673E-8</v>
      </c>
      <c r="J664" s="56">
        <v>0.10100000000000001</v>
      </c>
      <c r="K664" s="13">
        <f t="shared" si="53"/>
        <v>1.0120102571748522E-7</v>
      </c>
      <c r="L664" s="17">
        <f t="shared" si="54"/>
        <v>0.95021425742574239</v>
      </c>
      <c r="M664" s="13"/>
    </row>
    <row r="665" spans="1:13" x14ac:dyDescent="0.15">
      <c r="A665" s="13">
        <v>-25</v>
      </c>
      <c r="B665" s="13">
        <f t="shared" si="50"/>
        <v>248.14999999999998</v>
      </c>
      <c r="C665" s="13">
        <v>91192500</v>
      </c>
      <c r="D665" s="13">
        <v>658.5</v>
      </c>
      <c r="E665" s="13">
        <v>1393</v>
      </c>
      <c r="F665" s="13">
        <v>849</v>
      </c>
      <c r="G665" s="16">
        <f t="shared" si="51"/>
        <v>1.6407538280329799</v>
      </c>
      <c r="H665" s="22">
        <v>5.9729999999999992E-5</v>
      </c>
      <c r="I665" s="20">
        <f t="shared" si="52"/>
        <v>9.0706150341685633E-8</v>
      </c>
      <c r="J665" s="56">
        <v>9.2709999999999987E-2</v>
      </c>
      <c r="K665" s="13">
        <f t="shared" si="53"/>
        <v>1.0106939949775997E-7</v>
      </c>
      <c r="L665" s="17">
        <f t="shared" si="54"/>
        <v>0.89746402761298671</v>
      </c>
      <c r="M665" s="13"/>
    </row>
    <row r="666" spans="1:13" x14ac:dyDescent="0.15">
      <c r="A666" s="13">
        <v>0</v>
      </c>
      <c r="B666" s="13">
        <f t="shared" si="50"/>
        <v>273.14999999999998</v>
      </c>
      <c r="C666" s="13">
        <v>91192500</v>
      </c>
      <c r="D666" s="13">
        <v>622.20000000000005</v>
      </c>
      <c r="E666" s="13">
        <v>1360</v>
      </c>
      <c r="F666" s="13">
        <v>833.8</v>
      </c>
      <c r="G666" s="16">
        <f t="shared" si="51"/>
        <v>1.6310865915087551</v>
      </c>
      <c r="H666" s="22">
        <v>5.427E-5</v>
      </c>
      <c r="I666" s="20">
        <f t="shared" si="52"/>
        <v>8.7222757955641264E-8</v>
      </c>
      <c r="J666" s="56">
        <v>8.6040000000000005E-2</v>
      </c>
      <c r="K666" s="13">
        <f t="shared" si="53"/>
        <v>1.0167905156276589E-7</v>
      </c>
      <c r="L666" s="17">
        <f t="shared" si="54"/>
        <v>0.85782426778242682</v>
      </c>
      <c r="M666" s="13"/>
    </row>
    <row r="667" spans="1:13" x14ac:dyDescent="0.15">
      <c r="A667" s="13">
        <v>25</v>
      </c>
      <c r="B667" s="13">
        <f t="shared" si="50"/>
        <v>298.14999999999998</v>
      </c>
      <c r="C667" s="13">
        <v>91192500</v>
      </c>
      <c r="D667" s="13">
        <v>589.1</v>
      </c>
      <c r="E667" s="13">
        <v>1331</v>
      </c>
      <c r="F667" s="13">
        <v>821.8</v>
      </c>
      <c r="G667" s="16">
        <f t="shared" si="51"/>
        <v>1.6196154782185448</v>
      </c>
      <c r="H667" s="22">
        <v>5.0229999999999992E-5</v>
      </c>
      <c r="I667" s="20">
        <f t="shared" si="52"/>
        <v>8.5265659480563558E-8</v>
      </c>
      <c r="J667" s="56">
        <v>8.0989999999999993E-2</v>
      </c>
      <c r="K667" s="13">
        <f t="shared" si="53"/>
        <v>1.03291437319672E-7</v>
      </c>
      <c r="L667" s="17">
        <f t="shared" si="54"/>
        <v>0.82548623286825529</v>
      </c>
      <c r="M667" s="13"/>
    </row>
    <row r="668" spans="1:13" x14ac:dyDescent="0.15">
      <c r="A668" s="13">
        <v>50</v>
      </c>
      <c r="B668" s="13">
        <f t="shared" si="50"/>
        <v>323.14999999999998</v>
      </c>
      <c r="C668" s="13">
        <v>91192500</v>
      </c>
      <c r="D668" s="13">
        <v>559.1</v>
      </c>
      <c r="E668" s="13">
        <v>1304</v>
      </c>
      <c r="F668" s="13">
        <v>812.4</v>
      </c>
      <c r="G668" s="16">
        <f t="shared" si="51"/>
        <v>1.6051206302314132</v>
      </c>
      <c r="H668" s="22">
        <v>4.7240000000000002E-5</v>
      </c>
      <c r="I668" s="20">
        <f t="shared" si="52"/>
        <v>8.449293507422644E-8</v>
      </c>
      <c r="J668" s="56">
        <v>7.714E-2</v>
      </c>
      <c r="K668" s="13">
        <f t="shared" si="53"/>
        <v>1.0580654930744304E-7</v>
      </c>
      <c r="L668" s="17">
        <f t="shared" si="54"/>
        <v>0.79856053927923265</v>
      </c>
      <c r="M668" s="13"/>
    </row>
    <row r="669" spans="1:13" x14ac:dyDescent="0.15">
      <c r="A669" s="13">
        <v>75</v>
      </c>
      <c r="B669" s="13">
        <f t="shared" si="50"/>
        <v>348.15</v>
      </c>
      <c r="C669" s="13">
        <v>91192500</v>
      </c>
      <c r="D669" s="13">
        <v>531.9</v>
      </c>
      <c r="E669" s="13">
        <v>1281</v>
      </c>
      <c r="F669" s="13">
        <v>805.30000000000007</v>
      </c>
      <c r="G669" s="16">
        <f t="shared" si="51"/>
        <v>1.5907115360735129</v>
      </c>
      <c r="H669" s="22">
        <v>4.5030000000000001E-5</v>
      </c>
      <c r="I669" s="20">
        <f t="shared" si="52"/>
        <v>8.4658770445572487E-8</v>
      </c>
      <c r="J669" s="56">
        <v>7.4270000000000003E-2</v>
      </c>
      <c r="K669" s="13">
        <f t="shared" si="53"/>
        <v>1.0900195915868159E-7</v>
      </c>
      <c r="L669" s="17">
        <f t="shared" si="54"/>
        <v>0.7766720075400565</v>
      </c>
      <c r="M669" s="13"/>
    </row>
    <row r="670" spans="1:13" x14ac:dyDescent="0.15">
      <c r="A670" s="13">
        <v>100</v>
      </c>
      <c r="B670" s="13">
        <f t="shared" si="50"/>
        <v>373.15</v>
      </c>
      <c r="C670" s="13">
        <v>91192500</v>
      </c>
      <c r="D670" s="13">
        <v>507.1</v>
      </c>
      <c r="E670" s="13">
        <v>1260</v>
      </c>
      <c r="F670" s="13">
        <v>800</v>
      </c>
      <c r="G670" s="16">
        <f t="shared" si="51"/>
        <v>1.575</v>
      </c>
      <c r="H670" s="22">
        <v>4.3420000000000001E-5</v>
      </c>
      <c r="I670" s="20">
        <f t="shared" si="52"/>
        <v>8.5624137251035294E-8</v>
      </c>
      <c r="J670" s="56">
        <v>7.2160000000000002E-2</v>
      </c>
      <c r="K670" s="13">
        <f t="shared" si="53"/>
        <v>1.1293599146093723E-7</v>
      </c>
      <c r="L670" s="17">
        <f t="shared" si="54"/>
        <v>0.75816518847006653</v>
      </c>
      <c r="M670" s="13"/>
    </row>
    <row r="671" spans="1:13" x14ac:dyDescent="0.15">
      <c r="A671" s="13">
        <v>125</v>
      </c>
      <c r="B671" s="13">
        <f t="shared" si="50"/>
        <v>398.15</v>
      </c>
      <c r="C671" s="13">
        <v>91192500</v>
      </c>
      <c r="D671" s="13">
        <v>484.6</v>
      </c>
      <c r="E671" s="13">
        <v>1243</v>
      </c>
      <c r="F671" s="13">
        <v>796.3</v>
      </c>
      <c r="G671" s="16">
        <f t="shared" si="51"/>
        <v>1.5609694838628658</v>
      </c>
      <c r="H671" s="22">
        <v>4.2259999999999999E-5</v>
      </c>
      <c r="I671" s="20">
        <f t="shared" si="52"/>
        <v>8.7205943045810968E-8</v>
      </c>
      <c r="J671" s="56">
        <v>7.0660000000000001E-2</v>
      </c>
      <c r="K671" s="13">
        <f t="shared" si="53"/>
        <v>1.1730569438961362E-7</v>
      </c>
      <c r="L671" s="17">
        <f t="shared" si="54"/>
        <v>0.74340758562128495</v>
      </c>
      <c r="M671" s="13"/>
    </row>
    <row r="672" spans="1:13" x14ac:dyDescent="0.15">
      <c r="A672" s="13">
        <v>150</v>
      </c>
      <c r="B672" s="13">
        <f t="shared" si="50"/>
        <v>423.15</v>
      </c>
      <c r="C672" s="13">
        <v>91192500</v>
      </c>
      <c r="D672" s="13">
        <v>463.95</v>
      </c>
      <c r="E672" s="13">
        <v>1227</v>
      </c>
      <c r="F672" s="13">
        <v>794</v>
      </c>
      <c r="G672" s="16">
        <f t="shared" si="51"/>
        <v>1.5453400503778338</v>
      </c>
      <c r="H672" s="22">
        <v>4.1439999999999996E-5</v>
      </c>
      <c r="I672" s="20">
        <f t="shared" si="52"/>
        <v>8.9319969824334517E-8</v>
      </c>
      <c r="J672" s="56">
        <v>6.9629999999999997E-2</v>
      </c>
      <c r="K672" s="13">
        <f t="shared" si="53"/>
        <v>1.2231526297913289E-7</v>
      </c>
      <c r="L672" s="17">
        <f t="shared" si="54"/>
        <v>0.73024386040499778</v>
      </c>
      <c r="M672" s="13"/>
    </row>
    <row r="673" spans="1:13" x14ac:dyDescent="0.15">
      <c r="A673" s="13">
        <v>175</v>
      </c>
      <c r="B673" s="13">
        <f t="shared" si="50"/>
        <v>448.15</v>
      </c>
      <c r="C673" s="13">
        <v>91192500</v>
      </c>
      <c r="D673" s="13">
        <v>445.1</v>
      </c>
      <c r="E673" s="13">
        <v>1215</v>
      </c>
      <c r="F673" s="13">
        <v>792.90000000000009</v>
      </c>
      <c r="G673" s="16">
        <f t="shared" si="51"/>
        <v>1.532349602724177</v>
      </c>
      <c r="H673" s="22">
        <v>4.0899999999999998E-5</v>
      </c>
      <c r="I673" s="20">
        <f t="shared" si="52"/>
        <v>9.1889463042013028E-8</v>
      </c>
      <c r="J673" s="56">
        <v>6.8959999999999994E-2</v>
      </c>
      <c r="K673" s="13">
        <f t="shared" si="53"/>
        <v>1.2751561816690748E-7</v>
      </c>
      <c r="L673" s="17">
        <f t="shared" si="54"/>
        <v>0.72061339907192579</v>
      </c>
      <c r="M673" s="13"/>
    </row>
    <row r="674" spans="1:13" x14ac:dyDescent="0.15">
      <c r="A674" s="13">
        <v>200</v>
      </c>
      <c r="B674" s="13">
        <f t="shared" si="50"/>
        <v>473.15</v>
      </c>
      <c r="C674" s="13">
        <v>91192500</v>
      </c>
      <c r="D674" s="13">
        <v>427.77</v>
      </c>
      <c r="E674" s="13">
        <v>1204</v>
      </c>
      <c r="F674" s="13">
        <v>792.90000000000009</v>
      </c>
      <c r="G674" s="16">
        <f t="shared" si="51"/>
        <v>1.5184764787488962</v>
      </c>
      <c r="H674" s="22">
        <v>4.057E-5</v>
      </c>
      <c r="I674" s="20">
        <f t="shared" si="52"/>
        <v>9.4840685415059502E-8</v>
      </c>
      <c r="J674" s="56">
        <v>6.8580000000000002E-2</v>
      </c>
      <c r="K674" s="13">
        <f t="shared" si="53"/>
        <v>1.3315597842383864E-7</v>
      </c>
      <c r="L674" s="17">
        <f t="shared" si="54"/>
        <v>0.71225255176436275</v>
      </c>
      <c r="M674" s="13"/>
    </row>
    <row r="675" spans="1:13" x14ac:dyDescent="0.15">
      <c r="A675" s="13">
        <v>250</v>
      </c>
      <c r="B675" s="13">
        <f t="shared" si="50"/>
        <v>523.15</v>
      </c>
      <c r="C675" s="13">
        <v>91192500</v>
      </c>
      <c r="D675" s="13">
        <v>397.1</v>
      </c>
      <c r="E675" s="13">
        <v>1188</v>
      </c>
      <c r="F675" s="13">
        <v>795.5</v>
      </c>
      <c r="G675" s="16">
        <f t="shared" si="51"/>
        <v>1.4934003771213074</v>
      </c>
      <c r="H675" s="22">
        <v>4.0389999999999998E-5</v>
      </c>
      <c r="I675" s="20">
        <f t="shared" si="52"/>
        <v>1.017124150088139E-7</v>
      </c>
      <c r="J675" s="56">
        <v>6.8430000000000005E-2</v>
      </c>
      <c r="K675" s="13">
        <f t="shared" si="53"/>
        <v>1.4505416797031001E-7</v>
      </c>
      <c r="L675" s="17">
        <f t="shared" si="54"/>
        <v>0.7012029811486189</v>
      </c>
      <c r="M675" s="13"/>
    </row>
    <row r="676" spans="1:13" x14ac:dyDescent="0.15">
      <c r="A676" s="13">
        <v>300</v>
      </c>
      <c r="B676" s="13">
        <f t="shared" si="50"/>
        <v>573.15</v>
      </c>
      <c r="C676" s="13">
        <v>91192500</v>
      </c>
      <c r="D676" s="13">
        <v>370.77</v>
      </c>
      <c r="E676" s="13">
        <v>1178</v>
      </c>
      <c r="F676" s="13">
        <v>800.69999999999993</v>
      </c>
      <c r="G676" s="16">
        <f t="shared" si="51"/>
        <v>1.471212688897215</v>
      </c>
      <c r="H676" s="22">
        <v>4.0630000000000002E-5</v>
      </c>
      <c r="I676" s="20">
        <f t="shared" si="52"/>
        <v>1.0958276020174234E-7</v>
      </c>
      <c r="J676" s="56">
        <v>6.8839999999999998E-2</v>
      </c>
      <c r="K676" s="13">
        <f t="shared" si="53"/>
        <v>1.576126184973748E-7</v>
      </c>
      <c r="L676" s="17">
        <f t="shared" si="54"/>
        <v>0.69526641487507268</v>
      </c>
      <c r="M676" s="13"/>
    </row>
    <row r="677" spans="1:13" x14ac:dyDescent="0.15">
      <c r="A677" s="13">
        <v>400</v>
      </c>
      <c r="B677" s="13">
        <f t="shared" si="50"/>
        <v>673.15</v>
      </c>
      <c r="C677" s="13">
        <v>91192500</v>
      </c>
      <c r="D677" s="13">
        <v>327.94</v>
      </c>
      <c r="E677" s="13">
        <v>1171</v>
      </c>
      <c r="F677" s="13">
        <v>816</v>
      </c>
      <c r="G677" s="16">
        <f t="shared" si="51"/>
        <v>1.4350490196078431</v>
      </c>
      <c r="H677" s="22">
        <v>4.1869999999999997E-5</v>
      </c>
      <c r="I677" s="20">
        <f t="shared" si="52"/>
        <v>1.2767579435262549E-7</v>
      </c>
      <c r="J677" s="56">
        <v>7.0669999999999997E-2</v>
      </c>
      <c r="K677" s="13">
        <f t="shared" si="53"/>
        <v>1.8402795662512883E-7</v>
      </c>
      <c r="L677" s="17">
        <f t="shared" si="54"/>
        <v>0.69378477430309882</v>
      </c>
      <c r="M677" s="13"/>
    </row>
    <row r="678" spans="1:13" x14ac:dyDescent="0.15">
      <c r="A678" s="13">
        <v>500</v>
      </c>
      <c r="B678" s="13">
        <f t="shared" si="50"/>
        <v>773.15</v>
      </c>
      <c r="C678" s="13">
        <v>91192500</v>
      </c>
      <c r="D678" s="13">
        <v>294.52</v>
      </c>
      <c r="E678" s="13">
        <v>1173</v>
      </c>
      <c r="F678" s="13">
        <v>834.30000000000007</v>
      </c>
      <c r="G678" s="16">
        <f t="shared" si="51"/>
        <v>1.4059690758719883</v>
      </c>
      <c r="H678" s="22">
        <v>4.3649999999999997E-5</v>
      </c>
      <c r="I678" s="20">
        <f t="shared" si="52"/>
        <v>1.4820725247860926E-7</v>
      </c>
      <c r="J678" s="56">
        <v>7.3279999999999998E-2</v>
      </c>
      <c r="K678" s="13">
        <f t="shared" si="53"/>
        <v>2.1211562292928201E-7</v>
      </c>
      <c r="L678" s="17">
        <f t="shared" si="54"/>
        <v>0.69870974344978165</v>
      </c>
      <c r="M678" s="13"/>
    </row>
    <row r="679" spans="1:13" x14ac:dyDescent="0.15">
      <c r="A679" s="13">
        <v>600</v>
      </c>
      <c r="B679" s="13">
        <f t="shared" si="50"/>
        <v>873.15</v>
      </c>
      <c r="C679" s="13">
        <v>91192500</v>
      </c>
      <c r="D679" s="13">
        <v>267.64999999999998</v>
      </c>
      <c r="E679" s="13">
        <v>1180</v>
      </c>
      <c r="F679" s="13">
        <v>852.9</v>
      </c>
      <c r="G679" s="16">
        <f t="shared" si="51"/>
        <v>1.3835150662445774</v>
      </c>
      <c r="H679" s="22">
        <v>4.5679999999999996E-5</v>
      </c>
      <c r="I679" s="20">
        <f t="shared" si="52"/>
        <v>1.7067065197085748E-7</v>
      </c>
      <c r="J679" s="56">
        <v>7.6359999999999997E-2</v>
      </c>
      <c r="K679" s="13">
        <f t="shared" si="53"/>
        <v>2.4177793538867797E-7</v>
      </c>
      <c r="L679" s="17">
        <f t="shared" si="54"/>
        <v>0.70589837611314821</v>
      </c>
      <c r="M679" s="13"/>
    </row>
    <row r="680" spans="1:13" x14ac:dyDescent="0.15">
      <c r="A680" s="13">
        <v>700</v>
      </c>
      <c r="B680" s="13">
        <f t="shared" si="50"/>
        <v>973.15</v>
      </c>
      <c r="C680" s="13">
        <v>91192500</v>
      </c>
      <c r="D680" s="13">
        <v>245.52</v>
      </c>
      <c r="E680" s="13">
        <v>1189</v>
      </c>
      <c r="F680" s="13">
        <v>870.4</v>
      </c>
      <c r="G680" s="16">
        <f t="shared" si="51"/>
        <v>1.3660386029411764</v>
      </c>
      <c r="H680" s="22">
        <v>4.782E-5</v>
      </c>
      <c r="I680" s="20">
        <f t="shared" si="52"/>
        <v>1.9477028347996088E-7</v>
      </c>
      <c r="J680" s="56">
        <v>7.9739999999999991E-2</v>
      </c>
      <c r="K680" s="13">
        <f t="shared" si="53"/>
        <v>2.731539601774822E-7</v>
      </c>
      <c r="L680" s="17">
        <f t="shared" si="54"/>
        <v>0.71304213694507157</v>
      </c>
      <c r="M680" s="13"/>
    </row>
    <row r="681" spans="1:13" x14ac:dyDescent="0.15">
      <c r="A681" s="13">
        <v>800</v>
      </c>
      <c r="B681" s="13">
        <f t="shared" si="50"/>
        <v>1073.1500000000001</v>
      </c>
      <c r="C681" s="13">
        <v>91192500</v>
      </c>
      <c r="D681" s="13">
        <v>226.95</v>
      </c>
      <c r="E681" s="13">
        <v>1198</v>
      </c>
      <c r="F681" s="13">
        <v>886.3</v>
      </c>
      <c r="G681" s="16">
        <f t="shared" si="51"/>
        <v>1.3516867877693783</v>
      </c>
      <c r="H681" s="22">
        <v>5.003E-5</v>
      </c>
      <c r="I681" s="20">
        <f t="shared" si="52"/>
        <v>2.2044503194536243E-7</v>
      </c>
      <c r="J681" s="56">
        <v>8.3310000000000009E-2</v>
      </c>
      <c r="K681" s="13">
        <f t="shared" si="53"/>
        <v>3.0641507601896538E-7</v>
      </c>
      <c r="L681" s="17">
        <f t="shared" si="54"/>
        <v>0.71943272116192525</v>
      </c>
      <c r="M681" s="13"/>
    </row>
    <row r="682" spans="1:13" x14ac:dyDescent="0.15">
      <c r="A682" s="13">
        <v>900</v>
      </c>
      <c r="B682" s="13">
        <f t="shared" si="50"/>
        <v>1173.1500000000001</v>
      </c>
      <c r="C682" s="13">
        <v>91192500</v>
      </c>
      <c r="D682" s="13">
        <v>211.11</v>
      </c>
      <c r="E682" s="13">
        <v>1207</v>
      </c>
      <c r="F682" s="13">
        <v>900.4</v>
      </c>
      <c r="G682" s="16">
        <f t="shared" si="51"/>
        <v>1.3405153265215459</v>
      </c>
      <c r="H682" s="22">
        <v>5.2259999999999998E-5</v>
      </c>
      <c r="I682" s="20">
        <f t="shared" si="52"/>
        <v>2.4754867130879636E-7</v>
      </c>
      <c r="J682" s="56">
        <v>8.7029999999999996E-2</v>
      </c>
      <c r="K682" s="13">
        <f t="shared" si="53"/>
        <v>3.4154891313625844E-7</v>
      </c>
      <c r="L682" s="17">
        <f t="shared" si="54"/>
        <v>0.7247824887969665</v>
      </c>
      <c r="M682" s="13"/>
    </row>
    <row r="683" spans="1:13" x14ac:dyDescent="0.15">
      <c r="A683" s="13">
        <v>1000</v>
      </c>
      <c r="B683" s="13">
        <f t="shared" si="50"/>
        <v>1273.1500000000001</v>
      </c>
      <c r="C683" s="13">
        <v>91192500</v>
      </c>
      <c r="D683" s="13">
        <v>197.42</v>
      </c>
      <c r="E683" s="13">
        <v>1215</v>
      </c>
      <c r="F683" s="13">
        <v>912.8</v>
      </c>
      <c r="G683" s="16">
        <f t="shared" si="51"/>
        <v>1.3310692375109554</v>
      </c>
      <c r="H683" s="22">
        <v>5.4490000000000002E-5</v>
      </c>
      <c r="I683" s="20">
        <f t="shared" si="52"/>
        <v>2.7601053591328133E-7</v>
      </c>
      <c r="J683" s="56">
        <v>9.085E-2</v>
      </c>
      <c r="K683" s="13">
        <f t="shared" si="53"/>
        <v>3.7875424248526153E-7</v>
      </c>
      <c r="L683" s="17">
        <f t="shared" si="54"/>
        <v>0.72873252614199224</v>
      </c>
      <c r="M683" s="13"/>
    </row>
    <row r="684" spans="1:13" x14ac:dyDescent="0.15">
      <c r="A684" s="13">
        <v>-150</v>
      </c>
      <c r="B684" s="13">
        <f t="shared" si="50"/>
        <v>123.14999999999998</v>
      </c>
      <c r="C684" s="13">
        <v>101325000</v>
      </c>
      <c r="D684" s="13">
        <v>907.9</v>
      </c>
      <c r="E684" s="13">
        <v>1605</v>
      </c>
      <c r="F684" s="13">
        <v>1033</v>
      </c>
      <c r="G684" s="16">
        <f t="shared" si="51"/>
        <v>1.5537270087124879</v>
      </c>
      <c r="H684" s="22">
        <v>1.6640000000000001E-4</v>
      </c>
      <c r="I684" s="20">
        <f t="shared" si="52"/>
        <v>1.8328009692697434E-7</v>
      </c>
      <c r="J684" s="56">
        <v>0.16140000000000002</v>
      </c>
      <c r="K684" s="13">
        <f t="shared" si="53"/>
        <v>1.1076192054582158E-7</v>
      </c>
      <c r="L684" s="17">
        <f t="shared" si="54"/>
        <v>1.6547211895910781</v>
      </c>
      <c r="M684" s="13"/>
    </row>
    <row r="685" spans="1:13" x14ac:dyDescent="0.15">
      <c r="A685" s="13">
        <v>-125</v>
      </c>
      <c r="B685" s="13">
        <f t="shared" si="50"/>
        <v>148.14999999999998</v>
      </c>
      <c r="C685" s="13">
        <v>101325000</v>
      </c>
      <c r="D685" s="13">
        <v>855.3</v>
      </c>
      <c r="E685" s="13">
        <v>1549</v>
      </c>
      <c r="F685" s="13">
        <v>976.9</v>
      </c>
      <c r="G685" s="16">
        <f t="shared" si="51"/>
        <v>1.5856280069607944</v>
      </c>
      <c r="H685" s="22">
        <v>1.2290000000000001E-4</v>
      </c>
      <c r="I685" s="20">
        <f t="shared" si="52"/>
        <v>1.4369227171752602E-7</v>
      </c>
      <c r="J685" s="56">
        <v>0.14449999999999999</v>
      </c>
      <c r="K685" s="13">
        <f t="shared" si="53"/>
        <v>1.090681526504278E-7</v>
      </c>
      <c r="L685" s="17">
        <f t="shared" si="54"/>
        <v>1.3174539792387545</v>
      </c>
      <c r="M685" s="13"/>
    </row>
    <row r="686" spans="1:13" x14ac:dyDescent="0.15">
      <c r="A686" s="13">
        <v>-100</v>
      </c>
      <c r="B686" s="13">
        <f t="shared" si="50"/>
        <v>173.14999999999998</v>
      </c>
      <c r="C686" s="13">
        <v>101325000</v>
      </c>
      <c r="D686" s="13">
        <v>806.5</v>
      </c>
      <c r="E686" s="13">
        <v>1501</v>
      </c>
      <c r="F686" s="13">
        <v>934.6</v>
      </c>
      <c r="G686" s="16">
        <f t="shared" si="51"/>
        <v>1.6060346672373207</v>
      </c>
      <c r="H686" s="22">
        <v>9.8629999999999996E-5</v>
      </c>
      <c r="I686" s="20">
        <f t="shared" si="52"/>
        <v>1.222938623682579E-7</v>
      </c>
      <c r="J686" s="56">
        <v>0.12990000000000002</v>
      </c>
      <c r="K686" s="13">
        <f t="shared" si="53"/>
        <v>1.0730601999989261E-7</v>
      </c>
      <c r="L686" s="17">
        <f t="shared" si="54"/>
        <v>1.1396738260200152</v>
      </c>
      <c r="M686" s="13"/>
    </row>
    <row r="687" spans="1:13" x14ac:dyDescent="0.15">
      <c r="A687" s="13">
        <v>-75</v>
      </c>
      <c r="B687" s="13">
        <f t="shared" si="50"/>
        <v>198.14999999999998</v>
      </c>
      <c r="C687" s="13">
        <v>101325000</v>
      </c>
      <c r="D687" s="13">
        <v>761.4</v>
      </c>
      <c r="E687" s="13">
        <v>1459</v>
      </c>
      <c r="F687" s="13">
        <v>902.2</v>
      </c>
      <c r="G687" s="16">
        <f t="shared" si="51"/>
        <v>1.6171580580802483</v>
      </c>
      <c r="H687" s="22">
        <v>8.3019999999999988E-5</v>
      </c>
      <c r="I687" s="20">
        <f t="shared" si="52"/>
        <v>1.0903598634095086E-7</v>
      </c>
      <c r="J687" s="56">
        <v>0.1177</v>
      </c>
      <c r="K687" s="13">
        <f t="shared" si="53"/>
        <v>1.0595179004514068E-7</v>
      </c>
      <c r="L687" s="17">
        <f t="shared" si="54"/>
        <v>1.0291094307561597</v>
      </c>
      <c r="M687" s="13"/>
    </row>
    <row r="688" spans="1:13" x14ac:dyDescent="0.15">
      <c r="A688" s="13">
        <v>-50</v>
      </c>
      <c r="B688" s="13">
        <f t="shared" si="50"/>
        <v>223.14999999999998</v>
      </c>
      <c r="C688" s="13">
        <v>101325000</v>
      </c>
      <c r="D688" s="13">
        <v>719.7</v>
      </c>
      <c r="E688" s="13">
        <v>1421</v>
      </c>
      <c r="F688" s="13">
        <v>877</v>
      </c>
      <c r="G688" s="16">
        <f t="shared" si="51"/>
        <v>1.6202964652223488</v>
      </c>
      <c r="H688" s="22">
        <v>7.2150000000000005E-5</v>
      </c>
      <c r="I688" s="20">
        <f t="shared" si="52"/>
        <v>1.0025010421008754E-7</v>
      </c>
      <c r="J688" s="56">
        <v>0.10740000000000001</v>
      </c>
      <c r="K688" s="13">
        <f t="shared" si="53"/>
        <v>1.0501678068418727E-7</v>
      </c>
      <c r="L688" s="17">
        <f t="shared" si="54"/>
        <v>0.95461033519553073</v>
      </c>
      <c r="M688" s="13"/>
    </row>
    <row r="689" spans="1:13" x14ac:dyDescent="0.15">
      <c r="A689" s="13">
        <v>-25</v>
      </c>
      <c r="B689" s="13">
        <f t="shared" si="50"/>
        <v>248.14999999999998</v>
      </c>
      <c r="C689" s="13">
        <v>101325000</v>
      </c>
      <c r="D689" s="13">
        <v>681.5</v>
      </c>
      <c r="E689" s="13">
        <v>1386</v>
      </c>
      <c r="F689" s="13">
        <v>857.1</v>
      </c>
      <c r="G689" s="16">
        <f t="shared" si="51"/>
        <v>1.6170808540427022</v>
      </c>
      <c r="H689" s="22">
        <v>6.423E-5</v>
      </c>
      <c r="I689" s="20">
        <f t="shared" si="52"/>
        <v>9.4247982391782833E-8</v>
      </c>
      <c r="J689" s="56">
        <v>9.8989999999999995E-2</v>
      </c>
      <c r="K689" s="13">
        <f t="shared" si="53"/>
        <v>1.0480022952510112E-7</v>
      </c>
      <c r="L689" s="17">
        <f t="shared" si="54"/>
        <v>0.89931083947873525</v>
      </c>
      <c r="M689" s="13"/>
    </row>
    <row r="690" spans="1:13" x14ac:dyDescent="0.15">
      <c r="A690" s="13">
        <v>0</v>
      </c>
      <c r="B690" s="13">
        <f t="shared" si="50"/>
        <v>273.14999999999998</v>
      </c>
      <c r="C690" s="13">
        <v>101325000</v>
      </c>
      <c r="D690" s="13">
        <v>646.4</v>
      </c>
      <c r="E690" s="13">
        <v>1355</v>
      </c>
      <c r="F690" s="13">
        <v>841.40000000000009</v>
      </c>
      <c r="G690" s="16">
        <f t="shared" si="51"/>
        <v>1.6104112193962441</v>
      </c>
      <c r="H690" s="22">
        <v>5.8350000000000002E-5</v>
      </c>
      <c r="I690" s="20">
        <f t="shared" si="52"/>
        <v>9.0269183168316843E-8</v>
      </c>
      <c r="J690" s="56">
        <v>9.2069999999999999E-2</v>
      </c>
      <c r="K690" s="13">
        <f t="shared" si="53"/>
        <v>1.0511809944832122E-7</v>
      </c>
      <c r="L690" s="17">
        <f t="shared" si="54"/>
        <v>0.85874063212772889</v>
      </c>
      <c r="M690" s="13"/>
    </row>
    <row r="691" spans="1:13" x14ac:dyDescent="0.15">
      <c r="A691" s="13">
        <v>25</v>
      </c>
      <c r="B691" s="13">
        <f t="shared" si="50"/>
        <v>298.14999999999998</v>
      </c>
      <c r="C691" s="13">
        <v>101325000</v>
      </c>
      <c r="D691" s="13">
        <v>614.4</v>
      </c>
      <c r="E691" s="13">
        <v>1327</v>
      </c>
      <c r="F691" s="13">
        <v>828.9</v>
      </c>
      <c r="G691" s="16">
        <f t="shared" si="51"/>
        <v>1.6009168777898419</v>
      </c>
      <c r="H691" s="22">
        <v>5.3919999999999999E-5</v>
      </c>
      <c r="I691" s="20">
        <f t="shared" si="52"/>
        <v>8.7760416666666665E-8</v>
      </c>
      <c r="J691" s="56">
        <v>8.6660000000000001E-2</v>
      </c>
      <c r="K691" s="13">
        <f t="shared" si="53"/>
        <v>1.0629101513438834E-7</v>
      </c>
      <c r="L691" s="17">
        <f t="shared" si="54"/>
        <v>0.82566166628202153</v>
      </c>
      <c r="M691" s="13"/>
    </row>
    <row r="692" spans="1:13" x14ac:dyDescent="0.15">
      <c r="A692" s="13">
        <v>50</v>
      </c>
      <c r="B692" s="13">
        <f t="shared" si="50"/>
        <v>323.14999999999998</v>
      </c>
      <c r="C692" s="13">
        <v>101325000</v>
      </c>
      <c r="D692" s="13">
        <v>585.1</v>
      </c>
      <c r="E692" s="13">
        <v>1302</v>
      </c>
      <c r="F692" s="13">
        <v>819.1</v>
      </c>
      <c r="G692" s="16">
        <f t="shared" si="51"/>
        <v>1.5895495055548772</v>
      </c>
      <c r="H692" s="22">
        <v>5.0579999999999993E-5</v>
      </c>
      <c r="I692" s="20">
        <f t="shared" si="52"/>
        <v>8.6446761237395303E-8</v>
      </c>
      <c r="J692" s="56">
        <v>8.2420000000000007E-2</v>
      </c>
      <c r="K692" s="13">
        <f t="shared" si="53"/>
        <v>1.0819109787579473E-7</v>
      </c>
      <c r="L692" s="17">
        <f t="shared" si="54"/>
        <v>0.79901917010434353</v>
      </c>
      <c r="M692" s="13"/>
    </row>
    <row r="693" spans="1:13" x14ac:dyDescent="0.15">
      <c r="A693" s="13">
        <v>75</v>
      </c>
      <c r="B693" s="13">
        <f t="shared" si="50"/>
        <v>348.15</v>
      </c>
      <c r="C693" s="13">
        <v>101325000</v>
      </c>
      <c r="D693" s="13">
        <v>558.29999999999995</v>
      </c>
      <c r="E693" s="13">
        <v>1280</v>
      </c>
      <c r="F693" s="13">
        <v>811.5</v>
      </c>
      <c r="G693" s="16">
        <f t="shared" si="51"/>
        <v>1.5773259396179913</v>
      </c>
      <c r="H693" s="22">
        <v>4.8059999999999997E-5</v>
      </c>
      <c r="I693" s="20">
        <f t="shared" si="52"/>
        <v>8.6082751209027403E-8</v>
      </c>
      <c r="J693" s="56">
        <v>7.9150000000000012E-2</v>
      </c>
      <c r="K693" s="13">
        <f t="shared" si="53"/>
        <v>1.1075754522658071E-7</v>
      </c>
      <c r="L693" s="17">
        <f t="shared" si="54"/>
        <v>0.77721794061907756</v>
      </c>
      <c r="M693" s="13"/>
    </row>
    <row r="694" spans="1:13" x14ac:dyDescent="0.15">
      <c r="A694" s="13">
        <v>100</v>
      </c>
      <c r="B694" s="13">
        <f t="shared" si="50"/>
        <v>373.15</v>
      </c>
      <c r="C694" s="13">
        <v>101325000</v>
      </c>
      <c r="D694" s="13">
        <v>533.79999999999995</v>
      </c>
      <c r="E694" s="13">
        <v>1260</v>
      </c>
      <c r="F694" s="13">
        <v>805.8</v>
      </c>
      <c r="G694" s="16">
        <f t="shared" si="51"/>
        <v>1.5636634400595681</v>
      </c>
      <c r="H694" s="22">
        <v>4.6159999999999992E-5</v>
      </c>
      <c r="I694" s="20">
        <f t="shared" si="52"/>
        <v>8.6474334956912699E-8</v>
      </c>
      <c r="J694" s="56">
        <v>7.6670000000000002E-2</v>
      </c>
      <c r="K694" s="13">
        <f t="shared" si="53"/>
        <v>1.1399251845111718E-7</v>
      </c>
      <c r="L694" s="17">
        <f t="shared" si="54"/>
        <v>0.75859658275727126</v>
      </c>
      <c r="M694" s="13"/>
    </row>
    <row r="695" spans="1:13" x14ac:dyDescent="0.15">
      <c r="A695" s="13">
        <v>125</v>
      </c>
      <c r="B695" s="13">
        <f t="shared" si="50"/>
        <v>398.15</v>
      </c>
      <c r="C695" s="13">
        <v>101325000</v>
      </c>
      <c r="D695" s="13">
        <v>511.4</v>
      </c>
      <c r="E695" s="13">
        <v>1244</v>
      </c>
      <c r="F695" s="13">
        <v>801.8</v>
      </c>
      <c r="G695" s="16">
        <f t="shared" si="51"/>
        <v>1.5515091045148417</v>
      </c>
      <c r="H695" s="22">
        <v>4.4749999999999997E-5</v>
      </c>
      <c r="I695" s="20">
        <f t="shared" si="52"/>
        <v>8.7504888541259287E-8</v>
      </c>
      <c r="J695" s="56">
        <v>7.4819999999999998E-2</v>
      </c>
      <c r="K695" s="13">
        <f t="shared" si="53"/>
        <v>1.1760792830223321E-7</v>
      </c>
      <c r="L695" s="17">
        <f t="shared" si="54"/>
        <v>0.74403902699812885</v>
      </c>
      <c r="M695" s="13"/>
    </row>
    <row r="696" spans="1:13" x14ac:dyDescent="0.15">
      <c r="A696" s="13">
        <v>150</v>
      </c>
      <c r="B696" s="13">
        <f t="shared" si="50"/>
        <v>423.15</v>
      </c>
      <c r="C696" s="13">
        <v>101325000</v>
      </c>
      <c r="D696" s="13">
        <v>490.75</v>
      </c>
      <c r="E696" s="13">
        <v>1229</v>
      </c>
      <c r="F696" s="13">
        <v>799.2</v>
      </c>
      <c r="G696" s="16">
        <f t="shared" si="51"/>
        <v>1.5377877877877877</v>
      </c>
      <c r="H696" s="22">
        <v>4.3719999999999995E-5</v>
      </c>
      <c r="I696" s="20">
        <f t="shared" si="52"/>
        <v>8.9088130412633707E-8</v>
      </c>
      <c r="J696" s="56">
        <v>7.3480000000000004E-2</v>
      </c>
      <c r="K696" s="13">
        <f t="shared" si="53"/>
        <v>1.2183076085780594E-7</v>
      </c>
      <c r="L696" s="17">
        <f t="shared" si="54"/>
        <v>0.73124496461622202</v>
      </c>
      <c r="M696" s="13"/>
    </row>
    <row r="697" spans="1:13" x14ac:dyDescent="0.15">
      <c r="A697" s="13">
        <v>175</v>
      </c>
      <c r="B697" s="13">
        <f t="shared" si="50"/>
        <v>448.15</v>
      </c>
      <c r="C697" s="13">
        <v>101325000</v>
      </c>
      <c r="D697" s="13">
        <v>471.8</v>
      </c>
      <c r="E697" s="13">
        <v>1217</v>
      </c>
      <c r="F697" s="13">
        <v>797.8</v>
      </c>
      <c r="G697" s="16">
        <f t="shared" si="51"/>
        <v>1.5254449736776134</v>
      </c>
      <c r="H697" s="22">
        <v>4.299E-5</v>
      </c>
      <c r="I697" s="20">
        <f t="shared" si="52"/>
        <v>9.1119118270453585E-8</v>
      </c>
      <c r="J697" s="56">
        <v>7.2540000000000007E-2</v>
      </c>
      <c r="K697" s="13">
        <f t="shared" si="53"/>
        <v>1.2633655682550055E-7</v>
      </c>
      <c r="L697" s="17">
        <f t="shared" si="54"/>
        <v>0.72124110835401145</v>
      </c>
      <c r="M697" s="13"/>
    </row>
    <row r="698" spans="1:13" x14ac:dyDescent="0.15">
      <c r="A698" s="13">
        <v>200</v>
      </c>
      <c r="B698" s="13">
        <f t="shared" si="50"/>
        <v>473.15</v>
      </c>
      <c r="C698" s="13">
        <v>101325000</v>
      </c>
      <c r="D698" s="13">
        <v>454.29</v>
      </c>
      <c r="E698" s="13">
        <v>1207</v>
      </c>
      <c r="F698" s="13">
        <v>797.6</v>
      </c>
      <c r="G698" s="16">
        <f t="shared" si="51"/>
        <v>1.5132898696088264</v>
      </c>
      <c r="H698" s="22">
        <v>4.2490000000000001E-5</v>
      </c>
      <c r="I698" s="20">
        <f t="shared" si="52"/>
        <v>9.3530564177067512E-8</v>
      </c>
      <c r="J698" s="56">
        <v>7.1930000000000008E-2</v>
      </c>
      <c r="K698" s="13">
        <f t="shared" si="53"/>
        <v>1.3118060005066675E-7</v>
      </c>
      <c r="L698" s="17">
        <f t="shared" si="54"/>
        <v>0.71299082441262329</v>
      </c>
      <c r="M698" s="13"/>
    </row>
    <row r="699" spans="1:13" x14ac:dyDescent="0.15">
      <c r="A699" s="13">
        <v>250</v>
      </c>
      <c r="B699" s="13">
        <f t="shared" si="50"/>
        <v>523.15</v>
      </c>
      <c r="C699" s="13">
        <v>101325000</v>
      </c>
      <c r="D699" s="13">
        <v>423.1</v>
      </c>
      <c r="E699" s="13">
        <v>1192</v>
      </c>
      <c r="F699" s="13">
        <v>799.6</v>
      </c>
      <c r="G699" s="16">
        <f t="shared" si="51"/>
        <v>1.4907453726863431</v>
      </c>
      <c r="H699" s="22">
        <v>4.2020000000000001E-5</v>
      </c>
      <c r="I699" s="20">
        <f t="shared" si="52"/>
        <v>9.9314582840935943E-8</v>
      </c>
      <c r="J699" s="56">
        <v>7.1410000000000001E-2</v>
      </c>
      <c r="K699" s="13">
        <f t="shared" si="53"/>
        <v>1.4159233779438754E-7</v>
      </c>
      <c r="L699" s="17">
        <f t="shared" si="54"/>
        <v>0.70141212715305978</v>
      </c>
      <c r="M699" s="13"/>
    </row>
    <row r="700" spans="1:13" x14ac:dyDescent="0.15">
      <c r="A700" s="13">
        <v>300</v>
      </c>
      <c r="B700" s="13">
        <f t="shared" si="50"/>
        <v>573.15</v>
      </c>
      <c r="C700" s="13">
        <v>101325000</v>
      </c>
      <c r="D700" s="13">
        <v>396.15</v>
      </c>
      <c r="E700" s="13">
        <v>1182</v>
      </c>
      <c r="F700" s="13">
        <v>804.4</v>
      </c>
      <c r="G700" s="16">
        <f t="shared" si="51"/>
        <v>1.4694181999005471</v>
      </c>
      <c r="H700" s="22">
        <v>4.2039999999999997E-5</v>
      </c>
      <c r="I700" s="20">
        <f t="shared" si="52"/>
        <v>1.0612141865455004E-7</v>
      </c>
      <c r="J700" s="56">
        <v>7.1550000000000002E-2</v>
      </c>
      <c r="K700" s="13">
        <f t="shared" si="53"/>
        <v>1.5280321828564401E-7</v>
      </c>
      <c r="L700" s="17">
        <f t="shared" si="54"/>
        <v>0.69449727463312361</v>
      </c>
      <c r="M700" s="13"/>
    </row>
    <row r="701" spans="1:13" x14ac:dyDescent="0.15">
      <c r="A701" s="13">
        <v>400</v>
      </c>
      <c r="B701" s="13">
        <f t="shared" si="50"/>
        <v>673.15</v>
      </c>
      <c r="C701" s="13">
        <v>101325000</v>
      </c>
      <c r="D701" s="13">
        <v>351.94</v>
      </c>
      <c r="E701" s="13">
        <v>1175</v>
      </c>
      <c r="F701" s="13">
        <v>819.2</v>
      </c>
      <c r="G701" s="16">
        <f t="shared" si="51"/>
        <v>1.434326171875</v>
      </c>
      <c r="H701" s="22">
        <v>4.2960000000000002E-5</v>
      </c>
      <c r="I701" s="20">
        <f t="shared" si="52"/>
        <v>1.2206626129453884E-7</v>
      </c>
      <c r="J701" s="56">
        <v>7.3010000000000005E-2</v>
      </c>
      <c r="K701" s="13">
        <f t="shared" si="53"/>
        <v>1.7655330514509849E-7</v>
      </c>
      <c r="L701" s="17">
        <f t="shared" si="54"/>
        <v>0.69138474181618959</v>
      </c>
      <c r="M701" s="13"/>
    </row>
    <row r="702" spans="1:13" x14ac:dyDescent="0.15">
      <c r="A702" s="13">
        <v>500</v>
      </c>
      <c r="B702" s="13">
        <f t="shared" si="50"/>
        <v>773.15</v>
      </c>
      <c r="C702" s="13">
        <v>101325000</v>
      </c>
      <c r="D702" s="13">
        <v>317.14</v>
      </c>
      <c r="E702" s="13">
        <v>1177</v>
      </c>
      <c r="F702" s="13">
        <v>837</v>
      </c>
      <c r="G702" s="16">
        <f t="shared" si="51"/>
        <v>1.4062126642771804</v>
      </c>
      <c r="H702" s="22">
        <v>4.4530000000000002E-5</v>
      </c>
      <c r="I702" s="20">
        <f t="shared" si="52"/>
        <v>1.4041117487544934E-7</v>
      </c>
      <c r="J702" s="56">
        <v>7.5359999999999996E-2</v>
      </c>
      <c r="K702" s="13">
        <f t="shared" si="53"/>
        <v>2.0188934781328599E-7</v>
      </c>
      <c r="L702" s="17">
        <f t="shared" si="54"/>
        <v>0.69548580148619965</v>
      </c>
      <c r="M702" s="13"/>
    </row>
    <row r="703" spans="1:13" x14ac:dyDescent="0.15">
      <c r="A703" s="13">
        <v>600</v>
      </c>
      <c r="B703" s="13">
        <f t="shared" si="50"/>
        <v>873.15</v>
      </c>
      <c r="C703" s="13">
        <v>101325000</v>
      </c>
      <c r="D703" s="13">
        <v>288.97000000000003</v>
      </c>
      <c r="E703" s="13">
        <v>1183</v>
      </c>
      <c r="F703" s="13">
        <v>855.19999999999993</v>
      </c>
      <c r="G703" s="16">
        <f t="shared" si="51"/>
        <v>1.3833021515434987</v>
      </c>
      <c r="H703" s="22">
        <v>4.6409999999999998E-5</v>
      </c>
      <c r="I703" s="20">
        <f t="shared" si="52"/>
        <v>1.606049070837803E-7</v>
      </c>
      <c r="J703" s="56">
        <v>7.8230000000000008E-2</v>
      </c>
      <c r="K703" s="13">
        <f t="shared" si="53"/>
        <v>2.288420489937283E-7</v>
      </c>
      <c r="L703" s="17">
        <f t="shared" si="54"/>
        <v>0.70181554390898626</v>
      </c>
      <c r="M703" s="13"/>
    </row>
    <row r="704" spans="1:13" x14ac:dyDescent="0.15">
      <c r="A704" s="13">
        <v>700</v>
      </c>
      <c r="B704" s="13">
        <f t="shared" si="50"/>
        <v>973.15</v>
      </c>
      <c r="C704" s="13">
        <v>101325000</v>
      </c>
      <c r="D704" s="13">
        <v>265.66000000000003</v>
      </c>
      <c r="E704" s="13">
        <v>1192</v>
      </c>
      <c r="F704" s="13">
        <v>872.4</v>
      </c>
      <c r="G704" s="16">
        <f t="shared" si="51"/>
        <v>1.3663457129756993</v>
      </c>
      <c r="H704" s="22">
        <v>4.8449999999999999E-5</v>
      </c>
      <c r="I704" s="20">
        <f t="shared" si="52"/>
        <v>1.8237596928404727E-7</v>
      </c>
      <c r="J704" s="56">
        <v>8.1420000000000006E-2</v>
      </c>
      <c r="K704" s="13">
        <f t="shared" si="53"/>
        <v>2.571157461699796E-7</v>
      </c>
      <c r="L704" s="17">
        <f t="shared" si="54"/>
        <v>0.70931466470154747</v>
      </c>
      <c r="M704" s="13"/>
    </row>
    <row r="705" spans="1:13" x14ac:dyDescent="0.15">
      <c r="A705" s="13">
        <v>800</v>
      </c>
      <c r="B705" s="13">
        <f t="shared" si="50"/>
        <v>1073.1500000000001</v>
      </c>
      <c r="C705" s="13">
        <v>101325000</v>
      </c>
      <c r="D705" s="13">
        <v>246.01</v>
      </c>
      <c r="E705" s="13">
        <v>1201</v>
      </c>
      <c r="F705" s="13">
        <v>888.1</v>
      </c>
      <c r="G705" s="16">
        <f t="shared" si="51"/>
        <v>1.3523251886048868</v>
      </c>
      <c r="H705" s="22">
        <v>5.0579999999999993E-5</v>
      </c>
      <c r="I705" s="20">
        <f t="shared" si="52"/>
        <v>2.0560139831714155E-7</v>
      </c>
      <c r="J705" s="56">
        <v>8.4849999999999995E-2</v>
      </c>
      <c r="K705" s="13">
        <f t="shared" si="53"/>
        <v>2.8718124785312135E-7</v>
      </c>
      <c r="L705" s="17">
        <f t="shared" si="54"/>
        <v>0.71592905126694162</v>
      </c>
      <c r="M705" s="13"/>
    </row>
    <row r="706" spans="1:13" x14ac:dyDescent="0.15">
      <c r="A706" s="13">
        <v>900</v>
      </c>
      <c r="B706" s="13">
        <f t="shared" si="50"/>
        <v>1173.1500000000001</v>
      </c>
      <c r="C706" s="13">
        <v>101325000</v>
      </c>
      <c r="D706" s="13">
        <v>229.2</v>
      </c>
      <c r="E706" s="13">
        <v>1210</v>
      </c>
      <c r="F706" s="13">
        <v>902</v>
      </c>
      <c r="G706" s="16">
        <f t="shared" si="51"/>
        <v>1.3414634146341464</v>
      </c>
      <c r="H706" s="22">
        <v>5.274E-5</v>
      </c>
      <c r="I706" s="20">
        <f t="shared" si="52"/>
        <v>2.3010471204188482E-7</v>
      </c>
      <c r="J706" s="56">
        <v>8.8430000000000009E-2</v>
      </c>
      <c r="K706" s="13">
        <f t="shared" si="53"/>
        <v>3.1885970605627918E-7</v>
      </c>
      <c r="L706" s="17">
        <f t="shared" si="54"/>
        <v>0.72164876173244363</v>
      </c>
      <c r="M706" s="13"/>
    </row>
    <row r="707" spans="1:13" x14ac:dyDescent="0.15">
      <c r="A707" s="13">
        <v>1000</v>
      </c>
      <c r="B707" s="13">
        <f t="shared" si="50"/>
        <v>1273.1500000000001</v>
      </c>
      <c r="C707" s="13">
        <v>101325000</v>
      </c>
      <c r="D707" s="13">
        <v>214.63</v>
      </c>
      <c r="E707" s="13">
        <v>1218</v>
      </c>
      <c r="F707" s="13">
        <v>914.3</v>
      </c>
      <c r="G707" s="16">
        <f t="shared" si="51"/>
        <v>1.3321666848955487</v>
      </c>
      <c r="H707" s="22">
        <v>5.4919999999999996E-5</v>
      </c>
      <c r="I707" s="20">
        <f t="shared" si="52"/>
        <v>2.5588221590644365E-7</v>
      </c>
      <c r="J707" s="56">
        <v>9.214E-2</v>
      </c>
      <c r="K707" s="13">
        <f t="shared" si="53"/>
        <v>3.524605333331497E-7</v>
      </c>
      <c r="L707" s="17">
        <f t="shared" si="54"/>
        <v>0.72598827870631633</v>
      </c>
      <c r="M707" s="13"/>
    </row>
  </sheetData>
  <pageMargins left="0.7" right="0.7" top="0.78740157499999996" bottom="0.78740157499999996" header="0.3" footer="0.3"/>
  <pageSetup paperSize="9" orientation="portrait" horizontalDpi="4294967293" verticalDpi="429496729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2" enableFormatConditionsCalculation="0"/>
  <dimension ref="A1:J22"/>
  <sheetViews>
    <sheetView workbookViewId="0">
      <selection activeCell="G15" sqref="G15"/>
    </sheetView>
  </sheetViews>
  <sheetFormatPr baseColWidth="10" defaultRowHeight="13" x14ac:dyDescent="0.15"/>
  <cols>
    <col min="1" max="16384" width="10.83203125" style="13"/>
  </cols>
  <sheetData>
    <row r="1" spans="1:10" x14ac:dyDescent="0.15">
      <c r="A1" s="13" t="s">
        <v>68</v>
      </c>
      <c r="B1" s="13" t="s">
        <v>40</v>
      </c>
      <c r="D1" s="13" t="s">
        <v>0</v>
      </c>
      <c r="H1" s="12"/>
      <c r="J1" s="12"/>
    </row>
    <row r="2" spans="1:10" ht="14" customHeight="1" x14ac:dyDescent="0.15">
      <c r="A2" s="79" t="s">
        <v>287</v>
      </c>
      <c r="D2" s="13" t="s">
        <v>2</v>
      </c>
    </row>
    <row r="3" spans="1:10" x14ac:dyDescent="0.15">
      <c r="D3" s="13" t="s">
        <v>261</v>
      </c>
      <c r="J3" s="41"/>
    </row>
    <row r="4" spans="1:10" x14ac:dyDescent="0.15">
      <c r="D4" s="41">
        <v>26.9815386</v>
      </c>
    </row>
    <row r="5" spans="1:10" x14ac:dyDescent="0.15">
      <c r="A5" s="13" t="s">
        <v>4</v>
      </c>
      <c r="B5" s="13" t="s">
        <v>4</v>
      </c>
      <c r="C5" s="13" t="s">
        <v>5</v>
      </c>
      <c r="D5" s="13" t="s">
        <v>303</v>
      </c>
      <c r="E5" s="13" t="s">
        <v>7</v>
      </c>
      <c r="F5" s="13" t="s">
        <v>8</v>
      </c>
      <c r="G5" s="13" t="s">
        <v>38</v>
      </c>
    </row>
    <row r="6" spans="1:10" x14ac:dyDescent="0.15">
      <c r="A6" s="14" t="s">
        <v>10</v>
      </c>
      <c r="B6" s="14" t="s">
        <v>11</v>
      </c>
      <c r="C6" s="13" t="s">
        <v>219</v>
      </c>
      <c r="D6" s="13" t="s">
        <v>3</v>
      </c>
      <c r="E6" s="13" t="s">
        <v>14</v>
      </c>
      <c r="F6" s="13" t="s">
        <v>37</v>
      </c>
      <c r="G6" s="13" t="s">
        <v>17</v>
      </c>
    </row>
    <row r="7" spans="1:10" x14ac:dyDescent="0.15">
      <c r="A7" s="14"/>
      <c r="B7" s="14" t="s">
        <v>319</v>
      </c>
      <c r="C7" s="13" t="s">
        <v>320</v>
      </c>
      <c r="D7" s="13" t="s">
        <v>263</v>
      </c>
      <c r="E7" s="41" t="s">
        <v>274</v>
      </c>
      <c r="F7" s="13" t="s">
        <v>262</v>
      </c>
      <c r="G7" s="41" t="s">
        <v>286</v>
      </c>
    </row>
    <row r="8" spans="1:10" x14ac:dyDescent="0.15">
      <c r="A8" s="13">
        <f>B8-273.15</f>
        <v>-0.14999999999997726</v>
      </c>
      <c r="B8" s="13">
        <v>273</v>
      </c>
      <c r="C8" s="13">
        <v>101325</v>
      </c>
      <c r="D8" s="13">
        <v>837</v>
      </c>
      <c r="E8" s="13">
        <v>235</v>
      </c>
      <c r="F8" s="13">
        <v>2700</v>
      </c>
      <c r="G8" s="13">
        <v>0.04</v>
      </c>
    </row>
    <row r="9" spans="1:10" x14ac:dyDescent="0.15">
      <c r="A9" s="13">
        <f t="shared" ref="A9:A14" si="0">B9-273.15</f>
        <v>99.850000000000023</v>
      </c>
      <c r="B9" s="13">
        <v>373</v>
      </c>
      <c r="C9" s="13">
        <v>101325</v>
      </c>
      <c r="D9" s="80">
        <v>837</v>
      </c>
      <c r="E9" s="13">
        <v>240</v>
      </c>
      <c r="F9" s="80">
        <v>2700</v>
      </c>
      <c r="G9" s="80">
        <v>0.04</v>
      </c>
    </row>
    <row r="10" spans="1:10" x14ac:dyDescent="0.15">
      <c r="A10" s="13">
        <f t="shared" si="0"/>
        <v>199.85000000000002</v>
      </c>
      <c r="B10" s="13">
        <v>473</v>
      </c>
      <c r="C10" s="13">
        <v>101325</v>
      </c>
      <c r="D10" s="13">
        <v>984</v>
      </c>
      <c r="E10" s="13">
        <v>237</v>
      </c>
      <c r="F10" s="80">
        <v>2700</v>
      </c>
      <c r="G10" s="80">
        <v>0.04</v>
      </c>
    </row>
    <row r="11" spans="1:10" x14ac:dyDescent="0.15">
      <c r="A11" s="13">
        <f t="shared" si="0"/>
        <v>299.85000000000002</v>
      </c>
      <c r="B11" s="13">
        <v>573</v>
      </c>
      <c r="C11" s="13">
        <v>101325</v>
      </c>
      <c r="D11" s="80">
        <v>984</v>
      </c>
      <c r="E11" s="13">
        <v>232</v>
      </c>
      <c r="F11" s="80">
        <v>2700</v>
      </c>
      <c r="G11" s="80">
        <v>0.04</v>
      </c>
    </row>
    <row r="12" spans="1:10" x14ac:dyDescent="0.15">
      <c r="A12" s="13">
        <f t="shared" si="0"/>
        <v>399.85</v>
      </c>
      <c r="B12" s="13">
        <v>673</v>
      </c>
      <c r="C12" s="13">
        <v>101325</v>
      </c>
      <c r="D12" s="13">
        <v>1080</v>
      </c>
      <c r="E12" s="13">
        <v>226</v>
      </c>
      <c r="F12" s="80">
        <v>2700</v>
      </c>
      <c r="G12" s="80">
        <v>0.04</v>
      </c>
    </row>
    <row r="13" spans="1:10" x14ac:dyDescent="0.15">
      <c r="A13" s="13">
        <f t="shared" si="0"/>
        <v>499.85</v>
      </c>
      <c r="B13" s="13">
        <v>773</v>
      </c>
      <c r="C13" s="13">
        <v>101325</v>
      </c>
      <c r="D13" s="80">
        <v>1080</v>
      </c>
      <c r="E13" s="13">
        <v>219</v>
      </c>
      <c r="F13" s="80">
        <v>2700</v>
      </c>
      <c r="G13" s="80">
        <v>0.04</v>
      </c>
    </row>
    <row r="14" spans="1:10" x14ac:dyDescent="0.15">
      <c r="A14" s="13">
        <f t="shared" si="0"/>
        <v>599.85</v>
      </c>
      <c r="B14" s="13">
        <v>873</v>
      </c>
      <c r="C14" s="13">
        <v>101325</v>
      </c>
      <c r="D14" s="13">
        <v>1210</v>
      </c>
      <c r="E14" s="80">
        <v>219</v>
      </c>
      <c r="F14" s="80">
        <v>2700</v>
      </c>
      <c r="G14" s="80">
        <v>0.04</v>
      </c>
    </row>
    <row r="19" spans="1:9" x14ac:dyDescent="0.15">
      <c r="E19" s="54"/>
      <c r="F19" s="41"/>
    </row>
    <row r="22" spans="1:9" x14ac:dyDescent="0.15">
      <c r="A22" s="41"/>
      <c r="G22" s="41"/>
      <c r="H22" s="41"/>
      <c r="I22" s="81"/>
    </row>
  </sheetData>
  <sheetProtection selectLockedCells="1" selectUnlockedCells="1"/>
  <pageMargins left="0.7" right="0.7" top="0.78749999999999998" bottom="0.78749999999999998" header="0.51180555555555551" footer="0.51180555555555551"/>
  <pageSetup paperSize="9" firstPageNumber="0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372"/>
  <sheetViews>
    <sheetView workbookViewId="0">
      <selection activeCell="E24" sqref="A1:M4372"/>
    </sheetView>
  </sheetViews>
  <sheetFormatPr baseColWidth="10" defaultRowHeight="13" x14ac:dyDescent="0.15"/>
  <cols>
    <col min="1" max="10" width="11" bestFit="1" customWidth="1"/>
    <col min="11" max="11" width="12.33203125" bestFit="1" customWidth="1"/>
    <col min="12" max="12" width="11" bestFit="1" customWidth="1"/>
  </cols>
  <sheetData>
    <row r="1" spans="1:13" x14ac:dyDescent="0.15">
      <c r="A1" s="12" t="s">
        <v>76</v>
      </c>
      <c r="B1" s="40" t="s">
        <v>408</v>
      </c>
      <c r="C1" s="40"/>
      <c r="D1" s="13" t="s">
        <v>0</v>
      </c>
      <c r="E1" s="13" t="s">
        <v>1</v>
      </c>
      <c r="F1" s="20" t="s">
        <v>276</v>
      </c>
      <c r="G1" s="41"/>
      <c r="H1" s="20"/>
      <c r="I1" s="20"/>
      <c r="J1" s="20"/>
      <c r="K1" s="22"/>
      <c r="L1" s="13"/>
      <c r="M1" s="13"/>
    </row>
    <row r="2" spans="1:13" x14ac:dyDescent="0.15">
      <c r="A2" s="14" t="s">
        <v>404</v>
      </c>
      <c r="B2" s="14"/>
      <c r="C2" s="13"/>
      <c r="D2" s="13" t="s">
        <v>2</v>
      </c>
      <c r="E2" s="13" t="s">
        <v>3</v>
      </c>
      <c r="F2" s="20" t="s">
        <v>277</v>
      </c>
      <c r="G2" s="41"/>
      <c r="H2" s="20"/>
      <c r="I2" s="20"/>
      <c r="J2" s="20"/>
      <c r="K2" s="22"/>
      <c r="L2" s="13"/>
      <c r="M2" s="13"/>
    </row>
    <row r="3" spans="1:13" x14ac:dyDescent="0.15">
      <c r="A3" s="14"/>
      <c r="B3" s="14"/>
      <c r="C3" s="13"/>
      <c r="D3" s="13" t="s">
        <v>261</v>
      </c>
      <c r="E3" s="13" t="s">
        <v>401</v>
      </c>
      <c r="F3" s="20" t="s">
        <v>278</v>
      </c>
      <c r="G3" s="41"/>
      <c r="H3" s="20"/>
      <c r="I3" s="20"/>
      <c r="J3" s="20"/>
      <c r="K3" s="22"/>
      <c r="L3" s="13"/>
      <c r="M3" s="13"/>
    </row>
    <row r="4" spans="1:13" ht="14" thickBot="1" x14ac:dyDescent="0.2">
      <c r="A4" s="42"/>
      <c r="B4" s="42"/>
      <c r="C4" s="43"/>
      <c r="D4" s="44">
        <v>39.948</v>
      </c>
      <c r="E4" s="44">
        <f>8.314462175/D4</f>
        <v>0.20813212613898066</v>
      </c>
      <c r="F4" s="45"/>
      <c r="G4" s="43"/>
      <c r="H4" s="19"/>
      <c r="I4" s="19"/>
      <c r="J4" s="21"/>
      <c r="K4" s="23"/>
      <c r="L4" s="43"/>
      <c r="M4" s="43"/>
    </row>
    <row r="5" spans="1:13" x14ac:dyDescent="0.15">
      <c r="A5" s="13" t="s">
        <v>4</v>
      </c>
      <c r="B5" s="13" t="s">
        <v>4</v>
      </c>
      <c r="C5" s="13" t="s">
        <v>5</v>
      </c>
      <c r="D5" s="13" t="s">
        <v>21</v>
      </c>
      <c r="E5" s="13" t="s">
        <v>303</v>
      </c>
      <c r="F5" s="13" t="s">
        <v>6</v>
      </c>
      <c r="G5" s="13" t="s">
        <v>316</v>
      </c>
      <c r="H5" s="22" t="s">
        <v>315</v>
      </c>
      <c r="I5" s="20" t="s">
        <v>314</v>
      </c>
      <c r="J5" s="13" t="s">
        <v>317</v>
      </c>
      <c r="K5" s="13" t="s">
        <v>318</v>
      </c>
      <c r="L5" s="13" t="s">
        <v>309</v>
      </c>
      <c r="M5" s="13" t="s">
        <v>20</v>
      </c>
    </row>
    <row r="6" spans="1:13" x14ac:dyDescent="0.15">
      <c r="A6" s="14" t="s">
        <v>10</v>
      </c>
      <c r="B6" s="14" t="s">
        <v>11</v>
      </c>
      <c r="C6" s="13" t="s">
        <v>219</v>
      </c>
      <c r="D6" s="13" t="s">
        <v>15</v>
      </c>
      <c r="E6" s="13" t="s">
        <v>39</v>
      </c>
      <c r="F6" s="13" t="s">
        <v>39</v>
      </c>
      <c r="G6" s="13" t="s">
        <v>17</v>
      </c>
      <c r="H6" s="27" t="s">
        <v>13</v>
      </c>
      <c r="I6" s="20" t="s">
        <v>16</v>
      </c>
      <c r="J6" s="13" t="s">
        <v>14</v>
      </c>
      <c r="K6" s="13" t="s">
        <v>16</v>
      </c>
      <c r="L6" s="13" t="s">
        <v>17</v>
      </c>
      <c r="M6" s="13" t="s">
        <v>17</v>
      </c>
    </row>
    <row r="7" spans="1:13" x14ac:dyDescent="0.15">
      <c r="A7" s="14"/>
      <c r="B7" s="14" t="s">
        <v>319</v>
      </c>
      <c r="C7" s="13" t="s">
        <v>320</v>
      </c>
      <c r="D7" s="13" t="s">
        <v>262</v>
      </c>
      <c r="E7" s="13" t="s">
        <v>263</v>
      </c>
      <c r="F7" s="13" t="s">
        <v>272</v>
      </c>
      <c r="G7" s="13" t="s">
        <v>283</v>
      </c>
      <c r="H7" s="27" t="s">
        <v>273</v>
      </c>
      <c r="I7" s="20" t="s">
        <v>313</v>
      </c>
      <c r="J7" s="13" t="s">
        <v>274</v>
      </c>
      <c r="K7" s="13" t="s">
        <v>275</v>
      </c>
      <c r="L7" s="13" t="s">
        <v>310</v>
      </c>
      <c r="M7" s="15" t="s">
        <v>260</v>
      </c>
    </row>
    <row r="8" spans="1:13" x14ac:dyDescent="0.15">
      <c r="A8" s="13">
        <f>B8-273.15</f>
        <v>-189.14999999999998</v>
      </c>
      <c r="B8" s="13">
        <v>84</v>
      </c>
      <c r="C8" s="13">
        <v>10132.5</v>
      </c>
      <c r="D8" s="13">
        <v>0.57406000000000001</v>
      </c>
      <c r="E8" s="13">
        <v>524.89</v>
      </c>
      <c r="F8" s="13">
        <v>313.85000000000002</v>
      </c>
      <c r="G8" s="13">
        <v>1.6724231320694598</v>
      </c>
      <c r="H8" s="58">
        <v>6.7893999999999997E-6</v>
      </c>
      <c r="I8" s="58">
        <f>H8/D8</f>
        <v>1.1826986726126188E-5</v>
      </c>
      <c r="J8" s="13">
        <v>5.2773000000000004E-3</v>
      </c>
      <c r="K8" s="13">
        <f>J8/E8/D8</f>
        <v>1.7514034377435969E-5</v>
      </c>
      <c r="L8" s="58">
        <f>H8*E8/J8</f>
        <v>0.67528625736645631</v>
      </c>
      <c r="M8" s="13" t="s">
        <v>257</v>
      </c>
    </row>
    <row r="9" spans="1:13" x14ac:dyDescent="0.15">
      <c r="A9" s="13">
        <f t="shared" ref="A9:A72" si="0">B9-273.15</f>
        <v>-188.14999999999998</v>
      </c>
      <c r="B9" s="13">
        <v>85</v>
      </c>
      <c r="C9" s="13">
        <v>10132.5</v>
      </c>
      <c r="D9" s="13">
        <v>0.56723999999999997</v>
      </c>
      <c r="E9" s="13">
        <v>524.68999999999994</v>
      </c>
      <c r="F9" s="13">
        <v>313.77</v>
      </c>
      <c r="G9" s="13">
        <v>1.6722121299040698</v>
      </c>
      <c r="H9" s="58">
        <v>6.8749E-6</v>
      </c>
      <c r="I9" s="58">
        <f t="shared" ref="I9:I72" si="1">H9/D9</f>
        <v>1.211991396939567E-5</v>
      </c>
      <c r="J9" s="13">
        <v>5.3454000000000002E-3</v>
      </c>
      <c r="K9" s="13">
        <f t="shared" ref="K9:K72" si="2">J9/E9/D9</f>
        <v>1.7960175406624807E-5</v>
      </c>
      <c r="L9" s="58">
        <f t="shared" ref="L9:L72" si="3">H9*E9/J9</f>
        <v>0.67482158135967363</v>
      </c>
      <c r="M9" s="13" t="s">
        <v>257</v>
      </c>
    </row>
    <row r="10" spans="1:13" x14ac:dyDescent="0.15">
      <c r="A10" s="13">
        <f t="shared" si="0"/>
        <v>-187.14999999999998</v>
      </c>
      <c r="B10" s="13">
        <v>86</v>
      </c>
      <c r="C10" s="13">
        <v>10132.5</v>
      </c>
      <c r="D10" s="13">
        <v>0.56057999999999997</v>
      </c>
      <c r="E10" s="13">
        <v>524.51</v>
      </c>
      <c r="F10" s="13">
        <v>313.69</v>
      </c>
      <c r="G10" s="13">
        <v>1.6720647773279351</v>
      </c>
      <c r="H10" s="58">
        <v>6.9603000000000001E-6</v>
      </c>
      <c r="I10" s="58">
        <f t="shared" si="1"/>
        <v>1.241624745798994E-5</v>
      </c>
      <c r="J10" s="13">
        <v>5.4133000000000002E-3</v>
      </c>
      <c r="K10" s="13">
        <f t="shared" si="2"/>
        <v>1.8410717924205837E-5</v>
      </c>
      <c r="L10" s="58">
        <f t="shared" si="3"/>
        <v>0.67440322040160339</v>
      </c>
      <c r="M10" s="13" t="s">
        <v>257</v>
      </c>
    </row>
    <row r="11" spans="1:13" x14ac:dyDescent="0.15">
      <c r="A11" s="13">
        <f t="shared" si="0"/>
        <v>-186.14999999999998</v>
      </c>
      <c r="B11" s="13">
        <v>87</v>
      </c>
      <c r="C11" s="13">
        <v>10132.5</v>
      </c>
      <c r="D11" s="13">
        <v>0.55406999999999995</v>
      </c>
      <c r="E11" s="13">
        <v>524.35</v>
      </c>
      <c r="F11" s="13">
        <v>313.62</v>
      </c>
      <c r="G11" s="13">
        <v>1.6719278107263569</v>
      </c>
      <c r="H11" s="58">
        <v>7.0455999999999999E-6</v>
      </c>
      <c r="I11" s="58">
        <f t="shared" si="1"/>
        <v>1.2716082805421699E-5</v>
      </c>
      <c r="J11" s="13">
        <v>5.4811E-3</v>
      </c>
      <c r="K11" s="13">
        <f t="shared" si="2"/>
        <v>1.8866086324290484E-5</v>
      </c>
      <c r="L11" s="58">
        <f t="shared" si="3"/>
        <v>0.67401805477002796</v>
      </c>
      <c r="M11" s="13" t="s">
        <v>257</v>
      </c>
    </row>
    <row r="12" spans="1:13" x14ac:dyDescent="0.15">
      <c r="A12" s="13">
        <f t="shared" si="0"/>
        <v>-185.14999999999998</v>
      </c>
      <c r="B12" s="13">
        <v>88</v>
      </c>
      <c r="C12" s="13">
        <v>10132.5</v>
      </c>
      <c r="D12" s="13">
        <v>0.54771999999999998</v>
      </c>
      <c r="E12" s="13">
        <v>524.19000000000005</v>
      </c>
      <c r="F12" s="13">
        <v>313.55</v>
      </c>
      <c r="G12" s="13">
        <v>1.6717907829692236</v>
      </c>
      <c r="H12" s="58">
        <v>7.1308000000000004E-6</v>
      </c>
      <c r="I12" s="58">
        <f t="shared" si="1"/>
        <v>1.3019060834002776E-5</v>
      </c>
      <c r="J12" s="13">
        <v>5.5487000000000002E-3</v>
      </c>
      <c r="K12" s="13">
        <f t="shared" si="2"/>
        <v>1.9326086251957576E-5</v>
      </c>
      <c r="L12" s="58">
        <f t="shared" si="3"/>
        <v>0.67365221619478444</v>
      </c>
      <c r="M12" s="13" t="s">
        <v>257</v>
      </c>
    </row>
    <row r="13" spans="1:13" x14ac:dyDescent="0.15">
      <c r="A13" s="13">
        <f t="shared" si="0"/>
        <v>-184.14999999999998</v>
      </c>
      <c r="B13" s="13">
        <v>89</v>
      </c>
      <c r="C13" s="13">
        <v>10132.5</v>
      </c>
      <c r="D13" s="13">
        <v>0.54151000000000005</v>
      </c>
      <c r="E13" s="13">
        <v>524.04</v>
      </c>
      <c r="F13" s="13">
        <v>313.49</v>
      </c>
      <c r="G13" s="13">
        <v>1.6716322689718968</v>
      </c>
      <c r="H13" s="58">
        <v>7.2158999999999998E-6</v>
      </c>
      <c r="I13" s="58">
        <f t="shared" si="1"/>
        <v>1.3325515687614263E-5</v>
      </c>
      <c r="J13" s="13">
        <v>5.6162E-3</v>
      </c>
      <c r="K13" s="13">
        <f t="shared" si="2"/>
        <v>1.9791178058523306E-5</v>
      </c>
      <c r="L13" s="58">
        <f t="shared" si="3"/>
        <v>0.67330583597450222</v>
      </c>
      <c r="M13" s="13" t="s">
        <v>257</v>
      </c>
    </row>
    <row r="14" spans="1:13" x14ac:dyDescent="0.15">
      <c r="A14" s="13">
        <f t="shared" si="0"/>
        <v>-183.14999999999998</v>
      </c>
      <c r="B14" s="13">
        <v>90</v>
      </c>
      <c r="C14" s="13">
        <v>10132.5</v>
      </c>
      <c r="D14" s="13">
        <v>0.53544000000000003</v>
      </c>
      <c r="E14" s="13">
        <v>523.89</v>
      </c>
      <c r="F14" s="13">
        <v>313.43</v>
      </c>
      <c r="G14" s="13">
        <v>1.6714736942858053</v>
      </c>
      <c r="H14" s="58">
        <v>7.3007999999999996E-6</v>
      </c>
      <c r="I14" s="58">
        <f t="shared" si="1"/>
        <v>1.3635141192290451E-5</v>
      </c>
      <c r="J14" s="13">
        <v>5.6835000000000002E-3</v>
      </c>
      <c r="K14" s="13">
        <f t="shared" si="2"/>
        <v>2.0261189740141626E-5</v>
      </c>
      <c r="L14" s="58">
        <f t="shared" si="3"/>
        <v>0.67296843705463172</v>
      </c>
      <c r="M14" s="13" t="s">
        <v>257</v>
      </c>
    </row>
    <row r="15" spans="1:13" x14ac:dyDescent="0.15">
      <c r="A15" s="13">
        <f t="shared" si="0"/>
        <v>-182.14999999999998</v>
      </c>
      <c r="B15" s="13">
        <v>91</v>
      </c>
      <c r="C15" s="13">
        <v>10132.5</v>
      </c>
      <c r="D15" s="13">
        <v>0.52951000000000004</v>
      </c>
      <c r="E15" s="13">
        <v>523.76</v>
      </c>
      <c r="F15" s="13">
        <v>313.37</v>
      </c>
      <c r="G15" s="13">
        <v>1.6713788811947539</v>
      </c>
      <c r="H15" s="58">
        <v>7.3857000000000003E-6</v>
      </c>
      <c r="I15" s="58">
        <f t="shared" si="1"/>
        <v>1.3948178504655247E-5</v>
      </c>
      <c r="J15" s="13">
        <v>5.7505999999999998E-3</v>
      </c>
      <c r="K15" s="13">
        <f t="shared" si="2"/>
        <v>2.0735125379122219E-5</v>
      </c>
      <c r="L15" s="58">
        <f t="shared" si="3"/>
        <v>0.67268358640837478</v>
      </c>
      <c r="M15" s="13" t="s">
        <v>257</v>
      </c>
    </row>
    <row r="16" spans="1:13" x14ac:dyDescent="0.15">
      <c r="A16" s="13">
        <f t="shared" si="0"/>
        <v>-181.14999999999998</v>
      </c>
      <c r="B16" s="13">
        <v>92</v>
      </c>
      <c r="C16" s="13">
        <v>10132.5</v>
      </c>
      <c r="D16" s="13">
        <v>0.52370000000000005</v>
      </c>
      <c r="E16" s="13">
        <v>523.63</v>
      </c>
      <c r="F16" s="13">
        <v>313.32</v>
      </c>
      <c r="G16" s="13">
        <v>1.6712306906676879</v>
      </c>
      <c r="H16" s="58">
        <v>7.4703999999999997E-6</v>
      </c>
      <c r="I16" s="58">
        <f t="shared" si="1"/>
        <v>1.4264655337025012E-5</v>
      </c>
      <c r="J16" s="13">
        <v>5.8176E-3</v>
      </c>
      <c r="K16" s="13">
        <f t="shared" si="2"/>
        <v>2.1214693563112405E-5</v>
      </c>
      <c r="L16" s="58">
        <f t="shared" si="3"/>
        <v>0.67239506875687571</v>
      </c>
      <c r="M16" s="13" t="s">
        <v>257</v>
      </c>
    </row>
    <row r="17" spans="1:13" x14ac:dyDescent="0.15">
      <c r="A17" s="13">
        <f t="shared" si="0"/>
        <v>-180.14999999999998</v>
      </c>
      <c r="B17" s="13">
        <v>93</v>
      </c>
      <c r="C17" s="13">
        <v>10132.5</v>
      </c>
      <c r="D17" s="13">
        <v>0.51802999999999999</v>
      </c>
      <c r="E17" s="13">
        <v>523.51</v>
      </c>
      <c r="F17" s="13">
        <v>313.27</v>
      </c>
      <c r="G17" s="13">
        <v>1.6711143741820156</v>
      </c>
      <c r="H17" s="58">
        <v>7.5550999999999999E-6</v>
      </c>
      <c r="I17" s="58">
        <f t="shared" si="1"/>
        <v>1.4584290485107041E-5</v>
      </c>
      <c r="J17" s="13">
        <v>5.8845E-3</v>
      </c>
      <c r="K17" s="13">
        <f t="shared" si="2"/>
        <v>2.1698498081881347E-5</v>
      </c>
      <c r="L17" s="58">
        <f t="shared" si="3"/>
        <v>0.67213363939162196</v>
      </c>
      <c r="M17" s="13" t="s">
        <v>257</v>
      </c>
    </row>
    <row r="18" spans="1:13" x14ac:dyDescent="0.15">
      <c r="A18" s="13">
        <f t="shared" si="0"/>
        <v>-179.14999999999998</v>
      </c>
      <c r="B18" s="13">
        <v>94</v>
      </c>
      <c r="C18" s="13">
        <v>10132.5</v>
      </c>
      <c r="D18" s="13">
        <v>0.51248000000000005</v>
      </c>
      <c r="E18" s="13">
        <v>523.39</v>
      </c>
      <c r="F18" s="13">
        <v>313.21999999999997</v>
      </c>
      <c r="G18" s="13">
        <v>1.6709980205606285</v>
      </c>
      <c r="H18" s="58">
        <v>7.6396000000000005E-6</v>
      </c>
      <c r="I18" s="58">
        <f t="shared" si="1"/>
        <v>1.4907118326568841E-5</v>
      </c>
      <c r="J18" s="13">
        <v>5.9512999999999996E-3</v>
      </c>
      <c r="K18" s="13">
        <f t="shared" si="2"/>
        <v>2.2187557773845885E-5</v>
      </c>
      <c r="L18" s="58">
        <f t="shared" si="3"/>
        <v>0.67186837228840768</v>
      </c>
      <c r="M18" s="13" t="s">
        <v>257</v>
      </c>
    </row>
    <row r="19" spans="1:13" x14ac:dyDescent="0.15">
      <c r="A19" s="13">
        <f t="shared" si="0"/>
        <v>-178.14999999999998</v>
      </c>
      <c r="B19" s="13">
        <v>95</v>
      </c>
      <c r="C19" s="13">
        <v>10132.5</v>
      </c>
      <c r="D19" s="13">
        <v>0.50704000000000005</v>
      </c>
      <c r="E19" s="13">
        <v>523.29000000000008</v>
      </c>
      <c r="F19" s="13">
        <v>313.18</v>
      </c>
      <c r="G19" s="13">
        <v>1.6708921387061755</v>
      </c>
      <c r="H19" s="58">
        <v>7.7239999999999992E-6</v>
      </c>
      <c r="I19" s="58">
        <f t="shared" si="1"/>
        <v>1.5233512148942882E-5</v>
      </c>
      <c r="J19" s="13">
        <v>6.0178999999999996E-3</v>
      </c>
      <c r="K19" s="13">
        <f t="shared" si="2"/>
        <v>2.2680901337383432E-5</v>
      </c>
      <c r="L19" s="58">
        <f t="shared" si="3"/>
        <v>0.67164491932401671</v>
      </c>
      <c r="M19" s="13" t="s">
        <v>257</v>
      </c>
    </row>
    <row r="20" spans="1:13" x14ac:dyDescent="0.15">
      <c r="A20" s="13">
        <f t="shared" si="0"/>
        <v>-177.14999999999998</v>
      </c>
      <c r="B20" s="13">
        <v>96</v>
      </c>
      <c r="C20" s="13">
        <v>10132.5</v>
      </c>
      <c r="D20" s="13">
        <v>0.50172000000000005</v>
      </c>
      <c r="E20" s="13">
        <v>523.17999999999995</v>
      </c>
      <c r="F20" s="13">
        <v>313.13</v>
      </c>
      <c r="G20" s="13">
        <v>1.6708076517740234</v>
      </c>
      <c r="H20" s="58">
        <v>7.8082999999999994E-6</v>
      </c>
      <c r="I20" s="58">
        <f t="shared" si="1"/>
        <v>1.5563063063063059E-5</v>
      </c>
      <c r="J20" s="13">
        <v>6.0843E-3</v>
      </c>
      <c r="K20" s="13">
        <f t="shared" si="2"/>
        <v>2.3179180245209735E-5</v>
      </c>
      <c r="L20" s="58">
        <f t="shared" si="3"/>
        <v>0.67142422201403607</v>
      </c>
      <c r="M20" s="13" t="s">
        <v>257</v>
      </c>
    </row>
    <row r="21" spans="1:13" x14ac:dyDescent="0.15">
      <c r="A21" s="13">
        <f t="shared" si="0"/>
        <v>-176.14999999999998</v>
      </c>
      <c r="B21" s="13">
        <v>97</v>
      </c>
      <c r="C21" s="13">
        <v>10132.5</v>
      </c>
      <c r="D21" s="13">
        <v>0.49651000000000001</v>
      </c>
      <c r="E21" s="13">
        <v>523.08000000000004</v>
      </c>
      <c r="F21" s="13">
        <v>313.08999999999997</v>
      </c>
      <c r="G21" s="13">
        <v>1.6707017151617749</v>
      </c>
      <c r="H21" s="58">
        <v>7.8924999999999994E-6</v>
      </c>
      <c r="I21" s="58">
        <f t="shared" si="1"/>
        <v>1.5895953757225432E-5</v>
      </c>
      <c r="J21" s="13">
        <v>6.1507000000000003E-3</v>
      </c>
      <c r="K21" s="13">
        <f t="shared" si="2"/>
        <v>2.3682548202666277E-5</v>
      </c>
      <c r="L21" s="58">
        <f t="shared" si="3"/>
        <v>0.67120960215910386</v>
      </c>
      <c r="M21" s="13" t="s">
        <v>257</v>
      </c>
    </row>
    <row r="22" spans="1:13" x14ac:dyDescent="0.15">
      <c r="A22" s="13">
        <f t="shared" si="0"/>
        <v>-175.14999999999998</v>
      </c>
      <c r="B22" s="13">
        <v>98</v>
      </c>
      <c r="C22" s="13">
        <v>10132.5</v>
      </c>
      <c r="D22" s="13">
        <v>0.49141000000000001</v>
      </c>
      <c r="E22" s="13">
        <v>522.99</v>
      </c>
      <c r="F22" s="13">
        <v>313.06</v>
      </c>
      <c r="G22" s="13">
        <v>1.6705743307992078</v>
      </c>
      <c r="H22" s="58">
        <v>7.9766000000000008E-6</v>
      </c>
      <c r="I22" s="58">
        <f t="shared" si="1"/>
        <v>1.6232066909505304E-5</v>
      </c>
      <c r="J22" s="13">
        <v>6.2169E-3</v>
      </c>
      <c r="K22" s="13">
        <f t="shared" si="2"/>
        <v>2.4190035565328874E-5</v>
      </c>
      <c r="L22" s="58">
        <f t="shared" si="3"/>
        <v>0.67102286251990539</v>
      </c>
      <c r="M22" s="13" t="s">
        <v>257</v>
      </c>
    </row>
    <row r="23" spans="1:13" x14ac:dyDescent="0.15">
      <c r="A23" s="13">
        <f t="shared" si="0"/>
        <v>-174.14999999999998</v>
      </c>
      <c r="B23" s="13">
        <v>99</v>
      </c>
      <c r="C23" s="13">
        <v>10132.5</v>
      </c>
      <c r="D23" s="13">
        <v>0.48642000000000002</v>
      </c>
      <c r="E23" s="13">
        <v>522.9</v>
      </c>
      <c r="F23" s="13">
        <v>313.02000000000004</v>
      </c>
      <c r="G23" s="13">
        <v>1.6705002875215638</v>
      </c>
      <c r="H23" s="58">
        <v>8.0606000000000004E-6</v>
      </c>
      <c r="I23" s="58">
        <f t="shared" si="1"/>
        <v>1.6571275852144239E-5</v>
      </c>
      <c r="J23" s="13">
        <v>6.2830000000000004E-3</v>
      </c>
      <c r="K23" s="13">
        <f t="shared" si="2"/>
        <v>2.47022774037209E-5</v>
      </c>
      <c r="L23" s="58">
        <f t="shared" si="3"/>
        <v>0.6708400031831927</v>
      </c>
      <c r="M23" s="13" t="s">
        <v>257</v>
      </c>
    </row>
    <row r="24" spans="1:13" x14ac:dyDescent="0.15">
      <c r="A24" s="13">
        <f t="shared" si="0"/>
        <v>-173.14999999999998</v>
      </c>
      <c r="B24" s="13">
        <v>100</v>
      </c>
      <c r="C24" s="13">
        <v>10132.5</v>
      </c>
      <c r="D24" s="13">
        <v>0.48152</v>
      </c>
      <c r="E24" s="13">
        <v>522.81999999999994</v>
      </c>
      <c r="F24" s="13">
        <v>312.99</v>
      </c>
      <c r="G24" s="13">
        <v>1.6704048052653437</v>
      </c>
      <c r="H24" s="58">
        <v>8.1443999999999995E-6</v>
      </c>
      <c r="I24" s="58">
        <f t="shared" si="1"/>
        <v>1.6913939192556902E-5</v>
      </c>
      <c r="J24" s="13">
        <v>6.3489000000000002E-3</v>
      </c>
      <c r="K24" s="13">
        <f t="shared" si="2"/>
        <v>2.521923819537864E-5</v>
      </c>
      <c r="L24" s="58">
        <f t="shared" si="3"/>
        <v>0.6706760553796719</v>
      </c>
      <c r="M24" s="13" t="s">
        <v>257</v>
      </c>
    </row>
    <row r="25" spans="1:13" x14ac:dyDescent="0.15">
      <c r="A25" s="13">
        <f t="shared" si="0"/>
        <v>-172.14999999999998</v>
      </c>
      <c r="B25" s="13">
        <v>101</v>
      </c>
      <c r="C25" s="13">
        <v>10132.5</v>
      </c>
      <c r="D25" s="13">
        <v>0.47672999999999999</v>
      </c>
      <c r="E25" s="13">
        <v>522.74</v>
      </c>
      <c r="F25" s="13">
        <v>312.96000000000004</v>
      </c>
      <c r="G25" s="13">
        <v>1.6703093047034763</v>
      </c>
      <c r="H25" s="58">
        <v>8.2282000000000003E-6</v>
      </c>
      <c r="I25" s="58">
        <f t="shared" si="1"/>
        <v>1.725966479978185E-5</v>
      </c>
      <c r="J25" s="13">
        <v>6.4148E-3</v>
      </c>
      <c r="K25" s="13">
        <f t="shared" si="2"/>
        <v>2.5740969773628925E-5</v>
      </c>
      <c r="L25" s="58">
        <f t="shared" si="3"/>
        <v>0.67051338592005982</v>
      </c>
      <c r="M25" s="13" t="s">
        <v>257</v>
      </c>
    </row>
    <row r="26" spans="1:13" x14ac:dyDescent="0.15">
      <c r="A26" s="13">
        <f t="shared" si="0"/>
        <v>-171.14999999999998</v>
      </c>
      <c r="B26" s="13">
        <v>102</v>
      </c>
      <c r="C26" s="13">
        <v>10132.5</v>
      </c>
      <c r="D26" s="13">
        <v>0.47202</v>
      </c>
      <c r="E26" s="13">
        <v>522.66</v>
      </c>
      <c r="F26" s="13">
        <v>312.93</v>
      </c>
      <c r="G26" s="13">
        <v>1.6702137858306969</v>
      </c>
      <c r="H26" s="58">
        <v>8.3118000000000006E-6</v>
      </c>
      <c r="I26" s="58">
        <f t="shared" si="1"/>
        <v>1.7608999618660228E-5</v>
      </c>
      <c r="J26" s="13">
        <v>6.4805000000000001E-3</v>
      </c>
      <c r="K26" s="13">
        <f t="shared" si="2"/>
        <v>2.6268111452438885E-5</v>
      </c>
      <c r="L26" s="58">
        <f t="shared" si="3"/>
        <v>0.67035651384924</v>
      </c>
      <c r="M26" s="13" t="s">
        <v>257</v>
      </c>
    </row>
    <row r="27" spans="1:13" x14ac:dyDescent="0.15">
      <c r="A27" s="13">
        <f t="shared" si="0"/>
        <v>-170.14999999999998</v>
      </c>
      <c r="B27" s="13">
        <v>103</v>
      </c>
      <c r="C27" s="13">
        <v>10132.5</v>
      </c>
      <c r="D27" s="13">
        <v>0.46740999999999999</v>
      </c>
      <c r="E27" s="13">
        <v>522.59</v>
      </c>
      <c r="F27" s="13">
        <v>312.90000000000003</v>
      </c>
      <c r="G27" s="13">
        <v>1.6701502077341002</v>
      </c>
      <c r="H27" s="58">
        <v>8.3953000000000007E-6</v>
      </c>
      <c r="I27" s="58">
        <f t="shared" si="1"/>
        <v>1.7961318756552064E-5</v>
      </c>
      <c r="J27" s="13">
        <v>6.5461E-3</v>
      </c>
      <c r="K27" s="13">
        <f t="shared" si="2"/>
        <v>2.6799305574851351E-5</v>
      </c>
      <c r="L27" s="58">
        <f t="shared" si="3"/>
        <v>0.670215827286476</v>
      </c>
      <c r="M27" s="13" t="s">
        <v>257</v>
      </c>
    </row>
    <row r="28" spans="1:13" x14ac:dyDescent="0.15">
      <c r="A28" s="13">
        <f t="shared" si="0"/>
        <v>-169.14999999999998</v>
      </c>
      <c r="B28" s="13">
        <v>104</v>
      </c>
      <c r="C28" s="13">
        <v>10132.5</v>
      </c>
      <c r="D28" s="13">
        <v>0.46289000000000002</v>
      </c>
      <c r="E28" s="13">
        <v>522.52</v>
      </c>
      <c r="F28" s="13">
        <v>312.87</v>
      </c>
      <c r="G28" s="13">
        <v>1.6700866174449451</v>
      </c>
      <c r="H28" s="58">
        <v>8.4786000000000004E-6</v>
      </c>
      <c r="I28" s="58">
        <f t="shared" si="1"/>
        <v>1.8316662706042473E-5</v>
      </c>
      <c r="J28" s="13">
        <v>6.6115999999999996E-3</v>
      </c>
      <c r="K28" s="13">
        <f t="shared" si="2"/>
        <v>2.7335426489303663E-5</v>
      </c>
      <c r="L28" s="58">
        <f t="shared" si="3"/>
        <v>0.67007049307278121</v>
      </c>
      <c r="M28" s="13" t="s">
        <v>257</v>
      </c>
    </row>
    <row r="29" spans="1:13" x14ac:dyDescent="0.15">
      <c r="A29" s="13">
        <f t="shared" si="0"/>
        <v>-168.14999999999998</v>
      </c>
      <c r="B29" s="13">
        <v>105</v>
      </c>
      <c r="C29" s="13">
        <v>10132.5</v>
      </c>
      <c r="D29" s="13">
        <v>0.45845999999999998</v>
      </c>
      <c r="E29" s="13">
        <v>522.44999999999993</v>
      </c>
      <c r="F29" s="13">
        <v>312.85000000000002</v>
      </c>
      <c r="G29" s="13">
        <v>1.6699696340099086</v>
      </c>
      <c r="H29" s="58">
        <v>8.5619000000000001E-6</v>
      </c>
      <c r="I29" s="58">
        <f t="shared" si="1"/>
        <v>1.8675347903852028E-5</v>
      </c>
      <c r="J29" s="13">
        <v>6.6769999999999998E-3</v>
      </c>
      <c r="K29" s="13">
        <f t="shared" si="2"/>
        <v>2.7876304042293294E-5</v>
      </c>
      <c r="L29" s="58">
        <f t="shared" si="3"/>
        <v>0.66993629698966595</v>
      </c>
      <c r="M29" s="13" t="s">
        <v>257</v>
      </c>
    </row>
    <row r="30" spans="1:13" x14ac:dyDescent="0.15">
      <c r="A30" s="13">
        <f t="shared" si="0"/>
        <v>-167.14999999999998</v>
      </c>
      <c r="B30" s="13">
        <v>106</v>
      </c>
      <c r="C30" s="13">
        <v>10132.5</v>
      </c>
      <c r="D30" s="13">
        <v>0.45411000000000001</v>
      </c>
      <c r="E30" s="13">
        <v>522.38</v>
      </c>
      <c r="F30" s="13">
        <v>312.82</v>
      </c>
      <c r="G30" s="13">
        <v>1.6699060162393708</v>
      </c>
      <c r="H30" s="58">
        <v>8.6449999999999994E-6</v>
      </c>
      <c r="I30" s="58">
        <f t="shared" si="1"/>
        <v>1.9037237673691394E-5</v>
      </c>
      <c r="J30" s="13">
        <v>6.7422000000000003E-3</v>
      </c>
      <c r="K30" s="13">
        <f t="shared" si="2"/>
        <v>2.8421960042153937E-5</v>
      </c>
      <c r="L30" s="58">
        <f t="shared" si="3"/>
        <v>0.66980734774999251</v>
      </c>
      <c r="M30" s="13" t="s">
        <v>257</v>
      </c>
    </row>
    <row r="31" spans="1:13" x14ac:dyDescent="0.15">
      <c r="A31" s="13">
        <f t="shared" si="0"/>
        <v>-166.14999999999998</v>
      </c>
      <c r="B31" s="13">
        <v>107</v>
      </c>
      <c r="C31" s="13">
        <v>10132.5</v>
      </c>
      <c r="D31" s="13">
        <v>0.44985000000000003</v>
      </c>
      <c r="E31" s="13">
        <v>522.32000000000005</v>
      </c>
      <c r="F31" s="13">
        <v>312.8</v>
      </c>
      <c r="G31" s="13">
        <v>1.6698209718670078</v>
      </c>
      <c r="H31" s="58">
        <v>8.7281000000000003E-6</v>
      </c>
      <c r="I31" s="58">
        <f t="shared" si="1"/>
        <v>1.9402245192842058E-5</v>
      </c>
      <c r="J31" s="13">
        <v>6.8073999999999999E-3</v>
      </c>
      <c r="K31" s="13">
        <f t="shared" si="2"/>
        <v>2.8971894155831758E-5</v>
      </c>
      <c r="L31" s="58">
        <f t="shared" si="3"/>
        <v>0.66969198107941375</v>
      </c>
      <c r="M31" s="13" t="s">
        <v>257</v>
      </c>
    </row>
    <row r="32" spans="1:13" x14ac:dyDescent="0.15">
      <c r="A32" s="13">
        <f t="shared" si="0"/>
        <v>-165.14999999999998</v>
      </c>
      <c r="B32" s="13">
        <v>108</v>
      </c>
      <c r="C32" s="13">
        <v>10132.5</v>
      </c>
      <c r="D32" s="13">
        <v>0.44566</v>
      </c>
      <c r="E32" s="13">
        <v>522.26</v>
      </c>
      <c r="F32" s="13">
        <v>312.78000000000003</v>
      </c>
      <c r="G32" s="13">
        <v>1.6697359166187093</v>
      </c>
      <c r="H32" s="58">
        <v>8.8109999999999992E-6</v>
      </c>
      <c r="I32" s="58">
        <f t="shared" si="1"/>
        <v>1.9770677197863841E-5</v>
      </c>
      <c r="J32" s="13">
        <v>6.8723999999999999E-3</v>
      </c>
      <c r="K32" s="13">
        <f t="shared" si="2"/>
        <v>2.952691057899814E-5</v>
      </c>
      <c r="L32" s="58">
        <f t="shared" si="3"/>
        <v>0.66958163960188577</v>
      </c>
      <c r="M32" s="13" t="s">
        <v>257</v>
      </c>
    </row>
    <row r="33" spans="1:13" x14ac:dyDescent="0.15">
      <c r="A33" s="13">
        <f t="shared" si="0"/>
        <v>-164.14999999999998</v>
      </c>
      <c r="B33" s="13">
        <v>109</v>
      </c>
      <c r="C33" s="13">
        <v>10132.5</v>
      </c>
      <c r="D33" s="13">
        <v>0.44155</v>
      </c>
      <c r="E33" s="13">
        <v>522.20999999999992</v>
      </c>
      <c r="F33" s="13">
        <v>312.76</v>
      </c>
      <c r="G33" s="13">
        <v>1.6696828238905228</v>
      </c>
      <c r="H33" s="58">
        <v>8.8936999999999992E-6</v>
      </c>
      <c r="I33" s="58">
        <f t="shared" si="1"/>
        <v>2.0141999773525082E-5</v>
      </c>
      <c r="J33" s="13">
        <v>6.9373000000000004E-3</v>
      </c>
      <c r="K33" s="13">
        <f t="shared" si="2"/>
        <v>3.0086065911556421E-5</v>
      </c>
      <c r="L33" s="58">
        <f t="shared" si="3"/>
        <v>0.66947934744064674</v>
      </c>
      <c r="M33" s="13" t="s">
        <v>257</v>
      </c>
    </row>
    <row r="34" spans="1:13" x14ac:dyDescent="0.15">
      <c r="A34" s="13">
        <f t="shared" si="0"/>
        <v>-163.14999999999998</v>
      </c>
      <c r="B34" s="13">
        <v>110</v>
      </c>
      <c r="C34" s="13">
        <v>10132.5</v>
      </c>
      <c r="D34" s="13">
        <v>0.43752000000000002</v>
      </c>
      <c r="E34" s="13">
        <v>522.15</v>
      </c>
      <c r="F34" s="13">
        <v>312.74</v>
      </c>
      <c r="G34" s="13">
        <v>1.6695977489288225</v>
      </c>
      <c r="H34" s="58">
        <v>8.9763999999999993E-6</v>
      </c>
      <c r="I34" s="58">
        <f t="shared" si="1"/>
        <v>2.0516547814957027E-5</v>
      </c>
      <c r="J34" s="13">
        <v>7.0020999999999998E-3</v>
      </c>
      <c r="K34" s="13">
        <f t="shared" si="2"/>
        <v>3.0650327272709441E-5</v>
      </c>
      <c r="L34" s="58">
        <f t="shared" si="3"/>
        <v>0.66937451050399166</v>
      </c>
      <c r="M34" s="13" t="s">
        <v>257</v>
      </c>
    </row>
    <row r="35" spans="1:13" x14ac:dyDescent="0.15">
      <c r="A35" s="13">
        <f t="shared" si="0"/>
        <v>-162.14999999999998</v>
      </c>
      <c r="B35" s="13">
        <v>111</v>
      </c>
      <c r="C35" s="13">
        <v>10132.5</v>
      </c>
      <c r="D35" s="13">
        <v>0.43356</v>
      </c>
      <c r="E35" s="13">
        <v>522.1</v>
      </c>
      <c r="F35" s="13">
        <v>312.71999999999997</v>
      </c>
      <c r="G35" s="13">
        <v>1.6695446405730368</v>
      </c>
      <c r="H35" s="58">
        <v>9.0589000000000006E-6</v>
      </c>
      <c r="I35" s="58">
        <f t="shared" si="1"/>
        <v>2.0894224559461206E-5</v>
      </c>
      <c r="J35" s="13">
        <v>7.0667999999999998E-3</v>
      </c>
      <c r="K35" s="13">
        <f t="shared" si="2"/>
        <v>3.1219065545353176E-5</v>
      </c>
      <c r="L35" s="58">
        <f t="shared" si="3"/>
        <v>0.6692777056093282</v>
      </c>
      <c r="M35" s="13" t="s">
        <v>257</v>
      </c>
    </row>
    <row r="36" spans="1:13" x14ac:dyDescent="0.15">
      <c r="A36" s="13">
        <f t="shared" si="0"/>
        <v>-161.14999999999998</v>
      </c>
      <c r="B36" s="13">
        <v>112</v>
      </c>
      <c r="C36" s="13">
        <v>10132.5</v>
      </c>
      <c r="D36" s="13">
        <v>0.42967</v>
      </c>
      <c r="E36" s="13">
        <v>522.05000000000007</v>
      </c>
      <c r="F36" s="13">
        <v>312.7</v>
      </c>
      <c r="G36" s="13">
        <v>1.669491525423729</v>
      </c>
      <c r="H36" s="58">
        <v>9.1413E-6</v>
      </c>
      <c r="I36" s="58">
        <f t="shared" si="1"/>
        <v>2.127516466125166E-5</v>
      </c>
      <c r="J36" s="13">
        <v>7.1314000000000004E-3</v>
      </c>
      <c r="K36" s="13">
        <f t="shared" si="2"/>
        <v>3.1792718501386097E-5</v>
      </c>
      <c r="L36" s="58">
        <f t="shared" si="3"/>
        <v>0.66918356353591169</v>
      </c>
      <c r="M36" s="13" t="s">
        <v>257</v>
      </c>
    </row>
    <row r="37" spans="1:13" x14ac:dyDescent="0.15">
      <c r="A37" s="13">
        <f t="shared" si="0"/>
        <v>-160.14999999999998</v>
      </c>
      <c r="B37" s="13">
        <v>113</v>
      </c>
      <c r="C37" s="13">
        <v>10132.5</v>
      </c>
      <c r="D37" s="13">
        <v>0.42585000000000001</v>
      </c>
      <c r="E37" s="13">
        <v>522.01</v>
      </c>
      <c r="F37" s="13">
        <v>312.68</v>
      </c>
      <c r="G37" s="13">
        <v>1.6694703850582064</v>
      </c>
      <c r="H37" s="58">
        <v>9.2235999999999992E-6</v>
      </c>
      <c r="I37" s="58">
        <f t="shared" si="1"/>
        <v>2.165926969590231E-5</v>
      </c>
      <c r="J37" s="13">
        <v>7.1958999999999999E-3</v>
      </c>
      <c r="K37" s="13">
        <f t="shared" si="2"/>
        <v>3.2370517698658936E-5</v>
      </c>
      <c r="L37" s="58">
        <f t="shared" si="3"/>
        <v>0.66910482858294307</v>
      </c>
      <c r="M37" s="13" t="s">
        <v>257</v>
      </c>
    </row>
    <row r="38" spans="1:13" x14ac:dyDescent="0.15">
      <c r="A38" s="13">
        <f t="shared" si="0"/>
        <v>-159.14999999999998</v>
      </c>
      <c r="B38" s="13">
        <v>114</v>
      </c>
      <c r="C38" s="13">
        <v>10132.5</v>
      </c>
      <c r="D38" s="13">
        <v>0.42209999999999998</v>
      </c>
      <c r="E38" s="13">
        <v>521.96</v>
      </c>
      <c r="F38" s="13">
        <v>312.67</v>
      </c>
      <c r="G38" s="13">
        <v>1.669363866056865</v>
      </c>
      <c r="H38" s="58">
        <v>9.3057999999999999E-6</v>
      </c>
      <c r="I38" s="58">
        <f t="shared" si="1"/>
        <v>2.204643449419569E-5</v>
      </c>
      <c r="J38" s="13">
        <v>7.2601999999999996E-3</v>
      </c>
      <c r="K38" s="13">
        <f t="shared" si="2"/>
        <v>3.2953079792604295E-5</v>
      </c>
      <c r="L38" s="58">
        <f t="shared" si="3"/>
        <v>0.66902500867744708</v>
      </c>
      <c r="M38" s="13" t="s">
        <v>257</v>
      </c>
    </row>
    <row r="39" spans="1:13" x14ac:dyDescent="0.15">
      <c r="A39" s="13">
        <f t="shared" si="0"/>
        <v>-158.14999999999998</v>
      </c>
      <c r="B39" s="13">
        <v>115</v>
      </c>
      <c r="C39" s="13">
        <v>10132.5</v>
      </c>
      <c r="D39" s="13">
        <v>0.41841</v>
      </c>
      <c r="E39" s="13">
        <v>521.92000000000007</v>
      </c>
      <c r="F39" s="13">
        <v>312.64999999999998</v>
      </c>
      <c r="G39" s="13">
        <v>1.6693427154965621</v>
      </c>
      <c r="H39" s="58">
        <v>9.3879000000000004E-6</v>
      </c>
      <c r="I39" s="58">
        <f t="shared" si="1"/>
        <v>2.2437083243708326E-5</v>
      </c>
      <c r="J39" s="13">
        <v>7.3245000000000003E-3</v>
      </c>
      <c r="K39" s="13">
        <f t="shared" si="2"/>
        <v>3.3540689666147441E-5</v>
      </c>
      <c r="L39" s="58">
        <f t="shared" si="3"/>
        <v>0.66895115953307405</v>
      </c>
      <c r="M39" s="13" t="s">
        <v>257</v>
      </c>
    </row>
    <row r="40" spans="1:13" x14ac:dyDescent="0.15">
      <c r="A40" s="13">
        <f t="shared" si="0"/>
        <v>-157.14999999999998</v>
      </c>
      <c r="B40" s="13">
        <v>116</v>
      </c>
      <c r="C40" s="13">
        <v>10132.5</v>
      </c>
      <c r="D40" s="13">
        <v>0.41478999999999999</v>
      </c>
      <c r="E40" s="13">
        <v>521.86999999999989</v>
      </c>
      <c r="F40" s="13">
        <v>312.63</v>
      </c>
      <c r="G40" s="13">
        <v>1.6692895755365764</v>
      </c>
      <c r="H40" s="58">
        <v>9.4698000000000004E-6</v>
      </c>
      <c r="I40" s="58">
        <f t="shared" si="1"/>
        <v>2.2830347886882519E-5</v>
      </c>
      <c r="J40" s="13">
        <v>7.3886999999999998E-3</v>
      </c>
      <c r="K40" s="13">
        <f t="shared" si="2"/>
        <v>3.4133232890489046E-5</v>
      </c>
      <c r="L40" s="58">
        <f t="shared" si="3"/>
        <v>0.66885981647651138</v>
      </c>
      <c r="M40" s="13" t="s">
        <v>257</v>
      </c>
    </row>
    <row r="41" spans="1:13" x14ac:dyDescent="0.15">
      <c r="A41" s="13">
        <f t="shared" si="0"/>
        <v>-156.14999999999998</v>
      </c>
      <c r="B41" s="13">
        <v>117</v>
      </c>
      <c r="C41" s="13">
        <v>10132.5</v>
      </c>
      <c r="D41" s="13">
        <v>0.41122999999999998</v>
      </c>
      <c r="E41" s="13">
        <v>521.83000000000004</v>
      </c>
      <c r="F41" s="13">
        <v>312.62</v>
      </c>
      <c r="G41" s="13">
        <v>1.6692150214317703</v>
      </c>
      <c r="H41" s="58">
        <v>9.5516000000000002E-6</v>
      </c>
      <c r="I41" s="58">
        <f t="shared" si="1"/>
        <v>2.3226904651897966E-5</v>
      </c>
      <c r="J41" s="13">
        <v>7.4526999999999996E-3</v>
      </c>
      <c r="K41" s="13">
        <f t="shared" si="2"/>
        <v>3.4729602032242823E-5</v>
      </c>
      <c r="L41" s="58">
        <f t="shared" si="3"/>
        <v>0.66879270975619587</v>
      </c>
      <c r="M41" s="13" t="s">
        <v>257</v>
      </c>
    </row>
    <row r="42" spans="1:13" x14ac:dyDescent="0.15">
      <c r="A42" s="13">
        <f t="shared" si="0"/>
        <v>-155.14999999999998</v>
      </c>
      <c r="B42" s="13">
        <v>118</v>
      </c>
      <c r="C42" s="13">
        <v>10132.5</v>
      </c>
      <c r="D42" s="13">
        <v>0.40772999999999998</v>
      </c>
      <c r="E42" s="13">
        <v>521.79</v>
      </c>
      <c r="F42" s="13">
        <v>312.61</v>
      </c>
      <c r="G42" s="13">
        <v>1.6691404625571797</v>
      </c>
      <c r="H42" s="58">
        <v>9.6332999999999997E-6</v>
      </c>
      <c r="I42" s="58">
        <f t="shared" si="1"/>
        <v>2.3626664704583917E-5</v>
      </c>
      <c r="J42" s="13">
        <v>7.5166E-3</v>
      </c>
      <c r="K42" s="13">
        <f t="shared" si="2"/>
        <v>3.5330763345800201E-5</v>
      </c>
      <c r="L42" s="58">
        <f t="shared" si="3"/>
        <v>0.66872783000292679</v>
      </c>
      <c r="M42" s="13" t="s">
        <v>257</v>
      </c>
    </row>
    <row r="43" spans="1:13" x14ac:dyDescent="0.15">
      <c r="A43" s="13">
        <f t="shared" si="0"/>
        <v>-154.14999999999998</v>
      </c>
      <c r="B43" s="13">
        <v>119</v>
      </c>
      <c r="C43" s="13">
        <v>10132.5</v>
      </c>
      <c r="D43" s="13">
        <v>0.40428999999999998</v>
      </c>
      <c r="E43" s="13">
        <v>521.76</v>
      </c>
      <c r="F43" s="13">
        <v>312.58999999999997</v>
      </c>
      <c r="G43" s="13">
        <v>1.6691512844300842</v>
      </c>
      <c r="H43" s="58">
        <v>9.7148000000000006E-6</v>
      </c>
      <c r="I43" s="58">
        <f t="shared" si="1"/>
        <v>2.4029285908629945E-5</v>
      </c>
      <c r="J43" s="13">
        <v>7.5805000000000004E-3</v>
      </c>
      <c r="K43" s="13">
        <f t="shared" si="2"/>
        <v>3.5936358846980975E-5</v>
      </c>
      <c r="L43" s="58">
        <f t="shared" si="3"/>
        <v>0.66866223177890638</v>
      </c>
      <c r="M43" s="13" t="s">
        <v>257</v>
      </c>
    </row>
    <row r="44" spans="1:13" x14ac:dyDescent="0.15">
      <c r="A44" s="13">
        <f t="shared" si="0"/>
        <v>-153.14999999999998</v>
      </c>
      <c r="B44" s="13">
        <v>120</v>
      </c>
      <c r="C44" s="13">
        <v>10132.5</v>
      </c>
      <c r="D44" s="13">
        <v>0.40090999999999999</v>
      </c>
      <c r="E44" s="13">
        <v>521.71999999999991</v>
      </c>
      <c r="F44" s="13">
        <v>312.58000000000004</v>
      </c>
      <c r="G44" s="13">
        <v>1.6690767163606113</v>
      </c>
      <c r="H44" s="58">
        <v>9.7962999999999997E-6</v>
      </c>
      <c r="I44" s="58">
        <f t="shared" si="1"/>
        <v>2.4435160010975033E-5</v>
      </c>
      <c r="J44" s="13">
        <v>7.6442000000000003E-3</v>
      </c>
      <c r="K44" s="13">
        <f t="shared" si="2"/>
        <v>3.65466577796037E-5</v>
      </c>
      <c r="L44" s="58">
        <f t="shared" si="3"/>
        <v>0.66860176813793448</v>
      </c>
      <c r="M44" s="13" t="s">
        <v>257</v>
      </c>
    </row>
    <row r="45" spans="1:13" x14ac:dyDescent="0.15">
      <c r="A45" s="13">
        <f t="shared" si="0"/>
        <v>-152.14999999999998</v>
      </c>
      <c r="B45" s="13">
        <v>121</v>
      </c>
      <c r="C45" s="13">
        <v>10132.5</v>
      </c>
      <c r="D45" s="13">
        <v>0.39759</v>
      </c>
      <c r="E45" s="13">
        <v>521.68999999999994</v>
      </c>
      <c r="F45" s="13">
        <v>312.57</v>
      </c>
      <c r="G45" s="13">
        <v>1.6690341363534567</v>
      </c>
      <c r="H45" s="58">
        <v>9.8776000000000001E-6</v>
      </c>
      <c r="I45" s="58">
        <f t="shared" si="1"/>
        <v>2.4843683191227145E-5</v>
      </c>
      <c r="J45" s="13">
        <v>7.7077999999999999E-3</v>
      </c>
      <c r="K45" s="13">
        <f t="shared" si="2"/>
        <v>3.7160579026617699E-5</v>
      </c>
      <c r="L45" s="58">
        <f t="shared" si="3"/>
        <v>0.66854941020784142</v>
      </c>
      <c r="M45" s="13" t="s">
        <v>257</v>
      </c>
    </row>
    <row r="46" spans="1:13" x14ac:dyDescent="0.15">
      <c r="A46" s="13">
        <f t="shared" si="0"/>
        <v>-151.14999999999998</v>
      </c>
      <c r="B46" s="13">
        <v>122</v>
      </c>
      <c r="C46" s="13">
        <v>10132.5</v>
      </c>
      <c r="D46" s="13">
        <v>0.39430999999999999</v>
      </c>
      <c r="E46" s="13">
        <v>521.65</v>
      </c>
      <c r="F46" s="13">
        <v>312.56</v>
      </c>
      <c r="G46" s="13">
        <v>1.668959559764525</v>
      </c>
      <c r="H46" s="58">
        <v>9.9588000000000003E-6</v>
      </c>
      <c r="I46" s="58">
        <f t="shared" si="1"/>
        <v>2.5256270447110141E-5</v>
      </c>
      <c r="J46" s="13">
        <v>7.7713000000000001E-3</v>
      </c>
      <c r="K46" s="13">
        <f t="shared" si="2"/>
        <v>3.7781280369539654E-5</v>
      </c>
      <c r="L46" s="58">
        <f t="shared" si="3"/>
        <v>0.66848635620809904</v>
      </c>
      <c r="M46" s="13" t="s">
        <v>257</v>
      </c>
    </row>
    <row r="47" spans="1:13" x14ac:dyDescent="0.15">
      <c r="A47" s="13">
        <f t="shared" si="0"/>
        <v>-150.14999999999998</v>
      </c>
      <c r="B47" s="13">
        <v>123</v>
      </c>
      <c r="C47" s="13">
        <v>10132.5</v>
      </c>
      <c r="D47" s="13">
        <v>0.3911</v>
      </c>
      <c r="E47" s="13">
        <v>521.62</v>
      </c>
      <c r="F47" s="13">
        <v>312.55</v>
      </c>
      <c r="G47" s="13">
        <v>1.6689169732842746</v>
      </c>
      <c r="H47" s="58">
        <v>1.004E-5</v>
      </c>
      <c r="I47" s="58">
        <f t="shared" si="1"/>
        <v>2.5671183840450013E-5</v>
      </c>
      <c r="J47" s="13">
        <v>7.8347999999999994E-3</v>
      </c>
      <c r="K47" s="13">
        <f t="shared" si="2"/>
        <v>3.8404831491326543E-5</v>
      </c>
      <c r="L47" s="58">
        <f t="shared" si="3"/>
        <v>0.66843630979731461</v>
      </c>
      <c r="M47" s="13" t="s">
        <v>257</v>
      </c>
    </row>
    <row r="48" spans="1:13" x14ac:dyDescent="0.15">
      <c r="A48" s="13">
        <f t="shared" si="0"/>
        <v>-149.14999999999998</v>
      </c>
      <c r="B48" s="13">
        <v>124</v>
      </c>
      <c r="C48" s="13">
        <v>10132.5</v>
      </c>
      <c r="D48" s="13">
        <v>0.38793</v>
      </c>
      <c r="E48" s="13">
        <v>521.59</v>
      </c>
      <c r="F48" s="13">
        <v>312.53999999999996</v>
      </c>
      <c r="G48" s="13">
        <v>1.6688743840788383</v>
      </c>
      <c r="H48" s="58">
        <v>1.0121E-5</v>
      </c>
      <c r="I48" s="58">
        <f t="shared" si="1"/>
        <v>2.608975846157812E-5</v>
      </c>
      <c r="J48" s="13">
        <v>7.8980999999999999E-3</v>
      </c>
      <c r="K48" s="13">
        <f t="shared" si="2"/>
        <v>3.9033725644540519E-5</v>
      </c>
      <c r="L48" s="58">
        <f t="shared" si="3"/>
        <v>0.6683901685215432</v>
      </c>
      <c r="M48" s="13" t="s">
        <v>257</v>
      </c>
    </row>
    <row r="49" spans="1:13" x14ac:dyDescent="0.15">
      <c r="A49" s="13">
        <f t="shared" si="0"/>
        <v>-148.14999999999998</v>
      </c>
      <c r="B49" s="13">
        <v>125</v>
      </c>
      <c r="C49" s="13">
        <v>10132.5</v>
      </c>
      <c r="D49" s="13">
        <v>0.38482</v>
      </c>
      <c r="E49" s="13">
        <v>521.56000000000006</v>
      </c>
      <c r="F49" s="13">
        <v>312.52999999999997</v>
      </c>
      <c r="G49" s="13">
        <v>1.6688317921479541</v>
      </c>
      <c r="H49" s="58">
        <v>1.0202E-5</v>
      </c>
      <c r="I49" s="58">
        <f t="shared" si="1"/>
        <v>2.6511096096876463E-5</v>
      </c>
      <c r="J49" s="13">
        <v>7.9612999999999993E-3</v>
      </c>
      <c r="K49" s="13">
        <f t="shared" si="2"/>
        <v>3.9666335196614574E-5</v>
      </c>
      <c r="L49" s="58">
        <f t="shared" si="3"/>
        <v>0.66835254543855915</v>
      </c>
      <c r="M49" s="13" t="s">
        <v>257</v>
      </c>
    </row>
    <row r="50" spans="1:13" x14ac:dyDescent="0.15">
      <c r="A50" s="13">
        <f t="shared" si="0"/>
        <v>-147.14999999999998</v>
      </c>
      <c r="B50" s="13">
        <v>126</v>
      </c>
      <c r="C50" s="13">
        <v>10132.5</v>
      </c>
      <c r="D50" s="13">
        <v>0.38174999999999998</v>
      </c>
      <c r="E50" s="13">
        <v>521.53000000000009</v>
      </c>
      <c r="F50" s="13">
        <v>312.52000000000004</v>
      </c>
      <c r="G50" s="13">
        <v>1.6687891974913607</v>
      </c>
      <c r="H50" s="58">
        <v>1.0282000000000001E-5</v>
      </c>
      <c r="I50" s="58">
        <f t="shared" si="1"/>
        <v>2.6933857236411268E-5</v>
      </c>
      <c r="J50" s="13">
        <v>8.0243999999999992E-3</v>
      </c>
      <c r="K50" s="13">
        <f t="shared" si="2"/>
        <v>4.0304564057160353E-5</v>
      </c>
      <c r="L50" s="58">
        <f t="shared" si="3"/>
        <v>0.66825824485319796</v>
      </c>
      <c r="M50" s="13" t="s">
        <v>257</v>
      </c>
    </row>
    <row r="51" spans="1:13" x14ac:dyDescent="0.15">
      <c r="A51" s="13">
        <f t="shared" si="0"/>
        <v>-146.14999999999998</v>
      </c>
      <c r="B51" s="13">
        <v>127</v>
      </c>
      <c r="C51" s="13">
        <v>10132.5</v>
      </c>
      <c r="D51" s="13">
        <v>0.37874000000000002</v>
      </c>
      <c r="E51" s="13">
        <v>521.5</v>
      </c>
      <c r="F51" s="13">
        <v>312.51</v>
      </c>
      <c r="G51" s="13">
        <v>1.6687466001087965</v>
      </c>
      <c r="H51" s="58">
        <v>1.0363000000000001E-5</v>
      </c>
      <c r="I51" s="58">
        <f t="shared" si="1"/>
        <v>2.7361778528806039E-5</v>
      </c>
      <c r="J51" s="13">
        <v>8.0873999999999998E-3</v>
      </c>
      <c r="K51" s="13">
        <f t="shared" si="2"/>
        <v>4.0946184226641182E-5</v>
      </c>
      <c r="L51" s="58">
        <f t="shared" si="3"/>
        <v>0.66823756707965476</v>
      </c>
      <c r="M51" s="13" t="s">
        <v>257</v>
      </c>
    </row>
    <row r="52" spans="1:13" x14ac:dyDescent="0.15">
      <c r="A52" s="13">
        <f t="shared" si="0"/>
        <v>-145.14999999999998</v>
      </c>
      <c r="B52" s="13">
        <v>128</v>
      </c>
      <c r="C52" s="13">
        <v>10132.5</v>
      </c>
      <c r="D52" s="13">
        <v>0.37576999999999999</v>
      </c>
      <c r="E52" s="13">
        <v>521.47</v>
      </c>
      <c r="F52" s="13">
        <v>312.5</v>
      </c>
      <c r="G52" s="13">
        <v>1.6687040000000002</v>
      </c>
      <c r="H52" s="58">
        <v>1.0443E-5</v>
      </c>
      <c r="I52" s="58">
        <f t="shared" si="1"/>
        <v>2.7790935944859887E-5</v>
      </c>
      <c r="J52" s="13">
        <v>8.1502999999999992E-3</v>
      </c>
      <c r="K52" s="13">
        <f t="shared" si="2"/>
        <v>4.1593183423950155E-5</v>
      </c>
      <c r="L52" s="58">
        <f t="shared" si="3"/>
        <v>0.66816082966271184</v>
      </c>
      <c r="M52" s="13" t="s">
        <v>257</v>
      </c>
    </row>
    <row r="53" spans="1:13" x14ac:dyDescent="0.15">
      <c r="A53" s="13">
        <f t="shared" si="0"/>
        <v>-144.14999999999998</v>
      </c>
      <c r="B53" s="13">
        <v>129</v>
      </c>
      <c r="C53" s="13">
        <v>10132.5</v>
      </c>
      <c r="D53" s="13">
        <v>0.37285000000000001</v>
      </c>
      <c r="E53" s="13">
        <v>521.44999999999993</v>
      </c>
      <c r="F53" s="13">
        <v>312.49</v>
      </c>
      <c r="G53" s="13">
        <v>1.6686933981887417</v>
      </c>
      <c r="H53" s="58">
        <v>1.0524E-5</v>
      </c>
      <c r="I53" s="58">
        <f t="shared" si="1"/>
        <v>2.8225828080997719E-5</v>
      </c>
      <c r="J53" s="13">
        <v>8.2130999999999992E-3</v>
      </c>
      <c r="K53" s="13">
        <f t="shared" si="2"/>
        <v>4.2243538699127531E-5</v>
      </c>
      <c r="L53" s="58">
        <f t="shared" si="3"/>
        <v>0.66816912006428741</v>
      </c>
      <c r="M53" s="13" t="s">
        <v>257</v>
      </c>
    </row>
    <row r="54" spans="1:13" x14ac:dyDescent="0.15">
      <c r="A54" s="13">
        <f t="shared" si="0"/>
        <v>-143.14999999999998</v>
      </c>
      <c r="B54" s="13">
        <v>130</v>
      </c>
      <c r="C54" s="13">
        <v>10132.5</v>
      </c>
      <c r="D54" s="13">
        <v>0.36997000000000002</v>
      </c>
      <c r="E54" s="13">
        <v>521.41999999999996</v>
      </c>
      <c r="F54" s="13">
        <v>312.47999999999996</v>
      </c>
      <c r="G54" s="13">
        <v>1.6686507936507937</v>
      </c>
      <c r="H54" s="58">
        <v>1.0604E-5</v>
      </c>
      <c r="I54" s="58">
        <f t="shared" si="1"/>
        <v>2.8661783387842255E-5</v>
      </c>
      <c r="J54" s="13">
        <v>8.2757999999999998E-3</v>
      </c>
      <c r="K54" s="13">
        <f t="shared" si="2"/>
        <v>4.2899851783235922E-5</v>
      </c>
      <c r="L54" s="58">
        <f t="shared" si="3"/>
        <v>0.66810914715193692</v>
      </c>
      <c r="M54" s="13" t="s">
        <v>257</v>
      </c>
    </row>
    <row r="55" spans="1:13" x14ac:dyDescent="0.15">
      <c r="A55" s="13">
        <f t="shared" si="0"/>
        <v>-142.14999999999998</v>
      </c>
      <c r="B55" s="13">
        <v>131</v>
      </c>
      <c r="C55" s="13">
        <v>10132.5</v>
      </c>
      <c r="D55" s="13">
        <v>0.36714000000000002</v>
      </c>
      <c r="E55" s="13">
        <v>521.4</v>
      </c>
      <c r="F55" s="13">
        <v>312.47000000000003</v>
      </c>
      <c r="G55" s="13">
        <v>1.6686401894581877</v>
      </c>
      <c r="H55" s="58">
        <v>1.0684E-5</v>
      </c>
      <c r="I55" s="58">
        <f t="shared" si="1"/>
        <v>2.9100615568992751E-5</v>
      </c>
      <c r="J55" s="13">
        <v>8.3383999999999993E-3</v>
      </c>
      <c r="K55" s="13">
        <f t="shared" si="2"/>
        <v>4.3559209965568248E-5</v>
      </c>
      <c r="L55" s="58">
        <f t="shared" si="3"/>
        <v>0.66807032524225274</v>
      </c>
      <c r="M55" s="13" t="s">
        <v>257</v>
      </c>
    </row>
    <row r="56" spans="1:13" x14ac:dyDescent="0.15">
      <c r="A56" s="13">
        <f t="shared" si="0"/>
        <v>-141.14999999999998</v>
      </c>
      <c r="B56" s="13">
        <v>132</v>
      </c>
      <c r="C56" s="13">
        <v>10132.5</v>
      </c>
      <c r="D56" s="13">
        <v>0.36435000000000001</v>
      </c>
      <c r="E56" s="13">
        <v>521.37</v>
      </c>
      <c r="F56" s="13">
        <v>312.47000000000003</v>
      </c>
      <c r="G56" s="13">
        <v>1.668544180241303</v>
      </c>
      <c r="H56" s="58">
        <v>1.0764000000000001E-5</v>
      </c>
      <c r="I56" s="58">
        <f t="shared" si="1"/>
        <v>2.9543021819678881E-5</v>
      </c>
      <c r="J56" s="13">
        <v>8.4008999999999993E-3</v>
      </c>
      <c r="K56" s="13">
        <f t="shared" si="2"/>
        <v>4.422430365297912E-5</v>
      </c>
      <c r="L56" s="58">
        <f t="shared" si="3"/>
        <v>0.66802683998143075</v>
      </c>
      <c r="M56" s="13" t="s">
        <v>257</v>
      </c>
    </row>
    <row r="57" spans="1:13" x14ac:dyDescent="0.15">
      <c r="A57" s="13">
        <f t="shared" si="0"/>
        <v>-140.14999999999998</v>
      </c>
      <c r="B57" s="13">
        <v>133</v>
      </c>
      <c r="C57" s="13">
        <v>10132.5</v>
      </c>
      <c r="D57" s="13">
        <v>0.36159999999999998</v>
      </c>
      <c r="E57" s="13">
        <v>521.35</v>
      </c>
      <c r="F57" s="13">
        <v>312.46000000000004</v>
      </c>
      <c r="G57" s="13">
        <v>1.6685335722972539</v>
      </c>
      <c r="H57" s="58">
        <v>1.0844E-5</v>
      </c>
      <c r="I57" s="58">
        <f t="shared" si="1"/>
        <v>2.9988938053097345E-5</v>
      </c>
      <c r="J57" s="13">
        <v>8.4633E-3</v>
      </c>
      <c r="K57" s="13">
        <f t="shared" si="2"/>
        <v>4.4893341911018966E-5</v>
      </c>
      <c r="L57" s="58">
        <f t="shared" si="3"/>
        <v>0.66800413550269988</v>
      </c>
      <c r="M57" s="13" t="s">
        <v>257</v>
      </c>
    </row>
    <row r="58" spans="1:13" x14ac:dyDescent="0.15">
      <c r="A58" s="13">
        <f t="shared" si="0"/>
        <v>-139.14999999999998</v>
      </c>
      <c r="B58" s="13">
        <v>134</v>
      </c>
      <c r="C58" s="13">
        <v>10132.5</v>
      </c>
      <c r="D58" s="13">
        <v>0.3589</v>
      </c>
      <c r="E58" s="13">
        <v>521.32999999999993</v>
      </c>
      <c r="F58" s="13">
        <v>312.45</v>
      </c>
      <c r="G58" s="13">
        <v>1.6685229636741876</v>
      </c>
      <c r="H58" s="58">
        <v>1.0924000000000001E-5</v>
      </c>
      <c r="I58" s="58">
        <f t="shared" si="1"/>
        <v>3.0437447757035388E-5</v>
      </c>
      <c r="J58" s="13">
        <v>8.5255999999999995E-3</v>
      </c>
      <c r="K58" s="13">
        <f t="shared" si="2"/>
        <v>4.5565776672634418E-5</v>
      </c>
      <c r="L58" s="58">
        <f t="shared" si="3"/>
        <v>0.66798922304588526</v>
      </c>
      <c r="M58" s="13" t="s">
        <v>257</v>
      </c>
    </row>
    <row r="59" spans="1:13" x14ac:dyDescent="0.15">
      <c r="A59" s="13">
        <f t="shared" si="0"/>
        <v>-138.14999999999998</v>
      </c>
      <c r="B59" s="13">
        <v>135</v>
      </c>
      <c r="C59" s="13">
        <v>10132.5</v>
      </c>
      <c r="D59" s="13">
        <v>0.35622999999999999</v>
      </c>
      <c r="E59" s="13">
        <v>521.31000000000006</v>
      </c>
      <c r="F59" s="13">
        <v>312.44</v>
      </c>
      <c r="G59" s="13">
        <v>1.6685123543720397</v>
      </c>
      <c r="H59" s="58">
        <v>1.1003E-5</v>
      </c>
      <c r="I59" s="58">
        <f t="shared" si="1"/>
        <v>3.0887348061645563E-5</v>
      </c>
      <c r="J59" s="13">
        <v>8.5877999999999996E-3</v>
      </c>
      <c r="K59" s="13">
        <f t="shared" si="2"/>
        <v>4.6243998128457277E-5</v>
      </c>
      <c r="L59" s="58">
        <f t="shared" si="3"/>
        <v>0.66792122895270045</v>
      </c>
      <c r="M59" s="13" t="s">
        <v>257</v>
      </c>
    </row>
    <row r="60" spans="1:13" x14ac:dyDescent="0.15">
      <c r="A60" s="13">
        <f t="shared" si="0"/>
        <v>-137.14999999999998</v>
      </c>
      <c r="B60" s="13">
        <v>136</v>
      </c>
      <c r="C60" s="13">
        <v>10132.5</v>
      </c>
      <c r="D60" s="13">
        <v>0.35360999999999998</v>
      </c>
      <c r="E60" s="13">
        <v>521.29000000000008</v>
      </c>
      <c r="F60" s="13">
        <v>312.44</v>
      </c>
      <c r="G60" s="13">
        <v>1.66844834208168</v>
      </c>
      <c r="H60" s="58">
        <v>1.1083E-5</v>
      </c>
      <c r="I60" s="58">
        <f t="shared" si="1"/>
        <v>3.1342439410650152E-5</v>
      </c>
      <c r="J60" s="13">
        <v>8.6499000000000003E-3</v>
      </c>
      <c r="K60" s="13">
        <f t="shared" si="2"/>
        <v>4.6925310456384351E-5</v>
      </c>
      <c r="L60" s="58">
        <f t="shared" si="3"/>
        <v>0.66792183377842529</v>
      </c>
      <c r="M60" s="13" t="s">
        <v>257</v>
      </c>
    </row>
    <row r="61" spans="1:13" x14ac:dyDescent="0.15">
      <c r="A61" s="13">
        <f t="shared" si="0"/>
        <v>-136.14999999999998</v>
      </c>
      <c r="B61" s="13">
        <v>137</v>
      </c>
      <c r="C61" s="13">
        <v>10132.5</v>
      </c>
      <c r="D61" s="13">
        <v>0.35102</v>
      </c>
      <c r="E61" s="13">
        <v>521.27</v>
      </c>
      <c r="F61" s="13">
        <v>312.43</v>
      </c>
      <c r="G61" s="13">
        <v>1.6684377300515314</v>
      </c>
      <c r="H61" s="58">
        <v>1.1161999999999999E-5</v>
      </c>
      <c r="I61" s="58">
        <f t="shared" si="1"/>
        <v>3.1798757905532445E-5</v>
      </c>
      <c r="J61" s="13">
        <v>8.7119999999999993E-3</v>
      </c>
      <c r="K61" s="13">
        <f t="shared" si="2"/>
        <v>4.7612750833270406E-5</v>
      </c>
      <c r="L61" s="58">
        <f t="shared" si="3"/>
        <v>0.66786222910927451</v>
      </c>
      <c r="M61" s="13" t="s">
        <v>257</v>
      </c>
    </row>
    <row r="62" spans="1:13" x14ac:dyDescent="0.15">
      <c r="A62" s="13">
        <f t="shared" si="0"/>
        <v>-135.14999999999998</v>
      </c>
      <c r="B62" s="13">
        <v>138</v>
      </c>
      <c r="C62" s="13">
        <v>10132.5</v>
      </c>
      <c r="D62" s="13">
        <v>0.34847</v>
      </c>
      <c r="E62" s="13">
        <v>521.25</v>
      </c>
      <c r="F62" s="13">
        <v>312.41999999999996</v>
      </c>
      <c r="G62" s="13">
        <v>1.6684271173420397</v>
      </c>
      <c r="H62" s="58">
        <v>1.1241E-5</v>
      </c>
      <c r="I62" s="58">
        <f t="shared" si="1"/>
        <v>3.2258157086693258E-5</v>
      </c>
      <c r="J62" s="13">
        <v>8.7738999999999994E-3</v>
      </c>
      <c r="K62" s="13">
        <f t="shared" si="2"/>
        <v>4.8303791036101004E-5</v>
      </c>
      <c r="L62" s="58">
        <f t="shared" si="3"/>
        <v>0.66781833050296902</v>
      </c>
      <c r="M62" s="13" t="s">
        <v>257</v>
      </c>
    </row>
    <row r="63" spans="1:13" x14ac:dyDescent="0.15">
      <c r="A63" s="13">
        <f t="shared" si="0"/>
        <v>-134.14999999999998</v>
      </c>
      <c r="B63" s="13">
        <v>139</v>
      </c>
      <c r="C63" s="13">
        <v>10132.5</v>
      </c>
      <c r="D63" s="13">
        <v>0.34594999999999998</v>
      </c>
      <c r="E63" s="13">
        <v>521.23</v>
      </c>
      <c r="F63" s="13">
        <v>312.41999999999996</v>
      </c>
      <c r="G63" s="13">
        <v>1.6683631009538444</v>
      </c>
      <c r="H63" s="58">
        <v>1.132E-5</v>
      </c>
      <c r="I63" s="58">
        <f t="shared" si="1"/>
        <v>3.2721491545020962E-5</v>
      </c>
      <c r="J63" s="13">
        <v>8.8357000000000002E-3</v>
      </c>
      <c r="K63" s="13">
        <f t="shared" si="2"/>
        <v>4.9000241756967647E-5</v>
      </c>
      <c r="L63" s="58">
        <f t="shared" si="3"/>
        <v>0.66778224702060962</v>
      </c>
      <c r="M63" s="13" t="s">
        <v>257</v>
      </c>
    </row>
    <row r="64" spans="1:13" x14ac:dyDescent="0.15">
      <c r="A64" s="13">
        <f t="shared" si="0"/>
        <v>-133.14999999999998</v>
      </c>
      <c r="B64" s="13">
        <v>140</v>
      </c>
      <c r="C64" s="13">
        <v>10132.5</v>
      </c>
      <c r="D64" s="13">
        <v>0.34348000000000001</v>
      </c>
      <c r="E64" s="13">
        <v>521.20999999999992</v>
      </c>
      <c r="F64" s="13">
        <v>312.41000000000003</v>
      </c>
      <c r="G64" s="13">
        <v>1.6683524855158283</v>
      </c>
      <c r="H64" s="58">
        <v>1.1399E-5</v>
      </c>
      <c r="I64" s="58">
        <f t="shared" si="1"/>
        <v>3.3186793990916502E-5</v>
      </c>
      <c r="J64" s="13">
        <v>8.8973999999999998E-3</v>
      </c>
      <c r="K64" s="13">
        <f t="shared" si="2"/>
        <v>4.9699145501578715E-5</v>
      </c>
      <c r="L64" s="58">
        <f t="shared" si="3"/>
        <v>0.66775381459752281</v>
      </c>
      <c r="M64" s="13" t="s">
        <v>257</v>
      </c>
    </row>
    <row r="65" spans="1:13" x14ac:dyDescent="0.15">
      <c r="A65" s="13">
        <f t="shared" si="0"/>
        <v>-132.14999999999998</v>
      </c>
      <c r="B65" s="13">
        <v>141</v>
      </c>
      <c r="C65" s="13">
        <v>10132.5</v>
      </c>
      <c r="D65" s="13">
        <v>0.34104000000000001</v>
      </c>
      <c r="E65" s="13">
        <v>521.19000000000005</v>
      </c>
      <c r="F65" s="13">
        <v>312.41000000000003</v>
      </c>
      <c r="G65" s="13">
        <v>1.6682884670785187</v>
      </c>
      <c r="H65" s="58">
        <v>1.1477999999999999E-5</v>
      </c>
      <c r="I65" s="58">
        <f t="shared" si="1"/>
        <v>3.3655876143560868E-5</v>
      </c>
      <c r="J65" s="13">
        <v>8.9589999999999999E-3</v>
      </c>
      <c r="K65" s="13">
        <f t="shared" si="2"/>
        <v>5.0403203801589088E-5</v>
      </c>
      <c r="L65" s="58">
        <f t="shared" si="3"/>
        <v>0.66773287420471039</v>
      </c>
      <c r="M65" s="13" t="s">
        <v>257</v>
      </c>
    </row>
    <row r="66" spans="1:13" x14ac:dyDescent="0.15">
      <c r="A66" s="13">
        <f t="shared" si="0"/>
        <v>-131.14999999999998</v>
      </c>
      <c r="B66" s="13">
        <v>142</v>
      </c>
      <c r="C66" s="13">
        <v>10132.5</v>
      </c>
      <c r="D66" s="13">
        <v>0.33862999999999999</v>
      </c>
      <c r="E66" s="13">
        <v>521.17000000000007</v>
      </c>
      <c r="F66" s="13">
        <v>312.40000000000003</v>
      </c>
      <c r="G66" s="13">
        <v>1.6682778489116519</v>
      </c>
      <c r="H66" s="58">
        <v>1.1557E-5</v>
      </c>
      <c r="I66" s="58">
        <f t="shared" si="1"/>
        <v>3.4128695035879872E-5</v>
      </c>
      <c r="J66" s="13">
        <v>9.0205000000000007E-3</v>
      </c>
      <c r="K66" s="13">
        <f t="shared" si="2"/>
        <v>5.1112340896024382E-5</v>
      </c>
      <c r="L66" s="58">
        <f t="shared" si="3"/>
        <v>0.66771927165899891</v>
      </c>
      <c r="M66" s="13" t="s">
        <v>257</v>
      </c>
    </row>
    <row r="67" spans="1:13" x14ac:dyDescent="0.15">
      <c r="A67" s="13">
        <f t="shared" si="0"/>
        <v>-130.14999999999998</v>
      </c>
      <c r="B67" s="13">
        <v>143</v>
      </c>
      <c r="C67" s="13">
        <v>10132.5</v>
      </c>
      <c r="D67" s="13">
        <v>0.33624999999999999</v>
      </c>
      <c r="E67" s="13">
        <v>521.16</v>
      </c>
      <c r="F67" s="13">
        <v>312.40000000000003</v>
      </c>
      <c r="G67" s="13">
        <v>1.6682458386683736</v>
      </c>
      <c r="H67" s="58">
        <v>1.1636E-5</v>
      </c>
      <c r="I67" s="58">
        <f t="shared" si="1"/>
        <v>3.4605204460966541E-5</v>
      </c>
      <c r="J67" s="13">
        <v>9.0819000000000004E-3</v>
      </c>
      <c r="K67" s="13">
        <f t="shared" si="2"/>
        <v>5.1825481674993829E-5</v>
      </c>
      <c r="L67" s="58">
        <f t="shared" si="3"/>
        <v>0.66772566973871106</v>
      </c>
      <c r="M67" s="13" t="s">
        <v>257</v>
      </c>
    </row>
    <row r="68" spans="1:13" x14ac:dyDescent="0.15">
      <c r="A68" s="13">
        <f t="shared" si="0"/>
        <v>-129.14999999999998</v>
      </c>
      <c r="B68" s="13">
        <v>144</v>
      </c>
      <c r="C68" s="13">
        <v>10132.5</v>
      </c>
      <c r="D68" s="13">
        <v>0.33390999999999998</v>
      </c>
      <c r="E68" s="13">
        <v>521.1400000000001</v>
      </c>
      <c r="F68" s="13">
        <v>312.39</v>
      </c>
      <c r="G68" s="13">
        <v>1.6682352187970169</v>
      </c>
      <c r="H68" s="58">
        <v>1.1714E-5</v>
      </c>
      <c r="I68" s="58">
        <f t="shared" si="1"/>
        <v>3.5081309334850708E-5</v>
      </c>
      <c r="J68" s="13">
        <v>9.1433E-3</v>
      </c>
      <c r="K68" s="13">
        <f t="shared" si="2"/>
        <v>5.2543516571686544E-5</v>
      </c>
      <c r="L68" s="58">
        <f t="shared" si="3"/>
        <v>0.66766199949689953</v>
      </c>
      <c r="M68" s="13" t="s">
        <v>257</v>
      </c>
    </row>
    <row r="69" spans="1:13" x14ac:dyDescent="0.15">
      <c r="A69" s="13">
        <f t="shared" si="0"/>
        <v>-128.14999999999998</v>
      </c>
      <c r="B69" s="13">
        <v>145</v>
      </c>
      <c r="C69" s="13">
        <v>10132.5</v>
      </c>
      <c r="D69" s="13">
        <v>0.33161000000000002</v>
      </c>
      <c r="E69" s="13">
        <v>521.12</v>
      </c>
      <c r="F69" s="13">
        <v>312.39</v>
      </c>
      <c r="G69" s="13">
        <v>1.6681711962610839</v>
      </c>
      <c r="H69" s="58">
        <v>1.1792E-5</v>
      </c>
      <c r="I69" s="58">
        <f t="shared" si="1"/>
        <v>3.5559844395524859E-5</v>
      </c>
      <c r="J69" s="13">
        <v>9.2044999999999991E-3</v>
      </c>
      <c r="K69" s="13">
        <f t="shared" si="2"/>
        <v>5.3264130544167256E-5</v>
      </c>
      <c r="L69" s="58">
        <f t="shared" si="3"/>
        <v>0.66761334564615138</v>
      </c>
      <c r="M69" s="13" t="s">
        <v>257</v>
      </c>
    </row>
    <row r="70" spans="1:13" x14ac:dyDescent="0.15">
      <c r="A70" s="13">
        <f t="shared" si="0"/>
        <v>-127.14999999999998</v>
      </c>
      <c r="B70" s="13">
        <v>146</v>
      </c>
      <c r="C70" s="13">
        <v>10132.5</v>
      </c>
      <c r="D70" s="13">
        <v>0.32933000000000001</v>
      </c>
      <c r="E70" s="13">
        <v>521.11</v>
      </c>
      <c r="F70" s="13">
        <v>312.38</v>
      </c>
      <c r="G70" s="13">
        <v>1.668192585953006</v>
      </c>
      <c r="H70" s="58">
        <v>1.1871E-5</v>
      </c>
      <c r="I70" s="58">
        <f t="shared" si="1"/>
        <v>3.6045911395864328E-5</v>
      </c>
      <c r="J70" s="13">
        <v>9.2656000000000006E-3</v>
      </c>
      <c r="K70" s="13">
        <f t="shared" si="2"/>
        <v>5.3989940165440204E-5</v>
      </c>
      <c r="L70" s="58">
        <f t="shared" si="3"/>
        <v>0.66764125474874803</v>
      </c>
      <c r="M70" s="13" t="s">
        <v>257</v>
      </c>
    </row>
    <row r="71" spans="1:13" x14ac:dyDescent="0.15">
      <c r="A71" s="13">
        <f t="shared" si="0"/>
        <v>-126.14999999999998</v>
      </c>
      <c r="B71" s="13">
        <v>147</v>
      </c>
      <c r="C71" s="13">
        <v>10132.5</v>
      </c>
      <c r="D71" s="13">
        <v>0.32707999999999998</v>
      </c>
      <c r="E71" s="13">
        <v>521.09</v>
      </c>
      <c r="F71" s="13">
        <v>312.38</v>
      </c>
      <c r="G71" s="13">
        <v>1.6681285613675654</v>
      </c>
      <c r="H71" s="58">
        <v>1.1949E-5</v>
      </c>
      <c r="I71" s="58">
        <f t="shared" si="1"/>
        <v>3.6532346826464475E-5</v>
      </c>
      <c r="J71" s="13">
        <v>9.3266000000000009E-3</v>
      </c>
      <c r="K71" s="13">
        <f t="shared" si="2"/>
        <v>5.4721327325246945E-5</v>
      </c>
      <c r="L71" s="58">
        <f t="shared" si="3"/>
        <v>0.66760710333883733</v>
      </c>
      <c r="M71" s="13" t="s">
        <v>257</v>
      </c>
    </row>
    <row r="72" spans="1:13" x14ac:dyDescent="0.15">
      <c r="A72" s="13">
        <f t="shared" si="0"/>
        <v>-125.14999999999998</v>
      </c>
      <c r="B72" s="13">
        <v>148</v>
      </c>
      <c r="C72" s="13">
        <v>10132.5</v>
      </c>
      <c r="D72" s="13">
        <v>0.32486999999999999</v>
      </c>
      <c r="E72" s="13">
        <v>521.08000000000004</v>
      </c>
      <c r="F72" s="13">
        <v>312.37</v>
      </c>
      <c r="G72" s="13">
        <v>1.668149950379358</v>
      </c>
      <c r="H72" s="58">
        <v>1.2027E-5</v>
      </c>
      <c r="I72" s="58">
        <f t="shared" si="1"/>
        <v>3.7020962231046267E-5</v>
      </c>
      <c r="J72" s="13">
        <v>9.3875999999999994E-3</v>
      </c>
      <c r="K72" s="13">
        <f t="shared" si="2"/>
        <v>5.5454981326458334E-5</v>
      </c>
      <c r="L72" s="58">
        <f t="shared" si="3"/>
        <v>0.66758587498402155</v>
      </c>
      <c r="M72" s="13" t="s">
        <v>257</v>
      </c>
    </row>
    <row r="73" spans="1:13" x14ac:dyDescent="0.15">
      <c r="A73" s="13">
        <f t="shared" ref="A73:A136" si="4">B73-273.15</f>
        <v>-124.14999999999998</v>
      </c>
      <c r="B73" s="13">
        <v>149</v>
      </c>
      <c r="C73" s="13">
        <v>10132.5</v>
      </c>
      <c r="D73" s="13">
        <v>0.32268999999999998</v>
      </c>
      <c r="E73" s="13">
        <v>521.07000000000005</v>
      </c>
      <c r="F73" s="13">
        <v>312.37</v>
      </c>
      <c r="G73" s="13">
        <v>1.6681179370618178</v>
      </c>
      <c r="H73" s="58">
        <v>1.2105E-5</v>
      </c>
      <c r="I73" s="58">
        <f t="shared" ref="I73:I136" si="5">H73/D73</f>
        <v>3.7512783166506557E-5</v>
      </c>
      <c r="J73" s="13">
        <v>9.4483999999999992E-3</v>
      </c>
      <c r="K73" s="13">
        <f t="shared" ref="K73:K136" si="6">J73/E73/D73</f>
        <v>5.6192285184984704E-5</v>
      </c>
      <c r="L73" s="58">
        <f t="shared" ref="L73:L136" si="7">H73*E73/J73</f>
        <v>0.6675788863722959</v>
      </c>
      <c r="M73" s="13" t="s">
        <v>257</v>
      </c>
    </row>
    <row r="74" spans="1:13" x14ac:dyDescent="0.15">
      <c r="A74" s="13">
        <f t="shared" si="4"/>
        <v>-123.14999999999998</v>
      </c>
      <c r="B74" s="13">
        <v>150</v>
      </c>
      <c r="C74" s="13">
        <v>10132.5</v>
      </c>
      <c r="D74" s="13">
        <v>0.32052999999999998</v>
      </c>
      <c r="E74" s="13">
        <v>521.05000000000007</v>
      </c>
      <c r="F74" s="13">
        <v>312.37</v>
      </c>
      <c r="G74" s="13">
        <v>1.6680539104267378</v>
      </c>
      <c r="H74" s="58">
        <v>1.2182E-5</v>
      </c>
      <c r="I74" s="58">
        <f t="shared" si="5"/>
        <v>3.8005802888965151E-5</v>
      </c>
      <c r="J74" s="13">
        <v>9.5092000000000006E-3</v>
      </c>
      <c r="K74" s="13">
        <f t="shared" si="6"/>
        <v>5.6937172714131144E-5</v>
      </c>
      <c r="L74" s="58">
        <f t="shared" si="7"/>
        <v>0.66750421696883011</v>
      </c>
      <c r="M74" s="13" t="s">
        <v>257</v>
      </c>
    </row>
    <row r="75" spans="1:13" x14ac:dyDescent="0.15">
      <c r="A75" s="13">
        <f t="shared" si="4"/>
        <v>-122.14999999999998</v>
      </c>
      <c r="B75" s="13">
        <v>151</v>
      </c>
      <c r="C75" s="13">
        <v>10132.5</v>
      </c>
      <c r="D75" s="13">
        <v>0.31840000000000002</v>
      </c>
      <c r="E75" s="13">
        <v>521.04</v>
      </c>
      <c r="F75" s="13">
        <v>312.36</v>
      </c>
      <c r="G75" s="13">
        <v>1.6680752977333844</v>
      </c>
      <c r="H75" s="58">
        <v>1.226E-5</v>
      </c>
      <c r="I75" s="58">
        <f t="shared" si="5"/>
        <v>3.8505025125628139E-5</v>
      </c>
      <c r="J75" s="13">
        <v>9.5697999999999998E-3</v>
      </c>
      <c r="K75" s="13">
        <f t="shared" si="6"/>
        <v>5.768444749465121E-5</v>
      </c>
      <c r="L75" s="58">
        <f t="shared" si="7"/>
        <v>0.66751137954816187</v>
      </c>
      <c r="M75" s="13" t="s">
        <v>257</v>
      </c>
    </row>
    <row r="76" spans="1:13" x14ac:dyDescent="0.15">
      <c r="A76" s="13">
        <f t="shared" si="4"/>
        <v>-121.14999999999998</v>
      </c>
      <c r="B76" s="13">
        <v>152</v>
      </c>
      <c r="C76" s="13">
        <v>10132.5</v>
      </c>
      <c r="D76" s="13">
        <v>0.31630000000000003</v>
      </c>
      <c r="E76" s="13">
        <v>521.03</v>
      </c>
      <c r="F76" s="13">
        <v>312.36</v>
      </c>
      <c r="G76" s="13">
        <v>1.6680432833909591</v>
      </c>
      <c r="H76" s="58">
        <v>1.2337999999999999E-5</v>
      </c>
      <c r="I76" s="58">
        <f t="shared" si="5"/>
        <v>3.9007271577616184E-5</v>
      </c>
      <c r="J76" s="13">
        <v>9.6304000000000008E-3</v>
      </c>
      <c r="K76" s="13">
        <f t="shared" si="6"/>
        <v>5.8436258844253202E-5</v>
      </c>
      <c r="L76" s="58">
        <f t="shared" si="7"/>
        <v>0.6675182899983384</v>
      </c>
      <c r="M76" s="13" t="s">
        <v>257</v>
      </c>
    </row>
    <row r="77" spans="1:13" x14ac:dyDescent="0.15">
      <c r="A77" s="13">
        <f t="shared" si="4"/>
        <v>-120.14999999999998</v>
      </c>
      <c r="B77" s="13">
        <v>153</v>
      </c>
      <c r="C77" s="13">
        <v>10132.5</v>
      </c>
      <c r="D77" s="13">
        <v>0.31423000000000001</v>
      </c>
      <c r="E77" s="13">
        <v>521.01</v>
      </c>
      <c r="F77" s="13">
        <v>312.35000000000002</v>
      </c>
      <c r="G77" s="13">
        <v>1.6680326556747238</v>
      </c>
      <c r="H77" s="58">
        <v>1.2415000000000001E-5</v>
      </c>
      <c r="I77" s="58">
        <f t="shared" si="5"/>
        <v>3.9509276644496073E-5</v>
      </c>
      <c r="J77" s="13">
        <v>9.6907999999999994E-3</v>
      </c>
      <c r="K77" s="13">
        <f t="shared" si="6"/>
        <v>5.9192396877718215E-5</v>
      </c>
      <c r="L77" s="58">
        <f t="shared" si="7"/>
        <v>0.66747215400173365</v>
      </c>
      <c r="M77" s="13" t="s">
        <v>257</v>
      </c>
    </row>
    <row r="78" spans="1:13" x14ac:dyDescent="0.15">
      <c r="A78" s="13">
        <f t="shared" si="4"/>
        <v>-119.14999999999998</v>
      </c>
      <c r="B78" s="13">
        <v>154</v>
      </c>
      <c r="C78" s="13">
        <v>10132.5</v>
      </c>
      <c r="D78" s="13">
        <v>0.31219000000000002</v>
      </c>
      <c r="E78" s="13">
        <v>521</v>
      </c>
      <c r="F78" s="13">
        <v>312.35000000000002</v>
      </c>
      <c r="G78" s="13">
        <v>1.6680006403073475</v>
      </c>
      <c r="H78" s="58">
        <v>1.2492E-5</v>
      </c>
      <c r="I78" s="58">
        <f t="shared" si="5"/>
        <v>4.0014093981229374E-5</v>
      </c>
      <c r="J78" s="13">
        <v>9.7511999999999998E-3</v>
      </c>
      <c r="K78" s="13">
        <f t="shared" si="6"/>
        <v>5.9951679359590741E-5</v>
      </c>
      <c r="L78" s="58">
        <f t="shared" si="7"/>
        <v>0.66743908442037903</v>
      </c>
      <c r="M78" s="13" t="s">
        <v>257</v>
      </c>
    </row>
    <row r="79" spans="1:13" x14ac:dyDescent="0.15">
      <c r="A79" s="13">
        <f t="shared" si="4"/>
        <v>-118.14999999999998</v>
      </c>
      <c r="B79" s="13">
        <v>155</v>
      </c>
      <c r="C79" s="13">
        <v>10132.5</v>
      </c>
      <c r="D79" s="13">
        <v>0.31017</v>
      </c>
      <c r="E79" s="13">
        <v>520.99</v>
      </c>
      <c r="F79" s="13">
        <v>312.35000000000002</v>
      </c>
      <c r="G79" s="13">
        <v>1.667968624939971</v>
      </c>
      <c r="H79" s="58">
        <v>1.257E-5</v>
      </c>
      <c r="I79" s="58">
        <f t="shared" si="5"/>
        <v>4.0526163071863817E-5</v>
      </c>
      <c r="J79" s="13">
        <v>9.8115000000000008E-3</v>
      </c>
      <c r="K79" s="13">
        <f t="shared" si="6"/>
        <v>6.0716430375294131E-5</v>
      </c>
      <c r="L79" s="58">
        <f t="shared" si="7"/>
        <v>0.66746616725271368</v>
      </c>
      <c r="M79" s="13" t="s">
        <v>257</v>
      </c>
    </row>
    <row r="80" spans="1:13" x14ac:dyDescent="0.15">
      <c r="A80" s="13">
        <f t="shared" si="4"/>
        <v>-117.14999999999998</v>
      </c>
      <c r="B80" s="13">
        <v>156</v>
      </c>
      <c r="C80" s="13">
        <v>10132.5</v>
      </c>
      <c r="D80" s="13">
        <v>0.30818000000000001</v>
      </c>
      <c r="E80" s="13">
        <v>520.98</v>
      </c>
      <c r="F80" s="13">
        <v>312.34000000000003</v>
      </c>
      <c r="G80" s="13">
        <v>1.6679900108855732</v>
      </c>
      <c r="H80" s="58">
        <v>1.2646999999999999E-5</v>
      </c>
      <c r="I80" s="58">
        <f t="shared" si="5"/>
        <v>4.1037705237199036E-5</v>
      </c>
      <c r="J80" s="13">
        <v>9.8717000000000006E-3</v>
      </c>
      <c r="K80" s="13">
        <f t="shared" si="6"/>
        <v>6.148461337787247E-5</v>
      </c>
      <c r="L80" s="58">
        <f t="shared" si="7"/>
        <v>0.66744674777393953</v>
      </c>
      <c r="M80" s="13" t="s">
        <v>257</v>
      </c>
    </row>
    <row r="81" spans="1:13" x14ac:dyDescent="0.15">
      <c r="A81" s="13">
        <f t="shared" si="4"/>
        <v>-116.14999999999998</v>
      </c>
      <c r="B81" s="13">
        <v>157</v>
      </c>
      <c r="C81" s="13">
        <v>10132.5</v>
      </c>
      <c r="D81" s="13">
        <v>0.30620999999999998</v>
      </c>
      <c r="E81" s="13">
        <v>520.97</v>
      </c>
      <c r="F81" s="13">
        <v>312.34000000000003</v>
      </c>
      <c r="G81" s="13">
        <v>1.6679579944931804</v>
      </c>
      <c r="H81" s="58">
        <v>1.2724E-5</v>
      </c>
      <c r="I81" s="58">
        <f t="shared" si="5"/>
        <v>4.1553182456484119E-5</v>
      </c>
      <c r="J81" s="13">
        <v>9.9317999999999993E-3</v>
      </c>
      <c r="K81" s="13">
        <f t="shared" si="6"/>
        <v>6.2258102584296295E-5</v>
      </c>
      <c r="L81" s="58">
        <f t="shared" si="7"/>
        <v>0.66743412875813057</v>
      </c>
      <c r="M81" s="13" t="s">
        <v>257</v>
      </c>
    </row>
    <row r="82" spans="1:13" x14ac:dyDescent="0.15">
      <c r="A82" s="13">
        <f t="shared" si="4"/>
        <v>-115.14999999999998</v>
      </c>
      <c r="B82" s="13">
        <v>158</v>
      </c>
      <c r="C82" s="13">
        <v>10132.5</v>
      </c>
      <c r="D82" s="13">
        <v>0.30426999999999998</v>
      </c>
      <c r="E82" s="13">
        <v>520.95000000000005</v>
      </c>
      <c r="F82" s="13">
        <v>312.34000000000003</v>
      </c>
      <c r="G82" s="13">
        <v>1.6678939617083948</v>
      </c>
      <c r="H82" s="58">
        <v>1.2799999999999999E-5</v>
      </c>
      <c r="I82" s="58">
        <f t="shared" si="5"/>
        <v>4.2067900220199168E-5</v>
      </c>
      <c r="J82" s="13">
        <v>9.9916999999999992E-3</v>
      </c>
      <c r="K82" s="13">
        <f t="shared" si="6"/>
        <v>6.3035355874808635E-5</v>
      </c>
      <c r="L82" s="58">
        <f t="shared" si="7"/>
        <v>0.66736991703113591</v>
      </c>
      <c r="M82" s="13" t="s">
        <v>257</v>
      </c>
    </row>
    <row r="83" spans="1:13" x14ac:dyDescent="0.15">
      <c r="A83" s="13">
        <f t="shared" si="4"/>
        <v>-114.14999999999998</v>
      </c>
      <c r="B83" s="13">
        <v>159</v>
      </c>
      <c r="C83" s="13">
        <v>10132.5</v>
      </c>
      <c r="D83" s="13">
        <v>0.30235000000000001</v>
      </c>
      <c r="E83" s="13">
        <v>520.93999999999994</v>
      </c>
      <c r="F83" s="13">
        <v>312.33</v>
      </c>
      <c r="G83" s="13">
        <v>1.6679153459481957</v>
      </c>
      <c r="H83" s="58">
        <v>1.2877000000000001E-5</v>
      </c>
      <c r="I83" s="58">
        <f t="shared" si="5"/>
        <v>4.2589713907722836E-5</v>
      </c>
      <c r="J83" s="13">
        <v>1.0052E-2</v>
      </c>
      <c r="K83" s="13">
        <f t="shared" si="6"/>
        <v>6.381970630757801E-5</v>
      </c>
      <c r="L83" s="58">
        <f t="shared" si="7"/>
        <v>0.66734424791086344</v>
      </c>
      <c r="M83" s="13" t="s">
        <v>257</v>
      </c>
    </row>
    <row r="84" spans="1:13" x14ac:dyDescent="0.15">
      <c r="A84" s="13">
        <f t="shared" si="4"/>
        <v>-113.14999999999998</v>
      </c>
      <c r="B84" s="13">
        <v>160</v>
      </c>
      <c r="C84" s="13">
        <v>10132.5</v>
      </c>
      <c r="D84" s="13">
        <v>0.30046</v>
      </c>
      <c r="E84" s="13">
        <v>520.92999999999995</v>
      </c>
      <c r="F84" s="13">
        <v>312.33</v>
      </c>
      <c r="G84" s="13">
        <v>1.6678833285307206</v>
      </c>
      <c r="H84" s="58">
        <v>1.2954E-5</v>
      </c>
      <c r="I84" s="58">
        <f t="shared" si="5"/>
        <v>4.3113892032217263E-5</v>
      </c>
      <c r="J84" s="13">
        <v>1.0111E-2</v>
      </c>
      <c r="K84" s="13">
        <f t="shared" si="6"/>
        <v>6.4599339657640429E-5</v>
      </c>
      <c r="L84" s="58">
        <f t="shared" si="7"/>
        <v>0.6674045316981505</v>
      </c>
      <c r="M84" s="13" t="s">
        <v>257</v>
      </c>
    </row>
    <row r="85" spans="1:13" x14ac:dyDescent="0.15">
      <c r="A85" s="13">
        <f t="shared" si="4"/>
        <v>-112.14999999999998</v>
      </c>
      <c r="B85" s="13">
        <v>161</v>
      </c>
      <c r="C85" s="13">
        <v>10132.5</v>
      </c>
      <c r="D85" s="13">
        <v>0.29859000000000002</v>
      </c>
      <c r="E85" s="13">
        <v>520.92000000000007</v>
      </c>
      <c r="F85" s="13">
        <v>312.33</v>
      </c>
      <c r="G85" s="13">
        <v>1.667851311113246</v>
      </c>
      <c r="H85" s="58">
        <v>1.3030000000000001E-5</v>
      </c>
      <c r="I85" s="58">
        <f t="shared" si="5"/>
        <v>4.3638433973006461E-5</v>
      </c>
      <c r="J85" s="13">
        <v>1.0170999999999999E-2</v>
      </c>
      <c r="K85" s="13">
        <f t="shared" si="6"/>
        <v>6.5390907358521403E-5</v>
      </c>
      <c r="L85" s="58">
        <f t="shared" si="7"/>
        <v>0.6673471241765806</v>
      </c>
      <c r="M85" s="13" t="s">
        <v>257</v>
      </c>
    </row>
    <row r="86" spans="1:13" x14ac:dyDescent="0.15">
      <c r="A86" s="13">
        <f t="shared" si="4"/>
        <v>-111.14999999999998</v>
      </c>
      <c r="B86" s="13">
        <v>162</v>
      </c>
      <c r="C86" s="13">
        <v>10132.5</v>
      </c>
      <c r="D86" s="13">
        <v>0.29674</v>
      </c>
      <c r="E86" s="13">
        <v>520.91</v>
      </c>
      <c r="F86" s="13">
        <v>312.33</v>
      </c>
      <c r="G86" s="13">
        <v>1.6678192936957705</v>
      </c>
      <c r="H86" s="58">
        <v>1.3107E-5</v>
      </c>
      <c r="I86" s="58">
        <f t="shared" si="5"/>
        <v>4.416998045426973E-5</v>
      </c>
      <c r="J86" s="13">
        <v>1.0231000000000001E-2</v>
      </c>
      <c r="K86" s="13">
        <f t="shared" si="6"/>
        <v>6.6188005996582893E-5</v>
      </c>
      <c r="L86" s="58">
        <f t="shared" si="7"/>
        <v>0.66734115628970769</v>
      </c>
      <c r="M86" s="13" t="s">
        <v>257</v>
      </c>
    </row>
    <row r="87" spans="1:13" x14ac:dyDescent="0.15">
      <c r="A87" s="13">
        <f t="shared" si="4"/>
        <v>-110.14999999999998</v>
      </c>
      <c r="B87" s="13">
        <v>163</v>
      </c>
      <c r="C87" s="13">
        <v>10132.5</v>
      </c>
      <c r="D87" s="13">
        <v>0.29492000000000002</v>
      </c>
      <c r="E87" s="13">
        <v>520.9</v>
      </c>
      <c r="F87" s="13">
        <v>312.32</v>
      </c>
      <c r="G87" s="13">
        <v>1.6678406762295082</v>
      </c>
      <c r="H87" s="58">
        <v>1.3183000000000001E-5</v>
      </c>
      <c r="I87" s="58">
        <f t="shared" si="5"/>
        <v>4.4700257697002574E-5</v>
      </c>
      <c r="J87" s="13">
        <v>1.0290000000000001E-2</v>
      </c>
      <c r="K87" s="13">
        <f t="shared" si="6"/>
        <v>6.6981796599938914E-5</v>
      </c>
      <c r="L87" s="58">
        <f t="shared" si="7"/>
        <v>0.66734933916423711</v>
      </c>
      <c r="M87" s="13" t="s">
        <v>257</v>
      </c>
    </row>
    <row r="88" spans="1:13" x14ac:dyDescent="0.15">
      <c r="A88" s="13">
        <f t="shared" si="4"/>
        <v>-109.14999999999998</v>
      </c>
      <c r="B88" s="13">
        <v>164</v>
      </c>
      <c r="C88" s="13">
        <v>10132.5</v>
      </c>
      <c r="D88" s="13">
        <v>0.29311999999999999</v>
      </c>
      <c r="E88" s="13">
        <v>520.89</v>
      </c>
      <c r="F88" s="13">
        <v>312.32</v>
      </c>
      <c r="G88" s="13">
        <v>1.6678086577868851</v>
      </c>
      <c r="H88" s="58">
        <v>1.3259E-5</v>
      </c>
      <c r="I88" s="58">
        <f t="shared" si="5"/>
        <v>4.5234033842794758E-5</v>
      </c>
      <c r="J88" s="13">
        <v>1.035E-2</v>
      </c>
      <c r="K88" s="13">
        <f t="shared" si="6"/>
        <v>6.7787384557887616E-5</v>
      </c>
      <c r="L88" s="58">
        <f t="shared" si="7"/>
        <v>0.66729280289855064</v>
      </c>
      <c r="M88" s="13" t="s">
        <v>257</v>
      </c>
    </row>
    <row r="89" spans="1:13" x14ac:dyDescent="0.15">
      <c r="A89" s="13">
        <f t="shared" si="4"/>
        <v>-108.14999999999998</v>
      </c>
      <c r="B89" s="13">
        <v>165</v>
      </c>
      <c r="C89" s="13">
        <v>10132.5</v>
      </c>
      <c r="D89" s="13">
        <v>0.29133999999999999</v>
      </c>
      <c r="E89" s="13">
        <v>520.88</v>
      </c>
      <c r="F89" s="13">
        <v>312.32</v>
      </c>
      <c r="G89" s="13">
        <v>1.6677766393442623</v>
      </c>
      <c r="H89" s="58">
        <v>1.3335E-5</v>
      </c>
      <c r="I89" s="58">
        <f t="shared" si="5"/>
        <v>4.5771263815473332E-5</v>
      </c>
      <c r="J89" s="13">
        <v>1.0409E-2</v>
      </c>
      <c r="K89" s="13">
        <f t="shared" si="6"/>
        <v>6.8591643712990498E-5</v>
      </c>
      <c r="L89" s="58">
        <f t="shared" si="7"/>
        <v>0.6673008742434432</v>
      </c>
      <c r="M89" s="13" t="s">
        <v>257</v>
      </c>
    </row>
    <row r="90" spans="1:13" x14ac:dyDescent="0.15">
      <c r="A90" s="13">
        <f t="shared" si="4"/>
        <v>-107.14999999999998</v>
      </c>
      <c r="B90" s="13">
        <v>166</v>
      </c>
      <c r="C90" s="13">
        <v>10132.5</v>
      </c>
      <c r="D90" s="13">
        <v>0.28958</v>
      </c>
      <c r="E90" s="13">
        <v>520.87</v>
      </c>
      <c r="F90" s="13">
        <v>312.32</v>
      </c>
      <c r="G90" s="13">
        <v>1.6677446209016393</v>
      </c>
      <c r="H90" s="58">
        <v>1.3410999999999999E-5</v>
      </c>
      <c r="I90" s="58">
        <f t="shared" si="5"/>
        <v>4.6311899993093442E-5</v>
      </c>
      <c r="J90" s="13">
        <v>1.0468E-2</v>
      </c>
      <c r="K90" s="13">
        <f t="shared" si="6"/>
        <v>6.9401012366118744E-5</v>
      </c>
      <c r="L90" s="58">
        <f t="shared" si="7"/>
        <v>0.66730870940007636</v>
      </c>
      <c r="M90" s="13" t="s">
        <v>257</v>
      </c>
    </row>
    <row r="91" spans="1:13" x14ac:dyDescent="0.15">
      <c r="A91" s="13">
        <f t="shared" si="4"/>
        <v>-106.14999999999998</v>
      </c>
      <c r="B91" s="13">
        <v>167</v>
      </c>
      <c r="C91" s="13">
        <v>10132.5</v>
      </c>
      <c r="D91" s="13">
        <v>0.28784999999999999</v>
      </c>
      <c r="E91" s="13">
        <v>520.87</v>
      </c>
      <c r="F91" s="13">
        <v>312.31</v>
      </c>
      <c r="G91" s="13">
        <v>1.6677980211968877</v>
      </c>
      <c r="H91" s="58">
        <v>1.3487E-5</v>
      </c>
      <c r="I91" s="58">
        <f t="shared" si="5"/>
        <v>4.6854264373805802E-5</v>
      </c>
      <c r="J91" s="13">
        <v>1.0527999999999999E-2</v>
      </c>
      <c r="K91" s="13">
        <f t="shared" si="6"/>
        <v>7.0218297903323169E-5</v>
      </c>
      <c r="L91" s="58">
        <f t="shared" si="7"/>
        <v>0.66726573803191491</v>
      </c>
      <c r="M91" s="13" t="s">
        <v>257</v>
      </c>
    </row>
    <row r="92" spans="1:13" x14ac:dyDescent="0.15">
      <c r="A92" s="13">
        <f t="shared" si="4"/>
        <v>-105.14999999999998</v>
      </c>
      <c r="B92" s="13">
        <v>168</v>
      </c>
      <c r="C92" s="13">
        <v>10132.5</v>
      </c>
      <c r="D92" s="13">
        <v>0.28613</v>
      </c>
      <c r="E92" s="13">
        <v>520.86</v>
      </c>
      <c r="F92" s="13">
        <v>312.31</v>
      </c>
      <c r="G92" s="13">
        <v>1.6677660017290512</v>
      </c>
      <c r="H92" s="58">
        <v>1.3562E-5</v>
      </c>
      <c r="I92" s="58">
        <f t="shared" si="5"/>
        <v>4.7398035857826863E-5</v>
      </c>
      <c r="J92" s="13">
        <v>1.0586999999999999E-2</v>
      </c>
      <c r="K92" s="13">
        <f t="shared" si="6"/>
        <v>7.1037637817898802E-5</v>
      </c>
      <c r="L92" s="58">
        <f t="shared" si="7"/>
        <v>0.66722426749787478</v>
      </c>
      <c r="M92" s="13" t="s">
        <v>257</v>
      </c>
    </row>
    <row r="93" spans="1:13" x14ac:dyDescent="0.15">
      <c r="A93" s="13">
        <f t="shared" si="4"/>
        <v>-104.14999999999998</v>
      </c>
      <c r="B93" s="13">
        <v>169</v>
      </c>
      <c r="C93" s="13">
        <v>10132.5</v>
      </c>
      <c r="D93" s="13">
        <v>0.28443000000000002</v>
      </c>
      <c r="E93" s="13">
        <v>520.85</v>
      </c>
      <c r="F93" s="13">
        <v>312.31</v>
      </c>
      <c r="G93" s="13">
        <v>1.6677339822612149</v>
      </c>
      <c r="H93" s="58">
        <v>1.3638000000000001E-5</v>
      </c>
      <c r="I93" s="58">
        <f t="shared" si="5"/>
        <v>4.794852863621981E-5</v>
      </c>
      <c r="J93" s="13">
        <v>1.0645999999999999E-2</v>
      </c>
      <c r="K93" s="13">
        <f t="shared" si="6"/>
        <v>7.1861849772141524E-5</v>
      </c>
      <c r="L93" s="58">
        <f t="shared" si="7"/>
        <v>0.66723204020289328</v>
      </c>
      <c r="M93" s="13" t="s">
        <v>257</v>
      </c>
    </row>
    <row r="94" spans="1:13" x14ac:dyDescent="0.15">
      <c r="A94" s="13">
        <f t="shared" si="4"/>
        <v>-103.14999999999998</v>
      </c>
      <c r="B94" s="13">
        <v>170</v>
      </c>
      <c r="C94" s="13">
        <v>10132.5</v>
      </c>
      <c r="D94" s="13">
        <v>0.28276000000000001</v>
      </c>
      <c r="E94" s="13">
        <v>520.83999999999992</v>
      </c>
      <c r="F94" s="13">
        <v>312.31</v>
      </c>
      <c r="G94" s="13">
        <v>1.667701962793378</v>
      </c>
      <c r="H94" s="58">
        <v>1.3713000000000001E-5</v>
      </c>
      <c r="I94" s="58">
        <f t="shared" si="5"/>
        <v>4.84969585514217E-5</v>
      </c>
      <c r="J94" s="13">
        <v>1.0704E-2</v>
      </c>
      <c r="K94" s="13">
        <f t="shared" si="6"/>
        <v>7.2681485860316678E-5</v>
      </c>
      <c r="L94" s="58">
        <f t="shared" si="7"/>
        <v>0.66725326233183846</v>
      </c>
      <c r="M94" s="13" t="s">
        <v>257</v>
      </c>
    </row>
    <row r="95" spans="1:13" x14ac:dyDescent="0.15">
      <c r="A95" s="13">
        <f t="shared" si="4"/>
        <v>-102.14999999999998</v>
      </c>
      <c r="B95" s="13">
        <v>171</v>
      </c>
      <c r="C95" s="13">
        <v>10132.5</v>
      </c>
      <c r="D95" s="13">
        <v>0.28110000000000002</v>
      </c>
      <c r="E95" s="13">
        <v>520.83000000000004</v>
      </c>
      <c r="F95" s="13">
        <v>312.3</v>
      </c>
      <c r="G95" s="13">
        <v>1.6677233429394813</v>
      </c>
      <c r="H95" s="58">
        <v>1.3789E-5</v>
      </c>
      <c r="I95" s="58">
        <f t="shared" si="5"/>
        <v>4.9053717538242615E-5</v>
      </c>
      <c r="J95" s="13">
        <v>1.0763E-2</v>
      </c>
      <c r="K95" s="13">
        <f t="shared" si="6"/>
        <v>7.3515091627856429E-5</v>
      </c>
      <c r="L95" s="58">
        <f t="shared" si="7"/>
        <v>0.66726051008083254</v>
      </c>
      <c r="M95" s="13" t="s">
        <v>257</v>
      </c>
    </row>
    <row r="96" spans="1:13" x14ac:dyDescent="0.15">
      <c r="A96" s="13">
        <f t="shared" si="4"/>
        <v>-101.14999999999998</v>
      </c>
      <c r="B96" s="13">
        <v>172</v>
      </c>
      <c r="C96" s="13">
        <v>10132.5</v>
      </c>
      <c r="D96" s="13">
        <v>0.27947</v>
      </c>
      <c r="E96" s="13">
        <v>520.81999999999994</v>
      </c>
      <c r="F96" s="13">
        <v>312.3</v>
      </c>
      <c r="G96" s="13">
        <v>1.6676913224463654</v>
      </c>
      <c r="H96" s="58">
        <v>1.3864E-5</v>
      </c>
      <c r="I96" s="58">
        <f t="shared" si="5"/>
        <v>4.960818692525137E-5</v>
      </c>
      <c r="J96" s="13">
        <v>1.0822E-2</v>
      </c>
      <c r="K96" s="13">
        <f t="shared" si="6"/>
        <v>7.4350634903787806E-5</v>
      </c>
      <c r="L96" s="58">
        <f t="shared" si="7"/>
        <v>0.66721941230826087</v>
      </c>
      <c r="M96" s="13" t="s">
        <v>257</v>
      </c>
    </row>
    <row r="97" spans="1:13" x14ac:dyDescent="0.15">
      <c r="A97" s="13">
        <f t="shared" si="4"/>
        <v>-100.14999999999998</v>
      </c>
      <c r="B97" s="13">
        <v>173</v>
      </c>
      <c r="C97" s="13">
        <v>10132.5</v>
      </c>
      <c r="D97" s="13">
        <v>0.27784999999999999</v>
      </c>
      <c r="E97" s="13">
        <v>520.81999999999994</v>
      </c>
      <c r="F97" s="13">
        <v>312.3</v>
      </c>
      <c r="G97" s="13">
        <v>1.6676913224463654</v>
      </c>
      <c r="H97" s="58">
        <v>1.3939E-5</v>
      </c>
      <c r="I97" s="58">
        <f t="shared" si="5"/>
        <v>5.0167356487313298E-5</v>
      </c>
      <c r="J97" s="13">
        <v>1.0881E-2</v>
      </c>
      <c r="K97" s="13">
        <f t="shared" si="6"/>
        <v>7.5191847531415592E-5</v>
      </c>
      <c r="L97" s="58">
        <f t="shared" si="7"/>
        <v>0.66719143277272297</v>
      </c>
      <c r="M97" s="13" t="s">
        <v>257</v>
      </c>
    </row>
    <row r="98" spans="1:13" x14ac:dyDescent="0.15">
      <c r="A98" s="13">
        <f t="shared" si="4"/>
        <v>-99.149999999999977</v>
      </c>
      <c r="B98" s="13">
        <v>174</v>
      </c>
      <c r="C98" s="13">
        <v>10132.5</v>
      </c>
      <c r="D98" s="13">
        <v>0.27625</v>
      </c>
      <c r="E98" s="13">
        <v>520.80999999999995</v>
      </c>
      <c r="F98" s="13">
        <v>312.3</v>
      </c>
      <c r="G98" s="13">
        <v>1.6676593019532497</v>
      </c>
      <c r="H98" s="58">
        <v>1.4014E-5</v>
      </c>
      <c r="I98" s="58">
        <f t="shared" si="5"/>
        <v>5.0729411764705884E-5</v>
      </c>
      <c r="J98" s="13">
        <v>1.0939000000000001E-2</v>
      </c>
      <c r="K98" s="13">
        <f t="shared" si="6"/>
        <v>7.6031931117391907E-5</v>
      </c>
      <c r="L98" s="58">
        <f t="shared" si="7"/>
        <v>0.66721193344912688</v>
      </c>
      <c r="M98" s="13" t="s">
        <v>257</v>
      </c>
    </row>
    <row r="99" spans="1:13" x14ac:dyDescent="0.15">
      <c r="A99" s="13">
        <f t="shared" si="4"/>
        <v>-98.149999999999977</v>
      </c>
      <c r="B99" s="13">
        <v>175</v>
      </c>
      <c r="C99" s="13">
        <v>10132.5</v>
      </c>
      <c r="D99" s="13">
        <v>0.27467000000000003</v>
      </c>
      <c r="E99" s="13">
        <v>520.80000000000007</v>
      </c>
      <c r="F99" s="13">
        <v>312.3</v>
      </c>
      <c r="G99" s="13">
        <v>1.6676272814601347</v>
      </c>
      <c r="H99" s="58">
        <v>1.4089E-5</v>
      </c>
      <c r="I99" s="58">
        <f t="shared" si="5"/>
        <v>5.1294280409218334E-5</v>
      </c>
      <c r="J99" s="13">
        <v>1.0998000000000001E-2</v>
      </c>
      <c r="K99" s="13">
        <f t="shared" si="6"/>
        <v>7.6883210837504359E-5</v>
      </c>
      <c r="L99" s="58">
        <f t="shared" si="7"/>
        <v>0.66717141298417904</v>
      </c>
      <c r="M99" s="13" t="s">
        <v>257</v>
      </c>
    </row>
    <row r="100" spans="1:13" x14ac:dyDescent="0.15">
      <c r="A100" s="13">
        <f t="shared" si="4"/>
        <v>-97.149999999999977</v>
      </c>
      <c r="B100" s="13">
        <v>176</v>
      </c>
      <c r="C100" s="13">
        <v>10132.5</v>
      </c>
      <c r="D100" s="13">
        <v>0.27311000000000002</v>
      </c>
      <c r="E100" s="13">
        <v>520.80000000000007</v>
      </c>
      <c r="F100" s="13">
        <v>312.29000000000002</v>
      </c>
      <c r="G100" s="13">
        <v>1.667680681417913</v>
      </c>
      <c r="H100" s="58">
        <v>1.4164E-5</v>
      </c>
      <c r="I100" s="58">
        <f t="shared" si="5"/>
        <v>5.1861887151697113E-5</v>
      </c>
      <c r="J100" s="13">
        <v>1.1056E-2</v>
      </c>
      <c r="K100" s="13">
        <f t="shared" si="6"/>
        <v>7.7730140413142989E-5</v>
      </c>
      <c r="L100" s="58">
        <f t="shared" si="7"/>
        <v>0.66720434153400876</v>
      </c>
      <c r="M100" s="13" t="s">
        <v>257</v>
      </c>
    </row>
    <row r="101" spans="1:13" x14ac:dyDescent="0.15">
      <c r="A101" s="13">
        <f t="shared" si="4"/>
        <v>-96.149999999999977</v>
      </c>
      <c r="B101" s="13">
        <v>177</v>
      </c>
      <c r="C101" s="13">
        <v>10132.5</v>
      </c>
      <c r="D101" s="13">
        <v>0.27156000000000002</v>
      </c>
      <c r="E101" s="13">
        <v>520.79</v>
      </c>
      <c r="F101" s="13">
        <v>312.29000000000002</v>
      </c>
      <c r="G101" s="13">
        <v>1.6676486598994522</v>
      </c>
      <c r="H101" s="58">
        <v>1.4238E-5</v>
      </c>
      <c r="I101" s="58">
        <f t="shared" si="5"/>
        <v>5.2430402121078207E-5</v>
      </c>
      <c r="J101" s="13">
        <v>1.1114000000000001E-2</v>
      </c>
      <c r="K101" s="13">
        <f t="shared" si="6"/>
        <v>7.8585415902714456E-5</v>
      </c>
      <c r="L101" s="58">
        <f t="shared" si="7"/>
        <v>0.66717725571351438</v>
      </c>
      <c r="M101" s="13" t="s">
        <v>257</v>
      </c>
    </row>
    <row r="102" spans="1:13" x14ac:dyDescent="0.15">
      <c r="A102" s="13">
        <f t="shared" si="4"/>
        <v>-95.149999999999977</v>
      </c>
      <c r="B102" s="13">
        <v>178</v>
      </c>
      <c r="C102" s="13">
        <v>10132.5</v>
      </c>
      <c r="D102" s="13">
        <v>0.27002999999999999</v>
      </c>
      <c r="E102" s="13">
        <v>520.78</v>
      </c>
      <c r="F102" s="13">
        <v>312.29000000000002</v>
      </c>
      <c r="G102" s="13">
        <v>1.6676166383809918</v>
      </c>
      <c r="H102" s="58">
        <v>1.4313E-5</v>
      </c>
      <c r="I102" s="58">
        <f t="shared" si="5"/>
        <v>5.3005221642039776E-5</v>
      </c>
      <c r="J102" s="13">
        <v>1.1172E-2</v>
      </c>
      <c r="K102" s="13">
        <f t="shared" si="6"/>
        <v>7.944464218613155E-5</v>
      </c>
      <c r="L102" s="58">
        <f t="shared" si="7"/>
        <v>0.66719693340494091</v>
      </c>
      <c r="M102" s="13" t="s">
        <v>257</v>
      </c>
    </row>
    <row r="103" spans="1:13" x14ac:dyDescent="0.15">
      <c r="A103" s="13">
        <f t="shared" si="4"/>
        <v>-94.149999999999977</v>
      </c>
      <c r="B103" s="13">
        <v>179</v>
      </c>
      <c r="C103" s="13">
        <v>10132.5</v>
      </c>
      <c r="D103" s="13">
        <v>0.26851999999999998</v>
      </c>
      <c r="E103" s="13">
        <v>520.77</v>
      </c>
      <c r="F103" s="13">
        <v>312.29000000000002</v>
      </c>
      <c r="G103" s="13">
        <v>1.6675846168625315</v>
      </c>
      <c r="H103" s="58">
        <v>1.4387E-5</v>
      </c>
      <c r="I103" s="58">
        <f t="shared" si="5"/>
        <v>5.357887680619693E-5</v>
      </c>
      <c r="J103" s="13">
        <v>1.1231E-2</v>
      </c>
      <c r="K103" s="13">
        <f t="shared" si="6"/>
        <v>8.0314845981383366E-5</v>
      </c>
      <c r="L103" s="58">
        <f t="shared" si="7"/>
        <v>0.66711049683910606</v>
      </c>
      <c r="M103" s="13" t="s">
        <v>257</v>
      </c>
    </row>
    <row r="104" spans="1:13" x14ac:dyDescent="0.15">
      <c r="A104" s="13">
        <f t="shared" si="4"/>
        <v>-93.149999999999977</v>
      </c>
      <c r="B104" s="13">
        <v>180</v>
      </c>
      <c r="C104" s="13">
        <v>10132.5</v>
      </c>
      <c r="D104" s="13">
        <v>0.26702999999999999</v>
      </c>
      <c r="E104" s="13">
        <v>520.77</v>
      </c>
      <c r="F104" s="13">
        <v>312.29000000000002</v>
      </c>
      <c r="G104" s="13">
        <v>1.6675846168625315</v>
      </c>
      <c r="H104" s="58">
        <v>1.4460999999999999E-5</v>
      </c>
      <c r="I104" s="58">
        <f t="shared" si="5"/>
        <v>5.4154963861738379E-5</v>
      </c>
      <c r="J104" s="13">
        <v>1.1289E-2</v>
      </c>
      <c r="K104" s="13">
        <f t="shared" si="6"/>
        <v>8.1180077092251411E-5</v>
      </c>
      <c r="L104" s="58">
        <f t="shared" si="7"/>
        <v>0.66709672867393033</v>
      </c>
      <c r="M104" s="13" t="s">
        <v>257</v>
      </c>
    </row>
    <row r="105" spans="1:13" x14ac:dyDescent="0.15">
      <c r="A105" s="13">
        <f t="shared" si="4"/>
        <v>-92.149999999999977</v>
      </c>
      <c r="B105" s="13">
        <v>181</v>
      </c>
      <c r="C105" s="13">
        <v>10132.5</v>
      </c>
      <c r="D105" s="13">
        <v>0.26555000000000001</v>
      </c>
      <c r="E105" s="13">
        <v>520.76</v>
      </c>
      <c r="F105" s="13">
        <v>312.29000000000002</v>
      </c>
      <c r="G105" s="13">
        <v>1.6675525953440711</v>
      </c>
      <c r="H105" s="58">
        <v>1.4535999999999999E-5</v>
      </c>
      <c r="I105" s="58">
        <f t="shared" si="5"/>
        <v>5.4739220485784218E-5</v>
      </c>
      <c r="J105" s="13">
        <v>1.1346E-2</v>
      </c>
      <c r="K105" s="13">
        <f t="shared" si="6"/>
        <v>8.2046272506808955E-5</v>
      </c>
      <c r="L105" s="58">
        <f t="shared" si="7"/>
        <v>0.66717498325401015</v>
      </c>
      <c r="M105" s="13" t="s">
        <v>257</v>
      </c>
    </row>
    <row r="106" spans="1:13" x14ac:dyDescent="0.15">
      <c r="A106" s="13">
        <f t="shared" si="4"/>
        <v>-91.149999999999977</v>
      </c>
      <c r="B106" s="13">
        <v>182</v>
      </c>
      <c r="C106" s="13">
        <v>10132.5</v>
      </c>
      <c r="D106" s="13">
        <v>0.26408999999999999</v>
      </c>
      <c r="E106" s="13">
        <v>520.76</v>
      </c>
      <c r="F106" s="13">
        <v>312.28000000000003</v>
      </c>
      <c r="G106" s="13">
        <v>1.6676059946202124</v>
      </c>
      <c r="H106" s="58">
        <v>1.4610000000000001E-5</v>
      </c>
      <c r="I106" s="58">
        <f t="shared" si="5"/>
        <v>5.5322049301374537E-5</v>
      </c>
      <c r="J106" s="13">
        <v>1.1403999999999999E-2</v>
      </c>
      <c r="K106" s="13">
        <f t="shared" si="6"/>
        <v>8.2921592433939553E-5</v>
      </c>
      <c r="L106" s="58">
        <f t="shared" si="7"/>
        <v>0.66716096106629263</v>
      </c>
      <c r="M106" s="13" t="s">
        <v>257</v>
      </c>
    </row>
    <row r="107" spans="1:13" x14ac:dyDescent="0.15">
      <c r="A107" s="13">
        <f t="shared" si="4"/>
        <v>-90.149999999999977</v>
      </c>
      <c r="B107" s="13">
        <v>183</v>
      </c>
      <c r="C107" s="13">
        <v>10132.5</v>
      </c>
      <c r="D107" s="13">
        <v>0.26264999999999999</v>
      </c>
      <c r="E107" s="13">
        <v>520.75</v>
      </c>
      <c r="F107" s="13">
        <v>312.28000000000003</v>
      </c>
      <c r="G107" s="13">
        <v>1.6675739720763416</v>
      </c>
      <c r="H107" s="58">
        <v>1.4684E-5</v>
      </c>
      <c r="I107" s="58">
        <f t="shared" si="5"/>
        <v>5.5907100704359414E-5</v>
      </c>
      <c r="J107" s="13">
        <v>1.1462E-2</v>
      </c>
      <c r="K107" s="13">
        <f t="shared" si="6"/>
        <v>8.3801872034534094E-5</v>
      </c>
      <c r="L107" s="58">
        <f t="shared" si="7"/>
        <v>0.66713426976094925</v>
      </c>
      <c r="M107" s="13" t="s">
        <v>257</v>
      </c>
    </row>
    <row r="108" spans="1:13" x14ac:dyDescent="0.15">
      <c r="A108" s="13">
        <f t="shared" si="4"/>
        <v>-89.149999999999977</v>
      </c>
      <c r="B108" s="13">
        <v>184</v>
      </c>
      <c r="C108" s="13">
        <v>10132.5</v>
      </c>
      <c r="D108" s="13">
        <v>0.26122000000000001</v>
      </c>
      <c r="E108" s="13">
        <v>520.74</v>
      </c>
      <c r="F108" s="13">
        <v>312.28000000000003</v>
      </c>
      <c r="G108" s="13">
        <v>1.6675419495324708</v>
      </c>
      <c r="H108" s="58">
        <v>1.4758E-5</v>
      </c>
      <c r="I108" s="58">
        <f t="shared" si="5"/>
        <v>5.6496439782558761E-5</v>
      </c>
      <c r="J108" s="13">
        <v>1.1520000000000001E-2</v>
      </c>
      <c r="K108" s="13">
        <f t="shared" si="6"/>
        <v>8.4688631527783179E-5</v>
      </c>
      <c r="L108" s="58">
        <f t="shared" si="7"/>
        <v>0.66710771874999997</v>
      </c>
      <c r="M108" s="13" t="s">
        <v>257</v>
      </c>
    </row>
    <row r="109" spans="1:13" x14ac:dyDescent="0.15">
      <c r="A109" s="13">
        <f t="shared" si="4"/>
        <v>-88.149999999999977</v>
      </c>
      <c r="B109" s="13">
        <v>185</v>
      </c>
      <c r="C109" s="13">
        <v>10132.5</v>
      </c>
      <c r="D109" s="13">
        <v>0.25979999999999998</v>
      </c>
      <c r="E109" s="13">
        <v>520.74</v>
      </c>
      <c r="F109" s="13">
        <v>312.28000000000003</v>
      </c>
      <c r="G109" s="13">
        <v>1.6675419495324708</v>
      </c>
      <c r="H109" s="58">
        <v>1.4831000000000001E-5</v>
      </c>
      <c r="I109" s="58">
        <f t="shared" si="5"/>
        <v>5.7086220169361057E-5</v>
      </c>
      <c r="J109" s="13">
        <v>1.1577E-2</v>
      </c>
      <c r="K109" s="13">
        <f t="shared" si="6"/>
        <v>8.5572840426676534E-5</v>
      </c>
      <c r="L109" s="58">
        <f t="shared" si="7"/>
        <v>0.66710675822752008</v>
      </c>
      <c r="M109" s="13" t="s">
        <v>257</v>
      </c>
    </row>
    <row r="110" spans="1:13" x14ac:dyDescent="0.15">
      <c r="A110" s="13">
        <f t="shared" si="4"/>
        <v>-87.149999999999977</v>
      </c>
      <c r="B110" s="13">
        <v>186</v>
      </c>
      <c r="C110" s="13">
        <v>10132.5</v>
      </c>
      <c r="D110" s="13">
        <v>0.25840999999999997</v>
      </c>
      <c r="E110" s="13">
        <v>520.73</v>
      </c>
      <c r="F110" s="13">
        <v>312.28000000000003</v>
      </c>
      <c r="G110" s="13">
        <v>1.6675099269885998</v>
      </c>
      <c r="H110" s="58">
        <v>1.4905E-5</v>
      </c>
      <c r="I110" s="58">
        <f t="shared" si="5"/>
        <v>5.7679656360047992E-5</v>
      </c>
      <c r="J110" s="13">
        <v>1.1635E-2</v>
      </c>
      <c r="K110" s="13">
        <f t="shared" si="6"/>
        <v>8.6465821666276813E-5</v>
      </c>
      <c r="L110" s="58">
        <f t="shared" si="7"/>
        <v>0.66708041684572417</v>
      </c>
      <c r="M110" s="13" t="s">
        <v>257</v>
      </c>
    </row>
    <row r="111" spans="1:13" x14ac:dyDescent="0.15">
      <c r="A111" s="13">
        <f t="shared" si="4"/>
        <v>-86.149999999999977</v>
      </c>
      <c r="B111" s="13">
        <v>187</v>
      </c>
      <c r="C111" s="13">
        <v>10132.5</v>
      </c>
      <c r="D111" s="13">
        <v>0.25702000000000003</v>
      </c>
      <c r="E111" s="13">
        <v>520.73</v>
      </c>
      <c r="F111" s="13">
        <v>312.28000000000003</v>
      </c>
      <c r="G111" s="13">
        <v>1.6675099269885998</v>
      </c>
      <c r="H111" s="58">
        <v>1.4979E-5</v>
      </c>
      <c r="I111" s="58">
        <f t="shared" si="5"/>
        <v>5.8279511322076099E-5</v>
      </c>
      <c r="J111" s="13">
        <v>1.1691999999999999E-2</v>
      </c>
      <c r="K111" s="13">
        <f t="shared" si="6"/>
        <v>8.7359328822610228E-5</v>
      </c>
      <c r="L111" s="58">
        <f t="shared" si="7"/>
        <v>0.66712407372562443</v>
      </c>
      <c r="M111" s="13" t="s">
        <v>257</v>
      </c>
    </row>
    <row r="112" spans="1:13" x14ac:dyDescent="0.15">
      <c r="A112" s="13">
        <f t="shared" si="4"/>
        <v>-85.149999999999977</v>
      </c>
      <c r="B112" s="13">
        <v>188</v>
      </c>
      <c r="C112" s="13">
        <v>10132.5</v>
      </c>
      <c r="D112" s="13">
        <v>0.25564999999999999</v>
      </c>
      <c r="E112" s="13">
        <v>520.71999999999991</v>
      </c>
      <c r="F112" s="13">
        <v>312.28000000000003</v>
      </c>
      <c r="G112" s="13">
        <v>1.6674779044447288</v>
      </c>
      <c r="H112" s="58">
        <v>1.5051999999999999E-5</v>
      </c>
      <c r="I112" s="58">
        <f t="shared" si="5"/>
        <v>5.8877371406219438E-5</v>
      </c>
      <c r="J112" s="13">
        <v>1.1749000000000001E-2</v>
      </c>
      <c r="K112" s="13">
        <f t="shared" si="6"/>
        <v>8.8257342877215544E-5</v>
      </c>
      <c r="L112" s="58">
        <f t="shared" si="7"/>
        <v>0.66711017448293453</v>
      </c>
      <c r="M112" s="13" t="s">
        <v>257</v>
      </c>
    </row>
    <row r="113" spans="1:13" x14ac:dyDescent="0.15">
      <c r="A113" s="13">
        <f t="shared" si="4"/>
        <v>-84.149999999999977</v>
      </c>
      <c r="B113" s="13">
        <v>189</v>
      </c>
      <c r="C113" s="13">
        <v>10132.5</v>
      </c>
      <c r="D113" s="13">
        <v>0.25430000000000003</v>
      </c>
      <c r="E113" s="13">
        <v>520.71</v>
      </c>
      <c r="F113" s="13">
        <v>312.27</v>
      </c>
      <c r="G113" s="13">
        <v>1.6674992794696899</v>
      </c>
      <c r="H113" s="58">
        <v>1.5125E-5</v>
      </c>
      <c r="I113" s="58">
        <f t="shared" si="5"/>
        <v>5.9476995674400307E-5</v>
      </c>
      <c r="J113" s="13">
        <v>1.1807E-2</v>
      </c>
      <c r="K113" s="13">
        <f t="shared" si="6"/>
        <v>8.9165589441072358E-5</v>
      </c>
      <c r="L113" s="58">
        <f t="shared" si="7"/>
        <v>0.6670397857203354</v>
      </c>
      <c r="M113" s="13" t="s">
        <v>257</v>
      </c>
    </row>
    <row r="114" spans="1:13" x14ac:dyDescent="0.15">
      <c r="A114" s="13">
        <f t="shared" si="4"/>
        <v>-83.149999999999977</v>
      </c>
      <c r="B114" s="13">
        <v>190</v>
      </c>
      <c r="C114" s="13">
        <v>10132.5</v>
      </c>
      <c r="D114" s="13">
        <v>0.25296000000000002</v>
      </c>
      <c r="E114" s="13">
        <v>520.71</v>
      </c>
      <c r="F114" s="13">
        <v>312.27</v>
      </c>
      <c r="G114" s="13">
        <v>1.6674992794696899</v>
      </c>
      <c r="H114" s="58">
        <v>1.5197999999999999E-5</v>
      </c>
      <c r="I114" s="58">
        <f t="shared" si="5"/>
        <v>6.0080645161290318E-5</v>
      </c>
      <c r="J114" s="13">
        <v>1.1864E-2</v>
      </c>
      <c r="K114" s="13">
        <f t="shared" si="6"/>
        <v>9.0070664596754105E-5</v>
      </c>
      <c r="L114" s="58">
        <f t="shared" si="7"/>
        <v>0.667038990222522</v>
      </c>
      <c r="M114" s="13" t="s">
        <v>257</v>
      </c>
    </row>
    <row r="115" spans="1:13" x14ac:dyDescent="0.15">
      <c r="A115" s="13">
        <f t="shared" si="4"/>
        <v>-82.149999999999977</v>
      </c>
      <c r="B115" s="13">
        <v>191</v>
      </c>
      <c r="C115" s="13">
        <v>10132.5</v>
      </c>
      <c r="D115" s="13">
        <v>0.25163000000000002</v>
      </c>
      <c r="E115" s="13">
        <v>520.70000000000005</v>
      </c>
      <c r="F115" s="13">
        <v>312.27</v>
      </c>
      <c r="G115" s="13">
        <v>1.6674672559003429</v>
      </c>
      <c r="H115" s="58">
        <v>1.5271999999999999E-5</v>
      </c>
      <c r="I115" s="58">
        <f t="shared" si="5"/>
        <v>6.0692286293367235E-5</v>
      </c>
      <c r="J115" s="13">
        <v>1.1920999999999999E-2</v>
      </c>
      <c r="K115" s="13">
        <f t="shared" si="6"/>
        <v>9.0983511148563505E-5</v>
      </c>
      <c r="L115" s="58">
        <f t="shared" si="7"/>
        <v>0.66706907138662863</v>
      </c>
      <c r="M115" s="13" t="s">
        <v>257</v>
      </c>
    </row>
    <row r="116" spans="1:13" x14ac:dyDescent="0.15">
      <c r="A116" s="13">
        <f t="shared" si="4"/>
        <v>-81.149999999999977</v>
      </c>
      <c r="B116" s="13">
        <v>192</v>
      </c>
      <c r="C116" s="13">
        <v>10132.5</v>
      </c>
      <c r="D116" s="13">
        <v>0.25031999999999999</v>
      </c>
      <c r="E116" s="13">
        <v>520.70000000000005</v>
      </c>
      <c r="F116" s="13">
        <v>312.27</v>
      </c>
      <c r="G116" s="13">
        <v>1.6674672559003429</v>
      </c>
      <c r="H116" s="58">
        <v>1.5345E-5</v>
      </c>
      <c r="I116" s="58">
        <f t="shared" si="5"/>
        <v>6.1301534036433363E-5</v>
      </c>
      <c r="J116" s="13">
        <v>1.1978000000000001E-2</v>
      </c>
      <c r="K116" s="13">
        <f t="shared" si="6"/>
        <v>9.1896967617957563E-5</v>
      </c>
      <c r="L116" s="58">
        <f t="shared" si="7"/>
        <v>0.66706808315244615</v>
      </c>
      <c r="M116" s="13" t="s">
        <v>257</v>
      </c>
    </row>
    <row r="117" spans="1:13" x14ac:dyDescent="0.15">
      <c r="A117" s="13">
        <f t="shared" si="4"/>
        <v>-80.149999999999977</v>
      </c>
      <c r="B117" s="13">
        <v>193</v>
      </c>
      <c r="C117" s="13">
        <v>10132.5</v>
      </c>
      <c r="D117" s="13">
        <v>0.24901999999999999</v>
      </c>
      <c r="E117" s="13">
        <v>520.68999999999994</v>
      </c>
      <c r="F117" s="13">
        <v>312.27</v>
      </c>
      <c r="G117" s="13">
        <v>1.6674352323309956</v>
      </c>
      <c r="H117" s="58">
        <v>1.5417000000000002E-5</v>
      </c>
      <c r="I117" s="58">
        <f t="shared" si="5"/>
        <v>6.1910689904425359E-5</v>
      </c>
      <c r="J117" s="13">
        <v>1.2035000000000001E-2</v>
      </c>
      <c r="K117" s="13">
        <f t="shared" si="6"/>
        <v>9.2818090321847486E-5</v>
      </c>
      <c r="L117" s="58">
        <f t="shared" si="7"/>
        <v>0.66701102866638962</v>
      </c>
      <c r="M117" s="13" t="s">
        <v>257</v>
      </c>
    </row>
    <row r="118" spans="1:13" x14ac:dyDescent="0.15">
      <c r="A118" s="13">
        <f t="shared" si="4"/>
        <v>-79.149999999999977</v>
      </c>
      <c r="B118" s="13">
        <v>194</v>
      </c>
      <c r="C118" s="13">
        <v>10132.5</v>
      </c>
      <c r="D118" s="13">
        <v>0.24773999999999999</v>
      </c>
      <c r="E118" s="13">
        <v>520.68999999999994</v>
      </c>
      <c r="F118" s="13">
        <v>312.27</v>
      </c>
      <c r="G118" s="13">
        <v>1.6674352323309956</v>
      </c>
      <c r="H118" s="58">
        <v>1.5489999999999999E-5</v>
      </c>
      <c r="I118" s="58">
        <f t="shared" si="5"/>
        <v>6.2525228061677564E-5</v>
      </c>
      <c r="J118" s="13">
        <v>1.2092E-2</v>
      </c>
      <c r="K118" s="13">
        <f t="shared" si="6"/>
        <v>9.3739529256983879E-5</v>
      </c>
      <c r="L118" s="58">
        <f t="shared" si="7"/>
        <v>0.66701026298379085</v>
      </c>
      <c r="M118" s="13" t="s">
        <v>257</v>
      </c>
    </row>
    <row r="119" spans="1:13" x14ac:dyDescent="0.15">
      <c r="A119" s="13">
        <f t="shared" si="4"/>
        <v>-78.149999999999977</v>
      </c>
      <c r="B119" s="13">
        <v>195</v>
      </c>
      <c r="C119" s="13">
        <v>10132.5</v>
      </c>
      <c r="D119" s="13">
        <v>0.24646999999999999</v>
      </c>
      <c r="E119" s="13">
        <v>520.68000000000006</v>
      </c>
      <c r="F119" s="13">
        <v>312.27</v>
      </c>
      <c r="G119" s="13">
        <v>1.6674032087616488</v>
      </c>
      <c r="H119" s="58">
        <v>1.5563E-5</v>
      </c>
      <c r="I119" s="58">
        <f t="shared" si="5"/>
        <v>6.3143587454862657E-5</v>
      </c>
      <c r="J119" s="13">
        <v>1.2148000000000001E-2</v>
      </c>
      <c r="K119" s="13">
        <f t="shared" si="6"/>
        <v>9.4660724042828668E-5</v>
      </c>
      <c r="L119" s="58">
        <f t="shared" si="7"/>
        <v>0.66705160026341792</v>
      </c>
      <c r="M119" s="13" t="s">
        <v>257</v>
      </c>
    </row>
    <row r="120" spans="1:13" x14ac:dyDescent="0.15">
      <c r="A120" s="13">
        <f t="shared" si="4"/>
        <v>-77.149999999999977</v>
      </c>
      <c r="B120" s="13">
        <v>196</v>
      </c>
      <c r="C120" s="13">
        <v>10132.5</v>
      </c>
      <c r="D120" s="13">
        <v>0.24521000000000001</v>
      </c>
      <c r="E120" s="13">
        <v>520.68000000000006</v>
      </c>
      <c r="F120" s="13">
        <v>312.27</v>
      </c>
      <c r="G120" s="13">
        <v>1.6674032087616488</v>
      </c>
      <c r="H120" s="58">
        <v>1.5634999999999999E-5</v>
      </c>
      <c r="I120" s="58">
        <f t="shared" si="5"/>
        <v>6.3761673667468694E-5</v>
      </c>
      <c r="J120" s="13">
        <v>1.2205000000000001E-2</v>
      </c>
      <c r="K120" s="13">
        <f t="shared" si="6"/>
        <v>9.5593576458790781E-5</v>
      </c>
      <c r="L120" s="58">
        <f t="shared" si="7"/>
        <v>0.66700793117574764</v>
      </c>
      <c r="M120" s="13" t="s">
        <v>257</v>
      </c>
    </row>
    <row r="121" spans="1:13" x14ac:dyDescent="0.15">
      <c r="A121" s="13">
        <f t="shared" si="4"/>
        <v>-76.149999999999977</v>
      </c>
      <c r="B121" s="13">
        <v>197</v>
      </c>
      <c r="C121" s="13">
        <v>10132.5</v>
      </c>
      <c r="D121" s="13">
        <v>0.24396000000000001</v>
      </c>
      <c r="E121" s="13">
        <v>520.68000000000006</v>
      </c>
      <c r="F121" s="13">
        <v>312.27</v>
      </c>
      <c r="G121" s="13">
        <v>1.6674032087616488</v>
      </c>
      <c r="H121" s="58">
        <v>1.5707999999999999E-5</v>
      </c>
      <c r="I121" s="58">
        <f t="shared" si="5"/>
        <v>6.438760452533202E-5</v>
      </c>
      <c r="J121" s="13">
        <v>1.2262E-2</v>
      </c>
      <c r="K121" s="13">
        <f t="shared" si="6"/>
        <v>9.653210818201424E-5</v>
      </c>
      <c r="L121" s="58">
        <f t="shared" si="7"/>
        <v>0.66700713097374009</v>
      </c>
      <c r="M121" s="13" t="s">
        <v>257</v>
      </c>
    </row>
    <row r="122" spans="1:13" x14ac:dyDescent="0.15">
      <c r="A122" s="13">
        <f t="shared" si="4"/>
        <v>-75.149999999999977</v>
      </c>
      <c r="B122" s="13">
        <v>198</v>
      </c>
      <c r="C122" s="13">
        <v>10132.5</v>
      </c>
      <c r="D122" s="13">
        <v>0.24273</v>
      </c>
      <c r="E122" s="13">
        <v>520.66999999999996</v>
      </c>
      <c r="F122" s="13">
        <v>312.26</v>
      </c>
      <c r="G122" s="13">
        <v>1.6674245820790365</v>
      </c>
      <c r="H122" s="58">
        <v>1.5780000000000001E-5</v>
      </c>
      <c r="I122" s="58">
        <f t="shared" si="5"/>
        <v>6.5010505499938203E-5</v>
      </c>
      <c r="J122" s="13">
        <v>1.2318000000000001E-2</v>
      </c>
      <c r="K122" s="13">
        <f t="shared" si="6"/>
        <v>9.746623467333669E-5</v>
      </c>
      <c r="L122" s="58">
        <f t="shared" si="7"/>
        <v>0.66700540672187036</v>
      </c>
      <c r="M122" s="13" t="s">
        <v>257</v>
      </c>
    </row>
    <row r="123" spans="1:13" x14ac:dyDescent="0.15">
      <c r="A123" s="13">
        <f t="shared" si="4"/>
        <v>-74.149999999999977</v>
      </c>
      <c r="B123" s="13">
        <v>199</v>
      </c>
      <c r="C123" s="13">
        <v>10132.5</v>
      </c>
      <c r="D123" s="13">
        <v>0.24151</v>
      </c>
      <c r="E123" s="13">
        <v>520.66999999999996</v>
      </c>
      <c r="F123" s="13">
        <v>312.26</v>
      </c>
      <c r="G123" s="13">
        <v>1.6674245820790365</v>
      </c>
      <c r="H123" s="58">
        <v>1.5852999999999999E-5</v>
      </c>
      <c r="I123" s="58">
        <f t="shared" si="5"/>
        <v>6.5641174278497779E-5</v>
      </c>
      <c r="J123" s="13">
        <v>1.2374E-2</v>
      </c>
      <c r="K123" s="13">
        <f t="shared" si="6"/>
        <v>9.8403928910224754E-5</v>
      </c>
      <c r="L123" s="58">
        <f t="shared" si="7"/>
        <v>0.66705847017940834</v>
      </c>
      <c r="M123" s="13" t="s">
        <v>257</v>
      </c>
    </row>
    <row r="124" spans="1:13" x14ac:dyDescent="0.15">
      <c r="A124" s="13">
        <f t="shared" si="4"/>
        <v>-73.149999999999977</v>
      </c>
      <c r="B124" s="13">
        <v>200</v>
      </c>
      <c r="C124" s="13">
        <v>10132.5</v>
      </c>
      <c r="D124" s="13">
        <v>0.24030000000000001</v>
      </c>
      <c r="E124" s="13">
        <v>520.66</v>
      </c>
      <c r="F124" s="13">
        <v>312.26</v>
      </c>
      <c r="G124" s="13">
        <v>1.6673925574841477</v>
      </c>
      <c r="H124" s="58">
        <v>1.5925000000000001E-5</v>
      </c>
      <c r="I124" s="58">
        <f t="shared" si="5"/>
        <v>6.6271327507282568E-5</v>
      </c>
      <c r="J124" s="13">
        <v>1.2430999999999999E-2</v>
      </c>
      <c r="K124" s="13">
        <f t="shared" si="6"/>
        <v>9.9356911173546664E-5</v>
      </c>
      <c r="L124" s="58">
        <f t="shared" si="7"/>
        <v>0.66700269487571395</v>
      </c>
      <c r="M124" s="13" t="s">
        <v>257</v>
      </c>
    </row>
    <row r="125" spans="1:13" x14ac:dyDescent="0.15">
      <c r="A125" s="13">
        <f t="shared" si="4"/>
        <v>-72.149999999999977</v>
      </c>
      <c r="B125" s="13">
        <v>201</v>
      </c>
      <c r="C125" s="13">
        <v>10132.5</v>
      </c>
      <c r="D125" s="13">
        <v>0.23910000000000001</v>
      </c>
      <c r="E125" s="13">
        <v>520.66</v>
      </c>
      <c r="F125" s="13">
        <v>312.26</v>
      </c>
      <c r="G125" s="13">
        <v>1.6673925574841477</v>
      </c>
      <c r="H125" s="58">
        <v>1.5996999999999999E-5</v>
      </c>
      <c r="I125" s="58">
        <f t="shared" si="5"/>
        <v>6.6905060644081971E-5</v>
      </c>
      <c r="J125" s="13">
        <v>1.2487E-2</v>
      </c>
      <c r="K125" s="13">
        <f t="shared" si="6"/>
        <v>1.0030540171297238E-4</v>
      </c>
      <c r="L125" s="58">
        <f t="shared" si="7"/>
        <v>0.66701353567710409</v>
      </c>
      <c r="M125" s="13" t="s">
        <v>257</v>
      </c>
    </row>
    <row r="126" spans="1:13" x14ac:dyDescent="0.15">
      <c r="A126" s="13">
        <f t="shared" si="4"/>
        <v>-71.149999999999977</v>
      </c>
      <c r="B126" s="13">
        <v>202</v>
      </c>
      <c r="C126" s="13">
        <v>10132.5</v>
      </c>
      <c r="D126" s="13">
        <v>0.23791999999999999</v>
      </c>
      <c r="E126" s="13">
        <v>520.65</v>
      </c>
      <c r="F126" s="13">
        <v>312.26</v>
      </c>
      <c r="G126" s="13">
        <v>1.6673605328892589</v>
      </c>
      <c r="H126" s="58">
        <v>1.6069000000000001E-5</v>
      </c>
      <c r="I126" s="58">
        <f t="shared" si="5"/>
        <v>6.7539509078681925E-5</v>
      </c>
      <c r="J126" s="13">
        <v>1.2543E-2</v>
      </c>
      <c r="K126" s="13">
        <f t="shared" si="6"/>
        <v>1.012568932670487E-4</v>
      </c>
      <c r="L126" s="58">
        <f t="shared" si="7"/>
        <v>0.66701146854819426</v>
      </c>
      <c r="M126" s="13" t="s">
        <v>257</v>
      </c>
    </row>
    <row r="127" spans="1:13" x14ac:dyDescent="0.15">
      <c r="A127" s="13">
        <f t="shared" si="4"/>
        <v>-70.149999999999977</v>
      </c>
      <c r="B127" s="13">
        <v>203</v>
      </c>
      <c r="C127" s="13">
        <v>10132.5</v>
      </c>
      <c r="D127" s="13">
        <v>0.23674999999999999</v>
      </c>
      <c r="E127" s="13">
        <v>520.65</v>
      </c>
      <c r="F127" s="13">
        <v>312.26</v>
      </c>
      <c r="G127" s="13">
        <v>1.6673605328892589</v>
      </c>
      <c r="H127" s="58">
        <v>1.6140000000000001E-5</v>
      </c>
      <c r="I127" s="58">
        <f t="shared" si="5"/>
        <v>6.8173178458289337E-5</v>
      </c>
      <c r="J127" s="13">
        <v>1.2599000000000001E-2</v>
      </c>
      <c r="K127" s="13">
        <f t="shared" si="6"/>
        <v>1.022116067854829E-4</v>
      </c>
      <c r="L127" s="58">
        <f t="shared" si="7"/>
        <v>0.66698079212635919</v>
      </c>
      <c r="M127" s="13" t="s">
        <v>257</v>
      </c>
    </row>
    <row r="128" spans="1:13" x14ac:dyDescent="0.15">
      <c r="A128" s="13">
        <f t="shared" si="4"/>
        <v>-69.149999999999977</v>
      </c>
      <c r="B128" s="13">
        <v>204</v>
      </c>
      <c r="C128" s="13">
        <v>10132.5</v>
      </c>
      <c r="D128" s="13">
        <v>0.23558000000000001</v>
      </c>
      <c r="E128" s="13">
        <v>520.65</v>
      </c>
      <c r="F128" s="13">
        <v>312.26</v>
      </c>
      <c r="G128" s="13">
        <v>1.6673605328892589</v>
      </c>
      <c r="H128" s="58">
        <v>1.6212E-5</v>
      </c>
      <c r="I128" s="58">
        <f t="shared" si="5"/>
        <v>6.8817386874946929E-5</v>
      </c>
      <c r="J128" s="13">
        <v>1.2655E-2</v>
      </c>
      <c r="K128" s="13">
        <f t="shared" si="6"/>
        <v>1.0317580340788659E-4</v>
      </c>
      <c r="L128" s="58">
        <f t="shared" si="7"/>
        <v>0.66699152903990522</v>
      </c>
      <c r="M128" s="13" t="s">
        <v>257</v>
      </c>
    </row>
    <row r="129" spans="1:13" x14ac:dyDescent="0.15">
      <c r="A129" s="13">
        <f t="shared" si="4"/>
        <v>-68.149999999999977</v>
      </c>
      <c r="B129" s="13">
        <v>205</v>
      </c>
      <c r="C129" s="13">
        <v>10132.5</v>
      </c>
      <c r="D129" s="13">
        <v>0.23443</v>
      </c>
      <c r="E129" s="13">
        <v>520.64</v>
      </c>
      <c r="F129" s="13">
        <v>312.26</v>
      </c>
      <c r="G129" s="13">
        <v>1.6673285082943701</v>
      </c>
      <c r="H129" s="58">
        <v>1.6283999999999999E-5</v>
      </c>
      <c r="I129" s="58">
        <f t="shared" si="5"/>
        <v>6.9462099560636435E-5</v>
      </c>
      <c r="J129" s="13">
        <v>1.2711E-2</v>
      </c>
      <c r="K129" s="13">
        <f t="shared" si="6"/>
        <v>1.0414274002713195E-4</v>
      </c>
      <c r="L129" s="58">
        <f t="shared" si="7"/>
        <v>0.66698936039650691</v>
      </c>
      <c r="M129" s="13" t="s">
        <v>257</v>
      </c>
    </row>
    <row r="130" spans="1:13" x14ac:dyDescent="0.15">
      <c r="A130" s="13">
        <f t="shared" si="4"/>
        <v>-67.149999999999977</v>
      </c>
      <c r="B130" s="13">
        <v>206</v>
      </c>
      <c r="C130" s="13">
        <v>10132.5</v>
      </c>
      <c r="D130" s="13">
        <v>0.23329</v>
      </c>
      <c r="E130" s="13">
        <v>520.64</v>
      </c>
      <c r="F130" s="13">
        <v>312.26</v>
      </c>
      <c r="G130" s="13">
        <v>1.6673285082943701</v>
      </c>
      <c r="H130" s="58">
        <v>1.6354999999999998E-5</v>
      </c>
      <c r="I130" s="58">
        <f t="shared" si="5"/>
        <v>7.0105876805692485E-5</v>
      </c>
      <c r="J130" s="13">
        <v>1.2767000000000001E-2</v>
      </c>
      <c r="K130" s="13">
        <f t="shared" si="6"/>
        <v>1.0511270294828397E-4</v>
      </c>
      <c r="L130" s="58">
        <f t="shared" si="7"/>
        <v>0.66695912900446452</v>
      </c>
      <c r="M130" s="13" t="s">
        <v>257</v>
      </c>
    </row>
    <row r="131" spans="1:13" x14ac:dyDescent="0.15">
      <c r="A131" s="13">
        <f t="shared" si="4"/>
        <v>-66.149999999999977</v>
      </c>
      <c r="B131" s="13">
        <v>207</v>
      </c>
      <c r="C131" s="13">
        <v>10132.5</v>
      </c>
      <c r="D131" s="13">
        <v>0.23216999999999999</v>
      </c>
      <c r="E131" s="13">
        <v>520.63</v>
      </c>
      <c r="F131" s="13">
        <v>312.26</v>
      </c>
      <c r="G131" s="13">
        <v>1.6672964836994812</v>
      </c>
      <c r="H131" s="58">
        <v>1.6427E-5</v>
      </c>
      <c r="I131" s="58">
        <f t="shared" si="5"/>
        <v>7.0754188741008751E-5</v>
      </c>
      <c r="J131" s="13">
        <v>1.2822999999999999E-2</v>
      </c>
      <c r="K131" s="13">
        <f t="shared" si="6"/>
        <v>1.0608509051273325E-4</v>
      </c>
      <c r="L131" s="58">
        <f t="shared" si="7"/>
        <v>0.6669569531310926</v>
      </c>
      <c r="M131" s="13" t="s">
        <v>257</v>
      </c>
    </row>
    <row r="132" spans="1:13" x14ac:dyDescent="0.15">
      <c r="A132" s="13">
        <f t="shared" si="4"/>
        <v>-65.149999999999977</v>
      </c>
      <c r="B132" s="13">
        <v>208</v>
      </c>
      <c r="C132" s="13">
        <v>10132.5</v>
      </c>
      <c r="D132" s="13">
        <v>0.23105000000000001</v>
      </c>
      <c r="E132" s="13">
        <v>520.63</v>
      </c>
      <c r="F132" s="13">
        <v>312.25</v>
      </c>
      <c r="G132" s="13">
        <v>1.667349879903923</v>
      </c>
      <c r="H132" s="58">
        <v>1.6498E-5</v>
      </c>
      <c r="I132" s="58">
        <f t="shared" si="5"/>
        <v>7.1404457909543382E-5</v>
      </c>
      <c r="J132" s="13">
        <v>1.2878000000000001E-2</v>
      </c>
      <c r="K132" s="13">
        <f t="shared" si="6"/>
        <v>1.0705655358875693E-4</v>
      </c>
      <c r="L132" s="58">
        <f t="shared" si="7"/>
        <v>0.66697885851840344</v>
      </c>
      <c r="M132" s="13" t="s">
        <v>257</v>
      </c>
    </row>
    <row r="133" spans="1:13" x14ac:dyDescent="0.15">
      <c r="A133" s="13">
        <f t="shared" si="4"/>
        <v>-64.149999999999977</v>
      </c>
      <c r="B133" s="13">
        <v>209</v>
      </c>
      <c r="C133" s="13">
        <v>10132.5</v>
      </c>
      <c r="D133" s="13">
        <v>0.22994000000000001</v>
      </c>
      <c r="E133" s="13">
        <v>520.63</v>
      </c>
      <c r="F133" s="13">
        <v>312.25</v>
      </c>
      <c r="G133" s="13">
        <v>1.667349879903923</v>
      </c>
      <c r="H133" s="58">
        <v>1.6569E-5</v>
      </c>
      <c r="I133" s="58">
        <f t="shared" si="5"/>
        <v>7.2057928155170917E-5</v>
      </c>
      <c r="J133" s="13">
        <v>1.2933999999999999E-2</v>
      </c>
      <c r="K133" s="13">
        <f t="shared" si="6"/>
        <v>1.08041135508759E-4</v>
      </c>
      <c r="L133" s="58">
        <f t="shared" si="7"/>
        <v>0.66694900804082269</v>
      </c>
      <c r="M133" s="13" t="s">
        <v>257</v>
      </c>
    </row>
    <row r="134" spans="1:13" x14ac:dyDescent="0.15">
      <c r="A134" s="13">
        <f t="shared" si="4"/>
        <v>-63.149999999999977</v>
      </c>
      <c r="B134" s="13">
        <v>210</v>
      </c>
      <c r="C134" s="13">
        <v>10132.5</v>
      </c>
      <c r="D134" s="13">
        <v>0.22885</v>
      </c>
      <c r="E134" s="13">
        <v>520.62</v>
      </c>
      <c r="F134" s="13">
        <v>312.25</v>
      </c>
      <c r="G134" s="13">
        <v>1.6673178542834268</v>
      </c>
      <c r="H134" s="58">
        <v>1.664E-5</v>
      </c>
      <c r="I134" s="58">
        <f t="shared" si="5"/>
        <v>7.2711383001966353E-5</v>
      </c>
      <c r="J134" s="13">
        <v>1.2989000000000001E-2</v>
      </c>
      <c r="K134" s="13">
        <f t="shared" si="6"/>
        <v>1.0901944134154361E-4</v>
      </c>
      <c r="L134" s="58">
        <f t="shared" si="7"/>
        <v>0.66695794903379779</v>
      </c>
      <c r="M134" s="13" t="s">
        <v>257</v>
      </c>
    </row>
    <row r="135" spans="1:13" x14ac:dyDescent="0.15">
      <c r="A135" s="13">
        <f t="shared" si="4"/>
        <v>-62.149999999999977</v>
      </c>
      <c r="B135" s="13">
        <v>211</v>
      </c>
      <c r="C135" s="13">
        <v>10132.5</v>
      </c>
      <c r="D135" s="13">
        <v>0.22775999999999999</v>
      </c>
      <c r="E135" s="13">
        <v>520.62</v>
      </c>
      <c r="F135" s="13">
        <v>312.25</v>
      </c>
      <c r="G135" s="13">
        <v>1.6673178542834268</v>
      </c>
      <c r="H135" s="58">
        <v>1.6711E-5</v>
      </c>
      <c r="I135" s="58">
        <f t="shared" si="5"/>
        <v>7.3371092377941694E-5</v>
      </c>
      <c r="J135" s="13">
        <v>1.3044999999999999E-2</v>
      </c>
      <c r="K135" s="13">
        <f t="shared" si="6"/>
        <v>1.1001344928543426E-4</v>
      </c>
      <c r="L135" s="58">
        <f t="shared" si="7"/>
        <v>0.66692838788807973</v>
      </c>
      <c r="M135" s="13" t="s">
        <v>257</v>
      </c>
    </row>
    <row r="136" spans="1:13" x14ac:dyDescent="0.15">
      <c r="A136" s="13">
        <f t="shared" si="4"/>
        <v>-61.149999999999977</v>
      </c>
      <c r="B136" s="13">
        <v>212</v>
      </c>
      <c r="C136" s="13">
        <v>10132.5</v>
      </c>
      <c r="D136" s="13">
        <v>0.22669</v>
      </c>
      <c r="E136" s="13">
        <v>520.62</v>
      </c>
      <c r="F136" s="13">
        <v>312.25</v>
      </c>
      <c r="G136" s="13">
        <v>1.6673178542834268</v>
      </c>
      <c r="H136" s="58">
        <v>1.6782E-5</v>
      </c>
      <c r="I136" s="58">
        <f t="shared" si="5"/>
        <v>7.4030614495566635E-5</v>
      </c>
      <c r="J136" s="13">
        <v>1.3100000000000001E-2</v>
      </c>
      <c r="K136" s="13">
        <f t="shared" si="6"/>
        <v>1.1099874930845873E-4</v>
      </c>
      <c r="L136" s="58">
        <f t="shared" si="7"/>
        <v>0.66694998778625947</v>
      </c>
      <c r="M136" s="13" t="s">
        <v>257</v>
      </c>
    </row>
    <row r="137" spans="1:13" x14ac:dyDescent="0.15">
      <c r="A137" s="13">
        <f t="shared" ref="A137:A200" si="8">B137-273.15</f>
        <v>-60.149999999999977</v>
      </c>
      <c r="B137" s="13">
        <v>213</v>
      </c>
      <c r="C137" s="13">
        <v>10132.5</v>
      </c>
      <c r="D137" s="13">
        <v>0.22561999999999999</v>
      </c>
      <c r="E137" s="13">
        <v>520.61</v>
      </c>
      <c r="F137" s="13">
        <v>312.25</v>
      </c>
      <c r="G137" s="13">
        <v>1.6672858286629304</v>
      </c>
      <c r="H137" s="58">
        <v>1.6852999999999999E-5</v>
      </c>
      <c r="I137" s="58">
        <f t="shared" ref="I137:I200" si="9">H137/D137</f>
        <v>7.4696392163815261E-5</v>
      </c>
      <c r="J137" s="13">
        <v>1.3155E-2</v>
      </c>
      <c r="K137" s="13">
        <f t="shared" ref="K137:K200" si="10">J137/E137/D137</f>
        <v>1.1199554607292356E-4</v>
      </c>
      <c r="L137" s="58">
        <f t="shared" ref="L137:L200" si="11">H137*E137/J137</f>
        <v>0.66695859597111362</v>
      </c>
      <c r="M137" s="13" t="s">
        <v>257</v>
      </c>
    </row>
    <row r="138" spans="1:13" x14ac:dyDescent="0.15">
      <c r="A138" s="13">
        <f t="shared" si="8"/>
        <v>-59.149999999999977</v>
      </c>
      <c r="B138" s="13">
        <v>214</v>
      </c>
      <c r="C138" s="13">
        <v>10132.5</v>
      </c>
      <c r="D138" s="13">
        <v>0.22456999999999999</v>
      </c>
      <c r="E138" s="13">
        <v>520.61</v>
      </c>
      <c r="F138" s="13">
        <v>312.25</v>
      </c>
      <c r="G138" s="13">
        <v>1.6672858286629304</v>
      </c>
      <c r="H138" s="58">
        <v>1.6923999999999999E-5</v>
      </c>
      <c r="I138" s="58">
        <f t="shared" si="9"/>
        <v>7.5361802555995902E-5</v>
      </c>
      <c r="J138" s="13">
        <v>1.3211000000000001E-2</v>
      </c>
      <c r="K138" s="13">
        <f t="shared" si="10"/>
        <v>1.1299817976277836E-4</v>
      </c>
      <c r="L138" s="58">
        <f t="shared" si="11"/>
        <v>0.66692934978427065</v>
      </c>
      <c r="M138" s="13" t="s">
        <v>257</v>
      </c>
    </row>
    <row r="139" spans="1:13" x14ac:dyDescent="0.15">
      <c r="A139" s="13">
        <f t="shared" si="8"/>
        <v>-58.149999999999977</v>
      </c>
      <c r="B139" s="13">
        <v>215</v>
      </c>
      <c r="C139" s="13">
        <v>10132.5</v>
      </c>
      <c r="D139" s="13">
        <v>0.22352</v>
      </c>
      <c r="E139" s="13">
        <v>520.61</v>
      </c>
      <c r="F139" s="13">
        <v>312.25</v>
      </c>
      <c r="G139" s="13">
        <v>1.6672858286629304</v>
      </c>
      <c r="H139" s="58">
        <v>1.6994E-5</v>
      </c>
      <c r="I139" s="58">
        <f t="shared" si="9"/>
        <v>7.6028990694345026E-5</v>
      </c>
      <c r="J139" s="13">
        <v>1.3266E-2</v>
      </c>
      <c r="K139" s="13">
        <f t="shared" si="10"/>
        <v>1.1400163980866176E-4</v>
      </c>
      <c r="L139" s="58">
        <f t="shared" si="11"/>
        <v>0.66691137795869138</v>
      </c>
      <c r="M139" s="13" t="s">
        <v>257</v>
      </c>
    </row>
    <row r="140" spans="1:13" x14ac:dyDescent="0.15">
      <c r="A140" s="13">
        <f t="shared" si="8"/>
        <v>-57.149999999999977</v>
      </c>
      <c r="B140" s="13">
        <v>216</v>
      </c>
      <c r="C140" s="13">
        <v>10132.5</v>
      </c>
      <c r="D140" s="13">
        <v>0.22248999999999999</v>
      </c>
      <c r="E140" s="13">
        <v>520.59999999999991</v>
      </c>
      <c r="F140" s="13">
        <v>312.25</v>
      </c>
      <c r="G140" s="13">
        <v>1.6672538030424338</v>
      </c>
      <c r="H140" s="58">
        <v>1.7065E-5</v>
      </c>
      <c r="I140" s="58">
        <f t="shared" si="9"/>
        <v>7.6700076407928454E-5</v>
      </c>
      <c r="J140" s="13">
        <v>1.3321E-2</v>
      </c>
      <c r="K140" s="13">
        <f t="shared" si="10"/>
        <v>1.1500644220832607E-4</v>
      </c>
      <c r="L140" s="58">
        <f t="shared" si="11"/>
        <v>0.66691982583890086</v>
      </c>
      <c r="M140" s="13" t="s">
        <v>257</v>
      </c>
    </row>
    <row r="141" spans="1:13" x14ac:dyDescent="0.15">
      <c r="A141" s="13">
        <f t="shared" si="8"/>
        <v>-56.149999999999977</v>
      </c>
      <c r="B141" s="13">
        <v>217</v>
      </c>
      <c r="C141" s="13">
        <v>10132.5</v>
      </c>
      <c r="D141" s="13">
        <v>0.22145999999999999</v>
      </c>
      <c r="E141" s="13">
        <v>520.59999999999991</v>
      </c>
      <c r="F141" s="13">
        <v>312.25</v>
      </c>
      <c r="G141" s="13">
        <v>1.6672538030424338</v>
      </c>
      <c r="H141" s="58">
        <v>1.7135000000000001E-5</v>
      </c>
      <c r="I141" s="58">
        <f t="shared" si="9"/>
        <v>7.7372889009301915E-5</v>
      </c>
      <c r="J141" s="13">
        <v>1.3376000000000001E-2</v>
      </c>
      <c r="K141" s="13">
        <f t="shared" si="10"/>
        <v>1.1601838100304485E-4</v>
      </c>
      <c r="L141" s="58">
        <f t="shared" si="11"/>
        <v>0.66690198863636352</v>
      </c>
      <c r="M141" s="13" t="s">
        <v>257</v>
      </c>
    </row>
    <row r="142" spans="1:13" x14ac:dyDescent="0.15">
      <c r="A142" s="13">
        <f t="shared" si="8"/>
        <v>-55.149999999999977</v>
      </c>
      <c r="B142" s="13">
        <v>218</v>
      </c>
      <c r="C142" s="13">
        <v>10132.5</v>
      </c>
      <c r="D142" s="13">
        <v>0.22044</v>
      </c>
      <c r="E142" s="13">
        <v>520.59999999999991</v>
      </c>
      <c r="F142" s="13">
        <v>312.25</v>
      </c>
      <c r="G142" s="13">
        <v>1.6672538030424338</v>
      </c>
      <c r="H142" s="58">
        <v>1.7206000000000001E-5</v>
      </c>
      <c r="I142" s="58">
        <f t="shared" si="9"/>
        <v>7.8052984939212496E-5</v>
      </c>
      <c r="J142" s="13">
        <v>1.3429999999999999E-2</v>
      </c>
      <c r="K142" s="13">
        <f t="shared" si="10"/>
        <v>1.17025753612741E-4</v>
      </c>
      <c r="L142" s="58">
        <f t="shared" si="11"/>
        <v>0.66697271779597911</v>
      </c>
      <c r="M142" s="13" t="s">
        <v>257</v>
      </c>
    </row>
    <row r="143" spans="1:13" x14ac:dyDescent="0.15">
      <c r="A143" s="13">
        <f t="shared" si="8"/>
        <v>-54.149999999999977</v>
      </c>
      <c r="B143" s="13">
        <v>219</v>
      </c>
      <c r="C143" s="13">
        <v>10132.5</v>
      </c>
      <c r="D143" s="13">
        <v>0.21944</v>
      </c>
      <c r="E143" s="13">
        <v>520.59</v>
      </c>
      <c r="F143" s="13">
        <v>312.25</v>
      </c>
      <c r="G143" s="13">
        <v>1.6672217774219376</v>
      </c>
      <c r="H143" s="58">
        <v>1.7275999999999999E-5</v>
      </c>
      <c r="I143" s="58">
        <f t="shared" si="9"/>
        <v>7.8727670433831573E-5</v>
      </c>
      <c r="J143" s="13">
        <v>1.3485E-2</v>
      </c>
      <c r="K143" s="13">
        <f t="shared" si="10"/>
        <v>1.1804275438709902E-4</v>
      </c>
      <c r="L143" s="58">
        <f t="shared" si="11"/>
        <v>0.66694199777530583</v>
      </c>
      <c r="M143" s="13" t="s">
        <v>257</v>
      </c>
    </row>
    <row r="144" spans="1:13" x14ac:dyDescent="0.15">
      <c r="A144" s="13">
        <f t="shared" si="8"/>
        <v>-53.149999999999977</v>
      </c>
      <c r="B144" s="13">
        <v>220</v>
      </c>
      <c r="C144" s="13">
        <v>10132.5</v>
      </c>
      <c r="D144" s="13">
        <v>0.21844</v>
      </c>
      <c r="E144" s="13">
        <v>520.59</v>
      </c>
      <c r="F144" s="13">
        <v>312.25</v>
      </c>
      <c r="G144" s="13">
        <v>1.6672217774219376</v>
      </c>
      <c r="H144" s="58">
        <v>1.7346E-5</v>
      </c>
      <c r="I144" s="58">
        <f t="shared" si="9"/>
        <v>7.9408533235671123E-5</v>
      </c>
      <c r="J144" s="13">
        <v>1.354E-2</v>
      </c>
      <c r="K144" s="13">
        <f t="shared" si="10"/>
        <v>1.1906679812344676E-4</v>
      </c>
      <c r="L144" s="58">
        <f t="shared" si="11"/>
        <v>0.666924234859675</v>
      </c>
      <c r="M144" s="13" t="s">
        <v>257</v>
      </c>
    </row>
    <row r="145" spans="1:13" x14ac:dyDescent="0.15">
      <c r="A145" s="13">
        <f t="shared" si="8"/>
        <v>-52.149999999999977</v>
      </c>
      <c r="B145" s="13">
        <v>221</v>
      </c>
      <c r="C145" s="13">
        <v>10132.5</v>
      </c>
      <c r="D145" s="13">
        <v>0.21745</v>
      </c>
      <c r="E145" s="13">
        <v>520.59</v>
      </c>
      <c r="F145" s="13">
        <v>312.25</v>
      </c>
      <c r="G145" s="13">
        <v>1.6672217774219376</v>
      </c>
      <c r="H145" s="58">
        <v>1.7416000000000001E-5</v>
      </c>
      <c r="I145" s="58">
        <f t="shared" si="9"/>
        <v>8.0091975166704984E-5</v>
      </c>
      <c r="J145" s="13">
        <v>1.3594999999999999E-2</v>
      </c>
      <c r="K145" s="13">
        <f t="shared" si="10"/>
        <v>1.2009473783153097E-4</v>
      </c>
      <c r="L145" s="58">
        <f t="shared" si="11"/>
        <v>0.66690661566752485</v>
      </c>
      <c r="M145" s="13" t="s">
        <v>257</v>
      </c>
    </row>
    <row r="146" spans="1:13" x14ac:dyDescent="0.15">
      <c r="A146" s="13">
        <f t="shared" si="8"/>
        <v>-51.149999999999977</v>
      </c>
      <c r="B146" s="13">
        <v>222</v>
      </c>
      <c r="C146" s="13">
        <v>10132.5</v>
      </c>
      <c r="D146" s="13">
        <v>0.21647</v>
      </c>
      <c r="E146" s="13">
        <v>520.58000000000004</v>
      </c>
      <c r="F146" s="13">
        <v>312.24</v>
      </c>
      <c r="G146" s="13">
        <v>1.6672431462977197</v>
      </c>
      <c r="H146" s="58">
        <v>1.7486000000000002E-5</v>
      </c>
      <c r="I146" s="58">
        <f t="shared" si="9"/>
        <v>8.0777936896567667E-5</v>
      </c>
      <c r="J146" s="13">
        <v>1.3649E-2</v>
      </c>
      <c r="K146" s="13">
        <f t="shared" si="10"/>
        <v>1.2111993735988135E-4</v>
      </c>
      <c r="L146" s="58">
        <f t="shared" si="11"/>
        <v>0.66692518719320115</v>
      </c>
      <c r="M146" s="13" t="s">
        <v>257</v>
      </c>
    </row>
    <row r="147" spans="1:13" x14ac:dyDescent="0.15">
      <c r="A147" s="13">
        <f t="shared" si="8"/>
        <v>-50.149999999999977</v>
      </c>
      <c r="B147" s="13">
        <v>223</v>
      </c>
      <c r="C147" s="13">
        <v>10132.5</v>
      </c>
      <c r="D147" s="13">
        <v>0.2155</v>
      </c>
      <c r="E147" s="13">
        <v>520.58000000000004</v>
      </c>
      <c r="F147" s="13">
        <v>312.24</v>
      </c>
      <c r="G147" s="13">
        <v>1.6672431462977197</v>
      </c>
      <c r="H147" s="58">
        <v>1.7555999999999999E-5</v>
      </c>
      <c r="I147" s="58">
        <f t="shared" si="9"/>
        <v>8.1466357308584679E-5</v>
      </c>
      <c r="J147" s="13">
        <v>1.3703999999999999E-2</v>
      </c>
      <c r="K147" s="13">
        <f t="shared" si="10"/>
        <v>1.2215537925349903E-4</v>
      </c>
      <c r="L147" s="58">
        <f t="shared" si="11"/>
        <v>0.66690765323992995</v>
      </c>
      <c r="M147" s="13" t="s">
        <v>257</v>
      </c>
    </row>
    <row r="148" spans="1:13" x14ac:dyDescent="0.15">
      <c r="A148" s="13">
        <f t="shared" si="8"/>
        <v>-49.149999999999977</v>
      </c>
      <c r="B148" s="13">
        <v>224</v>
      </c>
      <c r="C148" s="13">
        <v>10132.5</v>
      </c>
      <c r="D148" s="13">
        <v>0.21453</v>
      </c>
      <c r="E148" s="13">
        <v>520.58000000000004</v>
      </c>
      <c r="F148" s="13">
        <v>312.24</v>
      </c>
      <c r="G148" s="13">
        <v>1.6672431462977197</v>
      </c>
      <c r="H148" s="58">
        <v>1.7625000000000002E-5</v>
      </c>
      <c r="I148" s="58">
        <f t="shared" si="9"/>
        <v>8.2156341770381775E-5</v>
      </c>
      <c r="J148" s="13">
        <v>1.3757999999999999E-2</v>
      </c>
      <c r="K148" s="13">
        <f t="shared" si="10"/>
        <v>1.2319123052077617E-4</v>
      </c>
      <c r="L148" s="58">
        <f t="shared" si="11"/>
        <v>0.66690089402529451</v>
      </c>
      <c r="M148" s="13" t="s">
        <v>257</v>
      </c>
    </row>
    <row r="149" spans="1:13" x14ac:dyDescent="0.15">
      <c r="A149" s="13">
        <f t="shared" si="8"/>
        <v>-48.149999999999977</v>
      </c>
      <c r="B149" s="13">
        <v>225</v>
      </c>
      <c r="C149" s="13">
        <v>10132.5</v>
      </c>
      <c r="D149" s="13">
        <v>0.21357999999999999</v>
      </c>
      <c r="E149" s="13">
        <v>520.58000000000004</v>
      </c>
      <c r="F149" s="13">
        <v>312.24</v>
      </c>
      <c r="G149" s="13">
        <v>1.6672431462977197</v>
      </c>
      <c r="H149" s="58">
        <v>1.7694999999999999E-5</v>
      </c>
      <c r="I149" s="58">
        <f t="shared" si="9"/>
        <v>8.2849517745107223E-5</v>
      </c>
      <c r="J149" s="13">
        <v>1.3812E-2</v>
      </c>
      <c r="K149" s="13">
        <f t="shared" si="10"/>
        <v>1.2422485784303389E-4</v>
      </c>
      <c r="L149" s="58">
        <f t="shared" si="11"/>
        <v>0.66693187807703447</v>
      </c>
      <c r="M149" s="13" t="s">
        <v>257</v>
      </c>
    </row>
    <row r="150" spans="1:13" x14ac:dyDescent="0.15">
      <c r="A150" s="13">
        <f t="shared" si="8"/>
        <v>-47.149999999999977</v>
      </c>
      <c r="B150" s="13">
        <v>226</v>
      </c>
      <c r="C150" s="13">
        <v>10132.5</v>
      </c>
      <c r="D150" s="13">
        <v>0.21263000000000001</v>
      </c>
      <c r="E150" s="13">
        <v>520.56999999999994</v>
      </c>
      <c r="F150" s="13">
        <v>312.24</v>
      </c>
      <c r="G150" s="13">
        <v>1.6672111196515498</v>
      </c>
      <c r="H150" s="58">
        <v>1.7764000000000001E-5</v>
      </c>
      <c r="I150" s="58">
        <f t="shared" si="9"/>
        <v>8.3544184734045063E-5</v>
      </c>
      <c r="J150" s="13">
        <v>1.3867000000000001E-2</v>
      </c>
      <c r="K150" s="13">
        <f t="shared" si="10"/>
        <v>1.2527916205389567E-4</v>
      </c>
      <c r="L150" s="58">
        <f t="shared" si="11"/>
        <v>0.66686417249585339</v>
      </c>
      <c r="M150" s="13" t="s">
        <v>257</v>
      </c>
    </row>
    <row r="151" spans="1:13" x14ac:dyDescent="0.15">
      <c r="A151" s="13">
        <f t="shared" si="8"/>
        <v>-46.149999999999977</v>
      </c>
      <c r="B151" s="13">
        <v>227</v>
      </c>
      <c r="C151" s="13">
        <v>10132.5</v>
      </c>
      <c r="D151" s="13">
        <v>0.2117</v>
      </c>
      <c r="E151" s="13">
        <v>520.56999999999994</v>
      </c>
      <c r="F151" s="13">
        <v>312.24</v>
      </c>
      <c r="G151" s="13">
        <v>1.6672111196515498</v>
      </c>
      <c r="H151" s="58">
        <v>1.7833999999999999E-5</v>
      </c>
      <c r="I151" s="58">
        <f t="shared" si="9"/>
        <v>8.4241851676901267E-5</v>
      </c>
      <c r="J151" s="13">
        <v>1.3920999999999999E-2</v>
      </c>
      <c r="K151" s="13">
        <f t="shared" si="10"/>
        <v>1.2631951192557914E-4</v>
      </c>
      <c r="L151" s="58">
        <f t="shared" si="11"/>
        <v>0.66689500610588315</v>
      </c>
      <c r="M151" s="13" t="s">
        <v>257</v>
      </c>
    </row>
    <row r="152" spans="1:13" x14ac:dyDescent="0.15">
      <c r="A152" s="13">
        <f t="shared" si="8"/>
        <v>-45.149999999999977</v>
      </c>
      <c r="B152" s="13">
        <v>228</v>
      </c>
      <c r="C152" s="13">
        <v>10132.5</v>
      </c>
      <c r="D152" s="13">
        <v>0.21077000000000001</v>
      </c>
      <c r="E152" s="13">
        <v>520.56999999999994</v>
      </c>
      <c r="F152" s="13">
        <v>312.24</v>
      </c>
      <c r="G152" s="13">
        <v>1.6672111196515498</v>
      </c>
      <c r="H152" s="58">
        <v>1.7903000000000001E-5</v>
      </c>
      <c r="I152" s="58">
        <f t="shared" si="9"/>
        <v>8.4940930872515067E-5</v>
      </c>
      <c r="J152" s="13">
        <v>1.3975E-2</v>
      </c>
      <c r="K152" s="13">
        <f t="shared" si="10"/>
        <v>1.2736904266152853E-4</v>
      </c>
      <c r="L152" s="58">
        <f t="shared" si="11"/>
        <v>0.66688835134168156</v>
      </c>
      <c r="M152" s="13" t="s">
        <v>257</v>
      </c>
    </row>
    <row r="153" spans="1:13" x14ac:dyDescent="0.15">
      <c r="A153" s="13">
        <f t="shared" si="8"/>
        <v>-44.149999999999977</v>
      </c>
      <c r="B153" s="13">
        <v>229</v>
      </c>
      <c r="C153" s="13">
        <v>10132.5</v>
      </c>
      <c r="D153" s="13">
        <v>0.20985000000000001</v>
      </c>
      <c r="E153" s="13">
        <v>520.56999999999994</v>
      </c>
      <c r="F153" s="13">
        <v>312.24</v>
      </c>
      <c r="G153" s="13">
        <v>1.6672111196515498</v>
      </c>
      <c r="H153" s="58">
        <v>1.7972E-5</v>
      </c>
      <c r="I153" s="58">
        <f t="shared" si="9"/>
        <v>8.5642125327614962E-5</v>
      </c>
      <c r="J153" s="13">
        <v>1.4029E-2</v>
      </c>
      <c r="K153" s="13">
        <f t="shared" si="10"/>
        <v>1.2842175634451101E-4</v>
      </c>
      <c r="L153" s="58">
        <f t="shared" si="11"/>
        <v>0.66688174780811171</v>
      </c>
      <c r="M153" s="13" t="s">
        <v>257</v>
      </c>
    </row>
    <row r="154" spans="1:13" x14ac:dyDescent="0.15">
      <c r="A154" s="13">
        <f t="shared" si="8"/>
        <v>-43.149999999999977</v>
      </c>
      <c r="B154" s="13">
        <v>230</v>
      </c>
      <c r="C154" s="13">
        <v>10132.5</v>
      </c>
      <c r="D154" s="13">
        <v>0.20893</v>
      </c>
      <c r="E154" s="13">
        <v>520.56000000000006</v>
      </c>
      <c r="F154" s="13">
        <v>312.24</v>
      </c>
      <c r="G154" s="13">
        <v>1.6671790930053807</v>
      </c>
      <c r="H154" s="58">
        <v>1.8040999999999999E-5</v>
      </c>
      <c r="I154" s="58">
        <f t="shared" si="9"/>
        <v>8.6349495046187714E-5</v>
      </c>
      <c r="J154" s="13">
        <v>1.4083E-2</v>
      </c>
      <c r="K154" s="13">
        <f t="shared" si="10"/>
        <v>1.2948622843576642E-4</v>
      </c>
      <c r="L154" s="58">
        <f t="shared" si="11"/>
        <v>0.66686238443513468</v>
      </c>
      <c r="M154" s="13" t="s">
        <v>257</v>
      </c>
    </row>
    <row r="155" spans="1:13" x14ac:dyDescent="0.15">
      <c r="A155" s="13">
        <f t="shared" si="8"/>
        <v>-42.149999999999977</v>
      </c>
      <c r="B155" s="13">
        <v>231</v>
      </c>
      <c r="C155" s="13">
        <v>10132.5</v>
      </c>
      <c r="D155" s="13">
        <v>0.20802999999999999</v>
      </c>
      <c r="E155" s="13">
        <v>520.56000000000006</v>
      </c>
      <c r="F155" s="13">
        <v>312.24</v>
      </c>
      <c r="G155" s="13">
        <v>1.6671790930053807</v>
      </c>
      <c r="H155" s="58">
        <v>1.8110000000000001E-5</v>
      </c>
      <c r="I155" s="58">
        <f t="shared" si="9"/>
        <v>8.7054751718502153E-5</v>
      </c>
      <c r="J155" s="13">
        <v>1.4137E-2</v>
      </c>
      <c r="K155" s="13">
        <f t="shared" si="10"/>
        <v>1.3054507593577227E-4</v>
      </c>
      <c r="L155" s="58">
        <f t="shared" si="11"/>
        <v>0.66685588172879684</v>
      </c>
      <c r="M155" s="13" t="s">
        <v>257</v>
      </c>
    </row>
    <row r="156" spans="1:13" x14ac:dyDescent="0.15">
      <c r="A156" s="13">
        <f t="shared" si="8"/>
        <v>-41.149999999999977</v>
      </c>
      <c r="B156" s="13">
        <v>232</v>
      </c>
      <c r="C156" s="13">
        <v>10132.5</v>
      </c>
      <c r="D156" s="13">
        <v>0.20713000000000001</v>
      </c>
      <c r="E156" s="13">
        <v>520.56000000000006</v>
      </c>
      <c r="F156" s="13">
        <v>312.24</v>
      </c>
      <c r="G156" s="13">
        <v>1.6671790930053807</v>
      </c>
      <c r="H156" s="58">
        <v>1.8179E-5</v>
      </c>
      <c r="I156" s="58">
        <f t="shared" si="9"/>
        <v>8.7766137208516385E-5</v>
      </c>
      <c r="J156" s="13">
        <v>1.4191E-2</v>
      </c>
      <c r="K156" s="13">
        <f t="shared" si="10"/>
        <v>1.3161312502656653E-4</v>
      </c>
      <c r="L156" s="58">
        <f t="shared" si="11"/>
        <v>0.66684942851102824</v>
      </c>
      <c r="M156" s="13" t="s">
        <v>257</v>
      </c>
    </row>
    <row r="157" spans="1:13" x14ac:dyDescent="0.15">
      <c r="A157" s="13">
        <f t="shared" si="8"/>
        <v>-40.149999999999977</v>
      </c>
      <c r="B157" s="13">
        <v>233</v>
      </c>
      <c r="C157" s="13">
        <v>10132.5</v>
      </c>
      <c r="D157" s="13">
        <v>0.20624000000000001</v>
      </c>
      <c r="E157" s="13">
        <v>520.56000000000006</v>
      </c>
      <c r="F157" s="13">
        <v>312.24</v>
      </c>
      <c r="G157" s="13">
        <v>1.6671790930053807</v>
      </c>
      <c r="H157" s="58">
        <v>1.8247999999999999E-5</v>
      </c>
      <c r="I157" s="58">
        <f t="shared" si="9"/>
        <v>8.8479441427463136E-5</v>
      </c>
      <c r="J157" s="13">
        <v>1.4244E-2</v>
      </c>
      <c r="K157" s="13">
        <f t="shared" si="10"/>
        <v>1.3267474795598173E-4</v>
      </c>
      <c r="L157" s="58">
        <f t="shared" si="11"/>
        <v>0.6668898399326032</v>
      </c>
      <c r="M157" s="13" t="s">
        <v>257</v>
      </c>
    </row>
    <row r="158" spans="1:13" x14ac:dyDescent="0.15">
      <c r="A158" s="13">
        <f t="shared" si="8"/>
        <v>-39.149999999999977</v>
      </c>
      <c r="B158" s="13">
        <v>234</v>
      </c>
      <c r="C158" s="13">
        <v>10132.5</v>
      </c>
      <c r="D158" s="13">
        <v>0.20535999999999999</v>
      </c>
      <c r="E158" s="13">
        <v>520.54999999999995</v>
      </c>
      <c r="F158" s="13">
        <v>312.24</v>
      </c>
      <c r="G158" s="13">
        <v>1.6671470663592107</v>
      </c>
      <c r="H158" s="58">
        <v>1.8317000000000001E-5</v>
      </c>
      <c r="I158" s="58">
        <f t="shared" si="9"/>
        <v>8.9194585118815745E-5</v>
      </c>
      <c r="J158" s="13">
        <v>1.4298E-2</v>
      </c>
      <c r="K158" s="13">
        <f t="shared" si="10"/>
        <v>1.3375098414269737E-4</v>
      </c>
      <c r="L158" s="58">
        <f t="shared" si="11"/>
        <v>0.66687049587354874</v>
      </c>
      <c r="M158" s="13" t="s">
        <v>257</v>
      </c>
    </row>
    <row r="159" spans="1:13" x14ac:dyDescent="0.15">
      <c r="A159" s="13">
        <f t="shared" si="8"/>
        <v>-38.149999999999977</v>
      </c>
      <c r="B159" s="13">
        <v>235</v>
      </c>
      <c r="C159" s="13">
        <v>10132.5</v>
      </c>
      <c r="D159" s="13">
        <v>0.20449000000000001</v>
      </c>
      <c r="E159" s="13">
        <v>520.54999999999995</v>
      </c>
      <c r="F159" s="13">
        <v>312.24</v>
      </c>
      <c r="G159" s="13">
        <v>1.6671470663592107</v>
      </c>
      <c r="H159" s="58">
        <v>1.8386E-5</v>
      </c>
      <c r="I159" s="58">
        <f t="shared" si="9"/>
        <v>8.991148711428432E-5</v>
      </c>
      <c r="J159" s="13">
        <v>1.4352E-2</v>
      </c>
      <c r="K159" s="13">
        <f t="shared" si="10"/>
        <v>1.3482731936116031E-4</v>
      </c>
      <c r="L159" s="58">
        <f t="shared" si="11"/>
        <v>0.66686401198439227</v>
      </c>
      <c r="M159" s="13" t="s">
        <v>257</v>
      </c>
    </row>
    <row r="160" spans="1:13" x14ac:dyDescent="0.15">
      <c r="A160" s="13">
        <f t="shared" si="8"/>
        <v>-37.149999999999977</v>
      </c>
      <c r="B160" s="13">
        <v>236</v>
      </c>
      <c r="C160" s="13">
        <v>10132.5</v>
      </c>
      <c r="D160" s="13">
        <v>0.20362</v>
      </c>
      <c r="E160" s="13">
        <v>520.54999999999995</v>
      </c>
      <c r="F160" s="13">
        <v>312.24</v>
      </c>
      <c r="G160" s="13">
        <v>1.6671470663592107</v>
      </c>
      <c r="H160" s="58">
        <v>1.8454E-5</v>
      </c>
      <c r="I160" s="58">
        <f t="shared" si="9"/>
        <v>9.0629604164620367E-5</v>
      </c>
      <c r="J160" s="13">
        <v>1.4404999999999999E-2</v>
      </c>
      <c r="K160" s="13">
        <f t="shared" si="10"/>
        <v>1.3590341775726605E-4</v>
      </c>
      <c r="L160" s="58">
        <f t="shared" si="11"/>
        <v>0.66686773342589378</v>
      </c>
      <c r="M160" s="13" t="s">
        <v>257</v>
      </c>
    </row>
    <row r="161" spans="1:13" x14ac:dyDescent="0.15">
      <c r="A161" s="13">
        <f t="shared" si="8"/>
        <v>-36.149999999999977</v>
      </c>
      <c r="B161" s="13">
        <v>237</v>
      </c>
      <c r="C161" s="13">
        <v>10132.5</v>
      </c>
      <c r="D161" s="13">
        <v>0.20276</v>
      </c>
      <c r="E161" s="13">
        <v>520.54999999999995</v>
      </c>
      <c r="F161" s="13">
        <v>312.24</v>
      </c>
      <c r="G161" s="13">
        <v>1.6671470663592107</v>
      </c>
      <c r="H161" s="58">
        <v>1.8522999999999999E-5</v>
      </c>
      <c r="I161" s="58">
        <f t="shared" si="9"/>
        <v>9.1354310514894457E-5</v>
      </c>
      <c r="J161" s="13">
        <v>1.4458E-2</v>
      </c>
      <c r="K161" s="13">
        <f t="shared" si="10"/>
        <v>1.369819950251793E-4</v>
      </c>
      <c r="L161" s="58">
        <f t="shared" si="11"/>
        <v>0.66690743187162804</v>
      </c>
      <c r="M161" s="13" t="s">
        <v>257</v>
      </c>
    </row>
    <row r="162" spans="1:13" x14ac:dyDescent="0.15">
      <c r="A162" s="13">
        <f t="shared" si="8"/>
        <v>-35.149999999999977</v>
      </c>
      <c r="B162" s="13">
        <v>238</v>
      </c>
      <c r="C162" s="13">
        <v>10132.5</v>
      </c>
      <c r="D162" s="13">
        <v>0.20191000000000001</v>
      </c>
      <c r="E162" s="13">
        <v>520.54</v>
      </c>
      <c r="F162" s="13">
        <v>312.24</v>
      </c>
      <c r="G162" s="13">
        <v>1.667115039713041</v>
      </c>
      <c r="H162" s="58">
        <v>1.8590999999999999E-5</v>
      </c>
      <c r="I162" s="58">
        <f t="shared" si="9"/>
        <v>9.2075677281957299E-5</v>
      </c>
      <c r="J162" s="13">
        <v>1.4512000000000001E-2</v>
      </c>
      <c r="K162" s="13">
        <f t="shared" si="10"/>
        <v>1.3807508943145048E-4</v>
      </c>
      <c r="L162" s="58">
        <f t="shared" si="11"/>
        <v>0.66685220093715536</v>
      </c>
      <c r="M162" s="13" t="s">
        <v>257</v>
      </c>
    </row>
    <row r="163" spans="1:13" x14ac:dyDescent="0.15">
      <c r="A163" s="13">
        <f t="shared" si="8"/>
        <v>-34.149999999999977</v>
      </c>
      <c r="B163" s="13">
        <v>239</v>
      </c>
      <c r="C163" s="13">
        <v>10132.5</v>
      </c>
      <c r="D163" s="13">
        <v>0.20105999999999999</v>
      </c>
      <c r="E163" s="13">
        <v>520.54</v>
      </c>
      <c r="F163" s="13">
        <v>312.24</v>
      </c>
      <c r="G163" s="13">
        <v>1.667115039713041</v>
      </c>
      <c r="H163" s="58">
        <v>1.8658999999999999E-5</v>
      </c>
      <c r="I163" s="58">
        <f t="shared" si="9"/>
        <v>9.2803143340296432E-5</v>
      </c>
      <c r="J163" s="13">
        <v>1.4565E-2</v>
      </c>
      <c r="K163" s="13">
        <f t="shared" si="10"/>
        <v>1.3916521759988084E-4</v>
      </c>
      <c r="L163" s="58">
        <f t="shared" si="11"/>
        <v>0.66685587778922062</v>
      </c>
      <c r="M163" s="13" t="s">
        <v>257</v>
      </c>
    </row>
    <row r="164" spans="1:13" x14ac:dyDescent="0.15">
      <c r="A164" s="13">
        <f t="shared" si="8"/>
        <v>-33.149999999999977</v>
      </c>
      <c r="B164" s="13">
        <v>240</v>
      </c>
      <c r="C164" s="13">
        <v>10132.5</v>
      </c>
      <c r="D164" s="13">
        <v>0.20022000000000001</v>
      </c>
      <c r="E164" s="13">
        <v>520.54</v>
      </c>
      <c r="F164" s="13">
        <v>312.23</v>
      </c>
      <c r="G164" s="13">
        <v>1.6671684335265669</v>
      </c>
      <c r="H164" s="58">
        <v>1.8726999999999999E-5</v>
      </c>
      <c r="I164" s="58">
        <f t="shared" si="9"/>
        <v>9.3532114673858745E-5</v>
      </c>
      <c r="J164" s="13">
        <v>1.4618000000000001E-2</v>
      </c>
      <c r="K164" s="13">
        <f t="shared" si="10"/>
        <v>1.402575966145236E-4</v>
      </c>
      <c r="L164" s="58">
        <f t="shared" si="11"/>
        <v>0.66685952797920356</v>
      </c>
      <c r="M164" s="13" t="s">
        <v>257</v>
      </c>
    </row>
    <row r="165" spans="1:13" x14ac:dyDescent="0.15">
      <c r="A165" s="13">
        <f t="shared" si="8"/>
        <v>-32.149999999999977</v>
      </c>
      <c r="B165" s="13">
        <v>241</v>
      </c>
      <c r="C165" s="13">
        <v>10132.5</v>
      </c>
      <c r="D165" s="13">
        <v>0.19939000000000001</v>
      </c>
      <c r="E165" s="13">
        <v>520.54</v>
      </c>
      <c r="F165" s="13">
        <v>312.23</v>
      </c>
      <c r="G165" s="13">
        <v>1.6671684335265669</v>
      </c>
      <c r="H165" s="58">
        <v>1.8796000000000001E-5</v>
      </c>
      <c r="I165" s="58">
        <f t="shared" si="9"/>
        <v>9.4267515923566873E-5</v>
      </c>
      <c r="J165" s="13">
        <v>1.4671E-2</v>
      </c>
      <c r="K165" s="13">
        <f t="shared" si="10"/>
        <v>1.4135209056466116E-4</v>
      </c>
      <c r="L165" s="58">
        <f t="shared" si="11"/>
        <v>0.66689863267670912</v>
      </c>
      <c r="M165" s="13" t="s">
        <v>257</v>
      </c>
    </row>
    <row r="166" spans="1:13" x14ac:dyDescent="0.15">
      <c r="A166" s="13">
        <f t="shared" si="8"/>
        <v>-31.149999999999977</v>
      </c>
      <c r="B166" s="13">
        <v>242</v>
      </c>
      <c r="C166" s="13">
        <v>10132.5</v>
      </c>
      <c r="D166" s="13">
        <v>0.19857</v>
      </c>
      <c r="E166" s="13">
        <v>520.54</v>
      </c>
      <c r="F166" s="13">
        <v>312.23</v>
      </c>
      <c r="G166" s="13">
        <v>1.6671684335265669</v>
      </c>
      <c r="H166" s="58">
        <v>1.8864000000000001E-5</v>
      </c>
      <c r="I166" s="58">
        <f t="shared" si="9"/>
        <v>9.4999244598882018E-5</v>
      </c>
      <c r="J166" s="13">
        <v>1.4725E-2</v>
      </c>
      <c r="K166" s="13">
        <f t="shared" si="10"/>
        <v>1.4245823519750729E-4</v>
      </c>
      <c r="L166" s="58">
        <f t="shared" si="11"/>
        <v>0.66685681222410864</v>
      </c>
      <c r="M166" s="13" t="s">
        <v>257</v>
      </c>
    </row>
    <row r="167" spans="1:13" x14ac:dyDescent="0.15">
      <c r="A167" s="13">
        <f t="shared" si="8"/>
        <v>-30.149999999999977</v>
      </c>
      <c r="B167" s="13">
        <v>243</v>
      </c>
      <c r="C167" s="13">
        <v>10132.5</v>
      </c>
      <c r="D167" s="13">
        <v>0.19775000000000001</v>
      </c>
      <c r="E167" s="13">
        <v>520.53000000000009</v>
      </c>
      <c r="F167" s="13">
        <v>312.23</v>
      </c>
      <c r="G167" s="13">
        <v>1.6671364058546585</v>
      </c>
      <c r="H167" s="58">
        <v>1.8930999999999999E-5</v>
      </c>
      <c r="I167" s="58">
        <f t="shared" si="9"/>
        <v>9.5731984829329952E-5</v>
      </c>
      <c r="J167" s="13">
        <v>1.4777999999999999E-2</v>
      </c>
      <c r="K167" s="13">
        <f t="shared" si="10"/>
        <v>1.4356659675105523E-4</v>
      </c>
      <c r="L167" s="58">
        <f t="shared" si="11"/>
        <v>0.66681238530247677</v>
      </c>
      <c r="M167" s="13" t="s">
        <v>257</v>
      </c>
    </row>
    <row r="168" spans="1:13" x14ac:dyDescent="0.15">
      <c r="A168" s="13">
        <f t="shared" si="8"/>
        <v>-29.149999999999977</v>
      </c>
      <c r="B168" s="13">
        <v>244</v>
      </c>
      <c r="C168" s="13">
        <v>10132.5</v>
      </c>
      <c r="D168" s="13">
        <v>0.19694</v>
      </c>
      <c r="E168" s="13">
        <v>520.53000000000009</v>
      </c>
      <c r="F168" s="13">
        <v>312.23</v>
      </c>
      <c r="G168" s="13">
        <v>1.6671364058546585</v>
      </c>
      <c r="H168" s="58">
        <v>1.8998999999999999E-5</v>
      </c>
      <c r="I168" s="58">
        <f t="shared" si="9"/>
        <v>9.6471006397887677E-5</v>
      </c>
      <c r="J168" s="13">
        <v>1.4829999999999999E-2</v>
      </c>
      <c r="K168" s="13">
        <f t="shared" si="10"/>
        <v>1.4466432765421758E-4</v>
      </c>
      <c r="L168" s="58">
        <f t="shared" si="11"/>
        <v>0.66686105664194217</v>
      </c>
      <c r="M168" s="13" t="s">
        <v>257</v>
      </c>
    </row>
    <row r="169" spans="1:13" x14ac:dyDescent="0.15">
      <c r="A169" s="13">
        <f t="shared" si="8"/>
        <v>-28.149999999999977</v>
      </c>
      <c r="B169" s="13">
        <v>245</v>
      </c>
      <c r="C169" s="13">
        <v>10132.5</v>
      </c>
      <c r="D169" s="13">
        <v>0.19613</v>
      </c>
      <c r="E169" s="13">
        <v>520.53000000000009</v>
      </c>
      <c r="F169" s="13">
        <v>312.23</v>
      </c>
      <c r="G169" s="13">
        <v>1.6671364058546585</v>
      </c>
      <c r="H169" s="58">
        <v>1.9066999999999999E-5</v>
      </c>
      <c r="I169" s="58">
        <f t="shared" si="9"/>
        <v>9.7216132157242641E-5</v>
      </c>
      <c r="J169" s="13">
        <v>1.4883E-2</v>
      </c>
      <c r="K169" s="13">
        <f t="shared" si="10"/>
        <v>1.4578092075552787E-4</v>
      </c>
      <c r="L169" s="58">
        <f t="shared" si="11"/>
        <v>0.66686457770610774</v>
      </c>
      <c r="M169" s="13" t="s">
        <v>257</v>
      </c>
    </row>
    <row r="170" spans="1:13" x14ac:dyDescent="0.15">
      <c r="A170" s="13">
        <f t="shared" si="8"/>
        <v>-27.149999999999977</v>
      </c>
      <c r="B170" s="13">
        <v>246</v>
      </c>
      <c r="C170" s="13">
        <v>10132.5</v>
      </c>
      <c r="D170" s="13">
        <v>0.19534000000000001</v>
      </c>
      <c r="E170" s="13">
        <v>520.53000000000009</v>
      </c>
      <c r="F170" s="13">
        <v>312.23</v>
      </c>
      <c r="G170" s="13">
        <v>1.6671364058546585</v>
      </c>
      <c r="H170" s="58">
        <v>1.9134999999999999E-5</v>
      </c>
      <c r="I170" s="58">
        <f t="shared" si="9"/>
        <v>9.7957407597010327E-5</v>
      </c>
      <c r="J170" s="13">
        <v>1.4936E-2</v>
      </c>
      <c r="K170" s="13">
        <f t="shared" si="10"/>
        <v>1.4689173383506573E-4</v>
      </c>
      <c r="L170" s="58">
        <f t="shared" si="11"/>
        <v>0.66686807378146773</v>
      </c>
      <c r="M170" s="13" t="s">
        <v>257</v>
      </c>
    </row>
    <row r="171" spans="1:13" x14ac:dyDescent="0.15">
      <c r="A171" s="13">
        <f t="shared" si="8"/>
        <v>-26.149999999999977</v>
      </c>
      <c r="B171" s="13">
        <v>247</v>
      </c>
      <c r="C171" s="13">
        <v>10132.5</v>
      </c>
      <c r="D171" s="13">
        <v>0.19455</v>
      </c>
      <c r="E171" s="13">
        <v>520.52</v>
      </c>
      <c r="F171" s="13">
        <v>312.23</v>
      </c>
      <c r="G171" s="13">
        <v>1.6671043781827497</v>
      </c>
      <c r="H171" s="58">
        <v>1.9202E-5</v>
      </c>
      <c r="I171" s="58">
        <f t="shared" si="9"/>
        <v>9.869956309432022E-5</v>
      </c>
      <c r="J171" s="13">
        <v>1.4989000000000001E-2</v>
      </c>
      <c r="K171" s="13">
        <f t="shared" si="10"/>
        <v>1.4801441169983963E-4</v>
      </c>
      <c r="L171" s="58">
        <f t="shared" si="11"/>
        <v>0.66682400693842148</v>
      </c>
      <c r="M171" s="13" t="s">
        <v>257</v>
      </c>
    </row>
    <row r="172" spans="1:13" x14ac:dyDescent="0.15">
      <c r="A172" s="13">
        <f t="shared" si="8"/>
        <v>-25.149999999999977</v>
      </c>
      <c r="B172" s="13">
        <v>248</v>
      </c>
      <c r="C172" s="13">
        <v>10132.5</v>
      </c>
      <c r="D172" s="13">
        <v>0.19375999999999999</v>
      </c>
      <c r="E172" s="13">
        <v>520.52</v>
      </c>
      <c r="F172" s="13">
        <v>312.23</v>
      </c>
      <c r="G172" s="13">
        <v>1.6671043781827497</v>
      </c>
      <c r="H172" s="58">
        <v>1.927E-5</v>
      </c>
      <c r="I172" s="58">
        <f t="shared" si="9"/>
        <v>9.9452931461601991E-5</v>
      </c>
      <c r="J172" s="13">
        <v>1.5041000000000001E-2</v>
      </c>
      <c r="K172" s="13">
        <f t="shared" si="10"/>
        <v>1.4913348418715884E-4</v>
      </c>
      <c r="L172" s="58">
        <f t="shared" si="11"/>
        <v>0.66687191011235958</v>
      </c>
      <c r="M172" s="13" t="s">
        <v>257</v>
      </c>
    </row>
    <row r="173" spans="1:13" x14ac:dyDescent="0.15">
      <c r="A173" s="13">
        <f t="shared" si="8"/>
        <v>-24.149999999999977</v>
      </c>
      <c r="B173" s="13">
        <v>249</v>
      </c>
      <c r="C173" s="13">
        <v>10132.5</v>
      </c>
      <c r="D173" s="13">
        <v>0.19298000000000001</v>
      </c>
      <c r="E173" s="13">
        <v>520.52</v>
      </c>
      <c r="F173" s="13">
        <v>312.23</v>
      </c>
      <c r="G173" s="13">
        <v>1.6671043781827497</v>
      </c>
      <c r="H173" s="58">
        <v>1.9337000000000001E-5</v>
      </c>
      <c r="I173" s="58">
        <f t="shared" si="9"/>
        <v>1.0020209348118976E-4</v>
      </c>
      <c r="J173" s="13">
        <v>1.5094E-2</v>
      </c>
      <c r="K173" s="13">
        <f t="shared" si="10"/>
        <v>1.5026388823593793E-4</v>
      </c>
      <c r="L173" s="58">
        <f t="shared" si="11"/>
        <v>0.66684081356830538</v>
      </c>
      <c r="M173" s="13" t="s">
        <v>257</v>
      </c>
    </row>
    <row r="174" spans="1:13" x14ac:dyDescent="0.15">
      <c r="A174" s="13">
        <f t="shared" si="8"/>
        <v>-23.149999999999977</v>
      </c>
      <c r="B174" s="13">
        <v>250</v>
      </c>
      <c r="C174" s="13">
        <v>10132.5</v>
      </c>
      <c r="D174" s="13">
        <v>0.19220999999999999</v>
      </c>
      <c r="E174" s="13">
        <v>520.52</v>
      </c>
      <c r="F174" s="13">
        <v>312.23</v>
      </c>
      <c r="G174" s="13">
        <v>1.6671043781827497</v>
      </c>
      <c r="H174" s="58">
        <v>1.9403999999999999E-5</v>
      </c>
      <c r="I174" s="58">
        <f t="shared" si="9"/>
        <v>1.0095208365849852E-4</v>
      </c>
      <c r="J174" s="13">
        <v>1.5147000000000001E-2</v>
      </c>
      <c r="K174" s="13">
        <f t="shared" si="10"/>
        <v>1.5139559027854284E-4</v>
      </c>
      <c r="L174" s="58">
        <f t="shared" si="11"/>
        <v>0.66680993464052285</v>
      </c>
      <c r="M174" s="13" t="s">
        <v>257</v>
      </c>
    </row>
    <row r="175" spans="1:13" x14ac:dyDescent="0.15">
      <c r="A175" s="13">
        <f t="shared" si="8"/>
        <v>-22.149999999999977</v>
      </c>
      <c r="B175" s="13">
        <v>251</v>
      </c>
      <c r="C175" s="13">
        <v>10132.5</v>
      </c>
      <c r="D175" s="13">
        <v>0.19144</v>
      </c>
      <c r="E175" s="13">
        <v>520.52</v>
      </c>
      <c r="F175" s="13">
        <v>312.23</v>
      </c>
      <c r="G175" s="13">
        <v>1.6671043781827497</v>
      </c>
      <c r="H175" s="58">
        <v>1.9471E-5</v>
      </c>
      <c r="I175" s="58">
        <f t="shared" si="9"/>
        <v>1.0170810697868784E-4</v>
      </c>
      <c r="J175" s="13">
        <v>1.5199000000000001E-2</v>
      </c>
      <c r="K175" s="13">
        <f t="shared" si="10"/>
        <v>1.5252636077799214E-4</v>
      </c>
      <c r="L175" s="58">
        <f t="shared" si="11"/>
        <v>0.66682314099611806</v>
      </c>
      <c r="M175" s="13" t="s">
        <v>257</v>
      </c>
    </row>
    <row r="176" spans="1:13" x14ac:dyDescent="0.15">
      <c r="A176" s="13">
        <f t="shared" si="8"/>
        <v>-21.149999999999977</v>
      </c>
      <c r="B176" s="13">
        <v>252</v>
      </c>
      <c r="C176" s="13">
        <v>10132.5</v>
      </c>
      <c r="D176" s="13">
        <v>0.19067999999999999</v>
      </c>
      <c r="E176" s="13">
        <v>520.52</v>
      </c>
      <c r="F176" s="13">
        <v>312.23</v>
      </c>
      <c r="G176" s="13">
        <v>1.6671043781827497</v>
      </c>
      <c r="H176" s="58">
        <v>1.9538000000000002E-5</v>
      </c>
      <c r="I176" s="58">
        <f t="shared" si="9"/>
        <v>1.024648625970212E-4</v>
      </c>
      <c r="J176" s="13">
        <v>1.5251000000000001E-2</v>
      </c>
      <c r="K176" s="13">
        <f t="shared" si="10"/>
        <v>1.5365820540821755E-4</v>
      </c>
      <c r="L176" s="58">
        <f t="shared" si="11"/>
        <v>0.66683625729460361</v>
      </c>
      <c r="M176" s="13" t="s">
        <v>257</v>
      </c>
    </row>
    <row r="177" spans="1:13" x14ac:dyDescent="0.15">
      <c r="A177" s="13">
        <f t="shared" si="8"/>
        <v>-20.149999999999977</v>
      </c>
      <c r="B177" s="13">
        <v>253</v>
      </c>
      <c r="C177" s="13">
        <v>10132.5</v>
      </c>
      <c r="D177" s="13">
        <v>0.18992999999999999</v>
      </c>
      <c r="E177" s="13">
        <v>520.51</v>
      </c>
      <c r="F177" s="13">
        <v>312.23</v>
      </c>
      <c r="G177" s="13">
        <v>1.6670723505108413</v>
      </c>
      <c r="H177" s="58">
        <v>1.9604999999999999E-5</v>
      </c>
      <c r="I177" s="58">
        <f t="shared" si="9"/>
        <v>1.0322223977254779E-4</v>
      </c>
      <c r="J177" s="13">
        <v>1.5304E-2</v>
      </c>
      <c r="K177" s="13">
        <f t="shared" si="10"/>
        <v>1.5480404738499697E-4</v>
      </c>
      <c r="L177" s="58">
        <f t="shared" si="11"/>
        <v>0.66679290054887608</v>
      </c>
      <c r="M177" s="13" t="s">
        <v>257</v>
      </c>
    </row>
    <row r="178" spans="1:13" x14ac:dyDescent="0.15">
      <c r="A178" s="13">
        <f t="shared" si="8"/>
        <v>-19.149999999999977</v>
      </c>
      <c r="B178" s="13">
        <v>254</v>
      </c>
      <c r="C178" s="13">
        <v>10132.5</v>
      </c>
      <c r="D178" s="13">
        <v>0.18917999999999999</v>
      </c>
      <c r="E178" s="13">
        <v>520.51</v>
      </c>
      <c r="F178" s="13">
        <v>312.23</v>
      </c>
      <c r="G178" s="13">
        <v>1.6670723505108413</v>
      </c>
      <c r="H178" s="58">
        <v>1.9672000000000001E-5</v>
      </c>
      <c r="I178" s="58">
        <f t="shared" si="9"/>
        <v>1.0398562215879058E-4</v>
      </c>
      <c r="J178" s="13">
        <v>1.5356E-2</v>
      </c>
      <c r="K178" s="13">
        <f t="shared" si="10"/>
        <v>1.5594584384716131E-4</v>
      </c>
      <c r="L178" s="58">
        <f t="shared" si="11"/>
        <v>0.666805985933837</v>
      </c>
      <c r="M178" s="13" t="s">
        <v>257</v>
      </c>
    </row>
    <row r="179" spans="1:13" x14ac:dyDescent="0.15">
      <c r="A179" s="13">
        <f t="shared" si="8"/>
        <v>-18.149999999999977</v>
      </c>
      <c r="B179" s="13">
        <v>255</v>
      </c>
      <c r="C179" s="13">
        <v>10132.5</v>
      </c>
      <c r="D179" s="13">
        <v>0.18844</v>
      </c>
      <c r="E179" s="13">
        <v>520.51</v>
      </c>
      <c r="F179" s="13">
        <v>312.23</v>
      </c>
      <c r="G179" s="13">
        <v>1.6670723505108413</v>
      </c>
      <c r="H179" s="58">
        <v>1.9738999999999999E-5</v>
      </c>
      <c r="I179" s="58">
        <f t="shared" si="9"/>
        <v>1.0474952239439609E-4</v>
      </c>
      <c r="J179" s="13">
        <v>1.5408E-2</v>
      </c>
      <c r="K179" s="13">
        <f t="shared" si="10"/>
        <v>1.5708839290054914E-4</v>
      </c>
      <c r="L179" s="58">
        <f t="shared" si="11"/>
        <v>0.6668189829958463</v>
      </c>
      <c r="M179" s="13" t="s">
        <v>257</v>
      </c>
    </row>
    <row r="180" spans="1:13" x14ac:dyDescent="0.15">
      <c r="A180" s="13">
        <f t="shared" si="8"/>
        <v>-17.149999999999977</v>
      </c>
      <c r="B180" s="13">
        <v>256</v>
      </c>
      <c r="C180" s="13">
        <v>10132.5</v>
      </c>
      <c r="D180" s="13">
        <v>0.18770000000000001</v>
      </c>
      <c r="E180" s="13">
        <v>520.51</v>
      </c>
      <c r="F180" s="13">
        <v>312.23</v>
      </c>
      <c r="G180" s="13">
        <v>1.6670723505108413</v>
      </c>
      <c r="H180" s="58">
        <v>1.9806E-5</v>
      </c>
      <c r="I180" s="58">
        <f t="shared" si="9"/>
        <v>1.0551944592434736E-4</v>
      </c>
      <c r="J180" s="13">
        <v>1.546E-2</v>
      </c>
      <c r="K180" s="13">
        <f t="shared" si="10"/>
        <v>1.5823995086495994E-4</v>
      </c>
      <c r="L180" s="58">
        <f t="shared" si="11"/>
        <v>0.66683189262613196</v>
      </c>
      <c r="M180" s="13" t="s">
        <v>257</v>
      </c>
    </row>
    <row r="181" spans="1:13" x14ac:dyDescent="0.15">
      <c r="A181" s="13">
        <f t="shared" si="8"/>
        <v>-16.149999999999977</v>
      </c>
      <c r="B181" s="13">
        <v>257</v>
      </c>
      <c r="C181" s="13">
        <v>10132.5</v>
      </c>
      <c r="D181" s="13">
        <v>0.18697</v>
      </c>
      <c r="E181" s="13">
        <v>520.51</v>
      </c>
      <c r="F181" s="13">
        <v>312.23</v>
      </c>
      <c r="G181" s="13">
        <v>1.6670723505108413</v>
      </c>
      <c r="H181" s="58">
        <v>1.9871999999999999E-5</v>
      </c>
      <c r="I181" s="58">
        <f t="shared" si="9"/>
        <v>1.062844306573247E-4</v>
      </c>
      <c r="J181" s="13">
        <v>1.5512E-2</v>
      </c>
      <c r="K181" s="13">
        <f t="shared" si="10"/>
        <v>1.5939209924868418E-4</v>
      </c>
      <c r="L181" s="58">
        <f t="shared" si="11"/>
        <v>0.66681116039195454</v>
      </c>
      <c r="M181" s="13" t="s">
        <v>257</v>
      </c>
    </row>
    <row r="182" spans="1:13" x14ac:dyDescent="0.15">
      <c r="A182" s="13">
        <f t="shared" si="8"/>
        <v>-15.149999999999977</v>
      </c>
      <c r="B182" s="13">
        <v>258</v>
      </c>
      <c r="C182" s="13">
        <v>10132.5</v>
      </c>
      <c r="D182" s="13">
        <v>0.18625</v>
      </c>
      <c r="E182" s="13">
        <v>520.51</v>
      </c>
      <c r="F182" s="13">
        <v>312.23</v>
      </c>
      <c r="G182" s="13">
        <v>1.6670723505108413</v>
      </c>
      <c r="H182" s="58">
        <v>1.9939E-5</v>
      </c>
      <c r="I182" s="58">
        <f t="shared" si="9"/>
        <v>1.0705503355704698E-4</v>
      </c>
      <c r="J182" s="13">
        <v>1.5564E-2</v>
      </c>
      <c r="K182" s="13">
        <f t="shared" si="10"/>
        <v>1.6054465941315427E-4</v>
      </c>
      <c r="L182" s="58">
        <f t="shared" si="11"/>
        <v>0.66682400989462864</v>
      </c>
      <c r="M182" s="13" t="s">
        <v>257</v>
      </c>
    </row>
    <row r="183" spans="1:13" x14ac:dyDescent="0.15">
      <c r="A183" s="13">
        <f t="shared" si="8"/>
        <v>-14.149999999999977</v>
      </c>
      <c r="B183" s="13">
        <v>259</v>
      </c>
      <c r="C183" s="13">
        <v>10132.5</v>
      </c>
      <c r="D183" s="13">
        <v>0.18553</v>
      </c>
      <c r="E183" s="13">
        <v>520.5</v>
      </c>
      <c r="F183" s="13">
        <v>312.23</v>
      </c>
      <c r="G183" s="13">
        <v>1.6670403228389328</v>
      </c>
      <c r="H183" s="58">
        <v>2.0006000000000001E-5</v>
      </c>
      <c r="I183" s="58">
        <f t="shared" si="9"/>
        <v>1.0783161752816256E-4</v>
      </c>
      <c r="J183" s="13">
        <v>1.5616E-2</v>
      </c>
      <c r="K183" s="13">
        <f t="shared" si="10"/>
        <v>1.6170927197535134E-4</v>
      </c>
      <c r="L183" s="58">
        <f t="shared" si="11"/>
        <v>0.66682396260245902</v>
      </c>
      <c r="M183" s="13" t="s">
        <v>257</v>
      </c>
    </row>
    <row r="184" spans="1:13" x14ac:dyDescent="0.15">
      <c r="A184" s="13">
        <f t="shared" si="8"/>
        <v>-13.149999999999977</v>
      </c>
      <c r="B184" s="13">
        <v>260</v>
      </c>
      <c r="C184" s="13">
        <v>10132.5</v>
      </c>
      <c r="D184" s="13">
        <v>0.18481</v>
      </c>
      <c r="E184" s="13">
        <v>520.5</v>
      </c>
      <c r="F184" s="13">
        <v>312.23</v>
      </c>
      <c r="G184" s="13">
        <v>1.6670403228389328</v>
      </c>
      <c r="H184" s="58">
        <v>2.0072E-5</v>
      </c>
      <c r="I184" s="58">
        <f t="shared" si="9"/>
        <v>1.0860884151290515E-4</v>
      </c>
      <c r="J184" s="13">
        <v>1.5668000000000001E-2</v>
      </c>
      <c r="K184" s="13">
        <f t="shared" si="10"/>
        <v>1.6287985048486333E-4</v>
      </c>
      <c r="L184" s="58">
        <f t="shared" si="11"/>
        <v>0.66680342098544798</v>
      </c>
      <c r="M184" s="13" t="s">
        <v>257</v>
      </c>
    </row>
    <row r="185" spans="1:13" x14ac:dyDescent="0.15">
      <c r="A185" s="13">
        <f t="shared" si="8"/>
        <v>-12.149999999999977</v>
      </c>
      <c r="B185" s="13">
        <v>261</v>
      </c>
      <c r="C185" s="13">
        <v>10132.5</v>
      </c>
      <c r="D185" s="13">
        <v>0.18411</v>
      </c>
      <c r="E185" s="13">
        <v>520.5</v>
      </c>
      <c r="F185" s="13">
        <v>312.23</v>
      </c>
      <c r="G185" s="13">
        <v>1.6670403228389328</v>
      </c>
      <c r="H185" s="58">
        <v>2.0137999999999999E-5</v>
      </c>
      <c r="I185" s="58">
        <f t="shared" si="9"/>
        <v>1.0938026180001086E-4</v>
      </c>
      <c r="J185" s="13">
        <v>1.5719E-2</v>
      </c>
      <c r="K185" s="13">
        <f t="shared" si="10"/>
        <v>1.6403132842888115E-4</v>
      </c>
      <c r="L185" s="58">
        <f t="shared" si="11"/>
        <v>0.66682543418792539</v>
      </c>
      <c r="M185" s="13" t="s">
        <v>257</v>
      </c>
    </row>
    <row r="186" spans="1:13" x14ac:dyDescent="0.15">
      <c r="A186" s="13">
        <f t="shared" si="8"/>
        <v>-11.149999999999977</v>
      </c>
      <c r="B186" s="13">
        <v>262</v>
      </c>
      <c r="C186" s="13">
        <v>10132.5</v>
      </c>
      <c r="D186" s="13">
        <v>0.18340000000000001</v>
      </c>
      <c r="E186" s="13">
        <v>520.5</v>
      </c>
      <c r="F186" s="13">
        <v>312.23</v>
      </c>
      <c r="G186" s="13">
        <v>1.6670403228389328</v>
      </c>
      <c r="H186" s="58">
        <v>2.0203999999999998E-5</v>
      </c>
      <c r="I186" s="58">
        <f t="shared" si="9"/>
        <v>1.1016357688113413E-4</v>
      </c>
      <c r="J186" s="13">
        <v>1.5771E-2</v>
      </c>
      <c r="K186" s="13">
        <f t="shared" si="10"/>
        <v>1.6521107860175552E-4</v>
      </c>
      <c r="L186" s="58">
        <f t="shared" si="11"/>
        <v>0.66680502187559432</v>
      </c>
      <c r="M186" s="13" t="s">
        <v>257</v>
      </c>
    </row>
    <row r="187" spans="1:13" x14ac:dyDescent="0.15">
      <c r="A187" s="13">
        <f t="shared" si="8"/>
        <v>-10.149999999999977</v>
      </c>
      <c r="B187" s="13">
        <v>263</v>
      </c>
      <c r="C187" s="13">
        <v>10132.5</v>
      </c>
      <c r="D187" s="13">
        <v>0.1827</v>
      </c>
      <c r="E187" s="13">
        <v>520.5</v>
      </c>
      <c r="F187" s="13">
        <v>312.23</v>
      </c>
      <c r="G187" s="13">
        <v>1.6670403228389328</v>
      </c>
      <c r="H187" s="58">
        <v>2.0270000000000001E-5</v>
      </c>
      <c r="I187" s="58">
        <f t="shared" si="9"/>
        <v>1.1094690749863164E-4</v>
      </c>
      <c r="J187" s="13">
        <v>1.5823E-2</v>
      </c>
      <c r="K187" s="13">
        <f t="shared" si="10"/>
        <v>1.6639089082694372E-4</v>
      </c>
      <c r="L187" s="58">
        <f t="shared" si="11"/>
        <v>0.66678474372748531</v>
      </c>
      <c r="M187" s="13" t="s">
        <v>257</v>
      </c>
    </row>
    <row r="188" spans="1:13" x14ac:dyDescent="0.15">
      <c r="A188" s="13">
        <f t="shared" si="8"/>
        <v>-9.1499999999999773</v>
      </c>
      <c r="B188" s="13">
        <v>264</v>
      </c>
      <c r="C188" s="13">
        <v>10132.5</v>
      </c>
      <c r="D188" s="13">
        <v>0.18201000000000001</v>
      </c>
      <c r="E188" s="13">
        <v>520.5</v>
      </c>
      <c r="F188" s="13">
        <v>312.23</v>
      </c>
      <c r="G188" s="13">
        <v>1.6670403228389328</v>
      </c>
      <c r="H188" s="58">
        <v>2.0336999999999999E-5</v>
      </c>
      <c r="I188" s="58">
        <f t="shared" si="9"/>
        <v>1.1173561892203724E-4</v>
      </c>
      <c r="J188" s="13">
        <v>1.5873999999999999E-2</v>
      </c>
      <c r="K188" s="13">
        <f t="shared" si="10"/>
        <v>1.6756001572999467E-4</v>
      </c>
      <c r="L188" s="58">
        <f t="shared" si="11"/>
        <v>0.66683939145772964</v>
      </c>
      <c r="M188" s="13" t="s">
        <v>257</v>
      </c>
    </row>
    <row r="189" spans="1:13" x14ac:dyDescent="0.15">
      <c r="A189" s="13">
        <f t="shared" si="8"/>
        <v>-8.1499999999999773</v>
      </c>
      <c r="B189" s="13">
        <v>265</v>
      </c>
      <c r="C189" s="13">
        <v>10132.5</v>
      </c>
      <c r="D189" s="13">
        <v>0.18132999999999999</v>
      </c>
      <c r="E189" s="13">
        <v>520.49</v>
      </c>
      <c r="F189" s="13">
        <v>312.23</v>
      </c>
      <c r="G189" s="13">
        <v>1.6670082951670242</v>
      </c>
      <c r="H189" s="58">
        <v>2.0401999999999999E-5</v>
      </c>
      <c r="I189" s="58">
        <f t="shared" si="9"/>
        <v>1.1251309766723653E-4</v>
      </c>
      <c r="J189" s="13">
        <v>1.5925999999999999E-2</v>
      </c>
      <c r="K189" s="13">
        <f t="shared" si="10"/>
        <v>1.6874257023713737E-4</v>
      </c>
      <c r="L189" s="58">
        <f t="shared" si="11"/>
        <v>0.66677363933191014</v>
      </c>
      <c r="M189" s="13" t="s">
        <v>257</v>
      </c>
    </row>
    <row r="190" spans="1:13" x14ac:dyDescent="0.15">
      <c r="A190" s="13">
        <f t="shared" si="8"/>
        <v>-7.1499999999999773</v>
      </c>
      <c r="B190" s="13">
        <v>266</v>
      </c>
      <c r="C190" s="13">
        <v>10132.5</v>
      </c>
      <c r="D190" s="13">
        <v>0.18064</v>
      </c>
      <c r="E190" s="13">
        <v>520.49</v>
      </c>
      <c r="F190" s="13">
        <v>312.23</v>
      </c>
      <c r="G190" s="13">
        <v>1.6670082951670242</v>
      </c>
      <c r="H190" s="58">
        <v>2.0468000000000001E-5</v>
      </c>
      <c r="I190" s="58">
        <f t="shared" si="9"/>
        <v>1.1330823737821082E-4</v>
      </c>
      <c r="J190" s="13">
        <v>1.5977000000000002E-2</v>
      </c>
      <c r="K190" s="13">
        <f t="shared" si="10"/>
        <v>1.6992955520672497E-4</v>
      </c>
      <c r="L190" s="58">
        <f t="shared" si="11"/>
        <v>0.66679535081679919</v>
      </c>
      <c r="M190" s="13" t="s">
        <v>257</v>
      </c>
    </row>
    <row r="191" spans="1:13" x14ac:dyDescent="0.15">
      <c r="A191" s="13">
        <f t="shared" si="8"/>
        <v>-6.1499999999999773</v>
      </c>
      <c r="B191" s="13">
        <v>267</v>
      </c>
      <c r="C191" s="13">
        <v>10132.5</v>
      </c>
      <c r="D191" s="13">
        <v>0.17996999999999999</v>
      </c>
      <c r="E191" s="13">
        <v>520.49</v>
      </c>
      <c r="F191" s="13">
        <v>312.23</v>
      </c>
      <c r="G191" s="13">
        <v>1.6670082951670242</v>
      </c>
      <c r="H191" s="58">
        <v>2.0534E-5</v>
      </c>
      <c r="I191" s="58">
        <f t="shared" si="9"/>
        <v>1.1409679391009614E-4</v>
      </c>
      <c r="J191" s="13">
        <v>1.6028000000000001E-2</v>
      </c>
      <c r="K191" s="13">
        <f t="shared" si="10"/>
        <v>1.7110662579310706E-4</v>
      </c>
      <c r="L191" s="58">
        <f t="shared" si="11"/>
        <v>0.66681692413276761</v>
      </c>
      <c r="M191" s="13" t="s">
        <v>257</v>
      </c>
    </row>
    <row r="192" spans="1:13" x14ac:dyDescent="0.15">
      <c r="A192" s="13">
        <f t="shared" si="8"/>
        <v>-5.1499999999999773</v>
      </c>
      <c r="B192" s="13">
        <v>268</v>
      </c>
      <c r="C192" s="13">
        <v>10132.5</v>
      </c>
      <c r="D192" s="13">
        <v>0.17929</v>
      </c>
      <c r="E192" s="13">
        <v>520.49</v>
      </c>
      <c r="F192" s="13">
        <v>312.23</v>
      </c>
      <c r="G192" s="13">
        <v>1.6670082951670242</v>
      </c>
      <c r="H192" s="58">
        <v>2.0599999999999999E-5</v>
      </c>
      <c r="I192" s="58">
        <f t="shared" si="9"/>
        <v>1.1489765184895977E-4</v>
      </c>
      <c r="J192" s="13">
        <v>1.6080000000000001E-2</v>
      </c>
      <c r="K192" s="13">
        <f t="shared" si="10"/>
        <v>1.7231281890750757E-4</v>
      </c>
      <c r="L192" s="58">
        <f t="shared" si="11"/>
        <v>0.66679689054726365</v>
      </c>
      <c r="M192" s="13" t="s">
        <v>257</v>
      </c>
    </row>
    <row r="193" spans="1:13" x14ac:dyDescent="0.15">
      <c r="A193" s="13">
        <f t="shared" si="8"/>
        <v>-4.1499999999999773</v>
      </c>
      <c r="B193" s="13">
        <v>269</v>
      </c>
      <c r="C193" s="13">
        <v>10132.5</v>
      </c>
      <c r="D193" s="13">
        <v>0.17863000000000001</v>
      </c>
      <c r="E193" s="13">
        <v>520.49</v>
      </c>
      <c r="F193" s="13">
        <v>312.21999999999997</v>
      </c>
      <c r="G193" s="13">
        <v>1.6670616872717958</v>
      </c>
      <c r="H193" s="58">
        <v>2.0665E-5</v>
      </c>
      <c r="I193" s="58">
        <f t="shared" si="9"/>
        <v>1.1568605497396852E-4</v>
      </c>
      <c r="J193" s="13">
        <v>1.6131E-2</v>
      </c>
      <c r="K193" s="13">
        <f t="shared" si="10"/>
        <v>1.7349801205491632E-4</v>
      </c>
      <c r="L193" s="58">
        <f t="shared" si="11"/>
        <v>0.66678605480131425</v>
      </c>
      <c r="M193" s="13" t="s">
        <v>257</v>
      </c>
    </row>
    <row r="194" spans="1:13" x14ac:dyDescent="0.15">
      <c r="A194" s="13">
        <f t="shared" si="8"/>
        <v>-3.1499999999999773</v>
      </c>
      <c r="B194" s="13">
        <v>270</v>
      </c>
      <c r="C194" s="13">
        <v>10132.5</v>
      </c>
      <c r="D194" s="13">
        <v>0.17796999999999999</v>
      </c>
      <c r="E194" s="13">
        <v>520.49</v>
      </c>
      <c r="F194" s="13">
        <v>312.21999999999997</v>
      </c>
      <c r="G194" s="13">
        <v>1.6670616872717958</v>
      </c>
      <c r="H194" s="58">
        <v>2.0730999999999999E-5</v>
      </c>
      <c r="I194" s="58">
        <f t="shared" si="9"/>
        <v>1.164859245940327E-4</v>
      </c>
      <c r="J194" s="13">
        <v>1.6181999999999998E-2</v>
      </c>
      <c r="K194" s="13">
        <f t="shared" si="10"/>
        <v>1.746919957566578E-4</v>
      </c>
      <c r="L194" s="58">
        <f t="shared" si="11"/>
        <v>0.66680745210727965</v>
      </c>
      <c r="M194" s="13" t="s">
        <v>257</v>
      </c>
    </row>
    <row r="195" spans="1:13" x14ac:dyDescent="0.15">
      <c r="A195" s="13">
        <f t="shared" si="8"/>
        <v>-2.1499999999999773</v>
      </c>
      <c r="B195" s="13">
        <v>271</v>
      </c>
      <c r="C195" s="13">
        <v>10132.5</v>
      </c>
      <c r="D195" s="13">
        <v>0.17731</v>
      </c>
      <c r="E195" s="13">
        <v>520.49</v>
      </c>
      <c r="F195" s="13">
        <v>312.21999999999997</v>
      </c>
      <c r="G195" s="13">
        <v>1.6670616872717958</v>
      </c>
      <c r="H195" s="58">
        <v>2.0795999999999999E-5</v>
      </c>
      <c r="I195" s="58">
        <f t="shared" si="9"/>
        <v>1.1728610907450228E-4</v>
      </c>
      <c r="J195" s="13">
        <v>1.6233000000000001E-2</v>
      </c>
      <c r="K195" s="13">
        <f t="shared" si="10"/>
        <v>1.7589486817582239E-4</v>
      </c>
      <c r="L195" s="58">
        <f t="shared" si="11"/>
        <v>0.66679665126593968</v>
      </c>
      <c r="M195" s="13" t="s">
        <v>257</v>
      </c>
    </row>
    <row r="196" spans="1:13" x14ac:dyDescent="0.15">
      <c r="A196" s="13">
        <f t="shared" si="8"/>
        <v>-1.1499999999999773</v>
      </c>
      <c r="B196" s="13">
        <v>272</v>
      </c>
      <c r="C196" s="13">
        <v>10132.5</v>
      </c>
      <c r="D196" s="13">
        <v>0.17666000000000001</v>
      </c>
      <c r="E196" s="13">
        <v>520.48</v>
      </c>
      <c r="F196" s="13">
        <v>312.21999999999997</v>
      </c>
      <c r="G196" s="13">
        <v>1.6670296585740827</v>
      </c>
      <c r="H196" s="58">
        <v>2.0862000000000001E-5</v>
      </c>
      <c r="I196" s="58">
        <f t="shared" si="9"/>
        <v>1.1809124872636704E-4</v>
      </c>
      <c r="J196" s="13">
        <v>1.6284E-2</v>
      </c>
      <c r="K196" s="13">
        <f t="shared" si="10"/>
        <v>1.7710010622004109E-4</v>
      </c>
      <c r="L196" s="58">
        <f t="shared" si="11"/>
        <v>0.66680507000736922</v>
      </c>
      <c r="M196" s="13" t="s">
        <v>257</v>
      </c>
    </row>
    <row r="197" spans="1:13" x14ac:dyDescent="0.15">
      <c r="A197" s="13">
        <f t="shared" si="8"/>
        <v>-0.14999999999997726</v>
      </c>
      <c r="B197" s="13">
        <v>273</v>
      </c>
      <c r="C197" s="13">
        <v>10132.5</v>
      </c>
      <c r="D197" s="13">
        <v>0.17601</v>
      </c>
      <c r="E197" s="13">
        <v>520.48</v>
      </c>
      <c r="F197" s="13">
        <v>312.21999999999997</v>
      </c>
      <c r="G197" s="13">
        <v>1.6670296585740827</v>
      </c>
      <c r="H197" s="58">
        <v>2.0927000000000001E-5</v>
      </c>
      <c r="I197" s="58">
        <f t="shared" si="9"/>
        <v>1.1889665359922732E-4</v>
      </c>
      <c r="J197" s="13">
        <v>1.6334999999999999E-2</v>
      </c>
      <c r="K197" s="13">
        <f t="shared" si="10"/>
        <v>1.7831084165022691E-4</v>
      </c>
      <c r="L197" s="58">
        <f t="shared" si="11"/>
        <v>0.66679430425466801</v>
      </c>
      <c r="M197" s="13" t="s">
        <v>257</v>
      </c>
    </row>
    <row r="198" spans="1:13" x14ac:dyDescent="0.15">
      <c r="A198" s="13">
        <f t="shared" si="8"/>
        <v>0.85000000000002274</v>
      </c>
      <c r="B198" s="13">
        <v>274</v>
      </c>
      <c r="C198" s="13">
        <v>10132.5</v>
      </c>
      <c r="D198" s="13">
        <v>0.17537</v>
      </c>
      <c r="E198" s="13">
        <v>520.48</v>
      </c>
      <c r="F198" s="13">
        <v>312.21999999999997</v>
      </c>
      <c r="G198" s="13">
        <v>1.6670296585740827</v>
      </c>
      <c r="H198" s="58">
        <v>2.0992000000000002E-5</v>
      </c>
      <c r="I198" s="58">
        <f t="shared" si="9"/>
        <v>1.1970120317043966E-4</v>
      </c>
      <c r="J198" s="13">
        <v>1.6386000000000001E-2</v>
      </c>
      <c r="K198" s="13">
        <f t="shared" si="10"/>
        <v>1.7952031540674241E-4</v>
      </c>
      <c r="L198" s="58">
        <f t="shared" si="11"/>
        <v>0.66678360551690474</v>
      </c>
      <c r="M198" s="13" t="s">
        <v>257</v>
      </c>
    </row>
    <row r="199" spans="1:13" x14ac:dyDescent="0.15">
      <c r="A199" s="13">
        <f t="shared" si="8"/>
        <v>1.8500000000000227</v>
      </c>
      <c r="B199" s="13">
        <v>275</v>
      </c>
      <c r="C199" s="13">
        <v>10132.5</v>
      </c>
      <c r="D199" s="13">
        <v>0.17473</v>
      </c>
      <c r="E199" s="13">
        <v>520.48</v>
      </c>
      <c r="F199" s="13">
        <v>312.21999999999997</v>
      </c>
      <c r="G199" s="13">
        <v>1.6670296585740827</v>
      </c>
      <c r="H199" s="58">
        <v>2.1056999999999998E-5</v>
      </c>
      <c r="I199" s="58">
        <f t="shared" si="9"/>
        <v>1.2051164654037657E-4</v>
      </c>
      <c r="J199" s="13">
        <v>1.6437E-2</v>
      </c>
      <c r="K199" s="13">
        <f t="shared" si="10"/>
        <v>1.8073864926975558E-4</v>
      </c>
      <c r="L199" s="58">
        <f t="shared" si="11"/>
        <v>0.6667729731702865</v>
      </c>
      <c r="M199" s="13" t="s">
        <v>257</v>
      </c>
    </row>
    <row r="200" spans="1:13" x14ac:dyDescent="0.15">
      <c r="A200" s="13">
        <f t="shared" si="8"/>
        <v>2.8500000000000227</v>
      </c>
      <c r="B200" s="13">
        <v>276</v>
      </c>
      <c r="C200" s="13">
        <v>10132.5</v>
      </c>
      <c r="D200" s="13">
        <v>0.1741</v>
      </c>
      <c r="E200" s="13">
        <v>520.48</v>
      </c>
      <c r="F200" s="13">
        <v>312.21999999999997</v>
      </c>
      <c r="G200" s="13">
        <v>1.6670296585740827</v>
      </c>
      <c r="H200" s="58">
        <v>2.1121999999999999E-5</v>
      </c>
      <c r="I200" s="58">
        <f t="shared" si="9"/>
        <v>1.2132107983917288E-4</v>
      </c>
      <c r="J200" s="13">
        <v>1.6487000000000002E-2</v>
      </c>
      <c r="K200" s="13">
        <f t="shared" si="10"/>
        <v>1.8194445351818575E-4</v>
      </c>
      <c r="L200" s="58">
        <f t="shared" si="11"/>
        <v>0.66680284830472492</v>
      </c>
      <c r="M200" s="13" t="s">
        <v>257</v>
      </c>
    </row>
    <row r="201" spans="1:13" x14ac:dyDescent="0.15">
      <c r="A201" s="13">
        <f t="shared" ref="A201:A264" si="12">B201-273.15</f>
        <v>3.8500000000000227</v>
      </c>
      <c r="B201" s="13">
        <v>277</v>
      </c>
      <c r="C201" s="13">
        <v>10132.5</v>
      </c>
      <c r="D201" s="13">
        <v>0.17347000000000001</v>
      </c>
      <c r="E201" s="13">
        <v>520.48</v>
      </c>
      <c r="F201" s="13">
        <v>312.21999999999997</v>
      </c>
      <c r="G201" s="13">
        <v>1.6670296585740827</v>
      </c>
      <c r="H201" s="58">
        <v>2.1186999999999999E-5</v>
      </c>
      <c r="I201" s="58">
        <f t="shared" ref="I201:I264" si="13">H201/D201</f>
        <v>1.2213639245979129E-4</v>
      </c>
      <c r="J201" s="13">
        <v>1.6538000000000001E-2</v>
      </c>
      <c r="K201" s="13">
        <f t="shared" ref="K201:K264" si="14">J201/E201/D201</f>
        <v>1.8317009184031887E-4</v>
      </c>
      <c r="L201" s="58">
        <f t="shared" ref="L201:L264" si="15">H201*E201/J201</f>
        <v>0.66679222155036888</v>
      </c>
      <c r="M201" s="13" t="s">
        <v>257</v>
      </c>
    </row>
    <row r="202" spans="1:13" x14ac:dyDescent="0.15">
      <c r="A202" s="13">
        <f t="shared" si="12"/>
        <v>4.8500000000000227</v>
      </c>
      <c r="B202" s="13">
        <v>278</v>
      </c>
      <c r="C202" s="13">
        <v>10132.5</v>
      </c>
      <c r="D202" s="13">
        <v>0.17283999999999999</v>
      </c>
      <c r="E202" s="13">
        <v>520.48</v>
      </c>
      <c r="F202" s="13">
        <v>312.21999999999997</v>
      </c>
      <c r="G202" s="13">
        <v>1.6670296585740827</v>
      </c>
      <c r="H202" s="58">
        <v>2.1251999999999999E-5</v>
      </c>
      <c r="I202" s="58">
        <f t="shared" si="13"/>
        <v>1.229576486924323E-4</v>
      </c>
      <c r="J202" s="13">
        <v>1.6589E-2</v>
      </c>
      <c r="K202" s="13">
        <f t="shared" si="14"/>
        <v>1.8440466504029217E-4</v>
      </c>
      <c r="L202" s="58">
        <f t="shared" si="15"/>
        <v>0.66678166013623485</v>
      </c>
      <c r="M202" s="13" t="s">
        <v>257</v>
      </c>
    </row>
    <row r="203" spans="1:13" x14ac:dyDescent="0.15">
      <c r="A203" s="13">
        <f t="shared" si="12"/>
        <v>5.8500000000000227</v>
      </c>
      <c r="B203" s="13">
        <v>279</v>
      </c>
      <c r="C203" s="13">
        <v>10132.5</v>
      </c>
      <c r="D203" s="13">
        <v>0.17222000000000001</v>
      </c>
      <c r="E203" s="13">
        <v>520.48</v>
      </c>
      <c r="F203" s="13">
        <v>312.21999999999997</v>
      </c>
      <c r="G203" s="13">
        <v>1.6670296585740827</v>
      </c>
      <c r="H203" s="58">
        <v>2.1316999999999999E-5</v>
      </c>
      <c r="I203" s="58">
        <f t="shared" si="13"/>
        <v>1.2377772616420856E-4</v>
      </c>
      <c r="J203" s="13">
        <v>1.6639000000000001E-2</v>
      </c>
      <c r="K203" s="13">
        <f t="shared" si="14"/>
        <v>1.8562633536276763E-4</v>
      </c>
      <c r="L203" s="58">
        <f t="shared" si="15"/>
        <v>0.66681123625217864</v>
      </c>
      <c r="M203" s="13" t="s">
        <v>257</v>
      </c>
    </row>
    <row r="204" spans="1:13" x14ac:dyDescent="0.15">
      <c r="A204" s="13">
        <f t="shared" si="12"/>
        <v>6.8500000000000227</v>
      </c>
      <c r="B204" s="13">
        <v>280</v>
      </c>
      <c r="C204" s="13">
        <v>10132.5</v>
      </c>
      <c r="D204" s="13">
        <v>0.17161000000000001</v>
      </c>
      <c r="E204" s="13">
        <v>520.47</v>
      </c>
      <c r="F204" s="13">
        <v>312.21999999999997</v>
      </c>
      <c r="G204" s="13">
        <v>1.6669976298763696</v>
      </c>
      <c r="H204" s="58">
        <v>2.1381000000000001E-5</v>
      </c>
      <c r="I204" s="58">
        <f t="shared" si="13"/>
        <v>1.24590641571004E-4</v>
      </c>
      <c r="J204" s="13">
        <v>1.669E-2</v>
      </c>
      <c r="K204" s="13">
        <f t="shared" si="14"/>
        <v>1.8686073106364629E-4</v>
      </c>
      <c r="L204" s="58">
        <f t="shared" si="15"/>
        <v>0.6667566848412223</v>
      </c>
      <c r="M204" s="13" t="s">
        <v>257</v>
      </c>
    </row>
    <row r="205" spans="1:13" x14ac:dyDescent="0.15">
      <c r="A205" s="13">
        <f t="shared" si="12"/>
        <v>7.8500000000000227</v>
      </c>
      <c r="B205" s="13">
        <v>281</v>
      </c>
      <c r="C205" s="13">
        <v>10132.5</v>
      </c>
      <c r="D205" s="13">
        <v>0.17100000000000001</v>
      </c>
      <c r="E205" s="13">
        <v>520.47</v>
      </c>
      <c r="F205" s="13">
        <v>312.21999999999997</v>
      </c>
      <c r="G205" s="13">
        <v>1.6669976298763696</v>
      </c>
      <c r="H205" s="58">
        <v>2.1446000000000001E-5</v>
      </c>
      <c r="I205" s="58">
        <f t="shared" si="13"/>
        <v>1.2541520467836256E-4</v>
      </c>
      <c r="J205" s="13">
        <v>1.6740000000000001E-2</v>
      </c>
      <c r="K205" s="13">
        <f t="shared" si="14"/>
        <v>1.8808910569697633E-4</v>
      </c>
      <c r="L205" s="58">
        <f t="shared" si="15"/>
        <v>0.66678611827956991</v>
      </c>
      <c r="M205" s="13" t="s">
        <v>257</v>
      </c>
    </row>
    <row r="206" spans="1:13" x14ac:dyDescent="0.15">
      <c r="A206" s="13">
        <f t="shared" si="12"/>
        <v>8.8500000000000227</v>
      </c>
      <c r="B206" s="13">
        <v>282</v>
      </c>
      <c r="C206" s="13">
        <v>10132.5</v>
      </c>
      <c r="D206" s="13">
        <v>0.17039000000000001</v>
      </c>
      <c r="E206" s="13">
        <v>520.47</v>
      </c>
      <c r="F206" s="13">
        <v>312.21999999999997</v>
      </c>
      <c r="G206" s="13">
        <v>1.6669976298763696</v>
      </c>
      <c r="H206" s="58">
        <v>2.1511000000000001E-5</v>
      </c>
      <c r="I206" s="58">
        <f t="shared" si="13"/>
        <v>1.2624567169434826E-4</v>
      </c>
      <c r="J206" s="13">
        <v>1.6791E-2</v>
      </c>
      <c r="K206" s="13">
        <f t="shared" si="14"/>
        <v>1.8933755168061835E-4</v>
      </c>
      <c r="L206" s="58">
        <f t="shared" si="15"/>
        <v>0.66677566374843666</v>
      </c>
      <c r="M206" s="13" t="s">
        <v>257</v>
      </c>
    </row>
    <row r="207" spans="1:13" x14ac:dyDescent="0.15">
      <c r="A207" s="13">
        <f t="shared" si="12"/>
        <v>9.8500000000000227</v>
      </c>
      <c r="B207" s="13">
        <v>283</v>
      </c>
      <c r="C207" s="13">
        <v>10132.5</v>
      </c>
      <c r="D207" s="13">
        <v>0.16979</v>
      </c>
      <c r="E207" s="13">
        <v>520.47</v>
      </c>
      <c r="F207" s="13">
        <v>312.21999999999997</v>
      </c>
      <c r="G207" s="13">
        <v>1.6669976298763696</v>
      </c>
      <c r="H207" s="58">
        <v>2.1574999999999999E-5</v>
      </c>
      <c r="I207" s="58">
        <f t="shared" si="13"/>
        <v>1.2706873196301313E-4</v>
      </c>
      <c r="J207" s="13">
        <v>1.6840999999999998E-2</v>
      </c>
      <c r="K207" s="13">
        <f t="shared" si="14"/>
        <v>1.9057242739390525E-4</v>
      </c>
      <c r="L207" s="58">
        <f t="shared" si="15"/>
        <v>0.66677395938483475</v>
      </c>
      <c r="M207" s="13" t="s">
        <v>257</v>
      </c>
    </row>
    <row r="208" spans="1:13" x14ac:dyDescent="0.15">
      <c r="A208" s="13">
        <f t="shared" si="12"/>
        <v>10.850000000000023</v>
      </c>
      <c r="B208" s="13">
        <v>284</v>
      </c>
      <c r="C208" s="13">
        <v>10132.5</v>
      </c>
      <c r="D208" s="13">
        <v>0.16919000000000001</v>
      </c>
      <c r="E208" s="13">
        <v>520.47</v>
      </c>
      <c r="F208" s="13">
        <v>312.21999999999997</v>
      </c>
      <c r="G208" s="13">
        <v>1.6669976298763696</v>
      </c>
      <c r="H208" s="58">
        <v>2.1639000000000001E-5</v>
      </c>
      <c r="I208" s="58">
        <f t="shared" si="13"/>
        <v>1.2789762988356287E-4</v>
      </c>
      <c r="J208" s="13">
        <v>1.6891E-2</v>
      </c>
      <c r="K208" s="13">
        <f t="shared" si="14"/>
        <v>1.9181606160861619E-4</v>
      </c>
      <c r="L208" s="58">
        <f t="shared" si="15"/>
        <v>0.66677226511159804</v>
      </c>
      <c r="M208" s="13" t="s">
        <v>257</v>
      </c>
    </row>
    <row r="209" spans="1:13" x14ac:dyDescent="0.15">
      <c r="A209" s="13">
        <f t="shared" si="12"/>
        <v>11.850000000000023</v>
      </c>
      <c r="B209" s="13">
        <v>285</v>
      </c>
      <c r="C209" s="13">
        <v>10132.5</v>
      </c>
      <c r="D209" s="13">
        <v>0.1686</v>
      </c>
      <c r="E209" s="13">
        <v>520.47</v>
      </c>
      <c r="F209" s="13">
        <v>312.21999999999997</v>
      </c>
      <c r="G209" s="13">
        <v>1.6669976298763696</v>
      </c>
      <c r="H209" s="58">
        <v>2.1704000000000001E-5</v>
      </c>
      <c r="I209" s="58">
        <f t="shared" si="13"/>
        <v>1.2873072360616844E-4</v>
      </c>
      <c r="J209" s="13">
        <v>1.6941000000000001E-2</v>
      </c>
      <c r="K209" s="13">
        <f t="shared" si="14"/>
        <v>1.9305709655938547E-4</v>
      </c>
      <c r="L209" s="58">
        <f t="shared" si="15"/>
        <v>0.6668013033469099</v>
      </c>
      <c r="M209" s="13" t="s">
        <v>257</v>
      </c>
    </row>
    <row r="210" spans="1:13" x14ac:dyDescent="0.15">
      <c r="A210" s="13">
        <f t="shared" si="12"/>
        <v>12.850000000000023</v>
      </c>
      <c r="B210" s="13">
        <v>286</v>
      </c>
      <c r="C210" s="13">
        <v>10132.5</v>
      </c>
      <c r="D210" s="13">
        <v>0.16800999999999999</v>
      </c>
      <c r="E210" s="13">
        <v>520.47</v>
      </c>
      <c r="F210" s="13">
        <v>312.21999999999997</v>
      </c>
      <c r="G210" s="13">
        <v>1.6669976298763696</v>
      </c>
      <c r="H210" s="58">
        <v>2.1767999999999999E-5</v>
      </c>
      <c r="I210" s="58">
        <f t="shared" si="13"/>
        <v>1.2956371644544967E-4</v>
      </c>
      <c r="J210" s="13">
        <v>1.6990999999999999E-2</v>
      </c>
      <c r="K210" s="13">
        <f t="shared" si="14"/>
        <v>1.9430684778443539E-4</v>
      </c>
      <c r="L210" s="58">
        <f t="shared" si="15"/>
        <v>0.6667995385792479</v>
      </c>
      <c r="M210" s="13" t="s">
        <v>257</v>
      </c>
    </row>
    <row r="211" spans="1:13" x14ac:dyDescent="0.15">
      <c r="A211" s="13">
        <f t="shared" si="12"/>
        <v>13.850000000000023</v>
      </c>
      <c r="B211" s="13">
        <v>287</v>
      </c>
      <c r="C211" s="13">
        <v>10132.5</v>
      </c>
      <c r="D211" s="13">
        <v>0.16742000000000001</v>
      </c>
      <c r="E211" s="13">
        <v>520.47</v>
      </c>
      <c r="F211" s="13">
        <v>312.21999999999997</v>
      </c>
      <c r="G211" s="13">
        <v>1.6669976298763696</v>
      </c>
      <c r="H211" s="58">
        <v>2.1832E-5</v>
      </c>
      <c r="I211" s="58">
        <f t="shared" si="13"/>
        <v>1.304025803368773E-4</v>
      </c>
      <c r="J211" s="13">
        <v>1.7041000000000001E-2</v>
      </c>
      <c r="K211" s="13">
        <f t="shared" si="14"/>
        <v>1.9556540743407956E-4</v>
      </c>
      <c r="L211" s="58">
        <f t="shared" si="15"/>
        <v>0.66679778416759583</v>
      </c>
      <c r="M211" s="13" t="s">
        <v>257</v>
      </c>
    </row>
    <row r="212" spans="1:13" x14ac:dyDescent="0.15">
      <c r="A212" s="13">
        <f t="shared" si="12"/>
        <v>14.850000000000023</v>
      </c>
      <c r="B212" s="13">
        <v>288</v>
      </c>
      <c r="C212" s="13">
        <v>10132.5</v>
      </c>
      <c r="D212" s="13">
        <v>0.16683999999999999</v>
      </c>
      <c r="E212" s="13">
        <v>520.46</v>
      </c>
      <c r="F212" s="13">
        <v>312.21999999999997</v>
      </c>
      <c r="G212" s="13">
        <v>1.6669656011786564</v>
      </c>
      <c r="H212" s="58">
        <v>2.1895999999999998E-5</v>
      </c>
      <c r="I212" s="58">
        <f t="shared" si="13"/>
        <v>1.3123951090865499E-4</v>
      </c>
      <c r="J212" s="13">
        <v>1.7090999999999999E-2</v>
      </c>
      <c r="K212" s="13">
        <f t="shared" si="14"/>
        <v>1.9682485293494816E-4</v>
      </c>
      <c r="L212" s="58">
        <f t="shared" si="15"/>
        <v>0.66678322859984795</v>
      </c>
      <c r="M212" s="13" t="s">
        <v>257</v>
      </c>
    </row>
    <row r="213" spans="1:13" x14ac:dyDescent="0.15">
      <c r="A213" s="13">
        <f t="shared" si="12"/>
        <v>15.850000000000023</v>
      </c>
      <c r="B213" s="13">
        <v>289</v>
      </c>
      <c r="C213" s="13">
        <v>10132.5</v>
      </c>
      <c r="D213" s="13">
        <v>0.16625999999999999</v>
      </c>
      <c r="E213" s="13">
        <v>520.46</v>
      </c>
      <c r="F213" s="13">
        <v>312.21999999999997</v>
      </c>
      <c r="G213" s="13">
        <v>1.6669656011786564</v>
      </c>
      <c r="H213" s="58">
        <v>2.196E-5</v>
      </c>
      <c r="I213" s="58">
        <f t="shared" si="13"/>
        <v>1.3208228076506677E-4</v>
      </c>
      <c r="J213" s="13">
        <v>1.7141E-2</v>
      </c>
      <c r="K213" s="13">
        <f t="shared" si="14"/>
        <v>1.980893018514805E-4</v>
      </c>
      <c r="L213" s="58">
        <f t="shared" si="15"/>
        <v>0.66678149466192171</v>
      </c>
      <c r="M213" s="13" t="s">
        <v>257</v>
      </c>
    </row>
    <row r="214" spans="1:13" x14ac:dyDescent="0.15">
      <c r="A214" s="13">
        <f t="shared" si="12"/>
        <v>16.850000000000023</v>
      </c>
      <c r="B214" s="13">
        <v>290</v>
      </c>
      <c r="C214" s="13">
        <v>10132.5</v>
      </c>
      <c r="D214" s="13">
        <v>0.16569</v>
      </c>
      <c r="E214" s="13">
        <v>520.46</v>
      </c>
      <c r="F214" s="13">
        <v>312.21999999999997</v>
      </c>
      <c r="G214" s="13">
        <v>1.6669656011786564</v>
      </c>
      <c r="H214" s="58">
        <v>2.2024000000000001E-5</v>
      </c>
      <c r="I214" s="58">
        <f t="shared" si="13"/>
        <v>1.3292292836019072E-4</v>
      </c>
      <c r="J214" s="13">
        <v>1.7191000000000001E-2</v>
      </c>
      <c r="K214" s="13">
        <f t="shared" si="14"/>
        <v>1.9935057147677922E-4</v>
      </c>
      <c r="L214" s="58">
        <f t="shared" si="15"/>
        <v>0.6667797708103077</v>
      </c>
      <c r="M214" s="13" t="s">
        <v>257</v>
      </c>
    </row>
    <row r="215" spans="1:13" x14ac:dyDescent="0.15">
      <c r="A215" s="13">
        <f t="shared" si="12"/>
        <v>17.850000000000023</v>
      </c>
      <c r="B215" s="13">
        <v>291</v>
      </c>
      <c r="C215" s="13">
        <v>10132.5</v>
      </c>
      <c r="D215" s="13">
        <v>0.16511999999999999</v>
      </c>
      <c r="E215" s="13">
        <v>520.46</v>
      </c>
      <c r="F215" s="13">
        <v>312.21999999999997</v>
      </c>
      <c r="G215" s="13">
        <v>1.6669656011786564</v>
      </c>
      <c r="H215" s="58">
        <v>2.2087999999999999E-5</v>
      </c>
      <c r="I215" s="58">
        <f t="shared" si="13"/>
        <v>1.3376937984496126E-4</v>
      </c>
      <c r="J215" s="13">
        <v>1.7240999999999999E-2</v>
      </c>
      <c r="K215" s="13">
        <f t="shared" si="14"/>
        <v>2.0062054899556652E-4</v>
      </c>
      <c r="L215" s="58">
        <f t="shared" si="15"/>
        <v>0.66677805695725301</v>
      </c>
      <c r="M215" s="13" t="s">
        <v>257</v>
      </c>
    </row>
    <row r="216" spans="1:13" x14ac:dyDescent="0.15">
      <c r="A216" s="13">
        <f t="shared" si="12"/>
        <v>18.850000000000023</v>
      </c>
      <c r="B216" s="13">
        <v>292</v>
      </c>
      <c r="C216" s="13">
        <v>10132.5</v>
      </c>
      <c r="D216" s="13">
        <v>0.16455</v>
      </c>
      <c r="E216" s="13">
        <v>520.46</v>
      </c>
      <c r="F216" s="13">
        <v>312.21999999999997</v>
      </c>
      <c r="G216" s="13">
        <v>1.6669656011786564</v>
      </c>
      <c r="H216" s="58">
        <v>2.2150999999999998E-5</v>
      </c>
      <c r="I216" s="58">
        <f t="shared" si="13"/>
        <v>1.3461561835308416E-4</v>
      </c>
      <c r="J216" s="13">
        <v>1.7291000000000001E-2</v>
      </c>
      <c r="K216" s="13">
        <f t="shared" si="14"/>
        <v>2.0189932490008108E-4</v>
      </c>
      <c r="L216" s="58">
        <f t="shared" si="15"/>
        <v>0.66674625296396961</v>
      </c>
      <c r="M216" s="13" t="s">
        <v>257</v>
      </c>
    </row>
    <row r="217" spans="1:13" x14ac:dyDescent="0.15">
      <c r="A217" s="13">
        <f t="shared" si="12"/>
        <v>19.850000000000023</v>
      </c>
      <c r="B217" s="13">
        <v>293</v>
      </c>
      <c r="C217" s="13">
        <v>10132.5</v>
      </c>
      <c r="D217" s="13">
        <v>0.16399</v>
      </c>
      <c r="E217" s="13">
        <v>520.46</v>
      </c>
      <c r="F217" s="13">
        <v>312.21999999999997</v>
      </c>
      <c r="G217" s="13">
        <v>1.6669656011786564</v>
      </c>
      <c r="H217" s="58">
        <v>2.2215E-5</v>
      </c>
      <c r="I217" s="58">
        <f t="shared" si="13"/>
        <v>1.3546557716933959E-4</v>
      </c>
      <c r="J217" s="13">
        <v>1.7340000000000001E-2</v>
      </c>
      <c r="K217" s="13">
        <f t="shared" si="14"/>
        <v>2.0316288430529626E-4</v>
      </c>
      <c r="L217" s="58">
        <f t="shared" si="15"/>
        <v>0.66678309688581316</v>
      </c>
      <c r="M217" s="13" t="s">
        <v>257</v>
      </c>
    </row>
    <row r="218" spans="1:13" x14ac:dyDescent="0.15">
      <c r="A218" s="13">
        <f t="shared" si="12"/>
        <v>20.850000000000023</v>
      </c>
      <c r="B218" s="13">
        <v>294</v>
      </c>
      <c r="C218" s="13">
        <v>10132.5</v>
      </c>
      <c r="D218" s="13">
        <v>0.16342999999999999</v>
      </c>
      <c r="E218" s="13">
        <v>520.46</v>
      </c>
      <c r="F218" s="13">
        <v>312.21999999999997</v>
      </c>
      <c r="G218" s="13">
        <v>1.6669656011786564</v>
      </c>
      <c r="H218" s="58">
        <v>2.2279000000000001E-5</v>
      </c>
      <c r="I218" s="58">
        <f t="shared" si="13"/>
        <v>1.3632136082726551E-4</v>
      </c>
      <c r="J218" s="13">
        <v>1.7389999999999999E-2</v>
      </c>
      <c r="K218" s="13">
        <f t="shared" si="14"/>
        <v>2.0444685956914844E-4</v>
      </c>
      <c r="L218" s="58">
        <f t="shared" si="15"/>
        <v>0.6667813881541117</v>
      </c>
      <c r="M218" s="13" t="s">
        <v>257</v>
      </c>
    </row>
    <row r="219" spans="1:13" x14ac:dyDescent="0.15">
      <c r="A219" s="13">
        <f t="shared" si="12"/>
        <v>21.850000000000023</v>
      </c>
      <c r="B219" s="13">
        <v>295</v>
      </c>
      <c r="C219" s="13">
        <v>10132.5</v>
      </c>
      <c r="D219" s="13">
        <v>0.16288</v>
      </c>
      <c r="E219" s="13">
        <v>520.46</v>
      </c>
      <c r="F219" s="13">
        <v>312.21999999999997</v>
      </c>
      <c r="G219" s="13">
        <v>1.6669656011786564</v>
      </c>
      <c r="H219" s="58">
        <v>2.2342000000000001E-5</v>
      </c>
      <c r="I219" s="58">
        <f t="shared" si="13"/>
        <v>1.3716846758349705E-4</v>
      </c>
      <c r="J219" s="13">
        <v>1.7439E-2</v>
      </c>
      <c r="K219" s="13">
        <f t="shared" si="14"/>
        <v>2.0571523664233247E-4</v>
      </c>
      <c r="L219" s="58">
        <f t="shared" si="15"/>
        <v>0.66678807959171982</v>
      </c>
      <c r="M219" s="13" t="s">
        <v>257</v>
      </c>
    </row>
    <row r="220" spans="1:13" x14ac:dyDescent="0.15">
      <c r="A220" s="13">
        <f t="shared" si="12"/>
        <v>22.850000000000023</v>
      </c>
      <c r="B220" s="13">
        <v>296</v>
      </c>
      <c r="C220" s="13">
        <v>10132.5</v>
      </c>
      <c r="D220" s="13">
        <v>0.16233</v>
      </c>
      <c r="E220" s="13">
        <v>520.46</v>
      </c>
      <c r="F220" s="13">
        <v>312.21999999999997</v>
      </c>
      <c r="G220" s="13">
        <v>1.6669656011786564</v>
      </c>
      <c r="H220" s="58">
        <v>2.2405E-5</v>
      </c>
      <c r="I220" s="58">
        <f t="shared" si="13"/>
        <v>1.3802131460604941E-4</v>
      </c>
      <c r="J220" s="13">
        <v>1.7489000000000001E-2</v>
      </c>
      <c r="K220" s="13">
        <f t="shared" si="14"/>
        <v>2.070040448867339E-4</v>
      </c>
      <c r="L220" s="58">
        <f t="shared" si="15"/>
        <v>0.66675660701012063</v>
      </c>
      <c r="M220" s="13" t="s">
        <v>257</v>
      </c>
    </row>
    <row r="221" spans="1:13" x14ac:dyDescent="0.15">
      <c r="A221" s="13">
        <f t="shared" si="12"/>
        <v>23.850000000000023</v>
      </c>
      <c r="B221" s="13">
        <v>297</v>
      </c>
      <c r="C221" s="13">
        <v>10132.5</v>
      </c>
      <c r="D221" s="13">
        <v>0.16178000000000001</v>
      </c>
      <c r="E221" s="13">
        <v>520.46</v>
      </c>
      <c r="F221" s="13">
        <v>312.21999999999997</v>
      </c>
      <c r="G221" s="13">
        <v>1.6669656011786564</v>
      </c>
      <c r="H221" s="58">
        <v>2.2469000000000001E-5</v>
      </c>
      <c r="I221" s="58">
        <f t="shared" si="13"/>
        <v>1.388861416738781E-4</v>
      </c>
      <c r="J221" s="13">
        <v>1.7538000000000002E-2</v>
      </c>
      <c r="K221" s="13">
        <f t="shared" si="14"/>
        <v>2.0828973971678022E-4</v>
      </c>
      <c r="L221" s="58">
        <f t="shared" si="15"/>
        <v>0.6667930060440187</v>
      </c>
      <c r="M221" s="13" t="s">
        <v>257</v>
      </c>
    </row>
    <row r="222" spans="1:13" x14ac:dyDescent="0.15">
      <c r="A222" s="13">
        <f t="shared" si="12"/>
        <v>24.850000000000023</v>
      </c>
      <c r="B222" s="13">
        <v>298</v>
      </c>
      <c r="C222" s="13">
        <v>10132.5</v>
      </c>
      <c r="D222" s="13">
        <v>0.16123999999999999</v>
      </c>
      <c r="E222" s="13">
        <v>520.44999999999993</v>
      </c>
      <c r="F222" s="13">
        <v>312.21999999999997</v>
      </c>
      <c r="G222" s="13">
        <v>1.6669335724809429</v>
      </c>
      <c r="H222" s="58">
        <v>2.2532E-5</v>
      </c>
      <c r="I222" s="58">
        <f t="shared" si="13"/>
        <v>1.397419995038452E-4</v>
      </c>
      <c r="J222" s="13">
        <v>1.7587999999999999E-2</v>
      </c>
      <c r="K222" s="13">
        <f t="shared" si="14"/>
        <v>2.0958715120654781E-4</v>
      </c>
      <c r="L222" s="58">
        <f t="shared" si="15"/>
        <v>0.66674888560382073</v>
      </c>
      <c r="M222" s="13" t="s">
        <v>257</v>
      </c>
    </row>
    <row r="223" spans="1:13" x14ac:dyDescent="0.15">
      <c r="A223" s="13">
        <f t="shared" si="12"/>
        <v>25.850000000000023</v>
      </c>
      <c r="B223" s="13">
        <v>299</v>
      </c>
      <c r="C223" s="13">
        <v>10132.5</v>
      </c>
      <c r="D223" s="13">
        <v>0.16070000000000001</v>
      </c>
      <c r="E223" s="13">
        <v>520.44999999999993</v>
      </c>
      <c r="F223" s="13">
        <v>312.21999999999997</v>
      </c>
      <c r="G223" s="13">
        <v>1.6669335724809429</v>
      </c>
      <c r="H223" s="58">
        <v>2.2595E-5</v>
      </c>
      <c r="I223" s="58">
        <f t="shared" si="13"/>
        <v>1.4060360920970752E-4</v>
      </c>
      <c r="J223" s="13">
        <v>1.7637E-2</v>
      </c>
      <c r="K223" s="13">
        <f t="shared" si="14"/>
        <v>2.1087729654277571E-4</v>
      </c>
      <c r="L223" s="58">
        <f t="shared" si="15"/>
        <v>0.66675555650053853</v>
      </c>
      <c r="M223" s="13" t="s">
        <v>257</v>
      </c>
    </row>
    <row r="224" spans="1:13" x14ac:dyDescent="0.15">
      <c r="A224" s="13">
        <f t="shared" si="12"/>
        <v>26.850000000000023</v>
      </c>
      <c r="B224" s="13">
        <v>300</v>
      </c>
      <c r="C224" s="13">
        <v>10132.5</v>
      </c>
      <c r="D224" s="13">
        <v>0.16016</v>
      </c>
      <c r="E224" s="13">
        <v>520.44999999999993</v>
      </c>
      <c r="F224" s="13">
        <v>312.21999999999997</v>
      </c>
      <c r="G224" s="13">
        <v>1.6669335724809429</v>
      </c>
      <c r="H224" s="58">
        <v>2.2657999999999999E-5</v>
      </c>
      <c r="I224" s="58">
        <f t="shared" si="13"/>
        <v>1.4147102897102897E-4</v>
      </c>
      <c r="J224" s="13">
        <v>1.7686E-2</v>
      </c>
      <c r="K224" s="13">
        <f t="shared" si="14"/>
        <v>2.1217614166024198E-4</v>
      </c>
      <c r="L224" s="58">
        <f t="shared" si="15"/>
        <v>0.6667621904331108</v>
      </c>
      <c r="M224" s="13" t="s">
        <v>257</v>
      </c>
    </row>
    <row r="225" spans="1:13" x14ac:dyDescent="0.15">
      <c r="A225" s="13">
        <f t="shared" si="12"/>
        <v>27.850000000000023</v>
      </c>
      <c r="B225" s="13">
        <v>301</v>
      </c>
      <c r="C225" s="13">
        <v>10132.5</v>
      </c>
      <c r="D225" s="13">
        <v>0.15962999999999999</v>
      </c>
      <c r="E225" s="13">
        <v>520.44999999999993</v>
      </c>
      <c r="F225" s="13">
        <v>312.21999999999997</v>
      </c>
      <c r="G225" s="13">
        <v>1.6669335724809429</v>
      </c>
      <c r="H225" s="58">
        <v>2.2721000000000002E-5</v>
      </c>
      <c r="I225" s="58">
        <f t="shared" si="13"/>
        <v>1.4233540061391969E-4</v>
      </c>
      <c r="J225" s="13">
        <v>1.7735000000000001E-2</v>
      </c>
      <c r="K225" s="13">
        <f t="shared" si="14"/>
        <v>2.1347040119140922E-4</v>
      </c>
      <c r="L225" s="58">
        <f t="shared" si="15"/>
        <v>0.66676878770792214</v>
      </c>
      <c r="M225" s="13" t="s">
        <v>257</v>
      </c>
    </row>
    <row r="226" spans="1:13" x14ac:dyDescent="0.15">
      <c r="A226" s="13">
        <f t="shared" si="12"/>
        <v>28.850000000000023</v>
      </c>
      <c r="B226" s="13">
        <v>302</v>
      </c>
      <c r="C226" s="13">
        <v>10132.5</v>
      </c>
      <c r="D226" s="13">
        <v>0.15909999999999999</v>
      </c>
      <c r="E226" s="13">
        <v>520.44999999999993</v>
      </c>
      <c r="F226" s="13">
        <v>312.21999999999997</v>
      </c>
      <c r="G226" s="13">
        <v>1.6669335724809429</v>
      </c>
      <c r="H226" s="58">
        <v>2.2784000000000001E-5</v>
      </c>
      <c r="I226" s="58">
        <f t="shared" si="13"/>
        <v>1.4320553111250788E-4</v>
      </c>
      <c r="J226" s="13">
        <v>1.7784999999999999E-2</v>
      </c>
      <c r="K226" s="13">
        <f t="shared" si="14"/>
        <v>2.1478536046653533E-4</v>
      </c>
      <c r="L226" s="58">
        <f t="shared" si="15"/>
        <v>0.66673785774529093</v>
      </c>
      <c r="M226" s="13" t="s">
        <v>257</v>
      </c>
    </row>
    <row r="227" spans="1:13" x14ac:dyDescent="0.15">
      <c r="A227" s="13">
        <f t="shared" si="12"/>
        <v>29.850000000000023</v>
      </c>
      <c r="B227" s="13">
        <v>303</v>
      </c>
      <c r="C227" s="13">
        <v>10132.5</v>
      </c>
      <c r="D227" s="13">
        <v>0.15858</v>
      </c>
      <c r="E227" s="13">
        <v>520.44999999999993</v>
      </c>
      <c r="F227" s="13">
        <v>312.21999999999997</v>
      </c>
      <c r="G227" s="13">
        <v>1.6669335724809429</v>
      </c>
      <c r="H227" s="58">
        <v>2.2847E-5</v>
      </c>
      <c r="I227" s="58">
        <f t="shared" si="13"/>
        <v>1.4407239248328919E-4</v>
      </c>
      <c r="J227" s="13">
        <v>1.7833999999999999E-2</v>
      </c>
      <c r="K227" s="13">
        <f t="shared" si="14"/>
        <v>2.1608336577188839E-4</v>
      </c>
      <c r="L227" s="58">
        <f t="shared" si="15"/>
        <v>0.66674448525288765</v>
      </c>
      <c r="M227" s="13" t="s">
        <v>257</v>
      </c>
    </row>
    <row r="228" spans="1:13" x14ac:dyDescent="0.15">
      <c r="A228" s="13">
        <f t="shared" si="12"/>
        <v>30.850000000000023</v>
      </c>
      <c r="B228" s="13">
        <v>304</v>
      </c>
      <c r="C228" s="13">
        <v>10132.5</v>
      </c>
      <c r="D228" s="13">
        <v>0.15806000000000001</v>
      </c>
      <c r="E228" s="13">
        <v>520.44999999999993</v>
      </c>
      <c r="F228" s="13">
        <v>312.21999999999997</v>
      </c>
      <c r="G228" s="13">
        <v>1.6669335724809429</v>
      </c>
      <c r="H228" s="58">
        <v>2.2909999999999999E-5</v>
      </c>
      <c r="I228" s="58">
        <f t="shared" si="13"/>
        <v>1.4494495761103378E-4</v>
      </c>
      <c r="J228" s="13">
        <v>1.7883E-2</v>
      </c>
      <c r="K228" s="13">
        <f t="shared" si="14"/>
        <v>2.173899116663695E-4</v>
      </c>
      <c r="L228" s="58">
        <f t="shared" si="15"/>
        <v>0.66675107644131293</v>
      </c>
      <c r="M228" s="13" t="s">
        <v>257</v>
      </c>
    </row>
    <row r="229" spans="1:13" x14ac:dyDescent="0.15">
      <c r="A229" s="13">
        <f t="shared" si="12"/>
        <v>31.850000000000023</v>
      </c>
      <c r="B229" s="13">
        <v>305</v>
      </c>
      <c r="C229" s="13">
        <v>10132.5</v>
      </c>
      <c r="D229" s="13">
        <v>0.15754000000000001</v>
      </c>
      <c r="E229" s="13">
        <v>520.44999999999993</v>
      </c>
      <c r="F229" s="13">
        <v>312.21999999999997</v>
      </c>
      <c r="G229" s="13">
        <v>1.6669335724809429</v>
      </c>
      <c r="H229" s="58">
        <v>2.2972999999999998E-5</v>
      </c>
      <c r="I229" s="58">
        <f t="shared" si="13"/>
        <v>1.4582328297575215E-4</v>
      </c>
      <c r="J229" s="13">
        <v>1.7932E-2</v>
      </c>
      <c r="K229" s="13">
        <f t="shared" si="14"/>
        <v>2.1870508272100201E-4</v>
      </c>
      <c r="L229" s="58">
        <f t="shared" si="15"/>
        <v>0.66675763160829782</v>
      </c>
      <c r="M229" s="13" t="s">
        <v>257</v>
      </c>
    </row>
    <row r="230" spans="1:13" x14ac:dyDescent="0.15">
      <c r="A230" s="13">
        <f t="shared" si="12"/>
        <v>32.850000000000023</v>
      </c>
      <c r="B230" s="13">
        <v>306</v>
      </c>
      <c r="C230" s="13">
        <v>10132.5</v>
      </c>
      <c r="D230" s="13">
        <v>0.15701999999999999</v>
      </c>
      <c r="E230" s="13">
        <v>520.44999999999993</v>
      </c>
      <c r="F230" s="13">
        <v>312.21999999999997</v>
      </c>
      <c r="G230" s="13">
        <v>1.6669335724809429</v>
      </c>
      <c r="H230" s="58">
        <v>2.3034999999999999E-5</v>
      </c>
      <c r="I230" s="58">
        <f t="shared" si="13"/>
        <v>1.4670105719016686E-4</v>
      </c>
      <c r="J230" s="13">
        <v>1.7979999999999999E-2</v>
      </c>
      <c r="K230" s="13">
        <f t="shared" si="14"/>
        <v>2.2001672787916272E-4</v>
      </c>
      <c r="L230" s="58">
        <f t="shared" si="15"/>
        <v>0.66677228865405991</v>
      </c>
      <c r="M230" s="13" t="s">
        <v>257</v>
      </c>
    </row>
    <row r="231" spans="1:13" x14ac:dyDescent="0.15">
      <c r="A231" s="13">
        <f t="shared" si="12"/>
        <v>33.850000000000023</v>
      </c>
      <c r="B231" s="13">
        <v>307</v>
      </c>
      <c r="C231" s="13">
        <v>10132.5</v>
      </c>
      <c r="D231" s="13">
        <v>0.15651000000000001</v>
      </c>
      <c r="E231" s="13">
        <v>520.44999999999993</v>
      </c>
      <c r="F231" s="13">
        <v>312.21999999999997</v>
      </c>
      <c r="G231" s="13">
        <v>1.6669335724809429</v>
      </c>
      <c r="H231" s="58">
        <v>2.3098000000000001E-5</v>
      </c>
      <c r="I231" s="58">
        <f t="shared" si="13"/>
        <v>1.4758162417736887E-4</v>
      </c>
      <c r="J231" s="13">
        <v>1.8029E-2</v>
      </c>
      <c r="K231" s="13">
        <f t="shared" si="14"/>
        <v>2.213352239822786E-4</v>
      </c>
      <c r="L231" s="58">
        <f t="shared" si="15"/>
        <v>0.66677875090132566</v>
      </c>
      <c r="M231" s="13" t="s">
        <v>257</v>
      </c>
    </row>
    <row r="232" spans="1:13" x14ac:dyDescent="0.15">
      <c r="A232" s="13">
        <f t="shared" si="12"/>
        <v>34.850000000000023</v>
      </c>
      <c r="B232" s="13">
        <v>308</v>
      </c>
      <c r="C232" s="13">
        <v>10132.5</v>
      </c>
      <c r="D232" s="13">
        <v>0.156</v>
      </c>
      <c r="E232" s="13">
        <v>520.44000000000005</v>
      </c>
      <c r="F232" s="13">
        <v>312.21999999999997</v>
      </c>
      <c r="G232" s="13">
        <v>1.6669015437832302</v>
      </c>
      <c r="H232" s="58">
        <v>2.3159999999999998E-5</v>
      </c>
      <c r="I232" s="58">
        <f t="shared" si="13"/>
        <v>1.4846153846153845E-4</v>
      </c>
      <c r="J232" s="13">
        <v>1.8078E-2</v>
      </c>
      <c r="K232" s="13">
        <f t="shared" si="14"/>
        <v>2.226666193694093E-4</v>
      </c>
      <c r="L232" s="58">
        <f t="shared" si="15"/>
        <v>0.66674357782940596</v>
      </c>
      <c r="M232" s="13" t="s">
        <v>257</v>
      </c>
    </row>
    <row r="233" spans="1:13" x14ac:dyDescent="0.15">
      <c r="A233" s="13">
        <f t="shared" si="12"/>
        <v>35.850000000000023</v>
      </c>
      <c r="B233" s="13">
        <v>309</v>
      </c>
      <c r="C233" s="13">
        <v>10132.5</v>
      </c>
      <c r="D233" s="13">
        <v>0.1555</v>
      </c>
      <c r="E233" s="13">
        <v>520.44000000000005</v>
      </c>
      <c r="F233" s="13">
        <v>312.21999999999997</v>
      </c>
      <c r="G233" s="13">
        <v>1.6669015437832302</v>
      </c>
      <c r="H233" s="58">
        <v>2.3223000000000001E-5</v>
      </c>
      <c r="I233" s="58">
        <f t="shared" si="13"/>
        <v>1.4934405144694535E-4</v>
      </c>
      <c r="J233" s="13">
        <v>1.8127000000000001E-2</v>
      </c>
      <c r="K233" s="13">
        <f t="shared" si="14"/>
        <v>2.2398806253723968E-4</v>
      </c>
      <c r="L233" s="58">
        <f t="shared" si="15"/>
        <v>0.66675004799470416</v>
      </c>
      <c r="M233" s="13" t="s">
        <v>257</v>
      </c>
    </row>
    <row r="234" spans="1:13" x14ac:dyDescent="0.15">
      <c r="A234" s="13">
        <f t="shared" si="12"/>
        <v>36.850000000000023</v>
      </c>
      <c r="B234" s="13">
        <v>310</v>
      </c>
      <c r="C234" s="13">
        <v>10132.5</v>
      </c>
      <c r="D234" s="13">
        <v>0.155</v>
      </c>
      <c r="E234" s="13">
        <v>520.44000000000005</v>
      </c>
      <c r="F234" s="13">
        <v>312.21999999999997</v>
      </c>
      <c r="G234" s="13">
        <v>1.6669015437832302</v>
      </c>
      <c r="H234" s="58">
        <v>2.3285000000000002E-5</v>
      </c>
      <c r="I234" s="58">
        <f t="shared" si="13"/>
        <v>1.5022580645161291E-4</v>
      </c>
      <c r="J234" s="13">
        <v>1.8175E-2</v>
      </c>
      <c r="K234" s="13">
        <f t="shared" si="14"/>
        <v>2.253056346862828E-4</v>
      </c>
      <c r="L234" s="58">
        <f t="shared" si="15"/>
        <v>0.66676453370013766</v>
      </c>
      <c r="M234" s="13" t="s">
        <v>257</v>
      </c>
    </row>
    <row r="235" spans="1:13" x14ac:dyDescent="0.15">
      <c r="A235" s="13">
        <f t="shared" si="12"/>
        <v>37.850000000000023</v>
      </c>
      <c r="B235" s="13">
        <v>311</v>
      </c>
      <c r="C235" s="13">
        <v>10132.5</v>
      </c>
      <c r="D235" s="13">
        <v>0.1545</v>
      </c>
      <c r="E235" s="13">
        <v>520.44000000000005</v>
      </c>
      <c r="F235" s="13">
        <v>312.21999999999997</v>
      </c>
      <c r="G235" s="13">
        <v>1.6669015437832302</v>
      </c>
      <c r="H235" s="58">
        <v>2.3346999999999999E-5</v>
      </c>
      <c r="I235" s="58">
        <f t="shared" si="13"/>
        <v>1.5111326860841424E-4</v>
      </c>
      <c r="J235" s="13">
        <v>1.8224000000000001E-2</v>
      </c>
      <c r="K235" s="13">
        <f t="shared" si="14"/>
        <v>2.2664417138696928E-4</v>
      </c>
      <c r="L235" s="58">
        <f t="shared" si="15"/>
        <v>0.66674235513608426</v>
      </c>
      <c r="M235" s="13" t="s">
        <v>257</v>
      </c>
    </row>
    <row r="236" spans="1:13" x14ac:dyDescent="0.15">
      <c r="A236" s="13">
        <f t="shared" si="12"/>
        <v>38.850000000000023</v>
      </c>
      <c r="B236" s="13">
        <v>312</v>
      </c>
      <c r="C236" s="13">
        <v>10132.5</v>
      </c>
      <c r="D236" s="13">
        <v>0.154</v>
      </c>
      <c r="E236" s="13">
        <v>520.44000000000005</v>
      </c>
      <c r="F236" s="13">
        <v>312.21999999999997</v>
      </c>
      <c r="G236" s="13">
        <v>1.6669015437832302</v>
      </c>
      <c r="H236" s="58">
        <v>2.3408999999999999E-5</v>
      </c>
      <c r="I236" s="58">
        <f t="shared" si="13"/>
        <v>1.520064935064935E-4</v>
      </c>
      <c r="J236" s="13">
        <v>1.8273000000000001E-2</v>
      </c>
      <c r="K236" s="13">
        <f t="shared" si="14"/>
        <v>2.2799139988441348E-4</v>
      </c>
      <c r="L236" s="58">
        <f t="shared" si="15"/>
        <v>0.6667202955179774</v>
      </c>
      <c r="M236" s="13" t="s">
        <v>257</v>
      </c>
    </row>
    <row r="237" spans="1:13" x14ac:dyDescent="0.15">
      <c r="A237" s="13">
        <f t="shared" si="12"/>
        <v>39.850000000000023</v>
      </c>
      <c r="B237" s="13">
        <v>313</v>
      </c>
      <c r="C237" s="13">
        <v>10132.5</v>
      </c>
      <c r="D237" s="13">
        <v>0.15351000000000001</v>
      </c>
      <c r="E237" s="13">
        <v>520.44000000000005</v>
      </c>
      <c r="F237" s="13">
        <v>312.21999999999997</v>
      </c>
      <c r="G237" s="13">
        <v>1.6669015437832302</v>
      </c>
      <c r="H237" s="58">
        <v>2.3470999999999999E-5</v>
      </c>
      <c r="I237" s="58">
        <f t="shared" si="13"/>
        <v>1.5289557683538532E-4</v>
      </c>
      <c r="J237" s="13">
        <v>1.8321E-2</v>
      </c>
      <c r="K237" s="13">
        <f t="shared" si="14"/>
        <v>2.293199481078284E-4</v>
      </c>
      <c r="L237" s="58">
        <f t="shared" si="15"/>
        <v>0.66673474373669561</v>
      </c>
      <c r="M237" s="13" t="s">
        <v>257</v>
      </c>
    </row>
    <row r="238" spans="1:13" x14ac:dyDescent="0.15">
      <c r="A238" s="13">
        <f t="shared" si="12"/>
        <v>40.850000000000023</v>
      </c>
      <c r="B238" s="13">
        <v>314</v>
      </c>
      <c r="C238" s="13">
        <v>10132.5</v>
      </c>
      <c r="D238" s="13">
        <v>0.15301999999999999</v>
      </c>
      <c r="E238" s="13">
        <v>520.44000000000005</v>
      </c>
      <c r="F238" s="13">
        <v>312.21999999999997</v>
      </c>
      <c r="G238" s="13">
        <v>1.6669015437832302</v>
      </c>
      <c r="H238" s="58">
        <v>2.3533999999999999E-5</v>
      </c>
      <c r="I238" s="58">
        <f t="shared" si="13"/>
        <v>1.5379688929551694E-4</v>
      </c>
      <c r="J238" s="13">
        <v>1.8369E-2</v>
      </c>
      <c r="K238" s="13">
        <f t="shared" si="14"/>
        <v>2.3065700487430273E-4</v>
      </c>
      <c r="L238" s="58">
        <f t="shared" si="15"/>
        <v>0.66677744896292668</v>
      </c>
      <c r="M238" s="13" t="s">
        <v>257</v>
      </c>
    </row>
    <row r="239" spans="1:13" x14ac:dyDescent="0.15">
      <c r="A239" s="13">
        <f t="shared" si="12"/>
        <v>41.850000000000023</v>
      </c>
      <c r="B239" s="13">
        <v>315</v>
      </c>
      <c r="C239" s="13">
        <v>10132.5</v>
      </c>
      <c r="D239" s="13">
        <v>0.15253</v>
      </c>
      <c r="E239" s="13">
        <v>520.44000000000005</v>
      </c>
      <c r="F239" s="13">
        <v>312.21999999999997</v>
      </c>
      <c r="G239" s="13">
        <v>1.6669015437832302</v>
      </c>
      <c r="H239" s="58">
        <v>2.3595E-5</v>
      </c>
      <c r="I239" s="58">
        <f t="shared" si="13"/>
        <v>1.5469088048252803E-4</v>
      </c>
      <c r="J239" s="13">
        <v>1.8418E-2</v>
      </c>
      <c r="K239" s="13">
        <f t="shared" si="14"/>
        <v>2.3201524938555511E-4</v>
      </c>
      <c r="L239" s="58">
        <f t="shared" si="15"/>
        <v>0.66672721250950162</v>
      </c>
      <c r="M239" s="13" t="s">
        <v>257</v>
      </c>
    </row>
    <row r="240" spans="1:13" x14ac:dyDescent="0.15">
      <c r="A240" s="13">
        <f t="shared" si="12"/>
        <v>42.850000000000023</v>
      </c>
      <c r="B240" s="13">
        <v>316</v>
      </c>
      <c r="C240" s="13">
        <v>10132.5</v>
      </c>
      <c r="D240" s="13">
        <v>0.15204999999999999</v>
      </c>
      <c r="E240" s="13">
        <v>520.44000000000005</v>
      </c>
      <c r="F240" s="13">
        <v>312.21999999999997</v>
      </c>
      <c r="G240" s="13">
        <v>1.6669015437832302</v>
      </c>
      <c r="H240" s="58">
        <v>2.3657000000000001E-5</v>
      </c>
      <c r="I240" s="58">
        <f t="shared" si="13"/>
        <v>1.5558697796777378E-4</v>
      </c>
      <c r="J240" s="13">
        <v>1.8466E-2</v>
      </c>
      <c r="K240" s="13">
        <f t="shared" si="14"/>
        <v>2.3335426268077466E-4</v>
      </c>
      <c r="L240" s="58">
        <f t="shared" si="15"/>
        <v>0.66674152929708663</v>
      </c>
      <c r="M240" s="13" t="s">
        <v>257</v>
      </c>
    </row>
    <row r="241" spans="1:13" x14ac:dyDescent="0.15">
      <c r="A241" s="13">
        <f t="shared" si="12"/>
        <v>43.850000000000023</v>
      </c>
      <c r="B241" s="13">
        <v>317</v>
      </c>
      <c r="C241" s="13">
        <v>10132.5</v>
      </c>
      <c r="D241" s="13">
        <v>0.15157000000000001</v>
      </c>
      <c r="E241" s="13">
        <v>520.44000000000005</v>
      </c>
      <c r="F241" s="13">
        <v>312.21999999999997</v>
      </c>
      <c r="G241" s="13">
        <v>1.6669015437832302</v>
      </c>
      <c r="H241" s="58">
        <v>2.3719000000000001E-5</v>
      </c>
      <c r="I241" s="58">
        <f t="shared" si="13"/>
        <v>1.564887510721119E-4</v>
      </c>
      <c r="J241" s="13">
        <v>1.8513999999999999E-2</v>
      </c>
      <c r="K241" s="13">
        <f t="shared" si="14"/>
        <v>2.3470175689414033E-4</v>
      </c>
      <c r="L241" s="58">
        <f t="shared" si="15"/>
        <v>0.66675577184833112</v>
      </c>
      <c r="M241" s="13" t="s">
        <v>257</v>
      </c>
    </row>
    <row r="242" spans="1:13" x14ac:dyDescent="0.15">
      <c r="A242" s="13">
        <f t="shared" si="12"/>
        <v>44.850000000000023</v>
      </c>
      <c r="B242" s="13">
        <v>318</v>
      </c>
      <c r="C242" s="13">
        <v>10132.5</v>
      </c>
      <c r="D242" s="13">
        <v>0.15110000000000001</v>
      </c>
      <c r="E242" s="13">
        <v>520.44000000000005</v>
      </c>
      <c r="F242" s="13">
        <v>312.21999999999997</v>
      </c>
      <c r="G242" s="13">
        <v>1.6669015437832302</v>
      </c>
      <c r="H242" s="58">
        <v>2.3781000000000002E-5</v>
      </c>
      <c r="I242" s="58">
        <f t="shared" si="13"/>
        <v>1.5738583719391132E-4</v>
      </c>
      <c r="J242" s="13">
        <v>1.8563E-2</v>
      </c>
      <c r="K242" s="13">
        <f t="shared" si="14"/>
        <v>2.3605490665359213E-4</v>
      </c>
      <c r="L242" s="58">
        <f t="shared" si="15"/>
        <v>0.66673402144050009</v>
      </c>
      <c r="M242" s="13" t="s">
        <v>257</v>
      </c>
    </row>
    <row r="243" spans="1:13" x14ac:dyDescent="0.15">
      <c r="A243" s="13">
        <f t="shared" si="12"/>
        <v>45.850000000000023</v>
      </c>
      <c r="B243" s="13">
        <v>319</v>
      </c>
      <c r="C243" s="13">
        <v>10132.5</v>
      </c>
      <c r="D243" s="13">
        <v>0.15062</v>
      </c>
      <c r="E243" s="13">
        <v>520.44000000000005</v>
      </c>
      <c r="F243" s="13">
        <v>312.21999999999997</v>
      </c>
      <c r="G243" s="13">
        <v>1.6669015437832302</v>
      </c>
      <c r="H243" s="58">
        <v>2.3842999999999999E-5</v>
      </c>
      <c r="I243" s="58">
        <f t="shared" si="13"/>
        <v>1.5829903067321737E-4</v>
      </c>
      <c r="J243" s="13">
        <v>1.8610999999999999E-2</v>
      </c>
      <c r="K243" s="13">
        <f t="shared" si="14"/>
        <v>2.3741950635500488E-4</v>
      </c>
      <c r="L243" s="58">
        <f t="shared" si="15"/>
        <v>0.66674820912363664</v>
      </c>
      <c r="M243" s="13" t="s">
        <v>257</v>
      </c>
    </row>
    <row r="244" spans="1:13" x14ac:dyDescent="0.15">
      <c r="A244" s="13">
        <f t="shared" si="12"/>
        <v>46.850000000000023</v>
      </c>
      <c r="B244" s="13">
        <v>320</v>
      </c>
      <c r="C244" s="13">
        <v>10132.5</v>
      </c>
      <c r="D244" s="13">
        <v>0.15015000000000001</v>
      </c>
      <c r="E244" s="13">
        <v>520.42999999999995</v>
      </c>
      <c r="F244" s="13">
        <v>312.21999999999997</v>
      </c>
      <c r="G244" s="13">
        <v>1.6668695150855166</v>
      </c>
      <c r="H244" s="58">
        <v>2.3904E-5</v>
      </c>
      <c r="I244" s="58">
        <f t="shared" si="13"/>
        <v>1.592007992007992E-4</v>
      </c>
      <c r="J244" s="13">
        <v>1.8658999999999999E-2</v>
      </c>
      <c r="K244" s="13">
        <f t="shared" si="14"/>
        <v>2.3878151580244077E-4</v>
      </c>
      <c r="L244" s="58">
        <f t="shared" si="15"/>
        <v>0.66672162066563057</v>
      </c>
      <c r="M244" s="13" t="s">
        <v>257</v>
      </c>
    </row>
    <row r="245" spans="1:13" x14ac:dyDescent="0.15">
      <c r="A245" s="13">
        <f t="shared" si="12"/>
        <v>47.850000000000023</v>
      </c>
      <c r="B245" s="13">
        <v>321</v>
      </c>
      <c r="C245" s="13">
        <v>10132.5</v>
      </c>
      <c r="D245" s="13">
        <v>0.14968000000000001</v>
      </c>
      <c r="E245" s="13">
        <v>520.42999999999995</v>
      </c>
      <c r="F245" s="13">
        <v>312.21999999999997</v>
      </c>
      <c r="G245" s="13">
        <v>1.6668695150855166</v>
      </c>
      <c r="H245" s="58">
        <v>2.3966000000000001E-5</v>
      </c>
      <c r="I245" s="58">
        <f t="shared" si="13"/>
        <v>1.6011491181186532E-4</v>
      </c>
      <c r="J245" s="13">
        <v>1.8707000000000001E-2</v>
      </c>
      <c r="K245" s="13">
        <f t="shared" si="14"/>
        <v>2.4014748811966357E-4</v>
      </c>
      <c r="L245" s="58">
        <f t="shared" si="15"/>
        <v>0.66673573421713794</v>
      </c>
      <c r="M245" s="13" t="s">
        <v>257</v>
      </c>
    </row>
    <row r="246" spans="1:13" x14ac:dyDescent="0.15">
      <c r="A246" s="13">
        <f t="shared" si="12"/>
        <v>48.850000000000023</v>
      </c>
      <c r="B246" s="13">
        <v>322</v>
      </c>
      <c r="C246" s="13">
        <v>10132.5</v>
      </c>
      <c r="D246" s="13">
        <v>0.14921999999999999</v>
      </c>
      <c r="E246" s="13">
        <v>520.42999999999995</v>
      </c>
      <c r="F246" s="13">
        <v>312.21999999999997</v>
      </c>
      <c r="G246" s="13">
        <v>1.6668695150855166</v>
      </c>
      <c r="H246" s="58">
        <v>2.4026999999999999E-5</v>
      </c>
      <c r="I246" s="58">
        <f t="shared" si="13"/>
        <v>1.6101728990751911E-4</v>
      </c>
      <c r="J246" s="13">
        <v>1.8755000000000001E-2</v>
      </c>
      <c r="K246" s="13">
        <f t="shared" si="14"/>
        <v>2.4150588021556096E-4</v>
      </c>
      <c r="L246" s="58">
        <f t="shared" si="15"/>
        <v>0.66672202665955738</v>
      </c>
      <c r="M246" s="13" t="s">
        <v>257</v>
      </c>
    </row>
    <row r="247" spans="1:13" x14ac:dyDescent="0.15">
      <c r="A247" s="13">
        <f t="shared" si="12"/>
        <v>49.850000000000023</v>
      </c>
      <c r="B247" s="13">
        <v>323</v>
      </c>
      <c r="C247" s="13">
        <v>10132.5</v>
      </c>
      <c r="D247" s="13">
        <v>0.14876</v>
      </c>
      <c r="E247" s="13">
        <v>520.42999999999995</v>
      </c>
      <c r="F247" s="13">
        <v>312.21999999999997</v>
      </c>
      <c r="G247" s="13">
        <v>1.6668695150855166</v>
      </c>
      <c r="H247" s="58">
        <v>2.4088999999999999E-5</v>
      </c>
      <c r="I247" s="58">
        <f t="shared" si="13"/>
        <v>1.6193197095993545E-4</v>
      </c>
      <c r="J247" s="13">
        <v>1.8803E-2</v>
      </c>
      <c r="K247" s="13">
        <f t="shared" si="14"/>
        <v>2.4287267323057783E-4</v>
      </c>
      <c r="L247" s="58">
        <f t="shared" si="15"/>
        <v>0.66673606711694933</v>
      </c>
      <c r="M247" s="13" t="s">
        <v>257</v>
      </c>
    </row>
    <row r="248" spans="1:13" x14ac:dyDescent="0.15">
      <c r="A248" s="13">
        <f t="shared" si="12"/>
        <v>50.850000000000023</v>
      </c>
      <c r="B248" s="13">
        <v>324</v>
      </c>
      <c r="C248" s="13">
        <v>10132.5</v>
      </c>
      <c r="D248" s="13">
        <v>0.14829999999999999</v>
      </c>
      <c r="E248" s="13">
        <v>520.42999999999995</v>
      </c>
      <c r="F248" s="13">
        <v>312.20999999999998</v>
      </c>
      <c r="G248" s="13">
        <v>1.6669229044553344</v>
      </c>
      <c r="H248" s="58">
        <v>2.4150000000000001E-5</v>
      </c>
      <c r="I248" s="58">
        <f t="shared" si="13"/>
        <v>1.6284558327714095E-4</v>
      </c>
      <c r="J248" s="13">
        <v>1.8849999999999999E-2</v>
      </c>
      <c r="K248" s="13">
        <f t="shared" si="14"/>
        <v>2.4423498857582745E-4</v>
      </c>
      <c r="L248" s="58">
        <f t="shared" si="15"/>
        <v>0.66675779840848814</v>
      </c>
      <c r="M248" s="13" t="s">
        <v>257</v>
      </c>
    </row>
    <row r="249" spans="1:13" x14ac:dyDescent="0.15">
      <c r="A249" s="13">
        <f t="shared" si="12"/>
        <v>51.850000000000023</v>
      </c>
      <c r="B249" s="13">
        <v>325</v>
      </c>
      <c r="C249" s="13">
        <v>10132.5</v>
      </c>
      <c r="D249" s="13">
        <v>0.14784</v>
      </c>
      <c r="E249" s="13">
        <v>520.42999999999995</v>
      </c>
      <c r="F249" s="13">
        <v>312.20999999999998</v>
      </c>
      <c r="G249" s="13">
        <v>1.6669229044553344</v>
      </c>
      <c r="H249" s="58">
        <v>2.4210999999999999E-5</v>
      </c>
      <c r="I249" s="58">
        <f t="shared" si="13"/>
        <v>1.6376488095238095E-4</v>
      </c>
      <c r="J249" s="13">
        <v>1.8898000000000002E-2</v>
      </c>
      <c r="K249" s="13">
        <f t="shared" si="14"/>
        <v>2.4561877861072761E-4</v>
      </c>
      <c r="L249" s="58">
        <f t="shared" si="15"/>
        <v>0.66674413853317804</v>
      </c>
      <c r="M249" s="13" t="s">
        <v>257</v>
      </c>
    </row>
    <row r="250" spans="1:13" x14ac:dyDescent="0.15">
      <c r="A250" s="13">
        <f t="shared" si="12"/>
        <v>52.850000000000023</v>
      </c>
      <c r="B250" s="13">
        <v>326</v>
      </c>
      <c r="C250" s="13">
        <v>10132.5</v>
      </c>
      <c r="D250" s="13">
        <v>0.14738999999999999</v>
      </c>
      <c r="E250" s="13">
        <v>520.42999999999995</v>
      </c>
      <c r="F250" s="13">
        <v>312.20999999999998</v>
      </c>
      <c r="G250" s="13">
        <v>1.6669229044553344</v>
      </c>
      <c r="H250" s="58">
        <v>2.4272000000000001E-5</v>
      </c>
      <c r="I250" s="58">
        <f t="shared" si="13"/>
        <v>1.6467874346970623E-4</v>
      </c>
      <c r="J250" s="13">
        <v>1.8946000000000001E-2</v>
      </c>
      <c r="K250" s="13">
        <f t="shared" si="14"/>
        <v>2.4699444774967588E-4</v>
      </c>
      <c r="L250" s="58">
        <f t="shared" si="15"/>
        <v>0.66673054787290187</v>
      </c>
      <c r="M250" s="13" t="s">
        <v>257</v>
      </c>
    </row>
    <row r="251" spans="1:13" x14ac:dyDescent="0.15">
      <c r="A251" s="13">
        <f t="shared" si="12"/>
        <v>53.850000000000023</v>
      </c>
      <c r="B251" s="13">
        <v>327</v>
      </c>
      <c r="C251" s="13">
        <v>10132.5</v>
      </c>
      <c r="D251" s="13">
        <v>0.14693999999999999</v>
      </c>
      <c r="E251" s="13">
        <v>520.42999999999995</v>
      </c>
      <c r="F251" s="13">
        <v>312.20999999999998</v>
      </c>
      <c r="G251" s="13">
        <v>1.6669229044553344</v>
      </c>
      <c r="H251" s="58">
        <v>2.4332999999999999E-5</v>
      </c>
      <c r="I251" s="58">
        <f t="shared" si="13"/>
        <v>1.6559820334830543E-4</v>
      </c>
      <c r="J251" s="13">
        <v>1.8994E-2</v>
      </c>
      <c r="K251" s="13">
        <f t="shared" si="14"/>
        <v>2.4837854279188436E-4</v>
      </c>
      <c r="L251" s="58">
        <f t="shared" si="15"/>
        <v>0.66671702590291659</v>
      </c>
      <c r="M251" s="13" t="s">
        <v>257</v>
      </c>
    </row>
    <row r="252" spans="1:13" x14ac:dyDescent="0.15">
      <c r="A252" s="13">
        <f t="shared" si="12"/>
        <v>54.850000000000023</v>
      </c>
      <c r="B252" s="13">
        <v>328</v>
      </c>
      <c r="C252" s="13">
        <v>10132.5</v>
      </c>
      <c r="D252" s="13">
        <v>0.14649000000000001</v>
      </c>
      <c r="E252" s="13">
        <v>520.42999999999995</v>
      </c>
      <c r="F252" s="13">
        <v>312.20999999999998</v>
      </c>
      <c r="G252" s="13">
        <v>1.6669229044553344</v>
      </c>
      <c r="H252" s="58">
        <v>2.4394000000000001E-5</v>
      </c>
      <c r="I252" s="58">
        <f t="shared" si="13"/>
        <v>1.6652331217147928E-4</v>
      </c>
      <c r="J252" s="13">
        <v>1.9040999999999999E-2</v>
      </c>
      <c r="K252" s="13">
        <f t="shared" si="14"/>
        <v>2.4975802453310075E-4</v>
      </c>
      <c r="L252" s="58">
        <f t="shared" si="15"/>
        <v>0.66673858620870752</v>
      </c>
      <c r="M252" s="13" t="s">
        <v>257</v>
      </c>
    </row>
    <row r="253" spans="1:13" x14ac:dyDescent="0.15">
      <c r="A253" s="13">
        <f t="shared" si="12"/>
        <v>55.850000000000023</v>
      </c>
      <c r="B253" s="13">
        <v>329</v>
      </c>
      <c r="C253" s="13">
        <v>10132.5</v>
      </c>
      <c r="D253" s="13">
        <v>0.14604</v>
      </c>
      <c r="E253" s="13">
        <v>520.42999999999995</v>
      </c>
      <c r="F253" s="13">
        <v>312.20999999999998</v>
      </c>
      <c r="G253" s="13">
        <v>1.6669229044553344</v>
      </c>
      <c r="H253" s="58">
        <v>2.4454999999999999E-5</v>
      </c>
      <c r="I253" s="58">
        <f t="shared" si="13"/>
        <v>1.6745412215831278E-4</v>
      </c>
      <c r="J253" s="13">
        <v>1.9088999999999998E-2</v>
      </c>
      <c r="K253" s="13">
        <f t="shared" si="14"/>
        <v>2.5115916487173843E-4</v>
      </c>
      <c r="L253" s="58">
        <f t="shared" si="15"/>
        <v>0.66672511132065593</v>
      </c>
      <c r="M253" s="13" t="s">
        <v>257</v>
      </c>
    </row>
    <row r="254" spans="1:13" x14ac:dyDescent="0.15">
      <c r="A254" s="13">
        <f t="shared" si="12"/>
        <v>56.850000000000023</v>
      </c>
      <c r="B254" s="13">
        <v>330</v>
      </c>
      <c r="C254" s="13">
        <v>10132.5</v>
      </c>
      <c r="D254" s="13">
        <v>0.14560000000000001</v>
      </c>
      <c r="E254" s="13">
        <v>520.42999999999995</v>
      </c>
      <c r="F254" s="13">
        <v>312.20999999999998</v>
      </c>
      <c r="G254" s="13">
        <v>1.6669229044553344</v>
      </c>
      <c r="H254" s="58">
        <v>2.4516E-5</v>
      </c>
      <c r="I254" s="58">
        <f t="shared" si="13"/>
        <v>1.6837912087912086E-4</v>
      </c>
      <c r="J254" s="13">
        <v>1.9136E-2</v>
      </c>
      <c r="K254" s="13">
        <f t="shared" si="14"/>
        <v>2.5253842289754902E-4</v>
      </c>
      <c r="L254" s="58">
        <f t="shared" si="15"/>
        <v>0.66674654473244144</v>
      </c>
      <c r="M254" s="13" t="s">
        <v>257</v>
      </c>
    </row>
    <row r="255" spans="1:13" x14ac:dyDescent="0.15">
      <c r="A255" s="13">
        <f t="shared" si="12"/>
        <v>57.850000000000023</v>
      </c>
      <c r="B255" s="13">
        <v>331</v>
      </c>
      <c r="C255" s="13">
        <v>10132.5</v>
      </c>
      <c r="D255" s="13">
        <v>0.14516000000000001</v>
      </c>
      <c r="E255" s="13">
        <v>520.42999999999995</v>
      </c>
      <c r="F255" s="13">
        <v>312.20999999999998</v>
      </c>
      <c r="G255" s="13">
        <v>1.6669229044553344</v>
      </c>
      <c r="H255" s="58">
        <v>2.4576999999999999E-5</v>
      </c>
      <c r="I255" s="58">
        <f t="shared" si="13"/>
        <v>1.6930972719757508E-4</v>
      </c>
      <c r="J255" s="13">
        <v>1.9184E-2</v>
      </c>
      <c r="K255" s="13">
        <f t="shared" si="14"/>
        <v>2.5393927940133574E-4</v>
      </c>
      <c r="L255" s="58">
        <f t="shared" si="15"/>
        <v>0.66673311665971635</v>
      </c>
      <c r="M255" s="13" t="s">
        <v>257</v>
      </c>
    </row>
    <row r="256" spans="1:13" x14ac:dyDescent="0.15">
      <c r="A256" s="13">
        <f t="shared" si="12"/>
        <v>58.850000000000023</v>
      </c>
      <c r="B256" s="13">
        <v>332</v>
      </c>
      <c r="C256" s="13">
        <v>10132.5</v>
      </c>
      <c r="D256" s="13">
        <v>0.14471999999999999</v>
      </c>
      <c r="E256" s="13">
        <v>520.42999999999995</v>
      </c>
      <c r="F256" s="13">
        <v>312.20999999999998</v>
      </c>
      <c r="G256" s="13">
        <v>1.6669229044553344</v>
      </c>
      <c r="H256" s="58">
        <v>2.4638E-5</v>
      </c>
      <c r="I256" s="58">
        <f t="shared" si="13"/>
        <v>1.7024599226091766E-4</v>
      </c>
      <c r="J256" s="13">
        <v>1.9231000000000002E-2</v>
      </c>
      <c r="K256" s="13">
        <f t="shared" si="14"/>
        <v>2.5533537682360664E-4</v>
      </c>
      <c r="L256" s="58">
        <f t="shared" si="15"/>
        <v>0.66675442462690437</v>
      </c>
      <c r="M256" s="13" t="s">
        <v>257</v>
      </c>
    </row>
    <row r="257" spans="1:13" x14ac:dyDescent="0.15">
      <c r="A257" s="13">
        <f t="shared" si="12"/>
        <v>59.850000000000023</v>
      </c>
      <c r="B257" s="13">
        <v>333</v>
      </c>
      <c r="C257" s="13">
        <v>10132.5</v>
      </c>
      <c r="D257" s="13">
        <v>0.14429</v>
      </c>
      <c r="E257" s="13">
        <v>520.42999999999995</v>
      </c>
      <c r="F257" s="13">
        <v>312.20999999999998</v>
      </c>
      <c r="G257" s="13">
        <v>1.6669229044553344</v>
      </c>
      <c r="H257" s="58">
        <v>2.4698E-5</v>
      </c>
      <c r="I257" s="58">
        <f t="shared" si="13"/>
        <v>1.7116917319287545E-4</v>
      </c>
      <c r="J257" s="13">
        <v>1.9279000000000001E-2</v>
      </c>
      <c r="K257" s="13">
        <f t="shared" si="14"/>
        <v>2.5673551291099245E-4</v>
      </c>
      <c r="L257" s="58">
        <f t="shared" si="15"/>
        <v>0.66671404844649607</v>
      </c>
      <c r="M257" s="13" t="s">
        <v>257</v>
      </c>
    </row>
    <row r="258" spans="1:13" x14ac:dyDescent="0.15">
      <c r="A258" s="13">
        <f t="shared" si="12"/>
        <v>60.850000000000023</v>
      </c>
      <c r="B258" s="13">
        <v>334</v>
      </c>
      <c r="C258" s="13">
        <v>10132.5</v>
      </c>
      <c r="D258" s="13">
        <v>0.14385999999999999</v>
      </c>
      <c r="E258" s="13">
        <v>520.42999999999995</v>
      </c>
      <c r="F258" s="13">
        <v>312.20999999999998</v>
      </c>
      <c r="G258" s="13">
        <v>1.6669229044553344</v>
      </c>
      <c r="H258" s="58">
        <v>2.4759000000000001E-5</v>
      </c>
      <c r="I258" s="58">
        <f t="shared" si="13"/>
        <v>1.721048241345753E-4</v>
      </c>
      <c r="J258" s="13">
        <v>1.9325999999999999E-2</v>
      </c>
      <c r="K258" s="13">
        <f t="shared" si="14"/>
        <v>2.5813066240749027E-4</v>
      </c>
      <c r="L258" s="58">
        <f t="shared" si="15"/>
        <v>0.66673529804408571</v>
      </c>
      <c r="M258" s="13" t="s">
        <v>257</v>
      </c>
    </row>
    <row r="259" spans="1:13" x14ac:dyDescent="0.15">
      <c r="A259" s="13">
        <f t="shared" si="12"/>
        <v>61.850000000000023</v>
      </c>
      <c r="B259" s="13">
        <v>335</v>
      </c>
      <c r="C259" s="13">
        <v>10132.5</v>
      </c>
      <c r="D259" s="13">
        <v>0.14343</v>
      </c>
      <c r="E259" s="13">
        <v>520.41999999999996</v>
      </c>
      <c r="F259" s="13">
        <v>312.20999999999998</v>
      </c>
      <c r="G259" s="13">
        <v>1.666890874731751</v>
      </c>
      <c r="H259" s="58">
        <v>2.4819000000000001E-5</v>
      </c>
      <c r="I259" s="58">
        <f t="shared" si="13"/>
        <v>1.7303911315624346E-4</v>
      </c>
      <c r="J259" s="13">
        <v>1.9373000000000001E-2</v>
      </c>
      <c r="K259" s="13">
        <f t="shared" si="14"/>
        <v>2.5953916417317899E-4</v>
      </c>
      <c r="L259" s="58">
        <f t="shared" si="15"/>
        <v>0.66671676973106897</v>
      </c>
      <c r="M259" s="13" t="s">
        <v>257</v>
      </c>
    </row>
    <row r="260" spans="1:13" x14ac:dyDescent="0.15">
      <c r="A260" s="13">
        <f t="shared" si="12"/>
        <v>62.850000000000023</v>
      </c>
      <c r="B260" s="13">
        <v>336</v>
      </c>
      <c r="C260" s="13">
        <v>10132.5</v>
      </c>
      <c r="D260" s="13">
        <v>0.14299999999999999</v>
      </c>
      <c r="E260" s="13">
        <v>520.41999999999996</v>
      </c>
      <c r="F260" s="13">
        <v>312.20999999999998</v>
      </c>
      <c r="G260" s="13">
        <v>1.666890874731751</v>
      </c>
      <c r="H260" s="58">
        <v>2.4879999999999999E-5</v>
      </c>
      <c r="I260" s="58">
        <f t="shared" si="13"/>
        <v>1.73986013986014E-4</v>
      </c>
      <c r="J260" s="13">
        <v>1.942E-2</v>
      </c>
      <c r="K260" s="13">
        <f t="shared" si="14"/>
        <v>2.6095114677413597E-4</v>
      </c>
      <c r="L260" s="58">
        <f t="shared" si="15"/>
        <v>0.66673787847579813</v>
      </c>
      <c r="M260" s="13" t="s">
        <v>257</v>
      </c>
    </row>
    <row r="261" spans="1:13" x14ac:dyDescent="0.15">
      <c r="A261" s="13">
        <f t="shared" si="12"/>
        <v>63.850000000000023</v>
      </c>
      <c r="B261" s="13">
        <v>337</v>
      </c>
      <c r="C261" s="13">
        <v>10132.5</v>
      </c>
      <c r="D261" s="13">
        <v>0.14257</v>
      </c>
      <c r="E261" s="13">
        <v>520.41999999999996</v>
      </c>
      <c r="F261" s="13">
        <v>312.20999999999998</v>
      </c>
      <c r="G261" s="13">
        <v>1.666890874731751</v>
      </c>
      <c r="H261" s="58">
        <v>2.4939999999999998E-5</v>
      </c>
      <c r="I261" s="58">
        <f t="shared" si="13"/>
        <v>1.749316125412078E-4</v>
      </c>
      <c r="J261" s="13">
        <v>1.9467000000000002E-2</v>
      </c>
      <c r="K261" s="13">
        <f t="shared" si="14"/>
        <v>2.6237164663003306E-4</v>
      </c>
      <c r="L261" s="58">
        <f t="shared" si="15"/>
        <v>0.66673215184671475</v>
      </c>
      <c r="M261" s="13" t="s">
        <v>257</v>
      </c>
    </row>
    <row r="262" spans="1:13" x14ac:dyDescent="0.15">
      <c r="A262" s="13">
        <f t="shared" si="12"/>
        <v>64.850000000000023</v>
      </c>
      <c r="B262" s="13">
        <v>338</v>
      </c>
      <c r="C262" s="13">
        <v>10132.5</v>
      </c>
      <c r="D262" s="13">
        <v>0.14215</v>
      </c>
      <c r="E262" s="13">
        <v>520.41999999999996</v>
      </c>
      <c r="F262" s="13">
        <v>312.20999999999998</v>
      </c>
      <c r="G262" s="13">
        <v>1.666890874731751</v>
      </c>
      <c r="H262" s="58">
        <v>2.5001E-5</v>
      </c>
      <c r="I262" s="58">
        <f t="shared" si="13"/>
        <v>1.7587759409074921E-4</v>
      </c>
      <c r="J262" s="13">
        <v>1.9515000000000001E-2</v>
      </c>
      <c r="K262" s="13">
        <f t="shared" si="14"/>
        <v>2.6379570071268638E-4</v>
      </c>
      <c r="L262" s="58">
        <f t="shared" si="15"/>
        <v>0.66671895567512152</v>
      </c>
      <c r="M262" s="13" t="s">
        <v>257</v>
      </c>
    </row>
    <row r="263" spans="1:13" x14ac:dyDescent="0.15">
      <c r="A263" s="13">
        <f t="shared" si="12"/>
        <v>65.850000000000023</v>
      </c>
      <c r="B263" s="13">
        <v>339</v>
      </c>
      <c r="C263" s="13">
        <v>10132.5</v>
      </c>
      <c r="D263" s="13">
        <v>0.14172999999999999</v>
      </c>
      <c r="E263" s="13">
        <v>520.41999999999996</v>
      </c>
      <c r="F263" s="13">
        <v>312.20999999999998</v>
      </c>
      <c r="G263" s="13">
        <v>1.666890874731751</v>
      </c>
      <c r="H263" s="58">
        <v>2.5060999999999999E-5</v>
      </c>
      <c r="I263" s="58">
        <f t="shared" si="13"/>
        <v>1.7682212657870599E-4</v>
      </c>
      <c r="J263" s="13">
        <v>1.9562E-2</v>
      </c>
      <c r="K263" s="13">
        <f t="shared" si="14"/>
        <v>2.6521463718091263E-4</v>
      </c>
      <c r="L263" s="58">
        <f t="shared" si="15"/>
        <v>0.66671330232082604</v>
      </c>
      <c r="M263" s="13" t="s">
        <v>257</v>
      </c>
    </row>
    <row r="264" spans="1:13" x14ac:dyDescent="0.15">
      <c r="A264" s="13">
        <f t="shared" si="12"/>
        <v>66.850000000000023</v>
      </c>
      <c r="B264" s="13">
        <v>340</v>
      </c>
      <c r="C264" s="13">
        <v>10132.5</v>
      </c>
      <c r="D264" s="13">
        <v>0.14132</v>
      </c>
      <c r="E264" s="13">
        <v>520.41999999999996</v>
      </c>
      <c r="F264" s="13">
        <v>312.20999999999998</v>
      </c>
      <c r="G264" s="13">
        <v>1.666890874731751</v>
      </c>
      <c r="H264" s="58">
        <v>2.5120999999999999E-5</v>
      </c>
      <c r="I264" s="58">
        <f t="shared" si="13"/>
        <v>1.7775969431078401E-4</v>
      </c>
      <c r="J264" s="13">
        <v>1.9609000000000001E-2</v>
      </c>
      <c r="K264" s="13">
        <f t="shared" si="14"/>
        <v>2.6662314038347813E-4</v>
      </c>
      <c r="L264" s="58">
        <f t="shared" si="15"/>
        <v>0.6667076760671119</v>
      </c>
      <c r="M264" s="13" t="s">
        <v>257</v>
      </c>
    </row>
    <row r="265" spans="1:13" x14ac:dyDescent="0.15">
      <c r="A265" s="13">
        <f t="shared" ref="A265:A328" si="16">B265-273.15</f>
        <v>67.850000000000023</v>
      </c>
      <c r="B265" s="13">
        <v>341</v>
      </c>
      <c r="C265" s="13">
        <v>10132.5</v>
      </c>
      <c r="D265" s="13">
        <v>0.1409</v>
      </c>
      <c r="E265" s="13">
        <v>520.41999999999996</v>
      </c>
      <c r="F265" s="13">
        <v>312.20999999999998</v>
      </c>
      <c r="G265" s="13">
        <v>1.666890874731751</v>
      </c>
      <c r="H265" s="58">
        <v>2.5181000000000002E-5</v>
      </c>
      <c r="I265" s="58">
        <f t="shared" ref="I265:I328" si="17">H265/D265</f>
        <v>1.787154009936125E-4</v>
      </c>
      <c r="J265" s="13">
        <v>1.9654999999999999E-2</v>
      </c>
      <c r="K265" s="13">
        <f t="shared" ref="K265:K328" si="18">J265/E265/D265</f>
        <v>2.68045226014289E-4</v>
      </c>
      <c r="L265" s="58">
        <f t="shared" ref="L265:L328" si="19">H265*E265/J265</f>
        <v>0.66673599694734176</v>
      </c>
      <c r="M265" s="13" t="s">
        <v>257</v>
      </c>
    </row>
    <row r="266" spans="1:13" x14ac:dyDescent="0.15">
      <c r="A266" s="13">
        <f t="shared" si="16"/>
        <v>68.850000000000023</v>
      </c>
      <c r="B266" s="13">
        <v>342</v>
      </c>
      <c r="C266" s="13">
        <v>10132.5</v>
      </c>
      <c r="D266" s="13">
        <v>0.14049</v>
      </c>
      <c r="E266" s="13">
        <v>520.41999999999996</v>
      </c>
      <c r="F266" s="13">
        <v>312.20999999999998</v>
      </c>
      <c r="G266" s="13">
        <v>1.666890874731751</v>
      </c>
      <c r="H266" s="58">
        <v>2.5241000000000001E-5</v>
      </c>
      <c r="I266" s="58">
        <f t="shared" si="17"/>
        <v>1.7966403302726173E-4</v>
      </c>
      <c r="J266" s="13">
        <v>1.9702000000000001E-2</v>
      </c>
      <c r="K266" s="13">
        <f t="shared" si="18"/>
        <v>2.6947031117343371E-4</v>
      </c>
      <c r="L266" s="58">
        <f t="shared" si="19"/>
        <v>0.66673034311237434</v>
      </c>
      <c r="M266" s="13" t="s">
        <v>257</v>
      </c>
    </row>
    <row r="267" spans="1:13" x14ac:dyDescent="0.15">
      <c r="A267" s="13">
        <f t="shared" si="16"/>
        <v>69.850000000000023</v>
      </c>
      <c r="B267" s="13">
        <v>343</v>
      </c>
      <c r="C267" s="13">
        <v>10132.5</v>
      </c>
      <c r="D267" s="13">
        <v>0.14008000000000001</v>
      </c>
      <c r="E267" s="13">
        <v>520.41999999999996</v>
      </c>
      <c r="F267" s="13">
        <v>312.20999999999998</v>
      </c>
      <c r="G267" s="13">
        <v>1.666890874731751</v>
      </c>
      <c r="H267" s="58">
        <v>2.5301000000000001E-5</v>
      </c>
      <c r="I267" s="58">
        <f t="shared" si="17"/>
        <v>1.8061821816105081E-4</v>
      </c>
      <c r="J267" s="13">
        <v>1.9748999999999999E-2</v>
      </c>
      <c r="K267" s="13">
        <f t="shared" si="18"/>
        <v>2.7090373849299025E-4</v>
      </c>
      <c r="L267" s="58">
        <f t="shared" si="19"/>
        <v>0.66672471618816143</v>
      </c>
      <c r="M267" s="13" t="s">
        <v>257</v>
      </c>
    </row>
    <row r="268" spans="1:13" x14ac:dyDescent="0.15">
      <c r="A268" s="13">
        <f t="shared" si="16"/>
        <v>70.850000000000023</v>
      </c>
      <c r="B268" s="13">
        <v>344</v>
      </c>
      <c r="C268" s="13">
        <v>10132.5</v>
      </c>
      <c r="D268" s="13">
        <v>0.13966999999999999</v>
      </c>
      <c r="E268" s="13">
        <v>520.41999999999996</v>
      </c>
      <c r="F268" s="13">
        <v>312.20999999999998</v>
      </c>
      <c r="G268" s="13">
        <v>1.666890874731751</v>
      </c>
      <c r="H268" s="58">
        <v>2.5361E-5</v>
      </c>
      <c r="I268" s="58">
        <f t="shared" si="17"/>
        <v>1.8157800529820293E-4</v>
      </c>
      <c r="J268" s="13">
        <v>1.9796000000000001E-2</v>
      </c>
      <c r="K268" s="13">
        <f t="shared" si="18"/>
        <v>2.7234558143796419E-4</v>
      </c>
      <c r="L268" s="58">
        <f t="shared" si="19"/>
        <v>0.6667191159830268</v>
      </c>
      <c r="M268" s="13" t="s">
        <v>257</v>
      </c>
    </row>
    <row r="269" spans="1:13" x14ac:dyDescent="0.15">
      <c r="A269" s="13">
        <f t="shared" si="16"/>
        <v>71.850000000000023</v>
      </c>
      <c r="B269" s="13">
        <v>345</v>
      </c>
      <c r="C269" s="13">
        <v>10132.5</v>
      </c>
      <c r="D269" s="13">
        <v>0.13927</v>
      </c>
      <c r="E269" s="13">
        <v>520.41999999999996</v>
      </c>
      <c r="F269" s="13">
        <v>312.20999999999998</v>
      </c>
      <c r="G269" s="13">
        <v>1.666890874731751</v>
      </c>
      <c r="H269" s="58">
        <v>2.5420999999999999E-5</v>
      </c>
      <c r="I269" s="58">
        <f t="shared" si="17"/>
        <v>1.8253033675594168E-4</v>
      </c>
      <c r="J269" s="13">
        <v>1.9843E-2</v>
      </c>
      <c r="K269" s="13">
        <f t="shared" si="18"/>
        <v>2.7377625497797682E-4</v>
      </c>
      <c r="L269" s="58">
        <f t="shared" si="19"/>
        <v>0.66671354230711077</v>
      </c>
      <c r="M269" s="13" t="s">
        <v>257</v>
      </c>
    </row>
    <row r="270" spans="1:13" x14ac:dyDescent="0.15">
      <c r="A270" s="13">
        <f t="shared" si="16"/>
        <v>72.850000000000023</v>
      </c>
      <c r="B270" s="13">
        <v>346</v>
      </c>
      <c r="C270" s="13">
        <v>10132.5</v>
      </c>
      <c r="D270" s="13">
        <v>0.13886999999999999</v>
      </c>
      <c r="E270" s="13">
        <v>520.41999999999996</v>
      </c>
      <c r="F270" s="13">
        <v>312.20999999999998</v>
      </c>
      <c r="G270" s="13">
        <v>1.666890874731751</v>
      </c>
      <c r="H270" s="58">
        <v>2.5480999999999999E-5</v>
      </c>
      <c r="I270" s="58">
        <f t="shared" si="17"/>
        <v>1.8348815438899691E-4</v>
      </c>
      <c r="J270" s="13">
        <v>1.9889E-2</v>
      </c>
      <c r="K270" s="13">
        <f t="shared" si="18"/>
        <v>2.7520133345721202E-4</v>
      </c>
      <c r="L270" s="58">
        <f t="shared" si="19"/>
        <v>0.66674151641610935</v>
      </c>
      <c r="M270" s="13" t="s">
        <v>257</v>
      </c>
    </row>
    <row r="271" spans="1:13" x14ac:dyDescent="0.15">
      <c r="A271" s="13">
        <f t="shared" si="16"/>
        <v>73.850000000000023</v>
      </c>
      <c r="B271" s="13">
        <v>347</v>
      </c>
      <c r="C271" s="13">
        <v>10132.5</v>
      </c>
      <c r="D271" s="13">
        <v>0.13846</v>
      </c>
      <c r="E271" s="13">
        <v>520.41999999999996</v>
      </c>
      <c r="F271" s="13">
        <v>312.20999999999998</v>
      </c>
      <c r="G271" s="13">
        <v>1.666890874731751</v>
      </c>
      <c r="H271" s="58">
        <v>2.5539999999999999E-5</v>
      </c>
      <c r="I271" s="58">
        <f t="shared" si="17"/>
        <v>1.8445760508450094E-4</v>
      </c>
      <c r="J271" s="13">
        <v>1.9935999999999999E-2</v>
      </c>
      <c r="K271" s="13">
        <f t="shared" si="18"/>
        <v>2.7666850244507734E-4</v>
      </c>
      <c r="L271" s="58">
        <f t="shared" si="19"/>
        <v>0.66670981139646868</v>
      </c>
      <c r="M271" s="13" t="s">
        <v>257</v>
      </c>
    </row>
    <row r="272" spans="1:13" x14ac:dyDescent="0.15">
      <c r="A272" s="13">
        <f t="shared" si="16"/>
        <v>74.850000000000023</v>
      </c>
      <c r="B272" s="13">
        <v>348</v>
      </c>
      <c r="C272" s="13">
        <v>10132.5</v>
      </c>
      <c r="D272" s="13">
        <v>0.13807</v>
      </c>
      <c r="E272" s="13">
        <v>520.41999999999996</v>
      </c>
      <c r="F272" s="13">
        <v>312.20999999999998</v>
      </c>
      <c r="G272" s="13">
        <v>1.666890874731751</v>
      </c>
      <c r="H272" s="58">
        <v>2.5599999999999999E-5</v>
      </c>
      <c r="I272" s="58">
        <f t="shared" si="17"/>
        <v>1.8541319620482362E-4</v>
      </c>
      <c r="J272" s="13">
        <v>1.9982E-2</v>
      </c>
      <c r="K272" s="13">
        <f t="shared" si="18"/>
        <v>2.7809017885830093E-4</v>
      </c>
      <c r="L272" s="58">
        <f t="shared" si="19"/>
        <v>0.66673766389750766</v>
      </c>
      <c r="M272" s="13" t="s">
        <v>257</v>
      </c>
    </row>
    <row r="273" spans="1:13" x14ac:dyDescent="0.15">
      <c r="A273" s="13">
        <f t="shared" si="16"/>
        <v>75.850000000000023</v>
      </c>
      <c r="B273" s="13">
        <v>349</v>
      </c>
      <c r="C273" s="13">
        <v>10132.5</v>
      </c>
      <c r="D273" s="13">
        <v>0.13766999999999999</v>
      </c>
      <c r="E273" s="13">
        <v>520.41999999999996</v>
      </c>
      <c r="F273" s="13">
        <v>312.20999999999998</v>
      </c>
      <c r="G273" s="13">
        <v>1.666890874731751</v>
      </c>
      <c r="H273" s="58">
        <v>2.5660000000000002E-5</v>
      </c>
      <c r="I273" s="58">
        <f t="shared" si="17"/>
        <v>1.8638773879567084E-4</v>
      </c>
      <c r="J273" s="13">
        <v>2.0029000000000002E-2</v>
      </c>
      <c r="K273" s="13">
        <f t="shared" si="18"/>
        <v>2.7955417059859081E-4</v>
      </c>
      <c r="L273" s="58">
        <f t="shared" si="19"/>
        <v>0.66673209845723702</v>
      </c>
      <c r="M273" s="13" t="s">
        <v>257</v>
      </c>
    </row>
    <row r="274" spans="1:13" x14ac:dyDescent="0.15">
      <c r="A274" s="13">
        <f t="shared" si="16"/>
        <v>76.850000000000023</v>
      </c>
      <c r="B274" s="13">
        <v>350</v>
      </c>
      <c r="C274" s="13">
        <v>10132.5</v>
      </c>
      <c r="D274" s="13">
        <v>0.13728000000000001</v>
      </c>
      <c r="E274" s="13">
        <v>520.41999999999996</v>
      </c>
      <c r="F274" s="13">
        <v>312.20999999999998</v>
      </c>
      <c r="G274" s="13">
        <v>1.666890874731751</v>
      </c>
      <c r="H274" s="58">
        <v>2.5718999999999999E-5</v>
      </c>
      <c r="I274" s="58">
        <f t="shared" si="17"/>
        <v>1.8734702797202794E-4</v>
      </c>
      <c r="J274" s="13">
        <v>2.0074999999999999E-2</v>
      </c>
      <c r="K274" s="13">
        <f t="shared" si="18"/>
        <v>2.8099222619994304E-4</v>
      </c>
      <c r="L274" s="58">
        <f t="shared" si="19"/>
        <v>0.66673384707347438</v>
      </c>
      <c r="M274" s="13" t="s">
        <v>257</v>
      </c>
    </row>
    <row r="275" spans="1:13" x14ac:dyDescent="0.15">
      <c r="A275" s="13">
        <f t="shared" si="16"/>
        <v>77.850000000000023</v>
      </c>
      <c r="B275" s="13">
        <v>351</v>
      </c>
      <c r="C275" s="13">
        <v>10132.5</v>
      </c>
      <c r="D275" s="13">
        <v>0.13689000000000001</v>
      </c>
      <c r="E275" s="13">
        <v>520.41000000000008</v>
      </c>
      <c r="F275" s="13">
        <v>312.20999999999998</v>
      </c>
      <c r="G275" s="13">
        <v>1.6668588450081681</v>
      </c>
      <c r="H275" s="58">
        <v>2.5778999999999998E-5</v>
      </c>
      <c r="I275" s="58">
        <f t="shared" si="17"/>
        <v>1.8831908831908829E-4</v>
      </c>
      <c r="J275" s="13">
        <v>2.0122000000000001E-2</v>
      </c>
      <c r="K275" s="13">
        <f t="shared" si="18"/>
        <v>2.8245794034996723E-4</v>
      </c>
      <c r="L275" s="58">
        <f t="shared" si="19"/>
        <v>0.6667155049199881</v>
      </c>
      <c r="M275" s="13" t="s">
        <v>257</v>
      </c>
    </row>
    <row r="276" spans="1:13" x14ac:dyDescent="0.15">
      <c r="A276" s="13">
        <f t="shared" si="16"/>
        <v>78.850000000000023</v>
      </c>
      <c r="B276" s="13">
        <v>352</v>
      </c>
      <c r="C276" s="13">
        <v>10132.5</v>
      </c>
      <c r="D276" s="13">
        <v>0.13650000000000001</v>
      </c>
      <c r="E276" s="13">
        <v>520.41000000000008</v>
      </c>
      <c r="F276" s="13">
        <v>312.20999999999998</v>
      </c>
      <c r="G276" s="13">
        <v>1.6668588450081681</v>
      </c>
      <c r="H276" s="58">
        <v>2.5837999999999999E-5</v>
      </c>
      <c r="I276" s="58">
        <f t="shared" si="17"/>
        <v>1.8928937728937727E-4</v>
      </c>
      <c r="J276" s="13">
        <v>2.0167999999999998E-2</v>
      </c>
      <c r="K276" s="13">
        <f t="shared" si="18"/>
        <v>2.8391252233991605E-4</v>
      </c>
      <c r="L276" s="58">
        <f t="shared" si="19"/>
        <v>0.66671725406584703</v>
      </c>
      <c r="M276" s="13" t="s">
        <v>257</v>
      </c>
    </row>
    <row r="277" spans="1:13" x14ac:dyDescent="0.15">
      <c r="A277" s="13">
        <f t="shared" si="16"/>
        <v>79.850000000000023</v>
      </c>
      <c r="B277" s="13">
        <v>353</v>
      </c>
      <c r="C277" s="13">
        <v>10132.5</v>
      </c>
      <c r="D277" s="13">
        <v>0.13611000000000001</v>
      </c>
      <c r="E277" s="13">
        <v>520.41000000000008</v>
      </c>
      <c r="F277" s="13">
        <v>312.20999999999998</v>
      </c>
      <c r="G277" s="13">
        <v>1.6668588450081681</v>
      </c>
      <c r="H277" s="58">
        <v>2.5897E-5</v>
      </c>
      <c r="I277" s="58">
        <f t="shared" si="17"/>
        <v>1.9026522665491146E-4</v>
      </c>
      <c r="J277" s="13">
        <v>2.0213999999999999E-2</v>
      </c>
      <c r="K277" s="13">
        <f t="shared" si="18"/>
        <v>2.8537544004327432E-4</v>
      </c>
      <c r="L277" s="58">
        <f t="shared" si="19"/>
        <v>0.66671899525081635</v>
      </c>
      <c r="M277" s="13" t="s">
        <v>257</v>
      </c>
    </row>
    <row r="278" spans="1:13" x14ac:dyDescent="0.15">
      <c r="A278" s="13">
        <f t="shared" si="16"/>
        <v>80.850000000000023</v>
      </c>
      <c r="B278" s="13">
        <v>354</v>
      </c>
      <c r="C278" s="13">
        <v>10132.5</v>
      </c>
      <c r="D278" s="13">
        <v>0.13572999999999999</v>
      </c>
      <c r="E278" s="13">
        <v>520.41000000000008</v>
      </c>
      <c r="F278" s="13">
        <v>312.20999999999998</v>
      </c>
      <c r="G278" s="13">
        <v>1.6668588450081681</v>
      </c>
      <c r="H278" s="58">
        <v>2.5956999999999999E-5</v>
      </c>
      <c r="I278" s="58">
        <f t="shared" si="17"/>
        <v>1.9123996168864658E-4</v>
      </c>
      <c r="J278" s="13">
        <v>2.0261000000000001E-2</v>
      </c>
      <c r="K278" s="13">
        <f t="shared" si="18"/>
        <v>2.8683978892674478E-4</v>
      </c>
      <c r="L278" s="58">
        <f t="shared" si="19"/>
        <v>0.66671350723064016</v>
      </c>
      <c r="M278" s="13" t="s">
        <v>257</v>
      </c>
    </row>
    <row r="279" spans="1:13" x14ac:dyDescent="0.15">
      <c r="A279" s="13">
        <f t="shared" si="16"/>
        <v>81.850000000000023</v>
      </c>
      <c r="B279" s="13">
        <v>355</v>
      </c>
      <c r="C279" s="13">
        <v>10132.5</v>
      </c>
      <c r="D279" s="13">
        <v>0.13533999999999999</v>
      </c>
      <c r="E279" s="13">
        <v>520.41000000000008</v>
      </c>
      <c r="F279" s="13">
        <v>312.20999999999998</v>
      </c>
      <c r="G279" s="13">
        <v>1.6668588450081681</v>
      </c>
      <c r="H279" s="58">
        <v>2.6016E-5</v>
      </c>
      <c r="I279" s="58">
        <f t="shared" si="17"/>
        <v>1.922269838924191E-4</v>
      </c>
      <c r="J279" s="13">
        <v>2.0306999999999999E-2</v>
      </c>
      <c r="K279" s="13">
        <f t="shared" si="18"/>
        <v>2.8831946502082603E-4</v>
      </c>
      <c r="L279" s="58">
        <f t="shared" si="19"/>
        <v>0.66671524892894096</v>
      </c>
      <c r="M279" s="13" t="s">
        <v>257</v>
      </c>
    </row>
    <row r="280" spans="1:13" x14ac:dyDescent="0.15">
      <c r="A280" s="13">
        <f t="shared" si="16"/>
        <v>82.850000000000023</v>
      </c>
      <c r="B280" s="13">
        <v>356</v>
      </c>
      <c r="C280" s="13">
        <v>10132.5</v>
      </c>
      <c r="D280" s="13">
        <v>0.13496</v>
      </c>
      <c r="E280" s="13">
        <v>520.41000000000008</v>
      </c>
      <c r="F280" s="13">
        <v>312.20999999999998</v>
      </c>
      <c r="G280" s="13">
        <v>1.6668588450081681</v>
      </c>
      <c r="H280" s="58">
        <v>2.6075E-5</v>
      </c>
      <c r="I280" s="58">
        <f t="shared" si="17"/>
        <v>1.9320539419087138E-4</v>
      </c>
      <c r="J280" s="13">
        <v>2.0353E-2</v>
      </c>
      <c r="K280" s="13">
        <f t="shared" si="18"/>
        <v>2.8978621992301518E-4</v>
      </c>
      <c r="L280" s="58">
        <f t="shared" si="19"/>
        <v>0.66671698275438518</v>
      </c>
      <c r="M280" s="13" t="s">
        <v>257</v>
      </c>
    </row>
    <row r="281" spans="1:13" x14ac:dyDescent="0.15">
      <c r="A281" s="13">
        <f t="shared" si="16"/>
        <v>83.850000000000023</v>
      </c>
      <c r="B281" s="13">
        <v>357</v>
      </c>
      <c r="C281" s="13">
        <v>10132.5</v>
      </c>
      <c r="D281" s="13">
        <v>0.13458999999999999</v>
      </c>
      <c r="E281" s="13">
        <v>520.41000000000008</v>
      </c>
      <c r="F281" s="13">
        <v>312.20999999999998</v>
      </c>
      <c r="G281" s="13">
        <v>1.6668588450081681</v>
      </c>
      <c r="H281" s="58">
        <v>2.6134000000000001E-5</v>
      </c>
      <c r="I281" s="58">
        <f t="shared" si="17"/>
        <v>1.9417490155286427E-4</v>
      </c>
      <c r="J281" s="13">
        <v>2.0399E-2</v>
      </c>
      <c r="K281" s="13">
        <f t="shared" si="18"/>
        <v>2.9123961725017946E-4</v>
      </c>
      <c r="L281" s="58">
        <f t="shared" si="19"/>
        <v>0.66671870876023354</v>
      </c>
      <c r="M281" s="13" t="s">
        <v>257</v>
      </c>
    </row>
    <row r="282" spans="1:13" x14ac:dyDescent="0.15">
      <c r="A282" s="13">
        <f t="shared" si="16"/>
        <v>84.850000000000023</v>
      </c>
      <c r="B282" s="13">
        <v>358</v>
      </c>
      <c r="C282" s="13">
        <v>10132.5</v>
      </c>
      <c r="D282" s="13">
        <v>0.13421</v>
      </c>
      <c r="E282" s="13">
        <v>520.41000000000008</v>
      </c>
      <c r="F282" s="13">
        <v>312.20999999999998</v>
      </c>
      <c r="G282" s="13">
        <v>1.6668588450081681</v>
      </c>
      <c r="H282" s="58">
        <v>2.6193000000000001E-5</v>
      </c>
      <c r="I282" s="58">
        <f t="shared" si="17"/>
        <v>1.9516429476194026E-4</v>
      </c>
      <c r="J282" s="13">
        <v>2.0445000000000001E-2</v>
      </c>
      <c r="K282" s="13">
        <f t="shared" si="18"/>
        <v>2.927228368273093E-4</v>
      </c>
      <c r="L282" s="58">
        <f t="shared" si="19"/>
        <v>0.66672042699926637</v>
      </c>
      <c r="M282" s="13" t="s">
        <v>257</v>
      </c>
    </row>
    <row r="283" spans="1:13" x14ac:dyDescent="0.15">
      <c r="A283" s="13">
        <f t="shared" si="16"/>
        <v>85.850000000000023</v>
      </c>
      <c r="B283" s="13">
        <v>359</v>
      </c>
      <c r="C283" s="13">
        <v>10132.5</v>
      </c>
      <c r="D283" s="13">
        <v>0.13383999999999999</v>
      </c>
      <c r="E283" s="13">
        <v>520.41000000000008</v>
      </c>
      <c r="F283" s="13">
        <v>312.20999999999998</v>
      </c>
      <c r="G283" s="13">
        <v>1.6668588450081681</v>
      </c>
      <c r="H283" s="58">
        <v>2.6251999999999999E-5</v>
      </c>
      <c r="I283" s="58">
        <f t="shared" si="17"/>
        <v>1.9614465032875077E-4</v>
      </c>
      <c r="J283" s="13">
        <v>2.0490999999999999E-2</v>
      </c>
      <c r="K283" s="13">
        <f t="shared" si="18"/>
        <v>2.9419249682818821E-4</v>
      </c>
      <c r="L283" s="58">
        <f t="shared" si="19"/>
        <v>0.66672213752379106</v>
      </c>
      <c r="M283" s="13" t="s">
        <v>257</v>
      </c>
    </row>
    <row r="284" spans="1:13" x14ac:dyDescent="0.15">
      <c r="A284" s="13">
        <f t="shared" si="16"/>
        <v>86.850000000000023</v>
      </c>
      <c r="B284" s="13">
        <v>360</v>
      </c>
      <c r="C284" s="13">
        <v>10132.5</v>
      </c>
      <c r="D284" s="13">
        <v>0.13346</v>
      </c>
      <c r="E284" s="13">
        <v>520.41000000000008</v>
      </c>
      <c r="F284" s="13">
        <v>312.20999999999998</v>
      </c>
      <c r="G284" s="13">
        <v>1.6668588450081681</v>
      </c>
      <c r="H284" s="58">
        <v>2.6310999999999999E-5</v>
      </c>
      <c r="I284" s="58">
        <f t="shared" si="17"/>
        <v>1.9714521204855387E-4</v>
      </c>
      <c r="J284" s="13">
        <v>2.0537E-2</v>
      </c>
      <c r="K284" s="13">
        <f t="shared" si="18"/>
        <v>2.956924593164711E-4</v>
      </c>
      <c r="L284" s="58">
        <f t="shared" si="19"/>
        <v>0.66672384038564547</v>
      </c>
      <c r="M284" s="13" t="s">
        <v>257</v>
      </c>
    </row>
    <row r="285" spans="1:13" x14ac:dyDescent="0.15">
      <c r="A285" s="13">
        <f t="shared" si="16"/>
        <v>87.850000000000023</v>
      </c>
      <c r="B285" s="13">
        <v>361</v>
      </c>
      <c r="C285" s="13">
        <v>10132.5</v>
      </c>
      <c r="D285" s="13">
        <v>0.13309000000000001</v>
      </c>
      <c r="E285" s="13">
        <v>520.41000000000008</v>
      </c>
      <c r="F285" s="13">
        <v>312.20999999999998</v>
      </c>
      <c r="G285" s="13">
        <v>1.6668588450081681</v>
      </c>
      <c r="H285" s="58">
        <v>2.6369000000000001E-5</v>
      </c>
      <c r="I285" s="58">
        <f t="shared" si="17"/>
        <v>1.9812908558118565E-4</v>
      </c>
      <c r="J285" s="13">
        <v>2.0583000000000001E-2</v>
      </c>
      <c r="K285" s="13">
        <f t="shared" si="18"/>
        <v>2.9717865703860364E-4</v>
      </c>
      <c r="L285" s="58">
        <f t="shared" si="19"/>
        <v>0.66670025214983253</v>
      </c>
      <c r="M285" s="13" t="s">
        <v>257</v>
      </c>
    </row>
    <row r="286" spans="1:13" x14ac:dyDescent="0.15">
      <c r="A286" s="13">
        <f t="shared" si="16"/>
        <v>88.850000000000023</v>
      </c>
      <c r="B286" s="13">
        <v>362</v>
      </c>
      <c r="C286" s="13">
        <v>10132.5</v>
      </c>
      <c r="D286" s="13">
        <v>0.13272999999999999</v>
      </c>
      <c r="E286" s="13">
        <v>520.41000000000008</v>
      </c>
      <c r="F286" s="13">
        <v>312.20999999999998</v>
      </c>
      <c r="G286" s="13">
        <v>1.6668588450081681</v>
      </c>
      <c r="H286" s="58">
        <v>2.6427999999999998E-5</v>
      </c>
      <c r="I286" s="58">
        <f t="shared" si="17"/>
        <v>1.9911097717170196E-4</v>
      </c>
      <c r="J286" s="13">
        <v>2.0629000000000002E-2</v>
      </c>
      <c r="K286" s="13">
        <f t="shared" si="18"/>
        <v>2.9865063896752274E-4</v>
      </c>
      <c r="L286" s="58">
        <f t="shared" si="19"/>
        <v>0.66670199621891513</v>
      </c>
      <c r="M286" s="13" t="s">
        <v>257</v>
      </c>
    </row>
    <row r="287" spans="1:13" x14ac:dyDescent="0.15">
      <c r="A287" s="13">
        <f t="shared" si="16"/>
        <v>89.850000000000023</v>
      </c>
      <c r="B287" s="13">
        <v>363</v>
      </c>
      <c r="C287" s="13">
        <v>10132.5</v>
      </c>
      <c r="D287" s="13">
        <v>0.13236000000000001</v>
      </c>
      <c r="E287" s="13">
        <v>520.41000000000008</v>
      </c>
      <c r="F287" s="13">
        <v>312.20999999999998</v>
      </c>
      <c r="G287" s="13">
        <v>1.6668588450081681</v>
      </c>
      <c r="H287" s="58">
        <v>2.6486999999999999E-5</v>
      </c>
      <c r="I287" s="58">
        <f t="shared" si="17"/>
        <v>2.0011332728921122E-4</v>
      </c>
      <c r="J287" s="13">
        <v>2.0674000000000001E-2</v>
      </c>
      <c r="K287" s="13">
        <f t="shared" si="18"/>
        <v>3.0013878508012507E-4</v>
      </c>
      <c r="L287" s="58">
        <f t="shared" si="19"/>
        <v>0.66673598094224629</v>
      </c>
      <c r="M287" s="13" t="s">
        <v>257</v>
      </c>
    </row>
    <row r="288" spans="1:13" x14ac:dyDescent="0.15">
      <c r="A288" s="13">
        <f t="shared" si="16"/>
        <v>90.850000000000023</v>
      </c>
      <c r="B288" s="13">
        <v>364</v>
      </c>
      <c r="C288" s="13">
        <v>10132.5</v>
      </c>
      <c r="D288" s="13">
        <v>0.13200000000000001</v>
      </c>
      <c r="E288" s="13">
        <v>520.41000000000008</v>
      </c>
      <c r="F288" s="13">
        <v>312.20999999999998</v>
      </c>
      <c r="G288" s="13">
        <v>1.6668588450081681</v>
      </c>
      <c r="H288" s="58">
        <v>2.6545000000000001E-5</v>
      </c>
      <c r="I288" s="58">
        <f t="shared" si="17"/>
        <v>2.0109848484848485E-4</v>
      </c>
      <c r="J288" s="13">
        <v>2.0719999999999999E-2</v>
      </c>
      <c r="K288" s="13">
        <f t="shared" si="18"/>
        <v>3.0162698059164298E-4</v>
      </c>
      <c r="L288" s="58">
        <f t="shared" si="19"/>
        <v>0.66671252171814688</v>
      </c>
      <c r="M288" s="13" t="s">
        <v>257</v>
      </c>
    </row>
    <row r="289" spans="1:13" x14ac:dyDescent="0.15">
      <c r="A289" s="13">
        <f t="shared" si="16"/>
        <v>91.850000000000023</v>
      </c>
      <c r="B289" s="13">
        <v>365</v>
      </c>
      <c r="C289" s="13">
        <v>10132.5</v>
      </c>
      <c r="D289" s="13">
        <v>0.13164000000000001</v>
      </c>
      <c r="E289" s="13">
        <v>520.41000000000008</v>
      </c>
      <c r="F289" s="13">
        <v>312.20999999999998</v>
      </c>
      <c r="G289" s="13">
        <v>1.6668588450081681</v>
      </c>
      <c r="H289" s="58">
        <v>2.6604000000000001E-5</v>
      </c>
      <c r="I289" s="58">
        <f t="shared" si="17"/>
        <v>2.0209662716499544E-4</v>
      </c>
      <c r="J289" s="13">
        <v>2.0766E-2</v>
      </c>
      <c r="K289" s="13">
        <f t="shared" si="18"/>
        <v>3.0312331573221216E-4</v>
      </c>
      <c r="L289" s="58">
        <f t="shared" si="19"/>
        <v>0.66671422710199379</v>
      </c>
      <c r="M289" s="13" t="s">
        <v>257</v>
      </c>
    </row>
    <row r="290" spans="1:13" x14ac:dyDescent="0.15">
      <c r="A290" s="13">
        <f t="shared" si="16"/>
        <v>92.850000000000023</v>
      </c>
      <c r="B290" s="13">
        <v>366</v>
      </c>
      <c r="C290" s="13">
        <v>10132.5</v>
      </c>
      <c r="D290" s="13">
        <v>0.13128000000000001</v>
      </c>
      <c r="E290" s="13">
        <v>520.41000000000008</v>
      </c>
      <c r="F290" s="13">
        <v>312.20999999999998</v>
      </c>
      <c r="G290" s="13">
        <v>1.6668588450081681</v>
      </c>
      <c r="H290" s="58">
        <v>2.6662E-5</v>
      </c>
      <c r="I290" s="58">
        <f t="shared" si="17"/>
        <v>2.0309262644728824E-4</v>
      </c>
      <c r="J290" s="13">
        <v>2.0811E-2</v>
      </c>
      <c r="K290" s="13">
        <f t="shared" si="18"/>
        <v>3.0461322033847096E-4</v>
      </c>
      <c r="L290" s="58">
        <f t="shared" si="19"/>
        <v>0.66672295516794011</v>
      </c>
      <c r="M290" s="13" t="s">
        <v>257</v>
      </c>
    </row>
    <row r="291" spans="1:13" x14ac:dyDescent="0.15">
      <c r="A291" s="13">
        <f t="shared" si="16"/>
        <v>93.850000000000023</v>
      </c>
      <c r="B291" s="13">
        <v>367</v>
      </c>
      <c r="C291" s="13">
        <v>10132.5</v>
      </c>
      <c r="D291" s="13">
        <v>0.13092000000000001</v>
      </c>
      <c r="E291" s="13">
        <v>520.41000000000008</v>
      </c>
      <c r="F291" s="13">
        <v>312.20999999999998</v>
      </c>
      <c r="G291" s="13">
        <v>1.6668588450081681</v>
      </c>
      <c r="H291" s="58">
        <v>2.6721E-5</v>
      </c>
      <c r="I291" s="58">
        <f t="shared" si="17"/>
        <v>2.0410174152153985E-4</v>
      </c>
      <c r="J291" s="13">
        <v>2.0857000000000001E-2</v>
      </c>
      <c r="K291" s="13">
        <f t="shared" si="18"/>
        <v>3.0612599611156425E-4</v>
      </c>
      <c r="L291" s="58">
        <f t="shared" si="19"/>
        <v>0.66672463010020622</v>
      </c>
      <c r="M291" s="13" t="s">
        <v>257</v>
      </c>
    </row>
    <row r="292" spans="1:13" x14ac:dyDescent="0.15">
      <c r="A292" s="13">
        <f t="shared" si="16"/>
        <v>94.850000000000023</v>
      </c>
      <c r="B292" s="13">
        <v>368</v>
      </c>
      <c r="C292" s="13">
        <v>10132.5</v>
      </c>
      <c r="D292" s="13">
        <v>0.13056000000000001</v>
      </c>
      <c r="E292" s="13">
        <v>520.41000000000008</v>
      </c>
      <c r="F292" s="13">
        <v>312.20999999999998</v>
      </c>
      <c r="G292" s="13">
        <v>1.6668588450081681</v>
      </c>
      <c r="H292" s="58">
        <v>2.6778999999999999E-5</v>
      </c>
      <c r="I292" s="58">
        <f t="shared" si="17"/>
        <v>2.0510876225490193E-4</v>
      </c>
      <c r="J292" s="13">
        <v>2.0903000000000001E-2</v>
      </c>
      <c r="K292" s="13">
        <f t="shared" si="18"/>
        <v>3.0764711439811216E-4</v>
      </c>
      <c r="L292" s="58">
        <f t="shared" si="19"/>
        <v>0.66670140123427257</v>
      </c>
      <c r="M292" s="13" t="s">
        <v>257</v>
      </c>
    </row>
    <row r="293" spans="1:13" x14ac:dyDescent="0.15">
      <c r="A293" s="13">
        <f t="shared" si="16"/>
        <v>95.850000000000023</v>
      </c>
      <c r="B293" s="13">
        <v>369</v>
      </c>
      <c r="C293" s="13">
        <v>10132.5</v>
      </c>
      <c r="D293" s="13">
        <v>0.13020999999999999</v>
      </c>
      <c r="E293" s="13">
        <v>520.41000000000008</v>
      </c>
      <c r="F293" s="13">
        <v>312.20999999999998</v>
      </c>
      <c r="G293" s="13">
        <v>1.6668588450081681</v>
      </c>
      <c r="H293" s="58">
        <v>2.6837000000000001E-5</v>
      </c>
      <c r="I293" s="58">
        <f t="shared" si="17"/>
        <v>2.0610552184932034E-4</v>
      </c>
      <c r="J293" s="13">
        <v>2.0948000000000001E-2</v>
      </c>
      <c r="K293" s="13">
        <f t="shared" si="18"/>
        <v>3.0913814253024795E-4</v>
      </c>
      <c r="L293" s="58">
        <f t="shared" si="19"/>
        <v>0.66671009977086126</v>
      </c>
      <c r="M293" s="13" t="s">
        <v>257</v>
      </c>
    </row>
    <row r="294" spans="1:13" x14ac:dyDescent="0.15">
      <c r="A294" s="13">
        <f t="shared" si="16"/>
        <v>96.850000000000023</v>
      </c>
      <c r="B294" s="13">
        <v>370</v>
      </c>
      <c r="C294" s="13">
        <v>10132.5</v>
      </c>
      <c r="D294" s="13">
        <v>0.12986</v>
      </c>
      <c r="E294" s="13">
        <v>520.41000000000008</v>
      </c>
      <c r="F294" s="13">
        <v>312.20999999999998</v>
      </c>
      <c r="G294" s="13">
        <v>1.6668588450081681</v>
      </c>
      <c r="H294" s="58">
        <v>2.6896000000000001E-5</v>
      </c>
      <c r="I294" s="58">
        <f t="shared" si="17"/>
        <v>2.0711535499768981E-4</v>
      </c>
      <c r="J294" s="13">
        <v>2.0993999999999999E-2</v>
      </c>
      <c r="K294" s="13">
        <f t="shared" si="18"/>
        <v>3.1065200511131303E-4</v>
      </c>
      <c r="L294" s="58">
        <f t="shared" si="19"/>
        <v>0.66671179194055463</v>
      </c>
      <c r="M294" s="13" t="s">
        <v>257</v>
      </c>
    </row>
    <row r="295" spans="1:13" x14ac:dyDescent="0.15">
      <c r="A295" s="13">
        <f t="shared" si="16"/>
        <v>97.850000000000023</v>
      </c>
      <c r="B295" s="13">
        <v>371</v>
      </c>
      <c r="C295" s="13">
        <v>10132.5</v>
      </c>
      <c r="D295" s="13">
        <v>0.12950999999999999</v>
      </c>
      <c r="E295" s="13">
        <v>520.4</v>
      </c>
      <c r="F295" s="13">
        <v>312.20999999999998</v>
      </c>
      <c r="G295" s="13">
        <v>1.6668268152845842</v>
      </c>
      <c r="H295" s="58">
        <v>2.6954E-5</v>
      </c>
      <c r="I295" s="58">
        <f t="shared" si="17"/>
        <v>2.0812292487066639E-4</v>
      </c>
      <c r="J295" s="13">
        <v>2.1038999999999999E-2</v>
      </c>
      <c r="K295" s="13">
        <f t="shared" si="18"/>
        <v>3.1216521137942573E-4</v>
      </c>
      <c r="L295" s="58">
        <f t="shared" si="19"/>
        <v>0.66670761918342125</v>
      </c>
      <c r="M295" s="13" t="s">
        <v>257</v>
      </c>
    </row>
    <row r="296" spans="1:13" x14ac:dyDescent="0.15">
      <c r="A296" s="13">
        <f t="shared" si="16"/>
        <v>98.850000000000023</v>
      </c>
      <c r="B296" s="13">
        <v>372</v>
      </c>
      <c r="C296" s="13">
        <v>10132.5</v>
      </c>
      <c r="D296" s="13">
        <v>0.12916</v>
      </c>
      <c r="E296" s="13">
        <v>520.4</v>
      </c>
      <c r="F296" s="13">
        <v>312.20999999999998</v>
      </c>
      <c r="G296" s="13">
        <v>1.6668268152845842</v>
      </c>
      <c r="H296" s="58">
        <v>2.7012000000000002E-5</v>
      </c>
      <c r="I296" s="58">
        <f t="shared" si="17"/>
        <v>2.0913595540414991E-4</v>
      </c>
      <c r="J296" s="13">
        <v>2.1083999999999999E-2</v>
      </c>
      <c r="K296" s="13">
        <f t="shared" si="18"/>
        <v>3.1368061683499058E-4</v>
      </c>
      <c r="L296" s="58">
        <f t="shared" si="19"/>
        <v>0.66671622083096194</v>
      </c>
      <c r="M296" s="13" t="s">
        <v>257</v>
      </c>
    </row>
    <row r="297" spans="1:13" x14ac:dyDescent="0.15">
      <c r="A297" s="13">
        <f t="shared" si="16"/>
        <v>99.850000000000023</v>
      </c>
      <c r="B297" s="13">
        <v>373</v>
      </c>
      <c r="C297" s="13">
        <v>10132.5</v>
      </c>
      <c r="D297" s="13">
        <v>0.12881000000000001</v>
      </c>
      <c r="E297" s="13">
        <v>520.4</v>
      </c>
      <c r="F297" s="13">
        <v>312.20999999999998</v>
      </c>
      <c r="G297" s="13">
        <v>1.6668268152845842</v>
      </c>
      <c r="H297" s="58">
        <v>2.707E-5</v>
      </c>
      <c r="I297" s="58">
        <f t="shared" si="17"/>
        <v>2.1015449111093859E-4</v>
      </c>
      <c r="J297" s="13">
        <v>2.1129999999999999E-2</v>
      </c>
      <c r="K297" s="13">
        <f t="shared" si="18"/>
        <v>3.1521917563726037E-4</v>
      </c>
      <c r="L297" s="58">
        <f t="shared" si="19"/>
        <v>0.6666932323710365</v>
      </c>
      <c r="M297" s="13" t="s">
        <v>257</v>
      </c>
    </row>
    <row r="298" spans="1:13" x14ac:dyDescent="0.15">
      <c r="A298" s="13">
        <f t="shared" si="16"/>
        <v>-189.14999999999998</v>
      </c>
      <c r="B298" s="13">
        <v>84</v>
      </c>
      <c r="C298" s="13">
        <v>20265</v>
      </c>
      <c r="D298" s="13">
        <v>1.1524000000000001</v>
      </c>
      <c r="E298" s="13">
        <v>529.56999999999994</v>
      </c>
      <c r="F298" s="13">
        <v>315.55</v>
      </c>
      <c r="G298" s="13">
        <v>1.6782443352875929</v>
      </c>
      <c r="H298" s="58">
        <v>6.7963999999999998E-6</v>
      </c>
      <c r="I298" s="58">
        <f t="shared" si="17"/>
        <v>5.8976049982644909E-6</v>
      </c>
      <c r="J298" s="13">
        <v>5.2651E-3</v>
      </c>
      <c r="K298" s="13">
        <f t="shared" si="18"/>
        <v>8.6274013108432692E-6</v>
      </c>
      <c r="L298" s="58">
        <f t="shared" si="19"/>
        <v>0.68358996942128347</v>
      </c>
      <c r="M298" s="13" t="s">
        <v>257</v>
      </c>
    </row>
    <row r="299" spans="1:13" x14ac:dyDescent="0.15">
      <c r="A299" s="13">
        <f t="shared" si="16"/>
        <v>-188.14999999999998</v>
      </c>
      <c r="B299" s="13">
        <v>85</v>
      </c>
      <c r="C299" s="13">
        <v>20265</v>
      </c>
      <c r="D299" s="13">
        <v>1.1385000000000001</v>
      </c>
      <c r="E299" s="13">
        <v>529.17999999999995</v>
      </c>
      <c r="F299" s="13">
        <v>315.38</v>
      </c>
      <c r="G299" s="13">
        <v>1.6779123596930685</v>
      </c>
      <c r="H299" s="58">
        <v>6.8819000000000001E-6</v>
      </c>
      <c r="I299" s="58">
        <f t="shared" si="17"/>
        <v>6.0447079490557753E-6</v>
      </c>
      <c r="J299" s="13">
        <v>5.3340000000000002E-3</v>
      </c>
      <c r="K299" s="13">
        <f t="shared" si="18"/>
        <v>8.8535318595937401E-6</v>
      </c>
      <c r="L299" s="58">
        <f t="shared" si="19"/>
        <v>0.68274537720284956</v>
      </c>
      <c r="M299" s="13" t="s">
        <v>257</v>
      </c>
    </row>
    <row r="300" spans="1:13" x14ac:dyDescent="0.15">
      <c r="A300" s="13">
        <f t="shared" si="16"/>
        <v>-187.14999999999998</v>
      </c>
      <c r="B300" s="13">
        <v>86</v>
      </c>
      <c r="C300" s="13">
        <v>20265</v>
      </c>
      <c r="D300" s="13">
        <v>1.125</v>
      </c>
      <c r="E300" s="13">
        <v>528.80999999999995</v>
      </c>
      <c r="F300" s="13">
        <v>315.22000000000003</v>
      </c>
      <c r="G300" s="13">
        <v>1.6775902544254804</v>
      </c>
      <c r="H300" s="58">
        <v>6.9672E-6</v>
      </c>
      <c r="I300" s="58">
        <f t="shared" si="17"/>
        <v>6.1930666666666666E-6</v>
      </c>
      <c r="J300" s="13">
        <v>5.4026999999999999E-3</v>
      </c>
      <c r="K300" s="13">
        <f t="shared" si="18"/>
        <v>9.0815226640948552E-6</v>
      </c>
      <c r="L300" s="58">
        <f t="shared" si="19"/>
        <v>0.68194144261202727</v>
      </c>
      <c r="M300" s="13" t="s">
        <v>257</v>
      </c>
    </row>
    <row r="301" spans="1:13" x14ac:dyDescent="0.15">
      <c r="A301" s="13">
        <f t="shared" si="16"/>
        <v>-186.14999999999998</v>
      </c>
      <c r="B301" s="13">
        <v>87</v>
      </c>
      <c r="C301" s="13">
        <v>20265</v>
      </c>
      <c r="D301" s="13">
        <v>1.1117999999999999</v>
      </c>
      <c r="E301" s="13">
        <v>528.46</v>
      </c>
      <c r="F301" s="13">
        <v>315.07</v>
      </c>
      <c r="G301" s="13">
        <v>1.6772780651918622</v>
      </c>
      <c r="H301" s="58">
        <v>7.0523999999999996E-6</v>
      </c>
      <c r="I301" s="58">
        <f t="shared" si="17"/>
        <v>6.3432271991365356E-6</v>
      </c>
      <c r="J301" s="13">
        <v>5.4713000000000001E-3</v>
      </c>
      <c r="K301" s="13">
        <f t="shared" si="18"/>
        <v>9.3121880677404309E-6</v>
      </c>
      <c r="L301" s="58">
        <f t="shared" si="19"/>
        <v>0.68117473068557743</v>
      </c>
      <c r="M301" s="13" t="s">
        <v>257</v>
      </c>
    </row>
    <row r="302" spans="1:13" x14ac:dyDescent="0.15">
      <c r="A302" s="13">
        <f t="shared" si="16"/>
        <v>-185.14999999999998</v>
      </c>
      <c r="B302" s="13">
        <v>88</v>
      </c>
      <c r="C302" s="13">
        <v>20265</v>
      </c>
      <c r="D302" s="13">
        <v>1.099</v>
      </c>
      <c r="E302" s="13">
        <v>528.1400000000001</v>
      </c>
      <c r="F302" s="13">
        <v>314.93</v>
      </c>
      <c r="G302" s="13">
        <v>1.6770075889880294</v>
      </c>
      <c r="H302" s="58">
        <v>7.1374999999999998E-6</v>
      </c>
      <c r="I302" s="58">
        <f t="shared" si="17"/>
        <v>6.4945404913557783E-6</v>
      </c>
      <c r="J302" s="13">
        <v>5.5396000000000004E-3</v>
      </c>
      <c r="K302" s="13">
        <f t="shared" si="18"/>
        <v>9.5440268633103285E-6</v>
      </c>
      <c r="L302" s="58">
        <f t="shared" si="19"/>
        <v>0.68048220990685249</v>
      </c>
      <c r="M302" s="13" t="s">
        <v>257</v>
      </c>
    </row>
    <row r="303" spans="1:13" x14ac:dyDescent="0.15">
      <c r="A303" s="13">
        <f t="shared" si="16"/>
        <v>-184.14999999999998</v>
      </c>
      <c r="B303" s="13">
        <v>89</v>
      </c>
      <c r="C303" s="13">
        <v>20265</v>
      </c>
      <c r="D303" s="13">
        <v>1.0864</v>
      </c>
      <c r="E303" s="13">
        <v>527.83000000000004</v>
      </c>
      <c r="F303" s="13">
        <v>314.8</v>
      </c>
      <c r="G303" s="13">
        <v>1.6767153748411692</v>
      </c>
      <c r="H303" s="58">
        <v>7.2224999999999999E-6</v>
      </c>
      <c r="I303" s="58">
        <f t="shared" si="17"/>
        <v>6.6481038291605298E-6</v>
      </c>
      <c r="J303" s="13">
        <v>5.6077999999999996E-3</v>
      </c>
      <c r="K303" s="13">
        <f t="shared" si="18"/>
        <v>9.7793207116909612E-6</v>
      </c>
      <c r="L303" s="58">
        <f t="shared" si="19"/>
        <v>0.67981243535789437</v>
      </c>
      <c r="M303" s="13" t="s">
        <v>257</v>
      </c>
    </row>
    <row r="304" spans="1:13" x14ac:dyDescent="0.15">
      <c r="A304" s="13">
        <f t="shared" si="16"/>
        <v>-183.14999999999998</v>
      </c>
      <c r="B304" s="13">
        <v>90</v>
      </c>
      <c r="C304" s="13">
        <v>20265</v>
      </c>
      <c r="D304" s="13">
        <v>1.0741000000000001</v>
      </c>
      <c r="E304" s="13">
        <v>527.53000000000009</v>
      </c>
      <c r="F304" s="13">
        <v>314.68</v>
      </c>
      <c r="G304" s="13">
        <v>1.6764014236684888</v>
      </c>
      <c r="H304" s="58">
        <v>7.3073999999999997E-6</v>
      </c>
      <c r="I304" s="58">
        <f t="shared" si="17"/>
        <v>6.803277162275393E-6</v>
      </c>
      <c r="J304" s="13">
        <v>5.6757999999999999E-3</v>
      </c>
      <c r="K304" s="13">
        <f t="shared" si="18"/>
        <v>1.0016943049058383E-5</v>
      </c>
      <c r="L304" s="58">
        <f t="shared" si="19"/>
        <v>0.67917698333274612</v>
      </c>
      <c r="M304" s="13" t="s">
        <v>257</v>
      </c>
    </row>
    <row r="305" spans="1:13" x14ac:dyDescent="0.15">
      <c r="A305" s="13">
        <f t="shared" si="16"/>
        <v>-182.14999999999998</v>
      </c>
      <c r="B305" s="13">
        <v>91</v>
      </c>
      <c r="C305" s="13">
        <v>20265</v>
      </c>
      <c r="D305" s="13">
        <v>1.0621</v>
      </c>
      <c r="E305" s="13">
        <v>527.26</v>
      </c>
      <c r="F305" s="13">
        <v>314.56</v>
      </c>
      <c r="G305" s="13">
        <v>1.6761826042726347</v>
      </c>
      <c r="H305" s="58">
        <v>7.3922000000000001E-6</v>
      </c>
      <c r="I305" s="58">
        <f t="shared" si="17"/>
        <v>6.959984935505131E-6</v>
      </c>
      <c r="J305" s="13">
        <v>5.7435999999999997E-3</v>
      </c>
      <c r="K305" s="13">
        <f t="shared" si="18"/>
        <v>1.025637644705827E-5</v>
      </c>
      <c r="L305" s="58">
        <f t="shared" si="19"/>
        <v>0.67860076815934256</v>
      </c>
      <c r="M305" s="13" t="s">
        <v>257</v>
      </c>
    </row>
    <row r="306" spans="1:13" x14ac:dyDescent="0.15">
      <c r="A306" s="13">
        <f t="shared" si="16"/>
        <v>-181.14999999999998</v>
      </c>
      <c r="B306" s="13">
        <v>92</v>
      </c>
      <c r="C306" s="13">
        <v>20265</v>
      </c>
      <c r="D306" s="13">
        <v>1.0504</v>
      </c>
      <c r="E306" s="13">
        <v>527</v>
      </c>
      <c r="F306" s="13">
        <v>314.46000000000004</v>
      </c>
      <c r="G306" s="13">
        <v>1.6758888252877948</v>
      </c>
      <c r="H306" s="58">
        <v>7.4768000000000001E-6</v>
      </c>
      <c r="I306" s="58">
        <f t="shared" si="17"/>
        <v>7.1180502665651178E-6</v>
      </c>
      <c r="J306" s="13">
        <v>5.8111999999999999E-3</v>
      </c>
      <c r="K306" s="13">
        <f t="shared" si="18"/>
        <v>1.0497853171684122E-5</v>
      </c>
      <c r="L306" s="58">
        <f t="shared" si="19"/>
        <v>0.67804818281938339</v>
      </c>
      <c r="M306" s="13" t="s">
        <v>257</v>
      </c>
    </row>
    <row r="307" spans="1:13" x14ac:dyDescent="0.15">
      <c r="A307" s="13">
        <f t="shared" si="16"/>
        <v>-180.14999999999998</v>
      </c>
      <c r="B307" s="13">
        <v>93</v>
      </c>
      <c r="C307" s="13">
        <v>20265</v>
      </c>
      <c r="D307" s="13">
        <v>1.0388999999999999</v>
      </c>
      <c r="E307" s="13">
        <v>526.75</v>
      </c>
      <c r="F307" s="13">
        <v>314.35000000000002</v>
      </c>
      <c r="G307" s="13">
        <v>1.6756799745506599</v>
      </c>
      <c r="H307" s="58">
        <v>7.5614000000000001E-6</v>
      </c>
      <c r="I307" s="58">
        <f t="shared" si="17"/>
        <v>7.2782750986620472E-6</v>
      </c>
      <c r="J307" s="13">
        <v>5.8786999999999997E-3</v>
      </c>
      <c r="K307" s="13">
        <f t="shared" si="18"/>
        <v>1.0742441749682029E-5</v>
      </c>
      <c r="L307" s="58">
        <f t="shared" si="19"/>
        <v>0.67752520965519603</v>
      </c>
      <c r="M307" s="13" t="s">
        <v>257</v>
      </c>
    </row>
    <row r="308" spans="1:13" x14ac:dyDescent="0.15">
      <c r="A308" s="13">
        <f t="shared" si="16"/>
        <v>-179.14999999999998</v>
      </c>
      <c r="B308" s="13">
        <v>94</v>
      </c>
      <c r="C308" s="13">
        <v>20265</v>
      </c>
      <c r="D308" s="13">
        <v>1.0277000000000001</v>
      </c>
      <c r="E308" s="13">
        <v>526.52</v>
      </c>
      <c r="F308" s="13">
        <v>314.26</v>
      </c>
      <c r="G308" s="13">
        <v>1.6754279895627824</v>
      </c>
      <c r="H308" s="58">
        <v>7.6459000000000008E-6</v>
      </c>
      <c r="I308" s="58">
        <f t="shared" si="17"/>
        <v>7.4398170672375213E-6</v>
      </c>
      <c r="J308" s="13">
        <v>5.9458999999999996E-3</v>
      </c>
      <c r="K308" s="13">
        <f t="shared" si="18"/>
        <v>1.0988448362934274E-5</v>
      </c>
      <c r="L308" s="58">
        <f t="shared" si="19"/>
        <v>0.67705801779377395</v>
      </c>
      <c r="M308" s="13" t="s">
        <v>257</v>
      </c>
    </row>
    <row r="309" spans="1:13" x14ac:dyDescent="0.15">
      <c r="A309" s="13">
        <f t="shared" si="16"/>
        <v>-178.14999999999998</v>
      </c>
      <c r="B309" s="13">
        <v>95</v>
      </c>
      <c r="C309" s="13">
        <v>20265</v>
      </c>
      <c r="D309" s="13">
        <v>1.0166999999999999</v>
      </c>
      <c r="E309" s="13">
        <v>526.29000000000008</v>
      </c>
      <c r="F309" s="13">
        <v>314.17</v>
      </c>
      <c r="G309" s="13">
        <v>1.6751758602030749</v>
      </c>
      <c r="H309" s="58">
        <v>7.7301999999999993E-6</v>
      </c>
      <c r="I309" s="58">
        <f t="shared" si="17"/>
        <v>7.6032261237336477E-6</v>
      </c>
      <c r="J309" s="13">
        <v>6.0131000000000004E-3</v>
      </c>
      <c r="K309" s="13">
        <f t="shared" si="18"/>
        <v>1.1237778938765127E-5</v>
      </c>
      <c r="L309" s="58">
        <f t="shared" si="19"/>
        <v>0.67657729923001442</v>
      </c>
      <c r="M309" s="13" t="s">
        <v>257</v>
      </c>
    </row>
    <row r="310" spans="1:13" x14ac:dyDescent="0.15">
      <c r="A310" s="13">
        <f t="shared" si="16"/>
        <v>-177.14999999999998</v>
      </c>
      <c r="B310" s="13">
        <v>96</v>
      </c>
      <c r="C310" s="13">
        <v>20265</v>
      </c>
      <c r="D310" s="13">
        <v>1.006</v>
      </c>
      <c r="E310" s="13">
        <v>526.08000000000004</v>
      </c>
      <c r="F310" s="13">
        <v>314.08000000000004</v>
      </c>
      <c r="G310" s="13">
        <v>1.6749872643912378</v>
      </c>
      <c r="H310" s="58">
        <v>7.8144999999999995E-6</v>
      </c>
      <c r="I310" s="58">
        <f t="shared" si="17"/>
        <v>7.7678926441351888E-6</v>
      </c>
      <c r="J310" s="13">
        <v>6.0800999999999997E-3</v>
      </c>
      <c r="K310" s="13">
        <f t="shared" si="18"/>
        <v>1.1488437078260364E-5</v>
      </c>
      <c r="L310" s="58">
        <f t="shared" si="19"/>
        <v>0.67614877386885086</v>
      </c>
      <c r="M310" s="13" t="s">
        <v>257</v>
      </c>
    </row>
    <row r="311" spans="1:13" x14ac:dyDescent="0.15">
      <c r="A311" s="13">
        <f t="shared" si="16"/>
        <v>-176.14999999999998</v>
      </c>
      <c r="B311" s="13">
        <v>97</v>
      </c>
      <c r="C311" s="13">
        <v>20265</v>
      </c>
      <c r="D311" s="13">
        <v>0.99543999999999999</v>
      </c>
      <c r="E311" s="13">
        <v>525.88</v>
      </c>
      <c r="F311" s="13">
        <v>314</v>
      </c>
      <c r="G311" s="13">
        <v>1.6747770700636944</v>
      </c>
      <c r="H311" s="58">
        <v>7.8985999999999992E-6</v>
      </c>
      <c r="I311" s="58">
        <f t="shared" si="17"/>
        <v>7.9347826086956515E-6</v>
      </c>
      <c r="J311" s="13">
        <v>6.1469000000000003E-3</v>
      </c>
      <c r="K311" s="13">
        <f t="shared" si="18"/>
        <v>1.1742333356833411E-5</v>
      </c>
      <c r="L311" s="58">
        <f t="shared" si="19"/>
        <v>0.67574155558086169</v>
      </c>
      <c r="M311" s="13" t="s">
        <v>257</v>
      </c>
    </row>
    <row r="312" spans="1:13" x14ac:dyDescent="0.15">
      <c r="A312" s="13">
        <f t="shared" si="16"/>
        <v>-175.14999999999998</v>
      </c>
      <c r="B312" s="13">
        <v>98</v>
      </c>
      <c r="C312" s="13">
        <v>20265</v>
      </c>
      <c r="D312" s="13">
        <v>0.98514000000000002</v>
      </c>
      <c r="E312" s="13">
        <v>525.68999999999994</v>
      </c>
      <c r="F312" s="13">
        <v>313.93</v>
      </c>
      <c r="G312" s="13">
        <v>1.6745452807950816</v>
      </c>
      <c r="H312" s="58">
        <v>7.9826000000000004E-6</v>
      </c>
      <c r="I312" s="58">
        <f t="shared" si="17"/>
        <v>8.1030107395903119E-6</v>
      </c>
      <c r="J312" s="13">
        <v>6.2135000000000003E-3</v>
      </c>
      <c r="K312" s="13">
        <f t="shared" si="18"/>
        <v>1.1997993815714755E-5</v>
      </c>
      <c r="L312" s="58">
        <f t="shared" si="19"/>
        <v>0.67536380365333537</v>
      </c>
      <c r="M312" s="13" t="s">
        <v>257</v>
      </c>
    </row>
    <row r="313" spans="1:13" x14ac:dyDescent="0.15">
      <c r="A313" s="13">
        <f t="shared" si="16"/>
        <v>-174.14999999999998</v>
      </c>
      <c r="B313" s="13">
        <v>99</v>
      </c>
      <c r="C313" s="13">
        <v>20265</v>
      </c>
      <c r="D313" s="13">
        <v>0.97506000000000004</v>
      </c>
      <c r="E313" s="13">
        <v>525.51</v>
      </c>
      <c r="F313" s="13">
        <v>313.85999999999996</v>
      </c>
      <c r="G313" s="13">
        <v>1.6743452494742881</v>
      </c>
      <c r="H313" s="58">
        <v>8.0664999999999998E-6</v>
      </c>
      <c r="I313" s="58">
        <f t="shared" si="17"/>
        <v>8.2728242364572437E-6</v>
      </c>
      <c r="J313" s="13">
        <v>6.2801000000000003E-3</v>
      </c>
      <c r="K313" s="13">
        <f t="shared" si="18"/>
        <v>1.2256154692391823E-5</v>
      </c>
      <c r="L313" s="58">
        <f t="shared" si="19"/>
        <v>0.67499345790672116</v>
      </c>
      <c r="M313" s="13" t="s">
        <v>257</v>
      </c>
    </row>
    <row r="314" spans="1:13" x14ac:dyDescent="0.15">
      <c r="A314" s="13">
        <f t="shared" si="16"/>
        <v>-173.14999999999998</v>
      </c>
      <c r="B314" s="13">
        <v>100</v>
      </c>
      <c r="C314" s="13">
        <v>20265</v>
      </c>
      <c r="D314" s="13">
        <v>0.96518000000000004</v>
      </c>
      <c r="E314" s="13">
        <v>525.34</v>
      </c>
      <c r="F314" s="13">
        <v>313.79000000000002</v>
      </c>
      <c r="G314" s="13">
        <v>1.674176997354919</v>
      </c>
      <c r="H314" s="58">
        <v>8.1503000000000006E-6</v>
      </c>
      <c r="I314" s="58">
        <f t="shared" si="17"/>
        <v>8.4443316272612362E-6</v>
      </c>
      <c r="J314" s="13">
        <v>6.3464000000000003E-3</v>
      </c>
      <c r="K314" s="13">
        <f t="shared" si="18"/>
        <v>1.2516377622135848E-5</v>
      </c>
      <c r="L314" s="58">
        <f t="shared" si="19"/>
        <v>0.67466258067565876</v>
      </c>
      <c r="M314" s="13" t="s">
        <v>257</v>
      </c>
    </row>
    <row r="315" spans="1:13" x14ac:dyDescent="0.15">
      <c r="A315" s="13">
        <f t="shared" si="16"/>
        <v>-172.14999999999998</v>
      </c>
      <c r="B315" s="13">
        <v>101</v>
      </c>
      <c r="C315" s="13">
        <v>20265</v>
      </c>
      <c r="D315" s="13">
        <v>0.95550999999999997</v>
      </c>
      <c r="E315" s="13">
        <v>525.17999999999995</v>
      </c>
      <c r="F315" s="13">
        <v>313.72000000000003</v>
      </c>
      <c r="G315" s="13">
        <v>1.6740405457095495</v>
      </c>
      <c r="H315" s="58">
        <v>8.2339999999999994E-6</v>
      </c>
      <c r="I315" s="58">
        <f t="shared" si="17"/>
        <v>8.6173875731284868E-6</v>
      </c>
      <c r="J315" s="13">
        <v>6.4127000000000003E-3</v>
      </c>
      <c r="K315" s="13">
        <f t="shared" si="18"/>
        <v>1.2779018760982923E-5</v>
      </c>
      <c r="L315" s="58">
        <f t="shared" si="19"/>
        <v>0.67433875278743738</v>
      </c>
      <c r="M315" s="13" t="s">
        <v>257</v>
      </c>
    </row>
    <row r="316" spans="1:13" x14ac:dyDescent="0.15">
      <c r="A316" s="13">
        <f t="shared" si="16"/>
        <v>-171.14999999999998</v>
      </c>
      <c r="B316" s="13">
        <v>102</v>
      </c>
      <c r="C316" s="13">
        <v>20265</v>
      </c>
      <c r="D316" s="13">
        <v>0.94603000000000004</v>
      </c>
      <c r="E316" s="13">
        <v>525.0200000000001</v>
      </c>
      <c r="F316" s="13">
        <v>313.65999999999997</v>
      </c>
      <c r="G316" s="13">
        <v>1.6738506663265962</v>
      </c>
      <c r="H316" s="58">
        <v>8.3174999999999996E-6</v>
      </c>
      <c r="I316" s="58">
        <f t="shared" si="17"/>
        <v>8.7920044818874664E-6</v>
      </c>
      <c r="J316" s="13">
        <v>6.4787000000000004E-3</v>
      </c>
      <c r="K316" s="13">
        <f t="shared" si="18"/>
        <v>1.3043889581238063E-5</v>
      </c>
      <c r="L316" s="58">
        <f t="shared" si="19"/>
        <v>0.67403242162779575</v>
      </c>
      <c r="M316" s="13" t="s">
        <v>257</v>
      </c>
    </row>
    <row r="317" spans="1:13" x14ac:dyDescent="0.15">
      <c r="A317" s="13">
        <f t="shared" si="16"/>
        <v>-170.14999999999998</v>
      </c>
      <c r="B317" s="13">
        <v>103</v>
      </c>
      <c r="C317" s="13">
        <v>20265</v>
      </c>
      <c r="D317" s="13">
        <v>0.93674000000000002</v>
      </c>
      <c r="E317" s="13">
        <v>524.86999999999989</v>
      </c>
      <c r="F317" s="13">
        <v>313.61</v>
      </c>
      <c r="G317" s="13">
        <v>1.6736392334428107</v>
      </c>
      <c r="H317" s="58">
        <v>8.4009999999999997E-6</v>
      </c>
      <c r="I317" s="58">
        <f t="shared" si="17"/>
        <v>8.9683369985268044E-6</v>
      </c>
      <c r="J317" s="13">
        <v>6.5446999999999996E-3</v>
      </c>
      <c r="K317" s="13">
        <f t="shared" si="18"/>
        <v>1.3311252690475452E-5</v>
      </c>
      <c r="L317" s="58">
        <f t="shared" si="19"/>
        <v>0.67374102250676104</v>
      </c>
      <c r="M317" s="13" t="s">
        <v>257</v>
      </c>
    </row>
    <row r="318" spans="1:13" x14ac:dyDescent="0.15">
      <c r="A318" s="13">
        <f t="shared" si="16"/>
        <v>-169.14999999999998</v>
      </c>
      <c r="B318" s="13">
        <v>104</v>
      </c>
      <c r="C318" s="13">
        <v>20265</v>
      </c>
      <c r="D318" s="13">
        <v>0.92762999999999995</v>
      </c>
      <c r="E318" s="13">
        <v>524.73</v>
      </c>
      <c r="F318" s="13">
        <v>313.55</v>
      </c>
      <c r="G318" s="13">
        <v>1.6735129963323234</v>
      </c>
      <c r="H318" s="58">
        <v>8.4842999999999994E-6</v>
      </c>
      <c r="I318" s="58">
        <f t="shared" si="17"/>
        <v>9.1462113127001059E-6</v>
      </c>
      <c r="J318" s="13">
        <v>6.6105000000000001E-3</v>
      </c>
      <c r="K318" s="13">
        <f t="shared" si="18"/>
        <v>1.3580746089802278E-5</v>
      </c>
      <c r="L318" s="58">
        <f t="shared" si="19"/>
        <v>0.67346898706603131</v>
      </c>
      <c r="M318" s="13" t="s">
        <v>257</v>
      </c>
    </row>
    <row r="319" spans="1:13" x14ac:dyDescent="0.15">
      <c r="A319" s="13">
        <f t="shared" si="16"/>
        <v>-168.14999999999998</v>
      </c>
      <c r="B319" s="13">
        <v>105</v>
      </c>
      <c r="C319" s="13">
        <v>20265</v>
      </c>
      <c r="D319" s="13">
        <v>0.91869000000000001</v>
      </c>
      <c r="E319" s="13">
        <v>524.59</v>
      </c>
      <c r="F319" s="13">
        <v>313.5</v>
      </c>
      <c r="G319" s="13">
        <v>1.6733333333333333</v>
      </c>
      <c r="H319" s="58">
        <v>8.5675000000000006E-6</v>
      </c>
      <c r="I319" s="58">
        <f t="shared" si="17"/>
        <v>9.3257790984989498E-6</v>
      </c>
      <c r="J319" s="13">
        <v>6.6762000000000002E-3</v>
      </c>
      <c r="K319" s="13">
        <f t="shared" si="18"/>
        <v>1.3852888599020829E-5</v>
      </c>
      <c r="L319" s="58">
        <f t="shared" si="19"/>
        <v>0.67320104625385713</v>
      </c>
      <c r="M319" s="13" t="s">
        <v>257</v>
      </c>
    </row>
    <row r="320" spans="1:13" x14ac:dyDescent="0.15">
      <c r="A320" s="13">
        <f t="shared" si="16"/>
        <v>-167.14999999999998</v>
      </c>
      <c r="B320" s="13">
        <v>106</v>
      </c>
      <c r="C320" s="13">
        <v>20265</v>
      </c>
      <c r="D320" s="13">
        <v>0.90993000000000002</v>
      </c>
      <c r="E320" s="13">
        <v>524.46</v>
      </c>
      <c r="F320" s="13">
        <v>313.45</v>
      </c>
      <c r="G320" s="13">
        <v>1.6731855160312652</v>
      </c>
      <c r="H320" s="58">
        <v>8.6505999999999998E-6</v>
      </c>
      <c r="I320" s="58">
        <f t="shared" si="17"/>
        <v>9.5068851450111539E-6</v>
      </c>
      <c r="J320" s="13">
        <v>6.7416999999999998E-3</v>
      </c>
      <c r="K320" s="13">
        <f t="shared" si="18"/>
        <v>1.4126971482970608E-5</v>
      </c>
      <c r="L320" s="58">
        <f t="shared" si="19"/>
        <v>0.67295988786211192</v>
      </c>
      <c r="M320" s="13" t="s">
        <v>257</v>
      </c>
    </row>
    <row r="321" spans="1:13" x14ac:dyDescent="0.15">
      <c r="A321" s="13">
        <f t="shared" si="16"/>
        <v>-166.14999999999998</v>
      </c>
      <c r="B321" s="13">
        <v>107</v>
      </c>
      <c r="C321" s="13">
        <v>20265</v>
      </c>
      <c r="D321" s="13">
        <v>0.90134000000000003</v>
      </c>
      <c r="E321" s="13">
        <v>524.34</v>
      </c>
      <c r="F321" s="13">
        <v>313.40000000000003</v>
      </c>
      <c r="G321" s="13">
        <v>1.6730695596681557</v>
      </c>
      <c r="H321" s="58">
        <v>8.7335000000000003E-6</v>
      </c>
      <c r="I321" s="58">
        <f t="shared" si="17"/>
        <v>9.6894623560476621E-6</v>
      </c>
      <c r="J321" s="13">
        <v>6.8071E-3</v>
      </c>
      <c r="K321" s="13">
        <f t="shared" si="18"/>
        <v>1.4403249909775871E-5</v>
      </c>
      <c r="L321" s="58">
        <f t="shared" si="19"/>
        <v>0.67272750363590972</v>
      </c>
      <c r="M321" s="13" t="s">
        <v>257</v>
      </c>
    </row>
    <row r="322" spans="1:13" x14ac:dyDescent="0.15">
      <c r="A322" s="13">
        <f t="shared" si="16"/>
        <v>-165.14999999999998</v>
      </c>
      <c r="B322" s="13">
        <v>108</v>
      </c>
      <c r="C322" s="13">
        <v>20265</v>
      </c>
      <c r="D322" s="13">
        <v>0.89290999999999998</v>
      </c>
      <c r="E322" s="13">
        <v>524.22</v>
      </c>
      <c r="F322" s="13">
        <v>313.36</v>
      </c>
      <c r="G322" s="13">
        <v>1.672900178708195</v>
      </c>
      <c r="H322" s="58">
        <v>8.8164000000000008E-6</v>
      </c>
      <c r="I322" s="58">
        <f t="shared" si="17"/>
        <v>9.8737834720184581E-6</v>
      </c>
      <c r="J322" s="13">
        <v>6.8723999999999999E-3</v>
      </c>
      <c r="K322" s="13">
        <f t="shared" si="18"/>
        <v>1.4682065467483739E-5</v>
      </c>
      <c r="L322" s="58">
        <f t="shared" si="19"/>
        <v>0.67250643268727084</v>
      </c>
      <c r="M322" s="13" t="s">
        <v>257</v>
      </c>
    </row>
    <row r="323" spans="1:13" x14ac:dyDescent="0.15">
      <c r="A323" s="13">
        <f t="shared" si="16"/>
        <v>-164.14999999999998</v>
      </c>
      <c r="B323" s="13">
        <v>109</v>
      </c>
      <c r="C323" s="13">
        <v>20265</v>
      </c>
      <c r="D323" s="13">
        <v>0.88463999999999998</v>
      </c>
      <c r="E323" s="13">
        <v>524.1</v>
      </c>
      <c r="F323" s="13">
        <v>313.32</v>
      </c>
      <c r="G323" s="13">
        <v>1.6727307545001917</v>
      </c>
      <c r="H323" s="58">
        <v>8.8990999999999992E-6</v>
      </c>
      <c r="I323" s="58">
        <f t="shared" si="17"/>
        <v>1.0059572255380719E-5</v>
      </c>
      <c r="J323" s="13">
        <v>6.9376000000000004E-3</v>
      </c>
      <c r="K323" s="13">
        <f t="shared" si="18"/>
        <v>1.4963339301069185E-5</v>
      </c>
      <c r="L323" s="58">
        <f t="shared" si="19"/>
        <v>0.67228123702721387</v>
      </c>
      <c r="M323" s="13" t="s">
        <v>257</v>
      </c>
    </row>
    <row r="324" spans="1:13" x14ac:dyDescent="0.15">
      <c r="A324" s="13">
        <f t="shared" si="16"/>
        <v>-163.14999999999998</v>
      </c>
      <c r="B324" s="13">
        <v>110</v>
      </c>
      <c r="C324" s="13">
        <v>20265</v>
      </c>
      <c r="D324" s="13">
        <v>0.87651999999999997</v>
      </c>
      <c r="E324" s="13">
        <v>524</v>
      </c>
      <c r="F324" s="13">
        <v>313.28000000000003</v>
      </c>
      <c r="G324" s="13">
        <v>1.6726251276813073</v>
      </c>
      <c r="H324" s="58">
        <v>8.9817000000000008E-6</v>
      </c>
      <c r="I324" s="58">
        <f t="shared" si="17"/>
        <v>1.0246999498014879E-5</v>
      </c>
      <c r="J324" s="13">
        <v>7.0026000000000003E-3</v>
      </c>
      <c r="K324" s="13">
        <f t="shared" si="18"/>
        <v>1.5246361130396647E-5</v>
      </c>
      <c r="L324" s="58">
        <f t="shared" si="19"/>
        <v>0.67209476480164521</v>
      </c>
      <c r="M324" s="13" t="s">
        <v>257</v>
      </c>
    </row>
    <row r="325" spans="1:13" x14ac:dyDescent="0.15">
      <c r="A325" s="13">
        <f t="shared" si="16"/>
        <v>-162.14999999999998</v>
      </c>
      <c r="B325" s="13">
        <v>111</v>
      </c>
      <c r="C325" s="13">
        <v>20265</v>
      </c>
      <c r="D325" s="13">
        <v>0.86855000000000004</v>
      </c>
      <c r="E325" s="13">
        <v>523.89</v>
      </c>
      <c r="F325" s="13">
        <v>313.24</v>
      </c>
      <c r="G325" s="13">
        <v>1.6724875494828246</v>
      </c>
      <c r="H325" s="58">
        <v>9.0642000000000004E-6</v>
      </c>
      <c r="I325" s="58">
        <f t="shared" si="17"/>
        <v>1.043601404639917E-5</v>
      </c>
      <c r="J325" s="13">
        <v>7.0675E-3</v>
      </c>
      <c r="K325" s="13">
        <f t="shared" si="18"/>
        <v>1.5532125242983671E-5</v>
      </c>
      <c r="L325" s="58">
        <f t="shared" si="19"/>
        <v>0.67189865412097627</v>
      </c>
      <c r="M325" s="13" t="s">
        <v>257</v>
      </c>
    </row>
    <row r="326" spans="1:13" x14ac:dyDescent="0.15">
      <c r="A326" s="13">
        <f t="shared" si="16"/>
        <v>-161.14999999999998</v>
      </c>
      <c r="B326" s="13">
        <v>112</v>
      </c>
      <c r="C326" s="13">
        <v>20265</v>
      </c>
      <c r="D326" s="13">
        <v>0.86072000000000004</v>
      </c>
      <c r="E326" s="13">
        <v>523.79</v>
      </c>
      <c r="F326" s="13">
        <v>313.2</v>
      </c>
      <c r="G326" s="13">
        <v>1.6723818646232438</v>
      </c>
      <c r="H326" s="58">
        <v>9.1465999999999998E-6</v>
      </c>
      <c r="I326" s="58">
        <f t="shared" si="17"/>
        <v>1.0626684636118598E-5</v>
      </c>
      <c r="J326" s="13">
        <v>7.1323000000000003E-3</v>
      </c>
      <c r="K326" s="13">
        <f t="shared" si="18"/>
        <v>1.5820146648241162E-5</v>
      </c>
      <c r="L326" s="58">
        <f t="shared" si="19"/>
        <v>0.67171846585253003</v>
      </c>
      <c r="M326" s="13" t="s">
        <v>257</v>
      </c>
    </row>
    <row r="327" spans="1:13" x14ac:dyDescent="0.15">
      <c r="A327" s="13">
        <f t="shared" si="16"/>
        <v>-160.14999999999998</v>
      </c>
      <c r="B327" s="13">
        <v>113</v>
      </c>
      <c r="C327" s="13">
        <v>20265</v>
      </c>
      <c r="D327" s="13">
        <v>0.85302999999999995</v>
      </c>
      <c r="E327" s="13">
        <v>523.68999999999994</v>
      </c>
      <c r="F327" s="13">
        <v>313.17</v>
      </c>
      <c r="G327" s="13">
        <v>1.6722227544145349</v>
      </c>
      <c r="H327" s="58">
        <v>9.2288000000000005E-6</v>
      </c>
      <c r="I327" s="58">
        <f t="shared" si="17"/>
        <v>1.0818845761579312E-5</v>
      </c>
      <c r="J327" s="13">
        <v>7.1970000000000003E-3</v>
      </c>
      <c r="K327" s="13">
        <f t="shared" si="18"/>
        <v>1.6110644577830262E-5</v>
      </c>
      <c r="L327" s="58">
        <f t="shared" si="19"/>
        <v>0.67153401028206194</v>
      </c>
      <c r="M327" s="13" t="s">
        <v>257</v>
      </c>
    </row>
    <row r="328" spans="1:13" x14ac:dyDescent="0.15">
      <c r="A328" s="13">
        <f t="shared" si="16"/>
        <v>-159.14999999999998</v>
      </c>
      <c r="B328" s="13">
        <v>114</v>
      </c>
      <c r="C328" s="13">
        <v>20265</v>
      </c>
      <c r="D328" s="13">
        <v>0.84548999999999996</v>
      </c>
      <c r="E328" s="13">
        <v>523.59999999999991</v>
      </c>
      <c r="F328" s="13">
        <v>313.13</v>
      </c>
      <c r="G328" s="13">
        <v>1.6721489477213933</v>
      </c>
      <c r="H328" s="58">
        <v>9.3109999999999995E-6</v>
      </c>
      <c r="I328" s="58">
        <f t="shared" si="17"/>
        <v>1.1012548936119883E-5</v>
      </c>
      <c r="J328" s="13">
        <v>7.2614999999999997E-3</v>
      </c>
      <c r="K328" s="13">
        <f t="shared" si="18"/>
        <v>1.6402809022890801E-5</v>
      </c>
      <c r="L328" s="58">
        <f t="shared" si="19"/>
        <v>0.67138189079391308</v>
      </c>
      <c r="M328" s="13" t="s">
        <v>257</v>
      </c>
    </row>
    <row r="329" spans="1:13" x14ac:dyDescent="0.15">
      <c r="A329" s="13">
        <f t="shared" ref="A329:A392" si="20">B329-273.15</f>
        <v>-158.14999999999998</v>
      </c>
      <c r="B329" s="13">
        <v>115</v>
      </c>
      <c r="C329" s="13">
        <v>20265</v>
      </c>
      <c r="D329" s="13">
        <v>0.83806999999999998</v>
      </c>
      <c r="E329" s="13">
        <v>523.51</v>
      </c>
      <c r="F329" s="13">
        <v>313.09999999999997</v>
      </c>
      <c r="G329" s="13">
        <v>1.6720217183008625</v>
      </c>
      <c r="H329" s="58">
        <v>9.3929999999999997E-6</v>
      </c>
      <c r="I329" s="58">
        <f t="shared" ref="I329:I392" si="21">H329/D329</f>
        <v>1.1207894328636032E-5</v>
      </c>
      <c r="J329" s="13">
        <v>7.3258999999999998E-3</v>
      </c>
      <c r="K329" s="13">
        <f t="shared" ref="K329:K392" si="22">J329/E329/D329</f>
        <v>1.6697663687371604E-5</v>
      </c>
      <c r="L329" s="58">
        <f t="shared" ref="L329:L392" si="23">H329*E329/J329</f>
        <v>0.67122530064565444</v>
      </c>
      <c r="M329" s="13" t="s">
        <v>257</v>
      </c>
    </row>
    <row r="330" spans="1:13" x14ac:dyDescent="0.15">
      <c r="A330" s="13">
        <f t="shared" si="20"/>
        <v>-157.14999999999998</v>
      </c>
      <c r="B330" s="13">
        <v>116</v>
      </c>
      <c r="C330" s="13">
        <v>20265</v>
      </c>
      <c r="D330" s="13">
        <v>0.83079000000000003</v>
      </c>
      <c r="E330" s="13">
        <v>523.42999999999995</v>
      </c>
      <c r="F330" s="13">
        <v>313.07</v>
      </c>
      <c r="G330" s="13">
        <v>1.6719264062350272</v>
      </c>
      <c r="H330" s="58">
        <v>9.4747999999999995E-6</v>
      </c>
      <c r="I330" s="58">
        <f t="shared" si="21"/>
        <v>1.1404566737683409E-5</v>
      </c>
      <c r="J330" s="13">
        <v>7.3902999999999998E-3</v>
      </c>
      <c r="K330" s="13">
        <f t="shared" si="22"/>
        <v>1.699464893826135E-5</v>
      </c>
      <c r="L330" s="58">
        <f t="shared" si="23"/>
        <v>0.67106809791212796</v>
      </c>
      <c r="M330" s="13" t="s">
        <v>257</v>
      </c>
    </row>
    <row r="331" spans="1:13" x14ac:dyDescent="0.15">
      <c r="A331" s="13">
        <f t="shared" si="20"/>
        <v>-156.14999999999998</v>
      </c>
      <c r="B331" s="13">
        <v>117</v>
      </c>
      <c r="C331" s="13">
        <v>20265</v>
      </c>
      <c r="D331" s="13">
        <v>0.82362999999999997</v>
      </c>
      <c r="E331" s="13">
        <v>523.35</v>
      </c>
      <c r="F331" s="13">
        <v>313.03999999999996</v>
      </c>
      <c r="G331" s="13">
        <v>1.6718310759008437</v>
      </c>
      <c r="H331" s="58">
        <v>9.5565999999999993E-6</v>
      </c>
      <c r="I331" s="58">
        <f t="shared" si="21"/>
        <v>1.1603025630440853E-5</v>
      </c>
      <c r="J331" s="13">
        <v>7.4543999999999999E-3</v>
      </c>
      <c r="K331" s="13">
        <f t="shared" si="22"/>
        <v>1.7293715399584823E-5</v>
      </c>
      <c r="L331" s="58">
        <f t="shared" si="23"/>
        <v>0.67093885624597549</v>
      </c>
      <c r="M331" s="13" t="s">
        <v>257</v>
      </c>
    </row>
    <row r="332" spans="1:13" x14ac:dyDescent="0.15">
      <c r="A332" s="13">
        <f t="shared" si="20"/>
        <v>-155.14999999999998</v>
      </c>
      <c r="B332" s="13">
        <v>118</v>
      </c>
      <c r="C332" s="13">
        <v>20265</v>
      </c>
      <c r="D332" s="13">
        <v>0.81659000000000004</v>
      </c>
      <c r="E332" s="13">
        <v>523.27</v>
      </c>
      <c r="F332" s="13">
        <v>313.02000000000004</v>
      </c>
      <c r="G332" s="13">
        <v>1.6716823206184905</v>
      </c>
      <c r="H332" s="58">
        <v>9.6382000000000003E-6</v>
      </c>
      <c r="I332" s="58">
        <f t="shared" si="21"/>
        <v>1.1802985586401988E-5</v>
      </c>
      <c r="J332" s="13">
        <v>7.5185E-3</v>
      </c>
      <c r="K332" s="13">
        <f t="shared" si="22"/>
        <v>1.7595487758028848E-5</v>
      </c>
      <c r="L332" s="58">
        <f t="shared" si="23"/>
        <v>0.67079615801024139</v>
      </c>
      <c r="M332" s="13" t="s">
        <v>257</v>
      </c>
    </row>
    <row r="333" spans="1:13" x14ac:dyDescent="0.15">
      <c r="A333" s="13">
        <f t="shared" si="20"/>
        <v>-154.14999999999998</v>
      </c>
      <c r="B333" s="13">
        <v>119</v>
      </c>
      <c r="C333" s="13">
        <v>20265</v>
      </c>
      <c r="D333" s="13">
        <v>0.80967999999999996</v>
      </c>
      <c r="E333" s="13">
        <v>523.19000000000005</v>
      </c>
      <c r="F333" s="13">
        <v>312.99</v>
      </c>
      <c r="G333" s="13">
        <v>1.6715869516597976</v>
      </c>
      <c r="H333" s="58">
        <v>9.7197999999999997E-6</v>
      </c>
      <c r="I333" s="58">
        <f t="shared" si="21"/>
        <v>1.2004495603201265E-5</v>
      </c>
      <c r="J333" s="13">
        <v>7.5824999999999998E-3</v>
      </c>
      <c r="K333" s="13">
        <f t="shared" si="22"/>
        <v>1.7899445305620678E-5</v>
      </c>
      <c r="L333" s="58">
        <f t="shared" si="23"/>
        <v>0.67066299531816687</v>
      </c>
      <c r="M333" s="13" t="s">
        <v>257</v>
      </c>
    </row>
    <row r="334" spans="1:13" x14ac:dyDescent="0.15">
      <c r="A334" s="13">
        <f t="shared" si="20"/>
        <v>-153.14999999999998</v>
      </c>
      <c r="B334" s="13">
        <v>120</v>
      </c>
      <c r="C334" s="13">
        <v>20265</v>
      </c>
      <c r="D334" s="13">
        <v>0.80288000000000004</v>
      </c>
      <c r="E334" s="13">
        <v>523.12</v>
      </c>
      <c r="F334" s="13">
        <v>312.96000000000004</v>
      </c>
      <c r="G334" s="13">
        <v>1.671523517382413</v>
      </c>
      <c r="H334" s="58">
        <v>9.8012000000000003E-6</v>
      </c>
      <c r="I334" s="58">
        <f t="shared" si="21"/>
        <v>1.2207552809884415E-5</v>
      </c>
      <c r="J334" s="13">
        <v>7.6464000000000002E-3</v>
      </c>
      <c r="K334" s="13">
        <f t="shared" si="22"/>
        <v>1.8205602208559355E-5</v>
      </c>
      <c r="L334" s="58">
        <f t="shared" si="23"/>
        <v>0.67053825905001041</v>
      </c>
      <c r="M334" s="13" t="s">
        <v>257</v>
      </c>
    </row>
    <row r="335" spans="1:13" x14ac:dyDescent="0.15">
      <c r="A335" s="13">
        <f t="shared" si="20"/>
        <v>-152.14999999999998</v>
      </c>
      <c r="B335" s="13">
        <v>121</v>
      </c>
      <c r="C335" s="13">
        <v>20265</v>
      </c>
      <c r="D335" s="13">
        <v>0.79620000000000002</v>
      </c>
      <c r="E335" s="13">
        <v>523.05000000000007</v>
      </c>
      <c r="F335" s="13">
        <v>312.94</v>
      </c>
      <c r="G335" s="13">
        <v>1.6714066594235319</v>
      </c>
      <c r="H335" s="58">
        <v>9.8824000000000005E-6</v>
      </c>
      <c r="I335" s="58">
        <f t="shared" si="21"/>
        <v>1.2411956794775182E-5</v>
      </c>
      <c r="J335" s="13">
        <v>7.7101000000000001E-3</v>
      </c>
      <c r="K335" s="13">
        <f t="shared" si="22"/>
        <v>1.8513760071649002E-5</v>
      </c>
      <c r="L335" s="58">
        <f t="shared" si="23"/>
        <v>0.67041793491653812</v>
      </c>
      <c r="M335" s="13" t="s">
        <v>257</v>
      </c>
    </row>
    <row r="336" spans="1:13" x14ac:dyDescent="0.15">
      <c r="A336" s="13">
        <f t="shared" si="20"/>
        <v>-151.14999999999998</v>
      </c>
      <c r="B336" s="13">
        <v>122</v>
      </c>
      <c r="C336" s="13">
        <v>20265</v>
      </c>
      <c r="D336" s="13">
        <v>0.78961999999999999</v>
      </c>
      <c r="E336" s="13">
        <v>522.98</v>
      </c>
      <c r="F336" s="13">
        <v>312.91999999999996</v>
      </c>
      <c r="G336" s="13">
        <v>1.6712897865269081</v>
      </c>
      <c r="H336" s="58">
        <v>9.9636000000000006E-6</v>
      </c>
      <c r="I336" s="58">
        <f t="shared" si="21"/>
        <v>1.2618221422962946E-5</v>
      </c>
      <c r="J336" s="13">
        <v>7.7736999999999997E-3</v>
      </c>
      <c r="K336" s="13">
        <f t="shared" si="22"/>
        <v>1.8824547947455243E-5</v>
      </c>
      <c r="L336" s="58">
        <f t="shared" si="23"/>
        <v>0.67030674299239756</v>
      </c>
      <c r="M336" s="13" t="s">
        <v>257</v>
      </c>
    </row>
    <row r="337" spans="1:13" x14ac:dyDescent="0.15">
      <c r="A337" s="13">
        <f t="shared" si="20"/>
        <v>-150.14999999999998</v>
      </c>
      <c r="B337" s="13">
        <v>123</v>
      </c>
      <c r="C337" s="13">
        <v>20265</v>
      </c>
      <c r="D337" s="13">
        <v>0.78315999999999997</v>
      </c>
      <c r="E337" s="13">
        <v>522.92000000000007</v>
      </c>
      <c r="F337" s="13">
        <v>312.89</v>
      </c>
      <c r="G337" s="13">
        <v>1.6712582696794405</v>
      </c>
      <c r="H337" s="58">
        <v>1.0045E-5</v>
      </c>
      <c r="I337" s="58">
        <f t="shared" si="21"/>
        <v>1.2826242402574186E-5</v>
      </c>
      <c r="J337" s="13">
        <v>7.8373000000000002E-3</v>
      </c>
      <c r="K337" s="13">
        <f t="shared" si="22"/>
        <v>1.9137302467378146E-5</v>
      </c>
      <c r="L337" s="58">
        <f t="shared" si="23"/>
        <v>0.67022206627282355</v>
      </c>
      <c r="M337" s="13" t="s">
        <v>257</v>
      </c>
    </row>
    <row r="338" spans="1:13" x14ac:dyDescent="0.15">
      <c r="A338" s="13">
        <f t="shared" si="20"/>
        <v>-149.14999999999998</v>
      </c>
      <c r="B338" s="13">
        <v>124</v>
      </c>
      <c r="C338" s="13">
        <v>20265</v>
      </c>
      <c r="D338" s="13">
        <v>0.77680000000000005</v>
      </c>
      <c r="E338" s="13">
        <v>522.85</v>
      </c>
      <c r="F338" s="13">
        <v>312.87</v>
      </c>
      <c r="G338" s="13">
        <v>1.6711413686195544</v>
      </c>
      <c r="H338" s="58">
        <v>1.0125999999999999E-5</v>
      </c>
      <c r="I338" s="58">
        <f t="shared" si="21"/>
        <v>1.3035530381050461E-5</v>
      </c>
      <c r="J338" s="13">
        <v>7.9007000000000001E-3</v>
      </c>
      <c r="K338" s="13">
        <f t="shared" si="22"/>
        <v>1.9452671018885933E-5</v>
      </c>
      <c r="L338" s="58">
        <f t="shared" si="23"/>
        <v>0.67011519232473071</v>
      </c>
      <c r="M338" s="13" t="s">
        <v>257</v>
      </c>
    </row>
    <row r="339" spans="1:13" x14ac:dyDescent="0.15">
      <c r="A339" s="13">
        <f t="shared" si="20"/>
        <v>-148.14999999999998</v>
      </c>
      <c r="B339" s="13">
        <v>125</v>
      </c>
      <c r="C339" s="13">
        <v>20265</v>
      </c>
      <c r="D339" s="13">
        <v>0.77054</v>
      </c>
      <c r="E339" s="13">
        <v>522.79</v>
      </c>
      <c r="F339" s="13">
        <v>312.85000000000002</v>
      </c>
      <c r="G339" s="13">
        <v>1.671056416813169</v>
      </c>
      <c r="H339" s="58">
        <v>1.0206E-5</v>
      </c>
      <c r="I339" s="58">
        <f t="shared" si="21"/>
        <v>1.3245256573312222E-5</v>
      </c>
      <c r="J339" s="13">
        <v>7.9640000000000006E-3</v>
      </c>
      <c r="K339" s="13">
        <f t="shared" si="22"/>
        <v>1.9770096585307479E-5</v>
      </c>
      <c r="L339" s="58">
        <f t="shared" si="23"/>
        <v>0.6699641813159215</v>
      </c>
      <c r="M339" s="13" t="s">
        <v>257</v>
      </c>
    </row>
    <row r="340" spans="1:13" x14ac:dyDescent="0.15">
      <c r="A340" s="13">
        <f t="shared" si="20"/>
        <v>-147.14999999999998</v>
      </c>
      <c r="B340" s="13">
        <v>126</v>
      </c>
      <c r="C340" s="13">
        <v>20265</v>
      </c>
      <c r="D340" s="13">
        <v>0.76439000000000001</v>
      </c>
      <c r="E340" s="13">
        <v>522.73</v>
      </c>
      <c r="F340" s="13">
        <v>312.83</v>
      </c>
      <c r="G340" s="13">
        <v>1.6709714541444236</v>
      </c>
      <c r="H340" s="58">
        <v>1.0287E-5</v>
      </c>
      <c r="I340" s="58">
        <f t="shared" si="21"/>
        <v>1.3457789871662372E-5</v>
      </c>
      <c r="J340" s="13">
        <v>8.0272E-3</v>
      </c>
      <c r="K340" s="13">
        <f t="shared" si="22"/>
        <v>2.0089617196531323E-5</v>
      </c>
      <c r="L340" s="58">
        <f t="shared" si="23"/>
        <v>0.6698878201614511</v>
      </c>
      <c r="M340" s="13" t="s">
        <v>257</v>
      </c>
    </row>
    <row r="341" spans="1:13" x14ac:dyDescent="0.15">
      <c r="A341" s="13">
        <f t="shared" si="20"/>
        <v>-146.14999999999998</v>
      </c>
      <c r="B341" s="13">
        <v>127</v>
      </c>
      <c r="C341" s="13">
        <v>20265</v>
      </c>
      <c r="D341" s="13">
        <v>0.75832999999999995</v>
      </c>
      <c r="E341" s="13">
        <v>522.68000000000006</v>
      </c>
      <c r="F341" s="13">
        <v>312.81</v>
      </c>
      <c r="G341" s="13">
        <v>1.6709184488986928</v>
      </c>
      <c r="H341" s="58">
        <v>1.0368E-5</v>
      </c>
      <c r="I341" s="58">
        <f t="shared" si="21"/>
        <v>1.36721480094418E-5</v>
      </c>
      <c r="J341" s="13">
        <v>8.0902999999999999E-3</v>
      </c>
      <c r="K341" s="13">
        <f t="shared" si="22"/>
        <v>2.0411292506619452E-5</v>
      </c>
      <c r="L341" s="58">
        <f t="shared" si="23"/>
        <v>0.66983254514665713</v>
      </c>
      <c r="M341" s="13" t="s">
        <v>257</v>
      </c>
    </row>
    <row r="342" spans="1:13" x14ac:dyDescent="0.15">
      <c r="A342" s="13">
        <f t="shared" si="20"/>
        <v>-145.14999999999998</v>
      </c>
      <c r="B342" s="13">
        <v>128</v>
      </c>
      <c r="C342" s="13">
        <v>20265</v>
      </c>
      <c r="D342" s="13">
        <v>0.75236999999999998</v>
      </c>
      <c r="E342" s="13">
        <v>522.62</v>
      </c>
      <c r="F342" s="13">
        <v>312.8</v>
      </c>
      <c r="G342" s="13">
        <v>1.670780051150895</v>
      </c>
      <c r="H342" s="58">
        <v>1.0448000000000001E-5</v>
      </c>
      <c r="I342" s="58">
        <f t="shared" si="21"/>
        <v>1.3886784427874584E-5</v>
      </c>
      <c r="J342" s="13">
        <v>8.1531999999999993E-3</v>
      </c>
      <c r="K342" s="13">
        <f t="shared" si="22"/>
        <v>2.0735313219634955E-5</v>
      </c>
      <c r="L342" s="58">
        <f t="shared" si="23"/>
        <v>0.66971664622479521</v>
      </c>
      <c r="M342" s="13" t="s">
        <v>257</v>
      </c>
    </row>
    <row r="343" spans="1:13" x14ac:dyDescent="0.15">
      <c r="A343" s="13">
        <f t="shared" si="20"/>
        <v>-144.14999999999998</v>
      </c>
      <c r="B343" s="13">
        <v>129</v>
      </c>
      <c r="C343" s="13">
        <v>20265</v>
      </c>
      <c r="D343" s="13">
        <v>0.74650000000000005</v>
      </c>
      <c r="E343" s="13">
        <v>522.56999999999994</v>
      </c>
      <c r="F343" s="13">
        <v>312.78000000000003</v>
      </c>
      <c r="G343" s="13">
        <v>1.6707270285823899</v>
      </c>
      <c r="H343" s="58">
        <v>1.0528E-5</v>
      </c>
      <c r="I343" s="58">
        <f t="shared" si="21"/>
        <v>1.4103148024112524E-5</v>
      </c>
      <c r="J343" s="13">
        <v>8.2161000000000005E-3</v>
      </c>
      <c r="K343" s="13">
        <f t="shared" si="22"/>
        <v>2.1061603401940752E-5</v>
      </c>
      <c r="L343" s="58">
        <f t="shared" si="23"/>
        <v>0.66961416730565593</v>
      </c>
      <c r="M343" s="13" t="s">
        <v>257</v>
      </c>
    </row>
    <row r="344" spans="1:13" x14ac:dyDescent="0.15">
      <c r="A344" s="13">
        <f t="shared" si="20"/>
        <v>-143.14999999999998</v>
      </c>
      <c r="B344" s="13">
        <v>130</v>
      </c>
      <c r="C344" s="13">
        <v>20265</v>
      </c>
      <c r="D344" s="13">
        <v>0.74072000000000005</v>
      </c>
      <c r="E344" s="13">
        <v>522.52</v>
      </c>
      <c r="F344" s="13">
        <v>312.76</v>
      </c>
      <c r="G344" s="13">
        <v>1.6706739992326385</v>
      </c>
      <c r="H344" s="58">
        <v>1.0608000000000001E-5</v>
      </c>
      <c r="I344" s="58">
        <f t="shared" si="21"/>
        <v>1.4321200993627822E-5</v>
      </c>
      <c r="J344" s="13">
        <v>8.2789000000000005E-3</v>
      </c>
      <c r="K344" s="13">
        <f t="shared" si="22"/>
        <v>2.1390239514626489E-5</v>
      </c>
      <c r="L344" s="58">
        <f t="shared" si="23"/>
        <v>0.66952036623222888</v>
      </c>
      <c r="M344" s="13" t="s">
        <v>257</v>
      </c>
    </row>
    <row r="345" spans="1:13" x14ac:dyDescent="0.15">
      <c r="A345" s="13">
        <f t="shared" si="20"/>
        <v>-142.14999999999998</v>
      </c>
      <c r="B345" s="13">
        <v>131</v>
      </c>
      <c r="C345" s="13">
        <v>20265</v>
      </c>
      <c r="D345" s="13">
        <v>0.73502999999999996</v>
      </c>
      <c r="E345" s="13">
        <v>522.47</v>
      </c>
      <c r="F345" s="13">
        <v>312.75</v>
      </c>
      <c r="G345" s="13">
        <v>1.6705675459632294</v>
      </c>
      <c r="H345" s="58">
        <v>1.0688E-5</v>
      </c>
      <c r="I345" s="58">
        <f t="shared" si="21"/>
        <v>1.4540903092390788E-5</v>
      </c>
      <c r="J345" s="13">
        <v>8.3415999999999994E-3</v>
      </c>
      <c r="K345" s="13">
        <f t="shared" si="22"/>
        <v>2.1721156116054499E-5</v>
      </c>
      <c r="L345" s="58">
        <f t="shared" si="23"/>
        <v>0.66943504363671247</v>
      </c>
      <c r="M345" s="13" t="s">
        <v>257</v>
      </c>
    </row>
    <row r="346" spans="1:13" x14ac:dyDescent="0.15">
      <c r="A346" s="13">
        <f t="shared" si="20"/>
        <v>-141.14999999999998</v>
      </c>
      <c r="B346" s="13">
        <v>132</v>
      </c>
      <c r="C346" s="13">
        <v>20265</v>
      </c>
      <c r="D346" s="13">
        <v>0.72943000000000002</v>
      </c>
      <c r="E346" s="13">
        <v>522.41999999999996</v>
      </c>
      <c r="F346" s="13">
        <v>312.73</v>
      </c>
      <c r="G346" s="13">
        <v>1.6705145013270231</v>
      </c>
      <c r="H346" s="58">
        <v>1.0767999999999999E-5</v>
      </c>
      <c r="I346" s="58">
        <f t="shared" si="21"/>
        <v>1.4762211589871541E-5</v>
      </c>
      <c r="J346" s="13">
        <v>8.4040999999999994E-3</v>
      </c>
      <c r="K346" s="13">
        <f t="shared" si="22"/>
        <v>2.2054021598428303E-5</v>
      </c>
      <c r="L346" s="58">
        <f t="shared" si="23"/>
        <v>0.66936597137111653</v>
      </c>
      <c r="M346" s="13" t="s">
        <v>257</v>
      </c>
    </row>
    <row r="347" spans="1:13" x14ac:dyDescent="0.15">
      <c r="A347" s="13">
        <f t="shared" si="20"/>
        <v>-140.14999999999998</v>
      </c>
      <c r="B347" s="13">
        <v>133</v>
      </c>
      <c r="C347" s="13">
        <v>20265</v>
      </c>
      <c r="D347" s="13">
        <v>0.72392000000000001</v>
      </c>
      <c r="E347" s="13">
        <v>522.37</v>
      </c>
      <c r="F347" s="13">
        <v>312.71999999999997</v>
      </c>
      <c r="G347" s="13">
        <v>1.6704080327449478</v>
      </c>
      <c r="H347" s="58">
        <v>1.0848E-5</v>
      </c>
      <c r="I347" s="58">
        <f t="shared" si="21"/>
        <v>1.4985081224444689E-5</v>
      </c>
      <c r="J347" s="13">
        <v>8.4665999999999995E-3</v>
      </c>
      <c r="K347" s="13">
        <f t="shared" si="22"/>
        <v>2.2389285783063418E-5</v>
      </c>
      <c r="L347" s="58">
        <f t="shared" si="23"/>
        <v>0.66929697399192134</v>
      </c>
      <c r="M347" s="13" t="s">
        <v>257</v>
      </c>
    </row>
    <row r="348" spans="1:13" x14ac:dyDescent="0.15">
      <c r="A348" s="13">
        <f t="shared" si="20"/>
        <v>-139.14999999999998</v>
      </c>
      <c r="B348" s="13">
        <v>134</v>
      </c>
      <c r="C348" s="13">
        <v>20265</v>
      </c>
      <c r="D348" s="13">
        <v>0.71848999999999996</v>
      </c>
      <c r="E348" s="13">
        <v>522.32999999999993</v>
      </c>
      <c r="F348" s="13">
        <v>312.7</v>
      </c>
      <c r="G348" s="13">
        <v>1.6703869523504955</v>
      </c>
      <c r="H348" s="58">
        <v>1.0927999999999999E-5</v>
      </c>
      <c r="I348" s="58">
        <f t="shared" si="21"/>
        <v>1.5209675847958915E-5</v>
      </c>
      <c r="J348" s="13">
        <v>8.5289000000000007E-3</v>
      </c>
      <c r="K348" s="13">
        <f t="shared" si="22"/>
        <v>2.2726226157741256E-5</v>
      </c>
      <c r="L348" s="58">
        <f t="shared" si="23"/>
        <v>0.66925655594508071</v>
      </c>
      <c r="M348" s="13" t="s">
        <v>257</v>
      </c>
    </row>
    <row r="349" spans="1:13" x14ac:dyDescent="0.15">
      <c r="A349" s="13">
        <f t="shared" si="20"/>
        <v>-138.14999999999998</v>
      </c>
      <c r="B349" s="13">
        <v>135</v>
      </c>
      <c r="C349" s="13">
        <v>20265</v>
      </c>
      <c r="D349" s="13">
        <v>0.71313000000000004</v>
      </c>
      <c r="E349" s="13">
        <v>522.29000000000008</v>
      </c>
      <c r="F349" s="13">
        <v>312.69</v>
      </c>
      <c r="G349" s="13">
        <v>1.6703124500303819</v>
      </c>
      <c r="H349" s="58">
        <v>1.1007E-5</v>
      </c>
      <c r="I349" s="58">
        <f t="shared" si="21"/>
        <v>1.5434773463463882E-5</v>
      </c>
      <c r="J349" s="13">
        <v>8.5912000000000002E-3</v>
      </c>
      <c r="K349" s="13">
        <f t="shared" si="22"/>
        <v>2.3066059707866434E-5</v>
      </c>
      <c r="L349" s="58">
        <f t="shared" si="23"/>
        <v>0.6691551855386908</v>
      </c>
      <c r="M349" s="13" t="s">
        <v>257</v>
      </c>
    </row>
    <row r="350" spans="1:13" x14ac:dyDescent="0.15">
      <c r="A350" s="13">
        <f t="shared" si="20"/>
        <v>-137.14999999999998</v>
      </c>
      <c r="B350" s="13">
        <v>136</v>
      </c>
      <c r="C350" s="13">
        <v>20265</v>
      </c>
      <c r="D350" s="13">
        <v>0.70786000000000004</v>
      </c>
      <c r="E350" s="13">
        <v>522.24</v>
      </c>
      <c r="F350" s="13">
        <v>312.68</v>
      </c>
      <c r="G350" s="13">
        <v>1.670205961366253</v>
      </c>
      <c r="H350" s="58">
        <v>1.1087000000000001E-5</v>
      </c>
      <c r="I350" s="58">
        <f t="shared" si="21"/>
        <v>1.5662701664170881E-5</v>
      </c>
      <c r="J350" s="13">
        <v>8.6532999999999992E-3</v>
      </c>
      <c r="K350" s="13">
        <f t="shared" si="22"/>
        <v>2.3407997153668909E-5</v>
      </c>
      <c r="L350" s="58">
        <f t="shared" si="23"/>
        <v>0.66911754821859881</v>
      </c>
      <c r="M350" s="13" t="s">
        <v>257</v>
      </c>
    </row>
    <row r="351" spans="1:13" x14ac:dyDescent="0.15">
      <c r="A351" s="13">
        <f t="shared" si="20"/>
        <v>-136.14999999999998</v>
      </c>
      <c r="B351" s="13">
        <v>137</v>
      </c>
      <c r="C351" s="13">
        <v>20265</v>
      </c>
      <c r="D351" s="13">
        <v>0.70267000000000002</v>
      </c>
      <c r="E351" s="13">
        <v>522.20000000000005</v>
      </c>
      <c r="F351" s="13">
        <v>312.65999999999997</v>
      </c>
      <c r="G351" s="13">
        <v>1.6701848653489417</v>
      </c>
      <c r="H351" s="58">
        <v>1.1165999999999999E-5</v>
      </c>
      <c r="I351" s="58">
        <f t="shared" si="21"/>
        <v>1.589081645722743E-5</v>
      </c>
      <c r="J351" s="13">
        <v>8.7153999999999999E-3</v>
      </c>
      <c r="K351" s="13">
        <f t="shared" si="22"/>
        <v>2.3751937656279006E-5</v>
      </c>
      <c r="L351" s="58">
        <f t="shared" si="23"/>
        <v>0.66903242536200291</v>
      </c>
      <c r="M351" s="13" t="s">
        <v>257</v>
      </c>
    </row>
    <row r="352" spans="1:13" x14ac:dyDescent="0.15">
      <c r="A352" s="13">
        <f t="shared" si="20"/>
        <v>-135.14999999999998</v>
      </c>
      <c r="B352" s="13">
        <v>138</v>
      </c>
      <c r="C352" s="13">
        <v>20265</v>
      </c>
      <c r="D352" s="13">
        <v>0.69755</v>
      </c>
      <c r="E352" s="13">
        <v>522.16</v>
      </c>
      <c r="F352" s="13">
        <v>312.64999999999998</v>
      </c>
      <c r="G352" s="13">
        <v>1.670110347033424</v>
      </c>
      <c r="H352" s="58">
        <v>1.1245E-5</v>
      </c>
      <c r="I352" s="58">
        <f t="shared" si="21"/>
        <v>1.6120708192961076E-5</v>
      </c>
      <c r="J352" s="13">
        <v>8.7773E-3</v>
      </c>
      <c r="K352" s="13">
        <f t="shared" si="22"/>
        <v>2.4098055466232321E-5</v>
      </c>
      <c r="L352" s="58">
        <f t="shared" si="23"/>
        <v>0.66896302963325849</v>
      </c>
      <c r="M352" s="13" t="s">
        <v>257</v>
      </c>
    </row>
    <row r="353" spans="1:13" x14ac:dyDescent="0.15">
      <c r="A353" s="13">
        <f t="shared" si="20"/>
        <v>-134.14999999999998</v>
      </c>
      <c r="B353" s="13">
        <v>139</v>
      </c>
      <c r="C353" s="13">
        <v>20265</v>
      </c>
      <c r="D353" s="13">
        <v>0.69250999999999996</v>
      </c>
      <c r="E353" s="13">
        <v>522.13</v>
      </c>
      <c r="F353" s="13">
        <v>312.64</v>
      </c>
      <c r="G353" s="13">
        <v>1.6700678096212898</v>
      </c>
      <c r="H353" s="58">
        <v>1.1324E-5</v>
      </c>
      <c r="I353" s="58">
        <f t="shared" si="21"/>
        <v>1.6352110438838428E-5</v>
      </c>
      <c r="J353" s="13">
        <v>8.8392000000000002E-3</v>
      </c>
      <c r="K353" s="13">
        <f t="shared" si="22"/>
        <v>2.4446025717528255E-5</v>
      </c>
      <c r="L353" s="58">
        <f t="shared" si="23"/>
        <v>0.66890670196397861</v>
      </c>
      <c r="M353" s="13" t="s">
        <v>257</v>
      </c>
    </row>
    <row r="354" spans="1:13" x14ac:dyDescent="0.15">
      <c r="A354" s="13">
        <f t="shared" si="20"/>
        <v>-133.14999999999998</v>
      </c>
      <c r="B354" s="13">
        <v>140</v>
      </c>
      <c r="C354" s="13">
        <v>20265</v>
      </c>
      <c r="D354" s="13">
        <v>0.68754000000000004</v>
      </c>
      <c r="E354" s="13">
        <v>522.09</v>
      </c>
      <c r="F354" s="13">
        <v>312.63</v>
      </c>
      <c r="G354" s="13">
        <v>1.6699932827943578</v>
      </c>
      <c r="H354" s="58">
        <v>1.1403000000000001E-5</v>
      </c>
      <c r="I354" s="58">
        <f t="shared" si="21"/>
        <v>1.6585216860109959E-5</v>
      </c>
      <c r="J354" s="13">
        <v>8.9008999999999998E-3</v>
      </c>
      <c r="K354" s="13">
        <f t="shared" si="22"/>
        <v>2.4796510973088068E-5</v>
      </c>
      <c r="L354" s="58">
        <f t="shared" si="23"/>
        <v>0.66885284297093561</v>
      </c>
      <c r="M354" s="13" t="s">
        <v>257</v>
      </c>
    </row>
    <row r="355" spans="1:13" x14ac:dyDescent="0.15">
      <c r="A355" s="13">
        <f t="shared" si="20"/>
        <v>-132.14999999999998</v>
      </c>
      <c r="B355" s="13">
        <v>141</v>
      </c>
      <c r="C355" s="13">
        <v>20265</v>
      </c>
      <c r="D355" s="13">
        <v>0.68264000000000002</v>
      </c>
      <c r="E355" s="13">
        <v>522.05000000000007</v>
      </c>
      <c r="F355" s="13">
        <v>312.62</v>
      </c>
      <c r="G355" s="13">
        <v>1.6699187511995395</v>
      </c>
      <c r="H355" s="58">
        <v>1.1482E-5</v>
      </c>
      <c r="I355" s="58">
        <f t="shared" si="21"/>
        <v>1.681999296847533E-5</v>
      </c>
      <c r="J355" s="13">
        <v>8.9625999999999994E-3</v>
      </c>
      <c r="K355" s="13">
        <f t="shared" si="22"/>
        <v>2.5149547855319307E-5</v>
      </c>
      <c r="L355" s="58">
        <f t="shared" si="23"/>
        <v>0.66879902037355243</v>
      </c>
      <c r="M355" s="13" t="s">
        <v>257</v>
      </c>
    </row>
    <row r="356" spans="1:13" x14ac:dyDescent="0.15">
      <c r="A356" s="13">
        <f t="shared" si="20"/>
        <v>-131.14999999999998</v>
      </c>
      <c r="B356" s="13">
        <v>142</v>
      </c>
      <c r="C356" s="13">
        <v>20265</v>
      </c>
      <c r="D356" s="13">
        <v>0.67781000000000002</v>
      </c>
      <c r="E356" s="13">
        <v>522.0200000000001</v>
      </c>
      <c r="F356" s="13">
        <v>312.61</v>
      </c>
      <c r="G356" s="13">
        <v>1.6698762035763413</v>
      </c>
      <c r="H356" s="58">
        <v>1.1561E-5</v>
      </c>
      <c r="I356" s="58">
        <f t="shared" si="21"/>
        <v>1.7056402236614981E-5</v>
      </c>
      <c r="J356" s="13">
        <v>9.0241000000000002E-3</v>
      </c>
      <c r="K356" s="13">
        <f t="shared" si="22"/>
        <v>2.5504028503474759E-5</v>
      </c>
      <c r="L356" s="58">
        <f t="shared" si="23"/>
        <v>0.66877286599217656</v>
      </c>
      <c r="M356" s="13" t="s">
        <v>257</v>
      </c>
    </row>
    <row r="357" spans="1:13" x14ac:dyDescent="0.15">
      <c r="A357" s="13">
        <f t="shared" si="20"/>
        <v>-130.14999999999998</v>
      </c>
      <c r="B357" s="13">
        <v>143</v>
      </c>
      <c r="C357" s="13">
        <v>20265</v>
      </c>
      <c r="D357" s="13">
        <v>0.67305000000000004</v>
      </c>
      <c r="E357" s="13">
        <v>521.98</v>
      </c>
      <c r="F357" s="13">
        <v>312.59999999999997</v>
      </c>
      <c r="G357" s="13">
        <v>1.6698016634676907</v>
      </c>
      <c r="H357" s="58">
        <v>1.164E-5</v>
      </c>
      <c r="I357" s="58">
        <f t="shared" si="21"/>
        <v>1.7294406061956765E-5</v>
      </c>
      <c r="J357" s="13">
        <v>9.0855999999999992E-3</v>
      </c>
      <c r="K357" s="13">
        <f t="shared" si="22"/>
        <v>2.586142319650737E-5</v>
      </c>
      <c r="L357" s="58">
        <f t="shared" si="23"/>
        <v>0.66873373249977996</v>
      </c>
      <c r="M357" s="13" t="s">
        <v>257</v>
      </c>
    </row>
    <row r="358" spans="1:13" x14ac:dyDescent="0.15">
      <c r="A358" s="13">
        <f t="shared" si="20"/>
        <v>-129.14999999999998</v>
      </c>
      <c r="B358" s="13">
        <v>144</v>
      </c>
      <c r="C358" s="13">
        <v>20265</v>
      </c>
      <c r="D358" s="13">
        <v>0.66835</v>
      </c>
      <c r="E358" s="13">
        <v>521.95000000000005</v>
      </c>
      <c r="F358" s="13">
        <v>312.58999999999997</v>
      </c>
      <c r="G358" s="13">
        <v>1.6697591093764999</v>
      </c>
      <c r="H358" s="58">
        <v>1.1718E-5</v>
      </c>
      <c r="I358" s="58">
        <f t="shared" si="21"/>
        <v>1.7532729857110795E-5</v>
      </c>
      <c r="J358" s="13">
        <v>9.1468999999999995E-3</v>
      </c>
      <c r="K358" s="13">
        <f t="shared" si="22"/>
        <v>2.6220506507781138E-5</v>
      </c>
      <c r="L358" s="58">
        <f t="shared" si="23"/>
        <v>0.6686648044692739</v>
      </c>
      <c r="M358" s="13" t="s">
        <v>257</v>
      </c>
    </row>
    <row r="359" spans="1:13" x14ac:dyDescent="0.15">
      <c r="A359" s="13">
        <f t="shared" si="20"/>
        <v>-128.14999999999998</v>
      </c>
      <c r="B359" s="13">
        <v>145</v>
      </c>
      <c r="C359" s="13">
        <v>20265</v>
      </c>
      <c r="D359" s="13">
        <v>0.66371999999999998</v>
      </c>
      <c r="E359" s="13">
        <v>521.92000000000007</v>
      </c>
      <c r="F359" s="13">
        <v>312.58000000000004</v>
      </c>
      <c r="G359" s="13">
        <v>1.6697165525625439</v>
      </c>
      <c r="H359" s="58">
        <v>1.1796E-5</v>
      </c>
      <c r="I359" s="58">
        <f t="shared" si="21"/>
        <v>1.777255469173748E-5</v>
      </c>
      <c r="J359" s="13">
        <v>9.2081999999999997E-3</v>
      </c>
      <c r="K359" s="13">
        <f t="shared" si="22"/>
        <v>2.6581892639901227E-5</v>
      </c>
      <c r="L359" s="58">
        <f t="shared" si="23"/>
        <v>0.66859628591907228</v>
      </c>
      <c r="M359" s="13" t="s">
        <v>257</v>
      </c>
    </row>
    <row r="360" spans="1:13" x14ac:dyDescent="0.15">
      <c r="A360" s="13">
        <f t="shared" si="20"/>
        <v>-127.14999999999998</v>
      </c>
      <c r="B360" s="13">
        <v>146</v>
      </c>
      <c r="C360" s="13">
        <v>20265</v>
      </c>
      <c r="D360" s="13">
        <v>0.65915000000000001</v>
      </c>
      <c r="E360" s="13">
        <v>521.89</v>
      </c>
      <c r="F360" s="13">
        <v>312.57</v>
      </c>
      <c r="G360" s="13">
        <v>1.6696739930255622</v>
      </c>
      <c r="H360" s="58">
        <v>1.1875000000000001E-5</v>
      </c>
      <c r="I360" s="58">
        <f t="shared" si="21"/>
        <v>1.8015626185238566E-5</v>
      </c>
      <c r="J360" s="13">
        <v>9.2692999999999994E-3</v>
      </c>
      <c r="K360" s="13">
        <f t="shared" si="22"/>
        <v>2.6945342391987311E-5</v>
      </c>
      <c r="L360" s="58">
        <f t="shared" si="23"/>
        <v>0.66859889635679071</v>
      </c>
      <c r="M360" s="13" t="s">
        <v>257</v>
      </c>
    </row>
    <row r="361" spans="1:13" x14ac:dyDescent="0.15">
      <c r="A361" s="13">
        <f t="shared" si="20"/>
        <v>-126.14999999999998</v>
      </c>
      <c r="B361" s="13">
        <v>147</v>
      </c>
      <c r="C361" s="13">
        <v>20265</v>
      </c>
      <c r="D361" s="13">
        <v>0.65464999999999995</v>
      </c>
      <c r="E361" s="13">
        <v>521.86</v>
      </c>
      <c r="F361" s="13">
        <v>312.56</v>
      </c>
      <c r="G361" s="13">
        <v>1.6696314307652931</v>
      </c>
      <c r="H361" s="58">
        <v>1.1953000000000001E-5</v>
      </c>
      <c r="I361" s="58">
        <f t="shared" si="21"/>
        <v>1.8258611471778817E-5</v>
      </c>
      <c r="J361" s="13">
        <v>9.3304000000000008E-3</v>
      </c>
      <c r="K361" s="13">
        <f t="shared" si="22"/>
        <v>2.7310967187736314E-5</v>
      </c>
      <c r="L361" s="58">
        <f t="shared" si="23"/>
        <v>0.66854503343908078</v>
      </c>
      <c r="M361" s="13" t="s">
        <v>257</v>
      </c>
    </row>
    <row r="362" spans="1:13" x14ac:dyDescent="0.15">
      <c r="A362" s="13">
        <f t="shared" si="20"/>
        <v>-125.14999999999998</v>
      </c>
      <c r="B362" s="13">
        <v>148</v>
      </c>
      <c r="C362" s="13">
        <v>20265</v>
      </c>
      <c r="D362" s="13">
        <v>0.65020999999999995</v>
      </c>
      <c r="E362" s="13">
        <v>521.83000000000004</v>
      </c>
      <c r="F362" s="13">
        <v>312.55</v>
      </c>
      <c r="G362" s="13">
        <v>1.669588865781475</v>
      </c>
      <c r="H362" s="58">
        <v>1.2031000000000001E-5</v>
      </c>
      <c r="I362" s="58">
        <f t="shared" si="21"/>
        <v>1.8503252795250769E-5</v>
      </c>
      <c r="J362" s="13">
        <v>9.3913999999999994E-3</v>
      </c>
      <c r="K362" s="13">
        <f t="shared" si="22"/>
        <v>2.7678825067786954E-5</v>
      </c>
      <c r="L362" s="58">
        <f t="shared" si="23"/>
        <v>0.66849849117277516</v>
      </c>
      <c r="M362" s="13" t="s">
        <v>257</v>
      </c>
    </row>
    <row r="363" spans="1:13" x14ac:dyDescent="0.15">
      <c r="A363" s="13">
        <f t="shared" si="20"/>
        <v>-124.14999999999998</v>
      </c>
      <c r="B363" s="13">
        <v>149</v>
      </c>
      <c r="C363" s="13">
        <v>20265</v>
      </c>
      <c r="D363" s="13">
        <v>0.64583000000000002</v>
      </c>
      <c r="E363" s="13">
        <v>521.80000000000007</v>
      </c>
      <c r="F363" s="13">
        <v>312.53999999999996</v>
      </c>
      <c r="G363" s="13">
        <v>1.6695462980738469</v>
      </c>
      <c r="H363" s="58">
        <v>1.2109E-5</v>
      </c>
      <c r="I363" s="58">
        <f t="shared" si="21"/>
        <v>1.8749516126534848E-5</v>
      </c>
      <c r="J363" s="13">
        <v>9.4521999999999991E-3</v>
      </c>
      <c r="K363" s="13">
        <f t="shared" si="22"/>
        <v>2.8048562773922078E-5</v>
      </c>
      <c r="L363" s="58">
        <f t="shared" si="23"/>
        <v>0.66846619834535892</v>
      </c>
      <c r="M363" s="13" t="s">
        <v>257</v>
      </c>
    </row>
    <row r="364" spans="1:13" x14ac:dyDescent="0.15">
      <c r="A364" s="13">
        <f t="shared" si="20"/>
        <v>-123.14999999999998</v>
      </c>
      <c r="B364" s="13">
        <v>150</v>
      </c>
      <c r="C364" s="13">
        <v>20265</v>
      </c>
      <c r="D364" s="13">
        <v>0.64149999999999996</v>
      </c>
      <c r="E364" s="13">
        <v>521.77</v>
      </c>
      <c r="F364" s="13">
        <v>312.52999999999997</v>
      </c>
      <c r="G364" s="13">
        <v>1.6695037276421465</v>
      </c>
      <c r="H364" s="58">
        <v>1.2186E-5</v>
      </c>
      <c r="I364" s="58">
        <f t="shared" si="21"/>
        <v>1.8996102883865939E-5</v>
      </c>
      <c r="J364" s="13">
        <v>9.5130000000000006E-3</v>
      </c>
      <c r="K364" s="13">
        <f t="shared" si="22"/>
        <v>2.8421155515510935E-5</v>
      </c>
      <c r="L364" s="58">
        <f t="shared" si="23"/>
        <v>0.66837897824030268</v>
      </c>
      <c r="M364" s="13" t="s">
        <v>257</v>
      </c>
    </row>
    <row r="365" spans="1:13" x14ac:dyDescent="0.15">
      <c r="A365" s="13">
        <f t="shared" si="20"/>
        <v>-122.14999999999998</v>
      </c>
      <c r="B365" s="13">
        <v>151</v>
      </c>
      <c r="C365" s="13">
        <v>20265</v>
      </c>
      <c r="D365" s="13">
        <v>0.63724000000000003</v>
      </c>
      <c r="E365" s="13">
        <v>521.75</v>
      </c>
      <c r="F365" s="13">
        <v>312.52000000000004</v>
      </c>
      <c r="G365" s="13">
        <v>1.6694931524382437</v>
      </c>
      <c r="H365" s="58">
        <v>1.2264E-5</v>
      </c>
      <c r="I365" s="58">
        <f t="shared" si="21"/>
        <v>1.9245496202372732E-5</v>
      </c>
      <c r="J365" s="13">
        <v>9.5735999999999998E-3</v>
      </c>
      <c r="K365" s="13">
        <f t="shared" si="22"/>
        <v>2.879451655388443E-5</v>
      </c>
      <c r="L365" s="58">
        <f t="shared" si="23"/>
        <v>0.66837365254449732</v>
      </c>
      <c r="M365" s="13" t="s">
        <v>257</v>
      </c>
    </row>
    <row r="366" spans="1:13" x14ac:dyDescent="0.15">
      <c r="A366" s="13">
        <f t="shared" si="20"/>
        <v>-121.14999999999998</v>
      </c>
      <c r="B366" s="13">
        <v>152</v>
      </c>
      <c r="C366" s="13">
        <v>20265</v>
      </c>
      <c r="D366" s="13">
        <v>0.63302999999999998</v>
      </c>
      <c r="E366" s="13">
        <v>521.71999999999991</v>
      </c>
      <c r="F366" s="13">
        <v>312.52000000000004</v>
      </c>
      <c r="G366" s="13">
        <v>1.6693971585818503</v>
      </c>
      <c r="H366" s="58">
        <v>1.2342E-5</v>
      </c>
      <c r="I366" s="58">
        <f t="shared" si="21"/>
        <v>1.9496706317236149E-5</v>
      </c>
      <c r="J366" s="13">
        <v>9.6342000000000007E-3</v>
      </c>
      <c r="K366" s="13">
        <f t="shared" si="22"/>
        <v>2.9171172132432093E-5</v>
      </c>
      <c r="L366" s="58">
        <f t="shared" si="23"/>
        <v>0.66835525938842855</v>
      </c>
      <c r="M366" s="13" t="s">
        <v>257</v>
      </c>
    </row>
    <row r="367" spans="1:13" x14ac:dyDescent="0.15">
      <c r="A367" s="13">
        <f t="shared" si="20"/>
        <v>-120.14999999999998</v>
      </c>
      <c r="B367" s="13">
        <v>153</v>
      </c>
      <c r="C367" s="13">
        <v>20265</v>
      </c>
      <c r="D367" s="13">
        <v>0.62887999999999999</v>
      </c>
      <c r="E367" s="13">
        <v>521.68999999999994</v>
      </c>
      <c r="F367" s="13">
        <v>312.51</v>
      </c>
      <c r="G367" s="13">
        <v>1.6693545806534189</v>
      </c>
      <c r="H367" s="58">
        <v>1.2418999999999999E-5</v>
      </c>
      <c r="I367" s="58">
        <f t="shared" si="21"/>
        <v>1.9747805622694314E-5</v>
      </c>
      <c r="J367" s="13">
        <v>9.6947000000000005E-3</v>
      </c>
      <c r="K367" s="13">
        <f t="shared" si="22"/>
        <v>2.9549768249617078E-5</v>
      </c>
      <c r="L367" s="58">
        <f t="shared" si="23"/>
        <v>0.66828969540057959</v>
      </c>
      <c r="M367" s="13" t="s">
        <v>257</v>
      </c>
    </row>
    <row r="368" spans="1:13" x14ac:dyDescent="0.15">
      <c r="A368" s="13">
        <f t="shared" si="20"/>
        <v>-119.14999999999998</v>
      </c>
      <c r="B368" s="13">
        <v>154</v>
      </c>
      <c r="C368" s="13">
        <v>20265</v>
      </c>
      <c r="D368" s="13">
        <v>0.62478</v>
      </c>
      <c r="E368" s="13">
        <v>521.66999999999996</v>
      </c>
      <c r="F368" s="13">
        <v>312.5</v>
      </c>
      <c r="G368" s="13">
        <v>1.6693439999999999</v>
      </c>
      <c r="H368" s="58">
        <v>1.2496E-5</v>
      </c>
      <c r="I368" s="58">
        <f t="shared" si="21"/>
        <v>2.0000640225359328E-5</v>
      </c>
      <c r="J368" s="13">
        <v>9.7550999999999992E-3</v>
      </c>
      <c r="K368" s="13">
        <f t="shared" si="22"/>
        <v>2.9930139756770436E-5</v>
      </c>
      <c r="L368" s="58">
        <f t="shared" si="23"/>
        <v>0.66824413076237044</v>
      </c>
      <c r="M368" s="13" t="s">
        <v>257</v>
      </c>
    </row>
    <row r="369" spans="1:13" x14ac:dyDescent="0.15">
      <c r="A369" s="13">
        <f t="shared" si="20"/>
        <v>-118.14999999999998</v>
      </c>
      <c r="B369" s="13">
        <v>155</v>
      </c>
      <c r="C369" s="13">
        <v>20265</v>
      </c>
      <c r="D369" s="13">
        <v>0.62073</v>
      </c>
      <c r="E369" s="13">
        <v>521.65</v>
      </c>
      <c r="F369" s="13">
        <v>312.5</v>
      </c>
      <c r="G369" s="13">
        <v>1.6692799999999999</v>
      </c>
      <c r="H369" s="58">
        <v>1.2573E-5</v>
      </c>
      <c r="I369" s="58">
        <f t="shared" si="21"/>
        <v>2.025518341307815E-5</v>
      </c>
      <c r="J369" s="13">
        <v>9.8154000000000002E-3</v>
      </c>
      <c r="K369" s="13">
        <f t="shared" si="22"/>
        <v>3.031280010794314E-5</v>
      </c>
      <c r="L369" s="58">
        <f t="shared" si="23"/>
        <v>0.66820562075921508</v>
      </c>
      <c r="M369" s="13" t="s">
        <v>257</v>
      </c>
    </row>
    <row r="370" spans="1:13" x14ac:dyDescent="0.15">
      <c r="A370" s="13">
        <f t="shared" si="20"/>
        <v>-117.14999999999998</v>
      </c>
      <c r="B370" s="13">
        <v>156</v>
      </c>
      <c r="C370" s="13">
        <v>20265</v>
      </c>
      <c r="D370" s="13">
        <v>0.61673999999999995</v>
      </c>
      <c r="E370" s="13">
        <v>521.62</v>
      </c>
      <c r="F370" s="13">
        <v>312.49</v>
      </c>
      <c r="G370" s="13">
        <v>1.6692374155972991</v>
      </c>
      <c r="H370" s="58">
        <v>1.2649999999999999E-5</v>
      </c>
      <c r="I370" s="58">
        <f t="shared" si="21"/>
        <v>2.0511074358724907E-5</v>
      </c>
      <c r="J370" s="13">
        <v>9.8756E-3</v>
      </c>
      <c r="K370" s="13">
        <f t="shared" si="22"/>
        <v>3.0697792046914913E-5</v>
      </c>
      <c r="L370" s="58">
        <f t="shared" si="23"/>
        <v>0.66816122564704927</v>
      </c>
      <c r="M370" s="13" t="s">
        <v>257</v>
      </c>
    </row>
    <row r="371" spans="1:13" x14ac:dyDescent="0.15">
      <c r="A371" s="13">
        <f t="shared" si="20"/>
        <v>-116.14999999999998</v>
      </c>
      <c r="B371" s="13">
        <v>157</v>
      </c>
      <c r="C371" s="13">
        <v>20265</v>
      </c>
      <c r="D371" s="13">
        <v>0.61280000000000001</v>
      </c>
      <c r="E371" s="13">
        <v>521.59999999999991</v>
      </c>
      <c r="F371" s="13">
        <v>312.47999999999996</v>
      </c>
      <c r="G371" s="13">
        <v>1.6692268305171529</v>
      </c>
      <c r="H371" s="58">
        <v>1.2727E-5</v>
      </c>
      <c r="I371" s="58">
        <f t="shared" si="21"/>
        <v>2.0768603133159269E-5</v>
      </c>
      <c r="J371" s="13">
        <v>9.9355999999999993E-3</v>
      </c>
      <c r="K371" s="13">
        <f t="shared" si="22"/>
        <v>3.1084061493857026E-5</v>
      </c>
      <c r="L371" s="58">
        <f t="shared" si="23"/>
        <v>0.66814316196304202</v>
      </c>
      <c r="M371" s="13" t="s">
        <v>257</v>
      </c>
    </row>
    <row r="372" spans="1:13" x14ac:dyDescent="0.15">
      <c r="A372" s="13">
        <f t="shared" si="20"/>
        <v>-115.14999999999998</v>
      </c>
      <c r="B372" s="13">
        <v>158</v>
      </c>
      <c r="C372" s="13">
        <v>20265</v>
      </c>
      <c r="D372" s="13">
        <v>0.6089</v>
      </c>
      <c r="E372" s="13">
        <v>521.58000000000004</v>
      </c>
      <c r="F372" s="13">
        <v>312.47999999999996</v>
      </c>
      <c r="G372" s="13">
        <v>1.6691628264208913</v>
      </c>
      <c r="H372" s="58">
        <v>1.2804E-5</v>
      </c>
      <c r="I372" s="58">
        <f t="shared" si="21"/>
        <v>2.1028083429134504E-5</v>
      </c>
      <c r="J372" s="13">
        <v>9.9956000000000003E-3</v>
      </c>
      <c r="K372" s="13">
        <f t="shared" si="22"/>
        <v>3.1473277019606488E-5</v>
      </c>
      <c r="L372" s="58">
        <f t="shared" si="23"/>
        <v>0.66812500700308131</v>
      </c>
      <c r="M372" s="13" t="s">
        <v>257</v>
      </c>
    </row>
    <row r="373" spans="1:13" x14ac:dyDescent="0.15">
      <c r="A373" s="13">
        <f t="shared" si="20"/>
        <v>-114.14999999999998</v>
      </c>
      <c r="B373" s="13">
        <v>159</v>
      </c>
      <c r="C373" s="13">
        <v>20265</v>
      </c>
      <c r="D373" s="13">
        <v>0.60506000000000004</v>
      </c>
      <c r="E373" s="13">
        <v>521.56000000000006</v>
      </c>
      <c r="F373" s="13">
        <v>312.47000000000003</v>
      </c>
      <c r="G373" s="13">
        <v>1.6691522386149071</v>
      </c>
      <c r="H373" s="58">
        <v>1.2880999999999999E-5</v>
      </c>
      <c r="I373" s="58">
        <f t="shared" si="21"/>
        <v>2.1288797805176344E-5</v>
      </c>
      <c r="J373" s="13">
        <v>1.0056000000000001E-2</v>
      </c>
      <c r="K373" s="13">
        <f t="shared" si="22"/>
        <v>3.1865632630521381E-5</v>
      </c>
      <c r="L373" s="58">
        <f t="shared" si="23"/>
        <v>0.66808018695306282</v>
      </c>
      <c r="M373" s="13" t="s">
        <v>257</v>
      </c>
    </row>
    <row r="374" spans="1:13" x14ac:dyDescent="0.15">
      <c r="A374" s="13">
        <f t="shared" si="20"/>
        <v>-113.14999999999998</v>
      </c>
      <c r="B374" s="13">
        <v>160</v>
      </c>
      <c r="C374" s="13">
        <v>20265</v>
      </c>
      <c r="D374" s="13">
        <v>0.60126999999999997</v>
      </c>
      <c r="E374" s="13">
        <v>521.53000000000009</v>
      </c>
      <c r="F374" s="13">
        <v>312.46000000000004</v>
      </c>
      <c r="G374" s="13">
        <v>1.6691096460346926</v>
      </c>
      <c r="H374" s="58">
        <v>1.2957E-5</v>
      </c>
      <c r="I374" s="58">
        <f t="shared" si="21"/>
        <v>2.154938713057362E-5</v>
      </c>
      <c r="J374" s="13">
        <v>1.0115000000000001E-2</v>
      </c>
      <c r="K374" s="13">
        <f t="shared" si="22"/>
        <v>3.225648616875947E-5</v>
      </c>
      <c r="L374" s="58">
        <f t="shared" si="23"/>
        <v>0.66806368858131493</v>
      </c>
      <c r="M374" s="13" t="s">
        <v>257</v>
      </c>
    </row>
    <row r="375" spans="1:13" x14ac:dyDescent="0.15">
      <c r="A375" s="13">
        <f t="shared" si="20"/>
        <v>-112.14999999999998</v>
      </c>
      <c r="B375" s="13">
        <v>161</v>
      </c>
      <c r="C375" s="13">
        <v>20265</v>
      </c>
      <c r="D375" s="13">
        <v>0.59752000000000005</v>
      </c>
      <c r="E375" s="13">
        <v>521.51</v>
      </c>
      <c r="F375" s="13">
        <v>312.46000000000004</v>
      </c>
      <c r="G375" s="13">
        <v>1.6690456378416436</v>
      </c>
      <c r="H375" s="58">
        <v>1.3033999999999999E-5</v>
      </c>
      <c r="I375" s="58">
        <f t="shared" si="21"/>
        <v>2.1813495782567943E-5</v>
      </c>
      <c r="J375" s="13">
        <v>1.0175E-2</v>
      </c>
      <c r="K375" s="13">
        <f t="shared" si="22"/>
        <v>3.265271750105738E-5</v>
      </c>
      <c r="L375" s="58">
        <f t="shared" si="23"/>
        <v>0.66804534054054054</v>
      </c>
      <c r="M375" s="13" t="s">
        <v>257</v>
      </c>
    </row>
    <row r="376" spans="1:13" x14ac:dyDescent="0.15">
      <c r="A376" s="13">
        <f t="shared" si="20"/>
        <v>-111.14999999999998</v>
      </c>
      <c r="B376" s="13">
        <v>162</v>
      </c>
      <c r="C376" s="13">
        <v>20265</v>
      </c>
      <c r="D376" s="13">
        <v>0.59382000000000001</v>
      </c>
      <c r="E376" s="13">
        <v>521.49</v>
      </c>
      <c r="F376" s="13">
        <v>312.45</v>
      </c>
      <c r="G376" s="13">
        <v>1.6690350456072973</v>
      </c>
      <c r="H376" s="58">
        <v>1.311E-5</v>
      </c>
      <c r="I376" s="58">
        <f t="shared" si="21"/>
        <v>2.2077397191067998E-5</v>
      </c>
      <c r="J376" s="13">
        <v>1.0234999999999999E-2</v>
      </c>
      <c r="K376" s="13">
        <f t="shared" si="22"/>
        <v>3.3051185486476363E-5</v>
      </c>
      <c r="L376" s="58">
        <f t="shared" si="23"/>
        <v>0.66797595505617979</v>
      </c>
      <c r="M376" s="13" t="s">
        <v>257</v>
      </c>
    </row>
    <row r="377" spans="1:13" x14ac:dyDescent="0.15">
      <c r="A377" s="13">
        <f t="shared" si="20"/>
        <v>-110.14999999999998</v>
      </c>
      <c r="B377" s="13">
        <v>163</v>
      </c>
      <c r="C377" s="13">
        <v>20265</v>
      </c>
      <c r="D377" s="13">
        <v>0.59016000000000002</v>
      </c>
      <c r="E377" s="13">
        <v>521.47</v>
      </c>
      <c r="F377" s="13">
        <v>312.45</v>
      </c>
      <c r="G377" s="13">
        <v>1.6689710353656586</v>
      </c>
      <c r="H377" s="58">
        <v>1.3186E-5</v>
      </c>
      <c r="I377" s="58">
        <f t="shared" si="21"/>
        <v>2.2343093398400433E-5</v>
      </c>
      <c r="J377" s="13">
        <v>1.0293999999999999E-2</v>
      </c>
      <c r="K377" s="13">
        <f t="shared" si="22"/>
        <v>3.3449148361287161E-5</v>
      </c>
      <c r="L377" s="58">
        <f t="shared" si="23"/>
        <v>0.66797196619389942</v>
      </c>
      <c r="M377" s="13" t="s">
        <v>257</v>
      </c>
    </row>
    <row r="378" spans="1:13" x14ac:dyDescent="0.15">
      <c r="A378" s="13">
        <f t="shared" si="20"/>
        <v>-109.14999999999998</v>
      </c>
      <c r="B378" s="13">
        <v>164</v>
      </c>
      <c r="C378" s="13">
        <v>20265</v>
      </c>
      <c r="D378" s="13">
        <v>0.58655000000000002</v>
      </c>
      <c r="E378" s="13">
        <v>521.44999999999993</v>
      </c>
      <c r="F378" s="13">
        <v>312.44</v>
      </c>
      <c r="G378" s="13">
        <v>1.6689604404045575</v>
      </c>
      <c r="H378" s="58">
        <v>1.3263E-5</v>
      </c>
      <c r="I378" s="58">
        <f t="shared" si="21"/>
        <v>2.2611883044923707E-5</v>
      </c>
      <c r="J378" s="13">
        <v>1.0354E-2</v>
      </c>
      <c r="K378" s="13">
        <f t="shared" si="22"/>
        <v>3.3852476846596992E-5</v>
      </c>
      <c r="L378" s="58">
        <f t="shared" si="23"/>
        <v>0.66795357832721647</v>
      </c>
      <c r="M378" s="13" t="s">
        <v>257</v>
      </c>
    </row>
    <row r="379" spans="1:13" x14ac:dyDescent="0.15">
      <c r="A379" s="13">
        <f t="shared" si="20"/>
        <v>-108.14999999999998</v>
      </c>
      <c r="B379" s="13">
        <v>165</v>
      </c>
      <c r="C379" s="13">
        <v>20265</v>
      </c>
      <c r="D379" s="13">
        <v>0.58299000000000001</v>
      </c>
      <c r="E379" s="13">
        <v>521.44000000000005</v>
      </c>
      <c r="F379" s="13">
        <v>312.44</v>
      </c>
      <c r="G379" s="13">
        <v>1.668928434259378</v>
      </c>
      <c r="H379" s="58">
        <v>1.3339000000000001E-5</v>
      </c>
      <c r="I379" s="58">
        <f t="shared" si="21"/>
        <v>2.2880323847750392E-5</v>
      </c>
      <c r="J379" s="13">
        <v>1.0413E-2</v>
      </c>
      <c r="K379" s="13">
        <f t="shared" si="22"/>
        <v>3.4253931103898937E-5</v>
      </c>
      <c r="L379" s="58">
        <f t="shared" si="23"/>
        <v>0.66796198597906475</v>
      </c>
      <c r="M379" s="13" t="s">
        <v>257</v>
      </c>
    </row>
    <row r="380" spans="1:13" x14ac:dyDescent="0.15">
      <c r="A380" s="13">
        <f t="shared" si="20"/>
        <v>-107.14999999999998</v>
      </c>
      <c r="B380" s="13">
        <v>166</v>
      </c>
      <c r="C380" s="13">
        <v>20265</v>
      </c>
      <c r="D380" s="13">
        <v>0.57945999999999998</v>
      </c>
      <c r="E380" s="13">
        <v>521.41999999999996</v>
      </c>
      <c r="F380" s="13">
        <v>312.43</v>
      </c>
      <c r="G380" s="13">
        <v>1.6689178375956213</v>
      </c>
      <c r="H380" s="58">
        <v>1.3414000000000001E-5</v>
      </c>
      <c r="I380" s="58">
        <f t="shared" si="21"/>
        <v>2.3149138853415251E-5</v>
      </c>
      <c r="J380" s="13">
        <v>1.0472E-2</v>
      </c>
      <c r="K380" s="13">
        <f t="shared" si="22"/>
        <v>3.4659196170392357E-5</v>
      </c>
      <c r="L380" s="58">
        <f t="shared" si="23"/>
        <v>0.66790755156608095</v>
      </c>
      <c r="M380" s="13" t="s">
        <v>257</v>
      </c>
    </row>
    <row r="381" spans="1:13" x14ac:dyDescent="0.15">
      <c r="A381" s="13">
        <f t="shared" si="20"/>
        <v>-106.14999999999998</v>
      </c>
      <c r="B381" s="13">
        <v>167</v>
      </c>
      <c r="C381" s="13">
        <v>20265</v>
      </c>
      <c r="D381" s="13">
        <v>0.57598000000000005</v>
      </c>
      <c r="E381" s="13">
        <v>521.4</v>
      </c>
      <c r="F381" s="13">
        <v>312.43</v>
      </c>
      <c r="G381" s="13">
        <v>1.6688538232564094</v>
      </c>
      <c r="H381" s="58">
        <v>1.349E-5</v>
      </c>
      <c r="I381" s="58">
        <f t="shared" si="21"/>
        <v>2.3420952116392929E-5</v>
      </c>
      <c r="J381" s="13">
        <v>1.0531E-2</v>
      </c>
      <c r="K381" s="13">
        <f t="shared" si="22"/>
        <v>3.5066399998199229E-5</v>
      </c>
      <c r="L381" s="58">
        <f t="shared" si="23"/>
        <v>0.66790295318583215</v>
      </c>
      <c r="M381" s="13" t="s">
        <v>257</v>
      </c>
    </row>
    <row r="382" spans="1:13" x14ac:dyDescent="0.15">
      <c r="A382" s="13">
        <f t="shared" si="20"/>
        <v>-105.14999999999998</v>
      </c>
      <c r="B382" s="13">
        <v>168</v>
      </c>
      <c r="C382" s="13">
        <v>20265</v>
      </c>
      <c r="D382" s="13">
        <v>0.57254000000000005</v>
      </c>
      <c r="E382" s="13">
        <v>521.38</v>
      </c>
      <c r="F382" s="13">
        <v>312.41999999999996</v>
      </c>
      <c r="G382" s="13">
        <v>1.6688432238653097</v>
      </c>
      <c r="H382" s="58">
        <v>1.3566E-5</v>
      </c>
      <c r="I382" s="58">
        <f t="shared" si="21"/>
        <v>2.3694414364061899E-5</v>
      </c>
      <c r="J382" s="13">
        <v>1.0591E-2</v>
      </c>
      <c r="K382" s="13">
        <f t="shared" si="22"/>
        <v>3.5479440836186908E-5</v>
      </c>
      <c r="L382" s="58">
        <f t="shared" si="23"/>
        <v>0.66783505617977534</v>
      </c>
      <c r="M382" s="13" t="s">
        <v>257</v>
      </c>
    </row>
    <row r="383" spans="1:13" x14ac:dyDescent="0.15">
      <c r="A383" s="13">
        <f t="shared" si="20"/>
        <v>-104.14999999999998</v>
      </c>
      <c r="B383" s="13">
        <v>169</v>
      </c>
      <c r="C383" s="13">
        <v>20265</v>
      </c>
      <c r="D383" s="13">
        <v>0.56915000000000004</v>
      </c>
      <c r="E383" s="13">
        <v>521.37</v>
      </c>
      <c r="F383" s="13">
        <v>312.41999999999996</v>
      </c>
      <c r="G383" s="13">
        <v>1.668811215671212</v>
      </c>
      <c r="H383" s="58">
        <v>1.3641E-5</v>
      </c>
      <c r="I383" s="58">
        <f t="shared" si="21"/>
        <v>2.396731968725292E-5</v>
      </c>
      <c r="J383" s="13">
        <v>1.065E-2</v>
      </c>
      <c r="K383" s="13">
        <f t="shared" si="22"/>
        <v>3.5890278605971224E-5</v>
      </c>
      <c r="L383" s="58">
        <f t="shared" si="23"/>
        <v>0.66779419436619725</v>
      </c>
      <c r="M383" s="13" t="s">
        <v>257</v>
      </c>
    </row>
    <row r="384" spans="1:13" x14ac:dyDescent="0.15">
      <c r="A384" s="13">
        <f t="shared" si="20"/>
        <v>-103.14999999999998</v>
      </c>
      <c r="B384" s="13">
        <v>170</v>
      </c>
      <c r="C384" s="13">
        <v>20265</v>
      </c>
      <c r="D384" s="13">
        <v>0.56579000000000002</v>
      </c>
      <c r="E384" s="13">
        <v>521.35</v>
      </c>
      <c r="F384" s="13">
        <v>312.41000000000003</v>
      </c>
      <c r="G384" s="13">
        <v>1.668800614576998</v>
      </c>
      <c r="H384" s="58">
        <v>1.3716999999999999E-5</v>
      </c>
      <c r="I384" s="58">
        <f t="shared" si="21"/>
        <v>2.4243977447462838E-5</v>
      </c>
      <c r="J384" s="13">
        <v>1.0708000000000001E-2</v>
      </c>
      <c r="K384" s="13">
        <f t="shared" si="22"/>
        <v>3.6301428668863105E-5</v>
      </c>
      <c r="L384" s="58">
        <f t="shared" si="23"/>
        <v>0.66785188177063881</v>
      </c>
      <c r="M384" s="13" t="s">
        <v>257</v>
      </c>
    </row>
    <row r="385" spans="1:13" x14ac:dyDescent="0.15">
      <c r="A385" s="13">
        <f t="shared" si="20"/>
        <v>-102.14999999999998</v>
      </c>
      <c r="B385" s="13">
        <v>171</v>
      </c>
      <c r="C385" s="13">
        <v>20265</v>
      </c>
      <c r="D385" s="13">
        <v>0.56247000000000003</v>
      </c>
      <c r="E385" s="13">
        <v>521.32999999999993</v>
      </c>
      <c r="F385" s="13">
        <v>312.41000000000003</v>
      </c>
      <c r="G385" s="13">
        <v>1.6687365961396878</v>
      </c>
      <c r="H385" s="58">
        <v>1.3791999999999999E-5</v>
      </c>
      <c r="I385" s="58">
        <f t="shared" si="21"/>
        <v>2.4520418866784003E-5</v>
      </c>
      <c r="J385" s="13">
        <v>1.0767000000000001E-2</v>
      </c>
      <c r="K385" s="13">
        <f t="shared" si="22"/>
        <v>3.6718305600855145E-5</v>
      </c>
      <c r="L385" s="58">
        <f t="shared" si="23"/>
        <v>0.66779821305841913</v>
      </c>
      <c r="M385" s="13" t="s">
        <v>257</v>
      </c>
    </row>
    <row r="386" spans="1:13" x14ac:dyDescent="0.15">
      <c r="A386" s="13">
        <f t="shared" si="20"/>
        <v>-101.14999999999998</v>
      </c>
      <c r="B386" s="13">
        <v>172</v>
      </c>
      <c r="C386" s="13">
        <v>20265</v>
      </c>
      <c r="D386" s="13">
        <v>0.55918999999999996</v>
      </c>
      <c r="E386" s="13">
        <v>521.32000000000005</v>
      </c>
      <c r="F386" s="13">
        <v>312.41000000000003</v>
      </c>
      <c r="G386" s="13">
        <v>1.6687045869210333</v>
      </c>
      <c r="H386" s="58">
        <v>1.3867E-5</v>
      </c>
      <c r="I386" s="58">
        <f t="shared" si="21"/>
        <v>2.4798369069547024E-5</v>
      </c>
      <c r="J386" s="13">
        <v>1.0826000000000001E-2</v>
      </c>
      <c r="K386" s="13">
        <f t="shared" si="22"/>
        <v>3.7136779569854062E-5</v>
      </c>
      <c r="L386" s="58">
        <f t="shared" si="23"/>
        <v>0.66775766118603364</v>
      </c>
      <c r="M386" s="13" t="s">
        <v>257</v>
      </c>
    </row>
    <row r="387" spans="1:13" x14ac:dyDescent="0.15">
      <c r="A387" s="13">
        <f t="shared" si="20"/>
        <v>-100.14999999999998</v>
      </c>
      <c r="B387" s="13">
        <v>173</v>
      </c>
      <c r="C387" s="13">
        <v>20265</v>
      </c>
      <c r="D387" s="13">
        <v>0.55595000000000006</v>
      </c>
      <c r="E387" s="13">
        <v>521.29999999999995</v>
      </c>
      <c r="F387" s="13">
        <v>312.40000000000003</v>
      </c>
      <c r="G387" s="13">
        <v>1.6686939820742634</v>
      </c>
      <c r="H387" s="58">
        <v>1.3942E-5</v>
      </c>
      <c r="I387" s="58">
        <f t="shared" si="21"/>
        <v>2.5077794765716337E-5</v>
      </c>
      <c r="J387" s="13">
        <v>1.0885000000000001E-2</v>
      </c>
      <c r="K387" s="13">
        <f t="shared" si="22"/>
        <v>3.7558217609483461E-5</v>
      </c>
      <c r="L387" s="58">
        <f t="shared" si="23"/>
        <v>0.66770460266421672</v>
      </c>
      <c r="M387" s="13" t="s">
        <v>257</v>
      </c>
    </row>
    <row r="388" spans="1:13" x14ac:dyDescent="0.15">
      <c r="A388" s="13">
        <f t="shared" si="20"/>
        <v>-99.149999999999977</v>
      </c>
      <c r="B388" s="13">
        <v>174</v>
      </c>
      <c r="C388" s="13">
        <v>20265</v>
      </c>
      <c r="D388" s="13">
        <v>0.55274999999999996</v>
      </c>
      <c r="E388" s="13">
        <v>521.29000000000008</v>
      </c>
      <c r="F388" s="13">
        <v>312.40000000000003</v>
      </c>
      <c r="G388" s="13">
        <v>1.6686619718309861</v>
      </c>
      <c r="H388" s="58">
        <v>1.4017E-5</v>
      </c>
      <c r="I388" s="58">
        <f t="shared" si="21"/>
        <v>2.5358661239258254E-5</v>
      </c>
      <c r="J388" s="13">
        <v>1.0943E-2</v>
      </c>
      <c r="K388" s="13">
        <f t="shared" si="22"/>
        <v>3.7977664548716897E-5</v>
      </c>
      <c r="L388" s="58">
        <f t="shared" si="23"/>
        <v>0.66772566298090108</v>
      </c>
      <c r="M388" s="13" t="s">
        <v>257</v>
      </c>
    </row>
    <row r="389" spans="1:13" x14ac:dyDescent="0.15">
      <c r="A389" s="13">
        <f t="shared" si="20"/>
        <v>-98.149999999999977</v>
      </c>
      <c r="B389" s="13">
        <v>175</v>
      </c>
      <c r="C389" s="13">
        <v>20265</v>
      </c>
      <c r="D389" s="13">
        <v>0.54957999999999996</v>
      </c>
      <c r="E389" s="13">
        <v>521.27</v>
      </c>
      <c r="F389" s="13">
        <v>312.39</v>
      </c>
      <c r="G389" s="13">
        <v>1.6686513652805788</v>
      </c>
      <c r="H389" s="58">
        <v>1.4092E-5</v>
      </c>
      <c r="I389" s="58">
        <f t="shared" si="21"/>
        <v>2.5641398886422361E-5</v>
      </c>
      <c r="J389" s="13">
        <v>1.1002E-2</v>
      </c>
      <c r="K389" s="13">
        <f t="shared" si="22"/>
        <v>3.8404135172969091E-5</v>
      </c>
      <c r="L389" s="58">
        <f t="shared" si="23"/>
        <v>0.6676728631157971</v>
      </c>
      <c r="M389" s="13" t="s">
        <v>257</v>
      </c>
    </row>
    <row r="390" spans="1:13" x14ac:dyDescent="0.15">
      <c r="A390" s="13">
        <f t="shared" si="20"/>
        <v>-97.149999999999977</v>
      </c>
      <c r="B390" s="13">
        <v>176</v>
      </c>
      <c r="C390" s="13">
        <v>20265</v>
      </c>
      <c r="D390" s="13">
        <v>0.54644999999999999</v>
      </c>
      <c r="E390" s="13">
        <v>521.26</v>
      </c>
      <c r="F390" s="13">
        <v>312.39</v>
      </c>
      <c r="G390" s="13">
        <v>1.6686193540126124</v>
      </c>
      <c r="H390" s="58">
        <v>1.4167E-5</v>
      </c>
      <c r="I390" s="58">
        <f t="shared" si="21"/>
        <v>2.5925519260682588E-5</v>
      </c>
      <c r="J390" s="13">
        <v>1.106E-2</v>
      </c>
      <c r="K390" s="13">
        <f t="shared" si="22"/>
        <v>3.8828471704999308E-5</v>
      </c>
      <c r="L390" s="58">
        <f t="shared" si="23"/>
        <v>0.66769352802893311</v>
      </c>
      <c r="M390" s="13" t="s">
        <v>257</v>
      </c>
    </row>
    <row r="391" spans="1:13" x14ac:dyDescent="0.15">
      <c r="A391" s="13">
        <f t="shared" si="20"/>
        <v>-96.149999999999977</v>
      </c>
      <c r="B391" s="13">
        <v>177</v>
      </c>
      <c r="C391" s="13">
        <v>20265</v>
      </c>
      <c r="D391" s="13">
        <v>0.54335</v>
      </c>
      <c r="E391" s="13">
        <v>521.24</v>
      </c>
      <c r="F391" s="13">
        <v>312.39</v>
      </c>
      <c r="G391" s="13">
        <v>1.6685553314766799</v>
      </c>
      <c r="H391" s="58">
        <v>1.4242E-5</v>
      </c>
      <c r="I391" s="58">
        <f t="shared" si="21"/>
        <v>2.6211465905953805E-5</v>
      </c>
      <c r="J391" s="13">
        <v>1.1117999999999999E-2</v>
      </c>
      <c r="K391" s="13">
        <f t="shared" si="22"/>
        <v>3.9256290806478228E-5</v>
      </c>
      <c r="L391" s="58">
        <f t="shared" si="23"/>
        <v>0.66770103255981295</v>
      </c>
      <c r="M391" s="13" t="s">
        <v>257</v>
      </c>
    </row>
    <row r="392" spans="1:13" x14ac:dyDescent="0.15">
      <c r="A392" s="13">
        <f t="shared" si="20"/>
        <v>-95.149999999999977</v>
      </c>
      <c r="B392" s="13">
        <v>178</v>
      </c>
      <c r="C392" s="13">
        <v>20265</v>
      </c>
      <c r="D392" s="13">
        <v>0.54029000000000005</v>
      </c>
      <c r="E392" s="13">
        <v>521.23</v>
      </c>
      <c r="F392" s="13">
        <v>312.38</v>
      </c>
      <c r="G392" s="13">
        <v>1.6685767334656509</v>
      </c>
      <c r="H392" s="58">
        <v>1.4316E-5</v>
      </c>
      <c r="I392" s="58">
        <f t="shared" si="21"/>
        <v>2.6496881304484626E-5</v>
      </c>
      <c r="J392" s="13">
        <v>1.1176E-2</v>
      </c>
      <c r="K392" s="13">
        <f t="shared" si="22"/>
        <v>3.968533581038196E-5</v>
      </c>
      <c r="L392" s="58">
        <f t="shared" si="23"/>
        <v>0.66767436292054405</v>
      </c>
      <c r="M392" s="13" t="s">
        <v>257</v>
      </c>
    </row>
    <row r="393" spans="1:13" x14ac:dyDescent="0.15">
      <c r="A393" s="13">
        <f t="shared" ref="A393:A456" si="24">B393-273.15</f>
        <v>-94.149999999999977</v>
      </c>
      <c r="B393" s="13">
        <v>179</v>
      </c>
      <c r="C393" s="13">
        <v>20265</v>
      </c>
      <c r="D393" s="13">
        <v>0.53727000000000003</v>
      </c>
      <c r="E393" s="13">
        <v>521.22</v>
      </c>
      <c r="F393" s="13">
        <v>312.38</v>
      </c>
      <c r="G393" s="13">
        <v>1.6685447211729305</v>
      </c>
      <c r="H393" s="58">
        <v>1.4389999999999999E-5</v>
      </c>
      <c r="I393" s="58">
        <f t="shared" ref="I393:I456" si="25">H393/D393</f>
        <v>2.6783553892828556E-5</v>
      </c>
      <c r="J393" s="13">
        <v>1.1233999999999999E-2</v>
      </c>
      <c r="K393" s="13">
        <f t="shared" ref="K393:K456" si="26">J393/E393/D393</f>
        <v>4.0116289474165477E-5</v>
      </c>
      <c r="L393" s="58">
        <f t="shared" ref="L393:L456" si="27">H393*E393/J393</f>
        <v>0.66764783692362484</v>
      </c>
      <c r="M393" s="13" t="s">
        <v>257</v>
      </c>
    </row>
    <row r="394" spans="1:13" x14ac:dyDescent="0.15">
      <c r="A394" s="13">
        <f t="shared" si="24"/>
        <v>-93.149999999999977</v>
      </c>
      <c r="B394" s="13">
        <v>180</v>
      </c>
      <c r="C394" s="13">
        <v>20265</v>
      </c>
      <c r="D394" s="13">
        <v>0.53427999999999998</v>
      </c>
      <c r="E394" s="13">
        <v>521.20000000000005</v>
      </c>
      <c r="F394" s="13">
        <v>312.38</v>
      </c>
      <c r="G394" s="13">
        <v>1.6684806965874899</v>
      </c>
      <c r="H394" s="58">
        <v>1.4465E-5</v>
      </c>
      <c r="I394" s="58">
        <f t="shared" si="25"/>
        <v>2.7073818971325895E-5</v>
      </c>
      <c r="J394" s="13">
        <v>1.1292E-2</v>
      </c>
      <c r="K394" s="13">
        <f t="shared" si="26"/>
        <v>4.0550624330225203E-5</v>
      </c>
      <c r="L394" s="58">
        <f t="shared" si="27"/>
        <v>0.66765479985830678</v>
      </c>
      <c r="M394" s="13" t="s">
        <v>257</v>
      </c>
    </row>
    <row r="395" spans="1:13" x14ac:dyDescent="0.15">
      <c r="A395" s="13">
        <f t="shared" si="24"/>
        <v>-92.149999999999977</v>
      </c>
      <c r="B395" s="13">
        <v>181</v>
      </c>
      <c r="C395" s="13">
        <v>20265</v>
      </c>
      <c r="D395" s="13">
        <v>0.53132000000000001</v>
      </c>
      <c r="E395" s="13">
        <v>521.19000000000005</v>
      </c>
      <c r="F395" s="13">
        <v>312.37</v>
      </c>
      <c r="G395" s="13">
        <v>1.668502096872299</v>
      </c>
      <c r="H395" s="58">
        <v>1.4538999999999999E-5</v>
      </c>
      <c r="I395" s="58">
        <f t="shared" si="25"/>
        <v>2.7363923812391777E-5</v>
      </c>
      <c r="J395" s="13">
        <v>1.1350000000000001E-2</v>
      </c>
      <c r="K395" s="13">
        <f t="shared" si="26"/>
        <v>4.0986763251501203E-5</v>
      </c>
      <c r="L395" s="58">
        <f t="shared" si="27"/>
        <v>0.667628318061674</v>
      </c>
      <c r="M395" s="13" t="s">
        <v>257</v>
      </c>
    </row>
    <row r="396" spans="1:13" x14ac:dyDescent="0.15">
      <c r="A396" s="13">
        <f t="shared" si="24"/>
        <v>-91.149999999999977</v>
      </c>
      <c r="B396" s="13">
        <v>182</v>
      </c>
      <c r="C396" s="13">
        <v>20265</v>
      </c>
      <c r="D396" s="13">
        <v>0.52839000000000003</v>
      </c>
      <c r="E396" s="13">
        <v>521.17999999999995</v>
      </c>
      <c r="F396" s="13">
        <v>312.37</v>
      </c>
      <c r="G396" s="13">
        <v>1.6684700835547586</v>
      </c>
      <c r="H396" s="58">
        <v>1.4613000000000001E-5</v>
      </c>
      <c r="I396" s="58">
        <f t="shared" si="25"/>
        <v>2.7655708851416568E-5</v>
      </c>
      <c r="J396" s="13">
        <v>1.1408E-2</v>
      </c>
      <c r="K396" s="13">
        <f t="shared" si="26"/>
        <v>4.1425444881299149E-5</v>
      </c>
      <c r="L396" s="58">
        <f t="shared" si="27"/>
        <v>0.66760197580645153</v>
      </c>
      <c r="M396" s="13" t="s">
        <v>257</v>
      </c>
    </row>
    <row r="397" spans="1:13" x14ac:dyDescent="0.15">
      <c r="A397" s="13">
        <f t="shared" si="24"/>
        <v>-90.149999999999977</v>
      </c>
      <c r="B397" s="13">
        <v>183</v>
      </c>
      <c r="C397" s="13">
        <v>20265</v>
      </c>
      <c r="D397" s="13">
        <v>0.52549999999999997</v>
      </c>
      <c r="E397" s="13">
        <v>521.17000000000007</v>
      </c>
      <c r="F397" s="13">
        <v>312.37</v>
      </c>
      <c r="G397" s="13">
        <v>1.6684380702372188</v>
      </c>
      <c r="H397" s="58">
        <v>1.4687E-5</v>
      </c>
      <c r="I397" s="58">
        <f t="shared" si="25"/>
        <v>2.7948620361560422E-5</v>
      </c>
      <c r="J397" s="13">
        <v>1.1466E-2</v>
      </c>
      <c r="K397" s="13">
        <f t="shared" si="26"/>
        <v>4.1865839919173295E-5</v>
      </c>
      <c r="L397" s="58">
        <f t="shared" si="27"/>
        <v>0.66757577097505671</v>
      </c>
      <c r="M397" s="13" t="s">
        <v>257</v>
      </c>
    </row>
    <row r="398" spans="1:13" x14ac:dyDescent="0.15">
      <c r="A398" s="13">
        <f t="shared" si="24"/>
        <v>-89.149999999999977</v>
      </c>
      <c r="B398" s="13">
        <v>184</v>
      </c>
      <c r="C398" s="13">
        <v>20265</v>
      </c>
      <c r="D398" s="13">
        <v>0.52263000000000004</v>
      </c>
      <c r="E398" s="13">
        <v>521.15</v>
      </c>
      <c r="F398" s="13">
        <v>312.36</v>
      </c>
      <c r="G398" s="13">
        <v>1.668427455500064</v>
      </c>
      <c r="H398" s="58">
        <v>1.4761E-5</v>
      </c>
      <c r="I398" s="58">
        <f t="shared" si="25"/>
        <v>2.8243690565026881E-5</v>
      </c>
      <c r="J398" s="13">
        <v>1.1524E-2</v>
      </c>
      <c r="K398" s="13">
        <f t="shared" si="26"/>
        <v>4.231030656029178E-5</v>
      </c>
      <c r="L398" s="58">
        <f t="shared" si="27"/>
        <v>0.66753689257202364</v>
      </c>
      <c r="M398" s="13" t="s">
        <v>257</v>
      </c>
    </row>
    <row r="399" spans="1:13" x14ac:dyDescent="0.15">
      <c r="A399" s="13">
        <f t="shared" si="24"/>
        <v>-88.149999999999977</v>
      </c>
      <c r="B399" s="13">
        <v>185</v>
      </c>
      <c r="C399" s="13">
        <v>20265</v>
      </c>
      <c r="D399" s="13">
        <v>0.51980000000000004</v>
      </c>
      <c r="E399" s="13">
        <v>521.1400000000001</v>
      </c>
      <c r="F399" s="13">
        <v>312.36</v>
      </c>
      <c r="G399" s="13">
        <v>1.6683954411576389</v>
      </c>
      <c r="H399" s="58">
        <v>1.4834000000000001E-5</v>
      </c>
      <c r="I399" s="58">
        <f t="shared" si="25"/>
        <v>2.8537899191996921E-5</v>
      </c>
      <c r="J399" s="13">
        <v>1.1580999999999999E-2</v>
      </c>
      <c r="K399" s="13">
        <f t="shared" si="26"/>
        <v>4.2751895786877256E-5</v>
      </c>
      <c r="L399" s="58">
        <f t="shared" si="27"/>
        <v>0.66752359554442642</v>
      </c>
      <c r="M399" s="13" t="s">
        <v>257</v>
      </c>
    </row>
    <row r="400" spans="1:13" x14ac:dyDescent="0.15">
      <c r="A400" s="13">
        <f t="shared" si="24"/>
        <v>-87.149999999999977</v>
      </c>
      <c r="B400" s="13">
        <v>186</v>
      </c>
      <c r="C400" s="13">
        <v>20265</v>
      </c>
      <c r="D400" s="13">
        <v>0.51700000000000002</v>
      </c>
      <c r="E400" s="13">
        <v>521.13</v>
      </c>
      <c r="F400" s="13">
        <v>312.36</v>
      </c>
      <c r="G400" s="13">
        <v>1.6683634268152132</v>
      </c>
      <c r="H400" s="58">
        <v>1.4908E-5</v>
      </c>
      <c r="I400" s="58">
        <f t="shared" si="25"/>
        <v>2.8835589941972922E-5</v>
      </c>
      <c r="J400" s="13">
        <v>1.1639E-2</v>
      </c>
      <c r="K400" s="13">
        <f t="shared" si="26"/>
        <v>4.3199532811101125E-5</v>
      </c>
      <c r="L400" s="58">
        <f t="shared" si="27"/>
        <v>0.66749772660881523</v>
      </c>
      <c r="M400" s="13" t="s">
        <v>257</v>
      </c>
    </row>
    <row r="401" spans="1:13" x14ac:dyDescent="0.15">
      <c r="A401" s="13">
        <f t="shared" si="24"/>
        <v>-86.149999999999977</v>
      </c>
      <c r="B401" s="13">
        <v>187</v>
      </c>
      <c r="C401" s="13">
        <v>20265</v>
      </c>
      <c r="D401" s="13">
        <v>0.51422999999999996</v>
      </c>
      <c r="E401" s="13">
        <v>521.12</v>
      </c>
      <c r="F401" s="13">
        <v>312.35000000000002</v>
      </c>
      <c r="G401" s="13">
        <v>1.6683848247158635</v>
      </c>
      <c r="H401" s="58">
        <v>1.4982E-5</v>
      </c>
      <c r="I401" s="58">
        <f t="shared" si="25"/>
        <v>2.9134822939151742E-5</v>
      </c>
      <c r="J401" s="13">
        <v>1.1696E-2</v>
      </c>
      <c r="K401" s="13">
        <f t="shared" si="26"/>
        <v>4.3645774926882727E-5</v>
      </c>
      <c r="L401" s="58">
        <f t="shared" si="27"/>
        <v>0.66752905608755131</v>
      </c>
      <c r="M401" s="13" t="s">
        <v>257</v>
      </c>
    </row>
    <row r="402" spans="1:13" x14ac:dyDescent="0.15">
      <c r="A402" s="13">
        <f t="shared" si="24"/>
        <v>-85.149999999999977</v>
      </c>
      <c r="B402" s="13">
        <v>188</v>
      </c>
      <c r="C402" s="13">
        <v>20265</v>
      </c>
      <c r="D402" s="13">
        <v>0.51149</v>
      </c>
      <c r="E402" s="13">
        <v>521.11</v>
      </c>
      <c r="F402" s="13">
        <v>312.35000000000002</v>
      </c>
      <c r="G402" s="13">
        <v>1.6683528093484872</v>
      </c>
      <c r="H402" s="58">
        <v>1.5055000000000001E-5</v>
      </c>
      <c r="I402" s="58">
        <f t="shared" si="25"/>
        <v>2.9433615515454849E-5</v>
      </c>
      <c r="J402" s="13">
        <v>1.1753E-2</v>
      </c>
      <c r="K402" s="13">
        <f t="shared" si="26"/>
        <v>4.4094272483070099E-5</v>
      </c>
      <c r="L402" s="58">
        <f t="shared" si="27"/>
        <v>0.66751561728920294</v>
      </c>
      <c r="M402" s="13" t="s">
        <v>257</v>
      </c>
    </row>
    <row r="403" spans="1:13" x14ac:dyDescent="0.15">
      <c r="A403" s="13">
        <f t="shared" si="24"/>
        <v>-84.149999999999977</v>
      </c>
      <c r="B403" s="13">
        <v>189</v>
      </c>
      <c r="C403" s="13">
        <v>20265</v>
      </c>
      <c r="D403" s="13">
        <v>0.50878000000000001</v>
      </c>
      <c r="E403" s="13">
        <v>521.1</v>
      </c>
      <c r="F403" s="13">
        <v>312.35000000000002</v>
      </c>
      <c r="G403" s="13">
        <v>1.6683207939811109</v>
      </c>
      <c r="H403" s="58">
        <v>1.5128E-5</v>
      </c>
      <c r="I403" s="58">
        <f t="shared" si="25"/>
        <v>2.9733873186839103E-5</v>
      </c>
      <c r="J403" s="13">
        <v>1.1811E-2</v>
      </c>
      <c r="K403" s="13">
        <f t="shared" si="26"/>
        <v>4.4548754385370552E-5</v>
      </c>
      <c r="L403" s="58">
        <f t="shared" si="27"/>
        <v>0.66744566929133853</v>
      </c>
      <c r="M403" s="13" t="s">
        <v>257</v>
      </c>
    </row>
    <row r="404" spans="1:13" x14ac:dyDescent="0.15">
      <c r="A404" s="13">
        <f t="shared" si="24"/>
        <v>-83.149999999999977</v>
      </c>
      <c r="B404" s="13">
        <v>190</v>
      </c>
      <c r="C404" s="13">
        <v>20265</v>
      </c>
      <c r="D404" s="13">
        <v>0.50609000000000004</v>
      </c>
      <c r="E404" s="13">
        <v>521.09</v>
      </c>
      <c r="F404" s="13">
        <v>312.35000000000002</v>
      </c>
      <c r="G404" s="13">
        <v>1.6682887786137346</v>
      </c>
      <c r="H404" s="58">
        <v>1.5201999999999999E-5</v>
      </c>
      <c r="I404" s="58">
        <f t="shared" si="25"/>
        <v>3.0038135509494355E-5</v>
      </c>
      <c r="J404" s="13">
        <v>1.1868E-2</v>
      </c>
      <c r="K404" s="13">
        <f t="shared" si="26"/>
        <v>4.500254167097616E-5</v>
      </c>
      <c r="L404" s="58">
        <f t="shared" si="27"/>
        <v>0.6674764223120998</v>
      </c>
      <c r="M404" s="13" t="s">
        <v>257</v>
      </c>
    </row>
    <row r="405" spans="1:13" x14ac:dyDescent="0.15">
      <c r="A405" s="13">
        <f t="shared" si="24"/>
        <v>-82.149999999999977</v>
      </c>
      <c r="B405" s="13">
        <v>191</v>
      </c>
      <c r="C405" s="13">
        <v>20265</v>
      </c>
      <c r="D405" s="13">
        <v>0.50344</v>
      </c>
      <c r="E405" s="13">
        <v>521.08000000000004</v>
      </c>
      <c r="F405" s="13">
        <v>312.34000000000003</v>
      </c>
      <c r="G405" s="13">
        <v>1.6683101748095024</v>
      </c>
      <c r="H405" s="58">
        <v>1.5274999999999999E-5</v>
      </c>
      <c r="I405" s="58">
        <f t="shared" si="25"/>
        <v>3.0341252184967421E-5</v>
      </c>
      <c r="J405" s="13">
        <v>1.1925E-2</v>
      </c>
      <c r="K405" s="13">
        <f t="shared" si="26"/>
        <v>4.5457575058541579E-5</v>
      </c>
      <c r="L405" s="58">
        <f t="shared" si="27"/>
        <v>0.66746306079664564</v>
      </c>
      <c r="M405" s="13" t="s">
        <v>257</v>
      </c>
    </row>
    <row r="406" spans="1:13" x14ac:dyDescent="0.15">
      <c r="A406" s="13">
        <f t="shared" si="24"/>
        <v>-81.149999999999977</v>
      </c>
      <c r="B406" s="13">
        <v>192</v>
      </c>
      <c r="C406" s="13">
        <v>20265</v>
      </c>
      <c r="D406" s="13">
        <v>0.50080999999999998</v>
      </c>
      <c r="E406" s="13">
        <v>521.07000000000005</v>
      </c>
      <c r="F406" s="13">
        <v>312.34000000000003</v>
      </c>
      <c r="G406" s="13">
        <v>1.6682781584171096</v>
      </c>
      <c r="H406" s="58">
        <v>1.5347999999999999E-5</v>
      </c>
      <c r="I406" s="58">
        <f t="shared" si="25"/>
        <v>3.0646352908288575E-5</v>
      </c>
      <c r="J406" s="13">
        <v>1.1982E-2</v>
      </c>
      <c r="K406" s="13">
        <f t="shared" si="26"/>
        <v>4.5915598881921366E-5</v>
      </c>
      <c r="L406" s="58">
        <f t="shared" si="27"/>
        <v>0.66744970455683539</v>
      </c>
      <c r="M406" s="13" t="s">
        <v>257</v>
      </c>
    </row>
    <row r="407" spans="1:13" x14ac:dyDescent="0.15">
      <c r="A407" s="13">
        <f t="shared" si="24"/>
        <v>-80.149999999999977</v>
      </c>
      <c r="B407" s="13">
        <v>193</v>
      </c>
      <c r="C407" s="13">
        <v>20265</v>
      </c>
      <c r="D407" s="13">
        <v>0.49820999999999999</v>
      </c>
      <c r="E407" s="13">
        <v>521.05999999999995</v>
      </c>
      <c r="F407" s="13">
        <v>312.34000000000003</v>
      </c>
      <c r="G407" s="13">
        <v>1.6682461420247163</v>
      </c>
      <c r="H407" s="58">
        <v>1.5420000000000001E-5</v>
      </c>
      <c r="I407" s="58">
        <f t="shared" si="25"/>
        <v>3.0950803877882826E-5</v>
      </c>
      <c r="J407" s="13">
        <v>1.2038999999999999E-2</v>
      </c>
      <c r="K407" s="13">
        <f t="shared" si="26"/>
        <v>4.6375674475132242E-5</v>
      </c>
      <c r="L407" s="58">
        <f t="shared" si="27"/>
        <v>0.66739307251432844</v>
      </c>
      <c r="M407" s="13" t="s">
        <v>257</v>
      </c>
    </row>
    <row r="408" spans="1:13" x14ac:dyDescent="0.15">
      <c r="A408" s="13">
        <f t="shared" si="24"/>
        <v>-79.149999999999977</v>
      </c>
      <c r="B408" s="13">
        <v>194</v>
      </c>
      <c r="C408" s="13">
        <v>20265</v>
      </c>
      <c r="D408" s="13">
        <v>0.49564000000000002</v>
      </c>
      <c r="E408" s="13">
        <v>521.05000000000007</v>
      </c>
      <c r="F408" s="13">
        <v>312.34000000000003</v>
      </c>
      <c r="G408" s="13">
        <v>1.6682141256323237</v>
      </c>
      <c r="H408" s="58">
        <v>1.5492999999999999E-5</v>
      </c>
      <c r="I408" s="58">
        <f t="shared" si="25"/>
        <v>3.1258574772011938E-5</v>
      </c>
      <c r="J408" s="13">
        <v>1.2095E-2</v>
      </c>
      <c r="K408" s="13">
        <f t="shared" si="26"/>
        <v>4.6833878417207114E-5</v>
      </c>
      <c r="L408" s="58">
        <f t="shared" si="27"/>
        <v>0.66743510954940066</v>
      </c>
      <c r="M408" s="13" t="s">
        <v>257</v>
      </c>
    </row>
    <row r="409" spans="1:13" x14ac:dyDescent="0.15">
      <c r="A409" s="13">
        <f t="shared" si="24"/>
        <v>-78.149999999999977</v>
      </c>
      <c r="B409" s="13">
        <v>195</v>
      </c>
      <c r="C409" s="13">
        <v>20265</v>
      </c>
      <c r="D409" s="13">
        <v>0.49308999999999997</v>
      </c>
      <c r="E409" s="13">
        <v>521.04</v>
      </c>
      <c r="F409" s="13">
        <v>312.33</v>
      </c>
      <c r="G409" s="13">
        <v>1.6682355201229468</v>
      </c>
      <c r="H409" s="58">
        <v>1.5566E-5</v>
      </c>
      <c r="I409" s="58">
        <f t="shared" si="25"/>
        <v>3.1568273540327325E-5</v>
      </c>
      <c r="J409" s="13">
        <v>1.2152E-2</v>
      </c>
      <c r="K409" s="13">
        <f t="shared" si="26"/>
        <v>4.7298841181193501E-5</v>
      </c>
      <c r="L409" s="58">
        <f t="shared" si="27"/>
        <v>0.66742171165240294</v>
      </c>
      <c r="M409" s="13" t="s">
        <v>257</v>
      </c>
    </row>
    <row r="410" spans="1:13" x14ac:dyDescent="0.15">
      <c r="A410" s="13">
        <f t="shared" si="24"/>
        <v>-77.149999999999977</v>
      </c>
      <c r="B410" s="13">
        <v>196</v>
      </c>
      <c r="C410" s="13">
        <v>20265</v>
      </c>
      <c r="D410" s="13">
        <v>0.49057000000000001</v>
      </c>
      <c r="E410" s="13">
        <v>521.03</v>
      </c>
      <c r="F410" s="13">
        <v>312.33</v>
      </c>
      <c r="G410" s="13">
        <v>1.6682035027054718</v>
      </c>
      <c r="H410" s="58">
        <v>1.5637999999999998E-5</v>
      </c>
      <c r="I410" s="58">
        <f t="shared" si="25"/>
        <v>3.1877204068736362E-5</v>
      </c>
      <c r="J410" s="13">
        <v>1.2208999999999999E-2</v>
      </c>
      <c r="K410" s="13">
        <f t="shared" si="26"/>
        <v>4.7765725408625442E-5</v>
      </c>
      <c r="L410" s="58">
        <f t="shared" si="27"/>
        <v>0.66736564337783599</v>
      </c>
      <c r="M410" s="13" t="s">
        <v>257</v>
      </c>
    </row>
    <row r="411" spans="1:13" x14ac:dyDescent="0.15">
      <c r="A411" s="13">
        <f t="shared" si="24"/>
        <v>-76.149999999999977</v>
      </c>
      <c r="B411" s="13">
        <v>197</v>
      </c>
      <c r="C411" s="13">
        <v>20265</v>
      </c>
      <c r="D411" s="13">
        <v>0.48807</v>
      </c>
      <c r="E411" s="13">
        <v>521.02</v>
      </c>
      <c r="F411" s="13">
        <v>312.33</v>
      </c>
      <c r="G411" s="13">
        <v>1.6681714852879967</v>
      </c>
      <c r="H411" s="58">
        <v>1.5710999999999999E-5</v>
      </c>
      <c r="I411" s="58">
        <f t="shared" si="25"/>
        <v>3.2190054705267682E-5</v>
      </c>
      <c r="J411" s="13">
        <v>1.2265E-2</v>
      </c>
      <c r="K411" s="13">
        <f t="shared" si="26"/>
        <v>4.8231530587523976E-5</v>
      </c>
      <c r="L411" s="58">
        <f t="shared" si="27"/>
        <v>0.66740686669384419</v>
      </c>
      <c r="M411" s="13" t="s">
        <v>257</v>
      </c>
    </row>
    <row r="412" spans="1:13" x14ac:dyDescent="0.15">
      <c r="A412" s="13">
        <f t="shared" si="24"/>
        <v>-75.149999999999977</v>
      </c>
      <c r="B412" s="13">
        <v>198</v>
      </c>
      <c r="C412" s="13">
        <v>20265</v>
      </c>
      <c r="D412" s="13">
        <v>0.48559999999999998</v>
      </c>
      <c r="E412" s="13">
        <v>521.01</v>
      </c>
      <c r="F412" s="13">
        <v>312.33</v>
      </c>
      <c r="G412" s="13">
        <v>1.6681394678705217</v>
      </c>
      <c r="H412" s="58">
        <v>1.5783000000000001E-5</v>
      </c>
      <c r="I412" s="58">
        <f t="shared" si="25"/>
        <v>3.2502059308072493E-5</v>
      </c>
      <c r="J412" s="13">
        <v>1.2322E-2</v>
      </c>
      <c r="K412" s="13">
        <f t="shared" si="26"/>
        <v>4.8703084526578666E-5</v>
      </c>
      <c r="L412" s="58">
        <f t="shared" si="27"/>
        <v>0.66735114672942708</v>
      </c>
      <c r="M412" s="13" t="s">
        <v>257</v>
      </c>
    </row>
    <row r="413" spans="1:13" x14ac:dyDescent="0.15">
      <c r="A413" s="13">
        <f t="shared" si="24"/>
        <v>-74.149999999999977</v>
      </c>
      <c r="B413" s="13">
        <v>199</v>
      </c>
      <c r="C413" s="13">
        <v>20265</v>
      </c>
      <c r="D413" s="13">
        <v>0.48315999999999998</v>
      </c>
      <c r="E413" s="13">
        <v>521</v>
      </c>
      <c r="F413" s="13">
        <v>312.33</v>
      </c>
      <c r="G413" s="13">
        <v>1.6681074504530466</v>
      </c>
      <c r="H413" s="58">
        <v>1.5855E-5</v>
      </c>
      <c r="I413" s="58">
        <f t="shared" si="25"/>
        <v>3.2815216491431414E-5</v>
      </c>
      <c r="J413" s="13">
        <v>1.2378E-2</v>
      </c>
      <c r="K413" s="13">
        <f t="shared" si="26"/>
        <v>4.917244264764326E-5</v>
      </c>
      <c r="L413" s="58">
        <f t="shared" si="27"/>
        <v>0.66734973339796411</v>
      </c>
      <c r="M413" s="13" t="s">
        <v>257</v>
      </c>
    </row>
    <row r="414" spans="1:13" x14ac:dyDescent="0.15">
      <c r="A414" s="13">
        <f t="shared" si="24"/>
        <v>-73.149999999999977</v>
      </c>
      <c r="B414" s="13">
        <v>200</v>
      </c>
      <c r="C414" s="13">
        <v>20265</v>
      </c>
      <c r="D414" s="13">
        <v>0.48074</v>
      </c>
      <c r="E414" s="13">
        <v>520.99</v>
      </c>
      <c r="F414" s="13">
        <v>312.32</v>
      </c>
      <c r="G414" s="13">
        <v>1.6681288422131149</v>
      </c>
      <c r="H414" s="58">
        <v>1.5928000000000001E-5</v>
      </c>
      <c r="I414" s="58">
        <f t="shared" si="25"/>
        <v>3.3132254441070021E-5</v>
      </c>
      <c r="J414" s="13">
        <v>1.2435E-2</v>
      </c>
      <c r="K414" s="13">
        <f t="shared" si="26"/>
        <v>4.9648501267699322E-5</v>
      </c>
      <c r="L414" s="58">
        <f t="shared" si="27"/>
        <v>0.66733644712505036</v>
      </c>
      <c r="M414" s="13" t="s">
        <v>257</v>
      </c>
    </row>
    <row r="415" spans="1:13" x14ac:dyDescent="0.15">
      <c r="A415" s="13">
        <f t="shared" si="24"/>
        <v>-72.149999999999977</v>
      </c>
      <c r="B415" s="13">
        <v>201</v>
      </c>
      <c r="C415" s="13">
        <v>20265</v>
      </c>
      <c r="D415" s="13">
        <v>0.47833999999999999</v>
      </c>
      <c r="E415" s="13">
        <v>520.98</v>
      </c>
      <c r="F415" s="13">
        <v>312.32</v>
      </c>
      <c r="G415" s="13">
        <v>1.6680968237704918</v>
      </c>
      <c r="H415" s="58">
        <v>1.5999999999999999E-5</v>
      </c>
      <c r="I415" s="58">
        <f t="shared" si="25"/>
        <v>3.3449011163607478E-5</v>
      </c>
      <c r="J415" s="13">
        <v>1.2491E-2</v>
      </c>
      <c r="K415" s="13">
        <f t="shared" si="26"/>
        <v>5.0123277098523571E-5</v>
      </c>
      <c r="L415" s="58">
        <f t="shared" si="27"/>
        <v>0.66733488111440231</v>
      </c>
      <c r="M415" s="13" t="s">
        <v>257</v>
      </c>
    </row>
    <row r="416" spans="1:13" x14ac:dyDescent="0.15">
      <c r="A416" s="13">
        <f t="shared" si="24"/>
        <v>-71.149999999999977</v>
      </c>
      <c r="B416" s="13">
        <v>202</v>
      </c>
      <c r="C416" s="13">
        <v>20265</v>
      </c>
      <c r="D416" s="13">
        <v>0.47597</v>
      </c>
      <c r="E416" s="13">
        <v>520.97</v>
      </c>
      <c r="F416" s="13">
        <v>312.32</v>
      </c>
      <c r="G416" s="13">
        <v>1.668064805327869</v>
      </c>
      <c r="H416" s="58">
        <v>1.6072000000000001E-5</v>
      </c>
      <c r="I416" s="58">
        <f t="shared" si="25"/>
        <v>3.3766834044162451E-5</v>
      </c>
      <c r="J416" s="13">
        <v>1.2547000000000001E-2</v>
      </c>
      <c r="K416" s="13">
        <f t="shared" si="26"/>
        <v>5.0599660439297585E-5</v>
      </c>
      <c r="L416" s="58">
        <f t="shared" si="27"/>
        <v>0.66733321431417869</v>
      </c>
      <c r="M416" s="13" t="s">
        <v>257</v>
      </c>
    </row>
    <row r="417" spans="1:13" x14ac:dyDescent="0.15">
      <c r="A417" s="13">
        <f t="shared" si="24"/>
        <v>-70.149999999999977</v>
      </c>
      <c r="B417" s="13">
        <v>203</v>
      </c>
      <c r="C417" s="13">
        <v>20265</v>
      </c>
      <c r="D417" s="13">
        <v>0.47361999999999999</v>
      </c>
      <c r="E417" s="13">
        <v>520.97</v>
      </c>
      <c r="F417" s="13">
        <v>312.32</v>
      </c>
      <c r="G417" s="13">
        <v>1.668064805327869</v>
      </c>
      <c r="H417" s="58">
        <v>1.6143000000000001E-5</v>
      </c>
      <c r="I417" s="58">
        <f t="shared" si="25"/>
        <v>3.4084286981124114E-5</v>
      </c>
      <c r="J417" s="13">
        <v>1.2603E-2</v>
      </c>
      <c r="K417" s="13">
        <f t="shared" si="26"/>
        <v>5.1077682896511311E-5</v>
      </c>
      <c r="L417" s="58">
        <f t="shared" si="27"/>
        <v>0.66730292073315889</v>
      </c>
      <c r="M417" s="13" t="s">
        <v>257</v>
      </c>
    </row>
    <row r="418" spans="1:13" x14ac:dyDescent="0.15">
      <c r="A418" s="13">
        <f t="shared" si="24"/>
        <v>-69.149999999999977</v>
      </c>
      <c r="B418" s="13">
        <v>204</v>
      </c>
      <c r="C418" s="13">
        <v>20265</v>
      </c>
      <c r="D418" s="13">
        <v>0.4713</v>
      </c>
      <c r="E418" s="13">
        <v>520.95999999999992</v>
      </c>
      <c r="F418" s="13">
        <v>312.32</v>
      </c>
      <c r="G418" s="13">
        <v>1.6680327868852456</v>
      </c>
      <c r="H418" s="58">
        <v>1.6215E-5</v>
      </c>
      <c r="I418" s="58">
        <f t="shared" si="25"/>
        <v>3.4404837683004455E-5</v>
      </c>
      <c r="J418" s="13">
        <v>1.2659E-2</v>
      </c>
      <c r="K418" s="13">
        <f t="shared" si="26"/>
        <v>5.1558180337620193E-5</v>
      </c>
      <c r="L418" s="58">
        <f t="shared" si="27"/>
        <v>0.66730124022434611</v>
      </c>
      <c r="M418" s="13" t="s">
        <v>257</v>
      </c>
    </row>
    <row r="419" spans="1:13" x14ac:dyDescent="0.15">
      <c r="A419" s="13">
        <f t="shared" si="24"/>
        <v>-68.149999999999977</v>
      </c>
      <c r="B419" s="13">
        <v>205</v>
      </c>
      <c r="C419" s="13">
        <v>20265</v>
      </c>
      <c r="D419" s="13">
        <v>0.46899000000000002</v>
      </c>
      <c r="E419" s="13">
        <v>520.95000000000005</v>
      </c>
      <c r="F419" s="13">
        <v>312.31</v>
      </c>
      <c r="G419" s="13">
        <v>1.6680541769395794</v>
      </c>
      <c r="H419" s="58">
        <v>1.6286999999999998E-5</v>
      </c>
      <c r="I419" s="58">
        <f t="shared" si="25"/>
        <v>3.4727819356489471E-5</v>
      </c>
      <c r="J419" s="13">
        <v>1.2715000000000001E-2</v>
      </c>
      <c r="K419" s="13">
        <f t="shared" si="26"/>
        <v>5.2042330875844533E-5</v>
      </c>
      <c r="L419" s="58">
        <f t="shared" si="27"/>
        <v>0.66729946126622097</v>
      </c>
      <c r="M419" s="13" t="s">
        <v>257</v>
      </c>
    </row>
    <row r="420" spans="1:13" x14ac:dyDescent="0.15">
      <c r="A420" s="13">
        <f t="shared" si="24"/>
        <v>-67.149999999999977</v>
      </c>
      <c r="B420" s="13">
        <v>206</v>
      </c>
      <c r="C420" s="13">
        <v>20265</v>
      </c>
      <c r="D420" s="13">
        <v>0.46671000000000001</v>
      </c>
      <c r="E420" s="13">
        <v>520.93999999999994</v>
      </c>
      <c r="F420" s="13">
        <v>312.31</v>
      </c>
      <c r="G420" s="13">
        <v>1.6680221574717427</v>
      </c>
      <c r="H420" s="58">
        <v>1.6358000000000002E-5</v>
      </c>
      <c r="I420" s="58">
        <f t="shared" si="25"/>
        <v>3.5049602536907286E-5</v>
      </c>
      <c r="J420" s="13">
        <v>1.2770999999999999E-2</v>
      </c>
      <c r="K420" s="13">
        <f t="shared" si="26"/>
        <v>5.2527906551627732E-5</v>
      </c>
      <c r="L420" s="58">
        <f t="shared" si="27"/>
        <v>0.66725679429958495</v>
      </c>
      <c r="M420" s="13" t="s">
        <v>257</v>
      </c>
    </row>
    <row r="421" spans="1:13" x14ac:dyDescent="0.15">
      <c r="A421" s="13">
        <f t="shared" si="24"/>
        <v>-66.149999999999977</v>
      </c>
      <c r="B421" s="13">
        <v>207</v>
      </c>
      <c r="C421" s="13">
        <v>20265</v>
      </c>
      <c r="D421" s="13">
        <v>0.46444999999999997</v>
      </c>
      <c r="E421" s="13">
        <v>520.92999999999995</v>
      </c>
      <c r="F421" s="13">
        <v>312.31</v>
      </c>
      <c r="G421" s="13">
        <v>1.6679901380039062</v>
      </c>
      <c r="H421" s="58">
        <v>1.643E-5</v>
      </c>
      <c r="I421" s="58">
        <f t="shared" si="25"/>
        <v>3.537517493809883E-5</v>
      </c>
      <c r="J421" s="13">
        <v>1.2826000000000001E-2</v>
      </c>
      <c r="K421" s="13">
        <f t="shared" si="26"/>
        <v>5.301184256085374E-5</v>
      </c>
      <c r="L421" s="58">
        <f t="shared" si="27"/>
        <v>0.66730702479338844</v>
      </c>
      <c r="M421" s="13" t="s">
        <v>257</v>
      </c>
    </row>
    <row r="422" spans="1:13" x14ac:dyDescent="0.15">
      <c r="A422" s="13">
        <f t="shared" si="24"/>
        <v>-65.149999999999977</v>
      </c>
      <c r="B422" s="13">
        <v>208</v>
      </c>
      <c r="C422" s="13">
        <v>20265</v>
      </c>
      <c r="D422" s="13">
        <v>0.46222000000000002</v>
      </c>
      <c r="E422" s="13">
        <v>520.92999999999995</v>
      </c>
      <c r="F422" s="13">
        <v>312.31</v>
      </c>
      <c r="G422" s="13">
        <v>1.6679901380039062</v>
      </c>
      <c r="H422" s="58">
        <v>1.6501E-5</v>
      </c>
      <c r="I422" s="58">
        <f t="shared" si="25"/>
        <v>3.5699450478127299E-5</v>
      </c>
      <c r="J422" s="13">
        <v>1.2881999999999999E-2</v>
      </c>
      <c r="K422" s="13">
        <f t="shared" si="26"/>
        <v>5.3500173781704839E-5</v>
      </c>
      <c r="L422" s="58">
        <f t="shared" si="27"/>
        <v>0.66727728070175441</v>
      </c>
      <c r="M422" s="13" t="s">
        <v>257</v>
      </c>
    </row>
    <row r="423" spans="1:13" x14ac:dyDescent="0.15">
      <c r="A423" s="13">
        <f t="shared" si="24"/>
        <v>-64.149999999999977</v>
      </c>
      <c r="B423" s="13">
        <v>209</v>
      </c>
      <c r="C423" s="13">
        <v>20265</v>
      </c>
      <c r="D423" s="13">
        <v>0.46</v>
      </c>
      <c r="E423" s="13">
        <v>520.92000000000007</v>
      </c>
      <c r="F423" s="13">
        <v>312.31</v>
      </c>
      <c r="G423" s="13">
        <v>1.6679581185360701</v>
      </c>
      <c r="H423" s="58">
        <v>1.6572E-5</v>
      </c>
      <c r="I423" s="58">
        <f t="shared" si="25"/>
        <v>3.6026086956521739E-5</v>
      </c>
      <c r="J423" s="13">
        <v>1.2938E-2</v>
      </c>
      <c r="K423" s="13">
        <f t="shared" si="26"/>
        <v>5.3993102504265014E-5</v>
      </c>
      <c r="L423" s="58">
        <f t="shared" si="27"/>
        <v>0.66723498531457737</v>
      </c>
      <c r="M423" s="13" t="s">
        <v>257</v>
      </c>
    </row>
    <row r="424" spans="1:13" x14ac:dyDescent="0.15">
      <c r="A424" s="13">
        <f t="shared" si="24"/>
        <v>-63.149999999999977</v>
      </c>
      <c r="B424" s="13">
        <v>210</v>
      </c>
      <c r="C424" s="13">
        <v>20265</v>
      </c>
      <c r="D424" s="13">
        <v>0.45780999999999999</v>
      </c>
      <c r="E424" s="13">
        <v>520.91</v>
      </c>
      <c r="F424" s="13">
        <v>312.31</v>
      </c>
      <c r="G424" s="13">
        <v>1.6679260990682334</v>
      </c>
      <c r="H424" s="58">
        <v>1.6643E-5</v>
      </c>
      <c r="I424" s="58">
        <f t="shared" si="25"/>
        <v>3.6353509097660603E-5</v>
      </c>
      <c r="J424" s="13">
        <v>1.2992999999999999E-2</v>
      </c>
      <c r="K424" s="13">
        <f t="shared" si="26"/>
        <v>5.4483057178363328E-5</v>
      </c>
      <c r="L424" s="58">
        <f t="shared" si="27"/>
        <v>0.66724429538982533</v>
      </c>
      <c r="M424" s="13" t="s">
        <v>257</v>
      </c>
    </row>
    <row r="425" spans="1:13" x14ac:dyDescent="0.15">
      <c r="A425" s="13">
        <f t="shared" si="24"/>
        <v>-62.149999999999977</v>
      </c>
      <c r="B425" s="13">
        <v>211</v>
      </c>
      <c r="C425" s="13">
        <v>20265</v>
      </c>
      <c r="D425" s="13">
        <v>0.45562999999999998</v>
      </c>
      <c r="E425" s="13">
        <v>520.91</v>
      </c>
      <c r="F425" s="13">
        <v>312.3</v>
      </c>
      <c r="G425" s="13">
        <v>1.6679795068844059</v>
      </c>
      <c r="H425" s="58">
        <v>1.6714E-5</v>
      </c>
      <c r="I425" s="58">
        <f t="shared" si="25"/>
        <v>3.6683273708930494E-5</v>
      </c>
      <c r="J425" s="13">
        <v>1.3048000000000001E-2</v>
      </c>
      <c r="K425" s="13">
        <f t="shared" si="26"/>
        <v>5.4975468833909766E-5</v>
      </c>
      <c r="L425" s="58">
        <f t="shared" si="27"/>
        <v>0.6672662277743715</v>
      </c>
      <c r="M425" s="13" t="s">
        <v>257</v>
      </c>
    </row>
    <row r="426" spans="1:13" x14ac:dyDescent="0.15">
      <c r="A426" s="13">
        <f t="shared" si="24"/>
        <v>-61.149999999999977</v>
      </c>
      <c r="B426" s="13">
        <v>212</v>
      </c>
      <c r="C426" s="13">
        <v>20265</v>
      </c>
      <c r="D426" s="13">
        <v>0.45347999999999999</v>
      </c>
      <c r="E426" s="13">
        <v>520.9</v>
      </c>
      <c r="F426" s="13">
        <v>312.3</v>
      </c>
      <c r="G426" s="13">
        <v>1.6679474863912902</v>
      </c>
      <c r="H426" s="58">
        <v>1.6784999999999999E-5</v>
      </c>
      <c r="I426" s="58">
        <f t="shared" si="25"/>
        <v>3.7013760254035459E-5</v>
      </c>
      <c r="J426" s="13">
        <v>1.3103999999999999E-2</v>
      </c>
      <c r="K426" s="13">
        <f t="shared" si="26"/>
        <v>5.5474243567794478E-5</v>
      </c>
      <c r="L426" s="58">
        <f t="shared" si="27"/>
        <v>0.66722424450549445</v>
      </c>
      <c r="M426" s="13" t="s">
        <v>257</v>
      </c>
    </row>
    <row r="427" spans="1:13" x14ac:dyDescent="0.15">
      <c r="A427" s="13">
        <f t="shared" si="24"/>
        <v>-60.149999999999977</v>
      </c>
      <c r="B427" s="13">
        <v>213</v>
      </c>
      <c r="C427" s="13">
        <v>20265</v>
      </c>
      <c r="D427" s="13">
        <v>0.45134999999999997</v>
      </c>
      <c r="E427" s="13">
        <v>520.89</v>
      </c>
      <c r="F427" s="13">
        <v>312.3</v>
      </c>
      <c r="G427" s="13">
        <v>1.6679154658981747</v>
      </c>
      <c r="H427" s="58">
        <v>1.6855999999999999E-5</v>
      </c>
      <c r="I427" s="58">
        <f t="shared" si="25"/>
        <v>3.7345740556109453E-5</v>
      </c>
      <c r="J427" s="13">
        <v>1.3159000000000001E-2</v>
      </c>
      <c r="K427" s="13">
        <f t="shared" si="26"/>
        <v>5.5971045611121532E-5</v>
      </c>
      <c r="L427" s="58">
        <f t="shared" si="27"/>
        <v>0.66723321225017096</v>
      </c>
      <c r="M427" s="13" t="s">
        <v>257</v>
      </c>
    </row>
    <row r="428" spans="1:13" x14ac:dyDescent="0.15">
      <c r="A428" s="13">
        <f t="shared" si="24"/>
        <v>-59.149999999999977</v>
      </c>
      <c r="B428" s="13">
        <v>214</v>
      </c>
      <c r="C428" s="13">
        <v>20265</v>
      </c>
      <c r="D428" s="13">
        <v>0.44923999999999997</v>
      </c>
      <c r="E428" s="13">
        <v>520.89</v>
      </c>
      <c r="F428" s="13">
        <v>312.3</v>
      </c>
      <c r="G428" s="13">
        <v>1.6679154658981747</v>
      </c>
      <c r="H428" s="58">
        <v>1.6926E-5</v>
      </c>
      <c r="I428" s="58">
        <f t="shared" si="25"/>
        <v>3.7676965541803936E-5</v>
      </c>
      <c r="J428" s="13">
        <v>1.3214E-2</v>
      </c>
      <c r="K428" s="13">
        <f t="shared" si="26"/>
        <v>5.6468969701161073E-5</v>
      </c>
      <c r="L428" s="58">
        <f t="shared" si="27"/>
        <v>0.66721538822461024</v>
      </c>
      <c r="M428" s="13" t="s">
        <v>257</v>
      </c>
    </row>
    <row r="429" spans="1:13" x14ac:dyDescent="0.15">
      <c r="A429" s="13">
        <f t="shared" si="24"/>
        <v>-58.149999999999977</v>
      </c>
      <c r="B429" s="13">
        <v>215</v>
      </c>
      <c r="C429" s="13">
        <v>20265</v>
      </c>
      <c r="D429" s="13">
        <v>0.44713999999999998</v>
      </c>
      <c r="E429" s="13">
        <v>520.88</v>
      </c>
      <c r="F429" s="13">
        <v>312.3</v>
      </c>
      <c r="G429" s="13">
        <v>1.6678834454050591</v>
      </c>
      <c r="H429" s="58">
        <v>1.6997E-5</v>
      </c>
      <c r="I429" s="58">
        <f t="shared" si="25"/>
        <v>3.8012702956568417E-5</v>
      </c>
      <c r="J429" s="13">
        <v>1.3269E-2</v>
      </c>
      <c r="K429" s="13">
        <f t="shared" si="26"/>
        <v>5.6971412783251184E-5</v>
      </c>
      <c r="L429" s="58">
        <f t="shared" si="27"/>
        <v>0.66722415856507644</v>
      </c>
      <c r="M429" s="13" t="s">
        <v>257</v>
      </c>
    </row>
    <row r="430" spans="1:13" x14ac:dyDescent="0.15">
      <c r="A430" s="13">
        <f t="shared" si="24"/>
        <v>-57.149999999999977</v>
      </c>
      <c r="B430" s="13">
        <v>216</v>
      </c>
      <c r="C430" s="13">
        <v>20265</v>
      </c>
      <c r="D430" s="13">
        <v>0.44507000000000002</v>
      </c>
      <c r="E430" s="13">
        <v>520.87</v>
      </c>
      <c r="F430" s="13">
        <v>312.3</v>
      </c>
      <c r="G430" s="13">
        <v>1.6678514249119436</v>
      </c>
      <c r="H430" s="58">
        <v>1.7068E-5</v>
      </c>
      <c r="I430" s="58">
        <f t="shared" si="25"/>
        <v>3.8349023749073178E-5</v>
      </c>
      <c r="J430" s="13">
        <v>1.3324000000000001E-2</v>
      </c>
      <c r="K430" s="13">
        <f t="shared" si="26"/>
        <v>5.7474732397932807E-5</v>
      </c>
      <c r="L430" s="58">
        <f t="shared" si="27"/>
        <v>0.66723274992494752</v>
      </c>
      <c r="M430" s="13" t="s">
        <v>257</v>
      </c>
    </row>
    <row r="431" spans="1:13" x14ac:dyDescent="0.15">
      <c r="A431" s="13">
        <f t="shared" si="24"/>
        <v>-56.149999999999977</v>
      </c>
      <c r="B431" s="13">
        <v>217</v>
      </c>
      <c r="C431" s="13">
        <v>20265</v>
      </c>
      <c r="D431" s="13">
        <v>0.44302000000000002</v>
      </c>
      <c r="E431" s="13">
        <v>520.87</v>
      </c>
      <c r="F431" s="13">
        <v>312.3</v>
      </c>
      <c r="G431" s="13">
        <v>1.6678514249119436</v>
      </c>
      <c r="H431" s="58">
        <v>1.7138000000000001E-5</v>
      </c>
      <c r="I431" s="58">
        <f t="shared" si="25"/>
        <v>3.8684483770484403E-5</v>
      </c>
      <c r="J431" s="13">
        <v>1.3379E-2</v>
      </c>
      <c r="K431" s="13">
        <f t="shared" si="26"/>
        <v>5.7979034162410925E-5</v>
      </c>
      <c r="L431" s="58">
        <f t="shared" si="27"/>
        <v>0.6672150429778011</v>
      </c>
      <c r="M431" s="13" t="s">
        <v>257</v>
      </c>
    </row>
    <row r="432" spans="1:13" x14ac:dyDescent="0.15">
      <c r="A432" s="13">
        <f t="shared" si="24"/>
        <v>-55.149999999999977</v>
      </c>
      <c r="B432" s="13">
        <v>218</v>
      </c>
      <c r="C432" s="13">
        <v>20265</v>
      </c>
      <c r="D432" s="13">
        <v>0.44097999999999998</v>
      </c>
      <c r="E432" s="13">
        <v>520.86</v>
      </c>
      <c r="F432" s="13">
        <v>312.29000000000002</v>
      </c>
      <c r="G432" s="13">
        <v>1.6678728105286753</v>
      </c>
      <c r="H432" s="58">
        <v>1.7207999999999999E-5</v>
      </c>
      <c r="I432" s="58">
        <f t="shared" si="25"/>
        <v>3.9022177876547686E-5</v>
      </c>
      <c r="J432" s="13">
        <v>1.3434E-2</v>
      </c>
      <c r="K432" s="13">
        <f t="shared" si="26"/>
        <v>5.8487821333566321E-5</v>
      </c>
      <c r="L432" s="58">
        <f t="shared" si="27"/>
        <v>0.6671846717284502</v>
      </c>
      <c r="M432" s="13" t="s">
        <v>257</v>
      </c>
    </row>
    <row r="433" spans="1:13" x14ac:dyDescent="0.15">
      <c r="A433" s="13">
        <f t="shared" si="24"/>
        <v>-54.149999999999977</v>
      </c>
      <c r="B433" s="13">
        <v>219</v>
      </c>
      <c r="C433" s="13">
        <v>20265</v>
      </c>
      <c r="D433" s="13">
        <v>0.43897000000000003</v>
      </c>
      <c r="E433" s="13">
        <v>520.85</v>
      </c>
      <c r="F433" s="13">
        <v>312.29000000000002</v>
      </c>
      <c r="G433" s="13">
        <v>1.6678407890102149</v>
      </c>
      <c r="H433" s="58">
        <v>1.7278E-5</v>
      </c>
      <c r="I433" s="58">
        <f t="shared" si="25"/>
        <v>3.9360320750848573E-5</v>
      </c>
      <c r="J433" s="13">
        <v>1.3488999999999999E-2</v>
      </c>
      <c r="K433" s="13">
        <f t="shared" si="26"/>
        <v>5.8997314764926083E-5</v>
      </c>
      <c r="L433" s="58">
        <f t="shared" si="27"/>
        <v>0.66715444436207283</v>
      </c>
      <c r="M433" s="13" t="s">
        <v>257</v>
      </c>
    </row>
    <row r="434" spans="1:13" x14ac:dyDescent="0.15">
      <c r="A434" s="13">
        <f t="shared" si="24"/>
        <v>-53.149999999999977</v>
      </c>
      <c r="B434" s="13">
        <v>220</v>
      </c>
      <c r="C434" s="13">
        <v>20265</v>
      </c>
      <c r="D434" s="13">
        <v>0.43697000000000003</v>
      </c>
      <c r="E434" s="13">
        <v>520.85</v>
      </c>
      <c r="F434" s="13">
        <v>312.29000000000002</v>
      </c>
      <c r="G434" s="13">
        <v>1.6678407890102149</v>
      </c>
      <c r="H434" s="58">
        <v>1.7348000000000001E-5</v>
      </c>
      <c r="I434" s="58">
        <f t="shared" si="25"/>
        <v>3.9700665949607521E-5</v>
      </c>
      <c r="J434" s="13">
        <v>1.3544E-2</v>
      </c>
      <c r="K434" s="13">
        <f t="shared" si="26"/>
        <v>5.9509000350751155E-5</v>
      </c>
      <c r="L434" s="58">
        <f t="shared" si="27"/>
        <v>0.667137167749557</v>
      </c>
      <c r="M434" s="13" t="s">
        <v>257</v>
      </c>
    </row>
    <row r="435" spans="1:13" x14ac:dyDescent="0.15">
      <c r="A435" s="13">
        <f t="shared" si="24"/>
        <v>-52.149999999999977</v>
      </c>
      <c r="B435" s="13">
        <v>221</v>
      </c>
      <c r="C435" s="13">
        <v>20265</v>
      </c>
      <c r="D435" s="13">
        <v>0.43498999999999999</v>
      </c>
      <c r="E435" s="13">
        <v>520.83999999999992</v>
      </c>
      <c r="F435" s="13">
        <v>312.29000000000002</v>
      </c>
      <c r="G435" s="13">
        <v>1.6678087674917541</v>
      </c>
      <c r="H435" s="58">
        <v>1.7418000000000002E-5</v>
      </c>
      <c r="I435" s="58">
        <f t="shared" si="25"/>
        <v>4.004229982298444E-5</v>
      </c>
      <c r="J435" s="13">
        <v>1.3598000000000001E-2</v>
      </c>
      <c r="K435" s="13">
        <f t="shared" si="26"/>
        <v>6.0019370146048214E-5</v>
      </c>
      <c r="L435" s="58">
        <f t="shared" si="27"/>
        <v>0.66715628180614783</v>
      </c>
      <c r="M435" s="13" t="s">
        <v>257</v>
      </c>
    </row>
    <row r="436" spans="1:13" x14ac:dyDescent="0.15">
      <c r="A436" s="13">
        <f t="shared" si="24"/>
        <v>-51.149999999999977</v>
      </c>
      <c r="B436" s="13">
        <v>222</v>
      </c>
      <c r="C436" s="13">
        <v>20265</v>
      </c>
      <c r="D436" s="13">
        <v>0.43302000000000002</v>
      </c>
      <c r="E436" s="13">
        <v>520.83999999999992</v>
      </c>
      <c r="F436" s="13">
        <v>312.29000000000002</v>
      </c>
      <c r="G436" s="13">
        <v>1.6678087674917541</v>
      </c>
      <c r="H436" s="58">
        <v>1.7487999999999999E-5</v>
      </c>
      <c r="I436" s="58">
        <f t="shared" si="25"/>
        <v>4.0386125352177724E-5</v>
      </c>
      <c r="J436" s="13">
        <v>1.3653E-2</v>
      </c>
      <c r="K436" s="13">
        <f t="shared" si="26"/>
        <v>6.0536290398057385E-5</v>
      </c>
      <c r="L436" s="58">
        <f t="shared" si="27"/>
        <v>0.66713908445030379</v>
      </c>
      <c r="M436" s="13" t="s">
        <v>257</v>
      </c>
    </row>
    <row r="437" spans="1:13" x14ac:dyDescent="0.15">
      <c r="A437" s="13">
        <f t="shared" si="24"/>
        <v>-50.149999999999977</v>
      </c>
      <c r="B437" s="13">
        <v>223</v>
      </c>
      <c r="C437" s="13">
        <v>20265</v>
      </c>
      <c r="D437" s="13">
        <v>0.43108000000000002</v>
      </c>
      <c r="E437" s="13">
        <v>520.83000000000004</v>
      </c>
      <c r="F437" s="13">
        <v>312.29000000000002</v>
      </c>
      <c r="G437" s="13">
        <v>1.6677767459732942</v>
      </c>
      <c r="H437" s="58">
        <v>1.7558E-5</v>
      </c>
      <c r="I437" s="58">
        <f t="shared" si="25"/>
        <v>4.073025888466178E-5</v>
      </c>
      <c r="J437" s="13">
        <v>1.3707E-2</v>
      </c>
      <c r="K437" s="13">
        <f t="shared" si="26"/>
        <v>6.1050404641119907E-5</v>
      </c>
      <c r="L437" s="58">
        <f t="shared" si="27"/>
        <v>0.66715788575180579</v>
      </c>
      <c r="M437" s="13" t="s">
        <v>257</v>
      </c>
    </row>
    <row r="438" spans="1:13" x14ac:dyDescent="0.15">
      <c r="A438" s="13">
        <f t="shared" si="24"/>
        <v>-49.149999999999977</v>
      </c>
      <c r="B438" s="13">
        <v>224</v>
      </c>
      <c r="C438" s="13">
        <v>20265</v>
      </c>
      <c r="D438" s="13">
        <v>0.42914999999999998</v>
      </c>
      <c r="E438" s="13">
        <v>520.81999999999994</v>
      </c>
      <c r="F438" s="13">
        <v>312.29000000000002</v>
      </c>
      <c r="G438" s="13">
        <v>1.6677447244548333</v>
      </c>
      <c r="H438" s="58">
        <v>1.7628000000000001E-5</v>
      </c>
      <c r="I438" s="58">
        <f t="shared" si="25"/>
        <v>4.1076546662006296E-5</v>
      </c>
      <c r="J438" s="13">
        <v>1.3762E-2</v>
      </c>
      <c r="K438" s="13">
        <f t="shared" si="26"/>
        <v>6.1572215885217403E-5</v>
      </c>
      <c r="L438" s="58">
        <f t="shared" si="27"/>
        <v>0.66712795814561832</v>
      </c>
      <c r="M438" s="13" t="s">
        <v>257</v>
      </c>
    </row>
    <row r="439" spans="1:13" x14ac:dyDescent="0.15">
      <c r="A439" s="13">
        <f t="shared" si="24"/>
        <v>-48.149999999999977</v>
      </c>
      <c r="B439" s="13">
        <v>225</v>
      </c>
      <c r="C439" s="13">
        <v>20265</v>
      </c>
      <c r="D439" s="13">
        <v>0.42724000000000001</v>
      </c>
      <c r="E439" s="13">
        <v>520.81999999999994</v>
      </c>
      <c r="F439" s="13">
        <v>312.29000000000002</v>
      </c>
      <c r="G439" s="13">
        <v>1.6677447244548333</v>
      </c>
      <c r="H439" s="58">
        <v>1.7697E-5</v>
      </c>
      <c r="I439" s="58">
        <f t="shared" si="25"/>
        <v>4.1421683362980991E-5</v>
      </c>
      <c r="J439" s="13">
        <v>1.3816E-2</v>
      </c>
      <c r="K439" s="13">
        <f t="shared" si="26"/>
        <v>6.2090157994141462E-5</v>
      </c>
      <c r="L439" s="58">
        <f t="shared" si="27"/>
        <v>0.66712156485234497</v>
      </c>
      <c r="M439" s="13" t="s">
        <v>257</v>
      </c>
    </row>
    <row r="440" spans="1:13" x14ac:dyDescent="0.15">
      <c r="A440" s="13">
        <f t="shared" si="24"/>
        <v>-47.149999999999977</v>
      </c>
      <c r="B440" s="13">
        <v>226</v>
      </c>
      <c r="C440" s="13">
        <v>20265</v>
      </c>
      <c r="D440" s="13">
        <v>0.42535000000000001</v>
      </c>
      <c r="E440" s="13">
        <v>520.80999999999995</v>
      </c>
      <c r="F440" s="13">
        <v>312.28000000000003</v>
      </c>
      <c r="G440" s="13">
        <v>1.6677661073395667</v>
      </c>
      <c r="H440" s="58">
        <v>1.7767000000000001E-5</v>
      </c>
      <c r="I440" s="58">
        <f t="shared" si="25"/>
        <v>4.1770306806159635E-5</v>
      </c>
      <c r="J440" s="13">
        <v>1.387E-2</v>
      </c>
      <c r="K440" s="13">
        <f t="shared" si="26"/>
        <v>6.2611009980887916E-5</v>
      </c>
      <c r="L440" s="58">
        <f t="shared" si="27"/>
        <v>0.6671399617880317</v>
      </c>
      <c r="M440" s="13" t="s">
        <v>257</v>
      </c>
    </row>
    <row r="441" spans="1:13" x14ac:dyDescent="0.15">
      <c r="A441" s="13">
        <f t="shared" si="24"/>
        <v>-46.149999999999977</v>
      </c>
      <c r="B441" s="13">
        <v>227</v>
      </c>
      <c r="C441" s="13">
        <v>20265</v>
      </c>
      <c r="D441" s="13">
        <v>0.42347000000000001</v>
      </c>
      <c r="E441" s="13">
        <v>520.80999999999995</v>
      </c>
      <c r="F441" s="13">
        <v>312.28000000000003</v>
      </c>
      <c r="G441" s="13">
        <v>1.6677661073395667</v>
      </c>
      <c r="H441" s="58">
        <v>1.7836E-5</v>
      </c>
      <c r="I441" s="58">
        <f t="shared" si="25"/>
        <v>4.2118686093465887E-5</v>
      </c>
      <c r="J441" s="13">
        <v>1.3924000000000001E-2</v>
      </c>
      <c r="K441" s="13">
        <f t="shared" si="26"/>
        <v>6.3133817603237006E-5</v>
      </c>
      <c r="L441" s="58">
        <f t="shared" si="27"/>
        <v>0.66713352197644338</v>
      </c>
      <c r="M441" s="13" t="s">
        <v>257</v>
      </c>
    </row>
    <row r="442" spans="1:13" x14ac:dyDescent="0.15">
      <c r="A442" s="13">
        <f t="shared" si="24"/>
        <v>-45.149999999999977</v>
      </c>
      <c r="B442" s="13">
        <v>228</v>
      </c>
      <c r="C442" s="13">
        <v>20265</v>
      </c>
      <c r="D442" s="13">
        <v>0.42160999999999998</v>
      </c>
      <c r="E442" s="13">
        <v>520.80000000000007</v>
      </c>
      <c r="F442" s="13">
        <v>312.28000000000003</v>
      </c>
      <c r="G442" s="13">
        <v>1.6677340847956963</v>
      </c>
      <c r="H442" s="58">
        <v>1.7906000000000001E-5</v>
      </c>
      <c r="I442" s="58">
        <f t="shared" si="25"/>
        <v>4.2470529636393829E-5</v>
      </c>
      <c r="J442" s="13">
        <v>1.3979E-2</v>
      </c>
      <c r="K442" s="13">
        <f t="shared" si="26"/>
        <v>6.3664044613416103E-5</v>
      </c>
      <c r="L442" s="58">
        <f t="shared" si="27"/>
        <v>0.6671038557836757</v>
      </c>
      <c r="M442" s="13" t="s">
        <v>257</v>
      </c>
    </row>
    <row r="443" spans="1:13" x14ac:dyDescent="0.15">
      <c r="A443" s="13">
        <f t="shared" si="24"/>
        <v>-44.149999999999977</v>
      </c>
      <c r="B443" s="13">
        <v>229</v>
      </c>
      <c r="C443" s="13">
        <v>20265</v>
      </c>
      <c r="D443" s="13">
        <v>0.41976999999999998</v>
      </c>
      <c r="E443" s="13">
        <v>520.80000000000007</v>
      </c>
      <c r="F443" s="13">
        <v>312.28000000000003</v>
      </c>
      <c r="G443" s="13">
        <v>1.6677340847956963</v>
      </c>
      <c r="H443" s="58">
        <v>1.7975E-5</v>
      </c>
      <c r="I443" s="58">
        <f t="shared" si="25"/>
        <v>4.2821068680467877E-5</v>
      </c>
      <c r="J443" s="13">
        <v>1.4033E-2</v>
      </c>
      <c r="K443" s="13">
        <f t="shared" si="26"/>
        <v>6.419011479002088E-5</v>
      </c>
      <c r="L443" s="58">
        <f t="shared" si="27"/>
        <v>0.6670975557614196</v>
      </c>
      <c r="M443" s="13" t="s">
        <v>257</v>
      </c>
    </row>
    <row r="444" spans="1:13" x14ac:dyDescent="0.15">
      <c r="A444" s="13">
        <f t="shared" si="24"/>
        <v>-43.149999999999977</v>
      </c>
      <c r="B444" s="13">
        <v>230</v>
      </c>
      <c r="C444" s="13">
        <v>20265</v>
      </c>
      <c r="D444" s="13">
        <v>0.41793999999999998</v>
      </c>
      <c r="E444" s="13">
        <v>520.79</v>
      </c>
      <c r="F444" s="13">
        <v>312.28000000000003</v>
      </c>
      <c r="G444" s="13">
        <v>1.667702062251825</v>
      </c>
      <c r="H444" s="58">
        <v>1.8043999999999999E-5</v>
      </c>
      <c r="I444" s="58">
        <f t="shared" si="25"/>
        <v>4.3173661291094415E-5</v>
      </c>
      <c r="J444" s="13">
        <v>1.4086E-2</v>
      </c>
      <c r="K444" s="13">
        <f t="shared" si="26"/>
        <v>6.4715916976629156E-5</v>
      </c>
      <c r="L444" s="58">
        <f t="shared" si="27"/>
        <v>0.66712585261962221</v>
      </c>
      <c r="M444" s="13" t="s">
        <v>257</v>
      </c>
    </row>
    <row r="445" spans="1:13" x14ac:dyDescent="0.15">
      <c r="A445" s="13">
        <f t="shared" si="24"/>
        <v>-42.149999999999977</v>
      </c>
      <c r="B445" s="13">
        <v>231</v>
      </c>
      <c r="C445" s="13">
        <v>20265</v>
      </c>
      <c r="D445" s="13">
        <v>0.41613</v>
      </c>
      <c r="E445" s="13">
        <v>520.79</v>
      </c>
      <c r="F445" s="13">
        <v>312.28000000000003</v>
      </c>
      <c r="G445" s="13">
        <v>1.667702062251825</v>
      </c>
      <c r="H445" s="58">
        <v>1.8113000000000001E-5</v>
      </c>
      <c r="I445" s="58">
        <f t="shared" si="25"/>
        <v>4.3527263114891981E-5</v>
      </c>
      <c r="J445" s="13">
        <v>1.414E-2</v>
      </c>
      <c r="K445" s="13">
        <f t="shared" si="26"/>
        <v>6.5246579117357915E-5</v>
      </c>
      <c r="L445" s="58">
        <f t="shared" si="27"/>
        <v>0.66711946746817541</v>
      </c>
      <c r="M445" s="13" t="s">
        <v>257</v>
      </c>
    </row>
    <row r="446" spans="1:13" x14ac:dyDescent="0.15">
      <c r="A446" s="13">
        <f t="shared" si="24"/>
        <v>-41.149999999999977</v>
      </c>
      <c r="B446" s="13">
        <v>232</v>
      </c>
      <c r="C446" s="13">
        <v>20265</v>
      </c>
      <c r="D446" s="13">
        <v>0.41433999999999999</v>
      </c>
      <c r="E446" s="13">
        <v>520.78</v>
      </c>
      <c r="F446" s="13">
        <v>312.28000000000003</v>
      </c>
      <c r="G446" s="13">
        <v>1.6676700397079542</v>
      </c>
      <c r="H446" s="58">
        <v>1.8182E-5</v>
      </c>
      <c r="I446" s="58">
        <f t="shared" si="25"/>
        <v>4.3881836173191101E-5</v>
      </c>
      <c r="J446" s="13">
        <v>1.4194E-2</v>
      </c>
      <c r="K446" s="13">
        <f t="shared" si="26"/>
        <v>6.5779965583202758E-5</v>
      </c>
      <c r="L446" s="58">
        <f t="shared" si="27"/>
        <v>0.66710032126250529</v>
      </c>
      <c r="M446" s="13" t="s">
        <v>257</v>
      </c>
    </row>
    <row r="447" spans="1:13" x14ac:dyDescent="0.15">
      <c r="A447" s="13">
        <f t="shared" si="24"/>
        <v>-40.149999999999977</v>
      </c>
      <c r="B447" s="13">
        <v>233</v>
      </c>
      <c r="C447" s="13">
        <v>20265</v>
      </c>
      <c r="D447" s="13">
        <v>0.41255999999999998</v>
      </c>
      <c r="E447" s="13">
        <v>520.78</v>
      </c>
      <c r="F447" s="13">
        <v>312.28000000000003</v>
      </c>
      <c r="G447" s="13">
        <v>1.6676700397079542</v>
      </c>
      <c r="H447" s="58">
        <v>1.8250999999999999E-5</v>
      </c>
      <c r="I447" s="58">
        <f t="shared" si="25"/>
        <v>4.4238413806476632E-5</v>
      </c>
      <c r="J447" s="13">
        <v>1.4248E-2</v>
      </c>
      <c r="K447" s="13">
        <f t="shared" si="26"/>
        <v>6.6315109457202611E-5</v>
      </c>
      <c r="L447" s="58">
        <f t="shared" si="27"/>
        <v>0.6670940328467152</v>
      </c>
      <c r="M447" s="13" t="s">
        <v>257</v>
      </c>
    </row>
    <row r="448" spans="1:13" x14ac:dyDescent="0.15">
      <c r="A448" s="13">
        <f t="shared" si="24"/>
        <v>-39.149999999999977</v>
      </c>
      <c r="B448" s="13">
        <v>234</v>
      </c>
      <c r="C448" s="13">
        <v>20265</v>
      </c>
      <c r="D448" s="13">
        <v>0.41078999999999999</v>
      </c>
      <c r="E448" s="13">
        <v>520.77</v>
      </c>
      <c r="F448" s="13">
        <v>312.28000000000003</v>
      </c>
      <c r="G448" s="13">
        <v>1.6676380171640832</v>
      </c>
      <c r="H448" s="58">
        <v>1.8318999999999999E-5</v>
      </c>
      <c r="I448" s="58">
        <f t="shared" si="25"/>
        <v>4.4594561698191289E-5</v>
      </c>
      <c r="J448" s="13">
        <v>1.4302E-2</v>
      </c>
      <c r="K448" s="13">
        <f t="shared" si="26"/>
        <v>6.6854547390710471E-5</v>
      </c>
      <c r="L448" s="58">
        <f t="shared" si="27"/>
        <v>0.66703857013005163</v>
      </c>
      <c r="M448" s="13" t="s">
        <v>257</v>
      </c>
    </row>
    <row r="449" spans="1:13" x14ac:dyDescent="0.15">
      <c r="A449" s="13">
        <f t="shared" si="24"/>
        <v>-38.149999999999977</v>
      </c>
      <c r="B449" s="13">
        <v>235</v>
      </c>
      <c r="C449" s="13">
        <v>20265</v>
      </c>
      <c r="D449" s="13">
        <v>0.40904000000000001</v>
      </c>
      <c r="E449" s="13">
        <v>520.77</v>
      </c>
      <c r="F449" s="13">
        <v>312.27</v>
      </c>
      <c r="G449" s="13">
        <v>1.667691420885772</v>
      </c>
      <c r="H449" s="58">
        <v>1.8388000000000001E-5</v>
      </c>
      <c r="I449" s="58">
        <f t="shared" si="25"/>
        <v>4.4954038724819091E-5</v>
      </c>
      <c r="J449" s="13">
        <v>1.4355E-2</v>
      </c>
      <c r="K449" s="13">
        <f t="shared" si="26"/>
        <v>6.7389379762739133E-5</v>
      </c>
      <c r="L449" s="58">
        <f t="shared" si="27"/>
        <v>0.66707898014629052</v>
      </c>
      <c r="M449" s="13" t="s">
        <v>257</v>
      </c>
    </row>
    <row r="450" spans="1:13" x14ac:dyDescent="0.15">
      <c r="A450" s="13">
        <f t="shared" si="24"/>
        <v>-37.149999999999977</v>
      </c>
      <c r="B450" s="13">
        <v>236</v>
      </c>
      <c r="C450" s="13">
        <v>20265</v>
      </c>
      <c r="D450" s="13">
        <v>0.4073</v>
      </c>
      <c r="E450" s="13">
        <v>520.76</v>
      </c>
      <c r="F450" s="13">
        <v>312.27</v>
      </c>
      <c r="G450" s="13">
        <v>1.6676593973164249</v>
      </c>
      <c r="H450" s="58">
        <v>1.8457E-5</v>
      </c>
      <c r="I450" s="58">
        <f t="shared" si="25"/>
        <v>4.531549226614289E-5</v>
      </c>
      <c r="J450" s="13">
        <v>1.4409E-2</v>
      </c>
      <c r="K450" s="13">
        <f t="shared" si="26"/>
        <v>6.7933159391002826E-5</v>
      </c>
      <c r="L450" s="58">
        <f t="shared" si="27"/>
        <v>0.66705998473176487</v>
      </c>
      <c r="M450" s="13" t="s">
        <v>257</v>
      </c>
    </row>
    <row r="451" spans="1:13" x14ac:dyDescent="0.15">
      <c r="A451" s="13">
        <f t="shared" si="24"/>
        <v>-36.149999999999977</v>
      </c>
      <c r="B451" s="13">
        <v>237</v>
      </c>
      <c r="C451" s="13">
        <v>20265</v>
      </c>
      <c r="D451" s="13">
        <v>0.40558</v>
      </c>
      <c r="E451" s="13">
        <v>520.76</v>
      </c>
      <c r="F451" s="13">
        <v>312.27</v>
      </c>
      <c r="G451" s="13">
        <v>1.6676593973164249</v>
      </c>
      <c r="H451" s="58">
        <v>1.8525E-5</v>
      </c>
      <c r="I451" s="58">
        <f t="shared" si="25"/>
        <v>4.5675329158242518E-5</v>
      </c>
      <c r="J451" s="13">
        <v>1.4461999999999999E-2</v>
      </c>
      <c r="K451" s="13">
        <f t="shared" si="26"/>
        <v>6.8472188347011901E-5</v>
      </c>
      <c r="L451" s="58">
        <f t="shared" si="27"/>
        <v>0.66706396072465768</v>
      </c>
      <c r="M451" s="13" t="s">
        <v>257</v>
      </c>
    </row>
    <row r="452" spans="1:13" x14ac:dyDescent="0.15">
      <c r="A452" s="13">
        <f t="shared" si="24"/>
        <v>-35.149999999999977</v>
      </c>
      <c r="B452" s="13">
        <v>238</v>
      </c>
      <c r="C452" s="13">
        <v>20265</v>
      </c>
      <c r="D452" s="13">
        <v>0.40388000000000002</v>
      </c>
      <c r="E452" s="13">
        <v>520.75</v>
      </c>
      <c r="F452" s="13">
        <v>312.27</v>
      </c>
      <c r="G452" s="13">
        <v>1.6676273737470779</v>
      </c>
      <c r="H452" s="58">
        <v>1.8593E-5</v>
      </c>
      <c r="I452" s="58">
        <f t="shared" si="25"/>
        <v>4.6035951272655241E-5</v>
      </c>
      <c r="J452" s="13">
        <v>1.4515E-2</v>
      </c>
      <c r="K452" s="13">
        <f t="shared" si="26"/>
        <v>6.9013716256203448E-5</v>
      </c>
      <c r="L452" s="58">
        <f t="shared" si="27"/>
        <v>0.66705509817430253</v>
      </c>
      <c r="M452" s="13" t="s">
        <v>257</v>
      </c>
    </row>
    <row r="453" spans="1:13" x14ac:dyDescent="0.15">
      <c r="A453" s="13">
        <f t="shared" si="24"/>
        <v>-34.149999999999977</v>
      </c>
      <c r="B453" s="13">
        <v>239</v>
      </c>
      <c r="C453" s="13">
        <v>20265</v>
      </c>
      <c r="D453" s="13">
        <v>0.40218999999999999</v>
      </c>
      <c r="E453" s="13">
        <v>520.75</v>
      </c>
      <c r="F453" s="13">
        <v>312.27</v>
      </c>
      <c r="G453" s="13">
        <v>1.6676273737470779</v>
      </c>
      <c r="H453" s="58">
        <v>1.8661999999999999E-5</v>
      </c>
      <c r="I453" s="58">
        <f t="shared" si="25"/>
        <v>4.6400954772619903E-5</v>
      </c>
      <c r="J453" s="13">
        <v>1.4569E-2</v>
      </c>
      <c r="K453" s="13">
        <f t="shared" si="26"/>
        <v>6.9561541343668616E-5</v>
      </c>
      <c r="L453" s="58">
        <f t="shared" si="27"/>
        <v>0.66704897384858253</v>
      </c>
      <c r="M453" s="13" t="s">
        <v>257</v>
      </c>
    </row>
    <row r="454" spans="1:13" x14ac:dyDescent="0.15">
      <c r="A454" s="13">
        <f t="shared" si="24"/>
        <v>-33.149999999999977</v>
      </c>
      <c r="B454" s="13">
        <v>240</v>
      </c>
      <c r="C454" s="13">
        <v>20265</v>
      </c>
      <c r="D454" s="13">
        <v>0.40050999999999998</v>
      </c>
      <c r="E454" s="13">
        <v>520.75</v>
      </c>
      <c r="F454" s="13">
        <v>312.27</v>
      </c>
      <c r="G454" s="13">
        <v>1.6676273737470779</v>
      </c>
      <c r="H454" s="58">
        <v>1.8729999999999999E-5</v>
      </c>
      <c r="I454" s="58">
        <f t="shared" si="25"/>
        <v>4.6765374147961348E-5</v>
      </c>
      <c r="J454" s="13">
        <v>1.4622E-2</v>
      </c>
      <c r="K454" s="13">
        <f t="shared" si="26"/>
        <v>7.0107444501299739E-5</v>
      </c>
      <c r="L454" s="58">
        <f t="shared" si="27"/>
        <v>0.66705289974011761</v>
      </c>
      <c r="M454" s="13" t="s">
        <v>257</v>
      </c>
    </row>
    <row r="455" spans="1:13" x14ac:dyDescent="0.15">
      <c r="A455" s="13">
        <f t="shared" si="24"/>
        <v>-32.149999999999977</v>
      </c>
      <c r="B455" s="13">
        <v>241</v>
      </c>
      <c r="C455" s="13">
        <v>20265</v>
      </c>
      <c r="D455" s="13">
        <v>0.39883999999999997</v>
      </c>
      <c r="E455" s="13">
        <v>520.74</v>
      </c>
      <c r="F455" s="13">
        <v>312.27</v>
      </c>
      <c r="G455" s="13">
        <v>1.667595350177731</v>
      </c>
      <c r="H455" s="58">
        <v>1.8797999999999999E-5</v>
      </c>
      <c r="I455" s="58">
        <f t="shared" si="25"/>
        <v>4.7131681877444591E-5</v>
      </c>
      <c r="J455" s="13">
        <v>1.4675000000000001E-2</v>
      </c>
      <c r="K455" s="13">
        <f t="shared" si="26"/>
        <v>7.0657531953083739E-5</v>
      </c>
      <c r="L455" s="58">
        <f t="shared" si="27"/>
        <v>0.66704398773424189</v>
      </c>
      <c r="M455" s="13" t="s">
        <v>257</v>
      </c>
    </row>
    <row r="456" spans="1:13" x14ac:dyDescent="0.15">
      <c r="A456" s="13">
        <f t="shared" si="24"/>
        <v>-31.149999999999977</v>
      </c>
      <c r="B456" s="13">
        <v>242</v>
      </c>
      <c r="C456" s="13">
        <v>20265</v>
      </c>
      <c r="D456" s="13">
        <v>0.39718999999999999</v>
      </c>
      <c r="E456" s="13">
        <v>520.74</v>
      </c>
      <c r="F456" s="13">
        <v>312.27</v>
      </c>
      <c r="G456" s="13">
        <v>1.667595350177731</v>
      </c>
      <c r="H456" s="58">
        <v>1.8865999999999999E-5</v>
      </c>
      <c r="I456" s="58">
        <f t="shared" si="25"/>
        <v>4.7498678214456558E-5</v>
      </c>
      <c r="J456" s="13">
        <v>1.4728E-2</v>
      </c>
      <c r="K456" s="13">
        <f t="shared" si="26"/>
        <v>7.1207302003646318E-5</v>
      </c>
      <c r="L456" s="58">
        <f t="shared" si="27"/>
        <v>0.66704785714285708</v>
      </c>
      <c r="M456" s="13" t="s">
        <v>257</v>
      </c>
    </row>
    <row r="457" spans="1:13" x14ac:dyDescent="0.15">
      <c r="A457" s="13">
        <f t="shared" ref="A457:A520" si="28">B457-273.15</f>
        <v>-30.149999999999977</v>
      </c>
      <c r="B457" s="13">
        <v>243</v>
      </c>
      <c r="C457" s="13">
        <v>20265</v>
      </c>
      <c r="D457" s="13">
        <v>0.39556000000000002</v>
      </c>
      <c r="E457" s="13">
        <v>520.73</v>
      </c>
      <c r="F457" s="13">
        <v>312.27</v>
      </c>
      <c r="G457" s="13">
        <v>1.667563326608384</v>
      </c>
      <c r="H457" s="58">
        <v>1.8933999999999999E-5</v>
      </c>
      <c r="I457" s="58">
        <f t="shared" ref="I457:I520" si="29">H457/D457</f>
        <v>4.7866316108807762E-5</v>
      </c>
      <c r="J457" s="13">
        <v>1.4781000000000001E-2</v>
      </c>
      <c r="K457" s="13">
        <f t="shared" ref="K457:K520" si="30">J457/E457/D457</f>
        <v>7.1759408469208803E-5</v>
      </c>
      <c r="L457" s="58">
        <f t="shared" ref="L457:L520" si="31">H457*E457/J457</f>
        <v>0.66703888911440357</v>
      </c>
      <c r="M457" s="13" t="s">
        <v>257</v>
      </c>
    </row>
    <row r="458" spans="1:13" x14ac:dyDescent="0.15">
      <c r="A458" s="13">
        <f t="shared" si="28"/>
        <v>-29.149999999999977</v>
      </c>
      <c r="B458" s="13">
        <v>244</v>
      </c>
      <c r="C458" s="13">
        <v>20265</v>
      </c>
      <c r="D458" s="13">
        <v>0.39394000000000001</v>
      </c>
      <c r="E458" s="13">
        <v>520.73</v>
      </c>
      <c r="F458" s="13">
        <v>312.27</v>
      </c>
      <c r="G458" s="13">
        <v>1.667563326608384</v>
      </c>
      <c r="H458" s="58">
        <v>1.9001999999999999E-5</v>
      </c>
      <c r="I458" s="58">
        <f t="shared" si="29"/>
        <v>4.8235771944966236E-5</v>
      </c>
      <c r="J458" s="13">
        <v>1.4834E-2</v>
      </c>
      <c r="K458" s="13">
        <f t="shared" si="30"/>
        <v>7.231286949096452E-5</v>
      </c>
      <c r="L458" s="58">
        <f t="shared" si="31"/>
        <v>0.66704270324929216</v>
      </c>
      <c r="M458" s="13" t="s">
        <v>257</v>
      </c>
    </row>
    <row r="459" spans="1:13" x14ac:dyDescent="0.15">
      <c r="A459" s="13">
        <f t="shared" si="28"/>
        <v>-28.149999999999977</v>
      </c>
      <c r="B459" s="13">
        <v>245</v>
      </c>
      <c r="C459" s="13">
        <v>20265</v>
      </c>
      <c r="D459" s="13">
        <v>0.39233000000000001</v>
      </c>
      <c r="E459" s="13">
        <v>520.71999999999991</v>
      </c>
      <c r="F459" s="13">
        <v>312.27</v>
      </c>
      <c r="G459" s="13">
        <v>1.6675313030390366</v>
      </c>
      <c r="H459" s="58">
        <v>1.9069E-5</v>
      </c>
      <c r="I459" s="58">
        <f t="shared" si="29"/>
        <v>4.8604491117171769E-5</v>
      </c>
      <c r="J459" s="13">
        <v>1.4886999999999999E-2</v>
      </c>
      <c r="K459" s="13">
        <f t="shared" si="30"/>
        <v>7.2870443308435884E-5</v>
      </c>
      <c r="L459" s="58">
        <f t="shared" si="31"/>
        <v>0.66699870222341628</v>
      </c>
      <c r="M459" s="13" t="s">
        <v>257</v>
      </c>
    </row>
    <row r="460" spans="1:13" x14ac:dyDescent="0.15">
      <c r="A460" s="13">
        <f t="shared" si="28"/>
        <v>-27.149999999999977</v>
      </c>
      <c r="B460" s="13">
        <v>246</v>
      </c>
      <c r="C460" s="13">
        <v>20265</v>
      </c>
      <c r="D460" s="13">
        <v>0.39073000000000002</v>
      </c>
      <c r="E460" s="13">
        <v>520.71999999999991</v>
      </c>
      <c r="F460" s="13">
        <v>312.26</v>
      </c>
      <c r="G460" s="13">
        <v>1.6675847050534809</v>
      </c>
      <c r="H460" s="58">
        <v>1.9137E-5</v>
      </c>
      <c r="I460" s="58">
        <f t="shared" si="29"/>
        <v>4.8977554833260819E-5</v>
      </c>
      <c r="J460" s="13">
        <v>1.494E-2</v>
      </c>
      <c r="K460" s="13">
        <f t="shared" si="30"/>
        <v>7.3429332713111379E-5</v>
      </c>
      <c r="L460" s="58">
        <f t="shared" si="31"/>
        <v>0.66700258634538145</v>
      </c>
      <c r="M460" s="13" t="s">
        <v>257</v>
      </c>
    </row>
    <row r="461" spans="1:13" x14ac:dyDescent="0.15">
      <c r="A461" s="13">
        <f t="shared" si="28"/>
        <v>-26.149999999999977</v>
      </c>
      <c r="B461" s="13">
        <v>247</v>
      </c>
      <c r="C461" s="13">
        <v>20265</v>
      </c>
      <c r="D461" s="13">
        <v>0.38915</v>
      </c>
      <c r="E461" s="13">
        <v>520.71999999999991</v>
      </c>
      <c r="F461" s="13">
        <v>312.26</v>
      </c>
      <c r="G461" s="13">
        <v>1.6675847050534809</v>
      </c>
      <c r="H461" s="58">
        <v>1.9204000000000001E-5</v>
      </c>
      <c r="I461" s="58">
        <f t="shared" si="29"/>
        <v>4.93485802389824E-5</v>
      </c>
      <c r="J461" s="13">
        <v>1.4992E-2</v>
      </c>
      <c r="K461" s="13">
        <f t="shared" si="30"/>
        <v>7.3984080434039422E-5</v>
      </c>
      <c r="L461" s="58">
        <f t="shared" si="31"/>
        <v>0.66701620064034151</v>
      </c>
      <c r="M461" s="13" t="s">
        <v>257</v>
      </c>
    </row>
    <row r="462" spans="1:13" x14ac:dyDescent="0.15">
      <c r="A462" s="13">
        <f t="shared" si="28"/>
        <v>-25.149999999999977</v>
      </c>
      <c r="B462" s="13">
        <v>248</v>
      </c>
      <c r="C462" s="13">
        <v>20265</v>
      </c>
      <c r="D462" s="13">
        <v>0.38757999999999998</v>
      </c>
      <c r="E462" s="13">
        <v>520.71</v>
      </c>
      <c r="F462" s="13">
        <v>312.26</v>
      </c>
      <c r="G462" s="13">
        <v>1.6675526804585923</v>
      </c>
      <c r="H462" s="58">
        <v>1.9272000000000001E-5</v>
      </c>
      <c r="I462" s="58">
        <f t="shared" si="29"/>
        <v>4.9723927963259204E-5</v>
      </c>
      <c r="J462" s="13">
        <v>1.5044999999999999E-2</v>
      </c>
      <c r="K462" s="13">
        <f t="shared" si="30"/>
        <v>7.4547814437500842E-5</v>
      </c>
      <c r="L462" s="58">
        <f t="shared" si="31"/>
        <v>0.66700718644067802</v>
      </c>
      <c r="M462" s="13" t="s">
        <v>257</v>
      </c>
    </row>
    <row r="463" spans="1:13" x14ac:dyDescent="0.15">
      <c r="A463" s="13">
        <f t="shared" si="28"/>
        <v>-24.149999999999977</v>
      </c>
      <c r="B463" s="13">
        <v>249</v>
      </c>
      <c r="C463" s="13">
        <v>20265</v>
      </c>
      <c r="D463" s="13">
        <v>0.38601999999999997</v>
      </c>
      <c r="E463" s="13">
        <v>520.71</v>
      </c>
      <c r="F463" s="13">
        <v>312.26</v>
      </c>
      <c r="G463" s="13">
        <v>1.6675526804585923</v>
      </c>
      <c r="H463" s="58">
        <v>1.9338999999999999E-5</v>
      </c>
      <c r="I463" s="58">
        <f t="shared" si="29"/>
        <v>5.0098440495311126E-5</v>
      </c>
      <c r="J463" s="13">
        <v>1.5096999999999999E-2</v>
      </c>
      <c r="K463" s="13">
        <f t="shared" si="30"/>
        <v>7.510778085953671E-5</v>
      </c>
      <c r="L463" s="58">
        <f t="shared" si="31"/>
        <v>0.6670206458236736</v>
      </c>
      <c r="M463" s="13" t="s">
        <v>257</v>
      </c>
    </row>
    <row r="464" spans="1:13" x14ac:dyDescent="0.15">
      <c r="A464" s="13">
        <f t="shared" si="28"/>
        <v>-23.149999999999977</v>
      </c>
      <c r="B464" s="13">
        <v>250</v>
      </c>
      <c r="C464" s="13">
        <v>20265</v>
      </c>
      <c r="D464" s="13">
        <v>0.38446999999999998</v>
      </c>
      <c r="E464" s="13">
        <v>520.71</v>
      </c>
      <c r="F464" s="13">
        <v>312.26</v>
      </c>
      <c r="G464" s="13">
        <v>1.6675526804585923</v>
      </c>
      <c r="H464" s="58">
        <v>1.9406E-5</v>
      </c>
      <c r="I464" s="58">
        <f t="shared" si="29"/>
        <v>5.04746794288241E-5</v>
      </c>
      <c r="J464" s="13">
        <v>1.515E-2</v>
      </c>
      <c r="K464" s="13">
        <f t="shared" si="30"/>
        <v>7.5675318412031696E-5</v>
      </c>
      <c r="L464" s="58">
        <f t="shared" si="31"/>
        <v>0.66698998415841582</v>
      </c>
      <c r="M464" s="13" t="s">
        <v>257</v>
      </c>
    </row>
    <row r="465" spans="1:13" x14ac:dyDescent="0.15">
      <c r="A465" s="13">
        <f t="shared" si="28"/>
        <v>-22.149999999999977</v>
      </c>
      <c r="B465" s="13">
        <v>251</v>
      </c>
      <c r="C465" s="13">
        <v>20265</v>
      </c>
      <c r="D465" s="13">
        <v>0.38294</v>
      </c>
      <c r="E465" s="13">
        <v>520.70000000000005</v>
      </c>
      <c r="F465" s="13">
        <v>312.26</v>
      </c>
      <c r="G465" s="13">
        <v>1.6675206558637035</v>
      </c>
      <c r="H465" s="58">
        <v>1.9474E-5</v>
      </c>
      <c r="I465" s="58">
        <f t="shared" si="29"/>
        <v>5.085391967410038E-5</v>
      </c>
      <c r="J465" s="13">
        <v>1.5202E-2</v>
      </c>
      <c r="K465" s="13">
        <f t="shared" si="30"/>
        <v>7.6239917481548268E-5</v>
      </c>
      <c r="L465" s="58">
        <f t="shared" si="31"/>
        <v>0.66702485199315886</v>
      </c>
      <c r="M465" s="13" t="s">
        <v>257</v>
      </c>
    </row>
    <row r="466" spans="1:13" x14ac:dyDescent="0.15">
      <c r="A466" s="13">
        <f t="shared" si="28"/>
        <v>-21.149999999999977</v>
      </c>
      <c r="B466" s="13">
        <v>252</v>
      </c>
      <c r="C466" s="13">
        <v>20265</v>
      </c>
      <c r="D466" s="13">
        <v>0.38141999999999998</v>
      </c>
      <c r="E466" s="13">
        <v>520.70000000000005</v>
      </c>
      <c r="F466" s="13">
        <v>312.26</v>
      </c>
      <c r="G466" s="13">
        <v>1.6675206558637035</v>
      </c>
      <c r="H466" s="58">
        <v>1.9541000000000001E-5</v>
      </c>
      <c r="I466" s="58">
        <f t="shared" si="29"/>
        <v>5.123223742855645E-5</v>
      </c>
      <c r="J466" s="13">
        <v>1.5254999999999999E-2</v>
      </c>
      <c r="K466" s="13">
        <f t="shared" si="30"/>
        <v>7.6810602636502405E-5</v>
      </c>
      <c r="L466" s="58">
        <f t="shared" si="31"/>
        <v>0.66699434283841375</v>
      </c>
      <c r="M466" s="13" t="s">
        <v>257</v>
      </c>
    </row>
    <row r="467" spans="1:13" x14ac:dyDescent="0.15">
      <c r="A467" s="13">
        <f t="shared" si="28"/>
        <v>-20.149999999999977</v>
      </c>
      <c r="B467" s="13">
        <v>253</v>
      </c>
      <c r="C467" s="13">
        <v>20265</v>
      </c>
      <c r="D467" s="13">
        <v>0.37991000000000003</v>
      </c>
      <c r="E467" s="13">
        <v>520.68999999999994</v>
      </c>
      <c r="F467" s="13">
        <v>312.26</v>
      </c>
      <c r="G467" s="13">
        <v>1.6674886312688144</v>
      </c>
      <c r="H467" s="58">
        <v>1.9607999999999999E-5</v>
      </c>
      <c r="I467" s="58">
        <f t="shared" si="29"/>
        <v>5.1612223947777098E-5</v>
      </c>
      <c r="J467" s="13">
        <v>1.5306999999999999E-2</v>
      </c>
      <c r="K467" s="13">
        <f t="shared" si="30"/>
        <v>7.7380248480722077E-5</v>
      </c>
      <c r="L467" s="58">
        <f t="shared" si="31"/>
        <v>0.66699480760436392</v>
      </c>
      <c r="M467" s="13" t="s">
        <v>257</v>
      </c>
    </row>
    <row r="468" spans="1:13" x14ac:dyDescent="0.15">
      <c r="A468" s="13">
        <f t="shared" si="28"/>
        <v>-19.149999999999977</v>
      </c>
      <c r="B468" s="13">
        <v>254</v>
      </c>
      <c r="C468" s="13">
        <v>20265</v>
      </c>
      <c r="D468" s="13">
        <v>0.37841000000000002</v>
      </c>
      <c r="E468" s="13">
        <v>520.68999999999994</v>
      </c>
      <c r="F468" s="13">
        <v>312.26</v>
      </c>
      <c r="G468" s="13">
        <v>1.6674886312688144</v>
      </c>
      <c r="H468" s="58">
        <v>1.9675000000000001E-5</v>
      </c>
      <c r="I468" s="58">
        <f t="shared" si="29"/>
        <v>5.1993869083797992E-5</v>
      </c>
      <c r="J468" s="13">
        <v>1.5358999999999999E-2</v>
      </c>
      <c r="K468" s="13">
        <f t="shared" si="30"/>
        <v>7.7950893696896473E-5</v>
      </c>
      <c r="L468" s="58">
        <f t="shared" si="31"/>
        <v>0.66700799205677441</v>
      </c>
      <c r="M468" s="13" t="s">
        <v>257</v>
      </c>
    </row>
    <row r="469" spans="1:13" x14ac:dyDescent="0.15">
      <c r="A469" s="13">
        <f t="shared" si="28"/>
        <v>-18.149999999999977</v>
      </c>
      <c r="B469" s="13">
        <v>255</v>
      </c>
      <c r="C469" s="13">
        <v>20265</v>
      </c>
      <c r="D469" s="13">
        <v>0.37692999999999999</v>
      </c>
      <c r="E469" s="13">
        <v>520.68999999999994</v>
      </c>
      <c r="F469" s="13">
        <v>312.26</v>
      </c>
      <c r="G469" s="13">
        <v>1.6674886312688144</v>
      </c>
      <c r="H469" s="58">
        <v>1.9741E-5</v>
      </c>
      <c r="I469" s="58">
        <f t="shared" si="29"/>
        <v>5.2373119677393682E-5</v>
      </c>
      <c r="J469" s="13">
        <v>1.5410999999999999E-2</v>
      </c>
      <c r="K469" s="13">
        <f t="shared" si="30"/>
        <v>7.8521914327259876E-5</v>
      </c>
      <c r="L469" s="58">
        <f t="shared" si="31"/>
        <v>0.66698730062942047</v>
      </c>
      <c r="M469" s="13" t="s">
        <v>257</v>
      </c>
    </row>
    <row r="470" spans="1:13" x14ac:dyDescent="0.15">
      <c r="A470" s="13">
        <f t="shared" si="28"/>
        <v>-17.149999999999977</v>
      </c>
      <c r="B470" s="13">
        <v>256</v>
      </c>
      <c r="C470" s="13">
        <v>20265</v>
      </c>
      <c r="D470" s="13">
        <v>0.37545000000000001</v>
      </c>
      <c r="E470" s="13">
        <v>520.68000000000006</v>
      </c>
      <c r="F470" s="13">
        <v>312.26</v>
      </c>
      <c r="G470" s="13">
        <v>1.6674566066739258</v>
      </c>
      <c r="H470" s="58">
        <v>1.9808000000000001E-5</v>
      </c>
      <c r="I470" s="58">
        <f t="shared" si="29"/>
        <v>5.2758023704887471E-5</v>
      </c>
      <c r="J470" s="13">
        <v>1.5462999999999999E-2</v>
      </c>
      <c r="K470" s="13">
        <f t="shared" si="30"/>
        <v>7.9098955929589304E-5</v>
      </c>
      <c r="L470" s="58">
        <f t="shared" si="31"/>
        <v>0.66698761171829535</v>
      </c>
      <c r="M470" s="13" t="s">
        <v>257</v>
      </c>
    </row>
    <row r="471" spans="1:13" x14ac:dyDescent="0.15">
      <c r="A471" s="13">
        <f t="shared" si="28"/>
        <v>-16.149999999999977</v>
      </c>
      <c r="B471" s="13">
        <v>257</v>
      </c>
      <c r="C471" s="13">
        <v>20265</v>
      </c>
      <c r="D471" s="13">
        <v>0.37398999999999999</v>
      </c>
      <c r="E471" s="13">
        <v>520.68000000000006</v>
      </c>
      <c r="F471" s="13">
        <v>312.26</v>
      </c>
      <c r="G471" s="13">
        <v>1.6674566066739258</v>
      </c>
      <c r="H471" s="58">
        <v>1.9874999999999999E-5</v>
      </c>
      <c r="I471" s="58">
        <f t="shared" si="29"/>
        <v>5.314313216930934E-5</v>
      </c>
      <c r="J471" s="13">
        <v>1.5514999999999999E-2</v>
      </c>
      <c r="K471" s="13">
        <f t="shared" si="30"/>
        <v>7.9674783831963755E-5</v>
      </c>
      <c r="L471" s="58">
        <f t="shared" si="31"/>
        <v>0.66700064453754437</v>
      </c>
      <c r="M471" s="13" t="s">
        <v>257</v>
      </c>
    </row>
    <row r="472" spans="1:13" x14ac:dyDescent="0.15">
      <c r="A472" s="13">
        <f t="shared" si="28"/>
        <v>-15.149999999999977</v>
      </c>
      <c r="B472" s="13">
        <v>258</v>
      </c>
      <c r="C472" s="13">
        <v>20265</v>
      </c>
      <c r="D472" s="13">
        <v>0.37253999999999998</v>
      </c>
      <c r="E472" s="13">
        <v>520.68000000000006</v>
      </c>
      <c r="F472" s="13">
        <v>312.26</v>
      </c>
      <c r="G472" s="13">
        <v>1.6674566066739258</v>
      </c>
      <c r="H472" s="58">
        <v>1.9941000000000001E-5</v>
      </c>
      <c r="I472" s="58">
        <f t="shared" si="29"/>
        <v>5.3527138025446938E-5</v>
      </c>
      <c r="J472" s="13">
        <v>1.5566999999999999E-2</v>
      </c>
      <c r="K472" s="13">
        <f t="shared" si="30"/>
        <v>8.0252970974574374E-5</v>
      </c>
      <c r="L472" s="58">
        <f t="shared" si="31"/>
        <v>0.66698014260936611</v>
      </c>
      <c r="M472" s="13" t="s">
        <v>257</v>
      </c>
    </row>
    <row r="473" spans="1:13" x14ac:dyDescent="0.15">
      <c r="A473" s="13">
        <f t="shared" si="28"/>
        <v>-14.149999999999977</v>
      </c>
      <c r="B473" s="13">
        <v>259</v>
      </c>
      <c r="C473" s="13">
        <v>20265</v>
      </c>
      <c r="D473" s="13">
        <v>0.37109999999999999</v>
      </c>
      <c r="E473" s="13">
        <v>520.66999999999996</v>
      </c>
      <c r="F473" s="13">
        <v>312.26</v>
      </c>
      <c r="G473" s="13">
        <v>1.6674245820790365</v>
      </c>
      <c r="H473" s="58">
        <v>2.0007999999999999E-5</v>
      </c>
      <c r="I473" s="58">
        <f t="shared" si="29"/>
        <v>5.3915386688224194E-5</v>
      </c>
      <c r="J473" s="13">
        <v>1.5618999999999999E-2</v>
      </c>
      <c r="K473" s="13">
        <f t="shared" si="30"/>
        <v>8.0835050761166884E-5</v>
      </c>
      <c r="L473" s="58">
        <f t="shared" si="31"/>
        <v>0.66698030347653492</v>
      </c>
      <c r="M473" s="13" t="s">
        <v>257</v>
      </c>
    </row>
    <row r="474" spans="1:13" x14ac:dyDescent="0.15">
      <c r="A474" s="13">
        <f t="shared" si="28"/>
        <v>-13.149999999999977</v>
      </c>
      <c r="B474" s="13">
        <v>260</v>
      </c>
      <c r="C474" s="13">
        <v>20265</v>
      </c>
      <c r="D474" s="13">
        <v>0.36967</v>
      </c>
      <c r="E474" s="13">
        <v>520.66999999999996</v>
      </c>
      <c r="F474" s="13">
        <v>312.26</v>
      </c>
      <c r="G474" s="13">
        <v>1.6674245820790365</v>
      </c>
      <c r="H474" s="58">
        <v>2.0074000000000001E-5</v>
      </c>
      <c r="I474" s="58">
        <f t="shared" si="29"/>
        <v>5.4302486001027945E-5</v>
      </c>
      <c r="J474" s="13">
        <v>1.5671000000000001E-2</v>
      </c>
      <c r="K474" s="13">
        <f t="shared" si="30"/>
        <v>8.1417909641341943E-5</v>
      </c>
      <c r="L474" s="58">
        <f t="shared" si="31"/>
        <v>0.66695996298896043</v>
      </c>
      <c r="M474" s="13" t="s">
        <v>257</v>
      </c>
    </row>
    <row r="475" spans="1:13" x14ac:dyDescent="0.15">
      <c r="A475" s="13">
        <f t="shared" si="28"/>
        <v>-12.149999999999977</v>
      </c>
      <c r="B475" s="13">
        <v>261</v>
      </c>
      <c r="C475" s="13">
        <v>20265</v>
      </c>
      <c r="D475" s="13">
        <v>0.36825000000000002</v>
      </c>
      <c r="E475" s="13">
        <v>520.66999999999996</v>
      </c>
      <c r="F475" s="13">
        <v>312.25</v>
      </c>
      <c r="G475" s="13">
        <v>1.6674779823859085</v>
      </c>
      <c r="H475" s="58">
        <v>2.014E-5</v>
      </c>
      <c r="I475" s="58">
        <f t="shared" si="29"/>
        <v>5.4691106585200269E-5</v>
      </c>
      <c r="J475" s="13">
        <v>1.5723000000000001E-2</v>
      </c>
      <c r="K475" s="13">
        <f t="shared" si="30"/>
        <v>8.2003068504441859E-5</v>
      </c>
      <c r="L475" s="58">
        <f t="shared" si="31"/>
        <v>0.66693975704382102</v>
      </c>
      <c r="M475" s="13" t="s">
        <v>257</v>
      </c>
    </row>
    <row r="476" spans="1:13" x14ac:dyDescent="0.15">
      <c r="A476" s="13">
        <f t="shared" si="28"/>
        <v>-11.149999999999977</v>
      </c>
      <c r="B476" s="13">
        <v>262</v>
      </c>
      <c r="C476" s="13">
        <v>20265</v>
      </c>
      <c r="D476" s="13">
        <v>0.36685000000000001</v>
      </c>
      <c r="E476" s="13">
        <v>520.66</v>
      </c>
      <c r="F476" s="13">
        <v>312.25</v>
      </c>
      <c r="G476" s="13">
        <v>1.6674459567654123</v>
      </c>
      <c r="H476" s="58">
        <v>2.0207000000000002E-5</v>
      </c>
      <c r="I476" s="58">
        <f t="shared" si="29"/>
        <v>5.5082458770614697E-5</v>
      </c>
      <c r="J476" s="13">
        <v>1.5774E-2</v>
      </c>
      <c r="K476" s="13">
        <f t="shared" si="30"/>
        <v>8.2584605596022718E-5</v>
      </c>
      <c r="L476" s="58">
        <f t="shared" si="31"/>
        <v>0.66698216178521619</v>
      </c>
      <c r="M476" s="13" t="s">
        <v>257</v>
      </c>
    </row>
    <row r="477" spans="1:13" x14ac:dyDescent="0.15">
      <c r="A477" s="13">
        <f t="shared" si="28"/>
        <v>-10.149999999999977</v>
      </c>
      <c r="B477" s="13">
        <v>263</v>
      </c>
      <c r="C477" s="13">
        <v>20265</v>
      </c>
      <c r="D477" s="13">
        <v>0.36545</v>
      </c>
      <c r="E477" s="13">
        <v>520.66</v>
      </c>
      <c r="F477" s="13">
        <v>312.25</v>
      </c>
      <c r="G477" s="13">
        <v>1.6674459567654123</v>
      </c>
      <c r="H477" s="58">
        <v>2.0273000000000001E-5</v>
      </c>
      <c r="I477" s="58">
        <f t="shared" si="29"/>
        <v>5.5474073060610206E-5</v>
      </c>
      <c r="J477" s="13">
        <v>1.5826E-2</v>
      </c>
      <c r="K477" s="13">
        <f t="shared" si="30"/>
        <v>8.3174266796318179E-5</v>
      </c>
      <c r="L477" s="58">
        <f t="shared" si="31"/>
        <v>0.66696197270314672</v>
      </c>
      <c r="M477" s="13" t="s">
        <v>257</v>
      </c>
    </row>
    <row r="478" spans="1:13" x14ac:dyDescent="0.15">
      <c r="A478" s="13">
        <f t="shared" si="28"/>
        <v>-9.1499999999999773</v>
      </c>
      <c r="B478" s="13">
        <v>264</v>
      </c>
      <c r="C478" s="13">
        <v>20265</v>
      </c>
      <c r="D478" s="13">
        <v>0.36405999999999999</v>
      </c>
      <c r="E478" s="13">
        <v>520.66</v>
      </c>
      <c r="F478" s="13">
        <v>312.25</v>
      </c>
      <c r="G478" s="13">
        <v>1.6674459567654123</v>
      </c>
      <c r="H478" s="58">
        <v>2.0339E-5</v>
      </c>
      <c r="I478" s="58">
        <f t="shared" si="29"/>
        <v>5.5867164753062679E-5</v>
      </c>
      <c r="J478" s="13">
        <v>1.5878E-2</v>
      </c>
      <c r="K478" s="13">
        <f t="shared" si="30"/>
        <v>8.3766162276899475E-5</v>
      </c>
      <c r="L478" s="58">
        <f t="shared" si="31"/>
        <v>0.66694191585842044</v>
      </c>
      <c r="M478" s="13" t="s">
        <v>257</v>
      </c>
    </row>
    <row r="479" spans="1:13" x14ac:dyDescent="0.15">
      <c r="A479" s="13">
        <f t="shared" si="28"/>
        <v>-8.1499999999999773</v>
      </c>
      <c r="B479" s="13">
        <v>265</v>
      </c>
      <c r="C479" s="13">
        <v>20265</v>
      </c>
      <c r="D479" s="13">
        <v>0.36269000000000001</v>
      </c>
      <c r="E479" s="13">
        <v>520.66</v>
      </c>
      <c r="F479" s="13">
        <v>312.25</v>
      </c>
      <c r="G479" s="13">
        <v>1.6674459567654123</v>
      </c>
      <c r="H479" s="58">
        <v>2.0404999999999999E-5</v>
      </c>
      <c r="I479" s="58">
        <f t="shared" si="29"/>
        <v>5.6260167084838288E-5</v>
      </c>
      <c r="J479" s="13">
        <v>1.5928999999999999E-2</v>
      </c>
      <c r="K479" s="13">
        <f t="shared" si="30"/>
        <v>8.4352647266681857E-5</v>
      </c>
      <c r="L479" s="58">
        <f t="shared" si="31"/>
        <v>0.66696385837152361</v>
      </c>
      <c r="M479" s="13" t="s">
        <v>257</v>
      </c>
    </row>
    <row r="480" spans="1:13" x14ac:dyDescent="0.15">
      <c r="A480" s="13">
        <f t="shared" si="28"/>
        <v>-7.1499999999999773</v>
      </c>
      <c r="B480" s="13">
        <v>266</v>
      </c>
      <c r="C480" s="13">
        <v>20265</v>
      </c>
      <c r="D480" s="13">
        <v>0.36131999999999997</v>
      </c>
      <c r="E480" s="13">
        <v>520.65</v>
      </c>
      <c r="F480" s="13">
        <v>312.25</v>
      </c>
      <c r="G480" s="13">
        <v>1.6674139311449159</v>
      </c>
      <c r="H480" s="58">
        <v>2.0471000000000001E-5</v>
      </c>
      <c r="I480" s="58">
        <f t="shared" si="29"/>
        <v>5.6656149673419689E-5</v>
      </c>
      <c r="J480" s="13">
        <v>1.5980000000000001E-2</v>
      </c>
      <c r="K480" s="13">
        <f t="shared" si="30"/>
        <v>8.4945211242421105E-5</v>
      </c>
      <c r="L480" s="58">
        <f t="shared" si="31"/>
        <v>0.66697285043804755</v>
      </c>
      <c r="M480" s="13" t="s">
        <v>257</v>
      </c>
    </row>
    <row r="481" spans="1:13" x14ac:dyDescent="0.15">
      <c r="A481" s="13">
        <f t="shared" si="28"/>
        <v>-6.1499999999999773</v>
      </c>
      <c r="B481" s="13">
        <v>267</v>
      </c>
      <c r="C481" s="13">
        <v>20265</v>
      </c>
      <c r="D481" s="13">
        <v>0.35997000000000001</v>
      </c>
      <c r="E481" s="13">
        <v>520.65</v>
      </c>
      <c r="F481" s="13">
        <v>312.25</v>
      </c>
      <c r="G481" s="13">
        <v>1.6674139311449159</v>
      </c>
      <c r="H481" s="58">
        <v>2.0536000000000001E-5</v>
      </c>
      <c r="I481" s="58">
        <f t="shared" si="29"/>
        <v>5.7049198544323142E-5</v>
      </c>
      <c r="J481" s="13">
        <v>1.6032000000000001E-2</v>
      </c>
      <c r="K481" s="13">
        <f t="shared" si="30"/>
        <v>8.5541236442388319E-5</v>
      </c>
      <c r="L481" s="58">
        <f t="shared" si="31"/>
        <v>0.66692043413173652</v>
      </c>
      <c r="M481" s="13" t="s">
        <v>257</v>
      </c>
    </row>
    <row r="482" spans="1:13" x14ac:dyDescent="0.15">
      <c r="A482" s="13">
        <f t="shared" si="28"/>
        <v>-5.1499999999999773</v>
      </c>
      <c r="B482" s="13">
        <v>268</v>
      </c>
      <c r="C482" s="13">
        <v>20265</v>
      </c>
      <c r="D482" s="13">
        <v>0.35863</v>
      </c>
      <c r="E482" s="13">
        <v>520.65</v>
      </c>
      <c r="F482" s="13">
        <v>312.25</v>
      </c>
      <c r="G482" s="13">
        <v>1.6674139311449159</v>
      </c>
      <c r="H482" s="58">
        <v>2.0602E-5</v>
      </c>
      <c r="I482" s="58">
        <f t="shared" si="29"/>
        <v>5.7446393218637595E-5</v>
      </c>
      <c r="J482" s="13">
        <v>1.6083E-2</v>
      </c>
      <c r="K482" s="13">
        <f t="shared" si="30"/>
        <v>8.6133991473506049E-5</v>
      </c>
      <c r="L482" s="58">
        <f t="shared" si="31"/>
        <v>0.66694219362059315</v>
      </c>
      <c r="M482" s="13" t="s">
        <v>257</v>
      </c>
    </row>
    <row r="483" spans="1:13" x14ac:dyDescent="0.15">
      <c r="A483" s="13">
        <f t="shared" si="28"/>
        <v>-4.1499999999999773</v>
      </c>
      <c r="B483" s="13">
        <v>269</v>
      </c>
      <c r="C483" s="13">
        <v>20265</v>
      </c>
      <c r="D483" s="13">
        <v>0.35729</v>
      </c>
      <c r="E483" s="13">
        <v>520.64</v>
      </c>
      <c r="F483" s="13">
        <v>312.25</v>
      </c>
      <c r="G483" s="13">
        <v>1.6673819055244194</v>
      </c>
      <c r="H483" s="58">
        <v>2.0667999999999999E-5</v>
      </c>
      <c r="I483" s="58">
        <f t="shared" si="29"/>
        <v>5.7846567214307703E-5</v>
      </c>
      <c r="J483" s="13">
        <v>1.6133999999999999E-2</v>
      </c>
      <c r="K483" s="13">
        <f t="shared" si="30"/>
        <v>8.6732858563808273E-5</v>
      </c>
      <c r="L483" s="58">
        <f t="shared" si="31"/>
        <v>0.66695100533035834</v>
      </c>
      <c r="M483" s="13" t="s">
        <v>257</v>
      </c>
    </row>
    <row r="484" spans="1:13" x14ac:dyDescent="0.15">
      <c r="A484" s="13">
        <f t="shared" si="28"/>
        <v>-3.1499999999999773</v>
      </c>
      <c r="B484" s="13">
        <v>270</v>
      </c>
      <c r="C484" s="13">
        <v>20265</v>
      </c>
      <c r="D484" s="13">
        <v>0.35597000000000001</v>
      </c>
      <c r="E484" s="13">
        <v>520.64</v>
      </c>
      <c r="F484" s="13">
        <v>312.25</v>
      </c>
      <c r="G484" s="13">
        <v>1.6673819055244194</v>
      </c>
      <c r="H484" s="58">
        <v>2.0733E-5</v>
      </c>
      <c r="I484" s="58">
        <f t="shared" si="29"/>
        <v>5.8243672219569062E-5</v>
      </c>
      <c r="J484" s="13">
        <v>1.6185000000000001E-2</v>
      </c>
      <c r="K484" s="13">
        <f t="shared" si="30"/>
        <v>8.7329660919921402E-5</v>
      </c>
      <c r="L484" s="58">
        <f t="shared" si="31"/>
        <v>0.66694032252085256</v>
      </c>
      <c r="M484" s="13" t="s">
        <v>257</v>
      </c>
    </row>
    <row r="485" spans="1:13" x14ac:dyDescent="0.15">
      <c r="A485" s="13">
        <f t="shared" si="28"/>
        <v>-2.1499999999999773</v>
      </c>
      <c r="B485" s="13">
        <v>271</v>
      </c>
      <c r="C485" s="13">
        <v>20265</v>
      </c>
      <c r="D485" s="13">
        <v>0.35465000000000002</v>
      </c>
      <c r="E485" s="13">
        <v>520.64</v>
      </c>
      <c r="F485" s="13">
        <v>312.25</v>
      </c>
      <c r="G485" s="13">
        <v>1.6673819055244194</v>
      </c>
      <c r="H485" s="58">
        <v>2.0798E-5</v>
      </c>
      <c r="I485" s="58">
        <f t="shared" si="29"/>
        <v>5.8643733258141828E-5</v>
      </c>
      <c r="J485" s="13">
        <v>1.6236E-2</v>
      </c>
      <c r="K485" s="13">
        <f t="shared" si="30"/>
        <v>8.7930905848204613E-5</v>
      </c>
      <c r="L485" s="58">
        <f t="shared" si="31"/>
        <v>0.66692970682434094</v>
      </c>
      <c r="M485" s="13" t="s">
        <v>257</v>
      </c>
    </row>
    <row r="486" spans="1:13" x14ac:dyDescent="0.15">
      <c r="A486" s="13">
        <f t="shared" si="28"/>
        <v>-1.1499999999999773</v>
      </c>
      <c r="B486" s="13">
        <v>272</v>
      </c>
      <c r="C486" s="13">
        <v>20265</v>
      </c>
      <c r="D486" s="13">
        <v>0.35335</v>
      </c>
      <c r="E486" s="13">
        <v>520.64</v>
      </c>
      <c r="F486" s="13">
        <v>312.25</v>
      </c>
      <c r="G486" s="13">
        <v>1.6673819055244194</v>
      </c>
      <c r="H486" s="58">
        <v>2.0863999999999999E-5</v>
      </c>
      <c r="I486" s="58">
        <f t="shared" si="29"/>
        <v>5.904627140229234E-5</v>
      </c>
      <c r="J486" s="13">
        <v>1.6286999999999999E-2</v>
      </c>
      <c r="K486" s="13">
        <f t="shared" si="30"/>
        <v>8.8531631867743373E-5</v>
      </c>
      <c r="L486" s="58">
        <f t="shared" si="31"/>
        <v>0.66695112420949221</v>
      </c>
      <c r="M486" s="13" t="s">
        <v>257</v>
      </c>
    </row>
    <row r="487" spans="1:13" x14ac:dyDescent="0.15">
      <c r="A487" s="13">
        <f t="shared" si="28"/>
        <v>-0.14999999999997726</v>
      </c>
      <c r="B487" s="13">
        <v>273</v>
      </c>
      <c r="C487" s="13">
        <v>20265</v>
      </c>
      <c r="D487" s="13">
        <v>0.35204999999999997</v>
      </c>
      <c r="E487" s="13">
        <v>520.63</v>
      </c>
      <c r="F487" s="13">
        <v>312.25</v>
      </c>
      <c r="G487" s="13">
        <v>1.667349879903923</v>
      </c>
      <c r="H487" s="58">
        <v>2.0928999999999999E-5</v>
      </c>
      <c r="I487" s="58">
        <f t="shared" si="29"/>
        <v>5.9448941911660279E-5</v>
      </c>
      <c r="J487" s="13">
        <v>1.6337999999999998E-2</v>
      </c>
      <c r="K487" s="13">
        <f t="shared" si="30"/>
        <v>8.9138506532771442E-5</v>
      </c>
      <c r="L487" s="58">
        <f t="shared" si="31"/>
        <v>0.66692773105643299</v>
      </c>
      <c r="M487" s="13" t="s">
        <v>257</v>
      </c>
    </row>
    <row r="488" spans="1:13" x14ac:dyDescent="0.15">
      <c r="A488" s="13">
        <f t="shared" si="28"/>
        <v>0.85000000000002274</v>
      </c>
      <c r="B488" s="13">
        <v>274</v>
      </c>
      <c r="C488" s="13">
        <v>20265</v>
      </c>
      <c r="D488" s="13">
        <v>0.35077000000000003</v>
      </c>
      <c r="E488" s="13">
        <v>520.63</v>
      </c>
      <c r="F488" s="13">
        <v>312.25</v>
      </c>
      <c r="G488" s="13">
        <v>1.667349879903923</v>
      </c>
      <c r="H488" s="58">
        <v>2.0993999999999999E-5</v>
      </c>
      <c r="I488" s="58">
        <f t="shared" si="29"/>
        <v>5.9851184536876008E-5</v>
      </c>
      <c r="J488" s="13">
        <v>1.6389000000000001E-2</v>
      </c>
      <c r="K488" s="13">
        <f t="shared" si="30"/>
        <v>8.9743049484734193E-5</v>
      </c>
      <c r="L488" s="58">
        <f t="shared" si="31"/>
        <v>0.66691721398498982</v>
      </c>
      <c r="M488" s="13" t="s">
        <v>257</v>
      </c>
    </row>
    <row r="489" spans="1:13" x14ac:dyDescent="0.15">
      <c r="A489" s="13">
        <f t="shared" si="28"/>
        <v>1.8500000000000227</v>
      </c>
      <c r="B489" s="13">
        <v>275</v>
      </c>
      <c r="C489" s="13">
        <v>20265</v>
      </c>
      <c r="D489" s="13">
        <v>0.34949000000000002</v>
      </c>
      <c r="E489" s="13">
        <v>520.63</v>
      </c>
      <c r="F489" s="13">
        <v>312.25</v>
      </c>
      <c r="G489" s="13">
        <v>1.667349879903923</v>
      </c>
      <c r="H489" s="58">
        <v>2.1058999999999999E-5</v>
      </c>
      <c r="I489" s="58">
        <f t="shared" si="29"/>
        <v>6.0256373572920537E-5</v>
      </c>
      <c r="J489" s="13">
        <v>1.644E-2</v>
      </c>
      <c r="K489" s="13">
        <f t="shared" si="30"/>
        <v>9.0352020689170624E-5</v>
      </c>
      <c r="L489" s="58">
        <f t="shared" si="31"/>
        <v>0.66690676216545008</v>
      </c>
      <c r="M489" s="13" t="s">
        <v>257</v>
      </c>
    </row>
    <row r="490" spans="1:13" x14ac:dyDescent="0.15">
      <c r="A490" s="13">
        <f t="shared" si="28"/>
        <v>2.8500000000000227</v>
      </c>
      <c r="B490" s="13">
        <v>276</v>
      </c>
      <c r="C490" s="13">
        <v>20265</v>
      </c>
      <c r="D490" s="13">
        <v>0.34821999999999997</v>
      </c>
      <c r="E490" s="13">
        <v>520.62</v>
      </c>
      <c r="F490" s="13">
        <v>312.25</v>
      </c>
      <c r="G490" s="13">
        <v>1.6673178542834268</v>
      </c>
      <c r="H490" s="58">
        <v>2.1124E-5</v>
      </c>
      <c r="I490" s="58">
        <f t="shared" si="29"/>
        <v>6.066279937970249E-5</v>
      </c>
      <c r="J490" s="13">
        <v>1.6490999999999999E-2</v>
      </c>
      <c r="K490" s="13">
        <f t="shared" si="30"/>
        <v>9.0964603883785146E-5</v>
      </c>
      <c r="L490" s="58">
        <f t="shared" si="31"/>
        <v>0.66688356558122619</v>
      </c>
      <c r="M490" s="13" t="s">
        <v>257</v>
      </c>
    </row>
    <row r="491" spans="1:13" x14ac:dyDescent="0.15">
      <c r="A491" s="13">
        <f t="shared" si="28"/>
        <v>3.8500000000000227</v>
      </c>
      <c r="B491" s="13">
        <v>277</v>
      </c>
      <c r="C491" s="13">
        <v>20265</v>
      </c>
      <c r="D491" s="13">
        <v>0.34695999999999999</v>
      </c>
      <c r="E491" s="13">
        <v>520.62</v>
      </c>
      <c r="F491" s="13">
        <v>312.25</v>
      </c>
      <c r="G491" s="13">
        <v>1.6673178542834268</v>
      </c>
      <c r="H491" s="58">
        <v>2.1189E-5</v>
      </c>
      <c r="I491" s="58">
        <f t="shared" si="29"/>
        <v>6.1070440396587507E-5</v>
      </c>
      <c r="J491" s="13">
        <v>1.6541E-2</v>
      </c>
      <c r="K491" s="13">
        <f t="shared" si="30"/>
        <v>9.1571748046242768E-5</v>
      </c>
      <c r="L491" s="58">
        <f t="shared" si="31"/>
        <v>0.66691355903512484</v>
      </c>
      <c r="M491" s="13" t="s">
        <v>257</v>
      </c>
    </row>
    <row r="492" spans="1:13" x14ac:dyDescent="0.15">
      <c r="A492" s="13">
        <f t="shared" si="28"/>
        <v>4.8500000000000227</v>
      </c>
      <c r="B492" s="13">
        <v>278</v>
      </c>
      <c r="C492" s="13">
        <v>20265</v>
      </c>
      <c r="D492" s="13">
        <v>0.34572000000000003</v>
      </c>
      <c r="E492" s="13">
        <v>520.62</v>
      </c>
      <c r="F492" s="13">
        <v>312.25</v>
      </c>
      <c r="G492" s="13">
        <v>1.6673178542834268</v>
      </c>
      <c r="H492" s="58">
        <v>2.1254E-5</v>
      </c>
      <c r="I492" s="58">
        <f t="shared" si="29"/>
        <v>6.1477496239731566E-5</v>
      </c>
      <c r="J492" s="13">
        <v>1.6591999999999999E-2</v>
      </c>
      <c r="K492" s="13">
        <f t="shared" si="30"/>
        <v>9.2183541092766887E-5</v>
      </c>
      <c r="L492" s="58">
        <f t="shared" si="31"/>
        <v>0.66690317502410801</v>
      </c>
      <c r="M492" s="13" t="s">
        <v>257</v>
      </c>
    </row>
    <row r="493" spans="1:13" x14ac:dyDescent="0.15">
      <c r="A493" s="13">
        <f t="shared" si="28"/>
        <v>5.8500000000000227</v>
      </c>
      <c r="B493" s="13">
        <v>279</v>
      </c>
      <c r="C493" s="13">
        <v>20265</v>
      </c>
      <c r="D493" s="13">
        <v>0.34448000000000001</v>
      </c>
      <c r="E493" s="13">
        <v>520.62</v>
      </c>
      <c r="F493" s="13">
        <v>312.24</v>
      </c>
      <c r="G493" s="13">
        <v>1.6673712528823981</v>
      </c>
      <c r="H493" s="58">
        <v>2.1319E-5</v>
      </c>
      <c r="I493" s="58">
        <f t="shared" si="29"/>
        <v>6.1887482582443108E-5</v>
      </c>
      <c r="J493" s="13">
        <v>1.6643000000000002E-2</v>
      </c>
      <c r="K493" s="13">
        <f t="shared" si="30"/>
        <v>9.2799738594572564E-5</v>
      </c>
      <c r="L493" s="58">
        <f t="shared" si="31"/>
        <v>0.66689285465360815</v>
      </c>
      <c r="M493" s="13" t="s">
        <v>257</v>
      </c>
    </row>
    <row r="494" spans="1:13" x14ac:dyDescent="0.15">
      <c r="A494" s="13">
        <f t="shared" si="28"/>
        <v>6.8500000000000227</v>
      </c>
      <c r="B494" s="13">
        <v>280</v>
      </c>
      <c r="C494" s="13">
        <v>20265</v>
      </c>
      <c r="D494" s="13">
        <v>0.34323999999999999</v>
      </c>
      <c r="E494" s="13">
        <v>520.61</v>
      </c>
      <c r="F494" s="13">
        <v>312.24</v>
      </c>
      <c r="G494" s="13">
        <v>1.6673392262362285</v>
      </c>
      <c r="H494" s="58">
        <v>2.1384000000000001E-5</v>
      </c>
      <c r="I494" s="58">
        <f t="shared" si="29"/>
        <v>6.2300431185176563E-5</v>
      </c>
      <c r="J494" s="13">
        <v>1.6693E-2</v>
      </c>
      <c r="K494" s="13">
        <f t="shared" si="30"/>
        <v>9.3416586574334503E-5</v>
      </c>
      <c r="L494" s="58">
        <f t="shared" si="31"/>
        <v>0.66690973701551559</v>
      </c>
      <c r="M494" s="13" t="s">
        <v>257</v>
      </c>
    </row>
    <row r="495" spans="1:13" x14ac:dyDescent="0.15">
      <c r="A495" s="13">
        <f t="shared" si="28"/>
        <v>7.8500000000000227</v>
      </c>
      <c r="B495" s="13">
        <v>281</v>
      </c>
      <c r="C495" s="13">
        <v>20265</v>
      </c>
      <c r="D495" s="13">
        <v>0.34201999999999999</v>
      </c>
      <c r="E495" s="13">
        <v>520.61</v>
      </c>
      <c r="F495" s="13">
        <v>312.24</v>
      </c>
      <c r="G495" s="13">
        <v>1.6673392262362285</v>
      </c>
      <c r="H495" s="58">
        <v>2.1447999999999999E-5</v>
      </c>
      <c r="I495" s="58">
        <f t="shared" si="29"/>
        <v>6.2709783053622594E-5</v>
      </c>
      <c r="J495" s="13">
        <v>1.6743000000000001E-2</v>
      </c>
      <c r="K495" s="13">
        <f t="shared" si="30"/>
        <v>9.4030613292303409E-5</v>
      </c>
      <c r="L495" s="58">
        <f t="shared" si="31"/>
        <v>0.66690815743892962</v>
      </c>
      <c r="M495" s="13" t="s">
        <v>257</v>
      </c>
    </row>
    <row r="496" spans="1:13" x14ac:dyDescent="0.15">
      <c r="A496" s="13">
        <f t="shared" si="28"/>
        <v>8.8500000000000227</v>
      </c>
      <c r="B496" s="13">
        <v>282</v>
      </c>
      <c r="C496" s="13">
        <v>20265</v>
      </c>
      <c r="D496" s="13">
        <v>0.34081</v>
      </c>
      <c r="E496" s="13">
        <v>520.61</v>
      </c>
      <c r="F496" s="13">
        <v>312.24</v>
      </c>
      <c r="G496" s="13">
        <v>1.6673392262362285</v>
      </c>
      <c r="H496" s="58">
        <v>2.1512999999999999E-5</v>
      </c>
      <c r="I496" s="58">
        <f t="shared" si="29"/>
        <v>6.3123147794959063E-5</v>
      </c>
      <c r="J496" s="13">
        <v>1.6794E-2</v>
      </c>
      <c r="K496" s="13">
        <f t="shared" si="30"/>
        <v>9.4651895086241087E-5</v>
      </c>
      <c r="L496" s="58">
        <f t="shared" si="31"/>
        <v>0.66689787602715256</v>
      </c>
      <c r="M496" s="13" t="s">
        <v>257</v>
      </c>
    </row>
    <row r="497" spans="1:13" x14ac:dyDescent="0.15">
      <c r="A497" s="13">
        <f t="shared" si="28"/>
        <v>9.8500000000000227</v>
      </c>
      <c r="B497" s="13">
        <v>283</v>
      </c>
      <c r="C497" s="13">
        <v>20265</v>
      </c>
      <c r="D497" s="13">
        <v>0.33960000000000001</v>
      </c>
      <c r="E497" s="13">
        <v>520.61</v>
      </c>
      <c r="F497" s="13">
        <v>312.24</v>
      </c>
      <c r="G497" s="13">
        <v>1.6673392262362285</v>
      </c>
      <c r="H497" s="58">
        <v>2.1577E-5</v>
      </c>
      <c r="I497" s="58">
        <f t="shared" si="29"/>
        <v>6.3536513545347465E-5</v>
      </c>
      <c r="J497" s="13">
        <v>1.6844000000000001E-2</v>
      </c>
      <c r="K497" s="13">
        <f t="shared" si="30"/>
        <v>9.5271948017670391E-5</v>
      </c>
      <c r="L497" s="58">
        <f t="shared" si="31"/>
        <v>0.66689634113037277</v>
      </c>
      <c r="M497" s="13" t="s">
        <v>257</v>
      </c>
    </row>
    <row r="498" spans="1:13" x14ac:dyDescent="0.15">
      <c r="A498" s="13">
        <f t="shared" si="28"/>
        <v>10.850000000000023</v>
      </c>
      <c r="B498" s="13">
        <v>284</v>
      </c>
      <c r="C498" s="13">
        <v>20265</v>
      </c>
      <c r="D498" s="13">
        <v>0.33840999999999999</v>
      </c>
      <c r="E498" s="13">
        <v>520.59999999999991</v>
      </c>
      <c r="F498" s="13">
        <v>312.24</v>
      </c>
      <c r="G498" s="13">
        <v>1.6673071995900586</v>
      </c>
      <c r="H498" s="58">
        <v>2.1641000000000002E-5</v>
      </c>
      <c r="I498" s="58">
        <f t="shared" si="29"/>
        <v>6.3949055878963397E-5</v>
      </c>
      <c r="J498" s="13">
        <v>1.6893999999999999E-2</v>
      </c>
      <c r="K498" s="13">
        <f t="shared" si="30"/>
        <v>9.5892609722198318E-5</v>
      </c>
      <c r="L498" s="58">
        <f t="shared" si="31"/>
        <v>0.66688200544572029</v>
      </c>
      <c r="M498" s="13" t="s">
        <v>257</v>
      </c>
    </row>
    <row r="499" spans="1:13" x14ac:dyDescent="0.15">
      <c r="A499" s="13">
        <f t="shared" si="28"/>
        <v>11.850000000000023</v>
      </c>
      <c r="B499" s="13">
        <v>285</v>
      </c>
      <c r="C499" s="13">
        <v>20265</v>
      </c>
      <c r="D499" s="13">
        <v>0.33722000000000002</v>
      </c>
      <c r="E499" s="13">
        <v>520.59999999999991</v>
      </c>
      <c r="F499" s="13">
        <v>312.24</v>
      </c>
      <c r="G499" s="13">
        <v>1.6673071995900586</v>
      </c>
      <c r="H499" s="58">
        <v>2.1705999999999999E-5</v>
      </c>
      <c r="I499" s="58">
        <f t="shared" si="29"/>
        <v>6.4367475238716559E-5</v>
      </c>
      <c r="J499" s="13">
        <v>1.6944000000000001E-2</v>
      </c>
      <c r="K499" s="13">
        <f t="shared" si="30"/>
        <v>9.6515808918110887E-5</v>
      </c>
      <c r="L499" s="58">
        <f t="shared" si="31"/>
        <v>0.66691121340887616</v>
      </c>
      <c r="M499" s="13" t="s">
        <v>257</v>
      </c>
    </row>
    <row r="500" spans="1:13" x14ac:dyDescent="0.15">
      <c r="A500" s="13">
        <f t="shared" si="28"/>
        <v>12.850000000000023</v>
      </c>
      <c r="B500" s="13">
        <v>286</v>
      </c>
      <c r="C500" s="13">
        <v>20265</v>
      </c>
      <c r="D500" s="13">
        <v>0.33604000000000001</v>
      </c>
      <c r="E500" s="13">
        <v>520.59999999999991</v>
      </c>
      <c r="F500" s="13">
        <v>312.24</v>
      </c>
      <c r="G500" s="13">
        <v>1.6673071995900586</v>
      </c>
      <c r="H500" s="58">
        <v>2.177E-5</v>
      </c>
      <c r="I500" s="58">
        <f t="shared" si="29"/>
        <v>6.4783954291155815E-5</v>
      </c>
      <c r="J500" s="13">
        <v>1.6995E-2</v>
      </c>
      <c r="K500" s="13">
        <f t="shared" si="30"/>
        <v>9.7146247384796738E-5</v>
      </c>
      <c r="L500" s="58">
        <f t="shared" si="31"/>
        <v>0.66687037363930557</v>
      </c>
      <c r="M500" s="13" t="s">
        <v>257</v>
      </c>
    </row>
    <row r="501" spans="1:13" x14ac:dyDescent="0.15">
      <c r="A501" s="13">
        <f t="shared" si="28"/>
        <v>13.850000000000023</v>
      </c>
      <c r="B501" s="13">
        <v>287</v>
      </c>
      <c r="C501" s="13">
        <v>20265</v>
      </c>
      <c r="D501" s="13">
        <v>0.33487</v>
      </c>
      <c r="E501" s="13">
        <v>520.59999999999991</v>
      </c>
      <c r="F501" s="13">
        <v>312.24</v>
      </c>
      <c r="G501" s="13">
        <v>1.6673071995900586</v>
      </c>
      <c r="H501" s="58">
        <v>2.1834000000000001E-5</v>
      </c>
      <c r="I501" s="58">
        <f t="shared" si="29"/>
        <v>6.5201421447128743E-5</v>
      </c>
      <c r="J501" s="13">
        <v>1.7045000000000001E-2</v>
      </c>
      <c r="K501" s="13">
        <f t="shared" si="30"/>
        <v>9.7772472895342444E-5</v>
      </c>
      <c r="L501" s="58">
        <f t="shared" si="31"/>
        <v>0.66686889997066578</v>
      </c>
      <c r="M501" s="13" t="s">
        <v>257</v>
      </c>
    </row>
    <row r="502" spans="1:13" x14ac:dyDescent="0.15">
      <c r="A502" s="13">
        <f t="shared" si="28"/>
        <v>14.850000000000023</v>
      </c>
      <c r="B502" s="13">
        <v>288</v>
      </c>
      <c r="C502" s="13">
        <v>20265</v>
      </c>
      <c r="D502" s="13">
        <v>0.3337</v>
      </c>
      <c r="E502" s="13">
        <v>520.59999999999991</v>
      </c>
      <c r="F502" s="13">
        <v>312.24</v>
      </c>
      <c r="G502" s="13">
        <v>1.6673071995900586</v>
      </c>
      <c r="H502" s="58">
        <v>2.1897999999999999E-5</v>
      </c>
      <c r="I502" s="58">
        <f t="shared" si="29"/>
        <v>6.5621816002397367E-5</v>
      </c>
      <c r="J502" s="13">
        <v>1.7094999999999999E-2</v>
      </c>
      <c r="K502" s="13">
        <f t="shared" si="30"/>
        <v>9.8403089678572185E-5</v>
      </c>
      <c r="L502" s="58">
        <f t="shared" si="31"/>
        <v>0.6668674349224919</v>
      </c>
      <c r="M502" s="13" t="s">
        <v>257</v>
      </c>
    </row>
    <row r="503" spans="1:13" x14ac:dyDescent="0.15">
      <c r="A503" s="13">
        <f t="shared" si="28"/>
        <v>15.850000000000023</v>
      </c>
      <c r="B503" s="13">
        <v>289</v>
      </c>
      <c r="C503" s="13">
        <v>20265</v>
      </c>
      <c r="D503" s="13">
        <v>0.33255000000000001</v>
      </c>
      <c r="E503" s="13">
        <v>520.59</v>
      </c>
      <c r="F503" s="13">
        <v>312.24</v>
      </c>
      <c r="G503" s="13">
        <v>1.6672751729438893</v>
      </c>
      <c r="H503" s="58">
        <v>2.1962000000000001E-5</v>
      </c>
      <c r="I503" s="58">
        <f t="shared" si="29"/>
        <v>6.6041196812509392E-5</v>
      </c>
      <c r="J503" s="13">
        <v>1.7144E-2</v>
      </c>
      <c r="K503" s="13">
        <f t="shared" si="30"/>
        <v>9.9028313840585357E-5</v>
      </c>
      <c r="L503" s="58">
        <f t="shared" si="31"/>
        <v>0.66689206602893147</v>
      </c>
      <c r="M503" s="13" t="s">
        <v>257</v>
      </c>
    </row>
    <row r="504" spans="1:13" x14ac:dyDescent="0.15">
      <c r="A504" s="13">
        <f t="shared" si="28"/>
        <v>16.850000000000023</v>
      </c>
      <c r="B504" s="13">
        <v>290</v>
      </c>
      <c r="C504" s="13">
        <v>20265</v>
      </c>
      <c r="D504" s="13">
        <v>0.33139999999999997</v>
      </c>
      <c r="E504" s="13">
        <v>520.59</v>
      </c>
      <c r="F504" s="13">
        <v>312.24</v>
      </c>
      <c r="G504" s="13">
        <v>1.6672751729438893</v>
      </c>
      <c r="H504" s="58">
        <v>2.2025999999999999E-5</v>
      </c>
      <c r="I504" s="58">
        <f t="shared" si="29"/>
        <v>6.6463488231744113E-5</v>
      </c>
      <c r="J504" s="13">
        <v>1.7194000000000001E-2</v>
      </c>
      <c r="K504" s="13">
        <f t="shared" si="30"/>
        <v>9.9661770186635314E-5</v>
      </c>
      <c r="L504" s="58">
        <f t="shared" si="31"/>
        <v>0.66689050482726531</v>
      </c>
      <c r="M504" s="13" t="s">
        <v>257</v>
      </c>
    </row>
    <row r="505" spans="1:13" x14ac:dyDescent="0.15">
      <c r="A505" s="13">
        <f t="shared" si="28"/>
        <v>17.850000000000023</v>
      </c>
      <c r="B505" s="13">
        <v>291</v>
      </c>
      <c r="C505" s="13">
        <v>20265</v>
      </c>
      <c r="D505" s="13">
        <v>0.33026</v>
      </c>
      <c r="E505" s="13">
        <v>520.59</v>
      </c>
      <c r="F505" s="13">
        <v>312.24</v>
      </c>
      <c r="G505" s="13">
        <v>1.6672751729438893</v>
      </c>
      <c r="H505" s="58">
        <v>2.209E-5</v>
      </c>
      <c r="I505" s="58">
        <f t="shared" si="29"/>
        <v>6.6886695330951369E-5</v>
      </c>
      <c r="J505" s="13">
        <v>1.7243999999999999E-2</v>
      </c>
      <c r="K505" s="13">
        <f t="shared" si="30"/>
        <v>1.0029660119910134E-4</v>
      </c>
      <c r="L505" s="58">
        <f t="shared" si="31"/>
        <v>0.66688895267919279</v>
      </c>
      <c r="M505" s="13" t="s">
        <v>257</v>
      </c>
    </row>
    <row r="506" spans="1:13" x14ac:dyDescent="0.15">
      <c r="A506" s="13">
        <f t="shared" si="28"/>
        <v>18.850000000000023</v>
      </c>
      <c r="B506" s="13">
        <v>292</v>
      </c>
      <c r="C506" s="13">
        <v>20265</v>
      </c>
      <c r="D506" s="13">
        <v>0.32912999999999998</v>
      </c>
      <c r="E506" s="13">
        <v>520.59</v>
      </c>
      <c r="F506" s="13">
        <v>312.24</v>
      </c>
      <c r="G506" s="13">
        <v>1.6672751729438893</v>
      </c>
      <c r="H506" s="58">
        <v>2.2152999999999999E-5</v>
      </c>
      <c r="I506" s="58">
        <f t="shared" si="29"/>
        <v>6.7307750736790941E-5</v>
      </c>
      <c r="J506" s="13">
        <v>1.7294E-2</v>
      </c>
      <c r="K506" s="13">
        <f t="shared" si="30"/>
        <v>1.0093276329772276E-4</v>
      </c>
      <c r="L506" s="58">
        <f t="shared" si="31"/>
        <v>0.66685730715855207</v>
      </c>
      <c r="M506" s="13" t="s">
        <v>257</v>
      </c>
    </row>
    <row r="507" spans="1:13" x14ac:dyDescent="0.15">
      <c r="A507" s="13">
        <f t="shared" si="28"/>
        <v>19.850000000000023</v>
      </c>
      <c r="B507" s="13">
        <v>293</v>
      </c>
      <c r="C507" s="13">
        <v>20265</v>
      </c>
      <c r="D507" s="13">
        <v>0.32800000000000001</v>
      </c>
      <c r="E507" s="13">
        <v>520.58000000000004</v>
      </c>
      <c r="F507" s="13">
        <v>312.24</v>
      </c>
      <c r="G507" s="13">
        <v>1.6672431462977197</v>
      </c>
      <c r="H507" s="58">
        <v>2.2217000000000001E-5</v>
      </c>
      <c r="I507" s="58">
        <f t="shared" si="29"/>
        <v>6.7734756097560971E-5</v>
      </c>
      <c r="J507" s="13">
        <v>1.7343000000000001E-2</v>
      </c>
      <c r="K507" s="13">
        <f t="shared" si="30"/>
        <v>1.0156940335779323E-4</v>
      </c>
      <c r="L507" s="58">
        <f t="shared" si="31"/>
        <v>0.66688150031713089</v>
      </c>
      <c r="M507" s="13" t="s">
        <v>257</v>
      </c>
    </row>
    <row r="508" spans="1:13" x14ac:dyDescent="0.15">
      <c r="A508" s="13">
        <f t="shared" si="28"/>
        <v>20.850000000000023</v>
      </c>
      <c r="B508" s="13">
        <v>294</v>
      </c>
      <c r="C508" s="13">
        <v>20265</v>
      </c>
      <c r="D508" s="13">
        <v>0.32689000000000001</v>
      </c>
      <c r="E508" s="13">
        <v>520.58000000000004</v>
      </c>
      <c r="F508" s="13">
        <v>312.24</v>
      </c>
      <c r="G508" s="13">
        <v>1.6672431462977197</v>
      </c>
      <c r="H508" s="58">
        <v>2.228E-5</v>
      </c>
      <c r="I508" s="58">
        <f t="shared" si="29"/>
        <v>6.8157484168986511E-5</v>
      </c>
      <c r="J508" s="13">
        <v>1.7392999999999999E-2</v>
      </c>
      <c r="K508" s="13">
        <f t="shared" si="30"/>
        <v>1.022081159364905E-4</v>
      </c>
      <c r="L508" s="58">
        <f t="shared" si="31"/>
        <v>0.66685002012303807</v>
      </c>
      <c r="M508" s="13" t="s">
        <v>257</v>
      </c>
    </row>
    <row r="509" spans="1:13" x14ac:dyDescent="0.15">
      <c r="A509" s="13">
        <f t="shared" si="28"/>
        <v>21.850000000000023</v>
      </c>
      <c r="B509" s="13">
        <v>295</v>
      </c>
      <c r="C509" s="13">
        <v>20265</v>
      </c>
      <c r="D509" s="13">
        <v>0.32578000000000001</v>
      </c>
      <c r="E509" s="13">
        <v>520.58000000000004</v>
      </c>
      <c r="F509" s="13">
        <v>312.24</v>
      </c>
      <c r="G509" s="13">
        <v>1.6672431462977197</v>
      </c>
      <c r="H509" s="58">
        <v>2.2344000000000002E-5</v>
      </c>
      <c r="I509" s="58">
        <f t="shared" si="29"/>
        <v>6.8586162440911047E-5</v>
      </c>
      <c r="J509" s="13">
        <v>1.7443E-2</v>
      </c>
      <c r="K509" s="13">
        <f t="shared" si="30"/>
        <v>1.0285118096753207E-4</v>
      </c>
      <c r="L509" s="58">
        <f t="shared" si="31"/>
        <v>0.66684856504041745</v>
      </c>
      <c r="M509" s="13" t="s">
        <v>257</v>
      </c>
    </row>
    <row r="510" spans="1:13" x14ac:dyDescent="0.15">
      <c r="A510" s="13">
        <f t="shared" si="28"/>
        <v>22.850000000000023</v>
      </c>
      <c r="B510" s="13">
        <v>296</v>
      </c>
      <c r="C510" s="13">
        <v>20265</v>
      </c>
      <c r="D510" s="13">
        <v>0.32468000000000002</v>
      </c>
      <c r="E510" s="13">
        <v>520.58000000000004</v>
      </c>
      <c r="F510" s="13">
        <v>312.24</v>
      </c>
      <c r="G510" s="13">
        <v>1.6672431462977197</v>
      </c>
      <c r="H510" s="58">
        <v>2.2407000000000001E-5</v>
      </c>
      <c r="I510" s="58">
        <f t="shared" si="29"/>
        <v>6.9012566219046445E-5</v>
      </c>
      <c r="J510" s="13">
        <v>1.7492000000000001E-2</v>
      </c>
      <c r="K510" s="13">
        <f t="shared" si="30"/>
        <v>1.0348953898725927E-4</v>
      </c>
      <c r="L510" s="58">
        <f t="shared" si="31"/>
        <v>0.6668554802195289</v>
      </c>
      <c r="M510" s="13" t="s">
        <v>257</v>
      </c>
    </row>
    <row r="511" spans="1:13" x14ac:dyDescent="0.15">
      <c r="A511" s="13">
        <f t="shared" si="28"/>
        <v>23.850000000000023</v>
      </c>
      <c r="B511" s="13">
        <v>297</v>
      </c>
      <c r="C511" s="13">
        <v>20265</v>
      </c>
      <c r="D511" s="13">
        <v>0.32357999999999998</v>
      </c>
      <c r="E511" s="13">
        <v>520.58000000000004</v>
      </c>
      <c r="F511" s="13">
        <v>312.24</v>
      </c>
      <c r="G511" s="13">
        <v>1.6672431462977197</v>
      </c>
      <c r="H511" s="58">
        <v>2.2470999999999999E-5</v>
      </c>
      <c r="I511" s="58">
        <f t="shared" si="29"/>
        <v>6.9444959515421227E-5</v>
      </c>
      <c r="J511" s="13">
        <v>1.7541000000000001E-2</v>
      </c>
      <c r="K511" s="13">
        <f t="shared" si="30"/>
        <v>1.0413223716287807E-4</v>
      </c>
      <c r="L511" s="58">
        <f t="shared" si="31"/>
        <v>0.66689203466164981</v>
      </c>
      <c r="M511" s="13" t="s">
        <v>257</v>
      </c>
    </row>
    <row r="512" spans="1:13" x14ac:dyDescent="0.15">
      <c r="A512" s="13">
        <f t="shared" si="28"/>
        <v>24.850000000000023</v>
      </c>
      <c r="B512" s="13">
        <v>298</v>
      </c>
      <c r="C512" s="13">
        <v>20265</v>
      </c>
      <c r="D512" s="13">
        <v>0.32250000000000001</v>
      </c>
      <c r="E512" s="13">
        <v>520.56999999999994</v>
      </c>
      <c r="F512" s="13">
        <v>312.24</v>
      </c>
      <c r="G512" s="13">
        <v>1.6672111196515498</v>
      </c>
      <c r="H512" s="58">
        <v>2.2534000000000001E-5</v>
      </c>
      <c r="I512" s="58">
        <f t="shared" si="29"/>
        <v>6.9872868217054265E-5</v>
      </c>
      <c r="J512" s="13">
        <v>1.7590999999999999E-2</v>
      </c>
      <c r="K512" s="13">
        <f t="shared" si="30"/>
        <v>1.047807911214794E-4</v>
      </c>
      <c r="L512" s="58">
        <f t="shared" si="31"/>
        <v>0.66684806889886872</v>
      </c>
      <c r="M512" s="13" t="s">
        <v>257</v>
      </c>
    </row>
    <row r="513" spans="1:13" x14ac:dyDescent="0.15">
      <c r="A513" s="13">
        <f t="shared" si="28"/>
        <v>25.850000000000023</v>
      </c>
      <c r="B513" s="13">
        <v>299</v>
      </c>
      <c r="C513" s="13">
        <v>20265</v>
      </c>
      <c r="D513" s="13">
        <v>0.32141999999999998</v>
      </c>
      <c r="E513" s="13">
        <v>520.56999999999994</v>
      </c>
      <c r="F513" s="13">
        <v>312.24</v>
      </c>
      <c r="G513" s="13">
        <v>1.6672111196515498</v>
      </c>
      <c r="H513" s="58">
        <v>2.2597000000000001E-5</v>
      </c>
      <c r="I513" s="58">
        <f t="shared" si="29"/>
        <v>7.0303652541845571E-5</v>
      </c>
      <c r="J513" s="13">
        <v>1.7639999999999999E-2</v>
      </c>
      <c r="K513" s="13">
        <f t="shared" si="30"/>
        <v>1.0542571317151102E-4</v>
      </c>
      <c r="L513" s="58">
        <f t="shared" si="31"/>
        <v>0.66685489172335599</v>
      </c>
      <c r="M513" s="13" t="s">
        <v>257</v>
      </c>
    </row>
    <row r="514" spans="1:13" x14ac:dyDescent="0.15">
      <c r="A514" s="13">
        <f t="shared" si="28"/>
        <v>26.850000000000023</v>
      </c>
      <c r="B514" s="13">
        <v>300</v>
      </c>
      <c r="C514" s="13">
        <v>20265</v>
      </c>
      <c r="D514" s="13">
        <v>0.32035000000000002</v>
      </c>
      <c r="E514" s="13">
        <v>520.56999999999994</v>
      </c>
      <c r="F514" s="13">
        <v>312.24</v>
      </c>
      <c r="G514" s="13">
        <v>1.6672111196515498</v>
      </c>
      <c r="H514" s="58">
        <v>2.266E-5</v>
      </c>
      <c r="I514" s="58">
        <f t="shared" si="29"/>
        <v>7.0735133447791479E-5</v>
      </c>
      <c r="J514" s="13">
        <v>1.7689E-2</v>
      </c>
      <c r="K514" s="13">
        <f t="shared" si="30"/>
        <v>1.0607167260339326E-4</v>
      </c>
      <c r="L514" s="58">
        <f t="shared" si="31"/>
        <v>0.66686167674826158</v>
      </c>
      <c r="M514" s="13" t="s">
        <v>257</v>
      </c>
    </row>
    <row r="515" spans="1:13" x14ac:dyDescent="0.15">
      <c r="A515" s="13">
        <f t="shared" si="28"/>
        <v>27.850000000000023</v>
      </c>
      <c r="B515" s="13">
        <v>301</v>
      </c>
      <c r="C515" s="13">
        <v>20265</v>
      </c>
      <c r="D515" s="13">
        <v>0.31928000000000001</v>
      </c>
      <c r="E515" s="13">
        <v>520.56999999999994</v>
      </c>
      <c r="F515" s="13">
        <v>312.24</v>
      </c>
      <c r="G515" s="13">
        <v>1.6672111196515498</v>
      </c>
      <c r="H515" s="58">
        <v>2.2722999999999999E-5</v>
      </c>
      <c r="I515" s="58">
        <f t="shared" si="29"/>
        <v>7.1169506389376092E-5</v>
      </c>
      <c r="J515" s="13">
        <v>1.7739000000000001E-2</v>
      </c>
      <c r="K515" s="13">
        <f t="shared" si="30"/>
        <v>1.0672797820298817E-4</v>
      </c>
      <c r="L515" s="58">
        <f t="shared" si="31"/>
        <v>0.66683083093748219</v>
      </c>
      <c r="M515" s="13" t="s">
        <v>257</v>
      </c>
    </row>
    <row r="516" spans="1:13" x14ac:dyDescent="0.15">
      <c r="A516" s="13">
        <f t="shared" si="28"/>
        <v>28.850000000000023</v>
      </c>
      <c r="B516" s="13">
        <v>302</v>
      </c>
      <c r="C516" s="13">
        <v>20265</v>
      </c>
      <c r="D516" s="13">
        <v>0.31822</v>
      </c>
      <c r="E516" s="13">
        <v>520.56999999999994</v>
      </c>
      <c r="F516" s="13">
        <v>312.24</v>
      </c>
      <c r="G516" s="13">
        <v>1.6672111196515498</v>
      </c>
      <c r="H516" s="58">
        <v>2.2785999999999998E-5</v>
      </c>
      <c r="I516" s="58">
        <f t="shared" si="29"/>
        <v>7.1604550311105524E-5</v>
      </c>
      <c r="J516" s="13">
        <v>1.7788000000000002E-2</v>
      </c>
      <c r="K516" s="13">
        <f t="shared" si="30"/>
        <v>1.0737928625340966E-4</v>
      </c>
      <c r="L516" s="58">
        <f t="shared" si="31"/>
        <v>0.66683764447942417</v>
      </c>
      <c r="M516" s="13" t="s">
        <v>257</v>
      </c>
    </row>
    <row r="517" spans="1:13" x14ac:dyDescent="0.15">
      <c r="A517" s="13">
        <f t="shared" si="28"/>
        <v>29.850000000000023</v>
      </c>
      <c r="B517" s="13">
        <v>303</v>
      </c>
      <c r="C517" s="13">
        <v>20265</v>
      </c>
      <c r="D517" s="13">
        <v>0.31717000000000001</v>
      </c>
      <c r="E517" s="13">
        <v>520.56999999999994</v>
      </c>
      <c r="F517" s="13">
        <v>312.24</v>
      </c>
      <c r="G517" s="13">
        <v>1.6672111196515498</v>
      </c>
      <c r="H517" s="58">
        <v>2.2849000000000001E-5</v>
      </c>
      <c r="I517" s="58">
        <f t="shared" si="29"/>
        <v>7.2040230791058419E-5</v>
      </c>
      <c r="J517" s="13">
        <v>1.7836999999999999E-2</v>
      </c>
      <c r="K517" s="13">
        <f t="shared" si="30"/>
        <v>1.0803154164161171E-4</v>
      </c>
      <c r="L517" s="58">
        <f t="shared" si="31"/>
        <v>0.66684442058642146</v>
      </c>
      <c r="M517" s="13" t="s">
        <v>257</v>
      </c>
    </row>
    <row r="518" spans="1:13" x14ac:dyDescent="0.15">
      <c r="A518" s="13">
        <f t="shared" si="28"/>
        <v>30.850000000000023</v>
      </c>
      <c r="B518" s="13">
        <v>304</v>
      </c>
      <c r="C518" s="13">
        <v>20265</v>
      </c>
      <c r="D518" s="13">
        <v>0.31613000000000002</v>
      </c>
      <c r="E518" s="13">
        <v>520.56000000000006</v>
      </c>
      <c r="F518" s="13">
        <v>312.24</v>
      </c>
      <c r="G518" s="13">
        <v>1.6671790930053807</v>
      </c>
      <c r="H518" s="58">
        <v>2.2912E-5</v>
      </c>
      <c r="I518" s="58">
        <f t="shared" si="29"/>
        <v>7.2476512827001542E-5</v>
      </c>
      <c r="J518" s="13">
        <v>1.7885999999999999E-2</v>
      </c>
      <c r="K518" s="13">
        <f t="shared" si="30"/>
        <v>1.08686779751378E-4</v>
      </c>
      <c r="L518" s="58">
        <f t="shared" si="31"/>
        <v>0.66683834954713195</v>
      </c>
      <c r="M518" s="13" t="s">
        <v>257</v>
      </c>
    </row>
    <row r="519" spans="1:13" x14ac:dyDescent="0.15">
      <c r="A519" s="13">
        <f t="shared" si="28"/>
        <v>31.850000000000023</v>
      </c>
      <c r="B519" s="13">
        <v>305</v>
      </c>
      <c r="C519" s="13">
        <v>20265</v>
      </c>
      <c r="D519" s="13">
        <v>0.31508999999999998</v>
      </c>
      <c r="E519" s="13">
        <v>520.56000000000006</v>
      </c>
      <c r="F519" s="13">
        <v>312.24</v>
      </c>
      <c r="G519" s="13">
        <v>1.6671790930053807</v>
      </c>
      <c r="H519" s="58">
        <v>2.2974000000000001E-5</v>
      </c>
      <c r="I519" s="58">
        <f t="shared" si="29"/>
        <v>7.2912501190136155E-5</v>
      </c>
      <c r="J519" s="13">
        <v>1.7935E-2</v>
      </c>
      <c r="K519" s="13">
        <f t="shared" si="30"/>
        <v>1.0934425428262333E-4</v>
      </c>
      <c r="L519" s="58">
        <f t="shared" si="31"/>
        <v>0.66681602676331209</v>
      </c>
      <c r="M519" s="13" t="s">
        <v>257</v>
      </c>
    </row>
    <row r="520" spans="1:13" x14ac:dyDescent="0.15">
      <c r="A520" s="13">
        <f t="shared" si="28"/>
        <v>32.850000000000023</v>
      </c>
      <c r="B520" s="13">
        <v>306</v>
      </c>
      <c r="C520" s="13">
        <v>20265</v>
      </c>
      <c r="D520" s="13">
        <v>0.31406000000000001</v>
      </c>
      <c r="E520" s="13">
        <v>520.56000000000006</v>
      </c>
      <c r="F520" s="13">
        <v>312.23</v>
      </c>
      <c r="G520" s="13">
        <v>1.667232488870384</v>
      </c>
      <c r="H520" s="58">
        <v>2.3037E-5</v>
      </c>
      <c r="I520" s="58">
        <f t="shared" si="29"/>
        <v>7.335222568935872E-5</v>
      </c>
      <c r="J520" s="13">
        <v>1.7984E-2</v>
      </c>
      <c r="K520" s="13">
        <f t="shared" si="30"/>
        <v>1.1000258065662751E-4</v>
      </c>
      <c r="L520" s="58">
        <f t="shared" si="31"/>
        <v>0.66682277135231316</v>
      </c>
      <c r="M520" s="13" t="s">
        <v>257</v>
      </c>
    </row>
    <row r="521" spans="1:13" x14ac:dyDescent="0.15">
      <c r="A521" s="13">
        <f t="shared" ref="A521:A584" si="32">B521-273.15</f>
        <v>33.850000000000023</v>
      </c>
      <c r="B521" s="13">
        <v>307</v>
      </c>
      <c r="C521" s="13">
        <v>20265</v>
      </c>
      <c r="D521" s="13">
        <v>0.31303999999999998</v>
      </c>
      <c r="E521" s="13">
        <v>520.56000000000006</v>
      </c>
      <c r="F521" s="13">
        <v>312.23</v>
      </c>
      <c r="G521" s="13">
        <v>1.667232488870384</v>
      </c>
      <c r="H521" s="58">
        <v>2.3099999999999999E-5</v>
      </c>
      <c r="I521" s="58">
        <f t="shared" ref="I521:I584" si="33">H521/D521</f>
        <v>7.3792486583184255E-5</v>
      </c>
      <c r="J521" s="13">
        <v>1.8031999999999999E-2</v>
      </c>
      <c r="K521" s="13">
        <f t="shared" ref="K521:K584" si="34">J521/E521/D521</f>
        <v>1.1065556756958859E-4</v>
      </c>
      <c r="L521" s="58">
        <f t="shared" ref="L521:L584" si="35">H521*E521/J521</f>
        <v>0.66686645962732927</v>
      </c>
      <c r="M521" s="13" t="s">
        <v>257</v>
      </c>
    </row>
    <row r="522" spans="1:13" x14ac:dyDescent="0.15">
      <c r="A522" s="13">
        <f t="shared" si="32"/>
        <v>34.850000000000023</v>
      </c>
      <c r="B522" s="13">
        <v>308</v>
      </c>
      <c r="C522" s="13">
        <v>20265</v>
      </c>
      <c r="D522" s="13">
        <v>0.31202000000000002</v>
      </c>
      <c r="E522" s="13">
        <v>520.56000000000006</v>
      </c>
      <c r="F522" s="13">
        <v>312.23</v>
      </c>
      <c r="G522" s="13">
        <v>1.667232488870384</v>
      </c>
      <c r="H522" s="58">
        <v>2.3161999999999999E-5</v>
      </c>
      <c r="I522" s="58">
        <f t="shared" si="33"/>
        <v>7.4232420998653924E-5</v>
      </c>
      <c r="J522" s="13">
        <v>1.8081E-2</v>
      </c>
      <c r="K522" s="13">
        <f t="shared" si="34"/>
        <v>1.1131898042142382E-4</v>
      </c>
      <c r="L522" s="58">
        <f t="shared" si="35"/>
        <v>0.66684424091587857</v>
      </c>
      <c r="M522" s="13" t="s">
        <v>257</v>
      </c>
    </row>
    <row r="523" spans="1:13" x14ac:dyDescent="0.15">
      <c r="A523" s="13">
        <f t="shared" si="32"/>
        <v>35.850000000000023</v>
      </c>
      <c r="B523" s="13">
        <v>309</v>
      </c>
      <c r="C523" s="13">
        <v>20265</v>
      </c>
      <c r="D523" s="13">
        <v>0.31101000000000001</v>
      </c>
      <c r="E523" s="13">
        <v>520.54999999999995</v>
      </c>
      <c r="F523" s="13">
        <v>312.23</v>
      </c>
      <c r="G523" s="13">
        <v>1.6672004611984752</v>
      </c>
      <c r="H523" s="58">
        <v>2.3224E-5</v>
      </c>
      <c r="I523" s="58">
        <f t="shared" si="33"/>
        <v>7.4672840101604445E-5</v>
      </c>
      <c r="J523" s="13">
        <v>1.813E-2</v>
      </c>
      <c r="K523" s="13">
        <f t="shared" si="34"/>
        <v>1.1198529542272213E-4</v>
      </c>
      <c r="L523" s="58">
        <f t="shared" si="35"/>
        <v>0.66680933259790398</v>
      </c>
      <c r="M523" s="13" t="s">
        <v>257</v>
      </c>
    </row>
    <row r="524" spans="1:13" x14ac:dyDescent="0.15">
      <c r="A524" s="13">
        <f t="shared" si="32"/>
        <v>36.850000000000023</v>
      </c>
      <c r="B524" s="13">
        <v>310</v>
      </c>
      <c r="C524" s="13">
        <v>20265</v>
      </c>
      <c r="D524" s="13">
        <v>0.31001000000000001</v>
      </c>
      <c r="E524" s="13">
        <v>520.54999999999995</v>
      </c>
      <c r="F524" s="13">
        <v>312.23</v>
      </c>
      <c r="G524" s="13">
        <v>1.6672004611984752</v>
      </c>
      <c r="H524" s="58">
        <v>2.3286999999999999E-5</v>
      </c>
      <c r="I524" s="58">
        <f t="shared" si="33"/>
        <v>7.5116931711880259E-5</v>
      </c>
      <c r="J524" s="13">
        <v>1.8178E-2</v>
      </c>
      <c r="K524" s="13">
        <f t="shared" si="34"/>
        <v>1.1264396920018423E-4</v>
      </c>
      <c r="L524" s="58">
        <f t="shared" si="35"/>
        <v>0.66685267081087019</v>
      </c>
      <c r="M524" s="13" t="s">
        <v>257</v>
      </c>
    </row>
    <row r="525" spans="1:13" x14ac:dyDescent="0.15">
      <c r="A525" s="13">
        <f t="shared" si="32"/>
        <v>37.850000000000023</v>
      </c>
      <c r="B525" s="13">
        <v>311</v>
      </c>
      <c r="C525" s="13">
        <v>20265</v>
      </c>
      <c r="D525" s="13">
        <v>0.30901000000000001</v>
      </c>
      <c r="E525" s="13">
        <v>520.54999999999995</v>
      </c>
      <c r="F525" s="13">
        <v>312.23</v>
      </c>
      <c r="G525" s="13">
        <v>1.6672004611984752</v>
      </c>
      <c r="H525" s="58">
        <v>2.3349E-5</v>
      </c>
      <c r="I525" s="58">
        <f t="shared" si="33"/>
        <v>7.5560661467266433E-5</v>
      </c>
      <c r="J525" s="13">
        <v>1.8227E-2</v>
      </c>
      <c r="K525" s="13">
        <f t="shared" si="34"/>
        <v>1.1331312287345371E-4</v>
      </c>
      <c r="L525" s="58">
        <f t="shared" si="35"/>
        <v>0.66683063312668012</v>
      </c>
      <c r="M525" s="13" t="s">
        <v>257</v>
      </c>
    </row>
    <row r="526" spans="1:13" x14ac:dyDescent="0.15">
      <c r="A526" s="13">
        <f t="shared" si="32"/>
        <v>38.850000000000023</v>
      </c>
      <c r="B526" s="13">
        <v>312</v>
      </c>
      <c r="C526" s="13">
        <v>20265</v>
      </c>
      <c r="D526" s="13">
        <v>0.30802000000000002</v>
      </c>
      <c r="E526" s="13">
        <v>520.54999999999995</v>
      </c>
      <c r="F526" s="13">
        <v>312.23</v>
      </c>
      <c r="G526" s="13">
        <v>1.6672004611984752</v>
      </c>
      <c r="H526" s="58">
        <v>2.3411E-5</v>
      </c>
      <c r="I526" s="58">
        <f t="shared" si="33"/>
        <v>7.6004804882799813E-5</v>
      </c>
      <c r="J526" s="13">
        <v>1.8276000000000001E-2</v>
      </c>
      <c r="K526" s="13">
        <f t="shared" si="34"/>
        <v>1.1398292093533776E-4</v>
      </c>
      <c r="L526" s="58">
        <f t="shared" si="35"/>
        <v>0.66680871361348204</v>
      </c>
      <c r="M526" s="13" t="s">
        <v>257</v>
      </c>
    </row>
    <row r="527" spans="1:13" x14ac:dyDescent="0.15">
      <c r="A527" s="13">
        <f t="shared" si="32"/>
        <v>39.850000000000023</v>
      </c>
      <c r="B527" s="13">
        <v>313</v>
      </c>
      <c r="C527" s="13">
        <v>20265</v>
      </c>
      <c r="D527" s="13">
        <v>0.30703000000000003</v>
      </c>
      <c r="E527" s="13">
        <v>520.54999999999995</v>
      </c>
      <c r="F527" s="13">
        <v>312.23</v>
      </c>
      <c r="G527" s="13">
        <v>1.6672004611984752</v>
      </c>
      <c r="H527" s="58">
        <v>2.3473E-5</v>
      </c>
      <c r="I527" s="58">
        <f t="shared" si="33"/>
        <v>7.6451812526463203E-5</v>
      </c>
      <c r="J527" s="13">
        <v>1.8324E-2</v>
      </c>
      <c r="K527" s="13">
        <f t="shared" si="34"/>
        <v>1.146507815810541E-4</v>
      </c>
      <c r="L527" s="58">
        <f t="shared" si="35"/>
        <v>0.66682330004365864</v>
      </c>
      <c r="M527" s="13" t="s">
        <v>257</v>
      </c>
    </row>
    <row r="528" spans="1:13" x14ac:dyDescent="0.15">
      <c r="A528" s="13">
        <f t="shared" si="32"/>
        <v>40.850000000000023</v>
      </c>
      <c r="B528" s="13">
        <v>314</v>
      </c>
      <c r="C528" s="13">
        <v>20265</v>
      </c>
      <c r="D528" s="13">
        <v>0.30606</v>
      </c>
      <c r="E528" s="13">
        <v>520.54999999999995</v>
      </c>
      <c r="F528" s="13">
        <v>312.23</v>
      </c>
      <c r="G528" s="13">
        <v>1.6672004611984752</v>
      </c>
      <c r="H528" s="58">
        <v>2.3535000000000001E-5</v>
      </c>
      <c r="I528" s="58">
        <f t="shared" si="33"/>
        <v>7.6896686924132529E-5</v>
      </c>
      <c r="J528" s="13">
        <v>1.8371999999999999E-2</v>
      </c>
      <c r="K528" s="13">
        <f t="shared" si="34"/>
        <v>1.1531542714225758E-4</v>
      </c>
      <c r="L528" s="58">
        <f t="shared" si="35"/>
        <v>0.66683781025473554</v>
      </c>
      <c r="M528" s="13" t="s">
        <v>257</v>
      </c>
    </row>
    <row r="529" spans="1:13" x14ac:dyDescent="0.15">
      <c r="A529" s="13">
        <f t="shared" si="32"/>
        <v>41.850000000000023</v>
      </c>
      <c r="B529" s="13">
        <v>315</v>
      </c>
      <c r="C529" s="13">
        <v>20265</v>
      </c>
      <c r="D529" s="13">
        <v>0.30508000000000002</v>
      </c>
      <c r="E529" s="13">
        <v>520.54</v>
      </c>
      <c r="F529" s="13">
        <v>312.23</v>
      </c>
      <c r="G529" s="13">
        <v>1.6671684335265669</v>
      </c>
      <c r="H529" s="58">
        <v>2.3597000000000001E-5</v>
      </c>
      <c r="I529" s="58">
        <f t="shared" si="33"/>
        <v>7.7346925396617287E-5</v>
      </c>
      <c r="J529" s="13">
        <v>1.8421E-2</v>
      </c>
      <c r="K529" s="13">
        <f t="shared" si="34"/>
        <v>1.1599662600882809E-4</v>
      </c>
      <c r="L529" s="58">
        <f t="shared" si="35"/>
        <v>0.66680323435209821</v>
      </c>
      <c r="M529" s="13" t="s">
        <v>257</v>
      </c>
    </row>
    <row r="530" spans="1:13" x14ac:dyDescent="0.15">
      <c r="A530" s="13">
        <f t="shared" si="32"/>
        <v>42.850000000000023</v>
      </c>
      <c r="B530" s="13">
        <v>316</v>
      </c>
      <c r="C530" s="13">
        <v>20265</v>
      </c>
      <c r="D530" s="13">
        <v>0.30412</v>
      </c>
      <c r="E530" s="13">
        <v>520.54</v>
      </c>
      <c r="F530" s="13">
        <v>312.23</v>
      </c>
      <c r="G530" s="13">
        <v>1.6671684335265669</v>
      </c>
      <c r="H530" s="58">
        <v>2.3659000000000002E-5</v>
      </c>
      <c r="I530" s="58">
        <f t="shared" si="33"/>
        <v>7.779494936209391E-5</v>
      </c>
      <c r="J530" s="13">
        <v>1.8468999999999999E-2</v>
      </c>
      <c r="K530" s="13">
        <f t="shared" si="34"/>
        <v>1.1666599564821244E-4</v>
      </c>
      <c r="L530" s="58">
        <f t="shared" si="35"/>
        <v>0.66681768693486387</v>
      </c>
      <c r="M530" s="13" t="s">
        <v>257</v>
      </c>
    </row>
    <row r="531" spans="1:13" x14ac:dyDescent="0.15">
      <c r="A531" s="13">
        <f t="shared" si="32"/>
        <v>43.850000000000023</v>
      </c>
      <c r="B531" s="13">
        <v>317</v>
      </c>
      <c r="C531" s="13">
        <v>20265</v>
      </c>
      <c r="D531" s="13">
        <v>0.30315999999999999</v>
      </c>
      <c r="E531" s="13">
        <v>520.54</v>
      </c>
      <c r="F531" s="13">
        <v>312.23</v>
      </c>
      <c r="G531" s="13">
        <v>1.6671684335265669</v>
      </c>
      <c r="H531" s="58">
        <v>2.3720999999999999E-5</v>
      </c>
      <c r="I531" s="58">
        <f t="shared" si="33"/>
        <v>7.82458107929806E-5</v>
      </c>
      <c r="J531" s="13">
        <v>1.8516999999999999E-2</v>
      </c>
      <c r="K531" s="13">
        <f t="shared" si="34"/>
        <v>1.1733960459920657E-4</v>
      </c>
      <c r="L531" s="58">
        <f t="shared" si="35"/>
        <v>0.66683206458929634</v>
      </c>
      <c r="M531" s="13" t="s">
        <v>257</v>
      </c>
    </row>
    <row r="532" spans="1:13" x14ac:dyDescent="0.15">
      <c r="A532" s="13">
        <f t="shared" si="32"/>
        <v>44.850000000000023</v>
      </c>
      <c r="B532" s="13">
        <v>318</v>
      </c>
      <c r="C532" s="13">
        <v>20265</v>
      </c>
      <c r="D532" s="13">
        <v>0.30220000000000002</v>
      </c>
      <c r="E532" s="13">
        <v>520.54</v>
      </c>
      <c r="F532" s="13">
        <v>312.23</v>
      </c>
      <c r="G532" s="13">
        <v>1.6671684335265669</v>
      </c>
      <c r="H532" s="58">
        <v>2.3782999999999999E-5</v>
      </c>
      <c r="I532" s="58">
        <f t="shared" si="33"/>
        <v>7.8699536730641946E-5</v>
      </c>
      <c r="J532" s="13">
        <v>1.8565000000000002E-2</v>
      </c>
      <c r="K532" s="13">
        <f t="shared" si="34"/>
        <v>1.1801749326292706E-4</v>
      </c>
      <c r="L532" s="58">
        <f t="shared" si="35"/>
        <v>0.66684636789657947</v>
      </c>
      <c r="M532" s="13" t="s">
        <v>257</v>
      </c>
    </row>
    <row r="533" spans="1:13" x14ac:dyDescent="0.15">
      <c r="A533" s="13">
        <f t="shared" si="32"/>
        <v>45.850000000000023</v>
      </c>
      <c r="B533" s="13">
        <v>319</v>
      </c>
      <c r="C533" s="13">
        <v>20265</v>
      </c>
      <c r="D533" s="13">
        <v>0.30125999999999997</v>
      </c>
      <c r="E533" s="13">
        <v>520.54</v>
      </c>
      <c r="F533" s="13">
        <v>312.23</v>
      </c>
      <c r="G533" s="13">
        <v>1.6671684335265669</v>
      </c>
      <c r="H533" s="58">
        <v>2.3844000000000001E-5</v>
      </c>
      <c r="I533" s="58">
        <f t="shared" si="33"/>
        <v>7.9147580163314084E-5</v>
      </c>
      <c r="J533" s="13">
        <v>1.8613999999999999E-2</v>
      </c>
      <c r="K533" s="13">
        <f t="shared" si="34"/>
        <v>1.1869819916275314E-4</v>
      </c>
      <c r="L533" s="58">
        <f t="shared" si="35"/>
        <v>0.66679680670463093</v>
      </c>
      <c r="M533" s="13" t="s">
        <v>257</v>
      </c>
    </row>
    <row r="534" spans="1:13" x14ac:dyDescent="0.15">
      <c r="A534" s="13">
        <f t="shared" si="32"/>
        <v>46.850000000000023</v>
      </c>
      <c r="B534" s="13">
        <v>320</v>
      </c>
      <c r="C534" s="13">
        <v>20265</v>
      </c>
      <c r="D534" s="13">
        <v>0.30031000000000002</v>
      </c>
      <c r="E534" s="13">
        <v>520.54</v>
      </c>
      <c r="F534" s="13">
        <v>312.23</v>
      </c>
      <c r="G534" s="13">
        <v>1.6671684335265669</v>
      </c>
      <c r="H534" s="58">
        <v>2.3906000000000001E-5</v>
      </c>
      <c r="I534" s="58">
        <f t="shared" si="33"/>
        <v>7.9604408777596481E-5</v>
      </c>
      <c r="J534" s="13">
        <v>1.8662000000000002E-2</v>
      </c>
      <c r="K534" s="13">
        <f t="shared" si="34"/>
        <v>1.1938074460901105E-4</v>
      </c>
      <c r="L534" s="58">
        <f t="shared" si="35"/>
        <v>0.66681112635301676</v>
      </c>
      <c r="M534" s="13" t="s">
        <v>257</v>
      </c>
    </row>
    <row r="535" spans="1:13" x14ac:dyDescent="0.15">
      <c r="A535" s="13">
        <f t="shared" si="32"/>
        <v>47.850000000000023</v>
      </c>
      <c r="B535" s="13">
        <v>321</v>
      </c>
      <c r="C535" s="13">
        <v>20265</v>
      </c>
      <c r="D535" s="13">
        <v>0.29937999999999998</v>
      </c>
      <c r="E535" s="13">
        <v>520.54</v>
      </c>
      <c r="F535" s="13">
        <v>312.23</v>
      </c>
      <c r="G535" s="13">
        <v>1.6671684335265669</v>
      </c>
      <c r="H535" s="58">
        <v>2.3966999999999999E-5</v>
      </c>
      <c r="I535" s="58">
        <f t="shared" si="33"/>
        <v>8.0055447925713141E-5</v>
      </c>
      <c r="J535" s="13">
        <v>1.8710000000000001E-2</v>
      </c>
      <c r="K535" s="13">
        <f t="shared" si="34"/>
        <v>1.2005960099971008E-4</v>
      </c>
      <c r="L535" s="58">
        <f t="shared" si="35"/>
        <v>0.66679755104222327</v>
      </c>
      <c r="M535" s="13" t="s">
        <v>257</v>
      </c>
    </row>
    <row r="536" spans="1:13" x14ac:dyDescent="0.15">
      <c r="A536" s="13">
        <f t="shared" si="32"/>
        <v>48.850000000000023</v>
      </c>
      <c r="B536" s="13">
        <v>322</v>
      </c>
      <c r="C536" s="13">
        <v>20265</v>
      </c>
      <c r="D536" s="13">
        <v>0.29844999999999999</v>
      </c>
      <c r="E536" s="13">
        <v>520.53000000000009</v>
      </c>
      <c r="F536" s="13">
        <v>312.23</v>
      </c>
      <c r="G536" s="13">
        <v>1.6671364058546585</v>
      </c>
      <c r="H536" s="58">
        <v>2.4029E-5</v>
      </c>
      <c r="I536" s="58">
        <f t="shared" si="33"/>
        <v>8.0512648684871841E-5</v>
      </c>
      <c r="J536" s="13">
        <v>1.8758E-2</v>
      </c>
      <c r="K536" s="13">
        <f t="shared" si="34"/>
        <v>1.2074500776955629E-4</v>
      </c>
      <c r="L536" s="58">
        <f t="shared" si="35"/>
        <v>0.66679898549952021</v>
      </c>
      <c r="M536" s="13" t="s">
        <v>257</v>
      </c>
    </row>
    <row r="537" spans="1:13" x14ac:dyDescent="0.15">
      <c r="A537" s="13">
        <f t="shared" si="32"/>
        <v>49.850000000000023</v>
      </c>
      <c r="B537" s="13">
        <v>323</v>
      </c>
      <c r="C537" s="13">
        <v>20265</v>
      </c>
      <c r="D537" s="13">
        <v>0.29752000000000001</v>
      </c>
      <c r="E537" s="13">
        <v>520.53000000000009</v>
      </c>
      <c r="F537" s="13">
        <v>312.23</v>
      </c>
      <c r="G537" s="13">
        <v>1.6671364058546585</v>
      </c>
      <c r="H537" s="58">
        <v>2.4090000000000001E-5</v>
      </c>
      <c r="I537" s="58">
        <f t="shared" si="33"/>
        <v>8.0969346598548002E-5</v>
      </c>
      <c r="J537" s="13">
        <v>1.8806E-2</v>
      </c>
      <c r="K537" s="13">
        <f t="shared" si="34"/>
        <v>1.2143237857651929E-4</v>
      </c>
      <c r="L537" s="58">
        <f t="shared" si="35"/>
        <v>0.66678547803892385</v>
      </c>
      <c r="M537" s="13" t="s">
        <v>257</v>
      </c>
    </row>
    <row r="538" spans="1:13" x14ac:dyDescent="0.15">
      <c r="A538" s="13">
        <f t="shared" si="32"/>
        <v>50.850000000000023</v>
      </c>
      <c r="B538" s="13">
        <v>324</v>
      </c>
      <c r="C538" s="13">
        <v>20265</v>
      </c>
      <c r="D538" s="13">
        <v>0.29659999999999997</v>
      </c>
      <c r="E538" s="13">
        <v>520.53000000000009</v>
      </c>
      <c r="F538" s="13">
        <v>312.23</v>
      </c>
      <c r="G538" s="13">
        <v>1.6671364058546585</v>
      </c>
      <c r="H538" s="58">
        <v>2.4151999999999998E-5</v>
      </c>
      <c r="I538" s="58">
        <f t="shared" si="33"/>
        <v>8.1429534726904922E-5</v>
      </c>
      <c r="J538" s="13">
        <v>1.8853000000000002E-2</v>
      </c>
      <c r="K538" s="13">
        <f t="shared" si="34"/>
        <v>1.2211346547703422E-4</v>
      </c>
      <c r="L538" s="58">
        <f t="shared" si="35"/>
        <v>0.66683501617779672</v>
      </c>
      <c r="M538" s="13" t="s">
        <v>257</v>
      </c>
    </row>
    <row r="539" spans="1:13" x14ac:dyDescent="0.15">
      <c r="A539" s="13">
        <f t="shared" si="32"/>
        <v>51.850000000000023</v>
      </c>
      <c r="B539" s="13">
        <v>325</v>
      </c>
      <c r="C539" s="13">
        <v>20265</v>
      </c>
      <c r="D539" s="13">
        <v>0.29569000000000001</v>
      </c>
      <c r="E539" s="13">
        <v>520.53000000000009</v>
      </c>
      <c r="F539" s="13">
        <v>312.23</v>
      </c>
      <c r="G539" s="13">
        <v>1.6671364058546585</v>
      </c>
      <c r="H539" s="58">
        <v>2.4213E-5</v>
      </c>
      <c r="I539" s="58">
        <f t="shared" si="33"/>
        <v>8.1886435117859923E-5</v>
      </c>
      <c r="J539" s="13">
        <v>1.8901000000000001E-2</v>
      </c>
      <c r="K539" s="13">
        <f t="shared" si="34"/>
        <v>1.2280113485660756E-4</v>
      </c>
      <c r="L539" s="58">
        <f t="shared" si="35"/>
        <v>0.66682148510660821</v>
      </c>
      <c r="M539" s="13" t="s">
        <v>257</v>
      </c>
    </row>
    <row r="540" spans="1:13" x14ac:dyDescent="0.15">
      <c r="A540" s="13">
        <f t="shared" si="32"/>
        <v>52.850000000000023</v>
      </c>
      <c r="B540" s="13">
        <v>326</v>
      </c>
      <c r="C540" s="13">
        <v>20265</v>
      </c>
      <c r="D540" s="13">
        <v>0.29477999999999999</v>
      </c>
      <c r="E540" s="13">
        <v>520.53000000000009</v>
      </c>
      <c r="F540" s="13">
        <v>312.23</v>
      </c>
      <c r="G540" s="13">
        <v>1.6671364058546585</v>
      </c>
      <c r="H540" s="58">
        <v>2.4273999999999998E-5</v>
      </c>
      <c r="I540" s="58">
        <f t="shared" si="33"/>
        <v>8.2346156455661849E-5</v>
      </c>
      <c r="J540" s="13">
        <v>1.8949000000000001E-2</v>
      </c>
      <c r="K540" s="13">
        <f t="shared" si="34"/>
        <v>1.2349304997290262E-4</v>
      </c>
      <c r="L540" s="58">
        <f t="shared" si="35"/>
        <v>0.66680802258694394</v>
      </c>
      <c r="M540" s="13" t="s">
        <v>257</v>
      </c>
    </row>
    <row r="541" spans="1:13" x14ac:dyDescent="0.15">
      <c r="A541" s="13">
        <f t="shared" si="32"/>
        <v>53.850000000000023</v>
      </c>
      <c r="B541" s="13">
        <v>327</v>
      </c>
      <c r="C541" s="13">
        <v>20265</v>
      </c>
      <c r="D541" s="13">
        <v>0.29387999999999997</v>
      </c>
      <c r="E541" s="13">
        <v>520.53000000000009</v>
      </c>
      <c r="F541" s="13">
        <v>312.23</v>
      </c>
      <c r="G541" s="13">
        <v>1.6671364058546585</v>
      </c>
      <c r="H541" s="58">
        <v>2.4335E-5</v>
      </c>
      <c r="I541" s="58">
        <f t="shared" si="33"/>
        <v>8.2805907172995785E-5</v>
      </c>
      <c r="J541" s="13">
        <v>1.8997E-2</v>
      </c>
      <c r="K541" s="13">
        <f t="shared" si="34"/>
        <v>1.2418502441906282E-4</v>
      </c>
      <c r="L541" s="58">
        <f t="shared" si="35"/>
        <v>0.66679462809917367</v>
      </c>
      <c r="M541" s="13" t="s">
        <v>257</v>
      </c>
    </row>
    <row r="542" spans="1:13" x14ac:dyDescent="0.15">
      <c r="A542" s="13">
        <f t="shared" si="32"/>
        <v>54.850000000000023</v>
      </c>
      <c r="B542" s="13">
        <v>328</v>
      </c>
      <c r="C542" s="13">
        <v>20265</v>
      </c>
      <c r="D542" s="13">
        <v>0.29298999999999997</v>
      </c>
      <c r="E542" s="13">
        <v>520.52</v>
      </c>
      <c r="F542" s="13">
        <v>312.23</v>
      </c>
      <c r="G542" s="13">
        <v>1.6671043781827497</v>
      </c>
      <c r="H542" s="58">
        <v>2.4396000000000002E-5</v>
      </c>
      <c r="I542" s="58">
        <f t="shared" si="33"/>
        <v>8.3265640465544907E-5</v>
      </c>
      <c r="J542" s="13">
        <v>1.9043999999999998E-2</v>
      </c>
      <c r="K542" s="13">
        <f t="shared" si="34"/>
        <v>1.2487282990083034E-4</v>
      </c>
      <c r="L542" s="58">
        <f t="shared" si="35"/>
        <v>0.66680350346565853</v>
      </c>
      <c r="M542" s="13" t="s">
        <v>257</v>
      </c>
    </row>
    <row r="543" spans="1:13" x14ac:dyDescent="0.15">
      <c r="A543" s="13">
        <f t="shared" si="32"/>
        <v>55.850000000000023</v>
      </c>
      <c r="B543" s="13">
        <v>329</v>
      </c>
      <c r="C543" s="13">
        <v>20265</v>
      </c>
      <c r="D543" s="13">
        <v>0.29209000000000002</v>
      </c>
      <c r="E543" s="13">
        <v>520.52</v>
      </c>
      <c r="F543" s="13">
        <v>312.23</v>
      </c>
      <c r="G543" s="13">
        <v>1.6671043781827497</v>
      </c>
      <c r="H543" s="58">
        <v>2.4457E-5</v>
      </c>
      <c r="I543" s="58">
        <f t="shared" si="33"/>
        <v>8.3731041802184247E-5</v>
      </c>
      <c r="J543" s="13">
        <v>1.9092000000000001E-2</v>
      </c>
      <c r="K543" s="13">
        <f t="shared" si="34"/>
        <v>1.2557330243923153E-4</v>
      </c>
      <c r="L543" s="58">
        <f t="shared" si="35"/>
        <v>0.6667901550387596</v>
      </c>
      <c r="M543" s="13" t="s">
        <v>257</v>
      </c>
    </row>
    <row r="544" spans="1:13" x14ac:dyDescent="0.15">
      <c r="A544" s="13">
        <f t="shared" si="32"/>
        <v>56.850000000000023</v>
      </c>
      <c r="B544" s="13">
        <v>330</v>
      </c>
      <c r="C544" s="13">
        <v>20265</v>
      </c>
      <c r="D544" s="13">
        <v>0.29121000000000002</v>
      </c>
      <c r="E544" s="13">
        <v>520.52</v>
      </c>
      <c r="F544" s="13">
        <v>312.23</v>
      </c>
      <c r="G544" s="13">
        <v>1.6671043781827497</v>
      </c>
      <c r="H544" s="58">
        <v>2.4518000000000001E-5</v>
      </c>
      <c r="I544" s="58">
        <f t="shared" si="33"/>
        <v>8.419353730984512E-5</v>
      </c>
      <c r="J544" s="13">
        <v>1.9139E-2</v>
      </c>
      <c r="K544" s="13">
        <f t="shared" si="34"/>
        <v>1.2626283517234535E-4</v>
      </c>
      <c r="L544" s="58">
        <f t="shared" si="35"/>
        <v>0.66681171221066937</v>
      </c>
      <c r="M544" s="13" t="s">
        <v>257</v>
      </c>
    </row>
    <row r="545" spans="1:13" x14ac:dyDescent="0.15">
      <c r="A545" s="13">
        <f t="shared" si="32"/>
        <v>57.850000000000023</v>
      </c>
      <c r="B545" s="13">
        <v>331</v>
      </c>
      <c r="C545" s="13">
        <v>20265</v>
      </c>
      <c r="D545" s="13">
        <v>0.29032999999999998</v>
      </c>
      <c r="E545" s="13">
        <v>520.52</v>
      </c>
      <c r="F545" s="13">
        <v>312.23</v>
      </c>
      <c r="G545" s="13">
        <v>1.6671043781827497</v>
      </c>
      <c r="H545" s="58">
        <v>2.4579E-5</v>
      </c>
      <c r="I545" s="58">
        <f t="shared" si="33"/>
        <v>8.4658836496400659E-5</v>
      </c>
      <c r="J545" s="13">
        <v>1.9186999999999999E-2</v>
      </c>
      <c r="K545" s="13">
        <f t="shared" si="34"/>
        <v>1.2696316504449956E-4</v>
      </c>
      <c r="L545" s="58">
        <f t="shared" si="35"/>
        <v>0.66679840933965706</v>
      </c>
      <c r="M545" s="13" t="s">
        <v>257</v>
      </c>
    </row>
    <row r="546" spans="1:13" x14ac:dyDescent="0.15">
      <c r="A546" s="13">
        <f t="shared" si="32"/>
        <v>58.850000000000023</v>
      </c>
      <c r="B546" s="13">
        <v>332</v>
      </c>
      <c r="C546" s="13">
        <v>20265</v>
      </c>
      <c r="D546" s="13">
        <v>0.28944999999999999</v>
      </c>
      <c r="E546" s="13">
        <v>520.52</v>
      </c>
      <c r="F546" s="13">
        <v>312.23</v>
      </c>
      <c r="G546" s="13">
        <v>1.6671043781827497</v>
      </c>
      <c r="H546" s="58">
        <v>2.4638999999999999E-5</v>
      </c>
      <c r="I546" s="58">
        <f t="shared" si="33"/>
        <v>8.5123510105372254E-5</v>
      </c>
      <c r="J546" s="13">
        <v>1.9234000000000001E-2</v>
      </c>
      <c r="K546" s="13">
        <f t="shared" si="34"/>
        <v>1.2766111600771501E-4</v>
      </c>
      <c r="L546" s="58">
        <f t="shared" si="35"/>
        <v>0.66679277737340115</v>
      </c>
      <c r="M546" s="13" t="s">
        <v>257</v>
      </c>
    </row>
    <row r="547" spans="1:13" x14ac:dyDescent="0.15">
      <c r="A547" s="13">
        <f t="shared" si="32"/>
        <v>59.850000000000023</v>
      </c>
      <c r="B547" s="13">
        <v>333</v>
      </c>
      <c r="C547" s="13">
        <v>20265</v>
      </c>
      <c r="D547" s="13">
        <v>0.28858</v>
      </c>
      <c r="E547" s="13">
        <v>520.52</v>
      </c>
      <c r="F547" s="13">
        <v>312.23</v>
      </c>
      <c r="G547" s="13">
        <v>1.6671043781827497</v>
      </c>
      <c r="H547" s="58">
        <v>2.4700000000000001E-5</v>
      </c>
      <c r="I547" s="58">
        <f t="shared" si="33"/>
        <v>8.5591517083650977E-5</v>
      </c>
      <c r="J547" s="13">
        <v>1.9281E-2</v>
      </c>
      <c r="K547" s="13">
        <f t="shared" si="34"/>
        <v>1.2835887569996761E-4</v>
      </c>
      <c r="L547" s="58">
        <f t="shared" si="35"/>
        <v>0.66681416938955451</v>
      </c>
      <c r="M547" s="13" t="s">
        <v>257</v>
      </c>
    </row>
    <row r="548" spans="1:13" x14ac:dyDescent="0.15">
      <c r="A548" s="13">
        <f t="shared" si="32"/>
        <v>60.850000000000023</v>
      </c>
      <c r="B548" s="13">
        <v>334</v>
      </c>
      <c r="C548" s="13">
        <v>20265</v>
      </c>
      <c r="D548" s="13">
        <v>0.28771999999999998</v>
      </c>
      <c r="E548" s="13">
        <v>520.52</v>
      </c>
      <c r="F548" s="13">
        <v>312.23</v>
      </c>
      <c r="G548" s="13">
        <v>1.6671043781827497</v>
      </c>
      <c r="H548" s="58">
        <v>2.4760999999999999E-5</v>
      </c>
      <c r="I548" s="58">
        <f t="shared" si="33"/>
        <v>8.6059363269845693E-5</v>
      </c>
      <c r="J548" s="13">
        <v>1.9328999999999999E-2</v>
      </c>
      <c r="K548" s="13">
        <f t="shared" si="34"/>
        <v>1.2906304680358516E-4</v>
      </c>
      <c r="L548" s="58">
        <f t="shared" si="35"/>
        <v>0.66680095814579132</v>
      </c>
      <c r="M548" s="13" t="s">
        <v>257</v>
      </c>
    </row>
    <row r="549" spans="1:13" x14ac:dyDescent="0.15">
      <c r="A549" s="13">
        <f t="shared" si="32"/>
        <v>61.850000000000023</v>
      </c>
      <c r="B549" s="13">
        <v>335</v>
      </c>
      <c r="C549" s="13">
        <v>20265</v>
      </c>
      <c r="D549" s="13">
        <v>0.28686</v>
      </c>
      <c r="E549" s="13">
        <v>520.52</v>
      </c>
      <c r="F549" s="13">
        <v>312.23</v>
      </c>
      <c r="G549" s="13">
        <v>1.6671043781827497</v>
      </c>
      <c r="H549" s="58">
        <v>2.4820999999999998E-5</v>
      </c>
      <c r="I549" s="58">
        <f t="shared" si="33"/>
        <v>8.6526528620232865E-5</v>
      </c>
      <c r="J549" s="13">
        <v>1.9376000000000001E-2</v>
      </c>
      <c r="K549" s="13">
        <f t="shared" si="34"/>
        <v>1.2976474289685237E-4</v>
      </c>
      <c r="L549" s="58">
        <f t="shared" si="35"/>
        <v>0.66679536127167616</v>
      </c>
      <c r="M549" s="13" t="s">
        <v>257</v>
      </c>
    </row>
    <row r="550" spans="1:13" x14ac:dyDescent="0.15">
      <c r="A550" s="13">
        <f t="shared" si="32"/>
        <v>62.850000000000023</v>
      </c>
      <c r="B550" s="13">
        <v>336</v>
      </c>
      <c r="C550" s="13">
        <v>20265</v>
      </c>
      <c r="D550" s="13">
        <v>0.28600999999999999</v>
      </c>
      <c r="E550" s="13">
        <v>520.51</v>
      </c>
      <c r="F550" s="13">
        <v>312.23</v>
      </c>
      <c r="G550" s="13">
        <v>1.6670723505108413</v>
      </c>
      <c r="H550" s="58">
        <v>2.4882E-5</v>
      </c>
      <c r="I550" s="58">
        <f t="shared" si="33"/>
        <v>8.6996958148316498E-5</v>
      </c>
      <c r="J550" s="13">
        <v>1.9422999999999999E-2</v>
      </c>
      <c r="K550" s="13">
        <f t="shared" si="34"/>
        <v>1.3046860373406438E-4</v>
      </c>
      <c r="L550" s="58">
        <f t="shared" si="35"/>
        <v>0.66680378005457452</v>
      </c>
      <c r="M550" s="13" t="s">
        <v>257</v>
      </c>
    </row>
    <row r="551" spans="1:13" x14ac:dyDescent="0.15">
      <c r="A551" s="13">
        <f t="shared" si="32"/>
        <v>63.850000000000023</v>
      </c>
      <c r="B551" s="13">
        <v>337</v>
      </c>
      <c r="C551" s="13">
        <v>20265</v>
      </c>
      <c r="D551" s="13">
        <v>0.28516000000000002</v>
      </c>
      <c r="E551" s="13">
        <v>520.51</v>
      </c>
      <c r="F551" s="13">
        <v>312.23</v>
      </c>
      <c r="G551" s="13">
        <v>1.6670723505108413</v>
      </c>
      <c r="H551" s="58">
        <v>2.4941999999999999E-5</v>
      </c>
      <c r="I551" s="58">
        <f t="shared" si="33"/>
        <v>8.7466685369617049E-5</v>
      </c>
      <c r="J551" s="13">
        <v>1.9470000000000001E-2</v>
      </c>
      <c r="K551" s="13">
        <f t="shared" si="34"/>
        <v>1.3117415279061294E-4</v>
      </c>
      <c r="L551" s="58">
        <f t="shared" si="35"/>
        <v>0.66679817257318941</v>
      </c>
      <c r="M551" s="13" t="s">
        <v>257</v>
      </c>
    </row>
    <row r="552" spans="1:13" x14ac:dyDescent="0.15">
      <c r="A552" s="13">
        <f t="shared" si="32"/>
        <v>64.850000000000023</v>
      </c>
      <c r="B552" s="13">
        <v>338</v>
      </c>
      <c r="C552" s="13">
        <v>20265</v>
      </c>
      <c r="D552" s="13">
        <v>0.28431000000000001</v>
      </c>
      <c r="E552" s="13">
        <v>520.51</v>
      </c>
      <c r="F552" s="13">
        <v>312.23</v>
      </c>
      <c r="G552" s="13">
        <v>1.6670723505108413</v>
      </c>
      <c r="H552" s="58">
        <v>2.5001999999999999E-5</v>
      </c>
      <c r="I552" s="58">
        <f t="shared" si="33"/>
        <v>8.79392212725546E-5</v>
      </c>
      <c r="J552" s="13">
        <v>1.9517E-2</v>
      </c>
      <c r="K552" s="13">
        <f t="shared" si="34"/>
        <v>1.318839205992143E-4</v>
      </c>
      <c r="L552" s="58">
        <f t="shared" si="35"/>
        <v>0.6667925920991955</v>
      </c>
      <c r="M552" s="13" t="s">
        <v>257</v>
      </c>
    </row>
    <row r="553" spans="1:13" x14ac:dyDescent="0.15">
      <c r="A553" s="13">
        <f t="shared" si="32"/>
        <v>65.850000000000023</v>
      </c>
      <c r="B553" s="13">
        <v>339</v>
      </c>
      <c r="C553" s="13">
        <v>20265</v>
      </c>
      <c r="D553" s="13">
        <v>0.28347</v>
      </c>
      <c r="E553" s="13">
        <v>520.51</v>
      </c>
      <c r="F553" s="13">
        <v>312.23</v>
      </c>
      <c r="G553" s="13">
        <v>1.6670723505108413</v>
      </c>
      <c r="H553" s="58">
        <v>2.5063E-5</v>
      </c>
      <c r="I553" s="58">
        <f t="shared" si="33"/>
        <v>8.8414999823614496E-5</v>
      </c>
      <c r="J553" s="13">
        <v>1.9564000000000002E-2</v>
      </c>
      <c r="K553" s="13">
        <f t="shared" si="34"/>
        <v>1.3259326744048422E-4</v>
      </c>
      <c r="L553" s="58">
        <f t="shared" si="35"/>
        <v>0.66681364393784504</v>
      </c>
      <c r="M553" s="13" t="s">
        <v>257</v>
      </c>
    </row>
    <row r="554" spans="1:13" x14ac:dyDescent="0.15">
      <c r="A554" s="13">
        <f t="shared" si="32"/>
        <v>66.850000000000023</v>
      </c>
      <c r="B554" s="13">
        <v>340</v>
      </c>
      <c r="C554" s="13">
        <v>20265</v>
      </c>
      <c r="D554" s="13">
        <v>0.28264</v>
      </c>
      <c r="E554" s="13">
        <v>520.51</v>
      </c>
      <c r="F554" s="13">
        <v>312.23</v>
      </c>
      <c r="G554" s="13">
        <v>1.6670723505108413</v>
      </c>
      <c r="H554" s="58">
        <v>2.5123E-5</v>
      </c>
      <c r="I554" s="58">
        <f t="shared" si="33"/>
        <v>8.888692329465044E-5</v>
      </c>
      <c r="J554" s="13">
        <v>1.9611E-2</v>
      </c>
      <c r="K554" s="13">
        <f t="shared" si="34"/>
        <v>1.3330211426954957E-4</v>
      </c>
      <c r="L554" s="58">
        <f t="shared" si="35"/>
        <v>0.66680805313344549</v>
      </c>
      <c r="M554" s="13" t="s">
        <v>257</v>
      </c>
    </row>
    <row r="555" spans="1:13" x14ac:dyDescent="0.15">
      <c r="A555" s="13">
        <f t="shared" si="32"/>
        <v>67.850000000000023</v>
      </c>
      <c r="B555" s="13">
        <v>341</v>
      </c>
      <c r="C555" s="13">
        <v>20265</v>
      </c>
      <c r="D555" s="13">
        <v>0.28181</v>
      </c>
      <c r="E555" s="13">
        <v>520.51</v>
      </c>
      <c r="F555" s="13">
        <v>312.23</v>
      </c>
      <c r="G555" s="13">
        <v>1.6670723505108413</v>
      </c>
      <c r="H555" s="58">
        <v>2.5182999999999999E-5</v>
      </c>
      <c r="I555" s="58">
        <f t="shared" si="33"/>
        <v>8.9361626627869833E-5</v>
      </c>
      <c r="J555" s="13">
        <v>1.9657999999999998E-2</v>
      </c>
      <c r="K555" s="13">
        <f t="shared" si="34"/>
        <v>1.3401513655632137E-4</v>
      </c>
      <c r="L555" s="58">
        <f t="shared" si="35"/>
        <v>0.6668024890629769</v>
      </c>
      <c r="M555" s="13" t="s">
        <v>257</v>
      </c>
    </row>
    <row r="556" spans="1:13" x14ac:dyDescent="0.15">
      <c r="A556" s="13">
        <f t="shared" si="32"/>
        <v>68.850000000000023</v>
      </c>
      <c r="B556" s="13">
        <v>342</v>
      </c>
      <c r="C556" s="13">
        <v>20265</v>
      </c>
      <c r="D556" s="13">
        <v>0.28099000000000002</v>
      </c>
      <c r="E556" s="13">
        <v>520.51</v>
      </c>
      <c r="F556" s="13">
        <v>312.23</v>
      </c>
      <c r="G556" s="13">
        <v>1.6670723505108413</v>
      </c>
      <c r="H556" s="58">
        <v>2.5242999999999999E-5</v>
      </c>
      <c r="I556" s="58">
        <f t="shared" si="33"/>
        <v>8.983593722196518E-5</v>
      </c>
      <c r="J556" s="13">
        <v>1.9705E-2</v>
      </c>
      <c r="K556" s="13">
        <f t="shared" si="34"/>
        <v>1.347275763860933E-4</v>
      </c>
      <c r="L556" s="58">
        <f t="shared" si="35"/>
        <v>0.66679695153514329</v>
      </c>
      <c r="M556" s="13" t="s">
        <v>257</v>
      </c>
    </row>
    <row r="557" spans="1:13" x14ac:dyDescent="0.15">
      <c r="A557" s="13">
        <f t="shared" si="32"/>
        <v>69.850000000000023</v>
      </c>
      <c r="B557" s="13">
        <v>343</v>
      </c>
      <c r="C557" s="13">
        <v>20265</v>
      </c>
      <c r="D557" s="13">
        <v>0.28016999999999997</v>
      </c>
      <c r="E557" s="13">
        <v>520.51</v>
      </c>
      <c r="F557" s="13">
        <v>312.23</v>
      </c>
      <c r="G557" s="13">
        <v>1.6670723505108413</v>
      </c>
      <c r="H557" s="58">
        <v>2.5303000000000002E-5</v>
      </c>
      <c r="I557" s="58">
        <f t="shared" si="33"/>
        <v>9.0313024235285735E-5</v>
      </c>
      <c r="J557" s="13">
        <v>1.9751999999999999E-2</v>
      </c>
      <c r="K557" s="13">
        <f t="shared" si="34"/>
        <v>1.3544418654573936E-4</v>
      </c>
      <c r="L557" s="58">
        <f t="shared" si="35"/>
        <v>0.66679144036046989</v>
      </c>
      <c r="M557" s="13" t="s">
        <v>257</v>
      </c>
    </row>
    <row r="558" spans="1:13" x14ac:dyDescent="0.15">
      <c r="A558" s="13">
        <f t="shared" si="32"/>
        <v>70.850000000000023</v>
      </c>
      <c r="B558" s="13">
        <v>344</v>
      </c>
      <c r="C558" s="13">
        <v>20265</v>
      </c>
      <c r="D558" s="13">
        <v>0.27934999999999999</v>
      </c>
      <c r="E558" s="13">
        <v>520.5</v>
      </c>
      <c r="F558" s="13">
        <v>312.23</v>
      </c>
      <c r="G558" s="13">
        <v>1.6670403228389328</v>
      </c>
      <c r="H558" s="58">
        <v>2.5363000000000001E-5</v>
      </c>
      <c r="I558" s="58">
        <f t="shared" si="33"/>
        <v>9.0792912117415432E-5</v>
      </c>
      <c r="J558" s="13">
        <v>1.9799000000000001E-2</v>
      </c>
      <c r="K558" s="13">
        <f t="shared" si="34"/>
        <v>1.3616761980217903E-4</v>
      </c>
      <c r="L558" s="58">
        <f t="shared" si="35"/>
        <v>0.66677314510833885</v>
      </c>
      <c r="M558" s="13" t="s">
        <v>257</v>
      </c>
    </row>
    <row r="559" spans="1:13" x14ac:dyDescent="0.15">
      <c r="A559" s="13">
        <f t="shared" si="32"/>
        <v>71.850000000000023</v>
      </c>
      <c r="B559" s="13">
        <v>345</v>
      </c>
      <c r="C559" s="13">
        <v>20265</v>
      </c>
      <c r="D559" s="13">
        <v>0.27854000000000001</v>
      </c>
      <c r="E559" s="13">
        <v>520.5</v>
      </c>
      <c r="F559" s="13">
        <v>312.23</v>
      </c>
      <c r="G559" s="13">
        <v>1.6670403228389328</v>
      </c>
      <c r="H559" s="58">
        <v>2.5423E-5</v>
      </c>
      <c r="I559" s="58">
        <f t="shared" si="33"/>
        <v>9.1272348675235158E-5</v>
      </c>
      <c r="J559" s="13">
        <v>1.9845000000000002E-2</v>
      </c>
      <c r="K559" s="13">
        <f t="shared" si="34"/>
        <v>1.3688088300688501E-4</v>
      </c>
      <c r="L559" s="58">
        <f t="shared" si="35"/>
        <v>0.66680128495842772</v>
      </c>
      <c r="M559" s="13" t="s">
        <v>257</v>
      </c>
    </row>
    <row r="560" spans="1:13" x14ac:dyDescent="0.15">
      <c r="A560" s="13">
        <f t="shared" si="32"/>
        <v>72.850000000000023</v>
      </c>
      <c r="B560" s="13">
        <v>346</v>
      </c>
      <c r="C560" s="13">
        <v>20265</v>
      </c>
      <c r="D560" s="13">
        <v>0.27773999999999999</v>
      </c>
      <c r="E560" s="13">
        <v>520.5</v>
      </c>
      <c r="F560" s="13">
        <v>312.23</v>
      </c>
      <c r="G560" s="13">
        <v>1.6670403228389328</v>
      </c>
      <c r="H560" s="58">
        <v>2.5482000000000001E-5</v>
      </c>
      <c r="I560" s="58">
        <f t="shared" si="33"/>
        <v>9.1747677684165052E-5</v>
      </c>
      <c r="J560" s="13">
        <v>1.9892E-2</v>
      </c>
      <c r="K560" s="13">
        <f t="shared" si="34"/>
        <v>1.3760026983266265E-4</v>
      </c>
      <c r="L560" s="58">
        <f t="shared" si="35"/>
        <v>0.6667696058717073</v>
      </c>
      <c r="M560" s="13" t="s">
        <v>257</v>
      </c>
    </row>
    <row r="561" spans="1:13" x14ac:dyDescent="0.15">
      <c r="A561" s="13">
        <f t="shared" si="32"/>
        <v>73.850000000000023</v>
      </c>
      <c r="B561" s="13">
        <v>347</v>
      </c>
      <c r="C561" s="13">
        <v>20265</v>
      </c>
      <c r="D561" s="13">
        <v>0.27694000000000002</v>
      </c>
      <c r="E561" s="13">
        <v>520.5</v>
      </c>
      <c r="F561" s="13">
        <v>312.21999999999997</v>
      </c>
      <c r="G561" s="13">
        <v>1.6670937159695087</v>
      </c>
      <c r="H561" s="58">
        <v>2.5542E-5</v>
      </c>
      <c r="I561" s="58">
        <f t="shared" si="33"/>
        <v>9.2229363761103488E-5</v>
      </c>
      <c r="J561" s="13">
        <v>1.9938999999999998E-2</v>
      </c>
      <c r="K561" s="13">
        <f t="shared" si="34"/>
        <v>1.3832381286166568E-4</v>
      </c>
      <c r="L561" s="58">
        <f t="shared" si="35"/>
        <v>0.66676418075129151</v>
      </c>
      <c r="M561" s="13" t="s">
        <v>257</v>
      </c>
    </row>
    <row r="562" spans="1:13" x14ac:dyDescent="0.15">
      <c r="A562" s="13">
        <f t="shared" si="32"/>
        <v>74.850000000000023</v>
      </c>
      <c r="B562" s="13">
        <v>348</v>
      </c>
      <c r="C562" s="13">
        <v>20265</v>
      </c>
      <c r="D562" s="13">
        <v>0.27614</v>
      </c>
      <c r="E562" s="13">
        <v>520.5</v>
      </c>
      <c r="F562" s="13">
        <v>312.21999999999997</v>
      </c>
      <c r="G562" s="13">
        <v>1.6670937159695087</v>
      </c>
      <c r="H562" s="58">
        <v>2.5602E-5</v>
      </c>
      <c r="I562" s="58">
        <f t="shared" si="33"/>
        <v>9.2713840805388575E-5</v>
      </c>
      <c r="J562" s="13">
        <v>1.9984999999999999E-2</v>
      </c>
      <c r="K562" s="13">
        <f t="shared" si="34"/>
        <v>1.3904459076884458E-4</v>
      </c>
      <c r="L562" s="58">
        <f t="shared" si="35"/>
        <v>0.66679214410808108</v>
      </c>
      <c r="M562" s="13" t="s">
        <v>257</v>
      </c>
    </row>
    <row r="563" spans="1:13" x14ac:dyDescent="0.15">
      <c r="A563" s="13">
        <f t="shared" si="32"/>
        <v>75.850000000000023</v>
      </c>
      <c r="B563" s="13">
        <v>349</v>
      </c>
      <c r="C563" s="13">
        <v>20265</v>
      </c>
      <c r="D563" s="13">
        <v>0.27534999999999998</v>
      </c>
      <c r="E563" s="13">
        <v>520.5</v>
      </c>
      <c r="F563" s="13">
        <v>312.21999999999997</v>
      </c>
      <c r="G563" s="13">
        <v>1.6670937159695087</v>
      </c>
      <c r="H563" s="58">
        <v>2.5661E-5</v>
      </c>
      <c r="I563" s="58">
        <f t="shared" si="33"/>
        <v>9.3194116578899585E-5</v>
      </c>
      <c r="J563" s="13">
        <v>2.0032000000000001E-2</v>
      </c>
      <c r="K563" s="13">
        <f t="shared" si="34"/>
        <v>1.3977145845467484E-4</v>
      </c>
      <c r="L563" s="58">
        <f t="shared" si="35"/>
        <v>0.66676070786741204</v>
      </c>
      <c r="M563" s="13" t="s">
        <v>257</v>
      </c>
    </row>
    <row r="564" spans="1:13" x14ac:dyDescent="0.15">
      <c r="A564" s="13">
        <f t="shared" si="32"/>
        <v>76.850000000000023</v>
      </c>
      <c r="B564" s="13">
        <v>350</v>
      </c>
      <c r="C564" s="13">
        <v>20265</v>
      </c>
      <c r="D564" s="13">
        <v>0.27456000000000003</v>
      </c>
      <c r="E564" s="13">
        <v>520.5</v>
      </c>
      <c r="F564" s="13">
        <v>312.21999999999997</v>
      </c>
      <c r="G564" s="13">
        <v>1.6670937159695087</v>
      </c>
      <c r="H564" s="58">
        <v>2.5721E-5</v>
      </c>
      <c r="I564" s="58">
        <f t="shared" si="33"/>
        <v>9.3680798368298362E-5</v>
      </c>
      <c r="J564" s="13">
        <v>2.0077999999999999E-2</v>
      </c>
      <c r="K564" s="13">
        <f t="shared" si="34"/>
        <v>1.4049551153297549E-4</v>
      </c>
      <c r="L564" s="58">
        <f t="shared" si="35"/>
        <v>0.66678854965634027</v>
      </c>
      <c r="M564" s="13" t="s">
        <v>257</v>
      </c>
    </row>
    <row r="565" spans="1:13" x14ac:dyDescent="0.15">
      <c r="A565" s="13">
        <f t="shared" si="32"/>
        <v>77.850000000000023</v>
      </c>
      <c r="B565" s="13">
        <v>351</v>
      </c>
      <c r="C565" s="13">
        <v>20265</v>
      </c>
      <c r="D565" s="13">
        <v>0.27378000000000002</v>
      </c>
      <c r="E565" s="13">
        <v>520.5</v>
      </c>
      <c r="F565" s="13">
        <v>312.21999999999997</v>
      </c>
      <c r="G565" s="13">
        <v>1.6670937159695087</v>
      </c>
      <c r="H565" s="58">
        <v>2.5780000000000001E-5</v>
      </c>
      <c r="I565" s="58">
        <f t="shared" si="33"/>
        <v>9.4163196727299286E-5</v>
      </c>
      <c r="J565" s="13">
        <v>2.0124E-2</v>
      </c>
      <c r="K565" s="13">
        <f t="shared" si="34"/>
        <v>1.412185850226196E-4</v>
      </c>
      <c r="L565" s="58">
        <f t="shared" si="35"/>
        <v>0.66679039952295771</v>
      </c>
      <c r="M565" s="13" t="s">
        <v>257</v>
      </c>
    </row>
    <row r="566" spans="1:13" x14ac:dyDescent="0.15">
      <c r="A566" s="13">
        <f t="shared" si="32"/>
        <v>78.850000000000023</v>
      </c>
      <c r="B566" s="13">
        <v>352</v>
      </c>
      <c r="C566" s="13">
        <v>20265</v>
      </c>
      <c r="D566" s="13">
        <v>0.27300000000000002</v>
      </c>
      <c r="E566" s="13">
        <v>520.5</v>
      </c>
      <c r="F566" s="13">
        <v>312.21999999999997</v>
      </c>
      <c r="G566" s="13">
        <v>1.6670937159695087</v>
      </c>
      <c r="H566" s="58">
        <v>2.584E-5</v>
      </c>
      <c r="I566" s="58">
        <f t="shared" si="33"/>
        <v>9.4652014652014642E-5</v>
      </c>
      <c r="J566" s="13">
        <v>2.0171000000000001E-2</v>
      </c>
      <c r="K566" s="13">
        <f t="shared" si="34"/>
        <v>1.4195282783179038E-4</v>
      </c>
      <c r="L566" s="58">
        <f t="shared" si="35"/>
        <v>0.66678498834961075</v>
      </c>
      <c r="M566" s="13" t="s">
        <v>257</v>
      </c>
    </row>
    <row r="567" spans="1:13" x14ac:dyDescent="0.15">
      <c r="A567" s="13">
        <f t="shared" si="32"/>
        <v>79.850000000000023</v>
      </c>
      <c r="B567" s="13">
        <v>353</v>
      </c>
      <c r="C567" s="13">
        <v>20265</v>
      </c>
      <c r="D567" s="13">
        <v>0.27223000000000003</v>
      </c>
      <c r="E567" s="13">
        <v>520.49</v>
      </c>
      <c r="F567" s="13">
        <v>312.21999999999997</v>
      </c>
      <c r="G567" s="13">
        <v>1.6670616872717958</v>
      </c>
      <c r="H567" s="58">
        <v>2.5899000000000001E-5</v>
      </c>
      <c r="I567" s="58">
        <f t="shared" si="33"/>
        <v>9.5136465488741132E-5</v>
      </c>
      <c r="J567" s="13">
        <v>2.0216999999999999E-2</v>
      </c>
      <c r="K567" s="13">
        <f t="shared" si="34"/>
        <v>1.426817206324699E-4</v>
      </c>
      <c r="L567" s="58">
        <f t="shared" si="35"/>
        <v>0.66677402730375435</v>
      </c>
      <c r="M567" s="13" t="s">
        <v>257</v>
      </c>
    </row>
    <row r="568" spans="1:13" x14ac:dyDescent="0.15">
      <c r="A568" s="13">
        <f t="shared" si="32"/>
        <v>80.850000000000023</v>
      </c>
      <c r="B568" s="13">
        <v>354</v>
      </c>
      <c r="C568" s="13">
        <v>20265</v>
      </c>
      <c r="D568" s="13">
        <v>0.27145999999999998</v>
      </c>
      <c r="E568" s="13">
        <v>520.49</v>
      </c>
      <c r="F568" s="13">
        <v>312.21999999999997</v>
      </c>
      <c r="G568" s="13">
        <v>1.6670616872717958</v>
      </c>
      <c r="H568" s="58">
        <v>2.5958000000000001E-5</v>
      </c>
      <c r="I568" s="58">
        <f t="shared" si="33"/>
        <v>9.562366462830621E-5</v>
      </c>
      <c r="J568" s="13">
        <v>2.0263E-2</v>
      </c>
      <c r="K568" s="13">
        <f t="shared" si="34"/>
        <v>1.4341200569780295E-4</v>
      </c>
      <c r="L568" s="58">
        <f t="shared" si="35"/>
        <v>0.66677586833144153</v>
      </c>
      <c r="M568" s="13" t="s">
        <v>257</v>
      </c>
    </row>
    <row r="569" spans="1:13" x14ac:dyDescent="0.15">
      <c r="A569" s="13">
        <f t="shared" si="32"/>
        <v>81.850000000000023</v>
      </c>
      <c r="B569" s="13">
        <v>355</v>
      </c>
      <c r="C569" s="13">
        <v>20265</v>
      </c>
      <c r="D569" s="13">
        <v>0.27068999999999999</v>
      </c>
      <c r="E569" s="13">
        <v>520.49</v>
      </c>
      <c r="F569" s="13">
        <v>312.21999999999997</v>
      </c>
      <c r="G569" s="13">
        <v>1.6670616872717958</v>
      </c>
      <c r="H569" s="58">
        <v>2.6016999999999998E-5</v>
      </c>
      <c r="I569" s="58">
        <f t="shared" si="33"/>
        <v>9.611363552403118E-5</v>
      </c>
      <c r="J569" s="13">
        <v>2.0310000000000002E-2</v>
      </c>
      <c r="K569" s="13">
        <f t="shared" si="34"/>
        <v>1.4415354313854507E-4</v>
      </c>
      <c r="L569" s="58">
        <f t="shared" si="35"/>
        <v>0.66674487099950752</v>
      </c>
      <c r="M569" s="13" t="s">
        <v>257</v>
      </c>
    </row>
    <row r="570" spans="1:13" x14ac:dyDescent="0.15">
      <c r="A570" s="13">
        <f t="shared" si="32"/>
        <v>82.850000000000023</v>
      </c>
      <c r="B570" s="13">
        <v>356</v>
      </c>
      <c r="C570" s="13">
        <v>20265</v>
      </c>
      <c r="D570" s="13">
        <v>0.26993</v>
      </c>
      <c r="E570" s="13">
        <v>520.49</v>
      </c>
      <c r="F570" s="13">
        <v>312.21999999999997</v>
      </c>
      <c r="G570" s="13">
        <v>1.6670616872717958</v>
      </c>
      <c r="H570" s="58">
        <v>2.6075999999999999E-5</v>
      </c>
      <c r="I570" s="58">
        <f t="shared" si="33"/>
        <v>9.6602822954099202E-5</v>
      </c>
      <c r="J570" s="13">
        <v>2.0355999999999999E-2</v>
      </c>
      <c r="K570" s="13">
        <f t="shared" si="34"/>
        <v>1.4488682566265719E-4</v>
      </c>
      <c r="L570" s="58">
        <f t="shared" si="35"/>
        <v>0.66674676950284928</v>
      </c>
      <c r="M570" s="13" t="s">
        <v>257</v>
      </c>
    </row>
    <row r="571" spans="1:13" x14ac:dyDescent="0.15">
      <c r="A571" s="13">
        <f t="shared" si="32"/>
        <v>83.850000000000023</v>
      </c>
      <c r="B571" s="13">
        <v>357</v>
      </c>
      <c r="C571" s="13">
        <v>20265</v>
      </c>
      <c r="D571" s="13">
        <v>0.26917999999999997</v>
      </c>
      <c r="E571" s="13">
        <v>520.49</v>
      </c>
      <c r="F571" s="13">
        <v>312.21999999999997</v>
      </c>
      <c r="G571" s="13">
        <v>1.6670616872717958</v>
      </c>
      <c r="H571" s="58">
        <v>2.6135999999999998E-5</v>
      </c>
      <c r="I571" s="58">
        <f t="shared" si="33"/>
        <v>9.7094880748941229E-5</v>
      </c>
      <c r="J571" s="13">
        <v>2.0402E-2</v>
      </c>
      <c r="K571" s="13">
        <f t="shared" si="34"/>
        <v>1.4561883910420301E-4</v>
      </c>
      <c r="L571" s="58">
        <f t="shared" si="35"/>
        <v>0.66677417115969018</v>
      </c>
      <c r="M571" s="13" t="s">
        <v>257</v>
      </c>
    </row>
    <row r="572" spans="1:13" x14ac:dyDescent="0.15">
      <c r="A572" s="13">
        <f t="shared" si="32"/>
        <v>84.850000000000023</v>
      </c>
      <c r="B572" s="13">
        <v>358</v>
      </c>
      <c r="C572" s="13">
        <v>20265</v>
      </c>
      <c r="D572" s="13">
        <v>0.26841999999999999</v>
      </c>
      <c r="E572" s="13">
        <v>520.49</v>
      </c>
      <c r="F572" s="13">
        <v>312.21999999999997</v>
      </c>
      <c r="G572" s="13">
        <v>1.6670616872717958</v>
      </c>
      <c r="H572" s="58">
        <v>2.6194999999999999E-5</v>
      </c>
      <c r="I572" s="58">
        <f t="shared" si="33"/>
        <v>9.7589598390581921E-5</v>
      </c>
      <c r="J572" s="13">
        <v>2.0448000000000001E-2</v>
      </c>
      <c r="K572" s="13">
        <f t="shared" si="34"/>
        <v>1.4636039553318552E-4</v>
      </c>
      <c r="L572" s="58">
        <f t="shared" si="35"/>
        <v>0.6667759952073552</v>
      </c>
      <c r="M572" s="13" t="s">
        <v>257</v>
      </c>
    </row>
    <row r="573" spans="1:13" x14ac:dyDescent="0.15">
      <c r="A573" s="13">
        <f t="shared" si="32"/>
        <v>85.850000000000023</v>
      </c>
      <c r="B573" s="13">
        <v>359</v>
      </c>
      <c r="C573" s="13">
        <v>20265</v>
      </c>
      <c r="D573" s="13">
        <v>0.26767999999999997</v>
      </c>
      <c r="E573" s="13">
        <v>520.49</v>
      </c>
      <c r="F573" s="13">
        <v>312.21999999999997</v>
      </c>
      <c r="G573" s="13">
        <v>1.6670616872717958</v>
      </c>
      <c r="H573" s="58">
        <v>2.6253000000000001E-5</v>
      </c>
      <c r="I573" s="58">
        <f t="shared" si="33"/>
        <v>9.80760609683204E-5</v>
      </c>
      <c r="J573" s="13">
        <v>2.0493999999999998E-2</v>
      </c>
      <c r="K573" s="13">
        <f t="shared" si="34"/>
        <v>1.4709517195145679E-4</v>
      </c>
      <c r="L573" s="58">
        <f t="shared" si="35"/>
        <v>0.6667524138772325</v>
      </c>
      <c r="M573" s="13" t="s">
        <v>257</v>
      </c>
    </row>
    <row r="574" spans="1:13" x14ac:dyDescent="0.15">
      <c r="A574" s="13">
        <f t="shared" si="32"/>
        <v>86.850000000000023</v>
      </c>
      <c r="B574" s="13">
        <v>360</v>
      </c>
      <c r="C574" s="13">
        <v>20265</v>
      </c>
      <c r="D574" s="13">
        <v>0.26693</v>
      </c>
      <c r="E574" s="13">
        <v>520.49</v>
      </c>
      <c r="F574" s="13">
        <v>312.21999999999997</v>
      </c>
      <c r="G574" s="13">
        <v>1.6670616872717958</v>
      </c>
      <c r="H574" s="58">
        <v>2.6312000000000002E-5</v>
      </c>
      <c r="I574" s="58">
        <f t="shared" si="33"/>
        <v>9.8572659498744994E-5</v>
      </c>
      <c r="J574" s="13">
        <v>2.0539999999999999E-2</v>
      </c>
      <c r="K574" s="13">
        <f t="shared" si="34"/>
        <v>1.4783956050992491E-4</v>
      </c>
      <c r="L574" s="58">
        <f t="shared" si="35"/>
        <v>0.66675427848101265</v>
      </c>
      <c r="M574" s="13" t="s">
        <v>257</v>
      </c>
    </row>
    <row r="575" spans="1:13" x14ac:dyDescent="0.15">
      <c r="A575" s="13">
        <f t="shared" si="32"/>
        <v>87.850000000000023</v>
      </c>
      <c r="B575" s="13">
        <v>361</v>
      </c>
      <c r="C575" s="13">
        <v>20265</v>
      </c>
      <c r="D575" s="13">
        <v>0.26618999999999998</v>
      </c>
      <c r="E575" s="13">
        <v>520.49</v>
      </c>
      <c r="F575" s="13">
        <v>312.21999999999997</v>
      </c>
      <c r="G575" s="13">
        <v>1.6670616872717958</v>
      </c>
      <c r="H575" s="58">
        <v>2.6370999999999999E-5</v>
      </c>
      <c r="I575" s="58">
        <f t="shared" si="33"/>
        <v>9.9068334648183629E-5</v>
      </c>
      <c r="J575" s="13">
        <v>2.0586E-2</v>
      </c>
      <c r="K575" s="13">
        <f t="shared" si="34"/>
        <v>1.4858256187633853E-4</v>
      </c>
      <c r="L575" s="58">
        <f t="shared" si="35"/>
        <v>0.66675613475177309</v>
      </c>
      <c r="M575" s="13" t="s">
        <v>257</v>
      </c>
    </row>
    <row r="576" spans="1:13" x14ac:dyDescent="0.15">
      <c r="A576" s="13">
        <f t="shared" si="32"/>
        <v>88.850000000000023</v>
      </c>
      <c r="B576" s="13">
        <v>362</v>
      </c>
      <c r="C576" s="13">
        <v>20265</v>
      </c>
      <c r="D576" s="13">
        <v>0.26545999999999997</v>
      </c>
      <c r="E576" s="13">
        <v>520.48</v>
      </c>
      <c r="F576" s="13">
        <v>312.21999999999997</v>
      </c>
      <c r="G576" s="13">
        <v>1.6670296585740827</v>
      </c>
      <c r="H576" s="58">
        <v>2.6429999999999999E-5</v>
      </c>
      <c r="I576" s="58">
        <f t="shared" si="33"/>
        <v>9.9563022677616223E-5</v>
      </c>
      <c r="J576" s="13">
        <v>2.0631E-2</v>
      </c>
      <c r="K576" s="13">
        <f t="shared" si="34"/>
        <v>1.4931971181276804E-4</v>
      </c>
      <c r="L576" s="58">
        <f t="shared" si="35"/>
        <v>0.66677749018467358</v>
      </c>
      <c r="M576" s="13" t="s">
        <v>257</v>
      </c>
    </row>
    <row r="577" spans="1:13" x14ac:dyDescent="0.15">
      <c r="A577" s="13">
        <f t="shared" si="32"/>
        <v>89.850000000000023</v>
      </c>
      <c r="B577" s="13">
        <v>363</v>
      </c>
      <c r="C577" s="13">
        <v>20265</v>
      </c>
      <c r="D577" s="13">
        <v>0.26473000000000002</v>
      </c>
      <c r="E577" s="13">
        <v>520.48</v>
      </c>
      <c r="F577" s="13">
        <v>312.21999999999997</v>
      </c>
      <c r="G577" s="13">
        <v>1.6670296585740827</v>
      </c>
      <c r="H577" s="58">
        <v>2.6488000000000001E-5</v>
      </c>
      <c r="I577" s="58">
        <f t="shared" si="33"/>
        <v>1.0005666150417406E-4</v>
      </c>
      <c r="J577" s="13">
        <v>2.0677000000000001E-2</v>
      </c>
      <c r="K577" s="13">
        <f t="shared" si="34"/>
        <v>1.5006531430053339E-4</v>
      </c>
      <c r="L577" s="58">
        <f t="shared" si="35"/>
        <v>0.66675408618271514</v>
      </c>
      <c r="M577" s="13" t="s">
        <v>257</v>
      </c>
    </row>
    <row r="578" spans="1:13" x14ac:dyDescent="0.15">
      <c r="A578" s="13">
        <f t="shared" si="32"/>
        <v>90.850000000000023</v>
      </c>
      <c r="B578" s="13">
        <v>364</v>
      </c>
      <c r="C578" s="13">
        <v>20265</v>
      </c>
      <c r="D578" s="13">
        <v>0.26400000000000001</v>
      </c>
      <c r="E578" s="13">
        <v>520.48</v>
      </c>
      <c r="F578" s="13">
        <v>312.21999999999997</v>
      </c>
      <c r="G578" s="13">
        <v>1.6670296585740827</v>
      </c>
      <c r="H578" s="58">
        <v>2.6546999999999998E-5</v>
      </c>
      <c r="I578" s="58">
        <f t="shared" si="33"/>
        <v>1.0055681818181817E-4</v>
      </c>
      <c r="J578" s="13">
        <v>2.0722999999999998E-2</v>
      </c>
      <c r="K578" s="13">
        <f t="shared" si="34"/>
        <v>1.5081504019599622E-4</v>
      </c>
      <c r="L578" s="58">
        <f t="shared" si="35"/>
        <v>0.6667559021377214</v>
      </c>
      <c r="M578" s="13" t="s">
        <v>257</v>
      </c>
    </row>
    <row r="579" spans="1:13" x14ac:dyDescent="0.15">
      <c r="A579" s="13">
        <f t="shared" si="32"/>
        <v>91.850000000000023</v>
      </c>
      <c r="B579" s="13">
        <v>365</v>
      </c>
      <c r="C579" s="13">
        <v>20265</v>
      </c>
      <c r="D579" s="13">
        <v>0.26327</v>
      </c>
      <c r="E579" s="13">
        <v>520.48</v>
      </c>
      <c r="F579" s="13">
        <v>312.21999999999997</v>
      </c>
      <c r="G579" s="13">
        <v>1.6670296585740827</v>
      </c>
      <c r="H579" s="58">
        <v>2.6605999999999999E-5</v>
      </c>
      <c r="I579" s="58">
        <f t="shared" si="33"/>
        <v>1.0105974854711893E-4</v>
      </c>
      <c r="J579" s="13">
        <v>2.0768999999999999E-2</v>
      </c>
      <c r="K579" s="13">
        <f t="shared" si="34"/>
        <v>1.5156892379954346E-4</v>
      </c>
      <c r="L579" s="58">
        <f t="shared" si="35"/>
        <v>0.66675771004863016</v>
      </c>
      <c r="M579" s="13" t="s">
        <v>257</v>
      </c>
    </row>
    <row r="580" spans="1:13" x14ac:dyDescent="0.15">
      <c r="A580" s="13">
        <f t="shared" si="32"/>
        <v>92.850000000000023</v>
      </c>
      <c r="B580" s="13">
        <v>366</v>
      </c>
      <c r="C580" s="13">
        <v>20265</v>
      </c>
      <c r="D580" s="13">
        <v>0.26256000000000002</v>
      </c>
      <c r="E580" s="13">
        <v>520.48</v>
      </c>
      <c r="F580" s="13">
        <v>312.21999999999997</v>
      </c>
      <c r="G580" s="13">
        <v>1.6670296585740827</v>
      </c>
      <c r="H580" s="58">
        <v>2.6664000000000001E-5</v>
      </c>
      <c r="I580" s="58">
        <f t="shared" si="33"/>
        <v>1.0155393053016453E-4</v>
      </c>
      <c r="J580" s="13">
        <v>2.0813999999999999E-2</v>
      </c>
      <c r="K580" s="13">
        <f t="shared" si="34"/>
        <v>1.5230807900006236E-4</v>
      </c>
      <c r="L580" s="58">
        <f t="shared" si="35"/>
        <v>0.66676653790717788</v>
      </c>
      <c r="M580" s="13" t="s">
        <v>257</v>
      </c>
    </row>
    <row r="581" spans="1:13" x14ac:dyDescent="0.15">
      <c r="A581" s="13">
        <f t="shared" si="32"/>
        <v>93.850000000000023</v>
      </c>
      <c r="B581" s="13">
        <v>367</v>
      </c>
      <c r="C581" s="13">
        <v>20265</v>
      </c>
      <c r="D581" s="13">
        <v>0.26184000000000002</v>
      </c>
      <c r="E581" s="13">
        <v>520.48</v>
      </c>
      <c r="F581" s="13">
        <v>312.21999999999997</v>
      </c>
      <c r="G581" s="13">
        <v>1.6670296585740827</v>
      </c>
      <c r="H581" s="58">
        <v>2.6721999999999999E-5</v>
      </c>
      <c r="I581" s="58">
        <f t="shared" si="33"/>
        <v>1.0205468988695386E-4</v>
      </c>
      <c r="J581" s="13">
        <v>2.086E-2</v>
      </c>
      <c r="K581" s="13">
        <f t="shared" si="34"/>
        <v>1.5306442552405738E-4</v>
      </c>
      <c r="L581" s="58">
        <f t="shared" si="35"/>
        <v>0.66674336337488016</v>
      </c>
      <c r="M581" s="13" t="s">
        <v>257</v>
      </c>
    </row>
    <row r="582" spans="1:13" x14ac:dyDescent="0.15">
      <c r="A582" s="13">
        <f t="shared" si="32"/>
        <v>94.850000000000023</v>
      </c>
      <c r="B582" s="13">
        <v>368</v>
      </c>
      <c r="C582" s="13">
        <v>20265</v>
      </c>
      <c r="D582" s="13">
        <v>0.26112999999999997</v>
      </c>
      <c r="E582" s="13">
        <v>520.48</v>
      </c>
      <c r="F582" s="13">
        <v>312.21999999999997</v>
      </c>
      <c r="G582" s="13">
        <v>1.6670296585740827</v>
      </c>
      <c r="H582" s="58">
        <v>2.6781E-5</v>
      </c>
      <c r="I582" s="58">
        <f t="shared" si="33"/>
        <v>1.0255811281737067E-4</v>
      </c>
      <c r="J582" s="13">
        <v>2.0905E-2</v>
      </c>
      <c r="K582" s="13">
        <f t="shared" si="34"/>
        <v>1.5381169468375809E-4</v>
      </c>
      <c r="L582" s="58">
        <f t="shared" si="35"/>
        <v>0.66677708108108102</v>
      </c>
      <c r="M582" s="13" t="s">
        <v>257</v>
      </c>
    </row>
    <row r="583" spans="1:13" x14ac:dyDescent="0.15">
      <c r="A583" s="13">
        <f t="shared" si="32"/>
        <v>95.850000000000023</v>
      </c>
      <c r="B583" s="13">
        <v>369</v>
      </c>
      <c r="C583" s="13">
        <v>20265</v>
      </c>
      <c r="D583" s="13">
        <v>0.26041999999999998</v>
      </c>
      <c r="E583" s="13">
        <v>520.48</v>
      </c>
      <c r="F583" s="13">
        <v>312.21999999999997</v>
      </c>
      <c r="G583" s="13">
        <v>1.6670296585740827</v>
      </c>
      <c r="H583" s="58">
        <v>2.6838999999999998E-5</v>
      </c>
      <c r="I583" s="58">
        <f t="shared" si="33"/>
        <v>1.0306044082635742E-4</v>
      </c>
      <c r="J583" s="13">
        <v>2.0951000000000001E-2</v>
      </c>
      <c r="K583" s="13">
        <f t="shared" si="34"/>
        <v>1.5457041621124551E-4</v>
      </c>
      <c r="L583" s="58">
        <f t="shared" si="35"/>
        <v>0.66675398405804009</v>
      </c>
      <c r="M583" s="13" t="s">
        <v>257</v>
      </c>
    </row>
    <row r="584" spans="1:13" x14ac:dyDescent="0.15">
      <c r="A584" s="13">
        <f t="shared" si="32"/>
        <v>96.850000000000023</v>
      </c>
      <c r="B584" s="13">
        <v>370</v>
      </c>
      <c r="C584" s="13">
        <v>20265</v>
      </c>
      <c r="D584" s="13">
        <v>0.25972000000000001</v>
      </c>
      <c r="E584" s="13">
        <v>520.48</v>
      </c>
      <c r="F584" s="13">
        <v>312.21999999999997</v>
      </c>
      <c r="G584" s="13">
        <v>1.6670296585740827</v>
      </c>
      <c r="H584" s="58">
        <v>2.6897E-5</v>
      </c>
      <c r="I584" s="58">
        <f t="shared" si="33"/>
        <v>1.0356152779916834E-4</v>
      </c>
      <c r="J584" s="13">
        <v>2.0996000000000001E-2</v>
      </c>
      <c r="K584" s="13">
        <f t="shared" si="34"/>
        <v>1.5531990775944526E-4</v>
      </c>
      <c r="L584" s="58">
        <f t="shared" si="35"/>
        <v>0.66676274337969132</v>
      </c>
      <c r="M584" s="13" t="s">
        <v>257</v>
      </c>
    </row>
    <row r="585" spans="1:13" x14ac:dyDescent="0.15">
      <c r="A585" s="13">
        <f t="shared" ref="A585:A648" si="36">B585-273.15</f>
        <v>97.850000000000023</v>
      </c>
      <c r="B585" s="13">
        <v>371</v>
      </c>
      <c r="C585" s="13">
        <v>20265</v>
      </c>
      <c r="D585" s="13">
        <v>0.25901999999999997</v>
      </c>
      <c r="E585" s="13">
        <v>520.48</v>
      </c>
      <c r="F585" s="13">
        <v>312.21999999999997</v>
      </c>
      <c r="G585" s="13">
        <v>1.6670296585740827</v>
      </c>
      <c r="H585" s="58">
        <v>2.6954999999999999E-5</v>
      </c>
      <c r="I585" s="58">
        <f t="shared" ref="I585:I648" si="37">H585/D585</f>
        <v>1.0406532314107019E-4</v>
      </c>
      <c r="J585" s="13">
        <v>2.1042000000000002E-2</v>
      </c>
      <c r="K585" s="13">
        <f t="shared" ref="K585:K648" si="38">J585/E585/D585</f>
        <v>1.5608086788759917E-4</v>
      </c>
      <c r="L585" s="58">
        <f t="shared" ref="L585:L648" si="39">H585*E585/J585</f>
        <v>0.66673977758768166</v>
      </c>
      <c r="M585" s="13" t="s">
        <v>257</v>
      </c>
    </row>
    <row r="586" spans="1:13" x14ac:dyDescent="0.15">
      <c r="A586" s="13">
        <f t="shared" si="36"/>
        <v>98.850000000000023</v>
      </c>
      <c r="B586" s="13">
        <v>372</v>
      </c>
      <c r="C586" s="13">
        <v>20265</v>
      </c>
      <c r="D586" s="13">
        <v>0.25831999999999999</v>
      </c>
      <c r="E586" s="13">
        <v>520.48</v>
      </c>
      <c r="F586" s="13">
        <v>312.21999999999997</v>
      </c>
      <c r="G586" s="13">
        <v>1.6670296585740827</v>
      </c>
      <c r="H586" s="58">
        <v>2.7013E-5</v>
      </c>
      <c r="I586" s="58">
        <f t="shared" si="37"/>
        <v>1.0457184886961909E-4</v>
      </c>
      <c r="J586" s="13">
        <v>2.1087000000000002E-2</v>
      </c>
      <c r="K586" s="13">
        <f t="shared" si="38"/>
        <v>1.568385144541518E-4</v>
      </c>
      <c r="L586" s="58">
        <f t="shared" si="39"/>
        <v>0.6667485294257125</v>
      </c>
      <c r="M586" s="13" t="s">
        <v>257</v>
      </c>
    </row>
    <row r="587" spans="1:13" x14ac:dyDescent="0.15">
      <c r="A587" s="13">
        <f t="shared" si="36"/>
        <v>99.850000000000023</v>
      </c>
      <c r="B587" s="13">
        <v>373</v>
      </c>
      <c r="C587" s="13">
        <v>20265</v>
      </c>
      <c r="D587" s="13">
        <v>0.25763000000000003</v>
      </c>
      <c r="E587" s="13">
        <v>520.47</v>
      </c>
      <c r="F587" s="13">
        <v>312.21999999999997</v>
      </c>
      <c r="G587" s="13">
        <v>1.6669976298763696</v>
      </c>
      <c r="H587" s="58">
        <v>2.7072000000000001E-5</v>
      </c>
      <c r="I587" s="58">
        <f t="shared" si="37"/>
        <v>1.0508093001591429E-4</v>
      </c>
      <c r="J587" s="13">
        <v>2.1132000000000001E-2</v>
      </c>
      <c r="K587" s="13">
        <f t="shared" si="38"/>
        <v>1.5759718895478087E-4</v>
      </c>
      <c r="L587" s="58">
        <f t="shared" si="39"/>
        <v>0.66676906303236794</v>
      </c>
      <c r="M587" s="13" t="s">
        <v>257</v>
      </c>
    </row>
    <row r="588" spans="1:13" x14ac:dyDescent="0.15">
      <c r="A588" s="13">
        <f t="shared" si="36"/>
        <v>-189.14999999999998</v>
      </c>
      <c r="B588" s="13">
        <v>84</v>
      </c>
      <c r="C588" s="13">
        <v>30397.5</v>
      </c>
      <c r="D588" s="13">
        <v>1.7350000000000001</v>
      </c>
      <c r="E588" s="13">
        <v>534.41000000000008</v>
      </c>
      <c r="F588" s="13">
        <v>317.3</v>
      </c>
      <c r="G588" s="13">
        <v>1.6842420422313271</v>
      </c>
      <c r="H588" s="58">
        <v>6.8035000000000002E-6</v>
      </c>
      <c r="I588" s="58">
        <f t="shared" si="37"/>
        <v>3.9213256484149851E-6</v>
      </c>
      <c r="J588" s="13">
        <v>5.2572000000000001E-3</v>
      </c>
      <c r="K588" s="13">
        <f t="shared" si="38"/>
        <v>5.6699658601661863E-6</v>
      </c>
      <c r="L588" s="58">
        <f t="shared" si="39"/>
        <v>0.69159598930989885</v>
      </c>
      <c r="M588" s="13" t="s">
        <v>257</v>
      </c>
    </row>
    <row r="589" spans="1:13" x14ac:dyDescent="0.15">
      <c r="A589" s="13">
        <f t="shared" si="36"/>
        <v>-188.14999999999998</v>
      </c>
      <c r="B589" s="13">
        <v>85</v>
      </c>
      <c r="C589" s="13">
        <v>30397.5</v>
      </c>
      <c r="D589" s="13">
        <v>1.714</v>
      </c>
      <c r="E589" s="13">
        <v>533.80000000000007</v>
      </c>
      <c r="F589" s="13">
        <v>317.02999999999997</v>
      </c>
      <c r="G589" s="13">
        <v>1.6837523262782705</v>
      </c>
      <c r="H589" s="58">
        <v>6.8889000000000002E-6</v>
      </c>
      <c r="I589" s="58">
        <f t="shared" si="37"/>
        <v>4.0191948658109687E-6</v>
      </c>
      <c r="J589" s="13">
        <v>5.3264000000000002E-3</v>
      </c>
      <c r="K589" s="13">
        <f t="shared" si="38"/>
        <v>5.8216271963898565E-6</v>
      </c>
      <c r="L589" s="58">
        <f t="shared" si="39"/>
        <v>0.69039028612195863</v>
      </c>
      <c r="M589" s="13" t="s">
        <v>257</v>
      </c>
    </row>
    <row r="590" spans="1:13" x14ac:dyDescent="0.15">
      <c r="A590" s="13">
        <f t="shared" si="36"/>
        <v>-187.14999999999998</v>
      </c>
      <c r="B590" s="13">
        <v>86</v>
      </c>
      <c r="C590" s="13">
        <v>30397.5</v>
      </c>
      <c r="D590" s="13">
        <v>1.6934</v>
      </c>
      <c r="E590" s="13">
        <v>533.23</v>
      </c>
      <c r="F590" s="13">
        <v>316.79000000000002</v>
      </c>
      <c r="G590" s="13">
        <v>1.6832286372675904</v>
      </c>
      <c r="H590" s="58">
        <v>6.9740999999999999E-6</v>
      </c>
      <c r="I590" s="58">
        <f t="shared" si="37"/>
        <v>4.1184008503602217E-6</v>
      </c>
      <c r="J590" s="13">
        <v>5.3955000000000001E-3</v>
      </c>
      <c r="K590" s="13">
        <f t="shared" si="38"/>
        <v>5.975270440430046E-6</v>
      </c>
      <c r="L590" s="58">
        <f t="shared" si="39"/>
        <v>0.68924091242702246</v>
      </c>
      <c r="M590" s="13" t="s">
        <v>257</v>
      </c>
    </row>
    <row r="591" spans="1:13" x14ac:dyDescent="0.15">
      <c r="A591" s="13">
        <f t="shared" si="36"/>
        <v>-186.14999999999998</v>
      </c>
      <c r="B591" s="13">
        <v>87</v>
      </c>
      <c r="C591" s="13">
        <v>30397.5</v>
      </c>
      <c r="D591" s="13">
        <v>1.6734</v>
      </c>
      <c r="E591" s="13">
        <v>532.68999999999994</v>
      </c>
      <c r="F591" s="13">
        <v>316.56</v>
      </c>
      <c r="G591" s="13">
        <v>1.6827457669951982</v>
      </c>
      <c r="H591" s="58">
        <v>7.0592000000000001E-6</v>
      </c>
      <c r="I591" s="58">
        <f t="shared" si="37"/>
        <v>4.2184773514999401E-6</v>
      </c>
      <c r="J591" s="13">
        <v>5.4644000000000003E-3</v>
      </c>
      <c r="K591" s="13">
        <f t="shared" si="38"/>
        <v>6.1301086780855913E-6</v>
      </c>
      <c r="L591" s="58">
        <f t="shared" si="39"/>
        <v>0.6881570251079715</v>
      </c>
      <c r="M591" s="13" t="s">
        <v>257</v>
      </c>
    </row>
    <row r="592" spans="1:13" x14ac:dyDescent="0.15">
      <c r="A592" s="13">
        <f t="shared" si="36"/>
        <v>-185.14999999999998</v>
      </c>
      <c r="B592" s="13">
        <v>88</v>
      </c>
      <c r="C592" s="13">
        <v>30397.5</v>
      </c>
      <c r="D592" s="13">
        <v>1.6537999999999999</v>
      </c>
      <c r="E592" s="13">
        <v>532.17999999999995</v>
      </c>
      <c r="F592" s="13">
        <v>316.35000000000002</v>
      </c>
      <c r="G592" s="13">
        <v>1.6822506717243557</v>
      </c>
      <c r="H592" s="58">
        <v>7.1442000000000001E-6</v>
      </c>
      <c r="I592" s="58">
        <f t="shared" si="37"/>
        <v>4.3198693917039551E-6</v>
      </c>
      <c r="J592" s="13">
        <v>5.5331E-3</v>
      </c>
      <c r="K592" s="13">
        <f t="shared" si="38"/>
        <v>6.2867614658469423E-6</v>
      </c>
      <c r="L592" s="58">
        <f t="shared" si="39"/>
        <v>0.687137473748893</v>
      </c>
      <c r="M592" s="13" t="s">
        <v>257</v>
      </c>
    </row>
    <row r="593" spans="1:13" x14ac:dyDescent="0.15">
      <c r="A593" s="13">
        <f t="shared" si="36"/>
        <v>-184.14999999999998</v>
      </c>
      <c r="B593" s="13">
        <v>89</v>
      </c>
      <c r="C593" s="13">
        <v>30397.5</v>
      </c>
      <c r="D593" s="13">
        <v>1.6347</v>
      </c>
      <c r="E593" s="13">
        <v>531.71</v>
      </c>
      <c r="F593" s="13">
        <v>316.14</v>
      </c>
      <c r="G593" s="13">
        <v>1.6818814449294619</v>
      </c>
      <c r="H593" s="58">
        <v>7.2292000000000002E-6</v>
      </c>
      <c r="I593" s="58">
        <f t="shared" si="37"/>
        <v>4.4223404906098977E-6</v>
      </c>
      <c r="J593" s="13">
        <v>5.6017000000000003E-3</v>
      </c>
      <c r="K593" s="13">
        <f t="shared" si="38"/>
        <v>6.4447630635040685E-6</v>
      </c>
      <c r="L593" s="58">
        <f t="shared" si="39"/>
        <v>0.68619132263420035</v>
      </c>
      <c r="M593" s="13" t="s">
        <v>257</v>
      </c>
    </row>
    <row r="594" spans="1:13" x14ac:dyDescent="0.15">
      <c r="A594" s="13">
        <f t="shared" si="36"/>
        <v>-183.14999999999998</v>
      </c>
      <c r="B594" s="13">
        <v>90</v>
      </c>
      <c r="C594" s="13">
        <v>30397.5</v>
      </c>
      <c r="D594" s="13">
        <v>1.6161000000000001</v>
      </c>
      <c r="E594" s="13">
        <v>531.26</v>
      </c>
      <c r="F594" s="13">
        <v>315.96000000000004</v>
      </c>
      <c r="G594" s="13">
        <v>1.6814153690340548</v>
      </c>
      <c r="H594" s="58">
        <v>7.3139999999999998E-6</v>
      </c>
      <c r="I594" s="58">
        <f t="shared" si="37"/>
        <v>4.5257100426953771E-6</v>
      </c>
      <c r="J594" s="13">
        <v>5.6701E-3</v>
      </c>
      <c r="K594" s="13">
        <f t="shared" si="38"/>
        <v>6.6041262976183383E-6</v>
      </c>
      <c r="L594" s="58">
        <f t="shared" si="39"/>
        <v>0.68528520484647537</v>
      </c>
      <c r="M594" s="13" t="s">
        <v>257</v>
      </c>
    </row>
    <row r="595" spans="1:13" x14ac:dyDescent="0.15">
      <c r="A595" s="13">
        <f t="shared" si="36"/>
        <v>-182.14999999999998</v>
      </c>
      <c r="B595" s="13">
        <v>91</v>
      </c>
      <c r="C595" s="13">
        <v>30397.5</v>
      </c>
      <c r="D595" s="13">
        <v>1.5979000000000001</v>
      </c>
      <c r="E595" s="13">
        <v>530.84</v>
      </c>
      <c r="F595" s="13">
        <v>315.78000000000003</v>
      </c>
      <c r="G595" s="13">
        <v>1.6810437646462726</v>
      </c>
      <c r="H595" s="58">
        <v>7.3987E-6</v>
      </c>
      <c r="I595" s="58">
        <f t="shared" si="37"/>
        <v>4.6302647224482127E-6</v>
      </c>
      <c r="J595" s="13">
        <v>5.7383E-3</v>
      </c>
      <c r="K595" s="13">
        <f t="shared" si="38"/>
        <v>6.7650344464193866E-6</v>
      </c>
      <c r="L595" s="58">
        <f t="shared" si="39"/>
        <v>0.68444067197602076</v>
      </c>
      <c r="M595" s="13" t="s">
        <v>257</v>
      </c>
    </row>
    <row r="596" spans="1:13" x14ac:dyDescent="0.15">
      <c r="A596" s="13">
        <f t="shared" si="36"/>
        <v>-181.14999999999998</v>
      </c>
      <c r="B596" s="13">
        <v>92</v>
      </c>
      <c r="C596" s="13">
        <v>30397.5</v>
      </c>
      <c r="D596" s="13">
        <v>1.5801000000000001</v>
      </c>
      <c r="E596" s="13">
        <v>530.44000000000005</v>
      </c>
      <c r="F596" s="13">
        <v>315.62</v>
      </c>
      <c r="G596" s="13">
        <v>1.6806286040174896</v>
      </c>
      <c r="H596" s="58">
        <v>7.4833E-6</v>
      </c>
      <c r="I596" s="58">
        <f t="shared" si="37"/>
        <v>4.7359660780963229E-6</v>
      </c>
      <c r="J596" s="13">
        <v>5.8063999999999998E-3</v>
      </c>
      <c r="K596" s="13">
        <f t="shared" si="38"/>
        <v>6.9276527649683873E-6</v>
      </c>
      <c r="L596" s="58">
        <f t="shared" si="39"/>
        <v>0.68363213901901365</v>
      </c>
      <c r="M596" s="13" t="s">
        <v>257</v>
      </c>
    </row>
    <row r="597" spans="1:13" x14ac:dyDescent="0.15">
      <c r="A597" s="13">
        <f t="shared" si="36"/>
        <v>-180.14999999999998</v>
      </c>
      <c r="B597" s="13">
        <v>93</v>
      </c>
      <c r="C597" s="13">
        <v>30397.5</v>
      </c>
      <c r="D597" s="13">
        <v>1.5627</v>
      </c>
      <c r="E597" s="13">
        <v>530.05999999999995</v>
      </c>
      <c r="F597" s="13">
        <v>315.46000000000004</v>
      </c>
      <c r="G597" s="13">
        <v>1.6802764217333415</v>
      </c>
      <c r="H597" s="58">
        <v>7.5677999999999998E-6</v>
      </c>
      <c r="I597" s="58">
        <f t="shared" si="37"/>
        <v>4.8427721251679785E-6</v>
      </c>
      <c r="J597" s="13">
        <v>5.8742999999999998E-3</v>
      </c>
      <c r="K597" s="13">
        <f t="shared" si="38"/>
        <v>7.0917836451205848E-6</v>
      </c>
      <c r="L597" s="58">
        <f t="shared" si="39"/>
        <v>0.68287082171492763</v>
      </c>
      <c r="M597" s="13" t="s">
        <v>257</v>
      </c>
    </row>
    <row r="598" spans="1:13" x14ac:dyDescent="0.15">
      <c r="A598" s="13">
        <f t="shared" si="36"/>
        <v>-179.14999999999998</v>
      </c>
      <c r="B598" s="13">
        <v>94</v>
      </c>
      <c r="C598" s="13">
        <v>30397.5</v>
      </c>
      <c r="D598" s="13">
        <v>1.5456000000000001</v>
      </c>
      <c r="E598" s="13">
        <v>529.69999999999993</v>
      </c>
      <c r="F598" s="13">
        <v>315.31</v>
      </c>
      <c r="G598" s="13">
        <v>1.6799340331737018</v>
      </c>
      <c r="H598" s="58">
        <v>7.6521999999999993E-6</v>
      </c>
      <c r="I598" s="58">
        <f t="shared" si="37"/>
        <v>4.9509575569358167E-6</v>
      </c>
      <c r="J598" s="13">
        <v>5.9420000000000002E-3</v>
      </c>
      <c r="K598" s="13">
        <f t="shared" si="38"/>
        <v>7.2578095105202334E-6</v>
      </c>
      <c r="L598" s="58">
        <f t="shared" si="39"/>
        <v>0.68215589700437551</v>
      </c>
      <c r="M598" s="13" t="s">
        <v>257</v>
      </c>
    </row>
    <row r="599" spans="1:13" x14ac:dyDescent="0.15">
      <c r="A599" s="13">
        <f t="shared" si="36"/>
        <v>-178.14999999999998</v>
      </c>
      <c r="B599" s="13">
        <v>95</v>
      </c>
      <c r="C599" s="13">
        <v>30397.5</v>
      </c>
      <c r="D599" s="13">
        <v>1.5289999999999999</v>
      </c>
      <c r="E599" s="13">
        <v>529.36</v>
      </c>
      <c r="F599" s="13">
        <v>315.18</v>
      </c>
      <c r="G599" s="13">
        <v>1.6795481946824038</v>
      </c>
      <c r="H599" s="58">
        <v>7.7364999999999995E-6</v>
      </c>
      <c r="I599" s="58">
        <f t="shared" si="37"/>
        <v>5.0598430346631788E-6</v>
      </c>
      <c r="J599" s="13">
        <v>6.0095000000000001E-3</v>
      </c>
      <c r="K599" s="13">
        <f t="shared" si="38"/>
        <v>7.4247140543023295E-6</v>
      </c>
      <c r="L599" s="58">
        <f t="shared" si="39"/>
        <v>0.68148658623845582</v>
      </c>
      <c r="M599" s="13" t="s">
        <v>257</v>
      </c>
    </row>
    <row r="600" spans="1:13" x14ac:dyDescent="0.15">
      <c r="A600" s="13">
        <f t="shared" si="36"/>
        <v>-177.14999999999998</v>
      </c>
      <c r="B600" s="13">
        <v>96</v>
      </c>
      <c r="C600" s="13">
        <v>30397.5</v>
      </c>
      <c r="D600" s="13">
        <v>1.5126999999999999</v>
      </c>
      <c r="E600" s="13">
        <v>529.04</v>
      </c>
      <c r="F600" s="13">
        <v>315.05</v>
      </c>
      <c r="G600" s="13">
        <v>1.6792255197587682</v>
      </c>
      <c r="H600" s="58">
        <v>7.8205999999999993E-6</v>
      </c>
      <c r="I600" s="58">
        <f t="shared" si="37"/>
        <v>5.1699609968929726E-6</v>
      </c>
      <c r="J600" s="13">
        <v>6.0768999999999997E-3</v>
      </c>
      <c r="K600" s="13">
        <f t="shared" si="38"/>
        <v>7.5934785967742382E-6</v>
      </c>
      <c r="L600" s="58">
        <f t="shared" si="39"/>
        <v>0.68084224259079462</v>
      </c>
      <c r="M600" s="13" t="s">
        <v>257</v>
      </c>
    </row>
    <row r="601" spans="1:13" x14ac:dyDescent="0.15">
      <c r="A601" s="13">
        <f t="shared" si="36"/>
        <v>-176.14999999999998</v>
      </c>
      <c r="B601" s="13">
        <v>97</v>
      </c>
      <c r="C601" s="13">
        <v>30397.5</v>
      </c>
      <c r="D601" s="13">
        <v>1.4967999999999999</v>
      </c>
      <c r="E601" s="13">
        <v>528.73</v>
      </c>
      <c r="F601" s="13">
        <v>314.91999999999996</v>
      </c>
      <c r="G601" s="13">
        <v>1.6789343325288966</v>
      </c>
      <c r="H601" s="58">
        <v>7.9047000000000007E-6</v>
      </c>
      <c r="I601" s="58">
        <f t="shared" si="37"/>
        <v>5.2810662747194024E-6</v>
      </c>
      <c r="J601" s="13">
        <v>6.1441000000000004E-3</v>
      </c>
      <c r="K601" s="13">
        <f t="shared" si="38"/>
        <v>7.7635534653426618E-6</v>
      </c>
      <c r="L601" s="58">
        <f t="shared" si="39"/>
        <v>0.68023828241727835</v>
      </c>
      <c r="M601" s="13" t="s">
        <v>257</v>
      </c>
    </row>
    <row r="602" spans="1:13" x14ac:dyDescent="0.15">
      <c r="A602" s="13">
        <f t="shared" si="36"/>
        <v>-175.14999999999998</v>
      </c>
      <c r="B602" s="13">
        <v>98</v>
      </c>
      <c r="C602" s="13">
        <v>30397.5</v>
      </c>
      <c r="D602" s="13">
        <v>1.4812000000000001</v>
      </c>
      <c r="E602" s="13">
        <v>528.44000000000005</v>
      </c>
      <c r="F602" s="13">
        <v>314.81</v>
      </c>
      <c r="G602" s="13">
        <v>1.6785997903497349</v>
      </c>
      <c r="H602" s="58">
        <v>7.9887000000000003E-6</v>
      </c>
      <c r="I602" s="58">
        <f t="shared" si="37"/>
        <v>5.3933972454766406E-6</v>
      </c>
      <c r="J602" s="13">
        <v>6.2110999999999998E-3</v>
      </c>
      <c r="K602" s="13">
        <f t="shared" si="38"/>
        <v>7.935222967513323E-6</v>
      </c>
      <c r="L602" s="58">
        <f t="shared" si="39"/>
        <v>0.67967809695545078</v>
      </c>
      <c r="M602" s="13" t="s">
        <v>257</v>
      </c>
    </row>
    <row r="603" spans="1:13" x14ac:dyDescent="0.15">
      <c r="A603" s="13">
        <f t="shared" si="36"/>
        <v>-174.14999999999998</v>
      </c>
      <c r="B603" s="13">
        <v>99</v>
      </c>
      <c r="C603" s="13">
        <v>30397.5</v>
      </c>
      <c r="D603" s="13">
        <v>1.466</v>
      </c>
      <c r="E603" s="13">
        <v>528.16</v>
      </c>
      <c r="F603" s="13">
        <v>314.7</v>
      </c>
      <c r="G603" s="13">
        <v>1.6782967905942168</v>
      </c>
      <c r="H603" s="58">
        <v>8.0724999999999994E-6</v>
      </c>
      <c r="I603" s="58">
        <f t="shared" si="37"/>
        <v>5.5064802182810368E-6</v>
      </c>
      <c r="J603" s="13">
        <v>6.2779999999999997E-3</v>
      </c>
      <c r="K603" s="13">
        <f t="shared" si="38"/>
        <v>8.1081511121727958E-6</v>
      </c>
      <c r="L603" s="58">
        <f t="shared" si="39"/>
        <v>0.67912895826696396</v>
      </c>
      <c r="M603" s="13" t="s">
        <v>257</v>
      </c>
    </row>
    <row r="604" spans="1:13" x14ac:dyDescent="0.15">
      <c r="A604" s="13">
        <f t="shared" si="36"/>
        <v>-173.14999999999998</v>
      </c>
      <c r="B604" s="13">
        <v>100</v>
      </c>
      <c r="C604" s="13">
        <v>30397.5</v>
      </c>
      <c r="D604" s="13">
        <v>1.4510000000000001</v>
      </c>
      <c r="E604" s="13">
        <v>527.90000000000009</v>
      </c>
      <c r="F604" s="13">
        <v>314.59999999999997</v>
      </c>
      <c r="G604" s="13">
        <v>1.6780038143674512</v>
      </c>
      <c r="H604" s="58">
        <v>8.1561999999999999E-6</v>
      </c>
      <c r="I604" s="58">
        <f t="shared" si="37"/>
        <v>5.6210889042039967E-6</v>
      </c>
      <c r="J604" s="13">
        <v>6.3447E-3</v>
      </c>
      <c r="K604" s="13">
        <f t="shared" si="38"/>
        <v>8.2830830818808087E-6</v>
      </c>
      <c r="L604" s="58">
        <f t="shared" si="39"/>
        <v>0.67862278437120749</v>
      </c>
      <c r="M604" s="13" t="s">
        <v>257</v>
      </c>
    </row>
    <row r="605" spans="1:13" x14ac:dyDescent="0.15">
      <c r="A605" s="13">
        <f t="shared" si="36"/>
        <v>-172.14999999999998</v>
      </c>
      <c r="B605" s="13">
        <v>101</v>
      </c>
      <c r="C605" s="13">
        <v>30397.5</v>
      </c>
      <c r="D605" s="13">
        <v>1.4363999999999999</v>
      </c>
      <c r="E605" s="13">
        <v>527.65</v>
      </c>
      <c r="F605" s="13">
        <v>314.5</v>
      </c>
      <c r="G605" s="13">
        <v>1.6777424483306835</v>
      </c>
      <c r="H605" s="58">
        <v>8.2398000000000003E-6</v>
      </c>
      <c r="I605" s="58">
        <f t="shared" si="37"/>
        <v>5.7364243943191315E-6</v>
      </c>
      <c r="J605" s="13">
        <v>6.4111999999999997E-3</v>
      </c>
      <c r="K605" s="13">
        <f t="shared" si="38"/>
        <v>8.4589797667146581E-6</v>
      </c>
      <c r="L605" s="58">
        <f t="shared" si="39"/>
        <v>0.67814613020963321</v>
      </c>
      <c r="M605" s="13" t="s">
        <v>257</v>
      </c>
    </row>
    <row r="606" spans="1:13" x14ac:dyDescent="0.15">
      <c r="A606" s="13">
        <f t="shared" si="36"/>
        <v>-171.14999999999998</v>
      </c>
      <c r="B606" s="13">
        <v>102</v>
      </c>
      <c r="C606" s="13">
        <v>30397.5</v>
      </c>
      <c r="D606" s="13">
        <v>1.4219999999999999</v>
      </c>
      <c r="E606" s="13">
        <v>527.41000000000008</v>
      </c>
      <c r="F606" s="13">
        <v>314.41000000000003</v>
      </c>
      <c r="G606" s="13">
        <v>1.6774593683407018</v>
      </c>
      <c r="H606" s="58">
        <v>8.3233000000000004E-6</v>
      </c>
      <c r="I606" s="58">
        <f t="shared" si="37"/>
        <v>5.8532348804500706E-6</v>
      </c>
      <c r="J606" s="13">
        <v>6.4776E-3</v>
      </c>
      <c r="K606" s="13">
        <f t="shared" si="38"/>
        <v>8.6370646396605578E-6</v>
      </c>
      <c r="L606" s="58">
        <f t="shared" si="39"/>
        <v>0.67768797903544542</v>
      </c>
      <c r="M606" s="13" t="s">
        <v>257</v>
      </c>
    </row>
    <row r="607" spans="1:13" x14ac:dyDescent="0.15">
      <c r="A607" s="13">
        <f t="shared" si="36"/>
        <v>-170.14999999999998</v>
      </c>
      <c r="B607" s="13">
        <v>103</v>
      </c>
      <c r="C607" s="13">
        <v>30397.5</v>
      </c>
      <c r="D607" s="13">
        <v>1.4079999999999999</v>
      </c>
      <c r="E607" s="13">
        <v>527.19000000000005</v>
      </c>
      <c r="F607" s="13">
        <v>314.32</v>
      </c>
      <c r="G607" s="13">
        <v>1.6772397556630187</v>
      </c>
      <c r="H607" s="58">
        <v>8.4067000000000003E-6</v>
      </c>
      <c r="I607" s="58">
        <f t="shared" si="37"/>
        <v>5.9706676136363644E-6</v>
      </c>
      <c r="J607" s="13">
        <v>6.5437999999999998E-3</v>
      </c>
      <c r="K607" s="13">
        <f t="shared" si="38"/>
        <v>8.8157689396094898E-6</v>
      </c>
      <c r="L607" s="58">
        <f t="shared" si="39"/>
        <v>0.67727133668510664</v>
      </c>
      <c r="M607" s="13" t="s">
        <v>257</v>
      </c>
    </row>
    <row r="608" spans="1:13" x14ac:dyDescent="0.15">
      <c r="A608" s="13">
        <f t="shared" si="36"/>
        <v>-169.14999999999998</v>
      </c>
      <c r="B608" s="13">
        <v>104</v>
      </c>
      <c r="C608" s="13">
        <v>30397.5</v>
      </c>
      <c r="D608" s="13">
        <v>1.3942000000000001</v>
      </c>
      <c r="E608" s="13">
        <v>526.97</v>
      </c>
      <c r="F608" s="13">
        <v>314.24</v>
      </c>
      <c r="G608" s="13">
        <v>1.676966649694501</v>
      </c>
      <c r="H608" s="58">
        <v>8.49E-6</v>
      </c>
      <c r="I608" s="58">
        <f t="shared" si="37"/>
        <v>6.0895136996126807E-6</v>
      </c>
      <c r="J608" s="13">
        <v>6.6099000000000002E-3</v>
      </c>
      <c r="K608" s="13">
        <f t="shared" si="38"/>
        <v>8.9967140862556517E-6</v>
      </c>
      <c r="L608" s="58">
        <f t="shared" si="39"/>
        <v>0.67685975582081426</v>
      </c>
      <c r="M608" s="13" t="s">
        <v>257</v>
      </c>
    </row>
    <row r="609" spans="1:13" x14ac:dyDescent="0.15">
      <c r="A609" s="13">
        <f t="shared" si="36"/>
        <v>-168.14999999999998</v>
      </c>
      <c r="B609" s="13">
        <v>105</v>
      </c>
      <c r="C609" s="13">
        <v>30397.5</v>
      </c>
      <c r="D609" s="13">
        <v>1.3807</v>
      </c>
      <c r="E609" s="13">
        <v>526.76</v>
      </c>
      <c r="F609" s="13">
        <v>314.15999999999997</v>
      </c>
      <c r="G609" s="13">
        <v>1.6767252355487652</v>
      </c>
      <c r="H609" s="58">
        <v>8.5730999999999993E-6</v>
      </c>
      <c r="I609" s="58">
        <f t="shared" si="37"/>
        <v>6.2092416889983336E-6</v>
      </c>
      <c r="J609" s="13">
        <v>6.6758E-3</v>
      </c>
      <c r="K609" s="13">
        <f t="shared" si="38"/>
        <v>9.1789119394399368E-6</v>
      </c>
      <c r="L609" s="58">
        <f t="shared" si="39"/>
        <v>0.67646816201803528</v>
      </c>
      <c r="M609" s="13" t="s">
        <v>257</v>
      </c>
    </row>
    <row r="610" spans="1:13" x14ac:dyDescent="0.15">
      <c r="A610" s="13">
        <f t="shared" si="36"/>
        <v>-167.14999999999998</v>
      </c>
      <c r="B610" s="13">
        <v>106</v>
      </c>
      <c r="C610" s="13">
        <v>30397.5</v>
      </c>
      <c r="D610" s="13">
        <v>1.3674999999999999</v>
      </c>
      <c r="E610" s="13">
        <v>526.56999999999994</v>
      </c>
      <c r="F610" s="13">
        <v>314.08999999999997</v>
      </c>
      <c r="G610" s="13">
        <v>1.6764939985354514</v>
      </c>
      <c r="H610" s="58">
        <v>8.6561E-6</v>
      </c>
      <c r="I610" s="58">
        <f t="shared" si="37"/>
        <v>6.3298720292504577E-6</v>
      </c>
      <c r="J610" s="13">
        <v>6.7416000000000004E-3</v>
      </c>
      <c r="K610" s="13">
        <f t="shared" si="38"/>
        <v>9.3622348961210438E-6</v>
      </c>
      <c r="L610" s="58">
        <f t="shared" si="39"/>
        <v>0.67610694449388864</v>
      </c>
      <c r="M610" s="13" t="s">
        <v>257</v>
      </c>
    </row>
    <row r="611" spans="1:13" x14ac:dyDescent="0.15">
      <c r="A611" s="13">
        <f t="shared" si="36"/>
        <v>-166.14999999999998</v>
      </c>
      <c r="B611" s="13">
        <v>107</v>
      </c>
      <c r="C611" s="13">
        <v>30397.5</v>
      </c>
      <c r="D611" s="13">
        <v>1.3545</v>
      </c>
      <c r="E611" s="13">
        <v>526.38</v>
      </c>
      <c r="F611" s="13">
        <v>314.01</v>
      </c>
      <c r="G611" s="13">
        <v>1.6763160408904176</v>
      </c>
      <c r="H611" s="58">
        <v>8.7391000000000007E-6</v>
      </c>
      <c r="I611" s="58">
        <f t="shared" si="37"/>
        <v>6.4519010705057217E-6</v>
      </c>
      <c r="J611" s="13">
        <v>6.8072999999999996E-3</v>
      </c>
      <c r="K611" s="13">
        <f t="shared" si="38"/>
        <v>9.5476502475778795E-6</v>
      </c>
      <c r="L611" s="58">
        <f t="shared" si="39"/>
        <v>0.67575800361376759</v>
      </c>
      <c r="M611" s="13" t="s">
        <v>257</v>
      </c>
    </row>
    <row r="612" spans="1:13" x14ac:dyDescent="0.15">
      <c r="A612" s="13">
        <f t="shared" si="36"/>
        <v>-165.14999999999998</v>
      </c>
      <c r="B612" s="13">
        <v>108</v>
      </c>
      <c r="C612" s="13">
        <v>30397.5</v>
      </c>
      <c r="D612" s="13">
        <v>1.3418000000000001</v>
      </c>
      <c r="E612" s="13">
        <v>526.20000000000005</v>
      </c>
      <c r="F612" s="13">
        <v>313.95</v>
      </c>
      <c r="G612" s="13">
        <v>1.6760630673674155</v>
      </c>
      <c r="H612" s="58">
        <v>8.8218999999999993E-6</v>
      </c>
      <c r="I612" s="58">
        <f t="shared" si="37"/>
        <v>6.5746758086152918E-6</v>
      </c>
      <c r="J612" s="13">
        <v>6.8728000000000001E-3</v>
      </c>
      <c r="K612" s="13">
        <f t="shared" si="38"/>
        <v>9.7340836656444778E-6</v>
      </c>
      <c r="L612" s="58">
        <f t="shared" si="39"/>
        <v>0.6754283232452567</v>
      </c>
      <c r="M612" s="13" t="s">
        <v>257</v>
      </c>
    </row>
    <row r="613" spans="1:13" x14ac:dyDescent="0.15">
      <c r="A613" s="13">
        <f t="shared" si="36"/>
        <v>-164.14999999999998</v>
      </c>
      <c r="B613" s="13">
        <v>109</v>
      </c>
      <c r="C613" s="13">
        <v>30397.5</v>
      </c>
      <c r="D613" s="13">
        <v>1.3292999999999999</v>
      </c>
      <c r="E613" s="13">
        <v>526.0200000000001</v>
      </c>
      <c r="F613" s="13">
        <v>313.88</v>
      </c>
      <c r="G613" s="13">
        <v>1.6758633872817641</v>
      </c>
      <c r="H613" s="58">
        <v>8.9044999999999992E-6</v>
      </c>
      <c r="I613" s="58">
        <f t="shared" si="37"/>
        <v>6.6986383811028356E-6</v>
      </c>
      <c r="J613" s="13">
        <v>6.9382000000000003E-3</v>
      </c>
      <c r="K613" s="13">
        <f t="shared" si="38"/>
        <v>9.9225101752351444E-6</v>
      </c>
      <c r="L613" s="58">
        <f t="shared" si="39"/>
        <v>0.67509513850854697</v>
      </c>
      <c r="M613" s="13" t="s">
        <v>257</v>
      </c>
    </row>
    <row r="614" spans="1:13" x14ac:dyDescent="0.15">
      <c r="A614" s="13">
        <f t="shared" si="36"/>
        <v>-163.14999999999998</v>
      </c>
      <c r="B614" s="13">
        <v>110</v>
      </c>
      <c r="C614" s="13">
        <v>30397.5</v>
      </c>
      <c r="D614" s="13">
        <v>1.3169999999999999</v>
      </c>
      <c r="E614" s="13">
        <v>525.86</v>
      </c>
      <c r="F614" s="13">
        <v>313.82</v>
      </c>
      <c r="G614" s="13">
        <v>1.6756739532215921</v>
      </c>
      <c r="H614" s="58">
        <v>8.9871000000000007E-6</v>
      </c>
      <c r="I614" s="58">
        <f t="shared" si="37"/>
        <v>6.8239179954441919E-6</v>
      </c>
      <c r="J614" s="13">
        <v>7.0033999999999999E-3</v>
      </c>
      <c r="K614" s="13">
        <f t="shared" si="38"/>
        <v>1.0112371588662905E-5</v>
      </c>
      <c r="L614" s="58">
        <f t="shared" si="39"/>
        <v>0.67480886512265481</v>
      </c>
      <c r="M614" s="13" t="s">
        <v>257</v>
      </c>
    </row>
    <row r="615" spans="1:13" x14ac:dyDescent="0.15">
      <c r="A615" s="13">
        <f t="shared" si="36"/>
        <v>-162.14999999999998</v>
      </c>
      <c r="B615" s="13">
        <v>111</v>
      </c>
      <c r="C615" s="13">
        <v>30397.5</v>
      </c>
      <c r="D615" s="13">
        <v>1.3049999999999999</v>
      </c>
      <c r="E615" s="13">
        <v>525.69999999999993</v>
      </c>
      <c r="F615" s="13">
        <v>313.76</v>
      </c>
      <c r="G615" s="13">
        <v>1.6754844467108616</v>
      </c>
      <c r="H615" s="58">
        <v>9.0695000000000002E-6</v>
      </c>
      <c r="I615" s="58">
        <f t="shared" si="37"/>
        <v>6.9498084291187743E-6</v>
      </c>
      <c r="J615" s="13">
        <v>7.0685000000000001E-3</v>
      </c>
      <c r="K615" s="13">
        <f t="shared" si="38"/>
        <v>1.0303357610396503E-5</v>
      </c>
      <c r="L615" s="58">
        <f t="shared" si="39"/>
        <v>0.67451880172596723</v>
      </c>
      <c r="M615" s="13" t="s">
        <v>257</v>
      </c>
    </row>
    <row r="616" spans="1:13" x14ac:dyDescent="0.15">
      <c r="A616" s="13">
        <f t="shared" si="36"/>
        <v>-161.14999999999998</v>
      </c>
      <c r="B616" s="13">
        <v>112</v>
      </c>
      <c r="C616" s="13">
        <v>30397.5</v>
      </c>
      <c r="D616" s="13">
        <v>1.2931999999999999</v>
      </c>
      <c r="E616" s="13">
        <v>525.54999999999995</v>
      </c>
      <c r="F616" s="13">
        <v>313.70999999999998</v>
      </c>
      <c r="G616" s="13">
        <v>1.6752733416212424</v>
      </c>
      <c r="H616" s="58">
        <v>9.1517999999999994E-6</v>
      </c>
      <c r="I616" s="58">
        <f t="shared" si="37"/>
        <v>7.0768635941849672E-6</v>
      </c>
      <c r="J616" s="13">
        <v>7.1335000000000001E-3</v>
      </c>
      <c r="K616" s="13">
        <f t="shared" si="38"/>
        <v>1.0495978422498954E-5</v>
      </c>
      <c r="L616" s="58">
        <f t="shared" si="39"/>
        <v>0.67424524987733914</v>
      </c>
      <c r="M616" s="13" t="s">
        <v>257</v>
      </c>
    </row>
    <row r="617" spans="1:13" x14ac:dyDescent="0.15">
      <c r="A617" s="13">
        <f t="shared" si="36"/>
        <v>-160.14999999999998</v>
      </c>
      <c r="B617" s="13">
        <v>113</v>
      </c>
      <c r="C617" s="13">
        <v>30397.5</v>
      </c>
      <c r="D617" s="13">
        <v>1.2816000000000001</v>
      </c>
      <c r="E617" s="13">
        <v>525.4</v>
      </c>
      <c r="F617" s="13">
        <v>313.65999999999997</v>
      </c>
      <c r="G617" s="13">
        <v>1.6750621692278265</v>
      </c>
      <c r="H617" s="58">
        <v>9.234E-6</v>
      </c>
      <c r="I617" s="58">
        <f t="shared" si="37"/>
        <v>7.2050561797752802E-6</v>
      </c>
      <c r="J617" s="13">
        <v>7.1983000000000004E-3</v>
      </c>
      <c r="K617" s="13">
        <f t="shared" si="38"/>
        <v>1.0690238030402613E-5</v>
      </c>
      <c r="L617" s="58">
        <f t="shared" si="39"/>
        <v>0.6739846352611033</v>
      </c>
      <c r="M617" s="13" t="s">
        <v>257</v>
      </c>
    </row>
    <row r="618" spans="1:13" x14ac:dyDescent="0.15">
      <c r="A618" s="13">
        <f t="shared" si="36"/>
        <v>-159.14999999999998</v>
      </c>
      <c r="B618" s="13">
        <v>114</v>
      </c>
      <c r="C618" s="13">
        <v>30397.5</v>
      </c>
      <c r="D618" s="13">
        <v>1.2702</v>
      </c>
      <c r="E618" s="13">
        <v>525.26</v>
      </c>
      <c r="F618" s="13">
        <v>313.61</v>
      </c>
      <c r="G618" s="13">
        <v>1.6748828162367271</v>
      </c>
      <c r="H618" s="58">
        <v>9.3161000000000005E-6</v>
      </c>
      <c r="I618" s="58">
        <f t="shared" si="37"/>
        <v>7.3343567942056369E-6</v>
      </c>
      <c r="J618" s="13">
        <v>7.2630000000000004E-3</v>
      </c>
      <c r="K618" s="13">
        <f t="shared" si="38"/>
        <v>1.0886031995203637E-5</v>
      </c>
      <c r="L618" s="58">
        <f t="shared" si="39"/>
        <v>0.67374014677130667</v>
      </c>
      <c r="M618" s="13" t="s">
        <v>257</v>
      </c>
    </row>
    <row r="619" spans="1:13" x14ac:dyDescent="0.15">
      <c r="A619" s="13">
        <f t="shared" si="36"/>
        <v>-158.14999999999998</v>
      </c>
      <c r="B619" s="13">
        <v>115</v>
      </c>
      <c r="C619" s="13">
        <v>30397.5</v>
      </c>
      <c r="D619" s="13">
        <v>1.2589999999999999</v>
      </c>
      <c r="E619" s="13">
        <v>525.13</v>
      </c>
      <c r="F619" s="13">
        <v>313.56</v>
      </c>
      <c r="G619" s="13">
        <v>1.6747352978696262</v>
      </c>
      <c r="H619" s="58">
        <v>9.3981000000000007E-6</v>
      </c>
      <c r="I619" s="58">
        <f t="shared" si="37"/>
        <v>7.4647339158061968E-6</v>
      </c>
      <c r="J619" s="13">
        <v>7.3276000000000001E-3</v>
      </c>
      <c r="K619" s="13">
        <f t="shared" si="38"/>
        <v>1.1083302690493058E-5</v>
      </c>
      <c r="L619" s="58">
        <f t="shared" si="39"/>
        <v>0.67351168909329118</v>
      </c>
      <c r="M619" s="13" t="s">
        <v>257</v>
      </c>
    </row>
    <row r="620" spans="1:13" x14ac:dyDescent="0.15">
      <c r="A620" s="13">
        <f t="shared" si="36"/>
        <v>-157.14999999999998</v>
      </c>
      <c r="B620" s="13">
        <v>116</v>
      </c>
      <c r="C620" s="13">
        <v>30397.5</v>
      </c>
      <c r="D620" s="13">
        <v>1.248</v>
      </c>
      <c r="E620" s="13">
        <v>525</v>
      </c>
      <c r="F620" s="13">
        <v>313.51</v>
      </c>
      <c r="G620" s="13">
        <v>1.6745877324487257</v>
      </c>
      <c r="H620" s="58">
        <v>9.4799000000000005E-6</v>
      </c>
      <c r="I620" s="58">
        <f t="shared" si="37"/>
        <v>7.5960737179487187E-6</v>
      </c>
      <c r="J620" s="13">
        <v>7.3920000000000001E-3</v>
      </c>
      <c r="K620" s="13">
        <f t="shared" si="38"/>
        <v>1.1282051282051283E-5</v>
      </c>
      <c r="L620" s="58">
        <f t="shared" si="39"/>
        <v>0.67328835227272732</v>
      </c>
      <c r="M620" s="13" t="s">
        <v>257</v>
      </c>
    </row>
    <row r="621" spans="1:13" x14ac:dyDescent="0.15">
      <c r="A621" s="13">
        <f t="shared" si="36"/>
        <v>-156.14999999999998</v>
      </c>
      <c r="B621" s="13">
        <v>117</v>
      </c>
      <c r="C621" s="13">
        <v>30397.5</v>
      </c>
      <c r="D621" s="13">
        <v>1.2372000000000001</v>
      </c>
      <c r="E621" s="13">
        <v>524.86999999999989</v>
      </c>
      <c r="F621" s="13">
        <v>313.47000000000003</v>
      </c>
      <c r="G621" s="13">
        <v>1.6743867036718023</v>
      </c>
      <c r="H621" s="58">
        <v>9.5616000000000001E-6</v>
      </c>
      <c r="I621" s="58">
        <f t="shared" si="37"/>
        <v>7.7284190106692531E-6</v>
      </c>
      <c r="J621" s="13">
        <v>7.4564000000000002E-3</v>
      </c>
      <c r="K621" s="13">
        <f t="shared" si="38"/>
        <v>1.1482528603714238E-5</v>
      </c>
      <c r="L621" s="58">
        <f t="shared" si="39"/>
        <v>0.67305898181428014</v>
      </c>
      <c r="M621" s="13" t="s">
        <v>257</v>
      </c>
    </row>
    <row r="622" spans="1:13" x14ac:dyDescent="0.15">
      <c r="A622" s="13">
        <f t="shared" si="36"/>
        <v>-155.14999999999998</v>
      </c>
      <c r="B622" s="13">
        <v>118</v>
      </c>
      <c r="C622" s="13">
        <v>30397.5</v>
      </c>
      <c r="D622" s="13">
        <v>1.2265999999999999</v>
      </c>
      <c r="E622" s="13">
        <v>524.75</v>
      </c>
      <c r="F622" s="13">
        <v>313.43</v>
      </c>
      <c r="G622" s="13">
        <v>1.6742175286347829</v>
      </c>
      <c r="H622" s="58">
        <v>9.6431999999999994E-6</v>
      </c>
      <c r="I622" s="58">
        <f t="shared" si="37"/>
        <v>7.8617316158486868E-6</v>
      </c>
      <c r="J622" s="13">
        <v>7.5205999999999997E-3</v>
      </c>
      <c r="K622" s="13">
        <f t="shared" si="38"/>
        <v>1.1684148896693408E-5</v>
      </c>
      <c r="L622" s="58">
        <f t="shared" si="39"/>
        <v>0.6728544531021462</v>
      </c>
      <c r="M622" s="13" t="s">
        <v>257</v>
      </c>
    </row>
    <row r="623" spans="1:13" x14ac:dyDescent="0.15">
      <c r="A623" s="13">
        <f t="shared" si="36"/>
        <v>-154.14999999999998</v>
      </c>
      <c r="B623" s="13">
        <v>119</v>
      </c>
      <c r="C623" s="13">
        <v>30397.5</v>
      </c>
      <c r="D623" s="13">
        <v>1.2161999999999999</v>
      </c>
      <c r="E623" s="13">
        <v>524.64</v>
      </c>
      <c r="F623" s="13">
        <v>313.39</v>
      </c>
      <c r="G623" s="13">
        <v>1.674080219534765</v>
      </c>
      <c r="H623" s="58">
        <v>9.7247000000000003E-6</v>
      </c>
      <c r="I623" s="58">
        <f t="shared" si="37"/>
        <v>7.9959710573918761E-6</v>
      </c>
      <c r="J623" s="13">
        <v>7.5846999999999998E-3</v>
      </c>
      <c r="K623" s="13">
        <f t="shared" si="38"/>
        <v>1.1886993063401125E-5</v>
      </c>
      <c r="L623" s="58">
        <f t="shared" si="39"/>
        <v>0.67266557780795544</v>
      </c>
      <c r="M623" s="13" t="s">
        <v>257</v>
      </c>
    </row>
    <row r="624" spans="1:13" x14ac:dyDescent="0.15">
      <c r="A624" s="13">
        <f t="shared" si="36"/>
        <v>-153.14999999999998</v>
      </c>
      <c r="B624" s="13">
        <v>120</v>
      </c>
      <c r="C624" s="13">
        <v>30397.5</v>
      </c>
      <c r="D624" s="13">
        <v>1.2059</v>
      </c>
      <c r="E624" s="13">
        <v>524.53000000000009</v>
      </c>
      <c r="F624" s="13">
        <v>313.35000000000002</v>
      </c>
      <c r="G624" s="13">
        <v>1.6739428753789694</v>
      </c>
      <c r="H624" s="58">
        <v>9.8060999999999992E-6</v>
      </c>
      <c r="I624" s="58">
        <f t="shared" si="37"/>
        <v>8.131768803383364E-6</v>
      </c>
      <c r="J624" s="13">
        <v>7.6486999999999996E-3</v>
      </c>
      <c r="K624" s="13">
        <f t="shared" si="38"/>
        <v>1.2092218881249699E-5</v>
      </c>
      <c r="L624" s="58">
        <f t="shared" si="39"/>
        <v>0.67247945833932576</v>
      </c>
      <c r="M624" s="13" t="s">
        <v>257</v>
      </c>
    </row>
    <row r="625" spans="1:13" x14ac:dyDescent="0.15">
      <c r="A625" s="13">
        <f t="shared" si="36"/>
        <v>-152.14999999999998</v>
      </c>
      <c r="B625" s="13">
        <v>121</v>
      </c>
      <c r="C625" s="13">
        <v>30397.5</v>
      </c>
      <c r="D625" s="13">
        <v>1.1958</v>
      </c>
      <c r="E625" s="13">
        <v>524.41999999999996</v>
      </c>
      <c r="F625" s="13">
        <v>313.31</v>
      </c>
      <c r="G625" s="13">
        <v>1.6738054961539688</v>
      </c>
      <c r="H625" s="58">
        <v>9.8872999999999993E-6</v>
      </c>
      <c r="I625" s="58">
        <f t="shared" si="37"/>
        <v>8.2683559123599268E-6</v>
      </c>
      <c r="J625" s="13">
        <v>7.7124999999999997E-3</v>
      </c>
      <c r="K625" s="13">
        <f t="shared" si="38"/>
        <v>1.2298648284390152E-5</v>
      </c>
      <c r="L625" s="58">
        <f t="shared" si="39"/>
        <v>0.6722979404862236</v>
      </c>
      <c r="M625" s="13" t="s">
        <v>257</v>
      </c>
    </row>
    <row r="626" spans="1:13" x14ac:dyDescent="0.15">
      <c r="A626" s="13">
        <f t="shared" si="36"/>
        <v>-151.14999999999998</v>
      </c>
      <c r="B626" s="13">
        <v>122</v>
      </c>
      <c r="C626" s="13">
        <v>30397.5</v>
      </c>
      <c r="D626" s="13">
        <v>1.1859</v>
      </c>
      <c r="E626" s="13">
        <v>524.32000000000005</v>
      </c>
      <c r="F626" s="13">
        <v>313.28000000000003</v>
      </c>
      <c r="G626" s="13">
        <v>1.6736465781409602</v>
      </c>
      <c r="H626" s="58">
        <v>9.9683999999999993E-6</v>
      </c>
      <c r="I626" s="58">
        <f t="shared" si="37"/>
        <v>8.4057677713129263E-6</v>
      </c>
      <c r="J626" s="13">
        <v>7.7761999999999996E-3</v>
      </c>
      <c r="K626" s="13">
        <f t="shared" si="38"/>
        <v>1.2506129711527803E-5</v>
      </c>
      <c r="L626" s="58">
        <f t="shared" si="39"/>
        <v>0.67213182376996483</v>
      </c>
      <c r="M626" s="13" t="s">
        <v>257</v>
      </c>
    </row>
    <row r="627" spans="1:13" x14ac:dyDescent="0.15">
      <c r="A627" s="13">
        <f t="shared" si="36"/>
        <v>-150.14999999999998</v>
      </c>
      <c r="B627" s="13">
        <v>123</v>
      </c>
      <c r="C627" s="13">
        <v>30397.5</v>
      </c>
      <c r="D627" s="13">
        <v>1.1761999999999999</v>
      </c>
      <c r="E627" s="13">
        <v>524.22</v>
      </c>
      <c r="F627" s="13">
        <v>313.25</v>
      </c>
      <c r="G627" s="13">
        <v>1.6734876296887471</v>
      </c>
      <c r="H627" s="58">
        <v>1.0049E-5</v>
      </c>
      <c r="I627" s="58">
        <f t="shared" si="37"/>
        <v>8.543615031457235E-6</v>
      </c>
      <c r="J627" s="13">
        <v>7.8399000000000003E-3</v>
      </c>
      <c r="K627" s="13">
        <f t="shared" si="38"/>
        <v>1.2714982360558931E-5</v>
      </c>
      <c r="L627" s="58">
        <f t="shared" si="39"/>
        <v>0.6719329047564383</v>
      </c>
      <c r="M627" s="13" t="s">
        <v>257</v>
      </c>
    </row>
    <row r="628" spans="1:13" x14ac:dyDescent="0.15">
      <c r="A628" s="13">
        <f t="shared" si="36"/>
        <v>-149.14999999999998</v>
      </c>
      <c r="B628" s="13">
        <v>124</v>
      </c>
      <c r="C628" s="13">
        <v>30397.5</v>
      </c>
      <c r="D628" s="13">
        <v>1.1666000000000001</v>
      </c>
      <c r="E628" s="13">
        <v>524.13</v>
      </c>
      <c r="F628" s="13">
        <v>313.20999999999998</v>
      </c>
      <c r="G628" s="13">
        <v>1.673414003384311</v>
      </c>
      <c r="H628" s="58">
        <v>1.013E-5</v>
      </c>
      <c r="I628" s="58">
        <f t="shared" si="37"/>
        <v>8.6833533344762554E-6</v>
      </c>
      <c r="J628" s="13">
        <v>7.9033999999999997E-3</v>
      </c>
      <c r="K628" s="13">
        <f t="shared" si="38"/>
        <v>1.2925667266843238E-5</v>
      </c>
      <c r="L628" s="58">
        <f t="shared" si="39"/>
        <v>0.67179149479970646</v>
      </c>
      <c r="M628" s="13" t="s">
        <v>257</v>
      </c>
    </row>
    <row r="629" spans="1:13" x14ac:dyDescent="0.15">
      <c r="A629" s="13">
        <f t="shared" si="36"/>
        <v>-148.14999999999998</v>
      </c>
      <c r="B629" s="13">
        <v>125</v>
      </c>
      <c r="C629" s="13">
        <v>30397.5</v>
      </c>
      <c r="D629" s="13">
        <v>1.1572</v>
      </c>
      <c r="E629" s="13">
        <v>524.03</v>
      </c>
      <c r="F629" s="13">
        <v>313.18</v>
      </c>
      <c r="G629" s="13">
        <v>1.6732549971262531</v>
      </c>
      <c r="H629" s="58">
        <v>1.0210999999999999E-5</v>
      </c>
      <c r="I629" s="58">
        <f t="shared" si="37"/>
        <v>8.8238852402350501E-6</v>
      </c>
      <c r="J629" s="13">
        <v>7.9667999999999996E-3</v>
      </c>
      <c r="K629" s="13">
        <f t="shared" si="38"/>
        <v>1.3137699962148886E-5</v>
      </c>
      <c r="L629" s="58">
        <f t="shared" si="39"/>
        <v>0.67164612265903489</v>
      </c>
      <c r="M629" s="13" t="s">
        <v>257</v>
      </c>
    </row>
    <row r="630" spans="1:13" x14ac:dyDescent="0.15">
      <c r="A630" s="13">
        <f t="shared" si="36"/>
        <v>-147.14999999999998</v>
      </c>
      <c r="B630" s="13">
        <v>126</v>
      </c>
      <c r="C630" s="13">
        <v>30397.5</v>
      </c>
      <c r="D630" s="13">
        <v>1.1478999999999999</v>
      </c>
      <c r="E630" s="13">
        <v>523.93999999999994</v>
      </c>
      <c r="F630" s="13">
        <v>313.14999999999998</v>
      </c>
      <c r="G630" s="13">
        <v>1.6731278939805205</v>
      </c>
      <c r="H630" s="58">
        <v>1.0292000000000001E-5</v>
      </c>
      <c r="I630" s="58">
        <f t="shared" si="37"/>
        <v>8.9659377994598851E-6</v>
      </c>
      <c r="J630" s="13">
        <v>8.0300000000000007E-3</v>
      </c>
      <c r="K630" s="13">
        <f t="shared" si="38"/>
        <v>1.3351496112288752E-5</v>
      </c>
      <c r="L630" s="58">
        <f t="shared" si="39"/>
        <v>0.67153057036114572</v>
      </c>
      <c r="M630" s="13" t="s">
        <v>257</v>
      </c>
    </row>
    <row r="631" spans="1:13" x14ac:dyDescent="0.15">
      <c r="A631" s="13">
        <f t="shared" si="36"/>
        <v>-146.14999999999998</v>
      </c>
      <c r="B631" s="13">
        <v>127</v>
      </c>
      <c r="C631" s="13">
        <v>30397.5</v>
      </c>
      <c r="D631" s="13">
        <v>1.1388</v>
      </c>
      <c r="E631" s="13">
        <v>523.86</v>
      </c>
      <c r="F631" s="13">
        <v>313.12</v>
      </c>
      <c r="G631" s="13">
        <v>1.6730327031170158</v>
      </c>
      <c r="H631" s="58">
        <v>1.0372E-5</v>
      </c>
      <c r="I631" s="58">
        <f t="shared" si="37"/>
        <v>9.1078328064629425E-6</v>
      </c>
      <c r="J631" s="13">
        <v>8.0932E-3</v>
      </c>
      <c r="K631" s="13">
        <f t="shared" si="38"/>
        <v>1.3566180020774968E-5</v>
      </c>
      <c r="L631" s="58">
        <f t="shared" si="39"/>
        <v>0.67136310977116587</v>
      </c>
      <c r="M631" s="13" t="s">
        <v>257</v>
      </c>
    </row>
    <row r="632" spans="1:13" x14ac:dyDescent="0.15">
      <c r="A632" s="13">
        <f t="shared" si="36"/>
        <v>-145.14999999999998</v>
      </c>
      <c r="B632" s="13">
        <v>128</v>
      </c>
      <c r="C632" s="13">
        <v>30397.5</v>
      </c>
      <c r="D632" s="13">
        <v>1.1297999999999999</v>
      </c>
      <c r="E632" s="13">
        <v>523.78</v>
      </c>
      <c r="F632" s="13">
        <v>313.09999999999997</v>
      </c>
      <c r="G632" s="13">
        <v>1.6728840625998085</v>
      </c>
      <c r="H632" s="58">
        <v>1.0453E-5</v>
      </c>
      <c r="I632" s="58">
        <f t="shared" si="37"/>
        <v>9.252080014161799E-6</v>
      </c>
      <c r="J632" s="13">
        <v>8.1563E-3</v>
      </c>
      <c r="K632" s="13">
        <f t="shared" si="38"/>
        <v>1.3782966787158083E-5</v>
      </c>
      <c r="L632" s="58">
        <f t="shared" si="39"/>
        <v>0.67126912202837064</v>
      </c>
      <c r="M632" s="13" t="s">
        <v>257</v>
      </c>
    </row>
    <row r="633" spans="1:13" x14ac:dyDescent="0.15">
      <c r="A633" s="13">
        <f t="shared" si="36"/>
        <v>-144.14999999999998</v>
      </c>
      <c r="B633" s="13">
        <v>129</v>
      </c>
      <c r="C633" s="13">
        <v>30397.5</v>
      </c>
      <c r="D633" s="13">
        <v>1.121</v>
      </c>
      <c r="E633" s="13">
        <v>523.70000000000005</v>
      </c>
      <c r="F633" s="13">
        <v>313.07</v>
      </c>
      <c r="G633" s="13">
        <v>1.6727888331683012</v>
      </c>
      <c r="H633" s="58">
        <v>1.0533000000000001E-5</v>
      </c>
      <c r="I633" s="58">
        <f t="shared" si="37"/>
        <v>9.3960749330954506E-6</v>
      </c>
      <c r="J633" s="13">
        <v>8.2191999999999994E-3</v>
      </c>
      <c r="K633" s="13">
        <f t="shared" si="38"/>
        <v>1.400042959270285E-5</v>
      </c>
      <c r="L633" s="58">
        <f t="shared" si="39"/>
        <v>0.67112761582635794</v>
      </c>
      <c r="M633" s="13" t="s">
        <v>257</v>
      </c>
    </row>
    <row r="634" spans="1:13" x14ac:dyDescent="0.15">
      <c r="A634" s="13">
        <f t="shared" si="36"/>
        <v>-143.14999999999998</v>
      </c>
      <c r="B634" s="13">
        <v>130</v>
      </c>
      <c r="C634" s="13">
        <v>30397.5</v>
      </c>
      <c r="D634" s="13">
        <v>1.1123000000000001</v>
      </c>
      <c r="E634" s="13">
        <v>523.62</v>
      </c>
      <c r="F634" s="13">
        <v>313.05</v>
      </c>
      <c r="G634" s="13">
        <v>1.6726401533301389</v>
      </c>
      <c r="H634" s="58">
        <v>1.0613E-5</v>
      </c>
      <c r="I634" s="58">
        <f t="shared" si="37"/>
        <v>9.5414906050525929E-6</v>
      </c>
      <c r="J634" s="13">
        <v>8.2819999999999994E-3</v>
      </c>
      <c r="K634" s="13">
        <f t="shared" si="38"/>
        <v>1.4219917036656647E-5</v>
      </c>
      <c r="L634" s="58">
        <f t="shared" si="39"/>
        <v>0.6709948152620141</v>
      </c>
      <c r="M634" s="13" t="s">
        <v>257</v>
      </c>
    </row>
    <row r="635" spans="1:13" x14ac:dyDescent="0.15">
      <c r="A635" s="13">
        <f t="shared" si="36"/>
        <v>-142.14999999999998</v>
      </c>
      <c r="B635" s="13">
        <v>131</v>
      </c>
      <c r="C635" s="13">
        <v>30397.5</v>
      </c>
      <c r="D635" s="13">
        <v>1.1036999999999999</v>
      </c>
      <c r="E635" s="13">
        <v>523.54999999999995</v>
      </c>
      <c r="F635" s="13">
        <v>313.02000000000004</v>
      </c>
      <c r="G635" s="13">
        <v>1.6725768321512999</v>
      </c>
      <c r="H635" s="58">
        <v>1.0693000000000001E-5</v>
      </c>
      <c r="I635" s="58">
        <f t="shared" si="37"/>
        <v>9.6883211017486647E-6</v>
      </c>
      <c r="J635" s="13">
        <v>8.3447999999999994E-3</v>
      </c>
      <c r="K635" s="13">
        <f t="shared" si="38"/>
        <v>1.4441314495004765E-5</v>
      </c>
      <c r="L635" s="58">
        <f t="shared" si="39"/>
        <v>0.67087529359601195</v>
      </c>
      <c r="M635" s="13" t="s">
        <v>257</v>
      </c>
    </row>
    <row r="636" spans="1:13" x14ac:dyDescent="0.15">
      <c r="A636" s="13">
        <f t="shared" si="36"/>
        <v>-141.14999999999998</v>
      </c>
      <c r="B636" s="13">
        <v>132</v>
      </c>
      <c r="C636" s="13">
        <v>30397.5</v>
      </c>
      <c r="D636" s="13">
        <v>1.0952999999999999</v>
      </c>
      <c r="E636" s="13">
        <v>523.47</v>
      </c>
      <c r="F636" s="13">
        <v>313</v>
      </c>
      <c r="G636" s="13">
        <v>1.6724281150159745</v>
      </c>
      <c r="H636" s="58">
        <v>1.0773E-5</v>
      </c>
      <c r="I636" s="58">
        <f t="shared" si="37"/>
        <v>9.8356614626129832E-6</v>
      </c>
      <c r="J636" s="13">
        <v>8.4074000000000006E-3</v>
      </c>
      <c r="K636" s="13">
        <f t="shared" si="38"/>
        <v>1.4663472375872215E-5</v>
      </c>
      <c r="L636" s="58">
        <f t="shared" si="39"/>
        <v>0.67075936793776902</v>
      </c>
      <c r="M636" s="13" t="s">
        <v>257</v>
      </c>
    </row>
    <row r="637" spans="1:13" x14ac:dyDescent="0.15">
      <c r="A637" s="13">
        <f t="shared" si="36"/>
        <v>-140.14999999999998</v>
      </c>
      <c r="B637" s="13">
        <v>133</v>
      </c>
      <c r="C637" s="13">
        <v>30397.5</v>
      </c>
      <c r="D637" s="13">
        <v>1.0869</v>
      </c>
      <c r="E637" s="13">
        <v>523.4</v>
      </c>
      <c r="F637" s="13">
        <v>312.97999999999996</v>
      </c>
      <c r="G637" s="13">
        <v>1.6723113297974312</v>
      </c>
      <c r="H637" s="58">
        <v>1.0852999999999999E-5</v>
      </c>
      <c r="I637" s="58">
        <f t="shared" si="37"/>
        <v>9.985279234520194E-6</v>
      </c>
      <c r="J637" s="13">
        <v>8.4699000000000007E-3</v>
      </c>
      <c r="K637" s="13">
        <f t="shared" si="38"/>
        <v>1.4888638175558841E-5</v>
      </c>
      <c r="L637" s="58">
        <f t="shared" si="39"/>
        <v>0.67066437620278851</v>
      </c>
      <c r="M637" s="13" t="s">
        <v>257</v>
      </c>
    </row>
    <row r="638" spans="1:13" x14ac:dyDescent="0.15">
      <c r="A638" s="13">
        <f t="shared" si="36"/>
        <v>-139.14999999999998</v>
      </c>
      <c r="B638" s="13">
        <v>134</v>
      </c>
      <c r="C638" s="13">
        <v>30397.5</v>
      </c>
      <c r="D638" s="13">
        <v>1.0788</v>
      </c>
      <c r="E638" s="13">
        <v>523.34</v>
      </c>
      <c r="F638" s="13">
        <v>312.95</v>
      </c>
      <c r="G638" s="13">
        <v>1.6722799169196358</v>
      </c>
      <c r="H638" s="58">
        <v>1.0932E-5</v>
      </c>
      <c r="I638" s="58">
        <f t="shared" si="37"/>
        <v>1.0133481646273637E-5</v>
      </c>
      <c r="J638" s="13">
        <v>8.5322999999999996E-3</v>
      </c>
      <c r="K638" s="13">
        <f t="shared" si="38"/>
        <v>1.5112671740123216E-5</v>
      </c>
      <c r="L638" s="58">
        <f t="shared" si="39"/>
        <v>0.67052879997187165</v>
      </c>
      <c r="M638" s="13" t="s">
        <v>257</v>
      </c>
    </row>
    <row r="639" spans="1:13" x14ac:dyDescent="0.15">
      <c r="A639" s="13">
        <f t="shared" si="36"/>
        <v>-138.14999999999998</v>
      </c>
      <c r="B639" s="13">
        <v>135</v>
      </c>
      <c r="C639" s="13">
        <v>30397.5</v>
      </c>
      <c r="D639" s="13">
        <v>1.0707</v>
      </c>
      <c r="E639" s="13">
        <v>523.27</v>
      </c>
      <c r="F639" s="13">
        <v>312.93</v>
      </c>
      <c r="G639" s="13">
        <v>1.6721631035694884</v>
      </c>
      <c r="H639" s="58">
        <v>1.1012000000000001E-5</v>
      </c>
      <c r="I639" s="58">
        <f t="shared" si="37"/>
        <v>1.0284860371719436E-5</v>
      </c>
      <c r="J639" s="13">
        <v>8.5946000000000009E-3</v>
      </c>
      <c r="K639" s="13">
        <f t="shared" si="38"/>
        <v>1.5340235604036432E-5</v>
      </c>
      <c r="L639" s="58">
        <f t="shared" si="39"/>
        <v>0.67044996160379777</v>
      </c>
      <c r="M639" s="13" t="s">
        <v>257</v>
      </c>
    </row>
    <row r="640" spans="1:13" x14ac:dyDescent="0.15">
      <c r="A640" s="13">
        <f t="shared" si="36"/>
        <v>-137.14999999999998</v>
      </c>
      <c r="B640" s="13">
        <v>136</v>
      </c>
      <c r="C640" s="13">
        <v>30397.5</v>
      </c>
      <c r="D640" s="13">
        <v>1.0628</v>
      </c>
      <c r="E640" s="13">
        <v>523.20999999999992</v>
      </c>
      <c r="F640" s="13">
        <v>312.91000000000003</v>
      </c>
      <c r="G640" s="13">
        <v>1.6720782333578341</v>
      </c>
      <c r="H640" s="58">
        <v>1.1090999999999999E-5</v>
      </c>
      <c r="I640" s="58">
        <f t="shared" si="37"/>
        <v>1.0435641701166729E-5</v>
      </c>
      <c r="J640" s="13">
        <v>8.6567999999999992E-3</v>
      </c>
      <c r="K640" s="13">
        <f t="shared" si="38"/>
        <v>1.5567891721824292E-5</v>
      </c>
      <c r="L640" s="58">
        <f t="shared" si="39"/>
        <v>0.67033108192403656</v>
      </c>
      <c r="M640" s="13" t="s">
        <v>257</v>
      </c>
    </row>
    <row r="641" spans="1:13" x14ac:dyDescent="0.15">
      <c r="A641" s="13">
        <f t="shared" si="36"/>
        <v>-136.14999999999998</v>
      </c>
      <c r="B641" s="13">
        <v>137</v>
      </c>
      <c r="C641" s="13">
        <v>30397.5</v>
      </c>
      <c r="D641" s="13">
        <v>1.0549999999999999</v>
      </c>
      <c r="E641" s="13">
        <v>523.15</v>
      </c>
      <c r="F641" s="13">
        <v>312.89</v>
      </c>
      <c r="G641" s="13">
        <v>1.6719933522963342</v>
      </c>
      <c r="H641" s="58">
        <v>1.1171E-5</v>
      </c>
      <c r="I641" s="58">
        <f t="shared" si="37"/>
        <v>1.0588625592417063E-5</v>
      </c>
      <c r="J641" s="13">
        <v>8.7188999999999999E-3</v>
      </c>
      <c r="K641" s="13">
        <f t="shared" si="38"/>
        <v>1.579730515067086E-5</v>
      </c>
      <c r="L641" s="58">
        <f t="shared" si="39"/>
        <v>0.67028049983369464</v>
      </c>
      <c r="M641" s="13" t="s">
        <v>257</v>
      </c>
    </row>
    <row r="642" spans="1:13" x14ac:dyDescent="0.15">
      <c r="A642" s="13">
        <f t="shared" si="36"/>
        <v>-135.14999999999998</v>
      </c>
      <c r="B642" s="13">
        <v>138</v>
      </c>
      <c r="C642" s="13">
        <v>30397.5</v>
      </c>
      <c r="D642" s="13">
        <v>1.0472999999999999</v>
      </c>
      <c r="E642" s="13">
        <v>523.09</v>
      </c>
      <c r="F642" s="13">
        <v>312.88</v>
      </c>
      <c r="G642" s="13">
        <v>1.6718550242904628</v>
      </c>
      <c r="H642" s="58">
        <v>1.1250000000000001E-5</v>
      </c>
      <c r="I642" s="58">
        <f t="shared" si="37"/>
        <v>1.0741907762818679E-5</v>
      </c>
      <c r="J642" s="13">
        <v>8.7808999999999995E-3</v>
      </c>
      <c r="K642" s="13">
        <f t="shared" si="38"/>
        <v>1.6028449385091499E-5</v>
      </c>
      <c r="L642" s="58">
        <f t="shared" si="39"/>
        <v>0.67017760138482396</v>
      </c>
      <c r="M642" s="13" t="s">
        <v>257</v>
      </c>
    </row>
    <row r="643" spans="1:13" x14ac:dyDescent="0.15">
      <c r="A643" s="13">
        <f t="shared" si="36"/>
        <v>-134.14999999999998</v>
      </c>
      <c r="B643" s="13">
        <v>139</v>
      </c>
      <c r="C643" s="13">
        <v>30397.5</v>
      </c>
      <c r="D643" s="13">
        <v>1.0397000000000001</v>
      </c>
      <c r="E643" s="13">
        <v>523.03</v>
      </c>
      <c r="F643" s="13">
        <v>312.86</v>
      </c>
      <c r="G643" s="13">
        <v>1.6717701208208142</v>
      </c>
      <c r="H643" s="58">
        <v>1.1328999999999999E-5</v>
      </c>
      <c r="I643" s="58">
        <f t="shared" si="37"/>
        <v>1.0896412426661536E-5</v>
      </c>
      <c r="J643" s="13">
        <v>8.8427999999999996E-3</v>
      </c>
      <c r="K643" s="13">
        <f t="shared" si="38"/>
        <v>1.6261296130451651E-5</v>
      </c>
      <c r="L643" s="58">
        <f t="shared" si="39"/>
        <v>0.67008265142262624</v>
      </c>
      <c r="M643" s="13" t="s">
        <v>257</v>
      </c>
    </row>
    <row r="644" spans="1:13" x14ac:dyDescent="0.15">
      <c r="A644" s="13">
        <f t="shared" si="36"/>
        <v>-133.14999999999998</v>
      </c>
      <c r="B644" s="13">
        <v>140</v>
      </c>
      <c r="C644" s="13">
        <v>30397.5</v>
      </c>
      <c r="D644" s="13">
        <v>1.0322</v>
      </c>
      <c r="E644" s="13">
        <v>522.97</v>
      </c>
      <c r="F644" s="13">
        <v>312.84000000000003</v>
      </c>
      <c r="G644" s="13">
        <v>1.6716852064953329</v>
      </c>
      <c r="H644" s="58">
        <v>1.1408E-5</v>
      </c>
      <c r="I644" s="58">
        <f t="shared" si="37"/>
        <v>1.1052121681844603E-5</v>
      </c>
      <c r="J644" s="13">
        <v>8.9046000000000004E-3</v>
      </c>
      <c r="K644" s="13">
        <f t="shared" si="38"/>
        <v>1.649581526364533E-5</v>
      </c>
      <c r="L644" s="58">
        <f t="shared" si="39"/>
        <v>0.66999548098735484</v>
      </c>
      <c r="M644" s="13" t="s">
        <v>257</v>
      </c>
    </row>
    <row r="645" spans="1:13" x14ac:dyDescent="0.15">
      <c r="A645" s="13">
        <f t="shared" si="36"/>
        <v>-132.14999999999998</v>
      </c>
      <c r="B645" s="13">
        <v>141</v>
      </c>
      <c r="C645" s="13">
        <v>30397.5</v>
      </c>
      <c r="D645" s="13">
        <v>1.0247999999999999</v>
      </c>
      <c r="E645" s="13">
        <v>522.92000000000007</v>
      </c>
      <c r="F645" s="13">
        <v>312.82</v>
      </c>
      <c r="G645" s="13">
        <v>1.6716322485774568</v>
      </c>
      <c r="H645" s="58">
        <v>1.1486E-5</v>
      </c>
      <c r="I645" s="58">
        <f t="shared" si="37"/>
        <v>1.1208040593286496E-5</v>
      </c>
      <c r="J645" s="13">
        <v>8.9662000000000006E-3</v>
      </c>
      <c r="K645" s="13">
        <f t="shared" si="38"/>
        <v>1.6731468216696811E-5</v>
      </c>
      <c r="L645" s="58">
        <f t="shared" si="39"/>
        <v>0.66987788806852411</v>
      </c>
      <c r="M645" s="13" t="s">
        <v>257</v>
      </c>
    </row>
    <row r="646" spans="1:13" x14ac:dyDescent="0.15">
      <c r="A646" s="13">
        <f t="shared" si="36"/>
        <v>-131.14999999999998</v>
      </c>
      <c r="B646" s="13">
        <v>142</v>
      </c>
      <c r="C646" s="13">
        <v>30397.5</v>
      </c>
      <c r="D646" s="13">
        <v>1.0175000000000001</v>
      </c>
      <c r="E646" s="13">
        <v>522.86999999999989</v>
      </c>
      <c r="F646" s="13">
        <v>312.81</v>
      </c>
      <c r="G646" s="13">
        <v>1.6715258463604101</v>
      </c>
      <c r="H646" s="58">
        <v>1.1565E-5</v>
      </c>
      <c r="I646" s="58">
        <f t="shared" si="37"/>
        <v>1.1366093366093366E-5</v>
      </c>
      <c r="J646" s="13">
        <v>9.0278000000000008E-3</v>
      </c>
      <c r="K646" s="13">
        <f t="shared" si="38"/>
        <v>1.6968903766769397E-5</v>
      </c>
      <c r="L646" s="58">
        <f t="shared" si="39"/>
        <v>0.66981895367642152</v>
      </c>
      <c r="M646" s="13" t="s">
        <v>257</v>
      </c>
    </row>
    <row r="647" spans="1:13" x14ac:dyDescent="0.15">
      <c r="A647" s="13">
        <f t="shared" si="36"/>
        <v>-130.14999999999998</v>
      </c>
      <c r="B647" s="13">
        <v>143</v>
      </c>
      <c r="C647" s="13">
        <v>30397.5</v>
      </c>
      <c r="D647" s="13">
        <v>1.0104</v>
      </c>
      <c r="E647" s="13">
        <v>522.81999999999994</v>
      </c>
      <c r="F647" s="13">
        <v>312.79000000000002</v>
      </c>
      <c r="G647" s="13">
        <v>1.6714728731736945</v>
      </c>
      <c r="H647" s="58">
        <v>1.1644000000000001E-5</v>
      </c>
      <c r="I647" s="58">
        <f t="shared" si="37"/>
        <v>1.1524148851939826E-5</v>
      </c>
      <c r="J647" s="13">
        <v>9.0892999999999998E-3</v>
      </c>
      <c r="K647" s="13">
        <f t="shared" si="38"/>
        <v>1.7206197658274606E-5</v>
      </c>
      <c r="L647" s="58">
        <f t="shared" si="39"/>
        <v>0.66976731761521791</v>
      </c>
      <c r="M647" s="13" t="s">
        <v>257</v>
      </c>
    </row>
    <row r="648" spans="1:13" x14ac:dyDescent="0.15">
      <c r="A648" s="13">
        <f t="shared" si="36"/>
        <v>-129.14999999999998</v>
      </c>
      <c r="B648" s="13">
        <v>144</v>
      </c>
      <c r="C648" s="13">
        <v>30397.5</v>
      </c>
      <c r="D648" s="13">
        <v>1.0033000000000001</v>
      </c>
      <c r="E648" s="13">
        <v>522.77</v>
      </c>
      <c r="F648" s="13">
        <v>312.78000000000003</v>
      </c>
      <c r="G648" s="13">
        <v>1.6713664556557322</v>
      </c>
      <c r="H648" s="58">
        <v>1.1722000000000001E-5</v>
      </c>
      <c r="I648" s="58">
        <f t="shared" si="37"/>
        <v>1.1683444632712051E-5</v>
      </c>
      <c r="J648" s="13">
        <v>9.1506999999999995E-3</v>
      </c>
      <c r="K648" s="13">
        <f t="shared" si="38"/>
        <v>1.7446682122837817E-5</v>
      </c>
      <c r="L648" s="58">
        <f t="shared" si="39"/>
        <v>0.6696657020774367</v>
      </c>
      <c r="M648" s="13" t="s">
        <v>257</v>
      </c>
    </row>
    <row r="649" spans="1:13" x14ac:dyDescent="0.15">
      <c r="A649" s="13">
        <f t="shared" ref="A649:A712" si="40">B649-273.15</f>
        <v>-128.14999999999998</v>
      </c>
      <c r="B649" s="13">
        <v>145</v>
      </c>
      <c r="C649" s="13">
        <v>30397.5</v>
      </c>
      <c r="D649" s="13">
        <v>0.99634</v>
      </c>
      <c r="E649" s="13">
        <v>522.71999999999991</v>
      </c>
      <c r="F649" s="13">
        <v>312.76</v>
      </c>
      <c r="G649" s="13">
        <v>1.6713134671952934</v>
      </c>
      <c r="H649" s="58">
        <v>1.1800000000000001E-5</v>
      </c>
      <c r="I649" s="58">
        <f t="shared" ref="I649:I712" si="41">H649/D649</f>
        <v>1.1843346648734369E-5</v>
      </c>
      <c r="J649" s="13">
        <v>9.2119000000000003E-3</v>
      </c>
      <c r="K649" s="13">
        <f t="shared" ref="K649:K712" si="42">J649/E649/D649</f>
        <v>1.7687747563182566E-5</v>
      </c>
      <c r="L649" s="58">
        <f t="shared" ref="L649:L712" si="43">H649*E649/J649</f>
        <v>0.66957913134098279</v>
      </c>
      <c r="M649" s="13" t="s">
        <v>257</v>
      </c>
    </row>
    <row r="650" spans="1:13" x14ac:dyDescent="0.15">
      <c r="A650" s="13">
        <f t="shared" si="40"/>
        <v>-127.14999999999998</v>
      </c>
      <c r="B650" s="13">
        <v>146</v>
      </c>
      <c r="C650" s="13">
        <v>30397.5</v>
      </c>
      <c r="D650" s="13">
        <v>0.98946999999999996</v>
      </c>
      <c r="E650" s="13">
        <v>522.66999999999996</v>
      </c>
      <c r="F650" s="13">
        <v>312.75</v>
      </c>
      <c r="G650" s="13">
        <v>1.6712070343725018</v>
      </c>
      <c r="H650" s="58">
        <v>1.1878999999999999E-5</v>
      </c>
      <c r="I650" s="58">
        <f t="shared" si="41"/>
        <v>1.200541704144643E-5</v>
      </c>
      <c r="J650" s="13">
        <v>9.2730999999999994E-3</v>
      </c>
      <c r="K650" s="13">
        <f t="shared" si="42"/>
        <v>1.7930596542644038E-5</v>
      </c>
      <c r="L650" s="58">
        <f t="shared" si="43"/>
        <v>0.66954922625659152</v>
      </c>
      <c r="M650" s="13" t="s">
        <v>257</v>
      </c>
    </row>
    <row r="651" spans="1:13" x14ac:dyDescent="0.15">
      <c r="A651" s="13">
        <f t="shared" si="40"/>
        <v>-126.14999999999998</v>
      </c>
      <c r="B651" s="13">
        <v>147</v>
      </c>
      <c r="C651" s="13">
        <v>30397.5</v>
      </c>
      <c r="D651" s="13">
        <v>0.98270000000000002</v>
      </c>
      <c r="E651" s="13">
        <v>522.63</v>
      </c>
      <c r="F651" s="13">
        <v>312.74</v>
      </c>
      <c r="G651" s="13">
        <v>1.6711325701860971</v>
      </c>
      <c r="H651" s="58">
        <v>1.1956999999999999E-5</v>
      </c>
      <c r="I651" s="58">
        <f t="shared" si="41"/>
        <v>1.2167497710389741E-5</v>
      </c>
      <c r="J651" s="13">
        <v>9.3342000000000008E-3</v>
      </c>
      <c r="K651" s="13">
        <f t="shared" si="42"/>
        <v>1.8174472329161435E-5</v>
      </c>
      <c r="L651" s="58">
        <f t="shared" si="43"/>
        <v>0.66948285980587507</v>
      </c>
      <c r="M651" s="13" t="s">
        <v>257</v>
      </c>
    </row>
    <row r="652" spans="1:13" x14ac:dyDescent="0.15">
      <c r="A652" s="13">
        <f t="shared" si="40"/>
        <v>-125.14999999999998</v>
      </c>
      <c r="B652" s="13">
        <v>148</v>
      </c>
      <c r="C652" s="13">
        <v>30397.5</v>
      </c>
      <c r="D652" s="13">
        <v>0.97602</v>
      </c>
      <c r="E652" s="13">
        <v>522.58000000000004</v>
      </c>
      <c r="F652" s="13">
        <v>312.71999999999997</v>
      </c>
      <c r="G652" s="13">
        <v>1.6710795599897674</v>
      </c>
      <c r="H652" s="58">
        <v>1.2035000000000001E-5</v>
      </c>
      <c r="I652" s="58">
        <f t="shared" si="41"/>
        <v>1.233068994487818E-5</v>
      </c>
      <c r="J652" s="13">
        <v>9.3951999999999994E-3</v>
      </c>
      <c r="K652" s="13">
        <f t="shared" si="42"/>
        <v>1.8420207917328313E-5</v>
      </c>
      <c r="L652" s="58">
        <f t="shared" si="43"/>
        <v>0.66941100774863771</v>
      </c>
      <c r="M652" s="13" t="s">
        <v>257</v>
      </c>
    </row>
    <row r="653" spans="1:13" x14ac:dyDescent="0.15">
      <c r="A653" s="13">
        <f t="shared" si="40"/>
        <v>-124.14999999999998</v>
      </c>
      <c r="B653" s="13">
        <v>149</v>
      </c>
      <c r="C653" s="13">
        <v>30397.5</v>
      </c>
      <c r="D653" s="13">
        <v>0.96943000000000001</v>
      </c>
      <c r="E653" s="13">
        <v>522.54</v>
      </c>
      <c r="F653" s="13">
        <v>312.70999999999998</v>
      </c>
      <c r="G653" s="13">
        <v>1.6710050845831601</v>
      </c>
      <c r="H653" s="58">
        <v>1.2113000000000001E-5</v>
      </c>
      <c r="I653" s="58">
        <f t="shared" si="41"/>
        <v>1.2494971271778262E-5</v>
      </c>
      <c r="J653" s="13">
        <v>9.4560000000000009E-3</v>
      </c>
      <c r="K653" s="13">
        <f t="shared" si="42"/>
        <v>1.8666868467833046E-5</v>
      </c>
      <c r="L653" s="58">
        <f t="shared" si="43"/>
        <v>0.6693662246192893</v>
      </c>
      <c r="M653" s="13" t="s">
        <v>257</v>
      </c>
    </row>
    <row r="654" spans="1:13" x14ac:dyDescent="0.15">
      <c r="A654" s="13">
        <f t="shared" si="40"/>
        <v>-123.14999999999998</v>
      </c>
      <c r="B654" s="13">
        <v>150</v>
      </c>
      <c r="C654" s="13">
        <v>30397.5</v>
      </c>
      <c r="D654" s="13">
        <v>0.96292</v>
      </c>
      <c r="E654" s="13">
        <v>522.5</v>
      </c>
      <c r="F654" s="13">
        <v>312.7</v>
      </c>
      <c r="G654" s="13">
        <v>1.6709306044131755</v>
      </c>
      <c r="H654" s="58">
        <v>1.219E-5</v>
      </c>
      <c r="I654" s="58">
        <f t="shared" si="41"/>
        <v>1.2659410958335064E-5</v>
      </c>
      <c r="J654" s="13">
        <v>9.5168000000000006E-3</v>
      </c>
      <c r="K654" s="13">
        <f t="shared" si="42"/>
        <v>1.8915352564975313E-5</v>
      </c>
      <c r="L654" s="58">
        <f t="shared" si="43"/>
        <v>0.66926645511096161</v>
      </c>
      <c r="M654" s="13" t="s">
        <v>257</v>
      </c>
    </row>
    <row r="655" spans="1:13" x14ac:dyDescent="0.15">
      <c r="A655" s="13">
        <f t="shared" si="40"/>
        <v>-122.14999999999998</v>
      </c>
      <c r="B655" s="13">
        <v>151</v>
      </c>
      <c r="C655" s="13">
        <v>30397.5</v>
      </c>
      <c r="D655" s="13">
        <v>0.95650999999999997</v>
      </c>
      <c r="E655" s="13">
        <v>522.46</v>
      </c>
      <c r="F655" s="13">
        <v>312.69</v>
      </c>
      <c r="G655" s="13">
        <v>1.6708561194793567</v>
      </c>
      <c r="H655" s="58">
        <v>1.2268E-5</v>
      </c>
      <c r="I655" s="58">
        <f t="shared" si="41"/>
        <v>1.2825793771105374E-5</v>
      </c>
      <c r="J655" s="13">
        <v>9.5774999999999992E-3</v>
      </c>
      <c r="K655" s="13">
        <f t="shared" si="42"/>
        <v>1.9165034252315509E-5</v>
      </c>
      <c r="L655" s="58">
        <f t="shared" si="43"/>
        <v>0.66922884677629868</v>
      </c>
      <c r="M655" s="13" t="s">
        <v>257</v>
      </c>
    </row>
    <row r="656" spans="1:13" x14ac:dyDescent="0.15">
      <c r="A656" s="13">
        <f t="shared" si="40"/>
        <v>-121.14999999999998</v>
      </c>
      <c r="B656" s="13">
        <v>152</v>
      </c>
      <c r="C656" s="13">
        <v>30397.5</v>
      </c>
      <c r="D656" s="13">
        <v>0.95018000000000002</v>
      </c>
      <c r="E656" s="13">
        <v>522.41999999999996</v>
      </c>
      <c r="F656" s="13">
        <v>312.68</v>
      </c>
      <c r="G656" s="13">
        <v>1.6707816297812459</v>
      </c>
      <c r="H656" s="58">
        <v>1.2345E-5</v>
      </c>
      <c r="I656" s="58">
        <f t="shared" si="41"/>
        <v>1.2992275147866719E-5</v>
      </c>
      <c r="J656" s="13">
        <v>9.6381000000000001E-3</v>
      </c>
      <c r="K656" s="13">
        <f t="shared" si="42"/>
        <v>1.9416267571824894E-5</v>
      </c>
      <c r="L656" s="58">
        <f t="shared" si="43"/>
        <v>0.66914380427677644</v>
      </c>
      <c r="M656" s="13" t="s">
        <v>257</v>
      </c>
    </row>
    <row r="657" spans="1:13" x14ac:dyDescent="0.15">
      <c r="A657" s="13">
        <f t="shared" si="40"/>
        <v>-120.14999999999998</v>
      </c>
      <c r="B657" s="13">
        <v>153</v>
      </c>
      <c r="C657" s="13">
        <v>30397.5</v>
      </c>
      <c r="D657" s="13">
        <v>0.94393000000000005</v>
      </c>
      <c r="E657" s="13">
        <v>522.38</v>
      </c>
      <c r="F657" s="13">
        <v>312.65999999999997</v>
      </c>
      <c r="G657" s="13">
        <v>1.6707605705878592</v>
      </c>
      <c r="H657" s="58">
        <v>1.2422999999999999E-5</v>
      </c>
      <c r="I657" s="58">
        <f t="shared" si="41"/>
        <v>1.3160933543800917E-5</v>
      </c>
      <c r="J657" s="13">
        <v>9.6985999999999999E-3</v>
      </c>
      <c r="K657" s="13">
        <f t="shared" si="42"/>
        <v>1.9669019819449512E-5</v>
      </c>
      <c r="L657" s="58">
        <f t="shared" si="43"/>
        <v>0.6691199492710288</v>
      </c>
      <c r="M657" s="13" t="s">
        <v>257</v>
      </c>
    </row>
    <row r="658" spans="1:13" x14ac:dyDescent="0.15">
      <c r="A658" s="13">
        <f t="shared" si="40"/>
        <v>-119.14999999999998</v>
      </c>
      <c r="B658" s="13">
        <v>154</v>
      </c>
      <c r="C658" s="13">
        <v>30397.5</v>
      </c>
      <c r="D658" s="13">
        <v>0.93776999999999999</v>
      </c>
      <c r="E658" s="13">
        <v>522.34</v>
      </c>
      <c r="F658" s="13">
        <v>312.64999999999998</v>
      </c>
      <c r="G658" s="13">
        <v>1.6706860706860709</v>
      </c>
      <c r="H658" s="58">
        <v>1.2500000000000001E-5</v>
      </c>
      <c r="I658" s="58">
        <f t="shared" si="41"/>
        <v>1.3329494438934921E-5</v>
      </c>
      <c r="J658" s="13">
        <v>9.7590000000000003E-3</v>
      </c>
      <c r="K658" s="13">
        <f t="shared" si="42"/>
        <v>1.9923044182649752E-5</v>
      </c>
      <c r="L658" s="58">
        <f t="shared" si="43"/>
        <v>0.66904908289783793</v>
      </c>
      <c r="M658" s="13" t="s">
        <v>257</v>
      </c>
    </row>
    <row r="659" spans="1:13" x14ac:dyDescent="0.15">
      <c r="A659" s="13">
        <f t="shared" si="40"/>
        <v>-118.14999999999998</v>
      </c>
      <c r="B659" s="13">
        <v>155</v>
      </c>
      <c r="C659" s="13">
        <v>30397.5</v>
      </c>
      <c r="D659" s="13">
        <v>0.93167999999999995</v>
      </c>
      <c r="E659" s="13">
        <v>522.31000000000006</v>
      </c>
      <c r="F659" s="13">
        <v>312.64</v>
      </c>
      <c r="G659" s="13">
        <v>1.6706435516888436</v>
      </c>
      <c r="H659" s="58">
        <v>1.2577E-5</v>
      </c>
      <c r="I659" s="58">
        <f t="shared" si="41"/>
        <v>1.34992701356689E-5</v>
      </c>
      <c r="J659" s="13">
        <v>9.8192999999999996E-3</v>
      </c>
      <c r="K659" s="13">
        <f t="shared" si="42"/>
        <v>2.0178339059343152E-5</v>
      </c>
      <c r="L659" s="58">
        <f t="shared" si="43"/>
        <v>0.66899808234802893</v>
      </c>
      <c r="M659" s="13" t="s">
        <v>257</v>
      </c>
    </row>
    <row r="660" spans="1:13" x14ac:dyDescent="0.15">
      <c r="A660" s="13">
        <f t="shared" si="40"/>
        <v>-117.14999999999998</v>
      </c>
      <c r="B660" s="13">
        <v>156</v>
      </c>
      <c r="C660" s="13">
        <v>30397.5</v>
      </c>
      <c r="D660" s="13">
        <v>0.92567999999999995</v>
      </c>
      <c r="E660" s="13">
        <v>522.27</v>
      </c>
      <c r="F660" s="13">
        <v>312.63</v>
      </c>
      <c r="G660" s="13">
        <v>1.6705690432779963</v>
      </c>
      <c r="H660" s="58">
        <v>1.2653999999999999E-5</v>
      </c>
      <c r="I660" s="58">
        <f t="shared" si="41"/>
        <v>1.3669950738916257E-5</v>
      </c>
      <c r="J660" s="13">
        <v>9.8794999999999994E-3</v>
      </c>
      <c r="K660" s="13">
        <f t="shared" si="42"/>
        <v>2.0435205291714519E-5</v>
      </c>
      <c r="L660" s="58">
        <f t="shared" si="43"/>
        <v>0.66894119945341368</v>
      </c>
      <c r="M660" s="13" t="s">
        <v>257</v>
      </c>
    </row>
    <row r="661" spans="1:13" x14ac:dyDescent="0.15">
      <c r="A661" s="13">
        <f t="shared" si="40"/>
        <v>-116.14999999999998</v>
      </c>
      <c r="B661" s="13">
        <v>157</v>
      </c>
      <c r="C661" s="13">
        <v>30397.5</v>
      </c>
      <c r="D661" s="13">
        <v>0.91974999999999996</v>
      </c>
      <c r="E661" s="13">
        <v>522.24</v>
      </c>
      <c r="F661" s="13">
        <v>312.62</v>
      </c>
      <c r="G661" s="13">
        <v>1.6705265178171582</v>
      </c>
      <c r="H661" s="58">
        <v>1.2731000000000001E-5</v>
      </c>
      <c r="I661" s="58">
        <f t="shared" si="41"/>
        <v>1.384180483827127E-5</v>
      </c>
      <c r="J661" s="13">
        <v>9.9395999999999998E-3</v>
      </c>
      <c r="K661" s="13">
        <f t="shared" si="42"/>
        <v>2.0693263035031896E-5</v>
      </c>
      <c r="L661" s="58">
        <f t="shared" si="43"/>
        <v>0.66890392369914287</v>
      </c>
      <c r="M661" s="13" t="s">
        <v>257</v>
      </c>
    </row>
    <row r="662" spans="1:13" x14ac:dyDescent="0.15">
      <c r="A662" s="13">
        <f t="shared" si="40"/>
        <v>-115.14999999999998</v>
      </c>
      <c r="B662" s="13">
        <v>158</v>
      </c>
      <c r="C662" s="13">
        <v>30397.5</v>
      </c>
      <c r="D662" s="13">
        <v>0.91390000000000005</v>
      </c>
      <c r="E662" s="13">
        <v>522.20000000000005</v>
      </c>
      <c r="F662" s="13">
        <v>312.61</v>
      </c>
      <c r="G662" s="13">
        <v>1.6704520008956847</v>
      </c>
      <c r="H662" s="58">
        <v>1.2808E-5</v>
      </c>
      <c r="I662" s="58">
        <f t="shared" si="41"/>
        <v>1.4014662435715067E-5</v>
      </c>
      <c r="J662" s="13">
        <v>9.9996000000000008E-3</v>
      </c>
      <c r="K662" s="13">
        <f t="shared" si="42"/>
        <v>2.095304197745287E-5</v>
      </c>
      <c r="L662" s="58">
        <f t="shared" si="43"/>
        <v>0.66886051442057681</v>
      </c>
      <c r="M662" s="13" t="s">
        <v>257</v>
      </c>
    </row>
    <row r="663" spans="1:13" x14ac:dyDescent="0.15">
      <c r="A663" s="13">
        <f t="shared" si="40"/>
        <v>-114.14999999999998</v>
      </c>
      <c r="B663" s="13">
        <v>159</v>
      </c>
      <c r="C663" s="13">
        <v>30397.5</v>
      </c>
      <c r="D663" s="13">
        <v>0.90812000000000004</v>
      </c>
      <c r="E663" s="13">
        <v>522.17000000000007</v>
      </c>
      <c r="F663" s="13">
        <v>312.61</v>
      </c>
      <c r="G663" s="13">
        <v>1.6703560346757942</v>
      </c>
      <c r="H663" s="58">
        <v>1.2884999999999999E-5</v>
      </c>
      <c r="I663" s="58">
        <f t="shared" si="41"/>
        <v>1.4188653481918687E-5</v>
      </c>
      <c r="J663" s="13">
        <v>1.0059E-2</v>
      </c>
      <c r="K663" s="13">
        <f t="shared" si="42"/>
        <v>2.1212880762173273E-5</v>
      </c>
      <c r="L663" s="58">
        <f t="shared" si="43"/>
        <v>0.66886971368923354</v>
      </c>
      <c r="M663" s="13" t="s">
        <v>257</v>
      </c>
    </row>
    <row r="664" spans="1:13" x14ac:dyDescent="0.15">
      <c r="A664" s="13">
        <f t="shared" si="40"/>
        <v>-113.14999999999998</v>
      </c>
      <c r="B664" s="13">
        <v>160</v>
      </c>
      <c r="C664" s="13">
        <v>30397.5</v>
      </c>
      <c r="D664" s="13">
        <v>0.90242</v>
      </c>
      <c r="E664" s="13">
        <v>522.1400000000001</v>
      </c>
      <c r="F664" s="13">
        <v>312.59999999999997</v>
      </c>
      <c r="G664" s="13">
        <v>1.6703134996801028</v>
      </c>
      <c r="H664" s="58">
        <v>1.2961E-5</v>
      </c>
      <c r="I664" s="58">
        <f t="shared" si="41"/>
        <v>1.4362491966046852E-5</v>
      </c>
      <c r="J664" s="13">
        <v>1.0119E-2</v>
      </c>
      <c r="K664" s="13">
        <f t="shared" si="42"/>
        <v>2.1475432512260812E-5</v>
      </c>
      <c r="L664" s="58">
        <f t="shared" si="43"/>
        <v>0.66878708765688322</v>
      </c>
      <c r="M664" s="13" t="s">
        <v>257</v>
      </c>
    </row>
    <row r="665" spans="1:13" x14ac:dyDescent="0.15">
      <c r="A665" s="13">
        <f t="shared" si="40"/>
        <v>-112.14999999999998</v>
      </c>
      <c r="B665" s="13">
        <v>161</v>
      </c>
      <c r="C665" s="13">
        <v>30397.5</v>
      </c>
      <c r="D665" s="13">
        <v>0.89678000000000002</v>
      </c>
      <c r="E665" s="13">
        <v>522.11</v>
      </c>
      <c r="F665" s="13">
        <v>312.58999999999997</v>
      </c>
      <c r="G665" s="13">
        <v>1.6702709619629548</v>
      </c>
      <c r="H665" s="58">
        <v>1.3038E-5</v>
      </c>
      <c r="I665" s="58">
        <f t="shared" si="41"/>
        <v>1.4538682843060728E-5</v>
      </c>
      <c r="J665" s="13">
        <v>1.0179000000000001E-2</v>
      </c>
      <c r="K665" s="13">
        <f t="shared" si="42"/>
        <v>2.1739882323800339E-5</v>
      </c>
      <c r="L665" s="58">
        <f t="shared" si="43"/>
        <v>0.6687562805776599</v>
      </c>
      <c r="M665" s="13" t="s">
        <v>257</v>
      </c>
    </row>
    <row r="666" spans="1:13" x14ac:dyDescent="0.15">
      <c r="A666" s="13">
        <f t="shared" si="40"/>
        <v>-111.14999999999998</v>
      </c>
      <c r="B666" s="13">
        <v>162</v>
      </c>
      <c r="C666" s="13">
        <v>30397.5</v>
      </c>
      <c r="D666" s="13">
        <v>0.89122000000000001</v>
      </c>
      <c r="E666" s="13">
        <v>522.08000000000004</v>
      </c>
      <c r="F666" s="13">
        <v>312.58000000000004</v>
      </c>
      <c r="G666" s="13">
        <v>1.6702284215240897</v>
      </c>
      <c r="H666" s="58">
        <v>1.3114E-5</v>
      </c>
      <c r="I666" s="58">
        <f t="shared" si="41"/>
        <v>1.4714660802046633E-5</v>
      </c>
      <c r="J666" s="13">
        <v>1.0239E-2</v>
      </c>
      <c r="K666" s="13">
        <f t="shared" si="42"/>
        <v>2.2005718978381277E-5</v>
      </c>
      <c r="L666" s="58">
        <f t="shared" si="43"/>
        <v>0.66867439398378758</v>
      </c>
      <c r="M666" s="13" t="s">
        <v>257</v>
      </c>
    </row>
    <row r="667" spans="1:13" x14ac:dyDescent="0.15">
      <c r="A667" s="13">
        <f t="shared" si="40"/>
        <v>-110.14999999999998</v>
      </c>
      <c r="B667" s="13">
        <v>163</v>
      </c>
      <c r="C667" s="13">
        <v>30397.5</v>
      </c>
      <c r="D667" s="13">
        <v>0.88573000000000002</v>
      </c>
      <c r="E667" s="13">
        <v>522.05000000000007</v>
      </c>
      <c r="F667" s="13">
        <v>312.57</v>
      </c>
      <c r="G667" s="13">
        <v>1.6701858783632468</v>
      </c>
      <c r="H667" s="58">
        <v>1.3190000000000001E-5</v>
      </c>
      <c r="I667" s="58">
        <f t="shared" si="41"/>
        <v>1.4891671276799929E-5</v>
      </c>
      <c r="J667" s="13">
        <v>1.0298E-2</v>
      </c>
      <c r="K667" s="13">
        <f t="shared" si="42"/>
        <v>2.2270985376363423E-5</v>
      </c>
      <c r="L667" s="58">
        <f t="shared" si="43"/>
        <v>0.66865794328995931</v>
      </c>
      <c r="M667" s="13" t="s">
        <v>257</v>
      </c>
    </row>
    <row r="668" spans="1:13" x14ac:dyDescent="0.15">
      <c r="A668" s="13">
        <f t="shared" si="40"/>
        <v>-109.14999999999998</v>
      </c>
      <c r="B668" s="13">
        <v>164</v>
      </c>
      <c r="C668" s="13">
        <v>30397.5</v>
      </c>
      <c r="D668" s="13">
        <v>0.88029999999999997</v>
      </c>
      <c r="E668" s="13">
        <v>522.0200000000001</v>
      </c>
      <c r="F668" s="13">
        <v>312.56</v>
      </c>
      <c r="G668" s="13">
        <v>1.670143332480164</v>
      </c>
      <c r="H668" s="58">
        <v>1.3266E-5</v>
      </c>
      <c r="I668" s="58">
        <f t="shared" si="41"/>
        <v>1.5069862546859025E-5</v>
      </c>
      <c r="J668" s="13">
        <v>1.0357999999999999E-2</v>
      </c>
      <c r="K668" s="13">
        <f t="shared" si="42"/>
        <v>2.2540215428489773E-5</v>
      </c>
      <c r="L668" s="58">
        <f t="shared" si="43"/>
        <v>0.66857668661903857</v>
      </c>
      <c r="M668" s="13" t="s">
        <v>257</v>
      </c>
    </row>
    <row r="669" spans="1:13" x14ac:dyDescent="0.15">
      <c r="A669" s="13">
        <f t="shared" si="40"/>
        <v>-108.14999999999998</v>
      </c>
      <c r="B669" s="13">
        <v>165</v>
      </c>
      <c r="C669" s="13">
        <v>30397.5</v>
      </c>
      <c r="D669" s="13">
        <v>0.87494000000000005</v>
      </c>
      <c r="E669" s="13">
        <v>521.99</v>
      </c>
      <c r="F669" s="13">
        <v>312.56</v>
      </c>
      <c r="G669" s="13">
        <v>1.6700473509086255</v>
      </c>
      <c r="H669" s="58">
        <v>1.3342E-5</v>
      </c>
      <c r="I669" s="58">
        <f t="shared" si="41"/>
        <v>1.5249045648844492E-5</v>
      </c>
      <c r="J669" s="13">
        <v>1.0416999999999999E-2</v>
      </c>
      <c r="K669" s="13">
        <f t="shared" si="42"/>
        <v>2.2808788033828661E-5</v>
      </c>
      <c r="L669" s="58">
        <f t="shared" si="43"/>
        <v>0.66856010175674385</v>
      </c>
      <c r="M669" s="13" t="s">
        <v>257</v>
      </c>
    </row>
    <row r="670" spans="1:13" x14ac:dyDescent="0.15">
      <c r="A670" s="13">
        <f t="shared" si="40"/>
        <v>-107.14999999999998</v>
      </c>
      <c r="B670" s="13">
        <v>166</v>
      </c>
      <c r="C670" s="13">
        <v>30397.5</v>
      </c>
      <c r="D670" s="13">
        <v>0.86963999999999997</v>
      </c>
      <c r="E670" s="13">
        <v>521.96</v>
      </c>
      <c r="F670" s="13">
        <v>312.55</v>
      </c>
      <c r="G670" s="13">
        <v>1.670004799232123</v>
      </c>
      <c r="H670" s="58">
        <v>1.3417999999999999E-5</v>
      </c>
      <c r="I670" s="58">
        <f t="shared" si="41"/>
        <v>1.5429373073915644E-5</v>
      </c>
      <c r="J670" s="13">
        <v>1.0475999999999999E-2</v>
      </c>
      <c r="K670" s="13">
        <f t="shared" si="42"/>
        <v>2.3079094207783942E-5</v>
      </c>
      <c r="L670" s="58">
        <f t="shared" si="43"/>
        <v>0.66854326842306233</v>
      </c>
      <c r="M670" s="13" t="s">
        <v>257</v>
      </c>
    </row>
    <row r="671" spans="1:13" x14ac:dyDescent="0.15">
      <c r="A671" s="13">
        <f t="shared" si="40"/>
        <v>-106.14999999999998</v>
      </c>
      <c r="B671" s="13">
        <v>167</v>
      </c>
      <c r="C671" s="13">
        <v>30397.5</v>
      </c>
      <c r="D671" s="13">
        <v>0.86441000000000001</v>
      </c>
      <c r="E671" s="13">
        <v>521.93999999999994</v>
      </c>
      <c r="F671" s="13">
        <v>312.53999999999996</v>
      </c>
      <c r="G671" s="13">
        <v>1.6699942407371857</v>
      </c>
      <c r="H671" s="58">
        <v>1.3494E-5</v>
      </c>
      <c r="I671" s="58">
        <f t="shared" si="41"/>
        <v>1.5610647725037886E-5</v>
      </c>
      <c r="J671" s="13">
        <v>1.0534999999999999E-2</v>
      </c>
      <c r="K671" s="13">
        <f t="shared" si="42"/>
        <v>2.3350392028169159E-5</v>
      </c>
      <c r="L671" s="58">
        <f t="shared" si="43"/>
        <v>0.66853899952539153</v>
      </c>
      <c r="M671" s="13" t="s">
        <v>257</v>
      </c>
    </row>
    <row r="672" spans="1:13" x14ac:dyDescent="0.15">
      <c r="A672" s="13">
        <f t="shared" si="40"/>
        <v>-105.14999999999998</v>
      </c>
      <c r="B672" s="13">
        <v>168</v>
      </c>
      <c r="C672" s="13">
        <v>30397.5</v>
      </c>
      <c r="D672" s="13">
        <v>0.85924</v>
      </c>
      <c r="E672" s="13">
        <v>521.91</v>
      </c>
      <c r="F672" s="13">
        <v>312.52999999999997</v>
      </c>
      <c r="G672" s="13">
        <v>1.6699516846382747</v>
      </c>
      <c r="H672" s="58">
        <v>1.3569E-5</v>
      </c>
      <c r="I672" s="58">
        <f t="shared" si="41"/>
        <v>1.5791862576230158E-5</v>
      </c>
      <c r="J672" s="13">
        <v>1.0595E-2</v>
      </c>
      <c r="K672" s="13">
        <f t="shared" si="42"/>
        <v>2.3626035730285128E-5</v>
      </c>
      <c r="L672" s="58">
        <f t="shared" si="43"/>
        <v>0.66840932420953281</v>
      </c>
      <c r="M672" s="13" t="s">
        <v>257</v>
      </c>
    </row>
    <row r="673" spans="1:13" x14ac:dyDescent="0.15">
      <c r="A673" s="13">
        <f t="shared" si="40"/>
        <v>-104.14999999999998</v>
      </c>
      <c r="B673" s="13">
        <v>169</v>
      </c>
      <c r="C673" s="13">
        <v>30397.5</v>
      </c>
      <c r="D673" s="13">
        <v>0.85414000000000001</v>
      </c>
      <c r="E673" s="13">
        <v>521.88</v>
      </c>
      <c r="F673" s="13">
        <v>312.52999999999997</v>
      </c>
      <c r="G673" s="13">
        <v>1.6698556938533902</v>
      </c>
      <c r="H673" s="58">
        <v>1.3645000000000001E-5</v>
      </c>
      <c r="I673" s="58">
        <f t="shared" si="41"/>
        <v>1.59751328821973E-5</v>
      </c>
      <c r="J673" s="13">
        <v>1.0654E-2</v>
      </c>
      <c r="K673" s="13">
        <f t="shared" si="42"/>
        <v>2.3900829735049285E-5</v>
      </c>
      <c r="L673" s="58">
        <f t="shared" si="43"/>
        <v>0.66839239722170074</v>
      </c>
      <c r="M673" s="13" t="s">
        <v>257</v>
      </c>
    </row>
    <row r="674" spans="1:13" x14ac:dyDescent="0.15">
      <c r="A674" s="13">
        <f t="shared" si="40"/>
        <v>-103.14999999999998</v>
      </c>
      <c r="B674" s="13">
        <v>170</v>
      </c>
      <c r="C674" s="13">
        <v>30397.5</v>
      </c>
      <c r="D674" s="13">
        <v>0.84909000000000001</v>
      </c>
      <c r="E674" s="13">
        <v>521.86</v>
      </c>
      <c r="F674" s="13">
        <v>312.52000000000004</v>
      </c>
      <c r="G674" s="13">
        <v>1.6698451299116854</v>
      </c>
      <c r="H674" s="58">
        <v>1.3720000000000001E-5</v>
      </c>
      <c r="I674" s="58">
        <f t="shared" si="41"/>
        <v>1.6158475544406364E-5</v>
      </c>
      <c r="J674" s="13">
        <v>1.0711999999999999E-2</v>
      </c>
      <c r="K674" s="13">
        <f t="shared" si="42"/>
        <v>2.4174796557994809E-5</v>
      </c>
      <c r="L674" s="58">
        <f t="shared" si="43"/>
        <v>0.66840171769977608</v>
      </c>
      <c r="M674" s="13" t="s">
        <v>257</v>
      </c>
    </row>
    <row r="675" spans="1:13" x14ac:dyDescent="0.15">
      <c r="A675" s="13">
        <f t="shared" si="40"/>
        <v>-102.14999999999998</v>
      </c>
      <c r="B675" s="13">
        <v>171</v>
      </c>
      <c r="C675" s="13">
        <v>30397.5</v>
      </c>
      <c r="D675" s="13">
        <v>0.84409999999999996</v>
      </c>
      <c r="E675" s="13">
        <v>521.83000000000004</v>
      </c>
      <c r="F675" s="13">
        <v>312.51</v>
      </c>
      <c r="G675" s="13">
        <v>1.6698025663178779</v>
      </c>
      <c r="H675" s="58">
        <v>1.3794999999999999E-5</v>
      </c>
      <c r="I675" s="58">
        <f t="shared" si="41"/>
        <v>1.6342850373178534E-5</v>
      </c>
      <c r="J675" s="13">
        <v>1.0770999999999999E-2</v>
      </c>
      <c r="K675" s="13">
        <f t="shared" si="42"/>
        <v>2.4453052628302111E-5</v>
      </c>
      <c r="L675" s="58">
        <f t="shared" si="43"/>
        <v>0.66833579519079012</v>
      </c>
      <c r="M675" s="13" t="s">
        <v>257</v>
      </c>
    </row>
    <row r="676" spans="1:13" x14ac:dyDescent="0.15">
      <c r="A676" s="13">
        <f t="shared" si="40"/>
        <v>-101.14999999999998</v>
      </c>
      <c r="B676" s="13">
        <v>172</v>
      </c>
      <c r="C676" s="13">
        <v>30397.5</v>
      </c>
      <c r="D676" s="13">
        <v>0.83918000000000004</v>
      </c>
      <c r="E676" s="13">
        <v>521.80999999999995</v>
      </c>
      <c r="F676" s="13">
        <v>312.51</v>
      </c>
      <c r="G676" s="13">
        <v>1.6697385683658121</v>
      </c>
      <c r="H676" s="58">
        <v>1.3871E-5</v>
      </c>
      <c r="I676" s="58">
        <f t="shared" si="41"/>
        <v>1.6529230915894086E-5</v>
      </c>
      <c r="J676" s="13">
        <v>1.0829999999999999E-2</v>
      </c>
      <c r="K676" s="13">
        <f t="shared" si="42"/>
        <v>2.4732096597299278E-5</v>
      </c>
      <c r="L676" s="58">
        <f t="shared" si="43"/>
        <v>0.66833116435826412</v>
      </c>
      <c r="M676" s="13" t="s">
        <v>257</v>
      </c>
    </row>
    <row r="677" spans="1:13" x14ac:dyDescent="0.15">
      <c r="A677" s="13">
        <f t="shared" si="40"/>
        <v>-100.14999999999998</v>
      </c>
      <c r="B677" s="13">
        <v>173</v>
      </c>
      <c r="C677" s="13">
        <v>30397.5</v>
      </c>
      <c r="D677" s="13">
        <v>0.83431</v>
      </c>
      <c r="E677" s="13">
        <v>521.79</v>
      </c>
      <c r="F677" s="13">
        <v>312.5</v>
      </c>
      <c r="G677" s="13">
        <v>1.6697279999999999</v>
      </c>
      <c r="H677" s="58">
        <v>1.3946E-5</v>
      </c>
      <c r="I677" s="58">
        <f t="shared" si="41"/>
        <v>1.6715609305893492E-5</v>
      </c>
      <c r="J677" s="13">
        <v>1.0888999999999999E-2</v>
      </c>
      <c r="K677" s="13">
        <f t="shared" si="42"/>
        <v>2.501294321036542E-5</v>
      </c>
      <c r="L677" s="58">
        <f t="shared" si="43"/>
        <v>0.66827838552667829</v>
      </c>
      <c r="M677" s="13" t="s">
        <v>257</v>
      </c>
    </row>
    <row r="678" spans="1:13" x14ac:dyDescent="0.15">
      <c r="A678" s="13">
        <f t="shared" si="40"/>
        <v>-99.149999999999977</v>
      </c>
      <c r="B678" s="13">
        <v>174</v>
      </c>
      <c r="C678" s="13">
        <v>30397.5</v>
      </c>
      <c r="D678" s="13">
        <v>0.82948999999999995</v>
      </c>
      <c r="E678" s="13">
        <v>521.77</v>
      </c>
      <c r="F678" s="13">
        <v>312.5</v>
      </c>
      <c r="G678" s="13">
        <v>1.669664</v>
      </c>
      <c r="H678" s="58">
        <v>1.4021E-5</v>
      </c>
      <c r="I678" s="58">
        <f t="shared" si="41"/>
        <v>1.6903157361752403E-5</v>
      </c>
      <c r="J678" s="13">
        <v>1.0947E-2</v>
      </c>
      <c r="K678" s="13">
        <f t="shared" si="42"/>
        <v>2.5293262912437785E-5</v>
      </c>
      <c r="L678" s="58">
        <f t="shared" si="43"/>
        <v>0.66828694345482775</v>
      </c>
      <c r="M678" s="13" t="s">
        <v>257</v>
      </c>
    </row>
    <row r="679" spans="1:13" x14ac:dyDescent="0.15">
      <c r="A679" s="13">
        <f t="shared" si="40"/>
        <v>-98.149999999999977</v>
      </c>
      <c r="B679" s="13">
        <v>175</v>
      </c>
      <c r="C679" s="13">
        <v>30397.5</v>
      </c>
      <c r="D679" s="13">
        <v>0.82472999999999996</v>
      </c>
      <c r="E679" s="13">
        <v>521.74</v>
      </c>
      <c r="F679" s="13">
        <v>312.49</v>
      </c>
      <c r="G679" s="13">
        <v>1.6696214278856922</v>
      </c>
      <c r="H679" s="58">
        <v>1.4095E-5</v>
      </c>
      <c r="I679" s="58">
        <f t="shared" si="41"/>
        <v>1.709044172032059E-5</v>
      </c>
      <c r="J679" s="13">
        <v>1.1006E-2</v>
      </c>
      <c r="K679" s="13">
        <f t="shared" si="42"/>
        <v>2.5577823257716314E-5</v>
      </c>
      <c r="L679" s="58">
        <f t="shared" si="43"/>
        <v>0.66817420497910229</v>
      </c>
      <c r="M679" s="13" t="s">
        <v>257</v>
      </c>
    </row>
    <row r="680" spans="1:13" x14ac:dyDescent="0.15">
      <c r="A680" s="13">
        <f t="shared" si="40"/>
        <v>-97.149999999999977</v>
      </c>
      <c r="B680" s="13">
        <v>176</v>
      </c>
      <c r="C680" s="13">
        <v>30397.5</v>
      </c>
      <c r="D680" s="13">
        <v>0.82003000000000004</v>
      </c>
      <c r="E680" s="13">
        <v>521.71999999999991</v>
      </c>
      <c r="F680" s="13">
        <v>312.47999999999996</v>
      </c>
      <c r="G680" s="13">
        <v>1.669610855094726</v>
      </c>
      <c r="H680" s="58">
        <v>1.417E-5</v>
      </c>
      <c r="I680" s="58">
        <f t="shared" si="41"/>
        <v>1.7279855615038474E-5</v>
      </c>
      <c r="J680" s="13">
        <v>1.1063999999999999E-2</v>
      </c>
      <c r="K680" s="13">
        <f t="shared" si="42"/>
        <v>2.5860977746966171E-5</v>
      </c>
      <c r="L680" s="58">
        <f t="shared" si="43"/>
        <v>0.66818261026753434</v>
      </c>
      <c r="M680" s="13" t="s">
        <v>257</v>
      </c>
    </row>
    <row r="681" spans="1:13" x14ac:dyDescent="0.15">
      <c r="A681" s="13">
        <f t="shared" si="40"/>
        <v>-96.149999999999977</v>
      </c>
      <c r="B681" s="13">
        <v>177</v>
      </c>
      <c r="C681" s="13">
        <v>30397.5</v>
      </c>
      <c r="D681" s="13">
        <v>0.81537999999999999</v>
      </c>
      <c r="E681" s="13">
        <v>521.70000000000005</v>
      </c>
      <c r="F681" s="13">
        <v>312.47999999999996</v>
      </c>
      <c r="G681" s="13">
        <v>1.6695468509984643</v>
      </c>
      <c r="H681" s="58">
        <v>1.4245E-5</v>
      </c>
      <c r="I681" s="58">
        <f t="shared" si="41"/>
        <v>1.7470381907822119E-5</v>
      </c>
      <c r="J681" s="13">
        <v>1.1122E-2</v>
      </c>
      <c r="K681" s="13">
        <f t="shared" si="42"/>
        <v>2.6145803887861763E-5</v>
      </c>
      <c r="L681" s="58">
        <f t="shared" si="43"/>
        <v>0.66819065815500822</v>
      </c>
      <c r="M681" s="13" t="s">
        <v>257</v>
      </c>
    </row>
    <row r="682" spans="1:13" x14ac:dyDescent="0.15">
      <c r="A682" s="13">
        <f t="shared" si="40"/>
        <v>-95.149999999999977</v>
      </c>
      <c r="B682" s="13">
        <v>178</v>
      </c>
      <c r="C682" s="13">
        <v>30397.5</v>
      </c>
      <c r="D682" s="13">
        <v>0.81077999999999995</v>
      </c>
      <c r="E682" s="13">
        <v>521.68000000000006</v>
      </c>
      <c r="F682" s="13">
        <v>312.47000000000003</v>
      </c>
      <c r="G682" s="13">
        <v>1.6695362754824463</v>
      </c>
      <c r="H682" s="58">
        <v>1.4319E-5</v>
      </c>
      <c r="I682" s="58">
        <f t="shared" si="41"/>
        <v>1.7660771109302154E-5</v>
      </c>
      <c r="J682" s="13">
        <v>1.1180000000000001E-2</v>
      </c>
      <c r="K682" s="13">
        <f t="shared" si="42"/>
        <v>2.6432277748642062E-5</v>
      </c>
      <c r="L682" s="58">
        <f t="shared" si="43"/>
        <v>0.66815169230769234</v>
      </c>
      <c r="M682" s="13" t="s">
        <v>257</v>
      </c>
    </row>
    <row r="683" spans="1:13" x14ac:dyDescent="0.15">
      <c r="A683" s="13">
        <f t="shared" si="40"/>
        <v>-94.149999999999977</v>
      </c>
      <c r="B683" s="13">
        <v>179</v>
      </c>
      <c r="C683" s="13">
        <v>30397.5</v>
      </c>
      <c r="D683" s="13">
        <v>0.80623</v>
      </c>
      <c r="E683" s="13">
        <v>521.66</v>
      </c>
      <c r="F683" s="13">
        <v>312.47000000000003</v>
      </c>
      <c r="G683" s="13">
        <v>1.6694722693378561</v>
      </c>
      <c r="H683" s="58">
        <v>1.4394E-5</v>
      </c>
      <c r="I683" s="58">
        <f t="shared" si="41"/>
        <v>1.785346613249321E-5</v>
      </c>
      <c r="J683" s="13">
        <v>1.1238E-2</v>
      </c>
      <c r="K683" s="13">
        <f t="shared" si="42"/>
        <v>2.6720374235280448E-5</v>
      </c>
      <c r="L683" s="58">
        <f t="shared" si="43"/>
        <v>0.66815928457020812</v>
      </c>
      <c r="M683" s="13" t="s">
        <v>257</v>
      </c>
    </row>
    <row r="684" spans="1:13" x14ac:dyDescent="0.15">
      <c r="A684" s="13">
        <f t="shared" si="40"/>
        <v>-93.149999999999977</v>
      </c>
      <c r="B684" s="13">
        <v>180</v>
      </c>
      <c r="C684" s="13">
        <v>30397.5</v>
      </c>
      <c r="D684" s="13">
        <v>0.80174000000000001</v>
      </c>
      <c r="E684" s="13">
        <v>521.64</v>
      </c>
      <c r="F684" s="13">
        <v>312.46000000000004</v>
      </c>
      <c r="G684" s="13">
        <v>1.6694616910964601</v>
      </c>
      <c r="H684" s="58">
        <v>1.4467999999999999E-5</v>
      </c>
      <c r="I684" s="58">
        <f t="shared" si="41"/>
        <v>1.8045750492678424E-5</v>
      </c>
      <c r="J684" s="13">
        <v>1.1296E-2</v>
      </c>
      <c r="K684" s="13">
        <f t="shared" si="42"/>
        <v>2.700973018069565E-5</v>
      </c>
      <c r="L684" s="58">
        <f t="shared" si="43"/>
        <v>0.6681203541076487</v>
      </c>
      <c r="M684" s="13" t="s">
        <v>257</v>
      </c>
    </row>
    <row r="685" spans="1:13" x14ac:dyDescent="0.15">
      <c r="A685" s="13">
        <f t="shared" si="40"/>
        <v>-92.149999999999977</v>
      </c>
      <c r="B685" s="13">
        <v>181</v>
      </c>
      <c r="C685" s="13">
        <v>30397.5</v>
      </c>
      <c r="D685" s="13">
        <v>0.79729000000000005</v>
      </c>
      <c r="E685" s="13">
        <v>521.62</v>
      </c>
      <c r="F685" s="13">
        <v>312.46000000000004</v>
      </c>
      <c r="G685" s="13">
        <v>1.6693976829034114</v>
      </c>
      <c r="H685" s="58">
        <v>1.4542000000000001E-5</v>
      </c>
      <c r="I685" s="58">
        <f t="shared" si="41"/>
        <v>1.8239285579901916E-5</v>
      </c>
      <c r="J685" s="13">
        <v>1.1354E-2</v>
      </c>
      <c r="K685" s="13">
        <f t="shared" si="42"/>
        <v>2.7300986366459203E-5</v>
      </c>
      <c r="L685" s="58">
        <f t="shared" si="43"/>
        <v>0.6680815606834597</v>
      </c>
      <c r="M685" s="13" t="s">
        <v>257</v>
      </c>
    </row>
    <row r="686" spans="1:13" x14ac:dyDescent="0.15">
      <c r="A686" s="13">
        <f t="shared" si="40"/>
        <v>-91.149999999999977</v>
      </c>
      <c r="B686" s="13">
        <v>182</v>
      </c>
      <c r="C686" s="13">
        <v>30397.5</v>
      </c>
      <c r="D686" s="13">
        <v>0.79288999999999998</v>
      </c>
      <c r="E686" s="13">
        <v>521.59999999999991</v>
      </c>
      <c r="F686" s="13">
        <v>312.45</v>
      </c>
      <c r="G686" s="13">
        <v>1.6693871019363096</v>
      </c>
      <c r="H686" s="58">
        <v>1.4616E-5</v>
      </c>
      <c r="I686" s="58">
        <f t="shared" si="41"/>
        <v>1.8433830670080339E-5</v>
      </c>
      <c r="J686" s="13">
        <v>1.1412E-2</v>
      </c>
      <c r="K686" s="13">
        <f t="shared" si="42"/>
        <v>2.7593782688428692E-5</v>
      </c>
      <c r="L686" s="58">
        <f t="shared" si="43"/>
        <v>0.66804290220820184</v>
      </c>
      <c r="M686" s="13" t="s">
        <v>257</v>
      </c>
    </row>
    <row r="687" spans="1:13" x14ac:dyDescent="0.15">
      <c r="A687" s="13">
        <f t="shared" si="40"/>
        <v>-90.149999999999977</v>
      </c>
      <c r="B687" s="13">
        <v>183</v>
      </c>
      <c r="C687" s="13">
        <v>30397.5</v>
      </c>
      <c r="D687" s="13">
        <v>0.78854000000000002</v>
      </c>
      <c r="E687" s="13">
        <v>521.58000000000004</v>
      </c>
      <c r="F687" s="13">
        <v>312.45</v>
      </c>
      <c r="G687" s="13">
        <v>1.6693230916946713</v>
      </c>
      <c r="H687" s="58">
        <v>1.469E-5</v>
      </c>
      <c r="I687" s="58">
        <f t="shared" si="41"/>
        <v>1.8629365663124255E-5</v>
      </c>
      <c r="J687" s="13">
        <v>1.1469999999999999E-2</v>
      </c>
      <c r="K687" s="13">
        <f t="shared" si="42"/>
        <v>2.7888089232253329E-5</v>
      </c>
      <c r="L687" s="58">
        <f t="shared" si="43"/>
        <v>0.66800437663469925</v>
      </c>
      <c r="M687" s="13" t="s">
        <v>257</v>
      </c>
    </row>
    <row r="688" spans="1:13" x14ac:dyDescent="0.15">
      <c r="A688" s="13">
        <f t="shared" si="40"/>
        <v>-89.149999999999977</v>
      </c>
      <c r="B688" s="13">
        <v>184</v>
      </c>
      <c r="C688" s="13">
        <v>30397.5</v>
      </c>
      <c r="D688" s="13">
        <v>0.78424000000000005</v>
      </c>
      <c r="E688" s="13">
        <v>521.56000000000006</v>
      </c>
      <c r="F688" s="13">
        <v>312.45</v>
      </c>
      <c r="G688" s="13">
        <v>1.6692590814530328</v>
      </c>
      <c r="H688" s="58">
        <v>1.4764E-5</v>
      </c>
      <c r="I688" s="58">
        <f t="shared" si="41"/>
        <v>1.8825869631745382E-5</v>
      </c>
      <c r="J688" s="13">
        <v>1.1528E-2</v>
      </c>
      <c r="K688" s="13">
        <f t="shared" si="42"/>
        <v>2.8183874838341707E-5</v>
      </c>
      <c r="L688" s="58">
        <f t="shared" si="43"/>
        <v>0.66796598195697432</v>
      </c>
      <c r="M688" s="13" t="s">
        <v>257</v>
      </c>
    </row>
    <row r="689" spans="1:13" x14ac:dyDescent="0.15">
      <c r="A689" s="13">
        <f t="shared" si="40"/>
        <v>-88.149999999999977</v>
      </c>
      <c r="B689" s="13">
        <v>185</v>
      </c>
      <c r="C689" s="13">
        <v>30397.5</v>
      </c>
      <c r="D689" s="13">
        <v>0.77998999999999996</v>
      </c>
      <c r="E689" s="13">
        <v>521.54999999999995</v>
      </c>
      <c r="F689" s="13">
        <v>312.44</v>
      </c>
      <c r="G689" s="13">
        <v>1.6692805018563563</v>
      </c>
      <c r="H689" s="58">
        <v>1.4837999999999999E-5</v>
      </c>
      <c r="I689" s="58">
        <f t="shared" si="41"/>
        <v>1.902332081180528E-5</v>
      </c>
      <c r="J689" s="13">
        <v>1.1585E-2</v>
      </c>
      <c r="K689" s="13">
        <f t="shared" si="42"/>
        <v>2.8478102813716576E-5</v>
      </c>
      <c r="L689" s="58">
        <f t="shared" si="43"/>
        <v>0.66799817867932665</v>
      </c>
      <c r="M689" s="13" t="s">
        <v>257</v>
      </c>
    </row>
    <row r="690" spans="1:13" x14ac:dyDescent="0.15">
      <c r="A690" s="13">
        <f t="shared" si="40"/>
        <v>-87.149999999999977</v>
      </c>
      <c r="B690" s="13">
        <v>186</v>
      </c>
      <c r="C690" s="13">
        <v>30397.5</v>
      </c>
      <c r="D690" s="13">
        <v>0.77578000000000003</v>
      </c>
      <c r="E690" s="13">
        <v>521.53000000000009</v>
      </c>
      <c r="F690" s="13">
        <v>312.44</v>
      </c>
      <c r="G690" s="13">
        <v>1.6692164895659969</v>
      </c>
      <c r="H690" s="58">
        <v>1.4911E-5</v>
      </c>
      <c r="I690" s="58">
        <f t="shared" si="41"/>
        <v>1.9220655340431565E-5</v>
      </c>
      <c r="J690" s="13">
        <v>1.1643000000000001E-2</v>
      </c>
      <c r="K690" s="13">
        <f t="shared" si="42"/>
        <v>2.8777099800599038E-5</v>
      </c>
      <c r="L690" s="58">
        <f t="shared" si="43"/>
        <v>0.667914955767414</v>
      </c>
      <c r="M690" s="13" t="s">
        <v>257</v>
      </c>
    </row>
    <row r="691" spans="1:13" x14ac:dyDescent="0.15">
      <c r="A691" s="13">
        <f t="shared" si="40"/>
        <v>-86.149999999999977</v>
      </c>
      <c r="B691" s="13">
        <v>187</v>
      </c>
      <c r="C691" s="13">
        <v>30397.5</v>
      </c>
      <c r="D691" s="13">
        <v>0.77161999999999997</v>
      </c>
      <c r="E691" s="13">
        <v>521.51</v>
      </c>
      <c r="F691" s="13">
        <v>312.43</v>
      </c>
      <c r="G691" s="13">
        <v>1.6692059021220753</v>
      </c>
      <c r="H691" s="58">
        <v>1.4985E-5</v>
      </c>
      <c r="I691" s="58">
        <f t="shared" si="41"/>
        <v>1.9420180918068481E-5</v>
      </c>
      <c r="J691" s="13">
        <v>1.17E-2</v>
      </c>
      <c r="K691" s="13">
        <f t="shared" si="42"/>
        <v>2.9075001476699448E-5</v>
      </c>
      <c r="L691" s="58">
        <f t="shared" si="43"/>
        <v>0.66793396153846152</v>
      </c>
      <c r="M691" s="13" t="s">
        <v>257</v>
      </c>
    </row>
    <row r="692" spans="1:13" x14ac:dyDescent="0.15">
      <c r="A692" s="13">
        <f t="shared" si="40"/>
        <v>-85.149999999999977</v>
      </c>
      <c r="B692" s="13">
        <v>188</v>
      </c>
      <c r="C692" s="13">
        <v>30397.5</v>
      </c>
      <c r="D692" s="13">
        <v>0.76749999999999996</v>
      </c>
      <c r="E692" s="13">
        <v>521.5</v>
      </c>
      <c r="F692" s="13">
        <v>312.43</v>
      </c>
      <c r="G692" s="13">
        <v>1.6691738949524693</v>
      </c>
      <c r="H692" s="58">
        <v>1.5058000000000001E-5</v>
      </c>
      <c r="I692" s="58">
        <f t="shared" si="41"/>
        <v>1.9619543973941371E-5</v>
      </c>
      <c r="J692" s="13">
        <v>1.1757E-2</v>
      </c>
      <c r="K692" s="13">
        <f t="shared" si="42"/>
        <v>2.9374049425204794E-5</v>
      </c>
      <c r="L692" s="58">
        <f t="shared" si="43"/>
        <v>0.66792098324402482</v>
      </c>
      <c r="M692" s="13" t="s">
        <v>257</v>
      </c>
    </row>
    <row r="693" spans="1:13" x14ac:dyDescent="0.15">
      <c r="A693" s="13">
        <f t="shared" si="40"/>
        <v>-84.149999999999977</v>
      </c>
      <c r="B693" s="13">
        <v>189</v>
      </c>
      <c r="C693" s="13">
        <v>30397.5</v>
      </c>
      <c r="D693" s="13">
        <v>0.76343000000000005</v>
      </c>
      <c r="E693" s="13">
        <v>521.48</v>
      </c>
      <c r="F693" s="13">
        <v>312.41999999999996</v>
      </c>
      <c r="G693" s="13">
        <v>1.6691633058062867</v>
      </c>
      <c r="H693" s="58">
        <v>1.5131E-5</v>
      </c>
      <c r="I693" s="58">
        <f t="shared" si="41"/>
        <v>1.9819760816315836E-5</v>
      </c>
      <c r="J693" s="13">
        <v>1.1814E-2</v>
      </c>
      <c r="K693" s="13">
        <f t="shared" si="42"/>
        <v>2.9674956263299202E-5</v>
      </c>
      <c r="L693" s="58">
        <f t="shared" si="43"/>
        <v>0.6678951989165397</v>
      </c>
      <c r="M693" s="13" t="s">
        <v>257</v>
      </c>
    </row>
    <row r="694" spans="1:13" x14ac:dyDescent="0.15">
      <c r="A694" s="13">
        <f t="shared" si="40"/>
        <v>-83.149999999999977</v>
      </c>
      <c r="B694" s="13">
        <v>190</v>
      </c>
      <c r="C694" s="13">
        <v>30397.5</v>
      </c>
      <c r="D694" s="13">
        <v>0.75939999999999996</v>
      </c>
      <c r="E694" s="13">
        <v>521.46</v>
      </c>
      <c r="F694" s="13">
        <v>312.41999999999996</v>
      </c>
      <c r="G694" s="13">
        <v>1.6690992894180914</v>
      </c>
      <c r="H694" s="58">
        <v>1.5204999999999999E-5</v>
      </c>
      <c r="I694" s="58">
        <f t="shared" si="41"/>
        <v>2.002238609428496E-5</v>
      </c>
      <c r="J694" s="13">
        <v>1.1872000000000001E-2</v>
      </c>
      <c r="K694" s="13">
        <f t="shared" si="42"/>
        <v>2.9980045996542134E-5</v>
      </c>
      <c r="L694" s="58">
        <f t="shared" si="43"/>
        <v>0.66785708389487874</v>
      </c>
      <c r="M694" s="13" t="s">
        <v>257</v>
      </c>
    </row>
    <row r="695" spans="1:13" x14ac:dyDescent="0.15">
      <c r="A695" s="13">
        <f t="shared" si="40"/>
        <v>-82.149999999999977</v>
      </c>
      <c r="B695" s="13">
        <v>191</v>
      </c>
      <c r="C695" s="13">
        <v>30397.5</v>
      </c>
      <c r="D695" s="13">
        <v>0.75541000000000003</v>
      </c>
      <c r="E695" s="13">
        <v>521.44999999999993</v>
      </c>
      <c r="F695" s="13">
        <v>312.41999999999996</v>
      </c>
      <c r="G695" s="13">
        <v>1.6690672812239933</v>
      </c>
      <c r="H695" s="58">
        <v>1.5277999999999998E-5</v>
      </c>
      <c r="I695" s="58">
        <f t="shared" si="41"/>
        <v>2.0224778597053253E-5</v>
      </c>
      <c r="J695" s="13">
        <v>1.1929E-2</v>
      </c>
      <c r="K695" s="13">
        <f t="shared" si="42"/>
        <v>3.0283679210720959E-5</v>
      </c>
      <c r="L695" s="58">
        <f t="shared" si="43"/>
        <v>0.6678441696705506</v>
      </c>
      <c r="M695" s="13" t="s">
        <v>257</v>
      </c>
    </row>
    <row r="696" spans="1:13" x14ac:dyDescent="0.15">
      <c r="A696" s="13">
        <f t="shared" si="40"/>
        <v>-81.149999999999977</v>
      </c>
      <c r="B696" s="13">
        <v>192</v>
      </c>
      <c r="C696" s="13">
        <v>30397.5</v>
      </c>
      <c r="D696" s="13">
        <v>0.75146000000000002</v>
      </c>
      <c r="E696" s="13">
        <v>521.42999999999995</v>
      </c>
      <c r="F696" s="13">
        <v>312.41000000000003</v>
      </c>
      <c r="G696" s="13">
        <v>1.6690566883262377</v>
      </c>
      <c r="H696" s="58">
        <v>1.5350999999999999E-5</v>
      </c>
      <c r="I696" s="58">
        <f t="shared" si="41"/>
        <v>2.0428233039682751E-5</v>
      </c>
      <c r="J696" s="13">
        <v>1.1986E-2</v>
      </c>
      <c r="K696" s="13">
        <f t="shared" si="42"/>
        <v>3.058950088836622E-5</v>
      </c>
      <c r="L696" s="58">
        <f t="shared" si="43"/>
        <v>0.667818449023861</v>
      </c>
      <c r="M696" s="13" t="s">
        <v>257</v>
      </c>
    </row>
    <row r="697" spans="1:13" x14ac:dyDescent="0.15">
      <c r="A697" s="13">
        <f t="shared" si="40"/>
        <v>-80.149999999999977</v>
      </c>
      <c r="B697" s="13">
        <v>193</v>
      </c>
      <c r="C697" s="13">
        <v>30397.5</v>
      </c>
      <c r="D697" s="13">
        <v>0.74756</v>
      </c>
      <c r="E697" s="13">
        <v>521.41999999999996</v>
      </c>
      <c r="F697" s="13">
        <v>312.41000000000003</v>
      </c>
      <c r="G697" s="13">
        <v>1.6690246791075827</v>
      </c>
      <c r="H697" s="58">
        <v>1.5424E-5</v>
      </c>
      <c r="I697" s="58">
        <f t="shared" si="41"/>
        <v>2.063245759537696E-5</v>
      </c>
      <c r="J697" s="13">
        <v>1.2043E-2</v>
      </c>
      <c r="K697" s="13">
        <f t="shared" si="42"/>
        <v>3.0895906753677231E-5</v>
      </c>
      <c r="L697" s="58">
        <f t="shared" si="43"/>
        <v>0.66780553682637211</v>
      </c>
      <c r="M697" s="13" t="s">
        <v>257</v>
      </c>
    </row>
    <row r="698" spans="1:13" x14ac:dyDescent="0.15">
      <c r="A698" s="13">
        <f t="shared" si="40"/>
        <v>-79.149999999999977</v>
      </c>
      <c r="B698" s="13">
        <v>194</v>
      </c>
      <c r="C698" s="13">
        <v>30397.5</v>
      </c>
      <c r="D698" s="13">
        <v>0.74368999999999996</v>
      </c>
      <c r="E698" s="13">
        <v>521.4</v>
      </c>
      <c r="F698" s="13">
        <v>312.41000000000003</v>
      </c>
      <c r="G698" s="13">
        <v>1.6689606606702729</v>
      </c>
      <c r="H698" s="58">
        <v>1.5495999999999999E-5</v>
      </c>
      <c r="I698" s="58">
        <f t="shared" si="41"/>
        <v>2.0836638922131532E-5</v>
      </c>
      <c r="J698" s="13">
        <v>1.2099E-2</v>
      </c>
      <c r="K698" s="13">
        <f t="shared" si="42"/>
        <v>3.1202292812249732E-5</v>
      </c>
      <c r="L698" s="58">
        <f t="shared" si="43"/>
        <v>0.6677919166873294</v>
      </c>
      <c r="M698" s="13" t="s">
        <v>257</v>
      </c>
    </row>
    <row r="699" spans="1:13" x14ac:dyDescent="0.15">
      <c r="A699" s="13">
        <f t="shared" si="40"/>
        <v>-78.149999999999977</v>
      </c>
      <c r="B699" s="13">
        <v>195</v>
      </c>
      <c r="C699" s="13">
        <v>30397.5</v>
      </c>
      <c r="D699" s="13">
        <v>0.73987000000000003</v>
      </c>
      <c r="E699" s="13">
        <v>521.39</v>
      </c>
      <c r="F699" s="13">
        <v>312.40000000000003</v>
      </c>
      <c r="G699" s="13">
        <v>1.6689820742637642</v>
      </c>
      <c r="H699" s="58">
        <v>1.5569E-5</v>
      </c>
      <c r="I699" s="58">
        <f t="shared" si="41"/>
        <v>2.1042885912390013E-5</v>
      </c>
      <c r="J699" s="13">
        <v>1.2156E-2</v>
      </c>
      <c r="K699" s="13">
        <f t="shared" si="42"/>
        <v>3.1511753894701458E-5</v>
      </c>
      <c r="L699" s="58">
        <f t="shared" si="43"/>
        <v>0.66777894948996386</v>
      </c>
      <c r="M699" s="13" t="s">
        <v>257</v>
      </c>
    </row>
    <row r="700" spans="1:13" x14ac:dyDescent="0.15">
      <c r="A700" s="13">
        <f t="shared" si="40"/>
        <v>-77.149999999999977</v>
      </c>
      <c r="B700" s="13">
        <v>196</v>
      </c>
      <c r="C700" s="13">
        <v>30397.5</v>
      </c>
      <c r="D700" s="13">
        <v>0.73607999999999996</v>
      </c>
      <c r="E700" s="13">
        <v>521.37</v>
      </c>
      <c r="F700" s="13">
        <v>312.40000000000003</v>
      </c>
      <c r="G700" s="13">
        <v>1.6689180537772086</v>
      </c>
      <c r="H700" s="58">
        <v>1.5641000000000002E-5</v>
      </c>
      <c r="I700" s="58">
        <f t="shared" si="41"/>
        <v>2.1249049016411263E-5</v>
      </c>
      <c r="J700" s="13">
        <v>1.2213E-2</v>
      </c>
      <c r="K700" s="13">
        <f t="shared" si="42"/>
        <v>3.1823746144870922E-5</v>
      </c>
      <c r="L700" s="58">
        <f t="shared" si="43"/>
        <v>0.66771048636698604</v>
      </c>
      <c r="M700" s="13" t="s">
        <v>257</v>
      </c>
    </row>
    <row r="701" spans="1:13" x14ac:dyDescent="0.15">
      <c r="A701" s="13">
        <f t="shared" si="40"/>
        <v>-76.149999999999977</v>
      </c>
      <c r="B701" s="13">
        <v>197</v>
      </c>
      <c r="C701" s="13">
        <v>30397.5</v>
      </c>
      <c r="D701" s="13">
        <v>0.73233000000000004</v>
      </c>
      <c r="E701" s="13">
        <v>521.36</v>
      </c>
      <c r="F701" s="13">
        <v>312.40000000000003</v>
      </c>
      <c r="G701" s="13">
        <v>1.6688860435339308</v>
      </c>
      <c r="H701" s="58">
        <v>1.5713999999999999E-5</v>
      </c>
      <c r="I701" s="58">
        <f t="shared" si="41"/>
        <v>2.1457539633771656E-5</v>
      </c>
      <c r="J701" s="13">
        <v>1.2269E-2</v>
      </c>
      <c r="K701" s="13">
        <f t="shared" si="42"/>
        <v>3.2133988434437759E-5</v>
      </c>
      <c r="L701" s="58">
        <f t="shared" si="43"/>
        <v>0.66775214279892414</v>
      </c>
      <c r="M701" s="13" t="s">
        <v>257</v>
      </c>
    </row>
    <row r="702" spans="1:13" x14ac:dyDescent="0.15">
      <c r="A702" s="13">
        <f t="shared" si="40"/>
        <v>-75.149999999999977</v>
      </c>
      <c r="B702" s="13">
        <v>198</v>
      </c>
      <c r="C702" s="13">
        <v>30397.5</v>
      </c>
      <c r="D702" s="13">
        <v>0.72862000000000005</v>
      </c>
      <c r="E702" s="13">
        <v>521.35</v>
      </c>
      <c r="F702" s="13">
        <v>312.39</v>
      </c>
      <c r="G702" s="13">
        <v>1.6689074554243095</v>
      </c>
      <c r="H702" s="58">
        <v>1.5786000000000001E-5</v>
      </c>
      <c r="I702" s="58">
        <f t="shared" si="41"/>
        <v>2.1665614449232797E-5</v>
      </c>
      <c r="J702" s="13">
        <v>1.2326E-2</v>
      </c>
      <c r="K702" s="13">
        <f t="shared" si="42"/>
        <v>3.2448281234471087E-5</v>
      </c>
      <c r="L702" s="58">
        <f t="shared" si="43"/>
        <v>0.66769682784358264</v>
      </c>
      <c r="M702" s="13" t="s">
        <v>257</v>
      </c>
    </row>
    <row r="703" spans="1:13" x14ac:dyDescent="0.15">
      <c r="A703" s="13">
        <f t="shared" si="40"/>
        <v>-74.149999999999977</v>
      </c>
      <c r="B703" s="13">
        <v>199</v>
      </c>
      <c r="C703" s="13">
        <v>30397.5</v>
      </c>
      <c r="D703" s="13">
        <v>0.72494999999999998</v>
      </c>
      <c r="E703" s="13">
        <v>521.32999999999993</v>
      </c>
      <c r="F703" s="13">
        <v>312.39</v>
      </c>
      <c r="G703" s="13">
        <v>1.6688434328883766</v>
      </c>
      <c r="H703" s="58">
        <v>1.5858E-5</v>
      </c>
      <c r="I703" s="58">
        <f t="shared" si="41"/>
        <v>2.1874612042209808E-5</v>
      </c>
      <c r="J703" s="13">
        <v>1.2382000000000001E-2</v>
      </c>
      <c r="K703" s="13">
        <f t="shared" si="42"/>
        <v>3.2761971509025903E-5</v>
      </c>
      <c r="L703" s="58">
        <f t="shared" si="43"/>
        <v>0.66768301889840076</v>
      </c>
      <c r="M703" s="13" t="s">
        <v>257</v>
      </c>
    </row>
    <row r="704" spans="1:13" x14ac:dyDescent="0.15">
      <c r="A704" s="13">
        <f t="shared" si="40"/>
        <v>-73.149999999999977</v>
      </c>
      <c r="B704" s="13">
        <v>200</v>
      </c>
      <c r="C704" s="13">
        <v>30397.5</v>
      </c>
      <c r="D704" s="13">
        <v>0.72131999999999996</v>
      </c>
      <c r="E704" s="13">
        <v>521.32000000000005</v>
      </c>
      <c r="F704" s="13">
        <v>312.39</v>
      </c>
      <c r="G704" s="13">
        <v>1.6688114216204106</v>
      </c>
      <c r="H704" s="58">
        <v>1.5930000000000002E-5</v>
      </c>
      <c r="I704" s="58">
        <f t="shared" si="41"/>
        <v>2.2084511728497759E-5</v>
      </c>
      <c r="J704" s="13">
        <v>1.2437999999999999E-2</v>
      </c>
      <c r="K704" s="13">
        <f t="shared" si="42"/>
        <v>3.3076396692255657E-5</v>
      </c>
      <c r="L704" s="58">
        <f t="shared" si="43"/>
        <v>0.66768191027496393</v>
      </c>
      <c r="M704" s="13" t="s">
        <v>257</v>
      </c>
    </row>
    <row r="705" spans="1:13" x14ac:dyDescent="0.15">
      <c r="A705" s="13">
        <f t="shared" si="40"/>
        <v>-72.149999999999977</v>
      </c>
      <c r="B705" s="13">
        <v>201</v>
      </c>
      <c r="C705" s="13">
        <v>30397.5</v>
      </c>
      <c r="D705" s="13">
        <v>0.71772000000000002</v>
      </c>
      <c r="E705" s="13">
        <v>521.31000000000006</v>
      </c>
      <c r="F705" s="13">
        <v>312.38</v>
      </c>
      <c r="G705" s="13">
        <v>1.6688328318074142</v>
      </c>
      <c r="H705" s="58">
        <v>1.6002999999999999E-5</v>
      </c>
      <c r="I705" s="58">
        <f t="shared" si="41"/>
        <v>2.2296996043025133E-5</v>
      </c>
      <c r="J705" s="13">
        <v>1.2494999999999999E-2</v>
      </c>
      <c r="K705" s="13">
        <f t="shared" si="42"/>
        <v>3.3395285155340151E-5</v>
      </c>
      <c r="L705" s="58">
        <f t="shared" si="43"/>
        <v>0.66766898199279712</v>
      </c>
      <c r="M705" s="13" t="s">
        <v>257</v>
      </c>
    </row>
    <row r="706" spans="1:13" x14ac:dyDescent="0.15">
      <c r="A706" s="13">
        <f t="shared" si="40"/>
        <v>-71.149999999999977</v>
      </c>
      <c r="B706" s="13">
        <v>202</v>
      </c>
      <c r="C706" s="13">
        <v>30397.5</v>
      </c>
      <c r="D706" s="13">
        <v>0.71414999999999995</v>
      </c>
      <c r="E706" s="13">
        <v>521.29999999999995</v>
      </c>
      <c r="F706" s="13">
        <v>312.38</v>
      </c>
      <c r="G706" s="13">
        <v>1.6688008195146935</v>
      </c>
      <c r="H706" s="58">
        <v>1.6073999999999999E-5</v>
      </c>
      <c r="I706" s="58">
        <f t="shared" si="41"/>
        <v>2.2507876496534342E-5</v>
      </c>
      <c r="J706" s="13">
        <v>1.2551E-2</v>
      </c>
      <c r="K706" s="13">
        <f t="shared" si="42"/>
        <v>3.3713292155089367E-5</v>
      </c>
      <c r="L706" s="58">
        <f t="shared" si="43"/>
        <v>0.66762618118078232</v>
      </c>
      <c r="M706" s="13" t="s">
        <v>257</v>
      </c>
    </row>
    <row r="707" spans="1:13" x14ac:dyDescent="0.15">
      <c r="A707" s="13">
        <f t="shared" si="40"/>
        <v>-70.149999999999977</v>
      </c>
      <c r="B707" s="13">
        <v>203</v>
      </c>
      <c r="C707" s="13">
        <v>30397.5</v>
      </c>
      <c r="D707" s="13">
        <v>0.71062999999999998</v>
      </c>
      <c r="E707" s="13">
        <v>521.28</v>
      </c>
      <c r="F707" s="13">
        <v>312.38</v>
      </c>
      <c r="G707" s="13">
        <v>1.6687367949292529</v>
      </c>
      <c r="H707" s="58">
        <v>1.6146000000000001E-5</v>
      </c>
      <c r="I707" s="58">
        <f t="shared" si="41"/>
        <v>2.2720684463082057E-5</v>
      </c>
      <c r="J707" s="13">
        <v>1.2607E-2</v>
      </c>
      <c r="K707" s="13">
        <f t="shared" si="42"/>
        <v>3.4032758540962805E-5</v>
      </c>
      <c r="L707" s="58">
        <f t="shared" si="43"/>
        <v>0.66761219005314509</v>
      </c>
      <c r="M707" s="13" t="s">
        <v>257</v>
      </c>
    </row>
    <row r="708" spans="1:13" x14ac:dyDescent="0.15">
      <c r="A708" s="13">
        <f t="shared" si="40"/>
        <v>-69.149999999999977</v>
      </c>
      <c r="B708" s="13">
        <v>204</v>
      </c>
      <c r="C708" s="13">
        <v>30397.5</v>
      </c>
      <c r="D708" s="13">
        <v>0.70713000000000004</v>
      </c>
      <c r="E708" s="13">
        <v>521.27</v>
      </c>
      <c r="F708" s="13">
        <v>312.37</v>
      </c>
      <c r="G708" s="13">
        <v>1.6687582034126196</v>
      </c>
      <c r="H708" s="58">
        <v>1.6218E-5</v>
      </c>
      <c r="I708" s="58">
        <f t="shared" si="41"/>
        <v>2.2934962453862797E-5</v>
      </c>
      <c r="J708" s="13">
        <v>1.2663000000000001E-2</v>
      </c>
      <c r="K708" s="13">
        <f t="shared" si="42"/>
        <v>3.435378655968971E-5</v>
      </c>
      <c r="L708" s="58">
        <f t="shared" si="43"/>
        <v>0.66761090262970846</v>
      </c>
      <c r="M708" s="13" t="s">
        <v>257</v>
      </c>
    </row>
    <row r="709" spans="1:13" x14ac:dyDescent="0.15">
      <c r="A709" s="13">
        <f t="shared" si="40"/>
        <v>-68.149999999999977</v>
      </c>
      <c r="B709" s="13">
        <v>205</v>
      </c>
      <c r="C709" s="13">
        <v>30397.5</v>
      </c>
      <c r="D709" s="13">
        <v>0.70367999999999997</v>
      </c>
      <c r="E709" s="13">
        <v>521.26</v>
      </c>
      <c r="F709" s="13">
        <v>312.37</v>
      </c>
      <c r="G709" s="13">
        <v>1.6687261900950796</v>
      </c>
      <c r="H709" s="58">
        <v>1.6288999999999999E-5</v>
      </c>
      <c r="I709" s="58">
        <f t="shared" si="41"/>
        <v>2.314830604820373E-5</v>
      </c>
      <c r="J709" s="13">
        <v>1.2718999999999999E-2</v>
      </c>
      <c r="K709" s="13">
        <f t="shared" si="42"/>
        <v>3.4675550133123581E-5</v>
      </c>
      <c r="L709" s="58">
        <f t="shared" si="43"/>
        <v>0.6675685305448541</v>
      </c>
      <c r="M709" s="13" t="s">
        <v>257</v>
      </c>
    </row>
    <row r="710" spans="1:13" x14ac:dyDescent="0.15">
      <c r="A710" s="13">
        <f t="shared" si="40"/>
        <v>-67.149999999999977</v>
      </c>
      <c r="B710" s="13">
        <v>206</v>
      </c>
      <c r="C710" s="13">
        <v>30397.5</v>
      </c>
      <c r="D710" s="13">
        <v>0.70025000000000004</v>
      </c>
      <c r="E710" s="13">
        <v>521.25</v>
      </c>
      <c r="F710" s="13">
        <v>312.37</v>
      </c>
      <c r="G710" s="13">
        <v>1.6686941767775394</v>
      </c>
      <c r="H710" s="58">
        <v>1.6361000000000001E-5</v>
      </c>
      <c r="I710" s="58">
        <f t="shared" si="41"/>
        <v>2.3364512674044983E-5</v>
      </c>
      <c r="J710" s="13">
        <v>1.2774000000000001E-2</v>
      </c>
      <c r="K710" s="13">
        <f t="shared" si="42"/>
        <v>3.4996750903454313E-5</v>
      </c>
      <c r="L710" s="58">
        <f t="shared" si="43"/>
        <v>0.66761948097698454</v>
      </c>
      <c r="M710" s="13" t="s">
        <v>257</v>
      </c>
    </row>
    <row r="711" spans="1:13" x14ac:dyDescent="0.15">
      <c r="A711" s="13">
        <f t="shared" si="40"/>
        <v>-66.149999999999977</v>
      </c>
      <c r="B711" s="13">
        <v>207</v>
      </c>
      <c r="C711" s="13">
        <v>30397.5</v>
      </c>
      <c r="D711" s="13">
        <v>0.69686000000000003</v>
      </c>
      <c r="E711" s="13">
        <v>521.24</v>
      </c>
      <c r="F711" s="13">
        <v>312.37</v>
      </c>
      <c r="G711" s="13">
        <v>1.6686621634599994</v>
      </c>
      <c r="H711" s="58">
        <v>1.6432000000000001E-5</v>
      </c>
      <c r="I711" s="58">
        <f t="shared" si="41"/>
        <v>2.3580059122348823E-5</v>
      </c>
      <c r="J711" s="13">
        <v>1.2829999999999999E-2</v>
      </c>
      <c r="K711" s="13">
        <f t="shared" si="42"/>
        <v>3.5321845264822135E-5</v>
      </c>
      <c r="L711" s="58">
        <f t="shared" si="43"/>
        <v>0.667577215900234</v>
      </c>
      <c r="M711" s="13" t="s">
        <v>257</v>
      </c>
    </row>
    <row r="712" spans="1:13" x14ac:dyDescent="0.15">
      <c r="A712" s="13">
        <f t="shared" si="40"/>
        <v>-65.149999999999977</v>
      </c>
      <c r="B712" s="13">
        <v>208</v>
      </c>
      <c r="C712" s="13">
        <v>30397.5</v>
      </c>
      <c r="D712" s="13">
        <v>0.69350000000000001</v>
      </c>
      <c r="E712" s="13">
        <v>521.22</v>
      </c>
      <c r="F712" s="13">
        <v>312.36</v>
      </c>
      <c r="G712" s="13">
        <v>1.6686515558970418</v>
      </c>
      <c r="H712" s="58">
        <v>1.6504E-5</v>
      </c>
      <c r="I712" s="58">
        <f t="shared" si="41"/>
        <v>2.3798125450612834E-5</v>
      </c>
      <c r="J712" s="13">
        <v>1.2886E-2</v>
      </c>
      <c r="K712" s="13">
        <f t="shared" si="42"/>
        <v>3.5649265780326211E-5</v>
      </c>
      <c r="L712" s="58">
        <f t="shared" si="43"/>
        <v>0.66756284960422163</v>
      </c>
      <c r="M712" s="13" t="s">
        <v>257</v>
      </c>
    </row>
    <row r="713" spans="1:13" x14ac:dyDescent="0.15">
      <c r="A713" s="13">
        <f t="shared" ref="A713:A776" si="44">B713-273.15</f>
        <v>-64.149999999999977</v>
      </c>
      <c r="B713" s="13">
        <v>209</v>
      </c>
      <c r="C713" s="13">
        <v>30397.5</v>
      </c>
      <c r="D713" s="13">
        <v>0.69016999999999995</v>
      </c>
      <c r="E713" s="13">
        <v>521.20999999999992</v>
      </c>
      <c r="F713" s="13">
        <v>312.36</v>
      </c>
      <c r="G713" s="13">
        <v>1.6686195415546161</v>
      </c>
      <c r="H713" s="58">
        <v>1.6575E-5</v>
      </c>
      <c r="I713" s="58">
        <f t="shared" ref="I713:I776" si="45">H713/D713</f>
        <v>2.401582218873611E-5</v>
      </c>
      <c r="J713" s="13">
        <v>1.2940999999999999E-2</v>
      </c>
      <c r="K713" s="13">
        <f t="shared" ref="K713:K776" si="46">J713/E713/D713</f>
        <v>3.5974852337818751E-5</v>
      </c>
      <c r="L713" s="58">
        <f t="shared" ref="L713:L776" si="47">H713*E713/J713</f>
        <v>0.66757250212502894</v>
      </c>
      <c r="M713" s="13" t="s">
        <v>257</v>
      </c>
    </row>
    <row r="714" spans="1:13" x14ac:dyDescent="0.15">
      <c r="A714" s="13">
        <f t="shared" si="44"/>
        <v>-63.149999999999977</v>
      </c>
      <c r="B714" s="13">
        <v>210</v>
      </c>
      <c r="C714" s="13">
        <v>30397.5</v>
      </c>
      <c r="D714" s="13">
        <v>0.68688000000000005</v>
      </c>
      <c r="E714" s="13">
        <v>521.20000000000005</v>
      </c>
      <c r="F714" s="13">
        <v>312.36</v>
      </c>
      <c r="G714" s="13">
        <v>1.6685875272121911</v>
      </c>
      <c r="H714" s="58">
        <v>1.6646E-5</v>
      </c>
      <c r="I714" s="58">
        <f t="shared" si="45"/>
        <v>2.4234218495224784E-5</v>
      </c>
      <c r="J714" s="13">
        <v>1.2997E-2</v>
      </c>
      <c r="K714" s="13">
        <f t="shared" si="46"/>
        <v>3.6304281059369697E-5</v>
      </c>
      <c r="L714" s="58">
        <f t="shared" si="47"/>
        <v>0.66753059936908521</v>
      </c>
      <c r="M714" s="13" t="s">
        <v>257</v>
      </c>
    </row>
    <row r="715" spans="1:13" x14ac:dyDescent="0.15">
      <c r="A715" s="13">
        <f t="shared" si="44"/>
        <v>-62.149999999999977</v>
      </c>
      <c r="B715" s="13">
        <v>211</v>
      </c>
      <c r="C715" s="13">
        <v>30397.5</v>
      </c>
      <c r="D715" s="13">
        <v>0.68362000000000001</v>
      </c>
      <c r="E715" s="13">
        <v>521.19000000000005</v>
      </c>
      <c r="F715" s="13">
        <v>312.36</v>
      </c>
      <c r="G715" s="13">
        <v>1.6685555128697658</v>
      </c>
      <c r="H715" s="58">
        <v>1.6716999999999999E-5</v>
      </c>
      <c r="I715" s="58">
        <f t="shared" si="45"/>
        <v>2.4453643837219508E-5</v>
      </c>
      <c r="J715" s="13">
        <v>1.3051999999999999E-2</v>
      </c>
      <c r="K715" s="13">
        <f t="shared" si="46"/>
        <v>3.6632472375535935E-5</v>
      </c>
      <c r="L715" s="58">
        <f t="shared" si="47"/>
        <v>0.66754008810910215</v>
      </c>
      <c r="M715" s="13" t="s">
        <v>257</v>
      </c>
    </row>
    <row r="716" spans="1:13" x14ac:dyDescent="0.15">
      <c r="A716" s="13">
        <f t="shared" si="44"/>
        <v>-61.149999999999977</v>
      </c>
      <c r="B716" s="13">
        <v>212</v>
      </c>
      <c r="C716" s="13">
        <v>30397.5</v>
      </c>
      <c r="D716" s="13">
        <v>0.68037999999999998</v>
      </c>
      <c r="E716" s="13">
        <v>521.17999999999995</v>
      </c>
      <c r="F716" s="13">
        <v>312.35000000000002</v>
      </c>
      <c r="G716" s="13">
        <v>1.6685769169201214</v>
      </c>
      <c r="H716" s="58">
        <v>1.6787999999999999E-5</v>
      </c>
      <c r="I716" s="58">
        <f t="shared" si="45"/>
        <v>2.4674446632764042E-5</v>
      </c>
      <c r="J716" s="13">
        <v>1.3108E-2</v>
      </c>
      <c r="K716" s="13">
        <f t="shared" si="46"/>
        <v>3.6965548292859969E-5</v>
      </c>
      <c r="L716" s="58">
        <f t="shared" si="47"/>
        <v>0.66749846200793406</v>
      </c>
      <c r="M716" s="13" t="s">
        <v>257</v>
      </c>
    </row>
    <row r="717" spans="1:13" x14ac:dyDescent="0.15">
      <c r="A717" s="13">
        <f t="shared" si="44"/>
        <v>-60.149999999999977</v>
      </c>
      <c r="B717" s="13">
        <v>213</v>
      </c>
      <c r="C717" s="13">
        <v>30397.5</v>
      </c>
      <c r="D717" s="13">
        <v>0.67718</v>
      </c>
      <c r="E717" s="13">
        <v>521.17000000000007</v>
      </c>
      <c r="F717" s="13">
        <v>312.35000000000002</v>
      </c>
      <c r="G717" s="13">
        <v>1.6685449015527454</v>
      </c>
      <c r="H717" s="58">
        <v>1.6858999999999999E-5</v>
      </c>
      <c r="I717" s="58">
        <f t="shared" si="45"/>
        <v>2.4895891786526475E-5</v>
      </c>
      <c r="J717" s="13">
        <v>1.3162999999999999E-2</v>
      </c>
      <c r="K717" s="13">
        <f t="shared" si="46"/>
        <v>3.7296780932263486E-5</v>
      </c>
      <c r="L717" s="58">
        <f t="shared" si="47"/>
        <v>0.6675077892577681</v>
      </c>
      <c r="M717" s="13" t="s">
        <v>257</v>
      </c>
    </row>
    <row r="718" spans="1:13" x14ac:dyDescent="0.15">
      <c r="A718" s="13">
        <f t="shared" si="44"/>
        <v>-59.149999999999977</v>
      </c>
      <c r="B718" s="13">
        <v>214</v>
      </c>
      <c r="C718" s="13">
        <v>30397.5</v>
      </c>
      <c r="D718" s="13">
        <v>0.67401</v>
      </c>
      <c r="E718" s="13">
        <v>521.16</v>
      </c>
      <c r="F718" s="13">
        <v>312.35000000000002</v>
      </c>
      <c r="G718" s="13">
        <v>1.6685128861853689</v>
      </c>
      <c r="H718" s="58">
        <v>1.6929E-5</v>
      </c>
      <c r="I718" s="58">
        <f t="shared" si="45"/>
        <v>2.5116838029109362E-5</v>
      </c>
      <c r="J718" s="13">
        <v>1.3218000000000001E-2</v>
      </c>
      <c r="K718" s="13">
        <f t="shared" si="46"/>
        <v>3.7629489984309137E-5</v>
      </c>
      <c r="L718" s="58">
        <f t="shared" si="47"/>
        <v>0.66747750340444845</v>
      </c>
      <c r="M718" s="13" t="s">
        <v>257</v>
      </c>
    </row>
    <row r="719" spans="1:13" x14ac:dyDescent="0.15">
      <c r="A719" s="13">
        <f t="shared" si="44"/>
        <v>-58.149999999999977</v>
      </c>
      <c r="B719" s="13">
        <v>215</v>
      </c>
      <c r="C719" s="13">
        <v>30397.5</v>
      </c>
      <c r="D719" s="13">
        <v>0.67086999999999997</v>
      </c>
      <c r="E719" s="13">
        <v>521.15</v>
      </c>
      <c r="F719" s="13">
        <v>312.35000000000002</v>
      </c>
      <c r="G719" s="13">
        <v>1.6684808708179923</v>
      </c>
      <c r="H719" s="58">
        <v>1.7E-5</v>
      </c>
      <c r="I719" s="58">
        <f t="shared" si="45"/>
        <v>2.5340229850790766E-5</v>
      </c>
      <c r="J719" s="13">
        <v>1.3273E-2</v>
      </c>
      <c r="K719" s="13">
        <f t="shared" si="46"/>
        <v>3.796365174411182E-5</v>
      </c>
      <c r="L719" s="58">
        <f t="shared" si="47"/>
        <v>0.66748662698711658</v>
      </c>
      <c r="M719" s="13" t="s">
        <v>257</v>
      </c>
    </row>
    <row r="720" spans="1:13" x14ac:dyDescent="0.15">
      <c r="A720" s="13">
        <f t="shared" si="44"/>
        <v>-57.149999999999977</v>
      </c>
      <c r="B720" s="13">
        <v>216</v>
      </c>
      <c r="C720" s="13">
        <v>30397.5</v>
      </c>
      <c r="D720" s="13">
        <v>0.66776000000000002</v>
      </c>
      <c r="E720" s="13">
        <v>521.1400000000001</v>
      </c>
      <c r="F720" s="13">
        <v>312.35000000000002</v>
      </c>
      <c r="G720" s="13">
        <v>1.6684488554506165</v>
      </c>
      <c r="H720" s="58">
        <v>1.7070000000000001E-5</v>
      </c>
      <c r="I720" s="58">
        <f t="shared" si="45"/>
        <v>2.5563076554450702E-5</v>
      </c>
      <c r="J720" s="13">
        <v>1.3328E-2</v>
      </c>
      <c r="K720" s="13">
        <f t="shared" si="46"/>
        <v>3.8299241667198806E-5</v>
      </c>
      <c r="L720" s="58">
        <f t="shared" si="47"/>
        <v>0.66745646758703503</v>
      </c>
      <c r="M720" s="13" t="s">
        <v>257</v>
      </c>
    </row>
    <row r="721" spans="1:13" x14ac:dyDescent="0.15">
      <c r="A721" s="13">
        <f t="shared" si="44"/>
        <v>-56.149999999999977</v>
      </c>
      <c r="B721" s="13">
        <v>217</v>
      </c>
      <c r="C721" s="13">
        <v>30397.5</v>
      </c>
      <c r="D721" s="13">
        <v>0.66466999999999998</v>
      </c>
      <c r="E721" s="13">
        <v>521.13</v>
      </c>
      <c r="F721" s="13">
        <v>312.34000000000003</v>
      </c>
      <c r="G721" s="13">
        <v>1.6684702567714669</v>
      </c>
      <c r="H721" s="58">
        <v>1.7141000000000001E-5</v>
      </c>
      <c r="I721" s="58">
        <f t="shared" si="45"/>
        <v>2.5788737268118014E-5</v>
      </c>
      <c r="J721" s="13">
        <v>1.3383000000000001E-2</v>
      </c>
      <c r="K721" s="13">
        <f t="shared" si="46"/>
        <v>3.863681564521884E-5</v>
      </c>
      <c r="L721" s="58">
        <f t="shared" si="47"/>
        <v>0.66746539116789949</v>
      </c>
      <c r="M721" s="13" t="s">
        <v>257</v>
      </c>
    </row>
    <row r="722" spans="1:13" x14ac:dyDescent="0.15">
      <c r="A722" s="13">
        <f t="shared" si="44"/>
        <v>-55.149999999999977</v>
      </c>
      <c r="B722" s="13">
        <v>218</v>
      </c>
      <c r="C722" s="13">
        <v>30397.5</v>
      </c>
      <c r="D722" s="13">
        <v>0.66161999999999999</v>
      </c>
      <c r="E722" s="13">
        <v>521.12</v>
      </c>
      <c r="F722" s="13">
        <v>312.34000000000003</v>
      </c>
      <c r="G722" s="13">
        <v>1.6684382403790738</v>
      </c>
      <c r="H722" s="58">
        <v>1.7210999999999998E-5</v>
      </c>
      <c r="I722" s="58">
        <f t="shared" si="45"/>
        <v>2.6013421601523532E-5</v>
      </c>
      <c r="J722" s="13">
        <v>1.3438E-2</v>
      </c>
      <c r="K722" s="13">
        <f t="shared" si="46"/>
        <v>3.8975192653582586E-5</v>
      </c>
      <c r="L722" s="58">
        <f t="shared" si="47"/>
        <v>0.66743535645185281</v>
      </c>
      <c r="M722" s="13" t="s">
        <v>257</v>
      </c>
    </row>
    <row r="723" spans="1:13" x14ac:dyDescent="0.15">
      <c r="A723" s="13">
        <f t="shared" si="44"/>
        <v>-54.149999999999977</v>
      </c>
      <c r="B723" s="13">
        <v>219</v>
      </c>
      <c r="C723" s="13">
        <v>30397.5</v>
      </c>
      <c r="D723" s="13">
        <v>0.65859000000000001</v>
      </c>
      <c r="E723" s="13">
        <v>521.11</v>
      </c>
      <c r="F723" s="13">
        <v>312.34000000000003</v>
      </c>
      <c r="G723" s="13">
        <v>1.668406223986681</v>
      </c>
      <c r="H723" s="58">
        <v>1.7280999999999999E-5</v>
      </c>
      <c r="I723" s="58">
        <f t="shared" si="45"/>
        <v>2.6239390212423511E-5</v>
      </c>
      <c r="J723" s="13">
        <v>1.3493E-2</v>
      </c>
      <c r="K723" s="13">
        <f t="shared" si="46"/>
        <v>3.9315516089813184E-5</v>
      </c>
      <c r="L723" s="58">
        <f t="shared" si="47"/>
        <v>0.66740546283257984</v>
      </c>
      <c r="M723" s="13" t="s">
        <v>257</v>
      </c>
    </row>
    <row r="724" spans="1:13" x14ac:dyDescent="0.15">
      <c r="A724" s="13">
        <f t="shared" si="44"/>
        <v>-53.149999999999977</v>
      </c>
      <c r="B724" s="13">
        <v>220</v>
      </c>
      <c r="C724" s="13">
        <v>30397.5</v>
      </c>
      <c r="D724" s="13">
        <v>0.65559000000000001</v>
      </c>
      <c r="E724" s="13">
        <v>521.1</v>
      </c>
      <c r="F724" s="13">
        <v>312.34000000000003</v>
      </c>
      <c r="G724" s="13">
        <v>1.6683742075942882</v>
      </c>
      <c r="H724" s="58">
        <v>1.7351E-5</v>
      </c>
      <c r="I724" s="58">
        <f t="shared" si="45"/>
        <v>2.6466236519776079E-5</v>
      </c>
      <c r="J724" s="13">
        <v>1.3547E-2</v>
      </c>
      <c r="K724" s="13">
        <f t="shared" si="46"/>
        <v>3.9654249717138918E-5</v>
      </c>
      <c r="L724" s="58">
        <f t="shared" si="47"/>
        <v>0.66742497231859454</v>
      </c>
      <c r="M724" s="13" t="s">
        <v>257</v>
      </c>
    </row>
    <row r="725" spans="1:13" x14ac:dyDescent="0.15">
      <c r="A725" s="13">
        <f t="shared" si="44"/>
        <v>-52.149999999999977</v>
      </c>
      <c r="B725" s="13">
        <v>221</v>
      </c>
      <c r="C725" s="13">
        <v>30397.5</v>
      </c>
      <c r="D725" s="13">
        <v>0.65261999999999998</v>
      </c>
      <c r="E725" s="13">
        <v>521.1</v>
      </c>
      <c r="F725" s="13">
        <v>312.34000000000003</v>
      </c>
      <c r="G725" s="13">
        <v>1.6683742075942882</v>
      </c>
      <c r="H725" s="58">
        <v>1.7421000000000001E-5</v>
      </c>
      <c r="I725" s="58">
        <f t="shared" si="45"/>
        <v>2.6693941344120624E-5</v>
      </c>
      <c r="J725" s="13">
        <v>1.3602E-2</v>
      </c>
      <c r="K725" s="13">
        <f t="shared" si="46"/>
        <v>3.9996438252777033E-5</v>
      </c>
      <c r="L725" s="58">
        <f t="shared" si="47"/>
        <v>0.66740796206440234</v>
      </c>
      <c r="M725" s="13" t="s">
        <v>257</v>
      </c>
    </row>
    <row r="726" spans="1:13" x14ac:dyDescent="0.15">
      <c r="A726" s="13">
        <f t="shared" si="44"/>
        <v>-51.149999999999977</v>
      </c>
      <c r="B726" s="13">
        <v>222</v>
      </c>
      <c r="C726" s="13">
        <v>30397.5</v>
      </c>
      <c r="D726" s="13">
        <v>0.64966999999999997</v>
      </c>
      <c r="E726" s="13">
        <v>521.09</v>
      </c>
      <c r="F726" s="13">
        <v>312.33</v>
      </c>
      <c r="G726" s="13">
        <v>1.6683956072103225</v>
      </c>
      <c r="H726" s="58">
        <v>1.7490999999999999E-5</v>
      </c>
      <c r="I726" s="58">
        <f t="shared" si="45"/>
        <v>2.6922899318115349E-5</v>
      </c>
      <c r="J726" s="13">
        <v>1.3656E-2</v>
      </c>
      <c r="K726" s="13">
        <f t="shared" si="46"/>
        <v>4.0338333900082096E-5</v>
      </c>
      <c r="L726" s="58">
        <f t="shared" si="47"/>
        <v>0.66742715216754533</v>
      </c>
      <c r="M726" s="13" t="s">
        <v>257</v>
      </c>
    </row>
    <row r="727" spans="1:13" x14ac:dyDescent="0.15">
      <c r="A727" s="13">
        <f t="shared" si="44"/>
        <v>-50.149999999999977</v>
      </c>
      <c r="B727" s="13">
        <v>223</v>
      </c>
      <c r="C727" s="13">
        <v>30397.5</v>
      </c>
      <c r="D727" s="13">
        <v>0.64675000000000005</v>
      </c>
      <c r="E727" s="13">
        <v>521.08000000000004</v>
      </c>
      <c r="F727" s="13">
        <v>312.33</v>
      </c>
      <c r="G727" s="13">
        <v>1.6683635897928475</v>
      </c>
      <c r="H727" s="58">
        <v>1.7561E-5</v>
      </c>
      <c r="I727" s="58">
        <f t="shared" si="45"/>
        <v>2.7152686509470426E-5</v>
      </c>
      <c r="J727" s="13">
        <v>1.3710999999999999E-2</v>
      </c>
      <c r="K727" s="13">
        <f t="shared" si="46"/>
        <v>4.0684434982632032E-5</v>
      </c>
      <c r="L727" s="58">
        <f t="shared" si="47"/>
        <v>0.66739740937933056</v>
      </c>
      <c r="M727" s="13" t="s">
        <v>257</v>
      </c>
    </row>
    <row r="728" spans="1:13" x14ac:dyDescent="0.15">
      <c r="A728" s="13">
        <f t="shared" si="44"/>
        <v>-49.149999999999977</v>
      </c>
      <c r="B728" s="13">
        <v>224</v>
      </c>
      <c r="C728" s="13">
        <v>30397.5</v>
      </c>
      <c r="D728" s="13">
        <v>0.64385999999999999</v>
      </c>
      <c r="E728" s="13">
        <v>521.07000000000005</v>
      </c>
      <c r="F728" s="13">
        <v>312.33</v>
      </c>
      <c r="G728" s="13">
        <v>1.6683315723753724</v>
      </c>
      <c r="H728" s="58">
        <v>1.7629999999999999E-5</v>
      </c>
      <c r="I728" s="58">
        <f t="shared" si="45"/>
        <v>2.7381728947286675E-5</v>
      </c>
      <c r="J728" s="13">
        <v>1.3764999999999999E-2</v>
      </c>
      <c r="K728" s="13">
        <f t="shared" si="46"/>
        <v>4.1028789189890928E-5</v>
      </c>
      <c r="L728" s="58">
        <f t="shared" si="47"/>
        <v>0.6673784308027606</v>
      </c>
      <c r="M728" s="13" t="s">
        <v>257</v>
      </c>
    </row>
    <row r="729" spans="1:13" x14ac:dyDescent="0.15">
      <c r="A729" s="13">
        <f t="shared" si="44"/>
        <v>-48.149999999999977</v>
      </c>
      <c r="B729" s="13">
        <v>225</v>
      </c>
      <c r="C729" s="13">
        <v>30397.5</v>
      </c>
      <c r="D729" s="13">
        <v>0.64098999999999995</v>
      </c>
      <c r="E729" s="13">
        <v>521.05999999999995</v>
      </c>
      <c r="F729" s="13">
        <v>312.33</v>
      </c>
      <c r="G729" s="13">
        <v>1.6682995549578969</v>
      </c>
      <c r="H729" s="58">
        <v>1.77E-5</v>
      </c>
      <c r="I729" s="58">
        <f t="shared" si="45"/>
        <v>2.7613535312563382E-5</v>
      </c>
      <c r="J729" s="13">
        <v>1.3820000000000001E-2</v>
      </c>
      <c r="K729" s="13">
        <f t="shared" si="46"/>
        <v>4.1377957928397806E-5</v>
      </c>
      <c r="L729" s="58">
        <f t="shared" si="47"/>
        <v>0.6673489146164977</v>
      </c>
      <c r="M729" s="13" t="s">
        <v>257</v>
      </c>
    </row>
    <row r="730" spans="1:13" x14ac:dyDescent="0.15">
      <c r="A730" s="13">
        <f t="shared" si="44"/>
        <v>-47.149999999999977</v>
      </c>
      <c r="B730" s="13">
        <v>226</v>
      </c>
      <c r="C730" s="13">
        <v>30397.5</v>
      </c>
      <c r="D730" s="13">
        <v>0.63815</v>
      </c>
      <c r="E730" s="13">
        <v>521.05000000000007</v>
      </c>
      <c r="F730" s="13">
        <v>312.33</v>
      </c>
      <c r="G730" s="13">
        <v>1.6682675375404223</v>
      </c>
      <c r="H730" s="58">
        <v>1.7770000000000001E-5</v>
      </c>
      <c r="I730" s="58">
        <f t="shared" si="45"/>
        <v>2.7846117683930113E-5</v>
      </c>
      <c r="J730" s="13">
        <v>1.3873999999999999E-2</v>
      </c>
      <c r="K730" s="13">
        <f t="shared" si="46"/>
        <v>4.1725304656714967E-5</v>
      </c>
      <c r="L730" s="58">
        <f t="shared" si="47"/>
        <v>0.66736763009946687</v>
      </c>
      <c r="M730" s="13" t="s">
        <v>257</v>
      </c>
    </row>
    <row r="731" spans="1:13" x14ac:dyDescent="0.15">
      <c r="A731" s="13">
        <f t="shared" si="44"/>
        <v>-46.149999999999977</v>
      </c>
      <c r="B731" s="13">
        <v>227</v>
      </c>
      <c r="C731" s="13">
        <v>30397.5</v>
      </c>
      <c r="D731" s="13">
        <v>0.63532999999999995</v>
      </c>
      <c r="E731" s="13">
        <v>521.05000000000007</v>
      </c>
      <c r="F731" s="13">
        <v>312.32</v>
      </c>
      <c r="G731" s="13">
        <v>1.6683209528688527</v>
      </c>
      <c r="H731" s="58">
        <v>1.7839E-5</v>
      </c>
      <c r="I731" s="58">
        <f t="shared" si="45"/>
        <v>2.8078321502211451E-5</v>
      </c>
      <c r="J731" s="13">
        <v>1.3927999999999999E-2</v>
      </c>
      <c r="K731" s="13">
        <f t="shared" si="46"/>
        <v>4.2073631110977987E-5</v>
      </c>
      <c r="L731" s="58">
        <f t="shared" si="47"/>
        <v>0.66736149842044812</v>
      </c>
      <c r="M731" s="13" t="s">
        <v>257</v>
      </c>
    </row>
    <row r="732" spans="1:13" x14ac:dyDescent="0.15">
      <c r="A732" s="13">
        <f t="shared" si="44"/>
        <v>-45.149999999999977</v>
      </c>
      <c r="B732" s="13">
        <v>228</v>
      </c>
      <c r="C732" s="13">
        <v>30397.5</v>
      </c>
      <c r="D732" s="13">
        <v>0.63253999999999999</v>
      </c>
      <c r="E732" s="13">
        <v>521.04</v>
      </c>
      <c r="F732" s="13">
        <v>312.32</v>
      </c>
      <c r="G732" s="13">
        <v>1.6682889344262295</v>
      </c>
      <c r="H732" s="58">
        <v>1.7907999999999999E-5</v>
      </c>
      <c r="I732" s="58">
        <f t="shared" si="45"/>
        <v>2.8311253043285799E-5</v>
      </c>
      <c r="J732" s="13">
        <v>1.3982E-2</v>
      </c>
      <c r="K732" s="13">
        <f t="shared" si="46"/>
        <v>4.2423865612534285E-5</v>
      </c>
      <c r="L732" s="58">
        <f t="shared" si="47"/>
        <v>0.66734260620798158</v>
      </c>
      <c r="M732" s="13" t="s">
        <v>257</v>
      </c>
    </row>
    <row r="733" spans="1:13" x14ac:dyDescent="0.15">
      <c r="A733" s="13">
        <f t="shared" si="44"/>
        <v>-44.149999999999977</v>
      </c>
      <c r="B733" s="13">
        <v>229</v>
      </c>
      <c r="C733" s="13">
        <v>30397.5</v>
      </c>
      <c r="D733" s="13">
        <v>0.62977000000000005</v>
      </c>
      <c r="E733" s="13">
        <v>521.03</v>
      </c>
      <c r="F733" s="13">
        <v>312.32</v>
      </c>
      <c r="G733" s="13">
        <v>1.6682569159836065</v>
      </c>
      <c r="H733" s="58">
        <v>1.7977000000000001E-5</v>
      </c>
      <c r="I733" s="58">
        <f t="shared" si="45"/>
        <v>2.8545341950235799E-5</v>
      </c>
      <c r="J733" s="13">
        <v>1.4036E-2</v>
      </c>
      <c r="K733" s="13">
        <f t="shared" si="46"/>
        <v>4.2775851268384643E-5</v>
      </c>
      <c r="L733" s="58">
        <f t="shared" si="47"/>
        <v>0.66732376104303215</v>
      </c>
      <c r="M733" s="13" t="s">
        <v>257</v>
      </c>
    </row>
    <row r="734" spans="1:13" x14ac:dyDescent="0.15">
      <c r="A734" s="13">
        <f t="shared" si="44"/>
        <v>-43.149999999999977</v>
      </c>
      <c r="B734" s="13">
        <v>230</v>
      </c>
      <c r="C734" s="13">
        <v>30397.5</v>
      </c>
      <c r="D734" s="13">
        <v>0.62702999999999998</v>
      </c>
      <c r="E734" s="13">
        <v>521.02</v>
      </c>
      <c r="F734" s="13">
        <v>312.32</v>
      </c>
      <c r="G734" s="13">
        <v>1.6682248975409837</v>
      </c>
      <c r="H734" s="58">
        <v>1.8046E-5</v>
      </c>
      <c r="I734" s="58">
        <f t="shared" si="45"/>
        <v>2.8780122163213883E-5</v>
      </c>
      <c r="J734" s="13">
        <v>1.409E-2</v>
      </c>
      <c r="K734" s="13">
        <f t="shared" si="46"/>
        <v>4.31288897663307E-5</v>
      </c>
      <c r="L734" s="58">
        <f t="shared" si="47"/>
        <v>0.66730496238466985</v>
      </c>
      <c r="M734" s="13" t="s">
        <v>257</v>
      </c>
    </row>
    <row r="735" spans="1:13" x14ac:dyDescent="0.15">
      <c r="A735" s="13">
        <f t="shared" si="44"/>
        <v>-42.149999999999977</v>
      </c>
      <c r="B735" s="13">
        <v>231</v>
      </c>
      <c r="C735" s="13">
        <v>30397.5</v>
      </c>
      <c r="D735" s="13">
        <v>0.62431000000000003</v>
      </c>
      <c r="E735" s="13">
        <v>521.01</v>
      </c>
      <c r="F735" s="13">
        <v>312.32</v>
      </c>
      <c r="G735" s="13">
        <v>1.6681928790983607</v>
      </c>
      <c r="H735" s="58">
        <v>1.8114999999999999E-5</v>
      </c>
      <c r="I735" s="58">
        <f t="shared" si="45"/>
        <v>2.9016033701206127E-5</v>
      </c>
      <c r="J735" s="13">
        <v>1.4144E-2</v>
      </c>
      <c r="K735" s="13">
        <f t="shared" si="46"/>
        <v>4.3483640571923986E-5</v>
      </c>
      <c r="L735" s="58">
        <f t="shared" si="47"/>
        <v>0.66728620970022612</v>
      </c>
      <c r="M735" s="13" t="s">
        <v>257</v>
      </c>
    </row>
    <row r="736" spans="1:13" x14ac:dyDescent="0.15">
      <c r="A736" s="13">
        <f t="shared" si="44"/>
        <v>-41.149999999999977</v>
      </c>
      <c r="B736" s="13">
        <v>232</v>
      </c>
      <c r="C736" s="13">
        <v>30397.5</v>
      </c>
      <c r="D736" s="13">
        <v>0.62161</v>
      </c>
      <c r="E736" s="13">
        <v>521.01</v>
      </c>
      <c r="F736" s="13">
        <v>312.32</v>
      </c>
      <c r="G736" s="13">
        <v>1.6681928790983607</v>
      </c>
      <c r="H736" s="58">
        <v>1.8184000000000001E-5</v>
      </c>
      <c r="I736" s="58">
        <f t="shared" si="45"/>
        <v>2.9253068644326832E-5</v>
      </c>
      <c r="J736" s="13">
        <v>1.4198000000000001E-2</v>
      </c>
      <c r="K736" s="13">
        <f t="shared" si="46"/>
        <v>4.3839250477191314E-5</v>
      </c>
      <c r="L736" s="58">
        <f t="shared" si="47"/>
        <v>0.66728030990280318</v>
      </c>
      <c r="M736" s="13" t="s">
        <v>257</v>
      </c>
    </row>
    <row r="737" spans="1:13" x14ac:dyDescent="0.15">
      <c r="A737" s="13">
        <f t="shared" si="44"/>
        <v>-40.149999999999977</v>
      </c>
      <c r="B737" s="13">
        <v>233</v>
      </c>
      <c r="C737" s="13">
        <v>30397.5</v>
      </c>
      <c r="D737" s="13">
        <v>0.61894000000000005</v>
      </c>
      <c r="E737" s="13">
        <v>521</v>
      </c>
      <c r="F737" s="13">
        <v>312.31</v>
      </c>
      <c r="G737" s="13">
        <v>1.6682142742787616</v>
      </c>
      <c r="H737" s="58">
        <v>1.8253E-5</v>
      </c>
      <c r="I737" s="58">
        <f t="shared" si="45"/>
        <v>2.9490742236727305E-5</v>
      </c>
      <c r="J737" s="13">
        <v>1.4251E-2</v>
      </c>
      <c r="K737" s="13">
        <f t="shared" si="46"/>
        <v>4.4193568013966295E-5</v>
      </c>
      <c r="L737" s="58">
        <f t="shared" si="47"/>
        <v>0.66730846958108192</v>
      </c>
      <c r="M737" s="13" t="s">
        <v>257</v>
      </c>
    </row>
    <row r="738" spans="1:13" x14ac:dyDescent="0.15">
      <c r="A738" s="13">
        <f t="shared" si="44"/>
        <v>-39.149999999999977</v>
      </c>
      <c r="B738" s="13">
        <v>234</v>
      </c>
      <c r="C738" s="13">
        <v>30397.5</v>
      </c>
      <c r="D738" s="13">
        <v>0.61629</v>
      </c>
      <c r="E738" s="13">
        <v>520.99</v>
      </c>
      <c r="F738" s="13">
        <v>312.31</v>
      </c>
      <c r="G738" s="13">
        <v>1.6681822548109251</v>
      </c>
      <c r="H738" s="58">
        <v>1.8321999999999998E-5</v>
      </c>
      <c r="I738" s="58">
        <f t="shared" si="45"/>
        <v>2.9729510457739049E-5</v>
      </c>
      <c r="J738" s="13">
        <v>1.4305E-2</v>
      </c>
      <c r="K738" s="13">
        <f t="shared" si="46"/>
        <v>4.4552630793746077E-5</v>
      </c>
      <c r="L738" s="58">
        <f t="shared" si="47"/>
        <v>0.66728967354072</v>
      </c>
      <c r="M738" s="13" t="s">
        <v>257</v>
      </c>
    </row>
    <row r="739" spans="1:13" x14ac:dyDescent="0.15">
      <c r="A739" s="13">
        <f t="shared" si="44"/>
        <v>-38.149999999999977</v>
      </c>
      <c r="B739" s="13">
        <v>235</v>
      </c>
      <c r="C739" s="13">
        <v>30397.5</v>
      </c>
      <c r="D739" s="13">
        <v>0.61365999999999998</v>
      </c>
      <c r="E739" s="13">
        <v>520.99</v>
      </c>
      <c r="F739" s="13">
        <v>312.31</v>
      </c>
      <c r="G739" s="13">
        <v>1.6681822548109251</v>
      </c>
      <c r="H739" s="58">
        <v>1.8391000000000001E-5</v>
      </c>
      <c r="I739" s="58">
        <f t="shared" si="45"/>
        <v>2.9969364143010789E-5</v>
      </c>
      <c r="J739" s="13">
        <v>1.4359E-2</v>
      </c>
      <c r="K739" s="13">
        <f t="shared" si="46"/>
        <v>4.4912475400567064E-5</v>
      </c>
      <c r="L739" s="58">
        <f t="shared" si="47"/>
        <v>0.66728373076119507</v>
      </c>
      <c r="M739" s="13" t="s">
        <v>257</v>
      </c>
    </row>
    <row r="740" spans="1:13" x14ac:dyDescent="0.15">
      <c r="A740" s="13">
        <f t="shared" si="44"/>
        <v>-37.149999999999977</v>
      </c>
      <c r="B740" s="13">
        <v>236</v>
      </c>
      <c r="C740" s="13">
        <v>30397.5</v>
      </c>
      <c r="D740" s="13">
        <v>0.61106000000000005</v>
      </c>
      <c r="E740" s="13">
        <v>520.98</v>
      </c>
      <c r="F740" s="13">
        <v>312.31</v>
      </c>
      <c r="G740" s="13">
        <v>1.6681502353430886</v>
      </c>
      <c r="H740" s="58">
        <v>1.8459000000000001E-5</v>
      </c>
      <c r="I740" s="58">
        <f t="shared" si="45"/>
        <v>3.0208162864530486E-5</v>
      </c>
      <c r="J740" s="13">
        <v>1.4411999999999999E-2</v>
      </c>
      <c r="K740" s="13">
        <f t="shared" si="46"/>
        <v>4.5270922706103965E-5</v>
      </c>
      <c r="L740" s="58">
        <f t="shared" si="47"/>
        <v>0.66727517485428822</v>
      </c>
      <c r="M740" s="13" t="s">
        <v>257</v>
      </c>
    </row>
    <row r="741" spans="1:13" x14ac:dyDescent="0.15">
      <c r="A741" s="13">
        <f t="shared" si="44"/>
        <v>-36.149999999999977</v>
      </c>
      <c r="B741" s="13">
        <v>237</v>
      </c>
      <c r="C741" s="13">
        <v>30397.5</v>
      </c>
      <c r="D741" s="13">
        <v>0.60846999999999996</v>
      </c>
      <c r="E741" s="13">
        <v>520.97</v>
      </c>
      <c r="F741" s="13">
        <v>312.31</v>
      </c>
      <c r="G741" s="13">
        <v>1.6681182158752523</v>
      </c>
      <c r="H741" s="58">
        <v>1.8527999999999999E-5</v>
      </c>
      <c r="I741" s="58">
        <f t="shared" si="45"/>
        <v>3.0450145446776342E-5</v>
      </c>
      <c r="J741" s="13">
        <v>1.4466E-2</v>
      </c>
      <c r="K741" s="13">
        <f t="shared" si="46"/>
        <v>4.5634844487590558E-5</v>
      </c>
      <c r="L741" s="58">
        <f t="shared" si="47"/>
        <v>0.66725647449191205</v>
      </c>
      <c r="M741" s="13" t="s">
        <v>257</v>
      </c>
    </row>
    <row r="742" spans="1:13" x14ac:dyDescent="0.15">
      <c r="A742" s="13">
        <f t="shared" si="44"/>
        <v>-35.149999999999977</v>
      </c>
      <c r="B742" s="13">
        <v>238</v>
      </c>
      <c r="C742" s="13">
        <v>30397.5</v>
      </c>
      <c r="D742" s="13">
        <v>0.60590999999999995</v>
      </c>
      <c r="E742" s="13">
        <v>520.95999999999992</v>
      </c>
      <c r="F742" s="13">
        <v>312.31</v>
      </c>
      <c r="G742" s="13">
        <v>1.6680861964074154</v>
      </c>
      <c r="H742" s="58">
        <v>1.8595999999999999E-5</v>
      </c>
      <c r="I742" s="58">
        <f t="shared" si="45"/>
        <v>3.0691026720139957E-5</v>
      </c>
      <c r="J742" s="13">
        <v>1.4519000000000001E-2</v>
      </c>
      <c r="K742" s="13">
        <f t="shared" si="46"/>
        <v>4.5996438560928348E-5</v>
      </c>
      <c r="L742" s="58">
        <f t="shared" si="47"/>
        <v>0.66724789310558563</v>
      </c>
      <c r="M742" s="13" t="s">
        <v>257</v>
      </c>
    </row>
    <row r="743" spans="1:13" x14ac:dyDescent="0.15">
      <c r="A743" s="13">
        <f t="shared" si="44"/>
        <v>-34.149999999999977</v>
      </c>
      <c r="B743" s="13">
        <v>239</v>
      </c>
      <c r="C743" s="13">
        <v>30397.5</v>
      </c>
      <c r="D743" s="13">
        <v>0.60336999999999996</v>
      </c>
      <c r="E743" s="13">
        <v>520.95999999999992</v>
      </c>
      <c r="F743" s="13">
        <v>312.31</v>
      </c>
      <c r="G743" s="13">
        <v>1.6680861964074154</v>
      </c>
      <c r="H743" s="58">
        <v>1.8664E-5</v>
      </c>
      <c r="I743" s="58">
        <f t="shared" si="45"/>
        <v>3.0932926728209886E-5</v>
      </c>
      <c r="J743" s="13">
        <v>1.4572E-2</v>
      </c>
      <c r="K743" s="13">
        <f t="shared" si="46"/>
        <v>4.6358680985858353E-5</v>
      </c>
      <c r="L743" s="58">
        <f t="shared" si="47"/>
        <v>0.66725208893768861</v>
      </c>
      <c r="M743" s="13" t="s">
        <v>257</v>
      </c>
    </row>
    <row r="744" spans="1:13" x14ac:dyDescent="0.15">
      <c r="A744" s="13">
        <f t="shared" si="44"/>
        <v>-33.149999999999977</v>
      </c>
      <c r="B744" s="13">
        <v>240</v>
      </c>
      <c r="C744" s="13">
        <v>30397.5</v>
      </c>
      <c r="D744" s="13">
        <v>0.60085999999999995</v>
      </c>
      <c r="E744" s="13">
        <v>520.95000000000005</v>
      </c>
      <c r="F744" s="13">
        <v>312.3</v>
      </c>
      <c r="G744" s="13">
        <v>1.6681075888568684</v>
      </c>
      <c r="H744" s="58">
        <v>1.8732E-5</v>
      </c>
      <c r="I744" s="58">
        <f t="shared" si="45"/>
        <v>3.1175315381286827E-5</v>
      </c>
      <c r="J744" s="13">
        <v>1.4625000000000001E-2</v>
      </c>
      <c r="K744" s="13">
        <f t="shared" si="46"/>
        <v>4.672255015914947E-5</v>
      </c>
      <c r="L744" s="58">
        <f t="shared" si="47"/>
        <v>0.66724344615384623</v>
      </c>
      <c r="M744" s="13" t="s">
        <v>257</v>
      </c>
    </row>
    <row r="745" spans="1:13" x14ac:dyDescent="0.15">
      <c r="A745" s="13">
        <f t="shared" si="44"/>
        <v>-32.149999999999977</v>
      </c>
      <c r="B745" s="13">
        <v>241</v>
      </c>
      <c r="C745" s="13">
        <v>30397.5</v>
      </c>
      <c r="D745" s="13">
        <v>0.59836</v>
      </c>
      <c r="E745" s="13">
        <v>520.95000000000005</v>
      </c>
      <c r="F745" s="13">
        <v>312.3</v>
      </c>
      <c r="G745" s="13">
        <v>1.6681075888568684</v>
      </c>
      <c r="H745" s="58">
        <v>1.88E-5</v>
      </c>
      <c r="I745" s="58">
        <f t="shared" si="45"/>
        <v>3.1419212514205491E-5</v>
      </c>
      <c r="J745" s="13">
        <v>1.4678E-2</v>
      </c>
      <c r="K745" s="13">
        <f t="shared" si="46"/>
        <v>4.7087787785766618E-5</v>
      </c>
      <c r="L745" s="58">
        <f t="shared" si="47"/>
        <v>0.66724758141436169</v>
      </c>
      <c r="M745" s="13" t="s">
        <v>257</v>
      </c>
    </row>
    <row r="746" spans="1:13" x14ac:dyDescent="0.15">
      <c r="A746" s="13">
        <f t="shared" si="44"/>
        <v>-31.149999999999977</v>
      </c>
      <c r="B746" s="13">
        <v>242</v>
      </c>
      <c r="C746" s="13">
        <v>30397.5</v>
      </c>
      <c r="D746" s="13">
        <v>0.59587999999999997</v>
      </c>
      <c r="E746" s="13">
        <v>520.93999999999994</v>
      </c>
      <c r="F746" s="13">
        <v>312.3</v>
      </c>
      <c r="G746" s="13">
        <v>1.6680755683637525</v>
      </c>
      <c r="H746" s="58">
        <v>1.8868E-5</v>
      </c>
      <c r="I746" s="58">
        <f t="shared" si="45"/>
        <v>3.1664093441632545E-5</v>
      </c>
      <c r="J746" s="13">
        <v>1.4732E-2</v>
      </c>
      <c r="K746" s="13">
        <f t="shared" si="46"/>
        <v>4.7458629804696288E-5</v>
      </c>
      <c r="L746" s="58">
        <f t="shared" si="47"/>
        <v>0.66719358674993201</v>
      </c>
      <c r="M746" s="13" t="s">
        <v>257</v>
      </c>
    </row>
    <row r="747" spans="1:13" x14ac:dyDescent="0.15">
      <c r="A747" s="13">
        <f t="shared" si="44"/>
        <v>-30.149999999999977</v>
      </c>
      <c r="B747" s="13">
        <v>243</v>
      </c>
      <c r="C747" s="13">
        <v>30397.5</v>
      </c>
      <c r="D747" s="13">
        <v>0.59343000000000001</v>
      </c>
      <c r="E747" s="13">
        <v>520.92999999999995</v>
      </c>
      <c r="F747" s="13">
        <v>312.3</v>
      </c>
      <c r="G747" s="13">
        <v>1.668043547870637</v>
      </c>
      <c r="H747" s="58">
        <v>1.8936E-5</v>
      </c>
      <c r="I747" s="58">
        <f t="shared" si="45"/>
        <v>3.1909408017794853E-5</v>
      </c>
      <c r="J747" s="13">
        <v>1.4784E-2</v>
      </c>
      <c r="K747" s="13">
        <f t="shared" si="46"/>
        <v>4.7823690527355402E-5</v>
      </c>
      <c r="L747" s="58">
        <f t="shared" si="47"/>
        <v>0.66723014610389608</v>
      </c>
      <c r="M747" s="13" t="s">
        <v>257</v>
      </c>
    </row>
    <row r="748" spans="1:13" x14ac:dyDescent="0.15">
      <c r="A748" s="13">
        <f t="shared" si="44"/>
        <v>-29.149999999999977</v>
      </c>
      <c r="B748" s="13">
        <v>244</v>
      </c>
      <c r="C748" s="13">
        <v>30397.5</v>
      </c>
      <c r="D748" s="13">
        <v>0.59099000000000002</v>
      </c>
      <c r="E748" s="13">
        <v>520.92999999999995</v>
      </c>
      <c r="F748" s="13">
        <v>312.3</v>
      </c>
      <c r="G748" s="13">
        <v>1.668043547870637</v>
      </c>
      <c r="H748" s="58">
        <v>1.9004E-5</v>
      </c>
      <c r="I748" s="58">
        <f t="shared" si="45"/>
        <v>3.2156212457063568E-5</v>
      </c>
      <c r="J748" s="13">
        <v>1.4836999999999999E-2</v>
      </c>
      <c r="K748" s="13">
        <f t="shared" si="46"/>
        <v>4.819329224944115E-5</v>
      </c>
      <c r="L748" s="58">
        <f t="shared" si="47"/>
        <v>0.66723419289613806</v>
      </c>
      <c r="M748" s="13" t="s">
        <v>257</v>
      </c>
    </row>
    <row r="749" spans="1:13" x14ac:dyDescent="0.15">
      <c r="A749" s="13">
        <f t="shared" si="44"/>
        <v>-28.149999999999977</v>
      </c>
      <c r="B749" s="13">
        <v>245</v>
      </c>
      <c r="C749" s="13">
        <v>30397.5</v>
      </c>
      <c r="D749" s="13">
        <v>0.58857000000000004</v>
      </c>
      <c r="E749" s="13">
        <v>520.92000000000007</v>
      </c>
      <c r="F749" s="13">
        <v>312.3</v>
      </c>
      <c r="G749" s="13">
        <v>1.6680115273775218</v>
      </c>
      <c r="H749" s="58">
        <v>1.9072E-5</v>
      </c>
      <c r="I749" s="58">
        <f t="shared" si="45"/>
        <v>3.2403962145539186E-5</v>
      </c>
      <c r="J749" s="13">
        <v>1.489E-2</v>
      </c>
      <c r="K749" s="13">
        <f t="shared" si="46"/>
        <v>4.8565240523884054E-5</v>
      </c>
      <c r="L749" s="58">
        <f t="shared" si="47"/>
        <v>0.66722540228341165</v>
      </c>
      <c r="M749" s="13" t="s">
        <v>257</v>
      </c>
    </row>
    <row r="750" spans="1:13" x14ac:dyDescent="0.15">
      <c r="A750" s="13">
        <f t="shared" si="44"/>
        <v>-27.149999999999977</v>
      </c>
      <c r="B750" s="13">
        <v>246</v>
      </c>
      <c r="C750" s="13">
        <v>30397.5</v>
      </c>
      <c r="D750" s="13">
        <v>0.58618000000000003</v>
      </c>
      <c r="E750" s="13">
        <v>520.91</v>
      </c>
      <c r="F750" s="13">
        <v>312.3</v>
      </c>
      <c r="G750" s="13">
        <v>1.6679795068844059</v>
      </c>
      <c r="H750" s="58">
        <v>1.9139000000000001E-5</v>
      </c>
      <c r="I750" s="58">
        <f t="shared" si="45"/>
        <v>3.2650380429219696E-5</v>
      </c>
      <c r="J750" s="13">
        <v>1.4943E-2</v>
      </c>
      <c r="K750" s="13">
        <f t="shared" si="46"/>
        <v>4.8937762071614468E-5</v>
      </c>
      <c r="L750" s="58">
        <f t="shared" si="47"/>
        <v>0.66718172321488323</v>
      </c>
      <c r="M750" s="13" t="s">
        <v>257</v>
      </c>
    </row>
    <row r="751" spans="1:13" x14ac:dyDescent="0.15">
      <c r="A751" s="13">
        <f t="shared" si="44"/>
        <v>-26.149999999999977</v>
      </c>
      <c r="B751" s="13">
        <v>247</v>
      </c>
      <c r="C751" s="13">
        <v>30397.5</v>
      </c>
      <c r="D751" s="13">
        <v>0.58379999999999999</v>
      </c>
      <c r="E751" s="13">
        <v>520.91</v>
      </c>
      <c r="F751" s="13">
        <v>312.3</v>
      </c>
      <c r="G751" s="13">
        <v>1.6679795068844059</v>
      </c>
      <c r="H751" s="58">
        <v>1.9207000000000001E-5</v>
      </c>
      <c r="I751" s="58">
        <f t="shared" si="45"/>
        <v>3.2899965741692363E-5</v>
      </c>
      <c r="J751" s="13">
        <v>1.4996000000000001E-2</v>
      </c>
      <c r="K751" s="13">
        <f t="shared" si="46"/>
        <v>4.9311549150859141E-5</v>
      </c>
      <c r="L751" s="58">
        <f t="shared" si="47"/>
        <v>0.66718580754867962</v>
      </c>
      <c r="M751" s="13" t="s">
        <v>257</v>
      </c>
    </row>
    <row r="752" spans="1:13" x14ac:dyDescent="0.15">
      <c r="A752" s="13">
        <f t="shared" si="44"/>
        <v>-25.149999999999977</v>
      </c>
      <c r="B752" s="13">
        <v>248</v>
      </c>
      <c r="C752" s="13">
        <v>30397.5</v>
      </c>
      <c r="D752" s="13">
        <v>0.58143999999999996</v>
      </c>
      <c r="E752" s="13">
        <v>520.9</v>
      </c>
      <c r="F752" s="13">
        <v>312.29000000000002</v>
      </c>
      <c r="G752" s="13">
        <v>1.6680008966025166</v>
      </c>
      <c r="H752" s="58">
        <v>1.9273999999999999E-5</v>
      </c>
      <c r="I752" s="58">
        <f t="shared" si="45"/>
        <v>3.3148734177215193E-5</v>
      </c>
      <c r="J752" s="13">
        <v>1.5048000000000001E-2</v>
      </c>
      <c r="K752" s="13">
        <f t="shared" si="46"/>
        <v>4.9684339358882379E-5</v>
      </c>
      <c r="L752" s="58">
        <f t="shared" si="47"/>
        <v>0.66718677565124929</v>
      </c>
      <c r="M752" s="13" t="s">
        <v>257</v>
      </c>
    </row>
    <row r="753" spans="1:13" x14ac:dyDescent="0.15">
      <c r="A753" s="13">
        <f t="shared" si="44"/>
        <v>-24.149999999999977</v>
      </c>
      <c r="B753" s="13">
        <v>249</v>
      </c>
      <c r="C753" s="13">
        <v>30397.5</v>
      </c>
      <c r="D753" s="13">
        <v>0.57909999999999995</v>
      </c>
      <c r="E753" s="13">
        <v>520.9</v>
      </c>
      <c r="F753" s="13">
        <v>312.29000000000002</v>
      </c>
      <c r="G753" s="13">
        <v>1.6680008966025166</v>
      </c>
      <c r="H753" s="58">
        <v>1.9341999999999999E-5</v>
      </c>
      <c r="I753" s="58">
        <f t="shared" si="45"/>
        <v>3.3400103609048524E-5</v>
      </c>
      <c r="J753" s="13">
        <v>1.5101E-2</v>
      </c>
      <c r="K753" s="13">
        <f t="shared" si="46"/>
        <v>5.006079995374822E-5</v>
      </c>
      <c r="L753" s="58">
        <f t="shared" si="47"/>
        <v>0.66719076882325667</v>
      </c>
      <c r="M753" s="13" t="s">
        <v>257</v>
      </c>
    </row>
    <row r="754" spans="1:13" x14ac:dyDescent="0.15">
      <c r="A754" s="13">
        <f t="shared" si="44"/>
        <v>-23.149999999999977</v>
      </c>
      <c r="B754" s="13">
        <v>250</v>
      </c>
      <c r="C754" s="13">
        <v>30397.5</v>
      </c>
      <c r="D754" s="13">
        <v>0.57677999999999996</v>
      </c>
      <c r="E754" s="13">
        <v>520.89</v>
      </c>
      <c r="F754" s="13">
        <v>312.29000000000002</v>
      </c>
      <c r="G754" s="13">
        <v>1.6679688750840562</v>
      </c>
      <c r="H754" s="58">
        <v>1.9409E-5</v>
      </c>
      <c r="I754" s="58">
        <f t="shared" si="45"/>
        <v>3.3650612018447245E-5</v>
      </c>
      <c r="J754" s="13">
        <v>1.5153E-2</v>
      </c>
      <c r="K754" s="13">
        <f t="shared" si="46"/>
        <v>5.0436206080776335E-5</v>
      </c>
      <c r="L754" s="58">
        <f t="shared" si="47"/>
        <v>0.6671915798851713</v>
      </c>
      <c r="M754" s="13" t="s">
        <v>257</v>
      </c>
    </row>
    <row r="755" spans="1:13" x14ac:dyDescent="0.15">
      <c r="A755" s="13">
        <f t="shared" si="44"/>
        <v>-22.149999999999977</v>
      </c>
      <c r="B755" s="13">
        <v>251</v>
      </c>
      <c r="C755" s="13">
        <v>30397.5</v>
      </c>
      <c r="D755" s="13">
        <v>0.57447999999999999</v>
      </c>
      <c r="E755" s="13">
        <v>520.89</v>
      </c>
      <c r="F755" s="13">
        <v>312.29000000000002</v>
      </c>
      <c r="G755" s="13">
        <v>1.6679688750840562</v>
      </c>
      <c r="H755" s="58">
        <v>1.9476000000000001E-5</v>
      </c>
      <c r="I755" s="58">
        <f t="shared" si="45"/>
        <v>3.3901963514830807E-5</v>
      </c>
      <c r="J755" s="13">
        <v>1.5206000000000001E-2</v>
      </c>
      <c r="K755" s="13">
        <f t="shared" si="46"/>
        <v>5.0815248351529426E-5</v>
      </c>
      <c r="L755" s="58">
        <f t="shared" si="47"/>
        <v>0.66716122846244896</v>
      </c>
      <c r="M755" s="13" t="s">
        <v>257</v>
      </c>
    </row>
    <row r="756" spans="1:13" x14ac:dyDescent="0.15">
      <c r="A756" s="13">
        <f t="shared" si="44"/>
        <v>-21.149999999999977</v>
      </c>
      <c r="B756" s="13">
        <v>252</v>
      </c>
      <c r="C756" s="13">
        <v>30397.5</v>
      </c>
      <c r="D756" s="13">
        <v>0.57220000000000004</v>
      </c>
      <c r="E756" s="13">
        <v>520.88</v>
      </c>
      <c r="F756" s="13">
        <v>312.29000000000002</v>
      </c>
      <c r="G756" s="13">
        <v>1.6679368535655961</v>
      </c>
      <c r="H756" s="58">
        <v>1.9542999999999999E-5</v>
      </c>
      <c r="I756" s="58">
        <f t="shared" si="45"/>
        <v>3.4154141908423623E-5</v>
      </c>
      <c r="J756" s="13">
        <v>1.5258000000000001E-2</v>
      </c>
      <c r="K756" s="13">
        <f t="shared" si="46"/>
        <v>5.1193176111343529E-5</v>
      </c>
      <c r="L756" s="58">
        <f t="shared" si="47"/>
        <v>0.66716200288373306</v>
      </c>
      <c r="M756" s="13" t="s">
        <v>257</v>
      </c>
    </row>
    <row r="757" spans="1:13" x14ac:dyDescent="0.15">
      <c r="A757" s="13">
        <f t="shared" si="44"/>
        <v>-20.149999999999977</v>
      </c>
      <c r="B757" s="13">
        <v>253</v>
      </c>
      <c r="C757" s="13">
        <v>30397.5</v>
      </c>
      <c r="D757" s="13">
        <v>0.56993000000000005</v>
      </c>
      <c r="E757" s="13">
        <v>520.88</v>
      </c>
      <c r="F757" s="13">
        <v>312.29000000000002</v>
      </c>
      <c r="G757" s="13">
        <v>1.6679368535655961</v>
      </c>
      <c r="H757" s="58">
        <v>1.961E-5</v>
      </c>
      <c r="I757" s="58">
        <f t="shared" si="45"/>
        <v>3.4407734283157577E-5</v>
      </c>
      <c r="J757" s="13">
        <v>1.5310000000000001E-2</v>
      </c>
      <c r="K757" s="13">
        <f t="shared" si="46"/>
        <v>5.1572239443525039E-5</v>
      </c>
      <c r="L757" s="58">
        <f t="shared" si="47"/>
        <v>0.66717549314173741</v>
      </c>
      <c r="M757" s="13" t="s">
        <v>257</v>
      </c>
    </row>
    <row r="758" spans="1:13" x14ac:dyDescent="0.15">
      <c r="A758" s="13">
        <f t="shared" si="44"/>
        <v>-19.149999999999977</v>
      </c>
      <c r="B758" s="13">
        <v>254</v>
      </c>
      <c r="C758" s="13">
        <v>30397.5</v>
      </c>
      <c r="D758" s="13">
        <v>0.56769000000000003</v>
      </c>
      <c r="E758" s="13">
        <v>520.87</v>
      </c>
      <c r="F758" s="13">
        <v>312.29000000000002</v>
      </c>
      <c r="G758" s="13">
        <v>1.6679048320471357</v>
      </c>
      <c r="H758" s="58">
        <v>1.9677000000000002E-5</v>
      </c>
      <c r="I758" s="58">
        <f t="shared" si="45"/>
        <v>3.4661523014321196E-5</v>
      </c>
      <c r="J758" s="13">
        <v>1.5363E-2</v>
      </c>
      <c r="K758" s="13">
        <f t="shared" si="46"/>
        <v>5.1955968151979708E-5</v>
      </c>
      <c r="L758" s="58">
        <f t="shared" si="47"/>
        <v>0.66713265573130254</v>
      </c>
      <c r="M758" s="13" t="s">
        <v>257</v>
      </c>
    </row>
    <row r="759" spans="1:13" x14ac:dyDescent="0.15">
      <c r="A759" s="13">
        <f t="shared" si="44"/>
        <v>-18.149999999999977</v>
      </c>
      <c r="B759" s="13">
        <v>255</v>
      </c>
      <c r="C759" s="13">
        <v>30397.5</v>
      </c>
      <c r="D759" s="13">
        <v>0.56545999999999996</v>
      </c>
      <c r="E759" s="13">
        <v>520.86</v>
      </c>
      <c r="F759" s="13">
        <v>312.29000000000002</v>
      </c>
      <c r="G759" s="13">
        <v>1.6678728105286753</v>
      </c>
      <c r="H759" s="58">
        <v>1.9743999999999999E-5</v>
      </c>
      <c r="I759" s="58">
        <f t="shared" si="45"/>
        <v>3.4916704983553213E-5</v>
      </c>
      <c r="J759" s="13">
        <v>1.5415E-2</v>
      </c>
      <c r="K759" s="13">
        <f t="shared" si="46"/>
        <v>5.2338423091681575E-5</v>
      </c>
      <c r="L759" s="58">
        <f t="shared" si="47"/>
        <v>0.66713330132987347</v>
      </c>
      <c r="M759" s="13" t="s">
        <v>257</v>
      </c>
    </row>
    <row r="760" spans="1:13" x14ac:dyDescent="0.15">
      <c r="A760" s="13">
        <f t="shared" si="44"/>
        <v>-17.149999999999977</v>
      </c>
      <c r="B760" s="13">
        <v>256</v>
      </c>
      <c r="C760" s="13">
        <v>30397.5</v>
      </c>
      <c r="D760" s="13">
        <v>0.56325000000000003</v>
      </c>
      <c r="E760" s="13">
        <v>520.86</v>
      </c>
      <c r="F760" s="13">
        <v>312.29000000000002</v>
      </c>
      <c r="G760" s="13">
        <v>1.6678728105286753</v>
      </c>
      <c r="H760" s="58">
        <v>1.9809999999999998E-5</v>
      </c>
      <c r="I760" s="58">
        <f t="shared" si="45"/>
        <v>3.5170883266755435E-5</v>
      </c>
      <c r="J760" s="13">
        <v>1.5467E-2</v>
      </c>
      <c r="K760" s="13">
        <f t="shared" si="46"/>
        <v>5.2721029045496618E-5</v>
      </c>
      <c r="L760" s="58">
        <f t="shared" si="47"/>
        <v>0.66711298894420379</v>
      </c>
      <c r="M760" s="13" t="s">
        <v>257</v>
      </c>
    </row>
    <row r="761" spans="1:13" x14ac:dyDescent="0.15">
      <c r="A761" s="13">
        <f t="shared" si="44"/>
        <v>-16.149999999999977</v>
      </c>
      <c r="B761" s="13">
        <v>257</v>
      </c>
      <c r="C761" s="13">
        <v>30397.5</v>
      </c>
      <c r="D761" s="13">
        <v>0.56105000000000005</v>
      </c>
      <c r="E761" s="13">
        <v>520.85</v>
      </c>
      <c r="F761" s="13">
        <v>312.29000000000002</v>
      </c>
      <c r="G761" s="13">
        <v>1.6678407890102149</v>
      </c>
      <c r="H761" s="58">
        <v>1.9877E-5</v>
      </c>
      <c r="I761" s="58">
        <f t="shared" si="45"/>
        <v>3.5428214954103908E-5</v>
      </c>
      <c r="J761" s="13">
        <v>1.5519E-2</v>
      </c>
      <c r="K761" s="13">
        <f t="shared" si="46"/>
        <v>5.3106722294181649E-5</v>
      </c>
      <c r="L761" s="58">
        <f t="shared" si="47"/>
        <v>0.66711356724015725</v>
      </c>
      <c r="M761" s="13" t="s">
        <v>257</v>
      </c>
    </row>
    <row r="762" spans="1:13" x14ac:dyDescent="0.15">
      <c r="A762" s="13">
        <f t="shared" si="44"/>
        <v>-15.149999999999977</v>
      </c>
      <c r="B762" s="13">
        <v>258</v>
      </c>
      <c r="C762" s="13">
        <v>30397.5</v>
      </c>
      <c r="D762" s="13">
        <v>0.55886999999999998</v>
      </c>
      <c r="E762" s="13">
        <v>520.85</v>
      </c>
      <c r="F762" s="13">
        <v>312.28000000000003</v>
      </c>
      <c r="G762" s="13">
        <v>1.6678941975150505</v>
      </c>
      <c r="H762" s="58">
        <v>1.9944000000000001E-5</v>
      </c>
      <c r="I762" s="58">
        <f t="shared" si="45"/>
        <v>3.5686295560684959E-5</v>
      </c>
      <c r="J762" s="13">
        <v>1.5571E-2</v>
      </c>
      <c r="K762" s="13">
        <f t="shared" si="46"/>
        <v>5.3492517666671772E-5</v>
      </c>
      <c r="L762" s="58">
        <f t="shared" si="47"/>
        <v>0.66712686404212973</v>
      </c>
      <c r="M762" s="13" t="s">
        <v>257</v>
      </c>
    </row>
    <row r="763" spans="1:13" x14ac:dyDescent="0.15">
      <c r="A763" s="13">
        <f t="shared" si="44"/>
        <v>-14.149999999999977</v>
      </c>
      <c r="B763" s="13">
        <v>259</v>
      </c>
      <c r="C763" s="13">
        <v>30397.5</v>
      </c>
      <c r="D763" s="13">
        <v>0.55671000000000004</v>
      </c>
      <c r="E763" s="13">
        <v>520.83999999999992</v>
      </c>
      <c r="F763" s="13">
        <v>312.28000000000003</v>
      </c>
      <c r="G763" s="13">
        <v>1.6678621749711793</v>
      </c>
      <c r="H763" s="58">
        <v>2.001E-5</v>
      </c>
      <c r="I763" s="58">
        <f t="shared" si="45"/>
        <v>3.5943309802230959E-5</v>
      </c>
      <c r="J763" s="13">
        <v>1.5623E-2</v>
      </c>
      <c r="K763" s="13">
        <f t="shared" si="46"/>
        <v>5.3880433356804278E-5</v>
      </c>
      <c r="L763" s="58">
        <f t="shared" si="47"/>
        <v>0.6670939256224796</v>
      </c>
      <c r="M763" s="13" t="s">
        <v>257</v>
      </c>
    </row>
    <row r="764" spans="1:13" x14ac:dyDescent="0.15">
      <c r="A764" s="13">
        <f t="shared" si="44"/>
        <v>-13.149999999999977</v>
      </c>
      <c r="B764" s="13">
        <v>260</v>
      </c>
      <c r="C764" s="13">
        <v>30397.5</v>
      </c>
      <c r="D764" s="13">
        <v>0.55457000000000001</v>
      </c>
      <c r="E764" s="13">
        <v>520.83999999999992</v>
      </c>
      <c r="F764" s="13">
        <v>312.28000000000003</v>
      </c>
      <c r="G764" s="13">
        <v>1.6678621749711793</v>
      </c>
      <c r="H764" s="58">
        <v>2.0075999999999999E-5</v>
      </c>
      <c r="I764" s="58">
        <f t="shared" si="45"/>
        <v>3.6201020610563137E-5</v>
      </c>
      <c r="J764" s="13">
        <v>1.5674E-2</v>
      </c>
      <c r="K764" s="13">
        <f t="shared" si="46"/>
        <v>5.4264916603326105E-5</v>
      </c>
      <c r="L764" s="58">
        <f t="shared" si="47"/>
        <v>0.66711648845221372</v>
      </c>
      <c r="M764" s="13" t="s">
        <v>257</v>
      </c>
    </row>
    <row r="765" spans="1:13" x14ac:dyDescent="0.15">
      <c r="A765" s="13">
        <f t="shared" si="44"/>
        <v>-12.149999999999977</v>
      </c>
      <c r="B765" s="13">
        <v>261</v>
      </c>
      <c r="C765" s="13">
        <v>30397.5</v>
      </c>
      <c r="D765" s="13">
        <v>0.55244000000000004</v>
      </c>
      <c r="E765" s="13">
        <v>520.83000000000004</v>
      </c>
      <c r="F765" s="13">
        <v>312.28000000000003</v>
      </c>
      <c r="G765" s="13">
        <v>1.6678301524273087</v>
      </c>
      <c r="H765" s="58">
        <v>2.0143E-5</v>
      </c>
      <c r="I765" s="58">
        <f t="shared" si="45"/>
        <v>3.6461878213018605E-5</v>
      </c>
      <c r="J765" s="13">
        <v>1.5726E-2</v>
      </c>
      <c r="K765" s="13">
        <f t="shared" si="46"/>
        <v>5.4655914203035171E-5</v>
      </c>
      <c r="L765" s="58">
        <f t="shared" si="47"/>
        <v>0.66711679320869899</v>
      </c>
      <c r="M765" s="13" t="s">
        <v>257</v>
      </c>
    </row>
    <row r="766" spans="1:13" x14ac:dyDescent="0.15">
      <c r="A766" s="13">
        <f t="shared" si="44"/>
        <v>-11.149999999999977</v>
      </c>
      <c r="B766" s="13">
        <v>262</v>
      </c>
      <c r="C766" s="13">
        <v>30397.5</v>
      </c>
      <c r="D766" s="13">
        <v>0.55032999999999999</v>
      </c>
      <c r="E766" s="13">
        <v>520.83000000000004</v>
      </c>
      <c r="F766" s="13">
        <v>312.28000000000003</v>
      </c>
      <c r="G766" s="13">
        <v>1.6678301524273087</v>
      </c>
      <c r="H766" s="58">
        <v>2.0208999999999999E-5</v>
      </c>
      <c r="I766" s="58">
        <f t="shared" si="45"/>
        <v>3.6721603401595409E-5</v>
      </c>
      <c r="J766" s="13">
        <v>1.5778E-2</v>
      </c>
      <c r="K766" s="13">
        <f t="shared" si="46"/>
        <v>5.5046888015017972E-5</v>
      </c>
      <c r="L766" s="58">
        <f t="shared" si="47"/>
        <v>0.66709681011535049</v>
      </c>
      <c r="M766" s="13" t="s">
        <v>257</v>
      </c>
    </row>
    <row r="767" spans="1:13" x14ac:dyDescent="0.15">
      <c r="A767" s="13">
        <f t="shared" si="44"/>
        <v>-10.149999999999977</v>
      </c>
      <c r="B767" s="13">
        <v>263</v>
      </c>
      <c r="C767" s="13">
        <v>30397.5</v>
      </c>
      <c r="D767" s="13">
        <v>0.54823</v>
      </c>
      <c r="E767" s="13">
        <v>520.83000000000004</v>
      </c>
      <c r="F767" s="13">
        <v>312.28000000000003</v>
      </c>
      <c r="G767" s="13">
        <v>1.6678301524273087</v>
      </c>
      <c r="H767" s="58">
        <v>2.0275000000000002E-5</v>
      </c>
      <c r="I767" s="58">
        <f t="shared" si="45"/>
        <v>3.6982653265965017E-5</v>
      </c>
      <c r="J767" s="13">
        <v>1.5828999999999999E-2</v>
      </c>
      <c r="K767" s="13">
        <f t="shared" si="46"/>
        <v>5.5436357930060098E-5</v>
      </c>
      <c r="L767" s="58">
        <f t="shared" si="47"/>
        <v>0.66711910101712057</v>
      </c>
      <c r="M767" s="13" t="s">
        <v>257</v>
      </c>
    </row>
    <row r="768" spans="1:13" x14ac:dyDescent="0.15">
      <c r="A768" s="13">
        <f t="shared" si="44"/>
        <v>-9.1499999999999773</v>
      </c>
      <c r="B768" s="13">
        <v>264</v>
      </c>
      <c r="C768" s="13">
        <v>30397.5</v>
      </c>
      <c r="D768" s="13">
        <v>0.54615000000000002</v>
      </c>
      <c r="E768" s="13">
        <v>520.81999999999994</v>
      </c>
      <c r="F768" s="13">
        <v>312.28000000000003</v>
      </c>
      <c r="G768" s="13">
        <v>1.6677981298834377</v>
      </c>
      <c r="H768" s="58">
        <v>2.0341000000000001E-5</v>
      </c>
      <c r="I768" s="58">
        <f t="shared" si="45"/>
        <v>3.7244346791174585E-5</v>
      </c>
      <c r="J768" s="13">
        <v>1.5880999999999999E-2</v>
      </c>
      <c r="K768" s="13">
        <f t="shared" si="46"/>
        <v>5.5831366113513564E-5</v>
      </c>
      <c r="L768" s="58">
        <f t="shared" si="47"/>
        <v>0.66708643158491276</v>
      </c>
      <c r="M768" s="13" t="s">
        <v>257</v>
      </c>
    </row>
    <row r="769" spans="1:13" x14ac:dyDescent="0.15">
      <c r="A769" s="13">
        <f t="shared" si="44"/>
        <v>-8.1499999999999773</v>
      </c>
      <c r="B769" s="13">
        <v>265</v>
      </c>
      <c r="C769" s="13">
        <v>30397.5</v>
      </c>
      <c r="D769" s="13">
        <v>0.54408999999999996</v>
      </c>
      <c r="E769" s="13">
        <v>520.81999999999994</v>
      </c>
      <c r="F769" s="13">
        <v>312.28000000000003</v>
      </c>
      <c r="G769" s="13">
        <v>1.6677981298834377</v>
      </c>
      <c r="H769" s="58">
        <v>2.0407E-5</v>
      </c>
      <c r="I769" s="58">
        <f t="shared" si="45"/>
        <v>3.7506662500689226E-5</v>
      </c>
      <c r="J769" s="13">
        <v>1.5932000000000002E-2</v>
      </c>
      <c r="K769" s="13">
        <f t="shared" si="46"/>
        <v>5.6222726221234757E-5</v>
      </c>
      <c r="L769" s="58">
        <f t="shared" si="47"/>
        <v>0.6671085701732361</v>
      </c>
      <c r="M769" s="13" t="s">
        <v>257</v>
      </c>
    </row>
    <row r="770" spans="1:13" x14ac:dyDescent="0.15">
      <c r="A770" s="13">
        <f t="shared" si="44"/>
        <v>-7.1499999999999773</v>
      </c>
      <c r="B770" s="13">
        <v>266</v>
      </c>
      <c r="C770" s="13">
        <v>30397.5</v>
      </c>
      <c r="D770" s="13">
        <v>0.54203999999999997</v>
      </c>
      <c r="E770" s="13">
        <v>520.80999999999995</v>
      </c>
      <c r="F770" s="13">
        <v>312.28000000000003</v>
      </c>
      <c r="G770" s="13">
        <v>1.6677661073395667</v>
      </c>
      <c r="H770" s="58">
        <v>2.0472999999999999E-5</v>
      </c>
      <c r="I770" s="58">
        <f t="shared" si="45"/>
        <v>3.777027525643864E-5</v>
      </c>
      <c r="J770" s="13">
        <v>1.5984000000000002E-2</v>
      </c>
      <c r="K770" s="13">
        <f t="shared" si="46"/>
        <v>5.662064596956199E-5</v>
      </c>
      <c r="L770" s="58">
        <f t="shared" si="47"/>
        <v>0.66707602164664648</v>
      </c>
      <c r="M770" s="13" t="s">
        <v>257</v>
      </c>
    </row>
    <row r="771" spans="1:13" x14ac:dyDescent="0.15">
      <c r="A771" s="13">
        <f t="shared" si="44"/>
        <v>-6.1499999999999773</v>
      </c>
      <c r="B771" s="13">
        <v>267</v>
      </c>
      <c r="C771" s="13">
        <v>30397.5</v>
      </c>
      <c r="D771" s="13">
        <v>0.54000999999999999</v>
      </c>
      <c r="E771" s="13">
        <v>520.80999999999995</v>
      </c>
      <c r="F771" s="13">
        <v>312.28000000000003</v>
      </c>
      <c r="G771" s="13">
        <v>1.6677661073395667</v>
      </c>
      <c r="H771" s="58">
        <v>2.0537999999999999E-5</v>
      </c>
      <c r="I771" s="58">
        <f t="shared" si="45"/>
        <v>3.8032629025388415E-5</v>
      </c>
      <c r="J771" s="13">
        <v>1.6035000000000001E-2</v>
      </c>
      <c r="K771" s="13">
        <f t="shared" si="46"/>
        <v>5.7014831814881054E-5</v>
      </c>
      <c r="L771" s="58">
        <f t="shared" si="47"/>
        <v>0.66706553040224492</v>
      </c>
      <c r="M771" s="13" t="s">
        <v>257</v>
      </c>
    </row>
    <row r="772" spans="1:13" x14ac:dyDescent="0.15">
      <c r="A772" s="13">
        <f t="shared" si="44"/>
        <v>-5.1499999999999773</v>
      </c>
      <c r="B772" s="13">
        <v>268</v>
      </c>
      <c r="C772" s="13">
        <v>30397.5</v>
      </c>
      <c r="D772" s="13">
        <v>0.53798999999999997</v>
      </c>
      <c r="E772" s="13">
        <v>520.80000000000007</v>
      </c>
      <c r="F772" s="13">
        <v>312.28000000000003</v>
      </c>
      <c r="G772" s="13">
        <v>1.6677340847956963</v>
      </c>
      <c r="H772" s="58">
        <v>2.0604000000000001E-5</v>
      </c>
      <c r="I772" s="58">
        <f t="shared" si="45"/>
        <v>3.8298109630290528E-5</v>
      </c>
      <c r="J772" s="13">
        <v>1.6086E-2</v>
      </c>
      <c r="K772" s="13">
        <f t="shared" si="46"/>
        <v>5.7412027684889204E-5</v>
      </c>
      <c r="L772" s="58">
        <f t="shared" si="47"/>
        <v>0.667074673629243</v>
      </c>
      <c r="M772" s="13" t="s">
        <v>257</v>
      </c>
    </row>
    <row r="773" spans="1:13" x14ac:dyDescent="0.15">
      <c r="A773" s="13">
        <f t="shared" si="44"/>
        <v>-4.1499999999999773</v>
      </c>
      <c r="B773" s="13">
        <v>269</v>
      </c>
      <c r="C773" s="13">
        <v>30397.5</v>
      </c>
      <c r="D773" s="13">
        <v>0.53598999999999997</v>
      </c>
      <c r="E773" s="13">
        <v>520.80000000000007</v>
      </c>
      <c r="F773" s="13">
        <v>312.27</v>
      </c>
      <c r="G773" s="13">
        <v>1.6677874915938133</v>
      </c>
      <c r="H773" s="58">
        <v>2.067E-5</v>
      </c>
      <c r="I773" s="58">
        <f t="shared" si="45"/>
        <v>3.8564152316274562E-5</v>
      </c>
      <c r="J773" s="13">
        <v>1.6136999999999999E-2</v>
      </c>
      <c r="K773" s="13">
        <f t="shared" si="46"/>
        <v>5.780895733404476E-5</v>
      </c>
      <c r="L773" s="58">
        <f t="shared" si="47"/>
        <v>0.66709648633575025</v>
      </c>
      <c r="M773" s="13" t="s">
        <v>257</v>
      </c>
    </row>
    <row r="774" spans="1:13" x14ac:dyDescent="0.15">
      <c r="A774" s="13">
        <f t="shared" si="44"/>
        <v>-3.1499999999999773</v>
      </c>
      <c r="B774" s="13">
        <v>270</v>
      </c>
      <c r="C774" s="13">
        <v>30397.5</v>
      </c>
      <c r="D774" s="13">
        <v>0.53400000000000003</v>
      </c>
      <c r="E774" s="13">
        <v>520.79</v>
      </c>
      <c r="F774" s="13">
        <v>312.27</v>
      </c>
      <c r="G774" s="13">
        <v>1.6677554680244659</v>
      </c>
      <c r="H774" s="58">
        <v>2.0735000000000001E-5</v>
      </c>
      <c r="I774" s="58">
        <f t="shared" si="45"/>
        <v>3.8829588014981274E-5</v>
      </c>
      <c r="J774" s="13">
        <v>1.6188999999999999E-2</v>
      </c>
      <c r="K774" s="13">
        <f t="shared" si="46"/>
        <v>5.8212483728084367E-5</v>
      </c>
      <c r="L774" s="58">
        <f t="shared" si="47"/>
        <v>0.6670319754154056</v>
      </c>
      <c r="M774" s="13" t="s">
        <v>257</v>
      </c>
    </row>
    <row r="775" spans="1:13" x14ac:dyDescent="0.15">
      <c r="A775" s="13">
        <f t="shared" si="44"/>
        <v>-2.1499999999999773</v>
      </c>
      <c r="B775" s="13">
        <v>271</v>
      </c>
      <c r="C775" s="13">
        <v>30397.5</v>
      </c>
      <c r="D775" s="13">
        <v>0.53203</v>
      </c>
      <c r="E775" s="13">
        <v>520.79</v>
      </c>
      <c r="F775" s="13">
        <v>312.27</v>
      </c>
      <c r="G775" s="13">
        <v>1.6677554680244659</v>
      </c>
      <c r="H775" s="58">
        <v>2.0801E-5</v>
      </c>
      <c r="I775" s="58">
        <f t="shared" si="45"/>
        <v>3.9097419318459487E-5</v>
      </c>
      <c r="J775" s="13">
        <v>1.6240000000000001E-2</v>
      </c>
      <c r="K775" s="13">
        <f t="shared" si="46"/>
        <v>5.8612097923836893E-5</v>
      </c>
      <c r="L775" s="58">
        <f t="shared" si="47"/>
        <v>0.66705374322660094</v>
      </c>
      <c r="M775" s="13" t="s">
        <v>257</v>
      </c>
    </row>
    <row r="776" spans="1:13" x14ac:dyDescent="0.15">
      <c r="A776" s="13">
        <f t="shared" si="44"/>
        <v>-1.1499999999999773</v>
      </c>
      <c r="B776" s="13">
        <v>272</v>
      </c>
      <c r="C776" s="13">
        <v>30397.5</v>
      </c>
      <c r="D776" s="13">
        <v>0.53007000000000004</v>
      </c>
      <c r="E776" s="13">
        <v>520.79</v>
      </c>
      <c r="F776" s="13">
        <v>312.27</v>
      </c>
      <c r="G776" s="13">
        <v>1.6677554680244659</v>
      </c>
      <c r="H776" s="58">
        <v>2.0866E-5</v>
      </c>
      <c r="I776" s="58">
        <f t="shared" si="45"/>
        <v>3.9364612221027405E-5</v>
      </c>
      <c r="J776" s="13">
        <v>1.6291E-2</v>
      </c>
      <c r="K776" s="13">
        <f t="shared" si="46"/>
        <v>5.9013569162640452E-5</v>
      </c>
      <c r="L776" s="58">
        <f t="shared" si="47"/>
        <v>0.66704340678902452</v>
      </c>
      <c r="M776" s="13" t="s">
        <v>257</v>
      </c>
    </row>
    <row r="777" spans="1:13" x14ac:dyDescent="0.15">
      <c r="A777" s="13">
        <f t="shared" ref="A777:A840" si="48">B777-273.15</f>
        <v>-0.14999999999997726</v>
      </c>
      <c r="B777" s="13">
        <v>273</v>
      </c>
      <c r="C777" s="13">
        <v>30397.5</v>
      </c>
      <c r="D777" s="13">
        <v>0.52812999999999999</v>
      </c>
      <c r="E777" s="13">
        <v>520.78</v>
      </c>
      <c r="F777" s="13">
        <v>312.27</v>
      </c>
      <c r="G777" s="13">
        <v>1.667723444455119</v>
      </c>
      <c r="H777" s="58">
        <v>2.0931E-5</v>
      </c>
      <c r="I777" s="58">
        <f t="shared" ref="I777:I840" si="49">H777/D777</f>
        <v>3.9632287504970368E-5</v>
      </c>
      <c r="J777" s="13">
        <v>1.6341999999999999E-2</v>
      </c>
      <c r="K777" s="13">
        <f t="shared" ref="K777:K840" si="50">J777/E777/D777</f>
        <v>5.9416911171449477E-5</v>
      </c>
      <c r="L777" s="58">
        <f t="shared" ref="L777:L840" si="51">H777*E777/J777</f>
        <v>0.6670203267653898</v>
      </c>
      <c r="M777" s="13" t="s">
        <v>257</v>
      </c>
    </row>
    <row r="778" spans="1:13" x14ac:dyDescent="0.15">
      <c r="A778" s="13">
        <f t="shared" si="48"/>
        <v>0.85000000000002274</v>
      </c>
      <c r="B778" s="13">
        <v>274</v>
      </c>
      <c r="C778" s="13">
        <v>30397.5</v>
      </c>
      <c r="D778" s="13">
        <v>0.5262</v>
      </c>
      <c r="E778" s="13">
        <v>520.78</v>
      </c>
      <c r="F778" s="13">
        <v>312.27</v>
      </c>
      <c r="G778" s="13">
        <v>1.667723444455119</v>
      </c>
      <c r="H778" s="58">
        <v>2.0996E-5</v>
      </c>
      <c r="I778" s="58">
        <f t="shared" si="49"/>
        <v>3.9901178259217029E-5</v>
      </c>
      <c r="J778" s="13">
        <v>1.6392E-2</v>
      </c>
      <c r="K778" s="13">
        <f t="shared" si="50"/>
        <v>5.9817299749875237E-5</v>
      </c>
      <c r="L778" s="58">
        <f t="shared" si="51"/>
        <v>0.66705081015129331</v>
      </c>
      <c r="M778" s="13" t="s">
        <v>257</v>
      </c>
    </row>
    <row r="779" spans="1:13" x14ac:dyDescent="0.15">
      <c r="A779" s="13">
        <f t="shared" si="48"/>
        <v>1.8500000000000227</v>
      </c>
      <c r="B779" s="13">
        <v>275</v>
      </c>
      <c r="C779" s="13">
        <v>30397.5</v>
      </c>
      <c r="D779" s="13">
        <v>0.52427999999999997</v>
      </c>
      <c r="E779" s="13">
        <v>520.77</v>
      </c>
      <c r="F779" s="13">
        <v>312.27</v>
      </c>
      <c r="G779" s="13">
        <v>1.667691420885772</v>
      </c>
      <c r="H779" s="58">
        <v>2.1061E-5</v>
      </c>
      <c r="I779" s="58">
        <f t="shared" si="49"/>
        <v>4.0171282520790418E-5</v>
      </c>
      <c r="J779" s="13">
        <v>1.6442999999999999E-2</v>
      </c>
      <c r="K779" s="13">
        <f t="shared" si="50"/>
        <v>6.0224306567049576E-5</v>
      </c>
      <c r="L779" s="58">
        <f t="shared" si="51"/>
        <v>0.66702773034117868</v>
      </c>
      <c r="M779" s="13" t="s">
        <v>257</v>
      </c>
    </row>
    <row r="780" spans="1:13" x14ac:dyDescent="0.15">
      <c r="A780" s="13">
        <f t="shared" si="48"/>
        <v>2.8500000000000227</v>
      </c>
      <c r="B780" s="13">
        <v>276</v>
      </c>
      <c r="C780" s="13">
        <v>30397.5</v>
      </c>
      <c r="D780" s="13">
        <v>0.52237999999999996</v>
      </c>
      <c r="E780" s="13">
        <v>520.77</v>
      </c>
      <c r="F780" s="13">
        <v>312.27</v>
      </c>
      <c r="G780" s="13">
        <v>1.667691420885772</v>
      </c>
      <c r="H780" s="58">
        <v>2.1126000000000001E-5</v>
      </c>
      <c r="I780" s="58">
        <f t="shared" si="49"/>
        <v>4.0441823959569669E-5</v>
      </c>
      <c r="J780" s="13">
        <v>1.6494000000000002E-2</v>
      </c>
      <c r="K780" s="13">
        <f t="shared" si="50"/>
        <v>6.0630826898987014E-5</v>
      </c>
      <c r="L780" s="58">
        <f t="shared" si="51"/>
        <v>0.66701752273554016</v>
      </c>
      <c r="M780" s="13" t="s">
        <v>257</v>
      </c>
    </row>
    <row r="781" spans="1:13" x14ac:dyDescent="0.15">
      <c r="A781" s="13">
        <f t="shared" si="48"/>
        <v>3.8500000000000227</v>
      </c>
      <c r="B781" s="13">
        <v>277</v>
      </c>
      <c r="C781" s="13">
        <v>30397.5</v>
      </c>
      <c r="D781" s="13">
        <v>0.52049000000000001</v>
      </c>
      <c r="E781" s="13">
        <v>520.77</v>
      </c>
      <c r="F781" s="13">
        <v>312.27</v>
      </c>
      <c r="G781" s="13">
        <v>1.667691420885772</v>
      </c>
      <c r="H781" s="58">
        <v>2.1191000000000001E-5</v>
      </c>
      <c r="I781" s="58">
        <f t="shared" si="49"/>
        <v>4.0713558377682566E-5</v>
      </c>
      <c r="J781" s="13">
        <v>1.6545000000000001E-2</v>
      </c>
      <c r="K781" s="13">
        <f t="shared" si="50"/>
        <v>6.1039142469620759E-5</v>
      </c>
      <c r="L781" s="58">
        <f t="shared" si="51"/>
        <v>0.66700737805983679</v>
      </c>
      <c r="M781" s="13" t="s">
        <v>257</v>
      </c>
    </row>
    <row r="782" spans="1:13" x14ac:dyDescent="0.15">
      <c r="A782" s="13">
        <f t="shared" si="48"/>
        <v>4.8500000000000227</v>
      </c>
      <c r="B782" s="13">
        <v>278</v>
      </c>
      <c r="C782" s="13">
        <v>30397.5</v>
      </c>
      <c r="D782" s="13">
        <v>0.51861999999999997</v>
      </c>
      <c r="E782" s="13">
        <v>520.76</v>
      </c>
      <c r="F782" s="13">
        <v>312.27</v>
      </c>
      <c r="G782" s="13">
        <v>1.6676593973164249</v>
      </c>
      <c r="H782" s="58">
        <v>2.1256000000000001E-5</v>
      </c>
      <c r="I782" s="58">
        <f t="shared" si="49"/>
        <v>4.098569280012341E-5</v>
      </c>
      <c r="J782" s="13">
        <v>1.6594999999999999E-2</v>
      </c>
      <c r="K782" s="13">
        <f t="shared" si="50"/>
        <v>6.1445541740907714E-5</v>
      </c>
      <c r="L782" s="58">
        <f t="shared" si="51"/>
        <v>0.6670246797228081</v>
      </c>
      <c r="M782" s="13" t="s">
        <v>257</v>
      </c>
    </row>
    <row r="783" spans="1:13" x14ac:dyDescent="0.15">
      <c r="A783" s="13">
        <f t="shared" si="48"/>
        <v>5.8500000000000227</v>
      </c>
      <c r="B783" s="13">
        <v>279</v>
      </c>
      <c r="C783" s="13">
        <v>30397.5</v>
      </c>
      <c r="D783" s="13">
        <v>0.51676</v>
      </c>
      <c r="E783" s="13">
        <v>520.76</v>
      </c>
      <c r="F783" s="13">
        <v>312.27</v>
      </c>
      <c r="G783" s="13">
        <v>1.6676593973164249</v>
      </c>
      <c r="H783" s="58">
        <v>2.1321000000000001E-5</v>
      </c>
      <c r="I783" s="58">
        <f t="shared" si="49"/>
        <v>4.1258998374487192E-5</v>
      </c>
      <c r="J783" s="13">
        <v>1.6646000000000001E-2</v>
      </c>
      <c r="K783" s="13">
        <f t="shared" si="50"/>
        <v>6.1856220773177231E-5</v>
      </c>
      <c r="L783" s="58">
        <f t="shared" si="51"/>
        <v>0.66701453562417401</v>
      </c>
      <c r="M783" s="13" t="s">
        <v>257</v>
      </c>
    </row>
    <row r="784" spans="1:13" x14ac:dyDescent="0.15">
      <c r="A784" s="13">
        <f t="shared" si="48"/>
        <v>6.8500000000000227</v>
      </c>
      <c r="B784" s="13">
        <v>280</v>
      </c>
      <c r="C784" s="13">
        <v>30397.5</v>
      </c>
      <c r="D784" s="13">
        <v>0.51490999999999998</v>
      </c>
      <c r="E784" s="13">
        <v>520.75</v>
      </c>
      <c r="F784" s="13">
        <v>312.27</v>
      </c>
      <c r="G784" s="13">
        <v>1.6676273737470779</v>
      </c>
      <c r="H784" s="58">
        <v>2.1386000000000002E-5</v>
      </c>
      <c r="I784" s="58">
        <f t="shared" si="49"/>
        <v>4.1533471868870296E-5</v>
      </c>
      <c r="J784" s="13">
        <v>1.6695999999999999E-2</v>
      </c>
      <c r="K784" s="13">
        <f t="shared" si="50"/>
        <v>6.2266123850717825E-5</v>
      </c>
      <c r="L784" s="58">
        <f t="shared" si="51"/>
        <v>0.66703159439386694</v>
      </c>
      <c r="M784" s="13" t="s">
        <v>257</v>
      </c>
    </row>
    <row r="785" spans="1:13" x14ac:dyDescent="0.15">
      <c r="A785" s="13">
        <f t="shared" si="48"/>
        <v>7.8500000000000227</v>
      </c>
      <c r="B785" s="13">
        <v>281</v>
      </c>
      <c r="C785" s="13">
        <v>30397.5</v>
      </c>
      <c r="D785" s="13">
        <v>0.51307999999999998</v>
      </c>
      <c r="E785" s="13">
        <v>520.75</v>
      </c>
      <c r="F785" s="13">
        <v>312.27</v>
      </c>
      <c r="G785" s="13">
        <v>1.6676273737470779</v>
      </c>
      <c r="H785" s="58">
        <v>2.145E-5</v>
      </c>
      <c r="I785" s="58">
        <f t="shared" si="49"/>
        <v>4.1806345988929604E-5</v>
      </c>
      <c r="J785" s="13">
        <v>1.6747000000000001E-2</v>
      </c>
      <c r="K785" s="13">
        <f t="shared" si="50"/>
        <v>6.2679086110704505E-5</v>
      </c>
      <c r="L785" s="58">
        <f t="shared" si="51"/>
        <v>0.66699035648175786</v>
      </c>
      <c r="M785" s="13" t="s">
        <v>257</v>
      </c>
    </row>
    <row r="786" spans="1:13" x14ac:dyDescent="0.15">
      <c r="A786" s="13">
        <f t="shared" si="48"/>
        <v>8.8500000000000227</v>
      </c>
      <c r="B786" s="13">
        <v>282</v>
      </c>
      <c r="C786" s="13">
        <v>30397.5</v>
      </c>
      <c r="D786" s="13">
        <v>0.51124999999999998</v>
      </c>
      <c r="E786" s="13">
        <v>520.75</v>
      </c>
      <c r="F786" s="13">
        <v>312.27</v>
      </c>
      <c r="G786" s="13">
        <v>1.6676273737470779</v>
      </c>
      <c r="H786" s="58">
        <v>2.1515E-5</v>
      </c>
      <c r="I786" s="58">
        <f t="shared" si="49"/>
        <v>4.2083129584352082E-5</v>
      </c>
      <c r="J786" s="13">
        <v>1.6796999999999999E-2</v>
      </c>
      <c r="K786" s="13">
        <f t="shared" si="50"/>
        <v>6.3091248634011271E-5</v>
      </c>
      <c r="L786" s="58">
        <f t="shared" si="51"/>
        <v>0.66702007799011731</v>
      </c>
      <c r="M786" s="13" t="s">
        <v>257</v>
      </c>
    </row>
    <row r="787" spans="1:13" x14ac:dyDescent="0.15">
      <c r="A787" s="13">
        <f t="shared" si="48"/>
        <v>9.8500000000000227</v>
      </c>
      <c r="B787" s="13">
        <v>283</v>
      </c>
      <c r="C787" s="13">
        <v>30397.5</v>
      </c>
      <c r="D787" s="13">
        <v>0.50944999999999996</v>
      </c>
      <c r="E787" s="13">
        <v>520.74</v>
      </c>
      <c r="F787" s="13">
        <v>312.26</v>
      </c>
      <c r="G787" s="13">
        <v>1.667648754243259</v>
      </c>
      <c r="H787" s="58">
        <v>2.1579000000000001E-5</v>
      </c>
      <c r="I787" s="58">
        <f t="shared" si="49"/>
        <v>4.2357444302679366E-5</v>
      </c>
      <c r="J787" s="13">
        <v>1.6847000000000001E-2</v>
      </c>
      <c r="K787" s="13">
        <f t="shared" si="50"/>
        <v>6.3503852164328866E-5</v>
      </c>
      <c r="L787" s="58">
        <f t="shared" si="51"/>
        <v>0.66700590372173085</v>
      </c>
      <c r="M787" s="13" t="s">
        <v>257</v>
      </c>
    </row>
    <row r="788" spans="1:13" x14ac:dyDescent="0.15">
      <c r="A788" s="13">
        <f t="shared" si="48"/>
        <v>10.850000000000023</v>
      </c>
      <c r="B788" s="13">
        <v>284</v>
      </c>
      <c r="C788" s="13">
        <v>30397.5</v>
      </c>
      <c r="D788" s="13">
        <v>0.50765000000000005</v>
      </c>
      <c r="E788" s="13">
        <v>520.74</v>
      </c>
      <c r="F788" s="13">
        <v>312.26</v>
      </c>
      <c r="G788" s="13">
        <v>1.667648754243259</v>
      </c>
      <c r="H788" s="58">
        <v>2.1642999999999999E-5</v>
      </c>
      <c r="I788" s="58">
        <f t="shared" si="49"/>
        <v>4.263370432384516E-5</v>
      </c>
      <c r="J788" s="13">
        <v>1.6896999999999999E-2</v>
      </c>
      <c r="K788" s="13">
        <f t="shared" si="50"/>
        <v>6.3918161511672804E-5</v>
      </c>
      <c r="L788" s="58">
        <f t="shared" si="51"/>
        <v>0.66700454636917794</v>
      </c>
      <c r="M788" s="13" t="s">
        <v>257</v>
      </c>
    </row>
    <row r="789" spans="1:13" x14ac:dyDescent="0.15">
      <c r="A789" s="13">
        <f t="shared" si="48"/>
        <v>11.850000000000023</v>
      </c>
      <c r="B789" s="13">
        <v>285</v>
      </c>
      <c r="C789" s="13">
        <v>30397.5</v>
      </c>
      <c r="D789" s="13">
        <v>0.50587000000000004</v>
      </c>
      <c r="E789" s="13">
        <v>520.74</v>
      </c>
      <c r="F789" s="13">
        <v>312.26</v>
      </c>
      <c r="G789" s="13">
        <v>1.667648754243259</v>
      </c>
      <c r="H789" s="58">
        <v>2.1708E-5</v>
      </c>
      <c r="I789" s="58">
        <f t="shared" si="49"/>
        <v>4.2912210647004165E-5</v>
      </c>
      <c r="J789" s="13">
        <v>1.6948000000000001E-2</v>
      </c>
      <c r="K789" s="13">
        <f t="shared" si="50"/>
        <v>6.4336671954869299E-5</v>
      </c>
      <c r="L789" s="58">
        <f t="shared" si="51"/>
        <v>0.66699456691054992</v>
      </c>
      <c r="M789" s="13" t="s">
        <v>257</v>
      </c>
    </row>
    <row r="790" spans="1:13" x14ac:dyDescent="0.15">
      <c r="A790" s="13">
        <f t="shared" si="48"/>
        <v>12.850000000000023</v>
      </c>
      <c r="B790" s="13">
        <v>286</v>
      </c>
      <c r="C790" s="13">
        <v>30397.5</v>
      </c>
      <c r="D790" s="13">
        <v>0.50409999999999999</v>
      </c>
      <c r="E790" s="13">
        <v>520.73</v>
      </c>
      <c r="F790" s="13">
        <v>312.26</v>
      </c>
      <c r="G790" s="13">
        <v>1.6676167296483702</v>
      </c>
      <c r="H790" s="58">
        <v>2.1772000000000001E-5</v>
      </c>
      <c r="I790" s="58">
        <f t="shared" si="49"/>
        <v>4.3189843285062489E-5</v>
      </c>
      <c r="J790" s="13">
        <v>1.6997999999999999E-2</v>
      </c>
      <c r="K790" s="13">
        <f t="shared" si="50"/>
        <v>6.47542874410667E-5</v>
      </c>
      <c r="L790" s="58">
        <f t="shared" si="51"/>
        <v>0.66698044240498888</v>
      </c>
      <c r="M790" s="13" t="s">
        <v>257</v>
      </c>
    </row>
    <row r="791" spans="1:13" x14ac:dyDescent="0.15">
      <c r="A791" s="13">
        <f t="shared" si="48"/>
        <v>13.850000000000023</v>
      </c>
      <c r="B791" s="13">
        <v>287</v>
      </c>
      <c r="C791" s="13">
        <v>30397.5</v>
      </c>
      <c r="D791" s="13">
        <v>0.50234000000000001</v>
      </c>
      <c r="E791" s="13">
        <v>520.73</v>
      </c>
      <c r="F791" s="13">
        <v>312.26</v>
      </c>
      <c r="G791" s="13">
        <v>1.6676167296483702</v>
      </c>
      <c r="H791" s="58">
        <v>2.1835999999999999E-5</v>
      </c>
      <c r="I791" s="58">
        <f t="shared" si="49"/>
        <v>4.346856710594418E-5</v>
      </c>
      <c r="J791" s="13">
        <v>1.7048000000000001E-2</v>
      </c>
      <c r="K791" s="13">
        <f t="shared" si="50"/>
        <v>6.5172304314251877E-5</v>
      </c>
      <c r="L791" s="58">
        <f t="shared" si="51"/>
        <v>0.66697913420929134</v>
      </c>
      <c r="M791" s="13" t="s">
        <v>257</v>
      </c>
    </row>
    <row r="792" spans="1:13" x14ac:dyDescent="0.15">
      <c r="A792" s="13">
        <f t="shared" si="48"/>
        <v>14.850000000000023</v>
      </c>
      <c r="B792" s="13">
        <v>288</v>
      </c>
      <c r="C792" s="13">
        <v>30397.5</v>
      </c>
      <c r="D792" s="13">
        <v>0.50058999999999998</v>
      </c>
      <c r="E792" s="13">
        <v>520.73</v>
      </c>
      <c r="F792" s="13">
        <v>312.26</v>
      </c>
      <c r="G792" s="13">
        <v>1.6676167296483702</v>
      </c>
      <c r="H792" s="58">
        <v>2.19E-5</v>
      </c>
      <c r="I792" s="58">
        <f t="shared" si="49"/>
        <v>4.3748376915240022E-5</v>
      </c>
      <c r="J792" s="13">
        <v>1.7097999999999999E-2</v>
      </c>
      <c r="K792" s="13">
        <f t="shared" si="50"/>
        <v>6.5591950297450691E-5</v>
      </c>
      <c r="L792" s="58">
        <f t="shared" si="51"/>
        <v>0.66697783366475627</v>
      </c>
      <c r="M792" s="13" t="s">
        <v>257</v>
      </c>
    </row>
    <row r="793" spans="1:13" x14ac:dyDescent="0.15">
      <c r="A793" s="13">
        <f t="shared" si="48"/>
        <v>15.850000000000023</v>
      </c>
      <c r="B793" s="13">
        <v>289</v>
      </c>
      <c r="C793" s="13">
        <v>30397.5</v>
      </c>
      <c r="D793" s="13">
        <v>0.49886000000000003</v>
      </c>
      <c r="E793" s="13">
        <v>520.71999999999991</v>
      </c>
      <c r="F793" s="13">
        <v>312.26</v>
      </c>
      <c r="G793" s="13">
        <v>1.6675847050534809</v>
      </c>
      <c r="H793" s="58">
        <v>2.1963999999999998E-5</v>
      </c>
      <c r="I793" s="58">
        <f t="shared" si="49"/>
        <v>4.4028384717155105E-5</v>
      </c>
      <c r="J793" s="13">
        <v>1.7148E-2</v>
      </c>
      <c r="K793" s="13">
        <f t="shared" si="50"/>
        <v>6.6013161721738329E-5</v>
      </c>
      <c r="L793" s="58">
        <f t="shared" si="51"/>
        <v>0.66696373221366911</v>
      </c>
      <c r="M793" s="13" t="s">
        <v>257</v>
      </c>
    </row>
    <row r="794" spans="1:13" x14ac:dyDescent="0.15">
      <c r="A794" s="13">
        <f t="shared" si="48"/>
        <v>16.850000000000023</v>
      </c>
      <c r="B794" s="13">
        <v>290</v>
      </c>
      <c r="C794" s="13">
        <v>30397.5</v>
      </c>
      <c r="D794" s="13">
        <v>0.49714000000000003</v>
      </c>
      <c r="E794" s="13">
        <v>520.71999999999991</v>
      </c>
      <c r="F794" s="13">
        <v>312.26</v>
      </c>
      <c r="G794" s="13">
        <v>1.6675847050534809</v>
      </c>
      <c r="H794" s="58">
        <v>2.2028E-5</v>
      </c>
      <c r="I794" s="58">
        <f t="shared" si="49"/>
        <v>4.4309450054310651E-5</v>
      </c>
      <c r="J794" s="13">
        <v>1.7197E-2</v>
      </c>
      <c r="K794" s="13">
        <f t="shared" si="50"/>
        <v>6.6430837053485959E-5</v>
      </c>
      <c r="L794" s="58">
        <f t="shared" si="51"/>
        <v>0.66700123044717086</v>
      </c>
      <c r="M794" s="13" t="s">
        <v>257</v>
      </c>
    </row>
    <row r="795" spans="1:13" x14ac:dyDescent="0.15">
      <c r="A795" s="13">
        <f t="shared" si="48"/>
        <v>17.850000000000023</v>
      </c>
      <c r="B795" s="13">
        <v>291</v>
      </c>
      <c r="C795" s="13">
        <v>30397.5</v>
      </c>
      <c r="D795" s="13">
        <v>0.49542999999999998</v>
      </c>
      <c r="E795" s="13">
        <v>520.71999999999991</v>
      </c>
      <c r="F795" s="13">
        <v>312.26</v>
      </c>
      <c r="G795" s="13">
        <v>1.6675847050534809</v>
      </c>
      <c r="H795" s="58">
        <v>2.2092000000000001E-5</v>
      </c>
      <c r="I795" s="58">
        <f t="shared" si="49"/>
        <v>4.4591566921664013E-5</v>
      </c>
      <c r="J795" s="13">
        <v>1.7246999999999998E-2</v>
      </c>
      <c r="K795" s="13">
        <f t="shared" si="50"/>
        <v>6.6853939460502154E-5</v>
      </c>
      <c r="L795" s="58">
        <f t="shared" si="51"/>
        <v>0.66699983997216905</v>
      </c>
      <c r="M795" s="13" t="s">
        <v>257</v>
      </c>
    </row>
    <row r="796" spans="1:13" x14ac:dyDescent="0.15">
      <c r="A796" s="13">
        <f t="shared" si="48"/>
        <v>18.850000000000023</v>
      </c>
      <c r="B796" s="13">
        <v>292</v>
      </c>
      <c r="C796" s="13">
        <v>30397.5</v>
      </c>
      <c r="D796" s="13">
        <v>0.49373</v>
      </c>
      <c r="E796" s="13">
        <v>520.71</v>
      </c>
      <c r="F796" s="13">
        <v>312.26</v>
      </c>
      <c r="G796" s="13">
        <v>1.6675526804585923</v>
      </c>
      <c r="H796" s="58">
        <v>2.2155E-5</v>
      </c>
      <c r="I796" s="58">
        <f t="shared" si="49"/>
        <v>4.4872703704453853E-5</v>
      </c>
      <c r="J796" s="13">
        <v>1.7297E-2</v>
      </c>
      <c r="K796" s="13">
        <f t="shared" si="50"/>
        <v>6.7279902066943567E-5</v>
      </c>
      <c r="L796" s="58">
        <f t="shared" si="51"/>
        <v>0.66695554431404303</v>
      </c>
      <c r="M796" s="13" t="s">
        <v>257</v>
      </c>
    </row>
    <row r="797" spans="1:13" x14ac:dyDescent="0.15">
      <c r="A797" s="13">
        <f t="shared" si="48"/>
        <v>19.850000000000023</v>
      </c>
      <c r="B797" s="13">
        <v>293</v>
      </c>
      <c r="C797" s="13">
        <v>30397.5</v>
      </c>
      <c r="D797" s="13">
        <v>0.49203999999999998</v>
      </c>
      <c r="E797" s="13">
        <v>520.71</v>
      </c>
      <c r="F797" s="13">
        <v>312.26</v>
      </c>
      <c r="G797" s="13">
        <v>1.6675526804585923</v>
      </c>
      <c r="H797" s="58">
        <v>2.2218999999999999E-5</v>
      </c>
      <c r="I797" s="58">
        <f t="shared" si="49"/>
        <v>4.5156897813185917E-5</v>
      </c>
      <c r="J797" s="13">
        <v>1.7347000000000001E-2</v>
      </c>
      <c r="K797" s="13">
        <f t="shared" si="50"/>
        <v>6.7706139309195302E-5</v>
      </c>
      <c r="L797" s="58">
        <f t="shared" si="51"/>
        <v>0.66695425664380004</v>
      </c>
      <c r="M797" s="13" t="s">
        <v>257</v>
      </c>
    </row>
    <row r="798" spans="1:13" x14ac:dyDescent="0.15">
      <c r="A798" s="13">
        <f t="shared" si="48"/>
        <v>20.850000000000023</v>
      </c>
      <c r="B798" s="13">
        <v>294</v>
      </c>
      <c r="C798" s="13">
        <v>30397.5</v>
      </c>
      <c r="D798" s="13">
        <v>0.49036999999999997</v>
      </c>
      <c r="E798" s="13">
        <v>520.71</v>
      </c>
      <c r="F798" s="13">
        <v>312.26</v>
      </c>
      <c r="G798" s="13">
        <v>1.6675526804585923</v>
      </c>
      <c r="H798" s="58">
        <v>2.2282000000000001E-5</v>
      </c>
      <c r="I798" s="58">
        <f t="shared" si="49"/>
        <v>4.5439158186675371E-5</v>
      </c>
      <c r="J798" s="13">
        <v>1.7395999999999998E-2</v>
      </c>
      <c r="K798" s="13">
        <f t="shared" si="50"/>
        <v>6.8128619346854749E-5</v>
      </c>
      <c r="L798" s="58">
        <f t="shared" si="51"/>
        <v>0.66696138307656949</v>
      </c>
      <c r="M798" s="13" t="s">
        <v>257</v>
      </c>
    </row>
    <row r="799" spans="1:13" x14ac:dyDescent="0.15">
      <c r="A799" s="13">
        <f t="shared" si="48"/>
        <v>21.850000000000023</v>
      </c>
      <c r="B799" s="13">
        <v>295</v>
      </c>
      <c r="C799" s="13">
        <v>30397.5</v>
      </c>
      <c r="D799" s="13">
        <v>0.48870000000000002</v>
      </c>
      <c r="E799" s="13">
        <v>520.70000000000005</v>
      </c>
      <c r="F799" s="13">
        <v>312.26</v>
      </c>
      <c r="G799" s="13">
        <v>1.6675206558637035</v>
      </c>
      <c r="H799" s="58">
        <v>2.2345999999999999E-5</v>
      </c>
      <c r="I799" s="58">
        <f t="shared" si="49"/>
        <v>4.5725393902189478E-5</v>
      </c>
      <c r="J799" s="13">
        <v>1.7446E-2</v>
      </c>
      <c r="K799" s="13">
        <f t="shared" si="50"/>
        <v>6.855923317719857E-5</v>
      </c>
      <c r="L799" s="58">
        <f t="shared" si="51"/>
        <v>0.66694727731285119</v>
      </c>
      <c r="M799" s="13" t="s">
        <v>257</v>
      </c>
    </row>
    <row r="800" spans="1:13" x14ac:dyDescent="0.15">
      <c r="A800" s="13">
        <f t="shared" si="48"/>
        <v>22.850000000000023</v>
      </c>
      <c r="B800" s="13">
        <v>296</v>
      </c>
      <c r="C800" s="13">
        <v>30397.5</v>
      </c>
      <c r="D800" s="13">
        <v>0.48704999999999998</v>
      </c>
      <c r="E800" s="13">
        <v>520.70000000000005</v>
      </c>
      <c r="F800" s="13">
        <v>312.26</v>
      </c>
      <c r="G800" s="13">
        <v>1.6675206558637035</v>
      </c>
      <c r="H800" s="58">
        <v>2.2408999999999998E-5</v>
      </c>
      <c r="I800" s="58">
        <f t="shared" si="49"/>
        <v>4.6009649933271738E-5</v>
      </c>
      <c r="J800" s="13">
        <v>1.7495E-2</v>
      </c>
      <c r="K800" s="13">
        <f t="shared" si="50"/>
        <v>6.8984706589352542E-5</v>
      </c>
      <c r="L800" s="58">
        <f t="shared" si="51"/>
        <v>0.6669543469562732</v>
      </c>
      <c r="M800" s="13" t="s">
        <v>257</v>
      </c>
    </row>
    <row r="801" spans="1:13" x14ac:dyDescent="0.15">
      <c r="A801" s="13">
        <f t="shared" si="48"/>
        <v>23.850000000000023</v>
      </c>
      <c r="B801" s="13">
        <v>297</v>
      </c>
      <c r="C801" s="13">
        <v>30397.5</v>
      </c>
      <c r="D801" s="13">
        <v>0.48541000000000001</v>
      </c>
      <c r="E801" s="13">
        <v>520.70000000000005</v>
      </c>
      <c r="F801" s="13">
        <v>312.26</v>
      </c>
      <c r="G801" s="13">
        <v>1.6675206558637035</v>
      </c>
      <c r="H801" s="58">
        <v>2.2473E-5</v>
      </c>
      <c r="I801" s="58">
        <f t="shared" si="49"/>
        <v>4.6296944850744728E-5</v>
      </c>
      <c r="J801" s="13">
        <v>1.7545000000000002E-2</v>
      </c>
      <c r="K801" s="13">
        <f t="shared" si="50"/>
        <v>6.9415599033059104E-5</v>
      </c>
      <c r="L801" s="58">
        <f t="shared" si="51"/>
        <v>0.66695304075235118</v>
      </c>
      <c r="M801" s="13" t="s">
        <v>257</v>
      </c>
    </row>
    <row r="802" spans="1:13" x14ac:dyDescent="0.15">
      <c r="A802" s="13">
        <f t="shared" si="48"/>
        <v>24.850000000000023</v>
      </c>
      <c r="B802" s="13">
        <v>298</v>
      </c>
      <c r="C802" s="13">
        <v>30397.5</v>
      </c>
      <c r="D802" s="13">
        <v>0.48377999999999999</v>
      </c>
      <c r="E802" s="13">
        <v>520.70000000000005</v>
      </c>
      <c r="F802" s="13">
        <v>312.26</v>
      </c>
      <c r="G802" s="13">
        <v>1.6675206558637035</v>
      </c>
      <c r="H802" s="58">
        <v>2.2535999999999999E-5</v>
      </c>
      <c r="I802" s="58">
        <f t="shared" si="49"/>
        <v>4.6583157633635119E-5</v>
      </c>
      <c r="J802" s="13">
        <v>1.7593999999999999E-2</v>
      </c>
      <c r="K802" s="13">
        <f t="shared" si="50"/>
        <v>6.9843999374270162E-5</v>
      </c>
      <c r="L802" s="58">
        <f t="shared" si="51"/>
        <v>0.66696005456405605</v>
      </c>
      <c r="M802" s="13" t="s">
        <v>257</v>
      </c>
    </row>
    <row r="803" spans="1:13" x14ac:dyDescent="0.15">
      <c r="A803" s="13">
        <f t="shared" si="48"/>
        <v>25.850000000000023</v>
      </c>
      <c r="B803" s="13">
        <v>299</v>
      </c>
      <c r="C803" s="13">
        <v>30397.5</v>
      </c>
      <c r="D803" s="13">
        <v>0.48215999999999998</v>
      </c>
      <c r="E803" s="13">
        <v>520.68999999999994</v>
      </c>
      <c r="F803" s="13">
        <v>312.26</v>
      </c>
      <c r="G803" s="13">
        <v>1.6674886312688144</v>
      </c>
      <c r="H803" s="58">
        <v>2.2599000000000002E-5</v>
      </c>
      <c r="I803" s="58">
        <f t="shared" si="49"/>
        <v>4.6870333499253363E-5</v>
      </c>
      <c r="J803" s="13">
        <v>1.7642999999999999E-2</v>
      </c>
      <c r="K803" s="13">
        <f t="shared" si="50"/>
        <v>7.0275188412786987E-5</v>
      </c>
      <c r="L803" s="58">
        <f t="shared" si="51"/>
        <v>0.66695422037068519</v>
      </c>
      <c r="M803" s="13" t="s">
        <v>257</v>
      </c>
    </row>
    <row r="804" spans="1:13" x14ac:dyDescent="0.15">
      <c r="A804" s="13">
        <f t="shared" si="48"/>
        <v>26.850000000000023</v>
      </c>
      <c r="B804" s="13">
        <v>300</v>
      </c>
      <c r="C804" s="13">
        <v>30397.5</v>
      </c>
      <c r="D804" s="13">
        <v>0.48054999999999998</v>
      </c>
      <c r="E804" s="13">
        <v>520.68999999999994</v>
      </c>
      <c r="F804" s="13">
        <v>312.25</v>
      </c>
      <c r="G804" s="13">
        <v>1.6675420336269013</v>
      </c>
      <c r="H804" s="58">
        <v>2.2662000000000001E-5</v>
      </c>
      <c r="I804" s="58">
        <f t="shared" si="49"/>
        <v>4.715846425970243E-5</v>
      </c>
      <c r="J804" s="13">
        <v>1.7691999999999999E-2</v>
      </c>
      <c r="K804" s="13">
        <f t="shared" si="50"/>
        <v>7.0706462892628223E-5</v>
      </c>
      <c r="L804" s="58">
        <f t="shared" si="51"/>
        <v>0.66696115645489484</v>
      </c>
      <c r="M804" s="13" t="s">
        <v>257</v>
      </c>
    </row>
    <row r="805" spans="1:13" x14ac:dyDescent="0.15">
      <c r="A805" s="13">
        <f t="shared" si="48"/>
        <v>27.850000000000023</v>
      </c>
      <c r="B805" s="13">
        <v>301</v>
      </c>
      <c r="C805" s="13">
        <v>30397.5</v>
      </c>
      <c r="D805" s="13">
        <v>0.47894999999999999</v>
      </c>
      <c r="E805" s="13">
        <v>520.68999999999994</v>
      </c>
      <c r="F805" s="13">
        <v>312.25</v>
      </c>
      <c r="G805" s="13">
        <v>1.6675420336269013</v>
      </c>
      <c r="H805" s="58">
        <v>2.2725E-5</v>
      </c>
      <c r="I805" s="58">
        <f t="shared" si="49"/>
        <v>4.7447541497024745E-5</v>
      </c>
      <c r="J805" s="13">
        <v>1.7742000000000001E-2</v>
      </c>
      <c r="K805" s="13">
        <f t="shared" si="50"/>
        <v>7.1143161435483992E-5</v>
      </c>
      <c r="L805" s="58">
        <f t="shared" si="51"/>
        <v>0.66693046161650305</v>
      </c>
      <c r="M805" s="13" t="s">
        <v>257</v>
      </c>
    </row>
    <row r="806" spans="1:13" x14ac:dyDescent="0.15">
      <c r="A806" s="13">
        <f t="shared" si="48"/>
        <v>28.850000000000023</v>
      </c>
      <c r="B806" s="13">
        <v>302</v>
      </c>
      <c r="C806" s="13">
        <v>30397.5</v>
      </c>
      <c r="D806" s="13">
        <v>0.47736000000000001</v>
      </c>
      <c r="E806" s="13">
        <v>520.68000000000006</v>
      </c>
      <c r="F806" s="13">
        <v>312.25</v>
      </c>
      <c r="G806" s="13">
        <v>1.6675100080064054</v>
      </c>
      <c r="H806" s="58">
        <v>2.2787999999999999E-5</v>
      </c>
      <c r="I806" s="58">
        <f t="shared" si="49"/>
        <v>4.7737556561085969E-5</v>
      </c>
      <c r="J806" s="13">
        <v>1.7791000000000001E-2</v>
      </c>
      <c r="K806" s="13">
        <f t="shared" si="50"/>
        <v>7.1578639367820025E-5</v>
      </c>
      <c r="L806" s="58">
        <f t="shared" si="51"/>
        <v>0.66692461581698614</v>
      </c>
      <c r="M806" s="13" t="s">
        <v>257</v>
      </c>
    </row>
    <row r="807" spans="1:13" x14ac:dyDescent="0.15">
      <c r="A807" s="13">
        <f t="shared" si="48"/>
        <v>29.850000000000023</v>
      </c>
      <c r="B807" s="13">
        <v>303</v>
      </c>
      <c r="C807" s="13">
        <v>30397.5</v>
      </c>
      <c r="D807" s="13">
        <v>0.47578999999999999</v>
      </c>
      <c r="E807" s="13">
        <v>520.68000000000006</v>
      </c>
      <c r="F807" s="13">
        <v>312.25</v>
      </c>
      <c r="G807" s="13">
        <v>1.6675100080064054</v>
      </c>
      <c r="H807" s="58">
        <v>2.2850999999999999E-5</v>
      </c>
      <c r="I807" s="58">
        <f t="shared" si="49"/>
        <v>4.8027491120031944E-5</v>
      </c>
      <c r="J807" s="13">
        <v>1.7840000000000002E-2</v>
      </c>
      <c r="K807" s="13">
        <f t="shared" si="50"/>
        <v>7.2012625305136745E-5</v>
      </c>
      <c r="L807" s="58">
        <f t="shared" si="51"/>
        <v>0.66693154035874436</v>
      </c>
      <c r="M807" s="13" t="s">
        <v>257</v>
      </c>
    </row>
    <row r="808" spans="1:13" x14ac:dyDescent="0.15">
      <c r="A808" s="13">
        <f t="shared" si="48"/>
        <v>30.850000000000023</v>
      </c>
      <c r="B808" s="13">
        <v>304</v>
      </c>
      <c r="C808" s="13">
        <v>30397.5</v>
      </c>
      <c r="D808" s="13">
        <v>0.47421999999999997</v>
      </c>
      <c r="E808" s="13">
        <v>520.68000000000006</v>
      </c>
      <c r="F808" s="13">
        <v>312.25</v>
      </c>
      <c r="G808" s="13">
        <v>1.6675100080064054</v>
      </c>
      <c r="H808" s="58">
        <v>2.2914000000000001E-5</v>
      </c>
      <c r="I808" s="58">
        <f t="shared" si="49"/>
        <v>4.8319345451478224E-5</v>
      </c>
      <c r="J808" s="13">
        <v>1.7888999999999999E-2</v>
      </c>
      <c r="K808" s="13">
        <f t="shared" si="50"/>
        <v>7.244948483665693E-5</v>
      </c>
      <c r="L808" s="58">
        <f t="shared" si="51"/>
        <v>0.66693842696629235</v>
      </c>
      <c r="M808" s="13" t="s">
        <v>257</v>
      </c>
    </row>
    <row r="809" spans="1:13" x14ac:dyDescent="0.15">
      <c r="A809" s="13">
        <f t="shared" si="48"/>
        <v>31.850000000000023</v>
      </c>
      <c r="B809" s="13">
        <v>305</v>
      </c>
      <c r="C809" s="13">
        <v>30397.5</v>
      </c>
      <c r="D809" s="13">
        <v>0.47266000000000002</v>
      </c>
      <c r="E809" s="13">
        <v>520.68000000000006</v>
      </c>
      <c r="F809" s="13">
        <v>312.25</v>
      </c>
      <c r="G809" s="13">
        <v>1.6675100080064054</v>
      </c>
      <c r="H809" s="58">
        <v>2.2976000000000002E-5</v>
      </c>
      <c r="I809" s="58">
        <f t="shared" si="49"/>
        <v>4.8609994499217198E-5</v>
      </c>
      <c r="J809" s="13">
        <v>1.7937999999999999E-2</v>
      </c>
      <c r="K809" s="13">
        <f t="shared" si="50"/>
        <v>7.2887704490644215E-5</v>
      </c>
      <c r="L809" s="58">
        <f t="shared" si="51"/>
        <v>0.66691624930315541</v>
      </c>
      <c r="M809" s="13" t="s">
        <v>257</v>
      </c>
    </row>
    <row r="810" spans="1:13" x14ac:dyDescent="0.15">
      <c r="A810" s="13">
        <f t="shared" si="48"/>
        <v>32.850000000000023</v>
      </c>
      <c r="B810" s="13">
        <v>306</v>
      </c>
      <c r="C810" s="13">
        <v>30397.5</v>
      </c>
      <c r="D810" s="13">
        <v>0.47111999999999998</v>
      </c>
      <c r="E810" s="13">
        <v>520.66999999999996</v>
      </c>
      <c r="F810" s="13">
        <v>312.25</v>
      </c>
      <c r="G810" s="13">
        <v>1.6674779823859085</v>
      </c>
      <c r="H810" s="58">
        <v>2.3039000000000001E-5</v>
      </c>
      <c r="I810" s="58">
        <f t="shared" si="49"/>
        <v>4.8902615044999157E-5</v>
      </c>
      <c r="J810" s="13">
        <v>1.7987E-2</v>
      </c>
      <c r="K810" s="13">
        <f t="shared" si="50"/>
        <v>7.3327121722611141E-5</v>
      </c>
      <c r="L810" s="58">
        <f t="shared" si="51"/>
        <v>0.66691033135041966</v>
      </c>
      <c r="M810" s="13" t="s">
        <v>257</v>
      </c>
    </row>
    <row r="811" spans="1:13" x14ac:dyDescent="0.15">
      <c r="A811" s="13">
        <f t="shared" si="48"/>
        <v>33.850000000000023</v>
      </c>
      <c r="B811" s="13">
        <v>307</v>
      </c>
      <c r="C811" s="13">
        <v>30397.5</v>
      </c>
      <c r="D811" s="13">
        <v>0.46958</v>
      </c>
      <c r="E811" s="13">
        <v>520.66999999999996</v>
      </c>
      <c r="F811" s="13">
        <v>312.25</v>
      </c>
      <c r="G811" s="13">
        <v>1.6674779823859085</v>
      </c>
      <c r="H811" s="58">
        <v>2.3102E-5</v>
      </c>
      <c r="I811" s="58">
        <f t="shared" si="49"/>
        <v>4.9197154904382639E-5</v>
      </c>
      <c r="J811" s="13">
        <v>1.8034999999999999E-2</v>
      </c>
      <c r="K811" s="13">
        <f t="shared" si="50"/>
        <v>7.3763922007749207E-5</v>
      </c>
      <c r="L811" s="58">
        <f t="shared" si="51"/>
        <v>0.66695416357083448</v>
      </c>
      <c r="M811" s="13" t="s">
        <v>257</v>
      </c>
    </row>
    <row r="812" spans="1:13" x14ac:dyDescent="0.15">
      <c r="A812" s="13">
        <f t="shared" si="48"/>
        <v>34.850000000000023</v>
      </c>
      <c r="B812" s="13">
        <v>308</v>
      </c>
      <c r="C812" s="13">
        <v>30397.5</v>
      </c>
      <c r="D812" s="13">
        <v>0.46805999999999998</v>
      </c>
      <c r="E812" s="13">
        <v>520.66999999999996</v>
      </c>
      <c r="F812" s="13">
        <v>312.25</v>
      </c>
      <c r="G812" s="13">
        <v>1.6674779823859085</v>
      </c>
      <c r="H812" s="58">
        <v>2.3164E-5</v>
      </c>
      <c r="I812" s="58">
        <f t="shared" si="49"/>
        <v>4.9489381703200446E-5</v>
      </c>
      <c r="J812" s="13">
        <v>1.8083999999999999E-2</v>
      </c>
      <c r="K812" s="13">
        <f t="shared" si="50"/>
        <v>7.4204529353377927E-5</v>
      </c>
      <c r="L812" s="58">
        <f t="shared" si="51"/>
        <v>0.66693208803362081</v>
      </c>
      <c r="M812" s="13" t="s">
        <v>257</v>
      </c>
    </row>
    <row r="813" spans="1:13" x14ac:dyDescent="0.15">
      <c r="A813" s="13">
        <f t="shared" si="48"/>
        <v>35.850000000000023</v>
      </c>
      <c r="B813" s="13">
        <v>309</v>
      </c>
      <c r="C813" s="13">
        <v>30397.5</v>
      </c>
      <c r="D813" s="13">
        <v>0.46654000000000001</v>
      </c>
      <c r="E813" s="13">
        <v>520.66999999999996</v>
      </c>
      <c r="F813" s="13">
        <v>312.25</v>
      </c>
      <c r="G813" s="13">
        <v>1.6674779823859085</v>
      </c>
      <c r="H813" s="58">
        <v>2.3226000000000001E-5</v>
      </c>
      <c r="I813" s="58">
        <f t="shared" si="49"/>
        <v>4.9783512667724097E-5</v>
      </c>
      <c r="J813" s="13">
        <v>1.8133E-2</v>
      </c>
      <c r="K813" s="13">
        <f t="shared" si="50"/>
        <v>7.4648007720421112E-5</v>
      </c>
      <c r="L813" s="58">
        <f t="shared" si="51"/>
        <v>0.66691013180389347</v>
      </c>
      <c r="M813" s="13" t="s">
        <v>257</v>
      </c>
    </row>
    <row r="814" spans="1:13" x14ac:dyDescent="0.15">
      <c r="A814" s="13">
        <f t="shared" si="48"/>
        <v>36.850000000000023</v>
      </c>
      <c r="B814" s="13">
        <v>310</v>
      </c>
      <c r="C814" s="13">
        <v>30397.5</v>
      </c>
      <c r="D814" s="13">
        <v>0.46503</v>
      </c>
      <c r="E814" s="13">
        <v>520.66</v>
      </c>
      <c r="F814" s="13">
        <v>312.25</v>
      </c>
      <c r="G814" s="13">
        <v>1.6674459567654123</v>
      </c>
      <c r="H814" s="58">
        <v>2.3289E-5</v>
      </c>
      <c r="I814" s="58">
        <f t="shared" si="49"/>
        <v>5.008063995871234E-5</v>
      </c>
      <c r="J814" s="13">
        <v>1.8180999999999999E-2</v>
      </c>
      <c r="K814" s="13">
        <f t="shared" si="50"/>
        <v>7.5090082554146625E-5</v>
      </c>
      <c r="L814" s="58">
        <f t="shared" si="51"/>
        <v>0.66694080303613656</v>
      </c>
      <c r="M814" s="13" t="s">
        <v>257</v>
      </c>
    </row>
    <row r="815" spans="1:13" x14ac:dyDescent="0.15">
      <c r="A815" s="13">
        <f t="shared" si="48"/>
        <v>37.850000000000023</v>
      </c>
      <c r="B815" s="13">
        <v>311</v>
      </c>
      <c r="C815" s="13">
        <v>30397.5</v>
      </c>
      <c r="D815" s="13">
        <v>0.46354000000000001</v>
      </c>
      <c r="E815" s="13">
        <v>520.66</v>
      </c>
      <c r="F815" s="13">
        <v>312.25</v>
      </c>
      <c r="G815" s="13">
        <v>1.6674459567654123</v>
      </c>
      <c r="H815" s="58">
        <v>2.3351000000000001E-5</v>
      </c>
      <c r="I815" s="58">
        <f t="shared" si="49"/>
        <v>5.037537213616948E-5</v>
      </c>
      <c r="J815" s="13">
        <v>1.823E-2</v>
      </c>
      <c r="K815" s="13">
        <f t="shared" si="50"/>
        <v>7.5534479031803467E-5</v>
      </c>
      <c r="L815" s="58">
        <f t="shared" si="51"/>
        <v>0.66691890619857375</v>
      </c>
      <c r="M815" s="13" t="s">
        <v>257</v>
      </c>
    </row>
    <row r="816" spans="1:13" x14ac:dyDescent="0.15">
      <c r="A816" s="13">
        <f t="shared" si="48"/>
        <v>38.850000000000023</v>
      </c>
      <c r="B816" s="13">
        <v>312</v>
      </c>
      <c r="C816" s="13">
        <v>30397.5</v>
      </c>
      <c r="D816" s="13">
        <v>0.46205000000000002</v>
      </c>
      <c r="E816" s="13">
        <v>520.66</v>
      </c>
      <c r="F816" s="13">
        <v>312.25</v>
      </c>
      <c r="G816" s="13">
        <v>1.6674459567654123</v>
      </c>
      <c r="H816" s="58">
        <v>2.3413000000000001E-5</v>
      </c>
      <c r="I816" s="58">
        <f t="shared" si="49"/>
        <v>5.0672005194243045E-5</v>
      </c>
      <c r="J816" s="13">
        <v>1.8279E-2</v>
      </c>
      <c r="K816" s="13">
        <f t="shared" si="50"/>
        <v>7.5981741652742261E-5</v>
      </c>
      <c r="L816" s="58">
        <f t="shared" si="51"/>
        <v>0.66689712675748125</v>
      </c>
      <c r="M816" s="13" t="s">
        <v>257</v>
      </c>
    </row>
    <row r="817" spans="1:13" x14ac:dyDescent="0.15">
      <c r="A817" s="13">
        <f t="shared" si="48"/>
        <v>39.850000000000023</v>
      </c>
      <c r="B817" s="13">
        <v>313</v>
      </c>
      <c r="C817" s="13">
        <v>30397.5</v>
      </c>
      <c r="D817" s="13">
        <v>0.46056999999999998</v>
      </c>
      <c r="E817" s="13">
        <v>520.65</v>
      </c>
      <c r="F817" s="13">
        <v>312.25</v>
      </c>
      <c r="G817" s="13">
        <v>1.6674139311449159</v>
      </c>
      <c r="H817" s="58">
        <v>2.3475000000000001E-5</v>
      </c>
      <c r="I817" s="58">
        <f t="shared" si="49"/>
        <v>5.0969450897800555E-5</v>
      </c>
      <c r="J817" s="13">
        <v>1.8327E-2</v>
      </c>
      <c r="K817" s="13">
        <f t="shared" si="50"/>
        <v>7.6427536489848144E-5</v>
      </c>
      <c r="L817" s="58">
        <f t="shared" si="51"/>
        <v>0.66689904239646425</v>
      </c>
      <c r="M817" s="13" t="s">
        <v>257</v>
      </c>
    </row>
    <row r="818" spans="1:13" x14ac:dyDescent="0.15">
      <c r="A818" s="13">
        <f t="shared" si="48"/>
        <v>40.850000000000023</v>
      </c>
      <c r="B818" s="13">
        <v>314</v>
      </c>
      <c r="C818" s="13">
        <v>30397.5</v>
      </c>
      <c r="D818" s="13">
        <v>0.45911000000000002</v>
      </c>
      <c r="E818" s="13">
        <v>520.65</v>
      </c>
      <c r="F818" s="13">
        <v>312.25</v>
      </c>
      <c r="G818" s="13">
        <v>1.6674139311449159</v>
      </c>
      <c r="H818" s="58">
        <v>2.3536999999999998E-5</v>
      </c>
      <c r="I818" s="58">
        <f t="shared" si="49"/>
        <v>5.1266580993661642E-5</v>
      </c>
      <c r="J818" s="13">
        <v>1.8374999999999999E-2</v>
      </c>
      <c r="K818" s="13">
        <f t="shared" si="50"/>
        <v>7.6871387974281475E-5</v>
      </c>
      <c r="L818" s="58">
        <f t="shared" si="51"/>
        <v>0.66691368979591836</v>
      </c>
      <c r="M818" s="13" t="s">
        <v>257</v>
      </c>
    </row>
    <row r="819" spans="1:13" x14ac:dyDescent="0.15">
      <c r="A819" s="13">
        <f t="shared" si="48"/>
        <v>41.850000000000023</v>
      </c>
      <c r="B819" s="13">
        <v>315</v>
      </c>
      <c r="C819" s="13">
        <v>30397.5</v>
      </c>
      <c r="D819" s="13">
        <v>0.45765</v>
      </c>
      <c r="E819" s="13">
        <v>520.65</v>
      </c>
      <c r="F819" s="13">
        <v>312.25</v>
      </c>
      <c r="G819" s="13">
        <v>1.6674139311449159</v>
      </c>
      <c r="H819" s="58">
        <v>2.3598999999999999E-5</v>
      </c>
      <c r="I819" s="58">
        <f t="shared" si="49"/>
        <v>5.156560690483994E-5</v>
      </c>
      <c r="J819" s="13">
        <v>1.8423999999999999E-2</v>
      </c>
      <c r="K819" s="13">
        <f t="shared" si="50"/>
        <v>7.732226824143639E-5</v>
      </c>
      <c r="L819" s="58">
        <f t="shared" si="51"/>
        <v>0.66689206198436812</v>
      </c>
      <c r="M819" s="13" t="s">
        <v>257</v>
      </c>
    </row>
    <row r="820" spans="1:13" x14ac:dyDescent="0.15">
      <c r="A820" s="13">
        <f t="shared" si="48"/>
        <v>42.850000000000023</v>
      </c>
      <c r="B820" s="13">
        <v>316</v>
      </c>
      <c r="C820" s="13">
        <v>30397.5</v>
      </c>
      <c r="D820" s="13">
        <v>0.45619999999999999</v>
      </c>
      <c r="E820" s="13">
        <v>520.65</v>
      </c>
      <c r="F820" s="13">
        <v>312.25</v>
      </c>
      <c r="G820" s="13">
        <v>1.6674139311449159</v>
      </c>
      <c r="H820" s="58">
        <v>2.3660999999999999E-5</v>
      </c>
      <c r="I820" s="58">
        <f t="shared" si="49"/>
        <v>5.1865409907935115E-5</v>
      </c>
      <c r="J820" s="13">
        <v>1.8471999999999999E-2</v>
      </c>
      <c r="K820" s="13">
        <f t="shared" si="50"/>
        <v>7.7770119492407677E-5</v>
      </c>
      <c r="L820" s="58">
        <f t="shared" si="51"/>
        <v>0.66690665060632304</v>
      </c>
      <c r="M820" s="13" t="s">
        <v>257</v>
      </c>
    </row>
    <row r="821" spans="1:13" x14ac:dyDescent="0.15">
      <c r="A821" s="13">
        <f t="shared" si="48"/>
        <v>43.850000000000023</v>
      </c>
      <c r="B821" s="13">
        <v>317</v>
      </c>
      <c r="C821" s="13">
        <v>30397.5</v>
      </c>
      <c r="D821" s="13">
        <v>0.45476</v>
      </c>
      <c r="E821" s="13">
        <v>520.65</v>
      </c>
      <c r="F821" s="13">
        <v>312.25</v>
      </c>
      <c r="G821" s="13">
        <v>1.6674139311449159</v>
      </c>
      <c r="H821" s="58">
        <v>2.3723E-5</v>
      </c>
      <c r="I821" s="58">
        <f t="shared" si="49"/>
        <v>5.2165977658545164E-5</v>
      </c>
      <c r="J821" s="13">
        <v>1.8519999999999998E-2</v>
      </c>
      <c r="K821" s="13">
        <f t="shared" si="50"/>
        <v>7.8219106702830915E-5</v>
      </c>
      <c r="L821" s="58">
        <f t="shared" si="51"/>
        <v>0.66692116360691145</v>
      </c>
      <c r="M821" s="13" t="s">
        <v>257</v>
      </c>
    </row>
    <row r="822" spans="1:13" x14ac:dyDescent="0.15">
      <c r="A822" s="13">
        <f t="shared" si="48"/>
        <v>44.850000000000023</v>
      </c>
      <c r="B822" s="13">
        <v>318</v>
      </c>
      <c r="C822" s="13">
        <v>30397.5</v>
      </c>
      <c r="D822" s="13">
        <v>0.45333000000000001</v>
      </c>
      <c r="E822" s="13">
        <v>520.64</v>
      </c>
      <c r="F822" s="13">
        <v>312.25</v>
      </c>
      <c r="G822" s="13">
        <v>1.6673819055244194</v>
      </c>
      <c r="H822" s="58">
        <v>2.3785E-5</v>
      </c>
      <c r="I822" s="58">
        <f t="shared" si="49"/>
        <v>5.2467297553658482E-5</v>
      </c>
      <c r="J822" s="13">
        <v>1.8568000000000001E-2</v>
      </c>
      <c r="K822" s="13">
        <f t="shared" si="50"/>
        <v>7.8670721994941457E-5</v>
      </c>
      <c r="L822" s="58">
        <f t="shared" si="51"/>
        <v>0.666922791900043</v>
      </c>
      <c r="M822" s="13" t="s">
        <v>257</v>
      </c>
    </row>
    <row r="823" spans="1:13" x14ac:dyDescent="0.15">
      <c r="A823" s="13">
        <f t="shared" si="48"/>
        <v>45.850000000000023</v>
      </c>
      <c r="B823" s="13">
        <v>319</v>
      </c>
      <c r="C823" s="13">
        <v>30397.5</v>
      </c>
      <c r="D823" s="13">
        <v>0.45190000000000002</v>
      </c>
      <c r="E823" s="13">
        <v>520.64</v>
      </c>
      <c r="F823" s="13">
        <v>312.25</v>
      </c>
      <c r="G823" s="13">
        <v>1.6673819055244194</v>
      </c>
      <c r="H823" s="58">
        <v>2.3845999999999998E-5</v>
      </c>
      <c r="I823" s="58">
        <f t="shared" si="49"/>
        <v>5.2768311573356932E-5</v>
      </c>
      <c r="J823" s="13">
        <v>1.8617000000000002E-2</v>
      </c>
      <c r="K823" s="13">
        <f t="shared" si="50"/>
        <v>7.9127933917749182E-5</v>
      </c>
      <c r="L823" s="58">
        <f t="shared" si="51"/>
        <v>0.66687336520384588</v>
      </c>
      <c r="M823" s="13" t="s">
        <v>257</v>
      </c>
    </row>
    <row r="824" spans="1:13" x14ac:dyDescent="0.15">
      <c r="A824" s="13">
        <f t="shared" si="48"/>
        <v>46.850000000000023</v>
      </c>
      <c r="B824" s="13">
        <v>320</v>
      </c>
      <c r="C824" s="13">
        <v>30397.5</v>
      </c>
      <c r="D824" s="13">
        <v>0.45049</v>
      </c>
      <c r="E824" s="13">
        <v>520.64</v>
      </c>
      <c r="F824" s="13">
        <v>312.25</v>
      </c>
      <c r="G824" s="13">
        <v>1.6673819055244194</v>
      </c>
      <c r="H824" s="58">
        <v>2.3907999999999999E-5</v>
      </c>
      <c r="I824" s="58">
        <f t="shared" si="49"/>
        <v>5.3071100357388619E-5</v>
      </c>
      <c r="J824" s="13">
        <v>1.8665000000000001E-2</v>
      </c>
      <c r="K824" s="13">
        <f t="shared" si="50"/>
        <v>7.9580251636942546E-5</v>
      </c>
      <c r="L824" s="58">
        <f t="shared" si="51"/>
        <v>0.66688781784087858</v>
      </c>
      <c r="M824" s="13" t="s">
        <v>257</v>
      </c>
    </row>
    <row r="825" spans="1:13" x14ac:dyDescent="0.15">
      <c r="A825" s="13">
        <f t="shared" si="48"/>
        <v>47.850000000000023</v>
      </c>
      <c r="B825" s="13">
        <v>321</v>
      </c>
      <c r="C825" s="13">
        <v>30397.5</v>
      </c>
      <c r="D825" s="13">
        <v>0.44908999999999999</v>
      </c>
      <c r="E825" s="13">
        <v>520.64</v>
      </c>
      <c r="F825" s="13">
        <v>312.25</v>
      </c>
      <c r="G825" s="13">
        <v>1.6673819055244194</v>
      </c>
      <c r="H825" s="58">
        <v>2.3969E-5</v>
      </c>
      <c r="I825" s="58">
        <f t="shared" si="49"/>
        <v>5.3372375247723177E-5</v>
      </c>
      <c r="J825" s="13">
        <v>1.8713E-2</v>
      </c>
      <c r="K825" s="13">
        <f t="shared" si="50"/>
        <v>8.0033627518808344E-5</v>
      </c>
      <c r="L825" s="58">
        <f t="shared" si="51"/>
        <v>0.66687437396462357</v>
      </c>
      <c r="M825" s="13" t="s">
        <v>257</v>
      </c>
    </row>
    <row r="826" spans="1:13" x14ac:dyDescent="0.15">
      <c r="A826" s="13">
        <f t="shared" si="48"/>
        <v>48.850000000000023</v>
      </c>
      <c r="B826" s="13">
        <v>322</v>
      </c>
      <c r="C826" s="13">
        <v>30397.5</v>
      </c>
      <c r="D826" s="13">
        <v>0.44768999999999998</v>
      </c>
      <c r="E826" s="13">
        <v>520.63</v>
      </c>
      <c r="F826" s="13">
        <v>312.25</v>
      </c>
      <c r="G826" s="13">
        <v>1.667349879903923</v>
      </c>
      <c r="H826" s="58">
        <v>2.4031000000000001E-5</v>
      </c>
      <c r="I826" s="58">
        <f t="shared" si="49"/>
        <v>5.3677768098460996E-5</v>
      </c>
      <c r="J826" s="13">
        <v>1.8761E-2</v>
      </c>
      <c r="K826" s="13">
        <f t="shared" si="50"/>
        <v>8.0491384970512769E-5</v>
      </c>
      <c r="L826" s="58">
        <f t="shared" si="51"/>
        <v>0.66687594104791859</v>
      </c>
      <c r="M826" s="13" t="s">
        <v>257</v>
      </c>
    </row>
    <row r="827" spans="1:13" x14ac:dyDescent="0.15">
      <c r="A827" s="13">
        <f t="shared" si="48"/>
        <v>49.850000000000023</v>
      </c>
      <c r="B827" s="13">
        <v>323</v>
      </c>
      <c r="C827" s="13">
        <v>30397.5</v>
      </c>
      <c r="D827" s="13">
        <v>0.44629999999999997</v>
      </c>
      <c r="E827" s="13">
        <v>520.63</v>
      </c>
      <c r="F827" s="13">
        <v>312.25</v>
      </c>
      <c r="G827" s="13">
        <v>1.667349879903923</v>
      </c>
      <c r="H827" s="58">
        <v>2.4091999999999999E-5</v>
      </c>
      <c r="I827" s="58">
        <f t="shared" si="49"/>
        <v>5.3981626708492045E-5</v>
      </c>
      <c r="J827" s="13">
        <v>1.8807999999999998E-2</v>
      </c>
      <c r="K827" s="13">
        <f t="shared" si="50"/>
        <v>8.0944349946009199E-5</v>
      </c>
      <c r="L827" s="58">
        <f t="shared" si="51"/>
        <v>0.66689801999149301</v>
      </c>
      <c r="M827" s="13" t="s">
        <v>257</v>
      </c>
    </row>
    <row r="828" spans="1:13" x14ac:dyDescent="0.15">
      <c r="A828" s="13">
        <f t="shared" si="48"/>
        <v>50.850000000000023</v>
      </c>
      <c r="B828" s="13">
        <v>324</v>
      </c>
      <c r="C828" s="13">
        <v>30397.5</v>
      </c>
      <c r="D828" s="13">
        <v>0.44491999999999998</v>
      </c>
      <c r="E828" s="13">
        <v>520.63</v>
      </c>
      <c r="F828" s="13">
        <v>312.24</v>
      </c>
      <c r="G828" s="13">
        <v>1.6674032795285676</v>
      </c>
      <c r="H828" s="58">
        <v>2.4153000000000001E-5</v>
      </c>
      <c r="I828" s="58">
        <f t="shared" si="49"/>
        <v>5.4286163804728945E-5</v>
      </c>
      <c r="J828" s="13">
        <v>1.8856000000000001E-2</v>
      </c>
      <c r="K828" s="13">
        <f t="shared" si="50"/>
        <v>8.1402632774925154E-5</v>
      </c>
      <c r="L828" s="58">
        <f t="shared" si="51"/>
        <v>0.66688461974968183</v>
      </c>
      <c r="M828" s="13" t="s">
        <v>257</v>
      </c>
    </row>
    <row r="829" spans="1:13" x14ac:dyDescent="0.15">
      <c r="A829" s="13">
        <f t="shared" si="48"/>
        <v>51.850000000000023</v>
      </c>
      <c r="B829" s="13">
        <v>325</v>
      </c>
      <c r="C829" s="13">
        <v>30397.5</v>
      </c>
      <c r="D829" s="13">
        <v>0.44355</v>
      </c>
      <c r="E829" s="13">
        <v>520.63</v>
      </c>
      <c r="F829" s="13">
        <v>312.24</v>
      </c>
      <c r="G829" s="13">
        <v>1.6674032795285676</v>
      </c>
      <c r="H829" s="58">
        <v>2.4215000000000001E-5</v>
      </c>
      <c r="I829" s="58">
        <f t="shared" si="49"/>
        <v>5.4593619659564875E-5</v>
      </c>
      <c r="J829" s="13">
        <v>1.8904000000000001E-2</v>
      </c>
      <c r="K829" s="13">
        <f t="shared" si="50"/>
        <v>8.1861921694364759E-5</v>
      </c>
      <c r="L829" s="58">
        <f t="shared" si="51"/>
        <v>0.66689882829030889</v>
      </c>
      <c r="M829" s="13" t="s">
        <v>257</v>
      </c>
    </row>
    <row r="830" spans="1:13" x14ac:dyDescent="0.15">
      <c r="A830" s="13">
        <f t="shared" si="48"/>
        <v>52.850000000000023</v>
      </c>
      <c r="B830" s="13">
        <v>326</v>
      </c>
      <c r="C830" s="13">
        <v>30397.5</v>
      </c>
      <c r="D830" s="13">
        <v>0.44219000000000003</v>
      </c>
      <c r="E830" s="13">
        <v>520.62</v>
      </c>
      <c r="F830" s="13">
        <v>312.24</v>
      </c>
      <c r="G830" s="13">
        <v>1.6673712528823981</v>
      </c>
      <c r="H830" s="58">
        <v>2.4275999999999999E-5</v>
      </c>
      <c r="I830" s="58">
        <f t="shared" si="49"/>
        <v>5.489947760012664E-5</v>
      </c>
      <c r="J830" s="13">
        <v>1.8952E-2</v>
      </c>
      <c r="K830" s="13">
        <f t="shared" si="50"/>
        <v>8.2323776129338279E-5</v>
      </c>
      <c r="L830" s="58">
        <f t="shared" si="51"/>
        <v>0.66687268467707883</v>
      </c>
      <c r="M830" s="13" t="s">
        <v>257</v>
      </c>
    </row>
    <row r="831" spans="1:13" x14ac:dyDescent="0.15">
      <c r="A831" s="13">
        <f t="shared" si="48"/>
        <v>53.850000000000023</v>
      </c>
      <c r="B831" s="13">
        <v>327</v>
      </c>
      <c r="C831" s="13">
        <v>30397.5</v>
      </c>
      <c r="D831" s="13">
        <v>0.44084000000000001</v>
      </c>
      <c r="E831" s="13">
        <v>520.62</v>
      </c>
      <c r="F831" s="13">
        <v>312.24</v>
      </c>
      <c r="G831" s="13">
        <v>1.6673712528823981</v>
      </c>
      <c r="H831" s="58">
        <v>2.4337000000000001E-5</v>
      </c>
      <c r="I831" s="58">
        <f t="shared" si="49"/>
        <v>5.5205970420107069E-5</v>
      </c>
      <c r="J831" s="13">
        <v>1.8998999999999999E-2</v>
      </c>
      <c r="K831" s="13">
        <f t="shared" si="50"/>
        <v>8.2780663152350176E-5</v>
      </c>
      <c r="L831" s="58">
        <f t="shared" si="51"/>
        <v>0.6668945176061899</v>
      </c>
      <c r="M831" s="13" t="s">
        <v>257</v>
      </c>
    </row>
    <row r="832" spans="1:13" x14ac:dyDescent="0.15">
      <c r="A832" s="13">
        <f t="shared" si="48"/>
        <v>54.850000000000023</v>
      </c>
      <c r="B832" s="13">
        <v>328</v>
      </c>
      <c r="C832" s="13">
        <v>30397.5</v>
      </c>
      <c r="D832" s="13">
        <v>0.4395</v>
      </c>
      <c r="E832" s="13">
        <v>520.62</v>
      </c>
      <c r="F832" s="13">
        <v>312.24</v>
      </c>
      <c r="G832" s="13">
        <v>1.6673712528823981</v>
      </c>
      <c r="H832" s="58">
        <v>2.4397999999999999E-5</v>
      </c>
      <c r="I832" s="58">
        <f t="shared" si="49"/>
        <v>5.5513083048919225E-5</v>
      </c>
      <c r="J832" s="13">
        <v>1.9047000000000001E-2</v>
      </c>
      <c r="K832" s="13">
        <f t="shared" si="50"/>
        <v>8.3242833465952857E-5</v>
      </c>
      <c r="L832" s="58">
        <f t="shared" si="51"/>
        <v>0.66688122853992748</v>
      </c>
      <c r="M832" s="13" t="s">
        <v>257</v>
      </c>
    </row>
    <row r="833" spans="1:13" x14ac:dyDescent="0.15">
      <c r="A833" s="13">
        <f t="shared" si="48"/>
        <v>55.850000000000023</v>
      </c>
      <c r="B833" s="13">
        <v>329</v>
      </c>
      <c r="C833" s="13">
        <v>30397.5</v>
      </c>
      <c r="D833" s="13">
        <v>0.43815999999999999</v>
      </c>
      <c r="E833" s="13">
        <v>520.62</v>
      </c>
      <c r="F833" s="13">
        <v>312.24</v>
      </c>
      <c r="G833" s="13">
        <v>1.6673712528823981</v>
      </c>
      <c r="H833" s="58">
        <v>2.4459000000000001E-5</v>
      </c>
      <c r="I833" s="58">
        <f t="shared" si="49"/>
        <v>5.5822074128172359E-5</v>
      </c>
      <c r="J833" s="13">
        <v>1.9095000000000001E-2</v>
      </c>
      <c r="K833" s="13">
        <f t="shared" si="50"/>
        <v>8.3707830638329593E-5</v>
      </c>
      <c r="L833" s="58">
        <f t="shared" si="51"/>
        <v>0.6668680062843676</v>
      </c>
      <c r="M833" s="13" t="s">
        <v>257</v>
      </c>
    </row>
    <row r="834" spans="1:13" x14ac:dyDescent="0.15">
      <c r="A834" s="13">
        <f t="shared" si="48"/>
        <v>56.850000000000023</v>
      </c>
      <c r="B834" s="13">
        <v>330</v>
      </c>
      <c r="C834" s="13">
        <v>30397.5</v>
      </c>
      <c r="D834" s="13">
        <v>0.43683</v>
      </c>
      <c r="E834" s="13">
        <v>520.62</v>
      </c>
      <c r="F834" s="13">
        <v>312.24</v>
      </c>
      <c r="G834" s="13">
        <v>1.6673712528823981</v>
      </c>
      <c r="H834" s="58">
        <v>2.4519999999999999E-5</v>
      </c>
      <c r="I834" s="58">
        <f t="shared" si="49"/>
        <v>5.6131675938007919E-5</v>
      </c>
      <c r="J834" s="13">
        <v>1.9141999999999999E-2</v>
      </c>
      <c r="K834" s="13">
        <f t="shared" si="50"/>
        <v>8.4169356614565067E-5</v>
      </c>
      <c r="L834" s="58">
        <f t="shared" si="51"/>
        <v>0.66688968759795209</v>
      </c>
      <c r="M834" s="13" t="s">
        <v>257</v>
      </c>
    </row>
    <row r="835" spans="1:13" x14ac:dyDescent="0.15">
      <c r="A835" s="13">
        <f t="shared" si="48"/>
        <v>57.850000000000023</v>
      </c>
      <c r="B835" s="13">
        <v>331</v>
      </c>
      <c r="C835" s="13">
        <v>30397.5</v>
      </c>
      <c r="D835" s="13">
        <v>0.43551000000000001</v>
      </c>
      <c r="E835" s="13">
        <v>520.61</v>
      </c>
      <c r="F835" s="13">
        <v>312.24</v>
      </c>
      <c r="G835" s="13">
        <v>1.6673392262362285</v>
      </c>
      <c r="H835" s="58">
        <v>2.4579999999999998E-5</v>
      </c>
      <c r="I835" s="58">
        <f t="shared" si="49"/>
        <v>5.6439576588367654E-5</v>
      </c>
      <c r="J835" s="13">
        <v>1.9189999999999999E-2</v>
      </c>
      <c r="K835" s="13">
        <f t="shared" si="50"/>
        <v>8.4637794373904041E-5</v>
      </c>
      <c r="L835" s="58">
        <f t="shared" si="51"/>
        <v>0.66683657113079731</v>
      </c>
      <c r="M835" s="13" t="s">
        <v>257</v>
      </c>
    </row>
    <row r="836" spans="1:13" x14ac:dyDescent="0.15">
      <c r="A836" s="13">
        <f t="shared" si="48"/>
        <v>58.850000000000023</v>
      </c>
      <c r="B836" s="13">
        <v>332</v>
      </c>
      <c r="C836" s="13">
        <v>30397.5</v>
      </c>
      <c r="D836" s="13">
        <v>0.43419999999999997</v>
      </c>
      <c r="E836" s="13">
        <v>520.61</v>
      </c>
      <c r="F836" s="13">
        <v>312.24</v>
      </c>
      <c r="G836" s="13">
        <v>1.6673392262362285</v>
      </c>
      <c r="H836" s="58">
        <v>2.4641E-5</v>
      </c>
      <c r="I836" s="58">
        <f t="shared" si="49"/>
        <v>5.6750345462920318E-5</v>
      </c>
      <c r="J836" s="13">
        <v>1.9237000000000001E-2</v>
      </c>
      <c r="K836" s="13">
        <f t="shared" si="50"/>
        <v>8.5101069873999203E-5</v>
      </c>
      <c r="L836" s="58">
        <f t="shared" si="51"/>
        <v>0.66685819046628891</v>
      </c>
      <c r="M836" s="13" t="s">
        <v>257</v>
      </c>
    </row>
    <row r="837" spans="1:13" x14ac:dyDescent="0.15">
      <c r="A837" s="13">
        <f t="shared" si="48"/>
        <v>59.850000000000023</v>
      </c>
      <c r="B837" s="13">
        <v>333</v>
      </c>
      <c r="C837" s="13">
        <v>30397.5</v>
      </c>
      <c r="D837" s="13">
        <v>0.43289</v>
      </c>
      <c r="E837" s="13">
        <v>520.61</v>
      </c>
      <c r="F837" s="13">
        <v>312.24</v>
      </c>
      <c r="G837" s="13">
        <v>1.6673392262362285</v>
      </c>
      <c r="H837" s="58">
        <v>2.4702000000000002E-5</v>
      </c>
      <c r="I837" s="58">
        <f t="shared" si="49"/>
        <v>5.7062995218184763E-5</v>
      </c>
      <c r="J837" s="13">
        <v>1.9283999999999999E-2</v>
      </c>
      <c r="K837" s="13">
        <f t="shared" si="50"/>
        <v>8.5567149277650072E-5</v>
      </c>
      <c r="L837" s="58">
        <f t="shared" si="51"/>
        <v>0.66687970441817057</v>
      </c>
      <c r="M837" s="13" t="s">
        <v>257</v>
      </c>
    </row>
    <row r="838" spans="1:13" x14ac:dyDescent="0.15">
      <c r="A838" s="13">
        <f t="shared" si="48"/>
        <v>60.850000000000023</v>
      </c>
      <c r="B838" s="13">
        <v>334</v>
      </c>
      <c r="C838" s="13">
        <v>30397.5</v>
      </c>
      <c r="D838" s="13">
        <v>0.43158999999999997</v>
      </c>
      <c r="E838" s="13">
        <v>520.61</v>
      </c>
      <c r="F838" s="13">
        <v>312.24</v>
      </c>
      <c r="G838" s="13">
        <v>1.6673392262362285</v>
      </c>
      <c r="H838" s="58">
        <v>2.4762000000000001E-5</v>
      </c>
      <c r="I838" s="58">
        <f t="shared" si="49"/>
        <v>5.7373896522162241E-5</v>
      </c>
      <c r="J838" s="13">
        <v>1.9331999999999998E-2</v>
      </c>
      <c r="K838" s="13">
        <f t="shared" si="50"/>
        <v>8.6038515225011288E-5</v>
      </c>
      <c r="L838" s="58">
        <f t="shared" si="51"/>
        <v>0.66683968653010561</v>
      </c>
      <c r="M838" s="13" t="s">
        <v>257</v>
      </c>
    </row>
    <row r="839" spans="1:13" x14ac:dyDescent="0.15">
      <c r="A839" s="13">
        <f t="shared" si="48"/>
        <v>61.850000000000023</v>
      </c>
      <c r="B839" s="13">
        <v>335</v>
      </c>
      <c r="C839" s="13">
        <v>30397.5</v>
      </c>
      <c r="D839" s="13">
        <v>0.43031000000000003</v>
      </c>
      <c r="E839" s="13">
        <v>520.61</v>
      </c>
      <c r="F839" s="13">
        <v>312.24</v>
      </c>
      <c r="G839" s="13">
        <v>1.6673392262362285</v>
      </c>
      <c r="H839" s="58">
        <v>2.4822999999999999E-5</v>
      </c>
      <c r="I839" s="58">
        <f t="shared" si="49"/>
        <v>5.7686319165252952E-5</v>
      </c>
      <c r="J839" s="13">
        <v>1.9379E-2</v>
      </c>
      <c r="K839" s="13">
        <f t="shared" si="50"/>
        <v>8.6504244608477879E-5</v>
      </c>
      <c r="L839" s="58">
        <f t="shared" si="51"/>
        <v>0.66686113989369933</v>
      </c>
      <c r="M839" s="13" t="s">
        <v>257</v>
      </c>
    </row>
    <row r="840" spans="1:13" x14ac:dyDescent="0.15">
      <c r="A840" s="13">
        <f t="shared" si="48"/>
        <v>62.850000000000023</v>
      </c>
      <c r="B840" s="13">
        <v>336</v>
      </c>
      <c r="C840" s="13">
        <v>30397.5</v>
      </c>
      <c r="D840" s="13">
        <v>0.42902000000000001</v>
      </c>
      <c r="E840" s="13">
        <v>520.59999999999991</v>
      </c>
      <c r="F840" s="13">
        <v>312.24</v>
      </c>
      <c r="G840" s="13">
        <v>1.6673071995900586</v>
      </c>
      <c r="H840" s="58">
        <v>2.4882999999999999E-5</v>
      </c>
      <c r="I840" s="58">
        <f t="shared" si="49"/>
        <v>5.7999627057013652E-5</v>
      </c>
      <c r="J840" s="13">
        <v>1.9425999999999999E-2</v>
      </c>
      <c r="K840" s="13">
        <f t="shared" si="50"/>
        <v>8.6976450881909705E-5</v>
      </c>
      <c r="L840" s="58">
        <f t="shared" si="51"/>
        <v>0.66684288067538344</v>
      </c>
      <c r="M840" s="13" t="s">
        <v>257</v>
      </c>
    </row>
    <row r="841" spans="1:13" x14ac:dyDescent="0.15">
      <c r="A841" s="13">
        <f t="shared" ref="A841:A904" si="52">B841-273.15</f>
        <v>63.850000000000023</v>
      </c>
      <c r="B841" s="13">
        <v>337</v>
      </c>
      <c r="C841" s="13">
        <v>30397.5</v>
      </c>
      <c r="D841" s="13">
        <v>0.42775000000000002</v>
      </c>
      <c r="E841" s="13">
        <v>520.59999999999991</v>
      </c>
      <c r="F841" s="13">
        <v>312.24</v>
      </c>
      <c r="G841" s="13">
        <v>1.6673071995900586</v>
      </c>
      <c r="H841" s="58">
        <v>2.4944E-5</v>
      </c>
      <c r="I841" s="58">
        <f t="shared" ref="I841:I904" si="53">H841/D841</f>
        <v>5.8314436002337815E-5</v>
      </c>
      <c r="J841" s="13">
        <v>1.9473000000000001E-2</v>
      </c>
      <c r="K841" s="13">
        <f t="shared" ref="K841:K904" si="54">J841/E841/D841</f>
        <v>8.7445744951482283E-5</v>
      </c>
      <c r="L841" s="58">
        <f t="shared" ref="L841:L904" si="55">H841*E841/J841</f>
        <v>0.6668641914445641</v>
      </c>
      <c r="M841" s="13" t="s">
        <v>257</v>
      </c>
    </row>
    <row r="842" spans="1:13" x14ac:dyDescent="0.15">
      <c r="A842" s="13">
        <f t="shared" si="52"/>
        <v>64.850000000000023</v>
      </c>
      <c r="B842" s="13">
        <v>338</v>
      </c>
      <c r="C842" s="13">
        <v>30397.5</v>
      </c>
      <c r="D842" s="13">
        <v>0.42648000000000003</v>
      </c>
      <c r="E842" s="13">
        <v>520.59999999999991</v>
      </c>
      <c r="F842" s="13">
        <v>312.24</v>
      </c>
      <c r="G842" s="13">
        <v>1.6673071995900586</v>
      </c>
      <c r="H842" s="58">
        <v>2.5004E-5</v>
      </c>
      <c r="I842" s="58">
        <f t="shared" si="53"/>
        <v>5.8628775089101478E-5</v>
      </c>
      <c r="J842" s="13">
        <v>1.9519999999999999E-2</v>
      </c>
      <c r="K842" s="13">
        <f t="shared" si="54"/>
        <v>8.7917834010120506E-5</v>
      </c>
      <c r="L842" s="58">
        <f t="shared" si="55"/>
        <v>0.66685872950819658</v>
      </c>
      <c r="M842" s="13" t="s">
        <v>257</v>
      </c>
    </row>
    <row r="843" spans="1:13" x14ac:dyDescent="0.15">
      <c r="A843" s="13">
        <f t="shared" si="52"/>
        <v>65.850000000000023</v>
      </c>
      <c r="B843" s="13">
        <v>339</v>
      </c>
      <c r="C843" s="13">
        <v>30397.5</v>
      </c>
      <c r="D843" s="13">
        <v>0.42521999999999999</v>
      </c>
      <c r="E843" s="13">
        <v>520.59999999999991</v>
      </c>
      <c r="F843" s="13">
        <v>312.24</v>
      </c>
      <c r="G843" s="13">
        <v>1.6673071995900586</v>
      </c>
      <c r="H843" s="58">
        <v>2.5063999999999999E-5</v>
      </c>
      <c r="I843" s="58">
        <f t="shared" si="53"/>
        <v>5.8943605662950946E-5</v>
      </c>
      <c r="J843" s="13">
        <v>1.9567000000000001E-2</v>
      </c>
      <c r="K843" s="13">
        <f t="shared" si="54"/>
        <v>8.8390664348515693E-5</v>
      </c>
      <c r="L843" s="58">
        <f t="shared" si="55"/>
        <v>0.66685329381100822</v>
      </c>
      <c r="M843" s="13" t="s">
        <v>257</v>
      </c>
    </row>
    <row r="844" spans="1:13" x14ac:dyDescent="0.15">
      <c r="A844" s="13">
        <f t="shared" si="52"/>
        <v>66.850000000000023</v>
      </c>
      <c r="B844" s="13">
        <v>340</v>
      </c>
      <c r="C844" s="13">
        <v>30397.5</v>
      </c>
      <c r="D844" s="13">
        <v>0.42397000000000001</v>
      </c>
      <c r="E844" s="13">
        <v>520.59999999999991</v>
      </c>
      <c r="F844" s="13">
        <v>312.24</v>
      </c>
      <c r="G844" s="13">
        <v>1.6673071995900586</v>
      </c>
      <c r="H844" s="58">
        <v>2.5125000000000001E-5</v>
      </c>
      <c r="I844" s="58">
        <f t="shared" si="53"/>
        <v>5.9261268485977781E-5</v>
      </c>
      <c r="J844" s="13">
        <v>1.9613999999999999E-2</v>
      </c>
      <c r="K844" s="13">
        <f t="shared" si="54"/>
        <v>8.8864209118370374E-5</v>
      </c>
      <c r="L844" s="58">
        <f t="shared" si="55"/>
        <v>0.66687442643010086</v>
      </c>
      <c r="M844" s="13" t="s">
        <v>257</v>
      </c>
    </row>
    <row r="845" spans="1:13" x14ac:dyDescent="0.15">
      <c r="A845" s="13">
        <f t="shared" si="52"/>
        <v>67.850000000000023</v>
      </c>
      <c r="B845" s="13">
        <v>341</v>
      </c>
      <c r="C845" s="13">
        <v>30397.5</v>
      </c>
      <c r="D845" s="13">
        <v>0.42272999999999999</v>
      </c>
      <c r="E845" s="13">
        <v>520.59999999999991</v>
      </c>
      <c r="F845" s="13">
        <v>312.24</v>
      </c>
      <c r="G845" s="13">
        <v>1.6673071995900586</v>
      </c>
      <c r="H845" s="58">
        <v>2.5185E-5</v>
      </c>
      <c r="I845" s="58">
        <f t="shared" si="53"/>
        <v>5.9577034986871055E-5</v>
      </c>
      <c r="J845" s="13">
        <v>1.9661000000000001E-2</v>
      </c>
      <c r="K845" s="13">
        <f t="shared" si="54"/>
        <v>8.9338441051155915E-5</v>
      </c>
      <c r="L845" s="58">
        <f t="shared" si="55"/>
        <v>0.66686897919739563</v>
      </c>
      <c r="M845" s="13" t="s">
        <v>257</v>
      </c>
    </row>
    <row r="846" spans="1:13" x14ac:dyDescent="0.15">
      <c r="A846" s="13">
        <f t="shared" si="52"/>
        <v>68.850000000000023</v>
      </c>
      <c r="B846" s="13">
        <v>342</v>
      </c>
      <c r="C846" s="13">
        <v>30397.5</v>
      </c>
      <c r="D846" s="13">
        <v>0.42148999999999998</v>
      </c>
      <c r="E846" s="13">
        <v>520.59</v>
      </c>
      <c r="F846" s="13">
        <v>312.24</v>
      </c>
      <c r="G846" s="13">
        <v>1.6672751729438893</v>
      </c>
      <c r="H846" s="58">
        <v>2.5245E-5</v>
      </c>
      <c r="I846" s="58">
        <f t="shared" si="53"/>
        <v>5.9894659422524858E-5</v>
      </c>
      <c r="J846" s="13">
        <v>1.9708E-2</v>
      </c>
      <c r="K846" s="13">
        <f t="shared" si="54"/>
        <v>8.981718857451112E-5</v>
      </c>
      <c r="L846" s="58">
        <f t="shared" si="55"/>
        <v>0.66685074842703473</v>
      </c>
      <c r="M846" s="13" t="s">
        <v>257</v>
      </c>
    </row>
    <row r="847" spans="1:13" x14ac:dyDescent="0.15">
      <c r="A847" s="13">
        <f t="shared" si="52"/>
        <v>69.850000000000023</v>
      </c>
      <c r="B847" s="13">
        <v>343</v>
      </c>
      <c r="C847" s="13">
        <v>30397.5</v>
      </c>
      <c r="D847" s="13">
        <v>0.42026000000000002</v>
      </c>
      <c r="E847" s="13">
        <v>520.59</v>
      </c>
      <c r="F847" s="13">
        <v>312.24</v>
      </c>
      <c r="G847" s="13">
        <v>1.6672751729438893</v>
      </c>
      <c r="H847" s="58">
        <v>2.5304999999999999E-5</v>
      </c>
      <c r="I847" s="58">
        <f t="shared" si="53"/>
        <v>6.0212725455670294E-5</v>
      </c>
      <c r="J847" s="13">
        <v>1.9755000000000002E-2</v>
      </c>
      <c r="K847" s="13">
        <f t="shared" si="54"/>
        <v>9.029488648004833E-5</v>
      </c>
      <c r="L847" s="58">
        <f t="shared" si="55"/>
        <v>0.66684535307517079</v>
      </c>
      <c r="M847" s="13" t="s">
        <v>257</v>
      </c>
    </row>
    <row r="848" spans="1:13" x14ac:dyDescent="0.15">
      <c r="A848" s="13">
        <f t="shared" si="52"/>
        <v>70.850000000000023</v>
      </c>
      <c r="B848" s="13">
        <v>344</v>
      </c>
      <c r="C848" s="13">
        <v>30397.5</v>
      </c>
      <c r="D848" s="13">
        <v>0.41904000000000002</v>
      </c>
      <c r="E848" s="13">
        <v>520.59</v>
      </c>
      <c r="F848" s="13">
        <v>312.24</v>
      </c>
      <c r="G848" s="13">
        <v>1.6672751729438893</v>
      </c>
      <c r="H848" s="58">
        <v>2.5364999999999999E-5</v>
      </c>
      <c r="I848" s="58">
        <f t="shared" si="53"/>
        <v>6.0531214203894612E-5</v>
      </c>
      <c r="J848" s="13">
        <v>1.9800999999999999E-2</v>
      </c>
      <c r="K848" s="13">
        <f t="shared" si="54"/>
        <v>9.0768638493929544E-5</v>
      </c>
      <c r="L848" s="58">
        <f t="shared" si="55"/>
        <v>0.66687366042119089</v>
      </c>
      <c r="M848" s="13" t="s">
        <v>257</v>
      </c>
    </row>
    <row r="849" spans="1:13" x14ac:dyDescent="0.15">
      <c r="A849" s="13">
        <f t="shared" si="52"/>
        <v>71.850000000000023</v>
      </c>
      <c r="B849" s="13">
        <v>345</v>
      </c>
      <c r="C849" s="13">
        <v>30397.5</v>
      </c>
      <c r="D849" s="13">
        <v>0.41782999999999998</v>
      </c>
      <c r="E849" s="13">
        <v>520.59</v>
      </c>
      <c r="F849" s="13">
        <v>312.24</v>
      </c>
      <c r="G849" s="13">
        <v>1.6672751729438893</v>
      </c>
      <c r="H849" s="58">
        <v>2.5423999999999999E-5</v>
      </c>
      <c r="I849" s="58">
        <f t="shared" si="53"/>
        <v>6.084771318478807E-5</v>
      </c>
      <c r="J849" s="13">
        <v>1.9848000000000001E-2</v>
      </c>
      <c r="K849" s="13">
        <f t="shared" si="54"/>
        <v>9.1247570673074364E-5</v>
      </c>
      <c r="L849" s="58">
        <f t="shared" si="55"/>
        <v>0.66684200725513898</v>
      </c>
      <c r="M849" s="13" t="s">
        <v>257</v>
      </c>
    </row>
    <row r="850" spans="1:13" x14ac:dyDescent="0.15">
      <c r="A850" s="13">
        <f t="shared" si="52"/>
        <v>72.850000000000023</v>
      </c>
      <c r="B850" s="13">
        <v>346</v>
      </c>
      <c r="C850" s="13">
        <v>30397.5</v>
      </c>
      <c r="D850" s="13">
        <v>0.41661999999999999</v>
      </c>
      <c r="E850" s="13">
        <v>520.59</v>
      </c>
      <c r="F850" s="13">
        <v>312.24</v>
      </c>
      <c r="G850" s="13">
        <v>1.6672751729438893</v>
      </c>
      <c r="H850" s="58">
        <v>2.5483999999999999E-5</v>
      </c>
      <c r="I850" s="58">
        <f t="shared" si="53"/>
        <v>6.1168450866497045E-5</v>
      </c>
      <c r="J850" s="13">
        <v>1.9894999999999999E-2</v>
      </c>
      <c r="K850" s="13">
        <f t="shared" si="54"/>
        <v>9.1729284801894012E-5</v>
      </c>
      <c r="L850" s="58">
        <f t="shared" si="55"/>
        <v>0.66683667052023121</v>
      </c>
      <c r="M850" s="13" t="s">
        <v>257</v>
      </c>
    </row>
    <row r="851" spans="1:13" x14ac:dyDescent="0.15">
      <c r="A851" s="13">
        <f t="shared" si="52"/>
        <v>73.850000000000023</v>
      </c>
      <c r="B851" s="13">
        <v>347</v>
      </c>
      <c r="C851" s="13">
        <v>30397.5</v>
      </c>
      <c r="D851" s="13">
        <v>0.41542000000000001</v>
      </c>
      <c r="E851" s="13">
        <v>520.58000000000004</v>
      </c>
      <c r="F851" s="13">
        <v>312.24</v>
      </c>
      <c r="G851" s="13">
        <v>1.6672431462977197</v>
      </c>
      <c r="H851" s="58">
        <v>2.5544000000000001E-5</v>
      </c>
      <c r="I851" s="58">
        <f t="shared" si="53"/>
        <v>6.1489576813826975E-5</v>
      </c>
      <c r="J851" s="13">
        <v>1.9941E-2</v>
      </c>
      <c r="K851" s="13">
        <f t="shared" si="54"/>
        <v>9.2208732663516698E-5</v>
      </c>
      <c r="L851" s="58">
        <f t="shared" si="55"/>
        <v>0.66685198936863754</v>
      </c>
      <c r="M851" s="13" t="s">
        <v>257</v>
      </c>
    </row>
    <row r="852" spans="1:13" x14ac:dyDescent="0.15">
      <c r="A852" s="13">
        <f t="shared" si="52"/>
        <v>74.850000000000023</v>
      </c>
      <c r="B852" s="13">
        <v>348</v>
      </c>
      <c r="C852" s="13">
        <v>30397.5</v>
      </c>
      <c r="D852" s="13">
        <v>0.41421999999999998</v>
      </c>
      <c r="E852" s="13">
        <v>520.58000000000004</v>
      </c>
      <c r="F852" s="13">
        <v>312.24</v>
      </c>
      <c r="G852" s="13">
        <v>1.6672431462977197</v>
      </c>
      <c r="H852" s="58">
        <v>2.5602999999999999E-5</v>
      </c>
      <c r="I852" s="58">
        <f t="shared" si="53"/>
        <v>6.181014919607938E-5</v>
      </c>
      <c r="J852" s="13">
        <v>1.9987999999999999E-2</v>
      </c>
      <c r="K852" s="13">
        <f t="shared" si="54"/>
        <v>9.2693823661759255E-5</v>
      </c>
      <c r="L852" s="58">
        <f t="shared" si="55"/>
        <v>0.66682057934760863</v>
      </c>
      <c r="M852" s="13" t="s">
        <v>257</v>
      </c>
    </row>
    <row r="853" spans="1:13" x14ac:dyDescent="0.15">
      <c r="A853" s="13">
        <f t="shared" si="52"/>
        <v>75.850000000000023</v>
      </c>
      <c r="B853" s="13">
        <v>349</v>
      </c>
      <c r="C853" s="13">
        <v>30397.5</v>
      </c>
      <c r="D853" s="13">
        <v>0.41303000000000001</v>
      </c>
      <c r="E853" s="13">
        <v>520.58000000000004</v>
      </c>
      <c r="F853" s="13">
        <v>312.24</v>
      </c>
      <c r="G853" s="13">
        <v>1.6672431462977197</v>
      </c>
      <c r="H853" s="58">
        <v>2.5663000000000001E-5</v>
      </c>
      <c r="I853" s="58">
        <f t="shared" si="53"/>
        <v>6.2133501198460158E-5</v>
      </c>
      <c r="J853" s="13">
        <v>2.0034E-2</v>
      </c>
      <c r="K853" s="13">
        <f t="shared" si="54"/>
        <v>9.3174826566901363E-5</v>
      </c>
      <c r="L853" s="58">
        <f t="shared" si="55"/>
        <v>0.66684858440650907</v>
      </c>
      <c r="M853" s="13" t="s">
        <v>257</v>
      </c>
    </row>
    <row r="854" spans="1:13" x14ac:dyDescent="0.15">
      <c r="A854" s="13">
        <f t="shared" si="52"/>
        <v>76.850000000000023</v>
      </c>
      <c r="B854" s="13">
        <v>350</v>
      </c>
      <c r="C854" s="13">
        <v>30397.5</v>
      </c>
      <c r="D854" s="13">
        <v>0.41184999999999999</v>
      </c>
      <c r="E854" s="13">
        <v>520.58000000000004</v>
      </c>
      <c r="F854" s="13">
        <v>312.24</v>
      </c>
      <c r="G854" s="13">
        <v>1.6672431462977197</v>
      </c>
      <c r="H854" s="58">
        <v>2.5723000000000001E-5</v>
      </c>
      <c r="I854" s="58">
        <f t="shared" si="53"/>
        <v>6.245720529318927E-5</v>
      </c>
      <c r="J854" s="13">
        <v>2.0081000000000002E-2</v>
      </c>
      <c r="K854" s="13">
        <f t="shared" si="54"/>
        <v>9.3660999225502235E-5</v>
      </c>
      <c r="L854" s="58">
        <f t="shared" si="55"/>
        <v>0.66684325183008819</v>
      </c>
      <c r="M854" s="13" t="s">
        <v>257</v>
      </c>
    </row>
    <row r="855" spans="1:13" x14ac:dyDescent="0.15">
      <c r="A855" s="13">
        <f t="shared" si="52"/>
        <v>77.850000000000023</v>
      </c>
      <c r="B855" s="13">
        <v>351</v>
      </c>
      <c r="C855" s="13">
        <v>30397.5</v>
      </c>
      <c r="D855" s="13">
        <v>0.41067999999999999</v>
      </c>
      <c r="E855" s="13">
        <v>520.58000000000004</v>
      </c>
      <c r="F855" s="13">
        <v>312.24</v>
      </c>
      <c r="G855" s="13">
        <v>1.6672431462977197</v>
      </c>
      <c r="H855" s="58">
        <v>2.5782000000000002E-5</v>
      </c>
      <c r="I855" s="58">
        <f t="shared" si="53"/>
        <v>6.277880588292589E-5</v>
      </c>
      <c r="J855" s="13">
        <v>2.0126999999999999E-2</v>
      </c>
      <c r="K855" s="13">
        <f t="shared" si="54"/>
        <v>9.4142995789365036E-5</v>
      </c>
      <c r="L855" s="58">
        <f t="shared" si="55"/>
        <v>0.66684521091071702</v>
      </c>
      <c r="M855" s="13" t="s">
        <v>257</v>
      </c>
    </row>
    <row r="856" spans="1:13" x14ac:dyDescent="0.15">
      <c r="A856" s="13">
        <f t="shared" si="52"/>
        <v>78.850000000000023</v>
      </c>
      <c r="B856" s="13">
        <v>352</v>
      </c>
      <c r="C856" s="13">
        <v>30397.5</v>
      </c>
      <c r="D856" s="13">
        <v>0.40950999999999999</v>
      </c>
      <c r="E856" s="13">
        <v>520.58000000000004</v>
      </c>
      <c r="F856" s="13">
        <v>312.24</v>
      </c>
      <c r="G856" s="13">
        <v>1.6672431462977197</v>
      </c>
      <c r="H856" s="58">
        <v>2.5840999999999999E-5</v>
      </c>
      <c r="I856" s="58">
        <f t="shared" si="53"/>
        <v>6.310224414544211E-5</v>
      </c>
      <c r="J856" s="13">
        <v>2.0174000000000001E-2</v>
      </c>
      <c r="K856" s="13">
        <f t="shared" si="54"/>
        <v>9.4632437363854983E-5</v>
      </c>
      <c r="L856" s="58">
        <f t="shared" si="55"/>
        <v>0.66681410627540394</v>
      </c>
      <c r="M856" s="13" t="s">
        <v>257</v>
      </c>
    </row>
    <row r="857" spans="1:13" x14ac:dyDescent="0.15">
      <c r="A857" s="13">
        <f t="shared" si="52"/>
        <v>79.850000000000023</v>
      </c>
      <c r="B857" s="13">
        <v>353</v>
      </c>
      <c r="C857" s="13">
        <v>30397.5</v>
      </c>
      <c r="D857" s="13">
        <v>0.40834999999999999</v>
      </c>
      <c r="E857" s="13">
        <v>520.56999999999994</v>
      </c>
      <c r="F857" s="13">
        <v>312.24</v>
      </c>
      <c r="G857" s="13">
        <v>1.6672111196515498</v>
      </c>
      <c r="H857" s="58">
        <v>2.5901000000000002E-5</v>
      </c>
      <c r="I857" s="58">
        <f t="shared" si="53"/>
        <v>6.3428431492592148E-5</v>
      </c>
      <c r="J857" s="13">
        <v>2.0219999999999998E-2</v>
      </c>
      <c r="K857" s="13">
        <f t="shared" si="54"/>
        <v>9.5119477249132217E-5</v>
      </c>
      <c r="L857" s="58">
        <f t="shared" si="55"/>
        <v>0.66682905885262123</v>
      </c>
      <c r="M857" s="13" t="s">
        <v>257</v>
      </c>
    </row>
    <row r="858" spans="1:13" x14ac:dyDescent="0.15">
      <c r="A858" s="13">
        <f t="shared" si="52"/>
        <v>80.850000000000023</v>
      </c>
      <c r="B858" s="13">
        <v>354</v>
      </c>
      <c r="C858" s="13">
        <v>30397.5</v>
      </c>
      <c r="D858" s="13">
        <v>0.40720000000000001</v>
      </c>
      <c r="E858" s="13">
        <v>520.56999999999994</v>
      </c>
      <c r="F858" s="13">
        <v>312.24</v>
      </c>
      <c r="G858" s="13">
        <v>1.6672111196515498</v>
      </c>
      <c r="H858" s="58">
        <v>2.5959999999999999E-5</v>
      </c>
      <c r="I858" s="58">
        <f t="shared" si="53"/>
        <v>6.3752455795677794E-5</v>
      </c>
      <c r="J858" s="13">
        <v>2.0265999999999999E-2</v>
      </c>
      <c r="K858" s="13">
        <f t="shared" si="54"/>
        <v>9.5605115942691364E-5</v>
      </c>
      <c r="L858" s="58">
        <f t="shared" si="55"/>
        <v>0.6668310075989341</v>
      </c>
      <c r="M858" s="13" t="s">
        <v>257</v>
      </c>
    </row>
    <row r="859" spans="1:13" x14ac:dyDescent="0.15">
      <c r="A859" s="13">
        <f t="shared" si="52"/>
        <v>81.850000000000023</v>
      </c>
      <c r="B859" s="13">
        <v>355</v>
      </c>
      <c r="C859" s="13">
        <v>30397.5</v>
      </c>
      <c r="D859" s="13">
        <v>0.40605000000000002</v>
      </c>
      <c r="E859" s="13">
        <v>520.56999999999994</v>
      </c>
      <c r="F859" s="13">
        <v>312.24</v>
      </c>
      <c r="G859" s="13">
        <v>1.6672111196515498</v>
      </c>
      <c r="H859" s="58">
        <v>2.6018999999999999E-5</v>
      </c>
      <c r="I859" s="58">
        <f t="shared" si="53"/>
        <v>6.4078315478389362E-5</v>
      </c>
      <c r="J859" s="13">
        <v>2.0312E-2</v>
      </c>
      <c r="K859" s="13">
        <f t="shared" si="54"/>
        <v>9.6093505452640574E-5</v>
      </c>
      <c r="L859" s="58">
        <f t="shared" si="55"/>
        <v>0.66683294751870803</v>
      </c>
      <c r="M859" s="13" t="s">
        <v>257</v>
      </c>
    </row>
    <row r="860" spans="1:13" x14ac:dyDescent="0.15">
      <c r="A860" s="13">
        <f t="shared" si="52"/>
        <v>82.850000000000023</v>
      </c>
      <c r="B860" s="13">
        <v>356</v>
      </c>
      <c r="C860" s="13">
        <v>30397.5</v>
      </c>
      <c r="D860" s="13">
        <v>0.40490999999999999</v>
      </c>
      <c r="E860" s="13">
        <v>520.56999999999994</v>
      </c>
      <c r="F860" s="13">
        <v>312.24</v>
      </c>
      <c r="G860" s="13">
        <v>1.6672111196515498</v>
      </c>
      <c r="H860" s="58">
        <v>2.6078E-5</v>
      </c>
      <c r="I860" s="58">
        <f t="shared" si="53"/>
        <v>6.4404435553579804E-5</v>
      </c>
      <c r="J860" s="13">
        <v>2.0358000000000001E-2</v>
      </c>
      <c r="K860" s="13">
        <f t="shared" si="54"/>
        <v>9.6582283880925363E-5</v>
      </c>
      <c r="L860" s="58">
        <f t="shared" si="55"/>
        <v>0.66683487867177516</v>
      </c>
      <c r="M860" s="13" t="s">
        <v>257</v>
      </c>
    </row>
    <row r="861" spans="1:13" x14ac:dyDescent="0.15">
      <c r="A861" s="13">
        <f t="shared" si="52"/>
        <v>83.850000000000023</v>
      </c>
      <c r="B861" s="13">
        <v>357</v>
      </c>
      <c r="C861" s="13">
        <v>30397.5</v>
      </c>
      <c r="D861" s="13">
        <v>0.40377000000000002</v>
      </c>
      <c r="E861" s="13">
        <v>520.56999999999994</v>
      </c>
      <c r="F861" s="13">
        <v>312.23</v>
      </c>
      <c r="G861" s="13">
        <v>1.6672645165422921</v>
      </c>
      <c r="H861" s="58">
        <v>2.6137000000000001E-5</v>
      </c>
      <c r="I861" s="58">
        <f t="shared" si="53"/>
        <v>6.4732397156797185E-5</v>
      </c>
      <c r="J861" s="13">
        <v>2.0403999999999999E-2</v>
      </c>
      <c r="K861" s="13">
        <f t="shared" si="54"/>
        <v>9.7073822333026879E-5</v>
      </c>
      <c r="L861" s="58">
        <f t="shared" si="55"/>
        <v>0.66683680111742794</v>
      </c>
      <c r="M861" s="13" t="s">
        <v>257</v>
      </c>
    </row>
    <row r="862" spans="1:13" x14ac:dyDescent="0.15">
      <c r="A862" s="13">
        <f t="shared" si="52"/>
        <v>84.850000000000023</v>
      </c>
      <c r="B862" s="13">
        <v>358</v>
      </c>
      <c r="C862" s="13">
        <v>30397.5</v>
      </c>
      <c r="D862" s="13">
        <v>0.40264</v>
      </c>
      <c r="E862" s="13">
        <v>520.56999999999994</v>
      </c>
      <c r="F862" s="13">
        <v>312.23</v>
      </c>
      <c r="G862" s="13">
        <v>1.6672645165422921</v>
      </c>
      <c r="H862" s="58">
        <v>2.6196000000000001E-5</v>
      </c>
      <c r="I862" s="58">
        <f t="shared" si="53"/>
        <v>6.5060600039737736E-5</v>
      </c>
      <c r="J862" s="13">
        <v>2.0451E-2</v>
      </c>
      <c r="K862" s="13">
        <f t="shared" si="54"/>
        <v>9.7570491982490841E-5</v>
      </c>
      <c r="L862" s="58">
        <f t="shared" si="55"/>
        <v>0.66680610825876474</v>
      </c>
      <c r="M862" s="13" t="s">
        <v>257</v>
      </c>
    </row>
    <row r="863" spans="1:13" x14ac:dyDescent="0.15">
      <c r="A863" s="13">
        <f t="shared" si="52"/>
        <v>85.850000000000023</v>
      </c>
      <c r="B863" s="13">
        <v>359</v>
      </c>
      <c r="C863" s="13">
        <v>30397.5</v>
      </c>
      <c r="D863" s="13">
        <v>0.40151999999999999</v>
      </c>
      <c r="E863" s="13">
        <v>520.56999999999994</v>
      </c>
      <c r="F863" s="13">
        <v>312.23</v>
      </c>
      <c r="G863" s="13">
        <v>1.6672645165422921</v>
      </c>
      <c r="H863" s="58">
        <v>2.6254999999999998E-5</v>
      </c>
      <c r="I863" s="58">
        <f t="shared" si="53"/>
        <v>6.5389021717473597E-5</v>
      </c>
      <c r="J863" s="13">
        <v>2.0496E-2</v>
      </c>
      <c r="K863" s="13">
        <f t="shared" si="54"/>
        <v>9.8057946298485345E-5</v>
      </c>
      <c r="L863" s="58">
        <f t="shared" si="55"/>
        <v>0.66684062012099909</v>
      </c>
      <c r="M863" s="13" t="s">
        <v>257</v>
      </c>
    </row>
    <row r="864" spans="1:13" x14ac:dyDescent="0.15">
      <c r="A864" s="13">
        <f t="shared" si="52"/>
        <v>86.850000000000023</v>
      </c>
      <c r="B864" s="13">
        <v>360</v>
      </c>
      <c r="C864" s="13">
        <v>30397.5</v>
      </c>
      <c r="D864" s="13">
        <v>0.40040999999999999</v>
      </c>
      <c r="E864" s="13">
        <v>520.56000000000006</v>
      </c>
      <c r="F864" s="13">
        <v>312.23</v>
      </c>
      <c r="G864" s="13">
        <v>1.667232488870384</v>
      </c>
      <c r="H864" s="58">
        <v>2.6313999999999999E-5</v>
      </c>
      <c r="I864" s="58">
        <f t="shared" si="53"/>
        <v>6.5717639419594917E-5</v>
      </c>
      <c r="J864" s="13">
        <v>2.0542000000000001E-2</v>
      </c>
      <c r="K864" s="13">
        <f t="shared" si="54"/>
        <v>9.8552357124250393E-5</v>
      </c>
      <c r="L864" s="58">
        <f t="shared" si="55"/>
        <v>0.66682970694187516</v>
      </c>
      <c r="M864" s="13" t="s">
        <v>257</v>
      </c>
    </row>
    <row r="865" spans="1:13" x14ac:dyDescent="0.15">
      <c r="A865" s="13">
        <f t="shared" si="52"/>
        <v>87.850000000000023</v>
      </c>
      <c r="B865" s="13">
        <v>361</v>
      </c>
      <c r="C865" s="13">
        <v>30397.5</v>
      </c>
      <c r="D865" s="13">
        <v>0.39929999999999999</v>
      </c>
      <c r="E865" s="13">
        <v>520.56000000000006</v>
      </c>
      <c r="F865" s="13">
        <v>312.23</v>
      </c>
      <c r="G865" s="13">
        <v>1.667232488870384</v>
      </c>
      <c r="H865" s="58">
        <v>2.6373E-5</v>
      </c>
      <c r="I865" s="58">
        <f t="shared" si="53"/>
        <v>6.6048084147257699E-5</v>
      </c>
      <c r="J865" s="13">
        <v>2.0587999999999999E-2</v>
      </c>
      <c r="K865" s="13">
        <f t="shared" si="54"/>
        <v>9.9047622566477648E-5</v>
      </c>
      <c r="L865" s="58">
        <f t="shared" si="55"/>
        <v>0.66683159510394407</v>
      </c>
      <c r="M865" s="13" t="s">
        <v>257</v>
      </c>
    </row>
    <row r="866" spans="1:13" x14ac:dyDescent="0.15">
      <c r="A866" s="13">
        <f t="shared" si="52"/>
        <v>88.850000000000023</v>
      </c>
      <c r="B866" s="13">
        <v>362</v>
      </c>
      <c r="C866" s="13">
        <v>30397.5</v>
      </c>
      <c r="D866" s="13">
        <v>0.39818999999999999</v>
      </c>
      <c r="E866" s="13">
        <v>520.56000000000006</v>
      </c>
      <c r="F866" s="13">
        <v>312.23</v>
      </c>
      <c r="G866" s="13">
        <v>1.667232488870384</v>
      </c>
      <c r="H866" s="58">
        <v>2.6431000000000002E-5</v>
      </c>
      <c r="I866" s="58">
        <f t="shared" si="53"/>
        <v>6.6377859815665896E-5</v>
      </c>
      <c r="J866" s="13">
        <v>2.0634E-2</v>
      </c>
      <c r="K866" s="13">
        <f t="shared" si="54"/>
        <v>9.954564922641942E-5</v>
      </c>
      <c r="L866" s="58">
        <f t="shared" si="55"/>
        <v>0.66680824658330928</v>
      </c>
      <c r="M866" s="13" t="s">
        <v>257</v>
      </c>
    </row>
    <row r="867" spans="1:13" x14ac:dyDescent="0.15">
      <c r="A867" s="13">
        <f t="shared" si="52"/>
        <v>89.850000000000023</v>
      </c>
      <c r="B867" s="13">
        <v>363</v>
      </c>
      <c r="C867" s="13">
        <v>30397.5</v>
      </c>
      <c r="D867" s="13">
        <v>0.39710000000000001</v>
      </c>
      <c r="E867" s="13">
        <v>520.56000000000006</v>
      </c>
      <c r="F867" s="13">
        <v>312.23</v>
      </c>
      <c r="G867" s="13">
        <v>1.667232488870384</v>
      </c>
      <c r="H867" s="58">
        <v>2.6489999999999999E-5</v>
      </c>
      <c r="I867" s="58">
        <f t="shared" si="53"/>
        <v>6.6708637622765038E-5</v>
      </c>
      <c r="J867" s="13">
        <v>2.068E-2</v>
      </c>
      <c r="K867" s="13">
        <f t="shared" si="54"/>
        <v>1.0004142140554365E-4</v>
      </c>
      <c r="L867" s="58">
        <f t="shared" si="55"/>
        <v>0.66681017408123788</v>
      </c>
      <c r="M867" s="13" t="s">
        <v>257</v>
      </c>
    </row>
    <row r="868" spans="1:13" x14ac:dyDescent="0.15">
      <c r="A868" s="13">
        <f t="shared" si="52"/>
        <v>90.850000000000023</v>
      </c>
      <c r="B868" s="13">
        <v>364</v>
      </c>
      <c r="C868" s="13">
        <v>30397.5</v>
      </c>
      <c r="D868" s="13">
        <v>0.39600000000000002</v>
      </c>
      <c r="E868" s="13">
        <v>520.56000000000006</v>
      </c>
      <c r="F868" s="13">
        <v>312.23</v>
      </c>
      <c r="G868" s="13">
        <v>1.667232488870384</v>
      </c>
      <c r="H868" s="58">
        <v>2.6548999999999999E-5</v>
      </c>
      <c r="I868" s="58">
        <f t="shared" si="53"/>
        <v>6.7042929292929283E-5</v>
      </c>
      <c r="J868" s="13">
        <v>2.0726000000000001E-2</v>
      </c>
      <c r="K868" s="13">
        <f t="shared" si="54"/>
        <v>1.0054246165357275E-4</v>
      </c>
      <c r="L868" s="58">
        <f t="shared" si="55"/>
        <v>0.66681209302325584</v>
      </c>
      <c r="M868" s="13" t="s">
        <v>257</v>
      </c>
    </row>
    <row r="869" spans="1:13" x14ac:dyDescent="0.15">
      <c r="A869" s="13">
        <f t="shared" si="52"/>
        <v>91.850000000000023</v>
      </c>
      <c r="B869" s="13">
        <v>365</v>
      </c>
      <c r="C869" s="13">
        <v>30397.5</v>
      </c>
      <c r="D869" s="13">
        <v>0.39491999999999999</v>
      </c>
      <c r="E869" s="13">
        <v>520.56000000000006</v>
      </c>
      <c r="F869" s="13">
        <v>312.23</v>
      </c>
      <c r="G869" s="13">
        <v>1.667232488870384</v>
      </c>
      <c r="H869" s="58">
        <v>2.6607000000000001E-5</v>
      </c>
      <c r="I869" s="58">
        <f t="shared" si="53"/>
        <v>6.7373138863567313E-5</v>
      </c>
      <c r="J869" s="13">
        <v>2.0771000000000001E-2</v>
      </c>
      <c r="K869" s="13">
        <f t="shared" si="54"/>
        <v>1.0103631161081528E-4</v>
      </c>
      <c r="L869" s="58">
        <f t="shared" si="55"/>
        <v>0.66682104472581971</v>
      </c>
      <c r="M869" s="13" t="s">
        <v>257</v>
      </c>
    </row>
    <row r="870" spans="1:13" x14ac:dyDescent="0.15">
      <c r="A870" s="13">
        <f t="shared" si="52"/>
        <v>92.850000000000023</v>
      </c>
      <c r="B870" s="13">
        <v>366</v>
      </c>
      <c r="C870" s="13">
        <v>30397.5</v>
      </c>
      <c r="D870" s="13">
        <v>0.39384000000000002</v>
      </c>
      <c r="E870" s="13">
        <v>520.54999999999995</v>
      </c>
      <c r="F870" s="13">
        <v>312.23</v>
      </c>
      <c r="G870" s="13">
        <v>1.6672004611984752</v>
      </c>
      <c r="H870" s="58">
        <v>2.6665999999999998E-5</v>
      </c>
      <c r="I870" s="58">
        <f t="shared" si="53"/>
        <v>6.7707698557789963E-5</v>
      </c>
      <c r="J870" s="13">
        <v>2.0816999999999999E-2</v>
      </c>
      <c r="K870" s="13">
        <f t="shared" si="54"/>
        <v>1.0153969829056841E-4</v>
      </c>
      <c r="L870" s="58">
        <f t="shared" si="55"/>
        <v>0.66681012153528363</v>
      </c>
      <c r="M870" s="13" t="s">
        <v>257</v>
      </c>
    </row>
    <row r="871" spans="1:13" x14ac:dyDescent="0.15">
      <c r="A871" s="13">
        <f t="shared" si="52"/>
        <v>93.850000000000023</v>
      </c>
      <c r="B871" s="13">
        <v>367</v>
      </c>
      <c r="C871" s="13">
        <v>30397.5</v>
      </c>
      <c r="D871" s="13">
        <v>0.39277000000000001</v>
      </c>
      <c r="E871" s="13">
        <v>520.54999999999995</v>
      </c>
      <c r="F871" s="13">
        <v>312.23</v>
      </c>
      <c r="G871" s="13">
        <v>1.6672004611984752</v>
      </c>
      <c r="H871" s="58">
        <v>2.6724E-5</v>
      </c>
      <c r="I871" s="58">
        <f t="shared" si="53"/>
        <v>6.8039819741833648E-5</v>
      </c>
      <c r="J871" s="13">
        <v>2.0861999999999999E-2</v>
      </c>
      <c r="K871" s="13">
        <f t="shared" si="54"/>
        <v>1.0203641266374788E-4</v>
      </c>
      <c r="L871" s="58">
        <f t="shared" si="55"/>
        <v>0.66681901064135751</v>
      </c>
      <c r="M871" s="13" t="s">
        <v>257</v>
      </c>
    </row>
    <row r="872" spans="1:13" x14ac:dyDescent="0.15">
      <c r="A872" s="13">
        <f t="shared" si="52"/>
        <v>94.850000000000023</v>
      </c>
      <c r="B872" s="13">
        <v>368</v>
      </c>
      <c r="C872" s="13">
        <v>30397.5</v>
      </c>
      <c r="D872" s="13">
        <v>0.39169999999999999</v>
      </c>
      <c r="E872" s="13">
        <v>520.54999999999995</v>
      </c>
      <c r="F872" s="13">
        <v>312.23</v>
      </c>
      <c r="G872" s="13">
        <v>1.6672004611984752</v>
      </c>
      <c r="H872" s="58">
        <v>2.6781999999999999E-5</v>
      </c>
      <c r="I872" s="58">
        <f t="shared" si="53"/>
        <v>6.8373755425070199E-5</v>
      </c>
      <c r="J872" s="13">
        <v>2.0908E-2</v>
      </c>
      <c r="K872" s="13">
        <f t="shared" si="54"/>
        <v>1.02540745147234E-4</v>
      </c>
      <c r="L872" s="58">
        <f t="shared" si="55"/>
        <v>0.66679596805050689</v>
      </c>
      <c r="M872" s="13" t="s">
        <v>257</v>
      </c>
    </row>
    <row r="873" spans="1:13" x14ac:dyDescent="0.15">
      <c r="A873" s="13">
        <f t="shared" si="52"/>
        <v>95.850000000000023</v>
      </c>
      <c r="B873" s="13">
        <v>369</v>
      </c>
      <c r="C873" s="13">
        <v>30397.5</v>
      </c>
      <c r="D873" s="13">
        <v>0.39063999999999999</v>
      </c>
      <c r="E873" s="13">
        <v>520.54999999999995</v>
      </c>
      <c r="F873" s="13">
        <v>312.23</v>
      </c>
      <c r="G873" s="13">
        <v>1.6672004611984752</v>
      </c>
      <c r="H873" s="58">
        <v>2.6840999999999999E-5</v>
      </c>
      <c r="I873" s="58">
        <f t="shared" si="53"/>
        <v>6.8710321523653497E-5</v>
      </c>
      <c r="J873" s="13">
        <v>2.0952999999999999E-2</v>
      </c>
      <c r="K873" s="13">
        <f t="shared" si="54"/>
        <v>1.0304028492052617E-4</v>
      </c>
      <c r="L873" s="58">
        <f t="shared" si="55"/>
        <v>0.66682969264544456</v>
      </c>
      <c r="M873" s="13" t="s">
        <v>257</v>
      </c>
    </row>
    <row r="874" spans="1:13" x14ac:dyDescent="0.15">
      <c r="A874" s="13">
        <f t="shared" si="52"/>
        <v>96.850000000000023</v>
      </c>
      <c r="B874" s="13">
        <v>370</v>
      </c>
      <c r="C874" s="13">
        <v>30397.5</v>
      </c>
      <c r="D874" s="13">
        <v>0.38957999999999998</v>
      </c>
      <c r="E874" s="13">
        <v>520.54999999999995</v>
      </c>
      <c r="F874" s="13">
        <v>312.23</v>
      </c>
      <c r="G874" s="13">
        <v>1.6672004611984752</v>
      </c>
      <c r="H874" s="58">
        <v>2.6899000000000001E-5</v>
      </c>
      <c r="I874" s="58">
        <f t="shared" si="53"/>
        <v>6.9046152266543466E-5</v>
      </c>
      <c r="J874" s="13">
        <v>2.0999E-2</v>
      </c>
      <c r="K874" s="13">
        <f t="shared" si="54"/>
        <v>1.0354747413518568E-4</v>
      </c>
      <c r="L874" s="58">
        <f t="shared" si="55"/>
        <v>0.66680672651078621</v>
      </c>
      <c r="M874" s="13" t="s">
        <v>257</v>
      </c>
    </row>
    <row r="875" spans="1:13" x14ac:dyDescent="0.15">
      <c r="A875" s="13">
        <f t="shared" si="52"/>
        <v>97.850000000000023</v>
      </c>
      <c r="B875" s="13">
        <v>371</v>
      </c>
      <c r="C875" s="13">
        <v>30397.5</v>
      </c>
      <c r="D875" s="13">
        <v>0.38852999999999999</v>
      </c>
      <c r="E875" s="13">
        <v>520.54999999999995</v>
      </c>
      <c r="F875" s="13">
        <v>312.23</v>
      </c>
      <c r="G875" s="13">
        <v>1.6672004611984752</v>
      </c>
      <c r="H875" s="58">
        <v>2.6957E-5</v>
      </c>
      <c r="I875" s="58">
        <f t="shared" si="53"/>
        <v>6.9382029701696134E-5</v>
      </c>
      <c r="J875" s="13">
        <v>2.1044E-2</v>
      </c>
      <c r="K875" s="13">
        <f t="shared" si="54"/>
        <v>1.0404980825359283E-4</v>
      </c>
      <c r="L875" s="58">
        <f t="shared" si="55"/>
        <v>0.66681554599885939</v>
      </c>
      <c r="M875" s="13" t="s">
        <v>257</v>
      </c>
    </row>
    <row r="876" spans="1:13" x14ac:dyDescent="0.15">
      <c r="A876" s="13">
        <f t="shared" si="52"/>
        <v>98.850000000000023</v>
      </c>
      <c r="B876" s="13">
        <v>372</v>
      </c>
      <c r="C876" s="13">
        <v>30397.5</v>
      </c>
      <c r="D876" s="13">
        <v>0.38747999999999999</v>
      </c>
      <c r="E876" s="13">
        <v>520.54999999999995</v>
      </c>
      <c r="F876" s="13">
        <v>312.23</v>
      </c>
      <c r="G876" s="13">
        <v>1.6672004611984752</v>
      </c>
      <c r="H876" s="58">
        <v>2.7015000000000001E-5</v>
      </c>
      <c r="I876" s="58">
        <f t="shared" si="53"/>
        <v>6.9719727469804896E-5</v>
      </c>
      <c r="J876" s="13">
        <v>2.1090000000000001E-2</v>
      </c>
      <c r="K876" s="13">
        <f t="shared" si="54"/>
        <v>1.0455982263084474E-4</v>
      </c>
      <c r="L876" s="58">
        <f t="shared" si="55"/>
        <v>0.66679270981507821</v>
      </c>
      <c r="M876" s="13" t="s">
        <v>257</v>
      </c>
    </row>
    <row r="877" spans="1:13" x14ac:dyDescent="0.15">
      <c r="A877" s="13">
        <f t="shared" si="52"/>
        <v>99.850000000000023</v>
      </c>
      <c r="B877" s="13">
        <v>373</v>
      </c>
      <c r="C877" s="13">
        <v>30397.5</v>
      </c>
      <c r="D877" s="13">
        <v>0.38644000000000001</v>
      </c>
      <c r="E877" s="13">
        <v>520.54999999999995</v>
      </c>
      <c r="F877" s="13">
        <v>312.23</v>
      </c>
      <c r="G877" s="13">
        <v>1.6672004611984752</v>
      </c>
      <c r="H877" s="58">
        <v>2.7073E-5</v>
      </c>
      <c r="I877" s="58">
        <f t="shared" si="53"/>
        <v>7.0057447469206081E-5</v>
      </c>
      <c r="J877" s="13">
        <v>2.1135000000000001E-2</v>
      </c>
      <c r="K877" s="13">
        <f t="shared" si="54"/>
        <v>1.0506491848717137E-4</v>
      </c>
      <c r="L877" s="58">
        <f t="shared" si="55"/>
        <v>0.66680152117340896</v>
      </c>
      <c r="M877" s="13" t="s">
        <v>257</v>
      </c>
    </row>
    <row r="878" spans="1:13" x14ac:dyDescent="0.15">
      <c r="A878" s="13">
        <f t="shared" si="52"/>
        <v>-189.14999999999998</v>
      </c>
      <c r="B878" s="13">
        <v>84</v>
      </c>
      <c r="C878" s="13">
        <v>40530</v>
      </c>
      <c r="D878" s="13">
        <v>2.3220999999999998</v>
      </c>
      <c r="E878" s="13">
        <v>539.39</v>
      </c>
      <c r="F878" s="13">
        <v>319.08999999999997</v>
      </c>
      <c r="G878" s="13">
        <v>1.6904008273527846</v>
      </c>
      <c r="H878" s="58">
        <v>6.8106999999999999E-6</v>
      </c>
      <c r="I878" s="58">
        <f t="shared" si="53"/>
        <v>2.9329916885577712E-6</v>
      </c>
      <c r="J878" s="13">
        <v>5.2537E-3</v>
      </c>
      <c r="K878" s="13">
        <f t="shared" si="54"/>
        <v>4.1945121886953827E-6</v>
      </c>
      <c r="L878" s="58">
        <f t="shared" si="55"/>
        <v>0.69924500314064375</v>
      </c>
      <c r="M878" s="13" t="s">
        <v>257</v>
      </c>
    </row>
    <row r="879" spans="1:13" x14ac:dyDescent="0.15">
      <c r="A879" s="13">
        <f t="shared" si="52"/>
        <v>-188.14999999999998</v>
      </c>
      <c r="B879" s="13">
        <v>85</v>
      </c>
      <c r="C879" s="13">
        <v>40530</v>
      </c>
      <c r="D879" s="13">
        <v>2.2936000000000001</v>
      </c>
      <c r="E879" s="13">
        <v>538.54999999999995</v>
      </c>
      <c r="F879" s="13">
        <v>318.73</v>
      </c>
      <c r="G879" s="13">
        <v>1.6896746462523136</v>
      </c>
      <c r="H879" s="58">
        <v>6.8959999999999997E-6</v>
      </c>
      <c r="I879" s="58">
        <f t="shared" si="53"/>
        <v>3.0066271363794906E-6</v>
      </c>
      <c r="J879" s="13">
        <v>5.3226999999999997E-3</v>
      </c>
      <c r="K879" s="13">
        <f t="shared" si="54"/>
        <v>4.3091169279003868E-6</v>
      </c>
      <c r="L879" s="58">
        <f t="shared" si="55"/>
        <v>0.69773626167170788</v>
      </c>
      <c r="M879" s="13" t="s">
        <v>257</v>
      </c>
    </row>
    <row r="880" spans="1:13" x14ac:dyDescent="0.15">
      <c r="A880" s="13">
        <f t="shared" si="52"/>
        <v>-187.14999999999998</v>
      </c>
      <c r="B880" s="13">
        <v>86</v>
      </c>
      <c r="C880" s="13">
        <v>40530</v>
      </c>
      <c r="D880" s="13">
        <v>2.2658999999999998</v>
      </c>
      <c r="E880" s="13">
        <v>537.77</v>
      </c>
      <c r="F880" s="13">
        <v>318.40000000000003</v>
      </c>
      <c r="G880" s="13">
        <v>1.688976130653266</v>
      </c>
      <c r="H880" s="58">
        <v>6.9811E-6</v>
      </c>
      <c r="I880" s="58">
        <f t="shared" si="53"/>
        <v>3.0809391411801055E-6</v>
      </c>
      <c r="J880" s="13">
        <v>5.3915999999999999E-3</v>
      </c>
      <c r="K880" s="13">
        <f t="shared" si="54"/>
        <v>4.4246645841675385E-6</v>
      </c>
      <c r="L880" s="58">
        <f t="shared" si="55"/>
        <v>0.69631021348022848</v>
      </c>
      <c r="M880" s="13" t="s">
        <v>257</v>
      </c>
    </row>
    <row r="881" spans="1:13" x14ac:dyDescent="0.15">
      <c r="A881" s="13">
        <f t="shared" si="52"/>
        <v>-186.14999999999998</v>
      </c>
      <c r="B881" s="13">
        <v>87</v>
      </c>
      <c r="C881" s="13">
        <v>40530</v>
      </c>
      <c r="D881" s="13">
        <v>2.2387999999999999</v>
      </c>
      <c r="E881" s="13">
        <v>537.03</v>
      </c>
      <c r="F881" s="13">
        <v>318.08</v>
      </c>
      <c r="G881" s="13">
        <v>1.6883488430583502</v>
      </c>
      <c r="H881" s="58">
        <v>7.0661E-6</v>
      </c>
      <c r="I881" s="58">
        <f t="shared" si="53"/>
        <v>3.1561997498659999E-6</v>
      </c>
      <c r="J881" s="13">
        <v>5.4605000000000001E-3</v>
      </c>
      <c r="K881" s="13">
        <f t="shared" si="54"/>
        <v>4.5417012781649078E-6</v>
      </c>
      <c r="L881" s="58">
        <f t="shared" si="55"/>
        <v>0.69493776815309949</v>
      </c>
      <c r="M881" s="13" t="s">
        <v>257</v>
      </c>
    </row>
    <row r="882" spans="1:13" x14ac:dyDescent="0.15">
      <c r="A882" s="13">
        <f t="shared" si="52"/>
        <v>-185.14999999999998</v>
      </c>
      <c r="B882" s="13">
        <v>88</v>
      </c>
      <c r="C882" s="13">
        <v>40530</v>
      </c>
      <c r="D882" s="13">
        <v>2.2122999999999999</v>
      </c>
      <c r="E882" s="13">
        <v>536.34</v>
      </c>
      <c r="F882" s="13">
        <v>317.79000000000002</v>
      </c>
      <c r="G882" s="13">
        <v>1.6877183045407345</v>
      </c>
      <c r="H882" s="58">
        <v>7.1511E-6</v>
      </c>
      <c r="I882" s="58">
        <f t="shared" si="53"/>
        <v>3.2324277900827195E-6</v>
      </c>
      <c r="J882" s="13">
        <v>5.5293E-3</v>
      </c>
      <c r="K882" s="13">
        <f t="shared" si="54"/>
        <v>4.6600003235275574E-6</v>
      </c>
      <c r="L882" s="58">
        <f t="shared" si="55"/>
        <v>0.69365398404861378</v>
      </c>
      <c r="M882" s="13" t="s">
        <v>257</v>
      </c>
    </row>
    <row r="883" spans="1:13" x14ac:dyDescent="0.15">
      <c r="A883" s="13">
        <f t="shared" si="52"/>
        <v>-184.14999999999998</v>
      </c>
      <c r="B883" s="13">
        <v>89</v>
      </c>
      <c r="C883" s="13">
        <v>40530</v>
      </c>
      <c r="D883" s="13">
        <v>2.1865999999999999</v>
      </c>
      <c r="E883" s="13">
        <v>535.69000000000005</v>
      </c>
      <c r="F883" s="13">
        <v>317.52000000000004</v>
      </c>
      <c r="G883" s="13">
        <v>1.687106324011086</v>
      </c>
      <c r="H883" s="58">
        <v>7.2358999999999996E-6</v>
      </c>
      <c r="I883" s="58">
        <f t="shared" si="53"/>
        <v>3.309201500045733E-6</v>
      </c>
      <c r="J883" s="13">
        <v>5.5979999999999997E-3</v>
      </c>
      <c r="K883" s="13">
        <f t="shared" si="54"/>
        <v>4.7791428412494567E-6</v>
      </c>
      <c r="L883" s="58">
        <f t="shared" si="55"/>
        <v>0.69242573615576997</v>
      </c>
      <c r="M883" s="13" t="s">
        <v>257</v>
      </c>
    </row>
    <row r="884" spans="1:13" x14ac:dyDescent="0.15">
      <c r="A884" s="13">
        <f t="shared" si="52"/>
        <v>-183.14999999999998</v>
      </c>
      <c r="B884" s="13">
        <v>90</v>
      </c>
      <c r="C884" s="13">
        <v>40530</v>
      </c>
      <c r="D884" s="13">
        <v>2.1614</v>
      </c>
      <c r="E884" s="13">
        <v>535.07000000000005</v>
      </c>
      <c r="F884" s="13">
        <v>317.26</v>
      </c>
      <c r="G884" s="13">
        <v>1.6865347033978442</v>
      </c>
      <c r="H884" s="58">
        <v>7.3205999999999998E-6</v>
      </c>
      <c r="I884" s="58">
        <f t="shared" si="53"/>
        <v>3.3869714074211161E-6</v>
      </c>
      <c r="J884" s="13">
        <v>5.6665999999999999E-3</v>
      </c>
      <c r="K884" s="13">
        <f t="shared" si="54"/>
        <v>4.8997825679764757E-6</v>
      </c>
      <c r="L884" s="58">
        <f t="shared" si="55"/>
        <v>0.69124932799209404</v>
      </c>
      <c r="M884" s="13" t="s">
        <v>257</v>
      </c>
    </row>
    <row r="885" spans="1:13" x14ac:dyDescent="0.15">
      <c r="A885" s="13">
        <f t="shared" si="52"/>
        <v>-182.14999999999998</v>
      </c>
      <c r="B885" s="13">
        <v>91</v>
      </c>
      <c r="C885" s="13">
        <v>40530</v>
      </c>
      <c r="D885" s="13">
        <v>2.1368</v>
      </c>
      <c r="E885" s="13">
        <v>534.5</v>
      </c>
      <c r="F885" s="13">
        <v>317.02000000000004</v>
      </c>
      <c r="G885" s="13">
        <v>1.6860135007255062</v>
      </c>
      <c r="H885" s="58">
        <v>7.4053000000000001E-6</v>
      </c>
      <c r="I885" s="58">
        <f t="shared" si="53"/>
        <v>3.465602770497941E-6</v>
      </c>
      <c r="J885" s="13">
        <v>5.7349999999999996E-3</v>
      </c>
      <c r="K885" s="13">
        <f t="shared" si="54"/>
        <v>5.0213655382501094E-6</v>
      </c>
      <c r="L885" s="58">
        <f t="shared" si="55"/>
        <v>0.69017137750653879</v>
      </c>
      <c r="M885" s="13" t="s">
        <v>257</v>
      </c>
    </row>
    <row r="886" spans="1:13" x14ac:dyDescent="0.15">
      <c r="A886" s="13">
        <f t="shared" si="52"/>
        <v>-181.14999999999998</v>
      </c>
      <c r="B886" s="13">
        <v>92</v>
      </c>
      <c r="C886" s="13">
        <v>40530</v>
      </c>
      <c r="D886" s="13">
        <v>2.1128</v>
      </c>
      <c r="E886" s="13">
        <v>533.95000000000005</v>
      </c>
      <c r="F886" s="13">
        <v>316.8</v>
      </c>
      <c r="G886" s="13">
        <v>1.6854482323232325</v>
      </c>
      <c r="H886" s="58">
        <v>7.4897999999999998E-6</v>
      </c>
      <c r="I886" s="58">
        <f t="shared" si="53"/>
        <v>3.5449640287769781E-6</v>
      </c>
      <c r="J886" s="13">
        <v>5.8033E-3</v>
      </c>
      <c r="K886" s="13">
        <f t="shared" si="54"/>
        <v>5.1441786526717724E-6</v>
      </c>
      <c r="L886" s="58">
        <f t="shared" si="55"/>
        <v>0.68912148432788256</v>
      </c>
      <c r="M886" s="13" t="s">
        <v>257</v>
      </c>
    </row>
    <row r="887" spans="1:13" x14ac:dyDescent="0.15">
      <c r="A887" s="13">
        <f t="shared" si="52"/>
        <v>-180.14999999999998</v>
      </c>
      <c r="B887" s="13">
        <v>93</v>
      </c>
      <c r="C887" s="13">
        <v>40530</v>
      </c>
      <c r="D887" s="13">
        <v>2.0893999999999999</v>
      </c>
      <c r="E887" s="13">
        <v>533.42999999999995</v>
      </c>
      <c r="F887" s="13">
        <v>316.58999999999997</v>
      </c>
      <c r="G887" s="13">
        <v>1.6849237183739221</v>
      </c>
      <c r="H887" s="58">
        <v>7.5742000000000003E-6</v>
      </c>
      <c r="I887" s="58">
        <f t="shared" si="53"/>
        <v>3.6250598257873075E-6</v>
      </c>
      <c r="J887" s="13">
        <v>5.8713999999999997E-3</v>
      </c>
      <c r="K887" s="13">
        <f t="shared" si="54"/>
        <v>5.2679620958167215E-6</v>
      </c>
      <c r="L887" s="58">
        <f t="shared" si="55"/>
        <v>0.68813324011309063</v>
      </c>
      <c r="M887" s="13" t="s">
        <v>257</v>
      </c>
    </row>
    <row r="888" spans="1:13" x14ac:dyDescent="0.15">
      <c r="A888" s="13">
        <f t="shared" si="52"/>
        <v>-179.14999999999998</v>
      </c>
      <c r="B888" s="13">
        <v>94</v>
      </c>
      <c r="C888" s="13">
        <v>40530</v>
      </c>
      <c r="D888" s="13">
        <v>2.0663999999999998</v>
      </c>
      <c r="E888" s="13">
        <v>532.93999999999994</v>
      </c>
      <c r="F888" s="13">
        <v>316.39</v>
      </c>
      <c r="G888" s="13">
        <v>1.6844400897626346</v>
      </c>
      <c r="H888" s="58">
        <v>7.6585999999999998E-6</v>
      </c>
      <c r="I888" s="58">
        <f t="shared" si="53"/>
        <v>3.706252419667054E-6</v>
      </c>
      <c r="J888" s="13">
        <v>5.9394000000000001E-3</v>
      </c>
      <c r="K888" s="13">
        <f t="shared" si="54"/>
        <v>5.3932414528537104E-6</v>
      </c>
      <c r="L888" s="58">
        <f t="shared" si="55"/>
        <v>0.68720313230292618</v>
      </c>
      <c r="M888" s="13" t="s">
        <v>257</v>
      </c>
    </row>
    <row r="889" spans="1:13" x14ac:dyDescent="0.15">
      <c r="A889" s="13">
        <f t="shared" si="52"/>
        <v>-178.14999999999998</v>
      </c>
      <c r="B889" s="13">
        <v>95</v>
      </c>
      <c r="C889" s="13">
        <v>40530</v>
      </c>
      <c r="D889" s="13">
        <v>2.044</v>
      </c>
      <c r="E889" s="13">
        <v>532.4799999999999</v>
      </c>
      <c r="F889" s="13">
        <v>316.2</v>
      </c>
      <c r="G889" s="13">
        <v>1.6839974699557241</v>
      </c>
      <c r="H889" s="58">
        <v>7.7427999999999998E-6</v>
      </c>
      <c r="I889" s="58">
        <f t="shared" si="53"/>
        <v>3.7880626223091974E-6</v>
      </c>
      <c r="J889" s="13">
        <v>6.0071999999999999E-3</v>
      </c>
      <c r="K889" s="13">
        <f t="shared" si="54"/>
        <v>5.5193495502784894E-6</v>
      </c>
      <c r="L889" s="58">
        <f t="shared" si="55"/>
        <v>0.68632410174457315</v>
      </c>
      <c r="M889" s="13" t="s">
        <v>257</v>
      </c>
    </row>
    <row r="890" spans="1:13" x14ac:dyDescent="0.15">
      <c r="A890" s="13">
        <f t="shared" si="52"/>
        <v>-177.14999999999998</v>
      </c>
      <c r="B890" s="13">
        <v>96</v>
      </c>
      <c r="C890" s="13">
        <v>40530</v>
      </c>
      <c r="D890" s="13">
        <v>2.0221</v>
      </c>
      <c r="E890" s="13">
        <v>532.04</v>
      </c>
      <c r="F890" s="13">
        <v>316.02999999999997</v>
      </c>
      <c r="G890" s="13">
        <v>1.68351105907667</v>
      </c>
      <c r="H890" s="58">
        <v>7.8268999999999996E-6</v>
      </c>
      <c r="I890" s="58">
        <f t="shared" si="53"/>
        <v>3.870678997082241E-6</v>
      </c>
      <c r="J890" s="13">
        <v>6.0748E-3</v>
      </c>
      <c r="K890" s="13">
        <f t="shared" si="54"/>
        <v>5.6465746010902513E-6</v>
      </c>
      <c r="L890" s="58">
        <f t="shared" si="55"/>
        <v>0.68549151840389799</v>
      </c>
      <c r="M890" s="13" t="s">
        <v>257</v>
      </c>
    </row>
    <row r="891" spans="1:13" x14ac:dyDescent="0.15">
      <c r="A891" s="13">
        <f t="shared" si="52"/>
        <v>-176.14999999999998</v>
      </c>
      <c r="B891" s="13">
        <v>97</v>
      </c>
      <c r="C891" s="13">
        <v>40530</v>
      </c>
      <c r="D891" s="13">
        <v>2.0007000000000001</v>
      </c>
      <c r="E891" s="13">
        <v>531.63</v>
      </c>
      <c r="F891" s="13">
        <v>315.85999999999996</v>
      </c>
      <c r="G891" s="13">
        <v>1.6831191034002408</v>
      </c>
      <c r="H891" s="58">
        <v>7.9109000000000008E-6</v>
      </c>
      <c r="I891" s="58">
        <f t="shared" si="53"/>
        <v>3.9540660768730946E-6</v>
      </c>
      <c r="J891" s="13">
        <v>6.1421999999999996E-3</v>
      </c>
      <c r="K891" s="13">
        <f t="shared" si="54"/>
        <v>5.7747408744392194E-6</v>
      </c>
      <c r="L891" s="58">
        <f t="shared" si="55"/>
        <v>0.68471748998730109</v>
      </c>
      <c r="M891" s="13" t="s">
        <v>257</v>
      </c>
    </row>
    <row r="892" spans="1:13" x14ac:dyDescent="0.15">
      <c r="A892" s="13">
        <f t="shared" si="52"/>
        <v>-175.14999999999998</v>
      </c>
      <c r="B892" s="13">
        <v>98</v>
      </c>
      <c r="C892" s="13">
        <v>40530</v>
      </c>
      <c r="D892" s="13">
        <v>1.9797</v>
      </c>
      <c r="E892" s="13">
        <v>531.23</v>
      </c>
      <c r="F892" s="13">
        <v>315.7</v>
      </c>
      <c r="G892" s="13">
        <v>1.6827050997782707</v>
      </c>
      <c r="H892" s="58">
        <v>7.9948000000000001E-6</v>
      </c>
      <c r="I892" s="58">
        <f t="shared" si="53"/>
        <v>4.0383896549982318E-6</v>
      </c>
      <c r="J892" s="13">
        <v>6.2094999999999997E-3</v>
      </c>
      <c r="K892" s="13">
        <f t="shared" si="54"/>
        <v>5.9043848266615094E-6</v>
      </c>
      <c r="L892" s="58">
        <f t="shared" si="55"/>
        <v>0.68396450664304698</v>
      </c>
      <c r="M892" s="13" t="s">
        <v>257</v>
      </c>
    </row>
    <row r="893" spans="1:13" x14ac:dyDescent="0.15">
      <c r="A893" s="13">
        <f t="shared" si="52"/>
        <v>-174.14999999999998</v>
      </c>
      <c r="B893" s="13">
        <v>99</v>
      </c>
      <c r="C893" s="13">
        <v>40530</v>
      </c>
      <c r="D893" s="13">
        <v>1.9591000000000001</v>
      </c>
      <c r="E893" s="13">
        <v>530.86</v>
      </c>
      <c r="F893" s="13">
        <v>315.56</v>
      </c>
      <c r="G893" s="13">
        <v>1.682279122829256</v>
      </c>
      <c r="H893" s="58">
        <v>8.0785000000000007E-6</v>
      </c>
      <c r="I893" s="58">
        <f t="shared" si="53"/>
        <v>4.1235771527742329E-6</v>
      </c>
      <c r="J893" s="13">
        <v>6.2766999999999996E-3</v>
      </c>
      <c r="K893" s="13">
        <f t="shared" si="54"/>
        <v>6.0352430463345373E-6</v>
      </c>
      <c r="L893" s="58">
        <f t="shared" si="55"/>
        <v>0.68324955948189348</v>
      </c>
      <c r="M893" s="13" t="s">
        <v>257</v>
      </c>
    </row>
    <row r="894" spans="1:13" x14ac:dyDescent="0.15">
      <c r="A894" s="13">
        <f t="shared" si="52"/>
        <v>-173.14999999999998</v>
      </c>
      <c r="B894" s="13">
        <v>100</v>
      </c>
      <c r="C894" s="13">
        <v>40530</v>
      </c>
      <c r="D894" s="13">
        <v>1.9390000000000001</v>
      </c>
      <c r="E894" s="13">
        <v>530.5</v>
      </c>
      <c r="F894" s="13">
        <v>315.41999999999996</v>
      </c>
      <c r="G894" s="13">
        <v>1.6818844714983199</v>
      </c>
      <c r="H894" s="58">
        <v>8.1621999999999995E-6</v>
      </c>
      <c r="I894" s="58">
        <f t="shared" si="53"/>
        <v>4.2094894275399691E-6</v>
      </c>
      <c r="J894" s="13">
        <v>6.3435999999999996E-3</v>
      </c>
      <c r="K894" s="13">
        <f t="shared" si="54"/>
        <v>6.1669807546764429E-6</v>
      </c>
      <c r="L894" s="58">
        <f t="shared" si="55"/>
        <v>0.68258514092944067</v>
      </c>
      <c r="M894" s="13" t="s">
        <v>257</v>
      </c>
    </row>
    <row r="895" spans="1:13" x14ac:dyDescent="0.15">
      <c r="A895" s="13">
        <f t="shared" si="52"/>
        <v>-172.14999999999998</v>
      </c>
      <c r="B895" s="13">
        <v>101</v>
      </c>
      <c r="C895" s="13">
        <v>40530</v>
      </c>
      <c r="D895" s="13">
        <v>1.9194</v>
      </c>
      <c r="E895" s="13">
        <v>530.16</v>
      </c>
      <c r="F895" s="13">
        <v>315.29000000000002</v>
      </c>
      <c r="G895" s="13">
        <v>1.6814995718227661</v>
      </c>
      <c r="H895" s="58">
        <v>8.2456999999999997E-6</v>
      </c>
      <c r="I895" s="58">
        <f t="shared" si="53"/>
        <v>4.2959779097634675E-6</v>
      </c>
      <c r="J895" s="13">
        <v>6.4104000000000001E-3</v>
      </c>
      <c r="K895" s="13">
        <f t="shared" si="54"/>
        <v>6.2995957551054918E-6</v>
      </c>
      <c r="L895" s="58">
        <f t="shared" si="55"/>
        <v>0.68194501310370648</v>
      </c>
      <c r="M895" s="13" t="s">
        <v>257</v>
      </c>
    </row>
    <row r="896" spans="1:13" x14ac:dyDescent="0.15">
      <c r="A896" s="13">
        <f t="shared" si="52"/>
        <v>-171.14999999999998</v>
      </c>
      <c r="B896" s="13">
        <v>102</v>
      </c>
      <c r="C896" s="13">
        <v>40530</v>
      </c>
      <c r="D896" s="13">
        <v>1.9000999999999999</v>
      </c>
      <c r="E896" s="13">
        <v>529.84</v>
      </c>
      <c r="F896" s="13">
        <v>315.15999999999997</v>
      </c>
      <c r="G896" s="13">
        <v>1.6811778144434575</v>
      </c>
      <c r="H896" s="58">
        <v>8.3291999999999998E-6</v>
      </c>
      <c r="I896" s="58">
        <f t="shared" si="53"/>
        <v>4.3835587600652598E-6</v>
      </c>
      <c r="J896" s="13">
        <v>6.4770000000000001E-3</v>
      </c>
      <c r="K896" s="13">
        <f t="shared" si="54"/>
        <v>6.4335798723785945E-6</v>
      </c>
      <c r="L896" s="58">
        <f t="shared" si="55"/>
        <v>0.68135607966651224</v>
      </c>
      <c r="M896" s="13" t="s">
        <v>257</v>
      </c>
    </row>
    <row r="897" spans="1:13" x14ac:dyDescent="0.15">
      <c r="A897" s="13">
        <f t="shared" si="52"/>
        <v>-170.14999999999998</v>
      </c>
      <c r="B897" s="13">
        <v>103</v>
      </c>
      <c r="C897" s="13">
        <v>40530</v>
      </c>
      <c r="D897" s="13">
        <v>1.8812</v>
      </c>
      <c r="E897" s="13">
        <v>529.53</v>
      </c>
      <c r="F897" s="13">
        <v>315.03999999999996</v>
      </c>
      <c r="G897" s="13">
        <v>1.6808341797866939</v>
      </c>
      <c r="H897" s="58">
        <v>8.4124999999999995E-6</v>
      </c>
      <c r="I897" s="58">
        <f t="shared" si="53"/>
        <v>4.4718796512864126E-6</v>
      </c>
      <c r="J897" s="13">
        <v>6.5434999999999998E-3</v>
      </c>
      <c r="K897" s="13">
        <f t="shared" si="54"/>
        <v>6.568777733999981E-6</v>
      </c>
      <c r="L897" s="58">
        <f t="shared" si="55"/>
        <v>0.68077804309620227</v>
      </c>
      <c r="M897" s="13" t="s">
        <v>257</v>
      </c>
    </row>
    <row r="898" spans="1:13" x14ac:dyDescent="0.15">
      <c r="A898" s="13">
        <f t="shared" si="52"/>
        <v>-169.14999999999998</v>
      </c>
      <c r="B898" s="13">
        <v>104</v>
      </c>
      <c r="C898" s="13">
        <v>40530</v>
      </c>
      <c r="D898" s="13">
        <v>1.8627</v>
      </c>
      <c r="E898" s="13">
        <v>529.24</v>
      </c>
      <c r="F898" s="13">
        <v>314.93</v>
      </c>
      <c r="G898" s="13">
        <v>1.6805004286666878</v>
      </c>
      <c r="H898" s="58">
        <v>8.4957000000000007E-6</v>
      </c>
      <c r="I898" s="58">
        <f t="shared" si="53"/>
        <v>4.560959896923821E-6</v>
      </c>
      <c r="J898" s="13">
        <v>6.6097999999999999E-3</v>
      </c>
      <c r="K898" s="13">
        <f t="shared" si="54"/>
        <v>6.7049067692137406E-6</v>
      </c>
      <c r="L898" s="58">
        <f t="shared" si="55"/>
        <v>0.68024210535870988</v>
      </c>
      <c r="M898" s="13" t="s">
        <v>257</v>
      </c>
    </row>
    <row r="899" spans="1:13" x14ac:dyDescent="0.15">
      <c r="A899" s="13">
        <f t="shared" si="52"/>
        <v>-168.14999999999998</v>
      </c>
      <c r="B899" s="13">
        <v>105</v>
      </c>
      <c r="C899" s="13">
        <v>40530</v>
      </c>
      <c r="D899" s="13">
        <v>1.8446</v>
      </c>
      <c r="E899" s="13">
        <v>528.96</v>
      </c>
      <c r="F899" s="13">
        <v>314.83</v>
      </c>
      <c r="G899" s="13">
        <v>1.6801448400724202</v>
      </c>
      <c r="H899" s="58">
        <v>8.5787999999999999E-6</v>
      </c>
      <c r="I899" s="58">
        <f t="shared" si="53"/>
        <v>4.6507643933644151E-6</v>
      </c>
      <c r="J899" s="13">
        <v>6.6759999999999996E-3</v>
      </c>
      <c r="K899" s="13">
        <f t="shared" si="54"/>
        <v>6.8421295324250192E-6</v>
      </c>
      <c r="L899" s="58">
        <f t="shared" si="55"/>
        <v>0.67972469263031765</v>
      </c>
      <c r="M899" s="13" t="s">
        <v>257</v>
      </c>
    </row>
    <row r="900" spans="1:13" x14ac:dyDescent="0.15">
      <c r="A900" s="13">
        <f t="shared" si="52"/>
        <v>-167.14999999999998</v>
      </c>
      <c r="B900" s="13">
        <v>106</v>
      </c>
      <c r="C900" s="13">
        <v>40530</v>
      </c>
      <c r="D900" s="13">
        <v>1.8268</v>
      </c>
      <c r="E900" s="13">
        <v>528.69999999999993</v>
      </c>
      <c r="F900" s="13">
        <v>314.73</v>
      </c>
      <c r="G900" s="13">
        <v>1.6798525720458803</v>
      </c>
      <c r="H900" s="58">
        <v>8.6618000000000007E-6</v>
      </c>
      <c r="I900" s="58">
        <f t="shared" si="53"/>
        <v>4.7415152178673091E-6</v>
      </c>
      <c r="J900" s="13">
        <v>6.7419999999999997E-3</v>
      </c>
      <c r="K900" s="13">
        <f t="shared" si="54"/>
        <v>6.9805305940441899E-6</v>
      </c>
      <c r="L900" s="58">
        <f t="shared" si="55"/>
        <v>0.67924854049243544</v>
      </c>
      <c r="M900" s="13" t="s">
        <v>257</v>
      </c>
    </row>
    <row r="901" spans="1:13" x14ac:dyDescent="0.15">
      <c r="A901" s="13">
        <f t="shared" si="52"/>
        <v>-166.14999999999998</v>
      </c>
      <c r="B901" s="13">
        <v>107</v>
      </c>
      <c r="C901" s="13">
        <v>40530</v>
      </c>
      <c r="D901" s="13">
        <v>1.8092999999999999</v>
      </c>
      <c r="E901" s="13">
        <v>528.44000000000005</v>
      </c>
      <c r="F901" s="13">
        <v>314.63</v>
      </c>
      <c r="G901" s="13">
        <v>1.6795601182341164</v>
      </c>
      <c r="H901" s="58">
        <v>8.7445999999999993E-6</v>
      </c>
      <c r="I901" s="58">
        <f t="shared" si="53"/>
        <v>4.8331398883546123E-6</v>
      </c>
      <c r="J901" s="13">
        <v>6.8078000000000001E-3</v>
      </c>
      <c r="K901" s="13">
        <f t="shared" si="54"/>
        <v>7.1203365492889049E-6</v>
      </c>
      <c r="L901" s="58">
        <f t="shared" si="55"/>
        <v>0.6787796974059167</v>
      </c>
      <c r="M901" s="13" t="s">
        <v>257</v>
      </c>
    </row>
    <row r="902" spans="1:13" x14ac:dyDescent="0.15">
      <c r="A902" s="13">
        <f t="shared" si="52"/>
        <v>-165.14999999999998</v>
      </c>
      <c r="B902" s="13">
        <v>108</v>
      </c>
      <c r="C902" s="13">
        <v>40530</v>
      </c>
      <c r="D902" s="13">
        <v>1.7922</v>
      </c>
      <c r="E902" s="13">
        <v>528.20000000000005</v>
      </c>
      <c r="F902" s="13">
        <v>314.53999999999996</v>
      </c>
      <c r="G902" s="13">
        <v>1.6792776753354108</v>
      </c>
      <c r="H902" s="58">
        <v>8.8273999999999995E-6</v>
      </c>
      <c r="I902" s="58">
        <f t="shared" si="53"/>
        <v>4.9254547483539779E-6</v>
      </c>
      <c r="J902" s="13">
        <v>6.8735000000000003E-3</v>
      </c>
      <c r="K902" s="13">
        <f t="shared" si="54"/>
        <v>7.2609436634436038E-6</v>
      </c>
      <c r="L902" s="58">
        <f t="shared" si="55"/>
        <v>0.67834912053538943</v>
      </c>
      <c r="M902" s="13" t="s">
        <v>257</v>
      </c>
    </row>
    <row r="903" spans="1:13" x14ac:dyDescent="0.15">
      <c r="A903" s="13">
        <f t="shared" si="52"/>
        <v>-164.14999999999998</v>
      </c>
      <c r="B903" s="13">
        <v>109</v>
      </c>
      <c r="C903" s="13">
        <v>40530</v>
      </c>
      <c r="D903" s="13">
        <v>1.7755000000000001</v>
      </c>
      <c r="E903" s="13">
        <v>527.96</v>
      </c>
      <c r="F903" s="13">
        <v>314.45</v>
      </c>
      <c r="G903" s="13">
        <v>1.6789950707584673</v>
      </c>
      <c r="H903" s="58">
        <v>8.9099999999999994E-6</v>
      </c>
      <c r="I903" s="58">
        <f t="shared" si="53"/>
        <v>5.018304702900591E-6</v>
      </c>
      <c r="J903" s="13">
        <v>6.9391000000000001E-3</v>
      </c>
      <c r="K903" s="13">
        <f t="shared" si="54"/>
        <v>7.4025517024887469E-6</v>
      </c>
      <c r="L903" s="58">
        <f t="shared" si="55"/>
        <v>0.67791552218587425</v>
      </c>
      <c r="M903" s="13" t="s">
        <v>257</v>
      </c>
    </row>
    <row r="904" spans="1:13" x14ac:dyDescent="0.15">
      <c r="A904" s="13">
        <f t="shared" si="52"/>
        <v>-163.14999999999998</v>
      </c>
      <c r="B904" s="13">
        <v>110</v>
      </c>
      <c r="C904" s="13">
        <v>40530</v>
      </c>
      <c r="D904" s="13">
        <v>1.7589999999999999</v>
      </c>
      <c r="E904" s="13">
        <v>527.74</v>
      </c>
      <c r="F904" s="13">
        <v>314.37</v>
      </c>
      <c r="G904" s="13">
        <v>1.6787225244139072</v>
      </c>
      <c r="H904" s="58">
        <v>8.9925000000000007E-6</v>
      </c>
      <c r="I904" s="58">
        <f t="shared" si="53"/>
        <v>5.1122797043774881E-6</v>
      </c>
      <c r="J904" s="13">
        <v>7.0045000000000003E-3</v>
      </c>
      <c r="K904" s="13">
        <f t="shared" si="54"/>
        <v>7.5455567093319274E-6</v>
      </c>
      <c r="L904" s="58">
        <f t="shared" si="55"/>
        <v>0.67752187165393674</v>
      </c>
      <c r="M904" s="13" t="s">
        <v>257</v>
      </c>
    </row>
    <row r="905" spans="1:13" x14ac:dyDescent="0.15">
      <c r="A905" s="13">
        <f t="shared" ref="A905:A968" si="56">B905-273.15</f>
        <v>-162.14999999999998</v>
      </c>
      <c r="B905" s="13">
        <v>111</v>
      </c>
      <c r="C905" s="13">
        <v>40530</v>
      </c>
      <c r="D905" s="13">
        <v>1.7428999999999999</v>
      </c>
      <c r="E905" s="13">
        <v>527.53000000000009</v>
      </c>
      <c r="F905" s="13">
        <v>314.3</v>
      </c>
      <c r="G905" s="13">
        <v>1.6784282532612156</v>
      </c>
      <c r="H905" s="58">
        <v>9.0749000000000001E-6</v>
      </c>
      <c r="I905" s="58">
        <f t="shared" ref="I905:I968" si="57">H905/D905</f>
        <v>5.2067818004475306E-6</v>
      </c>
      <c r="J905" s="13">
        <v>7.0698000000000002E-3</v>
      </c>
      <c r="K905" s="13">
        <f t="shared" ref="K905:K968" si="58">J905/E905/D905</f>
        <v>7.6893122226499054E-6</v>
      </c>
      <c r="L905" s="58">
        <f t="shared" ref="L905:L968" si="59">H905*E905/J905</f>
        <v>0.67714532193272803</v>
      </c>
      <c r="M905" s="13" t="s">
        <v>257</v>
      </c>
    </row>
    <row r="906" spans="1:13" x14ac:dyDescent="0.15">
      <c r="A906" s="13">
        <f t="shared" si="56"/>
        <v>-161.14999999999998</v>
      </c>
      <c r="B906" s="13">
        <v>112</v>
      </c>
      <c r="C906" s="13">
        <v>40530</v>
      </c>
      <c r="D906" s="13">
        <v>1.7270000000000001</v>
      </c>
      <c r="E906" s="13">
        <v>527.32000000000005</v>
      </c>
      <c r="F906" s="13">
        <v>314.22000000000003</v>
      </c>
      <c r="G906" s="13">
        <v>1.6781872573356247</v>
      </c>
      <c r="H906" s="58">
        <v>9.1571000000000008E-6</v>
      </c>
      <c r="I906" s="58">
        <f t="shared" si="57"/>
        <v>5.302316155182397E-6</v>
      </c>
      <c r="J906" s="13">
        <v>7.1348999999999996E-3</v>
      </c>
      <c r="K906" s="13">
        <f t="shared" si="58"/>
        <v>7.834680844120233E-6</v>
      </c>
      <c r="L906" s="58">
        <f t="shared" si="59"/>
        <v>0.67677500343382546</v>
      </c>
      <c r="M906" s="13" t="s">
        <v>257</v>
      </c>
    </row>
    <row r="907" spans="1:13" x14ac:dyDescent="0.15">
      <c r="A907" s="13">
        <f t="shared" si="56"/>
        <v>-160.14999999999998</v>
      </c>
      <c r="B907" s="13">
        <v>113</v>
      </c>
      <c r="C907" s="13">
        <v>40530</v>
      </c>
      <c r="D907" s="13">
        <v>1.7115</v>
      </c>
      <c r="E907" s="13">
        <v>527.12</v>
      </c>
      <c r="F907" s="13">
        <v>314.14999999999998</v>
      </c>
      <c r="G907" s="13">
        <v>1.677924558332007</v>
      </c>
      <c r="H907" s="58">
        <v>9.2392999999999998E-6</v>
      </c>
      <c r="I907" s="58">
        <f t="shared" si="57"/>
        <v>5.3983640081799587E-6</v>
      </c>
      <c r="J907" s="13">
        <v>7.1999000000000004E-3</v>
      </c>
      <c r="K907" s="13">
        <f t="shared" si="58"/>
        <v>7.9806831089643951E-6</v>
      </c>
      <c r="L907" s="58">
        <f t="shared" si="59"/>
        <v>0.67642881373352404</v>
      </c>
      <c r="M907" s="13" t="s">
        <v>257</v>
      </c>
    </row>
    <row r="908" spans="1:13" x14ac:dyDescent="0.15">
      <c r="A908" s="13">
        <f t="shared" si="56"/>
        <v>-159.14999999999998</v>
      </c>
      <c r="B908" s="13">
        <v>114</v>
      </c>
      <c r="C908" s="13">
        <v>40530</v>
      </c>
      <c r="D908" s="13">
        <v>1.6961999999999999</v>
      </c>
      <c r="E908" s="13">
        <v>526.93000000000006</v>
      </c>
      <c r="F908" s="13">
        <v>314.08000000000004</v>
      </c>
      <c r="G908" s="13">
        <v>1.6776935812531839</v>
      </c>
      <c r="H908" s="58">
        <v>9.3213E-6</v>
      </c>
      <c r="I908" s="58">
        <f t="shared" si="57"/>
        <v>5.4954014856738597E-6</v>
      </c>
      <c r="J908" s="13">
        <v>7.2646999999999998E-3</v>
      </c>
      <c r="K908" s="13">
        <f t="shared" si="58"/>
        <v>8.1280749657096864E-6</v>
      </c>
      <c r="L908" s="58">
        <f t="shared" si="59"/>
        <v>0.67610123047063198</v>
      </c>
      <c r="M908" s="13" t="s">
        <v>257</v>
      </c>
    </row>
    <row r="909" spans="1:13" x14ac:dyDescent="0.15">
      <c r="A909" s="13">
        <f t="shared" si="56"/>
        <v>-158.14999999999998</v>
      </c>
      <c r="B909" s="13">
        <v>115</v>
      </c>
      <c r="C909" s="13">
        <v>40530</v>
      </c>
      <c r="D909" s="13">
        <v>1.6812</v>
      </c>
      <c r="E909" s="13">
        <v>526.75</v>
      </c>
      <c r="F909" s="13">
        <v>314.02000000000004</v>
      </c>
      <c r="G909" s="13">
        <v>1.6774409273294693</v>
      </c>
      <c r="H909" s="58">
        <v>9.4032E-6</v>
      </c>
      <c r="I909" s="58">
        <f t="shared" si="57"/>
        <v>5.5931477516059953E-6</v>
      </c>
      <c r="J909" s="13">
        <v>7.3293999999999998E-3</v>
      </c>
      <c r="K909" s="13">
        <f t="shared" si="58"/>
        <v>8.2764576706967171E-6</v>
      </c>
      <c r="L909" s="58">
        <f t="shared" si="59"/>
        <v>0.67579005102736922</v>
      </c>
      <c r="M909" s="13" t="s">
        <v>257</v>
      </c>
    </row>
    <row r="910" spans="1:13" x14ac:dyDescent="0.15">
      <c r="A910" s="13">
        <f t="shared" si="56"/>
        <v>-157.14999999999998</v>
      </c>
      <c r="B910" s="13">
        <v>116</v>
      </c>
      <c r="C910" s="13">
        <v>40530</v>
      </c>
      <c r="D910" s="13">
        <v>1.6664000000000001</v>
      </c>
      <c r="E910" s="13">
        <v>526.58000000000004</v>
      </c>
      <c r="F910" s="13">
        <v>313.96000000000004</v>
      </c>
      <c r="G910" s="13">
        <v>1.6772200280290481</v>
      </c>
      <c r="H910" s="58">
        <v>9.4849999999999998E-6</v>
      </c>
      <c r="I910" s="58">
        <f t="shared" si="57"/>
        <v>5.6919107057129136E-6</v>
      </c>
      <c r="J910" s="13">
        <v>7.3940000000000004E-3</v>
      </c>
      <c r="K910" s="13">
        <f t="shared" si="58"/>
        <v>8.4262788894185377E-6</v>
      </c>
      <c r="L910" s="58">
        <f t="shared" si="59"/>
        <v>0.67549517176088714</v>
      </c>
      <c r="M910" s="13" t="s">
        <v>257</v>
      </c>
    </row>
    <row r="911" spans="1:13" x14ac:dyDescent="0.15">
      <c r="A911" s="13">
        <f t="shared" si="56"/>
        <v>-156.14999999999998</v>
      </c>
      <c r="B911" s="13">
        <v>117</v>
      </c>
      <c r="C911" s="13">
        <v>40530</v>
      </c>
      <c r="D911" s="13">
        <v>1.6519999999999999</v>
      </c>
      <c r="E911" s="13">
        <v>526.41000000000008</v>
      </c>
      <c r="F911" s="13">
        <v>313.90000000000003</v>
      </c>
      <c r="G911" s="13">
        <v>1.6769990442816185</v>
      </c>
      <c r="H911" s="58">
        <v>9.5666999999999994E-6</v>
      </c>
      <c r="I911" s="58">
        <f t="shared" si="57"/>
        <v>5.7909806295399514E-6</v>
      </c>
      <c r="J911" s="13">
        <v>7.4584999999999999E-3</v>
      </c>
      <c r="K911" s="13">
        <f t="shared" si="58"/>
        <v>8.5766427470499711E-6</v>
      </c>
      <c r="L911" s="58">
        <f t="shared" si="59"/>
        <v>0.67520366655493746</v>
      </c>
      <c r="M911" s="13" t="s">
        <v>257</v>
      </c>
    </row>
    <row r="912" spans="1:13" x14ac:dyDescent="0.15">
      <c r="A912" s="13">
        <f t="shared" si="56"/>
        <v>-155.14999999999998</v>
      </c>
      <c r="B912" s="13">
        <v>118</v>
      </c>
      <c r="C912" s="13">
        <v>40530</v>
      </c>
      <c r="D912" s="13">
        <v>1.6376999999999999</v>
      </c>
      <c r="E912" s="13">
        <v>526.25</v>
      </c>
      <c r="F912" s="13">
        <v>313.84000000000003</v>
      </c>
      <c r="G912" s="13">
        <v>1.6768098394086157</v>
      </c>
      <c r="H912" s="58">
        <v>9.6483000000000004E-6</v>
      </c>
      <c r="I912" s="58">
        <f t="shared" si="57"/>
        <v>5.8913720461623013E-6</v>
      </c>
      <c r="J912" s="13">
        <v>7.5227999999999996E-3</v>
      </c>
      <c r="K912" s="13">
        <f t="shared" si="58"/>
        <v>8.7287701583690825E-6</v>
      </c>
      <c r="L912" s="58">
        <f t="shared" si="59"/>
        <v>0.67493724078800454</v>
      </c>
      <c r="M912" s="13" t="s">
        <v>257</v>
      </c>
    </row>
    <row r="913" spans="1:13" x14ac:dyDescent="0.15">
      <c r="A913" s="13">
        <f t="shared" si="56"/>
        <v>-154.14999999999998</v>
      </c>
      <c r="B913" s="13">
        <v>119</v>
      </c>
      <c r="C913" s="13">
        <v>40530</v>
      </c>
      <c r="D913" s="13">
        <v>1.6237999999999999</v>
      </c>
      <c r="E913" s="13">
        <v>526.1</v>
      </c>
      <c r="F913" s="13">
        <v>313.79000000000002</v>
      </c>
      <c r="G913" s="13">
        <v>1.6765989993307626</v>
      </c>
      <c r="H913" s="58">
        <v>9.7296999999999994E-6</v>
      </c>
      <c r="I913" s="58">
        <f t="shared" si="57"/>
        <v>5.9919325040029556E-6</v>
      </c>
      <c r="J913" s="13">
        <v>7.587E-3</v>
      </c>
      <c r="K913" s="13">
        <f t="shared" si="58"/>
        <v>8.8811508173456424E-6</v>
      </c>
      <c r="L913" s="58">
        <f t="shared" si="59"/>
        <v>0.6746797377092395</v>
      </c>
      <c r="M913" s="13" t="s">
        <v>257</v>
      </c>
    </row>
    <row r="914" spans="1:13" x14ac:dyDescent="0.15">
      <c r="A914" s="13">
        <f t="shared" si="56"/>
        <v>-153.14999999999998</v>
      </c>
      <c r="B914" s="13">
        <v>120</v>
      </c>
      <c r="C914" s="13">
        <v>40530</v>
      </c>
      <c r="D914" s="13">
        <v>1.61</v>
      </c>
      <c r="E914" s="13">
        <v>525.95000000000005</v>
      </c>
      <c r="F914" s="13">
        <v>313.74</v>
      </c>
      <c r="G914" s="13">
        <v>1.6763880920507428</v>
      </c>
      <c r="H914" s="58">
        <v>9.8109999999999997E-6</v>
      </c>
      <c r="I914" s="58">
        <f t="shared" si="57"/>
        <v>6.0937888198757755E-6</v>
      </c>
      <c r="J914" s="13">
        <v>7.6511000000000001E-3</v>
      </c>
      <c r="K914" s="13">
        <f t="shared" si="58"/>
        <v>9.0355281392617542E-6</v>
      </c>
      <c r="L914" s="58">
        <f t="shared" si="59"/>
        <v>0.67442530485812491</v>
      </c>
      <c r="M914" s="13" t="s">
        <v>257</v>
      </c>
    </row>
    <row r="915" spans="1:13" x14ac:dyDescent="0.15">
      <c r="A915" s="13">
        <f t="shared" si="56"/>
        <v>-152.14999999999998</v>
      </c>
      <c r="B915" s="13">
        <v>121</v>
      </c>
      <c r="C915" s="13">
        <v>40530</v>
      </c>
      <c r="D915" s="13">
        <v>1.5965</v>
      </c>
      <c r="E915" s="13">
        <v>525.80999999999995</v>
      </c>
      <c r="F915" s="13">
        <v>313.69</v>
      </c>
      <c r="G915" s="13">
        <v>1.6762089961426885</v>
      </c>
      <c r="H915" s="58">
        <v>9.8921999999999999E-6</v>
      </c>
      <c r="I915" s="58">
        <f t="shared" si="57"/>
        <v>6.1961791418728468E-6</v>
      </c>
      <c r="J915" s="13">
        <v>7.7150999999999999E-3</v>
      </c>
      <c r="K915" s="13">
        <f t="shared" si="58"/>
        <v>9.1905985291075509E-6</v>
      </c>
      <c r="L915" s="58">
        <f t="shared" si="59"/>
        <v>0.67418668351673983</v>
      </c>
      <c r="M915" s="13" t="s">
        <v>257</v>
      </c>
    </row>
    <row r="916" spans="1:13" x14ac:dyDescent="0.15">
      <c r="A916" s="13">
        <f t="shared" si="56"/>
        <v>-151.14999999999998</v>
      </c>
      <c r="B916" s="13">
        <v>122</v>
      </c>
      <c r="C916" s="13">
        <v>40530</v>
      </c>
      <c r="D916" s="13">
        <v>1.5831999999999999</v>
      </c>
      <c r="E916" s="13">
        <v>525.66999999999996</v>
      </c>
      <c r="F916" s="13">
        <v>313.64</v>
      </c>
      <c r="G916" s="13">
        <v>1.6760298431322536</v>
      </c>
      <c r="H916" s="58">
        <v>9.9732999999999999E-6</v>
      </c>
      <c r="I916" s="58">
        <f t="shared" si="57"/>
        <v>6.2994567963617991E-6</v>
      </c>
      <c r="J916" s="13">
        <v>7.7789000000000001E-3</v>
      </c>
      <c r="K916" s="13">
        <f t="shared" si="58"/>
        <v>9.3469348335582098E-6</v>
      </c>
      <c r="L916" s="58">
        <f t="shared" si="59"/>
        <v>0.67395963580969032</v>
      </c>
      <c r="M916" s="13" t="s">
        <v>257</v>
      </c>
    </row>
    <row r="917" spans="1:13" x14ac:dyDescent="0.15">
      <c r="A917" s="13">
        <f t="shared" si="56"/>
        <v>-150.14999999999998</v>
      </c>
      <c r="B917" s="13">
        <v>123</v>
      </c>
      <c r="C917" s="13">
        <v>40530</v>
      </c>
      <c r="D917" s="13">
        <v>1.5702</v>
      </c>
      <c r="E917" s="13">
        <v>525.54</v>
      </c>
      <c r="F917" s="13">
        <v>313.59999999999997</v>
      </c>
      <c r="G917" s="13">
        <v>1.6758290816326531</v>
      </c>
      <c r="H917" s="58">
        <v>1.0054000000000001E-5</v>
      </c>
      <c r="I917" s="58">
        <f t="shared" si="57"/>
        <v>6.4030059864985355E-6</v>
      </c>
      <c r="J917" s="13">
        <v>7.8425999999999999E-3</v>
      </c>
      <c r="K917" s="13">
        <f t="shared" si="58"/>
        <v>9.503844356302245E-6</v>
      </c>
      <c r="L917" s="58">
        <f t="shared" si="59"/>
        <v>0.67372799326753885</v>
      </c>
      <c r="M917" s="13" t="s">
        <v>257</v>
      </c>
    </row>
    <row r="918" spans="1:13" x14ac:dyDescent="0.15">
      <c r="A918" s="13">
        <f t="shared" si="56"/>
        <v>-149.14999999999998</v>
      </c>
      <c r="B918" s="13">
        <v>124</v>
      </c>
      <c r="C918" s="13">
        <v>40530</v>
      </c>
      <c r="D918" s="13">
        <v>1.5573999999999999</v>
      </c>
      <c r="E918" s="13">
        <v>525.41000000000008</v>
      </c>
      <c r="F918" s="13">
        <v>313.55</v>
      </c>
      <c r="G918" s="13">
        <v>1.6756817094562273</v>
      </c>
      <c r="H918" s="58">
        <v>1.0135E-5</v>
      </c>
      <c r="I918" s="58">
        <f t="shared" si="57"/>
        <v>6.5076409400282528E-6</v>
      </c>
      <c r="J918" s="13">
        <v>7.9062000000000004E-3</v>
      </c>
      <c r="K918" s="13">
        <f t="shared" si="58"/>
        <v>9.6620502454134106E-6</v>
      </c>
      <c r="L918" s="58">
        <f t="shared" si="59"/>
        <v>0.67352588474867836</v>
      </c>
      <c r="M918" s="13" t="s">
        <v>257</v>
      </c>
    </row>
    <row r="919" spans="1:13" x14ac:dyDescent="0.15">
      <c r="A919" s="13">
        <f t="shared" si="56"/>
        <v>-148.14999999999998</v>
      </c>
      <c r="B919" s="13">
        <v>125</v>
      </c>
      <c r="C919" s="13">
        <v>40530</v>
      </c>
      <c r="D919" s="13">
        <v>1.5447</v>
      </c>
      <c r="E919" s="13">
        <v>525.28</v>
      </c>
      <c r="F919" s="13">
        <v>313.51</v>
      </c>
      <c r="G919" s="13">
        <v>1.6754808459060317</v>
      </c>
      <c r="H919" s="58">
        <v>1.0216E-5</v>
      </c>
      <c r="I919" s="58">
        <f t="shared" si="57"/>
        <v>6.6135819252929371E-6</v>
      </c>
      <c r="J919" s="13">
        <v>7.9696999999999997E-3</v>
      </c>
      <c r="K919" s="13">
        <f t="shared" si="58"/>
        <v>9.8221590372756416E-6</v>
      </c>
      <c r="L919" s="58">
        <f t="shared" si="59"/>
        <v>0.67333280801033923</v>
      </c>
      <c r="M919" s="13" t="s">
        <v>257</v>
      </c>
    </row>
    <row r="920" spans="1:13" x14ac:dyDescent="0.15">
      <c r="A920" s="13">
        <f t="shared" si="56"/>
        <v>-147.14999999999998</v>
      </c>
      <c r="B920" s="13">
        <v>126</v>
      </c>
      <c r="C920" s="13">
        <v>40530</v>
      </c>
      <c r="D920" s="13">
        <v>1.5323</v>
      </c>
      <c r="E920" s="13">
        <v>525.17000000000007</v>
      </c>
      <c r="F920" s="13">
        <v>313.47000000000003</v>
      </c>
      <c r="G920" s="13">
        <v>1.6753437330526049</v>
      </c>
      <c r="H920" s="58">
        <v>1.0295999999999999E-5</v>
      </c>
      <c r="I920" s="58">
        <f t="shared" si="57"/>
        <v>6.7193108399138548E-6</v>
      </c>
      <c r="J920" s="13">
        <v>8.0330000000000002E-3</v>
      </c>
      <c r="K920" s="13">
        <f t="shared" si="58"/>
        <v>9.9823790319607744E-6</v>
      </c>
      <c r="L920" s="58">
        <f t="shared" si="59"/>
        <v>0.6731171816257937</v>
      </c>
      <c r="M920" s="13" t="s">
        <v>257</v>
      </c>
    </row>
    <row r="921" spans="1:13" x14ac:dyDescent="0.15">
      <c r="A921" s="13">
        <f t="shared" si="56"/>
        <v>-146.14999999999998</v>
      </c>
      <c r="B921" s="13">
        <v>127</v>
      </c>
      <c r="C921" s="13">
        <v>40530</v>
      </c>
      <c r="D921" s="13">
        <v>1.5201</v>
      </c>
      <c r="E921" s="13">
        <v>525.05000000000007</v>
      </c>
      <c r="F921" s="13">
        <v>313.44</v>
      </c>
      <c r="G921" s="13">
        <v>1.6751212353241451</v>
      </c>
      <c r="H921" s="58">
        <v>1.0377000000000001E-5</v>
      </c>
      <c r="I921" s="58">
        <f t="shared" si="57"/>
        <v>6.8265245707519245E-6</v>
      </c>
      <c r="J921" s="13">
        <v>8.0963000000000007E-3</v>
      </c>
      <c r="K921" s="13">
        <f t="shared" si="58"/>
        <v>1.0144105804114838E-5</v>
      </c>
      <c r="L921" s="58">
        <f t="shared" si="59"/>
        <v>0.67295478798957553</v>
      </c>
      <c r="M921" s="13" t="s">
        <v>257</v>
      </c>
    </row>
    <row r="922" spans="1:13" x14ac:dyDescent="0.15">
      <c r="A922" s="13">
        <f t="shared" si="56"/>
        <v>-145.14999999999998</v>
      </c>
      <c r="B922" s="13">
        <v>128</v>
      </c>
      <c r="C922" s="13">
        <v>40530</v>
      </c>
      <c r="D922" s="13">
        <v>1.5081</v>
      </c>
      <c r="E922" s="13">
        <v>524.93999999999994</v>
      </c>
      <c r="F922" s="13">
        <v>313.40000000000003</v>
      </c>
      <c r="G922" s="13">
        <v>1.6749840459476704</v>
      </c>
      <c r="H922" s="58">
        <v>1.0457E-5</v>
      </c>
      <c r="I922" s="58">
        <f t="shared" si="57"/>
        <v>6.933890325575227E-6</v>
      </c>
      <c r="J922" s="13">
        <v>8.1594000000000007E-3</v>
      </c>
      <c r="K922" s="13">
        <f t="shared" si="58"/>
        <v>1.0306671099164298E-5</v>
      </c>
      <c r="L922" s="58">
        <f t="shared" si="59"/>
        <v>0.67275750422825187</v>
      </c>
      <c r="M922" s="13" t="s">
        <v>257</v>
      </c>
    </row>
    <row r="923" spans="1:13" x14ac:dyDescent="0.15">
      <c r="A923" s="13">
        <f t="shared" si="56"/>
        <v>-144.14999999999998</v>
      </c>
      <c r="B923" s="13">
        <v>129</v>
      </c>
      <c r="C923" s="13">
        <v>40530</v>
      </c>
      <c r="D923" s="13">
        <v>1.4962</v>
      </c>
      <c r="E923" s="13">
        <v>524.83000000000004</v>
      </c>
      <c r="F923" s="13">
        <v>313.36</v>
      </c>
      <c r="G923" s="13">
        <v>1.6748468215471024</v>
      </c>
      <c r="H923" s="58">
        <v>1.0536999999999999E-5</v>
      </c>
      <c r="I923" s="58">
        <f t="shared" si="57"/>
        <v>7.0425076861382163E-6</v>
      </c>
      <c r="J923" s="13">
        <v>8.2223999999999995E-3</v>
      </c>
      <c r="K923" s="13">
        <f t="shared" si="58"/>
        <v>1.0471051557721353E-5</v>
      </c>
      <c r="L923" s="58">
        <f t="shared" si="59"/>
        <v>0.67256928755594481</v>
      </c>
      <c r="M923" s="13" t="s">
        <v>257</v>
      </c>
    </row>
    <row r="924" spans="1:13" x14ac:dyDescent="0.15">
      <c r="A924" s="13">
        <f t="shared" si="56"/>
        <v>-143.14999999999998</v>
      </c>
      <c r="B924" s="13">
        <v>130</v>
      </c>
      <c r="C924" s="13">
        <v>40530</v>
      </c>
      <c r="D924" s="13">
        <v>1.4845999999999999</v>
      </c>
      <c r="E924" s="13">
        <v>524.73</v>
      </c>
      <c r="F924" s="13">
        <v>313.33</v>
      </c>
      <c r="G924" s="13">
        <v>1.674688028596049</v>
      </c>
      <c r="H924" s="58">
        <v>1.0617E-5</v>
      </c>
      <c r="I924" s="58">
        <f t="shared" si="57"/>
        <v>7.1514212582513812E-6</v>
      </c>
      <c r="J924" s="13">
        <v>8.2853000000000007E-3</v>
      </c>
      <c r="K924" s="13">
        <f t="shared" si="58"/>
        <v>1.0635621849635242E-5</v>
      </c>
      <c r="L924" s="58">
        <f t="shared" si="59"/>
        <v>0.67240273858520516</v>
      </c>
      <c r="M924" s="13" t="s">
        <v>257</v>
      </c>
    </row>
    <row r="925" spans="1:13" x14ac:dyDescent="0.15">
      <c r="A925" s="13">
        <f t="shared" si="56"/>
        <v>-142.14999999999998</v>
      </c>
      <c r="B925" s="13">
        <v>131</v>
      </c>
      <c r="C925" s="13">
        <v>40530</v>
      </c>
      <c r="D925" s="13">
        <v>1.4731000000000001</v>
      </c>
      <c r="E925" s="13">
        <v>524.63</v>
      </c>
      <c r="F925" s="13">
        <v>313.3</v>
      </c>
      <c r="G925" s="13">
        <v>1.6745292052345992</v>
      </c>
      <c r="H925" s="58">
        <v>1.0696999999999999E-5</v>
      </c>
      <c r="I925" s="58">
        <f t="shared" si="57"/>
        <v>7.2615572601995784E-6</v>
      </c>
      <c r="J925" s="13">
        <v>8.3481000000000007E-3</v>
      </c>
      <c r="K925" s="13">
        <f t="shared" si="58"/>
        <v>1.0801953214560466E-5</v>
      </c>
      <c r="L925" s="58">
        <f t="shared" si="59"/>
        <v>0.67224483535175661</v>
      </c>
      <c r="M925" s="13" t="s">
        <v>257</v>
      </c>
    </row>
    <row r="926" spans="1:13" x14ac:dyDescent="0.15">
      <c r="A926" s="13">
        <f t="shared" si="56"/>
        <v>-141.14999999999998</v>
      </c>
      <c r="B926" s="13">
        <v>132</v>
      </c>
      <c r="C926" s="13">
        <v>40530</v>
      </c>
      <c r="D926" s="13">
        <v>1.4618</v>
      </c>
      <c r="E926" s="13">
        <v>524.53000000000009</v>
      </c>
      <c r="F926" s="13">
        <v>313.27</v>
      </c>
      <c r="G926" s="13">
        <v>1.6743703514540176</v>
      </c>
      <c r="H926" s="58">
        <v>1.0777E-5</v>
      </c>
      <c r="I926" s="58">
        <f t="shared" si="57"/>
        <v>7.3724175673826791E-6</v>
      </c>
      <c r="J926" s="13">
        <v>8.4107000000000001E-3</v>
      </c>
      <c r="K926" s="13">
        <f t="shared" si="58"/>
        <v>1.0969172156771651E-5</v>
      </c>
      <c r="L926" s="58">
        <f t="shared" si="59"/>
        <v>0.67210336951740057</v>
      </c>
      <c r="M926" s="13" t="s">
        <v>257</v>
      </c>
    </row>
    <row r="927" spans="1:13" x14ac:dyDescent="0.15">
      <c r="A927" s="13">
        <f t="shared" si="56"/>
        <v>-140.14999999999998</v>
      </c>
      <c r="B927" s="13">
        <v>133</v>
      </c>
      <c r="C927" s="13">
        <v>40530</v>
      </c>
      <c r="D927" s="13">
        <v>1.4507000000000001</v>
      </c>
      <c r="E927" s="13">
        <v>524.44000000000005</v>
      </c>
      <c r="F927" s="13">
        <v>313.24</v>
      </c>
      <c r="G927" s="13">
        <v>1.6742433916485764</v>
      </c>
      <c r="H927" s="58">
        <v>1.0857E-5</v>
      </c>
      <c r="I927" s="58">
        <f t="shared" si="57"/>
        <v>7.4839732542910308E-6</v>
      </c>
      <c r="J927" s="13">
        <v>8.4732999999999996E-3</v>
      </c>
      <c r="K927" s="13">
        <f t="shared" si="58"/>
        <v>1.1137280639813998E-5</v>
      </c>
      <c r="L927" s="58">
        <f t="shared" si="59"/>
        <v>0.67197491886278082</v>
      </c>
      <c r="M927" s="13" t="s">
        <v>257</v>
      </c>
    </row>
    <row r="928" spans="1:13" x14ac:dyDescent="0.15">
      <c r="A928" s="13">
        <f t="shared" si="56"/>
        <v>-139.14999999999998</v>
      </c>
      <c r="B928" s="13">
        <v>134</v>
      </c>
      <c r="C928" s="13">
        <v>40530</v>
      </c>
      <c r="D928" s="13">
        <v>1.4397</v>
      </c>
      <c r="E928" s="13">
        <v>524.35</v>
      </c>
      <c r="F928" s="13">
        <v>313.20999999999998</v>
      </c>
      <c r="G928" s="13">
        <v>1.67411640752211</v>
      </c>
      <c r="H928" s="58">
        <v>1.0937E-5</v>
      </c>
      <c r="I928" s="58">
        <f t="shared" si="57"/>
        <v>7.5967215392095576E-6</v>
      </c>
      <c r="J928" s="13">
        <v>8.5357999999999996E-3</v>
      </c>
      <c r="K928" s="13">
        <f t="shared" si="58"/>
        <v>1.1307092726207706E-5</v>
      </c>
      <c r="L928" s="58">
        <f t="shared" si="59"/>
        <v>0.67185453618875801</v>
      </c>
      <c r="M928" s="13" t="s">
        <v>257</v>
      </c>
    </row>
    <row r="929" spans="1:13" x14ac:dyDescent="0.15">
      <c r="A929" s="13">
        <f t="shared" si="56"/>
        <v>-138.14999999999998</v>
      </c>
      <c r="B929" s="13">
        <v>135</v>
      </c>
      <c r="C929" s="13">
        <v>40530</v>
      </c>
      <c r="D929" s="13">
        <v>1.429</v>
      </c>
      <c r="E929" s="13">
        <v>524.26</v>
      </c>
      <c r="F929" s="13">
        <v>313.18</v>
      </c>
      <c r="G929" s="13">
        <v>1.6739893990676287</v>
      </c>
      <c r="H929" s="58">
        <v>1.1015999999999999E-5</v>
      </c>
      <c r="I929" s="58">
        <f t="shared" si="57"/>
        <v>7.7088873337998597E-6</v>
      </c>
      <c r="J929" s="13">
        <v>8.5980999999999991E-3</v>
      </c>
      <c r="K929" s="13">
        <f t="shared" si="58"/>
        <v>1.147687204920811E-5</v>
      </c>
      <c r="L929" s="58">
        <f t="shared" si="59"/>
        <v>0.67168888010141781</v>
      </c>
      <c r="M929" s="13" t="s">
        <v>257</v>
      </c>
    </row>
    <row r="930" spans="1:13" x14ac:dyDescent="0.15">
      <c r="A930" s="13">
        <f t="shared" si="56"/>
        <v>-137.14999999999998</v>
      </c>
      <c r="B930" s="13">
        <v>136</v>
      </c>
      <c r="C930" s="13">
        <v>40530</v>
      </c>
      <c r="D930" s="13">
        <v>1.4182999999999999</v>
      </c>
      <c r="E930" s="13">
        <v>524.17000000000007</v>
      </c>
      <c r="F930" s="13">
        <v>313.14999999999998</v>
      </c>
      <c r="G930" s="13">
        <v>1.6738623662781418</v>
      </c>
      <c r="H930" s="58">
        <v>1.1096E-5</v>
      </c>
      <c r="I930" s="58">
        <f t="shared" si="57"/>
        <v>7.8234506098850745E-6</v>
      </c>
      <c r="J930" s="13">
        <v>8.6602999999999992E-3</v>
      </c>
      <c r="K930" s="13">
        <f t="shared" si="58"/>
        <v>1.1649108022446502E-5</v>
      </c>
      <c r="L930" s="58">
        <f t="shared" si="59"/>
        <v>0.67159224507234183</v>
      </c>
      <c r="M930" s="13" t="s">
        <v>257</v>
      </c>
    </row>
    <row r="931" spans="1:13" x14ac:dyDescent="0.15">
      <c r="A931" s="13">
        <f t="shared" si="56"/>
        <v>-136.14999999999998</v>
      </c>
      <c r="B931" s="13">
        <v>137</v>
      </c>
      <c r="C931" s="13">
        <v>40530</v>
      </c>
      <c r="D931" s="13">
        <v>1.4078999999999999</v>
      </c>
      <c r="E931" s="13">
        <v>524.08999999999992</v>
      </c>
      <c r="F931" s="13">
        <v>313.13</v>
      </c>
      <c r="G931" s="13">
        <v>1.6737137929933252</v>
      </c>
      <c r="H931" s="58">
        <v>1.1175000000000001E-5</v>
      </c>
      <c r="I931" s="58">
        <f t="shared" si="57"/>
        <v>7.9373535052205426E-6</v>
      </c>
      <c r="J931" s="13">
        <v>8.7224999999999994E-3</v>
      </c>
      <c r="K931" s="13">
        <f t="shared" si="58"/>
        <v>1.182124711477714E-5</v>
      </c>
      <c r="L931" s="58">
        <f t="shared" si="59"/>
        <v>0.6714480653482372</v>
      </c>
      <c r="M931" s="13" t="s">
        <v>257</v>
      </c>
    </row>
    <row r="932" spans="1:13" x14ac:dyDescent="0.15">
      <c r="A932" s="13">
        <f t="shared" si="56"/>
        <v>-135.14999999999998</v>
      </c>
      <c r="B932" s="13">
        <v>138</v>
      </c>
      <c r="C932" s="13">
        <v>40530</v>
      </c>
      <c r="D932" s="13">
        <v>1.3976</v>
      </c>
      <c r="E932" s="13">
        <v>524.01</v>
      </c>
      <c r="F932" s="13">
        <v>313.09999999999997</v>
      </c>
      <c r="G932" s="13">
        <v>1.6736186521877996</v>
      </c>
      <c r="H932" s="58">
        <v>1.1253999999999999E-5</v>
      </c>
      <c r="I932" s="58">
        <f t="shared" si="57"/>
        <v>8.0523755008586143E-6</v>
      </c>
      <c r="J932" s="13">
        <v>8.7845000000000006E-3</v>
      </c>
      <c r="K932" s="13">
        <f t="shared" si="58"/>
        <v>1.1994843341133145E-5</v>
      </c>
      <c r="L932" s="58">
        <f t="shared" si="59"/>
        <v>0.67131977232625639</v>
      </c>
      <c r="M932" s="13" t="s">
        <v>257</v>
      </c>
    </row>
    <row r="933" spans="1:13" x14ac:dyDescent="0.15">
      <c r="A933" s="13">
        <f t="shared" si="56"/>
        <v>-134.14999999999998</v>
      </c>
      <c r="B933" s="13">
        <v>139</v>
      </c>
      <c r="C933" s="13">
        <v>40530</v>
      </c>
      <c r="D933" s="13">
        <v>1.3874</v>
      </c>
      <c r="E933" s="13">
        <v>523.93999999999994</v>
      </c>
      <c r="F933" s="13">
        <v>313.08000000000004</v>
      </c>
      <c r="G933" s="13">
        <v>1.6735019803245172</v>
      </c>
      <c r="H933" s="58">
        <v>1.1333E-5</v>
      </c>
      <c r="I933" s="58">
        <f t="shared" si="57"/>
        <v>8.1685166498486376E-6</v>
      </c>
      <c r="J933" s="13">
        <v>8.8464000000000008E-3</v>
      </c>
      <c r="K933" s="13">
        <f t="shared" si="58"/>
        <v>1.2169796795153683E-5</v>
      </c>
      <c r="L933" s="58">
        <f t="shared" si="59"/>
        <v>0.67121224678965441</v>
      </c>
      <c r="M933" s="13" t="s">
        <v>257</v>
      </c>
    </row>
    <row r="934" spans="1:13" x14ac:dyDescent="0.15">
      <c r="A934" s="13">
        <f t="shared" si="56"/>
        <v>-133.14999999999998</v>
      </c>
      <c r="B934" s="13">
        <v>140</v>
      </c>
      <c r="C934" s="13">
        <v>40530</v>
      </c>
      <c r="D934" s="13">
        <v>1.3774</v>
      </c>
      <c r="E934" s="13">
        <v>523.86</v>
      </c>
      <c r="F934" s="13">
        <v>313.06</v>
      </c>
      <c r="G934" s="13">
        <v>1.6733533507953746</v>
      </c>
      <c r="H934" s="58">
        <v>1.1412E-5</v>
      </c>
      <c r="I934" s="58">
        <f t="shared" si="57"/>
        <v>8.2851749673297527E-6</v>
      </c>
      <c r="J934" s="13">
        <v>8.9081999999999998E-3</v>
      </c>
      <c r="K934" s="13">
        <f t="shared" si="58"/>
        <v>1.2345669362535556E-5</v>
      </c>
      <c r="L934" s="58">
        <f t="shared" si="59"/>
        <v>0.67109969690846638</v>
      </c>
      <c r="M934" s="13" t="s">
        <v>257</v>
      </c>
    </row>
    <row r="935" spans="1:13" x14ac:dyDescent="0.15">
      <c r="A935" s="13">
        <f t="shared" si="56"/>
        <v>-132.14999999999998</v>
      </c>
      <c r="B935" s="13">
        <v>141</v>
      </c>
      <c r="C935" s="13">
        <v>40530</v>
      </c>
      <c r="D935" s="13">
        <v>1.3675999999999999</v>
      </c>
      <c r="E935" s="13">
        <v>523.79</v>
      </c>
      <c r="F935" s="13">
        <v>313.02999999999997</v>
      </c>
      <c r="G935" s="13">
        <v>1.6732900999904163</v>
      </c>
      <c r="H935" s="58">
        <v>1.1491000000000001E-5</v>
      </c>
      <c r="I935" s="58">
        <f t="shared" si="57"/>
        <v>8.4023106171395147E-6</v>
      </c>
      <c r="J935" s="13">
        <v>8.9698999999999994E-3</v>
      </c>
      <c r="K935" s="13">
        <f t="shared" si="58"/>
        <v>1.2521931003686927E-5</v>
      </c>
      <c r="L935" s="58">
        <f t="shared" si="59"/>
        <v>0.67100757979464654</v>
      </c>
      <c r="M935" s="13" t="s">
        <v>257</v>
      </c>
    </row>
    <row r="936" spans="1:13" x14ac:dyDescent="0.15">
      <c r="A936" s="13">
        <f t="shared" si="56"/>
        <v>-131.14999999999998</v>
      </c>
      <c r="B936" s="13">
        <v>142</v>
      </c>
      <c r="C936" s="13">
        <v>40530</v>
      </c>
      <c r="D936" s="13">
        <v>1.3577999999999999</v>
      </c>
      <c r="E936" s="13">
        <v>523.71999999999991</v>
      </c>
      <c r="F936" s="13">
        <v>313.01</v>
      </c>
      <c r="G936" s="13">
        <v>1.673173381042139</v>
      </c>
      <c r="H936" s="58">
        <v>1.1569000000000001E-5</v>
      </c>
      <c r="I936" s="58">
        <f t="shared" si="57"/>
        <v>8.5204006481072331E-6</v>
      </c>
      <c r="J936" s="13">
        <v>9.0314999999999996E-3</v>
      </c>
      <c r="K936" s="13">
        <f t="shared" si="58"/>
        <v>1.2700620014695511E-5</v>
      </c>
      <c r="L936" s="58">
        <f t="shared" si="59"/>
        <v>0.67086493716436912</v>
      </c>
      <c r="M936" s="13" t="s">
        <v>257</v>
      </c>
    </row>
    <row r="937" spans="1:13" x14ac:dyDescent="0.15">
      <c r="A937" s="13">
        <f t="shared" si="56"/>
        <v>-130.14999999999998</v>
      </c>
      <c r="B937" s="13">
        <v>143</v>
      </c>
      <c r="C937" s="13">
        <v>40530</v>
      </c>
      <c r="D937" s="13">
        <v>1.3482000000000001</v>
      </c>
      <c r="E937" s="13">
        <v>523.65</v>
      </c>
      <c r="F937" s="13">
        <v>312.99</v>
      </c>
      <c r="G937" s="13">
        <v>1.6730566471772259</v>
      </c>
      <c r="H937" s="58">
        <v>1.1647999999999999E-5</v>
      </c>
      <c r="I937" s="58">
        <f t="shared" si="57"/>
        <v>8.6396677050882648E-6</v>
      </c>
      <c r="J937" s="13">
        <v>9.0930000000000004E-3</v>
      </c>
      <c r="K937" s="13">
        <f t="shared" si="58"/>
        <v>1.2879878328281031E-5</v>
      </c>
      <c r="L937" s="58">
        <f t="shared" si="59"/>
        <v>0.67078799076212459</v>
      </c>
      <c r="M937" s="13" t="s">
        <v>257</v>
      </c>
    </row>
    <row r="938" spans="1:13" x14ac:dyDescent="0.15">
      <c r="A938" s="13">
        <f t="shared" si="56"/>
        <v>-129.14999999999998</v>
      </c>
      <c r="B938" s="13">
        <v>144</v>
      </c>
      <c r="C938" s="13">
        <v>40530</v>
      </c>
      <c r="D938" s="13">
        <v>1.3388</v>
      </c>
      <c r="E938" s="13">
        <v>523.58000000000004</v>
      </c>
      <c r="F938" s="13">
        <v>312.97000000000003</v>
      </c>
      <c r="G938" s="13">
        <v>1.6729398983928172</v>
      </c>
      <c r="H938" s="58">
        <v>1.1725999999999999E-5</v>
      </c>
      <c r="I938" s="58">
        <f t="shared" si="57"/>
        <v>8.7585897818942326E-6</v>
      </c>
      <c r="J938" s="13">
        <v>9.1544E-3</v>
      </c>
      <c r="K938" s="13">
        <f t="shared" si="58"/>
        <v>1.3059637806700764E-5</v>
      </c>
      <c r="L938" s="58">
        <f t="shared" si="59"/>
        <v>0.67066100235952109</v>
      </c>
      <c r="M938" s="13" t="s">
        <v>257</v>
      </c>
    </row>
    <row r="939" spans="1:13" x14ac:dyDescent="0.15">
      <c r="A939" s="13">
        <f t="shared" si="56"/>
        <v>-128.14999999999998</v>
      </c>
      <c r="B939" s="13">
        <v>145</v>
      </c>
      <c r="C939" s="13">
        <v>40530</v>
      </c>
      <c r="D939" s="13">
        <v>1.3294999999999999</v>
      </c>
      <c r="E939" s="13">
        <v>523.52</v>
      </c>
      <c r="F939" s="13">
        <v>312.95</v>
      </c>
      <c r="G939" s="13">
        <v>1.6728550886723119</v>
      </c>
      <c r="H939" s="58">
        <v>1.1805E-5</v>
      </c>
      <c r="I939" s="58">
        <f t="shared" si="57"/>
        <v>8.8792779240315916E-6</v>
      </c>
      <c r="J939" s="13">
        <v>9.2157000000000003E-3</v>
      </c>
      <c r="K939" s="13">
        <f t="shared" si="58"/>
        <v>1.3240570843497795E-5</v>
      </c>
      <c r="L939" s="58">
        <f t="shared" si="59"/>
        <v>0.67061141313193773</v>
      </c>
      <c r="M939" s="13" t="s">
        <v>257</v>
      </c>
    </row>
    <row r="940" spans="1:13" x14ac:dyDescent="0.15">
      <c r="A940" s="13">
        <f t="shared" si="56"/>
        <v>-127.14999999999998</v>
      </c>
      <c r="B940" s="13">
        <v>146</v>
      </c>
      <c r="C940" s="13">
        <v>40530</v>
      </c>
      <c r="D940" s="13">
        <v>1.3203</v>
      </c>
      <c r="E940" s="13">
        <v>523.46</v>
      </c>
      <c r="F940" s="13">
        <v>312.93</v>
      </c>
      <c r="G940" s="13">
        <v>1.6727702681110792</v>
      </c>
      <c r="H940" s="58">
        <v>1.1883E-5</v>
      </c>
      <c r="I940" s="58">
        <f t="shared" si="57"/>
        <v>9.0002272210861155E-6</v>
      </c>
      <c r="J940" s="13">
        <v>9.2768999999999994E-3</v>
      </c>
      <c r="K940" s="13">
        <f t="shared" si="58"/>
        <v>1.342291224924454E-5</v>
      </c>
      <c r="L940" s="58">
        <f t="shared" si="59"/>
        <v>0.67051225948323256</v>
      </c>
      <c r="M940" s="13" t="s">
        <v>257</v>
      </c>
    </row>
    <row r="941" spans="1:13" x14ac:dyDescent="0.15">
      <c r="A941" s="13">
        <f t="shared" si="56"/>
        <v>-126.14999999999998</v>
      </c>
      <c r="B941" s="13">
        <v>147</v>
      </c>
      <c r="C941" s="13">
        <v>40530</v>
      </c>
      <c r="D941" s="13">
        <v>1.3111999999999999</v>
      </c>
      <c r="E941" s="13">
        <v>523.4</v>
      </c>
      <c r="F941" s="13">
        <v>312.91999999999996</v>
      </c>
      <c r="G941" s="13">
        <v>1.6726319826153651</v>
      </c>
      <c r="H941" s="58">
        <v>1.1960999999999999E-5</v>
      </c>
      <c r="I941" s="58">
        <f t="shared" si="57"/>
        <v>9.1221781574130573E-6</v>
      </c>
      <c r="J941" s="13">
        <v>9.3380000000000008E-3</v>
      </c>
      <c r="K941" s="13">
        <f t="shared" si="58"/>
        <v>1.3606649906988687E-5</v>
      </c>
      <c r="L941" s="58">
        <f t="shared" si="59"/>
        <v>0.67042058256585979</v>
      </c>
      <c r="M941" s="13" t="s">
        <v>257</v>
      </c>
    </row>
    <row r="942" spans="1:13" x14ac:dyDescent="0.15">
      <c r="A942" s="13">
        <f t="shared" si="56"/>
        <v>-125.14999999999998</v>
      </c>
      <c r="B942" s="13">
        <v>148</v>
      </c>
      <c r="C942" s="13">
        <v>40530</v>
      </c>
      <c r="D942" s="13">
        <v>1.3023</v>
      </c>
      <c r="E942" s="13">
        <v>523.34</v>
      </c>
      <c r="F942" s="13">
        <v>312.90000000000003</v>
      </c>
      <c r="G942" s="13">
        <v>1.6725471396612335</v>
      </c>
      <c r="H942" s="58">
        <v>1.2038999999999999E-5</v>
      </c>
      <c r="I942" s="58">
        <f t="shared" si="57"/>
        <v>9.2444137295554013E-6</v>
      </c>
      <c r="J942" s="13">
        <v>9.3989999999999994E-3</v>
      </c>
      <c r="K942" s="13">
        <f t="shared" si="58"/>
        <v>1.3790711684092218E-5</v>
      </c>
      <c r="L942" s="58">
        <f t="shared" si="59"/>
        <v>0.67033623364187689</v>
      </c>
      <c r="M942" s="13" t="s">
        <v>257</v>
      </c>
    </row>
    <row r="943" spans="1:13" x14ac:dyDescent="0.15">
      <c r="A943" s="13">
        <f t="shared" si="56"/>
        <v>-124.14999999999998</v>
      </c>
      <c r="B943" s="13">
        <v>149</v>
      </c>
      <c r="C943" s="13">
        <v>40530</v>
      </c>
      <c r="D943" s="13">
        <v>1.2935000000000001</v>
      </c>
      <c r="E943" s="13">
        <v>523.28</v>
      </c>
      <c r="F943" s="13">
        <v>312.88</v>
      </c>
      <c r="G943" s="13">
        <v>1.6724622858603937</v>
      </c>
      <c r="H943" s="58">
        <v>1.2116999999999999E-5</v>
      </c>
      <c r="I943" s="58">
        <f t="shared" si="57"/>
        <v>9.3676072671047527E-6</v>
      </c>
      <c r="J943" s="13">
        <v>9.4599000000000003E-3</v>
      </c>
      <c r="K943" s="13">
        <f t="shared" si="58"/>
        <v>1.3976099258419744E-5</v>
      </c>
      <c r="L943" s="58">
        <f t="shared" si="59"/>
        <v>0.67025906827767723</v>
      </c>
      <c r="M943" s="13" t="s">
        <v>257</v>
      </c>
    </row>
    <row r="944" spans="1:13" x14ac:dyDescent="0.15">
      <c r="A944" s="13">
        <f t="shared" si="56"/>
        <v>-123.14999999999998</v>
      </c>
      <c r="B944" s="13">
        <v>150</v>
      </c>
      <c r="C944" s="13">
        <v>40530</v>
      </c>
      <c r="D944" s="13">
        <v>1.2847999999999999</v>
      </c>
      <c r="E944" s="13">
        <v>523.22</v>
      </c>
      <c r="F944" s="13">
        <v>312.87</v>
      </c>
      <c r="G944" s="13">
        <v>1.6723239684213891</v>
      </c>
      <c r="H944" s="58">
        <v>1.2194E-5</v>
      </c>
      <c r="I944" s="58">
        <f t="shared" si="57"/>
        <v>9.4909713574097145E-6</v>
      </c>
      <c r="J944" s="13">
        <v>9.5207E-3</v>
      </c>
      <c r="K944" s="13">
        <f t="shared" si="58"/>
        <v>1.4162796540609273E-5</v>
      </c>
      <c r="L944" s="58">
        <f t="shared" si="59"/>
        <v>0.6701339901477833</v>
      </c>
      <c r="M944" s="13" t="s">
        <v>257</v>
      </c>
    </row>
    <row r="945" spans="1:13" x14ac:dyDescent="0.15">
      <c r="A945" s="13">
        <f t="shared" si="56"/>
        <v>-122.14999999999998</v>
      </c>
      <c r="B945" s="13">
        <v>151</v>
      </c>
      <c r="C945" s="13">
        <v>40530</v>
      </c>
      <c r="D945" s="13">
        <v>1.2762</v>
      </c>
      <c r="E945" s="13">
        <v>523.17000000000007</v>
      </c>
      <c r="F945" s="13">
        <v>312.85000000000002</v>
      </c>
      <c r="G945" s="13">
        <v>1.6722710564168133</v>
      </c>
      <c r="H945" s="58">
        <v>1.2272E-5</v>
      </c>
      <c r="I945" s="58">
        <f t="shared" si="57"/>
        <v>9.6160476414355124E-6</v>
      </c>
      <c r="J945" s="13">
        <v>9.5814000000000003E-3</v>
      </c>
      <c r="K945" s="13">
        <f t="shared" si="58"/>
        <v>1.4350512079812463E-5</v>
      </c>
      <c r="L945" s="58">
        <f t="shared" si="59"/>
        <v>0.67008393762915663</v>
      </c>
      <c r="M945" s="13" t="s">
        <v>257</v>
      </c>
    </row>
    <row r="946" spans="1:13" x14ac:dyDescent="0.15">
      <c r="A946" s="13">
        <f t="shared" si="56"/>
        <v>-121.14999999999998</v>
      </c>
      <c r="B946" s="13">
        <v>152</v>
      </c>
      <c r="C946" s="13">
        <v>40530</v>
      </c>
      <c r="D946" s="13">
        <v>1.2678</v>
      </c>
      <c r="E946" s="13">
        <v>523.12</v>
      </c>
      <c r="F946" s="13">
        <v>312.83</v>
      </c>
      <c r="G946" s="13">
        <v>1.6722181376466452</v>
      </c>
      <c r="H946" s="58">
        <v>1.2349E-5</v>
      </c>
      <c r="I946" s="58">
        <f t="shared" si="57"/>
        <v>9.7404953462691278E-6</v>
      </c>
      <c r="J946" s="13">
        <v>9.6419999999999995E-3</v>
      </c>
      <c r="K946" s="13">
        <f t="shared" si="58"/>
        <v>1.4538347837182372E-5</v>
      </c>
      <c r="L946" s="58">
        <f t="shared" si="59"/>
        <v>0.6699864011615847</v>
      </c>
      <c r="M946" s="13" t="s">
        <v>257</v>
      </c>
    </row>
    <row r="947" spans="1:13" x14ac:dyDescent="0.15">
      <c r="A947" s="13">
        <f t="shared" si="56"/>
        <v>-120.14999999999998</v>
      </c>
      <c r="B947" s="13">
        <v>153</v>
      </c>
      <c r="C947" s="13">
        <v>40530</v>
      </c>
      <c r="D947" s="13">
        <v>1.2594000000000001</v>
      </c>
      <c r="E947" s="13">
        <v>523.07000000000005</v>
      </c>
      <c r="F947" s="13">
        <v>312.82</v>
      </c>
      <c r="G947" s="13">
        <v>1.6721117575602584</v>
      </c>
      <c r="H947" s="58">
        <v>1.2427E-5</v>
      </c>
      <c r="I947" s="58">
        <f t="shared" si="57"/>
        <v>9.8673971732571062E-6</v>
      </c>
      <c r="J947" s="13">
        <v>9.7024999999999993E-3</v>
      </c>
      <c r="K947" s="13">
        <f t="shared" si="58"/>
        <v>1.4728555313785109E-5</v>
      </c>
      <c r="L947" s="58">
        <f t="shared" si="59"/>
        <v>0.66995010461221338</v>
      </c>
      <c r="M947" s="13" t="s">
        <v>257</v>
      </c>
    </row>
    <row r="948" spans="1:13" x14ac:dyDescent="0.15">
      <c r="A948" s="13">
        <f t="shared" si="56"/>
        <v>-119.14999999999998</v>
      </c>
      <c r="B948" s="13">
        <v>154</v>
      </c>
      <c r="C948" s="13">
        <v>40530</v>
      </c>
      <c r="D948" s="13">
        <v>1.2512000000000001</v>
      </c>
      <c r="E948" s="13">
        <v>523.0200000000001</v>
      </c>
      <c r="F948" s="13">
        <v>312.81</v>
      </c>
      <c r="G948" s="13">
        <v>1.6720053706722933</v>
      </c>
      <c r="H948" s="58">
        <v>1.2503999999999999E-5</v>
      </c>
      <c r="I948" s="58">
        <f t="shared" si="57"/>
        <v>9.993606138107416E-6</v>
      </c>
      <c r="J948" s="13">
        <v>9.7628999999999997E-3</v>
      </c>
      <c r="K948" s="13">
        <f t="shared" si="58"/>
        <v>1.491879714712146E-5</v>
      </c>
      <c r="L948" s="58">
        <f t="shared" si="59"/>
        <v>0.6698667486095321</v>
      </c>
      <c r="M948" s="13" t="s">
        <v>257</v>
      </c>
    </row>
    <row r="949" spans="1:13" x14ac:dyDescent="0.15">
      <c r="A949" s="13">
        <f t="shared" si="56"/>
        <v>-118.14999999999998</v>
      </c>
      <c r="B949" s="13">
        <v>155</v>
      </c>
      <c r="C949" s="13">
        <v>40530</v>
      </c>
      <c r="D949" s="13">
        <v>1.2430000000000001</v>
      </c>
      <c r="E949" s="13">
        <v>522.97</v>
      </c>
      <c r="F949" s="13">
        <v>312.79000000000002</v>
      </c>
      <c r="G949" s="13">
        <v>1.6719524281466798</v>
      </c>
      <c r="H949" s="58">
        <v>1.2581E-5</v>
      </c>
      <c r="I949" s="58">
        <f t="shared" si="57"/>
        <v>1.0121480289621883E-5</v>
      </c>
      <c r="J949" s="13">
        <v>9.8232000000000007E-3</v>
      </c>
      <c r="K949" s="13">
        <f t="shared" si="58"/>
        <v>1.5111413213573423E-5</v>
      </c>
      <c r="L949" s="58">
        <f t="shared" si="59"/>
        <v>0.66979045219480415</v>
      </c>
      <c r="M949" s="13" t="s">
        <v>257</v>
      </c>
    </row>
    <row r="950" spans="1:13" x14ac:dyDescent="0.15">
      <c r="A950" s="13">
        <f t="shared" si="56"/>
        <v>-117.14999999999998</v>
      </c>
      <c r="B950" s="13">
        <v>156</v>
      </c>
      <c r="C950" s="13">
        <v>40530</v>
      </c>
      <c r="D950" s="13">
        <v>1.2350000000000001</v>
      </c>
      <c r="E950" s="13">
        <v>522.92000000000007</v>
      </c>
      <c r="F950" s="13">
        <v>312.78000000000003</v>
      </c>
      <c r="G950" s="13">
        <v>1.6718460259607393</v>
      </c>
      <c r="H950" s="58">
        <v>1.2658E-5</v>
      </c>
      <c r="I950" s="58">
        <f t="shared" si="57"/>
        <v>1.0249392712550606E-5</v>
      </c>
      <c r="J950" s="13">
        <v>9.8834000000000005E-3</v>
      </c>
      <c r="K950" s="13">
        <f t="shared" si="58"/>
        <v>1.5303971996552523E-5</v>
      </c>
      <c r="L950" s="58">
        <f t="shared" si="59"/>
        <v>0.66972108383754581</v>
      </c>
      <c r="M950" s="13" t="s">
        <v>257</v>
      </c>
    </row>
    <row r="951" spans="1:13" x14ac:dyDescent="0.15">
      <c r="A951" s="13">
        <f t="shared" si="56"/>
        <v>-116.14999999999998</v>
      </c>
      <c r="B951" s="13">
        <v>157</v>
      </c>
      <c r="C951" s="13">
        <v>40530</v>
      </c>
      <c r="D951" s="13">
        <v>1.2271000000000001</v>
      </c>
      <c r="E951" s="13">
        <v>522.86999999999989</v>
      </c>
      <c r="F951" s="13">
        <v>312.77</v>
      </c>
      <c r="G951" s="13">
        <v>1.6717396169709369</v>
      </c>
      <c r="H951" s="58">
        <v>1.2734999999999999E-5</v>
      </c>
      <c r="I951" s="58">
        <f t="shared" si="57"/>
        <v>1.0378127291989242E-5</v>
      </c>
      <c r="J951" s="13">
        <v>9.9434999999999992E-3</v>
      </c>
      <c r="K951" s="13">
        <f t="shared" si="58"/>
        <v>1.5497641036470451E-5</v>
      </c>
      <c r="L951" s="58">
        <f t="shared" si="59"/>
        <v>0.66965851561321454</v>
      </c>
      <c r="M951" s="13" t="s">
        <v>257</v>
      </c>
    </row>
    <row r="952" spans="1:13" x14ac:dyDescent="0.15">
      <c r="A952" s="13">
        <f t="shared" si="56"/>
        <v>-115.14999999999998</v>
      </c>
      <c r="B952" s="13">
        <v>158</v>
      </c>
      <c r="C952" s="13">
        <v>40530</v>
      </c>
      <c r="D952" s="13">
        <v>1.2193000000000001</v>
      </c>
      <c r="E952" s="13">
        <v>522.83000000000004</v>
      </c>
      <c r="F952" s="13">
        <v>312.75</v>
      </c>
      <c r="G952" s="13">
        <v>1.6717186250999201</v>
      </c>
      <c r="H952" s="58">
        <v>1.2812E-5</v>
      </c>
      <c r="I952" s="58">
        <f t="shared" si="57"/>
        <v>1.0507668334290167E-5</v>
      </c>
      <c r="J952" s="13">
        <v>1.0004000000000001E-2</v>
      </c>
      <c r="K952" s="13">
        <f t="shared" si="58"/>
        <v>1.5692878410048633E-5</v>
      </c>
      <c r="L952" s="58">
        <f t="shared" si="59"/>
        <v>0.66958196321471419</v>
      </c>
      <c r="M952" s="13" t="s">
        <v>257</v>
      </c>
    </row>
    <row r="953" spans="1:13" x14ac:dyDescent="0.15">
      <c r="A953" s="13">
        <f t="shared" si="56"/>
        <v>-114.14999999999998</v>
      </c>
      <c r="B953" s="13">
        <v>159</v>
      </c>
      <c r="C953" s="13">
        <v>40530</v>
      </c>
      <c r="D953" s="13">
        <v>1.2115</v>
      </c>
      <c r="E953" s="13">
        <v>522.78</v>
      </c>
      <c r="F953" s="13">
        <v>312.74</v>
      </c>
      <c r="G953" s="13">
        <v>1.6716122018289952</v>
      </c>
      <c r="H953" s="58">
        <v>1.2887999999999999E-5</v>
      </c>
      <c r="I953" s="58">
        <f t="shared" si="57"/>
        <v>1.0638052001650845E-5</v>
      </c>
      <c r="J953" s="13">
        <v>1.0063000000000001E-2</v>
      </c>
      <c r="K953" s="13">
        <f t="shared" si="58"/>
        <v>1.5888580174970801E-5</v>
      </c>
      <c r="L953" s="58">
        <f t="shared" si="59"/>
        <v>0.66954075722945428</v>
      </c>
      <c r="M953" s="13" t="s">
        <v>257</v>
      </c>
    </row>
    <row r="954" spans="1:13" x14ac:dyDescent="0.15">
      <c r="A954" s="13">
        <f t="shared" si="56"/>
        <v>-113.14999999999998</v>
      </c>
      <c r="B954" s="13">
        <v>160</v>
      </c>
      <c r="C954" s="13">
        <v>40530</v>
      </c>
      <c r="D954" s="13">
        <v>1.2039</v>
      </c>
      <c r="E954" s="13">
        <v>522.74</v>
      </c>
      <c r="F954" s="13">
        <v>312.73</v>
      </c>
      <c r="G954" s="13">
        <v>1.6715377482173119</v>
      </c>
      <c r="H954" s="58">
        <v>1.2965E-5</v>
      </c>
      <c r="I954" s="58">
        <f t="shared" si="57"/>
        <v>1.076916687432511E-5</v>
      </c>
      <c r="J954" s="13">
        <v>1.0123E-2</v>
      </c>
      <c r="K954" s="13">
        <f t="shared" si="58"/>
        <v>1.6085445326245073E-5</v>
      </c>
      <c r="L954" s="58">
        <f t="shared" si="59"/>
        <v>0.66949758964733774</v>
      </c>
      <c r="M954" s="13" t="s">
        <v>257</v>
      </c>
    </row>
    <row r="955" spans="1:13" x14ac:dyDescent="0.15">
      <c r="A955" s="13">
        <f t="shared" si="56"/>
        <v>-112.14999999999998</v>
      </c>
      <c r="B955" s="13">
        <v>161</v>
      </c>
      <c r="C955" s="13">
        <v>40530</v>
      </c>
      <c r="D955" s="13">
        <v>1.1963999999999999</v>
      </c>
      <c r="E955" s="13">
        <v>522.70000000000005</v>
      </c>
      <c r="F955" s="13">
        <v>312.71999999999997</v>
      </c>
      <c r="G955" s="13">
        <v>1.6714632898439501</v>
      </c>
      <c r="H955" s="58">
        <v>1.3040999999999999E-5</v>
      </c>
      <c r="I955" s="58">
        <f t="shared" si="57"/>
        <v>1.0900200601805416E-5</v>
      </c>
      <c r="J955" s="13">
        <v>1.0182999999999999E-2</v>
      </c>
      <c r="K955" s="13">
        <f t="shared" si="58"/>
        <v>1.6283465535948447E-5</v>
      </c>
      <c r="L955" s="58">
        <f t="shared" si="59"/>
        <v>0.66940299518805857</v>
      </c>
      <c r="M955" s="13" t="s">
        <v>257</v>
      </c>
    </row>
    <row r="956" spans="1:13" x14ac:dyDescent="0.15">
      <c r="A956" s="13">
        <f t="shared" si="56"/>
        <v>-111.14999999999998</v>
      </c>
      <c r="B956" s="13">
        <v>162</v>
      </c>
      <c r="C956" s="13">
        <v>40530</v>
      </c>
      <c r="D956" s="13">
        <v>1.1890000000000001</v>
      </c>
      <c r="E956" s="13">
        <v>522.66</v>
      </c>
      <c r="F956" s="13">
        <v>312.70999999999998</v>
      </c>
      <c r="G956" s="13">
        <v>1.671388826708452</v>
      </c>
      <c r="H956" s="58">
        <v>1.3117E-5</v>
      </c>
      <c r="I956" s="58">
        <f t="shared" si="57"/>
        <v>1.1031959629941127E-5</v>
      </c>
      <c r="J956" s="13">
        <v>1.0243E-2</v>
      </c>
      <c r="K956" s="13">
        <f t="shared" si="58"/>
        <v>1.648261270217752E-5</v>
      </c>
      <c r="L956" s="58">
        <f t="shared" si="59"/>
        <v>0.66930891535682902</v>
      </c>
      <c r="M956" s="13" t="s">
        <v>257</v>
      </c>
    </row>
    <row r="957" spans="1:13" x14ac:dyDescent="0.15">
      <c r="A957" s="13">
        <f t="shared" si="56"/>
        <v>-110.14999999999998</v>
      </c>
      <c r="B957" s="13">
        <v>163</v>
      </c>
      <c r="C957" s="13">
        <v>40530</v>
      </c>
      <c r="D957" s="13">
        <v>1.1816</v>
      </c>
      <c r="E957" s="13">
        <v>522.62</v>
      </c>
      <c r="F957" s="13">
        <v>312.7</v>
      </c>
      <c r="G957" s="13">
        <v>1.6713143588103614</v>
      </c>
      <c r="H957" s="58">
        <v>1.3193999999999999E-5</v>
      </c>
      <c r="I957" s="58">
        <f t="shared" si="57"/>
        <v>1.1166215301286391E-5</v>
      </c>
      <c r="J957" s="13">
        <v>1.0302E-2</v>
      </c>
      <c r="K957" s="13">
        <f t="shared" si="58"/>
        <v>1.6682649968894032E-5</v>
      </c>
      <c r="L957" s="58">
        <f t="shared" si="59"/>
        <v>0.66933103086779266</v>
      </c>
      <c r="M957" s="13" t="s">
        <v>257</v>
      </c>
    </row>
    <row r="958" spans="1:13" x14ac:dyDescent="0.15">
      <c r="A958" s="13">
        <f t="shared" si="56"/>
        <v>-109.14999999999998</v>
      </c>
      <c r="B958" s="13">
        <v>164</v>
      </c>
      <c r="C958" s="13">
        <v>40530</v>
      </c>
      <c r="D958" s="13">
        <v>1.1744000000000001</v>
      </c>
      <c r="E958" s="13">
        <v>522.58000000000004</v>
      </c>
      <c r="F958" s="13">
        <v>312.69</v>
      </c>
      <c r="G958" s="13">
        <v>1.6712398861492215</v>
      </c>
      <c r="H958" s="58">
        <v>1.327E-5</v>
      </c>
      <c r="I958" s="58">
        <f t="shared" si="57"/>
        <v>1.1299386920980925E-5</v>
      </c>
      <c r="J958" s="13">
        <v>1.0362E-2</v>
      </c>
      <c r="K958" s="13">
        <f t="shared" si="58"/>
        <v>1.6883977348604588E-5</v>
      </c>
      <c r="L958" s="58">
        <f t="shared" si="59"/>
        <v>0.66923727079714346</v>
      </c>
      <c r="M958" s="13" t="s">
        <v>257</v>
      </c>
    </row>
    <row r="959" spans="1:13" x14ac:dyDescent="0.15">
      <c r="A959" s="13">
        <f t="shared" si="56"/>
        <v>-108.14999999999998</v>
      </c>
      <c r="B959" s="13">
        <v>165</v>
      </c>
      <c r="C959" s="13">
        <v>40530</v>
      </c>
      <c r="D959" s="13">
        <v>1.1672</v>
      </c>
      <c r="E959" s="13">
        <v>522.54</v>
      </c>
      <c r="F959" s="13">
        <v>312.67</v>
      </c>
      <c r="G959" s="13">
        <v>1.6712188569418234</v>
      </c>
      <c r="H959" s="58">
        <v>1.3346000000000001E-5</v>
      </c>
      <c r="I959" s="58">
        <f t="shared" si="57"/>
        <v>1.1434201507882111E-5</v>
      </c>
      <c r="J959" s="13">
        <v>1.0421E-2</v>
      </c>
      <c r="K959" s="13">
        <f t="shared" si="58"/>
        <v>1.7086164216109673E-5</v>
      </c>
      <c r="L959" s="58">
        <f t="shared" si="59"/>
        <v>0.66920821802130315</v>
      </c>
      <c r="M959" s="13" t="s">
        <v>257</v>
      </c>
    </row>
    <row r="960" spans="1:13" x14ac:dyDescent="0.15">
      <c r="A960" s="13">
        <f t="shared" si="56"/>
        <v>-107.14999999999998</v>
      </c>
      <c r="B960" s="13">
        <v>166</v>
      </c>
      <c r="C960" s="13">
        <v>40530</v>
      </c>
      <c r="D960" s="13">
        <v>1.1600999999999999</v>
      </c>
      <c r="E960" s="13">
        <v>522.51</v>
      </c>
      <c r="F960" s="13">
        <v>312.65999999999997</v>
      </c>
      <c r="G960" s="13">
        <v>1.6711763577048553</v>
      </c>
      <c r="H960" s="58">
        <v>1.3421000000000001E-5</v>
      </c>
      <c r="I960" s="58">
        <f t="shared" si="57"/>
        <v>1.1568830273252308E-5</v>
      </c>
      <c r="J960" s="13">
        <v>1.048E-2</v>
      </c>
      <c r="K960" s="13">
        <f t="shared" si="58"/>
        <v>1.7289054737775846E-5</v>
      </c>
      <c r="L960" s="58">
        <f t="shared" si="59"/>
        <v>0.66914186164122136</v>
      </c>
      <c r="M960" s="13" t="s">
        <v>257</v>
      </c>
    </row>
    <row r="961" spans="1:13" x14ac:dyDescent="0.15">
      <c r="A961" s="13">
        <f t="shared" si="56"/>
        <v>-106.14999999999998</v>
      </c>
      <c r="B961" s="13">
        <v>167</v>
      </c>
      <c r="C961" s="13">
        <v>40530</v>
      </c>
      <c r="D961" s="13">
        <v>1.1531</v>
      </c>
      <c r="E961" s="13">
        <v>522.47</v>
      </c>
      <c r="F961" s="13">
        <v>312.65999999999997</v>
      </c>
      <c r="G961" s="13">
        <v>1.6710484232073182</v>
      </c>
      <c r="H961" s="58">
        <v>1.3497E-5</v>
      </c>
      <c r="I961" s="58">
        <f t="shared" si="57"/>
        <v>1.170496921342468E-5</v>
      </c>
      <c r="J961" s="13">
        <v>1.0539E-2</v>
      </c>
      <c r="K961" s="13">
        <f t="shared" si="58"/>
        <v>1.7493273003280112E-5</v>
      </c>
      <c r="L961" s="58">
        <f t="shared" si="59"/>
        <v>0.66911259037859383</v>
      </c>
      <c r="M961" s="13" t="s">
        <v>257</v>
      </c>
    </row>
    <row r="962" spans="1:13" x14ac:dyDescent="0.15">
      <c r="A962" s="13">
        <f t="shared" si="56"/>
        <v>-105.14999999999998</v>
      </c>
      <c r="B962" s="13">
        <v>168</v>
      </c>
      <c r="C962" s="13">
        <v>40530</v>
      </c>
      <c r="D962" s="13">
        <v>1.1462000000000001</v>
      </c>
      <c r="E962" s="13">
        <v>522.44000000000005</v>
      </c>
      <c r="F962" s="13">
        <v>312.64999999999998</v>
      </c>
      <c r="G962" s="13">
        <v>1.6710059171597635</v>
      </c>
      <c r="H962" s="58">
        <v>1.3573E-5</v>
      </c>
      <c r="I962" s="58">
        <f t="shared" si="57"/>
        <v>1.1841737916593961E-5</v>
      </c>
      <c r="J962" s="13">
        <v>1.0599000000000001E-2</v>
      </c>
      <c r="K962" s="13">
        <f t="shared" si="58"/>
        <v>1.7699788107535244E-5</v>
      </c>
      <c r="L962" s="58">
        <f t="shared" si="59"/>
        <v>0.66903275025945852</v>
      </c>
      <c r="M962" s="13" t="s">
        <v>257</v>
      </c>
    </row>
    <row r="963" spans="1:13" x14ac:dyDescent="0.15">
      <c r="A963" s="13">
        <f t="shared" si="56"/>
        <v>-104.14999999999998</v>
      </c>
      <c r="B963" s="13">
        <v>169</v>
      </c>
      <c r="C963" s="13">
        <v>40530</v>
      </c>
      <c r="D963" s="13">
        <v>1.1394</v>
      </c>
      <c r="E963" s="13">
        <v>522.4</v>
      </c>
      <c r="F963" s="13">
        <v>312.64</v>
      </c>
      <c r="G963" s="13">
        <v>1.6709314227226202</v>
      </c>
      <c r="H963" s="58">
        <v>1.3648E-5</v>
      </c>
      <c r="I963" s="58">
        <f t="shared" si="57"/>
        <v>1.1978234158328946E-5</v>
      </c>
      <c r="J963" s="13">
        <v>1.0658000000000001E-2</v>
      </c>
      <c r="K963" s="13">
        <f t="shared" si="58"/>
        <v>1.7905907329856585E-5</v>
      </c>
      <c r="L963" s="58">
        <f t="shared" si="59"/>
        <v>0.66895432538937882</v>
      </c>
      <c r="M963" s="13" t="s">
        <v>257</v>
      </c>
    </row>
    <row r="964" spans="1:13" x14ac:dyDescent="0.15">
      <c r="A964" s="13">
        <f t="shared" si="56"/>
        <v>-103.14999999999998</v>
      </c>
      <c r="B964" s="13">
        <v>170</v>
      </c>
      <c r="C964" s="13">
        <v>40530</v>
      </c>
      <c r="D964" s="13">
        <v>1.1327</v>
      </c>
      <c r="E964" s="13">
        <v>522.37</v>
      </c>
      <c r="F964" s="13">
        <v>312.63</v>
      </c>
      <c r="G964" s="13">
        <v>1.6708889102133513</v>
      </c>
      <c r="H964" s="58">
        <v>1.3723999999999999E-5</v>
      </c>
      <c r="I964" s="58">
        <f t="shared" si="57"/>
        <v>1.2116182572614107E-5</v>
      </c>
      <c r="J964" s="13">
        <v>1.0716E-2</v>
      </c>
      <c r="K964" s="13">
        <f t="shared" si="58"/>
        <v>1.8110881009367057E-5</v>
      </c>
      <c r="L964" s="58">
        <f t="shared" si="59"/>
        <v>0.66900017543859647</v>
      </c>
      <c r="M964" s="13" t="s">
        <v>257</v>
      </c>
    </row>
    <row r="965" spans="1:13" x14ac:dyDescent="0.15">
      <c r="A965" s="13">
        <f t="shared" si="56"/>
        <v>-102.14999999999998</v>
      </c>
      <c r="B965" s="13">
        <v>171</v>
      </c>
      <c r="C965" s="13">
        <v>40530</v>
      </c>
      <c r="D965" s="13">
        <v>1.1259999999999999</v>
      </c>
      <c r="E965" s="13">
        <v>522.34</v>
      </c>
      <c r="F965" s="13">
        <v>312.62</v>
      </c>
      <c r="G965" s="13">
        <v>1.6708463949843262</v>
      </c>
      <c r="H965" s="58">
        <v>1.3799E-5</v>
      </c>
      <c r="I965" s="58">
        <f t="shared" si="57"/>
        <v>1.2254884547069273E-5</v>
      </c>
      <c r="J965" s="13">
        <v>1.0775E-2</v>
      </c>
      <c r="K965" s="13">
        <f t="shared" si="58"/>
        <v>1.832000566381465E-5</v>
      </c>
      <c r="L965" s="58">
        <f t="shared" si="59"/>
        <v>0.66893453921113688</v>
      </c>
      <c r="M965" s="13" t="s">
        <v>257</v>
      </c>
    </row>
    <row r="966" spans="1:13" x14ac:dyDescent="0.15">
      <c r="A966" s="13">
        <f t="shared" si="56"/>
        <v>-101.14999999999998</v>
      </c>
      <c r="B966" s="13">
        <v>172</v>
      </c>
      <c r="C966" s="13">
        <v>40530</v>
      </c>
      <c r="D966" s="13">
        <v>1.1194</v>
      </c>
      <c r="E966" s="13">
        <v>522.31000000000006</v>
      </c>
      <c r="F966" s="13">
        <v>312.61</v>
      </c>
      <c r="G966" s="13">
        <v>1.6708038770352838</v>
      </c>
      <c r="H966" s="58">
        <v>1.3874E-5</v>
      </c>
      <c r="I966" s="58">
        <f t="shared" si="57"/>
        <v>1.2394139717705914E-5</v>
      </c>
      <c r="J966" s="13">
        <v>1.0834E-2</v>
      </c>
      <c r="K966" s="13">
        <f t="shared" si="58"/>
        <v>1.8529990125400073E-5</v>
      </c>
      <c r="L966" s="58">
        <f t="shared" si="59"/>
        <v>0.66886920251061477</v>
      </c>
      <c r="M966" s="13" t="s">
        <v>257</v>
      </c>
    </row>
    <row r="967" spans="1:13" x14ac:dyDescent="0.15">
      <c r="A967" s="13">
        <f t="shared" si="56"/>
        <v>-100.14999999999998</v>
      </c>
      <c r="B967" s="13">
        <v>173</v>
      </c>
      <c r="C967" s="13">
        <v>40530</v>
      </c>
      <c r="D967" s="13">
        <v>1.1129</v>
      </c>
      <c r="E967" s="13">
        <v>522.28</v>
      </c>
      <c r="F967" s="13">
        <v>312.59999999999997</v>
      </c>
      <c r="G967" s="13">
        <v>1.6707613563659629</v>
      </c>
      <c r="H967" s="58">
        <v>1.3949E-5</v>
      </c>
      <c r="I967" s="58">
        <f t="shared" si="57"/>
        <v>1.2533920388175039E-5</v>
      </c>
      <c r="J967" s="13">
        <v>1.0893E-2</v>
      </c>
      <c r="K967" s="13">
        <f t="shared" si="58"/>
        <v>1.8740793088617105E-5</v>
      </c>
      <c r="L967" s="58">
        <f t="shared" si="59"/>
        <v>0.66880416047002655</v>
      </c>
      <c r="M967" s="13" t="s">
        <v>257</v>
      </c>
    </row>
    <row r="968" spans="1:13" x14ac:dyDescent="0.15">
      <c r="A968" s="13">
        <f t="shared" si="56"/>
        <v>-99.149999999999977</v>
      </c>
      <c r="B968" s="13">
        <v>174</v>
      </c>
      <c r="C968" s="13">
        <v>40530</v>
      </c>
      <c r="D968" s="13">
        <v>1.1065</v>
      </c>
      <c r="E968" s="13">
        <v>522.24</v>
      </c>
      <c r="F968" s="13">
        <v>312.59999999999997</v>
      </c>
      <c r="G968" s="13">
        <v>1.6706333973128602</v>
      </c>
      <c r="H968" s="58">
        <v>1.4024E-5</v>
      </c>
      <c r="I968" s="58">
        <f t="shared" si="57"/>
        <v>1.26741979213737E-5</v>
      </c>
      <c r="J968" s="13">
        <v>1.0951000000000001E-2</v>
      </c>
      <c r="K968" s="13">
        <f t="shared" si="58"/>
        <v>1.8951004204212186E-5</v>
      </c>
      <c r="L968" s="58">
        <f t="shared" si="59"/>
        <v>0.66878766870605422</v>
      </c>
      <c r="M968" s="13" t="s">
        <v>257</v>
      </c>
    </row>
    <row r="969" spans="1:13" x14ac:dyDescent="0.15">
      <c r="A969" s="13">
        <f t="shared" ref="A969:A1032" si="60">B969-273.15</f>
        <v>-98.149999999999977</v>
      </c>
      <c r="B969" s="13">
        <v>175</v>
      </c>
      <c r="C969" s="13">
        <v>40530</v>
      </c>
      <c r="D969" s="13">
        <v>1.1001000000000001</v>
      </c>
      <c r="E969" s="13">
        <v>522.22</v>
      </c>
      <c r="F969" s="13">
        <v>312.58999999999997</v>
      </c>
      <c r="G969" s="13">
        <v>1.6706228606161428</v>
      </c>
      <c r="H969" s="58">
        <v>1.4099E-5</v>
      </c>
      <c r="I969" s="58">
        <f t="shared" ref="I969:I1032" si="61">H969/D969</f>
        <v>1.2816107626579401E-5</v>
      </c>
      <c r="J969" s="13">
        <v>1.1010000000000001E-2</v>
      </c>
      <c r="K969" s="13">
        <f t="shared" ref="K969:K1032" si="62">J969/E969/D969</f>
        <v>1.9164683609298334E-5</v>
      </c>
      <c r="L969" s="58">
        <f t="shared" ref="L969:L1032" si="63">H969*E969/J969</f>
        <v>0.66873567484105356</v>
      </c>
      <c r="M969" s="13" t="s">
        <v>257</v>
      </c>
    </row>
    <row r="970" spans="1:13" x14ac:dyDescent="0.15">
      <c r="A970" s="13">
        <f t="shared" si="60"/>
        <v>-97.149999999999977</v>
      </c>
      <c r="B970" s="13">
        <v>176</v>
      </c>
      <c r="C970" s="13">
        <v>40530</v>
      </c>
      <c r="D970" s="13">
        <v>1.0938000000000001</v>
      </c>
      <c r="E970" s="13">
        <v>522.19000000000005</v>
      </c>
      <c r="F970" s="13">
        <v>312.58000000000004</v>
      </c>
      <c r="G970" s="13">
        <v>1.6705803314351526</v>
      </c>
      <c r="H970" s="58">
        <v>1.4174E-5</v>
      </c>
      <c r="I970" s="58">
        <f t="shared" si="61"/>
        <v>1.295849332601938E-5</v>
      </c>
      <c r="J970" s="13">
        <v>1.1068E-2</v>
      </c>
      <c r="K970" s="13">
        <f t="shared" si="62"/>
        <v>1.9377720196932399E-5</v>
      </c>
      <c r="L970" s="58">
        <f t="shared" si="63"/>
        <v>0.6687315739067583</v>
      </c>
      <c r="M970" s="13" t="s">
        <v>257</v>
      </c>
    </row>
    <row r="971" spans="1:13" x14ac:dyDescent="0.15">
      <c r="A971" s="13">
        <f t="shared" si="60"/>
        <v>-96.149999999999977</v>
      </c>
      <c r="B971" s="13">
        <v>177</v>
      </c>
      <c r="C971" s="13">
        <v>40530</v>
      </c>
      <c r="D971" s="13">
        <v>1.0875999999999999</v>
      </c>
      <c r="E971" s="13">
        <v>522.16</v>
      </c>
      <c r="F971" s="13">
        <v>312.57</v>
      </c>
      <c r="G971" s="13">
        <v>1.6705377995329045</v>
      </c>
      <c r="H971" s="58">
        <v>1.4248E-5</v>
      </c>
      <c r="I971" s="58">
        <f t="shared" si="61"/>
        <v>1.3100404560500185E-5</v>
      </c>
      <c r="J971" s="13">
        <v>1.1126E-2</v>
      </c>
      <c r="K971" s="13">
        <f t="shared" si="62"/>
        <v>1.959143542316346E-5</v>
      </c>
      <c r="L971" s="58">
        <f t="shared" si="63"/>
        <v>0.66868017975912264</v>
      </c>
      <c r="M971" s="13" t="s">
        <v>257</v>
      </c>
    </row>
    <row r="972" spans="1:13" x14ac:dyDescent="0.15">
      <c r="A972" s="13">
        <f t="shared" si="60"/>
        <v>-95.149999999999977</v>
      </c>
      <c r="B972" s="13">
        <v>178</v>
      </c>
      <c r="C972" s="13">
        <v>40530</v>
      </c>
      <c r="D972" s="13">
        <v>1.0814999999999999</v>
      </c>
      <c r="E972" s="13">
        <v>522.13</v>
      </c>
      <c r="F972" s="13">
        <v>312.57</v>
      </c>
      <c r="G972" s="13">
        <v>1.6704418210320888</v>
      </c>
      <c r="H972" s="58">
        <v>1.4323E-5</v>
      </c>
      <c r="I972" s="58">
        <f t="shared" si="61"/>
        <v>1.3243643088303284E-5</v>
      </c>
      <c r="J972" s="13">
        <v>1.1183999999999999E-2</v>
      </c>
      <c r="K972" s="13">
        <f t="shared" si="62"/>
        <v>1.980578167849909E-5</v>
      </c>
      <c r="L972" s="58">
        <f t="shared" si="63"/>
        <v>0.66867560711731056</v>
      </c>
      <c r="M972" s="13" t="s">
        <v>257</v>
      </c>
    </row>
    <row r="973" spans="1:13" x14ac:dyDescent="0.15">
      <c r="A973" s="13">
        <f t="shared" si="60"/>
        <v>-94.149999999999977</v>
      </c>
      <c r="B973" s="13">
        <v>179</v>
      </c>
      <c r="C973" s="13">
        <v>40530</v>
      </c>
      <c r="D973" s="13">
        <v>1.0753999999999999</v>
      </c>
      <c r="E973" s="13">
        <v>522.1</v>
      </c>
      <c r="F973" s="13">
        <v>312.56</v>
      </c>
      <c r="G973" s="13">
        <v>1.6703992833375993</v>
      </c>
      <c r="H973" s="58">
        <v>1.4397E-5</v>
      </c>
      <c r="I973" s="58">
        <f t="shared" si="61"/>
        <v>1.3387576715640693E-5</v>
      </c>
      <c r="J973" s="13">
        <v>1.1242E-2</v>
      </c>
      <c r="K973" s="13">
        <f t="shared" si="62"/>
        <v>2.0022571611327582E-5</v>
      </c>
      <c r="L973" s="58">
        <f t="shared" si="63"/>
        <v>0.66862423945917104</v>
      </c>
      <c r="M973" s="13" t="s">
        <v>257</v>
      </c>
    </row>
    <row r="974" spans="1:13" x14ac:dyDescent="0.15">
      <c r="A974" s="13">
        <f t="shared" si="60"/>
        <v>-93.149999999999977</v>
      </c>
      <c r="B974" s="13">
        <v>180</v>
      </c>
      <c r="C974" s="13">
        <v>40530</v>
      </c>
      <c r="D974" s="13">
        <v>1.0693999999999999</v>
      </c>
      <c r="E974" s="13">
        <v>522.08000000000004</v>
      </c>
      <c r="F974" s="13">
        <v>312.55</v>
      </c>
      <c r="G974" s="13">
        <v>1.6703887378019517</v>
      </c>
      <c r="H974" s="58">
        <v>1.4470999999999999E-5</v>
      </c>
      <c r="I974" s="58">
        <f t="shared" si="61"/>
        <v>1.3531887039461381E-5</v>
      </c>
      <c r="J974" s="13">
        <v>1.1299999999999999E-2</v>
      </c>
      <c r="K974" s="13">
        <f t="shared" si="62"/>
        <v>2.0239566542851624E-5</v>
      </c>
      <c r="L974" s="58">
        <f t="shared" si="63"/>
        <v>0.66858581238938064</v>
      </c>
      <c r="M974" s="13" t="s">
        <v>257</v>
      </c>
    </row>
    <row r="975" spans="1:13" x14ac:dyDescent="0.15">
      <c r="A975" s="13">
        <f t="shared" si="60"/>
        <v>-92.149999999999977</v>
      </c>
      <c r="B975" s="13">
        <v>181</v>
      </c>
      <c r="C975" s="13">
        <v>40530</v>
      </c>
      <c r="D975" s="13">
        <v>1.0634999999999999</v>
      </c>
      <c r="E975" s="13">
        <v>522.05000000000007</v>
      </c>
      <c r="F975" s="13">
        <v>312.55</v>
      </c>
      <c r="G975" s="13">
        <v>1.6702927531594947</v>
      </c>
      <c r="H975" s="58">
        <v>1.4545000000000001E-5</v>
      </c>
      <c r="I975" s="58">
        <f t="shared" si="61"/>
        <v>1.3676539727315469E-5</v>
      </c>
      <c r="J975" s="13">
        <v>1.1358E-2</v>
      </c>
      <c r="K975" s="13">
        <f t="shared" si="62"/>
        <v>2.0457486347153977E-5</v>
      </c>
      <c r="L975" s="58">
        <f t="shared" si="63"/>
        <v>0.66853471121676356</v>
      </c>
      <c r="M975" s="13" t="s">
        <v>257</v>
      </c>
    </row>
    <row r="976" spans="1:13" x14ac:dyDescent="0.15">
      <c r="A976" s="13">
        <f t="shared" si="60"/>
        <v>-91.149999999999977</v>
      </c>
      <c r="B976" s="13">
        <v>182</v>
      </c>
      <c r="C976" s="13">
        <v>40530</v>
      </c>
      <c r="D976" s="13">
        <v>1.0576000000000001</v>
      </c>
      <c r="E976" s="13">
        <v>522.03</v>
      </c>
      <c r="F976" s="13">
        <v>312.53999999999996</v>
      </c>
      <c r="G976" s="13">
        <v>1.6702822038779037</v>
      </c>
      <c r="H976" s="58">
        <v>1.4619E-5</v>
      </c>
      <c r="I976" s="58">
        <f t="shared" si="61"/>
        <v>1.3822806354009076E-5</v>
      </c>
      <c r="J976" s="13">
        <v>1.1416000000000001E-2</v>
      </c>
      <c r="K976" s="13">
        <f t="shared" si="62"/>
        <v>2.0677453660985919E-5</v>
      </c>
      <c r="L976" s="58">
        <f t="shared" si="63"/>
        <v>0.66849654607568321</v>
      </c>
      <c r="M976" s="13" t="s">
        <v>257</v>
      </c>
    </row>
    <row r="977" spans="1:13" x14ac:dyDescent="0.15">
      <c r="A977" s="13">
        <f t="shared" si="60"/>
        <v>-90.149999999999977</v>
      </c>
      <c r="B977" s="13">
        <v>183</v>
      </c>
      <c r="C977" s="13">
        <v>40530</v>
      </c>
      <c r="D977" s="13">
        <v>1.0518000000000001</v>
      </c>
      <c r="E977" s="13">
        <v>522</v>
      </c>
      <c r="F977" s="13">
        <v>312.52999999999997</v>
      </c>
      <c r="G977" s="13">
        <v>1.6702396569929288</v>
      </c>
      <c r="H977" s="58">
        <v>1.4693E-5</v>
      </c>
      <c r="I977" s="58">
        <f t="shared" si="61"/>
        <v>1.3969385814793685E-5</v>
      </c>
      <c r="J977" s="13">
        <v>1.1474E-2</v>
      </c>
      <c r="K977" s="13">
        <f t="shared" si="62"/>
        <v>2.0898310431524428E-5</v>
      </c>
      <c r="L977" s="58">
        <f t="shared" si="63"/>
        <v>0.66844570332926612</v>
      </c>
      <c r="M977" s="13" t="s">
        <v>257</v>
      </c>
    </row>
    <row r="978" spans="1:13" x14ac:dyDescent="0.15">
      <c r="A978" s="13">
        <f t="shared" si="60"/>
        <v>-89.149999999999977</v>
      </c>
      <c r="B978" s="13">
        <v>184</v>
      </c>
      <c r="C978" s="13">
        <v>40530</v>
      </c>
      <c r="D978" s="13">
        <v>1.0461</v>
      </c>
      <c r="E978" s="13">
        <v>521.98</v>
      </c>
      <c r="F978" s="13">
        <v>312.52999999999997</v>
      </c>
      <c r="G978" s="13">
        <v>1.6701756631363391</v>
      </c>
      <c r="H978" s="58">
        <v>1.4766999999999999E-5</v>
      </c>
      <c r="I978" s="58">
        <f t="shared" si="61"/>
        <v>1.4116241277124556E-5</v>
      </c>
      <c r="J978" s="13">
        <v>1.1531E-2</v>
      </c>
      <c r="K978" s="13">
        <f t="shared" si="62"/>
        <v>2.1117373777101966E-5</v>
      </c>
      <c r="L978" s="58">
        <f t="shared" si="63"/>
        <v>0.66846575839042588</v>
      </c>
      <c r="M978" s="13" t="s">
        <v>257</v>
      </c>
    </row>
    <row r="979" spans="1:13" x14ac:dyDescent="0.15">
      <c r="A979" s="13">
        <f t="shared" si="60"/>
        <v>-88.149999999999977</v>
      </c>
      <c r="B979" s="13">
        <v>185</v>
      </c>
      <c r="C979" s="13">
        <v>40530</v>
      </c>
      <c r="D979" s="13">
        <v>1.0404</v>
      </c>
      <c r="E979" s="13">
        <v>521.95000000000005</v>
      </c>
      <c r="F979" s="13">
        <v>312.52000000000004</v>
      </c>
      <c r="G979" s="13">
        <v>1.6701331114808651</v>
      </c>
      <c r="H979" s="58">
        <v>1.4841000000000001E-5</v>
      </c>
      <c r="I979" s="58">
        <f t="shared" si="61"/>
        <v>1.4264705882352942E-5</v>
      </c>
      <c r="J979" s="13">
        <v>1.1589E-2</v>
      </c>
      <c r="K979" s="13">
        <f t="shared" si="62"/>
        <v>2.1341095901459931E-5</v>
      </c>
      <c r="L979" s="58">
        <f t="shared" si="63"/>
        <v>0.66841487186124782</v>
      </c>
      <c r="M979" s="13" t="s">
        <v>257</v>
      </c>
    </row>
    <row r="980" spans="1:13" x14ac:dyDescent="0.15">
      <c r="A980" s="13">
        <f t="shared" si="60"/>
        <v>-87.149999999999977</v>
      </c>
      <c r="B980" s="13">
        <v>186</v>
      </c>
      <c r="C980" s="13">
        <v>40530</v>
      </c>
      <c r="D980" s="13">
        <v>1.0347999999999999</v>
      </c>
      <c r="E980" s="13">
        <v>521.92999999999995</v>
      </c>
      <c r="F980" s="13">
        <v>312.52000000000004</v>
      </c>
      <c r="G980" s="13">
        <v>1.6700691155766028</v>
      </c>
      <c r="H980" s="58">
        <v>1.4914E-5</v>
      </c>
      <c r="I980" s="58">
        <f t="shared" si="61"/>
        <v>1.441244684963278E-5</v>
      </c>
      <c r="J980" s="13">
        <v>1.1646999999999999E-2</v>
      </c>
      <c r="K980" s="13">
        <f t="shared" si="62"/>
        <v>2.1564798031770683E-5</v>
      </c>
      <c r="L980" s="58">
        <f t="shared" si="63"/>
        <v>0.6683321044045677</v>
      </c>
      <c r="M980" s="13" t="s">
        <v>257</v>
      </c>
    </row>
    <row r="981" spans="1:13" x14ac:dyDescent="0.15">
      <c r="A981" s="13">
        <f t="shared" si="60"/>
        <v>-86.149999999999977</v>
      </c>
      <c r="B981" s="13">
        <v>187</v>
      </c>
      <c r="C981" s="13">
        <v>40530</v>
      </c>
      <c r="D981" s="13">
        <v>1.0291999999999999</v>
      </c>
      <c r="E981" s="13">
        <v>521.91</v>
      </c>
      <c r="F981" s="13">
        <v>312.51</v>
      </c>
      <c r="G981" s="13">
        <v>1.67005855812614</v>
      </c>
      <c r="H981" s="58">
        <v>1.4987999999999999E-5</v>
      </c>
      <c r="I981" s="58">
        <f t="shared" si="61"/>
        <v>1.4562767197823554E-5</v>
      </c>
      <c r="J981" s="13">
        <v>1.1704000000000001E-2</v>
      </c>
      <c r="K981" s="13">
        <f t="shared" si="62"/>
        <v>2.1789081202476994E-5</v>
      </c>
      <c r="L981" s="58">
        <f t="shared" si="63"/>
        <v>0.66835159603554328</v>
      </c>
      <c r="M981" s="13" t="s">
        <v>257</v>
      </c>
    </row>
    <row r="982" spans="1:13" x14ac:dyDescent="0.15">
      <c r="A982" s="13">
        <f t="shared" si="60"/>
        <v>-85.149999999999977</v>
      </c>
      <c r="B982" s="13">
        <v>188</v>
      </c>
      <c r="C982" s="13">
        <v>40530</v>
      </c>
      <c r="D982" s="13">
        <v>1.0237000000000001</v>
      </c>
      <c r="E982" s="13">
        <v>521.89</v>
      </c>
      <c r="F982" s="13">
        <v>312.5</v>
      </c>
      <c r="G982" s="13">
        <v>1.670048</v>
      </c>
      <c r="H982" s="58">
        <v>1.5061E-5</v>
      </c>
      <c r="I982" s="58">
        <f t="shared" si="61"/>
        <v>1.4712318061932205E-5</v>
      </c>
      <c r="J982" s="13">
        <v>1.1761000000000001E-2</v>
      </c>
      <c r="K982" s="13">
        <f t="shared" si="62"/>
        <v>2.2013676057550634E-5</v>
      </c>
      <c r="L982" s="58">
        <f t="shared" si="63"/>
        <v>0.66832627242581411</v>
      </c>
      <c r="M982" s="13" t="s">
        <v>257</v>
      </c>
    </row>
    <row r="983" spans="1:13" x14ac:dyDescent="0.15">
      <c r="A983" s="13">
        <f t="shared" si="60"/>
        <v>-84.149999999999977</v>
      </c>
      <c r="B983" s="13">
        <v>189</v>
      </c>
      <c r="C983" s="13">
        <v>40530</v>
      </c>
      <c r="D983" s="13">
        <v>1.0183</v>
      </c>
      <c r="E983" s="13">
        <v>521.86</v>
      </c>
      <c r="F983" s="13">
        <v>312.5</v>
      </c>
      <c r="G983" s="13">
        <v>1.6699520000000001</v>
      </c>
      <c r="H983" s="58">
        <v>1.5135E-5</v>
      </c>
      <c r="I983" s="58">
        <f t="shared" si="61"/>
        <v>1.4863006972404989E-5</v>
      </c>
      <c r="J983" s="13">
        <v>1.1818E-2</v>
      </c>
      <c r="K983" s="13">
        <f t="shared" si="62"/>
        <v>2.22389476203308E-5</v>
      </c>
      <c r="L983" s="58">
        <f t="shared" si="63"/>
        <v>0.66833229818920292</v>
      </c>
      <c r="M983" s="13" t="s">
        <v>257</v>
      </c>
    </row>
    <row r="984" spans="1:13" x14ac:dyDescent="0.15">
      <c r="A984" s="13">
        <f t="shared" si="60"/>
        <v>-83.149999999999977</v>
      </c>
      <c r="B984" s="13">
        <v>190</v>
      </c>
      <c r="C984" s="13">
        <v>40530</v>
      </c>
      <c r="D984" s="13">
        <v>1.0128999999999999</v>
      </c>
      <c r="E984" s="13">
        <v>521.83999999999992</v>
      </c>
      <c r="F984" s="13">
        <v>312.49</v>
      </c>
      <c r="G984" s="13">
        <v>1.6699414381260198</v>
      </c>
      <c r="H984" s="58">
        <v>1.5208000000000001E-5</v>
      </c>
      <c r="I984" s="58">
        <f t="shared" si="61"/>
        <v>1.5014315332214435E-5</v>
      </c>
      <c r="J984" s="13">
        <v>1.1875999999999999E-2</v>
      </c>
      <c r="K984" s="13">
        <f t="shared" si="62"/>
        <v>2.2468095040178241E-5</v>
      </c>
      <c r="L984" s="58">
        <f t="shared" si="63"/>
        <v>0.66825048164365097</v>
      </c>
      <c r="M984" s="13" t="s">
        <v>257</v>
      </c>
    </row>
    <row r="985" spans="1:13" x14ac:dyDescent="0.15">
      <c r="A985" s="13">
        <f t="shared" si="60"/>
        <v>-82.149999999999977</v>
      </c>
      <c r="B985" s="13">
        <v>191</v>
      </c>
      <c r="C985" s="13">
        <v>40530</v>
      </c>
      <c r="D985" s="13">
        <v>1.0075000000000001</v>
      </c>
      <c r="E985" s="13">
        <v>521.81999999999994</v>
      </c>
      <c r="F985" s="13">
        <v>312.49</v>
      </c>
      <c r="G985" s="13">
        <v>1.6698774360779542</v>
      </c>
      <c r="H985" s="58">
        <v>1.5281000000000002E-5</v>
      </c>
      <c r="I985" s="58">
        <f t="shared" si="61"/>
        <v>1.5167245657568239E-5</v>
      </c>
      <c r="J985" s="13">
        <v>1.1932999999999999E-2</v>
      </c>
      <c r="K985" s="13">
        <f t="shared" si="62"/>
        <v>2.2697805247961589E-5</v>
      </c>
      <c r="L985" s="58">
        <f t="shared" si="63"/>
        <v>0.6682252090840527</v>
      </c>
      <c r="M985" s="13" t="s">
        <v>257</v>
      </c>
    </row>
    <row r="986" spans="1:13" x14ac:dyDescent="0.15">
      <c r="A986" s="13">
        <f t="shared" si="60"/>
        <v>-81.149999999999977</v>
      </c>
      <c r="B986" s="13">
        <v>192</v>
      </c>
      <c r="C986" s="13">
        <v>40530</v>
      </c>
      <c r="D986" s="13">
        <v>1.0023</v>
      </c>
      <c r="E986" s="13">
        <v>521.80000000000007</v>
      </c>
      <c r="F986" s="13">
        <v>312.47999999999996</v>
      </c>
      <c r="G986" s="13">
        <v>1.6698668714797751</v>
      </c>
      <c r="H986" s="58">
        <v>1.5353999999999999E-5</v>
      </c>
      <c r="I986" s="58">
        <f t="shared" si="61"/>
        <v>1.5318766836276564E-5</v>
      </c>
      <c r="J986" s="13">
        <v>1.1990000000000001E-2</v>
      </c>
      <c r="K986" s="13">
        <f t="shared" si="62"/>
        <v>2.2925424073500249E-5</v>
      </c>
      <c r="L986" s="58">
        <f t="shared" si="63"/>
        <v>0.66819993327773142</v>
      </c>
      <c r="M986" s="13" t="s">
        <v>257</v>
      </c>
    </row>
    <row r="987" spans="1:13" x14ac:dyDescent="0.15">
      <c r="A987" s="13">
        <f t="shared" si="60"/>
        <v>-80.149999999999977</v>
      </c>
      <c r="B987" s="13">
        <v>193</v>
      </c>
      <c r="C987" s="13">
        <v>40530</v>
      </c>
      <c r="D987" s="13">
        <v>0.99705999999999995</v>
      </c>
      <c r="E987" s="13">
        <v>521.78</v>
      </c>
      <c r="F987" s="13">
        <v>312.47999999999996</v>
      </c>
      <c r="G987" s="13">
        <v>1.6698028673835126</v>
      </c>
      <c r="H987" s="58">
        <v>1.5427E-5</v>
      </c>
      <c r="I987" s="58">
        <f t="shared" si="61"/>
        <v>1.5472489118006941E-5</v>
      </c>
      <c r="J987" s="13">
        <v>1.2045999999999999E-2</v>
      </c>
      <c r="K987" s="13">
        <f t="shared" si="62"/>
        <v>2.3154432266134005E-5</v>
      </c>
      <c r="L987" s="58">
        <f t="shared" si="63"/>
        <v>0.66823012286236094</v>
      </c>
      <c r="M987" s="13" t="s">
        <v>257</v>
      </c>
    </row>
    <row r="988" spans="1:13" x14ac:dyDescent="0.15">
      <c r="A988" s="13">
        <f t="shared" si="60"/>
        <v>-79.149999999999977</v>
      </c>
      <c r="B988" s="13">
        <v>194</v>
      </c>
      <c r="C988" s="13">
        <v>40530</v>
      </c>
      <c r="D988" s="13">
        <v>0.9919</v>
      </c>
      <c r="E988" s="13">
        <v>521.76</v>
      </c>
      <c r="F988" s="13">
        <v>312.47000000000003</v>
      </c>
      <c r="G988" s="13">
        <v>1.6697923000608057</v>
      </c>
      <c r="H988" s="58">
        <v>1.5498999999999998E-5</v>
      </c>
      <c r="I988" s="58">
        <f t="shared" si="61"/>
        <v>1.5625567093456999E-5</v>
      </c>
      <c r="J988" s="13">
        <v>1.2102999999999999E-2</v>
      </c>
      <c r="K988" s="13">
        <f t="shared" si="62"/>
        <v>2.3385914716316543E-5</v>
      </c>
      <c r="L988" s="58">
        <f t="shared" si="63"/>
        <v>0.66816146740477556</v>
      </c>
      <c r="M988" s="13" t="s">
        <v>257</v>
      </c>
    </row>
    <row r="989" spans="1:13" x14ac:dyDescent="0.15">
      <c r="A989" s="13">
        <f t="shared" si="60"/>
        <v>-78.149999999999977</v>
      </c>
      <c r="B989" s="13">
        <v>195</v>
      </c>
      <c r="C989" s="13">
        <v>40530</v>
      </c>
      <c r="D989" s="13">
        <v>0.98680000000000001</v>
      </c>
      <c r="E989" s="13">
        <v>521.74</v>
      </c>
      <c r="F989" s="13">
        <v>312.47000000000003</v>
      </c>
      <c r="G989" s="13">
        <v>1.6697282939162159</v>
      </c>
      <c r="H989" s="58">
        <v>1.5571999999999999E-5</v>
      </c>
      <c r="I989" s="58">
        <f t="shared" si="61"/>
        <v>1.5780299959464935E-5</v>
      </c>
      <c r="J989" s="13">
        <v>1.2160000000000001E-2</v>
      </c>
      <c r="K989" s="13">
        <f t="shared" si="62"/>
        <v>2.3618390577915445E-5</v>
      </c>
      <c r="L989" s="58">
        <f t="shared" si="63"/>
        <v>0.66813612499999986</v>
      </c>
      <c r="M989" s="13" t="s">
        <v>257</v>
      </c>
    </row>
    <row r="990" spans="1:13" x14ac:dyDescent="0.15">
      <c r="A990" s="13">
        <f t="shared" si="60"/>
        <v>-77.149999999999977</v>
      </c>
      <c r="B990" s="13">
        <v>196</v>
      </c>
      <c r="C990" s="13">
        <v>40530</v>
      </c>
      <c r="D990" s="13">
        <v>0.98173999999999995</v>
      </c>
      <c r="E990" s="13">
        <v>521.71999999999991</v>
      </c>
      <c r="F990" s="13">
        <v>312.47000000000003</v>
      </c>
      <c r="G990" s="13">
        <v>1.6696642877716257</v>
      </c>
      <c r="H990" s="58">
        <v>1.5644000000000001E-5</v>
      </c>
      <c r="I990" s="58">
        <f t="shared" si="61"/>
        <v>1.5934972599669974E-5</v>
      </c>
      <c r="J990" s="13">
        <v>1.2217E-2</v>
      </c>
      <c r="K990" s="13">
        <f t="shared" si="62"/>
        <v>2.3852318619757102E-5</v>
      </c>
      <c r="L990" s="58">
        <f t="shared" si="63"/>
        <v>0.66806807563231552</v>
      </c>
      <c r="M990" s="13" t="s">
        <v>257</v>
      </c>
    </row>
    <row r="991" spans="1:13" x14ac:dyDescent="0.15">
      <c r="A991" s="13">
        <f t="shared" si="60"/>
        <v>-76.149999999999977</v>
      </c>
      <c r="B991" s="13">
        <v>197</v>
      </c>
      <c r="C991" s="13">
        <v>40530</v>
      </c>
      <c r="D991" s="13">
        <v>0.97674000000000005</v>
      </c>
      <c r="E991" s="13">
        <v>521.70000000000005</v>
      </c>
      <c r="F991" s="13">
        <v>312.46000000000004</v>
      </c>
      <c r="G991" s="13">
        <v>1.6696537156756064</v>
      </c>
      <c r="H991" s="58">
        <v>1.5716999999999999E-5</v>
      </c>
      <c r="I991" s="58">
        <f t="shared" si="61"/>
        <v>1.6091283248356775E-5</v>
      </c>
      <c r="J991" s="13">
        <v>1.2272999999999999E-2</v>
      </c>
      <c r="K991" s="13">
        <f t="shared" si="62"/>
        <v>2.4085236988429061E-5</v>
      </c>
      <c r="L991" s="58">
        <f t="shared" si="63"/>
        <v>0.66809736005866549</v>
      </c>
      <c r="M991" s="13" t="s">
        <v>257</v>
      </c>
    </row>
    <row r="992" spans="1:13" x14ac:dyDescent="0.15">
      <c r="A992" s="13">
        <f t="shared" si="60"/>
        <v>-75.149999999999977</v>
      </c>
      <c r="B992" s="13">
        <v>198</v>
      </c>
      <c r="C992" s="13">
        <v>40530</v>
      </c>
      <c r="D992" s="13">
        <v>0.97179000000000004</v>
      </c>
      <c r="E992" s="13">
        <v>521.68999999999994</v>
      </c>
      <c r="F992" s="13">
        <v>312.46000000000004</v>
      </c>
      <c r="G992" s="13">
        <v>1.6696217115790817</v>
      </c>
      <c r="H992" s="58">
        <v>1.5789000000000001E-5</v>
      </c>
      <c r="I992" s="58">
        <f t="shared" si="61"/>
        <v>1.6247337387707221E-5</v>
      </c>
      <c r="J992" s="13">
        <v>1.2330000000000001E-2</v>
      </c>
      <c r="K992" s="13">
        <f t="shared" si="62"/>
        <v>2.4320815817540467E-5</v>
      </c>
      <c r="L992" s="58">
        <f t="shared" si="63"/>
        <v>0.66804245012165442</v>
      </c>
      <c r="M992" s="13" t="s">
        <v>257</v>
      </c>
    </row>
    <row r="993" spans="1:13" x14ac:dyDescent="0.15">
      <c r="A993" s="13">
        <f t="shared" si="60"/>
        <v>-74.149999999999977</v>
      </c>
      <c r="B993" s="13">
        <v>199</v>
      </c>
      <c r="C993" s="13">
        <v>40530</v>
      </c>
      <c r="D993" s="13">
        <v>0.96689000000000003</v>
      </c>
      <c r="E993" s="13">
        <v>521.66999999999996</v>
      </c>
      <c r="F993" s="13">
        <v>312.45</v>
      </c>
      <c r="G993" s="13">
        <v>1.6696111377820451</v>
      </c>
      <c r="H993" s="58">
        <v>1.5860999999999999E-5</v>
      </c>
      <c r="I993" s="58">
        <f t="shared" si="61"/>
        <v>1.6404141112225794E-5</v>
      </c>
      <c r="J993" s="13">
        <v>1.2385999999999999E-2</v>
      </c>
      <c r="K993" s="13">
        <f t="shared" si="62"/>
        <v>2.4556029411916228E-5</v>
      </c>
      <c r="L993" s="58">
        <f t="shared" si="63"/>
        <v>0.66802905457774908</v>
      </c>
      <c r="M993" s="13" t="s">
        <v>257</v>
      </c>
    </row>
    <row r="994" spans="1:13" x14ac:dyDescent="0.15">
      <c r="A994" s="13">
        <f t="shared" si="60"/>
        <v>-73.149999999999977</v>
      </c>
      <c r="B994" s="13">
        <v>200</v>
      </c>
      <c r="C994" s="13">
        <v>40530</v>
      </c>
      <c r="D994" s="13">
        <v>0.96203000000000005</v>
      </c>
      <c r="E994" s="13">
        <v>521.65</v>
      </c>
      <c r="F994" s="13">
        <v>312.45</v>
      </c>
      <c r="G994" s="13">
        <v>1.6695471275404064</v>
      </c>
      <c r="H994" s="58">
        <v>1.5933000000000001E-5</v>
      </c>
      <c r="I994" s="58">
        <f t="shared" si="61"/>
        <v>1.6561853580449676E-5</v>
      </c>
      <c r="J994" s="13">
        <v>1.2442E-2</v>
      </c>
      <c r="K994" s="13">
        <f t="shared" si="62"/>
        <v>2.4792616918094211E-5</v>
      </c>
      <c r="L994" s="58">
        <f t="shared" si="63"/>
        <v>0.66801554814338537</v>
      </c>
      <c r="M994" s="13" t="s">
        <v>257</v>
      </c>
    </row>
    <row r="995" spans="1:13" x14ac:dyDescent="0.15">
      <c r="A995" s="13">
        <f t="shared" si="60"/>
        <v>-72.149999999999977</v>
      </c>
      <c r="B995" s="13">
        <v>201</v>
      </c>
      <c r="C995" s="13">
        <v>40530</v>
      </c>
      <c r="D995" s="13">
        <v>0.95723000000000003</v>
      </c>
      <c r="E995" s="13">
        <v>521.63</v>
      </c>
      <c r="F995" s="13">
        <v>312.44</v>
      </c>
      <c r="G995" s="13">
        <v>1.6695365510177955</v>
      </c>
      <c r="H995" s="58">
        <v>1.6005E-5</v>
      </c>
      <c r="I995" s="58">
        <f t="shared" si="61"/>
        <v>1.6720119511507162E-5</v>
      </c>
      <c r="J995" s="13">
        <v>1.2498E-2</v>
      </c>
      <c r="K995" s="13">
        <f t="shared" si="62"/>
        <v>2.5030046625327181E-5</v>
      </c>
      <c r="L995" s="58">
        <f t="shared" si="63"/>
        <v>0.66800193230916949</v>
      </c>
      <c r="M995" s="13" t="s">
        <v>257</v>
      </c>
    </row>
    <row r="996" spans="1:13" x14ac:dyDescent="0.15">
      <c r="A996" s="13">
        <f t="shared" si="60"/>
        <v>-71.149999999999977</v>
      </c>
      <c r="B996" s="13">
        <v>202</v>
      </c>
      <c r="C996" s="13">
        <v>40530</v>
      </c>
      <c r="D996" s="13">
        <v>0.95247000000000004</v>
      </c>
      <c r="E996" s="13">
        <v>521.62</v>
      </c>
      <c r="F996" s="13">
        <v>312.44</v>
      </c>
      <c r="G996" s="13">
        <v>1.6695045448726156</v>
      </c>
      <c r="H996" s="58">
        <v>1.6076999999999999E-5</v>
      </c>
      <c r="I996" s="58">
        <f t="shared" si="61"/>
        <v>1.6879271788087813E-5</v>
      </c>
      <c r="J996" s="13">
        <v>1.2553999999999999E-2</v>
      </c>
      <c r="K996" s="13">
        <f t="shared" si="62"/>
        <v>2.5268332552963732E-5</v>
      </c>
      <c r="L996" s="58">
        <f t="shared" si="63"/>
        <v>0.66800101481599483</v>
      </c>
      <c r="M996" s="13" t="s">
        <v>257</v>
      </c>
    </row>
    <row r="997" spans="1:13" x14ac:dyDescent="0.15">
      <c r="A997" s="13">
        <f t="shared" si="60"/>
        <v>-70.149999999999977</v>
      </c>
      <c r="B997" s="13">
        <v>203</v>
      </c>
      <c r="C997" s="13">
        <v>40530</v>
      </c>
      <c r="D997" s="13">
        <v>0.94776000000000005</v>
      </c>
      <c r="E997" s="13">
        <v>521.59999999999991</v>
      </c>
      <c r="F997" s="13">
        <v>312.44</v>
      </c>
      <c r="G997" s="13">
        <v>1.6694405325822554</v>
      </c>
      <c r="H997" s="58">
        <v>1.6149000000000001E-5</v>
      </c>
      <c r="I997" s="58">
        <f t="shared" si="61"/>
        <v>1.7039123828817423E-5</v>
      </c>
      <c r="J997" s="13">
        <v>1.2611000000000001E-2</v>
      </c>
      <c r="K997" s="13">
        <f t="shared" si="62"/>
        <v>2.5510182614635173E-5</v>
      </c>
      <c r="L997" s="58">
        <f t="shared" si="63"/>
        <v>0.66793421616049475</v>
      </c>
      <c r="M997" s="13" t="s">
        <v>257</v>
      </c>
    </row>
    <row r="998" spans="1:13" x14ac:dyDescent="0.15">
      <c r="A998" s="13">
        <f t="shared" si="60"/>
        <v>-69.149999999999977</v>
      </c>
      <c r="B998" s="13">
        <v>204</v>
      </c>
      <c r="C998" s="13">
        <v>40530</v>
      </c>
      <c r="D998" s="13">
        <v>0.94310000000000005</v>
      </c>
      <c r="E998" s="13">
        <v>521.58000000000004</v>
      </c>
      <c r="F998" s="13">
        <v>312.43</v>
      </c>
      <c r="G998" s="13">
        <v>1.6694299523093175</v>
      </c>
      <c r="H998" s="58">
        <v>1.6220999999999999E-5</v>
      </c>
      <c r="I998" s="58">
        <f t="shared" si="61"/>
        <v>1.7199660693457744E-5</v>
      </c>
      <c r="J998" s="13">
        <v>1.2666E-2</v>
      </c>
      <c r="K998" s="13">
        <f t="shared" si="62"/>
        <v>2.5749026181221935E-5</v>
      </c>
      <c r="L998" s="58">
        <f t="shared" si="63"/>
        <v>0.66797324964471816</v>
      </c>
      <c r="M998" s="13" t="s">
        <v>257</v>
      </c>
    </row>
    <row r="999" spans="1:13" x14ac:dyDescent="0.15">
      <c r="A999" s="13">
        <f t="shared" si="60"/>
        <v>-68.149999999999977</v>
      </c>
      <c r="B999" s="13">
        <v>205</v>
      </c>
      <c r="C999" s="13">
        <v>40530</v>
      </c>
      <c r="D999" s="13">
        <v>0.93849000000000005</v>
      </c>
      <c r="E999" s="13">
        <v>521.56999999999994</v>
      </c>
      <c r="F999" s="13">
        <v>312.43</v>
      </c>
      <c r="G999" s="13">
        <v>1.669397945139711</v>
      </c>
      <c r="H999" s="58">
        <v>1.6291999999999999E-5</v>
      </c>
      <c r="I999" s="58">
        <f t="shared" si="61"/>
        <v>1.7359801383072807E-5</v>
      </c>
      <c r="J999" s="13">
        <v>1.2722000000000001E-2</v>
      </c>
      <c r="K999" s="13">
        <f t="shared" si="62"/>
        <v>2.5990410470530189E-5</v>
      </c>
      <c r="L999" s="58">
        <f t="shared" si="63"/>
        <v>0.66793102027982998</v>
      </c>
      <c r="M999" s="13" t="s">
        <v>257</v>
      </c>
    </row>
    <row r="1000" spans="1:13" x14ac:dyDescent="0.15">
      <c r="A1000" s="13">
        <f t="shared" si="60"/>
        <v>-67.149999999999977</v>
      </c>
      <c r="B1000" s="13">
        <v>206</v>
      </c>
      <c r="C1000" s="13">
        <v>40530</v>
      </c>
      <c r="D1000" s="13">
        <v>0.93391000000000002</v>
      </c>
      <c r="E1000" s="13">
        <v>521.54999999999995</v>
      </c>
      <c r="F1000" s="13">
        <v>312.43</v>
      </c>
      <c r="G1000" s="13">
        <v>1.6693339308004991</v>
      </c>
      <c r="H1000" s="58">
        <v>1.6364000000000001E-5</v>
      </c>
      <c r="I1000" s="58">
        <f t="shared" si="61"/>
        <v>1.7522031030827382E-5</v>
      </c>
      <c r="J1000" s="13">
        <v>1.2777999999999999E-2</v>
      </c>
      <c r="K1000" s="13">
        <f t="shared" si="62"/>
        <v>2.6233842590873593E-5</v>
      </c>
      <c r="L1000" s="58">
        <f t="shared" si="63"/>
        <v>0.6679170605728596</v>
      </c>
      <c r="M1000" s="13" t="s">
        <v>257</v>
      </c>
    </row>
    <row r="1001" spans="1:13" x14ac:dyDescent="0.15">
      <c r="A1001" s="13">
        <f t="shared" si="60"/>
        <v>-66.149999999999977</v>
      </c>
      <c r="B1001" s="13">
        <v>207</v>
      </c>
      <c r="C1001" s="13">
        <v>40530</v>
      </c>
      <c r="D1001" s="13">
        <v>0.92939000000000005</v>
      </c>
      <c r="E1001" s="13">
        <v>521.54</v>
      </c>
      <c r="F1001" s="13">
        <v>312.41999999999996</v>
      </c>
      <c r="G1001" s="13">
        <v>1.6693553549708726</v>
      </c>
      <c r="H1001" s="58">
        <v>1.6435000000000001E-5</v>
      </c>
      <c r="I1001" s="58">
        <f t="shared" si="61"/>
        <v>1.7683641958704097E-5</v>
      </c>
      <c r="J1001" s="13">
        <v>1.2834E-2</v>
      </c>
      <c r="K1001" s="13">
        <f t="shared" si="62"/>
        <v>2.6477465877745572E-5</v>
      </c>
      <c r="L1001" s="58">
        <f t="shared" si="63"/>
        <v>0.66787516752376497</v>
      </c>
      <c r="M1001" s="13" t="s">
        <v>257</v>
      </c>
    </row>
    <row r="1002" spans="1:13" x14ac:dyDescent="0.15">
      <c r="A1002" s="13">
        <f t="shared" si="60"/>
        <v>-65.149999999999977</v>
      </c>
      <c r="B1002" s="13">
        <v>208</v>
      </c>
      <c r="C1002" s="13">
        <v>40530</v>
      </c>
      <c r="D1002" s="13">
        <v>0.92490000000000006</v>
      </c>
      <c r="E1002" s="13">
        <v>521.52</v>
      </c>
      <c r="F1002" s="13">
        <v>312.41999999999996</v>
      </c>
      <c r="G1002" s="13">
        <v>1.6692913385826773</v>
      </c>
      <c r="H1002" s="58">
        <v>1.6506000000000001E-5</v>
      </c>
      <c r="I1002" s="58">
        <f t="shared" si="61"/>
        <v>1.784625364904314E-5</v>
      </c>
      <c r="J1002" s="13">
        <v>1.289E-2</v>
      </c>
      <c r="K1002" s="13">
        <f t="shared" si="62"/>
        <v>2.6723120492240793E-5</v>
      </c>
      <c r="L1002" s="58">
        <f t="shared" si="63"/>
        <v>0.66782072304111706</v>
      </c>
      <c r="M1002" s="13" t="s">
        <v>257</v>
      </c>
    </row>
    <row r="1003" spans="1:13" x14ac:dyDescent="0.15">
      <c r="A1003" s="13">
        <f t="shared" si="60"/>
        <v>-64.149999999999977</v>
      </c>
      <c r="B1003" s="13">
        <v>209</v>
      </c>
      <c r="C1003" s="13">
        <v>40530</v>
      </c>
      <c r="D1003" s="13">
        <v>0.92045999999999994</v>
      </c>
      <c r="E1003" s="13">
        <v>521.51</v>
      </c>
      <c r="F1003" s="13">
        <v>312.41999999999996</v>
      </c>
      <c r="G1003" s="13">
        <v>1.6692593303885797</v>
      </c>
      <c r="H1003" s="58">
        <v>1.6578E-5</v>
      </c>
      <c r="I1003" s="58">
        <f t="shared" si="61"/>
        <v>1.8010559937422592E-5</v>
      </c>
      <c r="J1003" s="13">
        <v>1.2945E-2</v>
      </c>
      <c r="K1003" s="13">
        <f t="shared" si="62"/>
        <v>2.6967115422007592E-5</v>
      </c>
      <c r="L1003" s="58">
        <f t="shared" si="63"/>
        <v>0.66787120741599071</v>
      </c>
      <c r="M1003" s="13" t="s">
        <v>257</v>
      </c>
    </row>
    <row r="1004" spans="1:13" x14ac:dyDescent="0.15">
      <c r="A1004" s="13">
        <f t="shared" si="60"/>
        <v>-63.149999999999977</v>
      </c>
      <c r="B1004" s="13">
        <v>210</v>
      </c>
      <c r="C1004" s="13">
        <v>40530</v>
      </c>
      <c r="D1004" s="13">
        <v>0.91607000000000005</v>
      </c>
      <c r="E1004" s="13">
        <v>521.49</v>
      </c>
      <c r="F1004" s="13">
        <v>312.41000000000003</v>
      </c>
      <c r="G1004" s="13">
        <v>1.6692487436381678</v>
      </c>
      <c r="H1004" s="58">
        <v>1.6648999999999999E-5</v>
      </c>
      <c r="I1004" s="58">
        <f t="shared" si="61"/>
        <v>1.8174375320663267E-5</v>
      </c>
      <c r="J1004" s="13">
        <v>1.3001E-2</v>
      </c>
      <c r="K1004" s="13">
        <f t="shared" si="62"/>
        <v>2.7214609845516169E-5</v>
      </c>
      <c r="L1004" s="58">
        <f t="shared" si="63"/>
        <v>0.66781686101069138</v>
      </c>
      <c r="M1004" s="13" t="s">
        <v>257</v>
      </c>
    </row>
    <row r="1005" spans="1:13" x14ac:dyDescent="0.15">
      <c r="A1005" s="13">
        <f t="shared" si="60"/>
        <v>-62.149999999999977</v>
      </c>
      <c r="B1005" s="13">
        <v>211</v>
      </c>
      <c r="C1005" s="13">
        <v>40530</v>
      </c>
      <c r="D1005" s="13">
        <v>0.91171000000000002</v>
      </c>
      <c r="E1005" s="13">
        <v>521.48</v>
      </c>
      <c r="F1005" s="13">
        <v>312.41000000000003</v>
      </c>
      <c r="G1005" s="13">
        <v>1.6692167344195128</v>
      </c>
      <c r="H1005" s="58">
        <v>1.6719999999999999E-5</v>
      </c>
      <c r="I1005" s="58">
        <f t="shared" si="61"/>
        <v>1.8339164866020994E-5</v>
      </c>
      <c r="J1005" s="13">
        <v>1.3056E-2</v>
      </c>
      <c r="K1005" s="13">
        <f t="shared" si="62"/>
        <v>2.746096320386829E-5</v>
      </c>
      <c r="L1005" s="58">
        <f t="shared" si="63"/>
        <v>0.6678267156862745</v>
      </c>
      <c r="M1005" s="13" t="s">
        <v>257</v>
      </c>
    </row>
    <row r="1006" spans="1:13" x14ac:dyDescent="0.15">
      <c r="A1006" s="13">
        <f t="shared" si="60"/>
        <v>-61.149999999999977</v>
      </c>
      <c r="B1006" s="13">
        <v>212</v>
      </c>
      <c r="C1006" s="13">
        <v>40530</v>
      </c>
      <c r="D1006" s="13">
        <v>0.90739999999999998</v>
      </c>
      <c r="E1006" s="13">
        <v>521.47</v>
      </c>
      <c r="F1006" s="13">
        <v>312.41000000000003</v>
      </c>
      <c r="G1006" s="13">
        <v>1.6691847252008578</v>
      </c>
      <c r="H1006" s="58">
        <v>1.6790999999999999E-5</v>
      </c>
      <c r="I1006" s="58">
        <f t="shared" si="61"/>
        <v>1.8504518404231869E-5</v>
      </c>
      <c r="J1006" s="13">
        <v>1.3110999999999999E-2</v>
      </c>
      <c r="K1006" s="13">
        <f t="shared" si="62"/>
        <v>2.7708161722964376E-5</v>
      </c>
      <c r="L1006" s="58">
        <f t="shared" si="63"/>
        <v>0.66783637937609641</v>
      </c>
      <c r="M1006" s="13" t="s">
        <v>257</v>
      </c>
    </row>
    <row r="1007" spans="1:13" x14ac:dyDescent="0.15">
      <c r="A1007" s="13">
        <f t="shared" si="60"/>
        <v>-60.149999999999977</v>
      </c>
      <c r="B1007" s="13">
        <v>213</v>
      </c>
      <c r="C1007" s="13">
        <v>40530</v>
      </c>
      <c r="D1007" s="13">
        <v>0.90312000000000003</v>
      </c>
      <c r="E1007" s="13">
        <v>521.44999999999993</v>
      </c>
      <c r="F1007" s="13">
        <v>312.40000000000003</v>
      </c>
      <c r="G1007" s="13">
        <v>1.6691741357234311</v>
      </c>
      <c r="H1007" s="58">
        <v>1.6861E-5</v>
      </c>
      <c r="I1007" s="58">
        <f t="shared" si="61"/>
        <v>1.8669722738949417E-5</v>
      </c>
      <c r="J1007" s="13">
        <v>1.3167E-2</v>
      </c>
      <c r="K1007" s="13">
        <f t="shared" si="62"/>
        <v>2.7959455133477003E-5</v>
      </c>
      <c r="L1007" s="58">
        <f t="shared" si="63"/>
        <v>0.66774272423482939</v>
      </c>
      <c r="M1007" s="13" t="s">
        <v>257</v>
      </c>
    </row>
    <row r="1008" spans="1:13" x14ac:dyDescent="0.15">
      <c r="A1008" s="13">
        <f t="shared" si="60"/>
        <v>-59.149999999999977</v>
      </c>
      <c r="B1008" s="13">
        <v>214</v>
      </c>
      <c r="C1008" s="13">
        <v>40530</v>
      </c>
      <c r="D1008" s="13">
        <v>0.89888999999999997</v>
      </c>
      <c r="E1008" s="13">
        <v>521.44000000000005</v>
      </c>
      <c r="F1008" s="13">
        <v>312.40000000000003</v>
      </c>
      <c r="G1008" s="13">
        <v>1.6691421254801537</v>
      </c>
      <c r="H1008" s="58">
        <v>1.6932E-5</v>
      </c>
      <c r="I1008" s="58">
        <f t="shared" si="61"/>
        <v>1.8836565096952908E-5</v>
      </c>
      <c r="J1008" s="13">
        <v>1.3221999999999999E-2</v>
      </c>
      <c r="K1008" s="13">
        <f t="shared" si="62"/>
        <v>2.8208907108306985E-5</v>
      </c>
      <c r="L1008" s="58">
        <f t="shared" si="63"/>
        <v>0.66775238844350326</v>
      </c>
      <c r="M1008" s="13" t="s">
        <v>257</v>
      </c>
    </row>
    <row r="1009" spans="1:13" x14ac:dyDescent="0.15">
      <c r="A1009" s="13">
        <f t="shared" si="60"/>
        <v>-58.149999999999977</v>
      </c>
      <c r="B1009" s="13">
        <v>215</v>
      </c>
      <c r="C1009" s="13">
        <v>40530</v>
      </c>
      <c r="D1009" s="13">
        <v>0.89470000000000005</v>
      </c>
      <c r="E1009" s="13">
        <v>521.41999999999996</v>
      </c>
      <c r="F1009" s="13">
        <v>312.40000000000003</v>
      </c>
      <c r="G1009" s="13">
        <v>1.6690781049935977</v>
      </c>
      <c r="H1009" s="58">
        <v>1.7002000000000001E-5</v>
      </c>
      <c r="I1009" s="58">
        <f t="shared" si="61"/>
        <v>1.9003017771319997E-5</v>
      </c>
      <c r="J1009" s="13">
        <v>1.3277000000000001E-2</v>
      </c>
      <c r="K1009" s="13">
        <f t="shared" si="62"/>
        <v>2.8459995862850764E-5</v>
      </c>
      <c r="L1009" s="58">
        <f t="shared" si="63"/>
        <v>0.66770978684943882</v>
      </c>
      <c r="M1009" s="13" t="s">
        <v>257</v>
      </c>
    </row>
    <row r="1010" spans="1:13" x14ac:dyDescent="0.15">
      <c r="A1010" s="13">
        <f t="shared" si="60"/>
        <v>-57.149999999999977</v>
      </c>
      <c r="B1010" s="13">
        <v>216</v>
      </c>
      <c r="C1010" s="13">
        <v>40530</v>
      </c>
      <c r="D1010" s="13">
        <v>0.89054</v>
      </c>
      <c r="E1010" s="13">
        <v>521.41000000000008</v>
      </c>
      <c r="F1010" s="13">
        <v>312.39</v>
      </c>
      <c r="G1010" s="13">
        <v>1.6690995230321077</v>
      </c>
      <c r="H1010" s="58">
        <v>1.7073000000000001E-5</v>
      </c>
      <c r="I1010" s="58">
        <f t="shared" si="61"/>
        <v>1.9171513912906777E-5</v>
      </c>
      <c r="J1010" s="13">
        <v>1.3332E-2</v>
      </c>
      <c r="K1010" s="13">
        <f t="shared" si="62"/>
        <v>2.8711938665775424E-5</v>
      </c>
      <c r="L1010" s="58">
        <f t="shared" si="63"/>
        <v>0.66771924167416752</v>
      </c>
      <c r="M1010" s="13" t="s">
        <v>257</v>
      </c>
    </row>
    <row r="1011" spans="1:13" x14ac:dyDescent="0.15">
      <c r="A1011" s="13">
        <f t="shared" si="60"/>
        <v>-56.149999999999977</v>
      </c>
      <c r="B1011" s="13">
        <v>217</v>
      </c>
      <c r="C1011" s="13">
        <v>40530</v>
      </c>
      <c r="D1011" s="13">
        <v>0.88641999999999999</v>
      </c>
      <c r="E1011" s="13">
        <v>521.4</v>
      </c>
      <c r="F1011" s="13">
        <v>312.39</v>
      </c>
      <c r="G1011" s="13">
        <v>1.6690675117641409</v>
      </c>
      <c r="H1011" s="58">
        <v>1.7142999999999998E-5</v>
      </c>
      <c r="I1011" s="58">
        <f t="shared" si="61"/>
        <v>1.9339590713205929E-5</v>
      </c>
      <c r="J1011" s="13">
        <v>1.3387E-2</v>
      </c>
      <c r="K1011" s="13">
        <f t="shared" si="62"/>
        <v>2.8964943802296955E-5</v>
      </c>
      <c r="L1011" s="58">
        <f t="shared" si="63"/>
        <v>0.66768956450287587</v>
      </c>
      <c r="M1011" s="13" t="s">
        <v>257</v>
      </c>
    </row>
    <row r="1012" spans="1:13" x14ac:dyDescent="0.15">
      <c r="A1012" s="13">
        <f t="shared" si="60"/>
        <v>-55.149999999999977</v>
      </c>
      <c r="B1012" s="13">
        <v>218</v>
      </c>
      <c r="C1012" s="13">
        <v>40530</v>
      </c>
      <c r="D1012" s="13">
        <v>0.88234999999999997</v>
      </c>
      <c r="E1012" s="13">
        <v>521.39</v>
      </c>
      <c r="F1012" s="13">
        <v>312.39</v>
      </c>
      <c r="G1012" s="13">
        <v>1.6690355004961748</v>
      </c>
      <c r="H1012" s="58">
        <v>1.7214000000000002E-5</v>
      </c>
      <c r="I1012" s="58">
        <f t="shared" si="61"/>
        <v>1.9509265030883439E-5</v>
      </c>
      <c r="J1012" s="13">
        <v>1.3442000000000001E-2</v>
      </c>
      <c r="K1012" s="13">
        <f t="shared" si="62"/>
        <v>2.9218660595187534E-5</v>
      </c>
      <c r="L1012" s="58">
        <f t="shared" si="63"/>
        <v>0.6676988141645589</v>
      </c>
      <c r="M1012" s="13" t="s">
        <v>257</v>
      </c>
    </row>
    <row r="1013" spans="1:13" x14ac:dyDescent="0.15">
      <c r="A1013" s="13">
        <f t="shared" si="60"/>
        <v>-54.149999999999977</v>
      </c>
      <c r="B1013" s="13">
        <v>219</v>
      </c>
      <c r="C1013" s="13">
        <v>40530</v>
      </c>
      <c r="D1013" s="13">
        <v>0.87831000000000004</v>
      </c>
      <c r="E1013" s="13">
        <v>521.37</v>
      </c>
      <c r="F1013" s="13">
        <v>312.39</v>
      </c>
      <c r="G1013" s="13">
        <v>1.668971477960242</v>
      </c>
      <c r="H1013" s="58">
        <v>1.7283999999999999E-5</v>
      </c>
      <c r="I1013" s="58">
        <f t="shared" si="61"/>
        <v>1.967870114196582E-5</v>
      </c>
      <c r="J1013" s="13">
        <v>1.3495999999999999E-2</v>
      </c>
      <c r="K1013" s="13">
        <f t="shared" si="62"/>
        <v>2.9472108286242069E-5</v>
      </c>
      <c r="L1013" s="58">
        <f t="shared" si="63"/>
        <v>0.66770591879075281</v>
      </c>
      <c r="M1013" s="13" t="s">
        <v>257</v>
      </c>
    </row>
    <row r="1014" spans="1:13" x14ac:dyDescent="0.15">
      <c r="A1014" s="13">
        <f t="shared" si="60"/>
        <v>-53.149999999999977</v>
      </c>
      <c r="B1014" s="13">
        <v>220</v>
      </c>
      <c r="C1014" s="13">
        <v>40530</v>
      </c>
      <c r="D1014" s="13">
        <v>0.87429999999999997</v>
      </c>
      <c r="E1014" s="13">
        <v>521.36</v>
      </c>
      <c r="F1014" s="13">
        <v>312.38</v>
      </c>
      <c r="G1014" s="13">
        <v>1.6689928932710161</v>
      </c>
      <c r="H1014" s="58">
        <v>1.7354E-5</v>
      </c>
      <c r="I1014" s="58">
        <f t="shared" si="61"/>
        <v>1.9849022074802699E-5</v>
      </c>
      <c r="J1014" s="13">
        <v>1.3551000000000001E-2</v>
      </c>
      <c r="K1014" s="13">
        <f t="shared" si="62"/>
        <v>2.972851110191733E-5</v>
      </c>
      <c r="L1014" s="58">
        <f t="shared" si="63"/>
        <v>0.66767629252453686</v>
      </c>
      <c r="M1014" s="13" t="s">
        <v>257</v>
      </c>
    </row>
    <row r="1015" spans="1:13" x14ac:dyDescent="0.15">
      <c r="A1015" s="13">
        <f t="shared" si="60"/>
        <v>-52.149999999999977</v>
      </c>
      <c r="B1015" s="13">
        <v>221</v>
      </c>
      <c r="C1015" s="13">
        <v>40530</v>
      </c>
      <c r="D1015" s="13">
        <v>0.87033000000000005</v>
      </c>
      <c r="E1015" s="13">
        <v>521.35</v>
      </c>
      <c r="F1015" s="13">
        <v>312.38</v>
      </c>
      <c r="G1015" s="13">
        <v>1.6689608809782959</v>
      </c>
      <c r="H1015" s="58">
        <v>1.7424000000000001E-5</v>
      </c>
      <c r="I1015" s="58">
        <f t="shared" si="61"/>
        <v>2.001999241666954E-5</v>
      </c>
      <c r="J1015" s="13">
        <v>1.3606E-2</v>
      </c>
      <c r="K1015" s="13">
        <f t="shared" si="62"/>
        <v>2.998590322050176E-5</v>
      </c>
      <c r="L1015" s="58">
        <f t="shared" si="63"/>
        <v>0.66764680288108191</v>
      </c>
      <c r="M1015" s="13" t="s">
        <v>257</v>
      </c>
    </row>
    <row r="1016" spans="1:13" x14ac:dyDescent="0.15">
      <c r="A1016" s="13">
        <f t="shared" si="60"/>
        <v>-51.149999999999977</v>
      </c>
      <c r="B1016" s="13">
        <v>222</v>
      </c>
      <c r="C1016" s="13">
        <v>40530</v>
      </c>
      <c r="D1016" s="13">
        <v>0.86639999999999995</v>
      </c>
      <c r="E1016" s="13">
        <v>521.34</v>
      </c>
      <c r="F1016" s="13">
        <v>312.38</v>
      </c>
      <c r="G1016" s="13">
        <v>1.6689288686855754</v>
      </c>
      <c r="H1016" s="58">
        <v>1.7493999999999999E-5</v>
      </c>
      <c r="I1016" s="58">
        <f t="shared" si="61"/>
        <v>2.0191597414589106E-5</v>
      </c>
      <c r="J1016" s="13">
        <v>1.366E-2</v>
      </c>
      <c r="K1016" s="13">
        <f t="shared" si="62"/>
        <v>3.0242048679089303E-5</v>
      </c>
      <c r="L1016" s="58">
        <f t="shared" si="63"/>
        <v>0.66766632210834553</v>
      </c>
      <c r="M1016" s="13" t="s">
        <v>257</v>
      </c>
    </row>
    <row r="1017" spans="1:13" x14ac:dyDescent="0.15">
      <c r="A1017" s="13">
        <f t="shared" si="60"/>
        <v>-50.149999999999977</v>
      </c>
      <c r="B1017" s="13">
        <v>223</v>
      </c>
      <c r="C1017" s="13">
        <v>40530</v>
      </c>
      <c r="D1017" s="13">
        <v>0.86251</v>
      </c>
      <c r="E1017" s="13">
        <v>521.32999999999993</v>
      </c>
      <c r="F1017" s="13">
        <v>312.38</v>
      </c>
      <c r="G1017" s="13">
        <v>1.6688968563928546</v>
      </c>
      <c r="H1017" s="58">
        <v>1.7563000000000001E-5</v>
      </c>
      <c r="I1017" s="58">
        <f t="shared" si="61"/>
        <v>2.0362662461884501E-5</v>
      </c>
      <c r="J1017" s="13">
        <v>1.3715E-2</v>
      </c>
      <c r="K1017" s="13">
        <f t="shared" si="62"/>
        <v>3.0501342552453489E-5</v>
      </c>
      <c r="L1017" s="58">
        <f t="shared" si="63"/>
        <v>0.6675988909952606</v>
      </c>
      <c r="M1017" s="13" t="s">
        <v>257</v>
      </c>
    </row>
    <row r="1018" spans="1:13" x14ac:dyDescent="0.15">
      <c r="A1018" s="13">
        <f t="shared" si="60"/>
        <v>-49.149999999999977</v>
      </c>
      <c r="B1018" s="13">
        <v>224</v>
      </c>
      <c r="C1018" s="13">
        <v>40530</v>
      </c>
      <c r="D1018" s="13">
        <v>0.85865000000000002</v>
      </c>
      <c r="E1018" s="13">
        <v>521.32000000000005</v>
      </c>
      <c r="F1018" s="13">
        <v>312.37</v>
      </c>
      <c r="G1018" s="13">
        <v>1.6689182700003202</v>
      </c>
      <c r="H1018" s="58">
        <v>1.7632999999999999E-5</v>
      </c>
      <c r="I1018" s="58">
        <f t="shared" si="61"/>
        <v>2.0535724684097127E-5</v>
      </c>
      <c r="J1018" s="13">
        <v>1.3769E-2</v>
      </c>
      <c r="K1018" s="13">
        <f t="shared" si="62"/>
        <v>3.0759681841635156E-5</v>
      </c>
      <c r="L1018" s="58">
        <f t="shared" si="63"/>
        <v>0.66761824097610578</v>
      </c>
      <c r="M1018" s="13" t="s">
        <v>257</v>
      </c>
    </row>
    <row r="1019" spans="1:13" x14ac:dyDescent="0.15">
      <c r="A1019" s="13">
        <f t="shared" si="60"/>
        <v>-48.149999999999977</v>
      </c>
      <c r="B1019" s="13">
        <v>225</v>
      </c>
      <c r="C1019" s="13">
        <v>40530</v>
      </c>
      <c r="D1019" s="13">
        <v>0.85482000000000002</v>
      </c>
      <c r="E1019" s="13">
        <v>521.29999999999995</v>
      </c>
      <c r="F1019" s="13">
        <v>312.37</v>
      </c>
      <c r="G1019" s="13">
        <v>1.6688542433652398</v>
      </c>
      <c r="H1019" s="58">
        <v>1.7703E-5</v>
      </c>
      <c r="I1019" s="58">
        <f t="shared" si="61"/>
        <v>2.070962307854285E-5</v>
      </c>
      <c r="J1019" s="13">
        <v>1.3823E-2</v>
      </c>
      <c r="K1019" s="13">
        <f t="shared" si="62"/>
        <v>3.101986535695378E-5</v>
      </c>
      <c r="L1019" s="58">
        <f t="shared" si="63"/>
        <v>0.66762453157780499</v>
      </c>
      <c r="M1019" s="13" t="s">
        <v>257</v>
      </c>
    </row>
    <row r="1020" spans="1:13" x14ac:dyDescent="0.15">
      <c r="A1020" s="13">
        <f t="shared" si="60"/>
        <v>-47.149999999999977</v>
      </c>
      <c r="B1020" s="13">
        <v>226</v>
      </c>
      <c r="C1020" s="13">
        <v>40530</v>
      </c>
      <c r="D1020" s="13">
        <v>0.85102999999999995</v>
      </c>
      <c r="E1020" s="13">
        <v>521.29000000000008</v>
      </c>
      <c r="F1020" s="13">
        <v>312.37</v>
      </c>
      <c r="G1020" s="13">
        <v>1.6688222300477</v>
      </c>
      <c r="H1020" s="58">
        <v>1.7771999999999999E-5</v>
      </c>
      <c r="I1020" s="58">
        <f t="shared" si="61"/>
        <v>2.0882930096471335E-5</v>
      </c>
      <c r="J1020" s="13">
        <v>1.3877E-2</v>
      </c>
      <c r="K1020" s="13">
        <f t="shared" si="62"/>
        <v>3.1280329890072594E-5</v>
      </c>
      <c r="L1020" s="58">
        <f t="shared" si="63"/>
        <v>0.6676058139367298</v>
      </c>
      <c r="M1020" s="13" t="s">
        <v>257</v>
      </c>
    </row>
    <row r="1021" spans="1:13" x14ac:dyDescent="0.15">
      <c r="A1021" s="13">
        <f t="shared" si="60"/>
        <v>-46.149999999999977</v>
      </c>
      <c r="B1021" s="13">
        <v>227</v>
      </c>
      <c r="C1021" s="13">
        <v>40530</v>
      </c>
      <c r="D1021" s="13">
        <v>0.84726999999999997</v>
      </c>
      <c r="E1021" s="13">
        <v>521.28</v>
      </c>
      <c r="F1021" s="13">
        <v>312.37</v>
      </c>
      <c r="G1021" s="13">
        <v>1.6687902167301596</v>
      </c>
      <c r="H1021" s="58">
        <v>1.7841000000000001E-5</v>
      </c>
      <c r="I1021" s="58">
        <f t="shared" si="61"/>
        <v>2.1057042029105245E-5</v>
      </c>
      <c r="J1021" s="13">
        <v>1.3932E-2</v>
      </c>
      <c r="K1021" s="13">
        <f t="shared" si="62"/>
        <v>3.1544276720545487E-5</v>
      </c>
      <c r="L1021" s="58">
        <f t="shared" si="63"/>
        <v>0.66753922480620154</v>
      </c>
      <c r="M1021" s="13" t="s">
        <v>257</v>
      </c>
    </row>
    <row r="1022" spans="1:13" x14ac:dyDescent="0.15">
      <c r="A1022" s="13">
        <f t="shared" si="60"/>
        <v>-45.149999999999977</v>
      </c>
      <c r="B1022" s="13">
        <v>228</v>
      </c>
      <c r="C1022" s="13">
        <v>40530</v>
      </c>
      <c r="D1022" s="13">
        <v>0.84353999999999996</v>
      </c>
      <c r="E1022" s="13">
        <v>521.27</v>
      </c>
      <c r="F1022" s="13">
        <v>312.36</v>
      </c>
      <c r="G1022" s="13">
        <v>1.6688116276091687</v>
      </c>
      <c r="H1022" s="58">
        <v>1.7910999999999998E-5</v>
      </c>
      <c r="I1022" s="58">
        <f t="shared" si="61"/>
        <v>2.1233136543613816E-5</v>
      </c>
      <c r="J1022" s="13">
        <v>1.3986E-2</v>
      </c>
      <c r="K1022" s="13">
        <f t="shared" si="62"/>
        <v>3.1807175953516272E-5</v>
      </c>
      <c r="L1022" s="58">
        <f t="shared" si="63"/>
        <v>0.66755805591305584</v>
      </c>
      <c r="M1022" s="13" t="s">
        <v>257</v>
      </c>
    </row>
    <row r="1023" spans="1:13" x14ac:dyDescent="0.15">
      <c r="A1023" s="13">
        <f t="shared" si="60"/>
        <v>-44.149999999999977</v>
      </c>
      <c r="B1023" s="13">
        <v>229</v>
      </c>
      <c r="C1023" s="13">
        <v>40530</v>
      </c>
      <c r="D1023" s="13">
        <v>0.83984999999999999</v>
      </c>
      <c r="E1023" s="13">
        <v>521.26</v>
      </c>
      <c r="F1023" s="13">
        <v>312.36</v>
      </c>
      <c r="G1023" s="13">
        <v>1.6687796132667434</v>
      </c>
      <c r="H1023" s="58">
        <v>1.7980000000000001E-5</v>
      </c>
      <c r="I1023" s="58">
        <f t="shared" si="61"/>
        <v>2.1408584866345183E-5</v>
      </c>
      <c r="J1023" s="13">
        <v>1.404E-2</v>
      </c>
      <c r="K1023" s="13">
        <f t="shared" si="62"/>
        <v>3.2070887735946571E-5</v>
      </c>
      <c r="L1023" s="58">
        <f t="shared" si="63"/>
        <v>0.66753951566951564</v>
      </c>
      <c r="M1023" s="13" t="s">
        <v>257</v>
      </c>
    </row>
    <row r="1024" spans="1:13" x14ac:dyDescent="0.15">
      <c r="A1024" s="13">
        <f t="shared" si="60"/>
        <v>-43.149999999999977</v>
      </c>
      <c r="B1024" s="13">
        <v>230</v>
      </c>
      <c r="C1024" s="13">
        <v>40530</v>
      </c>
      <c r="D1024" s="13">
        <v>0.83618999999999999</v>
      </c>
      <c r="E1024" s="13">
        <v>521.25</v>
      </c>
      <c r="F1024" s="13">
        <v>312.36</v>
      </c>
      <c r="G1024" s="13">
        <v>1.6687475989243181</v>
      </c>
      <c r="H1024" s="58">
        <v>1.8048999999999999E-5</v>
      </c>
      <c r="I1024" s="58">
        <f t="shared" si="61"/>
        <v>2.1584807280641958E-5</v>
      </c>
      <c r="J1024" s="13">
        <v>1.4094000000000001E-2</v>
      </c>
      <c r="K1024" s="13">
        <f t="shared" si="62"/>
        <v>3.2335771679717903E-5</v>
      </c>
      <c r="L1024" s="58">
        <f t="shared" si="63"/>
        <v>0.66752101958280119</v>
      </c>
      <c r="M1024" s="13" t="s">
        <v>257</v>
      </c>
    </row>
    <row r="1025" spans="1:13" x14ac:dyDescent="0.15">
      <c r="A1025" s="13">
        <f t="shared" si="60"/>
        <v>-42.149999999999977</v>
      </c>
      <c r="B1025" s="13">
        <v>231</v>
      </c>
      <c r="C1025" s="13">
        <v>40530</v>
      </c>
      <c r="D1025" s="13">
        <v>0.83255999999999997</v>
      </c>
      <c r="E1025" s="13">
        <v>521.24</v>
      </c>
      <c r="F1025" s="13">
        <v>312.36</v>
      </c>
      <c r="G1025" s="13">
        <v>1.6687155845818926</v>
      </c>
      <c r="H1025" s="58">
        <v>1.8117999999999998E-5</v>
      </c>
      <c r="I1025" s="58">
        <f t="shared" si="61"/>
        <v>2.1761794945709618E-5</v>
      </c>
      <c r="J1025" s="13">
        <v>1.4148000000000001E-2</v>
      </c>
      <c r="K1025" s="13">
        <f t="shared" si="62"/>
        <v>3.2601814609811641E-5</v>
      </c>
      <c r="L1025" s="58">
        <f t="shared" si="63"/>
        <v>0.66750256714729994</v>
      </c>
      <c r="M1025" s="13" t="s">
        <v>257</v>
      </c>
    </row>
    <row r="1026" spans="1:13" x14ac:dyDescent="0.15">
      <c r="A1026" s="13">
        <f t="shared" si="60"/>
        <v>-41.149999999999977</v>
      </c>
      <c r="B1026" s="13">
        <v>232</v>
      </c>
      <c r="C1026" s="13">
        <v>40530</v>
      </c>
      <c r="D1026" s="13">
        <v>0.82896000000000003</v>
      </c>
      <c r="E1026" s="13">
        <v>521.23</v>
      </c>
      <c r="F1026" s="13">
        <v>312.36</v>
      </c>
      <c r="G1026" s="13">
        <v>1.6686835702394673</v>
      </c>
      <c r="H1026" s="58">
        <v>1.8187000000000001E-5</v>
      </c>
      <c r="I1026" s="58">
        <f t="shared" si="61"/>
        <v>2.1939538699092839E-5</v>
      </c>
      <c r="J1026" s="13">
        <v>1.4201E-2</v>
      </c>
      <c r="K1026" s="13">
        <f t="shared" si="62"/>
        <v>3.2866688475280157E-5</v>
      </c>
      <c r="L1026" s="58">
        <f t="shared" si="63"/>
        <v>0.66753116048165628</v>
      </c>
      <c r="M1026" s="13" t="s">
        <v>257</v>
      </c>
    </row>
    <row r="1027" spans="1:13" x14ac:dyDescent="0.15">
      <c r="A1027" s="13">
        <f t="shared" si="60"/>
        <v>-40.149999999999977</v>
      </c>
      <c r="B1027" s="13">
        <v>233</v>
      </c>
      <c r="C1027" s="13">
        <v>40530</v>
      </c>
      <c r="D1027" s="13">
        <v>0.82538999999999996</v>
      </c>
      <c r="E1027" s="13">
        <v>521.22</v>
      </c>
      <c r="F1027" s="13">
        <v>312.35000000000002</v>
      </c>
      <c r="G1027" s="13">
        <v>1.6687049783896271</v>
      </c>
      <c r="H1027" s="58">
        <v>1.8255999999999999E-5</v>
      </c>
      <c r="I1027" s="58">
        <f t="shared" si="61"/>
        <v>2.2118029052932553E-5</v>
      </c>
      <c r="J1027" s="13">
        <v>1.4255E-2</v>
      </c>
      <c r="K1027" s="13">
        <f t="shared" si="62"/>
        <v>3.3134997858874785E-5</v>
      </c>
      <c r="L1027" s="58">
        <f t="shared" si="63"/>
        <v>0.66751261452122057</v>
      </c>
      <c r="M1027" s="13" t="s">
        <v>257</v>
      </c>
    </row>
    <row r="1028" spans="1:13" x14ac:dyDescent="0.15">
      <c r="A1028" s="13">
        <f t="shared" si="60"/>
        <v>-39.149999999999977</v>
      </c>
      <c r="B1028" s="13">
        <v>234</v>
      </c>
      <c r="C1028" s="13">
        <v>40530</v>
      </c>
      <c r="D1028" s="13">
        <v>0.82186000000000003</v>
      </c>
      <c r="E1028" s="13">
        <v>521.20999999999992</v>
      </c>
      <c r="F1028" s="13">
        <v>312.35000000000002</v>
      </c>
      <c r="G1028" s="13">
        <v>1.6686729630222503</v>
      </c>
      <c r="H1028" s="58">
        <v>1.8323999999999999E-5</v>
      </c>
      <c r="I1028" s="58">
        <f t="shared" si="61"/>
        <v>2.2295768135692208E-5</v>
      </c>
      <c r="J1028" s="13">
        <v>1.4309000000000001E-2</v>
      </c>
      <c r="K1028" s="13">
        <f t="shared" si="62"/>
        <v>3.3404017329650289E-5</v>
      </c>
      <c r="L1028" s="58">
        <f t="shared" si="63"/>
        <v>0.66745768677056383</v>
      </c>
      <c r="M1028" s="13" t="s">
        <v>257</v>
      </c>
    </row>
    <row r="1029" spans="1:13" x14ac:dyDescent="0.15">
      <c r="A1029" s="13">
        <f t="shared" si="60"/>
        <v>-38.149999999999977</v>
      </c>
      <c r="B1029" s="13">
        <v>235</v>
      </c>
      <c r="C1029" s="13">
        <v>40530</v>
      </c>
      <c r="D1029" s="13">
        <v>0.81835000000000002</v>
      </c>
      <c r="E1029" s="13">
        <v>521.20000000000005</v>
      </c>
      <c r="F1029" s="13">
        <v>312.35000000000002</v>
      </c>
      <c r="G1029" s="13">
        <v>1.6686409476548745</v>
      </c>
      <c r="H1029" s="58">
        <v>1.8393000000000002E-5</v>
      </c>
      <c r="I1029" s="58">
        <f t="shared" si="61"/>
        <v>2.2475713325594184E-5</v>
      </c>
      <c r="J1029" s="13">
        <v>1.4362E-2</v>
      </c>
      <c r="K1029" s="13">
        <f t="shared" si="62"/>
        <v>3.3672195061839652E-5</v>
      </c>
      <c r="L1029" s="58">
        <f t="shared" si="63"/>
        <v>0.66748583762707159</v>
      </c>
      <c r="M1029" s="13" t="s">
        <v>257</v>
      </c>
    </row>
    <row r="1030" spans="1:13" x14ac:dyDescent="0.15">
      <c r="A1030" s="13">
        <f t="shared" si="60"/>
        <v>-37.149999999999977</v>
      </c>
      <c r="B1030" s="13">
        <v>236</v>
      </c>
      <c r="C1030" s="13">
        <v>40530</v>
      </c>
      <c r="D1030" s="13">
        <v>0.81488000000000005</v>
      </c>
      <c r="E1030" s="13">
        <v>521.19000000000005</v>
      </c>
      <c r="F1030" s="13">
        <v>312.35000000000002</v>
      </c>
      <c r="G1030" s="13">
        <v>1.668608932287498</v>
      </c>
      <c r="H1030" s="58">
        <v>1.8462E-5</v>
      </c>
      <c r="I1030" s="58">
        <f t="shared" si="61"/>
        <v>2.2656096603180836E-5</v>
      </c>
      <c r="J1030" s="13">
        <v>1.4416E-2</v>
      </c>
      <c r="K1030" s="13">
        <f t="shared" si="62"/>
        <v>3.394337642797213E-5</v>
      </c>
      <c r="L1030" s="58">
        <f t="shared" si="63"/>
        <v>0.66746738207547185</v>
      </c>
      <c r="M1030" s="13" t="s">
        <v>257</v>
      </c>
    </row>
    <row r="1031" spans="1:13" x14ac:dyDescent="0.15">
      <c r="A1031" s="13">
        <f t="shared" si="60"/>
        <v>-36.149999999999977</v>
      </c>
      <c r="B1031" s="13">
        <v>237</v>
      </c>
      <c r="C1031" s="13">
        <v>40530</v>
      </c>
      <c r="D1031" s="13">
        <v>0.81142999999999998</v>
      </c>
      <c r="E1031" s="13">
        <v>521.17999999999995</v>
      </c>
      <c r="F1031" s="13">
        <v>312.35000000000002</v>
      </c>
      <c r="G1031" s="13">
        <v>1.6685769169201214</v>
      </c>
      <c r="H1031" s="58">
        <v>1.853E-5</v>
      </c>
      <c r="I1031" s="58">
        <f t="shared" si="61"/>
        <v>2.2836227401008098E-5</v>
      </c>
      <c r="J1031" s="13">
        <v>1.4468999999999999E-2</v>
      </c>
      <c r="K1031" s="13">
        <f t="shared" si="62"/>
        <v>3.4213674145307956E-5</v>
      </c>
      <c r="L1031" s="58">
        <f t="shared" si="63"/>
        <v>0.66745907802888926</v>
      </c>
      <c r="M1031" s="13" t="s">
        <v>257</v>
      </c>
    </row>
    <row r="1032" spans="1:13" x14ac:dyDescent="0.15">
      <c r="A1032" s="13">
        <f t="shared" si="60"/>
        <v>-35.149999999999977</v>
      </c>
      <c r="B1032" s="13">
        <v>238</v>
      </c>
      <c r="C1032" s="13">
        <v>40530</v>
      </c>
      <c r="D1032" s="13">
        <v>0.80801000000000001</v>
      </c>
      <c r="E1032" s="13">
        <v>521.17999999999995</v>
      </c>
      <c r="F1032" s="13">
        <v>312.34000000000003</v>
      </c>
      <c r="G1032" s="13">
        <v>1.6686303387334311</v>
      </c>
      <c r="H1032" s="58">
        <v>1.8598E-5</v>
      </c>
      <c r="I1032" s="58">
        <f t="shared" si="61"/>
        <v>2.301704186829371E-5</v>
      </c>
      <c r="J1032" s="13">
        <v>1.4522E-2</v>
      </c>
      <c r="K1032" s="13">
        <f t="shared" si="62"/>
        <v>3.4484342923136235E-5</v>
      </c>
      <c r="L1032" s="58">
        <f t="shared" si="63"/>
        <v>0.6674635477206996</v>
      </c>
      <c r="M1032" s="13" t="s">
        <v>257</v>
      </c>
    </row>
    <row r="1033" spans="1:13" x14ac:dyDescent="0.15">
      <c r="A1033" s="13">
        <f t="shared" ref="A1033:A1096" si="64">B1033-273.15</f>
        <v>-34.149999999999977</v>
      </c>
      <c r="B1033" s="13">
        <v>239</v>
      </c>
      <c r="C1033" s="13">
        <v>40530</v>
      </c>
      <c r="D1033" s="13">
        <v>0.80462999999999996</v>
      </c>
      <c r="E1033" s="13">
        <v>521.17000000000007</v>
      </c>
      <c r="F1033" s="13">
        <v>312.34000000000003</v>
      </c>
      <c r="G1033" s="13">
        <v>1.6685983223410388</v>
      </c>
      <c r="H1033" s="58">
        <v>1.8666999999999999E-5</v>
      </c>
      <c r="I1033" s="58">
        <f t="shared" ref="I1033:I1096" si="65">H1033/D1033</f>
        <v>2.3199482992182744E-5</v>
      </c>
      <c r="J1033" s="13">
        <v>1.4576E-2</v>
      </c>
      <c r="K1033" s="13">
        <f t="shared" ref="K1033:K1096" si="66">J1033/E1033/D1033</f>
        <v>3.4758636375971608E-5</v>
      </c>
      <c r="L1033" s="58">
        <f t="shared" ref="L1033:L1096" si="67">H1033*E1033/J1033</f>
        <v>0.66744514201427008</v>
      </c>
      <c r="M1033" s="13" t="s">
        <v>257</v>
      </c>
    </row>
    <row r="1034" spans="1:13" x14ac:dyDescent="0.15">
      <c r="A1034" s="13">
        <f t="shared" si="64"/>
        <v>-33.149999999999977</v>
      </c>
      <c r="B1034" s="13">
        <v>240</v>
      </c>
      <c r="C1034" s="13">
        <v>40530</v>
      </c>
      <c r="D1034" s="13">
        <v>0.80125999999999997</v>
      </c>
      <c r="E1034" s="13">
        <v>521.16</v>
      </c>
      <c r="F1034" s="13">
        <v>312.34000000000003</v>
      </c>
      <c r="G1034" s="13">
        <v>1.6685663059486455</v>
      </c>
      <c r="H1034" s="58">
        <v>1.8734999999999999E-5</v>
      </c>
      <c r="I1034" s="58">
        <f t="shared" si="65"/>
        <v>2.3381923470533911E-5</v>
      </c>
      <c r="J1034" s="13">
        <v>1.4629E-2</v>
      </c>
      <c r="K1034" s="13">
        <f t="shared" si="66"/>
        <v>3.5032417004849108E-5</v>
      </c>
      <c r="L1034" s="58">
        <f t="shared" si="67"/>
        <v>0.66743677626632025</v>
      </c>
      <c r="M1034" s="13" t="s">
        <v>257</v>
      </c>
    </row>
    <row r="1035" spans="1:13" x14ac:dyDescent="0.15">
      <c r="A1035" s="13">
        <f t="shared" si="64"/>
        <v>-32.149999999999977</v>
      </c>
      <c r="B1035" s="13">
        <v>241</v>
      </c>
      <c r="C1035" s="13">
        <v>40530</v>
      </c>
      <c r="D1035" s="13">
        <v>0.79793000000000003</v>
      </c>
      <c r="E1035" s="13">
        <v>521.15</v>
      </c>
      <c r="F1035" s="13">
        <v>312.34000000000003</v>
      </c>
      <c r="G1035" s="13">
        <v>1.6685342895562525</v>
      </c>
      <c r="H1035" s="58">
        <v>1.8802999999999999E-5</v>
      </c>
      <c r="I1035" s="58">
        <f t="shared" si="65"/>
        <v>2.3564723722632309E-5</v>
      </c>
      <c r="J1035" s="13">
        <v>1.4682000000000001E-2</v>
      </c>
      <c r="K1035" s="13">
        <f t="shared" si="66"/>
        <v>3.5306745246787638E-5</v>
      </c>
      <c r="L1035" s="58">
        <f t="shared" si="67"/>
        <v>0.66742837828633683</v>
      </c>
      <c r="M1035" s="13" t="s">
        <v>257</v>
      </c>
    </row>
    <row r="1036" spans="1:13" x14ac:dyDescent="0.15">
      <c r="A1036" s="13">
        <f t="shared" si="64"/>
        <v>-31.149999999999977</v>
      </c>
      <c r="B1036" s="13">
        <v>242</v>
      </c>
      <c r="C1036" s="13">
        <v>40530</v>
      </c>
      <c r="D1036" s="13">
        <v>0.79462999999999995</v>
      </c>
      <c r="E1036" s="13">
        <v>521.1400000000001</v>
      </c>
      <c r="F1036" s="13">
        <v>312.34000000000003</v>
      </c>
      <c r="G1036" s="13">
        <v>1.6685022731638601</v>
      </c>
      <c r="H1036" s="58">
        <v>1.8870999999999999E-5</v>
      </c>
      <c r="I1036" s="58">
        <f t="shared" si="65"/>
        <v>2.3748159520783258E-5</v>
      </c>
      <c r="J1036" s="13">
        <v>1.4735E-2</v>
      </c>
      <c r="K1036" s="13">
        <f t="shared" si="66"/>
        <v>3.5582034335244675E-5</v>
      </c>
      <c r="L1036" s="58">
        <f t="shared" si="67"/>
        <v>0.66741994842212438</v>
      </c>
      <c r="M1036" s="13" t="s">
        <v>257</v>
      </c>
    </row>
    <row r="1037" spans="1:13" x14ac:dyDescent="0.15">
      <c r="A1037" s="13">
        <f t="shared" si="64"/>
        <v>-30.149999999999977</v>
      </c>
      <c r="B1037" s="13">
        <v>243</v>
      </c>
      <c r="C1037" s="13">
        <v>40530</v>
      </c>
      <c r="D1037" s="13">
        <v>0.79135</v>
      </c>
      <c r="E1037" s="13">
        <v>521.13</v>
      </c>
      <c r="F1037" s="13">
        <v>312.33</v>
      </c>
      <c r="G1037" s="13">
        <v>1.668523676880223</v>
      </c>
      <c r="H1037" s="58">
        <v>1.8938999999999999E-5</v>
      </c>
      <c r="I1037" s="58">
        <f t="shared" si="65"/>
        <v>2.3932520376571681E-5</v>
      </c>
      <c r="J1037" s="13">
        <v>1.4788000000000001E-2</v>
      </c>
      <c r="K1037" s="13">
        <f t="shared" si="66"/>
        <v>3.5858718110406183E-5</v>
      </c>
      <c r="L1037" s="58">
        <f t="shared" si="67"/>
        <v>0.66741148701649977</v>
      </c>
      <c r="M1037" s="13" t="s">
        <v>257</v>
      </c>
    </row>
    <row r="1038" spans="1:13" x14ac:dyDescent="0.15">
      <c r="A1038" s="13">
        <f t="shared" si="64"/>
        <v>-29.149999999999977</v>
      </c>
      <c r="B1038" s="13">
        <v>244</v>
      </c>
      <c r="C1038" s="13">
        <v>40530</v>
      </c>
      <c r="D1038" s="13">
        <v>0.78810000000000002</v>
      </c>
      <c r="E1038" s="13">
        <v>521.12</v>
      </c>
      <c r="F1038" s="13">
        <v>312.33</v>
      </c>
      <c r="G1038" s="13">
        <v>1.6684916594627479</v>
      </c>
      <c r="H1038" s="58">
        <v>1.9006000000000001E-5</v>
      </c>
      <c r="I1038" s="58">
        <f t="shared" si="65"/>
        <v>2.4116228904961298E-5</v>
      </c>
      <c r="J1038" s="13">
        <v>1.4841E-2</v>
      </c>
      <c r="K1038" s="13">
        <f t="shared" si="66"/>
        <v>3.6136334391014452E-5</v>
      </c>
      <c r="L1038" s="58">
        <f t="shared" si="67"/>
        <v>0.66736788087056131</v>
      </c>
      <c r="M1038" s="13" t="s">
        <v>257</v>
      </c>
    </row>
    <row r="1039" spans="1:13" x14ac:dyDescent="0.15">
      <c r="A1039" s="13">
        <f t="shared" si="64"/>
        <v>-28.149999999999977</v>
      </c>
      <c r="B1039" s="13">
        <v>245</v>
      </c>
      <c r="C1039" s="13">
        <v>40530</v>
      </c>
      <c r="D1039" s="13">
        <v>0.78488000000000002</v>
      </c>
      <c r="E1039" s="13">
        <v>521.12</v>
      </c>
      <c r="F1039" s="13">
        <v>312.33</v>
      </c>
      <c r="G1039" s="13">
        <v>1.6684916594627479</v>
      </c>
      <c r="H1039" s="58">
        <v>1.9074000000000001E-5</v>
      </c>
      <c r="I1039" s="58">
        <f t="shared" si="65"/>
        <v>2.4301804097441646E-5</v>
      </c>
      <c r="J1039" s="13">
        <v>1.4893999999999999E-2</v>
      </c>
      <c r="K1039" s="13">
        <f t="shared" si="66"/>
        <v>3.641416414695841E-5</v>
      </c>
      <c r="L1039" s="58">
        <f t="shared" si="67"/>
        <v>0.66737228951255545</v>
      </c>
      <c r="M1039" s="13" t="s">
        <v>257</v>
      </c>
    </row>
    <row r="1040" spans="1:13" x14ac:dyDescent="0.15">
      <c r="A1040" s="13">
        <f t="shared" si="64"/>
        <v>-27.149999999999977</v>
      </c>
      <c r="B1040" s="13">
        <v>246</v>
      </c>
      <c r="C1040" s="13">
        <v>40530</v>
      </c>
      <c r="D1040" s="13">
        <v>0.78168000000000004</v>
      </c>
      <c r="E1040" s="13">
        <v>521.11</v>
      </c>
      <c r="F1040" s="13">
        <v>312.33</v>
      </c>
      <c r="G1040" s="13">
        <v>1.6684596420452729</v>
      </c>
      <c r="H1040" s="58">
        <v>1.9142000000000001E-5</v>
      </c>
      <c r="I1040" s="58">
        <f t="shared" si="65"/>
        <v>2.4488281649779962E-5</v>
      </c>
      <c r="J1040" s="13">
        <v>1.4945999999999999E-2</v>
      </c>
      <c r="K1040" s="13">
        <f t="shared" si="66"/>
        <v>3.6691593245133944E-5</v>
      </c>
      <c r="L1040" s="58">
        <f t="shared" si="67"/>
        <v>0.66740851197644857</v>
      </c>
      <c r="M1040" s="13" t="s">
        <v>257</v>
      </c>
    </row>
    <row r="1041" spans="1:13" x14ac:dyDescent="0.15">
      <c r="A1041" s="13">
        <f t="shared" si="64"/>
        <v>-26.149999999999977</v>
      </c>
      <c r="B1041" s="13">
        <v>247</v>
      </c>
      <c r="C1041" s="13">
        <v>40530</v>
      </c>
      <c r="D1041" s="13">
        <v>0.77851000000000004</v>
      </c>
      <c r="E1041" s="13">
        <v>521.1</v>
      </c>
      <c r="F1041" s="13">
        <v>312.33</v>
      </c>
      <c r="G1041" s="13">
        <v>1.6684276246277976</v>
      </c>
      <c r="H1041" s="58">
        <v>1.9208999999999999E-5</v>
      </c>
      <c r="I1041" s="58">
        <f t="shared" si="65"/>
        <v>2.4674056852192006E-5</v>
      </c>
      <c r="J1041" s="13">
        <v>1.4999E-2</v>
      </c>
      <c r="K1041" s="13">
        <f t="shared" si="66"/>
        <v>3.69723483685767E-5</v>
      </c>
      <c r="L1041" s="58">
        <f t="shared" si="67"/>
        <v>0.66736515101006733</v>
      </c>
      <c r="M1041" s="13" t="s">
        <v>257</v>
      </c>
    </row>
    <row r="1042" spans="1:13" x14ac:dyDescent="0.15">
      <c r="A1042" s="13">
        <f t="shared" si="64"/>
        <v>-25.149999999999977</v>
      </c>
      <c r="B1042" s="13">
        <v>248</v>
      </c>
      <c r="C1042" s="13">
        <v>40530</v>
      </c>
      <c r="D1042" s="13">
        <v>0.77536000000000005</v>
      </c>
      <c r="E1042" s="13">
        <v>521.09</v>
      </c>
      <c r="F1042" s="13">
        <v>312.33</v>
      </c>
      <c r="G1042" s="13">
        <v>1.6683956072103225</v>
      </c>
      <c r="H1042" s="58">
        <v>1.9276999999999999E-5</v>
      </c>
      <c r="I1042" s="58">
        <f t="shared" si="65"/>
        <v>2.4861999587288482E-5</v>
      </c>
      <c r="J1042" s="13">
        <v>1.5051999999999999E-2</v>
      </c>
      <c r="K1042" s="13">
        <f t="shared" si="66"/>
        <v>3.7254443321515632E-5</v>
      </c>
      <c r="L1042" s="58">
        <f t="shared" si="67"/>
        <v>0.6673566256975817</v>
      </c>
      <c r="M1042" s="13" t="s">
        <v>257</v>
      </c>
    </row>
    <row r="1043" spans="1:13" x14ac:dyDescent="0.15">
      <c r="A1043" s="13">
        <f t="shared" si="64"/>
        <v>-24.149999999999977</v>
      </c>
      <c r="B1043" s="13">
        <v>249</v>
      </c>
      <c r="C1043" s="13">
        <v>40530</v>
      </c>
      <c r="D1043" s="13">
        <v>0.77224000000000004</v>
      </c>
      <c r="E1043" s="13">
        <v>521.09</v>
      </c>
      <c r="F1043" s="13">
        <v>312.33</v>
      </c>
      <c r="G1043" s="13">
        <v>1.6683956072103225</v>
      </c>
      <c r="H1043" s="58">
        <v>1.9344E-5</v>
      </c>
      <c r="I1043" s="58">
        <f t="shared" si="65"/>
        <v>2.5049207500258987E-5</v>
      </c>
      <c r="J1043" s="13">
        <v>1.5103999999999999E-2</v>
      </c>
      <c r="K1043" s="13">
        <f t="shared" si="66"/>
        <v>3.7534181079525469E-5</v>
      </c>
      <c r="L1043" s="58">
        <f t="shared" si="67"/>
        <v>0.66737056144067797</v>
      </c>
      <c r="M1043" s="13" t="s">
        <v>257</v>
      </c>
    </row>
    <row r="1044" spans="1:13" x14ac:dyDescent="0.15">
      <c r="A1044" s="13">
        <f t="shared" si="64"/>
        <v>-23.149999999999977</v>
      </c>
      <c r="B1044" s="13">
        <v>250</v>
      </c>
      <c r="C1044" s="13">
        <v>40530</v>
      </c>
      <c r="D1044" s="13">
        <v>0.76915</v>
      </c>
      <c r="E1044" s="13">
        <v>521.08000000000004</v>
      </c>
      <c r="F1044" s="13">
        <v>312.32</v>
      </c>
      <c r="G1044" s="13">
        <v>1.6684170081967216</v>
      </c>
      <c r="H1044" s="58">
        <v>1.9411000000000001E-5</v>
      </c>
      <c r="I1044" s="58">
        <f t="shared" si="65"/>
        <v>2.5236949879737373E-5</v>
      </c>
      <c r="J1044" s="13">
        <v>1.5157E-2</v>
      </c>
      <c r="K1044" s="13">
        <f t="shared" si="66"/>
        <v>3.7817934190067765E-5</v>
      </c>
      <c r="L1044" s="58">
        <f t="shared" si="67"/>
        <v>0.66732756350201228</v>
      </c>
      <c r="M1044" s="13" t="s">
        <v>257</v>
      </c>
    </row>
    <row r="1045" spans="1:13" x14ac:dyDescent="0.15">
      <c r="A1045" s="13">
        <f t="shared" si="64"/>
        <v>-22.149999999999977</v>
      </c>
      <c r="B1045" s="13">
        <v>251</v>
      </c>
      <c r="C1045" s="13">
        <v>40530</v>
      </c>
      <c r="D1045" s="13">
        <v>0.76607999999999998</v>
      </c>
      <c r="E1045" s="13">
        <v>521.07000000000005</v>
      </c>
      <c r="F1045" s="13">
        <v>312.32</v>
      </c>
      <c r="G1045" s="13">
        <v>1.6683849897540985</v>
      </c>
      <c r="H1045" s="58">
        <v>1.9477999999999999E-5</v>
      </c>
      <c r="I1045" s="58">
        <f t="shared" si="65"/>
        <v>2.5425543024227233E-5</v>
      </c>
      <c r="J1045" s="13">
        <v>1.5209E-2</v>
      </c>
      <c r="K1045" s="13">
        <f t="shared" si="66"/>
        <v>3.810048162736406E-5</v>
      </c>
      <c r="L1045" s="58">
        <f t="shared" si="67"/>
        <v>0.66732865145637454</v>
      </c>
      <c r="M1045" s="13" t="s">
        <v>257</v>
      </c>
    </row>
    <row r="1046" spans="1:13" x14ac:dyDescent="0.15">
      <c r="A1046" s="13">
        <f t="shared" si="64"/>
        <v>-21.149999999999977</v>
      </c>
      <c r="B1046" s="13">
        <v>252</v>
      </c>
      <c r="C1046" s="13">
        <v>40530</v>
      </c>
      <c r="D1046" s="13">
        <v>0.76302999999999999</v>
      </c>
      <c r="E1046" s="13">
        <v>521.05999999999995</v>
      </c>
      <c r="F1046" s="13">
        <v>312.32</v>
      </c>
      <c r="G1046" s="13">
        <v>1.6683529713114753</v>
      </c>
      <c r="H1046" s="58">
        <v>1.9545E-5</v>
      </c>
      <c r="I1046" s="58">
        <f t="shared" si="65"/>
        <v>2.5614982372908012E-5</v>
      </c>
      <c r="J1046" s="13">
        <v>1.5262E-2</v>
      </c>
      <c r="K1046" s="13">
        <f t="shared" si="66"/>
        <v>3.8386816854573675E-5</v>
      </c>
      <c r="L1046" s="58">
        <f t="shared" si="67"/>
        <v>0.66728591927663472</v>
      </c>
      <c r="M1046" s="13" t="s">
        <v>257</v>
      </c>
    </row>
    <row r="1047" spans="1:13" x14ac:dyDescent="0.15">
      <c r="A1047" s="13">
        <f t="shared" si="64"/>
        <v>-20.149999999999977</v>
      </c>
      <c r="B1047" s="13">
        <v>253</v>
      </c>
      <c r="C1047" s="13">
        <v>40530</v>
      </c>
      <c r="D1047" s="13">
        <v>0.76000999999999996</v>
      </c>
      <c r="E1047" s="13">
        <v>521.05999999999995</v>
      </c>
      <c r="F1047" s="13">
        <v>312.32</v>
      </c>
      <c r="G1047" s="13">
        <v>1.6683529713114753</v>
      </c>
      <c r="H1047" s="58">
        <v>1.9612000000000001E-5</v>
      </c>
      <c r="I1047" s="58">
        <f t="shared" si="65"/>
        <v>2.5804923619426064E-5</v>
      </c>
      <c r="J1047" s="13">
        <v>1.5313999999999999E-2</v>
      </c>
      <c r="K1047" s="13">
        <f t="shared" si="66"/>
        <v>3.867066148218935E-5</v>
      </c>
      <c r="L1047" s="58">
        <f t="shared" si="67"/>
        <v>0.66729977275695451</v>
      </c>
      <c r="M1047" s="13" t="s">
        <v>257</v>
      </c>
    </row>
    <row r="1048" spans="1:13" x14ac:dyDescent="0.15">
      <c r="A1048" s="13">
        <f t="shared" si="64"/>
        <v>-19.149999999999977</v>
      </c>
      <c r="B1048" s="13">
        <v>254</v>
      </c>
      <c r="C1048" s="13">
        <v>40530</v>
      </c>
      <c r="D1048" s="13">
        <v>0.75700999999999996</v>
      </c>
      <c r="E1048" s="13">
        <v>521.05000000000007</v>
      </c>
      <c r="F1048" s="13">
        <v>312.32</v>
      </c>
      <c r="G1048" s="13">
        <v>1.6683209528688527</v>
      </c>
      <c r="H1048" s="58">
        <v>1.9678999999999999E-5</v>
      </c>
      <c r="I1048" s="58">
        <f t="shared" si="65"/>
        <v>2.5995693583968509E-5</v>
      </c>
      <c r="J1048" s="13">
        <v>1.5365999999999999E-2</v>
      </c>
      <c r="K1048" s="13">
        <f t="shared" si="66"/>
        <v>3.8956489309229275E-5</v>
      </c>
      <c r="L1048" s="58">
        <f t="shared" si="67"/>
        <v>0.66730072562800991</v>
      </c>
      <c r="M1048" s="13" t="s">
        <v>257</v>
      </c>
    </row>
    <row r="1049" spans="1:13" x14ac:dyDescent="0.15">
      <c r="A1049" s="13">
        <f t="shared" si="64"/>
        <v>-18.149999999999977</v>
      </c>
      <c r="B1049" s="13">
        <v>255</v>
      </c>
      <c r="C1049" s="13">
        <v>40530</v>
      </c>
      <c r="D1049" s="13">
        <v>0.75404000000000004</v>
      </c>
      <c r="E1049" s="13">
        <v>521.04</v>
      </c>
      <c r="F1049" s="13">
        <v>312.32</v>
      </c>
      <c r="G1049" s="13">
        <v>1.6682889344262295</v>
      </c>
      <c r="H1049" s="58">
        <v>1.9746E-5</v>
      </c>
      <c r="I1049" s="58">
        <f t="shared" si="65"/>
        <v>2.6186939684897351E-5</v>
      </c>
      <c r="J1049" s="13">
        <v>1.5417999999999999E-2</v>
      </c>
      <c r="K1049" s="13">
        <f t="shared" si="66"/>
        <v>3.9243035334031955E-5</v>
      </c>
      <c r="L1049" s="58">
        <f t="shared" si="67"/>
        <v>0.66730158516020244</v>
      </c>
      <c r="M1049" s="13" t="s">
        <v>257</v>
      </c>
    </row>
    <row r="1050" spans="1:13" x14ac:dyDescent="0.15">
      <c r="A1050" s="13">
        <f t="shared" si="64"/>
        <v>-17.149999999999977</v>
      </c>
      <c r="B1050" s="13">
        <v>256</v>
      </c>
      <c r="C1050" s="13">
        <v>40530</v>
      </c>
      <c r="D1050" s="13">
        <v>0.75109000000000004</v>
      </c>
      <c r="E1050" s="13">
        <v>521.03</v>
      </c>
      <c r="F1050" s="13">
        <v>312.32</v>
      </c>
      <c r="G1050" s="13">
        <v>1.6682569159836065</v>
      </c>
      <c r="H1050" s="58">
        <v>1.9813000000000002E-5</v>
      </c>
      <c r="I1050" s="58">
        <f t="shared" si="65"/>
        <v>2.6378995859351079E-5</v>
      </c>
      <c r="J1050" s="13">
        <v>1.5469999999999999E-2</v>
      </c>
      <c r="K1050" s="13">
        <f t="shared" si="66"/>
        <v>3.9530800046841164E-5</v>
      </c>
      <c r="L1050" s="58">
        <f t="shared" si="67"/>
        <v>0.66730235229476409</v>
      </c>
      <c r="M1050" s="13" t="s">
        <v>257</v>
      </c>
    </row>
    <row r="1051" spans="1:13" x14ac:dyDescent="0.15">
      <c r="A1051" s="13">
        <f t="shared" si="64"/>
        <v>-16.149999999999977</v>
      </c>
      <c r="B1051" s="13">
        <v>257</v>
      </c>
      <c r="C1051" s="13">
        <v>40530</v>
      </c>
      <c r="D1051" s="13">
        <v>0.74816000000000005</v>
      </c>
      <c r="E1051" s="13">
        <v>521.03</v>
      </c>
      <c r="F1051" s="13">
        <v>312.31</v>
      </c>
      <c r="G1051" s="13">
        <v>1.6683103326822708</v>
      </c>
      <c r="H1051" s="58">
        <v>1.9879000000000001E-5</v>
      </c>
      <c r="I1051" s="58">
        <f t="shared" si="65"/>
        <v>2.657051967493584E-5</v>
      </c>
      <c r="J1051" s="13">
        <v>1.5521999999999999E-2</v>
      </c>
      <c r="K1051" s="13">
        <f t="shared" si="66"/>
        <v>3.9819010534949628E-5</v>
      </c>
      <c r="L1051" s="58">
        <f t="shared" si="67"/>
        <v>0.66728226839324833</v>
      </c>
      <c r="M1051" s="13" t="s">
        <v>257</v>
      </c>
    </row>
    <row r="1052" spans="1:13" x14ac:dyDescent="0.15">
      <c r="A1052" s="13">
        <f t="shared" si="64"/>
        <v>-15.149999999999977</v>
      </c>
      <c r="B1052" s="13">
        <v>258</v>
      </c>
      <c r="C1052" s="13">
        <v>40530</v>
      </c>
      <c r="D1052" s="13">
        <v>0.74524999999999997</v>
      </c>
      <c r="E1052" s="13">
        <v>521.02</v>
      </c>
      <c r="F1052" s="13">
        <v>312.31</v>
      </c>
      <c r="G1052" s="13">
        <v>1.6682783132144343</v>
      </c>
      <c r="H1052" s="58">
        <v>1.9945999999999998E-5</v>
      </c>
      <c r="I1052" s="58">
        <f t="shared" si="65"/>
        <v>2.6764173096276417E-5</v>
      </c>
      <c r="J1052" s="13">
        <v>1.5573999999999999E-2</v>
      </c>
      <c r="K1052" s="13">
        <f t="shared" si="66"/>
        <v>4.0109180723369102E-5</v>
      </c>
      <c r="L1052" s="58">
        <f t="shared" si="67"/>
        <v>0.6672829664825991</v>
      </c>
      <c r="M1052" s="13" t="s">
        <v>257</v>
      </c>
    </row>
    <row r="1053" spans="1:13" x14ac:dyDescent="0.15">
      <c r="A1053" s="13">
        <f t="shared" si="64"/>
        <v>-14.149999999999977</v>
      </c>
      <c r="B1053" s="13">
        <v>259</v>
      </c>
      <c r="C1053" s="13">
        <v>40530</v>
      </c>
      <c r="D1053" s="13">
        <v>0.74236999999999997</v>
      </c>
      <c r="E1053" s="13">
        <v>521.01</v>
      </c>
      <c r="F1053" s="13">
        <v>312.31</v>
      </c>
      <c r="G1053" s="13">
        <v>1.6682462937465978</v>
      </c>
      <c r="H1053" s="58">
        <v>2.0012000000000001E-5</v>
      </c>
      <c r="I1053" s="58">
        <f t="shared" si="65"/>
        <v>2.695690828023762E-5</v>
      </c>
      <c r="J1053" s="13">
        <v>1.5626000000000001E-2</v>
      </c>
      <c r="K1053" s="13">
        <f t="shared" si="66"/>
        <v>4.0399998382862477E-5</v>
      </c>
      <c r="L1053" s="58">
        <f t="shared" si="67"/>
        <v>0.66725023166517339</v>
      </c>
      <c r="M1053" s="13" t="s">
        <v>257</v>
      </c>
    </row>
    <row r="1054" spans="1:13" x14ac:dyDescent="0.15">
      <c r="A1054" s="13">
        <f t="shared" si="64"/>
        <v>-13.149999999999977</v>
      </c>
      <c r="B1054" s="13">
        <v>260</v>
      </c>
      <c r="C1054" s="13">
        <v>40530</v>
      </c>
      <c r="D1054" s="13">
        <v>0.73951</v>
      </c>
      <c r="E1054" s="13">
        <v>521.01</v>
      </c>
      <c r="F1054" s="13">
        <v>312.31</v>
      </c>
      <c r="G1054" s="13">
        <v>1.6682462937465978</v>
      </c>
      <c r="H1054" s="58">
        <v>2.0078999999999999E-5</v>
      </c>
      <c r="I1054" s="58">
        <f t="shared" si="65"/>
        <v>2.7151762653649036E-5</v>
      </c>
      <c r="J1054" s="13">
        <v>1.5678000000000001E-2</v>
      </c>
      <c r="K1054" s="13">
        <f t="shared" si="66"/>
        <v>4.0691204913038334E-5</v>
      </c>
      <c r="L1054" s="58">
        <f t="shared" si="67"/>
        <v>0.66726366819747407</v>
      </c>
      <c r="M1054" s="13" t="s">
        <v>257</v>
      </c>
    </row>
    <row r="1055" spans="1:13" x14ac:dyDescent="0.15">
      <c r="A1055" s="13">
        <f t="shared" si="64"/>
        <v>-12.149999999999977</v>
      </c>
      <c r="B1055" s="13">
        <v>261</v>
      </c>
      <c r="C1055" s="13">
        <v>40530</v>
      </c>
      <c r="D1055" s="13">
        <v>0.73667000000000005</v>
      </c>
      <c r="E1055" s="13">
        <v>521</v>
      </c>
      <c r="F1055" s="13">
        <v>312.31</v>
      </c>
      <c r="G1055" s="13">
        <v>1.6682142742787616</v>
      </c>
      <c r="H1055" s="58">
        <v>2.0145000000000001E-5</v>
      </c>
      <c r="I1055" s="58">
        <f t="shared" si="65"/>
        <v>2.7346030108461048E-5</v>
      </c>
      <c r="J1055" s="13">
        <v>1.5729E-2</v>
      </c>
      <c r="K1055" s="13">
        <f t="shared" si="66"/>
        <v>4.09817410697571E-5</v>
      </c>
      <c r="L1055" s="58">
        <f t="shared" si="67"/>
        <v>0.66727350753385473</v>
      </c>
      <c r="M1055" s="13" t="s">
        <v>257</v>
      </c>
    </row>
    <row r="1056" spans="1:13" x14ac:dyDescent="0.15">
      <c r="A1056" s="13">
        <f t="shared" si="64"/>
        <v>-11.149999999999977</v>
      </c>
      <c r="B1056" s="13">
        <v>262</v>
      </c>
      <c r="C1056" s="13">
        <v>40530</v>
      </c>
      <c r="D1056" s="13">
        <v>0.73385</v>
      </c>
      <c r="E1056" s="13">
        <v>521</v>
      </c>
      <c r="F1056" s="13">
        <v>312.31</v>
      </c>
      <c r="G1056" s="13">
        <v>1.6682142742787616</v>
      </c>
      <c r="H1056" s="58">
        <v>2.0211E-5</v>
      </c>
      <c r="I1056" s="58">
        <f t="shared" si="65"/>
        <v>2.7541050623424404E-5</v>
      </c>
      <c r="J1056" s="13">
        <v>1.5781E-2</v>
      </c>
      <c r="K1056" s="13">
        <f t="shared" si="66"/>
        <v>4.1275229618148545E-5</v>
      </c>
      <c r="L1056" s="58">
        <f t="shared" si="67"/>
        <v>0.66725372283125273</v>
      </c>
      <c r="M1056" s="13" t="s">
        <v>257</v>
      </c>
    </row>
    <row r="1057" spans="1:13" x14ac:dyDescent="0.15">
      <c r="A1057" s="13">
        <f t="shared" si="64"/>
        <v>-10.149999999999977</v>
      </c>
      <c r="B1057" s="13">
        <v>263</v>
      </c>
      <c r="C1057" s="13">
        <v>40530</v>
      </c>
      <c r="D1057" s="13">
        <v>0.73106000000000004</v>
      </c>
      <c r="E1057" s="13">
        <v>520.99</v>
      </c>
      <c r="F1057" s="13">
        <v>312.31</v>
      </c>
      <c r="G1057" s="13">
        <v>1.6681822548109251</v>
      </c>
      <c r="H1057" s="58">
        <v>2.0276999999999999E-5</v>
      </c>
      <c r="I1057" s="58">
        <f t="shared" si="65"/>
        <v>2.7736437501709845E-5</v>
      </c>
      <c r="J1057" s="13">
        <v>1.5833E-2</v>
      </c>
      <c r="K1057" s="13">
        <f t="shared" si="66"/>
        <v>4.1570074442916353E-5</v>
      </c>
      <c r="L1057" s="58">
        <f t="shared" si="67"/>
        <v>0.66722126128971138</v>
      </c>
      <c r="M1057" s="13" t="s">
        <v>257</v>
      </c>
    </row>
    <row r="1058" spans="1:13" x14ac:dyDescent="0.15">
      <c r="A1058" s="13">
        <f t="shared" si="64"/>
        <v>-9.1499999999999773</v>
      </c>
      <c r="B1058" s="13">
        <v>264</v>
      </c>
      <c r="C1058" s="13">
        <v>40530</v>
      </c>
      <c r="D1058" s="13">
        <v>0.72828000000000004</v>
      </c>
      <c r="E1058" s="13">
        <v>520.98</v>
      </c>
      <c r="F1058" s="13">
        <v>312.31</v>
      </c>
      <c r="G1058" s="13">
        <v>1.6681502353430886</v>
      </c>
      <c r="H1058" s="58">
        <v>2.0343000000000002E-5</v>
      </c>
      <c r="I1058" s="58">
        <f t="shared" si="65"/>
        <v>2.7932937881034767E-5</v>
      </c>
      <c r="J1058" s="13">
        <v>1.5883999999999999E-2</v>
      </c>
      <c r="K1058" s="13">
        <f t="shared" si="66"/>
        <v>4.1863973174687695E-5</v>
      </c>
      <c r="L1058" s="58">
        <f t="shared" si="67"/>
        <v>0.66723093301435421</v>
      </c>
      <c r="M1058" s="13" t="s">
        <v>257</v>
      </c>
    </row>
    <row r="1059" spans="1:13" x14ac:dyDescent="0.15">
      <c r="A1059" s="13">
        <f t="shared" si="64"/>
        <v>-8.1499999999999773</v>
      </c>
      <c r="B1059" s="13">
        <v>265</v>
      </c>
      <c r="C1059" s="13">
        <v>40530</v>
      </c>
      <c r="D1059" s="13">
        <v>0.72553000000000001</v>
      </c>
      <c r="E1059" s="13">
        <v>520.98</v>
      </c>
      <c r="F1059" s="13">
        <v>312.3</v>
      </c>
      <c r="G1059" s="13">
        <v>1.6682036503362152</v>
      </c>
      <c r="H1059" s="58">
        <v>2.0409000000000001E-5</v>
      </c>
      <c r="I1059" s="58">
        <f t="shared" si="65"/>
        <v>2.8129780987691758E-5</v>
      </c>
      <c r="J1059" s="13">
        <v>1.5935999999999999E-2</v>
      </c>
      <c r="K1059" s="13">
        <f t="shared" si="66"/>
        <v>4.2160222563687914E-5</v>
      </c>
      <c r="L1059" s="58">
        <f t="shared" si="67"/>
        <v>0.66721139683734942</v>
      </c>
      <c r="M1059" s="13" t="s">
        <v>257</v>
      </c>
    </row>
    <row r="1060" spans="1:13" x14ac:dyDescent="0.15">
      <c r="A1060" s="13">
        <f t="shared" si="64"/>
        <v>-7.1499999999999773</v>
      </c>
      <c r="B1060" s="13">
        <v>266</v>
      </c>
      <c r="C1060" s="13">
        <v>40530</v>
      </c>
      <c r="D1060" s="13">
        <v>0.7228</v>
      </c>
      <c r="E1060" s="13">
        <v>520.97</v>
      </c>
      <c r="F1060" s="13">
        <v>312.3</v>
      </c>
      <c r="G1060" s="13">
        <v>1.6681716298430995</v>
      </c>
      <c r="H1060" s="58">
        <v>2.0475E-5</v>
      </c>
      <c r="I1060" s="58">
        <f t="shared" si="65"/>
        <v>2.8327338129496402E-5</v>
      </c>
      <c r="J1060" s="13">
        <v>1.5987000000000001E-2</v>
      </c>
      <c r="K1060" s="13">
        <f t="shared" si="66"/>
        <v>4.2455710755974671E-5</v>
      </c>
      <c r="L1060" s="58">
        <f t="shared" si="67"/>
        <v>0.66722091386751725</v>
      </c>
      <c r="M1060" s="13" t="s">
        <v>257</v>
      </c>
    </row>
    <row r="1061" spans="1:13" x14ac:dyDescent="0.15">
      <c r="A1061" s="13">
        <f t="shared" si="64"/>
        <v>-6.1499999999999773</v>
      </c>
      <c r="B1061" s="13">
        <v>267</v>
      </c>
      <c r="C1061" s="13">
        <v>40530</v>
      </c>
      <c r="D1061" s="13">
        <v>0.72009000000000001</v>
      </c>
      <c r="E1061" s="13">
        <v>520.97</v>
      </c>
      <c r="F1061" s="13">
        <v>312.3</v>
      </c>
      <c r="G1061" s="13">
        <v>1.6681716298430995</v>
      </c>
      <c r="H1061" s="58">
        <v>2.0540999999999999E-5</v>
      </c>
      <c r="I1061" s="58">
        <f t="shared" si="65"/>
        <v>2.8525600966545847E-5</v>
      </c>
      <c r="J1061" s="13">
        <v>1.6038E-2</v>
      </c>
      <c r="K1061" s="13">
        <f t="shared" si="66"/>
        <v>4.2751436691178713E-5</v>
      </c>
      <c r="L1061" s="58">
        <f t="shared" si="67"/>
        <v>0.66724309577254015</v>
      </c>
      <c r="M1061" s="13" t="s">
        <v>257</v>
      </c>
    </row>
    <row r="1062" spans="1:13" x14ac:dyDescent="0.15">
      <c r="A1062" s="13">
        <f t="shared" si="64"/>
        <v>-5.1499999999999773</v>
      </c>
      <c r="B1062" s="13">
        <v>268</v>
      </c>
      <c r="C1062" s="13">
        <v>40530</v>
      </c>
      <c r="D1062" s="13">
        <v>0.71740000000000004</v>
      </c>
      <c r="E1062" s="13">
        <v>520.95999999999992</v>
      </c>
      <c r="F1062" s="13">
        <v>312.3</v>
      </c>
      <c r="G1062" s="13">
        <v>1.6681396093499836</v>
      </c>
      <c r="H1062" s="58">
        <v>2.0605999999999999E-5</v>
      </c>
      <c r="I1062" s="58">
        <f t="shared" si="65"/>
        <v>2.8723166991915246E-5</v>
      </c>
      <c r="J1062" s="13">
        <v>1.609E-2</v>
      </c>
      <c r="K1062" s="13">
        <f t="shared" si="66"/>
        <v>4.3051698770265824E-5</v>
      </c>
      <c r="L1062" s="58">
        <f t="shared" si="67"/>
        <v>0.66717848104412669</v>
      </c>
      <c r="M1062" s="13" t="s">
        <v>257</v>
      </c>
    </row>
    <row r="1063" spans="1:13" x14ac:dyDescent="0.15">
      <c r="A1063" s="13">
        <f t="shared" si="64"/>
        <v>-4.1499999999999773</v>
      </c>
      <c r="B1063" s="13">
        <v>269</v>
      </c>
      <c r="C1063" s="13">
        <v>40530</v>
      </c>
      <c r="D1063" s="13">
        <v>0.71472000000000002</v>
      </c>
      <c r="E1063" s="13">
        <v>520.95000000000005</v>
      </c>
      <c r="F1063" s="13">
        <v>312.3</v>
      </c>
      <c r="G1063" s="13">
        <v>1.6681075888568684</v>
      </c>
      <c r="H1063" s="58">
        <v>2.0672000000000001E-5</v>
      </c>
      <c r="I1063" s="58">
        <f t="shared" si="65"/>
        <v>2.8923214685471234E-5</v>
      </c>
      <c r="J1063" s="13">
        <v>1.6140999999999999E-2</v>
      </c>
      <c r="K1063" s="13">
        <f t="shared" si="66"/>
        <v>4.3350934118762759E-5</v>
      </c>
      <c r="L1063" s="58">
        <f t="shared" si="67"/>
        <v>0.66718780744687456</v>
      </c>
      <c r="M1063" s="13" t="s">
        <v>257</v>
      </c>
    </row>
    <row r="1064" spans="1:13" x14ac:dyDescent="0.15">
      <c r="A1064" s="13">
        <f t="shared" si="64"/>
        <v>-3.1499999999999773</v>
      </c>
      <c r="B1064" s="13">
        <v>270</v>
      </c>
      <c r="C1064" s="13">
        <v>40530</v>
      </c>
      <c r="D1064" s="13">
        <v>0.71206999999999998</v>
      </c>
      <c r="E1064" s="13">
        <v>520.95000000000005</v>
      </c>
      <c r="F1064" s="13">
        <v>312.3</v>
      </c>
      <c r="G1064" s="13">
        <v>1.6681075888568684</v>
      </c>
      <c r="H1064" s="58">
        <v>2.0737000000000002E-5</v>
      </c>
      <c r="I1064" s="58">
        <f t="shared" si="65"/>
        <v>2.9122136868566295E-5</v>
      </c>
      <c r="J1064" s="13">
        <v>1.6192000000000002E-2</v>
      </c>
      <c r="K1064" s="13">
        <f t="shared" si="66"/>
        <v>4.3649750311337734E-5</v>
      </c>
      <c r="L1064" s="58">
        <f t="shared" si="67"/>
        <v>0.66717762784090917</v>
      </c>
      <c r="M1064" s="13" t="s">
        <v>257</v>
      </c>
    </row>
    <row r="1065" spans="1:13" x14ac:dyDescent="0.15">
      <c r="A1065" s="13">
        <f t="shared" si="64"/>
        <v>-2.1499999999999773</v>
      </c>
      <c r="B1065" s="13">
        <v>271</v>
      </c>
      <c r="C1065" s="13">
        <v>40530</v>
      </c>
      <c r="D1065" s="13">
        <v>0.70943999999999996</v>
      </c>
      <c r="E1065" s="13">
        <v>520.93999999999994</v>
      </c>
      <c r="F1065" s="13">
        <v>312.3</v>
      </c>
      <c r="G1065" s="13">
        <v>1.6680755683637525</v>
      </c>
      <c r="H1065" s="58">
        <v>2.0803000000000001E-5</v>
      </c>
      <c r="I1065" s="58">
        <f t="shared" si="65"/>
        <v>2.9323128101037441E-5</v>
      </c>
      <c r="J1065" s="13">
        <v>1.6243E-2</v>
      </c>
      <c r="K1065" s="13">
        <f t="shared" si="66"/>
        <v>4.3950403558163203E-5</v>
      </c>
      <c r="L1065" s="58">
        <f t="shared" si="67"/>
        <v>0.66718677707320062</v>
      </c>
      <c r="M1065" s="13" t="s">
        <v>257</v>
      </c>
    </row>
    <row r="1066" spans="1:13" x14ac:dyDescent="0.15">
      <c r="A1066" s="13">
        <f t="shared" si="64"/>
        <v>-1.1499999999999773</v>
      </c>
      <c r="B1066" s="13">
        <v>272</v>
      </c>
      <c r="C1066" s="13">
        <v>40530</v>
      </c>
      <c r="D1066" s="13">
        <v>0.70682999999999996</v>
      </c>
      <c r="E1066" s="13">
        <v>520.93999999999994</v>
      </c>
      <c r="F1066" s="13">
        <v>312.3</v>
      </c>
      <c r="G1066" s="13">
        <v>1.6680755683637525</v>
      </c>
      <c r="H1066" s="58">
        <v>2.0868000000000001E-5</v>
      </c>
      <c r="I1066" s="58">
        <f t="shared" si="65"/>
        <v>2.9523364882645052E-5</v>
      </c>
      <c r="J1066" s="13">
        <v>1.6293999999999999E-2</v>
      </c>
      <c r="K1066" s="13">
        <f t="shared" si="66"/>
        <v>4.4251197954803164E-5</v>
      </c>
      <c r="L1066" s="58">
        <f t="shared" si="67"/>
        <v>0.66717662452436477</v>
      </c>
      <c r="M1066" s="13" t="s">
        <v>257</v>
      </c>
    </row>
    <row r="1067" spans="1:13" x14ac:dyDescent="0.15">
      <c r="A1067" s="13">
        <f t="shared" si="64"/>
        <v>-0.14999999999997726</v>
      </c>
      <c r="B1067" s="13">
        <v>273</v>
      </c>
      <c r="C1067" s="13">
        <v>40530</v>
      </c>
      <c r="D1067" s="13">
        <v>0.70423999999999998</v>
      </c>
      <c r="E1067" s="13">
        <v>520.92999999999995</v>
      </c>
      <c r="F1067" s="13">
        <v>312.3</v>
      </c>
      <c r="G1067" s="13">
        <v>1.668043547870637</v>
      </c>
      <c r="H1067" s="58">
        <v>2.0933000000000001E-5</v>
      </c>
      <c r="I1067" s="58">
        <f t="shared" si="65"/>
        <v>2.9724241735771898E-5</v>
      </c>
      <c r="J1067" s="13">
        <v>1.6344999999999998E-2</v>
      </c>
      <c r="K1067" s="13">
        <f t="shared" si="66"/>
        <v>4.4553811921220366E-5</v>
      </c>
      <c r="L1067" s="58">
        <f t="shared" si="67"/>
        <v>0.66715372835729592</v>
      </c>
      <c r="M1067" s="13" t="s">
        <v>257</v>
      </c>
    </row>
    <row r="1068" spans="1:13" x14ac:dyDescent="0.15">
      <c r="A1068" s="13">
        <f t="shared" si="64"/>
        <v>0.85000000000002274</v>
      </c>
      <c r="B1068" s="13">
        <v>274</v>
      </c>
      <c r="C1068" s="13">
        <v>40530</v>
      </c>
      <c r="D1068" s="13">
        <v>0.70165999999999995</v>
      </c>
      <c r="E1068" s="13">
        <v>520.92999999999995</v>
      </c>
      <c r="F1068" s="13">
        <v>312.29000000000002</v>
      </c>
      <c r="G1068" s="13">
        <v>1.6680969611578977</v>
      </c>
      <c r="H1068" s="58">
        <v>2.0999E-5</v>
      </c>
      <c r="I1068" s="58">
        <f t="shared" si="65"/>
        <v>2.9927600262235273E-5</v>
      </c>
      <c r="J1068" s="13">
        <v>1.6396000000000001E-2</v>
      </c>
      <c r="K1068" s="13">
        <f t="shared" si="66"/>
        <v>4.485716491865105E-5</v>
      </c>
      <c r="L1068" s="58">
        <f t="shared" si="67"/>
        <v>0.66717547389607212</v>
      </c>
      <c r="M1068" s="13" t="s">
        <v>257</v>
      </c>
    </row>
    <row r="1069" spans="1:13" x14ac:dyDescent="0.15">
      <c r="A1069" s="13">
        <f t="shared" si="64"/>
        <v>1.8500000000000227</v>
      </c>
      <c r="B1069" s="13">
        <v>275</v>
      </c>
      <c r="C1069" s="13">
        <v>40530</v>
      </c>
      <c r="D1069" s="13">
        <v>0.69911000000000001</v>
      </c>
      <c r="E1069" s="13">
        <v>520.92000000000007</v>
      </c>
      <c r="F1069" s="13">
        <v>312.29000000000002</v>
      </c>
      <c r="G1069" s="13">
        <v>1.6680649396394378</v>
      </c>
      <c r="H1069" s="58">
        <v>2.1064E-5</v>
      </c>
      <c r="I1069" s="58">
        <f t="shared" si="65"/>
        <v>3.0129736379110584E-5</v>
      </c>
      <c r="J1069" s="13">
        <v>1.6445999999999999E-2</v>
      </c>
      <c r="K1069" s="13">
        <f t="shared" si="66"/>
        <v>4.5158940044516584E-5</v>
      </c>
      <c r="L1069" s="58">
        <f t="shared" si="67"/>
        <v>0.66719317037577541</v>
      </c>
      <c r="M1069" s="13" t="s">
        <v>257</v>
      </c>
    </row>
    <row r="1070" spans="1:13" x14ac:dyDescent="0.15">
      <c r="A1070" s="13">
        <f t="shared" si="64"/>
        <v>2.8500000000000227</v>
      </c>
      <c r="B1070" s="13">
        <v>276</v>
      </c>
      <c r="C1070" s="13">
        <v>40530</v>
      </c>
      <c r="D1070" s="13">
        <v>0.69657000000000002</v>
      </c>
      <c r="E1070" s="13">
        <v>520.92000000000007</v>
      </c>
      <c r="F1070" s="13">
        <v>312.29000000000002</v>
      </c>
      <c r="G1070" s="13">
        <v>1.6680649396394378</v>
      </c>
      <c r="H1070" s="58">
        <v>2.1129E-5</v>
      </c>
      <c r="I1070" s="58">
        <f t="shared" si="65"/>
        <v>3.0332917007623068E-5</v>
      </c>
      <c r="J1070" s="13">
        <v>1.6497000000000001E-2</v>
      </c>
      <c r="K1070" s="13">
        <f t="shared" si="66"/>
        <v>4.5464160505541221E-5</v>
      </c>
      <c r="L1070" s="58">
        <f t="shared" si="67"/>
        <v>0.66718304418985275</v>
      </c>
      <c r="M1070" s="13" t="s">
        <v>257</v>
      </c>
    </row>
    <row r="1071" spans="1:13" x14ac:dyDescent="0.15">
      <c r="A1071" s="13">
        <f t="shared" si="64"/>
        <v>3.8500000000000227</v>
      </c>
      <c r="B1071" s="13">
        <v>277</v>
      </c>
      <c r="C1071" s="13">
        <v>40530</v>
      </c>
      <c r="D1071" s="13">
        <v>0.69404999999999994</v>
      </c>
      <c r="E1071" s="13">
        <v>520.91</v>
      </c>
      <c r="F1071" s="13">
        <v>312.29000000000002</v>
      </c>
      <c r="G1071" s="13">
        <v>1.668032918120977</v>
      </c>
      <c r="H1071" s="58">
        <v>2.1192999999999999E-5</v>
      </c>
      <c r="I1071" s="58">
        <f t="shared" si="65"/>
        <v>3.0535264029969022E-5</v>
      </c>
      <c r="J1071" s="13">
        <v>1.6548E-2</v>
      </c>
      <c r="K1071" s="13">
        <f t="shared" si="66"/>
        <v>4.5771174737239048E-5</v>
      </c>
      <c r="L1071" s="58">
        <f t="shared" si="67"/>
        <v>0.66712869410200626</v>
      </c>
      <c r="M1071" s="13" t="s">
        <v>257</v>
      </c>
    </row>
    <row r="1072" spans="1:13" x14ac:dyDescent="0.15">
      <c r="A1072" s="13">
        <f t="shared" si="64"/>
        <v>4.8500000000000227</v>
      </c>
      <c r="B1072" s="13">
        <v>278</v>
      </c>
      <c r="C1072" s="13">
        <v>40530</v>
      </c>
      <c r="D1072" s="13">
        <v>0.69155</v>
      </c>
      <c r="E1072" s="13">
        <v>520.91</v>
      </c>
      <c r="F1072" s="13">
        <v>312.29000000000002</v>
      </c>
      <c r="G1072" s="13">
        <v>1.668032918120977</v>
      </c>
      <c r="H1072" s="58">
        <v>2.1257999999999999E-5</v>
      </c>
      <c r="I1072" s="58">
        <f t="shared" si="65"/>
        <v>3.0739642831320941E-5</v>
      </c>
      <c r="J1072" s="13">
        <v>1.6598000000000002E-2</v>
      </c>
      <c r="K1072" s="13">
        <f t="shared" si="66"/>
        <v>4.6075438792944208E-5</v>
      </c>
      <c r="L1072" s="58">
        <f t="shared" si="67"/>
        <v>0.66715898180503663</v>
      </c>
      <c r="M1072" s="13" t="s">
        <v>257</v>
      </c>
    </row>
    <row r="1073" spans="1:13" x14ac:dyDescent="0.15">
      <c r="A1073" s="13">
        <f t="shared" si="64"/>
        <v>5.8500000000000227</v>
      </c>
      <c r="B1073" s="13">
        <v>279</v>
      </c>
      <c r="C1073" s="13">
        <v>40530</v>
      </c>
      <c r="D1073" s="13">
        <v>0.68906999999999996</v>
      </c>
      <c r="E1073" s="13">
        <v>520.9</v>
      </c>
      <c r="F1073" s="13">
        <v>312.29000000000002</v>
      </c>
      <c r="G1073" s="13">
        <v>1.6680008966025166</v>
      </c>
      <c r="H1073" s="58">
        <v>2.1322999999999999E-5</v>
      </c>
      <c r="I1073" s="58">
        <f t="shared" si="65"/>
        <v>3.0944606498614074E-5</v>
      </c>
      <c r="J1073" s="13">
        <v>1.6649000000000001E-2</v>
      </c>
      <c r="K1073" s="13">
        <f t="shared" si="66"/>
        <v>4.6384240883256025E-5</v>
      </c>
      <c r="L1073" s="58">
        <f t="shared" si="67"/>
        <v>0.66713620637876136</v>
      </c>
      <c r="M1073" s="13" t="s">
        <v>257</v>
      </c>
    </row>
    <row r="1074" spans="1:13" x14ac:dyDescent="0.15">
      <c r="A1074" s="13">
        <f t="shared" si="64"/>
        <v>6.8500000000000227</v>
      </c>
      <c r="B1074" s="13">
        <v>280</v>
      </c>
      <c r="C1074" s="13">
        <v>40530</v>
      </c>
      <c r="D1074" s="13">
        <v>0.68659999999999999</v>
      </c>
      <c r="E1074" s="13">
        <v>520.9</v>
      </c>
      <c r="F1074" s="13">
        <v>312.29000000000002</v>
      </c>
      <c r="G1074" s="13">
        <v>1.6680008966025166</v>
      </c>
      <c r="H1074" s="58">
        <v>2.1387999999999999E-5</v>
      </c>
      <c r="I1074" s="58">
        <f t="shared" si="65"/>
        <v>3.1150597145353915E-5</v>
      </c>
      <c r="J1074" s="13">
        <v>1.6698999999999999E-2</v>
      </c>
      <c r="K1074" s="13">
        <f t="shared" si="66"/>
        <v>4.6690906756478132E-5</v>
      </c>
      <c r="L1074" s="58">
        <f t="shared" si="67"/>
        <v>0.66716624947601655</v>
      </c>
      <c r="M1074" s="13" t="s">
        <v>257</v>
      </c>
    </row>
    <row r="1075" spans="1:13" x14ac:dyDescent="0.15">
      <c r="A1075" s="13">
        <f t="shared" si="64"/>
        <v>7.8500000000000227</v>
      </c>
      <c r="B1075" s="13">
        <v>281</v>
      </c>
      <c r="C1075" s="13">
        <v>40530</v>
      </c>
      <c r="D1075" s="13">
        <v>0.68415999999999999</v>
      </c>
      <c r="E1075" s="13">
        <v>520.89</v>
      </c>
      <c r="F1075" s="13">
        <v>312.29000000000002</v>
      </c>
      <c r="G1075" s="13">
        <v>1.6679688750840562</v>
      </c>
      <c r="H1075" s="58">
        <v>2.1452000000000001E-5</v>
      </c>
      <c r="I1075" s="58">
        <f t="shared" si="65"/>
        <v>3.1355238540692238E-5</v>
      </c>
      <c r="J1075" s="13">
        <v>1.6750000000000001E-2</v>
      </c>
      <c r="K1075" s="13">
        <f t="shared" si="66"/>
        <v>4.7001434419800425E-5</v>
      </c>
      <c r="L1075" s="58">
        <f t="shared" si="67"/>
        <v>0.66711237492537312</v>
      </c>
      <c r="M1075" s="13" t="s">
        <v>257</v>
      </c>
    </row>
    <row r="1076" spans="1:13" x14ac:dyDescent="0.15">
      <c r="A1076" s="13">
        <f t="shared" si="64"/>
        <v>8.8500000000000227</v>
      </c>
      <c r="B1076" s="13">
        <v>282</v>
      </c>
      <c r="C1076" s="13">
        <v>40530</v>
      </c>
      <c r="D1076" s="13">
        <v>0.68172999999999995</v>
      </c>
      <c r="E1076" s="13">
        <v>520.89</v>
      </c>
      <c r="F1076" s="13">
        <v>312.29000000000002</v>
      </c>
      <c r="G1076" s="13">
        <v>1.6679688750840562</v>
      </c>
      <c r="H1076" s="58">
        <v>2.1517000000000001E-5</v>
      </c>
      <c r="I1076" s="58">
        <f t="shared" si="65"/>
        <v>3.1562348730435805E-5</v>
      </c>
      <c r="J1076" s="13">
        <v>1.6799999999999999E-2</v>
      </c>
      <c r="K1076" s="13">
        <f t="shared" si="66"/>
        <v>4.7309772093038196E-5</v>
      </c>
      <c r="L1076" s="58">
        <f t="shared" si="67"/>
        <v>0.66714226964285717</v>
      </c>
      <c r="M1076" s="13" t="s">
        <v>257</v>
      </c>
    </row>
    <row r="1077" spans="1:13" x14ac:dyDescent="0.15">
      <c r="A1077" s="13">
        <f t="shared" si="64"/>
        <v>9.8500000000000227</v>
      </c>
      <c r="B1077" s="13">
        <v>283</v>
      </c>
      <c r="C1077" s="13">
        <v>40530</v>
      </c>
      <c r="D1077" s="13">
        <v>0.67930999999999997</v>
      </c>
      <c r="E1077" s="13">
        <v>520.88</v>
      </c>
      <c r="F1077" s="13">
        <v>312.29000000000002</v>
      </c>
      <c r="G1077" s="13">
        <v>1.6679368535655961</v>
      </c>
      <c r="H1077" s="58">
        <v>2.1580999999999999E-5</v>
      </c>
      <c r="I1077" s="58">
        <f t="shared" si="65"/>
        <v>3.1769000897969999E-5</v>
      </c>
      <c r="J1077" s="13">
        <v>1.685E-2</v>
      </c>
      <c r="K1077" s="13">
        <f t="shared" si="66"/>
        <v>4.7620528949233441E-5</v>
      </c>
      <c r="L1077" s="58">
        <f t="shared" si="67"/>
        <v>0.66712826587537077</v>
      </c>
      <c r="M1077" s="13" t="s">
        <v>257</v>
      </c>
    </row>
    <row r="1078" spans="1:13" x14ac:dyDescent="0.15">
      <c r="A1078" s="13">
        <f t="shared" si="64"/>
        <v>10.850000000000023</v>
      </c>
      <c r="B1078" s="13">
        <v>284</v>
      </c>
      <c r="C1078" s="13">
        <v>40530</v>
      </c>
      <c r="D1078" s="13">
        <v>0.67691999999999997</v>
      </c>
      <c r="E1078" s="13">
        <v>520.88</v>
      </c>
      <c r="F1078" s="13">
        <v>312.29000000000002</v>
      </c>
      <c r="G1078" s="13">
        <v>1.6679368535655961</v>
      </c>
      <c r="H1078" s="58">
        <v>2.1645999999999999E-5</v>
      </c>
      <c r="I1078" s="58">
        <f t="shared" si="65"/>
        <v>3.1977190805412752E-5</v>
      </c>
      <c r="J1078" s="13">
        <v>1.6900999999999999E-2</v>
      </c>
      <c r="K1078" s="13">
        <f t="shared" si="66"/>
        <v>4.7933304892244003E-5</v>
      </c>
      <c r="L1078" s="58">
        <f t="shared" si="67"/>
        <v>0.66711842376190755</v>
      </c>
      <c r="M1078" s="13" t="s">
        <v>257</v>
      </c>
    </row>
    <row r="1079" spans="1:13" x14ac:dyDescent="0.15">
      <c r="A1079" s="13">
        <f t="shared" si="64"/>
        <v>11.850000000000023</v>
      </c>
      <c r="B1079" s="13">
        <v>285</v>
      </c>
      <c r="C1079" s="13">
        <v>40530</v>
      </c>
      <c r="D1079" s="13">
        <v>0.67454000000000003</v>
      </c>
      <c r="E1079" s="13">
        <v>520.87</v>
      </c>
      <c r="F1079" s="13">
        <v>312.28000000000003</v>
      </c>
      <c r="G1079" s="13">
        <v>1.6679582426027921</v>
      </c>
      <c r="H1079" s="58">
        <v>2.1710000000000001E-5</v>
      </c>
      <c r="I1079" s="58">
        <f t="shared" si="65"/>
        <v>3.2184896373825123E-5</v>
      </c>
      <c r="J1079" s="13">
        <v>1.6951000000000001E-2</v>
      </c>
      <c r="K1079" s="13">
        <f t="shared" si="66"/>
        <v>4.8245662123111205E-5</v>
      </c>
      <c r="L1079" s="58">
        <f t="shared" si="67"/>
        <v>0.66710445991386935</v>
      </c>
      <c r="M1079" s="13" t="s">
        <v>257</v>
      </c>
    </row>
    <row r="1080" spans="1:13" x14ac:dyDescent="0.15">
      <c r="A1080" s="13">
        <f t="shared" si="64"/>
        <v>12.850000000000023</v>
      </c>
      <c r="B1080" s="13">
        <v>286</v>
      </c>
      <c r="C1080" s="13">
        <v>40530</v>
      </c>
      <c r="D1080" s="13">
        <v>0.67218</v>
      </c>
      <c r="E1080" s="13">
        <v>520.87</v>
      </c>
      <c r="F1080" s="13">
        <v>312.28000000000003</v>
      </c>
      <c r="G1080" s="13">
        <v>1.6679582426027921</v>
      </c>
      <c r="H1080" s="58">
        <v>2.1773999999999999E-5</v>
      </c>
      <c r="I1080" s="58">
        <f t="shared" si="65"/>
        <v>3.2393108988663749E-5</v>
      </c>
      <c r="J1080" s="13">
        <v>1.7000999999999999E-2</v>
      </c>
      <c r="K1080" s="13">
        <f t="shared" si="66"/>
        <v>4.8557859755718987E-5</v>
      </c>
      <c r="L1080" s="58">
        <f t="shared" si="67"/>
        <v>0.66710331039350634</v>
      </c>
      <c r="M1080" s="13" t="s">
        <v>257</v>
      </c>
    </row>
    <row r="1081" spans="1:13" x14ac:dyDescent="0.15">
      <c r="A1081" s="13">
        <f t="shared" si="64"/>
        <v>13.850000000000023</v>
      </c>
      <c r="B1081" s="13">
        <v>287</v>
      </c>
      <c r="C1081" s="13">
        <v>40530</v>
      </c>
      <c r="D1081" s="13">
        <v>0.66983000000000004</v>
      </c>
      <c r="E1081" s="13">
        <v>520.86</v>
      </c>
      <c r="F1081" s="13">
        <v>312.28000000000003</v>
      </c>
      <c r="G1081" s="13">
        <v>1.6679262200589213</v>
      </c>
      <c r="H1081" s="58">
        <v>2.1838E-5</v>
      </c>
      <c r="I1081" s="58">
        <f t="shared" si="65"/>
        <v>3.2602302076646314E-5</v>
      </c>
      <c r="J1081" s="13">
        <v>1.7051E-2</v>
      </c>
      <c r="K1081" s="13">
        <f t="shared" si="66"/>
        <v>4.8872466005273123E-5</v>
      </c>
      <c r="L1081" s="58">
        <f t="shared" si="67"/>
        <v>0.66708936015482956</v>
      </c>
      <c r="M1081" s="13" t="s">
        <v>257</v>
      </c>
    </row>
    <row r="1082" spans="1:13" x14ac:dyDescent="0.15">
      <c r="A1082" s="13">
        <f t="shared" si="64"/>
        <v>14.850000000000023</v>
      </c>
      <c r="B1082" s="13">
        <v>288</v>
      </c>
      <c r="C1082" s="13">
        <v>40530</v>
      </c>
      <c r="D1082" s="13">
        <v>0.66749999999999998</v>
      </c>
      <c r="E1082" s="13">
        <v>520.86</v>
      </c>
      <c r="F1082" s="13">
        <v>312.28000000000003</v>
      </c>
      <c r="G1082" s="13">
        <v>1.6679262200589213</v>
      </c>
      <c r="H1082" s="58">
        <v>2.1902000000000001E-5</v>
      </c>
      <c r="I1082" s="58">
        <f t="shared" si="65"/>
        <v>3.2811985018726593E-5</v>
      </c>
      <c r="J1082" s="13">
        <v>1.7101000000000002E-2</v>
      </c>
      <c r="K1082" s="13">
        <f t="shared" si="66"/>
        <v>4.9186874890432582E-5</v>
      </c>
      <c r="L1082" s="58">
        <f t="shared" si="67"/>
        <v>0.66708822408046309</v>
      </c>
      <c r="M1082" s="13" t="s">
        <v>257</v>
      </c>
    </row>
    <row r="1083" spans="1:13" x14ac:dyDescent="0.15">
      <c r="A1083" s="13">
        <f t="shared" si="64"/>
        <v>15.850000000000023</v>
      </c>
      <c r="B1083" s="13">
        <v>289</v>
      </c>
      <c r="C1083" s="13">
        <v>40530</v>
      </c>
      <c r="D1083" s="13">
        <v>0.66518999999999995</v>
      </c>
      <c r="E1083" s="13">
        <v>520.85</v>
      </c>
      <c r="F1083" s="13">
        <v>312.28000000000003</v>
      </c>
      <c r="G1083" s="13">
        <v>1.6678941975150505</v>
      </c>
      <c r="H1083" s="58">
        <v>2.1965999999999999E-5</v>
      </c>
      <c r="I1083" s="58">
        <f t="shared" si="65"/>
        <v>3.302214404906869E-5</v>
      </c>
      <c r="J1083" s="13">
        <v>1.7151E-2</v>
      </c>
      <c r="K1083" s="13">
        <f t="shared" si="66"/>
        <v>4.9502948445224913E-5</v>
      </c>
      <c r="L1083" s="58">
        <f t="shared" si="67"/>
        <v>0.66707428721357365</v>
      </c>
      <c r="M1083" s="13" t="s">
        <v>257</v>
      </c>
    </row>
    <row r="1084" spans="1:13" x14ac:dyDescent="0.15">
      <c r="A1084" s="13">
        <f t="shared" si="64"/>
        <v>16.850000000000023</v>
      </c>
      <c r="B1084" s="13">
        <v>290</v>
      </c>
      <c r="C1084" s="13">
        <v>40530</v>
      </c>
      <c r="D1084" s="13">
        <v>0.66288999999999998</v>
      </c>
      <c r="E1084" s="13">
        <v>520.85</v>
      </c>
      <c r="F1084" s="13">
        <v>312.28000000000003</v>
      </c>
      <c r="G1084" s="13">
        <v>1.6678941975150505</v>
      </c>
      <c r="H1084" s="58">
        <v>2.2030000000000001E-5</v>
      </c>
      <c r="I1084" s="58">
        <f t="shared" si="65"/>
        <v>3.3233266454464543E-5</v>
      </c>
      <c r="J1084" s="13">
        <v>1.7201000000000001E-2</v>
      </c>
      <c r="K1084" s="13">
        <f t="shared" si="66"/>
        <v>4.981952240096767E-5</v>
      </c>
      <c r="L1084" s="58">
        <f t="shared" si="67"/>
        <v>0.6670731643509098</v>
      </c>
      <c r="M1084" s="13" t="s">
        <v>257</v>
      </c>
    </row>
    <row r="1085" spans="1:13" x14ac:dyDescent="0.15">
      <c r="A1085" s="13">
        <f t="shared" si="64"/>
        <v>17.850000000000023</v>
      </c>
      <c r="B1085" s="13">
        <v>291</v>
      </c>
      <c r="C1085" s="13">
        <v>40530</v>
      </c>
      <c r="D1085" s="13">
        <v>0.66061000000000003</v>
      </c>
      <c r="E1085" s="13">
        <v>520.85</v>
      </c>
      <c r="F1085" s="13">
        <v>312.28000000000003</v>
      </c>
      <c r="G1085" s="13">
        <v>1.6678941975150505</v>
      </c>
      <c r="H1085" s="58">
        <v>2.2093999999999999E-5</v>
      </c>
      <c r="I1085" s="58">
        <f t="shared" si="65"/>
        <v>3.3444846429814863E-5</v>
      </c>
      <c r="J1085" s="13">
        <v>1.7250000000000001E-2</v>
      </c>
      <c r="K1085" s="13">
        <f t="shared" si="66"/>
        <v>5.0133876559412955E-5</v>
      </c>
      <c r="L1085" s="58">
        <f t="shared" si="67"/>
        <v>0.6671107188405796</v>
      </c>
      <c r="M1085" s="13" t="s">
        <v>257</v>
      </c>
    </row>
    <row r="1086" spans="1:13" x14ac:dyDescent="0.15">
      <c r="A1086" s="13">
        <f t="shared" si="64"/>
        <v>18.850000000000023</v>
      </c>
      <c r="B1086" s="13">
        <v>292</v>
      </c>
      <c r="C1086" s="13">
        <v>40530</v>
      </c>
      <c r="D1086" s="13">
        <v>0.65834999999999999</v>
      </c>
      <c r="E1086" s="13">
        <v>520.83999999999992</v>
      </c>
      <c r="F1086" s="13">
        <v>312.28000000000003</v>
      </c>
      <c r="G1086" s="13">
        <v>1.6678621749711793</v>
      </c>
      <c r="H1086" s="58">
        <v>2.2157000000000001E-5</v>
      </c>
      <c r="I1086" s="58">
        <f t="shared" si="65"/>
        <v>3.3655350497455761E-5</v>
      </c>
      <c r="J1086" s="13">
        <v>1.7299999999999999E-2</v>
      </c>
      <c r="K1086" s="13">
        <f t="shared" si="66"/>
        <v>5.0452760447546212E-5</v>
      </c>
      <c r="L1086" s="58">
        <f t="shared" si="67"/>
        <v>0.66706658265895957</v>
      </c>
      <c r="M1086" s="13" t="s">
        <v>257</v>
      </c>
    </row>
    <row r="1087" spans="1:13" x14ac:dyDescent="0.15">
      <c r="A1087" s="13">
        <f t="shared" si="64"/>
        <v>19.850000000000023</v>
      </c>
      <c r="B1087" s="13">
        <v>293</v>
      </c>
      <c r="C1087" s="13">
        <v>40530</v>
      </c>
      <c r="D1087" s="13">
        <v>0.65610000000000002</v>
      </c>
      <c r="E1087" s="13">
        <v>520.83999999999992</v>
      </c>
      <c r="F1087" s="13">
        <v>312.28000000000003</v>
      </c>
      <c r="G1087" s="13">
        <v>1.6678621749711793</v>
      </c>
      <c r="H1087" s="58">
        <v>2.2221E-5</v>
      </c>
      <c r="I1087" s="58">
        <f t="shared" si="65"/>
        <v>3.3868312757201642E-5</v>
      </c>
      <c r="J1087" s="13">
        <v>1.7350000000000001E-2</v>
      </c>
      <c r="K1087" s="13">
        <f t="shared" si="66"/>
        <v>5.0772098173842056E-5</v>
      </c>
      <c r="L1087" s="58">
        <f t="shared" si="67"/>
        <v>0.66706545475504309</v>
      </c>
      <c r="M1087" s="13" t="s">
        <v>257</v>
      </c>
    </row>
    <row r="1088" spans="1:13" x14ac:dyDescent="0.15">
      <c r="A1088" s="13">
        <f t="shared" si="64"/>
        <v>20.850000000000023</v>
      </c>
      <c r="B1088" s="13">
        <v>294</v>
      </c>
      <c r="C1088" s="13">
        <v>40530</v>
      </c>
      <c r="D1088" s="13">
        <v>0.65386</v>
      </c>
      <c r="E1088" s="13">
        <v>520.83000000000004</v>
      </c>
      <c r="F1088" s="13">
        <v>312.28000000000003</v>
      </c>
      <c r="G1088" s="13">
        <v>1.6678301524273087</v>
      </c>
      <c r="H1088" s="58">
        <v>2.2283999999999999E-5</v>
      </c>
      <c r="I1088" s="58">
        <f t="shared" si="65"/>
        <v>3.4080690055975284E-5</v>
      </c>
      <c r="J1088" s="13">
        <v>1.7399000000000001E-2</v>
      </c>
      <c r="K1088" s="13">
        <f t="shared" si="66"/>
        <v>5.1090896828495887E-5</v>
      </c>
      <c r="L1088" s="58">
        <f t="shared" si="67"/>
        <v>0.66705992988102758</v>
      </c>
      <c r="M1088" s="13" t="s">
        <v>257</v>
      </c>
    </row>
    <row r="1089" spans="1:13" x14ac:dyDescent="0.15">
      <c r="A1089" s="13">
        <f t="shared" si="64"/>
        <v>21.850000000000023</v>
      </c>
      <c r="B1089" s="13">
        <v>295</v>
      </c>
      <c r="C1089" s="13">
        <v>40530</v>
      </c>
      <c r="D1089" s="13">
        <v>0.65164</v>
      </c>
      <c r="E1089" s="13">
        <v>520.83000000000004</v>
      </c>
      <c r="F1089" s="13">
        <v>312.28000000000003</v>
      </c>
      <c r="G1089" s="13">
        <v>1.6678301524273087</v>
      </c>
      <c r="H1089" s="58">
        <v>2.2348E-5</v>
      </c>
      <c r="I1089" s="58">
        <f t="shared" si="65"/>
        <v>3.4295009514455836E-5</v>
      </c>
      <c r="J1089" s="13">
        <v>1.7448999999999999E-2</v>
      </c>
      <c r="K1089" s="13">
        <f t="shared" si="66"/>
        <v>5.141227428439667E-5</v>
      </c>
      <c r="L1089" s="58">
        <f t="shared" si="67"/>
        <v>0.66705879076164831</v>
      </c>
      <c r="M1089" s="13" t="s">
        <v>257</v>
      </c>
    </row>
    <row r="1090" spans="1:13" x14ac:dyDescent="0.15">
      <c r="A1090" s="13">
        <f t="shared" si="64"/>
        <v>22.850000000000023</v>
      </c>
      <c r="B1090" s="13">
        <v>296</v>
      </c>
      <c r="C1090" s="13">
        <v>40530</v>
      </c>
      <c r="D1090" s="13">
        <v>0.64944000000000002</v>
      </c>
      <c r="E1090" s="13">
        <v>520.81999999999994</v>
      </c>
      <c r="F1090" s="13">
        <v>312.28000000000003</v>
      </c>
      <c r="G1090" s="13">
        <v>1.6677981298834377</v>
      </c>
      <c r="H1090" s="58">
        <v>2.2410999999999999E-5</v>
      </c>
      <c r="I1090" s="58">
        <f t="shared" si="65"/>
        <v>3.450819167282582E-5</v>
      </c>
      <c r="J1090" s="13">
        <v>1.7498E-2</v>
      </c>
      <c r="K1090" s="13">
        <f t="shared" si="66"/>
        <v>5.1732292565462781E-5</v>
      </c>
      <c r="L1090" s="58">
        <f t="shared" si="67"/>
        <v>0.66705320722368255</v>
      </c>
      <c r="M1090" s="13" t="s">
        <v>257</v>
      </c>
    </row>
    <row r="1091" spans="1:13" x14ac:dyDescent="0.15">
      <c r="A1091" s="13">
        <f t="shared" si="64"/>
        <v>23.850000000000023</v>
      </c>
      <c r="B1091" s="13">
        <v>297</v>
      </c>
      <c r="C1091" s="13">
        <v>40530</v>
      </c>
      <c r="D1091" s="13">
        <v>0.64724999999999999</v>
      </c>
      <c r="E1091" s="13">
        <v>520.81999999999994</v>
      </c>
      <c r="F1091" s="13">
        <v>312.28000000000003</v>
      </c>
      <c r="G1091" s="13">
        <v>1.6677981298834377</v>
      </c>
      <c r="H1091" s="58">
        <v>2.2475000000000001E-5</v>
      </c>
      <c r="I1091" s="58">
        <f t="shared" si="65"/>
        <v>3.4723831595210505E-5</v>
      </c>
      <c r="J1091" s="13">
        <v>1.7548000000000001E-2</v>
      </c>
      <c r="K1091" s="13">
        <f t="shared" si="66"/>
        <v>5.2055654756859125E-5</v>
      </c>
      <c r="L1091" s="58">
        <f t="shared" si="67"/>
        <v>0.66705205721449734</v>
      </c>
      <c r="M1091" s="13" t="s">
        <v>257</v>
      </c>
    </row>
    <row r="1092" spans="1:13" x14ac:dyDescent="0.15">
      <c r="A1092" s="13">
        <f t="shared" si="64"/>
        <v>24.850000000000023</v>
      </c>
      <c r="B1092" s="13">
        <v>298</v>
      </c>
      <c r="C1092" s="13">
        <v>40530</v>
      </c>
      <c r="D1092" s="13">
        <v>0.64507999999999999</v>
      </c>
      <c r="E1092" s="13">
        <v>520.81999999999994</v>
      </c>
      <c r="F1092" s="13">
        <v>312.27</v>
      </c>
      <c r="G1092" s="13">
        <v>1.667851538732507</v>
      </c>
      <c r="H1092" s="58">
        <v>2.2538E-5</v>
      </c>
      <c r="I1092" s="58">
        <f t="shared" si="65"/>
        <v>3.4938302226080489E-5</v>
      </c>
      <c r="J1092" s="13">
        <v>1.7597000000000002E-2</v>
      </c>
      <c r="K1092" s="13">
        <f t="shared" si="66"/>
        <v>5.2376612125452236E-5</v>
      </c>
      <c r="L1092" s="58">
        <f t="shared" si="67"/>
        <v>0.66705922373131776</v>
      </c>
      <c r="M1092" s="13" t="s">
        <v>257</v>
      </c>
    </row>
    <row r="1093" spans="1:13" x14ac:dyDescent="0.15">
      <c r="A1093" s="13">
        <f t="shared" si="64"/>
        <v>25.850000000000023</v>
      </c>
      <c r="B1093" s="13">
        <v>299</v>
      </c>
      <c r="C1093" s="13">
        <v>40530</v>
      </c>
      <c r="D1093" s="13">
        <v>0.64292000000000005</v>
      </c>
      <c r="E1093" s="13">
        <v>520.80999999999995</v>
      </c>
      <c r="F1093" s="13">
        <v>312.27</v>
      </c>
      <c r="G1093" s="13">
        <v>1.6678195151631601</v>
      </c>
      <c r="H1093" s="58">
        <v>2.2600999999999999E-5</v>
      </c>
      <c r="I1093" s="58">
        <f t="shared" si="65"/>
        <v>3.5153673863000062E-5</v>
      </c>
      <c r="J1093" s="13">
        <v>1.7645999999999998E-2</v>
      </c>
      <c r="K1093" s="13">
        <f t="shared" si="66"/>
        <v>5.2699928305758413E-5</v>
      </c>
      <c r="L1093" s="58">
        <f t="shared" si="67"/>
        <v>0.66705354244588011</v>
      </c>
      <c r="M1093" s="13" t="s">
        <v>257</v>
      </c>
    </row>
    <row r="1094" spans="1:13" x14ac:dyDescent="0.15">
      <c r="A1094" s="13">
        <f t="shared" si="64"/>
        <v>26.850000000000023</v>
      </c>
      <c r="B1094" s="13">
        <v>300</v>
      </c>
      <c r="C1094" s="13">
        <v>40530</v>
      </c>
      <c r="D1094" s="13">
        <v>0.64076999999999995</v>
      </c>
      <c r="E1094" s="13">
        <v>520.80999999999995</v>
      </c>
      <c r="F1094" s="13">
        <v>312.27</v>
      </c>
      <c r="G1094" s="13">
        <v>1.6678195151631601</v>
      </c>
      <c r="H1094" s="58">
        <v>2.2663999999999998E-5</v>
      </c>
      <c r="I1094" s="58">
        <f t="shared" si="65"/>
        <v>3.5369945534279074E-5</v>
      </c>
      <c r="J1094" s="13">
        <v>1.7694999999999999E-2</v>
      </c>
      <c r="K1094" s="13">
        <f t="shared" si="66"/>
        <v>5.3023584314669909E-5</v>
      </c>
      <c r="L1094" s="58">
        <f t="shared" si="67"/>
        <v>0.66706062955637169</v>
      </c>
      <c r="M1094" s="13" t="s">
        <v>257</v>
      </c>
    </row>
    <row r="1095" spans="1:13" x14ac:dyDescent="0.15">
      <c r="A1095" s="13">
        <f t="shared" si="64"/>
        <v>27.850000000000023</v>
      </c>
      <c r="B1095" s="13">
        <v>301</v>
      </c>
      <c r="C1095" s="13">
        <v>40530</v>
      </c>
      <c r="D1095" s="13">
        <v>0.63863999999999999</v>
      </c>
      <c r="E1095" s="13">
        <v>520.80000000000007</v>
      </c>
      <c r="F1095" s="13">
        <v>312.27</v>
      </c>
      <c r="G1095" s="13">
        <v>1.6677874915938133</v>
      </c>
      <c r="H1095" s="58">
        <v>2.2727000000000001E-5</v>
      </c>
      <c r="I1095" s="58">
        <f t="shared" si="65"/>
        <v>3.5586558937742703E-5</v>
      </c>
      <c r="J1095" s="13">
        <v>1.7745E-2</v>
      </c>
      <c r="K1095" s="13">
        <f t="shared" si="66"/>
        <v>5.3351779790118515E-5</v>
      </c>
      <c r="L1095" s="58">
        <f t="shared" si="67"/>
        <v>0.66701727810650902</v>
      </c>
      <c r="M1095" s="13" t="s">
        <v>257</v>
      </c>
    </row>
    <row r="1096" spans="1:13" x14ac:dyDescent="0.15">
      <c r="A1096" s="13">
        <f t="shared" si="64"/>
        <v>28.850000000000023</v>
      </c>
      <c r="B1096" s="13">
        <v>302</v>
      </c>
      <c r="C1096" s="13">
        <v>40530</v>
      </c>
      <c r="D1096" s="13">
        <v>0.63651999999999997</v>
      </c>
      <c r="E1096" s="13">
        <v>520.80000000000007</v>
      </c>
      <c r="F1096" s="13">
        <v>312.27</v>
      </c>
      <c r="G1096" s="13">
        <v>1.6677874915938133</v>
      </c>
      <c r="H1096" s="58">
        <v>2.279E-5</v>
      </c>
      <c r="I1096" s="58">
        <f t="shared" si="65"/>
        <v>3.5804059573933261E-5</v>
      </c>
      <c r="J1096" s="13">
        <v>1.7794000000000001E-2</v>
      </c>
      <c r="K1096" s="13">
        <f t="shared" si="66"/>
        <v>5.3677286914262972E-5</v>
      </c>
      <c r="L1096" s="58">
        <f t="shared" si="67"/>
        <v>0.66702439024390248</v>
      </c>
      <c r="M1096" s="13" t="s">
        <v>257</v>
      </c>
    </row>
    <row r="1097" spans="1:13" x14ac:dyDescent="0.15">
      <c r="A1097" s="13">
        <f t="shared" ref="A1097:A1160" si="68">B1097-273.15</f>
        <v>29.850000000000023</v>
      </c>
      <c r="B1097" s="13">
        <v>303</v>
      </c>
      <c r="C1097" s="13">
        <v>40530</v>
      </c>
      <c r="D1097" s="13">
        <v>0.63441999999999998</v>
      </c>
      <c r="E1097" s="13">
        <v>520.80000000000007</v>
      </c>
      <c r="F1097" s="13">
        <v>312.27</v>
      </c>
      <c r="G1097" s="13">
        <v>1.6677874915938133</v>
      </c>
      <c r="H1097" s="58">
        <v>2.2853E-5</v>
      </c>
      <c r="I1097" s="58">
        <f t="shared" ref="I1097:I1160" si="69">H1097/D1097</f>
        <v>3.6021878251000915E-5</v>
      </c>
      <c r="J1097" s="13">
        <v>1.7843000000000001E-2</v>
      </c>
      <c r="K1097" s="13">
        <f t="shared" ref="K1097:K1160" si="70">J1097/E1097/D1097</f>
        <v>5.4003267059947728E-5</v>
      </c>
      <c r="L1097" s="58">
        <f t="shared" ref="L1097:L1160" si="71">H1097*E1097/J1097</f>
        <v>0.66703146331894858</v>
      </c>
      <c r="M1097" s="13" t="s">
        <v>257</v>
      </c>
    </row>
    <row r="1098" spans="1:13" x14ac:dyDescent="0.15">
      <c r="A1098" s="13">
        <f t="shared" si="68"/>
        <v>30.850000000000023</v>
      </c>
      <c r="B1098" s="13">
        <v>304</v>
      </c>
      <c r="C1098" s="13">
        <v>40530</v>
      </c>
      <c r="D1098" s="13">
        <v>0.63232999999999995</v>
      </c>
      <c r="E1098" s="13">
        <v>520.79</v>
      </c>
      <c r="F1098" s="13">
        <v>312.27</v>
      </c>
      <c r="G1098" s="13">
        <v>1.6677554680244659</v>
      </c>
      <c r="H1098" s="58">
        <v>2.2915999999999999E-5</v>
      </c>
      <c r="I1098" s="58">
        <f t="shared" si="69"/>
        <v>3.6240570588142271E-5</v>
      </c>
      <c r="J1098" s="13">
        <v>1.7892000000000002E-2</v>
      </c>
      <c r="K1098" s="13">
        <f t="shared" si="70"/>
        <v>5.4331596440885314E-5</v>
      </c>
      <c r="L1098" s="58">
        <f t="shared" si="71"/>
        <v>0.66702568969371778</v>
      </c>
      <c r="M1098" s="13" t="s">
        <v>257</v>
      </c>
    </row>
    <row r="1099" spans="1:13" x14ac:dyDescent="0.15">
      <c r="A1099" s="13">
        <f t="shared" si="68"/>
        <v>31.850000000000023</v>
      </c>
      <c r="B1099" s="13">
        <v>305</v>
      </c>
      <c r="C1099" s="13">
        <v>40530</v>
      </c>
      <c r="D1099" s="13">
        <v>0.63024999999999998</v>
      </c>
      <c r="E1099" s="13">
        <v>520.79</v>
      </c>
      <c r="F1099" s="13">
        <v>312.27</v>
      </c>
      <c r="G1099" s="13">
        <v>1.6677554680244659</v>
      </c>
      <c r="H1099" s="58">
        <v>2.2977999999999999E-5</v>
      </c>
      <c r="I1099" s="58">
        <f t="shared" si="69"/>
        <v>3.6458548195160648E-5</v>
      </c>
      <c r="J1099" s="13">
        <v>1.7940999999999999E-2</v>
      </c>
      <c r="K1099" s="13">
        <f t="shared" si="70"/>
        <v>5.4660192313482435E-5</v>
      </c>
      <c r="L1099" s="58">
        <f t="shared" si="71"/>
        <v>0.66700365754417257</v>
      </c>
      <c r="M1099" s="13" t="s">
        <v>257</v>
      </c>
    </row>
    <row r="1100" spans="1:13" x14ac:dyDescent="0.15">
      <c r="A1100" s="13">
        <f t="shared" si="68"/>
        <v>32.850000000000023</v>
      </c>
      <c r="B1100" s="13">
        <v>306</v>
      </c>
      <c r="C1100" s="13">
        <v>40530</v>
      </c>
      <c r="D1100" s="13">
        <v>0.62819000000000003</v>
      </c>
      <c r="E1100" s="13">
        <v>520.79</v>
      </c>
      <c r="F1100" s="13">
        <v>312.27</v>
      </c>
      <c r="G1100" s="13">
        <v>1.6677554680244659</v>
      </c>
      <c r="H1100" s="58">
        <v>2.3040999999999998E-5</v>
      </c>
      <c r="I1100" s="58">
        <f t="shared" si="69"/>
        <v>3.667839347967971E-5</v>
      </c>
      <c r="J1100" s="13">
        <v>1.7989999999999999E-2</v>
      </c>
      <c r="K1100" s="13">
        <f t="shared" si="70"/>
        <v>5.4989213508141808E-5</v>
      </c>
      <c r="L1100" s="58">
        <f t="shared" si="71"/>
        <v>0.66701069427459692</v>
      </c>
      <c r="M1100" s="13" t="s">
        <v>257</v>
      </c>
    </row>
    <row r="1101" spans="1:13" x14ac:dyDescent="0.15">
      <c r="A1101" s="13">
        <f t="shared" si="68"/>
        <v>33.850000000000023</v>
      </c>
      <c r="B1101" s="13">
        <v>307</v>
      </c>
      <c r="C1101" s="13">
        <v>40530</v>
      </c>
      <c r="D1101" s="13">
        <v>0.62614000000000003</v>
      </c>
      <c r="E1101" s="13">
        <v>520.78</v>
      </c>
      <c r="F1101" s="13">
        <v>312.27</v>
      </c>
      <c r="G1101" s="13">
        <v>1.667723444455119</v>
      </c>
      <c r="H1101" s="58">
        <v>2.3102999999999999E-5</v>
      </c>
      <c r="I1101" s="58">
        <f t="shared" si="69"/>
        <v>3.68974989618935E-5</v>
      </c>
      <c r="J1101" s="13">
        <v>1.8037999999999998E-2</v>
      </c>
      <c r="K1101" s="13">
        <f t="shared" si="70"/>
        <v>5.5317511703922601E-5</v>
      </c>
      <c r="L1101" s="58">
        <f t="shared" si="71"/>
        <v>0.66701299146246806</v>
      </c>
      <c r="M1101" s="13" t="s">
        <v>257</v>
      </c>
    </row>
    <row r="1102" spans="1:13" x14ac:dyDescent="0.15">
      <c r="A1102" s="13">
        <f t="shared" si="68"/>
        <v>34.850000000000023</v>
      </c>
      <c r="B1102" s="13">
        <v>308</v>
      </c>
      <c r="C1102" s="13">
        <v>40530</v>
      </c>
      <c r="D1102" s="13">
        <v>0.62411000000000005</v>
      </c>
      <c r="E1102" s="13">
        <v>520.78</v>
      </c>
      <c r="F1102" s="13">
        <v>312.27</v>
      </c>
      <c r="G1102" s="13">
        <v>1.667723444455119</v>
      </c>
      <c r="H1102" s="58">
        <v>2.3166000000000001E-5</v>
      </c>
      <c r="I1102" s="58">
        <f t="shared" si="69"/>
        <v>3.7118456682315614E-5</v>
      </c>
      <c r="J1102" s="13">
        <v>1.8086999999999999E-2</v>
      </c>
      <c r="K1102" s="13">
        <f t="shared" si="70"/>
        <v>5.5648197293862772E-5</v>
      </c>
      <c r="L1102" s="58">
        <f t="shared" si="71"/>
        <v>0.66701993033670592</v>
      </c>
      <c r="M1102" s="13" t="s">
        <v>257</v>
      </c>
    </row>
    <row r="1103" spans="1:13" x14ac:dyDescent="0.15">
      <c r="A1103" s="13">
        <f t="shared" si="68"/>
        <v>35.850000000000023</v>
      </c>
      <c r="B1103" s="13">
        <v>309</v>
      </c>
      <c r="C1103" s="13">
        <v>40530</v>
      </c>
      <c r="D1103" s="13">
        <v>0.62209000000000003</v>
      </c>
      <c r="E1103" s="13">
        <v>520.78</v>
      </c>
      <c r="F1103" s="13">
        <v>312.27</v>
      </c>
      <c r="G1103" s="13">
        <v>1.667723444455119</v>
      </c>
      <c r="H1103" s="58">
        <v>2.3227999999999999E-5</v>
      </c>
      <c r="I1103" s="58">
        <f t="shared" si="69"/>
        <v>3.7338648748573356E-5</v>
      </c>
      <c r="J1103" s="13">
        <v>1.8135999999999999E-2</v>
      </c>
      <c r="K1103" s="13">
        <f t="shared" si="70"/>
        <v>5.5980141214054714E-5</v>
      </c>
      <c r="L1103" s="58">
        <f t="shared" si="71"/>
        <v>0.66699811645346263</v>
      </c>
      <c r="M1103" s="13" t="s">
        <v>257</v>
      </c>
    </row>
    <row r="1104" spans="1:13" x14ac:dyDescent="0.15">
      <c r="A1104" s="13">
        <f t="shared" si="68"/>
        <v>36.850000000000023</v>
      </c>
      <c r="B1104" s="13">
        <v>310</v>
      </c>
      <c r="C1104" s="13">
        <v>40530</v>
      </c>
      <c r="D1104" s="13">
        <v>0.62007999999999996</v>
      </c>
      <c r="E1104" s="13">
        <v>520.77</v>
      </c>
      <c r="F1104" s="13">
        <v>312.27</v>
      </c>
      <c r="G1104" s="13">
        <v>1.667691420885772</v>
      </c>
      <c r="H1104" s="58">
        <v>2.3291000000000001E-5</v>
      </c>
      <c r="I1104" s="58">
        <f t="shared" si="69"/>
        <v>3.7561282415172237E-5</v>
      </c>
      <c r="J1104" s="13">
        <v>1.8183999999999999E-2</v>
      </c>
      <c r="K1104" s="13">
        <f t="shared" si="70"/>
        <v>5.6311324298732572E-5</v>
      </c>
      <c r="L1104" s="58">
        <f t="shared" si="71"/>
        <v>0.66702893037835465</v>
      </c>
      <c r="M1104" s="13" t="s">
        <v>257</v>
      </c>
    </row>
    <row r="1105" spans="1:13" x14ac:dyDescent="0.15">
      <c r="A1105" s="13">
        <f t="shared" si="68"/>
        <v>37.850000000000023</v>
      </c>
      <c r="B1105" s="13">
        <v>311</v>
      </c>
      <c r="C1105" s="13">
        <v>40530</v>
      </c>
      <c r="D1105" s="13">
        <v>0.61807999999999996</v>
      </c>
      <c r="E1105" s="13">
        <v>520.77</v>
      </c>
      <c r="F1105" s="13">
        <v>312.27</v>
      </c>
      <c r="G1105" s="13">
        <v>1.667691420885772</v>
      </c>
      <c r="H1105" s="58">
        <v>2.3353000000000002E-5</v>
      </c>
      <c r="I1105" s="58">
        <f t="shared" si="69"/>
        <v>3.7783134869272591E-5</v>
      </c>
      <c r="J1105" s="13">
        <v>1.8232999999999999E-2</v>
      </c>
      <c r="K1105" s="13">
        <f t="shared" si="70"/>
        <v>5.6645769823772624E-5</v>
      </c>
      <c r="L1105" s="58">
        <f t="shared" si="71"/>
        <v>0.66700717435419299</v>
      </c>
      <c r="M1105" s="13" t="s">
        <v>257</v>
      </c>
    </row>
    <row r="1106" spans="1:13" x14ac:dyDescent="0.15">
      <c r="A1106" s="13">
        <f t="shared" si="68"/>
        <v>38.850000000000023</v>
      </c>
      <c r="B1106" s="13">
        <v>312</v>
      </c>
      <c r="C1106" s="13">
        <v>40530</v>
      </c>
      <c r="D1106" s="13">
        <v>0.61609999999999998</v>
      </c>
      <c r="E1106" s="13">
        <v>520.77</v>
      </c>
      <c r="F1106" s="13">
        <v>312.27</v>
      </c>
      <c r="G1106" s="13">
        <v>1.667691420885772</v>
      </c>
      <c r="H1106" s="58">
        <v>2.3414999999999999E-5</v>
      </c>
      <c r="I1106" s="58">
        <f t="shared" si="69"/>
        <v>3.8005193962019155E-5</v>
      </c>
      <c r="J1106" s="13">
        <v>1.8282E-2</v>
      </c>
      <c r="K1106" s="13">
        <f t="shared" si="70"/>
        <v>5.6980537013791061E-5</v>
      </c>
      <c r="L1106" s="58">
        <f t="shared" si="71"/>
        <v>0.66698553495241208</v>
      </c>
      <c r="M1106" s="13" t="s">
        <v>257</v>
      </c>
    </row>
    <row r="1107" spans="1:13" x14ac:dyDescent="0.15">
      <c r="A1107" s="13">
        <f t="shared" si="68"/>
        <v>39.850000000000023</v>
      </c>
      <c r="B1107" s="13">
        <v>313</v>
      </c>
      <c r="C1107" s="13">
        <v>40530</v>
      </c>
      <c r="D1107" s="13">
        <v>0.61412999999999995</v>
      </c>
      <c r="E1107" s="13">
        <v>520.76</v>
      </c>
      <c r="F1107" s="13">
        <v>312.27</v>
      </c>
      <c r="G1107" s="13">
        <v>1.6676593973164249</v>
      </c>
      <c r="H1107" s="58">
        <v>2.3476999999999999E-5</v>
      </c>
      <c r="I1107" s="58">
        <f t="shared" si="69"/>
        <v>3.8228062462345104E-5</v>
      </c>
      <c r="J1107" s="13">
        <v>1.8329999999999999E-2</v>
      </c>
      <c r="K1107" s="13">
        <f t="shared" si="70"/>
        <v>5.7314503373355321E-5</v>
      </c>
      <c r="L1107" s="58">
        <f t="shared" si="71"/>
        <v>0.66698758974358974</v>
      </c>
      <c r="M1107" s="13" t="s">
        <v>257</v>
      </c>
    </row>
    <row r="1108" spans="1:13" x14ac:dyDescent="0.15">
      <c r="A1108" s="13">
        <f t="shared" si="68"/>
        <v>40.850000000000023</v>
      </c>
      <c r="B1108" s="13">
        <v>314</v>
      </c>
      <c r="C1108" s="13">
        <v>40530</v>
      </c>
      <c r="D1108" s="13">
        <v>0.61216999999999999</v>
      </c>
      <c r="E1108" s="13">
        <v>520.76</v>
      </c>
      <c r="F1108" s="13">
        <v>312.26</v>
      </c>
      <c r="G1108" s="13">
        <v>1.6677128034330366</v>
      </c>
      <c r="H1108" s="58">
        <v>2.3538999999999999E-5</v>
      </c>
      <c r="I1108" s="58">
        <f t="shared" si="69"/>
        <v>3.8451737262525114E-5</v>
      </c>
      <c r="J1108" s="13">
        <v>1.8377999999999999E-2</v>
      </c>
      <c r="K1108" s="13">
        <f t="shared" si="70"/>
        <v>5.7648576269065779E-5</v>
      </c>
      <c r="L1108" s="58">
        <f t="shared" si="71"/>
        <v>0.66700237457830025</v>
      </c>
      <c r="M1108" s="13" t="s">
        <v>257</v>
      </c>
    </row>
    <row r="1109" spans="1:13" x14ac:dyDescent="0.15">
      <c r="A1109" s="13">
        <f t="shared" si="68"/>
        <v>41.850000000000023</v>
      </c>
      <c r="B1109" s="13">
        <v>315</v>
      </c>
      <c r="C1109" s="13">
        <v>40530</v>
      </c>
      <c r="D1109" s="13">
        <v>0.61021999999999998</v>
      </c>
      <c r="E1109" s="13">
        <v>520.76</v>
      </c>
      <c r="F1109" s="13">
        <v>312.26</v>
      </c>
      <c r="G1109" s="13">
        <v>1.6677128034330366</v>
      </c>
      <c r="H1109" s="58">
        <v>2.3601E-5</v>
      </c>
      <c r="I1109" s="58">
        <f t="shared" si="69"/>
        <v>3.8676215135524894E-5</v>
      </c>
      <c r="J1109" s="13">
        <v>1.8426999999999999E-2</v>
      </c>
      <c r="K1109" s="13">
        <f t="shared" si="70"/>
        <v>5.7986991876640165E-5</v>
      </c>
      <c r="L1109" s="58">
        <f t="shared" si="71"/>
        <v>0.66698088457155269</v>
      </c>
      <c r="M1109" s="13" t="s">
        <v>257</v>
      </c>
    </row>
    <row r="1110" spans="1:13" x14ac:dyDescent="0.15">
      <c r="A1110" s="13">
        <f t="shared" si="68"/>
        <v>42.850000000000023</v>
      </c>
      <c r="B1110" s="13">
        <v>316</v>
      </c>
      <c r="C1110" s="13">
        <v>40530</v>
      </c>
      <c r="D1110" s="13">
        <v>0.60829</v>
      </c>
      <c r="E1110" s="13">
        <v>520.75</v>
      </c>
      <c r="F1110" s="13">
        <v>312.26</v>
      </c>
      <c r="G1110" s="13">
        <v>1.6676807788381478</v>
      </c>
      <c r="H1110" s="58">
        <v>2.3663E-5</v>
      </c>
      <c r="I1110" s="58">
        <f t="shared" si="69"/>
        <v>3.8900853211461637E-5</v>
      </c>
      <c r="J1110" s="13">
        <v>1.8474999999999998E-2</v>
      </c>
      <c r="K1110" s="13">
        <f t="shared" si="70"/>
        <v>5.8323622660619954E-5</v>
      </c>
      <c r="L1110" s="58">
        <f t="shared" si="71"/>
        <v>0.66698280108254404</v>
      </c>
      <c r="M1110" s="13" t="s">
        <v>257</v>
      </c>
    </row>
    <row r="1111" spans="1:13" x14ac:dyDescent="0.15">
      <c r="A1111" s="13">
        <f t="shared" si="68"/>
        <v>43.850000000000023</v>
      </c>
      <c r="B1111" s="13">
        <v>317</v>
      </c>
      <c r="C1111" s="13">
        <v>40530</v>
      </c>
      <c r="D1111" s="13">
        <v>0.60636999999999996</v>
      </c>
      <c r="E1111" s="13">
        <v>520.75</v>
      </c>
      <c r="F1111" s="13">
        <v>312.26</v>
      </c>
      <c r="G1111" s="13">
        <v>1.6676807788381478</v>
      </c>
      <c r="H1111" s="58">
        <v>2.3725000000000001E-5</v>
      </c>
      <c r="I1111" s="58">
        <f t="shared" si="69"/>
        <v>3.9126276036083583E-5</v>
      </c>
      <c r="J1111" s="13">
        <v>1.8523000000000001E-2</v>
      </c>
      <c r="K1111" s="13">
        <f t="shared" si="70"/>
        <v>5.8660308353296162E-5</v>
      </c>
      <c r="L1111" s="58">
        <f t="shared" si="71"/>
        <v>0.66699744911731362</v>
      </c>
      <c r="M1111" s="13" t="s">
        <v>257</v>
      </c>
    </row>
    <row r="1112" spans="1:13" x14ac:dyDescent="0.15">
      <c r="A1112" s="13">
        <f t="shared" si="68"/>
        <v>44.850000000000023</v>
      </c>
      <c r="B1112" s="13">
        <v>318</v>
      </c>
      <c r="C1112" s="13">
        <v>40530</v>
      </c>
      <c r="D1112" s="13">
        <v>0.60446</v>
      </c>
      <c r="E1112" s="13">
        <v>520.75</v>
      </c>
      <c r="F1112" s="13">
        <v>312.26</v>
      </c>
      <c r="G1112" s="13">
        <v>1.6676807788381478</v>
      </c>
      <c r="H1112" s="58">
        <v>2.3785999999999999E-5</v>
      </c>
      <c r="I1112" s="58">
        <f t="shared" si="69"/>
        <v>3.9350825530225323E-5</v>
      </c>
      <c r="J1112" s="13">
        <v>1.8571000000000001E-2</v>
      </c>
      <c r="K1112" s="13">
        <f t="shared" si="70"/>
        <v>5.8998156907235983E-5</v>
      </c>
      <c r="L1112" s="58">
        <f t="shared" si="71"/>
        <v>0.66698398039954765</v>
      </c>
      <c r="M1112" s="13" t="s">
        <v>257</v>
      </c>
    </row>
    <row r="1113" spans="1:13" x14ac:dyDescent="0.15">
      <c r="A1113" s="13">
        <f t="shared" si="68"/>
        <v>45.850000000000023</v>
      </c>
      <c r="B1113" s="13">
        <v>319</v>
      </c>
      <c r="C1113" s="13">
        <v>40530</v>
      </c>
      <c r="D1113" s="13">
        <v>0.60255999999999998</v>
      </c>
      <c r="E1113" s="13">
        <v>520.74</v>
      </c>
      <c r="F1113" s="13">
        <v>312.26</v>
      </c>
      <c r="G1113" s="13">
        <v>1.667648754243259</v>
      </c>
      <c r="H1113" s="58">
        <v>2.3847999999999999E-5</v>
      </c>
      <c r="I1113" s="58">
        <f t="shared" si="69"/>
        <v>3.9577801380775356E-5</v>
      </c>
      <c r="J1113" s="13">
        <v>1.8620000000000001E-2</v>
      </c>
      <c r="K1113" s="13">
        <f t="shared" si="70"/>
        <v>5.9341489013418571E-5</v>
      </c>
      <c r="L1113" s="58">
        <f t="shared" si="71"/>
        <v>0.66694992051557456</v>
      </c>
      <c r="M1113" s="13" t="s">
        <v>257</v>
      </c>
    </row>
    <row r="1114" spans="1:13" x14ac:dyDescent="0.15">
      <c r="A1114" s="13">
        <f t="shared" si="68"/>
        <v>46.850000000000023</v>
      </c>
      <c r="B1114" s="13">
        <v>320</v>
      </c>
      <c r="C1114" s="13">
        <v>40530</v>
      </c>
      <c r="D1114" s="13">
        <v>0.60067999999999999</v>
      </c>
      <c r="E1114" s="13">
        <v>520.74</v>
      </c>
      <c r="F1114" s="13">
        <v>312.26</v>
      </c>
      <c r="G1114" s="13">
        <v>1.667648754243259</v>
      </c>
      <c r="H1114" s="58">
        <v>2.391E-5</v>
      </c>
      <c r="I1114" s="58">
        <f t="shared" si="69"/>
        <v>3.9804887793833654E-5</v>
      </c>
      <c r="J1114" s="13">
        <v>1.8668000000000001E-2</v>
      </c>
      <c r="K1114" s="13">
        <f t="shared" si="70"/>
        <v>5.9680668805283214E-5</v>
      </c>
      <c r="L1114" s="58">
        <f t="shared" si="71"/>
        <v>0.66696450610670666</v>
      </c>
      <c r="M1114" s="13" t="s">
        <v>257</v>
      </c>
    </row>
    <row r="1115" spans="1:13" x14ac:dyDescent="0.15">
      <c r="A1115" s="13">
        <f t="shared" si="68"/>
        <v>47.850000000000023</v>
      </c>
      <c r="B1115" s="13">
        <v>321</v>
      </c>
      <c r="C1115" s="13">
        <v>40530</v>
      </c>
      <c r="D1115" s="13">
        <v>0.59880999999999995</v>
      </c>
      <c r="E1115" s="13">
        <v>520.74</v>
      </c>
      <c r="F1115" s="13">
        <v>312.26</v>
      </c>
      <c r="G1115" s="13">
        <v>1.667648754243259</v>
      </c>
      <c r="H1115" s="58">
        <v>2.3971000000000001E-5</v>
      </c>
      <c r="I1115" s="58">
        <f t="shared" si="69"/>
        <v>4.0031061605517613E-5</v>
      </c>
      <c r="J1115" s="13">
        <v>1.8716E-2</v>
      </c>
      <c r="K1115" s="13">
        <f t="shared" si="70"/>
        <v>6.0020976029106981E-5</v>
      </c>
      <c r="L1115" s="58">
        <f t="shared" si="71"/>
        <v>0.66695119363111777</v>
      </c>
      <c r="M1115" s="13" t="s">
        <v>257</v>
      </c>
    </row>
    <row r="1116" spans="1:13" x14ac:dyDescent="0.15">
      <c r="A1116" s="13">
        <f t="shared" si="68"/>
        <v>48.850000000000023</v>
      </c>
      <c r="B1116" s="13">
        <v>322</v>
      </c>
      <c r="C1116" s="13">
        <v>40530</v>
      </c>
      <c r="D1116" s="13">
        <v>0.59694999999999998</v>
      </c>
      <c r="E1116" s="13">
        <v>520.73</v>
      </c>
      <c r="F1116" s="13">
        <v>312.26</v>
      </c>
      <c r="G1116" s="13">
        <v>1.6676167296483702</v>
      </c>
      <c r="H1116" s="58">
        <v>2.4032999999999998E-5</v>
      </c>
      <c r="I1116" s="58">
        <f t="shared" si="69"/>
        <v>4.0259653237289553E-5</v>
      </c>
      <c r="J1116" s="13">
        <v>1.8763999999999999E-2</v>
      </c>
      <c r="K1116" s="13">
        <f t="shared" si="70"/>
        <v>6.0363563366083647E-5</v>
      </c>
      <c r="L1116" s="58">
        <f t="shared" si="71"/>
        <v>0.66695289330633134</v>
      </c>
      <c r="M1116" s="13" t="s">
        <v>257</v>
      </c>
    </row>
    <row r="1117" spans="1:13" x14ac:dyDescent="0.15">
      <c r="A1117" s="13">
        <f t="shared" si="68"/>
        <v>49.850000000000023</v>
      </c>
      <c r="B1117" s="13">
        <v>323</v>
      </c>
      <c r="C1117" s="13">
        <v>40530</v>
      </c>
      <c r="D1117" s="13">
        <v>0.59509999999999996</v>
      </c>
      <c r="E1117" s="13">
        <v>520.73</v>
      </c>
      <c r="F1117" s="13">
        <v>312.26</v>
      </c>
      <c r="G1117" s="13">
        <v>1.6676167296483702</v>
      </c>
      <c r="H1117" s="58">
        <v>2.4094E-5</v>
      </c>
      <c r="I1117" s="58">
        <f t="shared" si="69"/>
        <v>4.0487313056629143E-5</v>
      </c>
      <c r="J1117" s="13">
        <v>1.8811000000000001E-2</v>
      </c>
      <c r="K1117" s="13">
        <f t="shared" si="70"/>
        <v>6.0702885327764112E-5</v>
      </c>
      <c r="L1117" s="58">
        <f t="shared" si="71"/>
        <v>0.66697510073892929</v>
      </c>
      <c r="M1117" s="13" t="s">
        <v>257</v>
      </c>
    </row>
    <row r="1118" spans="1:13" x14ac:dyDescent="0.15">
      <c r="A1118" s="13">
        <f t="shared" si="68"/>
        <v>50.850000000000023</v>
      </c>
      <c r="B1118" s="13">
        <v>324</v>
      </c>
      <c r="C1118" s="13">
        <v>40530</v>
      </c>
      <c r="D1118" s="13">
        <v>0.59326000000000001</v>
      </c>
      <c r="E1118" s="13">
        <v>520.73</v>
      </c>
      <c r="F1118" s="13">
        <v>312.26</v>
      </c>
      <c r="G1118" s="13">
        <v>1.6676167296483702</v>
      </c>
      <c r="H1118" s="58">
        <v>2.4155000000000002E-5</v>
      </c>
      <c r="I1118" s="58">
        <f t="shared" si="69"/>
        <v>4.071570643562688E-5</v>
      </c>
      <c r="J1118" s="13">
        <v>1.8859000000000001E-2</v>
      </c>
      <c r="K1118" s="13">
        <f t="shared" si="70"/>
        <v>6.1046531616365158E-5</v>
      </c>
      <c r="L1118" s="58">
        <f t="shared" si="71"/>
        <v>0.66696182989554065</v>
      </c>
      <c r="M1118" s="13" t="s">
        <v>257</v>
      </c>
    </row>
    <row r="1119" spans="1:13" x14ac:dyDescent="0.15">
      <c r="A1119" s="13">
        <f t="shared" si="68"/>
        <v>51.850000000000023</v>
      </c>
      <c r="B1119" s="13">
        <v>325</v>
      </c>
      <c r="C1119" s="13">
        <v>40530</v>
      </c>
      <c r="D1119" s="13">
        <v>0.59143000000000001</v>
      </c>
      <c r="E1119" s="13">
        <v>520.73</v>
      </c>
      <c r="F1119" s="13">
        <v>312.26</v>
      </c>
      <c r="G1119" s="13">
        <v>1.6676167296483702</v>
      </c>
      <c r="H1119" s="58">
        <v>2.4216E-5</v>
      </c>
      <c r="I1119" s="58">
        <f t="shared" si="69"/>
        <v>4.0944828635679624E-5</v>
      </c>
      <c r="J1119" s="13">
        <v>1.8907E-2</v>
      </c>
      <c r="K1119" s="13">
        <f t="shared" si="70"/>
        <v>6.1391278147704991E-5</v>
      </c>
      <c r="L1119" s="58">
        <f t="shared" si="71"/>
        <v>0.6669486264346538</v>
      </c>
      <c r="M1119" s="13" t="s">
        <v>257</v>
      </c>
    </row>
    <row r="1120" spans="1:13" x14ac:dyDescent="0.15">
      <c r="A1120" s="13">
        <f t="shared" si="68"/>
        <v>52.850000000000023</v>
      </c>
      <c r="B1120" s="13">
        <v>326</v>
      </c>
      <c r="C1120" s="13">
        <v>40530</v>
      </c>
      <c r="D1120" s="13">
        <v>0.58960999999999997</v>
      </c>
      <c r="E1120" s="13">
        <v>520.71999999999991</v>
      </c>
      <c r="F1120" s="13">
        <v>312.26</v>
      </c>
      <c r="G1120" s="13">
        <v>1.6675847050534809</v>
      </c>
      <c r="H1120" s="58">
        <v>2.4278E-5</v>
      </c>
      <c r="I1120" s="58">
        <f t="shared" si="69"/>
        <v>4.1176370821390413E-5</v>
      </c>
      <c r="J1120" s="13">
        <v>1.8955E-2</v>
      </c>
      <c r="K1120" s="13">
        <f t="shared" si="70"/>
        <v>6.1738303235975118E-5</v>
      </c>
      <c r="L1120" s="58">
        <f t="shared" si="71"/>
        <v>0.66695015352149822</v>
      </c>
      <c r="M1120" s="13" t="s">
        <v>257</v>
      </c>
    </row>
    <row r="1121" spans="1:13" x14ac:dyDescent="0.15">
      <c r="A1121" s="13">
        <f t="shared" si="68"/>
        <v>53.850000000000023</v>
      </c>
      <c r="B1121" s="13">
        <v>327</v>
      </c>
      <c r="C1121" s="13">
        <v>40530</v>
      </c>
      <c r="D1121" s="13">
        <v>0.58781000000000005</v>
      </c>
      <c r="E1121" s="13">
        <v>520.71999999999991</v>
      </c>
      <c r="F1121" s="13">
        <v>312.26</v>
      </c>
      <c r="G1121" s="13">
        <v>1.6675847050534809</v>
      </c>
      <c r="H1121" s="58">
        <v>2.4338999999999999E-5</v>
      </c>
      <c r="I1121" s="58">
        <f t="shared" si="69"/>
        <v>4.1406236709140702E-5</v>
      </c>
      <c r="J1121" s="13">
        <v>1.9002000000000002E-2</v>
      </c>
      <c r="K1121" s="13">
        <f t="shared" si="70"/>
        <v>6.2080911538526154E-5</v>
      </c>
      <c r="L1121" s="58">
        <f t="shared" si="71"/>
        <v>0.66697211240921983</v>
      </c>
      <c r="M1121" s="13" t="s">
        <v>257</v>
      </c>
    </row>
    <row r="1122" spans="1:13" x14ac:dyDescent="0.15">
      <c r="A1122" s="13">
        <f t="shared" si="68"/>
        <v>54.850000000000023</v>
      </c>
      <c r="B1122" s="13">
        <v>328</v>
      </c>
      <c r="C1122" s="13">
        <v>40530</v>
      </c>
      <c r="D1122" s="13">
        <v>0.58601999999999999</v>
      </c>
      <c r="E1122" s="13">
        <v>520.71999999999991</v>
      </c>
      <c r="F1122" s="13">
        <v>312.26</v>
      </c>
      <c r="G1122" s="13">
        <v>1.6675847050534809</v>
      </c>
      <c r="H1122" s="58">
        <v>2.44E-5</v>
      </c>
      <c r="I1122" s="58">
        <f t="shared" si="69"/>
        <v>4.1636804204634654E-5</v>
      </c>
      <c r="J1122" s="13">
        <v>1.9050000000000001E-2</v>
      </c>
      <c r="K1122" s="13">
        <f t="shared" si="70"/>
        <v>6.2427836370502305E-5</v>
      </c>
      <c r="L1122" s="58">
        <f t="shared" si="71"/>
        <v>0.66695895013123352</v>
      </c>
      <c r="M1122" s="13" t="s">
        <v>257</v>
      </c>
    </row>
    <row r="1123" spans="1:13" x14ac:dyDescent="0.15">
      <c r="A1123" s="13">
        <f t="shared" si="68"/>
        <v>55.850000000000023</v>
      </c>
      <c r="B1123" s="13">
        <v>329</v>
      </c>
      <c r="C1123" s="13">
        <v>40530</v>
      </c>
      <c r="D1123" s="13">
        <v>0.58423000000000003</v>
      </c>
      <c r="E1123" s="13">
        <v>520.71</v>
      </c>
      <c r="F1123" s="13">
        <v>312.26</v>
      </c>
      <c r="G1123" s="13">
        <v>1.6675526804585923</v>
      </c>
      <c r="H1123" s="58">
        <v>2.4460999999999998E-5</v>
      </c>
      <c r="I1123" s="58">
        <f t="shared" si="69"/>
        <v>4.1868784554028372E-5</v>
      </c>
      <c r="J1123" s="13">
        <v>1.9098E-2</v>
      </c>
      <c r="K1123" s="13">
        <f t="shared" si="70"/>
        <v>6.2778092663701298E-5</v>
      </c>
      <c r="L1123" s="58">
        <f t="shared" si="71"/>
        <v>0.66693304586867741</v>
      </c>
      <c r="M1123" s="13" t="s">
        <v>257</v>
      </c>
    </row>
    <row r="1124" spans="1:13" x14ac:dyDescent="0.15">
      <c r="A1124" s="13">
        <f t="shared" si="68"/>
        <v>56.850000000000023</v>
      </c>
      <c r="B1124" s="13">
        <v>330</v>
      </c>
      <c r="C1124" s="13">
        <v>40530</v>
      </c>
      <c r="D1124" s="13">
        <v>0.58245999999999998</v>
      </c>
      <c r="E1124" s="13">
        <v>520.71</v>
      </c>
      <c r="F1124" s="13">
        <v>312.26</v>
      </c>
      <c r="G1124" s="13">
        <v>1.6675526804585923</v>
      </c>
      <c r="H1124" s="58">
        <v>2.4521000000000001E-5</v>
      </c>
      <c r="I1124" s="58">
        <f t="shared" si="69"/>
        <v>4.2099028259451295E-5</v>
      </c>
      <c r="J1124" s="13">
        <v>1.9144999999999999E-2</v>
      </c>
      <c r="K1124" s="13">
        <f t="shared" si="70"/>
        <v>6.3123830736544224E-5</v>
      </c>
      <c r="L1124" s="58">
        <f t="shared" si="71"/>
        <v>0.66692765265082277</v>
      </c>
      <c r="M1124" s="13" t="s">
        <v>257</v>
      </c>
    </row>
    <row r="1125" spans="1:13" x14ac:dyDescent="0.15">
      <c r="A1125" s="13">
        <f t="shared" si="68"/>
        <v>57.850000000000023</v>
      </c>
      <c r="B1125" s="13">
        <v>331</v>
      </c>
      <c r="C1125" s="13">
        <v>40530</v>
      </c>
      <c r="D1125" s="13">
        <v>0.58069999999999999</v>
      </c>
      <c r="E1125" s="13">
        <v>520.71</v>
      </c>
      <c r="F1125" s="13">
        <v>312.26</v>
      </c>
      <c r="G1125" s="13">
        <v>1.6675526804585923</v>
      </c>
      <c r="H1125" s="58">
        <v>2.4581999999999999E-5</v>
      </c>
      <c r="I1125" s="58">
        <f t="shared" si="69"/>
        <v>4.2331668675736179E-5</v>
      </c>
      <c r="J1125" s="13">
        <v>1.9192000000000001E-2</v>
      </c>
      <c r="K1125" s="13">
        <f t="shared" si="70"/>
        <v>6.347058347632322E-5</v>
      </c>
      <c r="L1125" s="58">
        <f t="shared" si="71"/>
        <v>0.66694941746561065</v>
      </c>
      <c r="M1125" s="13" t="s">
        <v>257</v>
      </c>
    </row>
    <row r="1126" spans="1:13" x14ac:dyDescent="0.15">
      <c r="A1126" s="13">
        <f t="shared" si="68"/>
        <v>58.850000000000023</v>
      </c>
      <c r="B1126" s="13">
        <v>332</v>
      </c>
      <c r="C1126" s="13">
        <v>40530</v>
      </c>
      <c r="D1126" s="13">
        <v>0.57894999999999996</v>
      </c>
      <c r="E1126" s="13">
        <v>520.71</v>
      </c>
      <c r="F1126" s="13">
        <v>312.26</v>
      </c>
      <c r="G1126" s="13">
        <v>1.6675526804585923</v>
      </c>
      <c r="H1126" s="58">
        <v>2.4643000000000001E-5</v>
      </c>
      <c r="I1126" s="58">
        <f t="shared" si="69"/>
        <v>4.2564988340962092E-5</v>
      </c>
      <c r="J1126" s="13">
        <v>1.924E-2</v>
      </c>
      <c r="K1126" s="13">
        <f t="shared" si="70"/>
        <v>6.38216593028032E-5</v>
      </c>
      <c r="L1126" s="58">
        <f t="shared" si="71"/>
        <v>0.66693641008316018</v>
      </c>
      <c r="M1126" s="13" t="s">
        <v>257</v>
      </c>
    </row>
    <row r="1127" spans="1:13" x14ac:dyDescent="0.15">
      <c r="A1127" s="13">
        <f t="shared" si="68"/>
        <v>59.850000000000023</v>
      </c>
      <c r="B1127" s="13">
        <v>333</v>
      </c>
      <c r="C1127" s="13">
        <v>40530</v>
      </c>
      <c r="D1127" s="13">
        <v>0.57721</v>
      </c>
      <c r="E1127" s="13">
        <v>520.70000000000005</v>
      </c>
      <c r="F1127" s="13">
        <v>312.26</v>
      </c>
      <c r="G1127" s="13">
        <v>1.6675206558637035</v>
      </c>
      <c r="H1127" s="58">
        <v>2.4703999999999999E-5</v>
      </c>
      <c r="I1127" s="58">
        <f t="shared" si="69"/>
        <v>4.2798981306630165E-5</v>
      </c>
      <c r="J1127" s="13">
        <v>1.9286999999999999E-2</v>
      </c>
      <c r="K1127" s="13">
        <f t="shared" si="70"/>
        <v>6.4171657410175959E-5</v>
      </c>
      <c r="L1127" s="58">
        <f t="shared" si="71"/>
        <v>0.66694523772489245</v>
      </c>
      <c r="M1127" s="13" t="s">
        <v>257</v>
      </c>
    </row>
    <row r="1128" spans="1:13" x14ac:dyDescent="0.15">
      <c r="A1128" s="13">
        <f t="shared" si="68"/>
        <v>60.850000000000023</v>
      </c>
      <c r="B1128" s="13">
        <v>334</v>
      </c>
      <c r="C1128" s="13">
        <v>40530</v>
      </c>
      <c r="D1128" s="13">
        <v>0.57547999999999999</v>
      </c>
      <c r="E1128" s="13">
        <v>520.70000000000005</v>
      </c>
      <c r="F1128" s="13">
        <v>312.26</v>
      </c>
      <c r="G1128" s="13">
        <v>1.6675206558637035</v>
      </c>
      <c r="H1128" s="58">
        <v>2.4763999999999999E-5</v>
      </c>
      <c r="I1128" s="58">
        <f t="shared" si="69"/>
        <v>4.3031903802043509E-5</v>
      </c>
      <c r="J1128" s="13">
        <v>1.9334E-2</v>
      </c>
      <c r="K1128" s="13">
        <f t="shared" si="70"/>
        <v>6.4521417740118092E-5</v>
      </c>
      <c r="L1128" s="58">
        <f t="shared" si="71"/>
        <v>0.66693983655736011</v>
      </c>
      <c r="M1128" s="13" t="s">
        <v>257</v>
      </c>
    </row>
    <row r="1129" spans="1:13" x14ac:dyDescent="0.15">
      <c r="A1129" s="13">
        <f t="shared" si="68"/>
        <v>61.850000000000023</v>
      </c>
      <c r="B1129" s="13">
        <v>335</v>
      </c>
      <c r="C1129" s="13">
        <v>40530</v>
      </c>
      <c r="D1129" s="13">
        <v>0.57376000000000005</v>
      </c>
      <c r="E1129" s="13">
        <v>520.70000000000005</v>
      </c>
      <c r="F1129" s="13">
        <v>312.25</v>
      </c>
      <c r="G1129" s="13">
        <v>1.667574059247398</v>
      </c>
      <c r="H1129" s="58">
        <v>2.4825E-5</v>
      </c>
      <c r="I1129" s="58">
        <f t="shared" si="69"/>
        <v>4.3267219743446737E-5</v>
      </c>
      <c r="J1129" s="13">
        <v>1.9382E-2</v>
      </c>
      <c r="K1129" s="13">
        <f t="shared" si="70"/>
        <v>6.4875503834503095E-5</v>
      </c>
      <c r="L1129" s="58">
        <f t="shared" si="71"/>
        <v>0.66692691672686</v>
      </c>
      <c r="M1129" s="13" t="s">
        <v>257</v>
      </c>
    </row>
    <row r="1130" spans="1:13" x14ac:dyDescent="0.15">
      <c r="A1130" s="13">
        <f t="shared" si="68"/>
        <v>62.850000000000023</v>
      </c>
      <c r="B1130" s="13">
        <v>336</v>
      </c>
      <c r="C1130" s="13">
        <v>40530</v>
      </c>
      <c r="D1130" s="13">
        <v>0.57204999999999995</v>
      </c>
      <c r="E1130" s="13">
        <v>520.70000000000005</v>
      </c>
      <c r="F1130" s="13">
        <v>312.25</v>
      </c>
      <c r="G1130" s="13">
        <v>1.667574059247398</v>
      </c>
      <c r="H1130" s="58">
        <v>2.4885E-5</v>
      </c>
      <c r="I1130" s="58">
        <f t="shared" si="69"/>
        <v>4.3501442181627484E-5</v>
      </c>
      <c r="J1130" s="13">
        <v>1.9428999999999998E-2</v>
      </c>
      <c r="K1130" s="13">
        <f t="shared" si="70"/>
        <v>6.5227221724394681E-5</v>
      </c>
      <c r="L1130" s="58">
        <f t="shared" si="71"/>
        <v>0.66692158628853793</v>
      </c>
      <c r="M1130" s="13" t="s">
        <v>257</v>
      </c>
    </row>
    <row r="1131" spans="1:13" x14ac:dyDescent="0.15">
      <c r="A1131" s="13">
        <f t="shared" si="68"/>
        <v>63.850000000000023</v>
      </c>
      <c r="B1131" s="13">
        <v>337</v>
      </c>
      <c r="C1131" s="13">
        <v>40530</v>
      </c>
      <c r="D1131" s="13">
        <v>0.57035000000000002</v>
      </c>
      <c r="E1131" s="13">
        <v>520.68999999999994</v>
      </c>
      <c r="F1131" s="13">
        <v>312.25</v>
      </c>
      <c r="G1131" s="13">
        <v>1.6675420336269013</v>
      </c>
      <c r="H1131" s="58">
        <v>2.4946000000000001E-5</v>
      </c>
      <c r="I1131" s="58">
        <f t="shared" si="69"/>
        <v>4.3738055579907078E-5</v>
      </c>
      <c r="J1131" s="13">
        <v>1.9476E-2</v>
      </c>
      <c r="K1131" s="13">
        <f t="shared" si="70"/>
        <v>6.5581158305590636E-5</v>
      </c>
      <c r="L1131" s="58">
        <f t="shared" si="71"/>
        <v>0.66693020846169637</v>
      </c>
      <c r="M1131" s="13" t="s">
        <v>257</v>
      </c>
    </row>
    <row r="1132" spans="1:13" x14ac:dyDescent="0.15">
      <c r="A1132" s="13">
        <f t="shared" si="68"/>
        <v>64.850000000000023</v>
      </c>
      <c r="B1132" s="13">
        <v>338</v>
      </c>
      <c r="C1132" s="13">
        <v>40530</v>
      </c>
      <c r="D1132" s="13">
        <v>0.56866000000000005</v>
      </c>
      <c r="E1132" s="13">
        <v>520.68999999999994</v>
      </c>
      <c r="F1132" s="13">
        <v>312.25</v>
      </c>
      <c r="G1132" s="13">
        <v>1.6675420336269013</v>
      </c>
      <c r="H1132" s="58">
        <v>2.5006000000000001E-5</v>
      </c>
      <c r="I1132" s="58">
        <f t="shared" si="69"/>
        <v>4.3973551858755668E-5</v>
      </c>
      <c r="J1132" s="13">
        <v>1.9522999999999999E-2</v>
      </c>
      <c r="K1132" s="13">
        <f t="shared" si="70"/>
        <v>6.5934791405194371E-5</v>
      </c>
      <c r="L1132" s="58">
        <f t="shared" si="71"/>
        <v>0.66692486503098913</v>
      </c>
      <c r="M1132" s="13" t="s">
        <v>257</v>
      </c>
    </row>
    <row r="1133" spans="1:13" x14ac:dyDescent="0.15">
      <c r="A1133" s="13">
        <f t="shared" si="68"/>
        <v>65.850000000000023</v>
      </c>
      <c r="B1133" s="13">
        <v>339</v>
      </c>
      <c r="C1133" s="13">
        <v>40530</v>
      </c>
      <c r="D1133" s="13">
        <v>0.56698000000000004</v>
      </c>
      <c r="E1133" s="13">
        <v>520.68999999999994</v>
      </c>
      <c r="F1133" s="13">
        <v>312.25</v>
      </c>
      <c r="G1133" s="13">
        <v>1.6675420336269013</v>
      </c>
      <c r="H1133" s="58">
        <v>2.5066E-5</v>
      </c>
      <c r="I1133" s="58">
        <f t="shared" si="69"/>
        <v>4.420967229884652E-5</v>
      </c>
      <c r="J1133" s="13">
        <v>1.9570000000000001E-2</v>
      </c>
      <c r="K1133" s="13">
        <f t="shared" si="70"/>
        <v>6.6289363507287817E-5</v>
      </c>
      <c r="L1133" s="58">
        <f t="shared" si="71"/>
        <v>0.66691954726622371</v>
      </c>
      <c r="M1133" s="13" t="s">
        <v>257</v>
      </c>
    </row>
    <row r="1134" spans="1:13" x14ac:dyDescent="0.15">
      <c r="A1134" s="13">
        <f t="shared" si="68"/>
        <v>66.850000000000023</v>
      </c>
      <c r="B1134" s="13">
        <v>340</v>
      </c>
      <c r="C1134" s="13">
        <v>40530</v>
      </c>
      <c r="D1134" s="13">
        <v>0.56530999999999998</v>
      </c>
      <c r="E1134" s="13">
        <v>520.68999999999994</v>
      </c>
      <c r="F1134" s="13">
        <v>312.25</v>
      </c>
      <c r="G1134" s="13">
        <v>1.6675420336269013</v>
      </c>
      <c r="H1134" s="58">
        <v>2.5126E-5</v>
      </c>
      <c r="I1134" s="58">
        <f t="shared" si="69"/>
        <v>4.444640993437229E-5</v>
      </c>
      <c r="J1134" s="13">
        <v>1.9616999999999999E-2</v>
      </c>
      <c r="K1134" s="13">
        <f t="shared" si="70"/>
        <v>6.6644864166999089E-5</v>
      </c>
      <c r="L1134" s="58">
        <f t="shared" si="71"/>
        <v>0.66691425498292289</v>
      </c>
      <c r="M1134" s="13" t="s">
        <v>257</v>
      </c>
    </row>
    <row r="1135" spans="1:13" x14ac:dyDescent="0.15">
      <c r="A1135" s="13">
        <f t="shared" si="68"/>
        <v>67.850000000000023</v>
      </c>
      <c r="B1135" s="13">
        <v>341</v>
      </c>
      <c r="C1135" s="13">
        <v>40530</v>
      </c>
      <c r="D1135" s="13">
        <v>0.56366000000000005</v>
      </c>
      <c r="E1135" s="13">
        <v>520.68000000000006</v>
      </c>
      <c r="F1135" s="13">
        <v>312.25</v>
      </c>
      <c r="G1135" s="13">
        <v>1.6675100080064054</v>
      </c>
      <c r="H1135" s="58">
        <v>2.5185999999999999E-5</v>
      </c>
      <c r="I1135" s="58">
        <f t="shared" si="69"/>
        <v>4.4682964907923212E-5</v>
      </c>
      <c r="J1135" s="13">
        <v>1.9664000000000001E-2</v>
      </c>
      <c r="K1135" s="13">
        <f t="shared" si="70"/>
        <v>6.7001380814502414E-5</v>
      </c>
      <c r="L1135" s="58">
        <f t="shared" si="71"/>
        <v>0.6668961798209927</v>
      </c>
      <c r="M1135" s="13" t="s">
        <v>257</v>
      </c>
    </row>
    <row r="1136" spans="1:13" x14ac:dyDescent="0.15">
      <c r="A1136" s="13">
        <f t="shared" si="68"/>
        <v>68.850000000000023</v>
      </c>
      <c r="B1136" s="13">
        <v>342</v>
      </c>
      <c r="C1136" s="13">
        <v>40530</v>
      </c>
      <c r="D1136" s="13">
        <v>0.56201000000000001</v>
      </c>
      <c r="E1136" s="13">
        <v>520.68000000000006</v>
      </c>
      <c r="F1136" s="13">
        <v>312.25</v>
      </c>
      <c r="G1136" s="13">
        <v>1.6675100080064054</v>
      </c>
      <c r="H1136" s="58">
        <v>2.5245999999999999E-5</v>
      </c>
      <c r="I1136" s="58">
        <f t="shared" si="69"/>
        <v>4.4920908880624899E-5</v>
      </c>
      <c r="J1136" s="13">
        <v>1.9710999999999999E-2</v>
      </c>
      <c r="K1136" s="13">
        <f t="shared" si="70"/>
        <v>6.7358703376064412E-5</v>
      </c>
      <c r="L1136" s="58">
        <f t="shared" si="71"/>
        <v>0.6668909380548933</v>
      </c>
      <c r="M1136" s="13" t="s">
        <v>257</v>
      </c>
    </row>
    <row r="1137" spans="1:13" x14ac:dyDescent="0.15">
      <c r="A1137" s="13">
        <f t="shared" si="68"/>
        <v>69.850000000000023</v>
      </c>
      <c r="B1137" s="13">
        <v>343</v>
      </c>
      <c r="C1137" s="13">
        <v>40530</v>
      </c>
      <c r="D1137" s="13">
        <v>0.56037000000000003</v>
      </c>
      <c r="E1137" s="13">
        <v>520.68000000000006</v>
      </c>
      <c r="F1137" s="13">
        <v>312.25</v>
      </c>
      <c r="G1137" s="13">
        <v>1.6675100080064054</v>
      </c>
      <c r="H1137" s="58">
        <v>2.5306000000000001E-5</v>
      </c>
      <c r="I1137" s="58">
        <f t="shared" si="69"/>
        <v>4.5159448221710655E-5</v>
      </c>
      <c r="J1137" s="13">
        <v>1.9758000000000001E-2</v>
      </c>
      <c r="K1137" s="13">
        <f t="shared" si="70"/>
        <v>6.7716921781789692E-5</v>
      </c>
      <c r="L1137" s="58">
        <f t="shared" si="71"/>
        <v>0.66688572122684486</v>
      </c>
      <c r="M1137" s="13" t="s">
        <v>257</v>
      </c>
    </row>
    <row r="1138" spans="1:13" x14ac:dyDescent="0.15">
      <c r="A1138" s="13">
        <f t="shared" si="68"/>
        <v>70.850000000000023</v>
      </c>
      <c r="B1138" s="13">
        <v>344</v>
      </c>
      <c r="C1138" s="13">
        <v>40530</v>
      </c>
      <c r="D1138" s="13">
        <v>0.55874000000000001</v>
      </c>
      <c r="E1138" s="13">
        <v>520.68000000000006</v>
      </c>
      <c r="F1138" s="13">
        <v>312.25</v>
      </c>
      <c r="G1138" s="13">
        <v>1.6675100080064054</v>
      </c>
      <c r="H1138" s="58">
        <v>2.5366000000000001E-5</v>
      </c>
      <c r="I1138" s="58">
        <f t="shared" si="69"/>
        <v>4.5398575366002077E-5</v>
      </c>
      <c r="J1138" s="13">
        <v>1.9803999999999999E-2</v>
      </c>
      <c r="K1138" s="13">
        <f t="shared" si="70"/>
        <v>6.807258737145461E-5</v>
      </c>
      <c r="L1138" s="58">
        <f t="shared" si="71"/>
        <v>0.6669142031912747</v>
      </c>
      <c r="M1138" s="13" t="s">
        <v>257</v>
      </c>
    </row>
    <row r="1139" spans="1:13" x14ac:dyDescent="0.15">
      <c r="A1139" s="13">
        <f t="shared" si="68"/>
        <v>71.850000000000023</v>
      </c>
      <c r="B1139" s="13">
        <v>345</v>
      </c>
      <c r="C1139" s="13">
        <v>40530</v>
      </c>
      <c r="D1139" s="13">
        <v>0.55710999999999999</v>
      </c>
      <c r="E1139" s="13">
        <v>520.66999999999996</v>
      </c>
      <c r="F1139" s="13">
        <v>312.25</v>
      </c>
      <c r="G1139" s="13">
        <v>1.6674779823859085</v>
      </c>
      <c r="H1139" s="58">
        <v>2.5426E-5</v>
      </c>
      <c r="I1139" s="58">
        <f t="shared" si="69"/>
        <v>4.5639101793182676E-5</v>
      </c>
      <c r="J1139" s="13">
        <v>1.9851000000000001E-2</v>
      </c>
      <c r="K1139" s="13">
        <f t="shared" si="70"/>
        <v>6.8435095896321704E-5</v>
      </c>
      <c r="L1139" s="58">
        <f t="shared" si="71"/>
        <v>0.66689614729736535</v>
      </c>
      <c r="M1139" s="13" t="s">
        <v>257</v>
      </c>
    </row>
    <row r="1140" spans="1:13" x14ac:dyDescent="0.15">
      <c r="A1140" s="13">
        <f t="shared" si="68"/>
        <v>72.850000000000023</v>
      </c>
      <c r="B1140" s="13">
        <v>346</v>
      </c>
      <c r="C1140" s="13">
        <v>40530</v>
      </c>
      <c r="D1140" s="13">
        <v>0.55549999999999999</v>
      </c>
      <c r="E1140" s="13">
        <v>520.66999999999996</v>
      </c>
      <c r="F1140" s="13">
        <v>312.25</v>
      </c>
      <c r="G1140" s="13">
        <v>1.6674779823859085</v>
      </c>
      <c r="H1140" s="58">
        <v>2.5486E-5</v>
      </c>
      <c r="I1140" s="58">
        <f t="shared" si="69"/>
        <v>4.5879387938793881E-5</v>
      </c>
      <c r="J1140" s="13">
        <v>1.9897999999999999E-2</v>
      </c>
      <c r="K1140" s="13">
        <f t="shared" si="70"/>
        <v>6.8795939843278501E-5</v>
      </c>
      <c r="L1140" s="58">
        <f t="shared" si="71"/>
        <v>0.66689092471605182</v>
      </c>
      <c r="M1140" s="13" t="s">
        <v>257</v>
      </c>
    </row>
    <row r="1141" spans="1:13" x14ac:dyDescent="0.15">
      <c r="A1141" s="13">
        <f t="shared" si="68"/>
        <v>73.850000000000023</v>
      </c>
      <c r="B1141" s="13">
        <v>347</v>
      </c>
      <c r="C1141" s="13">
        <v>40530</v>
      </c>
      <c r="D1141" s="13">
        <v>0.55389999999999995</v>
      </c>
      <c r="E1141" s="13">
        <v>520.66999999999996</v>
      </c>
      <c r="F1141" s="13">
        <v>312.25</v>
      </c>
      <c r="G1141" s="13">
        <v>1.6674779823859085</v>
      </c>
      <c r="H1141" s="58">
        <v>2.5545999999999999E-5</v>
      </c>
      <c r="I1141" s="58">
        <f t="shared" si="69"/>
        <v>4.6120238310164292E-5</v>
      </c>
      <c r="J1141" s="13">
        <v>1.9944E-2</v>
      </c>
      <c r="K1141" s="13">
        <f t="shared" si="70"/>
        <v>6.9154165533095812E-5</v>
      </c>
      <c r="L1141" s="58">
        <f t="shared" si="71"/>
        <v>0.66691916466105083</v>
      </c>
      <c r="M1141" s="13" t="s">
        <v>257</v>
      </c>
    </row>
    <row r="1142" spans="1:13" x14ac:dyDescent="0.15">
      <c r="A1142" s="13">
        <f t="shared" si="68"/>
        <v>74.850000000000023</v>
      </c>
      <c r="B1142" s="13">
        <v>348</v>
      </c>
      <c r="C1142" s="13">
        <v>40530</v>
      </c>
      <c r="D1142" s="13">
        <v>0.55230999999999997</v>
      </c>
      <c r="E1142" s="13">
        <v>520.66999999999996</v>
      </c>
      <c r="F1142" s="13">
        <v>312.25</v>
      </c>
      <c r="G1142" s="13">
        <v>1.6674779823859085</v>
      </c>
      <c r="H1142" s="58">
        <v>2.5605E-5</v>
      </c>
      <c r="I1142" s="58">
        <f t="shared" si="69"/>
        <v>4.6359834151110789E-5</v>
      </c>
      <c r="J1142" s="13">
        <v>1.9990999999999998E-2</v>
      </c>
      <c r="K1142" s="13">
        <f t="shared" si="70"/>
        <v>6.951668555145335E-5</v>
      </c>
      <c r="L1142" s="58">
        <f t="shared" si="71"/>
        <v>0.666887867040168</v>
      </c>
      <c r="M1142" s="13" t="s">
        <v>257</v>
      </c>
    </row>
    <row r="1143" spans="1:13" x14ac:dyDescent="0.15">
      <c r="A1143" s="13">
        <f t="shared" si="68"/>
        <v>75.850000000000023</v>
      </c>
      <c r="B1143" s="13">
        <v>349</v>
      </c>
      <c r="C1143" s="13">
        <v>40530</v>
      </c>
      <c r="D1143" s="13">
        <v>0.55071999999999999</v>
      </c>
      <c r="E1143" s="13">
        <v>520.66</v>
      </c>
      <c r="F1143" s="13">
        <v>312.25</v>
      </c>
      <c r="G1143" s="13">
        <v>1.6674459567654123</v>
      </c>
      <c r="H1143" s="58">
        <v>2.5664999999999999E-5</v>
      </c>
      <c r="I1143" s="58">
        <f t="shared" si="69"/>
        <v>4.6602629285299243E-5</v>
      </c>
      <c r="J1143" s="13">
        <v>2.0036999999999999E-2</v>
      </c>
      <c r="K1143" s="13">
        <f t="shared" si="70"/>
        <v>6.987915351616583E-5</v>
      </c>
      <c r="L1143" s="58">
        <f t="shared" si="71"/>
        <v>0.66690317412786337</v>
      </c>
      <c r="M1143" s="13" t="s">
        <v>257</v>
      </c>
    </row>
    <row r="1144" spans="1:13" x14ac:dyDescent="0.15">
      <c r="A1144" s="13">
        <f t="shared" si="68"/>
        <v>76.850000000000023</v>
      </c>
      <c r="B1144" s="13">
        <v>350</v>
      </c>
      <c r="C1144" s="13">
        <v>40530</v>
      </c>
      <c r="D1144" s="13">
        <v>0.54915000000000003</v>
      </c>
      <c r="E1144" s="13">
        <v>520.66</v>
      </c>
      <c r="F1144" s="13">
        <v>312.25</v>
      </c>
      <c r="G1144" s="13">
        <v>1.6674459567654123</v>
      </c>
      <c r="H1144" s="58">
        <v>2.5724E-5</v>
      </c>
      <c r="I1144" s="58">
        <f t="shared" si="69"/>
        <v>4.6843303286897927E-5</v>
      </c>
      <c r="J1144" s="13">
        <v>2.0084000000000001E-2</v>
      </c>
      <c r="K1144" s="13">
        <f t="shared" si="70"/>
        <v>7.0243316882987865E-5</v>
      </c>
      <c r="L1144" s="58">
        <f t="shared" si="71"/>
        <v>0.66687202947619983</v>
      </c>
      <c r="M1144" s="13" t="s">
        <v>257</v>
      </c>
    </row>
    <row r="1145" spans="1:13" x14ac:dyDescent="0.15">
      <c r="A1145" s="13">
        <f t="shared" si="68"/>
        <v>77.850000000000023</v>
      </c>
      <c r="B1145" s="13">
        <v>351</v>
      </c>
      <c r="C1145" s="13">
        <v>40530</v>
      </c>
      <c r="D1145" s="13">
        <v>0.54757999999999996</v>
      </c>
      <c r="E1145" s="13">
        <v>520.66</v>
      </c>
      <c r="F1145" s="13">
        <v>312.25</v>
      </c>
      <c r="G1145" s="13">
        <v>1.6674459567654123</v>
      </c>
      <c r="H1145" s="58">
        <v>2.5783999999999999E-5</v>
      </c>
      <c r="I1145" s="58">
        <f t="shared" si="69"/>
        <v>4.708718360787465E-5</v>
      </c>
      <c r="J1145" s="13">
        <v>2.0129999999999999E-2</v>
      </c>
      <c r="K1145" s="13">
        <f t="shared" si="70"/>
        <v>7.060606097551772E-5</v>
      </c>
      <c r="L1145" s="58">
        <f t="shared" si="71"/>
        <v>0.66690002185792352</v>
      </c>
      <c r="M1145" s="13" t="s">
        <v>257</v>
      </c>
    </row>
    <row r="1146" spans="1:13" x14ac:dyDescent="0.15">
      <c r="A1146" s="13">
        <f t="shared" si="68"/>
        <v>78.850000000000023</v>
      </c>
      <c r="B1146" s="13">
        <v>352</v>
      </c>
      <c r="C1146" s="13">
        <v>40530</v>
      </c>
      <c r="D1146" s="13">
        <v>0.54603000000000002</v>
      </c>
      <c r="E1146" s="13">
        <v>520.66</v>
      </c>
      <c r="F1146" s="13">
        <v>312.25</v>
      </c>
      <c r="G1146" s="13">
        <v>1.6674459567654123</v>
      </c>
      <c r="H1146" s="58">
        <v>2.5843E-5</v>
      </c>
      <c r="I1146" s="58">
        <f t="shared" si="69"/>
        <v>4.7328901342417083E-5</v>
      </c>
      <c r="J1146" s="13">
        <v>2.0175999999999999E-2</v>
      </c>
      <c r="K1146" s="13">
        <f t="shared" si="70"/>
        <v>7.0968291617045225E-5</v>
      </c>
      <c r="L1146" s="58">
        <f t="shared" si="71"/>
        <v>0.66690208068992862</v>
      </c>
      <c r="M1146" s="13" t="s">
        <v>257</v>
      </c>
    </row>
    <row r="1147" spans="1:13" x14ac:dyDescent="0.15">
      <c r="A1147" s="13">
        <f t="shared" si="68"/>
        <v>79.850000000000023</v>
      </c>
      <c r="B1147" s="13">
        <v>353</v>
      </c>
      <c r="C1147" s="13">
        <v>40530</v>
      </c>
      <c r="D1147" s="13">
        <v>0.54447999999999996</v>
      </c>
      <c r="E1147" s="13">
        <v>520.65</v>
      </c>
      <c r="F1147" s="13">
        <v>312.25</v>
      </c>
      <c r="G1147" s="13">
        <v>1.6674139311449159</v>
      </c>
      <c r="H1147" s="58">
        <v>2.5902E-5</v>
      </c>
      <c r="I1147" s="58">
        <f t="shared" si="69"/>
        <v>4.7571995298266238E-5</v>
      </c>
      <c r="J1147" s="13">
        <v>2.0223000000000001E-2</v>
      </c>
      <c r="K1147" s="13">
        <f t="shared" si="70"/>
        <v>7.1337482230712608E-5</v>
      </c>
      <c r="L1147" s="58">
        <f t="shared" si="71"/>
        <v>0.66685834445927894</v>
      </c>
      <c r="M1147" s="13" t="s">
        <v>257</v>
      </c>
    </row>
    <row r="1148" spans="1:13" x14ac:dyDescent="0.15">
      <c r="A1148" s="13">
        <f t="shared" si="68"/>
        <v>80.850000000000023</v>
      </c>
      <c r="B1148" s="13">
        <v>354</v>
      </c>
      <c r="C1148" s="13">
        <v>40530</v>
      </c>
      <c r="D1148" s="13">
        <v>0.54293999999999998</v>
      </c>
      <c r="E1148" s="13">
        <v>520.65</v>
      </c>
      <c r="F1148" s="13">
        <v>312.25</v>
      </c>
      <c r="G1148" s="13">
        <v>1.6674139311449159</v>
      </c>
      <c r="H1148" s="58">
        <v>2.5962E-5</v>
      </c>
      <c r="I1148" s="58">
        <f t="shared" si="69"/>
        <v>4.7817438390982431E-5</v>
      </c>
      <c r="J1148" s="13">
        <v>2.0268999999999999E-2</v>
      </c>
      <c r="K1148" s="13">
        <f t="shared" si="70"/>
        <v>7.1702551708412434E-5</v>
      </c>
      <c r="L1148" s="58">
        <f t="shared" si="71"/>
        <v>0.66688614633183674</v>
      </c>
      <c r="M1148" s="13" t="s">
        <v>257</v>
      </c>
    </row>
    <row r="1149" spans="1:13" x14ac:dyDescent="0.15">
      <c r="A1149" s="13">
        <f t="shared" si="68"/>
        <v>81.850000000000023</v>
      </c>
      <c r="B1149" s="13">
        <v>355</v>
      </c>
      <c r="C1149" s="13">
        <v>40530</v>
      </c>
      <c r="D1149" s="13">
        <v>0.54140999999999995</v>
      </c>
      <c r="E1149" s="13">
        <v>520.65</v>
      </c>
      <c r="F1149" s="13">
        <v>312.25</v>
      </c>
      <c r="G1149" s="13">
        <v>1.6674139311449159</v>
      </c>
      <c r="H1149" s="58">
        <v>2.6021E-5</v>
      </c>
      <c r="I1149" s="58">
        <f t="shared" si="69"/>
        <v>4.8061543008071524E-5</v>
      </c>
      <c r="J1149" s="13">
        <v>2.0315E-2</v>
      </c>
      <c r="K1149" s="13">
        <f t="shared" si="70"/>
        <v>7.2068366901521048E-5</v>
      </c>
      <c r="L1149" s="58">
        <f t="shared" si="71"/>
        <v>0.66688819345311345</v>
      </c>
      <c r="M1149" s="13" t="s">
        <v>257</v>
      </c>
    </row>
    <row r="1150" spans="1:13" x14ac:dyDescent="0.15">
      <c r="A1150" s="13">
        <f t="shared" si="68"/>
        <v>82.850000000000023</v>
      </c>
      <c r="B1150" s="13">
        <v>356</v>
      </c>
      <c r="C1150" s="13">
        <v>40530</v>
      </c>
      <c r="D1150" s="13">
        <v>0.53988999999999998</v>
      </c>
      <c r="E1150" s="13">
        <v>520.65</v>
      </c>
      <c r="F1150" s="13">
        <v>312.25</v>
      </c>
      <c r="G1150" s="13">
        <v>1.6674139311449159</v>
      </c>
      <c r="H1150" s="58">
        <v>2.6080000000000001E-5</v>
      </c>
      <c r="I1150" s="58">
        <f t="shared" si="69"/>
        <v>4.8306136435199768E-5</v>
      </c>
      <c r="J1150" s="13">
        <v>2.0361000000000001E-2</v>
      </c>
      <c r="K1150" s="13">
        <f t="shared" si="70"/>
        <v>7.2434913822703819E-5</v>
      </c>
      <c r="L1150" s="58">
        <f t="shared" si="71"/>
        <v>0.66689023132459113</v>
      </c>
      <c r="M1150" s="13" t="s">
        <v>257</v>
      </c>
    </row>
    <row r="1151" spans="1:13" x14ac:dyDescent="0.15">
      <c r="A1151" s="13">
        <f t="shared" si="68"/>
        <v>83.850000000000023</v>
      </c>
      <c r="B1151" s="13">
        <v>357</v>
      </c>
      <c r="C1151" s="13">
        <v>40530</v>
      </c>
      <c r="D1151" s="13">
        <v>0.53837000000000002</v>
      </c>
      <c r="E1151" s="13">
        <v>520.65</v>
      </c>
      <c r="F1151" s="13">
        <v>312.25</v>
      </c>
      <c r="G1151" s="13">
        <v>1.6674139311449159</v>
      </c>
      <c r="H1151" s="58">
        <v>2.6139000000000002E-5</v>
      </c>
      <c r="I1151" s="58">
        <f t="shared" si="69"/>
        <v>4.8552111001727441E-5</v>
      </c>
      <c r="J1151" s="13">
        <v>2.0407000000000002E-2</v>
      </c>
      <c r="K1151" s="13">
        <f t="shared" si="70"/>
        <v>7.2803530514936967E-5</v>
      </c>
      <c r="L1151" s="58">
        <f t="shared" si="71"/>
        <v>0.66689226000882051</v>
      </c>
      <c r="M1151" s="13" t="s">
        <v>257</v>
      </c>
    </row>
    <row r="1152" spans="1:13" x14ac:dyDescent="0.15">
      <c r="A1152" s="13">
        <f t="shared" si="68"/>
        <v>84.850000000000023</v>
      </c>
      <c r="B1152" s="13">
        <v>358</v>
      </c>
      <c r="C1152" s="13">
        <v>40530</v>
      </c>
      <c r="D1152" s="13">
        <v>0.53686999999999996</v>
      </c>
      <c r="E1152" s="13">
        <v>520.64</v>
      </c>
      <c r="F1152" s="13">
        <v>312.25</v>
      </c>
      <c r="G1152" s="13">
        <v>1.6673819055244194</v>
      </c>
      <c r="H1152" s="58">
        <v>2.6197999999999999E-5</v>
      </c>
      <c r="I1152" s="58">
        <f t="shared" si="69"/>
        <v>4.8797660513718407E-5</v>
      </c>
      <c r="J1152" s="13">
        <v>2.0452999999999999E-2</v>
      </c>
      <c r="K1152" s="13">
        <f t="shared" si="70"/>
        <v>7.3172914016204164E-5</v>
      </c>
      <c r="L1152" s="58">
        <f t="shared" si="71"/>
        <v>0.66688147068889647</v>
      </c>
      <c r="M1152" s="13" t="s">
        <v>257</v>
      </c>
    </row>
    <row r="1153" spans="1:13" x14ac:dyDescent="0.15">
      <c r="A1153" s="13">
        <f t="shared" si="68"/>
        <v>85.850000000000023</v>
      </c>
      <c r="B1153" s="13">
        <v>359</v>
      </c>
      <c r="C1153" s="13">
        <v>40530</v>
      </c>
      <c r="D1153" s="13">
        <v>0.53537000000000001</v>
      </c>
      <c r="E1153" s="13">
        <v>520.64</v>
      </c>
      <c r="F1153" s="13">
        <v>312.25</v>
      </c>
      <c r="G1153" s="13">
        <v>1.6673819055244194</v>
      </c>
      <c r="H1153" s="58">
        <v>2.6256999999999999E-5</v>
      </c>
      <c r="I1153" s="58">
        <f t="shared" si="69"/>
        <v>4.9044585987261143E-5</v>
      </c>
      <c r="J1153" s="13">
        <v>2.0499E-2</v>
      </c>
      <c r="K1153" s="13">
        <f t="shared" si="70"/>
        <v>7.354296121268957E-5</v>
      </c>
      <c r="L1153" s="58">
        <f t="shared" si="71"/>
        <v>0.66688348114542173</v>
      </c>
      <c r="M1153" s="13" t="s">
        <v>257</v>
      </c>
    </row>
    <row r="1154" spans="1:13" x14ac:dyDescent="0.15">
      <c r="A1154" s="13">
        <f t="shared" si="68"/>
        <v>86.850000000000023</v>
      </c>
      <c r="B1154" s="13">
        <v>360</v>
      </c>
      <c r="C1154" s="13">
        <v>40530</v>
      </c>
      <c r="D1154" s="13">
        <v>0.53388000000000002</v>
      </c>
      <c r="E1154" s="13">
        <v>520.64</v>
      </c>
      <c r="F1154" s="13">
        <v>312.25</v>
      </c>
      <c r="G1154" s="13">
        <v>1.6673819055244194</v>
      </c>
      <c r="H1154" s="58">
        <v>2.6316E-5</v>
      </c>
      <c r="I1154" s="58">
        <f t="shared" si="69"/>
        <v>4.9291975724881994E-5</v>
      </c>
      <c r="J1154" s="13">
        <v>2.0545000000000001E-2</v>
      </c>
      <c r="K1154" s="13">
        <f t="shared" si="70"/>
        <v>7.3913703343439908E-5</v>
      </c>
      <c r="L1154" s="58">
        <f t="shared" si="71"/>
        <v>0.66688548259917257</v>
      </c>
      <c r="M1154" s="13" t="s">
        <v>257</v>
      </c>
    </row>
    <row r="1155" spans="1:13" x14ac:dyDescent="0.15">
      <c r="A1155" s="13">
        <f t="shared" si="68"/>
        <v>87.850000000000023</v>
      </c>
      <c r="B1155" s="13">
        <v>361</v>
      </c>
      <c r="C1155" s="13">
        <v>40530</v>
      </c>
      <c r="D1155" s="13">
        <v>0.53239999999999998</v>
      </c>
      <c r="E1155" s="13">
        <v>520.64</v>
      </c>
      <c r="F1155" s="13">
        <v>312.25</v>
      </c>
      <c r="G1155" s="13">
        <v>1.6673819055244194</v>
      </c>
      <c r="H1155" s="58">
        <v>2.6373999999999999E-5</v>
      </c>
      <c r="I1155" s="58">
        <f t="shared" si="69"/>
        <v>4.9537941397445529E-5</v>
      </c>
      <c r="J1155" s="13">
        <v>2.0591000000000002E-2</v>
      </c>
      <c r="K1155" s="13">
        <f t="shared" si="70"/>
        <v>7.4285125352279837E-5</v>
      </c>
      <c r="L1155" s="58">
        <f t="shared" si="71"/>
        <v>0.66686219027730553</v>
      </c>
      <c r="M1155" s="13" t="s">
        <v>257</v>
      </c>
    </row>
    <row r="1156" spans="1:13" x14ac:dyDescent="0.15">
      <c r="A1156" s="13">
        <f t="shared" si="68"/>
        <v>88.850000000000023</v>
      </c>
      <c r="B1156" s="13">
        <v>362</v>
      </c>
      <c r="C1156" s="13">
        <v>40530</v>
      </c>
      <c r="D1156" s="13">
        <v>0.53093000000000001</v>
      </c>
      <c r="E1156" s="13">
        <v>520.64</v>
      </c>
      <c r="F1156" s="13">
        <v>312.24</v>
      </c>
      <c r="G1156" s="13">
        <v>1.6674353061747373</v>
      </c>
      <c r="H1156" s="58">
        <v>2.6432999999999999E-5</v>
      </c>
      <c r="I1156" s="58">
        <f t="shared" si="69"/>
        <v>4.9786224172678129E-5</v>
      </c>
      <c r="J1156" s="13">
        <v>2.0636999999999999E-2</v>
      </c>
      <c r="K1156" s="13">
        <f t="shared" si="70"/>
        <v>7.4657211937754253E-5</v>
      </c>
      <c r="L1156" s="58">
        <f t="shared" si="71"/>
        <v>0.66686423026602704</v>
      </c>
      <c r="M1156" s="13" t="s">
        <v>257</v>
      </c>
    </row>
    <row r="1157" spans="1:13" x14ac:dyDescent="0.15">
      <c r="A1157" s="13">
        <f t="shared" si="68"/>
        <v>89.850000000000023</v>
      </c>
      <c r="B1157" s="13">
        <v>363</v>
      </c>
      <c r="C1157" s="13">
        <v>40530</v>
      </c>
      <c r="D1157" s="13">
        <v>0.52947</v>
      </c>
      <c r="E1157" s="13">
        <v>520.63</v>
      </c>
      <c r="F1157" s="13">
        <v>312.24</v>
      </c>
      <c r="G1157" s="13">
        <v>1.6674032795285676</v>
      </c>
      <c r="H1157" s="58">
        <v>2.6492E-5</v>
      </c>
      <c r="I1157" s="58">
        <f t="shared" si="69"/>
        <v>5.003494060097834E-5</v>
      </c>
      <c r="J1157" s="13">
        <v>2.0683E-2</v>
      </c>
      <c r="K1157" s="13">
        <f t="shared" si="70"/>
        <v>7.5031388690203349E-5</v>
      </c>
      <c r="L1157" s="58">
        <f t="shared" si="71"/>
        <v>0.66685345259391771</v>
      </c>
      <c r="M1157" s="13" t="s">
        <v>257</v>
      </c>
    </row>
    <row r="1158" spans="1:13" x14ac:dyDescent="0.15">
      <c r="A1158" s="13">
        <f t="shared" si="68"/>
        <v>90.850000000000023</v>
      </c>
      <c r="B1158" s="13">
        <v>364</v>
      </c>
      <c r="C1158" s="13">
        <v>40530</v>
      </c>
      <c r="D1158" s="13">
        <v>0.52800999999999998</v>
      </c>
      <c r="E1158" s="13">
        <v>520.63</v>
      </c>
      <c r="F1158" s="13">
        <v>312.24</v>
      </c>
      <c r="G1158" s="13">
        <v>1.6674032795285676</v>
      </c>
      <c r="H1158" s="58">
        <v>2.6550000000000002E-5</v>
      </c>
      <c r="I1158" s="58">
        <f t="shared" si="69"/>
        <v>5.0283138576920893E-5</v>
      </c>
      <c r="J1158" s="13">
        <v>2.0728E-2</v>
      </c>
      <c r="K1158" s="13">
        <f t="shared" si="70"/>
        <v>7.5402555090879953E-5</v>
      </c>
      <c r="L1158" s="58">
        <f t="shared" si="71"/>
        <v>0.66686252894635278</v>
      </c>
      <c r="M1158" s="13" t="s">
        <v>257</v>
      </c>
    </row>
    <row r="1159" spans="1:13" x14ac:dyDescent="0.15">
      <c r="A1159" s="13">
        <f t="shared" si="68"/>
        <v>91.850000000000023</v>
      </c>
      <c r="B1159" s="13">
        <v>365</v>
      </c>
      <c r="C1159" s="13">
        <v>40530</v>
      </c>
      <c r="D1159" s="13">
        <v>0.52656999999999998</v>
      </c>
      <c r="E1159" s="13">
        <v>520.63</v>
      </c>
      <c r="F1159" s="13">
        <v>312.24</v>
      </c>
      <c r="G1159" s="13">
        <v>1.6674032795285676</v>
      </c>
      <c r="H1159" s="58">
        <v>2.6608999999999999E-5</v>
      </c>
      <c r="I1159" s="58">
        <f t="shared" si="69"/>
        <v>5.0532692709421348E-5</v>
      </c>
      <c r="J1159" s="13">
        <v>2.0774000000000001E-2</v>
      </c>
      <c r="K1159" s="13">
        <f t="shared" si="70"/>
        <v>7.577654938019604E-5</v>
      </c>
      <c r="L1159" s="58">
        <f t="shared" si="71"/>
        <v>0.66686452633099058</v>
      </c>
      <c r="M1159" s="13" t="s">
        <v>257</v>
      </c>
    </row>
    <row r="1160" spans="1:13" x14ac:dyDescent="0.15">
      <c r="A1160" s="13">
        <f t="shared" si="68"/>
        <v>92.850000000000023</v>
      </c>
      <c r="B1160" s="13">
        <v>366</v>
      </c>
      <c r="C1160" s="13">
        <v>40530</v>
      </c>
      <c r="D1160" s="13">
        <v>0.52512999999999999</v>
      </c>
      <c r="E1160" s="13">
        <v>520.63</v>
      </c>
      <c r="F1160" s="13">
        <v>312.24</v>
      </c>
      <c r="G1160" s="13">
        <v>1.6674032795285676</v>
      </c>
      <c r="H1160" s="58">
        <v>2.6667000000000001E-5</v>
      </c>
      <c r="I1160" s="58">
        <f t="shared" si="69"/>
        <v>5.0781711195323066E-5</v>
      </c>
      <c r="J1160" s="13">
        <v>2.0820000000000002E-2</v>
      </c>
      <c r="K1160" s="13">
        <f t="shared" si="70"/>
        <v>7.6152594787431925E-5</v>
      </c>
      <c r="L1160" s="58">
        <f t="shared" si="71"/>
        <v>0.66684150864553315</v>
      </c>
      <c r="M1160" s="13" t="s">
        <v>257</v>
      </c>
    </row>
    <row r="1161" spans="1:13" x14ac:dyDescent="0.15">
      <c r="A1161" s="13">
        <f t="shared" ref="A1161:A1224" si="72">B1161-273.15</f>
        <v>93.850000000000023</v>
      </c>
      <c r="B1161" s="13">
        <v>367</v>
      </c>
      <c r="C1161" s="13">
        <v>40530</v>
      </c>
      <c r="D1161" s="13">
        <v>0.52368999999999999</v>
      </c>
      <c r="E1161" s="13">
        <v>520.63</v>
      </c>
      <c r="F1161" s="13">
        <v>312.24</v>
      </c>
      <c r="G1161" s="13">
        <v>1.6674032795285676</v>
      </c>
      <c r="H1161" s="58">
        <v>2.6726000000000001E-5</v>
      </c>
      <c r="I1161" s="58">
        <f t="shared" ref="I1161:I1224" si="73">H1161/D1161</f>
        <v>5.1034008669250898E-5</v>
      </c>
      <c r="J1161" s="13">
        <v>2.0865000000000002E-2</v>
      </c>
      <c r="K1161" s="13">
        <f t="shared" ref="K1161:K1224" si="74">J1161/E1161/D1161</f>
        <v>7.6527040509571847E-5</v>
      </c>
      <c r="L1161" s="58">
        <f t="shared" ref="L1161:L1224" si="75">H1161*E1161/J1161</f>
        <v>0.66687550347471836</v>
      </c>
      <c r="M1161" s="13" t="s">
        <v>257</v>
      </c>
    </row>
    <row r="1162" spans="1:13" x14ac:dyDescent="0.15">
      <c r="A1162" s="13">
        <f t="shared" si="72"/>
        <v>94.850000000000023</v>
      </c>
      <c r="B1162" s="13">
        <v>368</v>
      </c>
      <c r="C1162" s="13">
        <v>40530</v>
      </c>
      <c r="D1162" s="13">
        <v>0.52227000000000001</v>
      </c>
      <c r="E1162" s="13">
        <v>520.62</v>
      </c>
      <c r="F1162" s="13">
        <v>312.24</v>
      </c>
      <c r="G1162" s="13">
        <v>1.6673712528823981</v>
      </c>
      <c r="H1162" s="58">
        <v>2.6784E-5</v>
      </c>
      <c r="I1162" s="58">
        <f t="shared" si="73"/>
        <v>5.1283818714458035E-5</v>
      </c>
      <c r="J1162" s="13">
        <v>2.0910999999999999E-2</v>
      </c>
      <c r="K1162" s="13">
        <f t="shared" si="74"/>
        <v>7.6905761039724156E-5</v>
      </c>
      <c r="L1162" s="58">
        <f t="shared" si="75"/>
        <v>0.66683975323992162</v>
      </c>
      <c r="M1162" s="13" t="s">
        <v>257</v>
      </c>
    </row>
    <row r="1163" spans="1:13" x14ac:dyDescent="0.15">
      <c r="A1163" s="13">
        <f t="shared" si="72"/>
        <v>95.850000000000023</v>
      </c>
      <c r="B1163" s="13">
        <v>369</v>
      </c>
      <c r="C1163" s="13">
        <v>40530</v>
      </c>
      <c r="D1163" s="13">
        <v>0.52085000000000004</v>
      </c>
      <c r="E1163" s="13">
        <v>520.62</v>
      </c>
      <c r="F1163" s="13">
        <v>312.24</v>
      </c>
      <c r="G1163" s="13">
        <v>1.6673712528823981</v>
      </c>
      <c r="H1163" s="58">
        <v>2.6842000000000002E-5</v>
      </c>
      <c r="I1163" s="58">
        <f t="shared" si="73"/>
        <v>5.1534990880291831E-5</v>
      </c>
      <c r="J1163" s="13">
        <v>2.0955999999999999E-2</v>
      </c>
      <c r="K1163" s="13">
        <f t="shared" si="74"/>
        <v>7.7281380862356133E-5</v>
      </c>
      <c r="L1163" s="58">
        <f t="shared" si="75"/>
        <v>0.66684873258255406</v>
      </c>
      <c r="M1163" s="13" t="s">
        <v>257</v>
      </c>
    </row>
    <row r="1164" spans="1:13" x14ac:dyDescent="0.15">
      <c r="A1164" s="13">
        <f t="shared" si="72"/>
        <v>96.850000000000023</v>
      </c>
      <c r="B1164" s="13">
        <v>370</v>
      </c>
      <c r="C1164" s="13">
        <v>40530</v>
      </c>
      <c r="D1164" s="13">
        <v>0.51944999999999997</v>
      </c>
      <c r="E1164" s="13">
        <v>520.62</v>
      </c>
      <c r="F1164" s="13">
        <v>312.24</v>
      </c>
      <c r="G1164" s="13">
        <v>1.6673712528823981</v>
      </c>
      <c r="H1164" s="58">
        <v>2.69E-5</v>
      </c>
      <c r="I1164" s="58">
        <f t="shared" si="73"/>
        <v>5.1785542400616039E-5</v>
      </c>
      <c r="J1164" s="13">
        <v>2.1002E-2</v>
      </c>
      <c r="K1164" s="13">
        <f t="shared" si="74"/>
        <v>7.7659762080766015E-5</v>
      </c>
      <c r="L1164" s="58">
        <f t="shared" si="75"/>
        <v>0.66682592134082463</v>
      </c>
      <c r="M1164" s="13" t="s">
        <v>257</v>
      </c>
    </row>
    <row r="1165" spans="1:13" x14ac:dyDescent="0.15">
      <c r="A1165" s="13">
        <f t="shared" si="72"/>
        <v>97.850000000000023</v>
      </c>
      <c r="B1165" s="13">
        <v>371</v>
      </c>
      <c r="C1165" s="13">
        <v>40530</v>
      </c>
      <c r="D1165" s="13">
        <v>0.51803999999999994</v>
      </c>
      <c r="E1165" s="13">
        <v>520.62</v>
      </c>
      <c r="F1165" s="13">
        <v>312.24</v>
      </c>
      <c r="G1165" s="13">
        <v>1.6673712528823981</v>
      </c>
      <c r="H1165" s="58">
        <v>2.6959000000000001E-5</v>
      </c>
      <c r="I1165" s="58">
        <f t="shared" si="73"/>
        <v>5.2040382982009119E-5</v>
      </c>
      <c r="J1165" s="13">
        <v>2.1047E-2</v>
      </c>
      <c r="K1165" s="13">
        <f t="shared" si="74"/>
        <v>7.8037987060449704E-5</v>
      </c>
      <c r="L1165" s="58">
        <f t="shared" si="75"/>
        <v>0.66685962750035643</v>
      </c>
      <c r="M1165" s="13" t="s">
        <v>257</v>
      </c>
    </row>
    <row r="1166" spans="1:13" x14ac:dyDescent="0.15">
      <c r="A1166" s="13">
        <f t="shared" si="72"/>
        <v>98.850000000000023</v>
      </c>
      <c r="B1166" s="13">
        <v>372</v>
      </c>
      <c r="C1166" s="13">
        <v>40530</v>
      </c>
      <c r="D1166" s="13">
        <v>0.51665000000000005</v>
      </c>
      <c r="E1166" s="13">
        <v>520.62</v>
      </c>
      <c r="F1166" s="13">
        <v>312.24</v>
      </c>
      <c r="G1166" s="13">
        <v>1.6673712528823981</v>
      </c>
      <c r="H1166" s="58">
        <v>2.7016999999999999E-5</v>
      </c>
      <c r="I1166" s="58">
        <f t="shared" si="73"/>
        <v>5.2292654601761339E-5</v>
      </c>
      <c r="J1166" s="13">
        <v>2.1092E-2</v>
      </c>
      <c r="K1166" s="13">
        <f t="shared" si="74"/>
        <v>7.8415240918875074E-5</v>
      </c>
      <c r="L1166" s="58">
        <f t="shared" si="75"/>
        <v>0.66686850654276497</v>
      </c>
      <c r="M1166" s="13" t="s">
        <v>257</v>
      </c>
    </row>
    <row r="1167" spans="1:13" x14ac:dyDescent="0.15">
      <c r="A1167" s="13">
        <f t="shared" si="72"/>
        <v>99.850000000000023</v>
      </c>
      <c r="B1167" s="13">
        <v>373</v>
      </c>
      <c r="C1167" s="13">
        <v>40530</v>
      </c>
      <c r="D1167" s="13">
        <v>0.51527000000000001</v>
      </c>
      <c r="E1167" s="13">
        <v>520.62</v>
      </c>
      <c r="F1167" s="13">
        <v>312.24</v>
      </c>
      <c r="G1167" s="13">
        <v>1.6673712528823981</v>
      </c>
      <c r="H1167" s="58">
        <v>2.7075000000000001E-5</v>
      </c>
      <c r="I1167" s="58">
        <f t="shared" si="73"/>
        <v>5.2545267529644657E-5</v>
      </c>
      <c r="J1167" s="13">
        <v>2.1138000000000001E-2</v>
      </c>
      <c r="K1167" s="13">
        <f t="shared" si="74"/>
        <v>7.8796728727526397E-5</v>
      </c>
      <c r="L1167" s="58">
        <f t="shared" si="75"/>
        <v>0.66684579903491348</v>
      </c>
      <c r="M1167" s="13" t="s">
        <v>257</v>
      </c>
    </row>
    <row r="1168" spans="1:13" x14ac:dyDescent="0.15">
      <c r="A1168" s="13">
        <f t="shared" si="72"/>
        <v>-189.14999999999998</v>
      </c>
      <c r="B1168" s="13">
        <v>84</v>
      </c>
      <c r="C1168" s="13">
        <v>50662.5</v>
      </c>
      <c r="D1168" s="13">
        <v>2.9138000000000002</v>
      </c>
      <c r="E1168" s="13">
        <v>544.53</v>
      </c>
      <c r="F1168" s="13">
        <v>320.94</v>
      </c>
      <c r="G1168" s="13">
        <v>1.6966722751916246</v>
      </c>
      <c r="H1168" s="58">
        <v>6.8179999999999998E-6</v>
      </c>
      <c r="I1168" s="58">
        <f t="shared" si="73"/>
        <v>2.3398997872194383E-6</v>
      </c>
      <c r="J1168" s="13">
        <v>5.2545999999999999E-3</v>
      </c>
      <c r="K1168" s="13">
        <f t="shared" si="74"/>
        <v>3.3117543163293511E-6</v>
      </c>
      <c r="L1168" s="58">
        <f t="shared" si="75"/>
        <v>0.70654389296996911</v>
      </c>
      <c r="M1168" s="13" t="s">
        <v>257</v>
      </c>
    </row>
    <row r="1169" spans="1:13" x14ac:dyDescent="0.15">
      <c r="A1169" s="13">
        <f t="shared" si="72"/>
        <v>-188.14999999999998</v>
      </c>
      <c r="B1169" s="13">
        <v>85</v>
      </c>
      <c r="C1169" s="13">
        <v>50662.5</v>
      </c>
      <c r="D1169" s="13">
        <v>2.8776999999999999</v>
      </c>
      <c r="E1169" s="13">
        <v>543.45000000000005</v>
      </c>
      <c r="F1169" s="13">
        <v>320.47999999999996</v>
      </c>
      <c r="G1169" s="13">
        <v>1.6957376435346982</v>
      </c>
      <c r="H1169" s="58">
        <v>6.9031E-6</v>
      </c>
      <c r="I1169" s="58">
        <f t="shared" si="73"/>
        <v>2.3988254508809117E-6</v>
      </c>
      <c r="J1169" s="13">
        <v>5.3229000000000002E-3</v>
      </c>
      <c r="K1169" s="13">
        <f t="shared" si="74"/>
        <v>3.403636696513438E-6</v>
      </c>
      <c r="L1169" s="58">
        <f t="shared" si="75"/>
        <v>0.70478304965338445</v>
      </c>
      <c r="M1169" s="13" t="s">
        <v>257</v>
      </c>
    </row>
    <row r="1170" spans="1:13" x14ac:dyDescent="0.15">
      <c r="A1170" s="13">
        <f t="shared" si="72"/>
        <v>-187.14999999999998</v>
      </c>
      <c r="B1170" s="13">
        <v>86</v>
      </c>
      <c r="C1170" s="13">
        <v>50662.5</v>
      </c>
      <c r="D1170" s="13">
        <v>2.8424</v>
      </c>
      <c r="E1170" s="13">
        <v>542.44000000000005</v>
      </c>
      <c r="F1170" s="13">
        <v>320.05</v>
      </c>
      <c r="G1170" s="13">
        <v>1.6948601780971724</v>
      </c>
      <c r="H1170" s="58">
        <v>6.9882000000000003E-6</v>
      </c>
      <c r="I1170" s="58">
        <f t="shared" si="73"/>
        <v>2.4585561497326205E-6</v>
      </c>
      <c r="J1170" s="13">
        <v>5.3912999999999999E-3</v>
      </c>
      <c r="K1170" s="13">
        <f t="shared" si="74"/>
        <v>3.4966856974021937E-6</v>
      </c>
      <c r="L1170" s="58">
        <f t="shared" si="75"/>
        <v>0.70311042012130665</v>
      </c>
      <c r="M1170" s="13" t="s">
        <v>257</v>
      </c>
    </row>
    <row r="1171" spans="1:13" x14ac:dyDescent="0.15">
      <c r="A1171" s="13">
        <f t="shared" si="72"/>
        <v>-186.14999999999998</v>
      </c>
      <c r="B1171" s="13">
        <v>87</v>
      </c>
      <c r="C1171" s="13">
        <v>50662.5</v>
      </c>
      <c r="D1171" s="13">
        <v>2.8081</v>
      </c>
      <c r="E1171" s="13">
        <v>541.49</v>
      </c>
      <c r="F1171" s="13">
        <v>319.64</v>
      </c>
      <c r="G1171" s="13">
        <v>1.6940620698285573</v>
      </c>
      <c r="H1171" s="58">
        <v>7.0731000000000001E-6</v>
      </c>
      <c r="I1171" s="58">
        <f t="shared" si="73"/>
        <v>2.5188205548235461E-6</v>
      </c>
      <c r="J1171" s="13">
        <v>5.4597999999999999E-3</v>
      </c>
      <c r="K1171" s="13">
        <f t="shared" si="74"/>
        <v>3.5906553727281558E-6</v>
      </c>
      <c r="L1171" s="58">
        <f t="shared" si="75"/>
        <v>0.7014932633063482</v>
      </c>
      <c r="M1171" s="13" t="s">
        <v>257</v>
      </c>
    </row>
    <row r="1172" spans="1:13" x14ac:dyDescent="0.15">
      <c r="A1172" s="13">
        <f t="shared" si="72"/>
        <v>-185.14999999999998</v>
      </c>
      <c r="B1172" s="13">
        <v>88</v>
      </c>
      <c r="C1172" s="13">
        <v>50662.5</v>
      </c>
      <c r="D1172" s="13">
        <v>2.7746</v>
      </c>
      <c r="E1172" s="13">
        <v>540.6</v>
      </c>
      <c r="F1172" s="13">
        <v>319.27</v>
      </c>
      <c r="G1172" s="13">
        <v>1.6932376984997026</v>
      </c>
      <c r="H1172" s="58">
        <v>7.1579999999999999E-6</v>
      </c>
      <c r="I1172" s="58">
        <f t="shared" si="73"/>
        <v>2.5798313270381318E-6</v>
      </c>
      <c r="J1172" s="13">
        <v>5.5282999999999999E-3</v>
      </c>
      <c r="K1172" s="13">
        <f t="shared" si="74"/>
        <v>3.6856592354528164E-6</v>
      </c>
      <c r="L1172" s="58">
        <f t="shared" si="75"/>
        <v>0.69996469077293211</v>
      </c>
      <c r="M1172" s="13" t="s">
        <v>257</v>
      </c>
    </row>
    <row r="1173" spans="1:13" x14ac:dyDescent="0.15">
      <c r="A1173" s="13">
        <f t="shared" si="72"/>
        <v>-184.14999999999998</v>
      </c>
      <c r="B1173" s="13">
        <v>89</v>
      </c>
      <c r="C1173" s="13">
        <v>50662.5</v>
      </c>
      <c r="D1173" s="13">
        <v>2.742</v>
      </c>
      <c r="E1173" s="13">
        <v>539.77</v>
      </c>
      <c r="F1173" s="13">
        <v>318.91999999999996</v>
      </c>
      <c r="G1173" s="13">
        <v>1.6924934152765585</v>
      </c>
      <c r="H1173" s="58">
        <v>7.2427000000000001E-6</v>
      </c>
      <c r="I1173" s="58">
        <f t="shared" si="73"/>
        <v>2.6413931436907368E-6</v>
      </c>
      <c r="J1173" s="13">
        <v>5.5967999999999999E-3</v>
      </c>
      <c r="K1173" s="13">
        <f t="shared" si="74"/>
        <v>3.781495554736033E-6</v>
      </c>
      <c r="L1173" s="58">
        <f t="shared" si="75"/>
        <v>0.69850489190251575</v>
      </c>
      <c r="M1173" s="13" t="s">
        <v>257</v>
      </c>
    </row>
    <row r="1174" spans="1:13" x14ac:dyDescent="0.15">
      <c r="A1174" s="13">
        <f t="shared" si="72"/>
        <v>-183.14999999999998</v>
      </c>
      <c r="B1174" s="13">
        <v>90</v>
      </c>
      <c r="C1174" s="13">
        <v>50662.5</v>
      </c>
      <c r="D1174" s="13">
        <v>2.7101000000000002</v>
      </c>
      <c r="E1174" s="13">
        <v>538.98</v>
      </c>
      <c r="F1174" s="13">
        <v>318.58999999999997</v>
      </c>
      <c r="G1174" s="13">
        <v>1.6917668476725574</v>
      </c>
      <c r="H1174" s="58">
        <v>7.3274000000000004E-6</v>
      </c>
      <c r="I1174" s="58">
        <f t="shared" si="73"/>
        <v>2.7037378694513115E-6</v>
      </c>
      <c r="J1174" s="13">
        <v>5.6651999999999996E-3</v>
      </c>
      <c r="K1174" s="13">
        <f t="shared" si="74"/>
        <v>3.8784418126292553E-6</v>
      </c>
      <c r="L1174" s="58">
        <f t="shared" si="75"/>
        <v>0.69711961660665134</v>
      </c>
      <c r="M1174" s="13" t="s">
        <v>257</v>
      </c>
    </row>
    <row r="1175" spans="1:13" x14ac:dyDescent="0.15">
      <c r="A1175" s="13">
        <f t="shared" si="72"/>
        <v>-182.14999999999998</v>
      </c>
      <c r="B1175" s="13">
        <v>91</v>
      </c>
      <c r="C1175" s="13">
        <v>50662.5</v>
      </c>
      <c r="D1175" s="13">
        <v>2.6789999999999998</v>
      </c>
      <c r="E1175" s="13">
        <v>538.24</v>
      </c>
      <c r="F1175" s="13">
        <v>318.29000000000002</v>
      </c>
      <c r="G1175" s="13">
        <v>1.6910364761695309</v>
      </c>
      <c r="H1175" s="58">
        <v>7.4119000000000001E-6</v>
      </c>
      <c r="I1175" s="58">
        <f t="shared" si="73"/>
        <v>2.7666666666666667E-6</v>
      </c>
      <c r="J1175" s="13">
        <v>5.7336000000000002E-3</v>
      </c>
      <c r="K1175" s="13">
        <f t="shared" si="74"/>
        <v>3.9762960161808122E-6</v>
      </c>
      <c r="L1175" s="58">
        <f t="shared" si="75"/>
        <v>0.69578991488767961</v>
      </c>
      <c r="M1175" s="13" t="s">
        <v>257</v>
      </c>
    </row>
    <row r="1176" spans="1:13" x14ac:dyDescent="0.15">
      <c r="A1176" s="13">
        <f t="shared" si="72"/>
        <v>-181.14999999999998</v>
      </c>
      <c r="B1176" s="13">
        <v>92</v>
      </c>
      <c r="C1176" s="13">
        <v>50662.5</v>
      </c>
      <c r="D1176" s="13">
        <v>2.6486999999999998</v>
      </c>
      <c r="E1176" s="13">
        <v>537.54</v>
      </c>
      <c r="F1176" s="13">
        <v>318</v>
      </c>
      <c r="G1176" s="13">
        <v>1.6903773584905659</v>
      </c>
      <c r="H1176" s="58">
        <v>7.4963999999999999E-6</v>
      </c>
      <c r="I1176" s="58">
        <f t="shared" si="73"/>
        <v>2.8302185978026959E-6</v>
      </c>
      <c r="J1176" s="13">
        <v>5.8018999999999996E-3</v>
      </c>
      <c r="K1176" s="13">
        <f t="shared" si="74"/>
        <v>4.0749912508738925E-6</v>
      </c>
      <c r="L1176" s="58">
        <f t="shared" si="75"/>
        <v>0.69453366242093117</v>
      </c>
      <c r="M1176" s="13" t="s">
        <v>257</v>
      </c>
    </row>
    <row r="1177" spans="1:13" x14ac:dyDescent="0.15">
      <c r="A1177" s="13">
        <f t="shared" si="72"/>
        <v>-180.14999999999998</v>
      </c>
      <c r="B1177" s="13">
        <v>93</v>
      </c>
      <c r="C1177" s="13">
        <v>50662.5</v>
      </c>
      <c r="D1177" s="13">
        <v>2.6190000000000002</v>
      </c>
      <c r="E1177" s="13">
        <v>536.88</v>
      </c>
      <c r="F1177" s="13">
        <v>317.73</v>
      </c>
      <c r="G1177" s="13">
        <v>1.6897365687848172</v>
      </c>
      <c r="H1177" s="58">
        <v>7.5807000000000001E-6</v>
      </c>
      <c r="I1177" s="58">
        <f t="shared" si="73"/>
        <v>2.8945017182130581E-6</v>
      </c>
      <c r="J1177" s="13">
        <v>5.8700999999999996E-3</v>
      </c>
      <c r="K1177" s="13">
        <f t="shared" si="74"/>
        <v>4.174772129599332E-6</v>
      </c>
      <c r="L1177" s="58">
        <f t="shared" si="75"/>
        <v>0.69333166658148926</v>
      </c>
      <c r="M1177" s="13" t="s">
        <v>257</v>
      </c>
    </row>
    <row r="1178" spans="1:13" x14ac:dyDescent="0.15">
      <c r="A1178" s="13">
        <f t="shared" si="72"/>
        <v>-179.14999999999998</v>
      </c>
      <c r="B1178" s="13">
        <v>94</v>
      </c>
      <c r="C1178" s="13">
        <v>50662.5</v>
      </c>
      <c r="D1178" s="13">
        <v>2.5901000000000001</v>
      </c>
      <c r="E1178" s="13">
        <v>536.26</v>
      </c>
      <c r="F1178" s="13">
        <v>317.47999999999996</v>
      </c>
      <c r="G1178" s="13">
        <v>1.6891142749149555</v>
      </c>
      <c r="H1178" s="58">
        <v>7.6650000000000003E-6</v>
      </c>
      <c r="I1178" s="58">
        <f t="shared" si="73"/>
        <v>2.9593451990270648E-6</v>
      </c>
      <c r="J1178" s="13">
        <v>5.9381E-3</v>
      </c>
      <c r="K1178" s="13">
        <f t="shared" si="74"/>
        <v>4.2751914831994007E-6</v>
      </c>
      <c r="L1178" s="58">
        <f t="shared" si="75"/>
        <v>0.69221348579511965</v>
      </c>
      <c r="M1178" s="13" t="s">
        <v>257</v>
      </c>
    </row>
    <row r="1179" spans="1:13" x14ac:dyDescent="0.15">
      <c r="A1179" s="13">
        <f t="shared" si="72"/>
        <v>-178.14999999999998</v>
      </c>
      <c r="B1179" s="13">
        <v>95</v>
      </c>
      <c r="C1179" s="13">
        <v>50662.5</v>
      </c>
      <c r="D1179" s="13">
        <v>2.5617999999999999</v>
      </c>
      <c r="E1179" s="13">
        <v>535.66999999999996</v>
      </c>
      <c r="F1179" s="13">
        <v>317.24</v>
      </c>
      <c r="G1179" s="13">
        <v>1.6885323414449627</v>
      </c>
      <c r="H1179" s="58">
        <v>7.7491000000000001E-6</v>
      </c>
      <c r="I1179" s="58">
        <f t="shared" si="73"/>
        <v>3.024865329065501E-6</v>
      </c>
      <c r="J1179" s="13">
        <v>6.0061000000000003E-3</v>
      </c>
      <c r="K1179" s="13">
        <f t="shared" si="74"/>
        <v>4.3767325908554819E-6</v>
      </c>
      <c r="L1179" s="58">
        <f t="shared" si="75"/>
        <v>0.6911240900084914</v>
      </c>
      <c r="M1179" s="13" t="s">
        <v>257</v>
      </c>
    </row>
    <row r="1180" spans="1:13" x14ac:dyDescent="0.15">
      <c r="A1180" s="13">
        <f t="shared" si="72"/>
        <v>-177.14999999999998</v>
      </c>
      <c r="B1180" s="13">
        <v>96</v>
      </c>
      <c r="C1180" s="13">
        <v>50662.5</v>
      </c>
      <c r="D1180" s="13">
        <v>2.5341</v>
      </c>
      <c r="E1180" s="13">
        <v>535.11</v>
      </c>
      <c r="F1180" s="13">
        <v>317.02000000000004</v>
      </c>
      <c r="G1180" s="13">
        <v>1.6879376695476624</v>
      </c>
      <c r="H1180" s="58">
        <v>7.8330999999999996E-6</v>
      </c>
      <c r="I1180" s="58">
        <f t="shared" si="73"/>
        <v>3.0910777001696852E-6</v>
      </c>
      <c r="J1180" s="13">
        <v>6.0737999999999999E-3</v>
      </c>
      <c r="K1180" s="13">
        <f t="shared" si="74"/>
        <v>4.4791300404701098E-6</v>
      </c>
      <c r="L1180" s="58">
        <f t="shared" si="75"/>
        <v>0.69010671095525045</v>
      </c>
      <c r="M1180" s="13" t="s">
        <v>257</v>
      </c>
    </row>
    <row r="1181" spans="1:13" x14ac:dyDescent="0.15">
      <c r="A1181" s="13">
        <f t="shared" si="72"/>
        <v>-176.14999999999998</v>
      </c>
      <c r="B1181" s="13">
        <v>97</v>
      </c>
      <c r="C1181" s="13">
        <v>50662.5</v>
      </c>
      <c r="D1181" s="13">
        <v>2.5070000000000001</v>
      </c>
      <c r="E1181" s="13">
        <v>534.58000000000004</v>
      </c>
      <c r="F1181" s="13">
        <v>316.81</v>
      </c>
      <c r="G1181" s="13">
        <v>1.6873836053154889</v>
      </c>
      <c r="H1181" s="58">
        <v>7.9171000000000008E-6</v>
      </c>
      <c r="I1181" s="58">
        <f t="shared" si="73"/>
        <v>3.1579976067012366E-6</v>
      </c>
      <c r="J1181" s="13">
        <v>6.1414E-3</v>
      </c>
      <c r="K1181" s="13">
        <f t="shared" si="74"/>
        <v>4.5824775293773929E-6</v>
      </c>
      <c r="L1181" s="58">
        <f t="shared" si="75"/>
        <v>0.68914633764288291</v>
      </c>
      <c r="M1181" s="13" t="s">
        <v>257</v>
      </c>
    </row>
    <row r="1182" spans="1:13" x14ac:dyDescent="0.15">
      <c r="A1182" s="13">
        <f t="shared" si="72"/>
        <v>-175.14999999999998</v>
      </c>
      <c r="B1182" s="13">
        <v>98</v>
      </c>
      <c r="C1182" s="13">
        <v>50662.5</v>
      </c>
      <c r="D1182" s="13">
        <v>2.4805999999999999</v>
      </c>
      <c r="E1182" s="13">
        <v>534.08000000000004</v>
      </c>
      <c r="F1182" s="13">
        <v>316.61</v>
      </c>
      <c r="G1182" s="13">
        <v>1.6868702820504722</v>
      </c>
      <c r="H1182" s="58">
        <v>8.0008999999999999E-6</v>
      </c>
      <c r="I1182" s="58">
        <f t="shared" si="73"/>
        <v>3.2253890187857779E-6</v>
      </c>
      <c r="J1182" s="13">
        <v>6.2088999999999998E-3</v>
      </c>
      <c r="K1182" s="13">
        <f t="shared" si="74"/>
        <v>4.6865322596578932E-6</v>
      </c>
      <c r="L1182" s="58">
        <f t="shared" si="75"/>
        <v>0.6882250756172591</v>
      </c>
      <c r="M1182" s="13" t="s">
        <v>257</v>
      </c>
    </row>
    <row r="1183" spans="1:13" x14ac:dyDescent="0.15">
      <c r="A1183" s="13">
        <f t="shared" si="72"/>
        <v>-174.14999999999998</v>
      </c>
      <c r="B1183" s="13">
        <v>99</v>
      </c>
      <c r="C1183" s="13">
        <v>50662.5</v>
      </c>
      <c r="D1183" s="13">
        <v>2.4546999999999999</v>
      </c>
      <c r="E1183" s="13">
        <v>533.59999999999991</v>
      </c>
      <c r="F1183" s="13">
        <v>316.43</v>
      </c>
      <c r="G1183" s="13">
        <v>1.6863129286098029</v>
      </c>
      <c r="H1183" s="58">
        <v>8.0846000000000005E-6</v>
      </c>
      <c r="I1183" s="58">
        <f t="shared" si="73"/>
        <v>3.293518556239052E-6</v>
      </c>
      <c r="J1183" s="13">
        <v>6.2762E-3</v>
      </c>
      <c r="K1183" s="13">
        <f t="shared" si="74"/>
        <v>4.7916217879979238E-6</v>
      </c>
      <c r="L1183" s="58">
        <f t="shared" si="75"/>
        <v>0.68734944074439941</v>
      </c>
      <c r="M1183" s="13" t="s">
        <v>257</v>
      </c>
    </row>
    <row r="1184" spans="1:13" x14ac:dyDescent="0.15">
      <c r="A1184" s="13">
        <f t="shared" si="72"/>
        <v>-173.14999999999998</v>
      </c>
      <c r="B1184" s="13">
        <v>100</v>
      </c>
      <c r="C1184" s="13">
        <v>50662.5</v>
      </c>
      <c r="D1184" s="13">
        <v>2.4293</v>
      </c>
      <c r="E1184" s="13">
        <v>533.15</v>
      </c>
      <c r="F1184" s="13">
        <v>316.25</v>
      </c>
      <c r="G1184" s="13">
        <v>1.6858498023715414</v>
      </c>
      <c r="H1184" s="58">
        <v>8.1682000000000008E-6</v>
      </c>
      <c r="I1184" s="58">
        <f t="shared" si="73"/>
        <v>3.3623677602601574E-6</v>
      </c>
      <c r="J1184" s="13">
        <v>6.3432999999999996E-3</v>
      </c>
      <c r="K1184" s="13">
        <f t="shared" si="74"/>
        <v>4.8976155110393247E-6</v>
      </c>
      <c r="L1184" s="58">
        <f t="shared" si="75"/>
        <v>0.68653158923588675</v>
      </c>
      <c r="M1184" s="13" t="s">
        <v>257</v>
      </c>
    </row>
    <row r="1185" spans="1:13" x14ac:dyDescent="0.15">
      <c r="A1185" s="13">
        <f t="shared" si="72"/>
        <v>-172.14999999999998</v>
      </c>
      <c r="B1185" s="13">
        <v>101</v>
      </c>
      <c r="C1185" s="13">
        <v>50662.5</v>
      </c>
      <c r="D1185" s="13">
        <v>2.4045000000000001</v>
      </c>
      <c r="E1185" s="13">
        <v>532.72</v>
      </c>
      <c r="F1185" s="13">
        <v>316.08000000000004</v>
      </c>
      <c r="G1185" s="13">
        <v>1.6853961022525941</v>
      </c>
      <c r="H1185" s="58">
        <v>8.2516999999999993E-6</v>
      </c>
      <c r="I1185" s="58">
        <f t="shared" si="73"/>
        <v>3.4317737575379492E-6</v>
      </c>
      <c r="J1185" s="13">
        <v>6.4102999999999999E-3</v>
      </c>
      <c r="K1185" s="13">
        <f t="shared" si="74"/>
        <v>5.0044294544465374E-6</v>
      </c>
      <c r="L1185" s="58">
        <f t="shared" si="75"/>
        <v>0.68574725426267102</v>
      </c>
      <c r="M1185" s="13" t="s">
        <v>257</v>
      </c>
    </row>
    <row r="1186" spans="1:13" x14ac:dyDescent="0.15">
      <c r="A1186" s="13">
        <f t="shared" si="72"/>
        <v>-171.14999999999998</v>
      </c>
      <c r="B1186" s="13">
        <v>102</v>
      </c>
      <c r="C1186" s="13">
        <v>50662.5</v>
      </c>
      <c r="D1186" s="13">
        <v>2.3801999999999999</v>
      </c>
      <c r="E1186" s="13">
        <v>532.30999999999995</v>
      </c>
      <c r="F1186" s="13">
        <v>315.93</v>
      </c>
      <c r="G1186" s="13">
        <v>1.6848985534770358</v>
      </c>
      <c r="H1186" s="58">
        <v>8.3350000000000007E-6</v>
      </c>
      <c r="I1186" s="58">
        <f t="shared" si="73"/>
        <v>3.5018065708763974E-6</v>
      </c>
      <c r="J1186" s="13">
        <v>6.4771000000000004E-3</v>
      </c>
      <c r="K1186" s="13">
        <f t="shared" si="74"/>
        <v>5.1121374996605979E-6</v>
      </c>
      <c r="L1186" s="58">
        <f t="shared" si="75"/>
        <v>0.68499851013570878</v>
      </c>
      <c r="M1186" s="13" t="s">
        <v>257</v>
      </c>
    </row>
    <row r="1187" spans="1:13" x14ac:dyDescent="0.15">
      <c r="A1187" s="13">
        <f t="shared" si="72"/>
        <v>-170.14999999999998</v>
      </c>
      <c r="B1187" s="13">
        <v>103</v>
      </c>
      <c r="C1187" s="13">
        <v>50662.5</v>
      </c>
      <c r="D1187" s="13">
        <v>2.3563999999999998</v>
      </c>
      <c r="E1187" s="13">
        <v>531.91999999999996</v>
      </c>
      <c r="F1187" s="13">
        <v>315.78000000000003</v>
      </c>
      <c r="G1187" s="13">
        <v>1.6844638672493506</v>
      </c>
      <c r="H1187" s="58">
        <v>8.4183000000000004E-6</v>
      </c>
      <c r="I1187" s="58">
        <f t="shared" si="73"/>
        <v>3.5725258869461894E-6</v>
      </c>
      <c r="J1187" s="13">
        <v>6.5437999999999998E-3</v>
      </c>
      <c r="K1187" s="13">
        <f t="shared" si="74"/>
        <v>5.2207714728532399E-6</v>
      </c>
      <c r="L1187" s="58">
        <f t="shared" si="75"/>
        <v>0.68429079984107088</v>
      </c>
      <c r="M1187" s="13" t="s">
        <v>257</v>
      </c>
    </row>
    <row r="1188" spans="1:13" x14ac:dyDescent="0.15">
      <c r="A1188" s="13">
        <f t="shared" si="72"/>
        <v>-169.14999999999998</v>
      </c>
      <c r="B1188" s="13">
        <v>104</v>
      </c>
      <c r="C1188" s="13">
        <v>50662.5</v>
      </c>
      <c r="D1188" s="13">
        <v>2.3331</v>
      </c>
      <c r="E1188" s="13">
        <v>531.54999999999995</v>
      </c>
      <c r="F1188" s="13">
        <v>315.64</v>
      </c>
      <c r="G1188" s="13">
        <v>1.6840387783550881</v>
      </c>
      <c r="H1188" s="58">
        <v>8.5013999999999996E-6</v>
      </c>
      <c r="I1188" s="58">
        <f t="shared" si="73"/>
        <v>3.6438215250096437E-6</v>
      </c>
      <c r="J1188" s="13">
        <v>6.6102000000000001E-3</v>
      </c>
      <c r="K1188" s="13">
        <f t="shared" si="74"/>
        <v>5.3301216814238233E-6</v>
      </c>
      <c r="L1188" s="58">
        <f t="shared" si="75"/>
        <v>0.68362820640827793</v>
      </c>
      <c r="M1188" s="13" t="s">
        <v>257</v>
      </c>
    </row>
    <row r="1189" spans="1:13" x14ac:dyDescent="0.15">
      <c r="A1189" s="13">
        <f t="shared" si="72"/>
        <v>-168.14999999999998</v>
      </c>
      <c r="B1189" s="13">
        <v>105</v>
      </c>
      <c r="C1189" s="13">
        <v>50662.5</v>
      </c>
      <c r="D1189" s="13">
        <v>2.3102</v>
      </c>
      <c r="E1189" s="13">
        <v>531.19000000000005</v>
      </c>
      <c r="F1189" s="13">
        <v>315.5</v>
      </c>
      <c r="G1189" s="13">
        <v>1.6836450079239305</v>
      </c>
      <c r="H1189" s="58">
        <v>8.5845000000000006E-6</v>
      </c>
      <c r="I1189" s="58">
        <f t="shared" si="73"/>
        <v>3.7159120422474248E-6</v>
      </c>
      <c r="J1189" s="13">
        <v>6.6766000000000004E-3</v>
      </c>
      <c r="K1189" s="13">
        <f t="shared" si="74"/>
        <v>5.4407138863317862E-6</v>
      </c>
      <c r="L1189" s="58">
        <f t="shared" si="75"/>
        <v>0.68298243941527126</v>
      </c>
      <c r="M1189" s="13" t="s">
        <v>257</v>
      </c>
    </row>
    <row r="1190" spans="1:13" x14ac:dyDescent="0.15">
      <c r="A1190" s="13">
        <f t="shared" si="72"/>
        <v>-167.14999999999998</v>
      </c>
      <c r="B1190" s="13">
        <v>106</v>
      </c>
      <c r="C1190" s="13">
        <v>50662.5</v>
      </c>
      <c r="D1190" s="13">
        <v>2.2877999999999998</v>
      </c>
      <c r="E1190" s="13">
        <v>530.85</v>
      </c>
      <c r="F1190" s="13">
        <v>315.37</v>
      </c>
      <c r="G1190" s="13">
        <v>1.6832609316041476</v>
      </c>
      <c r="H1190" s="58">
        <v>8.6673999999999994E-6</v>
      </c>
      <c r="I1190" s="58">
        <f t="shared" si="73"/>
        <v>3.7885304659498209E-6</v>
      </c>
      <c r="J1190" s="13">
        <v>6.7426999999999999E-3</v>
      </c>
      <c r="K1190" s="13">
        <f t="shared" si="74"/>
        <v>5.5519297198337693E-6</v>
      </c>
      <c r="L1190" s="58">
        <f t="shared" si="75"/>
        <v>0.68238084001957666</v>
      </c>
      <c r="M1190" s="13" t="s">
        <v>257</v>
      </c>
    </row>
    <row r="1191" spans="1:13" x14ac:dyDescent="0.15">
      <c r="A1191" s="13">
        <f t="shared" si="72"/>
        <v>-166.14999999999998</v>
      </c>
      <c r="B1191" s="13">
        <v>107</v>
      </c>
      <c r="C1191" s="13">
        <v>50662.5</v>
      </c>
      <c r="D1191" s="13">
        <v>2.2658999999999998</v>
      </c>
      <c r="E1191" s="13">
        <v>530.53</v>
      </c>
      <c r="F1191" s="13">
        <v>315.25</v>
      </c>
      <c r="G1191" s="13">
        <v>1.6828865979381442</v>
      </c>
      <c r="H1191" s="58">
        <v>8.7501999999999997E-6</v>
      </c>
      <c r="I1191" s="58">
        <f t="shared" si="73"/>
        <v>3.8616885122909224E-6</v>
      </c>
      <c r="J1191" s="13">
        <v>6.8088000000000003E-3</v>
      </c>
      <c r="K1191" s="13">
        <f t="shared" si="74"/>
        <v>5.663956262119182E-6</v>
      </c>
      <c r="L1191" s="58">
        <f t="shared" si="75"/>
        <v>0.68180055310774279</v>
      </c>
      <c r="M1191" s="13" t="s">
        <v>257</v>
      </c>
    </row>
    <row r="1192" spans="1:13" x14ac:dyDescent="0.15">
      <c r="A1192" s="13">
        <f t="shared" si="72"/>
        <v>-165.14999999999998</v>
      </c>
      <c r="B1192" s="13">
        <v>108</v>
      </c>
      <c r="C1192" s="13">
        <v>50662.5</v>
      </c>
      <c r="D1192" s="13">
        <v>2.2444000000000002</v>
      </c>
      <c r="E1192" s="13">
        <v>530.22</v>
      </c>
      <c r="F1192" s="13">
        <v>315.14</v>
      </c>
      <c r="G1192" s="13">
        <v>1.6824903217617568</v>
      </c>
      <c r="H1192" s="58">
        <v>8.8328999999999997E-6</v>
      </c>
      <c r="I1192" s="58">
        <f t="shared" si="73"/>
        <v>3.9355284263054708E-6</v>
      </c>
      <c r="J1192" s="13">
        <v>6.8745999999999998E-3</v>
      </c>
      <c r="K1192" s="13">
        <f t="shared" si="74"/>
        <v>5.7768496992747464E-6</v>
      </c>
      <c r="L1192" s="58">
        <f t="shared" si="75"/>
        <v>0.68125858057196054</v>
      </c>
      <c r="M1192" s="13" t="s">
        <v>257</v>
      </c>
    </row>
    <row r="1193" spans="1:13" x14ac:dyDescent="0.15">
      <c r="A1193" s="13">
        <f t="shared" si="72"/>
        <v>-164.14999999999998</v>
      </c>
      <c r="B1193" s="13">
        <v>109</v>
      </c>
      <c r="C1193" s="13">
        <v>50662.5</v>
      </c>
      <c r="D1193" s="13">
        <v>2.2233000000000001</v>
      </c>
      <c r="E1193" s="13">
        <v>529.91999999999996</v>
      </c>
      <c r="F1193" s="13">
        <v>315.02999999999997</v>
      </c>
      <c r="G1193" s="13">
        <v>1.6821255118560137</v>
      </c>
      <c r="H1193" s="58">
        <v>8.9154999999999996E-6</v>
      </c>
      <c r="I1193" s="58">
        <f t="shared" si="73"/>
        <v>4.0100301353843381E-6</v>
      </c>
      <c r="J1193" s="13">
        <v>6.9402999999999999E-3</v>
      </c>
      <c r="K1193" s="13">
        <f t="shared" si="74"/>
        <v>5.8907401377723107E-6</v>
      </c>
      <c r="L1193" s="58">
        <f t="shared" si="75"/>
        <v>0.68073451579902877</v>
      </c>
      <c r="M1193" s="13" t="s">
        <v>257</v>
      </c>
    </row>
    <row r="1194" spans="1:13" x14ac:dyDescent="0.15">
      <c r="A1194" s="13">
        <f t="shared" si="72"/>
        <v>-163.14999999999998</v>
      </c>
      <c r="B1194" s="13">
        <v>110</v>
      </c>
      <c r="C1194" s="13">
        <v>50662.5</v>
      </c>
      <c r="D1194" s="13">
        <v>2.2025000000000001</v>
      </c>
      <c r="E1194" s="13">
        <v>529.64</v>
      </c>
      <c r="F1194" s="13">
        <v>314.93</v>
      </c>
      <c r="G1194" s="13">
        <v>1.6817705521862001</v>
      </c>
      <c r="H1194" s="58">
        <v>8.9979000000000007E-6</v>
      </c>
      <c r="I1194" s="58">
        <f t="shared" si="73"/>
        <v>4.0853121452894439E-6</v>
      </c>
      <c r="J1194" s="13">
        <v>7.0058999999999998E-3</v>
      </c>
      <c r="K1194" s="13">
        <f t="shared" si="74"/>
        <v>6.0057498632056504E-6</v>
      </c>
      <c r="L1194" s="58">
        <f t="shared" si="75"/>
        <v>0.68023348263606387</v>
      </c>
      <c r="M1194" s="13" t="s">
        <v>257</v>
      </c>
    </row>
    <row r="1195" spans="1:13" x14ac:dyDescent="0.15">
      <c r="A1195" s="13">
        <f t="shared" si="72"/>
        <v>-162.14999999999998</v>
      </c>
      <c r="B1195" s="13">
        <v>111</v>
      </c>
      <c r="C1195" s="13">
        <v>50662.5</v>
      </c>
      <c r="D1195" s="13">
        <v>2.1821999999999999</v>
      </c>
      <c r="E1195" s="13">
        <v>529.37</v>
      </c>
      <c r="F1195" s="13">
        <v>314.83</v>
      </c>
      <c r="G1195" s="13">
        <v>1.6814471301972493</v>
      </c>
      <c r="H1195" s="58">
        <v>9.0801999999999999E-6</v>
      </c>
      <c r="I1195" s="58">
        <f t="shared" si="73"/>
        <v>4.1610301530565488E-6</v>
      </c>
      <c r="J1195" s="13">
        <v>7.0713E-3</v>
      </c>
      <c r="K1195" s="13">
        <f t="shared" si="74"/>
        <v>6.1213242572324482E-6</v>
      </c>
      <c r="L1195" s="58">
        <f t="shared" si="75"/>
        <v>0.67975980003676828</v>
      </c>
      <c r="M1195" s="13" t="s">
        <v>257</v>
      </c>
    </row>
    <row r="1196" spans="1:13" x14ac:dyDescent="0.15">
      <c r="A1196" s="13">
        <f t="shared" si="72"/>
        <v>-161.14999999999998</v>
      </c>
      <c r="B1196" s="13">
        <v>112</v>
      </c>
      <c r="C1196" s="13">
        <v>50662.5</v>
      </c>
      <c r="D1196" s="13">
        <v>2.1623000000000001</v>
      </c>
      <c r="E1196" s="13">
        <v>529.11</v>
      </c>
      <c r="F1196" s="13">
        <v>314.74</v>
      </c>
      <c r="G1196" s="13">
        <v>1.6811018618542288</v>
      </c>
      <c r="H1196" s="58">
        <v>9.1625000000000008E-6</v>
      </c>
      <c r="I1196" s="58">
        <f t="shared" si="73"/>
        <v>4.237386116635065E-6</v>
      </c>
      <c r="J1196" s="13">
        <v>7.1365999999999999E-3</v>
      </c>
      <c r="K1196" s="13">
        <f t="shared" si="74"/>
        <v>6.2377711538672089E-6</v>
      </c>
      <c r="L1196" s="58">
        <f t="shared" si="75"/>
        <v>0.67931092887369349</v>
      </c>
      <c r="M1196" s="13" t="s">
        <v>257</v>
      </c>
    </row>
    <row r="1197" spans="1:13" x14ac:dyDescent="0.15">
      <c r="A1197" s="13">
        <f t="shared" si="72"/>
        <v>-160.14999999999998</v>
      </c>
      <c r="B1197" s="13">
        <v>113</v>
      </c>
      <c r="C1197" s="13">
        <v>50662.5</v>
      </c>
      <c r="D1197" s="13">
        <v>2.1427</v>
      </c>
      <c r="E1197" s="13">
        <v>528.86</v>
      </c>
      <c r="F1197" s="13">
        <v>314.64999999999998</v>
      </c>
      <c r="G1197" s="13">
        <v>1.6807881773399016</v>
      </c>
      <c r="H1197" s="58">
        <v>9.2445999999999995E-6</v>
      </c>
      <c r="I1197" s="58">
        <f t="shared" si="73"/>
        <v>4.3144630606244456E-6</v>
      </c>
      <c r="J1197" s="13">
        <v>7.2017000000000001E-3</v>
      </c>
      <c r="K1197" s="13">
        <f t="shared" si="74"/>
        <v>6.3552543387399994E-6</v>
      </c>
      <c r="L1197" s="58">
        <f t="shared" si="75"/>
        <v>0.67888125803629706</v>
      </c>
      <c r="M1197" s="13" t="s">
        <v>257</v>
      </c>
    </row>
    <row r="1198" spans="1:13" x14ac:dyDescent="0.15">
      <c r="A1198" s="13">
        <f t="shared" si="72"/>
        <v>-159.14999999999998</v>
      </c>
      <c r="B1198" s="13">
        <v>114</v>
      </c>
      <c r="C1198" s="13">
        <v>50662.5</v>
      </c>
      <c r="D1198" s="13">
        <v>2.1234999999999999</v>
      </c>
      <c r="E1198" s="13">
        <v>528.63</v>
      </c>
      <c r="F1198" s="13">
        <v>314.56</v>
      </c>
      <c r="G1198" s="13">
        <v>1.6805378942014242</v>
      </c>
      <c r="H1198" s="58">
        <v>9.3264999999999996E-6</v>
      </c>
      <c r="I1198" s="58">
        <f t="shared" si="73"/>
        <v>4.3920414410171883E-6</v>
      </c>
      <c r="J1198" s="13">
        <v>7.2667000000000001E-3</v>
      </c>
      <c r="K1198" s="13">
        <f t="shared" si="74"/>
        <v>6.4734106774377909E-6</v>
      </c>
      <c r="L1198" s="58">
        <f t="shared" si="75"/>
        <v>0.67847409346746113</v>
      </c>
      <c r="M1198" s="13" t="s">
        <v>257</v>
      </c>
    </row>
    <row r="1199" spans="1:13" x14ac:dyDescent="0.15">
      <c r="A1199" s="13">
        <f t="shared" si="72"/>
        <v>-158.14999999999998</v>
      </c>
      <c r="B1199" s="13">
        <v>115</v>
      </c>
      <c r="C1199" s="13">
        <v>50662.5</v>
      </c>
      <c r="D1199" s="13">
        <v>2.1046</v>
      </c>
      <c r="E1199" s="13">
        <v>528.4</v>
      </c>
      <c r="F1199" s="13">
        <v>314.47999999999996</v>
      </c>
      <c r="G1199" s="13">
        <v>1.6802340371406768</v>
      </c>
      <c r="H1199" s="58">
        <v>9.4083999999999996E-6</v>
      </c>
      <c r="I1199" s="58">
        <f t="shared" si="73"/>
        <v>4.4703981754252591E-6</v>
      </c>
      <c r="J1199" s="13">
        <v>7.3315000000000003E-3</v>
      </c>
      <c r="K1199" s="13">
        <f t="shared" si="74"/>
        <v>6.5926567398632167E-6</v>
      </c>
      <c r="L1199" s="58">
        <f t="shared" si="75"/>
        <v>0.67808750733137824</v>
      </c>
      <c r="M1199" s="13" t="s">
        <v>257</v>
      </c>
    </row>
    <row r="1200" spans="1:13" x14ac:dyDescent="0.15">
      <c r="A1200" s="13">
        <f t="shared" si="72"/>
        <v>-157.14999999999998</v>
      </c>
      <c r="B1200" s="13">
        <v>116</v>
      </c>
      <c r="C1200" s="13">
        <v>50662.5</v>
      </c>
      <c r="D1200" s="13">
        <v>2.0861000000000001</v>
      </c>
      <c r="E1200" s="13">
        <v>528.17999999999995</v>
      </c>
      <c r="F1200" s="13">
        <v>314.40000000000003</v>
      </c>
      <c r="G1200" s="13">
        <v>1.6799618320610683</v>
      </c>
      <c r="H1200" s="58">
        <v>9.4901999999999994E-6</v>
      </c>
      <c r="I1200" s="58">
        <f t="shared" si="73"/>
        <v>4.5492545899046059E-6</v>
      </c>
      <c r="J1200" s="13">
        <v>7.3962000000000003E-3</v>
      </c>
      <c r="K1200" s="13">
        <f t="shared" si="74"/>
        <v>6.7126124029724063E-6</v>
      </c>
      <c r="L1200" s="58">
        <f t="shared" si="75"/>
        <v>0.67771745436845932</v>
      </c>
      <c r="M1200" s="13" t="s">
        <v>257</v>
      </c>
    </row>
    <row r="1201" spans="1:13" x14ac:dyDescent="0.15">
      <c r="A1201" s="13">
        <f t="shared" si="72"/>
        <v>-156.14999999999998</v>
      </c>
      <c r="B1201" s="13">
        <v>117</v>
      </c>
      <c r="C1201" s="13">
        <v>50662.5</v>
      </c>
      <c r="D1201" s="13">
        <v>2.0678999999999998</v>
      </c>
      <c r="E1201" s="13">
        <v>527.97</v>
      </c>
      <c r="F1201" s="13">
        <v>314.33</v>
      </c>
      <c r="G1201" s="13">
        <v>1.6796678649826617</v>
      </c>
      <c r="H1201" s="58">
        <v>9.5718000000000004E-6</v>
      </c>
      <c r="I1201" s="58">
        <f t="shared" si="73"/>
        <v>4.6287538082112295E-6</v>
      </c>
      <c r="J1201" s="13">
        <v>7.4608000000000001E-3</v>
      </c>
      <c r="K1201" s="13">
        <f t="shared" si="74"/>
        <v>6.8335538150052143E-6</v>
      </c>
      <c r="L1201" s="58">
        <f t="shared" si="75"/>
        <v>0.67735675075058988</v>
      </c>
      <c r="M1201" s="13" t="s">
        <v>257</v>
      </c>
    </row>
    <row r="1202" spans="1:13" x14ac:dyDescent="0.15">
      <c r="A1202" s="13">
        <f t="shared" si="72"/>
        <v>-155.14999999999998</v>
      </c>
      <c r="B1202" s="13">
        <v>118</v>
      </c>
      <c r="C1202" s="13">
        <v>50662.5</v>
      </c>
      <c r="D1202" s="13">
        <v>2.0499999999999998</v>
      </c>
      <c r="E1202" s="13">
        <v>527.76</v>
      </c>
      <c r="F1202" s="13">
        <v>314.26</v>
      </c>
      <c r="G1202" s="13">
        <v>1.6793737669445683</v>
      </c>
      <c r="H1202" s="58">
        <v>9.6532999999999995E-6</v>
      </c>
      <c r="I1202" s="58">
        <f t="shared" si="73"/>
        <v>4.7089268292682932E-6</v>
      </c>
      <c r="J1202" s="13">
        <v>7.5252000000000001E-3</v>
      </c>
      <c r="K1202" s="13">
        <f t="shared" si="74"/>
        <v>6.9554897458933666E-6</v>
      </c>
      <c r="L1202" s="58">
        <f t="shared" si="75"/>
        <v>0.67700866528464354</v>
      </c>
      <c r="M1202" s="13" t="s">
        <v>257</v>
      </c>
    </row>
    <row r="1203" spans="1:13" x14ac:dyDescent="0.15">
      <c r="A1203" s="13">
        <f t="shared" si="72"/>
        <v>-154.14999999999998</v>
      </c>
      <c r="B1203" s="13">
        <v>119</v>
      </c>
      <c r="C1203" s="13">
        <v>50662.5</v>
      </c>
      <c r="D1203" s="13">
        <v>2.0325000000000002</v>
      </c>
      <c r="E1203" s="13">
        <v>527.56999999999994</v>
      </c>
      <c r="F1203" s="13">
        <v>314.19</v>
      </c>
      <c r="G1203" s="13">
        <v>1.6791431936089625</v>
      </c>
      <c r="H1203" s="58">
        <v>9.7347000000000002E-6</v>
      </c>
      <c r="I1203" s="58">
        <f t="shared" si="73"/>
        <v>4.7895202952029517E-6</v>
      </c>
      <c r="J1203" s="13">
        <v>7.5894999999999999E-3</v>
      </c>
      <c r="K1203" s="13">
        <f t="shared" si="74"/>
        <v>7.077868985562878E-6</v>
      </c>
      <c r="L1203" s="58">
        <f t="shared" si="75"/>
        <v>0.67668959470320833</v>
      </c>
      <c r="M1203" s="13" t="s">
        <v>257</v>
      </c>
    </row>
    <row r="1204" spans="1:13" x14ac:dyDescent="0.15">
      <c r="A1204" s="13">
        <f t="shared" si="72"/>
        <v>-153.14999999999998</v>
      </c>
      <c r="B1204" s="13">
        <v>120</v>
      </c>
      <c r="C1204" s="13">
        <v>50662.5</v>
      </c>
      <c r="D1204" s="13">
        <v>2.0152000000000001</v>
      </c>
      <c r="E1204" s="13">
        <v>527.38</v>
      </c>
      <c r="F1204" s="13">
        <v>314.13</v>
      </c>
      <c r="G1204" s="13">
        <v>1.6788590710852196</v>
      </c>
      <c r="H1204" s="58">
        <v>9.8159000000000003E-6</v>
      </c>
      <c r="I1204" s="58">
        <f t="shared" si="73"/>
        <v>4.8709309249702264E-6</v>
      </c>
      <c r="J1204" s="13">
        <v>7.6537000000000003E-3</v>
      </c>
      <c r="K1204" s="13">
        <f t="shared" si="74"/>
        <v>7.2016104357988542E-6</v>
      </c>
      <c r="L1204" s="58">
        <f t="shared" si="75"/>
        <v>0.6763668999307525</v>
      </c>
      <c r="M1204" s="13" t="s">
        <v>257</v>
      </c>
    </row>
    <row r="1205" spans="1:13" x14ac:dyDescent="0.15">
      <c r="A1205" s="13">
        <f t="shared" si="72"/>
        <v>-152.14999999999998</v>
      </c>
      <c r="B1205" s="13">
        <v>121</v>
      </c>
      <c r="C1205" s="13">
        <v>50662.5</v>
      </c>
      <c r="D1205" s="13">
        <v>1.9982</v>
      </c>
      <c r="E1205" s="13">
        <v>527.20000000000005</v>
      </c>
      <c r="F1205" s="13">
        <v>314.07</v>
      </c>
      <c r="G1205" s="13">
        <v>1.6786066800394819</v>
      </c>
      <c r="H1205" s="58">
        <v>9.8971000000000005E-6</v>
      </c>
      <c r="I1205" s="58">
        <f t="shared" si="73"/>
        <v>4.9530077069362429E-6</v>
      </c>
      <c r="J1205" s="13">
        <v>7.7178000000000004E-3</v>
      </c>
      <c r="K1205" s="13">
        <f t="shared" si="74"/>
        <v>7.3262066360483158E-6</v>
      </c>
      <c r="L1205" s="58">
        <f t="shared" si="75"/>
        <v>0.67606715903495829</v>
      </c>
      <c r="M1205" s="13" t="s">
        <v>257</v>
      </c>
    </row>
    <row r="1206" spans="1:13" x14ac:dyDescent="0.15">
      <c r="A1206" s="13">
        <f t="shared" si="72"/>
        <v>-151.14999999999998</v>
      </c>
      <c r="B1206" s="13">
        <v>122</v>
      </c>
      <c r="C1206" s="13">
        <v>50662.5</v>
      </c>
      <c r="D1206" s="13">
        <v>1.9816</v>
      </c>
      <c r="E1206" s="13">
        <v>527.03</v>
      </c>
      <c r="F1206" s="13">
        <v>314.01</v>
      </c>
      <c r="G1206" s="13">
        <v>1.6783860386611891</v>
      </c>
      <c r="H1206" s="58">
        <v>9.9781000000000002E-6</v>
      </c>
      <c r="I1206" s="58">
        <f t="shared" si="73"/>
        <v>5.0353754541784421E-6</v>
      </c>
      <c r="J1206" s="13">
        <v>7.7816999999999999E-3</v>
      </c>
      <c r="K1206" s="13">
        <f t="shared" si="74"/>
        <v>7.451147371942395E-6</v>
      </c>
      <c r="L1206" s="58">
        <f t="shared" si="75"/>
        <v>0.67578524525489292</v>
      </c>
      <c r="M1206" s="13" t="s">
        <v>257</v>
      </c>
    </row>
    <row r="1207" spans="1:13" x14ac:dyDescent="0.15">
      <c r="A1207" s="13">
        <f t="shared" si="72"/>
        <v>-150.14999999999998</v>
      </c>
      <c r="B1207" s="13">
        <v>123</v>
      </c>
      <c r="C1207" s="13">
        <v>50662.5</v>
      </c>
      <c r="D1207" s="13">
        <v>1.9652000000000001</v>
      </c>
      <c r="E1207" s="13">
        <v>526.86</v>
      </c>
      <c r="F1207" s="13">
        <v>313.95</v>
      </c>
      <c r="G1207" s="13">
        <v>1.6781653129479217</v>
      </c>
      <c r="H1207" s="58">
        <v>1.0059E-5</v>
      </c>
      <c r="I1207" s="58">
        <f t="shared" si="73"/>
        <v>5.1185629961327085E-6</v>
      </c>
      <c r="J1207" s="13">
        <v>7.8455E-3</v>
      </c>
      <c r="K1207" s="13">
        <f t="shared" si="74"/>
        <v>7.5773726091788558E-6</v>
      </c>
      <c r="L1207" s="58">
        <f t="shared" si="75"/>
        <v>0.67550630807469259</v>
      </c>
      <c r="M1207" s="13" t="s">
        <v>257</v>
      </c>
    </row>
    <row r="1208" spans="1:13" x14ac:dyDescent="0.15">
      <c r="A1208" s="13">
        <f t="shared" si="72"/>
        <v>-149.14999999999998</v>
      </c>
      <c r="B1208" s="13">
        <v>124</v>
      </c>
      <c r="C1208" s="13">
        <v>50662.5</v>
      </c>
      <c r="D1208" s="13">
        <v>1.9491000000000001</v>
      </c>
      <c r="E1208" s="13">
        <v>526.69999999999993</v>
      </c>
      <c r="F1208" s="13">
        <v>313.90000000000003</v>
      </c>
      <c r="G1208" s="13">
        <v>1.6779229053838798</v>
      </c>
      <c r="H1208" s="58">
        <v>1.0139999999999999E-5</v>
      </c>
      <c r="I1208" s="58">
        <f t="shared" si="73"/>
        <v>5.2024011082037857E-6</v>
      </c>
      <c r="J1208" s="13">
        <v>7.9091000000000005E-3</v>
      </c>
      <c r="K1208" s="13">
        <f t="shared" si="74"/>
        <v>7.7042368685553531E-6</v>
      </c>
      <c r="L1208" s="58">
        <f t="shared" si="75"/>
        <v>0.67526494797132408</v>
      </c>
      <c r="M1208" s="13" t="s">
        <v>257</v>
      </c>
    </row>
    <row r="1209" spans="1:13" x14ac:dyDescent="0.15">
      <c r="A1209" s="13">
        <f t="shared" si="72"/>
        <v>-148.14999999999998</v>
      </c>
      <c r="B1209" s="13">
        <v>125</v>
      </c>
      <c r="C1209" s="13">
        <v>50662.5</v>
      </c>
      <c r="D1209" s="13">
        <v>1.9332</v>
      </c>
      <c r="E1209" s="13">
        <v>526.54</v>
      </c>
      <c r="F1209" s="13">
        <v>313.85000000000002</v>
      </c>
      <c r="G1209" s="13">
        <v>1.6776804205830809</v>
      </c>
      <c r="H1209" s="58">
        <v>1.022E-5</v>
      </c>
      <c r="I1209" s="58">
        <f t="shared" si="73"/>
        <v>5.2865714876888063E-6</v>
      </c>
      <c r="J1209" s="13">
        <v>7.9726999999999992E-3</v>
      </c>
      <c r="K1209" s="13">
        <f t="shared" si="74"/>
        <v>7.8324434328943996E-6</v>
      </c>
      <c r="L1209" s="58">
        <f t="shared" si="75"/>
        <v>0.67495814466868198</v>
      </c>
      <c r="M1209" s="13" t="s">
        <v>257</v>
      </c>
    </row>
    <row r="1210" spans="1:13" x14ac:dyDescent="0.15">
      <c r="A1210" s="13">
        <f t="shared" si="72"/>
        <v>-147.14999999999998</v>
      </c>
      <c r="B1210" s="13">
        <v>126</v>
      </c>
      <c r="C1210" s="13">
        <v>50662.5</v>
      </c>
      <c r="D1210" s="13">
        <v>1.9176</v>
      </c>
      <c r="E1210" s="13">
        <v>526.39</v>
      </c>
      <c r="F1210" s="13">
        <v>313.8</v>
      </c>
      <c r="G1210" s="13">
        <v>1.677469725940089</v>
      </c>
      <c r="H1210" s="58">
        <v>1.0301E-5</v>
      </c>
      <c r="I1210" s="58">
        <f t="shared" si="73"/>
        <v>5.3718189403420942E-6</v>
      </c>
      <c r="J1210" s="13">
        <v>8.0360999999999991E-3</v>
      </c>
      <c r="K1210" s="13">
        <f t="shared" si="74"/>
        <v>7.9612210222789114E-6</v>
      </c>
      <c r="L1210" s="58">
        <f t="shared" si="75"/>
        <v>0.67474812284565899</v>
      </c>
      <c r="M1210" s="13" t="s">
        <v>257</v>
      </c>
    </row>
    <row r="1211" spans="1:13" x14ac:dyDescent="0.15">
      <c r="A1211" s="13">
        <f t="shared" si="72"/>
        <v>-146.14999999999998</v>
      </c>
      <c r="B1211" s="13">
        <v>127</v>
      </c>
      <c r="C1211" s="13">
        <v>50662.5</v>
      </c>
      <c r="D1211" s="13">
        <v>1.9023000000000001</v>
      </c>
      <c r="E1211" s="13">
        <v>526.25</v>
      </c>
      <c r="F1211" s="13">
        <v>313.75</v>
      </c>
      <c r="G1211" s="13">
        <v>1.6772908366533865</v>
      </c>
      <c r="H1211" s="58">
        <v>1.0380999999999999E-5</v>
      </c>
      <c r="I1211" s="58">
        <f t="shared" si="73"/>
        <v>5.4570782736687165E-6</v>
      </c>
      <c r="J1211" s="13">
        <v>8.0993999999999997E-3</v>
      </c>
      <c r="K1211" s="13">
        <f t="shared" si="74"/>
        <v>8.090618644788411E-6</v>
      </c>
      <c r="L1211" s="58">
        <f t="shared" si="75"/>
        <v>0.67449456132553021</v>
      </c>
      <c r="M1211" s="13" t="s">
        <v>257</v>
      </c>
    </row>
    <row r="1212" spans="1:13" x14ac:dyDescent="0.15">
      <c r="A1212" s="13">
        <f t="shared" si="72"/>
        <v>-145.14999999999998</v>
      </c>
      <c r="B1212" s="13">
        <v>128</v>
      </c>
      <c r="C1212" s="13">
        <v>50662.5</v>
      </c>
      <c r="D1212" s="13">
        <v>1.8872</v>
      </c>
      <c r="E1212" s="13">
        <v>526.11</v>
      </c>
      <c r="F1212" s="13">
        <v>313.7</v>
      </c>
      <c r="G1212" s="13">
        <v>1.6771118903410904</v>
      </c>
      <c r="H1212" s="58">
        <v>1.0462000000000001E-5</v>
      </c>
      <c r="I1212" s="58">
        <f t="shared" si="73"/>
        <v>5.5436625688851212E-6</v>
      </c>
      <c r="J1212" s="13">
        <v>8.1626000000000008E-3</v>
      </c>
      <c r="K1212" s="13">
        <f t="shared" si="74"/>
        <v>8.2211776004078466E-6</v>
      </c>
      <c r="L1212" s="58">
        <f t="shared" si="75"/>
        <v>0.67431490211452227</v>
      </c>
      <c r="M1212" s="13" t="s">
        <v>257</v>
      </c>
    </row>
    <row r="1213" spans="1:13" x14ac:dyDescent="0.15">
      <c r="A1213" s="13">
        <f t="shared" si="72"/>
        <v>-144.14999999999998</v>
      </c>
      <c r="B1213" s="13">
        <v>129</v>
      </c>
      <c r="C1213" s="13">
        <v>50662.5</v>
      </c>
      <c r="D1213" s="13">
        <v>1.8723000000000001</v>
      </c>
      <c r="E1213" s="13">
        <v>525.97</v>
      </c>
      <c r="F1213" s="13">
        <v>313.65999999999997</v>
      </c>
      <c r="G1213" s="13">
        <v>1.6768794235796725</v>
      </c>
      <c r="H1213" s="58">
        <v>1.0542E-5</v>
      </c>
      <c r="I1213" s="58">
        <f t="shared" si="73"/>
        <v>5.6305079314212462E-6</v>
      </c>
      <c r="J1213" s="13">
        <v>8.2257000000000007E-3</v>
      </c>
      <c r="K1213" s="13">
        <f t="shared" si="74"/>
        <v>8.3528840954515775E-6</v>
      </c>
      <c r="L1213" s="58">
        <f t="shared" si="75"/>
        <v>0.67407949961705382</v>
      </c>
      <c r="M1213" s="13" t="s">
        <v>257</v>
      </c>
    </row>
    <row r="1214" spans="1:13" x14ac:dyDescent="0.15">
      <c r="A1214" s="13">
        <f t="shared" si="72"/>
        <v>-143.14999999999998</v>
      </c>
      <c r="B1214" s="13">
        <v>130</v>
      </c>
      <c r="C1214" s="13">
        <v>50662.5</v>
      </c>
      <c r="D1214" s="13">
        <v>1.8576999999999999</v>
      </c>
      <c r="E1214" s="13">
        <v>525.83999999999992</v>
      </c>
      <c r="F1214" s="13">
        <v>313.62</v>
      </c>
      <c r="G1214" s="13">
        <v>1.6766787832408645</v>
      </c>
      <c r="H1214" s="58">
        <v>1.0621999999999999E-5</v>
      </c>
      <c r="I1214" s="58">
        <f t="shared" si="73"/>
        <v>5.7178231146040805E-6</v>
      </c>
      <c r="J1214" s="13">
        <v>8.2886000000000001E-3</v>
      </c>
      <c r="K1214" s="13">
        <f t="shared" si="74"/>
        <v>8.4850026273350095E-6</v>
      </c>
      <c r="L1214" s="58">
        <f t="shared" si="75"/>
        <v>0.67387405351929142</v>
      </c>
      <c r="M1214" s="13" t="s">
        <v>257</v>
      </c>
    </row>
    <row r="1215" spans="1:13" x14ac:dyDescent="0.15">
      <c r="A1215" s="13">
        <f t="shared" si="72"/>
        <v>-142.14999999999998</v>
      </c>
      <c r="B1215" s="13">
        <v>131</v>
      </c>
      <c r="C1215" s="13">
        <v>50662.5</v>
      </c>
      <c r="D1215" s="13">
        <v>1.8432999999999999</v>
      </c>
      <c r="E1215" s="13">
        <v>525.71999999999991</v>
      </c>
      <c r="F1215" s="13">
        <v>313.58000000000004</v>
      </c>
      <c r="G1215" s="13">
        <v>1.6765099815039219</v>
      </c>
      <c r="H1215" s="58">
        <v>1.0702E-5</v>
      </c>
      <c r="I1215" s="58">
        <f t="shared" si="73"/>
        <v>5.8058916074431731E-6</v>
      </c>
      <c r="J1215" s="13">
        <v>8.3514000000000001E-3</v>
      </c>
      <c r="K1215" s="13">
        <f t="shared" si="74"/>
        <v>8.6180451078845647E-6</v>
      </c>
      <c r="L1215" s="58">
        <f t="shared" si="75"/>
        <v>0.67369009267907165</v>
      </c>
      <c r="M1215" s="13" t="s">
        <v>257</v>
      </c>
    </row>
    <row r="1216" spans="1:13" x14ac:dyDescent="0.15">
      <c r="A1216" s="13">
        <f t="shared" si="72"/>
        <v>-141.14999999999998</v>
      </c>
      <c r="B1216" s="13">
        <v>132</v>
      </c>
      <c r="C1216" s="13">
        <v>50662.5</v>
      </c>
      <c r="D1216" s="13">
        <v>1.8290999999999999</v>
      </c>
      <c r="E1216" s="13">
        <v>525.59999999999991</v>
      </c>
      <c r="F1216" s="13">
        <v>313.53999999999996</v>
      </c>
      <c r="G1216" s="13">
        <v>1.676341136697072</v>
      </c>
      <c r="H1216" s="58">
        <v>1.0781999999999999E-5</v>
      </c>
      <c r="I1216" s="58">
        <f t="shared" si="73"/>
        <v>5.8947023126127601E-6</v>
      </c>
      <c r="J1216" s="13">
        <v>8.4142000000000002E-3</v>
      </c>
      <c r="K1216" s="13">
        <f t="shared" si="74"/>
        <v>8.7522562476559629E-6</v>
      </c>
      <c r="L1216" s="58">
        <f t="shared" si="75"/>
        <v>0.67350659599248874</v>
      </c>
      <c r="M1216" s="13" t="s">
        <v>257</v>
      </c>
    </row>
    <row r="1217" spans="1:13" x14ac:dyDescent="0.15">
      <c r="A1217" s="13">
        <f t="shared" si="72"/>
        <v>-140.14999999999998</v>
      </c>
      <c r="B1217" s="13">
        <v>133</v>
      </c>
      <c r="C1217" s="13">
        <v>50662.5</v>
      </c>
      <c r="D1217" s="13">
        <v>1.8151999999999999</v>
      </c>
      <c r="E1217" s="13">
        <v>525.4799999999999</v>
      </c>
      <c r="F1217" s="13">
        <v>313.5</v>
      </c>
      <c r="G1217" s="13">
        <v>1.6761722488038275</v>
      </c>
      <c r="H1217" s="58">
        <v>1.0862E-5</v>
      </c>
      <c r="I1217" s="58">
        <f t="shared" si="73"/>
        <v>5.9839136183340686E-6</v>
      </c>
      <c r="J1217" s="13">
        <v>8.4767999999999996E-3</v>
      </c>
      <c r="K1217" s="13">
        <f t="shared" si="74"/>
        <v>8.8869198328373424E-6</v>
      </c>
      <c r="L1217" s="58">
        <f t="shared" si="75"/>
        <v>0.67333943941109842</v>
      </c>
      <c r="M1217" s="13" t="s">
        <v>257</v>
      </c>
    </row>
    <row r="1218" spans="1:13" x14ac:dyDescent="0.15">
      <c r="A1218" s="13">
        <f t="shared" si="72"/>
        <v>-139.14999999999998</v>
      </c>
      <c r="B1218" s="13">
        <v>134</v>
      </c>
      <c r="C1218" s="13">
        <v>50662.5</v>
      </c>
      <c r="D1218" s="13">
        <v>1.8013999999999999</v>
      </c>
      <c r="E1218" s="13">
        <v>525.36</v>
      </c>
      <c r="F1218" s="13">
        <v>313.46000000000004</v>
      </c>
      <c r="G1218" s="13">
        <v>1.6760033178076945</v>
      </c>
      <c r="H1218" s="58">
        <v>1.0941000000000001E-5</v>
      </c>
      <c r="I1218" s="58">
        <f t="shared" si="73"/>
        <v>6.0736094148995238E-6</v>
      </c>
      <c r="J1218" s="13">
        <v>8.5392999999999997E-3</v>
      </c>
      <c r="K1218" s="13">
        <f t="shared" si="74"/>
        <v>9.0230862688409663E-6</v>
      </c>
      <c r="L1218" s="58">
        <f t="shared" si="75"/>
        <v>0.67311884580703341</v>
      </c>
      <c r="M1218" s="13" t="s">
        <v>257</v>
      </c>
    </row>
    <row r="1219" spans="1:13" x14ac:dyDescent="0.15">
      <c r="A1219" s="13">
        <f t="shared" si="72"/>
        <v>-138.14999999999998</v>
      </c>
      <c r="B1219" s="13">
        <v>135</v>
      </c>
      <c r="C1219" s="13">
        <v>50662.5</v>
      </c>
      <c r="D1219" s="13">
        <v>1.7879</v>
      </c>
      <c r="E1219" s="13">
        <v>525.25</v>
      </c>
      <c r="F1219" s="13">
        <v>313.43</v>
      </c>
      <c r="G1219" s="13">
        <v>1.6758127811632582</v>
      </c>
      <c r="H1219" s="58">
        <v>1.1021E-5</v>
      </c>
      <c r="I1219" s="58">
        <f t="shared" si="73"/>
        <v>6.164215000838973E-6</v>
      </c>
      <c r="J1219" s="13">
        <v>8.6017000000000003E-3</v>
      </c>
      <c r="K1219" s="13">
        <f t="shared" si="74"/>
        <v>9.1595683171280516E-6</v>
      </c>
      <c r="L1219" s="58">
        <f t="shared" si="75"/>
        <v>0.67298095143983161</v>
      </c>
      <c r="M1219" s="13" t="s">
        <v>257</v>
      </c>
    </row>
    <row r="1220" spans="1:13" x14ac:dyDescent="0.15">
      <c r="A1220" s="13">
        <f t="shared" si="72"/>
        <v>-137.14999999999998</v>
      </c>
      <c r="B1220" s="13">
        <v>136</v>
      </c>
      <c r="C1220" s="13">
        <v>50662.5</v>
      </c>
      <c r="D1220" s="13">
        <v>1.7746</v>
      </c>
      <c r="E1220" s="13">
        <v>525.15</v>
      </c>
      <c r="F1220" s="13">
        <v>313.39</v>
      </c>
      <c r="G1220" s="13">
        <v>1.6757075847984939</v>
      </c>
      <c r="H1220" s="58">
        <v>1.11E-5</v>
      </c>
      <c r="I1220" s="58">
        <f t="shared" si="73"/>
        <v>6.2549306886058831E-6</v>
      </c>
      <c r="J1220" s="13">
        <v>8.6639000000000004E-3</v>
      </c>
      <c r="K1220" s="13">
        <f t="shared" si="74"/>
        <v>9.296716423881039E-6</v>
      </c>
      <c r="L1220" s="58">
        <f t="shared" si="75"/>
        <v>0.67281074342963321</v>
      </c>
      <c r="M1220" s="13" t="s">
        <v>257</v>
      </c>
    </row>
    <row r="1221" spans="1:13" x14ac:dyDescent="0.15">
      <c r="A1221" s="13">
        <f t="shared" si="72"/>
        <v>-136.14999999999998</v>
      </c>
      <c r="B1221" s="13">
        <v>137</v>
      </c>
      <c r="C1221" s="13">
        <v>50662.5</v>
      </c>
      <c r="D1221" s="13">
        <v>1.7615000000000001</v>
      </c>
      <c r="E1221" s="13">
        <v>525.04</v>
      </c>
      <c r="F1221" s="13">
        <v>313.36</v>
      </c>
      <c r="G1221" s="13">
        <v>1.6755169772785292</v>
      </c>
      <c r="H1221" s="58">
        <v>1.1178999999999999E-5</v>
      </c>
      <c r="I1221" s="58">
        <f t="shared" si="73"/>
        <v>6.3462957706500133E-6</v>
      </c>
      <c r="J1221" s="13">
        <v>8.7261000000000005E-3</v>
      </c>
      <c r="K1221" s="13">
        <f t="shared" si="74"/>
        <v>9.4350704404382286E-6</v>
      </c>
      <c r="L1221" s="58">
        <f t="shared" si="75"/>
        <v>0.67262834026655649</v>
      </c>
      <c r="M1221" s="13" t="s">
        <v>257</v>
      </c>
    </row>
    <row r="1222" spans="1:13" x14ac:dyDescent="0.15">
      <c r="A1222" s="13">
        <f t="shared" si="72"/>
        <v>-135.14999999999998</v>
      </c>
      <c r="B1222" s="13">
        <v>138</v>
      </c>
      <c r="C1222" s="13">
        <v>50662.5</v>
      </c>
      <c r="D1222" s="13">
        <v>1.7484999999999999</v>
      </c>
      <c r="E1222" s="13">
        <v>524.93999999999994</v>
      </c>
      <c r="F1222" s="13">
        <v>313.33</v>
      </c>
      <c r="G1222" s="13">
        <v>1.6753582484920051</v>
      </c>
      <c r="H1222" s="58">
        <v>1.1258E-5</v>
      </c>
      <c r="I1222" s="58">
        <f t="shared" si="73"/>
        <v>6.4386617100371747E-6</v>
      </c>
      <c r="J1222" s="13">
        <v>8.7881999999999995E-3</v>
      </c>
      <c r="K1222" s="13">
        <f t="shared" si="74"/>
        <v>9.5746879426033844E-6</v>
      </c>
      <c r="L1222" s="58">
        <f t="shared" si="75"/>
        <v>0.67246700348194166</v>
      </c>
      <c r="M1222" s="13" t="s">
        <v>257</v>
      </c>
    </row>
    <row r="1223" spans="1:13" x14ac:dyDescent="0.15">
      <c r="A1223" s="13">
        <f t="shared" si="72"/>
        <v>-134.14999999999998</v>
      </c>
      <c r="B1223" s="13">
        <v>139</v>
      </c>
      <c r="C1223" s="13">
        <v>50662.5</v>
      </c>
      <c r="D1223" s="13">
        <v>1.7358</v>
      </c>
      <c r="E1223" s="13">
        <v>524.85</v>
      </c>
      <c r="F1223" s="13">
        <v>313.3</v>
      </c>
      <c r="G1223" s="13">
        <v>1.6752314075965529</v>
      </c>
      <c r="H1223" s="58">
        <v>1.1337E-5</v>
      </c>
      <c r="I1223" s="58">
        <f t="shared" si="73"/>
        <v>6.5312824058071208E-6</v>
      </c>
      <c r="J1223" s="13">
        <v>8.8500999999999996E-3</v>
      </c>
      <c r="K1223" s="13">
        <f t="shared" si="74"/>
        <v>9.7143398379927657E-6</v>
      </c>
      <c r="L1223" s="58">
        <f t="shared" si="75"/>
        <v>0.67233414876668063</v>
      </c>
      <c r="M1223" s="13" t="s">
        <v>257</v>
      </c>
    </row>
    <row r="1224" spans="1:13" x14ac:dyDescent="0.15">
      <c r="A1224" s="13">
        <f t="shared" si="72"/>
        <v>-133.14999999999998</v>
      </c>
      <c r="B1224" s="13">
        <v>140</v>
      </c>
      <c r="C1224" s="13">
        <v>50662.5</v>
      </c>
      <c r="D1224" s="13">
        <v>1.7232000000000001</v>
      </c>
      <c r="E1224" s="13">
        <v>524.75</v>
      </c>
      <c r="F1224" s="13">
        <v>313.27</v>
      </c>
      <c r="G1224" s="13">
        <v>1.675072621061704</v>
      </c>
      <c r="H1224" s="58">
        <v>1.1416E-5</v>
      </c>
      <c r="I1224" s="58">
        <f t="shared" si="73"/>
        <v>6.6248839368616528E-6</v>
      </c>
      <c r="J1224" s="13">
        <v>8.9119000000000004E-3</v>
      </c>
      <c r="K1224" s="13">
        <f t="shared" si="74"/>
        <v>9.855579634463597E-6</v>
      </c>
      <c r="L1224" s="58">
        <f t="shared" si="75"/>
        <v>0.6721962768882056</v>
      </c>
      <c r="M1224" s="13" t="s">
        <v>257</v>
      </c>
    </row>
    <row r="1225" spans="1:13" x14ac:dyDescent="0.15">
      <c r="A1225" s="13">
        <f t="shared" ref="A1225:A1288" si="76">B1225-273.15</f>
        <v>-132.14999999999998</v>
      </c>
      <c r="B1225" s="13">
        <v>141</v>
      </c>
      <c r="C1225" s="13">
        <v>50662.5</v>
      </c>
      <c r="D1225" s="13">
        <v>1.7109000000000001</v>
      </c>
      <c r="E1225" s="13">
        <v>524.66</v>
      </c>
      <c r="F1225" s="13">
        <v>313.24</v>
      </c>
      <c r="G1225" s="13">
        <v>1.6749457285148766</v>
      </c>
      <c r="H1225" s="58">
        <v>1.1494999999999999E-5</v>
      </c>
      <c r="I1225" s="58">
        <f t="shared" ref="I1225:I1288" si="77">H1225/D1225</f>
        <v>6.7186860716581909E-6</v>
      </c>
      <c r="J1225" s="13">
        <v>8.9736999999999994E-3</v>
      </c>
      <c r="K1225" s="13">
        <f t="shared" ref="K1225:K1288" si="78">J1225/E1225/D1225</f>
        <v>9.996983269902503E-6</v>
      </c>
      <c r="L1225" s="58">
        <f t="shared" ref="L1225:L1288" si="79">H1225*E1225/J1225</f>
        <v>0.67207135295363118</v>
      </c>
      <c r="M1225" s="13" t="s">
        <v>257</v>
      </c>
    </row>
    <row r="1226" spans="1:13" x14ac:dyDescent="0.15">
      <c r="A1226" s="13">
        <f t="shared" si="76"/>
        <v>-131.14999999999998</v>
      </c>
      <c r="B1226" s="13">
        <v>142</v>
      </c>
      <c r="C1226" s="13">
        <v>50662.5</v>
      </c>
      <c r="D1226" s="13">
        <v>1.6987000000000001</v>
      </c>
      <c r="E1226" s="13">
        <v>524.56999999999994</v>
      </c>
      <c r="F1226" s="13">
        <v>313.21999999999997</v>
      </c>
      <c r="G1226" s="13">
        <v>1.6747653406551306</v>
      </c>
      <c r="H1226" s="58">
        <v>1.1573000000000001E-5</v>
      </c>
      <c r="I1226" s="58">
        <f t="shared" si="77"/>
        <v>6.8128568905633723E-6</v>
      </c>
      <c r="J1226" s="13">
        <v>9.0352999999999996E-3</v>
      </c>
      <c r="K1226" s="13">
        <f t="shared" si="78"/>
        <v>1.0139637770230484E-5</v>
      </c>
      <c r="L1226" s="58">
        <f t="shared" si="79"/>
        <v>0.67190338007592443</v>
      </c>
      <c r="M1226" s="13" t="s">
        <v>257</v>
      </c>
    </row>
    <row r="1227" spans="1:13" x14ac:dyDescent="0.15">
      <c r="A1227" s="13">
        <f t="shared" si="76"/>
        <v>-130.14999999999998</v>
      </c>
      <c r="B1227" s="13">
        <v>143</v>
      </c>
      <c r="C1227" s="13">
        <v>50662.5</v>
      </c>
      <c r="D1227" s="13">
        <v>1.6867000000000001</v>
      </c>
      <c r="E1227" s="13">
        <v>524.49</v>
      </c>
      <c r="F1227" s="13">
        <v>313.19</v>
      </c>
      <c r="G1227" s="13">
        <v>1.6746703279159616</v>
      </c>
      <c r="H1227" s="58">
        <v>1.1652E-5</v>
      </c>
      <c r="I1227" s="58">
        <f t="shared" si="77"/>
        <v>6.9081638702792428E-6</v>
      </c>
      <c r="J1227" s="13">
        <v>9.0968000000000004E-3</v>
      </c>
      <c r="K1227" s="13">
        <f t="shared" si="78"/>
        <v>1.028285209968706E-5</v>
      </c>
      <c r="L1227" s="58">
        <f t="shared" si="79"/>
        <v>0.67181398733620612</v>
      </c>
      <c r="M1227" s="13" t="s">
        <v>257</v>
      </c>
    </row>
    <row r="1228" spans="1:13" x14ac:dyDescent="0.15">
      <c r="A1228" s="13">
        <f t="shared" si="76"/>
        <v>-129.14999999999998</v>
      </c>
      <c r="B1228" s="13">
        <v>144</v>
      </c>
      <c r="C1228" s="13">
        <v>50662.5</v>
      </c>
      <c r="D1228" s="13">
        <v>1.6748000000000001</v>
      </c>
      <c r="E1228" s="13">
        <v>524.4</v>
      </c>
      <c r="F1228" s="13">
        <v>313.17</v>
      </c>
      <c r="G1228" s="13">
        <v>1.6744898936679757</v>
      </c>
      <c r="H1228" s="58">
        <v>1.173E-5</v>
      </c>
      <c r="I1228" s="58">
        <f t="shared" si="77"/>
        <v>7.0038213518031996E-6</v>
      </c>
      <c r="J1228" s="13">
        <v>9.1582999999999994E-3</v>
      </c>
      <c r="K1228" s="13">
        <f t="shared" si="78"/>
        <v>1.0427716860712857E-5</v>
      </c>
      <c r="L1228" s="58">
        <f t="shared" si="79"/>
        <v>0.67165434633065091</v>
      </c>
      <c r="M1228" s="13" t="s">
        <v>257</v>
      </c>
    </row>
    <row r="1229" spans="1:13" x14ac:dyDescent="0.15">
      <c r="A1229" s="13">
        <f t="shared" si="76"/>
        <v>-128.14999999999998</v>
      </c>
      <c r="B1229" s="13">
        <v>145</v>
      </c>
      <c r="C1229" s="13">
        <v>50662.5</v>
      </c>
      <c r="D1229" s="13">
        <v>1.6631</v>
      </c>
      <c r="E1229" s="13">
        <v>524.32000000000005</v>
      </c>
      <c r="F1229" s="13">
        <v>313.14</v>
      </c>
      <c r="G1229" s="13">
        <v>1.6743948393689725</v>
      </c>
      <c r="H1229" s="58">
        <v>1.1809E-5</v>
      </c>
      <c r="I1229" s="58">
        <f t="shared" si="77"/>
        <v>7.1005952738861163E-6</v>
      </c>
      <c r="J1229" s="13">
        <v>9.2195999999999997E-3</v>
      </c>
      <c r="K1229" s="13">
        <f t="shared" si="78"/>
        <v>1.0572977101727019E-5</v>
      </c>
      <c r="L1229" s="58">
        <f t="shared" si="79"/>
        <v>0.67157955659681556</v>
      </c>
      <c r="M1229" s="13" t="s">
        <v>257</v>
      </c>
    </row>
    <row r="1230" spans="1:13" x14ac:dyDescent="0.15">
      <c r="A1230" s="13">
        <f t="shared" si="76"/>
        <v>-127.14999999999998</v>
      </c>
      <c r="B1230" s="13">
        <v>146</v>
      </c>
      <c r="C1230" s="13">
        <v>50662.5</v>
      </c>
      <c r="D1230" s="13">
        <v>1.6516</v>
      </c>
      <c r="E1230" s="13">
        <v>524.25</v>
      </c>
      <c r="F1230" s="13">
        <v>313.12</v>
      </c>
      <c r="G1230" s="13">
        <v>1.6742782319877363</v>
      </c>
      <c r="H1230" s="58">
        <v>1.1887E-5</v>
      </c>
      <c r="I1230" s="58">
        <f t="shared" si="77"/>
        <v>7.1972632598692179E-6</v>
      </c>
      <c r="J1230" s="13">
        <v>9.2808000000000005E-3</v>
      </c>
      <c r="K1230" s="13">
        <f t="shared" si="78"/>
        <v>1.0718699619669106E-5</v>
      </c>
      <c r="L1230" s="58">
        <f t="shared" si="79"/>
        <v>0.67146794996121018</v>
      </c>
      <c r="M1230" s="13" t="s">
        <v>257</v>
      </c>
    </row>
    <row r="1231" spans="1:13" x14ac:dyDescent="0.15">
      <c r="A1231" s="13">
        <f t="shared" si="76"/>
        <v>-126.14999999999998</v>
      </c>
      <c r="B1231" s="13">
        <v>147</v>
      </c>
      <c r="C1231" s="13">
        <v>50662.5</v>
      </c>
      <c r="D1231" s="13">
        <v>1.6403000000000001</v>
      </c>
      <c r="E1231" s="13">
        <v>524.17000000000007</v>
      </c>
      <c r="F1231" s="13">
        <v>313.09999999999997</v>
      </c>
      <c r="G1231" s="13">
        <v>1.6741296710316198</v>
      </c>
      <c r="H1231" s="58">
        <v>1.1965E-5</v>
      </c>
      <c r="I1231" s="58">
        <f t="shared" si="77"/>
        <v>7.2943973663354259E-6</v>
      </c>
      <c r="J1231" s="13">
        <v>9.3419000000000002E-3</v>
      </c>
      <c r="K1231" s="13">
        <f t="shared" si="78"/>
        <v>1.0865251112906075E-5</v>
      </c>
      <c r="L1231" s="58">
        <f t="shared" si="79"/>
        <v>0.67135101531808317</v>
      </c>
      <c r="M1231" s="13" t="s">
        <v>257</v>
      </c>
    </row>
    <row r="1232" spans="1:13" x14ac:dyDescent="0.15">
      <c r="A1232" s="13">
        <f t="shared" si="76"/>
        <v>-125.14999999999998</v>
      </c>
      <c r="B1232" s="13">
        <v>148</v>
      </c>
      <c r="C1232" s="13">
        <v>50662.5</v>
      </c>
      <c r="D1232" s="13">
        <v>1.6291</v>
      </c>
      <c r="E1232" s="13">
        <v>524.08999999999992</v>
      </c>
      <c r="F1232" s="13">
        <v>313.07</v>
      </c>
      <c r="G1232" s="13">
        <v>1.6740345609608072</v>
      </c>
      <c r="H1232" s="58">
        <v>1.2043E-5</v>
      </c>
      <c r="I1232" s="58">
        <f t="shared" si="77"/>
        <v>7.3924252654840092E-6</v>
      </c>
      <c r="J1232" s="13">
        <v>9.4029000000000005E-3</v>
      </c>
      <c r="K1232" s="13">
        <f t="shared" si="78"/>
        <v>1.1013064952069018E-5</v>
      </c>
      <c r="L1232" s="58">
        <f t="shared" si="79"/>
        <v>0.67124141169213736</v>
      </c>
      <c r="M1232" s="13" t="s">
        <v>257</v>
      </c>
    </row>
    <row r="1233" spans="1:13" x14ac:dyDescent="0.15">
      <c r="A1233" s="13">
        <f t="shared" si="76"/>
        <v>-124.14999999999998</v>
      </c>
      <c r="B1233" s="13">
        <v>149</v>
      </c>
      <c r="C1233" s="13">
        <v>50662.5</v>
      </c>
      <c r="D1233" s="13">
        <v>1.6180000000000001</v>
      </c>
      <c r="E1233" s="13">
        <v>524.0200000000001</v>
      </c>
      <c r="F1233" s="13">
        <v>313.05</v>
      </c>
      <c r="G1233" s="13">
        <v>1.6739179044881012</v>
      </c>
      <c r="H1233" s="58">
        <v>1.2119999999999999E-5</v>
      </c>
      <c r="I1233" s="58">
        <f t="shared" si="77"/>
        <v>7.4907292954264516E-6</v>
      </c>
      <c r="J1233" s="13">
        <v>9.4637999999999996E-3</v>
      </c>
      <c r="K1233" s="13">
        <f t="shared" si="78"/>
        <v>1.1161926891230571E-5</v>
      </c>
      <c r="L1233" s="58">
        <f t="shared" si="79"/>
        <v>0.67109643060926916</v>
      </c>
      <c r="M1233" s="13" t="s">
        <v>257</v>
      </c>
    </row>
    <row r="1234" spans="1:13" x14ac:dyDescent="0.15">
      <c r="A1234" s="13">
        <f t="shared" si="76"/>
        <v>-123.14999999999998</v>
      </c>
      <c r="B1234" s="13">
        <v>150</v>
      </c>
      <c r="C1234" s="13">
        <v>50662.5</v>
      </c>
      <c r="D1234" s="13">
        <v>1.6071</v>
      </c>
      <c r="E1234" s="13">
        <v>523.95000000000005</v>
      </c>
      <c r="F1234" s="13">
        <v>313.02999999999997</v>
      </c>
      <c r="G1234" s="13">
        <v>1.673801233108648</v>
      </c>
      <c r="H1234" s="58">
        <v>1.2198000000000001E-5</v>
      </c>
      <c r="I1234" s="58">
        <f t="shared" si="77"/>
        <v>7.5900690685084938E-6</v>
      </c>
      <c r="J1234" s="13">
        <v>9.5245999999999994E-3</v>
      </c>
      <c r="K1234" s="13">
        <f t="shared" si="78"/>
        <v>1.1311338524285978E-5</v>
      </c>
      <c r="L1234" s="58">
        <f t="shared" si="79"/>
        <v>0.6710142263192157</v>
      </c>
      <c r="M1234" s="13" t="s">
        <v>257</v>
      </c>
    </row>
    <row r="1235" spans="1:13" x14ac:dyDescent="0.15">
      <c r="A1235" s="13">
        <f t="shared" si="76"/>
        <v>-122.14999999999998</v>
      </c>
      <c r="B1235" s="13">
        <v>151</v>
      </c>
      <c r="C1235" s="13">
        <v>50662.5</v>
      </c>
      <c r="D1235" s="13">
        <v>1.5964</v>
      </c>
      <c r="E1235" s="13">
        <v>523.88</v>
      </c>
      <c r="F1235" s="13">
        <v>313.01</v>
      </c>
      <c r="G1235" s="13">
        <v>1.6736845468195904</v>
      </c>
      <c r="H1235" s="58">
        <v>1.2276000000000001E-5</v>
      </c>
      <c r="I1235" s="58">
        <f t="shared" si="77"/>
        <v>7.6898020546229026E-6</v>
      </c>
      <c r="J1235" s="13">
        <v>9.5852999999999997E-3</v>
      </c>
      <c r="K1235" s="13">
        <f t="shared" si="78"/>
        <v>1.1461254915259724E-5</v>
      </c>
      <c r="L1235" s="58">
        <f t="shared" si="79"/>
        <v>0.67093892522925735</v>
      </c>
      <c r="M1235" s="13" t="s">
        <v>257</v>
      </c>
    </row>
    <row r="1236" spans="1:13" x14ac:dyDescent="0.15">
      <c r="A1236" s="13">
        <f t="shared" si="76"/>
        <v>-121.14999999999998</v>
      </c>
      <c r="B1236" s="13">
        <v>152</v>
      </c>
      <c r="C1236" s="13">
        <v>50662.5</v>
      </c>
      <c r="D1236" s="13">
        <v>1.5858000000000001</v>
      </c>
      <c r="E1236" s="13">
        <v>523.81999999999994</v>
      </c>
      <c r="F1236" s="13">
        <v>312.99</v>
      </c>
      <c r="G1236" s="13">
        <v>1.6735997955206234</v>
      </c>
      <c r="H1236" s="58">
        <v>1.2353E-5</v>
      </c>
      <c r="I1236" s="58">
        <f t="shared" si="77"/>
        <v>7.7897591121200647E-6</v>
      </c>
      <c r="J1236" s="13">
        <v>9.6460000000000001E-3</v>
      </c>
      <c r="K1236" s="13">
        <f t="shared" si="78"/>
        <v>1.161226044560387E-5</v>
      </c>
      <c r="L1236" s="58">
        <f t="shared" si="79"/>
        <v>0.67082194277420681</v>
      </c>
      <c r="M1236" s="13" t="s">
        <v>257</v>
      </c>
    </row>
    <row r="1237" spans="1:13" x14ac:dyDescent="0.15">
      <c r="A1237" s="13">
        <f t="shared" si="76"/>
        <v>-120.14999999999998</v>
      </c>
      <c r="B1237" s="13">
        <v>153</v>
      </c>
      <c r="C1237" s="13">
        <v>50662.5</v>
      </c>
      <c r="D1237" s="13">
        <v>1.5752999999999999</v>
      </c>
      <c r="E1237" s="13">
        <v>523.75</v>
      </c>
      <c r="F1237" s="13">
        <v>312.97999999999996</v>
      </c>
      <c r="G1237" s="13">
        <v>1.6734296121157903</v>
      </c>
      <c r="H1237" s="58">
        <v>1.243E-5</v>
      </c>
      <c r="I1237" s="58">
        <f t="shared" si="77"/>
        <v>7.8905605281533683E-6</v>
      </c>
      <c r="J1237" s="13">
        <v>9.7064999999999999E-3</v>
      </c>
      <c r="K1237" s="13">
        <f t="shared" si="78"/>
        <v>1.1764550814051103E-5</v>
      </c>
      <c r="L1237" s="58">
        <f t="shared" si="79"/>
        <v>0.67070648534487198</v>
      </c>
      <c r="M1237" s="13" t="s">
        <v>257</v>
      </c>
    </row>
    <row r="1238" spans="1:13" x14ac:dyDescent="0.15">
      <c r="A1238" s="13">
        <f t="shared" si="76"/>
        <v>-119.14999999999998</v>
      </c>
      <c r="B1238" s="13">
        <v>154</v>
      </c>
      <c r="C1238" s="13">
        <v>50662.5</v>
      </c>
      <c r="D1238" s="13">
        <v>1.5649999999999999</v>
      </c>
      <c r="E1238" s="13">
        <v>523.68999999999994</v>
      </c>
      <c r="F1238" s="13">
        <v>312.96000000000004</v>
      </c>
      <c r="G1238" s="13">
        <v>1.6733448364008177</v>
      </c>
      <c r="H1238" s="58">
        <v>1.2508E-5</v>
      </c>
      <c r="I1238" s="58">
        <f t="shared" si="77"/>
        <v>7.9923322683706077E-6</v>
      </c>
      <c r="J1238" s="13">
        <v>9.7669000000000002E-3</v>
      </c>
      <c r="K1238" s="13">
        <f t="shared" si="78"/>
        <v>1.1917032349150297E-5</v>
      </c>
      <c r="L1238" s="58">
        <f t="shared" si="79"/>
        <v>0.67066464487196531</v>
      </c>
      <c r="M1238" s="13" t="s">
        <v>257</v>
      </c>
    </row>
    <row r="1239" spans="1:13" x14ac:dyDescent="0.15">
      <c r="A1239" s="13">
        <f t="shared" si="76"/>
        <v>-118.14999999999998</v>
      </c>
      <c r="B1239" s="13">
        <v>155</v>
      </c>
      <c r="C1239" s="13">
        <v>50662.5</v>
      </c>
      <c r="D1239" s="13">
        <v>1.5548</v>
      </c>
      <c r="E1239" s="13">
        <v>523.63</v>
      </c>
      <c r="F1239" s="13">
        <v>312.94</v>
      </c>
      <c r="G1239" s="13">
        <v>1.6732600498498114</v>
      </c>
      <c r="H1239" s="58">
        <v>1.2585000000000001E-5</v>
      </c>
      <c r="I1239" s="58">
        <f t="shared" si="77"/>
        <v>8.0942886544893245E-6</v>
      </c>
      <c r="J1239" s="13">
        <v>9.8271999999999995E-3</v>
      </c>
      <c r="K1239" s="13">
        <f t="shared" si="78"/>
        <v>1.2070652366140442E-5</v>
      </c>
      <c r="L1239" s="58">
        <f t="shared" si="79"/>
        <v>0.67057590666720945</v>
      </c>
      <c r="M1239" s="13" t="s">
        <v>257</v>
      </c>
    </row>
    <row r="1240" spans="1:13" x14ac:dyDescent="0.15">
      <c r="A1240" s="13">
        <f t="shared" si="76"/>
        <v>-117.14999999999998</v>
      </c>
      <c r="B1240" s="13">
        <v>156</v>
      </c>
      <c r="C1240" s="13">
        <v>50662.5</v>
      </c>
      <c r="D1240" s="13">
        <v>1.5447</v>
      </c>
      <c r="E1240" s="13">
        <v>523.56999999999994</v>
      </c>
      <c r="F1240" s="13">
        <v>312.91999999999996</v>
      </c>
      <c r="G1240" s="13">
        <v>1.6731752524606929</v>
      </c>
      <c r="H1240" s="58">
        <v>1.2662E-5</v>
      </c>
      <c r="I1240" s="58">
        <f t="shared" si="77"/>
        <v>8.1970609179776016E-6</v>
      </c>
      <c r="J1240" s="13">
        <v>9.8873999999999993E-3</v>
      </c>
      <c r="K1240" s="13">
        <f t="shared" si="78"/>
        <v>1.2225403546538454E-5</v>
      </c>
      <c r="L1240" s="58">
        <f t="shared" si="79"/>
        <v>0.67049409753828104</v>
      </c>
      <c r="M1240" s="13" t="s">
        <v>257</v>
      </c>
    </row>
    <row r="1241" spans="1:13" x14ac:dyDescent="0.15">
      <c r="A1241" s="13">
        <f t="shared" si="76"/>
        <v>-116.14999999999998</v>
      </c>
      <c r="B1241" s="13">
        <v>157</v>
      </c>
      <c r="C1241" s="13">
        <v>50662.5</v>
      </c>
      <c r="D1241" s="13">
        <v>1.5347999999999999</v>
      </c>
      <c r="E1241" s="13">
        <v>523.51</v>
      </c>
      <c r="F1241" s="13">
        <v>312.91000000000003</v>
      </c>
      <c r="G1241" s="13">
        <v>1.6730369754881593</v>
      </c>
      <c r="H1241" s="58">
        <v>1.2738999999999999E-5</v>
      </c>
      <c r="I1241" s="58">
        <f t="shared" si="77"/>
        <v>8.3001042481105036E-6</v>
      </c>
      <c r="J1241" s="13">
        <v>9.9474999999999997E-3</v>
      </c>
      <c r="K1241" s="13">
        <f t="shared" si="78"/>
        <v>1.2380471232982225E-5</v>
      </c>
      <c r="L1241" s="58">
        <f t="shared" si="79"/>
        <v>0.67041908921839655</v>
      </c>
      <c r="M1241" s="13" t="s">
        <v>257</v>
      </c>
    </row>
    <row r="1242" spans="1:13" x14ac:dyDescent="0.15">
      <c r="A1242" s="13">
        <f t="shared" si="76"/>
        <v>-115.14999999999998</v>
      </c>
      <c r="B1242" s="13">
        <v>158</v>
      </c>
      <c r="C1242" s="13">
        <v>50662.5</v>
      </c>
      <c r="D1242" s="13">
        <v>1.5249999999999999</v>
      </c>
      <c r="E1242" s="13">
        <v>523.46</v>
      </c>
      <c r="F1242" s="13">
        <v>312.89</v>
      </c>
      <c r="G1242" s="13">
        <v>1.6729841158234524</v>
      </c>
      <c r="H1242" s="58">
        <v>1.2815E-5</v>
      </c>
      <c r="I1242" s="58">
        <f t="shared" si="77"/>
        <v>8.4032786885245915E-6</v>
      </c>
      <c r="J1242" s="13">
        <v>1.0008E-2</v>
      </c>
      <c r="K1242" s="13">
        <f t="shared" si="78"/>
        <v>1.2537009419668496E-5</v>
      </c>
      <c r="L1242" s="58">
        <f t="shared" si="79"/>
        <v>0.67027776778577153</v>
      </c>
      <c r="M1242" s="13" t="s">
        <v>257</v>
      </c>
    </row>
    <row r="1243" spans="1:13" x14ac:dyDescent="0.15">
      <c r="A1243" s="13">
        <f t="shared" si="76"/>
        <v>-114.14999999999998</v>
      </c>
      <c r="B1243" s="13">
        <v>159</v>
      </c>
      <c r="C1243" s="13">
        <v>50662.5</v>
      </c>
      <c r="D1243" s="13">
        <v>1.5153000000000001</v>
      </c>
      <c r="E1243" s="13">
        <v>523.4</v>
      </c>
      <c r="F1243" s="13">
        <v>312.88</v>
      </c>
      <c r="G1243" s="13">
        <v>1.6728458194835081</v>
      </c>
      <c r="H1243" s="58">
        <v>1.2892E-5</v>
      </c>
      <c r="I1243" s="58">
        <f t="shared" si="77"/>
        <v>8.5078862271497389E-6</v>
      </c>
      <c r="J1243" s="13">
        <v>1.0067E-2</v>
      </c>
      <c r="K1243" s="13">
        <f t="shared" si="78"/>
        <v>1.2693100745595789E-5</v>
      </c>
      <c r="L1243" s="58">
        <f t="shared" si="79"/>
        <v>0.67027642793284981</v>
      </c>
      <c r="M1243" s="13" t="s">
        <v>257</v>
      </c>
    </row>
    <row r="1244" spans="1:13" x14ac:dyDescent="0.15">
      <c r="A1244" s="13">
        <f t="shared" si="76"/>
        <v>-113.14999999999998</v>
      </c>
      <c r="B1244" s="13">
        <v>160</v>
      </c>
      <c r="C1244" s="13">
        <v>50662.5</v>
      </c>
      <c r="D1244" s="13">
        <v>1.5058</v>
      </c>
      <c r="E1244" s="13">
        <v>523.35</v>
      </c>
      <c r="F1244" s="13">
        <v>312.86</v>
      </c>
      <c r="G1244" s="13">
        <v>1.6727929425302053</v>
      </c>
      <c r="H1244" s="58">
        <v>1.2968E-5</v>
      </c>
      <c r="I1244" s="58">
        <f t="shared" si="77"/>
        <v>8.6120334705804229E-6</v>
      </c>
      <c r="J1244" s="13">
        <v>1.0127000000000001E-2</v>
      </c>
      <c r="K1244" s="13">
        <f t="shared" si="78"/>
        <v>1.2850537362978624E-5</v>
      </c>
      <c r="L1244" s="58">
        <f t="shared" si="79"/>
        <v>0.67016913202330397</v>
      </c>
      <c r="M1244" s="13" t="s">
        <v>257</v>
      </c>
    </row>
    <row r="1245" spans="1:13" x14ac:dyDescent="0.15">
      <c r="A1245" s="13">
        <f t="shared" si="76"/>
        <v>-112.14999999999998</v>
      </c>
      <c r="B1245" s="13">
        <v>161</v>
      </c>
      <c r="C1245" s="13">
        <v>50662.5</v>
      </c>
      <c r="D1245" s="13">
        <v>1.4963</v>
      </c>
      <c r="E1245" s="13">
        <v>523.29999999999995</v>
      </c>
      <c r="F1245" s="13">
        <v>312.85000000000002</v>
      </c>
      <c r="G1245" s="13">
        <v>1.6726865910180595</v>
      </c>
      <c r="H1245" s="58">
        <v>1.3045E-5</v>
      </c>
      <c r="I1245" s="58">
        <f t="shared" si="77"/>
        <v>8.7181714896745305E-6</v>
      </c>
      <c r="J1245" s="13">
        <v>1.0187E-2</v>
      </c>
      <c r="K1245" s="13">
        <f t="shared" si="78"/>
        <v>1.3009987985013649E-5</v>
      </c>
      <c r="L1245" s="58">
        <f t="shared" si="79"/>
        <v>0.67011372337292618</v>
      </c>
      <c r="M1245" s="13" t="s">
        <v>257</v>
      </c>
    </row>
    <row r="1246" spans="1:13" x14ac:dyDescent="0.15">
      <c r="A1246" s="13">
        <f t="shared" si="76"/>
        <v>-111.14999999999998</v>
      </c>
      <c r="B1246" s="13">
        <v>162</v>
      </c>
      <c r="C1246" s="13">
        <v>50662.5</v>
      </c>
      <c r="D1246" s="13">
        <v>1.4870000000000001</v>
      </c>
      <c r="E1246" s="13">
        <v>523.25</v>
      </c>
      <c r="F1246" s="13">
        <v>312.83</v>
      </c>
      <c r="G1246" s="13">
        <v>1.6726336988140524</v>
      </c>
      <c r="H1246" s="58">
        <v>1.3121E-5</v>
      </c>
      <c r="I1246" s="58">
        <f t="shared" si="77"/>
        <v>8.823806321452588E-6</v>
      </c>
      <c r="J1246" s="13">
        <v>1.0246999999999999E-2</v>
      </c>
      <c r="K1246" s="13">
        <f t="shared" si="78"/>
        <v>1.3169719669529615E-5</v>
      </c>
      <c r="L1246" s="58">
        <f t="shared" si="79"/>
        <v>0.67000714843368792</v>
      </c>
      <c r="M1246" s="13" t="s">
        <v>257</v>
      </c>
    </row>
    <row r="1247" spans="1:13" x14ac:dyDescent="0.15">
      <c r="A1247" s="13">
        <f t="shared" si="76"/>
        <v>-110.14999999999998</v>
      </c>
      <c r="B1247" s="13">
        <v>163</v>
      </c>
      <c r="C1247" s="13">
        <v>50662.5</v>
      </c>
      <c r="D1247" s="13">
        <v>1.4778</v>
      </c>
      <c r="E1247" s="13">
        <v>523.20000000000005</v>
      </c>
      <c r="F1247" s="13">
        <v>312.82</v>
      </c>
      <c r="G1247" s="13">
        <v>1.67252733201202</v>
      </c>
      <c r="H1247" s="58">
        <v>1.3196999999999999E-5</v>
      </c>
      <c r="I1247" s="58">
        <f t="shared" si="77"/>
        <v>8.9301664636621998E-6</v>
      </c>
      <c r="J1247" s="13">
        <v>1.0305999999999999E-2</v>
      </c>
      <c r="K1247" s="13">
        <f t="shared" si="78"/>
        <v>1.3329281521461564E-5</v>
      </c>
      <c r="L1247" s="58">
        <f t="shared" si="79"/>
        <v>0.66996607801280816</v>
      </c>
      <c r="M1247" s="13" t="s">
        <v>257</v>
      </c>
    </row>
    <row r="1248" spans="1:13" x14ac:dyDescent="0.15">
      <c r="A1248" s="13">
        <f t="shared" si="76"/>
        <v>-109.14999999999998</v>
      </c>
      <c r="B1248" s="13">
        <v>164</v>
      </c>
      <c r="C1248" s="13">
        <v>50662.5</v>
      </c>
      <c r="D1248" s="13">
        <v>1.4686999999999999</v>
      </c>
      <c r="E1248" s="13">
        <v>523.15</v>
      </c>
      <c r="F1248" s="13">
        <v>312.81</v>
      </c>
      <c r="G1248" s="13">
        <v>1.672420958409258</v>
      </c>
      <c r="H1248" s="58">
        <v>1.3273E-5</v>
      </c>
      <c r="I1248" s="58">
        <f t="shared" si="77"/>
        <v>9.0372438210662491E-6</v>
      </c>
      <c r="J1248" s="13">
        <v>1.0366E-2</v>
      </c>
      <c r="K1248" s="13">
        <f t="shared" si="78"/>
        <v>1.3491240367082258E-5</v>
      </c>
      <c r="L1248" s="58">
        <f t="shared" si="79"/>
        <v>0.66986011479837926</v>
      </c>
      <c r="M1248" s="13" t="s">
        <v>257</v>
      </c>
    </row>
    <row r="1249" spans="1:13" x14ac:dyDescent="0.15">
      <c r="A1249" s="13">
        <f t="shared" si="76"/>
        <v>-108.14999999999998</v>
      </c>
      <c r="B1249" s="13">
        <v>165</v>
      </c>
      <c r="C1249" s="13">
        <v>50662.5</v>
      </c>
      <c r="D1249" s="13">
        <v>1.4598</v>
      </c>
      <c r="E1249" s="13">
        <v>523.1</v>
      </c>
      <c r="F1249" s="13">
        <v>312.79000000000002</v>
      </c>
      <c r="G1249" s="13">
        <v>1.6723680424566003</v>
      </c>
      <c r="H1249" s="58">
        <v>1.3349E-5</v>
      </c>
      <c r="I1249" s="58">
        <f t="shared" si="77"/>
        <v>9.1444033429236891E-6</v>
      </c>
      <c r="J1249" s="13">
        <v>1.0425E-2</v>
      </c>
      <c r="K1249" s="13">
        <f t="shared" si="78"/>
        <v>1.3652053587080027E-5</v>
      </c>
      <c r="L1249" s="58">
        <f t="shared" si="79"/>
        <v>0.66981888729016792</v>
      </c>
      <c r="M1249" s="13" t="s">
        <v>257</v>
      </c>
    </row>
    <row r="1250" spans="1:13" x14ac:dyDescent="0.15">
      <c r="A1250" s="13">
        <f t="shared" si="76"/>
        <v>-107.14999999999998</v>
      </c>
      <c r="B1250" s="13">
        <v>166</v>
      </c>
      <c r="C1250" s="13">
        <v>50662.5</v>
      </c>
      <c r="D1250" s="13">
        <v>1.4509000000000001</v>
      </c>
      <c r="E1250" s="13">
        <v>523.05999999999995</v>
      </c>
      <c r="F1250" s="13">
        <v>312.78000000000003</v>
      </c>
      <c r="G1250" s="13">
        <v>1.6722936249120783</v>
      </c>
      <c r="H1250" s="58">
        <v>1.3424999999999999E-5</v>
      </c>
      <c r="I1250" s="58">
        <f t="shared" si="77"/>
        <v>9.252877524295264E-6</v>
      </c>
      <c r="J1250" s="13">
        <v>1.0484E-2</v>
      </c>
      <c r="K1250" s="13">
        <f t="shared" si="78"/>
        <v>1.3814590699253814E-5</v>
      </c>
      <c r="L1250" s="58">
        <f t="shared" si="79"/>
        <v>0.66979020412056456</v>
      </c>
      <c r="M1250" s="13" t="s">
        <v>257</v>
      </c>
    </row>
    <row r="1251" spans="1:13" x14ac:dyDescent="0.15">
      <c r="A1251" s="13">
        <f t="shared" si="76"/>
        <v>-106.14999999999998</v>
      </c>
      <c r="B1251" s="13">
        <v>167</v>
      </c>
      <c r="C1251" s="13">
        <v>50662.5</v>
      </c>
      <c r="D1251" s="13">
        <v>1.4420999999999999</v>
      </c>
      <c r="E1251" s="13">
        <v>523.01</v>
      </c>
      <c r="F1251" s="13">
        <v>312.77</v>
      </c>
      <c r="G1251" s="13">
        <v>1.6721872302330787</v>
      </c>
      <c r="H1251" s="58">
        <v>1.3501E-5</v>
      </c>
      <c r="I1251" s="58">
        <f t="shared" si="77"/>
        <v>9.3620414673046262E-6</v>
      </c>
      <c r="J1251" s="13">
        <v>1.0543E-2</v>
      </c>
      <c r="K1251" s="13">
        <f t="shared" si="78"/>
        <v>1.3978444194282047E-5</v>
      </c>
      <c r="L1251" s="58">
        <f t="shared" si="79"/>
        <v>0.66974845964146823</v>
      </c>
      <c r="M1251" s="13" t="s">
        <v>257</v>
      </c>
    </row>
    <row r="1252" spans="1:13" x14ac:dyDescent="0.15">
      <c r="A1252" s="13">
        <f t="shared" si="76"/>
        <v>-105.14999999999998</v>
      </c>
      <c r="B1252" s="13">
        <v>168</v>
      </c>
      <c r="C1252" s="13">
        <v>50662.5</v>
      </c>
      <c r="D1252" s="13">
        <v>1.4335</v>
      </c>
      <c r="E1252" s="13">
        <v>522.97</v>
      </c>
      <c r="F1252" s="13">
        <v>312.76</v>
      </c>
      <c r="G1252" s="13">
        <v>1.6721128021486125</v>
      </c>
      <c r="H1252" s="58">
        <v>1.3576E-5</v>
      </c>
      <c r="I1252" s="58">
        <f t="shared" si="77"/>
        <v>9.470526682943844E-6</v>
      </c>
      <c r="J1252" s="13">
        <v>1.0603E-2</v>
      </c>
      <c r="K1252" s="13">
        <f t="shared" si="78"/>
        <v>1.4143415096114094E-5</v>
      </c>
      <c r="L1252" s="58">
        <f t="shared" si="79"/>
        <v>0.66960678298594745</v>
      </c>
      <c r="M1252" s="13" t="s">
        <v>257</v>
      </c>
    </row>
    <row r="1253" spans="1:13" x14ac:dyDescent="0.15">
      <c r="A1253" s="13">
        <f t="shared" si="76"/>
        <v>-104.14999999999998</v>
      </c>
      <c r="B1253" s="13">
        <v>169</v>
      </c>
      <c r="C1253" s="13">
        <v>50662.5</v>
      </c>
      <c r="D1253" s="13">
        <v>1.425</v>
      </c>
      <c r="E1253" s="13">
        <v>522.92000000000007</v>
      </c>
      <c r="F1253" s="13">
        <v>312.75</v>
      </c>
      <c r="G1253" s="13">
        <v>1.6720063948840929</v>
      </c>
      <c r="H1253" s="58">
        <v>1.3652000000000001E-5</v>
      </c>
      <c r="I1253" s="58">
        <f t="shared" si="77"/>
        <v>9.5803508771929823E-6</v>
      </c>
      <c r="J1253" s="13">
        <v>1.0662E-2</v>
      </c>
      <c r="K1253" s="13">
        <f t="shared" si="78"/>
        <v>1.430831726298075E-5</v>
      </c>
      <c r="L1253" s="58">
        <f t="shared" si="79"/>
        <v>0.66956516976177094</v>
      </c>
      <c r="M1253" s="13" t="s">
        <v>257</v>
      </c>
    </row>
    <row r="1254" spans="1:13" x14ac:dyDescent="0.15">
      <c r="A1254" s="13">
        <f t="shared" si="76"/>
        <v>-103.14999999999998</v>
      </c>
      <c r="B1254" s="13">
        <v>170</v>
      </c>
      <c r="C1254" s="13">
        <v>50662.5</v>
      </c>
      <c r="D1254" s="13">
        <v>1.4165000000000001</v>
      </c>
      <c r="E1254" s="13">
        <v>522.88</v>
      </c>
      <c r="F1254" s="13">
        <v>312.74</v>
      </c>
      <c r="G1254" s="13">
        <v>1.6719319562575941</v>
      </c>
      <c r="H1254" s="58">
        <v>1.3726999999999999E-5</v>
      </c>
      <c r="I1254" s="58">
        <f t="shared" si="77"/>
        <v>9.6907871514295788E-6</v>
      </c>
      <c r="J1254" s="13">
        <v>1.072E-2</v>
      </c>
      <c r="K1254" s="13">
        <f t="shared" si="78"/>
        <v>1.4473586999867362E-5</v>
      </c>
      <c r="L1254" s="58">
        <f t="shared" si="79"/>
        <v>0.66954979104477597</v>
      </c>
      <c r="M1254" s="13" t="s">
        <v>257</v>
      </c>
    </row>
    <row r="1255" spans="1:13" x14ac:dyDescent="0.15">
      <c r="A1255" s="13">
        <f t="shared" si="76"/>
        <v>-102.14999999999998</v>
      </c>
      <c r="B1255" s="13">
        <v>171</v>
      </c>
      <c r="C1255" s="13">
        <v>50662.5</v>
      </c>
      <c r="D1255" s="13">
        <v>1.4081999999999999</v>
      </c>
      <c r="E1255" s="13">
        <v>522.83999999999992</v>
      </c>
      <c r="F1255" s="13">
        <v>312.71999999999997</v>
      </c>
      <c r="G1255" s="13">
        <v>1.6719109746738294</v>
      </c>
      <c r="H1255" s="58">
        <v>1.3801999999999999E-5</v>
      </c>
      <c r="I1255" s="58">
        <f t="shared" si="77"/>
        <v>9.801164607300099E-6</v>
      </c>
      <c r="J1255" s="13">
        <v>1.0779E-2</v>
      </c>
      <c r="K1255" s="13">
        <f t="shared" si="78"/>
        <v>1.4640143241801841E-5</v>
      </c>
      <c r="L1255" s="58">
        <f t="shared" si="79"/>
        <v>0.66947190648483146</v>
      </c>
      <c r="M1255" s="13" t="s">
        <v>257</v>
      </c>
    </row>
    <row r="1256" spans="1:13" x14ac:dyDescent="0.15">
      <c r="A1256" s="13">
        <f t="shared" si="76"/>
        <v>-101.14999999999998</v>
      </c>
      <c r="B1256" s="13">
        <v>172</v>
      </c>
      <c r="C1256" s="13">
        <v>50662.5</v>
      </c>
      <c r="D1256" s="13">
        <v>1.3998999999999999</v>
      </c>
      <c r="E1256" s="13">
        <v>522.80000000000007</v>
      </c>
      <c r="F1256" s="13">
        <v>312.70999999999998</v>
      </c>
      <c r="G1256" s="13">
        <v>1.6718365258546259</v>
      </c>
      <c r="H1256" s="58">
        <v>1.3876999999999999E-5</v>
      </c>
      <c r="I1256" s="58">
        <f t="shared" si="77"/>
        <v>9.9128509179227095E-6</v>
      </c>
      <c r="J1256" s="13">
        <v>1.0838E-2</v>
      </c>
      <c r="K1256" s="13">
        <f t="shared" si="78"/>
        <v>1.4808687012456294E-5</v>
      </c>
      <c r="L1256" s="58">
        <f t="shared" si="79"/>
        <v>0.6693943162945194</v>
      </c>
      <c r="M1256" s="13" t="s">
        <v>257</v>
      </c>
    </row>
    <row r="1257" spans="1:13" x14ac:dyDescent="0.15">
      <c r="A1257" s="13">
        <f t="shared" si="76"/>
        <v>-100.14999999999998</v>
      </c>
      <c r="B1257" s="13">
        <v>173</v>
      </c>
      <c r="C1257" s="13">
        <v>50662.5</v>
      </c>
      <c r="D1257" s="13">
        <v>1.3917999999999999</v>
      </c>
      <c r="E1257" s="13">
        <v>522.76</v>
      </c>
      <c r="F1257" s="13">
        <v>312.7</v>
      </c>
      <c r="G1257" s="13">
        <v>1.6717620722737447</v>
      </c>
      <c r="H1257" s="58">
        <v>1.3953E-5</v>
      </c>
      <c r="I1257" s="58">
        <f t="shared" si="77"/>
        <v>1.0025147291277483E-5</v>
      </c>
      <c r="J1257" s="13">
        <v>1.0897E-2</v>
      </c>
      <c r="K1257" s="13">
        <f t="shared" si="78"/>
        <v>1.4977101376798189E-5</v>
      </c>
      <c r="L1257" s="58">
        <f t="shared" si="79"/>
        <v>0.66936498852895288</v>
      </c>
      <c r="M1257" s="13" t="s">
        <v>257</v>
      </c>
    </row>
    <row r="1258" spans="1:13" x14ac:dyDescent="0.15">
      <c r="A1258" s="13">
        <f t="shared" si="76"/>
        <v>-99.149999999999977</v>
      </c>
      <c r="B1258" s="13">
        <v>174</v>
      </c>
      <c r="C1258" s="13">
        <v>50662.5</v>
      </c>
      <c r="D1258" s="13">
        <v>1.3836999999999999</v>
      </c>
      <c r="E1258" s="13">
        <v>522.73</v>
      </c>
      <c r="F1258" s="13">
        <v>312.69</v>
      </c>
      <c r="G1258" s="13">
        <v>1.6717195944865522</v>
      </c>
      <c r="H1258" s="58">
        <v>1.4027E-5</v>
      </c>
      <c r="I1258" s="58">
        <f t="shared" si="77"/>
        <v>1.0137313001373131E-5</v>
      </c>
      <c r="J1258" s="13">
        <v>1.0954999999999999E-2</v>
      </c>
      <c r="K1258" s="13">
        <f t="shared" si="78"/>
        <v>1.5145827825400849E-5</v>
      </c>
      <c r="L1258" s="58">
        <f t="shared" si="79"/>
        <v>0.66931389411227749</v>
      </c>
      <c r="M1258" s="13" t="s">
        <v>257</v>
      </c>
    </row>
    <row r="1259" spans="1:13" x14ac:dyDescent="0.15">
      <c r="A1259" s="13">
        <f t="shared" si="76"/>
        <v>-98.149999999999977</v>
      </c>
      <c r="B1259" s="13">
        <v>175</v>
      </c>
      <c r="C1259" s="13">
        <v>50662.5</v>
      </c>
      <c r="D1259" s="13">
        <v>1.3757999999999999</v>
      </c>
      <c r="E1259" s="13">
        <v>522.68999999999994</v>
      </c>
      <c r="F1259" s="13">
        <v>312.68</v>
      </c>
      <c r="G1259" s="13">
        <v>1.6716451324037351</v>
      </c>
      <c r="H1259" s="58">
        <v>1.4102E-5</v>
      </c>
      <c r="I1259" s="58">
        <f t="shared" si="77"/>
        <v>1.0250036342491642E-5</v>
      </c>
      <c r="J1259" s="13">
        <v>1.1013999999999999E-2</v>
      </c>
      <c r="K1259" s="13">
        <f t="shared" si="78"/>
        <v>1.5316007688552425E-5</v>
      </c>
      <c r="L1259" s="58">
        <f t="shared" si="79"/>
        <v>0.66923682404212814</v>
      </c>
      <c r="M1259" s="13" t="s">
        <v>257</v>
      </c>
    </row>
    <row r="1260" spans="1:13" x14ac:dyDescent="0.15">
      <c r="A1260" s="13">
        <f t="shared" si="76"/>
        <v>-97.149999999999977</v>
      </c>
      <c r="B1260" s="13">
        <v>176</v>
      </c>
      <c r="C1260" s="13">
        <v>50662.5</v>
      </c>
      <c r="D1260" s="13">
        <v>1.3678999999999999</v>
      </c>
      <c r="E1260" s="13">
        <v>522.65</v>
      </c>
      <c r="F1260" s="13">
        <v>312.68</v>
      </c>
      <c r="G1260" s="13">
        <v>1.6715172060892924</v>
      </c>
      <c r="H1260" s="58">
        <v>1.4177E-5</v>
      </c>
      <c r="I1260" s="58">
        <f t="shared" si="77"/>
        <v>1.0364061700416699E-5</v>
      </c>
      <c r="J1260" s="13">
        <v>1.1072E-2</v>
      </c>
      <c r="K1260" s="13">
        <f t="shared" si="78"/>
        <v>1.5486767300767869E-5</v>
      </c>
      <c r="L1260" s="58">
        <f t="shared" si="79"/>
        <v>0.66922047055635836</v>
      </c>
      <c r="M1260" s="13" t="s">
        <v>257</v>
      </c>
    </row>
    <row r="1261" spans="1:13" x14ac:dyDescent="0.15">
      <c r="A1261" s="13">
        <f t="shared" si="76"/>
        <v>-96.149999999999977</v>
      </c>
      <c r="B1261" s="13">
        <v>177</v>
      </c>
      <c r="C1261" s="13">
        <v>50662.5</v>
      </c>
      <c r="D1261" s="13">
        <v>1.3601000000000001</v>
      </c>
      <c r="E1261" s="13">
        <v>522.62</v>
      </c>
      <c r="F1261" s="13">
        <v>312.67</v>
      </c>
      <c r="G1261" s="13">
        <v>1.6714747177535421</v>
      </c>
      <c r="H1261" s="58">
        <v>1.4251E-5</v>
      </c>
      <c r="I1261" s="58">
        <f t="shared" si="77"/>
        <v>1.0477906036320857E-5</v>
      </c>
      <c r="J1261" s="13">
        <v>1.1129999999999999E-2</v>
      </c>
      <c r="K1261" s="13">
        <f t="shared" si="78"/>
        <v>1.5658072446375679E-5</v>
      </c>
      <c r="L1261" s="58">
        <f t="shared" si="79"/>
        <v>0.66916959748427673</v>
      </c>
      <c r="M1261" s="13" t="s">
        <v>257</v>
      </c>
    </row>
    <row r="1262" spans="1:13" x14ac:dyDescent="0.15">
      <c r="A1262" s="13">
        <f t="shared" si="76"/>
        <v>-95.149999999999977</v>
      </c>
      <c r="B1262" s="13">
        <v>178</v>
      </c>
      <c r="C1262" s="13">
        <v>50662.5</v>
      </c>
      <c r="D1262" s="13">
        <v>1.3524</v>
      </c>
      <c r="E1262" s="13">
        <v>522.58000000000004</v>
      </c>
      <c r="F1262" s="13">
        <v>312.65999999999997</v>
      </c>
      <c r="G1262" s="13">
        <v>1.6714002430755457</v>
      </c>
      <c r="H1262" s="58">
        <v>1.4326E-5</v>
      </c>
      <c r="I1262" s="58">
        <f t="shared" si="77"/>
        <v>1.05930198166223E-5</v>
      </c>
      <c r="J1262" s="13">
        <v>1.1188E-2</v>
      </c>
      <c r="K1262" s="13">
        <f t="shared" si="78"/>
        <v>1.5830495588238405E-5</v>
      </c>
      <c r="L1262" s="58">
        <f t="shared" si="79"/>
        <v>0.66915276010010727</v>
      </c>
      <c r="M1262" s="13" t="s">
        <v>257</v>
      </c>
    </row>
    <row r="1263" spans="1:13" x14ac:dyDescent="0.15">
      <c r="A1263" s="13">
        <f t="shared" si="76"/>
        <v>-94.149999999999977</v>
      </c>
      <c r="B1263" s="13">
        <v>179</v>
      </c>
      <c r="C1263" s="13">
        <v>50662.5</v>
      </c>
      <c r="D1263" s="13">
        <v>1.3448</v>
      </c>
      <c r="E1263" s="13">
        <v>522.54999999999995</v>
      </c>
      <c r="F1263" s="13">
        <v>312.64999999999998</v>
      </c>
      <c r="G1263" s="13">
        <v>1.6713577482808253</v>
      </c>
      <c r="H1263" s="58">
        <v>1.4399999999999999E-5</v>
      </c>
      <c r="I1263" s="58">
        <f t="shared" si="77"/>
        <v>1.0707911957168352E-5</v>
      </c>
      <c r="J1263" s="13">
        <v>1.1246000000000001E-2</v>
      </c>
      <c r="K1263" s="13">
        <f t="shared" si="78"/>
        <v>1.6003409810639507E-5</v>
      </c>
      <c r="L1263" s="58">
        <f t="shared" si="79"/>
        <v>0.66910190289880833</v>
      </c>
      <c r="M1263" s="13" t="s">
        <v>257</v>
      </c>
    </row>
    <row r="1264" spans="1:13" x14ac:dyDescent="0.15">
      <c r="A1264" s="13">
        <f t="shared" si="76"/>
        <v>-93.149999999999977</v>
      </c>
      <c r="B1264" s="13">
        <v>180</v>
      </c>
      <c r="C1264" s="13">
        <v>50662.5</v>
      </c>
      <c r="D1264" s="13">
        <v>1.3372999999999999</v>
      </c>
      <c r="E1264" s="13">
        <v>522.52</v>
      </c>
      <c r="F1264" s="13">
        <v>312.64</v>
      </c>
      <c r="G1264" s="13">
        <v>1.6713152507676561</v>
      </c>
      <c r="H1264" s="58">
        <v>1.4474000000000001E-5</v>
      </c>
      <c r="I1264" s="58">
        <f t="shared" si="77"/>
        <v>1.0823300680475585E-5</v>
      </c>
      <c r="J1264" s="13">
        <v>1.1304E-2</v>
      </c>
      <c r="K1264" s="13">
        <f t="shared" si="78"/>
        <v>1.6177089418644236E-5</v>
      </c>
      <c r="L1264" s="58">
        <f t="shared" si="79"/>
        <v>0.66905117480537868</v>
      </c>
      <c r="M1264" s="13" t="s">
        <v>257</v>
      </c>
    </row>
    <row r="1265" spans="1:13" x14ac:dyDescent="0.15">
      <c r="A1265" s="13">
        <f t="shared" si="76"/>
        <v>-92.149999999999977</v>
      </c>
      <c r="B1265" s="13">
        <v>181</v>
      </c>
      <c r="C1265" s="13">
        <v>50662.5</v>
      </c>
      <c r="D1265" s="13">
        <v>1.3299000000000001</v>
      </c>
      <c r="E1265" s="13">
        <v>522.48</v>
      </c>
      <c r="F1265" s="13">
        <v>312.63</v>
      </c>
      <c r="G1265" s="13">
        <v>1.6712407638422417</v>
      </c>
      <c r="H1265" s="58">
        <v>1.4549000000000001E-5</v>
      </c>
      <c r="I1265" s="58">
        <f t="shared" si="77"/>
        <v>1.0939920294759004E-5</v>
      </c>
      <c r="J1265" s="13">
        <v>1.1362000000000001E-2</v>
      </c>
      <c r="K1265" s="13">
        <f t="shared" si="78"/>
        <v>1.6351821143855165E-5</v>
      </c>
      <c r="L1265" s="58">
        <f t="shared" si="79"/>
        <v>0.66903375462066539</v>
      </c>
      <c r="M1265" s="13" t="s">
        <v>257</v>
      </c>
    </row>
    <row r="1266" spans="1:13" x14ac:dyDescent="0.15">
      <c r="A1266" s="13">
        <f t="shared" si="76"/>
        <v>-91.149999999999977</v>
      </c>
      <c r="B1266" s="13">
        <v>182</v>
      </c>
      <c r="C1266" s="13">
        <v>50662.5</v>
      </c>
      <c r="D1266" s="13">
        <v>1.3225</v>
      </c>
      <c r="E1266" s="13">
        <v>522.44999999999993</v>
      </c>
      <c r="F1266" s="13">
        <v>312.62</v>
      </c>
      <c r="G1266" s="13">
        <v>1.6711982598682105</v>
      </c>
      <c r="H1266" s="58">
        <v>1.4623E-5</v>
      </c>
      <c r="I1266" s="58">
        <f t="shared" si="77"/>
        <v>1.1057088846880908E-5</v>
      </c>
      <c r="J1266" s="13">
        <v>1.142E-2</v>
      </c>
      <c r="K1266" s="13">
        <f t="shared" si="78"/>
        <v>1.6528204958425308E-5</v>
      </c>
      <c r="L1266" s="58">
        <f t="shared" si="79"/>
        <v>0.66898304290718036</v>
      </c>
      <c r="M1266" s="13" t="s">
        <v>257</v>
      </c>
    </row>
    <row r="1267" spans="1:13" x14ac:dyDescent="0.15">
      <c r="A1267" s="13">
        <f t="shared" si="76"/>
        <v>-90.149999999999977</v>
      </c>
      <c r="B1267" s="13">
        <v>183</v>
      </c>
      <c r="C1267" s="13">
        <v>50662.5</v>
      </c>
      <c r="D1267" s="13">
        <v>1.3151999999999999</v>
      </c>
      <c r="E1267" s="13">
        <v>522.41999999999996</v>
      </c>
      <c r="F1267" s="13">
        <v>312.62</v>
      </c>
      <c r="G1267" s="13">
        <v>1.6711022967180602</v>
      </c>
      <c r="H1267" s="58">
        <v>1.4697E-5</v>
      </c>
      <c r="I1267" s="58">
        <f t="shared" si="77"/>
        <v>1.1174726277372263E-5</v>
      </c>
      <c r="J1267" s="13">
        <v>1.1478E-2</v>
      </c>
      <c r="K1267" s="13">
        <f t="shared" si="78"/>
        <v>1.6705313313085064E-5</v>
      </c>
      <c r="L1267" s="58">
        <f t="shared" si="79"/>
        <v>0.66893245687401981</v>
      </c>
      <c r="M1267" s="13" t="s">
        <v>257</v>
      </c>
    </row>
    <row r="1268" spans="1:13" x14ac:dyDescent="0.15">
      <c r="A1268" s="13">
        <f t="shared" si="76"/>
        <v>-89.149999999999977</v>
      </c>
      <c r="B1268" s="13">
        <v>184</v>
      </c>
      <c r="C1268" s="13">
        <v>50662.5</v>
      </c>
      <c r="D1268" s="13">
        <v>1.3081</v>
      </c>
      <c r="E1268" s="13">
        <v>522.39</v>
      </c>
      <c r="F1268" s="13">
        <v>312.61</v>
      </c>
      <c r="G1268" s="13">
        <v>1.6710597869549917</v>
      </c>
      <c r="H1268" s="58">
        <v>1.4769999999999999E-5</v>
      </c>
      <c r="I1268" s="58">
        <f t="shared" si="77"/>
        <v>1.1291185689167494E-5</v>
      </c>
      <c r="J1268" s="13">
        <v>1.1535E-2</v>
      </c>
      <c r="K1268" s="13">
        <f t="shared" si="78"/>
        <v>1.6880363655979103E-5</v>
      </c>
      <c r="L1268" s="58">
        <f t="shared" si="79"/>
        <v>0.6688946944083225</v>
      </c>
      <c r="M1268" s="13" t="s">
        <v>257</v>
      </c>
    </row>
    <row r="1269" spans="1:13" x14ac:dyDescent="0.15">
      <c r="A1269" s="13">
        <f t="shared" si="76"/>
        <v>-88.149999999999977</v>
      </c>
      <c r="B1269" s="13">
        <v>185</v>
      </c>
      <c r="C1269" s="13">
        <v>50662.5</v>
      </c>
      <c r="D1269" s="13">
        <v>1.3008999999999999</v>
      </c>
      <c r="E1269" s="13">
        <v>522.36</v>
      </c>
      <c r="F1269" s="13">
        <v>312.59999999999997</v>
      </c>
      <c r="G1269" s="13">
        <v>1.6710172744721692</v>
      </c>
      <c r="H1269" s="58">
        <v>1.4844000000000001E-5</v>
      </c>
      <c r="I1269" s="58">
        <f t="shared" si="77"/>
        <v>1.1410561918671689E-5</v>
      </c>
      <c r="J1269" s="13">
        <v>1.1592999999999999E-2</v>
      </c>
      <c r="K1269" s="13">
        <f t="shared" si="78"/>
        <v>1.7060117145097807E-5</v>
      </c>
      <c r="L1269" s="58">
        <f t="shared" si="79"/>
        <v>0.6688442887949626</v>
      </c>
      <c r="M1269" s="13" t="s">
        <v>257</v>
      </c>
    </row>
    <row r="1270" spans="1:13" x14ac:dyDescent="0.15">
      <c r="A1270" s="13">
        <f t="shared" si="76"/>
        <v>-87.149999999999977</v>
      </c>
      <c r="B1270" s="13">
        <v>186</v>
      </c>
      <c r="C1270" s="13">
        <v>50662.5</v>
      </c>
      <c r="D1270" s="13">
        <v>1.2939000000000001</v>
      </c>
      <c r="E1270" s="13">
        <v>522.32999999999993</v>
      </c>
      <c r="F1270" s="13">
        <v>312.58999999999997</v>
      </c>
      <c r="G1270" s="13">
        <v>1.6709747592693303</v>
      </c>
      <c r="H1270" s="58">
        <v>1.4918E-5</v>
      </c>
      <c r="I1270" s="58">
        <f t="shared" si="77"/>
        <v>1.1529484504212072E-5</v>
      </c>
      <c r="J1270" s="13">
        <v>1.1650000000000001E-2</v>
      </c>
      <c r="K1270" s="13">
        <f t="shared" si="78"/>
        <v>1.7237736680912454E-5</v>
      </c>
      <c r="L1270" s="58">
        <f t="shared" si="79"/>
        <v>0.66885141115879809</v>
      </c>
      <c r="M1270" s="13" t="s">
        <v>257</v>
      </c>
    </row>
    <row r="1271" spans="1:13" x14ac:dyDescent="0.15">
      <c r="A1271" s="13">
        <f t="shared" si="76"/>
        <v>-86.149999999999977</v>
      </c>
      <c r="B1271" s="13">
        <v>187</v>
      </c>
      <c r="C1271" s="13">
        <v>50662.5</v>
      </c>
      <c r="D1271" s="13">
        <v>1.2869999999999999</v>
      </c>
      <c r="E1271" s="13">
        <v>522.29999999999995</v>
      </c>
      <c r="F1271" s="13">
        <v>312.58999999999997</v>
      </c>
      <c r="G1271" s="13">
        <v>1.6708787869093702</v>
      </c>
      <c r="H1271" s="58">
        <v>1.4990999999999999E-5</v>
      </c>
      <c r="I1271" s="58">
        <f t="shared" si="77"/>
        <v>1.1648018648018648E-5</v>
      </c>
      <c r="J1271" s="13">
        <v>1.1708E-2</v>
      </c>
      <c r="K1271" s="13">
        <f t="shared" si="78"/>
        <v>1.7417432696008231E-5</v>
      </c>
      <c r="L1271" s="58">
        <f t="shared" si="79"/>
        <v>0.66875634608814483</v>
      </c>
      <c r="M1271" s="13" t="s">
        <v>257</v>
      </c>
    </row>
    <row r="1272" spans="1:13" x14ac:dyDescent="0.15">
      <c r="A1272" s="13">
        <f t="shared" si="76"/>
        <v>-85.149999999999977</v>
      </c>
      <c r="B1272" s="13">
        <v>188</v>
      </c>
      <c r="C1272" s="13">
        <v>50662.5</v>
      </c>
      <c r="D1272" s="13">
        <v>1.2801</v>
      </c>
      <c r="E1272" s="13">
        <v>522.27</v>
      </c>
      <c r="F1272" s="13">
        <v>312.58000000000004</v>
      </c>
      <c r="G1272" s="13">
        <v>1.6708362659159253</v>
      </c>
      <c r="H1272" s="58">
        <v>1.5064E-5</v>
      </c>
      <c r="I1272" s="58">
        <f t="shared" si="77"/>
        <v>1.1767830638231389E-5</v>
      </c>
      <c r="J1272" s="13">
        <v>1.1764999999999999E-2</v>
      </c>
      <c r="K1272" s="13">
        <f t="shared" si="78"/>
        <v>1.759758023145543E-5</v>
      </c>
      <c r="L1272" s="58">
        <f t="shared" si="79"/>
        <v>0.66871868083297914</v>
      </c>
      <c r="M1272" s="13" t="s">
        <v>257</v>
      </c>
    </row>
    <row r="1273" spans="1:13" x14ac:dyDescent="0.15">
      <c r="A1273" s="13">
        <f t="shared" si="76"/>
        <v>-84.149999999999977</v>
      </c>
      <c r="B1273" s="13">
        <v>189</v>
      </c>
      <c r="C1273" s="13">
        <v>50662.5</v>
      </c>
      <c r="D1273" s="13">
        <v>1.2733000000000001</v>
      </c>
      <c r="E1273" s="13">
        <v>522.25</v>
      </c>
      <c r="F1273" s="13">
        <v>312.57</v>
      </c>
      <c r="G1273" s="13">
        <v>1.6708257350353521</v>
      </c>
      <c r="H1273" s="58">
        <v>1.5138E-5</v>
      </c>
      <c r="I1273" s="58">
        <f t="shared" si="77"/>
        <v>1.1888792900337703E-5</v>
      </c>
      <c r="J1273" s="13">
        <v>1.1821999999999999E-2</v>
      </c>
      <c r="K1273" s="13">
        <f t="shared" si="78"/>
        <v>1.7777953555585071E-5</v>
      </c>
      <c r="L1273" s="58">
        <f t="shared" si="79"/>
        <v>0.6687379884960245</v>
      </c>
      <c r="M1273" s="13" t="s">
        <v>257</v>
      </c>
    </row>
    <row r="1274" spans="1:13" x14ac:dyDescent="0.15">
      <c r="A1274" s="13">
        <f t="shared" si="76"/>
        <v>-83.149999999999977</v>
      </c>
      <c r="B1274" s="13">
        <v>190</v>
      </c>
      <c r="C1274" s="13">
        <v>50662.5</v>
      </c>
      <c r="D1274" s="13">
        <v>1.2665</v>
      </c>
      <c r="E1274" s="13">
        <v>522.22</v>
      </c>
      <c r="F1274" s="13">
        <v>312.57</v>
      </c>
      <c r="G1274" s="13">
        <v>1.6707297565345365</v>
      </c>
      <c r="H1274" s="58">
        <v>1.5211000000000001E-5</v>
      </c>
      <c r="I1274" s="58">
        <f t="shared" si="77"/>
        <v>1.201026450848796E-5</v>
      </c>
      <c r="J1274" s="13">
        <v>1.1879000000000001E-2</v>
      </c>
      <c r="K1274" s="13">
        <f t="shared" si="78"/>
        <v>1.7960614348869215E-5</v>
      </c>
      <c r="L1274" s="58">
        <f t="shared" si="79"/>
        <v>0.66870009428403065</v>
      </c>
      <c r="M1274" s="13" t="s">
        <v>257</v>
      </c>
    </row>
    <row r="1275" spans="1:13" x14ac:dyDescent="0.15">
      <c r="A1275" s="13">
        <f t="shared" si="76"/>
        <v>-82.149999999999977</v>
      </c>
      <c r="B1275" s="13">
        <v>191</v>
      </c>
      <c r="C1275" s="13">
        <v>50662.5</v>
      </c>
      <c r="D1275" s="13">
        <v>1.2599</v>
      </c>
      <c r="E1275" s="13">
        <v>522.19000000000005</v>
      </c>
      <c r="F1275" s="13">
        <v>312.56</v>
      </c>
      <c r="G1275" s="13">
        <v>1.670687228052214</v>
      </c>
      <c r="H1275" s="58">
        <v>1.5284000000000001E-5</v>
      </c>
      <c r="I1275" s="58">
        <f t="shared" si="77"/>
        <v>1.2131121517580762E-5</v>
      </c>
      <c r="J1275" s="13">
        <v>1.1936E-2</v>
      </c>
      <c r="K1275" s="13">
        <f t="shared" si="78"/>
        <v>1.8142376834765083E-5</v>
      </c>
      <c r="L1275" s="58">
        <f t="shared" si="79"/>
        <v>0.66866219504021462</v>
      </c>
      <c r="M1275" s="13" t="s">
        <v>257</v>
      </c>
    </row>
    <row r="1276" spans="1:13" x14ac:dyDescent="0.15">
      <c r="A1276" s="13">
        <f t="shared" si="76"/>
        <v>-81.149999999999977</v>
      </c>
      <c r="B1276" s="13">
        <v>192</v>
      </c>
      <c r="C1276" s="13">
        <v>50662.5</v>
      </c>
      <c r="D1276" s="13">
        <v>1.2533000000000001</v>
      </c>
      <c r="E1276" s="13">
        <v>522.17000000000007</v>
      </c>
      <c r="F1276" s="13">
        <v>312.55</v>
      </c>
      <c r="G1276" s="13">
        <v>1.6706766917293234</v>
      </c>
      <c r="H1276" s="58">
        <v>1.5356999999999999E-5</v>
      </c>
      <c r="I1276" s="58">
        <f t="shared" si="77"/>
        <v>1.2253251416261068E-5</v>
      </c>
      <c r="J1276" s="13">
        <v>1.1993E-2</v>
      </c>
      <c r="K1276" s="13">
        <f t="shared" si="78"/>
        <v>1.8325712846506997E-5</v>
      </c>
      <c r="L1276" s="58">
        <f t="shared" si="79"/>
        <v>0.66863709580588671</v>
      </c>
      <c r="M1276" s="13" t="s">
        <v>257</v>
      </c>
    </row>
    <row r="1277" spans="1:13" x14ac:dyDescent="0.15">
      <c r="A1277" s="13">
        <f t="shared" si="76"/>
        <v>-80.149999999999977</v>
      </c>
      <c r="B1277" s="13">
        <v>193</v>
      </c>
      <c r="C1277" s="13">
        <v>50662.5</v>
      </c>
      <c r="D1277" s="13">
        <v>1.2466999999999999</v>
      </c>
      <c r="E1277" s="13">
        <v>522.1400000000001</v>
      </c>
      <c r="F1277" s="13">
        <v>312.55</v>
      </c>
      <c r="G1277" s="13">
        <v>1.6705807070868663</v>
      </c>
      <c r="H1277" s="58">
        <v>1.543E-5</v>
      </c>
      <c r="I1277" s="58">
        <f t="shared" si="77"/>
        <v>1.2376674420470042E-5</v>
      </c>
      <c r="J1277" s="13">
        <v>1.205E-2</v>
      </c>
      <c r="K1277" s="13">
        <f t="shared" si="78"/>
        <v>1.851135129426406E-5</v>
      </c>
      <c r="L1277" s="58">
        <f t="shared" si="79"/>
        <v>0.66859918672199181</v>
      </c>
      <c r="M1277" s="13" t="s">
        <v>257</v>
      </c>
    </row>
    <row r="1278" spans="1:13" x14ac:dyDescent="0.15">
      <c r="A1278" s="13">
        <f t="shared" si="76"/>
        <v>-79.149999999999977</v>
      </c>
      <c r="B1278" s="13">
        <v>194</v>
      </c>
      <c r="C1278" s="13">
        <v>50662.5</v>
      </c>
      <c r="D1278" s="13">
        <v>1.2403</v>
      </c>
      <c r="E1278" s="13">
        <v>522.12</v>
      </c>
      <c r="F1278" s="13">
        <v>312.53999999999996</v>
      </c>
      <c r="G1278" s="13">
        <v>1.6705701670186219</v>
      </c>
      <c r="H1278" s="58">
        <v>1.5502000000000002E-5</v>
      </c>
      <c r="I1278" s="58">
        <f t="shared" si="77"/>
        <v>1.2498589051036042E-5</v>
      </c>
      <c r="J1278" s="13">
        <v>1.2107E-2</v>
      </c>
      <c r="K1278" s="13">
        <f t="shared" si="78"/>
        <v>1.8695602660217947E-5</v>
      </c>
      <c r="L1278" s="58">
        <f t="shared" si="79"/>
        <v>0.66853095234162074</v>
      </c>
      <c r="M1278" s="13" t="s">
        <v>257</v>
      </c>
    </row>
    <row r="1279" spans="1:13" x14ac:dyDescent="0.15">
      <c r="A1279" s="13">
        <f t="shared" si="76"/>
        <v>-78.149999999999977</v>
      </c>
      <c r="B1279" s="13">
        <v>195</v>
      </c>
      <c r="C1279" s="13">
        <v>50662.5</v>
      </c>
      <c r="D1279" s="13">
        <v>1.2339</v>
      </c>
      <c r="E1279" s="13">
        <v>522.1</v>
      </c>
      <c r="F1279" s="13">
        <v>312.53999999999996</v>
      </c>
      <c r="G1279" s="13">
        <v>1.6705061752095733</v>
      </c>
      <c r="H1279" s="58">
        <v>1.5574999999999999E-5</v>
      </c>
      <c r="I1279" s="58">
        <f t="shared" si="77"/>
        <v>1.2622578815138989E-5</v>
      </c>
      <c r="J1279" s="13">
        <v>1.2163999999999999E-2</v>
      </c>
      <c r="K1279" s="13">
        <f t="shared" si="78"/>
        <v>1.8881772211721912E-5</v>
      </c>
      <c r="L1279" s="58">
        <f t="shared" si="79"/>
        <v>0.66850604242025646</v>
      </c>
      <c r="M1279" s="13" t="s">
        <v>257</v>
      </c>
    </row>
    <row r="1280" spans="1:13" x14ac:dyDescent="0.15">
      <c r="A1280" s="13">
        <f t="shared" si="76"/>
        <v>-77.149999999999977</v>
      </c>
      <c r="B1280" s="13">
        <v>196</v>
      </c>
      <c r="C1280" s="13">
        <v>50662.5</v>
      </c>
      <c r="D1280" s="13">
        <v>1.2276</v>
      </c>
      <c r="E1280" s="13">
        <v>522.07000000000005</v>
      </c>
      <c r="F1280" s="13">
        <v>312.52999999999997</v>
      </c>
      <c r="G1280" s="13">
        <v>1.6704636354909932</v>
      </c>
      <c r="H1280" s="58">
        <v>1.5647000000000001E-5</v>
      </c>
      <c r="I1280" s="58">
        <f t="shared" si="77"/>
        <v>1.2746008471814924E-5</v>
      </c>
      <c r="J1280" s="13">
        <v>1.222E-2</v>
      </c>
      <c r="K1280" s="13">
        <f t="shared" si="78"/>
        <v>1.9067141446602361E-5</v>
      </c>
      <c r="L1280" s="58">
        <f t="shared" si="79"/>
        <v>0.66848030196399366</v>
      </c>
      <c r="M1280" s="13" t="s">
        <v>257</v>
      </c>
    </row>
    <row r="1281" spans="1:13" x14ac:dyDescent="0.15">
      <c r="A1281" s="13">
        <f t="shared" si="76"/>
        <v>-76.149999999999977</v>
      </c>
      <c r="B1281" s="13">
        <v>197</v>
      </c>
      <c r="C1281" s="13">
        <v>50662.5</v>
      </c>
      <c r="D1281" s="13">
        <v>1.2213000000000001</v>
      </c>
      <c r="E1281" s="13">
        <v>522.05000000000007</v>
      </c>
      <c r="F1281" s="13">
        <v>312.52999999999997</v>
      </c>
      <c r="G1281" s="13">
        <v>1.6703996416344034</v>
      </c>
      <c r="H1281" s="58">
        <v>1.5719999999999999E-5</v>
      </c>
      <c r="I1281" s="58">
        <f t="shared" si="77"/>
        <v>1.287153033652665E-5</v>
      </c>
      <c r="J1281" s="13">
        <v>1.2277E-2</v>
      </c>
      <c r="K1281" s="13">
        <f t="shared" si="78"/>
        <v>1.9255632941179199E-5</v>
      </c>
      <c r="L1281" s="58">
        <f t="shared" si="79"/>
        <v>0.66845532296163557</v>
      </c>
      <c r="M1281" s="13" t="s">
        <v>257</v>
      </c>
    </row>
    <row r="1282" spans="1:13" x14ac:dyDescent="0.15">
      <c r="A1282" s="13">
        <f t="shared" si="76"/>
        <v>-75.149999999999977</v>
      </c>
      <c r="B1282" s="13">
        <v>198</v>
      </c>
      <c r="C1282" s="13">
        <v>50662.5</v>
      </c>
      <c r="D1282" s="13">
        <v>1.2151000000000001</v>
      </c>
      <c r="E1282" s="13">
        <v>522.03</v>
      </c>
      <c r="F1282" s="13">
        <v>312.52000000000004</v>
      </c>
      <c r="G1282" s="13">
        <v>1.6703890950979134</v>
      </c>
      <c r="H1282" s="58">
        <v>1.5792000000000001E-5</v>
      </c>
      <c r="I1282" s="58">
        <f t="shared" si="77"/>
        <v>1.2996461196609332E-5</v>
      </c>
      <c r="J1282" s="13">
        <v>1.2333E-2</v>
      </c>
      <c r="K1282" s="13">
        <f t="shared" si="78"/>
        <v>1.9442909240759785E-5</v>
      </c>
      <c r="L1282" s="58">
        <f t="shared" si="79"/>
        <v>0.66844220870834348</v>
      </c>
      <c r="M1282" s="13" t="s">
        <v>257</v>
      </c>
    </row>
    <row r="1283" spans="1:13" x14ac:dyDescent="0.15">
      <c r="A1283" s="13">
        <f t="shared" si="76"/>
        <v>-74.149999999999977</v>
      </c>
      <c r="B1283" s="13">
        <v>199</v>
      </c>
      <c r="C1283" s="13">
        <v>50662.5</v>
      </c>
      <c r="D1283" s="13">
        <v>1.2090000000000001</v>
      </c>
      <c r="E1283" s="13">
        <v>522</v>
      </c>
      <c r="F1283" s="13">
        <v>312.52000000000004</v>
      </c>
      <c r="G1283" s="13">
        <v>1.6702931012415203</v>
      </c>
      <c r="H1283" s="58">
        <v>1.5863999999999999E-5</v>
      </c>
      <c r="I1283" s="58">
        <f t="shared" si="77"/>
        <v>1.3121588089330023E-5</v>
      </c>
      <c r="J1283" s="13">
        <v>1.239E-2</v>
      </c>
      <c r="K1283" s="13">
        <f t="shared" si="78"/>
        <v>1.9632450110759341E-5</v>
      </c>
      <c r="L1283" s="58">
        <f t="shared" si="79"/>
        <v>0.66836222760290553</v>
      </c>
      <c r="M1283" s="13" t="s">
        <v>257</v>
      </c>
    </row>
    <row r="1284" spans="1:13" x14ac:dyDescent="0.15">
      <c r="A1284" s="13">
        <f t="shared" si="76"/>
        <v>-73.149999999999977</v>
      </c>
      <c r="B1284" s="13">
        <v>200</v>
      </c>
      <c r="C1284" s="13">
        <v>50662.5</v>
      </c>
      <c r="D1284" s="13">
        <v>1.2029000000000001</v>
      </c>
      <c r="E1284" s="13">
        <v>521.98</v>
      </c>
      <c r="F1284" s="13">
        <v>312.51</v>
      </c>
      <c r="G1284" s="13">
        <v>1.6702825509583694</v>
      </c>
      <c r="H1284" s="58">
        <v>1.5936000000000001E-5</v>
      </c>
      <c r="I1284" s="58">
        <f t="shared" si="77"/>
        <v>1.3247984038573447E-5</v>
      </c>
      <c r="J1284" s="13">
        <v>1.2446E-2</v>
      </c>
      <c r="K1284" s="13">
        <f t="shared" si="78"/>
        <v>1.9821951478863304E-5</v>
      </c>
      <c r="L1284" s="58">
        <f t="shared" si="79"/>
        <v>0.66834913064438384</v>
      </c>
      <c r="M1284" s="13" t="s">
        <v>257</v>
      </c>
    </row>
    <row r="1285" spans="1:13" x14ac:dyDescent="0.15">
      <c r="A1285" s="13">
        <f t="shared" si="76"/>
        <v>-72.149999999999977</v>
      </c>
      <c r="B1285" s="13">
        <v>201</v>
      </c>
      <c r="C1285" s="13">
        <v>50662.5</v>
      </c>
      <c r="D1285" s="13">
        <v>1.1969000000000001</v>
      </c>
      <c r="E1285" s="13">
        <v>521.96</v>
      </c>
      <c r="F1285" s="13">
        <v>312.51</v>
      </c>
      <c r="G1285" s="13">
        <v>1.6702185530063041</v>
      </c>
      <c r="H1285" s="58">
        <v>1.6008E-5</v>
      </c>
      <c r="I1285" s="58">
        <f t="shared" si="77"/>
        <v>1.3374550923218313E-5</v>
      </c>
      <c r="J1285" s="13">
        <v>1.2501999999999999E-2</v>
      </c>
      <c r="K1285" s="13">
        <f t="shared" si="78"/>
        <v>2.0011719421210747E-5</v>
      </c>
      <c r="L1285" s="58">
        <f t="shared" si="79"/>
        <v>0.66833592065269554</v>
      </c>
      <c r="M1285" s="13" t="s">
        <v>257</v>
      </c>
    </row>
    <row r="1286" spans="1:13" x14ac:dyDescent="0.15">
      <c r="A1286" s="13">
        <f t="shared" si="76"/>
        <v>-71.149999999999977</v>
      </c>
      <c r="B1286" s="13">
        <v>202</v>
      </c>
      <c r="C1286" s="13">
        <v>50662.5</v>
      </c>
      <c r="D1286" s="13">
        <v>1.1909000000000001</v>
      </c>
      <c r="E1286" s="13">
        <v>521.93999999999994</v>
      </c>
      <c r="F1286" s="13">
        <v>312.5</v>
      </c>
      <c r="G1286" s="13">
        <v>1.6702079999999999</v>
      </c>
      <c r="H1286" s="58">
        <v>1.6079999999999999E-5</v>
      </c>
      <c r="I1286" s="58">
        <f t="shared" si="77"/>
        <v>1.3502393148039296E-5</v>
      </c>
      <c r="J1286" s="13">
        <v>1.2558E-2</v>
      </c>
      <c r="K1286" s="13">
        <f t="shared" si="78"/>
        <v>2.0203406506699639E-5</v>
      </c>
      <c r="L1286" s="58">
        <f t="shared" si="79"/>
        <v>0.66832259913999037</v>
      </c>
      <c r="M1286" s="13" t="s">
        <v>257</v>
      </c>
    </row>
    <row r="1287" spans="1:13" x14ac:dyDescent="0.15">
      <c r="A1287" s="13">
        <f t="shared" si="76"/>
        <v>-70.149999999999977</v>
      </c>
      <c r="B1287" s="13">
        <v>203</v>
      </c>
      <c r="C1287" s="13">
        <v>50662.5</v>
      </c>
      <c r="D1287" s="13">
        <v>1.1850000000000001</v>
      </c>
      <c r="E1287" s="13">
        <v>521.92000000000007</v>
      </c>
      <c r="F1287" s="13">
        <v>312.5</v>
      </c>
      <c r="G1287" s="13">
        <v>1.6701440000000003</v>
      </c>
      <c r="H1287" s="58">
        <v>1.6152000000000001E-5</v>
      </c>
      <c r="I1287" s="58">
        <f t="shared" si="77"/>
        <v>1.3630379746835443E-5</v>
      </c>
      <c r="J1287" s="13">
        <v>1.2614E-2</v>
      </c>
      <c r="K1287" s="13">
        <f t="shared" si="78"/>
        <v>2.0395320620778323E-5</v>
      </c>
      <c r="L1287" s="58">
        <f t="shared" si="79"/>
        <v>0.668309167591565</v>
      </c>
      <c r="M1287" s="13" t="s">
        <v>257</v>
      </c>
    </row>
    <row r="1288" spans="1:13" x14ac:dyDescent="0.15">
      <c r="A1288" s="13">
        <f t="shared" si="76"/>
        <v>-69.149999999999977</v>
      </c>
      <c r="B1288" s="13">
        <v>204</v>
      </c>
      <c r="C1288" s="13">
        <v>50662.5</v>
      </c>
      <c r="D1288" s="13">
        <v>1.1792</v>
      </c>
      <c r="E1288" s="13">
        <v>521.9</v>
      </c>
      <c r="F1288" s="13">
        <v>312.49</v>
      </c>
      <c r="G1288" s="13">
        <v>1.6701334442702165</v>
      </c>
      <c r="H1288" s="58">
        <v>1.6223999999999999E-5</v>
      </c>
      <c r="I1288" s="58">
        <f t="shared" si="77"/>
        <v>1.3758480325644504E-5</v>
      </c>
      <c r="J1288" s="13">
        <v>1.2670000000000001E-2</v>
      </c>
      <c r="K1288" s="13">
        <f t="shared" si="78"/>
        <v>2.0587416347169033E-5</v>
      </c>
      <c r="L1288" s="58">
        <f t="shared" si="79"/>
        <v>0.6682956274664561</v>
      </c>
      <c r="M1288" s="13" t="s">
        <v>257</v>
      </c>
    </row>
    <row r="1289" spans="1:13" x14ac:dyDescent="0.15">
      <c r="A1289" s="13">
        <f t="shared" ref="A1289:A1352" si="80">B1289-273.15</f>
        <v>-68.149999999999977</v>
      </c>
      <c r="B1289" s="13">
        <v>205</v>
      </c>
      <c r="C1289" s="13">
        <v>50662.5</v>
      </c>
      <c r="D1289" s="13">
        <v>1.1734</v>
      </c>
      <c r="E1289" s="13">
        <v>521.88</v>
      </c>
      <c r="F1289" s="13">
        <v>312.49</v>
      </c>
      <c r="G1289" s="13">
        <v>1.6700694422221511</v>
      </c>
      <c r="H1289" s="58">
        <v>1.6294999999999999E-5</v>
      </c>
      <c r="I1289" s="58">
        <f t="shared" ref="I1289:I1352" si="81">H1289/D1289</f>
        <v>1.3886995057099027E-5</v>
      </c>
      <c r="J1289" s="13">
        <v>1.2725999999999999E-2</v>
      </c>
      <c r="K1289" s="13">
        <f t="shared" ref="K1289:K1352" si="82">J1289/E1289/D1289</f>
        <v>2.0781418163167192E-5</v>
      </c>
      <c r="L1289" s="58">
        <f t="shared" ref="L1289:L1352" si="83">H1289*E1289/J1289</f>
        <v>0.66824097123998116</v>
      </c>
      <c r="M1289" s="13" t="s">
        <v>257</v>
      </c>
    </row>
    <row r="1290" spans="1:13" x14ac:dyDescent="0.15">
      <c r="A1290" s="13">
        <f t="shared" si="80"/>
        <v>-67.149999999999977</v>
      </c>
      <c r="B1290" s="13">
        <v>206</v>
      </c>
      <c r="C1290" s="13">
        <v>50662.5</v>
      </c>
      <c r="D1290" s="13">
        <v>1.1677</v>
      </c>
      <c r="E1290" s="13">
        <v>521.86</v>
      </c>
      <c r="F1290" s="13">
        <v>312.47999999999996</v>
      </c>
      <c r="G1290" s="13">
        <v>1.6700588837685615</v>
      </c>
      <c r="H1290" s="58">
        <v>1.6367000000000001E-5</v>
      </c>
      <c r="I1290" s="58">
        <f t="shared" si="81"/>
        <v>1.4016442579429649E-5</v>
      </c>
      <c r="J1290" s="13">
        <v>1.2782E-2</v>
      </c>
      <c r="K1290" s="13">
        <f t="shared" si="82"/>
        <v>2.0975558007032645E-5</v>
      </c>
      <c r="L1290" s="58">
        <f t="shared" si="83"/>
        <v>0.66822739946800191</v>
      </c>
      <c r="M1290" s="13" t="s">
        <v>257</v>
      </c>
    </row>
    <row r="1291" spans="1:13" x14ac:dyDescent="0.15">
      <c r="A1291" s="13">
        <f t="shared" si="80"/>
        <v>-66.149999999999977</v>
      </c>
      <c r="B1291" s="13">
        <v>207</v>
      </c>
      <c r="C1291" s="13">
        <v>50662.5</v>
      </c>
      <c r="D1291" s="13">
        <v>1.1619999999999999</v>
      </c>
      <c r="E1291" s="13">
        <v>521.83999999999992</v>
      </c>
      <c r="F1291" s="13">
        <v>312.47999999999996</v>
      </c>
      <c r="G1291" s="13">
        <v>1.669994879672299</v>
      </c>
      <c r="H1291" s="58">
        <v>1.6438000000000001E-5</v>
      </c>
      <c r="I1291" s="58">
        <f t="shared" si="81"/>
        <v>1.4146299483648883E-5</v>
      </c>
      <c r="J1291" s="13">
        <v>1.2838E-2</v>
      </c>
      <c r="K1291" s="13">
        <f t="shared" si="82"/>
        <v>2.1171609633382531E-5</v>
      </c>
      <c r="L1291" s="58">
        <f t="shared" si="83"/>
        <v>0.66817307368749024</v>
      </c>
      <c r="M1291" s="13" t="s">
        <v>257</v>
      </c>
    </row>
    <row r="1292" spans="1:13" x14ac:dyDescent="0.15">
      <c r="A1292" s="13">
        <f t="shared" si="80"/>
        <v>-65.149999999999977</v>
      </c>
      <c r="B1292" s="13">
        <v>208</v>
      </c>
      <c r="C1292" s="13">
        <v>50662.5</v>
      </c>
      <c r="D1292" s="13">
        <v>1.1564000000000001</v>
      </c>
      <c r="E1292" s="13">
        <v>521.81999999999994</v>
      </c>
      <c r="F1292" s="13">
        <v>312.47000000000003</v>
      </c>
      <c r="G1292" s="13">
        <v>1.6699843184945751</v>
      </c>
      <c r="H1292" s="58">
        <v>1.6509000000000001E-5</v>
      </c>
      <c r="I1292" s="58">
        <f t="shared" si="81"/>
        <v>1.4276202006226218E-5</v>
      </c>
      <c r="J1292" s="13">
        <v>1.2893E-2</v>
      </c>
      <c r="K1292" s="13">
        <f t="shared" si="82"/>
        <v>2.1366096187755489E-5</v>
      </c>
      <c r="L1292" s="58">
        <f t="shared" si="83"/>
        <v>0.66817081982471105</v>
      </c>
      <c r="M1292" s="13" t="s">
        <v>257</v>
      </c>
    </row>
    <row r="1293" spans="1:13" x14ac:dyDescent="0.15">
      <c r="A1293" s="13">
        <f t="shared" si="80"/>
        <v>-64.149999999999977</v>
      </c>
      <c r="B1293" s="13">
        <v>209</v>
      </c>
      <c r="C1293" s="13">
        <v>50662.5</v>
      </c>
      <c r="D1293" s="13">
        <v>1.1509</v>
      </c>
      <c r="E1293" s="13">
        <v>521.80000000000007</v>
      </c>
      <c r="F1293" s="13">
        <v>312.47000000000003</v>
      </c>
      <c r="G1293" s="13">
        <v>1.6699203123499857</v>
      </c>
      <c r="H1293" s="58">
        <v>1.658E-5</v>
      </c>
      <c r="I1293" s="58">
        <f t="shared" si="81"/>
        <v>1.4406116951950647E-5</v>
      </c>
      <c r="J1293" s="13">
        <v>1.2949E-2</v>
      </c>
      <c r="K1293" s="13">
        <f t="shared" si="82"/>
        <v>2.1562274275925374E-5</v>
      </c>
      <c r="L1293" s="58">
        <f t="shared" si="83"/>
        <v>0.66811676577341883</v>
      </c>
      <c r="M1293" s="13" t="s">
        <v>257</v>
      </c>
    </row>
    <row r="1294" spans="1:13" x14ac:dyDescent="0.15">
      <c r="A1294" s="13">
        <f t="shared" si="80"/>
        <v>-63.149999999999977</v>
      </c>
      <c r="B1294" s="13">
        <v>210</v>
      </c>
      <c r="C1294" s="13">
        <v>50662.5</v>
      </c>
      <c r="D1294" s="13">
        <v>1.1454</v>
      </c>
      <c r="E1294" s="13">
        <v>521.78</v>
      </c>
      <c r="F1294" s="13">
        <v>312.46000000000004</v>
      </c>
      <c r="G1294" s="13">
        <v>1.6699097484478009</v>
      </c>
      <c r="H1294" s="58">
        <v>1.6651E-5</v>
      </c>
      <c r="I1294" s="58">
        <f t="shared" si="81"/>
        <v>1.4537279552994587E-5</v>
      </c>
      <c r="J1294" s="13">
        <v>1.3004E-2</v>
      </c>
      <c r="K1294" s="13">
        <f t="shared" si="82"/>
        <v>2.1758670403482383E-5</v>
      </c>
      <c r="L1294" s="58">
        <f t="shared" si="83"/>
        <v>0.66811433251307295</v>
      </c>
      <c r="M1294" s="13" t="s">
        <v>257</v>
      </c>
    </row>
    <row r="1295" spans="1:13" x14ac:dyDescent="0.15">
      <c r="A1295" s="13">
        <f t="shared" si="80"/>
        <v>-62.149999999999977</v>
      </c>
      <c r="B1295" s="13">
        <v>211</v>
      </c>
      <c r="C1295" s="13">
        <v>50662.5</v>
      </c>
      <c r="D1295" s="13">
        <v>1.1398999999999999</v>
      </c>
      <c r="E1295" s="13">
        <v>521.77</v>
      </c>
      <c r="F1295" s="13">
        <v>312.46000000000004</v>
      </c>
      <c r="G1295" s="13">
        <v>1.6698777443512767</v>
      </c>
      <c r="H1295" s="58">
        <v>1.6722E-5</v>
      </c>
      <c r="I1295" s="58">
        <f t="shared" si="81"/>
        <v>1.4669707869111327E-5</v>
      </c>
      <c r="J1295" s="13">
        <v>1.306E-2</v>
      </c>
      <c r="K1295" s="13">
        <f t="shared" si="82"/>
        <v>2.1958229418380495E-5</v>
      </c>
      <c r="L1295" s="58">
        <f t="shared" si="83"/>
        <v>0.66807334915773342</v>
      </c>
      <c r="M1295" s="13" t="s">
        <v>257</v>
      </c>
    </row>
    <row r="1296" spans="1:13" x14ac:dyDescent="0.15">
      <c r="A1296" s="13">
        <f t="shared" si="80"/>
        <v>-61.149999999999977</v>
      </c>
      <c r="B1296" s="13">
        <v>212</v>
      </c>
      <c r="C1296" s="13">
        <v>50662.5</v>
      </c>
      <c r="D1296" s="13">
        <v>1.1345000000000001</v>
      </c>
      <c r="E1296" s="13">
        <v>521.75</v>
      </c>
      <c r="F1296" s="13">
        <v>312.46000000000004</v>
      </c>
      <c r="G1296" s="13">
        <v>1.6698137361582281</v>
      </c>
      <c r="H1296" s="58">
        <v>1.6793E-5</v>
      </c>
      <c r="I1296" s="58">
        <f t="shared" si="81"/>
        <v>1.4802115469369765E-5</v>
      </c>
      <c r="J1296" s="13">
        <v>1.3115E-2</v>
      </c>
      <c r="K1296" s="13">
        <f t="shared" si="82"/>
        <v>2.2156509171447497E-5</v>
      </c>
      <c r="L1296" s="58">
        <f t="shared" si="83"/>
        <v>0.66807073961113228</v>
      </c>
      <c r="M1296" s="13" t="s">
        <v>257</v>
      </c>
    </row>
    <row r="1297" spans="1:13" x14ac:dyDescent="0.15">
      <c r="A1297" s="13">
        <f t="shared" si="80"/>
        <v>-60.149999999999977</v>
      </c>
      <c r="B1297" s="13">
        <v>213</v>
      </c>
      <c r="C1297" s="13">
        <v>50662.5</v>
      </c>
      <c r="D1297" s="13">
        <v>1.1292</v>
      </c>
      <c r="E1297" s="13">
        <v>521.73</v>
      </c>
      <c r="F1297" s="13">
        <v>312.45</v>
      </c>
      <c r="G1297" s="13">
        <v>1.6698031685069612</v>
      </c>
      <c r="H1297" s="58">
        <v>1.6864E-5</v>
      </c>
      <c r="I1297" s="58">
        <f t="shared" si="81"/>
        <v>1.4934466879206517E-5</v>
      </c>
      <c r="J1297" s="13">
        <v>1.3169999999999999E-2</v>
      </c>
      <c r="K1297" s="13">
        <f t="shared" si="82"/>
        <v>2.2354712851116409E-5</v>
      </c>
      <c r="L1297" s="58">
        <f t="shared" si="83"/>
        <v>0.66806793621867877</v>
      </c>
      <c r="M1297" s="13" t="s">
        <v>257</v>
      </c>
    </row>
    <row r="1298" spans="1:13" x14ac:dyDescent="0.15">
      <c r="A1298" s="13">
        <f t="shared" si="80"/>
        <v>-59.149999999999977</v>
      </c>
      <c r="B1298" s="13">
        <v>214</v>
      </c>
      <c r="C1298" s="13">
        <v>50662.5</v>
      </c>
      <c r="D1298" s="13">
        <v>1.1238999999999999</v>
      </c>
      <c r="E1298" s="13">
        <v>521.71999999999991</v>
      </c>
      <c r="F1298" s="13">
        <v>312.45</v>
      </c>
      <c r="G1298" s="13">
        <v>1.6697711633861416</v>
      </c>
      <c r="H1298" s="58">
        <v>1.6935E-5</v>
      </c>
      <c r="I1298" s="58">
        <f t="shared" si="81"/>
        <v>1.5068066553963877E-5</v>
      </c>
      <c r="J1298" s="13">
        <v>1.3225000000000001E-2</v>
      </c>
      <c r="K1298" s="13">
        <f t="shared" si="82"/>
        <v>2.2554360818896609E-5</v>
      </c>
      <c r="L1298" s="58">
        <f t="shared" si="83"/>
        <v>0.66807774669187137</v>
      </c>
      <c r="M1298" s="13" t="s">
        <v>257</v>
      </c>
    </row>
    <row r="1299" spans="1:13" x14ac:dyDescent="0.15">
      <c r="A1299" s="13">
        <f t="shared" si="80"/>
        <v>-58.149999999999977</v>
      </c>
      <c r="B1299" s="13">
        <v>215</v>
      </c>
      <c r="C1299" s="13">
        <v>50662.5</v>
      </c>
      <c r="D1299" s="13">
        <v>1.1186</v>
      </c>
      <c r="E1299" s="13">
        <v>521.70000000000005</v>
      </c>
      <c r="F1299" s="13">
        <v>312.45</v>
      </c>
      <c r="G1299" s="13">
        <v>1.6697071531445034</v>
      </c>
      <c r="H1299" s="58">
        <v>1.7005000000000001E-5</v>
      </c>
      <c r="I1299" s="58">
        <f t="shared" si="81"/>
        <v>1.5202038262113356E-5</v>
      </c>
      <c r="J1299" s="13">
        <v>1.328E-2</v>
      </c>
      <c r="K1299" s="13">
        <f t="shared" si="82"/>
        <v>2.2756340493938021E-5</v>
      </c>
      <c r="L1299" s="58">
        <f t="shared" si="83"/>
        <v>0.66803527861445799</v>
      </c>
      <c r="M1299" s="13" t="s">
        <v>257</v>
      </c>
    </row>
    <row r="1300" spans="1:13" x14ac:dyDescent="0.15">
      <c r="A1300" s="13">
        <f t="shared" si="80"/>
        <v>-57.149999999999977</v>
      </c>
      <c r="B1300" s="13">
        <v>216</v>
      </c>
      <c r="C1300" s="13">
        <v>50662.5</v>
      </c>
      <c r="D1300" s="13">
        <v>1.1133999999999999</v>
      </c>
      <c r="E1300" s="13">
        <v>521.68000000000006</v>
      </c>
      <c r="F1300" s="13">
        <v>312.44</v>
      </c>
      <c r="G1300" s="13">
        <v>1.6696965817436951</v>
      </c>
      <c r="H1300" s="58">
        <v>1.7076E-5</v>
      </c>
      <c r="I1300" s="58">
        <f t="shared" si="81"/>
        <v>1.5336806179270703E-5</v>
      </c>
      <c r="J1300" s="13">
        <v>1.3335E-2</v>
      </c>
      <c r="K1300" s="13">
        <f t="shared" si="82"/>
        <v>2.2958188419847751E-5</v>
      </c>
      <c r="L1300" s="58">
        <f t="shared" si="83"/>
        <v>0.66803207199100134</v>
      </c>
      <c r="M1300" s="13" t="s">
        <v>257</v>
      </c>
    </row>
    <row r="1301" spans="1:13" x14ac:dyDescent="0.15">
      <c r="A1301" s="13">
        <f t="shared" si="80"/>
        <v>-56.149999999999977</v>
      </c>
      <c r="B1301" s="13">
        <v>217</v>
      </c>
      <c r="C1301" s="13">
        <v>50662.5</v>
      </c>
      <c r="D1301" s="13">
        <v>1.1083000000000001</v>
      </c>
      <c r="E1301" s="13">
        <v>521.66999999999996</v>
      </c>
      <c r="F1301" s="13">
        <v>312.44</v>
      </c>
      <c r="G1301" s="13">
        <v>1.6696645755985149</v>
      </c>
      <c r="H1301" s="58">
        <v>1.7146000000000002E-5</v>
      </c>
      <c r="I1301" s="58">
        <f t="shared" si="81"/>
        <v>1.5470540467382477E-5</v>
      </c>
      <c r="J1301" s="13">
        <v>1.3390000000000001E-2</v>
      </c>
      <c r="K1301" s="13">
        <f t="shared" si="82"/>
        <v>2.3159404149937955E-5</v>
      </c>
      <c r="L1301" s="58">
        <f t="shared" si="83"/>
        <v>0.66800252576549657</v>
      </c>
      <c r="M1301" s="13" t="s">
        <v>257</v>
      </c>
    </row>
    <row r="1302" spans="1:13" x14ac:dyDescent="0.15">
      <c r="A1302" s="13">
        <f t="shared" si="80"/>
        <v>-55.149999999999977</v>
      </c>
      <c r="B1302" s="13">
        <v>218</v>
      </c>
      <c r="C1302" s="13">
        <v>50662.5</v>
      </c>
      <c r="D1302" s="13">
        <v>1.1032</v>
      </c>
      <c r="E1302" s="13">
        <v>521.65</v>
      </c>
      <c r="F1302" s="13">
        <v>312.44</v>
      </c>
      <c r="G1302" s="13">
        <v>1.6696005633081552</v>
      </c>
      <c r="H1302" s="58">
        <v>1.7215999999999999E-5</v>
      </c>
      <c r="I1302" s="58">
        <f t="shared" si="81"/>
        <v>1.5605511240029007E-5</v>
      </c>
      <c r="J1302" s="13">
        <v>1.3445E-2</v>
      </c>
      <c r="K1302" s="13">
        <f t="shared" si="82"/>
        <v>2.3362931825001374E-5</v>
      </c>
      <c r="L1302" s="58">
        <f t="shared" si="83"/>
        <v>0.66796031238378573</v>
      </c>
      <c r="M1302" s="13" t="s">
        <v>257</v>
      </c>
    </row>
    <row r="1303" spans="1:13" x14ac:dyDescent="0.15">
      <c r="A1303" s="13">
        <f t="shared" si="80"/>
        <v>-54.149999999999977</v>
      </c>
      <c r="B1303" s="13">
        <v>219</v>
      </c>
      <c r="C1303" s="13">
        <v>50662.5</v>
      </c>
      <c r="D1303" s="13">
        <v>1.0981000000000001</v>
      </c>
      <c r="E1303" s="13">
        <v>521.64</v>
      </c>
      <c r="F1303" s="13">
        <v>312.43</v>
      </c>
      <c r="G1303" s="13">
        <v>1.6696219953269531</v>
      </c>
      <c r="H1303" s="58">
        <v>1.7286E-5</v>
      </c>
      <c r="I1303" s="58">
        <f t="shared" si="81"/>
        <v>1.5741735725343774E-5</v>
      </c>
      <c r="J1303" s="13">
        <v>1.35E-2</v>
      </c>
      <c r="K1303" s="13">
        <f t="shared" si="82"/>
        <v>2.356790564089337E-5</v>
      </c>
      <c r="L1303" s="58">
        <f t="shared" si="83"/>
        <v>0.66793104000000003</v>
      </c>
      <c r="M1303" s="13" t="s">
        <v>257</v>
      </c>
    </row>
    <row r="1304" spans="1:13" x14ac:dyDescent="0.15">
      <c r="A1304" s="13">
        <f t="shared" si="80"/>
        <v>-53.149999999999977</v>
      </c>
      <c r="B1304" s="13">
        <v>220</v>
      </c>
      <c r="C1304" s="13">
        <v>50662.5</v>
      </c>
      <c r="D1304" s="13">
        <v>1.0931</v>
      </c>
      <c r="E1304" s="13">
        <v>521.62</v>
      </c>
      <c r="F1304" s="13">
        <v>312.43</v>
      </c>
      <c r="G1304" s="13">
        <v>1.6695579809877412</v>
      </c>
      <c r="H1304" s="58">
        <v>1.7356000000000001E-5</v>
      </c>
      <c r="I1304" s="58">
        <f t="shared" si="81"/>
        <v>1.5877778794254872E-5</v>
      </c>
      <c r="J1304" s="13">
        <v>1.3554999999999999E-2</v>
      </c>
      <c r="K1304" s="13">
        <f t="shared" si="82"/>
        <v>2.3773076769401516E-5</v>
      </c>
      <c r="L1304" s="58">
        <f t="shared" si="83"/>
        <v>0.6678890977499079</v>
      </c>
      <c r="M1304" s="13" t="s">
        <v>257</v>
      </c>
    </row>
    <row r="1305" spans="1:13" x14ac:dyDescent="0.15">
      <c r="A1305" s="13">
        <f t="shared" si="80"/>
        <v>-52.149999999999977</v>
      </c>
      <c r="B1305" s="13">
        <v>221</v>
      </c>
      <c r="C1305" s="13">
        <v>50662.5</v>
      </c>
      <c r="D1305" s="13">
        <v>1.0881000000000001</v>
      </c>
      <c r="E1305" s="13">
        <v>521.61</v>
      </c>
      <c r="F1305" s="13">
        <v>312.43</v>
      </c>
      <c r="G1305" s="13">
        <v>1.6695259738181352</v>
      </c>
      <c r="H1305" s="58">
        <v>1.7425999999999999E-5</v>
      </c>
      <c r="I1305" s="58">
        <f t="shared" si="81"/>
        <v>1.6015072144104399E-5</v>
      </c>
      <c r="J1305" s="13">
        <v>1.3609E-2</v>
      </c>
      <c r="K1305" s="13">
        <f t="shared" si="82"/>
        <v>2.3977919340354875E-5</v>
      </c>
      <c r="L1305" s="58">
        <f t="shared" si="83"/>
        <v>0.66790916746270845</v>
      </c>
      <c r="M1305" s="13" t="s">
        <v>257</v>
      </c>
    </row>
    <row r="1306" spans="1:13" x14ac:dyDescent="0.15">
      <c r="A1306" s="13">
        <f t="shared" si="80"/>
        <v>-51.149999999999977</v>
      </c>
      <c r="B1306" s="13">
        <v>222</v>
      </c>
      <c r="C1306" s="13">
        <v>50662.5</v>
      </c>
      <c r="D1306" s="13">
        <v>1.0831999999999999</v>
      </c>
      <c r="E1306" s="13">
        <v>521.59</v>
      </c>
      <c r="F1306" s="13">
        <v>312.41999999999996</v>
      </c>
      <c r="G1306" s="13">
        <v>1.6695153959413613</v>
      </c>
      <c r="H1306" s="58">
        <v>1.7496E-5</v>
      </c>
      <c r="I1306" s="58">
        <f t="shared" si="81"/>
        <v>1.6152141802067949E-5</v>
      </c>
      <c r="J1306" s="13">
        <v>1.3664000000000001E-2</v>
      </c>
      <c r="K1306" s="13">
        <f t="shared" si="82"/>
        <v>2.4184657734560807E-5</v>
      </c>
      <c r="L1306" s="58">
        <f t="shared" si="83"/>
        <v>0.66786728922716632</v>
      </c>
      <c r="M1306" s="13" t="s">
        <v>257</v>
      </c>
    </row>
    <row r="1307" spans="1:13" x14ac:dyDescent="0.15">
      <c r="A1307" s="13">
        <f t="shared" si="80"/>
        <v>-50.149999999999977</v>
      </c>
      <c r="B1307" s="13">
        <v>223</v>
      </c>
      <c r="C1307" s="13">
        <v>50662.5</v>
      </c>
      <c r="D1307" s="13">
        <v>1.0784</v>
      </c>
      <c r="E1307" s="13">
        <v>521.58000000000004</v>
      </c>
      <c r="F1307" s="13">
        <v>312.41999999999996</v>
      </c>
      <c r="G1307" s="13">
        <v>1.6694833877472637</v>
      </c>
      <c r="H1307" s="58">
        <v>1.7566000000000001E-5</v>
      </c>
      <c r="I1307" s="58">
        <f t="shared" si="81"/>
        <v>1.6288946587537094E-5</v>
      </c>
      <c r="J1307" s="13">
        <v>1.3717999999999999E-2</v>
      </c>
      <c r="K1307" s="13">
        <f t="shared" si="82"/>
        <v>2.4388775124385238E-5</v>
      </c>
      <c r="L1307" s="58">
        <f t="shared" si="83"/>
        <v>0.6678870301793266</v>
      </c>
      <c r="M1307" s="13" t="s">
        <v>257</v>
      </c>
    </row>
    <row r="1308" spans="1:13" x14ac:dyDescent="0.15">
      <c r="A1308" s="13">
        <f t="shared" si="80"/>
        <v>-49.149999999999977</v>
      </c>
      <c r="B1308" s="13">
        <v>224</v>
      </c>
      <c r="C1308" s="13">
        <v>50662.5</v>
      </c>
      <c r="D1308" s="13">
        <v>1.0734999999999999</v>
      </c>
      <c r="E1308" s="13">
        <v>521.56000000000006</v>
      </c>
      <c r="F1308" s="13">
        <v>312.41999999999996</v>
      </c>
      <c r="G1308" s="13">
        <v>1.6694193713590684</v>
      </c>
      <c r="H1308" s="58">
        <v>1.7635999999999999E-5</v>
      </c>
      <c r="I1308" s="58">
        <f t="shared" si="81"/>
        <v>1.6428504890544946E-5</v>
      </c>
      <c r="J1308" s="13">
        <v>1.3773000000000001E-2</v>
      </c>
      <c r="K1308" s="13">
        <f t="shared" si="82"/>
        <v>2.4599270155568193E-5</v>
      </c>
      <c r="L1308" s="58">
        <f t="shared" si="83"/>
        <v>0.66784521600232338</v>
      </c>
      <c r="M1308" s="13" t="s">
        <v>257</v>
      </c>
    </row>
    <row r="1309" spans="1:13" x14ac:dyDescent="0.15">
      <c r="A1309" s="13">
        <f t="shared" si="80"/>
        <v>-48.149999999999977</v>
      </c>
      <c r="B1309" s="13">
        <v>225</v>
      </c>
      <c r="C1309" s="13">
        <v>50662.5</v>
      </c>
      <c r="D1309" s="13">
        <v>1.0687</v>
      </c>
      <c r="E1309" s="13">
        <v>521.54999999999995</v>
      </c>
      <c r="F1309" s="13">
        <v>312.41000000000003</v>
      </c>
      <c r="G1309" s="13">
        <v>1.6694407989500974</v>
      </c>
      <c r="H1309" s="58">
        <v>1.7705000000000001E-5</v>
      </c>
      <c r="I1309" s="58">
        <f t="shared" si="81"/>
        <v>1.6566856928979135E-5</v>
      </c>
      <c r="J1309" s="13">
        <v>1.3827000000000001E-2</v>
      </c>
      <c r="K1309" s="13">
        <f t="shared" si="82"/>
        <v>2.4807111788278705E-5</v>
      </c>
      <c r="L1309" s="58">
        <f t="shared" si="83"/>
        <v>0.66782691473204592</v>
      </c>
      <c r="M1309" s="13" t="s">
        <v>257</v>
      </c>
    </row>
    <row r="1310" spans="1:13" x14ac:dyDescent="0.15">
      <c r="A1310" s="13">
        <f t="shared" si="80"/>
        <v>-47.149999999999977</v>
      </c>
      <c r="B1310" s="13">
        <v>226</v>
      </c>
      <c r="C1310" s="13">
        <v>50662.5</v>
      </c>
      <c r="D1310" s="13">
        <v>1.0640000000000001</v>
      </c>
      <c r="E1310" s="13">
        <v>521.53000000000009</v>
      </c>
      <c r="F1310" s="13">
        <v>312.41000000000003</v>
      </c>
      <c r="G1310" s="13">
        <v>1.6693767805127879</v>
      </c>
      <c r="H1310" s="58">
        <v>1.7774999999999998E-5</v>
      </c>
      <c r="I1310" s="58">
        <f t="shared" si="81"/>
        <v>1.670582706766917E-5</v>
      </c>
      <c r="J1310" s="13">
        <v>1.3880999999999999E-2</v>
      </c>
      <c r="K1310" s="13">
        <f t="shared" si="82"/>
        <v>2.5014961040743474E-5</v>
      </c>
      <c r="L1310" s="58">
        <f t="shared" si="83"/>
        <v>0.66783342338448248</v>
      </c>
      <c r="M1310" s="13" t="s">
        <v>257</v>
      </c>
    </row>
    <row r="1311" spans="1:13" x14ac:dyDescent="0.15">
      <c r="A1311" s="13">
        <f t="shared" si="80"/>
        <v>-46.149999999999977</v>
      </c>
      <c r="B1311" s="13">
        <v>227</v>
      </c>
      <c r="C1311" s="13">
        <v>50662.5</v>
      </c>
      <c r="D1311" s="13">
        <v>1.0592999999999999</v>
      </c>
      <c r="E1311" s="13">
        <v>521.52</v>
      </c>
      <c r="F1311" s="13">
        <v>312.41000000000003</v>
      </c>
      <c r="G1311" s="13">
        <v>1.6693447712941325</v>
      </c>
      <c r="H1311" s="58">
        <v>1.7844000000000001E-5</v>
      </c>
      <c r="I1311" s="58">
        <f t="shared" si="81"/>
        <v>1.6845086377796661E-5</v>
      </c>
      <c r="J1311" s="13">
        <v>1.3934999999999999E-2</v>
      </c>
      <c r="K1311" s="13">
        <f t="shared" si="82"/>
        <v>2.5224178597567383E-5</v>
      </c>
      <c r="L1311" s="58">
        <f t="shared" si="83"/>
        <v>0.6678150613562972</v>
      </c>
      <c r="M1311" s="13" t="s">
        <v>257</v>
      </c>
    </row>
    <row r="1312" spans="1:13" x14ac:dyDescent="0.15">
      <c r="A1312" s="13">
        <f t="shared" si="80"/>
        <v>-45.149999999999977</v>
      </c>
      <c r="B1312" s="13">
        <v>228</v>
      </c>
      <c r="C1312" s="13">
        <v>50662.5</v>
      </c>
      <c r="D1312" s="13">
        <v>1.0546</v>
      </c>
      <c r="E1312" s="13">
        <v>521.51</v>
      </c>
      <c r="F1312" s="13">
        <v>312.40000000000003</v>
      </c>
      <c r="G1312" s="13">
        <v>1.6693661971830984</v>
      </c>
      <c r="H1312" s="58">
        <v>1.7912999999999999E-5</v>
      </c>
      <c r="I1312" s="58">
        <f t="shared" si="81"/>
        <v>1.6985586952399015E-5</v>
      </c>
      <c r="J1312" s="13">
        <v>1.3989E-2</v>
      </c>
      <c r="K1312" s="13">
        <f t="shared" si="82"/>
        <v>2.5435264763832975E-5</v>
      </c>
      <c r="L1312" s="58">
        <f t="shared" si="83"/>
        <v>0.66779674244048903</v>
      </c>
      <c r="M1312" s="13" t="s">
        <v>257</v>
      </c>
    </row>
    <row r="1313" spans="1:13" x14ac:dyDescent="0.15">
      <c r="A1313" s="13">
        <f t="shared" si="80"/>
        <v>-44.149999999999977</v>
      </c>
      <c r="B1313" s="13">
        <v>229</v>
      </c>
      <c r="C1313" s="13">
        <v>50662.5</v>
      </c>
      <c r="D1313" s="13">
        <v>1.05</v>
      </c>
      <c r="E1313" s="13">
        <v>521.49</v>
      </c>
      <c r="F1313" s="13">
        <v>312.40000000000003</v>
      </c>
      <c r="G1313" s="13">
        <v>1.6693021766965428</v>
      </c>
      <c r="H1313" s="58">
        <v>1.7982000000000002E-5</v>
      </c>
      <c r="I1313" s="58">
        <f t="shared" si="81"/>
        <v>1.7125714285714285E-5</v>
      </c>
      <c r="J1313" s="13">
        <v>1.4043E-2</v>
      </c>
      <c r="K1313" s="13">
        <f t="shared" si="82"/>
        <v>2.5646293724300973E-5</v>
      </c>
      <c r="L1313" s="58">
        <f t="shared" si="83"/>
        <v>0.66776566118350777</v>
      </c>
      <c r="M1313" s="13" t="s">
        <v>257</v>
      </c>
    </row>
    <row r="1314" spans="1:13" x14ac:dyDescent="0.15">
      <c r="A1314" s="13">
        <f t="shared" si="80"/>
        <v>-43.149999999999977</v>
      </c>
      <c r="B1314" s="13">
        <v>230</v>
      </c>
      <c r="C1314" s="13">
        <v>50662.5</v>
      </c>
      <c r="D1314" s="13">
        <v>1.0454000000000001</v>
      </c>
      <c r="E1314" s="13">
        <v>521.48</v>
      </c>
      <c r="F1314" s="13">
        <v>312.40000000000003</v>
      </c>
      <c r="G1314" s="13">
        <v>1.669270166453265</v>
      </c>
      <c r="H1314" s="58">
        <v>1.8051999999999999E-5</v>
      </c>
      <c r="I1314" s="58">
        <f t="shared" si="81"/>
        <v>1.7268031375550027E-5</v>
      </c>
      <c r="J1314" s="13">
        <v>1.4097E-2</v>
      </c>
      <c r="K1314" s="13">
        <f t="shared" si="82"/>
        <v>2.5858691629226925E-5</v>
      </c>
      <c r="L1314" s="58">
        <f t="shared" si="83"/>
        <v>0.66778441938000999</v>
      </c>
      <c r="M1314" s="13" t="s">
        <v>257</v>
      </c>
    </row>
    <row r="1315" spans="1:13" x14ac:dyDescent="0.15">
      <c r="A1315" s="13">
        <f t="shared" si="80"/>
        <v>-42.149999999999977</v>
      </c>
      <c r="B1315" s="13">
        <v>231</v>
      </c>
      <c r="C1315" s="13">
        <v>50662.5</v>
      </c>
      <c r="D1315" s="13">
        <v>1.0408999999999999</v>
      </c>
      <c r="E1315" s="13">
        <v>521.47</v>
      </c>
      <c r="F1315" s="13">
        <v>312.40000000000003</v>
      </c>
      <c r="G1315" s="13">
        <v>1.6692381562099872</v>
      </c>
      <c r="H1315" s="58">
        <v>1.8121000000000001E-5</v>
      </c>
      <c r="I1315" s="58">
        <f t="shared" si="81"/>
        <v>1.7408973004131042E-5</v>
      </c>
      <c r="J1315" s="13">
        <v>1.4151E-2</v>
      </c>
      <c r="K1315" s="13">
        <f t="shared" si="82"/>
        <v>2.6070465980590725E-5</v>
      </c>
      <c r="L1315" s="58">
        <f t="shared" si="83"/>
        <v>0.66776608508232649</v>
      </c>
      <c r="M1315" s="13" t="s">
        <v>257</v>
      </c>
    </row>
    <row r="1316" spans="1:13" x14ac:dyDescent="0.15">
      <c r="A1316" s="13">
        <f t="shared" si="80"/>
        <v>-41.149999999999977</v>
      </c>
      <c r="B1316" s="13">
        <v>232</v>
      </c>
      <c r="C1316" s="13">
        <v>50662.5</v>
      </c>
      <c r="D1316" s="13">
        <v>1.0364</v>
      </c>
      <c r="E1316" s="13">
        <v>521.46</v>
      </c>
      <c r="F1316" s="13">
        <v>312.39</v>
      </c>
      <c r="G1316" s="13">
        <v>1.6692595793719391</v>
      </c>
      <c r="H1316" s="58">
        <v>1.8189000000000002E-5</v>
      </c>
      <c r="I1316" s="58">
        <f t="shared" si="81"/>
        <v>1.7550173678116559E-5</v>
      </c>
      <c r="J1316" s="13">
        <v>1.4205000000000001E-2</v>
      </c>
      <c r="K1316" s="13">
        <f t="shared" si="82"/>
        <v>2.628408321184369E-5</v>
      </c>
      <c r="L1316" s="58">
        <f t="shared" si="83"/>
        <v>0.66771108342133068</v>
      </c>
      <c r="M1316" s="13" t="s">
        <v>257</v>
      </c>
    </row>
    <row r="1317" spans="1:13" x14ac:dyDescent="0.15">
      <c r="A1317" s="13">
        <f t="shared" si="80"/>
        <v>-40.149999999999977</v>
      </c>
      <c r="B1317" s="13">
        <v>233</v>
      </c>
      <c r="C1317" s="13">
        <v>50662.5</v>
      </c>
      <c r="D1317" s="13">
        <v>1.0319</v>
      </c>
      <c r="E1317" s="13">
        <v>521.44000000000005</v>
      </c>
      <c r="F1317" s="13">
        <v>312.39</v>
      </c>
      <c r="G1317" s="13">
        <v>1.6691955568360066</v>
      </c>
      <c r="H1317" s="58">
        <v>1.8258E-5</v>
      </c>
      <c r="I1317" s="58">
        <f t="shared" si="81"/>
        <v>1.7693574958813837E-5</v>
      </c>
      <c r="J1317" s="13">
        <v>1.4259000000000001E-2</v>
      </c>
      <c r="K1317" s="13">
        <f t="shared" si="82"/>
        <v>2.6500075632728657E-5</v>
      </c>
      <c r="L1317" s="58">
        <f t="shared" si="83"/>
        <v>0.66768016831474863</v>
      </c>
      <c r="M1317" s="13" t="s">
        <v>257</v>
      </c>
    </row>
    <row r="1318" spans="1:13" x14ac:dyDescent="0.15">
      <c r="A1318" s="13">
        <f t="shared" si="80"/>
        <v>-39.149999999999977</v>
      </c>
      <c r="B1318" s="13">
        <v>234</v>
      </c>
      <c r="C1318" s="13">
        <v>50662.5</v>
      </c>
      <c r="D1318" s="13">
        <v>1.0275000000000001</v>
      </c>
      <c r="E1318" s="13">
        <v>521.42999999999995</v>
      </c>
      <c r="F1318" s="13">
        <v>312.39</v>
      </c>
      <c r="G1318" s="13">
        <v>1.6691635455680398</v>
      </c>
      <c r="H1318" s="58">
        <v>1.8326999999999999E-5</v>
      </c>
      <c r="I1318" s="58">
        <f t="shared" si="81"/>
        <v>1.783649635036496E-5</v>
      </c>
      <c r="J1318" s="13">
        <v>1.4312E-2</v>
      </c>
      <c r="K1318" s="13">
        <f t="shared" si="82"/>
        <v>2.6712988840859822E-5</v>
      </c>
      <c r="L1318" s="58">
        <f t="shared" si="83"/>
        <v>0.66770874860257123</v>
      </c>
      <c r="M1318" s="13" t="s">
        <v>257</v>
      </c>
    </row>
    <row r="1319" spans="1:13" x14ac:dyDescent="0.15">
      <c r="A1319" s="13">
        <f t="shared" si="80"/>
        <v>-38.149999999999977</v>
      </c>
      <c r="B1319" s="13">
        <v>235</v>
      </c>
      <c r="C1319" s="13">
        <v>50662.5</v>
      </c>
      <c r="D1319" s="13">
        <v>1.0230999999999999</v>
      </c>
      <c r="E1319" s="13">
        <v>521.41999999999996</v>
      </c>
      <c r="F1319" s="13">
        <v>312.39</v>
      </c>
      <c r="G1319" s="13">
        <v>1.6691315343000737</v>
      </c>
      <c r="H1319" s="58">
        <v>1.8396000000000001E-5</v>
      </c>
      <c r="I1319" s="58">
        <f t="shared" si="81"/>
        <v>1.7980647053073994E-5</v>
      </c>
      <c r="J1319" s="13">
        <v>1.4366E-2</v>
      </c>
      <c r="K1319" s="13">
        <f t="shared" si="82"/>
        <v>2.6929611749717654E-5</v>
      </c>
      <c r="L1319" s="58">
        <f t="shared" si="83"/>
        <v>0.6676905415564528</v>
      </c>
      <c r="M1319" s="13" t="s">
        <v>257</v>
      </c>
    </row>
    <row r="1320" spans="1:13" x14ac:dyDescent="0.15">
      <c r="A1320" s="13">
        <f t="shared" si="80"/>
        <v>-37.149999999999977</v>
      </c>
      <c r="B1320" s="13">
        <v>236</v>
      </c>
      <c r="C1320" s="13">
        <v>50662.5</v>
      </c>
      <c r="D1320" s="13">
        <v>1.0187999999999999</v>
      </c>
      <c r="E1320" s="13">
        <v>521.41000000000008</v>
      </c>
      <c r="F1320" s="13">
        <v>312.38</v>
      </c>
      <c r="G1320" s="13">
        <v>1.6691529547346184</v>
      </c>
      <c r="H1320" s="58">
        <v>1.8464000000000001E-5</v>
      </c>
      <c r="I1320" s="58">
        <f t="shared" si="81"/>
        <v>1.8123282292893602E-5</v>
      </c>
      <c r="J1320" s="13">
        <v>1.4419E-2</v>
      </c>
      <c r="K1320" s="13">
        <f t="shared" si="82"/>
        <v>2.714356266626161E-5</v>
      </c>
      <c r="L1320" s="58">
        <f t="shared" si="83"/>
        <v>0.66768251889867558</v>
      </c>
      <c r="M1320" s="13" t="s">
        <v>257</v>
      </c>
    </row>
    <row r="1321" spans="1:13" x14ac:dyDescent="0.15">
      <c r="A1321" s="13">
        <f t="shared" si="80"/>
        <v>-36.149999999999977</v>
      </c>
      <c r="B1321" s="13">
        <v>237</v>
      </c>
      <c r="C1321" s="13">
        <v>50662.5</v>
      </c>
      <c r="D1321" s="13">
        <v>1.0145</v>
      </c>
      <c r="E1321" s="13">
        <v>521.4</v>
      </c>
      <c r="F1321" s="13">
        <v>312.38</v>
      </c>
      <c r="G1321" s="13">
        <v>1.6691209424418976</v>
      </c>
      <c r="H1321" s="58">
        <v>1.8532000000000001E-5</v>
      </c>
      <c r="I1321" s="58">
        <f t="shared" si="81"/>
        <v>1.8267126663380979E-5</v>
      </c>
      <c r="J1321" s="13">
        <v>1.4473E-2</v>
      </c>
      <c r="K1321" s="13">
        <f t="shared" si="82"/>
        <v>2.7361221626651379E-5</v>
      </c>
      <c r="L1321" s="58">
        <f t="shared" si="83"/>
        <v>0.66762832861189803</v>
      </c>
      <c r="M1321" s="13" t="s">
        <v>257</v>
      </c>
    </row>
    <row r="1322" spans="1:13" x14ac:dyDescent="0.15">
      <c r="A1322" s="13">
        <f t="shared" si="80"/>
        <v>-35.149999999999977</v>
      </c>
      <c r="B1322" s="13">
        <v>238</v>
      </c>
      <c r="C1322" s="13">
        <v>50662.5</v>
      </c>
      <c r="D1322" s="13">
        <v>1.0102</v>
      </c>
      <c r="E1322" s="13">
        <v>521.39</v>
      </c>
      <c r="F1322" s="13">
        <v>312.38</v>
      </c>
      <c r="G1322" s="13">
        <v>1.6690889301491774</v>
      </c>
      <c r="H1322" s="58">
        <v>1.8601E-5</v>
      </c>
      <c r="I1322" s="58">
        <f t="shared" si="81"/>
        <v>1.8413185507820234E-5</v>
      </c>
      <c r="J1322" s="13">
        <v>1.4526000000000001E-2</v>
      </c>
      <c r="K1322" s="13">
        <f t="shared" si="82"/>
        <v>2.757883892207195E-5</v>
      </c>
      <c r="L1322" s="58">
        <f t="shared" si="83"/>
        <v>0.66765629836155849</v>
      </c>
      <c r="M1322" s="13" t="s">
        <v>257</v>
      </c>
    </row>
    <row r="1323" spans="1:13" x14ac:dyDescent="0.15">
      <c r="A1323" s="13">
        <f t="shared" si="80"/>
        <v>-34.149999999999977</v>
      </c>
      <c r="B1323" s="13">
        <v>239</v>
      </c>
      <c r="C1323" s="13">
        <v>50662.5</v>
      </c>
      <c r="D1323" s="13">
        <v>1.0059</v>
      </c>
      <c r="E1323" s="13">
        <v>521.38</v>
      </c>
      <c r="F1323" s="13">
        <v>312.38</v>
      </c>
      <c r="G1323" s="13">
        <v>1.6690569178564569</v>
      </c>
      <c r="H1323" s="58">
        <v>1.8669E-5</v>
      </c>
      <c r="I1323" s="58">
        <f t="shared" si="81"/>
        <v>1.8559498956158664E-5</v>
      </c>
      <c r="J1323" s="13">
        <v>1.4579E-2</v>
      </c>
      <c r="K1323" s="13">
        <f t="shared" si="82"/>
        <v>2.7798320645847256E-5</v>
      </c>
      <c r="L1323" s="58">
        <f t="shared" si="83"/>
        <v>0.66764820769600108</v>
      </c>
      <c r="M1323" s="13" t="s">
        <v>257</v>
      </c>
    </row>
    <row r="1324" spans="1:13" x14ac:dyDescent="0.15">
      <c r="A1324" s="13">
        <f t="shared" si="80"/>
        <v>-33.149999999999977</v>
      </c>
      <c r="B1324" s="13">
        <v>240</v>
      </c>
      <c r="C1324" s="13">
        <v>50662.5</v>
      </c>
      <c r="D1324" s="13">
        <v>1.0017</v>
      </c>
      <c r="E1324" s="13">
        <v>521.36</v>
      </c>
      <c r="F1324" s="13">
        <v>312.37</v>
      </c>
      <c r="G1324" s="13">
        <v>1.6690463232704806</v>
      </c>
      <c r="H1324" s="58">
        <v>1.8737E-5</v>
      </c>
      <c r="I1324" s="58">
        <f t="shared" si="81"/>
        <v>1.8705201158031348E-5</v>
      </c>
      <c r="J1324" s="13">
        <v>1.4631999999999999E-2</v>
      </c>
      <c r="K1324" s="13">
        <f t="shared" si="82"/>
        <v>2.8017430978047764E-5</v>
      </c>
      <c r="L1324" s="58">
        <f t="shared" si="83"/>
        <v>0.66762727720065618</v>
      </c>
      <c r="M1324" s="13" t="s">
        <v>257</v>
      </c>
    </row>
    <row r="1325" spans="1:13" x14ac:dyDescent="0.15">
      <c r="A1325" s="13">
        <f t="shared" si="80"/>
        <v>-32.149999999999977</v>
      </c>
      <c r="B1325" s="13">
        <v>241</v>
      </c>
      <c r="C1325" s="13">
        <v>50662.5</v>
      </c>
      <c r="D1325" s="13">
        <v>0.99756999999999996</v>
      </c>
      <c r="E1325" s="13">
        <v>521.35</v>
      </c>
      <c r="F1325" s="13">
        <v>312.37</v>
      </c>
      <c r="G1325" s="13">
        <v>1.6690143099529404</v>
      </c>
      <c r="H1325" s="58">
        <v>1.8805E-5</v>
      </c>
      <c r="I1325" s="58">
        <f t="shared" si="81"/>
        <v>1.8850807462132985E-5</v>
      </c>
      <c r="J1325" s="13">
        <v>1.4685E-2</v>
      </c>
      <c r="K1325" s="13">
        <f t="shared" si="82"/>
        <v>2.8235871247115143E-5</v>
      </c>
      <c r="L1325" s="58">
        <f t="shared" si="83"/>
        <v>0.66761911814776986</v>
      </c>
      <c r="M1325" s="13" t="s">
        <v>257</v>
      </c>
    </row>
    <row r="1326" spans="1:13" x14ac:dyDescent="0.15">
      <c r="A1326" s="13">
        <f t="shared" si="80"/>
        <v>-31.149999999999977</v>
      </c>
      <c r="B1326" s="13">
        <v>242</v>
      </c>
      <c r="C1326" s="13">
        <v>50662.5</v>
      </c>
      <c r="D1326" s="13">
        <v>0.99343000000000004</v>
      </c>
      <c r="E1326" s="13">
        <v>521.34</v>
      </c>
      <c r="F1326" s="13">
        <v>312.37</v>
      </c>
      <c r="G1326" s="13">
        <v>1.6689822966354004</v>
      </c>
      <c r="H1326" s="58">
        <v>1.8873E-5</v>
      </c>
      <c r="I1326" s="58">
        <f t="shared" si="81"/>
        <v>1.89978156488127E-5</v>
      </c>
      <c r="J1326" s="13">
        <v>1.4739E-2</v>
      </c>
      <c r="K1326" s="13">
        <f t="shared" si="82"/>
        <v>2.8458348956511237E-5</v>
      </c>
      <c r="L1326" s="58">
        <f t="shared" si="83"/>
        <v>0.66756562996132718</v>
      </c>
      <c r="M1326" s="13" t="s">
        <v>257</v>
      </c>
    </row>
    <row r="1327" spans="1:13" x14ac:dyDescent="0.15">
      <c r="A1327" s="13">
        <f t="shared" si="80"/>
        <v>-30.149999999999977</v>
      </c>
      <c r="B1327" s="13">
        <v>243</v>
      </c>
      <c r="C1327" s="13">
        <v>50662.5</v>
      </c>
      <c r="D1327" s="13">
        <v>0.98934</v>
      </c>
      <c r="E1327" s="13">
        <v>521.32999999999993</v>
      </c>
      <c r="F1327" s="13">
        <v>312.37</v>
      </c>
      <c r="G1327" s="13">
        <v>1.66895028331786</v>
      </c>
      <c r="H1327" s="58">
        <v>1.8941E-5</v>
      </c>
      <c r="I1327" s="58">
        <f t="shared" si="81"/>
        <v>1.9145086623405504E-5</v>
      </c>
      <c r="J1327" s="13">
        <v>1.4791E-2</v>
      </c>
      <c r="K1327" s="13">
        <f t="shared" si="82"/>
        <v>2.8677365496659746E-5</v>
      </c>
      <c r="L1327" s="58">
        <f t="shared" si="83"/>
        <v>0.66760269961463048</v>
      </c>
      <c r="M1327" s="13" t="s">
        <v>257</v>
      </c>
    </row>
    <row r="1328" spans="1:13" x14ac:dyDescent="0.15">
      <c r="A1328" s="13">
        <f t="shared" si="80"/>
        <v>-29.149999999999977</v>
      </c>
      <c r="B1328" s="13">
        <v>244</v>
      </c>
      <c r="C1328" s="13">
        <v>50662.5</v>
      </c>
      <c r="D1328" s="13">
        <v>0.98526999999999998</v>
      </c>
      <c r="E1328" s="13">
        <v>521.32000000000005</v>
      </c>
      <c r="F1328" s="13">
        <v>312.37</v>
      </c>
      <c r="G1328" s="13">
        <v>1.6689182700003202</v>
      </c>
      <c r="H1328" s="58">
        <v>1.9009E-5</v>
      </c>
      <c r="I1328" s="58">
        <f t="shared" si="81"/>
        <v>1.9293188669095781E-5</v>
      </c>
      <c r="J1328" s="13">
        <v>1.4844E-2</v>
      </c>
      <c r="K1328" s="13">
        <f t="shared" si="82"/>
        <v>2.8899564598661351E-5</v>
      </c>
      <c r="L1328" s="58">
        <f t="shared" si="83"/>
        <v>0.66759444085152264</v>
      </c>
      <c r="M1328" s="13" t="s">
        <v>257</v>
      </c>
    </row>
    <row r="1329" spans="1:13" x14ac:dyDescent="0.15">
      <c r="A1329" s="13">
        <f t="shared" si="80"/>
        <v>-28.149999999999977</v>
      </c>
      <c r="B1329" s="13">
        <v>245</v>
      </c>
      <c r="C1329" s="13">
        <v>50662.5</v>
      </c>
      <c r="D1329" s="13">
        <v>0.98124</v>
      </c>
      <c r="E1329" s="13">
        <v>521.31000000000006</v>
      </c>
      <c r="F1329" s="13">
        <v>312.36</v>
      </c>
      <c r="G1329" s="13">
        <v>1.6689396849788707</v>
      </c>
      <c r="H1329" s="58">
        <v>1.9076000000000002E-5</v>
      </c>
      <c r="I1329" s="58">
        <f t="shared" si="81"/>
        <v>1.9440707676001797E-5</v>
      </c>
      <c r="J1329" s="13">
        <v>1.4897000000000001E-2</v>
      </c>
      <c r="K1329" s="13">
        <f t="shared" si="82"/>
        <v>2.9122423836193555E-5</v>
      </c>
      <c r="L1329" s="58">
        <f t="shared" si="83"/>
        <v>0.66755115526616104</v>
      </c>
      <c r="M1329" s="13" t="s">
        <v>257</v>
      </c>
    </row>
    <row r="1330" spans="1:13" x14ac:dyDescent="0.15">
      <c r="A1330" s="13">
        <f t="shared" si="80"/>
        <v>-27.149999999999977</v>
      </c>
      <c r="B1330" s="13">
        <v>246</v>
      </c>
      <c r="C1330" s="13">
        <v>50662.5</v>
      </c>
      <c r="D1330" s="13">
        <v>0.97724</v>
      </c>
      <c r="E1330" s="13">
        <v>521.29999999999995</v>
      </c>
      <c r="F1330" s="13">
        <v>312.36</v>
      </c>
      <c r="G1330" s="13">
        <v>1.668907670636445</v>
      </c>
      <c r="H1330" s="58">
        <v>1.9143999999999998E-5</v>
      </c>
      <c r="I1330" s="58">
        <f t="shared" si="81"/>
        <v>1.9589865335025171E-5</v>
      </c>
      <c r="J1330" s="13">
        <v>1.495E-2</v>
      </c>
      <c r="K1330" s="13">
        <f t="shared" si="82"/>
        <v>2.9346224304573596E-5</v>
      </c>
      <c r="L1330" s="58">
        <f t="shared" si="83"/>
        <v>0.66754295652173901</v>
      </c>
      <c r="M1330" s="13" t="s">
        <v>257</v>
      </c>
    </row>
    <row r="1331" spans="1:13" x14ac:dyDescent="0.15">
      <c r="A1331" s="13">
        <f t="shared" si="80"/>
        <v>-26.149999999999977</v>
      </c>
      <c r="B1331" s="13">
        <v>247</v>
      </c>
      <c r="C1331" s="13">
        <v>50662.5</v>
      </c>
      <c r="D1331" s="13">
        <v>0.97326999999999997</v>
      </c>
      <c r="E1331" s="13">
        <v>521.29000000000008</v>
      </c>
      <c r="F1331" s="13">
        <v>312.36</v>
      </c>
      <c r="G1331" s="13">
        <v>1.6688756562940199</v>
      </c>
      <c r="H1331" s="58">
        <v>1.9211999999999998E-5</v>
      </c>
      <c r="I1331" s="58">
        <f t="shared" si="81"/>
        <v>1.9739640593052286E-5</v>
      </c>
      <c r="J1331" s="13">
        <v>1.5003000000000001E-2</v>
      </c>
      <c r="K1331" s="13">
        <f t="shared" si="82"/>
        <v>2.9570956913778844E-5</v>
      </c>
      <c r="L1331" s="58">
        <f t="shared" si="83"/>
        <v>0.66753472505498901</v>
      </c>
      <c r="M1331" s="13" t="s">
        <v>257</v>
      </c>
    </row>
    <row r="1332" spans="1:13" x14ac:dyDescent="0.15">
      <c r="A1332" s="13">
        <f t="shared" si="80"/>
        <v>-25.149999999999977</v>
      </c>
      <c r="B1332" s="13">
        <v>248</v>
      </c>
      <c r="C1332" s="13">
        <v>50662.5</v>
      </c>
      <c r="D1332" s="13">
        <v>0.96933999999999998</v>
      </c>
      <c r="E1332" s="13">
        <v>521.28</v>
      </c>
      <c r="F1332" s="13">
        <v>312.36</v>
      </c>
      <c r="G1332" s="13">
        <v>1.6688436419515942</v>
      </c>
      <c r="H1332" s="58">
        <v>1.9279E-5</v>
      </c>
      <c r="I1332" s="58">
        <f t="shared" si="81"/>
        <v>1.9888790310933212E-5</v>
      </c>
      <c r="J1332" s="13">
        <v>1.5055000000000001E-2</v>
      </c>
      <c r="K1332" s="13">
        <f t="shared" si="82"/>
        <v>2.9794325828552913E-5</v>
      </c>
      <c r="L1332" s="58">
        <f t="shared" si="83"/>
        <v>0.66753617535702414</v>
      </c>
      <c r="M1332" s="13" t="s">
        <v>257</v>
      </c>
    </row>
    <row r="1333" spans="1:13" x14ac:dyDescent="0.15">
      <c r="A1333" s="13">
        <f t="shared" si="80"/>
        <v>-24.149999999999977</v>
      </c>
      <c r="B1333" s="13">
        <v>249</v>
      </c>
      <c r="C1333" s="13">
        <v>50662.5</v>
      </c>
      <c r="D1333" s="13">
        <v>0.96543000000000001</v>
      </c>
      <c r="E1333" s="13">
        <v>521.27</v>
      </c>
      <c r="F1333" s="13">
        <v>312.36</v>
      </c>
      <c r="G1333" s="13">
        <v>1.6688116276091687</v>
      </c>
      <c r="H1333" s="58">
        <v>1.9346000000000001E-5</v>
      </c>
      <c r="I1333" s="58">
        <f t="shared" si="81"/>
        <v>2.0038739214650467E-5</v>
      </c>
      <c r="J1333" s="13">
        <v>1.5108E-2</v>
      </c>
      <c r="K1333" s="13">
        <f t="shared" si="82"/>
        <v>3.0020882510374952E-5</v>
      </c>
      <c r="L1333" s="58">
        <f t="shared" si="83"/>
        <v>0.66749334259994708</v>
      </c>
      <c r="M1333" s="13" t="s">
        <v>257</v>
      </c>
    </row>
    <row r="1334" spans="1:13" x14ac:dyDescent="0.15">
      <c r="A1334" s="13">
        <f t="shared" si="80"/>
        <v>-23.149999999999977</v>
      </c>
      <c r="B1334" s="13">
        <v>250</v>
      </c>
      <c r="C1334" s="13">
        <v>50662.5</v>
      </c>
      <c r="D1334" s="13">
        <v>0.96155999999999997</v>
      </c>
      <c r="E1334" s="13">
        <v>521.26</v>
      </c>
      <c r="F1334" s="13">
        <v>312.35000000000002</v>
      </c>
      <c r="G1334" s="13">
        <v>1.6688330398591322</v>
      </c>
      <c r="H1334" s="58">
        <v>1.9414000000000001E-5</v>
      </c>
      <c r="I1334" s="58">
        <f t="shared" si="81"/>
        <v>2.0190107741586589E-5</v>
      </c>
      <c r="J1334" s="13">
        <v>1.516E-2</v>
      </c>
      <c r="K1334" s="13">
        <f t="shared" si="82"/>
        <v>3.0246032384128407E-5</v>
      </c>
      <c r="L1334" s="58">
        <f t="shared" si="83"/>
        <v>0.6675291319261214</v>
      </c>
      <c r="M1334" s="13" t="s">
        <v>257</v>
      </c>
    </row>
    <row r="1335" spans="1:13" x14ac:dyDescent="0.15">
      <c r="A1335" s="13">
        <f t="shared" si="80"/>
        <v>-22.149999999999977</v>
      </c>
      <c r="B1335" s="13">
        <v>251</v>
      </c>
      <c r="C1335" s="13">
        <v>50662.5</v>
      </c>
      <c r="D1335" s="13">
        <v>0.95772000000000002</v>
      </c>
      <c r="E1335" s="13">
        <v>521.25</v>
      </c>
      <c r="F1335" s="13">
        <v>312.35000000000002</v>
      </c>
      <c r="G1335" s="13">
        <v>1.6688010244917559</v>
      </c>
      <c r="H1335" s="58">
        <v>1.9480999999999999E-5</v>
      </c>
      <c r="I1335" s="58">
        <f t="shared" si="81"/>
        <v>2.0341018251681075E-5</v>
      </c>
      <c r="J1335" s="13">
        <v>1.5213000000000001E-2</v>
      </c>
      <c r="K1335" s="13">
        <f t="shared" si="82"/>
        <v>3.0474054536598765E-5</v>
      </c>
      <c r="L1335" s="58">
        <f t="shared" si="83"/>
        <v>0.66748644251626899</v>
      </c>
      <c r="M1335" s="13" t="s">
        <v>257</v>
      </c>
    </row>
    <row r="1336" spans="1:13" x14ac:dyDescent="0.15">
      <c r="A1336" s="13">
        <f t="shared" si="80"/>
        <v>-21.149999999999977</v>
      </c>
      <c r="B1336" s="13">
        <v>252</v>
      </c>
      <c r="C1336" s="13">
        <v>50662.5</v>
      </c>
      <c r="D1336" s="13">
        <v>0.95391000000000004</v>
      </c>
      <c r="E1336" s="13">
        <v>521.25</v>
      </c>
      <c r="F1336" s="13">
        <v>312.35000000000002</v>
      </c>
      <c r="G1336" s="13">
        <v>1.6688010244917559</v>
      </c>
      <c r="H1336" s="58">
        <v>1.9548E-5</v>
      </c>
      <c r="I1336" s="58">
        <f t="shared" si="81"/>
        <v>2.0492499292386075E-5</v>
      </c>
      <c r="J1336" s="13">
        <v>1.5265000000000001E-2</v>
      </c>
      <c r="K1336" s="13">
        <f t="shared" si="82"/>
        <v>3.0700350874440872E-5</v>
      </c>
      <c r="L1336" s="58">
        <f t="shared" si="83"/>
        <v>0.6675004913200131</v>
      </c>
      <c r="M1336" s="13" t="s">
        <v>257</v>
      </c>
    </row>
    <row r="1337" spans="1:13" x14ac:dyDescent="0.15">
      <c r="A1337" s="13">
        <f t="shared" si="80"/>
        <v>-20.149999999999977</v>
      </c>
      <c r="B1337" s="13">
        <v>253</v>
      </c>
      <c r="C1337" s="13">
        <v>50662.5</v>
      </c>
      <c r="D1337" s="13">
        <v>0.95013000000000003</v>
      </c>
      <c r="E1337" s="13">
        <v>521.24</v>
      </c>
      <c r="F1337" s="13">
        <v>312.35000000000002</v>
      </c>
      <c r="G1337" s="13">
        <v>1.6687690091243796</v>
      </c>
      <c r="H1337" s="58">
        <v>1.9615000000000001E-5</v>
      </c>
      <c r="I1337" s="58">
        <f t="shared" si="81"/>
        <v>2.0644543378274553E-5</v>
      </c>
      <c r="J1337" s="13">
        <v>1.5317000000000001E-2</v>
      </c>
      <c r="K1337" s="13">
        <f t="shared" si="82"/>
        <v>3.0928078945867821E-5</v>
      </c>
      <c r="L1337" s="58">
        <f t="shared" si="83"/>
        <v>0.66750163870209578</v>
      </c>
      <c r="M1337" s="13" t="s">
        <v>257</v>
      </c>
    </row>
    <row r="1338" spans="1:13" x14ac:dyDescent="0.15">
      <c r="A1338" s="13">
        <f t="shared" si="80"/>
        <v>-19.149999999999977</v>
      </c>
      <c r="B1338" s="13">
        <v>254</v>
      </c>
      <c r="C1338" s="13">
        <v>50662.5</v>
      </c>
      <c r="D1338" s="13">
        <v>0.94638</v>
      </c>
      <c r="E1338" s="13">
        <v>521.23</v>
      </c>
      <c r="F1338" s="13">
        <v>312.35000000000002</v>
      </c>
      <c r="G1338" s="13">
        <v>1.6687369937570034</v>
      </c>
      <c r="H1338" s="58">
        <v>1.9681999999999999E-5</v>
      </c>
      <c r="I1338" s="58">
        <f t="shared" si="81"/>
        <v>2.0797142796762398E-5</v>
      </c>
      <c r="J1338" s="13">
        <v>1.5369000000000001E-2</v>
      </c>
      <c r="K1338" s="13">
        <f t="shared" si="82"/>
        <v>3.1156642621932662E-5</v>
      </c>
      <c r="L1338" s="58">
        <f t="shared" si="83"/>
        <v>0.6675026911314984</v>
      </c>
      <c r="M1338" s="13" t="s">
        <v>257</v>
      </c>
    </row>
    <row r="1339" spans="1:13" x14ac:dyDescent="0.15">
      <c r="A1339" s="13">
        <f t="shared" si="80"/>
        <v>-18.149999999999977</v>
      </c>
      <c r="B1339" s="13">
        <v>255</v>
      </c>
      <c r="C1339" s="13">
        <v>50662.5</v>
      </c>
      <c r="D1339" s="13">
        <v>0.94266000000000005</v>
      </c>
      <c r="E1339" s="13">
        <v>521.22</v>
      </c>
      <c r="F1339" s="13">
        <v>312.35000000000002</v>
      </c>
      <c r="G1339" s="13">
        <v>1.6687049783896271</v>
      </c>
      <c r="H1339" s="58">
        <v>1.9748000000000001E-5</v>
      </c>
      <c r="I1339" s="58">
        <f t="shared" si="81"/>
        <v>2.0949228778138458E-5</v>
      </c>
      <c r="J1339" s="13">
        <v>1.5422E-2</v>
      </c>
      <c r="K1339" s="13">
        <f t="shared" si="82"/>
        <v>3.1388065331753372E-5</v>
      </c>
      <c r="L1339" s="58">
        <f t="shared" si="83"/>
        <v>0.66742656983530035</v>
      </c>
      <c r="M1339" s="13" t="s">
        <v>257</v>
      </c>
    </row>
    <row r="1340" spans="1:13" x14ac:dyDescent="0.15">
      <c r="A1340" s="13">
        <f t="shared" si="80"/>
        <v>-17.149999999999977</v>
      </c>
      <c r="B1340" s="13">
        <v>256</v>
      </c>
      <c r="C1340" s="13">
        <v>50662.5</v>
      </c>
      <c r="D1340" s="13">
        <v>0.93896999999999997</v>
      </c>
      <c r="E1340" s="13">
        <v>521.20999999999992</v>
      </c>
      <c r="F1340" s="13">
        <v>312.34000000000003</v>
      </c>
      <c r="G1340" s="13">
        <v>1.6687263879106098</v>
      </c>
      <c r="H1340" s="58">
        <v>1.9814999999999999E-5</v>
      </c>
      <c r="I1340" s="58">
        <f t="shared" si="81"/>
        <v>2.1102910636122558E-5</v>
      </c>
      <c r="J1340" s="13">
        <v>1.5474E-2</v>
      </c>
      <c r="K1340" s="13">
        <f t="shared" si="82"/>
        <v>3.1618272359956272E-5</v>
      </c>
      <c r="L1340" s="58">
        <f t="shared" si="83"/>
        <v>0.66742769484296227</v>
      </c>
      <c r="M1340" s="13" t="s">
        <v>257</v>
      </c>
    </row>
    <row r="1341" spans="1:13" x14ac:dyDescent="0.15">
      <c r="A1341" s="13">
        <f t="shared" si="80"/>
        <v>-16.149999999999977</v>
      </c>
      <c r="B1341" s="13">
        <v>257</v>
      </c>
      <c r="C1341" s="13">
        <v>50662.5</v>
      </c>
      <c r="D1341" s="13">
        <v>0.93530999999999997</v>
      </c>
      <c r="E1341" s="13">
        <v>521.20000000000005</v>
      </c>
      <c r="F1341" s="13">
        <v>312.34000000000003</v>
      </c>
      <c r="G1341" s="13">
        <v>1.6686943715182172</v>
      </c>
      <c r="H1341" s="58">
        <v>1.9882E-5</v>
      </c>
      <c r="I1341" s="58">
        <f t="shared" si="81"/>
        <v>2.1257123306711145E-5</v>
      </c>
      <c r="J1341" s="13">
        <v>1.5526E-2</v>
      </c>
      <c r="K1341" s="13">
        <f t="shared" si="82"/>
        <v>3.1849278399888313E-5</v>
      </c>
      <c r="L1341" s="58">
        <f t="shared" si="83"/>
        <v>0.66742872600798675</v>
      </c>
      <c r="M1341" s="13" t="s">
        <v>257</v>
      </c>
    </row>
    <row r="1342" spans="1:13" x14ac:dyDescent="0.15">
      <c r="A1342" s="13">
        <f t="shared" si="80"/>
        <v>-15.149999999999977</v>
      </c>
      <c r="B1342" s="13">
        <v>258</v>
      </c>
      <c r="C1342" s="13">
        <v>50662.5</v>
      </c>
      <c r="D1342" s="13">
        <v>0.93167</v>
      </c>
      <c r="E1342" s="13">
        <v>521.19000000000005</v>
      </c>
      <c r="F1342" s="13">
        <v>312.34000000000003</v>
      </c>
      <c r="G1342" s="13">
        <v>1.6686623551258244</v>
      </c>
      <c r="H1342" s="58">
        <v>1.9947999999999999E-5</v>
      </c>
      <c r="I1342" s="58">
        <f t="shared" si="81"/>
        <v>2.1411014629643544E-5</v>
      </c>
      <c r="J1342" s="13">
        <v>1.5577000000000001E-2</v>
      </c>
      <c r="K1342" s="13">
        <f t="shared" si="82"/>
        <v>3.2079355487332112E-5</v>
      </c>
      <c r="L1342" s="58">
        <f t="shared" si="83"/>
        <v>0.66743905244912372</v>
      </c>
      <c r="M1342" s="13" t="s">
        <v>257</v>
      </c>
    </row>
    <row r="1343" spans="1:13" x14ac:dyDescent="0.15">
      <c r="A1343" s="13">
        <f t="shared" si="80"/>
        <v>-14.149999999999977</v>
      </c>
      <c r="B1343" s="13">
        <v>259</v>
      </c>
      <c r="C1343" s="13">
        <v>50662.5</v>
      </c>
      <c r="D1343" s="13">
        <v>0.92806999999999995</v>
      </c>
      <c r="E1343" s="13">
        <v>521.19000000000005</v>
      </c>
      <c r="F1343" s="13">
        <v>312.34000000000003</v>
      </c>
      <c r="G1343" s="13">
        <v>1.6686623551258244</v>
      </c>
      <c r="H1343" s="58">
        <v>2.0015000000000001E-5</v>
      </c>
      <c r="I1343" s="58">
        <f t="shared" si="81"/>
        <v>2.1566261165644835E-5</v>
      </c>
      <c r="J1343" s="13">
        <v>1.5629000000000001E-2</v>
      </c>
      <c r="K1343" s="13">
        <f t="shared" si="82"/>
        <v>3.2311296349670541E-5</v>
      </c>
      <c r="L1343" s="58">
        <f t="shared" si="83"/>
        <v>0.6674526745153242</v>
      </c>
      <c r="M1343" s="13" t="s">
        <v>257</v>
      </c>
    </row>
    <row r="1344" spans="1:13" x14ac:dyDescent="0.15">
      <c r="A1344" s="13">
        <f t="shared" si="80"/>
        <v>-13.149999999999977</v>
      </c>
      <c r="B1344" s="13">
        <v>260</v>
      </c>
      <c r="C1344" s="13">
        <v>50662.5</v>
      </c>
      <c r="D1344" s="13">
        <v>0.92449000000000003</v>
      </c>
      <c r="E1344" s="13">
        <v>521.17999999999995</v>
      </c>
      <c r="F1344" s="13">
        <v>312.34000000000003</v>
      </c>
      <c r="G1344" s="13">
        <v>1.6686303387334311</v>
      </c>
      <c r="H1344" s="58">
        <v>2.0081E-5</v>
      </c>
      <c r="I1344" s="58">
        <f t="shared" si="81"/>
        <v>2.1721165182965743E-5</v>
      </c>
      <c r="J1344" s="13">
        <v>1.5681E-2</v>
      </c>
      <c r="K1344" s="13">
        <f t="shared" si="82"/>
        <v>3.2544963995446767E-5</v>
      </c>
      <c r="L1344" s="58">
        <f t="shared" si="83"/>
        <v>0.66742016325489439</v>
      </c>
      <c r="M1344" s="13" t="s">
        <v>257</v>
      </c>
    </row>
    <row r="1345" spans="1:13" x14ac:dyDescent="0.15">
      <c r="A1345" s="13">
        <f t="shared" si="80"/>
        <v>-12.149999999999977</v>
      </c>
      <c r="B1345" s="13">
        <v>261</v>
      </c>
      <c r="C1345" s="13">
        <v>50662.5</v>
      </c>
      <c r="D1345" s="13">
        <v>0.92093999999999998</v>
      </c>
      <c r="E1345" s="13">
        <v>521.17000000000007</v>
      </c>
      <c r="F1345" s="13">
        <v>312.34000000000003</v>
      </c>
      <c r="G1345" s="13">
        <v>1.6685983223410388</v>
      </c>
      <c r="H1345" s="58">
        <v>2.0146999999999999E-5</v>
      </c>
      <c r="I1345" s="58">
        <f t="shared" si="81"/>
        <v>2.1876560905162115E-5</v>
      </c>
      <c r="J1345" s="13">
        <v>1.5733E-2</v>
      </c>
      <c r="K1345" s="13">
        <f t="shared" si="82"/>
        <v>3.27793847329612E-5</v>
      </c>
      <c r="L1345" s="58">
        <f t="shared" si="83"/>
        <v>0.66738778300387724</v>
      </c>
      <c r="M1345" s="13" t="s">
        <v>257</v>
      </c>
    </row>
    <row r="1346" spans="1:13" x14ac:dyDescent="0.15">
      <c r="A1346" s="13">
        <f t="shared" si="80"/>
        <v>-11.149999999999977</v>
      </c>
      <c r="B1346" s="13">
        <v>262</v>
      </c>
      <c r="C1346" s="13">
        <v>50662.5</v>
      </c>
      <c r="D1346" s="13">
        <v>0.91742000000000001</v>
      </c>
      <c r="E1346" s="13">
        <v>521.16</v>
      </c>
      <c r="F1346" s="13">
        <v>312.33</v>
      </c>
      <c r="G1346" s="13">
        <v>1.6686197291326481</v>
      </c>
      <c r="H1346" s="58">
        <v>2.0213000000000001E-5</v>
      </c>
      <c r="I1346" s="58">
        <f t="shared" si="81"/>
        <v>2.2032438795753308E-5</v>
      </c>
      <c r="J1346" s="13">
        <v>1.5783999999999999E-2</v>
      </c>
      <c r="K1346" s="13">
        <f t="shared" si="82"/>
        <v>3.3012452794137615E-5</v>
      </c>
      <c r="L1346" s="58">
        <f t="shared" si="83"/>
        <v>0.66739781297516476</v>
      </c>
      <c r="M1346" s="13" t="s">
        <v>257</v>
      </c>
    </row>
    <row r="1347" spans="1:13" x14ac:dyDescent="0.15">
      <c r="A1347" s="13">
        <f t="shared" si="80"/>
        <v>-10.149999999999977</v>
      </c>
      <c r="B1347" s="13">
        <v>263</v>
      </c>
      <c r="C1347" s="13">
        <v>50662.5</v>
      </c>
      <c r="D1347" s="13">
        <v>0.91391999999999995</v>
      </c>
      <c r="E1347" s="13">
        <v>521.15</v>
      </c>
      <c r="F1347" s="13">
        <v>312.33</v>
      </c>
      <c r="G1347" s="13">
        <v>1.6685877117151731</v>
      </c>
      <c r="H1347" s="58">
        <v>2.0279E-5</v>
      </c>
      <c r="I1347" s="58">
        <f t="shared" si="81"/>
        <v>2.2189031862745099E-5</v>
      </c>
      <c r="J1347" s="13">
        <v>1.5835999999999999E-2</v>
      </c>
      <c r="K1347" s="13">
        <f t="shared" si="82"/>
        <v>3.3248692358071507E-5</v>
      </c>
      <c r="L1347" s="58">
        <f t="shared" si="83"/>
        <v>0.66736555001262943</v>
      </c>
      <c r="M1347" s="13" t="s">
        <v>257</v>
      </c>
    </row>
    <row r="1348" spans="1:13" x14ac:dyDescent="0.15">
      <c r="A1348" s="13">
        <f t="shared" si="80"/>
        <v>-9.1499999999999773</v>
      </c>
      <c r="B1348" s="13">
        <v>264</v>
      </c>
      <c r="C1348" s="13">
        <v>50662.5</v>
      </c>
      <c r="D1348" s="13">
        <v>0.91044999999999998</v>
      </c>
      <c r="E1348" s="13">
        <v>521.15</v>
      </c>
      <c r="F1348" s="13">
        <v>312.33</v>
      </c>
      <c r="G1348" s="13">
        <v>1.6685877117151731</v>
      </c>
      <c r="H1348" s="58">
        <v>2.0344999999999999E-5</v>
      </c>
      <c r="I1348" s="58">
        <f t="shared" si="81"/>
        <v>2.2346092591575594E-5</v>
      </c>
      <c r="J1348" s="13">
        <v>1.5887999999999999E-2</v>
      </c>
      <c r="K1348" s="13">
        <f t="shared" si="82"/>
        <v>3.3485006594599963E-5</v>
      </c>
      <c r="L1348" s="58">
        <f t="shared" si="83"/>
        <v>0.66734622041792546</v>
      </c>
      <c r="M1348" s="13" t="s">
        <v>257</v>
      </c>
    </row>
    <row r="1349" spans="1:13" x14ac:dyDescent="0.15">
      <c r="A1349" s="13">
        <f t="shared" si="80"/>
        <v>-8.1499999999999773</v>
      </c>
      <c r="B1349" s="13">
        <v>265</v>
      </c>
      <c r="C1349" s="13">
        <v>50662.5</v>
      </c>
      <c r="D1349" s="13">
        <v>0.90700999999999998</v>
      </c>
      <c r="E1349" s="13">
        <v>521.1400000000001</v>
      </c>
      <c r="F1349" s="13">
        <v>312.33</v>
      </c>
      <c r="G1349" s="13">
        <v>1.6685556942976985</v>
      </c>
      <c r="H1349" s="58">
        <v>2.0411000000000002E-5</v>
      </c>
      <c r="I1349" s="58">
        <f t="shared" si="81"/>
        <v>2.2503610765041181E-5</v>
      </c>
      <c r="J1349" s="13">
        <v>1.5938999999999998E-2</v>
      </c>
      <c r="K1349" s="13">
        <f t="shared" si="82"/>
        <v>3.3720545118119612E-5</v>
      </c>
      <c r="L1349" s="58">
        <f t="shared" si="83"/>
        <v>0.66735607880042691</v>
      </c>
      <c r="M1349" s="13" t="s">
        <v>257</v>
      </c>
    </row>
    <row r="1350" spans="1:13" x14ac:dyDescent="0.15">
      <c r="A1350" s="13">
        <f t="shared" si="80"/>
        <v>-7.1499999999999773</v>
      </c>
      <c r="B1350" s="13">
        <v>266</v>
      </c>
      <c r="C1350" s="13">
        <v>50662.5</v>
      </c>
      <c r="D1350" s="13">
        <v>0.90359</v>
      </c>
      <c r="E1350" s="13">
        <v>521.13</v>
      </c>
      <c r="F1350" s="13">
        <v>312.33</v>
      </c>
      <c r="G1350" s="13">
        <v>1.668523676880223</v>
      </c>
      <c r="H1350" s="58">
        <v>2.0477000000000001E-5</v>
      </c>
      <c r="I1350" s="58">
        <f t="shared" si="81"/>
        <v>2.2661826713443046E-5</v>
      </c>
      <c r="J1350" s="13">
        <v>1.5990000000000001E-2</v>
      </c>
      <c r="K1350" s="13">
        <f t="shared" si="82"/>
        <v>3.3957129648784174E-5</v>
      </c>
      <c r="L1350" s="58">
        <f t="shared" si="83"/>
        <v>0.66736579174484045</v>
      </c>
      <c r="M1350" s="13" t="s">
        <v>257</v>
      </c>
    </row>
    <row r="1351" spans="1:13" x14ac:dyDescent="0.15">
      <c r="A1351" s="13">
        <f t="shared" si="80"/>
        <v>-6.1499999999999773</v>
      </c>
      <c r="B1351" s="13">
        <v>267</v>
      </c>
      <c r="C1351" s="13">
        <v>50662.5</v>
      </c>
      <c r="D1351" s="13">
        <v>0.9002</v>
      </c>
      <c r="E1351" s="13">
        <v>521.12</v>
      </c>
      <c r="F1351" s="13">
        <v>312.33</v>
      </c>
      <c r="G1351" s="13">
        <v>1.6684916594627479</v>
      </c>
      <c r="H1351" s="58">
        <v>2.0543E-5</v>
      </c>
      <c r="I1351" s="58">
        <f t="shared" si="81"/>
        <v>2.2820484336814041E-5</v>
      </c>
      <c r="J1351" s="13">
        <v>1.6042000000000001E-2</v>
      </c>
      <c r="K1351" s="13">
        <f t="shared" si="82"/>
        <v>3.4196508168586972E-5</v>
      </c>
      <c r="L1351" s="58">
        <f t="shared" si="83"/>
        <v>0.66733375888293223</v>
      </c>
      <c r="M1351" s="13" t="s">
        <v>257</v>
      </c>
    </row>
    <row r="1352" spans="1:13" x14ac:dyDescent="0.15">
      <c r="A1352" s="13">
        <f t="shared" si="80"/>
        <v>-5.1499999999999773</v>
      </c>
      <c r="B1352" s="13">
        <v>268</v>
      </c>
      <c r="C1352" s="13">
        <v>50662.5</v>
      </c>
      <c r="D1352" s="13">
        <v>0.89683999999999997</v>
      </c>
      <c r="E1352" s="13">
        <v>521.12</v>
      </c>
      <c r="F1352" s="13">
        <v>312.33</v>
      </c>
      <c r="G1352" s="13">
        <v>1.6684916594627479</v>
      </c>
      <c r="H1352" s="58">
        <v>2.0608E-5</v>
      </c>
      <c r="I1352" s="58">
        <f t="shared" si="81"/>
        <v>2.2978457695910085E-5</v>
      </c>
      <c r="J1352" s="13">
        <v>1.6093E-2</v>
      </c>
      <c r="K1352" s="13">
        <f t="shared" si="82"/>
        <v>3.4433748258152589E-5</v>
      </c>
      <c r="L1352" s="58">
        <f t="shared" si="83"/>
        <v>0.66732374075685086</v>
      </c>
      <c r="M1352" s="13" t="s">
        <v>257</v>
      </c>
    </row>
    <row r="1353" spans="1:13" x14ac:dyDescent="0.15">
      <c r="A1353" s="13">
        <f t="shared" ref="A1353:A1416" si="84">B1353-273.15</f>
        <v>-4.1499999999999773</v>
      </c>
      <c r="B1353" s="13">
        <v>269</v>
      </c>
      <c r="C1353" s="13">
        <v>50662.5</v>
      </c>
      <c r="D1353" s="13">
        <v>0.89349000000000001</v>
      </c>
      <c r="E1353" s="13">
        <v>521.11</v>
      </c>
      <c r="F1353" s="13">
        <v>312.32</v>
      </c>
      <c r="G1353" s="13">
        <v>1.6685130635245902</v>
      </c>
      <c r="H1353" s="58">
        <v>2.0673999999999999E-5</v>
      </c>
      <c r="I1353" s="58">
        <f t="shared" ref="I1353:I1416" si="85">H1353/D1353</f>
        <v>2.3138479445768837E-5</v>
      </c>
      <c r="J1353" s="13">
        <v>1.6143999999999999E-2</v>
      </c>
      <c r="K1353" s="13">
        <f t="shared" ref="K1353:K1416" si="86">J1353/E1353/D1353</f>
        <v>3.4673049963137555E-5</v>
      </c>
      <c r="L1353" s="58">
        <f t="shared" ref="L1353:L1416" si="87">H1353*E1353/J1353</f>
        <v>0.66733325941526267</v>
      </c>
      <c r="M1353" s="13" t="s">
        <v>257</v>
      </c>
    </row>
    <row r="1354" spans="1:13" x14ac:dyDescent="0.15">
      <c r="A1354" s="13">
        <f t="shared" si="84"/>
        <v>-3.1499999999999773</v>
      </c>
      <c r="B1354" s="13">
        <v>270</v>
      </c>
      <c r="C1354" s="13">
        <v>50662.5</v>
      </c>
      <c r="D1354" s="13">
        <v>0.89017999999999997</v>
      </c>
      <c r="E1354" s="13">
        <v>521.1</v>
      </c>
      <c r="F1354" s="13">
        <v>312.32</v>
      </c>
      <c r="G1354" s="13">
        <v>1.6684810450819674</v>
      </c>
      <c r="H1354" s="58">
        <v>2.0740000000000001E-5</v>
      </c>
      <c r="I1354" s="58">
        <f t="shared" si="85"/>
        <v>2.3298658698240808E-5</v>
      </c>
      <c r="J1354" s="13">
        <v>1.6195000000000001E-2</v>
      </c>
      <c r="K1354" s="13">
        <f t="shared" si="86"/>
        <v>3.4912588256576324E-5</v>
      </c>
      <c r="L1354" s="58">
        <f t="shared" si="87"/>
        <v>0.6673426366162396</v>
      </c>
      <c r="M1354" s="13" t="s">
        <v>257</v>
      </c>
    </row>
    <row r="1355" spans="1:13" x14ac:dyDescent="0.15">
      <c r="A1355" s="13">
        <f t="shared" si="84"/>
        <v>-2.1499999999999773</v>
      </c>
      <c r="B1355" s="13">
        <v>271</v>
      </c>
      <c r="C1355" s="13">
        <v>50662.5</v>
      </c>
      <c r="D1355" s="13">
        <v>0.88688999999999996</v>
      </c>
      <c r="E1355" s="13">
        <v>521.1</v>
      </c>
      <c r="F1355" s="13">
        <v>312.32</v>
      </c>
      <c r="G1355" s="13">
        <v>1.6684810450819674</v>
      </c>
      <c r="H1355" s="58">
        <v>2.0805000000000002E-5</v>
      </c>
      <c r="I1355" s="58">
        <f t="shared" si="85"/>
        <v>2.3458377025335727E-5</v>
      </c>
      <c r="J1355" s="13">
        <v>1.6246E-2</v>
      </c>
      <c r="K1355" s="13">
        <f t="shared" si="86"/>
        <v>3.5152451493257465E-5</v>
      </c>
      <c r="L1355" s="58">
        <f t="shared" si="87"/>
        <v>0.66733260494891056</v>
      </c>
      <c r="M1355" s="13" t="s">
        <v>257</v>
      </c>
    </row>
    <row r="1356" spans="1:13" x14ac:dyDescent="0.15">
      <c r="A1356" s="13">
        <f t="shared" si="84"/>
        <v>-1.1499999999999773</v>
      </c>
      <c r="B1356" s="13">
        <v>272</v>
      </c>
      <c r="C1356" s="13">
        <v>50662.5</v>
      </c>
      <c r="D1356" s="13">
        <v>0.88361999999999996</v>
      </c>
      <c r="E1356" s="13">
        <v>521.09</v>
      </c>
      <c r="F1356" s="13">
        <v>312.32</v>
      </c>
      <c r="G1356" s="13">
        <v>1.6684490266393444</v>
      </c>
      <c r="H1356" s="58">
        <v>2.0869999999999998E-5</v>
      </c>
      <c r="I1356" s="58">
        <f t="shared" si="85"/>
        <v>2.3618750141463523E-5</v>
      </c>
      <c r="J1356" s="13">
        <v>1.6296999999999999E-2</v>
      </c>
      <c r="K1356" s="13">
        <f t="shared" si="86"/>
        <v>3.5393979046283991E-5</v>
      </c>
      <c r="L1356" s="58">
        <f t="shared" si="87"/>
        <v>0.66730983003006694</v>
      </c>
      <c r="M1356" s="13" t="s">
        <v>257</v>
      </c>
    </row>
    <row r="1357" spans="1:13" x14ac:dyDescent="0.15">
      <c r="A1357" s="13">
        <f t="shared" si="84"/>
        <v>-0.14999999999997726</v>
      </c>
      <c r="B1357" s="13">
        <v>273</v>
      </c>
      <c r="C1357" s="13">
        <v>50662.5</v>
      </c>
      <c r="D1357" s="13">
        <v>0.88038000000000005</v>
      </c>
      <c r="E1357" s="13">
        <v>521.08000000000004</v>
      </c>
      <c r="F1357" s="13">
        <v>312.32</v>
      </c>
      <c r="G1357" s="13">
        <v>1.6684170081967216</v>
      </c>
      <c r="H1357" s="58">
        <v>2.0934999999999999E-5</v>
      </c>
      <c r="I1357" s="58">
        <f t="shared" si="85"/>
        <v>2.3779504304959219E-5</v>
      </c>
      <c r="J1357" s="13">
        <v>1.6348000000000001E-2</v>
      </c>
      <c r="K1357" s="13">
        <f t="shared" si="86"/>
        <v>3.5636090783934402E-5</v>
      </c>
      <c r="L1357" s="58">
        <f t="shared" si="87"/>
        <v>0.6672871176902373</v>
      </c>
      <c r="M1357" s="13" t="s">
        <v>257</v>
      </c>
    </row>
    <row r="1358" spans="1:13" x14ac:dyDescent="0.15">
      <c r="A1358" s="13">
        <f t="shared" si="84"/>
        <v>0.85000000000002274</v>
      </c>
      <c r="B1358" s="13">
        <v>274</v>
      </c>
      <c r="C1358" s="13">
        <v>50662.5</v>
      </c>
      <c r="D1358" s="13">
        <v>0.87716000000000005</v>
      </c>
      <c r="E1358" s="13">
        <v>521.07000000000005</v>
      </c>
      <c r="F1358" s="13">
        <v>312.32</v>
      </c>
      <c r="G1358" s="13">
        <v>1.6683849897540985</v>
      </c>
      <c r="H1358" s="58">
        <v>2.1001000000000001E-5</v>
      </c>
      <c r="I1358" s="58">
        <f t="shared" si="85"/>
        <v>2.3942040220712298E-5</v>
      </c>
      <c r="J1358" s="13">
        <v>1.6399E-2</v>
      </c>
      <c r="K1358" s="13">
        <f t="shared" si="86"/>
        <v>3.5879177371882928E-5</v>
      </c>
      <c r="L1358" s="58">
        <f t="shared" si="87"/>
        <v>0.66729624184401493</v>
      </c>
      <c r="M1358" s="13" t="s">
        <v>257</v>
      </c>
    </row>
    <row r="1359" spans="1:13" x14ac:dyDescent="0.15">
      <c r="A1359" s="13">
        <f t="shared" si="84"/>
        <v>1.8500000000000227</v>
      </c>
      <c r="B1359" s="13">
        <v>275</v>
      </c>
      <c r="C1359" s="13">
        <v>50662.5</v>
      </c>
      <c r="D1359" s="13">
        <v>0.87395999999999996</v>
      </c>
      <c r="E1359" s="13">
        <v>521.07000000000005</v>
      </c>
      <c r="F1359" s="13">
        <v>312.32</v>
      </c>
      <c r="G1359" s="13">
        <v>1.6683849897540985</v>
      </c>
      <c r="H1359" s="58">
        <v>2.1066000000000001E-5</v>
      </c>
      <c r="I1359" s="58">
        <f t="shared" si="85"/>
        <v>2.4104077989839354E-5</v>
      </c>
      <c r="J1359" s="13">
        <v>1.6449999999999999E-2</v>
      </c>
      <c r="K1359" s="13">
        <f t="shared" si="86"/>
        <v>3.6122539645844318E-5</v>
      </c>
      <c r="L1359" s="58">
        <f t="shared" si="87"/>
        <v>0.66728635987841967</v>
      </c>
      <c r="M1359" s="13" t="s">
        <v>257</v>
      </c>
    </row>
    <row r="1360" spans="1:13" x14ac:dyDescent="0.15">
      <c r="A1360" s="13">
        <f t="shared" si="84"/>
        <v>2.8500000000000227</v>
      </c>
      <c r="B1360" s="13">
        <v>276</v>
      </c>
      <c r="C1360" s="13">
        <v>50662.5</v>
      </c>
      <c r="D1360" s="13">
        <v>0.87078999999999995</v>
      </c>
      <c r="E1360" s="13">
        <v>521.05999999999995</v>
      </c>
      <c r="F1360" s="13">
        <v>312.32</v>
      </c>
      <c r="G1360" s="13">
        <v>1.6683529713114753</v>
      </c>
      <c r="H1360" s="58">
        <v>2.1131000000000001E-5</v>
      </c>
      <c r="I1360" s="58">
        <f t="shared" si="85"/>
        <v>2.4266470676052784E-5</v>
      </c>
      <c r="J1360" s="13">
        <v>1.6500000000000001E-2</v>
      </c>
      <c r="K1360" s="13">
        <f t="shared" si="86"/>
        <v>3.6364931684506555E-5</v>
      </c>
      <c r="L1360" s="58">
        <f t="shared" si="87"/>
        <v>0.66730417333333336</v>
      </c>
      <c r="M1360" s="13" t="s">
        <v>257</v>
      </c>
    </row>
    <row r="1361" spans="1:13" x14ac:dyDescent="0.15">
      <c r="A1361" s="13">
        <f t="shared" si="84"/>
        <v>3.8500000000000227</v>
      </c>
      <c r="B1361" s="13">
        <v>277</v>
      </c>
      <c r="C1361" s="13">
        <v>50662.5</v>
      </c>
      <c r="D1361" s="13">
        <v>0.86763999999999997</v>
      </c>
      <c r="E1361" s="13">
        <v>521.05999999999995</v>
      </c>
      <c r="F1361" s="13">
        <v>312.31</v>
      </c>
      <c r="G1361" s="13">
        <v>1.66840639108578</v>
      </c>
      <c r="H1361" s="58">
        <v>2.1195999999999998E-5</v>
      </c>
      <c r="I1361" s="58">
        <f t="shared" si="85"/>
        <v>2.4429486883961089E-5</v>
      </c>
      <c r="J1361" s="13">
        <v>1.6551E-2</v>
      </c>
      <c r="K1361" s="13">
        <f t="shared" si="86"/>
        <v>3.6609764724200523E-5</v>
      </c>
      <c r="L1361" s="58">
        <f t="shared" si="87"/>
        <v>0.66729428795843138</v>
      </c>
      <c r="M1361" s="13" t="s">
        <v>257</v>
      </c>
    </row>
    <row r="1362" spans="1:13" x14ac:dyDescent="0.15">
      <c r="A1362" s="13">
        <f t="shared" si="84"/>
        <v>4.8500000000000227</v>
      </c>
      <c r="B1362" s="13">
        <v>278</v>
      </c>
      <c r="C1362" s="13">
        <v>50662.5</v>
      </c>
      <c r="D1362" s="13">
        <v>0.86451</v>
      </c>
      <c r="E1362" s="13">
        <v>521.05000000000007</v>
      </c>
      <c r="F1362" s="13">
        <v>312.31</v>
      </c>
      <c r="G1362" s="13">
        <v>1.668374371617944</v>
      </c>
      <c r="H1362" s="58">
        <v>2.126E-5</v>
      </c>
      <c r="I1362" s="58">
        <f t="shared" si="85"/>
        <v>2.4591965390799411E-5</v>
      </c>
      <c r="J1362" s="13">
        <v>1.6601999999999999E-2</v>
      </c>
      <c r="K1362" s="13">
        <f t="shared" si="86"/>
        <v>3.6856236671144963E-5</v>
      </c>
      <c r="L1362" s="58">
        <f t="shared" si="87"/>
        <v>0.66724027225635474</v>
      </c>
      <c r="M1362" s="13" t="s">
        <v>257</v>
      </c>
    </row>
    <row r="1363" spans="1:13" x14ac:dyDescent="0.15">
      <c r="A1363" s="13">
        <f t="shared" si="84"/>
        <v>5.8500000000000227</v>
      </c>
      <c r="B1363" s="13">
        <v>279</v>
      </c>
      <c r="C1363" s="13">
        <v>50662.5</v>
      </c>
      <c r="D1363" s="13">
        <v>0.86141000000000001</v>
      </c>
      <c r="E1363" s="13">
        <v>521.04</v>
      </c>
      <c r="F1363" s="13">
        <v>312.31</v>
      </c>
      <c r="G1363" s="13">
        <v>1.6683423521501071</v>
      </c>
      <c r="H1363" s="58">
        <v>2.1325E-5</v>
      </c>
      <c r="I1363" s="58">
        <f t="shared" si="85"/>
        <v>2.4755923427868262E-5</v>
      </c>
      <c r="J1363" s="13">
        <v>1.6652E-2</v>
      </c>
      <c r="K1363" s="13">
        <f t="shared" si="86"/>
        <v>3.7100983974954082E-5</v>
      </c>
      <c r="L1363" s="58">
        <f t="shared" si="87"/>
        <v>0.66725786692289213</v>
      </c>
      <c r="M1363" s="13" t="s">
        <v>257</v>
      </c>
    </row>
    <row r="1364" spans="1:13" x14ac:dyDescent="0.15">
      <c r="A1364" s="13">
        <f t="shared" si="84"/>
        <v>6.8500000000000227</v>
      </c>
      <c r="B1364" s="13">
        <v>280</v>
      </c>
      <c r="C1364" s="13">
        <v>50662.5</v>
      </c>
      <c r="D1364" s="13">
        <v>0.85833000000000004</v>
      </c>
      <c r="E1364" s="13">
        <v>521.04</v>
      </c>
      <c r="F1364" s="13">
        <v>312.31</v>
      </c>
      <c r="G1364" s="13">
        <v>1.6683423521501071</v>
      </c>
      <c r="H1364" s="58">
        <v>2.139E-5</v>
      </c>
      <c r="I1364" s="58">
        <f t="shared" si="85"/>
        <v>2.4920485128097584E-5</v>
      </c>
      <c r="J1364" s="13">
        <v>1.6702999999999999E-2</v>
      </c>
      <c r="K1364" s="13">
        <f t="shared" si="86"/>
        <v>3.7348152536461044E-5</v>
      </c>
      <c r="L1364" s="58">
        <f t="shared" si="87"/>
        <v>0.66724813506555702</v>
      </c>
      <c r="M1364" s="13" t="s">
        <v>257</v>
      </c>
    </row>
    <row r="1365" spans="1:13" x14ac:dyDescent="0.15">
      <c r="A1365" s="13">
        <f t="shared" si="84"/>
        <v>7.8500000000000227</v>
      </c>
      <c r="B1365" s="13">
        <v>281</v>
      </c>
      <c r="C1365" s="13">
        <v>50662.5</v>
      </c>
      <c r="D1365" s="13">
        <v>0.85526999999999997</v>
      </c>
      <c r="E1365" s="13">
        <v>521.03</v>
      </c>
      <c r="F1365" s="13">
        <v>312.31</v>
      </c>
      <c r="G1365" s="13">
        <v>1.6683103326822708</v>
      </c>
      <c r="H1365" s="58">
        <v>2.1454000000000002E-5</v>
      </c>
      <c r="I1365" s="58">
        <f t="shared" si="85"/>
        <v>2.5084476247266947E-5</v>
      </c>
      <c r="J1365" s="13">
        <v>1.6753000000000001E-2</v>
      </c>
      <c r="K1365" s="13">
        <f t="shared" si="86"/>
        <v>3.7594699677930434E-5</v>
      </c>
      <c r="L1365" s="58">
        <f t="shared" si="87"/>
        <v>0.66723438309556493</v>
      </c>
      <c r="M1365" s="13" t="s">
        <v>257</v>
      </c>
    </row>
    <row r="1366" spans="1:13" x14ac:dyDescent="0.15">
      <c r="A1366" s="13">
        <f t="shared" si="84"/>
        <v>8.8500000000000227</v>
      </c>
      <c r="B1366" s="13">
        <v>282</v>
      </c>
      <c r="C1366" s="13">
        <v>50662.5</v>
      </c>
      <c r="D1366" s="13">
        <v>0.85223000000000004</v>
      </c>
      <c r="E1366" s="13">
        <v>521.02</v>
      </c>
      <c r="F1366" s="13">
        <v>312.31</v>
      </c>
      <c r="G1366" s="13">
        <v>1.6682783132144343</v>
      </c>
      <c r="H1366" s="58">
        <v>2.1518999999999998E-5</v>
      </c>
      <c r="I1366" s="58">
        <f t="shared" si="85"/>
        <v>2.5250225877990679E-5</v>
      </c>
      <c r="J1366" s="13">
        <v>1.6802999999999998E-2</v>
      </c>
      <c r="K1366" s="13">
        <f t="shared" si="86"/>
        <v>3.7842133611551396E-5</v>
      </c>
      <c r="L1366" s="58">
        <f t="shared" si="87"/>
        <v>0.66725164434922335</v>
      </c>
      <c r="M1366" s="13" t="s">
        <v>257</v>
      </c>
    </row>
    <row r="1367" spans="1:13" x14ac:dyDescent="0.15">
      <c r="A1367" s="13">
        <f t="shared" si="84"/>
        <v>9.8500000000000227</v>
      </c>
      <c r="B1367" s="13">
        <v>283</v>
      </c>
      <c r="C1367" s="13">
        <v>50662.5</v>
      </c>
      <c r="D1367" s="13">
        <v>0.84921000000000002</v>
      </c>
      <c r="E1367" s="13">
        <v>521.02</v>
      </c>
      <c r="F1367" s="13">
        <v>312.31</v>
      </c>
      <c r="G1367" s="13">
        <v>1.6682783132144343</v>
      </c>
      <c r="H1367" s="58">
        <v>2.1583E-5</v>
      </c>
      <c r="I1367" s="58">
        <f t="shared" si="85"/>
        <v>2.5415386064695423E-5</v>
      </c>
      <c r="J1367" s="13">
        <v>1.6854000000000001E-2</v>
      </c>
      <c r="K1367" s="13">
        <f t="shared" si="86"/>
        <v>3.809197541929301E-5</v>
      </c>
      <c r="L1367" s="58">
        <f t="shared" si="87"/>
        <v>0.66721102764922269</v>
      </c>
      <c r="M1367" s="13" t="s">
        <v>257</v>
      </c>
    </row>
    <row r="1368" spans="1:13" x14ac:dyDescent="0.15">
      <c r="A1368" s="13">
        <f t="shared" si="84"/>
        <v>10.850000000000023</v>
      </c>
      <c r="B1368" s="13">
        <v>284</v>
      </c>
      <c r="C1368" s="13">
        <v>50662.5</v>
      </c>
      <c r="D1368" s="13">
        <v>0.84621999999999997</v>
      </c>
      <c r="E1368" s="13">
        <v>521.01</v>
      </c>
      <c r="F1368" s="13">
        <v>312.31</v>
      </c>
      <c r="G1368" s="13">
        <v>1.6682462937465978</v>
      </c>
      <c r="H1368" s="58">
        <v>2.1648E-5</v>
      </c>
      <c r="I1368" s="58">
        <f t="shared" si="85"/>
        <v>2.5581999952730971E-5</v>
      </c>
      <c r="J1368" s="13">
        <v>1.6903999999999999E-2</v>
      </c>
      <c r="K1368" s="13">
        <f t="shared" si="86"/>
        <v>3.8340708995674015E-5</v>
      </c>
      <c r="L1368" s="58">
        <f t="shared" si="87"/>
        <v>0.66722814008518694</v>
      </c>
      <c r="M1368" s="13" t="s">
        <v>257</v>
      </c>
    </row>
    <row r="1369" spans="1:13" x14ac:dyDescent="0.15">
      <c r="A1369" s="13">
        <f t="shared" si="84"/>
        <v>11.850000000000023</v>
      </c>
      <c r="B1369" s="13">
        <v>285</v>
      </c>
      <c r="C1369" s="13">
        <v>50662.5</v>
      </c>
      <c r="D1369" s="13">
        <v>0.84323999999999999</v>
      </c>
      <c r="E1369" s="13">
        <v>521.01</v>
      </c>
      <c r="F1369" s="13">
        <v>312.31</v>
      </c>
      <c r="G1369" s="13">
        <v>1.6682462937465978</v>
      </c>
      <c r="H1369" s="58">
        <v>2.1712000000000002E-5</v>
      </c>
      <c r="I1369" s="58">
        <f t="shared" si="85"/>
        <v>2.5748304160144209E-5</v>
      </c>
      <c r="J1369" s="13">
        <v>1.6954E-2</v>
      </c>
      <c r="K1369" s="13">
        <f t="shared" si="86"/>
        <v>3.8590012587354676E-5</v>
      </c>
      <c r="L1369" s="58">
        <f t="shared" si="87"/>
        <v>0.66722715111478115</v>
      </c>
      <c r="M1369" s="13" t="s">
        <v>257</v>
      </c>
    </row>
    <row r="1370" spans="1:13" x14ac:dyDescent="0.15">
      <c r="A1370" s="13">
        <f t="shared" si="84"/>
        <v>12.850000000000023</v>
      </c>
      <c r="B1370" s="13">
        <v>286</v>
      </c>
      <c r="C1370" s="13">
        <v>50662.5</v>
      </c>
      <c r="D1370" s="13">
        <v>0.84028999999999998</v>
      </c>
      <c r="E1370" s="13">
        <v>521</v>
      </c>
      <c r="F1370" s="13">
        <v>312.3</v>
      </c>
      <c r="G1370" s="13">
        <v>1.6682676913224463</v>
      </c>
      <c r="H1370" s="58">
        <v>2.1776E-5</v>
      </c>
      <c r="I1370" s="58">
        <f t="shared" si="85"/>
        <v>2.5914862725963656E-5</v>
      </c>
      <c r="J1370" s="13">
        <v>1.7003999999999998E-2</v>
      </c>
      <c r="K1370" s="13">
        <f t="shared" si="86"/>
        <v>3.8840443280835155E-5</v>
      </c>
      <c r="L1370" s="58">
        <f t="shared" si="87"/>
        <v>0.66721336156198541</v>
      </c>
      <c r="M1370" s="13" t="s">
        <v>257</v>
      </c>
    </row>
    <row r="1371" spans="1:13" x14ac:dyDescent="0.15">
      <c r="A1371" s="13">
        <f t="shared" si="84"/>
        <v>13.850000000000023</v>
      </c>
      <c r="B1371" s="13">
        <v>287</v>
      </c>
      <c r="C1371" s="13">
        <v>50662.5</v>
      </c>
      <c r="D1371" s="13">
        <v>0.83735000000000004</v>
      </c>
      <c r="E1371" s="13">
        <v>521</v>
      </c>
      <c r="F1371" s="13">
        <v>312.3</v>
      </c>
      <c r="G1371" s="13">
        <v>1.6682676913224463</v>
      </c>
      <c r="H1371" s="58">
        <v>2.1840000000000001E-5</v>
      </c>
      <c r="I1371" s="58">
        <f t="shared" si="85"/>
        <v>2.6082283394040723E-5</v>
      </c>
      <c r="J1371" s="13">
        <v>1.7054E-2</v>
      </c>
      <c r="K1371" s="13">
        <f t="shared" si="86"/>
        <v>3.9091425776891658E-5</v>
      </c>
      <c r="L1371" s="58">
        <f t="shared" si="87"/>
        <v>0.66721238419139206</v>
      </c>
      <c r="M1371" s="13" t="s">
        <v>257</v>
      </c>
    </row>
    <row r="1372" spans="1:13" x14ac:dyDescent="0.15">
      <c r="A1372" s="13">
        <f t="shared" si="84"/>
        <v>14.850000000000023</v>
      </c>
      <c r="B1372" s="13">
        <v>288</v>
      </c>
      <c r="C1372" s="13">
        <v>50662.5</v>
      </c>
      <c r="D1372" s="13">
        <v>0.83443999999999996</v>
      </c>
      <c r="E1372" s="13">
        <v>520.99</v>
      </c>
      <c r="F1372" s="13">
        <v>312.3</v>
      </c>
      <c r="G1372" s="13">
        <v>1.6682356708293307</v>
      </c>
      <c r="H1372" s="58">
        <v>2.1903999999999999E-5</v>
      </c>
      <c r="I1372" s="58">
        <f t="shared" si="85"/>
        <v>2.6249940079574324E-5</v>
      </c>
      <c r="J1372" s="13">
        <v>1.7104000000000001E-2</v>
      </c>
      <c r="K1372" s="13">
        <f t="shared" si="86"/>
        <v>3.934351756233852E-5</v>
      </c>
      <c r="L1372" s="58">
        <f t="shared" si="87"/>
        <v>0.66719860617399429</v>
      </c>
      <c r="M1372" s="13" t="s">
        <v>257</v>
      </c>
    </row>
    <row r="1373" spans="1:13" x14ac:dyDescent="0.15">
      <c r="A1373" s="13">
        <f t="shared" si="84"/>
        <v>15.850000000000023</v>
      </c>
      <c r="B1373" s="13">
        <v>289</v>
      </c>
      <c r="C1373" s="13">
        <v>50662.5</v>
      </c>
      <c r="D1373" s="13">
        <v>0.83155000000000001</v>
      </c>
      <c r="E1373" s="13">
        <v>520.98</v>
      </c>
      <c r="F1373" s="13">
        <v>312.3</v>
      </c>
      <c r="G1373" s="13">
        <v>1.6682036503362152</v>
      </c>
      <c r="H1373" s="58">
        <v>2.1968E-5</v>
      </c>
      <c r="I1373" s="58">
        <f t="shared" si="85"/>
        <v>2.641813480849017E-5</v>
      </c>
      <c r="J1373" s="13">
        <v>1.7153999999999999E-2</v>
      </c>
      <c r="K1373" s="13">
        <f t="shared" si="86"/>
        <v>3.9596425859573969E-5</v>
      </c>
      <c r="L1373" s="58">
        <f t="shared" si="87"/>
        <v>0.66718483385799243</v>
      </c>
      <c r="M1373" s="13" t="s">
        <v>257</v>
      </c>
    </row>
    <row r="1374" spans="1:13" x14ac:dyDescent="0.15">
      <c r="A1374" s="13">
        <f t="shared" si="84"/>
        <v>16.850000000000023</v>
      </c>
      <c r="B1374" s="13">
        <v>290</v>
      </c>
      <c r="C1374" s="13">
        <v>50662.5</v>
      </c>
      <c r="D1374" s="13">
        <v>0.82867999999999997</v>
      </c>
      <c r="E1374" s="13">
        <v>520.98</v>
      </c>
      <c r="F1374" s="13">
        <v>312.3</v>
      </c>
      <c r="G1374" s="13">
        <v>1.6682036503362152</v>
      </c>
      <c r="H1374" s="58">
        <v>2.2031999999999998E-5</v>
      </c>
      <c r="I1374" s="58">
        <f t="shared" si="85"/>
        <v>2.6586861032002702E-5</v>
      </c>
      <c r="J1374" s="13">
        <v>1.7204000000000001E-2</v>
      </c>
      <c r="K1374" s="13">
        <f t="shared" si="86"/>
        <v>3.9849375992589728E-5</v>
      </c>
      <c r="L1374" s="58">
        <f t="shared" si="87"/>
        <v>0.66718387351778652</v>
      </c>
      <c r="M1374" s="13" t="s">
        <v>257</v>
      </c>
    </row>
    <row r="1375" spans="1:13" x14ac:dyDescent="0.15">
      <c r="A1375" s="13">
        <f t="shared" si="84"/>
        <v>17.850000000000023</v>
      </c>
      <c r="B1375" s="13">
        <v>291</v>
      </c>
      <c r="C1375" s="13">
        <v>50662.5</v>
      </c>
      <c r="D1375" s="13">
        <v>0.82582999999999995</v>
      </c>
      <c r="E1375" s="13">
        <v>520.97</v>
      </c>
      <c r="F1375" s="13">
        <v>312.3</v>
      </c>
      <c r="G1375" s="13">
        <v>1.6681716298430995</v>
      </c>
      <c r="H1375" s="58">
        <v>2.2096E-5</v>
      </c>
      <c r="I1375" s="58">
        <f t="shared" si="85"/>
        <v>2.6756112032742817E-5</v>
      </c>
      <c r="J1375" s="13">
        <v>1.7253000000000001E-2</v>
      </c>
      <c r="K1375" s="13">
        <f t="shared" si="86"/>
        <v>4.0101558529976874E-5</v>
      </c>
      <c r="L1375" s="58">
        <f t="shared" si="87"/>
        <v>0.66720878224076963</v>
      </c>
      <c r="M1375" s="13" t="s">
        <v>257</v>
      </c>
    </row>
    <row r="1376" spans="1:13" x14ac:dyDescent="0.15">
      <c r="A1376" s="13">
        <f t="shared" si="84"/>
        <v>18.850000000000023</v>
      </c>
      <c r="B1376" s="13">
        <v>292</v>
      </c>
      <c r="C1376" s="13">
        <v>50662.5</v>
      </c>
      <c r="D1376" s="13">
        <v>0.82299</v>
      </c>
      <c r="E1376" s="13">
        <v>520.97</v>
      </c>
      <c r="F1376" s="13">
        <v>312.3</v>
      </c>
      <c r="G1376" s="13">
        <v>1.6681716298430995</v>
      </c>
      <c r="H1376" s="58">
        <v>2.2158999999999999E-5</v>
      </c>
      <c r="I1376" s="58">
        <f t="shared" si="85"/>
        <v>2.6924993013280841E-5</v>
      </c>
      <c r="J1376" s="13">
        <v>1.7302999999999999E-2</v>
      </c>
      <c r="K1376" s="13">
        <f t="shared" si="86"/>
        <v>4.0356559492848052E-5</v>
      </c>
      <c r="L1376" s="58">
        <f t="shared" si="87"/>
        <v>0.66717761255273655</v>
      </c>
      <c r="M1376" s="13" t="s">
        <v>257</v>
      </c>
    </row>
    <row r="1377" spans="1:13" x14ac:dyDescent="0.15">
      <c r="A1377" s="13">
        <f t="shared" si="84"/>
        <v>19.850000000000023</v>
      </c>
      <c r="B1377" s="13">
        <v>293</v>
      </c>
      <c r="C1377" s="13">
        <v>50662.5</v>
      </c>
      <c r="D1377" s="13">
        <v>0.82018000000000002</v>
      </c>
      <c r="E1377" s="13">
        <v>520.95999999999992</v>
      </c>
      <c r="F1377" s="13">
        <v>312.3</v>
      </c>
      <c r="G1377" s="13">
        <v>1.6681396093499836</v>
      </c>
      <c r="H1377" s="58">
        <v>2.2223000000000001E-5</v>
      </c>
      <c r="I1377" s="58">
        <f t="shared" si="85"/>
        <v>2.7095271769611549E-5</v>
      </c>
      <c r="J1377" s="13">
        <v>1.7353E-2</v>
      </c>
      <c r="K1377" s="13">
        <f t="shared" si="86"/>
        <v>4.0612620511240335E-5</v>
      </c>
      <c r="L1377" s="58">
        <f t="shared" si="87"/>
        <v>0.66716383795309153</v>
      </c>
      <c r="M1377" s="13" t="s">
        <v>257</v>
      </c>
    </row>
    <row r="1378" spans="1:13" x14ac:dyDescent="0.15">
      <c r="A1378" s="13">
        <f t="shared" si="84"/>
        <v>20.850000000000023</v>
      </c>
      <c r="B1378" s="13">
        <v>294</v>
      </c>
      <c r="C1378" s="13">
        <v>50662.5</v>
      </c>
      <c r="D1378" s="13">
        <v>0.81738999999999995</v>
      </c>
      <c r="E1378" s="13">
        <v>520.95999999999992</v>
      </c>
      <c r="F1378" s="13">
        <v>312.3</v>
      </c>
      <c r="G1378" s="13">
        <v>1.6681396093499836</v>
      </c>
      <c r="H1378" s="58">
        <v>2.2286E-5</v>
      </c>
      <c r="I1378" s="58">
        <f t="shared" si="85"/>
        <v>2.7264830741751186E-5</v>
      </c>
      <c r="J1378" s="13">
        <v>1.7402000000000001E-2</v>
      </c>
      <c r="K1378" s="13">
        <f t="shared" si="86"/>
        <v>4.0866313774595023E-5</v>
      </c>
      <c r="L1378" s="58">
        <f t="shared" si="87"/>
        <v>0.6671712768647281</v>
      </c>
      <c r="M1378" s="13" t="s">
        <v>257</v>
      </c>
    </row>
    <row r="1379" spans="1:13" x14ac:dyDescent="0.15">
      <c r="A1379" s="13">
        <f t="shared" si="84"/>
        <v>21.850000000000023</v>
      </c>
      <c r="B1379" s="13">
        <v>295</v>
      </c>
      <c r="C1379" s="13">
        <v>50662.5</v>
      </c>
      <c r="D1379" s="13">
        <v>0.81460999999999995</v>
      </c>
      <c r="E1379" s="13">
        <v>520.95000000000005</v>
      </c>
      <c r="F1379" s="13">
        <v>312.3</v>
      </c>
      <c r="G1379" s="13">
        <v>1.6681075888568684</v>
      </c>
      <c r="H1379" s="58">
        <v>2.2350000000000001E-5</v>
      </c>
      <c r="I1379" s="58">
        <f t="shared" si="85"/>
        <v>2.743644197837002E-5</v>
      </c>
      <c r="J1379" s="13">
        <v>1.7451999999999999E-2</v>
      </c>
      <c r="K1379" s="13">
        <f t="shared" si="86"/>
        <v>4.1124385810084402E-5</v>
      </c>
      <c r="L1379" s="58">
        <f t="shared" si="87"/>
        <v>0.66715748911299577</v>
      </c>
      <c r="M1379" s="13" t="s">
        <v>257</v>
      </c>
    </row>
    <row r="1380" spans="1:13" x14ac:dyDescent="0.15">
      <c r="A1380" s="13">
        <f t="shared" si="84"/>
        <v>22.850000000000023</v>
      </c>
      <c r="B1380" s="13">
        <v>296</v>
      </c>
      <c r="C1380" s="13">
        <v>50662.5</v>
      </c>
      <c r="D1380" s="13">
        <v>0.81184999999999996</v>
      </c>
      <c r="E1380" s="13">
        <v>520.95000000000005</v>
      </c>
      <c r="F1380" s="13">
        <v>312.3</v>
      </c>
      <c r="G1380" s="13">
        <v>1.6681075888568684</v>
      </c>
      <c r="H1380" s="58">
        <v>2.2413E-5</v>
      </c>
      <c r="I1380" s="58">
        <f t="shared" si="85"/>
        <v>2.7607316622528795E-5</v>
      </c>
      <c r="J1380" s="13">
        <v>1.7500999999999999E-2</v>
      </c>
      <c r="K1380" s="13">
        <f t="shared" si="86"/>
        <v>4.1380051555770592E-5</v>
      </c>
      <c r="L1380" s="58">
        <f t="shared" si="87"/>
        <v>0.66716486772184458</v>
      </c>
      <c r="M1380" s="13" t="s">
        <v>257</v>
      </c>
    </row>
    <row r="1381" spans="1:13" x14ac:dyDescent="0.15">
      <c r="A1381" s="13">
        <f t="shared" si="84"/>
        <v>23.850000000000023</v>
      </c>
      <c r="B1381" s="13">
        <v>297</v>
      </c>
      <c r="C1381" s="13">
        <v>50662.5</v>
      </c>
      <c r="D1381" s="13">
        <v>0.80911999999999995</v>
      </c>
      <c r="E1381" s="13">
        <v>520.93999999999994</v>
      </c>
      <c r="F1381" s="13">
        <v>312.29000000000002</v>
      </c>
      <c r="G1381" s="13">
        <v>1.6681289826763581</v>
      </c>
      <c r="H1381" s="58">
        <v>2.2476999999999998E-5</v>
      </c>
      <c r="I1381" s="58">
        <f t="shared" si="85"/>
        <v>2.777956298200514E-5</v>
      </c>
      <c r="J1381" s="13">
        <v>1.7551000000000001E-2</v>
      </c>
      <c r="K1381" s="13">
        <f t="shared" si="86"/>
        <v>4.1639089478801422E-5</v>
      </c>
      <c r="L1381" s="58">
        <f t="shared" si="87"/>
        <v>0.66715106717565931</v>
      </c>
      <c r="M1381" s="13" t="s">
        <v>257</v>
      </c>
    </row>
    <row r="1382" spans="1:13" x14ac:dyDescent="0.15">
      <c r="A1382" s="13">
        <f t="shared" si="84"/>
        <v>24.850000000000023</v>
      </c>
      <c r="B1382" s="13">
        <v>298</v>
      </c>
      <c r="C1382" s="13">
        <v>50662.5</v>
      </c>
      <c r="D1382" s="13">
        <v>0.80640000000000001</v>
      </c>
      <c r="E1382" s="13">
        <v>520.93999999999994</v>
      </c>
      <c r="F1382" s="13">
        <v>312.29000000000002</v>
      </c>
      <c r="G1382" s="13">
        <v>1.6681289826763581</v>
      </c>
      <c r="H1382" s="58">
        <v>2.2540000000000001E-5</v>
      </c>
      <c r="I1382" s="58">
        <f t="shared" si="85"/>
        <v>2.7951388888888889E-5</v>
      </c>
      <c r="J1382" s="13">
        <v>1.7600000000000001E-2</v>
      </c>
      <c r="K1382" s="13">
        <f t="shared" si="86"/>
        <v>4.1896181566777035E-5</v>
      </c>
      <c r="L1382" s="58">
        <f t="shared" si="87"/>
        <v>0.66715838636363634</v>
      </c>
      <c r="M1382" s="13" t="s">
        <v>257</v>
      </c>
    </row>
    <row r="1383" spans="1:13" x14ac:dyDescent="0.15">
      <c r="A1383" s="13">
        <f t="shared" si="84"/>
        <v>25.850000000000023</v>
      </c>
      <c r="B1383" s="13">
        <v>299</v>
      </c>
      <c r="C1383" s="13">
        <v>50662.5</v>
      </c>
      <c r="D1383" s="13">
        <v>0.80369999999999997</v>
      </c>
      <c r="E1383" s="13">
        <v>520.92999999999995</v>
      </c>
      <c r="F1383" s="13">
        <v>312.29000000000002</v>
      </c>
      <c r="G1383" s="13">
        <v>1.6680969611578977</v>
      </c>
      <c r="H1383" s="58">
        <v>2.2603E-5</v>
      </c>
      <c r="I1383" s="58">
        <f t="shared" si="85"/>
        <v>2.812367798929949E-5</v>
      </c>
      <c r="J1383" s="13">
        <v>1.7649000000000001E-2</v>
      </c>
      <c r="K1383" s="13">
        <f t="shared" si="86"/>
        <v>4.21547740582573E-5</v>
      </c>
      <c r="L1383" s="58">
        <f t="shared" si="87"/>
        <v>0.66715285795229184</v>
      </c>
      <c r="M1383" s="13" t="s">
        <v>257</v>
      </c>
    </row>
    <row r="1384" spans="1:13" x14ac:dyDescent="0.15">
      <c r="A1384" s="13">
        <f t="shared" si="84"/>
        <v>26.850000000000023</v>
      </c>
      <c r="B1384" s="13">
        <v>300</v>
      </c>
      <c r="C1384" s="13">
        <v>50662.5</v>
      </c>
      <c r="D1384" s="13">
        <v>0.80101</v>
      </c>
      <c r="E1384" s="13">
        <v>520.92999999999995</v>
      </c>
      <c r="F1384" s="13">
        <v>312.29000000000002</v>
      </c>
      <c r="G1384" s="13">
        <v>1.6680969611578977</v>
      </c>
      <c r="H1384" s="58">
        <v>2.2665999999999999E-5</v>
      </c>
      <c r="I1384" s="58">
        <f t="shared" si="85"/>
        <v>2.8296775321157039E-5</v>
      </c>
      <c r="J1384" s="13">
        <v>1.7698999999999999E-2</v>
      </c>
      <c r="K1384" s="13">
        <f t="shared" si="86"/>
        <v>4.2416167209307898E-5</v>
      </c>
      <c r="L1384" s="58">
        <f t="shared" si="87"/>
        <v>0.66712240126560818</v>
      </c>
      <c r="M1384" s="13" t="s">
        <v>257</v>
      </c>
    </row>
    <row r="1385" spans="1:13" x14ac:dyDescent="0.15">
      <c r="A1385" s="13">
        <f t="shared" si="84"/>
        <v>27.850000000000023</v>
      </c>
      <c r="B1385" s="13">
        <v>301</v>
      </c>
      <c r="C1385" s="13">
        <v>50662.5</v>
      </c>
      <c r="D1385" s="13">
        <v>0.79835</v>
      </c>
      <c r="E1385" s="13">
        <v>520.92000000000007</v>
      </c>
      <c r="F1385" s="13">
        <v>312.29000000000002</v>
      </c>
      <c r="G1385" s="13">
        <v>1.6680649396394378</v>
      </c>
      <c r="H1385" s="58">
        <v>2.2728999999999999E-5</v>
      </c>
      <c r="I1385" s="58">
        <f t="shared" si="85"/>
        <v>2.8469969311705389E-5</v>
      </c>
      <c r="J1385" s="13">
        <v>1.7748E-2</v>
      </c>
      <c r="K1385" s="13">
        <f t="shared" si="86"/>
        <v>4.2676132861968371E-5</v>
      </c>
      <c r="L1385" s="58">
        <f t="shared" si="87"/>
        <v>0.66711689655172413</v>
      </c>
      <c r="M1385" s="13" t="s">
        <v>257</v>
      </c>
    </row>
    <row r="1386" spans="1:13" x14ac:dyDescent="0.15">
      <c r="A1386" s="13">
        <f t="shared" si="84"/>
        <v>28.850000000000023</v>
      </c>
      <c r="B1386" s="13">
        <v>302</v>
      </c>
      <c r="C1386" s="13">
        <v>50662.5</v>
      </c>
      <c r="D1386" s="13">
        <v>0.79569999999999996</v>
      </c>
      <c r="E1386" s="13">
        <v>520.92000000000007</v>
      </c>
      <c r="F1386" s="13">
        <v>312.29000000000002</v>
      </c>
      <c r="G1386" s="13">
        <v>1.6680649396394378</v>
      </c>
      <c r="H1386" s="58">
        <v>2.2792000000000001E-5</v>
      </c>
      <c r="I1386" s="58">
        <f t="shared" si="85"/>
        <v>2.8643961291944202E-5</v>
      </c>
      <c r="J1386" s="13">
        <v>1.7797E-2</v>
      </c>
      <c r="K1386" s="13">
        <f t="shared" si="86"/>
        <v>4.2936477338249335E-5</v>
      </c>
      <c r="L1386" s="58">
        <f t="shared" si="87"/>
        <v>0.66712415800415814</v>
      </c>
      <c r="M1386" s="13" t="s">
        <v>257</v>
      </c>
    </row>
    <row r="1387" spans="1:13" x14ac:dyDescent="0.15">
      <c r="A1387" s="13">
        <f t="shared" si="84"/>
        <v>29.850000000000023</v>
      </c>
      <c r="B1387" s="13">
        <v>303</v>
      </c>
      <c r="C1387" s="13">
        <v>50662.5</v>
      </c>
      <c r="D1387" s="13">
        <v>0.79307000000000005</v>
      </c>
      <c r="E1387" s="13">
        <v>520.91</v>
      </c>
      <c r="F1387" s="13">
        <v>312.29000000000002</v>
      </c>
      <c r="G1387" s="13">
        <v>1.668032918120977</v>
      </c>
      <c r="H1387" s="58">
        <v>2.2855000000000001E-5</v>
      </c>
      <c r="I1387" s="58">
        <f t="shared" si="85"/>
        <v>2.8818389297287753E-5</v>
      </c>
      <c r="J1387" s="13">
        <v>1.7846000000000001E-2</v>
      </c>
      <c r="K1387" s="13">
        <f t="shared" si="86"/>
        <v>4.319830158046646E-5</v>
      </c>
      <c r="L1387" s="58">
        <f t="shared" si="87"/>
        <v>0.66711857278942055</v>
      </c>
      <c r="M1387" s="13" t="s">
        <v>257</v>
      </c>
    </row>
    <row r="1388" spans="1:13" x14ac:dyDescent="0.15">
      <c r="A1388" s="13">
        <f t="shared" si="84"/>
        <v>30.850000000000023</v>
      </c>
      <c r="B1388" s="13">
        <v>304</v>
      </c>
      <c r="C1388" s="13">
        <v>50662.5</v>
      </c>
      <c r="D1388" s="13">
        <v>0.79046000000000005</v>
      </c>
      <c r="E1388" s="13">
        <v>520.91</v>
      </c>
      <c r="F1388" s="13">
        <v>312.29000000000002</v>
      </c>
      <c r="G1388" s="13">
        <v>1.668032918120977</v>
      </c>
      <c r="H1388" s="58">
        <v>2.2917000000000001E-5</v>
      </c>
      <c r="I1388" s="58">
        <f t="shared" si="85"/>
        <v>2.8991979353793992E-5</v>
      </c>
      <c r="J1388" s="13">
        <v>1.7895000000000001E-2</v>
      </c>
      <c r="K1388" s="13">
        <f t="shared" si="86"/>
        <v>4.3459938754500857E-5</v>
      </c>
      <c r="L1388" s="58">
        <f t="shared" si="87"/>
        <v>0.66709664543168479</v>
      </c>
      <c r="M1388" s="13" t="s">
        <v>257</v>
      </c>
    </row>
    <row r="1389" spans="1:13" x14ac:dyDescent="0.15">
      <c r="A1389" s="13">
        <f t="shared" si="84"/>
        <v>31.850000000000023</v>
      </c>
      <c r="B1389" s="13">
        <v>305</v>
      </c>
      <c r="C1389" s="13">
        <v>50662.5</v>
      </c>
      <c r="D1389" s="13">
        <v>0.78786</v>
      </c>
      <c r="E1389" s="13">
        <v>520.9</v>
      </c>
      <c r="F1389" s="13">
        <v>312.29000000000002</v>
      </c>
      <c r="G1389" s="13">
        <v>1.6680008966025166</v>
      </c>
      <c r="H1389" s="58">
        <v>2.298E-5</v>
      </c>
      <c r="I1389" s="58">
        <f t="shared" si="85"/>
        <v>2.9167618612443836E-5</v>
      </c>
      <c r="J1389" s="13">
        <v>1.7944000000000002E-2</v>
      </c>
      <c r="K1389" s="13">
        <f t="shared" si="86"/>
        <v>4.3723593845298905E-5</v>
      </c>
      <c r="L1389" s="58">
        <f t="shared" si="87"/>
        <v>0.66709106107891203</v>
      </c>
      <c r="M1389" s="13" t="s">
        <v>257</v>
      </c>
    </row>
    <row r="1390" spans="1:13" x14ac:dyDescent="0.15">
      <c r="A1390" s="13">
        <f t="shared" si="84"/>
        <v>32.850000000000023</v>
      </c>
      <c r="B1390" s="13">
        <v>306</v>
      </c>
      <c r="C1390" s="13">
        <v>50662.5</v>
      </c>
      <c r="D1390" s="13">
        <v>0.78527999999999998</v>
      </c>
      <c r="E1390" s="13">
        <v>520.9</v>
      </c>
      <c r="F1390" s="13">
        <v>312.29000000000002</v>
      </c>
      <c r="G1390" s="13">
        <v>1.6680008966025166</v>
      </c>
      <c r="H1390" s="58">
        <v>2.3042999999999999E-5</v>
      </c>
      <c r="I1390" s="58">
        <f t="shared" si="85"/>
        <v>2.9343673594132031E-5</v>
      </c>
      <c r="J1390" s="13">
        <v>1.7992999999999999E-2</v>
      </c>
      <c r="K1390" s="13">
        <f t="shared" si="86"/>
        <v>4.3987034696233697E-5</v>
      </c>
      <c r="L1390" s="58">
        <f t="shared" si="87"/>
        <v>0.66709824376146276</v>
      </c>
      <c r="M1390" s="13" t="s">
        <v>257</v>
      </c>
    </row>
    <row r="1391" spans="1:13" x14ac:dyDescent="0.15">
      <c r="A1391" s="13">
        <f t="shared" si="84"/>
        <v>33.850000000000023</v>
      </c>
      <c r="B1391" s="13">
        <v>307</v>
      </c>
      <c r="C1391" s="13">
        <v>50662.5</v>
      </c>
      <c r="D1391" s="13">
        <v>0.78271999999999997</v>
      </c>
      <c r="E1391" s="13">
        <v>520.9</v>
      </c>
      <c r="F1391" s="13">
        <v>312.29000000000002</v>
      </c>
      <c r="G1391" s="13">
        <v>1.6680008966025166</v>
      </c>
      <c r="H1391" s="58">
        <v>2.3105E-5</v>
      </c>
      <c r="I1391" s="58">
        <f t="shared" si="85"/>
        <v>2.951885731807032E-5</v>
      </c>
      <c r="J1391" s="13">
        <v>1.8041000000000001E-2</v>
      </c>
      <c r="K1391" s="13">
        <f t="shared" si="86"/>
        <v>4.4248628898313777E-5</v>
      </c>
      <c r="L1391" s="58">
        <f t="shared" si="87"/>
        <v>0.66711349149160237</v>
      </c>
      <c r="M1391" s="13" t="s">
        <v>257</v>
      </c>
    </row>
    <row r="1392" spans="1:13" x14ac:dyDescent="0.15">
      <c r="A1392" s="13">
        <f t="shared" si="84"/>
        <v>34.850000000000023</v>
      </c>
      <c r="B1392" s="13">
        <v>308</v>
      </c>
      <c r="C1392" s="13">
        <v>50662.5</v>
      </c>
      <c r="D1392" s="13">
        <v>0.78017999999999998</v>
      </c>
      <c r="E1392" s="13">
        <v>520.89</v>
      </c>
      <c r="F1392" s="13">
        <v>312.29000000000002</v>
      </c>
      <c r="G1392" s="13">
        <v>1.6679688750840562</v>
      </c>
      <c r="H1392" s="58">
        <v>2.3167999999999999E-5</v>
      </c>
      <c r="I1392" s="58">
        <f t="shared" si="85"/>
        <v>2.969571124612269E-5</v>
      </c>
      <c r="J1392" s="13">
        <v>1.8089999999999998E-2</v>
      </c>
      <c r="K1392" s="13">
        <f t="shared" si="86"/>
        <v>4.4514114028125186E-5</v>
      </c>
      <c r="L1392" s="58">
        <f t="shared" si="87"/>
        <v>0.66710776782752901</v>
      </c>
      <c r="M1392" s="13" t="s">
        <v>257</v>
      </c>
    </row>
    <row r="1393" spans="1:13" x14ac:dyDescent="0.15">
      <c r="A1393" s="13">
        <f t="shared" si="84"/>
        <v>35.850000000000023</v>
      </c>
      <c r="B1393" s="13">
        <v>309</v>
      </c>
      <c r="C1393" s="13">
        <v>50662.5</v>
      </c>
      <c r="D1393" s="13">
        <v>0.77764999999999995</v>
      </c>
      <c r="E1393" s="13">
        <v>520.89</v>
      </c>
      <c r="F1393" s="13">
        <v>312.28000000000003</v>
      </c>
      <c r="G1393" s="13">
        <v>1.668022287690534</v>
      </c>
      <c r="H1393" s="58">
        <v>2.323E-5</v>
      </c>
      <c r="I1393" s="58">
        <f t="shared" si="85"/>
        <v>2.9872050408281361E-5</v>
      </c>
      <c r="J1393" s="13">
        <v>1.8138999999999999E-2</v>
      </c>
      <c r="K1393" s="13">
        <f t="shared" si="86"/>
        <v>4.4779902588146672E-5</v>
      </c>
      <c r="L1393" s="58">
        <f t="shared" si="87"/>
        <v>0.66708609625668458</v>
      </c>
      <c r="M1393" s="13" t="s">
        <v>257</v>
      </c>
    </row>
    <row r="1394" spans="1:13" x14ac:dyDescent="0.15">
      <c r="A1394" s="13">
        <f t="shared" si="84"/>
        <v>36.850000000000023</v>
      </c>
      <c r="B1394" s="13">
        <v>310</v>
      </c>
      <c r="C1394" s="13">
        <v>50662.5</v>
      </c>
      <c r="D1394" s="13">
        <v>0.77514000000000005</v>
      </c>
      <c r="E1394" s="13">
        <v>520.88</v>
      </c>
      <c r="F1394" s="13">
        <v>312.28000000000003</v>
      </c>
      <c r="G1394" s="13">
        <v>1.6679902651466632</v>
      </c>
      <c r="H1394" s="58">
        <v>2.3292E-5</v>
      </c>
      <c r="I1394" s="58">
        <f t="shared" si="85"/>
        <v>3.004876538431767E-5</v>
      </c>
      <c r="J1394" s="13">
        <v>1.8186999999999998E-2</v>
      </c>
      <c r="K1394" s="13">
        <f t="shared" si="86"/>
        <v>4.5044651978128492E-5</v>
      </c>
      <c r="L1394" s="58">
        <f t="shared" si="87"/>
        <v>0.66708841260240836</v>
      </c>
      <c r="M1394" s="13" t="s">
        <v>257</v>
      </c>
    </row>
    <row r="1395" spans="1:13" x14ac:dyDescent="0.15">
      <c r="A1395" s="13">
        <f t="shared" si="84"/>
        <v>37.850000000000023</v>
      </c>
      <c r="B1395" s="13">
        <v>311</v>
      </c>
      <c r="C1395" s="13">
        <v>50662.5</v>
      </c>
      <c r="D1395" s="13">
        <v>0.77263999999999999</v>
      </c>
      <c r="E1395" s="13">
        <v>520.88</v>
      </c>
      <c r="F1395" s="13">
        <v>312.28000000000003</v>
      </c>
      <c r="G1395" s="13">
        <v>1.6679902651466632</v>
      </c>
      <c r="H1395" s="58">
        <v>2.3354999999999999E-5</v>
      </c>
      <c r="I1395" s="58">
        <f t="shared" si="85"/>
        <v>3.0227531580037272E-5</v>
      </c>
      <c r="J1395" s="13">
        <v>1.8235999999999999E-2</v>
      </c>
      <c r="K1395" s="13">
        <f t="shared" si="86"/>
        <v>4.5312154568121949E-5</v>
      </c>
      <c r="L1395" s="58">
        <f t="shared" si="87"/>
        <v>0.66709543759596401</v>
      </c>
      <c r="M1395" s="13" t="s">
        <v>257</v>
      </c>
    </row>
    <row r="1396" spans="1:13" x14ac:dyDescent="0.15">
      <c r="A1396" s="13">
        <f t="shared" si="84"/>
        <v>38.850000000000023</v>
      </c>
      <c r="B1396" s="13">
        <v>312</v>
      </c>
      <c r="C1396" s="13">
        <v>50662.5</v>
      </c>
      <c r="D1396" s="13">
        <v>0.77015999999999996</v>
      </c>
      <c r="E1396" s="13">
        <v>520.87</v>
      </c>
      <c r="F1396" s="13">
        <v>312.28000000000003</v>
      </c>
      <c r="G1396" s="13">
        <v>1.6679582426027921</v>
      </c>
      <c r="H1396" s="58">
        <v>2.3417E-5</v>
      </c>
      <c r="I1396" s="58">
        <f t="shared" si="85"/>
        <v>3.0405370312662304E-5</v>
      </c>
      <c r="J1396" s="13">
        <v>1.8284999999999999E-2</v>
      </c>
      <c r="K1396" s="13">
        <f t="shared" si="86"/>
        <v>4.5581085264236849E-5</v>
      </c>
      <c r="L1396" s="58">
        <f t="shared" si="87"/>
        <v>0.66706113152857538</v>
      </c>
      <c r="M1396" s="13" t="s">
        <v>257</v>
      </c>
    </row>
    <row r="1397" spans="1:13" x14ac:dyDescent="0.15">
      <c r="A1397" s="13">
        <f t="shared" si="84"/>
        <v>39.850000000000023</v>
      </c>
      <c r="B1397" s="13">
        <v>313</v>
      </c>
      <c r="C1397" s="13">
        <v>50662.5</v>
      </c>
      <c r="D1397" s="13">
        <v>0.76770000000000005</v>
      </c>
      <c r="E1397" s="13">
        <v>520.87</v>
      </c>
      <c r="F1397" s="13">
        <v>312.28000000000003</v>
      </c>
      <c r="G1397" s="13">
        <v>1.6679582426027921</v>
      </c>
      <c r="H1397" s="58">
        <v>2.3479E-5</v>
      </c>
      <c r="I1397" s="58">
        <f t="shared" si="85"/>
        <v>3.058356128696105E-5</v>
      </c>
      <c r="J1397" s="13">
        <v>1.8332999999999999E-2</v>
      </c>
      <c r="K1397" s="13">
        <f t="shared" si="86"/>
        <v>4.5847182674869572E-5</v>
      </c>
      <c r="L1397" s="58">
        <f t="shared" si="87"/>
        <v>0.66707613211149308</v>
      </c>
      <c r="M1397" s="13" t="s">
        <v>257</v>
      </c>
    </row>
    <row r="1398" spans="1:13" x14ac:dyDescent="0.15">
      <c r="A1398" s="13">
        <f t="shared" si="84"/>
        <v>40.850000000000023</v>
      </c>
      <c r="B1398" s="13">
        <v>314</v>
      </c>
      <c r="C1398" s="13">
        <v>50662.5</v>
      </c>
      <c r="D1398" s="13">
        <v>0.76524999999999999</v>
      </c>
      <c r="E1398" s="13">
        <v>520.87</v>
      </c>
      <c r="F1398" s="13">
        <v>312.28000000000003</v>
      </c>
      <c r="G1398" s="13">
        <v>1.6679582426027921</v>
      </c>
      <c r="H1398" s="58">
        <v>2.3541E-5</v>
      </c>
      <c r="I1398" s="58">
        <f t="shared" si="85"/>
        <v>3.0762495916367204E-5</v>
      </c>
      <c r="J1398" s="13">
        <v>1.8381000000000002E-2</v>
      </c>
      <c r="K1398" s="13">
        <f t="shared" si="86"/>
        <v>4.6114388306945591E-5</v>
      </c>
      <c r="L1398" s="58">
        <f t="shared" si="87"/>
        <v>0.66709105434960003</v>
      </c>
      <c r="M1398" s="13" t="s">
        <v>257</v>
      </c>
    </row>
    <row r="1399" spans="1:13" x14ac:dyDescent="0.15">
      <c r="A1399" s="13">
        <f t="shared" si="84"/>
        <v>41.850000000000023</v>
      </c>
      <c r="B1399" s="13">
        <v>315</v>
      </c>
      <c r="C1399" s="13">
        <v>50662.5</v>
      </c>
      <c r="D1399" s="13">
        <v>0.76282000000000005</v>
      </c>
      <c r="E1399" s="13">
        <v>520.86</v>
      </c>
      <c r="F1399" s="13">
        <v>312.28000000000003</v>
      </c>
      <c r="G1399" s="13">
        <v>1.6679262200589213</v>
      </c>
      <c r="H1399" s="58">
        <v>2.3603000000000001E-5</v>
      </c>
      <c r="I1399" s="58">
        <f t="shared" si="85"/>
        <v>3.0941768700348703E-5</v>
      </c>
      <c r="J1399" s="13">
        <v>1.8429999999999998E-2</v>
      </c>
      <c r="K1399" s="13">
        <f t="shared" si="86"/>
        <v>4.6385501625595124E-5</v>
      </c>
      <c r="L1399" s="58">
        <f t="shared" si="87"/>
        <v>0.66705689527943579</v>
      </c>
      <c r="M1399" s="13" t="s">
        <v>257</v>
      </c>
    </row>
    <row r="1400" spans="1:13" x14ac:dyDescent="0.15">
      <c r="A1400" s="13">
        <f t="shared" si="84"/>
        <v>42.850000000000023</v>
      </c>
      <c r="B1400" s="13">
        <v>316</v>
      </c>
      <c r="C1400" s="13">
        <v>50662.5</v>
      </c>
      <c r="D1400" s="13">
        <v>0.76039999999999996</v>
      </c>
      <c r="E1400" s="13">
        <v>520.86</v>
      </c>
      <c r="F1400" s="13">
        <v>312.28000000000003</v>
      </c>
      <c r="G1400" s="13">
        <v>1.6679262200589213</v>
      </c>
      <c r="H1400" s="58">
        <v>2.3665000000000001E-5</v>
      </c>
      <c r="I1400" s="58">
        <f t="shared" si="85"/>
        <v>3.1121778011572859E-5</v>
      </c>
      <c r="J1400" s="13">
        <v>1.8478000000000001E-2</v>
      </c>
      <c r="K1400" s="13">
        <f t="shared" si="86"/>
        <v>4.6654318295221015E-5</v>
      </c>
      <c r="L1400" s="58">
        <f t="shared" si="87"/>
        <v>0.66707175560125553</v>
      </c>
      <c r="M1400" s="13" t="s">
        <v>257</v>
      </c>
    </row>
    <row r="1401" spans="1:13" x14ac:dyDescent="0.15">
      <c r="A1401" s="13">
        <f t="shared" si="84"/>
        <v>43.850000000000023</v>
      </c>
      <c r="B1401" s="13">
        <v>317</v>
      </c>
      <c r="C1401" s="13">
        <v>50662.5</v>
      </c>
      <c r="D1401" s="13">
        <v>0.75800000000000001</v>
      </c>
      <c r="E1401" s="13">
        <v>520.85</v>
      </c>
      <c r="F1401" s="13">
        <v>312.28000000000003</v>
      </c>
      <c r="G1401" s="13">
        <v>1.6678941975150505</v>
      </c>
      <c r="H1401" s="58">
        <v>2.3726999999999998E-5</v>
      </c>
      <c r="I1401" s="58">
        <f t="shared" si="85"/>
        <v>3.1302110817941947E-5</v>
      </c>
      <c r="J1401" s="13">
        <v>1.8526000000000001E-2</v>
      </c>
      <c r="K1401" s="13">
        <f t="shared" si="86"/>
        <v>4.6924514246678674E-5</v>
      </c>
      <c r="L1401" s="58">
        <f t="shared" si="87"/>
        <v>0.66707373151246896</v>
      </c>
      <c r="M1401" s="13" t="s">
        <v>257</v>
      </c>
    </row>
    <row r="1402" spans="1:13" x14ac:dyDescent="0.15">
      <c r="A1402" s="13">
        <f t="shared" si="84"/>
        <v>44.850000000000023</v>
      </c>
      <c r="B1402" s="13">
        <v>318</v>
      </c>
      <c r="C1402" s="13">
        <v>50662.5</v>
      </c>
      <c r="D1402" s="13">
        <v>0.75561</v>
      </c>
      <c r="E1402" s="13">
        <v>520.85</v>
      </c>
      <c r="F1402" s="13">
        <v>312.28000000000003</v>
      </c>
      <c r="G1402" s="13">
        <v>1.6678941975150505</v>
      </c>
      <c r="H1402" s="58">
        <v>2.3788E-5</v>
      </c>
      <c r="I1402" s="58">
        <f t="shared" si="85"/>
        <v>3.1481849102050002E-5</v>
      </c>
      <c r="J1402" s="13">
        <v>1.8574E-2</v>
      </c>
      <c r="K1402" s="13">
        <f t="shared" si="86"/>
        <v>4.7194900610045927E-5</v>
      </c>
      <c r="L1402" s="58">
        <f t="shared" si="87"/>
        <v>0.66706039625282654</v>
      </c>
      <c r="M1402" s="13" t="s">
        <v>257</v>
      </c>
    </row>
    <row r="1403" spans="1:13" x14ac:dyDescent="0.15">
      <c r="A1403" s="13">
        <f t="shared" si="84"/>
        <v>45.850000000000023</v>
      </c>
      <c r="B1403" s="13">
        <v>319</v>
      </c>
      <c r="C1403" s="13">
        <v>50662.5</v>
      </c>
      <c r="D1403" s="13">
        <v>0.75324000000000002</v>
      </c>
      <c r="E1403" s="13">
        <v>520.85</v>
      </c>
      <c r="F1403" s="13">
        <v>312.28000000000003</v>
      </c>
      <c r="G1403" s="13">
        <v>1.6678941975150505</v>
      </c>
      <c r="H1403" s="58">
        <v>2.385E-5</v>
      </c>
      <c r="I1403" s="58">
        <f t="shared" si="85"/>
        <v>3.1663214911581964E-5</v>
      </c>
      <c r="J1403" s="13">
        <v>1.8622E-2</v>
      </c>
      <c r="K1403" s="13">
        <f t="shared" si="86"/>
        <v>4.7465742526858854E-5</v>
      </c>
      <c r="L1403" s="58">
        <f t="shared" si="87"/>
        <v>0.66707509934486098</v>
      </c>
      <c r="M1403" s="13" t="s">
        <v>257</v>
      </c>
    </row>
    <row r="1404" spans="1:13" x14ac:dyDescent="0.15">
      <c r="A1404" s="13">
        <f t="shared" si="84"/>
        <v>46.850000000000023</v>
      </c>
      <c r="B1404" s="13">
        <v>320</v>
      </c>
      <c r="C1404" s="13">
        <v>50662.5</v>
      </c>
      <c r="D1404" s="13">
        <v>0.75087999999999999</v>
      </c>
      <c r="E1404" s="13">
        <v>520.83999999999992</v>
      </c>
      <c r="F1404" s="13">
        <v>312.28000000000003</v>
      </c>
      <c r="G1404" s="13">
        <v>1.6678621749711793</v>
      </c>
      <c r="H1404" s="58">
        <v>2.3910999999999999E-5</v>
      </c>
      <c r="I1404" s="58">
        <f t="shared" si="85"/>
        <v>3.1843969742169188E-5</v>
      </c>
      <c r="J1404" s="13">
        <v>1.8671E-2</v>
      </c>
      <c r="K1404" s="13">
        <f t="shared" si="86"/>
        <v>4.7741131935032658E-5</v>
      </c>
      <c r="L1404" s="58">
        <f t="shared" si="87"/>
        <v>0.66701329548497656</v>
      </c>
      <c r="M1404" s="13" t="s">
        <v>257</v>
      </c>
    </row>
    <row r="1405" spans="1:13" x14ac:dyDescent="0.15">
      <c r="A1405" s="13">
        <f t="shared" si="84"/>
        <v>47.850000000000023</v>
      </c>
      <c r="B1405" s="13">
        <v>321</v>
      </c>
      <c r="C1405" s="13">
        <v>50662.5</v>
      </c>
      <c r="D1405" s="13">
        <v>0.74853999999999998</v>
      </c>
      <c r="E1405" s="13">
        <v>520.83999999999992</v>
      </c>
      <c r="F1405" s="13">
        <v>312.28000000000003</v>
      </c>
      <c r="G1405" s="13">
        <v>1.6678621749711793</v>
      </c>
      <c r="H1405" s="58">
        <v>2.3972999999999999E-5</v>
      </c>
      <c r="I1405" s="58">
        <f t="shared" si="85"/>
        <v>3.2026344617522108E-5</v>
      </c>
      <c r="J1405" s="13">
        <v>1.8719E-2</v>
      </c>
      <c r="K1405" s="13">
        <f t="shared" si="86"/>
        <v>4.8013492889818067E-5</v>
      </c>
      <c r="L1405" s="58">
        <f t="shared" si="87"/>
        <v>0.66702801004327139</v>
      </c>
      <c r="M1405" s="13" t="s">
        <v>257</v>
      </c>
    </row>
    <row r="1406" spans="1:13" x14ac:dyDescent="0.15">
      <c r="A1406" s="13">
        <f t="shared" si="84"/>
        <v>48.850000000000023</v>
      </c>
      <c r="B1406" s="13">
        <v>322</v>
      </c>
      <c r="C1406" s="13">
        <v>50662.5</v>
      </c>
      <c r="D1406" s="13">
        <v>0.74621000000000004</v>
      </c>
      <c r="E1406" s="13">
        <v>520.83000000000004</v>
      </c>
      <c r="F1406" s="13">
        <v>312.28000000000003</v>
      </c>
      <c r="G1406" s="13">
        <v>1.6678301524273087</v>
      </c>
      <c r="H1406" s="58">
        <v>2.4034000000000001E-5</v>
      </c>
      <c r="I1406" s="58">
        <f t="shared" si="85"/>
        <v>3.2208091555996299E-5</v>
      </c>
      <c r="J1406" s="13">
        <v>1.8766000000000001E-2</v>
      </c>
      <c r="K1406" s="13">
        <f t="shared" si="86"/>
        <v>4.8285269023577581E-5</v>
      </c>
      <c r="L1406" s="58">
        <f t="shared" si="87"/>
        <v>0.66703763295321328</v>
      </c>
      <c r="M1406" s="13" t="s">
        <v>257</v>
      </c>
    </row>
    <row r="1407" spans="1:13" x14ac:dyDescent="0.15">
      <c r="A1407" s="13">
        <f t="shared" si="84"/>
        <v>49.850000000000023</v>
      </c>
      <c r="B1407" s="13">
        <v>323</v>
      </c>
      <c r="C1407" s="13">
        <v>50662.5</v>
      </c>
      <c r="D1407" s="13">
        <v>0.74390000000000001</v>
      </c>
      <c r="E1407" s="13">
        <v>520.83000000000004</v>
      </c>
      <c r="F1407" s="13">
        <v>312.28000000000003</v>
      </c>
      <c r="G1407" s="13">
        <v>1.6678301524273087</v>
      </c>
      <c r="H1407" s="58">
        <v>2.4096000000000001E-5</v>
      </c>
      <c r="I1407" s="58">
        <f t="shared" si="85"/>
        <v>3.2391450463772012E-5</v>
      </c>
      <c r="J1407" s="13">
        <v>1.8814000000000001E-2</v>
      </c>
      <c r="K1407" s="13">
        <f t="shared" si="86"/>
        <v>4.8559095561112517E-5</v>
      </c>
      <c r="L1407" s="58">
        <f t="shared" si="87"/>
        <v>0.66705217816519624</v>
      </c>
      <c r="M1407" s="13" t="s">
        <v>257</v>
      </c>
    </row>
    <row r="1408" spans="1:13" x14ac:dyDescent="0.15">
      <c r="A1408" s="13">
        <f t="shared" si="84"/>
        <v>50.850000000000023</v>
      </c>
      <c r="B1408" s="13">
        <v>324</v>
      </c>
      <c r="C1408" s="13">
        <v>50662.5</v>
      </c>
      <c r="D1408" s="13">
        <v>0.74160000000000004</v>
      </c>
      <c r="E1408" s="13">
        <v>520.83000000000004</v>
      </c>
      <c r="F1408" s="13">
        <v>312.27</v>
      </c>
      <c r="G1408" s="13">
        <v>1.6678835623018544</v>
      </c>
      <c r="H1408" s="58">
        <v>2.4156999999999999E-5</v>
      </c>
      <c r="I1408" s="58">
        <f t="shared" si="85"/>
        <v>3.2574163969795034E-5</v>
      </c>
      <c r="J1408" s="13">
        <v>1.8862E-2</v>
      </c>
      <c r="K1408" s="13">
        <f t="shared" si="86"/>
        <v>4.8833969495333567E-5</v>
      </c>
      <c r="L1408" s="58">
        <f t="shared" si="87"/>
        <v>0.66703903668751996</v>
      </c>
      <c r="M1408" s="13" t="s">
        <v>257</v>
      </c>
    </row>
    <row r="1409" spans="1:13" x14ac:dyDescent="0.15">
      <c r="A1409" s="13">
        <f t="shared" si="84"/>
        <v>51.850000000000023</v>
      </c>
      <c r="B1409" s="13">
        <v>325</v>
      </c>
      <c r="C1409" s="13">
        <v>50662.5</v>
      </c>
      <c r="D1409" s="13">
        <v>0.73931999999999998</v>
      </c>
      <c r="E1409" s="13">
        <v>520.81999999999994</v>
      </c>
      <c r="F1409" s="13">
        <v>312.27</v>
      </c>
      <c r="G1409" s="13">
        <v>1.667851538732507</v>
      </c>
      <c r="H1409" s="58">
        <v>2.4218000000000001E-5</v>
      </c>
      <c r="I1409" s="58">
        <f t="shared" si="85"/>
        <v>3.2757128171833578E-5</v>
      </c>
      <c r="J1409" s="13">
        <v>1.891E-2</v>
      </c>
      <c r="K1409" s="13">
        <f t="shared" si="86"/>
        <v>4.9110168111392763E-5</v>
      </c>
      <c r="L1409" s="58">
        <f t="shared" si="87"/>
        <v>0.66701315494447377</v>
      </c>
      <c r="M1409" s="13" t="s">
        <v>257</v>
      </c>
    </row>
    <row r="1410" spans="1:13" x14ac:dyDescent="0.15">
      <c r="A1410" s="13">
        <f t="shared" si="84"/>
        <v>52.850000000000023</v>
      </c>
      <c r="B1410" s="13">
        <v>326</v>
      </c>
      <c r="C1410" s="13">
        <v>50662.5</v>
      </c>
      <c r="D1410" s="13">
        <v>0.73704999999999998</v>
      </c>
      <c r="E1410" s="13">
        <v>520.81999999999994</v>
      </c>
      <c r="F1410" s="13">
        <v>312.27</v>
      </c>
      <c r="G1410" s="13">
        <v>1.667851538732507</v>
      </c>
      <c r="H1410" s="58">
        <v>2.4278999999999999E-5</v>
      </c>
      <c r="I1410" s="58">
        <f t="shared" si="85"/>
        <v>3.294077742351265E-5</v>
      </c>
      <c r="J1410" s="13">
        <v>1.8957999999999999E-2</v>
      </c>
      <c r="K1410" s="13">
        <f t="shared" si="86"/>
        <v>4.9386462041206562E-5</v>
      </c>
      <c r="L1410" s="58">
        <f t="shared" si="87"/>
        <v>0.66700014663994089</v>
      </c>
      <c r="M1410" s="13" t="s">
        <v>257</v>
      </c>
    </row>
    <row r="1411" spans="1:13" x14ac:dyDescent="0.15">
      <c r="A1411" s="13">
        <f t="shared" si="84"/>
        <v>53.850000000000023</v>
      </c>
      <c r="B1411" s="13">
        <v>327</v>
      </c>
      <c r="C1411" s="13">
        <v>50662.5</v>
      </c>
      <c r="D1411" s="13">
        <v>0.73479000000000005</v>
      </c>
      <c r="E1411" s="13">
        <v>520.81999999999994</v>
      </c>
      <c r="F1411" s="13">
        <v>312.27</v>
      </c>
      <c r="G1411" s="13">
        <v>1.667851538732507</v>
      </c>
      <c r="H1411" s="58">
        <v>2.4340000000000001E-5</v>
      </c>
      <c r="I1411" s="58">
        <f t="shared" si="85"/>
        <v>3.3125110575810775E-5</v>
      </c>
      <c r="J1411" s="13">
        <v>1.9005000000000001E-2</v>
      </c>
      <c r="K1411" s="13">
        <f t="shared" si="86"/>
        <v>4.966117415543821E-5</v>
      </c>
      <c r="L1411" s="58">
        <f t="shared" si="87"/>
        <v>0.66702229939489599</v>
      </c>
      <c r="M1411" s="13" t="s">
        <v>257</v>
      </c>
    </row>
    <row r="1412" spans="1:13" x14ac:dyDescent="0.15">
      <c r="A1412" s="13">
        <f t="shared" si="84"/>
        <v>54.850000000000023</v>
      </c>
      <c r="B1412" s="13">
        <v>328</v>
      </c>
      <c r="C1412" s="13">
        <v>50662.5</v>
      </c>
      <c r="D1412" s="13">
        <v>0.73255000000000003</v>
      </c>
      <c r="E1412" s="13">
        <v>520.80999999999995</v>
      </c>
      <c r="F1412" s="13">
        <v>312.27</v>
      </c>
      <c r="G1412" s="13">
        <v>1.6678195151631601</v>
      </c>
      <c r="H1412" s="58">
        <v>2.4400999999999999E-5</v>
      </c>
      <c r="I1412" s="58">
        <f t="shared" si="85"/>
        <v>3.3309671694764861E-5</v>
      </c>
      <c r="J1412" s="13">
        <v>1.9053E-2</v>
      </c>
      <c r="K1412" s="13">
        <f t="shared" si="86"/>
        <v>4.9939797879014876E-5</v>
      </c>
      <c r="L1412" s="58">
        <f t="shared" si="87"/>
        <v>0.66699652600640302</v>
      </c>
      <c r="M1412" s="13" t="s">
        <v>257</v>
      </c>
    </row>
    <row r="1413" spans="1:13" x14ac:dyDescent="0.15">
      <c r="A1413" s="13">
        <f t="shared" si="84"/>
        <v>55.850000000000023</v>
      </c>
      <c r="B1413" s="13">
        <v>329</v>
      </c>
      <c r="C1413" s="13">
        <v>50662.5</v>
      </c>
      <c r="D1413" s="13">
        <v>0.73031999999999997</v>
      </c>
      <c r="E1413" s="13">
        <v>520.80999999999995</v>
      </c>
      <c r="F1413" s="13">
        <v>312.27</v>
      </c>
      <c r="G1413" s="13">
        <v>1.6678195151631601</v>
      </c>
      <c r="H1413" s="58">
        <v>2.4462000000000001E-5</v>
      </c>
      <c r="I1413" s="58">
        <f t="shared" si="85"/>
        <v>3.3494906342425239E-5</v>
      </c>
      <c r="J1413" s="13">
        <v>1.9099999999999999E-2</v>
      </c>
      <c r="K1413" s="13">
        <f t="shared" si="86"/>
        <v>5.0215854665359663E-5</v>
      </c>
      <c r="L1413" s="58">
        <f t="shared" si="87"/>
        <v>0.66701854554973827</v>
      </c>
      <c r="M1413" s="13" t="s">
        <v>257</v>
      </c>
    </row>
    <row r="1414" spans="1:13" x14ac:dyDescent="0.15">
      <c r="A1414" s="13">
        <f t="shared" si="84"/>
        <v>56.850000000000023</v>
      </c>
      <c r="B1414" s="13">
        <v>330</v>
      </c>
      <c r="C1414" s="13">
        <v>50662.5</v>
      </c>
      <c r="D1414" s="13">
        <v>0.72809999999999997</v>
      </c>
      <c r="E1414" s="13">
        <v>520.80999999999995</v>
      </c>
      <c r="F1414" s="13">
        <v>312.27</v>
      </c>
      <c r="G1414" s="13">
        <v>1.6678195151631601</v>
      </c>
      <c r="H1414" s="58">
        <v>2.4522999999999999E-5</v>
      </c>
      <c r="I1414" s="58">
        <f t="shared" si="85"/>
        <v>3.3680813075127045E-5</v>
      </c>
      <c r="J1414" s="13">
        <v>1.9147999999999998E-2</v>
      </c>
      <c r="K1414" s="13">
        <f t="shared" si="86"/>
        <v>5.0495546090040446E-5</v>
      </c>
      <c r="L1414" s="58">
        <f t="shared" si="87"/>
        <v>0.66700562095257987</v>
      </c>
      <c r="M1414" s="13" t="s">
        <v>257</v>
      </c>
    </row>
    <row r="1415" spans="1:13" x14ac:dyDescent="0.15">
      <c r="A1415" s="13">
        <f t="shared" si="84"/>
        <v>57.850000000000023</v>
      </c>
      <c r="B1415" s="13">
        <v>331</v>
      </c>
      <c r="C1415" s="13">
        <v>50662.5</v>
      </c>
      <c r="D1415" s="13">
        <v>0.72589999999999999</v>
      </c>
      <c r="E1415" s="13">
        <v>520.80000000000007</v>
      </c>
      <c r="F1415" s="13">
        <v>312.27</v>
      </c>
      <c r="G1415" s="13">
        <v>1.6677874915938133</v>
      </c>
      <c r="H1415" s="58">
        <v>2.4584E-5</v>
      </c>
      <c r="I1415" s="58">
        <f t="shared" si="85"/>
        <v>3.3866923818707815E-5</v>
      </c>
      <c r="J1415" s="13">
        <v>1.9195E-2</v>
      </c>
      <c r="K1415" s="13">
        <f t="shared" si="86"/>
        <v>5.0773879091562582E-5</v>
      </c>
      <c r="L1415" s="58">
        <f t="shared" si="87"/>
        <v>0.66701470174524624</v>
      </c>
      <c r="M1415" s="13" t="s">
        <v>257</v>
      </c>
    </row>
    <row r="1416" spans="1:13" x14ac:dyDescent="0.15">
      <c r="A1416" s="13">
        <f t="shared" si="84"/>
        <v>58.850000000000023</v>
      </c>
      <c r="B1416" s="13">
        <v>332</v>
      </c>
      <c r="C1416" s="13">
        <v>50662.5</v>
      </c>
      <c r="D1416" s="13">
        <v>0.72370999999999996</v>
      </c>
      <c r="E1416" s="13">
        <v>520.80000000000007</v>
      </c>
      <c r="F1416" s="13">
        <v>312.27</v>
      </c>
      <c r="G1416" s="13">
        <v>1.6677874915938133</v>
      </c>
      <c r="H1416" s="58">
        <v>2.4644999999999999E-5</v>
      </c>
      <c r="I1416" s="58">
        <f t="shared" si="85"/>
        <v>3.4053695541031631E-5</v>
      </c>
      <c r="J1416" s="13">
        <v>1.9243E-2</v>
      </c>
      <c r="K1416" s="13">
        <f t="shared" si="86"/>
        <v>5.105487658203257E-5</v>
      </c>
      <c r="L1416" s="58">
        <f t="shared" si="87"/>
        <v>0.66700181884321574</v>
      </c>
      <c r="M1416" s="13" t="s">
        <v>257</v>
      </c>
    </row>
    <row r="1417" spans="1:13" x14ac:dyDescent="0.15">
      <c r="A1417" s="13">
        <f t="shared" ref="A1417:A1480" si="88">B1417-273.15</f>
        <v>59.850000000000023</v>
      </c>
      <c r="B1417" s="13">
        <v>333</v>
      </c>
      <c r="C1417" s="13">
        <v>50662.5</v>
      </c>
      <c r="D1417" s="13">
        <v>0.72153</v>
      </c>
      <c r="E1417" s="13">
        <v>520.80000000000007</v>
      </c>
      <c r="F1417" s="13">
        <v>312.27</v>
      </c>
      <c r="G1417" s="13">
        <v>1.6677874915938133</v>
      </c>
      <c r="H1417" s="58">
        <v>2.4705000000000001E-5</v>
      </c>
      <c r="I1417" s="58">
        <f t="shared" ref="I1417:I1480" si="89">H1417/D1417</f>
        <v>3.4239740551328426E-5</v>
      </c>
      <c r="J1417" s="13">
        <v>1.9290000000000002E-2</v>
      </c>
      <c r="K1417" s="13">
        <f t="shared" ref="K1417:K1480" si="90">J1417/E1417/D1417</f>
        <v>5.1334207180453254E-5</v>
      </c>
      <c r="L1417" s="58">
        <f t="shared" ref="L1417:L1480" si="91">H1417*E1417/J1417</f>
        <v>0.66699657853810268</v>
      </c>
      <c r="M1417" s="13" t="s">
        <v>257</v>
      </c>
    </row>
    <row r="1418" spans="1:13" x14ac:dyDescent="0.15">
      <c r="A1418" s="13">
        <f t="shared" si="88"/>
        <v>60.850000000000023</v>
      </c>
      <c r="B1418" s="13">
        <v>334</v>
      </c>
      <c r="C1418" s="13">
        <v>50662.5</v>
      </c>
      <c r="D1418" s="13">
        <v>0.71936999999999995</v>
      </c>
      <c r="E1418" s="13">
        <v>520.79</v>
      </c>
      <c r="F1418" s="13">
        <v>312.27</v>
      </c>
      <c r="G1418" s="13">
        <v>1.6677554680244659</v>
      </c>
      <c r="H1418" s="58">
        <v>2.4766E-5</v>
      </c>
      <c r="I1418" s="58">
        <f t="shared" si="89"/>
        <v>3.4427346150103563E-5</v>
      </c>
      <c r="J1418" s="13">
        <v>1.9337E-2</v>
      </c>
      <c r="K1418" s="13">
        <f t="shared" si="90"/>
        <v>5.1614786864550464E-5</v>
      </c>
      <c r="L1418" s="58">
        <f t="shared" si="91"/>
        <v>0.66700548895899048</v>
      </c>
      <c r="M1418" s="13" t="s">
        <v>257</v>
      </c>
    </row>
    <row r="1419" spans="1:13" x14ac:dyDescent="0.15">
      <c r="A1419" s="13">
        <f t="shared" si="88"/>
        <v>61.850000000000023</v>
      </c>
      <c r="B1419" s="13">
        <v>335</v>
      </c>
      <c r="C1419" s="13">
        <v>50662.5</v>
      </c>
      <c r="D1419" s="13">
        <v>0.71721999999999997</v>
      </c>
      <c r="E1419" s="13">
        <v>520.79</v>
      </c>
      <c r="F1419" s="13">
        <v>312.27</v>
      </c>
      <c r="G1419" s="13">
        <v>1.6677554680244659</v>
      </c>
      <c r="H1419" s="58">
        <v>2.4825999999999999E-5</v>
      </c>
      <c r="I1419" s="58">
        <f t="shared" si="89"/>
        <v>3.4614204846490618E-5</v>
      </c>
      <c r="J1419" s="13">
        <v>1.9384999999999999E-2</v>
      </c>
      <c r="K1419" s="13">
        <f t="shared" si="90"/>
        <v>5.1898018592763271E-5</v>
      </c>
      <c r="L1419" s="58">
        <f t="shared" si="91"/>
        <v>0.66696582615424294</v>
      </c>
      <c r="M1419" s="13" t="s">
        <v>257</v>
      </c>
    </row>
    <row r="1420" spans="1:13" x14ac:dyDescent="0.15">
      <c r="A1420" s="13">
        <f t="shared" si="88"/>
        <v>62.850000000000023</v>
      </c>
      <c r="B1420" s="13">
        <v>336</v>
      </c>
      <c r="C1420" s="13">
        <v>50662.5</v>
      </c>
      <c r="D1420" s="13">
        <v>0.71509</v>
      </c>
      <c r="E1420" s="13">
        <v>520.79</v>
      </c>
      <c r="F1420" s="13">
        <v>312.27</v>
      </c>
      <c r="G1420" s="13">
        <v>1.6677554680244659</v>
      </c>
      <c r="H1420" s="58">
        <v>2.4887000000000001E-5</v>
      </c>
      <c r="I1420" s="58">
        <f t="shared" si="89"/>
        <v>3.4802612258596818E-5</v>
      </c>
      <c r="J1420" s="13">
        <v>1.9432000000000001E-2</v>
      </c>
      <c r="K1420" s="13">
        <f t="shared" si="90"/>
        <v>5.2178808826433585E-5</v>
      </c>
      <c r="L1420" s="58">
        <f t="shared" si="91"/>
        <v>0.66698748095924243</v>
      </c>
      <c r="M1420" s="13" t="s">
        <v>257</v>
      </c>
    </row>
    <row r="1421" spans="1:13" x14ac:dyDescent="0.15">
      <c r="A1421" s="13">
        <f t="shared" si="88"/>
        <v>63.850000000000023</v>
      </c>
      <c r="B1421" s="13">
        <v>337</v>
      </c>
      <c r="C1421" s="13">
        <v>50662.5</v>
      </c>
      <c r="D1421" s="13">
        <v>0.71296000000000004</v>
      </c>
      <c r="E1421" s="13">
        <v>520.78</v>
      </c>
      <c r="F1421" s="13">
        <v>312.27</v>
      </c>
      <c r="G1421" s="13">
        <v>1.667723444455119</v>
      </c>
      <c r="H1421" s="58">
        <v>2.4947E-5</v>
      </c>
      <c r="I1421" s="58">
        <f t="shared" si="89"/>
        <v>3.499074281867145E-5</v>
      </c>
      <c r="J1421" s="13">
        <v>1.9479E-2</v>
      </c>
      <c r="K1421" s="13">
        <f t="shared" si="90"/>
        <v>5.2462284166623975E-5</v>
      </c>
      <c r="L1421" s="58">
        <f t="shared" si="91"/>
        <v>0.66696948816674362</v>
      </c>
      <c r="M1421" s="13" t="s">
        <v>257</v>
      </c>
    </row>
    <row r="1422" spans="1:13" x14ac:dyDescent="0.15">
      <c r="A1422" s="13">
        <f t="shared" si="88"/>
        <v>64.850000000000023</v>
      </c>
      <c r="B1422" s="13">
        <v>338</v>
      </c>
      <c r="C1422" s="13">
        <v>50662.5</v>
      </c>
      <c r="D1422" s="13">
        <v>0.71084999999999998</v>
      </c>
      <c r="E1422" s="13">
        <v>520.78</v>
      </c>
      <c r="F1422" s="13">
        <v>312.27</v>
      </c>
      <c r="G1422" s="13">
        <v>1.667723444455119</v>
      </c>
      <c r="H1422" s="58">
        <v>2.5007999999999998E-5</v>
      </c>
      <c r="I1422" s="58">
        <f t="shared" si="89"/>
        <v>3.5180417809664482E-5</v>
      </c>
      <c r="J1422" s="13">
        <v>1.9526000000000002E-2</v>
      </c>
      <c r="K1422" s="13">
        <f t="shared" si="90"/>
        <v>5.2744966393695673E-5</v>
      </c>
      <c r="L1422" s="58">
        <f t="shared" si="91"/>
        <v>0.66699099866844191</v>
      </c>
      <c r="M1422" s="13" t="s">
        <v>257</v>
      </c>
    </row>
    <row r="1423" spans="1:13" x14ac:dyDescent="0.15">
      <c r="A1423" s="13">
        <f t="shared" si="88"/>
        <v>65.850000000000023</v>
      </c>
      <c r="B1423" s="13">
        <v>339</v>
      </c>
      <c r="C1423" s="13">
        <v>50662.5</v>
      </c>
      <c r="D1423" s="13">
        <v>0.70874999999999999</v>
      </c>
      <c r="E1423" s="13">
        <v>520.78</v>
      </c>
      <c r="F1423" s="13">
        <v>312.27</v>
      </c>
      <c r="G1423" s="13">
        <v>1.667723444455119</v>
      </c>
      <c r="H1423" s="58">
        <v>2.5068000000000001E-5</v>
      </c>
      <c r="I1423" s="58">
        <f t="shared" si="89"/>
        <v>3.5369312169312169E-5</v>
      </c>
      <c r="J1423" s="13">
        <v>1.9573E-2</v>
      </c>
      <c r="K1423" s="13">
        <f t="shared" si="90"/>
        <v>5.302858356611061E-5</v>
      </c>
      <c r="L1423" s="58">
        <f t="shared" si="91"/>
        <v>0.6669857988044755</v>
      </c>
      <c r="M1423" s="13" t="s">
        <v>257</v>
      </c>
    </row>
    <row r="1424" spans="1:13" x14ac:dyDescent="0.15">
      <c r="A1424" s="13">
        <f t="shared" si="88"/>
        <v>66.850000000000023</v>
      </c>
      <c r="B1424" s="13">
        <v>340</v>
      </c>
      <c r="C1424" s="13">
        <v>50662.5</v>
      </c>
      <c r="D1424" s="13">
        <v>0.70665999999999995</v>
      </c>
      <c r="E1424" s="13">
        <v>520.77</v>
      </c>
      <c r="F1424" s="13">
        <v>312.27</v>
      </c>
      <c r="G1424" s="13">
        <v>1.667691420885772</v>
      </c>
      <c r="H1424" s="58">
        <v>2.5128000000000001E-5</v>
      </c>
      <c r="I1424" s="58">
        <f t="shared" si="89"/>
        <v>3.5558826026660633E-5</v>
      </c>
      <c r="J1424" s="13">
        <v>1.9619999999999999E-2</v>
      </c>
      <c r="K1424" s="13">
        <f t="shared" si="90"/>
        <v>5.3314155715228497E-5</v>
      </c>
      <c r="L1424" s="58">
        <f t="shared" si="91"/>
        <v>0.66696781651376147</v>
      </c>
      <c r="M1424" s="13" t="s">
        <v>257</v>
      </c>
    </row>
    <row r="1425" spans="1:13" x14ac:dyDescent="0.15">
      <c r="A1425" s="13">
        <f t="shared" si="88"/>
        <v>67.850000000000023</v>
      </c>
      <c r="B1425" s="13">
        <v>341</v>
      </c>
      <c r="C1425" s="13">
        <v>50662.5</v>
      </c>
      <c r="D1425" s="13">
        <v>0.70459000000000005</v>
      </c>
      <c r="E1425" s="13">
        <v>520.77</v>
      </c>
      <c r="F1425" s="13">
        <v>312.27</v>
      </c>
      <c r="G1425" s="13">
        <v>1.667691420885772</v>
      </c>
      <c r="H1425" s="58">
        <v>2.5188E-5</v>
      </c>
      <c r="I1425" s="58">
        <f t="shared" si="89"/>
        <v>3.5748449452873299E-5</v>
      </c>
      <c r="J1425" s="13">
        <v>1.9667E-2</v>
      </c>
      <c r="K1425" s="13">
        <f t="shared" si="90"/>
        <v>5.3598876300035299E-5</v>
      </c>
      <c r="L1425" s="58">
        <f t="shared" si="91"/>
        <v>0.66696266639548474</v>
      </c>
      <c r="M1425" s="13" t="s">
        <v>257</v>
      </c>
    </row>
    <row r="1426" spans="1:13" x14ac:dyDescent="0.15">
      <c r="A1426" s="13">
        <f t="shared" si="88"/>
        <v>68.850000000000023</v>
      </c>
      <c r="B1426" s="13">
        <v>342</v>
      </c>
      <c r="C1426" s="13">
        <v>50662.5</v>
      </c>
      <c r="D1426" s="13">
        <v>0.70252999999999999</v>
      </c>
      <c r="E1426" s="13">
        <v>520.77</v>
      </c>
      <c r="F1426" s="13">
        <v>312.26</v>
      </c>
      <c r="G1426" s="13">
        <v>1.6677448280279255</v>
      </c>
      <c r="H1426" s="58">
        <v>2.5248E-5</v>
      </c>
      <c r="I1426" s="58">
        <f t="shared" si="89"/>
        <v>3.5938678775283621E-5</v>
      </c>
      <c r="J1426" s="13">
        <v>1.9713999999999999E-2</v>
      </c>
      <c r="K1426" s="13">
        <f t="shared" si="90"/>
        <v>5.3884507745947325E-5</v>
      </c>
      <c r="L1426" s="58">
        <f t="shared" si="91"/>
        <v>0.66695754083392511</v>
      </c>
      <c r="M1426" s="13" t="s">
        <v>257</v>
      </c>
    </row>
    <row r="1427" spans="1:13" x14ac:dyDescent="0.15">
      <c r="A1427" s="13">
        <f t="shared" si="88"/>
        <v>69.850000000000023</v>
      </c>
      <c r="B1427" s="13">
        <v>343</v>
      </c>
      <c r="C1427" s="13">
        <v>50662.5</v>
      </c>
      <c r="D1427" s="13">
        <v>0.70047999999999999</v>
      </c>
      <c r="E1427" s="13">
        <v>520.76</v>
      </c>
      <c r="F1427" s="13">
        <v>312.26</v>
      </c>
      <c r="G1427" s="13">
        <v>1.6677128034330366</v>
      </c>
      <c r="H1427" s="58">
        <v>2.5307999999999999E-5</v>
      </c>
      <c r="I1427" s="58">
        <f t="shared" si="89"/>
        <v>3.6129511192325258E-5</v>
      </c>
      <c r="J1427" s="13">
        <v>1.976E-2</v>
      </c>
      <c r="K1427" s="13">
        <f t="shared" si="90"/>
        <v>5.4169344723042628E-5</v>
      </c>
      <c r="L1427" s="58">
        <f t="shared" si="91"/>
        <v>0.66697338461538458</v>
      </c>
      <c r="M1427" s="13" t="s">
        <v>257</v>
      </c>
    </row>
    <row r="1428" spans="1:13" x14ac:dyDescent="0.15">
      <c r="A1428" s="13">
        <f t="shared" si="88"/>
        <v>70.850000000000023</v>
      </c>
      <c r="B1428" s="13">
        <v>344</v>
      </c>
      <c r="C1428" s="13">
        <v>50662.5</v>
      </c>
      <c r="D1428" s="13">
        <v>0.69843999999999995</v>
      </c>
      <c r="E1428" s="13">
        <v>520.76</v>
      </c>
      <c r="F1428" s="13">
        <v>312.26</v>
      </c>
      <c r="G1428" s="13">
        <v>1.6677128034330366</v>
      </c>
      <c r="H1428" s="58">
        <v>2.5367999999999998E-5</v>
      </c>
      <c r="I1428" s="58">
        <f t="shared" si="89"/>
        <v>3.6320943817650768E-5</v>
      </c>
      <c r="J1428" s="13">
        <v>1.9807000000000002E-2</v>
      </c>
      <c r="K1428" s="13">
        <f t="shared" si="90"/>
        <v>5.4456782685954597E-5</v>
      </c>
      <c r="L1428" s="58">
        <f t="shared" si="91"/>
        <v>0.66696822739435546</v>
      </c>
      <c r="M1428" s="13" t="s">
        <v>257</v>
      </c>
    </row>
    <row r="1429" spans="1:13" x14ac:dyDescent="0.15">
      <c r="A1429" s="13">
        <f t="shared" si="88"/>
        <v>71.850000000000023</v>
      </c>
      <c r="B1429" s="13">
        <v>345</v>
      </c>
      <c r="C1429" s="13">
        <v>50662.5</v>
      </c>
      <c r="D1429" s="13">
        <v>0.69640999999999997</v>
      </c>
      <c r="E1429" s="13">
        <v>520.76</v>
      </c>
      <c r="F1429" s="13">
        <v>312.26</v>
      </c>
      <c r="G1429" s="13">
        <v>1.6677128034330366</v>
      </c>
      <c r="H1429" s="58">
        <v>2.5428000000000001E-5</v>
      </c>
      <c r="I1429" s="58">
        <f t="shared" si="89"/>
        <v>3.6512973679298117E-5</v>
      </c>
      <c r="J1429" s="13">
        <v>1.9854E-2</v>
      </c>
      <c r="K1429" s="13">
        <f t="shared" si="90"/>
        <v>5.4745118546200307E-5</v>
      </c>
      <c r="L1429" s="58">
        <f t="shared" si="91"/>
        <v>0.66696309459051073</v>
      </c>
      <c r="M1429" s="13" t="s">
        <v>257</v>
      </c>
    </row>
    <row r="1430" spans="1:13" x14ac:dyDescent="0.15">
      <c r="A1430" s="13">
        <f t="shared" si="88"/>
        <v>72.850000000000023</v>
      </c>
      <c r="B1430" s="13">
        <v>346</v>
      </c>
      <c r="C1430" s="13">
        <v>50662.5</v>
      </c>
      <c r="D1430" s="13">
        <v>0.69440000000000002</v>
      </c>
      <c r="E1430" s="13">
        <v>520.76</v>
      </c>
      <c r="F1430" s="13">
        <v>312.26</v>
      </c>
      <c r="G1430" s="13">
        <v>1.6677128034330366</v>
      </c>
      <c r="H1430" s="58">
        <v>2.5486999999999998E-5</v>
      </c>
      <c r="I1430" s="58">
        <f t="shared" si="89"/>
        <v>3.6703629032258062E-5</v>
      </c>
      <c r="J1430" s="13">
        <v>1.9900000000000001E-2</v>
      </c>
      <c r="K1430" s="13">
        <f t="shared" si="90"/>
        <v>5.503078980985961E-5</v>
      </c>
      <c r="L1430" s="58">
        <f t="shared" si="91"/>
        <v>0.66696533266331648</v>
      </c>
      <c r="M1430" s="13" t="s">
        <v>257</v>
      </c>
    </row>
    <row r="1431" spans="1:13" x14ac:dyDescent="0.15">
      <c r="A1431" s="13">
        <f t="shared" si="88"/>
        <v>73.850000000000023</v>
      </c>
      <c r="B1431" s="13">
        <v>347</v>
      </c>
      <c r="C1431" s="13">
        <v>50662.5</v>
      </c>
      <c r="D1431" s="13">
        <v>0.69238999999999995</v>
      </c>
      <c r="E1431" s="13">
        <v>520.75</v>
      </c>
      <c r="F1431" s="13">
        <v>312.26</v>
      </c>
      <c r="G1431" s="13">
        <v>1.6676807788381478</v>
      </c>
      <c r="H1431" s="58">
        <v>2.5547000000000001E-5</v>
      </c>
      <c r="I1431" s="58">
        <f t="shared" si="89"/>
        <v>3.6896835598434413E-5</v>
      </c>
      <c r="J1431" s="13">
        <v>1.9946999999999999E-2</v>
      </c>
      <c r="K1431" s="13">
        <f t="shared" si="90"/>
        <v>5.5321955399401846E-5</v>
      </c>
      <c r="L1431" s="58">
        <f t="shared" si="91"/>
        <v>0.66694742317140421</v>
      </c>
      <c r="M1431" s="13" t="s">
        <v>257</v>
      </c>
    </row>
    <row r="1432" spans="1:13" x14ac:dyDescent="0.15">
      <c r="A1432" s="13">
        <f t="shared" si="88"/>
        <v>74.850000000000023</v>
      </c>
      <c r="B1432" s="13">
        <v>348</v>
      </c>
      <c r="C1432" s="13">
        <v>50662.5</v>
      </c>
      <c r="D1432" s="13">
        <v>0.69040000000000001</v>
      </c>
      <c r="E1432" s="13">
        <v>520.75</v>
      </c>
      <c r="F1432" s="13">
        <v>312.26</v>
      </c>
      <c r="G1432" s="13">
        <v>1.6676807788381478</v>
      </c>
      <c r="H1432" s="58">
        <v>2.5607000000000001E-5</v>
      </c>
      <c r="I1432" s="58">
        <f t="shared" si="89"/>
        <v>3.7090092699884124E-5</v>
      </c>
      <c r="J1432" s="13">
        <v>1.9994000000000001E-2</v>
      </c>
      <c r="K1432" s="13">
        <f t="shared" si="90"/>
        <v>5.5612142438734576E-5</v>
      </c>
      <c r="L1432" s="58">
        <f t="shared" si="91"/>
        <v>0.66694234520356099</v>
      </c>
      <c r="M1432" s="13" t="s">
        <v>257</v>
      </c>
    </row>
    <row r="1433" spans="1:13" x14ac:dyDescent="0.15">
      <c r="A1433" s="13">
        <f t="shared" si="88"/>
        <v>75.850000000000023</v>
      </c>
      <c r="B1433" s="13">
        <v>349</v>
      </c>
      <c r="C1433" s="13">
        <v>50662.5</v>
      </c>
      <c r="D1433" s="13">
        <v>0.68842000000000003</v>
      </c>
      <c r="E1433" s="13">
        <v>520.75</v>
      </c>
      <c r="F1433" s="13">
        <v>312.26</v>
      </c>
      <c r="G1433" s="13">
        <v>1.6676807788381478</v>
      </c>
      <c r="H1433" s="58">
        <v>2.5666000000000001E-5</v>
      </c>
      <c r="I1433" s="58">
        <f t="shared" si="89"/>
        <v>3.7282472908979981E-5</v>
      </c>
      <c r="J1433" s="13">
        <v>2.0039999999999999E-2</v>
      </c>
      <c r="K1433" s="13">
        <f t="shared" si="90"/>
        <v>5.5900405672647083E-5</v>
      </c>
      <c r="L1433" s="58">
        <f t="shared" si="91"/>
        <v>0.66694458582834337</v>
      </c>
      <c r="M1433" s="13" t="s">
        <v>257</v>
      </c>
    </row>
    <row r="1434" spans="1:13" x14ac:dyDescent="0.15">
      <c r="A1434" s="13">
        <f t="shared" si="88"/>
        <v>76.850000000000023</v>
      </c>
      <c r="B1434" s="13">
        <v>350</v>
      </c>
      <c r="C1434" s="13">
        <v>50662.5</v>
      </c>
      <c r="D1434" s="13">
        <v>0.68645</v>
      </c>
      <c r="E1434" s="13">
        <v>520.74</v>
      </c>
      <c r="F1434" s="13">
        <v>312.26</v>
      </c>
      <c r="G1434" s="13">
        <v>1.667648754243259</v>
      </c>
      <c r="H1434" s="58">
        <v>2.5726000000000001E-5</v>
      </c>
      <c r="I1434" s="58">
        <f t="shared" si="89"/>
        <v>3.7476873770850024E-5</v>
      </c>
      <c r="J1434" s="13">
        <v>2.0086E-2</v>
      </c>
      <c r="K1434" s="13">
        <f t="shared" si="90"/>
        <v>5.6190592334698491E-5</v>
      </c>
      <c r="L1434" s="58">
        <f t="shared" si="91"/>
        <v>0.66695993428258493</v>
      </c>
      <c r="M1434" s="13" t="s">
        <v>257</v>
      </c>
    </row>
    <row r="1435" spans="1:13" x14ac:dyDescent="0.15">
      <c r="A1435" s="13">
        <f t="shared" si="88"/>
        <v>77.850000000000023</v>
      </c>
      <c r="B1435" s="13">
        <v>351</v>
      </c>
      <c r="C1435" s="13">
        <v>50662.5</v>
      </c>
      <c r="D1435" s="13">
        <v>0.6845</v>
      </c>
      <c r="E1435" s="13">
        <v>520.74</v>
      </c>
      <c r="F1435" s="13">
        <v>312.26</v>
      </c>
      <c r="G1435" s="13">
        <v>1.667648754243259</v>
      </c>
      <c r="H1435" s="58">
        <v>2.5785000000000001E-5</v>
      </c>
      <c r="I1435" s="58">
        <f t="shared" si="89"/>
        <v>3.7669831994156324E-5</v>
      </c>
      <c r="J1435" s="13">
        <v>2.0133000000000002E-2</v>
      </c>
      <c r="K1435" s="13">
        <f t="shared" si="90"/>
        <v>5.6482524882483782E-5</v>
      </c>
      <c r="L1435" s="58">
        <f t="shared" si="91"/>
        <v>0.66692896736700935</v>
      </c>
      <c r="M1435" s="13" t="s">
        <v>257</v>
      </c>
    </row>
    <row r="1436" spans="1:13" x14ac:dyDescent="0.15">
      <c r="A1436" s="13">
        <f t="shared" si="88"/>
        <v>78.850000000000023</v>
      </c>
      <c r="B1436" s="13">
        <v>352</v>
      </c>
      <c r="C1436" s="13">
        <v>50662.5</v>
      </c>
      <c r="D1436" s="13">
        <v>0.68254999999999999</v>
      </c>
      <c r="E1436" s="13">
        <v>520.74</v>
      </c>
      <c r="F1436" s="13">
        <v>312.26</v>
      </c>
      <c r="G1436" s="13">
        <v>1.667648754243259</v>
      </c>
      <c r="H1436" s="58">
        <v>2.5845000000000001E-5</v>
      </c>
      <c r="I1436" s="58">
        <f t="shared" si="89"/>
        <v>3.7865357849241813E-5</v>
      </c>
      <c r="J1436" s="13">
        <v>2.0178999999999999E-2</v>
      </c>
      <c r="K1436" s="13">
        <f t="shared" si="90"/>
        <v>5.6773312009143423E-5</v>
      </c>
      <c r="L1436" s="58">
        <f t="shared" si="91"/>
        <v>0.66695699985133072</v>
      </c>
      <c r="M1436" s="13" t="s">
        <v>257</v>
      </c>
    </row>
    <row r="1437" spans="1:13" x14ac:dyDescent="0.15">
      <c r="A1437" s="13">
        <f t="shared" si="88"/>
        <v>79.850000000000023</v>
      </c>
      <c r="B1437" s="13">
        <v>353</v>
      </c>
      <c r="C1437" s="13">
        <v>50662.5</v>
      </c>
      <c r="D1437" s="13">
        <v>0.68061000000000005</v>
      </c>
      <c r="E1437" s="13">
        <v>520.74</v>
      </c>
      <c r="F1437" s="13">
        <v>312.26</v>
      </c>
      <c r="G1437" s="13">
        <v>1.667648754243259</v>
      </c>
      <c r="H1437" s="58">
        <v>2.5904000000000001E-5</v>
      </c>
      <c r="I1437" s="58">
        <f t="shared" si="89"/>
        <v>3.8059975610114454E-5</v>
      </c>
      <c r="J1437" s="13">
        <v>2.0225E-2</v>
      </c>
      <c r="K1437" s="13">
        <f t="shared" si="90"/>
        <v>5.7064926964960162E-5</v>
      </c>
      <c r="L1437" s="58">
        <f t="shared" si="91"/>
        <v>0.66695915747836831</v>
      </c>
      <c r="M1437" s="13" t="s">
        <v>257</v>
      </c>
    </row>
    <row r="1438" spans="1:13" x14ac:dyDescent="0.15">
      <c r="A1438" s="13">
        <f t="shared" si="88"/>
        <v>80.850000000000023</v>
      </c>
      <c r="B1438" s="13">
        <v>354</v>
      </c>
      <c r="C1438" s="13">
        <v>50662.5</v>
      </c>
      <c r="D1438" s="13">
        <v>0.67869000000000002</v>
      </c>
      <c r="E1438" s="13">
        <v>520.73</v>
      </c>
      <c r="F1438" s="13">
        <v>312.26</v>
      </c>
      <c r="G1438" s="13">
        <v>1.6676167296483702</v>
      </c>
      <c r="H1438" s="58">
        <v>2.5962999999999999E-5</v>
      </c>
      <c r="I1438" s="58">
        <f t="shared" si="89"/>
        <v>3.8254578673621238E-5</v>
      </c>
      <c r="J1438" s="13">
        <v>2.0271999999999998E-2</v>
      </c>
      <c r="K1438" s="13">
        <f t="shared" si="90"/>
        <v>5.7360449844257357E-5</v>
      </c>
      <c r="L1438" s="58">
        <f t="shared" si="91"/>
        <v>0.66691559737569062</v>
      </c>
      <c r="M1438" s="13" t="s">
        <v>257</v>
      </c>
    </row>
    <row r="1439" spans="1:13" x14ac:dyDescent="0.15">
      <c r="A1439" s="13">
        <f t="shared" si="88"/>
        <v>81.850000000000023</v>
      </c>
      <c r="B1439" s="13">
        <v>355</v>
      </c>
      <c r="C1439" s="13">
        <v>50662.5</v>
      </c>
      <c r="D1439" s="13">
        <v>0.67678000000000005</v>
      </c>
      <c r="E1439" s="13">
        <v>520.73</v>
      </c>
      <c r="F1439" s="13">
        <v>312.26</v>
      </c>
      <c r="G1439" s="13">
        <v>1.6676167296483702</v>
      </c>
      <c r="H1439" s="58">
        <v>2.6021999999999999E-5</v>
      </c>
      <c r="I1439" s="58">
        <f t="shared" si="89"/>
        <v>3.844971778125831E-5</v>
      </c>
      <c r="J1439" s="13">
        <v>2.0317999999999999E-2</v>
      </c>
      <c r="K1439" s="13">
        <f t="shared" si="90"/>
        <v>5.7652857990726998E-5</v>
      </c>
      <c r="L1439" s="58">
        <f t="shared" si="91"/>
        <v>0.66691780982380156</v>
      </c>
      <c r="M1439" s="13" t="s">
        <v>257</v>
      </c>
    </row>
    <row r="1440" spans="1:13" x14ac:dyDescent="0.15">
      <c r="A1440" s="13">
        <f t="shared" si="88"/>
        <v>82.850000000000023</v>
      </c>
      <c r="B1440" s="13">
        <v>356</v>
      </c>
      <c r="C1440" s="13">
        <v>50662.5</v>
      </c>
      <c r="D1440" s="13">
        <v>0.67486999999999997</v>
      </c>
      <c r="E1440" s="13">
        <v>520.73</v>
      </c>
      <c r="F1440" s="13">
        <v>312.26</v>
      </c>
      <c r="G1440" s="13">
        <v>1.6676167296483702</v>
      </c>
      <c r="H1440" s="58">
        <v>2.6081E-5</v>
      </c>
      <c r="I1440" s="58">
        <f t="shared" si="89"/>
        <v>3.8645961444426338E-5</v>
      </c>
      <c r="J1440" s="13">
        <v>2.0364E-2</v>
      </c>
      <c r="K1440" s="13">
        <f t="shared" si="90"/>
        <v>5.7946921269473256E-5</v>
      </c>
      <c r="L1440" s="58">
        <f t="shared" si="91"/>
        <v>0.6669200122765665</v>
      </c>
      <c r="M1440" s="13" t="s">
        <v>257</v>
      </c>
    </row>
    <row r="1441" spans="1:13" x14ac:dyDescent="0.15">
      <c r="A1441" s="13">
        <f t="shared" si="88"/>
        <v>83.850000000000023</v>
      </c>
      <c r="B1441" s="13">
        <v>357</v>
      </c>
      <c r="C1441" s="13">
        <v>50662.5</v>
      </c>
      <c r="D1441" s="13">
        <v>0.67298000000000002</v>
      </c>
      <c r="E1441" s="13">
        <v>520.71999999999991</v>
      </c>
      <c r="F1441" s="13">
        <v>312.26</v>
      </c>
      <c r="G1441" s="13">
        <v>1.6675847050534809</v>
      </c>
      <c r="H1441" s="58">
        <v>2.614E-5</v>
      </c>
      <c r="I1441" s="58">
        <f t="shared" si="89"/>
        <v>3.8842164700288271E-5</v>
      </c>
      <c r="J1441" s="13">
        <v>2.0410000000000001E-2</v>
      </c>
      <c r="K1441" s="13">
        <f t="shared" si="90"/>
        <v>5.8242041354317163E-5</v>
      </c>
      <c r="L1441" s="58">
        <f t="shared" si="91"/>
        <v>0.66690939735423804</v>
      </c>
      <c r="M1441" s="13" t="s">
        <v>257</v>
      </c>
    </row>
    <row r="1442" spans="1:13" x14ac:dyDescent="0.15">
      <c r="A1442" s="13">
        <f t="shared" si="88"/>
        <v>84.850000000000023</v>
      </c>
      <c r="B1442" s="13">
        <v>358</v>
      </c>
      <c r="C1442" s="13">
        <v>50662.5</v>
      </c>
      <c r="D1442" s="13">
        <v>0.67110000000000003</v>
      </c>
      <c r="E1442" s="13">
        <v>520.71999999999991</v>
      </c>
      <c r="F1442" s="13">
        <v>312.26</v>
      </c>
      <c r="G1442" s="13">
        <v>1.6675847050534809</v>
      </c>
      <c r="H1442" s="58">
        <v>2.6199000000000001E-5</v>
      </c>
      <c r="I1442" s="58">
        <f t="shared" si="89"/>
        <v>3.9038891372373714E-5</v>
      </c>
      <c r="J1442" s="13">
        <v>2.0455999999999998E-2</v>
      </c>
      <c r="K1442" s="13">
        <f t="shared" si="90"/>
        <v>5.8536832384507827E-5</v>
      </c>
      <c r="L1442" s="58">
        <f t="shared" si="91"/>
        <v>0.66691157997653494</v>
      </c>
      <c r="M1442" s="13" t="s">
        <v>257</v>
      </c>
    </row>
    <row r="1443" spans="1:13" x14ac:dyDescent="0.15">
      <c r="A1443" s="13">
        <f t="shared" si="88"/>
        <v>85.850000000000023</v>
      </c>
      <c r="B1443" s="13">
        <v>359</v>
      </c>
      <c r="C1443" s="13">
        <v>50662.5</v>
      </c>
      <c r="D1443" s="13">
        <v>0.66922999999999999</v>
      </c>
      <c r="E1443" s="13">
        <v>520.71999999999991</v>
      </c>
      <c r="F1443" s="13">
        <v>312.26</v>
      </c>
      <c r="G1443" s="13">
        <v>1.6675847050534809</v>
      </c>
      <c r="H1443" s="58">
        <v>2.6258000000000002E-5</v>
      </c>
      <c r="I1443" s="58">
        <f t="shared" si="89"/>
        <v>3.9236137053031096E-5</v>
      </c>
      <c r="J1443" s="13">
        <v>2.0501999999999999E-2</v>
      </c>
      <c r="K1443" s="13">
        <f t="shared" si="90"/>
        <v>5.8832400573581658E-5</v>
      </c>
      <c r="L1443" s="58">
        <f t="shared" si="91"/>
        <v>0.66691375280460441</v>
      </c>
      <c r="M1443" s="13" t="s">
        <v>257</v>
      </c>
    </row>
    <row r="1444" spans="1:13" x14ac:dyDescent="0.15">
      <c r="A1444" s="13">
        <f t="shared" si="88"/>
        <v>86.850000000000023</v>
      </c>
      <c r="B1444" s="13">
        <v>360</v>
      </c>
      <c r="C1444" s="13">
        <v>50662.5</v>
      </c>
      <c r="D1444" s="13">
        <v>0.66737000000000002</v>
      </c>
      <c r="E1444" s="13">
        <v>520.71999999999991</v>
      </c>
      <c r="F1444" s="13">
        <v>312.26</v>
      </c>
      <c r="G1444" s="13">
        <v>1.6675847050534809</v>
      </c>
      <c r="H1444" s="58">
        <v>2.6316999999999999E-5</v>
      </c>
      <c r="I1444" s="58">
        <f t="shared" si="89"/>
        <v>3.943389723841347E-5</v>
      </c>
      <c r="J1444" s="13">
        <v>2.0548E-2</v>
      </c>
      <c r="K1444" s="13">
        <f t="shared" si="90"/>
        <v>5.9128739167887211E-5</v>
      </c>
      <c r="L1444" s="58">
        <f t="shared" si="91"/>
        <v>0.66691591590422405</v>
      </c>
      <c r="M1444" s="13" t="s">
        <v>257</v>
      </c>
    </row>
    <row r="1445" spans="1:13" x14ac:dyDescent="0.15">
      <c r="A1445" s="13">
        <f t="shared" si="88"/>
        <v>87.850000000000023</v>
      </c>
      <c r="B1445" s="13">
        <v>361</v>
      </c>
      <c r="C1445" s="13">
        <v>50662.5</v>
      </c>
      <c r="D1445" s="13">
        <v>0.66552</v>
      </c>
      <c r="E1445" s="13">
        <v>520.71</v>
      </c>
      <c r="F1445" s="13">
        <v>312.26</v>
      </c>
      <c r="G1445" s="13">
        <v>1.6675526804585923</v>
      </c>
      <c r="H1445" s="58">
        <v>2.6376E-5</v>
      </c>
      <c r="I1445" s="58">
        <f t="shared" si="89"/>
        <v>3.9632167327803824E-5</v>
      </c>
      <c r="J1445" s="13">
        <v>2.0594000000000001E-2</v>
      </c>
      <c r="K1445" s="13">
        <f t="shared" si="90"/>
        <v>5.9426982515013104E-5</v>
      </c>
      <c r="L1445" s="58">
        <f t="shared" si="91"/>
        <v>0.66690526172671649</v>
      </c>
      <c r="M1445" s="13" t="s">
        <v>257</v>
      </c>
    </row>
    <row r="1446" spans="1:13" x14ac:dyDescent="0.15">
      <c r="A1446" s="13">
        <f t="shared" si="88"/>
        <v>88.850000000000023</v>
      </c>
      <c r="B1446" s="13">
        <v>362</v>
      </c>
      <c r="C1446" s="13">
        <v>50662.5</v>
      </c>
      <c r="D1446" s="13">
        <v>0.66368000000000005</v>
      </c>
      <c r="E1446" s="13">
        <v>520.71</v>
      </c>
      <c r="F1446" s="13">
        <v>312.26</v>
      </c>
      <c r="G1446" s="13">
        <v>1.6675526804585923</v>
      </c>
      <c r="H1446" s="58">
        <v>2.6435E-5</v>
      </c>
      <c r="I1446" s="58">
        <f t="shared" si="89"/>
        <v>3.9830942622950815E-5</v>
      </c>
      <c r="J1446" s="13">
        <v>2.0639999999999999E-2</v>
      </c>
      <c r="K1446" s="13">
        <f t="shared" si="90"/>
        <v>5.9724846797434256E-5</v>
      </c>
      <c r="L1446" s="58">
        <f t="shared" si="91"/>
        <v>0.66690740552325589</v>
      </c>
      <c r="M1446" s="13" t="s">
        <v>257</v>
      </c>
    </row>
    <row r="1447" spans="1:13" x14ac:dyDescent="0.15">
      <c r="A1447" s="13">
        <f t="shared" si="88"/>
        <v>89.850000000000023</v>
      </c>
      <c r="B1447" s="13">
        <v>363</v>
      </c>
      <c r="C1447" s="13">
        <v>50662.5</v>
      </c>
      <c r="D1447" s="13">
        <v>0.66185000000000005</v>
      </c>
      <c r="E1447" s="13">
        <v>520.71</v>
      </c>
      <c r="F1447" s="13">
        <v>312.26</v>
      </c>
      <c r="G1447" s="13">
        <v>1.6675526804585923</v>
      </c>
      <c r="H1447" s="58">
        <v>2.6492999999999999E-5</v>
      </c>
      <c r="I1447" s="58">
        <f t="shared" si="89"/>
        <v>4.0028707411044792E-5</v>
      </c>
      <c r="J1447" s="13">
        <v>2.0684999999999999E-2</v>
      </c>
      <c r="K1447" s="13">
        <f t="shared" si="90"/>
        <v>6.0020558717061458E-5</v>
      </c>
      <c r="L1447" s="58">
        <f t="shared" si="91"/>
        <v>0.66691660768672956</v>
      </c>
      <c r="M1447" s="13" t="s">
        <v>257</v>
      </c>
    </row>
    <row r="1448" spans="1:13" x14ac:dyDescent="0.15">
      <c r="A1448" s="13">
        <f t="shared" si="88"/>
        <v>90.850000000000023</v>
      </c>
      <c r="B1448" s="13">
        <v>364</v>
      </c>
      <c r="C1448" s="13">
        <v>50662.5</v>
      </c>
      <c r="D1448" s="13">
        <v>0.66003000000000001</v>
      </c>
      <c r="E1448" s="13">
        <v>520.71</v>
      </c>
      <c r="F1448" s="13">
        <v>312.26</v>
      </c>
      <c r="G1448" s="13">
        <v>1.6675526804585923</v>
      </c>
      <c r="H1448" s="58">
        <v>2.6551999999999999E-5</v>
      </c>
      <c r="I1448" s="58">
        <f t="shared" si="89"/>
        <v>4.0228474463281972E-5</v>
      </c>
      <c r="J1448" s="13">
        <v>2.0730999999999999E-2</v>
      </c>
      <c r="K1448" s="13">
        <f t="shared" si="90"/>
        <v>6.0319906225500026E-5</v>
      </c>
      <c r="L1448" s="58">
        <f t="shared" si="91"/>
        <v>0.66691871689740012</v>
      </c>
      <c r="M1448" s="13" t="s">
        <v>257</v>
      </c>
    </row>
    <row r="1449" spans="1:13" x14ac:dyDescent="0.15">
      <c r="A1449" s="13">
        <f t="shared" si="88"/>
        <v>91.850000000000023</v>
      </c>
      <c r="B1449" s="13">
        <v>365</v>
      </c>
      <c r="C1449" s="13">
        <v>50662.5</v>
      </c>
      <c r="D1449" s="13">
        <v>0.65822000000000003</v>
      </c>
      <c r="E1449" s="13">
        <v>520.70000000000005</v>
      </c>
      <c r="F1449" s="13">
        <v>312.26</v>
      </c>
      <c r="G1449" s="13">
        <v>1.6675206558637035</v>
      </c>
      <c r="H1449" s="58">
        <v>2.6610000000000001E-5</v>
      </c>
      <c r="I1449" s="58">
        <f t="shared" si="89"/>
        <v>4.0427212785998603E-5</v>
      </c>
      <c r="J1449" s="13">
        <v>2.0777E-2</v>
      </c>
      <c r="K1449" s="13">
        <f t="shared" si="90"/>
        <v>6.0621152389871265E-5</v>
      </c>
      <c r="L1449" s="58">
        <f t="shared" si="91"/>
        <v>0.66688294749001309</v>
      </c>
      <c r="M1449" s="13" t="s">
        <v>257</v>
      </c>
    </row>
    <row r="1450" spans="1:13" x14ac:dyDescent="0.15">
      <c r="A1450" s="13">
        <f t="shared" si="88"/>
        <v>92.850000000000023</v>
      </c>
      <c r="B1450" s="13">
        <v>366</v>
      </c>
      <c r="C1450" s="13">
        <v>50662.5</v>
      </c>
      <c r="D1450" s="13">
        <v>0.65642</v>
      </c>
      <c r="E1450" s="13">
        <v>520.70000000000005</v>
      </c>
      <c r="F1450" s="13">
        <v>312.25</v>
      </c>
      <c r="G1450" s="13">
        <v>1.667574059247398</v>
      </c>
      <c r="H1450" s="58">
        <v>2.6669000000000002E-5</v>
      </c>
      <c r="I1450" s="58">
        <f t="shared" si="89"/>
        <v>4.0627951616343196E-5</v>
      </c>
      <c r="J1450" s="13">
        <v>2.0822E-2</v>
      </c>
      <c r="K1450" s="13">
        <f t="shared" si="90"/>
        <v>6.0919041239031156E-5</v>
      </c>
      <c r="L1450" s="58">
        <f t="shared" si="91"/>
        <v>0.66691712131399494</v>
      </c>
      <c r="M1450" s="13" t="s">
        <v>257</v>
      </c>
    </row>
    <row r="1451" spans="1:13" x14ac:dyDescent="0.15">
      <c r="A1451" s="13">
        <f t="shared" si="88"/>
        <v>93.850000000000023</v>
      </c>
      <c r="B1451" s="13">
        <v>367</v>
      </c>
      <c r="C1451" s="13">
        <v>50662.5</v>
      </c>
      <c r="D1451" s="13">
        <v>0.65463000000000005</v>
      </c>
      <c r="E1451" s="13">
        <v>520.70000000000005</v>
      </c>
      <c r="F1451" s="13">
        <v>312.25</v>
      </c>
      <c r="G1451" s="13">
        <v>1.667574059247398</v>
      </c>
      <c r="H1451" s="58">
        <v>2.6727E-5</v>
      </c>
      <c r="I1451" s="58">
        <f t="shared" si="89"/>
        <v>4.0827643096100082E-5</v>
      </c>
      <c r="J1451" s="13">
        <v>2.0868000000000001E-2</v>
      </c>
      <c r="K1451" s="13">
        <f t="shared" si="90"/>
        <v>6.1220566832920052E-5</v>
      </c>
      <c r="L1451" s="58">
        <f t="shared" si="91"/>
        <v>0.66689423519263946</v>
      </c>
      <c r="M1451" s="13" t="s">
        <v>257</v>
      </c>
    </row>
    <row r="1452" spans="1:13" x14ac:dyDescent="0.15">
      <c r="A1452" s="13">
        <f t="shared" si="88"/>
        <v>94.850000000000023</v>
      </c>
      <c r="B1452" s="13">
        <v>368</v>
      </c>
      <c r="C1452" s="13">
        <v>50662.5</v>
      </c>
      <c r="D1452" s="13">
        <v>0.65285000000000004</v>
      </c>
      <c r="E1452" s="13">
        <v>520.70000000000005</v>
      </c>
      <c r="F1452" s="13">
        <v>312.25</v>
      </c>
      <c r="G1452" s="13">
        <v>1.667574059247398</v>
      </c>
      <c r="H1452" s="58">
        <v>2.6786000000000001E-5</v>
      </c>
      <c r="I1452" s="58">
        <f t="shared" si="89"/>
        <v>4.1029332924867887E-5</v>
      </c>
      <c r="J1452" s="13">
        <v>2.0913000000000001E-2</v>
      </c>
      <c r="K1452" s="13">
        <f t="shared" si="90"/>
        <v>6.1519861821089392E-5</v>
      </c>
      <c r="L1452" s="58">
        <f t="shared" si="91"/>
        <v>0.66692823602543871</v>
      </c>
      <c r="M1452" s="13" t="s">
        <v>257</v>
      </c>
    </row>
    <row r="1453" spans="1:13" x14ac:dyDescent="0.15">
      <c r="A1453" s="13">
        <f t="shared" si="88"/>
        <v>95.850000000000023</v>
      </c>
      <c r="B1453" s="13">
        <v>369</v>
      </c>
      <c r="C1453" s="13">
        <v>50662.5</v>
      </c>
      <c r="D1453" s="13">
        <v>0.65107999999999999</v>
      </c>
      <c r="E1453" s="13">
        <v>520.70000000000005</v>
      </c>
      <c r="F1453" s="13">
        <v>312.25</v>
      </c>
      <c r="G1453" s="13">
        <v>1.667574059247398</v>
      </c>
      <c r="H1453" s="58">
        <v>2.6843999999999999E-5</v>
      </c>
      <c r="I1453" s="58">
        <f t="shared" si="89"/>
        <v>4.1229956380168332E-5</v>
      </c>
      <c r="J1453" s="13">
        <v>2.0958999999999998E-2</v>
      </c>
      <c r="K1453" s="13">
        <f t="shared" si="90"/>
        <v>6.1822793520931112E-5</v>
      </c>
      <c r="L1453" s="58">
        <f t="shared" si="91"/>
        <v>0.66690542487714122</v>
      </c>
      <c r="M1453" s="13" t="s">
        <v>257</v>
      </c>
    </row>
    <row r="1454" spans="1:13" x14ac:dyDescent="0.15">
      <c r="A1454" s="13">
        <f t="shared" si="88"/>
        <v>96.850000000000023</v>
      </c>
      <c r="B1454" s="13">
        <v>370</v>
      </c>
      <c r="C1454" s="13">
        <v>50662.5</v>
      </c>
      <c r="D1454" s="13">
        <v>0.64932000000000001</v>
      </c>
      <c r="E1454" s="13">
        <v>520.68999999999994</v>
      </c>
      <c r="F1454" s="13">
        <v>312.25</v>
      </c>
      <c r="G1454" s="13">
        <v>1.6675420336269013</v>
      </c>
      <c r="H1454" s="58">
        <v>2.6902000000000001E-5</v>
      </c>
      <c r="I1454" s="58">
        <f t="shared" si="89"/>
        <v>4.1431035544877721E-5</v>
      </c>
      <c r="J1454" s="13">
        <v>2.1003999999999998E-2</v>
      </c>
      <c r="K1454" s="13">
        <f t="shared" si="90"/>
        <v>6.2124655381930654E-5</v>
      </c>
      <c r="L1454" s="58">
        <f t="shared" si="91"/>
        <v>0.66690165587507144</v>
      </c>
      <c r="M1454" s="13" t="s">
        <v>257</v>
      </c>
    </row>
    <row r="1455" spans="1:13" x14ac:dyDescent="0.15">
      <c r="A1455" s="13">
        <f t="shared" si="88"/>
        <v>97.850000000000023</v>
      </c>
      <c r="B1455" s="13">
        <v>371</v>
      </c>
      <c r="C1455" s="13">
        <v>50662.5</v>
      </c>
      <c r="D1455" s="13">
        <v>0.64756000000000002</v>
      </c>
      <c r="E1455" s="13">
        <v>520.68999999999994</v>
      </c>
      <c r="F1455" s="13">
        <v>312.25</v>
      </c>
      <c r="G1455" s="13">
        <v>1.6675420336269013</v>
      </c>
      <c r="H1455" s="58">
        <v>2.6959999999999999E-5</v>
      </c>
      <c r="I1455" s="58">
        <f t="shared" si="89"/>
        <v>4.1633207733646304E-5</v>
      </c>
      <c r="J1455" s="13">
        <v>2.1049999999999999E-2</v>
      </c>
      <c r="K1455" s="13">
        <f t="shared" si="90"/>
        <v>6.2429930114506731E-5</v>
      </c>
      <c r="L1455" s="58">
        <f t="shared" si="91"/>
        <v>0.66687897387173389</v>
      </c>
      <c r="M1455" s="13" t="s">
        <v>257</v>
      </c>
    </row>
    <row r="1456" spans="1:13" x14ac:dyDescent="0.15">
      <c r="A1456" s="13">
        <f t="shared" si="88"/>
        <v>98.850000000000023</v>
      </c>
      <c r="B1456" s="13">
        <v>372</v>
      </c>
      <c r="C1456" s="13">
        <v>50662.5</v>
      </c>
      <c r="D1456" s="13">
        <v>0.64581999999999995</v>
      </c>
      <c r="E1456" s="13">
        <v>520.68999999999994</v>
      </c>
      <c r="F1456" s="13">
        <v>312.25</v>
      </c>
      <c r="G1456" s="13">
        <v>1.6675420336269013</v>
      </c>
      <c r="H1456" s="58">
        <v>2.7018000000000001E-5</v>
      </c>
      <c r="I1456" s="58">
        <f t="shared" si="89"/>
        <v>4.183518627481342E-5</v>
      </c>
      <c r="J1456" s="13">
        <v>2.1094999999999999E-2</v>
      </c>
      <c r="K1456" s="13">
        <f t="shared" si="90"/>
        <v>6.2731952136470354E-5</v>
      </c>
      <c r="L1456" s="58">
        <f t="shared" si="91"/>
        <v>0.66688800284427585</v>
      </c>
      <c r="M1456" s="13" t="s">
        <v>257</v>
      </c>
    </row>
    <row r="1457" spans="1:13" x14ac:dyDescent="0.15">
      <c r="A1457" s="13">
        <f t="shared" si="88"/>
        <v>99.850000000000023</v>
      </c>
      <c r="B1457" s="13">
        <v>373</v>
      </c>
      <c r="C1457" s="13">
        <v>50662.5</v>
      </c>
      <c r="D1457" s="13">
        <v>0.64409000000000005</v>
      </c>
      <c r="E1457" s="13">
        <v>520.68999999999994</v>
      </c>
      <c r="F1457" s="13">
        <v>312.25</v>
      </c>
      <c r="G1457" s="13">
        <v>1.6675420336269013</v>
      </c>
      <c r="H1457" s="58">
        <v>2.7076E-5</v>
      </c>
      <c r="I1457" s="58">
        <f t="shared" si="89"/>
        <v>4.2037603440512969E-5</v>
      </c>
      <c r="J1457" s="13">
        <v>2.1139999999999999E-2</v>
      </c>
      <c r="K1457" s="13">
        <f t="shared" si="90"/>
        <v>6.3034627323201083E-5</v>
      </c>
      <c r="L1457" s="58">
        <f t="shared" si="91"/>
        <v>0.66689699337748343</v>
      </c>
      <c r="M1457" s="13" t="s">
        <v>257</v>
      </c>
    </row>
    <row r="1458" spans="1:13" x14ac:dyDescent="0.15">
      <c r="A1458" s="13">
        <f t="shared" si="88"/>
        <v>-189.14999999999998</v>
      </c>
      <c r="B1458" s="13">
        <v>84</v>
      </c>
      <c r="C1458" s="13">
        <v>60795</v>
      </c>
      <c r="D1458" s="13">
        <v>3.5102000000000002</v>
      </c>
      <c r="E1458" s="13">
        <v>549.84</v>
      </c>
      <c r="F1458" s="13">
        <v>322.84000000000003</v>
      </c>
      <c r="G1458" s="13">
        <v>1.7031346797175071</v>
      </c>
      <c r="H1458" s="58">
        <v>6.8252999999999997E-6</v>
      </c>
      <c r="I1458" s="58">
        <f t="shared" si="89"/>
        <v>1.9444191214175828E-6</v>
      </c>
      <c r="J1458" s="13">
        <v>5.2601000000000002E-3</v>
      </c>
      <c r="K1458" s="13">
        <f t="shared" si="90"/>
        <v>2.7253721135759639E-6</v>
      </c>
      <c r="L1458" s="58">
        <f t="shared" si="91"/>
        <v>0.71345087583886235</v>
      </c>
      <c r="M1458" s="13" t="s">
        <v>257</v>
      </c>
    </row>
    <row r="1459" spans="1:13" x14ac:dyDescent="0.15">
      <c r="A1459" s="13">
        <f t="shared" si="88"/>
        <v>-188.14999999999998</v>
      </c>
      <c r="B1459" s="13">
        <v>85</v>
      </c>
      <c r="C1459" s="13">
        <v>60795</v>
      </c>
      <c r="D1459" s="13">
        <v>3.4661</v>
      </c>
      <c r="E1459" s="13">
        <v>548.5</v>
      </c>
      <c r="F1459" s="13">
        <v>322.27</v>
      </c>
      <c r="G1459" s="13">
        <v>1.7019890154218513</v>
      </c>
      <c r="H1459" s="58">
        <v>6.9103999999999999E-6</v>
      </c>
      <c r="I1459" s="58">
        <f t="shared" si="89"/>
        <v>1.9937105103718876E-6</v>
      </c>
      <c r="J1459" s="13">
        <v>5.3271000000000004E-3</v>
      </c>
      <c r="K1459" s="13">
        <f t="shared" si="90"/>
        <v>2.8020322479085553E-6</v>
      </c>
      <c r="L1459" s="58">
        <f t="shared" si="91"/>
        <v>0.7115230425559872</v>
      </c>
      <c r="M1459" s="13" t="s">
        <v>257</v>
      </c>
    </row>
    <row r="1460" spans="1:13" x14ac:dyDescent="0.15">
      <c r="A1460" s="13">
        <f t="shared" si="88"/>
        <v>-187.14999999999998</v>
      </c>
      <c r="B1460" s="13">
        <v>86</v>
      </c>
      <c r="C1460" s="13">
        <v>60795</v>
      </c>
      <c r="D1460" s="13">
        <v>3.4232</v>
      </c>
      <c r="E1460" s="13">
        <v>547.25</v>
      </c>
      <c r="F1460" s="13">
        <v>321.74</v>
      </c>
      <c r="G1460" s="13">
        <v>1.7009075651146888</v>
      </c>
      <c r="H1460" s="58">
        <v>6.9952999999999998E-6</v>
      </c>
      <c r="I1460" s="58">
        <f t="shared" si="89"/>
        <v>2.0434973124561814E-6</v>
      </c>
      <c r="J1460" s="13">
        <v>5.3945E-3</v>
      </c>
      <c r="K1460" s="13">
        <f t="shared" si="90"/>
        <v>2.8796065564389536E-6</v>
      </c>
      <c r="L1460" s="58">
        <f t="shared" si="91"/>
        <v>0.70964462415423113</v>
      </c>
      <c r="M1460" s="13" t="s">
        <v>257</v>
      </c>
    </row>
    <row r="1461" spans="1:13" x14ac:dyDescent="0.15">
      <c r="A1461" s="13">
        <f t="shared" si="88"/>
        <v>-186.14999999999998</v>
      </c>
      <c r="B1461" s="13">
        <v>87</v>
      </c>
      <c r="C1461" s="13">
        <v>60795</v>
      </c>
      <c r="D1461" s="13">
        <v>3.3815</v>
      </c>
      <c r="E1461" s="13">
        <v>546.08000000000004</v>
      </c>
      <c r="F1461" s="13">
        <v>321.24</v>
      </c>
      <c r="G1461" s="13">
        <v>1.6999128377537045</v>
      </c>
      <c r="H1461" s="58">
        <v>7.0802000000000004E-6</v>
      </c>
      <c r="I1461" s="58">
        <f t="shared" si="89"/>
        <v>2.0938045246192519E-6</v>
      </c>
      <c r="J1461" s="13">
        <v>5.4621000000000001E-3</v>
      </c>
      <c r="K1461" s="13">
        <f t="shared" si="90"/>
        <v>2.9579714929985415E-6</v>
      </c>
      <c r="L1461" s="58">
        <f t="shared" si="91"/>
        <v>0.70785148862159253</v>
      </c>
      <c r="M1461" s="13" t="s">
        <v>257</v>
      </c>
    </row>
    <row r="1462" spans="1:13" x14ac:dyDescent="0.15">
      <c r="A1462" s="13">
        <f t="shared" si="88"/>
        <v>-185.14999999999998</v>
      </c>
      <c r="B1462" s="13">
        <v>88</v>
      </c>
      <c r="C1462" s="13">
        <v>60795</v>
      </c>
      <c r="D1462" s="13">
        <v>3.3408000000000002</v>
      </c>
      <c r="E1462" s="13">
        <v>544.98</v>
      </c>
      <c r="F1462" s="13">
        <v>320.78000000000003</v>
      </c>
      <c r="G1462" s="13">
        <v>1.6989213791383502</v>
      </c>
      <c r="H1462" s="58">
        <v>7.1648999999999998E-6</v>
      </c>
      <c r="I1462" s="58">
        <f t="shared" si="89"/>
        <v>2.1446659482758618E-6</v>
      </c>
      <c r="J1462" s="13">
        <v>5.5300000000000002E-3</v>
      </c>
      <c r="K1462" s="13">
        <f t="shared" si="90"/>
        <v>3.0373447568605629E-6</v>
      </c>
      <c r="L1462" s="58">
        <f t="shared" si="91"/>
        <v>0.70609895153707047</v>
      </c>
      <c r="M1462" s="13" t="s">
        <v>257</v>
      </c>
    </row>
    <row r="1463" spans="1:13" x14ac:dyDescent="0.15">
      <c r="A1463" s="13">
        <f t="shared" si="88"/>
        <v>-184.14999999999998</v>
      </c>
      <c r="B1463" s="13">
        <v>89</v>
      </c>
      <c r="C1463" s="13">
        <v>60795</v>
      </c>
      <c r="D1463" s="13">
        <v>3.3010999999999999</v>
      </c>
      <c r="E1463" s="13">
        <v>543.95000000000005</v>
      </c>
      <c r="F1463" s="13">
        <v>320.35999999999996</v>
      </c>
      <c r="G1463" s="13">
        <v>1.697933574728431</v>
      </c>
      <c r="H1463" s="58">
        <v>7.2496E-6</v>
      </c>
      <c r="I1463" s="58">
        <f t="shared" si="89"/>
        <v>2.1961164460331403E-6</v>
      </c>
      <c r="J1463" s="13">
        <v>5.5979999999999997E-3</v>
      </c>
      <c r="K1463" s="13">
        <f t="shared" si="90"/>
        <v>3.1175629565956847E-6</v>
      </c>
      <c r="L1463" s="58">
        <f t="shared" si="91"/>
        <v>0.70443371204001448</v>
      </c>
      <c r="M1463" s="13" t="s">
        <v>257</v>
      </c>
    </row>
    <row r="1464" spans="1:13" x14ac:dyDescent="0.15">
      <c r="A1464" s="13">
        <f t="shared" si="88"/>
        <v>-183.14999999999998</v>
      </c>
      <c r="B1464" s="13">
        <v>90</v>
      </c>
      <c r="C1464" s="13">
        <v>60795</v>
      </c>
      <c r="D1464" s="13">
        <v>3.2624</v>
      </c>
      <c r="E1464" s="13">
        <v>542.98</v>
      </c>
      <c r="F1464" s="13">
        <v>319.95</v>
      </c>
      <c r="G1464" s="13">
        <v>1.6970776683856854</v>
      </c>
      <c r="H1464" s="58">
        <v>7.3342E-6</v>
      </c>
      <c r="I1464" s="58">
        <f t="shared" si="89"/>
        <v>2.2480995586071604E-6</v>
      </c>
      <c r="J1464" s="13">
        <v>5.6661000000000003E-3</v>
      </c>
      <c r="K1464" s="13">
        <f t="shared" si="90"/>
        <v>3.1986240139447339E-6</v>
      </c>
      <c r="L1464" s="58">
        <f t="shared" si="91"/>
        <v>0.70283332733273329</v>
      </c>
      <c r="M1464" s="13" t="s">
        <v>257</v>
      </c>
    </row>
    <row r="1465" spans="1:13" x14ac:dyDescent="0.15">
      <c r="A1465" s="13">
        <f t="shared" si="88"/>
        <v>-182.14999999999998</v>
      </c>
      <c r="B1465" s="13">
        <v>91</v>
      </c>
      <c r="C1465" s="13">
        <v>60795</v>
      </c>
      <c r="D1465" s="13">
        <v>3.2246000000000001</v>
      </c>
      <c r="E1465" s="13">
        <v>542.07000000000005</v>
      </c>
      <c r="F1465" s="13">
        <v>319.58</v>
      </c>
      <c r="G1465" s="13">
        <v>1.6961950059453035</v>
      </c>
      <c r="H1465" s="58">
        <v>7.4185999999999996E-6</v>
      </c>
      <c r="I1465" s="58">
        <f t="shared" si="89"/>
        <v>2.3006264342864229E-6</v>
      </c>
      <c r="J1465" s="13">
        <v>5.7342000000000001E-3</v>
      </c>
      <c r="K1465" s="13">
        <f t="shared" si="90"/>
        <v>3.2805118746377492E-6</v>
      </c>
      <c r="L1465" s="58">
        <f t="shared" si="91"/>
        <v>0.70130105367793238</v>
      </c>
      <c r="M1465" s="13" t="s">
        <v>257</v>
      </c>
    </row>
    <row r="1466" spans="1:13" x14ac:dyDescent="0.15">
      <c r="A1466" s="13">
        <f t="shared" si="88"/>
        <v>-181.14999999999998</v>
      </c>
      <c r="B1466" s="13">
        <v>92</v>
      </c>
      <c r="C1466" s="13">
        <v>60795</v>
      </c>
      <c r="D1466" s="13">
        <v>3.1878000000000002</v>
      </c>
      <c r="E1466" s="13">
        <v>541.20999999999992</v>
      </c>
      <c r="F1466" s="13">
        <v>319.23</v>
      </c>
      <c r="G1466" s="13">
        <v>1.695360711712558</v>
      </c>
      <c r="H1466" s="58">
        <v>7.503E-6</v>
      </c>
      <c r="I1466" s="58">
        <f t="shared" si="89"/>
        <v>2.3536608319217014E-6</v>
      </c>
      <c r="J1466" s="13">
        <v>5.8022999999999998E-3</v>
      </c>
      <c r="K1466" s="13">
        <f t="shared" si="90"/>
        <v>3.3631272570107693E-6</v>
      </c>
      <c r="L1466" s="58">
        <f t="shared" si="91"/>
        <v>0.6998429295279458</v>
      </c>
      <c r="M1466" s="13" t="s">
        <v>257</v>
      </c>
    </row>
    <row r="1467" spans="1:13" x14ac:dyDescent="0.15">
      <c r="A1467" s="13">
        <f t="shared" si="88"/>
        <v>-180.14999999999998</v>
      </c>
      <c r="B1467" s="13">
        <v>93</v>
      </c>
      <c r="C1467" s="13">
        <v>60795</v>
      </c>
      <c r="D1467" s="13">
        <v>3.1518000000000002</v>
      </c>
      <c r="E1467" s="13">
        <v>540.4</v>
      </c>
      <c r="F1467" s="13">
        <v>318.90000000000003</v>
      </c>
      <c r="G1467" s="13">
        <v>1.694575101912825</v>
      </c>
      <c r="H1467" s="58">
        <v>7.5873000000000002E-6</v>
      </c>
      <c r="I1467" s="58">
        <f t="shared" si="89"/>
        <v>2.4072910717685131E-6</v>
      </c>
      <c r="J1467" s="13">
        <v>5.8703000000000002E-3</v>
      </c>
      <c r="K1467" s="13">
        <f t="shared" si="90"/>
        <v>3.446563661599925E-6</v>
      </c>
      <c r="L1467" s="58">
        <f t="shared" si="91"/>
        <v>0.69846122344684258</v>
      </c>
      <c r="M1467" s="13" t="s">
        <v>257</v>
      </c>
    </row>
    <row r="1468" spans="1:13" x14ac:dyDescent="0.15">
      <c r="A1468" s="13">
        <f t="shared" si="88"/>
        <v>-179.14999999999998</v>
      </c>
      <c r="B1468" s="13">
        <v>94</v>
      </c>
      <c r="C1468" s="13">
        <v>60795</v>
      </c>
      <c r="D1468" s="13">
        <v>3.1166</v>
      </c>
      <c r="E1468" s="13">
        <v>539.63000000000011</v>
      </c>
      <c r="F1468" s="13">
        <v>318.58999999999997</v>
      </c>
      <c r="G1468" s="13">
        <v>1.6938070874792057</v>
      </c>
      <c r="H1468" s="58">
        <v>7.6714000000000008E-6</v>
      </c>
      <c r="I1468" s="58">
        <f t="shared" si="89"/>
        <v>2.4614644163511521E-6</v>
      </c>
      <c r="J1468" s="13">
        <v>5.9382999999999997E-3</v>
      </c>
      <c r="K1468" s="13">
        <f t="shared" si="90"/>
        <v>3.5308964570854251E-6</v>
      </c>
      <c r="L1468" s="58">
        <f t="shared" si="91"/>
        <v>0.69712166478621851</v>
      </c>
      <c r="M1468" s="13" t="s">
        <v>257</v>
      </c>
    </row>
    <row r="1469" spans="1:13" x14ac:dyDescent="0.15">
      <c r="A1469" s="13">
        <f t="shared" si="88"/>
        <v>-178.14999999999998</v>
      </c>
      <c r="B1469" s="13">
        <v>95</v>
      </c>
      <c r="C1469" s="13">
        <v>60795</v>
      </c>
      <c r="D1469" s="13">
        <v>3.0823</v>
      </c>
      <c r="E1469" s="13">
        <v>538.91</v>
      </c>
      <c r="F1469" s="13">
        <v>318.3</v>
      </c>
      <c r="G1469" s="13">
        <v>1.6930882814954444</v>
      </c>
      <c r="H1469" s="58">
        <v>7.7555000000000005E-6</v>
      </c>
      <c r="I1469" s="58">
        <f t="shared" si="89"/>
        <v>2.5161405443986633E-6</v>
      </c>
      <c r="J1469" s="13">
        <v>6.0061999999999997E-3</v>
      </c>
      <c r="K1469" s="13">
        <f t="shared" si="90"/>
        <v>3.6158353052770757E-6</v>
      </c>
      <c r="L1469" s="58">
        <f t="shared" si="91"/>
        <v>0.69586702157770319</v>
      </c>
      <c r="M1469" s="13" t="s">
        <v>257</v>
      </c>
    </row>
    <row r="1470" spans="1:13" x14ac:dyDescent="0.15">
      <c r="A1470" s="13">
        <f t="shared" si="88"/>
        <v>-177.14999999999998</v>
      </c>
      <c r="B1470" s="13">
        <v>96</v>
      </c>
      <c r="C1470" s="13">
        <v>60795</v>
      </c>
      <c r="D1470" s="13">
        <v>3.0488</v>
      </c>
      <c r="E1470" s="13">
        <v>538.23</v>
      </c>
      <c r="F1470" s="13">
        <v>318.02999999999997</v>
      </c>
      <c r="G1470" s="13">
        <v>1.6923875106122066</v>
      </c>
      <c r="H1470" s="58">
        <v>7.8395000000000001E-6</v>
      </c>
      <c r="I1470" s="58">
        <f t="shared" si="89"/>
        <v>2.5713395434269222E-6</v>
      </c>
      <c r="J1470" s="13">
        <v>6.0740000000000004E-3</v>
      </c>
      <c r="K1470" s="13">
        <f t="shared" si="90"/>
        <v>3.7015016805841429E-6</v>
      </c>
      <c r="L1470" s="58">
        <f t="shared" si="91"/>
        <v>0.69467469295357254</v>
      </c>
      <c r="M1470" s="13" t="s">
        <v>257</v>
      </c>
    </row>
    <row r="1471" spans="1:13" x14ac:dyDescent="0.15">
      <c r="A1471" s="13">
        <f t="shared" si="88"/>
        <v>-176.14999999999998</v>
      </c>
      <c r="B1471" s="13">
        <v>97</v>
      </c>
      <c r="C1471" s="13">
        <v>60795</v>
      </c>
      <c r="D1471" s="13">
        <v>3.016</v>
      </c>
      <c r="E1471" s="13">
        <v>537.57999999999993</v>
      </c>
      <c r="F1471" s="13">
        <v>317.77</v>
      </c>
      <c r="G1471" s="13">
        <v>1.69172672058407</v>
      </c>
      <c r="H1471" s="58">
        <v>7.9232999999999992E-6</v>
      </c>
      <c r="I1471" s="58">
        <f t="shared" si="89"/>
        <v>2.6270888594164452E-6</v>
      </c>
      <c r="J1471" s="13">
        <v>6.1415999999999997E-3</v>
      </c>
      <c r="K1471" s="13">
        <f t="shared" si="90"/>
        <v>3.7879748549916651E-6</v>
      </c>
      <c r="L1471" s="58">
        <f t="shared" si="91"/>
        <v>0.69353386967565445</v>
      </c>
      <c r="M1471" s="13" t="s">
        <v>257</v>
      </c>
    </row>
    <row r="1472" spans="1:13" x14ac:dyDescent="0.15">
      <c r="A1472" s="13">
        <f t="shared" si="88"/>
        <v>-175.14999999999998</v>
      </c>
      <c r="B1472" s="13">
        <v>98</v>
      </c>
      <c r="C1472" s="13">
        <v>60795</v>
      </c>
      <c r="D1472" s="13">
        <v>2.9839000000000002</v>
      </c>
      <c r="E1472" s="13">
        <v>536.96999999999991</v>
      </c>
      <c r="F1472" s="13">
        <v>317.52999999999997</v>
      </c>
      <c r="G1472" s="13">
        <v>1.6910843069946146</v>
      </c>
      <c r="H1472" s="58">
        <v>8.0071E-6</v>
      </c>
      <c r="I1472" s="58">
        <f t="shared" si="89"/>
        <v>2.6834344314487751E-6</v>
      </c>
      <c r="J1472" s="13">
        <v>6.2091999999999998E-3</v>
      </c>
      <c r="K1472" s="13">
        <f t="shared" si="90"/>
        <v>3.8752646041275444E-6</v>
      </c>
      <c r="L1472" s="58">
        <f t="shared" si="91"/>
        <v>0.69245192408039669</v>
      </c>
      <c r="M1472" s="13" t="s">
        <v>257</v>
      </c>
    </row>
    <row r="1473" spans="1:13" x14ac:dyDescent="0.15">
      <c r="A1473" s="13">
        <f t="shared" si="88"/>
        <v>-174.14999999999998</v>
      </c>
      <c r="B1473" s="13">
        <v>99</v>
      </c>
      <c r="C1473" s="13">
        <v>60795</v>
      </c>
      <c r="D1473" s="13">
        <v>2.9525000000000001</v>
      </c>
      <c r="E1473" s="13">
        <v>536.39</v>
      </c>
      <c r="F1473" s="13">
        <v>317.31</v>
      </c>
      <c r="G1473" s="13">
        <v>1.6904289180927168</v>
      </c>
      <c r="H1473" s="58">
        <v>8.0907000000000003E-6</v>
      </c>
      <c r="I1473" s="58">
        <f t="shared" si="89"/>
        <v>2.7402878916172736E-6</v>
      </c>
      <c r="J1473" s="13">
        <v>6.2765E-3</v>
      </c>
      <c r="K1473" s="13">
        <f t="shared" si="90"/>
        <v>3.9632088061849297E-6</v>
      </c>
      <c r="L1473" s="58">
        <f t="shared" si="91"/>
        <v>0.69143162160439742</v>
      </c>
      <c r="M1473" s="13" t="s">
        <v>257</v>
      </c>
    </row>
    <row r="1474" spans="1:13" x14ac:dyDescent="0.15">
      <c r="A1474" s="13">
        <f t="shared" si="88"/>
        <v>-173.14999999999998</v>
      </c>
      <c r="B1474" s="13">
        <v>100</v>
      </c>
      <c r="C1474" s="13">
        <v>60795</v>
      </c>
      <c r="D1474" s="13">
        <v>2.9218000000000002</v>
      </c>
      <c r="E1474" s="13">
        <v>535.83000000000004</v>
      </c>
      <c r="F1474" s="13">
        <v>317.08999999999997</v>
      </c>
      <c r="G1474" s="13">
        <v>1.689835693336277</v>
      </c>
      <c r="H1474" s="58">
        <v>8.1742000000000004E-6</v>
      </c>
      <c r="I1474" s="58">
        <f t="shared" si="89"/>
        <v>2.7976589773427337E-6</v>
      </c>
      <c r="J1474" s="13">
        <v>6.3438000000000001E-3</v>
      </c>
      <c r="K1474" s="13">
        <f t="shared" si="90"/>
        <v>4.0520236608288872E-6</v>
      </c>
      <c r="L1474" s="58">
        <f t="shared" si="91"/>
        <v>0.69043500520192957</v>
      </c>
      <c r="M1474" s="13" t="s">
        <v>257</v>
      </c>
    </row>
    <row r="1475" spans="1:13" x14ac:dyDescent="0.15">
      <c r="A1475" s="13">
        <f t="shared" si="88"/>
        <v>-172.14999999999998</v>
      </c>
      <c r="B1475" s="13">
        <v>101</v>
      </c>
      <c r="C1475" s="13">
        <v>60795</v>
      </c>
      <c r="D1475" s="13">
        <v>2.8917999999999999</v>
      </c>
      <c r="E1475" s="13">
        <v>535.30999999999995</v>
      </c>
      <c r="F1475" s="13">
        <v>316.89</v>
      </c>
      <c r="G1475" s="13">
        <v>1.689261257849727</v>
      </c>
      <c r="H1475" s="58">
        <v>8.2577000000000006E-6</v>
      </c>
      <c r="I1475" s="58">
        <f t="shared" si="89"/>
        <v>2.8555570924683593E-6</v>
      </c>
      <c r="J1475" s="13">
        <v>6.4108999999999998E-3</v>
      </c>
      <c r="K1475" s="13">
        <f t="shared" si="90"/>
        <v>4.141382965633018E-6</v>
      </c>
      <c r="L1475" s="58">
        <f t="shared" si="91"/>
        <v>0.68951775678921834</v>
      </c>
      <c r="M1475" s="13" t="s">
        <v>257</v>
      </c>
    </row>
    <row r="1476" spans="1:13" x14ac:dyDescent="0.15">
      <c r="A1476" s="13">
        <f t="shared" si="88"/>
        <v>-171.14999999999998</v>
      </c>
      <c r="B1476" s="13">
        <v>102</v>
      </c>
      <c r="C1476" s="13">
        <v>60795</v>
      </c>
      <c r="D1476" s="13">
        <v>2.8624000000000001</v>
      </c>
      <c r="E1476" s="13">
        <v>534.81000000000006</v>
      </c>
      <c r="F1476" s="13">
        <v>316.7</v>
      </c>
      <c r="G1476" s="13">
        <v>1.6886959267445534</v>
      </c>
      <c r="H1476" s="58">
        <v>8.3410000000000003E-6</v>
      </c>
      <c r="I1476" s="58">
        <f t="shared" si="89"/>
        <v>2.9139882615986584E-6</v>
      </c>
      <c r="J1476" s="13">
        <v>6.4777999999999997E-3</v>
      </c>
      <c r="K1476" s="13">
        <f t="shared" si="90"/>
        <v>4.2315326165107403E-6</v>
      </c>
      <c r="L1476" s="58">
        <f t="shared" si="91"/>
        <v>0.68863660656395698</v>
      </c>
      <c r="M1476" s="13" t="s">
        <v>257</v>
      </c>
    </row>
    <row r="1477" spans="1:13" x14ac:dyDescent="0.15">
      <c r="A1477" s="13">
        <f t="shared" si="88"/>
        <v>-170.14999999999998</v>
      </c>
      <c r="B1477" s="13">
        <v>103</v>
      </c>
      <c r="C1477" s="13">
        <v>60795</v>
      </c>
      <c r="D1477" s="13">
        <v>2.8336000000000001</v>
      </c>
      <c r="E1477" s="13">
        <v>534.32999999999993</v>
      </c>
      <c r="F1477" s="13">
        <v>316.52000000000004</v>
      </c>
      <c r="G1477" s="13">
        <v>1.6881397699987357</v>
      </c>
      <c r="H1477" s="58">
        <v>8.4241999999999997E-6</v>
      </c>
      <c r="I1477" s="58">
        <f t="shared" si="89"/>
        <v>2.9729672501411629E-6</v>
      </c>
      <c r="J1477" s="13">
        <v>6.5446000000000002E-3</v>
      </c>
      <c r="K1477" s="13">
        <f t="shared" si="90"/>
        <v>4.3225000383864114E-6</v>
      </c>
      <c r="L1477" s="58">
        <f t="shared" si="91"/>
        <v>0.68778883140298852</v>
      </c>
      <c r="M1477" s="13" t="s">
        <v>257</v>
      </c>
    </row>
    <row r="1478" spans="1:13" x14ac:dyDescent="0.15">
      <c r="A1478" s="13">
        <f t="shared" si="88"/>
        <v>-169.14999999999998</v>
      </c>
      <c r="B1478" s="13">
        <v>104</v>
      </c>
      <c r="C1478" s="13">
        <v>60795</v>
      </c>
      <c r="D1478" s="13">
        <v>2.8054000000000001</v>
      </c>
      <c r="E1478" s="13">
        <v>533.88</v>
      </c>
      <c r="F1478" s="13">
        <v>316.35000000000002</v>
      </c>
      <c r="G1478" s="13">
        <v>1.687624466571835</v>
      </c>
      <c r="H1478" s="58">
        <v>8.5072000000000005E-6</v>
      </c>
      <c r="I1478" s="58">
        <f t="shared" si="89"/>
        <v>3.0324374420759963E-6</v>
      </c>
      <c r="J1478" s="13">
        <v>6.6112000000000002E-3</v>
      </c>
      <c r="K1478" s="13">
        <f t="shared" si="90"/>
        <v>4.4140967812832511E-6</v>
      </c>
      <c r="L1478" s="58">
        <f t="shared" si="91"/>
        <v>0.68698934172313653</v>
      </c>
      <c r="M1478" s="13" t="s">
        <v>257</v>
      </c>
    </row>
    <row r="1479" spans="1:13" x14ac:dyDescent="0.15">
      <c r="A1479" s="13">
        <f t="shared" si="88"/>
        <v>-168.14999999999998</v>
      </c>
      <c r="B1479" s="13">
        <v>105</v>
      </c>
      <c r="C1479" s="13">
        <v>60795</v>
      </c>
      <c r="D1479" s="13">
        <v>2.7778</v>
      </c>
      <c r="E1479" s="13">
        <v>533.44999999999993</v>
      </c>
      <c r="F1479" s="13">
        <v>316.18</v>
      </c>
      <c r="G1479" s="13">
        <v>1.687171864128028</v>
      </c>
      <c r="H1479" s="58">
        <v>8.5901999999999995E-6</v>
      </c>
      <c r="I1479" s="58">
        <f t="shared" si="89"/>
        <v>3.0924472604219166E-6</v>
      </c>
      <c r="J1479" s="13">
        <v>6.6775999999999997E-3</v>
      </c>
      <c r="K1479" s="13">
        <f t="shared" si="90"/>
        <v>4.5063581753976025E-6</v>
      </c>
      <c r="L1479" s="58">
        <f t="shared" si="91"/>
        <v>0.68624089343476691</v>
      </c>
      <c r="M1479" s="13" t="s">
        <v>257</v>
      </c>
    </row>
    <row r="1480" spans="1:13" x14ac:dyDescent="0.15">
      <c r="A1480" s="13">
        <f t="shared" si="88"/>
        <v>-167.14999999999998</v>
      </c>
      <c r="B1480" s="13">
        <v>106</v>
      </c>
      <c r="C1480" s="13">
        <v>60795</v>
      </c>
      <c r="D1480" s="13">
        <v>2.7507000000000001</v>
      </c>
      <c r="E1480" s="13">
        <v>533.04</v>
      </c>
      <c r="F1480" s="13">
        <v>316.02999999999997</v>
      </c>
      <c r="G1480" s="13">
        <v>1.6866753156345917</v>
      </c>
      <c r="H1480" s="58">
        <v>8.6731E-6</v>
      </c>
      <c r="I1480" s="58">
        <f t="shared" si="89"/>
        <v>3.1530519504126223E-6</v>
      </c>
      <c r="J1480" s="13">
        <v>6.744E-3</v>
      </c>
      <c r="K1480" s="13">
        <f t="shared" si="90"/>
        <v>4.599541417536434E-6</v>
      </c>
      <c r="L1480" s="58">
        <f t="shared" si="91"/>
        <v>0.68551441637010668</v>
      </c>
      <c r="M1480" s="13" t="s">
        <v>257</v>
      </c>
    </row>
    <row r="1481" spans="1:13" x14ac:dyDescent="0.15">
      <c r="A1481" s="13">
        <f t="shared" ref="A1481:A1544" si="92">B1481-273.15</f>
        <v>-166.14999999999998</v>
      </c>
      <c r="B1481" s="13">
        <v>107</v>
      </c>
      <c r="C1481" s="13">
        <v>60795</v>
      </c>
      <c r="D1481" s="13">
        <v>2.7242000000000002</v>
      </c>
      <c r="E1481" s="13">
        <v>532.64</v>
      </c>
      <c r="F1481" s="13">
        <v>315.88</v>
      </c>
      <c r="G1481" s="13">
        <v>1.6862099531467645</v>
      </c>
      <c r="H1481" s="58">
        <v>8.7558000000000001E-6</v>
      </c>
      <c r="I1481" s="58">
        <f t="shared" ref="I1481:I1544" si="93">H1481/D1481</f>
        <v>3.2140811981499156E-6</v>
      </c>
      <c r="J1481" s="13">
        <v>6.8101000000000004E-3</v>
      </c>
      <c r="K1481" s="13">
        <f t="shared" ref="K1481:K1544" si="94">J1481/E1481/D1481</f>
        <v>4.6933260136349196E-6</v>
      </c>
      <c r="L1481" s="58">
        <f t="shared" ref="L1481:L1544" si="95">H1481*E1481/J1481</f>
        <v>0.68481950514676726</v>
      </c>
      <c r="M1481" s="13" t="s">
        <v>257</v>
      </c>
    </row>
    <row r="1482" spans="1:13" x14ac:dyDescent="0.15">
      <c r="A1482" s="13">
        <f t="shared" si="92"/>
        <v>-165.14999999999998</v>
      </c>
      <c r="B1482" s="13">
        <v>108</v>
      </c>
      <c r="C1482" s="13">
        <v>60795</v>
      </c>
      <c r="D1482" s="13">
        <v>2.6981000000000002</v>
      </c>
      <c r="E1482" s="13">
        <v>532.27</v>
      </c>
      <c r="F1482" s="13">
        <v>315.75</v>
      </c>
      <c r="G1482" s="13">
        <v>1.6857323832145685</v>
      </c>
      <c r="H1482" s="58">
        <v>8.8385000000000002E-6</v>
      </c>
      <c r="I1482" s="58">
        <f t="shared" si="93"/>
        <v>3.2758237278084576E-6</v>
      </c>
      <c r="J1482" s="13">
        <v>6.8760999999999996E-3</v>
      </c>
      <c r="K1482" s="13">
        <f t="shared" si="94"/>
        <v>4.787978076061394E-6</v>
      </c>
      <c r="L1482" s="58">
        <f t="shared" si="95"/>
        <v>0.6841768437050072</v>
      </c>
      <c r="M1482" s="13" t="s">
        <v>257</v>
      </c>
    </row>
    <row r="1483" spans="1:13" x14ac:dyDescent="0.15">
      <c r="A1483" s="13">
        <f t="shared" si="92"/>
        <v>-164.14999999999998</v>
      </c>
      <c r="B1483" s="13">
        <v>109</v>
      </c>
      <c r="C1483" s="13">
        <v>60795</v>
      </c>
      <c r="D1483" s="13">
        <v>2.6726000000000001</v>
      </c>
      <c r="E1483" s="13">
        <v>531.91</v>
      </c>
      <c r="F1483" s="13">
        <v>315.61</v>
      </c>
      <c r="G1483" s="13">
        <v>1.6853395012832291</v>
      </c>
      <c r="H1483" s="58">
        <v>8.9209999999999998E-6</v>
      </c>
      <c r="I1483" s="58">
        <f t="shared" si="93"/>
        <v>3.3379480655541417E-6</v>
      </c>
      <c r="J1483" s="13">
        <v>6.9419E-3</v>
      </c>
      <c r="K1483" s="13">
        <f t="shared" si="94"/>
        <v>4.8832193624960816E-6</v>
      </c>
      <c r="L1483" s="58">
        <f t="shared" si="95"/>
        <v>0.68355480632103605</v>
      </c>
      <c r="M1483" s="13" t="s">
        <v>257</v>
      </c>
    </row>
    <row r="1484" spans="1:13" x14ac:dyDescent="0.15">
      <c r="A1484" s="13">
        <f t="shared" si="92"/>
        <v>-163.14999999999998</v>
      </c>
      <c r="B1484" s="13">
        <v>110</v>
      </c>
      <c r="C1484" s="13">
        <v>60795</v>
      </c>
      <c r="D1484" s="13">
        <v>2.6476000000000002</v>
      </c>
      <c r="E1484" s="13">
        <v>531.56999999999994</v>
      </c>
      <c r="F1484" s="13">
        <v>315.49</v>
      </c>
      <c r="G1484" s="13">
        <v>1.6849028495356426</v>
      </c>
      <c r="H1484" s="58">
        <v>9.0033999999999992E-6</v>
      </c>
      <c r="I1484" s="58">
        <f t="shared" si="93"/>
        <v>3.4005892128720343E-6</v>
      </c>
      <c r="J1484" s="13">
        <v>7.0076000000000001E-3</v>
      </c>
      <c r="K1484" s="13">
        <f t="shared" si="94"/>
        <v>4.9791644322030349E-6</v>
      </c>
      <c r="L1484" s="58">
        <f t="shared" si="95"/>
        <v>0.68296383041269471</v>
      </c>
      <c r="M1484" s="13" t="s">
        <v>257</v>
      </c>
    </row>
    <row r="1485" spans="1:13" x14ac:dyDescent="0.15">
      <c r="A1485" s="13">
        <f t="shared" si="92"/>
        <v>-162.14999999999998</v>
      </c>
      <c r="B1485" s="13">
        <v>111</v>
      </c>
      <c r="C1485" s="13">
        <v>60795</v>
      </c>
      <c r="D1485" s="13">
        <v>2.6231</v>
      </c>
      <c r="E1485" s="13">
        <v>531.24</v>
      </c>
      <c r="F1485" s="13">
        <v>315.37</v>
      </c>
      <c r="G1485" s="13">
        <v>1.6844975742778323</v>
      </c>
      <c r="H1485" s="58">
        <v>9.0857000000000001E-6</v>
      </c>
      <c r="I1485" s="58">
        <f t="shared" si="93"/>
        <v>3.4637261255766077E-6</v>
      </c>
      <c r="J1485" s="13">
        <v>7.0730999999999997E-3</v>
      </c>
      <c r="K1485" s="13">
        <f t="shared" si="94"/>
        <v>5.0757962756860974E-6</v>
      </c>
      <c r="L1485" s="58">
        <f t="shared" si="95"/>
        <v>0.68240054120541216</v>
      </c>
      <c r="M1485" s="13" t="s">
        <v>257</v>
      </c>
    </row>
    <row r="1486" spans="1:13" x14ac:dyDescent="0.15">
      <c r="A1486" s="13">
        <f t="shared" si="92"/>
        <v>-161.14999999999998</v>
      </c>
      <c r="B1486" s="13">
        <v>112</v>
      </c>
      <c r="C1486" s="13">
        <v>60795</v>
      </c>
      <c r="D1486" s="13">
        <v>2.5990000000000002</v>
      </c>
      <c r="E1486" s="13">
        <v>530.91999999999996</v>
      </c>
      <c r="F1486" s="13">
        <v>315.26</v>
      </c>
      <c r="G1486" s="13">
        <v>1.6840702911882255</v>
      </c>
      <c r="H1486" s="58">
        <v>9.1678000000000006E-6</v>
      </c>
      <c r="I1486" s="58">
        <f t="shared" si="93"/>
        <v>3.5274336283185838E-6</v>
      </c>
      <c r="J1486" s="13">
        <v>7.1384999999999999E-3</v>
      </c>
      <c r="K1486" s="13">
        <f t="shared" si="94"/>
        <v>5.1733468705414896E-6</v>
      </c>
      <c r="L1486" s="58">
        <f t="shared" si="95"/>
        <v>0.68184749961476498</v>
      </c>
      <c r="M1486" s="13" t="s">
        <v>257</v>
      </c>
    </row>
    <row r="1487" spans="1:13" x14ac:dyDescent="0.15">
      <c r="A1487" s="13">
        <f t="shared" si="92"/>
        <v>-160.14999999999998</v>
      </c>
      <c r="B1487" s="13">
        <v>113</v>
      </c>
      <c r="C1487" s="13">
        <v>60795</v>
      </c>
      <c r="D1487" s="13">
        <v>2.5754000000000001</v>
      </c>
      <c r="E1487" s="13">
        <v>530.62</v>
      </c>
      <c r="F1487" s="13">
        <v>315.14999999999998</v>
      </c>
      <c r="G1487" s="13">
        <v>1.6837061716642869</v>
      </c>
      <c r="H1487" s="58">
        <v>9.2498999999999993E-6</v>
      </c>
      <c r="I1487" s="58">
        <f t="shared" si="93"/>
        <v>3.5916362506795055E-6</v>
      </c>
      <c r="J1487" s="13">
        <v>7.2037999999999998E-3</v>
      </c>
      <c r="K1487" s="13">
        <f t="shared" si="94"/>
        <v>5.2714894332519393E-6</v>
      </c>
      <c r="L1487" s="58">
        <f t="shared" si="95"/>
        <v>0.68133234376301399</v>
      </c>
      <c r="M1487" s="13" t="s">
        <v>257</v>
      </c>
    </row>
    <row r="1488" spans="1:13" x14ac:dyDescent="0.15">
      <c r="A1488" s="13">
        <f t="shared" si="92"/>
        <v>-159.14999999999998</v>
      </c>
      <c r="B1488" s="13">
        <v>114</v>
      </c>
      <c r="C1488" s="13">
        <v>60795</v>
      </c>
      <c r="D1488" s="13">
        <v>2.5522</v>
      </c>
      <c r="E1488" s="13">
        <v>530.32999999999993</v>
      </c>
      <c r="F1488" s="13">
        <v>315.05</v>
      </c>
      <c r="G1488" s="13">
        <v>1.6833201079193776</v>
      </c>
      <c r="H1488" s="58">
        <v>9.3317999999999993E-6</v>
      </c>
      <c r="I1488" s="58">
        <f t="shared" si="93"/>
        <v>3.6563748922498233E-6</v>
      </c>
      <c r="J1488" s="13">
        <v>7.2689E-3</v>
      </c>
      <c r="K1488" s="13">
        <f t="shared" si="94"/>
        <v>5.3704143501821621E-6</v>
      </c>
      <c r="L1488" s="58">
        <f t="shared" si="95"/>
        <v>0.68083664570980462</v>
      </c>
      <c r="M1488" s="13" t="s">
        <v>257</v>
      </c>
    </row>
    <row r="1489" spans="1:13" x14ac:dyDescent="0.15">
      <c r="A1489" s="13">
        <f t="shared" si="92"/>
        <v>-158.14999999999998</v>
      </c>
      <c r="B1489" s="13">
        <v>115</v>
      </c>
      <c r="C1489" s="13">
        <v>60795</v>
      </c>
      <c r="D1489" s="13">
        <v>2.5293999999999999</v>
      </c>
      <c r="E1489" s="13">
        <v>530.05999999999995</v>
      </c>
      <c r="F1489" s="13">
        <v>314.95</v>
      </c>
      <c r="G1489" s="13">
        <v>1.6829973011589141</v>
      </c>
      <c r="H1489" s="58">
        <v>9.4136000000000008E-6</v>
      </c>
      <c r="I1489" s="58">
        <f t="shared" si="93"/>
        <v>3.7216731240610425E-6</v>
      </c>
      <c r="J1489" s="13">
        <v>7.3337999999999997E-3</v>
      </c>
      <c r="K1489" s="13">
        <f t="shared" si="94"/>
        <v>5.4699897898595778E-6</v>
      </c>
      <c r="L1489" s="58">
        <f t="shared" si="95"/>
        <v>0.68038026889197967</v>
      </c>
      <c r="M1489" s="13" t="s">
        <v>257</v>
      </c>
    </row>
    <row r="1490" spans="1:13" x14ac:dyDescent="0.15">
      <c r="A1490" s="13">
        <f t="shared" si="92"/>
        <v>-157.14999999999998</v>
      </c>
      <c r="B1490" s="13">
        <v>116</v>
      </c>
      <c r="C1490" s="13">
        <v>60795</v>
      </c>
      <c r="D1490" s="13">
        <v>2.5070000000000001</v>
      </c>
      <c r="E1490" s="13">
        <v>529.79</v>
      </c>
      <c r="F1490" s="13">
        <v>314.85000000000002</v>
      </c>
      <c r="G1490" s="13">
        <v>1.682674289344132</v>
      </c>
      <c r="H1490" s="58">
        <v>9.4953000000000004E-6</v>
      </c>
      <c r="I1490" s="58">
        <f t="shared" si="93"/>
        <v>3.7875149581172717E-6</v>
      </c>
      <c r="J1490" s="13">
        <v>7.3986E-3</v>
      </c>
      <c r="K1490" s="13">
        <f t="shared" si="94"/>
        <v>5.5704650998043925E-6</v>
      </c>
      <c r="L1490" s="58">
        <f t="shared" si="95"/>
        <v>0.67992795758657043</v>
      </c>
      <c r="M1490" s="13" t="s">
        <v>257</v>
      </c>
    </row>
    <row r="1491" spans="1:13" x14ac:dyDescent="0.15">
      <c r="A1491" s="13">
        <f t="shared" si="92"/>
        <v>-156.14999999999998</v>
      </c>
      <c r="B1491" s="13">
        <v>117</v>
      </c>
      <c r="C1491" s="13">
        <v>60795</v>
      </c>
      <c r="D1491" s="13">
        <v>2.4851000000000001</v>
      </c>
      <c r="E1491" s="13">
        <v>529.53</v>
      </c>
      <c r="F1491" s="13">
        <v>314.77</v>
      </c>
      <c r="G1491" s="13">
        <v>1.6822759475172349</v>
      </c>
      <c r="H1491" s="58">
        <v>9.5768999999999997E-6</v>
      </c>
      <c r="I1491" s="58">
        <f t="shared" si="93"/>
        <v>3.8537282201923463E-6</v>
      </c>
      <c r="J1491" s="13">
        <v>7.4633E-3</v>
      </c>
      <c r="K1491" s="13">
        <f t="shared" si="94"/>
        <v>5.6714807213012478E-6</v>
      </c>
      <c r="L1491" s="58">
        <f t="shared" si="95"/>
        <v>0.67949243056020792</v>
      </c>
      <c r="M1491" s="13" t="s">
        <v>257</v>
      </c>
    </row>
    <row r="1492" spans="1:13" x14ac:dyDescent="0.15">
      <c r="A1492" s="13">
        <f t="shared" si="92"/>
        <v>-155.14999999999998</v>
      </c>
      <c r="B1492" s="13">
        <v>118</v>
      </c>
      <c r="C1492" s="13">
        <v>60795</v>
      </c>
      <c r="D1492" s="13">
        <v>2.4634999999999998</v>
      </c>
      <c r="E1492" s="13">
        <v>529.29000000000008</v>
      </c>
      <c r="F1492" s="13">
        <v>314.68</v>
      </c>
      <c r="G1492" s="13">
        <v>1.6819944070166521</v>
      </c>
      <c r="H1492" s="58">
        <v>9.6584000000000006E-6</v>
      </c>
      <c r="I1492" s="58">
        <f t="shared" si="93"/>
        <v>3.9206007712604022E-6</v>
      </c>
      <c r="J1492" s="13">
        <v>7.5278000000000003E-3</v>
      </c>
      <c r="K1492" s="13">
        <f t="shared" si="94"/>
        <v>5.7732693083150864E-6</v>
      </c>
      <c r="L1492" s="58">
        <f t="shared" si="95"/>
        <v>0.67909542442679138</v>
      </c>
      <c r="M1492" s="13" t="s">
        <v>257</v>
      </c>
    </row>
    <row r="1493" spans="1:13" x14ac:dyDescent="0.15">
      <c r="A1493" s="13">
        <f t="shared" si="92"/>
        <v>-154.14999999999998</v>
      </c>
      <c r="B1493" s="13">
        <v>119</v>
      </c>
      <c r="C1493" s="13">
        <v>60795</v>
      </c>
      <c r="D1493" s="13">
        <v>2.4422999999999999</v>
      </c>
      <c r="E1493" s="13">
        <v>529.05000000000007</v>
      </c>
      <c r="F1493" s="13">
        <v>314.59999999999997</v>
      </c>
      <c r="G1493" s="13">
        <v>1.6816592498410685</v>
      </c>
      <c r="H1493" s="58">
        <v>9.7396999999999993E-6</v>
      </c>
      <c r="I1493" s="58">
        <f t="shared" si="93"/>
        <v>3.9879212217991233E-6</v>
      </c>
      <c r="J1493" s="13">
        <v>7.5922000000000003E-3</v>
      </c>
      <c r="K1493" s="13">
        <f t="shared" si="94"/>
        <v>5.8758663902961627E-6</v>
      </c>
      <c r="L1493" s="58">
        <f t="shared" si="95"/>
        <v>0.67869501396169751</v>
      </c>
      <c r="M1493" s="13" t="s">
        <v>257</v>
      </c>
    </row>
    <row r="1494" spans="1:13" x14ac:dyDescent="0.15">
      <c r="A1494" s="13">
        <f t="shared" si="92"/>
        <v>-153.14999999999998</v>
      </c>
      <c r="B1494" s="13">
        <v>120</v>
      </c>
      <c r="C1494" s="13">
        <v>60795</v>
      </c>
      <c r="D1494" s="13">
        <v>2.4215</v>
      </c>
      <c r="E1494" s="13">
        <v>528.83000000000004</v>
      </c>
      <c r="F1494" s="13">
        <v>314.52000000000004</v>
      </c>
      <c r="G1494" s="13">
        <v>1.6813875111280681</v>
      </c>
      <c r="H1494" s="58">
        <v>9.8208999999999994E-6</v>
      </c>
      <c r="I1494" s="58">
        <f t="shared" si="93"/>
        <v>4.0557092711129462E-6</v>
      </c>
      <c r="J1494" s="13">
        <v>7.6565000000000001E-3</v>
      </c>
      <c r="K1494" s="13">
        <f t="shared" si="94"/>
        <v>5.9790161872267874E-6</v>
      </c>
      <c r="L1494" s="58">
        <f t="shared" si="95"/>
        <v>0.678323848625351</v>
      </c>
      <c r="M1494" s="13" t="s">
        <v>257</v>
      </c>
    </row>
    <row r="1495" spans="1:13" x14ac:dyDescent="0.15">
      <c r="A1495" s="13">
        <f t="shared" si="92"/>
        <v>-152.14999999999998</v>
      </c>
      <c r="B1495" s="13">
        <v>121</v>
      </c>
      <c r="C1495" s="13">
        <v>60795</v>
      </c>
      <c r="D1495" s="13">
        <v>2.4009999999999998</v>
      </c>
      <c r="E1495" s="13">
        <v>528.61</v>
      </c>
      <c r="F1495" s="13">
        <v>314.45</v>
      </c>
      <c r="G1495" s="13">
        <v>1.6810621720464303</v>
      </c>
      <c r="H1495" s="58">
        <v>9.9019999999999994E-6</v>
      </c>
      <c r="I1495" s="58">
        <f t="shared" si="93"/>
        <v>4.1241149521032907E-6</v>
      </c>
      <c r="J1495" s="13">
        <v>7.7206000000000002E-3</v>
      </c>
      <c r="K1495" s="13">
        <f t="shared" si="94"/>
        <v>6.0830798565711789E-6</v>
      </c>
      <c r="L1495" s="58">
        <f t="shared" si="95"/>
        <v>0.67796495350102315</v>
      </c>
      <c r="M1495" s="13" t="s">
        <v>257</v>
      </c>
    </row>
    <row r="1496" spans="1:13" x14ac:dyDescent="0.15">
      <c r="A1496" s="13">
        <f t="shared" si="92"/>
        <v>-151.14999999999998</v>
      </c>
      <c r="B1496" s="13">
        <v>122</v>
      </c>
      <c r="C1496" s="13">
        <v>60795</v>
      </c>
      <c r="D1496" s="13">
        <v>2.3809</v>
      </c>
      <c r="E1496" s="13">
        <v>528.4</v>
      </c>
      <c r="F1496" s="13">
        <v>314.38</v>
      </c>
      <c r="G1496" s="13">
        <v>1.6807684967237102</v>
      </c>
      <c r="H1496" s="58">
        <v>9.9830000000000008E-6</v>
      </c>
      <c r="I1496" s="58">
        <f t="shared" si="93"/>
        <v>4.1929522449493896E-6</v>
      </c>
      <c r="J1496" s="13">
        <v>7.7846E-3</v>
      </c>
      <c r="K1496" s="13">
        <f t="shared" si="94"/>
        <v>6.1877440031916892E-6</v>
      </c>
      <c r="L1496" s="58">
        <f t="shared" si="95"/>
        <v>0.67762212573542635</v>
      </c>
      <c r="M1496" s="13" t="s">
        <v>257</v>
      </c>
    </row>
    <row r="1497" spans="1:13" x14ac:dyDescent="0.15">
      <c r="A1497" s="13">
        <f t="shared" si="92"/>
        <v>-150.14999999999998</v>
      </c>
      <c r="B1497" s="13">
        <v>123</v>
      </c>
      <c r="C1497" s="13">
        <v>60795</v>
      </c>
      <c r="D1497" s="13">
        <v>2.3611</v>
      </c>
      <c r="E1497" s="13">
        <v>528.19000000000005</v>
      </c>
      <c r="F1497" s="13">
        <v>314.31</v>
      </c>
      <c r="G1497" s="13">
        <v>1.6804746905920909</v>
      </c>
      <c r="H1497" s="58">
        <v>1.0064000000000001E-5</v>
      </c>
      <c r="I1497" s="58">
        <f t="shared" si="93"/>
        <v>4.2624200584473339E-6</v>
      </c>
      <c r="J1497" s="13">
        <v>7.8484999999999996E-3</v>
      </c>
      <c r="K1497" s="13">
        <f t="shared" si="94"/>
        <v>6.2933532081145572E-6</v>
      </c>
      <c r="L1497" s="58">
        <f t="shared" si="95"/>
        <v>0.67728918392049453</v>
      </c>
      <c r="M1497" s="13" t="s">
        <v>257</v>
      </c>
    </row>
    <row r="1498" spans="1:13" x14ac:dyDescent="0.15">
      <c r="A1498" s="13">
        <f t="shared" si="92"/>
        <v>-149.14999999999998</v>
      </c>
      <c r="B1498" s="13">
        <v>124</v>
      </c>
      <c r="C1498" s="13">
        <v>60795</v>
      </c>
      <c r="D1498" s="13">
        <v>2.3416999999999999</v>
      </c>
      <c r="E1498" s="13">
        <v>528</v>
      </c>
      <c r="F1498" s="13">
        <v>314.24</v>
      </c>
      <c r="G1498" s="13">
        <v>1.680244399185336</v>
      </c>
      <c r="H1498" s="58">
        <v>1.0145E-5</v>
      </c>
      <c r="I1498" s="58">
        <f t="shared" si="93"/>
        <v>4.3323226715633944E-6</v>
      </c>
      <c r="J1498" s="13">
        <v>7.9121999999999994E-3</v>
      </c>
      <c r="K1498" s="13">
        <f t="shared" si="94"/>
        <v>6.399294219040557E-6</v>
      </c>
      <c r="L1498" s="58">
        <f t="shared" si="95"/>
        <v>0.67700007583225907</v>
      </c>
      <c r="M1498" s="13" t="s">
        <v>257</v>
      </c>
    </row>
    <row r="1499" spans="1:13" x14ac:dyDescent="0.15">
      <c r="A1499" s="13">
        <f t="shared" si="92"/>
        <v>-148.14999999999998</v>
      </c>
      <c r="B1499" s="13">
        <v>125</v>
      </c>
      <c r="C1499" s="13">
        <v>60795</v>
      </c>
      <c r="D1499" s="13">
        <v>2.3226</v>
      </c>
      <c r="E1499" s="13">
        <v>527.80999999999995</v>
      </c>
      <c r="F1499" s="13">
        <v>314.18</v>
      </c>
      <c r="G1499" s="13">
        <v>1.6799605321790054</v>
      </c>
      <c r="H1499" s="58">
        <v>1.0225E-5</v>
      </c>
      <c r="I1499" s="58">
        <f t="shared" si="93"/>
        <v>4.402393868939981E-6</v>
      </c>
      <c r="J1499" s="13">
        <v>7.9757999999999999E-3</v>
      </c>
      <c r="K1499" s="13">
        <f t="shared" si="94"/>
        <v>6.5061222473304269E-6</v>
      </c>
      <c r="L1499" s="58">
        <f t="shared" si="95"/>
        <v>0.67665403470498253</v>
      </c>
      <c r="M1499" s="13" t="s">
        <v>257</v>
      </c>
    </row>
    <row r="1500" spans="1:13" x14ac:dyDescent="0.15">
      <c r="A1500" s="13">
        <f t="shared" si="92"/>
        <v>-147.14999999999998</v>
      </c>
      <c r="B1500" s="13">
        <v>126</v>
      </c>
      <c r="C1500" s="13">
        <v>60795</v>
      </c>
      <c r="D1500" s="13">
        <v>2.3037999999999998</v>
      </c>
      <c r="E1500" s="13">
        <v>527.63</v>
      </c>
      <c r="F1500" s="13">
        <v>314.12</v>
      </c>
      <c r="G1500" s="13">
        <v>1.6797083916974405</v>
      </c>
      <c r="H1500" s="58">
        <v>1.0305999999999999E-5</v>
      </c>
      <c r="I1500" s="58">
        <f t="shared" si="93"/>
        <v>4.473478600572966E-6</v>
      </c>
      <c r="J1500" s="13">
        <v>8.0392999999999992E-3</v>
      </c>
      <c r="K1500" s="13">
        <f t="shared" si="94"/>
        <v>6.6136922256700674E-6</v>
      </c>
      <c r="L1500" s="58">
        <f t="shared" si="95"/>
        <v>0.67639654945082284</v>
      </c>
      <c r="M1500" s="13" t="s">
        <v>257</v>
      </c>
    </row>
    <row r="1501" spans="1:13" x14ac:dyDescent="0.15">
      <c r="A1501" s="13">
        <f t="shared" si="92"/>
        <v>-146.14999999999998</v>
      </c>
      <c r="B1501" s="13">
        <v>127</v>
      </c>
      <c r="C1501" s="13">
        <v>60795</v>
      </c>
      <c r="D1501" s="13">
        <v>2.2852999999999999</v>
      </c>
      <c r="E1501" s="13">
        <v>527.46</v>
      </c>
      <c r="F1501" s="13">
        <v>314.06</v>
      </c>
      <c r="G1501" s="13">
        <v>1.6794879959243458</v>
      </c>
      <c r="H1501" s="58">
        <v>1.0386E-5</v>
      </c>
      <c r="I1501" s="58">
        <f t="shared" si="93"/>
        <v>4.5446987266442047E-6</v>
      </c>
      <c r="J1501" s="13">
        <v>8.1026999999999991E-3</v>
      </c>
      <c r="K1501" s="13">
        <f t="shared" si="94"/>
        <v>6.721976804433898E-6</v>
      </c>
      <c r="L1501" s="58">
        <f t="shared" si="95"/>
        <v>0.67609556814395222</v>
      </c>
      <c r="M1501" s="13" t="s">
        <v>257</v>
      </c>
    </row>
    <row r="1502" spans="1:13" x14ac:dyDescent="0.15">
      <c r="A1502" s="13">
        <f t="shared" si="92"/>
        <v>-145.14999999999998</v>
      </c>
      <c r="B1502" s="13">
        <v>128</v>
      </c>
      <c r="C1502" s="13">
        <v>60795</v>
      </c>
      <c r="D1502" s="13">
        <v>2.2671000000000001</v>
      </c>
      <c r="E1502" s="13">
        <v>527.29000000000008</v>
      </c>
      <c r="F1502" s="13">
        <v>314.01</v>
      </c>
      <c r="G1502" s="13">
        <v>1.6792140377694982</v>
      </c>
      <c r="H1502" s="58">
        <v>1.0465999999999999E-5</v>
      </c>
      <c r="I1502" s="58">
        <f t="shared" si="93"/>
        <v>4.6164703806625198E-6</v>
      </c>
      <c r="J1502" s="13">
        <v>8.1659000000000002E-3</v>
      </c>
      <c r="K1502" s="13">
        <f t="shared" si="94"/>
        <v>6.8309930776339505E-6</v>
      </c>
      <c r="L1502" s="58">
        <f t="shared" si="95"/>
        <v>0.6758124811717019</v>
      </c>
      <c r="M1502" s="13" t="s">
        <v>257</v>
      </c>
    </row>
    <row r="1503" spans="1:13" x14ac:dyDescent="0.15">
      <c r="A1503" s="13">
        <f t="shared" si="92"/>
        <v>-144.14999999999998</v>
      </c>
      <c r="B1503" s="13">
        <v>129</v>
      </c>
      <c r="C1503" s="13">
        <v>60795</v>
      </c>
      <c r="D1503" s="13">
        <v>2.2492000000000001</v>
      </c>
      <c r="E1503" s="13">
        <v>527.12</v>
      </c>
      <c r="F1503" s="13">
        <v>313.95</v>
      </c>
      <c r="G1503" s="13">
        <v>1.6789934702978182</v>
      </c>
      <c r="H1503" s="58">
        <v>1.0547000000000001E-5</v>
      </c>
      <c r="I1503" s="58">
        <f t="shared" si="93"/>
        <v>4.6892228347857014E-6</v>
      </c>
      <c r="J1503" s="13">
        <v>8.2290000000000002E-3</v>
      </c>
      <c r="K1503" s="13">
        <f t="shared" si="94"/>
        <v>6.9407994024930721E-6</v>
      </c>
      <c r="L1503" s="58">
        <f t="shared" si="95"/>
        <v>0.6756027026370155</v>
      </c>
      <c r="M1503" s="13" t="s">
        <v>257</v>
      </c>
    </row>
    <row r="1504" spans="1:13" x14ac:dyDescent="0.15">
      <c r="A1504" s="13">
        <f t="shared" si="92"/>
        <v>-143.14999999999998</v>
      </c>
      <c r="B1504" s="13">
        <v>130</v>
      </c>
      <c r="C1504" s="13">
        <v>60795</v>
      </c>
      <c r="D1504" s="13">
        <v>2.2315999999999998</v>
      </c>
      <c r="E1504" s="13">
        <v>526.97</v>
      </c>
      <c r="F1504" s="13">
        <v>313.90000000000003</v>
      </c>
      <c r="G1504" s="13">
        <v>1.6787830519273652</v>
      </c>
      <c r="H1504" s="58">
        <v>1.0627E-5</v>
      </c>
      <c r="I1504" s="58">
        <f t="shared" si="93"/>
        <v>4.7620541315647968E-6</v>
      </c>
      <c r="J1504" s="13">
        <v>8.2920000000000008E-3</v>
      </c>
      <c r="K1504" s="13">
        <f t="shared" si="94"/>
        <v>7.0511028389131206E-6</v>
      </c>
      <c r="L1504" s="58">
        <f t="shared" si="95"/>
        <v>0.67536302339604437</v>
      </c>
      <c r="M1504" s="13" t="s">
        <v>257</v>
      </c>
    </row>
    <row r="1505" spans="1:13" x14ac:dyDescent="0.15">
      <c r="A1505" s="13">
        <f t="shared" si="92"/>
        <v>-142.14999999999998</v>
      </c>
      <c r="B1505" s="13">
        <v>131</v>
      </c>
      <c r="C1505" s="13">
        <v>60795</v>
      </c>
      <c r="D1505" s="13">
        <v>2.2141999999999999</v>
      </c>
      <c r="E1505" s="13">
        <v>526.80999999999995</v>
      </c>
      <c r="F1505" s="13">
        <v>313.85000000000002</v>
      </c>
      <c r="G1505" s="13">
        <v>1.6785407041580369</v>
      </c>
      <c r="H1505" s="58">
        <v>1.0706999999999999E-5</v>
      </c>
      <c r="I1505" s="58">
        <f t="shared" si="93"/>
        <v>4.835606539607985E-6</v>
      </c>
      <c r="J1505" s="13">
        <v>8.3549000000000002E-3</v>
      </c>
      <c r="K1505" s="13">
        <f t="shared" si="94"/>
        <v>7.1625950711281309E-6</v>
      </c>
      <c r="L1505" s="58">
        <f t="shared" si="95"/>
        <v>0.67511935151827063</v>
      </c>
      <c r="M1505" s="13" t="s">
        <v>257</v>
      </c>
    </row>
    <row r="1506" spans="1:13" x14ac:dyDescent="0.15">
      <c r="A1506" s="13">
        <f t="shared" si="92"/>
        <v>-141.14999999999998</v>
      </c>
      <c r="B1506" s="13">
        <v>132</v>
      </c>
      <c r="C1506" s="13">
        <v>60795</v>
      </c>
      <c r="D1506" s="13">
        <v>2.1972</v>
      </c>
      <c r="E1506" s="13">
        <v>526.66999999999996</v>
      </c>
      <c r="F1506" s="13">
        <v>313.81</v>
      </c>
      <c r="G1506" s="13">
        <v>1.6783085306395589</v>
      </c>
      <c r="H1506" s="58">
        <v>1.0786E-5</v>
      </c>
      <c r="I1506" s="58">
        <f t="shared" si="93"/>
        <v>4.9089750591662109E-6</v>
      </c>
      <c r="J1506" s="13">
        <v>8.4177000000000002E-3</v>
      </c>
      <c r="K1506" s="13">
        <f t="shared" si="94"/>
        <v>7.274200585343585E-6</v>
      </c>
      <c r="L1506" s="58">
        <f t="shared" si="95"/>
        <v>0.67484735973009247</v>
      </c>
      <c r="M1506" s="13" t="s">
        <v>257</v>
      </c>
    </row>
    <row r="1507" spans="1:13" x14ac:dyDescent="0.15">
      <c r="A1507" s="13">
        <f t="shared" si="92"/>
        <v>-140.14999999999998</v>
      </c>
      <c r="B1507" s="13">
        <v>133</v>
      </c>
      <c r="C1507" s="13">
        <v>60795</v>
      </c>
      <c r="D1507" s="13">
        <v>2.1804000000000001</v>
      </c>
      <c r="E1507" s="13">
        <v>526.53000000000009</v>
      </c>
      <c r="F1507" s="13">
        <v>313.76</v>
      </c>
      <c r="G1507" s="13">
        <v>1.6781297807241207</v>
      </c>
      <c r="H1507" s="58">
        <v>1.0866000000000001E-5</v>
      </c>
      <c r="I1507" s="58">
        <f t="shared" si="93"/>
        <v>4.9834892680242161E-6</v>
      </c>
      <c r="J1507" s="13">
        <v>8.4802999999999996E-3</v>
      </c>
      <c r="K1507" s="13">
        <f t="shared" si="94"/>
        <v>7.3867248449620489E-6</v>
      </c>
      <c r="L1507" s="58">
        <f t="shared" si="95"/>
        <v>0.67465478579767246</v>
      </c>
      <c r="M1507" s="13" t="s">
        <v>257</v>
      </c>
    </row>
    <row r="1508" spans="1:13" x14ac:dyDescent="0.15">
      <c r="A1508" s="13">
        <f t="shared" si="92"/>
        <v>-139.14999999999998</v>
      </c>
      <c r="B1508" s="13">
        <v>134</v>
      </c>
      <c r="C1508" s="13">
        <v>60795</v>
      </c>
      <c r="D1508" s="13">
        <v>2.1638000000000002</v>
      </c>
      <c r="E1508" s="13">
        <v>526.39</v>
      </c>
      <c r="F1508" s="13">
        <v>313.72000000000003</v>
      </c>
      <c r="G1508" s="13">
        <v>1.6778974882060433</v>
      </c>
      <c r="H1508" s="58">
        <v>1.0946E-5</v>
      </c>
      <c r="I1508" s="58">
        <f t="shared" si="93"/>
        <v>5.0586930400221826E-6</v>
      </c>
      <c r="J1508" s="13">
        <v>8.5429000000000008E-3</v>
      </c>
      <c r="K1508" s="13">
        <f t="shared" si="94"/>
        <v>7.5003335242366009E-6</v>
      </c>
      <c r="L1508" s="58">
        <f t="shared" si="95"/>
        <v>0.67446241206147783</v>
      </c>
      <c r="M1508" s="13" t="s">
        <v>257</v>
      </c>
    </row>
    <row r="1509" spans="1:13" x14ac:dyDescent="0.15">
      <c r="A1509" s="13">
        <f t="shared" si="92"/>
        <v>-138.14999999999998</v>
      </c>
      <c r="B1509" s="13">
        <v>135</v>
      </c>
      <c r="C1509" s="13">
        <v>60795</v>
      </c>
      <c r="D1509" s="13">
        <v>2.1475</v>
      </c>
      <c r="E1509" s="13">
        <v>526.25</v>
      </c>
      <c r="F1509" s="13">
        <v>313.68</v>
      </c>
      <c r="G1509" s="13">
        <v>1.6776651364447845</v>
      </c>
      <c r="H1509" s="58">
        <v>1.1025E-5</v>
      </c>
      <c r="I1509" s="58">
        <f t="shared" si="93"/>
        <v>5.133876600698487E-6</v>
      </c>
      <c r="J1509" s="13">
        <v>8.6052999999999998E-3</v>
      </c>
      <c r="K1509" s="13">
        <f t="shared" si="94"/>
        <v>7.6144884816073486E-6</v>
      </c>
      <c r="L1509" s="58">
        <f t="shared" si="95"/>
        <v>0.67422475102553081</v>
      </c>
      <c r="M1509" s="13" t="s">
        <v>257</v>
      </c>
    </row>
    <row r="1510" spans="1:13" x14ac:dyDescent="0.15">
      <c r="A1510" s="13">
        <f t="shared" si="92"/>
        <v>-137.14999999999998</v>
      </c>
      <c r="B1510" s="13">
        <v>136</v>
      </c>
      <c r="C1510" s="13">
        <v>60795</v>
      </c>
      <c r="D1510" s="13">
        <v>2.1315</v>
      </c>
      <c r="E1510" s="13">
        <v>526.13</v>
      </c>
      <c r="F1510" s="13">
        <v>313.64</v>
      </c>
      <c r="G1510" s="13">
        <v>1.6774964927942866</v>
      </c>
      <c r="H1510" s="58">
        <v>1.1104000000000001E-5</v>
      </c>
      <c r="I1510" s="58">
        <f t="shared" si="93"/>
        <v>5.2094768942059587E-6</v>
      </c>
      <c r="J1510" s="13">
        <v>8.6675999999999993E-3</v>
      </c>
      <c r="K1510" s="13">
        <f t="shared" si="94"/>
        <v>7.7289492902465362E-6</v>
      </c>
      <c r="L1510" s="58">
        <f t="shared" si="95"/>
        <v>0.67402135769994009</v>
      </c>
      <c r="M1510" s="13" t="s">
        <v>257</v>
      </c>
    </row>
    <row r="1511" spans="1:13" x14ac:dyDescent="0.15">
      <c r="A1511" s="13">
        <f t="shared" si="92"/>
        <v>-136.14999999999998</v>
      </c>
      <c r="B1511" s="13">
        <v>137</v>
      </c>
      <c r="C1511" s="13">
        <v>60795</v>
      </c>
      <c r="D1511" s="13">
        <v>2.1156999999999999</v>
      </c>
      <c r="E1511" s="13">
        <v>526</v>
      </c>
      <c r="F1511" s="13">
        <v>313.59999999999997</v>
      </c>
      <c r="G1511" s="13">
        <v>1.677295918367347</v>
      </c>
      <c r="H1511" s="58">
        <v>1.1182999999999999E-5</v>
      </c>
      <c r="I1511" s="58">
        <f t="shared" si="93"/>
        <v>5.285721037954341E-6</v>
      </c>
      <c r="J1511" s="13">
        <v>8.7297999999999994E-3</v>
      </c>
      <c r="K1511" s="13">
        <f t="shared" si="94"/>
        <v>7.8444854879085212E-6</v>
      </c>
      <c r="L1511" s="58">
        <f t="shared" si="95"/>
        <v>0.6738136039771816</v>
      </c>
      <c r="M1511" s="13" t="s">
        <v>257</v>
      </c>
    </row>
    <row r="1512" spans="1:13" x14ac:dyDescent="0.15">
      <c r="A1512" s="13">
        <f t="shared" si="92"/>
        <v>-135.14999999999998</v>
      </c>
      <c r="B1512" s="13">
        <v>138</v>
      </c>
      <c r="C1512" s="13">
        <v>60795</v>
      </c>
      <c r="D1512" s="13">
        <v>2.1000999999999999</v>
      </c>
      <c r="E1512" s="13">
        <v>525.88</v>
      </c>
      <c r="F1512" s="13">
        <v>313.56</v>
      </c>
      <c r="G1512" s="13">
        <v>1.6771271845898712</v>
      </c>
      <c r="H1512" s="58">
        <v>1.1263E-5</v>
      </c>
      <c r="I1512" s="58">
        <f t="shared" si="93"/>
        <v>5.3630779486691116E-6</v>
      </c>
      <c r="J1512" s="13">
        <v>8.7919000000000001E-3</v>
      </c>
      <c r="K1512" s="13">
        <f t="shared" si="94"/>
        <v>7.9607889524231233E-6</v>
      </c>
      <c r="L1512" s="58">
        <f t="shared" si="95"/>
        <v>0.67368673893015163</v>
      </c>
      <c r="M1512" s="13" t="s">
        <v>257</v>
      </c>
    </row>
    <row r="1513" spans="1:13" x14ac:dyDescent="0.15">
      <c r="A1513" s="13">
        <f t="shared" si="92"/>
        <v>-134.14999999999998</v>
      </c>
      <c r="B1513" s="13">
        <v>139</v>
      </c>
      <c r="C1513" s="13">
        <v>60795</v>
      </c>
      <c r="D1513" s="13">
        <v>2.0848</v>
      </c>
      <c r="E1513" s="13">
        <v>525.76</v>
      </c>
      <c r="F1513" s="13">
        <v>313.52000000000004</v>
      </c>
      <c r="G1513" s="13">
        <v>1.6769584077570807</v>
      </c>
      <c r="H1513" s="58">
        <v>1.1341E-5</v>
      </c>
      <c r="I1513" s="58">
        <f t="shared" si="93"/>
        <v>5.4398503453568694E-6</v>
      </c>
      <c r="J1513" s="13">
        <v>8.8538999999999996E-3</v>
      </c>
      <c r="K1513" s="13">
        <f t="shared" si="94"/>
        <v>8.0776061224413537E-6</v>
      </c>
      <c r="L1513" s="58">
        <f t="shared" si="95"/>
        <v>0.67344832898496709</v>
      </c>
      <c r="M1513" s="13" t="s">
        <v>257</v>
      </c>
    </row>
    <row r="1514" spans="1:13" x14ac:dyDescent="0.15">
      <c r="A1514" s="13">
        <f t="shared" si="92"/>
        <v>-133.14999999999998</v>
      </c>
      <c r="B1514" s="13">
        <v>140</v>
      </c>
      <c r="C1514" s="13">
        <v>60795</v>
      </c>
      <c r="D1514" s="13">
        <v>2.0697000000000001</v>
      </c>
      <c r="E1514" s="13">
        <v>525.65</v>
      </c>
      <c r="F1514" s="13">
        <v>313.49</v>
      </c>
      <c r="G1514" s="13">
        <v>1.6767679989792337</v>
      </c>
      <c r="H1514" s="58">
        <v>1.1420000000000001E-5</v>
      </c>
      <c r="I1514" s="58">
        <f t="shared" si="93"/>
        <v>5.5177078803691356E-6</v>
      </c>
      <c r="J1514" s="13">
        <v>8.9157000000000004E-3</v>
      </c>
      <c r="K1514" s="13">
        <f t="shared" si="94"/>
        <v>8.1950456717514288E-6</v>
      </c>
      <c r="L1514" s="58">
        <f t="shared" si="95"/>
        <v>0.67329800240026016</v>
      </c>
      <c r="M1514" s="13" t="s">
        <v>257</v>
      </c>
    </row>
    <row r="1515" spans="1:13" x14ac:dyDescent="0.15">
      <c r="A1515" s="13">
        <f t="shared" si="92"/>
        <v>-132.14999999999998</v>
      </c>
      <c r="B1515" s="13">
        <v>141</v>
      </c>
      <c r="C1515" s="13">
        <v>60795</v>
      </c>
      <c r="D1515" s="13">
        <v>2.0548000000000002</v>
      </c>
      <c r="E1515" s="13">
        <v>525.54</v>
      </c>
      <c r="F1515" s="13">
        <v>313.46000000000004</v>
      </c>
      <c r="G1515" s="13">
        <v>1.6765775537548648</v>
      </c>
      <c r="H1515" s="58">
        <v>1.1499E-5</v>
      </c>
      <c r="I1515" s="58">
        <f t="shared" si="93"/>
        <v>5.5961650768931275E-6</v>
      </c>
      <c r="J1515" s="13">
        <v>8.9774999999999994E-3</v>
      </c>
      <c r="K1515" s="13">
        <f t="shared" si="94"/>
        <v>8.3134268547228919E-6</v>
      </c>
      <c r="L1515" s="58">
        <f t="shared" si="95"/>
        <v>0.67314780952380948</v>
      </c>
      <c r="M1515" s="13" t="s">
        <v>257</v>
      </c>
    </row>
    <row r="1516" spans="1:13" x14ac:dyDescent="0.15">
      <c r="A1516" s="13">
        <f t="shared" si="92"/>
        <v>-131.14999999999998</v>
      </c>
      <c r="B1516" s="13">
        <v>142</v>
      </c>
      <c r="C1516" s="13">
        <v>60795</v>
      </c>
      <c r="D1516" s="13">
        <v>2.0400999999999998</v>
      </c>
      <c r="E1516" s="13">
        <v>525.42999999999995</v>
      </c>
      <c r="F1516" s="13">
        <v>313.41999999999996</v>
      </c>
      <c r="G1516" s="13">
        <v>1.6764405589943208</v>
      </c>
      <c r="H1516" s="58">
        <v>1.1578E-5</v>
      </c>
      <c r="I1516" s="58">
        <f t="shared" si="93"/>
        <v>5.6752119994117939E-6</v>
      </c>
      <c r="J1516" s="13">
        <v>9.0390999999999996E-3</v>
      </c>
      <c r="K1516" s="13">
        <f t="shared" si="94"/>
        <v>8.4325489231247144E-6</v>
      </c>
      <c r="L1516" s="58">
        <f t="shared" si="95"/>
        <v>0.67301263842639203</v>
      </c>
      <c r="M1516" s="13" t="s">
        <v>257</v>
      </c>
    </row>
    <row r="1517" spans="1:13" x14ac:dyDescent="0.15">
      <c r="A1517" s="13">
        <f t="shared" si="92"/>
        <v>-130.14999999999998</v>
      </c>
      <c r="B1517" s="13">
        <v>143</v>
      </c>
      <c r="C1517" s="13">
        <v>60795</v>
      </c>
      <c r="D1517" s="13">
        <v>2.0255999999999998</v>
      </c>
      <c r="E1517" s="13">
        <v>525.32999999999993</v>
      </c>
      <c r="F1517" s="13">
        <v>313.39</v>
      </c>
      <c r="G1517" s="13">
        <v>1.6762819490092216</v>
      </c>
      <c r="H1517" s="58">
        <v>1.1656E-5</v>
      </c>
      <c r="I1517" s="58">
        <f t="shared" si="93"/>
        <v>5.7543443917851503E-6</v>
      </c>
      <c r="J1517" s="13">
        <v>9.1006999999999998E-3</v>
      </c>
      <c r="K1517" s="13">
        <f t="shared" si="94"/>
        <v>8.5524177701105915E-6</v>
      </c>
      <c r="L1517" s="58">
        <f t="shared" si="95"/>
        <v>0.67283247222741094</v>
      </c>
      <c r="M1517" s="13" t="s">
        <v>257</v>
      </c>
    </row>
    <row r="1518" spans="1:13" x14ac:dyDescent="0.15">
      <c r="A1518" s="13">
        <f t="shared" si="92"/>
        <v>-129.14999999999998</v>
      </c>
      <c r="B1518" s="13">
        <v>144</v>
      </c>
      <c r="C1518" s="13">
        <v>60795</v>
      </c>
      <c r="D1518" s="13">
        <v>2.0114000000000001</v>
      </c>
      <c r="E1518" s="13">
        <v>525.23</v>
      </c>
      <c r="F1518" s="13">
        <v>313.36</v>
      </c>
      <c r="G1518" s="13">
        <v>1.6761233086545826</v>
      </c>
      <c r="H1518" s="58">
        <v>1.1734E-5</v>
      </c>
      <c r="I1518" s="58">
        <f t="shared" si="93"/>
        <v>5.8337476384607732E-6</v>
      </c>
      <c r="J1518" s="13">
        <v>9.1620999999999994E-3</v>
      </c>
      <c r="K1518" s="13">
        <f t="shared" si="94"/>
        <v>8.6725548992716644E-6</v>
      </c>
      <c r="L1518" s="58">
        <f t="shared" si="95"/>
        <v>0.67266770936793974</v>
      </c>
      <c r="M1518" s="13" t="s">
        <v>257</v>
      </c>
    </row>
    <row r="1519" spans="1:13" x14ac:dyDescent="0.15">
      <c r="A1519" s="13">
        <f t="shared" si="92"/>
        <v>-128.14999999999998</v>
      </c>
      <c r="B1519" s="13">
        <v>145</v>
      </c>
      <c r="C1519" s="13">
        <v>60795</v>
      </c>
      <c r="D1519" s="13">
        <v>1.9973000000000001</v>
      </c>
      <c r="E1519" s="13">
        <v>525.13</v>
      </c>
      <c r="F1519" s="13">
        <v>313.33</v>
      </c>
      <c r="G1519" s="13">
        <v>1.6759646379216802</v>
      </c>
      <c r="H1519" s="58">
        <v>1.1813E-5</v>
      </c>
      <c r="I1519" s="58">
        <f t="shared" si="93"/>
        <v>5.9144845541480999E-6</v>
      </c>
      <c r="J1519" s="13">
        <v>9.2235000000000008E-3</v>
      </c>
      <c r="K1519" s="13">
        <f t="shared" si="94"/>
        <v>8.7939829733139383E-6</v>
      </c>
      <c r="L1519" s="58">
        <f t="shared" si="95"/>
        <v>0.67256038271805718</v>
      </c>
      <c r="M1519" s="13" t="s">
        <v>257</v>
      </c>
    </row>
    <row r="1520" spans="1:13" x14ac:dyDescent="0.15">
      <c r="A1520" s="13">
        <f t="shared" si="92"/>
        <v>-127.14999999999998</v>
      </c>
      <c r="B1520" s="13">
        <v>146</v>
      </c>
      <c r="C1520" s="13">
        <v>60795</v>
      </c>
      <c r="D1520" s="13">
        <v>1.9834000000000001</v>
      </c>
      <c r="E1520" s="13">
        <v>525.04</v>
      </c>
      <c r="F1520" s="13">
        <v>313.3</v>
      </c>
      <c r="G1520" s="13">
        <v>1.6758378550909669</v>
      </c>
      <c r="H1520" s="58">
        <v>1.1891E-5</v>
      </c>
      <c r="I1520" s="58">
        <f t="shared" si="93"/>
        <v>5.9952606635071086E-6</v>
      </c>
      <c r="J1520" s="13">
        <v>9.2846999999999999E-3</v>
      </c>
      <c r="K1520" s="13">
        <f t="shared" si="94"/>
        <v>8.9158997279123265E-6</v>
      </c>
      <c r="L1520" s="58">
        <f t="shared" si="95"/>
        <v>0.67242351826122548</v>
      </c>
      <c r="M1520" s="13" t="s">
        <v>257</v>
      </c>
    </row>
    <row r="1521" spans="1:13" x14ac:dyDescent="0.15">
      <c r="A1521" s="13">
        <f t="shared" si="92"/>
        <v>-126.14999999999998</v>
      </c>
      <c r="B1521" s="13">
        <v>147</v>
      </c>
      <c r="C1521" s="13">
        <v>60795</v>
      </c>
      <c r="D1521" s="13">
        <v>1.9698</v>
      </c>
      <c r="E1521" s="13">
        <v>524.95000000000005</v>
      </c>
      <c r="F1521" s="13">
        <v>313.28000000000003</v>
      </c>
      <c r="G1521" s="13">
        <v>1.6756575587334015</v>
      </c>
      <c r="H1521" s="58">
        <v>1.1969E-5</v>
      </c>
      <c r="I1521" s="58">
        <f t="shared" si="93"/>
        <v>6.0762513960808205E-6</v>
      </c>
      <c r="J1521" s="13">
        <v>9.3457999999999996E-3</v>
      </c>
      <c r="K1521" s="13">
        <f t="shared" si="94"/>
        <v>9.038084756941927E-6</v>
      </c>
      <c r="L1521" s="58">
        <f t="shared" si="95"/>
        <v>0.67229413747351763</v>
      </c>
      <c r="M1521" s="13" t="s">
        <v>257</v>
      </c>
    </row>
    <row r="1522" spans="1:13" x14ac:dyDescent="0.15">
      <c r="A1522" s="13">
        <f t="shared" si="92"/>
        <v>-125.14999999999998</v>
      </c>
      <c r="B1522" s="13">
        <v>148</v>
      </c>
      <c r="C1522" s="13">
        <v>60795</v>
      </c>
      <c r="D1522" s="13">
        <v>1.9562999999999999</v>
      </c>
      <c r="E1522" s="13">
        <v>524.86</v>
      </c>
      <c r="F1522" s="13">
        <v>313.25</v>
      </c>
      <c r="G1522" s="13">
        <v>1.6755307262569832</v>
      </c>
      <c r="H1522" s="58">
        <v>1.2047E-5</v>
      </c>
      <c r="I1522" s="58">
        <f t="shared" si="93"/>
        <v>6.1580534682819609E-6</v>
      </c>
      <c r="J1522" s="13">
        <v>9.4068999999999993E-3</v>
      </c>
      <c r="K1522" s="13">
        <f t="shared" si="94"/>
        <v>9.1615213128575629E-6</v>
      </c>
      <c r="L1522" s="58">
        <f t="shared" si="95"/>
        <v>0.6721649448808853</v>
      </c>
      <c r="M1522" s="13" t="s">
        <v>257</v>
      </c>
    </row>
    <row r="1523" spans="1:13" x14ac:dyDescent="0.15">
      <c r="A1523" s="13">
        <f t="shared" si="92"/>
        <v>-124.14999999999998</v>
      </c>
      <c r="B1523" s="13">
        <v>149</v>
      </c>
      <c r="C1523" s="13">
        <v>60795</v>
      </c>
      <c r="D1523" s="13">
        <v>1.9430000000000001</v>
      </c>
      <c r="E1523" s="13">
        <v>524.77</v>
      </c>
      <c r="F1523" s="13">
        <v>313.23</v>
      </c>
      <c r="G1523" s="13">
        <v>1.6753503815087953</v>
      </c>
      <c r="H1523" s="58">
        <v>1.2123999999999999E-5</v>
      </c>
      <c r="I1523" s="58">
        <f t="shared" si="93"/>
        <v>6.2398353062274825E-6</v>
      </c>
      <c r="J1523" s="13">
        <v>9.4678000000000002E-3</v>
      </c>
      <c r="K1523" s="13">
        <f t="shared" si="94"/>
        <v>9.2855423532801588E-6</v>
      </c>
      <c r="L1523" s="58">
        <f t="shared" si="95"/>
        <v>0.67199470626755942</v>
      </c>
      <c r="M1523" s="13" t="s">
        <v>257</v>
      </c>
    </row>
    <row r="1524" spans="1:13" x14ac:dyDescent="0.15">
      <c r="A1524" s="13">
        <f t="shared" si="92"/>
        <v>-123.14999999999998</v>
      </c>
      <c r="B1524" s="13">
        <v>150</v>
      </c>
      <c r="C1524" s="13">
        <v>60795</v>
      </c>
      <c r="D1524" s="13">
        <v>1.9298999999999999</v>
      </c>
      <c r="E1524" s="13">
        <v>524.68000000000006</v>
      </c>
      <c r="F1524" s="13">
        <v>313.2</v>
      </c>
      <c r="G1524" s="13">
        <v>1.6752234993614306</v>
      </c>
      <c r="H1524" s="58">
        <v>1.2201999999999999E-5</v>
      </c>
      <c r="I1524" s="58">
        <f t="shared" si="93"/>
        <v>6.322607388983885E-6</v>
      </c>
      <c r="J1524" s="13">
        <v>9.5285999999999999E-3</v>
      </c>
      <c r="K1524" s="13">
        <f t="shared" si="94"/>
        <v>9.4102200713967932E-6</v>
      </c>
      <c r="L1524" s="58">
        <f t="shared" si="95"/>
        <v>0.67188730348634651</v>
      </c>
      <c r="M1524" s="13" t="s">
        <v>257</v>
      </c>
    </row>
    <row r="1525" spans="1:13" x14ac:dyDescent="0.15">
      <c r="A1525" s="13">
        <f t="shared" si="92"/>
        <v>-122.14999999999998</v>
      </c>
      <c r="B1525" s="13">
        <v>151</v>
      </c>
      <c r="C1525" s="13">
        <v>60795</v>
      </c>
      <c r="D1525" s="13">
        <v>1.9169</v>
      </c>
      <c r="E1525" s="13">
        <v>524.59999999999991</v>
      </c>
      <c r="F1525" s="13">
        <v>313.18</v>
      </c>
      <c r="G1525" s="13">
        <v>1.6750750367200968</v>
      </c>
      <c r="H1525" s="58">
        <v>1.2279999999999999E-5</v>
      </c>
      <c r="I1525" s="58">
        <f t="shared" si="93"/>
        <v>6.4061766393656423E-6</v>
      </c>
      <c r="J1525" s="13">
        <v>9.5893000000000003E-3</v>
      </c>
      <c r="K1525" s="13">
        <f t="shared" si="94"/>
        <v>9.5358445348571722E-6</v>
      </c>
      <c r="L1525" s="58">
        <f t="shared" si="95"/>
        <v>0.67179960998195887</v>
      </c>
      <c r="M1525" s="13" t="s">
        <v>257</v>
      </c>
    </row>
    <row r="1526" spans="1:13" x14ac:dyDescent="0.15">
      <c r="A1526" s="13">
        <f t="shared" si="92"/>
        <v>-121.14999999999998</v>
      </c>
      <c r="B1526" s="13">
        <v>152</v>
      </c>
      <c r="C1526" s="13">
        <v>60795</v>
      </c>
      <c r="D1526" s="13">
        <v>1.9041999999999999</v>
      </c>
      <c r="E1526" s="13">
        <v>524.52</v>
      </c>
      <c r="F1526" s="13">
        <v>313.14999999999998</v>
      </c>
      <c r="G1526" s="13">
        <v>1.6749800415136518</v>
      </c>
      <c r="H1526" s="58">
        <v>1.2357E-5</v>
      </c>
      <c r="I1526" s="58">
        <f t="shared" si="93"/>
        <v>6.4893393551097581E-6</v>
      </c>
      <c r="J1526" s="13">
        <v>9.6498999999999995E-3</v>
      </c>
      <c r="K1526" s="13">
        <f t="shared" si="94"/>
        <v>9.6615810060215763E-6</v>
      </c>
      <c r="L1526" s="58">
        <f t="shared" si="95"/>
        <v>0.67166433227287325</v>
      </c>
      <c r="M1526" s="13" t="s">
        <v>257</v>
      </c>
    </row>
    <row r="1527" spans="1:13" x14ac:dyDescent="0.15">
      <c r="A1527" s="13">
        <f t="shared" si="92"/>
        <v>-120.14999999999998</v>
      </c>
      <c r="B1527" s="13">
        <v>153</v>
      </c>
      <c r="C1527" s="13">
        <v>60795</v>
      </c>
      <c r="D1527" s="13">
        <v>1.8915999999999999</v>
      </c>
      <c r="E1527" s="13">
        <v>524.44999999999993</v>
      </c>
      <c r="F1527" s="13">
        <v>313.13</v>
      </c>
      <c r="G1527" s="13">
        <v>1.6748634752339282</v>
      </c>
      <c r="H1527" s="58">
        <v>1.2434E-5</v>
      </c>
      <c r="I1527" s="58">
        <f t="shared" si="93"/>
        <v>6.5732713047155848E-6</v>
      </c>
      <c r="J1527" s="13">
        <v>9.7105000000000004E-3</v>
      </c>
      <c r="K1527" s="13">
        <f t="shared" si="94"/>
        <v>9.7883208704822672E-6</v>
      </c>
      <c r="L1527" s="58">
        <f t="shared" si="95"/>
        <v>0.67154227897636565</v>
      </c>
      <c r="M1527" s="13" t="s">
        <v>257</v>
      </c>
    </row>
    <row r="1528" spans="1:13" x14ac:dyDescent="0.15">
      <c r="A1528" s="13">
        <f t="shared" si="92"/>
        <v>-119.14999999999998</v>
      </c>
      <c r="B1528" s="13">
        <v>154</v>
      </c>
      <c r="C1528" s="13">
        <v>60795</v>
      </c>
      <c r="D1528" s="13">
        <v>1.8792</v>
      </c>
      <c r="E1528" s="13">
        <v>524.37</v>
      </c>
      <c r="F1528" s="13">
        <v>313.11</v>
      </c>
      <c r="G1528" s="13">
        <v>1.6747149564050972</v>
      </c>
      <c r="H1528" s="58">
        <v>1.2512E-5</v>
      </c>
      <c r="I1528" s="58">
        <f t="shared" si="93"/>
        <v>6.6581524052788416E-6</v>
      </c>
      <c r="J1528" s="13">
        <v>9.7709000000000008E-3</v>
      </c>
      <c r="K1528" s="13">
        <f t="shared" si="94"/>
        <v>9.9157079679300206E-6</v>
      </c>
      <c r="L1528" s="58">
        <f t="shared" si="95"/>
        <v>0.67147524178939499</v>
      </c>
      <c r="M1528" s="13" t="s">
        <v>257</v>
      </c>
    </row>
    <row r="1529" spans="1:13" x14ac:dyDescent="0.15">
      <c r="A1529" s="13">
        <f t="shared" si="92"/>
        <v>-118.14999999999998</v>
      </c>
      <c r="B1529" s="13">
        <v>155</v>
      </c>
      <c r="C1529" s="13">
        <v>60795</v>
      </c>
      <c r="D1529" s="13">
        <v>1.8669</v>
      </c>
      <c r="E1529" s="13">
        <v>524.29999999999995</v>
      </c>
      <c r="F1529" s="13">
        <v>313.08999999999997</v>
      </c>
      <c r="G1529" s="13">
        <v>1.6745983582995305</v>
      </c>
      <c r="H1529" s="58">
        <v>1.2588999999999999E-5</v>
      </c>
      <c r="I1529" s="58">
        <f t="shared" si="93"/>
        <v>6.7432642348277892E-6</v>
      </c>
      <c r="J1529" s="13">
        <v>9.8312E-3</v>
      </c>
      <c r="K1529" s="13">
        <f t="shared" si="94"/>
        <v>1.0043974878334345E-5</v>
      </c>
      <c r="L1529" s="58">
        <f t="shared" si="95"/>
        <v>0.67137406420375934</v>
      </c>
      <c r="M1529" s="13" t="s">
        <v>257</v>
      </c>
    </row>
    <row r="1530" spans="1:13" x14ac:dyDescent="0.15">
      <c r="A1530" s="13">
        <f t="shared" si="92"/>
        <v>-117.14999999999998</v>
      </c>
      <c r="B1530" s="13">
        <v>156</v>
      </c>
      <c r="C1530" s="13">
        <v>60795</v>
      </c>
      <c r="D1530" s="13">
        <v>1.8548</v>
      </c>
      <c r="E1530" s="13">
        <v>524.23</v>
      </c>
      <c r="F1530" s="13">
        <v>313.07</v>
      </c>
      <c r="G1530" s="13">
        <v>1.6744817452965792</v>
      </c>
      <c r="H1530" s="58">
        <v>1.2666E-5</v>
      </c>
      <c r="I1530" s="58">
        <f t="shared" si="93"/>
        <v>6.8287686003881818E-6</v>
      </c>
      <c r="J1530" s="13">
        <v>9.8913999999999998E-3</v>
      </c>
      <c r="K1530" s="13">
        <f t="shared" si="94"/>
        <v>1.0172760195343817E-5</v>
      </c>
      <c r="L1530" s="58">
        <f t="shared" si="95"/>
        <v>0.67127981681056281</v>
      </c>
      <c r="M1530" s="13" t="s">
        <v>257</v>
      </c>
    </row>
    <row r="1531" spans="1:13" x14ac:dyDescent="0.15">
      <c r="A1531" s="13">
        <f t="shared" si="92"/>
        <v>-116.14999999999998</v>
      </c>
      <c r="B1531" s="13">
        <v>157</v>
      </c>
      <c r="C1531" s="13">
        <v>60795</v>
      </c>
      <c r="D1531" s="13">
        <v>1.8429</v>
      </c>
      <c r="E1531" s="13">
        <v>524.16</v>
      </c>
      <c r="F1531" s="13">
        <v>313.05</v>
      </c>
      <c r="G1531" s="13">
        <v>1.6743651173933876</v>
      </c>
      <c r="H1531" s="58">
        <v>1.2741999999999999E-5</v>
      </c>
      <c r="I1531" s="58">
        <f t="shared" si="93"/>
        <v>6.9141027728037325E-6</v>
      </c>
      <c r="J1531" s="13">
        <v>9.9515999999999997E-3</v>
      </c>
      <c r="K1531" s="13">
        <f t="shared" si="94"/>
        <v>1.0302135688754605E-5</v>
      </c>
      <c r="L1531" s="58">
        <f t="shared" si="95"/>
        <v>0.67113295550464247</v>
      </c>
      <c r="M1531" s="13" t="s">
        <v>257</v>
      </c>
    </row>
    <row r="1532" spans="1:13" x14ac:dyDescent="0.15">
      <c r="A1532" s="13">
        <f t="shared" si="92"/>
        <v>-115.14999999999998</v>
      </c>
      <c r="B1532" s="13">
        <v>158</v>
      </c>
      <c r="C1532" s="13">
        <v>60795</v>
      </c>
      <c r="D1532" s="13">
        <v>1.8310999999999999</v>
      </c>
      <c r="E1532" s="13">
        <v>524.08999999999992</v>
      </c>
      <c r="F1532" s="13">
        <v>313.02999999999997</v>
      </c>
      <c r="G1532" s="13">
        <v>1.6742484745871002</v>
      </c>
      <c r="H1532" s="58">
        <v>1.2819E-5</v>
      </c>
      <c r="I1532" s="58">
        <f t="shared" si="93"/>
        <v>7.0007099557642951E-6</v>
      </c>
      <c r="J1532" s="13">
        <v>1.0012E-2</v>
      </c>
      <c r="K1532" s="13">
        <f t="shared" si="94"/>
        <v>1.043284860368727E-5</v>
      </c>
      <c r="L1532" s="58">
        <f t="shared" si="95"/>
        <v>0.67102574011186567</v>
      </c>
      <c r="M1532" s="13" t="s">
        <v>257</v>
      </c>
    </row>
    <row r="1533" spans="1:13" x14ac:dyDescent="0.15">
      <c r="A1533" s="13">
        <f t="shared" si="92"/>
        <v>-114.14999999999998</v>
      </c>
      <c r="B1533" s="13">
        <v>159</v>
      </c>
      <c r="C1533" s="13">
        <v>60795</v>
      </c>
      <c r="D1533" s="13">
        <v>1.8193999999999999</v>
      </c>
      <c r="E1533" s="13">
        <v>524.0200000000001</v>
      </c>
      <c r="F1533" s="13">
        <v>313.01</v>
      </c>
      <c r="G1533" s="13">
        <v>1.6741318168748607</v>
      </c>
      <c r="H1533" s="58">
        <v>1.2896E-5</v>
      </c>
      <c r="I1533" s="58">
        <f t="shared" si="93"/>
        <v>7.0880510058260968E-6</v>
      </c>
      <c r="J1533" s="13">
        <v>1.0071999999999999E-2</v>
      </c>
      <c r="K1533" s="13">
        <f t="shared" si="94"/>
        <v>1.0564274174767084E-5</v>
      </c>
      <c r="L1533" s="58">
        <f t="shared" si="95"/>
        <v>0.67094538522637026</v>
      </c>
      <c r="M1533" s="13" t="s">
        <v>257</v>
      </c>
    </row>
    <row r="1534" spans="1:13" x14ac:dyDescent="0.15">
      <c r="A1534" s="13">
        <f t="shared" si="92"/>
        <v>-113.14999999999998</v>
      </c>
      <c r="B1534" s="13">
        <v>160</v>
      </c>
      <c r="C1534" s="13">
        <v>60795</v>
      </c>
      <c r="D1534" s="13">
        <v>1.8080000000000001</v>
      </c>
      <c r="E1534" s="13">
        <v>523.96</v>
      </c>
      <c r="F1534" s="13">
        <v>312.99</v>
      </c>
      <c r="G1534" s="13">
        <v>1.674047094156363</v>
      </c>
      <c r="H1534" s="58">
        <v>1.2972E-5</v>
      </c>
      <c r="I1534" s="58">
        <f t="shared" si="93"/>
        <v>7.1747787610619467E-6</v>
      </c>
      <c r="J1534" s="13">
        <v>1.0130999999999999E-2</v>
      </c>
      <c r="K1534" s="13">
        <f t="shared" si="94"/>
        <v>1.06943835474842E-5</v>
      </c>
      <c r="L1534" s="58">
        <f t="shared" si="95"/>
        <v>0.67089222386733793</v>
      </c>
      <c r="M1534" s="13" t="s">
        <v>257</v>
      </c>
    </row>
    <row r="1535" spans="1:13" x14ac:dyDescent="0.15">
      <c r="A1535" s="13">
        <f t="shared" si="92"/>
        <v>-112.14999999999998</v>
      </c>
      <c r="B1535" s="13">
        <v>161</v>
      </c>
      <c r="C1535" s="13">
        <v>60795</v>
      </c>
      <c r="D1535" s="13">
        <v>1.7966</v>
      </c>
      <c r="E1535" s="13">
        <v>523.89</v>
      </c>
      <c r="F1535" s="13">
        <v>312.97999999999996</v>
      </c>
      <c r="G1535" s="13">
        <v>1.673876925043134</v>
      </c>
      <c r="H1535" s="58">
        <v>1.3047999999999999E-5</v>
      </c>
      <c r="I1535" s="58">
        <f t="shared" si="93"/>
        <v>7.2626071468329061E-6</v>
      </c>
      <c r="J1535" s="13">
        <v>1.0191E-2</v>
      </c>
      <c r="K1535" s="13">
        <f t="shared" si="94"/>
        <v>1.0827427827257031E-5</v>
      </c>
      <c r="L1535" s="58">
        <f t="shared" si="95"/>
        <v>0.67076015307624359</v>
      </c>
      <c r="M1535" s="13" t="s">
        <v>257</v>
      </c>
    </row>
    <row r="1536" spans="1:13" x14ac:dyDescent="0.15">
      <c r="A1536" s="13">
        <f t="shared" si="92"/>
        <v>-111.14999999999998</v>
      </c>
      <c r="B1536" s="13">
        <v>162</v>
      </c>
      <c r="C1536" s="13">
        <v>60795</v>
      </c>
      <c r="D1536" s="13">
        <v>1.7854000000000001</v>
      </c>
      <c r="E1536" s="13">
        <v>523.83000000000004</v>
      </c>
      <c r="F1536" s="13">
        <v>312.96000000000004</v>
      </c>
      <c r="G1536" s="13">
        <v>1.6737921779141103</v>
      </c>
      <c r="H1536" s="58">
        <v>1.3125000000000001E-5</v>
      </c>
      <c r="I1536" s="58">
        <f t="shared" si="93"/>
        <v>7.3512938277136778E-6</v>
      </c>
      <c r="J1536" s="13">
        <v>1.0251E-2</v>
      </c>
      <c r="K1536" s="13">
        <f t="shared" si="94"/>
        <v>1.0960751611039627E-5</v>
      </c>
      <c r="L1536" s="58">
        <f t="shared" si="95"/>
        <v>0.6706924934152767</v>
      </c>
      <c r="M1536" s="13" t="s">
        <v>257</v>
      </c>
    </row>
    <row r="1537" spans="1:13" x14ac:dyDescent="0.15">
      <c r="A1537" s="13">
        <f t="shared" si="92"/>
        <v>-110.14999999999998</v>
      </c>
      <c r="B1537" s="13">
        <v>163</v>
      </c>
      <c r="C1537" s="13">
        <v>60795</v>
      </c>
      <c r="D1537" s="13">
        <v>1.7743</v>
      </c>
      <c r="E1537" s="13">
        <v>523.77</v>
      </c>
      <c r="F1537" s="13">
        <v>312.94</v>
      </c>
      <c r="G1537" s="13">
        <v>1.6737074199527064</v>
      </c>
      <c r="H1537" s="58">
        <v>1.3200999999999999E-5</v>
      </c>
      <c r="I1537" s="58">
        <f t="shared" si="93"/>
        <v>7.440117229329876E-6</v>
      </c>
      <c r="J1537" s="13">
        <v>1.031E-2</v>
      </c>
      <c r="K1537" s="13">
        <f t="shared" si="94"/>
        <v>1.109407233051728E-5</v>
      </c>
      <c r="L1537" s="58">
        <f t="shared" si="95"/>
        <v>0.67063896896217257</v>
      </c>
      <c r="M1537" s="13" t="s">
        <v>257</v>
      </c>
    </row>
    <row r="1538" spans="1:13" x14ac:dyDescent="0.15">
      <c r="A1538" s="13">
        <f t="shared" si="92"/>
        <v>-109.14999999999998</v>
      </c>
      <c r="B1538" s="13">
        <v>164</v>
      </c>
      <c r="C1538" s="13">
        <v>60795</v>
      </c>
      <c r="D1538" s="13">
        <v>1.7634000000000001</v>
      </c>
      <c r="E1538" s="13">
        <v>523.71999999999991</v>
      </c>
      <c r="F1538" s="13">
        <v>312.93</v>
      </c>
      <c r="G1538" s="13">
        <v>1.6736011248522031</v>
      </c>
      <c r="H1538" s="58">
        <v>1.3277E-5</v>
      </c>
      <c r="I1538" s="58">
        <f t="shared" si="93"/>
        <v>7.5292049449926277E-6</v>
      </c>
      <c r="J1538" s="13">
        <v>1.0370000000000001E-2</v>
      </c>
      <c r="K1538" s="13">
        <f t="shared" si="94"/>
        <v>1.1228681433329124E-5</v>
      </c>
      <c r="L1538" s="58">
        <f t="shared" si="95"/>
        <v>0.67053331147540973</v>
      </c>
      <c r="M1538" s="13" t="s">
        <v>257</v>
      </c>
    </row>
    <row r="1539" spans="1:13" x14ac:dyDescent="0.15">
      <c r="A1539" s="13">
        <f t="shared" si="92"/>
        <v>-108.14999999999998</v>
      </c>
      <c r="B1539" s="13">
        <v>165</v>
      </c>
      <c r="C1539" s="13">
        <v>60795</v>
      </c>
      <c r="D1539" s="13">
        <v>1.7525999999999999</v>
      </c>
      <c r="E1539" s="13">
        <v>523.66</v>
      </c>
      <c r="F1539" s="13">
        <v>312.91000000000003</v>
      </c>
      <c r="G1539" s="13">
        <v>1.6735163465533218</v>
      </c>
      <c r="H1539" s="58">
        <v>1.3353000000000001E-5</v>
      </c>
      <c r="I1539" s="58">
        <f t="shared" si="93"/>
        <v>7.618966107497433E-6</v>
      </c>
      <c r="J1539" s="13">
        <v>1.0429000000000001E-2</v>
      </c>
      <c r="K1539" s="13">
        <f t="shared" si="94"/>
        <v>1.1363456628875314E-5</v>
      </c>
      <c r="L1539" s="58">
        <f t="shared" si="95"/>
        <v>0.6704796222073065</v>
      </c>
      <c r="M1539" s="13" t="s">
        <v>257</v>
      </c>
    </row>
    <row r="1540" spans="1:13" x14ac:dyDescent="0.15">
      <c r="A1540" s="13">
        <f t="shared" si="92"/>
        <v>-107.14999999999998</v>
      </c>
      <c r="B1540" s="13">
        <v>166</v>
      </c>
      <c r="C1540" s="13">
        <v>60795</v>
      </c>
      <c r="D1540" s="13">
        <v>1.742</v>
      </c>
      <c r="E1540" s="13">
        <v>523.59999999999991</v>
      </c>
      <c r="F1540" s="13">
        <v>312.90000000000003</v>
      </c>
      <c r="G1540" s="13">
        <v>1.6733780760626393</v>
      </c>
      <c r="H1540" s="58">
        <v>1.3429E-5</v>
      </c>
      <c r="I1540" s="58">
        <f t="shared" si="93"/>
        <v>7.7089552238805967E-6</v>
      </c>
      <c r="J1540" s="13">
        <v>1.0488000000000001E-2</v>
      </c>
      <c r="K1540" s="13">
        <f t="shared" si="94"/>
        <v>1.1498597977965847E-5</v>
      </c>
      <c r="L1540" s="58">
        <f t="shared" si="95"/>
        <v>0.67042566742944298</v>
      </c>
      <c r="M1540" s="13" t="s">
        <v>257</v>
      </c>
    </row>
    <row r="1541" spans="1:13" x14ac:dyDescent="0.15">
      <c r="A1541" s="13">
        <f t="shared" si="92"/>
        <v>-106.14999999999998</v>
      </c>
      <c r="B1541" s="13">
        <v>167</v>
      </c>
      <c r="C1541" s="13">
        <v>60795</v>
      </c>
      <c r="D1541" s="13">
        <v>1.7315</v>
      </c>
      <c r="E1541" s="13">
        <v>523.54999999999995</v>
      </c>
      <c r="F1541" s="13">
        <v>312.88</v>
      </c>
      <c r="G1541" s="13">
        <v>1.6733252365124007</v>
      </c>
      <c r="H1541" s="58">
        <v>1.3504E-5</v>
      </c>
      <c r="I1541" s="58">
        <f t="shared" si="93"/>
        <v>7.7990181923187988E-6</v>
      </c>
      <c r="J1541" s="13">
        <v>1.0548E-2</v>
      </c>
      <c r="K1541" s="13">
        <f t="shared" si="94"/>
        <v>1.1635618173792045E-5</v>
      </c>
      <c r="L1541" s="58">
        <f t="shared" si="95"/>
        <v>0.67027106560485394</v>
      </c>
      <c r="M1541" s="13" t="s">
        <v>257</v>
      </c>
    </row>
    <row r="1542" spans="1:13" x14ac:dyDescent="0.15">
      <c r="A1542" s="13">
        <f t="shared" si="92"/>
        <v>-105.14999999999998</v>
      </c>
      <c r="B1542" s="13">
        <v>168</v>
      </c>
      <c r="C1542" s="13">
        <v>60795</v>
      </c>
      <c r="D1542" s="13">
        <v>1.7211000000000001</v>
      </c>
      <c r="E1542" s="13">
        <v>523.5</v>
      </c>
      <c r="F1542" s="13">
        <v>312.87</v>
      </c>
      <c r="G1542" s="13">
        <v>1.6732189088119667</v>
      </c>
      <c r="H1542" s="58">
        <v>1.358E-5</v>
      </c>
      <c r="I1542" s="58">
        <f t="shared" si="93"/>
        <v>7.8903027133809773E-6</v>
      </c>
      <c r="J1542" s="13">
        <v>1.0607E-2</v>
      </c>
      <c r="K1542" s="13">
        <f t="shared" si="94"/>
        <v>1.1772529251938285E-5</v>
      </c>
      <c r="L1542" s="58">
        <f t="shared" si="95"/>
        <v>0.67023003676817194</v>
      </c>
      <c r="M1542" s="13" t="s">
        <v>257</v>
      </c>
    </row>
    <row r="1543" spans="1:13" x14ac:dyDescent="0.15">
      <c r="A1543" s="13">
        <f t="shared" si="92"/>
        <v>-104.14999999999998</v>
      </c>
      <c r="B1543" s="13">
        <v>169</v>
      </c>
      <c r="C1543" s="13">
        <v>60795</v>
      </c>
      <c r="D1543" s="13">
        <v>1.7108000000000001</v>
      </c>
      <c r="E1543" s="13">
        <v>523.44999999999993</v>
      </c>
      <c r="F1543" s="13">
        <v>312.86</v>
      </c>
      <c r="G1543" s="13">
        <v>1.6731125743143895</v>
      </c>
      <c r="H1543" s="58">
        <v>1.3655000000000001E-5</v>
      </c>
      <c r="I1543" s="58">
        <f t="shared" si="93"/>
        <v>7.9816460135609068E-6</v>
      </c>
      <c r="J1543" s="13">
        <v>1.0666E-2</v>
      </c>
      <c r="K1543" s="13">
        <f t="shared" si="94"/>
        <v>1.1910421569739964E-5</v>
      </c>
      <c r="L1543" s="58">
        <f t="shared" si="95"/>
        <v>0.67013967279204945</v>
      </c>
      <c r="M1543" s="13" t="s">
        <v>257</v>
      </c>
    </row>
    <row r="1544" spans="1:13" x14ac:dyDescent="0.15">
      <c r="A1544" s="13">
        <f t="shared" si="92"/>
        <v>-103.14999999999998</v>
      </c>
      <c r="B1544" s="13">
        <v>170</v>
      </c>
      <c r="C1544" s="13">
        <v>60795</v>
      </c>
      <c r="D1544" s="13">
        <v>1.7005999999999999</v>
      </c>
      <c r="E1544" s="13">
        <v>523.4</v>
      </c>
      <c r="F1544" s="13">
        <v>312.84000000000003</v>
      </c>
      <c r="G1544" s="13">
        <v>1.6730597110343943</v>
      </c>
      <c r="H1544" s="58">
        <v>1.3730999999999999E-5</v>
      </c>
      <c r="I1544" s="58">
        <f t="shared" si="93"/>
        <v>8.0742091026696455E-6</v>
      </c>
      <c r="J1544" s="13">
        <v>1.0723999999999999E-2</v>
      </c>
      <c r="K1544" s="13">
        <f t="shared" si="94"/>
        <v>1.2048165157919718E-5</v>
      </c>
      <c r="L1544" s="58">
        <f t="shared" si="95"/>
        <v>0.67016089145841107</v>
      </c>
      <c r="M1544" s="13" t="s">
        <v>257</v>
      </c>
    </row>
    <row r="1545" spans="1:13" x14ac:dyDescent="0.15">
      <c r="A1545" s="13">
        <f t="shared" ref="A1545:A1608" si="96">B1545-273.15</f>
        <v>-102.14999999999998</v>
      </c>
      <c r="B1545" s="13">
        <v>171</v>
      </c>
      <c r="C1545" s="13">
        <v>60795</v>
      </c>
      <c r="D1545" s="13">
        <v>1.6906000000000001</v>
      </c>
      <c r="E1545" s="13">
        <v>523.35</v>
      </c>
      <c r="F1545" s="13">
        <v>312.83</v>
      </c>
      <c r="G1545" s="13">
        <v>1.6729533612505196</v>
      </c>
      <c r="H1545" s="58">
        <v>1.3806E-5</v>
      </c>
      <c r="I1545" s="58">
        <f t="shared" ref="I1545:I1608" si="97">H1545/D1545</f>
        <v>8.1663314799479463E-6</v>
      </c>
      <c r="J1545" s="13">
        <v>1.0782999999999999E-2</v>
      </c>
      <c r="K1545" s="13">
        <f t="shared" ref="K1545:K1608" si="98">J1545/E1545/D1545</f>
        <v>1.2187272226827342E-5</v>
      </c>
      <c r="L1545" s="58">
        <f t="shared" ref="L1545:L1608" si="99">H1545*E1545/J1545</f>
        <v>0.67007049058703527</v>
      </c>
      <c r="M1545" s="13" t="s">
        <v>257</v>
      </c>
    </row>
    <row r="1546" spans="1:13" x14ac:dyDescent="0.15">
      <c r="A1546" s="13">
        <f t="shared" si="96"/>
        <v>-101.14999999999998</v>
      </c>
      <c r="B1546" s="13">
        <v>172</v>
      </c>
      <c r="C1546" s="13">
        <v>60795</v>
      </c>
      <c r="D1546" s="13">
        <v>1.6807000000000001</v>
      </c>
      <c r="E1546" s="13">
        <v>523.29999999999995</v>
      </c>
      <c r="F1546" s="13">
        <v>312.82</v>
      </c>
      <c r="G1546" s="13">
        <v>1.6728470046672206</v>
      </c>
      <c r="H1546" s="58">
        <v>1.3881E-5</v>
      </c>
      <c r="I1546" s="58">
        <f t="shared" si="97"/>
        <v>8.2590587255310282E-6</v>
      </c>
      <c r="J1546" s="13">
        <v>1.0841999999999999E-2</v>
      </c>
      <c r="K1546" s="13">
        <f t="shared" si="98"/>
        <v>1.2327314275599565E-5</v>
      </c>
      <c r="L1546" s="58">
        <f t="shared" si="99"/>
        <v>0.6699803818483675</v>
      </c>
      <c r="M1546" s="13" t="s">
        <v>257</v>
      </c>
    </row>
    <row r="1547" spans="1:13" x14ac:dyDescent="0.15">
      <c r="A1547" s="13">
        <f t="shared" si="96"/>
        <v>-100.14999999999998</v>
      </c>
      <c r="B1547" s="13">
        <v>173</v>
      </c>
      <c r="C1547" s="13">
        <v>60795</v>
      </c>
      <c r="D1547" s="13">
        <v>1.6709000000000001</v>
      </c>
      <c r="E1547" s="13">
        <v>523.25</v>
      </c>
      <c r="F1547" s="13">
        <v>312.81</v>
      </c>
      <c r="G1547" s="13">
        <v>1.6727406412838464</v>
      </c>
      <c r="H1547" s="58">
        <v>1.3956E-5</v>
      </c>
      <c r="I1547" s="58">
        <f t="shared" si="97"/>
        <v>8.3523849422466938E-6</v>
      </c>
      <c r="J1547" s="13">
        <v>1.0900999999999999E-2</v>
      </c>
      <c r="K1547" s="13">
        <f t="shared" si="98"/>
        <v>1.246828278342146E-5</v>
      </c>
      <c r="L1547" s="58">
        <f t="shared" si="99"/>
        <v>0.66989056049903684</v>
      </c>
      <c r="M1547" s="13" t="s">
        <v>257</v>
      </c>
    </row>
    <row r="1548" spans="1:13" x14ac:dyDescent="0.15">
      <c r="A1548" s="13">
        <f t="shared" si="96"/>
        <v>-99.149999999999977</v>
      </c>
      <c r="B1548" s="13">
        <v>174</v>
      </c>
      <c r="C1548" s="13">
        <v>60795</v>
      </c>
      <c r="D1548" s="13">
        <v>1.6612</v>
      </c>
      <c r="E1548" s="13">
        <v>523.20999999999992</v>
      </c>
      <c r="F1548" s="13">
        <v>312.79000000000002</v>
      </c>
      <c r="G1548" s="13">
        <v>1.6727197161034557</v>
      </c>
      <c r="H1548" s="58">
        <v>1.4031E-5</v>
      </c>
      <c r="I1548" s="58">
        <f t="shared" si="97"/>
        <v>8.4463038767156268E-6</v>
      </c>
      <c r="J1548" s="13">
        <v>1.0959E-2</v>
      </c>
      <c r="K1548" s="13">
        <f t="shared" si="98"/>
        <v>1.2608777136478073E-5</v>
      </c>
      <c r="L1548" s="58">
        <f t="shared" si="99"/>
        <v>0.66987494388174096</v>
      </c>
      <c r="M1548" s="13" t="s">
        <v>257</v>
      </c>
    </row>
    <row r="1549" spans="1:13" x14ac:dyDescent="0.15">
      <c r="A1549" s="13">
        <f t="shared" si="96"/>
        <v>-98.149999999999977</v>
      </c>
      <c r="B1549" s="13">
        <v>175</v>
      </c>
      <c r="C1549" s="13">
        <v>60795</v>
      </c>
      <c r="D1549" s="13">
        <v>1.6516</v>
      </c>
      <c r="E1549" s="13">
        <v>523.16</v>
      </c>
      <c r="F1549" s="13">
        <v>312.78000000000003</v>
      </c>
      <c r="G1549" s="13">
        <v>1.6726133384487496</v>
      </c>
      <c r="H1549" s="58">
        <v>1.4106E-5</v>
      </c>
      <c r="I1549" s="58">
        <f t="shared" si="97"/>
        <v>8.5408089125696294E-6</v>
      </c>
      <c r="J1549" s="13">
        <v>1.1018E-2</v>
      </c>
      <c r="K1549" s="13">
        <f t="shared" si="98"/>
        <v>1.2751561291998468E-5</v>
      </c>
      <c r="L1549" s="58">
        <f t="shared" si="99"/>
        <v>0.66978534761299691</v>
      </c>
      <c r="M1549" s="13" t="s">
        <v>257</v>
      </c>
    </row>
    <row r="1550" spans="1:13" x14ac:dyDescent="0.15">
      <c r="A1550" s="13">
        <f t="shared" si="96"/>
        <v>-97.149999999999977</v>
      </c>
      <c r="B1550" s="13">
        <v>176</v>
      </c>
      <c r="C1550" s="13">
        <v>60795</v>
      </c>
      <c r="D1550" s="13">
        <v>1.6422000000000001</v>
      </c>
      <c r="E1550" s="13">
        <v>523.12</v>
      </c>
      <c r="F1550" s="13">
        <v>312.77</v>
      </c>
      <c r="G1550" s="13">
        <v>1.6725389263676185</v>
      </c>
      <c r="H1550" s="58">
        <v>1.418E-5</v>
      </c>
      <c r="I1550" s="58">
        <f t="shared" si="97"/>
        <v>8.6347582511265367E-6</v>
      </c>
      <c r="J1550" s="13">
        <v>1.1076000000000001E-2</v>
      </c>
      <c r="K1550" s="13">
        <f t="shared" si="98"/>
        <v>1.289304726990632E-5</v>
      </c>
      <c r="L1550" s="58">
        <f t="shared" si="99"/>
        <v>0.66972206572769943</v>
      </c>
      <c r="M1550" s="13" t="s">
        <v>257</v>
      </c>
    </row>
    <row r="1551" spans="1:13" x14ac:dyDescent="0.15">
      <c r="A1551" s="13">
        <f t="shared" si="96"/>
        <v>-96.149999999999977</v>
      </c>
      <c r="B1551" s="13">
        <v>177</v>
      </c>
      <c r="C1551" s="13">
        <v>60795</v>
      </c>
      <c r="D1551" s="13">
        <v>1.6328</v>
      </c>
      <c r="E1551" s="13">
        <v>523.08000000000004</v>
      </c>
      <c r="F1551" s="13">
        <v>312.76</v>
      </c>
      <c r="G1551" s="13">
        <v>1.6724645095280728</v>
      </c>
      <c r="H1551" s="58">
        <v>1.4255E-5</v>
      </c>
      <c r="I1551" s="58">
        <f t="shared" si="97"/>
        <v>8.7304017638412537E-6</v>
      </c>
      <c r="J1551" s="13">
        <v>1.1134E-2</v>
      </c>
      <c r="K1551" s="13">
        <f t="shared" si="98"/>
        <v>1.3036172848290101E-5</v>
      </c>
      <c r="L1551" s="58">
        <f t="shared" si="99"/>
        <v>0.66970589186276275</v>
      </c>
      <c r="M1551" s="13" t="s">
        <v>257</v>
      </c>
    </row>
    <row r="1552" spans="1:13" x14ac:dyDescent="0.15">
      <c r="A1552" s="13">
        <f t="shared" si="96"/>
        <v>-95.149999999999977</v>
      </c>
      <c r="B1552" s="13">
        <v>178</v>
      </c>
      <c r="C1552" s="13">
        <v>60795</v>
      </c>
      <c r="D1552" s="13">
        <v>1.6235999999999999</v>
      </c>
      <c r="E1552" s="13">
        <v>523.03</v>
      </c>
      <c r="F1552" s="13">
        <v>312.75</v>
      </c>
      <c r="G1552" s="13">
        <v>1.6723581135091925</v>
      </c>
      <c r="H1552" s="58">
        <v>1.4329E-5</v>
      </c>
      <c r="I1552" s="58">
        <f t="shared" si="97"/>
        <v>8.825449618132545E-6</v>
      </c>
      <c r="J1552" s="13">
        <v>1.1192000000000001E-2</v>
      </c>
      <c r="K1552" s="13">
        <f t="shared" si="98"/>
        <v>1.3179594819970811E-5</v>
      </c>
      <c r="L1552" s="58">
        <f t="shared" si="99"/>
        <v>0.66962981325947102</v>
      </c>
      <c r="M1552" s="13" t="s">
        <v>257</v>
      </c>
    </row>
    <row r="1553" spans="1:13" x14ac:dyDescent="0.15">
      <c r="A1553" s="13">
        <f t="shared" si="96"/>
        <v>-94.149999999999977</v>
      </c>
      <c r="B1553" s="13">
        <v>179</v>
      </c>
      <c r="C1553" s="13">
        <v>60795</v>
      </c>
      <c r="D1553" s="13">
        <v>1.6144000000000001</v>
      </c>
      <c r="E1553" s="13">
        <v>522.99</v>
      </c>
      <c r="F1553" s="13">
        <v>312.74</v>
      </c>
      <c r="G1553" s="13">
        <v>1.6722836861290529</v>
      </c>
      <c r="H1553" s="58">
        <v>1.4404E-5</v>
      </c>
      <c r="I1553" s="58">
        <f t="shared" si="97"/>
        <v>8.9222001982160544E-6</v>
      </c>
      <c r="J1553" s="13">
        <v>1.125E-2</v>
      </c>
      <c r="K1553" s="13">
        <f t="shared" si="98"/>
        <v>1.3324410029234393E-5</v>
      </c>
      <c r="L1553" s="58">
        <f t="shared" si="99"/>
        <v>0.66961315200000004</v>
      </c>
      <c r="M1553" s="13" t="s">
        <v>257</v>
      </c>
    </row>
    <row r="1554" spans="1:13" x14ac:dyDescent="0.15">
      <c r="A1554" s="13">
        <f t="shared" si="96"/>
        <v>-93.149999999999977</v>
      </c>
      <c r="B1554" s="13">
        <v>180</v>
      </c>
      <c r="C1554" s="13">
        <v>60795</v>
      </c>
      <c r="D1554" s="13">
        <v>1.6053999999999999</v>
      </c>
      <c r="E1554" s="13">
        <v>522.95000000000005</v>
      </c>
      <c r="F1554" s="13">
        <v>312.73</v>
      </c>
      <c r="G1554" s="13">
        <v>1.6722092539890641</v>
      </c>
      <c r="H1554" s="58">
        <v>1.4477999999999999E-5</v>
      </c>
      <c r="I1554" s="58">
        <f t="shared" si="97"/>
        <v>9.0183131929737128E-6</v>
      </c>
      <c r="J1554" s="13">
        <v>1.1308E-2</v>
      </c>
      <c r="K1554" s="13">
        <f t="shared" si="98"/>
        <v>1.3469217745401363E-5</v>
      </c>
      <c r="L1554" s="58">
        <f t="shared" si="99"/>
        <v>0.66954988503714186</v>
      </c>
      <c r="M1554" s="13" t="s">
        <v>257</v>
      </c>
    </row>
    <row r="1555" spans="1:13" x14ac:dyDescent="0.15">
      <c r="A1555" s="13">
        <f t="shared" si="96"/>
        <v>-92.149999999999977</v>
      </c>
      <c r="B1555" s="13">
        <v>181</v>
      </c>
      <c r="C1555" s="13">
        <v>60795</v>
      </c>
      <c r="D1555" s="13">
        <v>1.5965</v>
      </c>
      <c r="E1555" s="13">
        <v>522.92000000000007</v>
      </c>
      <c r="F1555" s="13">
        <v>312.71999999999997</v>
      </c>
      <c r="G1555" s="13">
        <v>1.6721667945766185</v>
      </c>
      <c r="H1555" s="58">
        <v>1.4552000000000001E-5</v>
      </c>
      <c r="I1555" s="58">
        <f t="shared" si="97"/>
        <v>9.1149389289069846E-6</v>
      </c>
      <c r="J1555" s="13">
        <v>1.1365999999999999E-2</v>
      </c>
      <c r="K1555" s="13">
        <f t="shared" si="98"/>
        <v>1.3614555802418032E-5</v>
      </c>
      <c r="L1555" s="58">
        <f t="shared" si="99"/>
        <v>0.66949954601442918</v>
      </c>
      <c r="M1555" s="13" t="s">
        <v>257</v>
      </c>
    </row>
    <row r="1556" spans="1:13" x14ac:dyDescent="0.15">
      <c r="A1556" s="13">
        <f t="shared" si="96"/>
        <v>-91.149999999999977</v>
      </c>
      <c r="B1556" s="13">
        <v>182</v>
      </c>
      <c r="C1556" s="13">
        <v>60795</v>
      </c>
      <c r="D1556" s="13">
        <v>1.5875999999999999</v>
      </c>
      <c r="E1556" s="13">
        <v>522.88</v>
      </c>
      <c r="F1556" s="13">
        <v>312.70999999999998</v>
      </c>
      <c r="G1556" s="13">
        <v>1.6720923539381536</v>
      </c>
      <c r="H1556" s="58">
        <v>1.4626E-5</v>
      </c>
      <c r="I1556" s="58">
        <f t="shared" si="97"/>
        <v>9.2126480221718329E-6</v>
      </c>
      <c r="J1556" s="13">
        <v>1.1424E-2</v>
      </c>
      <c r="K1556" s="13">
        <f t="shared" si="98"/>
        <v>1.3761794667547424E-5</v>
      </c>
      <c r="L1556" s="58">
        <f t="shared" si="99"/>
        <v>0.66943652661064434</v>
      </c>
      <c r="M1556" s="13" t="s">
        <v>257</v>
      </c>
    </row>
    <row r="1557" spans="1:13" x14ac:dyDescent="0.15">
      <c r="A1557" s="13">
        <f t="shared" si="96"/>
        <v>-90.149999999999977</v>
      </c>
      <c r="B1557" s="13">
        <v>183</v>
      </c>
      <c r="C1557" s="13">
        <v>60795</v>
      </c>
      <c r="D1557" s="13">
        <v>1.5789</v>
      </c>
      <c r="E1557" s="13">
        <v>522.83999999999992</v>
      </c>
      <c r="F1557" s="13">
        <v>312.7</v>
      </c>
      <c r="G1557" s="13">
        <v>1.6720179085385352</v>
      </c>
      <c r="H1557" s="58">
        <v>1.47E-5</v>
      </c>
      <c r="I1557" s="58">
        <f t="shared" si="97"/>
        <v>9.3102793083792517E-6</v>
      </c>
      <c r="J1557" s="13">
        <v>1.1481999999999999E-2</v>
      </c>
      <c r="K1557" s="13">
        <f t="shared" si="98"/>
        <v>1.3908942502253597E-5</v>
      </c>
      <c r="L1557" s="58">
        <f t="shared" si="99"/>
        <v>0.6693736282877546</v>
      </c>
      <c r="M1557" s="13" t="s">
        <v>257</v>
      </c>
    </row>
    <row r="1558" spans="1:13" x14ac:dyDescent="0.15">
      <c r="A1558" s="13">
        <f t="shared" si="96"/>
        <v>-89.149999999999977</v>
      </c>
      <c r="B1558" s="13">
        <v>184</v>
      </c>
      <c r="C1558" s="13">
        <v>60795</v>
      </c>
      <c r="D1558" s="13">
        <v>1.5703</v>
      </c>
      <c r="E1558" s="13">
        <v>522.80000000000007</v>
      </c>
      <c r="F1558" s="13">
        <v>312.69</v>
      </c>
      <c r="G1558" s="13">
        <v>1.6719434583773067</v>
      </c>
      <c r="H1558" s="58">
        <v>1.4773999999999999E-5</v>
      </c>
      <c r="I1558" s="58">
        <f t="shared" si="97"/>
        <v>9.4083933006431879E-6</v>
      </c>
      <c r="J1558" s="13">
        <v>1.1539000000000001E-2</v>
      </c>
      <c r="K1558" s="13">
        <f t="shared" si="98"/>
        <v>1.4055618590709789E-5</v>
      </c>
      <c r="L1558" s="58">
        <f t="shared" si="99"/>
        <v>0.6693688534535055</v>
      </c>
      <c r="M1558" s="13" t="s">
        <v>257</v>
      </c>
    </row>
    <row r="1559" spans="1:13" x14ac:dyDescent="0.15">
      <c r="A1559" s="13">
        <f t="shared" si="96"/>
        <v>-88.149999999999977</v>
      </c>
      <c r="B1559" s="13">
        <v>185</v>
      </c>
      <c r="C1559" s="13">
        <v>60795</v>
      </c>
      <c r="D1559" s="13">
        <v>1.5617000000000001</v>
      </c>
      <c r="E1559" s="13">
        <v>522.77</v>
      </c>
      <c r="F1559" s="13">
        <v>312.68</v>
      </c>
      <c r="G1559" s="13">
        <v>1.6719009850326212</v>
      </c>
      <c r="H1559" s="58">
        <v>1.4847E-5</v>
      </c>
      <c r="I1559" s="58">
        <f t="shared" si="97"/>
        <v>9.5069475571492608E-6</v>
      </c>
      <c r="J1559" s="13">
        <v>1.1597E-2</v>
      </c>
      <c r="K1559" s="13">
        <f t="shared" si="98"/>
        <v>1.4204874135108029E-5</v>
      </c>
      <c r="L1559" s="58">
        <f t="shared" si="99"/>
        <v>0.66927362162628268</v>
      </c>
      <c r="M1559" s="13" t="s">
        <v>257</v>
      </c>
    </row>
    <row r="1560" spans="1:13" x14ac:dyDescent="0.15">
      <c r="A1560" s="13">
        <f t="shared" si="96"/>
        <v>-87.149999999999977</v>
      </c>
      <c r="B1560" s="13">
        <v>186</v>
      </c>
      <c r="C1560" s="13">
        <v>60795</v>
      </c>
      <c r="D1560" s="13">
        <v>1.5532999999999999</v>
      </c>
      <c r="E1560" s="13">
        <v>522.73</v>
      </c>
      <c r="F1560" s="13">
        <v>312.67</v>
      </c>
      <c r="G1560" s="13">
        <v>1.6718265263696548</v>
      </c>
      <c r="H1560" s="58">
        <v>1.4921E-5</v>
      </c>
      <c r="I1560" s="58">
        <f t="shared" si="97"/>
        <v>9.606000128758128E-6</v>
      </c>
      <c r="J1560" s="13">
        <v>1.1653999999999999E-2</v>
      </c>
      <c r="K1560" s="13">
        <f t="shared" si="98"/>
        <v>1.4352985499621137E-5</v>
      </c>
      <c r="L1560" s="58">
        <f t="shared" si="99"/>
        <v>0.66926843401407243</v>
      </c>
      <c r="M1560" s="13" t="s">
        <v>257</v>
      </c>
    </row>
    <row r="1561" spans="1:13" x14ac:dyDescent="0.15">
      <c r="A1561" s="13">
        <f t="shared" si="96"/>
        <v>-86.149999999999977</v>
      </c>
      <c r="B1561" s="13">
        <v>187</v>
      </c>
      <c r="C1561" s="13">
        <v>60795</v>
      </c>
      <c r="D1561" s="13">
        <v>1.5448999999999999</v>
      </c>
      <c r="E1561" s="13">
        <v>522.70000000000005</v>
      </c>
      <c r="F1561" s="13">
        <v>312.65999999999997</v>
      </c>
      <c r="G1561" s="13">
        <v>1.6717840465681575</v>
      </c>
      <c r="H1561" s="58">
        <v>1.4994000000000001E-5</v>
      </c>
      <c r="I1561" s="58">
        <f t="shared" si="97"/>
        <v>9.7054825555052111E-6</v>
      </c>
      <c r="J1561" s="13">
        <v>1.1712E-2</v>
      </c>
      <c r="K1561" s="13">
        <f t="shared" si="98"/>
        <v>1.4503679373678816E-5</v>
      </c>
      <c r="L1561" s="58">
        <f t="shared" si="99"/>
        <v>0.66917382172131146</v>
      </c>
      <c r="M1561" s="13" t="s">
        <v>257</v>
      </c>
    </row>
    <row r="1562" spans="1:13" x14ac:dyDescent="0.15">
      <c r="A1562" s="13">
        <f t="shared" si="96"/>
        <v>-85.149999999999977</v>
      </c>
      <c r="B1562" s="13">
        <v>188</v>
      </c>
      <c r="C1562" s="13">
        <v>60795</v>
      </c>
      <c r="D1562" s="13">
        <v>1.5366</v>
      </c>
      <c r="E1562" s="13">
        <v>522.66</v>
      </c>
      <c r="F1562" s="13">
        <v>312.65999999999997</v>
      </c>
      <c r="G1562" s="13">
        <v>1.6716561120706199</v>
      </c>
      <c r="H1562" s="58">
        <v>1.5068E-5</v>
      </c>
      <c r="I1562" s="58">
        <f t="shared" si="97"/>
        <v>9.8060653390602636E-6</v>
      </c>
      <c r="J1562" s="13">
        <v>1.1769E-2</v>
      </c>
      <c r="K1562" s="13">
        <f t="shared" si="98"/>
        <v>1.4654110764577315E-5</v>
      </c>
      <c r="L1562" s="58">
        <f t="shared" si="99"/>
        <v>0.66916822839663515</v>
      </c>
      <c r="M1562" s="13" t="s">
        <v>257</v>
      </c>
    </row>
    <row r="1563" spans="1:13" x14ac:dyDescent="0.15">
      <c r="A1563" s="13">
        <f t="shared" si="96"/>
        <v>-84.149999999999977</v>
      </c>
      <c r="B1563" s="13">
        <v>189</v>
      </c>
      <c r="C1563" s="13">
        <v>60795</v>
      </c>
      <c r="D1563" s="13">
        <v>1.5284</v>
      </c>
      <c r="E1563" s="13">
        <v>522.63</v>
      </c>
      <c r="F1563" s="13">
        <v>312.64999999999998</v>
      </c>
      <c r="G1563" s="13">
        <v>1.6716136254597793</v>
      </c>
      <c r="H1563" s="58">
        <v>1.5141E-5</v>
      </c>
      <c r="I1563" s="58">
        <f t="shared" si="97"/>
        <v>9.9064381052080611E-6</v>
      </c>
      <c r="J1563" s="13">
        <v>1.1826E-2</v>
      </c>
      <c r="K1563" s="13">
        <f t="shared" si="98"/>
        <v>1.4804935176692733E-5</v>
      </c>
      <c r="L1563" s="58">
        <f t="shared" si="99"/>
        <v>0.66913079908675799</v>
      </c>
      <c r="M1563" s="13" t="s">
        <v>257</v>
      </c>
    </row>
    <row r="1564" spans="1:13" x14ac:dyDescent="0.15">
      <c r="A1564" s="13">
        <f t="shared" si="96"/>
        <v>-83.149999999999977</v>
      </c>
      <c r="B1564" s="13">
        <v>190</v>
      </c>
      <c r="C1564" s="13">
        <v>60795</v>
      </c>
      <c r="D1564" s="13">
        <v>1.5203</v>
      </c>
      <c r="E1564" s="13">
        <v>522.59999999999991</v>
      </c>
      <c r="F1564" s="13">
        <v>312.64</v>
      </c>
      <c r="G1564" s="13">
        <v>1.671571136131013</v>
      </c>
      <c r="H1564" s="58">
        <v>1.5214E-5</v>
      </c>
      <c r="I1564" s="58">
        <f t="shared" si="97"/>
        <v>1.0007235414063014E-5</v>
      </c>
      <c r="J1564" s="13">
        <v>1.1882999999999999E-2</v>
      </c>
      <c r="K1564" s="13">
        <f t="shared" si="98"/>
        <v>1.4956411180251528E-5</v>
      </c>
      <c r="L1564" s="58">
        <f t="shared" si="99"/>
        <v>0.66909336026255994</v>
      </c>
      <c r="M1564" s="13" t="s">
        <v>257</v>
      </c>
    </row>
    <row r="1565" spans="1:13" x14ac:dyDescent="0.15">
      <c r="A1565" s="13">
        <f t="shared" si="96"/>
        <v>-82.149999999999977</v>
      </c>
      <c r="B1565" s="13">
        <v>191</v>
      </c>
      <c r="C1565" s="13">
        <v>60795</v>
      </c>
      <c r="D1565" s="13">
        <v>1.5123</v>
      </c>
      <c r="E1565" s="13">
        <v>522.56999999999994</v>
      </c>
      <c r="F1565" s="13">
        <v>312.63</v>
      </c>
      <c r="G1565" s="13">
        <v>1.6715286440840609</v>
      </c>
      <c r="H1565" s="58">
        <v>1.5287000000000001E-5</v>
      </c>
      <c r="I1565" s="58">
        <f t="shared" si="97"/>
        <v>1.0108444091780733E-5</v>
      </c>
      <c r="J1565" s="13">
        <v>1.1939999999999999E-2</v>
      </c>
      <c r="K1565" s="13">
        <f t="shared" si="98"/>
        <v>1.5108519197824031E-5</v>
      </c>
      <c r="L1565" s="58">
        <f t="shared" si="99"/>
        <v>0.66905591206030146</v>
      </c>
      <c r="M1565" s="13" t="s">
        <v>257</v>
      </c>
    </row>
    <row r="1566" spans="1:13" x14ac:dyDescent="0.15">
      <c r="A1566" s="13">
        <f t="shared" si="96"/>
        <v>-81.149999999999977</v>
      </c>
      <c r="B1566" s="13">
        <v>192</v>
      </c>
      <c r="C1566" s="13">
        <v>60795</v>
      </c>
      <c r="D1566" s="13">
        <v>1.5044</v>
      </c>
      <c r="E1566" s="13">
        <v>522.54</v>
      </c>
      <c r="F1566" s="13">
        <v>312.63</v>
      </c>
      <c r="G1566" s="13">
        <v>1.6714326840034546</v>
      </c>
      <c r="H1566" s="58">
        <v>1.5359999999999999E-5</v>
      </c>
      <c r="I1566" s="58">
        <f t="shared" si="97"/>
        <v>1.0210050518479127E-5</v>
      </c>
      <c r="J1566" s="13">
        <v>1.1997000000000001E-2</v>
      </c>
      <c r="K1566" s="13">
        <f t="shared" si="98"/>
        <v>1.5261238980881713E-5</v>
      </c>
      <c r="L1566" s="58">
        <f t="shared" si="99"/>
        <v>0.66901845461365328</v>
      </c>
      <c r="M1566" s="13" t="s">
        <v>257</v>
      </c>
    </row>
    <row r="1567" spans="1:13" x14ac:dyDescent="0.15">
      <c r="A1567" s="13">
        <f t="shared" si="96"/>
        <v>-80.149999999999977</v>
      </c>
      <c r="B1567" s="13">
        <v>193</v>
      </c>
      <c r="C1567" s="13">
        <v>60795</v>
      </c>
      <c r="D1567" s="13">
        <v>1.4965999999999999</v>
      </c>
      <c r="E1567" s="13">
        <v>522.51</v>
      </c>
      <c r="F1567" s="13">
        <v>312.62</v>
      </c>
      <c r="G1567" s="13">
        <v>1.6713901861685112</v>
      </c>
      <c r="H1567" s="58">
        <v>1.5432999999999999E-5</v>
      </c>
      <c r="I1567" s="58">
        <f t="shared" si="97"/>
        <v>1.0312040625417613E-5</v>
      </c>
      <c r="J1567" s="13">
        <v>1.2054E-2</v>
      </c>
      <c r="K1567" s="13">
        <f t="shared" si="98"/>
        <v>1.5414549605390216E-5</v>
      </c>
      <c r="L1567" s="58">
        <f t="shared" si="99"/>
        <v>0.66898098805375805</v>
      </c>
      <c r="M1567" s="13" t="s">
        <v>257</v>
      </c>
    </row>
    <row r="1568" spans="1:13" x14ac:dyDescent="0.15">
      <c r="A1568" s="13">
        <f t="shared" si="96"/>
        <v>-79.149999999999977</v>
      </c>
      <c r="B1568" s="13">
        <v>194</v>
      </c>
      <c r="C1568" s="13">
        <v>60795</v>
      </c>
      <c r="D1568" s="13">
        <v>1.4887999999999999</v>
      </c>
      <c r="E1568" s="13">
        <v>522.48</v>
      </c>
      <c r="F1568" s="13">
        <v>312.61</v>
      </c>
      <c r="G1568" s="13">
        <v>1.6713476856146636</v>
      </c>
      <c r="H1568" s="58">
        <v>1.5505000000000001E-5</v>
      </c>
      <c r="I1568" s="58">
        <f t="shared" si="97"/>
        <v>1.0414427727028481E-5</v>
      </c>
      <c r="J1568" s="13">
        <v>1.2111E-2</v>
      </c>
      <c r="K1568" s="13">
        <f t="shared" si="98"/>
        <v>1.5569475171157012E-5</v>
      </c>
      <c r="L1568" s="58">
        <f t="shared" si="99"/>
        <v>0.66890037156304194</v>
      </c>
      <c r="M1568" s="13" t="s">
        <v>257</v>
      </c>
    </row>
    <row r="1569" spans="1:13" x14ac:dyDescent="0.15">
      <c r="A1569" s="13">
        <f t="shared" si="96"/>
        <v>-78.149999999999977</v>
      </c>
      <c r="B1569" s="13">
        <v>195</v>
      </c>
      <c r="C1569" s="13">
        <v>60795</v>
      </c>
      <c r="D1569" s="13">
        <v>1.4811000000000001</v>
      </c>
      <c r="E1569" s="13">
        <v>522.44999999999993</v>
      </c>
      <c r="F1569" s="13">
        <v>312.59999999999997</v>
      </c>
      <c r="G1569" s="13">
        <v>1.6713051823416507</v>
      </c>
      <c r="H1569" s="58">
        <v>1.5577999999999999E-5</v>
      </c>
      <c r="I1569" s="58">
        <f t="shared" si="97"/>
        <v>1.0517858348524743E-5</v>
      </c>
      <c r="J1569" s="13">
        <v>1.2168E-2</v>
      </c>
      <c r="K1569" s="13">
        <f t="shared" si="98"/>
        <v>1.572497941475744E-5</v>
      </c>
      <c r="L1569" s="58">
        <f t="shared" si="99"/>
        <v>0.66886309171597624</v>
      </c>
      <c r="M1569" s="13" t="s">
        <v>257</v>
      </c>
    </row>
    <row r="1570" spans="1:13" x14ac:dyDescent="0.15">
      <c r="A1570" s="13">
        <f t="shared" si="96"/>
        <v>-77.149999999999977</v>
      </c>
      <c r="B1570" s="13">
        <v>196</v>
      </c>
      <c r="C1570" s="13">
        <v>60795</v>
      </c>
      <c r="D1570" s="13">
        <v>1.4735</v>
      </c>
      <c r="E1570" s="13">
        <v>522.41999999999996</v>
      </c>
      <c r="F1570" s="13">
        <v>312.59999999999997</v>
      </c>
      <c r="G1570" s="13">
        <v>1.6712092130518235</v>
      </c>
      <c r="H1570" s="58">
        <v>1.5650000000000001E-5</v>
      </c>
      <c r="I1570" s="58">
        <f t="shared" si="97"/>
        <v>1.0620970478452664E-5</v>
      </c>
      <c r="J1570" s="13">
        <v>1.2224E-2</v>
      </c>
      <c r="K1570" s="13">
        <f t="shared" si="98"/>
        <v>1.5879740686848411E-5</v>
      </c>
      <c r="L1570" s="58">
        <f t="shared" si="99"/>
        <v>0.66883777814136125</v>
      </c>
      <c r="M1570" s="13" t="s">
        <v>257</v>
      </c>
    </row>
    <row r="1571" spans="1:13" x14ac:dyDescent="0.15">
      <c r="A1571" s="13">
        <f t="shared" si="96"/>
        <v>-76.149999999999977</v>
      </c>
      <c r="B1571" s="13">
        <v>197</v>
      </c>
      <c r="C1571" s="13">
        <v>60795</v>
      </c>
      <c r="D1571" s="13">
        <v>1.466</v>
      </c>
      <c r="E1571" s="13">
        <v>522.39</v>
      </c>
      <c r="F1571" s="13">
        <v>312.58999999999997</v>
      </c>
      <c r="G1571" s="13">
        <v>1.6711667039892513</v>
      </c>
      <c r="H1571" s="58">
        <v>1.5722999999999998E-5</v>
      </c>
      <c r="I1571" s="58">
        <f t="shared" si="97"/>
        <v>1.0725102319236015E-5</v>
      </c>
      <c r="J1571" s="13">
        <v>1.2281E-2</v>
      </c>
      <c r="K1571" s="13">
        <f t="shared" si="98"/>
        <v>1.6036327105764574E-5</v>
      </c>
      <c r="L1571" s="58">
        <f t="shared" si="99"/>
        <v>0.66880042097549042</v>
      </c>
      <c r="M1571" s="13" t="s">
        <v>257</v>
      </c>
    </row>
    <row r="1572" spans="1:13" x14ac:dyDescent="0.15">
      <c r="A1572" s="13">
        <f t="shared" si="96"/>
        <v>-75.149999999999977</v>
      </c>
      <c r="B1572" s="13">
        <v>198</v>
      </c>
      <c r="C1572" s="13">
        <v>60795</v>
      </c>
      <c r="D1572" s="13">
        <v>1.4585999999999999</v>
      </c>
      <c r="E1572" s="13">
        <v>522.37</v>
      </c>
      <c r="F1572" s="13">
        <v>312.58000000000004</v>
      </c>
      <c r="G1572" s="13">
        <v>1.6711561840168914</v>
      </c>
      <c r="H1572" s="58">
        <v>1.5795E-5</v>
      </c>
      <c r="I1572" s="58">
        <f t="shared" si="97"/>
        <v>1.0828877005347594E-5</v>
      </c>
      <c r="J1572" s="13">
        <v>1.2337000000000001E-2</v>
      </c>
      <c r="K1572" s="13">
        <f t="shared" si="98"/>
        <v>1.61917999060705E-5</v>
      </c>
      <c r="L1572" s="58">
        <f t="shared" si="99"/>
        <v>0.6687877239199157</v>
      </c>
      <c r="M1572" s="13" t="s">
        <v>257</v>
      </c>
    </row>
    <row r="1573" spans="1:13" x14ac:dyDescent="0.15">
      <c r="A1573" s="13">
        <f t="shared" si="96"/>
        <v>-74.149999999999977</v>
      </c>
      <c r="B1573" s="13">
        <v>199</v>
      </c>
      <c r="C1573" s="13">
        <v>60795</v>
      </c>
      <c r="D1573" s="13">
        <v>1.4512</v>
      </c>
      <c r="E1573" s="13">
        <v>522.34</v>
      </c>
      <c r="F1573" s="13">
        <v>312.58000000000004</v>
      </c>
      <c r="G1573" s="13">
        <v>1.6710602085866018</v>
      </c>
      <c r="H1573" s="58">
        <v>1.5866999999999999E-5</v>
      </c>
      <c r="I1573" s="58">
        <f t="shared" si="97"/>
        <v>1.0933710033076073E-5</v>
      </c>
      <c r="J1573" s="13">
        <v>1.2394000000000001E-2</v>
      </c>
      <c r="K1573" s="13">
        <f t="shared" si="98"/>
        <v>1.6350496212890521E-5</v>
      </c>
      <c r="L1573" s="58">
        <f t="shared" si="99"/>
        <v>0.66870814749072127</v>
      </c>
      <c r="M1573" s="13" t="s">
        <v>257</v>
      </c>
    </row>
    <row r="1574" spans="1:13" x14ac:dyDescent="0.15">
      <c r="A1574" s="13">
        <f t="shared" si="96"/>
        <v>-73.149999999999977</v>
      </c>
      <c r="B1574" s="13">
        <v>200</v>
      </c>
      <c r="C1574" s="13">
        <v>60795</v>
      </c>
      <c r="D1574" s="13">
        <v>1.4439</v>
      </c>
      <c r="E1574" s="13">
        <v>522.31000000000006</v>
      </c>
      <c r="F1574" s="13">
        <v>312.57</v>
      </c>
      <c r="G1574" s="13">
        <v>1.6710176920369839</v>
      </c>
      <c r="H1574" s="58">
        <v>1.5939000000000001E-5</v>
      </c>
      <c r="I1574" s="58">
        <f t="shared" si="97"/>
        <v>1.1038853106170789E-5</v>
      </c>
      <c r="J1574" s="13">
        <v>1.2449999999999999E-2</v>
      </c>
      <c r="K1574" s="13">
        <f t="shared" si="98"/>
        <v>1.6508358601630322E-5</v>
      </c>
      <c r="L1574" s="58">
        <f t="shared" si="99"/>
        <v>0.66868265783132541</v>
      </c>
      <c r="M1574" s="13" t="s">
        <v>257</v>
      </c>
    </row>
    <row r="1575" spans="1:13" x14ac:dyDescent="0.15">
      <c r="A1575" s="13">
        <f t="shared" si="96"/>
        <v>-72.149999999999977</v>
      </c>
      <c r="B1575" s="13">
        <v>201</v>
      </c>
      <c r="C1575" s="13">
        <v>60795</v>
      </c>
      <c r="D1575" s="13">
        <v>1.4367000000000001</v>
      </c>
      <c r="E1575" s="13">
        <v>522.29000000000008</v>
      </c>
      <c r="F1575" s="13">
        <v>312.57</v>
      </c>
      <c r="G1575" s="13">
        <v>1.6709537063697735</v>
      </c>
      <c r="H1575" s="58">
        <v>1.6011E-5</v>
      </c>
      <c r="I1575" s="58">
        <f t="shared" si="97"/>
        <v>1.114428899561495E-5</v>
      </c>
      <c r="J1575" s="13">
        <v>1.2506E-2</v>
      </c>
      <c r="K1575" s="13">
        <f t="shared" si="98"/>
        <v>1.6666354755557554E-5</v>
      </c>
      <c r="L1575" s="58">
        <f t="shared" si="99"/>
        <v>0.66866985367023846</v>
      </c>
      <c r="M1575" s="13" t="s">
        <v>257</v>
      </c>
    </row>
    <row r="1576" spans="1:13" x14ac:dyDescent="0.15">
      <c r="A1576" s="13">
        <f t="shared" si="96"/>
        <v>-71.149999999999977</v>
      </c>
      <c r="B1576" s="13">
        <v>202</v>
      </c>
      <c r="C1576" s="13">
        <v>60795</v>
      </c>
      <c r="D1576" s="13">
        <v>1.4295</v>
      </c>
      <c r="E1576" s="13">
        <v>522.26</v>
      </c>
      <c r="F1576" s="13">
        <v>312.56</v>
      </c>
      <c r="G1576" s="13">
        <v>1.6709111850524698</v>
      </c>
      <c r="H1576" s="58">
        <v>1.6082999999999998E-5</v>
      </c>
      <c r="I1576" s="58">
        <f t="shared" si="97"/>
        <v>1.1250786988457501E-5</v>
      </c>
      <c r="J1576" s="13">
        <v>1.2562E-2</v>
      </c>
      <c r="K1576" s="13">
        <f t="shared" si="98"/>
        <v>1.6826270445368555E-5</v>
      </c>
      <c r="L1576" s="58">
        <f t="shared" si="99"/>
        <v>0.66864413150772151</v>
      </c>
      <c r="M1576" s="13" t="s">
        <v>257</v>
      </c>
    </row>
    <row r="1577" spans="1:13" x14ac:dyDescent="0.15">
      <c r="A1577" s="13">
        <f t="shared" si="96"/>
        <v>-70.149999999999977</v>
      </c>
      <c r="B1577" s="13">
        <v>203</v>
      </c>
      <c r="C1577" s="13">
        <v>60795</v>
      </c>
      <c r="D1577" s="13">
        <v>1.4224000000000001</v>
      </c>
      <c r="E1577" s="13">
        <v>522.24</v>
      </c>
      <c r="F1577" s="13">
        <v>312.55</v>
      </c>
      <c r="G1577" s="13">
        <v>1.6709006558950568</v>
      </c>
      <c r="H1577" s="58">
        <v>1.6155E-5</v>
      </c>
      <c r="I1577" s="58">
        <f t="shared" si="97"/>
        <v>1.1357564679415072E-5</v>
      </c>
      <c r="J1577" s="13">
        <v>1.2618000000000001E-2</v>
      </c>
      <c r="K1577" s="13">
        <f t="shared" si="98"/>
        <v>1.6986294394726394E-5</v>
      </c>
      <c r="L1577" s="58">
        <f t="shared" si="99"/>
        <v>0.66863109843081314</v>
      </c>
      <c r="M1577" s="13" t="s">
        <v>257</v>
      </c>
    </row>
    <row r="1578" spans="1:13" x14ac:dyDescent="0.15">
      <c r="A1578" s="13">
        <f t="shared" si="96"/>
        <v>-69.149999999999977</v>
      </c>
      <c r="B1578" s="13">
        <v>204</v>
      </c>
      <c r="C1578" s="13">
        <v>60795</v>
      </c>
      <c r="D1578" s="13">
        <v>1.4154</v>
      </c>
      <c r="E1578" s="13">
        <v>522.20999999999992</v>
      </c>
      <c r="F1578" s="13">
        <v>312.55</v>
      </c>
      <c r="G1578" s="13">
        <v>1.6708046712525992</v>
      </c>
      <c r="H1578" s="58">
        <v>1.6226999999999999E-5</v>
      </c>
      <c r="I1578" s="58">
        <f t="shared" si="97"/>
        <v>1.1464603645612548E-5</v>
      </c>
      <c r="J1578" s="13">
        <v>1.2674E-2</v>
      </c>
      <c r="K1578" s="13">
        <f t="shared" si="98"/>
        <v>1.7147046574649885E-5</v>
      </c>
      <c r="L1578" s="58">
        <f t="shared" si="99"/>
        <v>0.66860514991320807</v>
      </c>
      <c r="M1578" s="13" t="s">
        <v>257</v>
      </c>
    </row>
    <row r="1579" spans="1:13" x14ac:dyDescent="0.15">
      <c r="A1579" s="13">
        <f t="shared" si="96"/>
        <v>-68.149999999999977</v>
      </c>
      <c r="B1579" s="13">
        <v>205</v>
      </c>
      <c r="C1579" s="13">
        <v>60795</v>
      </c>
      <c r="D1579" s="13">
        <v>1.4085000000000001</v>
      </c>
      <c r="E1579" s="13">
        <v>522.19000000000005</v>
      </c>
      <c r="F1579" s="13">
        <v>312.53999999999996</v>
      </c>
      <c r="G1579" s="13">
        <v>1.6707941383502916</v>
      </c>
      <c r="H1579" s="58">
        <v>1.6297999999999999E-5</v>
      </c>
      <c r="I1579" s="58">
        <f t="shared" si="97"/>
        <v>1.1571175008874688E-5</v>
      </c>
      <c r="J1579" s="13">
        <v>1.273E-2</v>
      </c>
      <c r="K1579" s="13">
        <f t="shared" si="98"/>
        <v>1.7307845172392289E-5</v>
      </c>
      <c r="L1579" s="58">
        <f t="shared" si="99"/>
        <v>0.6685508735271013</v>
      </c>
      <c r="M1579" s="13" t="s">
        <v>257</v>
      </c>
    </row>
    <row r="1580" spans="1:13" x14ac:dyDescent="0.15">
      <c r="A1580" s="13">
        <f t="shared" si="96"/>
        <v>-67.149999999999977</v>
      </c>
      <c r="B1580" s="13">
        <v>206</v>
      </c>
      <c r="C1580" s="13">
        <v>60795</v>
      </c>
      <c r="D1580" s="13">
        <v>1.4016</v>
      </c>
      <c r="E1580" s="13">
        <v>522.16</v>
      </c>
      <c r="F1580" s="13">
        <v>312.53999999999996</v>
      </c>
      <c r="G1580" s="13">
        <v>1.6706981506367187</v>
      </c>
      <c r="H1580" s="58">
        <v>1.6370000000000001E-5</v>
      </c>
      <c r="I1580" s="58">
        <f t="shared" si="97"/>
        <v>1.1679509132420093E-5</v>
      </c>
      <c r="J1580" s="13">
        <v>1.2786E-2</v>
      </c>
      <c r="K1580" s="13">
        <f t="shared" si="98"/>
        <v>1.7470567463707131E-5</v>
      </c>
      <c r="L1580" s="58">
        <f t="shared" si="99"/>
        <v>0.66852488659471287</v>
      </c>
      <c r="M1580" s="13" t="s">
        <v>257</v>
      </c>
    </row>
    <row r="1581" spans="1:13" x14ac:dyDescent="0.15">
      <c r="A1581" s="13">
        <f t="shared" si="96"/>
        <v>-66.149999999999977</v>
      </c>
      <c r="B1581" s="13">
        <v>207</v>
      </c>
      <c r="C1581" s="13">
        <v>60795</v>
      </c>
      <c r="D1581" s="13">
        <v>1.3948</v>
      </c>
      <c r="E1581" s="13">
        <v>522.1400000000001</v>
      </c>
      <c r="F1581" s="13">
        <v>312.52999999999997</v>
      </c>
      <c r="G1581" s="13">
        <v>1.6706876139890574</v>
      </c>
      <c r="H1581" s="58">
        <v>1.6441000000000001E-5</v>
      </c>
      <c r="I1581" s="58">
        <f t="shared" si="97"/>
        <v>1.1787353025523373E-5</v>
      </c>
      <c r="J1581" s="13">
        <v>1.2841E-2</v>
      </c>
      <c r="K1581" s="13">
        <f t="shared" si="98"/>
        <v>1.7631933631232317E-5</v>
      </c>
      <c r="L1581" s="58">
        <f t="shared" si="99"/>
        <v>0.66852299197881804</v>
      </c>
      <c r="M1581" s="13" t="s">
        <v>257</v>
      </c>
    </row>
    <row r="1582" spans="1:13" x14ac:dyDescent="0.15">
      <c r="A1582" s="13">
        <f t="shared" si="96"/>
        <v>-65.149999999999977</v>
      </c>
      <c r="B1582" s="13">
        <v>208</v>
      </c>
      <c r="C1582" s="13">
        <v>60795</v>
      </c>
      <c r="D1582" s="13">
        <v>1.3880999999999999</v>
      </c>
      <c r="E1582" s="13">
        <v>522.12</v>
      </c>
      <c r="F1582" s="13">
        <v>312.52999999999997</v>
      </c>
      <c r="G1582" s="13">
        <v>1.6706236201324673</v>
      </c>
      <c r="H1582" s="58">
        <v>1.6512E-5</v>
      </c>
      <c r="I1582" s="58">
        <f t="shared" si="97"/>
        <v>1.1895396585260429E-5</v>
      </c>
      <c r="J1582" s="13">
        <v>1.2897E-2</v>
      </c>
      <c r="K1582" s="13">
        <f t="shared" si="98"/>
        <v>1.7794984591008668E-5</v>
      </c>
      <c r="L1582" s="58">
        <f t="shared" si="99"/>
        <v>0.66846905792044653</v>
      </c>
      <c r="M1582" s="13" t="s">
        <v>257</v>
      </c>
    </row>
    <row r="1583" spans="1:13" x14ac:dyDescent="0.15">
      <c r="A1583" s="13">
        <f t="shared" si="96"/>
        <v>-64.149999999999977</v>
      </c>
      <c r="B1583" s="13">
        <v>209</v>
      </c>
      <c r="C1583" s="13">
        <v>60795</v>
      </c>
      <c r="D1583" s="13">
        <v>1.3814</v>
      </c>
      <c r="E1583" s="13">
        <v>522.1</v>
      </c>
      <c r="F1583" s="13">
        <v>312.52000000000004</v>
      </c>
      <c r="G1583" s="13">
        <v>1.670613080762831</v>
      </c>
      <c r="H1583" s="58">
        <v>1.6583E-5</v>
      </c>
      <c r="I1583" s="58">
        <f t="shared" si="97"/>
        <v>1.200448820037643E-5</v>
      </c>
      <c r="J1583" s="13">
        <v>1.2952999999999999E-2</v>
      </c>
      <c r="K1583" s="13">
        <f t="shared" si="98"/>
        <v>1.7959623195375379E-5</v>
      </c>
      <c r="L1583" s="58">
        <f t="shared" si="99"/>
        <v>0.66841537095653525</v>
      </c>
      <c r="M1583" s="13" t="s">
        <v>257</v>
      </c>
    </row>
    <row r="1584" spans="1:13" x14ac:dyDescent="0.15">
      <c r="A1584" s="13">
        <f t="shared" si="96"/>
        <v>-63.149999999999977</v>
      </c>
      <c r="B1584" s="13">
        <v>210</v>
      </c>
      <c r="C1584" s="13">
        <v>60795</v>
      </c>
      <c r="D1584" s="13">
        <v>1.3748</v>
      </c>
      <c r="E1584" s="13">
        <v>522.08000000000004</v>
      </c>
      <c r="F1584" s="13">
        <v>312.52000000000004</v>
      </c>
      <c r="G1584" s="13">
        <v>1.6705490848585689</v>
      </c>
      <c r="H1584" s="58">
        <v>1.6654E-5</v>
      </c>
      <c r="I1584" s="58">
        <f t="shared" si="97"/>
        <v>1.2113762001745708E-5</v>
      </c>
      <c r="J1584" s="13">
        <v>1.3008E-2</v>
      </c>
      <c r="K1584" s="13">
        <f t="shared" si="98"/>
        <v>1.8123160989577198E-5</v>
      </c>
      <c r="L1584" s="58">
        <f t="shared" si="99"/>
        <v>0.66841330873308735</v>
      </c>
      <c r="M1584" s="13" t="s">
        <v>257</v>
      </c>
    </row>
    <row r="1585" spans="1:13" x14ac:dyDescent="0.15">
      <c r="A1585" s="13">
        <f t="shared" si="96"/>
        <v>-62.149999999999977</v>
      </c>
      <c r="B1585" s="13">
        <v>211</v>
      </c>
      <c r="C1585" s="13">
        <v>60795</v>
      </c>
      <c r="D1585" s="13">
        <v>1.3682000000000001</v>
      </c>
      <c r="E1585" s="13">
        <v>522.05000000000007</v>
      </c>
      <c r="F1585" s="13">
        <v>312.51</v>
      </c>
      <c r="G1585" s="13">
        <v>1.670506543790599</v>
      </c>
      <c r="H1585" s="58">
        <v>1.6725E-5</v>
      </c>
      <c r="I1585" s="58">
        <f t="shared" si="97"/>
        <v>1.2224090045315012E-5</v>
      </c>
      <c r="J1585" s="13">
        <v>1.3063E-2</v>
      </c>
      <c r="K1585" s="13">
        <f t="shared" si="98"/>
        <v>1.8288632818784284E-5</v>
      </c>
      <c r="L1585" s="58">
        <f t="shared" si="99"/>
        <v>0.66839824312944973</v>
      </c>
      <c r="M1585" s="13" t="s">
        <v>257</v>
      </c>
    </row>
    <row r="1586" spans="1:13" x14ac:dyDescent="0.15">
      <c r="A1586" s="13">
        <f t="shared" si="96"/>
        <v>-61.149999999999977</v>
      </c>
      <c r="B1586" s="13">
        <v>212</v>
      </c>
      <c r="C1586" s="13">
        <v>60795</v>
      </c>
      <c r="D1586" s="13">
        <v>1.3616999999999999</v>
      </c>
      <c r="E1586" s="13">
        <v>522.03</v>
      </c>
      <c r="F1586" s="13">
        <v>312.51</v>
      </c>
      <c r="G1586" s="13">
        <v>1.670442545838533</v>
      </c>
      <c r="H1586" s="58">
        <v>1.6796E-5</v>
      </c>
      <c r="I1586" s="58">
        <f t="shared" si="97"/>
        <v>1.2334581772784021E-5</v>
      </c>
      <c r="J1586" s="13">
        <v>1.3119E-2</v>
      </c>
      <c r="K1586" s="13">
        <f t="shared" si="98"/>
        <v>1.8455415739638643E-5</v>
      </c>
      <c r="L1586" s="58">
        <f t="shared" si="99"/>
        <v>0.66834483420992441</v>
      </c>
      <c r="M1586" s="13" t="s">
        <v>257</v>
      </c>
    </row>
    <row r="1587" spans="1:13" x14ac:dyDescent="0.15">
      <c r="A1587" s="13">
        <f t="shared" si="96"/>
        <v>-60.149999999999977</v>
      </c>
      <c r="B1587" s="13">
        <v>213</v>
      </c>
      <c r="C1587" s="13">
        <v>60795</v>
      </c>
      <c r="D1587" s="13">
        <v>1.3552999999999999</v>
      </c>
      <c r="E1587" s="13">
        <v>522.01</v>
      </c>
      <c r="F1587" s="13">
        <v>312.5</v>
      </c>
      <c r="G1587" s="13">
        <v>1.6704319999999999</v>
      </c>
      <c r="H1587" s="58">
        <v>1.6867E-5</v>
      </c>
      <c r="I1587" s="58">
        <f t="shared" si="97"/>
        <v>1.2445215081531765E-5</v>
      </c>
      <c r="J1587" s="13">
        <v>1.3174E-2</v>
      </c>
      <c r="K1587" s="13">
        <f t="shared" si="98"/>
        <v>1.8621017061944353E-5</v>
      </c>
      <c r="L1587" s="58">
        <f t="shared" si="99"/>
        <v>0.66834239183239708</v>
      </c>
      <c r="M1587" s="13" t="s">
        <v>257</v>
      </c>
    </row>
    <row r="1588" spans="1:13" x14ac:dyDescent="0.15">
      <c r="A1588" s="13">
        <f t="shared" si="96"/>
        <v>-59.149999999999977</v>
      </c>
      <c r="B1588" s="13">
        <v>214</v>
      </c>
      <c r="C1588" s="13">
        <v>60795</v>
      </c>
      <c r="D1588" s="13">
        <v>1.349</v>
      </c>
      <c r="E1588" s="13">
        <v>521.99</v>
      </c>
      <c r="F1588" s="13">
        <v>312.5</v>
      </c>
      <c r="G1588" s="13">
        <v>1.6703680000000001</v>
      </c>
      <c r="H1588" s="58">
        <v>1.6937000000000001E-5</v>
      </c>
      <c r="I1588" s="58">
        <f t="shared" si="97"/>
        <v>1.255522609340252E-5</v>
      </c>
      <c r="J1588" s="13">
        <v>1.3228999999999999E-2</v>
      </c>
      <c r="K1588" s="13">
        <f t="shared" si="98"/>
        <v>1.8786803100883344E-5</v>
      </c>
      <c r="L1588" s="58">
        <f t="shared" si="99"/>
        <v>0.66830029707460881</v>
      </c>
      <c r="M1588" s="13" t="s">
        <v>257</v>
      </c>
    </row>
    <row r="1589" spans="1:13" x14ac:dyDescent="0.15">
      <c r="A1589" s="13">
        <f t="shared" si="96"/>
        <v>-58.149999999999977</v>
      </c>
      <c r="B1589" s="13">
        <v>215</v>
      </c>
      <c r="C1589" s="13">
        <v>60795</v>
      </c>
      <c r="D1589" s="13">
        <v>1.3427</v>
      </c>
      <c r="E1589" s="13">
        <v>521.97</v>
      </c>
      <c r="F1589" s="13">
        <v>312.5</v>
      </c>
      <c r="G1589" s="13">
        <v>1.670304</v>
      </c>
      <c r="H1589" s="58">
        <v>1.7008E-5</v>
      </c>
      <c r="I1589" s="58">
        <f t="shared" si="97"/>
        <v>1.2667014225068891E-5</v>
      </c>
      <c r="J1589" s="13">
        <v>1.3284000000000001E-2</v>
      </c>
      <c r="K1589" s="13">
        <f t="shared" si="98"/>
        <v>1.8954150957561523E-5</v>
      </c>
      <c r="L1589" s="58">
        <f t="shared" si="99"/>
        <v>0.66829763324299907</v>
      </c>
      <c r="M1589" s="13" t="s">
        <v>257</v>
      </c>
    </row>
    <row r="1590" spans="1:13" x14ac:dyDescent="0.15">
      <c r="A1590" s="13">
        <f t="shared" si="96"/>
        <v>-57.149999999999977</v>
      </c>
      <c r="B1590" s="13">
        <v>216</v>
      </c>
      <c r="C1590" s="13">
        <v>60795</v>
      </c>
      <c r="D1590" s="13">
        <v>1.3364</v>
      </c>
      <c r="E1590" s="13">
        <v>521.95000000000005</v>
      </c>
      <c r="F1590" s="13">
        <v>312.49</v>
      </c>
      <c r="G1590" s="13">
        <v>1.6702934493903805</v>
      </c>
      <c r="H1590" s="58">
        <v>1.7078000000000001E-5</v>
      </c>
      <c r="I1590" s="58">
        <f t="shared" si="97"/>
        <v>1.2779108051481593E-5</v>
      </c>
      <c r="J1590" s="13">
        <v>1.3339E-2</v>
      </c>
      <c r="K1590" s="13">
        <f t="shared" si="98"/>
        <v>1.9123082720643947E-5</v>
      </c>
      <c r="L1590" s="58">
        <f t="shared" si="99"/>
        <v>0.66825564884923916</v>
      </c>
      <c r="M1590" s="13" t="s">
        <v>257</v>
      </c>
    </row>
    <row r="1591" spans="1:13" x14ac:dyDescent="0.15">
      <c r="A1591" s="13">
        <f t="shared" si="96"/>
        <v>-56.149999999999977</v>
      </c>
      <c r="B1591" s="13">
        <v>217</v>
      </c>
      <c r="C1591" s="13">
        <v>60795</v>
      </c>
      <c r="D1591" s="13">
        <v>1.3302</v>
      </c>
      <c r="E1591" s="13">
        <v>521.92999999999995</v>
      </c>
      <c r="F1591" s="13">
        <v>312.49</v>
      </c>
      <c r="G1591" s="13">
        <v>1.6702294473423147</v>
      </c>
      <c r="H1591" s="58">
        <v>1.7149000000000001E-5</v>
      </c>
      <c r="I1591" s="58">
        <f t="shared" si="97"/>
        <v>1.2892046308825741E-5</v>
      </c>
      <c r="J1591" s="13">
        <v>1.3394E-2</v>
      </c>
      <c r="K1591" s="13">
        <f t="shared" si="98"/>
        <v>1.9292170467208404E-5</v>
      </c>
      <c r="L1591" s="58">
        <f t="shared" si="99"/>
        <v>0.66825276765715991</v>
      </c>
      <c r="M1591" s="13" t="s">
        <v>257</v>
      </c>
    </row>
    <row r="1592" spans="1:13" x14ac:dyDescent="0.15">
      <c r="A1592" s="13">
        <f t="shared" si="96"/>
        <v>-55.149999999999977</v>
      </c>
      <c r="B1592" s="13">
        <v>218</v>
      </c>
      <c r="C1592" s="13">
        <v>60795</v>
      </c>
      <c r="D1592" s="13">
        <v>1.3241000000000001</v>
      </c>
      <c r="E1592" s="13">
        <v>521.91</v>
      </c>
      <c r="F1592" s="13">
        <v>312.47999999999996</v>
      </c>
      <c r="G1592" s="13">
        <v>1.6702188940092166</v>
      </c>
      <c r="H1592" s="58">
        <v>1.7218999999999999E-5</v>
      </c>
      <c r="I1592" s="58">
        <f t="shared" si="97"/>
        <v>1.3004304810814892E-5</v>
      </c>
      <c r="J1592" s="13">
        <v>1.3448999999999999E-2</v>
      </c>
      <c r="K1592" s="13">
        <f t="shared" si="98"/>
        <v>1.9461378079065782E-5</v>
      </c>
      <c r="L1592" s="58">
        <f t="shared" si="99"/>
        <v>0.66821089225964747</v>
      </c>
      <c r="M1592" s="13" t="s">
        <v>257</v>
      </c>
    </row>
    <row r="1593" spans="1:13" x14ac:dyDescent="0.15">
      <c r="A1593" s="13">
        <f t="shared" si="96"/>
        <v>-54.149999999999977</v>
      </c>
      <c r="B1593" s="13">
        <v>219</v>
      </c>
      <c r="C1593" s="13">
        <v>60795</v>
      </c>
      <c r="D1593" s="13">
        <v>1.3180000000000001</v>
      </c>
      <c r="E1593" s="13">
        <v>521.9</v>
      </c>
      <c r="F1593" s="13">
        <v>312.47999999999996</v>
      </c>
      <c r="G1593" s="13">
        <v>1.6701868919610856</v>
      </c>
      <c r="H1593" s="58">
        <v>1.7289E-5</v>
      </c>
      <c r="I1593" s="58">
        <f t="shared" si="97"/>
        <v>1.3117602427921092E-5</v>
      </c>
      <c r="J1593" s="13">
        <v>1.3504E-2</v>
      </c>
      <c r="K1593" s="13">
        <f t="shared" si="98"/>
        <v>1.9631781970918098E-5</v>
      </c>
      <c r="L1593" s="58">
        <f t="shared" si="99"/>
        <v>0.66818195349526055</v>
      </c>
      <c r="M1593" s="13" t="s">
        <v>257</v>
      </c>
    </row>
    <row r="1594" spans="1:13" x14ac:dyDescent="0.15">
      <c r="A1594" s="13">
        <f t="shared" si="96"/>
        <v>-53.149999999999977</v>
      </c>
      <c r="B1594" s="13">
        <v>220</v>
      </c>
      <c r="C1594" s="13">
        <v>60795</v>
      </c>
      <c r="D1594" s="13">
        <v>1.3120000000000001</v>
      </c>
      <c r="E1594" s="13">
        <v>521.88</v>
      </c>
      <c r="F1594" s="13">
        <v>312.47000000000003</v>
      </c>
      <c r="G1594" s="13">
        <v>1.6701763369283449</v>
      </c>
      <c r="H1594" s="58">
        <v>1.7359000000000001E-5</v>
      </c>
      <c r="I1594" s="58">
        <f t="shared" si="97"/>
        <v>1.323094512195122E-5</v>
      </c>
      <c r="J1594" s="13">
        <v>1.3558000000000001E-2</v>
      </c>
      <c r="K1594" s="13">
        <f t="shared" si="98"/>
        <v>1.9801183152093649E-5</v>
      </c>
      <c r="L1594" s="58">
        <f t="shared" si="99"/>
        <v>0.66818962383832425</v>
      </c>
      <c r="M1594" s="13" t="s">
        <v>257</v>
      </c>
    </row>
    <row r="1595" spans="1:13" x14ac:dyDescent="0.15">
      <c r="A1595" s="13">
        <f t="shared" si="96"/>
        <v>-52.149999999999977</v>
      </c>
      <c r="B1595" s="13">
        <v>221</v>
      </c>
      <c r="C1595" s="13">
        <v>60795</v>
      </c>
      <c r="D1595" s="13">
        <v>1.306</v>
      </c>
      <c r="E1595" s="13">
        <v>521.86</v>
      </c>
      <c r="F1595" s="13">
        <v>312.47000000000003</v>
      </c>
      <c r="G1595" s="13">
        <v>1.6701123307837551</v>
      </c>
      <c r="H1595" s="58">
        <v>1.7428999999999999E-5</v>
      </c>
      <c r="I1595" s="58">
        <f t="shared" si="97"/>
        <v>1.334532924961715E-5</v>
      </c>
      <c r="J1595" s="13">
        <v>1.3613E-2</v>
      </c>
      <c r="K1595" s="13">
        <f t="shared" si="98"/>
        <v>1.9973614229089506E-5</v>
      </c>
      <c r="L1595" s="58">
        <f t="shared" si="99"/>
        <v>0.66814794240799225</v>
      </c>
      <c r="M1595" s="13" t="s">
        <v>257</v>
      </c>
    </row>
    <row r="1596" spans="1:13" x14ac:dyDescent="0.15">
      <c r="A1596" s="13">
        <f t="shared" si="96"/>
        <v>-51.149999999999977</v>
      </c>
      <c r="B1596" s="13">
        <v>222</v>
      </c>
      <c r="C1596" s="13">
        <v>60795</v>
      </c>
      <c r="D1596" s="13">
        <v>1.3001</v>
      </c>
      <c r="E1596" s="13">
        <v>521.83999999999992</v>
      </c>
      <c r="F1596" s="13">
        <v>312.47000000000003</v>
      </c>
      <c r="G1596" s="13">
        <v>1.6700483246391649</v>
      </c>
      <c r="H1596" s="58">
        <v>1.7499E-5</v>
      </c>
      <c r="I1596" s="58">
        <f t="shared" si="97"/>
        <v>1.3459733866625644E-5</v>
      </c>
      <c r="J1596" s="13">
        <v>1.3667E-2</v>
      </c>
      <c r="K1596" s="13">
        <f t="shared" si="98"/>
        <v>2.0144619590400974E-5</v>
      </c>
      <c r="L1596" s="58">
        <f t="shared" si="99"/>
        <v>0.66815527621277515</v>
      </c>
      <c r="M1596" s="13" t="s">
        <v>257</v>
      </c>
    </row>
    <row r="1597" spans="1:13" x14ac:dyDescent="0.15">
      <c r="A1597" s="13">
        <f t="shared" si="96"/>
        <v>-50.149999999999977</v>
      </c>
      <c r="B1597" s="13">
        <v>223</v>
      </c>
      <c r="C1597" s="13">
        <v>60795</v>
      </c>
      <c r="D1597" s="13">
        <v>1.2943</v>
      </c>
      <c r="E1597" s="13">
        <v>521.83000000000004</v>
      </c>
      <c r="F1597" s="13">
        <v>312.46000000000004</v>
      </c>
      <c r="G1597" s="13">
        <v>1.6700697689304231</v>
      </c>
      <c r="H1597" s="58">
        <v>1.7569000000000001E-5</v>
      </c>
      <c r="I1597" s="58">
        <f t="shared" si="97"/>
        <v>1.3574132735841769E-5</v>
      </c>
      <c r="J1597" s="13">
        <v>1.3722E-2</v>
      </c>
      <c r="K1597" s="13">
        <f t="shared" si="98"/>
        <v>2.0316711834384999E-5</v>
      </c>
      <c r="L1597" s="58">
        <f t="shared" si="99"/>
        <v>0.66812645897099565</v>
      </c>
      <c r="M1597" s="13" t="s">
        <v>257</v>
      </c>
    </row>
    <row r="1598" spans="1:13" x14ac:dyDescent="0.15">
      <c r="A1598" s="13">
        <f t="shared" si="96"/>
        <v>-49.149999999999977</v>
      </c>
      <c r="B1598" s="13">
        <v>224</v>
      </c>
      <c r="C1598" s="13">
        <v>60795</v>
      </c>
      <c r="D1598" s="13">
        <v>1.2885</v>
      </c>
      <c r="E1598" s="13">
        <v>521.80999999999995</v>
      </c>
      <c r="F1598" s="13">
        <v>312.46000000000004</v>
      </c>
      <c r="G1598" s="13">
        <v>1.6700057607373739</v>
      </c>
      <c r="H1598" s="58">
        <v>1.7638E-5</v>
      </c>
      <c r="I1598" s="58">
        <f t="shared" si="97"/>
        <v>1.3688785409390765E-5</v>
      </c>
      <c r="J1598" s="13">
        <v>1.3776E-2</v>
      </c>
      <c r="K1598" s="13">
        <f t="shared" si="98"/>
        <v>2.0489261888841786E-5</v>
      </c>
      <c r="L1598" s="58">
        <f t="shared" si="99"/>
        <v>0.66809558507549349</v>
      </c>
      <c r="M1598" s="13" t="s">
        <v>257</v>
      </c>
    </row>
    <row r="1599" spans="1:13" x14ac:dyDescent="0.15">
      <c r="A1599" s="13">
        <f t="shared" si="96"/>
        <v>-48.149999999999977</v>
      </c>
      <c r="B1599" s="13">
        <v>225</v>
      </c>
      <c r="C1599" s="13">
        <v>60795</v>
      </c>
      <c r="D1599" s="13">
        <v>1.2827</v>
      </c>
      <c r="E1599" s="13">
        <v>521.79</v>
      </c>
      <c r="F1599" s="13">
        <v>312.46000000000004</v>
      </c>
      <c r="G1599" s="13">
        <v>1.6699417525443254</v>
      </c>
      <c r="H1599" s="58">
        <v>1.7708000000000001E-5</v>
      </c>
      <c r="I1599" s="58">
        <f t="shared" si="97"/>
        <v>1.3805254541202153E-5</v>
      </c>
      <c r="J1599" s="13">
        <v>1.3831E-2</v>
      </c>
      <c r="K1599" s="13">
        <f t="shared" si="98"/>
        <v>2.0664872729806067E-5</v>
      </c>
      <c r="L1599" s="58">
        <f t="shared" si="99"/>
        <v>0.66805417684910706</v>
      </c>
      <c r="M1599" s="13" t="s">
        <v>257</v>
      </c>
    </row>
    <row r="1600" spans="1:13" x14ac:dyDescent="0.15">
      <c r="A1600" s="13">
        <f t="shared" si="96"/>
        <v>-47.149999999999977</v>
      </c>
      <c r="B1600" s="13">
        <v>226</v>
      </c>
      <c r="C1600" s="13">
        <v>60795</v>
      </c>
      <c r="D1600" s="13">
        <v>1.2769999999999999</v>
      </c>
      <c r="E1600" s="13">
        <v>521.78</v>
      </c>
      <c r="F1600" s="13">
        <v>312.45</v>
      </c>
      <c r="G1600" s="13">
        <v>1.6699631941110578</v>
      </c>
      <c r="H1600" s="58">
        <v>1.7776999999999999E-5</v>
      </c>
      <c r="I1600" s="58">
        <f t="shared" si="97"/>
        <v>1.3920908379013313E-5</v>
      </c>
      <c r="J1600" s="13">
        <v>1.3885E-2</v>
      </c>
      <c r="K1600" s="13">
        <f t="shared" si="98"/>
        <v>2.0838552976884473E-5</v>
      </c>
      <c r="L1600" s="58">
        <f t="shared" si="99"/>
        <v>0.66803623046453009</v>
      </c>
      <c r="M1600" s="13" t="s">
        <v>257</v>
      </c>
    </row>
    <row r="1601" spans="1:13" x14ac:dyDescent="0.15">
      <c r="A1601" s="13">
        <f t="shared" si="96"/>
        <v>-46.149999999999977</v>
      </c>
      <c r="B1601" s="13">
        <v>227</v>
      </c>
      <c r="C1601" s="13">
        <v>60795</v>
      </c>
      <c r="D1601" s="13">
        <v>1.2714000000000001</v>
      </c>
      <c r="E1601" s="13">
        <v>521.76</v>
      </c>
      <c r="F1601" s="13">
        <v>312.45</v>
      </c>
      <c r="G1601" s="13">
        <v>1.669899183869419</v>
      </c>
      <c r="H1601" s="58">
        <v>1.7847E-5</v>
      </c>
      <c r="I1601" s="58">
        <f t="shared" si="97"/>
        <v>1.4037281736668239E-5</v>
      </c>
      <c r="J1601" s="13">
        <v>1.3939E-2</v>
      </c>
      <c r="K1601" s="13">
        <f t="shared" si="98"/>
        <v>2.1012543694151767E-5</v>
      </c>
      <c r="L1601" s="58">
        <f t="shared" si="99"/>
        <v>0.6680429528660593</v>
      </c>
      <c r="M1601" s="13" t="s">
        <v>257</v>
      </c>
    </row>
    <row r="1602" spans="1:13" x14ac:dyDescent="0.15">
      <c r="A1602" s="13">
        <f t="shared" si="96"/>
        <v>-45.149999999999977</v>
      </c>
      <c r="B1602" s="13">
        <v>228</v>
      </c>
      <c r="C1602" s="13">
        <v>60795</v>
      </c>
      <c r="D1602" s="13">
        <v>1.2658</v>
      </c>
      <c r="E1602" s="13">
        <v>521.74</v>
      </c>
      <c r="F1602" s="13">
        <v>312.45</v>
      </c>
      <c r="G1602" s="13">
        <v>1.6698351736277806</v>
      </c>
      <c r="H1602" s="58">
        <v>1.7915999999999999E-5</v>
      </c>
      <c r="I1602" s="58">
        <f t="shared" si="97"/>
        <v>1.4153894770105861E-5</v>
      </c>
      <c r="J1602" s="13">
        <v>1.3993E-2</v>
      </c>
      <c r="K1602" s="13">
        <f t="shared" si="98"/>
        <v>2.118808023927955E-5</v>
      </c>
      <c r="L1602" s="58">
        <f t="shared" si="99"/>
        <v>0.66801213749732014</v>
      </c>
      <c r="M1602" s="13" t="s">
        <v>257</v>
      </c>
    </row>
    <row r="1603" spans="1:13" x14ac:dyDescent="0.15">
      <c r="A1603" s="13">
        <f t="shared" si="96"/>
        <v>-44.149999999999977</v>
      </c>
      <c r="B1603" s="13">
        <v>229</v>
      </c>
      <c r="C1603" s="13">
        <v>60795</v>
      </c>
      <c r="D1603" s="13">
        <v>1.2602</v>
      </c>
      <c r="E1603" s="13">
        <v>521.73</v>
      </c>
      <c r="F1603" s="13">
        <v>312.44</v>
      </c>
      <c r="G1603" s="13">
        <v>1.6698566124695942</v>
      </c>
      <c r="H1603" s="58">
        <v>1.7985000000000001E-5</v>
      </c>
      <c r="I1603" s="58">
        <f t="shared" si="97"/>
        <v>1.427154419933344E-5</v>
      </c>
      <c r="J1603" s="13">
        <v>1.4047E-2</v>
      </c>
      <c r="K1603" s="13">
        <f t="shared" si="98"/>
        <v>2.1364773714254704E-5</v>
      </c>
      <c r="L1603" s="58">
        <f t="shared" si="99"/>
        <v>0.66799416601409556</v>
      </c>
      <c r="M1603" s="13" t="s">
        <v>257</v>
      </c>
    </row>
    <row r="1604" spans="1:13" x14ac:dyDescent="0.15">
      <c r="A1604" s="13">
        <f t="shared" si="96"/>
        <v>-43.149999999999977</v>
      </c>
      <c r="B1604" s="13">
        <v>230</v>
      </c>
      <c r="C1604" s="13">
        <v>60795</v>
      </c>
      <c r="D1604" s="13">
        <v>1.2546999999999999</v>
      </c>
      <c r="E1604" s="13">
        <v>521.71</v>
      </c>
      <c r="F1604" s="13">
        <v>312.44</v>
      </c>
      <c r="G1604" s="13">
        <v>1.6697926001792345</v>
      </c>
      <c r="H1604" s="58">
        <v>1.8054E-5</v>
      </c>
      <c r="I1604" s="58">
        <f t="shared" si="97"/>
        <v>1.4389096995297682E-5</v>
      </c>
      <c r="J1604" s="13">
        <v>1.4101000000000001E-2</v>
      </c>
      <c r="K1604" s="13">
        <f t="shared" si="98"/>
        <v>2.1541743646904641E-5</v>
      </c>
      <c r="L1604" s="58">
        <f t="shared" si="99"/>
        <v>0.66796343096234323</v>
      </c>
      <c r="M1604" s="13" t="s">
        <v>257</v>
      </c>
    </row>
    <row r="1605" spans="1:13" x14ac:dyDescent="0.15">
      <c r="A1605" s="13">
        <f t="shared" si="96"/>
        <v>-42.149999999999977</v>
      </c>
      <c r="B1605" s="13">
        <v>231</v>
      </c>
      <c r="C1605" s="13">
        <v>60795</v>
      </c>
      <c r="D1605" s="13">
        <v>1.2493000000000001</v>
      </c>
      <c r="E1605" s="13">
        <v>521.70000000000005</v>
      </c>
      <c r="F1605" s="13">
        <v>312.44</v>
      </c>
      <c r="G1605" s="13">
        <v>1.6697605940340547</v>
      </c>
      <c r="H1605" s="58">
        <v>1.8122999999999999E-5</v>
      </c>
      <c r="I1605" s="58">
        <f t="shared" si="97"/>
        <v>1.4506523653245816E-5</v>
      </c>
      <c r="J1605" s="13">
        <v>1.4154999999999999E-2</v>
      </c>
      <c r="K1605" s="13">
        <f t="shared" si="98"/>
        <v>2.1718123429549911E-5</v>
      </c>
      <c r="L1605" s="58">
        <f t="shared" si="99"/>
        <v>0.66794553867891204</v>
      </c>
      <c r="M1605" s="13" t="s">
        <v>257</v>
      </c>
    </row>
    <row r="1606" spans="1:13" x14ac:dyDescent="0.15">
      <c r="A1606" s="13">
        <f t="shared" si="96"/>
        <v>-41.149999999999977</v>
      </c>
      <c r="B1606" s="13">
        <v>232</v>
      </c>
      <c r="C1606" s="13">
        <v>60795</v>
      </c>
      <c r="D1606" s="13">
        <v>1.2439</v>
      </c>
      <c r="E1606" s="13">
        <v>521.68000000000006</v>
      </c>
      <c r="F1606" s="13">
        <v>312.43</v>
      </c>
      <c r="G1606" s="13">
        <v>1.6697500240053773</v>
      </c>
      <c r="H1606" s="58">
        <v>1.8192000000000001E-5</v>
      </c>
      <c r="I1606" s="58">
        <f t="shared" si="97"/>
        <v>1.4624969852882065E-5</v>
      </c>
      <c r="J1606" s="13">
        <v>1.4208E-2</v>
      </c>
      <c r="K1606" s="13">
        <f t="shared" si="98"/>
        <v>2.1894916507076846E-5</v>
      </c>
      <c r="L1606" s="58">
        <f t="shared" si="99"/>
        <v>0.66796189189189203</v>
      </c>
      <c r="M1606" s="13" t="s">
        <v>257</v>
      </c>
    </row>
    <row r="1607" spans="1:13" x14ac:dyDescent="0.15">
      <c r="A1607" s="13">
        <f t="shared" si="96"/>
        <v>-40.149999999999977</v>
      </c>
      <c r="B1607" s="13">
        <v>233</v>
      </c>
      <c r="C1607" s="13">
        <v>60795</v>
      </c>
      <c r="D1607" s="13">
        <v>1.2384999999999999</v>
      </c>
      <c r="E1607" s="13">
        <v>521.66999999999996</v>
      </c>
      <c r="F1607" s="13">
        <v>312.43</v>
      </c>
      <c r="G1607" s="13">
        <v>1.669718016835771</v>
      </c>
      <c r="H1607" s="58">
        <v>1.8261E-5</v>
      </c>
      <c r="I1607" s="58">
        <f t="shared" si="97"/>
        <v>1.4744448930157449E-5</v>
      </c>
      <c r="J1607" s="13">
        <v>1.4262E-2</v>
      </c>
      <c r="K1607" s="13">
        <f t="shared" si="98"/>
        <v>2.2074382263804987E-5</v>
      </c>
      <c r="L1607" s="58">
        <f t="shared" si="99"/>
        <v>0.66794389777029872</v>
      </c>
      <c r="M1607" s="13" t="s">
        <v>257</v>
      </c>
    </row>
    <row r="1608" spans="1:13" x14ac:dyDescent="0.15">
      <c r="A1608" s="13">
        <f t="shared" si="96"/>
        <v>-39.149999999999977</v>
      </c>
      <c r="B1608" s="13">
        <v>234</v>
      </c>
      <c r="C1608" s="13">
        <v>60795</v>
      </c>
      <c r="D1608" s="13">
        <v>1.2332000000000001</v>
      </c>
      <c r="E1608" s="13">
        <v>521.65</v>
      </c>
      <c r="F1608" s="13">
        <v>312.43</v>
      </c>
      <c r="G1608" s="13">
        <v>1.6696540024965592</v>
      </c>
      <c r="H1608" s="58">
        <v>1.8329E-5</v>
      </c>
      <c r="I1608" s="58">
        <f t="shared" si="97"/>
        <v>1.4862958157638662E-5</v>
      </c>
      <c r="J1608" s="13">
        <v>1.4316000000000001E-2</v>
      </c>
      <c r="K1608" s="13">
        <f t="shared" si="98"/>
        <v>2.2254045002230536E-5</v>
      </c>
      <c r="L1608" s="58">
        <f t="shared" si="99"/>
        <v>0.66787670089410445</v>
      </c>
      <c r="M1608" s="13" t="s">
        <v>257</v>
      </c>
    </row>
    <row r="1609" spans="1:13" x14ac:dyDescent="0.15">
      <c r="A1609" s="13">
        <f t="shared" ref="A1609:A1672" si="100">B1609-273.15</f>
        <v>-38.149999999999977</v>
      </c>
      <c r="B1609" s="13">
        <v>235</v>
      </c>
      <c r="C1609" s="13">
        <v>60795</v>
      </c>
      <c r="D1609" s="13">
        <v>1.2279</v>
      </c>
      <c r="E1609" s="13">
        <v>521.64</v>
      </c>
      <c r="F1609" s="13">
        <v>312.41999999999996</v>
      </c>
      <c r="G1609" s="13">
        <v>1.6696754369118496</v>
      </c>
      <c r="H1609" s="58">
        <v>1.8397999999999999E-5</v>
      </c>
      <c r="I1609" s="58">
        <f t="shared" ref="I1609:I1672" si="101">H1609/D1609</f>
        <v>1.49833048293835E-5</v>
      </c>
      <c r="J1609" s="13">
        <v>1.4369E-2</v>
      </c>
      <c r="K1609" s="13">
        <f t="shared" ref="K1609:K1672" si="102">J1609/E1609/D1609</f>
        <v>2.2433273913649859E-5</v>
      </c>
      <c r="L1609" s="58">
        <f t="shared" ref="L1609:L1672" si="103">H1609*E1609/J1609</f>
        <v>0.66790540190688275</v>
      </c>
      <c r="M1609" s="13" t="s">
        <v>257</v>
      </c>
    </row>
    <row r="1610" spans="1:13" x14ac:dyDescent="0.15">
      <c r="A1610" s="13">
        <f t="shared" si="100"/>
        <v>-37.149999999999977</v>
      </c>
      <c r="B1610" s="13">
        <v>236</v>
      </c>
      <c r="C1610" s="13">
        <v>60795</v>
      </c>
      <c r="D1610" s="13">
        <v>1.2226999999999999</v>
      </c>
      <c r="E1610" s="13">
        <v>521.62</v>
      </c>
      <c r="F1610" s="13">
        <v>312.41999999999996</v>
      </c>
      <c r="G1610" s="13">
        <v>1.6696114205236543</v>
      </c>
      <c r="H1610" s="58">
        <v>1.8467000000000001E-5</v>
      </c>
      <c r="I1610" s="58">
        <f t="shared" si="101"/>
        <v>1.510345955671874E-5</v>
      </c>
      <c r="J1610" s="13">
        <v>1.4423E-2</v>
      </c>
      <c r="K1610" s="13">
        <f t="shared" si="102"/>
        <v>2.2614211859501057E-5</v>
      </c>
      <c r="L1610" s="58">
        <f t="shared" si="103"/>
        <v>0.66787468210497125</v>
      </c>
      <c r="M1610" s="13" t="s">
        <v>257</v>
      </c>
    </row>
    <row r="1611" spans="1:13" x14ac:dyDescent="0.15">
      <c r="A1611" s="13">
        <f t="shared" si="100"/>
        <v>-36.149999999999977</v>
      </c>
      <c r="B1611" s="13">
        <v>237</v>
      </c>
      <c r="C1611" s="13">
        <v>60795</v>
      </c>
      <c r="D1611" s="13">
        <v>1.2175</v>
      </c>
      <c r="E1611" s="13">
        <v>521.61</v>
      </c>
      <c r="F1611" s="13">
        <v>312.41999999999996</v>
      </c>
      <c r="G1611" s="13">
        <v>1.6695794123295566</v>
      </c>
      <c r="H1611" s="58">
        <v>1.8535000000000001E-5</v>
      </c>
      <c r="I1611" s="58">
        <f t="shared" si="101"/>
        <v>1.522381930184805E-5</v>
      </c>
      <c r="J1611" s="13">
        <v>1.4475999999999999E-2</v>
      </c>
      <c r="K1611" s="13">
        <f t="shared" si="102"/>
        <v>2.2794690282696436E-5</v>
      </c>
      <c r="L1611" s="58">
        <f t="shared" si="103"/>
        <v>0.667866907294833</v>
      </c>
      <c r="M1611" s="13" t="s">
        <v>257</v>
      </c>
    </row>
    <row r="1612" spans="1:13" x14ac:dyDescent="0.15">
      <c r="A1612" s="13">
        <f t="shared" si="100"/>
        <v>-35.149999999999977</v>
      </c>
      <c r="B1612" s="13">
        <v>238</v>
      </c>
      <c r="C1612" s="13">
        <v>60795</v>
      </c>
      <c r="D1612" s="13">
        <v>1.2123999999999999</v>
      </c>
      <c r="E1612" s="13">
        <v>521.59999999999991</v>
      </c>
      <c r="F1612" s="13">
        <v>312.41999999999996</v>
      </c>
      <c r="G1612" s="13">
        <v>1.6695474041354585</v>
      </c>
      <c r="H1612" s="58">
        <v>1.8603000000000001E-5</v>
      </c>
      <c r="I1612" s="58">
        <f t="shared" si="101"/>
        <v>1.5343945892444739E-5</v>
      </c>
      <c r="J1612" s="13">
        <v>1.4529E-2</v>
      </c>
      <c r="K1612" s="13">
        <f t="shared" si="102"/>
        <v>2.2974825069375153E-5</v>
      </c>
      <c r="L1612" s="58">
        <f t="shared" si="103"/>
        <v>0.6678590956018996</v>
      </c>
      <c r="M1612" s="13" t="s">
        <v>257</v>
      </c>
    </row>
    <row r="1613" spans="1:13" x14ac:dyDescent="0.15">
      <c r="A1613" s="13">
        <f t="shared" si="100"/>
        <v>-34.149999999999977</v>
      </c>
      <c r="B1613" s="13">
        <v>239</v>
      </c>
      <c r="C1613" s="13">
        <v>60795</v>
      </c>
      <c r="D1613" s="13">
        <v>1.2073</v>
      </c>
      <c r="E1613" s="13">
        <v>521.58000000000004</v>
      </c>
      <c r="F1613" s="13">
        <v>312.41000000000003</v>
      </c>
      <c r="G1613" s="13">
        <v>1.6695368266060626</v>
      </c>
      <c r="H1613" s="58">
        <v>1.8671000000000001E-5</v>
      </c>
      <c r="I1613" s="58">
        <f t="shared" si="101"/>
        <v>1.5465087385074134E-5</v>
      </c>
      <c r="J1613" s="13">
        <v>1.4583E-2</v>
      </c>
      <c r="K1613" s="13">
        <f t="shared" si="102"/>
        <v>2.3158517004606804E-5</v>
      </c>
      <c r="L1613" s="58">
        <f t="shared" si="103"/>
        <v>0.66779264760337387</v>
      </c>
      <c r="M1613" s="13" t="s">
        <v>257</v>
      </c>
    </row>
    <row r="1614" spans="1:13" x14ac:dyDescent="0.15">
      <c r="A1614" s="13">
        <f t="shared" si="100"/>
        <v>-33.149999999999977</v>
      </c>
      <c r="B1614" s="13">
        <v>240</v>
      </c>
      <c r="C1614" s="13">
        <v>60795</v>
      </c>
      <c r="D1614" s="13">
        <v>1.2022999999999999</v>
      </c>
      <c r="E1614" s="13">
        <v>521.56999999999994</v>
      </c>
      <c r="F1614" s="13">
        <v>312.41000000000003</v>
      </c>
      <c r="G1614" s="13">
        <v>1.6695048173874072</v>
      </c>
      <c r="H1614" s="58">
        <v>1.874E-5</v>
      </c>
      <c r="I1614" s="58">
        <f t="shared" si="101"/>
        <v>1.5586791982034434E-5</v>
      </c>
      <c r="J1614" s="13">
        <v>1.4636E-2</v>
      </c>
      <c r="K1614" s="13">
        <f t="shared" si="102"/>
        <v>2.3339790329809787E-5</v>
      </c>
      <c r="L1614" s="58">
        <f t="shared" si="103"/>
        <v>0.66782056572834092</v>
      </c>
      <c r="M1614" s="13" t="s">
        <v>257</v>
      </c>
    </row>
    <row r="1615" spans="1:13" x14ac:dyDescent="0.15">
      <c r="A1615" s="13">
        <f t="shared" si="100"/>
        <v>-32.149999999999977</v>
      </c>
      <c r="B1615" s="13">
        <v>241</v>
      </c>
      <c r="C1615" s="13">
        <v>60795</v>
      </c>
      <c r="D1615" s="13">
        <v>1.1973</v>
      </c>
      <c r="E1615" s="13">
        <v>521.56000000000006</v>
      </c>
      <c r="F1615" s="13">
        <v>312.41000000000003</v>
      </c>
      <c r="G1615" s="13">
        <v>1.6694728081687527</v>
      </c>
      <c r="H1615" s="58">
        <v>1.8808E-5</v>
      </c>
      <c r="I1615" s="58">
        <f t="shared" si="101"/>
        <v>1.5708677858514992E-5</v>
      </c>
      <c r="J1615" s="13">
        <v>1.4689000000000001E-2</v>
      </c>
      <c r="K1615" s="13">
        <f t="shared" si="102"/>
        <v>2.3522580944277265E-5</v>
      </c>
      <c r="L1615" s="58">
        <f t="shared" si="103"/>
        <v>0.66781268159847518</v>
      </c>
      <c r="M1615" s="13" t="s">
        <v>257</v>
      </c>
    </row>
    <row r="1616" spans="1:13" x14ac:dyDescent="0.15">
      <c r="A1616" s="13">
        <f t="shared" si="100"/>
        <v>-31.149999999999977</v>
      </c>
      <c r="B1616" s="13">
        <v>242</v>
      </c>
      <c r="C1616" s="13">
        <v>60795</v>
      </c>
      <c r="D1616" s="13">
        <v>1.1922999999999999</v>
      </c>
      <c r="E1616" s="13">
        <v>521.54999999999995</v>
      </c>
      <c r="F1616" s="13">
        <v>312.40000000000003</v>
      </c>
      <c r="G1616" s="13">
        <v>1.6694942381562097</v>
      </c>
      <c r="H1616" s="58">
        <v>1.8876E-5</v>
      </c>
      <c r="I1616" s="58">
        <f t="shared" si="101"/>
        <v>1.5831586010232325E-5</v>
      </c>
      <c r="J1616" s="13">
        <v>1.4742E-2</v>
      </c>
      <c r="K1616" s="13">
        <f t="shared" si="102"/>
        <v>2.370690793679924E-5</v>
      </c>
      <c r="L1616" s="58">
        <f t="shared" si="103"/>
        <v>0.6678047619047619</v>
      </c>
      <c r="M1616" s="13" t="s">
        <v>257</v>
      </c>
    </row>
    <row r="1617" spans="1:13" x14ac:dyDescent="0.15">
      <c r="A1617" s="13">
        <f t="shared" si="100"/>
        <v>-30.149999999999977</v>
      </c>
      <c r="B1617" s="13">
        <v>243</v>
      </c>
      <c r="C1617" s="13">
        <v>60795</v>
      </c>
      <c r="D1617" s="13">
        <v>1.1874</v>
      </c>
      <c r="E1617" s="13">
        <v>521.53000000000009</v>
      </c>
      <c r="F1617" s="13">
        <v>312.40000000000003</v>
      </c>
      <c r="G1617" s="13">
        <v>1.6694302176696545</v>
      </c>
      <c r="H1617" s="58">
        <v>1.8943000000000001E-5</v>
      </c>
      <c r="I1617" s="58">
        <f t="shared" si="101"/>
        <v>1.5953343439447533E-5</v>
      </c>
      <c r="J1617" s="13">
        <v>1.4795000000000001E-2</v>
      </c>
      <c r="K1617" s="13">
        <f t="shared" si="102"/>
        <v>2.3891236613992036E-5</v>
      </c>
      <c r="L1617" s="58">
        <f t="shared" si="103"/>
        <v>0.66774875228117614</v>
      </c>
      <c r="M1617" s="13" t="s">
        <v>257</v>
      </c>
    </row>
    <row r="1618" spans="1:13" x14ac:dyDescent="0.15">
      <c r="A1618" s="13">
        <f t="shared" si="100"/>
        <v>-29.149999999999977</v>
      </c>
      <c r="B1618" s="13">
        <v>244</v>
      </c>
      <c r="C1618" s="13">
        <v>60795</v>
      </c>
      <c r="D1618" s="13">
        <v>1.1825000000000001</v>
      </c>
      <c r="E1618" s="13">
        <v>521.52</v>
      </c>
      <c r="F1618" s="13">
        <v>312.40000000000003</v>
      </c>
      <c r="G1618" s="13">
        <v>1.6693982074263762</v>
      </c>
      <c r="H1618" s="58">
        <v>1.9011000000000001E-5</v>
      </c>
      <c r="I1618" s="58">
        <f t="shared" si="101"/>
        <v>1.6076955602536998E-5</v>
      </c>
      <c r="J1618" s="13">
        <v>1.4848E-2</v>
      </c>
      <c r="K1618" s="13">
        <f t="shared" si="102"/>
        <v>2.4076637910261982E-5</v>
      </c>
      <c r="L1618" s="58">
        <f t="shared" si="103"/>
        <v>0.66774088900862072</v>
      </c>
      <c r="M1618" s="13" t="s">
        <v>257</v>
      </c>
    </row>
    <row r="1619" spans="1:13" x14ac:dyDescent="0.15">
      <c r="A1619" s="13">
        <f t="shared" si="100"/>
        <v>-28.149999999999977</v>
      </c>
      <c r="B1619" s="13">
        <v>245</v>
      </c>
      <c r="C1619" s="13">
        <v>60795</v>
      </c>
      <c r="D1619" s="13">
        <v>1.1777</v>
      </c>
      <c r="E1619" s="13">
        <v>521.51</v>
      </c>
      <c r="F1619" s="13">
        <v>312.40000000000003</v>
      </c>
      <c r="G1619" s="13">
        <v>1.6693661971830984</v>
      </c>
      <c r="H1619" s="58">
        <v>1.9079000000000001E-5</v>
      </c>
      <c r="I1619" s="58">
        <f t="shared" si="101"/>
        <v>1.6200220769296088E-5</v>
      </c>
      <c r="J1619" s="13">
        <v>1.4900999999999999E-2</v>
      </c>
      <c r="K1619" s="13">
        <f t="shared" si="102"/>
        <v>2.4261525193641723E-5</v>
      </c>
      <c r="L1619" s="58">
        <f t="shared" si="103"/>
        <v>0.66773299040332879</v>
      </c>
      <c r="M1619" s="13" t="s">
        <v>257</v>
      </c>
    </row>
    <row r="1620" spans="1:13" x14ac:dyDescent="0.15">
      <c r="A1620" s="13">
        <f t="shared" si="100"/>
        <v>-27.149999999999977</v>
      </c>
      <c r="B1620" s="13">
        <v>246</v>
      </c>
      <c r="C1620" s="13">
        <v>60795</v>
      </c>
      <c r="D1620" s="13">
        <v>1.1729000000000001</v>
      </c>
      <c r="E1620" s="13">
        <v>521.5</v>
      </c>
      <c r="F1620" s="13">
        <v>312.39</v>
      </c>
      <c r="G1620" s="13">
        <v>1.6693876244438044</v>
      </c>
      <c r="H1620" s="58">
        <v>1.9145999999999999E-5</v>
      </c>
      <c r="I1620" s="58">
        <f t="shared" si="101"/>
        <v>1.632364225424162E-5</v>
      </c>
      <c r="J1620" s="13">
        <v>1.4952999999999999E-2</v>
      </c>
      <c r="K1620" s="13">
        <f t="shared" si="102"/>
        <v>2.4446294215311639E-5</v>
      </c>
      <c r="L1620" s="58">
        <f t="shared" si="103"/>
        <v>0.66773483581889925</v>
      </c>
      <c r="M1620" s="13" t="s">
        <v>257</v>
      </c>
    </row>
    <row r="1621" spans="1:13" x14ac:dyDescent="0.15">
      <c r="A1621" s="13">
        <f t="shared" si="100"/>
        <v>-26.149999999999977</v>
      </c>
      <c r="B1621" s="13">
        <v>247</v>
      </c>
      <c r="C1621" s="13">
        <v>60795</v>
      </c>
      <c r="D1621" s="13">
        <v>1.1680999999999999</v>
      </c>
      <c r="E1621" s="13">
        <v>521.48</v>
      </c>
      <c r="F1621" s="13">
        <v>312.39</v>
      </c>
      <c r="G1621" s="13">
        <v>1.6693236019078717</v>
      </c>
      <c r="H1621" s="58">
        <v>1.9213999999999999E-5</v>
      </c>
      <c r="I1621" s="58">
        <f t="shared" si="101"/>
        <v>1.6448934166595325E-5</v>
      </c>
      <c r="J1621" s="13">
        <v>1.5006E-2</v>
      </c>
      <c r="K1621" s="13">
        <f t="shared" si="102"/>
        <v>2.4634699064019991E-5</v>
      </c>
      <c r="L1621" s="58">
        <f t="shared" si="103"/>
        <v>0.66771402905504462</v>
      </c>
      <c r="M1621" s="13" t="s">
        <v>257</v>
      </c>
    </row>
    <row r="1622" spans="1:13" x14ac:dyDescent="0.15">
      <c r="A1622" s="13">
        <f t="shared" si="100"/>
        <v>-25.149999999999977</v>
      </c>
      <c r="B1622" s="13">
        <v>248</v>
      </c>
      <c r="C1622" s="13">
        <v>60795</v>
      </c>
      <c r="D1622" s="13">
        <v>1.1634</v>
      </c>
      <c r="E1622" s="13">
        <v>521.47</v>
      </c>
      <c r="F1622" s="13">
        <v>312.39</v>
      </c>
      <c r="G1622" s="13">
        <v>1.6692915906399055</v>
      </c>
      <c r="H1622" s="58">
        <v>1.9281000000000001E-5</v>
      </c>
      <c r="I1622" s="58">
        <f t="shared" si="101"/>
        <v>1.6572975760701395E-5</v>
      </c>
      <c r="J1622" s="13">
        <v>1.5058999999999999E-2</v>
      </c>
      <c r="K1622" s="13">
        <f t="shared" si="102"/>
        <v>2.4822055662530992E-5</v>
      </c>
      <c r="L1622" s="58">
        <f t="shared" si="103"/>
        <v>0.667671363968391</v>
      </c>
      <c r="M1622" s="13" t="s">
        <v>257</v>
      </c>
    </row>
    <row r="1623" spans="1:13" x14ac:dyDescent="0.15">
      <c r="A1623" s="13">
        <f t="shared" si="100"/>
        <v>-24.149999999999977</v>
      </c>
      <c r="B1623" s="13">
        <v>249</v>
      </c>
      <c r="C1623" s="13">
        <v>60795</v>
      </c>
      <c r="D1623" s="13">
        <v>1.1587000000000001</v>
      </c>
      <c r="E1623" s="13">
        <v>521.46</v>
      </c>
      <c r="F1623" s="13">
        <v>312.39</v>
      </c>
      <c r="G1623" s="13">
        <v>1.6692595793719391</v>
      </c>
      <c r="H1623" s="58">
        <v>1.9349000000000001E-5</v>
      </c>
      <c r="I1623" s="58">
        <f t="shared" si="101"/>
        <v>1.6698886683352032E-5</v>
      </c>
      <c r="J1623" s="13">
        <v>1.5110999999999999E-2</v>
      </c>
      <c r="K1623" s="13">
        <f t="shared" si="102"/>
        <v>2.5009280543324903E-5</v>
      </c>
      <c r="L1623" s="58">
        <f t="shared" si="103"/>
        <v>0.66770759976176308</v>
      </c>
      <c r="M1623" s="13" t="s">
        <v>257</v>
      </c>
    </row>
    <row r="1624" spans="1:13" x14ac:dyDescent="0.15">
      <c r="A1624" s="13">
        <f t="shared" si="100"/>
        <v>-23.149999999999977</v>
      </c>
      <c r="B1624" s="13">
        <v>250</v>
      </c>
      <c r="C1624" s="13">
        <v>60795</v>
      </c>
      <c r="D1624" s="13">
        <v>1.1539999999999999</v>
      </c>
      <c r="E1624" s="13">
        <v>521.44999999999993</v>
      </c>
      <c r="F1624" s="13">
        <v>312.39</v>
      </c>
      <c r="G1624" s="13">
        <v>1.6692275681039725</v>
      </c>
      <c r="H1624" s="58">
        <v>1.9415999999999998E-5</v>
      </c>
      <c r="I1624" s="58">
        <f t="shared" si="101"/>
        <v>1.6824956672443674E-5</v>
      </c>
      <c r="J1624" s="13">
        <v>1.5164E-2</v>
      </c>
      <c r="K1624" s="13">
        <f t="shared" si="102"/>
        <v>2.5199695622774322E-5</v>
      </c>
      <c r="L1624" s="58">
        <f t="shared" si="103"/>
        <v>0.66766507517805307</v>
      </c>
      <c r="M1624" s="13" t="s">
        <v>257</v>
      </c>
    </row>
    <row r="1625" spans="1:13" x14ac:dyDescent="0.15">
      <c r="A1625" s="13">
        <f t="shared" si="100"/>
        <v>-22.149999999999977</v>
      </c>
      <c r="B1625" s="13">
        <v>251</v>
      </c>
      <c r="C1625" s="13">
        <v>60795</v>
      </c>
      <c r="D1625" s="13">
        <v>1.1494</v>
      </c>
      <c r="E1625" s="13">
        <v>521.44000000000005</v>
      </c>
      <c r="F1625" s="13">
        <v>312.38</v>
      </c>
      <c r="G1625" s="13">
        <v>1.6692489916127795</v>
      </c>
      <c r="H1625" s="58">
        <v>1.9483E-5</v>
      </c>
      <c r="I1625" s="58">
        <f t="shared" si="101"/>
        <v>1.6950582912824081E-5</v>
      </c>
      <c r="J1625" s="13">
        <v>1.5216E-2</v>
      </c>
      <c r="K1625" s="13">
        <f t="shared" si="102"/>
        <v>2.5387793879731691E-5</v>
      </c>
      <c r="L1625" s="58">
        <f t="shared" si="103"/>
        <v>0.66766663512092539</v>
      </c>
      <c r="M1625" s="13" t="s">
        <v>257</v>
      </c>
    </row>
    <row r="1626" spans="1:13" x14ac:dyDescent="0.15">
      <c r="A1626" s="13">
        <f t="shared" si="100"/>
        <v>-21.149999999999977</v>
      </c>
      <c r="B1626" s="13">
        <v>252</v>
      </c>
      <c r="C1626" s="13">
        <v>60795</v>
      </c>
      <c r="D1626" s="13">
        <v>1.1448</v>
      </c>
      <c r="E1626" s="13">
        <v>521.42999999999995</v>
      </c>
      <c r="F1626" s="13">
        <v>312.38</v>
      </c>
      <c r="G1626" s="13">
        <v>1.6692169793200589</v>
      </c>
      <c r="H1626" s="58">
        <v>1.9550000000000001E-5</v>
      </c>
      <c r="I1626" s="58">
        <f t="shared" si="101"/>
        <v>1.7077218728162125E-5</v>
      </c>
      <c r="J1626" s="13">
        <v>1.5268E-2</v>
      </c>
      <c r="K1626" s="13">
        <f t="shared" si="102"/>
        <v>2.55774071177937E-5</v>
      </c>
      <c r="L1626" s="58">
        <f t="shared" si="103"/>
        <v>0.66766809667277971</v>
      </c>
      <c r="M1626" s="13" t="s">
        <v>257</v>
      </c>
    </row>
    <row r="1627" spans="1:13" x14ac:dyDescent="0.15">
      <c r="A1627" s="13">
        <f t="shared" si="100"/>
        <v>-20.149999999999977</v>
      </c>
      <c r="B1627" s="13">
        <v>253</v>
      </c>
      <c r="C1627" s="13">
        <v>60795</v>
      </c>
      <c r="D1627" s="13">
        <v>1.1403000000000001</v>
      </c>
      <c r="E1627" s="13">
        <v>521.41999999999996</v>
      </c>
      <c r="F1627" s="13">
        <v>312.38</v>
      </c>
      <c r="G1627" s="13">
        <v>1.6691849670273384</v>
      </c>
      <c r="H1627" s="58">
        <v>1.9616999999999999E-5</v>
      </c>
      <c r="I1627" s="58">
        <f t="shared" si="101"/>
        <v>1.7203367534859244E-5</v>
      </c>
      <c r="J1627" s="13">
        <v>1.5321E-2</v>
      </c>
      <c r="K1627" s="13">
        <f t="shared" si="102"/>
        <v>2.5767975741390879E-5</v>
      </c>
      <c r="L1627" s="58">
        <f t="shared" si="103"/>
        <v>0.66762588212257679</v>
      </c>
      <c r="M1627" s="13" t="s">
        <v>257</v>
      </c>
    </row>
    <row r="1628" spans="1:13" x14ac:dyDescent="0.15">
      <c r="A1628" s="13">
        <f t="shared" si="100"/>
        <v>-19.149999999999977</v>
      </c>
      <c r="B1628" s="13">
        <v>254</v>
      </c>
      <c r="C1628" s="13">
        <v>60795</v>
      </c>
      <c r="D1628" s="13">
        <v>1.1357999999999999</v>
      </c>
      <c r="E1628" s="13">
        <v>521.41000000000008</v>
      </c>
      <c r="F1628" s="13">
        <v>312.38</v>
      </c>
      <c r="G1628" s="13">
        <v>1.6691529547346184</v>
      </c>
      <c r="H1628" s="58">
        <v>1.9684E-5</v>
      </c>
      <c r="I1628" s="58">
        <f t="shared" si="101"/>
        <v>1.733051593590421E-5</v>
      </c>
      <c r="J1628" s="13">
        <v>1.5373E-2</v>
      </c>
      <c r="K1628" s="13">
        <f t="shared" si="102"/>
        <v>2.5958369300272489E-5</v>
      </c>
      <c r="L1628" s="58">
        <f t="shared" si="103"/>
        <v>0.66762729720939318</v>
      </c>
      <c r="M1628" s="13" t="s">
        <v>257</v>
      </c>
    </row>
    <row r="1629" spans="1:13" x14ac:dyDescent="0.15">
      <c r="A1629" s="13">
        <f t="shared" si="100"/>
        <v>-18.149999999999977</v>
      </c>
      <c r="B1629" s="13">
        <v>255</v>
      </c>
      <c r="C1629" s="13">
        <v>60795</v>
      </c>
      <c r="D1629" s="13">
        <v>1.1313</v>
      </c>
      <c r="E1629" s="13">
        <v>521.4</v>
      </c>
      <c r="F1629" s="13">
        <v>312.37</v>
      </c>
      <c r="G1629" s="13">
        <v>1.6691743765406408</v>
      </c>
      <c r="H1629" s="58">
        <v>1.9751000000000001E-5</v>
      </c>
      <c r="I1629" s="58">
        <f t="shared" si="101"/>
        <v>1.7458675859630514E-5</v>
      </c>
      <c r="J1629" s="13">
        <v>1.5424999999999999E-2</v>
      </c>
      <c r="K1629" s="13">
        <f t="shared" si="102"/>
        <v>2.6150280926068166E-5</v>
      </c>
      <c r="L1629" s="58">
        <f t="shared" si="103"/>
        <v>0.66762861588330635</v>
      </c>
      <c r="M1629" s="13" t="s">
        <v>257</v>
      </c>
    </row>
    <row r="1630" spans="1:13" x14ac:dyDescent="0.15">
      <c r="A1630" s="13">
        <f t="shared" si="100"/>
        <v>-17.149999999999977</v>
      </c>
      <c r="B1630" s="13">
        <v>256</v>
      </c>
      <c r="C1630" s="13">
        <v>60795</v>
      </c>
      <c r="D1630" s="13">
        <v>1.1269</v>
      </c>
      <c r="E1630" s="13">
        <v>521.39</v>
      </c>
      <c r="F1630" s="13">
        <v>312.37</v>
      </c>
      <c r="G1630" s="13">
        <v>1.6691423632231008</v>
      </c>
      <c r="H1630" s="58">
        <v>1.9817E-5</v>
      </c>
      <c r="I1630" s="58">
        <f t="shared" si="101"/>
        <v>1.7585411305350962E-5</v>
      </c>
      <c r="J1630" s="13">
        <v>1.5476999999999999E-2</v>
      </c>
      <c r="K1630" s="13">
        <f t="shared" si="102"/>
        <v>2.6341391090037824E-5</v>
      </c>
      <c r="L1630" s="58">
        <f t="shared" si="103"/>
        <v>0.66759615106286752</v>
      </c>
      <c r="M1630" s="13" t="s">
        <v>257</v>
      </c>
    </row>
    <row r="1631" spans="1:13" x14ac:dyDescent="0.15">
      <c r="A1631" s="13">
        <f t="shared" si="100"/>
        <v>-16.149999999999977</v>
      </c>
      <c r="B1631" s="13">
        <v>257</v>
      </c>
      <c r="C1631" s="13">
        <v>60795</v>
      </c>
      <c r="D1631" s="13">
        <v>1.1225000000000001</v>
      </c>
      <c r="E1631" s="13">
        <v>521.38</v>
      </c>
      <c r="F1631" s="13">
        <v>312.37</v>
      </c>
      <c r="G1631" s="13">
        <v>1.6691103499055606</v>
      </c>
      <c r="H1631" s="58">
        <v>1.9884000000000001E-5</v>
      </c>
      <c r="I1631" s="58">
        <f t="shared" si="101"/>
        <v>1.7714031180400892E-5</v>
      </c>
      <c r="J1631" s="13">
        <v>1.5528999999999999E-2</v>
      </c>
      <c r="K1631" s="13">
        <f t="shared" si="102"/>
        <v>2.6534002917219597E-5</v>
      </c>
      <c r="L1631" s="58">
        <f t="shared" si="103"/>
        <v>0.66759739326421541</v>
      </c>
      <c r="M1631" s="13" t="s">
        <v>257</v>
      </c>
    </row>
    <row r="1632" spans="1:13" x14ac:dyDescent="0.15">
      <c r="A1632" s="13">
        <f t="shared" si="100"/>
        <v>-15.149999999999977</v>
      </c>
      <c r="B1632" s="13">
        <v>258</v>
      </c>
      <c r="C1632" s="13">
        <v>60795</v>
      </c>
      <c r="D1632" s="13">
        <v>1.1181000000000001</v>
      </c>
      <c r="E1632" s="13">
        <v>521.37</v>
      </c>
      <c r="F1632" s="13">
        <v>312.37</v>
      </c>
      <c r="G1632" s="13">
        <v>1.6690783365880206</v>
      </c>
      <c r="H1632" s="58">
        <v>1.995E-5</v>
      </c>
      <c r="I1632" s="58">
        <f t="shared" si="101"/>
        <v>1.7842768983096322E-5</v>
      </c>
      <c r="J1632" s="13">
        <v>1.5580999999999999E-2</v>
      </c>
      <c r="K1632" s="13">
        <f t="shared" si="102"/>
        <v>2.6728134136059772E-5</v>
      </c>
      <c r="L1632" s="58">
        <f t="shared" si="103"/>
        <v>0.66756507926320519</v>
      </c>
      <c r="M1632" s="13" t="s">
        <v>257</v>
      </c>
    </row>
    <row r="1633" spans="1:13" x14ac:dyDescent="0.15">
      <c r="A1633" s="13">
        <f t="shared" si="100"/>
        <v>-14.149999999999977</v>
      </c>
      <c r="B1633" s="13">
        <v>259</v>
      </c>
      <c r="C1633" s="13">
        <v>60795</v>
      </c>
      <c r="D1633" s="13">
        <v>1.1137999999999999</v>
      </c>
      <c r="E1633" s="13">
        <v>521.36</v>
      </c>
      <c r="F1633" s="13">
        <v>312.37</v>
      </c>
      <c r="G1633" s="13">
        <v>1.6690463232704806</v>
      </c>
      <c r="H1633" s="58">
        <v>2.0017000000000002E-5</v>
      </c>
      <c r="I1633" s="58">
        <f t="shared" si="101"/>
        <v>1.7971808224097686E-5</v>
      </c>
      <c r="J1633" s="13">
        <v>1.5633000000000001E-2</v>
      </c>
      <c r="K1633" s="13">
        <f t="shared" si="102"/>
        <v>2.6921385462770096E-5</v>
      </c>
      <c r="L1633" s="58">
        <f t="shared" si="103"/>
        <v>0.66756624576216983</v>
      </c>
      <c r="M1633" s="13" t="s">
        <v>257</v>
      </c>
    </row>
    <row r="1634" spans="1:13" x14ac:dyDescent="0.15">
      <c r="A1634" s="13">
        <f t="shared" si="100"/>
        <v>-13.149999999999977</v>
      </c>
      <c r="B1634" s="13">
        <v>260</v>
      </c>
      <c r="C1634" s="13">
        <v>60795</v>
      </c>
      <c r="D1634" s="13">
        <v>1.1094999999999999</v>
      </c>
      <c r="E1634" s="13">
        <v>521.35</v>
      </c>
      <c r="F1634" s="13">
        <v>312.37</v>
      </c>
      <c r="G1634" s="13">
        <v>1.6690143099529404</v>
      </c>
      <c r="H1634" s="58">
        <v>2.0083000000000001E-5</v>
      </c>
      <c r="I1634" s="58">
        <f t="shared" si="101"/>
        <v>1.8100946372239749E-5</v>
      </c>
      <c r="J1634" s="13">
        <v>1.5684E-2</v>
      </c>
      <c r="K1634" s="13">
        <f t="shared" si="102"/>
        <v>2.7114409400872082E-5</v>
      </c>
      <c r="L1634" s="58">
        <f t="shared" si="103"/>
        <v>0.6675766418005612</v>
      </c>
      <c r="M1634" s="13" t="s">
        <v>257</v>
      </c>
    </row>
    <row r="1635" spans="1:13" x14ac:dyDescent="0.15">
      <c r="A1635" s="13">
        <f t="shared" si="100"/>
        <v>-12.149999999999977</v>
      </c>
      <c r="B1635" s="13">
        <v>261</v>
      </c>
      <c r="C1635" s="13">
        <v>60795</v>
      </c>
      <c r="D1635" s="13">
        <v>1.1052999999999999</v>
      </c>
      <c r="E1635" s="13">
        <v>521.34</v>
      </c>
      <c r="F1635" s="13">
        <v>312.36</v>
      </c>
      <c r="G1635" s="13">
        <v>1.6690357280061467</v>
      </c>
      <c r="H1635" s="58">
        <v>2.0149E-5</v>
      </c>
      <c r="I1635" s="58">
        <f t="shared" si="101"/>
        <v>1.8229439971048585E-5</v>
      </c>
      <c r="J1635" s="13">
        <v>1.5736E-2</v>
      </c>
      <c r="K1635" s="13">
        <f t="shared" si="102"/>
        <v>2.7308203420750927E-5</v>
      </c>
      <c r="L1635" s="58">
        <f t="shared" si="103"/>
        <v>0.66754446237925769</v>
      </c>
      <c r="M1635" s="13" t="s">
        <v>257</v>
      </c>
    </row>
    <row r="1636" spans="1:13" x14ac:dyDescent="0.15">
      <c r="A1636" s="13">
        <f t="shared" si="100"/>
        <v>-11.149999999999977</v>
      </c>
      <c r="B1636" s="13">
        <v>262</v>
      </c>
      <c r="C1636" s="13">
        <v>60795</v>
      </c>
      <c r="D1636" s="13">
        <v>1.101</v>
      </c>
      <c r="E1636" s="13">
        <v>521.32999999999993</v>
      </c>
      <c r="F1636" s="13">
        <v>312.36</v>
      </c>
      <c r="G1636" s="13">
        <v>1.669003713663721</v>
      </c>
      <c r="H1636" s="58">
        <v>2.0216000000000001E-5</v>
      </c>
      <c r="I1636" s="58">
        <f t="shared" si="101"/>
        <v>1.8361489554950048E-5</v>
      </c>
      <c r="J1636" s="13">
        <v>1.5788E-2</v>
      </c>
      <c r="K1636" s="13">
        <f t="shared" si="102"/>
        <v>2.7505977384434873E-5</v>
      </c>
      <c r="L1636" s="58">
        <f t="shared" si="103"/>
        <v>0.66754543197365079</v>
      </c>
      <c r="M1636" s="13" t="s">
        <v>257</v>
      </c>
    </row>
    <row r="1637" spans="1:13" x14ac:dyDescent="0.15">
      <c r="A1637" s="13">
        <f t="shared" si="100"/>
        <v>-10.149999999999977</v>
      </c>
      <c r="B1637" s="13">
        <v>263</v>
      </c>
      <c r="C1637" s="13">
        <v>60795</v>
      </c>
      <c r="D1637" s="13">
        <v>1.0968</v>
      </c>
      <c r="E1637" s="13">
        <v>521.32000000000005</v>
      </c>
      <c r="F1637" s="13">
        <v>312.36</v>
      </c>
      <c r="G1637" s="13">
        <v>1.668971699321296</v>
      </c>
      <c r="H1637" s="58">
        <v>2.0282E-5</v>
      </c>
      <c r="I1637" s="58">
        <f t="shared" si="101"/>
        <v>1.8491976659372719E-5</v>
      </c>
      <c r="J1637" s="13">
        <v>1.5838999999999999E-2</v>
      </c>
      <c r="K1637" s="13">
        <f t="shared" si="102"/>
        <v>2.7701030817635507E-5</v>
      </c>
      <c r="L1637" s="58">
        <f t="shared" si="103"/>
        <v>0.66755554264789463</v>
      </c>
      <c r="M1637" s="13" t="s">
        <v>257</v>
      </c>
    </row>
    <row r="1638" spans="1:13" x14ac:dyDescent="0.15">
      <c r="A1638" s="13">
        <f t="shared" si="100"/>
        <v>-9.1499999999999773</v>
      </c>
      <c r="B1638" s="13">
        <v>264</v>
      </c>
      <c r="C1638" s="13">
        <v>60795</v>
      </c>
      <c r="D1638" s="13">
        <v>1.0927</v>
      </c>
      <c r="E1638" s="13">
        <v>521.31000000000006</v>
      </c>
      <c r="F1638" s="13">
        <v>312.36</v>
      </c>
      <c r="G1638" s="13">
        <v>1.6689396849788707</v>
      </c>
      <c r="H1638" s="58">
        <v>2.0347999999999999E-5</v>
      </c>
      <c r="I1638" s="58">
        <f t="shared" si="101"/>
        <v>1.8621762606387846E-5</v>
      </c>
      <c r="J1638" s="13">
        <v>1.5890999999999999E-2</v>
      </c>
      <c r="K1638" s="13">
        <f t="shared" si="102"/>
        <v>2.7896789714646909E-5</v>
      </c>
      <c r="L1638" s="58">
        <f t="shared" si="103"/>
        <v>0.66752349631867103</v>
      </c>
      <c r="M1638" s="13" t="s">
        <v>257</v>
      </c>
    </row>
    <row r="1639" spans="1:13" x14ac:dyDescent="0.15">
      <c r="A1639" s="13">
        <f t="shared" si="100"/>
        <v>-8.1499999999999773</v>
      </c>
      <c r="B1639" s="13">
        <v>265</v>
      </c>
      <c r="C1639" s="13">
        <v>60795</v>
      </c>
      <c r="D1639" s="13">
        <v>1.0885</v>
      </c>
      <c r="E1639" s="13">
        <v>521.29999999999995</v>
      </c>
      <c r="F1639" s="13">
        <v>312.36</v>
      </c>
      <c r="G1639" s="13">
        <v>1.668907670636445</v>
      </c>
      <c r="H1639" s="58">
        <v>2.0412999999999999E-5</v>
      </c>
      <c r="I1639" s="58">
        <f t="shared" si="101"/>
        <v>1.8753330271015158E-5</v>
      </c>
      <c r="J1639" s="13">
        <v>1.5942000000000001E-2</v>
      </c>
      <c r="K1639" s="13">
        <f t="shared" si="102"/>
        <v>2.8094845392437429E-5</v>
      </c>
      <c r="L1639" s="58">
        <f t="shared" si="103"/>
        <v>0.66750074645590241</v>
      </c>
      <c r="M1639" s="13" t="s">
        <v>257</v>
      </c>
    </row>
    <row r="1640" spans="1:13" x14ac:dyDescent="0.15">
      <c r="A1640" s="13">
        <f t="shared" si="100"/>
        <v>-7.1499999999999773</v>
      </c>
      <c r="B1640" s="13">
        <v>266</v>
      </c>
      <c r="C1640" s="13">
        <v>60795</v>
      </c>
      <c r="D1640" s="13">
        <v>1.0844</v>
      </c>
      <c r="E1640" s="13">
        <v>521.29000000000008</v>
      </c>
      <c r="F1640" s="13">
        <v>312.35000000000002</v>
      </c>
      <c r="G1640" s="13">
        <v>1.6689290859612615</v>
      </c>
      <c r="H1640" s="58">
        <v>2.0479000000000002E-5</v>
      </c>
      <c r="I1640" s="58">
        <f t="shared" si="101"/>
        <v>1.8885097749907784E-5</v>
      </c>
      <c r="J1640" s="13">
        <v>1.5994000000000001E-2</v>
      </c>
      <c r="K1640" s="13">
        <f t="shared" si="102"/>
        <v>2.8293598664760084E-5</v>
      </c>
      <c r="L1640" s="58">
        <f t="shared" si="103"/>
        <v>0.66746892022008264</v>
      </c>
      <c r="M1640" s="13" t="s">
        <v>257</v>
      </c>
    </row>
    <row r="1641" spans="1:13" x14ac:dyDescent="0.15">
      <c r="A1641" s="13">
        <f t="shared" si="100"/>
        <v>-6.1499999999999773</v>
      </c>
      <c r="B1641" s="13">
        <v>267</v>
      </c>
      <c r="C1641" s="13">
        <v>60795</v>
      </c>
      <c r="D1641" s="13">
        <v>1.0804</v>
      </c>
      <c r="E1641" s="13">
        <v>521.28</v>
      </c>
      <c r="F1641" s="13">
        <v>312.35000000000002</v>
      </c>
      <c r="G1641" s="13">
        <v>1.6688970705938848</v>
      </c>
      <c r="H1641" s="58">
        <v>2.0545000000000001E-5</v>
      </c>
      <c r="I1641" s="58">
        <f t="shared" si="101"/>
        <v>1.9016105146242132E-5</v>
      </c>
      <c r="J1641" s="13">
        <v>1.6045E-2</v>
      </c>
      <c r="K1641" s="13">
        <f t="shared" si="102"/>
        <v>2.8489451193416983E-5</v>
      </c>
      <c r="L1641" s="58">
        <f t="shared" si="103"/>
        <v>0.66747881583047675</v>
      </c>
      <c r="M1641" s="13" t="s">
        <v>257</v>
      </c>
    </row>
    <row r="1642" spans="1:13" x14ac:dyDescent="0.15">
      <c r="A1642" s="13">
        <f t="shared" si="100"/>
        <v>-5.1499999999999773</v>
      </c>
      <c r="B1642" s="13">
        <v>268</v>
      </c>
      <c r="C1642" s="13">
        <v>60795</v>
      </c>
      <c r="D1642" s="13">
        <v>1.0763</v>
      </c>
      <c r="E1642" s="13">
        <v>521.27</v>
      </c>
      <c r="F1642" s="13">
        <v>312.35000000000002</v>
      </c>
      <c r="G1642" s="13">
        <v>1.6688650552265085</v>
      </c>
      <c r="H1642" s="58">
        <v>2.0611E-5</v>
      </c>
      <c r="I1642" s="58">
        <f t="shared" si="101"/>
        <v>1.914986527919725E-5</v>
      </c>
      <c r="J1642" s="13">
        <v>1.6095999999999999E-2</v>
      </c>
      <c r="K1642" s="13">
        <f t="shared" si="102"/>
        <v>2.8689428154799876E-5</v>
      </c>
      <c r="L1642" s="58">
        <f t="shared" si="103"/>
        <v>0.66748856672465218</v>
      </c>
      <c r="M1642" s="13" t="s">
        <v>257</v>
      </c>
    </row>
    <row r="1643" spans="1:13" x14ac:dyDescent="0.15">
      <c r="A1643" s="13">
        <f t="shared" si="100"/>
        <v>-4.1499999999999773</v>
      </c>
      <c r="B1643" s="13">
        <v>269</v>
      </c>
      <c r="C1643" s="13">
        <v>60795</v>
      </c>
      <c r="D1643" s="13">
        <v>1.0723</v>
      </c>
      <c r="E1643" s="13">
        <v>521.26</v>
      </c>
      <c r="F1643" s="13">
        <v>312.35000000000002</v>
      </c>
      <c r="G1643" s="13">
        <v>1.6688330398591322</v>
      </c>
      <c r="H1643" s="58">
        <v>2.0676E-5</v>
      </c>
      <c r="I1643" s="58">
        <f t="shared" si="101"/>
        <v>1.9281917373869253E-5</v>
      </c>
      <c r="J1643" s="13">
        <v>1.6147000000000002E-2</v>
      </c>
      <c r="K1643" s="13">
        <f t="shared" si="102"/>
        <v>2.8888243731430917E-5</v>
      </c>
      <c r="L1643" s="58">
        <f t="shared" si="103"/>
        <v>0.66746589211618246</v>
      </c>
      <c r="M1643" s="13" t="s">
        <v>257</v>
      </c>
    </row>
    <row r="1644" spans="1:13" x14ac:dyDescent="0.15">
      <c r="A1644" s="13">
        <f t="shared" si="100"/>
        <v>-3.1499999999999773</v>
      </c>
      <c r="B1644" s="13">
        <v>270</v>
      </c>
      <c r="C1644" s="13">
        <v>60795</v>
      </c>
      <c r="D1644" s="13">
        <v>1.0683</v>
      </c>
      <c r="E1644" s="13">
        <v>521.26</v>
      </c>
      <c r="F1644" s="13">
        <v>312.35000000000002</v>
      </c>
      <c r="G1644" s="13">
        <v>1.6688330398591322</v>
      </c>
      <c r="H1644" s="58">
        <v>2.0741999999999999E-5</v>
      </c>
      <c r="I1644" s="58">
        <f t="shared" si="101"/>
        <v>1.9415894411682111E-5</v>
      </c>
      <c r="J1644" s="13">
        <v>1.6198000000000001E-2</v>
      </c>
      <c r="K1644" s="13">
        <f t="shared" si="102"/>
        <v>2.908799363737581E-5</v>
      </c>
      <c r="L1644" s="58">
        <f t="shared" si="103"/>
        <v>0.66748826521792815</v>
      </c>
      <c r="M1644" s="13" t="s">
        <v>257</v>
      </c>
    </row>
    <row r="1645" spans="1:13" x14ac:dyDescent="0.15">
      <c r="A1645" s="13">
        <f t="shared" si="100"/>
        <v>-2.1499999999999773</v>
      </c>
      <c r="B1645" s="13">
        <v>271</v>
      </c>
      <c r="C1645" s="13">
        <v>60795</v>
      </c>
      <c r="D1645" s="13">
        <v>1.0644</v>
      </c>
      <c r="E1645" s="13">
        <v>521.25</v>
      </c>
      <c r="F1645" s="13">
        <v>312.35000000000002</v>
      </c>
      <c r="G1645" s="13">
        <v>1.6688010244917559</v>
      </c>
      <c r="H1645" s="58">
        <v>2.0806999999999999E-5</v>
      </c>
      <c r="I1645" s="58">
        <f t="shared" si="101"/>
        <v>1.9548102217211573E-5</v>
      </c>
      <c r="J1645" s="13">
        <v>1.6249E-2</v>
      </c>
      <c r="K1645" s="13">
        <f t="shared" si="102"/>
        <v>2.9287055136048995E-5</v>
      </c>
      <c r="L1645" s="58">
        <f t="shared" si="103"/>
        <v>0.66746561326850884</v>
      </c>
      <c r="M1645" s="13" t="s">
        <v>257</v>
      </c>
    </row>
    <row r="1646" spans="1:13" x14ac:dyDescent="0.15">
      <c r="A1646" s="13">
        <f t="shared" si="100"/>
        <v>-1.1499999999999773</v>
      </c>
      <c r="B1646" s="13">
        <v>272</v>
      </c>
      <c r="C1646" s="13">
        <v>60795</v>
      </c>
      <c r="D1646" s="13">
        <v>1.0604</v>
      </c>
      <c r="E1646" s="13">
        <v>521.24</v>
      </c>
      <c r="F1646" s="13">
        <v>312.34000000000003</v>
      </c>
      <c r="G1646" s="13">
        <v>1.6688224370877889</v>
      </c>
      <c r="H1646" s="58">
        <v>2.0871999999999999E-5</v>
      </c>
      <c r="I1646" s="58">
        <f t="shared" si="101"/>
        <v>1.9683138438325159E-5</v>
      </c>
      <c r="J1646" s="13">
        <v>1.6299999999999999E-2</v>
      </c>
      <c r="K1646" s="13">
        <f t="shared" si="102"/>
        <v>2.9490365096075196E-5</v>
      </c>
      <c r="L1646" s="58">
        <f t="shared" si="103"/>
        <v>0.66744302331288352</v>
      </c>
      <c r="M1646" s="13" t="s">
        <v>257</v>
      </c>
    </row>
    <row r="1647" spans="1:13" x14ac:dyDescent="0.15">
      <c r="A1647" s="13">
        <f t="shared" si="100"/>
        <v>-0.14999999999997726</v>
      </c>
      <c r="B1647" s="13">
        <v>273</v>
      </c>
      <c r="C1647" s="13">
        <v>60795</v>
      </c>
      <c r="D1647" s="13">
        <v>1.0566</v>
      </c>
      <c r="E1647" s="13">
        <v>521.23</v>
      </c>
      <c r="F1647" s="13">
        <v>312.34000000000003</v>
      </c>
      <c r="G1647" s="13">
        <v>1.6687904206953958</v>
      </c>
      <c r="H1647" s="58">
        <v>2.0937999999999998E-5</v>
      </c>
      <c r="I1647" s="58">
        <f t="shared" si="101"/>
        <v>1.9816392201400718E-5</v>
      </c>
      <c r="J1647" s="13">
        <v>1.6351000000000001E-2</v>
      </c>
      <c r="K1647" s="13">
        <f t="shared" si="102"/>
        <v>2.968959737481424E-5</v>
      </c>
      <c r="L1647" s="58">
        <f t="shared" si="103"/>
        <v>0.66745237233196741</v>
      </c>
      <c r="M1647" s="13" t="s">
        <v>257</v>
      </c>
    </row>
    <row r="1648" spans="1:13" x14ac:dyDescent="0.15">
      <c r="A1648" s="13">
        <f t="shared" si="100"/>
        <v>0.85000000000002274</v>
      </c>
      <c r="B1648" s="13">
        <v>274</v>
      </c>
      <c r="C1648" s="13">
        <v>60795</v>
      </c>
      <c r="D1648" s="13">
        <v>1.0527</v>
      </c>
      <c r="E1648" s="13">
        <v>521.22</v>
      </c>
      <c r="F1648" s="13">
        <v>312.34000000000003</v>
      </c>
      <c r="G1648" s="13">
        <v>1.668758404303003</v>
      </c>
      <c r="H1648" s="58">
        <v>2.1002999999999999E-5</v>
      </c>
      <c r="I1648" s="58">
        <f t="shared" si="101"/>
        <v>1.9951553149045312E-5</v>
      </c>
      <c r="J1648" s="13">
        <v>1.6402E-2</v>
      </c>
      <c r="K1648" s="13">
        <f t="shared" si="102"/>
        <v>2.989311085976986E-5</v>
      </c>
      <c r="L1648" s="58">
        <f t="shared" si="103"/>
        <v>0.66742980490184123</v>
      </c>
      <c r="M1648" s="13" t="s">
        <v>257</v>
      </c>
    </row>
    <row r="1649" spans="1:13" x14ac:dyDescent="0.15">
      <c r="A1649" s="13">
        <f t="shared" si="100"/>
        <v>1.8500000000000227</v>
      </c>
      <c r="B1649" s="13">
        <v>275</v>
      </c>
      <c r="C1649" s="13">
        <v>60795</v>
      </c>
      <c r="D1649" s="13">
        <v>1.0488</v>
      </c>
      <c r="E1649" s="13">
        <v>521.22</v>
      </c>
      <c r="F1649" s="13">
        <v>312.34000000000003</v>
      </c>
      <c r="G1649" s="13">
        <v>1.668758404303003</v>
      </c>
      <c r="H1649" s="58">
        <v>2.1067999999999999E-5</v>
      </c>
      <c r="I1649" s="58">
        <f t="shared" si="101"/>
        <v>2.0087719298245613E-5</v>
      </c>
      <c r="J1649" s="13">
        <v>1.6452999999999999E-2</v>
      </c>
      <c r="K1649" s="13">
        <f t="shared" si="102"/>
        <v>3.0097564035279427E-5</v>
      </c>
      <c r="L1649" s="58">
        <f t="shared" si="103"/>
        <v>0.66742010332462165</v>
      </c>
      <c r="M1649" s="13" t="s">
        <v>257</v>
      </c>
    </row>
    <row r="1650" spans="1:13" x14ac:dyDescent="0.15">
      <c r="A1650" s="13">
        <f t="shared" si="100"/>
        <v>2.8500000000000227</v>
      </c>
      <c r="B1650" s="13">
        <v>276</v>
      </c>
      <c r="C1650" s="13">
        <v>60795</v>
      </c>
      <c r="D1650" s="13">
        <v>1.0449999999999999</v>
      </c>
      <c r="E1650" s="13">
        <v>521.20999999999992</v>
      </c>
      <c r="F1650" s="13">
        <v>312.34000000000003</v>
      </c>
      <c r="G1650" s="13">
        <v>1.6687263879106098</v>
      </c>
      <c r="H1650" s="58">
        <v>2.1132999999999999E-5</v>
      </c>
      <c r="I1650" s="58">
        <f t="shared" si="101"/>
        <v>2.0222966507177033E-5</v>
      </c>
      <c r="J1650" s="13">
        <v>1.6504000000000001E-2</v>
      </c>
      <c r="K1650" s="13">
        <f t="shared" si="102"/>
        <v>3.0301224910125866E-5</v>
      </c>
      <c r="L1650" s="58">
        <f t="shared" si="103"/>
        <v>0.66739765693165276</v>
      </c>
      <c r="M1650" s="13" t="s">
        <v>257</v>
      </c>
    </row>
    <row r="1651" spans="1:13" x14ac:dyDescent="0.15">
      <c r="A1651" s="13">
        <f t="shared" si="100"/>
        <v>3.8500000000000227</v>
      </c>
      <c r="B1651" s="13">
        <v>277</v>
      </c>
      <c r="C1651" s="13">
        <v>60795</v>
      </c>
      <c r="D1651" s="13">
        <v>1.0412999999999999</v>
      </c>
      <c r="E1651" s="13">
        <v>521.20000000000005</v>
      </c>
      <c r="F1651" s="13">
        <v>312.34000000000003</v>
      </c>
      <c r="G1651" s="13">
        <v>1.6686943715182172</v>
      </c>
      <c r="H1651" s="58">
        <v>2.1197999999999999E-5</v>
      </c>
      <c r="I1651" s="58">
        <f t="shared" si="101"/>
        <v>2.035724575050418E-5</v>
      </c>
      <c r="J1651" s="13">
        <v>1.6553999999999999E-2</v>
      </c>
      <c r="K1651" s="13">
        <f t="shared" si="102"/>
        <v>3.0501603794005941E-5</v>
      </c>
      <c r="L1651" s="58">
        <f t="shared" si="103"/>
        <v>0.66741558535701351</v>
      </c>
      <c r="M1651" s="13" t="s">
        <v>257</v>
      </c>
    </row>
    <row r="1652" spans="1:13" x14ac:dyDescent="0.15">
      <c r="A1652" s="13">
        <f t="shared" si="100"/>
        <v>4.8500000000000227</v>
      </c>
      <c r="B1652" s="13">
        <v>278</v>
      </c>
      <c r="C1652" s="13">
        <v>60795</v>
      </c>
      <c r="D1652" s="13">
        <v>1.0375000000000001</v>
      </c>
      <c r="E1652" s="13">
        <v>521.19000000000005</v>
      </c>
      <c r="F1652" s="13">
        <v>312.34000000000003</v>
      </c>
      <c r="G1652" s="13">
        <v>1.6686623551258244</v>
      </c>
      <c r="H1652" s="58">
        <v>2.1263E-5</v>
      </c>
      <c r="I1652" s="58">
        <f t="shared" si="101"/>
        <v>2.0494457831325298E-5</v>
      </c>
      <c r="J1652" s="13">
        <v>1.6605000000000002E-2</v>
      </c>
      <c r="K1652" s="13">
        <f t="shared" si="102"/>
        <v>3.0708224020239131E-5</v>
      </c>
      <c r="L1652" s="58">
        <f t="shared" si="103"/>
        <v>0.66739313279132784</v>
      </c>
      <c r="M1652" s="13" t="s">
        <v>257</v>
      </c>
    </row>
    <row r="1653" spans="1:13" x14ac:dyDescent="0.15">
      <c r="A1653" s="13">
        <f t="shared" si="100"/>
        <v>5.8500000000000227</v>
      </c>
      <c r="B1653" s="13">
        <v>279</v>
      </c>
      <c r="C1653" s="13">
        <v>60795</v>
      </c>
      <c r="D1653" s="13">
        <v>1.0338000000000001</v>
      </c>
      <c r="E1653" s="13">
        <v>521.17999999999995</v>
      </c>
      <c r="F1653" s="13">
        <v>312.33</v>
      </c>
      <c r="G1653" s="13">
        <v>1.6686837639675982</v>
      </c>
      <c r="H1653" s="58">
        <v>2.1327000000000001E-5</v>
      </c>
      <c r="I1653" s="58">
        <f t="shared" si="101"/>
        <v>2.062971561230412E-5</v>
      </c>
      <c r="J1653" s="13">
        <v>1.6655E-2</v>
      </c>
      <c r="K1653" s="13">
        <f t="shared" si="102"/>
        <v>3.0911520474792642E-5</v>
      </c>
      <c r="L1653" s="58">
        <f t="shared" si="103"/>
        <v>0.66737951726208344</v>
      </c>
      <c r="M1653" s="13" t="s">
        <v>257</v>
      </c>
    </row>
    <row r="1654" spans="1:13" x14ac:dyDescent="0.15">
      <c r="A1654" s="13">
        <f t="shared" si="100"/>
        <v>6.8500000000000227</v>
      </c>
      <c r="B1654" s="13">
        <v>280</v>
      </c>
      <c r="C1654" s="13">
        <v>60795</v>
      </c>
      <c r="D1654" s="13">
        <v>1.0301</v>
      </c>
      <c r="E1654" s="13">
        <v>521.17999999999995</v>
      </c>
      <c r="F1654" s="13">
        <v>312.33</v>
      </c>
      <c r="G1654" s="13">
        <v>1.6686837639675982</v>
      </c>
      <c r="H1654" s="58">
        <v>2.1392000000000001E-5</v>
      </c>
      <c r="I1654" s="58">
        <f t="shared" si="101"/>
        <v>2.0766915833414233E-5</v>
      </c>
      <c r="J1654" s="13">
        <v>1.6705999999999999E-2</v>
      </c>
      <c r="K1654" s="13">
        <f t="shared" si="102"/>
        <v>3.1117546582507161E-5</v>
      </c>
      <c r="L1654" s="58">
        <f t="shared" si="103"/>
        <v>0.66736996049323594</v>
      </c>
      <c r="M1654" s="13" t="s">
        <v>257</v>
      </c>
    </row>
    <row r="1655" spans="1:13" x14ac:dyDescent="0.15">
      <c r="A1655" s="13">
        <f t="shared" si="100"/>
        <v>7.8500000000000227</v>
      </c>
      <c r="B1655" s="13">
        <v>281</v>
      </c>
      <c r="C1655" s="13">
        <v>60795</v>
      </c>
      <c r="D1655" s="13">
        <v>1.0264</v>
      </c>
      <c r="E1655" s="13">
        <v>521.17000000000007</v>
      </c>
      <c r="F1655" s="13">
        <v>312.33</v>
      </c>
      <c r="G1655" s="13">
        <v>1.6686517465501236</v>
      </c>
      <c r="H1655" s="58">
        <v>2.1455999999999999E-5</v>
      </c>
      <c r="I1655" s="58">
        <f t="shared" si="101"/>
        <v>2.0904130943102103E-5</v>
      </c>
      <c r="J1655" s="13">
        <v>1.6756E-2</v>
      </c>
      <c r="K1655" s="13">
        <f t="shared" si="102"/>
        <v>3.1323789714643341E-5</v>
      </c>
      <c r="L1655" s="58">
        <f t="shared" si="103"/>
        <v>0.66735638099785155</v>
      </c>
      <c r="M1655" s="13" t="s">
        <v>257</v>
      </c>
    </row>
    <row r="1656" spans="1:13" x14ac:dyDescent="0.15">
      <c r="A1656" s="13">
        <f t="shared" si="100"/>
        <v>8.8500000000000227</v>
      </c>
      <c r="B1656" s="13">
        <v>282</v>
      </c>
      <c r="C1656" s="13">
        <v>60795</v>
      </c>
      <c r="D1656" s="13">
        <v>1.0227999999999999</v>
      </c>
      <c r="E1656" s="13">
        <v>521.16</v>
      </c>
      <c r="F1656" s="13">
        <v>312.33</v>
      </c>
      <c r="G1656" s="13">
        <v>1.6686197291326481</v>
      </c>
      <c r="H1656" s="58">
        <v>2.1520999999999999E-5</v>
      </c>
      <c r="I1656" s="58">
        <f t="shared" si="101"/>
        <v>2.1041259288228394E-5</v>
      </c>
      <c r="J1656" s="13">
        <v>1.6806999999999999E-2</v>
      </c>
      <c r="K1656" s="13">
        <f t="shared" si="102"/>
        <v>3.1530321952896334E-5</v>
      </c>
      <c r="L1656" s="58">
        <f t="shared" si="103"/>
        <v>0.6673341084072113</v>
      </c>
      <c r="M1656" s="13" t="s">
        <v>257</v>
      </c>
    </row>
    <row r="1657" spans="1:13" x14ac:dyDescent="0.15">
      <c r="A1657" s="13">
        <f t="shared" si="100"/>
        <v>9.8500000000000227</v>
      </c>
      <c r="B1657" s="13">
        <v>283</v>
      </c>
      <c r="C1657" s="13">
        <v>60795</v>
      </c>
      <c r="D1657" s="13">
        <v>1.0190999999999999</v>
      </c>
      <c r="E1657" s="13">
        <v>521.16</v>
      </c>
      <c r="F1657" s="13">
        <v>312.33</v>
      </c>
      <c r="G1657" s="13">
        <v>1.6686197291326481</v>
      </c>
      <c r="H1657" s="58">
        <v>2.1585000000000001E-5</v>
      </c>
      <c r="I1657" s="58">
        <f t="shared" si="101"/>
        <v>2.11804533411834E-5</v>
      </c>
      <c r="J1657" s="13">
        <v>1.6857E-2</v>
      </c>
      <c r="K1657" s="13">
        <f t="shared" si="102"/>
        <v>3.1738939377846302E-5</v>
      </c>
      <c r="L1657" s="58">
        <f t="shared" si="103"/>
        <v>0.66733336892685524</v>
      </c>
      <c r="M1657" s="13" t="s">
        <v>257</v>
      </c>
    </row>
    <row r="1658" spans="1:13" x14ac:dyDescent="0.15">
      <c r="A1658" s="13">
        <f t="shared" si="100"/>
        <v>10.850000000000023</v>
      </c>
      <c r="B1658" s="13">
        <v>284</v>
      </c>
      <c r="C1658" s="13">
        <v>60795</v>
      </c>
      <c r="D1658" s="13">
        <v>1.0155000000000001</v>
      </c>
      <c r="E1658" s="13">
        <v>521.15</v>
      </c>
      <c r="F1658" s="13">
        <v>312.33</v>
      </c>
      <c r="G1658" s="13">
        <v>1.6685877117151731</v>
      </c>
      <c r="H1658" s="58">
        <v>2.1650000000000001E-5</v>
      </c>
      <c r="I1658" s="58">
        <f t="shared" si="101"/>
        <v>2.1319547021171836E-5</v>
      </c>
      <c r="J1658" s="13">
        <v>1.6906999999999998E-2</v>
      </c>
      <c r="K1658" s="13">
        <f t="shared" si="102"/>
        <v>3.1946544004937758E-5</v>
      </c>
      <c r="L1658" s="58">
        <f t="shared" si="103"/>
        <v>0.66735065357544221</v>
      </c>
      <c r="M1658" s="13" t="s">
        <v>257</v>
      </c>
    </row>
    <row r="1659" spans="1:13" x14ac:dyDescent="0.15">
      <c r="A1659" s="13">
        <f t="shared" si="100"/>
        <v>11.850000000000023</v>
      </c>
      <c r="B1659" s="13">
        <v>285</v>
      </c>
      <c r="C1659" s="13">
        <v>60795</v>
      </c>
      <c r="D1659" s="13">
        <v>1.012</v>
      </c>
      <c r="E1659" s="13">
        <v>521.1400000000001</v>
      </c>
      <c r="F1659" s="13">
        <v>312.33</v>
      </c>
      <c r="G1659" s="13">
        <v>1.6685556942976985</v>
      </c>
      <c r="H1659" s="58">
        <v>2.1713999999999999E-5</v>
      </c>
      <c r="I1659" s="58">
        <f t="shared" si="101"/>
        <v>2.1456521739130434E-5</v>
      </c>
      <c r="J1659" s="13">
        <v>1.6957E-2</v>
      </c>
      <c r="K1659" s="13">
        <f t="shared" si="102"/>
        <v>3.2152452035451008E-5</v>
      </c>
      <c r="L1659" s="58">
        <f t="shared" si="103"/>
        <v>0.66733702659668581</v>
      </c>
      <c r="M1659" s="13" t="s">
        <v>257</v>
      </c>
    </row>
    <row r="1660" spans="1:13" x14ac:dyDescent="0.15">
      <c r="A1660" s="13">
        <f t="shared" si="100"/>
        <v>12.850000000000023</v>
      </c>
      <c r="B1660" s="13">
        <v>286</v>
      </c>
      <c r="C1660" s="13">
        <v>60795</v>
      </c>
      <c r="D1660" s="13">
        <v>1.0084</v>
      </c>
      <c r="E1660" s="13">
        <v>521.13</v>
      </c>
      <c r="F1660" s="13">
        <v>312.33</v>
      </c>
      <c r="G1660" s="13">
        <v>1.668523676880223</v>
      </c>
      <c r="H1660" s="58">
        <v>2.1778000000000001E-5</v>
      </c>
      <c r="I1660" s="58">
        <f t="shared" si="101"/>
        <v>2.159658865529552E-5</v>
      </c>
      <c r="J1660" s="13">
        <v>1.7007000000000001E-2</v>
      </c>
      <c r="K1660" s="13">
        <f t="shared" si="102"/>
        <v>3.2363001972196435E-5</v>
      </c>
      <c r="L1660" s="58">
        <f t="shared" si="103"/>
        <v>0.66732340448050798</v>
      </c>
      <c r="M1660" s="13" t="s">
        <v>257</v>
      </c>
    </row>
    <row r="1661" spans="1:13" x14ac:dyDescent="0.15">
      <c r="A1661" s="13">
        <f t="shared" si="100"/>
        <v>13.850000000000023</v>
      </c>
      <c r="B1661" s="13">
        <v>287</v>
      </c>
      <c r="C1661" s="13">
        <v>60795</v>
      </c>
      <c r="D1661" s="13">
        <v>1.0048999999999999</v>
      </c>
      <c r="E1661" s="13">
        <v>521.13</v>
      </c>
      <c r="F1661" s="13">
        <v>312.32</v>
      </c>
      <c r="G1661" s="13">
        <v>1.668577100409836</v>
      </c>
      <c r="H1661" s="58">
        <v>2.1841999999999999E-5</v>
      </c>
      <c r="I1661" s="58">
        <f t="shared" si="101"/>
        <v>2.1735496069260625E-5</v>
      </c>
      <c r="J1661" s="13">
        <v>1.7056999999999999E-2</v>
      </c>
      <c r="K1661" s="13">
        <f t="shared" si="102"/>
        <v>3.2571197669710207E-5</v>
      </c>
      <c r="L1661" s="58">
        <f t="shared" si="103"/>
        <v>0.66732259248402415</v>
      </c>
      <c r="M1661" s="13" t="s">
        <v>257</v>
      </c>
    </row>
    <row r="1662" spans="1:13" x14ac:dyDescent="0.15">
      <c r="A1662" s="13">
        <f t="shared" si="100"/>
        <v>14.850000000000023</v>
      </c>
      <c r="B1662" s="13">
        <v>288</v>
      </c>
      <c r="C1662" s="13">
        <v>60795</v>
      </c>
      <c r="D1662" s="13">
        <v>1.0014000000000001</v>
      </c>
      <c r="E1662" s="13">
        <v>521.12</v>
      </c>
      <c r="F1662" s="13">
        <v>312.32</v>
      </c>
      <c r="G1662" s="13">
        <v>1.6685450819672132</v>
      </c>
      <c r="H1662" s="58">
        <v>2.1906E-5</v>
      </c>
      <c r="I1662" s="58">
        <f t="shared" si="101"/>
        <v>2.1875374475733971E-5</v>
      </c>
      <c r="J1662" s="13">
        <v>1.7107000000000001E-2</v>
      </c>
      <c r="K1662" s="13">
        <f t="shared" si="102"/>
        <v>3.2781477745709275E-5</v>
      </c>
      <c r="L1662" s="58">
        <f t="shared" si="103"/>
        <v>0.66730897994972815</v>
      </c>
      <c r="M1662" s="13" t="s">
        <v>257</v>
      </c>
    </row>
    <row r="1663" spans="1:13" x14ac:dyDescent="0.15">
      <c r="A1663" s="13">
        <f t="shared" si="100"/>
        <v>15.850000000000023</v>
      </c>
      <c r="B1663" s="13">
        <v>289</v>
      </c>
      <c r="C1663" s="13">
        <v>60795</v>
      </c>
      <c r="D1663" s="13">
        <v>0.99792999999999998</v>
      </c>
      <c r="E1663" s="13">
        <v>521.11</v>
      </c>
      <c r="F1663" s="13">
        <v>312.32</v>
      </c>
      <c r="G1663" s="13">
        <v>1.6685130635245902</v>
      </c>
      <c r="H1663" s="58">
        <v>2.1970000000000001E-5</v>
      </c>
      <c r="I1663" s="58">
        <f t="shared" si="101"/>
        <v>2.2015572234525469E-5</v>
      </c>
      <c r="J1663" s="13">
        <v>1.7156999999999999E-2</v>
      </c>
      <c r="K1663" s="13">
        <f t="shared" si="102"/>
        <v>3.2992244743956437E-5</v>
      </c>
      <c r="L1663" s="58">
        <f t="shared" si="103"/>
        <v>0.66729537215130863</v>
      </c>
      <c r="M1663" s="13" t="s">
        <v>257</v>
      </c>
    </row>
    <row r="1664" spans="1:13" x14ac:dyDescent="0.15">
      <c r="A1664" s="13">
        <f t="shared" si="100"/>
        <v>16.850000000000023</v>
      </c>
      <c r="B1664" s="13">
        <v>290</v>
      </c>
      <c r="C1664" s="13">
        <v>60795</v>
      </c>
      <c r="D1664" s="13">
        <v>0.99448000000000003</v>
      </c>
      <c r="E1664" s="13">
        <v>521.11</v>
      </c>
      <c r="F1664" s="13">
        <v>312.32</v>
      </c>
      <c r="G1664" s="13">
        <v>1.6685130635245902</v>
      </c>
      <c r="H1664" s="58">
        <v>2.2033999999999999E-5</v>
      </c>
      <c r="I1664" s="58">
        <f t="shared" si="101"/>
        <v>2.2156302791408574E-5</v>
      </c>
      <c r="J1664" s="13">
        <v>1.7207E-2</v>
      </c>
      <c r="K1664" s="13">
        <f t="shared" si="102"/>
        <v>3.3203181390486202E-5</v>
      </c>
      <c r="L1664" s="58">
        <f t="shared" si="103"/>
        <v>0.66729457430115657</v>
      </c>
      <c r="M1664" s="13" t="s">
        <v>257</v>
      </c>
    </row>
    <row r="1665" spans="1:13" x14ac:dyDescent="0.15">
      <c r="A1665" s="13">
        <f t="shared" si="100"/>
        <v>17.850000000000023</v>
      </c>
      <c r="B1665" s="13">
        <v>291</v>
      </c>
      <c r="C1665" s="13">
        <v>60795</v>
      </c>
      <c r="D1665" s="13">
        <v>0.99106000000000005</v>
      </c>
      <c r="E1665" s="13">
        <v>521.1</v>
      </c>
      <c r="F1665" s="13">
        <v>312.32</v>
      </c>
      <c r="G1665" s="13">
        <v>1.6684810450819674</v>
      </c>
      <c r="H1665" s="58">
        <v>2.2098000000000001E-5</v>
      </c>
      <c r="I1665" s="58">
        <f t="shared" si="101"/>
        <v>2.2297338203539644E-5</v>
      </c>
      <c r="J1665" s="13">
        <v>1.7257000000000002E-2</v>
      </c>
      <c r="K1665" s="13">
        <f t="shared" si="102"/>
        <v>3.3415216394575176E-5</v>
      </c>
      <c r="L1665" s="58">
        <f t="shared" si="103"/>
        <v>0.66728097583589274</v>
      </c>
      <c r="M1665" s="13" t="s">
        <v>257</v>
      </c>
    </row>
    <row r="1666" spans="1:13" x14ac:dyDescent="0.15">
      <c r="A1666" s="13">
        <f t="shared" si="100"/>
        <v>18.850000000000023</v>
      </c>
      <c r="B1666" s="13">
        <v>292</v>
      </c>
      <c r="C1666" s="13">
        <v>60795</v>
      </c>
      <c r="D1666" s="13">
        <v>0.98765999999999998</v>
      </c>
      <c r="E1666" s="13">
        <v>521.09</v>
      </c>
      <c r="F1666" s="13">
        <v>312.32</v>
      </c>
      <c r="G1666" s="13">
        <v>1.6684490266393444</v>
      </c>
      <c r="H1666" s="58">
        <v>2.2161E-5</v>
      </c>
      <c r="I1666" s="58">
        <f t="shared" si="101"/>
        <v>2.2437883482169979E-5</v>
      </c>
      <c r="J1666" s="13">
        <v>1.7305999999999998E-2</v>
      </c>
      <c r="K1666" s="13">
        <f t="shared" si="102"/>
        <v>3.3626099612755137E-5</v>
      </c>
      <c r="L1666" s="58">
        <f t="shared" si="103"/>
        <v>0.66727582861435353</v>
      </c>
      <c r="M1666" s="13" t="s">
        <v>257</v>
      </c>
    </row>
    <row r="1667" spans="1:13" x14ac:dyDescent="0.15">
      <c r="A1667" s="13">
        <f t="shared" si="100"/>
        <v>19.850000000000023</v>
      </c>
      <c r="B1667" s="13">
        <v>293</v>
      </c>
      <c r="C1667" s="13">
        <v>60795</v>
      </c>
      <c r="D1667" s="13">
        <v>0.98428000000000004</v>
      </c>
      <c r="E1667" s="13">
        <v>521.09</v>
      </c>
      <c r="F1667" s="13">
        <v>312.32</v>
      </c>
      <c r="G1667" s="13">
        <v>1.6684490266393444</v>
      </c>
      <c r="H1667" s="58">
        <v>2.2225000000000002E-5</v>
      </c>
      <c r="I1667" s="58">
        <f t="shared" si="101"/>
        <v>2.2579956922826838E-5</v>
      </c>
      <c r="J1667" s="13">
        <v>1.7356E-2</v>
      </c>
      <c r="K1667" s="13">
        <f t="shared" si="102"/>
        <v>3.3839056221843417E-5</v>
      </c>
      <c r="L1667" s="58">
        <f t="shared" si="103"/>
        <v>0.66727502016593698</v>
      </c>
      <c r="M1667" s="13" t="s">
        <v>257</v>
      </c>
    </row>
    <row r="1668" spans="1:13" x14ac:dyDescent="0.15">
      <c r="A1668" s="13">
        <f t="shared" si="100"/>
        <v>20.850000000000023</v>
      </c>
      <c r="B1668" s="13">
        <v>294</v>
      </c>
      <c r="C1668" s="13">
        <v>60795</v>
      </c>
      <c r="D1668" s="13">
        <v>0.98092999999999997</v>
      </c>
      <c r="E1668" s="13">
        <v>521.08000000000004</v>
      </c>
      <c r="F1668" s="13">
        <v>312.32</v>
      </c>
      <c r="G1668" s="13">
        <v>1.6684170081967216</v>
      </c>
      <c r="H1668" s="58">
        <v>2.2288000000000001E-5</v>
      </c>
      <c r="I1668" s="58">
        <f t="shared" si="101"/>
        <v>2.2721295097509506E-5</v>
      </c>
      <c r="J1668" s="13">
        <v>1.7405E-2</v>
      </c>
      <c r="K1668" s="13">
        <f t="shared" si="102"/>
        <v>3.4051136081634686E-5</v>
      </c>
      <c r="L1668" s="58">
        <f t="shared" si="103"/>
        <v>0.66726980982476303</v>
      </c>
      <c r="M1668" s="13" t="s">
        <v>257</v>
      </c>
    </row>
    <row r="1669" spans="1:13" x14ac:dyDescent="0.15">
      <c r="A1669" s="13">
        <f t="shared" si="100"/>
        <v>21.850000000000023</v>
      </c>
      <c r="B1669" s="13">
        <v>295</v>
      </c>
      <c r="C1669" s="13">
        <v>60795</v>
      </c>
      <c r="D1669" s="13">
        <v>0.97760000000000002</v>
      </c>
      <c r="E1669" s="13">
        <v>521.08000000000004</v>
      </c>
      <c r="F1669" s="13">
        <v>312.32</v>
      </c>
      <c r="G1669" s="13">
        <v>1.6684170081967216</v>
      </c>
      <c r="H1669" s="58">
        <v>2.2351999999999999E-5</v>
      </c>
      <c r="I1669" s="58">
        <f t="shared" si="101"/>
        <v>2.2864157119476267E-5</v>
      </c>
      <c r="J1669" s="13">
        <v>1.7454999999999998E-2</v>
      </c>
      <c r="K1669" s="13">
        <f t="shared" si="102"/>
        <v>3.4265277692798923E-5</v>
      </c>
      <c r="L1669" s="58">
        <f t="shared" si="103"/>
        <v>0.66726898653680911</v>
      </c>
      <c r="M1669" s="13" t="s">
        <v>257</v>
      </c>
    </row>
    <row r="1670" spans="1:13" x14ac:dyDescent="0.15">
      <c r="A1670" s="13">
        <f t="shared" si="100"/>
        <v>22.850000000000023</v>
      </c>
      <c r="B1670" s="13">
        <v>296</v>
      </c>
      <c r="C1670" s="13">
        <v>60795</v>
      </c>
      <c r="D1670" s="13">
        <v>0.97428999999999999</v>
      </c>
      <c r="E1670" s="13">
        <v>521.07000000000005</v>
      </c>
      <c r="F1670" s="13">
        <v>312.31</v>
      </c>
      <c r="G1670" s="13">
        <v>1.6684384105536167</v>
      </c>
      <c r="H1670" s="58">
        <v>2.2415000000000001E-5</v>
      </c>
      <c r="I1670" s="58">
        <f t="shared" si="101"/>
        <v>2.3006497038869331E-5</v>
      </c>
      <c r="J1670" s="13">
        <v>1.7503999999999999E-2</v>
      </c>
      <c r="K1670" s="13">
        <f t="shared" si="102"/>
        <v>3.447886728422592E-5</v>
      </c>
      <c r="L1670" s="58">
        <f t="shared" si="103"/>
        <v>0.66726371400822682</v>
      </c>
      <c r="M1670" s="13" t="s">
        <v>257</v>
      </c>
    </row>
    <row r="1671" spans="1:13" x14ac:dyDescent="0.15">
      <c r="A1671" s="13">
        <f t="shared" si="100"/>
        <v>23.850000000000023</v>
      </c>
      <c r="B1671" s="13">
        <v>297</v>
      </c>
      <c r="C1671" s="13">
        <v>60795</v>
      </c>
      <c r="D1671" s="13">
        <v>0.97099999999999997</v>
      </c>
      <c r="E1671" s="13">
        <v>521.05999999999995</v>
      </c>
      <c r="F1671" s="13">
        <v>312.31</v>
      </c>
      <c r="G1671" s="13">
        <v>1.66840639108578</v>
      </c>
      <c r="H1671" s="58">
        <v>2.2478999999999999E-5</v>
      </c>
      <c r="I1671" s="58">
        <f t="shared" si="101"/>
        <v>2.315036045314109E-5</v>
      </c>
      <c r="J1671" s="13">
        <v>1.7554E-2</v>
      </c>
      <c r="K1671" s="13">
        <f t="shared" si="102"/>
        <v>3.4695178722071856E-5</v>
      </c>
      <c r="L1671" s="58">
        <f t="shared" si="103"/>
        <v>0.66725007063917052</v>
      </c>
      <c r="M1671" s="13" t="s">
        <v>257</v>
      </c>
    </row>
    <row r="1672" spans="1:13" x14ac:dyDescent="0.15">
      <c r="A1672" s="13">
        <f t="shared" si="100"/>
        <v>24.850000000000023</v>
      </c>
      <c r="B1672" s="13">
        <v>298</v>
      </c>
      <c r="C1672" s="13">
        <v>60795</v>
      </c>
      <c r="D1672" s="13">
        <v>0.96774000000000004</v>
      </c>
      <c r="E1672" s="13">
        <v>521.05999999999995</v>
      </c>
      <c r="F1672" s="13">
        <v>312.31</v>
      </c>
      <c r="G1672" s="13">
        <v>1.66840639108578</v>
      </c>
      <c r="H1672" s="58">
        <v>2.2541999999999999E-5</v>
      </c>
      <c r="I1672" s="58">
        <f t="shared" si="101"/>
        <v>2.329344658689317E-5</v>
      </c>
      <c r="J1672" s="13">
        <v>1.7603000000000001E-2</v>
      </c>
      <c r="K1672" s="13">
        <f t="shared" si="102"/>
        <v>3.4909229352229612E-5</v>
      </c>
      <c r="L1672" s="58">
        <f t="shared" si="103"/>
        <v>0.66725754246435254</v>
      </c>
      <c r="M1672" s="13" t="s">
        <v>257</v>
      </c>
    </row>
    <row r="1673" spans="1:13" x14ac:dyDescent="0.15">
      <c r="A1673" s="13">
        <f t="shared" ref="A1673:A1736" si="104">B1673-273.15</f>
        <v>25.850000000000023</v>
      </c>
      <c r="B1673" s="13">
        <v>299</v>
      </c>
      <c r="C1673" s="13">
        <v>60795</v>
      </c>
      <c r="D1673" s="13">
        <v>0.96448999999999996</v>
      </c>
      <c r="E1673" s="13">
        <v>521.05000000000007</v>
      </c>
      <c r="F1673" s="13">
        <v>312.31</v>
      </c>
      <c r="G1673" s="13">
        <v>1.668374371617944</v>
      </c>
      <c r="H1673" s="58">
        <v>2.2605000000000001E-5</v>
      </c>
      <c r="I1673" s="58">
        <f t="shared" ref="I1673:I1736" si="105">H1673/D1673</f>
        <v>2.343725699592531E-5</v>
      </c>
      <c r="J1673" s="13">
        <v>1.7652000000000001E-2</v>
      </c>
      <c r="K1673" s="13">
        <f t="shared" ref="K1673:K1736" si="106">J1673/E1673/D1673</f>
        <v>3.5125036918275315E-5</v>
      </c>
      <c r="L1673" s="58">
        <f t="shared" ref="L1673:L1736" si="107">H1673*E1673/J1673</f>
        <v>0.66725216689326994</v>
      </c>
      <c r="M1673" s="13" t="s">
        <v>257</v>
      </c>
    </row>
    <row r="1674" spans="1:13" x14ac:dyDescent="0.15">
      <c r="A1674" s="13">
        <f t="shared" si="104"/>
        <v>26.850000000000023</v>
      </c>
      <c r="B1674" s="13">
        <v>300</v>
      </c>
      <c r="C1674" s="13">
        <v>60795</v>
      </c>
      <c r="D1674" s="13">
        <v>0.96126999999999996</v>
      </c>
      <c r="E1674" s="13">
        <v>521.05000000000007</v>
      </c>
      <c r="F1674" s="13">
        <v>312.31</v>
      </c>
      <c r="G1674" s="13">
        <v>1.668374371617944</v>
      </c>
      <c r="H1674" s="58">
        <v>2.2668E-5</v>
      </c>
      <c r="I1674" s="58">
        <f t="shared" si="105"/>
        <v>2.3581303900048894E-5</v>
      </c>
      <c r="J1674" s="13">
        <v>1.7701999999999999E-2</v>
      </c>
      <c r="K1674" s="13">
        <f t="shared" si="106"/>
        <v>3.5342522847809483E-5</v>
      </c>
      <c r="L1674" s="58">
        <f t="shared" si="107"/>
        <v>0.66722186193650457</v>
      </c>
      <c r="M1674" s="13" t="s">
        <v>257</v>
      </c>
    </row>
    <row r="1675" spans="1:13" x14ac:dyDescent="0.15">
      <c r="A1675" s="13">
        <f t="shared" si="104"/>
        <v>27.850000000000023</v>
      </c>
      <c r="B1675" s="13">
        <v>301</v>
      </c>
      <c r="C1675" s="13">
        <v>60795</v>
      </c>
      <c r="D1675" s="13">
        <v>0.95806999999999998</v>
      </c>
      <c r="E1675" s="13">
        <v>521.04</v>
      </c>
      <c r="F1675" s="13">
        <v>312.31</v>
      </c>
      <c r="G1675" s="13">
        <v>1.6683423521501071</v>
      </c>
      <c r="H1675" s="58">
        <v>2.2731E-5</v>
      </c>
      <c r="I1675" s="58">
        <f t="shared" si="105"/>
        <v>2.3725823791580992E-5</v>
      </c>
      <c r="J1675" s="13">
        <v>1.7750999999999999E-2</v>
      </c>
      <c r="K1675" s="13">
        <f t="shared" si="106"/>
        <v>3.5559407619716737E-5</v>
      </c>
      <c r="L1675" s="58">
        <f t="shared" si="107"/>
        <v>0.66721650836572588</v>
      </c>
      <c r="M1675" s="13" t="s">
        <v>257</v>
      </c>
    </row>
    <row r="1676" spans="1:13" x14ac:dyDescent="0.15">
      <c r="A1676" s="13">
        <f t="shared" si="104"/>
        <v>28.850000000000023</v>
      </c>
      <c r="B1676" s="13">
        <v>302</v>
      </c>
      <c r="C1676" s="13">
        <v>60795</v>
      </c>
      <c r="D1676" s="13">
        <v>0.95489999999999997</v>
      </c>
      <c r="E1676" s="13">
        <v>521.03</v>
      </c>
      <c r="F1676" s="13">
        <v>312.31</v>
      </c>
      <c r="G1676" s="13">
        <v>1.6683103326822708</v>
      </c>
      <c r="H1676" s="58">
        <v>2.2793999999999999E-5</v>
      </c>
      <c r="I1676" s="58">
        <f t="shared" si="105"/>
        <v>2.3870562362551051E-5</v>
      </c>
      <c r="J1676" s="13">
        <v>1.78E-2</v>
      </c>
      <c r="K1676" s="13">
        <f t="shared" si="106"/>
        <v>3.5776625838763148E-5</v>
      </c>
      <c r="L1676" s="58">
        <f t="shared" si="107"/>
        <v>0.66721111348314599</v>
      </c>
      <c r="M1676" s="13" t="s">
        <v>257</v>
      </c>
    </row>
    <row r="1677" spans="1:13" x14ac:dyDescent="0.15">
      <c r="A1677" s="13">
        <f t="shared" si="104"/>
        <v>29.850000000000023</v>
      </c>
      <c r="B1677" s="13">
        <v>303</v>
      </c>
      <c r="C1677" s="13">
        <v>60795</v>
      </c>
      <c r="D1677" s="13">
        <v>0.95174000000000003</v>
      </c>
      <c r="E1677" s="13">
        <v>521.03</v>
      </c>
      <c r="F1677" s="13">
        <v>312.31</v>
      </c>
      <c r="G1677" s="13">
        <v>1.6683103326822708</v>
      </c>
      <c r="H1677" s="58">
        <v>2.2857000000000002E-5</v>
      </c>
      <c r="I1677" s="58">
        <f t="shared" si="105"/>
        <v>2.4016012776598652E-5</v>
      </c>
      <c r="J1677" s="13">
        <v>1.7849E-2</v>
      </c>
      <c r="K1677" s="13">
        <f t="shared" si="106"/>
        <v>3.5994225841338972E-5</v>
      </c>
      <c r="L1677" s="58">
        <f t="shared" si="107"/>
        <v>0.66721848338842515</v>
      </c>
      <c r="M1677" s="13" t="s">
        <v>257</v>
      </c>
    </row>
    <row r="1678" spans="1:13" x14ac:dyDescent="0.15">
      <c r="A1678" s="13">
        <f t="shared" si="104"/>
        <v>30.850000000000023</v>
      </c>
      <c r="B1678" s="13">
        <v>304</v>
      </c>
      <c r="C1678" s="13">
        <v>60795</v>
      </c>
      <c r="D1678" s="13">
        <v>0.9486</v>
      </c>
      <c r="E1678" s="13">
        <v>521.02</v>
      </c>
      <c r="F1678" s="13">
        <v>312.31</v>
      </c>
      <c r="G1678" s="13">
        <v>1.6682783132144343</v>
      </c>
      <c r="H1678" s="58">
        <v>2.2918999999999999E-5</v>
      </c>
      <c r="I1678" s="58">
        <f t="shared" si="105"/>
        <v>2.4160868648534683E-5</v>
      </c>
      <c r="J1678" s="13">
        <v>1.7898000000000001E-2</v>
      </c>
      <c r="K1678" s="13">
        <f t="shared" si="106"/>
        <v>3.6213207144813571E-5</v>
      </c>
      <c r="L1678" s="58">
        <f t="shared" si="107"/>
        <v>0.6671838965247513</v>
      </c>
      <c r="M1678" s="13" t="s">
        <v>257</v>
      </c>
    </row>
    <row r="1679" spans="1:13" x14ac:dyDescent="0.15">
      <c r="A1679" s="13">
        <f t="shared" si="104"/>
        <v>31.850000000000023</v>
      </c>
      <c r="B1679" s="13">
        <v>305</v>
      </c>
      <c r="C1679" s="13">
        <v>60795</v>
      </c>
      <c r="D1679" s="13">
        <v>0.94549000000000005</v>
      </c>
      <c r="E1679" s="13">
        <v>521.02</v>
      </c>
      <c r="F1679" s="13">
        <v>312.31</v>
      </c>
      <c r="G1679" s="13">
        <v>1.6682783132144343</v>
      </c>
      <c r="H1679" s="58">
        <v>2.2982000000000001E-5</v>
      </c>
      <c r="I1679" s="58">
        <f t="shared" si="105"/>
        <v>2.4306973103893218E-5</v>
      </c>
      <c r="J1679" s="13">
        <v>1.7947000000000001E-2</v>
      </c>
      <c r="K1679" s="13">
        <f t="shared" si="106"/>
        <v>3.6431791548697976E-5</v>
      </c>
      <c r="L1679" s="58">
        <f t="shared" si="107"/>
        <v>0.6671912653925447</v>
      </c>
      <c r="M1679" s="13" t="s">
        <v>257</v>
      </c>
    </row>
    <row r="1680" spans="1:13" x14ac:dyDescent="0.15">
      <c r="A1680" s="13">
        <f t="shared" si="104"/>
        <v>32.850000000000023</v>
      </c>
      <c r="B1680" s="13">
        <v>306</v>
      </c>
      <c r="C1680" s="13">
        <v>60795</v>
      </c>
      <c r="D1680" s="13">
        <v>0.94238999999999995</v>
      </c>
      <c r="E1680" s="13">
        <v>521.01</v>
      </c>
      <c r="F1680" s="13">
        <v>312.3</v>
      </c>
      <c r="G1680" s="13">
        <v>1.6682997118155618</v>
      </c>
      <c r="H1680" s="58">
        <v>2.3045E-5</v>
      </c>
      <c r="I1680" s="58">
        <f t="shared" si="105"/>
        <v>2.4453782404312441E-5</v>
      </c>
      <c r="J1680" s="13">
        <v>1.7996000000000002E-2</v>
      </c>
      <c r="K1680" s="13">
        <f t="shared" si="106"/>
        <v>3.6652133222107432E-5</v>
      </c>
      <c r="L1680" s="58">
        <f t="shared" si="107"/>
        <v>0.66718578850855748</v>
      </c>
      <c r="M1680" s="13" t="s">
        <v>257</v>
      </c>
    </row>
    <row r="1681" spans="1:13" x14ac:dyDescent="0.15">
      <c r="A1681" s="13">
        <f t="shared" si="104"/>
        <v>33.850000000000023</v>
      </c>
      <c r="B1681" s="13">
        <v>307</v>
      </c>
      <c r="C1681" s="13">
        <v>60795</v>
      </c>
      <c r="D1681" s="13">
        <v>0.93932000000000004</v>
      </c>
      <c r="E1681" s="13">
        <v>521.01</v>
      </c>
      <c r="F1681" s="13">
        <v>312.3</v>
      </c>
      <c r="G1681" s="13">
        <v>1.6682997118155618</v>
      </c>
      <c r="H1681" s="58">
        <v>2.3107000000000001E-5</v>
      </c>
      <c r="I1681" s="58">
        <f t="shared" si="105"/>
        <v>2.459971042882085E-5</v>
      </c>
      <c r="J1681" s="13">
        <v>1.8044000000000001E-2</v>
      </c>
      <c r="K1681" s="13">
        <f t="shared" si="106"/>
        <v>3.6870004446950821E-5</v>
      </c>
      <c r="L1681" s="58">
        <f t="shared" si="107"/>
        <v>0.6672011787851917</v>
      </c>
      <c r="M1681" s="13" t="s">
        <v>257</v>
      </c>
    </row>
    <row r="1682" spans="1:13" x14ac:dyDescent="0.15">
      <c r="A1682" s="13">
        <f t="shared" si="104"/>
        <v>34.850000000000023</v>
      </c>
      <c r="B1682" s="13">
        <v>308</v>
      </c>
      <c r="C1682" s="13">
        <v>60795</v>
      </c>
      <c r="D1682" s="13">
        <v>0.93625999999999998</v>
      </c>
      <c r="E1682" s="13">
        <v>521</v>
      </c>
      <c r="F1682" s="13">
        <v>312.3</v>
      </c>
      <c r="G1682" s="13">
        <v>1.6682676913224463</v>
      </c>
      <c r="H1682" s="58">
        <v>2.317E-5</v>
      </c>
      <c r="I1682" s="58">
        <f t="shared" si="105"/>
        <v>2.474739922671053E-5</v>
      </c>
      <c r="J1682" s="13">
        <v>1.8093000000000001E-2</v>
      </c>
      <c r="K1682" s="13">
        <f t="shared" si="106"/>
        <v>3.7091670280574413E-5</v>
      </c>
      <c r="L1682" s="58">
        <f t="shared" si="107"/>
        <v>0.66719560050848392</v>
      </c>
      <c r="M1682" s="13" t="s">
        <v>257</v>
      </c>
    </row>
    <row r="1683" spans="1:13" x14ac:dyDescent="0.15">
      <c r="A1683" s="13">
        <f t="shared" si="104"/>
        <v>35.850000000000023</v>
      </c>
      <c r="B1683" s="13">
        <v>309</v>
      </c>
      <c r="C1683" s="13">
        <v>60795</v>
      </c>
      <c r="D1683" s="13">
        <v>0.93323</v>
      </c>
      <c r="E1683" s="13">
        <v>521</v>
      </c>
      <c r="F1683" s="13">
        <v>312.3</v>
      </c>
      <c r="G1683" s="13">
        <v>1.6682676913224463</v>
      </c>
      <c r="H1683" s="58">
        <v>2.3232000000000001E-5</v>
      </c>
      <c r="I1683" s="58">
        <f t="shared" si="105"/>
        <v>2.4894184713307545E-5</v>
      </c>
      <c r="J1683" s="13">
        <v>1.8141999999999998E-2</v>
      </c>
      <c r="K1683" s="13">
        <f t="shared" si="106"/>
        <v>3.7312877983906753E-5</v>
      </c>
      <c r="L1683" s="58">
        <f t="shared" si="107"/>
        <v>0.66717407121596306</v>
      </c>
      <c r="M1683" s="13" t="s">
        <v>257</v>
      </c>
    </row>
    <row r="1684" spans="1:13" x14ac:dyDescent="0.15">
      <c r="A1684" s="13">
        <f t="shared" si="104"/>
        <v>36.850000000000023</v>
      </c>
      <c r="B1684" s="13">
        <v>310</v>
      </c>
      <c r="C1684" s="13">
        <v>60795</v>
      </c>
      <c r="D1684" s="13">
        <v>0.93020999999999998</v>
      </c>
      <c r="E1684" s="13">
        <v>520.99</v>
      </c>
      <c r="F1684" s="13">
        <v>312.3</v>
      </c>
      <c r="G1684" s="13">
        <v>1.6682356708293307</v>
      </c>
      <c r="H1684" s="58">
        <v>2.3294000000000001E-5</v>
      </c>
      <c r="I1684" s="58">
        <f t="shared" si="105"/>
        <v>2.5041657260188562E-5</v>
      </c>
      <c r="J1684" s="13">
        <v>1.8190000000000001E-2</v>
      </c>
      <c r="K1684" s="13">
        <f t="shared" si="106"/>
        <v>3.7533780306842552E-5</v>
      </c>
      <c r="L1684" s="58">
        <f t="shared" si="107"/>
        <v>0.66717652886201206</v>
      </c>
      <c r="M1684" s="13" t="s">
        <v>257</v>
      </c>
    </row>
    <row r="1685" spans="1:13" x14ac:dyDescent="0.15">
      <c r="A1685" s="13">
        <f t="shared" si="104"/>
        <v>37.850000000000023</v>
      </c>
      <c r="B1685" s="13">
        <v>311</v>
      </c>
      <c r="C1685" s="13">
        <v>60795</v>
      </c>
      <c r="D1685" s="13">
        <v>0.92722000000000004</v>
      </c>
      <c r="E1685" s="13">
        <v>520.99</v>
      </c>
      <c r="F1685" s="13">
        <v>312.3</v>
      </c>
      <c r="G1685" s="13">
        <v>1.6682356708293307</v>
      </c>
      <c r="H1685" s="58">
        <v>2.3357E-5</v>
      </c>
      <c r="I1685" s="58">
        <f t="shared" si="105"/>
        <v>2.5190353961303682E-5</v>
      </c>
      <c r="J1685" s="13">
        <v>1.8238999999999998E-2</v>
      </c>
      <c r="K1685" s="13">
        <f t="shared" si="106"/>
        <v>3.7756249313511204E-5</v>
      </c>
      <c r="L1685" s="58">
        <f t="shared" si="107"/>
        <v>0.66718369592631177</v>
      </c>
      <c r="M1685" s="13" t="s">
        <v>257</v>
      </c>
    </row>
    <row r="1686" spans="1:13" x14ac:dyDescent="0.15">
      <c r="A1686" s="13">
        <f t="shared" si="104"/>
        <v>38.850000000000023</v>
      </c>
      <c r="B1686" s="13">
        <v>312</v>
      </c>
      <c r="C1686" s="13">
        <v>60795</v>
      </c>
      <c r="D1686" s="13">
        <v>0.92423999999999995</v>
      </c>
      <c r="E1686" s="13">
        <v>520.98</v>
      </c>
      <c r="F1686" s="13">
        <v>312.3</v>
      </c>
      <c r="G1686" s="13">
        <v>1.6682036503362152</v>
      </c>
      <c r="H1686" s="58">
        <v>2.3419000000000001E-5</v>
      </c>
      <c r="I1686" s="58">
        <f t="shared" si="105"/>
        <v>2.5338656625984593E-5</v>
      </c>
      <c r="J1686" s="13">
        <v>1.8287999999999999E-2</v>
      </c>
      <c r="K1686" s="13">
        <f t="shared" si="106"/>
        <v>3.7980475822391693E-5</v>
      </c>
      <c r="L1686" s="58">
        <f t="shared" si="107"/>
        <v>0.66714953083989503</v>
      </c>
      <c r="M1686" s="13" t="s">
        <v>257</v>
      </c>
    </row>
    <row r="1687" spans="1:13" x14ac:dyDescent="0.15">
      <c r="A1687" s="13">
        <f t="shared" si="104"/>
        <v>39.850000000000023</v>
      </c>
      <c r="B1687" s="13">
        <v>313</v>
      </c>
      <c r="C1687" s="13">
        <v>60795</v>
      </c>
      <c r="D1687" s="13">
        <v>0.92127999999999999</v>
      </c>
      <c r="E1687" s="13">
        <v>520.98</v>
      </c>
      <c r="F1687" s="13">
        <v>312.3</v>
      </c>
      <c r="G1687" s="13">
        <v>1.6682036503362152</v>
      </c>
      <c r="H1687" s="58">
        <v>2.3481000000000001E-5</v>
      </c>
      <c r="I1687" s="58">
        <f t="shared" si="105"/>
        <v>2.5487365404654395E-5</v>
      </c>
      <c r="J1687" s="13">
        <v>1.8336000000000002E-2</v>
      </c>
      <c r="K1687" s="13">
        <f t="shared" si="106"/>
        <v>3.8202510669001163E-5</v>
      </c>
      <c r="L1687" s="58">
        <f t="shared" si="107"/>
        <v>0.66716466950261777</v>
      </c>
      <c r="M1687" s="13" t="s">
        <v>257</v>
      </c>
    </row>
    <row r="1688" spans="1:13" x14ac:dyDescent="0.15">
      <c r="A1688" s="13">
        <f t="shared" si="104"/>
        <v>40.850000000000023</v>
      </c>
      <c r="B1688" s="13">
        <v>314</v>
      </c>
      <c r="C1688" s="13">
        <v>60795</v>
      </c>
      <c r="D1688" s="13">
        <v>0.91834000000000005</v>
      </c>
      <c r="E1688" s="13">
        <v>520.97</v>
      </c>
      <c r="F1688" s="13">
        <v>312.3</v>
      </c>
      <c r="G1688" s="13">
        <v>1.6681716298430995</v>
      </c>
      <c r="H1688" s="58">
        <v>2.3543000000000001E-5</v>
      </c>
      <c r="I1688" s="58">
        <f t="shared" si="105"/>
        <v>2.5636474508352027E-5</v>
      </c>
      <c r="J1688" s="13">
        <v>1.8384000000000001E-2</v>
      </c>
      <c r="K1688" s="13">
        <f t="shared" si="106"/>
        <v>3.8425877587212677E-5</v>
      </c>
      <c r="L1688" s="58">
        <f t="shared" si="107"/>
        <v>0.66716692286771107</v>
      </c>
      <c r="M1688" s="13" t="s">
        <v>257</v>
      </c>
    </row>
    <row r="1689" spans="1:13" x14ac:dyDescent="0.15">
      <c r="A1689" s="13">
        <f t="shared" si="104"/>
        <v>41.850000000000023</v>
      </c>
      <c r="B1689" s="13">
        <v>315</v>
      </c>
      <c r="C1689" s="13">
        <v>60795</v>
      </c>
      <c r="D1689" s="13">
        <v>0.91542000000000001</v>
      </c>
      <c r="E1689" s="13">
        <v>520.97</v>
      </c>
      <c r="F1689" s="13">
        <v>312.3</v>
      </c>
      <c r="G1689" s="13">
        <v>1.6681716298430995</v>
      </c>
      <c r="H1689" s="58">
        <v>2.3604999999999998E-5</v>
      </c>
      <c r="I1689" s="58">
        <f t="shared" si="105"/>
        <v>2.5785978021017672E-5</v>
      </c>
      <c r="J1689" s="13">
        <v>1.8433000000000001E-2</v>
      </c>
      <c r="K1689" s="13">
        <f t="shared" si="106"/>
        <v>3.8651193707068831E-5</v>
      </c>
      <c r="L1689" s="58">
        <f t="shared" si="107"/>
        <v>0.66714570878316048</v>
      </c>
      <c r="M1689" s="13" t="s">
        <v>257</v>
      </c>
    </row>
    <row r="1690" spans="1:13" x14ac:dyDescent="0.15">
      <c r="A1690" s="13">
        <f t="shared" si="104"/>
        <v>42.850000000000023</v>
      </c>
      <c r="B1690" s="13">
        <v>316</v>
      </c>
      <c r="C1690" s="13">
        <v>60795</v>
      </c>
      <c r="D1690" s="13">
        <v>0.91252</v>
      </c>
      <c r="E1690" s="13">
        <v>520.95999999999992</v>
      </c>
      <c r="F1690" s="13">
        <v>312.3</v>
      </c>
      <c r="G1690" s="13">
        <v>1.6681396093499836</v>
      </c>
      <c r="H1690" s="58">
        <v>2.3666999999999999E-5</v>
      </c>
      <c r="I1690" s="58">
        <f t="shared" si="105"/>
        <v>2.5935869898741946E-5</v>
      </c>
      <c r="J1690" s="13">
        <v>1.8481000000000001E-2</v>
      </c>
      <c r="K1690" s="13">
        <f t="shared" si="106"/>
        <v>3.8875742456211931E-5</v>
      </c>
      <c r="L1690" s="58">
        <f t="shared" si="107"/>
        <v>0.66714789892321824</v>
      </c>
      <c r="M1690" s="13" t="s">
        <v>257</v>
      </c>
    </row>
    <row r="1691" spans="1:13" x14ac:dyDescent="0.15">
      <c r="A1691" s="13">
        <f t="shared" si="104"/>
        <v>43.850000000000023</v>
      </c>
      <c r="B1691" s="13">
        <v>317</v>
      </c>
      <c r="C1691" s="13">
        <v>60795</v>
      </c>
      <c r="D1691" s="13">
        <v>0.90964</v>
      </c>
      <c r="E1691" s="13">
        <v>520.95999999999992</v>
      </c>
      <c r="F1691" s="13">
        <v>312.29000000000002</v>
      </c>
      <c r="G1691" s="13">
        <v>1.6681930257132789</v>
      </c>
      <c r="H1691" s="58">
        <v>2.3728000000000001E-5</v>
      </c>
      <c r="I1691" s="58">
        <f t="shared" si="105"/>
        <v>2.6085044633041642E-5</v>
      </c>
      <c r="J1691" s="13">
        <v>1.8529E-2</v>
      </c>
      <c r="K1691" s="13">
        <f t="shared" si="106"/>
        <v>3.9100116637658965E-5</v>
      </c>
      <c r="L1691" s="58">
        <f t="shared" si="107"/>
        <v>0.66713470127907593</v>
      </c>
      <c r="M1691" s="13" t="s">
        <v>257</v>
      </c>
    </row>
    <row r="1692" spans="1:13" x14ac:dyDescent="0.15">
      <c r="A1692" s="13">
        <f t="shared" si="104"/>
        <v>44.850000000000023</v>
      </c>
      <c r="B1692" s="13">
        <v>318</v>
      </c>
      <c r="C1692" s="13">
        <v>60795</v>
      </c>
      <c r="D1692" s="13">
        <v>0.90676999999999996</v>
      </c>
      <c r="E1692" s="13">
        <v>520.95000000000005</v>
      </c>
      <c r="F1692" s="13">
        <v>312.29000000000002</v>
      </c>
      <c r="G1692" s="13">
        <v>1.6681610041948189</v>
      </c>
      <c r="H1692" s="58">
        <v>2.3790000000000001E-5</v>
      </c>
      <c r="I1692" s="58">
        <f t="shared" si="105"/>
        <v>2.6235980458109556E-5</v>
      </c>
      <c r="J1692" s="13">
        <v>1.8577E-2</v>
      </c>
      <c r="K1692" s="13">
        <f t="shared" si="106"/>
        <v>3.9326237296236909E-5</v>
      </c>
      <c r="L1692" s="58">
        <f t="shared" si="107"/>
        <v>0.66713680895731298</v>
      </c>
      <c r="M1692" s="13" t="s">
        <v>257</v>
      </c>
    </row>
    <row r="1693" spans="1:13" x14ac:dyDescent="0.15">
      <c r="A1693" s="13">
        <f t="shared" si="104"/>
        <v>45.850000000000023</v>
      </c>
      <c r="B1693" s="13">
        <v>319</v>
      </c>
      <c r="C1693" s="13">
        <v>60795</v>
      </c>
      <c r="D1693" s="13">
        <v>0.90393000000000001</v>
      </c>
      <c r="E1693" s="13">
        <v>520.95000000000005</v>
      </c>
      <c r="F1693" s="13">
        <v>312.29000000000002</v>
      </c>
      <c r="G1693" s="13">
        <v>1.6681610041948189</v>
      </c>
      <c r="H1693" s="58">
        <v>2.3852000000000001E-5</v>
      </c>
      <c r="I1693" s="58">
        <f t="shared" si="105"/>
        <v>2.6386998993284879E-5</v>
      </c>
      <c r="J1693" s="13">
        <v>1.8624999999999999E-2</v>
      </c>
      <c r="K1693" s="13">
        <f t="shared" si="106"/>
        <v>3.9551725856971135E-5</v>
      </c>
      <c r="L1693" s="58">
        <f t="shared" si="107"/>
        <v>0.667151645637584</v>
      </c>
      <c r="M1693" s="13" t="s">
        <v>257</v>
      </c>
    </row>
    <row r="1694" spans="1:13" x14ac:dyDescent="0.15">
      <c r="A1694" s="13">
        <f t="shared" si="104"/>
        <v>46.850000000000023</v>
      </c>
      <c r="B1694" s="13">
        <v>320</v>
      </c>
      <c r="C1694" s="13">
        <v>60795</v>
      </c>
      <c r="D1694" s="13">
        <v>0.90110000000000001</v>
      </c>
      <c r="E1694" s="13">
        <v>520.93999999999994</v>
      </c>
      <c r="F1694" s="13">
        <v>312.29000000000002</v>
      </c>
      <c r="G1694" s="13">
        <v>1.6681289826763581</v>
      </c>
      <c r="H1694" s="58">
        <v>2.3913E-5</v>
      </c>
      <c r="I1694" s="58">
        <f t="shared" si="105"/>
        <v>2.653756519809122E-5</v>
      </c>
      <c r="J1694" s="13">
        <v>1.8672999999999999E-2</v>
      </c>
      <c r="K1694" s="13">
        <f t="shared" si="106"/>
        <v>3.9778957919290511E-5</v>
      </c>
      <c r="L1694" s="58">
        <f t="shared" si="107"/>
        <v>0.66712570127992288</v>
      </c>
      <c r="M1694" s="13" t="s">
        <v>257</v>
      </c>
    </row>
    <row r="1695" spans="1:13" x14ac:dyDescent="0.15">
      <c r="A1695" s="13">
        <f t="shared" si="104"/>
        <v>47.850000000000023</v>
      </c>
      <c r="B1695" s="13">
        <v>321</v>
      </c>
      <c r="C1695" s="13">
        <v>60795</v>
      </c>
      <c r="D1695" s="13">
        <v>0.89829000000000003</v>
      </c>
      <c r="E1695" s="13">
        <v>520.93999999999994</v>
      </c>
      <c r="F1695" s="13">
        <v>312.29000000000002</v>
      </c>
      <c r="G1695" s="13">
        <v>1.6681289826763581</v>
      </c>
      <c r="H1695" s="58">
        <v>2.3975E-5</v>
      </c>
      <c r="I1695" s="58">
        <f t="shared" si="105"/>
        <v>2.6689599127230627E-5</v>
      </c>
      <c r="J1695" s="13">
        <v>1.8721000000000002E-2</v>
      </c>
      <c r="K1695" s="13">
        <f t="shared" si="106"/>
        <v>4.0005967015740311E-5</v>
      </c>
      <c r="L1695" s="58">
        <f t="shared" si="107"/>
        <v>0.66714045724053195</v>
      </c>
      <c r="M1695" s="13" t="s">
        <v>257</v>
      </c>
    </row>
    <row r="1696" spans="1:13" x14ac:dyDescent="0.15">
      <c r="A1696" s="13">
        <f t="shared" si="104"/>
        <v>48.850000000000023</v>
      </c>
      <c r="B1696" s="13">
        <v>322</v>
      </c>
      <c r="C1696" s="13">
        <v>60795</v>
      </c>
      <c r="D1696" s="13">
        <v>0.89549000000000001</v>
      </c>
      <c r="E1696" s="13">
        <v>520.92999999999995</v>
      </c>
      <c r="F1696" s="13">
        <v>312.29000000000002</v>
      </c>
      <c r="G1696" s="13">
        <v>1.6680969611578977</v>
      </c>
      <c r="H1696" s="58">
        <v>2.4036000000000002E-5</v>
      </c>
      <c r="I1696" s="58">
        <f t="shared" si="105"/>
        <v>2.6841170755675664E-5</v>
      </c>
      <c r="J1696" s="13">
        <v>1.8769000000000001E-2</v>
      </c>
      <c r="K1696" s="13">
        <f t="shared" si="106"/>
        <v>4.0234723861174615E-5</v>
      </c>
      <c r="L1696" s="58">
        <f t="shared" si="107"/>
        <v>0.66711457616282166</v>
      </c>
      <c r="M1696" s="13" t="s">
        <v>257</v>
      </c>
    </row>
    <row r="1697" spans="1:13" x14ac:dyDescent="0.15">
      <c r="A1697" s="13">
        <f t="shared" si="104"/>
        <v>49.850000000000023</v>
      </c>
      <c r="B1697" s="13">
        <v>323</v>
      </c>
      <c r="C1697" s="13">
        <v>60795</v>
      </c>
      <c r="D1697" s="13">
        <v>0.89271999999999996</v>
      </c>
      <c r="E1697" s="13">
        <v>520.92999999999995</v>
      </c>
      <c r="F1697" s="13">
        <v>312.29000000000002</v>
      </c>
      <c r="G1697" s="13">
        <v>1.6680969611578977</v>
      </c>
      <c r="H1697" s="58">
        <v>2.4097999999999999E-5</v>
      </c>
      <c r="I1697" s="58">
        <f t="shared" si="105"/>
        <v>2.699390626400215E-5</v>
      </c>
      <c r="J1697" s="13">
        <v>1.8817E-2</v>
      </c>
      <c r="K1697" s="13">
        <f t="shared" si="106"/>
        <v>4.0462783144458882E-5</v>
      </c>
      <c r="L1697" s="58">
        <f t="shared" si="107"/>
        <v>0.66712925227188169</v>
      </c>
      <c r="M1697" s="13" t="s">
        <v>257</v>
      </c>
    </row>
    <row r="1698" spans="1:13" x14ac:dyDescent="0.15">
      <c r="A1698" s="13">
        <f t="shared" si="104"/>
        <v>50.850000000000023</v>
      </c>
      <c r="B1698" s="13">
        <v>324</v>
      </c>
      <c r="C1698" s="13">
        <v>60795</v>
      </c>
      <c r="D1698" s="13">
        <v>0.88995999999999997</v>
      </c>
      <c r="E1698" s="13">
        <v>520.92999999999995</v>
      </c>
      <c r="F1698" s="13">
        <v>312.29000000000002</v>
      </c>
      <c r="G1698" s="13">
        <v>1.6680969611578977</v>
      </c>
      <c r="H1698" s="58">
        <v>2.4159E-5</v>
      </c>
      <c r="I1698" s="58">
        <f t="shared" si="105"/>
        <v>2.7146163872533599E-5</v>
      </c>
      <c r="J1698" s="13">
        <v>1.8865E-2</v>
      </c>
      <c r="K1698" s="13">
        <f t="shared" si="106"/>
        <v>4.069180487549936E-5</v>
      </c>
      <c r="L1698" s="58">
        <f t="shared" si="107"/>
        <v>0.66711624012721971</v>
      </c>
      <c r="M1698" s="13" t="s">
        <v>257</v>
      </c>
    </row>
    <row r="1699" spans="1:13" x14ac:dyDescent="0.15">
      <c r="A1699" s="13">
        <f t="shared" si="104"/>
        <v>51.850000000000023</v>
      </c>
      <c r="B1699" s="13">
        <v>325</v>
      </c>
      <c r="C1699" s="13">
        <v>60795</v>
      </c>
      <c r="D1699" s="13">
        <v>0.88721000000000005</v>
      </c>
      <c r="E1699" s="13">
        <v>520.92000000000007</v>
      </c>
      <c r="F1699" s="13">
        <v>312.29000000000002</v>
      </c>
      <c r="G1699" s="13">
        <v>1.6680649396394378</v>
      </c>
      <c r="H1699" s="58">
        <v>2.4219999999999999E-5</v>
      </c>
      <c r="I1699" s="58">
        <f t="shared" si="105"/>
        <v>2.7299061101655749E-5</v>
      </c>
      <c r="J1699" s="13">
        <v>1.8912999999999999E-2</v>
      </c>
      <c r="K1699" s="13">
        <f t="shared" si="106"/>
        <v>4.092257586000699E-5</v>
      </c>
      <c r="L1699" s="58">
        <f t="shared" si="107"/>
        <v>0.66709048802411042</v>
      </c>
      <c r="M1699" s="13" t="s">
        <v>257</v>
      </c>
    </row>
    <row r="1700" spans="1:13" x14ac:dyDescent="0.15">
      <c r="A1700" s="13">
        <f t="shared" si="104"/>
        <v>52.850000000000023</v>
      </c>
      <c r="B1700" s="13">
        <v>326</v>
      </c>
      <c r="C1700" s="13">
        <v>60795</v>
      </c>
      <c r="D1700" s="13">
        <v>0.88449</v>
      </c>
      <c r="E1700" s="13">
        <v>520.92000000000007</v>
      </c>
      <c r="F1700" s="13">
        <v>312.29000000000002</v>
      </c>
      <c r="G1700" s="13">
        <v>1.6680649396394378</v>
      </c>
      <c r="H1700" s="58">
        <v>2.4281E-5</v>
      </c>
      <c r="I1700" s="58">
        <f t="shared" si="105"/>
        <v>2.7451977976008775E-5</v>
      </c>
      <c r="J1700" s="13">
        <v>1.8960999999999999E-2</v>
      </c>
      <c r="K1700" s="13">
        <f t="shared" si="106"/>
        <v>4.1152600024742161E-5</v>
      </c>
      <c r="L1700" s="58">
        <f t="shared" si="107"/>
        <v>0.6670776077211118</v>
      </c>
      <c r="M1700" s="13" t="s">
        <v>257</v>
      </c>
    </row>
    <row r="1701" spans="1:13" x14ac:dyDescent="0.15">
      <c r="A1701" s="13">
        <f t="shared" si="104"/>
        <v>53.850000000000023</v>
      </c>
      <c r="B1701" s="13">
        <v>327</v>
      </c>
      <c r="C1701" s="13">
        <v>60795</v>
      </c>
      <c r="D1701" s="13">
        <v>0.88178000000000001</v>
      </c>
      <c r="E1701" s="13">
        <v>520.91</v>
      </c>
      <c r="F1701" s="13">
        <v>312.29000000000002</v>
      </c>
      <c r="G1701" s="13">
        <v>1.668032918120977</v>
      </c>
      <c r="H1701" s="58">
        <v>2.4341999999999998E-5</v>
      </c>
      <c r="I1701" s="58">
        <f t="shared" si="105"/>
        <v>2.7605525187688536E-5</v>
      </c>
      <c r="J1701" s="13">
        <v>1.9008000000000001E-2</v>
      </c>
      <c r="K1701" s="13">
        <f t="shared" si="106"/>
        <v>4.1382191333061812E-5</v>
      </c>
      <c r="L1701" s="58">
        <f t="shared" si="107"/>
        <v>0.66708708017676766</v>
      </c>
      <c r="M1701" s="13" t="s">
        <v>257</v>
      </c>
    </row>
    <row r="1702" spans="1:13" x14ac:dyDescent="0.15">
      <c r="A1702" s="13">
        <f t="shared" si="104"/>
        <v>54.850000000000023</v>
      </c>
      <c r="B1702" s="13">
        <v>328</v>
      </c>
      <c r="C1702" s="13">
        <v>60795</v>
      </c>
      <c r="D1702" s="13">
        <v>0.87909000000000004</v>
      </c>
      <c r="E1702" s="13">
        <v>520.91</v>
      </c>
      <c r="F1702" s="13">
        <v>312.29000000000002</v>
      </c>
      <c r="G1702" s="13">
        <v>1.668032918120977</v>
      </c>
      <c r="H1702" s="58">
        <v>2.4403E-5</v>
      </c>
      <c r="I1702" s="58">
        <f t="shared" si="105"/>
        <v>2.7759387548487638E-5</v>
      </c>
      <c r="J1702" s="13">
        <v>1.9056E-2</v>
      </c>
      <c r="K1702" s="13">
        <f t="shared" si="106"/>
        <v>4.1613640366415103E-5</v>
      </c>
      <c r="L1702" s="58">
        <f t="shared" si="107"/>
        <v>0.66707424065910992</v>
      </c>
      <c r="M1702" s="13" t="s">
        <v>257</v>
      </c>
    </row>
    <row r="1703" spans="1:13" x14ac:dyDescent="0.15">
      <c r="A1703" s="13">
        <f t="shared" si="104"/>
        <v>55.850000000000023</v>
      </c>
      <c r="B1703" s="13">
        <v>329</v>
      </c>
      <c r="C1703" s="13">
        <v>60795</v>
      </c>
      <c r="D1703" s="13">
        <v>0.87641000000000002</v>
      </c>
      <c r="E1703" s="13">
        <v>520.9</v>
      </c>
      <c r="F1703" s="13">
        <v>312.29000000000002</v>
      </c>
      <c r="G1703" s="13">
        <v>1.6680008966025166</v>
      </c>
      <c r="H1703" s="58">
        <v>2.4464000000000002E-5</v>
      </c>
      <c r="I1703" s="58">
        <f t="shared" si="105"/>
        <v>2.7913875925651237E-5</v>
      </c>
      <c r="J1703" s="13">
        <v>1.9102999999999998E-2</v>
      </c>
      <c r="K1703" s="13">
        <f t="shared" si="106"/>
        <v>4.1844645596891303E-5</v>
      </c>
      <c r="L1703" s="58">
        <f t="shared" si="107"/>
        <v>0.66708357849552435</v>
      </c>
      <c r="M1703" s="13" t="s">
        <v>257</v>
      </c>
    </row>
    <row r="1704" spans="1:13" x14ac:dyDescent="0.15">
      <c r="A1704" s="13">
        <f t="shared" si="104"/>
        <v>56.850000000000023</v>
      </c>
      <c r="B1704" s="13">
        <v>330</v>
      </c>
      <c r="C1704" s="13">
        <v>60795</v>
      </c>
      <c r="D1704" s="13">
        <v>0.87375000000000003</v>
      </c>
      <c r="E1704" s="13">
        <v>520.9</v>
      </c>
      <c r="F1704" s="13">
        <v>312.29000000000002</v>
      </c>
      <c r="G1704" s="13">
        <v>1.6680008966025166</v>
      </c>
      <c r="H1704" s="58">
        <v>2.4525E-5</v>
      </c>
      <c r="I1704" s="58">
        <f t="shared" si="105"/>
        <v>2.8068669527896994E-5</v>
      </c>
      <c r="J1704" s="13">
        <v>1.9151000000000001E-2</v>
      </c>
      <c r="K1704" s="13">
        <f t="shared" si="106"/>
        <v>4.2077498200402025E-5</v>
      </c>
      <c r="L1704" s="58">
        <f t="shared" si="107"/>
        <v>0.66707077959375483</v>
      </c>
      <c r="M1704" s="13" t="s">
        <v>257</v>
      </c>
    </row>
    <row r="1705" spans="1:13" x14ac:dyDescent="0.15">
      <c r="A1705" s="13">
        <f t="shared" si="104"/>
        <v>57.850000000000023</v>
      </c>
      <c r="B1705" s="13">
        <v>331</v>
      </c>
      <c r="C1705" s="13">
        <v>60795</v>
      </c>
      <c r="D1705" s="13">
        <v>0.87111000000000005</v>
      </c>
      <c r="E1705" s="13">
        <v>520.9</v>
      </c>
      <c r="F1705" s="13">
        <v>312.28000000000003</v>
      </c>
      <c r="G1705" s="13">
        <v>1.6680543102344048</v>
      </c>
      <c r="H1705" s="58">
        <v>2.4586000000000001E-5</v>
      </c>
      <c r="I1705" s="58">
        <f t="shared" si="105"/>
        <v>2.8223760489490419E-5</v>
      </c>
      <c r="J1705" s="13">
        <v>1.9198E-2</v>
      </c>
      <c r="K1705" s="13">
        <f t="shared" si="106"/>
        <v>4.2308597655129165E-5</v>
      </c>
      <c r="L1705" s="58">
        <f t="shared" si="107"/>
        <v>0.66709279091572038</v>
      </c>
      <c r="M1705" s="13" t="s">
        <v>257</v>
      </c>
    </row>
    <row r="1706" spans="1:13" x14ac:dyDescent="0.15">
      <c r="A1706" s="13">
        <f t="shared" si="104"/>
        <v>58.850000000000023</v>
      </c>
      <c r="B1706" s="13">
        <v>332</v>
      </c>
      <c r="C1706" s="13">
        <v>60795</v>
      </c>
      <c r="D1706" s="13">
        <v>0.86848000000000003</v>
      </c>
      <c r="E1706" s="13">
        <v>520.89</v>
      </c>
      <c r="F1706" s="13">
        <v>312.28000000000003</v>
      </c>
      <c r="G1706" s="13">
        <v>1.668022287690534</v>
      </c>
      <c r="H1706" s="58">
        <v>2.4646000000000001E-5</v>
      </c>
      <c r="I1706" s="58">
        <f t="shared" si="105"/>
        <v>2.8378316138540898E-5</v>
      </c>
      <c r="J1706" s="13">
        <v>1.9245999999999999E-2</v>
      </c>
      <c r="K1706" s="13">
        <f t="shared" si="106"/>
        <v>4.2543639490785374E-5</v>
      </c>
      <c r="L1706" s="58">
        <f t="shared" si="107"/>
        <v>0.66704016107243069</v>
      </c>
      <c r="M1706" s="13" t="s">
        <v>257</v>
      </c>
    </row>
    <row r="1707" spans="1:13" x14ac:dyDescent="0.15">
      <c r="A1707" s="13">
        <f t="shared" si="104"/>
        <v>59.850000000000023</v>
      </c>
      <c r="B1707" s="13">
        <v>333</v>
      </c>
      <c r="C1707" s="13">
        <v>60795</v>
      </c>
      <c r="D1707" s="13">
        <v>0.86587000000000003</v>
      </c>
      <c r="E1707" s="13">
        <v>520.89</v>
      </c>
      <c r="F1707" s="13">
        <v>312.28000000000003</v>
      </c>
      <c r="G1707" s="13">
        <v>1.668022287690534</v>
      </c>
      <c r="H1707" s="58">
        <v>2.4706999999999999E-5</v>
      </c>
      <c r="I1707" s="58">
        <f t="shared" si="105"/>
        <v>2.8534306535623129E-5</v>
      </c>
      <c r="J1707" s="13">
        <v>1.9293000000000001E-2</v>
      </c>
      <c r="K1707" s="13">
        <f t="shared" si="106"/>
        <v>4.2776086719615394E-5</v>
      </c>
      <c r="L1707" s="58">
        <f t="shared" si="107"/>
        <v>0.66706210698180679</v>
      </c>
      <c r="M1707" s="13" t="s">
        <v>257</v>
      </c>
    </row>
    <row r="1708" spans="1:13" x14ac:dyDescent="0.15">
      <c r="A1708" s="13">
        <f t="shared" si="104"/>
        <v>60.850000000000023</v>
      </c>
      <c r="B1708" s="13">
        <v>334</v>
      </c>
      <c r="C1708" s="13">
        <v>60795</v>
      </c>
      <c r="D1708" s="13">
        <v>0.86326999999999998</v>
      </c>
      <c r="E1708" s="13">
        <v>520.88</v>
      </c>
      <c r="F1708" s="13">
        <v>312.28000000000003</v>
      </c>
      <c r="G1708" s="13">
        <v>1.6679902651466632</v>
      </c>
      <c r="H1708" s="58">
        <v>2.4768000000000001E-5</v>
      </c>
      <c r="I1708" s="58">
        <f t="shared" si="105"/>
        <v>2.8690907827215127E-5</v>
      </c>
      <c r="J1708" s="13">
        <v>1.934E-2</v>
      </c>
      <c r="K1708" s="13">
        <f t="shared" si="106"/>
        <v>4.3010267007079305E-5</v>
      </c>
      <c r="L1708" s="58">
        <f t="shared" si="107"/>
        <v>0.66707113960703213</v>
      </c>
      <c r="M1708" s="13" t="s">
        <v>257</v>
      </c>
    </row>
    <row r="1709" spans="1:13" x14ac:dyDescent="0.15">
      <c r="A1709" s="13">
        <f t="shared" si="104"/>
        <v>61.850000000000023</v>
      </c>
      <c r="B1709" s="13">
        <v>335</v>
      </c>
      <c r="C1709" s="13">
        <v>60795</v>
      </c>
      <c r="D1709" s="13">
        <v>0.86068999999999996</v>
      </c>
      <c r="E1709" s="13">
        <v>520.88</v>
      </c>
      <c r="F1709" s="13">
        <v>312.28000000000003</v>
      </c>
      <c r="G1709" s="13">
        <v>1.6679902651466632</v>
      </c>
      <c r="H1709" s="58">
        <v>2.4828E-5</v>
      </c>
      <c r="I1709" s="58">
        <f t="shared" si="105"/>
        <v>2.884662305824397E-5</v>
      </c>
      <c r="J1709" s="13">
        <v>1.9387000000000001E-2</v>
      </c>
      <c r="K1709" s="13">
        <f t="shared" si="106"/>
        <v>4.3244031084852562E-5</v>
      </c>
      <c r="L1709" s="58">
        <f t="shared" si="107"/>
        <v>0.66706600505493363</v>
      </c>
      <c r="M1709" s="13" t="s">
        <v>257</v>
      </c>
    </row>
    <row r="1710" spans="1:13" x14ac:dyDescent="0.15">
      <c r="A1710" s="13">
        <f t="shared" si="104"/>
        <v>62.850000000000023</v>
      </c>
      <c r="B1710" s="13">
        <v>336</v>
      </c>
      <c r="C1710" s="13">
        <v>60795</v>
      </c>
      <c r="D1710" s="13">
        <v>0.85812999999999995</v>
      </c>
      <c r="E1710" s="13">
        <v>520.88</v>
      </c>
      <c r="F1710" s="13">
        <v>312.28000000000003</v>
      </c>
      <c r="G1710" s="13">
        <v>1.6679902651466632</v>
      </c>
      <c r="H1710" s="58">
        <v>2.4888999999999998E-5</v>
      </c>
      <c r="I1710" s="58">
        <f t="shared" si="105"/>
        <v>2.9003763998461771E-5</v>
      </c>
      <c r="J1710" s="13">
        <v>1.9435000000000001E-2</v>
      </c>
      <c r="K1710" s="13">
        <f t="shared" si="106"/>
        <v>4.3480424711437152E-5</v>
      </c>
      <c r="L1710" s="58">
        <f t="shared" si="107"/>
        <v>0.6670533738101363</v>
      </c>
      <c r="M1710" s="13" t="s">
        <v>257</v>
      </c>
    </row>
    <row r="1711" spans="1:13" x14ac:dyDescent="0.15">
      <c r="A1711" s="13">
        <f t="shared" si="104"/>
        <v>63.850000000000023</v>
      </c>
      <c r="B1711" s="13">
        <v>337</v>
      </c>
      <c r="C1711" s="13">
        <v>60795</v>
      </c>
      <c r="D1711" s="13">
        <v>0.85558000000000001</v>
      </c>
      <c r="E1711" s="13">
        <v>520.87</v>
      </c>
      <c r="F1711" s="13">
        <v>312.28000000000003</v>
      </c>
      <c r="G1711" s="13">
        <v>1.6679582426027921</v>
      </c>
      <c r="H1711" s="58">
        <v>2.4949000000000001E-5</v>
      </c>
      <c r="I1711" s="58">
        <f t="shared" si="105"/>
        <v>2.9160335678720868E-5</v>
      </c>
      <c r="J1711" s="13">
        <v>1.9481999999999999E-2</v>
      </c>
      <c r="K1711" s="13">
        <f t="shared" si="106"/>
        <v>4.3716317401526787E-5</v>
      </c>
      <c r="L1711" s="58">
        <f t="shared" si="107"/>
        <v>0.66703550097525932</v>
      </c>
      <c r="M1711" s="13" t="s">
        <v>257</v>
      </c>
    </row>
    <row r="1712" spans="1:13" x14ac:dyDescent="0.15">
      <c r="A1712" s="13">
        <f t="shared" si="104"/>
        <v>64.850000000000023</v>
      </c>
      <c r="B1712" s="13">
        <v>338</v>
      </c>
      <c r="C1712" s="13">
        <v>60795</v>
      </c>
      <c r="D1712" s="13">
        <v>0.85304999999999997</v>
      </c>
      <c r="E1712" s="13">
        <v>520.87</v>
      </c>
      <c r="F1712" s="13">
        <v>312.28000000000003</v>
      </c>
      <c r="G1712" s="13">
        <v>1.6679582426027921</v>
      </c>
      <c r="H1712" s="58">
        <v>2.5009000000000001E-5</v>
      </c>
      <c r="I1712" s="58">
        <f t="shared" si="105"/>
        <v>2.9317156086982007E-5</v>
      </c>
      <c r="J1712" s="13">
        <v>1.9529000000000001E-2</v>
      </c>
      <c r="K1712" s="13">
        <f t="shared" si="106"/>
        <v>4.3951750178711109E-5</v>
      </c>
      <c r="L1712" s="58">
        <f t="shared" si="107"/>
        <v>0.66703045880485434</v>
      </c>
      <c r="M1712" s="13" t="s">
        <v>257</v>
      </c>
    </row>
    <row r="1713" spans="1:13" x14ac:dyDescent="0.15">
      <c r="A1713" s="13">
        <f t="shared" si="104"/>
        <v>65.850000000000023</v>
      </c>
      <c r="B1713" s="13">
        <v>339</v>
      </c>
      <c r="C1713" s="13">
        <v>60795</v>
      </c>
      <c r="D1713" s="13">
        <v>0.85053000000000001</v>
      </c>
      <c r="E1713" s="13">
        <v>520.86</v>
      </c>
      <c r="F1713" s="13">
        <v>312.28000000000003</v>
      </c>
      <c r="G1713" s="13">
        <v>1.6679262200589213</v>
      </c>
      <c r="H1713" s="58">
        <v>2.5069999999999999E-5</v>
      </c>
      <c r="I1713" s="58">
        <f t="shared" si="105"/>
        <v>2.9475738657072646E-5</v>
      </c>
      <c r="J1713" s="13">
        <v>1.9576E-2</v>
      </c>
      <c r="K1713" s="13">
        <f t="shared" si="106"/>
        <v>4.418891244214806E-5</v>
      </c>
      <c r="L1713" s="58">
        <f t="shared" si="107"/>
        <v>0.66703924192889252</v>
      </c>
      <c r="M1713" s="13" t="s">
        <v>257</v>
      </c>
    </row>
    <row r="1714" spans="1:13" x14ac:dyDescent="0.15">
      <c r="A1714" s="13">
        <f t="shared" si="104"/>
        <v>66.850000000000023</v>
      </c>
      <c r="B1714" s="13">
        <v>340</v>
      </c>
      <c r="C1714" s="13">
        <v>60795</v>
      </c>
      <c r="D1714" s="13">
        <v>0.84802</v>
      </c>
      <c r="E1714" s="13">
        <v>520.86</v>
      </c>
      <c r="F1714" s="13">
        <v>312.28000000000003</v>
      </c>
      <c r="G1714" s="13">
        <v>1.6679262200589213</v>
      </c>
      <c r="H1714" s="58">
        <v>2.5130000000000002E-5</v>
      </c>
      <c r="I1714" s="58">
        <f t="shared" si="105"/>
        <v>2.9633735053418553E-5</v>
      </c>
      <c r="J1714" s="13">
        <v>1.9623000000000002E-2</v>
      </c>
      <c r="K1714" s="13">
        <f t="shared" si="106"/>
        <v>4.4426111506059694E-5</v>
      </c>
      <c r="L1714" s="58">
        <f t="shared" si="107"/>
        <v>0.66703418437547779</v>
      </c>
      <c r="M1714" s="13" t="s">
        <v>257</v>
      </c>
    </row>
    <row r="1715" spans="1:13" x14ac:dyDescent="0.15">
      <c r="A1715" s="13">
        <f t="shared" si="104"/>
        <v>67.850000000000023</v>
      </c>
      <c r="B1715" s="13">
        <v>341</v>
      </c>
      <c r="C1715" s="13">
        <v>60795</v>
      </c>
      <c r="D1715" s="13">
        <v>0.84553</v>
      </c>
      <c r="E1715" s="13">
        <v>520.86</v>
      </c>
      <c r="F1715" s="13">
        <v>312.28000000000003</v>
      </c>
      <c r="G1715" s="13">
        <v>1.6679262200589213</v>
      </c>
      <c r="H1715" s="58">
        <v>2.5190000000000001E-5</v>
      </c>
      <c r="I1715" s="58">
        <f t="shared" si="105"/>
        <v>2.9791964803141225E-5</v>
      </c>
      <c r="J1715" s="13">
        <v>1.967E-2</v>
      </c>
      <c r="K1715" s="13">
        <f t="shared" si="106"/>
        <v>4.4663662388463194E-5</v>
      </c>
      <c r="L1715" s="58">
        <f t="shared" si="107"/>
        <v>0.6670291509913574</v>
      </c>
      <c r="M1715" s="13" t="s">
        <v>257</v>
      </c>
    </row>
    <row r="1716" spans="1:13" x14ac:dyDescent="0.15">
      <c r="A1716" s="13">
        <f t="shared" si="104"/>
        <v>68.850000000000023</v>
      </c>
      <c r="B1716" s="13">
        <v>342</v>
      </c>
      <c r="C1716" s="13">
        <v>60795</v>
      </c>
      <c r="D1716" s="13">
        <v>0.84306000000000003</v>
      </c>
      <c r="E1716" s="13">
        <v>520.85</v>
      </c>
      <c r="F1716" s="13">
        <v>312.28000000000003</v>
      </c>
      <c r="G1716" s="13">
        <v>1.6678941975150505</v>
      </c>
      <c r="H1716" s="58">
        <v>2.525E-5</v>
      </c>
      <c r="I1716" s="58">
        <f t="shared" si="105"/>
        <v>2.9950418712784381E-5</v>
      </c>
      <c r="J1716" s="13">
        <v>1.9716000000000001E-2</v>
      </c>
      <c r="K1716" s="13">
        <f t="shared" si="106"/>
        <v>4.4900136037437426E-5</v>
      </c>
      <c r="L1716" s="58">
        <f t="shared" si="107"/>
        <v>0.66704516636234534</v>
      </c>
      <c r="M1716" s="13" t="s">
        <v>257</v>
      </c>
    </row>
    <row r="1717" spans="1:13" x14ac:dyDescent="0.15">
      <c r="A1717" s="13">
        <f t="shared" si="104"/>
        <v>69.850000000000023</v>
      </c>
      <c r="B1717" s="13">
        <v>343</v>
      </c>
      <c r="C1717" s="13">
        <v>60795</v>
      </c>
      <c r="D1717" s="13">
        <v>0.84058999999999995</v>
      </c>
      <c r="E1717" s="13">
        <v>520.85</v>
      </c>
      <c r="F1717" s="13">
        <v>312.28000000000003</v>
      </c>
      <c r="G1717" s="13">
        <v>1.6678941975150505</v>
      </c>
      <c r="H1717" s="58">
        <v>2.531E-5</v>
      </c>
      <c r="I1717" s="58">
        <f t="shared" si="105"/>
        <v>3.0109803828263482E-5</v>
      </c>
      <c r="J1717" s="13">
        <v>1.9762999999999999E-2</v>
      </c>
      <c r="K1717" s="13">
        <f t="shared" si="106"/>
        <v>4.5139420883111142E-5</v>
      </c>
      <c r="L1717" s="58">
        <f t="shared" si="107"/>
        <v>0.6670401001872186</v>
      </c>
      <c r="M1717" s="13" t="s">
        <v>257</v>
      </c>
    </row>
    <row r="1718" spans="1:13" x14ac:dyDescent="0.15">
      <c r="A1718" s="13">
        <f t="shared" si="104"/>
        <v>70.850000000000023</v>
      </c>
      <c r="B1718" s="13">
        <v>344</v>
      </c>
      <c r="C1718" s="13">
        <v>60795</v>
      </c>
      <c r="D1718" s="13">
        <v>0.83814999999999995</v>
      </c>
      <c r="E1718" s="13">
        <v>520.85</v>
      </c>
      <c r="F1718" s="13">
        <v>312.28000000000003</v>
      </c>
      <c r="G1718" s="13">
        <v>1.6678941975150505</v>
      </c>
      <c r="H1718" s="58">
        <v>2.5369999999999999E-5</v>
      </c>
      <c r="I1718" s="58">
        <f t="shared" si="105"/>
        <v>3.026904492036032E-5</v>
      </c>
      <c r="J1718" s="13">
        <v>1.9810000000000001E-2</v>
      </c>
      <c r="K1718" s="13">
        <f t="shared" si="106"/>
        <v>4.53784918123806E-5</v>
      </c>
      <c r="L1718" s="58">
        <f t="shared" si="107"/>
        <v>0.6670350580514891</v>
      </c>
      <c r="M1718" s="13" t="s">
        <v>257</v>
      </c>
    </row>
    <row r="1719" spans="1:13" x14ac:dyDescent="0.15">
      <c r="A1719" s="13">
        <f t="shared" si="104"/>
        <v>71.850000000000023</v>
      </c>
      <c r="B1719" s="13">
        <v>345</v>
      </c>
      <c r="C1719" s="13">
        <v>60795</v>
      </c>
      <c r="D1719" s="13">
        <v>0.83572000000000002</v>
      </c>
      <c r="E1719" s="13">
        <v>520.83999999999992</v>
      </c>
      <c r="F1719" s="13">
        <v>312.28000000000003</v>
      </c>
      <c r="G1719" s="13">
        <v>1.6678621749711793</v>
      </c>
      <c r="H1719" s="58">
        <v>2.5429E-5</v>
      </c>
      <c r="I1719" s="58">
        <f t="shared" si="105"/>
        <v>3.0427655195520029E-5</v>
      </c>
      <c r="J1719" s="13">
        <v>1.9857E-2</v>
      </c>
      <c r="K1719" s="13">
        <f t="shared" si="106"/>
        <v>4.5619288757735121E-5</v>
      </c>
      <c r="L1719" s="58">
        <f t="shared" si="107"/>
        <v>0.66699100367628539</v>
      </c>
      <c r="M1719" s="13" t="s">
        <v>257</v>
      </c>
    </row>
    <row r="1720" spans="1:13" x14ac:dyDescent="0.15">
      <c r="A1720" s="13">
        <f t="shared" si="104"/>
        <v>72.850000000000023</v>
      </c>
      <c r="B1720" s="13">
        <v>346</v>
      </c>
      <c r="C1720" s="13">
        <v>60795</v>
      </c>
      <c r="D1720" s="13">
        <v>0.83330000000000004</v>
      </c>
      <c r="E1720" s="13">
        <v>520.83999999999992</v>
      </c>
      <c r="F1720" s="13">
        <v>312.28000000000003</v>
      </c>
      <c r="G1720" s="13">
        <v>1.6678621749711793</v>
      </c>
      <c r="H1720" s="58">
        <v>2.5488999999999999E-5</v>
      </c>
      <c r="I1720" s="58">
        <f t="shared" si="105"/>
        <v>3.0588023520940837E-5</v>
      </c>
      <c r="J1720" s="13">
        <v>1.9903000000000001E-2</v>
      </c>
      <c r="K1720" s="13">
        <f t="shared" si="106"/>
        <v>4.5857759354533624E-5</v>
      </c>
      <c r="L1720" s="58">
        <f t="shared" si="107"/>
        <v>0.66701958297744046</v>
      </c>
      <c r="M1720" s="13" t="s">
        <v>257</v>
      </c>
    </row>
    <row r="1721" spans="1:13" x14ac:dyDescent="0.15">
      <c r="A1721" s="13">
        <f t="shared" si="104"/>
        <v>73.850000000000023</v>
      </c>
      <c r="B1721" s="13">
        <v>347</v>
      </c>
      <c r="C1721" s="13">
        <v>60795</v>
      </c>
      <c r="D1721" s="13">
        <v>0.83089000000000002</v>
      </c>
      <c r="E1721" s="13">
        <v>520.83999999999992</v>
      </c>
      <c r="F1721" s="13">
        <v>312.27</v>
      </c>
      <c r="G1721" s="13">
        <v>1.6679155858712011</v>
      </c>
      <c r="H1721" s="58">
        <v>2.5548999999999999E-5</v>
      </c>
      <c r="I1721" s="58">
        <f t="shared" si="105"/>
        <v>3.0748955938812596E-5</v>
      </c>
      <c r="J1721" s="13">
        <v>1.9949999999999999E-2</v>
      </c>
      <c r="K1721" s="13">
        <f t="shared" si="106"/>
        <v>4.6099375025666033E-5</v>
      </c>
      <c r="L1721" s="58">
        <f t="shared" si="107"/>
        <v>0.66701459448621536</v>
      </c>
      <c r="M1721" s="13" t="s">
        <v>257</v>
      </c>
    </row>
    <row r="1722" spans="1:13" x14ac:dyDescent="0.15">
      <c r="A1722" s="13">
        <f t="shared" si="104"/>
        <v>74.850000000000023</v>
      </c>
      <c r="B1722" s="13">
        <v>348</v>
      </c>
      <c r="C1722" s="13">
        <v>60795</v>
      </c>
      <c r="D1722" s="13">
        <v>0.82850000000000001</v>
      </c>
      <c r="E1722" s="13">
        <v>520.83000000000004</v>
      </c>
      <c r="F1722" s="13">
        <v>312.27</v>
      </c>
      <c r="G1722" s="13">
        <v>1.6678835623018544</v>
      </c>
      <c r="H1722" s="58">
        <v>2.5607999999999999E-5</v>
      </c>
      <c r="I1722" s="58">
        <f t="shared" si="105"/>
        <v>3.0908871454435723E-5</v>
      </c>
      <c r="J1722" s="13">
        <v>1.9996E-2</v>
      </c>
      <c r="K1722" s="13">
        <f t="shared" si="106"/>
        <v>4.6339849984816599E-5</v>
      </c>
      <c r="L1722" s="58">
        <f t="shared" si="107"/>
        <v>0.66700413282656534</v>
      </c>
      <c r="M1722" s="13" t="s">
        <v>257</v>
      </c>
    </row>
    <row r="1723" spans="1:13" x14ac:dyDescent="0.15">
      <c r="A1723" s="13">
        <f t="shared" si="104"/>
        <v>75.850000000000023</v>
      </c>
      <c r="B1723" s="13">
        <v>349</v>
      </c>
      <c r="C1723" s="13">
        <v>60795</v>
      </c>
      <c r="D1723" s="13">
        <v>0.82613000000000003</v>
      </c>
      <c r="E1723" s="13">
        <v>520.83000000000004</v>
      </c>
      <c r="F1723" s="13">
        <v>312.27</v>
      </c>
      <c r="G1723" s="13">
        <v>1.6678835623018544</v>
      </c>
      <c r="H1723" s="58">
        <v>2.5667999999999999E-5</v>
      </c>
      <c r="I1723" s="58">
        <f t="shared" si="105"/>
        <v>3.1070170554271117E-5</v>
      </c>
      <c r="J1723" s="13">
        <v>2.0042999999999998E-2</v>
      </c>
      <c r="K1723" s="13">
        <f t="shared" si="106"/>
        <v>4.6582022550882123E-5</v>
      </c>
      <c r="L1723" s="58">
        <f t="shared" si="107"/>
        <v>0.66699917377638085</v>
      </c>
      <c r="M1723" s="13" t="s">
        <v>257</v>
      </c>
    </row>
    <row r="1724" spans="1:13" x14ac:dyDescent="0.15">
      <c r="A1724" s="13">
        <f t="shared" si="104"/>
        <v>76.850000000000023</v>
      </c>
      <c r="B1724" s="13">
        <v>350</v>
      </c>
      <c r="C1724" s="13">
        <v>60795</v>
      </c>
      <c r="D1724" s="13">
        <v>0.82376000000000005</v>
      </c>
      <c r="E1724" s="13">
        <v>520.83000000000004</v>
      </c>
      <c r="F1724" s="13">
        <v>312.27</v>
      </c>
      <c r="G1724" s="13">
        <v>1.6678835623018544</v>
      </c>
      <c r="H1724" s="58">
        <v>2.5728000000000002E-5</v>
      </c>
      <c r="I1724" s="58">
        <f t="shared" si="105"/>
        <v>3.123239778576284E-5</v>
      </c>
      <c r="J1724" s="13">
        <v>2.0088999999999999E-2</v>
      </c>
      <c r="K1724" s="13">
        <f t="shared" si="106"/>
        <v>4.6823257811998477E-5</v>
      </c>
      <c r="L1724" s="58">
        <f t="shared" si="107"/>
        <v>0.66702743989247859</v>
      </c>
      <c r="M1724" s="13" t="s">
        <v>257</v>
      </c>
    </row>
    <row r="1725" spans="1:13" x14ac:dyDescent="0.15">
      <c r="A1725" s="13">
        <f t="shared" si="104"/>
        <v>77.850000000000023</v>
      </c>
      <c r="B1725" s="13">
        <v>351</v>
      </c>
      <c r="C1725" s="13">
        <v>60795</v>
      </c>
      <c r="D1725" s="13">
        <v>0.82140999999999997</v>
      </c>
      <c r="E1725" s="13">
        <v>520.81999999999994</v>
      </c>
      <c r="F1725" s="13">
        <v>312.27</v>
      </c>
      <c r="G1725" s="13">
        <v>1.667851538732507</v>
      </c>
      <c r="H1725" s="58">
        <v>2.5786999999999999E-5</v>
      </c>
      <c r="I1725" s="58">
        <f t="shared" si="105"/>
        <v>3.1393579333097963E-5</v>
      </c>
      <c r="J1725" s="13">
        <v>2.0136000000000001E-2</v>
      </c>
      <c r="K1725" s="13">
        <f t="shared" si="106"/>
        <v>4.7067980363045995E-5</v>
      </c>
      <c r="L1725" s="58">
        <f t="shared" si="107"/>
        <v>0.66698377731426284</v>
      </c>
      <c r="M1725" s="13" t="s">
        <v>257</v>
      </c>
    </row>
    <row r="1726" spans="1:13" x14ac:dyDescent="0.15">
      <c r="A1726" s="13">
        <f t="shared" si="104"/>
        <v>78.850000000000023</v>
      </c>
      <c r="B1726" s="13">
        <v>352</v>
      </c>
      <c r="C1726" s="13">
        <v>60795</v>
      </c>
      <c r="D1726" s="13">
        <v>0.81908000000000003</v>
      </c>
      <c r="E1726" s="13">
        <v>520.81999999999994</v>
      </c>
      <c r="F1726" s="13">
        <v>312.27</v>
      </c>
      <c r="G1726" s="13">
        <v>1.667851538732507</v>
      </c>
      <c r="H1726" s="58">
        <v>2.5846E-5</v>
      </c>
      <c r="I1726" s="58">
        <f t="shared" si="105"/>
        <v>3.1554915270791621E-5</v>
      </c>
      <c r="J1726" s="13">
        <v>2.0181999999999999E-2</v>
      </c>
      <c r="K1726" s="13">
        <f t="shared" si="106"/>
        <v>4.7309703583361193E-5</v>
      </c>
      <c r="L1726" s="58">
        <f t="shared" si="107"/>
        <v>0.66698611237736594</v>
      </c>
      <c r="M1726" s="13" t="s">
        <v>257</v>
      </c>
    </row>
    <row r="1727" spans="1:13" x14ac:dyDescent="0.15">
      <c r="A1727" s="13">
        <f t="shared" si="104"/>
        <v>79.850000000000023</v>
      </c>
      <c r="B1727" s="13">
        <v>353</v>
      </c>
      <c r="C1727" s="13">
        <v>60795</v>
      </c>
      <c r="D1727" s="13">
        <v>0.81674999999999998</v>
      </c>
      <c r="E1727" s="13">
        <v>520.81999999999994</v>
      </c>
      <c r="F1727" s="13">
        <v>312.27</v>
      </c>
      <c r="G1727" s="13">
        <v>1.667851538732507</v>
      </c>
      <c r="H1727" s="58">
        <v>2.5905999999999999E-5</v>
      </c>
      <c r="I1727" s="58">
        <f t="shared" si="105"/>
        <v>3.1718396082032444E-5</v>
      </c>
      <c r="J1727" s="13">
        <v>2.0227999999999999E-2</v>
      </c>
      <c r="K1727" s="13">
        <f t="shared" si="106"/>
        <v>4.7552805965239509E-5</v>
      </c>
      <c r="L1727" s="58">
        <f t="shared" si="107"/>
        <v>0.6670141842989914</v>
      </c>
      <c r="M1727" s="13" t="s">
        <v>257</v>
      </c>
    </row>
    <row r="1728" spans="1:13" x14ac:dyDescent="0.15">
      <c r="A1728" s="13">
        <f t="shared" si="104"/>
        <v>80.850000000000023</v>
      </c>
      <c r="B1728" s="13">
        <v>354</v>
      </c>
      <c r="C1728" s="13">
        <v>60795</v>
      </c>
      <c r="D1728" s="13">
        <v>0.81444000000000005</v>
      </c>
      <c r="E1728" s="13">
        <v>520.80999999999995</v>
      </c>
      <c r="F1728" s="13">
        <v>312.27</v>
      </c>
      <c r="G1728" s="13">
        <v>1.6678195151631601</v>
      </c>
      <c r="H1728" s="58">
        <v>2.5965E-5</v>
      </c>
      <c r="I1728" s="58">
        <f t="shared" si="105"/>
        <v>3.1880801532341238E-5</v>
      </c>
      <c r="J1728" s="13">
        <v>2.0274E-2</v>
      </c>
      <c r="K1728" s="13">
        <f t="shared" si="106"/>
        <v>4.7797043326105917E-5</v>
      </c>
      <c r="L1728" s="58">
        <f t="shared" si="107"/>
        <v>0.66700363273157737</v>
      </c>
      <c r="M1728" s="13" t="s">
        <v>257</v>
      </c>
    </row>
    <row r="1729" spans="1:13" x14ac:dyDescent="0.15">
      <c r="A1729" s="13">
        <f t="shared" si="104"/>
        <v>81.850000000000023</v>
      </c>
      <c r="B1729" s="13">
        <v>355</v>
      </c>
      <c r="C1729" s="13">
        <v>60795</v>
      </c>
      <c r="D1729" s="13">
        <v>0.81215000000000004</v>
      </c>
      <c r="E1729" s="13">
        <v>520.80999999999995</v>
      </c>
      <c r="F1729" s="13">
        <v>312.27</v>
      </c>
      <c r="G1729" s="13">
        <v>1.6678195151631601</v>
      </c>
      <c r="H1729" s="58">
        <v>2.6024E-5</v>
      </c>
      <c r="I1729" s="58">
        <f t="shared" si="105"/>
        <v>3.2043341747214184E-5</v>
      </c>
      <c r="J1729" s="13">
        <v>2.0320999999999999E-2</v>
      </c>
      <c r="K1729" s="13">
        <f t="shared" si="106"/>
        <v>4.804293296736665E-5</v>
      </c>
      <c r="L1729" s="58">
        <f t="shared" si="107"/>
        <v>0.66697305447566546</v>
      </c>
      <c r="M1729" s="13" t="s">
        <v>257</v>
      </c>
    </row>
    <row r="1730" spans="1:13" x14ac:dyDescent="0.15">
      <c r="A1730" s="13">
        <f t="shared" si="104"/>
        <v>82.850000000000023</v>
      </c>
      <c r="B1730" s="13">
        <v>356</v>
      </c>
      <c r="C1730" s="13">
        <v>60795</v>
      </c>
      <c r="D1730" s="13">
        <v>0.80986000000000002</v>
      </c>
      <c r="E1730" s="13">
        <v>520.80999999999995</v>
      </c>
      <c r="F1730" s="13">
        <v>312.27</v>
      </c>
      <c r="G1730" s="13">
        <v>1.6678195151631601</v>
      </c>
      <c r="H1730" s="58">
        <v>2.6083000000000001E-5</v>
      </c>
      <c r="I1730" s="58">
        <f t="shared" si="105"/>
        <v>3.2206801175511814E-5</v>
      </c>
      <c r="J1730" s="13">
        <v>2.0367E-2</v>
      </c>
      <c r="K1730" s="13">
        <f t="shared" si="106"/>
        <v>4.8287842301583103E-5</v>
      </c>
      <c r="L1730" s="58">
        <f t="shared" si="107"/>
        <v>0.66697536357833742</v>
      </c>
      <c r="M1730" s="13" t="s">
        <v>257</v>
      </c>
    </row>
    <row r="1731" spans="1:13" x14ac:dyDescent="0.15">
      <c r="A1731" s="13">
        <f t="shared" si="104"/>
        <v>83.850000000000023</v>
      </c>
      <c r="B1731" s="13">
        <v>357</v>
      </c>
      <c r="C1731" s="13">
        <v>60795</v>
      </c>
      <c r="D1731" s="13">
        <v>0.80759000000000003</v>
      </c>
      <c r="E1731" s="13">
        <v>520.80000000000007</v>
      </c>
      <c r="F1731" s="13">
        <v>312.27</v>
      </c>
      <c r="G1731" s="13">
        <v>1.6677874915938133</v>
      </c>
      <c r="H1731" s="58">
        <v>2.6142000000000001E-5</v>
      </c>
      <c r="I1731" s="58">
        <f t="shared" si="105"/>
        <v>3.2370385963174381E-5</v>
      </c>
      <c r="J1731" s="13">
        <v>2.0413000000000001E-2</v>
      </c>
      <c r="K1731" s="13">
        <f t="shared" si="106"/>
        <v>4.8533870540725651E-5</v>
      </c>
      <c r="L1731" s="58">
        <f t="shared" si="107"/>
        <v>0.66696485572919229</v>
      </c>
      <c r="M1731" s="13" t="s">
        <v>257</v>
      </c>
    </row>
    <row r="1732" spans="1:13" x14ac:dyDescent="0.15">
      <c r="A1732" s="13">
        <f t="shared" si="104"/>
        <v>84.850000000000023</v>
      </c>
      <c r="B1732" s="13">
        <v>358</v>
      </c>
      <c r="C1732" s="13">
        <v>60795</v>
      </c>
      <c r="D1732" s="13">
        <v>0.80533999999999994</v>
      </c>
      <c r="E1732" s="13">
        <v>520.80000000000007</v>
      </c>
      <c r="F1732" s="13">
        <v>312.27</v>
      </c>
      <c r="G1732" s="13">
        <v>1.6677874915938133</v>
      </c>
      <c r="H1732" s="58">
        <v>2.6200999999999999E-5</v>
      </c>
      <c r="I1732" s="58">
        <f t="shared" si="105"/>
        <v>3.2534084982740209E-5</v>
      </c>
      <c r="J1732" s="13">
        <v>2.0459000000000001E-2</v>
      </c>
      <c r="K1732" s="13">
        <f t="shared" si="106"/>
        <v>4.8779141931142649E-5</v>
      </c>
      <c r="L1732" s="58">
        <f t="shared" si="107"/>
        <v>0.666967144044186</v>
      </c>
      <c r="M1732" s="13" t="s">
        <v>257</v>
      </c>
    </row>
    <row r="1733" spans="1:13" x14ac:dyDescent="0.15">
      <c r="A1733" s="13">
        <f t="shared" si="104"/>
        <v>85.850000000000023</v>
      </c>
      <c r="B1733" s="13">
        <v>359</v>
      </c>
      <c r="C1733" s="13">
        <v>60795</v>
      </c>
      <c r="D1733" s="13">
        <v>0.80308999999999997</v>
      </c>
      <c r="E1733" s="13">
        <v>520.80000000000007</v>
      </c>
      <c r="F1733" s="13">
        <v>312.27</v>
      </c>
      <c r="G1733" s="13">
        <v>1.6677874915938133</v>
      </c>
      <c r="H1733" s="58">
        <v>2.6259999999999999E-5</v>
      </c>
      <c r="I1733" s="58">
        <f t="shared" si="105"/>
        <v>3.2698701266358687E-5</v>
      </c>
      <c r="J1733" s="13">
        <v>2.0504999999999999E-2</v>
      </c>
      <c r="K1733" s="13">
        <f t="shared" si="106"/>
        <v>4.9025787664730232E-5</v>
      </c>
      <c r="L1733" s="58">
        <f t="shared" si="107"/>
        <v>0.6669694220921728</v>
      </c>
      <c r="M1733" s="13" t="s">
        <v>257</v>
      </c>
    </row>
    <row r="1734" spans="1:13" x14ac:dyDescent="0.15">
      <c r="A1734" s="13">
        <f t="shared" si="104"/>
        <v>86.850000000000023</v>
      </c>
      <c r="B1734" s="13">
        <v>360</v>
      </c>
      <c r="C1734" s="13">
        <v>60795</v>
      </c>
      <c r="D1734" s="13">
        <v>0.80086000000000002</v>
      </c>
      <c r="E1734" s="13">
        <v>520.79</v>
      </c>
      <c r="F1734" s="13">
        <v>312.27</v>
      </c>
      <c r="G1734" s="13">
        <v>1.6677554680244659</v>
      </c>
      <c r="H1734" s="58">
        <v>2.6319E-5</v>
      </c>
      <c r="I1734" s="58">
        <f t="shared" si="105"/>
        <v>3.2863421821541842E-5</v>
      </c>
      <c r="J1734" s="13">
        <v>2.0551E-2</v>
      </c>
      <c r="K1734" s="13">
        <f t="shared" si="106"/>
        <v>4.9273534915096173E-5</v>
      </c>
      <c r="L1734" s="58">
        <f t="shared" si="107"/>
        <v>0.66695888326602104</v>
      </c>
      <c r="M1734" s="13" t="s">
        <v>257</v>
      </c>
    </row>
    <row r="1735" spans="1:13" x14ac:dyDescent="0.15">
      <c r="A1735" s="13">
        <f t="shared" si="104"/>
        <v>87.850000000000023</v>
      </c>
      <c r="B1735" s="13">
        <v>361</v>
      </c>
      <c r="C1735" s="13">
        <v>60795</v>
      </c>
      <c r="D1735" s="13">
        <v>0.79864000000000002</v>
      </c>
      <c r="E1735" s="13">
        <v>520.79</v>
      </c>
      <c r="F1735" s="13">
        <v>312.27</v>
      </c>
      <c r="G1735" s="13">
        <v>1.6677554680244659</v>
      </c>
      <c r="H1735" s="58">
        <v>2.6378000000000001E-5</v>
      </c>
      <c r="I1735" s="58">
        <f t="shared" si="105"/>
        <v>3.3028648702794751E-5</v>
      </c>
      <c r="J1735" s="13">
        <v>2.0597000000000001E-2</v>
      </c>
      <c r="K1735" s="13">
        <f t="shared" si="106"/>
        <v>4.9521099019507338E-5</v>
      </c>
      <c r="L1735" s="58">
        <f t="shared" si="107"/>
        <v>0.66696114094285563</v>
      </c>
      <c r="M1735" s="13" t="s">
        <v>257</v>
      </c>
    </row>
    <row r="1736" spans="1:13" x14ac:dyDescent="0.15">
      <c r="A1736" s="13">
        <f t="shared" si="104"/>
        <v>88.850000000000023</v>
      </c>
      <c r="B1736" s="13">
        <v>362</v>
      </c>
      <c r="C1736" s="13">
        <v>60795</v>
      </c>
      <c r="D1736" s="13">
        <v>0.79642999999999997</v>
      </c>
      <c r="E1736" s="13">
        <v>520.79</v>
      </c>
      <c r="F1736" s="13">
        <v>312.27</v>
      </c>
      <c r="G1736" s="13">
        <v>1.6677554680244659</v>
      </c>
      <c r="H1736" s="58">
        <v>2.6435999999999999E-5</v>
      </c>
      <c r="I1736" s="58">
        <f t="shared" si="105"/>
        <v>3.3193124317265797E-5</v>
      </c>
      <c r="J1736" s="13">
        <v>2.0642000000000001E-2</v>
      </c>
      <c r="K1736" s="13">
        <f t="shared" si="106"/>
        <v>4.9767007408080408E-5</v>
      </c>
      <c r="L1736" s="58">
        <f t="shared" si="107"/>
        <v>0.66697046991570574</v>
      </c>
      <c r="M1736" s="13" t="s">
        <v>257</v>
      </c>
    </row>
    <row r="1737" spans="1:13" x14ac:dyDescent="0.15">
      <c r="A1737" s="13">
        <f t="shared" ref="A1737:A1800" si="108">B1737-273.15</f>
        <v>89.850000000000023</v>
      </c>
      <c r="B1737" s="13">
        <v>363</v>
      </c>
      <c r="C1737" s="13">
        <v>60795</v>
      </c>
      <c r="D1737" s="13">
        <v>0.79422999999999999</v>
      </c>
      <c r="E1737" s="13">
        <v>520.78</v>
      </c>
      <c r="F1737" s="13">
        <v>312.27</v>
      </c>
      <c r="G1737" s="13">
        <v>1.667723444455119</v>
      </c>
      <c r="H1737" s="58">
        <v>2.6495E-5</v>
      </c>
      <c r="I1737" s="58">
        <f t="shared" ref="I1737:I1800" si="109">H1737/D1737</f>
        <v>3.3359354343200334E-5</v>
      </c>
      <c r="J1737" s="13">
        <v>2.0688000000000002E-2</v>
      </c>
      <c r="K1737" s="13">
        <f t="shared" ref="K1737:K1800" si="110">J1737/E1737/D1737</f>
        <v>5.0017032651563296E-5</v>
      </c>
      <c r="L1737" s="58">
        <f t="shared" ref="L1737:L1800" si="111">H1737*E1737/J1737</f>
        <v>0.66695988495746317</v>
      </c>
      <c r="M1737" s="13" t="s">
        <v>257</v>
      </c>
    </row>
    <row r="1738" spans="1:13" x14ac:dyDescent="0.15">
      <c r="A1738" s="13">
        <f t="shared" si="108"/>
        <v>90.850000000000023</v>
      </c>
      <c r="B1738" s="13">
        <v>364</v>
      </c>
      <c r="C1738" s="13">
        <v>60795</v>
      </c>
      <c r="D1738" s="13">
        <v>0.79205000000000003</v>
      </c>
      <c r="E1738" s="13">
        <v>520.78</v>
      </c>
      <c r="F1738" s="13">
        <v>312.27</v>
      </c>
      <c r="G1738" s="13">
        <v>1.667723444455119</v>
      </c>
      <c r="H1738" s="58">
        <v>2.6553000000000001E-5</v>
      </c>
      <c r="I1738" s="58">
        <f t="shared" si="109"/>
        <v>3.3524398712202515E-5</v>
      </c>
      <c r="J1738" s="13">
        <v>2.0733999999999999E-2</v>
      </c>
      <c r="K1738" s="13">
        <f t="shared" si="110"/>
        <v>5.0266216637516956E-5</v>
      </c>
      <c r="L1738" s="58">
        <f t="shared" si="111"/>
        <v>0.66693697983987654</v>
      </c>
      <c r="M1738" s="13" t="s">
        <v>257</v>
      </c>
    </row>
    <row r="1739" spans="1:13" x14ac:dyDescent="0.15">
      <c r="A1739" s="13">
        <f t="shared" si="108"/>
        <v>91.850000000000023</v>
      </c>
      <c r="B1739" s="13">
        <v>365</v>
      </c>
      <c r="C1739" s="13">
        <v>60795</v>
      </c>
      <c r="D1739" s="13">
        <v>0.78986999999999996</v>
      </c>
      <c r="E1739" s="13">
        <v>520.78</v>
      </c>
      <c r="F1739" s="13">
        <v>312.27</v>
      </c>
      <c r="G1739" s="13">
        <v>1.667723444455119</v>
      </c>
      <c r="H1739" s="58">
        <v>2.6611999999999999E-5</v>
      </c>
      <c r="I1739" s="58">
        <f t="shared" si="109"/>
        <v>3.3691620140023039E-5</v>
      </c>
      <c r="J1739" s="13">
        <v>2.0778999999999999E-2</v>
      </c>
      <c r="K1739" s="13">
        <f t="shared" si="110"/>
        <v>5.0514345064392076E-5</v>
      </c>
      <c r="L1739" s="58">
        <f t="shared" si="111"/>
        <v>0.66697133452042923</v>
      </c>
      <c r="M1739" s="13" t="s">
        <v>257</v>
      </c>
    </row>
    <row r="1740" spans="1:13" x14ac:dyDescent="0.15">
      <c r="A1740" s="13">
        <f t="shared" si="108"/>
        <v>92.850000000000023</v>
      </c>
      <c r="B1740" s="13">
        <v>366</v>
      </c>
      <c r="C1740" s="13">
        <v>60795</v>
      </c>
      <c r="D1740" s="13">
        <v>0.78771000000000002</v>
      </c>
      <c r="E1740" s="13">
        <v>520.78</v>
      </c>
      <c r="F1740" s="13">
        <v>312.27</v>
      </c>
      <c r="G1740" s="13">
        <v>1.667723444455119</v>
      </c>
      <c r="H1740" s="58">
        <v>2.667E-5</v>
      </c>
      <c r="I1740" s="58">
        <f t="shared" si="109"/>
        <v>3.3857637963209812E-5</v>
      </c>
      <c r="J1740" s="13">
        <v>2.0825E-2</v>
      </c>
      <c r="K1740" s="13">
        <f t="shared" si="110"/>
        <v>5.0764995722925401E-5</v>
      </c>
      <c r="L1740" s="58">
        <f t="shared" si="111"/>
        <v>0.66694850420168061</v>
      </c>
      <c r="M1740" s="13" t="s">
        <v>257</v>
      </c>
    </row>
    <row r="1741" spans="1:13" x14ac:dyDescent="0.15">
      <c r="A1741" s="13">
        <f t="shared" si="108"/>
        <v>93.850000000000023</v>
      </c>
      <c r="B1741" s="13">
        <v>367</v>
      </c>
      <c r="C1741" s="13">
        <v>60795</v>
      </c>
      <c r="D1741" s="13">
        <v>0.78556999999999999</v>
      </c>
      <c r="E1741" s="13">
        <v>520.77</v>
      </c>
      <c r="F1741" s="13">
        <v>312.27</v>
      </c>
      <c r="G1741" s="13">
        <v>1.667691420885772</v>
      </c>
      <c r="H1741" s="58">
        <v>2.6729000000000001E-5</v>
      </c>
      <c r="I1741" s="58">
        <f t="shared" si="109"/>
        <v>3.4024975495500083E-5</v>
      </c>
      <c r="J1741" s="13">
        <v>2.0871000000000001E-2</v>
      </c>
      <c r="K1741" s="13">
        <f t="shared" si="110"/>
        <v>5.1016705559932061E-5</v>
      </c>
      <c r="L1741" s="58">
        <f t="shared" si="111"/>
        <v>0.66693792008049446</v>
      </c>
      <c r="M1741" s="13" t="s">
        <v>257</v>
      </c>
    </row>
    <row r="1742" spans="1:13" x14ac:dyDescent="0.15">
      <c r="A1742" s="13">
        <f t="shared" si="108"/>
        <v>94.850000000000023</v>
      </c>
      <c r="B1742" s="13">
        <v>368</v>
      </c>
      <c r="C1742" s="13">
        <v>60795</v>
      </c>
      <c r="D1742" s="13">
        <v>0.78342999999999996</v>
      </c>
      <c r="E1742" s="13">
        <v>520.77</v>
      </c>
      <c r="F1742" s="13">
        <v>312.26</v>
      </c>
      <c r="G1742" s="13">
        <v>1.6677448280279255</v>
      </c>
      <c r="H1742" s="58">
        <v>2.6787E-5</v>
      </c>
      <c r="I1742" s="58">
        <f t="shared" si="109"/>
        <v>3.4191950780541976E-5</v>
      </c>
      <c r="J1742" s="13">
        <v>2.0916000000000001E-2</v>
      </c>
      <c r="K1742" s="13">
        <f t="shared" si="110"/>
        <v>5.1266359335529078E-5</v>
      </c>
      <c r="L1742" s="58">
        <f t="shared" si="111"/>
        <v>0.66694712134251288</v>
      </c>
      <c r="M1742" s="13" t="s">
        <v>257</v>
      </c>
    </row>
    <row r="1743" spans="1:13" x14ac:dyDescent="0.15">
      <c r="A1743" s="13">
        <f t="shared" si="108"/>
        <v>95.850000000000023</v>
      </c>
      <c r="B1743" s="13">
        <v>369</v>
      </c>
      <c r="C1743" s="13">
        <v>60795</v>
      </c>
      <c r="D1743" s="13">
        <v>0.78129999999999999</v>
      </c>
      <c r="E1743" s="13">
        <v>520.77</v>
      </c>
      <c r="F1743" s="13">
        <v>312.26</v>
      </c>
      <c r="G1743" s="13">
        <v>1.6677448280279255</v>
      </c>
      <c r="H1743" s="58">
        <v>2.6845000000000001E-5</v>
      </c>
      <c r="I1743" s="58">
        <f t="shared" si="109"/>
        <v>3.4359400998336107E-5</v>
      </c>
      <c r="J1743" s="13">
        <v>2.0962000000000001E-2</v>
      </c>
      <c r="K1743" s="13">
        <f t="shared" si="110"/>
        <v>5.1519179105659353E-5</v>
      </c>
      <c r="L1743" s="58">
        <f t="shared" si="111"/>
        <v>0.66692446569983777</v>
      </c>
      <c r="M1743" s="13" t="s">
        <v>257</v>
      </c>
    </row>
    <row r="1744" spans="1:13" x14ac:dyDescent="0.15">
      <c r="A1744" s="13">
        <f t="shared" si="108"/>
        <v>96.850000000000023</v>
      </c>
      <c r="B1744" s="13">
        <v>370</v>
      </c>
      <c r="C1744" s="13">
        <v>60795</v>
      </c>
      <c r="D1744" s="13">
        <v>0.77919000000000005</v>
      </c>
      <c r="E1744" s="13">
        <v>520.76</v>
      </c>
      <c r="F1744" s="13">
        <v>312.26</v>
      </c>
      <c r="G1744" s="13">
        <v>1.6677128034330366</v>
      </c>
      <c r="H1744" s="58">
        <v>2.6903999999999999E-5</v>
      </c>
      <c r="I1744" s="58">
        <f t="shared" si="109"/>
        <v>3.4528163862472567E-5</v>
      </c>
      <c r="J1744" s="13">
        <v>2.1007000000000001E-2</v>
      </c>
      <c r="K1744" s="13">
        <f t="shared" si="110"/>
        <v>5.1770581947997957E-5</v>
      </c>
      <c r="L1744" s="58">
        <f t="shared" si="111"/>
        <v>0.66694563907268989</v>
      </c>
      <c r="M1744" s="13" t="s">
        <v>257</v>
      </c>
    </row>
    <row r="1745" spans="1:13" x14ac:dyDescent="0.15">
      <c r="A1745" s="13">
        <f t="shared" si="108"/>
        <v>97.850000000000023</v>
      </c>
      <c r="B1745" s="13">
        <v>371</v>
      </c>
      <c r="C1745" s="13">
        <v>60795</v>
      </c>
      <c r="D1745" s="13">
        <v>0.77708999999999995</v>
      </c>
      <c r="E1745" s="13">
        <v>520.76</v>
      </c>
      <c r="F1745" s="13">
        <v>312.26</v>
      </c>
      <c r="G1745" s="13">
        <v>1.6677128034330366</v>
      </c>
      <c r="H1745" s="58">
        <v>2.6962E-5</v>
      </c>
      <c r="I1745" s="58">
        <f t="shared" si="109"/>
        <v>3.4696109845706418E-5</v>
      </c>
      <c r="J1745" s="13">
        <v>2.1052000000000001E-2</v>
      </c>
      <c r="K1745" s="13">
        <f t="shared" si="110"/>
        <v>5.202168592427341E-5</v>
      </c>
      <c r="L1745" s="58">
        <f t="shared" si="111"/>
        <v>0.66695473684210527</v>
      </c>
      <c r="M1745" s="13" t="s">
        <v>257</v>
      </c>
    </row>
    <row r="1746" spans="1:13" x14ac:dyDescent="0.15">
      <c r="A1746" s="13">
        <f t="shared" si="108"/>
        <v>98.850000000000023</v>
      </c>
      <c r="B1746" s="13">
        <v>372</v>
      </c>
      <c r="C1746" s="13">
        <v>60795</v>
      </c>
      <c r="D1746" s="13">
        <v>0.77500000000000002</v>
      </c>
      <c r="E1746" s="13">
        <v>520.76</v>
      </c>
      <c r="F1746" s="13">
        <v>312.26</v>
      </c>
      <c r="G1746" s="13">
        <v>1.6677128034330366</v>
      </c>
      <c r="H1746" s="58">
        <v>2.7019999999999999E-5</v>
      </c>
      <c r="I1746" s="58">
        <f t="shared" si="109"/>
        <v>3.4864516129032258E-5</v>
      </c>
      <c r="J1746" s="13">
        <v>2.1097999999999999E-2</v>
      </c>
      <c r="K1746" s="13">
        <f t="shared" si="110"/>
        <v>5.2275954002710675E-5</v>
      </c>
      <c r="L1746" s="58">
        <f t="shared" si="111"/>
        <v>0.66693218314532177</v>
      </c>
      <c r="M1746" s="13" t="s">
        <v>257</v>
      </c>
    </row>
    <row r="1747" spans="1:13" x14ac:dyDescent="0.15">
      <c r="A1747" s="13">
        <f t="shared" si="108"/>
        <v>99.850000000000023</v>
      </c>
      <c r="B1747" s="13">
        <v>373</v>
      </c>
      <c r="C1747" s="13">
        <v>60795</v>
      </c>
      <c r="D1747" s="13">
        <v>0.77292000000000005</v>
      </c>
      <c r="E1747" s="13">
        <v>520.76</v>
      </c>
      <c r="F1747" s="13">
        <v>312.26</v>
      </c>
      <c r="G1747" s="13">
        <v>1.6677128034330366</v>
      </c>
      <c r="H1747" s="58">
        <v>2.7078000000000001E-5</v>
      </c>
      <c r="I1747" s="58">
        <f t="shared" si="109"/>
        <v>3.5033379909951867E-5</v>
      </c>
      <c r="J1747" s="13">
        <v>2.1142999999999999E-2</v>
      </c>
      <c r="K1747" s="13">
        <f t="shared" si="110"/>
        <v>5.2528433109421241E-5</v>
      </c>
      <c r="L1747" s="58">
        <f t="shared" si="111"/>
        <v>0.66694127039682161</v>
      </c>
      <c r="M1747" s="13" t="s">
        <v>257</v>
      </c>
    </row>
    <row r="1748" spans="1:13" x14ac:dyDescent="0.15">
      <c r="A1748" s="13">
        <f t="shared" si="108"/>
        <v>-189.14999999999998</v>
      </c>
      <c r="B1748" s="13">
        <v>84</v>
      </c>
      <c r="C1748" s="13">
        <v>70927.5</v>
      </c>
      <c r="D1748" s="13">
        <v>4.1113999999999997</v>
      </c>
      <c r="E1748" s="13">
        <v>555.32000000000005</v>
      </c>
      <c r="F1748" s="13">
        <v>324.79999999999995</v>
      </c>
      <c r="G1748" s="13">
        <v>1.7097290640394092</v>
      </c>
      <c r="H1748" s="58">
        <v>6.8328E-6</v>
      </c>
      <c r="I1748" s="58">
        <f t="shared" si="109"/>
        <v>1.661915649170599E-6</v>
      </c>
      <c r="J1748" s="13">
        <v>5.2703000000000003E-3</v>
      </c>
      <c r="K1748" s="13">
        <f t="shared" si="110"/>
        <v>2.3083533587429184E-6</v>
      </c>
      <c r="L1748" s="58">
        <f t="shared" si="111"/>
        <v>0.71995721230290499</v>
      </c>
      <c r="M1748" s="13" t="s">
        <v>257</v>
      </c>
    </row>
    <row r="1749" spans="1:13" x14ac:dyDescent="0.15">
      <c r="A1749" s="13">
        <f t="shared" si="108"/>
        <v>-188.14999999999998</v>
      </c>
      <c r="B1749" s="13">
        <v>85</v>
      </c>
      <c r="C1749" s="13">
        <v>70927.5</v>
      </c>
      <c r="D1749" s="13">
        <v>4.0591999999999997</v>
      </c>
      <c r="E1749" s="13">
        <v>553.71</v>
      </c>
      <c r="F1749" s="13">
        <v>324.11</v>
      </c>
      <c r="G1749" s="13">
        <v>1.7084014686371911</v>
      </c>
      <c r="H1749" s="58">
        <v>6.9176999999999999E-6</v>
      </c>
      <c r="I1749" s="58">
        <f t="shared" si="109"/>
        <v>1.7042027985810012E-6</v>
      </c>
      <c r="J1749" s="13">
        <v>5.3353999999999997E-3</v>
      </c>
      <c r="K1749" s="13">
        <f t="shared" si="110"/>
        <v>2.3738002302695668E-6</v>
      </c>
      <c r="L1749" s="58">
        <f t="shared" si="111"/>
        <v>0.71792174288713129</v>
      </c>
      <c r="M1749" s="13" t="s">
        <v>257</v>
      </c>
    </row>
    <row r="1750" spans="1:13" x14ac:dyDescent="0.15">
      <c r="A1750" s="13">
        <f t="shared" si="108"/>
        <v>-187.14999999999998</v>
      </c>
      <c r="B1750" s="13">
        <v>86</v>
      </c>
      <c r="C1750" s="13">
        <v>70927.5</v>
      </c>
      <c r="D1750" s="13">
        <v>4.0084</v>
      </c>
      <c r="E1750" s="13">
        <v>552.20000000000005</v>
      </c>
      <c r="F1750" s="13">
        <v>323.48</v>
      </c>
      <c r="G1750" s="13">
        <v>1.7070607147273402</v>
      </c>
      <c r="H1750" s="58">
        <v>7.0025000000000003E-6</v>
      </c>
      <c r="I1750" s="58">
        <f t="shared" si="109"/>
        <v>1.7469563915776869E-6</v>
      </c>
      <c r="J1750" s="13">
        <v>5.4013000000000004E-3</v>
      </c>
      <c r="K1750" s="13">
        <f t="shared" si="110"/>
        <v>2.4402304598951402E-6</v>
      </c>
      <c r="L1750" s="58">
        <f t="shared" si="111"/>
        <v>0.71589811711995266</v>
      </c>
      <c r="M1750" s="13" t="s">
        <v>257</v>
      </c>
    </row>
    <row r="1751" spans="1:13" x14ac:dyDescent="0.15">
      <c r="A1751" s="13">
        <f t="shared" si="108"/>
        <v>-186.14999999999998</v>
      </c>
      <c r="B1751" s="13">
        <v>87</v>
      </c>
      <c r="C1751" s="13">
        <v>70927.5</v>
      </c>
      <c r="D1751" s="13">
        <v>3.9590000000000001</v>
      </c>
      <c r="E1751" s="13">
        <v>550.79</v>
      </c>
      <c r="F1751" s="13">
        <v>322.88</v>
      </c>
      <c r="G1751" s="13">
        <v>1.7058659563924676</v>
      </c>
      <c r="H1751" s="58">
        <v>7.0872999999999999E-6</v>
      </c>
      <c r="I1751" s="58">
        <f t="shared" si="109"/>
        <v>1.7901742864359686E-6</v>
      </c>
      <c r="J1751" s="13">
        <v>5.4676999999999998E-3</v>
      </c>
      <c r="K1751" s="13">
        <f t="shared" si="110"/>
        <v>2.5074548940269087E-6</v>
      </c>
      <c r="L1751" s="58">
        <f t="shared" si="111"/>
        <v>0.71394077345135976</v>
      </c>
      <c r="M1751" s="13" t="s">
        <v>257</v>
      </c>
    </row>
    <row r="1752" spans="1:13" x14ac:dyDescent="0.15">
      <c r="A1752" s="13">
        <f t="shared" si="108"/>
        <v>-185.14999999999998</v>
      </c>
      <c r="B1752" s="13">
        <v>88</v>
      </c>
      <c r="C1752" s="13">
        <v>70927.5</v>
      </c>
      <c r="D1752" s="13">
        <v>3.9108000000000001</v>
      </c>
      <c r="E1752" s="13">
        <v>549.47</v>
      </c>
      <c r="F1752" s="13">
        <v>322.33</v>
      </c>
      <c r="G1752" s="13">
        <v>1.7046815375546802</v>
      </c>
      <c r="H1752" s="58">
        <v>7.1720000000000001E-6</v>
      </c>
      <c r="I1752" s="58">
        <f t="shared" si="109"/>
        <v>1.833895878081211E-6</v>
      </c>
      <c r="J1752" s="13">
        <v>5.5345000000000004E-3</v>
      </c>
      <c r="K1752" s="13">
        <f t="shared" si="110"/>
        <v>2.5755429671311163E-6</v>
      </c>
      <c r="L1752" s="58">
        <f t="shared" si="111"/>
        <v>0.71204243201734585</v>
      </c>
      <c r="M1752" s="13" t="s">
        <v>257</v>
      </c>
    </row>
    <row r="1753" spans="1:13" x14ac:dyDescent="0.15">
      <c r="A1753" s="13">
        <f t="shared" si="108"/>
        <v>-184.14999999999998</v>
      </c>
      <c r="B1753" s="13">
        <v>89</v>
      </c>
      <c r="C1753" s="13">
        <v>70927.5</v>
      </c>
      <c r="D1753" s="13">
        <v>3.8639000000000001</v>
      </c>
      <c r="E1753" s="13">
        <v>548.2399999999999</v>
      </c>
      <c r="F1753" s="13">
        <v>321.82</v>
      </c>
      <c r="G1753" s="13">
        <v>1.7035609968305261</v>
      </c>
      <c r="H1753" s="58">
        <v>7.2564999999999999E-6</v>
      </c>
      <c r="I1753" s="58">
        <f t="shared" si="109"/>
        <v>1.8780247936023189E-6</v>
      </c>
      <c r="J1753" s="13">
        <v>5.6017000000000003E-3</v>
      </c>
      <c r="K1753" s="13">
        <f t="shared" si="110"/>
        <v>2.6443762592923178E-6</v>
      </c>
      <c r="L1753" s="58">
        <f t="shared" si="111"/>
        <v>0.71019575486013165</v>
      </c>
      <c r="M1753" s="13" t="s">
        <v>257</v>
      </c>
    </row>
    <row r="1754" spans="1:13" x14ac:dyDescent="0.15">
      <c r="A1754" s="13">
        <f t="shared" si="108"/>
        <v>-183.14999999999998</v>
      </c>
      <c r="B1754" s="13">
        <v>90</v>
      </c>
      <c r="C1754" s="13">
        <v>70927.5</v>
      </c>
      <c r="D1754" s="13">
        <v>3.8182</v>
      </c>
      <c r="E1754" s="13">
        <v>547.08000000000004</v>
      </c>
      <c r="F1754" s="13">
        <v>321.34000000000003</v>
      </c>
      <c r="G1754" s="13">
        <v>1.7024957988423477</v>
      </c>
      <c r="H1754" s="58">
        <v>7.3409999999999997E-6</v>
      </c>
      <c r="I1754" s="58">
        <f t="shared" si="109"/>
        <v>1.9226337017442775E-6</v>
      </c>
      <c r="J1754" s="13">
        <v>5.6692000000000001E-3</v>
      </c>
      <c r="K1754" s="13">
        <f t="shared" si="110"/>
        <v>2.7140151454875077E-6</v>
      </c>
      <c r="L1754" s="58">
        <f t="shared" si="111"/>
        <v>0.70840934876173001</v>
      </c>
      <c r="M1754" s="13" t="s">
        <v>257</v>
      </c>
    </row>
    <row r="1755" spans="1:13" x14ac:dyDescent="0.15">
      <c r="A1755" s="13">
        <f t="shared" si="108"/>
        <v>-182.14999999999998</v>
      </c>
      <c r="B1755" s="13">
        <v>91</v>
      </c>
      <c r="C1755" s="13">
        <v>70927.5</v>
      </c>
      <c r="D1755" s="13">
        <v>3.7736000000000001</v>
      </c>
      <c r="E1755" s="13">
        <v>545.99</v>
      </c>
      <c r="F1755" s="13">
        <v>320.90000000000003</v>
      </c>
      <c r="G1755" s="13">
        <v>1.7014334683702086</v>
      </c>
      <c r="H1755" s="58">
        <v>7.4254000000000001E-6</v>
      </c>
      <c r="I1755" s="58">
        <f t="shared" si="109"/>
        <v>1.9677231291074836E-6</v>
      </c>
      <c r="J1755" s="13">
        <v>5.7367E-3</v>
      </c>
      <c r="K1755" s="13">
        <f t="shared" si="110"/>
        <v>2.7843356455655298E-6</v>
      </c>
      <c r="L1755" s="58">
        <f t="shared" si="111"/>
        <v>0.70671189812958668</v>
      </c>
      <c r="M1755" s="13" t="s">
        <v>257</v>
      </c>
    </row>
    <row r="1756" spans="1:13" x14ac:dyDescent="0.15">
      <c r="A1756" s="13">
        <f t="shared" si="108"/>
        <v>-181.14999999999998</v>
      </c>
      <c r="B1756" s="13">
        <v>92</v>
      </c>
      <c r="C1756" s="13">
        <v>70927.5</v>
      </c>
      <c r="D1756" s="13">
        <v>3.7301000000000002</v>
      </c>
      <c r="E1756" s="13">
        <v>544.96</v>
      </c>
      <c r="F1756" s="13">
        <v>320.47999999999996</v>
      </c>
      <c r="G1756" s="13">
        <v>1.7004493260109839</v>
      </c>
      <c r="H1756" s="58">
        <v>7.5097000000000003E-6</v>
      </c>
      <c r="I1756" s="58">
        <f t="shared" si="109"/>
        <v>2.0132704217045121E-6</v>
      </c>
      <c r="J1756" s="13">
        <v>5.8044000000000004E-3</v>
      </c>
      <c r="K1756" s="13">
        <f t="shared" si="110"/>
        <v>2.8554346956673726E-6</v>
      </c>
      <c r="L1756" s="58">
        <f t="shared" si="111"/>
        <v>0.70506617600441046</v>
      </c>
      <c r="M1756" s="13" t="s">
        <v>257</v>
      </c>
    </row>
    <row r="1757" spans="1:13" x14ac:dyDescent="0.15">
      <c r="A1757" s="13">
        <f t="shared" si="108"/>
        <v>-180.14999999999998</v>
      </c>
      <c r="B1757" s="13">
        <v>93</v>
      </c>
      <c r="C1757" s="13">
        <v>70927.5</v>
      </c>
      <c r="D1757" s="13">
        <v>3.6876000000000002</v>
      </c>
      <c r="E1757" s="13">
        <v>543.99</v>
      </c>
      <c r="F1757" s="13">
        <v>320.08999999999997</v>
      </c>
      <c r="G1757" s="13">
        <v>1.699490768221438</v>
      </c>
      <c r="H1757" s="58">
        <v>7.5939000000000003E-6</v>
      </c>
      <c r="I1757" s="58">
        <f t="shared" si="109"/>
        <v>2.0593068662544746E-6</v>
      </c>
      <c r="J1757" s="13">
        <v>5.8722000000000002E-3</v>
      </c>
      <c r="K1757" s="13">
        <f t="shared" si="110"/>
        <v>2.9272924736424186E-6</v>
      </c>
      <c r="L1757" s="58">
        <f t="shared" si="111"/>
        <v>0.70348517778686015</v>
      </c>
      <c r="M1757" s="13" t="s">
        <v>257</v>
      </c>
    </row>
    <row r="1758" spans="1:13" x14ac:dyDescent="0.15">
      <c r="A1758" s="13">
        <f t="shared" si="108"/>
        <v>-179.14999999999998</v>
      </c>
      <c r="B1758" s="13">
        <v>94</v>
      </c>
      <c r="C1758" s="13">
        <v>70927.5</v>
      </c>
      <c r="D1758" s="13">
        <v>3.6461999999999999</v>
      </c>
      <c r="E1758" s="13">
        <v>543.08000000000004</v>
      </c>
      <c r="F1758" s="13">
        <v>319.72000000000003</v>
      </c>
      <c r="G1758" s="13">
        <v>1.6986112848742649</v>
      </c>
      <c r="H1758" s="58">
        <v>7.678E-6</v>
      </c>
      <c r="I1758" s="58">
        <f t="shared" si="109"/>
        <v>2.1057539356041908E-6</v>
      </c>
      <c r="J1758" s="13">
        <v>5.9398999999999997E-3</v>
      </c>
      <c r="K1758" s="13">
        <f t="shared" si="110"/>
        <v>2.9996793783664415E-6</v>
      </c>
      <c r="L1758" s="58">
        <f t="shared" si="111"/>
        <v>0.7019930032492131</v>
      </c>
      <c r="M1758" s="13" t="s">
        <v>257</v>
      </c>
    </row>
    <row r="1759" spans="1:13" x14ac:dyDescent="0.15">
      <c r="A1759" s="13">
        <f t="shared" si="108"/>
        <v>-178.14999999999998</v>
      </c>
      <c r="B1759" s="13">
        <v>95</v>
      </c>
      <c r="C1759" s="13">
        <v>70927.5</v>
      </c>
      <c r="D1759" s="13">
        <v>3.6057000000000001</v>
      </c>
      <c r="E1759" s="13">
        <v>542.22</v>
      </c>
      <c r="F1759" s="13">
        <v>319.38</v>
      </c>
      <c r="G1759" s="13">
        <v>1.6977268457636672</v>
      </c>
      <c r="H1759" s="58">
        <v>7.7619999999999995E-6</v>
      </c>
      <c r="I1759" s="58">
        <f t="shared" si="109"/>
        <v>2.1527026652245056E-6</v>
      </c>
      <c r="J1759" s="13">
        <v>6.0076000000000001E-3</v>
      </c>
      <c r="K1759" s="13">
        <f t="shared" si="110"/>
        <v>3.072811263354393E-6</v>
      </c>
      <c r="L1759" s="58">
        <f t="shared" si="111"/>
        <v>0.70056455822624664</v>
      </c>
      <c r="M1759" s="13" t="s">
        <v>257</v>
      </c>
    </row>
    <row r="1760" spans="1:13" x14ac:dyDescent="0.15">
      <c r="A1760" s="13">
        <f t="shared" si="108"/>
        <v>-177.14999999999998</v>
      </c>
      <c r="B1760" s="13">
        <v>96</v>
      </c>
      <c r="C1760" s="13">
        <v>70927.5</v>
      </c>
      <c r="D1760" s="13">
        <v>3.5661</v>
      </c>
      <c r="E1760" s="13">
        <v>541.41</v>
      </c>
      <c r="F1760" s="13">
        <v>319.06</v>
      </c>
      <c r="G1760" s="13">
        <v>1.6968908669215821</v>
      </c>
      <c r="H1760" s="58">
        <v>7.8458000000000003E-6</v>
      </c>
      <c r="I1760" s="58">
        <f t="shared" si="109"/>
        <v>2.2001065589860071E-6</v>
      </c>
      <c r="J1760" s="13">
        <v>6.0752999999999996E-3</v>
      </c>
      <c r="K1760" s="13">
        <f t="shared" si="110"/>
        <v>3.1466463672781896E-6</v>
      </c>
      <c r="L1760" s="58">
        <f t="shared" si="111"/>
        <v>0.69919091699175362</v>
      </c>
      <c r="M1760" s="13" t="s">
        <v>257</v>
      </c>
    </row>
    <row r="1761" spans="1:13" x14ac:dyDescent="0.15">
      <c r="A1761" s="13">
        <f t="shared" si="108"/>
        <v>-176.14999999999998</v>
      </c>
      <c r="B1761" s="13">
        <v>97</v>
      </c>
      <c r="C1761" s="13">
        <v>70927.5</v>
      </c>
      <c r="D1761" s="13">
        <v>3.5274999999999999</v>
      </c>
      <c r="E1761" s="13">
        <v>540.64</v>
      </c>
      <c r="F1761" s="13">
        <v>318.75</v>
      </c>
      <c r="G1761" s="13">
        <v>1.6961254901960783</v>
      </c>
      <c r="H1761" s="58">
        <v>7.9295999999999994E-6</v>
      </c>
      <c r="I1761" s="58">
        <f t="shared" si="109"/>
        <v>2.2479376328844788E-6</v>
      </c>
      <c r="J1761" s="13">
        <v>6.1428999999999997E-3</v>
      </c>
      <c r="K1761" s="13">
        <f t="shared" si="110"/>
        <v>3.2210558019904069E-6</v>
      </c>
      <c r="L1761" s="58">
        <f t="shared" si="111"/>
        <v>0.6978884474759478</v>
      </c>
      <c r="M1761" s="13" t="s">
        <v>257</v>
      </c>
    </row>
    <row r="1762" spans="1:13" x14ac:dyDescent="0.15">
      <c r="A1762" s="13">
        <f t="shared" si="108"/>
        <v>-175.14999999999998</v>
      </c>
      <c r="B1762" s="13">
        <v>98</v>
      </c>
      <c r="C1762" s="13">
        <v>70927.5</v>
      </c>
      <c r="D1762" s="13">
        <v>3.4897</v>
      </c>
      <c r="E1762" s="13">
        <v>539.91</v>
      </c>
      <c r="F1762" s="13">
        <v>318.46999999999997</v>
      </c>
      <c r="G1762" s="13">
        <v>1.6953245203629856</v>
      </c>
      <c r="H1762" s="58">
        <v>8.0133E-6</v>
      </c>
      <c r="I1762" s="58">
        <f t="shared" si="109"/>
        <v>2.2962718858354586E-6</v>
      </c>
      <c r="J1762" s="13">
        <v>6.2103999999999996E-3</v>
      </c>
      <c r="K1762" s="13">
        <f t="shared" si="110"/>
        <v>3.2961738402677796E-6</v>
      </c>
      <c r="L1762" s="58">
        <f t="shared" si="111"/>
        <v>0.696647688232642</v>
      </c>
      <c r="M1762" s="13" t="s">
        <v>257</v>
      </c>
    </row>
    <row r="1763" spans="1:13" x14ac:dyDescent="0.15">
      <c r="A1763" s="13">
        <f t="shared" si="108"/>
        <v>-174.14999999999998</v>
      </c>
      <c r="B1763" s="13">
        <v>99</v>
      </c>
      <c r="C1763" s="13">
        <v>70927.5</v>
      </c>
      <c r="D1763" s="13">
        <v>3.4527999999999999</v>
      </c>
      <c r="E1763" s="13">
        <v>539.22</v>
      </c>
      <c r="F1763" s="13">
        <v>318.2</v>
      </c>
      <c r="G1763" s="13">
        <v>1.6945945945945948</v>
      </c>
      <c r="H1763" s="58">
        <v>8.0969000000000004E-6</v>
      </c>
      <c r="I1763" s="58">
        <f t="shared" si="109"/>
        <v>2.3450243280815571E-6</v>
      </c>
      <c r="J1763" s="13">
        <v>6.2778E-3</v>
      </c>
      <c r="K1763" s="13">
        <f t="shared" si="110"/>
        <v>3.3718640858337958E-6</v>
      </c>
      <c r="L1763" s="58">
        <f t="shared" si="111"/>
        <v>0.69546822421867538</v>
      </c>
      <c r="M1763" s="13" t="s">
        <v>257</v>
      </c>
    </row>
    <row r="1764" spans="1:13" x14ac:dyDescent="0.15">
      <c r="A1764" s="13">
        <f t="shared" si="108"/>
        <v>-173.14999999999998</v>
      </c>
      <c r="B1764" s="13">
        <v>100</v>
      </c>
      <c r="C1764" s="13">
        <v>70927.5</v>
      </c>
      <c r="D1764" s="13">
        <v>3.4165999999999999</v>
      </c>
      <c r="E1764" s="13">
        <v>538.56000000000006</v>
      </c>
      <c r="F1764" s="13">
        <v>317.95</v>
      </c>
      <c r="G1764" s="13">
        <v>1.693851234470829</v>
      </c>
      <c r="H1764" s="58">
        <v>8.1803000000000003E-6</v>
      </c>
      <c r="I1764" s="58">
        <f t="shared" si="109"/>
        <v>2.3942808640168591E-6</v>
      </c>
      <c r="J1764" s="13">
        <v>6.3449999999999999E-3</v>
      </c>
      <c r="K1764" s="13">
        <f t="shared" si="110"/>
        <v>3.4482869262715756E-6</v>
      </c>
      <c r="L1764" s="58">
        <f t="shared" si="111"/>
        <v>0.69433922269503567</v>
      </c>
      <c r="M1764" s="13" t="s">
        <v>257</v>
      </c>
    </row>
    <row r="1765" spans="1:13" x14ac:dyDescent="0.15">
      <c r="A1765" s="13">
        <f t="shared" si="108"/>
        <v>-172.14999999999998</v>
      </c>
      <c r="B1765" s="13">
        <v>101</v>
      </c>
      <c r="C1765" s="13">
        <v>70927.5</v>
      </c>
      <c r="D1765" s="13">
        <v>3.3813</v>
      </c>
      <c r="E1765" s="13">
        <v>537.93999999999994</v>
      </c>
      <c r="F1765" s="13">
        <v>317.70999999999998</v>
      </c>
      <c r="G1765" s="13">
        <v>1.69317931446917</v>
      </c>
      <c r="H1765" s="58">
        <v>8.2637000000000002E-6</v>
      </c>
      <c r="I1765" s="58">
        <f t="shared" si="109"/>
        <v>2.4439416792357971E-6</v>
      </c>
      <c r="J1765" s="13">
        <v>6.4120999999999996E-3</v>
      </c>
      <c r="K1765" s="13">
        <f t="shared" si="110"/>
        <v>3.5251917383843705E-6</v>
      </c>
      <c r="L1765" s="58">
        <f t="shared" si="111"/>
        <v>0.69327907830507951</v>
      </c>
      <c r="M1765" s="13" t="s">
        <v>257</v>
      </c>
    </row>
    <row r="1766" spans="1:13" x14ac:dyDescent="0.15">
      <c r="A1766" s="13">
        <f t="shared" si="108"/>
        <v>-171.14999999999998</v>
      </c>
      <c r="B1766" s="13">
        <v>102</v>
      </c>
      <c r="C1766" s="13">
        <v>70927.5</v>
      </c>
      <c r="D1766" s="13">
        <v>3.3466999999999998</v>
      </c>
      <c r="E1766" s="13">
        <v>537.35</v>
      </c>
      <c r="F1766" s="13">
        <v>317.47999999999996</v>
      </c>
      <c r="G1766" s="13">
        <v>1.6925475620511532</v>
      </c>
      <c r="H1766" s="58">
        <v>8.3468999999999997E-6</v>
      </c>
      <c r="I1766" s="58">
        <f t="shared" si="109"/>
        <v>2.4940687841754563E-6</v>
      </c>
      <c r="J1766" s="13">
        <v>6.4790999999999998E-3</v>
      </c>
      <c r="K1766" s="13">
        <f t="shared" si="110"/>
        <v>3.6028040815842752E-6</v>
      </c>
      <c r="L1766" s="58">
        <f t="shared" si="111"/>
        <v>0.69225767699217478</v>
      </c>
      <c r="M1766" s="13" t="s">
        <v>257</v>
      </c>
    </row>
    <row r="1767" spans="1:13" x14ac:dyDescent="0.15">
      <c r="A1767" s="13">
        <f t="shared" si="108"/>
        <v>-170.14999999999998</v>
      </c>
      <c r="B1767" s="13">
        <v>103</v>
      </c>
      <c r="C1767" s="13">
        <v>70927.5</v>
      </c>
      <c r="D1767" s="13">
        <v>3.3128000000000002</v>
      </c>
      <c r="E1767" s="13">
        <v>536.78000000000009</v>
      </c>
      <c r="F1767" s="13">
        <v>317.27</v>
      </c>
      <c r="G1767" s="13">
        <v>1.6918712768304602</v>
      </c>
      <c r="H1767" s="58">
        <v>8.4301000000000008E-6</v>
      </c>
      <c r="I1767" s="58">
        <f t="shared" si="109"/>
        <v>2.5447053851726638E-6</v>
      </c>
      <c r="J1767" s="13">
        <v>6.5459999999999997E-3</v>
      </c>
      <c r="K1767" s="13">
        <f t="shared" si="110"/>
        <v>3.6811579929256796E-6</v>
      </c>
      <c r="L1767" s="58">
        <f t="shared" si="111"/>
        <v>0.69127850259700596</v>
      </c>
      <c r="M1767" s="13" t="s">
        <v>257</v>
      </c>
    </row>
    <row r="1768" spans="1:13" x14ac:dyDescent="0.15">
      <c r="A1768" s="13">
        <f t="shared" si="108"/>
        <v>-169.14999999999998</v>
      </c>
      <c r="B1768" s="13">
        <v>104</v>
      </c>
      <c r="C1768" s="13">
        <v>70927.5</v>
      </c>
      <c r="D1768" s="13">
        <v>3.2797000000000001</v>
      </c>
      <c r="E1768" s="13">
        <v>536.25</v>
      </c>
      <c r="F1768" s="13">
        <v>317.06</v>
      </c>
      <c r="G1768" s="13">
        <v>1.6913202548413548</v>
      </c>
      <c r="H1768" s="58">
        <v>8.5130999999999999E-6</v>
      </c>
      <c r="I1768" s="58">
        <f t="shared" si="109"/>
        <v>2.5956947281763577E-6</v>
      </c>
      <c r="J1768" s="13">
        <v>6.6127E-3</v>
      </c>
      <c r="K1768" s="13">
        <f t="shared" si="110"/>
        <v>3.7599095317789101E-6</v>
      </c>
      <c r="L1768" s="58">
        <f t="shared" si="111"/>
        <v>0.69036095316587776</v>
      </c>
      <c r="M1768" s="13" t="s">
        <v>257</v>
      </c>
    </row>
    <row r="1769" spans="1:13" x14ac:dyDescent="0.15">
      <c r="A1769" s="13">
        <f t="shared" si="108"/>
        <v>-168.14999999999998</v>
      </c>
      <c r="B1769" s="13">
        <v>105</v>
      </c>
      <c r="C1769" s="13">
        <v>70927.5</v>
      </c>
      <c r="D1769" s="13">
        <v>3.2471999999999999</v>
      </c>
      <c r="E1769" s="13">
        <v>535.74</v>
      </c>
      <c r="F1769" s="13">
        <v>316.87</v>
      </c>
      <c r="G1769" s="13">
        <v>1.6907249029570486</v>
      </c>
      <c r="H1769" s="58">
        <v>8.5960000000000004E-6</v>
      </c>
      <c r="I1769" s="58">
        <f t="shared" si="109"/>
        <v>2.6472037447647207E-6</v>
      </c>
      <c r="J1769" s="13">
        <v>6.6791999999999997E-3</v>
      </c>
      <c r="K1769" s="13">
        <f t="shared" si="110"/>
        <v>3.8393821053229006E-6</v>
      </c>
      <c r="L1769" s="58">
        <f t="shared" si="111"/>
        <v>0.68948692058929217</v>
      </c>
      <c r="M1769" s="13" t="s">
        <v>257</v>
      </c>
    </row>
    <row r="1770" spans="1:13" x14ac:dyDescent="0.15">
      <c r="A1770" s="13">
        <f t="shared" si="108"/>
        <v>-167.14999999999998</v>
      </c>
      <c r="B1770" s="13">
        <v>106</v>
      </c>
      <c r="C1770" s="13">
        <v>70927.5</v>
      </c>
      <c r="D1770" s="13">
        <v>3.2153</v>
      </c>
      <c r="E1770" s="13">
        <v>535.25</v>
      </c>
      <c r="F1770" s="13">
        <v>316.69000000000005</v>
      </c>
      <c r="G1770" s="13">
        <v>1.6901386213647414</v>
      </c>
      <c r="H1770" s="58">
        <v>8.6788000000000007E-6</v>
      </c>
      <c r="I1770" s="58">
        <f t="shared" si="109"/>
        <v>2.6992193574472056E-6</v>
      </c>
      <c r="J1770" s="13">
        <v>6.7456E-3</v>
      </c>
      <c r="K1770" s="13">
        <f t="shared" si="110"/>
        <v>3.9196059510711955E-6</v>
      </c>
      <c r="L1770" s="58">
        <f t="shared" si="111"/>
        <v>0.68864559120018976</v>
      </c>
      <c r="M1770" s="13" t="s">
        <v>257</v>
      </c>
    </row>
    <row r="1771" spans="1:13" x14ac:dyDescent="0.15">
      <c r="A1771" s="13">
        <f t="shared" si="108"/>
        <v>-166.14999999999998</v>
      </c>
      <c r="B1771" s="13">
        <v>107</v>
      </c>
      <c r="C1771" s="13">
        <v>70927.5</v>
      </c>
      <c r="D1771" s="13">
        <v>3.1842000000000001</v>
      </c>
      <c r="E1771" s="13">
        <v>534.78000000000009</v>
      </c>
      <c r="F1771" s="13">
        <v>316.52000000000004</v>
      </c>
      <c r="G1771" s="13">
        <v>1.6895614811070392</v>
      </c>
      <c r="H1771" s="58">
        <v>8.7615000000000007E-6</v>
      </c>
      <c r="I1771" s="58">
        <f t="shared" si="109"/>
        <v>2.7515545505935559E-6</v>
      </c>
      <c r="J1771" s="13">
        <v>6.8117999999999998E-3</v>
      </c>
      <c r="K1771" s="13">
        <f t="shared" si="110"/>
        <v>4.0002431787045018E-6</v>
      </c>
      <c r="L1771" s="58">
        <f t="shared" si="111"/>
        <v>0.68784682022372967</v>
      </c>
      <c r="M1771" s="13" t="s">
        <v>257</v>
      </c>
    </row>
    <row r="1772" spans="1:13" x14ac:dyDescent="0.15">
      <c r="A1772" s="13">
        <f t="shared" si="108"/>
        <v>-165.14999999999998</v>
      </c>
      <c r="B1772" s="13">
        <v>108</v>
      </c>
      <c r="C1772" s="13">
        <v>70927.5</v>
      </c>
      <c r="D1772" s="13">
        <v>3.1536</v>
      </c>
      <c r="E1772" s="13">
        <v>534.34</v>
      </c>
      <c r="F1772" s="13">
        <v>316.35999999999996</v>
      </c>
      <c r="G1772" s="13">
        <v>1.6890251612087499</v>
      </c>
      <c r="H1772" s="58">
        <v>8.8441000000000006E-6</v>
      </c>
      <c r="I1772" s="58">
        <f t="shared" si="109"/>
        <v>2.804445712836124E-6</v>
      </c>
      <c r="J1772" s="13">
        <v>6.8779000000000002E-3</v>
      </c>
      <c r="K1772" s="13">
        <f t="shared" si="110"/>
        <v>4.0816105529276198E-6</v>
      </c>
      <c r="L1772" s="58">
        <f t="shared" si="111"/>
        <v>0.68709291993195598</v>
      </c>
      <c r="M1772" s="13" t="s">
        <v>257</v>
      </c>
    </row>
    <row r="1773" spans="1:13" x14ac:dyDescent="0.15">
      <c r="A1773" s="13">
        <f t="shared" si="108"/>
        <v>-164.14999999999998</v>
      </c>
      <c r="B1773" s="13">
        <v>109</v>
      </c>
      <c r="C1773" s="13">
        <v>70927.5</v>
      </c>
      <c r="D1773" s="13">
        <v>3.1236000000000002</v>
      </c>
      <c r="E1773" s="13">
        <v>533.91999999999996</v>
      </c>
      <c r="F1773" s="13">
        <v>316.2</v>
      </c>
      <c r="G1773" s="13">
        <v>1.6885515496521188</v>
      </c>
      <c r="H1773" s="58">
        <v>8.9265E-6</v>
      </c>
      <c r="I1773" s="58">
        <f t="shared" si="109"/>
        <v>2.8577602766039183E-6</v>
      </c>
      <c r="J1773" s="13">
        <v>6.9439000000000002E-3</v>
      </c>
      <c r="K1773" s="13">
        <f t="shared" si="110"/>
        <v>4.1636273667924177E-6</v>
      </c>
      <c r="L1773" s="58">
        <f t="shared" si="111"/>
        <v>0.68636312158873247</v>
      </c>
      <c r="M1773" s="13" t="s">
        <v>257</v>
      </c>
    </row>
    <row r="1774" spans="1:13" x14ac:dyDescent="0.15">
      <c r="A1774" s="13">
        <f t="shared" si="108"/>
        <v>-163.14999999999998</v>
      </c>
      <c r="B1774" s="13">
        <v>110</v>
      </c>
      <c r="C1774" s="13">
        <v>70927.5</v>
      </c>
      <c r="D1774" s="13">
        <v>3.0941999999999998</v>
      </c>
      <c r="E1774" s="13">
        <v>533.51</v>
      </c>
      <c r="F1774" s="13">
        <v>316.05</v>
      </c>
      <c r="G1774" s="13">
        <v>1.6880556873912356</v>
      </c>
      <c r="H1774" s="58">
        <v>9.0088999999999994E-6</v>
      </c>
      <c r="I1774" s="58">
        <f t="shared" si="109"/>
        <v>2.9115441794324864E-6</v>
      </c>
      <c r="J1774" s="13">
        <v>7.0096999999999998E-3</v>
      </c>
      <c r="K1774" s="13">
        <f t="shared" si="110"/>
        <v>4.2462786053971472E-6</v>
      </c>
      <c r="L1774" s="58">
        <f t="shared" si="111"/>
        <v>0.68566960625989704</v>
      </c>
      <c r="M1774" s="13" t="s">
        <v>257</v>
      </c>
    </row>
    <row r="1775" spans="1:13" x14ac:dyDescent="0.15">
      <c r="A1775" s="13">
        <f t="shared" si="108"/>
        <v>-162.14999999999998</v>
      </c>
      <c r="B1775" s="13">
        <v>111</v>
      </c>
      <c r="C1775" s="13">
        <v>70927.5</v>
      </c>
      <c r="D1775" s="13">
        <v>3.0653999999999999</v>
      </c>
      <c r="E1775" s="13">
        <v>533.12</v>
      </c>
      <c r="F1775" s="13">
        <v>315.91000000000003</v>
      </c>
      <c r="G1775" s="13">
        <v>1.6875692444050518</v>
      </c>
      <c r="H1775" s="58">
        <v>9.0911000000000001E-6</v>
      </c>
      <c r="I1775" s="58">
        <f t="shared" si="109"/>
        <v>2.9657140993018858E-6</v>
      </c>
      <c r="J1775" s="13">
        <v>7.0752999999999996E-3</v>
      </c>
      <c r="K1775" s="13">
        <f t="shared" si="110"/>
        <v>4.3294500223264092E-6</v>
      </c>
      <c r="L1775" s="58">
        <f t="shared" si="111"/>
        <v>0.6850094316848756</v>
      </c>
      <c r="M1775" s="13" t="s">
        <v>257</v>
      </c>
    </row>
    <row r="1776" spans="1:13" x14ac:dyDescent="0.15">
      <c r="A1776" s="13">
        <f t="shared" si="108"/>
        <v>-161.14999999999998</v>
      </c>
      <c r="B1776" s="13">
        <v>112</v>
      </c>
      <c r="C1776" s="13">
        <v>70927.5</v>
      </c>
      <c r="D1776" s="13">
        <v>3.0371000000000001</v>
      </c>
      <c r="E1776" s="13">
        <v>532.75</v>
      </c>
      <c r="F1776" s="13">
        <v>315.78000000000003</v>
      </c>
      <c r="G1776" s="13">
        <v>1.6870922794350496</v>
      </c>
      <c r="H1776" s="58">
        <v>9.1732000000000005E-6</v>
      </c>
      <c r="I1776" s="58">
        <f t="shared" si="109"/>
        <v>3.0203812847782426E-6</v>
      </c>
      <c r="J1776" s="13">
        <v>7.1408000000000001E-3</v>
      </c>
      <c r="K1776" s="13">
        <f t="shared" si="110"/>
        <v>4.4133088319127315E-6</v>
      </c>
      <c r="L1776" s="58">
        <f t="shared" si="111"/>
        <v>0.68438022350436922</v>
      </c>
      <c r="M1776" s="13" t="s">
        <v>257</v>
      </c>
    </row>
    <row r="1777" spans="1:13" x14ac:dyDescent="0.15">
      <c r="A1777" s="13">
        <f t="shared" si="108"/>
        <v>-160.14999999999998</v>
      </c>
      <c r="B1777" s="13">
        <v>113</v>
      </c>
      <c r="C1777" s="13">
        <v>70927.5</v>
      </c>
      <c r="D1777" s="13">
        <v>3.0093999999999999</v>
      </c>
      <c r="E1777" s="13">
        <v>532.4</v>
      </c>
      <c r="F1777" s="13">
        <v>315.64999999999998</v>
      </c>
      <c r="G1777" s="13">
        <v>1.6866782829082845</v>
      </c>
      <c r="H1777" s="58">
        <v>9.2552000000000008E-6</v>
      </c>
      <c r="I1777" s="58">
        <f t="shared" si="109"/>
        <v>3.0754303183358815E-6</v>
      </c>
      <c r="J1777" s="13">
        <v>7.2061E-3</v>
      </c>
      <c r="K1777" s="13">
        <f t="shared" si="110"/>
        <v>4.4976154605376987E-6</v>
      </c>
      <c r="L1777" s="58">
        <f t="shared" si="111"/>
        <v>0.6837912990383147</v>
      </c>
      <c r="M1777" s="13" t="s">
        <v>257</v>
      </c>
    </row>
    <row r="1778" spans="1:13" x14ac:dyDescent="0.15">
      <c r="A1778" s="13">
        <f t="shared" si="108"/>
        <v>-159.14999999999998</v>
      </c>
      <c r="B1778" s="13">
        <v>114</v>
      </c>
      <c r="C1778" s="13">
        <v>70927.5</v>
      </c>
      <c r="D1778" s="13">
        <v>2.9822000000000002</v>
      </c>
      <c r="E1778" s="13">
        <v>532.05999999999995</v>
      </c>
      <c r="F1778" s="13">
        <v>315.52999999999997</v>
      </c>
      <c r="G1778" s="13">
        <v>1.686242195670776</v>
      </c>
      <c r="H1778" s="58">
        <v>9.3371000000000008E-6</v>
      </c>
      <c r="I1778" s="58">
        <f t="shared" si="109"/>
        <v>3.1309435986855342E-6</v>
      </c>
      <c r="J1778" s="13">
        <v>7.2712999999999996E-3</v>
      </c>
      <c r="K1778" s="13">
        <f t="shared" si="110"/>
        <v>4.5826288743350001E-6</v>
      </c>
      <c r="L1778" s="58">
        <f t="shared" si="111"/>
        <v>0.68321997799568168</v>
      </c>
      <c r="M1778" s="13" t="s">
        <v>257</v>
      </c>
    </row>
    <row r="1779" spans="1:13" x14ac:dyDescent="0.15">
      <c r="A1779" s="13">
        <f t="shared" si="108"/>
        <v>-158.14999999999998</v>
      </c>
      <c r="B1779" s="13">
        <v>115</v>
      </c>
      <c r="C1779" s="13">
        <v>70927.5</v>
      </c>
      <c r="D1779" s="13">
        <v>2.9554999999999998</v>
      </c>
      <c r="E1779" s="13">
        <v>531.73</v>
      </c>
      <c r="F1779" s="13">
        <v>315.41999999999996</v>
      </c>
      <c r="G1779" s="13">
        <v>1.6857840339864312</v>
      </c>
      <c r="H1779" s="58">
        <v>9.4189000000000006E-6</v>
      </c>
      <c r="I1779" s="58">
        <f t="shared" si="109"/>
        <v>3.1869057689054309E-6</v>
      </c>
      <c r="J1779" s="13">
        <v>7.3362999999999996E-3</v>
      </c>
      <c r="K1779" s="13">
        <f t="shared" si="110"/>
        <v>4.6682591274072826E-6</v>
      </c>
      <c r="L1779" s="58">
        <f t="shared" si="111"/>
        <v>0.68267542180663288</v>
      </c>
      <c r="M1779" s="13" t="s">
        <v>257</v>
      </c>
    </row>
    <row r="1780" spans="1:13" x14ac:dyDescent="0.15">
      <c r="A1780" s="13">
        <f t="shared" si="108"/>
        <v>-157.14999999999998</v>
      </c>
      <c r="B1780" s="13">
        <v>116</v>
      </c>
      <c r="C1780" s="13">
        <v>70927.5</v>
      </c>
      <c r="D1780" s="13">
        <v>2.9291999999999998</v>
      </c>
      <c r="E1780" s="13">
        <v>531.41999999999996</v>
      </c>
      <c r="F1780" s="13">
        <v>315.31</v>
      </c>
      <c r="G1780" s="13">
        <v>1.6853889822714152</v>
      </c>
      <c r="H1780" s="58">
        <v>9.5004999999999999E-6</v>
      </c>
      <c r="I1780" s="58">
        <f t="shared" si="109"/>
        <v>3.2433770312713372E-6</v>
      </c>
      <c r="J1780" s="13">
        <v>7.4012000000000001E-3</v>
      </c>
      <c r="K1780" s="13">
        <f t="shared" si="110"/>
        <v>4.7546135053235568E-6</v>
      </c>
      <c r="L1780" s="58">
        <f t="shared" si="111"/>
        <v>0.68215366562179092</v>
      </c>
      <c r="M1780" s="13" t="s">
        <v>257</v>
      </c>
    </row>
    <row r="1781" spans="1:13" x14ac:dyDescent="0.15">
      <c r="A1781" s="13">
        <f t="shared" si="108"/>
        <v>-156.14999999999998</v>
      </c>
      <c r="B1781" s="13">
        <v>117</v>
      </c>
      <c r="C1781" s="13">
        <v>70927.5</v>
      </c>
      <c r="D1781" s="13">
        <v>2.9035000000000002</v>
      </c>
      <c r="E1781" s="13">
        <v>531.12</v>
      </c>
      <c r="F1781" s="13">
        <v>315.2</v>
      </c>
      <c r="G1781" s="13">
        <v>1.6850253807106599</v>
      </c>
      <c r="H1781" s="58">
        <v>9.5820000000000008E-6</v>
      </c>
      <c r="I1781" s="58">
        <f t="shared" si="109"/>
        <v>3.3001549853624935E-6</v>
      </c>
      <c r="J1781" s="13">
        <v>7.4660000000000004E-3</v>
      </c>
      <c r="K1781" s="13">
        <f t="shared" si="110"/>
        <v>4.8414282454552504E-6</v>
      </c>
      <c r="L1781" s="58">
        <f t="shared" si="111"/>
        <v>0.68164905437985546</v>
      </c>
      <c r="M1781" s="13" t="s">
        <v>257</v>
      </c>
    </row>
    <row r="1782" spans="1:13" x14ac:dyDescent="0.15">
      <c r="A1782" s="13">
        <f t="shared" si="108"/>
        <v>-155.14999999999998</v>
      </c>
      <c r="B1782" s="13">
        <v>118</v>
      </c>
      <c r="C1782" s="13">
        <v>70927.5</v>
      </c>
      <c r="D1782" s="13">
        <v>2.8782000000000001</v>
      </c>
      <c r="E1782" s="13">
        <v>530.83000000000004</v>
      </c>
      <c r="F1782" s="13">
        <v>315.09999999999997</v>
      </c>
      <c r="G1782" s="13">
        <v>1.6846397968898765</v>
      </c>
      <c r="H1782" s="58">
        <v>9.6633999999999997E-6</v>
      </c>
      <c r="I1782" s="58">
        <f t="shared" si="109"/>
        <v>3.3574456257383083E-6</v>
      </c>
      <c r="J1782" s="13">
        <v>7.5306000000000001E-3</v>
      </c>
      <c r="K1782" s="13">
        <f t="shared" si="110"/>
        <v>4.9289356922180439E-6</v>
      </c>
      <c r="L1782" s="58">
        <f t="shared" si="111"/>
        <v>0.68117050726369754</v>
      </c>
      <c r="M1782" s="13" t="s">
        <v>257</v>
      </c>
    </row>
    <row r="1783" spans="1:13" x14ac:dyDescent="0.15">
      <c r="A1783" s="13">
        <f t="shared" si="108"/>
        <v>-154.14999999999998</v>
      </c>
      <c r="B1783" s="13">
        <v>119</v>
      </c>
      <c r="C1783" s="13">
        <v>70927.5</v>
      </c>
      <c r="D1783" s="13">
        <v>2.8532999999999999</v>
      </c>
      <c r="E1783" s="13">
        <v>530.54999999999995</v>
      </c>
      <c r="F1783" s="13">
        <v>315.01</v>
      </c>
      <c r="G1783" s="13">
        <v>1.6842322465953461</v>
      </c>
      <c r="H1783" s="58">
        <v>9.7447000000000001E-6</v>
      </c>
      <c r="I1783" s="58">
        <f t="shared" si="109"/>
        <v>3.4152384957768198E-6</v>
      </c>
      <c r="J1783" s="13">
        <v>7.5950000000000002E-3</v>
      </c>
      <c r="K1783" s="13">
        <f t="shared" si="110"/>
        <v>5.0171146198611034E-6</v>
      </c>
      <c r="L1783" s="58">
        <f t="shared" si="111"/>
        <v>0.68071765437788012</v>
      </c>
      <c r="M1783" s="13" t="s">
        <v>257</v>
      </c>
    </row>
    <row r="1784" spans="1:13" x14ac:dyDescent="0.15">
      <c r="A1784" s="13">
        <f t="shared" si="108"/>
        <v>-153.14999999999998</v>
      </c>
      <c r="B1784" s="13">
        <v>120</v>
      </c>
      <c r="C1784" s="13">
        <v>70927.5</v>
      </c>
      <c r="D1784" s="13">
        <v>2.8289</v>
      </c>
      <c r="E1784" s="13">
        <v>530.28</v>
      </c>
      <c r="F1784" s="13">
        <v>314.91999999999996</v>
      </c>
      <c r="G1784" s="13">
        <v>1.6838562174520515</v>
      </c>
      <c r="H1784" s="58">
        <v>9.8259000000000002E-6</v>
      </c>
      <c r="I1784" s="58">
        <f t="shared" si="109"/>
        <v>3.4733995545971933E-6</v>
      </c>
      <c r="J1784" s="13">
        <v>7.6594000000000002E-3</v>
      </c>
      <c r="K1784" s="13">
        <f t="shared" si="110"/>
        <v>5.1058953251114623E-6</v>
      </c>
      <c r="L1784" s="58">
        <f t="shared" si="111"/>
        <v>0.68027237799305429</v>
      </c>
      <c r="M1784" s="13" t="s">
        <v>257</v>
      </c>
    </row>
    <row r="1785" spans="1:13" x14ac:dyDescent="0.15">
      <c r="A1785" s="13">
        <f t="shared" si="108"/>
        <v>-152.14999999999998</v>
      </c>
      <c r="B1785" s="13">
        <v>121</v>
      </c>
      <c r="C1785" s="13">
        <v>70927.5</v>
      </c>
      <c r="D1785" s="13">
        <v>2.8048999999999999</v>
      </c>
      <c r="E1785" s="13">
        <v>530.0200000000001</v>
      </c>
      <c r="F1785" s="13">
        <v>314.83</v>
      </c>
      <c r="G1785" s="13">
        <v>1.6835117364927108</v>
      </c>
      <c r="H1785" s="58">
        <v>9.9070000000000002E-6</v>
      </c>
      <c r="I1785" s="58">
        <f t="shared" si="109"/>
        <v>3.5320332275660452E-6</v>
      </c>
      <c r="J1785" s="13">
        <v>7.7235999999999997E-3</v>
      </c>
      <c r="K1785" s="13">
        <f t="shared" si="110"/>
        <v>5.1952940537308848E-6</v>
      </c>
      <c r="L1785" s="58">
        <f t="shared" si="111"/>
        <v>0.67985241856129275</v>
      </c>
      <c r="M1785" s="13" t="s">
        <v>257</v>
      </c>
    </row>
    <row r="1786" spans="1:13" x14ac:dyDescent="0.15">
      <c r="A1786" s="13">
        <f t="shared" si="108"/>
        <v>-151.14999999999998</v>
      </c>
      <c r="B1786" s="13">
        <v>122</v>
      </c>
      <c r="C1786" s="13">
        <v>70927.5</v>
      </c>
      <c r="D1786" s="13">
        <v>2.7812999999999999</v>
      </c>
      <c r="E1786" s="13">
        <v>529.78</v>
      </c>
      <c r="F1786" s="13">
        <v>314.75</v>
      </c>
      <c r="G1786" s="13">
        <v>1.6831771247021445</v>
      </c>
      <c r="H1786" s="58">
        <v>9.9878999999999997E-6</v>
      </c>
      <c r="I1786" s="58">
        <f t="shared" si="109"/>
        <v>3.5910904972494876E-6</v>
      </c>
      <c r="J1786" s="13">
        <v>7.7876000000000004E-3</v>
      </c>
      <c r="K1786" s="13">
        <f t="shared" si="110"/>
        <v>5.2851855831403167E-6</v>
      </c>
      <c r="L1786" s="58">
        <f t="shared" si="111"/>
        <v>0.67946346268426716</v>
      </c>
      <c r="M1786" s="13" t="s">
        <v>257</v>
      </c>
    </row>
    <row r="1787" spans="1:13" x14ac:dyDescent="0.15">
      <c r="A1787" s="13">
        <f t="shared" si="108"/>
        <v>-150.14999999999998</v>
      </c>
      <c r="B1787" s="13">
        <v>123</v>
      </c>
      <c r="C1787" s="13">
        <v>70927.5</v>
      </c>
      <c r="D1787" s="13">
        <v>2.7581000000000002</v>
      </c>
      <c r="E1787" s="13">
        <v>529.54</v>
      </c>
      <c r="F1787" s="13">
        <v>314.67</v>
      </c>
      <c r="G1787" s="13">
        <v>1.6828423427717925</v>
      </c>
      <c r="H1787" s="58">
        <v>1.0069E-5</v>
      </c>
      <c r="I1787" s="58">
        <f t="shared" si="109"/>
        <v>3.6507015699213221E-6</v>
      </c>
      <c r="J1787" s="13">
        <v>7.8516000000000002E-3</v>
      </c>
      <c r="K1787" s="13">
        <f t="shared" si="110"/>
        <v>5.3758777856505516E-6</v>
      </c>
      <c r="L1787" s="58">
        <f t="shared" si="111"/>
        <v>0.67908939069743735</v>
      </c>
      <c r="M1787" s="13" t="s">
        <v>257</v>
      </c>
    </row>
    <row r="1788" spans="1:13" x14ac:dyDescent="0.15">
      <c r="A1788" s="13">
        <f t="shared" si="108"/>
        <v>-149.14999999999998</v>
      </c>
      <c r="B1788" s="13">
        <v>124</v>
      </c>
      <c r="C1788" s="13">
        <v>70927.5</v>
      </c>
      <c r="D1788" s="13">
        <v>2.7353000000000001</v>
      </c>
      <c r="E1788" s="13">
        <v>529.30999999999995</v>
      </c>
      <c r="F1788" s="13">
        <v>314.58999999999997</v>
      </c>
      <c r="G1788" s="13">
        <v>1.6825391779776853</v>
      </c>
      <c r="H1788" s="58">
        <v>1.0149000000000001E-5</v>
      </c>
      <c r="I1788" s="58">
        <f t="shared" si="109"/>
        <v>3.7103791174642635E-6</v>
      </c>
      <c r="J1788" s="13">
        <v>7.9153999999999995E-3</v>
      </c>
      <c r="K1788" s="13">
        <f t="shared" si="110"/>
        <v>5.467109873836857E-6</v>
      </c>
      <c r="L1788" s="58">
        <f t="shared" si="111"/>
        <v>0.6786728642898654</v>
      </c>
      <c r="M1788" s="13" t="s">
        <v>257</v>
      </c>
    </row>
    <row r="1789" spans="1:13" x14ac:dyDescent="0.15">
      <c r="A1789" s="13">
        <f t="shared" si="108"/>
        <v>-148.14999999999998</v>
      </c>
      <c r="B1789" s="13">
        <v>125</v>
      </c>
      <c r="C1789" s="13">
        <v>70927.5</v>
      </c>
      <c r="D1789" s="13">
        <v>2.7128999999999999</v>
      </c>
      <c r="E1789" s="13">
        <v>529.08999999999992</v>
      </c>
      <c r="F1789" s="13">
        <v>314.52000000000004</v>
      </c>
      <c r="G1789" s="13">
        <v>1.6822141676205007</v>
      </c>
      <c r="H1789" s="58">
        <v>1.023E-5</v>
      </c>
      <c r="I1789" s="58">
        <f t="shared" si="109"/>
        <v>3.770872498064802E-6</v>
      </c>
      <c r="J1789" s="13">
        <v>7.979E-3</v>
      </c>
      <c r="K1789" s="13">
        <f t="shared" si="110"/>
        <v>5.5588521892222627E-6</v>
      </c>
      <c r="L1789" s="58">
        <f t="shared" si="111"/>
        <v>0.67835451811003877</v>
      </c>
      <c r="M1789" s="13" t="s">
        <v>257</v>
      </c>
    </row>
    <row r="1790" spans="1:13" x14ac:dyDescent="0.15">
      <c r="A1790" s="13">
        <f t="shared" si="108"/>
        <v>-147.14999999999998</v>
      </c>
      <c r="B1790" s="13">
        <v>126</v>
      </c>
      <c r="C1790" s="13">
        <v>70927.5</v>
      </c>
      <c r="D1790" s="13">
        <v>2.6909000000000001</v>
      </c>
      <c r="E1790" s="13">
        <v>528.88</v>
      </c>
      <c r="F1790" s="13">
        <v>314.44</v>
      </c>
      <c r="G1790" s="13">
        <v>1.6819743035237247</v>
      </c>
      <c r="H1790" s="58">
        <v>1.0311E-5</v>
      </c>
      <c r="I1790" s="58">
        <f t="shared" si="109"/>
        <v>3.8318034858225869E-6</v>
      </c>
      <c r="J1790" s="13">
        <v>8.0426000000000004E-3</v>
      </c>
      <c r="K1790" s="13">
        <f t="shared" si="110"/>
        <v>5.6512141722113901E-6</v>
      </c>
      <c r="L1790" s="58">
        <f t="shared" si="111"/>
        <v>0.67804959590182279</v>
      </c>
      <c r="M1790" s="13" t="s">
        <v>257</v>
      </c>
    </row>
    <row r="1791" spans="1:13" x14ac:dyDescent="0.15">
      <c r="A1791" s="13">
        <f t="shared" si="108"/>
        <v>-146.14999999999998</v>
      </c>
      <c r="B1791" s="13">
        <v>127</v>
      </c>
      <c r="C1791" s="13">
        <v>70927.5</v>
      </c>
      <c r="D1791" s="13">
        <v>2.6692</v>
      </c>
      <c r="E1791" s="13">
        <v>528.66999999999996</v>
      </c>
      <c r="F1791" s="13">
        <v>314.38</v>
      </c>
      <c r="G1791" s="13">
        <v>1.6816273299828233</v>
      </c>
      <c r="H1791" s="58">
        <v>1.0390999999999999E-5</v>
      </c>
      <c r="I1791" s="58">
        <f t="shared" si="109"/>
        <v>3.8929267196163644E-6</v>
      </c>
      <c r="J1791" s="13">
        <v>8.1060000000000004E-3</v>
      </c>
      <c r="K1791" s="13">
        <f t="shared" si="110"/>
        <v>5.744348985701181E-6</v>
      </c>
      <c r="L1791" s="58">
        <f t="shared" si="111"/>
        <v>0.67769676412533908</v>
      </c>
      <c r="M1791" s="13" t="s">
        <v>257</v>
      </c>
    </row>
    <row r="1792" spans="1:13" x14ac:dyDescent="0.15">
      <c r="A1792" s="13">
        <f t="shared" si="108"/>
        <v>-145.14999999999998</v>
      </c>
      <c r="B1792" s="13">
        <v>128</v>
      </c>
      <c r="C1792" s="13">
        <v>70927.5</v>
      </c>
      <c r="D1792" s="13">
        <v>2.6478999999999999</v>
      </c>
      <c r="E1792" s="13">
        <v>528.47</v>
      </c>
      <c r="F1792" s="13">
        <v>314.31</v>
      </c>
      <c r="G1792" s="13">
        <v>1.6813655308453439</v>
      </c>
      <c r="H1792" s="58">
        <v>1.0471E-5</v>
      </c>
      <c r="I1792" s="58">
        <f t="shared" si="109"/>
        <v>3.9544544733562446E-6</v>
      </c>
      <c r="J1792" s="13">
        <v>8.1693000000000009E-3</v>
      </c>
      <c r="K1792" s="13">
        <f t="shared" si="110"/>
        <v>5.8379843550809178E-6</v>
      </c>
      <c r="L1792" s="58">
        <f t="shared" si="111"/>
        <v>0.67736640471031784</v>
      </c>
      <c r="M1792" s="13" t="s">
        <v>257</v>
      </c>
    </row>
    <row r="1793" spans="1:13" x14ac:dyDescent="0.15">
      <c r="A1793" s="13">
        <f t="shared" si="108"/>
        <v>-144.14999999999998</v>
      </c>
      <c r="B1793" s="13">
        <v>129</v>
      </c>
      <c r="C1793" s="13">
        <v>70927.5</v>
      </c>
      <c r="D1793" s="13">
        <v>2.6269</v>
      </c>
      <c r="E1793" s="13">
        <v>528.28</v>
      </c>
      <c r="F1793" s="13">
        <v>314.25</v>
      </c>
      <c r="G1793" s="13">
        <v>1.6810819411296738</v>
      </c>
      <c r="H1793" s="58">
        <v>1.0550999999999999E-5</v>
      </c>
      <c r="I1793" s="58">
        <f t="shared" si="109"/>
        <v>4.0165213750047583E-6</v>
      </c>
      <c r="J1793" s="13">
        <v>8.2325000000000002E-3</v>
      </c>
      <c r="K1793" s="13">
        <f t="shared" si="110"/>
        <v>5.9323126249675073E-6</v>
      </c>
      <c r="L1793" s="58">
        <f t="shared" si="111"/>
        <v>0.67705827877315505</v>
      </c>
      <c r="M1793" s="13" t="s">
        <v>257</v>
      </c>
    </row>
    <row r="1794" spans="1:13" x14ac:dyDescent="0.15">
      <c r="A1794" s="13">
        <f t="shared" si="108"/>
        <v>-143.14999999999998</v>
      </c>
      <c r="B1794" s="13">
        <v>130</v>
      </c>
      <c r="C1794" s="13">
        <v>70927.5</v>
      </c>
      <c r="D1794" s="13">
        <v>2.6063000000000001</v>
      </c>
      <c r="E1794" s="13">
        <v>528.1</v>
      </c>
      <c r="F1794" s="13">
        <v>314.19</v>
      </c>
      <c r="G1794" s="13">
        <v>1.680830070976161</v>
      </c>
      <c r="H1794" s="58">
        <v>1.0631E-5</v>
      </c>
      <c r="I1794" s="58">
        <f t="shared" si="109"/>
        <v>4.0789625139086064E-6</v>
      </c>
      <c r="J1794" s="13">
        <v>8.2955000000000008E-3</v>
      </c>
      <c r="K1794" s="13">
        <f t="shared" si="110"/>
        <v>6.0270111670552431E-6</v>
      </c>
      <c r="L1794" s="58">
        <f t="shared" si="111"/>
        <v>0.67678031462841293</v>
      </c>
      <c r="M1794" s="13" t="s">
        <v>257</v>
      </c>
    </row>
    <row r="1795" spans="1:13" x14ac:dyDescent="0.15">
      <c r="A1795" s="13">
        <f t="shared" si="108"/>
        <v>-142.14999999999998</v>
      </c>
      <c r="B1795" s="13">
        <v>131</v>
      </c>
      <c r="C1795" s="13">
        <v>70927.5</v>
      </c>
      <c r="D1795" s="13">
        <v>2.5859999999999999</v>
      </c>
      <c r="E1795" s="13">
        <v>527.91999999999996</v>
      </c>
      <c r="F1795" s="13">
        <v>314.13</v>
      </c>
      <c r="G1795" s="13">
        <v>1.680578104606373</v>
      </c>
      <c r="H1795" s="58">
        <v>1.0711E-5</v>
      </c>
      <c r="I1795" s="58">
        <f t="shared" si="109"/>
        <v>4.1419180201082752E-6</v>
      </c>
      <c r="J1795" s="13">
        <v>8.3584999999999996E-3</v>
      </c>
      <c r="K1795" s="13">
        <f t="shared" si="110"/>
        <v>6.1225411241971443E-6</v>
      </c>
      <c r="L1795" s="58">
        <f t="shared" si="111"/>
        <v>0.67650309505294004</v>
      </c>
      <c r="M1795" s="13" t="s">
        <v>257</v>
      </c>
    </row>
    <row r="1796" spans="1:13" x14ac:dyDescent="0.15">
      <c r="A1796" s="13">
        <f t="shared" si="108"/>
        <v>-141.14999999999998</v>
      </c>
      <c r="B1796" s="13">
        <v>132</v>
      </c>
      <c r="C1796" s="13">
        <v>70927.5</v>
      </c>
      <c r="D1796" s="13">
        <v>2.5659999999999998</v>
      </c>
      <c r="E1796" s="13">
        <v>527.74</v>
      </c>
      <c r="F1796" s="13">
        <v>314.08000000000004</v>
      </c>
      <c r="G1796" s="13">
        <v>1.6802725420275086</v>
      </c>
      <c r="H1796" s="58">
        <v>1.0791000000000001E-5</v>
      </c>
      <c r="I1796" s="58">
        <f t="shared" si="109"/>
        <v>4.2053780202650043E-6</v>
      </c>
      <c r="J1796" s="13">
        <v>8.4212999999999996E-3</v>
      </c>
      <c r="K1796" s="13">
        <f t="shared" si="110"/>
        <v>6.2187410656319718E-6</v>
      </c>
      <c r="L1796" s="58">
        <f t="shared" si="111"/>
        <v>0.67624266324676718</v>
      </c>
      <c r="M1796" s="13" t="s">
        <v>257</v>
      </c>
    </row>
    <row r="1797" spans="1:13" x14ac:dyDescent="0.15">
      <c r="A1797" s="13">
        <f t="shared" si="108"/>
        <v>-140.14999999999998</v>
      </c>
      <c r="B1797" s="13">
        <v>133</v>
      </c>
      <c r="C1797" s="13">
        <v>70927.5</v>
      </c>
      <c r="D1797" s="13">
        <v>2.5463</v>
      </c>
      <c r="E1797" s="13">
        <v>527.58000000000004</v>
      </c>
      <c r="F1797" s="13">
        <v>314.02999999999997</v>
      </c>
      <c r="G1797" s="13">
        <v>1.6800305703276759</v>
      </c>
      <c r="H1797" s="58">
        <v>1.0869999999999999E-5</v>
      </c>
      <c r="I1797" s="58">
        <f t="shared" si="109"/>
        <v>4.2689392451792795E-6</v>
      </c>
      <c r="J1797" s="13">
        <v>8.4840000000000002E-3</v>
      </c>
      <c r="K1797" s="13">
        <f t="shared" si="110"/>
        <v>6.3154276800255424E-6</v>
      </c>
      <c r="L1797" s="58">
        <f t="shared" si="111"/>
        <v>0.67595410183875526</v>
      </c>
      <c r="M1797" s="13" t="s">
        <v>257</v>
      </c>
    </row>
    <row r="1798" spans="1:13" x14ac:dyDescent="0.15">
      <c r="A1798" s="13">
        <f t="shared" si="108"/>
        <v>-139.14999999999998</v>
      </c>
      <c r="B1798" s="13">
        <v>134</v>
      </c>
      <c r="C1798" s="13">
        <v>70927.5</v>
      </c>
      <c r="D1798" s="13">
        <v>2.5268999999999999</v>
      </c>
      <c r="E1798" s="13">
        <v>527.41999999999996</v>
      </c>
      <c r="F1798" s="13">
        <v>313.97000000000003</v>
      </c>
      <c r="G1798" s="13">
        <v>1.6798420231232281</v>
      </c>
      <c r="H1798" s="58">
        <v>1.095E-5</v>
      </c>
      <c r="I1798" s="58">
        <f t="shared" si="109"/>
        <v>4.3333729075151374E-6</v>
      </c>
      <c r="J1798" s="13">
        <v>8.5465000000000003E-3</v>
      </c>
      <c r="K1798" s="13">
        <f t="shared" si="110"/>
        <v>6.4127402219502784E-6</v>
      </c>
      <c r="L1798" s="58">
        <f t="shared" si="111"/>
        <v>0.67574433978821735</v>
      </c>
      <c r="M1798" s="13" t="s">
        <v>257</v>
      </c>
    </row>
    <row r="1799" spans="1:13" x14ac:dyDescent="0.15">
      <c r="A1799" s="13">
        <f t="shared" si="108"/>
        <v>-138.14999999999998</v>
      </c>
      <c r="B1799" s="13">
        <v>135</v>
      </c>
      <c r="C1799" s="13">
        <v>70927.5</v>
      </c>
      <c r="D1799" s="13">
        <v>2.5078</v>
      </c>
      <c r="E1799" s="13">
        <v>527.26</v>
      </c>
      <c r="F1799" s="13">
        <v>313.93</v>
      </c>
      <c r="G1799" s="13">
        <v>1.6795463956933074</v>
      </c>
      <c r="H1799" s="58">
        <v>1.1029000000000001E-5</v>
      </c>
      <c r="I1799" s="58">
        <f t="shared" si="109"/>
        <v>4.3978786187096264E-6</v>
      </c>
      <c r="J1799" s="13">
        <v>8.6090000000000003E-3</v>
      </c>
      <c r="K1799" s="13">
        <f t="shared" si="110"/>
        <v>6.5108094395903934E-6</v>
      </c>
      <c r="L1799" s="58">
        <f t="shared" si="111"/>
        <v>0.67547340457660587</v>
      </c>
      <c r="M1799" s="13" t="s">
        <v>257</v>
      </c>
    </row>
    <row r="1800" spans="1:13" x14ac:dyDescent="0.15">
      <c r="A1800" s="13">
        <f t="shared" si="108"/>
        <v>-137.14999999999998</v>
      </c>
      <c r="B1800" s="13">
        <v>136</v>
      </c>
      <c r="C1800" s="13">
        <v>70927.5</v>
      </c>
      <c r="D1800" s="13">
        <v>2.4889999999999999</v>
      </c>
      <c r="E1800" s="13">
        <v>527.11</v>
      </c>
      <c r="F1800" s="13">
        <v>313.88</v>
      </c>
      <c r="G1800" s="13">
        <v>1.6793360519943927</v>
      </c>
      <c r="H1800" s="58">
        <v>1.1109E-5</v>
      </c>
      <c r="I1800" s="58">
        <f t="shared" si="109"/>
        <v>4.463238248292487E-6</v>
      </c>
      <c r="J1800" s="13">
        <v>8.6712999999999998E-3</v>
      </c>
      <c r="K1800" s="13">
        <f t="shared" si="110"/>
        <v>6.6093394838181548E-6</v>
      </c>
      <c r="L1800" s="58">
        <f t="shared" si="111"/>
        <v>0.67529263086273117</v>
      </c>
      <c r="M1800" s="13" t="s">
        <v>257</v>
      </c>
    </row>
    <row r="1801" spans="1:13" x14ac:dyDescent="0.15">
      <c r="A1801" s="13">
        <f t="shared" ref="A1801:A1864" si="112">B1801-273.15</f>
        <v>-136.14999999999998</v>
      </c>
      <c r="B1801" s="13">
        <v>137</v>
      </c>
      <c r="C1801" s="13">
        <v>70927.5</v>
      </c>
      <c r="D1801" s="13">
        <v>2.4704999999999999</v>
      </c>
      <c r="E1801" s="13">
        <v>526.96</v>
      </c>
      <c r="F1801" s="13">
        <v>313.83</v>
      </c>
      <c r="G1801" s="13">
        <v>1.6791256412707518</v>
      </c>
      <c r="H1801" s="58">
        <v>1.1188E-5</v>
      </c>
      <c r="I1801" s="58">
        <f t="shared" ref="I1801:I1864" si="113">H1801/D1801</f>
        <v>4.528637927545032E-6</v>
      </c>
      <c r="J1801" s="13">
        <v>8.7335999999999993E-3</v>
      </c>
      <c r="K1801" s="13">
        <f t="shared" ref="K1801:K1864" si="114">J1801/E1801/D1801</f>
        <v>6.70858286579267E-6</v>
      </c>
      <c r="L1801" s="58">
        <f t="shared" ref="L1801:L1864" si="115">H1801*E1801/J1801</f>
        <v>0.67505135110378323</v>
      </c>
      <c r="M1801" s="13" t="s">
        <v>257</v>
      </c>
    </row>
    <row r="1802" spans="1:13" x14ac:dyDescent="0.15">
      <c r="A1802" s="13">
        <f t="shared" si="112"/>
        <v>-135.14999999999998</v>
      </c>
      <c r="B1802" s="13">
        <v>138</v>
      </c>
      <c r="C1802" s="13">
        <v>70927.5</v>
      </c>
      <c r="D1802" s="13">
        <v>2.4523000000000001</v>
      </c>
      <c r="E1802" s="13">
        <v>526.81999999999994</v>
      </c>
      <c r="F1802" s="13">
        <v>313.79000000000002</v>
      </c>
      <c r="G1802" s="13">
        <v>1.6788935275184038</v>
      </c>
      <c r="H1802" s="58">
        <v>1.1267000000000001E-5</v>
      </c>
      <c r="I1802" s="58">
        <f t="shared" si="113"/>
        <v>4.5944623414753493E-6</v>
      </c>
      <c r="J1802" s="13">
        <v>8.7957E-3</v>
      </c>
      <c r="K1802" s="13">
        <f t="shared" si="114"/>
        <v>6.8082352851187348E-6</v>
      </c>
      <c r="L1802" s="58">
        <f t="shared" si="115"/>
        <v>0.67483894857714555</v>
      </c>
      <c r="M1802" s="13" t="s">
        <v>257</v>
      </c>
    </row>
    <row r="1803" spans="1:13" x14ac:dyDescent="0.15">
      <c r="A1803" s="13">
        <f t="shared" si="112"/>
        <v>-134.14999999999998</v>
      </c>
      <c r="B1803" s="13">
        <v>139</v>
      </c>
      <c r="C1803" s="13">
        <v>70927.5</v>
      </c>
      <c r="D1803" s="13">
        <v>2.4344000000000001</v>
      </c>
      <c r="E1803" s="13">
        <v>526.68000000000006</v>
      </c>
      <c r="F1803" s="13">
        <v>313.75</v>
      </c>
      <c r="G1803" s="13">
        <v>1.6786613545816735</v>
      </c>
      <c r="H1803" s="58">
        <v>1.1345999999999999E-5</v>
      </c>
      <c r="I1803" s="58">
        <f t="shared" si="113"/>
        <v>4.6606966809069994E-6</v>
      </c>
      <c r="J1803" s="13">
        <v>8.8576999999999996E-3</v>
      </c>
      <c r="K1803" s="13">
        <f t="shared" si="114"/>
        <v>6.9084751682430541E-6</v>
      </c>
      <c r="L1803" s="58">
        <f t="shared" si="115"/>
        <v>0.67463464330469547</v>
      </c>
      <c r="M1803" s="13" t="s">
        <v>257</v>
      </c>
    </row>
    <row r="1804" spans="1:13" x14ac:dyDescent="0.15">
      <c r="A1804" s="13">
        <f t="shared" si="112"/>
        <v>-133.14999999999998</v>
      </c>
      <c r="B1804" s="13">
        <v>140</v>
      </c>
      <c r="C1804" s="13">
        <v>70927.5</v>
      </c>
      <c r="D1804" s="13">
        <v>2.4167000000000001</v>
      </c>
      <c r="E1804" s="13">
        <v>526.54999999999995</v>
      </c>
      <c r="F1804" s="13">
        <v>313.70999999999998</v>
      </c>
      <c r="G1804" s="13">
        <v>1.6784609990118262</v>
      </c>
      <c r="H1804" s="58">
        <v>1.1425E-5</v>
      </c>
      <c r="I1804" s="58">
        <f t="shared" si="113"/>
        <v>4.7275209997103486E-6</v>
      </c>
      <c r="J1804" s="13">
        <v>8.9195999999999998E-3</v>
      </c>
      <c r="K1804" s="13">
        <f t="shared" si="114"/>
        <v>7.0094351109713476E-6</v>
      </c>
      <c r="L1804" s="58">
        <f t="shared" si="115"/>
        <v>0.67445106843356206</v>
      </c>
      <c r="M1804" s="13" t="s">
        <v>257</v>
      </c>
    </row>
    <row r="1805" spans="1:13" x14ac:dyDescent="0.15">
      <c r="A1805" s="13">
        <f t="shared" si="112"/>
        <v>-132.14999999999998</v>
      </c>
      <c r="B1805" s="13">
        <v>141</v>
      </c>
      <c r="C1805" s="13">
        <v>70927.5</v>
      </c>
      <c r="D1805" s="13">
        <v>2.3992</v>
      </c>
      <c r="E1805" s="13">
        <v>526.41999999999996</v>
      </c>
      <c r="F1805" s="13">
        <v>313.67</v>
      </c>
      <c r="G1805" s="13">
        <v>1.6782605923422704</v>
      </c>
      <c r="H1805" s="58">
        <v>1.1503E-5</v>
      </c>
      <c r="I1805" s="58">
        <f t="shared" si="113"/>
        <v>4.7945148382794263E-6</v>
      </c>
      <c r="J1805" s="13">
        <v>8.9814000000000005E-3</v>
      </c>
      <c r="K1805" s="13">
        <f t="shared" si="114"/>
        <v>7.1112378568649959E-6</v>
      </c>
      <c r="L1805" s="58">
        <f t="shared" si="115"/>
        <v>0.67421663215088945</v>
      </c>
      <c r="M1805" s="13" t="s">
        <v>257</v>
      </c>
    </row>
    <row r="1806" spans="1:13" x14ac:dyDescent="0.15">
      <c r="A1806" s="13">
        <f t="shared" si="112"/>
        <v>-131.14999999999998</v>
      </c>
      <c r="B1806" s="13">
        <v>142</v>
      </c>
      <c r="C1806" s="13">
        <v>70927.5</v>
      </c>
      <c r="D1806" s="13">
        <v>2.3820999999999999</v>
      </c>
      <c r="E1806" s="13">
        <v>526.29999999999995</v>
      </c>
      <c r="F1806" s="13">
        <v>313.63</v>
      </c>
      <c r="G1806" s="13">
        <v>1.6780920192583617</v>
      </c>
      <c r="H1806" s="58">
        <v>1.1582E-5</v>
      </c>
      <c r="I1806" s="58">
        <f t="shared" si="113"/>
        <v>4.8620964695017004E-6</v>
      </c>
      <c r="J1806" s="13">
        <v>9.0430000000000007E-3</v>
      </c>
      <c r="K1806" s="13">
        <f t="shared" si="114"/>
        <v>7.2130538039813595E-6</v>
      </c>
      <c r="L1806" s="58">
        <f t="shared" si="115"/>
        <v>0.67406906999889404</v>
      </c>
      <c r="M1806" s="13" t="s">
        <v>257</v>
      </c>
    </row>
    <row r="1807" spans="1:13" x14ac:dyDescent="0.15">
      <c r="A1807" s="13">
        <f t="shared" si="112"/>
        <v>-130.14999999999998</v>
      </c>
      <c r="B1807" s="13">
        <v>143</v>
      </c>
      <c r="C1807" s="13">
        <v>70927.5</v>
      </c>
      <c r="D1807" s="13">
        <v>2.3651</v>
      </c>
      <c r="E1807" s="13">
        <v>526.17999999999995</v>
      </c>
      <c r="F1807" s="13">
        <v>313.58999999999997</v>
      </c>
      <c r="G1807" s="13">
        <v>1.6779234031697439</v>
      </c>
      <c r="H1807" s="58">
        <v>1.166E-5</v>
      </c>
      <c r="I1807" s="58">
        <f t="shared" si="113"/>
        <v>4.9300241004608689E-6</v>
      </c>
      <c r="J1807" s="13">
        <v>9.1045999999999992E-3</v>
      </c>
      <c r="K1807" s="13">
        <f t="shared" si="114"/>
        <v>7.3160560765677929E-6</v>
      </c>
      <c r="L1807" s="58">
        <f t="shared" si="115"/>
        <v>0.67386362937416255</v>
      </c>
      <c r="M1807" s="13" t="s">
        <v>257</v>
      </c>
    </row>
    <row r="1808" spans="1:13" x14ac:dyDescent="0.15">
      <c r="A1808" s="13">
        <f t="shared" si="112"/>
        <v>-129.14999999999998</v>
      </c>
      <c r="B1808" s="13">
        <v>144</v>
      </c>
      <c r="C1808" s="13">
        <v>70927.5</v>
      </c>
      <c r="D1808" s="13">
        <v>2.3483999999999998</v>
      </c>
      <c r="E1808" s="13">
        <v>526.05999999999995</v>
      </c>
      <c r="F1808" s="13">
        <v>313.56</v>
      </c>
      <c r="G1808" s="13">
        <v>1.6777012374027298</v>
      </c>
      <c r="H1808" s="58">
        <v>1.1739000000000001E-5</v>
      </c>
      <c r="I1808" s="58">
        <f t="shared" si="113"/>
        <v>4.9987225344915695E-6</v>
      </c>
      <c r="J1808" s="13">
        <v>9.1660999999999999E-3</v>
      </c>
      <c r="K1808" s="13">
        <f t="shared" si="114"/>
        <v>7.4195444099100788E-6</v>
      </c>
      <c r="L1808" s="58">
        <f t="shared" si="115"/>
        <v>0.67372364909830784</v>
      </c>
      <c r="M1808" s="13" t="s">
        <v>257</v>
      </c>
    </row>
    <row r="1809" spans="1:13" x14ac:dyDescent="0.15">
      <c r="A1809" s="13">
        <f t="shared" si="112"/>
        <v>-128.14999999999998</v>
      </c>
      <c r="B1809" s="13">
        <v>145</v>
      </c>
      <c r="C1809" s="13">
        <v>70927.5</v>
      </c>
      <c r="D1809" s="13">
        <v>2.3319999999999999</v>
      </c>
      <c r="E1809" s="13">
        <v>525.93999999999994</v>
      </c>
      <c r="F1809" s="13">
        <v>313.52000000000004</v>
      </c>
      <c r="G1809" s="13">
        <v>1.677532533809645</v>
      </c>
      <c r="H1809" s="58">
        <v>1.1817000000000001E-5</v>
      </c>
      <c r="I1809" s="58">
        <f t="shared" si="113"/>
        <v>5.067324185248714E-6</v>
      </c>
      <c r="J1809" s="13">
        <v>9.2274000000000002E-3</v>
      </c>
      <c r="K1809" s="13">
        <f t="shared" si="114"/>
        <v>7.5234077337050573E-6</v>
      </c>
      <c r="L1809" s="58">
        <f t="shared" si="115"/>
        <v>0.67354108199492801</v>
      </c>
      <c r="M1809" s="13" t="s">
        <v>257</v>
      </c>
    </row>
    <row r="1810" spans="1:13" x14ac:dyDescent="0.15">
      <c r="A1810" s="13">
        <f t="shared" si="112"/>
        <v>-127.14999999999998</v>
      </c>
      <c r="B1810" s="13">
        <v>146</v>
      </c>
      <c r="C1810" s="13">
        <v>70927.5</v>
      </c>
      <c r="D1810" s="13">
        <v>2.3157999999999999</v>
      </c>
      <c r="E1810" s="13">
        <v>525.83000000000004</v>
      </c>
      <c r="F1810" s="13">
        <v>313.49</v>
      </c>
      <c r="G1810" s="13">
        <v>1.6773421799738431</v>
      </c>
      <c r="H1810" s="58">
        <v>1.1895E-5</v>
      </c>
      <c r="I1810" s="58">
        <f t="shared" si="113"/>
        <v>5.1364539252094318E-6</v>
      </c>
      <c r="J1810" s="13">
        <v>9.2887000000000004E-3</v>
      </c>
      <c r="K1810" s="13">
        <f t="shared" si="114"/>
        <v>7.6279621048341439E-6</v>
      </c>
      <c r="L1810" s="58">
        <f t="shared" si="115"/>
        <v>0.67337171509468496</v>
      </c>
      <c r="M1810" s="13" t="s">
        <v>257</v>
      </c>
    </row>
    <row r="1811" spans="1:13" x14ac:dyDescent="0.15">
      <c r="A1811" s="13">
        <f t="shared" si="112"/>
        <v>-126.14999999999998</v>
      </c>
      <c r="B1811" s="13">
        <v>147</v>
      </c>
      <c r="C1811" s="13">
        <v>70927.5</v>
      </c>
      <c r="D1811" s="13">
        <v>2.2997999999999998</v>
      </c>
      <c r="E1811" s="13">
        <v>525.71999999999991</v>
      </c>
      <c r="F1811" s="13">
        <v>313.46000000000004</v>
      </c>
      <c r="G1811" s="13">
        <v>1.6771517897020349</v>
      </c>
      <c r="H1811" s="58">
        <v>1.1973E-5</v>
      </c>
      <c r="I1811" s="58">
        <f t="shared" si="113"/>
        <v>5.2061048786851032E-6</v>
      </c>
      <c r="J1811" s="13">
        <v>9.3498000000000001E-3</v>
      </c>
      <c r="K1811" s="13">
        <f t="shared" si="114"/>
        <v>7.7331734671051773E-6</v>
      </c>
      <c r="L1811" s="58">
        <f t="shared" si="115"/>
        <v>0.67321713405634342</v>
      </c>
      <c r="M1811" s="13" t="s">
        <v>257</v>
      </c>
    </row>
    <row r="1812" spans="1:13" x14ac:dyDescent="0.15">
      <c r="A1812" s="13">
        <f t="shared" si="112"/>
        <v>-125.14999999999998</v>
      </c>
      <c r="B1812" s="13">
        <v>148</v>
      </c>
      <c r="C1812" s="13">
        <v>70927.5</v>
      </c>
      <c r="D1812" s="13">
        <v>2.2839999999999998</v>
      </c>
      <c r="E1812" s="13">
        <v>525.62</v>
      </c>
      <c r="F1812" s="13">
        <v>313.43</v>
      </c>
      <c r="G1812" s="13">
        <v>1.6769932680343298</v>
      </c>
      <c r="H1812" s="58">
        <v>1.2051E-5</v>
      </c>
      <c r="I1812" s="58">
        <f t="shared" si="113"/>
        <v>5.2762697022767081E-6</v>
      </c>
      <c r="J1812" s="13">
        <v>9.4108000000000004E-3</v>
      </c>
      <c r="K1812" s="13">
        <f t="shared" si="114"/>
        <v>7.8389620570513316E-6</v>
      </c>
      <c r="L1812" s="58">
        <f t="shared" si="115"/>
        <v>0.67308269435117096</v>
      </c>
      <c r="M1812" s="13" t="s">
        <v>257</v>
      </c>
    </row>
    <row r="1813" spans="1:13" x14ac:dyDescent="0.15">
      <c r="A1813" s="13">
        <f t="shared" si="112"/>
        <v>-124.14999999999998</v>
      </c>
      <c r="B1813" s="13">
        <v>149</v>
      </c>
      <c r="C1813" s="13">
        <v>70927.5</v>
      </c>
      <c r="D1813" s="13">
        <v>2.2684000000000002</v>
      </c>
      <c r="E1813" s="13">
        <v>525.52</v>
      </c>
      <c r="F1813" s="13">
        <v>313.40000000000003</v>
      </c>
      <c r="G1813" s="13">
        <v>1.6768347160178683</v>
      </c>
      <c r="H1813" s="58">
        <v>1.2128E-5</v>
      </c>
      <c r="I1813" s="58">
        <f t="shared" si="113"/>
        <v>5.3464997354963841E-6</v>
      </c>
      <c r="J1813" s="13">
        <v>9.4718000000000007E-3</v>
      </c>
      <c r="K1813" s="13">
        <f t="shared" si="114"/>
        <v>7.9455439039627598E-6</v>
      </c>
      <c r="L1813" s="58">
        <f t="shared" si="115"/>
        <v>0.67289285669038612</v>
      </c>
      <c r="M1813" s="13" t="s">
        <v>257</v>
      </c>
    </row>
    <row r="1814" spans="1:13" x14ac:dyDescent="0.15">
      <c r="A1814" s="13">
        <f t="shared" si="112"/>
        <v>-123.14999999999998</v>
      </c>
      <c r="B1814" s="13">
        <v>150</v>
      </c>
      <c r="C1814" s="13">
        <v>70927.5</v>
      </c>
      <c r="D1814" s="13">
        <v>2.2530999999999999</v>
      </c>
      <c r="E1814" s="13">
        <v>525.41999999999996</v>
      </c>
      <c r="F1814" s="13">
        <v>313.37</v>
      </c>
      <c r="G1814" s="13">
        <v>1.6766761336439351</v>
      </c>
      <c r="H1814" s="58">
        <v>1.2206E-5</v>
      </c>
      <c r="I1814" s="58">
        <f t="shared" si="113"/>
        <v>5.4174248812746885E-6</v>
      </c>
      <c r="J1814" s="13">
        <v>9.5326000000000004E-3</v>
      </c>
      <c r="K1814" s="13">
        <f t="shared" si="114"/>
        <v>8.052380754547459E-6</v>
      </c>
      <c r="L1814" s="58">
        <f t="shared" si="115"/>
        <v>0.67277306506094869</v>
      </c>
      <c r="M1814" s="13" t="s">
        <v>257</v>
      </c>
    </row>
    <row r="1815" spans="1:13" x14ac:dyDescent="0.15">
      <c r="A1815" s="13">
        <f t="shared" si="112"/>
        <v>-122.14999999999998</v>
      </c>
      <c r="B1815" s="13">
        <v>151</v>
      </c>
      <c r="C1815" s="13">
        <v>70927.5</v>
      </c>
      <c r="D1815" s="13">
        <v>2.238</v>
      </c>
      <c r="E1815" s="13">
        <v>525.32000000000005</v>
      </c>
      <c r="F1815" s="13">
        <v>313.34000000000003</v>
      </c>
      <c r="G1815" s="13">
        <v>1.6765175209038106</v>
      </c>
      <c r="H1815" s="58">
        <v>1.2284E-5</v>
      </c>
      <c r="I1815" s="58">
        <f t="shared" si="113"/>
        <v>5.4888293118856119E-6</v>
      </c>
      <c r="J1815" s="13">
        <v>9.5933000000000008E-3</v>
      </c>
      <c r="K1815" s="13">
        <f t="shared" si="114"/>
        <v>8.1598844352209638E-6</v>
      </c>
      <c r="L1815" s="58">
        <f t="shared" si="115"/>
        <v>0.67266017741548789</v>
      </c>
      <c r="M1815" s="13" t="s">
        <v>257</v>
      </c>
    </row>
    <row r="1816" spans="1:13" x14ac:dyDescent="0.15">
      <c r="A1816" s="13">
        <f t="shared" si="112"/>
        <v>-121.14999999999998</v>
      </c>
      <c r="B1816" s="13">
        <v>152</v>
      </c>
      <c r="C1816" s="13">
        <v>70927.5</v>
      </c>
      <c r="D1816" s="13">
        <v>2.2229999999999999</v>
      </c>
      <c r="E1816" s="13">
        <v>525.23</v>
      </c>
      <c r="F1816" s="13">
        <v>313.31</v>
      </c>
      <c r="G1816" s="13">
        <v>1.6763907950592065</v>
      </c>
      <c r="H1816" s="58">
        <v>1.2361000000000001E-5</v>
      </c>
      <c r="I1816" s="58">
        <f t="shared" si="113"/>
        <v>5.5605038236617195E-6</v>
      </c>
      <c r="J1816" s="13">
        <v>9.6539999999999994E-3</v>
      </c>
      <c r="K1816" s="13">
        <f t="shared" si="114"/>
        <v>8.2683396359510172E-6</v>
      </c>
      <c r="L1816" s="58">
        <f t="shared" si="115"/>
        <v>0.67250549305987173</v>
      </c>
      <c r="M1816" s="13" t="s">
        <v>257</v>
      </c>
    </row>
    <row r="1817" spans="1:13" x14ac:dyDescent="0.15">
      <c r="A1817" s="13">
        <f t="shared" si="112"/>
        <v>-120.14999999999998</v>
      </c>
      <c r="B1817" s="13">
        <v>153</v>
      </c>
      <c r="C1817" s="13">
        <v>70927.5</v>
      </c>
      <c r="D1817" s="13">
        <v>2.2082999999999999</v>
      </c>
      <c r="E1817" s="13">
        <v>525.1400000000001</v>
      </c>
      <c r="F1817" s="13">
        <v>313.29000000000002</v>
      </c>
      <c r="G1817" s="13">
        <v>1.6762105397554983</v>
      </c>
      <c r="H1817" s="58">
        <v>1.2438E-5</v>
      </c>
      <c r="I1817" s="58">
        <f t="shared" si="113"/>
        <v>5.6323869039532671E-6</v>
      </c>
      <c r="J1817" s="13">
        <v>9.7144999999999992E-3</v>
      </c>
      <c r="K1817" s="13">
        <f t="shared" si="114"/>
        <v>8.3769761762798677E-6</v>
      </c>
      <c r="L1817" s="58">
        <f t="shared" si="115"/>
        <v>0.67236515723917878</v>
      </c>
      <c r="M1817" s="13" t="s">
        <v>257</v>
      </c>
    </row>
    <row r="1818" spans="1:13" x14ac:dyDescent="0.15">
      <c r="A1818" s="13">
        <f t="shared" si="112"/>
        <v>-119.14999999999998</v>
      </c>
      <c r="B1818" s="13">
        <v>154</v>
      </c>
      <c r="C1818" s="13">
        <v>70927.5</v>
      </c>
      <c r="D1818" s="13">
        <v>2.1938</v>
      </c>
      <c r="E1818" s="13">
        <v>525.05000000000007</v>
      </c>
      <c r="F1818" s="13">
        <v>313.26</v>
      </c>
      <c r="G1818" s="13">
        <v>1.6760837642852586</v>
      </c>
      <c r="H1818" s="58">
        <v>1.2515E-5</v>
      </c>
      <c r="I1818" s="58">
        <f t="shared" si="113"/>
        <v>5.7047132828881389E-6</v>
      </c>
      <c r="J1818" s="13">
        <v>9.7748999999999996E-3</v>
      </c>
      <c r="K1818" s="13">
        <f t="shared" si="114"/>
        <v>8.4862266784710475E-6</v>
      </c>
      <c r="L1818" s="58">
        <f t="shared" si="115"/>
        <v>0.67223201771885144</v>
      </c>
      <c r="M1818" s="13" t="s">
        <v>257</v>
      </c>
    </row>
    <row r="1819" spans="1:13" x14ac:dyDescent="0.15">
      <c r="A1819" s="13">
        <f t="shared" si="112"/>
        <v>-118.14999999999998</v>
      </c>
      <c r="B1819" s="13">
        <v>155</v>
      </c>
      <c r="C1819" s="13">
        <v>70927.5</v>
      </c>
      <c r="D1819" s="13">
        <v>2.1793999999999998</v>
      </c>
      <c r="E1819" s="13">
        <v>524.96</v>
      </c>
      <c r="F1819" s="13">
        <v>313.24</v>
      </c>
      <c r="G1819" s="13">
        <v>1.6759034606052867</v>
      </c>
      <c r="H1819" s="58">
        <v>1.2592000000000001E-5</v>
      </c>
      <c r="I1819" s="58">
        <f t="shared" si="113"/>
        <v>5.7777369918326154E-6</v>
      </c>
      <c r="J1819" s="13">
        <v>9.8352999999999999E-3</v>
      </c>
      <c r="K1819" s="13">
        <f t="shared" si="114"/>
        <v>8.5965551141542951E-6</v>
      </c>
      <c r="L1819" s="58">
        <f t="shared" si="115"/>
        <v>0.6720991042469473</v>
      </c>
      <c r="M1819" s="13" t="s">
        <v>257</v>
      </c>
    </row>
    <row r="1820" spans="1:13" x14ac:dyDescent="0.15">
      <c r="A1820" s="13">
        <f t="shared" si="112"/>
        <v>-117.14999999999998</v>
      </c>
      <c r="B1820" s="13">
        <v>156</v>
      </c>
      <c r="C1820" s="13">
        <v>70927.5</v>
      </c>
      <c r="D1820" s="13">
        <v>2.1652999999999998</v>
      </c>
      <c r="E1820" s="13">
        <v>524.88</v>
      </c>
      <c r="F1820" s="13">
        <v>313.21999999999997</v>
      </c>
      <c r="G1820" s="13">
        <v>1.6757550603409745</v>
      </c>
      <c r="H1820" s="58">
        <v>1.2669E-5</v>
      </c>
      <c r="I1820" s="58">
        <f t="shared" si="113"/>
        <v>5.8509213503902466E-6</v>
      </c>
      <c r="J1820" s="13">
        <v>9.8954999999999998E-3</v>
      </c>
      <c r="K1820" s="13">
        <f t="shared" si="114"/>
        <v>8.7068215297816529E-6</v>
      </c>
      <c r="L1820" s="58">
        <f t="shared" si="115"/>
        <v>0.67199279672578449</v>
      </c>
      <c r="M1820" s="13" t="s">
        <v>257</v>
      </c>
    </row>
    <row r="1821" spans="1:13" x14ac:dyDescent="0.15">
      <c r="A1821" s="13">
        <f t="shared" si="112"/>
        <v>-116.14999999999998</v>
      </c>
      <c r="B1821" s="13">
        <v>157</v>
      </c>
      <c r="C1821" s="13">
        <v>70927.5</v>
      </c>
      <c r="D1821" s="13">
        <v>2.1513</v>
      </c>
      <c r="E1821" s="13">
        <v>524.80000000000007</v>
      </c>
      <c r="F1821" s="13">
        <v>313.19</v>
      </c>
      <c r="G1821" s="13">
        <v>1.6756601424055688</v>
      </c>
      <c r="H1821" s="58">
        <v>1.2746E-5</v>
      </c>
      <c r="I1821" s="58">
        <f t="shared" si="113"/>
        <v>5.9247896620647976E-6</v>
      </c>
      <c r="J1821" s="13">
        <v>9.9556000000000002E-3</v>
      </c>
      <c r="K1821" s="13">
        <f t="shared" si="114"/>
        <v>8.8180515921739883E-6</v>
      </c>
      <c r="L1821" s="58">
        <f t="shared" si="115"/>
        <v>0.67189328619068678</v>
      </c>
      <c r="M1821" s="13" t="s">
        <v>257</v>
      </c>
    </row>
    <row r="1822" spans="1:13" x14ac:dyDescent="0.15">
      <c r="A1822" s="13">
        <f t="shared" si="112"/>
        <v>-115.14999999999998</v>
      </c>
      <c r="B1822" s="13">
        <v>158</v>
      </c>
      <c r="C1822" s="13">
        <v>70927.5</v>
      </c>
      <c r="D1822" s="13">
        <v>2.1375000000000002</v>
      </c>
      <c r="E1822" s="13">
        <v>524.71999999999991</v>
      </c>
      <c r="F1822" s="13">
        <v>313.17</v>
      </c>
      <c r="G1822" s="13">
        <v>1.6755117029089628</v>
      </c>
      <c r="H1822" s="58">
        <v>1.2823000000000001E-5</v>
      </c>
      <c r="I1822" s="58">
        <f t="shared" si="113"/>
        <v>5.9990643274853801E-6</v>
      </c>
      <c r="J1822" s="13">
        <v>1.0016000000000001E-2</v>
      </c>
      <c r="K1822" s="13">
        <f t="shared" si="114"/>
        <v>8.9301874394274564E-6</v>
      </c>
      <c r="L1822" s="58">
        <f t="shared" si="115"/>
        <v>0.67177361821086257</v>
      </c>
      <c r="M1822" s="13" t="s">
        <v>257</v>
      </c>
    </row>
    <row r="1823" spans="1:13" x14ac:dyDescent="0.15">
      <c r="A1823" s="13">
        <f t="shared" si="112"/>
        <v>-114.14999999999998</v>
      </c>
      <c r="B1823" s="13">
        <v>159</v>
      </c>
      <c r="C1823" s="13">
        <v>70927.5</v>
      </c>
      <c r="D1823" s="13">
        <v>2.1238999999999999</v>
      </c>
      <c r="E1823" s="13">
        <v>524.64</v>
      </c>
      <c r="F1823" s="13">
        <v>313.14999999999998</v>
      </c>
      <c r="G1823" s="13">
        <v>1.6753632444515409</v>
      </c>
      <c r="H1823" s="58">
        <v>1.2899E-5</v>
      </c>
      <c r="I1823" s="58">
        <f t="shared" si="113"/>
        <v>6.073261452987429E-6</v>
      </c>
      <c r="J1823" s="13">
        <v>1.0076E-2</v>
      </c>
      <c r="K1823" s="13">
        <f t="shared" si="114"/>
        <v>9.0425869733533107E-6</v>
      </c>
      <c r="L1823" s="58">
        <f t="shared" si="115"/>
        <v>0.67162875744342998</v>
      </c>
      <c r="M1823" s="13" t="s">
        <v>257</v>
      </c>
    </row>
    <row r="1824" spans="1:13" x14ac:dyDescent="0.15">
      <c r="A1824" s="13">
        <f t="shared" si="112"/>
        <v>-113.14999999999998</v>
      </c>
      <c r="B1824" s="13">
        <v>160</v>
      </c>
      <c r="C1824" s="13">
        <v>70927.5</v>
      </c>
      <c r="D1824" s="13">
        <v>2.1105</v>
      </c>
      <c r="E1824" s="13">
        <v>524.56999999999994</v>
      </c>
      <c r="F1824" s="13">
        <v>313.13</v>
      </c>
      <c r="G1824" s="13">
        <v>1.6752467026474624</v>
      </c>
      <c r="H1824" s="58">
        <v>1.2976000000000001E-5</v>
      </c>
      <c r="I1824" s="58">
        <f t="shared" si="113"/>
        <v>6.1483060886045962E-6</v>
      </c>
      <c r="J1824" s="13">
        <v>1.0135E-2</v>
      </c>
      <c r="K1824" s="13">
        <f t="shared" si="114"/>
        <v>9.1545066974836188E-6</v>
      </c>
      <c r="L1824" s="58">
        <f t="shared" si="115"/>
        <v>0.67161522644301919</v>
      </c>
      <c r="M1824" s="13" t="s">
        <v>257</v>
      </c>
    </row>
    <row r="1825" spans="1:13" x14ac:dyDescent="0.15">
      <c r="A1825" s="13">
        <f t="shared" si="112"/>
        <v>-112.14999999999998</v>
      </c>
      <c r="B1825" s="13">
        <v>161</v>
      </c>
      <c r="C1825" s="13">
        <v>70927.5</v>
      </c>
      <c r="D1825" s="13">
        <v>2.0972</v>
      </c>
      <c r="E1825" s="13">
        <v>524.49</v>
      </c>
      <c r="F1825" s="13">
        <v>313.11</v>
      </c>
      <c r="G1825" s="13">
        <v>1.6750982082974035</v>
      </c>
      <c r="H1825" s="58">
        <v>1.3052E-5</v>
      </c>
      <c r="I1825" s="58">
        <f t="shared" si="113"/>
        <v>6.223536143429334E-6</v>
      </c>
      <c r="J1825" s="13">
        <v>1.0194999999999999E-2</v>
      </c>
      <c r="K1825" s="13">
        <f t="shared" si="114"/>
        <v>9.2685152488049309E-6</v>
      </c>
      <c r="L1825" s="58">
        <f t="shared" si="115"/>
        <v>0.67147066993624327</v>
      </c>
      <c r="M1825" s="13" t="s">
        <v>257</v>
      </c>
    </row>
    <row r="1826" spans="1:13" x14ac:dyDescent="0.15">
      <c r="A1826" s="13">
        <f t="shared" si="112"/>
        <v>-111.14999999999998</v>
      </c>
      <c r="B1826" s="13">
        <v>162</v>
      </c>
      <c r="C1826" s="13">
        <v>70927.5</v>
      </c>
      <c r="D1826" s="13">
        <v>2.0840999999999998</v>
      </c>
      <c r="E1826" s="13">
        <v>524.41999999999996</v>
      </c>
      <c r="F1826" s="13">
        <v>313.08999999999997</v>
      </c>
      <c r="G1826" s="13">
        <v>1.6749816346737361</v>
      </c>
      <c r="H1826" s="58">
        <v>1.3128E-5</v>
      </c>
      <c r="I1826" s="58">
        <f t="shared" si="113"/>
        <v>6.2991219231322883E-6</v>
      </c>
      <c r="J1826" s="13">
        <v>1.0255E-2</v>
      </c>
      <c r="K1826" s="13">
        <f t="shared" si="114"/>
        <v>9.3829167902938032E-6</v>
      </c>
      <c r="L1826" s="58">
        <f t="shared" si="115"/>
        <v>0.67133942077035591</v>
      </c>
      <c r="M1826" s="13" t="s">
        <v>257</v>
      </c>
    </row>
    <row r="1827" spans="1:13" x14ac:dyDescent="0.15">
      <c r="A1827" s="13">
        <f t="shared" si="112"/>
        <v>-110.14999999999998</v>
      </c>
      <c r="B1827" s="13">
        <v>163</v>
      </c>
      <c r="C1827" s="13">
        <v>70927.5</v>
      </c>
      <c r="D1827" s="13">
        <v>2.0712000000000002</v>
      </c>
      <c r="E1827" s="13">
        <v>524.35</v>
      </c>
      <c r="F1827" s="13">
        <v>313.07</v>
      </c>
      <c r="G1827" s="13">
        <v>1.6748650461558119</v>
      </c>
      <c r="H1827" s="58">
        <v>1.3203999999999999E-5</v>
      </c>
      <c r="I1827" s="58">
        <f t="shared" si="113"/>
        <v>6.3750482811896474E-6</v>
      </c>
      <c r="J1827" s="13">
        <v>1.0314E-2</v>
      </c>
      <c r="K1827" s="13">
        <f t="shared" si="114"/>
        <v>9.4969426916136623E-6</v>
      </c>
      <c r="L1827" s="58">
        <f t="shared" si="115"/>
        <v>0.67127374442505328</v>
      </c>
      <c r="M1827" s="13" t="s">
        <v>257</v>
      </c>
    </row>
    <row r="1828" spans="1:13" x14ac:dyDescent="0.15">
      <c r="A1828" s="13">
        <f t="shared" si="112"/>
        <v>-109.14999999999998</v>
      </c>
      <c r="B1828" s="13">
        <v>164</v>
      </c>
      <c r="C1828" s="13">
        <v>70927.5</v>
      </c>
      <c r="D1828" s="13">
        <v>2.0583999999999998</v>
      </c>
      <c r="E1828" s="13">
        <v>524.29000000000008</v>
      </c>
      <c r="F1828" s="13">
        <v>313.05</v>
      </c>
      <c r="G1828" s="13">
        <v>1.6747803865197255</v>
      </c>
      <c r="H1828" s="58">
        <v>1.328E-5</v>
      </c>
      <c r="I1828" s="58">
        <f t="shared" si="113"/>
        <v>6.4516129032258072E-6</v>
      </c>
      <c r="J1828" s="13">
        <v>1.0374E-2</v>
      </c>
      <c r="K1828" s="13">
        <f t="shared" si="114"/>
        <v>9.6126890965315391E-6</v>
      </c>
      <c r="L1828" s="58">
        <f t="shared" si="115"/>
        <v>0.67115588972431084</v>
      </c>
      <c r="M1828" s="13" t="s">
        <v>257</v>
      </c>
    </row>
    <row r="1829" spans="1:13" x14ac:dyDescent="0.15">
      <c r="A1829" s="13">
        <f t="shared" si="112"/>
        <v>-108.14999999999998</v>
      </c>
      <c r="B1829" s="13">
        <v>165</v>
      </c>
      <c r="C1829" s="13">
        <v>70927.5</v>
      </c>
      <c r="D1829" s="13">
        <v>2.0457999999999998</v>
      </c>
      <c r="E1829" s="13">
        <v>524.22</v>
      </c>
      <c r="F1829" s="13">
        <v>313.02999999999997</v>
      </c>
      <c r="G1829" s="13">
        <v>1.6746637702456635</v>
      </c>
      <c r="H1829" s="58">
        <v>1.3356000000000001E-5</v>
      </c>
      <c r="I1829" s="58">
        <f t="shared" si="113"/>
        <v>6.5284974093264258E-6</v>
      </c>
      <c r="J1829" s="13">
        <v>1.0433E-2</v>
      </c>
      <c r="K1829" s="13">
        <f t="shared" si="114"/>
        <v>9.7281990239322062E-6</v>
      </c>
      <c r="L1829" s="58">
        <f t="shared" si="115"/>
        <v>0.67109003354739771</v>
      </c>
      <c r="M1829" s="13" t="s">
        <v>257</v>
      </c>
    </row>
    <row r="1830" spans="1:13" x14ac:dyDescent="0.15">
      <c r="A1830" s="13">
        <f t="shared" si="112"/>
        <v>-107.14999999999998</v>
      </c>
      <c r="B1830" s="13">
        <v>166</v>
      </c>
      <c r="C1830" s="13">
        <v>70927.5</v>
      </c>
      <c r="D1830" s="13">
        <v>2.0333999999999999</v>
      </c>
      <c r="E1830" s="13">
        <v>524.15</v>
      </c>
      <c r="F1830" s="13">
        <v>313.02000000000004</v>
      </c>
      <c r="G1830" s="13">
        <v>1.6744936425787487</v>
      </c>
      <c r="H1830" s="58">
        <v>1.3431999999999999E-5</v>
      </c>
      <c r="I1830" s="58">
        <f t="shared" si="113"/>
        <v>6.6056850595062456E-6</v>
      </c>
      <c r="J1830" s="13">
        <v>1.0492E-2</v>
      </c>
      <c r="K1830" s="13">
        <f t="shared" si="114"/>
        <v>9.8441873990629501E-6</v>
      </c>
      <c r="L1830" s="58">
        <f t="shared" si="115"/>
        <v>0.67102390392680134</v>
      </c>
      <c r="M1830" s="13" t="s">
        <v>257</v>
      </c>
    </row>
    <row r="1831" spans="1:13" x14ac:dyDescent="0.15">
      <c r="A1831" s="13">
        <f t="shared" si="112"/>
        <v>-106.14999999999998</v>
      </c>
      <c r="B1831" s="13">
        <v>167</v>
      </c>
      <c r="C1831" s="13">
        <v>70927.5</v>
      </c>
      <c r="D1831" s="13">
        <v>2.0211000000000001</v>
      </c>
      <c r="E1831" s="13">
        <v>524.08999999999992</v>
      </c>
      <c r="F1831" s="13">
        <v>313</v>
      </c>
      <c r="G1831" s="13">
        <v>1.6744089456869007</v>
      </c>
      <c r="H1831" s="58">
        <v>1.3508E-5</v>
      </c>
      <c r="I1831" s="58">
        <f t="shared" si="113"/>
        <v>6.6834891890554647E-6</v>
      </c>
      <c r="J1831" s="13">
        <v>1.0552000000000001E-2</v>
      </c>
      <c r="K1831" s="13">
        <f t="shared" si="114"/>
        <v>9.9618754438560964E-6</v>
      </c>
      <c r="L1831" s="58">
        <f t="shared" si="115"/>
        <v>0.67090672100075799</v>
      </c>
      <c r="M1831" s="13" t="s">
        <v>257</v>
      </c>
    </row>
    <row r="1832" spans="1:13" x14ac:dyDescent="0.15">
      <c r="A1832" s="13">
        <f t="shared" si="112"/>
        <v>-105.14999999999998</v>
      </c>
      <c r="B1832" s="13">
        <v>168</v>
      </c>
      <c r="C1832" s="13">
        <v>70927.5</v>
      </c>
      <c r="D1832" s="13">
        <v>2.0089000000000001</v>
      </c>
      <c r="E1832" s="13">
        <v>524.03</v>
      </c>
      <c r="F1832" s="13">
        <v>312.97999999999996</v>
      </c>
      <c r="G1832" s="13">
        <v>1.6743242379704775</v>
      </c>
      <c r="H1832" s="58">
        <v>1.3583E-5</v>
      </c>
      <c r="I1832" s="58">
        <f t="shared" si="113"/>
        <v>6.7614117178555425E-6</v>
      </c>
      <c r="J1832" s="13">
        <v>1.0611000000000001E-2</v>
      </c>
      <c r="K1832" s="13">
        <f t="shared" si="114"/>
        <v>1.0079566287633147E-5</v>
      </c>
      <c r="L1832" s="58">
        <f t="shared" si="115"/>
        <v>0.67080383469983973</v>
      </c>
      <c r="M1832" s="13" t="s">
        <v>257</v>
      </c>
    </row>
    <row r="1833" spans="1:13" x14ac:dyDescent="0.15">
      <c r="A1833" s="13">
        <f t="shared" si="112"/>
        <v>-104.14999999999998</v>
      </c>
      <c r="B1833" s="13">
        <v>169</v>
      </c>
      <c r="C1833" s="13">
        <v>70927.5</v>
      </c>
      <c r="D1833" s="13">
        <v>1.9968999999999999</v>
      </c>
      <c r="E1833" s="13">
        <v>523.97</v>
      </c>
      <c r="F1833" s="13">
        <v>312.97000000000003</v>
      </c>
      <c r="G1833" s="13">
        <v>1.6741860242195736</v>
      </c>
      <c r="H1833" s="58">
        <v>1.3658999999999999E-5</v>
      </c>
      <c r="I1833" s="58">
        <f t="shared" si="113"/>
        <v>6.8401021583454357E-6</v>
      </c>
      <c r="J1833" s="13">
        <v>1.0670000000000001E-2</v>
      </c>
      <c r="K1833" s="13">
        <f t="shared" si="114"/>
        <v>1.0197687056959779E-5</v>
      </c>
      <c r="L1833" s="58">
        <f t="shared" si="115"/>
        <v>0.67075034957825674</v>
      </c>
      <c r="M1833" s="13" t="s">
        <v>257</v>
      </c>
    </row>
    <row r="1834" spans="1:13" x14ac:dyDescent="0.15">
      <c r="A1834" s="13">
        <f t="shared" si="112"/>
        <v>-103.14999999999998</v>
      </c>
      <c r="B1834" s="13">
        <v>170</v>
      </c>
      <c r="C1834" s="13">
        <v>70927.5</v>
      </c>
      <c r="D1834" s="13">
        <v>1.9850000000000001</v>
      </c>
      <c r="E1834" s="13">
        <v>523.91</v>
      </c>
      <c r="F1834" s="13">
        <v>312.95</v>
      </c>
      <c r="G1834" s="13">
        <v>1.6741012941364435</v>
      </c>
      <c r="H1834" s="58">
        <v>1.3733999999999999E-5</v>
      </c>
      <c r="I1834" s="58">
        <f t="shared" si="113"/>
        <v>6.9188916876574297E-6</v>
      </c>
      <c r="J1834" s="13">
        <v>1.0729000000000001E-2</v>
      </c>
      <c r="K1834" s="13">
        <f t="shared" si="114"/>
        <v>1.0316729559228331E-5</v>
      </c>
      <c r="L1834" s="58">
        <f t="shared" si="115"/>
        <v>0.67064777146052734</v>
      </c>
      <c r="M1834" s="13" t="s">
        <v>257</v>
      </c>
    </row>
    <row r="1835" spans="1:13" x14ac:dyDescent="0.15">
      <c r="A1835" s="13">
        <f t="shared" si="112"/>
        <v>-102.14999999999998</v>
      </c>
      <c r="B1835" s="13">
        <v>171</v>
      </c>
      <c r="C1835" s="13">
        <v>70927.5</v>
      </c>
      <c r="D1835" s="13">
        <v>1.9733000000000001</v>
      </c>
      <c r="E1835" s="13">
        <v>523.85</v>
      </c>
      <c r="F1835" s="13">
        <v>312.94</v>
      </c>
      <c r="G1835" s="13">
        <v>1.6739630600115039</v>
      </c>
      <c r="H1835" s="58">
        <v>1.3808999999999999E-5</v>
      </c>
      <c r="I1835" s="58">
        <f t="shared" si="113"/>
        <v>6.9979222622003741E-6</v>
      </c>
      <c r="J1835" s="13">
        <v>1.0787E-2</v>
      </c>
      <c r="K1835" s="13">
        <f t="shared" si="114"/>
        <v>1.0435196094839477E-5</v>
      </c>
      <c r="L1835" s="58">
        <f t="shared" si="115"/>
        <v>0.67060764345972002</v>
      </c>
      <c r="M1835" s="13" t="s">
        <v>257</v>
      </c>
    </row>
    <row r="1836" spans="1:13" x14ac:dyDescent="0.15">
      <c r="A1836" s="13">
        <f t="shared" si="112"/>
        <v>-101.14999999999998</v>
      </c>
      <c r="B1836" s="13">
        <v>172</v>
      </c>
      <c r="C1836" s="13">
        <v>70927.5</v>
      </c>
      <c r="D1836" s="13">
        <v>1.9617</v>
      </c>
      <c r="E1836" s="13">
        <v>523.80000000000007</v>
      </c>
      <c r="F1836" s="13">
        <v>312.91999999999996</v>
      </c>
      <c r="G1836" s="13">
        <v>1.6739102646043722</v>
      </c>
      <c r="H1836" s="58">
        <v>1.3884E-5</v>
      </c>
      <c r="I1836" s="58">
        <f t="shared" si="113"/>
        <v>7.0775347912524845E-6</v>
      </c>
      <c r="J1836" s="13">
        <v>1.0846E-2</v>
      </c>
      <c r="K1836" s="13">
        <f t="shared" si="114"/>
        <v>1.0555322668895526E-5</v>
      </c>
      <c r="L1836" s="58">
        <f t="shared" si="115"/>
        <v>0.67051808961829251</v>
      </c>
      <c r="M1836" s="13" t="s">
        <v>257</v>
      </c>
    </row>
    <row r="1837" spans="1:13" x14ac:dyDescent="0.15">
      <c r="A1837" s="13">
        <f t="shared" si="112"/>
        <v>-100.14999999999998</v>
      </c>
      <c r="B1837" s="13">
        <v>173</v>
      </c>
      <c r="C1837" s="13">
        <v>70927.5</v>
      </c>
      <c r="D1837" s="13">
        <v>1.9502999999999999</v>
      </c>
      <c r="E1837" s="13">
        <v>523.74</v>
      </c>
      <c r="F1837" s="13">
        <v>312.91000000000003</v>
      </c>
      <c r="G1837" s="13">
        <v>1.6737720111214085</v>
      </c>
      <c r="H1837" s="58">
        <v>1.3959E-5</v>
      </c>
      <c r="I1837" s="58">
        <f t="shared" si="113"/>
        <v>7.1573604060913703E-6</v>
      </c>
      <c r="J1837" s="13">
        <v>1.0905E-2</v>
      </c>
      <c r="K1837" s="13">
        <f t="shared" si="114"/>
        <v>1.0675998529079425E-5</v>
      </c>
      <c r="L1837" s="58">
        <f t="shared" si="115"/>
        <v>0.67041601650618987</v>
      </c>
      <c r="M1837" s="13" t="s">
        <v>257</v>
      </c>
    </row>
    <row r="1838" spans="1:13" x14ac:dyDescent="0.15">
      <c r="A1838" s="13">
        <f t="shared" si="112"/>
        <v>-99.149999999999977</v>
      </c>
      <c r="B1838" s="13">
        <v>174</v>
      </c>
      <c r="C1838" s="13">
        <v>70927.5</v>
      </c>
      <c r="D1838" s="13">
        <v>1.9389000000000001</v>
      </c>
      <c r="E1838" s="13">
        <v>523.68999999999994</v>
      </c>
      <c r="F1838" s="13">
        <v>312.89</v>
      </c>
      <c r="G1838" s="13">
        <v>1.6737191984403463</v>
      </c>
      <c r="H1838" s="58">
        <v>1.4034E-5</v>
      </c>
      <c r="I1838" s="58">
        <f t="shared" si="113"/>
        <v>7.2381247098870493E-6</v>
      </c>
      <c r="J1838" s="13">
        <v>1.0963000000000001E-2</v>
      </c>
      <c r="K1838" s="13">
        <f t="shared" si="114"/>
        <v>1.0796915997002554E-5</v>
      </c>
      <c r="L1838" s="58">
        <f t="shared" si="115"/>
        <v>0.6703881656480889</v>
      </c>
      <c r="M1838" s="13" t="s">
        <v>257</v>
      </c>
    </row>
    <row r="1839" spans="1:13" x14ac:dyDescent="0.15">
      <c r="A1839" s="13">
        <f t="shared" si="112"/>
        <v>-98.149999999999977</v>
      </c>
      <c r="B1839" s="13">
        <v>175</v>
      </c>
      <c r="C1839" s="13">
        <v>70927.5</v>
      </c>
      <c r="D1839" s="13">
        <v>1.9278</v>
      </c>
      <c r="E1839" s="13">
        <v>523.64</v>
      </c>
      <c r="F1839" s="13">
        <v>312.88</v>
      </c>
      <c r="G1839" s="13">
        <v>1.6736128867297366</v>
      </c>
      <c r="H1839" s="58">
        <v>1.4109E-5</v>
      </c>
      <c r="I1839" s="58">
        <f t="shared" si="113"/>
        <v>7.3187052598817304E-6</v>
      </c>
      <c r="J1839" s="13">
        <v>1.1022000000000001E-2</v>
      </c>
      <c r="K1839" s="13">
        <f t="shared" si="114"/>
        <v>1.0918566324840057E-5</v>
      </c>
      <c r="L1839" s="58">
        <f t="shared" si="115"/>
        <v>0.67029910724006525</v>
      </c>
      <c r="M1839" s="13" t="s">
        <v>257</v>
      </c>
    </row>
    <row r="1840" spans="1:13" x14ac:dyDescent="0.15">
      <c r="A1840" s="13">
        <f t="shared" si="112"/>
        <v>-97.149999999999977</v>
      </c>
      <c r="B1840" s="13">
        <v>176</v>
      </c>
      <c r="C1840" s="13">
        <v>70927.5</v>
      </c>
      <c r="D1840" s="13">
        <v>1.9167000000000001</v>
      </c>
      <c r="E1840" s="13">
        <v>523.59</v>
      </c>
      <c r="F1840" s="13">
        <v>312.87</v>
      </c>
      <c r="G1840" s="13">
        <v>1.6735065682232237</v>
      </c>
      <c r="H1840" s="58">
        <v>1.4184E-5</v>
      </c>
      <c r="I1840" s="58">
        <f t="shared" si="113"/>
        <v>7.4002191266238847E-6</v>
      </c>
      <c r="J1840" s="13">
        <v>1.108E-2</v>
      </c>
      <c r="K1840" s="13">
        <f t="shared" si="114"/>
        <v>1.1040640635046167E-5</v>
      </c>
      <c r="L1840" s="58">
        <f t="shared" si="115"/>
        <v>0.67027080866426003</v>
      </c>
      <c r="M1840" s="13" t="s">
        <v>257</v>
      </c>
    </row>
    <row r="1841" spans="1:13" x14ac:dyDescent="0.15">
      <c r="A1841" s="13">
        <f t="shared" si="112"/>
        <v>-96.149999999999977</v>
      </c>
      <c r="B1841" s="13">
        <v>177</v>
      </c>
      <c r="C1841" s="13">
        <v>70927.5</v>
      </c>
      <c r="D1841" s="13">
        <v>1.9057999999999999</v>
      </c>
      <c r="E1841" s="13">
        <v>523.54</v>
      </c>
      <c r="F1841" s="13">
        <v>312.85000000000002</v>
      </c>
      <c r="G1841" s="13">
        <v>1.6734537318203611</v>
      </c>
      <c r="H1841" s="58">
        <v>1.4258E-5</v>
      </c>
      <c r="I1841" s="58">
        <f t="shared" si="113"/>
        <v>7.4813726519047117E-6</v>
      </c>
      <c r="J1841" s="13">
        <v>1.1138E-2</v>
      </c>
      <c r="K1841" s="13">
        <f t="shared" si="114"/>
        <v>1.1162976803382313E-5</v>
      </c>
      <c r="L1841" s="58">
        <f t="shared" si="115"/>
        <v>0.67019512659364333</v>
      </c>
      <c r="M1841" s="13" t="s">
        <v>257</v>
      </c>
    </row>
    <row r="1842" spans="1:13" x14ac:dyDescent="0.15">
      <c r="A1842" s="13">
        <f t="shared" si="112"/>
        <v>-95.149999999999977</v>
      </c>
      <c r="B1842" s="13">
        <v>178</v>
      </c>
      <c r="C1842" s="13">
        <v>70927.5</v>
      </c>
      <c r="D1842" s="13">
        <v>1.895</v>
      </c>
      <c r="E1842" s="13">
        <v>523.49</v>
      </c>
      <c r="F1842" s="13">
        <v>312.84000000000003</v>
      </c>
      <c r="G1842" s="13">
        <v>1.6733473980309421</v>
      </c>
      <c r="H1842" s="58">
        <v>1.4333E-5</v>
      </c>
      <c r="I1842" s="58">
        <f t="shared" si="113"/>
        <v>7.5635883905013193E-6</v>
      </c>
      <c r="J1842" s="13">
        <v>1.1195999999999999E-2</v>
      </c>
      <c r="K1842" s="13">
        <f t="shared" si="114"/>
        <v>1.128613616215222E-5</v>
      </c>
      <c r="L1842" s="58">
        <f t="shared" si="115"/>
        <v>0.6701663245802072</v>
      </c>
      <c r="M1842" s="13" t="s">
        <v>257</v>
      </c>
    </row>
    <row r="1843" spans="1:13" x14ac:dyDescent="0.15">
      <c r="A1843" s="13">
        <f t="shared" si="112"/>
        <v>-94.149999999999977</v>
      </c>
      <c r="B1843" s="13">
        <v>179</v>
      </c>
      <c r="C1843" s="13">
        <v>70927.5</v>
      </c>
      <c r="D1843" s="13">
        <v>1.8843000000000001</v>
      </c>
      <c r="E1843" s="13">
        <v>523.44000000000005</v>
      </c>
      <c r="F1843" s="13">
        <v>312.83</v>
      </c>
      <c r="G1843" s="13">
        <v>1.6732410574433401</v>
      </c>
      <c r="H1843" s="58">
        <v>1.4406999999999999E-5</v>
      </c>
      <c r="I1843" s="58">
        <f t="shared" si="113"/>
        <v>7.6458101151621281E-6</v>
      </c>
      <c r="J1843" s="13">
        <v>1.1254E-2</v>
      </c>
      <c r="K1843" s="13">
        <f t="shared" si="114"/>
        <v>1.1410113260916768E-5</v>
      </c>
      <c r="L1843" s="58">
        <f t="shared" si="115"/>
        <v>0.67009064154967124</v>
      </c>
      <c r="M1843" s="13" t="s">
        <v>257</v>
      </c>
    </row>
    <row r="1844" spans="1:13" x14ac:dyDescent="0.15">
      <c r="A1844" s="13">
        <f t="shared" si="112"/>
        <v>-93.149999999999977</v>
      </c>
      <c r="B1844" s="13">
        <v>180</v>
      </c>
      <c r="C1844" s="13">
        <v>70927.5</v>
      </c>
      <c r="D1844" s="13">
        <v>1.8736999999999999</v>
      </c>
      <c r="E1844" s="13">
        <v>523.39</v>
      </c>
      <c r="F1844" s="13">
        <v>312.82</v>
      </c>
      <c r="G1844" s="13">
        <v>1.6731347100569016</v>
      </c>
      <c r="H1844" s="58">
        <v>1.4481000000000001E-5</v>
      </c>
      <c r="I1844" s="58">
        <f t="shared" si="113"/>
        <v>7.7285584672039285E-6</v>
      </c>
      <c r="J1844" s="13">
        <v>1.1311999999999999E-2</v>
      </c>
      <c r="K1844" s="13">
        <f t="shared" si="114"/>
        <v>1.1534902262296267E-5</v>
      </c>
      <c r="L1844" s="58">
        <f t="shared" si="115"/>
        <v>0.6700150804455447</v>
      </c>
      <c r="M1844" s="13" t="s">
        <v>257</v>
      </c>
    </row>
    <row r="1845" spans="1:13" x14ac:dyDescent="0.15">
      <c r="A1845" s="13">
        <f t="shared" si="112"/>
        <v>-92.149999999999977</v>
      </c>
      <c r="B1845" s="13">
        <v>181</v>
      </c>
      <c r="C1845" s="13">
        <v>70927.5</v>
      </c>
      <c r="D1845" s="13">
        <v>1.8633</v>
      </c>
      <c r="E1845" s="13">
        <v>523.35</v>
      </c>
      <c r="F1845" s="13">
        <v>312.81</v>
      </c>
      <c r="G1845" s="13">
        <v>1.673060324158435</v>
      </c>
      <c r="H1845" s="58">
        <v>1.4555E-5</v>
      </c>
      <c r="I1845" s="58">
        <f t="shared" si="113"/>
        <v>7.8114098642193956E-6</v>
      </c>
      <c r="J1845" s="13">
        <v>1.137E-2</v>
      </c>
      <c r="K1845" s="13">
        <f t="shared" si="114"/>
        <v>1.1659648342852483E-5</v>
      </c>
      <c r="L1845" s="58">
        <f t="shared" si="115"/>
        <v>0.66995244063324544</v>
      </c>
      <c r="M1845" s="13" t="s">
        <v>257</v>
      </c>
    </row>
    <row r="1846" spans="1:13" x14ac:dyDescent="0.15">
      <c r="A1846" s="13">
        <f t="shared" si="112"/>
        <v>-91.149999999999977</v>
      </c>
      <c r="B1846" s="13">
        <v>182</v>
      </c>
      <c r="C1846" s="13">
        <v>70927.5</v>
      </c>
      <c r="D1846" s="13">
        <v>1.853</v>
      </c>
      <c r="E1846" s="13">
        <v>523.29999999999995</v>
      </c>
      <c r="F1846" s="13">
        <v>312.79000000000002</v>
      </c>
      <c r="G1846" s="13">
        <v>1.6730074490872469</v>
      </c>
      <c r="H1846" s="58">
        <v>1.4629E-5</v>
      </c>
      <c r="I1846" s="58">
        <f t="shared" si="113"/>
        <v>7.8947652455477603E-6</v>
      </c>
      <c r="J1846" s="13">
        <v>1.1428000000000001E-2</v>
      </c>
      <c r="K1846" s="13">
        <f t="shared" si="114"/>
        <v>1.1785393228184005E-5</v>
      </c>
      <c r="L1846" s="58">
        <f t="shared" si="115"/>
        <v>0.6698771176058802</v>
      </c>
      <c r="M1846" s="13" t="s">
        <v>257</v>
      </c>
    </row>
    <row r="1847" spans="1:13" x14ac:dyDescent="0.15">
      <c r="A1847" s="13">
        <f t="shared" si="112"/>
        <v>-90.149999999999977</v>
      </c>
      <c r="B1847" s="13">
        <v>183</v>
      </c>
      <c r="C1847" s="13">
        <v>70927.5</v>
      </c>
      <c r="D1847" s="13">
        <v>1.8428</v>
      </c>
      <c r="E1847" s="13">
        <v>523.26</v>
      </c>
      <c r="F1847" s="13">
        <v>312.78000000000003</v>
      </c>
      <c r="G1847" s="13">
        <v>1.6729330519854209</v>
      </c>
      <c r="H1847" s="58">
        <v>1.4703E-5</v>
      </c>
      <c r="I1847" s="58">
        <f t="shared" si="113"/>
        <v>7.9786194920772741E-6</v>
      </c>
      <c r="J1847" s="13">
        <v>1.1486E-2</v>
      </c>
      <c r="K1847" s="13">
        <f t="shared" si="114"/>
        <v>1.19116814713747E-5</v>
      </c>
      <c r="L1847" s="58">
        <f t="shared" si="115"/>
        <v>0.66981471182308894</v>
      </c>
      <c r="M1847" s="13" t="s">
        <v>257</v>
      </c>
    </row>
    <row r="1848" spans="1:13" x14ac:dyDescent="0.15">
      <c r="A1848" s="13">
        <f t="shared" si="112"/>
        <v>-89.149999999999977</v>
      </c>
      <c r="B1848" s="13">
        <v>184</v>
      </c>
      <c r="C1848" s="13">
        <v>70927.5</v>
      </c>
      <c r="D1848" s="13">
        <v>1.8327</v>
      </c>
      <c r="E1848" s="13">
        <v>523.22</v>
      </c>
      <c r="F1848" s="13">
        <v>312.77</v>
      </c>
      <c r="G1848" s="13">
        <v>1.672858650126291</v>
      </c>
      <c r="H1848" s="58">
        <v>1.4776999999999999E-5</v>
      </c>
      <c r="I1848" s="58">
        <f t="shared" si="113"/>
        <v>8.062967206853276E-6</v>
      </c>
      <c r="J1848" s="13">
        <v>1.1542999999999999E-2</v>
      </c>
      <c r="K1848" s="13">
        <f t="shared" si="114"/>
        <v>1.2037685131395258E-5</v>
      </c>
      <c r="L1848" s="58">
        <f t="shared" si="115"/>
        <v>0.66981044269254097</v>
      </c>
      <c r="M1848" s="13" t="s">
        <v>257</v>
      </c>
    </row>
    <row r="1849" spans="1:13" x14ac:dyDescent="0.15">
      <c r="A1849" s="13">
        <f t="shared" si="112"/>
        <v>-88.149999999999977</v>
      </c>
      <c r="B1849" s="13">
        <v>185</v>
      </c>
      <c r="C1849" s="13">
        <v>70927.5</v>
      </c>
      <c r="D1849" s="13">
        <v>1.8227</v>
      </c>
      <c r="E1849" s="13">
        <v>523.17999999999995</v>
      </c>
      <c r="F1849" s="13">
        <v>312.76</v>
      </c>
      <c r="G1849" s="13">
        <v>1.6727842435094</v>
      </c>
      <c r="H1849" s="58">
        <v>1.485E-5</v>
      </c>
      <c r="I1849" s="58">
        <f t="shared" si="113"/>
        <v>8.1472540736270361E-6</v>
      </c>
      <c r="J1849" s="13">
        <v>1.1601E-2</v>
      </c>
      <c r="K1849" s="13">
        <f t="shared" si="114"/>
        <v>1.2165475815039326E-5</v>
      </c>
      <c r="L1849" s="58">
        <f t="shared" si="115"/>
        <v>0.66970287044220322</v>
      </c>
      <c r="M1849" s="13" t="s">
        <v>257</v>
      </c>
    </row>
    <row r="1850" spans="1:13" x14ac:dyDescent="0.15">
      <c r="A1850" s="13">
        <f t="shared" si="112"/>
        <v>-87.149999999999977</v>
      </c>
      <c r="B1850" s="13">
        <v>186</v>
      </c>
      <c r="C1850" s="13">
        <v>70927.5</v>
      </c>
      <c r="D1850" s="13">
        <v>1.8128</v>
      </c>
      <c r="E1850" s="13">
        <v>523.1400000000001</v>
      </c>
      <c r="F1850" s="13">
        <v>312.75</v>
      </c>
      <c r="G1850" s="13">
        <v>1.6727098321342928</v>
      </c>
      <c r="H1850" s="58">
        <v>1.4924E-5</v>
      </c>
      <c r="I1850" s="58">
        <f t="shared" si="113"/>
        <v>8.2325684024713155E-6</v>
      </c>
      <c r="J1850" s="13">
        <v>1.1658E-2</v>
      </c>
      <c r="K1850" s="13">
        <f t="shared" si="114"/>
        <v>1.2292953261622286E-5</v>
      </c>
      <c r="L1850" s="58">
        <f t="shared" si="115"/>
        <v>0.66969817807514165</v>
      </c>
      <c r="M1850" s="13" t="s">
        <v>257</v>
      </c>
    </row>
    <row r="1851" spans="1:13" x14ac:dyDescent="0.15">
      <c r="A1851" s="13">
        <f t="shared" si="112"/>
        <v>-86.149999999999977</v>
      </c>
      <c r="B1851" s="13">
        <v>187</v>
      </c>
      <c r="C1851" s="13">
        <v>70927.5</v>
      </c>
      <c r="D1851" s="13">
        <v>1.8029999999999999</v>
      </c>
      <c r="E1851" s="13">
        <v>523.1</v>
      </c>
      <c r="F1851" s="13">
        <v>312.74</v>
      </c>
      <c r="G1851" s="13">
        <v>1.6726354160005117</v>
      </c>
      <c r="H1851" s="58">
        <v>1.4997000000000001E-5</v>
      </c>
      <c r="I1851" s="58">
        <f t="shared" si="113"/>
        <v>8.3178036605657252E-6</v>
      </c>
      <c r="J1851" s="13">
        <v>1.1716000000000001E-2</v>
      </c>
      <c r="K1851" s="13">
        <f t="shared" si="114"/>
        <v>1.2422211414460044E-5</v>
      </c>
      <c r="L1851" s="58">
        <f t="shared" si="115"/>
        <v>0.66959121713895531</v>
      </c>
      <c r="M1851" s="13" t="s">
        <v>257</v>
      </c>
    </row>
    <row r="1852" spans="1:13" x14ac:dyDescent="0.15">
      <c r="A1852" s="13">
        <f t="shared" si="112"/>
        <v>-85.149999999999977</v>
      </c>
      <c r="B1852" s="13">
        <v>188</v>
      </c>
      <c r="C1852" s="13">
        <v>70927.5</v>
      </c>
      <c r="D1852" s="13">
        <v>1.7934000000000001</v>
      </c>
      <c r="E1852" s="13">
        <v>523.05999999999995</v>
      </c>
      <c r="F1852" s="13">
        <v>312.73</v>
      </c>
      <c r="G1852" s="13">
        <v>1.6725609951076006</v>
      </c>
      <c r="H1852" s="58">
        <v>1.5071E-5</v>
      </c>
      <c r="I1852" s="58">
        <f t="shared" si="113"/>
        <v>8.4035909445745506E-6</v>
      </c>
      <c r="J1852" s="13">
        <v>1.1773E-2</v>
      </c>
      <c r="K1852" s="13">
        <f t="shared" si="114"/>
        <v>1.2550426051198976E-5</v>
      </c>
      <c r="L1852" s="58">
        <f t="shared" si="115"/>
        <v>0.66958610889323023</v>
      </c>
      <c r="M1852" s="13" t="s">
        <v>257</v>
      </c>
    </row>
    <row r="1853" spans="1:13" x14ac:dyDescent="0.15">
      <c r="A1853" s="13">
        <f t="shared" si="112"/>
        <v>-84.149999999999977</v>
      </c>
      <c r="B1853" s="13">
        <v>189</v>
      </c>
      <c r="C1853" s="13">
        <v>70927.5</v>
      </c>
      <c r="D1853" s="13">
        <v>1.7838000000000001</v>
      </c>
      <c r="E1853" s="13">
        <v>523.0200000000001</v>
      </c>
      <c r="F1853" s="13">
        <v>312.71999999999997</v>
      </c>
      <c r="G1853" s="13">
        <v>1.6724865694551041</v>
      </c>
      <c r="H1853" s="58">
        <v>1.5143999999999999E-5</v>
      </c>
      <c r="I1853" s="58">
        <f t="shared" si="113"/>
        <v>8.4897410023545228E-6</v>
      </c>
      <c r="J1853" s="13">
        <v>1.183E-2</v>
      </c>
      <c r="K1853" s="13">
        <f t="shared" si="114"/>
        <v>1.2680030222332182E-5</v>
      </c>
      <c r="L1853" s="58">
        <f t="shared" si="115"/>
        <v>0.66953633812341518</v>
      </c>
      <c r="M1853" s="13" t="s">
        <v>257</v>
      </c>
    </row>
    <row r="1854" spans="1:13" x14ac:dyDescent="0.15">
      <c r="A1854" s="13">
        <f t="shared" si="112"/>
        <v>-83.149999999999977</v>
      </c>
      <c r="B1854" s="13">
        <v>190</v>
      </c>
      <c r="C1854" s="13">
        <v>70927.5</v>
      </c>
      <c r="D1854" s="13">
        <v>1.7743</v>
      </c>
      <c r="E1854" s="13">
        <v>522.98</v>
      </c>
      <c r="F1854" s="13">
        <v>312.70999999999998</v>
      </c>
      <c r="G1854" s="13">
        <v>1.6724121390425635</v>
      </c>
      <c r="H1854" s="58">
        <v>1.5217E-5</v>
      </c>
      <c r="I1854" s="58">
        <f t="shared" si="113"/>
        <v>8.5763399650566423E-6</v>
      </c>
      <c r="J1854" s="13">
        <v>1.1887E-2</v>
      </c>
      <c r="K1854" s="13">
        <f t="shared" si="114"/>
        <v>1.2810324452056557E-5</v>
      </c>
      <c r="L1854" s="58">
        <f t="shared" si="115"/>
        <v>0.6694865533776394</v>
      </c>
      <c r="M1854" s="13" t="s">
        <v>257</v>
      </c>
    </row>
    <row r="1855" spans="1:13" x14ac:dyDescent="0.15">
      <c r="A1855" s="13">
        <f t="shared" si="112"/>
        <v>-82.149999999999977</v>
      </c>
      <c r="B1855" s="13">
        <v>191</v>
      </c>
      <c r="C1855" s="13">
        <v>70927.5</v>
      </c>
      <c r="D1855" s="13">
        <v>1.7649999999999999</v>
      </c>
      <c r="E1855" s="13">
        <v>522.93999999999994</v>
      </c>
      <c r="F1855" s="13">
        <v>312.70999999999998</v>
      </c>
      <c r="G1855" s="13">
        <v>1.6722842250007994</v>
      </c>
      <c r="H1855" s="58">
        <v>1.5290000000000001E-5</v>
      </c>
      <c r="I1855" s="58">
        <f t="shared" si="113"/>
        <v>8.6628895184135994E-6</v>
      </c>
      <c r="J1855" s="13">
        <v>1.1944E-2</v>
      </c>
      <c r="K1855" s="13">
        <f t="shared" si="114"/>
        <v>1.2940564520209397E-5</v>
      </c>
      <c r="L1855" s="58">
        <f t="shared" si="115"/>
        <v>0.66943675485599463</v>
      </c>
      <c r="M1855" s="13" t="s">
        <v>257</v>
      </c>
    </row>
    <row r="1856" spans="1:13" x14ac:dyDescent="0.15">
      <c r="A1856" s="13">
        <f t="shared" si="112"/>
        <v>-81.149999999999977</v>
      </c>
      <c r="B1856" s="13">
        <v>192</v>
      </c>
      <c r="C1856" s="13">
        <v>70927.5</v>
      </c>
      <c r="D1856" s="13">
        <v>1.7557</v>
      </c>
      <c r="E1856" s="13">
        <v>522.91</v>
      </c>
      <c r="F1856" s="13">
        <v>312.7</v>
      </c>
      <c r="G1856" s="13">
        <v>1.6722417652702271</v>
      </c>
      <c r="H1856" s="58">
        <v>1.5362999999999998E-5</v>
      </c>
      <c r="I1856" s="58">
        <f t="shared" si="113"/>
        <v>8.7503559833684553E-6</v>
      </c>
      <c r="J1856" s="13">
        <v>1.2001E-2</v>
      </c>
      <c r="K1856" s="13">
        <f t="shared" si="114"/>
        <v>1.3071944020509122E-5</v>
      </c>
      <c r="L1856" s="58">
        <f t="shared" si="115"/>
        <v>0.66939974418798431</v>
      </c>
      <c r="M1856" s="13" t="s">
        <v>257</v>
      </c>
    </row>
    <row r="1857" spans="1:13" x14ac:dyDescent="0.15">
      <c r="A1857" s="13">
        <f t="shared" si="112"/>
        <v>-80.149999999999977</v>
      </c>
      <c r="B1857" s="13">
        <v>193</v>
      </c>
      <c r="C1857" s="13">
        <v>70927.5</v>
      </c>
      <c r="D1857" s="13">
        <v>1.7465999999999999</v>
      </c>
      <c r="E1857" s="13">
        <v>522.86999999999989</v>
      </c>
      <c r="F1857" s="13">
        <v>312.69</v>
      </c>
      <c r="G1857" s="13">
        <v>1.6721673222680606</v>
      </c>
      <c r="H1857" s="58">
        <v>1.5435999999999999E-5</v>
      </c>
      <c r="I1857" s="58">
        <f t="shared" si="113"/>
        <v>8.8377418985457461E-6</v>
      </c>
      <c r="J1857" s="13">
        <v>1.2057999999999999E-2</v>
      </c>
      <c r="K1857" s="13">
        <f t="shared" si="114"/>
        <v>1.3203470488746601E-5</v>
      </c>
      <c r="L1857" s="58">
        <f t="shared" si="115"/>
        <v>0.66934991872615679</v>
      </c>
      <c r="M1857" s="13" t="s">
        <v>257</v>
      </c>
    </row>
    <row r="1858" spans="1:13" x14ac:dyDescent="0.15">
      <c r="A1858" s="13">
        <f t="shared" si="112"/>
        <v>-79.149999999999977</v>
      </c>
      <c r="B1858" s="13">
        <v>194</v>
      </c>
      <c r="C1858" s="13">
        <v>70927.5</v>
      </c>
      <c r="D1858" s="13">
        <v>1.7375</v>
      </c>
      <c r="E1858" s="13">
        <v>522.83999999999992</v>
      </c>
      <c r="F1858" s="13">
        <v>312.68</v>
      </c>
      <c r="G1858" s="13">
        <v>1.6721248560828958</v>
      </c>
      <c r="H1858" s="58">
        <v>1.5508000000000001E-5</v>
      </c>
      <c r="I1858" s="58">
        <f t="shared" si="113"/>
        <v>8.9254676258992814E-6</v>
      </c>
      <c r="J1858" s="13">
        <v>1.2115000000000001E-2</v>
      </c>
      <c r="K1858" s="13">
        <f t="shared" si="114"/>
        <v>1.3336129352198758E-5</v>
      </c>
      <c r="L1858" s="58">
        <f t="shared" si="115"/>
        <v>0.66926972513413108</v>
      </c>
      <c r="M1858" s="13" t="s">
        <v>257</v>
      </c>
    </row>
    <row r="1859" spans="1:13" x14ac:dyDescent="0.15">
      <c r="A1859" s="13">
        <f t="shared" si="112"/>
        <v>-78.149999999999977</v>
      </c>
      <c r="B1859" s="13">
        <v>195</v>
      </c>
      <c r="C1859" s="13">
        <v>70927.5</v>
      </c>
      <c r="D1859" s="13">
        <v>1.7284999999999999</v>
      </c>
      <c r="E1859" s="13">
        <v>522.80000000000007</v>
      </c>
      <c r="F1859" s="13">
        <v>312.67</v>
      </c>
      <c r="G1859" s="13">
        <v>1.6720504045799087</v>
      </c>
      <c r="H1859" s="58">
        <v>1.5580999999999999E-5</v>
      </c>
      <c r="I1859" s="58">
        <f t="shared" si="113"/>
        <v>9.0141741394272488E-6</v>
      </c>
      <c r="J1859" s="13">
        <v>1.2172000000000001E-2</v>
      </c>
      <c r="K1859" s="13">
        <f t="shared" si="114"/>
        <v>1.3469670776546659E-5</v>
      </c>
      <c r="L1859" s="58">
        <f t="shared" si="115"/>
        <v>0.66922007886953672</v>
      </c>
      <c r="M1859" s="13" t="s">
        <v>257</v>
      </c>
    </row>
    <row r="1860" spans="1:13" x14ac:dyDescent="0.15">
      <c r="A1860" s="13">
        <f t="shared" si="112"/>
        <v>-77.149999999999977</v>
      </c>
      <c r="B1860" s="13">
        <v>196</v>
      </c>
      <c r="C1860" s="13">
        <v>70927.5</v>
      </c>
      <c r="D1860" s="13">
        <v>1.7196</v>
      </c>
      <c r="E1860" s="13">
        <v>522.77</v>
      </c>
      <c r="F1860" s="13">
        <v>312.65999999999997</v>
      </c>
      <c r="G1860" s="13">
        <v>1.6720079319388474</v>
      </c>
      <c r="H1860" s="58">
        <v>1.5653000000000001E-5</v>
      </c>
      <c r="I1860" s="58">
        <f t="shared" si="113"/>
        <v>9.1026983019306823E-6</v>
      </c>
      <c r="J1860" s="13">
        <v>1.2227999999999999E-2</v>
      </c>
      <c r="K1860" s="13">
        <f t="shared" si="114"/>
        <v>1.360245621647667E-5</v>
      </c>
      <c r="L1860" s="58">
        <f t="shared" si="115"/>
        <v>0.66919519218187773</v>
      </c>
      <c r="M1860" s="13" t="s">
        <v>257</v>
      </c>
    </row>
    <row r="1861" spans="1:13" x14ac:dyDescent="0.15">
      <c r="A1861" s="13">
        <f t="shared" si="112"/>
        <v>-76.149999999999977</v>
      </c>
      <c r="B1861" s="13">
        <v>197</v>
      </c>
      <c r="C1861" s="13">
        <v>70927.5</v>
      </c>
      <c r="D1861" s="13">
        <v>1.7109000000000001</v>
      </c>
      <c r="E1861" s="13">
        <v>522.74</v>
      </c>
      <c r="F1861" s="13">
        <v>312.65999999999997</v>
      </c>
      <c r="G1861" s="13">
        <v>1.6719119810656946</v>
      </c>
      <c r="H1861" s="58">
        <v>1.5726000000000002E-5</v>
      </c>
      <c r="I1861" s="58">
        <f t="shared" si="113"/>
        <v>9.1916535156934943E-6</v>
      </c>
      <c r="J1861" s="13">
        <v>1.2285000000000001E-2</v>
      </c>
      <c r="K1861" s="13">
        <f t="shared" si="114"/>
        <v>1.3736142923671504E-5</v>
      </c>
      <c r="L1861" s="58">
        <f t="shared" si="115"/>
        <v>0.66915826129426137</v>
      </c>
      <c r="M1861" s="13" t="s">
        <v>257</v>
      </c>
    </row>
    <row r="1862" spans="1:13" x14ac:dyDescent="0.15">
      <c r="A1862" s="13">
        <f t="shared" si="112"/>
        <v>-75.149999999999977</v>
      </c>
      <c r="B1862" s="13">
        <v>198</v>
      </c>
      <c r="C1862" s="13">
        <v>70927.5</v>
      </c>
      <c r="D1862" s="13">
        <v>1.7021999999999999</v>
      </c>
      <c r="E1862" s="13">
        <v>522.71</v>
      </c>
      <c r="F1862" s="13">
        <v>312.64999999999998</v>
      </c>
      <c r="G1862" s="13">
        <v>1.6718695026387336</v>
      </c>
      <c r="H1862" s="58">
        <v>1.5798E-5</v>
      </c>
      <c r="I1862" s="58">
        <f t="shared" si="113"/>
        <v>9.2809305604511808E-6</v>
      </c>
      <c r="J1862" s="13">
        <v>1.2341E-2</v>
      </c>
      <c r="K1862" s="13">
        <f t="shared" si="114"/>
        <v>1.3870079726333179E-5</v>
      </c>
      <c r="L1862" s="58">
        <f t="shared" si="115"/>
        <v>0.66913318045539272</v>
      </c>
      <c r="M1862" s="13" t="s">
        <v>257</v>
      </c>
    </row>
    <row r="1863" spans="1:13" x14ac:dyDescent="0.15">
      <c r="A1863" s="13">
        <f t="shared" si="112"/>
        <v>-74.149999999999977</v>
      </c>
      <c r="B1863" s="13">
        <v>199</v>
      </c>
      <c r="C1863" s="13">
        <v>70927.5</v>
      </c>
      <c r="D1863" s="13">
        <v>1.6935</v>
      </c>
      <c r="E1863" s="13">
        <v>522.66999999999996</v>
      </c>
      <c r="F1863" s="13">
        <v>312.64</v>
      </c>
      <c r="G1863" s="13">
        <v>1.6717950358239508</v>
      </c>
      <c r="H1863" s="58">
        <v>1.5869999999999999E-5</v>
      </c>
      <c r="I1863" s="58">
        <f t="shared" si="113"/>
        <v>9.3711248892825506E-6</v>
      </c>
      <c r="J1863" s="13">
        <v>1.2397E-2</v>
      </c>
      <c r="K1863" s="13">
        <f t="shared" si="114"/>
        <v>1.4005667985489487E-5</v>
      </c>
      <c r="L1863" s="58">
        <f t="shared" si="115"/>
        <v>0.66909517625231896</v>
      </c>
      <c r="M1863" s="13" t="s">
        <v>257</v>
      </c>
    </row>
    <row r="1864" spans="1:13" x14ac:dyDescent="0.15">
      <c r="A1864" s="13">
        <f t="shared" si="112"/>
        <v>-73.149999999999977</v>
      </c>
      <c r="B1864" s="13">
        <v>200</v>
      </c>
      <c r="C1864" s="13">
        <v>70927.5</v>
      </c>
      <c r="D1864" s="13">
        <v>1.6850000000000001</v>
      </c>
      <c r="E1864" s="13">
        <v>522.64</v>
      </c>
      <c r="F1864" s="13">
        <v>312.63</v>
      </c>
      <c r="G1864" s="13">
        <v>1.6717525509388094</v>
      </c>
      <c r="H1864" s="58">
        <v>1.5942000000000001E-5</v>
      </c>
      <c r="I1864" s="58">
        <f t="shared" si="113"/>
        <v>9.4611275964391702E-6</v>
      </c>
      <c r="J1864" s="13">
        <v>1.2454E-2</v>
      </c>
      <c r="K1864" s="13">
        <f t="shared" si="114"/>
        <v>1.4141852753039691E-5</v>
      </c>
      <c r="L1864" s="58">
        <f t="shared" si="115"/>
        <v>0.66901612975750768</v>
      </c>
      <c r="M1864" s="13" t="s">
        <v>257</v>
      </c>
    </row>
    <row r="1865" spans="1:13" x14ac:dyDescent="0.15">
      <c r="A1865" s="13">
        <f t="shared" ref="A1865:A1928" si="116">B1865-273.15</f>
        <v>-72.149999999999977</v>
      </c>
      <c r="B1865" s="13">
        <v>201</v>
      </c>
      <c r="C1865" s="13">
        <v>70927.5</v>
      </c>
      <c r="D1865" s="13">
        <v>1.6766000000000001</v>
      </c>
      <c r="E1865" s="13">
        <v>522.61</v>
      </c>
      <c r="F1865" s="13">
        <v>312.63</v>
      </c>
      <c r="G1865" s="13">
        <v>1.6716565908582031</v>
      </c>
      <c r="H1865" s="58">
        <v>1.6013999999999999E-5</v>
      </c>
      <c r="I1865" s="58">
        <f t="shared" ref="I1865:I1928" si="117">H1865/D1865</f>
        <v>9.5514732196111176E-6</v>
      </c>
      <c r="J1865" s="13">
        <v>1.251E-2</v>
      </c>
      <c r="K1865" s="13">
        <f t="shared" ref="K1865:K1928" si="118">J1865/E1865/D1865</f>
        <v>1.4277433048465711E-5</v>
      </c>
      <c r="L1865" s="58">
        <f t="shared" ref="L1865:L1928" si="119">H1865*E1865/J1865</f>
        <v>0.6689909304556354</v>
      </c>
      <c r="M1865" s="13" t="s">
        <v>257</v>
      </c>
    </row>
    <row r="1866" spans="1:13" x14ac:dyDescent="0.15">
      <c r="A1866" s="13">
        <f t="shared" si="116"/>
        <v>-71.149999999999977</v>
      </c>
      <c r="B1866" s="13">
        <v>202</v>
      </c>
      <c r="C1866" s="13">
        <v>70927.5</v>
      </c>
      <c r="D1866" s="13">
        <v>1.6681999999999999</v>
      </c>
      <c r="E1866" s="13">
        <v>522.58000000000004</v>
      </c>
      <c r="F1866" s="13">
        <v>312.62</v>
      </c>
      <c r="G1866" s="13">
        <v>1.6716141001855289</v>
      </c>
      <c r="H1866" s="58">
        <v>1.6086000000000002E-5</v>
      </c>
      <c r="I1866" s="58">
        <f t="shared" si="117"/>
        <v>9.6427286896055636E-6</v>
      </c>
      <c r="J1866" s="13">
        <v>1.2566000000000001E-2</v>
      </c>
      <c r="K1866" s="13">
        <f t="shared" si="118"/>
        <v>1.4414386206230321E-5</v>
      </c>
      <c r="L1866" s="58">
        <f t="shared" si="119"/>
        <v>0.66896561196880477</v>
      </c>
      <c r="M1866" s="13" t="s">
        <v>257</v>
      </c>
    </row>
    <row r="1867" spans="1:13" x14ac:dyDescent="0.15">
      <c r="A1867" s="13">
        <f t="shared" si="116"/>
        <v>-70.149999999999977</v>
      </c>
      <c r="B1867" s="13">
        <v>203</v>
      </c>
      <c r="C1867" s="13">
        <v>70927.5</v>
      </c>
      <c r="D1867" s="13">
        <v>1.66</v>
      </c>
      <c r="E1867" s="13">
        <v>522.56000000000006</v>
      </c>
      <c r="F1867" s="13">
        <v>312.61</v>
      </c>
      <c r="G1867" s="13">
        <v>1.671603595534372</v>
      </c>
      <c r="H1867" s="58">
        <v>1.6158E-5</v>
      </c>
      <c r="I1867" s="58">
        <f t="shared" si="117"/>
        <v>9.7337349397590375E-6</v>
      </c>
      <c r="J1867" s="13">
        <v>1.2622E-2</v>
      </c>
      <c r="K1867" s="13">
        <f t="shared" si="118"/>
        <v>1.4550701274172007E-5</v>
      </c>
      <c r="L1867" s="58">
        <f t="shared" si="119"/>
        <v>0.66895297734115045</v>
      </c>
      <c r="M1867" s="13" t="s">
        <v>257</v>
      </c>
    </row>
    <row r="1868" spans="1:13" x14ac:dyDescent="0.15">
      <c r="A1868" s="13">
        <f t="shared" si="116"/>
        <v>-69.149999999999977</v>
      </c>
      <c r="B1868" s="13">
        <v>204</v>
      </c>
      <c r="C1868" s="13">
        <v>70927.5</v>
      </c>
      <c r="D1868" s="13">
        <v>1.6517999999999999</v>
      </c>
      <c r="E1868" s="13">
        <v>522.53000000000009</v>
      </c>
      <c r="F1868" s="13">
        <v>312.61</v>
      </c>
      <c r="G1868" s="13">
        <v>1.6715076293144815</v>
      </c>
      <c r="H1868" s="58">
        <v>1.6229E-5</v>
      </c>
      <c r="I1868" s="58">
        <f t="shared" si="117"/>
        <v>9.8250393510110191E-6</v>
      </c>
      <c r="J1868" s="13">
        <v>1.2678E-2</v>
      </c>
      <c r="K1868" s="13">
        <f t="shared" si="118"/>
        <v>1.4688655864876154E-5</v>
      </c>
      <c r="L1868" s="58">
        <f t="shared" si="119"/>
        <v>0.66888620997002701</v>
      </c>
      <c r="M1868" s="13" t="s">
        <v>257</v>
      </c>
    </row>
    <row r="1869" spans="1:13" x14ac:dyDescent="0.15">
      <c r="A1869" s="13">
        <f t="shared" si="116"/>
        <v>-68.149999999999977</v>
      </c>
      <c r="B1869" s="13">
        <v>205</v>
      </c>
      <c r="C1869" s="13">
        <v>70927.5</v>
      </c>
      <c r="D1869" s="13">
        <v>1.6436999999999999</v>
      </c>
      <c r="E1869" s="13">
        <v>522.5</v>
      </c>
      <c r="F1869" s="13">
        <v>312.59999999999997</v>
      </c>
      <c r="G1869" s="13">
        <v>1.6714651311580295</v>
      </c>
      <c r="H1869" s="58">
        <v>1.6300999999999999E-5</v>
      </c>
      <c r="I1869" s="58">
        <f t="shared" si="117"/>
        <v>9.9172598406035168E-6</v>
      </c>
      <c r="J1869" s="13">
        <v>1.2734000000000001E-2</v>
      </c>
      <c r="K1869" s="13">
        <f t="shared" si="118"/>
        <v>1.4827092453628223E-5</v>
      </c>
      <c r="L1869" s="58">
        <f t="shared" si="119"/>
        <v>0.66886072718705814</v>
      </c>
      <c r="M1869" s="13" t="s">
        <v>257</v>
      </c>
    </row>
    <row r="1870" spans="1:13" x14ac:dyDescent="0.15">
      <c r="A1870" s="13">
        <f t="shared" si="116"/>
        <v>-67.149999999999977</v>
      </c>
      <c r="B1870" s="13">
        <v>206</v>
      </c>
      <c r="C1870" s="13">
        <v>70927.5</v>
      </c>
      <c r="D1870" s="13">
        <v>1.6355999999999999</v>
      </c>
      <c r="E1870" s="13">
        <v>522.47</v>
      </c>
      <c r="F1870" s="13">
        <v>312.58999999999997</v>
      </c>
      <c r="G1870" s="13">
        <v>1.6714226302824788</v>
      </c>
      <c r="H1870" s="58">
        <v>1.6371999999999998E-5</v>
      </c>
      <c r="I1870" s="58">
        <f t="shared" si="117"/>
        <v>1.0009782342871117E-5</v>
      </c>
      <c r="J1870" s="13">
        <v>1.2789999999999999E-2</v>
      </c>
      <c r="K1870" s="13">
        <f t="shared" si="118"/>
        <v>1.4966907827434412E-5</v>
      </c>
      <c r="L1870" s="58">
        <f t="shared" si="119"/>
        <v>0.66879427990617668</v>
      </c>
      <c r="M1870" s="13" t="s">
        <v>257</v>
      </c>
    </row>
    <row r="1871" spans="1:13" x14ac:dyDescent="0.15">
      <c r="A1871" s="13">
        <f t="shared" si="116"/>
        <v>-66.149999999999977</v>
      </c>
      <c r="B1871" s="13">
        <v>207</v>
      </c>
      <c r="C1871" s="13">
        <v>70927.5</v>
      </c>
      <c r="D1871" s="13">
        <v>1.6276999999999999</v>
      </c>
      <c r="E1871" s="13">
        <v>522.44000000000005</v>
      </c>
      <c r="F1871" s="13">
        <v>312.58999999999997</v>
      </c>
      <c r="G1871" s="13">
        <v>1.6713266579225186</v>
      </c>
      <c r="H1871" s="58">
        <v>1.6444E-5</v>
      </c>
      <c r="I1871" s="58">
        <f t="shared" si="117"/>
        <v>1.0102598758985072E-5</v>
      </c>
      <c r="J1871" s="13">
        <v>1.2845000000000001E-2</v>
      </c>
      <c r="K1871" s="13">
        <f t="shared" si="118"/>
        <v>1.5105090246311257E-5</v>
      </c>
      <c r="L1871" s="58">
        <f t="shared" si="119"/>
        <v>0.66882081432464002</v>
      </c>
      <c r="M1871" s="13" t="s">
        <v>257</v>
      </c>
    </row>
    <row r="1872" spans="1:13" x14ac:dyDescent="0.15">
      <c r="A1872" s="13">
        <f t="shared" si="116"/>
        <v>-65.149999999999977</v>
      </c>
      <c r="B1872" s="13">
        <v>208</v>
      </c>
      <c r="C1872" s="13">
        <v>70927.5</v>
      </c>
      <c r="D1872" s="13">
        <v>1.6197999999999999</v>
      </c>
      <c r="E1872" s="13">
        <v>522.41999999999996</v>
      </c>
      <c r="F1872" s="13">
        <v>312.58000000000004</v>
      </c>
      <c r="G1872" s="13">
        <v>1.6713161430673744</v>
      </c>
      <c r="H1872" s="58">
        <v>1.6515E-5</v>
      </c>
      <c r="I1872" s="58">
        <f t="shared" si="117"/>
        <v>1.0195703173231265E-5</v>
      </c>
      <c r="J1872" s="13">
        <v>1.2900999999999999E-2</v>
      </c>
      <c r="K1872" s="13">
        <f t="shared" si="118"/>
        <v>1.5245518024503809E-5</v>
      </c>
      <c r="L1872" s="58">
        <f t="shared" si="119"/>
        <v>0.66876725060072861</v>
      </c>
      <c r="M1872" s="13" t="s">
        <v>257</v>
      </c>
    </row>
    <row r="1873" spans="1:13" x14ac:dyDescent="0.15">
      <c r="A1873" s="13">
        <f t="shared" si="116"/>
        <v>-64.149999999999977</v>
      </c>
      <c r="B1873" s="13">
        <v>209</v>
      </c>
      <c r="C1873" s="13">
        <v>70927.5</v>
      </c>
      <c r="D1873" s="13">
        <v>1.6120000000000001</v>
      </c>
      <c r="E1873" s="13">
        <v>522.39</v>
      </c>
      <c r="F1873" s="13">
        <v>312.58000000000004</v>
      </c>
      <c r="G1873" s="13">
        <v>1.6712201676370846</v>
      </c>
      <c r="H1873" s="58">
        <v>1.6586E-5</v>
      </c>
      <c r="I1873" s="58">
        <f t="shared" si="117"/>
        <v>1.0289081885856078E-5</v>
      </c>
      <c r="J1873" s="13">
        <v>1.2956000000000001E-2</v>
      </c>
      <c r="K1873" s="13">
        <f t="shared" si="118"/>
        <v>1.538547989753337E-5</v>
      </c>
      <c r="L1873" s="58">
        <f t="shared" si="119"/>
        <v>0.66875274313059574</v>
      </c>
      <c r="M1873" s="13" t="s">
        <v>257</v>
      </c>
    </row>
    <row r="1874" spans="1:13" x14ac:dyDescent="0.15">
      <c r="A1874" s="13">
        <f t="shared" si="116"/>
        <v>-63.149999999999977</v>
      </c>
      <c r="B1874" s="13">
        <v>210</v>
      </c>
      <c r="C1874" s="13">
        <v>70927.5</v>
      </c>
      <c r="D1874" s="13">
        <v>1.6043000000000001</v>
      </c>
      <c r="E1874" s="13">
        <v>522.37</v>
      </c>
      <c r="F1874" s="13">
        <v>312.57</v>
      </c>
      <c r="G1874" s="13">
        <v>1.6712096490386155</v>
      </c>
      <c r="H1874" s="58">
        <v>1.6657E-5</v>
      </c>
      <c r="I1874" s="58">
        <f t="shared" si="117"/>
        <v>1.0382721436140372E-5</v>
      </c>
      <c r="J1874" s="13">
        <v>1.3011999999999999E-2</v>
      </c>
      <c r="K1874" s="13">
        <f t="shared" si="118"/>
        <v>1.5526738685349484E-5</v>
      </c>
      <c r="L1874" s="58">
        <f t="shared" si="119"/>
        <v>0.66869943821088229</v>
      </c>
      <c r="M1874" s="13" t="s">
        <v>257</v>
      </c>
    </row>
    <row r="1875" spans="1:13" x14ac:dyDescent="0.15">
      <c r="A1875" s="13">
        <f t="shared" si="116"/>
        <v>-62.149999999999977</v>
      </c>
      <c r="B1875" s="13">
        <v>211</v>
      </c>
      <c r="C1875" s="13">
        <v>70927.5</v>
      </c>
      <c r="D1875" s="13">
        <v>1.5967</v>
      </c>
      <c r="E1875" s="13">
        <v>522.34</v>
      </c>
      <c r="F1875" s="13">
        <v>312.57</v>
      </c>
      <c r="G1875" s="13">
        <v>1.6711136705377996</v>
      </c>
      <c r="H1875" s="58">
        <v>1.6728E-5</v>
      </c>
      <c r="I1875" s="58">
        <f t="shared" si="117"/>
        <v>1.0476608004008267E-5</v>
      </c>
      <c r="J1875" s="13">
        <v>1.3067E-2</v>
      </c>
      <c r="K1875" s="13">
        <f t="shared" si="118"/>
        <v>1.5667484765879996E-5</v>
      </c>
      <c r="L1875" s="58">
        <f t="shared" si="119"/>
        <v>0.66868474171577263</v>
      </c>
      <c r="M1875" s="13" t="s">
        <v>257</v>
      </c>
    </row>
    <row r="1876" spans="1:13" x14ac:dyDescent="0.15">
      <c r="A1876" s="13">
        <f t="shared" si="116"/>
        <v>-61.149999999999977</v>
      </c>
      <c r="B1876" s="13">
        <v>212</v>
      </c>
      <c r="C1876" s="13">
        <v>70927.5</v>
      </c>
      <c r="D1876" s="13">
        <v>1.5891</v>
      </c>
      <c r="E1876" s="13">
        <v>522.32000000000005</v>
      </c>
      <c r="F1876" s="13">
        <v>312.56</v>
      </c>
      <c r="G1876" s="13">
        <v>1.6711031481955465</v>
      </c>
      <c r="H1876" s="58">
        <v>1.6799E-5</v>
      </c>
      <c r="I1876" s="58">
        <f t="shared" si="117"/>
        <v>1.0571392612170411E-5</v>
      </c>
      <c r="J1876" s="13">
        <v>1.3122999999999999E-2</v>
      </c>
      <c r="K1876" s="13">
        <f t="shared" si="118"/>
        <v>1.5810486932733148E-5</v>
      </c>
      <c r="L1876" s="58">
        <f t="shared" si="119"/>
        <v>0.66863169092433139</v>
      </c>
      <c r="M1876" s="13" t="s">
        <v>257</v>
      </c>
    </row>
    <row r="1877" spans="1:13" x14ac:dyDescent="0.15">
      <c r="A1877" s="13">
        <f t="shared" si="116"/>
        <v>-60.149999999999977</v>
      </c>
      <c r="B1877" s="13">
        <v>213</v>
      </c>
      <c r="C1877" s="13">
        <v>70927.5</v>
      </c>
      <c r="D1877" s="13">
        <v>1.5815999999999999</v>
      </c>
      <c r="E1877" s="13">
        <v>522.29000000000008</v>
      </c>
      <c r="F1877" s="13">
        <v>312.55</v>
      </c>
      <c r="G1877" s="13">
        <v>1.6710606302991524</v>
      </c>
      <c r="H1877" s="58">
        <v>1.6869999999999999E-5</v>
      </c>
      <c r="I1877" s="58">
        <f t="shared" si="117"/>
        <v>1.0666413758219524E-5</v>
      </c>
      <c r="J1877" s="13">
        <v>1.3178E-2</v>
      </c>
      <c r="K1877" s="13">
        <f t="shared" si="118"/>
        <v>1.5952954854769616E-5</v>
      </c>
      <c r="L1877" s="58">
        <f t="shared" si="119"/>
        <v>0.66861680831689185</v>
      </c>
      <c r="M1877" s="13" t="s">
        <v>257</v>
      </c>
    </row>
    <row r="1878" spans="1:13" x14ac:dyDescent="0.15">
      <c r="A1878" s="13">
        <f t="shared" si="116"/>
        <v>-59.149999999999977</v>
      </c>
      <c r="B1878" s="13">
        <v>214</v>
      </c>
      <c r="C1878" s="13">
        <v>70927.5</v>
      </c>
      <c r="D1878" s="13">
        <v>1.5741000000000001</v>
      </c>
      <c r="E1878" s="13">
        <v>522.27</v>
      </c>
      <c r="F1878" s="13">
        <v>312.55</v>
      </c>
      <c r="G1878" s="13">
        <v>1.6709966405375138</v>
      </c>
      <c r="H1878" s="58">
        <v>1.694E-5</v>
      </c>
      <c r="I1878" s="58">
        <f t="shared" si="117"/>
        <v>1.0761705101327742E-5</v>
      </c>
      <c r="J1878" s="13">
        <v>1.3233E-2</v>
      </c>
      <c r="K1878" s="13">
        <f t="shared" si="118"/>
        <v>1.6096479972787718E-5</v>
      </c>
      <c r="L1878" s="58">
        <f t="shared" si="119"/>
        <v>0.66857506234413966</v>
      </c>
      <c r="M1878" s="13" t="s">
        <v>257</v>
      </c>
    </row>
    <row r="1879" spans="1:13" x14ac:dyDescent="0.15">
      <c r="A1879" s="13">
        <f t="shared" si="116"/>
        <v>-58.149999999999977</v>
      </c>
      <c r="B1879" s="13">
        <v>215</v>
      </c>
      <c r="C1879" s="13">
        <v>70927.5</v>
      </c>
      <c r="D1879" s="13">
        <v>1.5668</v>
      </c>
      <c r="E1879" s="13">
        <v>522.25</v>
      </c>
      <c r="F1879" s="13">
        <v>312.53999999999996</v>
      </c>
      <c r="G1879" s="13">
        <v>1.6709861137774367</v>
      </c>
      <c r="H1879" s="58">
        <v>1.7011E-5</v>
      </c>
      <c r="I1879" s="58">
        <f t="shared" si="117"/>
        <v>1.0857161092672965E-5</v>
      </c>
      <c r="J1879" s="13">
        <v>1.3287999999999999E-2</v>
      </c>
      <c r="K1879" s="13">
        <f t="shared" si="118"/>
        <v>1.6239311330011574E-5</v>
      </c>
      <c r="L1879" s="58">
        <f t="shared" si="119"/>
        <v>0.66857275361228186</v>
      </c>
      <c r="M1879" s="13" t="s">
        <v>257</v>
      </c>
    </row>
    <row r="1880" spans="1:13" x14ac:dyDescent="0.15">
      <c r="A1880" s="13">
        <f t="shared" si="116"/>
        <v>-57.149999999999977</v>
      </c>
      <c r="B1880" s="13">
        <v>216</v>
      </c>
      <c r="C1880" s="13">
        <v>70927.5</v>
      </c>
      <c r="D1880" s="13">
        <v>1.5595000000000001</v>
      </c>
      <c r="E1880" s="13">
        <v>522.22</v>
      </c>
      <c r="F1880" s="13">
        <v>312.53999999999996</v>
      </c>
      <c r="G1880" s="13">
        <v>1.670890126063864</v>
      </c>
      <c r="H1880" s="58">
        <v>1.7081000000000001E-5</v>
      </c>
      <c r="I1880" s="58">
        <f t="shared" si="117"/>
        <v>1.0952869509458159E-5</v>
      </c>
      <c r="J1880" s="13">
        <v>1.3343000000000001E-2</v>
      </c>
      <c r="K1880" s="13">
        <f t="shared" si="118"/>
        <v>1.6383798818590948E-5</v>
      </c>
      <c r="L1880" s="58">
        <f t="shared" si="119"/>
        <v>0.66851831072472467</v>
      </c>
      <c r="M1880" s="13" t="s">
        <v>257</v>
      </c>
    </row>
    <row r="1881" spans="1:13" x14ac:dyDescent="0.15">
      <c r="A1881" s="13">
        <f t="shared" si="116"/>
        <v>-56.149999999999977</v>
      </c>
      <c r="B1881" s="13">
        <v>217</v>
      </c>
      <c r="C1881" s="13">
        <v>70927.5</v>
      </c>
      <c r="D1881" s="13">
        <v>1.5523</v>
      </c>
      <c r="E1881" s="13">
        <v>522.20000000000005</v>
      </c>
      <c r="F1881" s="13">
        <v>312.52999999999997</v>
      </c>
      <c r="G1881" s="13">
        <v>1.6708795955588267</v>
      </c>
      <c r="H1881" s="58">
        <v>1.7150999999999999E-5</v>
      </c>
      <c r="I1881" s="58">
        <f t="shared" si="117"/>
        <v>1.1048766346711331E-5</v>
      </c>
      <c r="J1881" s="13">
        <v>1.3398E-2</v>
      </c>
      <c r="K1881" s="13">
        <f t="shared" si="118"/>
        <v>1.6528271894044966E-5</v>
      </c>
      <c r="L1881" s="58">
        <f t="shared" si="119"/>
        <v>0.66847680250783703</v>
      </c>
      <c r="M1881" s="13" t="s">
        <v>257</v>
      </c>
    </row>
    <row r="1882" spans="1:13" x14ac:dyDescent="0.15">
      <c r="A1882" s="13">
        <f t="shared" si="116"/>
        <v>-55.149999999999977</v>
      </c>
      <c r="B1882" s="13">
        <v>218</v>
      </c>
      <c r="C1882" s="13">
        <v>70927.5</v>
      </c>
      <c r="D1882" s="13">
        <v>1.5450999999999999</v>
      </c>
      <c r="E1882" s="13">
        <v>522.17999999999995</v>
      </c>
      <c r="F1882" s="13">
        <v>312.52999999999997</v>
      </c>
      <c r="G1882" s="13">
        <v>1.6708156017022366</v>
      </c>
      <c r="H1882" s="58">
        <v>1.7221999999999999E-5</v>
      </c>
      <c r="I1882" s="58">
        <f t="shared" si="117"/>
        <v>1.1146204129182576E-5</v>
      </c>
      <c r="J1882" s="13">
        <v>1.3453E-2</v>
      </c>
      <c r="K1882" s="13">
        <f t="shared" si="118"/>
        <v>1.6674096697698683E-5</v>
      </c>
      <c r="L1882" s="58">
        <f t="shared" si="119"/>
        <v>0.66847424068980887</v>
      </c>
      <c r="M1882" s="13" t="s">
        <v>257</v>
      </c>
    </row>
    <row r="1883" spans="1:13" x14ac:dyDescent="0.15">
      <c r="A1883" s="13">
        <f t="shared" si="116"/>
        <v>-54.149999999999977</v>
      </c>
      <c r="B1883" s="13">
        <v>219</v>
      </c>
      <c r="C1883" s="13">
        <v>70927.5</v>
      </c>
      <c r="D1883" s="13">
        <v>1.538</v>
      </c>
      <c r="E1883" s="13">
        <v>522.16</v>
      </c>
      <c r="F1883" s="13">
        <v>312.52000000000004</v>
      </c>
      <c r="G1883" s="13">
        <v>1.6708050684756173</v>
      </c>
      <c r="H1883" s="58">
        <v>1.7292E-5</v>
      </c>
      <c r="I1883" s="58">
        <f t="shared" si="117"/>
        <v>1.1243172951885564E-5</v>
      </c>
      <c r="J1883" s="13">
        <v>1.3507E-2</v>
      </c>
      <c r="K1883" s="13">
        <f t="shared" si="118"/>
        <v>1.6818953300514439E-5</v>
      </c>
      <c r="L1883" s="58">
        <f t="shared" si="119"/>
        <v>0.66848232175908784</v>
      </c>
      <c r="M1883" s="13" t="s">
        <v>257</v>
      </c>
    </row>
    <row r="1884" spans="1:13" x14ac:dyDescent="0.15">
      <c r="A1884" s="13">
        <f t="shared" si="116"/>
        <v>-53.149999999999977</v>
      </c>
      <c r="B1884" s="13">
        <v>220</v>
      </c>
      <c r="C1884" s="13">
        <v>70927.5</v>
      </c>
      <c r="D1884" s="13">
        <v>1.5309999999999999</v>
      </c>
      <c r="E1884" s="13">
        <v>522.1400000000001</v>
      </c>
      <c r="F1884" s="13">
        <v>312.52000000000004</v>
      </c>
      <c r="G1884" s="13">
        <v>1.6707410725713556</v>
      </c>
      <c r="H1884" s="58">
        <v>1.7362000000000001E-5</v>
      </c>
      <c r="I1884" s="58">
        <f t="shared" si="117"/>
        <v>1.1340300457217506E-5</v>
      </c>
      <c r="J1884" s="13">
        <v>1.3561999999999999E-2</v>
      </c>
      <c r="K1884" s="13">
        <f t="shared" si="118"/>
        <v>1.6965301592449119E-5</v>
      </c>
      <c r="L1884" s="58">
        <f t="shared" si="119"/>
        <v>0.66844084058398479</v>
      </c>
      <c r="M1884" s="13" t="s">
        <v>257</v>
      </c>
    </row>
    <row r="1885" spans="1:13" x14ac:dyDescent="0.15">
      <c r="A1885" s="13">
        <f t="shared" si="116"/>
        <v>-52.149999999999977</v>
      </c>
      <c r="B1885" s="13">
        <v>221</v>
      </c>
      <c r="C1885" s="13">
        <v>70927.5</v>
      </c>
      <c r="D1885" s="13">
        <v>1.524</v>
      </c>
      <c r="E1885" s="13">
        <v>522.12</v>
      </c>
      <c r="F1885" s="13">
        <v>312.52000000000004</v>
      </c>
      <c r="G1885" s="13">
        <v>1.6706770766670931</v>
      </c>
      <c r="H1885" s="58">
        <v>1.7431999999999998E-5</v>
      </c>
      <c r="I1885" s="58">
        <f t="shared" si="117"/>
        <v>1.1438320209973752E-5</v>
      </c>
      <c r="J1885" s="13">
        <v>1.3617000000000001E-2</v>
      </c>
      <c r="K1885" s="13">
        <f t="shared" si="118"/>
        <v>1.7112999636249789E-5</v>
      </c>
      <c r="L1885" s="58">
        <f t="shared" si="119"/>
        <v>0.66839948887420131</v>
      </c>
      <c r="M1885" s="13" t="s">
        <v>257</v>
      </c>
    </row>
    <row r="1886" spans="1:13" x14ac:dyDescent="0.15">
      <c r="A1886" s="13">
        <f t="shared" si="116"/>
        <v>-51.149999999999977</v>
      </c>
      <c r="B1886" s="13">
        <v>222</v>
      </c>
      <c r="C1886" s="13">
        <v>70927.5</v>
      </c>
      <c r="D1886" s="13">
        <v>1.5170999999999999</v>
      </c>
      <c r="E1886" s="13">
        <v>522.1</v>
      </c>
      <c r="F1886" s="13">
        <v>312.51</v>
      </c>
      <c r="G1886" s="13">
        <v>1.6706665386707626</v>
      </c>
      <c r="H1886" s="58">
        <v>1.7501999999999999E-5</v>
      </c>
      <c r="I1886" s="58">
        <f t="shared" si="117"/>
        <v>1.1536484081471229E-5</v>
      </c>
      <c r="J1886" s="13">
        <v>1.3671000000000001E-2</v>
      </c>
      <c r="K1886" s="13">
        <f t="shared" si="118"/>
        <v>1.7259665782119843E-5</v>
      </c>
      <c r="L1886" s="58">
        <f t="shared" si="119"/>
        <v>0.66840715382927363</v>
      </c>
      <c r="M1886" s="13" t="s">
        <v>257</v>
      </c>
    </row>
    <row r="1887" spans="1:13" x14ac:dyDescent="0.15">
      <c r="A1887" s="13">
        <f t="shared" si="116"/>
        <v>-50.149999999999977</v>
      </c>
      <c r="B1887" s="13">
        <v>223</v>
      </c>
      <c r="C1887" s="13">
        <v>70927.5</v>
      </c>
      <c r="D1887" s="13">
        <v>1.5103</v>
      </c>
      <c r="E1887" s="13">
        <v>522.07000000000005</v>
      </c>
      <c r="F1887" s="13">
        <v>312.51</v>
      </c>
      <c r="G1887" s="13">
        <v>1.6705705417426644</v>
      </c>
      <c r="H1887" s="58">
        <v>1.7571000000000002E-5</v>
      </c>
      <c r="I1887" s="58">
        <f t="shared" si="117"/>
        <v>1.1634112427994439E-5</v>
      </c>
      <c r="J1887" s="13">
        <v>1.3726E-2</v>
      </c>
      <c r="K1887" s="13">
        <f t="shared" si="118"/>
        <v>1.7408126516510698E-5</v>
      </c>
      <c r="L1887" s="58">
        <f t="shared" si="119"/>
        <v>0.66831502039924251</v>
      </c>
      <c r="M1887" s="13" t="s">
        <v>257</v>
      </c>
    </row>
    <row r="1888" spans="1:13" x14ac:dyDescent="0.15">
      <c r="A1888" s="13">
        <f t="shared" si="116"/>
        <v>-49.149999999999977</v>
      </c>
      <c r="B1888" s="13">
        <v>224</v>
      </c>
      <c r="C1888" s="13">
        <v>70927.5</v>
      </c>
      <c r="D1888" s="13">
        <v>1.5035000000000001</v>
      </c>
      <c r="E1888" s="13">
        <v>522.05999999999995</v>
      </c>
      <c r="F1888" s="13">
        <v>312.5</v>
      </c>
      <c r="G1888" s="13">
        <v>1.6705919999999999</v>
      </c>
      <c r="H1888" s="58">
        <v>1.7640999999999999E-5</v>
      </c>
      <c r="I1888" s="58">
        <f t="shared" si="117"/>
        <v>1.1733288992351179E-5</v>
      </c>
      <c r="J1888" s="13">
        <v>1.3780000000000001E-2</v>
      </c>
      <c r="K1888" s="13">
        <f t="shared" si="118"/>
        <v>1.7555991669490852E-5</v>
      </c>
      <c r="L1888" s="58">
        <f t="shared" si="119"/>
        <v>0.66833530188679224</v>
      </c>
      <c r="M1888" s="13" t="s">
        <v>257</v>
      </c>
    </row>
    <row r="1889" spans="1:13" x14ac:dyDescent="0.15">
      <c r="A1889" s="13">
        <f t="shared" si="116"/>
        <v>-48.149999999999977</v>
      </c>
      <c r="B1889" s="13">
        <v>225</v>
      </c>
      <c r="C1889" s="13">
        <v>70927.5</v>
      </c>
      <c r="D1889" s="13">
        <v>1.4967999999999999</v>
      </c>
      <c r="E1889" s="13">
        <v>522.04</v>
      </c>
      <c r="F1889" s="13">
        <v>312.5</v>
      </c>
      <c r="G1889" s="13">
        <v>1.6705279999999998</v>
      </c>
      <c r="H1889" s="58">
        <v>1.7710000000000002E-5</v>
      </c>
      <c r="I1889" s="58">
        <f t="shared" si="117"/>
        <v>1.1831908070550509E-5</v>
      </c>
      <c r="J1889" s="13">
        <v>1.3834000000000001E-2</v>
      </c>
      <c r="K1889" s="13">
        <f t="shared" si="118"/>
        <v>1.7704359344119756E-5</v>
      </c>
      <c r="L1889" s="58">
        <f t="shared" si="119"/>
        <v>0.66830478531155124</v>
      </c>
      <c r="M1889" s="13" t="s">
        <v>257</v>
      </c>
    </row>
    <row r="1890" spans="1:13" x14ac:dyDescent="0.15">
      <c r="A1890" s="13">
        <f t="shared" si="116"/>
        <v>-47.149999999999977</v>
      </c>
      <c r="B1890" s="13">
        <v>226</v>
      </c>
      <c r="C1890" s="13">
        <v>70927.5</v>
      </c>
      <c r="D1890" s="13">
        <v>1.4902</v>
      </c>
      <c r="E1890" s="13">
        <v>522.0200000000001</v>
      </c>
      <c r="F1890" s="13">
        <v>312.49</v>
      </c>
      <c r="G1890" s="13">
        <v>1.6705174565586101</v>
      </c>
      <c r="H1890" s="58">
        <v>1.7779999999999999E-5</v>
      </c>
      <c r="I1890" s="58">
        <f t="shared" si="117"/>
        <v>1.1931284391356864E-5</v>
      </c>
      <c r="J1890" s="13">
        <v>1.3887999999999999E-2</v>
      </c>
      <c r="K1890" s="13">
        <f t="shared" si="118"/>
        <v>1.7852868515047703E-5</v>
      </c>
      <c r="L1890" s="58">
        <f t="shared" si="119"/>
        <v>0.66831189516129053</v>
      </c>
      <c r="M1890" s="13" t="s">
        <v>257</v>
      </c>
    </row>
    <row r="1891" spans="1:13" x14ac:dyDescent="0.15">
      <c r="A1891" s="13">
        <f t="shared" si="116"/>
        <v>-46.149999999999977</v>
      </c>
      <c r="B1891" s="13">
        <v>227</v>
      </c>
      <c r="C1891" s="13">
        <v>70927.5</v>
      </c>
      <c r="D1891" s="13">
        <v>1.4836</v>
      </c>
      <c r="E1891" s="13">
        <v>522</v>
      </c>
      <c r="F1891" s="13">
        <v>312.49</v>
      </c>
      <c r="G1891" s="13">
        <v>1.6704534545105443</v>
      </c>
      <c r="H1891" s="58">
        <v>1.7849000000000001E-5</v>
      </c>
      <c r="I1891" s="58">
        <f t="shared" si="117"/>
        <v>1.2030870854677811E-5</v>
      </c>
      <c r="J1891" s="13">
        <v>1.3943000000000001E-2</v>
      </c>
      <c r="K1891" s="13">
        <f t="shared" si="118"/>
        <v>1.8003995665508669E-5</v>
      </c>
      <c r="L1891" s="58">
        <f t="shared" si="119"/>
        <v>0.66823337875636524</v>
      </c>
      <c r="M1891" s="13" t="s">
        <v>257</v>
      </c>
    </row>
    <row r="1892" spans="1:13" x14ac:dyDescent="0.15">
      <c r="A1892" s="13">
        <f t="shared" si="116"/>
        <v>-45.149999999999977</v>
      </c>
      <c r="B1892" s="13">
        <v>228</v>
      </c>
      <c r="C1892" s="13">
        <v>70927.5</v>
      </c>
      <c r="D1892" s="13">
        <v>1.4770000000000001</v>
      </c>
      <c r="E1892" s="13">
        <v>521.98</v>
      </c>
      <c r="F1892" s="13">
        <v>312.49</v>
      </c>
      <c r="G1892" s="13">
        <v>1.6703894524624787</v>
      </c>
      <c r="H1892" s="58">
        <v>1.7918E-5</v>
      </c>
      <c r="I1892" s="58">
        <f t="shared" si="117"/>
        <v>1.2131347325660121E-5</v>
      </c>
      <c r="J1892" s="13">
        <v>1.3997000000000001E-2</v>
      </c>
      <c r="K1892" s="13">
        <f t="shared" si="118"/>
        <v>1.8155181887372603E-5</v>
      </c>
      <c r="L1892" s="58">
        <f t="shared" si="119"/>
        <v>0.66820301778952629</v>
      </c>
      <c r="M1892" s="13" t="s">
        <v>257</v>
      </c>
    </row>
    <row r="1893" spans="1:13" x14ac:dyDescent="0.15">
      <c r="A1893" s="13">
        <f t="shared" si="116"/>
        <v>-44.149999999999977</v>
      </c>
      <c r="B1893" s="13">
        <v>229</v>
      </c>
      <c r="C1893" s="13">
        <v>70927.5</v>
      </c>
      <c r="D1893" s="13">
        <v>1.4704999999999999</v>
      </c>
      <c r="E1893" s="13">
        <v>521.96</v>
      </c>
      <c r="F1893" s="13">
        <v>312.47999999999996</v>
      </c>
      <c r="G1893" s="13">
        <v>1.6703789042498722</v>
      </c>
      <c r="H1893" s="58">
        <v>1.7988000000000001E-5</v>
      </c>
      <c r="I1893" s="58">
        <f t="shared" si="117"/>
        <v>1.2232573954437267E-5</v>
      </c>
      <c r="J1893" s="13">
        <v>1.4050999999999999E-2</v>
      </c>
      <c r="K1893" s="13">
        <f t="shared" si="118"/>
        <v>1.8306485775153098E-5</v>
      </c>
      <c r="L1893" s="58">
        <f t="shared" si="119"/>
        <v>0.66820984129243488</v>
      </c>
      <c r="M1893" s="13" t="s">
        <v>257</v>
      </c>
    </row>
    <row r="1894" spans="1:13" x14ac:dyDescent="0.15">
      <c r="A1894" s="13">
        <f t="shared" si="116"/>
        <v>-43.149999999999977</v>
      </c>
      <c r="B1894" s="13">
        <v>230</v>
      </c>
      <c r="C1894" s="13">
        <v>70927.5</v>
      </c>
      <c r="D1894" s="13">
        <v>1.4641</v>
      </c>
      <c r="E1894" s="13">
        <v>521.93999999999994</v>
      </c>
      <c r="F1894" s="13">
        <v>312.47999999999996</v>
      </c>
      <c r="G1894" s="13">
        <v>1.6703149001536099</v>
      </c>
      <c r="H1894" s="58">
        <v>1.8057E-5</v>
      </c>
      <c r="I1894" s="58">
        <f t="shared" si="117"/>
        <v>1.2333173963527081E-5</v>
      </c>
      <c r="J1894" s="13">
        <v>1.4104E-2</v>
      </c>
      <c r="K1894" s="13">
        <f t="shared" si="118"/>
        <v>1.8456569288556075E-5</v>
      </c>
      <c r="L1894" s="58">
        <f t="shared" si="119"/>
        <v>0.66822678530913204</v>
      </c>
      <c r="M1894" s="13" t="s">
        <v>257</v>
      </c>
    </row>
    <row r="1895" spans="1:13" x14ac:dyDescent="0.15">
      <c r="A1895" s="13">
        <f t="shared" si="116"/>
        <v>-42.149999999999977</v>
      </c>
      <c r="B1895" s="13">
        <v>231</v>
      </c>
      <c r="C1895" s="13">
        <v>70927.5</v>
      </c>
      <c r="D1895" s="13">
        <v>1.4578</v>
      </c>
      <c r="E1895" s="13">
        <v>521.92999999999995</v>
      </c>
      <c r="F1895" s="13">
        <v>312.47000000000003</v>
      </c>
      <c r="G1895" s="13">
        <v>1.6703363522898196</v>
      </c>
      <c r="H1895" s="58">
        <v>1.8125999999999999E-5</v>
      </c>
      <c r="I1895" s="58">
        <f t="shared" si="117"/>
        <v>1.2433804362738372E-5</v>
      </c>
      <c r="J1895" s="13">
        <v>1.4158E-2</v>
      </c>
      <c r="K1895" s="13">
        <f t="shared" si="118"/>
        <v>1.860765741718718E-5</v>
      </c>
      <c r="L1895" s="58">
        <f t="shared" si="119"/>
        <v>0.66820901115976816</v>
      </c>
      <c r="M1895" s="13" t="s">
        <v>257</v>
      </c>
    </row>
    <row r="1896" spans="1:13" x14ac:dyDescent="0.15">
      <c r="A1896" s="13">
        <f t="shared" si="116"/>
        <v>-41.149999999999977</v>
      </c>
      <c r="B1896" s="13">
        <v>232</v>
      </c>
      <c r="C1896" s="13">
        <v>70927.5</v>
      </c>
      <c r="D1896" s="13">
        <v>1.4514</v>
      </c>
      <c r="E1896" s="13">
        <v>521.91</v>
      </c>
      <c r="F1896" s="13">
        <v>312.47000000000003</v>
      </c>
      <c r="G1896" s="13">
        <v>1.6702723461452298</v>
      </c>
      <c r="H1896" s="58">
        <v>1.8195000000000001E-5</v>
      </c>
      <c r="I1896" s="58">
        <f t="shared" si="117"/>
        <v>1.2536171971889211E-5</v>
      </c>
      <c r="J1896" s="13">
        <v>1.4212000000000001E-2</v>
      </c>
      <c r="K1896" s="13">
        <f t="shared" si="118"/>
        <v>1.8761711861996222E-5</v>
      </c>
      <c r="L1896" s="58">
        <f t="shared" si="119"/>
        <v>0.66817847241767514</v>
      </c>
      <c r="M1896" s="13" t="s">
        <v>257</v>
      </c>
    </row>
    <row r="1897" spans="1:13" x14ac:dyDescent="0.15">
      <c r="A1897" s="13">
        <f t="shared" si="116"/>
        <v>-40.149999999999977</v>
      </c>
      <c r="B1897" s="13">
        <v>233</v>
      </c>
      <c r="C1897" s="13">
        <v>70927.5</v>
      </c>
      <c r="D1897" s="13">
        <v>1.4452</v>
      </c>
      <c r="E1897" s="13">
        <v>521.89</v>
      </c>
      <c r="F1897" s="13">
        <v>312.47000000000003</v>
      </c>
      <c r="G1897" s="13">
        <v>1.6702083400006398</v>
      </c>
      <c r="H1897" s="58">
        <v>1.8263000000000001E-5</v>
      </c>
      <c r="I1897" s="58">
        <f t="shared" si="117"/>
        <v>1.2637005258787712E-5</v>
      </c>
      <c r="J1897" s="13">
        <v>1.4265999999999999E-2</v>
      </c>
      <c r="K1897" s="13">
        <f t="shared" si="118"/>
        <v>1.8914518557990624E-5</v>
      </c>
      <c r="L1897" s="58">
        <f t="shared" si="119"/>
        <v>0.66811138861629049</v>
      </c>
      <c r="M1897" s="13" t="s">
        <v>257</v>
      </c>
    </row>
    <row r="1898" spans="1:13" x14ac:dyDescent="0.15">
      <c r="A1898" s="13">
        <f t="shared" si="116"/>
        <v>-39.149999999999977</v>
      </c>
      <c r="B1898" s="13">
        <v>234</v>
      </c>
      <c r="C1898" s="13">
        <v>70927.5</v>
      </c>
      <c r="D1898" s="13">
        <v>1.4390000000000001</v>
      </c>
      <c r="E1898" s="13">
        <v>521.86999999999989</v>
      </c>
      <c r="F1898" s="13">
        <v>312.46000000000004</v>
      </c>
      <c r="G1898" s="13">
        <v>1.67019778531652</v>
      </c>
      <c r="H1898" s="58">
        <v>1.8332E-5</v>
      </c>
      <c r="I1898" s="58">
        <f t="shared" si="117"/>
        <v>1.273940236275191E-5</v>
      </c>
      <c r="J1898" s="13">
        <v>1.4319E-2</v>
      </c>
      <c r="K1898" s="13">
        <f t="shared" si="118"/>
        <v>1.9067315961218369E-5</v>
      </c>
      <c r="L1898" s="58">
        <f t="shared" si="119"/>
        <v>0.66812772120958153</v>
      </c>
      <c r="M1898" s="13" t="s">
        <v>257</v>
      </c>
    </row>
    <row r="1899" spans="1:13" x14ac:dyDescent="0.15">
      <c r="A1899" s="13">
        <f t="shared" si="116"/>
        <v>-38.149999999999977</v>
      </c>
      <c r="B1899" s="13">
        <v>235</v>
      </c>
      <c r="C1899" s="13">
        <v>70927.5</v>
      </c>
      <c r="D1899" s="13">
        <v>1.4328000000000001</v>
      </c>
      <c r="E1899" s="13">
        <v>521.86</v>
      </c>
      <c r="F1899" s="13">
        <v>312.46000000000004</v>
      </c>
      <c r="G1899" s="13">
        <v>1.6701657812199959</v>
      </c>
      <c r="H1899" s="58">
        <v>1.8400999999999999E-5</v>
      </c>
      <c r="I1899" s="58">
        <f t="shared" si="117"/>
        <v>1.2842685650474594E-5</v>
      </c>
      <c r="J1899" s="13">
        <v>1.4373E-2</v>
      </c>
      <c r="K1899" s="13">
        <f t="shared" si="118"/>
        <v>1.9222410292369368E-5</v>
      </c>
      <c r="L1899" s="58">
        <f t="shared" si="119"/>
        <v>0.66811005774716481</v>
      </c>
      <c r="M1899" s="13" t="s">
        <v>257</v>
      </c>
    </row>
    <row r="1900" spans="1:13" x14ac:dyDescent="0.15">
      <c r="A1900" s="13">
        <f t="shared" si="116"/>
        <v>-37.149999999999977</v>
      </c>
      <c r="B1900" s="13">
        <v>236</v>
      </c>
      <c r="C1900" s="13">
        <v>70927.5</v>
      </c>
      <c r="D1900" s="13">
        <v>1.4267000000000001</v>
      </c>
      <c r="E1900" s="13">
        <v>521.83999999999992</v>
      </c>
      <c r="F1900" s="13">
        <v>312.46000000000004</v>
      </c>
      <c r="G1900" s="13">
        <v>1.670101773026947</v>
      </c>
      <c r="H1900" s="58">
        <v>1.8468999999999999E-5</v>
      </c>
      <c r="I1900" s="58">
        <f t="shared" si="117"/>
        <v>1.2945258288357747E-5</v>
      </c>
      <c r="J1900" s="13">
        <v>1.4426E-2</v>
      </c>
      <c r="K1900" s="13">
        <f t="shared" si="118"/>
        <v>1.9376525360747492E-5</v>
      </c>
      <c r="L1900" s="58">
        <f t="shared" si="119"/>
        <v>0.66808976570081791</v>
      </c>
      <c r="M1900" s="13" t="s">
        <v>257</v>
      </c>
    </row>
    <row r="1901" spans="1:13" x14ac:dyDescent="0.15">
      <c r="A1901" s="13">
        <f t="shared" si="116"/>
        <v>-36.149999999999977</v>
      </c>
      <c r="B1901" s="13">
        <v>237</v>
      </c>
      <c r="C1901" s="13">
        <v>70927.5</v>
      </c>
      <c r="D1901" s="13">
        <v>1.4207000000000001</v>
      </c>
      <c r="E1901" s="13">
        <v>521.81999999999994</v>
      </c>
      <c r="F1901" s="13">
        <v>312.45</v>
      </c>
      <c r="G1901" s="13">
        <v>1.670091214594335</v>
      </c>
      <c r="H1901" s="58">
        <v>1.8536999999999999E-5</v>
      </c>
      <c r="I1901" s="58">
        <f t="shared" si="117"/>
        <v>1.304779334131062E-5</v>
      </c>
      <c r="J1901" s="13">
        <v>1.448E-2</v>
      </c>
      <c r="K1901" s="13">
        <f t="shared" si="118"/>
        <v>1.9531943572420051E-5</v>
      </c>
      <c r="L1901" s="58">
        <f t="shared" si="119"/>
        <v>0.66802329696132579</v>
      </c>
      <c r="M1901" s="13" t="s">
        <v>257</v>
      </c>
    </row>
    <row r="1902" spans="1:13" x14ac:dyDescent="0.15">
      <c r="A1902" s="13">
        <f t="shared" si="116"/>
        <v>-35.149999999999977</v>
      </c>
      <c r="B1902" s="13">
        <v>238</v>
      </c>
      <c r="C1902" s="13">
        <v>70927.5</v>
      </c>
      <c r="D1902" s="13">
        <v>1.4147000000000001</v>
      </c>
      <c r="E1902" s="13">
        <v>521.80999999999995</v>
      </c>
      <c r="F1902" s="13">
        <v>312.45</v>
      </c>
      <c r="G1902" s="13">
        <v>1.6700592094735156</v>
      </c>
      <c r="H1902" s="58">
        <v>1.8606000000000001E-5</v>
      </c>
      <c r="I1902" s="58">
        <f t="shared" si="117"/>
        <v>1.3151904997525977E-5</v>
      </c>
      <c r="J1902" s="13">
        <v>1.4533000000000001E-2</v>
      </c>
      <c r="K1902" s="13">
        <f t="shared" si="118"/>
        <v>1.9686953809541861E-5</v>
      </c>
      <c r="L1902" s="58">
        <f t="shared" si="119"/>
        <v>0.6680518034817311</v>
      </c>
      <c r="M1902" s="13" t="s">
        <v>257</v>
      </c>
    </row>
    <row r="1903" spans="1:13" x14ac:dyDescent="0.15">
      <c r="A1903" s="13">
        <f t="shared" si="116"/>
        <v>-34.149999999999977</v>
      </c>
      <c r="B1903" s="13">
        <v>239</v>
      </c>
      <c r="C1903" s="13">
        <v>70927.5</v>
      </c>
      <c r="D1903" s="13">
        <v>1.4088000000000001</v>
      </c>
      <c r="E1903" s="13">
        <v>521.79</v>
      </c>
      <c r="F1903" s="13">
        <v>312.45</v>
      </c>
      <c r="G1903" s="13">
        <v>1.6699951992318771</v>
      </c>
      <c r="H1903" s="58">
        <v>1.8674000000000001E-5</v>
      </c>
      <c r="I1903" s="58">
        <f t="shared" si="117"/>
        <v>1.3255252697331062E-5</v>
      </c>
      <c r="J1903" s="13">
        <v>1.4586E-2</v>
      </c>
      <c r="K1903" s="13">
        <f t="shared" si="118"/>
        <v>1.9842259019722863E-5</v>
      </c>
      <c r="L1903" s="58">
        <f t="shared" si="119"/>
        <v>0.66803143150966682</v>
      </c>
      <c r="M1903" s="13" t="s">
        <v>257</v>
      </c>
    </row>
    <row r="1904" spans="1:13" x14ac:dyDescent="0.15">
      <c r="A1904" s="13">
        <f t="shared" si="116"/>
        <v>-33.149999999999977</v>
      </c>
      <c r="B1904" s="13">
        <v>240</v>
      </c>
      <c r="C1904" s="13">
        <v>70927.5</v>
      </c>
      <c r="D1904" s="13">
        <v>1.4029</v>
      </c>
      <c r="E1904" s="13">
        <v>521.78</v>
      </c>
      <c r="F1904" s="13">
        <v>312.44</v>
      </c>
      <c r="G1904" s="13">
        <v>1.6700166431954935</v>
      </c>
      <c r="H1904" s="58">
        <v>1.8742000000000001E-5</v>
      </c>
      <c r="I1904" s="58">
        <f t="shared" si="117"/>
        <v>1.3359469669969349E-5</v>
      </c>
      <c r="J1904" s="13">
        <v>1.4638999999999999E-2</v>
      </c>
      <c r="K1904" s="13">
        <f t="shared" si="118"/>
        <v>1.999849285215833E-5</v>
      </c>
      <c r="L1904" s="58">
        <f t="shared" si="119"/>
        <v>0.66802382403169625</v>
      </c>
      <c r="M1904" s="13" t="s">
        <v>257</v>
      </c>
    </row>
    <row r="1905" spans="1:13" x14ac:dyDescent="0.15">
      <c r="A1905" s="13">
        <f t="shared" si="116"/>
        <v>-32.149999999999977</v>
      </c>
      <c r="B1905" s="13">
        <v>241</v>
      </c>
      <c r="C1905" s="13">
        <v>70927.5</v>
      </c>
      <c r="D1905" s="13">
        <v>1.397</v>
      </c>
      <c r="E1905" s="13">
        <v>521.76</v>
      </c>
      <c r="F1905" s="13">
        <v>312.44</v>
      </c>
      <c r="G1905" s="13">
        <v>1.6699526309051338</v>
      </c>
      <c r="H1905" s="58">
        <v>1.8810000000000001E-5</v>
      </c>
      <c r="I1905" s="58">
        <f t="shared" si="117"/>
        <v>1.3464566929133859E-5</v>
      </c>
      <c r="J1905" s="13">
        <v>1.4692999999999999E-2</v>
      </c>
      <c r="K1905" s="13">
        <f t="shared" si="118"/>
        <v>2.0157807383719919E-5</v>
      </c>
      <c r="L1905" s="58">
        <f t="shared" si="119"/>
        <v>0.66795791193085141</v>
      </c>
      <c r="M1905" s="13" t="s">
        <v>257</v>
      </c>
    </row>
    <row r="1906" spans="1:13" x14ac:dyDescent="0.15">
      <c r="A1906" s="13">
        <f t="shared" si="116"/>
        <v>-31.149999999999977</v>
      </c>
      <c r="B1906" s="13">
        <v>242</v>
      </c>
      <c r="C1906" s="13">
        <v>70927.5</v>
      </c>
      <c r="D1906" s="13">
        <v>1.3912</v>
      </c>
      <c r="E1906" s="13">
        <v>521.75</v>
      </c>
      <c r="F1906" s="13">
        <v>312.44</v>
      </c>
      <c r="G1906" s="13">
        <v>1.6699206247599538</v>
      </c>
      <c r="H1906" s="58">
        <v>1.8878000000000001E-5</v>
      </c>
      <c r="I1906" s="58">
        <f t="shared" si="117"/>
        <v>1.3569580218516389E-5</v>
      </c>
      <c r="J1906" s="13">
        <v>1.4746E-2</v>
      </c>
      <c r="K1906" s="13">
        <f t="shared" si="118"/>
        <v>2.031525148286457E-5</v>
      </c>
      <c r="L1906" s="58">
        <f t="shared" si="119"/>
        <v>0.6679503933270039</v>
      </c>
      <c r="M1906" s="13" t="s">
        <v>257</v>
      </c>
    </row>
    <row r="1907" spans="1:13" x14ac:dyDescent="0.15">
      <c r="A1907" s="13">
        <f t="shared" si="116"/>
        <v>-30.149999999999977</v>
      </c>
      <c r="B1907" s="13">
        <v>243</v>
      </c>
      <c r="C1907" s="13">
        <v>70927.5</v>
      </c>
      <c r="D1907" s="13">
        <v>1.3855</v>
      </c>
      <c r="E1907" s="13">
        <v>521.73</v>
      </c>
      <c r="F1907" s="13">
        <v>312.44</v>
      </c>
      <c r="G1907" s="13">
        <v>1.6698566124695942</v>
      </c>
      <c r="H1907" s="58">
        <v>1.8946000000000001E-5</v>
      </c>
      <c r="I1907" s="58">
        <f t="shared" si="117"/>
        <v>1.3674485745218333E-5</v>
      </c>
      <c r="J1907" s="13">
        <v>1.4798E-2</v>
      </c>
      <c r="K1907" s="13">
        <f t="shared" si="118"/>
        <v>2.0471547954964227E-5</v>
      </c>
      <c r="L1907" s="58">
        <f t="shared" si="119"/>
        <v>0.6679751709690499</v>
      </c>
      <c r="M1907" s="13" t="s">
        <v>257</v>
      </c>
    </row>
    <row r="1908" spans="1:13" x14ac:dyDescent="0.15">
      <c r="A1908" s="13">
        <f t="shared" si="116"/>
        <v>-29.149999999999977</v>
      </c>
      <c r="B1908" s="13">
        <v>244</v>
      </c>
      <c r="C1908" s="13">
        <v>70927.5</v>
      </c>
      <c r="D1908" s="13">
        <v>1.3797999999999999</v>
      </c>
      <c r="E1908" s="13">
        <v>521.71999999999991</v>
      </c>
      <c r="F1908" s="13">
        <v>312.43</v>
      </c>
      <c r="G1908" s="13">
        <v>1.6698780526838009</v>
      </c>
      <c r="H1908" s="58">
        <v>1.9014000000000001E-5</v>
      </c>
      <c r="I1908" s="58">
        <f t="shared" si="117"/>
        <v>1.3780258008407016E-5</v>
      </c>
      <c r="J1908" s="13">
        <v>1.4851E-2</v>
      </c>
      <c r="K1908" s="13">
        <f t="shared" si="118"/>
        <v>2.0630135092197913E-5</v>
      </c>
      <c r="L1908" s="58">
        <f t="shared" si="119"/>
        <v>0.66796741498888956</v>
      </c>
      <c r="M1908" s="13" t="s">
        <v>257</v>
      </c>
    </row>
    <row r="1909" spans="1:13" x14ac:dyDescent="0.15">
      <c r="A1909" s="13">
        <f t="shared" si="116"/>
        <v>-28.149999999999977</v>
      </c>
      <c r="B1909" s="13">
        <v>245</v>
      </c>
      <c r="C1909" s="13">
        <v>70927.5</v>
      </c>
      <c r="D1909" s="13">
        <v>1.3741000000000001</v>
      </c>
      <c r="E1909" s="13">
        <v>521.70000000000005</v>
      </c>
      <c r="F1909" s="13">
        <v>312.43</v>
      </c>
      <c r="G1909" s="13">
        <v>1.6698140383445892</v>
      </c>
      <c r="H1909" s="58">
        <v>1.9080999999999999E-5</v>
      </c>
      <c r="I1909" s="58">
        <f t="shared" si="117"/>
        <v>1.388618004512044E-5</v>
      </c>
      <c r="J1909" s="13">
        <v>1.4904000000000001E-2</v>
      </c>
      <c r="K1909" s="13">
        <f t="shared" si="118"/>
        <v>2.079043927712379E-5</v>
      </c>
      <c r="L1909" s="58">
        <f t="shared" si="119"/>
        <v>0.66791181561996782</v>
      </c>
      <c r="M1909" s="13" t="s">
        <v>257</v>
      </c>
    </row>
    <row r="1910" spans="1:13" x14ac:dyDescent="0.15">
      <c r="A1910" s="13">
        <f t="shared" si="116"/>
        <v>-27.149999999999977</v>
      </c>
      <c r="B1910" s="13">
        <v>246</v>
      </c>
      <c r="C1910" s="13">
        <v>70927.5</v>
      </c>
      <c r="D1910" s="13">
        <v>1.3685</v>
      </c>
      <c r="E1910" s="13">
        <v>521.68999999999994</v>
      </c>
      <c r="F1910" s="13">
        <v>312.43</v>
      </c>
      <c r="G1910" s="13">
        <v>1.6697820311749829</v>
      </c>
      <c r="H1910" s="58">
        <v>1.9148999999999999E-5</v>
      </c>
      <c r="I1910" s="58">
        <f t="shared" si="117"/>
        <v>1.3992692729265619E-5</v>
      </c>
      <c r="J1910" s="13">
        <v>1.4957E-2</v>
      </c>
      <c r="K1910" s="13">
        <f t="shared" si="118"/>
        <v>2.0950152077696001E-5</v>
      </c>
      <c r="L1910" s="58">
        <f t="shared" si="119"/>
        <v>0.66790411245570624</v>
      </c>
      <c r="M1910" s="13" t="s">
        <v>257</v>
      </c>
    </row>
    <row r="1911" spans="1:13" x14ac:dyDescent="0.15">
      <c r="A1911" s="13">
        <f t="shared" si="116"/>
        <v>-26.149999999999977</v>
      </c>
      <c r="B1911" s="13">
        <v>247</v>
      </c>
      <c r="C1911" s="13">
        <v>70927.5</v>
      </c>
      <c r="D1911" s="13">
        <v>1.363</v>
      </c>
      <c r="E1911" s="13">
        <v>521.68000000000006</v>
      </c>
      <c r="F1911" s="13">
        <v>312.41999999999996</v>
      </c>
      <c r="G1911" s="13">
        <v>1.6698034696882407</v>
      </c>
      <c r="H1911" s="58">
        <v>1.9216E-5</v>
      </c>
      <c r="I1911" s="58">
        <f t="shared" si="117"/>
        <v>1.4098312545854733E-5</v>
      </c>
      <c r="J1911" s="13">
        <v>1.5010000000000001E-2</v>
      </c>
      <c r="K1911" s="13">
        <f t="shared" si="118"/>
        <v>2.1109631358611934E-5</v>
      </c>
      <c r="L1911" s="58">
        <f t="shared" si="119"/>
        <v>0.66786161758827456</v>
      </c>
      <c r="M1911" s="13" t="s">
        <v>257</v>
      </c>
    </row>
    <row r="1912" spans="1:13" x14ac:dyDescent="0.15">
      <c r="A1912" s="13">
        <f t="shared" si="116"/>
        <v>-25.149999999999977</v>
      </c>
      <c r="B1912" s="13">
        <v>248</v>
      </c>
      <c r="C1912" s="13">
        <v>70927.5</v>
      </c>
      <c r="D1912" s="13">
        <v>1.3573999999999999</v>
      </c>
      <c r="E1912" s="13">
        <v>521.66</v>
      </c>
      <c r="F1912" s="13">
        <v>312.41999999999996</v>
      </c>
      <c r="G1912" s="13">
        <v>1.6697394533000449</v>
      </c>
      <c r="H1912" s="58">
        <v>1.9284E-5</v>
      </c>
      <c r="I1912" s="58">
        <f t="shared" si="117"/>
        <v>1.4206571386474143E-5</v>
      </c>
      <c r="J1912" s="13">
        <v>1.5062000000000001E-2</v>
      </c>
      <c r="K1912" s="13">
        <f t="shared" si="118"/>
        <v>2.127096834921147E-5</v>
      </c>
      <c r="L1912" s="58">
        <f t="shared" si="119"/>
        <v>0.66788550258929746</v>
      </c>
      <c r="M1912" s="13" t="s">
        <v>257</v>
      </c>
    </row>
    <row r="1913" spans="1:13" x14ac:dyDescent="0.15">
      <c r="A1913" s="13">
        <f t="shared" si="116"/>
        <v>-24.149999999999977</v>
      </c>
      <c r="B1913" s="13">
        <v>249</v>
      </c>
      <c r="C1913" s="13">
        <v>70927.5</v>
      </c>
      <c r="D1913" s="13">
        <v>1.3520000000000001</v>
      </c>
      <c r="E1913" s="13">
        <v>521.65</v>
      </c>
      <c r="F1913" s="13">
        <v>312.41999999999996</v>
      </c>
      <c r="G1913" s="13">
        <v>1.6697074451059473</v>
      </c>
      <c r="H1913" s="58">
        <v>1.9351000000000002E-5</v>
      </c>
      <c r="I1913" s="58">
        <f t="shared" si="117"/>
        <v>1.4312869822485207E-5</v>
      </c>
      <c r="J1913" s="13">
        <v>1.5115E-2</v>
      </c>
      <c r="K1913" s="13">
        <f t="shared" si="118"/>
        <v>2.1431484190186235E-5</v>
      </c>
      <c r="L1913" s="58">
        <f t="shared" si="119"/>
        <v>0.66784314588157467</v>
      </c>
      <c r="M1913" s="13" t="s">
        <v>257</v>
      </c>
    </row>
    <row r="1914" spans="1:13" x14ac:dyDescent="0.15">
      <c r="A1914" s="13">
        <f t="shared" si="116"/>
        <v>-23.149999999999977</v>
      </c>
      <c r="B1914" s="13">
        <v>250</v>
      </c>
      <c r="C1914" s="13">
        <v>70927.5</v>
      </c>
      <c r="D1914" s="13">
        <v>1.3465</v>
      </c>
      <c r="E1914" s="13">
        <v>521.64</v>
      </c>
      <c r="F1914" s="13">
        <v>312.41999999999996</v>
      </c>
      <c r="G1914" s="13">
        <v>1.6696754369118496</v>
      </c>
      <c r="H1914" s="58">
        <v>1.9417999999999999E-5</v>
      </c>
      <c r="I1914" s="58">
        <f t="shared" si="117"/>
        <v>1.4421091719272186E-5</v>
      </c>
      <c r="J1914" s="13">
        <v>1.5167E-2</v>
      </c>
      <c r="K1914" s="13">
        <f t="shared" si="118"/>
        <v>2.1593470255325736E-5</v>
      </c>
      <c r="L1914" s="58">
        <f t="shared" si="119"/>
        <v>0.66784502670270984</v>
      </c>
      <c r="M1914" s="13" t="s">
        <v>257</v>
      </c>
    </row>
    <row r="1915" spans="1:13" x14ac:dyDescent="0.15">
      <c r="A1915" s="13">
        <f t="shared" si="116"/>
        <v>-22.149999999999977</v>
      </c>
      <c r="B1915" s="13">
        <v>251</v>
      </c>
      <c r="C1915" s="13">
        <v>70927.5</v>
      </c>
      <c r="D1915" s="13">
        <v>1.3411999999999999</v>
      </c>
      <c r="E1915" s="13">
        <v>521.62</v>
      </c>
      <c r="F1915" s="13">
        <v>312.41000000000003</v>
      </c>
      <c r="G1915" s="13">
        <v>1.6696648634806823</v>
      </c>
      <c r="H1915" s="58">
        <v>1.9485000000000001E-5</v>
      </c>
      <c r="I1915" s="58">
        <f t="shared" si="117"/>
        <v>1.4528034595884284E-5</v>
      </c>
      <c r="J1915" s="13">
        <v>1.5219999999999999E-2</v>
      </c>
      <c r="K1915" s="13">
        <f t="shared" si="118"/>
        <v>2.1755389987921382E-5</v>
      </c>
      <c r="L1915" s="58">
        <f t="shared" si="119"/>
        <v>0.66779012483574252</v>
      </c>
      <c r="M1915" s="13" t="s">
        <v>257</v>
      </c>
    </row>
    <row r="1916" spans="1:13" x14ac:dyDescent="0.15">
      <c r="A1916" s="13">
        <f t="shared" si="116"/>
        <v>-21.149999999999977</v>
      </c>
      <c r="B1916" s="13">
        <v>252</v>
      </c>
      <c r="C1916" s="13">
        <v>70927.5</v>
      </c>
      <c r="D1916" s="13">
        <v>1.3358000000000001</v>
      </c>
      <c r="E1916" s="13">
        <v>521.61</v>
      </c>
      <c r="F1916" s="13">
        <v>312.41000000000003</v>
      </c>
      <c r="G1916" s="13">
        <v>1.6696328542620273</v>
      </c>
      <c r="H1916" s="58">
        <v>1.9551999999999998E-5</v>
      </c>
      <c r="I1916" s="58">
        <f t="shared" si="117"/>
        <v>1.4636921694864498E-5</v>
      </c>
      <c r="J1916" s="13">
        <v>1.5272000000000001E-2</v>
      </c>
      <c r="K1916" s="13">
        <f t="shared" si="118"/>
        <v>2.1918385822600189E-5</v>
      </c>
      <c r="L1916" s="58">
        <f t="shared" si="119"/>
        <v>0.66779195390256674</v>
      </c>
      <c r="M1916" s="13" t="s">
        <v>257</v>
      </c>
    </row>
    <row r="1917" spans="1:13" x14ac:dyDescent="0.15">
      <c r="A1917" s="13">
        <f t="shared" si="116"/>
        <v>-20.149999999999977</v>
      </c>
      <c r="B1917" s="13">
        <v>253</v>
      </c>
      <c r="C1917" s="13">
        <v>70927.5</v>
      </c>
      <c r="D1917" s="13">
        <v>1.3305</v>
      </c>
      <c r="E1917" s="13">
        <v>521.59999999999991</v>
      </c>
      <c r="F1917" s="13">
        <v>312.41000000000003</v>
      </c>
      <c r="G1917" s="13">
        <v>1.6696008450433721</v>
      </c>
      <c r="H1917" s="58">
        <v>1.9619E-5</v>
      </c>
      <c r="I1917" s="58">
        <f t="shared" si="117"/>
        <v>1.4745584366779406E-5</v>
      </c>
      <c r="J1917" s="13">
        <v>1.5324000000000001E-2</v>
      </c>
      <c r="K1917" s="13">
        <f t="shared" si="118"/>
        <v>2.2081047993858119E-5</v>
      </c>
      <c r="L1917" s="58">
        <f t="shared" si="119"/>
        <v>0.66779368311145892</v>
      </c>
      <c r="M1917" s="13" t="s">
        <v>257</v>
      </c>
    </row>
    <row r="1918" spans="1:13" x14ac:dyDescent="0.15">
      <c r="A1918" s="13">
        <f t="shared" si="116"/>
        <v>-19.149999999999977</v>
      </c>
      <c r="B1918" s="13">
        <v>254</v>
      </c>
      <c r="C1918" s="13">
        <v>70927.5</v>
      </c>
      <c r="D1918" s="13">
        <v>1.3252999999999999</v>
      </c>
      <c r="E1918" s="13">
        <v>521.59</v>
      </c>
      <c r="F1918" s="13">
        <v>312.41000000000003</v>
      </c>
      <c r="G1918" s="13">
        <v>1.6695688358247174</v>
      </c>
      <c r="H1918" s="58">
        <v>1.9686000000000001E-5</v>
      </c>
      <c r="I1918" s="58">
        <f t="shared" si="117"/>
        <v>1.4853995321813931E-5</v>
      </c>
      <c r="J1918" s="13">
        <v>1.5376000000000001E-2</v>
      </c>
      <c r="K1918" s="13">
        <f t="shared" si="118"/>
        <v>2.2243335677973218E-5</v>
      </c>
      <c r="L1918" s="58">
        <f t="shared" si="119"/>
        <v>0.66779531347554633</v>
      </c>
      <c r="M1918" s="13" t="s">
        <v>257</v>
      </c>
    </row>
    <row r="1919" spans="1:13" x14ac:dyDescent="0.15">
      <c r="A1919" s="13">
        <f t="shared" si="116"/>
        <v>-18.149999999999977</v>
      </c>
      <c r="B1919" s="13">
        <v>255</v>
      </c>
      <c r="C1919" s="13">
        <v>70927.5</v>
      </c>
      <c r="D1919" s="13">
        <v>1.3201000000000001</v>
      </c>
      <c r="E1919" s="13">
        <v>521.56999999999994</v>
      </c>
      <c r="F1919" s="13">
        <v>312.40000000000003</v>
      </c>
      <c r="G1919" s="13">
        <v>1.6695582586427653</v>
      </c>
      <c r="H1919" s="58">
        <v>1.9752999999999999E-5</v>
      </c>
      <c r="I1919" s="58">
        <f t="shared" si="117"/>
        <v>1.4963260359063706E-5</v>
      </c>
      <c r="J1919" s="13">
        <v>1.5428000000000001E-2</v>
      </c>
      <c r="K1919" s="13">
        <f t="shared" si="118"/>
        <v>2.2407334412619945E-5</v>
      </c>
      <c r="L1919" s="58">
        <f t="shared" si="119"/>
        <v>0.66778404264972757</v>
      </c>
      <c r="M1919" s="13" t="s">
        <v>257</v>
      </c>
    </row>
    <row r="1920" spans="1:13" x14ac:dyDescent="0.15">
      <c r="A1920" s="13">
        <f t="shared" si="116"/>
        <v>-17.149999999999977</v>
      </c>
      <c r="B1920" s="13">
        <v>256</v>
      </c>
      <c r="C1920" s="13">
        <v>70927.5</v>
      </c>
      <c r="D1920" s="13">
        <v>1.3149</v>
      </c>
      <c r="E1920" s="13">
        <v>521.56000000000006</v>
      </c>
      <c r="F1920" s="13">
        <v>312.40000000000003</v>
      </c>
      <c r="G1920" s="13">
        <v>1.6695262483994879</v>
      </c>
      <c r="H1920" s="58">
        <v>1.982E-5</v>
      </c>
      <c r="I1920" s="58">
        <f t="shared" si="117"/>
        <v>1.5073389611377292E-5</v>
      </c>
      <c r="J1920" s="13">
        <v>1.5480000000000001E-2</v>
      </c>
      <c r="K1920" s="13">
        <f t="shared" si="118"/>
        <v>2.2572203360434151E-5</v>
      </c>
      <c r="L1920" s="58">
        <f t="shared" si="119"/>
        <v>0.66778547803617583</v>
      </c>
      <c r="M1920" s="13" t="s">
        <v>257</v>
      </c>
    </row>
    <row r="1921" spans="1:13" x14ac:dyDescent="0.15">
      <c r="A1921" s="13">
        <f t="shared" si="116"/>
        <v>-16.149999999999977</v>
      </c>
      <c r="B1921" s="13">
        <v>257</v>
      </c>
      <c r="C1921" s="13">
        <v>70927.5</v>
      </c>
      <c r="D1921" s="13">
        <v>1.3097000000000001</v>
      </c>
      <c r="E1921" s="13">
        <v>521.54999999999995</v>
      </c>
      <c r="F1921" s="13">
        <v>312.40000000000003</v>
      </c>
      <c r="G1921" s="13">
        <v>1.6694942381562097</v>
      </c>
      <c r="H1921" s="58">
        <v>1.9885999999999999E-5</v>
      </c>
      <c r="I1921" s="58">
        <f t="shared" si="117"/>
        <v>1.5183629838894401E-5</v>
      </c>
      <c r="J1921" s="13">
        <v>1.5532000000000001E-2</v>
      </c>
      <c r="K1921" s="13">
        <f t="shared" si="118"/>
        <v>2.2738384427099472E-5</v>
      </c>
      <c r="L1921" s="58">
        <f t="shared" si="119"/>
        <v>0.66775323847540557</v>
      </c>
      <c r="M1921" s="13" t="s">
        <v>257</v>
      </c>
    </row>
    <row r="1922" spans="1:13" x14ac:dyDescent="0.15">
      <c r="A1922" s="13">
        <f t="shared" si="116"/>
        <v>-15.149999999999977</v>
      </c>
      <c r="B1922" s="13">
        <v>258</v>
      </c>
      <c r="C1922" s="13">
        <v>70927.5</v>
      </c>
      <c r="D1922" s="13">
        <v>1.3047</v>
      </c>
      <c r="E1922" s="13">
        <v>521.54</v>
      </c>
      <c r="F1922" s="13">
        <v>312.40000000000003</v>
      </c>
      <c r="G1922" s="13">
        <v>1.6694622279129319</v>
      </c>
      <c r="H1922" s="58">
        <v>1.9953E-5</v>
      </c>
      <c r="I1922" s="58">
        <f t="shared" si="117"/>
        <v>1.5293170843872155E-5</v>
      </c>
      <c r="J1922" s="13">
        <v>1.5584000000000001E-2</v>
      </c>
      <c r="K1922" s="13">
        <f t="shared" si="118"/>
        <v>2.290238201497103E-5</v>
      </c>
      <c r="L1922" s="58">
        <f t="shared" si="119"/>
        <v>0.66775459573921969</v>
      </c>
      <c r="M1922" s="13" t="s">
        <v>257</v>
      </c>
    </row>
    <row r="1923" spans="1:13" x14ac:dyDescent="0.15">
      <c r="A1923" s="13">
        <f t="shared" si="116"/>
        <v>-14.149999999999977</v>
      </c>
      <c r="B1923" s="13">
        <v>259</v>
      </c>
      <c r="C1923" s="13">
        <v>70927.5</v>
      </c>
      <c r="D1923" s="13">
        <v>1.2996000000000001</v>
      </c>
      <c r="E1923" s="13">
        <v>521.53000000000009</v>
      </c>
      <c r="F1923" s="13">
        <v>312.39</v>
      </c>
      <c r="G1923" s="13">
        <v>1.6694836582477035</v>
      </c>
      <c r="H1923" s="58">
        <v>2.0018999999999999E-5</v>
      </c>
      <c r="I1923" s="58">
        <f t="shared" si="117"/>
        <v>1.5403970452446906E-5</v>
      </c>
      <c r="J1923" s="13">
        <v>1.5636000000000001E-2</v>
      </c>
      <c r="K1923" s="13">
        <f t="shared" si="118"/>
        <v>2.3069419352983693E-5</v>
      </c>
      <c r="L1923" s="58">
        <f t="shared" si="119"/>
        <v>0.66772250383729859</v>
      </c>
      <c r="M1923" s="13" t="s">
        <v>257</v>
      </c>
    </row>
    <row r="1924" spans="1:13" x14ac:dyDescent="0.15">
      <c r="A1924" s="13">
        <f t="shared" si="116"/>
        <v>-13.149999999999977</v>
      </c>
      <c r="B1924" s="13">
        <v>260</v>
      </c>
      <c r="C1924" s="13">
        <v>70927.5</v>
      </c>
      <c r="D1924" s="13">
        <v>1.2946</v>
      </c>
      <c r="E1924" s="13">
        <v>521.52</v>
      </c>
      <c r="F1924" s="13">
        <v>312.39</v>
      </c>
      <c r="G1924" s="13">
        <v>1.6694516469797369</v>
      </c>
      <c r="H1924" s="58">
        <v>2.0085000000000002E-5</v>
      </c>
      <c r="I1924" s="58">
        <f t="shared" si="117"/>
        <v>1.5514444616097639E-5</v>
      </c>
      <c r="J1924" s="13">
        <v>1.5688000000000001E-2</v>
      </c>
      <c r="K1924" s="13">
        <f t="shared" si="118"/>
        <v>2.3235980853551778E-5</v>
      </c>
      <c r="L1924" s="58">
        <f t="shared" si="119"/>
        <v>0.66769054054054056</v>
      </c>
      <c r="M1924" s="13" t="s">
        <v>257</v>
      </c>
    </row>
    <row r="1925" spans="1:13" x14ac:dyDescent="0.15">
      <c r="A1925" s="13">
        <f t="shared" si="116"/>
        <v>-12.149999999999977</v>
      </c>
      <c r="B1925" s="13">
        <v>261</v>
      </c>
      <c r="C1925" s="13">
        <v>70927.5</v>
      </c>
      <c r="D1925" s="13">
        <v>1.2896000000000001</v>
      </c>
      <c r="E1925" s="13">
        <v>521.5</v>
      </c>
      <c r="F1925" s="13">
        <v>312.39</v>
      </c>
      <c r="G1925" s="13">
        <v>1.6693876244438044</v>
      </c>
      <c r="H1925" s="58">
        <v>2.0152E-5</v>
      </c>
      <c r="I1925" s="58">
        <f t="shared" si="117"/>
        <v>1.5626550868486351E-5</v>
      </c>
      <c r="J1925" s="13">
        <v>1.5740000000000001E-2</v>
      </c>
      <c r="K1925" s="13">
        <f t="shared" si="118"/>
        <v>2.3404285690494826E-5</v>
      </c>
      <c r="L1925" s="58">
        <f t="shared" si="119"/>
        <v>0.66767903430749687</v>
      </c>
      <c r="M1925" s="13" t="s">
        <v>257</v>
      </c>
    </row>
    <row r="1926" spans="1:13" x14ac:dyDescent="0.15">
      <c r="A1926" s="13">
        <f t="shared" si="116"/>
        <v>-11.149999999999977</v>
      </c>
      <c r="B1926" s="13">
        <v>262</v>
      </c>
      <c r="C1926" s="13">
        <v>70927.5</v>
      </c>
      <c r="D1926" s="13">
        <v>1.2847</v>
      </c>
      <c r="E1926" s="13">
        <v>521.49</v>
      </c>
      <c r="F1926" s="13">
        <v>312.39</v>
      </c>
      <c r="G1926" s="13">
        <v>1.669355613175838</v>
      </c>
      <c r="H1926" s="58">
        <v>2.0217999999999999E-5</v>
      </c>
      <c r="I1926" s="58">
        <f t="shared" si="117"/>
        <v>1.5737526270724684E-5</v>
      </c>
      <c r="J1926" s="13">
        <v>1.5790999999999999E-2</v>
      </c>
      <c r="K1926" s="13">
        <f t="shared" si="118"/>
        <v>2.3570127105377048E-5</v>
      </c>
      <c r="L1926" s="58">
        <f t="shared" si="119"/>
        <v>0.66768949528212274</v>
      </c>
      <c r="M1926" s="13" t="s">
        <v>257</v>
      </c>
    </row>
    <row r="1927" spans="1:13" x14ac:dyDescent="0.15">
      <c r="A1927" s="13">
        <f t="shared" si="116"/>
        <v>-10.149999999999977</v>
      </c>
      <c r="B1927" s="13">
        <v>263</v>
      </c>
      <c r="C1927" s="13">
        <v>70927.5</v>
      </c>
      <c r="D1927" s="13">
        <v>1.2798</v>
      </c>
      <c r="E1927" s="13">
        <v>521.48</v>
      </c>
      <c r="F1927" s="13">
        <v>312.39</v>
      </c>
      <c r="G1927" s="13">
        <v>1.6693236019078717</v>
      </c>
      <c r="H1927" s="58">
        <v>2.0284000000000001E-5</v>
      </c>
      <c r="I1927" s="58">
        <f t="shared" si="117"/>
        <v>1.5849351461165808E-5</v>
      </c>
      <c r="J1927" s="13">
        <v>1.5842999999999999E-2</v>
      </c>
      <c r="K1927" s="13">
        <f t="shared" si="118"/>
        <v>2.3738739764112532E-5</v>
      </c>
      <c r="L1927" s="58">
        <f t="shared" si="119"/>
        <v>0.66765766079656641</v>
      </c>
      <c r="M1927" s="13" t="s">
        <v>257</v>
      </c>
    </row>
    <row r="1928" spans="1:13" x14ac:dyDescent="0.15">
      <c r="A1928" s="13">
        <f t="shared" si="116"/>
        <v>-9.1499999999999773</v>
      </c>
      <c r="B1928" s="13">
        <v>264</v>
      </c>
      <c r="C1928" s="13">
        <v>70927.5</v>
      </c>
      <c r="D1928" s="13">
        <v>1.2748999999999999</v>
      </c>
      <c r="E1928" s="13">
        <v>521.47</v>
      </c>
      <c r="F1928" s="13">
        <v>312.38</v>
      </c>
      <c r="G1928" s="13">
        <v>1.6693450284909406</v>
      </c>
      <c r="H1928" s="58">
        <v>2.035E-5</v>
      </c>
      <c r="I1928" s="58">
        <f t="shared" si="117"/>
        <v>1.5962036238136326E-5</v>
      </c>
      <c r="J1928" s="13">
        <v>1.5893999999999998E-2</v>
      </c>
      <c r="K1928" s="13">
        <f t="shared" si="118"/>
        <v>2.3907147383154915E-5</v>
      </c>
      <c r="L1928" s="58">
        <f t="shared" si="119"/>
        <v>0.66766795646155785</v>
      </c>
      <c r="M1928" s="13" t="s">
        <v>257</v>
      </c>
    </row>
    <row r="1929" spans="1:13" x14ac:dyDescent="0.15">
      <c r="A1929" s="13">
        <f t="shared" ref="A1929:A1992" si="120">B1929-273.15</f>
        <v>-8.1499999999999773</v>
      </c>
      <c r="B1929" s="13">
        <v>265</v>
      </c>
      <c r="C1929" s="13">
        <v>70927.5</v>
      </c>
      <c r="D1929" s="13">
        <v>1.2701</v>
      </c>
      <c r="E1929" s="13">
        <v>521.46</v>
      </c>
      <c r="F1929" s="13">
        <v>312.38</v>
      </c>
      <c r="G1929" s="13">
        <v>1.6693130161982204</v>
      </c>
      <c r="H1929" s="58">
        <v>2.0415999999999999E-5</v>
      </c>
      <c r="I1929" s="58">
        <f t="shared" ref="I1929:I1992" si="121">H1929/D1929</f>
        <v>1.6074324856310525E-5</v>
      </c>
      <c r="J1929" s="13">
        <v>1.5945999999999998E-2</v>
      </c>
      <c r="K1929" s="13">
        <f t="shared" ref="K1929:K1992" si="122">J1929/E1929/D1929</f>
        <v>2.4076471705738419E-5</v>
      </c>
      <c r="L1929" s="58">
        <f t="shared" ref="L1929:L1992" si="123">H1929*E1929/J1929</f>
        <v>0.66763623228395841</v>
      </c>
      <c r="M1929" s="13" t="s">
        <v>257</v>
      </c>
    </row>
    <row r="1930" spans="1:13" x14ac:dyDescent="0.15">
      <c r="A1930" s="13">
        <f t="shared" si="120"/>
        <v>-7.1499999999999773</v>
      </c>
      <c r="B1930" s="13">
        <v>266</v>
      </c>
      <c r="C1930" s="13">
        <v>70927.5</v>
      </c>
      <c r="D1930" s="13">
        <v>1.2653000000000001</v>
      </c>
      <c r="E1930" s="13">
        <v>521.44999999999993</v>
      </c>
      <c r="F1930" s="13">
        <v>312.38</v>
      </c>
      <c r="G1930" s="13">
        <v>1.6692810039054995</v>
      </c>
      <c r="H1930" s="58">
        <v>2.0482000000000001E-5</v>
      </c>
      <c r="I1930" s="58">
        <f t="shared" si="121"/>
        <v>1.618746542321979E-5</v>
      </c>
      <c r="J1930" s="13">
        <v>1.5997000000000001E-2</v>
      </c>
      <c r="K1930" s="13">
        <f t="shared" si="122"/>
        <v>2.424556812286612E-5</v>
      </c>
      <c r="L1930" s="58">
        <f t="shared" si="123"/>
        <v>0.66764636494342677</v>
      </c>
      <c r="M1930" s="13" t="s">
        <v>257</v>
      </c>
    </row>
    <row r="1931" spans="1:13" x14ac:dyDescent="0.15">
      <c r="A1931" s="13">
        <f t="shared" si="120"/>
        <v>-6.1499999999999773</v>
      </c>
      <c r="B1931" s="13">
        <v>267</v>
      </c>
      <c r="C1931" s="13">
        <v>70927.5</v>
      </c>
      <c r="D1931" s="13">
        <v>1.2605</v>
      </c>
      <c r="E1931" s="13">
        <v>521.44000000000005</v>
      </c>
      <c r="F1931" s="13">
        <v>312.38</v>
      </c>
      <c r="G1931" s="13">
        <v>1.6692489916127795</v>
      </c>
      <c r="H1931" s="58">
        <v>2.0547000000000002E-5</v>
      </c>
      <c r="I1931" s="58">
        <f t="shared" si="121"/>
        <v>1.6300674335581122E-5</v>
      </c>
      <c r="J1931" s="13">
        <v>1.6048E-2</v>
      </c>
      <c r="K1931" s="13">
        <f t="shared" si="122"/>
        <v>2.4415955376494397E-5</v>
      </c>
      <c r="L1931" s="58">
        <f t="shared" si="123"/>
        <v>0.66762385842472594</v>
      </c>
      <c r="M1931" s="13" t="s">
        <v>257</v>
      </c>
    </row>
    <row r="1932" spans="1:13" x14ac:dyDescent="0.15">
      <c r="A1932" s="13">
        <f t="shared" si="120"/>
        <v>-5.1499999999999773</v>
      </c>
      <c r="B1932" s="13">
        <v>268</v>
      </c>
      <c r="C1932" s="13">
        <v>70927.5</v>
      </c>
      <c r="D1932" s="13">
        <v>1.2558</v>
      </c>
      <c r="E1932" s="13">
        <v>521.42999999999995</v>
      </c>
      <c r="F1932" s="13">
        <v>312.38</v>
      </c>
      <c r="G1932" s="13">
        <v>1.6692169793200589</v>
      </c>
      <c r="H1932" s="58">
        <v>2.0613000000000001E-5</v>
      </c>
      <c r="I1932" s="58">
        <f t="shared" si="121"/>
        <v>1.6414237935977066E-5</v>
      </c>
      <c r="J1932" s="13">
        <v>1.6098999999999999E-2</v>
      </c>
      <c r="K1932" s="13">
        <f t="shared" si="122"/>
        <v>2.4585690342651339E-5</v>
      </c>
      <c r="L1932" s="58">
        <f t="shared" si="123"/>
        <v>0.66763380272066597</v>
      </c>
      <c r="M1932" s="13" t="s">
        <v>257</v>
      </c>
    </row>
    <row r="1933" spans="1:13" x14ac:dyDescent="0.15">
      <c r="A1933" s="13">
        <f t="shared" si="120"/>
        <v>-4.1499999999999773</v>
      </c>
      <c r="B1933" s="13">
        <v>269</v>
      </c>
      <c r="C1933" s="13">
        <v>70927.5</v>
      </c>
      <c r="D1933" s="13">
        <v>1.2511000000000001</v>
      </c>
      <c r="E1933" s="13">
        <v>521.41999999999996</v>
      </c>
      <c r="F1933" s="13">
        <v>312.37</v>
      </c>
      <c r="G1933" s="13">
        <v>1.669238403175721</v>
      </c>
      <c r="H1933" s="58">
        <v>2.0678000000000001E-5</v>
      </c>
      <c r="I1933" s="58">
        <f t="shared" si="121"/>
        <v>1.6527855487171289E-5</v>
      </c>
      <c r="J1933" s="13">
        <v>1.6150999999999999E-2</v>
      </c>
      <c r="K1933" s="13">
        <f t="shared" si="122"/>
        <v>2.4758236533063741E-5</v>
      </c>
      <c r="L1933" s="58">
        <f t="shared" si="123"/>
        <v>0.66756998080614205</v>
      </c>
      <c r="M1933" s="13" t="s">
        <v>257</v>
      </c>
    </row>
    <row r="1934" spans="1:13" x14ac:dyDescent="0.15">
      <c r="A1934" s="13">
        <f t="shared" si="120"/>
        <v>-3.1499999999999773</v>
      </c>
      <c r="B1934" s="13">
        <v>270</v>
      </c>
      <c r="C1934" s="13">
        <v>70927.5</v>
      </c>
      <c r="D1934" s="13">
        <v>1.2464999999999999</v>
      </c>
      <c r="E1934" s="13">
        <v>521.41000000000008</v>
      </c>
      <c r="F1934" s="13">
        <v>312.37</v>
      </c>
      <c r="G1934" s="13">
        <v>1.6692063898581813</v>
      </c>
      <c r="H1934" s="58">
        <v>2.0744E-5</v>
      </c>
      <c r="I1934" s="58">
        <f t="shared" si="121"/>
        <v>1.6641797031688728E-5</v>
      </c>
      <c r="J1934" s="13">
        <v>1.6202000000000001E-2</v>
      </c>
      <c r="K1934" s="13">
        <f t="shared" si="122"/>
        <v>2.4928548329099891E-5</v>
      </c>
      <c r="L1934" s="58">
        <f t="shared" si="123"/>
        <v>0.66757986915195666</v>
      </c>
      <c r="M1934" s="13" t="s">
        <v>257</v>
      </c>
    </row>
    <row r="1935" spans="1:13" x14ac:dyDescent="0.15">
      <c r="A1935" s="13">
        <f t="shared" si="120"/>
        <v>-2.1499999999999773</v>
      </c>
      <c r="B1935" s="13">
        <v>271</v>
      </c>
      <c r="C1935" s="13">
        <v>70927.5</v>
      </c>
      <c r="D1935" s="13">
        <v>1.2419</v>
      </c>
      <c r="E1935" s="13">
        <v>521.4</v>
      </c>
      <c r="F1935" s="13">
        <v>312.37</v>
      </c>
      <c r="G1935" s="13">
        <v>1.6691743765406408</v>
      </c>
      <c r="H1935" s="58">
        <v>2.0809E-5</v>
      </c>
      <c r="I1935" s="58">
        <f t="shared" si="121"/>
        <v>1.6755777437796924E-5</v>
      </c>
      <c r="J1935" s="13">
        <v>1.6253E-2</v>
      </c>
      <c r="K1935" s="13">
        <f t="shared" si="122"/>
        <v>2.5100124835014518E-5</v>
      </c>
      <c r="L1935" s="58">
        <f t="shared" si="123"/>
        <v>0.66755753399372419</v>
      </c>
      <c r="M1935" s="13" t="s">
        <v>257</v>
      </c>
    </row>
    <row r="1936" spans="1:13" x14ac:dyDescent="0.15">
      <c r="A1936" s="13">
        <f t="shared" si="120"/>
        <v>-1.1499999999999773</v>
      </c>
      <c r="B1936" s="13">
        <v>272</v>
      </c>
      <c r="C1936" s="13">
        <v>70927.5</v>
      </c>
      <c r="D1936" s="13">
        <v>1.2373000000000001</v>
      </c>
      <c r="E1936" s="13">
        <v>521.39</v>
      </c>
      <c r="F1936" s="13">
        <v>312.37</v>
      </c>
      <c r="G1936" s="13">
        <v>1.6691423632231008</v>
      </c>
      <c r="H1936" s="58">
        <v>2.0874999999999999E-5</v>
      </c>
      <c r="I1936" s="58">
        <f t="shared" si="121"/>
        <v>1.6871413561787763E-5</v>
      </c>
      <c r="J1936" s="13">
        <v>1.6303999999999999E-2</v>
      </c>
      <c r="K1936" s="13">
        <f t="shared" si="122"/>
        <v>2.5272980156694243E-5</v>
      </c>
      <c r="L1936" s="58">
        <f t="shared" si="123"/>
        <v>0.66756723810107954</v>
      </c>
      <c r="M1936" s="13" t="s">
        <v>257</v>
      </c>
    </row>
    <row r="1937" spans="1:13" x14ac:dyDescent="0.15">
      <c r="A1937" s="13">
        <f t="shared" si="120"/>
        <v>-0.14999999999997726</v>
      </c>
      <c r="B1937" s="13">
        <v>273</v>
      </c>
      <c r="C1937" s="13">
        <v>70927.5</v>
      </c>
      <c r="D1937" s="13">
        <v>1.2327999999999999</v>
      </c>
      <c r="E1937" s="13">
        <v>521.38</v>
      </c>
      <c r="F1937" s="13">
        <v>312.37</v>
      </c>
      <c r="G1937" s="13">
        <v>1.6691103499055606</v>
      </c>
      <c r="H1937" s="58">
        <v>2.0939999999999999E-5</v>
      </c>
      <c r="I1937" s="58">
        <f t="shared" si="121"/>
        <v>1.6985723556132382E-5</v>
      </c>
      <c r="J1937" s="13">
        <v>1.6355000000000001E-2</v>
      </c>
      <c r="K1937" s="13">
        <f t="shared" si="122"/>
        <v>2.544506443726477E-5</v>
      </c>
      <c r="L1937" s="58">
        <f t="shared" si="123"/>
        <v>0.66754492204218885</v>
      </c>
      <c r="M1937" s="13" t="s">
        <v>257</v>
      </c>
    </row>
    <row r="1938" spans="1:13" x14ac:dyDescent="0.15">
      <c r="A1938" s="13">
        <f t="shared" si="120"/>
        <v>0.85000000000002274</v>
      </c>
      <c r="B1938" s="13">
        <v>274</v>
      </c>
      <c r="C1938" s="13">
        <v>70927.5</v>
      </c>
      <c r="D1938" s="13">
        <v>1.2282</v>
      </c>
      <c r="E1938" s="13">
        <v>521.37</v>
      </c>
      <c r="F1938" s="13">
        <v>312.37</v>
      </c>
      <c r="G1938" s="13">
        <v>1.6690783365880206</v>
      </c>
      <c r="H1938" s="58">
        <v>2.1005E-5</v>
      </c>
      <c r="I1938" s="58">
        <f t="shared" si="121"/>
        <v>1.7102263475004072E-5</v>
      </c>
      <c r="J1938" s="13">
        <v>1.6404999999999999E-2</v>
      </c>
      <c r="K1938" s="13">
        <f t="shared" si="122"/>
        <v>2.5618936883488013E-5</v>
      </c>
      <c r="L1938" s="58">
        <f t="shared" si="123"/>
        <v>0.66756335568424263</v>
      </c>
      <c r="M1938" s="13" t="s">
        <v>257</v>
      </c>
    </row>
    <row r="1939" spans="1:13" x14ac:dyDescent="0.15">
      <c r="A1939" s="13">
        <f t="shared" si="120"/>
        <v>1.8500000000000227</v>
      </c>
      <c r="B1939" s="13">
        <v>275</v>
      </c>
      <c r="C1939" s="13">
        <v>70927.5</v>
      </c>
      <c r="D1939" s="13">
        <v>1.2238</v>
      </c>
      <c r="E1939" s="13">
        <v>521.36</v>
      </c>
      <c r="F1939" s="13">
        <v>312.36</v>
      </c>
      <c r="G1939" s="13">
        <v>1.6690997566909975</v>
      </c>
      <c r="H1939" s="58">
        <v>2.107E-5</v>
      </c>
      <c r="I1939" s="58">
        <f t="shared" si="121"/>
        <v>1.7216865500898841E-5</v>
      </c>
      <c r="J1939" s="13">
        <v>1.6455999999999998E-2</v>
      </c>
      <c r="K1939" s="13">
        <f t="shared" si="122"/>
        <v>2.5791471551530416E-5</v>
      </c>
      <c r="L1939" s="58">
        <f t="shared" si="123"/>
        <v>0.66754103062712689</v>
      </c>
      <c r="M1939" s="13" t="s">
        <v>257</v>
      </c>
    </row>
    <row r="1940" spans="1:13" x14ac:dyDescent="0.15">
      <c r="A1940" s="13">
        <f t="shared" si="120"/>
        <v>2.8500000000000227</v>
      </c>
      <c r="B1940" s="13">
        <v>276</v>
      </c>
      <c r="C1940" s="13">
        <v>70927.5</v>
      </c>
      <c r="D1940" s="13">
        <v>1.2193000000000001</v>
      </c>
      <c r="E1940" s="13">
        <v>521.35</v>
      </c>
      <c r="F1940" s="13">
        <v>312.36</v>
      </c>
      <c r="G1940" s="13">
        <v>1.6690677423485722</v>
      </c>
      <c r="H1940" s="58">
        <v>2.1135E-5</v>
      </c>
      <c r="I1940" s="58">
        <f t="shared" si="121"/>
        <v>1.7333716066595587E-5</v>
      </c>
      <c r="J1940" s="13">
        <v>1.6507000000000001E-2</v>
      </c>
      <c r="K1940" s="13">
        <f t="shared" si="122"/>
        <v>2.5967383962097218E-5</v>
      </c>
      <c r="L1940" s="58">
        <f t="shared" si="123"/>
        <v>0.66751876476646266</v>
      </c>
      <c r="M1940" s="13" t="s">
        <v>257</v>
      </c>
    </row>
    <row r="1941" spans="1:13" x14ac:dyDescent="0.15">
      <c r="A1941" s="13">
        <f t="shared" si="120"/>
        <v>3.8500000000000227</v>
      </c>
      <c r="B1941" s="13">
        <v>277</v>
      </c>
      <c r="C1941" s="13">
        <v>70927.5</v>
      </c>
      <c r="D1941" s="13">
        <v>1.2149000000000001</v>
      </c>
      <c r="E1941" s="13">
        <v>521.34</v>
      </c>
      <c r="F1941" s="13">
        <v>312.36</v>
      </c>
      <c r="G1941" s="13">
        <v>1.6690357280061467</v>
      </c>
      <c r="H1941" s="58">
        <v>2.12E-5</v>
      </c>
      <c r="I1941" s="58">
        <f t="shared" si="121"/>
        <v>1.7449995884434931E-5</v>
      </c>
      <c r="J1941" s="13">
        <v>1.6558E-2</v>
      </c>
      <c r="K1941" s="13">
        <f t="shared" si="122"/>
        <v>2.6142450754122861E-5</v>
      </c>
      <c r="L1941" s="58">
        <f t="shared" si="123"/>
        <v>0.66749655755526038</v>
      </c>
      <c r="M1941" s="13" t="s">
        <v>257</v>
      </c>
    </row>
    <row r="1942" spans="1:13" x14ac:dyDescent="0.15">
      <c r="A1942" s="13">
        <f t="shared" si="120"/>
        <v>4.8500000000000227</v>
      </c>
      <c r="B1942" s="13">
        <v>278</v>
      </c>
      <c r="C1942" s="13">
        <v>70927.5</v>
      </c>
      <c r="D1942" s="13">
        <v>1.2104999999999999</v>
      </c>
      <c r="E1942" s="13">
        <v>521.34</v>
      </c>
      <c r="F1942" s="13">
        <v>312.36</v>
      </c>
      <c r="G1942" s="13">
        <v>1.6690357280061467</v>
      </c>
      <c r="H1942" s="58">
        <v>2.1265000000000001E-5</v>
      </c>
      <c r="I1942" s="58">
        <f t="shared" si="121"/>
        <v>1.7567121024370097E-5</v>
      </c>
      <c r="J1942" s="13">
        <v>1.6608000000000001E-2</v>
      </c>
      <c r="K1942" s="13">
        <f t="shared" si="122"/>
        <v>2.6316703943117891E-5</v>
      </c>
      <c r="L1942" s="58">
        <f t="shared" si="123"/>
        <v>0.66752740245664743</v>
      </c>
      <c r="M1942" s="13" t="s">
        <v>257</v>
      </c>
    </row>
    <row r="1943" spans="1:13" x14ac:dyDescent="0.15">
      <c r="A1943" s="13">
        <f t="shared" si="120"/>
        <v>5.8500000000000227</v>
      </c>
      <c r="B1943" s="13">
        <v>279</v>
      </c>
      <c r="C1943" s="13">
        <v>70927.5</v>
      </c>
      <c r="D1943" s="13">
        <v>1.2061999999999999</v>
      </c>
      <c r="E1943" s="13">
        <v>521.32999999999993</v>
      </c>
      <c r="F1943" s="13">
        <v>312.36</v>
      </c>
      <c r="G1943" s="13">
        <v>1.669003713663721</v>
      </c>
      <c r="H1943" s="58">
        <v>2.1328999999999999E-5</v>
      </c>
      <c r="I1943" s="58">
        <f t="shared" si="121"/>
        <v>1.7682805504891393E-5</v>
      </c>
      <c r="J1943" s="13">
        <v>1.6659E-2</v>
      </c>
      <c r="K1943" s="13">
        <f t="shared" si="122"/>
        <v>2.6492130571373859E-5</v>
      </c>
      <c r="L1943" s="58">
        <f t="shared" si="123"/>
        <v>0.66747389219040743</v>
      </c>
      <c r="M1943" s="13" t="s">
        <v>257</v>
      </c>
    </row>
    <row r="1944" spans="1:13" x14ac:dyDescent="0.15">
      <c r="A1944" s="13">
        <f t="shared" si="120"/>
        <v>6.8500000000000227</v>
      </c>
      <c r="B1944" s="13">
        <v>280</v>
      </c>
      <c r="C1944" s="13">
        <v>70927.5</v>
      </c>
      <c r="D1944" s="13">
        <v>1.2019</v>
      </c>
      <c r="E1944" s="13">
        <v>521.32000000000005</v>
      </c>
      <c r="F1944" s="13">
        <v>312.36</v>
      </c>
      <c r="G1944" s="13">
        <v>1.668971699321296</v>
      </c>
      <c r="H1944" s="58">
        <v>2.1393999999999999E-5</v>
      </c>
      <c r="I1944" s="58">
        <f t="shared" si="121"/>
        <v>1.7800149762875447E-5</v>
      </c>
      <c r="J1944" s="13">
        <v>1.6709000000000002E-2</v>
      </c>
      <c r="K1944" s="13">
        <f t="shared" si="122"/>
        <v>2.6667219599045671E-5</v>
      </c>
      <c r="L1944" s="58">
        <f t="shared" si="123"/>
        <v>0.66749177568974805</v>
      </c>
      <c r="M1944" s="13" t="s">
        <v>257</v>
      </c>
    </row>
    <row r="1945" spans="1:13" x14ac:dyDescent="0.15">
      <c r="A1945" s="13">
        <f t="shared" si="120"/>
        <v>7.8500000000000227</v>
      </c>
      <c r="B1945" s="13">
        <v>281</v>
      </c>
      <c r="C1945" s="13">
        <v>70927.5</v>
      </c>
      <c r="D1945" s="13">
        <v>1.1976</v>
      </c>
      <c r="E1945" s="13">
        <v>521.31000000000006</v>
      </c>
      <c r="F1945" s="13">
        <v>312.35000000000002</v>
      </c>
      <c r="G1945" s="13">
        <v>1.6689931166960141</v>
      </c>
      <c r="H1945" s="58">
        <v>2.1458999999999999E-5</v>
      </c>
      <c r="I1945" s="58">
        <f t="shared" si="121"/>
        <v>1.7918336673346693E-5</v>
      </c>
      <c r="J1945" s="13">
        <v>1.6759E-2</v>
      </c>
      <c r="K1945" s="13">
        <f t="shared" si="122"/>
        <v>2.6843569038161362E-5</v>
      </c>
      <c r="L1945" s="58">
        <f t="shared" si="123"/>
        <v>0.66750947490900425</v>
      </c>
      <c r="M1945" s="13" t="s">
        <v>257</v>
      </c>
    </row>
    <row r="1946" spans="1:13" x14ac:dyDescent="0.15">
      <c r="A1946" s="13">
        <f t="shared" si="120"/>
        <v>8.8500000000000227</v>
      </c>
      <c r="B1946" s="13">
        <v>282</v>
      </c>
      <c r="C1946" s="13">
        <v>70927.5</v>
      </c>
      <c r="D1946" s="13">
        <v>1.1933</v>
      </c>
      <c r="E1946" s="13">
        <v>521.29999999999995</v>
      </c>
      <c r="F1946" s="13">
        <v>312.35000000000002</v>
      </c>
      <c r="G1946" s="13">
        <v>1.6689611013286374</v>
      </c>
      <c r="H1946" s="58">
        <v>2.1523E-5</v>
      </c>
      <c r="I1946" s="58">
        <f t="shared" si="121"/>
        <v>1.8036537333445067E-5</v>
      </c>
      <c r="J1946" s="13">
        <v>1.6809999999999999E-2</v>
      </c>
      <c r="K1946" s="13">
        <f t="shared" si="122"/>
        <v>2.7022800057530754E-5</v>
      </c>
      <c r="L1946" s="58">
        <f t="shared" si="123"/>
        <v>0.66745627007733499</v>
      </c>
      <c r="M1946" s="13" t="s">
        <v>257</v>
      </c>
    </row>
    <row r="1947" spans="1:13" x14ac:dyDescent="0.15">
      <c r="A1947" s="13">
        <f t="shared" si="120"/>
        <v>9.8500000000000227</v>
      </c>
      <c r="B1947" s="13">
        <v>283</v>
      </c>
      <c r="C1947" s="13">
        <v>70927.5</v>
      </c>
      <c r="D1947" s="13">
        <v>1.1891</v>
      </c>
      <c r="E1947" s="13">
        <v>521.29000000000008</v>
      </c>
      <c r="F1947" s="13">
        <v>312.35000000000002</v>
      </c>
      <c r="G1947" s="13">
        <v>1.6689290859612615</v>
      </c>
      <c r="H1947" s="58">
        <v>2.1586999999999998E-5</v>
      </c>
      <c r="I1947" s="58">
        <f t="shared" si="121"/>
        <v>1.8154066100412073E-5</v>
      </c>
      <c r="J1947" s="13">
        <v>1.686E-2</v>
      </c>
      <c r="K1947" s="13">
        <f t="shared" si="122"/>
        <v>2.7199429649577822E-5</v>
      </c>
      <c r="L1947" s="58">
        <f t="shared" si="123"/>
        <v>0.66744289620403319</v>
      </c>
      <c r="M1947" s="13" t="s">
        <v>257</v>
      </c>
    </row>
    <row r="1948" spans="1:13" x14ac:dyDescent="0.15">
      <c r="A1948" s="13">
        <f t="shared" si="120"/>
        <v>10.850000000000023</v>
      </c>
      <c r="B1948" s="13">
        <v>284</v>
      </c>
      <c r="C1948" s="13">
        <v>70927.5</v>
      </c>
      <c r="D1948" s="13">
        <v>1.1849000000000001</v>
      </c>
      <c r="E1948" s="13">
        <v>521.28</v>
      </c>
      <c r="F1948" s="13">
        <v>312.35000000000002</v>
      </c>
      <c r="G1948" s="13">
        <v>1.6688970705938848</v>
      </c>
      <c r="H1948" s="58">
        <v>2.1651999999999999E-5</v>
      </c>
      <c r="I1948" s="58">
        <f t="shared" si="121"/>
        <v>1.8273272006076459E-5</v>
      </c>
      <c r="J1948" s="13">
        <v>1.6910000000000001E-2</v>
      </c>
      <c r="K1948" s="13">
        <f t="shared" si="122"/>
        <v>2.7377314530949895E-5</v>
      </c>
      <c r="L1948" s="58">
        <f t="shared" si="123"/>
        <v>0.66746035245416901</v>
      </c>
      <c r="M1948" s="13" t="s">
        <v>257</v>
      </c>
    </row>
    <row r="1949" spans="1:13" x14ac:dyDescent="0.15">
      <c r="A1949" s="13">
        <f t="shared" si="120"/>
        <v>11.850000000000023</v>
      </c>
      <c r="B1949" s="13">
        <v>285</v>
      </c>
      <c r="C1949" s="13">
        <v>70927.5</v>
      </c>
      <c r="D1949" s="13">
        <v>1.1807000000000001</v>
      </c>
      <c r="E1949" s="13">
        <v>521.28</v>
      </c>
      <c r="F1949" s="13">
        <v>312.35000000000002</v>
      </c>
      <c r="G1949" s="13">
        <v>1.6688970705938848</v>
      </c>
      <c r="H1949" s="58">
        <v>2.1716E-5</v>
      </c>
      <c r="I1949" s="58">
        <f t="shared" si="121"/>
        <v>1.8392479037858896E-5</v>
      </c>
      <c r="J1949" s="13">
        <v>1.6959999999999999E-2</v>
      </c>
      <c r="K1949" s="13">
        <f t="shared" si="122"/>
        <v>2.7555939466983906E-5</v>
      </c>
      <c r="L1949" s="58">
        <f t="shared" si="123"/>
        <v>0.6674596981132076</v>
      </c>
      <c r="M1949" s="13" t="s">
        <v>257</v>
      </c>
    </row>
    <row r="1950" spans="1:13" x14ac:dyDescent="0.15">
      <c r="A1950" s="13">
        <f t="shared" si="120"/>
        <v>12.850000000000023</v>
      </c>
      <c r="B1950" s="13">
        <v>286</v>
      </c>
      <c r="C1950" s="13">
        <v>70927.5</v>
      </c>
      <c r="D1950" s="13">
        <v>1.1766000000000001</v>
      </c>
      <c r="E1950" s="13">
        <v>521.27</v>
      </c>
      <c r="F1950" s="13">
        <v>312.35000000000002</v>
      </c>
      <c r="G1950" s="13">
        <v>1.6688650552265085</v>
      </c>
      <c r="H1950" s="58">
        <v>2.1780000000000002E-5</v>
      </c>
      <c r="I1950" s="58">
        <f t="shared" si="121"/>
        <v>1.8510963793982662E-5</v>
      </c>
      <c r="J1950" s="13">
        <v>1.7010000000000001E-2</v>
      </c>
      <c r="K1950" s="13">
        <f t="shared" si="122"/>
        <v>2.7734014502903689E-5</v>
      </c>
      <c r="L1950" s="58">
        <f t="shared" si="123"/>
        <v>0.66744624338624337</v>
      </c>
      <c r="M1950" s="13" t="s">
        <v>257</v>
      </c>
    </row>
    <row r="1951" spans="1:13" x14ac:dyDescent="0.15">
      <c r="A1951" s="13">
        <f t="shared" si="120"/>
        <v>13.850000000000023</v>
      </c>
      <c r="B1951" s="13">
        <v>287</v>
      </c>
      <c r="C1951" s="13">
        <v>70927.5</v>
      </c>
      <c r="D1951" s="13">
        <v>1.1725000000000001</v>
      </c>
      <c r="E1951" s="13">
        <v>521.26</v>
      </c>
      <c r="F1951" s="13">
        <v>312.35000000000002</v>
      </c>
      <c r="G1951" s="13">
        <v>1.6688330398591322</v>
      </c>
      <c r="H1951" s="58">
        <v>2.1844E-5</v>
      </c>
      <c r="I1951" s="58">
        <f t="shared" si="121"/>
        <v>1.8630277185501063E-5</v>
      </c>
      <c r="J1951" s="13">
        <v>1.7059999999999999E-2</v>
      </c>
      <c r="K1951" s="13">
        <f t="shared" si="122"/>
        <v>2.7913338084272917E-5</v>
      </c>
      <c r="L1951" s="58">
        <f t="shared" si="123"/>
        <v>0.66743279249706922</v>
      </c>
      <c r="M1951" s="13" t="s">
        <v>257</v>
      </c>
    </row>
    <row r="1952" spans="1:13" x14ac:dyDescent="0.15">
      <c r="A1952" s="13">
        <f t="shared" si="120"/>
        <v>14.850000000000023</v>
      </c>
      <c r="B1952" s="13">
        <v>288</v>
      </c>
      <c r="C1952" s="13">
        <v>70927.5</v>
      </c>
      <c r="D1952" s="13">
        <v>1.1684000000000001</v>
      </c>
      <c r="E1952" s="13">
        <v>521.25</v>
      </c>
      <c r="F1952" s="13">
        <v>312.34000000000003</v>
      </c>
      <c r="G1952" s="13">
        <v>1.6688544534801817</v>
      </c>
      <c r="H1952" s="58">
        <v>2.1908000000000001E-5</v>
      </c>
      <c r="I1952" s="58">
        <f t="shared" si="121"/>
        <v>1.8750427935638478E-5</v>
      </c>
      <c r="J1952" s="13">
        <v>1.711E-2</v>
      </c>
      <c r="K1952" s="13">
        <f t="shared" si="122"/>
        <v>2.8093923354982562E-5</v>
      </c>
      <c r="L1952" s="58">
        <f t="shared" si="123"/>
        <v>0.66741934541203973</v>
      </c>
      <c r="M1952" s="13" t="s">
        <v>257</v>
      </c>
    </row>
    <row r="1953" spans="1:13" x14ac:dyDescent="0.15">
      <c r="A1953" s="13">
        <f t="shared" si="120"/>
        <v>15.850000000000023</v>
      </c>
      <c r="B1953" s="13">
        <v>289</v>
      </c>
      <c r="C1953" s="13">
        <v>70927.5</v>
      </c>
      <c r="D1953" s="13">
        <v>1.1642999999999999</v>
      </c>
      <c r="E1953" s="13">
        <v>521.24</v>
      </c>
      <c r="F1953" s="13">
        <v>312.34000000000003</v>
      </c>
      <c r="G1953" s="13">
        <v>1.6688224370877889</v>
      </c>
      <c r="H1953" s="58">
        <v>2.1971999999999999E-5</v>
      </c>
      <c r="I1953" s="58">
        <f t="shared" si="121"/>
        <v>1.8871424890492144E-5</v>
      </c>
      <c r="J1953" s="13">
        <v>1.7160000000000002E-2</v>
      </c>
      <c r="K1953" s="13">
        <f t="shared" si="122"/>
        <v>2.8275783644064759E-5</v>
      </c>
      <c r="L1953" s="58">
        <f t="shared" si="123"/>
        <v>0.66740590209790196</v>
      </c>
      <c r="M1953" s="13" t="s">
        <v>257</v>
      </c>
    </row>
    <row r="1954" spans="1:13" x14ac:dyDescent="0.15">
      <c r="A1954" s="13">
        <f t="shared" si="120"/>
        <v>16.850000000000023</v>
      </c>
      <c r="B1954" s="13">
        <v>290</v>
      </c>
      <c r="C1954" s="13">
        <v>70927.5</v>
      </c>
      <c r="D1954" s="13">
        <v>1.1603000000000001</v>
      </c>
      <c r="E1954" s="13">
        <v>521.24</v>
      </c>
      <c r="F1954" s="13">
        <v>312.34000000000003</v>
      </c>
      <c r="G1954" s="13">
        <v>1.6688224370877889</v>
      </c>
      <c r="H1954" s="58">
        <v>2.2036E-5</v>
      </c>
      <c r="I1954" s="58">
        <f t="shared" si="121"/>
        <v>1.8991640093079376E-5</v>
      </c>
      <c r="J1954" s="13">
        <v>1.721E-2</v>
      </c>
      <c r="K1954" s="13">
        <f t="shared" si="122"/>
        <v>2.8455933808898728E-5</v>
      </c>
      <c r="L1954" s="58">
        <f t="shared" si="123"/>
        <v>0.6674052667054039</v>
      </c>
      <c r="M1954" s="13" t="s">
        <v>257</v>
      </c>
    </row>
    <row r="1955" spans="1:13" x14ac:dyDescent="0.15">
      <c r="A1955" s="13">
        <f t="shared" si="120"/>
        <v>17.850000000000023</v>
      </c>
      <c r="B1955" s="13">
        <v>291</v>
      </c>
      <c r="C1955" s="13">
        <v>70927.5</v>
      </c>
      <c r="D1955" s="13">
        <v>1.1563000000000001</v>
      </c>
      <c r="E1955" s="13">
        <v>521.23</v>
      </c>
      <c r="F1955" s="13">
        <v>312.34000000000003</v>
      </c>
      <c r="G1955" s="13">
        <v>1.6687904206953958</v>
      </c>
      <c r="H1955" s="58">
        <v>2.2099999999999998E-5</v>
      </c>
      <c r="I1955" s="58">
        <f t="shared" si="121"/>
        <v>1.911268701893972E-5</v>
      </c>
      <c r="J1955" s="13">
        <v>1.7260000000000001E-2</v>
      </c>
      <c r="K1955" s="13">
        <f t="shared" si="122"/>
        <v>2.8637879782524468E-5</v>
      </c>
      <c r="L1955" s="58">
        <f t="shared" si="123"/>
        <v>0.66739183082271136</v>
      </c>
      <c r="M1955" s="13" t="s">
        <v>257</v>
      </c>
    </row>
    <row r="1956" spans="1:13" x14ac:dyDescent="0.15">
      <c r="A1956" s="13">
        <f t="shared" si="120"/>
        <v>18.850000000000023</v>
      </c>
      <c r="B1956" s="13">
        <v>292</v>
      </c>
      <c r="C1956" s="13">
        <v>70927.5</v>
      </c>
      <c r="D1956" s="13">
        <v>1.1523000000000001</v>
      </c>
      <c r="E1956" s="13">
        <v>521.22</v>
      </c>
      <c r="F1956" s="13">
        <v>312.34000000000003</v>
      </c>
      <c r="G1956" s="13">
        <v>1.668758404303003</v>
      </c>
      <c r="H1956" s="58">
        <v>2.2163000000000001E-5</v>
      </c>
      <c r="I1956" s="58">
        <f t="shared" si="121"/>
        <v>1.9233706500043391E-5</v>
      </c>
      <c r="J1956" s="13">
        <v>1.7309000000000001E-2</v>
      </c>
      <c r="K1956" s="13">
        <f t="shared" si="122"/>
        <v>2.8819427159697885E-5</v>
      </c>
      <c r="L1956" s="58">
        <f t="shared" si="123"/>
        <v>0.66738684268299719</v>
      </c>
      <c r="M1956" s="13" t="s">
        <v>257</v>
      </c>
    </row>
    <row r="1957" spans="1:13" x14ac:dyDescent="0.15">
      <c r="A1957" s="13">
        <f t="shared" si="120"/>
        <v>19.850000000000023</v>
      </c>
      <c r="B1957" s="13">
        <v>293</v>
      </c>
      <c r="C1957" s="13">
        <v>70927.5</v>
      </c>
      <c r="D1957" s="13">
        <v>1.1484000000000001</v>
      </c>
      <c r="E1957" s="13">
        <v>521.20999999999992</v>
      </c>
      <c r="F1957" s="13">
        <v>312.34000000000003</v>
      </c>
      <c r="G1957" s="13">
        <v>1.6687263879106098</v>
      </c>
      <c r="H1957" s="58">
        <v>2.2226999999999999E-5</v>
      </c>
      <c r="I1957" s="58">
        <f t="shared" si="121"/>
        <v>1.9354754440961335E-5</v>
      </c>
      <c r="J1957" s="13">
        <v>1.7358999999999999E-2</v>
      </c>
      <c r="K1957" s="13">
        <f t="shared" si="122"/>
        <v>2.9001387742883827E-5</v>
      </c>
      <c r="L1957" s="58">
        <f t="shared" si="123"/>
        <v>0.66737338959617476</v>
      </c>
      <c r="M1957" s="13" t="s">
        <v>257</v>
      </c>
    </row>
    <row r="1958" spans="1:13" x14ac:dyDescent="0.15">
      <c r="A1958" s="13">
        <f t="shared" si="120"/>
        <v>20.850000000000023</v>
      </c>
      <c r="B1958" s="13">
        <v>294</v>
      </c>
      <c r="C1958" s="13">
        <v>70927.5</v>
      </c>
      <c r="D1958" s="13">
        <v>1.1445000000000001</v>
      </c>
      <c r="E1958" s="13">
        <v>521.20999999999992</v>
      </c>
      <c r="F1958" s="13">
        <v>312.34000000000003</v>
      </c>
      <c r="G1958" s="13">
        <v>1.6687263879106098</v>
      </c>
      <c r="H1958" s="58">
        <v>2.2289999999999998E-5</v>
      </c>
      <c r="I1958" s="58">
        <f t="shared" si="121"/>
        <v>1.9475753604193967E-5</v>
      </c>
      <c r="J1958" s="13">
        <v>1.7409000000000001E-2</v>
      </c>
      <c r="K1958" s="13">
        <f t="shared" si="122"/>
        <v>2.9184031722936873E-5</v>
      </c>
      <c r="L1958" s="58">
        <f t="shared" si="123"/>
        <v>0.6673428054454591</v>
      </c>
      <c r="M1958" s="13" t="s">
        <v>257</v>
      </c>
    </row>
    <row r="1959" spans="1:13" x14ac:dyDescent="0.15">
      <c r="A1959" s="13">
        <f t="shared" si="120"/>
        <v>21.850000000000023</v>
      </c>
      <c r="B1959" s="13">
        <v>295</v>
      </c>
      <c r="C1959" s="13">
        <v>70927.5</v>
      </c>
      <c r="D1959" s="13">
        <v>1.1406000000000001</v>
      </c>
      <c r="E1959" s="13">
        <v>521.20000000000005</v>
      </c>
      <c r="F1959" s="13">
        <v>312.33</v>
      </c>
      <c r="G1959" s="13">
        <v>1.6687477988025488</v>
      </c>
      <c r="H1959" s="58">
        <v>2.2354E-5</v>
      </c>
      <c r="I1959" s="58">
        <f t="shared" si="121"/>
        <v>1.9598456952481148E-5</v>
      </c>
      <c r="J1959" s="13">
        <v>1.7458000000000001E-2</v>
      </c>
      <c r="K1959" s="13">
        <f t="shared" si="122"/>
        <v>2.9366806042086609E-5</v>
      </c>
      <c r="L1959" s="58">
        <f t="shared" si="123"/>
        <v>0.66736767098178484</v>
      </c>
      <c r="M1959" s="13" t="s">
        <v>257</v>
      </c>
    </row>
    <row r="1960" spans="1:13" x14ac:dyDescent="0.15">
      <c r="A1960" s="13">
        <f t="shared" si="120"/>
        <v>22.850000000000023</v>
      </c>
      <c r="B1960" s="13">
        <v>296</v>
      </c>
      <c r="C1960" s="13">
        <v>70927.5</v>
      </c>
      <c r="D1960" s="13">
        <v>1.1367</v>
      </c>
      <c r="E1960" s="13">
        <v>521.19000000000005</v>
      </c>
      <c r="F1960" s="13">
        <v>312.33</v>
      </c>
      <c r="G1960" s="13">
        <v>1.6687157813850737</v>
      </c>
      <c r="H1960" s="58">
        <v>2.2416999999999999E-5</v>
      </c>
      <c r="I1960" s="58">
        <f t="shared" si="121"/>
        <v>1.9721122547725873E-5</v>
      </c>
      <c r="J1960" s="13">
        <v>1.7507999999999999E-2</v>
      </c>
      <c r="K1960" s="13">
        <f t="shared" si="122"/>
        <v>2.9552525692480206E-5</v>
      </c>
      <c r="L1960" s="58">
        <f t="shared" si="123"/>
        <v>0.66732443625771087</v>
      </c>
      <c r="M1960" s="13" t="s">
        <v>257</v>
      </c>
    </row>
    <row r="1961" spans="1:13" x14ac:dyDescent="0.15">
      <c r="A1961" s="13">
        <f t="shared" si="120"/>
        <v>23.850000000000023</v>
      </c>
      <c r="B1961" s="13">
        <v>297</v>
      </c>
      <c r="C1961" s="13">
        <v>70927.5</v>
      </c>
      <c r="D1961" s="13">
        <v>1.1329</v>
      </c>
      <c r="E1961" s="13">
        <v>521.19000000000005</v>
      </c>
      <c r="F1961" s="13">
        <v>312.33</v>
      </c>
      <c r="G1961" s="13">
        <v>1.6687157813850737</v>
      </c>
      <c r="H1961" s="58">
        <v>2.2481E-5</v>
      </c>
      <c r="I1961" s="58">
        <f t="shared" si="121"/>
        <v>1.9843763792038134E-5</v>
      </c>
      <c r="J1961" s="13">
        <v>1.7557E-2</v>
      </c>
      <c r="K1961" s="13">
        <f t="shared" si="122"/>
        <v>2.9734638161132472E-5</v>
      </c>
      <c r="L1961" s="58">
        <f t="shared" si="123"/>
        <v>0.66736187218773146</v>
      </c>
      <c r="M1961" s="13" t="s">
        <v>257</v>
      </c>
    </row>
    <row r="1962" spans="1:13" x14ac:dyDescent="0.15">
      <c r="A1962" s="13">
        <f t="shared" si="120"/>
        <v>24.850000000000023</v>
      </c>
      <c r="B1962" s="13">
        <v>298</v>
      </c>
      <c r="C1962" s="13">
        <v>70927.5</v>
      </c>
      <c r="D1962" s="13">
        <v>1.1291</v>
      </c>
      <c r="E1962" s="13">
        <v>521.17999999999995</v>
      </c>
      <c r="F1962" s="13">
        <v>312.33</v>
      </c>
      <c r="G1962" s="13">
        <v>1.6686837639675982</v>
      </c>
      <c r="H1962" s="58">
        <v>2.2544E-5</v>
      </c>
      <c r="I1962" s="58">
        <f t="shared" si="121"/>
        <v>1.9966344876450269E-5</v>
      </c>
      <c r="J1962" s="13">
        <v>1.7606E-2</v>
      </c>
      <c r="K1962" s="13">
        <f t="shared" si="122"/>
        <v>2.9918550476375682E-5</v>
      </c>
      <c r="L1962" s="58">
        <f t="shared" si="123"/>
        <v>0.66735669203680559</v>
      </c>
      <c r="M1962" s="13" t="s">
        <v>257</v>
      </c>
    </row>
    <row r="1963" spans="1:13" x14ac:dyDescent="0.15">
      <c r="A1963" s="13">
        <f t="shared" si="120"/>
        <v>25.850000000000023</v>
      </c>
      <c r="B1963" s="13">
        <v>299</v>
      </c>
      <c r="C1963" s="13">
        <v>70927.5</v>
      </c>
      <c r="D1963" s="13">
        <v>1.1253</v>
      </c>
      <c r="E1963" s="13">
        <v>521.17000000000007</v>
      </c>
      <c r="F1963" s="13">
        <v>312.33</v>
      </c>
      <c r="G1963" s="13">
        <v>1.6686517465501236</v>
      </c>
      <c r="H1963" s="58">
        <v>2.2606999999999999E-5</v>
      </c>
      <c r="I1963" s="58">
        <f t="shared" si="121"/>
        <v>2.0089753843419532E-5</v>
      </c>
      <c r="J1963" s="13">
        <v>1.7656000000000002E-2</v>
      </c>
      <c r="K1963" s="13">
        <f t="shared" si="122"/>
        <v>3.0105413227991529E-5</v>
      </c>
      <c r="L1963" s="58">
        <f t="shared" si="123"/>
        <v>0.66731367183960122</v>
      </c>
      <c r="M1963" s="13" t="s">
        <v>257</v>
      </c>
    </row>
    <row r="1964" spans="1:13" x14ac:dyDescent="0.15">
      <c r="A1964" s="13">
        <f t="shared" si="120"/>
        <v>26.850000000000023</v>
      </c>
      <c r="B1964" s="13">
        <v>300</v>
      </c>
      <c r="C1964" s="13">
        <v>70927.5</v>
      </c>
      <c r="D1964" s="13">
        <v>1.1215999999999999</v>
      </c>
      <c r="E1964" s="13">
        <v>521.17000000000007</v>
      </c>
      <c r="F1964" s="13">
        <v>312.33</v>
      </c>
      <c r="G1964" s="13">
        <v>1.6686517465501236</v>
      </c>
      <c r="H1964" s="58">
        <v>2.2670000000000001E-5</v>
      </c>
      <c r="I1964" s="58">
        <f t="shared" si="121"/>
        <v>2.0212196861626249E-5</v>
      </c>
      <c r="J1964" s="13">
        <v>1.7704999999999999E-2</v>
      </c>
      <c r="K1964" s="13">
        <f t="shared" si="122"/>
        <v>3.028855272060556E-5</v>
      </c>
      <c r="L1964" s="58">
        <f t="shared" si="123"/>
        <v>0.66732131601242606</v>
      </c>
      <c r="M1964" s="13" t="s">
        <v>257</v>
      </c>
    </row>
    <row r="1965" spans="1:13" x14ac:dyDescent="0.15">
      <c r="A1965" s="13">
        <f t="shared" si="120"/>
        <v>27.850000000000023</v>
      </c>
      <c r="B1965" s="13">
        <v>301</v>
      </c>
      <c r="C1965" s="13">
        <v>70927.5</v>
      </c>
      <c r="D1965" s="13">
        <v>1.1177999999999999</v>
      </c>
      <c r="E1965" s="13">
        <v>521.16</v>
      </c>
      <c r="F1965" s="13">
        <v>312.33</v>
      </c>
      <c r="G1965" s="13">
        <v>1.6686197291326481</v>
      </c>
      <c r="H1965" s="58">
        <v>2.2733000000000001E-5</v>
      </c>
      <c r="I1965" s="58">
        <f t="shared" si="121"/>
        <v>2.0337269636786547E-5</v>
      </c>
      <c r="J1965" s="13">
        <v>1.7753999999999999E-2</v>
      </c>
      <c r="K1965" s="13">
        <f t="shared" si="122"/>
        <v>3.0476215430403471E-5</v>
      </c>
      <c r="L1965" s="58">
        <f t="shared" si="123"/>
        <v>0.66731611355187559</v>
      </c>
      <c r="M1965" s="13" t="s">
        <v>257</v>
      </c>
    </row>
    <row r="1966" spans="1:13" x14ac:dyDescent="0.15">
      <c r="A1966" s="13">
        <f t="shared" si="120"/>
        <v>28.850000000000023</v>
      </c>
      <c r="B1966" s="13">
        <v>302</v>
      </c>
      <c r="C1966" s="13">
        <v>70927.5</v>
      </c>
      <c r="D1966" s="13">
        <v>1.1141000000000001</v>
      </c>
      <c r="E1966" s="13">
        <v>521.15</v>
      </c>
      <c r="F1966" s="13">
        <v>312.33</v>
      </c>
      <c r="G1966" s="13">
        <v>1.6685877117151731</v>
      </c>
      <c r="H1966" s="58">
        <v>2.2796E-5</v>
      </c>
      <c r="I1966" s="58">
        <f t="shared" si="121"/>
        <v>2.0461358944439455E-5</v>
      </c>
      <c r="J1966" s="13">
        <v>1.7802999999999999E-2</v>
      </c>
      <c r="K1966" s="13">
        <f t="shared" si="122"/>
        <v>3.0662409225391121E-5</v>
      </c>
      <c r="L1966" s="58">
        <f t="shared" si="123"/>
        <v>0.66731086895467062</v>
      </c>
      <c r="M1966" s="13" t="s">
        <v>257</v>
      </c>
    </row>
    <row r="1967" spans="1:13" x14ac:dyDescent="0.15">
      <c r="A1967" s="13">
        <f t="shared" si="120"/>
        <v>29.850000000000023</v>
      </c>
      <c r="B1967" s="13">
        <v>303</v>
      </c>
      <c r="C1967" s="13">
        <v>70927.5</v>
      </c>
      <c r="D1967" s="13">
        <v>1.1104000000000001</v>
      </c>
      <c r="E1967" s="13">
        <v>521.15</v>
      </c>
      <c r="F1967" s="13">
        <v>312.32</v>
      </c>
      <c r="G1967" s="13">
        <v>1.668641137295082</v>
      </c>
      <c r="H1967" s="58">
        <v>2.2858999999999999E-5</v>
      </c>
      <c r="I1967" s="58">
        <f t="shared" si="121"/>
        <v>2.0586275216138327E-5</v>
      </c>
      <c r="J1967" s="13">
        <v>1.7852E-2</v>
      </c>
      <c r="K1967" s="13">
        <f t="shared" si="122"/>
        <v>3.0849255180227943E-5</v>
      </c>
      <c r="L1967" s="58">
        <f t="shared" si="123"/>
        <v>0.66731838729554105</v>
      </c>
      <c r="M1967" s="13" t="s">
        <v>257</v>
      </c>
    </row>
    <row r="1968" spans="1:13" x14ac:dyDescent="0.15">
      <c r="A1968" s="13">
        <f t="shared" si="120"/>
        <v>30.850000000000023</v>
      </c>
      <c r="B1968" s="13">
        <v>304</v>
      </c>
      <c r="C1968" s="13">
        <v>70927.5</v>
      </c>
      <c r="D1968" s="13">
        <v>1.1068</v>
      </c>
      <c r="E1968" s="13">
        <v>521.1400000000001</v>
      </c>
      <c r="F1968" s="13">
        <v>312.32</v>
      </c>
      <c r="G1968" s="13">
        <v>1.6686091188524594</v>
      </c>
      <c r="H1968" s="58">
        <v>2.2921E-5</v>
      </c>
      <c r="I1968" s="58">
        <f t="shared" si="121"/>
        <v>2.0709251897361762E-5</v>
      </c>
      <c r="J1968" s="13">
        <v>1.7901E-2</v>
      </c>
      <c r="K1968" s="13">
        <f t="shared" si="122"/>
        <v>3.1035141759706435E-5</v>
      </c>
      <c r="L1968" s="58">
        <f t="shared" si="123"/>
        <v>0.66728394726551599</v>
      </c>
      <c r="M1968" s="13" t="s">
        <v>257</v>
      </c>
    </row>
    <row r="1969" spans="1:13" x14ac:dyDescent="0.15">
      <c r="A1969" s="13">
        <f t="shared" si="120"/>
        <v>31.850000000000023</v>
      </c>
      <c r="B1969" s="13">
        <v>305</v>
      </c>
      <c r="C1969" s="13">
        <v>70927.5</v>
      </c>
      <c r="D1969" s="13">
        <v>1.1031</v>
      </c>
      <c r="E1969" s="13">
        <v>521.13</v>
      </c>
      <c r="F1969" s="13">
        <v>312.32</v>
      </c>
      <c r="G1969" s="13">
        <v>1.668577100409836</v>
      </c>
      <c r="H1969" s="58">
        <v>2.2983999999999999E-5</v>
      </c>
      <c r="I1969" s="58">
        <f t="shared" si="121"/>
        <v>2.0835826307678361E-5</v>
      </c>
      <c r="J1969" s="13">
        <v>1.7950000000000001E-2</v>
      </c>
      <c r="K1969" s="13">
        <f t="shared" si="122"/>
        <v>3.1225075225163711E-5</v>
      </c>
      <c r="L1969" s="58">
        <f t="shared" si="123"/>
        <v>0.66727865849582157</v>
      </c>
      <c r="M1969" s="13" t="s">
        <v>257</v>
      </c>
    </row>
    <row r="1970" spans="1:13" x14ac:dyDescent="0.15">
      <c r="A1970" s="13">
        <f t="shared" si="120"/>
        <v>32.850000000000023</v>
      </c>
      <c r="B1970" s="13">
        <v>306</v>
      </c>
      <c r="C1970" s="13">
        <v>70927.5</v>
      </c>
      <c r="D1970" s="13">
        <v>1.0994999999999999</v>
      </c>
      <c r="E1970" s="13">
        <v>521.13</v>
      </c>
      <c r="F1970" s="13">
        <v>312.32</v>
      </c>
      <c r="G1970" s="13">
        <v>1.668577100409836</v>
      </c>
      <c r="H1970" s="58">
        <v>2.3047000000000001E-5</v>
      </c>
      <c r="I1970" s="58">
        <f t="shared" si="121"/>
        <v>2.0961346066393818E-5</v>
      </c>
      <c r="J1970" s="13">
        <v>1.7999000000000001E-2</v>
      </c>
      <c r="K1970" s="13">
        <f t="shared" si="122"/>
        <v>3.1412830307791201E-5</v>
      </c>
      <c r="L1970" s="58">
        <f t="shared" si="123"/>
        <v>0.6672861331185066</v>
      </c>
      <c r="M1970" s="13" t="s">
        <v>257</v>
      </c>
    </row>
    <row r="1971" spans="1:13" x14ac:dyDescent="0.15">
      <c r="A1971" s="13">
        <f t="shared" si="120"/>
        <v>33.850000000000023</v>
      </c>
      <c r="B1971" s="13">
        <v>307</v>
      </c>
      <c r="C1971" s="13">
        <v>70927.5</v>
      </c>
      <c r="D1971" s="13">
        <v>1.0959000000000001</v>
      </c>
      <c r="E1971" s="13">
        <v>521.12</v>
      </c>
      <c r="F1971" s="13">
        <v>312.32</v>
      </c>
      <c r="G1971" s="13">
        <v>1.6685450819672132</v>
      </c>
      <c r="H1971" s="58">
        <v>2.3108999999999998E-5</v>
      </c>
      <c r="I1971" s="58">
        <f t="shared" si="121"/>
        <v>2.1086777990692578E-5</v>
      </c>
      <c r="J1971" s="13">
        <v>1.8047000000000001E-2</v>
      </c>
      <c r="K1971" s="13">
        <f t="shared" si="122"/>
        <v>3.1600674330759108E-5</v>
      </c>
      <c r="L1971" s="58">
        <f t="shared" si="123"/>
        <v>0.66728886130658827</v>
      </c>
      <c r="M1971" s="13" t="s">
        <v>257</v>
      </c>
    </row>
    <row r="1972" spans="1:13" x14ac:dyDescent="0.15">
      <c r="A1972" s="13">
        <f t="shared" si="120"/>
        <v>34.850000000000023</v>
      </c>
      <c r="B1972" s="13">
        <v>308</v>
      </c>
      <c r="C1972" s="13">
        <v>70927.5</v>
      </c>
      <c r="D1972" s="13">
        <v>1.0924</v>
      </c>
      <c r="E1972" s="13">
        <v>521.11</v>
      </c>
      <c r="F1972" s="13">
        <v>312.32</v>
      </c>
      <c r="G1972" s="13">
        <v>1.6685130635245902</v>
      </c>
      <c r="H1972" s="58">
        <v>2.3172000000000001E-5</v>
      </c>
      <c r="I1972" s="58">
        <f t="shared" si="121"/>
        <v>2.1212010252654706E-5</v>
      </c>
      <c r="J1972" s="13">
        <v>1.8096000000000001E-2</v>
      </c>
      <c r="K1972" s="13">
        <f t="shared" si="122"/>
        <v>3.1788606385879912E-5</v>
      </c>
      <c r="L1972" s="58">
        <f t="shared" si="123"/>
        <v>0.66728342838196286</v>
      </c>
      <c r="M1972" s="13" t="s">
        <v>257</v>
      </c>
    </row>
    <row r="1973" spans="1:13" x14ac:dyDescent="0.15">
      <c r="A1973" s="13">
        <f t="shared" si="120"/>
        <v>35.850000000000023</v>
      </c>
      <c r="B1973" s="13">
        <v>309</v>
      </c>
      <c r="C1973" s="13">
        <v>70927.5</v>
      </c>
      <c r="D1973" s="13">
        <v>1.0888</v>
      </c>
      <c r="E1973" s="13">
        <v>521.11</v>
      </c>
      <c r="F1973" s="13">
        <v>312.32</v>
      </c>
      <c r="G1973" s="13">
        <v>1.6685130635245902</v>
      </c>
      <c r="H1973" s="58">
        <v>2.3234000000000002E-5</v>
      </c>
      <c r="I1973" s="58">
        <f t="shared" si="121"/>
        <v>2.1339088905216753E-5</v>
      </c>
      <c r="J1973" s="13">
        <v>1.8145000000000001E-2</v>
      </c>
      <c r="K1973" s="13">
        <f t="shared" si="122"/>
        <v>3.1980073169702429E-5</v>
      </c>
      <c r="L1973" s="58">
        <f t="shared" si="123"/>
        <v>0.66726204133370082</v>
      </c>
      <c r="M1973" s="13" t="s">
        <v>257</v>
      </c>
    </row>
    <row r="1974" spans="1:13" x14ac:dyDescent="0.15">
      <c r="A1974" s="13">
        <f t="shared" si="120"/>
        <v>36.850000000000023</v>
      </c>
      <c r="B1974" s="13">
        <v>310</v>
      </c>
      <c r="C1974" s="13">
        <v>70927.5</v>
      </c>
      <c r="D1974" s="13">
        <v>1.0852999999999999</v>
      </c>
      <c r="E1974" s="13">
        <v>521.1</v>
      </c>
      <c r="F1974" s="13">
        <v>312.32</v>
      </c>
      <c r="G1974" s="13">
        <v>1.6684810450819674</v>
      </c>
      <c r="H1974" s="58">
        <v>2.3295999999999999E-5</v>
      </c>
      <c r="I1974" s="58">
        <f t="shared" si="121"/>
        <v>2.1465032709849811E-5</v>
      </c>
      <c r="J1974" s="13">
        <v>1.8193999999999998E-2</v>
      </c>
      <c r="K1974" s="13">
        <f t="shared" si="122"/>
        <v>3.2170463210995926E-5</v>
      </c>
      <c r="L1974" s="58">
        <f t="shared" si="123"/>
        <v>0.66722796526327366</v>
      </c>
      <c r="M1974" s="13" t="s">
        <v>257</v>
      </c>
    </row>
    <row r="1975" spans="1:13" x14ac:dyDescent="0.15">
      <c r="A1975" s="13">
        <f t="shared" si="120"/>
        <v>37.850000000000023</v>
      </c>
      <c r="B1975" s="13">
        <v>311</v>
      </c>
      <c r="C1975" s="13">
        <v>70927.5</v>
      </c>
      <c r="D1975" s="13">
        <v>1.0818000000000001</v>
      </c>
      <c r="E1975" s="13">
        <v>521.1</v>
      </c>
      <c r="F1975" s="13">
        <v>312.32</v>
      </c>
      <c r="G1975" s="13">
        <v>1.6684810450819674</v>
      </c>
      <c r="H1975" s="58">
        <v>2.3357999999999999E-5</v>
      </c>
      <c r="I1975" s="58">
        <f t="shared" si="121"/>
        <v>2.1591791458679973E-5</v>
      </c>
      <c r="J1975" s="13">
        <v>1.8242000000000001E-2</v>
      </c>
      <c r="K1975" s="13">
        <f t="shared" si="122"/>
        <v>3.23596936227775E-5</v>
      </c>
      <c r="L1975" s="58">
        <f t="shared" si="123"/>
        <v>0.6672433834009428</v>
      </c>
      <c r="M1975" s="13" t="s">
        <v>257</v>
      </c>
    </row>
    <row r="1976" spans="1:13" x14ac:dyDescent="0.15">
      <c r="A1976" s="13">
        <f t="shared" si="120"/>
        <v>38.850000000000023</v>
      </c>
      <c r="B1976" s="13">
        <v>312</v>
      </c>
      <c r="C1976" s="13">
        <v>70927.5</v>
      </c>
      <c r="D1976" s="13">
        <v>1.0783</v>
      </c>
      <c r="E1976" s="13">
        <v>521.09</v>
      </c>
      <c r="F1976" s="13">
        <v>312.32</v>
      </c>
      <c r="G1976" s="13">
        <v>1.6684490266393444</v>
      </c>
      <c r="H1976" s="58">
        <v>2.3421000000000002E-5</v>
      </c>
      <c r="I1976" s="58">
        <f t="shared" si="121"/>
        <v>2.1720300472966707E-5</v>
      </c>
      <c r="J1976" s="13">
        <v>1.8291000000000002E-2</v>
      </c>
      <c r="K1976" s="13">
        <f t="shared" si="122"/>
        <v>3.2552556820206733E-5</v>
      </c>
      <c r="L1976" s="58">
        <f t="shared" si="123"/>
        <v>0.66723792520911929</v>
      </c>
      <c r="M1976" s="13" t="s">
        <v>257</v>
      </c>
    </row>
    <row r="1977" spans="1:13" x14ac:dyDescent="0.15">
      <c r="A1977" s="13">
        <f t="shared" si="120"/>
        <v>39.850000000000023</v>
      </c>
      <c r="B1977" s="13">
        <v>313</v>
      </c>
      <c r="C1977" s="13">
        <v>70927.5</v>
      </c>
      <c r="D1977" s="13">
        <v>1.0749</v>
      </c>
      <c r="E1977" s="13">
        <v>521.08000000000004</v>
      </c>
      <c r="F1977" s="13">
        <v>312.31</v>
      </c>
      <c r="G1977" s="13">
        <v>1.6684704300214532</v>
      </c>
      <c r="H1977" s="58">
        <v>2.3482999999999999E-5</v>
      </c>
      <c r="I1977" s="58">
        <f t="shared" si="121"/>
        <v>2.1846683412410458E-5</v>
      </c>
      <c r="J1977" s="13">
        <v>1.8339000000000001E-2</v>
      </c>
      <c r="K1977" s="13">
        <f t="shared" si="122"/>
        <v>3.2741847633441962E-5</v>
      </c>
      <c r="L1977" s="58">
        <f t="shared" si="123"/>
        <v>0.6672403969682098</v>
      </c>
      <c r="M1977" s="13" t="s">
        <v>257</v>
      </c>
    </row>
    <row r="1978" spans="1:13" x14ac:dyDescent="0.15">
      <c r="A1978" s="13">
        <f t="shared" si="120"/>
        <v>40.850000000000023</v>
      </c>
      <c r="B1978" s="13">
        <v>314</v>
      </c>
      <c r="C1978" s="13">
        <v>70927.5</v>
      </c>
      <c r="D1978" s="13">
        <v>1.0714999999999999</v>
      </c>
      <c r="E1978" s="13">
        <v>521.08000000000004</v>
      </c>
      <c r="F1978" s="13">
        <v>312.31</v>
      </c>
      <c r="G1978" s="13">
        <v>1.6684704300214532</v>
      </c>
      <c r="H1978" s="58">
        <v>2.3544999999999999E-5</v>
      </c>
      <c r="I1978" s="58">
        <f t="shared" si="121"/>
        <v>2.1973868408772749E-5</v>
      </c>
      <c r="J1978" s="13">
        <v>1.8387000000000001E-2</v>
      </c>
      <c r="K1978" s="13">
        <f t="shared" si="122"/>
        <v>3.2931711054477078E-5</v>
      </c>
      <c r="L1978" s="58">
        <f t="shared" si="123"/>
        <v>0.66725559362593134</v>
      </c>
      <c r="M1978" s="13" t="s">
        <v>257</v>
      </c>
    </row>
    <row r="1979" spans="1:13" x14ac:dyDescent="0.15">
      <c r="A1979" s="13">
        <f t="shared" si="120"/>
        <v>41.850000000000023</v>
      </c>
      <c r="B1979" s="13">
        <v>315</v>
      </c>
      <c r="C1979" s="13">
        <v>70927.5</v>
      </c>
      <c r="D1979" s="13">
        <v>1.0680000000000001</v>
      </c>
      <c r="E1979" s="13">
        <v>521.07000000000005</v>
      </c>
      <c r="F1979" s="13">
        <v>312.31</v>
      </c>
      <c r="G1979" s="13">
        <v>1.6684384105536167</v>
      </c>
      <c r="H1979" s="58">
        <v>2.3606999999999999E-5</v>
      </c>
      <c r="I1979" s="58">
        <f t="shared" si="121"/>
        <v>2.210393258426966E-5</v>
      </c>
      <c r="J1979" s="13">
        <v>1.8436000000000001E-2</v>
      </c>
      <c r="K1979" s="13">
        <f t="shared" si="122"/>
        <v>3.3128317279145209E-5</v>
      </c>
      <c r="L1979" s="58">
        <f t="shared" si="123"/>
        <v>0.66722171241050121</v>
      </c>
      <c r="M1979" s="13" t="s">
        <v>257</v>
      </c>
    </row>
    <row r="1980" spans="1:13" x14ac:dyDescent="0.15">
      <c r="A1980" s="13">
        <f t="shared" si="120"/>
        <v>42.850000000000023</v>
      </c>
      <c r="B1980" s="13">
        <v>316</v>
      </c>
      <c r="C1980" s="13">
        <v>70927.5</v>
      </c>
      <c r="D1980" s="13">
        <v>1.0647</v>
      </c>
      <c r="E1980" s="13">
        <v>521.07000000000005</v>
      </c>
      <c r="F1980" s="13">
        <v>312.31</v>
      </c>
      <c r="G1980" s="13">
        <v>1.6684384105536167</v>
      </c>
      <c r="H1980" s="58">
        <v>2.3668000000000001E-5</v>
      </c>
      <c r="I1980" s="58">
        <f t="shared" si="121"/>
        <v>2.2229736075889924E-5</v>
      </c>
      <c r="J1980" s="13">
        <v>1.8484E-2</v>
      </c>
      <c r="K1980" s="13">
        <f t="shared" si="122"/>
        <v>3.3317517606502845E-5</v>
      </c>
      <c r="L1980" s="58">
        <f t="shared" si="123"/>
        <v>0.66720865397100204</v>
      </c>
      <c r="M1980" s="13" t="s">
        <v>257</v>
      </c>
    </row>
    <row r="1981" spans="1:13" x14ac:dyDescent="0.15">
      <c r="A1981" s="13">
        <f t="shared" si="120"/>
        <v>43.850000000000023</v>
      </c>
      <c r="B1981" s="13">
        <v>317</v>
      </c>
      <c r="C1981" s="13">
        <v>70927.5</v>
      </c>
      <c r="D1981" s="13">
        <v>1.0612999999999999</v>
      </c>
      <c r="E1981" s="13">
        <v>521.05999999999995</v>
      </c>
      <c r="F1981" s="13">
        <v>312.31</v>
      </c>
      <c r="G1981" s="13">
        <v>1.66840639108578</v>
      </c>
      <c r="H1981" s="58">
        <v>2.3730000000000001E-5</v>
      </c>
      <c r="I1981" s="58">
        <f t="shared" si="121"/>
        <v>2.2359370583246965E-5</v>
      </c>
      <c r="J1981" s="13">
        <v>1.8532E-2</v>
      </c>
      <c r="K1981" s="13">
        <f t="shared" si="122"/>
        <v>3.3511694802102149E-5</v>
      </c>
      <c r="L1981" s="58">
        <f t="shared" si="123"/>
        <v>0.66721097560975606</v>
      </c>
      <c r="M1981" s="13" t="s">
        <v>257</v>
      </c>
    </row>
    <row r="1982" spans="1:13" x14ac:dyDescent="0.15">
      <c r="A1982" s="13">
        <f t="shared" si="120"/>
        <v>44.850000000000023</v>
      </c>
      <c r="B1982" s="13">
        <v>318</v>
      </c>
      <c r="C1982" s="13">
        <v>70927.5</v>
      </c>
      <c r="D1982" s="13">
        <v>1.0579000000000001</v>
      </c>
      <c r="E1982" s="13">
        <v>521.05999999999995</v>
      </c>
      <c r="F1982" s="13">
        <v>312.31</v>
      </c>
      <c r="G1982" s="13">
        <v>1.66840639108578</v>
      </c>
      <c r="H1982" s="58">
        <v>2.3791999999999999E-5</v>
      </c>
      <c r="I1982" s="58">
        <f t="shared" si="121"/>
        <v>2.2489838359013136E-5</v>
      </c>
      <c r="J1982" s="13">
        <v>1.8579999999999999E-2</v>
      </c>
      <c r="K1982" s="13">
        <f t="shared" si="122"/>
        <v>3.3706476607322455E-5</v>
      </c>
      <c r="L1982" s="58">
        <f t="shared" si="123"/>
        <v>0.66722602368137773</v>
      </c>
      <c r="M1982" s="13" t="s">
        <v>257</v>
      </c>
    </row>
    <row r="1983" spans="1:13" x14ac:dyDescent="0.15">
      <c r="A1983" s="13">
        <f t="shared" si="120"/>
        <v>45.850000000000023</v>
      </c>
      <c r="B1983" s="13">
        <v>319</v>
      </c>
      <c r="C1983" s="13">
        <v>70927.5</v>
      </c>
      <c r="D1983" s="13">
        <v>1.0546</v>
      </c>
      <c r="E1983" s="13">
        <v>521.05000000000007</v>
      </c>
      <c r="F1983" s="13">
        <v>312.31</v>
      </c>
      <c r="G1983" s="13">
        <v>1.668374371617944</v>
      </c>
      <c r="H1983" s="58">
        <v>2.3853999999999999E-5</v>
      </c>
      <c r="I1983" s="58">
        <f t="shared" si="121"/>
        <v>2.261900246538972E-5</v>
      </c>
      <c r="J1983" s="13">
        <v>1.8627999999999999E-2</v>
      </c>
      <c r="K1983" s="13">
        <f t="shared" si="122"/>
        <v>3.3899950342068652E-5</v>
      </c>
      <c r="L1983" s="58">
        <f t="shared" si="123"/>
        <v>0.66722818874812118</v>
      </c>
      <c r="M1983" s="13" t="s">
        <v>257</v>
      </c>
    </row>
    <row r="1984" spans="1:13" x14ac:dyDescent="0.15">
      <c r="A1984" s="13">
        <f t="shared" si="120"/>
        <v>46.850000000000023</v>
      </c>
      <c r="B1984" s="13">
        <v>320</v>
      </c>
      <c r="C1984" s="13">
        <v>70927.5</v>
      </c>
      <c r="D1984" s="13">
        <v>1.0512999999999999</v>
      </c>
      <c r="E1984" s="13">
        <v>521.05000000000007</v>
      </c>
      <c r="F1984" s="13">
        <v>312.31</v>
      </c>
      <c r="G1984" s="13">
        <v>1.668374371617944</v>
      </c>
      <c r="H1984" s="58">
        <v>2.3915000000000001E-5</v>
      </c>
      <c r="I1984" s="58">
        <f t="shared" si="121"/>
        <v>2.2748026253210312E-5</v>
      </c>
      <c r="J1984" s="13">
        <v>1.8676000000000002E-2</v>
      </c>
      <c r="K1984" s="13">
        <f t="shared" si="122"/>
        <v>3.4093987737209E-5</v>
      </c>
      <c r="L1984" s="58">
        <f t="shared" si="123"/>
        <v>0.66721518258727786</v>
      </c>
      <c r="M1984" s="13" t="s">
        <v>257</v>
      </c>
    </row>
    <row r="1985" spans="1:13" x14ac:dyDescent="0.15">
      <c r="A1985" s="13">
        <f t="shared" si="120"/>
        <v>47.850000000000023</v>
      </c>
      <c r="B1985" s="13">
        <v>321</v>
      </c>
      <c r="C1985" s="13">
        <v>70927.5</v>
      </c>
      <c r="D1985" s="13">
        <v>1.048</v>
      </c>
      <c r="E1985" s="13">
        <v>521.04</v>
      </c>
      <c r="F1985" s="13">
        <v>312.31</v>
      </c>
      <c r="G1985" s="13">
        <v>1.6683423521501071</v>
      </c>
      <c r="H1985" s="58">
        <v>2.3977000000000001E-5</v>
      </c>
      <c r="I1985" s="58">
        <f t="shared" si="121"/>
        <v>2.2878816793893128E-5</v>
      </c>
      <c r="J1985" s="13">
        <v>1.8724000000000001E-2</v>
      </c>
      <c r="K1985" s="13">
        <f t="shared" si="122"/>
        <v>3.4289905215991977E-5</v>
      </c>
      <c r="L1985" s="58">
        <f t="shared" si="123"/>
        <v>0.66721726554155081</v>
      </c>
      <c r="M1985" s="13" t="s">
        <v>257</v>
      </c>
    </row>
    <row r="1986" spans="1:13" x14ac:dyDescent="0.15">
      <c r="A1986" s="13">
        <f t="shared" si="120"/>
        <v>48.850000000000023</v>
      </c>
      <c r="B1986" s="13">
        <v>322</v>
      </c>
      <c r="C1986" s="13">
        <v>70927.5</v>
      </c>
      <c r="D1986" s="13">
        <v>1.0448</v>
      </c>
      <c r="E1986" s="13">
        <v>521.03</v>
      </c>
      <c r="F1986" s="13">
        <v>312.31</v>
      </c>
      <c r="G1986" s="13">
        <v>1.6683103326822708</v>
      </c>
      <c r="H1986" s="58">
        <v>2.4037999999999999E-5</v>
      </c>
      <c r="I1986" s="58">
        <f t="shared" si="121"/>
        <v>2.3007274119448699E-5</v>
      </c>
      <c r="J1986" s="13">
        <v>1.8772E-2</v>
      </c>
      <c r="K1986" s="13">
        <f t="shared" si="122"/>
        <v>3.4483763004596362E-5</v>
      </c>
      <c r="L1986" s="58">
        <f t="shared" si="123"/>
        <v>0.66719151608779026</v>
      </c>
      <c r="M1986" s="13" t="s">
        <v>257</v>
      </c>
    </row>
    <row r="1987" spans="1:13" x14ac:dyDescent="0.15">
      <c r="A1987" s="13">
        <f t="shared" si="120"/>
        <v>49.850000000000023</v>
      </c>
      <c r="B1987" s="13">
        <v>323</v>
      </c>
      <c r="C1987" s="13">
        <v>70927.5</v>
      </c>
      <c r="D1987" s="13">
        <v>1.0415000000000001</v>
      </c>
      <c r="E1987" s="13">
        <v>521.03</v>
      </c>
      <c r="F1987" s="13">
        <v>312.31</v>
      </c>
      <c r="G1987" s="13">
        <v>1.6683103326822708</v>
      </c>
      <c r="H1987" s="58">
        <v>2.4099000000000001E-5</v>
      </c>
      <c r="I1987" s="58">
        <f t="shared" si="121"/>
        <v>2.3138742198751799E-5</v>
      </c>
      <c r="J1987" s="13">
        <v>1.882E-2</v>
      </c>
      <c r="K1987" s="13">
        <f t="shared" si="122"/>
        <v>3.4681479405397645E-5</v>
      </c>
      <c r="L1987" s="58">
        <f t="shared" si="123"/>
        <v>0.66717863815090328</v>
      </c>
      <c r="M1987" s="13" t="s">
        <v>257</v>
      </c>
    </row>
    <row r="1988" spans="1:13" x14ac:dyDescent="0.15">
      <c r="A1988" s="13">
        <f t="shared" si="120"/>
        <v>50.850000000000023</v>
      </c>
      <c r="B1988" s="13">
        <v>324</v>
      </c>
      <c r="C1988" s="13">
        <v>70927.5</v>
      </c>
      <c r="D1988" s="13">
        <v>1.0383</v>
      </c>
      <c r="E1988" s="13">
        <v>521.02</v>
      </c>
      <c r="F1988" s="13">
        <v>312.3</v>
      </c>
      <c r="G1988" s="13">
        <v>1.6683317323086775</v>
      </c>
      <c r="H1988" s="58">
        <v>2.4161000000000001E-5</v>
      </c>
      <c r="I1988" s="58">
        <f t="shared" si="121"/>
        <v>2.32697678898199E-5</v>
      </c>
      <c r="J1988" s="13">
        <v>1.8867999999999999E-2</v>
      </c>
      <c r="K1988" s="13">
        <f t="shared" si="122"/>
        <v>3.4877762739623196E-5</v>
      </c>
      <c r="L1988" s="58">
        <f t="shared" si="123"/>
        <v>0.66718063493746027</v>
      </c>
      <c r="M1988" s="13" t="s">
        <v>257</v>
      </c>
    </row>
    <row r="1989" spans="1:13" x14ac:dyDescent="0.15">
      <c r="A1989" s="13">
        <f t="shared" si="120"/>
        <v>51.850000000000023</v>
      </c>
      <c r="B1989" s="13">
        <v>325</v>
      </c>
      <c r="C1989" s="13">
        <v>70927.5</v>
      </c>
      <c r="D1989" s="13">
        <v>1.0350999999999999</v>
      </c>
      <c r="E1989" s="13">
        <v>521.02</v>
      </c>
      <c r="F1989" s="13">
        <v>312.3</v>
      </c>
      <c r="G1989" s="13">
        <v>1.6683317323086775</v>
      </c>
      <c r="H1989" s="58">
        <v>2.4221999999999999E-5</v>
      </c>
      <c r="I1989" s="58">
        <f t="shared" si="121"/>
        <v>2.3400637619553669E-5</v>
      </c>
      <c r="J1989" s="13">
        <v>1.8915999999999999E-2</v>
      </c>
      <c r="K1989" s="13">
        <f t="shared" si="122"/>
        <v>3.5074589927775612E-5</v>
      </c>
      <c r="L1989" s="58">
        <f t="shared" si="123"/>
        <v>0.66716781772044831</v>
      </c>
      <c r="M1989" s="13" t="s">
        <v>257</v>
      </c>
    </row>
    <row r="1990" spans="1:13" x14ac:dyDescent="0.15">
      <c r="A1990" s="13">
        <f t="shared" si="120"/>
        <v>52.850000000000023</v>
      </c>
      <c r="B1990" s="13">
        <v>326</v>
      </c>
      <c r="C1990" s="13">
        <v>70927.5</v>
      </c>
      <c r="D1990" s="13">
        <v>1.0319</v>
      </c>
      <c r="E1990" s="13">
        <v>521.01</v>
      </c>
      <c r="F1990" s="13">
        <v>312.3</v>
      </c>
      <c r="G1990" s="13">
        <v>1.6682997118155618</v>
      </c>
      <c r="H1990" s="58">
        <v>2.4283000000000001E-5</v>
      </c>
      <c r="I1990" s="58">
        <f t="shared" si="121"/>
        <v>2.3532319023161161E-5</v>
      </c>
      <c r="J1990" s="13">
        <v>1.8963000000000001E-2</v>
      </c>
      <c r="K1990" s="13">
        <f t="shared" si="122"/>
        <v>3.5271454858455414E-5</v>
      </c>
      <c r="L1990" s="58">
        <f t="shared" si="123"/>
        <v>0.66717744186046513</v>
      </c>
      <c r="M1990" s="13" t="s">
        <v>257</v>
      </c>
    </row>
    <row r="1991" spans="1:13" x14ac:dyDescent="0.15">
      <c r="A1991" s="13">
        <f t="shared" si="120"/>
        <v>53.850000000000023</v>
      </c>
      <c r="B1991" s="13">
        <v>327</v>
      </c>
      <c r="C1991" s="13">
        <v>70927.5</v>
      </c>
      <c r="D1991" s="13">
        <v>1.0287999999999999</v>
      </c>
      <c r="E1991" s="13">
        <v>521.01</v>
      </c>
      <c r="F1991" s="13">
        <v>312.3</v>
      </c>
      <c r="G1991" s="13">
        <v>1.6682997118155618</v>
      </c>
      <c r="H1991" s="58">
        <v>2.4343999999999999E-5</v>
      </c>
      <c r="I1991" s="58">
        <f t="shared" si="121"/>
        <v>2.3662519440124419E-5</v>
      </c>
      <c r="J1991" s="13">
        <v>1.9011E-2</v>
      </c>
      <c r="K1991" s="13">
        <f t="shared" si="122"/>
        <v>3.5467285204479172E-5</v>
      </c>
      <c r="L1991" s="58">
        <f t="shared" si="123"/>
        <v>0.66716466466782376</v>
      </c>
      <c r="M1991" s="13" t="s">
        <v>257</v>
      </c>
    </row>
    <row r="1992" spans="1:13" x14ac:dyDescent="0.15">
      <c r="A1992" s="13">
        <f t="shared" si="120"/>
        <v>54.850000000000023</v>
      </c>
      <c r="B1992" s="13">
        <v>328</v>
      </c>
      <c r="C1992" s="13">
        <v>70927.5</v>
      </c>
      <c r="D1992" s="13">
        <v>1.0256000000000001</v>
      </c>
      <c r="E1992" s="13">
        <v>521</v>
      </c>
      <c r="F1992" s="13">
        <v>312.3</v>
      </c>
      <c r="G1992" s="13">
        <v>1.6682676913224463</v>
      </c>
      <c r="H1992" s="58">
        <v>2.4405000000000001E-5</v>
      </c>
      <c r="I1992" s="58">
        <f t="shared" si="121"/>
        <v>2.3795826833073324E-5</v>
      </c>
      <c r="J1992" s="13">
        <v>1.9059E-2</v>
      </c>
      <c r="K1992" s="13">
        <f t="shared" si="122"/>
        <v>3.5668461287395825E-5</v>
      </c>
      <c r="L1992" s="58">
        <f t="shared" si="123"/>
        <v>0.66713914685975129</v>
      </c>
      <c r="M1992" s="13" t="s">
        <v>257</v>
      </c>
    </row>
    <row r="1993" spans="1:13" x14ac:dyDescent="0.15">
      <c r="A1993" s="13">
        <f t="shared" ref="A1993:A2056" si="124">B1993-273.15</f>
        <v>55.850000000000023</v>
      </c>
      <c r="B1993" s="13">
        <v>329</v>
      </c>
      <c r="C1993" s="13">
        <v>70927.5</v>
      </c>
      <c r="D1993" s="13">
        <v>1.0225</v>
      </c>
      <c r="E1993" s="13">
        <v>521</v>
      </c>
      <c r="F1993" s="13">
        <v>312.3</v>
      </c>
      <c r="G1993" s="13">
        <v>1.6682676913224463</v>
      </c>
      <c r="H1993" s="58">
        <v>2.4465999999999999E-5</v>
      </c>
      <c r="I1993" s="58">
        <f t="shared" ref="I1993:I2056" si="125">H1993/D1993</f>
        <v>2.3927628361858192E-5</v>
      </c>
      <c r="J1993" s="13">
        <v>1.9106000000000001E-2</v>
      </c>
      <c r="K1993" s="13">
        <f t="shared" ref="K1993:K2056" si="126">J1993/E1993/D1993</f>
        <v>3.5864826434025219E-5</v>
      </c>
      <c r="L1993" s="58">
        <f t="shared" ref="L1993:L2056" si="127">H1993*E1993/J1993</f>
        <v>0.66716141526222117</v>
      </c>
      <c r="M1993" s="13" t="s">
        <v>257</v>
      </c>
    </row>
    <row r="1994" spans="1:13" x14ac:dyDescent="0.15">
      <c r="A1994" s="13">
        <f t="shared" si="124"/>
        <v>56.850000000000023</v>
      </c>
      <c r="B1994" s="13">
        <v>330</v>
      </c>
      <c r="C1994" s="13">
        <v>70927.5</v>
      </c>
      <c r="D1994" s="13">
        <v>1.0194000000000001</v>
      </c>
      <c r="E1994" s="13">
        <v>520.99</v>
      </c>
      <c r="F1994" s="13">
        <v>312.3</v>
      </c>
      <c r="G1994" s="13">
        <v>1.6682356708293307</v>
      </c>
      <c r="H1994" s="58">
        <v>2.4527000000000001E-5</v>
      </c>
      <c r="I1994" s="58">
        <f t="shared" si="125"/>
        <v>2.4060231508730626E-5</v>
      </c>
      <c r="J1994" s="13">
        <v>1.9154000000000001E-2</v>
      </c>
      <c r="K1994" s="13">
        <f t="shared" si="126"/>
        <v>3.6064960959331422E-5</v>
      </c>
      <c r="L1994" s="58">
        <f t="shared" si="127"/>
        <v>0.66713593661898296</v>
      </c>
      <c r="M1994" s="13" t="s">
        <v>257</v>
      </c>
    </row>
    <row r="1995" spans="1:13" x14ac:dyDescent="0.15">
      <c r="A1995" s="13">
        <f t="shared" si="124"/>
        <v>57.850000000000023</v>
      </c>
      <c r="B1995" s="13">
        <v>331</v>
      </c>
      <c r="C1995" s="13">
        <v>70927.5</v>
      </c>
      <c r="D1995" s="13">
        <v>1.0163</v>
      </c>
      <c r="E1995" s="13">
        <v>520.99</v>
      </c>
      <c r="F1995" s="13">
        <v>312.3</v>
      </c>
      <c r="G1995" s="13">
        <v>1.6682356708293307</v>
      </c>
      <c r="H1995" s="58">
        <v>2.4587999999999999E-5</v>
      </c>
      <c r="I1995" s="58">
        <f t="shared" si="125"/>
        <v>2.419364360917052E-5</v>
      </c>
      <c r="J1995" s="13">
        <v>1.9200999999999999E-2</v>
      </c>
      <c r="K1995" s="13">
        <f t="shared" si="126"/>
        <v>3.6263735182439213E-5</v>
      </c>
      <c r="L1995" s="58">
        <f t="shared" si="127"/>
        <v>0.66715807093380552</v>
      </c>
      <c r="M1995" s="13" t="s">
        <v>257</v>
      </c>
    </row>
    <row r="1996" spans="1:13" x14ac:dyDescent="0.15">
      <c r="A1996" s="13">
        <f t="shared" si="124"/>
        <v>58.850000000000023</v>
      </c>
      <c r="B1996" s="13">
        <v>332</v>
      </c>
      <c r="C1996" s="13">
        <v>70927.5</v>
      </c>
      <c r="D1996" s="13">
        <v>1.0133000000000001</v>
      </c>
      <c r="E1996" s="13">
        <v>520.98</v>
      </c>
      <c r="F1996" s="13">
        <v>312.3</v>
      </c>
      <c r="G1996" s="13">
        <v>1.6682036503362152</v>
      </c>
      <c r="H1996" s="58">
        <v>2.4647999999999998E-5</v>
      </c>
      <c r="I1996" s="58">
        <f t="shared" si="125"/>
        <v>2.4324484358038089E-5</v>
      </c>
      <c r="J1996" s="13">
        <v>1.9248999999999999E-2</v>
      </c>
      <c r="K1996" s="13">
        <f t="shared" si="126"/>
        <v>3.6462721340737648E-5</v>
      </c>
      <c r="L1996" s="58">
        <f t="shared" si="127"/>
        <v>0.66710556600342874</v>
      </c>
      <c r="M1996" s="13" t="s">
        <v>257</v>
      </c>
    </row>
    <row r="1997" spans="1:13" x14ac:dyDescent="0.15">
      <c r="A1997" s="13">
        <f t="shared" si="124"/>
        <v>59.850000000000023</v>
      </c>
      <c r="B1997" s="13">
        <v>333</v>
      </c>
      <c r="C1997" s="13">
        <v>70927.5</v>
      </c>
      <c r="D1997" s="13">
        <v>1.0102</v>
      </c>
      <c r="E1997" s="13">
        <v>520.98</v>
      </c>
      <c r="F1997" s="13">
        <v>312.3</v>
      </c>
      <c r="G1997" s="13">
        <v>1.6682036503362152</v>
      </c>
      <c r="H1997" s="58">
        <v>2.4709E-5</v>
      </c>
      <c r="I1997" s="58">
        <f t="shared" si="125"/>
        <v>2.4459512967729164E-5</v>
      </c>
      <c r="J1997" s="13">
        <v>1.9296000000000001E-2</v>
      </c>
      <c r="K1997" s="13">
        <f t="shared" si="126"/>
        <v>3.6663918164857808E-5</v>
      </c>
      <c r="L1997" s="58">
        <f t="shared" si="127"/>
        <v>0.66712763370646766</v>
      </c>
      <c r="M1997" s="13" t="s">
        <v>257</v>
      </c>
    </row>
    <row r="1998" spans="1:13" x14ac:dyDescent="0.15">
      <c r="A1998" s="13">
        <f t="shared" si="124"/>
        <v>60.850000000000023</v>
      </c>
      <c r="B1998" s="13">
        <v>334</v>
      </c>
      <c r="C1998" s="13">
        <v>70927.5</v>
      </c>
      <c r="D1998" s="13">
        <v>1.0072000000000001</v>
      </c>
      <c r="E1998" s="13">
        <v>520.98</v>
      </c>
      <c r="F1998" s="13">
        <v>312.3</v>
      </c>
      <c r="G1998" s="13">
        <v>1.6682036503362152</v>
      </c>
      <c r="H1998" s="58">
        <v>2.4769E-5</v>
      </c>
      <c r="I1998" s="58">
        <f t="shared" si="125"/>
        <v>2.4591938046068304E-5</v>
      </c>
      <c r="J1998" s="13">
        <v>1.9342999999999999E-2</v>
      </c>
      <c r="K1998" s="13">
        <f t="shared" si="126"/>
        <v>3.6862693333706549E-5</v>
      </c>
      <c r="L1998" s="58">
        <f t="shared" si="127"/>
        <v>0.66712266039394108</v>
      </c>
      <c r="M1998" s="13" t="s">
        <v>257</v>
      </c>
    </row>
    <row r="1999" spans="1:13" x14ac:dyDescent="0.15">
      <c r="A1999" s="13">
        <f t="shared" si="124"/>
        <v>61.850000000000023</v>
      </c>
      <c r="B1999" s="13">
        <v>335</v>
      </c>
      <c r="C1999" s="13">
        <v>70927.5</v>
      </c>
      <c r="D1999" s="13">
        <v>1.0042</v>
      </c>
      <c r="E1999" s="13">
        <v>520.97</v>
      </c>
      <c r="F1999" s="13">
        <v>312.3</v>
      </c>
      <c r="G1999" s="13">
        <v>1.6681716298430995</v>
      </c>
      <c r="H1999" s="58">
        <v>2.4830000000000001E-5</v>
      </c>
      <c r="I1999" s="58">
        <f t="shared" si="125"/>
        <v>2.4726150169288988E-5</v>
      </c>
      <c r="J1999" s="13">
        <v>1.9390000000000001E-2</v>
      </c>
      <c r="K1999" s="13">
        <f t="shared" si="126"/>
        <v>3.706336758170724E-5</v>
      </c>
      <c r="L1999" s="58">
        <f t="shared" si="127"/>
        <v>0.66713177411036628</v>
      </c>
      <c r="M1999" s="13" t="s">
        <v>257</v>
      </c>
    </row>
    <row r="2000" spans="1:13" x14ac:dyDescent="0.15">
      <c r="A2000" s="13">
        <f t="shared" si="124"/>
        <v>62.850000000000023</v>
      </c>
      <c r="B2000" s="13">
        <v>336</v>
      </c>
      <c r="C2000" s="13">
        <v>70927.5</v>
      </c>
      <c r="D2000" s="13">
        <v>1.0012000000000001</v>
      </c>
      <c r="E2000" s="13">
        <v>520.97</v>
      </c>
      <c r="F2000" s="13">
        <v>312.29000000000002</v>
      </c>
      <c r="G2000" s="13">
        <v>1.6682250472317397</v>
      </c>
      <c r="H2000" s="58">
        <v>2.4890000000000001E-5</v>
      </c>
      <c r="I2000" s="58">
        <f t="shared" si="125"/>
        <v>2.4860167798641629E-5</v>
      </c>
      <c r="J2000" s="13">
        <v>1.9436999999999999E-2</v>
      </c>
      <c r="K2000" s="13">
        <f t="shared" si="126"/>
        <v>3.7264532613649766E-5</v>
      </c>
      <c r="L2000" s="58">
        <f t="shared" si="127"/>
        <v>0.66712678396871949</v>
      </c>
      <c r="M2000" s="13" t="s">
        <v>257</v>
      </c>
    </row>
    <row r="2001" spans="1:13" x14ac:dyDescent="0.15">
      <c r="A2001" s="13">
        <f t="shared" si="124"/>
        <v>63.850000000000023</v>
      </c>
      <c r="B2001" s="13">
        <v>337</v>
      </c>
      <c r="C2001" s="13">
        <v>70927.5</v>
      </c>
      <c r="D2001" s="13">
        <v>0.99821000000000004</v>
      </c>
      <c r="E2001" s="13">
        <v>520.95999999999992</v>
      </c>
      <c r="F2001" s="13">
        <v>312.29000000000002</v>
      </c>
      <c r="G2001" s="13">
        <v>1.6681930257132789</v>
      </c>
      <c r="H2001" s="58">
        <v>2.4950999999999999E-5</v>
      </c>
      <c r="I2001" s="58">
        <f t="shared" si="125"/>
        <v>2.4995742378858152E-5</v>
      </c>
      <c r="J2001" s="13">
        <v>1.9484999999999999E-2</v>
      </c>
      <c r="K2001" s="13">
        <f t="shared" si="126"/>
        <v>3.7469173629149988E-5</v>
      </c>
      <c r="L2001" s="58">
        <f t="shared" si="127"/>
        <v>0.66710151193225542</v>
      </c>
      <c r="M2001" s="13" t="s">
        <v>257</v>
      </c>
    </row>
    <row r="2002" spans="1:13" x14ac:dyDescent="0.15">
      <c r="A2002" s="13">
        <f t="shared" si="124"/>
        <v>64.850000000000023</v>
      </c>
      <c r="B2002" s="13">
        <v>338</v>
      </c>
      <c r="C2002" s="13">
        <v>70927.5</v>
      </c>
      <c r="D2002" s="13">
        <v>0.99524999999999997</v>
      </c>
      <c r="E2002" s="13">
        <v>520.95999999999992</v>
      </c>
      <c r="F2002" s="13">
        <v>312.29000000000002</v>
      </c>
      <c r="G2002" s="13">
        <v>1.6681930257132789</v>
      </c>
      <c r="H2002" s="58">
        <v>2.5011000000000002E-5</v>
      </c>
      <c r="I2002" s="58">
        <f t="shared" si="125"/>
        <v>2.5130369253956294E-5</v>
      </c>
      <c r="J2002" s="13">
        <v>1.9532000000000001E-2</v>
      </c>
      <c r="K2002" s="13">
        <f t="shared" si="126"/>
        <v>3.7671260354003397E-5</v>
      </c>
      <c r="L2002" s="58">
        <f t="shared" si="127"/>
        <v>0.66709658816301443</v>
      </c>
      <c r="M2002" s="13" t="s">
        <v>257</v>
      </c>
    </row>
    <row r="2003" spans="1:13" x14ac:dyDescent="0.15">
      <c r="A2003" s="13">
        <f t="shared" si="124"/>
        <v>65.850000000000023</v>
      </c>
      <c r="B2003" s="13">
        <v>339</v>
      </c>
      <c r="C2003" s="13">
        <v>70927.5</v>
      </c>
      <c r="D2003" s="13">
        <v>0.99231000000000003</v>
      </c>
      <c r="E2003" s="13">
        <v>520.95000000000005</v>
      </c>
      <c r="F2003" s="13">
        <v>312.29000000000002</v>
      </c>
      <c r="G2003" s="13">
        <v>1.6681610041948189</v>
      </c>
      <c r="H2003" s="58">
        <v>2.5071000000000001E-5</v>
      </c>
      <c r="I2003" s="58">
        <f t="shared" si="125"/>
        <v>2.5265290080720742E-5</v>
      </c>
      <c r="J2003" s="13">
        <v>1.9578999999999999E-2</v>
      </c>
      <c r="K2003" s="13">
        <f t="shared" si="126"/>
        <v>3.7874516380423173E-5</v>
      </c>
      <c r="L2003" s="58">
        <f t="shared" si="127"/>
        <v>0.66707888298687379</v>
      </c>
      <c r="M2003" s="13" t="s">
        <v>257</v>
      </c>
    </row>
    <row r="2004" spans="1:13" x14ac:dyDescent="0.15">
      <c r="A2004" s="13">
        <f t="shared" si="124"/>
        <v>66.850000000000023</v>
      </c>
      <c r="B2004" s="13">
        <v>340</v>
      </c>
      <c r="C2004" s="13">
        <v>70927.5</v>
      </c>
      <c r="D2004" s="13">
        <v>0.98938999999999999</v>
      </c>
      <c r="E2004" s="13">
        <v>520.95000000000005</v>
      </c>
      <c r="F2004" s="13">
        <v>312.29000000000002</v>
      </c>
      <c r="G2004" s="13">
        <v>1.6681610041948189</v>
      </c>
      <c r="H2004" s="58">
        <v>2.5131E-5</v>
      </c>
      <c r="I2004" s="58">
        <f t="shared" si="125"/>
        <v>2.5400499297546973E-5</v>
      </c>
      <c r="J2004" s="13">
        <v>1.9626000000000001E-2</v>
      </c>
      <c r="K2004" s="13">
        <f t="shared" si="126"/>
        <v>3.8077483237373119E-5</v>
      </c>
      <c r="L2004" s="58">
        <f t="shared" si="127"/>
        <v>0.6670740064200551</v>
      </c>
      <c r="M2004" s="13" t="s">
        <v>257</v>
      </c>
    </row>
    <row r="2005" spans="1:13" x14ac:dyDescent="0.15">
      <c r="A2005" s="13">
        <f t="shared" si="124"/>
        <v>67.850000000000023</v>
      </c>
      <c r="B2005" s="13">
        <v>341</v>
      </c>
      <c r="C2005" s="13">
        <v>70927.5</v>
      </c>
      <c r="D2005" s="13">
        <v>0.98648000000000002</v>
      </c>
      <c r="E2005" s="13">
        <v>520.93999999999994</v>
      </c>
      <c r="F2005" s="13">
        <v>312.29000000000002</v>
      </c>
      <c r="G2005" s="13">
        <v>1.6681289826763581</v>
      </c>
      <c r="H2005" s="58">
        <v>2.5191E-5</v>
      </c>
      <c r="I2005" s="58">
        <f t="shared" si="125"/>
        <v>2.5536250101370529E-5</v>
      </c>
      <c r="J2005" s="13">
        <v>1.9671999999999999E-2</v>
      </c>
      <c r="K2005" s="13">
        <f t="shared" si="126"/>
        <v>3.8280052549187325E-5</v>
      </c>
      <c r="L2005" s="58">
        <f t="shared" si="127"/>
        <v>0.66709025721838133</v>
      </c>
      <c r="M2005" s="13" t="s">
        <v>257</v>
      </c>
    </row>
    <row r="2006" spans="1:13" x14ac:dyDescent="0.15">
      <c r="A2006" s="13">
        <f t="shared" si="124"/>
        <v>68.850000000000023</v>
      </c>
      <c r="B2006" s="13">
        <v>342</v>
      </c>
      <c r="C2006" s="13">
        <v>70927.5</v>
      </c>
      <c r="D2006" s="13">
        <v>0.98358999999999996</v>
      </c>
      <c r="E2006" s="13">
        <v>520.93999999999994</v>
      </c>
      <c r="F2006" s="13">
        <v>312.29000000000002</v>
      </c>
      <c r="G2006" s="13">
        <v>1.6681289826763581</v>
      </c>
      <c r="H2006" s="58">
        <v>2.5250999999999999E-5</v>
      </c>
      <c r="I2006" s="58">
        <f t="shared" si="125"/>
        <v>2.567228215008286E-5</v>
      </c>
      <c r="J2006" s="13">
        <v>1.9719E-2</v>
      </c>
      <c r="K2006" s="13">
        <f t="shared" si="126"/>
        <v>3.8484254375659045E-5</v>
      </c>
      <c r="L2006" s="58">
        <f t="shared" si="127"/>
        <v>0.66708534611288595</v>
      </c>
      <c r="M2006" s="13" t="s">
        <v>257</v>
      </c>
    </row>
    <row r="2007" spans="1:13" x14ac:dyDescent="0.15">
      <c r="A2007" s="13">
        <f t="shared" si="124"/>
        <v>69.850000000000023</v>
      </c>
      <c r="B2007" s="13">
        <v>343</v>
      </c>
      <c r="C2007" s="13">
        <v>70927.5</v>
      </c>
      <c r="D2007" s="13">
        <v>0.98072000000000004</v>
      </c>
      <c r="E2007" s="13">
        <v>520.93999999999994</v>
      </c>
      <c r="F2007" s="13">
        <v>312.29000000000002</v>
      </c>
      <c r="G2007" s="13">
        <v>1.6681289826763581</v>
      </c>
      <c r="H2007" s="58">
        <v>2.5310999999999999E-5</v>
      </c>
      <c r="I2007" s="58">
        <f t="shared" si="125"/>
        <v>2.5808589607635204E-5</v>
      </c>
      <c r="J2007" s="13">
        <v>1.9765999999999999E-2</v>
      </c>
      <c r="K2007" s="13">
        <f t="shared" si="126"/>
        <v>3.8688870711300511E-5</v>
      </c>
      <c r="L2007" s="58">
        <f t="shared" si="127"/>
        <v>0.66708045836284524</v>
      </c>
      <c r="M2007" s="13" t="s">
        <v>257</v>
      </c>
    </row>
    <row r="2008" spans="1:13" x14ac:dyDescent="0.15">
      <c r="A2008" s="13">
        <f t="shared" si="124"/>
        <v>70.850000000000023</v>
      </c>
      <c r="B2008" s="13">
        <v>344</v>
      </c>
      <c r="C2008" s="13">
        <v>70927.5</v>
      </c>
      <c r="D2008" s="13">
        <v>0.97787000000000002</v>
      </c>
      <c r="E2008" s="13">
        <v>520.92999999999995</v>
      </c>
      <c r="F2008" s="13">
        <v>312.29000000000002</v>
      </c>
      <c r="G2008" s="13">
        <v>1.6680969611578977</v>
      </c>
      <c r="H2008" s="58">
        <v>2.5371000000000002E-5</v>
      </c>
      <c r="I2008" s="58">
        <f t="shared" si="125"/>
        <v>2.5945166535429046E-5</v>
      </c>
      <c r="J2008" s="13">
        <v>1.9813000000000001E-2</v>
      </c>
      <c r="K2008" s="13">
        <f t="shared" si="126"/>
        <v>3.8894639275150567E-5</v>
      </c>
      <c r="L2008" s="58">
        <f t="shared" si="127"/>
        <v>0.66706278857315893</v>
      </c>
      <c r="M2008" s="13" t="s">
        <v>257</v>
      </c>
    </row>
    <row r="2009" spans="1:13" x14ac:dyDescent="0.15">
      <c r="A2009" s="13">
        <f t="shared" si="124"/>
        <v>71.850000000000023</v>
      </c>
      <c r="B2009" s="13">
        <v>345</v>
      </c>
      <c r="C2009" s="13">
        <v>70927.5</v>
      </c>
      <c r="D2009" s="13">
        <v>0.97502999999999995</v>
      </c>
      <c r="E2009" s="13">
        <v>520.92999999999995</v>
      </c>
      <c r="F2009" s="13">
        <v>312.29000000000002</v>
      </c>
      <c r="G2009" s="13">
        <v>1.6680969611578977</v>
      </c>
      <c r="H2009" s="58">
        <v>2.5431000000000001E-5</v>
      </c>
      <c r="I2009" s="58">
        <f t="shared" si="125"/>
        <v>2.6082274391557183E-5</v>
      </c>
      <c r="J2009" s="13">
        <v>1.9859000000000002E-2</v>
      </c>
      <c r="K2009" s="13">
        <f t="shared" si="126"/>
        <v>3.9098493911819441E-5</v>
      </c>
      <c r="L2009" s="58">
        <f t="shared" si="127"/>
        <v>0.66709153683468447</v>
      </c>
      <c r="M2009" s="13" t="s">
        <v>257</v>
      </c>
    </row>
    <row r="2010" spans="1:13" x14ac:dyDescent="0.15">
      <c r="A2010" s="13">
        <f t="shared" si="124"/>
        <v>72.850000000000023</v>
      </c>
      <c r="B2010" s="13">
        <v>346</v>
      </c>
      <c r="C2010" s="13">
        <v>70927.5</v>
      </c>
      <c r="D2010" s="13">
        <v>0.97221000000000002</v>
      </c>
      <c r="E2010" s="13">
        <v>520.92000000000007</v>
      </c>
      <c r="F2010" s="13">
        <v>312.29000000000002</v>
      </c>
      <c r="G2010" s="13">
        <v>1.6680649396394378</v>
      </c>
      <c r="H2010" s="58">
        <v>2.5491E-5</v>
      </c>
      <c r="I2010" s="58">
        <f t="shared" si="125"/>
        <v>2.6219643904094795E-5</v>
      </c>
      <c r="J2010" s="13">
        <v>1.9906E-2</v>
      </c>
      <c r="K2010" s="13">
        <f t="shared" si="126"/>
        <v>3.9305460065165649E-5</v>
      </c>
      <c r="L2010" s="58">
        <f t="shared" si="127"/>
        <v>0.66707383301517142</v>
      </c>
      <c r="M2010" s="13" t="s">
        <v>257</v>
      </c>
    </row>
    <row r="2011" spans="1:13" x14ac:dyDescent="0.15">
      <c r="A2011" s="13">
        <f t="shared" si="124"/>
        <v>73.850000000000023</v>
      </c>
      <c r="B2011" s="13">
        <v>347</v>
      </c>
      <c r="C2011" s="13">
        <v>70927.5</v>
      </c>
      <c r="D2011" s="13">
        <v>0.96940000000000004</v>
      </c>
      <c r="E2011" s="13">
        <v>520.92000000000007</v>
      </c>
      <c r="F2011" s="13">
        <v>312.29000000000002</v>
      </c>
      <c r="G2011" s="13">
        <v>1.6680649396394378</v>
      </c>
      <c r="H2011" s="58">
        <v>2.5551E-5</v>
      </c>
      <c r="I2011" s="58">
        <f t="shared" si="125"/>
        <v>2.6357540746853723E-5</v>
      </c>
      <c r="J2011" s="13">
        <v>1.9952999999999999E-2</v>
      </c>
      <c r="K2011" s="13">
        <f t="shared" si="126"/>
        <v>3.9512467832181683E-5</v>
      </c>
      <c r="L2011" s="58">
        <f t="shared" si="127"/>
        <v>0.66706895805142097</v>
      </c>
      <c r="M2011" s="13" t="s">
        <v>257</v>
      </c>
    </row>
    <row r="2012" spans="1:13" x14ac:dyDescent="0.15">
      <c r="A2012" s="13">
        <f t="shared" si="124"/>
        <v>74.850000000000023</v>
      </c>
      <c r="B2012" s="13">
        <v>348</v>
      </c>
      <c r="C2012" s="13">
        <v>70927.5</v>
      </c>
      <c r="D2012" s="13">
        <v>0.96660999999999997</v>
      </c>
      <c r="E2012" s="13">
        <v>520.92000000000007</v>
      </c>
      <c r="F2012" s="13">
        <v>312.29000000000002</v>
      </c>
      <c r="G2012" s="13">
        <v>1.6680649396394378</v>
      </c>
      <c r="H2012" s="58">
        <v>2.561E-5</v>
      </c>
      <c r="I2012" s="58">
        <f t="shared" si="125"/>
        <v>2.6494656583316956E-5</v>
      </c>
      <c r="J2012" s="13">
        <v>1.9998999999999999E-2</v>
      </c>
      <c r="K2012" s="13">
        <f t="shared" si="126"/>
        <v>3.9717871346783097E-5</v>
      </c>
      <c r="L2012" s="58">
        <f t="shared" si="127"/>
        <v>0.66707141357067867</v>
      </c>
      <c r="M2012" s="13" t="s">
        <v>257</v>
      </c>
    </row>
    <row r="2013" spans="1:13" x14ac:dyDescent="0.15">
      <c r="A2013" s="13">
        <f t="shared" si="124"/>
        <v>75.850000000000023</v>
      </c>
      <c r="B2013" s="13">
        <v>349</v>
      </c>
      <c r="C2013" s="13">
        <v>70927.5</v>
      </c>
      <c r="D2013" s="13">
        <v>0.96384000000000003</v>
      </c>
      <c r="E2013" s="13">
        <v>520.91</v>
      </c>
      <c r="F2013" s="13">
        <v>312.29000000000002</v>
      </c>
      <c r="G2013" s="13">
        <v>1.668032918120977</v>
      </c>
      <c r="H2013" s="58">
        <v>2.567E-5</v>
      </c>
      <c r="I2013" s="58">
        <f t="shared" si="125"/>
        <v>2.6633051128818062E-5</v>
      </c>
      <c r="J2013" s="13">
        <v>2.0046000000000001E-2</v>
      </c>
      <c r="K2013" s="13">
        <f t="shared" si="126"/>
        <v>3.9926393751174498E-5</v>
      </c>
      <c r="L2013" s="58">
        <f t="shared" si="127"/>
        <v>0.66705376134889749</v>
      </c>
      <c r="M2013" s="13" t="s">
        <v>257</v>
      </c>
    </row>
    <row r="2014" spans="1:13" x14ac:dyDescent="0.15">
      <c r="A2014" s="13">
        <f t="shared" si="124"/>
        <v>76.850000000000023</v>
      </c>
      <c r="B2014" s="13">
        <v>350</v>
      </c>
      <c r="C2014" s="13">
        <v>70927.5</v>
      </c>
      <c r="D2014" s="13">
        <v>0.96108000000000005</v>
      </c>
      <c r="E2014" s="13">
        <v>520.91</v>
      </c>
      <c r="F2014" s="13">
        <v>312.29000000000002</v>
      </c>
      <c r="G2014" s="13">
        <v>1.668032918120977</v>
      </c>
      <c r="H2014" s="58">
        <v>2.5729E-5</v>
      </c>
      <c r="I2014" s="58">
        <f t="shared" si="125"/>
        <v>2.677092437674283E-5</v>
      </c>
      <c r="J2014" s="13">
        <v>2.0091999999999999E-2</v>
      </c>
      <c r="K2014" s="13">
        <f t="shared" si="126"/>
        <v>4.0132936232510763E-5</v>
      </c>
      <c r="L2014" s="58">
        <f t="shared" si="127"/>
        <v>0.66705621092972323</v>
      </c>
      <c r="M2014" s="13" t="s">
        <v>257</v>
      </c>
    </row>
    <row r="2015" spans="1:13" x14ac:dyDescent="0.15">
      <c r="A2015" s="13">
        <f t="shared" si="124"/>
        <v>77.850000000000023</v>
      </c>
      <c r="B2015" s="13">
        <v>351</v>
      </c>
      <c r="C2015" s="13">
        <v>70927.5</v>
      </c>
      <c r="D2015" s="13">
        <v>0.95833999999999997</v>
      </c>
      <c r="E2015" s="13">
        <v>520.9</v>
      </c>
      <c r="F2015" s="13">
        <v>312.28000000000003</v>
      </c>
      <c r="G2015" s="13">
        <v>1.6680543102344048</v>
      </c>
      <c r="H2015" s="58">
        <v>2.5789E-5</v>
      </c>
      <c r="I2015" s="58">
        <f t="shared" si="125"/>
        <v>2.6910073669052739E-5</v>
      </c>
      <c r="J2015" s="13">
        <v>2.0138E-2</v>
      </c>
      <c r="K2015" s="13">
        <f t="shared" si="126"/>
        <v>4.0340600954280977E-5</v>
      </c>
      <c r="L2015" s="58">
        <f t="shared" si="127"/>
        <v>0.66707171019962253</v>
      </c>
      <c r="M2015" s="13" t="s">
        <v>257</v>
      </c>
    </row>
    <row r="2016" spans="1:13" x14ac:dyDescent="0.15">
      <c r="A2016" s="13">
        <f t="shared" si="124"/>
        <v>78.850000000000023</v>
      </c>
      <c r="B2016" s="13">
        <v>352</v>
      </c>
      <c r="C2016" s="13">
        <v>70927.5</v>
      </c>
      <c r="D2016" s="13">
        <v>0.95560999999999996</v>
      </c>
      <c r="E2016" s="13">
        <v>520.9</v>
      </c>
      <c r="F2016" s="13">
        <v>312.28000000000003</v>
      </c>
      <c r="G2016" s="13">
        <v>1.6680543102344048</v>
      </c>
      <c r="H2016" s="58">
        <v>2.5848000000000001E-5</v>
      </c>
      <c r="I2016" s="58">
        <f t="shared" si="125"/>
        <v>2.7048691411768401E-5</v>
      </c>
      <c r="J2016" s="13">
        <v>2.0185000000000002E-2</v>
      </c>
      <c r="K2016" s="13">
        <f t="shared" si="126"/>
        <v>4.055026628989226E-5</v>
      </c>
      <c r="L2016" s="58">
        <f t="shared" si="127"/>
        <v>0.66704103046816943</v>
      </c>
      <c r="M2016" s="13" t="s">
        <v>257</v>
      </c>
    </row>
    <row r="2017" spans="1:13" x14ac:dyDescent="0.15">
      <c r="A2017" s="13">
        <f t="shared" si="124"/>
        <v>79.850000000000023</v>
      </c>
      <c r="B2017" s="13">
        <v>353</v>
      </c>
      <c r="C2017" s="13">
        <v>70927.5</v>
      </c>
      <c r="D2017" s="13">
        <v>0.95289999999999997</v>
      </c>
      <c r="E2017" s="13">
        <v>520.9</v>
      </c>
      <c r="F2017" s="13">
        <v>312.28000000000003</v>
      </c>
      <c r="G2017" s="13">
        <v>1.6680543102344048</v>
      </c>
      <c r="H2017" s="58">
        <v>2.5907000000000001E-5</v>
      </c>
      <c r="I2017" s="58">
        <f t="shared" si="125"/>
        <v>2.7187532794626932E-5</v>
      </c>
      <c r="J2017" s="13">
        <v>2.0230999999999999E-2</v>
      </c>
      <c r="K2017" s="13">
        <f t="shared" si="126"/>
        <v>4.0758262845808356E-5</v>
      </c>
      <c r="L2017" s="58">
        <f t="shared" si="127"/>
        <v>0.6670434630023232</v>
      </c>
      <c r="M2017" s="13" t="s">
        <v>257</v>
      </c>
    </row>
    <row r="2018" spans="1:13" x14ac:dyDescent="0.15">
      <c r="A2018" s="13">
        <f t="shared" si="124"/>
        <v>80.850000000000023</v>
      </c>
      <c r="B2018" s="13">
        <v>354</v>
      </c>
      <c r="C2018" s="13">
        <v>70927.5</v>
      </c>
      <c r="D2018" s="13">
        <v>0.95021</v>
      </c>
      <c r="E2018" s="13">
        <v>520.89</v>
      </c>
      <c r="F2018" s="13">
        <v>312.28000000000003</v>
      </c>
      <c r="G2018" s="13">
        <v>1.668022287690534</v>
      </c>
      <c r="H2018" s="58">
        <v>2.5965999999999998E-5</v>
      </c>
      <c r="I2018" s="58">
        <f t="shared" si="125"/>
        <v>2.7326590964102671E-5</v>
      </c>
      <c r="J2018" s="13">
        <v>2.0277E-2</v>
      </c>
      <c r="K2018" s="13">
        <f t="shared" si="126"/>
        <v>4.0967370030426103E-5</v>
      </c>
      <c r="L2018" s="58">
        <f t="shared" si="127"/>
        <v>0.66703307885781915</v>
      </c>
      <c r="M2018" s="13" t="s">
        <v>257</v>
      </c>
    </row>
    <row r="2019" spans="1:13" x14ac:dyDescent="0.15">
      <c r="A2019" s="13">
        <f t="shared" si="124"/>
        <v>81.850000000000023</v>
      </c>
      <c r="B2019" s="13">
        <v>355</v>
      </c>
      <c r="C2019" s="13">
        <v>70927.5</v>
      </c>
      <c r="D2019" s="13">
        <v>0.94752999999999998</v>
      </c>
      <c r="E2019" s="13">
        <v>520.89</v>
      </c>
      <c r="F2019" s="13">
        <v>312.28000000000003</v>
      </c>
      <c r="G2019" s="13">
        <v>1.668022287690534</v>
      </c>
      <c r="H2019" s="58">
        <v>2.6026000000000001E-5</v>
      </c>
      <c r="I2019" s="58">
        <f t="shared" si="125"/>
        <v>2.7467204204616215E-5</v>
      </c>
      <c r="J2019" s="13">
        <v>2.0323000000000001E-2</v>
      </c>
      <c r="K2019" s="13">
        <f t="shared" si="126"/>
        <v>4.11764430344586E-5</v>
      </c>
      <c r="L2019" s="58">
        <f t="shared" si="127"/>
        <v>0.66706111991339867</v>
      </c>
      <c r="M2019" s="13" t="s">
        <v>257</v>
      </c>
    </row>
    <row r="2020" spans="1:13" x14ac:dyDescent="0.15">
      <c r="A2020" s="13">
        <f t="shared" si="124"/>
        <v>82.850000000000023</v>
      </c>
      <c r="B2020" s="13">
        <v>356</v>
      </c>
      <c r="C2020" s="13">
        <v>70927.5</v>
      </c>
      <c r="D2020" s="13">
        <v>0.94486000000000003</v>
      </c>
      <c r="E2020" s="13">
        <v>520.89</v>
      </c>
      <c r="F2020" s="13">
        <v>312.28000000000003</v>
      </c>
      <c r="G2020" s="13">
        <v>1.668022287690534</v>
      </c>
      <c r="H2020" s="58">
        <v>2.6084999999999998E-5</v>
      </c>
      <c r="I2020" s="58">
        <f t="shared" si="125"/>
        <v>2.7607264568295828E-5</v>
      </c>
      <c r="J2020" s="13">
        <v>2.0369000000000002E-2</v>
      </c>
      <c r="K2020" s="13">
        <f t="shared" si="126"/>
        <v>4.1386264060569736E-5</v>
      </c>
      <c r="L2020" s="58">
        <f t="shared" si="127"/>
        <v>0.66706346163287333</v>
      </c>
      <c r="M2020" s="13" t="s">
        <v>257</v>
      </c>
    </row>
    <row r="2021" spans="1:13" x14ac:dyDescent="0.15">
      <c r="A2021" s="13">
        <f t="shared" si="124"/>
        <v>83.850000000000023</v>
      </c>
      <c r="B2021" s="13">
        <v>357</v>
      </c>
      <c r="C2021" s="13">
        <v>70927.5</v>
      </c>
      <c r="D2021" s="13">
        <v>0.94220999999999999</v>
      </c>
      <c r="E2021" s="13">
        <v>520.88</v>
      </c>
      <c r="F2021" s="13">
        <v>312.28000000000003</v>
      </c>
      <c r="G2021" s="13">
        <v>1.6679902651466632</v>
      </c>
      <c r="H2021" s="58">
        <v>2.6143999999999999E-5</v>
      </c>
      <c r="I2021" s="58">
        <f t="shared" si="125"/>
        <v>2.7747529743899978E-5</v>
      </c>
      <c r="J2021" s="13">
        <v>2.0416E-2</v>
      </c>
      <c r="K2021" s="13">
        <f t="shared" si="126"/>
        <v>4.1599227464528501E-5</v>
      </c>
      <c r="L2021" s="58">
        <f t="shared" si="127"/>
        <v>0.66702031347962376</v>
      </c>
      <c r="M2021" s="13" t="s">
        <v>257</v>
      </c>
    </row>
    <row r="2022" spans="1:13" x14ac:dyDescent="0.15">
      <c r="A2022" s="13">
        <f t="shared" si="124"/>
        <v>84.850000000000023</v>
      </c>
      <c r="B2022" s="13">
        <v>358</v>
      </c>
      <c r="C2022" s="13">
        <v>70927.5</v>
      </c>
      <c r="D2022" s="13">
        <v>0.93957999999999997</v>
      </c>
      <c r="E2022" s="13">
        <v>520.88</v>
      </c>
      <c r="F2022" s="13">
        <v>312.28000000000003</v>
      </c>
      <c r="G2022" s="13">
        <v>1.6679902651466632</v>
      </c>
      <c r="H2022" s="58">
        <v>2.6203E-5</v>
      </c>
      <c r="I2022" s="58">
        <f t="shared" si="125"/>
        <v>2.7887992507290491E-5</v>
      </c>
      <c r="J2022" s="13">
        <v>2.0462000000000001E-2</v>
      </c>
      <c r="K2022" s="13">
        <f t="shared" si="126"/>
        <v>4.1809659844388336E-5</v>
      </c>
      <c r="L2022" s="58">
        <f t="shared" si="127"/>
        <v>0.66702270745772652</v>
      </c>
      <c r="M2022" s="13" t="s">
        <v>257</v>
      </c>
    </row>
    <row r="2023" spans="1:13" x14ac:dyDescent="0.15">
      <c r="A2023" s="13">
        <f t="shared" si="124"/>
        <v>85.850000000000023</v>
      </c>
      <c r="B2023" s="13">
        <v>359</v>
      </c>
      <c r="C2023" s="13">
        <v>70927.5</v>
      </c>
      <c r="D2023" s="13">
        <v>0.93696000000000002</v>
      </c>
      <c r="E2023" s="13">
        <v>520.87</v>
      </c>
      <c r="F2023" s="13">
        <v>312.28000000000003</v>
      </c>
      <c r="G2023" s="13">
        <v>1.6679582426027921</v>
      </c>
      <c r="H2023" s="58">
        <v>2.6262E-5</v>
      </c>
      <c r="I2023" s="58">
        <f t="shared" si="125"/>
        <v>2.8028944672131146E-5</v>
      </c>
      <c r="J2023" s="13">
        <v>2.0507000000000001E-2</v>
      </c>
      <c r="K2023" s="13">
        <f t="shared" si="126"/>
        <v>4.2019582804977088E-5</v>
      </c>
      <c r="L2023" s="58">
        <f t="shared" si="127"/>
        <v>0.66704481104013269</v>
      </c>
      <c r="M2023" s="13" t="s">
        <v>257</v>
      </c>
    </row>
    <row r="2024" spans="1:13" x14ac:dyDescent="0.15">
      <c r="A2024" s="13">
        <f t="shared" si="124"/>
        <v>86.850000000000023</v>
      </c>
      <c r="B2024" s="13">
        <v>360</v>
      </c>
      <c r="C2024" s="13">
        <v>70927.5</v>
      </c>
      <c r="D2024" s="13">
        <v>0.93435000000000001</v>
      </c>
      <c r="E2024" s="13">
        <v>520.87</v>
      </c>
      <c r="F2024" s="13">
        <v>312.28000000000003</v>
      </c>
      <c r="G2024" s="13">
        <v>1.6679582426027921</v>
      </c>
      <c r="H2024" s="58">
        <v>2.6319999999999999E-5</v>
      </c>
      <c r="I2024" s="58">
        <f t="shared" si="125"/>
        <v>2.8169315566971691E-5</v>
      </c>
      <c r="J2024" s="13">
        <v>2.0552999999999998E-2</v>
      </c>
      <c r="K2024" s="13">
        <f t="shared" si="126"/>
        <v>4.2231478661808773E-5</v>
      </c>
      <c r="L2024" s="58">
        <f t="shared" si="127"/>
        <v>0.66702176811171121</v>
      </c>
      <c r="M2024" s="13" t="s">
        <v>257</v>
      </c>
    </row>
    <row r="2025" spans="1:13" x14ac:dyDescent="0.15">
      <c r="A2025" s="13">
        <f t="shared" si="124"/>
        <v>87.850000000000023</v>
      </c>
      <c r="B2025" s="13">
        <v>361</v>
      </c>
      <c r="C2025" s="13">
        <v>70927.5</v>
      </c>
      <c r="D2025" s="13">
        <v>0.93176000000000003</v>
      </c>
      <c r="E2025" s="13">
        <v>520.87</v>
      </c>
      <c r="F2025" s="13">
        <v>312.28000000000003</v>
      </c>
      <c r="G2025" s="13">
        <v>1.6679582426027921</v>
      </c>
      <c r="H2025" s="58">
        <v>2.6378999999999999E-5</v>
      </c>
      <c r="I2025" s="58">
        <f t="shared" si="125"/>
        <v>2.8310938439083022E-5</v>
      </c>
      <c r="J2025" s="13">
        <v>2.0598999999999999E-2</v>
      </c>
      <c r="K2025" s="13">
        <f t="shared" si="126"/>
        <v>4.2443650586385681E-5</v>
      </c>
      <c r="L2025" s="58">
        <f t="shared" si="127"/>
        <v>0.66702411427739217</v>
      </c>
      <c r="M2025" s="13" t="s">
        <v>257</v>
      </c>
    </row>
    <row r="2026" spans="1:13" x14ac:dyDescent="0.15">
      <c r="A2026" s="13">
        <f t="shared" si="124"/>
        <v>88.850000000000023</v>
      </c>
      <c r="B2026" s="13">
        <v>362</v>
      </c>
      <c r="C2026" s="13">
        <v>70927.5</v>
      </c>
      <c r="D2026" s="13">
        <v>0.92918000000000001</v>
      </c>
      <c r="E2026" s="13">
        <v>520.86</v>
      </c>
      <c r="F2026" s="13">
        <v>312.28000000000003</v>
      </c>
      <c r="G2026" s="13">
        <v>1.6679262200589213</v>
      </c>
      <c r="H2026" s="58">
        <v>2.6438E-5</v>
      </c>
      <c r="I2026" s="58">
        <f t="shared" si="125"/>
        <v>2.8453044619987515E-5</v>
      </c>
      <c r="J2026" s="13">
        <v>2.0645E-2</v>
      </c>
      <c r="K2026" s="13">
        <f t="shared" si="126"/>
        <v>4.2657365222910916E-5</v>
      </c>
      <c r="L2026" s="58">
        <f t="shared" si="127"/>
        <v>0.66701364398159368</v>
      </c>
      <c r="M2026" s="13" t="s">
        <v>257</v>
      </c>
    </row>
    <row r="2027" spans="1:13" x14ac:dyDescent="0.15">
      <c r="A2027" s="13">
        <f t="shared" si="124"/>
        <v>89.850000000000023</v>
      </c>
      <c r="B2027" s="13">
        <v>363</v>
      </c>
      <c r="C2027" s="13">
        <v>70927.5</v>
      </c>
      <c r="D2027" s="13">
        <v>0.92662</v>
      </c>
      <c r="E2027" s="13">
        <v>520.86</v>
      </c>
      <c r="F2027" s="13">
        <v>312.28000000000003</v>
      </c>
      <c r="G2027" s="13">
        <v>1.6679262200589213</v>
      </c>
      <c r="H2027" s="58">
        <v>2.6495999999999998E-5</v>
      </c>
      <c r="I2027" s="58">
        <f t="shared" si="125"/>
        <v>2.8594245753383261E-5</v>
      </c>
      <c r="J2027" s="13">
        <v>2.0691000000000001E-2</v>
      </c>
      <c r="K2027" s="13">
        <f t="shared" si="126"/>
        <v>4.28705252380392E-5</v>
      </c>
      <c r="L2027" s="58">
        <f t="shared" si="127"/>
        <v>0.66699079599826006</v>
      </c>
      <c r="M2027" s="13" t="s">
        <v>257</v>
      </c>
    </row>
    <row r="2028" spans="1:13" x14ac:dyDescent="0.15">
      <c r="A2028" s="13">
        <f t="shared" si="124"/>
        <v>90.850000000000023</v>
      </c>
      <c r="B2028" s="13">
        <v>364</v>
      </c>
      <c r="C2028" s="13">
        <v>70927.5</v>
      </c>
      <c r="D2028" s="13">
        <v>0.92406999999999995</v>
      </c>
      <c r="E2028" s="13">
        <v>520.86</v>
      </c>
      <c r="F2028" s="13">
        <v>312.28000000000003</v>
      </c>
      <c r="G2028" s="13">
        <v>1.6679262200589213</v>
      </c>
      <c r="H2028" s="58">
        <v>2.6554999999999999E-5</v>
      </c>
      <c r="I2028" s="58">
        <f t="shared" si="125"/>
        <v>2.8737000443689332E-5</v>
      </c>
      <c r="J2028" s="13">
        <v>2.0736999999999998E-2</v>
      </c>
      <c r="K2028" s="13">
        <f t="shared" si="126"/>
        <v>4.3084400071768794E-5</v>
      </c>
      <c r="L2028" s="58">
        <f t="shared" si="127"/>
        <v>0.66699316680329845</v>
      </c>
      <c r="M2028" s="13" t="s">
        <v>257</v>
      </c>
    </row>
    <row r="2029" spans="1:13" x14ac:dyDescent="0.15">
      <c r="A2029" s="13">
        <f t="shared" si="124"/>
        <v>91.850000000000023</v>
      </c>
      <c r="B2029" s="13">
        <v>365</v>
      </c>
      <c r="C2029" s="13">
        <v>70927.5</v>
      </c>
      <c r="D2029" s="13">
        <v>0.92152999999999996</v>
      </c>
      <c r="E2029" s="13">
        <v>520.85</v>
      </c>
      <c r="F2029" s="13">
        <v>312.28000000000003</v>
      </c>
      <c r="G2029" s="13">
        <v>1.6678941975150505</v>
      </c>
      <c r="H2029" s="58">
        <v>2.6614E-5</v>
      </c>
      <c r="I2029" s="58">
        <f t="shared" si="125"/>
        <v>2.8880231788438792E-5</v>
      </c>
      <c r="J2029" s="13">
        <v>2.0781999999999998E-2</v>
      </c>
      <c r="K2029" s="13">
        <f t="shared" si="126"/>
        <v>4.3297736584568881E-5</v>
      </c>
      <c r="L2029" s="58">
        <f t="shared" si="127"/>
        <v>0.66701481570589949</v>
      </c>
      <c r="M2029" s="13" t="s">
        <v>257</v>
      </c>
    </row>
    <row r="2030" spans="1:13" x14ac:dyDescent="0.15">
      <c r="A2030" s="13">
        <f t="shared" si="124"/>
        <v>92.850000000000023</v>
      </c>
      <c r="B2030" s="13">
        <v>366</v>
      </c>
      <c r="C2030" s="13">
        <v>70927.5</v>
      </c>
      <c r="D2030" s="13">
        <v>0.91900999999999999</v>
      </c>
      <c r="E2030" s="13">
        <v>520.85</v>
      </c>
      <c r="F2030" s="13">
        <v>312.28000000000003</v>
      </c>
      <c r="G2030" s="13">
        <v>1.6678941975150505</v>
      </c>
      <c r="H2030" s="58">
        <v>2.6672000000000001E-5</v>
      </c>
      <c r="I2030" s="58">
        <f t="shared" si="125"/>
        <v>2.9022535119313177E-5</v>
      </c>
      <c r="J2030" s="13">
        <v>2.0827999999999999E-2</v>
      </c>
      <c r="K2030" s="13">
        <f t="shared" si="126"/>
        <v>4.3512562832426416E-5</v>
      </c>
      <c r="L2030" s="58">
        <f t="shared" si="127"/>
        <v>0.66699208757441919</v>
      </c>
      <c r="M2030" s="13" t="s">
        <v>257</v>
      </c>
    </row>
    <row r="2031" spans="1:13" x14ac:dyDescent="0.15">
      <c r="A2031" s="13">
        <f t="shared" si="124"/>
        <v>93.850000000000023</v>
      </c>
      <c r="B2031" s="13">
        <v>367</v>
      </c>
      <c r="C2031" s="13">
        <v>70927.5</v>
      </c>
      <c r="D2031" s="13">
        <v>0.91651000000000005</v>
      </c>
      <c r="E2031" s="13">
        <v>520.85</v>
      </c>
      <c r="F2031" s="13">
        <v>312.28000000000003</v>
      </c>
      <c r="G2031" s="13">
        <v>1.6678941975150505</v>
      </c>
      <c r="H2031" s="58">
        <v>2.673E-5</v>
      </c>
      <c r="I2031" s="58">
        <f t="shared" si="125"/>
        <v>2.9164984560997696E-5</v>
      </c>
      <c r="J2031" s="13">
        <v>2.0872999999999999E-2</v>
      </c>
      <c r="K2031" s="13">
        <f t="shared" si="126"/>
        <v>4.3725521384291134E-5</v>
      </c>
      <c r="L2031" s="58">
        <f t="shared" si="127"/>
        <v>0.6670014133090596</v>
      </c>
      <c r="M2031" s="13" t="s">
        <v>257</v>
      </c>
    </row>
    <row r="2032" spans="1:13" x14ac:dyDescent="0.15">
      <c r="A2032" s="13">
        <f t="shared" si="124"/>
        <v>94.850000000000023</v>
      </c>
      <c r="B2032" s="13">
        <v>368</v>
      </c>
      <c r="C2032" s="13">
        <v>70927.5</v>
      </c>
      <c r="D2032" s="13">
        <v>0.91400999999999999</v>
      </c>
      <c r="E2032" s="13">
        <v>520.83999999999992</v>
      </c>
      <c r="F2032" s="13">
        <v>312.28000000000003</v>
      </c>
      <c r="G2032" s="13">
        <v>1.6678621749711793</v>
      </c>
      <c r="H2032" s="58">
        <v>2.6789000000000001E-5</v>
      </c>
      <c r="I2032" s="58">
        <f t="shared" si="125"/>
        <v>2.9309307337994115E-5</v>
      </c>
      <c r="J2032" s="13">
        <v>2.0919E-2</v>
      </c>
      <c r="K2032" s="13">
        <f t="shared" si="126"/>
        <v>4.3942589141515378E-5</v>
      </c>
      <c r="L2032" s="58">
        <f t="shared" si="127"/>
        <v>0.66699090587504173</v>
      </c>
      <c r="M2032" s="13" t="s">
        <v>257</v>
      </c>
    </row>
    <row r="2033" spans="1:13" x14ac:dyDescent="0.15">
      <c r="A2033" s="13">
        <f t="shared" si="124"/>
        <v>95.850000000000023</v>
      </c>
      <c r="B2033" s="13">
        <v>369</v>
      </c>
      <c r="C2033" s="13">
        <v>70927.5</v>
      </c>
      <c r="D2033" s="13">
        <v>0.91152999999999995</v>
      </c>
      <c r="E2033" s="13">
        <v>520.83999999999992</v>
      </c>
      <c r="F2033" s="13">
        <v>312.28000000000003</v>
      </c>
      <c r="G2033" s="13">
        <v>1.6678621749711793</v>
      </c>
      <c r="H2033" s="58">
        <v>2.6846999999999999E-5</v>
      </c>
      <c r="I2033" s="58">
        <f t="shared" si="125"/>
        <v>2.9452678463681942E-5</v>
      </c>
      <c r="J2033" s="13">
        <v>2.0964E-2</v>
      </c>
      <c r="K2033" s="13">
        <f t="shared" si="126"/>
        <v>4.4156928236405412E-5</v>
      </c>
      <c r="L2033" s="58">
        <f t="shared" si="127"/>
        <v>0.66700016599885503</v>
      </c>
      <c r="M2033" s="13" t="s">
        <v>257</v>
      </c>
    </row>
    <row r="2034" spans="1:13" x14ac:dyDescent="0.15">
      <c r="A2034" s="13">
        <f t="shared" si="124"/>
        <v>96.850000000000023</v>
      </c>
      <c r="B2034" s="13">
        <v>370</v>
      </c>
      <c r="C2034" s="13">
        <v>70927.5</v>
      </c>
      <c r="D2034" s="13">
        <v>0.90907000000000004</v>
      </c>
      <c r="E2034" s="13">
        <v>520.83999999999992</v>
      </c>
      <c r="F2034" s="13">
        <v>312.27</v>
      </c>
      <c r="G2034" s="13">
        <v>1.6679155858712011</v>
      </c>
      <c r="H2034" s="58">
        <v>2.6905000000000001E-5</v>
      </c>
      <c r="I2034" s="58">
        <f t="shared" si="125"/>
        <v>2.9596180712156379E-5</v>
      </c>
      <c r="J2034" s="13">
        <v>2.1010000000000001E-2</v>
      </c>
      <c r="K2034" s="13">
        <f t="shared" si="126"/>
        <v>4.4373572623504342E-5</v>
      </c>
      <c r="L2034" s="58">
        <f t="shared" si="127"/>
        <v>0.66697763921941922</v>
      </c>
      <c r="M2034" s="13" t="s">
        <v>257</v>
      </c>
    </row>
    <row r="2035" spans="1:13" x14ac:dyDescent="0.15">
      <c r="A2035" s="13">
        <f t="shared" si="124"/>
        <v>97.850000000000023</v>
      </c>
      <c r="B2035" s="13">
        <v>371</v>
      </c>
      <c r="C2035" s="13">
        <v>70927.5</v>
      </c>
      <c r="D2035" s="13">
        <v>0.90661000000000003</v>
      </c>
      <c r="E2035" s="13">
        <v>520.83000000000004</v>
      </c>
      <c r="F2035" s="13">
        <v>312.27</v>
      </c>
      <c r="G2035" s="13">
        <v>1.6678835623018544</v>
      </c>
      <c r="H2035" s="58">
        <v>2.6962999999999999E-5</v>
      </c>
      <c r="I2035" s="58">
        <f t="shared" si="125"/>
        <v>2.9740461720033971E-5</v>
      </c>
      <c r="J2035" s="13">
        <v>2.1055000000000001E-2</v>
      </c>
      <c r="K2035" s="13">
        <f t="shared" si="126"/>
        <v>4.4590131065723783E-5</v>
      </c>
      <c r="L2035" s="58">
        <f t="shared" si="127"/>
        <v>0.66697408169080985</v>
      </c>
      <c r="M2035" s="13" t="s">
        <v>257</v>
      </c>
    </row>
    <row r="2036" spans="1:13" x14ac:dyDescent="0.15">
      <c r="A2036" s="13">
        <f t="shared" si="124"/>
        <v>98.850000000000023</v>
      </c>
      <c r="B2036" s="13">
        <v>372</v>
      </c>
      <c r="C2036" s="13">
        <v>70927.5</v>
      </c>
      <c r="D2036" s="13">
        <v>0.90417000000000003</v>
      </c>
      <c r="E2036" s="13">
        <v>520.83000000000004</v>
      </c>
      <c r="F2036" s="13">
        <v>312.27</v>
      </c>
      <c r="G2036" s="13">
        <v>1.6678835623018544</v>
      </c>
      <c r="H2036" s="58">
        <v>2.7021000000000001E-5</v>
      </c>
      <c r="I2036" s="58">
        <f t="shared" si="125"/>
        <v>2.9884866783901257E-5</v>
      </c>
      <c r="J2036" s="13">
        <v>2.1100000000000001E-2</v>
      </c>
      <c r="K2036" s="13">
        <f t="shared" si="126"/>
        <v>4.4806020193613347E-5</v>
      </c>
      <c r="L2036" s="58">
        <f t="shared" si="127"/>
        <v>0.66698329052132699</v>
      </c>
      <c r="M2036" s="13" t="s">
        <v>257</v>
      </c>
    </row>
    <row r="2037" spans="1:13" x14ac:dyDescent="0.15">
      <c r="A2037" s="13">
        <f t="shared" si="124"/>
        <v>99.850000000000023</v>
      </c>
      <c r="B2037" s="13">
        <v>373</v>
      </c>
      <c r="C2037" s="13">
        <v>70927.5</v>
      </c>
      <c r="D2037" s="13">
        <v>0.90175000000000005</v>
      </c>
      <c r="E2037" s="13">
        <v>520.83000000000004</v>
      </c>
      <c r="F2037" s="13">
        <v>312.27</v>
      </c>
      <c r="G2037" s="13">
        <v>1.6678835623018544</v>
      </c>
      <c r="H2037" s="58">
        <v>2.7078999999999999E-5</v>
      </c>
      <c r="I2037" s="58">
        <f t="shared" si="125"/>
        <v>3.0029387302467421E-5</v>
      </c>
      <c r="J2037" s="13">
        <v>2.1146000000000002E-2</v>
      </c>
      <c r="K2037" s="13">
        <f t="shared" si="126"/>
        <v>4.5024208310186857E-5</v>
      </c>
      <c r="L2037" s="58">
        <f t="shared" si="127"/>
        <v>0.66696091790409529</v>
      </c>
      <c r="M2037" s="13" t="s">
        <v>257</v>
      </c>
    </row>
    <row r="2038" spans="1:13" x14ac:dyDescent="0.15">
      <c r="A2038" s="13">
        <f t="shared" si="124"/>
        <v>-189.14999999999998</v>
      </c>
      <c r="B2038" s="13">
        <v>84</v>
      </c>
      <c r="C2038" s="13">
        <v>81060</v>
      </c>
      <c r="D2038" s="13">
        <v>1415.6</v>
      </c>
      <c r="E2038" s="13">
        <v>1115.5999999999999</v>
      </c>
      <c r="F2038" s="13">
        <v>548.81999999999994</v>
      </c>
      <c r="G2038" s="13">
        <v>2.0327247549287564</v>
      </c>
      <c r="H2038" s="13">
        <v>3.0409000000000002E-4</v>
      </c>
      <c r="I2038" s="58">
        <f t="shared" si="125"/>
        <v>2.148135066402939E-7</v>
      </c>
      <c r="J2038" s="13">
        <v>0.13002</v>
      </c>
      <c r="K2038" s="13">
        <f t="shared" si="126"/>
        <v>8.2330566202285641E-8</v>
      </c>
      <c r="L2038" s="58">
        <f t="shared" si="127"/>
        <v>2.6091586217504998</v>
      </c>
      <c r="M2038" s="13" t="s">
        <v>259</v>
      </c>
    </row>
    <row r="2039" spans="1:13" x14ac:dyDescent="0.15">
      <c r="A2039" s="13">
        <f t="shared" si="124"/>
        <v>-188.14999999999998</v>
      </c>
      <c r="B2039" s="13">
        <v>85</v>
      </c>
      <c r="C2039" s="13">
        <v>81060</v>
      </c>
      <c r="D2039" s="13">
        <v>1409.5</v>
      </c>
      <c r="E2039" s="13">
        <v>1115.6999999999998</v>
      </c>
      <c r="F2039" s="13">
        <v>544.79999999999995</v>
      </c>
      <c r="G2039" s="13">
        <v>2.0479074889867839</v>
      </c>
      <c r="H2039" s="13">
        <v>2.9328999999999998E-4</v>
      </c>
      <c r="I2039" s="58">
        <f t="shared" si="125"/>
        <v>2.0808087974459027E-7</v>
      </c>
      <c r="J2039" s="13">
        <v>0.12869</v>
      </c>
      <c r="K2039" s="13">
        <f t="shared" si="126"/>
        <v>8.1833718830622941E-8</v>
      </c>
      <c r="L2039" s="58">
        <f t="shared" si="127"/>
        <v>2.5427278964954536</v>
      </c>
      <c r="M2039" s="13" t="s">
        <v>259</v>
      </c>
    </row>
    <row r="2040" spans="1:13" x14ac:dyDescent="0.15">
      <c r="A2040" s="13">
        <f t="shared" si="124"/>
        <v>-188.02599999999998</v>
      </c>
      <c r="B2040" s="13">
        <v>85.123999999999995</v>
      </c>
      <c r="C2040" s="13">
        <v>81060</v>
      </c>
      <c r="D2040" s="13">
        <v>1408.8</v>
      </c>
      <c r="E2040" s="13">
        <v>1115.8</v>
      </c>
      <c r="F2040" s="13">
        <v>544.30999999999995</v>
      </c>
      <c r="G2040" s="13">
        <v>2.0499347798129746</v>
      </c>
      <c r="H2040" s="13">
        <v>2.9199E-4</v>
      </c>
      <c r="I2040" s="58">
        <f t="shared" si="125"/>
        <v>2.0726149914821126E-7</v>
      </c>
      <c r="J2040" s="13">
        <v>0.12853000000000001</v>
      </c>
      <c r="K2040" s="13">
        <f t="shared" si="126"/>
        <v>8.1765257258322189E-8</v>
      </c>
      <c r="L2040" s="58">
        <f t="shared" si="127"/>
        <v>2.534835773749319</v>
      </c>
      <c r="M2040" s="13" t="s">
        <v>259</v>
      </c>
    </row>
    <row r="2041" spans="1:13" x14ac:dyDescent="0.15">
      <c r="A2041" s="13">
        <f t="shared" si="124"/>
        <v>-188.02599999999998</v>
      </c>
      <c r="B2041" s="13">
        <v>85.123999999999995</v>
      </c>
      <c r="C2041" s="13">
        <v>81060</v>
      </c>
      <c r="D2041" s="13">
        <v>4.6494999999999997</v>
      </c>
      <c r="E2041" s="13">
        <v>558.84999999999991</v>
      </c>
      <c r="F2041" s="13">
        <v>325.90999999999997</v>
      </c>
      <c r="G2041" s="13">
        <v>1.7147371973857812</v>
      </c>
      <c r="H2041" s="58">
        <v>6.9356000000000001E-6</v>
      </c>
      <c r="I2041" s="58">
        <f t="shared" si="125"/>
        <v>1.4916872782019573E-6</v>
      </c>
      <c r="J2041" s="13">
        <v>5.3558E-3</v>
      </c>
      <c r="K2041" s="13">
        <f t="shared" si="126"/>
        <v>2.0612128610515261E-6</v>
      </c>
      <c r="L2041" s="58">
        <f t="shared" si="127"/>
        <v>0.72369395048358776</v>
      </c>
      <c r="M2041" s="13" t="s">
        <v>257</v>
      </c>
    </row>
    <row r="2042" spans="1:13" x14ac:dyDescent="0.15">
      <c r="A2042" s="13">
        <f t="shared" si="124"/>
        <v>-187.14999999999998</v>
      </c>
      <c r="B2042" s="13">
        <v>86</v>
      </c>
      <c r="C2042" s="13">
        <v>81060</v>
      </c>
      <c r="D2042" s="13">
        <v>4.5979999999999999</v>
      </c>
      <c r="E2042" s="13">
        <v>557.30000000000007</v>
      </c>
      <c r="F2042" s="13">
        <v>325.26</v>
      </c>
      <c r="G2042" s="13">
        <v>1.7133985119596633</v>
      </c>
      <c r="H2042" s="58">
        <v>7.0098000000000002E-6</v>
      </c>
      <c r="I2042" s="58">
        <f t="shared" si="125"/>
        <v>1.5245324053936496E-6</v>
      </c>
      <c r="J2042" s="13">
        <v>5.4117999999999996E-3</v>
      </c>
      <c r="K2042" s="13">
        <f t="shared" si="126"/>
        <v>2.1119504677019242E-6</v>
      </c>
      <c r="L2042" s="58">
        <f t="shared" si="127"/>
        <v>0.72185992460918746</v>
      </c>
      <c r="M2042" s="13" t="s">
        <v>257</v>
      </c>
    </row>
    <row r="2043" spans="1:13" x14ac:dyDescent="0.15">
      <c r="A2043" s="13">
        <f t="shared" si="124"/>
        <v>-186.14999999999998</v>
      </c>
      <c r="B2043" s="13">
        <v>87</v>
      </c>
      <c r="C2043" s="13">
        <v>81060</v>
      </c>
      <c r="D2043" s="13">
        <v>4.5407000000000002</v>
      </c>
      <c r="E2043" s="13">
        <v>555.64</v>
      </c>
      <c r="F2043" s="13">
        <v>324.57000000000005</v>
      </c>
      <c r="G2043" s="13">
        <v>1.7119265489724864</v>
      </c>
      <c r="H2043" s="58">
        <v>7.0944999999999996E-6</v>
      </c>
      <c r="I2043" s="58">
        <f t="shared" si="125"/>
        <v>1.5624242958134208E-6</v>
      </c>
      <c r="J2043" s="13">
        <v>5.4764999999999996E-3</v>
      </c>
      <c r="K2043" s="13">
        <f t="shared" si="126"/>
        <v>2.1706348927076634E-6</v>
      </c>
      <c r="L2043" s="58">
        <f t="shared" si="127"/>
        <v>0.71980059892266957</v>
      </c>
      <c r="M2043" s="13" t="s">
        <v>257</v>
      </c>
    </row>
    <row r="2044" spans="1:13" x14ac:dyDescent="0.15">
      <c r="A2044" s="13">
        <f t="shared" si="124"/>
        <v>-185.14999999999998</v>
      </c>
      <c r="B2044" s="13">
        <v>88</v>
      </c>
      <c r="C2044" s="13">
        <v>81060</v>
      </c>
      <c r="D2044" s="13">
        <v>4.4848999999999997</v>
      </c>
      <c r="E2044" s="13">
        <v>554.08999999999992</v>
      </c>
      <c r="F2044" s="13">
        <v>323.91999999999996</v>
      </c>
      <c r="G2044" s="13">
        <v>1.7105766856013831</v>
      </c>
      <c r="H2044" s="58">
        <v>7.1790999999999996E-6</v>
      </c>
      <c r="I2044" s="58">
        <f t="shared" si="125"/>
        <v>1.600726883542554E-6</v>
      </c>
      <c r="J2044" s="13">
        <v>5.5420000000000001E-3</v>
      </c>
      <c r="K2044" s="13">
        <f t="shared" si="126"/>
        <v>2.2301467673873117E-6</v>
      </c>
      <c r="L2044" s="58">
        <f t="shared" si="127"/>
        <v>0.7177675061349692</v>
      </c>
      <c r="M2044" s="13" t="s">
        <v>257</v>
      </c>
    </row>
    <row r="2045" spans="1:13" x14ac:dyDescent="0.15">
      <c r="A2045" s="13">
        <f t="shared" si="124"/>
        <v>-184.14999999999998</v>
      </c>
      <c r="B2045" s="13">
        <v>89</v>
      </c>
      <c r="C2045" s="13">
        <v>81060</v>
      </c>
      <c r="D2045" s="13">
        <v>4.4306000000000001</v>
      </c>
      <c r="E2045" s="13">
        <v>552.64</v>
      </c>
      <c r="F2045" s="13">
        <v>323.32</v>
      </c>
      <c r="G2045" s="13">
        <v>1.7092663614994432</v>
      </c>
      <c r="H2045" s="58">
        <v>7.2636000000000002E-6</v>
      </c>
      <c r="I2045" s="58">
        <f t="shared" si="125"/>
        <v>1.639416783279917E-6</v>
      </c>
      <c r="J2045" s="13">
        <v>5.6080000000000001E-3</v>
      </c>
      <c r="K2045" s="13">
        <f t="shared" si="126"/>
        <v>2.2903568123680364E-6</v>
      </c>
      <c r="L2045" s="58">
        <f t="shared" si="127"/>
        <v>0.71579099572039939</v>
      </c>
      <c r="M2045" s="13" t="s">
        <v>257</v>
      </c>
    </row>
    <row r="2046" spans="1:13" x14ac:dyDescent="0.15">
      <c r="A2046" s="13">
        <f t="shared" si="124"/>
        <v>-183.14999999999998</v>
      </c>
      <c r="B2046" s="13">
        <v>90</v>
      </c>
      <c r="C2046" s="13">
        <v>81060</v>
      </c>
      <c r="D2046" s="13">
        <v>4.3776000000000002</v>
      </c>
      <c r="E2046" s="13">
        <v>551.28</v>
      </c>
      <c r="F2046" s="13">
        <v>322.77</v>
      </c>
      <c r="G2046" s="13">
        <v>1.7079654242959383</v>
      </c>
      <c r="H2046" s="58">
        <v>7.3479000000000004E-6</v>
      </c>
      <c r="I2046" s="58">
        <f t="shared" si="125"/>
        <v>1.6785224780701755E-6</v>
      </c>
      <c r="J2046" s="13">
        <v>5.6744999999999999E-3</v>
      </c>
      <c r="K2046" s="13">
        <f t="shared" si="126"/>
        <v>2.3513608759327575E-6</v>
      </c>
      <c r="L2046" s="58">
        <f t="shared" si="127"/>
        <v>0.71385149563838224</v>
      </c>
      <c r="M2046" s="13" t="s">
        <v>257</v>
      </c>
    </row>
    <row r="2047" spans="1:13" x14ac:dyDescent="0.15">
      <c r="A2047" s="13">
        <f t="shared" si="124"/>
        <v>-182.14999999999998</v>
      </c>
      <c r="B2047" s="13">
        <v>91</v>
      </c>
      <c r="C2047" s="13">
        <v>81060</v>
      </c>
      <c r="D2047" s="13">
        <v>4.3259999999999996</v>
      </c>
      <c r="E2047" s="13">
        <v>550</v>
      </c>
      <c r="F2047" s="13">
        <v>322.24</v>
      </c>
      <c r="G2047" s="13">
        <v>1.7068023833167825</v>
      </c>
      <c r="H2047" s="58">
        <v>7.4321999999999998E-6</v>
      </c>
      <c r="I2047" s="58">
        <f t="shared" si="125"/>
        <v>1.7180305131761443E-6</v>
      </c>
      <c r="J2047" s="13">
        <v>5.7413000000000004E-3</v>
      </c>
      <c r="K2047" s="13">
        <f t="shared" si="126"/>
        <v>2.4130206363216073E-6</v>
      </c>
      <c r="L2047" s="58">
        <f t="shared" si="127"/>
        <v>0.7119833487189311</v>
      </c>
      <c r="M2047" s="13" t="s">
        <v>257</v>
      </c>
    </row>
    <row r="2048" spans="1:13" x14ac:dyDescent="0.15">
      <c r="A2048" s="13">
        <f t="shared" si="124"/>
        <v>-181.14999999999998</v>
      </c>
      <c r="B2048" s="13">
        <v>92</v>
      </c>
      <c r="C2048" s="13">
        <v>81060</v>
      </c>
      <c r="D2048" s="13">
        <v>4.2756999999999996</v>
      </c>
      <c r="E2048" s="13">
        <v>548.79999999999995</v>
      </c>
      <c r="F2048" s="13">
        <v>321.76</v>
      </c>
      <c r="G2048" s="13">
        <v>1.7056190949776229</v>
      </c>
      <c r="H2048" s="58">
        <v>7.5163999999999997E-6</v>
      </c>
      <c r="I2048" s="58">
        <f t="shared" si="125"/>
        <v>1.7579343733189888E-6</v>
      </c>
      <c r="J2048" s="13">
        <v>5.8084E-3</v>
      </c>
      <c r="K2048" s="13">
        <f t="shared" si="126"/>
        <v>2.4753418719700888E-6</v>
      </c>
      <c r="L2048" s="58">
        <f t="shared" si="127"/>
        <v>0.71017841746436194</v>
      </c>
      <c r="M2048" s="13" t="s">
        <v>257</v>
      </c>
    </row>
    <row r="2049" spans="1:13" x14ac:dyDescent="0.15">
      <c r="A2049" s="13">
        <f t="shared" si="124"/>
        <v>-180.14999999999998</v>
      </c>
      <c r="B2049" s="13">
        <v>93</v>
      </c>
      <c r="C2049" s="13">
        <v>81060</v>
      </c>
      <c r="D2049" s="13">
        <v>4.2266000000000004</v>
      </c>
      <c r="E2049" s="13">
        <v>547.66999999999996</v>
      </c>
      <c r="F2049" s="13">
        <v>321.29999999999995</v>
      </c>
      <c r="G2049" s="13">
        <v>1.7045440398381575</v>
      </c>
      <c r="H2049" s="58">
        <v>7.6005000000000003E-6</v>
      </c>
      <c r="I2049" s="58">
        <f t="shared" si="125"/>
        <v>1.7982539156769034E-6</v>
      </c>
      <c r="J2049" s="13">
        <v>5.8755999999999999E-3</v>
      </c>
      <c r="K2049" s="13">
        <f t="shared" si="126"/>
        <v>2.5382951587482129E-6</v>
      </c>
      <c r="L2049" s="58">
        <f t="shared" si="127"/>
        <v>0.70844949196677787</v>
      </c>
      <c r="M2049" s="13" t="s">
        <v>257</v>
      </c>
    </row>
    <row r="2050" spans="1:13" x14ac:dyDescent="0.15">
      <c r="A2050" s="13">
        <f t="shared" si="124"/>
        <v>-179.14999999999998</v>
      </c>
      <c r="B2050" s="13">
        <v>94</v>
      </c>
      <c r="C2050" s="13">
        <v>81060</v>
      </c>
      <c r="D2050" s="13">
        <v>4.1787000000000001</v>
      </c>
      <c r="E2050" s="13">
        <v>546.6</v>
      </c>
      <c r="F2050" s="13">
        <v>320.88</v>
      </c>
      <c r="G2050" s="13">
        <v>1.7034405385190727</v>
      </c>
      <c r="H2050" s="58">
        <v>7.6845999999999992E-6</v>
      </c>
      <c r="I2050" s="58">
        <f t="shared" si="125"/>
        <v>1.8389929882499339E-6</v>
      </c>
      <c r="J2050" s="13">
        <v>5.9430000000000004E-3</v>
      </c>
      <c r="K2050" s="13">
        <f t="shared" si="126"/>
        <v>2.6019258138806872E-6</v>
      </c>
      <c r="L2050" s="58">
        <f t="shared" si="127"/>
        <v>0.70678148409893993</v>
      </c>
      <c r="M2050" s="13" t="s">
        <v>257</v>
      </c>
    </row>
    <row r="2051" spans="1:13" x14ac:dyDescent="0.15">
      <c r="A2051" s="13">
        <f t="shared" si="124"/>
        <v>-178.14999999999998</v>
      </c>
      <c r="B2051" s="13">
        <v>95</v>
      </c>
      <c r="C2051" s="13">
        <v>81060</v>
      </c>
      <c r="D2051" s="13">
        <v>4.1319999999999997</v>
      </c>
      <c r="E2051" s="13">
        <v>545.6</v>
      </c>
      <c r="F2051" s="13">
        <v>320.47999999999996</v>
      </c>
      <c r="G2051" s="13">
        <v>1.7024463305042439</v>
      </c>
      <c r="H2051" s="58">
        <v>7.7685000000000002E-6</v>
      </c>
      <c r="I2051" s="58">
        <f t="shared" si="125"/>
        <v>1.8800822846079383E-6</v>
      </c>
      <c r="J2051" s="13">
        <v>6.0103999999999999E-3</v>
      </c>
      <c r="K2051" s="13">
        <f t="shared" si="126"/>
        <v>2.6660525247478377E-6</v>
      </c>
      <c r="L2051" s="58">
        <f t="shared" si="127"/>
        <v>0.70519326500732071</v>
      </c>
      <c r="M2051" s="13" t="s">
        <v>257</v>
      </c>
    </row>
    <row r="2052" spans="1:13" x14ac:dyDescent="0.15">
      <c r="A2052" s="13">
        <f t="shared" si="124"/>
        <v>-177.14999999999998</v>
      </c>
      <c r="B2052" s="13">
        <v>96</v>
      </c>
      <c r="C2052" s="13">
        <v>81060</v>
      </c>
      <c r="D2052" s="13">
        <v>4.0862999999999996</v>
      </c>
      <c r="E2052" s="13">
        <v>544.65</v>
      </c>
      <c r="F2052" s="13">
        <v>320.10000000000002</v>
      </c>
      <c r="G2052" s="13">
        <v>1.7014995313964385</v>
      </c>
      <c r="H2052" s="58">
        <v>7.8522999999999993E-6</v>
      </c>
      <c r="I2052" s="58">
        <f t="shared" si="125"/>
        <v>1.9216161319531117E-6</v>
      </c>
      <c r="J2052" s="13">
        <v>6.0778000000000004E-3</v>
      </c>
      <c r="K2052" s="13">
        <f t="shared" si="126"/>
        <v>2.7308550511469302E-6</v>
      </c>
      <c r="L2052" s="58">
        <f t="shared" si="127"/>
        <v>0.70366830020731175</v>
      </c>
      <c r="M2052" s="13" t="s">
        <v>257</v>
      </c>
    </row>
    <row r="2053" spans="1:13" x14ac:dyDescent="0.15">
      <c r="A2053" s="13">
        <f t="shared" si="124"/>
        <v>-176.14999999999998</v>
      </c>
      <c r="B2053" s="13">
        <v>97</v>
      </c>
      <c r="C2053" s="13">
        <v>81060</v>
      </c>
      <c r="D2053" s="13">
        <v>4.0416999999999996</v>
      </c>
      <c r="E2053" s="13">
        <v>543.75</v>
      </c>
      <c r="F2053" s="13">
        <v>319.75</v>
      </c>
      <c r="G2053" s="13">
        <v>1.7005473025801408</v>
      </c>
      <c r="H2053" s="58">
        <v>7.9359999999999999E-6</v>
      </c>
      <c r="I2053" s="58">
        <f t="shared" si="125"/>
        <v>1.9635301976890915E-6</v>
      </c>
      <c r="J2053" s="13">
        <v>6.1452E-3</v>
      </c>
      <c r="K2053" s="13">
        <f t="shared" si="126"/>
        <v>2.7962286269092986E-6</v>
      </c>
      <c r="L2053" s="58">
        <f t="shared" si="127"/>
        <v>0.70220660027338411</v>
      </c>
      <c r="M2053" s="13" t="s">
        <v>257</v>
      </c>
    </row>
    <row r="2054" spans="1:13" x14ac:dyDescent="0.15">
      <c r="A2054" s="13">
        <f t="shared" si="124"/>
        <v>-175.14999999999998</v>
      </c>
      <c r="B2054" s="13">
        <v>98</v>
      </c>
      <c r="C2054" s="13">
        <v>81060</v>
      </c>
      <c r="D2054" s="13">
        <v>3.9981</v>
      </c>
      <c r="E2054" s="13">
        <v>542.90000000000009</v>
      </c>
      <c r="F2054" s="13">
        <v>319.41999999999996</v>
      </c>
      <c r="G2054" s="13">
        <v>1.6996431031244135</v>
      </c>
      <c r="H2054" s="58">
        <v>8.0196000000000003E-6</v>
      </c>
      <c r="I2054" s="58">
        <f t="shared" si="125"/>
        <v>2.0058527800705337E-6</v>
      </c>
      <c r="J2054" s="13">
        <v>6.2125000000000001E-3</v>
      </c>
      <c r="K2054" s="13">
        <f t="shared" si="126"/>
        <v>2.8621534075619055E-6</v>
      </c>
      <c r="L2054" s="58">
        <f t="shared" si="127"/>
        <v>0.70081945110664001</v>
      </c>
      <c r="M2054" s="13" t="s">
        <v>257</v>
      </c>
    </row>
    <row r="2055" spans="1:13" x14ac:dyDescent="0.15">
      <c r="A2055" s="13">
        <f t="shared" si="124"/>
        <v>-174.14999999999998</v>
      </c>
      <c r="B2055" s="13">
        <v>99</v>
      </c>
      <c r="C2055" s="13">
        <v>81060</v>
      </c>
      <c r="D2055" s="13">
        <v>3.9554999999999998</v>
      </c>
      <c r="E2055" s="13">
        <v>542.1</v>
      </c>
      <c r="F2055" s="13">
        <v>319.11</v>
      </c>
      <c r="G2055" s="13">
        <v>1.6987872520447496</v>
      </c>
      <c r="H2055" s="58">
        <v>8.1031000000000004E-6</v>
      </c>
      <c r="I2055" s="58">
        <f t="shared" si="125"/>
        <v>2.0485652888383268E-6</v>
      </c>
      <c r="J2055" s="13">
        <v>6.2798000000000003E-3</v>
      </c>
      <c r="K2055" s="13">
        <f t="shared" si="126"/>
        <v>2.9286334358317729E-6</v>
      </c>
      <c r="L2055" s="58">
        <f t="shared" si="127"/>
        <v>0.69949528806649885</v>
      </c>
      <c r="M2055" s="13" t="s">
        <v>257</v>
      </c>
    </row>
    <row r="2056" spans="1:13" x14ac:dyDescent="0.15">
      <c r="A2056" s="13">
        <f t="shared" si="124"/>
        <v>-173.14999999999998</v>
      </c>
      <c r="B2056" s="13">
        <v>100</v>
      </c>
      <c r="C2056" s="13">
        <v>81060</v>
      </c>
      <c r="D2056" s="13">
        <v>3.9138000000000002</v>
      </c>
      <c r="E2056" s="13">
        <v>541.34</v>
      </c>
      <c r="F2056" s="13">
        <v>318.81</v>
      </c>
      <c r="G2056" s="13">
        <v>1.6980019447319721</v>
      </c>
      <c r="H2056" s="58">
        <v>8.1865000000000003E-6</v>
      </c>
      <c r="I2056" s="58">
        <f t="shared" si="125"/>
        <v>2.0917011599979559E-6</v>
      </c>
      <c r="J2056" s="13">
        <v>6.3470000000000002E-3</v>
      </c>
      <c r="K2056" s="13">
        <f t="shared" si="126"/>
        <v>2.9957098734838516E-6</v>
      </c>
      <c r="L2056" s="58">
        <f t="shared" si="127"/>
        <v>0.69823222152197895</v>
      </c>
      <c r="M2056" s="13" t="s">
        <v>257</v>
      </c>
    </row>
    <row r="2057" spans="1:13" x14ac:dyDescent="0.15">
      <c r="A2057" s="13">
        <f t="shared" ref="A2057:A2120" si="128">B2057-273.15</f>
        <v>-172.14999999999998</v>
      </c>
      <c r="B2057" s="13">
        <v>101</v>
      </c>
      <c r="C2057" s="13">
        <v>81060</v>
      </c>
      <c r="D2057" s="13">
        <v>3.8730000000000002</v>
      </c>
      <c r="E2057" s="13">
        <v>540.61</v>
      </c>
      <c r="F2057" s="13">
        <v>318.52999999999997</v>
      </c>
      <c r="G2057" s="13">
        <v>1.6972027752487993</v>
      </c>
      <c r="H2057" s="58">
        <v>8.2696999999999998E-6</v>
      </c>
      <c r="I2057" s="58">
        <f t="shared" ref="I2057:I2120" si="129">H2057/D2057</f>
        <v>2.1352181771236766E-6</v>
      </c>
      <c r="J2057" s="13">
        <v>6.4140999999999998E-3</v>
      </c>
      <c r="K2057" s="13">
        <f t="shared" ref="K2057:K2120" si="130">J2057/E2057/D2057</f>
        <v>3.0634031510426251E-6</v>
      </c>
      <c r="L2057" s="58">
        <f t="shared" ref="L2057:L2120" si="131">H2057*E2057/J2057</f>
        <v>0.69700854632762199</v>
      </c>
      <c r="M2057" s="13" t="s">
        <v>257</v>
      </c>
    </row>
    <row r="2058" spans="1:13" x14ac:dyDescent="0.15">
      <c r="A2058" s="13">
        <f t="shared" si="128"/>
        <v>-171.14999999999998</v>
      </c>
      <c r="B2058" s="13">
        <v>102</v>
      </c>
      <c r="C2058" s="13">
        <v>81060</v>
      </c>
      <c r="D2058" s="13">
        <v>3.8331</v>
      </c>
      <c r="E2058" s="13">
        <v>539.91999999999996</v>
      </c>
      <c r="F2058" s="13">
        <v>318.27</v>
      </c>
      <c r="G2058" s="13">
        <v>1.6964212775316554</v>
      </c>
      <c r="H2058" s="58">
        <v>8.3528999999999993E-6</v>
      </c>
      <c r="I2058" s="58">
        <f t="shared" si="129"/>
        <v>2.1791500352195348E-6</v>
      </c>
      <c r="J2058" s="13">
        <v>6.4811000000000001E-3</v>
      </c>
      <c r="K2058" s="13">
        <f t="shared" si="130"/>
        <v>3.1316207195367471E-6</v>
      </c>
      <c r="L2058" s="58">
        <f t="shared" si="131"/>
        <v>0.6958537544552621</v>
      </c>
      <c r="M2058" s="13" t="s">
        <v>257</v>
      </c>
    </row>
    <row r="2059" spans="1:13" x14ac:dyDescent="0.15">
      <c r="A2059" s="13">
        <f t="shared" si="128"/>
        <v>-170.14999999999998</v>
      </c>
      <c r="B2059" s="13">
        <v>103</v>
      </c>
      <c r="C2059" s="13">
        <v>81060</v>
      </c>
      <c r="D2059" s="13">
        <v>3.7940999999999998</v>
      </c>
      <c r="E2059" s="13">
        <v>539.27</v>
      </c>
      <c r="F2059" s="13">
        <v>318.02999999999997</v>
      </c>
      <c r="G2059" s="13">
        <v>1.6956576423607836</v>
      </c>
      <c r="H2059" s="58">
        <v>8.4360000000000002E-6</v>
      </c>
      <c r="I2059" s="58">
        <f t="shared" si="129"/>
        <v>2.2234522021032656E-6</v>
      </c>
      <c r="J2059" s="13">
        <v>6.5478999999999997E-3</v>
      </c>
      <c r="K2059" s="13">
        <f t="shared" si="130"/>
        <v>3.2002728277183884E-6</v>
      </c>
      <c r="L2059" s="58">
        <f t="shared" si="131"/>
        <v>0.69476957803265171</v>
      </c>
      <c r="M2059" s="13" t="s">
        <v>257</v>
      </c>
    </row>
    <row r="2060" spans="1:13" x14ac:dyDescent="0.15">
      <c r="A2060" s="13">
        <f t="shared" si="128"/>
        <v>-169.14999999999998</v>
      </c>
      <c r="B2060" s="13">
        <v>104</v>
      </c>
      <c r="C2060" s="13">
        <v>81060</v>
      </c>
      <c r="D2060" s="13">
        <v>3.7559</v>
      </c>
      <c r="E2060" s="13">
        <v>538.65</v>
      </c>
      <c r="F2060" s="13">
        <v>317.79000000000002</v>
      </c>
      <c r="G2060" s="13">
        <v>1.694987255734919</v>
      </c>
      <c r="H2060" s="58">
        <v>8.5189999999999992E-6</v>
      </c>
      <c r="I2060" s="58">
        <f t="shared" si="129"/>
        <v>2.2681647541201842E-6</v>
      </c>
      <c r="J2060" s="13">
        <v>6.6147000000000003E-3</v>
      </c>
      <c r="K2060" s="13">
        <f t="shared" si="130"/>
        <v>3.2695611721453172E-6</v>
      </c>
      <c r="L2060" s="58">
        <f t="shared" si="131"/>
        <v>0.69372146129076129</v>
      </c>
      <c r="M2060" s="13" t="s">
        <v>257</v>
      </c>
    </row>
    <row r="2061" spans="1:13" x14ac:dyDescent="0.15">
      <c r="A2061" s="13">
        <f t="shared" si="128"/>
        <v>-168.14999999999998</v>
      </c>
      <c r="B2061" s="13">
        <v>105</v>
      </c>
      <c r="C2061" s="13">
        <v>81060</v>
      </c>
      <c r="D2061" s="13">
        <v>3.7185000000000001</v>
      </c>
      <c r="E2061" s="13">
        <v>538.05999999999995</v>
      </c>
      <c r="F2061" s="13">
        <v>317.57</v>
      </c>
      <c r="G2061" s="13">
        <v>1.6943036180999462</v>
      </c>
      <c r="H2061" s="58">
        <v>8.6017999999999995E-6</v>
      </c>
      <c r="I2061" s="58">
        <f t="shared" si="129"/>
        <v>2.3132445878714535E-6</v>
      </c>
      <c r="J2061" s="13">
        <v>6.6813000000000003E-3</v>
      </c>
      <c r="K2061" s="13">
        <f t="shared" si="130"/>
        <v>3.3393541469265148E-6</v>
      </c>
      <c r="L2061" s="58">
        <f t="shared" si="131"/>
        <v>0.69272215107838286</v>
      </c>
      <c r="M2061" s="13" t="s">
        <v>257</v>
      </c>
    </row>
    <row r="2062" spans="1:13" x14ac:dyDescent="0.15">
      <c r="A2062" s="13">
        <f t="shared" si="128"/>
        <v>-167.14999999999998</v>
      </c>
      <c r="B2062" s="13">
        <v>106</v>
      </c>
      <c r="C2062" s="13">
        <v>81060</v>
      </c>
      <c r="D2062" s="13">
        <v>3.6818</v>
      </c>
      <c r="E2062" s="13">
        <v>537.49</v>
      </c>
      <c r="F2062" s="13">
        <v>317.35999999999996</v>
      </c>
      <c r="G2062" s="13">
        <v>1.6936286866649863</v>
      </c>
      <c r="H2062" s="58">
        <v>8.6844999999999996E-6</v>
      </c>
      <c r="I2062" s="58">
        <f t="shared" si="129"/>
        <v>2.3587647346406648E-6</v>
      </c>
      <c r="J2062" s="13">
        <v>6.7476999999999997E-3</v>
      </c>
      <c r="K2062" s="13">
        <f t="shared" si="130"/>
        <v>3.4097707723549252E-6</v>
      </c>
      <c r="L2062" s="58">
        <f t="shared" si="131"/>
        <v>0.69176636557641868</v>
      </c>
      <c r="M2062" s="13" t="s">
        <v>257</v>
      </c>
    </row>
    <row r="2063" spans="1:13" x14ac:dyDescent="0.15">
      <c r="A2063" s="13">
        <f t="shared" si="128"/>
        <v>-166.14999999999998</v>
      </c>
      <c r="B2063" s="13">
        <v>107</v>
      </c>
      <c r="C2063" s="13">
        <v>81060</v>
      </c>
      <c r="D2063" s="13">
        <v>3.6459000000000001</v>
      </c>
      <c r="E2063" s="13">
        <v>536.95000000000005</v>
      </c>
      <c r="F2063" s="13">
        <v>317.16000000000003</v>
      </c>
      <c r="G2063" s="13">
        <v>1.6929940723924832</v>
      </c>
      <c r="H2063" s="58">
        <v>8.7671999999999997E-6</v>
      </c>
      <c r="I2063" s="58">
        <f t="shared" si="129"/>
        <v>2.4046737431086974E-6</v>
      </c>
      <c r="J2063" s="13">
        <v>6.8139999999999997E-3</v>
      </c>
      <c r="K2063" s="13">
        <f t="shared" si="130"/>
        <v>3.4806754485170715E-6</v>
      </c>
      <c r="L2063" s="58">
        <f t="shared" si="131"/>
        <v>0.69086410918696806</v>
      </c>
      <c r="M2063" s="13" t="s">
        <v>257</v>
      </c>
    </row>
    <row r="2064" spans="1:13" x14ac:dyDescent="0.15">
      <c r="A2064" s="13">
        <f t="shared" si="128"/>
        <v>-165.14999999999998</v>
      </c>
      <c r="B2064" s="13">
        <v>108</v>
      </c>
      <c r="C2064" s="13">
        <v>81060</v>
      </c>
      <c r="D2064" s="13">
        <v>3.6107</v>
      </c>
      <c r="E2064" s="13">
        <v>536.44000000000005</v>
      </c>
      <c r="F2064" s="13">
        <v>316.96999999999997</v>
      </c>
      <c r="G2064" s="13">
        <v>1.6923999116635646</v>
      </c>
      <c r="H2064" s="58">
        <v>8.8496999999999993E-6</v>
      </c>
      <c r="I2064" s="58">
        <f t="shared" si="129"/>
        <v>2.4509651868058824E-6</v>
      </c>
      <c r="J2064" s="13">
        <v>6.8801000000000001E-3</v>
      </c>
      <c r="K2064" s="13">
        <f t="shared" si="130"/>
        <v>3.5520755211825283E-6</v>
      </c>
      <c r="L2064" s="58">
        <f t="shared" si="131"/>
        <v>0.69000931207395244</v>
      </c>
      <c r="M2064" s="13" t="s">
        <v>257</v>
      </c>
    </row>
    <row r="2065" spans="1:13" x14ac:dyDescent="0.15">
      <c r="A2065" s="13">
        <f t="shared" si="128"/>
        <v>-164.14999999999998</v>
      </c>
      <c r="B2065" s="13">
        <v>109</v>
      </c>
      <c r="C2065" s="13">
        <v>81060</v>
      </c>
      <c r="D2065" s="13">
        <v>3.5762</v>
      </c>
      <c r="E2065" s="13">
        <v>535.95000000000005</v>
      </c>
      <c r="F2065" s="13">
        <v>316.79000000000002</v>
      </c>
      <c r="G2065" s="13">
        <v>1.6918147668802677</v>
      </c>
      <c r="H2065" s="58">
        <v>8.9321000000000004E-6</v>
      </c>
      <c r="I2065" s="58">
        <f t="shared" si="129"/>
        <v>2.497651138079526E-6</v>
      </c>
      <c r="J2065" s="13">
        <v>6.9461999999999996E-3</v>
      </c>
      <c r="K2065" s="13">
        <f t="shared" si="130"/>
        <v>3.6241086526368856E-6</v>
      </c>
      <c r="L2065" s="58">
        <f t="shared" si="131"/>
        <v>0.68917667141746575</v>
      </c>
      <c r="M2065" s="13" t="s">
        <v>257</v>
      </c>
    </row>
    <row r="2066" spans="1:13" x14ac:dyDescent="0.15">
      <c r="A2066" s="13">
        <f t="shared" si="128"/>
        <v>-163.14999999999998</v>
      </c>
      <c r="B2066" s="13">
        <v>110</v>
      </c>
      <c r="C2066" s="13">
        <v>81060</v>
      </c>
      <c r="D2066" s="13">
        <v>3.5424000000000002</v>
      </c>
      <c r="E2066" s="13">
        <v>535.4799999999999</v>
      </c>
      <c r="F2066" s="13">
        <v>316.62</v>
      </c>
      <c r="G2066" s="13">
        <v>1.6912387088623584</v>
      </c>
      <c r="H2066" s="58">
        <v>9.0143999999999996E-6</v>
      </c>
      <c r="I2066" s="58">
        <f t="shared" si="129"/>
        <v>2.5447154471544715E-6</v>
      </c>
      <c r="J2066" s="13">
        <v>7.012E-3</v>
      </c>
      <c r="K2066" s="13">
        <f t="shared" si="130"/>
        <v>3.6965880353258356E-6</v>
      </c>
      <c r="L2066" s="58">
        <f t="shared" si="131"/>
        <v>0.68839573759269812</v>
      </c>
      <c r="M2066" s="13" t="s">
        <v>257</v>
      </c>
    </row>
    <row r="2067" spans="1:13" x14ac:dyDescent="0.15">
      <c r="A2067" s="13">
        <f t="shared" si="128"/>
        <v>-162.14999999999998</v>
      </c>
      <c r="B2067" s="13">
        <v>111</v>
      </c>
      <c r="C2067" s="13">
        <v>81060</v>
      </c>
      <c r="D2067" s="13">
        <v>3.5093000000000001</v>
      </c>
      <c r="E2067" s="13">
        <v>535.03</v>
      </c>
      <c r="F2067" s="13">
        <v>316.46000000000004</v>
      </c>
      <c r="G2067" s="13">
        <v>1.6906718068634263</v>
      </c>
      <c r="H2067" s="58">
        <v>9.0966000000000003E-6</v>
      </c>
      <c r="I2067" s="58">
        <f t="shared" si="129"/>
        <v>2.5921408827971389E-6</v>
      </c>
      <c r="J2067" s="13">
        <v>7.0777000000000001E-3</v>
      </c>
      <c r="K2067" s="13">
        <f t="shared" si="130"/>
        <v>3.7695848184862571E-6</v>
      </c>
      <c r="L2067" s="58">
        <f t="shared" si="131"/>
        <v>0.68764625485680375</v>
      </c>
      <c r="M2067" s="13" t="s">
        <v>257</v>
      </c>
    </row>
    <row r="2068" spans="1:13" x14ac:dyDescent="0.15">
      <c r="A2068" s="13">
        <f t="shared" si="128"/>
        <v>-161.14999999999998</v>
      </c>
      <c r="B2068" s="13">
        <v>112</v>
      </c>
      <c r="C2068" s="13">
        <v>81060</v>
      </c>
      <c r="D2068" s="13">
        <v>3.4767999999999999</v>
      </c>
      <c r="E2068" s="13">
        <v>534.59999999999991</v>
      </c>
      <c r="F2068" s="13">
        <v>316.31</v>
      </c>
      <c r="G2068" s="13">
        <v>1.6901141285447818</v>
      </c>
      <c r="H2068" s="58">
        <v>9.1786000000000005E-6</v>
      </c>
      <c r="I2068" s="58">
        <f t="shared" si="129"/>
        <v>2.6399562816382883E-6</v>
      </c>
      <c r="J2068" s="13">
        <v>7.1433E-3</v>
      </c>
      <c r="K2068" s="13">
        <f t="shared" si="130"/>
        <v>3.843175581555702E-6</v>
      </c>
      <c r="L2068" s="58">
        <f t="shared" si="131"/>
        <v>0.68692054932594171</v>
      </c>
      <c r="M2068" s="13" t="s">
        <v>257</v>
      </c>
    </row>
    <row r="2069" spans="1:13" x14ac:dyDescent="0.15">
      <c r="A2069" s="13">
        <f t="shared" si="128"/>
        <v>-160.14999999999998</v>
      </c>
      <c r="B2069" s="13">
        <v>113</v>
      </c>
      <c r="C2069" s="13">
        <v>81060</v>
      </c>
      <c r="D2069" s="13">
        <v>3.4449000000000001</v>
      </c>
      <c r="E2069" s="13">
        <v>534.19000000000005</v>
      </c>
      <c r="F2069" s="13">
        <v>316.15999999999997</v>
      </c>
      <c r="G2069" s="13">
        <v>1.6896191801619436</v>
      </c>
      <c r="H2069" s="58">
        <v>9.2606000000000007E-6</v>
      </c>
      <c r="I2069" s="58">
        <f t="shared" si="129"/>
        <v>2.6882057534326106E-6</v>
      </c>
      <c r="J2069" s="13">
        <v>7.2087000000000002E-3</v>
      </c>
      <c r="K2069" s="13">
        <f t="shared" si="130"/>
        <v>3.9172796713218948E-6</v>
      </c>
      <c r="L2069" s="58">
        <f t="shared" si="131"/>
        <v>0.68624299998612792</v>
      </c>
      <c r="M2069" s="13" t="s">
        <v>257</v>
      </c>
    </row>
    <row r="2070" spans="1:13" x14ac:dyDescent="0.15">
      <c r="A2070" s="13">
        <f t="shared" si="128"/>
        <v>-159.14999999999998</v>
      </c>
      <c r="B2070" s="13">
        <v>114</v>
      </c>
      <c r="C2070" s="13">
        <v>81060</v>
      </c>
      <c r="D2070" s="13">
        <v>3.4135</v>
      </c>
      <c r="E2070" s="13">
        <v>533.80000000000007</v>
      </c>
      <c r="F2070" s="13">
        <v>316.02000000000004</v>
      </c>
      <c r="G2070" s="13">
        <v>1.6891335991392951</v>
      </c>
      <c r="H2070" s="58">
        <v>9.3424000000000005E-6</v>
      </c>
      <c r="I2070" s="58">
        <f t="shared" si="129"/>
        <v>2.7368976124212687E-6</v>
      </c>
      <c r="J2070" s="13">
        <v>7.2738999999999998E-3</v>
      </c>
      <c r="K2070" s="13">
        <f t="shared" si="130"/>
        <v>3.9919845292831785E-6</v>
      </c>
      <c r="L2070" s="58">
        <f t="shared" si="131"/>
        <v>0.68559825128198093</v>
      </c>
      <c r="M2070" s="13" t="s">
        <v>257</v>
      </c>
    </row>
    <row r="2071" spans="1:13" x14ac:dyDescent="0.15">
      <c r="A2071" s="13">
        <f t="shared" si="128"/>
        <v>-158.14999999999998</v>
      </c>
      <c r="B2071" s="13">
        <v>115</v>
      </c>
      <c r="C2071" s="13">
        <v>81060</v>
      </c>
      <c r="D2071" s="13">
        <v>3.3828</v>
      </c>
      <c r="E2071" s="13">
        <v>533.41999999999996</v>
      </c>
      <c r="F2071" s="13">
        <v>315.89</v>
      </c>
      <c r="G2071" s="13">
        <v>1.6886257874576593</v>
      </c>
      <c r="H2071" s="58">
        <v>9.4241000000000001E-6</v>
      </c>
      <c r="I2071" s="58">
        <f t="shared" si="129"/>
        <v>2.7858874305309213E-6</v>
      </c>
      <c r="J2071" s="13">
        <v>7.339E-3</v>
      </c>
      <c r="K2071" s="13">
        <f t="shared" si="130"/>
        <v>4.0671601223084333E-6</v>
      </c>
      <c r="L2071" s="58">
        <f t="shared" si="131"/>
        <v>0.68497117073170721</v>
      </c>
      <c r="M2071" s="13" t="s">
        <v>257</v>
      </c>
    </row>
    <row r="2072" spans="1:13" x14ac:dyDescent="0.15">
      <c r="A2072" s="13">
        <f t="shared" si="128"/>
        <v>-157.14999999999998</v>
      </c>
      <c r="B2072" s="13">
        <v>116</v>
      </c>
      <c r="C2072" s="13">
        <v>81060</v>
      </c>
      <c r="D2072" s="13">
        <v>3.3527</v>
      </c>
      <c r="E2072" s="13">
        <v>533.05999999999995</v>
      </c>
      <c r="F2072" s="13">
        <v>315.77</v>
      </c>
      <c r="G2072" s="13">
        <v>1.6881274345251289</v>
      </c>
      <c r="H2072" s="58">
        <v>9.5056999999999995E-6</v>
      </c>
      <c r="I2072" s="58">
        <f t="shared" si="129"/>
        <v>2.8352372714528587E-6</v>
      </c>
      <c r="J2072" s="13">
        <v>7.404E-3</v>
      </c>
      <c r="K2072" s="13">
        <f t="shared" si="130"/>
        <v>4.142815769214392E-6</v>
      </c>
      <c r="L2072" s="58">
        <f t="shared" si="131"/>
        <v>0.68437445191788204</v>
      </c>
      <c r="M2072" s="13" t="s">
        <v>257</v>
      </c>
    </row>
    <row r="2073" spans="1:13" x14ac:dyDescent="0.15">
      <c r="A2073" s="13">
        <f t="shared" si="128"/>
        <v>-156.14999999999998</v>
      </c>
      <c r="B2073" s="13">
        <v>117</v>
      </c>
      <c r="C2073" s="13">
        <v>81060</v>
      </c>
      <c r="D2073" s="13">
        <v>3.3231000000000002</v>
      </c>
      <c r="E2073" s="13">
        <v>532.71</v>
      </c>
      <c r="F2073" s="13">
        <v>315.64</v>
      </c>
      <c r="G2073" s="13">
        <v>1.6877138512229124</v>
      </c>
      <c r="H2073" s="58">
        <v>9.5872000000000003E-6</v>
      </c>
      <c r="I2073" s="58">
        <f t="shared" si="129"/>
        <v>2.8850170021967441E-6</v>
      </c>
      <c r="J2073" s="13">
        <v>7.4688000000000003E-3</v>
      </c>
      <c r="K2073" s="13">
        <f t="shared" si="130"/>
        <v>4.2190684380605815E-6</v>
      </c>
      <c r="L2073" s="58">
        <f t="shared" si="131"/>
        <v>0.68380426735218514</v>
      </c>
      <c r="M2073" s="13" t="s">
        <v>257</v>
      </c>
    </row>
    <row r="2074" spans="1:13" x14ac:dyDescent="0.15">
      <c r="A2074" s="13">
        <f t="shared" si="128"/>
        <v>-155.14999999999998</v>
      </c>
      <c r="B2074" s="13">
        <v>118</v>
      </c>
      <c r="C2074" s="13">
        <v>81060</v>
      </c>
      <c r="D2074" s="13">
        <v>3.294</v>
      </c>
      <c r="E2074" s="13">
        <v>532.38</v>
      </c>
      <c r="F2074" s="13">
        <v>315.52999999999997</v>
      </c>
      <c r="G2074" s="13">
        <v>1.6872563623110324</v>
      </c>
      <c r="H2074" s="58">
        <v>9.6685999999999992E-6</v>
      </c>
      <c r="I2074" s="58">
        <f t="shared" si="129"/>
        <v>2.9352155434122645E-6</v>
      </c>
      <c r="J2074" s="13">
        <v>7.5335000000000003E-3</v>
      </c>
      <c r="K2074" s="13">
        <f t="shared" si="130"/>
        <v>4.29587331800037E-6</v>
      </c>
      <c r="L2074" s="58">
        <f t="shared" si="131"/>
        <v>0.68326398991172754</v>
      </c>
      <c r="M2074" s="13" t="s">
        <v>257</v>
      </c>
    </row>
    <row r="2075" spans="1:13" x14ac:dyDescent="0.15">
      <c r="A2075" s="13">
        <f t="shared" si="128"/>
        <v>-154.14999999999998</v>
      </c>
      <c r="B2075" s="13">
        <v>119</v>
      </c>
      <c r="C2075" s="13">
        <v>81060</v>
      </c>
      <c r="D2075" s="13">
        <v>3.2654000000000001</v>
      </c>
      <c r="E2075" s="13">
        <v>532.05999999999995</v>
      </c>
      <c r="F2075" s="13">
        <v>315.41999999999996</v>
      </c>
      <c r="G2075" s="13">
        <v>1.686830258068607</v>
      </c>
      <c r="H2075" s="58">
        <v>9.7497999999999994E-6</v>
      </c>
      <c r="I2075" s="58">
        <f t="shared" si="129"/>
        <v>2.9857904085257548E-6</v>
      </c>
      <c r="J2075" s="13">
        <v>7.5981E-3</v>
      </c>
      <c r="K2075" s="13">
        <f t="shared" si="130"/>
        <v>4.3732872759222544E-6</v>
      </c>
      <c r="L2075" s="58">
        <f t="shared" si="131"/>
        <v>0.68273365551914278</v>
      </c>
      <c r="M2075" s="13" t="s">
        <v>257</v>
      </c>
    </row>
    <row r="2076" spans="1:13" x14ac:dyDescent="0.15">
      <c r="A2076" s="13">
        <f t="shared" si="128"/>
        <v>-153.14999999999998</v>
      </c>
      <c r="B2076" s="13">
        <v>120</v>
      </c>
      <c r="C2076" s="13">
        <v>81060</v>
      </c>
      <c r="D2076" s="13">
        <v>3.2374000000000001</v>
      </c>
      <c r="E2076" s="13">
        <v>531.75</v>
      </c>
      <c r="F2076" s="13">
        <v>315.31</v>
      </c>
      <c r="G2076" s="13">
        <v>1.6864355713424883</v>
      </c>
      <c r="H2076" s="58">
        <v>9.8309999999999996E-6</v>
      </c>
      <c r="I2076" s="58">
        <f t="shared" si="129"/>
        <v>3.0366961141656883E-6</v>
      </c>
      <c r="J2076" s="13">
        <v>7.6625E-3</v>
      </c>
      <c r="K2076" s="13">
        <f t="shared" si="130"/>
        <v>4.4510925711366644E-6</v>
      </c>
      <c r="L2076" s="58">
        <f t="shared" si="131"/>
        <v>0.68223611745513868</v>
      </c>
      <c r="M2076" s="13" t="s">
        <v>257</v>
      </c>
    </row>
    <row r="2077" spans="1:13" x14ac:dyDescent="0.15">
      <c r="A2077" s="13">
        <f t="shared" si="128"/>
        <v>-152.14999999999998</v>
      </c>
      <c r="B2077" s="13">
        <v>121</v>
      </c>
      <c r="C2077" s="13">
        <v>81060</v>
      </c>
      <c r="D2077" s="13">
        <v>3.2098</v>
      </c>
      <c r="E2077" s="13">
        <v>531.44999999999993</v>
      </c>
      <c r="F2077" s="13">
        <v>315.20999999999998</v>
      </c>
      <c r="G2077" s="13">
        <v>1.6860188445798039</v>
      </c>
      <c r="H2077" s="58">
        <v>9.9119999999999993E-6</v>
      </c>
      <c r="I2077" s="58">
        <f t="shared" si="129"/>
        <v>3.0880428687145616E-6</v>
      </c>
      <c r="J2077" s="13">
        <v>7.7267000000000004E-3</v>
      </c>
      <c r="K2077" s="13">
        <f t="shared" si="130"/>
        <v>4.5295354854579952E-6</v>
      </c>
      <c r="L2077" s="58">
        <f t="shared" si="131"/>
        <v>0.68175707611269998</v>
      </c>
      <c r="M2077" s="13" t="s">
        <v>257</v>
      </c>
    </row>
    <row r="2078" spans="1:13" x14ac:dyDescent="0.15">
      <c r="A2078" s="13">
        <f t="shared" si="128"/>
        <v>-151.14999999999998</v>
      </c>
      <c r="B2078" s="13">
        <v>122</v>
      </c>
      <c r="C2078" s="13">
        <v>81060</v>
      </c>
      <c r="D2078" s="13">
        <v>3.1827000000000001</v>
      </c>
      <c r="E2078" s="13">
        <v>531.17000000000007</v>
      </c>
      <c r="F2078" s="13">
        <v>315.12</v>
      </c>
      <c r="G2078" s="13">
        <v>1.6856118304138108</v>
      </c>
      <c r="H2078" s="58">
        <v>9.9929000000000005E-6</v>
      </c>
      <c r="I2078" s="58">
        <f t="shared" si="129"/>
        <v>3.1397555534608982E-6</v>
      </c>
      <c r="J2078" s="13">
        <v>7.7907999999999996E-3</v>
      </c>
      <c r="K2078" s="13">
        <f t="shared" si="130"/>
        <v>4.6084280668958794E-6</v>
      </c>
      <c r="L2078" s="58">
        <f t="shared" si="131"/>
        <v>0.68130727178210215</v>
      </c>
      <c r="M2078" s="13" t="s">
        <v>257</v>
      </c>
    </row>
    <row r="2079" spans="1:13" x14ac:dyDescent="0.15">
      <c r="A2079" s="13">
        <f t="shared" si="128"/>
        <v>-150.14999999999998</v>
      </c>
      <c r="B2079" s="13">
        <v>123</v>
      </c>
      <c r="C2079" s="13">
        <v>81060</v>
      </c>
      <c r="D2079" s="13">
        <v>3.1560999999999999</v>
      </c>
      <c r="E2079" s="13">
        <v>530.89</v>
      </c>
      <c r="F2079" s="13">
        <v>315.02999999999997</v>
      </c>
      <c r="G2079" s="13">
        <v>1.6852045836904423</v>
      </c>
      <c r="H2079" s="58">
        <v>1.0074E-5</v>
      </c>
      <c r="I2079" s="58">
        <f t="shared" si="129"/>
        <v>3.1919140711637783E-6</v>
      </c>
      <c r="J2079" s="13">
        <v>7.8548000000000003E-3</v>
      </c>
      <c r="K2079" s="13">
        <f t="shared" si="130"/>
        <v>4.6879161088424192E-6</v>
      </c>
      <c r="L2079" s="58">
        <f t="shared" si="131"/>
        <v>0.68088122676579921</v>
      </c>
      <c r="M2079" s="13" t="s">
        <v>257</v>
      </c>
    </row>
    <row r="2080" spans="1:13" x14ac:dyDescent="0.15">
      <c r="A2080" s="13">
        <f t="shared" si="128"/>
        <v>-149.14999999999998</v>
      </c>
      <c r="B2080" s="13">
        <v>124</v>
      </c>
      <c r="C2080" s="13">
        <v>81060</v>
      </c>
      <c r="D2080" s="13">
        <v>3.1299000000000001</v>
      </c>
      <c r="E2080" s="13">
        <v>530.63</v>
      </c>
      <c r="F2080" s="13">
        <v>314.94</v>
      </c>
      <c r="G2080" s="13">
        <v>1.6848606083698483</v>
      </c>
      <c r="H2080" s="58">
        <v>1.0154E-5</v>
      </c>
      <c r="I2080" s="58">
        <f t="shared" si="129"/>
        <v>3.244193105211029E-6</v>
      </c>
      <c r="J2080" s="13">
        <v>7.9187000000000007E-3</v>
      </c>
      <c r="K2080" s="13">
        <f t="shared" si="130"/>
        <v>4.7679492931955466E-6</v>
      </c>
      <c r="L2080" s="58">
        <f t="shared" si="131"/>
        <v>0.680416863879172</v>
      </c>
      <c r="M2080" s="13" t="s">
        <v>257</v>
      </c>
    </row>
    <row r="2081" spans="1:13" x14ac:dyDescent="0.15">
      <c r="A2081" s="13">
        <f t="shared" si="128"/>
        <v>-148.14999999999998</v>
      </c>
      <c r="B2081" s="13">
        <v>125</v>
      </c>
      <c r="C2081" s="13">
        <v>81060</v>
      </c>
      <c r="D2081" s="13">
        <v>3.1042000000000001</v>
      </c>
      <c r="E2081" s="13">
        <v>530.38</v>
      </c>
      <c r="F2081" s="13">
        <v>314.85000000000002</v>
      </c>
      <c r="G2081" s="13">
        <v>1.6845481975543908</v>
      </c>
      <c r="H2081" s="58">
        <v>1.0234999999999999E-5</v>
      </c>
      <c r="I2081" s="58">
        <f t="shared" si="129"/>
        <v>3.2971458024611816E-6</v>
      </c>
      <c r="J2081" s="13">
        <v>7.9824000000000006E-3</v>
      </c>
      <c r="K2081" s="13">
        <f t="shared" si="130"/>
        <v>4.8483800221485643E-6</v>
      </c>
      <c r="L2081" s="58">
        <f t="shared" si="131"/>
        <v>0.68005102475445978</v>
      </c>
      <c r="M2081" s="13" t="s">
        <v>257</v>
      </c>
    </row>
    <row r="2082" spans="1:13" x14ac:dyDescent="0.15">
      <c r="A2082" s="13">
        <f t="shared" si="128"/>
        <v>-147.14999999999998</v>
      </c>
      <c r="B2082" s="13">
        <v>126</v>
      </c>
      <c r="C2082" s="13">
        <v>81060</v>
      </c>
      <c r="D2082" s="13">
        <v>3.0789</v>
      </c>
      <c r="E2082" s="13">
        <v>530.13</v>
      </c>
      <c r="F2082" s="13">
        <v>314.77</v>
      </c>
      <c r="G2082" s="13">
        <v>1.6841821012167615</v>
      </c>
      <c r="H2082" s="58">
        <v>1.0315E-5</v>
      </c>
      <c r="I2082" s="58">
        <f t="shared" si="129"/>
        <v>3.3502224820552796E-6</v>
      </c>
      <c r="J2082" s="13">
        <v>8.0459999999999993E-3</v>
      </c>
      <c r="K2082" s="13">
        <f t="shared" si="130"/>
        <v>4.9294908294184263E-6</v>
      </c>
      <c r="L2082" s="58">
        <f t="shared" si="131"/>
        <v>0.67962850484712911</v>
      </c>
      <c r="M2082" s="13" t="s">
        <v>257</v>
      </c>
    </row>
    <row r="2083" spans="1:13" x14ac:dyDescent="0.15">
      <c r="A2083" s="13">
        <f t="shared" si="128"/>
        <v>-146.14999999999998</v>
      </c>
      <c r="B2083" s="13">
        <v>127</v>
      </c>
      <c r="C2083" s="13">
        <v>81060</v>
      </c>
      <c r="D2083" s="13">
        <v>3.0539999999999998</v>
      </c>
      <c r="E2083" s="13">
        <v>529.89</v>
      </c>
      <c r="F2083" s="13">
        <v>314.69</v>
      </c>
      <c r="G2083" s="13">
        <v>1.6838475960469033</v>
      </c>
      <c r="H2083" s="58">
        <v>1.0396E-5</v>
      </c>
      <c r="I2083" s="58">
        <f t="shared" si="129"/>
        <v>3.404060248853962E-6</v>
      </c>
      <c r="J2083" s="13">
        <v>8.1095000000000004E-3</v>
      </c>
      <c r="K2083" s="13">
        <f t="shared" si="130"/>
        <v>5.0111721424235007E-6</v>
      </c>
      <c r="L2083" s="58">
        <f t="shared" si="131"/>
        <v>0.67929421542635182</v>
      </c>
      <c r="M2083" s="13" t="s">
        <v>257</v>
      </c>
    </row>
    <row r="2084" spans="1:13" x14ac:dyDescent="0.15">
      <c r="A2084" s="13">
        <f t="shared" si="128"/>
        <v>-145.14999999999998</v>
      </c>
      <c r="B2084" s="13">
        <v>128</v>
      </c>
      <c r="C2084" s="13">
        <v>81060</v>
      </c>
      <c r="D2084" s="13">
        <v>3.0295000000000001</v>
      </c>
      <c r="E2084" s="13">
        <v>529.66999999999996</v>
      </c>
      <c r="F2084" s="13">
        <v>314.62</v>
      </c>
      <c r="G2084" s="13">
        <v>1.6835229801029812</v>
      </c>
      <c r="H2084" s="58">
        <v>1.0475999999999999E-5</v>
      </c>
      <c r="I2084" s="58">
        <f t="shared" si="129"/>
        <v>3.4579963690377946E-6</v>
      </c>
      <c r="J2084" s="13">
        <v>8.1727999999999992E-3</v>
      </c>
      <c r="K2084" s="13">
        <f t="shared" si="130"/>
        <v>5.0932446632973633E-6</v>
      </c>
      <c r="L2084" s="58">
        <f t="shared" si="131"/>
        <v>0.67893780833985895</v>
      </c>
      <c r="M2084" s="13" t="s">
        <v>257</v>
      </c>
    </row>
    <row r="2085" spans="1:13" x14ac:dyDescent="0.15">
      <c r="A2085" s="13">
        <f t="shared" si="128"/>
        <v>-144.14999999999998</v>
      </c>
      <c r="B2085" s="13">
        <v>129</v>
      </c>
      <c r="C2085" s="13">
        <v>81060</v>
      </c>
      <c r="D2085" s="13">
        <v>3.0055000000000001</v>
      </c>
      <c r="E2085" s="13">
        <v>529.44999999999993</v>
      </c>
      <c r="F2085" s="13">
        <v>314.55</v>
      </c>
      <c r="G2085" s="13">
        <v>1.6831982196789061</v>
      </c>
      <c r="H2085" s="58">
        <v>1.0556E-5</v>
      </c>
      <c r="I2085" s="58">
        <f t="shared" si="129"/>
        <v>3.5122275827649308E-6</v>
      </c>
      <c r="J2085" s="13">
        <v>8.2360000000000003E-3</v>
      </c>
      <c r="K2085" s="13">
        <f t="shared" si="130"/>
        <v>5.1757662342179701E-6</v>
      </c>
      <c r="L2085" s="58">
        <f t="shared" si="131"/>
        <v>0.67859084507042244</v>
      </c>
      <c r="M2085" s="13" t="s">
        <v>257</v>
      </c>
    </row>
    <row r="2086" spans="1:13" x14ac:dyDescent="0.15">
      <c r="A2086" s="13">
        <f t="shared" si="128"/>
        <v>-143.14999999999998</v>
      </c>
      <c r="B2086" s="13">
        <v>130</v>
      </c>
      <c r="C2086" s="13">
        <v>81060</v>
      </c>
      <c r="D2086" s="13">
        <v>2.9817999999999998</v>
      </c>
      <c r="E2086" s="13">
        <v>529.23</v>
      </c>
      <c r="F2086" s="13">
        <v>314.47999999999996</v>
      </c>
      <c r="G2086" s="13">
        <v>1.6828733146781991</v>
      </c>
      <c r="H2086" s="58">
        <v>1.0635999999999999E-5</v>
      </c>
      <c r="I2086" s="58">
        <f t="shared" si="129"/>
        <v>3.5669729693473741E-6</v>
      </c>
      <c r="J2086" s="13">
        <v>8.2991000000000002E-3</v>
      </c>
      <c r="K2086" s="13">
        <f t="shared" si="130"/>
        <v>5.2590588725973158E-6</v>
      </c>
      <c r="L2086" s="58">
        <f t="shared" si="131"/>
        <v>0.67825309732380612</v>
      </c>
      <c r="M2086" s="13" t="s">
        <v>257</v>
      </c>
    </row>
    <row r="2087" spans="1:13" x14ac:dyDescent="0.15">
      <c r="A2087" s="13">
        <f t="shared" si="128"/>
        <v>-142.14999999999998</v>
      </c>
      <c r="B2087" s="13">
        <v>131</v>
      </c>
      <c r="C2087" s="13">
        <v>81060</v>
      </c>
      <c r="D2087" s="13">
        <v>2.9584999999999999</v>
      </c>
      <c r="E2087" s="13">
        <v>529.03</v>
      </c>
      <c r="F2087" s="13">
        <v>314.41000000000003</v>
      </c>
      <c r="G2087" s="13">
        <v>1.6826118762125883</v>
      </c>
      <c r="H2087" s="58">
        <v>1.0716E-5</v>
      </c>
      <c r="I2087" s="58">
        <f t="shared" si="129"/>
        <v>3.6221057968565153E-6</v>
      </c>
      <c r="J2087" s="13">
        <v>8.3621000000000008E-3</v>
      </c>
      <c r="K2087" s="13">
        <f t="shared" si="130"/>
        <v>5.3427331428937763E-6</v>
      </c>
      <c r="L2087" s="58">
        <f t="shared" si="131"/>
        <v>0.67794997428875514</v>
      </c>
      <c r="M2087" s="13" t="s">
        <v>257</v>
      </c>
    </row>
    <row r="2088" spans="1:13" x14ac:dyDescent="0.15">
      <c r="A2088" s="13">
        <f t="shared" si="128"/>
        <v>-141.14999999999998</v>
      </c>
      <c r="B2088" s="13">
        <v>132</v>
      </c>
      <c r="C2088" s="13">
        <v>81060</v>
      </c>
      <c r="D2088" s="13">
        <v>2.9355000000000002</v>
      </c>
      <c r="E2088" s="13">
        <v>528.83000000000004</v>
      </c>
      <c r="F2088" s="13">
        <v>314.35000000000002</v>
      </c>
      <c r="G2088" s="13">
        <v>1.6822968029266741</v>
      </c>
      <c r="H2088" s="58">
        <v>1.0795000000000001E-5</v>
      </c>
      <c r="I2088" s="58">
        <f t="shared" si="129"/>
        <v>3.6773973769374892E-6</v>
      </c>
      <c r="J2088" s="13">
        <v>8.4249000000000008E-3</v>
      </c>
      <c r="K2088" s="13">
        <f t="shared" si="130"/>
        <v>5.4270845259573655E-6</v>
      </c>
      <c r="L2088" s="58">
        <f t="shared" si="131"/>
        <v>0.67760090327481637</v>
      </c>
      <c r="M2088" s="13" t="s">
        <v>257</v>
      </c>
    </row>
    <row r="2089" spans="1:13" x14ac:dyDescent="0.15">
      <c r="A2089" s="13">
        <f t="shared" si="128"/>
        <v>-140.14999999999998</v>
      </c>
      <c r="B2089" s="13">
        <v>133</v>
      </c>
      <c r="C2089" s="13">
        <v>81060</v>
      </c>
      <c r="D2089" s="13">
        <v>2.9129</v>
      </c>
      <c r="E2089" s="13">
        <v>528.64</v>
      </c>
      <c r="F2089" s="13">
        <v>314.29000000000002</v>
      </c>
      <c r="G2089" s="13">
        <v>1.6820134270896305</v>
      </c>
      <c r="H2089" s="58">
        <v>1.0875E-5</v>
      </c>
      <c r="I2089" s="58">
        <f t="shared" si="129"/>
        <v>3.7333928387517593E-6</v>
      </c>
      <c r="J2089" s="13">
        <v>8.4877000000000008E-3</v>
      </c>
      <c r="K2089" s="13">
        <f t="shared" si="130"/>
        <v>5.5119392720549994E-6</v>
      </c>
      <c r="L2089" s="58">
        <f t="shared" si="131"/>
        <v>0.67732836928732154</v>
      </c>
      <c r="M2089" s="13" t="s">
        <v>257</v>
      </c>
    </row>
    <row r="2090" spans="1:13" x14ac:dyDescent="0.15">
      <c r="A2090" s="13">
        <f t="shared" si="128"/>
        <v>-139.14999999999998</v>
      </c>
      <c r="B2090" s="13">
        <v>134</v>
      </c>
      <c r="C2090" s="13">
        <v>81060</v>
      </c>
      <c r="D2090" s="13">
        <v>2.8906999999999998</v>
      </c>
      <c r="E2090" s="13">
        <v>528.44999999999993</v>
      </c>
      <c r="F2090" s="13">
        <v>314.23</v>
      </c>
      <c r="G2090" s="13">
        <v>1.6817299430353561</v>
      </c>
      <c r="H2090" s="58">
        <v>1.0954E-5</v>
      </c>
      <c r="I2090" s="58">
        <f t="shared" si="129"/>
        <v>3.7893935724910924E-6</v>
      </c>
      <c r="J2090" s="13">
        <v>8.5503000000000003E-3</v>
      </c>
      <c r="K2090" s="13">
        <f t="shared" si="130"/>
        <v>5.5972464320548922E-6</v>
      </c>
      <c r="L2090" s="58">
        <f t="shared" si="131"/>
        <v>0.67701031542752876</v>
      </c>
      <c r="M2090" s="13" t="s">
        <v>257</v>
      </c>
    </row>
    <row r="2091" spans="1:13" x14ac:dyDescent="0.15">
      <c r="A2091" s="13">
        <f t="shared" si="128"/>
        <v>-138.14999999999998</v>
      </c>
      <c r="B2091" s="13">
        <v>135</v>
      </c>
      <c r="C2091" s="13">
        <v>81060</v>
      </c>
      <c r="D2091" s="13">
        <v>2.8687999999999998</v>
      </c>
      <c r="E2091" s="13">
        <v>528.27</v>
      </c>
      <c r="F2091" s="13">
        <v>314.18</v>
      </c>
      <c r="G2091" s="13">
        <v>1.6814246610223438</v>
      </c>
      <c r="H2091" s="58">
        <v>1.1034E-5</v>
      </c>
      <c r="I2091" s="58">
        <f t="shared" si="129"/>
        <v>3.8462074735080868E-6</v>
      </c>
      <c r="J2091" s="13">
        <v>8.6128000000000003E-3</v>
      </c>
      <c r="K2091" s="13">
        <f t="shared" si="130"/>
        <v>5.683137217590285E-6</v>
      </c>
      <c r="L2091" s="58">
        <f t="shared" si="131"/>
        <v>0.67677540172766115</v>
      </c>
      <c r="M2091" s="13" t="s">
        <v>257</v>
      </c>
    </row>
    <row r="2092" spans="1:13" x14ac:dyDescent="0.15">
      <c r="A2092" s="13">
        <f t="shared" si="128"/>
        <v>-137.14999999999998</v>
      </c>
      <c r="B2092" s="13">
        <v>136</v>
      </c>
      <c r="C2092" s="13">
        <v>81060</v>
      </c>
      <c r="D2092" s="13">
        <v>2.8473000000000002</v>
      </c>
      <c r="E2092" s="13">
        <v>528.1</v>
      </c>
      <c r="F2092" s="13">
        <v>314.12</v>
      </c>
      <c r="G2092" s="13">
        <v>1.6812046351712722</v>
      </c>
      <c r="H2092" s="58">
        <v>1.1113E-5</v>
      </c>
      <c r="I2092" s="58">
        <f t="shared" si="129"/>
        <v>3.9029958206019738E-6</v>
      </c>
      <c r="J2092" s="13">
        <v>8.6750999999999998E-3</v>
      </c>
      <c r="K2092" s="13">
        <f t="shared" si="130"/>
        <v>5.7693261903048458E-6</v>
      </c>
      <c r="L2092" s="58">
        <f t="shared" si="131"/>
        <v>0.6765080863621169</v>
      </c>
      <c r="M2092" s="13" t="s">
        <v>257</v>
      </c>
    </row>
    <row r="2093" spans="1:13" x14ac:dyDescent="0.15">
      <c r="A2093" s="13">
        <f t="shared" si="128"/>
        <v>-136.14999999999998</v>
      </c>
      <c r="B2093" s="13">
        <v>137</v>
      </c>
      <c r="C2093" s="13">
        <v>81060</v>
      </c>
      <c r="D2093" s="13">
        <v>2.8260999999999998</v>
      </c>
      <c r="E2093" s="13">
        <v>527.93000000000006</v>
      </c>
      <c r="F2093" s="13">
        <v>314.07</v>
      </c>
      <c r="G2093" s="13">
        <v>1.6809310026427231</v>
      </c>
      <c r="H2093" s="58">
        <v>1.1192000000000001E-5</v>
      </c>
      <c r="I2093" s="58">
        <f t="shared" si="129"/>
        <v>3.9602278758713422E-6</v>
      </c>
      <c r="J2093" s="13">
        <v>8.7373999999999993E-3</v>
      </c>
      <c r="K2093" s="13">
        <f t="shared" si="130"/>
        <v>5.8562330523325612E-6</v>
      </c>
      <c r="L2093" s="58">
        <f t="shared" si="131"/>
        <v>0.6762415089156959</v>
      </c>
      <c r="M2093" s="13" t="s">
        <v>257</v>
      </c>
    </row>
    <row r="2094" spans="1:13" x14ac:dyDescent="0.15">
      <c r="A2094" s="13">
        <f t="shared" si="128"/>
        <v>-135.14999999999998</v>
      </c>
      <c r="B2094" s="13">
        <v>138</v>
      </c>
      <c r="C2094" s="13">
        <v>81060</v>
      </c>
      <c r="D2094" s="13">
        <v>2.8052000000000001</v>
      </c>
      <c r="E2094" s="13">
        <v>527.77</v>
      </c>
      <c r="F2094" s="13">
        <v>314.02000000000004</v>
      </c>
      <c r="G2094" s="13">
        <v>1.6806891280810137</v>
      </c>
      <c r="H2094" s="58">
        <v>1.1270999999999999E-5</v>
      </c>
      <c r="I2094" s="58">
        <f t="shared" si="129"/>
        <v>4.0178953372308567E-6</v>
      </c>
      <c r="J2094" s="13">
        <v>8.7995E-3</v>
      </c>
      <c r="K2094" s="13">
        <f t="shared" si="130"/>
        <v>5.9435985131956766E-6</v>
      </c>
      <c r="L2094" s="58">
        <f t="shared" si="131"/>
        <v>0.6760038263537701</v>
      </c>
      <c r="M2094" s="13" t="s">
        <v>257</v>
      </c>
    </row>
    <row r="2095" spans="1:13" x14ac:dyDescent="0.15">
      <c r="A2095" s="13">
        <f t="shared" si="128"/>
        <v>-134.14999999999998</v>
      </c>
      <c r="B2095" s="13">
        <v>139</v>
      </c>
      <c r="C2095" s="13">
        <v>81060</v>
      </c>
      <c r="D2095" s="13">
        <v>2.7846000000000002</v>
      </c>
      <c r="E2095" s="13">
        <v>527.61</v>
      </c>
      <c r="F2095" s="13">
        <v>313.97000000000003</v>
      </c>
      <c r="G2095" s="13">
        <v>1.6804471764818294</v>
      </c>
      <c r="H2095" s="58">
        <v>1.135E-5</v>
      </c>
      <c r="I2095" s="58">
        <f t="shared" si="129"/>
        <v>4.0759893701070165E-6</v>
      </c>
      <c r="J2095" s="13">
        <v>8.8616000000000007E-3</v>
      </c>
      <c r="K2095" s="13">
        <f t="shared" si="130"/>
        <v>6.031652401464328E-6</v>
      </c>
      <c r="L2095" s="58">
        <f t="shared" si="131"/>
        <v>0.67576662228040074</v>
      </c>
      <c r="M2095" s="13" t="s">
        <v>257</v>
      </c>
    </row>
    <row r="2096" spans="1:13" x14ac:dyDescent="0.15">
      <c r="A2096" s="13">
        <f t="shared" si="128"/>
        <v>-133.14999999999998</v>
      </c>
      <c r="B2096" s="13">
        <v>140</v>
      </c>
      <c r="C2096" s="13">
        <v>81060</v>
      </c>
      <c r="D2096" s="13">
        <v>2.7643</v>
      </c>
      <c r="E2096" s="13">
        <v>527.46</v>
      </c>
      <c r="F2096" s="13">
        <v>313.91999999999996</v>
      </c>
      <c r="G2096" s="13">
        <v>1.6802370030581044</v>
      </c>
      <c r="H2096" s="58">
        <v>1.1429E-5</v>
      </c>
      <c r="I2096" s="58">
        <f t="shared" si="129"/>
        <v>4.1345005968961405E-6</v>
      </c>
      <c r="J2096" s="13">
        <v>8.9234999999999991E-3</v>
      </c>
      <c r="K2096" s="13">
        <f t="shared" si="130"/>
        <v>6.1201282601112566E-6</v>
      </c>
      <c r="L2096" s="58">
        <f t="shared" si="131"/>
        <v>0.67555783493024046</v>
      </c>
      <c r="M2096" s="13" t="s">
        <v>257</v>
      </c>
    </row>
    <row r="2097" spans="1:13" x14ac:dyDescent="0.15">
      <c r="A2097" s="13">
        <f t="shared" si="128"/>
        <v>-132.14999999999998</v>
      </c>
      <c r="B2097" s="13">
        <v>141</v>
      </c>
      <c r="C2097" s="13">
        <v>81060</v>
      </c>
      <c r="D2097" s="13">
        <v>2.7443</v>
      </c>
      <c r="E2097" s="13">
        <v>527.30999999999995</v>
      </c>
      <c r="F2097" s="13">
        <v>313.88</v>
      </c>
      <c r="G2097" s="13">
        <v>1.6799732381801962</v>
      </c>
      <c r="H2097" s="58">
        <v>1.1507E-5</v>
      </c>
      <c r="I2097" s="58">
        <f t="shared" si="129"/>
        <v>4.1930546951863864E-6</v>
      </c>
      <c r="J2097" s="13">
        <v>8.9852999999999999E-3</v>
      </c>
      <c r="K2097" s="13">
        <f t="shared" si="130"/>
        <v>6.2091905635453769E-6</v>
      </c>
      <c r="L2097" s="58">
        <f t="shared" si="131"/>
        <v>0.67529811692430974</v>
      </c>
      <c r="M2097" s="13" t="s">
        <v>257</v>
      </c>
    </row>
    <row r="2098" spans="1:13" x14ac:dyDescent="0.15">
      <c r="A2098" s="13">
        <f t="shared" si="128"/>
        <v>-131.14999999999998</v>
      </c>
      <c r="B2098" s="13">
        <v>142</v>
      </c>
      <c r="C2098" s="13">
        <v>81060</v>
      </c>
      <c r="D2098" s="13">
        <v>2.7246000000000001</v>
      </c>
      <c r="E2098" s="13">
        <v>527.16</v>
      </c>
      <c r="F2098" s="13">
        <v>313.84000000000003</v>
      </c>
      <c r="G2098" s="13">
        <v>1.6797094060667854</v>
      </c>
      <c r="H2098" s="58">
        <v>1.1586000000000001E-5</v>
      </c>
      <c r="I2098" s="58">
        <f t="shared" si="129"/>
        <v>4.2523673199735745E-6</v>
      </c>
      <c r="J2098" s="13">
        <v>9.0469999999999995E-3</v>
      </c>
      <c r="K2098" s="13">
        <f t="shared" si="130"/>
        <v>6.2988227691708572E-6</v>
      </c>
      <c r="L2098" s="58">
        <f t="shared" si="131"/>
        <v>0.67510509119044992</v>
      </c>
      <c r="M2098" s="13" t="s">
        <v>257</v>
      </c>
    </row>
    <row r="2099" spans="1:13" x14ac:dyDescent="0.15">
      <c r="A2099" s="13">
        <f t="shared" si="128"/>
        <v>-130.14999999999998</v>
      </c>
      <c r="B2099" s="13">
        <v>143</v>
      </c>
      <c r="C2099" s="13">
        <v>81060</v>
      </c>
      <c r="D2099" s="13">
        <v>2.7052</v>
      </c>
      <c r="E2099" s="13">
        <v>527.0200000000001</v>
      </c>
      <c r="F2099" s="13">
        <v>313.79000000000002</v>
      </c>
      <c r="G2099" s="13">
        <v>1.6795308964594158</v>
      </c>
      <c r="H2099" s="58">
        <v>1.1664E-5</v>
      </c>
      <c r="I2099" s="58">
        <f t="shared" si="129"/>
        <v>4.3116959929025581E-6</v>
      </c>
      <c r="J2099" s="13">
        <v>9.1085999999999997E-3</v>
      </c>
      <c r="K2099" s="13">
        <f t="shared" si="130"/>
        <v>6.3888862406668834E-6</v>
      </c>
      <c r="L2099" s="58">
        <f t="shared" si="131"/>
        <v>0.67487443514919987</v>
      </c>
      <c r="M2099" s="13" t="s">
        <v>257</v>
      </c>
    </row>
    <row r="2100" spans="1:13" x14ac:dyDescent="0.15">
      <c r="A2100" s="13">
        <f t="shared" si="128"/>
        <v>-129.14999999999998</v>
      </c>
      <c r="B2100" s="13">
        <v>144</v>
      </c>
      <c r="C2100" s="13">
        <v>81060</v>
      </c>
      <c r="D2100" s="13">
        <v>2.6859999999999999</v>
      </c>
      <c r="E2100" s="13">
        <v>526.89</v>
      </c>
      <c r="F2100" s="13">
        <v>313.75</v>
      </c>
      <c r="G2100" s="13">
        <v>1.6793306772908365</v>
      </c>
      <c r="H2100" s="58">
        <v>1.1742999999999999E-5</v>
      </c>
      <c r="I2100" s="58">
        <f t="shared" si="129"/>
        <v>4.3719285182427401E-6</v>
      </c>
      <c r="J2100" s="13">
        <v>9.1699999999999993E-3</v>
      </c>
      <c r="K2100" s="13">
        <f t="shared" si="130"/>
        <v>6.479528005459818E-6</v>
      </c>
      <c r="L2100" s="58">
        <f t="shared" si="131"/>
        <v>0.6747294732824427</v>
      </c>
      <c r="M2100" s="13" t="s">
        <v>257</v>
      </c>
    </row>
    <row r="2101" spans="1:13" x14ac:dyDescent="0.15">
      <c r="A2101" s="13">
        <f t="shared" si="128"/>
        <v>-128.14999999999998</v>
      </c>
      <c r="B2101" s="13">
        <v>145</v>
      </c>
      <c r="C2101" s="13">
        <v>81060</v>
      </c>
      <c r="D2101" s="13">
        <v>2.6671999999999998</v>
      </c>
      <c r="E2101" s="13">
        <v>526.76</v>
      </c>
      <c r="F2101" s="13">
        <v>313.70999999999998</v>
      </c>
      <c r="G2101" s="13">
        <v>1.6791304070638489</v>
      </c>
      <c r="H2101" s="58">
        <v>1.1821000000000001E-5</v>
      </c>
      <c r="I2101" s="58">
        <f t="shared" si="129"/>
        <v>4.4319886022795446E-6</v>
      </c>
      <c r="J2101" s="13">
        <v>9.2314000000000007E-3</v>
      </c>
      <c r="K2101" s="13">
        <f t="shared" si="130"/>
        <v>6.5705117766028397E-6</v>
      </c>
      <c r="L2101" s="58">
        <f t="shared" si="131"/>
        <v>0.6745271529778798</v>
      </c>
      <c r="M2101" s="13" t="s">
        <v>257</v>
      </c>
    </row>
    <row r="2102" spans="1:13" x14ac:dyDescent="0.15">
      <c r="A2102" s="13">
        <f t="shared" si="128"/>
        <v>-127.14999999999998</v>
      </c>
      <c r="B2102" s="13">
        <v>146</v>
      </c>
      <c r="C2102" s="13">
        <v>81060</v>
      </c>
      <c r="D2102" s="13">
        <v>2.6486000000000001</v>
      </c>
      <c r="E2102" s="13">
        <v>526.63</v>
      </c>
      <c r="F2102" s="13">
        <v>313.68</v>
      </c>
      <c r="G2102" s="13">
        <v>1.6788765621015047</v>
      </c>
      <c r="H2102" s="58">
        <v>1.1899000000000001E-5</v>
      </c>
      <c r="I2102" s="58">
        <f t="shared" si="129"/>
        <v>4.4925621082836215E-6</v>
      </c>
      <c r="J2102" s="13">
        <v>9.2926999999999992E-3</v>
      </c>
      <c r="K2102" s="13">
        <f t="shared" si="130"/>
        <v>6.6622349843083414E-6</v>
      </c>
      <c r="L2102" s="58">
        <f t="shared" si="131"/>
        <v>0.67433258041258204</v>
      </c>
      <c r="M2102" s="13" t="s">
        <v>257</v>
      </c>
    </row>
    <row r="2103" spans="1:13" x14ac:dyDescent="0.15">
      <c r="A2103" s="13">
        <f t="shared" si="128"/>
        <v>-126.14999999999998</v>
      </c>
      <c r="B2103" s="13">
        <v>147</v>
      </c>
      <c r="C2103" s="13">
        <v>81060</v>
      </c>
      <c r="D2103" s="13">
        <v>2.6303000000000001</v>
      </c>
      <c r="E2103" s="13">
        <v>526.51</v>
      </c>
      <c r="F2103" s="13">
        <v>313.64</v>
      </c>
      <c r="G2103" s="13">
        <v>1.6787080729498789</v>
      </c>
      <c r="H2103" s="58">
        <v>1.1977000000000001E-5</v>
      </c>
      <c r="I2103" s="58">
        <f t="shared" si="129"/>
        <v>4.553472987872106E-6</v>
      </c>
      <c r="J2103" s="13">
        <v>9.3538000000000007E-3</v>
      </c>
      <c r="K2103" s="13">
        <f t="shared" si="130"/>
        <v>6.754235056765632E-6</v>
      </c>
      <c r="L2103" s="58">
        <f t="shared" si="131"/>
        <v>0.67416560862964781</v>
      </c>
      <c r="M2103" s="13" t="s">
        <v>257</v>
      </c>
    </row>
    <row r="2104" spans="1:13" x14ac:dyDescent="0.15">
      <c r="A2104" s="13">
        <f t="shared" si="128"/>
        <v>-125.14999999999998</v>
      </c>
      <c r="B2104" s="13">
        <v>148</v>
      </c>
      <c r="C2104" s="13">
        <v>81060</v>
      </c>
      <c r="D2104" s="13">
        <v>2.6122000000000001</v>
      </c>
      <c r="E2104" s="13">
        <v>526.39</v>
      </c>
      <c r="F2104" s="13">
        <v>313.59999999999997</v>
      </c>
      <c r="G2104" s="13">
        <v>1.6785395408163266</v>
      </c>
      <c r="H2104" s="58">
        <v>1.2055000000000001E-5</v>
      </c>
      <c r="I2104" s="58">
        <f t="shared" si="129"/>
        <v>4.6148840058188504E-6</v>
      </c>
      <c r="J2104" s="13">
        <v>9.4149000000000004E-3</v>
      </c>
      <c r="K2104" s="13">
        <f t="shared" si="130"/>
        <v>6.8470209416879842E-6</v>
      </c>
      <c r="L2104" s="58">
        <f t="shared" si="131"/>
        <v>0.67399881570701758</v>
      </c>
      <c r="M2104" s="13" t="s">
        <v>257</v>
      </c>
    </row>
    <row r="2105" spans="1:13" x14ac:dyDescent="0.15">
      <c r="A2105" s="13">
        <f t="shared" si="128"/>
        <v>-124.14999999999998</v>
      </c>
      <c r="B2105" s="13">
        <v>149</v>
      </c>
      <c r="C2105" s="13">
        <v>81060</v>
      </c>
      <c r="D2105" s="13">
        <v>2.5943999999999998</v>
      </c>
      <c r="E2105" s="13">
        <v>526.27</v>
      </c>
      <c r="F2105" s="13">
        <v>313.57</v>
      </c>
      <c r="G2105" s="13">
        <v>1.6783174410817361</v>
      </c>
      <c r="H2105" s="58">
        <v>1.2132E-5</v>
      </c>
      <c r="I2105" s="58">
        <f t="shared" si="129"/>
        <v>4.6762257169287698E-6</v>
      </c>
      <c r="J2105" s="13">
        <v>9.4757999999999995E-3</v>
      </c>
      <c r="K2105" s="13">
        <f t="shared" si="130"/>
        <v>6.9401736378446986E-6</v>
      </c>
      <c r="L2105" s="58">
        <f t="shared" si="131"/>
        <v>0.6737908820363453</v>
      </c>
      <c r="M2105" s="13" t="s">
        <v>257</v>
      </c>
    </row>
    <row r="2106" spans="1:13" x14ac:dyDescent="0.15">
      <c r="A2106" s="13">
        <f t="shared" si="128"/>
        <v>-123.14999999999998</v>
      </c>
      <c r="B2106" s="13">
        <v>150</v>
      </c>
      <c r="C2106" s="13">
        <v>81060</v>
      </c>
      <c r="D2106" s="13">
        <v>2.5768</v>
      </c>
      <c r="E2106" s="13">
        <v>526.16</v>
      </c>
      <c r="F2106" s="13">
        <v>313.53999999999996</v>
      </c>
      <c r="G2106" s="13">
        <v>1.6781271927026855</v>
      </c>
      <c r="H2106" s="58">
        <v>1.221E-5</v>
      </c>
      <c r="I2106" s="58">
        <f t="shared" si="129"/>
        <v>4.7384352685501401E-6</v>
      </c>
      <c r="J2106" s="13">
        <v>9.5367000000000004E-3</v>
      </c>
      <c r="K2106" s="13">
        <f t="shared" si="130"/>
        <v>7.0339549162249019E-6</v>
      </c>
      <c r="L2106" s="58">
        <f t="shared" si="131"/>
        <v>0.67365164050457704</v>
      </c>
      <c r="M2106" s="13" t="s">
        <v>257</v>
      </c>
    </row>
    <row r="2107" spans="1:13" x14ac:dyDescent="0.15">
      <c r="A2107" s="13">
        <f t="shared" si="128"/>
        <v>-122.14999999999998</v>
      </c>
      <c r="B2107" s="13">
        <v>151</v>
      </c>
      <c r="C2107" s="13">
        <v>81060</v>
      </c>
      <c r="D2107" s="13">
        <v>2.5594000000000001</v>
      </c>
      <c r="E2107" s="13">
        <v>526.05000000000007</v>
      </c>
      <c r="F2107" s="13">
        <v>313.51</v>
      </c>
      <c r="G2107" s="13">
        <v>1.6779369079136235</v>
      </c>
      <c r="H2107" s="58">
        <v>1.2286999999999999E-5</v>
      </c>
      <c r="I2107" s="58">
        <f t="shared" si="129"/>
        <v>4.8007345471594901E-6</v>
      </c>
      <c r="J2107" s="13">
        <v>9.5974000000000007E-3</v>
      </c>
      <c r="K2107" s="13">
        <f t="shared" si="130"/>
        <v>7.1283399851706692E-6</v>
      </c>
      <c r="L2107" s="58">
        <f t="shared" si="131"/>
        <v>0.67347160168378939</v>
      </c>
      <c r="M2107" s="13" t="s">
        <v>257</v>
      </c>
    </row>
    <row r="2108" spans="1:13" x14ac:dyDescent="0.15">
      <c r="A2108" s="13">
        <f t="shared" si="128"/>
        <v>-121.14999999999998</v>
      </c>
      <c r="B2108" s="13">
        <v>152</v>
      </c>
      <c r="C2108" s="13">
        <v>81060</v>
      </c>
      <c r="D2108" s="13">
        <v>2.5423</v>
      </c>
      <c r="E2108" s="13">
        <v>525.93999999999994</v>
      </c>
      <c r="F2108" s="13">
        <v>313.47999999999996</v>
      </c>
      <c r="G2108" s="13">
        <v>1.6777465867040959</v>
      </c>
      <c r="H2108" s="58">
        <v>1.2364999999999999E-5</v>
      </c>
      <c r="I2108" s="58">
        <f t="shared" si="129"/>
        <v>4.8637060929079966E-6</v>
      </c>
      <c r="J2108" s="13">
        <v>9.6579999999999999E-3</v>
      </c>
      <c r="K2108" s="13">
        <f t="shared" si="130"/>
        <v>7.2231095481818434E-6</v>
      </c>
      <c r="L2108" s="58">
        <f t="shared" si="131"/>
        <v>0.67335349968937663</v>
      </c>
      <c r="M2108" s="13" t="s">
        <v>257</v>
      </c>
    </row>
    <row r="2109" spans="1:13" x14ac:dyDescent="0.15">
      <c r="A2109" s="13">
        <f t="shared" si="128"/>
        <v>-120.14999999999998</v>
      </c>
      <c r="B2109" s="13">
        <v>153</v>
      </c>
      <c r="C2109" s="13">
        <v>81060</v>
      </c>
      <c r="D2109" s="13">
        <v>2.5255000000000001</v>
      </c>
      <c r="E2109" s="13">
        <v>525.83999999999992</v>
      </c>
      <c r="F2109" s="13">
        <v>313.45</v>
      </c>
      <c r="G2109" s="13">
        <v>1.6775881320784811</v>
      </c>
      <c r="H2109" s="58">
        <v>1.2442E-5</v>
      </c>
      <c r="I2109" s="58">
        <f t="shared" si="129"/>
        <v>4.9265491981785784E-6</v>
      </c>
      <c r="J2109" s="13">
        <v>9.7186000000000008E-3</v>
      </c>
      <c r="K2109" s="13">
        <f t="shared" si="130"/>
        <v>7.3181737363631587E-6</v>
      </c>
      <c r="L2109" s="58">
        <f t="shared" si="131"/>
        <v>0.67319380157635855</v>
      </c>
      <c r="M2109" s="13" t="s">
        <v>257</v>
      </c>
    </row>
    <row r="2110" spans="1:13" x14ac:dyDescent="0.15">
      <c r="A2110" s="13">
        <f t="shared" si="128"/>
        <v>-119.14999999999998</v>
      </c>
      <c r="B2110" s="13">
        <v>154</v>
      </c>
      <c r="C2110" s="13">
        <v>81060</v>
      </c>
      <c r="D2110" s="13">
        <v>2.5087999999999999</v>
      </c>
      <c r="E2110" s="13">
        <v>525.73</v>
      </c>
      <c r="F2110" s="13">
        <v>313.41999999999996</v>
      </c>
      <c r="G2110" s="13">
        <v>1.677397741050348</v>
      </c>
      <c r="H2110" s="58">
        <v>1.2519E-5</v>
      </c>
      <c r="I2110" s="58">
        <f t="shared" si="129"/>
        <v>4.9900350765306122E-6</v>
      </c>
      <c r="J2110" s="13">
        <v>9.7789999999999995E-3</v>
      </c>
      <c r="K2110" s="13">
        <f t="shared" si="130"/>
        <v>7.4142230123556091E-6</v>
      </c>
      <c r="L2110" s="58">
        <f t="shared" si="131"/>
        <v>0.67303547090704574</v>
      </c>
      <c r="M2110" s="13" t="s">
        <v>257</v>
      </c>
    </row>
    <row r="2111" spans="1:13" x14ac:dyDescent="0.15">
      <c r="A2111" s="13">
        <f t="shared" si="128"/>
        <v>-118.14999999999998</v>
      </c>
      <c r="B2111" s="13">
        <v>155</v>
      </c>
      <c r="C2111" s="13">
        <v>81060</v>
      </c>
      <c r="D2111" s="13">
        <v>2.4923999999999999</v>
      </c>
      <c r="E2111" s="13">
        <v>525.64</v>
      </c>
      <c r="F2111" s="13">
        <v>313.39</v>
      </c>
      <c r="G2111" s="13">
        <v>1.6772711318165865</v>
      </c>
      <c r="H2111" s="58">
        <v>1.2595999999999999E-5</v>
      </c>
      <c r="I2111" s="58">
        <f t="shared" si="129"/>
        <v>5.0537634408602146E-6</v>
      </c>
      <c r="J2111" s="13">
        <v>9.8393000000000005E-3</v>
      </c>
      <c r="K2111" s="13">
        <f t="shared" si="130"/>
        <v>7.5103132791626586E-6</v>
      </c>
      <c r="L2111" s="58">
        <f t="shared" si="131"/>
        <v>0.67290980455926741</v>
      </c>
      <c r="M2111" s="13" t="s">
        <v>257</v>
      </c>
    </row>
    <row r="2112" spans="1:13" x14ac:dyDescent="0.15">
      <c r="A2112" s="13">
        <f t="shared" si="128"/>
        <v>-117.14999999999998</v>
      </c>
      <c r="B2112" s="13">
        <v>156</v>
      </c>
      <c r="C2112" s="13">
        <v>81060</v>
      </c>
      <c r="D2112" s="13">
        <v>2.4762</v>
      </c>
      <c r="E2112" s="13">
        <v>525.54</v>
      </c>
      <c r="F2112" s="13">
        <v>313.36</v>
      </c>
      <c r="G2112" s="13">
        <v>1.6771125861628795</v>
      </c>
      <c r="H2112" s="58">
        <v>1.2673E-5</v>
      </c>
      <c r="I2112" s="58">
        <f t="shared" si="129"/>
        <v>5.117922623374526E-6</v>
      </c>
      <c r="J2112" s="13">
        <v>9.8995999999999997E-3</v>
      </c>
      <c r="K2112" s="13">
        <f t="shared" si="130"/>
        <v>7.6072230621396891E-6</v>
      </c>
      <c r="L2112" s="58">
        <f t="shared" si="131"/>
        <v>0.67277146753404171</v>
      </c>
      <c r="M2112" s="13" t="s">
        <v>257</v>
      </c>
    </row>
    <row r="2113" spans="1:13" x14ac:dyDescent="0.15">
      <c r="A2113" s="13">
        <f t="shared" si="128"/>
        <v>-116.14999999999998</v>
      </c>
      <c r="B2113" s="13">
        <v>157</v>
      </c>
      <c r="C2113" s="13">
        <v>81060</v>
      </c>
      <c r="D2113" s="13">
        <v>2.4601999999999999</v>
      </c>
      <c r="E2113" s="13">
        <v>525.44999999999993</v>
      </c>
      <c r="F2113" s="13">
        <v>313.34000000000003</v>
      </c>
      <c r="G2113" s="13">
        <v>1.6769324056934956</v>
      </c>
      <c r="H2113" s="58">
        <v>1.275E-5</v>
      </c>
      <c r="I2113" s="58">
        <f t="shared" si="129"/>
        <v>5.1825054873587515E-6</v>
      </c>
      <c r="J2113" s="13">
        <v>9.9597000000000002E-3</v>
      </c>
      <c r="K2113" s="13">
        <f t="shared" si="130"/>
        <v>7.7044997699371717E-6</v>
      </c>
      <c r="L2113" s="58">
        <f t="shared" si="131"/>
        <v>0.67265956805927885</v>
      </c>
      <c r="M2113" s="13" t="s">
        <v>257</v>
      </c>
    </row>
    <row r="2114" spans="1:13" x14ac:dyDescent="0.15">
      <c r="A2114" s="13">
        <f t="shared" si="128"/>
        <v>-115.14999999999998</v>
      </c>
      <c r="B2114" s="13">
        <v>158</v>
      </c>
      <c r="C2114" s="13">
        <v>81060</v>
      </c>
      <c r="D2114" s="13">
        <v>2.4443999999999999</v>
      </c>
      <c r="E2114" s="13">
        <v>525.36</v>
      </c>
      <c r="F2114" s="13">
        <v>313.31</v>
      </c>
      <c r="G2114" s="13">
        <v>1.676805719574862</v>
      </c>
      <c r="H2114" s="58">
        <v>1.2826999999999999E-5</v>
      </c>
      <c r="I2114" s="58">
        <f t="shared" si="129"/>
        <v>5.24750450008182E-6</v>
      </c>
      <c r="J2114" s="13">
        <v>1.0019999999999999E-2</v>
      </c>
      <c r="K2114" s="13">
        <f t="shared" si="130"/>
        <v>7.802583827035984E-6</v>
      </c>
      <c r="L2114" s="58">
        <f t="shared" si="131"/>
        <v>0.67253420359281446</v>
      </c>
      <c r="M2114" s="13" t="s">
        <v>257</v>
      </c>
    </row>
    <row r="2115" spans="1:13" x14ac:dyDescent="0.15">
      <c r="A2115" s="13">
        <f t="shared" si="128"/>
        <v>-114.14999999999998</v>
      </c>
      <c r="B2115" s="13">
        <v>159</v>
      </c>
      <c r="C2115" s="13">
        <v>81060</v>
      </c>
      <c r="D2115" s="13">
        <v>2.4287999999999998</v>
      </c>
      <c r="E2115" s="13">
        <v>525.27</v>
      </c>
      <c r="F2115" s="13">
        <v>313.29000000000002</v>
      </c>
      <c r="G2115" s="13">
        <v>1.6766254907593601</v>
      </c>
      <c r="H2115" s="58">
        <v>1.2903E-5</v>
      </c>
      <c r="I2115" s="58">
        <f t="shared" si="129"/>
        <v>5.3125000000000004E-6</v>
      </c>
      <c r="J2115" s="13">
        <v>1.008E-2</v>
      </c>
      <c r="K2115" s="13">
        <f t="shared" si="130"/>
        <v>7.9010749299569715E-6</v>
      </c>
      <c r="L2115" s="58">
        <f t="shared" si="131"/>
        <v>0.67237686607142855</v>
      </c>
      <c r="M2115" s="13" t="s">
        <v>257</v>
      </c>
    </row>
    <row r="2116" spans="1:13" x14ac:dyDescent="0.15">
      <c r="A2116" s="13">
        <f t="shared" si="128"/>
        <v>-113.14999999999998</v>
      </c>
      <c r="B2116" s="13">
        <v>160</v>
      </c>
      <c r="C2116" s="13">
        <v>81060</v>
      </c>
      <c r="D2116" s="13">
        <v>2.4134000000000002</v>
      </c>
      <c r="E2116" s="13">
        <v>525.17999999999995</v>
      </c>
      <c r="F2116" s="13">
        <v>313.26</v>
      </c>
      <c r="G2116" s="13">
        <v>1.6764987550277723</v>
      </c>
      <c r="H2116" s="58">
        <v>1.2979999999999999E-5</v>
      </c>
      <c r="I2116" s="58">
        <f t="shared" si="129"/>
        <v>5.3783044667274375E-6</v>
      </c>
      <c r="J2116" s="13">
        <v>1.014E-2</v>
      </c>
      <c r="K2116" s="13">
        <f t="shared" si="130"/>
        <v>8.0001930650141791E-6</v>
      </c>
      <c r="L2116" s="58">
        <f t="shared" si="131"/>
        <v>0.67227183431952653</v>
      </c>
      <c r="M2116" s="13" t="s">
        <v>257</v>
      </c>
    </row>
    <row r="2117" spans="1:13" x14ac:dyDescent="0.15">
      <c r="A2117" s="13">
        <f t="shared" si="128"/>
        <v>-112.14999999999998</v>
      </c>
      <c r="B2117" s="13">
        <v>161</v>
      </c>
      <c r="C2117" s="13">
        <v>81060</v>
      </c>
      <c r="D2117" s="13">
        <v>2.3982000000000001</v>
      </c>
      <c r="E2117" s="13">
        <v>525.1</v>
      </c>
      <c r="F2117" s="13">
        <v>313.24</v>
      </c>
      <c r="G2117" s="13">
        <v>1.676350402247478</v>
      </c>
      <c r="H2117" s="58">
        <v>1.3056E-5</v>
      </c>
      <c r="I2117" s="58">
        <f t="shared" si="129"/>
        <v>5.4440830622967223E-6</v>
      </c>
      <c r="J2117" s="13">
        <v>1.0199E-2</v>
      </c>
      <c r="K2117" s="13">
        <f t="shared" si="130"/>
        <v>8.0989771720017073E-6</v>
      </c>
      <c r="L2117" s="58">
        <f t="shared" si="131"/>
        <v>0.67219390136287871</v>
      </c>
      <c r="M2117" s="13" t="s">
        <v>257</v>
      </c>
    </row>
    <row r="2118" spans="1:13" x14ac:dyDescent="0.15">
      <c r="A2118" s="13">
        <f t="shared" si="128"/>
        <v>-111.14999999999998</v>
      </c>
      <c r="B2118" s="13">
        <v>162</v>
      </c>
      <c r="C2118" s="13">
        <v>81060</v>
      </c>
      <c r="D2118" s="13">
        <v>2.3832</v>
      </c>
      <c r="E2118" s="13">
        <v>525.01</v>
      </c>
      <c r="F2118" s="13">
        <v>313.21999999999997</v>
      </c>
      <c r="G2118" s="13">
        <v>1.6761701040801993</v>
      </c>
      <c r="H2118" s="58">
        <v>1.3132000000000001E-5</v>
      </c>
      <c r="I2118" s="58">
        <f t="shared" si="129"/>
        <v>5.5102383350117492E-6</v>
      </c>
      <c r="J2118" s="13">
        <v>1.0259000000000001E-2</v>
      </c>
      <c r="K2118" s="13">
        <f t="shared" si="130"/>
        <v>8.1993035328235796E-6</v>
      </c>
      <c r="L2118" s="58">
        <f t="shared" si="131"/>
        <v>0.67203736426552285</v>
      </c>
      <c r="M2118" s="13" t="s">
        <v>257</v>
      </c>
    </row>
    <row r="2119" spans="1:13" x14ac:dyDescent="0.15">
      <c r="A2119" s="13">
        <f t="shared" si="128"/>
        <v>-110.14999999999998</v>
      </c>
      <c r="B2119" s="13">
        <v>163</v>
      </c>
      <c r="C2119" s="13">
        <v>81060</v>
      </c>
      <c r="D2119" s="13">
        <v>2.3683999999999998</v>
      </c>
      <c r="E2119" s="13">
        <v>524.93000000000006</v>
      </c>
      <c r="F2119" s="13">
        <v>313.19</v>
      </c>
      <c r="G2119" s="13">
        <v>1.6760752259012104</v>
      </c>
      <c r="H2119" s="58">
        <v>1.3208E-5</v>
      </c>
      <c r="I2119" s="58">
        <f t="shared" si="129"/>
        <v>5.5767606823171766E-6</v>
      </c>
      <c r="J2119" s="13">
        <v>1.0318000000000001E-2</v>
      </c>
      <c r="K2119" s="13">
        <f t="shared" si="130"/>
        <v>8.2992544026418526E-6</v>
      </c>
      <c r="L2119" s="58">
        <f t="shared" si="131"/>
        <v>0.67195924016282227</v>
      </c>
      <c r="M2119" s="13" t="s">
        <v>257</v>
      </c>
    </row>
    <row r="2120" spans="1:13" x14ac:dyDescent="0.15">
      <c r="A2120" s="13">
        <f t="shared" si="128"/>
        <v>-109.14999999999998</v>
      </c>
      <c r="B2120" s="13">
        <v>164</v>
      </c>
      <c r="C2120" s="13">
        <v>81060</v>
      </c>
      <c r="D2120" s="13">
        <v>2.3538000000000001</v>
      </c>
      <c r="E2120" s="13">
        <v>524.86</v>
      </c>
      <c r="F2120" s="13">
        <v>313.17</v>
      </c>
      <c r="G2120" s="13">
        <v>1.6759587444518951</v>
      </c>
      <c r="H2120" s="58">
        <v>1.3284E-5</v>
      </c>
      <c r="I2120" s="58">
        <f t="shared" si="129"/>
        <v>5.6436400713739479E-6</v>
      </c>
      <c r="J2120" s="13">
        <v>1.0378E-2</v>
      </c>
      <c r="K2120" s="13">
        <f t="shared" si="130"/>
        <v>8.4004128722791738E-6</v>
      </c>
      <c r="L2120" s="58">
        <f t="shared" si="131"/>
        <v>0.67182889188668338</v>
      </c>
      <c r="M2120" s="13" t="s">
        <v>257</v>
      </c>
    </row>
    <row r="2121" spans="1:13" x14ac:dyDescent="0.15">
      <c r="A2121" s="13">
        <f t="shared" ref="A2121:A2184" si="132">B2121-273.15</f>
        <v>-108.14999999999998</v>
      </c>
      <c r="B2121" s="13">
        <v>165</v>
      </c>
      <c r="C2121" s="13">
        <v>81060</v>
      </c>
      <c r="D2121" s="13">
        <v>2.3393000000000002</v>
      </c>
      <c r="E2121" s="13">
        <v>524.78</v>
      </c>
      <c r="F2121" s="13">
        <v>313.14999999999998</v>
      </c>
      <c r="G2121" s="13">
        <v>1.6758103145457448</v>
      </c>
      <c r="H2121" s="58">
        <v>1.3360000000000001E-5</v>
      </c>
      <c r="I2121" s="58">
        <f t="shared" ref="I2121:I2184" si="133">H2121/D2121</f>
        <v>5.7111101611593211E-6</v>
      </c>
      <c r="J2121" s="13">
        <v>1.0437E-2</v>
      </c>
      <c r="K2121" s="13">
        <f t="shared" ref="K2121:K2184" si="134">J2121/E2121/D2121</f>
        <v>8.5018313850622776E-6</v>
      </c>
      <c r="L2121" s="58">
        <f t="shared" ref="L2121:L2184" si="135">H2121*E2121/J2121</f>
        <v>0.67175057966848706</v>
      </c>
      <c r="M2121" s="13" t="s">
        <v>257</v>
      </c>
    </row>
    <row r="2122" spans="1:13" x14ac:dyDescent="0.15">
      <c r="A2122" s="13">
        <f t="shared" si="132"/>
        <v>-107.14999999999998</v>
      </c>
      <c r="B2122" s="13">
        <v>166</v>
      </c>
      <c r="C2122" s="13">
        <v>81060</v>
      </c>
      <c r="D2122" s="13">
        <v>2.3250000000000002</v>
      </c>
      <c r="E2122" s="13">
        <v>524.71</v>
      </c>
      <c r="F2122" s="13">
        <v>313.13</v>
      </c>
      <c r="G2122" s="13">
        <v>1.6756938012965863</v>
      </c>
      <c r="H2122" s="58">
        <v>1.3436E-5</v>
      </c>
      <c r="I2122" s="58">
        <f t="shared" si="133"/>
        <v>5.7789247311827955E-6</v>
      </c>
      <c r="J2122" s="13">
        <v>1.0496999999999999E-2</v>
      </c>
      <c r="K2122" s="13">
        <f t="shared" si="134"/>
        <v>8.6044457122551856E-6</v>
      </c>
      <c r="L2122" s="58">
        <f t="shared" si="135"/>
        <v>0.67162080213394315</v>
      </c>
      <c r="M2122" s="13" t="s">
        <v>257</v>
      </c>
    </row>
    <row r="2123" spans="1:13" x14ac:dyDescent="0.15">
      <c r="A2123" s="13">
        <f t="shared" si="132"/>
        <v>-106.14999999999998</v>
      </c>
      <c r="B2123" s="13">
        <v>167</v>
      </c>
      <c r="C2123" s="13">
        <v>81060</v>
      </c>
      <c r="D2123" s="13">
        <v>2.3109999999999999</v>
      </c>
      <c r="E2123" s="13">
        <v>524.63</v>
      </c>
      <c r="F2123" s="13">
        <v>313.11</v>
      </c>
      <c r="G2123" s="13">
        <v>1.675545335505094</v>
      </c>
      <c r="H2123" s="58">
        <v>1.3511E-5</v>
      </c>
      <c r="I2123" s="58">
        <f t="shared" si="133"/>
        <v>5.8463868455214192E-6</v>
      </c>
      <c r="J2123" s="13">
        <v>1.0555999999999999E-2</v>
      </c>
      <c r="K2123" s="13">
        <f t="shared" si="134"/>
        <v>8.7065543371594028E-6</v>
      </c>
      <c r="L2123" s="58">
        <f t="shared" si="135"/>
        <v>0.67149260420613865</v>
      </c>
      <c r="M2123" s="13" t="s">
        <v>257</v>
      </c>
    </row>
    <row r="2124" spans="1:13" x14ac:dyDescent="0.15">
      <c r="A2124" s="13">
        <f t="shared" si="132"/>
        <v>-105.14999999999998</v>
      </c>
      <c r="B2124" s="13">
        <v>168</v>
      </c>
      <c r="C2124" s="13">
        <v>81060</v>
      </c>
      <c r="D2124" s="13">
        <v>2.2970000000000002</v>
      </c>
      <c r="E2124" s="13">
        <v>524.56000000000006</v>
      </c>
      <c r="F2124" s="13">
        <v>313.08999999999997</v>
      </c>
      <c r="G2124" s="13">
        <v>1.6754287904436427</v>
      </c>
      <c r="H2124" s="58">
        <v>1.3587000000000001E-5</v>
      </c>
      <c r="I2124" s="58">
        <f t="shared" si="133"/>
        <v>5.9151066608619936E-6</v>
      </c>
      <c r="J2124" s="13">
        <v>1.0614999999999999E-2</v>
      </c>
      <c r="K2124" s="13">
        <f t="shared" si="134"/>
        <v>8.8097550371880364E-6</v>
      </c>
      <c r="L2124" s="58">
        <f t="shared" si="135"/>
        <v>0.67142691662741416</v>
      </c>
      <c r="M2124" s="13" t="s">
        <v>257</v>
      </c>
    </row>
    <row r="2125" spans="1:13" x14ac:dyDescent="0.15">
      <c r="A2125" s="13">
        <f t="shared" si="132"/>
        <v>-104.14999999999998</v>
      </c>
      <c r="B2125" s="13">
        <v>169</v>
      </c>
      <c r="C2125" s="13">
        <v>81060</v>
      </c>
      <c r="D2125" s="13">
        <v>2.2833000000000001</v>
      </c>
      <c r="E2125" s="13">
        <v>524.49</v>
      </c>
      <c r="F2125" s="13">
        <v>313.08000000000004</v>
      </c>
      <c r="G2125" s="13">
        <v>1.6752587198160214</v>
      </c>
      <c r="H2125" s="58">
        <v>1.3662000000000001E-5</v>
      </c>
      <c r="I2125" s="58">
        <f t="shared" si="133"/>
        <v>5.9834450137958221E-6</v>
      </c>
      <c r="J2125" s="13">
        <v>1.0673999999999999E-2</v>
      </c>
      <c r="K2125" s="13">
        <f t="shared" si="134"/>
        <v>8.9130636827953966E-6</v>
      </c>
      <c r="L2125" s="58">
        <f t="shared" si="135"/>
        <v>0.67131182124789213</v>
      </c>
      <c r="M2125" s="13" t="s">
        <v>257</v>
      </c>
    </row>
    <row r="2126" spans="1:13" x14ac:dyDescent="0.15">
      <c r="A2126" s="13">
        <f t="shared" si="132"/>
        <v>-103.14999999999998</v>
      </c>
      <c r="B2126" s="13">
        <v>170</v>
      </c>
      <c r="C2126" s="13">
        <v>81060</v>
      </c>
      <c r="D2126" s="13">
        <v>2.2696999999999998</v>
      </c>
      <c r="E2126" s="13">
        <v>524.42999999999995</v>
      </c>
      <c r="F2126" s="13">
        <v>313.06</v>
      </c>
      <c r="G2126" s="13">
        <v>1.6751740880342425</v>
      </c>
      <c r="H2126" s="58">
        <v>1.3738E-5</v>
      </c>
      <c r="I2126" s="58">
        <f t="shared" si="133"/>
        <v>6.052782306031634E-6</v>
      </c>
      <c r="J2126" s="13">
        <v>1.0732999999999999E-2</v>
      </c>
      <c r="K2126" s="13">
        <f t="shared" si="134"/>
        <v>9.0170638343034982E-6</v>
      </c>
      <c r="L2126" s="58">
        <f t="shared" si="135"/>
        <v>0.67125867325072208</v>
      </c>
      <c r="M2126" s="13" t="s">
        <v>257</v>
      </c>
    </row>
    <row r="2127" spans="1:13" x14ac:dyDescent="0.15">
      <c r="A2127" s="13">
        <f t="shared" si="132"/>
        <v>-102.14999999999998</v>
      </c>
      <c r="B2127" s="13">
        <v>171</v>
      </c>
      <c r="C2127" s="13">
        <v>81060</v>
      </c>
      <c r="D2127" s="13">
        <v>2.2563</v>
      </c>
      <c r="E2127" s="13">
        <v>524.36</v>
      </c>
      <c r="F2127" s="13">
        <v>313.03999999999996</v>
      </c>
      <c r="G2127" s="13">
        <v>1.6750575006388961</v>
      </c>
      <c r="H2127" s="58">
        <v>1.3813E-5</v>
      </c>
      <c r="I2127" s="58">
        <f t="shared" si="133"/>
        <v>6.1219695962416342E-6</v>
      </c>
      <c r="J2127" s="13">
        <v>1.0791E-2</v>
      </c>
      <c r="K2127" s="13">
        <f t="shared" si="134"/>
        <v>9.1208495988484514E-6</v>
      </c>
      <c r="L2127" s="58">
        <f t="shared" si="135"/>
        <v>0.671206068019646</v>
      </c>
      <c r="M2127" s="13" t="s">
        <v>257</v>
      </c>
    </row>
    <row r="2128" spans="1:13" x14ac:dyDescent="0.15">
      <c r="A2128" s="13">
        <f t="shared" si="132"/>
        <v>-101.14999999999998</v>
      </c>
      <c r="B2128" s="13">
        <v>172</v>
      </c>
      <c r="C2128" s="13">
        <v>81060</v>
      </c>
      <c r="D2128" s="13">
        <v>2.2429999999999999</v>
      </c>
      <c r="E2128" s="13">
        <v>524.29999999999995</v>
      </c>
      <c r="F2128" s="13">
        <v>313.02000000000004</v>
      </c>
      <c r="G2128" s="13">
        <v>1.6749728451856107</v>
      </c>
      <c r="H2128" s="58">
        <v>1.3888E-5</v>
      </c>
      <c r="I2128" s="58">
        <f t="shared" si="133"/>
        <v>6.1917075345519393E-6</v>
      </c>
      <c r="J2128" s="13">
        <v>1.085E-2</v>
      </c>
      <c r="K2128" s="13">
        <f t="shared" si="134"/>
        <v>9.2261520338903356E-6</v>
      </c>
      <c r="L2128" s="58">
        <f t="shared" si="135"/>
        <v>0.67110399999999992</v>
      </c>
      <c r="M2128" s="13" t="s">
        <v>257</v>
      </c>
    </row>
    <row r="2129" spans="1:13" x14ac:dyDescent="0.15">
      <c r="A2129" s="13">
        <f t="shared" si="132"/>
        <v>-100.14999999999998</v>
      </c>
      <c r="B2129" s="13">
        <v>173</v>
      </c>
      <c r="C2129" s="13">
        <v>81060</v>
      </c>
      <c r="D2129" s="13">
        <v>2.2299000000000002</v>
      </c>
      <c r="E2129" s="13">
        <v>524.23</v>
      </c>
      <c r="F2129" s="13">
        <v>313.01</v>
      </c>
      <c r="G2129" s="13">
        <v>1.674802721957765</v>
      </c>
      <c r="H2129" s="58">
        <v>1.3963E-5</v>
      </c>
      <c r="I2129" s="58">
        <f t="shared" si="133"/>
        <v>6.2617157720077128E-6</v>
      </c>
      <c r="J2129" s="13">
        <v>1.0909E-2</v>
      </c>
      <c r="K2129" s="13">
        <f t="shared" si="134"/>
        <v>9.3320634643926561E-6</v>
      </c>
      <c r="L2129" s="58">
        <f t="shared" si="135"/>
        <v>0.67098941149509583</v>
      </c>
      <c r="M2129" s="13" t="s">
        <v>257</v>
      </c>
    </row>
    <row r="2130" spans="1:13" x14ac:dyDescent="0.15">
      <c r="A2130" s="13">
        <f t="shared" si="132"/>
        <v>-99.149999999999977</v>
      </c>
      <c r="B2130" s="13">
        <v>174</v>
      </c>
      <c r="C2130" s="13">
        <v>81060</v>
      </c>
      <c r="D2130" s="13">
        <v>2.2168999999999999</v>
      </c>
      <c r="E2130" s="13">
        <v>524.17000000000007</v>
      </c>
      <c r="F2130" s="13">
        <v>312.99</v>
      </c>
      <c r="G2130" s="13">
        <v>1.6747180421099717</v>
      </c>
      <c r="H2130" s="58">
        <v>1.4038E-5</v>
      </c>
      <c r="I2130" s="58">
        <f t="shared" si="133"/>
        <v>6.3322657765348012E-6</v>
      </c>
      <c r="J2130" s="13">
        <v>1.0966999999999999E-2</v>
      </c>
      <c r="K2130" s="13">
        <f t="shared" si="134"/>
        <v>9.4377741197599032E-6</v>
      </c>
      <c r="L2130" s="58">
        <f t="shared" si="135"/>
        <v>0.67094907084891053</v>
      </c>
      <c r="M2130" s="13" t="s">
        <v>257</v>
      </c>
    </row>
    <row r="2131" spans="1:13" x14ac:dyDescent="0.15">
      <c r="A2131" s="13">
        <f t="shared" si="132"/>
        <v>-98.149999999999977</v>
      </c>
      <c r="B2131" s="13">
        <v>175</v>
      </c>
      <c r="C2131" s="13">
        <v>81060</v>
      </c>
      <c r="D2131" s="13">
        <v>2.2040999999999999</v>
      </c>
      <c r="E2131" s="13">
        <v>524.11</v>
      </c>
      <c r="F2131" s="13">
        <v>312.97999999999996</v>
      </c>
      <c r="G2131" s="13">
        <v>1.6745798453575311</v>
      </c>
      <c r="H2131" s="58">
        <v>1.4112E-5</v>
      </c>
      <c r="I2131" s="58">
        <f t="shared" si="133"/>
        <v>6.4026133115557375E-6</v>
      </c>
      <c r="J2131" s="13">
        <v>1.1025999999999999E-2</v>
      </c>
      <c r="K2131" s="13">
        <f t="shared" si="134"/>
        <v>9.5447431828734235E-6</v>
      </c>
      <c r="L2131" s="58">
        <f t="shared" si="135"/>
        <v>0.67079995646653368</v>
      </c>
      <c r="M2131" s="13" t="s">
        <v>257</v>
      </c>
    </row>
    <row r="2132" spans="1:13" x14ac:dyDescent="0.15">
      <c r="A2132" s="13">
        <f t="shared" si="132"/>
        <v>-97.149999999999977</v>
      </c>
      <c r="B2132" s="13">
        <v>176</v>
      </c>
      <c r="C2132" s="13">
        <v>81060</v>
      </c>
      <c r="D2132" s="13">
        <v>2.1915</v>
      </c>
      <c r="E2132" s="13">
        <v>524.05999999999995</v>
      </c>
      <c r="F2132" s="13">
        <v>312.96000000000004</v>
      </c>
      <c r="G2132" s="13">
        <v>1.6745270961145191</v>
      </c>
      <c r="H2132" s="58">
        <v>1.4187E-5</v>
      </c>
      <c r="I2132" s="58">
        <f t="shared" si="133"/>
        <v>6.4736481861738538E-6</v>
      </c>
      <c r="J2132" s="13">
        <v>1.1084E-2</v>
      </c>
      <c r="K2132" s="13">
        <f t="shared" si="134"/>
        <v>9.6510380886960202E-6</v>
      </c>
      <c r="L2132" s="58">
        <f t="shared" si="135"/>
        <v>0.67077221400216525</v>
      </c>
      <c r="M2132" s="13" t="s">
        <v>257</v>
      </c>
    </row>
    <row r="2133" spans="1:13" x14ac:dyDescent="0.15">
      <c r="A2133" s="13">
        <f t="shared" si="132"/>
        <v>-96.149999999999977</v>
      </c>
      <c r="B2133" s="13">
        <v>177</v>
      </c>
      <c r="C2133" s="13">
        <v>81060</v>
      </c>
      <c r="D2133" s="13">
        <v>2.1789999999999998</v>
      </c>
      <c r="E2133" s="13">
        <v>524</v>
      </c>
      <c r="F2133" s="13">
        <v>312.95</v>
      </c>
      <c r="G2133" s="13">
        <v>1.6743888800127817</v>
      </c>
      <c r="H2133" s="58">
        <v>1.4260999999999999E-5</v>
      </c>
      <c r="I2133" s="58">
        <f t="shared" si="133"/>
        <v>6.5447452960073431E-6</v>
      </c>
      <c r="J2133" s="13">
        <v>1.1142000000000001E-2</v>
      </c>
      <c r="K2133" s="13">
        <f t="shared" si="134"/>
        <v>9.7583105913841009E-6</v>
      </c>
      <c r="L2133" s="58">
        <f t="shared" si="135"/>
        <v>0.67068425776341767</v>
      </c>
      <c r="M2133" s="13" t="s">
        <v>257</v>
      </c>
    </row>
    <row r="2134" spans="1:13" x14ac:dyDescent="0.15">
      <c r="A2134" s="13">
        <f t="shared" si="132"/>
        <v>-95.149999999999977</v>
      </c>
      <c r="B2134" s="13">
        <v>178</v>
      </c>
      <c r="C2134" s="13">
        <v>81060</v>
      </c>
      <c r="D2134" s="13">
        <v>2.1665999999999999</v>
      </c>
      <c r="E2134" s="13">
        <v>523.93999999999994</v>
      </c>
      <c r="F2134" s="13">
        <v>312.93</v>
      </c>
      <c r="G2134" s="13">
        <v>1.6743041574793083</v>
      </c>
      <c r="H2134" s="58">
        <v>1.4336E-5</v>
      </c>
      <c r="I2134" s="58">
        <f t="shared" si="133"/>
        <v>6.6168189790455096E-6</v>
      </c>
      <c r="J2134" s="13">
        <v>1.12E-2</v>
      </c>
      <c r="K2134" s="13">
        <f t="shared" si="134"/>
        <v>9.8663775000559323E-6</v>
      </c>
      <c r="L2134" s="58">
        <f t="shared" si="135"/>
        <v>0.67064319999999988</v>
      </c>
      <c r="M2134" s="13" t="s">
        <v>257</v>
      </c>
    </row>
    <row r="2135" spans="1:13" x14ac:dyDescent="0.15">
      <c r="A2135" s="13">
        <f t="shared" si="132"/>
        <v>-94.149999999999977</v>
      </c>
      <c r="B2135" s="13">
        <v>179</v>
      </c>
      <c r="C2135" s="13">
        <v>81060</v>
      </c>
      <c r="D2135" s="13">
        <v>2.1543999999999999</v>
      </c>
      <c r="E2135" s="13">
        <v>523.89</v>
      </c>
      <c r="F2135" s="13">
        <v>312.91999999999996</v>
      </c>
      <c r="G2135" s="13">
        <v>1.6741978780518985</v>
      </c>
      <c r="H2135" s="58">
        <v>1.4409999999999999E-5</v>
      </c>
      <c r="I2135" s="58">
        <f t="shared" si="133"/>
        <v>6.6886372075751953E-6</v>
      </c>
      <c r="J2135" s="13">
        <v>1.1258000000000001E-2</v>
      </c>
      <c r="K2135" s="13">
        <f t="shared" si="134"/>
        <v>9.974584072248184E-6</v>
      </c>
      <c r="L2135" s="58">
        <f t="shared" si="135"/>
        <v>0.67056803162195755</v>
      </c>
      <c r="M2135" s="13" t="s">
        <v>257</v>
      </c>
    </row>
    <row r="2136" spans="1:13" x14ac:dyDescent="0.15">
      <c r="A2136" s="13">
        <f t="shared" si="132"/>
        <v>-93.149999999999977</v>
      </c>
      <c r="B2136" s="13">
        <v>180</v>
      </c>
      <c r="C2136" s="13">
        <v>81060</v>
      </c>
      <c r="D2136" s="13">
        <v>2.1423000000000001</v>
      </c>
      <c r="E2136" s="13">
        <v>523.83000000000004</v>
      </c>
      <c r="F2136" s="13">
        <v>312.91000000000003</v>
      </c>
      <c r="G2136" s="13">
        <v>1.6740596337605063</v>
      </c>
      <c r="H2136" s="58">
        <v>1.4484000000000001E-5</v>
      </c>
      <c r="I2136" s="58">
        <f t="shared" si="133"/>
        <v>6.7609578490407508E-6</v>
      </c>
      <c r="J2136" s="13">
        <v>1.1316E-2</v>
      </c>
      <c r="K2136" s="13">
        <f t="shared" si="134"/>
        <v>1.00837549683579E-5</v>
      </c>
      <c r="L2136" s="58">
        <f t="shared" si="135"/>
        <v>0.67048018027571588</v>
      </c>
      <c r="M2136" s="13" t="s">
        <v>257</v>
      </c>
    </row>
    <row r="2137" spans="1:13" x14ac:dyDescent="0.15">
      <c r="A2137" s="13">
        <f t="shared" si="132"/>
        <v>-92.149999999999977</v>
      </c>
      <c r="B2137" s="13">
        <v>181</v>
      </c>
      <c r="C2137" s="13">
        <v>81060</v>
      </c>
      <c r="D2137" s="13">
        <v>2.1303000000000001</v>
      </c>
      <c r="E2137" s="13">
        <v>523.78</v>
      </c>
      <c r="F2137" s="13">
        <v>312.89</v>
      </c>
      <c r="G2137" s="13">
        <v>1.6740068394643486</v>
      </c>
      <c r="H2137" s="58">
        <v>1.4558E-5</v>
      </c>
      <c r="I2137" s="58">
        <f t="shared" si="133"/>
        <v>6.8337792799136271E-6</v>
      </c>
      <c r="J2137" s="13">
        <v>1.1374E-2</v>
      </c>
      <c r="K2137" s="13">
        <f t="shared" si="134"/>
        <v>1.019350511617435E-5</v>
      </c>
      <c r="L2137" s="58">
        <f t="shared" si="135"/>
        <v>0.67040524353789344</v>
      </c>
      <c r="M2137" s="13" t="s">
        <v>257</v>
      </c>
    </row>
    <row r="2138" spans="1:13" x14ac:dyDescent="0.15">
      <c r="A2138" s="13">
        <f t="shared" si="132"/>
        <v>-91.149999999999977</v>
      </c>
      <c r="B2138" s="13">
        <v>182</v>
      </c>
      <c r="C2138" s="13">
        <v>81060</v>
      </c>
      <c r="D2138" s="13">
        <v>2.1185</v>
      </c>
      <c r="E2138" s="13">
        <v>523.73</v>
      </c>
      <c r="F2138" s="13">
        <v>312.88</v>
      </c>
      <c r="G2138" s="13">
        <v>1.6739005369470725</v>
      </c>
      <c r="H2138" s="58">
        <v>1.4632E-5</v>
      </c>
      <c r="I2138" s="58">
        <f t="shared" si="133"/>
        <v>6.9067736606089212E-6</v>
      </c>
      <c r="J2138" s="13">
        <v>1.1431999999999999E-2</v>
      </c>
      <c r="K2138" s="13">
        <f t="shared" si="134"/>
        <v>1.030353607092272E-5</v>
      </c>
      <c r="L2138" s="58">
        <f t="shared" si="135"/>
        <v>0.67033041987403785</v>
      </c>
      <c r="M2138" s="13" t="s">
        <v>257</v>
      </c>
    </row>
    <row r="2139" spans="1:13" x14ac:dyDescent="0.15">
      <c r="A2139" s="13">
        <f t="shared" si="132"/>
        <v>-90.149999999999977</v>
      </c>
      <c r="B2139" s="13">
        <v>183</v>
      </c>
      <c r="C2139" s="13">
        <v>81060</v>
      </c>
      <c r="D2139" s="13">
        <v>2.1067999999999998</v>
      </c>
      <c r="E2139" s="13">
        <v>523.68000000000006</v>
      </c>
      <c r="F2139" s="13">
        <v>312.87</v>
      </c>
      <c r="G2139" s="13">
        <v>1.673794227634481</v>
      </c>
      <c r="H2139" s="58">
        <v>1.4705999999999999E-5</v>
      </c>
      <c r="I2139" s="58">
        <f t="shared" si="133"/>
        <v>6.9802544142775777E-6</v>
      </c>
      <c r="J2139" s="13">
        <v>1.149E-2</v>
      </c>
      <c r="K2139" s="13">
        <f t="shared" si="134"/>
        <v>1.0414315514843733E-5</v>
      </c>
      <c r="L2139" s="58">
        <f t="shared" si="135"/>
        <v>0.67025570757180164</v>
      </c>
      <c r="M2139" s="13" t="s">
        <v>257</v>
      </c>
    </row>
    <row r="2140" spans="1:13" x14ac:dyDescent="0.15">
      <c r="A2140" s="13">
        <f t="shared" si="132"/>
        <v>-89.149999999999977</v>
      </c>
      <c r="B2140" s="13">
        <v>184</v>
      </c>
      <c r="C2140" s="13">
        <v>81060</v>
      </c>
      <c r="D2140" s="13">
        <v>2.0952999999999999</v>
      </c>
      <c r="E2140" s="13">
        <v>523.63</v>
      </c>
      <c r="F2140" s="13">
        <v>312.85000000000002</v>
      </c>
      <c r="G2140" s="13">
        <v>1.6737414096212242</v>
      </c>
      <c r="H2140" s="58">
        <v>1.4780000000000001E-5</v>
      </c>
      <c r="I2140" s="58">
        <f t="shared" si="133"/>
        <v>7.0538824989261689E-6</v>
      </c>
      <c r="J2140" s="13">
        <v>1.1547E-2</v>
      </c>
      <c r="K2140" s="13">
        <f t="shared" si="134"/>
        <v>1.0524426330833556E-5</v>
      </c>
      <c r="L2140" s="58">
        <f t="shared" si="135"/>
        <v>0.67023914436650212</v>
      </c>
      <c r="M2140" s="13" t="s">
        <v>257</v>
      </c>
    </row>
    <row r="2141" spans="1:13" x14ac:dyDescent="0.15">
      <c r="A2141" s="13">
        <f t="shared" si="132"/>
        <v>-88.149999999999977</v>
      </c>
      <c r="B2141" s="13">
        <v>185</v>
      </c>
      <c r="C2141" s="13">
        <v>81060</v>
      </c>
      <c r="D2141" s="13">
        <v>2.0838000000000001</v>
      </c>
      <c r="E2141" s="13">
        <v>523.58000000000004</v>
      </c>
      <c r="F2141" s="13">
        <v>312.84000000000003</v>
      </c>
      <c r="G2141" s="13">
        <v>1.6736350850274901</v>
      </c>
      <c r="H2141" s="58">
        <v>1.4854E-5</v>
      </c>
      <c r="I2141" s="58">
        <f t="shared" si="133"/>
        <v>7.1283232555907472E-6</v>
      </c>
      <c r="J2141" s="13">
        <v>1.1605000000000001E-2</v>
      </c>
      <c r="K2141" s="13">
        <f t="shared" si="134"/>
        <v>1.0636679227315396E-5</v>
      </c>
      <c r="L2141" s="58">
        <f t="shared" si="135"/>
        <v>0.67016435329599311</v>
      </c>
      <c r="M2141" s="13" t="s">
        <v>257</v>
      </c>
    </row>
    <row r="2142" spans="1:13" x14ac:dyDescent="0.15">
      <c r="A2142" s="13">
        <f t="shared" si="132"/>
        <v>-87.149999999999977</v>
      </c>
      <c r="B2142" s="13">
        <v>186</v>
      </c>
      <c r="C2142" s="13">
        <v>81060</v>
      </c>
      <c r="D2142" s="13">
        <v>2.0724999999999998</v>
      </c>
      <c r="E2142" s="13">
        <v>523.54</v>
      </c>
      <c r="F2142" s="13">
        <v>312.83</v>
      </c>
      <c r="G2142" s="13">
        <v>1.6735607198798068</v>
      </c>
      <c r="H2142" s="58">
        <v>1.4927E-5</v>
      </c>
      <c r="I2142" s="58">
        <f t="shared" si="133"/>
        <v>7.2024125452352235E-6</v>
      </c>
      <c r="J2142" s="13">
        <v>1.1662E-2</v>
      </c>
      <c r="K2142" s="13">
        <f t="shared" si="134"/>
        <v>1.0748024041399894E-5</v>
      </c>
      <c r="L2142" s="58">
        <f t="shared" si="135"/>
        <v>0.67011503858686317</v>
      </c>
      <c r="M2142" s="13" t="s">
        <v>257</v>
      </c>
    </row>
    <row r="2143" spans="1:13" x14ac:dyDescent="0.15">
      <c r="A2143" s="13">
        <f t="shared" si="132"/>
        <v>-86.149999999999977</v>
      </c>
      <c r="B2143" s="13">
        <v>187</v>
      </c>
      <c r="C2143" s="13">
        <v>81060</v>
      </c>
      <c r="D2143" s="13">
        <v>2.0613000000000001</v>
      </c>
      <c r="E2143" s="13">
        <v>523.49</v>
      </c>
      <c r="F2143" s="13">
        <v>312.82</v>
      </c>
      <c r="G2143" s="13">
        <v>1.6734543827121029</v>
      </c>
      <c r="H2143" s="58">
        <v>1.5000999999999999E-5</v>
      </c>
      <c r="I2143" s="58">
        <f t="shared" si="133"/>
        <v>7.2774462717702416E-6</v>
      </c>
      <c r="J2143" s="13">
        <v>1.172E-2</v>
      </c>
      <c r="K2143" s="13">
        <f t="shared" si="134"/>
        <v>1.0861205189891226E-5</v>
      </c>
      <c r="L2143" s="58">
        <f t="shared" si="135"/>
        <v>0.67004040017064848</v>
      </c>
      <c r="M2143" s="13" t="s">
        <v>257</v>
      </c>
    </row>
    <row r="2144" spans="1:13" x14ac:dyDescent="0.15">
      <c r="A2144" s="13">
        <f t="shared" si="132"/>
        <v>-85.149999999999977</v>
      </c>
      <c r="B2144" s="13">
        <v>188</v>
      </c>
      <c r="C2144" s="13">
        <v>81060</v>
      </c>
      <c r="D2144" s="13">
        <v>2.0503</v>
      </c>
      <c r="E2144" s="13">
        <v>523.44999999999993</v>
      </c>
      <c r="F2144" s="13">
        <v>312.81</v>
      </c>
      <c r="G2144" s="13">
        <v>1.6733800070330229</v>
      </c>
      <c r="H2144" s="58">
        <v>1.5074E-5</v>
      </c>
      <c r="I2144" s="58">
        <f t="shared" si="133"/>
        <v>7.3520948153928689E-6</v>
      </c>
      <c r="J2144" s="13">
        <v>1.1776999999999999E-2</v>
      </c>
      <c r="K2144" s="13">
        <f t="shared" si="134"/>
        <v>1.0973421449867199E-5</v>
      </c>
      <c r="L2144" s="58">
        <f t="shared" si="135"/>
        <v>0.66999110979026921</v>
      </c>
      <c r="M2144" s="13" t="s">
        <v>257</v>
      </c>
    </row>
    <row r="2145" spans="1:13" x14ac:dyDescent="0.15">
      <c r="A2145" s="13">
        <f t="shared" si="132"/>
        <v>-84.149999999999977</v>
      </c>
      <c r="B2145" s="13">
        <v>189</v>
      </c>
      <c r="C2145" s="13">
        <v>81060</v>
      </c>
      <c r="D2145" s="13">
        <v>2.0392999999999999</v>
      </c>
      <c r="E2145" s="13">
        <v>523.4</v>
      </c>
      <c r="F2145" s="13">
        <v>312.8</v>
      </c>
      <c r="G2145" s="13">
        <v>1.6732736572890023</v>
      </c>
      <c r="H2145" s="58">
        <v>1.5147000000000001E-5</v>
      </c>
      <c r="I2145" s="58">
        <f t="shared" si="133"/>
        <v>7.4275486686608157E-6</v>
      </c>
      <c r="J2145" s="13">
        <v>1.1834000000000001E-2</v>
      </c>
      <c r="K2145" s="13">
        <f t="shared" si="134"/>
        <v>1.1087068414032622E-5</v>
      </c>
      <c r="L2145" s="58">
        <f t="shared" si="135"/>
        <v>0.66992900118303189</v>
      </c>
      <c r="M2145" s="13" t="s">
        <v>257</v>
      </c>
    </row>
    <row r="2146" spans="1:13" x14ac:dyDescent="0.15">
      <c r="A2146" s="13">
        <f t="shared" si="132"/>
        <v>-83.149999999999977</v>
      </c>
      <c r="B2146" s="13">
        <v>190</v>
      </c>
      <c r="C2146" s="13">
        <v>81060</v>
      </c>
      <c r="D2146" s="13">
        <v>2.0285000000000002</v>
      </c>
      <c r="E2146" s="13">
        <v>523.36</v>
      </c>
      <c r="F2146" s="13">
        <v>312.79000000000002</v>
      </c>
      <c r="G2146" s="13">
        <v>1.673199271076441</v>
      </c>
      <c r="H2146" s="58">
        <v>1.522E-5</v>
      </c>
      <c r="I2146" s="58">
        <f t="shared" si="133"/>
        <v>7.5030810944047314E-6</v>
      </c>
      <c r="J2146" s="13">
        <v>1.1891000000000001E-2</v>
      </c>
      <c r="K2146" s="13">
        <f t="shared" si="134"/>
        <v>1.1200640038726653E-5</v>
      </c>
      <c r="L2146" s="58">
        <f t="shared" si="135"/>
        <v>0.66987967370280044</v>
      </c>
      <c r="M2146" s="13" t="s">
        <v>257</v>
      </c>
    </row>
    <row r="2147" spans="1:13" x14ac:dyDescent="0.15">
      <c r="A2147" s="13">
        <f t="shared" si="132"/>
        <v>-82.149999999999977</v>
      </c>
      <c r="B2147" s="13">
        <v>191</v>
      </c>
      <c r="C2147" s="13">
        <v>81060</v>
      </c>
      <c r="D2147" s="13">
        <v>2.0177999999999998</v>
      </c>
      <c r="E2147" s="13">
        <v>523.32000000000005</v>
      </c>
      <c r="F2147" s="13">
        <v>312.78000000000003</v>
      </c>
      <c r="G2147" s="13">
        <v>1.6731248801074237</v>
      </c>
      <c r="H2147" s="58">
        <v>1.5293000000000001E-5</v>
      </c>
      <c r="I2147" s="58">
        <f t="shared" si="133"/>
        <v>7.5790464862721788E-6</v>
      </c>
      <c r="J2147" s="13">
        <v>1.1948E-2</v>
      </c>
      <c r="K2147" s="13">
        <f t="shared" si="134"/>
        <v>1.1314875078741037E-5</v>
      </c>
      <c r="L2147" s="58">
        <f t="shared" si="135"/>
        <v>0.66983032808838316</v>
      </c>
      <c r="M2147" s="13" t="s">
        <v>257</v>
      </c>
    </row>
    <row r="2148" spans="1:13" x14ac:dyDescent="0.15">
      <c r="A2148" s="13">
        <f t="shared" si="132"/>
        <v>-81.149999999999977</v>
      </c>
      <c r="B2148" s="13">
        <v>192</v>
      </c>
      <c r="C2148" s="13">
        <v>81060</v>
      </c>
      <c r="D2148" s="13">
        <v>2.0072000000000001</v>
      </c>
      <c r="E2148" s="13">
        <v>523.28</v>
      </c>
      <c r="F2148" s="13">
        <v>312.77</v>
      </c>
      <c r="G2148" s="13">
        <v>1.6730504843814944</v>
      </c>
      <c r="H2148" s="58">
        <v>1.5366000000000002E-5</v>
      </c>
      <c r="I2148" s="58">
        <f t="shared" si="133"/>
        <v>7.6554404145077724E-6</v>
      </c>
      <c r="J2148" s="13">
        <v>1.2005E-2</v>
      </c>
      <c r="K2148" s="13">
        <f t="shared" si="134"/>
        <v>1.1429767071839041E-5</v>
      </c>
      <c r="L2148" s="58">
        <f t="shared" si="135"/>
        <v>0.66978096459808423</v>
      </c>
      <c r="M2148" s="13" t="s">
        <v>257</v>
      </c>
    </row>
    <row r="2149" spans="1:13" x14ac:dyDescent="0.15">
      <c r="A2149" s="13">
        <f t="shared" si="132"/>
        <v>-80.149999999999977</v>
      </c>
      <c r="B2149" s="13">
        <v>193</v>
      </c>
      <c r="C2149" s="13">
        <v>81060</v>
      </c>
      <c r="D2149" s="13">
        <v>1.9966999999999999</v>
      </c>
      <c r="E2149" s="13">
        <v>523.24</v>
      </c>
      <c r="F2149" s="13">
        <v>312.76</v>
      </c>
      <c r="G2149" s="13">
        <v>1.6729760838981969</v>
      </c>
      <c r="H2149" s="58">
        <v>1.5438999999999999E-5</v>
      </c>
      <c r="I2149" s="58">
        <f t="shared" si="133"/>
        <v>7.7322582260730197E-6</v>
      </c>
      <c r="J2149" s="13">
        <v>1.2062E-2</v>
      </c>
      <c r="K2149" s="13">
        <f t="shared" si="134"/>
        <v>1.1545309220499736E-5</v>
      </c>
      <c r="L2149" s="58">
        <f t="shared" si="135"/>
        <v>0.6697315834853258</v>
      </c>
      <c r="M2149" s="13" t="s">
        <v>257</v>
      </c>
    </row>
    <row r="2150" spans="1:13" x14ac:dyDescent="0.15">
      <c r="A2150" s="13">
        <f t="shared" si="132"/>
        <v>-79.149999999999977</v>
      </c>
      <c r="B2150" s="13">
        <v>194</v>
      </c>
      <c r="C2150" s="13">
        <v>81060</v>
      </c>
      <c r="D2150" s="13">
        <v>1.9863</v>
      </c>
      <c r="E2150" s="13">
        <v>523.20000000000005</v>
      </c>
      <c r="F2150" s="13">
        <v>312.75</v>
      </c>
      <c r="G2150" s="13">
        <v>1.6729016786570745</v>
      </c>
      <c r="H2150" s="58">
        <v>1.5511000000000001E-5</v>
      </c>
      <c r="I2150" s="58">
        <f t="shared" si="133"/>
        <v>7.8089915924079955E-6</v>
      </c>
      <c r="J2150" s="13">
        <v>1.2119E-2</v>
      </c>
      <c r="K2150" s="13">
        <f t="shared" si="134"/>
        <v>1.1661494386393891E-5</v>
      </c>
      <c r="L2150" s="58">
        <f t="shared" si="135"/>
        <v>0.6696390131198946</v>
      </c>
      <c r="M2150" s="13" t="s">
        <v>257</v>
      </c>
    </row>
    <row r="2151" spans="1:13" x14ac:dyDescent="0.15">
      <c r="A2151" s="13">
        <f t="shared" si="132"/>
        <v>-78.149999999999977</v>
      </c>
      <c r="B2151" s="13">
        <v>195</v>
      </c>
      <c r="C2151" s="13">
        <v>81060</v>
      </c>
      <c r="D2151" s="13">
        <v>1.9761</v>
      </c>
      <c r="E2151" s="13">
        <v>523.16</v>
      </c>
      <c r="F2151" s="13">
        <v>312.74</v>
      </c>
      <c r="G2151" s="13">
        <v>1.6728272686576708</v>
      </c>
      <c r="H2151" s="58">
        <v>1.5583999999999999E-5</v>
      </c>
      <c r="I2151" s="58">
        <f t="shared" si="133"/>
        <v>7.8862405748696928E-6</v>
      </c>
      <c r="J2151" s="13">
        <v>1.2175999999999999E-2</v>
      </c>
      <c r="K2151" s="13">
        <f t="shared" si="134"/>
        <v>1.1777719046528332E-5</v>
      </c>
      <c r="L2151" s="58">
        <f t="shared" si="135"/>
        <v>0.66958980289093284</v>
      </c>
      <c r="M2151" s="13" t="s">
        <v>257</v>
      </c>
    </row>
    <row r="2152" spans="1:13" x14ac:dyDescent="0.15">
      <c r="A2152" s="13">
        <f t="shared" si="132"/>
        <v>-77.149999999999977</v>
      </c>
      <c r="B2152" s="13">
        <v>196</v>
      </c>
      <c r="C2152" s="13">
        <v>81060</v>
      </c>
      <c r="D2152" s="13">
        <v>1.9659</v>
      </c>
      <c r="E2152" s="13">
        <v>523.12</v>
      </c>
      <c r="F2152" s="13">
        <v>312.73</v>
      </c>
      <c r="G2152" s="13">
        <v>1.6727528538995298</v>
      </c>
      <c r="H2152" s="58">
        <v>1.5656000000000001E-5</v>
      </c>
      <c r="I2152" s="58">
        <f t="shared" si="133"/>
        <v>7.9637824914797298E-6</v>
      </c>
      <c r="J2152" s="13">
        <v>1.2232E-2</v>
      </c>
      <c r="K2152" s="13">
        <f t="shared" si="134"/>
        <v>1.1894185991976784E-5</v>
      </c>
      <c r="L2152" s="58">
        <f t="shared" si="135"/>
        <v>0.66955254414650101</v>
      </c>
      <c r="M2152" s="13" t="s">
        <v>257</v>
      </c>
    </row>
    <row r="2153" spans="1:13" x14ac:dyDescent="0.15">
      <c r="A2153" s="13">
        <f t="shared" si="132"/>
        <v>-76.149999999999977</v>
      </c>
      <c r="B2153" s="13">
        <v>197</v>
      </c>
      <c r="C2153" s="13">
        <v>81060</v>
      </c>
      <c r="D2153" s="13">
        <v>1.9559</v>
      </c>
      <c r="E2153" s="13">
        <v>523.08000000000004</v>
      </c>
      <c r="F2153" s="13">
        <v>312.71999999999997</v>
      </c>
      <c r="G2153" s="13">
        <v>1.6726784343821952</v>
      </c>
      <c r="H2153" s="58">
        <v>1.5729000000000001E-5</v>
      </c>
      <c r="I2153" s="58">
        <f t="shared" si="133"/>
        <v>8.0418221790480097E-6</v>
      </c>
      <c r="J2153" s="13">
        <v>1.2289E-2</v>
      </c>
      <c r="K2153" s="13">
        <f t="shared" si="134"/>
        <v>1.2011625478452004E-5</v>
      </c>
      <c r="L2153" s="58">
        <f t="shared" si="135"/>
        <v>0.66950324029620001</v>
      </c>
      <c r="M2153" s="13" t="s">
        <v>257</v>
      </c>
    </row>
    <row r="2154" spans="1:13" x14ac:dyDescent="0.15">
      <c r="A2154" s="13">
        <f t="shared" si="132"/>
        <v>-75.149999999999977</v>
      </c>
      <c r="B2154" s="13">
        <v>198</v>
      </c>
      <c r="C2154" s="13">
        <v>81060</v>
      </c>
      <c r="D2154" s="13">
        <v>1.9459</v>
      </c>
      <c r="E2154" s="13">
        <v>523.05000000000007</v>
      </c>
      <c r="F2154" s="13">
        <v>312.70999999999998</v>
      </c>
      <c r="G2154" s="13">
        <v>1.6726359886156505</v>
      </c>
      <c r="H2154" s="58">
        <v>1.5801E-5</v>
      </c>
      <c r="I2154" s="58">
        <f t="shared" si="133"/>
        <v>8.1201500590986175E-6</v>
      </c>
      <c r="J2154" s="13">
        <v>1.2345E-2</v>
      </c>
      <c r="K2154" s="13">
        <f t="shared" si="134"/>
        <v>1.2129066293423511E-5</v>
      </c>
      <c r="L2154" s="58">
        <f t="shared" si="135"/>
        <v>0.66947857837181046</v>
      </c>
      <c r="M2154" s="13" t="s">
        <v>257</v>
      </c>
    </row>
    <row r="2155" spans="1:13" x14ac:dyDescent="0.15">
      <c r="A2155" s="13">
        <f t="shared" si="132"/>
        <v>-74.149999999999977</v>
      </c>
      <c r="B2155" s="13">
        <v>199</v>
      </c>
      <c r="C2155" s="13">
        <v>81060</v>
      </c>
      <c r="D2155" s="13">
        <v>1.9359999999999999</v>
      </c>
      <c r="E2155" s="13">
        <v>523.01</v>
      </c>
      <c r="F2155" s="13">
        <v>312.7</v>
      </c>
      <c r="G2155" s="13">
        <v>1.6725615606012152</v>
      </c>
      <c r="H2155" s="58">
        <v>1.5872999999999999E-5</v>
      </c>
      <c r="I2155" s="58">
        <f t="shared" si="133"/>
        <v>8.1988636363636365E-6</v>
      </c>
      <c r="J2155" s="13">
        <v>1.2401000000000001E-2</v>
      </c>
      <c r="K2155" s="13">
        <f t="shared" si="134"/>
        <v>1.224732836200373E-5</v>
      </c>
      <c r="L2155" s="58">
        <f t="shared" si="135"/>
        <v>0.66944099104910892</v>
      </c>
      <c r="M2155" s="13" t="s">
        <v>257</v>
      </c>
    </row>
    <row r="2156" spans="1:13" x14ac:dyDescent="0.15">
      <c r="A2156" s="13">
        <f t="shared" si="132"/>
        <v>-73.149999999999977</v>
      </c>
      <c r="B2156" s="13">
        <v>200</v>
      </c>
      <c r="C2156" s="13">
        <v>81060</v>
      </c>
      <c r="D2156" s="13">
        <v>1.9262999999999999</v>
      </c>
      <c r="E2156" s="13">
        <v>522.98</v>
      </c>
      <c r="F2156" s="13">
        <v>312.7</v>
      </c>
      <c r="G2156" s="13">
        <v>1.672465622001919</v>
      </c>
      <c r="H2156" s="58">
        <v>1.5945000000000001E-5</v>
      </c>
      <c r="I2156" s="58">
        <f t="shared" si="133"/>
        <v>8.2775268649743039E-6</v>
      </c>
      <c r="J2156" s="13">
        <v>1.2458E-2</v>
      </c>
      <c r="K2156" s="13">
        <f t="shared" si="134"/>
        <v>1.2366286990685741E-5</v>
      </c>
      <c r="L2156" s="58">
        <f t="shared" si="135"/>
        <v>0.66936234548081563</v>
      </c>
      <c r="M2156" s="13" t="s">
        <v>257</v>
      </c>
    </row>
    <row r="2157" spans="1:13" x14ac:dyDescent="0.15">
      <c r="A2157" s="13">
        <f t="shared" si="132"/>
        <v>-72.149999999999977</v>
      </c>
      <c r="B2157" s="13">
        <v>201</v>
      </c>
      <c r="C2157" s="13">
        <v>81060</v>
      </c>
      <c r="D2157" s="13">
        <v>1.9166000000000001</v>
      </c>
      <c r="E2157" s="13">
        <v>522.93999999999994</v>
      </c>
      <c r="F2157" s="13">
        <v>312.69</v>
      </c>
      <c r="G2157" s="13">
        <v>1.6723911861588152</v>
      </c>
      <c r="H2157" s="58">
        <v>1.6016999999999999E-5</v>
      </c>
      <c r="I2157" s="58">
        <f t="shared" si="133"/>
        <v>8.3569863299593026E-6</v>
      </c>
      <c r="J2157" s="13">
        <v>1.2514000000000001E-2</v>
      </c>
      <c r="K2157" s="13">
        <f t="shared" si="134"/>
        <v>1.2485697371256048E-5</v>
      </c>
      <c r="L2157" s="58">
        <f t="shared" si="135"/>
        <v>0.66932475467476416</v>
      </c>
      <c r="M2157" s="13" t="s">
        <v>257</v>
      </c>
    </row>
    <row r="2158" spans="1:13" x14ac:dyDescent="0.15">
      <c r="A2158" s="13">
        <f t="shared" si="132"/>
        <v>-71.149999999999977</v>
      </c>
      <c r="B2158" s="13">
        <v>202</v>
      </c>
      <c r="C2158" s="13">
        <v>81060</v>
      </c>
      <c r="D2158" s="13">
        <v>1.9071</v>
      </c>
      <c r="E2158" s="13">
        <v>522.91</v>
      </c>
      <c r="F2158" s="13">
        <v>312.68</v>
      </c>
      <c r="G2158" s="13">
        <v>1.6723487271331712</v>
      </c>
      <c r="H2158" s="58">
        <v>1.6089000000000001E-5</v>
      </c>
      <c r="I2158" s="58">
        <f t="shared" si="133"/>
        <v>8.4363693566147566E-6</v>
      </c>
      <c r="J2158" s="13">
        <v>1.257E-2</v>
      </c>
      <c r="K2158" s="13">
        <f t="shared" si="134"/>
        <v>1.2604768223777608E-5</v>
      </c>
      <c r="L2158" s="58">
        <f t="shared" si="135"/>
        <v>0.66929984009546539</v>
      </c>
      <c r="M2158" s="13" t="s">
        <v>257</v>
      </c>
    </row>
    <row r="2159" spans="1:13" x14ac:dyDescent="0.15">
      <c r="A2159" s="13">
        <f t="shared" si="132"/>
        <v>-70.149999999999977</v>
      </c>
      <c r="B2159" s="13">
        <v>203</v>
      </c>
      <c r="C2159" s="13">
        <v>81060</v>
      </c>
      <c r="D2159" s="13">
        <v>1.8976</v>
      </c>
      <c r="E2159" s="13">
        <v>522.86999999999989</v>
      </c>
      <c r="F2159" s="13">
        <v>312.67</v>
      </c>
      <c r="G2159" s="13">
        <v>1.6722742827901618</v>
      </c>
      <c r="H2159" s="58">
        <v>1.6161E-5</v>
      </c>
      <c r="I2159" s="58">
        <f t="shared" si="133"/>
        <v>8.5165472175379432E-6</v>
      </c>
      <c r="J2159" s="13">
        <v>1.2626E-2</v>
      </c>
      <c r="K2159" s="13">
        <f t="shared" si="134"/>
        <v>1.272528121883788E-5</v>
      </c>
      <c r="L2159" s="58">
        <f t="shared" si="135"/>
        <v>0.66926200459369545</v>
      </c>
      <c r="M2159" s="13" t="s">
        <v>257</v>
      </c>
    </row>
    <row r="2160" spans="1:13" x14ac:dyDescent="0.15">
      <c r="A2160" s="13">
        <f t="shared" si="132"/>
        <v>-69.149999999999977</v>
      </c>
      <c r="B2160" s="13">
        <v>204</v>
      </c>
      <c r="C2160" s="13">
        <v>81060</v>
      </c>
      <c r="D2160" s="13">
        <v>1.8883000000000001</v>
      </c>
      <c r="E2160" s="13">
        <v>522.83999999999992</v>
      </c>
      <c r="F2160" s="13">
        <v>312.67</v>
      </c>
      <c r="G2160" s="13">
        <v>1.6721783349857673</v>
      </c>
      <c r="H2160" s="58">
        <v>1.6232E-5</v>
      </c>
      <c r="I2160" s="58">
        <f t="shared" si="133"/>
        <v>8.5960917227135516E-6</v>
      </c>
      <c r="J2160" s="13">
        <v>1.2682000000000001E-2</v>
      </c>
      <c r="K2160" s="13">
        <f t="shared" si="134"/>
        <v>1.2845409381495342E-5</v>
      </c>
      <c r="L2160" s="58">
        <f t="shared" si="135"/>
        <v>0.66919562214161787</v>
      </c>
      <c r="M2160" s="13" t="s">
        <v>257</v>
      </c>
    </row>
    <row r="2161" spans="1:13" x14ac:dyDescent="0.15">
      <c r="A2161" s="13">
        <f t="shared" si="132"/>
        <v>-68.149999999999977</v>
      </c>
      <c r="B2161" s="13">
        <v>205</v>
      </c>
      <c r="C2161" s="13">
        <v>81060</v>
      </c>
      <c r="D2161" s="13">
        <v>1.879</v>
      </c>
      <c r="E2161" s="13">
        <v>522.80999999999995</v>
      </c>
      <c r="F2161" s="13">
        <v>312.65999999999997</v>
      </c>
      <c r="G2161" s="13">
        <v>1.6721358664363846</v>
      </c>
      <c r="H2161" s="58">
        <v>1.6303999999999998E-5</v>
      </c>
      <c r="I2161" s="58">
        <f t="shared" si="133"/>
        <v>8.6769558275678543E-6</v>
      </c>
      <c r="J2161" s="13">
        <v>1.2737999999999999E-2</v>
      </c>
      <c r="K2161" s="13">
        <f t="shared" si="134"/>
        <v>1.2966733305170542E-5</v>
      </c>
      <c r="L2161" s="58">
        <f t="shared" si="135"/>
        <v>0.6691705322656617</v>
      </c>
      <c r="M2161" s="13" t="s">
        <v>257</v>
      </c>
    </row>
    <row r="2162" spans="1:13" x14ac:dyDescent="0.15">
      <c r="A2162" s="13">
        <f t="shared" si="132"/>
        <v>-67.149999999999977</v>
      </c>
      <c r="B2162" s="13">
        <v>206</v>
      </c>
      <c r="C2162" s="13">
        <v>81060</v>
      </c>
      <c r="D2162" s="13">
        <v>1.8697999999999999</v>
      </c>
      <c r="E2162" s="13">
        <v>522.78</v>
      </c>
      <c r="F2162" s="13">
        <v>312.64999999999998</v>
      </c>
      <c r="G2162" s="13">
        <v>1.6720933951703183</v>
      </c>
      <c r="H2162" s="58">
        <v>1.6375000000000002E-5</v>
      </c>
      <c r="I2162" s="58">
        <f t="shared" si="133"/>
        <v>8.75762113595037E-6</v>
      </c>
      <c r="J2162" s="13">
        <v>1.2793000000000001E-2</v>
      </c>
      <c r="K2162" s="13">
        <f t="shared" si="134"/>
        <v>1.3087547774357591E-5</v>
      </c>
      <c r="L2162" s="58">
        <f t="shared" si="135"/>
        <v>0.66915676541858826</v>
      </c>
      <c r="M2162" s="13" t="s">
        <v>257</v>
      </c>
    </row>
    <row r="2163" spans="1:13" x14ac:dyDescent="0.15">
      <c r="A2163" s="13">
        <f t="shared" si="132"/>
        <v>-66.149999999999977</v>
      </c>
      <c r="B2163" s="13">
        <v>207</v>
      </c>
      <c r="C2163" s="13">
        <v>81060</v>
      </c>
      <c r="D2163" s="13">
        <v>1.8607</v>
      </c>
      <c r="E2163" s="13">
        <v>522.75</v>
      </c>
      <c r="F2163" s="13">
        <v>312.64</v>
      </c>
      <c r="G2163" s="13">
        <v>1.6720509211873082</v>
      </c>
      <c r="H2163" s="58">
        <v>1.6447E-5</v>
      </c>
      <c r="I2163" s="58">
        <f t="shared" si="133"/>
        <v>8.8391465577470848E-6</v>
      </c>
      <c r="J2163" s="13">
        <v>1.2848999999999999E-2</v>
      </c>
      <c r="K2163" s="13">
        <f t="shared" si="134"/>
        <v>1.3209881750276946E-5</v>
      </c>
      <c r="L2163" s="58">
        <f t="shared" si="135"/>
        <v>0.6691313915479804</v>
      </c>
      <c r="M2163" s="13" t="s">
        <v>257</v>
      </c>
    </row>
    <row r="2164" spans="1:13" x14ac:dyDescent="0.15">
      <c r="A2164" s="13">
        <f t="shared" si="132"/>
        <v>-65.149999999999977</v>
      </c>
      <c r="B2164" s="13">
        <v>208</v>
      </c>
      <c r="C2164" s="13">
        <v>81060</v>
      </c>
      <c r="D2164" s="13">
        <v>1.8516999999999999</v>
      </c>
      <c r="E2164" s="13">
        <v>522.71999999999991</v>
      </c>
      <c r="F2164" s="13">
        <v>312.64</v>
      </c>
      <c r="G2164" s="13">
        <v>1.6719549641760489</v>
      </c>
      <c r="H2164" s="58">
        <v>1.6518E-5</v>
      </c>
      <c r="I2164" s="58">
        <f t="shared" si="133"/>
        <v>8.920451477021117E-6</v>
      </c>
      <c r="J2164" s="13">
        <v>1.2905E-2</v>
      </c>
      <c r="K2164" s="13">
        <f t="shared" si="134"/>
        <v>1.3332704852045805E-5</v>
      </c>
      <c r="L2164" s="58">
        <f t="shared" si="135"/>
        <v>0.66906539790778752</v>
      </c>
      <c r="M2164" s="13" t="s">
        <v>257</v>
      </c>
    </row>
    <row r="2165" spans="1:13" x14ac:dyDescent="0.15">
      <c r="A2165" s="13">
        <f t="shared" si="132"/>
        <v>-64.149999999999977</v>
      </c>
      <c r="B2165" s="13">
        <v>209</v>
      </c>
      <c r="C2165" s="13">
        <v>81060</v>
      </c>
      <c r="D2165" s="13">
        <v>1.8428</v>
      </c>
      <c r="E2165" s="13">
        <v>522.68999999999994</v>
      </c>
      <c r="F2165" s="13">
        <v>312.63</v>
      </c>
      <c r="G2165" s="13">
        <v>1.6719124844064868</v>
      </c>
      <c r="H2165" s="58">
        <v>1.6589E-5</v>
      </c>
      <c r="I2165" s="58">
        <f t="shared" si="133"/>
        <v>9.0020620794443238E-6</v>
      </c>
      <c r="J2165" s="13">
        <v>1.2959999999999999E-2</v>
      </c>
      <c r="K2165" s="13">
        <f t="shared" si="134"/>
        <v>1.3454966060408737E-5</v>
      </c>
      <c r="L2165" s="58">
        <f t="shared" si="135"/>
        <v>0.6690512662037037</v>
      </c>
      <c r="M2165" s="13" t="s">
        <v>257</v>
      </c>
    </row>
    <row r="2166" spans="1:13" x14ac:dyDescent="0.15">
      <c r="A2166" s="13">
        <f t="shared" si="132"/>
        <v>-63.149999999999977</v>
      </c>
      <c r="B2166" s="13">
        <v>210</v>
      </c>
      <c r="C2166" s="13">
        <v>81060</v>
      </c>
      <c r="D2166" s="13">
        <v>1.8339000000000001</v>
      </c>
      <c r="E2166" s="13">
        <v>522.66</v>
      </c>
      <c r="F2166" s="13">
        <v>312.62</v>
      </c>
      <c r="G2166" s="13">
        <v>1.6718700019192629</v>
      </c>
      <c r="H2166" s="58">
        <v>1.666E-5</v>
      </c>
      <c r="I2166" s="58">
        <f t="shared" si="133"/>
        <v>9.0844648017885374E-6</v>
      </c>
      <c r="J2166" s="13">
        <v>1.3016E-2</v>
      </c>
      <c r="K2166" s="13">
        <f t="shared" si="134"/>
        <v>1.3579463912769748E-5</v>
      </c>
      <c r="L2166" s="58">
        <f t="shared" si="135"/>
        <v>0.66898552550706825</v>
      </c>
      <c r="M2166" s="13" t="s">
        <v>257</v>
      </c>
    </row>
    <row r="2167" spans="1:13" x14ac:dyDescent="0.15">
      <c r="A2167" s="13">
        <f t="shared" si="132"/>
        <v>-62.149999999999977</v>
      </c>
      <c r="B2167" s="13">
        <v>211</v>
      </c>
      <c r="C2167" s="13">
        <v>81060</v>
      </c>
      <c r="D2167" s="13">
        <v>1.8251999999999999</v>
      </c>
      <c r="E2167" s="13">
        <v>522.63</v>
      </c>
      <c r="F2167" s="13">
        <v>312.62</v>
      </c>
      <c r="G2167" s="13">
        <v>1.6717740387691127</v>
      </c>
      <c r="H2167" s="58">
        <v>1.6731E-5</v>
      </c>
      <c r="I2167" s="58">
        <f t="shared" si="133"/>
        <v>9.1666666666666664E-6</v>
      </c>
      <c r="J2167" s="13">
        <v>1.3070999999999999E-2</v>
      </c>
      <c r="K2167" s="13">
        <f t="shared" si="134"/>
        <v>1.3702632778637424E-5</v>
      </c>
      <c r="L2167" s="58">
        <f t="shared" si="135"/>
        <v>0.66897119807206806</v>
      </c>
      <c r="M2167" s="13" t="s">
        <v>257</v>
      </c>
    </row>
    <row r="2168" spans="1:13" x14ac:dyDescent="0.15">
      <c r="A2168" s="13">
        <f t="shared" si="132"/>
        <v>-61.149999999999977</v>
      </c>
      <c r="B2168" s="13">
        <v>212</v>
      </c>
      <c r="C2168" s="13">
        <v>81060</v>
      </c>
      <c r="D2168" s="13">
        <v>1.8165</v>
      </c>
      <c r="E2168" s="13">
        <v>522.59999999999991</v>
      </c>
      <c r="F2168" s="13">
        <v>312.61</v>
      </c>
      <c r="G2168" s="13">
        <v>1.6717315504942256</v>
      </c>
      <c r="H2168" s="58">
        <v>1.6801999999999999E-5</v>
      </c>
      <c r="I2168" s="58">
        <f t="shared" si="133"/>
        <v>9.249655931736856E-6</v>
      </c>
      <c r="J2168" s="13">
        <v>1.3126000000000001E-2</v>
      </c>
      <c r="K2168" s="13">
        <f t="shared" si="134"/>
        <v>1.3826988203659762E-5</v>
      </c>
      <c r="L2168" s="58">
        <f t="shared" si="135"/>
        <v>0.6689566661587687</v>
      </c>
      <c r="M2168" s="13" t="s">
        <v>257</v>
      </c>
    </row>
    <row r="2169" spans="1:13" x14ac:dyDescent="0.15">
      <c r="A2169" s="13">
        <f t="shared" si="132"/>
        <v>-60.149999999999977</v>
      </c>
      <c r="B2169" s="13">
        <v>213</v>
      </c>
      <c r="C2169" s="13">
        <v>81060</v>
      </c>
      <c r="D2169" s="13">
        <v>1.8079000000000001</v>
      </c>
      <c r="E2169" s="13">
        <v>522.56999999999994</v>
      </c>
      <c r="F2169" s="13">
        <v>312.61</v>
      </c>
      <c r="G2169" s="13">
        <v>1.6716355842743351</v>
      </c>
      <c r="H2169" s="58">
        <v>1.6872E-5</v>
      </c>
      <c r="I2169" s="58">
        <f t="shared" si="133"/>
        <v>9.3323745782399463E-6</v>
      </c>
      <c r="J2169" s="13">
        <v>1.3181999999999999E-2</v>
      </c>
      <c r="K2169" s="13">
        <f t="shared" si="134"/>
        <v>1.3952834041762498E-5</v>
      </c>
      <c r="L2169" s="58">
        <f t="shared" si="135"/>
        <v>0.66885154301319982</v>
      </c>
      <c r="M2169" s="13" t="s">
        <v>257</v>
      </c>
    </row>
    <row r="2170" spans="1:13" x14ac:dyDescent="0.15">
      <c r="A2170" s="13">
        <f t="shared" si="132"/>
        <v>-59.149999999999977</v>
      </c>
      <c r="B2170" s="13">
        <v>214</v>
      </c>
      <c r="C2170" s="13">
        <v>81060</v>
      </c>
      <c r="D2170" s="13">
        <v>1.7994000000000001</v>
      </c>
      <c r="E2170" s="13">
        <v>522.54999999999995</v>
      </c>
      <c r="F2170" s="13">
        <v>312.59999999999997</v>
      </c>
      <c r="G2170" s="13">
        <v>1.6716250799744081</v>
      </c>
      <c r="H2170" s="58">
        <v>1.6943E-5</v>
      </c>
      <c r="I2170" s="58">
        <f t="shared" si="133"/>
        <v>9.4159164165833052E-6</v>
      </c>
      <c r="J2170" s="13">
        <v>1.3237000000000001E-2</v>
      </c>
      <c r="K2170" s="13">
        <f t="shared" si="134"/>
        <v>1.4077774380550011E-5</v>
      </c>
      <c r="L2170" s="58">
        <f t="shared" si="135"/>
        <v>0.66884978847170806</v>
      </c>
      <c r="M2170" s="13" t="s">
        <v>257</v>
      </c>
    </row>
    <row r="2171" spans="1:13" x14ac:dyDescent="0.15">
      <c r="A2171" s="13">
        <f t="shared" si="132"/>
        <v>-58.149999999999977</v>
      </c>
      <c r="B2171" s="13">
        <v>215</v>
      </c>
      <c r="C2171" s="13">
        <v>81060</v>
      </c>
      <c r="D2171" s="13">
        <v>1.7909999999999999</v>
      </c>
      <c r="E2171" s="13">
        <v>522.52</v>
      </c>
      <c r="F2171" s="13">
        <v>312.58999999999997</v>
      </c>
      <c r="G2171" s="13">
        <v>1.6715825842157459</v>
      </c>
      <c r="H2171" s="58">
        <v>1.7013000000000001E-5</v>
      </c>
      <c r="I2171" s="58">
        <f t="shared" si="133"/>
        <v>9.499162479061977E-6</v>
      </c>
      <c r="J2171" s="13">
        <v>1.3292E-2</v>
      </c>
      <c r="K2171" s="13">
        <f t="shared" si="134"/>
        <v>1.4203383995773949E-5</v>
      </c>
      <c r="L2171" s="58">
        <f t="shared" si="135"/>
        <v>0.66879572374360519</v>
      </c>
      <c r="M2171" s="13" t="s">
        <v>257</v>
      </c>
    </row>
    <row r="2172" spans="1:13" x14ac:dyDescent="0.15">
      <c r="A2172" s="13">
        <f t="shared" si="132"/>
        <v>-57.149999999999977</v>
      </c>
      <c r="B2172" s="13">
        <v>216</v>
      </c>
      <c r="C2172" s="13">
        <v>81060</v>
      </c>
      <c r="D2172" s="13">
        <v>1.7827</v>
      </c>
      <c r="E2172" s="13">
        <v>522.5</v>
      </c>
      <c r="F2172" s="13">
        <v>312.58999999999997</v>
      </c>
      <c r="G2172" s="13">
        <v>1.6715186026424391</v>
      </c>
      <c r="H2172" s="58">
        <v>1.7084000000000001E-5</v>
      </c>
      <c r="I2172" s="58">
        <f t="shared" si="133"/>
        <v>9.5832164694003488E-6</v>
      </c>
      <c r="J2172" s="13">
        <v>1.3346999999999999E-2</v>
      </c>
      <c r="K2172" s="13">
        <f t="shared" si="134"/>
        <v>1.4329106191538398E-5</v>
      </c>
      <c r="L2172" s="58">
        <f t="shared" si="135"/>
        <v>0.66879373642016948</v>
      </c>
      <c r="M2172" s="13" t="s">
        <v>257</v>
      </c>
    </row>
    <row r="2173" spans="1:13" x14ac:dyDescent="0.15">
      <c r="A2173" s="13">
        <f t="shared" si="132"/>
        <v>-56.149999999999977</v>
      </c>
      <c r="B2173" s="13">
        <v>217</v>
      </c>
      <c r="C2173" s="13">
        <v>81060</v>
      </c>
      <c r="D2173" s="13">
        <v>1.7744</v>
      </c>
      <c r="E2173" s="13">
        <v>522.47</v>
      </c>
      <c r="F2173" s="13">
        <v>312.58000000000004</v>
      </c>
      <c r="G2173" s="13">
        <v>1.6714761021178577</v>
      </c>
      <c r="H2173" s="58">
        <v>1.7153999999999999E-5</v>
      </c>
      <c r="I2173" s="58">
        <f t="shared" si="133"/>
        <v>9.6674932371505848E-6</v>
      </c>
      <c r="J2173" s="13">
        <v>1.3402000000000001E-2</v>
      </c>
      <c r="K2173" s="13">
        <f t="shared" si="134"/>
        <v>1.4456285822615864E-5</v>
      </c>
      <c r="L2173" s="58">
        <f t="shared" si="135"/>
        <v>0.66873976869124008</v>
      </c>
      <c r="M2173" s="13" t="s">
        <v>257</v>
      </c>
    </row>
    <row r="2174" spans="1:13" x14ac:dyDescent="0.15">
      <c r="A2174" s="13">
        <f t="shared" si="132"/>
        <v>-55.149999999999977</v>
      </c>
      <c r="B2174" s="13">
        <v>218</v>
      </c>
      <c r="C2174" s="13">
        <v>81060</v>
      </c>
      <c r="D2174" s="13">
        <v>1.7662</v>
      </c>
      <c r="E2174" s="13">
        <v>522.44000000000005</v>
      </c>
      <c r="F2174" s="13">
        <v>312.58000000000004</v>
      </c>
      <c r="G2174" s="13">
        <v>1.6713801266875679</v>
      </c>
      <c r="H2174" s="58">
        <v>1.7224E-5</v>
      </c>
      <c r="I2174" s="58">
        <f t="shared" si="133"/>
        <v>9.752009964896388E-6</v>
      </c>
      <c r="J2174" s="13">
        <v>1.3455999999999999E-2</v>
      </c>
      <c r="K2174" s="13">
        <f t="shared" si="134"/>
        <v>1.4582758284686495E-5</v>
      </c>
      <c r="L2174" s="58">
        <f t="shared" si="135"/>
        <v>0.66873562425683719</v>
      </c>
      <c r="M2174" s="13" t="s">
        <v>257</v>
      </c>
    </row>
    <row r="2175" spans="1:13" x14ac:dyDescent="0.15">
      <c r="A2175" s="13">
        <f t="shared" si="132"/>
        <v>-54.149999999999977</v>
      </c>
      <c r="B2175" s="13">
        <v>219</v>
      </c>
      <c r="C2175" s="13">
        <v>81060</v>
      </c>
      <c r="D2175" s="13">
        <v>1.7581</v>
      </c>
      <c r="E2175" s="13">
        <v>522.41999999999996</v>
      </c>
      <c r="F2175" s="13">
        <v>312.57</v>
      </c>
      <c r="G2175" s="13">
        <v>1.6713696132066416</v>
      </c>
      <c r="H2175" s="58">
        <v>1.7294000000000001E-5</v>
      </c>
      <c r="I2175" s="58">
        <f t="shared" si="133"/>
        <v>9.8367555884193167E-6</v>
      </c>
      <c r="J2175" s="13">
        <v>1.3511E-2</v>
      </c>
      <c r="K2175" s="13">
        <f t="shared" si="134"/>
        <v>1.4710387912395754E-5</v>
      </c>
      <c r="L2175" s="58">
        <f t="shared" si="135"/>
        <v>0.66869450669824593</v>
      </c>
      <c r="M2175" s="13" t="s">
        <v>257</v>
      </c>
    </row>
    <row r="2176" spans="1:13" x14ac:dyDescent="0.15">
      <c r="A2176" s="13">
        <f t="shared" si="132"/>
        <v>-53.149999999999977</v>
      </c>
      <c r="B2176" s="13">
        <v>220</v>
      </c>
      <c r="C2176" s="13">
        <v>81060</v>
      </c>
      <c r="D2176" s="13">
        <v>1.7501</v>
      </c>
      <c r="E2176" s="13">
        <v>522.4</v>
      </c>
      <c r="F2176" s="13">
        <v>312.57</v>
      </c>
      <c r="G2176" s="13">
        <v>1.6713056275394311</v>
      </c>
      <c r="H2176" s="58">
        <v>1.7363999999999998E-5</v>
      </c>
      <c r="I2176" s="58">
        <f t="shared" si="133"/>
        <v>9.9217187589280608E-6</v>
      </c>
      <c r="J2176" s="13">
        <v>1.3566E-2</v>
      </c>
      <c r="K2176" s="13">
        <f t="shared" si="134"/>
        <v>1.4838355769300604E-5</v>
      </c>
      <c r="L2176" s="58">
        <f t="shared" si="135"/>
        <v>0.66865351614329938</v>
      </c>
      <c r="M2176" s="13" t="s">
        <v>257</v>
      </c>
    </row>
    <row r="2177" spans="1:13" x14ac:dyDescent="0.15">
      <c r="A2177" s="13">
        <f t="shared" si="132"/>
        <v>-52.149999999999977</v>
      </c>
      <c r="B2177" s="13">
        <v>221</v>
      </c>
      <c r="C2177" s="13">
        <v>81060</v>
      </c>
      <c r="D2177" s="13">
        <v>1.7421</v>
      </c>
      <c r="E2177" s="13">
        <v>522.37</v>
      </c>
      <c r="F2177" s="13">
        <v>312.56</v>
      </c>
      <c r="G2177" s="13">
        <v>1.6712631174814436</v>
      </c>
      <c r="H2177" s="58">
        <v>1.7433999999999999E-5</v>
      </c>
      <c r="I2177" s="58">
        <f t="shared" si="133"/>
        <v>1.0007462258194133E-5</v>
      </c>
      <c r="J2177" s="13">
        <v>1.362E-2</v>
      </c>
      <c r="K2177" s="13">
        <f t="shared" si="134"/>
        <v>1.4966691249511987E-5</v>
      </c>
      <c r="L2177" s="58">
        <f t="shared" si="135"/>
        <v>0.66864894126284868</v>
      </c>
      <c r="M2177" s="13" t="s">
        <v>257</v>
      </c>
    </row>
    <row r="2178" spans="1:13" x14ac:dyDescent="0.15">
      <c r="A2178" s="13">
        <f t="shared" si="132"/>
        <v>-51.149999999999977</v>
      </c>
      <c r="B2178" s="13">
        <v>222</v>
      </c>
      <c r="C2178" s="13">
        <v>81060</v>
      </c>
      <c r="D2178" s="13">
        <v>1.7342</v>
      </c>
      <c r="E2178" s="13">
        <v>522.35</v>
      </c>
      <c r="F2178" s="13">
        <v>312.56</v>
      </c>
      <c r="G2178" s="13">
        <v>1.6711991297670847</v>
      </c>
      <c r="H2178" s="58">
        <v>1.7504E-5</v>
      </c>
      <c r="I2178" s="58">
        <f t="shared" si="133"/>
        <v>1.0093414831046016E-5</v>
      </c>
      <c r="J2178" s="13">
        <v>1.3675E-2</v>
      </c>
      <c r="K2178" s="13">
        <f t="shared" si="134"/>
        <v>1.509616222217804E-5</v>
      </c>
      <c r="L2178" s="58">
        <f t="shared" si="135"/>
        <v>0.66860800000000009</v>
      </c>
      <c r="M2178" s="13" t="s">
        <v>257</v>
      </c>
    </row>
    <row r="2179" spans="1:13" x14ac:dyDescent="0.15">
      <c r="A2179" s="13">
        <f t="shared" si="132"/>
        <v>-50.149999999999977</v>
      </c>
      <c r="B2179" s="13">
        <v>223</v>
      </c>
      <c r="C2179" s="13">
        <v>81060</v>
      </c>
      <c r="D2179" s="13">
        <v>1.7263999999999999</v>
      </c>
      <c r="E2179" s="13">
        <v>522.32000000000005</v>
      </c>
      <c r="F2179" s="13">
        <v>312.55</v>
      </c>
      <c r="G2179" s="13">
        <v>1.6711566149416095</v>
      </c>
      <c r="H2179" s="58">
        <v>1.7574000000000001E-5</v>
      </c>
      <c r="I2179" s="58">
        <f t="shared" si="133"/>
        <v>1.0179564411492124E-5</v>
      </c>
      <c r="J2179" s="13">
        <v>1.3729E-2</v>
      </c>
      <c r="K2179" s="13">
        <f t="shared" si="134"/>
        <v>1.5225123428076149E-5</v>
      </c>
      <c r="L2179" s="58">
        <f t="shared" si="135"/>
        <v>0.66860307961249921</v>
      </c>
      <c r="M2179" s="13" t="s">
        <v>257</v>
      </c>
    </row>
    <row r="2180" spans="1:13" x14ac:dyDescent="0.15">
      <c r="A2180" s="13">
        <f t="shared" si="132"/>
        <v>-49.149999999999977</v>
      </c>
      <c r="B2180" s="13">
        <v>224</v>
      </c>
      <c r="C2180" s="13">
        <v>81060</v>
      </c>
      <c r="D2180" s="13">
        <v>1.7186999999999999</v>
      </c>
      <c r="E2180" s="13">
        <v>522.29999999999995</v>
      </c>
      <c r="F2180" s="13">
        <v>312.55</v>
      </c>
      <c r="G2180" s="13">
        <v>1.6710926251799709</v>
      </c>
      <c r="H2180" s="58">
        <v>1.7643999999999999E-5</v>
      </c>
      <c r="I2180" s="58">
        <f t="shared" si="133"/>
        <v>1.0265898644324199E-5</v>
      </c>
      <c r="J2180" s="13">
        <v>1.3783999999999999E-2</v>
      </c>
      <c r="K2180" s="13">
        <f t="shared" si="134"/>
        <v>1.5355188833453585E-5</v>
      </c>
      <c r="L2180" s="58">
        <f t="shared" si="135"/>
        <v>0.66856218804410905</v>
      </c>
      <c r="M2180" s="13" t="s">
        <v>257</v>
      </c>
    </row>
    <row r="2181" spans="1:13" x14ac:dyDescent="0.15">
      <c r="A2181" s="13">
        <f t="shared" si="132"/>
        <v>-48.149999999999977</v>
      </c>
      <c r="B2181" s="13">
        <v>225</v>
      </c>
      <c r="C2181" s="13">
        <v>81060</v>
      </c>
      <c r="D2181" s="13">
        <v>1.7110000000000001</v>
      </c>
      <c r="E2181" s="13">
        <v>522.28</v>
      </c>
      <c r="F2181" s="13">
        <v>312.53999999999996</v>
      </c>
      <c r="G2181" s="13">
        <v>1.6710821014910093</v>
      </c>
      <c r="H2181" s="58">
        <v>1.7713000000000001E-5</v>
      </c>
      <c r="I2181" s="58">
        <f t="shared" si="133"/>
        <v>1.0352425482174167E-5</v>
      </c>
      <c r="J2181" s="13">
        <v>1.3838E-2</v>
      </c>
      <c r="K2181" s="13">
        <f t="shared" si="134"/>
        <v>1.548531061957491E-5</v>
      </c>
      <c r="L2181" s="58">
        <f t="shared" si="135"/>
        <v>0.66853198728139906</v>
      </c>
      <c r="M2181" s="13" t="s">
        <v>257</v>
      </c>
    </row>
    <row r="2182" spans="1:13" x14ac:dyDescent="0.15">
      <c r="A2182" s="13">
        <f t="shared" si="132"/>
        <v>-47.149999999999977</v>
      </c>
      <c r="B2182" s="13">
        <v>226</v>
      </c>
      <c r="C2182" s="13">
        <v>81060</v>
      </c>
      <c r="D2182" s="13">
        <v>1.7034</v>
      </c>
      <c r="E2182" s="13">
        <v>522.26</v>
      </c>
      <c r="F2182" s="13">
        <v>312.53999999999996</v>
      </c>
      <c r="G2182" s="13">
        <v>1.671018109681961</v>
      </c>
      <c r="H2182" s="58">
        <v>1.7782E-5</v>
      </c>
      <c r="I2182" s="58">
        <f t="shared" si="133"/>
        <v>1.0439121756487026E-5</v>
      </c>
      <c r="J2182" s="13">
        <v>1.3892E-2</v>
      </c>
      <c r="K2182" s="13">
        <f t="shared" si="134"/>
        <v>1.5615696776099609E-5</v>
      </c>
      <c r="L2182" s="58">
        <f t="shared" si="135"/>
        <v>0.66850182263173052</v>
      </c>
      <c r="M2182" s="13" t="s">
        <v>257</v>
      </c>
    </row>
    <row r="2183" spans="1:13" x14ac:dyDescent="0.15">
      <c r="A2183" s="13">
        <f t="shared" si="132"/>
        <v>-46.149999999999977</v>
      </c>
      <c r="B2183" s="13">
        <v>227</v>
      </c>
      <c r="C2183" s="13">
        <v>81060</v>
      </c>
      <c r="D2183" s="13">
        <v>1.6958</v>
      </c>
      <c r="E2183" s="13">
        <v>522.24</v>
      </c>
      <c r="F2183" s="13">
        <v>312.52999999999997</v>
      </c>
      <c r="G2183" s="13">
        <v>1.6710075832720062</v>
      </c>
      <c r="H2183" s="58">
        <v>1.7852000000000001E-5</v>
      </c>
      <c r="I2183" s="58">
        <f t="shared" si="133"/>
        <v>1.0527184809529426E-5</v>
      </c>
      <c r="J2183" s="13">
        <v>1.3946E-2</v>
      </c>
      <c r="K2183" s="13">
        <f t="shared" si="134"/>
        <v>1.5747256341503461E-5</v>
      </c>
      <c r="L2183" s="58">
        <f t="shared" si="135"/>
        <v>0.66850914097232184</v>
      </c>
      <c r="M2183" s="13" t="s">
        <v>257</v>
      </c>
    </row>
    <row r="2184" spans="1:13" x14ac:dyDescent="0.15">
      <c r="A2184" s="13">
        <f t="shared" si="132"/>
        <v>-45.149999999999977</v>
      </c>
      <c r="B2184" s="13">
        <v>228</v>
      </c>
      <c r="C2184" s="13">
        <v>81060</v>
      </c>
      <c r="D2184" s="13">
        <v>1.6882999999999999</v>
      </c>
      <c r="E2184" s="13">
        <v>522.20999999999992</v>
      </c>
      <c r="F2184" s="13">
        <v>312.52999999999997</v>
      </c>
      <c r="G2184" s="13">
        <v>1.6709115924871212</v>
      </c>
      <c r="H2184" s="58">
        <v>1.7921E-5</v>
      </c>
      <c r="I2184" s="58">
        <f t="shared" si="133"/>
        <v>1.0614819641059053E-5</v>
      </c>
      <c r="J2184" s="13">
        <v>1.4E-2</v>
      </c>
      <c r="K2184" s="13">
        <f t="shared" si="134"/>
        <v>1.5879368646692255E-5</v>
      </c>
      <c r="L2184" s="58">
        <f t="shared" si="135"/>
        <v>0.66846610071428558</v>
      </c>
      <c r="M2184" s="13" t="s">
        <v>257</v>
      </c>
    </row>
    <row r="2185" spans="1:13" x14ac:dyDescent="0.15">
      <c r="A2185" s="13">
        <f t="shared" ref="A2185:A2248" si="136">B2185-273.15</f>
        <v>-44.149999999999977</v>
      </c>
      <c r="B2185" s="13">
        <v>229</v>
      </c>
      <c r="C2185" s="13">
        <v>81060</v>
      </c>
      <c r="D2185" s="13">
        <v>1.6809000000000001</v>
      </c>
      <c r="E2185" s="13">
        <v>522.19000000000005</v>
      </c>
      <c r="F2185" s="13">
        <v>312.52000000000004</v>
      </c>
      <c r="G2185" s="13">
        <v>1.6709010623320106</v>
      </c>
      <c r="H2185" s="58">
        <v>1.7989999999999999E-5</v>
      </c>
      <c r="I2185" s="58">
        <f t="shared" ref="I2185:I2248" si="137">H2185/D2185</f>
        <v>1.0702599797727407E-5</v>
      </c>
      <c r="J2185" s="13">
        <v>1.4054000000000001E-2</v>
      </c>
      <c r="K2185" s="13">
        <f t="shared" ref="K2185:K2248" si="138">J2185/E2185/D2185</f>
        <v>1.6011407887732426E-5</v>
      </c>
      <c r="L2185" s="58">
        <f t="shared" ref="L2185:L2248" si="139">H2185*E2185/J2185</f>
        <v>0.66843589725345098</v>
      </c>
      <c r="M2185" s="13" t="s">
        <v>257</v>
      </c>
    </row>
    <row r="2186" spans="1:13" x14ac:dyDescent="0.15">
      <c r="A2186" s="13">
        <f t="shared" si="136"/>
        <v>-43.149999999999977</v>
      </c>
      <c r="B2186" s="13">
        <v>230</v>
      </c>
      <c r="C2186" s="13">
        <v>81060</v>
      </c>
      <c r="D2186" s="13">
        <v>1.6736</v>
      </c>
      <c r="E2186" s="13">
        <v>522.17000000000007</v>
      </c>
      <c r="F2186" s="13">
        <v>312.52000000000004</v>
      </c>
      <c r="G2186" s="13">
        <v>1.6708370664277485</v>
      </c>
      <c r="H2186" s="58">
        <v>1.8059000000000001E-5</v>
      </c>
      <c r="I2186" s="58">
        <f t="shared" si="137"/>
        <v>1.0790511472275335E-5</v>
      </c>
      <c r="J2186" s="13">
        <v>1.4108000000000001E-2</v>
      </c>
      <c r="K2186" s="13">
        <f t="shared" si="138"/>
        <v>1.6143654965960368E-5</v>
      </c>
      <c r="L2186" s="58">
        <f t="shared" si="139"/>
        <v>0.66840572937340526</v>
      </c>
      <c r="M2186" s="13" t="s">
        <v>257</v>
      </c>
    </row>
    <row r="2187" spans="1:13" x14ac:dyDescent="0.15">
      <c r="A2187" s="13">
        <f t="shared" si="136"/>
        <v>-42.149999999999977</v>
      </c>
      <c r="B2187" s="13">
        <v>231</v>
      </c>
      <c r="C2187" s="13">
        <v>81060</v>
      </c>
      <c r="D2187" s="13">
        <v>1.6662999999999999</v>
      </c>
      <c r="E2187" s="13">
        <v>522.15</v>
      </c>
      <c r="F2187" s="13">
        <v>312.51</v>
      </c>
      <c r="G2187" s="13">
        <v>1.6708265335509263</v>
      </c>
      <c r="H2187" s="58">
        <v>1.8128E-5</v>
      </c>
      <c r="I2187" s="58">
        <f t="shared" si="137"/>
        <v>1.0879193422552962E-5</v>
      </c>
      <c r="J2187" s="13">
        <v>1.4161999999999999E-2</v>
      </c>
      <c r="K2187" s="13">
        <f t="shared" si="138"/>
        <v>1.6277065585281967E-5</v>
      </c>
      <c r="L2187" s="58">
        <f t="shared" si="139"/>
        <v>0.66837559666713742</v>
      </c>
      <c r="M2187" s="13" t="s">
        <v>257</v>
      </c>
    </row>
    <row r="2188" spans="1:13" x14ac:dyDescent="0.15">
      <c r="A2188" s="13">
        <f t="shared" si="136"/>
        <v>-41.149999999999977</v>
      </c>
      <c r="B2188" s="13">
        <v>232</v>
      </c>
      <c r="C2188" s="13">
        <v>81060</v>
      </c>
      <c r="D2188" s="13">
        <v>1.6591</v>
      </c>
      <c r="E2188" s="13">
        <v>522.13</v>
      </c>
      <c r="F2188" s="13">
        <v>312.51</v>
      </c>
      <c r="G2188" s="13">
        <v>1.6707625355988609</v>
      </c>
      <c r="H2188" s="58">
        <v>1.8196999999999999E-5</v>
      </c>
      <c r="I2188" s="58">
        <f t="shared" si="137"/>
        <v>1.0967994695919474E-5</v>
      </c>
      <c r="J2188" s="13">
        <v>1.4215999999999999E-2</v>
      </c>
      <c r="K2188" s="13">
        <f t="shared" si="138"/>
        <v>1.6410665915605499E-5</v>
      </c>
      <c r="L2188" s="58">
        <f t="shared" si="139"/>
        <v>0.66834549873382099</v>
      </c>
      <c r="M2188" s="13" t="s">
        <v>257</v>
      </c>
    </row>
    <row r="2189" spans="1:13" x14ac:dyDescent="0.15">
      <c r="A2189" s="13">
        <f t="shared" si="136"/>
        <v>-40.149999999999977</v>
      </c>
      <c r="B2189" s="13">
        <v>233</v>
      </c>
      <c r="C2189" s="13">
        <v>81060</v>
      </c>
      <c r="D2189" s="13">
        <v>1.6518999999999999</v>
      </c>
      <c r="E2189" s="13">
        <v>522.11</v>
      </c>
      <c r="F2189" s="13">
        <v>312.51</v>
      </c>
      <c r="G2189" s="13">
        <v>1.6706985376467953</v>
      </c>
      <c r="H2189" s="58">
        <v>1.8266000000000001E-5</v>
      </c>
      <c r="I2189" s="58">
        <f t="shared" si="137"/>
        <v>1.1057570070827533E-5</v>
      </c>
      <c r="J2189" s="13">
        <v>1.4269E-2</v>
      </c>
      <c r="K2189" s="13">
        <f t="shared" si="138"/>
        <v>1.6544276260199893E-5</v>
      </c>
      <c r="L2189" s="58">
        <f t="shared" si="139"/>
        <v>0.66836227205830834</v>
      </c>
      <c r="M2189" s="13" t="s">
        <v>257</v>
      </c>
    </row>
    <row r="2190" spans="1:13" x14ac:dyDescent="0.15">
      <c r="A2190" s="13">
        <f t="shared" si="136"/>
        <v>-39.149999999999977</v>
      </c>
      <c r="B2190" s="13">
        <v>234</v>
      </c>
      <c r="C2190" s="13">
        <v>81060</v>
      </c>
      <c r="D2190" s="13">
        <v>1.6448</v>
      </c>
      <c r="E2190" s="13">
        <v>522.09</v>
      </c>
      <c r="F2190" s="13">
        <v>312.5</v>
      </c>
      <c r="G2190" s="13">
        <v>1.6706880000000002</v>
      </c>
      <c r="H2190" s="58">
        <v>1.8334000000000001E-5</v>
      </c>
      <c r="I2190" s="58">
        <f t="shared" si="137"/>
        <v>1.1146643968871596E-5</v>
      </c>
      <c r="J2190" s="13">
        <v>1.4323000000000001E-2</v>
      </c>
      <c r="K2190" s="13">
        <f t="shared" si="138"/>
        <v>1.6679211651046641E-5</v>
      </c>
      <c r="L2190" s="58">
        <f t="shared" si="139"/>
        <v>0.66829561265098103</v>
      </c>
      <c r="M2190" s="13" t="s">
        <v>257</v>
      </c>
    </row>
    <row r="2191" spans="1:13" x14ac:dyDescent="0.15">
      <c r="A2191" s="13">
        <f t="shared" si="136"/>
        <v>-38.149999999999977</v>
      </c>
      <c r="B2191" s="13">
        <v>235</v>
      </c>
      <c r="C2191" s="13">
        <v>81060</v>
      </c>
      <c r="D2191" s="13">
        <v>1.6377999999999999</v>
      </c>
      <c r="E2191" s="13">
        <v>522.08000000000004</v>
      </c>
      <c r="F2191" s="13">
        <v>312.5</v>
      </c>
      <c r="G2191" s="13">
        <v>1.6706560000000001</v>
      </c>
      <c r="H2191" s="58">
        <v>1.8403E-5</v>
      </c>
      <c r="I2191" s="58">
        <f t="shared" si="137"/>
        <v>1.1236414702649896E-5</v>
      </c>
      <c r="J2191" s="13">
        <v>1.4376E-2</v>
      </c>
      <c r="K2191" s="13">
        <f t="shared" si="138"/>
        <v>1.6812803643256896E-5</v>
      </c>
      <c r="L2191" s="58">
        <f t="shared" si="139"/>
        <v>0.66832486366165844</v>
      </c>
      <c r="M2191" s="13" t="s">
        <v>257</v>
      </c>
    </row>
    <row r="2192" spans="1:13" x14ac:dyDescent="0.15">
      <c r="A2192" s="13">
        <f t="shared" si="136"/>
        <v>-37.149999999999977</v>
      </c>
      <c r="B2192" s="13">
        <v>236</v>
      </c>
      <c r="C2192" s="13">
        <v>81060</v>
      </c>
      <c r="D2192" s="13">
        <v>1.6308</v>
      </c>
      <c r="E2192" s="13">
        <v>522.05999999999995</v>
      </c>
      <c r="F2192" s="13">
        <v>312.49</v>
      </c>
      <c r="G2192" s="13">
        <v>1.6706454606547407</v>
      </c>
      <c r="H2192" s="58">
        <v>1.8471999999999999E-5</v>
      </c>
      <c r="I2192" s="58">
        <f t="shared" si="137"/>
        <v>1.1326956095168014E-5</v>
      </c>
      <c r="J2192" s="13">
        <v>1.443E-2</v>
      </c>
      <c r="K2192" s="13">
        <f t="shared" si="138"/>
        <v>1.6949044083780063E-5</v>
      </c>
      <c r="L2192" s="58">
        <f t="shared" si="139"/>
        <v>0.66829468607068598</v>
      </c>
      <c r="M2192" s="13" t="s">
        <v>257</v>
      </c>
    </row>
    <row r="2193" spans="1:13" x14ac:dyDescent="0.15">
      <c r="A2193" s="13">
        <f t="shared" si="136"/>
        <v>-36.149999999999977</v>
      </c>
      <c r="B2193" s="13">
        <v>237</v>
      </c>
      <c r="C2193" s="13">
        <v>81060</v>
      </c>
      <c r="D2193" s="13">
        <v>1.6238999999999999</v>
      </c>
      <c r="E2193" s="13">
        <v>522.04</v>
      </c>
      <c r="F2193" s="13">
        <v>312.49</v>
      </c>
      <c r="G2193" s="13">
        <v>1.6705814586066752</v>
      </c>
      <c r="H2193" s="58">
        <v>1.8539999999999999E-5</v>
      </c>
      <c r="I2193" s="58">
        <f t="shared" si="137"/>
        <v>1.141695917236283E-5</v>
      </c>
      <c r="J2193" s="13">
        <v>1.4482999999999999E-2</v>
      </c>
      <c r="K2193" s="13">
        <f t="shared" si="138"/>
        <v>1.708423229329793E-5</v>
      </c>
      <c r="L2193" s="58">
        <f t="shared" si="139"/>
        <v>0.66827463923220332</v>
      </c>
      <c r="M2193" s="13" t="s">
        <v>257</v>
      </c>
    </row>
    <row r="2194" spans="1:13" x14ac:dyDescent="0.15">
      <c r="A2194" s="13">
        <f t="shared" si="136"/>
        <v>-35.149999999999977</v>
      </c>
      <c r="B2194" s="13">
        <v>238</v>
      </c>
      <c r="C2194" s="13">
        <v>81060</v>
      </c>
      <c r="D2194" s="13">
        <v>1.6171</v>
      </c>
      <c r="E2194" s="13">
        <v>522.0200000000001</v>
      </c>
      <c r="F2194" s="13">
        <v>312.49</v>
      </c>
      <c r="G2194" s="13">
        <v>1.6705174565586101</v>
      </c>
      <c r="H2194" s="58">
        <v>1.8607999999999999E-5</v>
      </c>
      <c r="I2194" s="58">
        <f t="shared" si="137"/>
        <v>1.1507018737245686E-5</v>
      </c>
      <c r="J2194" s="13">
        <v>1.4537E-2</v>
      </c>
      <c r="K2194" s="13">
        <f t="shared" si="138"/>
        <v>1.7220698810390048E-5</v>
      </c>
      <c r="L2194" s="58">
        <f t="shared" si="139"/>
        <v>0.66820858223842616</v>
      </c>
      <c r="M2194" s="13" t="s">
        <v>257</v>
      </c>
    </row>
    <row r="2195" spans="1:13" x14ac:dyDescent="0.15">
      <c r="A2195" s="13">
        <f t="shared" si="136"/>
        <v>-34.149999999999977</v>
      </c>
      <c r="B2195" s="13">
        <v>239</v>
      </c>
      <c r="C2195" s="13">
        <v>81060</v>
      </c>
      <c r="D2195" s="13">
        <v>1.6103000000000001</v>
      </c>
      <c r="E2195" s="13">
        <v>522</v>
      </c>
      <c r="F2195" s="13">
        <v>312.47999999999996</v>
      </c>
      <c r="G2195" s="13">
        <v>1.6705069124423966</v>
      </c>
      <c r="H2195" s="58">
        <v>1.8675999999999999E-5</v>
      </c>
      <c r="I2195" s="58">
        <f t="shared" si="137"/>
        <v>1.1597838912003972E-5</v>
      </c>
      <c r="J2195" s="13">
        <v>1.4590000000000001E-2</v>
      </c>
      <c r="K2195" s="13">
        <f t="shared" si="138"/>
        <v>1.7357133186910035E-5</v>
      </c>
      <c r="L2195" s="58">
        <f t="shared" si="139"/>
        <v>0.66818862234407117</v>
      </c>
      <c r="M2195" s="13" t="s">
        <v>257</v>
      </c>
    </row>
    <row r="2196" spans="1:13" x14ac:dyDescent="0.15">
      <c r="A2196" s="13">
        <f t="shared" si="136"/>
        <v>-33.149999999999977</v>
      </c>
      <c r="B2196" s="13">
        <v>240</v>
      </c>
      <c r="C2196" s="13">
        <v>81060</v>
      </c>
      <c r="D2196" s="13">
        <v>1.6034999999999999</v>
      </c>
      <c r="E2196" s="13">
        <v>521.99</v>
      </c>
      <c r="F2196" s="13">
        <v>312.47999999999996</v>
      </c>
      <c r="G2196" s="13">
        <v>1.6704749103942655</v>
      </c>
      <c r="H2196" s="58">
        <v>1.8745000000000001E-5</v>
      </c>
      <c r="I2196" s="58">
        <f t="shared" si="137"/>
        <v>1.169005300904272E-5</v>
      </c>
      <c r="J2196" s="13">
        <v>1.4643E-2</v>
      </c>
      <c r="K2196" s="13">
        <f t="shared" si="138"/>
        <v>1.7494394473075989E-5</v>
      </c>
      <c r="L2196" s="58">
        <f t="shared" si="139"/>
        <v>0.66821706958956506</v>
      </c>
      <c r="M2196" s="13" t="s">
        <v>257</v>
      </c>
    </row>
    <row r="2197" spans="1:13" x14ac:dyDescent="0.15">
      <c r="A2197" s="13">
        <f t="shared" si="136"/>
        <v>-32.149999999999977</v>
      </c>
      <c r="B2197" s="13">
        <v>241</v>
      </c>
      <c r="C2197" s="13">
        <v>81060</v>
      </c>
      <c r="D2197" s="13">
        <v>1.5968</v>
      </c>
      <c r="E2197" s="13">
        <v>521.97</v>
      </c>
      <c r="F2197" s="13">
        <v>312.47999999999996</v>
      </c>
      <c r="G2197" s="13">
        <v>1.6704109062980033</v>
      </c>
      <c r="H2197" s="58">
        <v>1.8813000000000001E-5</v>
      </c>
      <c r="I2197" s="58">
        <f t="shared" si="137"/>
        <v>1.1781688376753507E-5</v>
      </c>
      <c r="J2197" s="13">
        <v>1.4696000000000001E-2</v>
      </c>
      <c r="K2197" s="13">
        <f t="shared" si="138"/>
        <v>1.7632060872516148E-5</v>
      </c>
      <c r="L2197" s="58">
        <f t="shared" si="139"/>
        <v>0.66819689779531855</v>
      </c>
      <c r="M2197" s="13" t="s">
        <v>257</v>
      </c>
    </row>
    <row r="2198" spans="1:13" x14ac:dyDescent="0.15">
      <c r="A2198" s="13">
        <f t="shared" si="136"/>
        <v>-31.149999999999977</v>
      </c>
      <c r="B2198" s="13">
        <v>242</v>
      </c>
      <c r="C2198" s="13">
        <v>81060</v>
      </c>
      <c r="D2198" s="13">
        <v>1.5902000000000001</v>
      </c>
      <c r="E2198" s="13">
        <v>521.95000000000005</v>
      </c>
      <c r="F2198" s="13">
        <v>312.47000000000003</v>
      </c>
      <c r="G2198" s="13">
        <v>1.6704003584344096</v>
      </c>
      <c r="H2198" s="58">
        <v>1.8879999999999999E-5</v>
      </c>
      <c r="I2198" s="58">
        <f t="shared" si="137"/>
        <v>1.1872720412526725E-5</v>
      </c>
      <c r="J2198" s="13">
        <v>1.4749E-2</v>
      </c>
      <c r="K2198" s="13">
        <f t="shared" si="138"/>
        <v>1.7769774826266382E-5</v>
      </c>
      <c r="L2198" s="58">
        <f t="shared" si="139"/>
        <v>0.66814129771509934</v>
      </c>
      <c r="M2198" s="13" t="s">
        <v>257</v>
      </c>
    </row>
    <row r="2199" spans="1:13" x14ac:dyDescent="0.15">
      <c r="A2199" s="13">
        <f t="shared" si="136"/>
        <v>-30.149999999999977</v>
      </c>
      <c r="B2199" s="13">
        <v>243</v>
      </c>
      <c r="C2199" s="13">
        <v>81060</v>
      </c>
      <c r="D2199" s="13">
        <v>1.5835999999999999</v>
      </c>
      <c r="E2199" s="13">
        <v>521.92999999999995</v>
      </c>
      <c r="F2199" s="13">
        <v>312.47000000000003</v>
      </c>
      <c r="G2199" s="13">
        <v>1.6703363522898196</v>
      </c>
      <c r="H2199" s="58">
        <v>1.8947999999999999E-5</v>
      </c>
      <c r="I2199" s="58">
        <f t="shared" si="137"/>
        <v>1.1965142712806263E-5</v>
      </c>
      <c r="J2199" s="13">
        <v>1.4801999999999999E-2</v>
      </c>
      <c r="K2199" s="13">
        <f t="shared" si="138"/>
        <v>1.790864165254257E-5</v>
      </c>
      <c r="L2199" s="58">
        <f t="shared" si="139"/>
        <v>0.66812117551682204</v>
      </c>
      <c r="M2199" s="13" t="s">
        <v>257</v>
      </c>
    </row>
    <row r="2200" spans="1:13" x14ac:dyDescent="0.15">
      <c r="A2200" s="13">
        <f t="shared" si="136"/>
        <v>-29.149999999999977</v>
      </c>
      <c r="B2200" s="13">
        <v>244</v>
      </c>
      <c r="C2200" s="13">
        <v>81060</v>
      </c>
      <c r="D2200" s="13">
        <v>1.5770999999999999</v>
      </c>
      <c r="E2200" s="13">
        <v>521.92000000000007</v>
      </c>
      <c r="F2200" s="13">
        <v>312.47000000000003</v>
      </c>
      <c r="G2200" s="13">
        <v>1.6703043492175249</v>
      </c>
      <c r="H2200" s="58">
        <v>1.9015999999999999E-5</v>
      </c>
      <c r="I2200" s="58">
        <f t="shared" si="137"/>
        <v>1.2057574028279754E-5</v>
      </c>
      <c r="J2200" s="13">
        <v>1.4855E-2</v>
      </c>
      <c r="K2200" s="13">
        <f t="shared" si="138"/>
        <v>1.8047185613871683E-5</v>
      </c>
      <c r="L2200" s="58">
        <f t="shared" si="139"/>
        <v>0.66811381487714583</v>
      </c>
      <c r="M2200" s="13" t="s">
        <v>257</v>
      </c>
    </row>
    <row r="2201" spans="1:13" x14ac:dyDescent="0.15">
      <c r="A2201" s="13">
        <f t="shared" si="136"/>
        <v>-28.149999999999977</v>
      </c>
      <c r="B2201" s="13">
        <v>245</v>
      </c>
      <c r="C2201" s="13">
        <v>81060</v>
      </c>
      <c r="D2201" s="13">
        <v>1.5707</v>
      </c>
      <c r="E2201" s="13">
        <v>521.9</v>
      </c>
      <c r="F2201" s="13">
        <v>312.46000000000004</v>
      </c>
      <c r="G2201" s="13">
        <v>1.6702937976060934</v>
      </c>
      <c r="H2201" s="58">
        <v>1.9083999999999999E-5</v>
      </c>
      <c r="I2201" s="58">
        <f t="shared" si="137"/>
        <v>1.2149996816705927E-5</v>
      </c>
      <c r="J2201" s="13">
        <v>1.4907999999999999E-2</v>
      </c>
      <c r="K2201" s="13">
        <f t="shared" si="138"/>
        <v>1.8186069375707055E-5</v>
      </c>
      <c r="L2201" s="58">
        <f t="shared" si="139"/>
        <v>0.66809361416689017</v>
      </c>
      <c r="M2201" s="13" t="s">
        <v>257</v>
      </c>
    </row>
    <row r="2202" spans="1:13" x14ac:dyDescent="0.15">
      <c r="A2202" s="13">
        <f t="shared" si="136"/>
        <v>-27.149999999999977</v>
      </c>
      <c r="B2202" s="13">
        <v>246</v>
      </c>
      <c r="C2202" s="13">
        <v>81060</v>
      </c>
      <c r="D2202" s="13">
        <v>1.5642</v>
      </c>
      <c r="E2202" s="13">
        <v>521.89</v>
      </c>
      <c r="F2202" s="13">
        <v>312.46000000000004</v>
      </c>
      <c r="G2202" s="13">
        <v>1.6702617935095689</v>
      </c>
      <c r="H2202" s="58">
        <v>1.9151E-5</v>
      </c>
      <c r="I2202" s="58">
        <f t="shared" si="137"/>
        <v>1.2243319268635724E-5</v>
      </c>
      <c r="J2202" s="13">
        <v>1.4959999999999999E-2</v>
      </c>
      <c r="K2202" s="13">
        <f t="shared" si="138"/>
        <v>1.8325690038362406E-5</v>
      </c>
      <c r="L2202" s="58">
        <f t="shared" si="139"/>
        <v>0.66809594852941179</v>
      </c>
      <c r="M2202" s="13" t="s">
        <v>257</v>
      </c>
    </row>
    <row r="2203" spans="1:13" x14ac:dyDescent="0.15">
      <c r="A2203" s="13">
        <f t="shared" si="136"/>
        <v>-26.149999999999977</v>
      </c>
      <c r="B2203" s="13">
        <v>247</v>
      </c>
      <c r="C2203" s="13">
        <v>81060</v>
      </c>
      <c r="D2203" s="13">
        <v>1.5579000000000001</v>
      </c>
      <c r="E2203" s="13">
        <v>521.86999999999989</v>
      </c>
      <c r="F2203" s="13">
        <v>312.46000000000004</v>
      </c>
      <c r="G2203" s="13">
        <v>1.67019778531652</v>
      </c>
      <c r="H2203" s="58">
        <v>1.9219E-5</v>
      </c>
      <c r="I2203" s="58">
        <f t="shared" si="137"/>
        <v>1.2336478592977727E-5</v>
      </c>
      <c r="J2203" s="13">
        <v>1.5013E-2</v>
      </c>
      <c r="K2203" s="13">
        <f t="shared" si="138"/>
        <v>1.8465691487509214E-5</v>
      </c>
      <c r="L2203" s="58">
        <f t="shared" si="139"/>
        <v>0.66807563644841117</v>
      </c>
      <c r="M2203" s="13" t="s">
        <v>257</v>
      </c>
    </row>
    <row r="2204" spans="1:13" x14ac:dyDescent="0.15">
      <c r="A2204" s="13">
        <f t="shared" si="136"/>
        <v>-25.149999999999977</v>
      </c>
      <c r="B2204" s="13">
        <v>248</v>
      </c>
      <c r="C2204" s="13">
        <v>81060</v>
      </c>
      <c r="D2204" s="13">
        <v>1.5516000000000001</v>
      </c>
      <c r="E2204" s="13">
        <v>521.85</v>
      </c>
      <c r="F2204" s="13">
        <v>312.45</v>
      </c>
      <c r="G2204" s="13">
        <v>1.6701872299567933</v>
      </c>
      <c r="H2204" s="58">
        <v>1.9286000000000001E-5</v>
      </c>
      <c r="I2204" s="58">
        <f t="shared" si="137"/>
        <v>1.24297499355504E-5</v>
      </c>
      <c r="J2204" s="13">
        <v>1.5066E-2</v>
      </c>
      <c r="K2204" s="13">
        <f t="shared" si="138"/>
        <v>1.8606834910690525E-5</v>
      </c>
      <c r="L2204" s="58">
        <f t="shared" si="139"/>
        <v>0.66802064914376758</v>
      </c>
      <c r="M2204" s="13" t="s">
        <v>257</v>
      </c>
    </row>
    <row r="2205" spans="1:13" x14ac:dyDescent="0.15">
      <c r="A2205" s="13">
        <f t="shared" si="136"/>
        <v>-24.149999999999977</v>
      </c>
      <c r="B2205" s="13">
        <v>249</v>
      </c>
      <c r="C2205" s="13">
        <v>81060</v>
      </c>
      <c r="D2205" s="13">
        <v>1.5452999999999999</v>
      </c>
      <c r="E2205" s="13">
        <v>521.83999999999992</v>
      </c>
      <c r="F2205" s="13">
        <v>312.45</v>
      </c>
      <c r="G2205" s="13">
        <v>1.6701552248359735</v>
      </c>
      <c r="H2205" s="58">
        <v>1.9352999999999999E-5</v>
      </c>
      <c r="I2205" s="58">
        <f t="shared" si="137"/>
        <v>1.2523781789943701E-5</v>
      </c>
      <c r="J2205" s="13">
        <v>1.5117999999999999E-2</v>
      </c>
      <c r="K2205" s="13">
        <f t="shared" si="138"/>
        <v>1.8747534906253252E-5</v>
      </c>
      <c r="L2205" s="58">
        <f t="shared" si="139"/>
        <v>0.66802285487498336</v>
      </c>
      <c r="M2205" s="13" t="s">
        <v>257</v>
      </c>
    </row>
    <row r="2206" spans="1:13" x14ac:dyDescent="0.15">
      <c r="A2206" s="13">
        <f t="shared" si="136"/>
        <v>-23.149999999999977</v>
      </c>
      <c r="B2206" s="13">
        <v>250</v>
      </c>
      <c r="C2206" s="13">
        <v>81060</v>
      </c>
      <c r="D2206" s="13">
        <v>1.5390999999999999</v>
      </c>
      <c r="E2206" s="13">
        <v>521.81999999999994</v>
      </c>
      <c r="F2206" s="13">
        <v>312.45</v>
      </c>
      <c r="G2206" s="13">
        <v>1.670091214594335</v>
      </c>
      <c r="H2206" s="58">
        <v>1.9420999999999999E-5</v>
      </c>
      <c r="I2206" s="58">
        <f t="shared" si="137"/>
        <v>1.261841335845624E-5</v>
      </c>
      <c r="J2206" s="13">
        <v>1.5171E-2</v>
      </c>
      <c r="K2206" s="13">
        <f t="shared" si="138"/>
        <v>1.8889769116519189E-5</v>
      </c>
      <c r="L2206" s="58">
        <f t="shared" si="139"/>
        <v>0.66800251928020549</v>
      </c>
      <c r="M2206" s="13" t="s">
        <v>257</v>
      </c>
    </row>
    <row r="2207" spans="1:13" x14ac:dyDescent="0.15">
      <c r="A2207" s="13">
        <f t="shared" si="136"/>
        <v>-22.149999999999977</v>
      </c>
      <c r="B2207" s="13">
        <v>251</v>
      </c>
      <c r="C2207" s="13">
        <v>81060</v>
      </c>
      <c r="D2207" s="13">
        <v>1.5329999999999999</v>
      </c>
      <c r="E2207" s="13">
        <v>521.80999999999995</v>
      </c>
      <c r="F2207" s="13">
        <v>312.44</v>
      </c>
      <c r="G2207" s="13">
        <v>1.6701126616310329</v>
      </c>
      <c r="H2207" s="58">
        <v>1.9488E-5</v>
      </c>
      <c r="I2207" s="58">
        <f t="shared" si="137"/>
        <v>1.2712328767123288E-5</v>
      </c>
      <c r="J2207" s="13">
        <v>1.5223E-2</v>
      </c>
      <c r="K2207" s="13">
        <f t="shared" si="138"/>
        <v>1.903030263481622E-5</v>
      </c>
      <c r="L2207" s="58">
        <f t="shared" si="139"/>
        <v>0.66800455100834266</v>
      </c>
      <c r="M2207" s="13" t="s">
        <v>257</v>
      </c>
    </row>
    <row r="2208" spans="1:13" x14ac:dyDescent="0.15">
      <c r="A2208" s="13">
        <f t="shared" si="136"/>
        <v>-21.149999999999977</v>
      </c>
      <c r="B2208" s="13">
        <v>252</v>
      </c>
      <c r="C2208" s="13">
        <v>81060</v>
      </c>
      <c r="D2208" s="13">
        <v>1.5267999999999999</v>
      </c>
      <c r="E2208" s="13">
        <v>521.79</v>
      </c>
      <c r="F2208" s="13">
        <v>312.44</v>
      </c>
      <c r="G2208" s="13">
        <v>1.6700486493406732</v>
      </c>
      <c r="H2208" s="58">
        <v>1.9555000000000002E-5</v>
      </c>
      <c r="I2208" s="58">
        <f t="shared" si="137"/>
        <v>1.2807833376997644E-5</v>
      </c>
      <c r="J2208" s="13">
        <v>1.5275E-2</v>
      </c>
      <c r="K2208" s="13">
        <f t="shared" si="138"/>
        <v>1.917358468430474E-5</v>
      </c>
      <c r="L2208" s="58">
        <f t="shared" si="139"/>
        <v>0.66799367921440256</v>
      </c>
      <c r="M2208" s="13" t="s">
        <v>257</v>
      </c>
    </row>
    <row r="2209" spans="1:13" x14ac:dyDescent="0.15">
      <c r="A2209" s="13">
        <f t="shared" si="136"/>
        <v>-20.149999999999977</v>
      </c>
      <c r="B2209" s="13">
        <v>253</v>
      </c>
      <c r="C2209" s="13">
        <v>81060</v>
      </c>
      <c r="D2209" s="13">
        <v>1.5207999999999999</v>
      </c>
      <c r="E2209" s="13">
        <v>521.78</v>
      </c>
      <c r="F2209" s="13">
        <v>312.44</v>
      </c>
      <c r="G2209" s="13">
        <v>1.6700166431954935</v>
      </c>
      <c r="H2209" s="58">
        <v>1.9621999999999999E-5</v>
      </c>
      <c r="I2209" s="58">
        <f t="shared" si="137"/>
        <v>1.2902419779063651E-5</v>
      </c>
      <c r="J2209" s="13">
        <v>1.5328E-2</v>
      </c>
      <c r="K2209" s="13">
        <f t="shared" si="138"/>
        <v>1.9316389740948461E-5</v>
      </c>
      <c r="L2209" s="58">
        <f t="shared" si="139"/>
        <v>0.66795192849686846</v>
      </c>
      <c r="M2209" s="13" t="s">
        <v>257</v>
      </c>
    </row>
    <row r="2210" spans="1:13" x14ac:dyDescent="0.15">
      <c r="A2210" s="13">
        <f t="shared" si="136"/>
        <v>-19.149999999999977</v>
      </c>
      <c r="B2210" s="13">
        <v>254</v>
      </c>
      <c r="C2210" s="13">
        <v>81060</v>
      </c>
      <c r="D2210" s="13">
        <v>1.5147999999999999</v>
      </c>
      <c r="E2210" s="13">
        <v>521.77</v>
      </c>
      <c r="F2210" s="13">
        <v>312.44</v>
      </c>
      <c r="G2210" s="13">
        <v>1.6699846370503135</v>
      </c>
      <c r="H2210" s="58">
        <v>1.9687999999999999E-5</v>
      </c>
      <c r="I2210" s="58">
        <f t="shared" si="137"/>
        <v>1.2997095326115658E-5</v>
      </c>
      <c r="J2210" s="13">
        <v>1.538E-2</v>
      </c>
      <c r="K2210" s="13">
        <f t="shared" si="138"/>
        <v>1.9459063441906288E-5</v>
      </c>
      <c r="L2210" s="58">
        <f t="shared" si="139"/>
        <v>0.6679198803641091</v>
      </c>
      <c r="M2210" s="13" t="s">
        <v>257</v>
      </c>
    </row>
    <row r="2211" spans="1:13" x14ac:dyDescent="0.15">
      <c r="A2211" s="13">
        <f t="shared" si="136"/>
        <v>-18.149999999999977</v>
      </c>
      <c r="B2211" s="13">
        <v>255</v>
      </c>
      <c r="C2211" s="13">
        <v>81060</v>
      </c>
      <c r="D2211" s="13">
        <v>1.5087999999999999</v>
      </c>
      <c r="E2211" s="13">
        <v>521.75</v>
      </c>
      <c r="F2211" s="13">
        <v>312.43</v>
      </c>
      <c r="G2211" s="13">
        <v>1.669974074192619</v>
      </c>
      <c r="H2211" s="58">
        <v>1.9755E-5</v>
      </c>
      <c r="I2211" s="58">
        <f t="shared" si="137"/>
        <v>1.3093186638388124E-5</v>
      </c>
      <c r="J2211" s="13">
        <v>1.5432E-2</v>
      </c>
      <c r="K2211" s="13">
        <f t="shared" si="138"/>
        <v>1.9603250135540876E-5</v>
      </c>
      <c r="L2211" s="58">
        <f t="shared" si="139"/>
        <v>0.66790897161741836</v>
      </c>
      <c r="M2211" s="13" t="s">
        <v>257</v>
      </c>
    </row>
    <row r="2212" spans="1:13" x14ac:dyDescent="0.15">
      <c r="A2212" s="13">
        <f t="shared" si="136"/>
        <v>-17.149999999999977</v>
      </c>
      <c r="B2212" s="13">
        <v>256</v>
      </c>
      <c r="C2212" s="13">
        <v>81060</v>
      </c>
      <c r="D2212" s="13">
        <v>1.5028999999999999</v>
      </c>
      <c r="E2212" s="13">
        <v>521.74</v>
      </c>
      <c r="F2212" s="13">
        <v>312.43</v>
      </c>
      <c r="G2212" s="13">
        <v>1.6699420670230132</v>
      </c>
      <c r="H2212" s="58">
        <v>1.9822000000000001E-5</v>
      </c>
      <c r="I2212" s="58">
        <f t="shared" si="137"/>
        <v>1.3189167609288711E-5</v>
      </c>
      <c r="J2212" s="13">
        <v>1.5484E-2</v>
      </c>
      <c r="K2212" s="13">
        <f t="shared" si="138"/>
        <v>1.974690079444496E-5</v>
      </c>
      <c r="L2212" s="58">
        <f t="shared" si="139"/>
        <v>0.66791076466029464</v>
      </c>
      <c r="M2212" s="13" t="s">
        <v>257</v>
      </c>
    </row>
    <row r="2213" spans="1:13" x14ac:dyDescent="0.15">
      <c r="A2213" s="13">
        <f t="shared" si="136"/>
        <v>-16.149999999999977</v>
      </c>
      <c r="B2213" s="13">
        <v>257</v>
      </c>
      <c r="C2213" s="13">
        <v>81060</v>
      </c>
      <c r="D2213" s="13">
        <v>1.4970000000000001</v>
      </c>
      <c r="E2213" s="13">
        <v>521.71999999999991</v>
      </c>
      <c r="F2213" s="13">
        <v>312.43</v>
      </c>
      <c r="G2213" s="13">
        <v>1.6698780526838009</v>
      </c>
      <c r="H2213" s="58">
        <v>1.9888E-5</v>
      </c>
      <c r="I2213" s="58">
        <f t="shared" si="137"/>
        <v>1.3285237140948563E-5</v>
      </c>
      <c r="J2213" s="13">
        <v>1.5535999999999999E-2</v>
      </c>
      <c r="K2213" s="13">
        <f t="shared" si="138"/>
        <v>1.9892067607831882E-5</v>
      </c>
      <c r="L2213" s="58">
        <f t="shared" si="139"/>
        <v>0.66786607621009264</v>
      </c>
      <c r="M2213" s="13" t="s">
        <v>257</v>
      </c>
    </row>
    <row r="2214" spans="1:13" x14ac:dyDescent="0.15">
      <c r="A2214" s="13">
        <f t="shared" si="136"/>
        <v>-15.149999999999977</v>
      </c>
      <c r="B2214" s="13">
        <v>258</v>
      </c>
      <c r="C2214" s="13">
        <v>81060</v>
      </c>
      <c r="D2214" s="13">
        <v>1.4912000000000001</v>
      </c>
      <c r="E2214" s="13">
        <v>521.71</v>
      </c>
      <c r="F2214" s="13">
        <v>312.43</v>
      </c>
      <c r="G2214" s="13">
        <v>1.6698460455141952</v>
      </c>
      <c r="H2214" s="58">
        <v>1.9955000000000001E-5</v>
      </c>
      <c r="I2214" s="58">
        <f t="shared" si="137"/>
        <v>1.3381840128755365E-5</v>
      </c>
      <c r="J2214" s="13">
        <v>1.5587999999999999E-2</v>
      </c>
      <c r="K2214" s="13">
        <f t="shared" si="138"/>
        <v>2.0036660559041438E-5</v>
      </c>
      <c r="L2214" s="58">
        <f t="shared" si="139"/>
        <v>0.6678677861175264</v>
      </c>
      <c r="M2214" s="13" t="s">
        <v>257</v>
      </c>
    </row>
    <row r="2215" spans="1:13" x14ac:dyDescent="0.15">
      <c r="A2215" s="13">
        <f t="shared" si="136"/>
        <v>-14.149999999999977</v>
      </c>
      <c r="B2215" s="13">
        <v>259</v>
      </c>
      <c r="C2215" s="13">
        <v>81060</v>
      </c>
      <c r="D2215" s="13">
        <v>1.4854000000000001</v>
      </c>
      <c r="E2215" s="13">
        <v>521.70000000000005</v>
      </c>
      <c r="F2215" s="13">
        <v>312.41999999999996</v>
      </c>
      <c r="G2215" s="13">
        <v>1.669867486076436</v>
      </c>
      <c r="H2215" s="58">
        <v>2.0021E-5</v>
      </c>
      <c r="I2215" s="58">
        <f t="shared" si="137"/>
        <v>1.3478524303217989E-5</v>
      </c>
      <c r="J2215" s="13">
        <v>1.5639E-2</v>
      </c>
      <c r="K2215" s="13">
        <f t="shared" si="138"/>
        <v>2.0181094839686691E-5</v>
      </c>
      <c r="L2215" s="58">
        <f t="shared" si="139"/>
        <v>0.66787874544408221</v>
      </c>
      <c r="M2215" s="13" t="s">
        <v>257</v>
      </c>
    </row>
    <row r="2216" spans="1:13" x14ac:dyDescent="0.15">
      <c r="A2216" s="13">
        <f t="shared" si="136"/>
        <v>-13.149999999999977</v>
      </c>
      <c r="B2216" s="13">
        <v>260</v>
      </c>
      <c r="C2216" s="13">
        <v>81060</v>
      </c>
      <c r="D2216" s="13">
        <v>1.4797</v>
      </c>
      <c r="E2216" s="13">
        <v>521.68000000000006</v>
      </c>
      <c r="F2216" s="13">
        <v>312.41999999999996</v>
      </c>
      <c r="G2216" s="13">
        <v>1.6698034696882407</v>
      </c>
      <c r="H2216" s="58">
        <v>2.0088000000000001E-5</v>
      </c>
      <c r="I2216" s="58">
        <f t="shared" si="137"/>
        <v>1.3575724809082924E-5</v>
      </c>
      <c r="J2216" s="13">
        <v>1.5691E-2</v>
      </c>
      <c r="K2216" s="13">
        <f t="shared" si="138"/>
        <v>2.0326975391558092E-5</v>
      </c>
      <c r="L2216" s="58">
        <f t="shared" si="139"/>
        <v>0.66786742973679192</v>
      </c>
      <c r="M2216" s="13" t="s">
        <v>257</v>
      </c>
    </row>
    <row r="2217" spans="1:13" x14ac:dyDescent="0.15">
      <c r="A2217" s="13">
        <f t="shared" si="136"/>
        <v>-12.149999999999977</v>
      </c>
      <c r="B2217" s="13">
        <v>261</v>
      </c>
      <c r="C2217" s="13">
        <v>81060</v>
      </c>
      <c r="D2217" s="13">
        <v>1.474</v>
      </c>
      <c r="E2217" s="13">
        <v>521.66999999999996</v>
      </c>
      <c r="F2217" s="13">
        <v>312.41999999999996</v>
      </c>
      <c r="G2217" s="13">
        <v>1.6697714614941426</v>
      </c>
      <c r="H2217" s="58">
        <v>2.0154000000000001E-5</v>
      </c>
      <c r="I2217" s="58">
        <f t="shared" si="137"/>
        <v>1.3672998643147898E-5</v>
      </c>
      <c r="J2217" s="13">
        <v>1.5743E-2</v>
      </c>
      <c r="K2217" s="13">
        <f t="shared" si="138"/>
        <v>2.0473596966885313E-5</v>
      </c>
      <c r="L2217" s="58">
        <f t="shared" si="139"/>
        <v>0.66783568443117569</v>
      </c>
      <c r="M2217" s="13" t="s">
        <v>257</v>
      </c>
    </row>
    <row r="2218" spans="1:13" x14ac:dyDescent="0.15">
      <c r="A2218" s="13">
        <f t="shared" si="136"/>
        <v>-11.149999999999977</v>
      </c>
      <c r="B2218" s="13">
        <v>262</v>
      </c>
      <c r="C2218" s="13">
        <v>81060</v>
      </c>
      <c r="D2218" s="13">
        <v>1.4683999999999999</v>
      </c>
      <c r="E2218" s="13">
        <v>521.66</v>
      </c>
      <c r="F2218" s="13">
        <v>312.41999999999996</v>
      </c>
      <c r="G2218" s="13">
        <v>1.6697394533000449</v>
      </c>
      <c r="H2218" s="58">
        <v>2.022E-5</v>
      </c>
      <c r="I2218" s="58">
        <f t="shared" si="137"/>
        <v>1.3770089893761917E-5</v>
      </c>
      <c r="J2218" s="13">
        <v>1.5795E-2</v>
      </c>
      <c r="K2218" s="13">
        <f t="shared" si="138"/>
        <v>2.0619955199697619E-5</v>
      </c>
      <c r="L2218" s="58">
        <f t="shared" si="139"/>
        <v>0.66780406457739783</v>
      </c>
      <c r="M2218" s="13" t="s">
        <v>257</v>
      </c>
    </row>
    <row r="2219" spans="1:13" x14ac:dyDescent="0.15">
      <c r="A2219" s="13">
        <f t="shared" si="136"/>
        <v>-10.149999999999977</v>
      </c>
      <c r="B2219" s="13">
        <v>263</v>
      </c>
      <c r="C2219" s="13">
        <v>81060</v>
      </c>
      <c r="D2219" s="13">
        <v>1.4628000000000001</v>
      </c>
      <c r="E2219" s="13">
        <v>521.65</v>
      </c>
      <c r="F2219" s="13">
        <v>312.41000000000003</v>
      </c>
      <c r="G2219" s="13">
        <v>1.6697608911366471</v>
      </c>
      <c r="H2219" s="58">
        <v>2.0285999999999999E-5</v>
      </c>
      <c r="I2219" s="58">
        <f t="shared" si="137"/>
        <v>1.3867924528301885E-5</v>
      </c>
      <c r="J2219" s="13">
        <v>1.5845999999999999E-2</v>
      </c>
      <c r="K2219" s="13">
        <f t="shared" si="138"/>
        <v>2.0766126162905028E-5</v>
      </c>
      <c r="L2219" s="58">
        <f t="shared" si="139"/>
        <v>0.66781471033699358</v>
      </c>
      <c r="M2219" s="13" t="s">
        <v>257</v>
      </c>
    </row>
    <row r="2220" spans="1:13" x14ac:dyDescent="0.15">
      <c r="A2220" s="13">
        <f t="shared" si="136"/>
        <v>-9.1499999999999773</v>
      </c>
      <c r="B2220" s="13">
        <v>264</v>
      </c>
      <c r="C2220" s="13">
        <v>81060</v>
      </c>
      <c r="D2220" s="13">
        <v>1.4572000000000001</v>
      </c>
      <c r="E2220" s="13">
        <v>521.63</v>
      </c>
      <c r="F2220" s="13">
        <v>312.41000000000003</v>
      </c>
      <c r="G2220" s="13">
        <v>1.6696968726993373</v>
      </c>
      <c r="H2220" s="58">
        <v>2.0352000000000001E-5</v>
      </c>
      <c r="I2220" s="58">
        <f t="shared" si="137"/>
        <v>1.396651111721109E-5</v>
      </c>
      <c r="J2220" s="13">
        <v>1.5897999999999999E-2</v>
      </c>
      <c r="K2220" s="13">
        <f t="shared" si="138"/>
        <v>2.0915139687373992E-5</v>
      </c>
      <c r="L2220" s="58">
        <f t="shared" si="139"/>
        <v>0.66777039627626122</v>
      </c>
      <c r="M2220" s="13" t="s">
        <v>257</v>
      </c>
    </row>
    <row r="2221" spans="1:13" x14ac:dyDescent="0.15">
      <c r="A2221" s="13">
        <f t="shared" si="136"/>
        <v>-8.1499999999999773</v>
      </c>
      <c r="B2221" s="13">
        <v>265</v>
      </c>
      <c r="C2221" s="13">
        <v>81060</v>
      </c>
      <c r="D2221" s="13">
        <v>1.4517</v>
      </c>
      <c r="E2221" s="13">
        <v>521.62</v>
      </c>
      <c r="F2221" s="13">
        <v>312.41000000000003</v>
      </c>
      <c r="G2221" s="13">
        <v>1.6696648634806823</v>
      </c>
      <c r="H2221" s="58">
        <v>2.0418E-5</v>
      </c>
      <c r="I2221" s="58">
        <f t="shared" si="137"/>
        <v>1.4064889439966936E-5</v>
      </c>
      <c r="J2221" s="13">
        <v>1.5949000000000001E-2</v>
      </c>
      <c r="K2221" s="13">
        <f t="shared" si="138"/>
        <v>2.1062132784606999E-5</v>
      </c>
      <c r="L2221" s="58">
        <f t="shared" si="139"/>
        <v>0.66778087403598962</v>
      </c>
      <c r="M2221" s="13" t="s">
        <v>257</v>
      </c>
    </row>
    <row r="2222" spans="1:13" x14ac:dyDescent="0.15">
      <c r="A2222" s="13">
        <f t="shared" si="136"/>
        <v>-7.1499999999999773</v>
      </c>
      <c r="B2222" s="13">
        <v>266</v>
      </c>
      <c r="C2222" s="13">
        <v>81060</v>
      </c>
      <c r="D2222" s="13">
        <v>1.4461999999999999</v>
      </c>
      <c r="E2222" s="13">
        <v>521.61</v>
      </c>
      <c r="F2222" s="13">
        <v>312.41000000000003</v>
      </c>
      <c r="G2222" s="13">
        <v>1.6696328542620273</v>
      </c>
      <c r="H2222" s="58">
        <v>2.0483999999999999E-5</v>
      </c>
      <c r="I2222" s="58">
        <f t="shared" si="137"/>
        <v>1.4164016042041212E-5</v>
      </c>
      <c r="J2222" s="13">
        <v>1.6E-2</v>
      </c>
      <c r="K2222" s="13">
        <f t="shared" si="138"/>
        <v>2.1210246539660295E-5</v>
      </c>
      <c r="L2222" s="58">
        <f t="shared" si="139"/>
        <v>0.66779120250000001</v>
      </c>
      <c r="M2222" s="13" t="s">
        <v>257</v>
      </c>
    </row>
    <row r="2223" spans="1:13" x14ac:dyDescent="0.15">
      <c r="A2223" s="13">
        <f t="shared" si="136"/>
        <v>-6.1499999999999773</v>
      </c>
      <c r="B2223" s="13">
        <v>267</v>
      </c>
      <c r="C2223" s="13">
        <v>81060</v>
      </c>
      <c r="D2223" s="13">
        <v>1.4408000000000001</v>
      </c>
      <c r="E2223" s="13">
        <v>521.59999999999991</v>
      </c>
      <c r="F2223" s="13">
        <v>312.40000000000003</v>
      </c>
      <c r="G2223" s="13">
        <v>1.6696542893725987</v>
      </c>
      <c r="H2223" s="58">
        <v>2.0548999999999999E-5</v>
      </c>
      <c r="I2223" s="58">
        <f t="shared" si="137"/>
        <v>1.426221543586896E-5</v>
      </c>
      <c r="J2223" s="13">
        <v>1.6052E-2</v>
      </c>
      <c r="K2223" s="13">
        <f t="shared" si="138"/>
        <v>2.135934194704374E-5</v>
      </c>
      <c r="L2223" s="58">
        <f t="shared" si="139"/>
        <v>0.66772728631946154</v>
      </c>
      <c r="M2223" s="13" t="s">
        <v>257</v>
      </c>
    </row>
    <row r="2224" spans="1:13" x14ac:dyDescent="0.15">
      <c r="A2224" s="13">
        <f t="shared" si="136"/>
        <v>-5.1499999999999773</v>
      </c>
      <c r="B2224" s="13">
        <v>268</v>
      </c>
      <c r="C2224" s="13">
        <v>81060</v>
      </c>
      <c r="D2224" s="13">
        <v>1.4354</v>
      </c>
      <c r="E2224" s="13">
        <v>521.59</v>
      </c>
      <c r="F2224" s="13">
        <v>312.40000000000003</v>
      </c>
      <c r="G2224" s="13">
        <v>1.6696222791293214</v>
      </c>
      <c r="H2224" s="58">
        <v>2.0615000000000002E-5</v>
      </c>
      <c r="I2224" s="58">
        <f t="shared" si="137"/>
        <v>1.436185035530166E-5</v>
      </c>
      <c r="J2224" s="13">
        <v>1.6102999999999999E-2</v>
      </c>
      <c r="K2224" s="13">
        <f t="shared" si="138"/>
        <v>2.1508226166567355E-5</v>
      </c>
      <c r="L2224" s="58">
        <f t="shared" si="139"/>
        <v>0.66773755511395405</v>
      </c>
      <c r="M2224" s="13" t="s">
        <v>257</v>
      </c>
    </row>
    <row r="2225" spans="1:13" x14ac:dyDescent="0.15">
      <c r="A2225" s="13">
        <f t="shared" si="136"/>
        <v>-4.1499999999999773</v>
      </c>
      <c r="B2225" s="13">
        <v>269</v>
      </c>
      <c r="C2225" s="13">
        <v>81060</v>
      </c>
      <c r="D2225" s="13">
        <v>1.43</v>
      </c>
      <c r="E2225" s="13">
        <v>521.58000000000004</v>
      </c>
      <c r="F2225" s="13">
        <v>312.40000000000003</v>
      </c>
      <c r="G2225" s="13">
        <v>1.6695902688860436</v>
      </c>
      <c r="H2225" s="58">
        <v>2.0681000000000001E-5</v>
      </c>
      <c r="I2225" s="58">
        <f t="shared" si="137"/>
        <v>1.4462237762237763E-5</v>
      </c>
      <c r="J2225" s="13">
        <v>1.6154000000000002E-2</v>
      </c>
      <c r="K2225" s="13">
        <f t="shared" si="138"/>
        <v>2.1658237464058239E-5</v>
      </c>
      <c r="L2225" s="58">
        <f t="shared" si="139"/>
        <v>0.66774767735545382</v>
      </c>
      <c r="M2225" s="13" t="s">
        <v>257</v>
      </c>
    </row>
    <row r="2226" spans="1:13" x14ac:dyDescent="0.15">
      <c r="A2226" s="13">
        <f t="shared" si="136"/>
        <v>-3.1499999999999773</v>
      </c>
      <c r="B2226" s="13">
        <v>270</v>
      </c>
      <c r="C2226" s="13">
        <v>81060</v>
      </c>
      <c r="D2226" s="13">
        <v>1.4247000000000001</v>
      </c>
      <c r="E2226" s="13">
        <v>521.56000000000006</v>
      </c>
      <c r="F2226" s="13">
        <v>312.40000000000003</v>
      </c>
      <c r="G2226" s="13">
        <v>1.6695262483994879</v>
      </c>
      <c r="H2226" s="58">
        <v>2.0746000000000001E-5</v>
      </c>
      <c r="I2226" s="58">
        <f t="shared" si="137"/>
        <v>1.4561662104302661E-5</v>
      </c>
      <c r="J2226" s="13">
        <v>1.6205000000000001E-2</v>
      </c>
      <c r="K2226" s="13">
        <f t="shared" si="138"/>
        <v>2.1808275978173106E-5</v>
      </c>
      <c r="L2226" s="58">
        <f t="shared" si="139"/>
        <v>0.66771266646096894</v>
      </c>
      <c r="M2226" s="13" t="s">
        <v>257</v>
      </c>
    </row>
    <row r="2227" spans="1:13" x14ac:dyDescent="0.15">
      <c r="A2227" s="13">
        <f t="shared" si="136"/>
        <v>-2.1499999999999773</v>
      </c>
      <c r="B2227" s="13">
        <v>271</v>
      </c>
      <c r="C2227" s="13">
        <v>81060</v>
      </c>
      <c r="D2227" s="13">
        <v>1.4194</v>
      </c>
      <c r="E2227" s="13">
        <v>521.54999999999995</v>
      </c>
      <c r="F2227" s="13">
        <v>312.40000000000003</v>
      </c>
      <c r="G2227" s="13">
        <v>1.6694942381562097</v>
      </c>
      <c r="H2227" s="58">
        <v>2.0811000000000001E-5</v>
      </c>
      <c r="I2227" s="58">
        <f t="shared" si="137"/>
        <v>1.4661828941806397E-5</v>
      </c>
      <c r="J2227" s="13">
        <v>1.6256E-2</v>
      </c>
      <c r="K2227" s="13">
        <f t="shared" si="138"/>
        <v>2.1959019277455064E-5</v>
      </c>
      <c r="L2227" s="58">
        <f t="shared" si="139"/>
        <v>0.66769051734744089</v>
      </c>
      <c r="M2227" s="13" t="s">
        <v>257</v>
      </c>
    </row>
    <row r="2228" spans="1:13" x14ac:dyDescent="0.15">
      <c r="A2228" s="13">
        <f t="shared" si="136"/>
        <v>-1.1499999999999773</v>
      </c>
      <c r="B2228" s="13">
        <v>272</v>
      </c>
      <c r="C2228" s="13">
        <v>81060</v>
      </c>
      <c r="D2228" s="13">
        <v>1.4141999999999999</v>
      </c>
      <c r="E2228" s="13">
        <v>521.54</v>
      </c>
      <c r="F2228" s="13">
        <v>312.39</v>
      </c>
      <c r="G2228" s="13">
        <v>1.6695156695156694</v>
      </c>
      <c r="H2228" s="58">
        <v>2.0877E-5</v>
      </c>
      <c r="I2228" s="58">
        <f t="shared" si="137"/>
        <v>1.476240984302079E-5</v>
      </c>
      <c r="J2228" s="13">
        <v>1.6306999999999999E-2</v>
      </c>
      <c r="K2228" s="13">
        <f t="shared" si="138"/>
        <v>2.2109331715071801E-5</v>
      </c>
      <c r="L2228" s="58">
        <f t="shared" si="139"/>
        <v>0.66770040964003197</v>
      </c>
      <c r="M2228" s="13" t="s">
        <v>257</v>
      </c>
    </row>
    <row r="2229" spans="1:13" x14ac:dyDescent="0.15">
      <c r="A2229" s="13">
        <f t="shared" si="136"/>
        <v>-0.14999999999997726</v>
      </c>
      <c r="B2229" s="13">
        <v>273</v>
      </c>
      <c r="C2229" s="13">
        <v>81060</v>
      </c>
      <c r="D2229" s="13">
        <v>1.409</v>
      </c>
      <c r="E2229" s="13">
        <v>521.53000000000009</v>
      </c>
      <c r="F2229" s="13">
        <v>312.39</v>
      </c>
      <c r="G2229" s="13">
        <v>1.6694836582477035</v>
      </c>
      <c r="H2229" s="58">
        <v>2.0942E-5</v>
      </c>
      <c r="I2229" s="58">
        <f t="shared" si="137"/>
        <v>1.4863023420865863E-5</v>
      </c>
      <c r="J2229" s="13">
        <v>1.6358000000000001E-2</v>
      </c>
      <c r="K2229" s="13">
        <f t="shared" si="138"/>
        <v>2.2260756304772695E-5</v>
      </c>
      <c r="L2229" s="58">
        <f t="shared" si="139"/>
        <v>0.66767827729551299</v>
      </c>
      <c r="M2229" s="13" t="s">
        <v>257</v>
      </c>
    </row>
    <row r="2230" spans="1:13" x14ac:dyDescent="0.15">
      <c r="A2230" s="13">
        <f t="shared" si="136"/>
        <v>0.85000000000002274</v>
      </c>
      <c r="B2230" s="13">
        <v>274</v>
      </c>
      <c r="C2230" s="13">
        <v>81060</v>
      </c>
      <c r="D2230" s="13">
        <v>1.4037999999999999</v>
      </c>
      <c r="E2230" s="13">
        <v>521.52</v>
      </c>
      <c r="F2230" s="13">
        <v>312.39</v>
      </c>
      <c r="G2230" s="13">
        <v>1.6694516469797369</v>
      </c>
      <c r="H2230" s="58">
        <v>2.1007000000000001E-5</v>
      </c>
      <c r="I2230" s="58">
        <f t="shared" si="137"/>
        <v>1.4964382390653941E-5</v>
      </c>
      <c r="J2230" s="13">
        <v>1.6409E-2</v>
      </c>
      <c r="K2230" s="13">
        <f t="shared" si="138"/>
        <v>2.2413305405718283E-5</v>
      </c>
      <c r="L2230" s="58">
        <f t="shared" si="139"/>
        <v>0.66765620330306541</v>
      </c>
      <c r="M2230" s="13" t="s">
        <v>257</v>
      </c>
    </row>
    <row r="2231" spans="1:13" x14ac:dyDescent="0.15">
      <c r="A2231" s="13">
        <f t="shared" si="136"/>
        <v>1.8500000000000227</v>
      </c>
      <c r="B2231" s="13">
        <v>275</v>
      </c>
      <c r="C2231" s="13">
        <v>81060</v>
      </c>
      <c r="D2231" s="13">
        <v>1.3987000000000001</v>
      </c>
      <c r="E2231" s="13">
        <v>521.51</v>
      </c>
      <c r="F2231" s="13">
        <v>312.39</v>
      </c>
      <c r="G2231" s="13">
        <v>1.6694196357117705</v>
      </c>
      <c r="H2231" s="58">
        <v>2.1072000000000001E-5</v>
      </c>
      <c r="I2231" s="58">
        <f t="shared" si="137"/>
        <v>1.5065417888038893E-5</v>
      </c>
      <c r="J2231" s="13">
        <v>1.6459000000000001E-2</v>
      </c>
      <c r="K2231" s="13">
        <f t="shared" si="138"/>
        <v>2.256400721260225E-5</v>
      </c>
      <c r="L2231" s="58">
        <f t="shared" si="139"/>
        <v>0.66767475059238102</v>
      </c>
      <c r="M2231" s="13" t="s">
        <v>257</v>
      </c>
    </row>
    <row r="2232" spans="1:13" x14ac:dyDescent="0.15">
      <c r="A2232" s="13">
        <f t="shared" si="136"/>
        <v>2.8500000000000227</v>
      </c>
      <c r="B2232" s="13">
        <v>276</v>
      </c>
      <c r="C2232" s="13">
        <v>81060</v>
      </c>
      <c r="D2232" s="13">
        <v>1.3935999999999999</v>
      </c>
      <c r="E2232" s="13">
        <v>521.5</v>
      </c>
      <c r="F2232" s="13">
        <v>312.39</v>
      </c>
      <c r="G2232" s="13">
        <v>1.6693876244438044</v>
      </c>
      <c r="H2232" s="58">
        <v>2.1137000000000001E-5</v>
      </c>
      <c r="I2232" s="58">
        <f t="shared" si="137"/>
        <v>1.5167192881745122E-5</v>
      </c>
      <c r="J2232" s="13">
        <v>1.651E-2</v>
      </c>
      <c r="K2232" s="13">
        <f t="shared" si="138"/>
        <v>2.2717190652680989E-5</v>
      </c>
      <c r="L2232" s="58">
        <f t="shared" si="139"/>
        <v>0.66765266505148402</v>
      </c>
      <c r="M2232" s="13" t="s">
        <v>257</v>
      </c>
    </row>
    <row r="2233" spans="1:13" x14ac:dyDescent="0.15">
      <c r="A2233" s="13">
        <f t="shared" si="136"/>
        <v>3.8500000000000227</v>
      </c>
      <c r="B2233" s="13">
        <v>277</v>
      </c>
      <c r="C2233" s="13">
        <v>81060</v>
      </c>
      <c r="D2233" s="13">
        <v>1.3886000000000001</v>
      </c>
      <c r="E2233" s="13">
        <v>521.49</v>
      </c>
      <c r="F2233" s="13">
        <v>312.38</v>
      </c>
      <c r="G2233" s="13">
        <v>1.6694090530763814</v>
      </c>
      <c r="H2233" s="58">
        <v>2.1202000000000001E-5</v>
      </c>
      <c r="I2233" s="58">
        <f t="shared" si="137"/>
        <v>1.5268615872101398E-5</v>
      </c>
      <c r="J2233" s="13">
        <v>1.6560999999999999E-2</v>
      </c>
      <c r="K2233" s="13">
        <f t="shared" si="138"/>
        <v>2.2869855014178216E-5</v>
      </c>
      <c r="L2233" s="58">
        <f t="shared" si="139"/>
        <v>0.66763063703882619</v>
      </c>
      <c r="M2233" s="13" t="s">
        <v>257</v>
      </c>
    </row>
    <row r="2234" spans="1:13" x14ac:dyDescent="0.15">
      <c r="A2234" s="13">
        <f t="shared" si="136"/>
        <v>4.8500000000000227</v>
      </c>
      <c r="B2234" s="13">
        <v>278</v>
      </c>
      <c r="C2234" s="13">
        <v>81060</v>
      </c>
      <c r="D2234" s="13">
        <v>1.3835999999999999</v>
      </c>
      <c r="E2234" s="13">
        <v>521.48</v>
      </c>
      <c r="F2234" s="13">
        <v>312.38</v>
      </c>
      <c r="G2234" s="13">
        <v>1.669377040783661</v>
      </c>
      <c r="H2234" s="58">
        <v>2.1267000000000002E-5</v>
      </c>
      <c r="I2234" s="58">
        <f t="shared" si="137"/>
        <v>1.5370771899392891E-5</v>
      </c>
      <c r="J2234" s="13">
        <v>1.6611000000000001E-2</v>
      </c>
      <c r="K2234" s="13">
        <f t="shared" si="138"/>
        <v>2.3022239524960021E-5</v>
      </c>
      <c r="L2234" s="58">
        <f t="shared" si="139"/>
        <v>0.66764885678165076</v>
      </c>
      <c r="M2234" s="13" t="s">
        <v>257</v>
      </c>
    </row>
    <row r="2235" spans="1:13" x14ac:dyDescent="0.15">
      <c r="A2235" s="13">
        <f t="shared" si="136"/>
        <v>5.8500000000000227</v>
      </c>
      <c r="B2235" s="13">
        <v>279</v>
      </c>
      <c r="C2235" s="13">
        <v>81060</v>
      </c>
      <c r="D2235" s="13">
        <v>1.3786</v>
      </c>
      <c r="E2235" s="13">
        <v>521.47</v>
      </c>
      <c r="F2235" s="13">
        <v>312.38</v>
      </c>
      <c r="G2235" s="13">
        <v>1.6693450284909406</v>
      </c>
      <c r="H2235" s="58">
        <v>2.1331E-5</v>
      </c>
      <c r="I2235" s="58">
        <f t="shared" si="137"/>
        <v>1.5472943565936458E-5</v>
      </c>
      <c r="J2235" s="13">
        <v>1.6662E-2</v>
      </c>
      <c r="K2235" s="13">
        <f t="shared" si="138"/>
        <v>2.3177123093956698E-5</v>
      </c>
      <c r="L2235" s="58">
        <f t="shared" si="139"/>
        <v>0.66759552094586494</v>
      </c>
      <c r="M2235" s="13" t="s">
        <v>257</v>
      </c>
    </row>
    <row r="2236" spans="1:13" x14ac:dyDescent="0.15">
      <c r="A2236" s="13">
        <f t="shared" si="136"/>
        <v>6.8500000000000227</v>
      </c>
      <c r="B2236" s="13">
        <v>280</v>
      </c>
      <c r="C2236" s="13">
        <v>81060</v>
      </c>
      <c r="D2236" s="13">
        <v>1.3736999999999999</v>
      </c>
      <c r="E2236" s="13">
        <v>521.46</v>
      </c>
      <c r="F2236" s="13">
        <v>312.38</v>
      </c>
      <c r="G2236" s="13">
        <v>1.6693130161982204</v>
      </c>
      <c r="H2236" s="58">
        <v>2.1396E-5</v>
      </c>
      <c r="I2236" s="58">
        <f t="shared" si="137"/>
        <v>1.5575453155710854E-5</v>
      </c>
      <c r="J2236" s="13">
        <v>1.6712000000000001E-2</v>
      </c>
      <c r="K2236" s="13">
        <f t="shared" si="138"/>
        <v>2.3330042418099041E-5</v>
      </c>
      <c r="L2236" s="58">
        <f t="shared" si="139"/>
        <v>0.66761358066060317</v>
      </c>
      <c r="M2236" s="13" t="s">
        <v>257</v>
      </c>
    </row>
    <row r="2237" spans="1:13" x14ac:dyDescent="0.15">
      <c r="A2237" s="13">
        <f t="shared" si="136"/>
        <v>7.8500000000000227</v>
      </c>
      <c r="B2237" s="13">
        <v>281</v>
      </c>
      <c r="C2237" s="13">
        <v>81060</v>
      </c>
      <c r="D2237" s="13">
        <v>1.3688</v>
      </c>
      <c r="E2237" s="13">
        <v>521.44999999999993</v>
      </c>
      <c r="F2237" s="13">
        <v>312.38</v>
      </c>
      <c r="G2237" s="13">
        <v>1.6692810039054995</v>
      </c>
      <c r="H2237" s="58">
        <v>2.1461E-5</v>
      </c>
      <c r="I2237" s="58">
        <f t="shared" si="137"/>
        <v>1.5678696668614844E-5</v>
      </c>
      <c r="J2237" s="13">
        <v>1.6763E-2</v>
      </c>
      <c r="K2237" s="13">
        <f t="shared" si="138"/>
        <v>2.3485460310258585E-5</v>
      </c>
      <c r="L2237" s="58">
        <f t="shared" si="139"/>
        <v>0.66759162739366451</v>
      </c>
      <c r="M2237" s="13" t="s">
        <v>257</v>
      </c>
    </row>
    <row r="2238" spans="1:13" x14ac:dyDescent="0.15">
      <c r="A2238" s="13">
        <f t="shared" si="136"/>
        <v>8.8500000000000227</v>
      </c>
      <c r="B2238" s="13">
        <v>282</v>
      </c>
      <c r="C2238" s="13">
        <v>81060</v>
      </c>
      <c r="D2238" s="13">
        <v>1.3638999999999999</v>
      </c>
      <c r="E2238" s="13">
        <v>521.44000000000005</v>
      </c>
      <c r="F2238" s="13">
        <v>312.37</v>
      </c>
      <c r="G2238" s="13">
        <v>1.6693024298108015</v>
      </c>
      <c r="H2238" s="58">
        <v>2.1525000000000001E-5</v>
      </c>
      <c r="I2238" s="58">
        <f t="shared" si="137"/>
        <v>1.5781948823227513E-5</v>
      </c>
      <c r="J2238" s="13">
        <v>1.6813000000000002E-2</v>
      </c>
      <c r="K2238" s="13">
        <f t="shared" si="138"/>
        <v>2.3640591600792101E-5</v>
      </c>
      <c r="L2238" s="58">
        <f t="shared" si="139"/>
        <v>0.6675784214595849</v>
      </c>
      <c r="M2238" s="13" t="s">
        <v>257</v>
      </c>
    </row>
    <row r="2239" spans="1:13" x14ac:dyDescent="0.15">
      <c r="A2239" s="13">
        <f t="shared" si="136"/>
        <v>9.8500000000000227</v>
      </c>
      <c r="B2239" s="13">
        <v>283</v>
      </c>
      <c r="C2239" s="13">
        <v>81060</v>
      </c>
      <c r="D2239" s="13">
        <v>1.3591</v>
      </c>
      <c r="E2239" s="13">
        <v>521.42999999999995</v>
      </c>
      <c r="F2239" s="13">
        <v>312.37</v>
      </c>
      <c r="G2239" s="13">
        <v>1.669270416493261</v>
      </c>
      <c r="H2239" s="58">
        <v>2.1588999999999999E-5</v>
      </c>
      <c r="I2239" s="58">
        <f t="shared" si="137"/>
        <v>1.588477669045692E-5</v>
      </c>
      <c r="J2239" s="13">
        <v>1.6863E-2</v>
      </c>
      <c r="K2239" s="13">
        <f t="shared" si="138"/>
        <v>2.3795093368775678E-5</v>
      </c>
      <c r="L2239" s="58">
        <f t="shared" si="139"/>
        <v>0.66756521793275214</v>
      </c>
      <c r="M2239" s="13" t="s">
        <v>257</v>
      </c>
    </row>
    <row r="2240" spans="1:13" x14ac:dyDescent="0.15">
      <c r="A2240" s="13">
        <f t="shared" si="136"/>
        <v>10.850000000000023</v>
      </c>
      <c r="B2240" s="13">
        <v>284</v>
      </c>
      <c r="C2240" s="13">
        <v>81060</v>
      </c>
      <c r="D2240" s="13">
        <v>1.3543000000000001</v>
      </c>
      <c r="E2240" s="13">
        <v>521.41999999999996</v>
      </c>
      <c r="F2240" s="13">
        <v>312.37</v>
      </c>
      <c r="G2240" s="13">
        <v>1.669238403175721</v>
      </c>
      <c r="H2240" s="58">
        <v>2.1654E-5</v>
      </c>
      <c r="I2240" s="58">
        <f t="shared" si="137"/>
        <v>1.59890718452337E-5</v>
      </c>
      <c r="J2240" s="13">
        <v>1.6913000000000001E-2</v>
      </c>
      <c r="K2240" s="13">
        <f t="shared" si="138"/>
        <v>2.3950693060948789E-5</v>
      </c>
      <c r="L2240" s="58">
        <f t="shared" si="139"/>
        <v>0.66758284633122433</v>
      </c>
      <c r="M2240" s="13" t="s">
        <v>257</v>
      </c>
    </row>
    <row r="2241" spans="1:13" x14ac:dyDescent="0.15">
      <c r="A2241" s="13">
        <f t="shared" si="136"/>
        <v>11.850000000000023</v>
      </c>
      <c r="B2241" s="13">
        <v>285</v>
      </c>
      <c r="C2241" s="13">
        <v>81060</v>
      </c>
      <c r="D2241" s="13">
        <v>1.3494999999999999</v>
      </c>
      <c r="E2241" s="13">
        <v>521.41000000000008</v>
      </c>
      <c r="F2241" s="13">
        <v>312.37</v>
      </c>
      <c r="G2241" s="13">
        <v>1.6692063898581813</v>
      </c>
      <c r="H2241" s="58">
        <v>2.1718000000000001E-5</v>
      </c>
      <c r="I2241" s="58">
        <f t="shared" si="137"/>
        <v>1.6093367914042239E-5</v>
      </c>
      <c r="J2241" s="13">
        <v>1.6964E-2</v>
      </c>
      <c r="K2241" s="13">
        <f t="shared" si="138"/>
        <v>2.4108823568640392E-5</v>
      </c>
      <c r="L2241" s="58">
        <f t="shared" si="139"/>
        <v>0.66753020396133</v>
      </c>
      <c r="M2241" s="13" t="s">
        <v>257</v>
      </c>
    </row>
    <row r="2242" spans="1:13" x14ac:dyDescent="0.15">
      <c r="A2242" s="13">
        <f t="shared" si="136"/>
        <v>12.850000000000023</v>
      </c>
      <c r="B2242" s="13">
        <v>286</v>
      </c>
      <c r="C2242" s="13">
        <v>81060</v>
      </c>
      <c r="D2242" s="13">
        <v>1.3448</v>
      </c>
      <c r="E2242" s="13">
        <v>521.4</v>
      </c>
      <c r="F2242" s="13">
        <v>312.37</v>
      </c>
      <c r="G2242" s="13">
        <v>1.6691743765406408</v>
      </c>
      <c r="H2242" s="58">
        <v>2.1781999999999999E-5</v>
      </c>
      <c r="I2242" s="58">
        <f t="shared" si="137"/>
        <v>1.6197204045211182E-5</v>
      </c>
      <c r="J2242" s="13">
        <v>1.7014000000000001E-2</v>
      </c>
      <c r="K2242" s="13">
        <f t="shared" si="138"/>
        <v>2.4264855042948252E-5</v>
      </c>
      <c r="L2242" s="58">
        <f t="shared" si="139"/>
        <v>0.66751703303162091</v>
      </c>
      <c r="M2242" s="13" t="s">
        <v>257</v>
      </c>
    </row>
    <row r="2243" spans="1:13" x14ac:dyDescent="0.15">
      <c r="A2243" s="13">
        <f t="shared" si="136"/>
        <v>13.850000000000023</v>
      </c>
      <c r="B2243" s="13">
        <v>287</v>
      </c>
      <c r="C2243" s="13">
        <v>81060</v>
      </c>
      <c r="D2243" s="13">
        <v>1.3401000000000001</v>
      </c>
      <c r="E2243" s="13">
        <v>521.39</v>
      </c>
      <c r="F2243" s="13">
        <v>312.37</v>
      </c>
      <c r="G2243" s="13">
        <v>1.6691423632231008</v>
      </c>
      <c r="H2243" s="58">
        <v>2.1846000000000001E-5</v>
      </c>
      <c r="I2243" s="58">
        <f t="shared" si="137"/>
        <v>1.6301768524736961E-5</v>
      </c>
      <c r="J2243" s="13">
        <v>1.7063999999999999E-2</v>
      </c>
      <c r="K2243" s="13">
        <f t="shared" si="138"/>
        <v>2.4421983747504717E-5</v>
      </c>
      <c r="L2243" s="58">
        <f t="shared" si="139"/>
        <v>0.6675038642756681</v>
      </c>
      <c r="M2243" s="13" t="s">
        <v>257</v>
      </c>
    </row>
    <row r="2244" spans="1:13" x14ac:dyDescent="0.15">
      <c r="A2244" s="13">
        <f t="shared" si="136"/>
        <v>14.850000000000023</v>
      </c>
      <c r="B2244" s="13">
        <v>288</v>
      </c>
      <c r="C2244" s="13">
        <v>81060</v>
      </c>
      <c r="D2244" s="13">
        <v>1.3353999999999999</v>
      </c>
      <c r="E2244" s="13">
        <v>521.38</v>
      </c>
      <c r="F2244" s="13">
        <v>312.36</v>
      </c>
      <c r="G2244" s="13">
        <v>1.6691637853758483</v>
      </c>
      <c r="H2244" s="58">
        <v>2.1909999999999999E-5</v>
      </c>
      <c r="I2244" s="58">
        <f t="shared" si="137"/>
        <v>1.6407069042983374E-5</v>
      </c>
      <c r="J2244" s="13">
        <v>1.7113E-2</v>
      </c>
      <c r="K2244" s="13">
        <f t="shared" si="138"/>
        <v>2.4578785003770454E-5</v>
      </c>
      <c r="L2244" s="58">
        <f t="shared" si="139"/>
        <v>0.6675297025653012</v>
      </c>
      <c r="M2244" s="13" t="s">
        <v>257</v>
      </c>
    </row>
    <row r="2245" spans="1:13" x14ac:dyDescent="0.15">
      <c r="A2245" s="13">
        <f t="shared" si="136"/>
        <v>15.850000000000023</v>
      </c>
      <c r="B2245" s="13">
        <v>289</v>
      </c>
      <c r="C2245" s="13">
        <v>81060</v>
      </c>
      <c r="D2245" s="13">
        <v>1.3308</v>
      </c>
      <c r="E2245" s="13">
        <v>521.37</v>
      </c>
      <c r="F2245" s="13">
        <v>312.36</v>
      </c>
      <c r="G2245" s="13">
        <v>1.6691317710334228</v>
      </c>
      <c r="H2245" s="58">
        <v>2.1974E-5</v>
      </c>
      <c r="I2245" s="58">
        <f t="shared" si="137"/>
        <v>1.6511872557859935E-5</v>
      </c>
      <c r="J2245" s="13">
        <v>1.7163000000000001E-2</v>
      </c>
      <c r="K2245" s="13">
        <f t="shared" si="138"/>
        <v>2.4736279095999646E-5</v>
      </c>
      <c r="L2245" s="58">
        <f t="shared" si="139"/>
        <v>0.66751642370214992</v>
      </c>
      <c r="M2245" s="13" t="s">
        <v>257</v>
      </c>
    </row>
    <row r="2246" spans="1:13" x14ac:dyDescent="0.15">
      <c r="A2246" s="13">
        <f t="shared" si="136"/>
        <v>16.850000000000023</v>
      </c>
      <c r="B2246" s="13">
        <v>290</v>
      </c>
      <c r="C2246" s="13">
        <v>81060</v>
      </c>
      <c r="D2246" s="13">
        <v>1.3262</v>
      </c>
      <c r="E2246" s="13">
        <v>521.37</v>
      </c>
      <c r="F2246" s="13">
        <v>312.36</v>
      </c>
      <c r="G2246" s="13">
        <v>1.6691317710334228</v>
      </c>
      <c r="H2246" s="58">
        <v>2.2038000000000001E-5</v>
      </c>
      <c r="I2246" s="58">
        <f t="shared" si="137"/>
        <v>1.6617403106620421E-5</v>
      </c>
      <c r="J2246" s="13">
        <v>1.7212999999999999E-2</v>
      </c>
      <c r="K2246" s="13">
        <f t="shared" si="138"/>
        <v>2.4894391045375455E-5</v>
      </c>
      <c r="L2246" s="58">
        <f t="shared" si="139"/>
        <v>0.66751595073490977</v>
      </c>
      <c r="M2246" s="13" t="s">
        <v>257</v>
      </c>
    </row>
    <row r="2247" spans="1:13" x14ac:dyDescent="0.15">
      <c r="A2247" s="13">
        <f t="shared" si="136"/>
        <v>17.850000000000023</v>
      </c>
      <c r="B2247" s="13">
        <v>291</v>
      </c>
      <c r="C2247" s="13">
        <v>81060</v>
      </c>
      <c r="D2247" s="13">
        <v>1.3216000000000001</v>
      </c>
      <c r="E2247" s="13">
        <v>521.36</v>
      </c>
      <c r="F2247" s="13">
        <v>312.36</v>
      </c>
      <c r="G2247" s="13">
        <v>1.6690997566909975</v>
      </c>
      <c r="H2247" s="58">
        <v>2.2101999999999999E-5</v>
      </c>
      <c r="I2247" s="58">
        <f t="shared" si="137"/>
        <v>1.672366828087167E-5</v>
      </c>
      <c r="J2247" s="13">
        <v>1.7263000000000001E-2</v>
      </c>
      <c r="K2247" s="13">
        <f t="shared" si="138"/>
        <v>2.5054084196259286E-5</v>
      </c>
      <c r="L2247" s="58">
        <f t="shared" si="139"/>
        <v>0.66750267740253721</v>
      </c>
      <c r="M2247" s="13" t="s">
        <v>257</v>
      </c>
    </row>
    <row r="2248" spans="1:13" x14ac:dyDescent="0.15">
      <c r="A2248" s="13">
        <f t="shared" si="136"/>
        <v>18.850000000000023</v>
      </c>
      <c r="B2248" s="13">
        <v>292</v>
      </c>
      <c r="C2248" s="13">
        <v>81060</v>
      </c>
      <c r="D2248" s="13">
        <v>1.3170999999999999</v>
      </c>
      <c r="E2248" s="13">
        <v>521.35</v>
      </c>
      <c r="F2248" s="13">
        <v>312.36</v>
      </c>
      <c r="G2248" s="13">
        <v>1.6690677423485722</v>
      </c>
      <c r="H2248" s="58">
        <v>2.2164999999999999E-5</v>
      </c>
      <c r="I2248" s="58">
        <f t="shared" si="137"/>
        <v>1.6828638675878825E-5</v>
      </c>
      <c r="J2248" s="13">
        <v>1.7312999999999999E-2</v>
      </c>
      <c r="K2248" s="13">
        <f t="shared" si="138"/>
        <v>2.5212981281979103E-5</v>
      </c>
      <c r="L2248" s="58">
        <f t="shared" si="139"/>
        <v>0.66745929359440892</v>
      </c>
      <c r="M2248" s="13" t="s">
        <v>257</v>
      </c>
    </row>
    <row r="2249" spans="1:13" x14ac:dyDescent="0.15">
      <c r="A2249" s="13">
        <f t="shared" ref="A2249:A2312" si="140">B2249-273.15</f>
        <v>19.850000000000023</v>
      </c>
      <c r="B2249" s="13">
        <v>293</v>
      </c>
      <c r="C2249" s="13">
        <v>81060</v>
      </c>
      <c r="D2249" s="13">
        <v>1.3126</v>
      </c>
      <c r="E2249" s="13">
        <v>521.34</v>
      </c>
      <c r="F2249" s="13">
        <v>312.36</v>
      </c>
      <c r="G2249" s="13">
        <v>1.6690357280061467</v>
      </c>
      <c r="H2249" s="58">
        <v>2.2229E-5</v>
      </c>
      <c r="I2249" s="58">
        <f t="shared" ref="I2249:I2312" si="141">H2249/D2249</f>
        <v>1.6935090659759257E-5</v>
      </c>
      <c r="J2249" s="13">
        <v>1.7361999999999999E-2</v>
      </c>
      <c r="K2249" s="13">
        <f t="shared" ref="K2249:K2312" si="142">J2249/E2249/D2249</f>
        <v>2.5371509362110333E-5</v>
      </c>
      <c r="L2249" s="58">
        <f t="shared" ref="L2249:L2312" si="143">H2249*E2249/J2249</f>
        <v>0.66748455592673672</v>
      </c>
      <c r="M2249" s="13" t="s">
        <v>257</v>
      </c>
    </row>
    <row r="2250" spans="1:13" x14ac:dyDescent="0.15">
      <c r="A2250" s="13">
        <f t="shared" si="140"/>
        <v>20.850000000000023</v>
      </c>
      <c r="B2250" s="13">
        <v>294</v>
      </c>
      <c r="C2250" s="13">
        <v>81060</v>
      </c>
      <c r="D2250" s="13">
        <v>1.3081</v>
      </c>
      <c r="E2250" s="13">
        <v>521.32999999999993</v>
      </c>
      <c r="F2250" s="13">
        <v>312.36</v>
      </c>
      <c r="G2250" s="13">
        <v>1.669003713663721</v>
      </c>
      <c r="H2250" s="58">
        <v>2.2291999999999999E-5</v>
      </c>
      <c r="I2250" s="58">
        <f t="shared" si="141"/>
        <v>1.7041510587875543E-5</v>
      </c>
      <c r="J2250" s="13">
        <v>1.7412E-2</v>
      </c>
      <c r="K2250" s="13">
        <f t="shared" si="142"/>
        <v>2.5532597302888752E-5</v>
      </c>
      <c r="L2250" s="58">
        <f t="shared" si="143"/>
        <v>0.66744132552262792</v>
      </c>
      <c r="M2250" s="13" t="s">
        <v>257</v>
      </c>
    </row>
    <row r="2251" spans="1:13" x14ac:dyDescent="0.15">
      <c r="A2251" s="13">
        <f t="shared" si="140"/>
        <v>21.850000000000023</v>
      </c>
      <c r="B2251" s="13">
        <v>295</v>
      </c>
      <c r="C2251" s="13">
        <v>81060</v>
      </c>
      <c r="D2251" s="13">
        <v>1.3036000000000001</v>
      </c>
      <c r="E2251" s="13">
        <v>521.32000000000005</v>
      </c>
      <c r="F2251" s="13">
        <v>312.35000000000002</v>
      </c>
      <c r="G2251" s="13">
        <v>1.6690251320633904</v>
      </c>
      <c r="H2251" s="58">
        <v>2.2356000000000001E-5</v>
      </c>
      <c r="I2251" s="58">
        <f t="shared" si="141"/>
        <v>1.714943234120896E-5</v>
      </c>
      <c r="J2251" s="13">
        <v>1.7461000000000001E-2</v>
      </c>
      <c r="K2251" s="13">
        <f t="shared" si="142"/>
        <v>2.5693328759927681E-5</v>
      </c>
      <c r="L2251" s="58">
        <f t="shared" si="143"/>
        <v>0.66746634900635704</v>
      </c>
      <c r="M2251" s="13" t="s">
        <v>257</v>
      </c>
    </row>
    <row r="2252" spans="1:13" x14ac:dyDescent="0.15">
      <c r="A2252" s="13">
        <f t="shared" si="140"/>
        <v>22.850000000000023</v>
      </c>
      <c r="B2252" s="13">
        <v>296</v>
      </c>
      <c r="C2252" s="13">
        <v>81060</v>
      </c>
      <c r="D2252" s="13">
        <v>1.2991999999999999</v>
      </c>
      <c r="E2252" s="13">
        <v>521.32000000000005</v>
      </c>
      <c r="F2252" s="13">
        <v>312.35000000000002</v>
      </c>
      <c r="G2252" s="13">
        <v>1.6690251320633904</v>
      </c>
      <c r="H2252" s="58">
        <v>2.2419E-5</v>
      </c>
      <c r="I2252" s="58">
        <f t="shared" si="141"/>
        <v>1.7256003694581281E-5</v>
      </c>
      <c r="J2252" s="13">
        <v>1.7510999999999999E-2</v>
      </c>
      <c r="K2252" s="13">
        <f t="shared" si="142"/>
        <v>2.58541669895177E-5</v>
      </c>
      <c r="L2252" s="58">
        <f t="shared" si="143"/>
        <v>0.6674360733253385</v>
      </c>
      <c r="M2252" s="13" t="s">
        <v>257</v>
      </c>
    </row>
    <row r="2253" spans="1:13" x14ac:dyDescent="0.15">
      <c r="A2253" s="13">
        <f t="shared" si="140"/>
        <v>23.850000000000023</v>
      </c>
      <c r="B2253" s="13">
        <v>297</v>
      </c>
      <c r="C2253" s="13">
        <v>81060</v>
      </c>
      <c r="D2253" s="13">
        <v>1.2948</v>
      </c>
      <c r="E2253" s="13">
        <v>521.31000000000006</v>
      </c>
      <c r="F2253" s="13">
        <v>312.35000000000002</v>
      </c>
      <c r="G2253" s="13">
        <v>1.6689931166960141</v>
      </c>
      <c r="H2253" s="58">
        <v>2.2481999999999999E-5</v>
      </c>
      <c r="I2253" s="58">
        <f t="shared" si="141"/>
        <v>1.7363299351251157E-5</v>
      </c>
      <c r="J2253" s="13">
        <v>1.7559999999999999E-2</v>
      </c>
      <c r="K2253" s="13">
        <f t="shared" si="142"/>
        <v>2.6015115896422783E-5</v>
      </c>
      <c r="L2253" s="58">
        <f t="shared" si="143"/>
        <v>0.66743117425968113</v>
      </c>
      <c r="M2253" s="13" t="s">
        <v>257</v>
      </c>
    </row>
    <row r="2254" spans="1:13" x14ac:dyDescent="0.15">
      <c r="A2254" s="13">
        <f t="shared" si="140"/>
        <v>24.850000000000023</v>
      </c>
      <c r="B2254" s="13">
        <v>298</v>
      </c>
      <c r="C2254" s="13">
        <v>81060</v>
      </c>
      <c r="D2254" s="13">
        <v>1.2905</v>
      </c>
      <c r="E2254" s="13">
        <v>521.29999999999995</v>
      </c>
      <c r="F2254" s="13">
        <v>312.35000000000002</v>
      </c>
      <c r="G2254" s="13">
        <v>1.6689611013286374</v>
      </c>
      <c r="H2254" s="58">
        <v>2.2546000000000001E-5</v>
      </c>
      <c r="I2254" s="58">
        <f t="shared" si="141"/>
        <v>1.7470747772181327E-5</v>
      </c>
      <c r="J2254" s="13">
        <v>1.7609E-2</v>
      </c>
      <c r="K2254" s="13">
        <f t="shared" si="142"/>
        <v>2.6175136771369942E-5</v>
      </c>
      <c r="L2254" s="58">
        <f t="shared" si="143"/>
        <v>0.66745583508433182</v>
      </c>
      <c r="M2254" s="13" t="s">
        <v>257</v>
      </c>
    </row>
    <row r="2255" spans="1:13" x14ac:dyDescent="0.15">
      <c r="A2255" s="13">
        <f t="shared" si="140"/>
        <v>25.850000000000023</v>
      </c>
      <c r="B2255" s="13">
        <v>299</v>
      </c>
      <c r="C2255" s="13">
        <v>81060</v>
      </c>
      <c r="D2255" s="13">
        <v>1.2862</v>
      </c>
      <c r="E2255" s="13">
        <v>521.29000000000008</v>
      </c>
      <c r="F2255" s="13">
        <v>312.35000000000002</v>
      </c>
      <c r="G2255" s="13">
        <v>1.6689290859612615</v>
      </c>
      <c r="H2255" s="58">
        <v>2.2609E-5</v>
      </c>
      <c r="I2255" s="58">
        <f t="shared" si="141"/>
        <v>1.7578137148188463E-5</v>
      </c>
      <c r="J2255" s="13">
        <v>1.7659000000000001E-2</v>
      </c>
      <c r="K2255" s="13">
        <f t="shared" si="142"/>
        <v>2.6337721888744476E-5</v>
      </c>
      <c r="L2255" s="58">
        <f t="shared" si="143"/>
        <v>0.66741296845801013</v>
      </c>
      <c r="M2255" s="13" t="s">
        <v>257</v>
      </c>
    </row>
    <row r="2256" spans="1:13" x14ac:dyDescent="0.15">
      <c r="A2256" s="13">
        <f t="shared" si="140"/>
        <v>26.850000000000023</v>
      </c>
      <c r="B2256" s="13">
        <v>300</v>
      </c>
      <c r="C2256" s="13">
        <v>81060</v>
      </c>
      <c r="D2256" s="13">
        <v>1.2819</v>
      </c>
      <c r="E2256" s="13">
        <v>521.28</v>
      </c>
      <c r="F2256" s="13">
        <v>312.35000000000002</v>
      </c>
      <c r="G2256" s="13">
        <v>1.6688970705938848</v>
      </c>
      <c r="H2256" s="58">
        <v>2.2671999999999999E-5</v>
      </c>
      <c r="I2256" s="58">
        <f t="shared" si="141"/>
        <v>1.7686246977143303E-5</v>
      </c>
      <c r="J2256" s="13">
        <v>1.7708000000000002E-2</v>
      </c>
      <c r="K2256" s="13">
        <f t="shared" si="142"/>
        <v>2.6499904152594244E-5</v>
      </c>
      <c r="L2256" s="58">
        <f t="shared" si="143"/>
        <v>0.66740796024395743</v>
      </c>
      <c r="M2256" s="13" t="s">
        <v>257</v>
      </c>
    </row>
    <row r="2257" spans="1:13" x14ac:dyDescent="0.15">
      <c r="A2257" s="13">
        <f t="shared" si="140"/>
        <v>27.850000000000023</v>
      </c>
      <c r="B2257" s="13">
        <v>301</v>
      </c>
      <c r="C2257" s="13">
        <v>81060</v>
      </c>
      <c r="D2257" s="13">
        <v>1.2776000000000001</v>
      </c>
      <c r="E2257" s="13">
        <v>521.28</v>
      </c>
      <c r="F2257" s="13">
        <v>312.35000000000002</v>
      </c>
      <c r="G2257" s="13">
        <v>1.6688970705938848</v>
      </c>
      <c r="H2257" s="58">
        <v>2.2734999999999998E-5</v>
      </c>
      <c r="I2257" s="58">
        <f t="shared" si="141"/>
        <v>1.7795084533500312E-5</v>
      </c>
      <c r="J2257" s="13">
        <v>1.7756999999999998E-2</v>
      </c>
      <c r="K2257" s="13">
        <f t="shared" si="142"/>
        <v>2.6662669473494846E-5</v>
      </c>
      <c r="L2257" s="58">
        <f t="shared" si="143"/>
        <v>0.66741571211353268</v>
      </c>
      <c r="M2257" s="13" t="s">
        <v>257</v>
      </c>
    </row>
    <row r="2258" spans="1:13" x14ac:dyDescent="0.15">
      <c r="A2258" s="13">
        <f t="shared" si="140"/>
        <v>28.850000000000023</v>
      </c>
      <c r="B2258" s="13">
        <v>302</v>
      </c>
      <c r="C2258" s="13">
        <v>81060</v>
      </c>
      <c r="D2258" s="13">
        <v>1.2733000000000001</v>
      </c>
      <c r="E2258" s="13">
        <v>521.27</v>
      </c>
      <c r="F2258" s="13">
        <v>312.34000000000003</v>
      </c>
      <c r="G2258" s="13">
        <v>1.6689184862649675</v>
      </c>
      <c r="H2258" s="58">
        <v>2.2798000000000001E-5</v>
      </c>
      <c r="I2258" s="58">
        <f t="shared" si="141"/>
        <v>1.7904657189978794E-5</v>
      </c>
      <c r="J2258" s="13">
        <v>1.7805999999999999E-2</v>
      </c>
      <c r="K2258" s="13">
        <f t="shared" si="142"/>
        <v>2.6827048766203521E-5</v>
      </c>
      <c r="L2258" s="58">
        <f t="shared" si="143"/>
        <v>0.66741061776929123</v>
      </c>
      <c r="M2258" s="13" t="s">
        <v>257</v>
      </c>
    </row>
    <row r="2259" spans="1:13" x14ac:dyDescent="0.15">
      <c r="A2259" s="13">
        <f t="shared" si="140"/>
        <v>29.850000000000023</v>
      </c>
      <c r="B2259" s="13">
        <v>303</v>
      </c>
      <c r="C2259" s="13">
        <v>81060</v>
      </c>
      <c r="D2259" s="13">
        <v>1.2690999999999999</v>
      </c>
      <c r="E2259" s="13">
        <v>521.26</v>
      </c>
      <c r="F2259" s="13">
        <v>312.34000000000003</v>
      </c>
      <c r="G2259" s="13">
        <v>1.6688864698725745</v>
      </c>
      <c r="H2259" s="58">
        <v>2.2861E-5</v>
      </c>
      <c r="I2259" s="58">
        <f t="shared" si="141"/>
        <v>1.8013552911512096E-5</v>
      </c>
      <c r="J2259" s="13">
        <v>1.7854999999999999E-2</v>
      </c>
      <c r="K2259" s="13">
        <f t="shared" si="142"/>
        <v>2.6990418013112633E-5</v>
      </c>
      <c r="L2259" s="58">
        <f t="shared" si="143"/>
        <v>0.66740548081769813</v>
      </c>
      <c r="M2259" s="13" t="s">
        <v>257</v>
      </c>
    </row>
    <row r="2260" spans="1:13" x14ac:dyDescent="0.15">
      <c r="A2260" s="13">
        <f t="shared" si="140"/>
        <v>30.850000000000023</v>
      </c>
      <c r="B2260" s="13">
        <v>304</v>
      </c>
      <c r="C2260" s="13">
        <v>81060</v>
      </c>
      <c r="D2260" s="13">
        <v>1.2648999999999999</v>
      </c>
      <c r="E2260" s="13">
        <v>521.25</v>
      </c>
      <c r="F2260" s="13">
        <v>312.34000000000003</v>
      </c>
      <c r="G2260" s="13">
        <v>1.6688544534801817</v>
      </c>
      <c r="H2260" s="58">
        <v>2.2923000000000001E-5</v>
      </c>
      <c r="I2260" s="58">
        <f t="shared" si="141"/>
        <v>1.8122381215906397E-5</v>
      </c>
      <c r="J2260" s="13">
        <v>1.7904E-2</v>
      </c>
      <c r="K2260" s="13">
        <f t="shared" si="142"/>
        <v>2.7154875040595245E-5</v>
      </c>
      <c r="L2260" s="58">
        <f t="shared" si="143"/>
        <v>0.66737118800268092</v>
      </c>
      <c r="M2260" s="13" t="s">
        <v>257</v>
      </c>
    </row>
    <row r="2261" spans="1:13" x14ac:dyDescent="0.15">
      <c r="A2261" s="13">
        <f t="shared" si="140"/>
        <v>31.850000000000023</v>
      </c>
      <c r="B2261" s="13">
        <v>305</v>
      </c>
      <c r="C2261" s="13">
        <v>81060</v>
      </c>
      <c r="D2261" s="13">
        <v>1.2607999999999999</v>
      </c>
      <c r="E2261" s="13">
        <v>521.25</v>
      </c>
      <c r="F2261" s="13">
        <v>312.34000000000003</v>
      </c>
      <c r="G2261" s="13">
        <v>1.6688544534801817</v>
      </c>
      <c r="H2261" s="58">
        <v>2.2986E-5</v>
      </c>
      <c r="I2261" s="58">
        <f t="shared" si="141"/>
        <v>1.8231281725888327E-5</v>
      </c>
      <c r="J2261" s="13">
        <v>1.7953E-2</v>
      </c>
      <c r="K2261" s="13">
        <f t="shared" si="142"/>
        <v>2.7317739716855958E-5</v>
      </c>
      <c r="L2261" s="58">
        <f t="shared" si="143"/>
        <v>0.66737885033142097</v>
      </c>
      <c r="M2261" s="13" t="s">
        <v>257</v>
      </c>
    </row>
    <row r="2262" spans="1:13" x14ac:dyDescent="0.15">
      <c r="A2262" s="13">
        <f t="shared" si="140"/>
        <v>32.850000000000023</v>
      </c>
      <c r="B2262" s="13">
        <v>306</v>
      </c>
      <c r="C2262" s="13">
        <v>81060</v>
      </c>
      <c r="D2262" s="13">
        <v>1.2566999999999999</v>
      </c>
      <c r="E2262" s="13">
        <v>521.24</v>
      </c>
      <c r="F2262" s="13">
        <v>312.34000000000003</v>
      </c>
      <c r="G2262" s="13">
        <v>1.6688224370877889</v>
      </c>
      <c r="H2262" s="58">
        <v>2.3048999999999999E-5</v>
      </c>
      <c r="I2262" s="58">
        <f t="shared" si="141"/>
        <v>1.8340892814514204E-5</v>
      </c>
      <c r="J2262" s="13">
        <v>1.8002000000000001E-2</v>
      </c>
      <c r="K2262" s="13">
        <f t="shared" si="142"/>
        <v>2.7482194325683161E-5</v>
      </c>
      <c r="L2262" s="58">
        <f t="shared" si="143"/>
        <v>0.66737366737029225</v>
      </c>
      <c r="M2262" s="13" t="s">
        <v>257</v>
      </c>
    </row>
    <row r="2263" spans="1:13" x14ac:dyDescent="0.15">
      <c r="A2263" s="13">
        <f t="shared" si="140"/>
        <v>33.850000000000023</v>
      </c>
      <c r="B2263" s="13">
        <v>307</v>
      </c>
      <c r="C2263" s="13">
        <v>81060</v>
      </c>
      <c r="D2263" s="13">
        <v>1.2525999999999999</v>
      </c>
      <c r="E2263" s="13">
        <v>521.23</v>
      </c>
      <c r="F2263" s="13">
        <v>312.34000000000003</v>
      </c>
      <c r="G2263" s="13">
        <v>1.6687904206953958</v>
      </c>
      <c r="H2263" s="58">
        <v>2.3110999999999999E-5</v>
      </c>
      <c r="I2263" s="58">
        <f t="shared" si="141"/>
        <v>1.8450423119910587E-5</v>
      </c>
      <c r="J2263" s="13">
        <v>1.8051000000000001E-2</v>
      </c>
      <c r="K2263" s="13">
        <f t="shared" si="142"/>
        <v>2.7647728417388427E-5</v>
      </c>
      <c r="L2263" s="58">
        <f t="shared" si="143"/>
        <v>0.66733956733698951</v>
      </c>
      <c r="M2263" s="13" t="s">
        <v>257</v>
      </c>
    </row>
    <row r="2264" spans="1:13" x14ac:dyDescent="0.15">
      <c r="A2264" s="13">
        <f t="shared" si="140"/>
        <v>34.850000000000023</v>
      </c>
      <c r="B2264" s="13">
        <v>308</v>
      </c>
      <c r="C2264" s="13">
        <v>81060</v>
      </c>
      <c r="D2264" s="13">
        <v>1.2484999999999999</v>
      </c>
      <c r="E2264" s="13">
        <v>521.23</v>
      </c>
      <c r="F2264" s="13">
        <v>312.34000000000003</v>
      </c>
      <c r="G2264" s="13">
        <v>1.6687904206953958</v>
      </c>
      <c r="H2264" s="58">
        <v>2.3173E-5</v>
      </c>
      <c r="I2264" s="58">
        <f t="shared" si="141"/>
        <v>1.8560672807368844E-5</v>
      </c>
      <c r="J2264" s="13">
        <v>1.8099000000000001E-2</v>
      </c>
      <c r="K2264" s="13">
        <f t="shared" si="142"/>
        <v>2.7812282322771366E-5</v>
      </c>
      <c r="L2264" s="58">
        <f t="shared" si="143"/>
        <v>0.66735525664401352</v>
      </c>
      <c r="M2264" s="13" t="s">
        <v>257</v>
      </c>
    </row>
    <row r="2265" spans="1:13" x14ac:dyDescent="0.15">
      <c r="A2265" s="13">
        <f t="shared" si="140"/>
        <v>35.850000000000023</v>
      </c>
      <c r="B2265" s="13">
        <v>309</v>
      </c>
      <c r="C2265" s="13">
        <v>81060</v>
      </c>
      <c r="D2265" s="13">
        <v>1.2444</v>
      </c>
      <c r="E2265" s="13">
        <v>521.22</v>
      </c>
      <c r="F2265" s="13">
        <v>312.34000000000003</v>
      </c>
      <c r="G2265" s="13">
        <v>1.668758404303003</v>
      </c>
      <c r="H2265" s="58">
        <v>2.3235999999999999E-5</v>
      </c>
      <c r="I2265" s="58">
        <f t="shared" si="141"/>
        <v>1.8672452587592414E-5</v>
      </c>
      <c r="J2265" s="13">
        <v>1.8148000000000001E-2</v>
      </c>
      <c r="K2265" s="13">
        <f t="shared" si="142"/>
        <v>2.7979999104788042E-5</v>
      </c>
      <c r="L2265" s="58">
        <f t="shared" si="143"/>
        <v>0.66735000661229882</v>
      </c>
      <c r="M2265" s="13" t="s">
        <v>257</v>
      </c>
    </row>
    <row r="2266" spans="1:13" x14ac:dyDescent="0.15">
      <c r="A2266" s="13">
        <f t="shared" si="140"/>
        <v>36.850000000000023</v>
      </c>
      <c r="B2266" s="13">
        <v>310</v>
      </c>
      <c r="C2266" s="13">
        <v>81060</v>
      </c>
      <c r="D2266" s="13">
        <v>1.2403999999999999</v>
      </c>
      <c r="E2266" s="13">
        <v>521.20999999999992</v>
      </c>
      <c r="F2266" s="13">
        <v>312.33</v>
      </c>
      <c r="G2266" s="13">
        <v>1.6687798162200236</v>
      </c>
      <c r="H2266" s="58">
        <v>2.3298E-5</v>
      </c>
      <c r="I2266" s="58">
        <f t="shared" si="141"/>
        <v>1.8782650757820058E-5</v>
      </c>
      <c r="J2266" s="13">
        <v>1.8197000000000001E-2</v>
      </c>
      <c r="K2266" s="13">
        <f t="shared" si="142"/>
        <v>2.8146558307774169E-5</v>
      </c>
      <c r="L2266" s="58">
        <f t="shared" si="143"/>
        <v>0.66731607297906226</v>
      </c>
      <c r="M2266" s="13" t="s">
        <v>257</v>
      </c>
    </row>
    <row r="2267" spans="1:13" x14ac:dyDescent="0.15">
      <c r="A2267" s="13">
        <f t="shared" si="140"/>
        <v>37.850000000000023</v>
      </c>
      <c r="B2267" s="13">
        <v>311</v>
      </c>
      <c r="C2267" s="13">
        <v>81060</v>
      </c>
      <c r="D2267" s="13">
        <v>1.2363999999999999</v>
      </c>
      <c r="E2267" s="13">
        <v>521.20000000000005</v>
      </c>
      <c r="F2267" s="13">
        <v>312.33</v>
      </c>
      <c r="G2267" s="13">
        <v>1.6687477988025488</v>
      </c>
      <c r="H2267" s="58">
        <v>2.336E-5</v>
      </c>
      <c r="I2267" s="58">
        <f t="shared" si="141"/>
        <v>1.8893561954060176E-5</v>
      </c>
      <c r="J2267" s="13">
        <v>1.8245000000000001E-2</v>
      </c>
      <c r="K2267" s="13">
        <f t="shared" si="142"/>
        <v>2.8312646350544111E-5</v>
      </c>
      <c r="L2267" s="58">
        <f t="shared" si="143"/>
        <v>0.66731882707591128</v>
      </c>
      <c r="M2267" s="13" t="s">
        <v>257</v>
      </c>
    </row>
    <row r="2268" spans="1:13" x14ac:dyDescent="0.15">
      <c r="A2268" s="13">
        <f t="shared" si="140"/>
        <v>38.850000000000023</v>
      </c>
      <c r="B2268" s="13">
        <v>312</v>
      </c>
      <c r="C2268" s="13">
        <v>81060</v>
      </c>
      <c r="D2268" s="13">
        <v>1.2323999999999999</v>
      </c>
      <c r="E2268" s="13">
        <v>521.20000000000005</v>
      </c>
      <c r="F2268" s="13">
        <v>312.33</v>
      </c>
      <c r="G2268" s="13">
        <v>1.6687477988025488</v>
      </c>
      <c r="H2268" s="58">
        <v>2.3422E-5</v>
      </c>
      <c r="I2268" s="58">
        <f t="shared" si="141"/>
        <v>1.9005193119117172E-5</v>
      </c>
      <c r="J2268" s="13">
        <v>1.8294000000000001E-2</v>
      </c>
      <c r="K2268" s="13">
        <f t="shared" si="142"/>
        <v>2.848082583746145E-5</v>
      </c>
      <c r="L2268" s="58">
        <f t="shared" si="143"/>
        <v>0.66729782442330821</v>
      </c>
      <c r="M2268" s="13" t="s">
        <v>257</v>
      </c>
    </row>
    <row r="2269" spans="1:13" x14ac:dyDescent="0.15">
      <c r="A2269" s="13">
        <f t="shared" si="140"/>
        <v>39.850000000000023</v>
      </c>
      <c r="B2269" s="13">
        <v>313</v>
      </c>
      <c r="C2269" s="13">
        <v>81060</v>
      </c>
      <c r="D2269" s="13">
        <v>1.2284999999999999</v>
      </c>
      <c r="E2269" s="13">
        <v>521.19000000000005</v>
      </c>
      <c r="F2269" s="13">
        <v>312.33</v>
      </c>
      <c r="G2269" s="13">
        <v>1.6687157813850737</v>
      </c>
      <c r="H2269" s="58">
        <v>2.3485E-5</v>
      </c>
      <c r="I2269" s="58">
        <f t="shared" si="141"/>
        <v>1.9116809116809117E-5</v>
      </c>
      <c r="J2269" s="13">
        <v>1.8342000000000001E-2</v>
      </c>
      <c r="K2269" s="13">
        <f t="shared" si="142"/>
        <v>2.8646756327640456E-5</v>
      </c>
      <c r="L2269" s="58">
        <f t="shared" si="143"/>
        <v>0.66732892541707567</v>
      </c>
      <c r="M2269" s="13" t="s">
        <v>257</v>
      </c>
    </row>
    <row r="2270" spans="1:13" x14ac:dyDescent="0.15">
      <c r="A2270" s="13">
        <f t="shared" si="140"/>
        <v>40.850000000000023</v>
      </c>
      <c r="B2270" s="13">
        <v>314</v>
      </c>
      <c r="C2270" s="13">
        <v>81060</v>
      </c>
      <c r="D2270" s="13">
        <v>1.2245999999999999</v>
      </c>
      <c r="E2270" s="13">
        <v>521.17999999999995</v>
      </c>
      <c r="F2270" s="13">
        <v>312.33</v>
      </c>
      <c r="G2270" s="13">
        <v>1.6686837639675982</v>
      </c>
      <c r="H2270" s="58">
        <v>2.3547E-5</v>
      </c>
      <c r="I2270" s="58">
        <f t="shared" si="141"/>
        <v>1.9228319451249388E-5</v>
      </c>
      <c r="J2270" s="13">
        <v>1.839E-2</v>
      </c>
      <c r="K2270" s="13">
        <f t="shared" si="142"/>
        <v>2.8813746607005075E-5</v>
      </c>
      <c r="L2270" s="58">
        <f t="shared" si="143"/>
        <v>0.66733145513866232</v>
      </c>
      <c r="M2270" s="13" t="s">
        <v>257</v>
      </c>
    </row>
    <row r="2271" spans="1:13" x14ac:dyDescent="0.15">
      <c r="A2271" s="13">
        <f t="shared" si="140"/>
        <v>41.850000000000023</v>
      </c>
      <c r="B2271" s="13">
        <v>315</v>
      </c>
      <c r="C2271" s="13">
        <v>81060</v>
      </c>
      <c r="D2271" s="13">
        <v>1.2206999999999999</v>
      </c>
      <c r="E2271" s="13">
        <v>521.17999999999995</v>
      </c>
      <c r="F2271" s="13">
        <v>312.33</v>
      </c>
      <c r="G2271" s="13">
        <v>1.6686837639675982</v>
      </c>
      <c r="H2271" s="58">
        <v>2.3608000000000002E-5</v>
      </c>
      <c r="I2271" s="58">
        <f t="shared" si="141"/>
        <v>1.9339723109691163E-5</v>
      </c>
      <c r="J2271" s="13">
        <v>1.8439000000000001E-2</v>
      </c>
      <c r="K2271" s="13">
        <f t="shared" si="142"/>
        <v>2.898282257470495E-5</v>
      </c>
      <c r="L2271" s="58">
        <f t="shared" si="143"/>
        <v>0.66728225174901024</v>
      </c>
      <c r="M2271" s="13" t="s">
        <v>257</v>
      </c>
    </row>
    <row r="2272" spans="1:13" x14ac:dyDescent="0.15">
      <c r="A2272" s="13">
        <f t="shared" si="140"/>
        <v>42.850000000000023</v>
      </c>
      <c r="B2272" s="13">
        <v>316</v>
      </c>
      <c r="C2272" s="13">
        <v>81060</v>
      </c>
      <c r="D2272" s="13">
        <v>1.2168000000000001</v>
      </c>
      <c r="E2272" s="13">
        <v>521.17000000000007</v>
      </c>
      <c r="F2272" s="13">
        <v>312.33</v>
      </c>
      <c r="G2272" s="13">
        <v>1.6686517465501236</v>
      </c>
      <c r="H2272" s="58">
        <v>2.3669999999999999E-5</v>
      </c>
      <c r="I2272" s="58">
        <f t="shared" si="141"/>
        <v>1.9452662721893489E-5</v>
      </c>
      <c r="J2272" s="13">
        <v>1.8487E-2</v>
      </c>
      <c r="K2272" s="13">
        <f t="shared" si="142"/>
        <v>2.9151964848422958E-5</v>
      </c>
      <c r="L2272" s="58">
        <f t="shared" si="143"/>
        <v>0.66728478931140811</v>
      </c>
      <c r="M2272" s="13" t="s">
        <v>257</v>
      </c>
    </row>
    <row r="2273" spans="1:13" x14ac:dyDescent="0.15">
      <c r="A2273" s="13">
        <f t="shared" si="140"/>
        <v>43.850000000000023</v>
      </c>
      <c r="B2273" s="13">
        <v>317</v>
      </c>
      <c r="C2273" s="13">
        <v>81060</v>
      </c>
      <c r="D2273" s="13">
        <v>1.2130000000000001</v>
      </c>
      <c r="E2273" s="13">
        <v>521.17000000000007</v>
      </c>
      <c r="F2273" s="13">
        <v>312.33</v>
      </c>
      <c r="G2273" s="13">
        <v>1.6686517465501236</v>
      </c>
      <c r="H2273" s="58">
        <v>2.3731999999999999E-5</v>
      </c>
      <c r="I2273" s="58">
        <f t="shared" si="141"/>
        <v>1.9564715581203624E-5</v>
      </c>
      <c r="J2273" s="13">
        <v>1.8534999999999999E-2</v>
      </c>
      <c r="K2273" s="13">
        <f t="shared" si="142"/>
        <v>2.9319217884435007E-5</v>
      </c>
      <c r="L2273" s="58">
        <f t="shared" si="143"/>
        <v>0.66730005071486387</v>
      </c>
      <c r="M2273" s="13" t="s">
        <v>257</v>
      </c>
    </row>
    <row r="2274" spans="1:13" x14ac:dyDescent="0.15">
      <c r="A2274" s="13">
        <f t="shared" si="140"/>
        <v>44.850000000000023</v>
      </c>
      <c r="B2274" s="13">
        <v>318</v>
      </c>
      <c r="C2274" s="13">
        <v>81060</v>
      </c>
      <c r="D2274" s="13">
        <v>1.2091000000000001</v>
      </c>
      <c r="E2274" s="13">
        <v>521.16</v>
      </c>
      <c r="F2274" s="13">
        <v>312.33</v>
      </c>
      <c r="G2274" s="13">
        <v>1.6686197291326481</v>
      </c>
      <c r="H2274" s="58">
        <v>2.3794E-5</v>
      </c>
      <c r="I2274" s="58">
        <f t="shared" si="141"/>
        <v>1.9679100157141674E-5</v>
      </c>
      <c r="J2274" s="13">
        <v>1.8582999999999999E-2</v>
      </c>
      <c r="K2274" s="13">
        <f t="shared" si="142"/>
        <v>2.9490526782029073E-5</v>
      </c>
      <c r="L2274" s="58">
        <f t="shared" si="143"/>
        <v>0.66730242910186732</v>
      </c>
      <c r="M2274" s="13" t="s">
        <v>257</v>
      </c>
    </row>
    <row r="2275" spans="1:13" x14ac:dyDescent="0.15">
      <c r="A2275" s="13">
        <f t="shared" si="140"/>
        <v>45.850000000000023</v>
      </c>
      <c r="B2275" s="13">
        <v>319</v>
      </c>
      <c r="C2275" s="13">
        <v>81060</v>
      </c>
      <c r="D2275" s="13">
        <v>1.2053</v>
      </c>
      <c r="E2275" s="13">
        <v>521.15</v>
      </c>
      <c r="F2275" s="13">
        <v>312.32</v>
      </c>
      <c r="G2275" s="13">
        <v>1.668641137295082</v>
      </c>
      <c r="H2275" s="58">
        <v>2.3855000000000001E-5</v>
      </c>
      <c r="I2275" s="58">
        <f t="shared" si="141"/>
        <v>1.9791753090516886E-5</v>
      </c>
      <c r="J2275" s="13">
        <v>1.8631000000000002E-2</v>
      </c>
      <c r="K2275" s="13">
        <f t="shared" si="142"/>
        <v>2.9660486294904343E-5</v>
      </c>
      <c r="L2275" s="58">
        <f t="shared" si="143"/>
        <v>0.66727675648113349</v>
      </c>
      <c r="M2275" s="13" t="s">
        <v>257</v>
      </c>
    </row>
    <row r="2276" spans="1:13" x14ac:dyDescent="0.15">
      <c r="A2276" s="13">
        <f t="shared" si="140"/>
        <v>46.850000000000023</v>
      </c>
      <c r="B2276" s="13">
        <v>320</v>
      </c>
      <c r="C2276" s="13">
        <v>81060</v>
      </c>
      <c r="D2276" s="13">
        <v>1.2016</v>
      </c>
      <c r="E2276" s="13">
        <v>521.15</v>
      </c>
      <c r="F2276" s="13">
        <v>312.32</v>
      </c>
      <c r="G2276" s="13">
        <v>1.668641137295082</v>
      </c>
      <c r="H2276" s="58">
        <v>2.3917000000000002E-5</v>
      </c>
      <c r="I2276" s="58">
        <f t="shared" si="141"/>
        <v>1.9904294274300933E-5</v>
      </c>
      <c r="J2276" s="13">
        <v>1.8679000000000001E-2</v>
      </c>
      <c r="K2276" s="13">
        <f t="shared" si="142"/>
        <v>2.982846881825544E-5</v>
      </c>
      <c r="L2276" s="58">
        <f t="shared" si="143"/>
        <v>0.6672918544889983</v>
      </c>
      <c r="M2276" s="13" t="s">
        <v>257</v>
      </c>
    </row>
    <row r="2277" spans="1:13" x14ac:dyDescent="0.15">
      <c r="A2277" s="13">
        <f t="shared" si="140"/>
        <v>47.850000000000023</v>
      </c>
      <c r="B2277" s="13">
        <v>321</v>
      </c>
      <c r="C2277" s="13">
        <v>81060</v>
      </c>
      <c r="D2277" s="13">
        <v>1.1978</v>
      </c>
      <c r="E2277" s="13">
        <v>521.1400000000001</v>
      </c>
      <c r="F2277" s="13">
        <v>312.32</v>
      </c>
      <c r="G2277" s="13">
        <v>1.6686091188524594</v>
      </c>
      <c r="H2277" s="58">
        <v>2.3978E-5</v>
      </c>
      <c r="I2277" s="58">
        <f t="shared" si="141"/>
        <v>2.0018367006177992E-5</v>
      </c>
      <c r="J2277" s="13">
        <v>1.8727000000000001E-2</v>
      </c>
      <c r="K2277" s="13">
        <f t="shared" si="142"/>
        <v>3.0000569092869357E-5</v>
      </c>
      <c r="L2277" s="58">
        <f t="shared" si="143"/>
        <v>0.6672662423239174</v>
      </c>
      <c r="M2277" s="13" t="s">
        <v>257</v>
      </c>
    </row>
    <row r="2278" spans="1:13" x14ac:dyDescent="0.15">
      <c r="A2278" s="13">
        <f t="shared" si="140"/>
        <v>48.850000000000023</v>
      </c>
      <c r="B2278" s="13">
        <v>322</v>
      </c>
      <c r="C2278" s="13">
        <v>81060</v>
      </c>
      <c r="D2278" s="13">
        <v>1.1940999999999999</v>
      </c>
      <c r="E2278" s="13">
        <v>521.13</v>
      </c>
      <c r="F2278" s="13">
        <v>312.32</v>
      </c>
      <c r="G2278" s="13">
        <v>1.668577100409836</v>
      </c>
      <c r="H2278" s="58">
        <v>2.404E-5</v>
      </c>
      <c r="I2278" s="58">
        <f t="shared" si="141"/>
        <v>2.0132317226362952E-5</v>
      </c>
      <c r="J2278" s="13">
        <v>1.8775E-2</v>
      </c>
      <c r="K2278" s="13">
        <f t="shared" si="142"/>
        <v>3.0171240891135655E-5</v>
      </c>
      <c r="L2278" s="58">
        <f t="shared" si="143"/>
        <v>0.66726845272969371</v>
      </c>
      <c r="M2278" s="13" t="s">
        <v>257</v>
      </c>
    </row>
    <row r="2279" spans="1:13" x14ac:dyDescent="0.15">
      <c r="A2279" s="13">
        <f t="shared" si="140"/>
        <v>49.850000000000023</v>
      </c>
      <c r="B2279" s="13">
        <v>323</v>
      </c>
      <c r="C2279" s="13">
        <v>81060</v>
      </c>
      <c r="D2279" s="13">
        <v>1.1903999999999999</v>
      </c>
      <c r="E2279" s="13">
        <v>521.13</v>
      </c>
      <c r="F2279" s="13">
        <v>312.32</v>
      </c>
      <c r="G2279" s="13">
        <v>1.668577100409836</v>
      </c>
      <c r="H2279" s="58">
        <v>2.4100999999999998E-5</v>
      </c>
      <c r="I2279" s="58">
        <f t="shared" si="141"/>
        <v>2.0246135752688173E-5</v>
      </c>
      <c r="J2279" s="13">
        <v>1.8822999999999999E-2</v>
      </c>
      <c r="K2279" s="13">
        <f t="shared" si="142"/>
        <v>3.0342394391509436E-5</v>
      </c>
      <c r="L2279" s="58">
        <f t="shared" si="143"/>
        <v>0.66725570472294538</v>
      </c>
      <c r="M2279" s="13" t="s">
        <v>257</v>
      </c>
    </row>
    <row r="2280" spans="1:13" x14ac:dyDescent="0.15">
      <c r="A2280" s="13">
        <f t="shared" si="140"/>
        <v>50.850000000000023</v>
      </c>
      <c r="B2280" s="13">
        <v>324</v>
      </c>
      <c r="C2280" s="13">
        <v>81060</v>
      </c>
      <c r="D2280" s="13">
        <v>1.1867000000000001</v>
      </c>
      <c r="E2280" s="13">
        <v>521.12</v>
      </c>
      <c r="F2280" s="13">
        <v>312.32</v>
      </c>
      <c r="G2280" s="13">
        <v>1.6685450819672132</v>
      </c>
      <c r="H2280" s="58">
        <v>2.4162E-5</v>
      </c>
      <c r="I2280" s="58">
        <f t="shared" si="141"/>
        <v>2.0360664026291396E-5</v>
      </c>
      <c r="J2280" s="13">
        <v>1.8870999999999999E-2</v>
      </c>
      <c r="K2280" s="13">
        <f t="shared" si="142"/>
        <v>3.0515200725759522E-5</v>
      </c>
      <c r="L2280" s="58">
        <f t="shared" si="143"/>
        <v>0.66723021779449954</v>
      </c>
      <c r="M2280" s="13" t="s">
        <v>257</v>
      </c>
    </row>
    <row r="2281" spans="1:13" x14ac:dyDescent="0.15">
      <c r="A2281" s="13">
        <f t="shared" si="140"/>
        <v>51.850000000000023</v>
      </c>
      <c r="B2281" s="13">
        <v>325</v>
      </c>
      <c r="C2281" s="13">
        <v>81060</v>
      </c>
      <c r="D2281" s="13">
        <v>1.1830000000000001</v>
      </c>
      <c r="E2281" s="13">
        <v>521.12</v>
      </c>
      <c r="F2281" s="13">
        <v>312.32</v>
      </c>
      <c r="G2281" s="13">
        <v>1.6685450819672132</v>
      </c>
      <c r="H2281" s="58">
        <v>2.4224E-5</v>
      </c>
      <c r="I2281" s="58">
        <f t="shared" si="141"/>
        <v>2.0476754015215552E-5</v>
      </c>
      <c r="J2281" s="13">
        <v>1.8918999999999998E-2</v>
      </c>
      <c r="K2281" s="13">
        <f t="shared" si="142"/>
        <v>3.0688502116904846E-5</v>
      </c>
      <c r="L2281" s="58">
        <f t="shared" si="143"/>
        <v>0.66724514403509705</v>
      </c>
      <c r="M2281" s="13" t="s">
        <v>257</v>
      </c>
    </row>
    <row r="2282" spans="1:13" x14ac:dyDescent="0.15">
      <c r="A2282" s="13">
        <f t="shared" si="140"/>
        <v>52.850000000000023</v>
      </c>
      <c r="B2282" s="13">
        <v>326</v>
      </c>
      <c r="C2282" s="13">
        <v>81060</v>
      </c>
      <c r="D2282" s="13">
        <v>1.1794</v>
      </c>
      <c r="E2282" s="13">
        <v>521.11</v>
      </c>
      <c r="F2282" s="13">
        <v>312.32</v>
      </c>
      <c r="G2282" s="13">
        <v>1.6685130635245902</v>
      </c>
      <c r="H2282" s="58">
        <v>2.4284999999999999E-5</v>
      </c>
      <c r="I2282" s="58">
        <f t="shared" si="141"/>
        <v>2.059097846362557E-5</v>
      </c>
      <c r="J2282" s="13">
        <v>1.8966E-2</v>
      </c>
      <c r="K2282" s="13">
        <f t="shared" si="142"/>
        <v>3.0859239249234767E-5</v>
      </c>
      <c r="L2282" s="58">
        <f t="shared" si="143"/>
        <v>0.66725489560265738</v>
      </c>
      <c r="M2282" s="13" t="s">
        <v>257</v>
      </c>
    </row>
    <row r="2283" spans="1:13" x14ac:dyDescent="0.15">
      <c r="A2283" s="13">
        <f t="shared" si="140"/>
        <v>53.850000000000023</v>
      </c>
      <c r="B2283" s="13">
        <v>327</v>
      </c>
      <c r="C2283" s="13">
        <v>81060</v>
      </c>
      <c r="D2283" s="13">
        <v>1.1758</v>
      </c>
      <c r="E2283" s="13">
        <v>521.11</v>
      </c>
      <c r="F2283" s="13">
        <v>312.32</v>
      </c>
      <c r="G2283" s="13">
        <v>1.6685130635245902</v>
      </c>
      <c r="H2283" s="58">
        <v>2.4346E-5</v>
      </c>
      <c r="I2283" s="58">
        <f t="shared" si="141"/>
        <v>2.0705902364347678E-5</v>
      </c>
      <c r="J2283" s="13">
        <v>1.9014E-2</v>
      </c>
      <c r="K2283" s="13">
        <f t="shared" si="142"/>
        <v>3.1032061439995565E-5</v>
      </c>
      <c r="L2283" s="58">
        <f t="shared" si="143"/>
        <v>0.66724224571368462</v>
      </c>
      <c r="M2283" s="13" t="s">
        <v>257</v>
      </c>
    </row>
    <row r="2284" spans="1:13" x14ac:dyDescent="0.15">
      <c r="A2284" s="13">
        <f t="shared" si="140"/>
        <v>54.850000000000023</v>
      </c>
      <c r="B2284" s="13">
        <v>328</v>
      </c>
      <c r="C2284" s="13">
        <v>81060</v>
      </c>
      <c r="D2284" s="13">
        <v>1.1721999999999999</v>
      </c>
      <c r="E2284" s="13">
        <v>521.1</v>
      </c>
      <c r="F2284" s="13">
        <v>312.32</v>
      </c>
      <c r="G2284" s="13">
        <v>1.6684810450819674</v>
      </c>
      <c r="H2284" s="58">
        <v>2.4406999999999999E-5</v>
      </c>
      <c r="I2284" s="58">
        <f t="shared" si="141"/>
        <v>2.0821532161747143E-5</v>
      </c>
      <c r="J2284" s="13">
        <v>1.9061999999999999E-2</v>
      </c>
      <c r="K2284" s="13">
        <f t="shared" si="142"/>
        <v>3.1206544003437138E-5</v>
      </c>
      <c r="L2284" s="58">
        <f t="shared" si="143"/>
        <v>0.66721685552407928</v>
      </c>
      <c r="M2284" s="13" t="s">
        <v>257</v>
      </c>
    </row>
    <row r="2285" spans="1:13" x14ac:dyDescent="0.15">
      <c r="A2285" s="13">
        <f t="shared" si="140"/>
        <v>55.850000000000023</v>
      </c>
      <c r="B2285" s="13">
        <v>329</v>
      </c>
      <c r="C2285" s="13">
        <v>81060</v>
      </c>
      <c r="D2285" s="13">
        <v>1.1686000000000001</v>
      </c>
      <c r="E2285" s="13">
        <v>521.09</v>
      </c>
      <c r="F2285" s="13">
        <v>312.31</v>
      </c>
      <c r="G2285" s="13">
        <v>1.6685024494892895</v>
      </c>
      <c r="H2285" s="58">
        <v>2.4468E-5</v>
      </c>
      <c r="I2285" s="58">
        <f t="shared" si="141"/>
        <v>2.093787437959952E-5</v>
      </c>
      <c r="J2285" s="13">
        <v>1.9109000000000001E-2</v>
      </c>
      <c r="K2285" s="13">
        <f t="shared" si="142"/>
        <v>3.1380462458057879E-5</v>
      </c>
      <c r="L2285" s="58">
        <f t="shared" si="143"/>
        <v>0.6672264440839395</v>
      </c>
      <c r="M2285" s="13" t="s">
        <v>257</v>
      </c>
    </row>
    <row r="2286" spans="1:13" x14ac:dyDescent="0.15">
      <c r="A2286" s="13">
        <f t="shared" si="140"/>
        <v>56.850000000000023</v>
      </c>
      <c r="B2286" s="13">
        <v>330</v>
      </c>
      <c r="C2286" s="13">
        <v>81060</v>
      </c>
      <c r="D2286" s="13">
        <v>1.1651</v>
      </c>
      <c r="E2286" s="13">
        <v>521.09</v>
      </c>
      <c r="F2286" s="13">
        <v>312.31</v>
      </c>
      <c r="G2286" s="13">
        <v>1.6685024494892895</v>
      </c>
      <c r="H2286" s="58">
        <v>2.4528999999999998E-5</v>
      </c>
      <c r="I2286" s="58">
        <f t="shared" si="141"/>
        <v>2.1053128486825163E-5</v>
      </c>
      <c r="J2286" s="13">
        <v>1.9157E-2</v>
      </c>
      <c r="K2286" s="13">
        <f t="shared" si="142"/>
        <v>3.1553791978721693E-5</v>
      </c>
      <c r="L2286" s="58">
        <f t="shared" si="143"/>
        <v>0.66721389622592264</v>
      </c>
      <c r="M2286" s="13" t="s">
        <v>257</v>
      </c>
    </row>
    <row r="2287" spans="1:13" x14ac:dyDescent="0.15">
      <c r="A2287" s="13">
        <f t="shared" si="140"/>
        <v>57.850000000000023</v>
      </c>
      <c r="B2287" s="13">
        <v>331</v>
      </c>
      <c r="C2287" s="13">
        <v>81060</v>
      </c>
      <c r="D2287" s="13">
        <v>1.1616</v>
      </c>
      <c r="E2287" s="13">
        <v>521.08000000000004</v>
      </c>
      <c r="F2287" s="13">
        <v>312.31</v>
      </c>
      <c r="G2287" s="13">
        <v>1.6684704300214532</v>
      </c>
      <c r="H2287" s="58">
        <v>2.4589000000000001E-5</v>
      </c>
      <c r="I2287" s="58">
        <f t="shared" si="141"/>
        <v>2.1168216253443529E-5</v>
      </c>
      <c r="J2287" s="13">
        <v>1.9203999999999999E-2</v>
      </c>
      <c r="K2287" s="13">
        <f t="shared" si="142"/>
        <v>3.1727122794974875E-5</v>
      </c>
      <c r="L2287" s="58">
        <f t="shared" si="143"/>
        <v>0.66719621537179774</v>
      </c>
      <c r="M2287" s="13" t="s">
        <v>257</v>
      </c>
    </row>
    <row r="2288" spans="1:13" x14ac:dyDescent="0.15">
      <c r="A2288" s="13">
        <f t="shared" si="140"/>
        <v>58.850000000000023</v>
      </c>
      <c r="B2288" s="13">
        <v>332</v>
      </c>
      <c r="C2288" s="13">
        <v>81060</v>
      </c>
      <c r="D2288" s="13">
        <v>1.1580999999999999</v>
      </c>
      <c r="E2288" s="13">
        <v>521.08000000000004</v>
      </c>
      <c r="F2288" s="13">
        <v>312.31</v>
      </c>
      <c r="G2288" s="13">
        <v>1.6684704300214532</v>
      </c>
      <c r="H2288" s="58">
        <v>2.4649999999999999E-5</v>
      </c>
      <c r="I2288" s="58">
        <f t="shared" si="141"/>
        <v>2.1284863137898284E-5</v>
      </c>
      <c r="J2288" s="13">
        <v>1.9251000000000001E-2</v>
      </c>
      <c r="K2288" s="13">
        <f t="shared" si="142"/>
        <v>3.1900892082902851E-5</v>
      </c>
      <c r="L2288" s="58">
        <f t="shared" si="143"/>
        <v>0.66721843021141758</v>
      </c>
      <c r="M2288" s="13" t="s">
        <v>257</v>
      </c>
    </row>
    <row r="2289" spans="1:13" x14ac:dyDescent="0.15">
      <c r="A2289" s="13">
        <f t="shared" si="140"/>
        <v>59.850000000000023</v>
      </c>
      <c r="B2289" s="13">
        <v>333</v>
      </c>
      <c r="C2289" s="13">
        <v>81060</v>
      </c>
      <c r="D2289" s="13">
        <v>1.1546000000000001</v>
      </c>
      <c r="E2289" s="13">
        <v>521.07000000000005</v>
      </c>
      <c r="F2289" s="13">
        <v>312.31</v>
      </c>
      <c r="G2289" s="13">
        <v>1.6684384105536167</v>
      </c>
      <c r="H2289" s="58">
        <v>2.4711000000000001E-5</v>
      </c>
      <c r="I2289" s="58">
        <f t="shared" si="141"/>
        <v>2.1402217218084183E-5</v>
      </c>
      <c r="J2289" s="13">
        <v>1.9299E-2</v>
      </c>
      <c r="K2289" s="13">
        <f t="shared" si="142"/>
        <v>3.2077992615170388E-5</v>
      </c>
      <c r="L2289" s="58">
        <f t="shared" si="143"/>
        <v>0.66719315871288676</v>
      </c>
      <c r="M2289" s="13" t="s">
        <v>257</v>
      </c>
    </row>
    <row r="2290" spans="1:13" x14ac:dyDescent="0.15">
      <c r="A2290" s="13">
        <f t="shared" si="140"/>
        <v>60.850000000000023</v>
      </c>
      <c r="B2290" s="13">
        <v>334</v>
      </c>
      <c r="C2290" s="13">
        <v>81060</v>
      </c>
      <c r="D2290" s="13">
        <v>1.1511</v>
      </c>
      <c r="E2290" s="13">
        <v>521.07000000000005</v>
      </c>
      <c r="F2290" s="13">
        <v>312.31</v>
      </c>
      <c r="G2290" s="13">
        <v>1.6684384105536167</v>
      </c>
      <c r="H2290" s="58">
        <v>2.4771000000000001E-5</v>
      </c>
      <c r="I2290" s="58">
        <f t="shared" si="141"/>
        <v>2.1519416210581183E-5</v>
      </c>
      <c r="J2290" s="13">
        <v>1.9345999999999999E-2</v>
      </c>
      <c r="K2290" s="13">
        <f t="shared" si="142"/>
        <v>3.2253886966418177E-5</v>
      </c>
      <c r="L2290" s="58">
        <f t="shared" si="143"/>
        <v>0.6671883061097903</v>
      </c>
      <c r="M2290" s="13" t="s">
        <v>257</v>
      </c>
    </row>
    <row r="2291" spans="1:13" x14ac:dyDescent="0.15">
      <c r="A2291" s="13">
        <f t="shared" si="140"/>
        <v>61.850000000000023</v>
      </c>
      <c r="B2291" s="13">
        <v>335</v>
      </c>
      <c r="C2291" s="13">
        <v>81060</v>
      </c>
      <c r="D2291" s="13">
        <v>1.1476999999999999</v>
      </c>
      <c r="E2291" s="13">
        <v>521.05999999999995</v>
      </c>
      <c r="F2291" s="13">
        <v>312.31</v>
      </c>
      <c r="G2291" s="13">
        <v>1.66840639108578</v>
      </c>
      <c r="H2291" s="58">
        <v>2.4831999999999999E-5</v>
      </c>
      <c r="I2291" s="58">
        <f t="shared" si="141"/>
        <v>2.1636316110481833E-5</v>
      </c>
      <c r="J2291" s="13">
        <v>1.9393000000000001E-2</v>
      </c>
      <c r="K2291" s="13">
        <f t="shared" si="142"/>
        <v>3.2428650839601073E-5</v>
      </c>
      <c r="L2291" s="58">
        <f t="shared" si="143"/>
        <v>0.66719754138091059</v>
      </c>
      <c r="M2291" s="13" t="s">
        <v>257</v>
      </c>
    </row>
    <row r="2292" spans="1:13" x14ac:dyDescent="0.15">
      <c r="A2292" s="13">
        <f t="shared" si="140"/>
        <v>62.850000000000023</v>
      </c>
      <c r="B2292" s="13">
        <v>336</v>
      </c>
      <c r="C2292" s="13">
        <v>81060</v>
      </c>
      <c r="D2292" s="13">
        <v>1.1442000000000001</v>
      </c>
      <c r="E2292" s="13">
        <v>521.05999999999995</v>
      </c>
      <c r="F2292" s="13">
        <v>312.31</v>
      </c>
      <c r="G2292" s="13">
        <v>1.66840639108578</v>
      </c>
      <c r="H2292" s="58">
        <v>2.4892000000000002E-5</v>
      </c>
      <c r="I2292" s="58">
        <f t="shared" si="141"/>
        <v>2.1754937947911202E-5</v>
      </c>
      <c r="J2292" s="13">
        <v>1.9439999999999999E-2</v>
      </c>
      <c r="K2292" s="13">
        <f t="shared" si="142"/>
        <v>3.2606680050031525E-5</v>
      </c>
      <c r="L2292" s="58">
        <f t="shared" si="143"/>
        <v>0.66719267078189304</v>
      </c>
      <c r="M2292" s="13" t="s">
        <v>257</v>
      </c>
    </row>
    <row r="2293" spans="1:13" x14ac:dyDescent="0.15">
      <c r="A2293" s="13">
        <f t="shared" si="140"/>
        <v>63.850000000000023</v>
      </c>
      <c r="B2293" s="13">
        <v>337</v>
      </c>
      <c r="C2293" s="13">
        <v>81060</v>
      </c>
      <c r="D2293" s="13">
        <v>1.1408</v>
      </c>
      <c r="E2293" s="13">
        <v>521.05000000000007</v>
      </c>
      <c r="F2293" s="13">
        <v>312.31</v>
      </c>
      <c r="G2293" s="13">
        <v>1.668374371617944</v>
      </c>
      <c r="H2293" s="58">
        <v>2.4952000000000001E-5</v>
      </c>
      <c r="I2293" s="58">
        <f t="shared" si="141"/>
        <v>2.1872370266479664E-5</v>
      </c>
      <c r="J2293" s="13">
        <v>1.9487000000000001E-2</v>
      </c>
      <c r="K2293" s="13">
        <f t="shared" si="142"/>
        <v>3.2783556991203297E-5</v>
      </c>
      <c r="L2293" s="58">
        <f t="shared" si="143"/>
        <v>0.66717501924359834</v>
      </c>
      <c r="M2293" s="13" t="s">
        <v>257</v>
      </c>
    </row>
    <row r="2294" spans="1:13" x14ac:dyDescent="0.15">
      <c r="A2294" s="13">
        <f t="shared" si="140"/>
        <v>64.850000000000023</v>
      </c>
      <c r="B2294" s="13">
        <v>338</v>
      </c>
      <c r="C2294" s="13">
        <v>81060</v>
      </c>
      <c r="D2294" s="13">
        <v>1.1375</v>
      </c>
      <c r="E2294" s="13">
        <v>521.05000000000007</v>
      </c>
      <c r="F2294" s="13">
        <v>312.31</v>
      </c>
      <c r="G2294" s="13">
        <v>1.668374371617944</v>
      </c>
      <c r="H2294" s="58">
        <v>2.5012999999999999E-5</v>
      </c>
      <c r="I2294" s="58">
        <f t="shared" si="141"/>
        <v>2.1989450549450551E-5</v>
      </c>
      <c r="J2294" s="13">
        <v>1.9533999999999999E-2</v>
      </c>
      <c r="K2294" s="13">
        <f t="shared" si="142"/>
        <v>3.2957964212162461E-5</v>
      </c>
      <c r="L2294" s="58">
        <f t="shared" si="143"/>
        <v>0.66719686956076596</v>
      </c>
      <c r="M2294" s="13" t="s">
        <v>257</v>
      </c>
    </row>
    <row r="2295" spans="1:13" x14ac:dyDescent="0.15">
      <c r="A2295" s="13">
        <f t="shared" si="140"/>
        <v>65.850000000000023</v>
      </c>
      <c r="B2295" s="13">
        <v>339</v>
      </c>
      <c r="C2295" s="13">
        <v>81060</v>
      </c>
      <c r="D2295" s="13">
        <v>1.1341000000000001</v>
      </c>
      <c r="E2295" s="13">
        <v>521.04</v>
      </c>
      <c r="F2295" s="13">
        <v>312.31</v>
      </c>
      <c r="G2295" s="13">
        <v>1.6683423521501071</v>
      </c>
      <c r="H2295" s="58">
        <v>2.5072999999999999E-5</v>
      </c>
      <c r="I2295" s="58">
        <f t="shared" si="141"/>
        <v>2.210827969314875E-5</v>
      </c>
      <c r="J2295" s="13">
        <v>1.9581000000000001E-2</v>
      </c>
      <c r="K2295" s="13">
        <f t="shared" si="142"/>
        <v>3.3136943845110442E-5</v>
      </c>
      <c r="L2295" s="58">
        <f t="shared" si="143"/>
        <v>0.66717920024513544</v>
      </c>
      <c r="M2295" s="13" t="s">
        <v>257</v>
      </c>
    </row>
    <row r="2296" spans="1:13" x14ac:dyDescent="0.15">
      <c r="A2296" s="13">
        <f t="shared" si="140"/>
        <v>66.850000000000023</v>
      </c>
      <c r="B2296" s="13">
        <v>340</v>
      </c>
      <c r="C2296" s="13">
        <v>81060</v>
      </c>
      <c r="D2296" s="13">
        <v>1.1308</v>
      </c>
      <c r="E2296" s="13">
        <v>521.04</v>
      </c>
      <c r="F2296" s="13">
        <v>312.31</v>
      </c>
      <c r="G2296" s="13">
        <v>1.6683423521501071</v>
      </c>
      <c r="H2296" s="58">
        <v>2.5133000000000001E-5</v>
      </c>
      <c r="I2296" s="58">
        <f t="shared" si="141"/>
        <v>2.2225857799787763E-5</v>
      </c>
      <c r="J2296" s="13">
        <v>1.9628E-2</v>
      </c>
      <c r="K2296" s="13">
        <f t="shared" si="142"/>
        <v>3.33134172459413E-5</v>
      </c>
      <c r="L2296" s="58">
        <f t="shared" si="143"/>
        <v>0.66717435907886691</v>
      </c>
      <c r="M2296" s="13" t="s">
        <v>257</v>
      </c>
    </row>
    <row r="2297" spans="1:13" x14ac:dyDescent="0.15">
      <c r="A2297" s="13">
        <f t="shared" si="140"/>
        <v>67.850000000000023</v>
      </c>
      <c r="B2297" s="13">
        <v>341</v>
      </c>
      <c r="C2297" s="13">
        <v>81060</v>
      </c>
      <c r="D2297" s="13">
        <v>1.1274</v>
      </c>
      <c r="E2297" s="13">
        <v>521.03</v>
      </c>
      <c r="F2297" s="13">
        <v>312.3</v>
      </c>
      <c r="G2297" s="13">
        <v>1.6683637528017929</v>
      </c>
      <c r="H2297" s="58">
        <v>2.5193000000000001E-5</v>
      </c>
      <c r="I2297" s="58">
        <f t="shared" si="141"/>
        <v>2.2346106084796881E-5</v>
      </c>
      <c r="J2297" s="13">
        <v>1.9675000000000002E-2</v>
      </c>
      <c r="K2297" s="13">
        <f t="shared" si="142"/>
        <v>3.349453713547589E-5</v>
      </c>
      <c r="L2297" s="58">
        <f t="shared" si="143"/>
        <v>0.66715673646759843</v>
      </c>
      <c r="M2297" s="13" t="s">
        <v>257</v>
      </c>
    </row>
    <row r="2298" spans="1:13" x14ac:dyDescent="0.15">
      <c r="A2298" s="13">
        <f t="shared" si="140"/>
        <v>68.850000000000023</v>
      </c>
      <c r="B2298" s="13">
        <v>342</v>
      </c>
      <c r="C2298" s="13">
        <v>81060</v>
      </c>
      <c r="D2298" s="13">
        <v>1.1241000000000001</v>
      </c>
      <c r="E2298" s="13">
        <v>521.03</v>
      </c>
      <c r="F2298" s="13">
        <v>312.3</v>
      </c>
      <c r="G2298" s="13">
        <v>1.6683637528017929</v>
      </c>
      <c r="H2298" s="58">
        <v>2.5253E-5</v>
      </c>
      <c r="I2298" s="58">
        <f t="shared" si="141"/>
        <v>2.2465083177653231E-5</v>
      </c>
      <c r="J2298" s="13">
        <v>1.9722E-2</v>
      </c>
      <c r="K2298" s="13">
        <f t="shared" si="142"/>
        <v>3.3673113695199036E-5</v>
      </c>
      <c r="L2298" s="58">
        <f t="shared" si="143"/>
        <v>0.66715194148666457</v>
      </c>
      <c r="M2298" s="13" t="s">
        <v>257</v>
      </c>
    </row>
    <row r="2299" spans="1:13" x14ac:dyDescent="0.15">
      <c r="A2299" s="13">
        <f t="shared" si="140"/>
        <v>69.850000000000023</v>
      </c>
      <c r="B2299" s="13">
        <v>343</v>
      </c>
      <c r="C2299" s="13">
        <v>81060</v>
      </c>
      <c r="D2299" s="13">
        <v>1.1209</v>
      </c>
      <c r="E2299" s="13">
        <v>521.02</v>
      </c>
      <c r="F2299" s="13">
        <v>312.3</v>
      </c>
      <c r="G2299" s="13">
        <v>1.6683317323086775</v>
      </c>
      <c r="H2299" s="58">
        <v>2.5313E-5</v>
      </c>
      <c r="I2299" s="58">
        <f t="shared" si="141"/>
        <v>2.2582746007672406E-5</v>
      </c>
      <c r="J2299" s="13">
        <v>1.9768999999999998E-2</v>
      </c>
      <c r="K2299" s="13">
        <f t="shared" si="142"/>
        <v>3.3850371372426039E-5</v>
      </c>
      <c r="L2299" s="58">
        <f t="shared" si="143"/>
        <v>0.66713436491476552</v>
      </c>
      <c r="M2299" s="13" t="s">
        <v>257</v>
      </c>
    </row>
    <row r="2300" spans="1:13" x14ac:dyDescent="0.15">
      <c r="A2300" s="13">
        <f t="shared" si="140"/>
        <v>70.850000000000023</v>
      </c>
      <c r="B2300" s="13">
        <v>344</v>
      </c>
      <c r="C2300" s="13">
        <v>81060</v>
      </c>
      <c r="D2300" s="13">
        <v>1.1175999999999999</v>
      </c>
      <c r="E2300" s="13">
        <v>521.02</v>
      </c>
      <c r="F2300" s="13">
        <v>312.3</v>
      </c>
      <c r="G2300" s="13">
        <v>1.6683317323086775</v>
      </c>
      <c r="H2300" s="58">
        <v>2.5372999999999999E-5</v>
      </c>
      <c r="I2300" s="58">
        <f t="shared" si="141"/>
        <v>2.2703113815318541E-5</v>
      </c>
      <c r="J2300" s="13">
        <v>1.9816E-2</v>
      </c>
      <c r="K2300" s="13">
        <f t="shared" si="142"/>
        <v>3.4031038780353955E-5</v>
      </c>
      <c r="L2300" s="58">
        <f t="shared" si="143"/>
        <v>0.66712961546225269</v>
      </c>
      <c r="M2300" s="13" t="s">
        <v>257</v>
      </c>
    </row>
    <row r="2301" spans="1:13" x14ac:dyDescent="0.15">
      <c r="A2301" s="13">
        <f t="shared" si="140"/>
        <v>71.850000000000023</v>
      </c>
      <c r="B2301" s="13">
        <v>345</v>
      </c>
      <c r="C2301" s="13">
        <v>81060</v>
      </c>
      <c r="D2301" s="13">
        <v>1.1143000000000001</v>
      </c>
      <c r="E2301" s="13">
        <v>521.01</v>
      </c>
      <c r="F2301" s="13">
        <v>312.3</v>
      </c>
      <c r="G2301" s="13">
        <v>1.6682997118155618</v>
      </c>
      <c r="H2301" s="58">
        <v>2.5432999999999999E-5</v>
      </c>
      <c r="I2301" s="58">
        <f t="shared" si="141"/>
        <v>2.2824194561608182E-5</v>
      </c>
      <c r="J2301" s="13">
        <v>1.9862000000000001E-2</v>
      </c>
      <c r="K2301" s="13">
        <f t="shared" si="142"/>
        <v>3.4211710473511418E-5</v>
      </c>
      <c r="L2301" s="58">
        <f t="shared" si="143"/>
        <v>0.6671456716342764</v>
      </c>
      <c r="M2301" s="13" t="s">
        <v>257</v>
      </c>
    </row>
    <row r="2302" spans="1:13" x14ac:dyDescent="0.15">
      <c r="A2302" s="13">
        <f t="shared" si="140"/>
        <v>72.850000000000023</v>
      </c>
      <c r="B2302" s="13">
        <v>346</v>
      </c>
      <c r="C2302" s="13">
        <v>81060</v>
      </c>
      <c r="D2302" s="13">
        <v>1.1111</v>
      </c>
      <c r="E2302" s="13">
        <v>521.01</v>
      </c>
      <c r="F2302" s="13">
        <v>312.3</v>
      </c>
      <c r="G2302" s="13">
        <v>1.6682997118155618</v>
      </c>
      <c r="H2302" s="58">
        <v>2.5493000000000001E-5</v>
      </c>
      <c r="I2302" s="58">
        <f t="shared" si="141"/>
        <v>2.2943929439294395E-5</v>
      </c>
      <c r="J2302" s="13">
        <v>1.9909E-2</v>
      </c>
      <c r="K2302" s="13">
        <f t="shared" si="142"/>
        <v>3.4391430457749045E-5</v>
      </c>
      <c r="L2302" s="58">
        <f t="shared" si="143"/>
        <v>0.66714088753829925</v>
      </c>
      <c r="M2302" s="13" t="s">
        <v>257</v>
      </c>
    </row>
    <row r="2303" spans="1:13" x14ac:dyDescent="0.15">
      <c r="A2303" s="13">
        <f t="shared" si="140"/>
        <v>73.850000000000023</v>
      </c>
      <c r="B2303" s="13">
        <v>347</v>
      </c>
      <c r="C2303" s="13">
        <v>81060</v>
      </c>
      <c r="D2303" s="13">
        <v>1.1079000000000001</v>
      </c>
      <c r="E2303" s="13">
        <v>521</v>
      </c>
      <c r="F2303" s="13">
        <v>312.3</v>
      </c>
      <c r="G2303" s="13">
        <v>1.6682676913224463</v>
      </c>
      <c r="H2303" s="58">
        <v>2.5551999999999999E-5</v>
      </c>
      <c r="I2303" s="58">
        <f t="shared" si="141"/>
        <v>2.3063453380268976E-5</v>
      </c>
      <c r="J2303" s="13">
        <v>1.9955000000000001E-2</v>
      </c>
      <c r="K2303" s="13">
        <f t="shared" si="142"/>
        <v>3.4571119749126798E-5</v>
      </c>
      <c r="L2303" s="58">
        <f t="shared" si="143"/>
        <v>0.66713064394888499</v>
      </c>
      <c r="M2303" s="13" t="s">
        <v>257</v>
      </c>
    </row>
    <row r="2304" spans="1:13" x14ac:dyDescent="0.15">
      <c r="A2304" s="13">
        <f t="shared" si="140"/>
        <v>74.850000000000023</v>
      </c>
      <c r="B2304" s="13">
        <v>348</v>
      </c>
      <c r="C2304" s="13">
        <v>81060</v>
      </c>
      <c r="D2304" s="13">
        <v>1.1047</v>
      </c>
      <c r="E2304" s="13">
        <v>521</v>
      </c>
      <c r="F2304" s="13">
        <v>312.3</v>
      </c>
      <c r="G2304" s="13">
        <v>1.6682676913224463</v>
      </c>
      <c r="H2304" s="58">
        <v>2.5612000000000001E-5</v>
      </c>
      <c r="I2304" s="58">
        <f t="shared" si="141"/>
        <v>2.3184574997736945E-5</v>
      </c>
      <c r="J2304" s="13">
        <v>2.0001999999999999E-2</v>
      </c>
      <c r="K2304" s="13">
        <f t="shared" si="142"/>
        <v>3.4752923601425905E-5</v>
      </c>
      <c r="L2304" s="58">
        <f t="shared" si="143"/>
        <v>0.667125887411259</v>
      </c>
      <c r="M2304" s="13" t="s">
        <v>257</v>
      </c>
    </row>
    <row r="2305" spans="1:13" x14ac:dyDescent="0.15">
      <c r="A2305" s="13">
        <f t="shared" si="140"/>
        <v>75.850000000000023</v>
      </c>
      <c r="B2305" s="13">
        <v>349</v>
      </c>
      <c r="C2305" s="13">
        <v>81060</v>
      </c>
      <c r="D2305" s="13">
        <v>1.1015999999999999</v>
      </c>
      <c r="E2305" s="13">
        <v>520.99</v>
      </c>
      <c r="F2305" s="13">
        <v>312.3</v>
      </c>
      <c r="G2305" s="13">
        <v>1.6682356708293307</v>
      </c>
      <c r="H2305" s="58">
        <v>2.5670999999999999E-5</v>
      </c>
      <c r="I2305" s="58">
        <f t="shared" si="141"/>
        <v>2.3303376906318083E-5</v>
      </c>
      <c r="J2305" s="13">
        <v>2.0048E-2</v>
      </c>
      <c r="K2305" s="13">
        <f t="shared" si="142"/>
        <v>3.4931540522893942E-5</v>
      </c>
      <c r="L2305" s="58">
        <f t="shared" si="143"/>
        <v>0.66711563697126897</v>
      </c>
      <c r="M2305" s="13" t="s">
        <v>257</v>
      </c>
    </row>
    <row r="2306" spans="1:13" x14ac:dyDescent="0.15">
      <c r="A2306" s="13">
        <f t="shared" si="140"/>
        <v>76.850000000000023</v>
      </c>
      <c r="B2306" s="13">
        <v>350</v>
      </c>
      <c r="C2306" s="13">
        <v>81060</v>
      </c>
      <c r="D2306" s="13">
        <v>1.0984</v>
      </c>
      <c r="E2306" s="13">
        <v>520.99</v>
      </c>
      <c r="F2306" s="13">
        <v>312.3</v>
      </c>
      <c r="G2306" s="13">
        <v>1.6682356708293307</v>
      </c>
      <c r="H2306" s="58">
        <v>2.5731000000000001E-5</v>
      </c>
      <c r="I2306" s="58">
        <f t="shared" si="141"/>
        <v>2.3425892206846323E-5</v>
      </c>
      <c r="J2306" s="13">
        <v>2.0094999999999998E-2</v>
      </c>
      <c r="K2306" s="13">
        <f t="shared" si="142"/>
        <v>3.5115438732693443E-5</v>
      </c>
      <c r="L2306" s="58">
        <f t="shared" si="143"/>
        <v>0.6671109076884798</v>
      </c>
      <c r="M2306" s="13" t="s">
        <v>257</v>
      </c>
    </row>
    <row r="2307" spans="1:13" x14ac:dyDescent="0.15">
      <c r="A2307" s="13">
        <f t="shared" si="140"/>
        <v>77.850000000000023</v>
      </c>
      <c r="B2307" s="13">
        <v>351</v>
      </c>
      <c r="C2307" s="13">
        <v>81060</v>
      </c>
      <c r="D2307" s="13">
        <v>1.0952999999999999</v>
      </c>
      <c r="E2307" s="13">
        <v>520.99</v>
      </c>
      <c r="F2307" s="13">
        <v>312.3</v>
      </c>
      <c r="G2307" s="13">
        <v>1.6682356708293307</v>
      </c>
      <c r="H2307" s="58">
        <v>2.5789999999999999E-5</v>
      </c>
      <c r="I2307" s="58">
        <f t="shared" si="141"/>
        <v>2.3546060440062085E-5</v>
      </c>
      <c r="J2307" s="13">
        <v>2.0140999999999999E-2</v>
      </c>
      <c r="K2307" s="13">
        <f t="shared" si="142"/>
        <v>3.5295436268897405E-5</v>
      </c>
      <c r="L2307" s="58">
        <f t="shared" si="143"/>
        <v>0.6671134551412542</v>
      </c>
      <c r="M2307" s="13" t="s">
        <v>257</v>
      </c>
    </row>
    <row r="2308" spans="1:13" x14ac:dyDescent="0.15">
      <c r="A2308" s="13">
        <f t="shared" si="140"/>
        <v>78.850000000000023</v>
      </c>
      <c r="B2308" s="13">
        <v>352</v>
      </c>
      <c r="C2308" s="13">
        <v>81060</v>
      </c>
      <c r="D2308" s="13">
        <v>1.0922000000000001</v>
      </c>
      <c r="E2308" s="13">
        <v>520.98</v>
      </c>
      <c r="F2308" s="13">
        <v>312.3</v>
      </c>
      <c r="G2308" s="13">
        <v>1.6682036503362152</v>
      </c>
      <c r="H2308" s="58">
        <v>2.5850000000000002E-5</v>
      </c>
      <c r="I2308" s="58">
        <f t="shared" si="141"/>
        <v>2.3667826405420253E-5</v>
      </c>
      <c r="J2308" s="13">
        <v>2.0188000000000001E-2</v>
      </c>
      <c r="K2308" s="13">
        <f t="shared" si="142"/>
        <v>3.5478893963090092E-5</v>
      </c>
      <c r="L2308" s="58">
        <f t="shared" si="143"/>
        <v>0.66709594808797312</v>
      </c>
      <c r="M2308" s="13" t="s">
        <v>257</v>
      </c>
    </row>
    <row r="2309" spans="1:13" x14ac:dyDescent="0.15">
      <c r="A2309" s="13">
        <f t="shared" si="140"/>
        <v>79.850000000000023</v>
      </c>
      <c r="B2309" s="13">
        <v>353</v>
      </c>
      <c r="C2309" s="13">
        <v>81060</v>
      </c>
      <c r="D2309" s="13">
        <v>1.0891</v>
      </c>
      <c r="E2309" s="13">
        <v>520.98</v>
      </c>
      <c r="F2309" s="13">
        <v>312.3</v>
      </c>
      <c r="G2309" s="13">
        <v>1.6682036503362152</v>
      </c>
      <c r="H2309" s="58">
        <v>2.5908999999999999E-5</v>
      </c>
      <c r="I2309" s="58">
        <f t="shared" si="141"/>
        <v>2.378936736755119E-5</v>
      </c>
      <c r="J2309" s="13">
        <v>2.0233999999999999E-2</v>
      </c>
      <c r="K2309" s="13">
        <f t="shared" si="142"/>
        <v>3.5660952274884477E-5</v>
      </c>
      <c r="L2309" s="58">
        <f t="shared" si="143"/>
        <v>0.66709848868241572</v>
      </c>
      <c r="M2309" s="13" t="s">
        <v>257</v>
      </c>
    </row>
    <row r="2310" spans="1:13" x14ac:dyDescent="0.15">
      <c r="A2310" s="13">
        <f t="shared" si="140"/>
        <v>80.850000000000023</v>
      </c>
      <c r="B2310" s="13">
        <v>354</v>
      </c>
      <c r="C2310" s="13">
        <v>81060</v>
      </c>
      <c r="D2310" s="13">
        <v>1.0860000000000001</v>
      </c>
      <c r="E2310" s="13">
        <v>520.97</v>
      </c>
      <c r="F2310" s="13">
        <v>312.29000000000002</v>
      </c>
      <c r="G2310" s="13">
        <v>1.6682250472317397</v>
      </c>
      <c r="H2310" s="58">
        <v>2.5967999999999999E-5</v>
      </c>
      <c r="I2310" s="58">
        <f t="shared" si="141"/>
        <v>2.3911602209944748E-5</v>
      </c>
      <c r="J2310" s="13">
        <v>2.0279999999999999E-2</v>
      </c>
      <c r="K2310" s="13">
        <f t="shared" si="142"/>
        <v>3.5844737987161003E-5</v>
      </c>
      <c r="L2310" s="58">
        <f t="shared" si="143"/>
        <v>0.66708821301775156</v>
      </c>
      <c r="M2310" s="13" t="s">
        <v>257</v>
      </c>
    </row>
    <row r="2311" spans="1:13" x14ac:dyDescent="0.15">
      <c r="A2311" s="13">
        <f t="shared" si="140"/>
        <v>81.850000000000023</v>
      </c>
      <c r="B2311" s="13">
        <v>355</v>
      </c>
      <c r="C2311" s="13">
        <v>81060</v>
      </c>
      <c r="D2311" s="13">
        <v>1.0829</v>
      </c>
      <c r="E2311" s="13">
        <v>520.97</v>
      </c>
      <c r="F2311" s="13">
        <v>312.29000000000002</v>
      </c>
      <c r="G2311" s="13">
        <v>1.6682250472317397</v>
      </c>
      <c r="H2311" s="58">
        <v>2.6027E-5</v>
      </c>
      <c r="I2311" s="58">
        <f t="shared" si="141"/>
        <v>2.4034536891679749E-5</v>
      </c>
      <c r="J2311" s="13">
        <v>2.0326E-2</v>
      </c>
      <c r="K2311" s="13">
        <f t="shared" si="142"/>
        <v>3.6028887510359612E-5</v>
      </c>
      <c r="L2311" s="58">
        <f t="shared" si="143"/>
        <v>0.66709073059136081</v>
      </c>
      <c r="M2311" s="13" t="s">
        <v>257</v>
      </c>
    </row>
    <row r="2312" spans="1:13" x14ac:dyDescent="0.15">
      <c r="A2312" s="13">
        <f t="shared" si="140"/>
        <v>82.850000000000023</v>
      </c>
      <c r="B2312" s="13">
        <v>356</v>
      </c>
      <c r="C2312" s="13">
        <v>81060</v>
      </c>
      <c r="D2312" s="13">
        <v>1.0799000000000001</v>
      </c>
      <c r="E2312" s="13">
        <v>520.95999999999992</v>
      </c>
      <c r="F2312" s="13">
        <v>312.29000000000002</v>
      </c>
      <c r="G2312" s="13">
        <v>1.6681930257132789</v>
      </c>
      <c r="H2312" s="58">
        <v>2.6086000000000001E-5</v>
      </c>
      <c r="I2312" s="58">
        <f t="shared" si="141"/>
        <v>2.4155940364848596E-5</v>
      </c>
      <c r="J2312" s="13">
        <v>2.0372000000000001E-2</v>
      </c>
      <c r="K2312" s="13">
        <f t="shared" si="142"/>
        <v>3.6211435993823255E-5</v>
      </c>
      <c r="L2312" s="58">
        <f t="shared" si="143"/>
        <v>0.66708043196544264</v>
      </c>
      <c r="M2312" s="13" t="s">
        <v>257</v>
      </c>
    </row>
    <row r="2313" spans="1:13" x14ac:dyDescent="0.15">
      <c r="A2313" s="13">
        <f t="shared" ref="A2313:A2376" si="144">B2313-273.15</f>
        <v>83.850000000000023</v>
      </c>
      <c r="B2313" s="13">
        <v>357</v>
      </c>
      <c r="C2313" s="13">
        <v>81060</v>
      </c>
      <c r="D2313" s="13">
        <v>1.0768</v>
      </c>
      <c r="E2313" s="13">
        <v>520.95999999999992</v>
      </c>
      <c r="F2313" s="13">
        <v>312.29000000000002</v>
      </c>
      <c r="G2313" s="13">
        <v>1.6681930257132789</v>
      </c>
      <c r="H2313" s="58">
        <v>2.6145000000000001E-5</v>
      </c>
      <c r="I2313" s="58">
        <f t="shared" ref="I2313:I2376" si="145">H2313/D2313</f>
        <v>2.4280274888558694E-5</v>
      </c>
      <c r="J2313" s="13">
        <v>2.0417999999999999E-2</v>
      </c>
      <c r="K2313" s="13">
        <f t="shared" ref="K2313:K2376" si="146">J2313/E2313/D2313</f>
        <v>3.6397685972815989E-5</v>
      </c>
      <c r="L2313" s="58">
        <f t="shared" ref="L2313:L2376" si="147">H2313*E2313/J2313</f>
        <v>0.66708292682926829</v>
      </c>
      <c r="M2313" s="13" t="s">
        <v>257</v>
      </c>
    </row>
    <row r="2314" spans="1:13" x14ac:dyDescent="0.15">
      <c r="A2314" s="13">
        <f t="shared" si="144"/>
        <v>84.850000000000023</v>
      </c>
      <c r="B2314" s="13">
        <v>358</v>
      </c>
      <c r="C2314" s="13">
        <v>81060</v>
      </c>
      <c r="D2314" s="13">
        <v>1.0738000000000001</v>
      </c>
      <c r="E2314" s="13">
        <v>520.95999999999992</v>
      </c>
      <c r="F2314" s="13">
        <v>312.29000000000002</v>
      </c>
      <c r="G2314" s="13">
        <v>1.6681930257132789</v>
      </c>
      <c r="H2314" s="58">
        <v>2.6203999999999998E-5</v>
      </c>
      <c r="I2314" s="58">
        <f t="shared" si="145"/>
        <v>2.4403054572546094E-5</v>
      </c>
      <c r="J2314" s="13">
        <v>2.0464E-2</v>
      </c>
      <c r="K2314" s="13">
        <f t="shared" si="146"/>
        <v>3.6581604378214549E-5</v>
      </c>
      <c r="L2314" s="58">
        <f t="shared" si="147"/>
        <v>0.66708541047693504</v>
      </c>
      <c r="M2314" s="13" t="s">
        <v>257</v>
      </c>
    </row>
    <row r="2315" spans="1:13" x14ac:dyDescent="0.15">
      <c r="A2315" s="13">
        <f t="shared" si="144"/>
        <v>85.850000000000023</v>
      </c>
      <c r="B2315" s="13">
        <v>359</v>
      </c>
      <c r="C2315" s="13">
        <v>81060</v>
      </c>
      <c r="D2315" s="13">
        <v>1.0708</v>
      </c>
      <c r="E2315" s="13">
        <v>520.95000000000005</v>
      </c>
      <c r="F2315" s="13">
        <v>312.29000000000002</v>
      </c>
      <c r="G2315" s="13">
        <v>1.6681610041948189</v>
      </c>
      <c r="H2315" s="58">
        <v>2.6262999999999999E-5</v>
      </c>
      <c r="I2315" s="58">
        <f t="shared" si="145"/>
        <v>2.4526522226372804E-5</v>
      </c>
      <c r="J2315" s="13">
        <v>2.051E-2</v>
      </c>
      <c r="K2315" s="13">
        <f t="shared" si="146"/>
        <v>3.6767259091005075E-5</v>
      </c>
      <c r="L2315" s="58">
        <f t="shared" si="147"/>
        <v>0.66707507801072652</v>
      </c>
      <c r="M2315" s="13" t="s">
        <v>257</v>
      </c>
    </row>
    <row r="2316" spans="1:13" x14ac:dyDescent="0.15">
      <c r="A2316" s="13">
        <f t="shared" si="144"/>
        <v>86.850000000000023</v>
      </c>
      <c r="B2316" s="13">
        <v>360</v>
      </c>
      <c r="C2316" s="13">
        <v>81060</v>
      </c>
      <c r="D2316" s="13">
        <v>1.0678000000000001</v>
      </c>
      <c r="E2316" s="13">
        <v>520.95000000000005</v>
      </c>
      <c r="F2316" s="13">
        <v>312.29000000000002</v>
      </c>
      <c r="G2316" s="13">
        <v>1.6681610041948189</v>
      </c>
      <c r="H2316" s="58">
        <v>2.6322E-5</v>
      </c>
      <c r="I2316" s="58">
        <f t="shared" si="145"/>
        <v>2.4650683648623334E-5</v>
      </c>
      <c r="J2316" s="13">
        <v>2.0556000000000001E-2</v>
      </c>
      <c r="K2316" s="13">
        <f t="shared" si="146"/>
        <v>3.6953250847910454E-5</v>
      </c>
      <c r="L2316" s="58">
        <f t="shared" si="147"/>
        <v>0.6670775394045535</v>
      </c>
      <c r="M2316" s="13" t="s">
        <v>257</v>
      </c>
    </row>
    <row r="2317" spans="1:13" x14ac:dyDescent="0.15">
      <c r="A2317" s="13">
        <f t="shared" si="144"/>
        <v>87.850000000000023</v>
      </c>
      <c r="B2317" s="13">
        <v>361</v>
      </c>
      <c r="C2317" s="13">
        <v>81060</v>
      </c>
      <c r="D2317" s="13">
        <v>1.0649</v>
      </c>
      <c r="E2317" s="13">
        <v>520.93999999999994</v>
      </c>
      <c r="F2317" s="13">
        <v>312.29000000000002</v>
      </c>
      <c r="G2317" s="13">
        <v>1.6681289826763581</v>
      </c>
      <c r="H2317" s="58">
        <v>2.6381E-5</v>
      </c>
      <c r="I2317" s="58">
        <f t="shared" si="145"/>
        <v>2.4773218142548599E-5</v>
      </c>
      <c r="J2317" s="13">
        <v>2.0601999999999999E-2</v>
      </c>
      <c r="K2317" s="13">
        <f t="shared" si="146"/>
        <v>3.7137515844417752E-5</v>
      </c>
      <c r="L2317" s="58">
        <f t="shared" si="147"/>
        <v>0.66706718473934568</v>
      </c>
      <c r="M2317" s="13" t="s">
        <v>257</v>
      </c>
    </row>
    <row r="2318" spans="1:13" x14ac:dyDescent="0.15">
      <c r="A2318" s="13">
        <f t="shared" si="144"/>
        <v>88.850000000000023</v>
      </c>
      <c r="B2318" s="13">
        <v>362</v>
      </c>
      <c r="C2318" s="13">
        <v>81060</v>
      </c>
      <c r="D2318" s="13">
        <v>1.0619000000000001</v>
      </c>
      <c r="E2318" s="13">
        <v>520.93999999999994</v>
      </c>
      <c r="F2318" s="13">
        <v>312.29000000000002</v>
      </c>
      <c r="G2318" s="13">
        <v>1.6681289826763581</v>
      </c>
      <c r="H2318" s="58">
        <v>2.6438999999999999E-5</v>
      </c>
      <c r="I2318" s="58">
        <f t="shared" si="145"/>
        <v>2.4897824653922212E-5</v>
      </c>
      <c r="J2318" s="13">
        <v>2.0648E-2</v>
      </c>
      <c r="K2318" s="13">
        <f t="shared" si="146"/>
        <v>3.7325588603906324E-5</v>
      </c>
      <c r="L2318" s="58">
        <f t="shared" si="147"/>
        <v>0.66704439461449039</v>
      </c>
      <c r="M2318" s="13" t="s">
        <v>257</v>
      </c>
    </row>
    <row r="2319" spans="1:13" x14ac:dyDescent="0.15">
      <c r="A2319" s="13">
        <f t="shared" si="144"/>
        <v>89.850000000000023</v>
      </c>
      <c r="B2319" s="13">
        <v>363</v>
      </c>
      <c r="C2319" s="13">
        <v>81060</v>
      </c>
      <c r="D2319" s="13">
        <v>1.0589999999999999</v>
      </c>
      <c r="E2319" s="13">
        <v>520.93999999999994</v>
      </c>
      <c r="F2319" s="13">
        <v>312.29000000000002</v>
      </c>
      <c r="G2319" s="13">
        <v>1.6681289826763581</v>
      </c>
      <c r="H2319" s="58">
        <v>2.6497999999999999E-5</v>
      </c>
      <c r="I2319" s="58">
        <f t="shared" si="145"/>
        <v>2.5021718602455146E-5</v>
      </c>
      <c r="J2319" s="13">
        <v>2.0694000000000001E-2</v>
      </c>
      <c r="K2319" s="13">
        <f t="shared" si="146"/>
        <v>3.7511184564925192E-5</v>
      </c>
      <c r="L2319" s="58">
        <f t="shared" si="147"/>
        <v>0.66704687928868256</v>
      </c>
      <c r="M2319" s="13" t="s">
        <v>257</v>
      </c>
    </row>
    <row r="2320" spans="1:13" x14ac:dyDescent="0.15">
      <c r="A2320" s="13">
        <f t="shared" si="144"/>
        <v>90.850000000000023</v>
      </c>
      <c r="B2320" s="13">
        <v>364</v>
      </c>
      <c r="C2320" s="13">
        <v>81060</v>
      </c>
      <c r="D2320" s="13">
        <v>1.0561</v>
      </c>
      <c r="E2320" s="13">
        <v>520.92999999999995</v>
      </c>
      <c r="F2320" s="13">
        <v>312.29000000000002</v>
      </c>
      <c r="G2320" s="13">
        <v>1.6680969611578977</v>
      </c>
      <c r="H2320" s="58">
        <v>2.6557E-5</v>
      </c>
      <c r="I2320" s="58">
        <f t="shared" si="145"/>
        <v>2.5146292964681373E-5</v>
      </c>
      <c r="J2320" s="13">
        <v>2.0739E-2</v>
      </c>
      <c r="K2320" s="13">
        <f t="shared" si="146"/>
        <v>3.7696705792323423E-5</v>
      </c>
      <c r="L2320" s="58">
        <f t="shared" si="147"/>
        <v>0.66706871160615255</v>
      </c>
      <c r="M2320" s="13" t="s">
        <v>257</v>
      </c>
    </row>
    <row r="2321" spans="1:13" x14ac:dyDescent="0.15">
      <c r="A2321" s="13">
        <f t="shared" si="144"/>
        <v>91.850000000000023</v>
      </c>
      <c r="B2321" s="13">
        <v>365</v>
      </c>
      <c r="C2321" s="13">
        <v>81060</v>
      </c>
      <c r="D2321" s="13">
        <v>1.0531999999999999</v>
      </c>
      <c r="E2321" s="13">
        <v>520.92999999999995</v>
      </c>
      <c r="F2321" s="13">
        <v>312.29000000000002</v>
      </c>
      <c r="G2321" s="13">
        <v>1.6680969611578977</v>
      </c>
      <c r="H2321" s="58">
        <v>2.6614999999999998E-5</v>
      </c>
      <c r="I2321" s="58">
        <f t="shared" si="145"/>
        <v>2.527060387390809E-5</v>
      </c>
      <c r="J2321" s="13">
        <v>2.0785000000000001E-2</v>
      </c>
      <c r="K2321" s="13">
        <f t="shared" si="146"/>
        <v>3.788434732066331E-5</v>
      </c>
      <c r="L2321" s="58">
        <f t="shared" si="147"/>
        <v>0.66704604041375981</v>
      </c>
      <c r="M2321" s="13" t="s">
        <v>257</v>
      </c>
    </row>
    <row r="2322" spans="1:13" x14ac:dyDescent="0.15">
      <c r="A2322" s="13">
        <f t="shared" si="144"/>
        <v>92.850000000000023</v>
      </c>
      <c r="B2322" s="13">
        <v>366</v>
      </c>
      <c r="C2322" s="13">
        <v>81060</v>
      </c>
      <c r="D2322" s="13">
        <v>1.0503</v>
      </c>
      <c r="E2322" s="13">
        <v>520.92000000000007</v>
      </c>
      <c r="F2322" s="13">
        <v>312.29000000000002</v>
      </c>
      <c r="G2322" s="13">
        <v>1.6680649396394378</v>
      </c>
      <c r="H2322" s="58">
        <v>2.6673999999999999E-5</v>
      </c>
      <c r="I2322" s="58">
        <f t="shared" si="145"/>
        <v>2.5396553365705037E-5</v>
      </c>
      <c r="J2322" s="13">
        <v>2.0830000000000001E-2</v>
      </c>
      <c r="K2322" s="13">
        <f t="shared" si="146"/>
        <v>3.8071928184477718E-5</v>
      </c>
      <c r="L2322" s="58">
        <f t="shared" si="147"/>
        <v>0.66706769467114735</v>
      </c>
      <c r="M2322" s="13" t="s">
        <v>257</v>
      </c>
    </row>
    <row r="2323" spans="1:13" x14ac:dyDescent="0.15">
      <c r="A2323" s="13">
        <f t="shared" si="144"/>
        <v>93.850000000000023</v>
      </c>
      <c r="B2323" s="13">
        <v>367</v>
      </c>
      <c r="C2323" s="13">
        <v>81060</v>
      </c>
      <c r="D2323" s="13">
        <v>1.0475000000000001</v>
      </c>
      <c r="E2323" s="13">
        <v>520.92000000000007</v>
      </c>
      <c r="F2323" s="13">
        <v>312.29000000000002</v>
      </c>
      <c r="G2323" s="13">
        <v>1.6680649396394378</v>
      </c>
      <c r="H2323" s="58">
        <v>2.6732000000000001E-5</v>
      </c>
      <c r="I2323" s="58">
        <f t="shared" si="145"/>
        <v>2.5519809069212408E-5</v>
      </c>
      <c r="J2323" s="13">
        <v>2.0875999999999999E-2</v>
      </c>
      <c r="K2323" s="13">
        <f t="shared" si="146"/>
        <v>3.8257996637855872E-5</v>
      </c>
      <c r="L2323" s="58">
        <f t="shared" si="147"/>
        <v>0.66704509676183188</v>
      </c>
      <c r="M2323" s="13" t="s">
        <v>257</v>
      </c>
    </row>
    <row r="2324" spans="1:13" x14ac:dyDescent="0.15">
      <c r="A2324" s="13">
        <f t="shared" si="144"/>
        <v>94.850000000000023</v>
      </c>
      <c r="B2324" s="13">
        <v>368</v>
      </c>
      <c r="C2324" s="13">
        <v>81060</v>
      </c>
      <c r="D2324" s="13">
        <v>1.0446</v>
      </c>
      <c r="E2324" s="13">
        <v>520.92000000000007</v>
      </c>
      <c r="F2324" s="13">
        <v>312.29000000000002</v>
      </c>
      <c r="G2324" s="13">
        <v>1.6680649396394378</v>
      </c>
      <c r="H2324" s="58">
        <v>2.6789999999999999E-5</v>
      </c>
      <c r="I2324" s="58">
        <f t="shared" si="145"/>
        <v>2.5646180356117175E-5</v>
      </c>
      <c r="J2324" s="13">
        <v>2.0922E-2</v>
      </c>
      <c r="K2324" s="13">
        <f t="shared" si="146"/>
        <v>3.8448742852911266E-5</v>
      </c>
      <c r="L2324" s="58">
        <f t="shared" si="147"/>
        <v>0.66702259822196741</v>
      </c>
      <c r="M2324" s="13" t="s">
        <v>257</v>
      </c>
    </row>
    <row r="2325" spans="1:13" x14ac:dyDescent="0.15">
      <c r="A2325" s="13">
        <f t="shared" si="144"/>
        <v>95.850000000000023</v>
      </c>
      <c r="B2325" s="13">
        <v>369</v>
      </c>
      <c r="C2325" s="13">
        <v>81060</v>
      </c>
      <c r="D2325" s="13">
        <v>1.0418000000000001</v>
      </c>
      <c r="E2325" s="13">
        <v>520.91</v>
      </c>
      <c r="F2325" s="13">
        <v>312.29000000000002</v>
      </c>
      <c r="G2325" s="13">
        <v>1.668032918120977</v>
      </c>
      <c r="H2325" s="58">
        <v>2.6849E-5</v>
      </c>
      <c r="I2325" s="58">
        <f t="shared" si="145"/>
        <v>2.5771741217124206E-5</v>
      </c>
      <c r="J2325" s="13">
        <v>2.0967E-2</v>
      </c>
      <c r="K2325" s="13">
        <f t="shared" si="146"/>
        <v>3.8635741116085675E-5</v>
      </c>
      <c r="L2325" s="58">
        <f t="shared" si="147"/>
        <v>0.66704404969714315</v>
      </c>
      <c r="M2325" s="13" t="s">
        <v>257</v>
      </c>
    </row>
    <row r="2326" spans="1:13" x14ac:dyDescent="0.15">
      <c r="A2326" s="13">
        <f t="shared" si="144"/>
        <v>96.850000000000023</v>
      </c>
      <c r="B2326" s="13">
        <v>370</v>
      </c>
      <c r="C2326" s="13">
        <v>81060</v>
      </c>
      <c r="D2326" s="13">
        <v>1.0388999999999999</v>
      </c>
      <c r="E2326" s="13">
        <v>520.91</v>
      </c>
      <c r="F2326" s="13">
        <v>312.29000000000002</v>
      </c>
      <c r="G2326" s="13">
        <v>1.668032918120977</v>
      </c>
      <c r="H2326" s="58">
        <v>2.6906999999999998E-5</v>
      </c>
      <c r="I2326" s="58">
        <f t="shared" si="145"/>
        <v>2.5899509096159398E-5</v>
      </c>
      <c r="J2326" s="13">
        <v>2.1011999999999999E-2</v>
      </c>
      <c r="K2326" s="13">
        <f t="shared" si="146"/>
        <v>3.8826742110434001E-5</v>
      </c>
      <c r="L2326" s="58">
        <f t="shared" si="147"/>
        <v>0.6670533680753854</v>
      </c>
      <c r="M2326" s="13" t="s">
        <v>257</v>
      </c>
    </row>
    <row r="2327" spans="1:13" x14ac:dyDescent="0.15">
      <c r="A2327" s="13">
        <f t="shared" si="144"/>
        <v>97.850000000000023</v>
      </c>
      <c r="B2327" s="13">
        <v>371</v>
      </c>
      <c r="C2327" s="13">
        <v>81060</v>
      </c>
      <c r="D2327" s="13">
        <v>1.0361</v>
      </c>
      <c r="E2327" s="13">
        <v>520.91</v>
      </c>
      <c r="F2327" s="13">
        <v>312.28000000000003</v>
      </c>
      <c r="G2327" s="13">
        <v>1.6680863327782756</v>
      </c>
      <c r="H2327" s="58">
        <v>2.6965E-5</v>
      </c>
      <c r="I2327" s="58">
        <f t="shared" si="145"/>
        <v>2.6025480166007143E-5</v>
      </c>
      <c r="J2327" s="13">
        <v>2.1058E-2</v>
      </c>
      <c r="K2327" s="13">
        <f t="shared" si="146"/>
        <v>3.9016899314486345E-5</v>
      </c>
      <c r="L2327" s="58">
        <f t="shared" si="147"/>
        <v>0.66703096922784688</v>
      </c>
      <c r="M2327" s="13" t="s">
        <v>257</v>
      </c>
    </row>
    <row r="2328" spans="1:13" x14ac:dyDescent="0.15">
      <c r="A2328" s="13">
        <f t="shared" si="144"/>
        <v>98.850000000000023</v>
      </c>
      <c r="B2328" s="13">
        <v>372</v>
      </c>
      <c r="C2328" s="13">
        <v>81060</v>
      </c>
      <c r="D2328" s="13">
        <v>1.0334000000000001</v>
      </c>
      <c r="E2328" s="13">
        <v>520.9</v>
      </c>
      <c r="F2328" s="13">
        <v>312.28000000000003</v>
      </c>
      <c r="G2328" s="13">
        <v>1.6680543102344048</v>
      </c>
      <c r="H2328" s="58">
        <v>2.7022999999999999E-5</v>
      </c>
      <c r="I2328" s="58">
        <f t="shared" si="145"/>
        <v>2.6149603251403132E-5</v>
      </c>
      <c r="J2328" s="13">
        <v>2.1103E-2</v>
      </c>
      <c r="K2328" s="13">
        <f t="shared" si="146"/>
        <v>3.9203187914145552E-5</v>
      </c>
      <c r="L2328" s="58">
        <f t="shared" si="147"/>
        <v>0.66702747002795804</v>
      </c>
      <c r="M2328" s="13" t="s">
        <v>257</v>
      </c>
    </row>
    <row r="2329" spans="1:13" x14ac:dyDescent="0.15">
      <c r="A2329" s="13">
        <f t="shared" si="144"/>
        <v>99.850000000000023</v>
      </c>
      <c r="B2329" s="13">
        <v>373</v>
      </c>
      <c r="C2329" s="13">
        <v>81060</v>
      </c>
      <c r="D2329" s="13">
        <v>1.0306</v>
      </c>
      <c r="E2329" s="13">
        <v>520.9</v>
      </c>
      <c r="F2329" s="13">
        <v>312.28000000000003</v>
      </c>
      <c r="G2329" s="13">
        <v>1.6680543102344048</v>
      </c>
      <c r="H2329" s="58">
        <v>2.7081E-5</v>
      </c>
      <c r="I2329" s="58">
        <f t="shared" si="145"/>
        <v>2.6276926062487874E-5</v>
      </c>
      <c r="J2329" s="13">
        <v>2.1148E-2</v>
      </c>
      <c r="K2329" s="13">
        <f t="shared" si="146"/>
        <v>3.9393521572572689E-5</v>
      </c>
      <c r="L2329" s="58">
        <f t="shared" si="147"/>
        <v>0.66703673633440519</v>
      </c>
      <c r="M2329" s="13" t="s">
        <v>257</v>
      </c>
    </row>
    <row r="2330" spans="1:13" x14ac:dyDescent="0.15">
      <c r="A2330" s="13">
        <f t="shared" si="144"/>
        <v>-189.14999999999998</v>
      </c>
      <c r="B2330" s="13">
        <v>84</v>
      </c>
      <c r="C2330" s="13">
        <v>91192.5</v>
      </c>
      <c r="D2330" s="13">
        <v>1415.6</v>
      </c>
      <c r="E2330" s="13">
        <v>1115.5999999999999</v>
      </c>
      <c r="F2330" s="13">
        <v>548.83000000000004</v>
      </c>
      <c r="G2330" s="13">
        <v>2.0326877175081535</v>
      </c>
      <c r="H2330" s="13">
        <v>3.0412000000000001E-4</v>
      </c>
      <c r="I2330" s="58">
        <f t="shared" si="145"/>
        <v>2.1483469906753322E-7</v>
      </c>
      <c r="J2330" s="13">
        <v>0.13003000000000001</v>
      </c>
      <c r="K2330" s="13">
        <f t="shared" si="146"/>
        <v>8.2336898348586396E-8</v>
      </c>
      <c r="L2330" s="58">
        <f t="shared" si="147"/>
        <v>2.609215350303776</v>
      </c>
      <c r="M2330" s="13" t="s">
        <v>259</v>
      </c>
    </row>
    <row r="2331" spans="1:13" x14ac:dyDescent="0.15">
      <c r="A2331" s="13">
        <f t="shared" si="144"/>
        <v>-188.14999999999998</v>
      </c>
      <c r="B2331" s="13">
        <v>85</v>
      </c>
      <c r="C2331" s="13">
        <v>91192.5</v>
      </c>
      <c r="D2331" s="13">
        <v>1409.5</v>
      </c>
      <c r="E2331" s="13">
        <v>1115.6999999999998</v>
      </c>
      <c r="F2331" s="13">
        <v>544.81000000000006</v>
      </c>
      <c r="G2331" s="13">
        <v>2.0478698995980245</v>
      </c>
      <c r="H2331" s="13">
        <v>2.9331000000000002E-4</v>
      </c>
      <c r="I2331" s="58">
        <f t="shared" si="145"/>
        <v>2.0809506917346578E-7</v>
      </c>
      <c r="J2331" s="13">
        <v>0.12870000000000001</v>
      </c>
      <c r="K2331" s="13">
        <f t="shared" si="146"/>
        <v>8.1840077811027851E-8</v>
      </c>
      <c r="L2331" s="58">
        <f t="shared" si="147"/>
        <v>2.5427037062937057</v>
      </c>
      <c r="M2331" s="13" t="s">
        <v>259</v>
      </c>
    </row>
    <row r="2332" spans="1:13" x14ac:dyDescent="0.15">
      <c r="A2332" s="13">
        <f t="shared" si="144"/>
        <v>-187.14999999999998</v>
      </c>
      <c r="B2332" s="13">
        <v>86</v>
      </c>
      <c r="C2332" s="13">
        <v>91192.5</v>
      </c>
      <c r="D2332" s="13">
        <v>1403.4</v>
      </c>
      <c r="E2332" s="13">
        <v>1116.2</v>
      </c>
      <c r="F2332" s="13">
        <v>540.93999999999994</v>
      </c>
      <c r="G2332" s="13">
        <v>2.0634451140607095</v>
      </c>
      <c r="H2332" s="13">
        <v>2.8311999999999999E-4</v>
      </c>
      <c r="I2332" s="58">
        <f t="shared" si="145"/>
        <v>2.0173863474419264E-7</v>
      </c>
      <c r="J2332" s="13">
        <v>0.12737000000000001</v>
      </c>
      <c r="K2332" s="13">
        <f t="shared" si="146"/>
        <v>8.1309943341071206E-8</v>
      </c>
      <c r="L2332" s="58">
        <f t="shared" si="147"/>
        <v>2.4811065714061393</v>
      </c>
      <c r="M2332" s="13" t="s">
        <v>259</v>
      </c>
    </row>
    <row r="2333" spans="1:13" x14ac:dyDescent="0.15">
      <c r="A2333" s="13">
        <f t="shared" si="144"/>
        <v>-186.95499999999998</v>
      </c>
      <c r="B2333" s="13">
        <v>86.194999999999993</v>
      </c>
      <c r="C2333" s="13">
        <v>91192.5</v>
      </c>
      <c r="D2333" s="13">
        <v>1402.2</v>
      </c>
      <c r="E2333" s="13">
        <v>1116.3000000000002</v>
      </c>
      <c r="F2333" s="13">
        <v>540.20000000000005</v>
      </c>
      <c r="G2333" s="13">
        <v>2.066456867826731</v>
      </c>
      <c r="H2333" s="13">
        <v>2.812E-4</v>
      </c>
      <c r="I2333" s="58">
        <f t="shared" si="145"/>
        <v>2.0054200542005419E-7</v>
      </c>
      <c r="J2333" s="13">
        <v>0.12711</v>
      </c>
      <c r="K2333" s="13">
        <f t="shared" si="146"/>
        <v>8.1206133211560533E-8</v>
      </c>
      <c r="L2333" s="58">
        <f t="shared" si="147"/>
        <v>2.4695426008968617</v>
      </c>
      <c r="M2333" s="13" t="s">
        <v>259</v>
      </c>
    </row>
    <row r="2334" spans="1:13" x14ac:dyDescent="0.15">
      <c r="A2334" s="13">
        <f t="shared" si="144"/>
        <v>-186.95499999999998</v>
      </c>
      <c r="B2334" s="13">
        <v>86.194999999999993</v>
      </c>
      <c r="C2334" s="13">
        <v>91192.5</v>
      </c>
      <c r="D2334" s="13">
        <v>5.1792999999999996</v>
      </c>
      <c r="E2334" s="13">
        <v>562.18000000000006</v>
      </c>
      <c r="F2334" s="13">
        <v>326.93</v>
      </c>
      <c r="G2334" s="13">
        <v>1.719572997277705</v>
      </c>
      <c r="H2334" s="58">
        <v>7.0337000000000001E-6</v>
      </c>
      <c r="I2334" s="58">
        <f t="shared" si="145"/>
        <v>1.3580406618655031E-6</v>
      </c>
      <c r="J2334" s="13">
        <v>5.4381999999999998E-3</v>
      </c>
      <c r="K2334" s="13">
        <f t="shared" si="146"/>
        <v>1.8677068733172852E-6</v>
      </c>
      <c r="L2334" s="58">
        <f t="shared" si="147"/>
        <v>0.72711659482917157</v>
      </c>
      <c r="M2334" s="13" t="s">
        <v>257</v>
      </c>
    </row>
    <row r="2335" spans="1:13" x14ac:dyDescent="0.15">
      <c r="A2335" s="13">
        <f t="shared" si="144"/>
        <v>-186.14999999999998</v>
      </c>
      <c r="B2335" s="13">
        <v>87</v>
      </c>
      <c r="C2335" s="13">
        <v>91192.5</v>
      </c>
      <c r="D2335" s="13">
        <v>5.1266999999999996</v>
      </c>
      <c r="E2335" s="13">
        <v>560.64</v>
      </c>
      <c r="F2335" s="13">
        <v>326.29000000000002</v>
      </c>
      <c r="G2335" s="13">
        <v>1.7182261178706058</v>
      </c>
      <c r="H2335" s="58">
        <v>7.1018000000000003E-6</v>
      </c>
      <c r="I2335" s="58">
        <f t="shared" si="145"/>
        <v>1.3852575730977044E-6</v>
      </c>
      <c r="J2335" s="13">
        <v>5.4887E-3</v>
      </c>
      <c r="K2335" s="13">
        <f t="shared" si="146"/>
        <v>1.9096224390831313E-6</v>
      </c>
      <c r="L2335" s="58">
        <f t="shared" si="147"/>
        <v>0.72540914096234077</v>
      </c>
      <c r="M2335" s="13" t="s">
        <v>257</v>
      </c>
    </row>
    <row r="2336" spans="1:13" x14ac:dyDescent="0.15">
      <c r="A2336" s="13">
        <f t="shared" si="144"/>
        <v>-185.14999999999998</v>
      </c>
      <c r="B2336" s="13">
        <v>88</v>
      </c>
      <c r="C2336" s="13">
        <v>91192.5</v>
      </c>
      <c r="D2336" s="13">
        <v>5.0631000000000004</v>
      </c>
      <c r="E2336" s="13">
        <v>558.84</v>
      </c>
      <c r="F2336" s="13">
        <v>325.55</v>
      </c>
      <c r="G2336" s="13">
        <v>1.716602672400553</v>
      </c>
      <c r="H2336" s="58">
        <v>7.1861999999999999E-6</v>
      </c>
      <c r="I2336" s="58">
        <f t="shared" si="145"/>
        <v>1.419328079635006E-6</v>
      </c>
      <c r="J2336" s="13">
        <v>5.5523999999999999E-3</v>
      </c>
      <c r="K2336" s="13">
        <f t="shared" si="146"/>
        <v>1.9623512958539668E-6</v>
      </c>
      <c r="L2336" s="58">
        <f t="shared" si="147"/>
        <v>0.72327930408472019</v>
      </c>
      <c r="M2336" s="13" t="s">
        <v>257</v>
      </c>
    </row>
    <row r="2337" spans="1:13" x14ac:dyDescent="0.15">
      <c r="A2337" s="13">
        <f t="shared" si="144"/>
        <v>-184.14999999999998</v>
      </c>
      <c r="B2337" s="13">
        <v>89</v>
      </c>
      <c r="C2337" s="13">
        <v>91192.5</v>
      </c>
      <c r="D2337" s="13">
        <v>5.0011000000000001</v>
      </c>
      <c r="E2337" s="13">
        <v>557.16</v>
      </c>
      <c r="F2337" s="13">
        <v>324.85999999999996</v>
      </c>
      <c r="G2337" s="13">
        <v>1.7150772640522072</v>
      </c>
      <c r="H2337" s="58">
        <v>7.2706000000000003E-6</v>
      </c>
      <c r="I2337" s="58">
        <f t="shared" si="145"/>
        <v>1.453800163963928E-6</v>
      </c>
      <c r="J2337" s="13">
        <v>5.6169000000000002E-3</v>
      </c>
      <c r="K2337" s="13">
        <f t="shared" si="146"/>
        <v>2.0158175582590873E-6</v>
      </c>
      <c r="L2337" s="58">
        <f t="shared" si="147"/>
        <v>0.7211962997382898</v>
      </c>
      <c r="M2337" s="13" t="s">
        <v>257</v>
      </c>
    </row>
    <row r="2338" spans="1:13" x14ac:dyDescent="0.15">
      <c r="A2338" s="13">
        <f t="shared" si="144"/>
        <v>-183.14999999999998</v>
      </c>
      <c r="B2338" s="13">
        <v>90</v>
      </c>
      <c r="C2338" s="13">
        <v>91192.5</v>
      </c>
      <c r="D2338" s="13">
        <v>4.9408000000000003</v>
      </c>
      <c r="E2338" s="13">
        <v>555.57999999999993</v>
      </c>
      <c r="F2338" s="13">
        <v>324.22000000000003</v>
      </c>
      <c r="G2338" s="13">
        <v>1.7135895379680459</v>
      </c>
      <c r="H2338" s="58">
        <v>7.3548999999999997E-6</v>
      </c>
      <c r="I2338" s="58">
        <f t="shared" si="145"/>
        <v>1.488605084196891E-6</v>
      </c>
      <c r="J2338" s="13">
        <v>5.6822000000000001E-3</v>
      </c>
      <c r="K2338" s="13">
        <f t="shared" si="146"/>
        <v>2.0700109272912201E-6</v>
      </c>
      <c r="L2338" s="58">
        <f t="shared" si="147"/>
        <v>0.71912909471683484</v>
      </c>
      <c r="M2338" s="13" t="s">
        <v>257</v>
      </c>
    </row>
    <row r="2339" spans="1:13" x14ac:dyDescent="0.15">
      <c r="A2339" s="13">
        <f t="shared" si="144"/>
        <v>-182.14999999999998</v>
      </c>
      <c r="B2339" s="13">
        <v>91</v>
      </c>
      <c r="C2339" s="13">
        <v>91192.5</v>
      </c>
      <c r="D2339" s="13">
        <v>4.8819999999999997</v>
      </c>
      <c r="E2339" s="13">
        <v>554.11</v>
      </c>
      <c r="F2339" s="13">
        <v>323.62</v>
      </c>
      <c r="G2339" s="13">
        <v>1.7122242135838328</v>
      </c>
      <c r="H2339" s="58">
        <v>7.4390999999999996E-6</v>
      </c>
      <c r="I2339" s="58">
        <f t="shared" si="145"/>
        <v>1.5237812371978698E-6</v>
      </c>
      <c r="J2339" s="13">
        <v>5.7479999999999996E-3</v>
      </c>
      <c r="K2339" s="13">
        <f t="shared" si="146"/>
        <v>2.1248241632223975E-6</v>
      </c>
      <c r="L2339" s="58">
        <f t="shared" si="147"/>
        <v>0.71713286377870566</v>
      </c>
      <c r="M2339" s="13" t="s">
        <v>257</v>
      </c>
    </row>
    <row r="2340" spans="1:13" x14ac:dyDescent="0.15">
      <c r="A2340" s="13">
        <f t="shared" si="144"/>
        <v>-181.14999999999998</v>
      </c>
      <c r="B2340" s="13">
        <v>92</v>
      </c>
      <c r="C2340" s="13">
        <v>91192.5</v>
      </c>
      <c r="D2340" s="13">
        <v>4.8247</v>
      </c>
      <c r="E2340" s="13">
        <v>552.72</v>
      </c>
      <c r="F2340" s="13">
        <v>323.06</v>
      </c>
      <c r="G2340" s="13">
        <v>1.710889618027611</v>
      </c>
      <c r="H2340" s="58">
        <v>7.5232000000000002E-6</v>
      </c>
      <c r="I2340" s="58">
        <f t="shared" si="145"/>
        <v>1.5593093871121521E-6</v>
      </c>
      <c r="J2340" s="13">
        <v>5.8142000000000003E-3</v>
      </c>
      <c r="K2340" s="13">
        <f t="shared" si="146"/>
        <v>2.1802910550485642E-6</v>
      </c>
      <c r="L2340" s="58">
        <f t="shared" si="147"/>
        <v>0.71518405008427643</v>
      </c>
      <c r="M2340" s="13" t="s">
        <v>257</v>
      </c>
    </row>
    <row r="2341" spans="1:13" x14ac:dyDescent="0.15">
      <c r="A2341" s="13">
        <f t="shared" si="144"/>
        <v>-180.14999999999998</v>
      </c>
      <c r="B2341" s="13">
        <v>93</v>
      </c>
      <c r="C2341" s="13">
        <v>91192.5</v>
      </c>
      <c r="D2341" s="13">
        <v>4.7687999999999997</v>
      </c>
      <c r="E2341" s="13">
        <v>551.42000000000007</v>
      </c>
      <c r="F2341" s="13">
        <v>322.54000000000002</v>
      </c>
      <c r="G2341" s="13">
        <v>1.709617411793886</v>
      </c>
      <c r="H2341" s="58">
        <v>7.6073E-6</v>
      </c>
      <c r="I2341" s="58">
        <f t="shared" si="145"/>
        <v>1.5952231169266902E-6</v>
      </c>
      <c r="J2341" s="13">
        <v>5.8807E-3</v>
      </c>
      <c r="K2341" s="13">
        <f t="shared" si="146"/>
        <v>2.2363377866569996E-6</v>
      </c>
      <c r="L2341" s="58">
        <f t="shared" si="147"/>
        <v>0.71331939496998664</v>
      </c>
      <c r="M2341" s="13" t="s">
        <v>257</v>
      </c>
    </row>
    <row r="2342" spans="1:13" x14ac:dyDescent="0.15">
      <c r="A2342" s="13">
        <f t="shared" si="144"/>
        <v>-179.14999999999998</v>
      </c>
      <c r="B2342" s="13">
        <v>94</v>
      </c>
      <c r="C2342" s="13">
        <v>91192.5</v>
      </c>
      <c r="D2342" s="13">
        <v>4.7142999999999997</v>
      </c>
      <c r="E2342" s="13">
        <v>550.20000000000005</v>
      </c>
      <c r="F2342" s="13">
        <v>322.05</v>
      </c>
      <c r="G2342" s="13">
        <v>1.7084303679552866</v>
      </c>
      <c r="H2342" s="58">
        <v>7.6912000000000002E-6</v>
      </c>
      <c r="I2342" s="58">
        <f t="shared" si="145"/>
        <v>1.6314617228432643E-6</v>
      </c>
      <c r="J2342" s="13">
        <v>5.9474999999999997E-3</v>
      </c>
      <c r="K2342" s="13">
        <f t="shared" si="146"/>
        <v>2.292960898036603E-6</v>
      </c>
      <c r="L2342" s="58">
        <f t="shared" si="147"/>
        <v>0.71150874148802035</v>
      </c>
      <c r="M2342" s="13" t="s">
        <v>257</v>
      </c>
    </row>
    <row r="2343" spans="1:13" x14ac:dyDescent="0.15">
      <c r="A2343" s="13">
        <f t="shared" si="144"/>
        <v>-178.14999999999998</v>
      </c>
      <c r="B2343" s="13">
        <v>95</v>
      </c>
      <c r="C2343" s="13">
        <v>91192.5</v>
      </c>
      <c r="D2343" s="13">
        <v>4.6612</v>
      </c>
      <c r="E2343" s="13">
        <v>549.04</v>
      </c>
      <c r="F2343" s="13">
        <v>321.58999999999997</v>
      </c>
      <c r="G2343" s="13">
        <v>1.7072670170092354</v>
      </c>
      <c r="H2343" s="58">
        <v>7.7749999999999993E-6</v>
      </c>
      <c r="I2343" s="58">
        <f t="shared" si="145"/>
        <v>1.6680254011842442E-6</v>
      </c>
      <c r="J2343" s="13">
        <v>6.0143999999999996E-3</v>
      </c>
      <c r="K2343" s="13">
        <f t="shared" si="146"/>
        <v>2.3501229560072862E-6</v>
      </c>
      <c r="L2343" s="58">
        <f t="shared" si="147"/>
        <v>0.70976090715615847</v>
      </c>
      <c r="M2343" s="13" t="s">
        <v>257</v>
      </c>
    </row>
    <row r="2344" spans="1:13" x14ac:dyDescent="0.15">
      <c r="A2344" s="13">
        <f t="shared" si="144"/>
        <v>-177.14999999999998</v>
      </c>
      <c r="B2344" s="13">
        <v>96</v>
      </c>
      <c r="C2344" s="13">
        <v>91192.5</v>
      </c>
      <c r="D2344" s="13">
        <v>4.6092000000000004</v>
      </c>
      <c r="E2344" s="13">
        <v>547.95000000000005</v>
      </c>
      <c r="F2344" s="13">
        <v>321.16000000000003</v>
      </c>
      <c r="G2344" s="13">
        <v>1.7061589239008594</v>
      </c>
      <c r="H2344" s="58">
        <v>7.8586999999999998E-6</v>
      </c>
      <c r="I2344" s="58">
        <f t="shared" si="145"/>
        <v>1.7050030374034537E-6</v>
      </c>
      <c r="J2344" s="13">
        <v>6.0815000000000001E-3</v>
      </c>
      <c r="K2344" s="13">
        <f t="shared" si="146"/>
        <v>2.4079320461027102E-6</v>
      </c>
      <c r="L2344" s="58">
        <f t="shared" si="147"/>
        <v>0.70807772177916639</v>
      </c>
      <c r="M2344" s="13" t="s">
        <v>257</v>
      </c>
    </row>
    <row r="2345" spans="1:13" x14ac:dyDescent="0.15">
      <c r="A2345" s="13">
        <f t="shared" si="144"/>
        <v>-176.14999999999998</v>
      </c>
      <c r="B2345" s="13">
        <v>97</v>
      </c>
      <c r="C2345" s="13">
        <v>91192.5</v>
      </c>
      <c r="D2345" s="13">
        <v>4.5585000000000004</v>
      </c>
      <c r="E2345" s="13">
        <v>546.91999999999996</v>
      </c>
      <c r="F2345" s="13">
        <v>320.76</v>
      </c>
      <c r="G2345" s="13">
        <v>1.7050754458161865</v>
      </c>
      <c r="H2345" s="58">
        <v>7.9424000000000004E-6</v>
      </c>
      <c r="I2345" s="58">
        <f t="shared" si="145"/>
        <v>1.7423275200175496E-6</v>
      </c>
      <c r="J2345" s="13">
        <v>6.1485000000000003E-3</v>
      </c>
      <c r="K2345" s="13">
        <f t="shared" si="146"/>
        <v>2.4661722866635828E-6</v>
      </c>
      <c r="L2345" s="58">
        <f t="shared" si="147"/>
        <v>0.70649059250223623</v>
      </c>
      <c r="M2345" s="13" t="s">
        <v>257</v>
      </c>
    </row>
    <row r="2346" spans="1:13" x14ac:dyDescent="0.15">
      <c r="A2346" s="13">
        <f t="shared" si="144"/>
        <v>-175.14999999999998</v>
      </c>
      <c r="B2346" s="13">
        <v>98</v>
      </c>
      <c r="C2346" s="13">
        <v>91192.5</v>
      </c>
      <c r="D2346" s="13">
        <v>4.5090000000000003</v>
      </c>
      <c r="E2346" s="13">
        <v>545.95000000000005</v>
      </c>
      <c r="F2346" s="13">
        <v>320.38</v>
      </c>
      <c r="G2346" s="13">
        <v>1.7040701666770712</v>
      </c>
      <c r="H2346" s="58">
        <v>8.0259000000000005E-6</v>
      </c>
      <c r="I2346" s="58">
        <f t="shared" si="145"/>
        <v>1.7799733865602129E-6</v>
      </c>
      <c r="J2346" s="13">
        <v>6.2157000000000002E-3</v>
      </c>
      <c r="K2346" s="13">
        <f t="shared" si="146"/>
        <v>2.5249741686453386E-6</v>
      </c>
      <c r="L2346" s="58">
        <f t="shared" si="147"/>
        <v>0.70494716685168202</v>
      </c>
      <c r="M2346" s="13" t="s">
        <v>257</v>
      </c>
    </row>
    <row r="2347" spans="1:13" x14ac:dyDescent="0.15">
      <c r="A2347" s="13">
        <f t="shared" si="144"/>
        <v>-174.14999999999998</v>
      </c>
      <c r="B2347" s="13">
        <v>99</v>
      </c>
      <c r="C2347" s="13">
        <v>91192.5</v>
      </c>
      <c r="D2347" s="13">
        <v>4.4606000000000003</v>
      </c>
      <c r="E2347" s="13">
        <v>545.03</v>
      </c>
      <c r="F2347" s="13">
        <v>320.02999999999997</v>
      </c>
      <c r="G2347" s="13">
        <v>1.7030590882104804</v>
      </c>
      <c r="H2347" s="58">
        <v>8.1093000000000004E-6</v>
      </c>
      <c r="I2347" s="58">
        <f t="shared" si="145"/>
        <v>1.8179841276958256E-6</v>
      </c>
      <c r="J2347" s="13">
        <v>6.2827999999999998E-3</v>
      </c>
      <c r="K2347" s="13">
        <f t="shared" si="146"/>
        <v>2.5842798853465235E-6</v>
      </c>
      <c r="L2347" s="58">
        <f t="shared" si="147"/>
        <v>0.70347803192843961</v>
      </c>
      <c r="M2347" s="13" t="s">
        <v>257</v>
      </c>
    </row>
    <row r="2348" spans="1:13" x14ac:dyDescent="0.15">
      <c r="A2348" s="13">
        <f t="shared" si="144"/>
        <v>-173.14999999999998</v>
      </c>
      <c r="B2348" s="13">
        <v>100</v>
      </c>
      <c r="C2348" s="13">
        <v>91192.5</v>
      </c>
      <c r="D2348" s="13">
        <v>4.4132999999999996</v>
      </c>
      <c r="E2348" s="13">
        <v>544.15</v>
      </c>
      <c r="F2348" s="13">
        <v>319.69</v>
      </c>
      <c r="G2348" s="13">
        <v>1.7021176764991084</v>
      </c>
      <c r="H2348" s="58">
        <v>8.1926000000000001E-6</v>
      </c>
      <c r="I2348" s="58">
        <f t="shared" si="145"/>
        <v>1.8563433258559357E-6</v>
      </c>
      <c r="J2348" s="13">
        <v>6.3498000000000001E-3</v>
      </c>
      <c r="K2348" s="13">
        <f t="shared" si="146"/>
        <v>2.6441005274628278E-6</v>
      </c>
      <c r="L2348" s="58">
        <f t="shared" si="147"/>
        <v>0.70206987464172099</v>
      </c>
      <c r="M2348" s="13" t="s">
        <v>257</v>
      </c>
    </row>
    <row r="2349" spans="1:13" x14ac:dyDescent="0.15">
      <c r="A2349" s="13">
        <f t="shared" si="144"/>
        <v>-172.14999999999998</v>
      </c>
      <c r="B2349" s="13">
        <v>101</v>
      </c>
      <c r="C2349" s="13">
        <v>91192.5</v>
      </c>
      <c r="D2349" s="13">
        <v>4.367</v>
      </c>
      <c r="E2349" s="13">
        <v>543.32999999999993</v>
      </c>
      <c r="F2349" s="13">
        <v>319.37</v>
      </c>
      <c r="G2349" s="13">
        <v>1.701255596956508</v>
      </c>
      <c r="H2349" s="58">
        <v>8.2758999999999998E-6</v>
      </c>
      <c r="I2349" s="58">
        <f t="shared" si="145"/>
        <v>1.8950996107167391E-6</v>
      </c>
      <c r="J2349" s="13">
        <v>6.4168000000000003E-3</v>
      </c>
      <c r="K2349" s="13">
        <f t="shared" si="146"/>
        <v>2.7044043518437991E-6</v>
      </c>
      <c r="L2349" s="58">
        <f t="shared" si="147"/>
        <v>0.7007456593629221</v>
      </c>
      <c r="M2349" s="13" t="s">
        <v>257</v>
      </c>
    </row>
    <row r="2350" spans="1:13" x14ac:dyDescent="0.15">
      <c r="A2350" s="13">
        <f t="shared" si="144"/>
        <v>-171.14999999999998</v>
      </c>
      <c r="B2350" s="13">
        <v>102</v>
      </c>
      <c r="C2350" s="13">
        <v>91192.5</v>
      </c>
      <c r="D2350" s="13">
        <v>4.3217999999999996</v>
      </c>
      <c r="E2350" s="13">
        <v>542.54000000000008</v>
      </c>
      <c r="F2350" s="13">
        <v>319.08</v>
      </c>
      <c r="G2350" s="13">
        <v>1.700325937069074</v>
      </c>
      <c r="H2350" s="58">
        <v>8.3590000000000008E-6</v>
      </c>
      <c r="I2350" s="58">
        <f t="shared" si="145"/>
        <v>1.9341478087833776E-6</v>
      </c>
      <c r="J2350" s="13">
        <v>6.4837000000000002E-3</v>
      </c>
      <c r="K2350" s="13">
        <f t="shared" si="146"/>
        <v>2.7651995891013292E-6</v>
      </c>
      <c r="L2350" s="58">
        <f t="shared" si="147"/>
        <v>0.69946047164427727</v>
      </c>
      <c r="M2350" s="13" t="s">
        <v>257</v>
      </c>
    </row>
    <row r="2351" spans="1:13" x14ac:dyDescent="0.15">
      <c r="A2351" s="13">
        <f t="shared" si="144"/>
        <v>-170.14999999999998</v>
      </c>
      <c r="B2351" s="13">
        <v>103</v>
      </c>
      <c r="C2351" s="13">
        <v>91192.5</v>
      </c>
      <c r="D2351" s="13">
        <v>4.2774999999999999</v>
      </c>
      <c r="E2351" s="13">
        <v>541.79</v>
      </c>
      <c r="F2351" s="13">
        <v>318.79000000000002</v>
      </c>
      <c r="G2351" s="13">
        <v>1.6995200602277358</v>
      </c>
      <c r="H2351" s="58">
        <v>8.4419999999999998E-6</v>
      </c>
      <c r="I2351" s="58">
        <f t="shared" si="145"/>
        <v>1.9735827001753362E-6</v>
      </c>
      <c r="J2351" s="13">
        <v>6.5504999999999999E-3</v>
      </c>
      <c r="K2351" s="13">
        <f t="shared" si="146"/>
        <v>2.8265290147108423E-6</v>
      </c>
      <c r="L2351" s="58">
        <f t="shared" si="147"/>
        <v>0.69823542935653771</v>
      </c>
      <c r="M2351" s="13" t="s">
        <v>257</v>
      </c>
    </row>
    <row r="2352" spans="1:13" x14ac:dyDescent="0.15">
      <c r="A2352" s="13">
        <f t="shared" si="144"/>
        <v>-169.14999999999998</v>
      </c>
      <c r="B2352" s="13">
        <v>104</v>
      </c>
      <c r="C2352" s="13">
        <v>91192.5</v>
      </c>
      <c r="D2352" s="13">
        <v>4.2340999999999998</v>
      </c>
      <c r="E2352" s="13">
        <v>541.08000000000004</v>
      </c>
      <c r="F2352" s="13">
        <v>318.52999999999997</v>
      </c>
      <c r="G2352" s="13">
        <v>1.6986783034565036</v>
      </c>
      <c r="H2352" s="58">
        <v>8.5249000000000003E-6</v>
      </c>
      <c r="I2352" s="58">
        <f t="shared" si="145"/>
        <v>2.0133912755957584E-6</v>
      </c>
      <c r="J2352" s="13">
        <v>6.6172000000000002E-3</v>
      </c>
      <c r="K2352" s="13">
        <f t="shared" si="146"/>
        <v>2.8883623070747747E-6</v>
      </c>
      <c r="L2352" s="58">
        <f t="shared" si="147"/>
        <v>0.69707019464426057</v>
      </c>
      <c r="M2352" s="13" t="s">
        <v>257</v>
      </c>
    </row>
    <row r="2353" spans="1:13" x14ac:dyDescent="0.15">
      <c r="A2353" s="13">
        <f t="shared" si="144"/>
        <v>-168.14999999999998</v>
      </c>
      <c r="B2353" s="13">
        <v>105</v>
      </c>
      <c r="C2353" s="13">
        <v>91192.5</v>
      </c>
      <c r="D2353" s="13">
        <v>4.1917</v>
      </c>
      <c r="E2353" s="13">
        <v>540.41</v>
      </c>
      <c r="F2353" s="13">
        <v>318.28000000000003</v>
      </c>
      <c r="G2353" s="13">
        <v>1.6979075028276986</v>
      </c>
      <c r="H2353" s="58">
        <v>8.6077000000000006E-6</v>
      </c>
      <c r="I2353" s="58">
        <f t="shared" si="145"/>
        <v>2.0535105088627529E-6</v>
      </c>
      <c r="J2353" s="13">
        <v>6.6838000000000002E-3</v>
      </c>
      <c r="K2353" s="13">
        <f t="shared" si="146"/>
        <v>2.9505968642974388E-6</v>
      </c>
      <c r="L2353" s="58">
        <f t="shared" si="147"/>
        <v>0.69596444492653875</v>
      </c>
      <c r="M2353" s="13" t="s">
        <v>257</v>
      </c>
    </row>
    <row r="2354" spans="1:13" x14ac:dyDescent="0.15">
      <c r="A2354" s="13">
        <f t="shared" si="144"/>
        <v>-167.14999999999998</v>
      </c>
      <c r="B2354" s="13">
        <v>106</v>
      </c>
      <c r="C2354" s="13">
        <v>91192.5</v>
      </c>
      <c r="D2354" s="13">
        <v>4.1501999999999999</v>
      </c>
      <c r="E2354" s="13">
        <v>539.76</v>
      </c>
      <c r="F2354" s="13">
        <v>318.03999999999996</v>
      </c>
      <c r="G2354" s="13">
        <v>1.6971450132058863</v>
      </c>
      <c r="H2354" s="58">
        <v>8.6903000000000005E-6</v>
      </c>
      <c r="I2354" s="58">
        <f t="shared" si="145"/>
        <v>2.0939472796491737E-6</v>
      </c>
      <c r="J2354" s="13">
        <v>6.7501999999999996E-3</v>
      </c>
      <c r="K2354" s="13">
        <f t="shared" si="146"/>
        <v>3.0133315408514901E-6</v>
      </c>
      <c r="L2354" s="58">
        <f t="shared" si="147"/>
        <v>0.69489442209119734</v>
      </c>
      <c r="M2354" s="13" t="s">
        <v>257</v>
      </c>
    </row>
    <row r="2355" spans="1:13" x14ac:dyDescent="0.15">
      <c r="A2355" s="13">
        <f t="shared" si="144"/>
        <v>-166.14999999999998</v>
      </c>
      <c r="B2355" s="13">
        <v>107</v>
      </c>
      <c r="C2355" s="13">
        <v>91192.5</v>
      </c>
      <c r="D2355" s="13">
        <v>4.1094999999999997</v>
      </c>
      <c r="E2355" s="13">
        <v>539.15</v>
      </c>
      <c r="F2355" s="13">
        <v>317.81</v>
      </c>
      <c r="G2355" s="13">
        <v>1.6964538560775304</v>
      </c>
      <c r="H2355" s="58">
        <v>8.7729000000000003E-6</v>
      </c>
      <c r="I2355" s="58">
        <f t="shared" si="145"/>
        <v>2.1347852536804966E-6</v>
      </c>
      <c r="J2355" s="13">
        <v>6.8165999999999999E-3</v>
      </c>
      <c r="K2355" s="13">
        <f t="shared" si="146"/>
        <v>3.0765871082420241E-6</v>
      </c>
      <c r="L2355" s="58">
        <f t="shared" si="147"/>
        <v>0.69388097218554712</v>
      </c>
      <c r="M2355" s="13" t="s">
        <v>257</v>
      </c>
    </row>
    <row r="2356" spans="1:13" x14ac:dyDescent="0.15">
      <c r="A2356" s="13">
        <f t="shared" si="144"/>
        <v>-165.14999999999998</v>
      </c>
      <c r="B2356" s="13">
        <v>108</v>
      </c>
      <c r="C2356" s="13">
        <v>91192.5</v>
      </c>
      <c r="D2356" s="13">
        <v>4.0696000000000003</v>
      </c>
      <c r="E2356" s="13">
        <v>538.56000000000006</v>
      </c>
      <c r="F2356" s="13">
        <v>317.59999999999997</v>
      </c>
      <c r="G2356" s="13">
        <v>1.6957178841309828</v>
      </c>
      <c r="H2356" s="58">
        <v>8.8554E-6</v>
      </c>
      <c r="I2356" s="58">
        <f t="shared" si="145"/>
        <v>2.1759878120699821E-6</v>
      </c>
      <c r="J2356" s="13">
        <v>6.8827000000000003E-3</v>
      </c>
      <c r="K2356" s="13">
        <f t="shared" si="146"/>
        <v>3.1403136085703522E-6</v>
      </c>
      <c r="L2356" s="58">
        <f t="shared" si="147"/>
        <v>0.69292054339140163</v>
      </c>
      <c r="M2356" s="13" t="s">
        <v>257</v>
      </c>
    </row>
    <row r="2357" spans="1:13" x14ac:dyDescent="0.15">
      <c r="A2357" s="13">
        <f t="shared" si="144"/>
        <v>-164.14999999999998</v>
      </c>
      <c r="B2357" s="13">
        <v>109</v>
      </c>
      <c r="C2357" s="13">
        <v>91192.5</v>
      </c>
      <c r="D2357" s="13">
        <v>4.0305</v>
      </c>
      <c r="E2357" s="13">
        <v>538</v>
      </c>
      <c r="F2357" s="13">
        <v>317.39</v>
      </c>
      <c r="G2357" s="13">
        <v>1.6950754592142161</v>
      </c>
      <c r="H2357" s="58">
        <v>8.9377000000000008E-6</v>
      </c>
      <c r="I2357" s="58">
        <f t="shared" si="145"/>
        <v>2.2175164371666048E-6</v>
      </c>
      <c r="J2357" s="13">
        <v>6.9487999999999998E-3</v>
      </c>
      <c r="K2357" s="13">
        <f t="shared" si="146"/>
        <v>3.2045615010821298E-6</v>
      </c>
      <c r="L2357" s="58">
        <f t="shared" si="147"/>
        <v>0.69198747985263653</v>
      </c>
      <c r="M2357" s="13" t="s">
        <v>257</v>
      </c>
    </row>
    <row r="2358" spans="1:13" x14ac:dyDescent="0.15">
      <c r="A2358" s="13">
        <f t="shared" si="144"/>
        <v>-163.14999999999998</v>
      </c>
      <c r="B2358" s="13">
        <v>110</v>
      </c>
      <c r="C2358" s="13">
        <v>91192.5</v>
      </c>
      <c r="D2358" s="13">
        <v>3.9922</v>
      </c>
      <c r="E2358" s="13">
        <v>537.47</v>
      </c>
      <c r="F2358" s="13">
        <v>317.2</v>
      </c>
      <c r="G2358" s="13">
        <v>1.6944199243379572</v>
      </c>
      <c r="H2358" s="58">
        <v>9.0198999999999998E-6</v>
      </c>
      <c r="I2358" s="58">
        <f t="shared" si="145"/>
        <v>2.2593807925454635E-6</v>
      </c>
      <c r="J2358" s="13">
        <v>7.0146999999999996E-3</v>
      </c>
      <c r="K2358" s="13">
        <f t="shared" si="146"/>
        <v>3.2692082304647225E-6</v>
      </c>
      <c r="L2358" s="58">
        <f t="shared" si="147"/>
        <v>0.69110947766832509</v>
      </c>
      <c r="M2358" s="13" t="s">
        <v>257</v>
      </c>
    </row>
    <row r="2359" spans="1:13" x14ac:dyDescent="0.15">
      <c r="A2359" s="13">
        <f t="shared" si="144"/>
        <v>-162.14999999999998</v>
      </c>
      <c r="B2359" s="13">
        <v>111</v>
      </c>
      <c r="C2359" s="13">
        <v>91192.5</v>
      </c>
      <c r="D2359" s="13">
        <v>3.9546999999999999</v>
      </c>
      <c r="E2359" s="13">
        <v>536.96</v>
      </c>
      <c r="F2359" s="13">
        <v>317.02000000000004</v>
      </c>
      <c r="G2359" s="13">
        <v>1.6937732635164973</v>
      </c>
      <c r="H2359" s="58">
        <v>9.1021000000000005E-6</v>
      </c>
      <c r="I2359" s="58">
        <f t="shared" si="145"/>
        <v>2.3015905125546821E-6</v>
      </c>
      <c r="J2359" s="13">
        <v>7.0803999999999997E-3</v>
      </c>
      <c r="K2359" s="13">
        <f t="shared" si="146"/>
        <v>3.3342818986403613E-6</v>
      </c>
      <c r="L2359" s="58">
        <f t="shared" si="147"/>
        <v>0.69028072086322823</v>
      </c>
      <c r="M2359" s="13" t="s">
        <v>257</v>
      </c>
    </row>
    <row r="2360" spans="1:13" x14ac:dyDescent="0.15">
      <c r="A2360" s="13">
        <f t="shared" si="144"/>
        <v>-161.14999999999998</v>
      </c>
      <c r="B2360" s="13">
        <v>112</v>
      </c>
      <c r="C2360" s="13">
        <v>91192.5</v>
      </c>
      <c r="D2360" s="13">
        <v>3.9178000000000002</v>
      </c>
      <c r="E2360" s="13">
        <v>536.47</v>
      </c>
      <c r="F2360" s="13">
        <v>316.84000000000003</v>
      </c>
      <c r="G2360" s="13">
        <v>1.6931889912889786</v>
      </c>
      <c r="H2360" s="58">
        <v>9.1841000000000007E-6</v>
      </c>
      <c r="I2360" s="58">
        <f t="shared" si="145"/>
        <v>2.3441982745418349E-6</v>
      </c>
      <c r="J2360" s="13">
        <v>7.1459999999999996E-3</v>
      </c>
      <c r="K2360" s="13">
        <f t="shared" si="146"/>
        <v>3.3999717552080505E-6</v>
      </c>
      <c r="L2360" s="58">
        <f t="shared" si="147"/>
        <v>0.68947580842429346</v>
      </c>
      <c r="M2360" s="13" t="s">
        <v>257</v>
      </c>
    </row>
    <row r="2361" spans="1:13" x14ac:dyDescent="0.15">
      <c r="A2361" s="13">
        <f t="shared" si="144"/>
        <v>-160.14999999999998</v>
      </c>
      <c r="B2361" s="13">
        <v>113</v>
      </c>
      <c r="C2361" s="13">
        <v>91192.5</v>
      </c>
      <c r="D2361" s="13">
        <v>3.8816999999999999</v>
      </c>
      <c r="E2361" s="13">
        <v>536</v>
      </c>
      <c r="F2361" s="13">
        <v>316.68</v>
      </c>
      <c r="G2361" s="13">
        <v>1.6925603132499685</v>
      </c>
      <c r="H2361" s="58">
        <v>9.2660000000000007E-6</v>
      </c>
      <c r="I2361" s="58">
        <f t="shared" si="145"/>
        <v>2.3870984362521577E-6</v>
      </c>
      <c r="J2361" s="13">
        <v>7.2115E-3</v>
      </c>
      <c r="K2361" s="13">
        <f t="shared" si="146"/>
        <v>3.4660821404992964E-6</v>
      </c>
      <c r="L2361" s="58">
        <f t="shared" si="147"/>
        <v>0.68870221174512936</v>
      </c>
      <c r="M2361" s="13" t="s">
        <v>257</v>
      </c>
    </row>
    <row r="2362" spans="1:13" x14ac:dyDescent="0.15">
      <c r="A2362" s="13">
        <f t="shared" si="144"/>
        <v>-159.14999999999998</v>
      </c>
      <c r="B2362" s="13">
        <v>114</v>
      </c>
      <c r="C2362" s="13">
        <v>91192.5</v>
      </c>
      <c r="D2362" s="13">
        <v>3.8462999999999998</v>
      </c>
      <c r="E2362" s="13">
        <v>535.56000000000006</v>
      </c>
      <c r="F2362" s="13">
        <v>316.52000000000004</v>
      </c>
      <c r="G2362" s="13">
        <v>1.6920257803614305</v>
      </c>
      <c r="H2362" s="58">
        <v>9.3477000000000003E-6</v>
      </c>
      <c r="I2362" s="58">
        <f t="shared" si="145"/>
        <v>2.4303096482333674E-6</v>
      </c>
      <c r="J2362" s="13">
        <v>7.2767999999999999E-3</v>
      </c>
      <c r="K2362" s="13">
        <f t="shared" si="146"/>
        <v>3.5325567778547647E-6</v>
      </c>
      <c r="L2362" s="58">
        <f t="shared" si="147"/>
        <v>0.68797468832453834</v>
      </c>
      <c r="M2362" s="13" t="s">
        <v>257</v>
      </c>
    </row>
    <row r="2363" spans="1:13" x14ac:dyDescent="0.15">
      <c r="A2363" s="13">
        <f t="shared" si="144"/>
        <v>-158.14999999999998</v>
      </c>
      <c r="B2363" s="13">
        <v>115</v>
      </c>
      <c r="C2363" s="13">
        <v>91192.5</v>
      </c>
      <c r="D2363" s="13">
        <v>3.8115000000000001</v>
      </c>
      <c r="E2363" s="13">
        <v>535.13</v>
      </c>
      <c r="F2363" s="13">
        <v>316.37</v>
      </c>
      <c r="G2363" s="13">
        <v>1.6914688497645163</v>
      </c>
      <c r="H2363" s="58">
        <v>9.4293999999999999E-6</v>
      </c>
      <c r="I2363" s="58">
        <f t="shared" si="145"/>
        <v>2.4739341466614194E-6</v>
      </c>
      <c r="J2363" s="13">
        <v>7.3419999999999996E-3</v>
      </c>
      <c r="K2363" s="13">
        <f t="shared" si="146"/>
        <v>3.5996407311448853E-6</v>
      </c>
      <c r="L2363" s="58">
        <f t="shared" si="147"/>
        <v>0.68727251729773908</v>
      </c>
      <c r="M2363" s="13" t="s">
        <v>257</v>
      </c>
    </row>
    <row r="2364" spans="1:13" x14ac:dyDescent="0.15">
      <c r="A2364" s="13">
        <f t="shared" si="144"/>
        <v>-157.14999999999998</v>
      </c>
      <c r="B2364" s="13">
        <v>116</v>
      </c>
      <c r="C2364" s="13">
        <v>91192.5</v>
      </c>
      <c r="D2364" s="13">
        <v>3.7774000000000001</v>
      </c>
      <c r="E2364" s="13">
        <v>534.72</v>
      </c>
      <c r="F2364" s="13">
        <v>316.23</v>
      </c>
      <c r="G2364" s="13">
        <v>1.6909211649748601</v>
      </c>
      <c r="H2364" s="58">
        <v>9.5109999999999992E-6</v>
      </c>
      <c r="I2364" s="58">
        <f t="shared" si="145"/>
        <v>2.5178694340022234E-6</v>
      </c>
      <c r="J2364" s="13">
        <v>7.4070000000000004E-3</v>
      </c>
      <c r="K2364" s="13">
        <f t="shared" si="146"/>
        <v>3.6671015818447406E-6</v>
      </c>
      <c r="L2364" s="58">
        <f t="shared" si="147"/>
        <v>0.68661022276225181</v>
      </c>
      <c r="M2364" s="13" t="s">
        <v>257</v>
      </c>
    </row>
    <row r="2365" spans="1:13" x14ac:dyDescent="0.15">
      <c r="A2365" s="13">
        <f t="shared" si="144"/>
        <v>-156.14999999999998</v>
      </c>
      <c r="B2365" s="13">
        <v>117</v>
      </c>
      <c r="C2365" s="13">
        <v>91192.5</v>
      </c>
      <c r="D2365" s="13">
        <v>3.7439</v>
      </c>
      <c r="E2365" s="13">
        <v>534.32000000000005</v>
      </c>
      <c r="F2365" s="13">
        <v>316.08999999999997</v>
      </c>
      <c r="G2365" s="13">
        <v>1.6904046315922683</v>
      </c>
      <c r="H2365" s="58">
        <v>9.5923999999999998E-6</v>
      </c>
      <c r="I2365" s="58">
        <f t="shared" si="145"/>
        <v>2.5621410828280668E-6</v>
      </c>
      <c r="J2365" s="13">
        <v>7.4719000000000001E-3</v>
      </c>
      <c r="K2365" s="13">
        <f t="shared" si="146"/>
        <v>3.7351270618652211E-6</v>
      </c>
      <c r="L2365" s="58">
        <f t="shared" si="147"/>
        <v>0.68595821250284394</v>
      </c>
      <c r="M2365" s="13" t="s">
        <v>257</v>
      </c>
    </row>
    <row r="2366" spans="1:13" x14ac:dyDescent="0.15">
      <c r="A2366" s="13">
        <f t="shared" si="144"/>
        <v>-155.14999999999998</v>
      </c>
      <c r="B2366" s="13">
        <v>118</v>
      </c>
      <c r="C2366" s="13">
        <v>91192.5</v>
      </c>
      <c r="D2366" s="13">
        <v>3.7109999999999999</v>
      </c>
      <c r="E2366" s="13">
        <v>533.93999999999994</v>
      </c>
      <c r="F2366" s="13">
        <v>315.96000000000004</v>
      </c>
      <c r="G2366" s="13">
        <v>1.6898974553740975</v>
      </c>
      <c r="H2366" s="58">
        <v>9.6737000000000002E-6</v>
      </c>
      <c r="I2366" s="58">
        <f t="shared" si="145"/>
        <v>2.6067636755591487E-6</v>
      </c>
      <c r="J2366" s="13">
        <v>7.5366000000000001E-3</v>
      </c>
      <c r="K2366" s="13">
        <f t="shared" si="146"/>
        <v>3.8035756154375214E-6</v>
      </c>
      <c r="L2366" s="58">
        <f t="shared" si="147"/>
        <v>0.6853455640474484</v>
      </c>
      <c r="M2366" s="13" t="s">
        <v>257</v>
      </c>
    </row>
    <row r="2367" spans="1:13" x14ac:dyDescent="0.15">
      <c r="A2367" s="13">
        <f t="shared" si="144"/>
        <v>-154.14999999999998</v>
      </c>
      <c r="B2367" s="13">
        <v>119</v>
      </c>
      <c r="C2367" s="13">
        <v>91192.5</v>
      </c>
      <c r="D2367" s="13">
        <v>3.6787000000000001</v>
      </c>
      <c r="E2367" s="13">
        <v>533.58000000000004</v>
      </c>
      <c r="F2367" s="13">
        <v>315.83</v>
      </c>
      <c r="G2367" s="13">
        <v>1.6894531868410223</v>
      </c>
      <c r="H2367" s="58">
        <v>9.7549000000000004E-6</v>
      </c>
      <c r="I2367" s="58">
        <f t="shared" si="145"/>
        <v>2.6517247940848671E-6</v>
      </c>
      <c r="J2367" s="13">
        <v>7.6011999999999998E-3</v>
      </c>
      <c r="K2367" s="13">
        <f t="shared" si="146"/>
        <v>3.8724716290023658E-6</v>
      </c>
      <c r="L2367" s="58">
        <f t="shared" si="147"/>
        <v>0.68476287191496088</v>
      </c>
      <c r="M2367" s="13" t="s">
        <v>257</v>
      </c>
    </row>
    <row r="2368" spans="1:13" x14ac:dyDescent="0.15">
      <c r="A2368" s="13">
        <f t="shared" si="144"/>
        <v>-153.14999999999998</v>
      </c>
      <c r="B2368" s="13">
        <v>120</v>
      </c>
      <c r="C2368" s="13">
        <v>91192.5</v>
      </c>
      <c r="D2368" s="13">
        <v>3.6469999999999998</v>
      </c>
      <c r="E2368" s="13">
        <v>533.23</v>
      </c>
      <c r="F2368" s="13">
        <v>315.70999999999998</v>
      </c>
      <c r="G2368" s="13">
        <v>1.6889867283266291</v>
      </c>
      <c r="H2368" s="58">
        <v>9.8360000000000004E-6</v>
      </c>
      <c r="I2368" s="58">
        <f t="shared" si="145"/>
        <v>2.6970112421168085E-6</v>
      </c>
      <c r="J2368" s="13">
        <v>7.6657000000000001E-3</v>
      </c>
      <c r="K2368" s="13">
        <f t="shared" si="146"/>
        <v>3.9418625842442192E-6</v>
      </c>
      <c r="L2368" s="58">
        <f t="shared" si="147"/>
        <v>0.68419717442634076</v>
      </c>
      <c r="M2368" s="13" t="s">
        <v>257</v>
      </c>
    </row>
    <row r="2369" spans="1:13" x14ac:dyDescent="0.15">
      <c r="A2369" s="13">
        <f t="shared" si="144"/>
        <v>-152.14999999999998</v>
      </c>
      <c r="B2369" s="13">
        <v>121</v>
      </c>
      <c r="C2369" s="13">
        <v>91192.5</v>
      </c>
      <c r="D2369" s="13">
        <v>3.6158000000000001</v>
      </c>
      <c r="E2369" s="13">
        <v>532.89</v>
      </c>
      <c r="F2369" s="13">
        <v>315.59999999999997</v>
      </c>
      <c r="G2369" s="13">
        <v>1.6884980988593157</v>
      </c>
      <c r="H2369" s="58">
        <v>9.9170000000000001E-6</v>
      </c>
      <c r="I2369" s="58">
        <f t="shared" si="145"/>
        <v>2.7426848830134411E-6</v>
      </c>
      <c r="J2369" s="13">
        <v>7.7299999999999999E-3</v>
      </c>
      <c r="K2369" s="13">
        <f t="shared" si="146"/>
        <v>4.0117838245646373E-6</v>
      </c>
      <c r="L2369" s="58">
        <f t="shared" si="147"/>
        <v>0.68365719663648128</v>
      </c>
      <c r="M2369" s="13" t="s">
        <v>257</v>
      </c>
    </row>
    <row r="2370" spans="1:13" x14ac:dyDescent="0.15">
      <c r="A2370" s="13">
        <f t="shared" si="144"/>
        <v>-151.14999999999998</v>
      </c>
      <c r="B2370" s="13">
        <v>122</v>
      </c>
      <c r="C2370" s="13">
        <v>91192.5</v>
      </c>
      <c r="D2370" s="13">
        <v>3.5851999999999999</v>
      </c>
      <c r="E2370" s="13">
        <v>532.56999999999994</v>
      </c>
      <c r="F2370" s="13">
        <v>315.49</v>
      </c>
      <c r="G2370" s="13">
        <v>1.688072522108466</v>
      </c>
      <c r="H2370" s="58">
        <v>9.9977999999999994E-6</v>
      </c>
      <c r="I2370" s="58">
        <f t="shared" si="145"/>
        <v>2.7886310387147158E-6</v>
      </c>
      <c r="J2370" s="13">
        <v>7.7942000000000003E-3</v>
      </c>
      <c r="K2370" s="13">
        <f t="shared" si="146"/>
        <v>4.0820795063056733E-6</v>
      </c>
      <c r="L2370" s="58">
        <f t="shared" si="147"/>
        <v>0.68313981499063392</v>
      </c>
      <c r="M2370" s="13" t="s">
        <v>257</v>
      </c>
    </row>
    <row r="2371" spans="1:13" x14ac:dyDescent="0.15">
      <c r="A2371" s="13">
        <f t="shared" si="144"/>
        <v>-150.14999999999998</v>
      </c>
      <c r="B2371" s="13">
        <v>123</v>
      </c>
      <c r="C2371" s="13">
        <v>91192.5</v>
      </c>
      <c r="D2371" s="13">
        <v>3.5550999999999999</v>
      </c>
      <c r="E2371" s="13">
        <v>532.26</v>
      </c>
      <c r="F2371" s="13">
        <v>315.39</v>
      </c>
      <c r="G2371" s="13">
        <v>1.6876248454294682</v>
      </c>
      <c r="H2371" s="58">
        <v>1.0079E-5</v>
      </c>
      <c r="I2371" s="58">
        <f t="shared" si="145"/>
        <v>2.835081994880594E-6</v>
      </c>
      <c r="J2371" s="13">
        <v>7.8581999999999992E-3</v>
      </c>
      <c r="K2371" s="13">
        <f t="shared" si="146"/>
        <v>4.1528613041574354E-6</v>
      </c>
      <c r="L2371" s="58">
        <f t="shared" si="147"/>
        <v>0.68268159883942892</v>
      </c>
      <c r="M2371" s="13" t="s">
        <v>257</v>
      </c>
    </row>
    <row r="2372" spans="1:13" x14ac:dyDescent="0.15">
      <c r="A2372" s="13">
        <f t="shared" si="144"/>
        <v>-149.14999999999998</v>
      </c>
      <c r="B2372" s="13">
        <v>124</v>
      </c>
      <c r="C2372" s="13">
        <v>91192.5</v>
      </c>
      <c r="D2372" s="13">
        <v>3.5255000000000001</v>
      </c>
      <c r="E2372" s="13">
        <v>531.96</v>
      </c>
      <c r="F2372" s="13">
        <v>315.29000000000002</v>
      </c>
      <c r="G2372" s="13">
        <v>1.6872086016048717</v>
      </c>
      <c r="H2372" s="58">
        <v>1.0159E-5</v>
      </c>
      <c r="I2372" s="58">
        <f t="shared" si="145"/>
        <v>2.8815770812650691E-6</v>
      </c>
      <c r="J2372" s="13">
        <v>7.9220999999999996E-3</v>
      </c>
      <c r="K2372" s="13">
        <f t="shared" si="146"/>
        <v>4.2241625682089392E-6</v>
      </c>
      <c r="L2372" s="58">
        <f t="shared" si="147"/>
        <v>0.6821652895065704</v>
      </c>
      <c r="M2372" s="13" t="s">
        <v>257</v>
      </c>
    </row>
    <row r="2373" spans="1:13" x14ac:dyDescent="0.15">
      <c r="A2373" s="13">
        <f t="shared" si="144"/>
        <v>-148.14999999999998</v>
      </c>
      <c r="B2373" s="13">
        <v>125</v>
      </c>
      <c r="C2373" s="13">
        <v>91192.5</v>
      </c>
      <c r="D2373" s="13">
        <v>3.4964</v>
      </c>
      <c r="E2373" s="13">
        <v>531.66999999999996</v>
      </c>
      <c r="F2373" s="13">
        <v>315.19</v>
      </c>
      <c r="G2373" s="13">
        <v>1.6868238205526824</v>
      </c>
      <c r="H2373" s="58">
        <v>1.024E-5</v>
      </c>
      <c r="I2373" s="58">
        <f t="shared" si="145"/>
        <v>2.9287266903100332E-6</v>
      </c>
      <c r="J2373" s="13">
        <v>7.9859000000000006E-3</v>
      </c>
      <c r="K2373" s="13">
        <f t="shared" si="146"/>
        <v>4.2959636756563663E-6</v>
      </c>
      <c r="L2373" s="58">
        <f t="shared" si="147"/>
        <v>0.68173916527880374</v>
      </c>
      <c r="M2373" s="13" t="s">
        <v>257</v>
      </c>
    </row>
    <row r="2374" spans="1:13" x14ac:dyDescent="0.15">
      <c r="A2374" s="13">
        <f t="shared" si="144"/>
        <v>-147.14999999999998</v>
      </c>
      <c r="B2374" s="13">
        <v>126</v>
      </c>
      <c r="C2374" s="13">
        <v>91192.5</v>
      </c>
      <c r="D2374" s="13">
        <v>3.4678</v>
      </c>
      <c r="E2374" s="13">
        <v>531.39</v>
      </c>
      <c r="F2374" s="13">
        <v>315.09999999999997</v>
      </c>
      <c r="G2374" s="13">
        <v>1.686417010472866</v>
      </c>
      <c r="H2374" s="58">
        <v>1.0319999999999999E-5</v>
      </c>
      <c r="I2374" s="58">
        <f t="shared" si="145"/>
        <v>2.975950170136686E-6</v>
      </c>
      <c r="J2374" s="13">
        <v>8.0494999999999994E-3</v>
      </c>
      <c r="K2374" s="13">
        <f t="shared" si="146"/>
        <v>4.3681896459853598E-6</v>
      </c>
      <c r="L2374" s="58">
        <f t="shared" si="147"/>
        <v>0.68127769426672469</v>
      </c>
      <c r="M2374" s="13" t="s">
        <v>257</v>
      </c>
    </row>
    <row r="2375" spans="1:13" x14ac:dyDescent="0.15">
      <c r="A2375" s="13">
        <f t="shared" si="144"/>
        <v>-146.14999999999998</v>
      </c>
      <c r="B2375" s="13">
        <v>127</v>
      </c>
      <c r="C2375" s="13">
        <v>91192.5</v>
      </c>
      <c r="D2375" s="13">
        <v>3.4397000000000002</v>
      </c>
      <c r="E2375" s="13">
        <v>531.12</v>
      </c>
      <c r="F2375" s="13">
        <v>315.01</v>
      </c>
      <c r="G2375" s="13">
        <v>1.6860417129614933</v>
      </c>
      <c r="H2375" s="58">
        <v>1.04E-5</v>
      </c>
      <c r="I2375" s="58">
        <f t="shared" si="145"/>
        <v>3.0235194929790387E-6</v>
      </c>
      <c r="J2375" s="13">
        <v>8.1130000000000004E-3</v>
      </c>
      <c r="K2375" s="13">
        <f t="shared" si="146"/>
        <v>4.4408719828886531E-6</v>
      </c>
      <c r="L2375" s="58">
        <f t="shared" si="147"/>
        <v>0.68083914704794768</v>
      </c>
      <c r="M2375" s="13" t="s">
        <v>257</v>
      </c>
    </row>
    <row r="2376" spans="1:13" x14ac:dyDescent="0.15">
      <c r="A2376" s="13">
        <f t="shared" si="144"/>
        <v>-145.14999999999998</v>
      </c>
      <c r="B2376" s="13">
        <v>128</v>
      </c>
      <c r="C2376" s="13">
        <v>91192.5</v>
      </c>
      <c r="D2376" s="13">
        <v>3.4121000000000001</v>
      </c>
      <c r="E2376" s="13">
        <v>530.87</v>
      </c>
      <c r="F2376" s="13">
        <v>314.93</v>
      </c>
      <c r="G2376" s="13">
        <v>1.6856761820087003</v>
      </c>
      <c r="H2376" s="58">
        <v>1.048E-5</v>
      </c>
      <c r="I2376" s="58">
        <f t="shared" si="145"/>
        <v>3.0714222912575832E-6</v>
      </c>
      <c r="J2376" s="13">
        <v>8.1764000000000003E-3</v>
      </c>
      <c r="K2376" s="13">
        <f t="shared" si="146"/>
        <v>4.5139027190708453E-6</v>
      </c>
      <c r="L2376" s="58">
        <f t="shared" si="147"/>
        <v>0.68043608434029645</v>
      </c>
      <c r="M2376" s="13" t="s">
        <v>257</v>
      </c>
    </row>
    <row r="2377" spans="1:13" x14ac:dyDescent="0.15">
      <c r="A2377" s="13">
        <f t="shared" ref="A2377:A2440" si="148">B2377-273.15</f>
        <v>-144.14999999999998</v>
      </c>
      <c r="B2377" s="13">
        <v>129</v>
      </c>
      <c r="C2377" s="13">
        <v>91192.5</v>
      </c>
      <c r="D2377" s="13">
        <v>3.3849</v>
      </c>
      <c r="E2377" s="13">
        <v>530.62</v>
      </c>
      <c r="F2377" s="13">
        <v>314.85000000000002</v>
      </c>
      <c r="G2377" s="13">
        <v>1.6853104653009368</v>
      </c>
      <c r="H2377" s="58">
        <v>1.0560999999999999E-5</v>
      </c>
      <c r="I2377" s="58">
        <f t="shared" ref="I2377:I2440" si="149">H2377/D2377</f>
        <v>3.1200330881266801E-6</v>
      </c>
      <c r="J2377" s="13">
        <v>8.2397000000000008E-3</v>
      </c>
      <c r="K2377" s="13">
        <f t="shared" ref="K2377:K2440" si="150">J2377/E2377/D2377</f>
        <v>4.5875619458522408E-6</v>
      </c>
      <c r="L2377" s="58">
        <f t="shared" ref="L2377:L2440" si="151">H2377*E2377/J2377</f>
        <v>0.68010702088668262</v>
      </c>
      <c r="M2377" s="13" t="s">
        <v>257</v>
      </c>
    </row>
    <row r="2378" spans="1:13" x14ac:dyDescent="0.15">
      <c r="A2378" s="13">
        <f t="shared" si="148"/>
        <v>-143.14999999999998</v>
      </c>
      <c r="B2378" s="13">
        <v>130</v>
      </c>
      <c r="C2378" s="13">
        <v>91192.5</v>
      </c>
      <c r="D2378" s="13">
        <v>3.3580999999999999</v>
      </c>
      <c r="E2378" s="13">
        <v>530.38</v>
      </c>
      <c r="F2378" s="13">
        <v>314.77</v>
      </c>
      <c r="G2378" s="13">
        <v>1.6849763319248976</v>
      </c>
      <c r="H2378" s="58">
        <v>1.064E-5</v>
      </c>
      <c r="I2378" s="58">
        <f t="shared" si="149"/>
        <v>3.1684583544266104E-6</v>
      </c>
      <c r="J2378" s="13">
        <v>8.3028000000000008E-3</v>
      </c>
      <c r="K2378" s="13">
        <f t="shared" si="150"/>
        <v>4.6616945420911972E-6</v>
      </c>
      <c r="L2378" s="58">
        <f t="shared" si="151"/>
        <v>0.67967952979717683</v>
      </c>
      <c r="M2378" s="13" t="s">
        <v>257</v>
      </c>
    </row>
    <row r="2379" spans="1:13" x14ac:dyDescent="0.15">
      <c r="A2379" s="13">
        <f t="shared" si="148"/>
        <v>-142.14999999999998</v>
      </c>
      <c r="B2379" s="13">
        <v>131</v>
      </c>
      <c r="C2379" s="13">
        <v>91192.5</v>
      </c>
      <c r="D2379" s="13">
        <v>3.3317999999999999</v>
      </c>
      <c r="E2379" s="13">
        <v>530.14</v>
      </c>
      <c r="F2379" s="13">
        <v>314.7</v>
      </c>
      <c r="G2379" s="13">
        <v>1.6845884969812519</v>
      </c>
      <c r="H2379" s="58">
        <v>1.0720000000000001E-5</v>
      </c>
      <c r="I2379" s="58">
        <f t="shared" si="149"/>
        <v>3.2174800408187769E-6</v>
      </c>
      <c r="J2379" s="13">
        <v>8.3657999999999996E-3</v>
      </c>
      <c r="K2379" s="13">
        <f t="shared" si="150"/>
        <v>4.7362866633443709E-6</v>
      </c>
      <c r="L2379" s="58">
        <f t="shared" si="151"/>
        <v>0.67932544406990369</v>
      </c>
      <c r="M2379" s="13" t="s">
        <v>257</v>
      </c>
    </row>
    <row r="2380" spans="1:13" x14ac:dyDescent="0.15">
      <c r="A2380" s="13">
        <f t="shared" si="148"/>
        <v>-141.14999999999998</v>
      </c>
      <c r="B2380" s="13">
        <v>132</v>
      </c>
      <c r="C2380" s="13">
        <v>91192.5</v>
      </c>
      <c r="D2380" s="13">
        <v>3.3058999999999998</v>
      </c>
      <c r="E2380" s="13">
        <v>529.91999999999996</v>
      </c>
      <c r="F2380" s="13">
        <v>314.62</v>
      </c>
      <c r="G2380" s="13">
        <v>1.6843175894730149</v>
      </c>
      <c r="H2380" s="58">
        <v>1.08E-5</v>
      </c>
      <c r="I2380" s="58">
        <f t="shared" si="149"/>
        <v>3.2668864756949695E-6</v>
      </c>
      <c r="J2380" s="13">
        <v>8.4287000000000008E-3</v>
      </c>
      <c r="K2380" s="13">
        <f t="shared" si="150"/>
        <v>4.8112793471429298E-6</v>
      </c>
      <c r="L2380" s="58">
        <f t="shared" si="151"/>
        <v>0.67900577787796446</v>
      </c>
      <c r="M2380" s="13" t="s">
        <v>257</v>
      </c>
    </row>
    <row r="2381" spans="1:13" x14ac:dyDescent="0.15">
      <c r="A2381" s="13">
        <f t="shared" si="148"/>
        <v>-140.14999999999998</v>
      </c>
      <c r="B2381" s="13">
        <v>133</v>
      </c>
      <c r="C2381" s="13">
        <v>91192.5</v>
      </c>
      <c r="D2381" s="13">
        <v>3.2803</v>
      </c>
      <c r="E2381" s="13">
        <v>529.69999999999993</v>
      </c>
      <c r="F2381" s="13">
        <v>314.56</v>
      </c>
      <c r="G2381" s="13">
        <v>1.6839394710071209</v>
      </c>
      <c r="H2381" s="58">
        <v>1.0879E-5</v>
      </c>
      <c r="I2381" s="58">
        <f t="shared" si="149"/>
        <v>3.3164649574734018E-6</v>
      </c>
      <c r="J2381" s="13">
        <v>8.4913999999999996E-3</v>
      </c>
      <c r="K2381" s="13">
        <f t="shared" si="150"/>
        <v>4.8869259973372884E-6</v>
      </c>
      <c r="L2381" s="58">
        <f t="shared" si="151"/>
        <v>0.67864030666321218</v>
      </c>
      <c r="M2381" s="13" t="s">
        <v>257</v>
      </c>
    </row>
    <row r="2382" spans="1:13" x14ac:dyDescent="0.15">
      <c r="A2382" s="13">
        <f t="shared" si="148"/>
        <v>-139.14999999999998</v>
      </c>
      <c r="B2382" s="13">
        <v>134</v>
      </c>
      <c r="C2382" s="13">
        <v>91192.5</v>
      </c>
      <c r="D2382" s="13">
        <v>3.2551999999999999</v>
      </c>
      <c r="E2382" s="13">
        <v>529.49</v>
      </c>
      <c r="F2382" s="13">
        <v>314.49</v>
      </c>
      <c r="G2382" s="13">
        <v>1.6836465388406627</v>
      </c>
      <c r="H2382" s="58">
        <v>1.0959E-5</v>
      </c>
      <c r="I2382" s="58">
        <f t="shared" si="149"/>
        <v>3.3666134185303513E-6</v>
      </c>
      <c r="J2382" s="13">
        <v>8.5541000000000002E-3</v>
      </c>
      <c r="K2382" s="13">
        <f t="shared" si="150"/>
        <v>4.9629383883268669E-6</v>
      </c>
      <c r="L2382" s="58">
        <f t="shared" si="151"/>
        <v>0.67835083877906499</v>
      </c>
      <c r="M2382" s="13" t="s">
        <v>257</v>
      </c>
    </row>
    <row r="2383" spans="1:13" x14ac:dyDescent="0.15">
      <c r="A2383" s="13">
        <f t="shared" si="148"/>
        <v>-138.14999999999998</v>
      </c>
      <c r="B2383" s="13">
        <v>135</v>
      </c>
      <c r="C2383" s="13">
        <v>91192.5</v>
      </c>
      <c r="D2383" s="13">
        <v>3.2305000000000001</v>
      </c>
      <c r="E2383" s="13">
        <v>529.29000000000008</v>
      </c>
      <c r="F2383" s="13">
        <v>314.43</v>
      </c>
      <c r="G2383" s="13">
        <v>1.6833317431542794</v>
      </c>
      <c r="H2383" s="58">
        <v>1.1038E-5</v>
      </c>
      <c r="I2383" s="58">
        <f t="shared" si="149"/>
        <v>3.4168085435691068E-6</v>
      </c>
      <c r="J2383" s="13">
        <v>8.6166000000000003E-3</v>
      </c>
      <c r="K2383" s="13">
        <f t="shared" si="150"/>
        <v>5.0393265114341098E-6</v>
      </c>
      <c r="L2383" s="58">
        <f t="shared" si="151"/>
        <v>0.67802880718612912</v>
      </c>
      <c r="M2383" s="13" t="s">
        <v>257</v>
      </c>
    </row>
    <row r="2384" spans="1:13" x14ac:dyDescent="0.15">
      <c r="A2384" s="13">
        <f t="shared" si="148"/>
        <v>-137.14999999999998</v>
      </c>
      <c r="B2384" s="13">
        <v>136</v>
      </c>
      <c r="C2384" s="13">
        <v>91192.5</v>
      </c>
      <c r="D2384" s="13">
        <v>3.2061999999999999</v>
      </c>
      <c r="E2384" s="13">
        <v>529.08999999999992</v>
      </c>
      <c r="F2384" s="13">
        <v>314.37</v>
      </c>
      <c r="G2384" s="13">
        <v>1.6830168273054043</v>
      </c>
      <c r="H2384" s="58">
        <v>1.1117E-5</v>
      </c>
      <c r="I2384" s="58">
        <f t="shared" si="149"/>
        <v>3.4673445199925147E-6</v>
      </c>
      <c r="J2384" s="13">
        <v>8.6789999999999992E-3</v>
      </c>
      <c r="K2384" s="13">
        <f t="shared" si="150"/>
        <v>5.1162237016920358E-6</v>
      </c>
      <c r="L2384" s="58">
        <f t="shared" si="151"/>
        <v>0.67771558128816689</v>
      </c>
      <c r="M2384" s="13" t="s">
        <v>257</v>
      </c>
    </row>
    <row r="2385" spans="1:13" x14ac:dyDescent="0.15">
      <c r="A2385" s="13">
        <f t="shared" si="148"/>
        <v>-136.14999999999998</v>
      </c>
      <c r="B2385" s="13">
        <v>137</v>
      </c>
      <c r="C2385" s="13">
        <v>91192.5</v>
      </c>
      <c r="D2385" s="13">
        <v>3.1821999999999999</v>
      </c>
      <c r="E2385" s="13">
        <v>528.90000000000009</v>
      </c>
      <c r="F2385" s="13">
        <v>314.31</v>
      </c>
      <c r="G2385" s="13">
        <v>1.6827336069485543</v>
      </c>
      <c r="H2385" s="58">
        <v>1.1197E-5</v>
      </c>
      <c r="I2385" s="58">
        <f t="shared" si="149"/>
        <v>3.5186349066683427E-6</v>
      </c>
      <c r="J2385" s="13">
        <v>8.7413000000000005E-3</v>
      </c>
      <c r="K2385" s="13">
        <f t="shared" si="150"/>
        <v>5.1936775987065214E-6</v>
      </c>
      <c r="L2385" s="58">
        <f t="shared" si="151"/>
        <v>0.67748427579421833</v>
      </c>
      <c r="M2385" s="13" t="s">
        <v>257</v>
      </c>
    </row>
    <row r="2386" spans="1:13" x14ac:dyDescent="0.15">
      <c r="A2386" s="13">
        <f t="shared" si="148"/>
        <v>-135.14999999999998</v>
      </c>
      <c r="B2386" s="13">
        <v>138</v>
      </c>
      <c r="C2386" s="13">
        <v>91192.5</v>
      </c>
      <c r="D2386" s="13">
        <v>3.1585999999999999</v>
      </c>
      <c r="E2386" s="13">
        <v>528.71999999999991</v>
      </c>
      <c r="F2386" s="13">
        <v>314.25</v>
      </c>
      <c r="G2386" s="13">
        <v>1.6824821002386632</v>
      </c>
      <c r="H2386" s="58">
        <v>1.1276E-5</v>
      </c>
      <c r="I2386" s="58">
        <f t="shared" si="149"/>
        <v>3.5699360476160326E-6</v>
      </c>
      <c r="J2386" s="13">
        <v>8.8033999999999994E-3</v>
      </c>
      <c r="K2386" s="13">
        <f t="shared" si="150"/>
        <v>5.2714496828900331E-6</v>
      </c>
      <c r="L2386" s="58">
        <f t="shared" si="151"/>
        <v>0.67722092827771074</v>
      </c>
      <c r="M2386" s="13" t="s">
        <v>257</v>
      </c>
    </row>
    <row r="2387" spans="1:13" x14ac:dyDescent="0.15">
      <c r="A2387" s="13">
        <f t="shared" si="148"/>
        <v>-134.14999999999998</v>
      </c>
      <c r="B2387" s="13">
        <v>139</v>
      </c>
      <c r="C2387" s="13">
        <v>91192.5</v>
      </c>
      <c r="D2387" s="13">
        <v>3.1354000000000002</v>
      </c>
      <c r="E2387" s="13">
        <v>528.54</v>
      </c>
      <c r="F2387" s="13">
        <v>314.19</v>
      </c>
      <c r="G2387" s="13">
        <v>1.6822304974696838</v>
      </c>
      <c r="H2387" s="58">
        <v>1.1354E-5</v>
      </c>
      <c r="I2387" s="58">
        <f t="shared" si="149"/>
        <v>3.621228551381004E-6</v>
      </c>
      <c r="J2387" s="13">
        <v>8.8655000000000001E-3</v>
      </c>
      <c r="K2387" s="13">
        <f t="shared" si="150"/>
        <v>5.3497368484629082E-6</v>
      </c>
      <c r="L2387" s="58">
        <f t="shared" si="151"/>
        <v>0.67689844453217518</v>
      </c>
      <c r="M2387" s="13" t="s">
        <v>257</v>
      </c>
    </row>
    <row r="2388" spans="1:13" x14ac:dyDescent="0.15">
      <c r="A2388" s="13">
        <f t="shared" si="148"/>
        <v>-133.14999999999998</v>
      </c>
      <c r="B2388" s="13">
        <v>140</v>
      </c>
      <c r="C2388" s="13">
        <v>91192.5</v>
      </c>
      <c r="D2388" s="13">
        <v>3.1124999999999998</v>
      </c>
      <c r="E2388" s="13">
        <v>528.37</v>
      </c>
      <c r="F2388" s="13">
        <v>314.14</v>
      </c>
      <c r="G2388" s="13">
        <v>1.6819570891958999</v>
      </c>
      <c r="H2388" s="58">
        <v>1.1433E-5</v>
      </c>
      <c r="I2388" s="58">
        <f t="shared" si="149"/>
        <v>3.6732530120481931E-6</v>
      </c>
      <c r="J2388" s="13">
        <v>8.9274000000000003E-3</v>
      </c>
      <c r="K2388" s="13">
        <f t="shared" si="150"/>
        <v>5.4284705109211769E-6</v>
      </c>
      <c r="L2388" s="58">
        <f t="shared" si="151"/>
        <v>0.6766644498958263</v>
      </c>
      <c r="M2388" s="13" t="s">
        <v>257</v>
      </c>
    </row>
    <row r="2389" spans="1:13" x14ac:dyDescent="0.15">
      <c r="A2389" s="13">
        <f t="shared" si="148"/>
        <v>-132.14999999999998</v>
      </c>
      <c r="B2389" s="13">
        <v>141</v>
      </c>
      <c r="C2389" s="13">
        <v>91192.5</v>
      </c>
      <c r="D2389" s="13">
        <v>3.0899000000000001</v>
      </c>
      <c r="E2389" s="13">
        <v>528.20000000000005</v>
      </c>
      <c r="F2389" s="13">
        <v>314.08999999999997</v>
      </c>
      <c r="G2389" s="13">
        <v>1.6816835938743675</v>
      </c>
      <c r="H2389" s="58">
        <v>1.1511999999999999E-5</v>
      </c>
      <c r="I2389" s="58">
        <f t="shared" si="149"/>
        <v>3.7256869154341559E-6</v>
      </c>
      <c r="J2389" s="13">
        <v>8.9893000000000004E-3</v>
      </c>
      <c r="K2389" s="13">
        <f t="shared" si="150"/>
        <v>5.5078620345048413E-6</v>
      </c>
      <c r="L2389" s="58">
        <f t="shared" si="151"/>
        <v>0.67643068982011945</v>
      </c>
      <c r="M2389" s="13" t="s">
        <v>257</v>
      </c>
    </row>
    <row r="2390" spans="1:13" x14ac:dyDescent="0.15">
      <c r="A2390" s="13">
        <f t="shared" si="148"/>
        <v>-131.14999999999998</v>
      </c>
      <c r="B2390" s="13">
        <v>142</v>
      </c>
      <c r="C2390" s="13">
        <v>91192.5</v>
      </c>
      <c r="D2390" s="13">
        <v>3.0676999999999999</v>
      </c>
      <c r="E2390" s="13">
        <v>528.04</v>
      </c>
      <c r="F2390" s="13">
        <v>314.03999999999996</v>
      </c>
      <c r="G2390" s="13">
        <v>1.681441854540823</v>
      </c>
      <c r="H2390" s="58">
        <v>1.1590000000000001E-5</v>
      </c>
      <c r="I2390" s="58">
        <f t="shared" si="149"/>
        <v>3.7780747791505042E-6</v>
      </c>
      <c r="J2390" s="13">
        <v>9.051E-3</v>
      </c>
      <c r="K2390" s="13">
        <f t="shared" si="150"/>
        <v>5.587491251788846E-6</v>
      </c>
      <c r="L2390" s="58">
        <f t="shared" si="151"/>
        <v>0.67616656723014035</v>
      </c>
      <c r="M2390" s="13" t="s">
        <v>257</v>
      </c>
    </row>
    <row r="2391" spans="1:13" x14ac:dyDescent="0.15">
      <c r="A2391" s="13">
        <f t="shared" si="148"/>
        <v>-130.14999999999998</v>
      </c>
      <c r="B2391" s="13">
        <v>143</v>
      </c>
      <c r="C2391" s="13">
        <v>91192.5</v>
      </c>
      <c r="D2391" s="13">
        <v>3.0457999999999998</v>
      </c>
      <c r="E2391" s="13">
        <v>527.88</v>
      </c>
      <c r="F2391" s="13">
        <v>314</v>
      </c>
      <c r="G2391" s="13">
        <v>1.6811464968152867</v>
      </c>
      <c r="H2391" s="58">
        <v>1.1669E-5</v>
      </c>
      <c r="I2391" s="58">
        <f t="shared" si="149"/>
        <v>3.8311773589861446E-6</v>
      </c>
      <c r="J2391" s="13">
        <v>9.1126000000000002E-3</v>
      </c>
      <c r="K2391" s="13">
        <f t="shared" si="150"/>
        <v>5.6676851557719414E-6</v>
      </c>
      <c r="L2391" s="58">
        <f t="shared" si="151"/>
        <v>0.67596862805346436</v>
      </c>
      <c r="M2391" s="13" t="s">
        <v>257</v>
      </c>
    </row>
    <row r="2392" spans="1:13" x14ac:dyDescent="0.15">
      <c r="A2392" s="13">
        <f t="shared" si="148"/>
        <v>-129.14999999999998</v>
      </c>
      <c r="B2392" s="13">
        <v>144</v>
      </c>
      <c r="C2392" s="13">
        <v>91192.5</v>
      </c>
      <c r="D2392" s="13">
        <v>3.0242</v>
      </c>
      <c r="E2392" s="13">
        <v>527.73</v>
      </c>
      <c r="F2392" s="13">
        <v>313.95</v>
      </c>
      <c r="G2392" s="13">
        <v>1.6809364548494985</v>
      </c>
      <c r="H2392" s="58">
        <v>1.1747E-5</v>
      </c>
      <c r="I2392" s="58">
        <f t="shared" si="149"/>
        <v>3.8843330467561667E-6</v>
      </c>
      <c r="J2392" s="13">
        <v>9.1740999999999993E-3</v>
      </c>
      <c r="K2392" s="13">
        <f t="shared" si="150"/>
        <v>5.7483231862248937E-6</v>
      </c>
      <c r="L2392" s="58">
        <f t="shared" si="151"/>
        <v>0.67573323922782624</v>
      </c>
      <c r="M2392" s="13" t="s">
        <v>257</v>
      </c>
    </row>
    <row r="2393" spans="1:13" x14ac:dyDescent="0.15">
      <c r="A2393" s="13">
        <f t="shared" si="148"/>
        <v>-128.14999999999998</v>
      </c>
      <c r="B2393" s="13">
        <v>145</v>
      </c>
      <c r="C2393" s="13">
        <v>91192.5</v>
      </c>
      <c r="D2393" s="13">
        <v>3.0028999999999999</v>
      </c>
      <c r="E2393" s="13">
        <v>527.58000000000004</v>
      </c>
      <c r="F2393" s="13">
        <v>313.91000000000003</v>
      </c>
      <c r="G2393" s="13">
        <v>1.680672804306967</v>
      </c>
      <c r="H2393" s="58">
        <v>1.1824999999999999E-5</v>
      </c>
      <c r="I2393" s="58">
        <f t="shared" si="149"/>
        <v>3.9378600686003528E-6</v>
      </c>
      <c r="J2393" s="13">
        <v>9.2353999999999995E-3</v>
      </c>
      <c r="K2393" s="13">
        <f t="shared" si="150"/>
        <v>5.8294357053594671E-6</v>
      </c>
      <c r="L2393" s="58">
        <f t="shared" si="151"/>
        <v>0.67551308010481415</v>
      </c>
      <c r="M2393" s="13" t="s">
        <v>257</v>
      </c>
    </row>
    <row r="2394" spans="1:13" x14ac:dyDescent="0.15">
      <c r="A2394" s="13">
        <f t="shared" si="148"/>
        <v>-127.14999999999998</v>
      </c>
      <c r="B2394" s="13">
        <v>146</v>
      </c>
      <c r="C2394" s="13">
        <v>91192.5</v>
      </c>
      <c r="D2394" s="13">
        <v>2.9819</v>
      </c>
      <c r="E2394" s="13">
        <v>527.42999999999995</v>
      </c>
      <c r="F2394" s="13">
        <v>313.85999999999996</v>
      </c>
      <c r="G2394" s="13">
        <v>1.6804626266488243</v>
      </c>
      <c r="H2394" s="58">
        <v>1.1902999999999999E-5</v>
      </c>
      <c r="I2394" s="58">
        <f t="shared" si="149"/>
        <v>3.9917502263657396E-6</v>
      </c>
      <c r="J2394" s="13">
        <v>9.2966999999999998E-3</v>
      </c>
      <c r="K2394" s="13">
        <f t="shared" si="150"/>
        <v>5.9111354772794784E-6</v>
      </c>
      <c r="L2394" s="58">
        <f t="shared" si="151"/>
        <v>0.67529330730259118</v>
      </c>
      <c r="M2394" s="13" t="s">
        <v>257</v>
      </c>
    </row>
    <row r="2395" spans="1:13" x14ac:dyDescent="0.15">
      <c r="A2395" s="13">
        <f t="shared" si="148"/>
        <v>-126.14999999999998</v>
      </c>
      <c r="B2395" s="13">
        <v>147</v>
      </c>
      <c r="C2395" s="13">
        <v>91192.5</v>
      </c>
      <c r="D2395" s="13">
        <v>2.9613</v>
      </c>
      <c r="E2395" s="13">
        <v>527.29000000000008</v>
      </c>
      <c r="F2395" s="13">
        <v>313.82</v>
      </c>
      <c r="G2395" s="13">
        <v>1.6802307054999683</v>
      </c>
      <c r="H2395" s="58">
        <v>1.1980999999999999E-5</v>
      </c>
      <c r="I2395" s="58">
        <f t="shared" si="149"/>
        <v>4.0458582379360414E-6</v>
      </c>
      <c r="J2395" s="13">
        <v>9.3579000000000006E-3</v>
      </c>
      <c r="K2395" s="13">
        <f t="shared" si="150"/>
        <v>5.9930300904424957E-6</v>
      </c>
      <c r="L2395" s="58">
        <f t="shared" si="151"/>
        <v>0.67509393026213149</v>
      </c>
      <c r="M2395" s="13" t="s">
        <v>257</v>
      </c>
    </row>
    <row r="2396" spans="1:13" x14ac:dyDescent="0.15">
      <c r="A2396" s="13">
        <f t="shared" si="148"/>
        <v>-125.14999999999998</v>
      </c>
      <c r="B2396" s="13">
        <v>148</v>
      </c>
      <c r="C2396" s="13">
        <v>91192.5</v>
      </c>
      <c r="D2396" s="13">
        <v>2.9409000000000001</v>
      </c>
      <c r="E2396" s="13">
        <v>527.16</v>
      </c>
      <c r="F2396" s="13">
        <v>313.78000000000003</v>
      </c>
      <c r="G2396" s="13">
        <v>1.6800305946841734</v>
      </c>
      <c r="H2396" s="58">
        <v>1.2058999999999999E-5</v>
      </c>
      <c r="I2396" s="58">
        <f t="shared" si="149"/>
        <v>4.1004454418715356E-6</v>
      </c>
      <c r="J2396" s="13">
        <v>9.4190000000000003E-3</v>
      </c>
      <c r="K2396" s="13">
        <f t="shared" si="150"/>
        <v>6.0755009096661291E-6</v>
      </c>
      <c r="L2396" s="58">
        <f t="shared" si="151"/>
        <v>0.67491479350249484</v>
      </c>
      <c r="M2396" s="13" t="s">
        <v>257</v>
      </c>
    </row>
    <row r="2397" spans="1:13" x14ac:dyDescent="0.15">
      <c r="A2397" s="13">
        <f t="shared" si="148"/>
        <v>-124.14999999999998</v>
      </c>
      <c r="B2397" s="13">
        <v>149</v>
      </c>
      <c r="C2397" s="13">
        <v>91192.5</v>
      </c>
      <c r="D2397" s="13">
        <v>2.9207000000000001</v>
      </c>
      <c r="E2397" s="13">
        <v>527.03</v>
      </c>
      <c r="F2397" s="13">
        <v>313.74</v>
      </c>
      <c r="G2397" s="13">
        <v>1.6798304328424809</v>
      </c>
      <c r="H2397" s="58">
        <v>1.2136E-5</v>
      </c>
      <c r="I2397" s="58">
        <f t="shared" si="149"/>
        <v>4.1551682815763348E-6</v>
      </c>
      <c r="J2397" s="13">
        <v>9.4798999999999994E-3</v>
      </c>
      <c r="K2397" s="13">
        <f t="shared" si="150"/>
        <v>6.1585924938240017E-6</v>
      </c>
      <c r="L2397" s="58">
        <f t="shared" si="151"/>
        <v>0.67469446724121562</v>
      </c>
      <c r="M2397" s="13" t="s">
        <v>257</v>
      </c>
    </row>
    <row r="2398" spans="1:13" x14ac:dyDescent="0.15">
      <c r="A2398" s="13">
        <f t="shared" si="148"/>
        <v>-123.14999999999998</v>
      </c>
      <c r="B2398" s="13">
        <v>150</v>
      </c>
      <c r="C2398" s="13">
        <v>91192.5</v>
      </c>
      <c r="D2398" s="13">
        <v>2.9009</v>
      </c>
      <c r="E2398" s="13">
        <v>526.90000000000009</v>
      </c>
      <c r="F2398" s="13">
        <v>313.70999999999998</v>
      </c>
      <c r="G2398" s="13">
        <v>1.6795766790985309</v>
      </c>
      <c r="H2398" s="58">
        <v>1.2214E-5</v>
      </c>
      <c r="I2398" s="58">
        <f t="shared" si="149"/>
        <v>4.2104174566513838E-6</v>
      </c>
      <c r="J2398" s="13">
        <v>9.5408000000000003E-3</v>
      </c>
      <c r="K2398" s="13">
        <f t="shared" si="150"/>
        <v>6.2420010213909886E-6</v>
      </c>
      <c r="L2398" s="58">
        <f t="shared" si="151"/>
        <v>0.67453008133489867</v>
      </c>
      <c r="M2398" s="13" t="s">
        <v>257</v>
      </c>
    </row>
    <row r="2399" spans="1:13" x14ac:dyDescent="0.15">
      <c r="A2399" s="13">
        <f t="shared" si="148"/>
        <v>-122.14999999999998</v>
      </c>
      <c r="B2399" s="13">
        <v>151</v>
      </c>
      <c r="C2399" s="13">
        <v>91192.5</v>
      </c>
      <c r="D2399" s="13">
        <v>2.8814000000000002</v>
      </c>
      <c r="E2399" s="13">
        <v>526.77</v>
      </c>
      <c r="F2399" s="13">
        <v>313.67</v>
      </c>
      <c r="G2399" s="13">
        <v>1.6793764147033505</v>
      </c>
      <c r="H2399" s="58">
        <v>1.2291E-5</v>
      </c>
      <c r="I2399" s="58">
        <f t="shared" si="149"/>
        <v>4.2656347608801275E-6</v>
      </c>
      <c r="J2399" s="13">
        <v>9.6015000000000007E-3</v>
      </c>
      <c r="K2399" s="13">
        <f t="shared" si="150"/>
        <v>6.3257860746317525E-6</v>
      </c>
      <c r="L2399" s="58">
        <f t="shared" si="151"/>
        <v>0.67432485236681761</v>
      </c>
      <c r="M2399" s="13" t="s">
        <v>257</v>
      </c>
    </row>
    <row r="2400" spans="1:13" x14ac:dyDescent="0.15">
      <c r="A2400" s="13">
        <f t="shared" si="148"/>
        <v>-121.14999999999998</v>
      </c>
      <c r="B2400" s="13">
        <v>152</v>
      </c>
      <c r="C2400" s="13">
        <v>91192.5</v>
      </c>
      <c r="D2400" s="13">
        <v>2.8620999999999999</v>
      </c>
      <c r="E2400" s="13">
        <v>526.65</v>
      </c>
      <c r="F2400" s="13">
        <v>313.64</v>
      </c>
      <c r="G2400" s="13">
        <v>1.6791544445861497</v>
      </c>
      <c r="H2400" s="58">
        <v>1.2369E-5</v>
      </c>
      <c r="I2400" s="58">
        <f t="shared" si="149"/>
        <v>4.3216519338946926E-6</v>
      </c>
      <c r="J2400" s="13">
        <v>9.6621999999999993E-3</v>
      </c>
      <c r="K2400" s="13">
        <f t="shared" si="150"/>
        <v>6.4101638494390626E-6</v>
      </c>
      <c r="L2400" s="58">
        <f t="shared" si="151"/>
        <v>0.67418743660863978</v>
      </c>
      <c r="M2400" s="13" t="s">
        <v>257</v>
      </c>
    </row>
    <row r="2401" spans="1:13" x14ac:dyDescent="0.15">
      <c r="A2401" s="13">
        <f t="shared" si="148"/>
        <v>-120.14999999999998</v>
      </c>
      <c r="B2401" s="13">
        <v>153</v>
      </c>
      <c r="C2401" s="13">
        <v>91192.5</v>
      </c>
      <c r="D2401" s="13">
        <v>2.843</v>
      </c>
      <c r="E2401" s="13">
        <v>526.53000000000009</v>
      </c>
      <c r="F2401" s="13">
        <v>313.59999999999997</v>
      </c>
      <c r="G2401" s="13">
        <v>1.6789859693877556</v>
      </c>
      <c r="H2401" s="58">
        <v>1.2446000000000001E-5</v>
      </c>
      <c r="I2401" s="58">
        <f t="shared" si="149"/>
        <v>4.3777699613084771E-6</v>
      </c>
      <c r="J2401" s="13">
        <v>9.7227000000000008E-3</v>
      </c>
      <c r="K2401" s="13">
        <f t="shared" si="150"/>
        <v>6.4951158969048801E-6</v>
      </c>
      <c r="L2401" s="58">
        <f t="shared" si="151"/>
        <v>0.67400952204634523</v>
      </c>
      <c r="M2401" s="13" t="s">
        <v>257</v>
      </c>
    </row>
    <row r="2402" spans="1:13" x14ac:dyDescent="0.15">
      <c r="A2402" s="13">
        <f t="shared" si="148"/>
        <v>-119.14999999999998</v>
      </c>
      <c r="B2402" s="13">
        <v>154</v>
      </c>
      <c r="C2402" s="13">
        <v>91192.5</v>
      </c>
      <c r="D2402" s="13">
        <v>2.8241999999999998</v>
      </c>
      <c r="E2402" s="13">
        <v>526.41999999999996</v>
      </c>
      <c r="F2402" s="13">
        <v>313.57</v>
      </c>
      <c r="G2402" s="13">
        <v>1.6787958031699459</v>
      </c>
      <c r="H2402" s="58">
        <v>1.2523E-5</v>
      </c>
      <c r="I2402" s="58">
        <f t="shared" si="149"/>
        <v>4.4341760498548262E-6</v>
      </c>
      <c r="J2402" s="13">
        <v>9.7830999999999994E-3</v>
      </c>
      <c r="K2402" s="13">
        <f t="shared" si="150"/>
        <v>6.5803449919819362E-6</v>
      </c>
      <c r="L2402" s="58">
        <f t="shared" si="151"/>
        <v>0.67385160736371907</v>
      </c>
      <c r="M2402" s="13" t="s">
        <v>257</v>
      </c>
    </row>
    <row r="2403" spans="1:13" x14ac:dyDescent="0.15">
      <c r="A2403" s="13">
        <f t="shared" si="148"/>
        <v>-118.14999999999998</v>
      </c>
      <c r="B2403" s="13">
        <v>155</v>
      </c>
      <c r="C2403" s="13">
        <v>91192.5</v>
      </c>
      <c r="D2403" s="13">
        <v>2.8056999999999999</v>
      </c>
      <c r="E2403" s="13">
        <v>526.30999999999995</v>
      </c>
      <c r="F2403" s="13">
        <v>313.53999999999996</v>
      </c>
      <c r="G2403" s="13">
        <v>1.6786056005613319</v>
      </c>
      <c r="H2403" s="58">
        <v>1.26E-5</v>
      </c>
      <c r="I2403" s="58">
        <f t="shared" si="149"/>
        <v>4.4908578964251345E-6</v>
      </c>
      <c r="J2403" s="13">
        <v>9.8434999999999998E-3</v>
      </c>
      <c r="K2403" s="13">
        <f t="shared" si="150"/>
        <v>6.6660212180251093E-6</v>
      </c>
      <c r="L2403" s="58">
        <f t="shared" si="151"/>
        <v>0.67369390968659515</v>
      </c>
      <c r="M2403" s="13" t="s">
        <v>257</v>
      </c>
    </row>
    <row r="2404" spans="1:13" x14ac:dyDescent="0.15">
      <c r="A2404" s="13">
        <f t="shared" si="148"/>
        <v>-117.14999999999998</v>
      </c>
      <c r="B2404" s="13">
        <v>156</v>
      </c>
      <c r="C2404" s="13">
        <v>91192.5</v>
      </c>
      <c r="D2404" s="13">
        <v>2.7873999999999999</v>
      </c>
      <c r="E2404" s="13">
        <v>526.20000000000005</v>
      </c>
      <c r="F2404" s="13">
        <v>313.51</v>
      </c>
      <c r="G2404" s="13">
        <v>1.6784153615514659</v>
      </c>
      <c r="H2404" s="58">
        <v>1.2677000000000001E-5</v>
      </c>
      <c r="I2404" s="58">
        <f t="shared" si="149"/>
        <v>4.5479658463083881E-6</v>
      </c>
      <c r="J2404" s="13">
        <v>9.9036999999999997E-3</v>
      </c>
      <c r="K2404" s="13">
        <f t="shared" si="150"/>
        <v>6.752231706086194E-6</v>
      </c>
      <c r="L2404" s="58">
        <f t="shared" si="151"/>
        <v>0.67355002675767661</v>
      </c>
      <c r="M2404" s="13" t="s">
        <v>257</v>
      </c>
    </row>
    <row r="2405" spans="1:13" x14ac:dyDescent="0.15">
      <c r="A2405" s="13">
        <f t="shared" si="148"/>
        <v>-116.14999999999998</v>
      </c>
      <c r="B2405" s="13">
        <v>157</v>
      </c>
      <c r="C2405" s="13">
        <v>91192.5</v>
      </c>
      <c r="D2405" s="13">
        <v>2.7694000000000001</v>
      </c>
      <c r="E2405" s="13">
        <v>526.08999999999992</v>
      </c>
      <c r="F2405" s="13">
        <v>313.47999999999996</v>
      </c>
      <c r="G2405" s="13">
        <v>1.6782250861298966</v>
      </c>
      <c r="H2405" s="58">
        <v>1.2754E-5</v>
      </c>
      <c r="I2405" s="58">
        <f t="shared" si="149"/>
        <v>4.6053296742976817E-6</v>
      </c>
      <c r="J2405" s="13">
        <v>9.9638000000000001E-3</v>
      </c>
      <c r="K2405" s="13">
        <f t="shared" si="150"/>
        <v>6.838789983027367E-6</v>
      </c>
      <c r="L2405" s="58">
        <f t="shared" si="151"/>
        <v>0.6734129408458619</v>
      </c>
      <c r="M2405" s="13" t="s">
        <v>257</v>
      </c>
    </row>
    <row r="2406" spans="1:13" x14ac:dyDescent="0.15">
      <c r="A2406" s="13">
        <f t="shared" si="148"/>
        <v>-115.14999999999998</v>
      </c>
      <c r="B2406" s="13">
        <v>158</v>
      </c>
      <c r="C2406" s="13">
        <v>91192.5</v>
      </c>
      <c r="D2406" s="13">
        <v>2.7515999999999998</v>
      </c>
      <c r="E2406" s="13">
        <v>525.99</v>
      </c>
      <c r="F2406" s="13">
        <v>313.45</v>
      </c>
      <c r="G2406" s="13">
        <v>1.6780666773010051</v>
      </c>
      <c r="H2406" s="58">
        <v>1.2830000000000001E-5</v>
      </c>
      <c r="I2406" s="58">
        <f t="shared" si="149"/>
        <v>4.6627416775694151E-6</v>
      </c>
      <c r="J2406" s="13">
        <v>1.0024E-2</v>
      </c>
      <c r="K2406" s="13">
        <f t="shared" si="150"/>
        <v>6.9259327403878147E-6</v>
      </c>
      <c r="L2406" s="58">
        <f t="shared" si="151"/>
        <v>0.67322941939345582</v>
      </c>
      <c r="M2406" s="13" t="s">
        <v>257</v>
      </c>
    </row>
    <row r="2407" spans="1:13" x14ac:dyDescent="0.15">
      <c r="A2407" s="13">
        <f t="shared" si="148"/>
        <v>-114.14999999999998</v>
      </c>
      <c r="B2407" s="13">
        <v>159</v>
      </c>
      <c r="C2407" s="13">
        <v>91192.5</v>
      </c>
      <c r="D2407" s="13">
        <v>2.734</v>
      </c>
      <c r="E2407" s="13">
        <v>525.89</v>
      </c>
      <c r="F2407" s="13">
        <v>313.41999999999996</v>
      </c>
      <c r="G2407" s="13">
        <v>1.6779082381468957</v>
      </c>
      <c r="H2407" s="58">
        <v>1.2907E-5</v>
      </c>
      <c r="I2407" s="58">
        <f t="shared" si="149"/>
        <v>4.720921726408193E-6</v>
      </c>
      <c r="J2407" s="13">
        <v>1.0083999999999999E-2</v>
      </c>
      <c r="K2407" s="13">
        <f t="shared" si="150"/>
        <v>7.0135744938357392E-6</v>
      </c>
      <c r="L2407" s="58">
        <f t="shared" si="151"/>
        <v>0.6731120815152718</v>
      </c>
      <c r="M2407" s="13" t="s">
        <v>257</v>
      </c>
    </row>
    <row r="2408" spans="1:13" x14ac:dyDescent="0.15">
      <c r="A2408" s="13">
        <f t="shared" si="148"/>
        <v>-113.14999999999998</v>
      </c>
      <c r="B2408" s="13">
        <v>160</v>
      </c>
      <c r="C2408" s="13">
        <v>91192.5</v>
      </c>
      <c r="D2408" s="13">
        <v>2.7166000000000001</v>
      </c>
      <c r="E2408" s="13">
        <v>525.79</v>
      </c>
      <c r="F2408" s="13">
        <v>313.40000000000003</v>
      </c>
      <c r="G2408" s="13">
        <v>1.6776962348436499</v>
      </c>
      <c r="H2408" s="58">
        <v>1.2982999999999999E-5</v>
      </c>
      <c r="I2408" s="58">
        <f t="shared" si="149"/>
        <v>4.779135684311271E-6</v>
      </c>
      <c r="J2408" s="13">
        <v>1.0144E-2</v>
      </c>
      <c r="K2408" s="13">
        <f t="shared" si="150"/>
        <v>7.10184553512005E-6</v>
      </c>
      <c r="L2408" s="58">
        <f t="shared" si="151"/>
        <v>0.67294278095425852</v>
      </c>
      <c r="M2408" s="13" t="s">
        <v>257</v>
      </c>
    </row>
    <row r="2409" spans="1:13" x14ac:dyDescent="0.15">
      <c r="A2409" s="13">
        <f t="shared" si="148"/>
        <v>-112.14999999999998</v>
      </c>
      <c r="B2409" s="13">
        <v>161</v>
      </c>
      <c r="C2409" s="13">
        <v>91192.5</v>
      </c>
      <c r="D2409" s="13">
        <v>2.6995</v>
      </c>
      <c r="E2409" s="13">
        <v>525.69999999999993</v>
      </c>
      <c r="F2409" s="13">
        <v>313.37</v>
      </c>
      <c r="G2409" s="13">
        <v>1.6775696461052427</v>
      </c>
      <c r="H2409" s="58">
        <v>1.306E-5</v>
      </c>
      <c r="I2409" s="58">
        <f t="shared" si="149"/>
        <v>4.8379329505463974E-6</v>
      </c>
      <c r="J2409" s="13">
        <v>1.0203E-2</v>
      </c>
      <c r="K2409" s="13">
        <f t="shared" si="150"/>
        <v>7.1896306120279642E-6</v>
      </c>
      <c r="L2409" s="58">
        <f t="shared" si="151"/>
        <v>0.67290424384984793</v>
      </c>
      <c r="M2409" s="13" t="s">
        <v>257</v>
      </c>
    </row>
    <row r="2410" spans="1:13" x14ac:dyDescent="0.15">
      <c r="A2410" s="13">
        <f t="shared" si="148"/>
        <v>-111.14999999999998</v>
      </c>
      <c r="B2410" s="13">
        <v>162</v>
      </c>
      <c r="C2410" s="13">
        <v>91192.5</v>
      </c>
      <c r="D2410" s="13">
        <v>2.6825999999999999</v>
      </c>
      <c r="E2410" s="13">
        <v>525.61</v>
      </c>
      <c r="F2410" s="13">
        <v>313.34000000000003</v>
      </c>
      <c r="G2410" s="13">
        <v>1.6774430331269545</v>
      </c>
      <c r="H2410" s="58">
        <v>1.3135999999999999E-5</v>
      </c>
      <c r="I2410" s="58">
        <f t="shared" si="149"/>
        <v>4.8967419667486764E-6</v>
      </c>
      <c r="J2410" s="13">
        <v>1.0263E-2</v>
      </c>
      <c r="K2410" s="13">
        <f t="shared" si="150"/>
        <v>7.2787162494321124E-6</v>
      </c>
      <c r="L2410" s="58">
        <f t="shared" si="151"/>
        <v>0.67274802299522563</v>
      </c>
      <c r="M2410" s="13" t="s">
        <v>257</v>
      </c>
    </row>
    <row r="2411" spans="1:13" x14ac:dyDescent="0.15">
      <c r="A2411" s="13">
        <f t="shared" si="148"/>
        <v>-110.14999999999998</v>
      </c>
      <c r="B2411" s="13">
        <v>163</v>
      </c>
      <c r="C2411" s="13">
        <v>91192.5</v>
      </c>
      <c r="D2411" s="13">
        <v>2.6659000000000002</v>
      </c>
      <c r="E2411" s="13">
        <v>525.52</v>
      </c>
      <c r="F2411" s="13">
        <v>313.32</v>
      </c>
      <c r="G2411" s="13">
        <v>1.6772628622494574</v>
      </c>
      <c r="H2411" s="58">
        <v>1.3212E-5</v>
      </c>
      <c r="I2411" s="58">
        <f t="shared" si="149"/>
        <v>4.9559248283881614E-6</v>
      </c>
      <c r="J2411" s="13">
        <v>1.0323000000000001E-2</v>
      </c>
      <c r="K2411" s="13">
        <f t="shared" si="150"/>
        <v>7.368393721461018E-6</v>
      </c>
      <c r="L2411" s="58">
        <f t="shared" si="151"/>
        <v>0.6725922929380993</v>
      </c>
      <c r="M2411" s="13" t="s">
        <v>257</v>
      </c>
    </row>
    <row r="2412" spans="1:13" x14ac:dyDescent="0.15">
      <c r="A2412" s="13">
        <f t="shared" si="148"/>
        <v>-109.14999999999998</v>
      </c>
      <c r="B2412" s="13">
        <v>164</v>
      </c>
      <c r="C2412" s="13">
        <v>91192.5</v>
      </c>
      <c r="D2412" s="13">
        <v>2.6494</v>
      </c>
      <c r="E2412" s="13">
        <v>525.42999999999995</v>
      </c>
      <c r="F2412" s="13">
        <v>313.3</v>
      </c>
      <c r="G2412" s="13">
        <v>1.6770826683689752</v>
      </c>
      <c r="H2412" s="58">
        <v>1.3288000000000001E-5</v>
      </c>
      <c r="I2412" s="58">
        <f t="shared" si="149"/>
        <v>5.0154752019325136E-6</v>
      </c>
      <c r="J2412" s="13">
        <v>1.0382000000000001E-2</v>
      </c>
      <c r="K2412" s="13">
        <f t="shared" si="150"/>
        <v>7.4579355660543861E-6</v>
      </c>
      <c r="L2412" s="58">
        <f t="shared" si="151"/>
        <v>0.67250181467925241</v>
      </c>
      <c r="M2412" s="13" t="s">
        <v>257</v>
      </c>
    </row>
    <row r="2413" spans="1:13" x14ac:dyDescent="0.15">
      <c r="A2413" s="13">
        <f t="shared" si="148"/>
        <v>-108.14999999999998</v>
      </c>
      <c r="B2413" s="13">
        <v>165</v>
      </c>
      <c r="C2413" s="13">
        <v>91192.5</v>
      </c>
      <c r="D2413" s="13">
        <v>2.6331000000000002</v>
      </c>
      <c r="E2413" s="13">
        <v>525.34</v>
      </c>
      <c r="F2413" s="13">
        <v>313.27</v>
      </c>
      <c r="G2413" s="13">
        <v>1.6769559804641365</v>
      </c>
      <c r="H2413" s="58">
        <v>1.3363999999999999E-5</v>
      </c>
      <c r="I2413" s="58">
        <f t="shared" si="149"/>
        <v>5.0753864266453987E-6</v>
      </c>
      <c r="J2413" s="13">
        <v>1.0441000000000001E-2</v>
      </c>
      <c r="K2413" s="13">
        <f t="shared" si="150"/>
        <v>7.5480413893845831E-6</v>
      </c>
      <c r="L2413" s="58">
        <f t="shared" si="151"/>
        <v>0.6724110487501197</v>
      </c>
      <c r="M2413" s="13" t="s">
        <v>257</v>
      </c>
    </row>
    <row r="2414" spans="1:13" x14ac:dyDescent="0.15">
      <c r="A2414" s="13">
        <f t="shared" si="148"/>
        <v>-107.14999999999998</v>
      </c>
      <c r="B2414" s="13">
        <v>166</v>
      </c>
      <c r="C2414" s="13">
        <v>91192.5</v>
      </c>
      <c r="D2414" s="13">
        <v>2.617</v>
      </c>
      <c r="E2414" s="13">
        <v>525.26</v>
      </c>
      <c r="F2414" s="13">
        <v>313.25</v>
      </c>
      <c r="G2414" s="13">
        <v>1.6768076616121308</v>
      </c>
      <c r="H2414" s="58">
        <v>1.3439E-5</v>
      </c>
      <c r="I2414" s="58">
        <f t="shared" si="149"/>
        <v>5.1352693924340846E-6</v>
      </c>
      <c r="J2414" s="13">
        <v>1.0501E-2</v>
      </c>
      <c r="K2414" s="13">
        <f t="shared" si="150"/>
        <v>7.6392831333372754E-6</v>
      </c>
      <c r="L2414" s="58">
        <f t="shared" si="151"/>
        <v>0.67221875440434242</v>
      </c>
      <c r="M2414" s="13" t="s">
        <v>257</v>
      </c>
    </row>
    <row r="2415" spans="1:13" x14ac:dyDescent="0.15">
      <c r="A2415" s="13">
        <f t="shared" si="148"/>
        <v>-106.14999999999998</v>
      </c>
      <c r="B2415" s="13">
        <v>167</v>
      </c>
      <c r="C2415" s="13">
        <v>91192.5</v>
      </c>
      <c r="D2415" s="13">
        <v>2.6011000000000002</v>
      </c>
      <c r="E2415" s="13">
        <v>525.17999999999995</v>
      </c>
      <c r="F2415" s="13">
        <v>313.23</v>
      </c>
      <c r="G2415" s="13">
        <v>1.6766593238195573</v>
      </c>
      <c r="H2415" s="58">
        <v>1.3515E-5</v>
      </c>
      <c r="I2415" s="58">
        <f t="shared" si="149"/>
        <v>5.1958786667179265E-6</v>
      </c>
      <c r="J2415" s="13">
        <v>1.056E-2</v>
      </c>
      <c r="K2415" s="13">
        <f t="shared" si="150"/>
        <v>7.730341682903202E-6</v>
      </c>
      <c r="L2415" s="58">
        <f t="shared" si="151"/>
        <v>0.6721408806818181</v>
      </c>
      <c r="M2415" s="13" t="s">
        <v>257</v>
      </c>
    </row>
    <row r="2416" spans="1:13" x14ac:dyDescent="0.15">
      <c r="A2416" s="13">
        <f t="shared" si="148"/>
        <v>-105.14999999999998</v>
      </c>
      <c r="B2416" s="13">
        <v>168</v>
      </c>
      <c r="C2416" s="13">
        <v>91192.5</v>
      </c>
      <c r="D2416" s="13">
        <v>2.5855000000000001</v>
      </c>
      <c r="E2416" s="13">
        <v>525.1</v>
      </c>
      <c r="F2416" s="13">
        <v>313.20999999999998</v>
      </c>
      <c r="G2416" s="13">
        <v>1.676510967082788</v>
      </c>
      <c r="H2416" s="58">
        <v>1.359E-5</v>
      </c>
      <c r="I2416" s="58">
        <f t="shared" si="149"/>
        <v>5.2562367046992841E-6</v>
      </c>
      <c r="J2416" s="13">
        <v>1.0619E-2</v>
      </c>
      <c r="K2416" s="13">
        <f t="shared" si="150"/>
        <v>7.821626262603569E-6</v>
      </c>
      <c r="L2416" s="58">
        <f t="shared" si="151"/>
        <v>0.67201327808644884</v>
      </c>
      <c r="M2416" s="13" t="s">
        <v>257</v>
      </c>
    </row>
    <row r="2417" spans="1:13" x14ac:dyDescent="0.15">
      <c r="A2417" s="13">
        <f t="shared" si="148"/>
        <v>-104.14999999999998</v>
      </c>
      <c r="B2417" s="13">
        <v>169</v>
      </c>
      <c r="C2417" s="13">
        <v>91192.5</v>
      </c>
      <c r="D2417" s="13">
        <v>2.5699000000000001</v>
      </c>
      <c r="E2417" s="13">
        <v>525.0200000000001</v>
      </c>
      <c r="F2417" s="13">
        <v>313.19</v>
      </c>
      <c r="G2417" s="13">
        <v>1.6763625913981932</v>
      </c>
      <c r="H2417" s="58">
        <v>1.3665999999999999E-5</v>
      </c>
      <c r="I2417" s="58">
        <f t="shared" si="149"/>
        <v>5.3177166426709203E-6</v>
      </c>
      <c r="J2417" s="13">
        <v>1.0678E-2</v>
      </c>
      <c r="K2417" s="13">
        <f t="shared" si="150"/>
        <v>7.9140327747001028E-6</v>
      </c>
      <c r="L2417" s="58">
        <f t="shared" si="151"/>
        <v>0.67193513017419004</v>
      </c>
      <c r="M2417" s="13" t="s">
        <v>257</v>
      </c>
    </row>
    <row r="2418" spans="1:13" x14ac:dyDescent="0.15">
      <c r="A2418" s="13">
        <f t="shared" si="148"/>
        <v>-103.14999999999998</v>
      </c>
      <c r="B2418" s="13">
        <v>170</v>
      </c>
      <c r="C2418" s="13">
        <v>91192.5</v>
      </c>
      <c r="D2418" s="13">
        <v>2.5546000000000002</v>
      </c>
      <c r="E2418" s="13">
        <v>524.93999999999994</v>
      </c>
      <c r="F2418" s="13">
        <v>313.17</v>
      </c>
      <c r="G2418" s="13">
        <v>1.6762141967621418</v>
      </c>
      <c r="H2418" s="58">
        <v>1.3740999999999999E-5</v>
      </c>
      <c r="I2418" s="58">
        <f t="shared" si="149"/>
        <v>5.3789242934314559E-6</v>
      </c>
      <c r="J2418" s="13">
        <v>1.0737E-2</v>
      </c>
      <c r="K2418" s="13">
        <f t="shared" si="150"/>
        <v>8.0066414094974763E-6</v>
      </c>
      <c r="L2418" s="58">
        <f t="shared" si="151"/>
        <v>0.67180781782620835</v>
      </c>
      <c r="M2418" s="13" t="s">
        <v>257</v>
      </c>
    </row>
    <row r="2419" spans="1:13" x14ac:dyDescent="0.15">
      <c r="A2419" s="13">
        <f t="shared" si="148"/>
        <v>-102.14999999999998</v>
      </c>
      <c r="B2419" s="13">
        <v>171</v>
      </c>
      <c r="C2419" s="13">
        <v>91192.5</v>
      </c>
      <c r="D2419" s="13">
        <v>2.5394999999999999</v>
      </c>
      <c r="E2419" s="13">
        <v>524.86999999999989</v>
      </c>
      <c r="F2419" s="13">
        <v>313.14999999999998</v>
      </c>
      <c r="G2419" s="13">
        <v>1.6760977167491615</v>
      </c>
      <c r="H2419" s="58">
        <v>1.3816E-5</v>
      </c>
      <c r="I2419" s="58">
        <f t="shared" si="149"/>
        <v>5.4404410316991536E-6</v>
      </c>
      <c r="J2419" s="13">
        <v>1.0796E-2</v>
      </c>
      <c r="K2419" s="13">
        <f t="shared" si="150"/>
        <v>8.0995876258812648E-6</v>
      </c>
      <c r="L2419" s="58">
        <f t="shared" si="151"/>
        <v>0.67169358280844749</v>
      </c>
      <c r="M2419" s="13" t="s">
        <v>257</v>
      </c>
    </row>
    <row r="2420" spans="1:13" x14ac:dyDescent="0.15">
      <c r="A2420" s="13">
        <f t="shared" si="148"/>
        <v>-101.14999999999998</v>
      </c>
      <c r="B2420" s="13">
        <v>172</v>
      </c>
      <c r="C2420" s="13">
        <v>91192.5</v>
      </c>
      <c r="D2420" s="13">
        <v>2.5245000000000002</v>
      </c>
      <c r="E2420" s="13">
        <v>524.80000000000007</v>
      </c>
      <c r="F2420" s="13">
        <v>313.13</v>
      </c>
      <c r="G2420" s="13">
        <v>1.6759812218567371</v>
      </c>
      <c r="H2420" s="58">
        <v>1.3891E-5</v>
      </c>
      <c r="I2420" s="58">
        <f t="shared" si="149"/>
        <v>5.5024757377698545E-6</v>
      </c>
      <c r="J2420" s="13">
        <v>1.0854000000000001E-2</v>
      </c>
      <c r="K2420" s="13">
        <f t="shared" si="150"/>
        <v>8.1925785835398438E-6</v>
      </c>
      <c r="L2420" s="58">
        <f t="shared" si="151"/>
        <v>0.67164149622259084</v>
      </c>
      <c r="M2420" s="13" t="s">
        <v>257</v>
      </c>
    </row>
    <row r="2421" spans="1:13" x14ac:dyDescent="0.15">
      <c r="A2421" s="13">
        <f t="shared" si="148"/>
        <v>-100.14999999999998</v>
      </c>
      <c r="B2421" s="13">
        <v>173</v>
      </c>
      <c r="C2421" s="13">
        <v>91192.5</v>
      </c>
      <c r="D2421" s="13">
        <v>2.5097999999999998</v>
      </c>
      <c r="E2421" s="13">
        <v>524.73</v>
      </c>
      <c r="F2421" s="13">
        <v>313.11</v>
      </c>
      <c r="G2421" s="13">
        <v>1.6758647120820158</v>
      </c>
      <c r="H2421" s="58">
        <v>1.3966E-5</v>
      </c>
      <c r="I2421" s="58">
        <f t="shared" si="149"/>
        <v>5.5645868196669061E-6</v>
      </c>
      <c r="J2421" s="13">
        <v>1.0913000000000001E-2</v>
      </c>
      <c r="K2421" s="13">
        <f t="shared" si="150"/>
        <v>8.2864620499924711E-6</v>
      </c>
      <c r="L2421" s="58">
        <f t="shared" si="151"/>
        <v>0.67152746082653714</v>
      </c>
      <c r="M2421" s="13" t="s">
        <v>257</v>
      </c>
    </row>
    <row r="2422" spans="1:13" x14ac:dyDescent="0.15">
      <c r="A2422" s="13">
        <f t="shared" si="148"/>
        <v>-99.149999999999977</v>
      </c>
      <c r="B2422" s="13">
        <v>174</v>
      </c>
      <c r="C2422" s="13">
        <v>91192.5</v>
      </c>
      <c r="D2422" s="13">
        <v>2.4952000000000001</v>
      </c>
      <c r="E2422" s="13">
        <v>524.66</v>
      </c>
      <c r="F2422" s="13">
        <v>313.08999999999997</v>
      </c>
      <c r="G2422" s="13">
        <v>1.6757481874221469</v>
      </c>
      <c r="H2422" s="58">
        <v>1.4041E-5</v>
      </c>
      <c r="I2422" s="58">
        <f t="shared" si="149"/>
        <v>5.6272042321256813E-6</v>
      </c>
      <c r="J2422" s="13">
        <v>1.0971E-2</v>
      </c>
      <c r="K2422" s="13">
        <f t="shared" si="150"/>
        <v>8.3803643054894883E-6</v>
      </c>
      <c r="L2422" s="58">
        <f t="shared" si="151"/>
        <v>0.67147489381095615</v>
      </c>
      <c r="M2422" s="13" t="s">
        <v>257</v>
      </c>
    </row>
    <row r="2423" spans="1:13" x14ac:dyDescent="0.15">
      <c r="A2423" s="13">
        <f t="shared" si="148"/>
        <v>-98.149999999999977</v>
      </c>
      <c r="B2423" s="13">
        <v>175</v>
      </c>
      <c r="C2423" s="13">
        <v>91192.5</v>
      </c>
      <c r="D2423" s="13">
        <v>2.4807000000000001</v>
      </c>
      <c r="E2423" s="13">
        <v>524.59</v>
      </c>
      <c r="F2423" s="13">
        <v>313.07</v>
      </c>
      <c r="G2423" s="13">
        <v>1.6756316478742774</v>
      </c>
      <c r="H2423" s="58">
        <v>1.4116E-5</v>
      </c>
      <c r="I2423" s="58">
        <f t="shared" si="149"/>
        <v>5.6903293425242874E-6</v>
      </c>
      <c r="J2423" s="13">
        <v>1.103E-2</v>
      </c>
      <c r="K2423" s="13">
        <f t="shared" si="150"/>
        <v>8.475810888300689E-6</v>
      </c>
      <c r="L2423" s="58">
        <f t="shared" si="151"/>
        <v>0.67136105530371715</v>
      </c>
      <c r="M2423" s="13" t="s">
        <v>257</v>
      </c>
    </row>
    <row r="2424" spans="1:13" x14ac:dyDescent="0.15">
      <c r="A2424" s="13">
        <f t="shared" si="148"/>
        <v>-97.149999999999977</v>
      </c>
      <c r="B2424" s="13">
        <v>176</v>
      </c>
      <c r="C2424" s="13">
        <v>91192.5</v>
      </c>
      <c r="D2424" s="13">
        <v>2.4664999999999999</v>
      </c>
      <c r="E2424" s="13">
        <v>524.53000000000009</v>
      </c>
      <c r="F2424" s="13">
        <v>313.06</v>
      </c>
      <c r="G2424" s="13">
        <v>1.6754935156200093</v>
      </c>
      <c r="H2424" s="58">
        <v>1.419E-5</v>
      </c>
      <c r="I2424" s="58">
        <f t="shared" si="149"/>
        <v>5.7530914250962904E-6</v>
      </c>
      <c r="J2424" s="13">
        <v>1.1088000000000001E-2</v>
      </c>
      <c r="K2424" s="13">
        <f t="shared" si="150"/>
        <v>8.5704132861904429E-6</v>
      </c>
      <c r="L2424" s="58">
        <f t="shared" si="151"/>
        <v>0.67127351190476192</v>
      </c>
      <c r="M2424" s="13" t="s">
        <v>257</v>
      </c>
    </row>
    <row r="2425" spans="1:13" x14ac:dyDescent="0.15">
      <c r="A2425" s="13">
        <f t="shared" si="148"/>
        <v>-96.149999999999977</v>
      </c>
      <c r="B2425" s="13">
        <v>177</v>
      </c>
      <c r="C2425" s="13">
        <v>91192.5</v>
      </c>
      <c r="D2425" s="13">
        <v>2.4523999999999999</v>
      </c>
      <c r="E2425" s="13">
        <v>524.46</v>
      </c>
      <c r="F2425" s="13">
        <v>313.03999999999996</v>
      </c>
      <c r="G2425" s="13">
        <v>1.675376948632763</v>
      </c>
      <c r="H2425" s="58">
        <v>1.4265E-5</v>
      </c>
      <c r="I2425" s="58">
        <f t="shared" si="149"/>
        <v>5.8167509378567935E-6</v>
      </c>
      <c r="J2425" s="13">
        <v>1.1146E-2</v>
      </c>
      <c r="K2425" s="13">
        <f t="shared" si="150"/>
        <v>8.665933671425724E-6</v>
      </c>
      <c r="L2425" s="58">
        <f t="shared" si="151"/>
        <v>0.67122033913511581</v>
      </c>
      <c r="M2425" s="13" t="s">
        <v>257</v>
      </c>
    </row>
    <row r="2426" spans="1:13" x14ac:dyDescent="0.15">
      <c r="A2426" s="13">
        <f t="shared" si="148"/>
        <v>-95.149999999999977</v>
      </c>
      <c r="B2426" s="13">
        <v>178</v>
      </c>
      <c r="C2426" s="13">
        <v>91192.5</v>
      </c>
      <c r="D2426" s="13">
        <v>2.4384000000000001</v>
      </c>
      <c r="E2426" s="13">
        <v>524.4</v>
      </c>
      <c r="F2426" s="13">
        <v>313.02000000000004</v>
      </c>
      <c r="G2426" s="13">
        <v>1.6752923135901856</v>
      </c>
      <c r="H2426" s="58">
        <v>1.4338999999999999E-5</v>
      </c>
      <c r="I2426" s="58">
        <f t="shared" si="149"/>
        <v>5.8804954068241465E-6</v>
      </c>
      <c r="J2426" s="13">
        <v>1.1204E-2</v>
      </c>
      <c r="K2426" s="13">
        <f t="shared" si="150"/>
        <v>8.7620447615672759E-6</v>
      </c>
      <c r="L2426" s="58">
        <f t="shared" si="151"/>
        <v>0.6711327740092824</v>
      </c>
      <c r="M2426" s="13" t="s">
        <v>257</v>
      </c>
    </row>
    <row r="2427" spans="1:13" x14ac:dyDescent="0.15">
      <c r="A2427" s="13">
        <f t="shared" si="148"/>
        <v>-94.149999999999977</v>
      </c>
      <c r="B2427" s="13">
        <v>179</v>
      </c>
      <c r="C2427" s="13">
        <v>91192.5</v>
      </c>
      <c r="D2427" s="13">
        <v>2.4247000000000001</v>
      </c>
      <c r="E2427" s="13">
        <v>524.34</v>
      </c>
      <c r="F2427" s="13">
        <v>313.01</v>
      </c>
      <c r="G2427" s="13">
        <v>1.6751541484297627</v>
      </c>
      <c r="H2427" s="58">
        <v>1.4413000000000001E-5</v>
      </c>
      <c r="I2427" s="58">
        <f t="shared" si="149"/>
        <v>5.9442405246009815E-6</v>
      </c>
      <c r="J2427" s="13">
        <v>1.1263E-2</v>
      </c>
      <c r="K2427" s="13">
        <f t="shared" si="150"/>
        <v>8.8589669591270985E-6</v>
      </c>
      <c r="L2427" s="58">
        <f t="shared" si="151"/>
        <v>0.67098574269732758</v>
      </c>
      <c r="M2427" s="13" t="s">
        <v>257</v>
      </c>
    </row>
    <row r="2428" spans="1:13" x14ac:dyDescent="0.15">
      <c r="A2428" s="13">
        <f t="shared" si="148"/>
        <v>-93.149999999999977</v>
      </c>
      <c r="B2428" s="13">
        <v>180</v>
      </c>
      <c r="C2428" s="13">
        <v>91192.5</v>
      </c>
      <c r="D2428" s="13">
        <v>2.411</v>
      </c>
      <c r="E2428" s="13">
        <v>524.28</v>
      </c>
      <c r="F2428" s="13">
        <v>312.99</v>
      </c>
      <c r="G2428" s="13">
        <v>1.6750694910380521</v>
      </c>
      <c r="H2428" s="58">
        <v>1.4487999999999999E-5</v>
      </c>
      <c r="I2428" s="58">
        <f t="shared" si="149"/>
        <v>6.0091248444628778E-6</v>
      </c>
      <c r="J2428" s="13">
        <v>1.132E-2</v>
      </c>
      <c r="K2428" s="13">
        <f t="shared" si="150"/>
        <v>8.9554193213709809E-6</v>
      </c>
      <c r="L2428" s="58">
        <f t="shared" si="151"/>
        <v>0.6710042968197879</v>
      </c>
      <c r="M2428" s="13" t="s">
        <v>257</v>
      </c>
    </row>
    <row r="2429" spans="1:13" x14ac:dyDescent="0.15">
      <c r="A2429" s="13">
        <f t="shared" si="148"/>
        <v>-92.149999999999977</v>
      </c>
      <c r="B2429" s="13">
        <v>181</v>
      </c>
      <c r="C2429" s="13">
        <v>91192.5</v>
      </c>
      <c r="D2429" s="13">
        <v>2.3976000000000002</v>
      </c>
      <c r="E2429" s="13">
        <v>524.22</v>
      </c>
      <c r="F2429" s="13">
        <v>312.97999999999996</v>
      </c>
      <c r="G2429" s="13">
        <v>1.6749313055147297</v>
      </c>
      <c r="H2429" s="58">
        <v>1.4562000000000001E-5</v>
      </c>
      <c r="I2429" s="58">
        <f t="shared" si="149"/>
        <v>6.0735735735735729E-6</v>
      </c>
      <c r="J2429" s="13">
        <v>1.1377999999999999E-2</v>
      </c>
      <c r="K2429" s="13">
        <f t="shared" si="150"/>
        <v>9.0526475759138866E-6</v>
      </c>
      <c r="L2429" s="58">
        <f t="shared" si="151"/>
        <v>0.67091682545262799</v>
      </c>
      <c r="M2429" s="13" t="s">
        <v>257</v>
      </c>
    </row>
    <row r="2430" spans="1:13" x14ac:dyDescent="0.15">
      <c r="A2430" s="13">
        <f t="shared" si="148"/>
        <v>-91.149999999999977</v>
      </c>
      <c r="B2430" s="13">
        <v>182</v>
      </c>
      <c r="C2430" s="13">
        <v>91192.5</v>
      </c>
      <c r="D2430" s="13">
        <v>2.3843000000000001</v>
      </c>
      <c r="E2430" s="13">
        <v>524.16</v>
      </c>
      <c r="F2430" s="13">
        <v>312.96000000000004</v>
      </c>
      <c r="G2430" s="13">
        <v>1.6748466257668708</v>
      </c>
      <c r="H2430" s="58">
        <v>1.4636E-5</v>
      </c>
      <c r="I2430" s="58">
        <f t="shared" si="149"/>
        <v>6.1384892840666025E-6</v>
      </c>
      <c r="J2430" s="13">
        <v>1.1436E-2</v>
      </c>
      <c r="K2430" s="13">
        <f t="shared" si="150"/>
        <v>9.1505958007656612E-6</v>
      </c>
      <c r="L2430" s="58">
        <f t="shared" si="151"/>
        <v>0.67082946484784889</v>
      </c>
      <c r="M2430" s="13" t="s">
        <v>257</v>
      </c>
    </row>
    <row r="2431" spans="1:13" x14ac:dyDescent="0.15">
      <c r="A2431" s="13">
        <f t="shared" si="148"/>
        <v>-90.149999999999977</v>
      </c>
      <c r="B2431" s="13">
        <v>183</v>
      </c>
      <c r="C2431" s="13">
        <v>91192.5</v>
      </c>
      <c r="D2431" s="13">
        <v>2.3711000000000002</v>
      </c>
      <c r="E2431" s="13">
        <v>524.1</v>
      </c>
      <c r="F2431" s="13">
        <v>312.95</v>
      </c>
      <c r="G2431" s="13">
        <v>1.6747084198753797</v>
      </c>
      <c r="H2431" s="58">
        <v>1.4708999999999999E-5</v>
      </c>
      <c r="I2431" s="58">
        <f t="shared" si="149"/>
        <v>6.2034498755851705E-6</v>
      </c>
      <c r="J2431" s="13">
        <v>1.1494000000000001E-2</v>
      </c>
      <c r="K2431" s="13">
        <f t="shared" si="150"/>
        <v>9.2492637223155689E-6</v>
      </c>
      <c r="L2431" s="58">
        <f t="shared" si="151"/>
        <v>0.67069661562554372</v>
      </c>
      <c r="M2431" s="13" t="s">
        <v>257</v>
      </c>
    </row>
    <row r="2432" spans="1:13" x14ac:dyDescent="0.15">
      <c r="A2432" s="13">
        <f t="shared" si="148"/>
        <v>-89.149999999999977</v>
      </c>
      <c r="B2432" s="13">
        <v>184</v>
      </c>
      <c r="C2432" s="13">
        <v>91192.5</v>
      </c>
      <c r="D2432" s="13">
        <v>2.3580999999999999</v>
      </c>
      <c r="E2432" s="13">
        <v>524.05000000000007</v>
      </c>
      <c r="F2432" s="13">
        <v>312.94</v>
      </c>
      <c r="G2432" s="13">
        <v>1.6746021601584971</v>
      </c>
      <c r="H2432" s="58">
        <v>1.4783000000000001E-5</v>
      </c>
      <c r="I2432" s="58">
        <f t="shared" si="149"/>
        <v>6.269030151393071E-6</v>
      </c>
      <c r="J2432" s="13">
        <v>1.1551000000000001E-2</v>
      </c>
      <c r="K2432" s="13">
        <f t="shared" si="150"/>
        <v>9.3472668273369932E-6</v>
      </c>
      <c r="L2432" s="58">
        <f t="shared" si="151"/>
        <v>0.6706805601246647</v>
      </c>
      <c r="M2432" s="13" t="s">
        <v>257</v>
      </c>
    </row>
    <row r="2433" spans="1:13" x14ac:dyDescent="0.15">
      <c r="A2433" s="13">
        <f t="shared" si="148"/>
        <v>-88.149999999999977</v>
      </c>
      <c r="B2433" s="13">
        <v>185</v>
      </c>
      <c r="C2433" s="13">
        <v>91192.5</v>
      </c>
      <c r="D2433" s="13">
        <v>2.3452000000000002</v>
      </c>
      <c r="E2433" s="13">
        <v>523.99</v>
      </c>
      <c r="F2433" s="13">
        <v>312.91999999999996</v>
      </c>
      <c r="G2433" s="13">
        <v>1.6745174485491503</v>
      </c>
      <c r="H2433" s="58">
        <v>1.4857E-5</v>
      </c>
      <c r="I2433" s="58">
        <f t="shared" si="149"/>
        <v>6.3350673716527372E-6</v>
      </c>
      <c r="J2433" s="13">
        <v>1.1609E-2</v>
      </c>
      <c r="K2433" s="13">
        <f t="shared" si="150"/>
        <v>9.4469567448711049E-6</v>
      </c>
      <c r="L2433" s="58">
        <f t="shared" si="151"/>
        <v>0.67059345593935749</v>
      </c>
      <c r="M2433" s="13" t="s">
        <v>257</v>
      </c>
    </row>
    <row r="2434" spans="1:13" x14ac:dyDescent="0.15">
      <c r="A2434" s="13">
        <f t="shared" si="148"/>
        <v>-87.149999999999977</v>
      </c>
      <c r="B2434" s="13">
        <v>186</v>
      </c>
      <c r="C2434" s="13">
        <v>91192.5</v>
      </c>
      <c r="D2434" s="13">
        <v>2.3323999999999998</v>
      </c>
      <c r="E2434" s="13">
        <v>523.93999999999994</v>
      </c>
      <c r="F2434" s="13">
        <v>312.91000000000003</v>
      </c>
      <c r="G2434" s="13">
        <v>1.6744111725416251</v>
      </c>
      <c r="H2434" s="58">
        <v>1.4929999999999999E-5</v>
      </c>
      <c r="I2434" s="58">
        <f t="shared" si="149"/>
        <v>6.4011318813239583E-6</v>
      </c>
      <c r="J2434" s="13">
        <v>1.1665999999999999E-2</v>
      </c>
      <c r="K2434" s="13">
        <f t="shared" si="150"/>
        <v>9.5463506731743464E-6</v>
      </c>
      <c r="L2434" s="58">
        <f t="shared" si="151"/>
        <v>0.67053181896108349</v>
      </c>
      <c r="M2434" s="13" t="s">
        <v>257</v>
      </c>
    </row>
    <row r="2435" spans="1:13" x14ac:dyDescent="0.15">
      <c r="A2435" s="13">
        <f t="shared" si="148"/>
        <v>-86.149999999999977</v>
      </c>
      <c r="B2435" s="13">
        <v>187</v>
      </c>
      <c r="C2435" s="13">
        <v>91192.5</v>
      </c>
      <c r="D2435" s="13">
        <v>2.3197999999999999</v>
      </c>
      <c r="E2435" s="13">
        <v>523.89</v>
      </c>
      <c r="F2435" s="13">
        <v>312.90000000000003</v>
      </c>
      <c r="G2435" s="13">
        <v>1.6743048897411312</v>
      </c>
      <c r="H2435" s="58">
        <v>1.5004000000000001E-5</v>
      </c>
      <c r="I2435" s="58">
        <f t="shared" si="149"/>
        <v>6.4677989481851886E-6</v>
      </c>
      <c r="J2435" s="13">
        <v>1.1724E-2</v>
      </c>
      <c r="K2435" s="13">
        <f t="shared" si="150"/>
        <v>9.6468418093748816E-6</v>
      </c>
      <c r="L2435" s="58">
        <f t="shared" si="151"/>
        <v>0.67045765609007169</v>
      </c>
      <c r="M2435" s="13" t="s">
        <v>257</v>
      </c>
    </row>
    <row r="2436" spans="1:13" x14ac:dyDescent="0.15">
      <c r="A2436" s="13">
        <f t="shared" si="148"/>
        <v>-85.149999999999977</v>
      </c>
      <c r="B2436" s="13">
        <v>188</v>
      </c>
      <c r="C2436" s="13">
        <v>91192.5</v>
      </c>
      <c r="D2436" s="13">
        <v>2.3073999999999999</v>
      </c>
      <c r="E2436" s="13">
        <v>523.83999999999992</v>
      </c>
      <c r="F2436" s="13">
        <v>312.89</v>
      </c>
      <c r="G2436" s="13">
        <v>1.6741986001470164</v>
      </c>
      <c r="H2436" s="58">
        <v>1.5077E-5</v>
      </c>
      <c r="I2436" s="58">
        <f t="shared" si="149"/>
        <v>6.5341943312819628E-6</v>
      </c>
      <c r="J2436" s="13">
        <v>1.1781E-2</v>
      </c>
      <c r="K2436" s="13">
        <f t="shared" si="150"/>
        <v>9.7467675777315028E-6</v>
      </c>
      <c r="L2436" s="58">
        <f t="shared" si="151"/>
        <v>0.67039603429250483</v>
      </c>
      <c r="M2436" s="13" t="s">
        <v>257</v>
      </c>
    </row>
    <row r="2437" spans="1:13" x14ac:dyDescent="0.15">
      <c r="A2437" s="13">
        <f t="shared" si="148"/>
        <v>-84.149999999999977</v>
      </c>
      <c r="B2437" s="13">
        <v>189</v>
      </c>
      <c r="C2437" s="13">
        <v>91192.5</v>
      </c>
      <c r="D2437" s="13">
        <v>2.2949999999999999</v>
      </c>
      <c r="E2437" s="13">
        <v>523.79</v>
      </c>
      <c r="F2437" s="13">
        <v>312.87</v>
      </c>
      <c r="G2437" s="13">
        <v>1.6741458113593504</v>
      </c>
      <c r="H2437" s="58">
        <v>1.5150000000000001E-5</v>
      </c>
      <c r="I2437" s="58">
        <f t="shared" si="149"/>
        <v>6.6013071895424843E-6</v>
      </c>
      <c r="J2437" s="13">
        <v>1.1838E-2</v>
      </c>
      <c r="K2437" s="13">
        <f t="shared" si="150"/>
        <v>9.8477823834752932E-6</v>
      </c>
      <c r="L2437" s="58">
        <f t="shared" si="151"/>
        <v>0.67033438925494171</v>
      </c>
      <c r="M2437" s="13" t="s">
        <v>257</v>
      </c>
    </row>
    <row r="2438" spans="1:13" x14ac:dyDescent="0.15">
      <c r="A2438" s="13">
        <f t="shared" si="148"/>
        <v>-83.149999999999977</v>
      </c>
      <c r="B2438" s="13">
        <v>190</v>
      </c>
      <c r="C2438" s="13">
        <v>91192.5</v>
      </c>
      <c r="D2438" s="13">
        <v>2.2829000000000002</v>
      </c>
      <c r="E2438" s="13">
        <v>523.74</v>
      </c>
      <c r="F2438" s="13">
        <v>312.86</v>
      </c>
      <c r="G2438" s="13">
        <v>1.6740395064885252</v>
      </c>
      <c r="H2438" s="58">
        <v>1.5223E-5</v>
      </c>
      <c r="I2438" s="58">
        <f t="shared" si="149"/>
        <v>6.6682728108984178E-6</v>
      </c>
      <c r="J2438" s="13">
        <v>1.1894999999999999E-2</v>
      </c>
      <c r="K2438" s="13">
        <f t="shared" si="150"/>
        <v>9.9485964427301732E-6</v>
      </c>
      <c r="L2438" s="58">
        <f t="shared" si="151"/>
        <v>0.67027272131147542</v>
      </c>
      <c r="M2438" s="13" t="s">
        <v>257</v>
      </c>
    </row>
    <row r="2439" spans="1:13" x14ac:dyDescent="0.15">
      <c r="A2439" s="13">
        <f t="shared" si="148"/>
        <v>-82.149999999999977</v>
      </c>
      <c r="B2439" s="13">
        <v>191</v>
      </c>
      <c r="C2439" s="13">
        <v>91192.5</v>
      </c>
      <c r="D2439" s="13">
        <v>2.2707999999999999</v>
      </c>
      <c r="E2439" s="13">
        <v>523.68999999999994</v>
      </c>
      <c r="F2439" s="13">
        <v>312.85000000000002</v>
      </c>
      <c r="G2439" s="13">
        <v>1.6739331948217993</v>
      </c>
      <c r="H2439" s="58">
        <v>1.5296000000000001E-5</v>
      </c>
      <c r="I2439" s="58">
        <f t="shared" si="149"/>
        <v>6.7359520873700906E-6</v>
      </c>
      <c r="J2439" s="13">
        <v>1.1952000000000001E-2</v>
      </c>
      <c r="K2439" s="13">
        <f t="shared" si="150"/>
        <v>1.0050494214384908E-5</v>
      </c>
      <c r="L2439" s="58">
        <f t="shared" si="151"/>
        <v>0.6702110307898258</v>
      </c>
      <c r="M2439" s="13" t="s">
        <v>257</v>
      </c>
    </row>
    <row r="2440" spans="1:13" x14ac:dyDescent="0.15">
      <c r="A2440" s="13">
        <f t="shared" si="148"/>
        <v>-81.149999999999977</v>
      </c>
      <c r="B2440" s="13">
        <v>192</v>
      </c>
      <c r="C2440" s="13">
        <v>91192.5</v>
      </c>
      <c r="D2440" s="13">
        <v>2.2587999999999999</v>
      </c>
      <c r="E2440" s="13">
        <v>523.65</v>
      </c>
      <c r="F2440" s="13">
        <v>312.84000000000003</v>
      </c>
      <c r="G2440" s="13">
        <v>1.6738588415803604</v>
      </c>
      <c r="H2440" s="58">
        <v>1.5369000000000001E-5</v>
      </c>
      <c r="I2440" s="58">
        <f t="shared" si="149"/>
        <v>6.8040552505755274E-6</v>
      </c>
      <c r="J2440" s="13">
        <v>1.2009000000000001E-2</v>
      </c>
      <c r="K2440" s="13">
        <f t="shared" si="150"/>
        <v>1.0152849719511993E-5</v>
      </c>
      <c r="L2440" s="58">
        <f t="shared" si="151"/>
        <v>0.67016211591306529</v>
      </c>
      <c r="M2440" s="13" t="s">
        <v>257</v>
      </c>
    </row>
    <row r="2441" spans="1:13" x14ac:dyDescent="0.15">
      <c r="A2441" s="13">
        <f t="shared" ref="A2441:A2504" si="152">B2441-273.15</f>
        <v>-80.149999999999977</v>
      </c>
      <c r="B2441" s="13">
        <v>193</v>
      </c>
      <c r="C2441" s="13">
        <v>91192.5</v>
      </c>
      <c r="D2441" s="13">
        <v>2.2469999999999999</v>
      </c>
      <c r="E2441" s="13">
        <v>523.59999999999991</v>
      </c>
      <c r="F2441" s="13">
        <v>312.83</v>
      </c>
      <c r="G2441" s="13">
        <v>1.673752517341687</v>
      </c>
      <c r="H2441" s="58">
        <v>1.5441999999999999E-5</v>
      </c>
      <c r="I2441" s="58">
        <f t="shared" ref="I2441:I2504" si="153">H2441/D2441</f>
        <v>6.8722741433021809E-6</v>
      </c>
      <c r="J2441" s="13">
        <v>1.2066E-2</v>
      </c>
      <c r="K2441" s="13">
        <f t="shared" ref="K2441:K2504" si="154">J2441/E2441/D2441</f>
        <v>1.0255589066552707E-5</v>
      </c>
      <c r="L2441" s="58">
        <f t="shared" ref="L2441:L2504" si="155">H2441*E2441/J2441</f>
        <v>0.67010038123653226</v>
      </c>
      <c r="M2441" s="13" t="s">
        <v>257</v>
      </c>
    </row>
    <row r="2442" spans="1:13" x14ac:dyDescent="0.15">
      <c r="A2442" s="13">
        <f t="shared" si="152"/>
        <v>-79.149999999999977</v>
      </c>
      <c r="B2442" s="13">
        <v>194</v>
      </c>
      <c r="C2442" s="13">
        <v>91192.5</v>
      </c>
      <c r="D2442" s="13">
        <v>2.2353000000000001</v>
      </c>
      <c r="E2442" s="13">
        <v>523.56000000000006</v>
      </c>
      <c r="F2442" s="13">
        <v>312.82</v>
      </c>
      <c r="G2442" s="13">
        <v>1.6736781535707437</v>
      </c>
      <c r="H2442" s="58">
        <v>1.5514000000000001E-5</v>
      </c>
      <c r="I2442" s="58">
        <f t="shared" si="153"/>
        <v>6.9404554198541582E-6</v>
      </c>
      <c r="J2442" s="13">
        <v>1.2123E-2</v>
      </c>
      <c r="K2442" s="13">
        <f t="shared" si="154"/>
        <v>1.0358761357301348E-5</v>
      </c>
      <c r="L2442" s="58">
        <f t="shared" si="155"/>
        <v>0.67000823558525135</v>
      </c>
      <c r="M2442" s="13" t="s">
        <v>257</v>
      </c>
    </row>
    <row r="2443" spans="1:13" x14ac:dyDescent="0.15">
      <c r="A2443" s="13">
        <f t="shared" si="152"/>
        <v>-78.149999999999977</v>
      </c>
      <c r="B2443" s="13">
        <v>195</v>
      </c>
      <c r="C2443" s="13">
        <v>91192.5</v>
      </c>
      <c r="D2443" s="13">
        <v>2.2238000000000002</v>
      </c>
      <c r="E2443" s="13">
        <v>523.51</v>
      </c>
      <c r="F2443" s="13">
        <v>312.81</v>
      </c>
      <c r="G2443" s="13">
        <v>1.6735718167577762</v>
      </c>
      <c r="H2443" s="58">
        <v>1.5586999999999998E-5</v>
      </c>
      <c r="I2443" s="58">
        <f t="shared" si="153"/>
        <v>7.0091734868243531E-6</v>
      </c>
      <c r="J2443" s="13">
        <v>1.2179000000000001E-2</v>
      </c>
      <c r="K2443" s="13">
        <f t="shared" si="154"/>
        <v>1.0461426850079459E-5</v>
      </c>
      <c r="L2443" s="58">
        <f t="shared" si="155"/>
        <v>0.67000167255111243</v>
      </c>
      <c r="M2443" s="13" t="s">
        <v>257</v>
      </c>
    </row>
    <row r="2444" spans="1:13" x14ac:dyDescent="0.15">
      <c r="A2444" s="13">
        <f t="shared" si="152"/>
        <v>-77.149999999999977</v>
      </c>
      <c r="B2444" s="13">
        <v>196</v>
      </c>
      <c r="C2444" s="13">
        <v>91192.5</v>
      </c>
      <c r="D2444" s="13">
        <v>2.2122999999999999</v>
      </c>
      <c r="E2444" s="13">
        <v>523.47</v>
      </c>
      <c r="F2444" s="13">
        <v>312.8</v>
      </c>
      <c r="G2444" s="13">
        <v>1.6734974424552429</v>
      </c>
      <c r="H2444" s="58">
        <v>1.5659E-5</v>
      </c>
      <c r="I2444" s="58">
        <f t="shared" si="153"/>
        <v>7.0781539574198802E-6</v>
      </c>
      <c r="J2444" s="13">
        <v>1.2236E-2</v>
      </c>
      <c r="K2444" s="13">
        <f t="shared" si="154"/>
        <v>1.0565830798662972E-5</v>
      </c>
      <c r="L2444" s="58">
        <f t="shared" si="155"/>
        <v>0.66990983409610994</v>
      </c>
      <c r="M2444" s="13" t="s">
        <v>257</v>
      </c>
    </row>
    <row r="2445" spans="1:13" x14ac:dyDescent="0.15">
      <c r="A2445" s="13">
        <f t="shared" si="152"/>
        <v>-76.149999999999977</v>
      </c>
      <c r="B2445" s="13">
        <v>197</v>
      </c>
      <c r="C2445" s="13">
        <v>91192.5</v>
      </c>
      <c r="D2445" s="13">
        <v>2.2010000000000001</v>
      </c>
      <c r="E2445" s="13">
        <v>523.42999999999995</v>
      </c>
      <c r="F2445" s="13">
        <v>312.79000000000002</v>
      </c>
      <c r="G2445" s="13">
        <v>1.6734230633971672</v>
      </c>
      <c r="H2445" s="58">
        <v>1.5732000000000001E-5</v>
      </c>
      <c r="I2445" s="58">
        <f t="shared" si="153"/>
        <v>7.1476601544752391E-6</v>
      </c>
      <c r="J2445" s="13">
        <v>1.2293E-2</v>
      </c>
      <c r="K2445" s="13">
        <f t="shared" si="154"/>
        <v>1.0670363851248097E-5</v>
      </c>
      <c r="L2445" s="58">
        <f t="shared" si="155"/>
        <v>0.66986095826893355</v>
      </c>
      <c r="M2445" s="13" t="s">
        <v>257</v>
      </c>
    </row>
    <row r="2446" spans="1:13" x14ac:dyDescent="0.15">
      <c r="A2446" s="13">
        <f t="shared" si="152"/>
        <v>-75.149999999999977</v>
      </c>
      <c r="B2446" s="13">
        <v>198</v>
      </c>
      <c r="C2446" s="13">
        <v>91192.5</v>
      </c>
      <c r="D2446" s="13">
        <v>2.1898</v>
      </c>
      <c r="E2446" s="13">
        <v>523.39</v>
      </c>
      <c r="F2446" s="13">
        <v>312.78000000000003</v>
      </c>
      <c r="G2446" s="13">
        <v>1.6733486795830934</v>
      </c>
      <c r="H2446" s="58">
        <v>1.5804E-5</v>
      </c>
      <c r="I2446" s="58">
        <f t="shared" si="153"/>
        <v>7.2170974518220845E-6</v>
      </c>
      <c r="J2446" s="13">
        <v>1.2349000000000001E-2</v>
      </c>
      <c r="K2446" s="13">
        <f t="shared" si="154"/>
        <v>1.0774618912268988E-5</v>
      </c>
      <c r="L2446" s="58">
        <f t="shared" si="155"/>
        <v>0.6698239177261317</v>
      </c>
      <c r="M2446" s="13" t="s">
        <v>257</v>
      </c>
    </row>
    <row r="2447" spans="1:13" x14ac:dyDescent="0.15">
      <c r="A2447" s="13">
        <f t="shared" si="152"/>
        <v>-74.149999999999977</v>
      </c>
      <c r="B2447" s="13">
        <v>199</v>
      </c>
      <c r="C2447" s="13">
        <v>91192.5</v>
      </c>
      <c r="D2447" s="13">
        <v>2.1787000000000001</v>
      </c>
      <c r="E2447" s="13">
        <v>523.35</v>
      </c>
      <c r="F2447" s="13">
        <v>312.77</v>
      </c>
      <c r="G2447" s="13">
        <v>1.6732742910125653</v>
      </c>
      <c r="H2447" s="58">
        <v>1.5875999999999998E-5</v>
      </c>
      <c r="I2447" s="58">
        <f t="shared" si="153"/>
        <v>7.2869142148987915E-6</v>
      </c>
      <c r="J2447" s="13">
        <v>1.2404999999999999E-2</v>
      </c>
      <c r="K2447" s="13">
        <f t="shared" si="154"/>
        <v>1.0879454161340568E-5</v>
      </c>
      <c r="L2447" s="58">
        <f t="shared" si="155"/>
        <v>0.66978674727932286</v>
      </c>
      <c r="M2447" s="13" t="s">
        <v>257</v>
      </c>
    </row>
    <row r="2448" spans="1:13" x14ac:dyDescent="0.15">
      <c r="A2448" s="13">
        <f t="shared" si="152"/>
        <v>-73.149999999999977</v>
      </c>
      <c r="B2448" s="13">
        <v>200</v>
      </c>
      <c r="C2448" s="13">
        <v>91192.5</v>
      </c>
      <c r="D2448" s="13">
        <v>2.1677</v>
      </c>
      <c r="E2448" s="13">
        <v>523.31000000000006</v>
      </c>
      <c r="F2448" s="13">
        <v>312.76</v>
      </c>
      <c r="G2448" s="13">
        <v>1.6731998976851261</v>
      </c>
      <c r="H2448" s="58">
        <v>1.5948E-5</v>
      </c>
      <c r="I2448" s="58">
        <f t="shared" si="153"/>
        <v>7.357106610693362E-6</v>
      </c>
      <c r="J2448" s="13">
        <v>1.2462000000000001E-2</v>
      </c>
      <c r="K2448" s="13">
        <f t="shared" si="154"/>
        <v>1.0985745543808671E-5</v>
      </c>
      <c r="L2448" s="58">
        <f t="shared" si="155"/>
        <v>0.66969570534424649</v>
      </c>
      <c r="M2448" s="13" t="s">
        <v>257</v>
      </c>
    </row>
    <row r="2449" spans="1:13" x14ac:dyDescent="0.15">
      <c r="A2449" s="13">
        <f t="shared" si="152"/>
        <v>-72.149999999999977</v>
      </c>
      <c r="B2449" s="13">
        <v>201</v>
      </c>
      <c r="C2449" s="13">
        <v>91192.5</v>
      </c>
      <c r="D2449" s="13">
        <v>2.1568000000000001</v>
      </c>
      <c r="E2449" s="13">
        <v>523.27</v>
      </c>
      <c r="F2449" s="13">
        <v>312.75</v>
      </c>
      <c r="G2449" s="13">
        <v>1.6731254996003198</v>
      </c>
      <c r="H2449" s="58">
        <v>1.6019999999999999E-5</v>
      </c>
      <c r="I2449" s="58">
        <f t="shared" si="153"/>
        <v>7.4276706231453999E-6</v>
      </c>
      <c r="J2449" s="13">
        <v>1.2518E-2</v>
      </c>
      <c r="K2449" s="13">
        <f t="shared" si="154"/>
        <v>1.109172863479651E-5</v>
      </c>
      <c r="L2449" s="58">
        <f t="shared" si="155"/>
        <v>0.66965852372583468</v>
      </c>
      <c r="M2449" s="13" t="s">
        <v>257</v>
      </c>
    </row>
    <row r="2450" spans="1:13" x14ac:dyDescent="0.15">
      <c r="A2450" s="13">
        <f t="shared" si="152"/>
        <v>-71.149999999999977</v>
      </c>
      <c r="B2450" s="13">
        <v>202</v>
      </c>
      <c r="C2450" s="13">
        <v>91192.5</v>
      </c>
      <c r="D2450" s="13">
        <v>2.1461000000000001</v>
      </c>
      <c r="E2450" s="13">
        <v>523.23</v>
      </c>
      <c r="F2450" s="13">
        <v>312.74</v>
      </c>
      <c r="G2450" s="13">
        <v>1.6730510967576901</v>
      </c>
      <c r="H2450" s="58">
        <v>1.6092000000000001E-5</v>
      </c>
      <c r="I2450" s="58">
        <f t="shared" si="153"/>
        <v>7.4982526443315783E-6</v>
      </c>
      <c r="J2450" s="13">
        <v>1.2574E-2</v>
      </c>
      <c r="K2450" s="13">
        <f t="shared" si="154"/>
        <v>1.1197752511507656E-5</v>
      </c>
      <c r="L2450" s="58">
        <f t="shared" si="155"/>
        <v>0.66962121520598061</v>
      </c>
      <c r="M2450" s="13" t="s">
        <v>257</v>
      </c>
    </row>
    <row r="2451" spans="1:13" x14ac:dyDescent="0.15">
      <c r="A2451" s="13">
        <f t="shared" si="152"/>
        <v>-70.149999999999977</v>
      </c>
      <c r="B2451" s="13">
        <v>203</v>
      </c>
      <c r="C2451" s="13">
        <v>91192.5</v>
      </c>
      <c r="D2451" s="13">
        <v>2.1354000000000002</v>
      </c>
      <c r="E2451" s="13">
        <v>523.19000000000005</v>
      </c>
      <c r="F2451" s="13">
        <v>312.73</v>
      </c>
      <c r="G2451" s="13">
        <v>1.6729766891567808</v>
      </c>
      <c r="H2451" s="58">
        <v>1.6164E-5</v>
      </c>
      <c r="I2451" s="58">
        <f t="shared" si="153"/>
        <v>7.5695420061815109E-6</v>
      </c>
      <c r="J2451" s="13">
        <v>1.2630000000000001E-2</v>
      </c>
      <c r="K2451" s="13">
        <f t="shared" si="154"/>
        <v>1.1304846705714768E-5</v>
      </c>
      <c r="L2451" s="58">
        <f t="shared" si="155"/>
        <v>0.66958378147268416</v>
      </c>
      <c r="M2451" s="13" t="s">
        <v>257</v>
      </c>
    </row>
    <row r="2452" spans="1:13" x14ac:dyDescent="0.15">
      <c r="A2452" s="13">
        <f t="shared" si="152"/>
        <v>-69.149999999999977</v>
      </c>
      <c r="B2452" s="13">
        <v>204</v>
      </c>
      <c r="C2452" s="13">
        <v>91192.5</v>
      </c>
      <c r="D2452" s="13">
        <v>2.1248999999999998</v>
      </c>
      <c r="E2452" s="13">
        <v>523.16</v>
      </c>
      <c r="F2452" s="13">
        <v>312.71999999999997</v>
      </c>
      <c r="G2452" s="13">
        <v>1.6729342542849834</v>
      </c>
      <c r="H2452" s="58">
        <v>1.6235E-5</v>
      </c>
      <c r="I2452" s="58">
        <f t="shared" si="153"/>
        <v>7.6403595463315924E-6</v>
      </c>
      <c r="J2452" s="13">
        <v>1.2685999999999999E-2</v>
      </c>
      <c r="K2452" s="13">
        <f t="shared" si="154"/>
        <v>1.1411735036704714E-5</v>
      </c>
      <c r="L2452" s="58">
        <f t="shared" si="155"/>
        <v>0.66951778338325707</v>
      </c>
      <c r="M2452" s="13" t="s">
        <v>257</v>
      </c>
    </row>
    <row r="2453" spans="1:13" x14ac:dyDescent="0.15">
      <c r="A2453" s="13">
        <f t="shared" si="152"/>
        <v>-68.149999999999977</v>
      </c>
      <c r="B2453" s="13">
        <v>205</v>
      </c>
      <c r="C2453" s="13">
        <v>91192.5</v>
      </c>
      <c r="D2453" s="13">
        <v>2.1143999999999998</v>
      </c>
      <c r="E2453" s="13">
        <v>523.12</v>
      </c>
      <c r="F2453" s="13">
        <v>312.71999999999997</v>
      </c>
      <c r="G2453" s="13">
        <v>1.6728063443335894</v>
      </c>
      <c r="H2453" s="58">
        <v>1.6307000000000002E-5</v>
      </c>
      <c r="I2453" s="58">
        <f t="shared" si="153"/>
        <v>7.7123533863034438E-6</v>
      </c>
      <c r="J2453" s="13">
        <v>1.2742E-2</v>
      </c>
      <c r="K2453" s="13">
        <f t="shared" si="154"/>
        <v>1.1519911064189097E-5</v>
      </c>
      <c r="L2453" s="58">
        <f t="shared" si="155"/>
        <v>0.66948028880866439</v>
      </c>
      <c r="M2453" s="13" t="s">
        <v>257</v>
      </c>
    </row>
    <row r="2454" spans="1:13" x14ac:dyDescent="0.15">
      <c r="A2454" s="13">
        <f t="shared" si="152"/>
        <v>-67.149999999999977</v>
      </c>
      <c r="B2454" s="13">
        <v>206</v>
      </c>
      <c r="C2454" s="13">
        <v>91192.5</v>
      </c>
      <c r="D2454" s="13">
        <v>2.1040999999999999</v>
      </c>
      <c r="E2454" s="13">
        <v>523.09</v>
      </c>
      <c r="F2454" s="13">
        <v>312.70999999999998</v>
      </c>
      <c r="G2454" s="13">
        <v>1.6727639026574144</v>
      </c>
      <c r="H2454" s="58">
        <v>1.6378000000000001E-5</v>
      </c>
      <c r="I2454" s="58">
        <f t="shared" si="153"/>
        <v>7.7838505774440391E-6</v>
      </c>
      <c r="J2454" s="13">
        <v>1.2796999999999999E-2</v>
      </c>
      <c r="K2454" s="13">
        <f t="shared" si="154"/>
        <v>1.1626938517724009E-5</v>
      </c>
      <c r="L2454" s="58">
        <f t="shared" si="155"/>
        <v>0.66946690786903196</v>
      </c>
      <c r="M2454" s="13" t="s">
        <v>257</v>
      </c>
    </row>
    <row r="2455" spans="1:13" x14ac:dyDescent="0.15">
      <c r="A2455" s="13">
        <f t="shared" si="152"/>
        <v>-66.149999999999977</v>
      </c>
      <c r="B2455" s="13">
        <v>207</v>
      </c>
      <c r="C2455" s="13">
        <v>91192.5</v>
      </c>
      <c r="D2455" s="13">
        <v>2.0937999999999999</v>
      </c>
      <c r="E2455" s="13">
        <v>523.05000000000007</v>
      </c>
      <c r="F2455" s="13">
        <v>312.7</v>
      </c>
      <c r="G2455" s="13">
        <v>1.6726894787336108</v>
      </c>
      <c r="H2455" s="58">
        <v>1.6449000000000001E-5</v>
      </c>
      <c r="I2455" s="58">
        <f t="shared" si="153"/>
        <v>7.8560511987773436E-6</v>
      </c>
      <c r="J2455" s="13">
        <v>1.2853E-2</v>
      </c>
      <c r="K2455" s="13">
        <f t="shared" si="154"/>
        <v>1.1736162269824369E-5</v>
      </c>
      <c r="L2455" s="58">
        <f t="shared" si="155"/>
        <v>0.66938842682642208</v>
      </c>
      <c r="M2455" s="13" t="s">
        <v>257</v>
      </c>
    </row>
    <row r="2456" spans="1:13" x14ac:dyDescent="0.15">
      <c r="A2456" s="13">
        <f t="shared" si="152"/>
        <v>-65.149999999999977</v>
      </c>
      <c r="B2456" s="13">
        <v>208</v>
      </c>
      <c r="C2456" s="13">
        <v>91192.5</v>
      </c>
      <c r="D2456" s="13">
        <v>2.0836999999999999</v>
      </c>
      <c r="E2456" s="13">
        <v>523.0200000000001</v>
      </c>
      <c r="F2456" s="13">
        <v>312.69</v>
      </c>
      <c r="G2456" s="13">
        <v>1.6726470306053922</v>
      </c>
      <c r="H2456" s="58">
        <v>1.6521E-5</v>
      </c>
      <c r="I2456" s="58">
        <f t="shared" si="153"/>
        <v>7.9286845515189326E-6</v>
      </c>
      <c r="J2456" s="13">
        <v>1.2909E-2</v>
      </c>
      <c r="K2456" s="13">
        <f t="shared" si="154"/>
        <v>1.1845110396511478E-5</v>
      </c>
      <c r="L2456" s="58">
        <f t="shared" si="155"/>
        <v>0.66936349988380206</v>
      </c>
      <c r="M2456" s="13" t="s">
        <v>257</v>
      </c>
    </row>
    <row r="2457" spans="1:13" x14ac:dyDescent="0.15">
      <c r="A2457" s="13">
        <f t="shared" si="152"/>
        <v>-64.149999999999977</v>
      </c>
      <c r="B2457" s="13">
        <v>209</v>
      </c>
      <c r="C2457" s="13">
        <v>91192.5</v>
      </c>
      <c r="D2457" s="13">
        <v>2.0735999999999999</v>
      </c>
      <c r="E2457" s="13">
        <v>522.98</v>
      </c>
      <c r="F2457" s="13">
        <v>312.68</v>
      </c>
      <c r="G2457" s="13">
        <v>1.6725725981834463</v>
      </c>
      <c r="H2457" s="58">
        <v>1.6592E-5</v>
      </c>
      <c r="I2457" s="58">
        <f t="shared" si="153"/>
        <v>8.0015432098765435E-6</v>
      </c>
      <c r="J2457" s="13">
        <v>1.2964E-2</v>
      </c>
      <c r="K2457" s="13">
        <f t="shared" si="154"/>
        <v>1.1954432315472254E-5</v>
      </c>
      <c r="L2457" s="58">
        <f t="shared" si="155"/>
        <v>0.6693369453872261</v>
      </c>
      <c r="M2457" s="13" t="s">
        <v>257</v>
      </c>
    </row>
    <row r="2458" spans="1:13" x14ac:dyDescent="0.15">
      <c r="A2458" s="13">
        <f t="shared" si="152"/>
        <v>-63.149999999999977</v>
      </c>
      <c r="B2458" s="13">
        <v>210</v>
      </c>
      <c r="C2458" s="13">
        <v>91192.5</v>
      </c>
      <c r="D2458" s="13">
        <v>2.0636999999999999</v>
      </c>
      <c r="E2458" s="13">
        <v>522.95000000000005</v>
      </c>
      <c r="F2458" s="13">
        <v>312.68</v>
      </c>
      <c r="G2458" s="13">
        <v>1.6724766534476143</v>
      </c>
      <c r="H2458" s="58">
        <v>1.6663E-5</v>
      </c>
      <c r="I2458" s="58">
        <f t="shared" si="153"/>
        <v>8.0743325095701904E-6</v>
      </c>
      <c r="J2458" s="13">
        <v>1.302E-2</v>
      </c>
      <c r="K2458" s="13">
        <f t="shared" si="154"/>
        <v>1.2064359018867949E-5</v>
      </c>
      <c r="L2458" s="58">
        <f t="shared" si="155"/>
        <v>0.66927157066052223</v>
      </c>
      <c r="M2458" s="13" t="s">
        <v>257</v>
      </c>
    </row>
    <row r="2459" spans="1:13" x14ac:dyDescent="0.15">
      <c r="A2459" s="13">
        <f t="shared" si="152"/>
        <v>-62.149999999999977</v>
      </c>
      <c r="B2459" s="13">
        <v>211</v>
      </c>
      <c r="C2459" s="13">
        <v>91192.5</v>
      </c>
      <c r="D2459" s="13">
        <v>2.0537999999999998</v>
      </c>
      <c r="E2459" s="13">
        <v>522.92000000000007</v>
      </c>
      <c r="F2459" s="13">
        <v>312.67</v>
      </c>
      <c r="G2459" s="13">
        <v>1.6724341957974864</v>
      </c>
      <c r="H2459" s="58">
        <v>1.6733999999999999E-5</v>
      </c>
      <c r="I2459" s="58">
        <f t="shared" si="153"/>
        <v>8.1478235465965524E-6</v>
      </c>
      <c r="J2459" s="13">
        <v>1.3075E-2</v>
      </c>
      <c r="K2459" s="13">
        <f t="shared" si="154"/>
        <v>1.2174420428870779E-5</v>
      </c>
      <c r="L2459" s="58">
        <f t="shared" si="155"/>
        <v>0.66925761223709368</v>
      </c>
      <c r="M2459" s="13" t="s">
        <v>257</v>
      </c>
    </row>
    <row r="2460" spans="1:13" x14ac:dyDescent="0.15">
      <c r="A2460" s="13">
        <f t="shared" si="152"/>
        <v>-61.149999999999977</v>
      </c>
      <c r="B2460" s="13">
        <v>212</v>
      </c>
      <c r="C2460" s="13">
        <v>91192.5</v>
      </c>
      <c r="D2460" s="13">
        <v>2.0440999999999998</v>
      </c>
      <c r="E2460" s="13">
        <v>522.89</v>
      </c>
      <c r="F2460" s="13">
        <v>312.65999999999997</v>
      </c>
      <c r="G2460" s="13">
        <v>1.6723917354314592</v>
      </c>
      <c r="H2460" s="58">
        <v>1.6804E-5</v>
      </c>
      <c r="I2460" s="58">
        <f t="shared" si="153"/>
        <v>8.2207328408590596E-6</v>
      </c>
      <c r="J2460" s="13">
        <v>1.3129999999999999E-2</v>
      </c>
      <c r="K2460" s="13">
        <f t="shared" si="154"/>
        <v>1.2284351978479418E-5</v>
      </c>
      <c r="L2460" s="58">
        <f t="shared" si="155"/>
        <v>0.66920362223914698</v>
      </c>
      <c r="M2460" s="13" t="s">
        <v>257</v>
      </c>
    </row>
    <row r="2461" spans="1:13" x14ac:dyDescent="0.15">
      <c r="A2461" s="13">
        <f t="shared" si="152"/>
        <v>-60.149999999999977</v>
      </c>
      <c r="B2461" s="13">
        <v>213</v>
      </c>
      <c r="C2461" s="13">
        <v>91192.5</v>
      </c>
      <c r="D2461" s="13">
        <v>2.0344000000000002</v>
      </c>
      <c r="E2461" s="13">
        <v>522.86</v>
      </c>
      <c r="F2461" s="13">
        <v>312.65999999999997</v>
      </c>
      <c r="G2461" s="13">
        <v>1.6722957845583064</v>
      </c>
      <c r="H2461" s="58">
        <v>1.6875E-5</v>
      </c>
      <c r="I2461" s="58">
        <f t="shared" si="153"/>
        <v>8.2948289421942585E-6</v>
      </c>
      <c r="J2461" s="13">
        <v>1.3185000000000001E-2</v>
      </c>
      <c r="K2461" s="13">
        <f t="shared" si="154"/>
        <v>1.2395337847290761E-5</v>
      </c>
      <c r="L2461" s="58">
        <f t="shared" si="155"/>
        <v>0.66918941979522184</v>
      </c>
      <c r="M2461" s="13" t="s">
        <v>257</v>
      </c>
    </row>
    <row r="2462" spans="1:13" x14ac:dyDescent="0.15">
      <c r="A2462" s="13">
        <f t="shared" si="152"/>
        <v>-59.149999999999977</v>
      </c>
      <c r="B2462" s="13">
        <v>214</v>
      </c>
      <c r="C2462" s="13">
        <v>91192.5</v>
      </c>
      <c r="D2462" s="13">
        <v>2.0247999999999999</v>
      </c>
      <c r="E2462" s="13">
        <v>522.83000000000004</v>
      </c>
      <c r="F2462" s="13">
        <v>312.64999999999998</v>
      </c>
      <c r="G2462" s="13">
        <v>1.6722533184071648</v>
      </c>
      <c r="H2462" s="58">
        <v>1.6946E-5</v>
      </c>
      <c r="I2462" s="58">
        <f t="shared" si="153"/>
        <v>8.369221651521138E-6</v>
      </c>
      <c r="J2462" s="13">
        <v>1.324E-2</v>
      </c>
      <c r="K2462" s="13">
        <f t="shared" si="154"/>
        <v>1.2506775479492578E-5</v>
      </c>
      <c r="L2462" s="58">
        <f t="shared" si="155"/>
        <v>0.66917501359516629</v>
      </c>
      <c r="M2462" s="13" t="s">
        <v>257</v>
      </c>
    </row>
    <row r="2463" spans="1:13" x14ac:dyDescent="0.15">
      <c r="A2463" s="13">
        <f t="shared" si="152"/>
        <v>-58.149999999999977</v>
      </c>
      <c r="B2463" s="13">
        <v>215</v>
      </c>
      <c r="C2463" s="13">
        <v>91192.5</v>
      </c>
      <c r="D2463" s="13">
        <v>2.0154000000000001</v>
      </c>
      <c r="E2463" s="13">
        <v>522.80000000000007</v>
      </c>
      <c r="F2463" s="13">
        <v>312.64</v>
      </c>
      <c r="G2463" s="13">
        <v>1.6722108495394066</v>
      </c>
      <c r="H2463" s="58">
        <v>1.7016000000000001E-5</v>
      </c>
      <c r="I2463" s="58">
        <f t="shared" si="153"/>
        <v>8.4429889848169092E-6</v>
      </c>
      <c r="J2463" s="13">
        <v>1.3295E-2</v>
      </c>
      <c r="K2463" s="13">
        <f t="shared" si="154"/>
        <v>1.2618028631716347E-5</v>
      </c>
      <c r="L2463" s="58">
        <f t="shared" si="155"/>
        <v>0.66912108311395269</v>
      </c>
      <c r="M2463" s="13" t="s">
        <v>257</v>
      </c>
    </row>
    <row r="2464" spans="1:13" x14ac:dyDescent="0.15">
      <c r="A2464" s="13">
        <f t="shared" si="152"/>
        <v>-57.149999999999977</v>
      </c>
      <c r="B2464" s="13">
        <v>216</v>
      </c>
      <c r="C2464" s="13">
        <v>91192.5</v>
      </c>
      <c r="D2464" s="13">
        <v>2.0059999999999998</v>
      </c>
      <c r="E2464" s="13">
        <v>522.77</v>
      </c>
      <c r="F2464" s="13">
        <v>312.64</v>
      </c>
      <c r="G2464" s="13">
        <v>1.6721148925281475</v>
      </c>
      <c r="H2464" s="58">
        <v>1.7087000000000001E-5</v>
      </c>
      <c r="I2464" s="58">
        <f t="shared" si="153"/>
        <v>8.5179461615154554E-6</v>
      </c>
      <c r="J2464" s="13">
        <v>1.3350000000000001E-2</v>
      </c>
      <c r="K2464" s="13">
        <f t="shared" si="154"/>
        <v>1.2730330537930753E-5</v>
      </c>
      <c r="L2464" s="58">
        <f t="shared" si="155"/>
        <v>0.66910644119850182</v>
      </c>
      <c r="M2464" s="13" t="s">
        <v>257</v>
      </c>
    </row>
    <row r="2465" spans="1:13" x14ac:dyDescent="0.15">
      <c r="A2465" s="13">
        <f t="shared" si="152"/>
        <v>-56.149999999999977</v>
      </c>
      <c r="B2465" s="13">
        <v>217</v>
      </c>
      <c r="C2465" s="13">
        <v>91192.5</v>
      </c>
      <c r="D2465" s="13">
        <v>1.9966999999999999</v>
      </c>
      <c r="E2465" s="13">
        <v>522.74</v>
      </c>
      <c r="F2465" s="13">
        <v>312.63</v>
      </c>
      <c r="G2465" s="13">
        <v>1.6720724178741644</v>
      </c>
      <c r="H2465" s="58">
        <v>1.7156999999999999E-5</v>
      </c>
      <c r="I2465" s="58">
        <f t="shared" si="153"/>
        <v>8.5926779185656321E-6</v>
      </c>
      <c r="J2465" s="13">
        <v>1.3405E-2</v>
      </c>
      <c r="K2465" s="13">
        <f t="shared" si="154"/>
        <v>1.2843052765647319E-5</v>
      </c>
      <c r="L2465" s="58">
        <f t="shared" si="155"/>
        <v>0.66905260574412528</v>
      </c>
      <c r="M2465" s="13" t="s">
        <v>257</v>
      </c>
    </row>
    <row r="2466" spans="1:13" x14ac:dyDescent="0.15">
      <c r="A2466" s="13">
        <f t="shared" si="152"/>
        <v>-55.149999999999977</v>
      </c>
      <c r="B2466" s="13">
        <v>218</v>
      </c>
      <c r="C2466" s="13">
        <v>91192.5</v>
      </c>
      <c r="D2466" s="13">
        <v>1.9874000000000001</v>
      </c>
      <c r="E2466" s="13">
        <v>522.71</v>
      </c>
      <c r="F2466" s="13">
        <v>312.62</v>
      </c>
      <c r="G2466" s="13">
        <v>1.6720299405028469</v>
      </c>
      <c r="H2466" s="58">
        <v>1.7227E-5</v>
      </c>
      <c r="I2466" s="58">
        <f t="shared" si="153"/>
        <v>8.6681090872496728E-6</v>
      </c>
      <c r="J2466" s="13">
        <v>1.346E-2</v>
      </c>
      <c r="K2466" s="13">
        <f t="shared" si="154"/>
        <v>1.2956836117895708E-5</v>
      </c>
      <c r="L2466" s="58">
        <f t="shared" si="155"/>
        <v>0.66899889821693914</v>
      </c>
      <c r="M2466" s="13" t="s">
        <v>257</v>
      </c>
    </row>
    <row r="2467" spans="1:13" x14ac:dyDescent="0.15">
      <c r="A2467" s="13">
        <f t="shared" si="152"/>
        <v>-54.149999999999977</v>
      </c>
      <c r="B2467" s="13">
        <v>219</v>
      </c>
      <c r="C2467" s="13">
        <v>91192.5</v>
      </c>
      <c r="D2467" s="13">
        <v>1.9782999999999999</v>
      </c>
      <c r="E2467" s="13">
        <v>522.68000000000006</v>
      </c>
      <c r="F2467" s="13">
        <v>312.62</v>
      </c>
      <c r="G2467" s="13">
        <v>1.6719339773526967</v>
      </c>
      <c r="H2467" s="58">
        <v>1.7297000000000001E-5</v>
      </c>
      <c r="I2467" s="58">
        <f t="shared" si="153"/>
        <v>8.7433655158469402E-6</v>
      </c>
      <c r="J2467" s="13">
        <v>1.3514999999999999E-2</v>
      </c>
      <c r="K2467" s="13">
        <f t="shared" si="154"/>
        <v>1.307037405439591E-5</v>
      </c>
      <c r="L2467" s="58">
        <f t="shared" si="155"/>
        <v>0.66894531705512417</v>
      </c>
      <c r="M2467" s="13" t="s">
        <v>257</v>
      </c>
    </row>
    <row r="2468" spans="1:13" x14ac:dyDescent="0.15">
      <c r="A2468" s="13">
        <f t="shared" si="152"/>
        <v>-53.149999999999977</v>
      </c>
      <c r="B2468" s="13">
        <v>220</v>
      </c>
      <c r="C2468" s="13">
        <v>91192.5</v>
      </c>
      <c r="D2468" s="13">
        <v>1.9693000000000001</v>
      </c>
      <c r="E2468" s="13">
        <v>522.65</v>
      </c>
      <c r="F2468" s="13">
        <v>312.61</v>
      </c>
      <c r="G2468" s="13">
        <v>1.6718914941940435</v>
      </c>
      <c r="H2468" s="58">
        <v>1.7367000000000002E-5</v>
      </c>
      <c r="I2468" s="58">
        <f t="shared" si="153"/>
        <v>8.8188696491138987E-6</v>
      </c>
      <c r="J2468" s="13">
        <v>1.357E-2</v>
      </c>
      <c r="K2468" s="13">
        <f t="shared" si="154"/>
        <v>1.3184298041229632E-5</v>
      </c>
      <c r="L2468" s="58">
        <f t="shared" si="155"/>
        <v>0.66889186072218132</v>
      </c>
      <c r="M2468" s="13" t="s">
        <v>257</v>
      </c>
    </row>
    <row r="2469" spans="1:13" x14ac:dyDescent="0.15">
      <c r="A2469" s="13">
        <f t="shared" si="152"/>
        <v>-52.149999999999977</v>
      </c>
      <c r="B2469" s="13">
        <v>221</v>
      </c>
      <c r="C2469" s="13">
        <v>91192.5</v>
      </c>
      <c r="D2469" s="13">
        <v>1.9602999999999999</v>
      </c>
      <c r="E2469" s="13">
        <v>522.63</v>
      </c>
      <c r="F2469" s="13">
        <v>312.61</v>
      </c>
      <c r="G2469" s="13">
        <v>1.6718275167141166</v>
      </c>
      <c r="H2469" s="58">
        <v>1.7436999999999999E-5</v>
      </c>
      <c r="I2469" s="58">
        <f t="shared" si="153"/>
        <v>8.8950670815691478E-6</v>
      </c>
      <c r="J2469" s="13">
        <v>1.3624000000000001E-2</v>
      </c>
      <c r="K2469" s="13">
        <f t="shared" si="154"/>
        <v>1.3298043815490702E-5</v>
      </c>
      <c r="L2469" s="58">
        <f t="shared" si="155"/>
        <v>0.66890041911332931</v>
      </c>
      <c r="M2469" s="13" t="s">
        <v>257</v>
      </c>
    </row>
    <row r="2470" spans="1:13" x14ac:dyDescent="0.15">
      <c r="A2470" s="13">
        <f t="shared" si="152"/>
        <v>-51.149999999999977</v>
      </c>
      <c r="B2470" s="13">
        <v>222</v>
      </c>
      <c r="C2470" s="13">
        <v>91192.5</v>
      </c>
      <c r="D2470" s="13">
        <v>1.9514</v>
      </c>
      <c r="E2470" s="13">
        <v>522.59999999999991</v>
      </c>
      <c r="F2470" s="13">
        <v>312.59999999999997</v>
      </c>
      <c r="G2470" s="13">
        <v>1.6717850287907869</v>
      </c>
      <c r="H2470" s="58">
        <v>1.7507E-5</v>
      </c>
      <c r="I2470" s="58">
        <f t="shared" si="153"/>
        <v>8.9715076355437124E-6</v>
      </c>
      <c r="J2470" s="13">
        <v>1.3679E-2</v>
      </c>
      <c r="K2470" s="13">
        <f t="shared" si="154"/>
        <v>1.341339282411823E-5</v>
      </c>
      <c r="L2470" s="58">
        <f t="shared" si="155"/>
        <v>0.66884700636011396</v>
      </c>
      <c r="M2470" s="13" t="s">
        <v>257</v>
      </c>
    </row>
    <row r="2471" spans="1:13" x14ac:dyDescent="0.15">
      <c r="A2471" s="13">
        <f t="shared" si="152"/>
        <v>-50.149999999999977</v>
      </c>
      <c r="B2471" s="13">
        <v>223</v>
      </c>
      <c r="C2471" s="13">
        <v>91192.5</v>
      </c>
      <c r="D2471" s="13">
        <v>1.9426000000000001</v>
      </c>
      <c r="E2471" s="13">
        <v>522.56999999999994</v>
      </c>
      <c r="F2471" s="13">
        <v>312.58999999999997</v>
      </c>
      <c r="G2471" s="13">
        <v>1.671742538149013</v>
      </c>
      <c r="H2471" s="58">
        <v>1.7577000000000001E-5</v>
      </c>
      <c r="I2471" s="58">
        <f t="shared" si="153"/>
        <v>9.048182847729847E-6</v>
      </c>
      <c r="J2471" s="13">
        <v>1.3733E-2</v>
      </c>
      <c r="K2471" s="13">
        <f t="shared" si="154"/>
        <v>1.3528123576009351E-5</v>
      </c>
      <c r="L2471" s="58">
        <f t="shared" si="155"/>
        <v>0.66884241534988709</v>
      </c>
      <c r="M2471" s="13" t="s">
        <v>257</v>
      </c>
    </row>
    <row r="2472" spans="1:13" x14ac:dyDescent="0.15">
      <c r="A2472" s="13">
        <f t="shared" si="152"/>
        <v>-49.149999999999977</v>
      </c>
      <c r="B2472" s="13">
        <v>224</v>
      </c>
      <c r="C2472" s="13">
        <v>91192.5</v>
      </c>
      <c r="D2472" s="13">
        <v>1.9339</v>
      </c>
      <c r="E2472" s="13">
        <v>522.54999999999995</v>
      </c>
      <c r="F2472" s="13">
        <v>312.58999999999997</v>
      </c>
      <c r="G2472" s="13">
        <v>1.6716785565757062</v>
      </c>
      <c r="H2472" s="58">
        <v>1.7646E-5</v>
      </c>
      <c r="I2472" s="58">
        <f t="shared" si="153"/>
        <v>9.1245669372770057E-6</v>
      </c>
      <c r="J2472" s="13">
        <v>1.3787000000000001E-2</v>
      </c>
      <c r="K2472" s="13">
        <f t="shared" si="154"/>
        <v>1.3642938145019268E-5</v>
      </c>
      <c r="L2472" s="58">
        <f t="shared" si="155"/>
        <v>0.66881245376078902</v>
      </c>
      <c r="M2472" s="13" t="s">
        <v>257</v>
      </c>
    </row>
    <row r="2473" spans="1:13" x14ac:dyDescent="0.15">
      <c r="A2473" s="13">
        <f t="shared" si="152"/>
        <v>-48.149999999999977</v>
      </c>
      <c r="B2473" s="13">
        <v>225</v>
      </c>
      <c r="C2473" s="13">
        <v>91192.5</v>
      </c>
      <c r="D2473" s="13">
        <v>1.9252</v>
      </c>
      <c r="E2473" s="13">
        <v>522.52</v>
      </c>
      <c r="F2473" s="13">
        <v>312.58000000000004</v>
      </c>
      <c r="G2473" s="13">
        <v>1.6716360611683407</v>
      </c>
      <c r="H2473" s="58">
        <v>1.7716000000000001E-5</v>
      </c>
      <c r="I2473" s="58">
        <f t="shared" si="153"/>
        <v>9.202160814460836E-6</v>
      </c>
      <c r="J2473" s="13">
        <v>1.3842E-2</v>
      </c>
      <c r="K2473" s="13">
        <f t="shared" si="154"/>
        <v>1.3760051955538583E-5</v>
      </c>
      <c r="L2473" s="58">
        <f t="shared" si="155"/>
        <v>0.66875916197081342</v>
      </c>
      <c r="M2473" s="13" t="s">
        <v>257</v>
      </c>
    </row>
    <row r="2474" spans="1:13" x14ac:dyDescent="0.15">
      <c r="A2474" s="13">
        <f t="shared" si="152"/>
        <v>-47.149999999999977</v>
      </c>
      <c r="B2474" s="13">
        <v>226</v>
      </c>
      <c r="C2474" s="13">
        <v>91192.5</v>
      </c>
      <c r="D2474" s="13">
        <v>1.9166000000000001</v>
      </c>
      <c r="E2474" s="13">
        <v>522.5</v>
      </c>
      <c r="F2474" s="13">
        <v>312.58000000000004</v>
      </c>
      <c r="G2474" s="13">
        <v>1.6715720775481475</v>
      </c>
      <c r="H2474" s="58">
        <v>1.7785E-5</v>
      </c>
      <c r="I2474" s="58">
        <f t="shared" si="153"/>
        <v>9.2794531983721174E-6</v>
      </c>
      <c r="J2474" s="13">
        <v>1.3896E-2</v>
      </c>
      <c r="K2474" s="13">
        <f t="shared" si="154"/>
        <v>1.3876247162164659E-5</v>
      </c>
      <c r="L2474" s="58">
        <f t="shared" si="155"/>
        <v>0.66872931059297636</v>
      </c>
      <c r="M2474" s="13" t="s">
        <v>257</v>
      </c>
    </row>
    <row r="2475" spans="1:13" x14ac:dyDescent="0.15">
      <c r="A2475" s="13">
        <f t="shared" si="152"/>
        <v>-46.149999999999977</v>
      </c>
      <c r="B2475" s="13">
        <v>227</v>
      </c>
      <c r="C2475" s="13">
        <v>91192.5</v>
      </c>
      <c r="D2475" s="13">
        <v>1.9081999999999999</v>
      </c>
      <c r="E2475" s="13">
        <v>522.47</v>
      </c>
      <c r="F2475" s="13">
        <v>312.57</v>
      </c>
      <c r="G2475" s="13">
        <v>1.6715295773746681</v>
      </c>
      <c r="H2475" s="58">
        <v>1.7853999999999999E-5</v>
      </c>
      <c r="I2475" s="58">
        <f t="shared" si="153"/>
        <v>9.3564615868357618E-6</v>
      </c>
      <c r="J2475" s="13">
        <v>1.3950000000000001E-2</v>
      </c>
      <c r="K2475" s="13">
        <f t="shared" si="154"/>
        <v>1.3992295154208202E-5</v>
      </c>
      <c r="L2475" s="58">
        <f t="shared" si="155"/>
        <v>0.6686866939068099</v>
      </c>
      <c r="M2475" s="13" t="s">
        <v>257</v>
      </c>
    </row>
    <row r="2476" spans="1:13" x14ac:dyDescent="0.15">
      <c r="A2476" s="13">
        <f t="shared" si="152"/>
        <v>-45.149999999999977</v>
      </c>
      <c r="B2476" s="13">
        <v>228</v>
      </c>
      <c r="C2476" s="13">
        <v>91192.5</v>
      </c>
      <c r="D2476" s="13">
        <v>1.8996999999999999</v>
      </c>
      <c r="E2476" s="13">
        <v>522.44999999999993</v>
      </c>
      <c r="F2476" s="13">
        <v>312.57</v>
      </c>
      <c r="G2476" s="13">
        <v>1.6714655917074575</v>
      </c>
      <c r="H2476" s="58">
        <v>1.7924E-5</v>
      </c>
      <c r="I2476" s="58">
        <f t="shared" si="153"/>
        <v>9.435173974838132E-6</v>
      </c>
      <c r="J2476" s="13">
        <v>1.4004000000000001E-2</v>
      </c>
      <c r="K2476" s="13">
        <f t="shared" si="154"/>
        <v>1.4109848343160584E-5</v>
      </c>
      <c r="L2476" s="58">
        <f t="shared" si="155"/>
        <v>0.66869421593830325</v>
      </c>
      <c r="M2476" s="13" t="s">
        <v>257</v>
      </c>
    </row>
    <row r="2477" spans="1:13" x14ac:dyDescent="0.15">
      <c r="A2477" s="13">
        <f t="shared" si="152"/>
        <v>-44.149999999999977</v>
      </c>
      <c r="B2477" s="13">
        <v>229</v>
      </c>
      <c r="C2477" s="13">
        <v>91192.5</v>
      </c>
      <c r="D2477" s="13">
        <v>1.8914</v>
      </c>
      <c r="E2477" s="13">
        <v>522.42999999999995</v>
      </c>
      <c r="F2477" s="13">
        <v>312.56</v>
      </c>
      <c r="G2477" s="13">
        <v>1.6714550806245199</v>
      </c>
      <c r="H2477" s="58">
        <v>1.7992999999999999E-5</v>
      </c>
      <c r="I2477" s="58">
        <f t="shared" si="153"/>
        <v>9.5130591096542239E-6</v>
      </c>
      <c r="J2477" s="13">
        <v>1.4057999999999999E-2</v>
      </c>
      <c r="K2477" s="13">
        <f t="shared" si="154"/>
        <v>1.422695790088116E-5</v>
      </c>
      <c r="L2477" s="58">
        <f t="shared" si="155"/>
        <v>0.66866431853748753</v>
      </c>
      <c r="M2477" s="13" t="s">
        <v>257</v>
      </c>
    </row>
    <row r="2478" spans="1:13" x14ac:dyDescent="0.15">
      <c r="A2478" s="13">
        <f t="shared" si="152"/>
        <v>-43.149999999999977</v>
      </c>
      <c r="B2478" s="13">
        <v>230</v>
      </c>
      <c r="C2478" s="13">
        <v>91192.5</v>
      </c>
      <c r="D2478" s="13">
        <v>1.8831</v>
      </c>
      <c r="E2478" s="13">
        <v>522.4</v>
      </c>
      <c r="F2478" s="13">
        <v>312.56</v>
      </c>
      <c r="G2478" s="13">
        <v>1.6713590990529816</v>
      </c>
      <c r="H2478" s="58">
        <v>1.8062000000000001E-5</v>
      </c>
      <c r="I2478" s="58">
        <f t="shared" si="153"/>
        <v>9.5916308215177113E-6</v>
      </c>
      <c r="J2478" s="13">
        <v>1.4112E-2</v>
      </c>
      <c r="K2478" s="13">
        <f t="shared" si="154"/>
        <v>1.4345378653344657E-5</v>
      </c>
      <c r="L2478" s="58">
        <f t="shared" si="155"/>
        <v>0.66862165532879825</v>
      </c>
      <c r="M2478" s="13" t="s">
        <v>257</v>
      </c>
    </row>
    <row r="2479" spans="1:13" x14ac:dyDescent="0.15">
      <c r="A2479" s="13">
        <f t="shared" si="152"/>
        <v>-42.149999999999977</v>
      </c>
      <c r="B2479" s="13">
        <v>231</v>
      </c>
      <c r="C2479" s="13">
        <v>91192.5</v>
      </c>
      <c r="D2479" s="13">
        <v>1.8749</v>
      </c>
      <c r="E2479" s="13">
        <v>522.38</v>
      </c>
      <c r="F2479" s="13">
        <v>312.55</v>
      </c>
      <c r="G2479" s="13">
        <v>1.6713485842265237</v>
      </c>
      <c r="H2479" s="58">
        <v>1.8131E-5</v>
      </c>
      <c r="I2479" s="58">
        <f t="shared" si="153"/>
        <v>9.6703824203957541E-6</v>
      </c>
      <c r="J2479" s="13">
        <v>1.4166E-2</v>
      </c>
      <c r="K2479" s="13">
        <f t="shared" si="154"/>
        <v>1.4463805975518766E-5</v>
      </c>
      <c r="L2479" s="58">
        <f t="shared" si="155"/>
        <v>0.66859182408583939</v>
      </c>
      <c r="M2479" s="13" t="s">
        <v>257</v>
      </c>
    </row>
    <row r="2480" spans="1:13" x14ac:dyDescent="0.15">
      <c r="A2480" s="13">
        <f t="shared" si="152"/>
        <v>-41.149999999999977</v>
      </c>
      <c r="B2480" s="13">
        <v>232</v>
      </c>
      <c r="C2480" s="13">
        <v>91192.5</v>
      </c>
      <c r="D2480" s="13">
        <v>1.8668</v>
      </c>
      <c r="E2480" s="13">
        <v>522.36</v>
      </c>
      <c r="F2480" s="13">
        <v>312.55</v>
      </c>
      <c r="G2480" s="13">
        <v>1.6712845944648855</v>
      </c>
      <c r="H2480" s="58">
        <v>1.8199999999999999E-5</v>
      </c>
      <c r="I2480" s="58">
        <f t="shared" si="153"/>
        <v>9.749303621169916E-6</v>
      </c>
      <c r="J2480" s="13">
        <v>1.4219000000000001E-2</v>
      </c>
      <c r="K2480" s="13">
        <f t="shared" si="154"/>
        <v>1.458147134743239E-5</v>
      </c>
      <c r="L2480" s="58">
        <f t="shared" si="155"/>
        <v>0.66860904423658474</v>
      </c>
      <c r="M2480" s="13" t="s">
        <v>257</v>
      </c>
    </row>
    <row r="2481" spans="1:13" x14ac:dyDescent="0.15">
      <c r="A2481" s="13">
        <f t="shared" si="152"/>
        <v>-40.149999999999977</v>
      </c>
      <c r="B2481" s="13">
        <v>233</v>
      </c>
      <c r="C2481" s="13">
        <v>91192.5</v>
      </c>
      <c r="D2481" s="13">
        <v>1.8587</v>
      </c>
      <c r="E2481" s="13">
        <v>522.34</v>
      </c>
      <c r="F2481" s="13">
        <v>312.53999999999996</v>
      </c>
      <c r="G2481" s="13">
        <v>1.6712740769181549</v>
      </c>
      <c r="H2481" s="58">
        <v>1.8267999999999999E-5</v>
      </c>
      <c r="I2481" s="58">
        <f t="shared" si="153"/>
        <v>9.828374670468607E-6</v>
      </c>
      <c r="J2481" s="13">
        <v>1.4272999999999999E-2</v>
      </c>
      <c r="K2481" s="13">
        <f t="shared" si="154"/>
        <v>1.470119648704996E-5</v>
      </c>
      <c r="L2481" s="58">
        <f t="shared" si="155"/>
        <v>0.66854250122609127</v>
      </c>
      <c r="M2481" s="13" t="s">
        <v>257</v>
      </c>
    </row>
    <row r="2482" spans="1:13" x14ac:dyDescent="0.15">
      <c r="A2482" s="13">
        <f t="shared" si="152"/>
        <v>-39.149999999999977</v>
      </c>
      <c r="B2482" s="13">
        <v>234</v>
      </c>
      <c r="C2482" s="13">
        <v>91192.5</v>
      </c>
      <c r="D2482" s="13">
        <v>1.8508</v>
      </c>
      <c r="E2482" s="13">
        <v>522.32000000000005</v>
      </c>
      <c r="F2482" s="13">
        <v>312.53999999999996</v>
      </c>
      <c r="G2482" s="13">
        <v>1.6712100851091063</v>
      </c>
      <c r="H2482" s="58">
        <v>1.8337000000000001E-5</v>
      </c>
      <c r="I2482" s="58">
        <f t="shared" si="153"/>
        <v>9.9076075210719693E-6</v>
      </c>
      <c r="J2482" s="13">
        <v>1.4326999999999999E-2</v>
      </c>
      <c r="K2482" s="13">
        <f t="shared" si="154"/>
        <v>1.4820372328964854E-5</v>
      </c>
      <c r="L2482" s="58">
        <f t="shared" si="155"/>
        <v>0.6685127270189154</v>
      </c>
      <c r="M2482" s="13" t="s">
        <v>257</v>
      </c>
    </row>
    <row r="2483" spans="1:13" x14ac:dyDescent="0.15">
      <c r="A2483" s="13">
        <f t="shared" si="152"/>
        <v>-38.149999999999977</v>
      </c>
      <c r="B2483" s="13">
        <v>235</v>
      </c>
      <c r="C2483" s="13">
        <v>91192.5</v>
      </c>
      <c r="D2483" s="13">
        <v>1.8428</v>
      </c>
      <c r="E2483" s="13">
        <v>522.29000000000008</v>
      </c>
      <c r="F2483" s="13">
        <v>312.53999999999996</v>
      </c>
      <c r="G2483" s="13">
        <v>1.6711140973955338</v>
      </c>
      <c r="H2483" s="58">
        <v>1.8406E-5</v>
      </c>
      <c r="I2483" s="58">
        <f t="shared" si="153"/>
        <v>9.9880616453223357E-6</v>
      </c>
      <c r="J2483" s="13">
        <v>1.438E-2</v>
      </c>
      <c r="K2483" s="13">
        <f t="shared" si="154"/>
        <v>1.4940632099618496E-5</v>
      </c>
      <c r="L2483" s="58">
        <f t="shared" si="155"/>
        <v>0.66851667176634222</v>
      </c>
      <c r="M2483" s="13" t="s">
        <v>257</v>
      </c>
    </row>
    <row r="2484" spans="1:13" x14ac:dyDescent="0.15">
      <c r="A2484" s="13">
        <f t="shared" si="152"/>
        <v>-37.149999999999977</v>
      </c>
      <c r="B2484" s="13">
        <v>236</v>
      </c>
      <c r="C2484" s="13">
        <v>91192.5</v>
      </c>
      <c r="D2484" s="13">
        <v>1.835</v>
      </c>
      <c r="E2484" s="13">
        <v>522.27</v>
      </c>
      <c r="F2484" s="13">
        <v>312.52999999999997</v>
      </c>
      <c r="G2484" s="13">
        <v>1.6711035740568907</v>
      </c>
      <c r="H2484" s="58">
        <v>1.8474E-5</v>
      </c>
      <c r="I2484" s="58">
        <f t="shared" si="153"/>
        <v>1.0067574931880109E-5</v>
      </c>
      <c r="J2484" s="13">
        <v>1.4433E-2</v>
      </c>
      <c r="K2484" s="13">
        <f t="shared" si="154"/>
        <v>1.5060017032124854E-5</v>
      </c>
      <c r="L2484" s="58">
        <f t="shared" si="155"/>
        <v>0.66849691540220335</v>
      </c>
      <c r="M2484" s="13" t="s">
        <v>257</v>
      </c>
    </row>
    <row r="2485" spans="1:13" x14ac:dyDescent="0.15">
      <c r="A2485" s="13">
        <f t="shared" si="152"/>
        <v>-36.149999999999977</v>
      </c>
      <c r="B2485" s="13">
        <v>237</v>
      </c>
      <c r="C2485" s="13">
        <v>91192.5</v>
      </c>
      <c r="D2485" s="13">
        <v>1.8271999999999999</v>
      </c>
      <c r="E2485" s="13">
        <v>522.25</v>
      </c>
      <c r="F2485" s="13">
        <v>312.52999999999997</v>
      </c>
      <c r="G2485" s="13">
        <v>1.6710395802003009</v>
      </c>
      <c r="H2485" s="58">
        <v>1.8542E-5</v>
      </c>
      <c r="I2485" s="58">
        <f t="shared" si="153"/>
        <v>1.014776707530648E-5</v>
      </c>
      <c r="J2485" s="13">
        <v>1.4487E-2</v>
      </c>
      <c r="K2485" s="13">
        <f t="shared" si="154"/>
        <v>1.5181473467474947E-5</v>
      </c>
      <c r="L2485" s="58">
        <f t="shared" si="155"/>
        <v>0.66843097259612061</v>
      </c>
      <c r="M2485" s="13" t="s">
        <v>257</v>
      </c>
    </row>
    <row r="2486" spans="1:13" x14ac:dyDescent="0.15">
      <c r="A2486" s="13">
        <f t="shared" si="152"/>
        <v>-35.149999999999977</v>
      </c>
      <c r="B2486" s="13">
        <v>238</v>
      </c>
      <c r="C2486" s="13">
        <v>91192.5</v>
      </c>
      <c r="D2486" s="13">
        <v>1.8194999999999999</v>
      </c>
      <c r="E2486" s="13">
        <v>522.23</v>
      </c>
      <c r="F2486" s="13">
        <v>312.52000000000004</v>
      </c>
      <c r="G2486" s="13">
        <v>1.6710290541405348</v>
      </c>
      <c r="H2486" s="58">
        <v>1.8610999999999999E-5</v>
      </c>
      <c r="I2486" s="58">
        <f t="shared" si="153"/>
        <v>1.0228634240175872E-5</v>
      </c>
      <c r="J2486" s="13">
        <v>1.4540000000000001E-2</v>
      </c>
      <c r="K2486" s="13">
        <f t="shared" si="154"/>
        <v>1.5302082177159205E-5</v>
      </c>
      <c r="L2486" s="58">
        <f t="shared" si="155"/>
        <v>0.6684472166437414</v>
      </c>
      <c r="M2486" s="13" t="s">
        <v>257</v>
      </c>
    </row>
    <row r="2487" spans="1:13" x14ac:dyDescent="0.15">
      <c r="A2487" s="13">
        <f t="shared" si="152"/>
        <v>-34.149999999999977</v>
      </c>
      <c r="B2487" s="13">
        <v>239</v>
      </c>
      <c r="C2487" s="13">
        <v>91192.5</v>
      </c>
      <c r="D2487" s="13">
        <v>1.8118000000000001</v>
      </c>
      <c r="E2487" s="13">
        <v>522.20999999999992</v>
      </c>
      <c r="F2487" s="13">
        <v>312.52000000000004</v>
      </c>
      <c r="G2487" s="13">
        <v>1.6709650582362725</v>
      </c>
      <c r="H2487" s="58">
        <v>1.8678999999999999E-5</v>
      </c>
      <c r="I2487" s="58">
        <f t="shared" si="153"/>
        <v>1.0309636825256649E-5</v>
      </c>
      <c r="J2487" s="13">
        <v>1.4593E-2</v>
      </c>
      <c r="K2487" s="13">
        <f t="shared" si="154"/>
        <v>1.5423720376424007E-5</v>
      </c>
      <c r="L2487" s="58">
        <f t="shared" si="155"/>
        <v>0.66842736860138408</v>
      </c>
      <c r="M2487" s="13" t="s">
        <v>257</v>
      </c>
    </row>
    <row r="2488" spans="1:13" x14ac:dyDescent="0.15">
      <c r="A2488" s="13">
        <f t="shared" si="152"/>
        <v>-33.149999999999977</v>
      </c>
      <c r="B2488" s="13">
        <v>240</v>
      </c>
      <c r="C2488" s="13">
        <v>91192.5</v>
      </c>
      <c r="D2488" s="13">
        <v>1.8042</v>
      </c>
      <c r="E2488" s="13">
        <v>522.19000000000005</v>
      </c>
      <c r="F2488" s="13">
        <v>312.51</v>
      </c>
      <c r="G2488" s="13">
        <v>1.6709545294550576</v>
      </c>
      <c r="H2488" s="58">
        <v>1.8746999999999999E-5</v>
      </c>
      <c r="I2488" s="58">
        <f t="shared" si="153"/>
        <v>1.0390754905221149E-5</v>
      </c>
      <c r="J2488" s="13">
        <v>1.4647E-2</v>
      </c>
      <c r="K2488" s="13">
        <f t="shared" si="154"/>
        <v>1.5546600987940159E-5</v>
      </c>
      <c r="L2488" s="58">
        <f t="shared" si="155"/>
        <v>0.66836184406363086</v>
      </c>
      <c r="M2488" s="13" t="s">
        <v>257</v>
      </c>
    </row>
    <row r="2489" spans="1:13" x14ac:dyDescent="0.15">
      <c r="A2489" s="13">
        <f t="shared" si="152"/>
        <v>-32.149999999999977</v>
      </c>
      <c r="B2489" s="13">
        <v>241</v>
      </c>
      <c r="C2489" s="13">
        <v>91192.5</v>
      </c>
      <c r="D2489" s="13">
        <v>1.7967</v>
      </c>
      <c r="E2489" s="13">
        <v>522.17000000000007</v>
      </c>
      <c r="F2489" s="13">
        <v>312.51</v>
      </c>
      <c r="G2489" s="13">
        <v>1.6708905315029923</v>
      </c>
      <c r="H2489" s="58">
        <v>1.8814999999999999E-5</v>
      </c>
      <c r="I2489" s="58">
        <f t="shared" si="153"/>
        <v>1.047197640117994E-5</v>
      </c>
      <c r="J2489" s="13">
        <v>1.47E-2</v>
      </c>
      <c r="K2489" s="13">
        <f t="shared" si="154"/>
        <v>1.5668587602464126E-5</v>
      </c>
      <c r="L2489" s="58">
        <f t="shared" si="155"/>
        <v>0.66834207823129255</v>
      </c>
      <c r="M2489" s="13" t="s">
        <v>257</v>
      </c>
    </row>
    <row r="2490" spans="1:13" x14ac:dyDescent="0.15">
      <c r="A2490" s="13">
        <f t="shared" si="152"/>
        <v>-31.149999999999977</v>
      </c>
      <c r="B2490" s="13">
        <v>242</v>
      </c>
      <c r="C2490" s="13">
        <v>91192.5</v>
      </c>
      <c r="D2490" s="13">
        <v>1.7892999999999999</v>
      </c>
      <c r="E2490" s="13">
        <v>522.15</v>
      </c>
      <c r="F2490" s="13">
        <v>312.51</v>
      </c>
      <c r="G2490" s="13">
        <v>1.6708265335509263</v>
      </c>
      <c r="H2490" s="58">
        <v>1.8882999999999999E-5</v>
      </c>
      <c r="I2490" s="58">
        <f t="shared" si="153"/>
        <v>1.0553288995696642E-5</v>
      </c>
      <c r="J2490" s="13">
        <v>1.4753E-2</v>
      </c>
      <c r="K2490" s="13">
        <f t="shared" si="154"/>
        <v>1.5790718742558298E-5</v>
      </c>
      <c r="L2490" s="58">
        <f t="shared" si="155"/>
        <v>0.66832227004677003</v>
      </c>
      <c r="M2490" s="13" t="s">
        <v>257</v>
      </c>
    </row>
    <row r="2491" spans="1:13" x14ac:dyDescent="0.15">
      <c r="A2491" s="13">
        <f t="shared" si="152"/>
        <v>-30.149999999999977</v>
      </c>
      <c r="B2491" s="13">
        <v>243</v>
      </c>
      <c r="C2491" s="13">
        <v>91192.5</v>
      </c>
      <c r="D2491" s="13">
        <v>1.7819</v>
      </c>
      <c r="E2491" s="13">
        <v>522.13</v>
      </c>
      <c r="F2491" s="13">
        <v>312.5</v>
      </c>
      <c r="G2491" s="13">
        <v>1.6708160000000001</v>
      </c>
      <c r="H2491" s="58">
        <v>1.8950999999999999E-5</v>
      </c>
      <c r="I2491" s="58">
        <f t="shared" si="153"/>
        <v>1.063527695156855E-5</v>
      </c>
      <c r="J2491" s="13">
        <v>1.4806E-2</v>
      </c>
      <c r="K2491" s="13">
        <f t="shared" si="154"/>
        <v>1.591386868257556E-5</v>
      </c>
      <c r="L2491" s="58">
        <f t="shared" si="155"/>
        <v>0.66830241996487905</v>
      </c>
      <c r="M2491" s="13" t="s">
        <v>257</v>
      </c>
    </row>
    <row r="2492" spans="1:13" x14ac:dyDescent="0.15">
      <c r="A2492" s="13">
        <f t="shared" si="152"/>
        <v>-29.149999999999977</v>
      </c>
      <c r="B2492" s="13">
        <v>244</v>
      </c>
      <c r="C2492" s="13">
        <v>91192.5</v>
      </c>
      <c r="D2492" s="13">
        <v>1.7745</v>
      </c>
      <c r="E2492" s="13">
        <v>522.12</v>
      </c>
      <c r="F2492" s="13">
        <v>312.5</v>
      </c>
      <c r="G2492" s="13">
        <v>1.670784</v>
      </c>
      <c r="H2492" s="58">
        <v>1.9018E-5</v>
      </c>
      <c r="I2492" s="58">
        <f t="shared" si="153"/>
        <v>1.0717385178923641E-5</v>
      </c>
      <c r="J2492" s="13">
        <v>1.4858E-2</v>
      </c>
      <c r="K2492" s="13">
        <f t="shared" si="154"/>
        <v>1.6036663668507805E-5</v>
      </c>
      <c r="L2492" s="58">
        <f t="shared" si="155"/>
        <v>0.66830516624040925</v>
      </c>
      <c r="M2492" s="13" t="s">
        <v>257</v>
      </c>
    </row>
    <row r="2493" spans="1:13" x14ac:dyDescent="0.15">
      <c r="A2493" s="13">
        <f t="shared" si="152"/>
        <v>-28.149999999999977</v>
      </c>
      <c r="B2493" s="13">
        <v>245</v>
      </c>
      <c r="C2493" s="13">
        <v>91192.5</v>
      </c>
      <c r="D2493" s="13">
        <v>1.7672000000000001</v>
      </c>
      <c r="E2493" s="13">
        <v>522.1</v>
      </c>
      <c r="F2493" s="13">
        <v>312.5</v>
      </c>
      <c r="G2493" s="13">
        <v>1.67072</v>
      </c>
      <c r="H2493" s="58">
        <v>1.9086E-5</v>
      </c>
      <c r="I2493" s="58">
        <f t="shared" si="153"/>
        <v>1.0800135808057943E-5</v>
      </c>
      <c r="J2493" s="13">
        <v>1.4911000000000001E-2</v>
      </c>
      <c r="K2493" s="13">
        <f t="shared" si="154"/>
        <v>1.6160968141595529E-5</v>
      </c>
      <c r="L2493" s="58">
        <f t="shared" si="155"/>
        <v>0.66828519884648918</v>
      </c>
      <c r="M2493" s="13" t="s">
        <v>257</v>
      </c>
    </row>
    <row r="2494" spans="1:13" x14ac:dyDescent="0.15">
      <c r="A2494" s="13">
        <f t="shared" si="152"/>
        <v>-27.149999999999977</v>
      </c>
      <c r="B2494" s="13">
        <v>246</v>
      </c>
      <c r="C2494" s="13">
        <v>91192.5</v>
      </c>
      <c r="D2494" s="13">
        <v>1.76</v>
      </c>
      <c r="E2494" s="13">
        <v>522.08000000000004</v>
      </c>
      <c r="F2494" s="13">
        <v>312.49</v>
      </c>
      <c r="G2494" s="13">
        <v>1.6707094627028065</v>
      </c>
      <c r="H2494" s="58">
        <v>1.9154E-5</v>
      </c>
      <c r="I2494" s="58">
        <f t="shared" si="153"/>
        <v>1.0882954545454545E-5</v>
      </c>
      <c r="J2494" s="13">
        <v>1.4964E-2</v>
      </c>
      <c r="K2494" s="13">
        <f t="shared" si="154"/>
        <v>1.6285382943749476E-5</v>
      </c>
      <c r="L2494" s="58">
        <f t="shared" si="155"/>
        <v>0.66826519112536764</v>
      </c>
      <c r="M2494" s="13" t="s">
        <v>257</v>
      </c>
    </row>
    <row r="2495" spans="1:13" x14ac:dyDescent="0.15">
      <c r="A2495" s="13">
        <f t="shared" si="152"/>
        <v>-26.149999999999977</v>
      </c>
      <c r="B2495" s="13">
        <v>247</v>
      </c>
      <c r="C2495" s="13">
        <v>91192.5</v>
      </c>
      <c r="D2495" s="13">
        <v>1.7528999999999999</v>
      </c>
      <c r="E2495" s="13">
        <v>522.05999999999995</v>
      </c>
      <c r="F2495" s="13">
        <v>312.49</v>
      </c>
      <c r="G2495" s="13">
        <v>1.6706454606547407</v>
      </c>
      <c r="H2495" s="58">
        <v>1.9221000000000001E-5</v>
      </c>
      <c r="I2495" s="58">
        <f t="shared" si="153"/>
        <v>1.0965257573164472E-5</v>
      </c>
      <c r="J2495" s="13">
        <v>1.5017000000000001E-2</v>
      </c>
      <c r="K2495" s="13">
        <f t="shared" si="154"/>
        <v>1.6409888142041741E-5</v>
      </c>
      <c r="L2495" s="58">
        <f t="shared" si="155"/>
        <v>0.66821037890390889</v>
      </c>
      <c r="M2495" s="13" t="s">
        <v>257</v>
      </c>
    </row>
    <row r="2496" spans="1:13" x14ac:dyDescent="0.15">
      <c r="A2496" s="13">
        <f t="shared" si="152"/>
        <v>-25.149999999999977</v>
      </c>
      <c r="B2496" s="13">
        <v>248</v>
      </c>
      <c r="C2496" s="13">
        <v>91192.5</v>
      </c>
      <c r="D2496" s="13">
        <v>1.7458</v>
      </c>
      <c r="E2496" s="13">
        <v>522.04</v>
      </c>
      <c r="F2496" s="13">
        <v>312.47999999999996</v>
      </c>
      <c r="G2496" s="13">
        <v>1.6706349206349207</v>
      </c>
      <c r="H2496" s="58">
        <v>1.9287999999999999E-5</v>
      </c>
      <c r="I2496" s="58">
        <f t="shared" si="153"/>
        <v>1.1048230037805018E-5</v>
      </c>
      <c r="J2496" s="13">
        <v>1.5069000000000001E-2</v>
      </c>
      <c r="K2496" s="13">
        <f t="shared" si="154"/>
        <v>1.6534313305225667E-5</v>
      </c>
      <c r="L2496" s="58">
        <f t="shared" si="155"/>
        <v>0.66820011414161506</v>
      </c>
      <c r="M2496" s="13" t="s">
        <v>257</v>
      </c>
    </row>
    <row r="2497" spans="1:13" x14ac:dyDescent="0.15">
      <c r="A2497" s="13">
        <f t="shared" si="152"/>
        <v>-24.149999999999977</v>
      </c>
      <c r="B2497" s="13">
        <v>249</v>
      </c>
      <c r="C2497" s="13">
        <v>91192.5</v>
      </c>
      <c r="D2497" s="13">
        <v>1.7386999999999999</v>
      </c>
      <c r="E2497" s="13">
        <v>522.03</v>
      </c>
      <c r="F2497" s="13">
        <v>312.47999999999996</v>
      </c>
      <c r="G2497" s="13">
        <v>1.6706029185867897</v>
      </c>
      <c r="H2497" s="58">
        <v>1.9355999999999999E-5</v>
      </c>
      <c r="I2497" s="58">
        <f t="shared" si="153"/>
        <v>1.1132455282682465E-5</v>
      </c>
      <c r="J2497" s="13">
        <v>1.5122E-2</v>
      </c>
      <c r="K2497" s="13">
        <f t="shared" si="154"/>
        <v>1.6660541697582786E-5</v>
      </c>
      <c r="L2497" s="58">
        <f t="shared" si="155"/>
        <v>0.66819287660362381</v>
      </c>
      <c r="M2497" s="13" t="s">
        <v>257</v>
      </c>
    </row>
    <row r="2498" spans="1:13" x14ac:dyDescent="0.15">
      <c r="A2498" s="13">
        <f t="shared" si="152"/>
        <v>-23.149999999999977</v>
      </c>
      <c r="B2498" s="13">
        <v>250</v>
      </c>
      <c r="C2498" s="13">
        <v>91192.5</v>
      </c>
      <c r="D2498" s="13">
        <v>1.7317</v>
      </c>
      <c r="E2498" s="13">
        <v>522.01</v>
      </c>
      <c r="F2498" s="13">
        <v>312.47999999999996</v>
      </c>
      <c r="G2498" s="13">
        <v>1.6705389144905276</v>
      </c>
      <c r="H2498" s="58">
        <v>1.9423E-5</v>
      </c>
      <c r="I2498" s="58">
        <f t="shared" si="153"/>
        <v>1.1216145983715424E-5</v>
      </c>
      <c r="J2498" s="13">
        <v>1.5174E-2</v>
      </c>
      <c r="K2498" s="13">
        <f t="shared" si="154"/>
        <v>1.6786053387523973E-5</v>
      </c>
      <c r="L2498" s="58">
        <f t="shared" si="155"/>
        <v>0.66818243245024389</v>
      </c>
      <c r="M2498" s="13" t="s">
        <v>257</v>
      </c>
    </row>
    <row r="2499" spans="1:13" x14ac:dyDescent="0.15">
      <c r="A2499" s="13">
        <f t="shared" si="152"/>
        <v>-22.149999999999977</v>
      </c>
      <c r="B2499" s="13">
        <v>251</v>
      </c>
      <c r="C2499" s="13">
        <v>91192.5</v>
      </c>
      <c r="D2499" s="13">
        <v>1.7248000000000001</v>
      </c>
      <c r="E2499" s="13">
        <v>521.99</v>
      </c>
      <c r="F2499" s="13">
        <v>312.47000000000003</v>
      </c>
      <c r="G2499" s="13">
        <v>1.6705283707235894</v>
      </c>
      <c r="H2499" s="58">
        <v>1.9490000000000001E-5</v>
      </c>
      <c r="I2499" s="58">
        <f t="shared" si="153"/>
        <v>1.1299860853432282E-5</v>
      </c>
      <c r="J2499" s="13">
        <v>1.5226E-2</v>
      </c>
      <c r="K2499" s="13">
        <f t="shared" si="154"/>
        <v>1.6911607821942722E-5</v>
      </c>
      <c r="L2499" s="58">
        <f t="shared" si="155"/>
        <v>0.66817188362012347</v>
      </c>
      <c r="M2499" s="13" t="s">
        <v>257</v>
      </c>
    </row>
    <row r="2500" spans="1:13" x14ac:dyDescent="0.15">
      <c r="A2500" s="13">
        <f t="shared" si="152"/>
        <v>-21.149999999999977</v>
      </c>
      <c r="B2500" s="13">
        <v>252</v>
      </c>
      <c r="C2500" s="13">
        <v>91192.5</v>
      </c>
      <c r="D2500" s="13">
        <v>1.7179</v>
      </c>
      <c r="E2500" s="13">
        <v>521.98</v>
      </c>
      <c r="F2500" s="13">
        <v>312.47000000000003</v>
      </c>
      <c r="G2500" s="13">
        <v>1.6704963676512945</v>
      </c>
      <c r="H2500" s="58">
        <v>1.9556999999999999E-5</v>
      </c>
      <c r="I2500" s="58">
        <f t="shared" si="153"/>
        <v>1.1384248210023866E-5</v>
      </c>
      <c r="J2500" s="13">
        <v>1.5278999999999999E-2</v>
      </c>
      <c r="K2500" s="13">
        <f t="shared" si="154"/>
        <v>1.7038964110740341E-5</v>
      </c>
      <c r="L2500" s="58">
        <f t="shared" si="155"/>
        <v>0.66813030041233068</v>
      </c>
      <c r="M2500" s="13" t="s">
        <v>257</v>
      </c>
    </row>
    <row r="2501" spans="1:13" x14ac:dyDescent="0.15">
      <c r="A2501" s="13">
        <f t="shared" si="152"/>
        <v>-20.149999999999977</v>
      </c>
      <c r="B2501" s="13">
        <v>253</v>
      </c>
      <c r="C2501" s="13">
        <v>91192.5</v>
      </c>
      <c r="D2501" s="13">
        <v>1.7111000000000001</v>
      </c>
      <c r="E2501" s="13">
        <v>521.96</v>
      </c>
      <c r="F2501" s="13">
        <v>312.47000000000003</v>
      </c>
      <c r="G2501" s="13">
        <v>1.6704323615067047</v>
      </c>
      <c r="H2501" s="58">
        <v>1.9624E-5</v>
      </c>
      <c r="I2501" s="58">
        <f t="shared" si="153"/>
        <v>1.1468645900298054E-5</v>
      </c>
      <c r="J2501" s="13">
        <v>1.5330999999999999E-2</v>
      </c>
      <c r="K2501" s="13">
        <f t="shared" si="154"/>
        <v>1.7165555798840941E-5</v>
      </c>
      <c r="L2501" s="58">
        <f t="shared" si="155"/>
        <v>0.66811969473615562</v>
      </c>
      <c r="M2501" s="13" t="s">
        <v>257</v>
      </c>
    </row>
    <row r="2502" spans="1:13" x14ac:dyDescent="0.15">
      <c r="A2502" s="13">
        <f t="shared" si="152"/>
        <v>-19.149999999999977</v>
      </c>
      <c r="B2502" s="13">
        <v>254</v>
      </c>
      <c r="C2502" s="13">
        <v>91192.5</v>
      </c>
      <c r="D2502" s="13">
        <v>1.7042999999999999</v>
      </c>
      <c r="E2502" s="13">
        <v>521.95000000000005</v>
      </c>
      <c r="F2502" s="13">
        <v>312.47000000000003</v>
      </c>
      <c r="G2502" s="13">
        <v>1.6704003584344096</v>
      </c>
      <c r="H2502" s="58">
        <v>1.9690999999999998E-5</v>
      </c>
      <c r="I2502" s="58">
        <f t="shared" si="153"/>
        <v>1.1553717068591209E-5</v>
      </c>
      <c r="J2502" s="13">
        <v>1.5383000000000001E-2</v>
      </c>
      <c r="K2502" s="13">
        <f t="shared" si="154"/>
        <v>1.7292830877165104E-5</v>
      </c>
      <c r="L2502" s="58">
        <f t="shared" si="155"/>
        <v>0.66812178703763891</v>
      </c>
      <c r="M2502" s="13" t="s">
        <v>257</v>
      </c>
    </row>
    <row r="2503" spans="1:13" x14ac:dyDescent="0.15">
      <c r="A2503" s="13">
        <f t="shared" si="152"/>
        <v>-18.149999999999977</v>
      </c>
      <c r="B2503" s="13">
        <v>255</v>
      </c>
      <c r="C2503" s="13">
        <v>91192.5</v>
      </c>
      <c r="D2503" s="13">
        <v>1.6976</v>
      </c>
      <c r="E2503" s="13">
        <v>521.92999999999995</v>
      </c>
      <c r="F2503" s="13">
        <v>312.46000000000004</v>
      </c>
      <c r="G2503" s="13">
        <v>1.6703898098956662</v>
      </c>
      <c r="H2503" s="58">
        <v>1.9757000000000001E-5</v>
      </c>
      <c r="I2503" s="58">
        <f t="shared" si="153"/>
        <v>1.1638195098963243E-5</v>
      </c>
      <c r="J2503" s="13">
        <v>1.5435000000000001E-2</v>
      </c>
      <c r="K2503" s="13">
        <f t="shared" si="154"/>
        <v>1.7420435459466015E-5</v>
      </c>
      <c r="L2503" s="58">
        <f t="shared" si="155"/>
        <v>0.66807716294136699</v>
      </c>
      <c r="M2503" s="13" t="s">
        <v>257</v>
      </c>
    </row>
    <row r="2504" spans="1:13" x14ac:dyDescent="0.15">
      <c r="A2504" s="13">
        <f t="shared" si="152"/>
        <v>-17.149999999999977</v>
      </c>
      <c r="B2504" s="13">
        <v>256</v>
      </c>
      <c r="C2504" s="13">
        <v>91192.5</v>
      </c>
      <c r="D2504" s="13">
        <v>1.6910000000000001</v>
      </c>
      <c r="E2504" s="13">
        <v>521.91</v>
      </c>
      <c r="F2504" s="13">
        <v>312.46000000000004</v>
      </c>
      <c r="G2504" s="13">
        <v>1.6703258017026177</v>
      </c>
      <c r="H2504" s="58">
        <v>1.9823999999999999E-5</v>
      </c>
      <c r="I2504" s="58">
        <f t="shared" si="153"/>
        <v>1.1723240685984624E-5</v>
      </c>
      <c r="J2504" s="13">
        <v>1.5487000000000001E-2</v>
      </c>
      <c r="K2504" s="13">
        <f t="shared" si="154"/>
        <v>1.7548018054641019E-5</v>
      </c>
      <c r="L2504" s="58">
        <f t="shared" si="155"/>
        <v>0.66806636792148244</v>
      </c>
      <c r="M2504" s="13" t="s">
        <v>257</v>
      </c>
    </row>
    <row r="2505" spans="1:13" x14ac:dyDescent="0.15">
      <c r="A2505" s="13">
        <f t="shared" ref="A2505:A2568" si="156">B2505-273.15</f>
        <v>-16.149999999999977</v>
      </c>
      <c r="B2505" s="13">
        <v>257</v>
      </c>
      <c r="C2505" s="13">
        <v>91192.5</v>
      </c>
      <c r="D2505" s="13">
        <v>1.6843999999999999</v>
      </c>
      <c r="E2505" s="13">
        <v>521.9</v>
      </c>
      <c r="F2505" s="13">
        <v>312.46000000000004</v>
      </c>
      <c r="G2505" s="13">
        <v>1.6702937976060934</v>
      </c>
      <c r="H2505" s="58">
        <v>1.9891E-5</v>
      </c>
      <c r="I2505" s="58">
        <f t="shared" ref="I2505:I2568" si="157">H2505/D2505</f>
        <v>1.1808952742816435E-5</v>
      </c>
      <c r="J2505" s="13">
        <v>1.5539000000000001E-2</v>
      </c>
      <c r="K2505" s="13">
        <f t="shared" ref="K2505:K2568" si="158">J2505/E2505/D2505</f>
        <v>1.7676266353930568E-5</v>
      </c>
      <c r="L2505" s="58">
        <f t="shared" ref="L2505:L2568" si="159">H2505*E2505/J2505</f>
        <v>0.66806827337666508</v>
      </c>
      <c r="M2505" s="13" t="s">
        <v>257</v>
      </c>
    </row>
    <row r="2506" spans="1:13" x14ac:dyDescent="0.15">
      <c r="A2506" s="13">
        <f t="shared" si="156"/>
        <v>-15.149999999999977</v>
      </c>
      <c r="B2506" s="13">
        <v>258</v>
      </c>
      <c r="C2506" s="13">
        <v>91192.5</v>
      </c>
      <c r="D2506" s="13">
        <v>1.6778</v>
      </c>
      <c r="E2506" s="13">
        <v>521.88</v>
      </c>
      <c r="F2506" s="13">
        <v>312.45</v>
      </c>
      <c r="G2506" s="13">
        <v>1.6702832453192511</v>
      </c>
      <c r="H2506" s="58">
        <v>1.9956999999999999E-5</v>
      </c>
      <c r="I2506" s="58">
        <f t="shared" si="157"/>
        <v>1.1894743115985218E-5</v>
      </c>
      <c r="J2506" s="13">
        <v>1.5591000000000001E-2</v>
      </c>
      <c r="K2506" s="13">
        <f t="shared" si="158"/>
        <v>1.7805867108931013E-5</v>
      </c>
      <c r="L2506" s="58">
        <f t="shared" si="159"/>
        <v>0.66802380604194722</v>
      </c>
      <c r="M2506" s="13" t="s">
        <v>257</v>
      </c>
    </row>
    <row r="2507" spans="1:13" x14ac:dyDescent="0.15">
      <c r="A2507" s="13">
        <f t="shared" si="156"/>
        <v>-14.149999999999977</v>
      </c>
      <c r="B2507" s="13">
        <v>259</v>
      </c>
      <c r="C2507" s="13">
        <v>91192.5</v>
      </c>
      <c r="D2507" s="13">
        <v>1.6713</v>
      </c>
      <c r="E2507" s="13">
        <v>521.86999999999989</v>
      </c>
      <c r="F2507" s="13">
        <v>312.45</v>
      </c>
      <c r="G2507" s="13">
        <v>1.6702512401984315</v>
      </c>
      <c r="H2507" s="58">
        <v>2.0024E-5</v>
      </c>
      <c r="I2507" s="58">
        <f t="shared" si="157"/>
        <v>1.1981092562675761E-5</v>
      </c>
      <c r="J2507" s="13">
        <v>1.5643000000000001E-2</v>
      </c>
      <c r="K2507" s="13">
        <f t="shared" si="158"/>
        <v>1.7935079257520652E-5</v>
      </c>
      <c r="L2507" s="58">
        <f t="shared" si="159"/>
        <v>0.66802562679792865</v>
      </c>
      <c r="M2507" s="13" t="s">
        <v>257</v>
      </c>
    </row>
    <row r="2508" spans="1:13" x14ac:dyDescent="0.15">
      <c r="A2508" s="13">
        <f t="shared" si="156"/>
        <v>-13.149999999999977</v>
      </c>
      <c r="B2508" s="13">
        <v>260</v>
      </c>
      <c r="C2508" s="13">
        <v>91192.5</v>
      </c>
      <c r="D2508" s="13">
        <v>1.6648000000000001</v>
      </c>
      <c r="E2508" s="13">
        <v>521.85</v>
      </c>
      <c r="F2508" s="13">
        <v>312.45</v>
      </c>
      <c r="G2508" s="13">
        <v>1.6701872299567933</v>
      </c>
      <c r="H2508" s="58">
        <v>2.0089999999999999E-5</v>
      </c>
      <c r="I2508" s="58">
        <f t="shared" si="157"/>
        <v>1.2067515617491589E-5</v>
      </c>
      <c r="J2508" s="13">
        <v>1.5695000000000001E-2</v>
      </c>
      <c r="K2508" s="13">
        <f t="shared" si="158"/>
        <v>1.8065648875979383E-5</v>
      </c>
      <c r="L2508" s="58">
        <f t="shared" si="159"/>
        <v>0.66798129977699905</v>
      </c>
      <c r="M2508" s="13" t="s">
        <v>257</v>
      </c>
    </row>
    <row r="2509" spans="1:13" x14ac:dyDescent="0.15">
      <c r="A2509" s="13">
        <f t="shared" si="156"/>
        <v>-12.149999999999977</v>
      </c>
      <c r="B2509" s="13">
        <v>261</v>
      </c>
      <c r="C2509" s="13">
        <v>91192.5</v>
      </c>
      <c r="D2509" s="13">
        <v>1.6584000000000001</v>
      </c>
      <c r="E2509" s="13">
        <v>521.83999999999992</v>
      </c>
      <c r="F2509" s="13">
        <v>312.44</v>
      </c>
      <c r="G2509" s="13">
        <v>1.6702086800665725</v>
      </c>
      <c r="H2509" s="58">
        <v>2.0156000000000001E-5</v>
      </c>
      <c r="I2509" s="58">
        <f t="shared" si="157"/>
        <v>1.2153883260974433E-5</v>
      </c>
      <c r="J2509" s="13">
        <v>1.5746E-2</v>
      </c>
      <c r="K2509" s="13">
        <f t="shared" si="158"/>
        <v>1.8194645256507848E-5</v>
      </c>
      <c r="L2509" s="58">
        <f t="shared" si="159"/>
        <v>0.66799231804902837</v>
      </c>
      <c r="M2509" s="13" t="s">
        <v>257</v>
      </c>
    </row>
    <row r="2510" spans="1:13" x14ac:dyDescent="0.15">
      <c r="A2510" s="13">
        <f t="shared" si="156"/>
        <v>-11.149999999999977</v>
      </c>
      <c r="B2510" s="13">
        <v>262</v>
      </c>
      <c r="C2510" s="13">
        <v>91192.5</v>
      </c>
      <c r="D2510" s="13">
        <v>1.6520999999999999</v>
      </c>
      <c r="E2510" s="13">
        <v>521.83000000000004</v>
      </c>
      <c r="F2510" s="13">
        <v>312.44</v>
      </c>
      <c r="G2510" s="13">
        <v>1.670176673921393</v>
      </c>
      <c r="H2510" s="58">
        <v>2.0222000000000001E-5</v>
      </c>
      <c r="I2510" s="58">
        <f t="shared" si="157"/>
        <v>1.2240179165910055E-5</v>
      </c>
      <c r="J2510" s="13">
        <v>1.5798E-2</v>
      </c>
      <c r="K2510" s="13">
        <f t="shared" si="158"/>
        <v>1.8324694170301989E-5</v>
      </c>
      <c r="L2510" s="58">
        <f t="shared" si="159"/>
        <v>0.66796089758197241</v>
      </c>
      <c r="M2510" s="13" t="s">
        <v>257</v>
      </c>
    </row>
    <row r="2511" spans="1:13" x14ac:dyDescent="0.15">
      <c r="A2511" s="13">
        <f t="shared" si="156"/>
        <v>-10.149999999999977</v>
      </c>
      <c r="B2511" s="13">
        <v>263</v>
      </c>
      <c r="C2511" s="13">
        <v>91192.5</v>
      </c>
      <c r="D2511" s="13">
        <v>1.6457999999999999</v>
      </c>
      <c r="E2511" s="13">
        <v>521.80999999999995</v>
      </c>
      <c r="F2511" s="13">
        <v>312.44</v>
      </c>
      <c r="G2511" s="13">
        <v>1.6701126616310329</v>
      </c>
      <c r="H2511" s="58">
        <v>2.0288E-5</v>
      </c>
      <c r="I2511" s="58">
        <f t="shared" si="157"/>
        <v>1.2327135739458015E-5</v>
      </c>
      <c r="J2511" s="13">
        <v>1.5848999999999999E-2</v>
      </c>
      <c r="K2511" s="13">
        <f t="shared" si="158"/>
        <v>1.8454930317948864E-5</v>
      </c>
      <c r="L2511" s="58">
        <f t="shared" si="159"/>
        <v>0.66795894252003285</v>
      </c>
      <c r="M2511" s="13" t="s">
        <v>257</v>
      </c>
    </row>
    <row r="2512" spans="1:13" x14ac:dyDescent="0.15">
      <c r="A2512" s="13">
        <f t="shared" si="156"/>
        <v>-9.1499999999999773</v>
      </c>
      <c r="B2512" s="13">
        <v>264</v>
      </c>
      <c r="C2512" s="13">
        <v>91192.5</v>
      </c>
      <c r="D2512" s="13">
        <v>1.6395</v>
      </c>
      <c r="E2512" s="13">
        <v>521.80000000000007</v>
      </c>
      <c r="F2512" s="13">
        <v>312.44</v>
      </c>
      <c r="G2512" s="13">
        <v>1.6700806554858536</v>
      </c>
      <c r="H2512" s="58">
        <v>2.0353999999999999E-5</v>
      </c>
      <c r="I2512" s="58">
        <f t="shared" si="157"/>
        <v>1.2414760597743213E-5</v>
      </c>
      <c r="J2512" s="13">
        <v>1.5900999999999998E-2</v>
      </c>
      <c r="K2512" s="13">
        <f t="shared" si="158"/>
        <v>1.8586984715562788E-5</v>
      </c>
      <c r="L2512" s="58">
        <f t="shared" si="159"/>
        <v>0.66792762719325838</v>
      </c>
      <c r="M2512" s="13" t="s">
        <v>257</v>
      </c>
    </row>
    <row r="2513" spans="1:13" x14ac:dyDescent="0.15">
      <c r="A2513" s="13">
        <f t="shared" si="156"/>
        <v>-8.1499999999999773</v>
      </c>
      <c r="B2513" s="13">
        <v>265</v>
      </c>
      <c r="C2513" s="13">
        <v>91192.5</v>
      </c>
      <c r="D2513" s="13">
        <v>1.6333</v>
      </c>
      <c r="E2513" s="13">
        <v>521.78</v>
      </c>
      <c r="F2513" s="13">
        <v>312.43</v>
      </c>
      <c r="G2513" s="13">
        <v>1.6700700957014369</v>
      </c>
      <c r="H2513" s="58">
        <v>2.0420000000000001E-5</v>
      </c>
      <c r="I2513" s="58">
        <f t="shared" si="157"/>
        <v>1.2502295965223781E-5</v>
      </c>
      <c r="J2513" s="13">
        <v>1.5952000000000001E-2</v>
      </c>
      <c r="K2513" s="13">
        <f t="shared" si="158"/>
        <v>1.871809945429864E-5</v>
      </c>
      <c r="L2513" s="58">
        <f t="shared" si="159"/>
        <v>0.66792550150451346</v>
      </c>
      <c r="M2513" s="13" t="s">
        <v>257</v>
      </c>
    </row>
    <row r="2514" spans="1:13" x14ac:dyDescent="0.15">
      <c r="A2514" s="13">
        <f t="shared" si="156"/>
        <v>-7.1499999999999773</v>
      </c>
      <c r="B2514" s="13">
        <v>266</v>
      </c>
      <c r="C2514" s="13">
        <v>91192.5</v>
      </c>
      <c r="D2514" s="13">
        <v>1.6271</v>
      </c>
      <c r="E2514" s="13">
        <v>521.77</v>
      </c>
      <c r="F2514" s="13">
        <v>312.43</v>
      </c>
      <c r="G2514" s="13">
        <v>1.6700380885318311</v>
      </c>
      <c r="H2514" s="58">
        <v>2.0486E-5</v>
      </c>
      <c r="I2514" s="58">
        <f t="shared" si="157"/>
        <v>1.2590498432794543E-5</v>
      </c>
      <c r="J2514" s="13">
        <v>1.6004000000000001E-2</v>
      </c>
      <c r="K2514" s="13">
        <f t="shared" si="158"/>
        <v>1.885103468911124E-5</v>
      </c>
      <c r="L2514" s="58">
        <f t="shared" si="159"/>
        <v>0.66789429017745561</v>
      </c>
      <c r="M2514" s="13" t="s">
        <v>257</v>
      </c>
    </row>
    <row r="2515" spans="1:13" x14ac:dyDescent="0.15">
      <c r="A2515" s="13">
        <f t="shared" si="156"/>
        <v>-6.1499999999999773</v>
      </c>
      <c r="B2515" s="13">
        <v>267</v>
      </c>
      <c r="C2515" s="13">
        <v>91192.5</v>
      </c>
      <c r="D2515" s="13">
        <v>1.621</v>
      </c>
      <c r="E2515" s="13">
        <v>521.76</v>
      </c>
      <c r="F2515" s="13">
        <v>312.43</v>
      </c>
      <c r="G2515" s="13">
        <v>1.6700060813622251</v>
      </c>
      <c r="H2515" s="58">
        <v>2.0551999999999999E-5</v>
      </c>
      <c r="I2515" s="58">
        <f t="shared" si="157"/>
        <v>1.267859346082665E-5</v>
      </c>
      <c r="J2515" s="13">
        <v>1.6055E-2</v>
      </c>
      <c r="K2515" s="13">
        <f t="shared" si="158"/>
        <v>1.8982635718219222E-5</v>
      </c>
      <c r="L2515" s="58">
        <f t="shared" si="159"/>
        <v>0.66790479725942076</v>
      </c>
      <c r="M2515" s="13" t="s">
        <v>257</v>
      </c>
    </row>
    <row r="2516" spans="1:13" x14ac:dyDescent="0.15">
      <c r="A2516" s="13">
        <f t="shared" si="156"/>
        <v>-5.1499999999999773</v>
      </c>
      <c r="B2516" s="13">
        <v>268</v>
      </c>
      <c r="C2516" s="13">
        <v>91192.5</v>
      </c>
      <c r="D2516" s="13">
        <v>1.615</v>
      </c>
      <c r="E2516" s="13">
        <v>521.74</v>
      </c>
      <c r="F2516" s="13">
        <v>312.43</v>
      </c>
      <c r="G2516" s="13">
        <v>1.6699420670230132</v>
      </c>
      <c r="H2516" s="58">
        <v>2.0616999999999999E-5</v>
      </c>
      <c r="I2516" s="58">
        <f t="shared" si="157"/>
        <v>1.2765944272445819E-5</v>
      </c>
      <c r="J2516" s="13">
        <v>1.6105999999999999E-2</v>
      </c>
      <c r="K2516" s="13">
        <f t="shared" si="158"/>
        <v>1.9114416027056877E-5</v>
      </c>
      <c r="L2516" s="58">
        <f t="shared" si="159"/>
        <v>0.66786996026325596</v>
      </c>
      <c r="M2516" s="13" t="s">
        <v>257</v>
      </c>
    </row>
    <row r="2517" spans="1:13" x14ac:dyDescent="0.15">
      <c r="A2517" s="13">
        <f t="shared" si="156"/>
        <v>-4.1499999999999773</v>
      </c>
      <c r="B2517" s="13">
        <v>269</v>
      </c>
      <c r="C2517" s="13">
        <v>91192.5</v>
      </c>
      <c r="D2517" s="13">
        <v>1.6089</v>
      </c>
      <c r="E2517" s="13">
        <v>521.73</v>
      </c>
      <c r="F2517" s="13">
        <v>312.41999999999996</v>
      </c>
      <c r="G2517" s="13">
        <v>1.6699635106587289</v>
      </c>
      <c r="H2517" s="58">
        <v>2.0682999999999998E-5</v>
      </c>
      <c r="I2517" s="58">
        <f t="shared" si="157"/>
        <v>1.2855367020945987E-5</v>
      </c>
      <c r="J2517" s="13">
        <v>1.6157000000000001E-2</v>
      </c>
      <c r="K2517" s="13">
        <f t="shared" si="158"/>
        <v>1.9248011234710457E-5</v>
      </c>
      <c r="L2517" s="58">
        <f t="shared" si="159"/>
        <v>0.66788027418456397</v>
      </c>
      <c r="M2517" s="13" t="s">
        <v>257</v>
      </c>
    </row>
    <row r="2518" spans="1:13" x14ac:dyDescent="0.15">
      <c r="A2518" s="13">
        <f t="shared" si="156"/>
        <v>-3.1499999999999773</v>
      </c>
      <c r="B2518" s="13">
        <v>270</v>
      </c>
      <c r="C2518" s="13">
        <v>91192.5</v>
      </c>
      <c r="D2518" s="13">
        <v>1.6029</v>
      </c>
      <c r="E2518" s="13">
        <v>521.71999999999991</v>
      </c>
      <c r="F2518" s="13">
        <v>312.41999999999996</v>
      </c>
      <c r="G2518" s="13">
        <v>1.6699315024646308</v>
      </c>
      <c r="H2518" s="58">
        <v>2.0747999999999999E-5</v>
      </c>
      <c r="I2518" s="58">
        <f t="shared" si="157"/>
        <v>1.2944038929440389E-5</v>
      </c>
      <c r="J2518" s="13">
        <v>1.6208E-2</v>
      </c>
      <c r="K2518" s="13">
        <f t="shared" si="158"/>
        <v>1.9381416456000191E-5</v>
      </c>
      <c r="L2518" s="58">
        <f t="shared" si="159"/>
        <v>0.66785825271470867</v>
      </c>
      <c r="M2518" s="13" t="s">
        <v>257</v>
      </c>
    </row>
    <row r="2519" spans="1:13" x14ac:dyDescent="0.15">
      <c r="A2519" s="13">
        <f t="shared" si="156"/>
        <v>-2.1499999999999773</v>
      </c>
      <c r="B2519" s="13">
        <v>271</v>
      </c>
      <c r="C2519" s="13">
        <v>91192.5</v>
      </c>
      <c r="D2519" s="13">
        <v>1.597</v>
      </c>
      <c r="E2519" s="13">
        <v>521.71</v>
      </c>
      <c r="F2519" s="13">
        <v>312.41999999999996</v>
      </c>
      <c r="G2519" s="13">
        <v>1.6698994942705336</v>
      </c>
      <c r="H2519" s="58">
        <v>2.0814000000000001E-5</v>
      </c>
      <c r="I2519" s="58">
        <f t="shared" si="157"/>
        <v>1.3033187226048842E-5</v>
      </c>
      <c r="J2519" s="13">
        <v>1.6258999999999999E-2</v>
      </c>
      <c r="K2519" s="13">
        <f t="shared" si="158"/>
        <v>1.9514604489232799E-5</v>
      </c>
      <c r="L2519" s="58">
        <f t="shared" si="159"/>
        <v>0.66786837689894829</v>
      </c>
      <c r="M2519" s="13" t="s">
        <v>257</v>
      </c>
    </row>
    <row r="2520" spans="1:13" x14ac:dyDescent="0.15">
      <c r="A2520" s="13">
        <f t="shared" si="156"/>
        <v>-1.1499999999999773</v>
      </c>
      <c r="B2520" s="13">
        <v>272</v>
      </c>
      <c r="C2520" s="13">
        <v>91192.5</v>
      </c>
      <c r="D2520" s="13">
        <v>1.5911</v>
      </c>
      <c r="E2520" s="13">
        <v>521.68999999999994</v>
      </c>
      <c r="F2520" s="13">
        <v>312.41999999999996</v>
      </c>
      <c r="G2520" s="13">
        <v>1.6698354778823379</v>
      </c>
      <c r="H2520" s="58">
        <v>2.0879000000000001E-5</v>
      </c>
      <c r="I2520" s="58">
        <f t="shared" si="157"/>
        <v>1.3122368172962102E-5</v>
      </c>
      <c r="J2520" s="13">
        <v>1.6310000000000002E-2</v>
      </c>
      <c r="K2520" s="13">
        <f t="shared" si="158"/>
        <v>1.9649159285420629E-5</v>
      </c>
      <c r="L2520" s="58">
        <f t="shared" si="159"/>
        <v>0.66783356897608825</v>
      </c>
      <c r="M2520" s="13" t="s">
        <v>257</v>
      </c>
    </row>
    <row r="2521" spans="1:13" x14ac:dyDescent="0.15">
      <c r="A2521" s="13">
        <f t="shared" si="156"/>
        <v>-0.14999999999997726</v>
      </c>
      <c r="B2521" s="13">
        <v>273</v>
      </c>
      <c r="C2521" s="13">
        <v>91192.5</v>
      </c>
      <c r="D2521" s="13">
        <v>1.5852999999999999</v>
      </c>
      <c r="E2521" s="13">
        <v>521.68000000000006</v>
      </c>
      <c r="F2521" s="13">
        <v>312.41000000000003</v>
      </c>
      <c r="G2521" s="13">
        <v>1.6698569187926124</v>
      </c>
      <c r="H2521" s="58">
        <v>2.0944000000000001E-5</v>
      </c>
      <c r="I2521" s="58">
        <f t="shared" si="157"/>
        <v>1.3211379549612062E-5</v>
      </c>
      <c r="J2521" s="13">
        <v>1.6361000000000001E-2</v>
      </c>
      <c r="K2521" s="13">
        <f t="shared" si="158"/>
        <v>1.9783093237204531E-5</v>
      </c>
      <c r="L2521" s="58">
        <f t="shared" si="159"/>
        <v>0.66781162031660668</v>
      </c>
      <c r="M2521" s="13" t="s">
        <v>257</v>
      </c>
    </row>
    <row r="2522" spans="1:13" x14ac:dyDescent="0.15">
      <c r="A2522" s="13">
        <f t="shared" si="156"/>
        <v>0.85000000000002274</v>
      </c>
      <c r="B2522" s="13">
        <v>274</v>
      </c>
      <c r="C2522" s="13">
        <v>91192.5</v>
      </c>
      <c r="D2522" s="13">
        <v>1.5794999999999999</v>
      </c>
      <c r="E2522" s="13">
        <v>521.66999999999996</v>
      </c>
      <c r="F2522" s="13">
        <v>312.41000000000003</v>
      </c>
      <c r="G2522" s="13">
        <v>1.669824909573957</v>
      </c>
      <c r="H2522" s="58">
        <v>2.1009000000000002E-5</v>
      </c>
      <c r="I2522" s="58">
        <f t="shared" si="157"/>
        <v>1.3301044634377969E-5</v>
      </c>
      <c r="J2522" s="13">
        <v>1.6412E-2</v>
      </c>
      <c r="K2522" s="13">
        <f t="shared" si="158"/>
        <v>1.9918013200271251E-5</v>
      </c>
      <c r="L2522" s="58">
        <f t="shared" si="159"/>
        <v>0.667789728856934</v>
      </c>
      <c r="M2522" s="13" t="s">
        <v>257</v>
      </c>
    </row>
    <row r="2523" spans="1:13" x14ac:dyDescent="0.15">
      <c r="A2523" s="13">
        <f t="shared" si="156"/>
        <v>1.8500000000000227</v>
      </c>
      <c r="B2523" s="13">
        <v>275</v>
      </c>
      <c r="C2523" s="13">
        <v>91192.5</v>
      </c>
      <c r="D2523" s="13">
        <v>1.5737000000000001</v>
      </c>
      <c r="E2523" s="13">
        <v>521.66</v>
      </c>
      <c r="F2523" s="13">
        <v>312.41000000000003</v>
      </c>
      <c r="G2523" s="13">
        <v>1.669792900355302</v>
      </c>
      <c r="H2523" s="58">
        <v>2.1073999999999998E-5</v>
      </c>
      <c r="I2523" s="58">
        <f t="shared" si="157"/>
        <v>1.3391370655143926E-5</v>
      </c>
      <c r="J2523" s="13">
        <v>1.6462999999999998E-2</v>
      </c>
      <c r="K2523" s="13">
        <f t="shared" si="158"/>
        <v>2.0053930076834142E-5</v>
      </c>
      <c r="L2523" s="58">
        <f t="shared" si="159"/>
        <v>0.66776789406548021</v>
      </c>
      <c r="M2523" s="13" t="s">
        <v>257</v>
      </c>
    </row>
    <row r="2524" spans="1:13" x14ac:dyDescent="0.15">
      <c r="A2524" s="13">
        <f t="shared" si="156"/>
        <v>2.8500000000000227</v>
      </c>
      <c r="B2524" s="13">
        <v>276</v>
      </c>
      <c r="C2524" s="13">
        <v>91192.5</v>
      </c>
      <c r="D2524" s="13">
        <v>1.5680000000000001</v>
      </c>
      <c r="E2524" s="13">
        <v>521.65</v>
      </c>
      <c r="F2524" s="13">
        <v>312.41000000000003</v>
      </c>
      <c r="G2524" s="13">
        <v>1.6697608911366471</v>
      </c>
      <c r="H2524" s="58">
        <v>2.1138999999999999E-5</v>
      </c>
      <c r="I2524" s="58">
        <f t="shared" si="157"/>
        <v>1.3481505102040816E-5</v>
      </c>
      <c r="J2524" s="13">
        <v>1.6513E-2</v>
      </c>
      <c r="K2524" s="13">
        <f t="shared" si="158"/>
        <v>2.0188344675548737E-5</v>
      </c>
      <c r="L2524" s="58">
        <f t="shared" si="159"/>
        <v>0.66778655301883361</v>
      </c>
      <c r="M2524" s="13" t="s">
        <v>257</v>
      </c>
    </row>
    <row r="2525" spans="1:13" x14ac:dyDescent="0.15">
      <c r="A2525" s="13">
        <f t="shared" si="156"/>
        <v>3.8500000000000227</v>
      </c>
      <c r="B2525" s="13">
        <v>277</v>
      </c>
      <c r="C2525" s="13">
        <v>91192.5</v>
      </c>
      <c r="D2525" s="13">
        <v>1.5623</v>
      </c>
      <c r="E2525" s="13">
        <v>521.63</v>
      </c>
      <c r="F2525" s="13">
        <v>312.41000000000003</v>
      </c>
      <c r="G2525" s="13">
        <v>1.6696968726993373</v>
      </c>
      <c r="H2525" s="58">
        <v>2.1203999999999999E-5</v>
      </c>
      <c r="I2525" s="58">
        <f t="shared" si="157"/>
        <v>1.3572297254048517E-5</v>
      </c>
      <c r="J2525" s="13">
        <v>1.6563999999999999E-2</v>
      </c>
      <c r="K2525" s="13">
        <f t="shared" si="158"/>
        <v>2.0325359156084511E-5</v>
      </c>
      <c r="L2525" s="58">
        <f t="shared" si="159"/>
        <v>0.66775190292199949</v>
      </c>
      <c r="M2525" s="13" t="s">
        <v>257</v>
      </c>
    </row>
    <row r="2526" spans="1:13" x14ac:dyDescent="0.15">
      <c r="A2526" s="13">
        <f t="shared" si="156"/>
        <v>4.8500000000000227</v>
      </c>
      <c r="B2526" s="13">
        <v>278</v>
      </c>
      <c r="C2526" s="13">
        <v>91192.5</v>
      </c>
      <c r="D2526" s="13">
        <v>1.5567</v>
      </c>
      <c r="E2526" s="13">
        <v>521.62</v>
      </c>
      <c r="F2526" s="13">
        <v>312.40000000000003</v>
      </c>
      <c r="G2526" s="13">
        <v>1.6697183098591548</v>
      </c>
      <c r="H2526" s="58">
        <v>2.1268999999999999E-5</v>
      </c>
      <c r="I2526" s="58">
        <f t="shared" si="157"/>
        <v>1.3662876597931522E-5</v>
      </c>
      <c r="J2526" s="13">
        <v>1.6615000000000001E-2</v>
      </c>
      <c r="K2526" s="13">
        <f t="shared" si="158"/>
        <v>2.0461675144524271E-5</v>
      </c>
      <c r="L2526" s="58">
        <f t="shared" si="159"/>
        <v>0.66773011014143835</v>
      </c>
      <c r="M2526" s="13" t="s">
        <v>257</v>
      </c>
    </row>
    <row r="2527" spans="1:13" x14ac:dyDescent="0.15">
      <c r="A2527" s="13">
        <f t="shared" si="156"/>
        <v>5.8500000000000227</v>
      </c>
      <c r="B2527" s="13">
        <v>279</v>
      </c>
      <c r="C2527" s="13">
        <v>91192.5</v>
      </c>
      <c r="D2527" s="13">
        <v>1.5510999999999999</v>
      </c>
      <c r="E2527" s="13">
        <v>521.61</v>
      </c>
      <c r="F2527" s="13">
        <v>312.40000000000003</v>
      </c>
      <c r="G2527" s="13">
        <v>1.669686299615877</v>
      </c>
      <c r="H2527" s="58">
        <v>2.1333999999999999E-5</v>
      </c>
      <c r="I2527" s="58">
        <f t="shared" si="157"/>
        <v>1.3754109986461222E-5</v>
      </c>
      <c r="J2527" s="13">
        <v>1.6664999999999999E-2</v>
      </c>
      <c r="K2527" s="13">
        <f t="shared" si="158"/>
        <v>2.059774187122724E-5</v>
      </c>
      <c r="L2527" s="58">
        <f t="shared" si="159"/>
        <v>0.66774843924392435</v>
      </c>
      <c r="M2527" s="13" t="s">
        <v>257</v>
      </c>
    </row>
    <row r="2528" spans="1:13" x14ac:dyDescent="0.15">
      <c r="A2528" s="13">
        <f t="shared" si="156"/>
        <v>6.8500000000000227</v>
      </c>
      <c r="B2528" s="13">
        <v>280</v>
      </c>
      <c r="C2528" s="13">
        <v>91192.5</v>
      </c>
      <c r="D2528" s="13">
        <v>1.5455000000000001</v>
      </c>
      <c r="E2528" s="13">
        <v>521.59999999999991</v>
      </c>
      <c r="F2528" s="13">
        <v>312.40000000000003</v>
      </c>
      <c r="G2528" s="13">
        <v>1.6696542893725987</v>
      </c>
      <c r="H2528" s="58">
        <v>2.1398000000000001E-5</v>
      </c>
      <c r="I2528" s="58">
        <f t="shared" si="157"/>
        <v>1.3845357489485602E-5</v>
      </c>
      <c r="J2528" s="13">
        <v>1.6716000000000002E-2</v>
      </c>
      <c r="K2528" s="13">
        <f t="shared" si="158"/>
        <v>2.0736037536247137E-5</v>
      </c>
      <c r="L2528" s="58">
        <f t="shared" si="159"/>
        <v>0.66769542952859517</v>
      </c>
      <c r="M2528" s="13" t="s">
        <v>257</v>
      </c>
    </row>
    <row r="2529" spans="1:13" x14ac:dyDescent="0.15">
      <c r="A2529" s="13">
        <f t="shared" si="156"/>
        <v>7.8500000000000227</v>
      </c>
      <c r="B2529" s="13">
        <v>281</v>
      </c>
      <c r="C2529" s="13">
        <v>91192.5</v>
      </c>
      <c r="D2529" s="13">
        <v>1.54</v>
      </c>
      <c r="E2529" s="13">
        <v>521.59</v>
      </c>
      <c r="F2529" s="13">
        <v>312.40000000000003</v>
      </c>
      <c r="G2529" s="13">
        <v>1.6696222791293214</v>
      </c>
      <c r="H2529" s="58">
        <v>2.1463000000000001E-5</v>
      </c>
      <c r="I2529" s="58">
        <f t="shared" si="157"/>
        <v>1.3937012987012987E-5</v>
      </c>
      <c r="J2529" s="13">
        <v>1.6766E-2</v>
      </c>
      <c r="K2529" s="13">
        <f t="shared" si="158"/>
        <v>2.0872741016915559E-5</v>
      </c>
      <c r="L2529" s="58">
        <f t="shared" si="159"/>
        <v>0.66771359716092105</v>
      </c>
      <c r="M2529" s="13" t="s">
        <v>257</v>
      </c>
    </row>
    <row r="2530" spans="1:13" x14ac:dyDescent="0.15">
      <c r="A2530" s="13">
        <f t="shared" si="156"/>
        <v>8.8500000000000227</v>
      </c>
      <c r="B2530" s="13">
        <v>282</v>
      </c>
      <c r="C2530" s="13">
        <v>91192.5</v>
      </c>
      <c r="D2530" s="13">
        <v>1.5345</v>
      </c>
      <c r="E2530" s="13">
        <v>521.58000000000004</v>
      </c>
      <c r="F2530" s="13">
        <v>312.40000000000003</v>
      </c>
      <c r="G2530" s="13">
        <v>1.6695902688860436</v>
      </c>
      <c r="H2530" s="58">
        <v>2.1526999999999999E-5</v>
      </c>
      <c r="I2530" s="58">
        <f t="shared" si="157"/>
        <v>1.4028673835125447E-5</v>
      </c>
      <c r="J2530" s="13">
        <v>1.6816000000000001E-2</v>
      </c>
      <c r="K2530" s="13">
        <f t="shared" si="158"/>
        <v>2.1010426861630834E-5</v>
      </c>
      <c r="L2530" s="58">
        <f t="shared" si="159"/>
        <v>0.66770056255946708</v>
      </c>
      <c r="M2530" s="13" t="s">
        <v>257</v>
      </c>
    </row>
    <row r="2531" spans="1:13" x14ac:dyDescent="0.15">
      <c r="A2531" s="13">
        <f t="shared" si="156"/>
        <v>9.8500000000000227</v>
      </c>
      <c r="B2531" s="13">
        <v>283</v>
      </c>
      <c r="C2531" s="13">
        <v>91192.5</v>
      </c>
      <c r="D2531" s="13">
        <v>1.5290999999999999</v>
      </c>
      <c r="E2531" s="13">
        <v>521.56999999999994</v>
      </c>
      <c r="F2531" s="13">
        <v>312.39</v>
      </c>
      <c r="G2531" s="13">
        <v>1.6696117033195683</v>
      </c>
      <c r="H2531" s="58">
        <v>2.1591999999999999E-5</v>
      </c>
      <c r="I2531" s="58">
        <f t="shared" si="157"/>
        <v>1.4120724609247269E-5</v>
      </c>
      <c r="J2531" s="13">
        <v>1.6865999999999999E-2</v>
      </c>
      <c r="K2531" s="13">
        <f t="shared" si="158"/>
        <v>2.1147722563501652E-5</v>
      </c>
      <c r="L2531" s="58">
        <f t="shared" si="159"/>
        <v>0.66771845369382177</v>
      </c>
      <c r="M2531" s="13" t="s">
        <v>257</v>
      </c>
    </row>
    <row r="2532" spans="1:13" x14ac:dyDescent="0.15">
      <c r="A2532" s="13">
        <f t="shared" si="156"/>
        <v>10.850000000000023</v>
      </c>
      <c r="B2532" s="13">
        <v>284</v>
      </c>
      <c r="C2532" s="13">
        <v>91192.5</v>
      </c>
      <c r="D2532" s="13">
        <v>1.5237000000000001</v>
      </c>
      <c r="E2532" s="13">
        <v>521.56000000000006</v>
      </c>
      <c r="F2532" s="13">
        <v>312.39</v>
      </c>
      <c r="G2532" s="13">
        <v>1.6695796920516024</v>
      </c>
      <c r="H2532" s="58">
        <v>2.1656000000000001E-5</v>
      </c>
      <c r="I2532" s="58">
        <f t="shared" si="157"/>
        <v>1.4212771542954649E-5</v>
      </c>
      <c r="J2532" s="13">
        <v>1.6917000000000001E-2</v>
      </c>
      <c r="K2532" s="13">
        <f t="shared" si="158"/>
        <v>2.1287252181692312E-5</v>
      </c>
      <c r="L2532" s="58">
        <f t="shared" si="159"/>
        <v>0.66766586037713549</v>
      </c>
      <c r="M2532" s="13" t="s">
        <v>257</v>
      </c>
    </row>
    <row r="2533" spans="1:13" x14ac:dyDescent="0.15">
      <c r="A2533" s="13">
        <f t="shared" si="156"/>
        <v>11.850000000000023</v>
      </c>
      <c r="B2533" s="13">
        <v>285</v>
      </c>
      <c r="C2533" s="13">
        <v>91192.5</v>
      </c>
      <c r="D2533" s="13">
        <v>1.5183</v>
      </c>
      <c r="E2533" s="13">
        <v>521.54999999999995</v>
      </c>
      <c r="F2533" s="13">
        <v>312.39</v>
      </c>
      <c r="G2533" s="13">
        <v>1.6695476807836358</v>
      </c>
      <c r="H2533" s="58">
        <v>2.1719999999999999E-5</v>
      </c>
      <c r="I2533" s="58">
        <f t="shared" si="157"/>
        <v>1.4305473226635053E-5</v>
      </c>
      <c r="J2533" s="13">
        <v>1.6966999999999999E-2</v>
      </c>
      <c r="K2533" s="13">
        <f t="shared" si="158"/>
        <v>2.1426513955366867E-5</v>
      </c>
      <c r="L2533" s="58">
        <f t="shared" si="159"/>
        <v>0.66765285554311304</v>
      </c>
      <c r="M2533" s="13" t="s">
        <v>257</v>
      </c>
    </row>
    <row r="2534" spans="1:13" x14ac:dyDescent="0.15">
      <c r="A2534" s="13">
        <f t="shared" si="156"/>
        <v>12.850000000000023</v>
      </c>
      <c r="B2534" s="13">
        <v>286</v>
      </c>
      <c r="C2534" s="13">
        <v>91192.5</v>
      </c>
      <c r="D2534" s="13">
        <v>1.5129999999999999</v>
      </c>
      <c r="E2534" s="13">
        <v>521.54</v>
      </c>
      <c r="F2534" s="13">
        <v>312.39</v>
      </c>
      <c r="G2534" s="13">
        <v>1.6695156695156694</v>
      </c>
      <c r="H2534" s="58">
        <v>2.1784E-5</v>
      </c>
      <c r="I2534" s="58">
        <f t="shared" si="157"/>
        <v>1.4397884996695308E-5</v>
      </c>
      <c r="J2534" s="13">
        <v>1.7017000000000001E-2</v>
      </c>
      <c r="K2534" s="13">
        <f t="shared" si="158"/>
        <v>2.1565346878927709E-5</v>
      </c>
      <c r="L2534" s="58">
        <f t="shared" si="159"/>
        <v>0.66763985191279307</v>
      </c>
      <c r="M2534" s="13" t="s">
        <v>257</v>
      </c>
    </row>
    <row r="2535" spans="1:13" x14ac:dyDescent="0.15">
      <c r="A2535" s="13">
        <f t="shared" si="156"/>
        <v>13.850000000000023</v>
      </c>
      <c r="B2535" s="13">
        <v>287</v>
      </c>
      <c r="C2535" s="13">
        <v>91192.5</v>
      </c>
      <c r="D2535" s="13">
        <v>1.5077</v>
      </c>
      <c r="E2535" s="13">
        <v>521.53000000000009</v>
      </c>
      <c r="F2535" s="13">
        <v>312.39</v>
      </c>
      <c r="G2535" s="13">
        <v>1.6694836582477035</v>
      </c>
      <c r="H2535" s="58">
        <v>2.1848000000000002E-5</v>
      </c>
      <c r="I2535" s="58">
        <f t="shared" si="157"/>
        <v>1.4490946474762885E-5</v>
      </c>
      <c r="J2535" s="13">
        <v>1.7066999999999999E-2</v>
      </c>
      <c r="K2535" s="13">
        <f t="shared" si="158"/>
        <v>2.1705158332300666E-5</v>
      </c>
      <c r="L2535" s="58">
        <f t="shared" si="159"/>
        <v>0.66762684947559636</v>
      </c>
      <c r="M2535" s="13" t="s">
        <v>257</v>
      </c>
    </row>
    <row r="2536" spans="1:13" x14ac:dyDescent="0.15">
      <c r="A2536" s="13">
        <f t="shared" si="156"/>
        <v>14.850000000000023</v>
      </c>
      <c r="B2536" s="13">
        <v>288</v>
      </c>
      <c r="C2536" s="13">
        <v>91192.5</v>
      </c>
      <c r="D2536" s="13">
        <v>1.5024</v>
      </c>
      <c r="E2536" s="13">
        <v>521.52</v>
      </c>
      <c r="F2536" s="13">
        <v>312.38</v>
      </c>
      <c r="G2536" s="13">
        <v>1.6695050899545425</v>
      </c>
      <c r="H2536" s="58">
        <v>2.1912E-5</v>
      </c>
      <c r="I2536" s="58">
        <f t="shared" si="157"/>
        <v>1.4584664536741214E-5</v>
      </c>
      <c r="J2536" s="13">
        <v>1.7117E-2</v>
      </c>
      <c r="K2536" s="13">
        <f t="shared" si="158"/>
        <v>2.1845958671474113E-5</v>
      </c>
      <c r="L2536" s="58">
        <f t="shared" si="159"/>
        <v>0.66761384822106673</v>
      </c>
      <c r="M2536" s="13" t="s">
        <v>257</v>
      </c>
    </row>
    <row r="2537" spans="1:13" x14ac:dyDescent="0.15">
      <c r="A2537" s="13">
        <f t="shared" si="156"/>
        <v>15.850000000000023</v>
      </c>
      <c r="B2537" s="13">
        <v>289</v>
      </c>
      <c r="C2537" s="13">
        <v>91192.5</v>
      </c>
      <c r="D2537" s="13">
        <v>1.4972000000000001</v>
      </c>
      <c r="E2537" s="13">
        <v>521.51</v>
      </c>
      <c r="F2537" s="13">
        <v>312.38</v>
      </c>
      <c r="G2537" s="13">
        <v>1.6694730776618221</v>
      </c>
      <c r="H2537" s="58">
        <v>2.1976000000000001E-5</v>
      </c>
      <c r="I2537" s="58">
        <f t="shared" si="157"/>
        <v>1.4678065722682341E-5</v>
      </c>
      <c r="J2537" s="13">
        <v>1.7167000000000002E-2</v>
      </c>
      <c r="K2537" s="13">
        <f t="shared" si="158"/>
        <v>2.1986289807152972E-5</v>
      </c>
      <c r="L2537" s="58">
        <f t="shared" si="159"/>
        <v>0.66760084813887099</v>
      </c>
      <c r="M2537" s="13" t="s">
        <v>257</v>
      </c>
    </row>
    <row r="2538" spans="1:13" x14ac:dyDescent="0.15">
      <c r="A2538" s="13">
        <f t="shared" si="156"/>
        <v>16.850000000000023</v>
      </c>
      <c r="B2538" s="13">
        <v>290</v>
      </c>
      <c r="C2538" s="13">
        <v>91192.5</v>
      </c>
      <c r="D2538" s="13">
        <v>1.492</v>
      </c>
      <c r="E2538" s="13">
        <v>521.5</v>
      </c>
      <c r="F2538" s="13">
        <v>312.38</v>
      </c>
      <c r="G2538" s="13">
        <v>1.6694410653691019</v>
      </c>
      <c r="H2538" s="58">
        <v>2.2039999999999999E-5</v>
      </c>
      <c r="I2538" s="58">
        <f t="shared" si="157"/>
        <v>1.4772117962466487E-5</v>
      </c>
      <c r="J2538" s="13">
        <v>1.7215999999999999E-2</v>
      </c>
      <c r="K2538" s="13">
        <f t="shared" si="158"/>
        <v>2.2126316384732636E-5</v>
      </c>
      <c r="L2538" s="58">
        <f t="shared" si="159"/>
        <v>0.66762662639405213</v>
      </c>
      <c r="M2538" s="13" t="s">
        <v>257</v>
      </c>
    </row>
    <row r="2539" spans="1:13" x14ac:dyDescent="0.15">
      <c r="A2539" s="13">
        <f t="shared" si="156"/>
        <v>17.850000000000023</v>
      </c>
      <c r="B2539" s="13">
        <v>291</v>
      </c>
      <c r="C2539" s="13">
        <v>91192.5</v>
      </c>
      <c r="D2539" s="13">
        <v>1.4869000000000001</v>
      </c>
      <c r="E2539" s="13">
        <v>521.49</v>
      </c>
      <c r="F2539" s="13">
        <v>312.38</v>
      </c>
      <c r="G2539" s="13">
        <v>1.6694090530763814</v>
      </c>
      <c r="H2539" s="58">
        <v>2.2104E-5</v>
      </c>
      <c r="I2539" s="58">
        <f t="shared" si="157"/>
        <v>1.4865828233236935E-5</v>
      </c>
      <c r="J2539" s="13">
        <v>1.7266E-2</v>
      </c>
      <c r="K2539" s="13">
        <f t="shared" si="158"/>
        <v>2.2267116956623513E-5</v>
      </c>
      <c r="L2539" s="58">
        <f t="shared" si="159"/>
        <v>0.66761351557975213</v>
      </c>
      <c r="M2539" s="13" t="s">
        <v>257</v>
      </c>
    </row>
    <row r="2540" spans="1:13" x14ac:dyDescent="0.15">
      <c r="A2540" s="13">
        <f t="shared" si="156"/>
        <v>18.850000000000023</v>
      </c>
      <c r="B2540" s="13">
        <v>292</v>
      </c>
      <c r="C2540" s="13">
        <v>91192.5</v>
      </c>
      <c r="D2540" s="13">
        <v>1.4818</v>
      </c>
      <c r="E2540" s="13">
        <v>521.48</v>
      </c>
      <c r="F2540" s="13">
        <v>312.38</v>
      </c>
      <c r="G2540" s="13">
        <v>1.669377040783661</v>
      </c>
      <c r="H2540" s="58">
        <v>2.2167E-5</v>
      </c>
      <c r="I2540" s="58">
        <f t="shared" si="157"/>
        <v>1.4959508705628289E-5</v>
      </c>
      <c r="J2540" s="13">
        <v>1.7316000000000002E-2</v>
      </c>
      <c r="K2540" s="13">
        <f t="shared" si="158"/>
        <v>2.2408889230029013E-5</v>
      </c>
      <c r="L2540" s="58">
        <f t="shared" si="159"/>
        <v>0.66757029106029098</v>
      </c>
      <c r="M2540" s="13" t="s">
        <v>257</v>
      </c>
    </row>
    <row r="2541" spans="1:13" x14ac:dyDescent="0.15">
      <c r="A2541" s="13">
        <f t="shared" si="156"/>
        <v>19.850000000000023</v>
      </c>
      <c r="B2541" s="13">
        <v>293</v>
      </c>
      <c r="C2541" s="13">
        <v>91192.5</v>
      </c>
      <c r="D2541" s="13">
        <v>1.4766999999999999</v>
      </c>
      <c r="E2541" s="13">
        <v>521.47</v>
      </c>
      <c r="F2541" s="13">
        <v>312.38</v>
      </c>
      <c r="G2541" s="13">
        <v>1.6693450284909406</v>
      </c>
      <c r="H2541" s="58">
        <v>2.2231000000000001E-5</v>
      </c>
      <c r="I2541" s="58">
        <f t="shared" si="157"/>
        <v>1.505451344213449E-5</v>
      </c>
      <c r="J2541" s="13">
        <v>1.7364999999999998E-2</v>
      </c>
      <c r="K2541" s="13">
        <f t="shared" si="158"/>
        <v>2.2550344663870126E-5</v>
      </c>
      <c r="L2541" s="58">
        <f t="shared" si="159"/>
        <v>0.66759571379211069</v>
      </c>
      <c r="M2541" s="13" t="s">
        <v>257</v>
      </c>
    </row>
    <row r="2542" spans="1:13" x14ac:dyDescent="0.15">
      <c r="A2542" s="13">
        <f t="shared" si="156"/>
        <v>20.850000000000023</v>
      </c>
      <c r="B2542" s="13">
        <v>294</v>
      </c>
      <c r="C2542" s="13">
        <v>91192.5</v>
      </c>
      <c r="D2542" s="13">
        <v>1.4717</v>
      </c>
      <c r="E2542" s="13">
        <v>521.46</v>
      </c>
      <c r="F2542" s="13">
        <v>312.37</v>
      </c>
      <c r="G2542" s="13">
        <v>1.6693664564458817</v>
      </c>
      <c r="H2542" s="58">
        <v>2.2294E-5</v>
      </c>
      <c r="I2542" s="58">
        <f t="shared" si="157"/>
        <v>1.5148467758374668E-5</v>
      </c>
      <c r="J2542" s="13">
        <v>1.7415E-2</v>
      </c>
      <c r="K2542" s="13">
        <f t="shared" si="158"/>
        <v>2.2692544125974555E-5</v>
      </c>
      <c r="L2542" s="58">
        <f t="shared" si="159"/>
        <v>0.66755264082687338</v>
      </c>
      <c r="M2542" s="13" t="s">
        <v>257</v>
      </c>
    </row>
    <row r="2543" spans="1:13" x14ac:dyDescent="0.15">
      <c r="A2543" s="13">
        <f t="shared" si="156"/>
        <v>21.850000000000023</v>
      </c>
      <c r="B2543" s="13">
        <v>295</v>
      </c>
      <c r="C2543" s="13">
        <v>91192.5</v>
      </c>
      <c r="D2543" s="13">
        <v>1.4666999999999999</v>
      </c>
      <c r="E2543" s="13">
        <v>521.44999999999993</v>
      </c>
      <c r="F2543" s="13">
        <v>312.37</v>
      </c>
      <c r="G2543" s="13">
        <v>1.6693344431283412</v>
      </c>
      <c r="H2543" s="58">
        <v>2.2357999999999998E-5</v>
      </c>
      <c r="I2543" s="58">
        <f t="shared" si="157"/>
        <v>1.5243744460353174E-5</v>
      </c>
      <c r="J2543" s="13">
        <v>1.7464E-2</v>
      </c>
      <c r="K2543" s="13">
        <f t="shared" si="158"/>
        <v>2.283440811887684E-5</v>
      </c>
      <c r="L2543" s="58">
        <f t="shared" si="159"/>
        <v>0.66757782295006862</v>
      </c>
      <c r="M2543" s="13" t="s">
        <v>257</v>
      </c>
    </row>
    <row r="2544" spans="1:13" x14ac:dyDescent="0.15">
      <c r="A2544" s="13">
        <f t="shared" si="156"/>
        <v>22.850000000000023</v>
      </c>
      <c r="B2544" s="13">
        <v>296</v>
      </c>
      <c r="C2544" s="13">
        <v>91192.5</v>
      </c>
      <c r="D2544" s="13">
        <v>1.4617</v>
      </c>
      <c r="E2544" s="13">
        <v>521.44000000000005</v>
      </c>
      <c r="F2544" s="13">
        <v>312.37</v>
      </c>
      <c r="G2544" s="13">
        <v>1.6693024298108015</v>
      </c>
      <c r="H2544" s="58">
        <v>2.2421000000000001E-5</v>
      </c>
      <c r="I2544" s="58">
        <f t="shared" si="157"/>
        <v>1.5338988848600945E-5</v>
      </c>
      <c r="J2544" s="13">
        <v>1.7513999999999998E-2</v>
      </c>
      <c r="K2544" s="13">
        <f t="shared" si="158"/>
        <v>2.2978557146246777E-5</v>
      </c>
      <c r="L2544" s="58">
        <f t="shared" si="159"/>
        <v>0.66753490007993621</v>
      </c>
      <c r="M2544" s="13" t="s">
        <v>257</v>
      </c>
    </row>
    <row r="2545" spans="1:13" x14ac:dyDescent="0.15">
      <c r="A2545" s="13">
        <f t="shared" si="156"/>
        <v>23.850000000000023</v>
      </c>
      <c r="B2545" s="13">
        <v>297</v>
      </c>
      <c r="C2545" s="13">
        <v>91192.5</v>
      </c>
      <c r="D2545" s="13">
        <v>1.4568000000000001</v>
      </c>
      <c r="E2545" s="13">
        <v>521.42999999999995</v>
      </c>
      <c r="F2545" s="13">
        <v>312.37</v>
      </c>
      <c r="G2545" s="13">
        <v>1.669270416493261</v>
      </c>
      <c r="H2545" s="58">
        <v>2.2484E-5</v>
      </c>
      <c r="I2545" s="58">
        <f t="shared" si="157"/>
        <v>1.543382756727073E-5</v>
      </c>
      <c r="J2545" s="13">
        <v>1.7562999999999999E-2</v>
      </c>
      <c r="K2545" s="13">
        <f t="shared" si="158"/>
        <v>2.3120794531129456E-5</v>
      </c>
      <c r="L2545" s="58">
        <f t="shared" si="159"/>
        <v>0.6675301554404145</v>
      </c>
      <c r="M2545" s="13" t="s">
        <v>257</v>
      </c>
    </row>
    <row r="2546" spans="1:13" x14ac:dyDescent="0.15">
      <c r="A2546" s="13">
        <f t="shared" si="156"/>
        <v>24.850000000000023</v>
      </c>
      <c r="B2546" s="13">
        <v>298</v>
      </c>
      <c r="C2546" s="13">
        <v>91192.5</v>
      </c>
      <c r="D2546" s="13">
        <v>1.4519</v>
      </c>
      <c r="E2546" s="13">
        <v>521.41999999999996</v>
      </c>
      <c r="F2546" s="13">
        <v>312.37</v>
      </c>
      <c r="G2546" s="13">
        <v>1.669238403175721</v>
      </c>
      <c r="H2546" s="58">
        <v>2.2548000000000002E-5</v>
      </c>
      <c r="I2546" s="58">
        <f t="shared" si="157"/>
        <v>1.5529995178731319E-5</v>
      </c>
      <c r="J2546" s="13">
        <v>1.7613E-2</v>
      </c>
      <c r="K2546" s="13">
        <f t="shared" si="158"/>
        <v>2.326531540337528E-5</v>
      </c>
      <c r="L2546" s="58">
        <f t="shared" si="159"/>
        <v>0.66751707034576735</v>
      </c>
      <c r="M2546" s="13" t="s">
        <v>257</v>
      </c>
    </row>
    <row r="2547" spans="1:13" x14ac:dyDescent="0.15">
      <c r="A2547" s="13">
        <f t="shared" si="156"/>
        <v>25.850000000000023</v>
      </c>
      <c r="B2547" s="13">
        <v>299</v>
      </c>
      <c r="C2547" s="13">
        <v>91192.5</v>
      </c>
      <c r="D2547" s="13">
        <v>1.4470000000000001</v>
      </c>
      <c r="E2547" s="13">
        <v>521.41000000000008</v>
      </c>
      <c r="F2547" s="13">
        <v>312.37</v>
      </c>
      <c r="G2547" s="13">
        <v>1.6692063898581813</v>
      </c>
      <c r="H2547" s="58">
        <v>2.2611000000000001E-5</v>
      </c>
      <c r="I2547" s="58">
        <f t="shared" si="157"/>
        <v>1.5626123013130616E-5</v>
      </c>
      <c r="J2547" s="13">
        <v>1.7662000000000001E-2</v>
      </c>
      <c r="K2547" s="13">
        <f t="shared" si="158"/>
        <v>2.3409492205806785E-5</v>
      </c>
      <c r="L2547" s="58">
        <f t="shared" si="159"/>
        <v>0.66751225852111895</v>
      </c>
      <c r="M2547" s="13" t="s">
        <v>257</v>
      </c>
    </row>
    <row r="2548" spans="1:13" x14ac:dyDescent="0.15">
      <c r="A2548" s="13">
        <f t="shared" si="156"/>
        <v>26.850000000000023</v>
      </c>
      <c r="B2548" s="13">
        <v>300</v>
      </c>
      <c r="C2548" s="13">
        <v>91192.5</v>
      </c>
      <c r="D2548" s="13">
        <v>1.4421999999999999</v>
      </c>
      <c r="E2548" s="13">
        <v>521.4</v>
      </c>
      <c r="F2548" s="13">
        <v>312.36</v>
      </c>
      <c r="G2548" s="13">
        <v>1.6692278140606991</v>
      </c>
      <c r="H2548" s="58">
        <v>2.2674E-5</v>
      </c>
      <c r="I2548" s="58">
        <f t="shared" si="157"/>
        <v>1.5721813895437527E-5</v>
      </c>
      <c r="J2548" s="13">
        <v>1.7711000000000001E-2</v>
      </c>
      <c r="K2548" s="13">
        <f t="shared" si="158"/>
        <v>2.3553018055088559E-5</v>
      </c>
      <c r="L2548" s="58">
        <f t="shared" si="159"/>
        <v>0.66750740217943638</v>
      </c>
      <c r="M2548" s="13" t="s">
        <v>257</v>
      </c>
    </row>
    <row r="2549" spans="1:13" x14ac:dyDescent="0.15">
      <c r="A2549" s="13">
        <f t="shared" si="156"/>
        <v>27.850000000000023</v>
      </c>
      <c r="B2549" s="13">
        <v>301</v>
      </c>
      <c r="C2549" s="13">
        <v>91192.5</v>
      </c>
      <c r="D2549" s="13">
        <v>1.4374</v>
      </c>
      <c r="E2549" s="13">
        <v>521.39</v>
      </c>
      <c r="F2549" s="13">
        <v>312.36</v>
      </c>
      <c r="G2549" s="13">
        <v>1.6691957997182736</v>
      </c>
      <c r="H2549" s="58">
        <v>2.2736999999999999E-5</v>
      </c>
      <c r="I2549" s="58">
        <f t="shared" si="157"/>
        <v>1.5818143870877973E-5</v>
      </c>
      <c r="J2549" s="13">
        <v>1.7760000000000001E-2</v>
      </c>
      <c r="K2549" s="13">
        <f t="shared" si="158"/>
        <v>2.3697504999379638E-5</v>
      </c>
      <c r="L2549" s="58">
        <f t="shared" si="159"/>
        <v>0.66750250168918912</v>
      </c>
      <c r="M2549" s="13" t="s">
        <v>257</v>
      </c>
    </row>
    <row r="2550" spans="1:13" x14ac:dyDescent="0.15">
      <c r="A2550" s="13">
        <f t="shared" si="156"/>
        <v>28.850000000000023</v>
      </c>
      <c r="B2550" s="13">
        <v>302</v>
      </c>
      <c r="C2550" s="13">
        <v>91192.5</v>
      </c>
      <c r="D2550" s="13">
        <v>1.4326000000000001</v>
      </c>
      <c r="E2550" s="13">
        <v>521.39</v>
      </c>
      <c r="F2550" s="13">
        <v>312.36</v>
      </c>
      <c r="G2550" s="13">
        <v>1.6691957997182736</v>
      </c>
      <c r="H2550" s="58">
        <v>2.2799999999999999E-5</v>
      </c>
      <c r="I2550" s="58">
        <f t="shared" si="157"/>
        <v>1.5915119363395225E-5</v>
      </c>
      <c r="J2550" s="13">
        <v>1.7808999999999998E-2</v>
      </c>
      <c r="K2550" s="13">
        <f t="shared" si="158"/>
        <v>2.3842505403294902E-5</v>
      </c>
      <c r="L2550" s="58">
        <f t="shared" si="159"/>
        <v>0.66751035993037222</v>
      </c>
      <c r="M2550" s="13" t="s">
        <v>257</v>
      </c>
    </row>
    <row r="2551" spans="1:13" x14ac:dyDescent="0.15">
      <c r="A2551" s="13">
        <f t="shared" si="156"/>
        <v>29.850000000000023</v>
      </c>
      <c r="B2551" s="13">
        <v>303</v>
      </c>
      <c r="C2551" s="13">
        <v>91192.5</v>
      </c>
      <c r="D2551" s="13">
        <v>1.4278999999999999</v>
      </c>
      <c r="E2551" s="13">
        <v>521.38</v>
      </c>
      <c r="F2551" s="13">
        <v>312.36</v>
      </c>
      <c r="G2551" s="13">
        <v>1.6691637853758483</v>
      </c>
      <c r="H2551" s="58">
        <v>2.2861999999999999E-5</v>
      </c>
      <c r="I2551" s="58">
        <f t="shared" si="157"/>
        <v>1.6010925134813362E-5</v>
      </c>
      <c r="J2551" s="13">
        <v>1.7857999999999999E-2</v>
      </c>
      <c r="K2551" s="13">
        <f t="shared" si="158"/>
        <v>2.398726081683417E-5</v>
      </c>
      <c r="L2551" s="58">
        <f t="shared" si="159"/>
        <v>0.66747617650352786</v>
      </c>
      <c r="M2551" s="13" t="s">
        <v>257</v>
      </c>
    </row>
    <row r="2552" spans="1:13" x14ac:dyDescent="0.15">
      <c r="A2552" s="13">
        <f t="shared" si="156"/>
        <v>30.850000000000023</v>
      </c>
      <c r="B2552" s="13">
        <v>304</v>
      </c>
      <c r="C2552" s="13">
        <v>91192.5</v>
      </c>
      <c r="D2552" s="13">
        <v>1.4231</v>
      </c>
      <c r="E2552" s="13">
        <v>521.37</v>
      </c>
      <c r="F2552" s="13">
        <v>312.36</v>
      </c>
      <c r="G2552" s="13">
        <v>1.6691317710334228</v>
      </c>
      <c r="H2552" s="58">
        <v>2.2925000000000002E-5</v>
      </c>
      <c r="I2552" s="58">
        <f t="shared" si="157"/>
        <v>1.6109198229217906E-5</v>
      </c>
      <c r="J2552" s="13">
        <v>1.7906999999999999E-2</v>
      </c>
      <c r="K2552" s="13">
        <f t="shared" si="158"/>
        <v>2.4134670669843937E-5</v>
      </c>
      <c r="L2552" s="58">
        <f t="shared" si="159"/>
        <v>0.66747122633606981</v>
      </c>
      <c r="M2552" s="13" t="s">
        <v>257</v>
      </c>
    </row>
    <row r="2553" spans="1:13" x14ac:dyDescent="0.15">
      <c r="A2553" s="13">
        <f t="shared" si="156"/>
        <v>31.850000000000023</v>
      </c>
      <c r="B2553" s="13">
        <v>305</v>
      </c>
      <c r="C2553" s="13">
        <v>91192.5</v>
      </c>
      <c r="D2553" s="13">
        <v>1.4185000000000001</v>
      </c>
      <c r="E2553" s="13">
        <v>521.36</v>
      </c>
      <c r="F2553" s="13">
        <v>312.36</v>
      </c>
      <c r="G2553" s="13">
        <v>1.6690997566909975</v>
      </c>
      <c r="H2553" s="58">
        <v>2.2988000000000001E-5</v>
      </c>
      <c r="I2553" s="58">
        <f t="shared" si="157"/>
        <v>1.6205851251321817E-5</v>
      </c>
      <c r="J2553" s="13">
        <v>1.7956E-2</v>
      </c>
      <c r="K2553" s="13">
        <f t="shared" si="158"/>
        <v>2.4279657081890267E-5</v>
      </c>
      <c r="L2553" s="58">
        <f t="shared" si="159"/>
        <v>0.66746623301403429</v>
      </c>
      <c r="M2553" s="13" t="s">
        <v>257</v>
      </c>
    </row>
    <row r="2554" spans="1:13" x14ac:dyDescent="0.15">
      <c r="A2554" s="13">
        <f t="shared" si="156"/>
        <v>32.850000000000023</v>
      </c>
      <c r="B2554" s="13">
        <v>306</v>
      </c>
      <c r="C2554" s="13">
        <v>91192.5</v>
      </c>
      <c r="D2554" s="13">
        <v>1.4137999999999999</v>
      </c>
      <c r="E2554" s="13">
        <v>521.35</v>
      </c>
      <c r="F2554" s="13">
        <v>312.36</v>
      </c>
      <c r="G2554" s="13">
        <v>1.6690677423485722</v>
      </c>
      <c r="H2554" s="58">
        <v>2.3050000000000001E-5</v>
      </c>
      <c r="I2554" s="58">
        <f t="shared" si="157"/>
        <v>1.6303579006931674E-5</v>
      </c>
      <c r="J2554" s="13">
        <v>1.8005E-2</v>
      </c>
      <c r="K2554" s="13">
        <f t="shared" si="158"/>
        <v>2.4427317118252761E-5</v>
      </c>
      <c r="L2554" s="58">
        <f t="shared" si="159"/>
        <v>0.66743224104415444</v>
      </c>
      <c r="M2554" s="13" t="s">
        <v>257</v>
      </c>
    </row>
    <row r="2555" spans="1:13" x14ac:dyDescent="0.15">
      <c r="A2555" s="13">
        <f t="shared" si="156"/>
        <v>33.850000000000023</v>
      </c>
      <c r="B2555" s="13">
        <v>307</v>
      </c>
      <c r="C2555" s="13">
        <v>91192.5</v>
      </c>
      <c r="D2555" s="13">
        <v>1.4092</v>
      </c>
      <c r="E2555" s="13">
        <v>521.35</v>
      </c>
      <c r="F2555" s="13">
        <v>312.35000000000002</v>
      </c>
      <c r="G2555" s="13">
        <v>1.6691211781655193</v>
      </c>
      <c r="H2555" s="58">
        <v>2.3113E-5</v>
      </c>
      <c r="I2555" s="58">
        <f t="shared" si="157"/>
        <v>1.640150439965938E-5</v>
      </c>
      <c r="J2555" s="13">
        <v>1.8054000000000001E-2</v>
      </c>
      <c r="K2555" s="13">
        <f t="shared" si="158"/>
        <v>2.4573749437208872E-5</v>
      </c>
      <c r="L2555" s="58">
        <f t="shared" si="159"/>
        <v>0.66744004375761612</v>
      </c>
      <c r="M2555" s="13" t="s">
        <v>257</v>
      </c>
    </row>
    <row r="2556" spans="1:13" x14ac:dyDescent="0.15">
      <c r="A2556" s="13">
        <f t="shared" si="156"/>
        <v>34.850000000000023</v>
      </c>
      <c r="B2556" s="13">
        <v>308</v>
      </c>
      <c r="C2556" s="13">
        <v>91192.5</v>
      </c>
      <c r="D2556" s="13">
        <v>1.4046000000000001</v>
      </c>
      <c r="E2556" s="13">
        <v>521.34</v>
      </c>
      <c r="F2556" s="13">
        <v>312.35000000000002</v>
      </c>
      <c r="G2556" s="13">
        <v>1.669089162798143</v>
      </c>
      <c r="H2556" s="58">
        <v>2.3175000000000001E-5</v>
      </c>
      <c r="I2556" s="58">
        <f t="shared" si="157"/>
        <v>1.6499359248184537E-5</v>
      </c>
      <c r="J2556" s="13">
        <v>1.8102E-2</v>
      </c>
      <c r="K2556" s="13">
        <f t="shared" si="158"/>
        <v>2.472024945017724E-5</v>
      </c>
      <c r="L2556" s="58">
        <f t="shared" si="159"/>
        <v>0.66744307258866431</v>
      </c>
      <c r="M2556" s="13" t="s">
        <v>257</v>
      </c>
    </row>
    <row r="2557" spans="1:13" x14ac:dyDescent="0.15">
      <c r="A2557" s="13">
        <f t="shared" si="156"/>
        <v>35.850000000000023</v>
      </c>
      <c r="B2557" s="13">
        <v>309</v>
      </c>
      <c r="C2557" s="13">
        <v>91192.5</v>
      </c>
      <c r="D2557" s="13">
        <v>1.4000999999999999</v>
      </c>
      <c r="E2557" s="13">
        <v>521.32999999999993</v>
      </c>
      <c r="F2557" s="13">
        <v>312.35000000000002</v>
      </c>
      <c r="G2557" s="13">
        <v>1.6690571474307665</v>
      </c>
      <c r="H2557" s="58">
        <v>2.3238E-5</v>
      </c>
      <c r="I2557" s="58">
        <f t="shared" si="157"/>
        <v>1.6597385901007073E-5</v>
      </c>
      <c r="J2557" s="13">
        <v>1.8151E-2</v>
      </c>
      <c r="K2557" s="13">
        <f t="shared" si="158"/>
        <v>2.4867308604367034E-5</v>
      </c>
      <c r="L2557" s="58">
        <f t="shared" si="159"/>
        <v>0.6674379670541567</v>
      </c>
      <c r="M2557" s="13" t="s">
        <v>257</v>
      </c>
    </row>
    <row r="2558" spans="1:13" x14ac:dyDescent="0.15">
      <c r="A2558" s="13">
        <f t="shared" si="156"/>
        <v>36.850000000000023</v>
      </c>
      <c r="B2558" s="13">
        <v>310</v>
      </c>
      <c r="C2558" s="13">
        <v>91192.5</v>
      </c>
      <c r="D2558" s="13">
        <v>1.3955</v>
      </c>
      <c r="E2558" s="13">
        <v>521.32000000000005</v>
      </c>
      <c r="F2558" s="13">
        <v>312.35000000000002</v>
      </c>
      <c r="G2558" s="13">
        <v>1.6690251320633904</v>
      </c>
      <c r="H2558" s="58">
        <v>2.3300000000000001E-5</v>
      </c>
      <c r="I2558" s="58">
        <f t="shared" si="157"/>
        <v>1.6696524543174491E-5</v>
      </c>
      <c r="J2558" s="13">
        <v>1.8200000000000001E-2</v>
      </c>
      <c r="K2558" s="13">
        <f t="shared" si="158"/>
        <v>2.5017111291753595E-5</v>
      </c>
      <c r="L2558" s="58">
        <f t="shared" si="159"/>
        <v>0.66740417582417588</v>
      </c>
      <c r="M2558" s="13" t="s">
        <v>257</v>
      </c>
    </row>
    <row r="2559" spans="1:13" x14ac:dyDescent="0.15">
      <c r="A2559" s="13">
        <f t="shared" si="156"/>
        <v>37.850000000000023</v>
      </c>
      <c r="B2559" s="13">
        <v>311</v>
      </c>
      <c r="C2559" s="13">
        <v>91192.5</v>
      </c>
      <c r="D2559" s="13">
        <v>1.391</v>
      </c>
      <c r="E2559" s="13">
        <v>521.31000000000006</v>
      </c>
      <c r="F2559" s="13">
        <v>312.35000000000002</v>
      </c>
      <c r="G2559" s="13">
        <v>1.6689931166960141</v>
      </c>
      <c r="H2559" s="58">
        <v>2.3362000000000001E-5</v>
      </c>
      <c r="I2559" s="58">
        <f t="shared" si="157"/>
        <v>1.679511143062545E-5</v>
      </c>
      <c r="J2559" s="13">
        <v>1.8248E-2</v>
      </c>
      <c r="K2559" s="13">
        <f t="shared" si="158"/>
        <v>2.5164719069380884E-5</v>
      </c>
      <c r="L2559" s="58">
        <f t="shared" si="159"/>
        <v>0.66740707036387559</v>
      </c>
      <c r="M2559" s="13" t="s">
        <v>257</v>
      </c>
    </row>
    <row r="2560" spans="1:13" x14ac:dyDescent="0.15">
      <c r="A2560" s="13">
        <f t="shared" si="156"/>
        <v>38.850000000000023</v>
      </c>
      <c r="B2560" s="13">
        <v>312</v>
      </c>
      <c r="C2560" s="13">
        <v>91192.5</v>
      </c>
      <c r="D2560" s="13">
        <v>1.3866000000000001</v>
      </c>
      <c r="E2560" s="13">
        <v>521.31000000000006</v>
      </c>
      <c r="F2560" s="13">
        <v>312.35000000000002</v>
      </c>
      <c r="G2560" s="13">
        <v>1.6689931166960141</v>
      </c>
      <c r="H2560" s="58">
        <v>2.3424000000000001E-5</v>
      </c>
      <c r="I2560" s="58">
        <f t="shared" si="157"/>
        <v>1.6893119861531805E-5</v>
      </c>
      <c r="J2560" s="13">
        <v>1.8297000000000001E-2</v>
      </c>
      <c r="K2560" s="13">
        <f t="shared" si="158"/>
        <v>2.5312359874672811E-5</v>
      </c>
      <c r="L2560" s="58">
        <f t="shared" si="159"/>
        <v>0.66738620757501244</v>
      </c>
      <c r="M2560" s="13" t="s">
        <v>257</v>
      </c>
    </row>
    <row r="2561" spans="1:13" x14ac:dyDescent="0.15">
      <c r="A2561" s="13">
        <f t="shared" si="156"/>
        <v>39.850000000000023</v>
      </c>
      <c r="B2561" s="13">
        <v>313</v>
      </c>
      <c r="C2561" s="13">
        <v>91192.5</v>
      </c>
      <c r="D2561" s="13">
        <v>1.3821000000000001</v>
      </c>
      <c r="E2561" s="13">
        <v>521.29999999999995</v>
      </c>
      <c r="F2561" s="13">
        <v>312.35000000000002</v>
      </c>
      <c r="G2561" s="13">
        <v>1.6689611013286374</v>
      </c>
      <c r="H2561" s="58">
        <v>2.3485999999999998E-5</v>
      </c>
      <c r="I2561" s="58">
        <f t="shared" si="157"/>
        <v>1.6992981694522825E-5</v>
      </c>
      <c r="J2561" s="13">
        <v>1.8345E-2</v>
      </c>
      <c r="K2561" s="13">
        <f t="shared" si="158"/>
        <v>2.5461883352429401E-5</v>
      </c>
      <c r="L2561" s="58">
        <f t="shared" si="159"/>
        <v>0.66738903243390557</v>
      </c>
      <c r="M2561" s="13" t="s">
        <v>257</v>
      </c>
    </row>
    <row r="2562" spans="1:13" x14ac:dyDescent="0.15">
      <c r="A2562" s="13">
        <f t="shared" si="156"/>
        <v>40.850000000000023</v>
      </c>
      <c r="B2562" s="13">
        <v>314</v>
      </c>
      <c r="C2562" s="13">
        <v>91192.5</v>
      </c>
      <c r="D2562" s="13">
        <v>1.3776999999999999</v>
      </c>
      <c r="E2562" s="13">
        <v>521.29000000000008</v>
      </c>
      <c r="F2562" s="13">
        <v>312.35000000000002</v>
      </c>
      <c r="G2562" s="13">
        <v>1.6689290859612615</v>
      </c>
      <c r="H2562" s="58">
        <v>2.3547999999999999E-5</v>
      </c>
      <c r="I2562" s="58">
        <f t="shared" si="157"/>
        <v>1.7092255207955288E-5</v>
      </c>
      <c r="J2562" s="13">
        <v>1.8393E-2</v>
      </c>
      <c r="K2562" s="13">
        <f t="shared" si="158"/>
        <v>2.5610527196830832E-5</v>
      </c>
      <c r="L2562" s="58">
        <f t="shared" si="159"/>
        <v>0.66739177513184367</v>
      </c>
      <c r="M2562" s="13" t="s">
        <v>257</v>
      </c>
    </row>
    <row r="2563" spans="1:13" x14ac:dyDescent="0.15">
      <c r="A2563" s="13">
        <f t="shared" si="156"/>
        <v>41.850000000000023</v>
      </c>
      <c r="B2563" s="13">
        <v>315</v>
      </c>
      <c r="C2563" s="13">
        <v>91192.5</v>
      </c>
      <c r="D2563" s="13">
        <v>1.3733</v>
      </c>
      <c r="E2563" s="13">
        <v>521.28</v>
      </c>
      <c r="F2563" s="13">
        <v>312.34000000000003</v>
      </c>
      <c r="G2563" s="13">
        <v>1.6689505026573603</v>
      </c>
      <c r="H2563" s="58">
        <v>2.3609999999999999E-5</v>
      </c>
      <c r="I2563" s="58">
        <f t="shared" si="157"/>
        <v>1.7192164858370347E-5</v>
      </c>
      <c r="J2563" s="13">
        <v>1.8442E-2</v>
      </c>
      <c r="K2563" s="13">
        <f t="shared" si="158"/>
        <v>2.5761523025040795E-5</v>
      </c>
      <c r="L2563" s="58">
        <f t="shared" si="159"/>
        <v>0.66735824747858152</v>
      </c>
      <c r="M2563" s="13" t="s">
        <v>257</v>
      </c>
    </row>
    <row r="2564" spans="1:13" x14ac:dyDescent="0.15">
      <c r="A2564" s="13">
        <f t="shared" si="156"/>
        <v>42.850000000000023</v>
      </c>
      <c r="B2564" s="13">
        <v>316</v>
      </c>
      <c r="C2564" s="13">
        <v>91192.5</v>
      </c>
      <c r="D2564" s="13">
        <v>1.369</v>
      </c>
      <c r="E2564" s="13">
        <v>521.28</v>
      </c>
      <c r="F2564" s="13">
        <v>312.34000000000003</v>
      </c>
      <c r="G2564" s="13">
        <v>1.6689505026573603</v>
      </c>
      <c r="H2564" s="58">
        <v>2.3672E-5</v>
      </c>
      <c r="I2564" s="58">
        <f t="shared" si="157"/>
        <v>1.729145361577794E-5</v>
      </c>
      <c r="J2564" s="13">
        <v>1.8489999999999999E-2</v>
      </c>
      <c r="K2564" s="13">
        <f t="shared" si="158"/>
        <v>2.5909700950764116E-5</v>
      </c>
      <c r="L2564" s="58">
        <f t="shared" si="159"/>
        <v>0.66737372417522989</v>
      </c>
      <c r="M2564" s="13" t="s">
        <v>257</v>
      </c>
    </row>
    <row r="2565" spans="1:13" x14ac:dyDescent="0.15">
      <c r="A2565" s="13">
        <f t="shared" si="156"/>
        <v>43.850000000000023</v>
      </c>
      <c r="B2565" s="13">
        <v>317</v>
      </c>
      <c r="C2565" s="13">
        <v>91192.5</v>
      </c>
      <c r="D2565" s="13">
        <v>1.3646</v>
      </c>
      <c r="E2565" s="13">
        <v>521.27</v>
      </c>
      <c r="F2565" s="13">
        <v>312.34000000000003</v>
      </c>
      <c r="G2565" s="13">
        <v>1.6689184862649675</v>
      </c>
      <c r="H2565" s="58">
        <v>2.3734E-5</v>
      </c>
      <c r="I2565" s="58">
        <f t="shared" si="157"/>
        <v>1.7392642532610287E-5</v>
      </c>
      <c r="J2565" s="13">
        <v>1.8537999999999999E-2</v>
      </c>
      <c r="K2565" s="13">
        <f t="shared" si="158"/>
        <v>2.6061222233759061E-5</v>
      </c>
      <c r="L2565" s="58">
        <f t="shared" si="159"/>
        <v>0.66737631783363904</v>
      </c>
      <c r="M2565" s="13" t="s">
        <v>257</v>
      </c>
    </row>
    <row r="2566" spans="1:13" x14ac:dyDescent="0.15">
      <c r="A2566" s="13">
        <f t="shared" si="156"/>
        <v>44.850000000000023</v>
      </c>
      <c r="B2566" s="13">
        <v>318</v>
      </c>
      <c r="C2566" s="13">
        <v>91192.5</v>
      </c>
      <c r="D2566" s="13">
        <v>1.3603000000000001</v>
      </c>
      <c r="E2566" s="13">
        <v>521.26</v>
      </c>
      <c r="F2566" s="13">
        <v>312.34000000000003</v>
      </c>
      <c r="G2566" s="13">
        <v>1.6688864698725745</v>
      </c>
      <c r="H2566" s="58">
        <v>2.3796000000000001E-5</v>
      </c>
      <c r="I2566" s="58">
        <f t="shared" si="157"/>
        <v>1.7493200029405278E-5</v>
      </c>
      <c r="J2566" s="13">
        <v>1.8585999999999998E-2</v>
      </c>
      <c r="K2566" s="13">
        <f t="shared" si="158"/>
        <v>2.6211799366296114E-5</v>
      </c>
      <c r="L2566" s="58">
        <f t="shared" si="159"/>
        <v>0.66737883137845688</v>
      </c>
      <c r="M2566" s="13" t="s">
        <v>257</v>
      </c>
    </row>
    <row r="2567" spans="1:13" x14ac:dyDescent="0.15">
      <c r="A2567" s="13">
        <f t="shared" si="156"/>
        <v>45.850000000000023</v>
      </c>
      <c r="B2567" s="13">
        <v>319</v>
      </c>
      <c r="C2567" s="13">
        <v>91192.5</v>
      </c>
      <c r="D2567" s="13">
        <v>1.3561000000000001</v>
      </c>
      <c r="E2567" s="13">
        <v>521.26</v>
      </c>
      <c r="F2567" s="13">
        <v>312.34000000000003</v>
      </c>
      <c r="G2567" s="13">
        <v>1.6688864698725745</v>
      </c>
      <c r="H2567" s="58">
        <v>2.3856999999999999E-5</v>
      </c>
      <c r="I2567" s="58">
        <f t="shared" si="157"/>
        <v>1.7592360445394879E-5</v>
      </c>
      <c r="J2567" s="13">
        <v>1.8634000000000001E-2</v>
      </c>
      <c r="K2567" s="13">
        <f t="shared" si="158"/>
        <v>2.636088433175836E-5</v>
      </c>
      <c r="L2567" s="58">
        <f t="shared" si="159"/>
        <v>0.66736609530964897</v>
      </c>
      <c r="M2567" s="13" t="s">
        <v>257</v>
      </c>
    </row>
    <row r="2568" spans="1:13" x14ac:dyDescent="0.15">
      <c r="A2568" s="13">
        <f t="shared" si="156"/>
        <v>46.850000000000023</v>
      </c>
      <c r="B2568" s="13">
        <v>320</v>
      </c>
      <c r="C2568" s="13">
        <v>91192.5</v>
      </c>
      <c r="D2568" s="13">
        <v>1.3517999999999999</v>
      </c>
      <c r="E2568" s="13">
        <v>521.25</v>
      </c>
      <c r="F2568" s="13">
        <v>312.34000000000003</v>
      </c>
      <c r="G2568" s="13">
        <v>1.6688544534801817</v>
      </c>
      <c r="H2568" s="58">
        <v>2.3918999999999999E-5</v>
      </c>
      <c r="I2568" s="58">
        <f t="shared" si="157"/>
        <v>1.7694185530403907E-5</v>
      </c>
      <c r="J2568" s="13">
        <v>1.8682000000000001E-2</v>
      </c>
      <c r="K2568" s="13">
        <f t="shared" si="158"/>
        <v>2.6513365428385216E-5</v>
      </c>
      <c r="L2568" s="58">
        <f t="shared" si="159"/>
        <v>0.66736852317739004</v>
      </c>
      <c r="M2568" s="13" t="s">
        <v>257</v>
      </c>
    </row>
    <row r="2569" spans="1:13" x14ac:dyDescent="0.15">
      <c r="A2569" s="13">
        <f t="shared" ref="A2569:A2632" si="160">B2569-273.15</f>
        <v>47.850000000000023</v>
      </c>
      <c r="B2569" s="13">
        <v>321</v>
      </c>
      <c r="C2569" s="13">
        <v>91192.5</v>
      </c>
      <c r="D2569" s="13">
        <v>1.3475999999999999</v>
      </c>
      <c r="E2569" s="13">
        <v>521.24</v>
      </c>
      <c r="F2569" s="13">
        <v>312.34000000000003</v>
      </c>
      <c r="G2569" s="13">
        <v>1.6688224370877889</v>
      </c>
      <c r="H2569" s="58">
        <v>2.3980000000000001E-5</v>
      </c>
      <c r="I2569" s="58">
        <f t="shared" ref="I2569:I2632" si="161">H2569/D2569</f>
        <v>1.7794597803502524E-5</v>
      </c>
      <c r="J2569" s="13">
        <v>1.873E-2</v>
      </c>
      <c r="K2569" s="13">
        <f t="shared" ref="K2569:K2632" si="162">J2569/E2569/D2569</f>
        <v>2.6664843491804453E-5</v>
      </c>
      <c r="L2569" s="58">
        <f t="shared" ref="L2569:L2632" si="163">H2569*E2569/J2569</f>
        <v>0.66734304324612925</v>
      </c>
      <c r="M2569" s="13" t="s">
        <v>257</v>
      </c>
    </row>
    <row r="2570" spans="1:13" x14ac:dyDescent="0.15">
      <c r="A2570" s="13">
        <f t="shared" si="160"/>
        <v>48.850000000000023</v>
      </c>
      <c r="B2570" s="13">
        <v>322</v>
      </c>
      <c r="C2570" s="13">
        <v>91192.5</v>
      </c>
      <c r="D2570" s="13">
        <v>1.3433999999999999</v>
      </c>
      <c r="E2570" s="13">
        <v>521.24</v>
      </c>
      <c r="F2570" s="13">
        <v>312.34000000000003</v>
      </c>
      <c r="G2570" s="13">
        <v>1.6688224370877889</v>
      </c>
      <c r="H2570" s="58">
        <v>2.4042000000000001E-5</v>
      </c>
      <c r="I2570" s="58">
        <f t="shared" si="161"/>
        <v>1.7896382313532828E-5</v>
      </c>
      <c r="J2570" s="13">
        <v>1.8778E-2</v>
      </c>
      <c r="K2570" s="13">
        <f t="shared" si="162"/>
        <v>2.681675687596327E-5</v>
      </c>
      <c r="L2570" s="58">
        <f t="shared" si="163"/>
        <v>0.66735818937054003</v>
      </c>
      <c r="M2570" s="13" t="s">
        <v>257</v>
      </c>
    </row>
    <row r="2571" spans="1:13" x14ac:dyDescent="0.15">
      <c r="A2571" s="13">
        <f t="shared" si="160"/>
        <v>49.850000000000023</v>
      </c>
      <c r="B2571" s="13">
        <v>323</v>
      </c>
      <c r="C2571" s="13">
        <v>91192.5</v>
      </c>
      <c r="D2571" s="13">
        <v>1.3391999999999999</v>
      </c>
      <c r="E2571" s="13">
        <v>521.23</v>
      </c>
      <c r="F2571" s="13">
        <v>312.34000000000003</v>
      </c>
      <c r="G2571" s="13">
        <v>1.6687904206953958</v>
      </c>
      <c r="H2571" s="58">
        <v>2.4102999999999999E-5</v>
      </c>
      <c r="I2571" s="58">
        <f t="shared" si="161"/>
        <v>1.7998058542413382E-5</v>
      </c>
      <c r="J2571" s="13">
        <v>1.8825999999999999E-2</v>
      </c>
      <c r="K2571" s="13">
        <f t="shared" si="162"/>
        <v>2.6970140544545502E-5</v>
      </c>
      <c r="L2571" s="58">
        <f t="shared" si="163"/>
        <v>0.6673327679804526</v>
      </c>
      <c r="M2571" s="13" t="s">
        <v>257</v>
      </c>
    </row>
    <row r="2572" spans="1:13" x14ac:dyDescent="0.15">
      <c r="A2572" s="13">
        <f t="shared" si="160"/>
        <v>50.850000000000023</v>
      </c>
      <c r="B2572" s="13">
        <v>324</v>
      </c>
      <c r="C2572" s="13">
        <v>91192.5</v>
      </c>
      <c r="D2572" s="13">
        <v>1.3351</v>
      </c>
      <c r="E2572" s="13">
        <v>521.22</v>
      </c>
      <c r="F2572" s="13">
        <v>312.33</v>
      </c>
      <c r="G2572" s="13">
        <v>1.6688118336374991</v>
      </c>
      <c r="H2572" s="58">
        <v>2.4164000000000001E-5</v>
      </c>
      <c r="I2572" s="58">
        <f t="shared" si="161"/>
        <v>1.8099018800089883E-5</v>
      </c>
      <c r="J2572" s="13">
        <v>1.8873999999999998E-2</v>
      </c>
      <c r="K2572" s="13">
        <f t="shared" si="162"/>
        <v>2.7122460345659587E-5</v>
      </c>
      <c r="L2572" s="58">
        <f t="shared" si="163"/>
        <v>0.66730741125357651</v>
      </c>
      <c r="M2572" s="13" t="s">
        <v>257</v>
      </c>
    </row>
    <row r="2573" spans="1:13" x14ac:dyDescent="0.15">
      <c r="A2573" s="13">
        <f t="shared" si="160"/>
        <v>51.850000000000023</v>
      </c>
      <c r="B2573" s="13">
        <v>325</v>
      </c>
      <c r="C2573" s="13">
        <v>91192.5</v>
      </c>
      <c r="D2573" s="13">
        <v>1.331</v>
      </c>
      <c r="E2573" s="13">
        <v>521.22</v>
      </c>
      <c r="F2573" s="13">
        <v>312.33</v>
      </c>
      <c r="G2573" s="13">
        <v>1.6688118336374991</v>
      </c>
      <c r="H2573" s="58">
        <v>2.4224999999999999E-5</v>
      </c>
      <c r="I2573" s="58">
        <f t="shared" si="161"/>
        <v>1.8200601051840723E-5</v>
      </c>
      <c r="J2573" s="13">
        <v>1.8922000000000001E-2</v>
      </c>
      <c r="K2573" s="13">
        <f t="shared" si="162"/>
        <v>2.7275197925366748E-5</v>
      </c>
      <c r="L2573" s="58">
        <f t="shared" si="163"/>
        <v>0.66729492125568113</v>
      </c>
      <c r="M2573" s="13" t="s">
        <v>257</v>
      </c>
    </row>
    <row r="2574" spans="1:13" x14ac:dyDescent="0.15">
      <c r="A2574" s="13">
        <f t="shared" si="160"/>
        <v>52.850000000000023</v>
      </c>
      <c r="B2574" s="13">
        <v>326</v>
      </c>
      <c r="C2574" s="13">
        <v>91192.5</v>
      </c>
      <c r="D2574" s="13">
        <v>1.3269</v>
      </c>
      <c r="E2574" s="13">
        <v>521.20999999999992</v>
      </c>
      <c r="F2574" s="13">
        <v>312.33</v>
      </c>
      <c r="G2574" s="13">
        <v>1.6687798162200236</v>
      </c>
      <c r="H2574" s="58">
        <v>2.4287E-5</v>
      </c>
      <c r="I2574" s="58">
        <f t="shared" si="161"/>
        <v>1.8303564699675937E-5</v>
      </c>
      <c r="J2574" s="13">
        <v>1.8969E-2</v>
      </c>
      <c r="K2574" s="13">
        <f t="shared" si="162"/>
        <v>2.7427959713372053E-5</v>
      </c>
      <c r="L2574" s="58">
        <f t="shared" si="163"/>
        <v>0.66733234593283774</v>
      </c>
      <c r="M2574" s="13" t="s">
        <v>257</v>
      </c>
    </row>
    <row r="2575" spans="1:13" x14ac:dyDescent="0.15">
      <c r="A2575" s="13">
        <f t="shared" si="160"/>
        <v>53.850000000000023</v>
      </c>
      <c r="B2575" s="13">
        <v>327</v>
      </c>
      <c r="C2575" s="13">
        <v>91192.5</v>
      </c>
      <c r="D2575" s="13">
        <v>1.3228</v>
      </c>
      <c r="E2575" s="13">
        <v>521.20000000000005</v>
      </c>
      <c r="F2575" s="13">
        <v>312.33</v>
      </c>
      <c r="G2575" s="13">
        <v>1.6687477988025488</v>
      </c>
      <c r="H2575" s="58">
        <v>2.4348000000000001E-5</v>
      </c>
      <c r="I2575" s="58">
        <f t="shared" si="161"/>
        <v>1.84064106440883E-5</v>
      </c>
      <c r="J2575" s="13">
        <v>1.9016999999999999E-2</v>
      </c>
      <c r="K2575" s="13">
        <f t="shared" si="162"/>
        <v>2.7583121548955085E-5</v>
      </c>
      <c r="L2575" s="58">
        <f t="shared" si="163"/>
        <v>0.66730702003470588</v>
      </c>
      <c r="M2575" s="13" t="s">
        <v>257</v>
      </c>
    </row>
    <row r="2576" spans="1:13" x14ac:dyDescent="0.15">
      <c r="A2576" s="13">
        <f t="shared" si="160"/>
        <v>54.850000000000023</v>
      </c>
      <c r="B2576" s="13">
        <v>328</v>
      </c>
      <c r="C2576" s="13">
        <v>91192.5</v>
      </c>
      <c r="D2576" s="13">
        <v>1.3188</v>
      </c>
      <c r="E2576" s="13">
        <v>521.20000000000005</v>
      </c>
      <c r="F2576" s="13">
        <v>312.33</v>
      </c>
      <c r="G2576" s="13">
        <v>1.6687477988025488</v>
      </c>
      <c r="H2576" s="58">
        <v>2.4409E-5</v>
      </c>
      <c r="I2576" s="58">
        <f t="shared" si="161"/>
        <v>1.8508492569002123E-5</v>
      </c>
      <c r="J2576" s="13">
        <v>1.9064999999999999E-2</v>
      </c>
      <c r="K2576" s="13">
        <f t="shared" si="162"/>
        <v>2.7736615370004265E-5</v>
      </c>
      <c r="L2576" s="58">
        <f t="shared" si="163"/>
        <v>0.66729456071334914</v>
      </c>
      <c r="M2576" s="13" t="s">
        <v>257</v>
      </c>
    </row>
    <row r="2577" spans="1:13" x14ac:dyDescent="0.15">
      <c r="A2577" s="13">
        <f t="shared" si="160"/>
        <v>55.850000000000023</v>
      </c>
      <c r="B2577" s="13">
        <v>329</v>
      </c>
      <c r="C2577" s="13">
        <v>91192.5</v>
      </c>
      <c r="D2577" s="13">
        <v>1.3148</v>
      </c>
      <c r="E2577" s="13">
        <v>521.19000000000005</v>
      </c>
      <c r="F2577" s="13">
        <v>312.33</v>
      </c>
      <c r="G2577" s="13">
        <v>1.6687157813850737</v>
      </c>
      <c r="H2577" s="58">
        <v>2.4468999999999999E-5</v>
      </c>
      <c r="I2577" s="58">
        <f t="shared" si="161"/>
        <v>1.8610435047155462E-5</v>
      </c>
      <c r="J2577" s="13">
        <v>1.9112000000000001E-2</v>
      </c>
      <c r="K2577" s="13">
        <f t="shared" si="162"/>
        <v>2.7890118978558772E-5</v>
      </c>
      <c r="L2577" s="58">
        <f t="shared" si="163"/>
        <v>0.66727700449979066</v>
      </c>
      <c r="M2577" s="13" t="s">
        <v>257</v>
      </c>
    </row>
    <row r="2578" spans="1:13" x14ac:dyDescent="0.15">
      <c r="A2578" s="13">
        <f t="shared" si="160"/>
        <v>56.850000000000023</v>
      </c>
      <c r="B2578" s="13">
        <v>330</v>
      </c>
      <c r="C2578" s="13">
        <v>91192.5</v>
      </c>
      <c r="D2578" s="13">
        <v>1.3108</v>
      </c>
      <c r="E2578" s="13">
        <v>521.17999999999995</v>
      </c>
      <c r="F2578" s="13">
        <v>312.33</v>
      </c>
      <c r="G2578" s="13">
        <v>1.6686837639675982</v>
      </c>
      <c r="H2578" s="58">
        <v>2.4530000000000001E-5</v>
      </c>
      <c r="I2578" s="58">
        <f t="shared" si="161"/>
        <v>1.8713762587732682E-5</v>
      </c>
      <c r="J2578" s="13">
        <v>1.916E-2</v>
      </c>
      <c r="K2578" s="13">
        <f t="shared" si="162"/>
        <v>2.8046025882231077E-5</v>
      </c>
      <c r="L2578" s="58">
        <f t="shared" si="163"/>
        <v>0.66725184759916489</v>
      </c>
      <c r="M2578" s="13" t="s">
        <v>257</v>
      </c>
    </row>
    <row r="2579" spans="1:13" x14ac:dyDescent="0.15">
      <c r="A2579" s="13">
        <f t="shared" si="160"/>
        <v>57.850000000000023</v>
      </c>
      <c r="B2579" s="13">
        <v>331</v>
      </c>
      <c r="C2579" s="13">
        <v>91192.5</v>
      </c>
      <c r="D2579" s="13">
        <v>1.3068</v>
      </c>
      <c r="E2579" s="13">
        <v>521.17999999999995</v>
      </c>
      <c r="F2579" s="13">
        <v>312.33</v>
      </c>
      <c r="G2579" s="13">
        <v>1.6686837639675982</v>
      </c>
      <c r="H2579" s="58">
        <v>2.4590999999999999E-5</v>
      </c>
      <c r="I2579" s="58">
        <f t="shared" si="161"/>
        <v>1.8817722681359044E-5</v>
      </c>
      <c r="J2579" s="13">
        <v>1.9206999999999998E-2</v>
      </c>
      <c r="K2579" s="13">
        <f t="shared" si="162"/>
        <v>2.8200880549920669E-5</v>
      </c>
      <c r="L2579" s="58">
        <f t="shared" si="163"/>
        <v>0.66727429478835831</v>
      </c>
      <c r="M2579" s="13" t="s">
        <v>257</v>
      </c>
    </row>
    <row r="2580" spans="1:13" x14ac:dyDescent="0.15">
      <c r="A2580" s="13">
        <f t="shared" si="160"/>
        <v>58.850000000000023</v>
      </c>
      <c r="B2580" s="13">
        <v>332</v>
      </c>
      <c r="C2580" s="13">
        <v>91192.5</v>
      </c>
      <c r="D2580" s="13">
        <v>1.3028999999999999</v>
      </c>
      <c r="E2580" s="13">
        <v>521.17000000000007</v>
      </c>
      <c r="F2580" s="13">
        <v>312.33</v>
      </c>
      <c r="G2580" s="13">
        <v>1.6686517465501236</v>
      </c>
      <c r="H2580" s="58">
        <v>2.4652E-5</v>
      </c>
      <c r="I2580" s="58">
        <f t="shared" si="161"/>
        <v>1.8920868831069154E-5</v>
      </c>
      <c r="J2580" s="13">
        <v>1.9254E-2</v>
      </c>
      <c r="K2580" s="13">
        <f t="shared" si="162"/>
        <v>2.8355053747781954E-5</v>
      </c>
      <c r="L2580" s="58">
        <f t="shared" si="163"/>
        <v>0.66728382881479176</v>
      </c>
      <c r="M2580" s="13" t="s">
        <v>257</v>
      </c>
    </row>
    <row r="2581" spans="1:13" x14ac:dyDescent="0.15">
      <c r="A2581" s="13">
        <f t="shared" si="160"/>
        <v>59.850000000000023</v>
      </c>
      <c r="B2581" s="13">
        <v>333</v>
      </c>
      <c r="C2581" s="13">
        <v>91192.5</v>
      </c>
      <c r="D2581" s="13">
        <v>1.2988999999999999</v>
      </c>
      <c r="E2581" s="13">
        <v>521.17000000000007</v>
      </c>
      <c r="F2581" s="13">
        <v>312.32</v>
      </c>
      <c r="G2581" s="13">
        <v>1.668705174180328</v>
      </c>
      <c r="H2581" s="58">
        <v>2.4712E-5</v>
      </c>
      <c r="I2581" s="58">
        <f t="shared" si="161"/>
        <v>1.9025329124643929E-5</v>
      </c>
      <c r="J2581" s="13">
        <v>1.9302E-2</v>
      </c>
      <c r="K2581" s="13">
        <f t="shared" si="162"/>
        <v>2.8513280463656723E-5</v>
      </c>
      <c r="L2581" s="58">
        <f t="shared" si="163"/>
        <v>0.66724448450937746</v>
      </c>
      <c r="M2581" s="13" t="s">
        <v>257</v>
      </c>
    </row>
    <row r="2582" spans="1:13" x14ac:dyDescent="0.15">
      <c r="A2582" s="13">
        <f t="shared" si="160"/>
        <v>60.850000000000023</v>
      </c>
      <c r="B2582" s="13">
        <v>334</v>
      </c>
      <c r="C2582" s="13">
        <v>91192.5</v>
      </c>
      <c r="D2582" s="13">
        <v>1.2949999999999999</v>
      </c>
      <c r="E2582" s="13">
        <v>521.16</v>
      </c>
      <c r="F2582" s="13">
        <v>312.32</v>
      </c>
      <c r="G2582" s="13">
        <v>1.6686731557377048</v>
      </c>
      <c r="H2582" s="58">
        <v>2.4773000000000002E-5</v>
      </c>
      <c r="I2582" s="58">
        <f t="shared" si="161"/>
        <v>1.9129729729729733E-5</v>
      </c>
      <c r="J2582" s="13">
        <v>1.9349000000000002E-2</v>
      </c>
      <c r="K2582" s="13">
        <f t="shared" si="162"/>
        <v>2.8669339053865885E-5</v>
      </c>
      <c r="L2582" s="58">
        <f t="shared" si="163"/>
        <v>0.66725395007493926</v>
      </c>
      <c r="M2582" s="13" t="s">
        <v>257</v>
      </c>
    </row>
    <row r="2583" spans="1:13" x14ac:dyDescent="0.15">
      <c r="A2583" s="13">
        <f t="shared" si="160"/>
        <v>61.850000000000023</v>
      </c>
      <c r="B2583" s="13">
        <v>335</v>
      </c>
      <c r="C2583" s="13">
        <v>91192.5</v>
      </c>
      <c r="D2583" s="13">
        <v>1.2911999999999999</v>
      </c>
      <c r="E2583" s="13">
        <v>521.15</v>
      </c>
      <c r="F2583" s="13">
        <v>312.32</v>
      </c>
      <c r="G2583" s="13">
        <v>1.668641137295082</v>
      </c>
      <c r="H2583" s="58">
        <v>2.4833000000000001E-5</v>
      </c>
      <c r="I2583" s="58">
        <f t="shared" si="161"/>
        <v>1.923249690210657E-5</v>
      </c>
      <c r="J2583" s="13">
        <v>1.9396E-2</v>
      </c>
      <c r="K2583" s="13">
        <f t="shared" si="162"/>
        <v>2.8824110628470232E-5</v>
      </c>
      <c r="L2583" s="58">
        <f t="shared" si="163"/>
        <v>0.66723643792534548</v>
      </c>
      <c r="M2583" s="13" t="s">
        <v>257</v>
      </c>
    </row>
    <row r="2584" spans="1:13" x14ac:dyDescent="0.15">
      <c r="A2584" s="13">
        <f t="shared" si="160"/>
        <v>62.850000000000023</v>
      </c>
      <c r="B2584" s="13">
        <v>336</v>
      </c>
      <c r="C2584" s="13">
        <v>91192.5</v>
      </c>
      <c r="D2584" s="13">
        <v>1.2873000000000001</v>
      </c>
      <c r="E2584" s="13">
        <v>521.15</v>
      </c>
      <c r="F2584" s="13">
        <v>312.32</v>
      </c>
      <c r="G2584" s="13">
        <v>1.668641137295082</v>
      </c>
      <c r="H2584" s="58">
        <v>2.4893999999999999E-5</v>
      </c>
      <c r="I2584" s="58">
        <f t="shared" si="161"/>
        <v>1.9338149615474246E-5</v>
      </c>
      <c r="J2584" s="13">
        <v>1.9442999999999998E-2</v>
      </c>
      <c r="K2584" s="13">
        <f t="shared" si="162"/>
        <v>2.8981493677385978E-5</v>
      </c>
      <c r="L2584" s="58">
        <f t="shared" si="163"/>
        <v>0.6672585557784293</v>
      </c>
      <c r="M2584" s="13" t="s">
        <v>257</v>
      </c>
    </row>
    <row r="2585" spans="1:13" x14ac:dyDescent="0.15">
      <c r="A2585" s="13">
        <f t="shared" si="160"/>
        <v>63.850000000000023</v>
      </c>
      <c r="B2585" s="13">
        <v>337</v>
      </c>
      <c r="C2585" s="13">
        <v>91192.5</v>
      </c>
      <c r="D2585" s="13">
        <v>1.2835000000000001</v>
      </c>
      <c r="E2585" s="13">
        <v>521.1400000000001</v>
      </c>
      <c r="F2585" s="13">
        <v>312.32</v>
      </c>
      <c r="G2585" s="13">
        <v>1.6686091188524594</v>
      </c>
      <c r="H2585" s="58">
        <v>2.4953999999999999E-5</v>
      </c>
      <c r="I2585" s="58">
        <f t="shared" si="161"/>
        <v>1.9442150370081805E-5</v>
      </c>
      <c r="J2585" s="13">
        <v>1.949E-2</v>
      </c>
      <c r="K2585" s="13">
        <f t="shared" si="162"/>
        <v>2.9138122009016247E-5</v>
      </c>
      <c r="L2585" s="58">
        <f t="shared" si="163"/>
        <v>0.6672410241149308</v>
      </c>
      <c r="M2585" s="13" t="s">
        <v>257</v>
      </c>
    </row>
    <row r="2586" spans="1:13" x14ac:dyDescent="0.15">
      <c r="A2586" s="13">
        <f t="shared" si="160"/>
        <v>64.850000000000023</v>
      </c>
      <c r="B2586" s="13">
        <v>338</v>
      </c>
      <c r="C2586" s="13">
        <v>91192.5</v>
      </c>
      <c r="D2586" s="13">
        <v>1.2797000000000001</v>
      </c>
      <c r="E2586" s="13">
        <v>521.1400000000001</v>
      </c>
      <c r="F2586" s="13">
        <v>312.32</v>
      </c>
      <c r="G2586" s="13">
        <v>1.6686091188524594</v>
      </c>
      <c r="H2586" s="58">
        <v>2.5014000000000001E-5</v>
      </c>
      <c r="I2586" s="58">
        <f t="shared" si="161"/>
        <v>1.9546768773931391E-5</v>
      </c>
      <c r="J2586" s="13">
        <v>1.9536999999999999E-2</v>
      </c>
      <c r="K2586" s="13">
        <f t="shared" si="162"/>
        <v>2.9295121119423955E-5</v>
      </c>
      <c r="L2586" s="58">
        <f t="shared" si="163"/>
        <v>0.66723631877975143</v>
      </c>
      <c r="M2586" s="13" t="s">
        <v>257</v>
      </c>
    </row>
    <row r="2587" spans="1:13" x14ac:dyDescent="0.15">
      <c r="A2587" s="13">
        <f t="shared" si="160"/>
        <v>65.850000000000023</v>
      </c>
      <c r="B2587" s="13">
        <v>339</v>
      </c>
      <c r="C2587" s="13">
        <v>91192.5</v>
      </c>
      <c r="D2587" s="13">
        <v>1.2759</v>
      </c>
      <c r="E2587" s="13">
        <v>521.13</v>
      </c>
      <c r="F2587" s="13">
        <v>312.32</v>
      </c>
      <c r="G2587" s="13">
        <v>1.668577100409836</v>
      </c>
      <c r="H2587" s="58">
        <v>2.5075E-5</v>
      </c>
      <c r="I2587" s="58">
        <f t="shared" si="161"/>
        <v>1.9652794106121169E-5</v>
      </c>
      <c r="J2587" s="13">
        <v>1.9584000000000001E-2</v>
      </c>
      <c r="K2587" s="13">
        <f t="shared" si="162"/>
        <v>2.9453620584279973E-5</v>
      </c>
      <c r="L2587" s="58">
        <f t="shared" si="163"/>
        <v>0.6672454427083333</v>
      </c>
      <c r="M2587" s="13" t="s">
        <v>257</v>
      </c>
    </row>
    <row r="2588" spans="1:13" x14ac:dyDescent="0.15">
      <c r="A2588" s="13">
        <f t="shared" si="160"/>
        <v>66.850000000000023</v>
      </c>
      <c r="B2588" s="13">
        <v>340</v>
      </c>
      <c r="C2588" s="13">
        <v>91192.5</v>
      </c>
      <c r="D2588" s="13">
        <v>1.2721</v>
      </c>
      <c r="E2588" s="13">
        <v>521.12</v>
      </c>
      <c r="F2588" s="13">
        <v>312.32</v>
      </c>
      <c r="G2588" s="13">
        <v>1.6685450819672132</v>
      </c>
      <c r="H2588" s="58">
        <v>2.5134999999999999E-5</v>
      </c>
      <c r="I2588" s="58">
        <f t="shared" si="161"/>
        <v>1.9758666771480229E-5</v>
      </c>
      <c r="J2588" s="13">
        <v>1.9630999999999999E-2</v>
      </c>
      <c r="K2588" s="13">
        <f t="shared" si="162"/>
        <v>2.9613069726739986E-5</v>
      </c>
      <c r="L2588" s="58">
        <f t="shared" si="163"/>
        <v>0.6672279150323468</v>
      </c>
      <c r="M2588" s="13" t="s">
        <v>257</v>
      </c>
    </row>
    <row r="2589" spans="1:13" x14ac:dyDescent="0.15">
      <c r="A2589" s="13">
        <f t="shared" si="160"/>
        <v>67.850000000000023</v>
      </c>
      <c r="B2589" s="13">
        <v>341</v>
      </c>
      <c r="C2589" s="13">
        <v>91192.5</v>
      </c>
      <c r="D2589" s="13">
        <v>1.2684</v>
      </c>
      <c r="E2589" s="13">
        <v>521.12</v>
      </c>
      <c r="F2589" s="13">
        <v>312.32</v>
      </c>
      <c r="G2589" s="13">
        <v>1.6685450819672132</v>
      </c>
      <c r="H2589" s="58">
        <v>2.5194999999999998E-5</v>
      </c>
      <c r="I2589" s="58">
        <f t="shared" si="161"/>
        <v>1.9863607694733523E-5</v>
      </c>
      <c r="J2589" s="13">
        <v>1.9678000000000001E-2</v>
      </c>
      <c r="K2589" s="13">
        <f t="shared" si="162"/>
        <v>2.9770558466266339E-5</v>
      </c>
      <c r="L2589" s="58">
        <f t="shared" si="163"/>
        <v>0.66722321374123383</v>
      </c>
      <c r="M2589" s="13" t="s">
        <v>257</v>
      </c>
    </row>
    <row r="2590" spans="1:13" x14ac:dyDescent="0.15">
      <c r="A2590" s="13">
        <f t="shared" si="160"/>
        <v>68.850000000000023</v>
      </c>
      <c r="B2590" s="13">
        <v>342</v>
      </c>
      <c r="C2590" s="13">
        <v>91192.5</v>
      </c>
      <c r="D2590" s="13">
        <v>1.2646999999999999</v>
      </c>
      <c r="E2590" s="13">
        <v>521.11</v>
      </c>
      <c r="F2590" s="13">
        <v>312.32</v>
      </c>
      <c r="G2590" s="13">
        <v>1.6685130635245902</v>
      </c>
      <c r="H2590" s="58">
        <v>2.5255000000000001E-5</v>
      </c>
      <c r="I2590" s="58">
        <f t="shared" si="161"/>
        <v>1.9969162647268129E-5</v>
      </c>
      <c r="J2590" s="13">
        <v>1.9724999999999999E-2</v>
      </c>
      <c r="K2590" s="13">
        <f t="shared" si="162"/>
        <v>2.9929543033445783E-5</v>
      </c>
      <c r="L2590" s="58">
        <f t="shared" si="163"/>
        <v>0.66720573130545002</v>
      </c>
      <c r="M2590" s="13" t="s">
        <v>257</v>
      </c>
    </row>
    <row r="2591" spans="1:13" x14ac:dyDescent="0.15">
      <c r="A2591" s="13">
        <f t="shared" si="160"/>
        <v>69.850000000000023</v>
      </c>
      <c r="B2591" s="13">
        <v>343</v>
      </c>
      <c r="C2591" s="13">
        <v>91192.5</v>
      </c>
      <c r="D2591" s="13">
        <v>1.2609999999999999</v>
      </c>
      <c r="E2591" s="13">
        <v>521.11</v>
      </c>
      <c r="F2591" s="13">
        <v>312.32</v>
      </c>
      <c r="G2591" s="13">
        <v>1.6685130635245902</v>
      </c>
      <c r="H2591" s="58">
        <v>2.5315000000000001E-5</v>
      </c>
      <c r="I2591" s="58">
        <f t="shared" si="161"/>
        <v>2.0075337034099922E-5</v>
      </c>
      <c r="J2591" s="13">
        <v>1.9772000000000001E-2</v>
      </c>
      <c r="K2591" s="13">
        <f t="shared" si="162"/>
        <v>3.0088885935258284E-5</v>
      </c>
      <c r="L2591" s="58">
        <f t="shared" si="163"/>
        <v>0.66720107475217472</v>
      </c>
      <c r="M2591" s="13" t="s">
        <v>257</v>
      </c>
    </row>
    <row r="2592" spans="1:13" x14ac:dyDescent="0.15">
      <c r="A2592" s="13">
        <f t="shared" si="160"/>
        <v>70.850000000000023</v>
      </c>
      <c r="B2592" s="13">
        <v>344</v>
      </c>
      <c r="C2592" s="13">
        <v>91192.5</v>
      </c>
      <c r="D2592" s="13">
        <v>1.2573000000000001</v>
      </c>
      <c r="E2592" s="13">
        <v>521.1</v>
      </c>
      <c r="F2592" s="13">
        <v>312.31</v>
      </c>
      <c r="G2592" s="13">
        <v>1.668534468957126</v>
      </c>
      <c r="H2592" s="58">
        <v>2.5375E-5</v>
      </c>
      <c r="I2592" s="58">
        <f t="shared" si="161"/>
        <v>2.0182136323868607E-5</v>
      </c>
      <c r="J2592" s="13">
        <v>1.9817999999999999E-2</v>
      </c>
      <c r="K2592" s="13">
        <f t="shared" si="162"/>
        <v>3.0248220856519165E-5</v>
      </c>
      <c r="L2592" s="58">
        <f t="shared" si="163"/>
        <v>0.66721730245231614</v>
      </c>
      <c r="M2592" s="13" t="s">
        <v>257</v>
      </c>
    </row>
    <row r="2593" spans="1:13" x14ac:dyDescent="0.15">
      <c r="A2593" s="13">
        <f t="shared" si="160"/>
        <v>71.850000000000023</v>
      </c>
      <c r="B2593" s="13">
        <v>345</v>
      </c>
      <c r="C2593" s="13">
        <v>91192.5</v>
      </c>
      <c r="D2593" s="13">
        <v>1.2537</v>
      </c>
      <c r="E2593" s="13">
        <v>521.1</v>
      </c>
      <c r="F2593" s="13">
        <v>312.31</v>
      </c>
      <c r="G2593" s="13">
        <v>1.668534468957126</v>
      </c>
      <c r="H2593" s="58">
        <v>2.5435E-5</v>
      </c>
      <c r="I2593" s="58">
        <f t="shared" si="161"/>
        <v>2.0287947674882348E-5</v>
      </c>
      <c r="J2593" s="13">
        <v>1.9865000000000001E-2</v>
      </c>
      <c r="K2593" s="13">
        <f t="shared" si="162"/>
        <v>3.0407020741537308E-5</v>
      </c>
      <c r="L2593" s="58">
        <f t="shared" si="163"/>
        <v>0.66721261011829847</v>
      </c>
      <c r="M2593" s="13" t="s">
        <v>257</v>
      </c>
    </row>
    <row r="2594" spans="1:13" x14ac:dyDescent="0.15">
      <c r="A2594" s="13">
        <f t="shared" si="160"/>
        <v>72.850000000000023</v>
      </c>
      <c r="B2594" s="13">
        <v>346</v>
      </c>
      <c r="C2594" s="13">
        <v>91192.5</v>
      </c>
      <c r="D2594" s="13">
        <v>1.25</v>
      </c>
      <c r="E2594" s="13">
        <v>521.09</v>
      </c>
      <c r="F2594" s="13">
        <v>312.31</v>
      </c>
      <c r="G2594" s="13">
        <v>1.6685024494892895</v>
      </c>
      <c r="H2594" s="58">
        <v>2.5494E-5</v>
      </c>
      <c r="I2594" s="58">
        <f t="shared" si="161"/>
        <v>2.0395200000000001E-5</v>
      </c>
      <c r="J2594" s="13">
        <v>1.9911999999999999E-2</v>
      </c>
      <c r="K2594" s="13">
        <f t="shared" si="162"/>
        <v>3.056976721871461E-5</v>
      </c>
      <c r="L2594" s="58">
        <f t="shared" si="163"/>
        <v>0.66716896645239065</v>
      </c>
      <c r="M2594" s="13" t="s">
        <v>257</v>
      </c>
    </row>
    <row r="2595" spans="1:13" x14ac:dyDescent="0.15">
      <c r="A2595" s="13">
        <f t="shared" si="160"/>
        <v>73.850000000000023</v>
      </c>
      <c r="B2595" s="13">
        <v>347</v>
      </c>
      <c r="C2595" s="13">
        <v>91192.5</v>
      </c>
      <c r="D2595" s="13">
        <v>1.2464</v>
      </c>
      <c r="E2595" s="13">
        <v>521.09</v>
      </c>
      <c r="F2595" s="13">
        <v>312.31</v>
      </c>
      <c r="G2595" s="13">
        <v>1.6685024494892895</v>
      </c>
      <c r="H2595" s="58">
        <v>2.5554E-5</v>
      </c>
      <c r="I2595" s="58">
        <f t="shared" si="161"/>
        <v>2.050224646983312E-5</v>
      </c>
      <c r="J2595" s="13">
        <v>1.9958E-2</v>
      </c>
      <c r="K2595" s="13">
        <f t="shared" si="162"/>
        <v>3.0728887612913496E-5</v>
      </c>
      <c r="L2595" s="58">
        <f t="shared" si="163"/>
        <v>0.66719780839763509</v>
      </c>
      <c r="M2595" s="13" t="s">
        <v>257</v>
      </c>
    </row>
    <row r="2596" spans="1:13" x14ac:dyDescent="0.15">
      <c r="A2596" s="13">
        <f t="shared" si="160"/>
        <v>74.850000000000023</v>
      </c>
      <c r="B2596" s="13">
        <v>348</v>
      </c>
      <c r="C2596" s="13">
        <v>91192.5</v>
      </c>
      <c r="D2596" s="13">
        <v>1.2427999999999999</v>
      </c>
      <c r="E2596" s="13">
        <v>521.08000000000004</v>
      </c>
      <c r="F2596" s="13">
        <v>312.31</v>
      </c>
      <c r="G2596" s="13">
        <v>1.6684704300214532</v>
      </c>
      <c r="H2596" s="58">
        <v>2.5613999999999999E-5</v>
      </c>
      <c r="I2596" s="58">
        <f t="shared" si="161"/>
        <v>2.0609913099452848E-5</v>
      </c>
      <c r="J2596" s="13">
        <v>2.0004999999999998E-2</v>
      </c>
      <c r="K2596" s="13">
        <f t="shared" si="162"/>
        <v>3.0891066804408034E-5</v>
      </c>
      <c r="L2596" s="58">
        <f t="shared" si="163"/>
        <v>0.66718036090977262</v>
      </c>
      <c r="M2596" s="13" t="s">
        <v>257</v>
      </c>
    </row>
    <row r="2597" spans="1:13" x14ac:dyDescent="0.15">
      <c r="A2597" s="13">
        <f t="shared" si="160"/>
        <v>75.850000000000023</v>
      </c>
      <c r="B2597" s="13">
        <v>349</v>
      </c>
      <c r="C2597" s="13">
        <v>91192.5</v>
      </c>
      <c r="D2597" s="13">
        <v>1.2393000000000001</v>
      </c>
      <c r="E2597" s="13">
        <v>521.08000000000004</v>
      </c>
      <c r="F2597" s="13">
        <v>312.31</v>
      </c>
      <c r="G2597" s="13">
        <v>1.6684704300214532</v>
      </c>
      <c r="H2597" s="58">
        <v>2.5673E-5</v>
      </c>
      <c r="I2597" s="58">
        <f t="shared" si="161"/>
        <v>2.0715726619866053E-5</v>
      </c>
      <c r="J2597" s="13">
        <v>2.0050999999999999E-2</v>
      </c>
      <c r="K2597" s="13">
        <f t="shared" si="162"/>
        <v>3.104954088272963E-5</v>
      </c>
      <c r="L2597" s="58">
        <f t="shared" si="163"/>
        <v>0.66718302528552198</v>
      </c>
      <c r="M2597" s="13" t="s">
        <v>257</v>
      </c>
    </row>
    <row r="2598" spans="1:13" x14ac:dyDescent="0.15">
      <c r="A2598" s="13">
        <f t="shared" si="160"/>
        <v>76.850000000000023</v>
      </c>
      <c r="B2598" s="13">
        <v>350</v>
      </c>
      <c r="C2598" s="13">
        <v>91192.5</v>
      </c>
      <c r="D2598" s="13">
        <v>1.2357</v>
      </c>
      <c r="E2598" s="13">
        <v>521.07000000000005</v>
      </c>
      <c r="F2598" s="13">
        <v>312.31</v>
      </c>
      <c r="G2598" s="13">
        <v>1.6684384105536167</v>
      </c>
      <c r="H2598" s="58">
        <v>2.5732999999999999E-5</v>
      </c>
      <c r="I2598" s="58">
        <f t="shared" si="161"/>
        <v>2.08246338107955E-5</v>
      </c>
      <c r="J2598" s="13">
        <v>2.0098000000000001E-2</v>
      </c>
      <c r="K2598" s="13">
        <f t="shared" si="162"/>
        <v>3.1213590276066775E-5</v>
      </c>
      <c r="L2598" s="58">
        <f t="shared" si="163"/>
        <v>0.66716560404020298</v>
      </c>
      <c r="M2598" s="13" t="s">
        <v>257</v>
      </c>
    </row>
    <row r="2599" spans="1:13" x14ac:dyDescent="0.15">
      <c r="A2599" s="13">
        <f t="shared" si="160"/>
        <v>77.850000000000023</v>
      </c>
      <c r="B2599" s="13">
        <v>351</v>
      </c>
      <c r="C2599" s="13">
        <v>91192.5</v>
      </c>
      <c r="D2599" s="13">
        <v>1.2322</v>
      </c>
      <c r="E2599" s="13">
        <v>521.07000000000005</v>
      </c>
      <c r="F2599" s="13">
        <v>312.31</v>
      </c>
      <c r="G2599" s="13">
        <v>1.6684384105536167</v>
      </c>
      <c r="H2599" s="58">
        <v>2.5792E-5</v>
      </c>
      <c r="I2599" s="58">
        <f t="shared" si="161"/>
        <v>2.0931666937185522E-5</v>
      </c>
      <c r="J2599" s="13">
        <v>2.0143999999999999E-2</v>
      </c>
      <c r="K2599" s="13">
        <f t="shared" si="162"/>
        <v>3.1373894976266592E-5</v>
      </c>
      <c r="L2599" s="58">
        <f t="shared" si="163"/>
        <v>0.66716826052422573</v>
      </c>
      <c r="M2599" s="13" t="s">
        <v>257</v>
      </c>
    </row>
    <row r="2600" spans="1:13" x14ac:dyDescent="0.15">
      <c r="A2600" s="13">
        <f t="shared" si="160"/>
        <v>78.850000000000023</v>
      </c>
      <c r="B2600" s="13">
        <v>352</v>
      </c>
      <c r="C2600" s="13">
        <v>91192.5</v>
      </c>
      <c r="D2600" s="13">
        <v>1.2286999999999999</v>
      </c>
      <c r="E2600" s="13">
        <v>521.05999999999995</v>
      </c>
      <c r="F2600" s="13">
        <v>312.31</v>
      </c>
      <c r="G2600" s="13">
        <v>1.66840639108578</v>
      </c>
      <c r="H2600" s="58">
        <v>2.5851E-5</v>
      </c>
      <c r="I2600" s="58">
        <f t="shared" si="161"/>
        <v>2.1039309839667943E-5</v>
      </c>
      <c r="J2600" s="13">
        <v>2.019E-2</v>
      </c>
      <c r="K2600" s="13">
        <f t="shared" si="162"/>
        <v>3.1535718155662131E-5</v>
      </c>
      <c r="L2600" s="58">
        <f t="shared" si="163"/>
        <v>0.66715810104011886</v>
      </c>
      <c r="M2600" s="13" t="s">
        <v>257</v>
      </c>
    </row>
    <row r="2601" spans="1:13" x14ac:dyDescent="0.15">
      <c r="A2601" s="13">
        <f t="shared" si="160"/>
        <v>79.850000000000023</v>
      </c>
      <c r="B2601" s="13">
        <v>353</v>
      </c>
      <c r="C2601" s="13">
        <v>91192.5</v>
      </c>
      <c r="D2601" s="13">
        <v>1.2252000000000001</v>
      </c>
      <c r="E2601" s="13">
        <v>521.05999999999995</v>
      </c>
      <c r="F2601" s="13">
        <v>312.31</v>
      </c>
      <c r="G2601" s="13">
        <v>1.66840639108578</v>
      </c>
      <c r="H2601" s="58">
        <v>2.5911E-5</v>
      </c>
      <c r="I2601" s="58">
        <f t="shared" si="161"/>
        <v>2.1148383937316355E-5</v>
      </c>
      <c r="J2601" s="13">
        <v>2.0237000000000002E-2</v>
      </c>
      <c r="K2601" s="13">
        <f t="shared" si="162"/>
        <v>3.1699426740530515E-5</v>
      </c>
      <c r="L2601" s="58">
        <f t="shared" si="163"/>
        <v>0.66715351386074995</v>
      </c>
      <c r="M2601" s="13" t="s">
        <v>257</v>
      </c>
    </row>
    <row r="2602" spans="1:13" x14ac:dyDescent="0.15">
      <c r="A2602" s="13">
        <f t="shared" si="160"/>
        <v>80.850000000000023</v>
      </c>
      <c r="B2602" s="13">
        <v>354</v>
      </c>
      <c r="C2602" s="13">
        <v>91192.5</v>
      </c>
      <c r="D2602" s="13">
        <v>1.2217</v>
      </c>
      <c r="E2602" s="13">
        <v>521.05000000000007</v>
      </c>
      <c r="F2602" s="13">
        <v>312.31</v>
      </c>
      <c r="G2602" s="13">
        <v>1.668374371617944</v>
      </c>
      <c r="H2602" s="58">
        <v>2.597E-5</v>
      </c>
      <c r="I2602" s="58">
        <f t="shared" si="161"/>
        <v>2.1257264467545225E-5</v>
      </c>
      <c r="J2602" s="13">
        <v>2.0282999999999999E-2</v>
      </c>
      <c r="K2602" s="13">
        <f t="shared" si="162"/>
        <v>3.1863113938626244E-5</v>
      </c>
      <c r="L2602" s="58">
        <f t="shared" si="163"/>
        <v>0.66714334664497377</v>
      </c>
      <c r="M2602" s="13" t="s">
        <v>257</v>
      </c>
    </row>
    <row r="2603" spans="1:13" x14ac:dyDescent="0.15">
      <c r="A2603" s="13">
        <f t="shared" si="160"/>
        <v>81.850000000000023</v>
      </c>
      <c r="B2603" s="13">
        <v>355</v>
      </c>
      <c r="C2603" s="13">
        <v>91192.5</v>
      </c>
      <c r="D2603" s="13">
        <v>1.2182999999999999</v>
      </c>
      <c r="E2603" s="13">
        <v>521.05000000000007</v>
      </c>
      <c r="F2603" s="13">
        <v>312.31</v>
      </c>
      <c r="G2603" s="13">
        <v>1.668374371617944</v>
      </c>
      <c r="H2603" s="58">
        <v>2.6029000000000001E-5</v>
      </c>
      <c r="I2603" s="58">
        <f t="shared" si="161"/>
        <v>2.1365016826725766E-5</v>
      </c>
      <c r="J2603" s="13">
        <v>2.0329E-2</v>
      </c>
      <c r="K2603" s="13">
        <f t="shared" si="162"/>
        <v>3.2024501003839479E-5</v>
      </c>
      <c r="L2603" s="58">
        <f t="shared" si="163"/>
        <v>0.66714597127256647</v>
      </c>
      <c r="M2603" s="13" t="s">
        <v>257</v>
      </c>
    </row>
    <row r="2604" spans="1:13" x14ac:dyDescent="0.15">
      <c r="A2604" s="13">
        <f t="shared" si="160"/>
        <v>82.850000000000023</v>
      </c>
      <c r="B2604" s="13">
        <v>356</v>
      </c>
      <c r="C2604" s="13">
        <v>91192.5</v>
      </c>
      <c r="D2604" s="13">
        <v>1.2149000000000001</v>
      </c>
      <c r="E2604" s="13">
        <v>521.04</v>
      </c>
      <c r="F2604" s="13">
        <v>312.31</v>
      </c>
      <c r="G2604" s="13">
        <v>1.6683423521501071</v>
      </c>
      <c r="H2604" s="58">
        <v>2.6088000000000002E-5</v>
      </c>
      <c r="I2604" s="58">
        <f t="shared" si="161"/>
        <v>2.1473372294015968E-5</v>
      </c>
      <c r="J2604" s="13">
        <v>2.0375000000000001E-2</v>
      </c>
      <c r="K2604" s="13">
        <f t="shared" si="162"/>
        <v>3.2187409120923773E-5</v>
      </c>
      <c r="L2604" s="58">
        <f t="shared" si="163"/>
        <v>0.66713578012269936</v>
      </c>
      <c r="M2604" s="13" t="s">
        <v>257</v>
      </c>
    </row>
    <row r="2605" spans="1:13" x14ac:dyDescent="0.15">
      <c r="A2605" s="13">
        <f t="shared" si="160"/>
        <v>83.850000000000023</v>
      </c>
      <c r="B2605" s="13">
        <v>357</v>
      </c>
      <c r="C2605" s="13">
        <v>91192.5</v>
      </c>
      <c r="D2605" s="13">
        <v>1.2115</v>
      </c>
      <c r="E2605" s="13">
        <v>521.04</v>
      </c>
      <c r="F2605" s="13">
        <v>312.3</v>
      </c>
      <c r="G2605" s="13">
        <v>1.6683957732949086</v>
      </c>
      <c r="H2605" s="58">
        <v>2.6146999999999999E-5</v>
      </c>
      <c r="I2605" s="58">
        <f t="shared" si="161"/>
        <v>2.1582335947172924E-5</v>
      </c>
      <c r="J2605" s="13">
        <v>2.0421000000000002E-2</v>
      </c>
      <c r="K2605" s="13">
        <f t="shared" si="162"/>
        <v>3.2350613544807909E-5</v>
      </c>
      <c r="L2605" s="58">
        <f t="shared" si="163"/>
        <v>0.66713838107830159</v>
      </c>
      <c r="M2605" s="13" t="s">
        <v>257</v>
      </c>
    </row>
    <row r="2606" spans="1:13" x14ac:dyDescent="0.15">
      <c r="A2606" s="13">
        <f t="shared" si="160"/>
        <v>84.850000000000023</v>
      </c>
      <c r="B2606" s="13">
        <v>358</v>
      </c>
      <c r="C2606" s="13">
        <v>91192.5</v>
      </c>
      <c r="D2606" s="13">
        <v>1.2081</v>
      </c>
      <c r="E2606" s="13">
        <v>521.03</v>
      </c>
      <c r="F2606" s="13">
        <v>312.3</v>
      </c>
      <c r="G2606" s="13">
        <v>1.6683637528017929</v>
      </c>
      <c r="H2606" s="58">
        <v>2.6205999999999999E-5</v>
      </c>
      <c r="I2606" s="58">
        <f t="shared" si="161"/>
        <v>2.1691912921115802E-5</v>
      </c>
      <c r="J2606" s="13">
        <v>2.0466999999999999E-2</v>
      </c>
      <c r="K2606" s="13">
        <f t="shared" si="162"/>
        <v>3.2515360640348656E-5</v>
      </c>
      <c r="L2606" s="58">
        <f t="shared" si="163"/>
        <v>0.66712816631650951</v>
      </c>
      <c r="M2606" s="13" t="s">
        <v>257</v>
      </c>
    </row>
    <row r="2607" spans="1:13" x14ac:dyDescent="0.15">
      <c r="A2607" s="13">
        <f t="shared" si="160"/>
        <v>85.850000000000023</v>
      </c>
      <c r="B2607" s="13">
        <v>359</v>
      </c>
      <c r="C2607" s="13">
        <v>91192.5</v>
      </c>
      <c r="D2607" s="13">
        <v>1.2047000000000001</v>
      </c>
      <c r="E2607" s="13">
        <v>521.03</v>
      </c>
      <c r="F2607" s="13">
        <v>312.3</v>
      </c>
      <c r="G2607" s="13">
        <v>1.6683637528017929</v>
      </c>
      <c r="H2607" s="58">
        <v>2.6265E-5</v>
      </c>
      <c r="I2607" s="58">
        <f t="shared" si="161"/>
        <v>2.1802108408732463E-5</v>
      </c>
      <c r="J2607" s="13">
        <v>2.0513E-2</v>
      </c>
      <c r="K2607" s="13">
        <f t="shared" si="162"/>
        <v>3.2680413258538445E-5</v>
      </c>
      <c r="L2607" s="58">
        <f t="shared" si="163"/>
        <v>0.6671307439184907</v>
      </c>
      <c r="M2607" s="13" t="s">
        <v>257</v>
      </c>
    </row>
    <row r="2608" spans="1:13" x14ac:dyDescent="0.15">
      <c r="A2608" s="13">
        <f t="shared" si="160"/>
        <v>86.850000000000023</v>
      </c>
      <c r="B2608" s="13">
        <v>360</v>
      </c>
      <c r="C2608" s="13">
        <v>91192.5</v>
      </c>
      <c r="D2608" s="13">
        <v>1.2013</v>
      </c>
      <c r="E2608" s="13">
        <v>521.02</v>
      </c>
      <c r="F2608" s="13">
        <v>312.3</v>
      </c>
      <c r="G2608" s="13">
        <v>1.6683317323086775</v>
      </c>
      <c r="H2608" s="58">
        <v>2.6324000000000001E-5</v>
      </c>
      <c r="I2608" s="58">
        <f t="shared" si="161"/>
        <v>2.1912927661699826E-5</v>
      </c>
      <c r="J2608" s="13">
        <v>2.0559000000000001E-2</v>
      </c>
      <c r="K2608" s="13">
        <f t="shared" si="162"/>
        <v>3.2847030587693632E-5</v>
      </c>
      <c r="L2608" s="58">
        <f t="shared" si="163"/>
        <v>0.66712050586117999</v>
      </c>
      <c r="M2608" s="13" t="s">
        <v>257</v>
      </c>
    </row>
    <row r="2609" spans="1:13" x14ac:dyDescent="0.15">
      <c r="A2609" s="13">
        <f t="shared" si="160"/>
        <v>87.850000000000023</v>
      </c>
      <c r="B2609" s="13">
        <v>361</v>
      </c>
      <c r="C2609" s="13">
        <v>91192.5</v>
      </c>
      <c r="D2609" s="13">
        <v>1.198</v>
      </c>
      <c r="E2609" s="13">
        <v>521.02</v>
      </c>
      <c r="F2609" s="13">
        <v>312.3</v>
      </c>
      <c r="G2609" s="13">
        <v>1.6683317323086775</v>
      </c>
      <c r="H2609" s="58">
        <v>2.6381999999999999E-5</v>
      </c>
      <c r="I2609" s="58">
        <f t="shared" si="161"/>
        <v>2.2021702838063439E-5</v>
      </c>
      <c r="J2609" s="13">
        <v>2.0604999999999998E-2</v>
      </c>
      <c r="K2609" s="13">
        <f t="shared" si="162"/>
        <v>3.3011207180675325E-5</v>
      </c>
      <c r="L2609" s="58">
        <f t="shared" si="163"/>
        <v>0.66709777432661976</v>
      </c>
      <c r="M2609" s="13" t="s">
        <v>257</v>
      </c>
    </row>
    <row r="2610" spans="1:13" x14ac:dyDescent="0.15">
      <c r="A2610" s="13">
        <f t="shared" si="160"/>
        <v>88.850000000000023</v>
      </c>
      <c r="B2610" s="13">
        <v>362</v>
      </c>
      <c r="C2610" s="13">
        <v>91192.5</v>
      </c>
      <c r="D2610" s="13">
        <v>1.1947000000000001</v>
      </c>
      <c r="E2610" s="13">
        <v>521.02</v>
      </c>
      <c r="F2610" s="13">
        <v>312.3</v>
      </c>
      <c r="G2610" s="13">
        <v>1.6683317323086775</v>
      </c>
      <c r="H2610" s="58">
        <v>2.6441E-5</v>
      </c>
      <c r="I2610" s="58">
        <f t="shared" si="161"/>
        <v>2.2131915962166231E-5</v>
      </c>
      <c r="J2610" s="13">
        <v>2.0650999999999999E-2</v>
      </c>
      <c r="K2610" s="13">
        <f t="shared" si="162"/>
        <v>3.3176290750733848E-5</v>
      </c>
      <c r="L2610" s="58">
        <f t="shared" si="163"/>
        <v>0.66710037383177567</v>
      </c>
      <c r="M2610" s="13" t="s">
        <v>257</v>
      </c>
    </row>
    <row r="2611" spans="1:13" x14ac:dyDescent="0.15">
      <c r="A2611" s="13">
        <f t="shared" si="160"/>
        <v>89.850000000000023</v>
      </c>
      <c r="B2611" s="13">
        <v>363</v>
      </c>
      <c r="C2611" s="13">
        <v>91192.5</v>
      </c>
      <c r="D2611" s="13">
        <v>1.1914</v>
      </c>
      <c r="E2611" s="13">
        <v>521.01</v>
      </c>
      <c r="F2611" s="13">
        <v>312.3</v>
      </c>
      <c r="G2611" s="13">
        <v>1.6682997118155618</v>
      </c>
      <c r="H2611" s="58">
        <v>2.65E-5</v>
      </c>
      <c r="I2611" s="58">
        <f t="shared" si="161"/>
        <v>2.2242739634043981E-5</v>
      </c>
      <c r="J2611" s="13">
        <v>2.0695999999999999E-2</v>
      </c>
      <c r="K2611" s="13">
        <f t="shared" si="162"/>
        <v>3.3341317786329693E-5</v>
      </c>
      <c r="L2611" s="58">
        <f t="shared" si="163"/>
        <v>0.66712239080015467</v>
      </c>
      <c r="M2611" s="13" t="s">
        <v>257</v>
      </c>
    </row>
    <row r="2612" spans="1:13" x14ac:dyDescent="0.15">
      <c r="A2612" s="13">
        <f t="shared" si="160"/>
        <v>90.850000000000023</v>
      </c>
      <c r="B2612" s="13">
        <v>364</v>
      </c>
      <c r="C2612" s="13">
        <v>91192.5</v>
      </c>
      <c r="D2612" s="13">
        <v>1.1880999999999999</v>
      </c>
      <c r="E2612" s="13">
        <v>521.01</v>
      </c>
      <c r="F2612" s="13">
        <v>312.3</v>
      </c>
      <c r="G2612" s="13">
        <v>1.6682997118155618</v>
      </c>
      <c r="H2612" s="58">
        <v>2.6557999999999999E-5</v>
      </c>
      <c r="I2612" s="58">
        <f t="shared" si="161"/>
        <v>2.2353337261173302E-5</v>
      </c>
      <c r="J2612" s="13">
        <v>2.0742E-2</v>
      </c>
      <c r="K2612" s="13">
        <f t="shared" si="162"/>
        <v>3.35082367331433E-5</v>
      </c>
      <c r="L2612" s="58">
        <f t="shared" si="163"/>
        <v>0.66709977726352321</v>
      </c>
      <c r="M2612" s="13" t="s">
        <v>257</v>
      </c>
    </row>
    <row r="2613" spans="1:13" x14ac:dyDescent="0.15">
      <c r="A2613" s="13">
        <f t="shared" si="160"/>
        <v>91.850000000000023</v>
      </c>
      <c r="B2613" s="13">
        <v>365</v>
      </c>
      <c r="C2613" s="13">
        <v>91192.5</v>
      </c>
      <c r="D2613" s="13">
        <v>1.1849000000000001</v>
      </c>
      <c r="E2613" s="13">
        <v>521</v>
      </c>
      <c r="F2613" s="13">
        <v>312.3</v>
      </c>
      <c r="G2613" s="13">
        <v>1.6682676913224463</v>
      </c>
      <c r="H2613" s="58">
        <v>2.6616999999999999E-5</v>
      </c>
      <c r="I2613" s="58">
        <f t="shared" si="161"/>
        <v>2.2463499029453961E-5</v>
      </c>
      <c r="J2613" s="13">
        <v>2.0788000000000001E-2</v>
      </c>
      <c r="K2613" s="13">
        <f t="shared" si="162"/>
        <v>3.3673889727892355E-5</v>
      </c>
      <c r="L2613" s="58">
        <f t="shared" si="163"/>
        <v>0.66708952280161626</v>
      </c>
      <c r="M2613" s="13" t="s">
        <v>257</v>
      </c>
    </row>
    <row r="2614" spans="1:13" x14ac:dyDescent="0.15">
      <c r="A2614" s="13">
        <f t="shared" si="160"/>
        <v>92.850000000000023</v>
      </c>
      <c r="B2614" s="13">
        <v>366</v>
      </c>
      <c r="C2614" s="13">
        <v>91192.5</v>
      </c>
      <c r="D2614" s="13">
        <v>1.1816</v>
      </c>
      <c r="E2614" s="13">
        <v>521</v>
      </c>
      <c r="F2614" s="13">
        <v>312.3</v>
      </c>
      <c r="G2614" s="13">
        <v>1.6682676913224463</v>
      </c>
      <c r="H2614" s="58">
        <v>2.6675000000000001E-5</v>
      </c>
      <c r="I2614" s="58">
        <f t="shared" si="161"/>
        <v>2.2575321597833447E-5</v>
      </c>
      <c r="J2614" s="13">
        <v>2.0833000000000001E-2</v>
      </c>
      <c r="K2614" s="13">
        <f t="shared" si="162"/>
        <v>3.3841032751713088E-5</v>
      </c>
      <c r="L2614" s="58">
        <f t="shared" si="163"/>
        <v>0.66709907358517728</v>
      </c>
      <c r="M2614" s="13" t="s">
        <v>257</v>
      </c>
    </row>
    <row r="2615" spans="1:13" x14ac:dyDescent="0.15">
      <c r="A2615" s="13">
        <f t="shared" si="160"/>
        <v>93.850000000000023</v>
      </c>
      <c r="B2615" s="13">
        <v>367</v>
      </c>
      <c r="C2615" s="13">
        <v>91192.5</v>
      </c>
      <c r="D2615" s="13">
        <v>1.1783999999999999</v>
      </c>
      <c r="E2615" s="13">
        <v>520.99</v>
      </c>
      <c r="F2615" s="13">
        <v>312.3</v>
      </c>
      <c r="G2615" s="13">
        <v>1.6682356708293307</v>
      </c>
      <c r="H2615" s="58">
        <v>2.6733999999999998E-5</v>
      </c>
      <c r="I2615" s="58">
        <f t="shared" si="161"/>
        <v>2.2686693822131705E-5</v>
      </c>
      <c r="J2615" s="13">
        <v>2.0879000000000002E-2</v>
      </c>
      <c r="K2615" s="13">
        <f t="shared" si="162"/>
        <v>3.4008507511816213E-5</v>
      </c>
      <c r="L2615" s="58">
        <f t="shared" si="163"/>
        <v>0.6670887810718904</v>
      </c>
      <c r="M2615" s="13" t="s">
        <v>257</v>
      </c>
    </row>
    <row r="2616" spans="1:13" x14ac:dyDescent="0.15">
      <c r="A2616" s="13">
        <f t="shared" si="160"/>
        <v>94.850000000000023</v>
      </c>
      <c r="B2616" s="13">
        <v>368</v>
      </c>
      <c r="C2616" s="13">
        <v>91192.5</v>
      </c>
      <c r="D2616" s="13">
        <v>1.1752</v>
      </c>
      <c r="E2616" s="13">
        <v>520.99</v>
      </c>
      <c r="F2616" s="13">
        <v>312.3</v>
      </c>
      <c r="G2616" s="13">
        <v>1.6682356708293307</v>
      </c>
      <c r="H2616" s="58">
        <v>2.6792E-5</v>
      </c>
      <c r="I2616" s="58">
        <f t="shared" si="161"/>
        <v>2.2797821647379168E-5</v>
      </c>
      <c r="J2616" s="13">
        <v>2.0924000000000002E-2</v>
      </c>
      <c r="K2616" s="13">
        <f t="shared" si="162"/>
        <v>3.417460795661964E-5</v>
      </c>
      <c r="L2616" s="58">
        <f t="shared" si="163"/>
        <v>0.66709826419422669</v>
      </c>
      <c r="M2616" s="13" t="s">
        <v>257</v>
      </c>
    </row>
    <row r="2617" spans="1:13" x14ac:dyDescent="0.15">
      <c r="A2617" s="13">
        <f t="shared" si="160"/>
        <v>95.850000000000023</v>
      </c>
      <c r="B2617" s="13">
        <v>369</v>
      </c>
      <c r="C2617" s="13">
        <v>91192.5</v>
      </c>
      <c r="D2617" s="13">
        <v>1.1719999999999999</v>
      </c>
      <c r="E2617" s="13">
        <v>520.98</v>
      </c>
      <c r="F2617" s="13">
        <v>312.3</v>
      </c>
      <c r="G2617" s="13">
        <v>1.6682036503362152</v>
      </c>
      <c r="H2617" s="58">
        <v>2.6849999999999999E-5</v>
      </c>
      <c r="I2617" s="58">
        <f t="shared" si="161"/>
        <v>2.2909556313993173E-5</v>
      </c>
      <c r="J2617" s="13">
        <v>2.0969999999999999E-2</v>
      </c>
      <c r="K2617" s="13">
        <f t="shared" si="162"/>
        <v>3.4343912372023478E-5</v>
      </c>
      <c r="L2617" s="58">
        <f t="shared" si="163"/>
        <v>0.66706309012875542</v>
      </c>
      <c r="M2617" s="13" t="s">
        <v>257</v>
      </c>
    </row>
    <row r="2618" spans="1:13" x14ac:dyDescent="0.15">
      <c r="A2618" s="13">
        <f t="shared" si="160"/>
        <v>96.850000000000023</v>
      </c>
      <c r="B2618" s="13">
        <v>370</v>
      </c>
      <c r="C2618" s="13">
        <v>91192.5</v>
      </c>
      <c r="D2618" s="13">
        <v>1.1688000000000001</v>
      </c>
      <c r="E2618" s="13">
        <v>520.98</v>
      </c>
      <c r="F2618" s="13">
        <v>312.3</v>
      </c>
      <c r="G2618" s="13">
        <v>1.6682036503362152</v>
      </c>
      <c r="H2618" s="58">
        <v>2.6908000000000001E-5</v>
      </c>
      <c r="I2618" s="58">
        <f t="shared" si="161"/>
        <v>2.3021902806297055E-5</v>
      </c>
      <c r="J2618" s="13">
        <v>2.1014999999999999E-2</v>
      </c>
      <c r="K2618" s="13">
        <f t="shared" si="162"/>
        <v>3.4511842040230133E-5</v>
      </c>
      <c r="L2618" s="58">
        <f t="shared" si="163"/>
        <v>0.66707255960028555</v>
      </c>
      <c r="M2618" s="13" t="s">
        <v>257</v>
      </c>
    </row>
    <row r="2619" spans="1:13" x14ac:dyDescent="0.15">
      <c r="A2619" s="13">
        <f t="shared" si="160"/>
        <v>97.850000000000023</v>
      </c>
      <c r="B2619" s="13">
        <v>371</v>
      </c>
      <c r="C2619" s="13">
        <v>91192.5</v>
      </c>
      <c r="D2619" s="13">
        <v>1.1657</v>
      </c>
      <c r="E2619" s="13">
        <v>520.98</v>
      </c>
      <c r="F2619" s="13">
        <v>312.3</v>
      </c>
      <c r="G2619" s="13">
        <v>1.6682036503362152</v>
      </c>
      <c r="H2619" s="58">
        <v>2.6965999999999999E-5</v>
      </c>
      <c r="I2619" s="58">
        <f t="shared" si="161"/>
        <v>2.3132881530410912E-5</v>
      </c>
      <c r="J2619" s="13">
        <v>2.1059999999999999E-2</v>
      </c>
      <c r="K2619" s="13">
        <f t="shared" si="162"/>
        <v>3.4677718669666678E-5</v>
      </c>
      <c r="L2619" s="58">
        <f t="shared" si="163"/>
        <v>0.6670819886039886</v>
      </c>
      <c r="M2619" s="13" t="s">
        <v>257</v>
      </c>
    </row>
    <row r="2620" spans="1:13" x14ac:dyDescent="0.15">
      <c r="A2620" s="13">
        <f t="shared" si="160"/>
        <v>98.850000000000023</v>
      </c>
      <c r="B2620" s="13">
        <v>372</v>
      </c>
      <c r="C2620" s="13">
        <v>91192.5</v>
      </c>
      <c r="D2620" s="13">
        <v>1.1625000000000001</v>
      </c>
      <c r="E2620" s="13">
        <v>520.97</v>
      </c>
      <c r="F2620" s="13">
        <v>312.29000000000002</v>
      </c>
      <c r="G2620" s="13">
        <v>1.6682250472317397</v>
      </c>
      <c r="H2620" s="58">
        <v>2.7024000000000001E-5</v>
      </c>
      <c r="I2620" s="58">
        <f t="shared" si="161"/>
        <v>2.3246451612903226E-5</v>
      </c>
      <c r="J2620" s="13">
        <v>2.1106E-2</v>
      </c>
      <c r="K2620" s="13">
        <f t="shared" si="162"/>
        <v>3.4849797348659576E-5</v>
      </c>
      <c r="L2620" s="58">
        <f t="shared" si="163"/>
        <v>0.66704696673931585</v>
      </c>
      <c r="M2620" s="13" t="s">
        <v>257</v>
      </c>
    </row>
    <row r="2621" spans="1:13" x14ac:dyDescent="0.15">
      <c r="A2621" s="13">
        <f t="shared" si="160"/>
        <v>99.850000000000023</v>
      </c>
      <c r="B2621" s="13">
        <v>373</v>
      </c>
      <c r="C2621" s="13">
        <v>91192.5</v>
      </c>
      <c r="D2621" s="13">
        <v>1.1594</v>
      </c>
      <c r="E2621" s="13">
        <v>520.97</v>
      </c>
      <c r="F2621" s="13">
        <v>312.29000000000002</v>
      </c>
      <c r="G2621" s="13">
        <v>1.6682250472317397</v>
      </c>
      <c r="H2621" s="58">
        <v>2.7081999999999999E-5</v>
      </c>
      <c r="I2621" s="58">
        <f t="shared" si="161"/>
        <v>2.3358633776091082E-5</v>
      </c>
      <c r="J2621" s="13">
        <v>2.1151E-2</v>
      </c>
      <c r="K2621" s="13">
        <f t="shared" si="162"/>
        <v>3.5017480379855239E-5</v>
      </c>
      <c r="L2621" s="58">
        <f t="shared" si="163"/>
        <v>0.6670563822041512</v>
      </c>
      <c r="M2621" s="13" t="s">
        <v>257</v>
      </c>
    </row>
    <row r="2622" spans="1:13" x14ac:dyDescent="0.15">
      <c r="A2622" s="13">
        <f t="shared" si="160"/>
        <v>-189.14999999999998</v>
      </c>
      <c r="B2622" s="13">
        <v>84</v>
      </c>
      <c r="C2622" s="13">
        <v>101325</v>
      </c>
      <c r="D2622" s="13">
        <v>1415.7</v>
      </c>
      <c r="E2622" s="13">
        <v>1115.5999999999999</v>
      </c>
      <c r="F2622" s="13">
        <v>548.84</v>
      </c>
      <c r="G2622" s="13">
        <v>2.0326506814372127</v>
      </c>
      <c r="H2622" s="13">
        <v>3.0414999999999999E-4</v>
      </c>
      <c r="I2622" s="58">
        <f t="shared" si="161"/>
        <v>2.1484071484071483E-7</v>
      </c>
      <c r="J2622" s="13">
        <v>0.13003999999999999</v>
      </c>
      <c r="K2622" s="13">
        <f t="shared" si="162"/>
        <v>8.2337414062698462E-8</v>
      </c>
      <c r="L2622" s="58">
        <f t="shared" si="163"/>
        <v>2.6092720701322669</v>
      </c>
      <c r="M2622" s="13" t="s">
        <v>259</v>
      </c>
    </row>
    <row r="2623" spans="1:13" x14ac:dyDescent="0.15">
      <c r="A2623" s="13">
        <f t="shared" si="160"/>
        <v>-188.14999999999998</v>
      </c>
      <c r="B2623" s="13">
        <v>85</v>
      </c>
      <c r="C2623" s="13">
        <v>101325</v>
      </c>
      <c r="D2623" s="13">
        <v>1409.6</v>
      </c>
      <c r="E2623" s="13">
        <v>1115.6999999999998</v>
      </c>
      <c r="F2623" s="13">
        <v>544.83000000000004</v>
      </c>
      <c r="G2623" s="13">
        <v>2.0477947249600787</v>
      </c>
      <c r="H2623" s="13">
        <v>2.9334000000000001E-4</v>
      </c>
      <c r="I2623" s="58">
        <f t="shared" si="161"/>
        <v>2.0810158910329173E-7</v>
      </c>
      <c r="J2623" s="13">
        <v>0.12870999999999999</v>
      </c>
      <c r="K2623" s="13">
        <f t="shared" si="162"/>
        <v>8.1840630432409505E-8</v>
      </c>
      <c r="L2623" s="58">
        <f t="shared" si="163"/>
        <v>2.5427662030922229</v>
      </c>
      <c r="M2623" s="13" t="s">
        <v>259</v>
      </c>
    </row>
    <row r="2624" spans="1:13" x14ac:dyDescent="0.15">
      <c r="A2624" s="13">
        <f t="shared" si="160"/>
        <v>-187.14999999999998</v>
      </c>
      <c r="B2624" s="13">
        <v>86</v>
      </c>
      <c r="C2624" s="13">
        <v>101325</v>
      </c>
      <c r="D2624" s="13">
        <v>1403.4</v>
      </c>
      <c r="E2624" s="13">
        <v>1116.1000000000001</v>
      </c>
      <c r="F2624" s="13">
        <v>540.95000000000005</v>
      </c>
      <c r="G2624" s="13">
        <v>2.0632221092522416</v>
      </c>
      <c r="H2624" s="13">
        <v>2.8315000000000002E-4</v>
      </c>
      <c r="I2624" s="58">
        <f t="shared" si="161"/>
        <v>2.0176001140088358E-7</v>
      </c>
      <c r="J2624" s="13">
        <v>0.12737999999999999</v>
      </c>
      <c r="K2624" s="13">
        <f t="shared" si="162"/>
        <v>8.1323612856853305E-8</v>
      </c>
      <c r="L2624" s="58">
        <f t="shared" si="163"/>
        <v>2.4809523865599004</v>
      </c>
      <c r="M2624" s="13" t="s">
        <v>259</v>
      </c>
    </row>
    <row r="2625" spans="1:13" x14ac:dyDescent="0.15">
      <c r="A2625" s="13">
        <f t="shared" si="160"/>
        <v>-186.14999999999998</v>
      </c>
      <c r="B2625" s="13">
        <v>87</v>
      </c>
      <c r="C2625" s="13">
        <v>101325</v>
      </c>
      <c r="D2625" s="13">
        <v>1397.3</v>
      </c>
      <c r="E2625" s="13">
        <v>1116.9000000000001</v>
      </c>
      <c r="F2625" s="13">
        <v>537.22</v>
      </c>
      <c r="G2625" s="13">
        <v>2.0790365213506572</v>
      </c>
      <c r="H2625" s="13">
        <v>2.7352000000000002E-4</v>
      </c>
      <c r="I2625" s="58">
        <f t="shared" si="161"/>
        <v>1.9574894439275747E-7</v>
      </c>
      <c r="J2625" s="13">
        <v>0.12605</v>
      </c>
      <c r="K2625" s="13">
        <f t="shared" si="162"/>
        <v>8.076792024053499E-8</v>
      </c>
      <c r="L2625" s="58">
        <f t="shared" si="163"/>
        <v>2.4235976834589454</v>
      </c>
      <c r="M2625" s="13" t="s">
        <v>259</v>
      </c>
    </row>
    <row r="2626" spans="1:13" x14ac:dyDescent="0.15">
      <c r="A2626" s="13">
        <f t="shared" si="160"/>
        <v>-185.97199999999998</v>
      </c>
      <c r="B2626" s="13">
        <v>87.177999999999997</v>
      </c>
      <c r="C2626" s="13">
        <v>101325</v>
      </c>
      <c r="D2626" s="13">
        <v>1396.2</v>
      </c>
      <c r="E2626" s="13">
        <v>1117.0999999999999</v>
      </c>
      <c r="F2626" s="13">
        <v>536.56999999999994</v>
      </c>
      <c r="G2626" s="13">
        <v>2.0819278006597464</v>
      </c>
      <c r="H2626" s="13">
        <v>2.7186000000000002E-4</v>
      </c>
      <c r="I2626" s="58">
        <f t="shared" si="161"/>
        <v>1.9471422432316287E-7</v>
      </c>
      <c r="J2626" s="13">
        <v>0.12581000000000001</v>
      </c>
      <c r="K2626" s="13">
        <f t="shared" si="162"/>
        <v>8.0663205554121729E-8</v>
      </c>
      <c r="L2626" s="58">
        <f t="shared" si="163"/>
        <v>2.4139162705667272</v>
      </c>
      <c r="M2626" s="13" t="s">
        <v>259</v>
      </c>
    </row>
    <row r="2627" spans="1:13" x14ac:dyDescent="0.15">
      <c r="A2627" s="13">
        <f t="shared" si="160"/>
        <v>-185.97199999999998</v>
      </c>
      <c r="B2627" s="13">
        <v>87.177999999999997</v>
      </c>
      <c r="C2627" s="13">
        <v>101325</v>
      </c>
      <c r="D2627" s="13">
        <v>5.7042999999999999</v>
      </c>
      <c r="E2627" s="13">
        <v>565.41</v>
      </c>
      <c r="F2627" s="13">
        <v>327.90999999999997</v>
      </c>
      <c r="G2627" s="13">
        <v>1.7242841023451558</v>
      </c>
      <c r="H2627" s="58">
        <v>7.1241000000000001E-6</v>
      </c>
      <c r="I2627" s="58">
        <f t="shared" si="161"/>
        <v>1.248899952667286E-6</v>
      </c>
      <c r="J2627" s="13">
        <v>5.5151000000000002E-3</v>
      </c>
      <c r="K2627" s="13">
        <f t="shared" si="162"/>
        <v>1.7099662881592683E-6</v>
      </c>
      <c r="L2627" s="58">
        <f t="shared" si="163"/>
        <v>0.73036524831825345</v>
      </c>
      <c r="M2627" s="13" t="s">
        <v>257</v>
      </c>
    </row>
    <row r="2628" spans="1:13" x14ac:dyDescent="0.15">
      <c r="A2628" s="13">
        <f t="shared" si="160"/>
        <v>-185.14999999999998</v>
      </c>
      <c r="B2628" s="13">
        <v>88</v>
      </c>
      <c r="C2628" s="13">
        <v>101325</v>
      </c>
      <c r="D2628" s="13">
        <v>5.6455000000000002</v>
      </c>
      <c r="E2628" s="13">
        <v>563.72</v>
      </c>
      <c r="F2628" s="13">
        <v>327.22000000000003</v>
      </c>
      <c r="G2628" s="13">
        <v>1.7227553328036183</v>
      </c>
      <c r="H2628" s="58">
        <v>7.1934999999999998E-6</v>
      </c>
      <c r="I2628" s="58">
        <f t="shared" si="161"/>
        <v>1.2742006908156938E-6</v>
      </c>
      <c r="J2628" s="13">
        <v>5.5658000000000001E-3</v>
      </c>
      <c r="K2628" s="13">
        <f t="shared" si="162"/>
        <v>1.7488869675229445E-6</v>
      </c>
      <c r="L2628" s="58">
        <f t="shared" si="163"/>
        <v>0.72857806963958471</v>
      </c>
      <c r="M2628" s="13" t="s">
        <v>257</v>
      </c>
    </row>
    <row r="2629" spans="1:13" x14ac:dyDescent="0.15">
      <c r="A2629" s="13">
        <f t="shared" si="160"/>
        <v>-184.14999999999998</v>
      </c>
      <c r="B2629" s="13">
        <v>89</v>
      </c>
      <c r="C2629" s="13">
        <v>101325</v>
      </c>
      <c r="D2629" s="13">
        <v>5.5757000000000003</v>
      </c>
      <c r="E2629" s="13">
        <v>561.79999999999995</v>
      </c>
      <c r="F2629" s="13">
        <v>326.43</v>
      </c>
      <c r="G2629" s="13">
        <v>1.7210427963116133</v>
      </c>
      <c r="H2629" s="58">
        <v>7.2778E-6</v>
      </c>
      <c r="I2629" s="58">
        <f t="shared" si="161"/>
        <v>1.3052710870383986E-6</v>
      </c>
      <c r="J2629" s="13">
        <v>5.6284999999999998E-3</v>
      </c>
      <c r="K2629" s="13">
        <f t="shared" si="162"/>
        <v>1.7968488127482288E-6</v>
      </c>
      <c r="L2629" s="58">
        <f t="shared" si="163"/>
        <v>0.72642232211068669</v>
      </c>
      <c r="M2629" s="13" t="s">
        <v>257</v>
      </c>
    </row>
    <row r="2630" spans="1:13" x14ac:dyDescent="0.15">
      <c r="A2630" s="13">
        <f t="shared" si="160"/>
        <v>-183.14999999999998</v>
      </c>
      <c r="B2630" s="13">
        <v>90</v>
      </c>
      <c r="C2630" s="13">
        <v>101325</v>
      </c>
      <c r="D2630" s="13">
        <v>5.5076999999999998</v>
      </c>
      <c r="E2630" s="13">
        <v>560</v>
      </c>
      <c r="F2630" s="13">
        <v>325.7</v>
      </c>
      <c r="G2630" s="13">
        <v>1.7193736567393307</v>
      </c>
      <c r="H2630" s="58">
        <v>7.362E-6</v>
      </c>
      <c r="I2630" s="58">
        <f t="shared" si="161"/>
        <v>1.3366741107903482E-6</v>
      </c>
      <c r="J2630" s="13">
        <v>5.6921999999999997E-3</v>
      </c>
      <c r="K2630" s="13">
        <f t="shared" si="162"/>
        <v>1.8455331367254675E-6</v>
      </c>
      <c r="L2630" s="58">
        <f t="shared" si="163"/>
        <v>0.72427532412775375</v>
      </c>
      <c r="M2630" s="13" t="s">
        <v>257</v>
      </c>
    </row>
    <row r="2631" spans="1:13" x14ac:dyDescent="0.15">
      <c r="A2631" s="13">
        <f t="shared" si="160"/>
        <v>-182.14999999999998</v>
      </c>
      <c r="B2631" s="13">
        <v>91</v>
      </c>
      <c r="C2631" s="13">
        <v>101325</v>
      </c>
      <c r="D2631" s="13">
        <v>5.4416000000000002</v>
      </c>
      <c r="E2631" s="13">
        <v>558.32000000000005</v>
      </c>
      <c r="F2631" s="13">
        <v>325.02</v>
      </c>
      <c r="G2631" s="13">
        <v>1.7178019814165284</v>
      </c>
      <c r="H2631" s="58">
        <v>7.4460999999999997E-6</v>
      </c>
      <c r="I2631" s="58">
        <f t="shared" si="161"/>
        <v>1.3683659217877093E-6</v>
      </c>
      <c r="J2631" s="13">
        <v>5.7567E-3</v>
      </c>
      <c r="K2631" s="13">
        <f t="shared" si="162"/>
        <v>1.8948018394663976E-6</v>
      </c>
      <c r="L2631" s="58">
        <f t="shared" si="163"/>
        <v>0.72216835200722629</v>
      </c>
      <c r="M2631" s="13" t="s">
        <v>257</v>
      </c>
    </row>
    <row r="2632" spans="1:13" x14ac:dyDescent="0.15">
      <c r="A2632" s="13">
        <f t="shared" si="160"/>
        <v>-181.14999999999998</v>
      </c>
      <c r="B2632" s="13">
        <v>92</v>
      </c>
      <c r="C2632" s="13">
        <v>101325</v>
      </c>
      <c r="D2632" s="13">
        <v>5.3771000000000004</v>
      </c>
      <c r="E2632" s="13">
        <v>556.74</v>
      </c>
      <c r="F2632" s="13">
        <v>324.39</v>
      </c>
      <c r="G2632" s="13">
        <v>1.7162674558401925</v>
      </c>
      <c r="H2632" s="58">
        <v>7.5301000000000001E-6</v>
      </c>
      <c r="I2632" s="58">
        <f t="shared" si="161"/>
        <v>1.4004017035204849E-6</v>
      </c>
      <c r="J2632" s="13">
        <v>5.8218000000000002E-3</v>
      </c>
      <c r="K2632" s="13">
        <f t="shared" si="162"/>
        <v>1.9447184898127927E-6</v>
      </c>
      <c r="L2632" s="58">
        <f t="shared" si="163"/>
        <v>0.72010510048438625</v>
      </c>
      <c r="M2632" s="13" t="s">
        <v>257</v>
      </c>
    </row>
    <row r="2633" spans="1:13" x14ac:dyDescent="0.15">
      <c r="A2633" s="13">
        <f t="shared" ref="A2633:A2696" si="164">B2633-273.15</f>
        <v>-180.14999999999998</v>
      </c>
      <c r="B2633" s="13">
        <v>93</v>
      </c>
      <c r="C2633" s="13">
        <v>101325</v>
      </c>
      <c r="D2633" s="13">
        <v>5.3143000000000002</v>
      </c>
      <c r="E2633" s="13">
        <v>555.26</v>
      </c>
      <c r="F2633" s="13">
        <v>323.79999999999995</v>
      </c>
      <c r="G2633" s="13">
        <v>1.7148239654107476</v>
      </c>
      <c r="H2633" s="58">
        <v>7.6140000000000003E-6</v>
      </c>
      <c r="I2633" s="58">
        <f t="shared" ref="I2633:I2696" si="165">H2633/D2633</f>
        <v>1.4327380840374085E-6</v>
      </c>
      <c r="J2633" s="13">
        <v>5.8875000000000004E-3</v>
      </c>
      <c r="K2633" s="13">
        <f t="shared" ref="K2633:K2696" si="166">J2633/E2633/D2633</f>
        <v>1.9952093165503159E-6</v>
      </c>
      <c r="L2633" s="58">
        <f t="shared" ref="L2633:L2696" si="167">H2633*E2633/J2633</f>
        <v>0.71808911082802551</v>
      </c>
      <c r="M2633" s="13" t="s">
        <v>257</v>
      </c>
    </row>
    <row r="2634" spans="1:13" x14ac:dyDescent="0.15">
      <c r="A2634" s="13">
        <f t="shared" si="164"/>
        <v>-179.14999999999998</v>
      </c>
      <c r="B2634" s="13">
        <v>94</v>
      </c>
      <c r="C2634" s="13">
        <v>101325</v>
      </c>
      <c r="D2634" s="13">
        <v>5.2530999999999999</v>
      </c>
      <c r="E2634" s="13">
        <v>553.87</v>
      </c>
      <c r="F2634" s="13">
        <v>323.25</v>
      </c>
      <c r="G2634" s="13">
        <v>1.7134416086620263</v>
      </c>
      <c r="H2634" s="58">
        <v>7.6978999999999996E-6</v>
      </c>
      <c r="I2634" s="58">
        <f t="shared" si="165"/>
        <v>1.4654013820410804E-6</v>
      </c>
      <c r="J2634" s="13">
        <v>5.9534999999999996E-3</v>
      </c>
      <c r="K2634" s="13">
        <f t="shared" si="166"/>
        <v>2.0462036130310915E-6</v>
      </c>
      <c r="L2634" s="58">
        <f t="shared" si="167"/>
        <v>0.71615618930041147</v>
      </c>
      <c r="M2634" s="13" t="s">
        <v>257</v>
      </c>
    </row>
    <row r="2635" spans="1:13" x14ac:dyDescent="0.15">
      <c r="A2635" s="13">
        <f t="shared" si="164"/>
        <v>-178.14999999999998</v>
      </c>
      <c r="B2635" s="13">
        <v>95</v>
      </c>
      <c r="C2635" s="13">
        <v>101325</v>
      </c>
      <c r="D2635" s="13">
        <v>5.1932999999999998</v>
      </c>
      <c r="E2635" s="13">
        <v>552.56000000000006</v>
      </c>
      <c r="F2635" s="13">
        <v>322.73</v>
      </c>
      <c r="G2635" s="13">
        <v>1.7121432776624423</v>
      </c>
      <c r="H2635" s="58">
        <v>7.7816000000000002E-6</v>
      </c>
      <c r="I2635" s="58">
        <f t="shared" si="165"/>
        <v>1.4983921591281075E-6</v>
      </c>
      <c r="J2635" s="13">
        <v>6.0197999999999996E-3</v>
      </c>
      <c r="K2635" s="13">
        <f t="shared" si="166"/>
        <v>2.0977764640010391E-6</v>
      </c>
      <c r="L2635" s="58">
        <f t="shared" si="167"/>
        <v>0.7142763706435431</v>
      </c>
      <c r="M2635" s="13" t="s">
        <v>257</v>
      </c>
    </row>
    <row r="2636" spans="1:13" x14ac:dyDescent="0.15">
      <c r="A2636" s="13">
        <f t="shared" si="164"/>
        <v>-177.14999999999998</v>
      </c>
      <c r="B2636" s="13">
        <v>96</v>
      </c>
      <c r="C2636" s="13">
        <v>101325</v>
      </c>
      <c r="D2636" s="13">
        <v>5.1349999999999998</v>
      </c>
      <c r="E2636" s="13">
        <v>551.32000000000005</v>
      </c>
      <c r="F2636" s="13">
        <v>322.24</v>
      </c>
      <c r="G2636" s="13">
        <v>1.7108987090367429</v>
      </c>
      <c r="H2636" s="58">
        <v>7.8653000000000007E-6</v>
      </c>
      <c r="I2636" s="58">
        <f t="shared" si="165"/>
        <v>1.5317039922103216E-6</v>
      </c>
      <c r="J2636" s="13">
        <v>6.0863000000000002E-3</v>
      </c>
      <c r="K2636" s="13">
        <f t="shared" si="166"/>
        <v>2.1498549537584967E-6</v>
      </c>
      <c r="L2636" s="58">
        <f t="shared" si="167"/>
        <v>0.7124685270197002</v>
      </c>
      <c r="M2636" s="13" t="s">
        <v>257</v>
      </c>
    </row>
    <row r="2637" spans="1:13" x14ac:dyDescent="0.15">
      <c r="A2637" s="13">
        <f t="shared" si="164"/>
        <v>-176.14999999999998</v>
      </c>
      <c r="B2637" s="13">
        <v>97</v>
      </c>
      <c r="C2637" s="13">
        <v>101325</v>
      </c>
      <c r="D2637" s="13">
        <v>5.0781000000000001</v>
      </c>
      <c r="E2637" s="13">
        <v>550.15</v>
      </c>
      <c r="F2637" s="13">
        <v>321.79000000000002</v>
      </c>
      <c r="G2637" s="13">
        <v>1.709655365300351</v>
      </c>
      <c r="H2637" s="58">
        <v>7.9487999999999992E-6</v>
      </c>
      <c r="I2637" s="58">
        <f t="shared" si="165"/>
        <v>1.5653098599870028E-6</v>
      </c>
      <c r="J2637" s="13">
        <v>6.1529999999999996E-3</v>
      </c>
      <c r="K2637" s="13">
        <f t="shared" si="166"/>
        <v>2.2024423474876189E-6</v>
      </c>
      <c r="L2637" s="58">
        <f t="shared" si="167"/>
        <v>0.71071547537786439</v>
      </c>
      <c r="M2637" s="13" t="s">
        <v>257</v>
      </c>
    </row>
    <row r="2638" spans="1:13" x14ac:dyDescent="0.15">
      <c r="A2638" s="13">
        <f t="shared" si="164"/>
        <v>-175.14999999999998</v>
      </c>
      <c r="B2638" s="13">
        <v>98</v>
      </c>
      <c r="C2638" s="13">
        <v>101325</v>
      </c>
      <c r="D2638" s="13">
        <v>5.0225</v>
      </c>
      <c r="E2638" s="13">
        <v>549.05000000000007</v>
      </c>
      <c r="F2638" s="13">
        <v>321.35999999999996</v>
      </c>
      <c r="G2638" s="13">
        <v>1.7085200398307199</v>
      </c>
      <c r="H2638" s="58">
        <v>8.0322999999999993E-6</v>
      </c>
      <c r="I2638" s="58">
        <f t="shared" si="165"/>
        <v>1.5992633150821303E-6</v>
      </c>
      <c r="J2638" s="13">
        <v>6.2198000000000002E-3</v>
      </c>
      <c r="K2638" s="13">
        <f t="shared" si="166"/>
        <v>2.2555090744776634E-6</v>
      </c>
      <c r="L2638" s="58">
        <f t="shared" si="167"/>
        <v>0.7090476084440015</v>
      </c>
      <c r="M2638" s="13" t="s">
        <v>257</v>
      </c>
    </row>
    <row r="2639" spans="1:13" x14ac:dyDescent="0.15">
      <c r="A2639" s="13">
        <f t="shared" si="164"/>
        <v>-174.14999999999998</v>
      </c>
      <c r="B2639" s="13">
        <v>99</v>
      </c>
      <c r="C2639" s="13">
        <v>101325</v>
      </c>
      <c r="D2639" s="13">
        <v>4.9682000000000004</v>
      </c>
      <c r="E2639" s="13">
        <v>548.01</v>
      </c>
      <c r="F2639" s="13">
        <v>320.96000000000004</v>
      </c>
      <c r="G2639" s="13">
        <v>1.7074090229312062</v>
      </c>
      <c r="H2639" s="58">
        <v>8.1156000000000007E-6</v>
      </c>
      <c r="I2639" s="58">
        <f t="shared" si="165"/>
        <v>1.6335091179904192E-6</v>
      </c>
      <c r="J2639" s="13">
        <v>6.2865999999999998E-3</v>
      </c>
      <c r="K2639" s="13">
        <f t="shared" si="166"/>
        <v>2.3090230813650992E-6</v>
      </c>
      <c r="L2639" s="58">
        <f t="shared" si="167"/>
        <v>0.70744598924696989</v>
      </c>
      <c r="M2639" s="13" t="s">
        <v>257</v>
      </c>
    </row>
    <row r="2640" spans="1:13" x14ac:dyDescent="0.15">
      <c r="A2640" s="13">
        <f t="shared" si="164"/>
        <v>-173.14999999999998</v>
      </c>
      <c r="B2640" s="13">
        <v>100</v>
      </c>
      <c r="C2640" s="13">
        <v>101325</v>
      </c>
      <c r="D2640" s="13">
        <v>4.9151999999999996</v>
      </c>
      <c r="E2640" s="13">
        <v>547.02</v>
      </c>
      <c r="F2640" s="13">
        <v>320.58</v>
      </c>
      <c r="G2640" s="13">
        <v>1.7063447501403706</v>
      </c>
      <c r="H2640" s="58">
        <v>8.1989000000000004E-6</v>
      </c>
      <c r="I2640" s="58">
        <f t="shared" si="165"/>
        <v>1.6680704752604168E-6</v>
      </c>
      <c r="J2640" s="13">
        <v>6.3534000000000004E-3</v>
      </c>
      <c r="K2640" s="13">
        <f t="shared" si="166"/>
        <v>2.3629895416301054E-6</v>
      </c>
      <c r="L2640" s="58">
        <f t="shared" si="167"/>
        <v>0.70591530172820849</v>
      </c>
      <c r="M2640" s="13" t="s">
        <v>257</v>
      </c>
    </row>
    <row r="2641" spans="1:13" x14ac:dyDescent="0.15">
      <c r="A2641" s="13">
        <f t="shared" si="164"/>
        <v>-172.14999999999998</v>
      </c>
      <c r="B2641" s="13">
        <v>101</v>
      </c>
      <c r="C2641" s="13">
        <v>101325</v>
      </c>
      <c r="D2641" s="13">
        <v>4.8632999999999997</v>
      </c>
      <c r="E2641" s="13">
        <v>546.08000000000004</v>
      </c>
      <c r="F2641" s="13">
        <v>320.22000000000003</v>
      </c>
      <c r="G2641" s="13">
        <v>1.7053275872837423</v>
      </c>
      <c r="H2641" s="58">
        <v>8.2819999999999996E-6</v>
      </c>
      <c r="I2641" s="58">
        <f t="shared" si="165"/>
        <v>1.7029588962227294E-6</v>
      </c>
      <c r="J2641" s="13">
        <v>6.4202E-3</v>
      </c>
      <c r="K2641" s="13">
        <f t="shared" si="166"/>
        <v>2.4174707375714141E-6</v>
      </c>
      <c r="L2641" s="58">
        <f t="shared" si="167"/>
        <v>0.70443826672066301</v>
      </c>
      <c r="M2641" s="13" t="s">
        <v>257</v>
      </c>
    </row>
    <row r="2642" spans="1:13" x14ac:dyDescent="0.15">
      <c r="A2642" s="13">
        <f t="shared" si="164"/>
        <v>-171.14999999999998</v>
      </c>
      <c r="B2642" s="13">
        <v>102</v>
      </c>
      <c r="C2642" s="13">
        <v>101325</v>
      </c>
      <c r="D2642" s="13">
        <v>4.8125999999999998</v>
      </c>
      <c r="E2642" s="13">
        <v>545.20000000000005</v>
      </c>
      <c r="F2642" s="13">
        <v>319.89</v>
      </c>
      <c r="G2642" s="13">
        <v>1.7043358654537499</v>
      </c>
      <c r="H2642" s="58">
        <v>8.3651000000000006E-6</v>
      </c>
      <c r="I2642" s="58">
        <f t="shared" si="165"/>
        <v>1.7381664796575659E-6</v>
      </c>
      <c r="J2642" s="13">
        <v>6.4869999999999997E-3</v>
      </c>
      <c r="K2642" s="13">
        <f t="shared" si="166"/>
        <v>2.4723405048053577E-6</v>
      </c>
      <c r="L2642" s="58">
        <f t="shared" si="167"/>
        <v>0.70304493910898735</v>
      </c>
      <c r="M2642" s="13" t="s">
        <v>257</v>
      </c>
    </row>
    <row r="2643" spans="1:13" x14ac:dyDescent="0.15">
      <c r="A2643" s="13">
        <f t="shared" si="164"/>
        <v>-170.14999999999998</v>
      </c>
      <c r="B2643" s="13">
        <v>103</v>
      </c>
      <c r="C2643" s="13">
        <v>101325</v>
      </c>
      <c r="D2643" s="13">
        <v>4.7629999999999999</v>
      </c>
      <c r="E2643" s="13">
        <v>544.35</v>
      </c>
      <c r="F2643" s="13">
        <v>319.57</v>
      </c>
      <c r="G2643" s="13">
        <v>1.7033826704634354</v>
      </c>
      <c r="H2643" s="58">
        <v>8.4479999999999994E-6</v>
      </c>
      <c r="I2643" s="58">
        <f t="shared" si="165"/>
        <v>1.7736720554272517E-6</v>
      </c>
      <c r="J2643" s="13">
        <v>6.5537E-3</v>
      </c>
      <c r="K2643" s="13">
        <f t="shared" si="166"/>
        <v>2.5277129219772428E-6</v>
      </c>
      <c r="L2643" s="58">
        <f t="shared" si="167"/>
        <v>0.70169046492820841</v>
      </c>
      <c r="M2643" s="13" t="s">
        <v>257</v>
      </c>
    </row>
    <row r="2644" spans="1:13" x14ac:dyDescent="0.15">
      <c r="A2644" s="13">
        <f t="shared" si="164"/>
        <v>-169.14999999999998</v>
      </c>
      <c r="B2644" s="13">
        <v>104</v>
      </c>
      <c r="C2644" s="13">
        <v>101325</v>
      </c>
      <c r="D2644" s="13">
        <v>4.7144000000000004</v>
      </c>
      <c r="E2644" s="13">
        <v>543.54999999999995</v>
      </c>
      <c r="F2644" s="13">
        <v>319.27</v>
      </c>
      <c r="G2644" s="13">
        <v>1.7024775268581451</v>
      </c>
      <c r="H2644" s="58">
        <v>8.5307999999999997E-6</v>
      </c>
      <c r="I2644" s="58">
        <f t="shared" si="165"/>
        <v>1.8095197692177157E-6</v>
      </c>
      <c r="J2644" s="13">
        <v>6.6203E-3</v>
      </c>
      <c r="K2644" s="13">
        <f t="shared" si="166"/>
        <v>2.583519487900022E-6</v>
      </c>
      <c r="L2644" s="58">
        <f t="shared" si="167"/>
        <v>0.7004087941634064</v>
      </c>
      <c r="M2644" s="13" t="s">
        <v>257</v>
      </c>
    </row>
    <row r="2645" spans="1:13" x14ac:dyDescent="0.15">
      <c r="A2645" s="13">
        <f t="shared" si="164"/>
        <v>-168.14999999999998</v>
      </c>
      <c r="B2645" s="13">
        <v>105</v>
      </c>
      <c r="C2645" s="13">
        <v>101325</v>
      </c>
      <c r="D2645" s="13">
        <v>4.6669</v>
      </c>
      <c r="E2645" s="13">
        <v>542.79</v>
      </c>
      <c r="F2645" s="13">
        <v>318.99</v>
      </c>
      <c r="G2645" s="13">
        <v>1.7015893915169753</v>
      </c>
      <c r="H2645" s="58">
        <v>8.6134999999999998E-6</v>
      </c>
      <c r="I2645" s="58">
        <f t="shared" si="165"/>
        <v>1.8456577171141443E-6</v>
      </c>
      <c r="J2645" s="13">
        <v>6.6867999999999997E-3</v>
      </c>
      <c r="K2645" s="13">
        <f t="shared" si="166"/>
        <v>2.6397208378600108E-6</v>
      </c>
      <c r="L2645" s="58">
        <f t="shared" si="167"/>
        <v>0.69918670589818743</v>
      </c>
      <c r="M2645" s="13" t="s">
        <v>257</v>
      </c>
    </row>
    <row r="2646" spans="1:13" x14ac:dyDescent="0.15">
      <c r="A2646" s="13">
        <f t="shared" si="164"/>
        <v>-167.14999999999998</v>
      </c>
      <c r="B2646" s="13">
        <v>106</v>
      </c>
      <c r="C2646" s="13">
        <v>101325</v>
      </c>
      <c r="D2646" s="13">
        <v>4.6204000000000001</v>
      </c>
      <c r="E2646" s="13">
        <v>542.05999999999995</v>
      </c>
      <c r="F2646" s="13">
        <v>318.72000000000003</v>
      </c>
      <c r="G2646" s="13">
        <v>1.7007404618473891</v>
      </c>
      <c r="H2646" s="58">
        <v>8.6961999999999999E-6</v>
      </c>
      <c r="I2646" s="58">
        <f t="shared" si="165"/>
        <v>1.8821314171933165E-6</v>
      </c>
      <c r="J2646" s="13">
        <v>6.7532E-3</v>
      </c>
      <c r="K2646" s="13">
        <f t="shared" si="166"/>
        <v>2.6963898015705299E-6</v>
      </c>
      <c r="L2646" s="58">
        <f t="shared" si="167"/>
        <v>0.69801903867796</v>
      </c>
      <c r="M2646" s="13" t="s">
        <v>257</v>
      </c>
    </row>
    <row r="2647" spans="1:13" x14ac:dyDescent="0.15">
      <c r="A2647" s="13">
        <f t="shared" si="164"/>
        <v>-166.14999999999998</v>
      </c>
      <c r="B2647" s="13">
        <v>107</v>
      </c>
      <c r="C2647" s="13">
        <v>101325</v>
      </c>
      <c r="D2647" s="13">
        <v>4.5747999999999998</v>
      </c>
      <c r="E2647" s="13">
        <v>541.37</v>
      </c>
      <c r="F2647" s="13">
        <v>318.46999999999997</v>
      </c>
      <c r="G2647" s="13">
        <v>1.6999089396175466</v>
      </c>
      <c r="H2647" s="58">
        <v>8.7786999999999995E-6</v>
      </c>
      <c r="I2647" s="58">
        <f t="shared" si="165"/>
        <v>1.9189254175045904E-6</v>
      </c>
      <c r="J2647" s="13">
        <v>6.8196000000000003E-3</v>
      </c>
      <c r="K2647" s="13">
        <f t="shared" si="166"/>
        <v>2.7535476984563864E-6</v>
      </c>
      <c r="L2647" s="58">
        <f t="shared" si="167"/>
        <v>0.69689201991319139</v>
      </c>
      <c r="M2647" s="13" t="s">
        <v>257</v>
      </c>
    </row>
    <row r="2648" spans="1:13" x14ac:dyDescent="0.15">
      <c r="A2648" s="13">
        <f t="shared" si="164"/>
        <v>-165.14999999999998</v>
      </c>
      <c r="B2648" s="13">
        <v>108</v>
      </c>
      <c r="C2648" s="13">
        <v>101325</v>
      </c>
      <c r="D2648" s="13">
        <v>4.5301999999999998</v>
      </c>
      <c r="E2648" s="13">
        <v>540.71</v>
      </c>
      <c r="F2648" s="13">
        <v>318.23</v>
      </c>
      <c r="G2648" s="13">
        <v>1.6991169908556705</v>
      </c>
      <c r="H2648" s="58">
        <v>8.8611000000000006E-6</v>
      </c>
      <c r="I2648" s="58">
        <f t="shared" si="165"/>
        <v>1.9560063573352172E-6</v>
      </c>
      <c r="J2648" s="13">
        <v>6.8856999999999998E-3</v>
      </c>
      <c r="K2648" s="13">
        <f t="shared" si="166"/>
        <v>2.8110354328115741E-6</v>
      </c>
      <c r="L2648" s="58">
        <f t="shared" si="167"/>
        <v>0.69583127074952456</v>
      </c>
      <c r="M2648" s="13" t="s">
        <v>257</v>
      </c>
    </row>
    <row r="2649" spans="1:13" x14ac:dyDescent="0.15">
      <c r="A2649" s="13">
        <f t="shared" si="164"/>
        <v>-164.14999999999998</v>
      </c>
      <c r="B2649" s="13">
        <v>109</v>
      </c>
      <c r="C2649" s="13">
        <v>101325</v>
      </c>
      <c r="D2649" s="13">
        <v>4.4865000000000004</v>
      </c>
      <c r="E2649" s="13">
        <v>540.08000000000004</v>
      </c>
      <c r="F2649" s="13">
        <v>318</v>
      </c>
      <c r="G2649" s="13">
        <v>1.6983647798742139</v>
      </c>
      <c r="H2649" s="58">
        <v>8.9432999999999996E-6</v>
      </c>
      <c r="I2649" s="58">
        <f t="shared" si="165"/>
        <v>1.9933801404212636E-6</v>
      </c>
      <c r="J2649" s="13">
        <v>6.9518000000000002E-3</v>
      </c>
      <c r="K2649" s="13">
        <f t="shared" si="166"/>
        <v>2.8690063013147802E-6</v>
      </c>
      <c r="L2649" s="58">
        <f t="shared" si="167"/>
        <v>0.69479810466354042</v>
      </c>
      <c r="M2649" s="13" t="s">
        <v>257</v>
      </c>
    </row>
    <row r="2650" spans="1:13" x14ac:dyDescent="0.15">
      <c r="A2650" s="13">
        <f t="shared" si="164"/>
        <v>-163.14999999999998</v>
      </c>
      <c r="B2650" s="13">
        <v>110</v>
      </c>
      <c r="C2650" s="13">
        <v>101325</v>
      </c>
      <c r="D2650" s="13">
        <v>4.4436</v>
      </c>
      <c r="E2650" s="13">
        <v>539.4799999999999</v>
      </c>
      <c r="F2650" s="13">
        <v>317.78000000000003</v>
      </c>
      <c r="G2650" s="13">
        <v>1.6976524639687829</v>
      </c>
      <c r="H2650" s="58">
        <v>9.0255000000000002E-6</v>
      </c>
      <c r="I2650" s="58">
        <f t="shared" si="165"/>
        <v>2.0311234134485552E-6</v>
      </c>
      <c r="J2650" s="13">
        <v>7.0177E-3</v>
      </c>
      <c r="K2650" s="13">
        <f t="shared" si="166"/>
        <v>2.9274163336677927E-6</v>
      </c>
      <c r="L2650" s="58">
        <f t="shared" si="167"/>
        <v>0.6938279977770494</v>
      </c>
      <c r="M2650" s="13" t="s">
        <v>257</v>
      </c>
    </row>
    <row r="2651" spans="1:13" x14ac:dyDescent="0.15">
      <c r="A2651" s="13">
        <f t="shared" si="164"/>
        <v>-162.14999999999998</v>
      </c>
      <c r="B2651" s="13">
        <v>111</v>
      </c>
      <c r="C2651" s="13">
        <v>101325</v>
      </c>
      <c r="D2651" s="13">
        <v>4.4016000000000002</v>
      </c>
      <c r="E2651" s="13">
        <v>538.91</v>
      </c>
      <c r="F2651" s="13">
        <v>317.58</v>
      </c>
      <c r="G2651" s="13">
        <v>1.6969267586120031</v>
      </c>
      <c r="H2651" s="58">
        <v>9.1076000000000007E-6</v>
      </c>
      <c r="I2651" s="58">
        <f t="shared" si="165"/>
        <v>2.0691566703017087E-6</v>
      </c>
      <c r="J2651" s="13">
        <v>7.0835000000000004E-3</v>
      </c>
      <c r="K2651" s="13">
        <f t="shared" si="166"/>
        <v>2.9862150697025052E-6</v>
      </c>
      <c r="L2651" s="58">
        <f t="shared" si="167"/>
        <v>0.69290276219383073</v>
      </c>
      <c r="M2651" s="13" t="s">
        <v>257</v>
      </c>
    </row>
    <row r="2652" spans="1:13" x14ac:dyDescent="0.15">
      <c r="A2652" s="13">
        <f t="shared" si="164"/>
        <v>-161.14999999999998</v>
      </c>
      <c r="B2652" s="13">
        <v>112</v>
      </c>
      <c r="C2652" s="13">
        <v>101325</v>
      </c>
      <c r="D2652" s="13">
        <v>4.3604000000000003</v>
      </c>
      <c r="E2652" s="13">
        <v>538.3599999999999</v>
      </c>
      <c r="F2652" s="13">
        <v>317.38</v>
      </c>
      <c r="G2652" s="13">
        <v>1.6962631545781079</v>
      </c>
      <c r="H2652" s="58">
        <v>9.1895000000000007E-6</v>
      </c>
      <c r="I2652" s="58">
        <f t="shared" si="165"/>
        <v>2.107490138519402E-6</v>
      </c>
      <c r="J2652" s="13">
        <v>7.1491000000000002E-3</v>
      </c>
      <c r="K2652" s="13">
        <f t="shared" si="166"/>
        <v>3.0454554894516038E-6</v>
      </c>
      <c r="L2652" s="58">
        <f t="shared" si="167"/>
        <v>0.69201147277279651</v>
      </c>
      <c r="M2652" s="13" t="s">
        <v>257</v>
      </c>
    </row>
    <row r="2653" spans="1:13" x14ac:dyDescent="0.15">
      <c r="A2653" s="13">
        <f t="shared" si="164"/>
        <v>-160.14999999999998</v>
      </c>
      <c r="B2653" s="13">
        <v>113</v>
      </c>
      <c r="C2653" s="13">
        <v>101325</v>
      </c>
      <c r="D2653" s="13">
        <v>4.32</v>
      </c>
      <c r="E2653" s="13">
        <v>537.84</v>
      </c>
      <c r="F2653" s="13">
        <v>317.19000000000005</v>
      </c>
      <c r="G2653" s="13">
        <v>1.6956398373214789</v>
      </c>
      <c r="H2653" s="58">
        <v>9.2714000000000007E-6</v>
      </c>
      <c r="I2653" s="58">
        <f t="shared" si="165"/>
        <v>2.1461574074074072E-6</v>
      </c>
      <c r="J2653" s="13">
        <v>7.2145999999999998E-3</v>
      </c>
      <c r="K2653" s="13">
        <f t="shared" si="166"/>
        <v>3.1050987213600623E-6</v>
      </c>
      <c r="L2653" s="58">
        <f t="shared" si="167"/>
        <v>0.69117203670335159</v>
      </c>
      <c r="M2653" s="13" t="s">
        <v>257</v>
      </c>
    </row>
    <row r="2654" spans="1:13" x14ac:dyDescent="0.15">
      <c r="A2654" s="13">
        <f t="shared" si="164"/>
        <v>-159.14999999999998</v>
      </c>
      <c r="B2654" s="13">
        <v>114</v>
      </c>
      <c r="C2654" s="13">
        <v>101325</v>
      </c>
      <c r="D2654" s="13">
        <v>4.2804000000000002</v>
      </c>
      <c r="E2654" s="13">
        <v>537.32999999999993</v>
      </c>
      <c r="F2654" s="13">
        <v>317.02000000000004</v>
      </c>
      <c r="G2654" s="13">
        <v>1.694940382310264</v>
      </c>
      <c r="H2654" s="58">
        <v>9.3531000000000003E-6</v>
      </c>
      <c r="I2654" s="58">
        <f t="shared" si="165"/>
        <v>2.1850995234090272E-6</v>
      </c>
      <c r="J2654" s="13">
        <v>7.28E-3</v>
      </c>
      <c r="K2654" s="13">
        <f t="shared" si="166"/>
        <v>3.1652348248672879E-6</v>
      </c>
      <c r="L2654" s="58">
        <f t="shared" si="167"/>
        <v>0.69034357458791196</v>
      </c>
      <c r="M2654" s="13" t="s">
        <v>257</v>
      </c>
    </row>
    <row r="2655" spans="1:13" x14ac:dyDescent="0.15">
      <c r="A2655" s="13">
        <f t="shared" si="164"/>
        <v>-158.14999999999998</v>
      </c>
      <c r="B2655" s="13">
        <v>115</v>
      </c>
      <c r="C2655" s="13">
        <v>101325</v>
      </c>
      <c r="D2655" s="13">
        <v>4.2416</v>
      </c>
      <c r="E2655" s="13">
        <v>536.85</v>
      </c>
      <c r="F2655" s="13">
        <v>316.85000000000002</v>
      </c>
      <c r="G2655" s="13">
        <v>1.6943348587659774</v>
      </c>
      <c r="H2655" s="58">
        <v>9.4346999999999996E-6</v>
      </c>
      <c r="I2655" s="58">
        <f t="shared" si="165"/>
        <v>2.2243257261410788E-6</v>
      </c>
      <c r="J2655" s="13">
        <v>7.3451999999999996E-3</v>
      </c>
      <c r="K2655" s="13">
        <f t="shared" si="166"/>
        <v>3.2256775951843648E-6</v>
      </c>
      <c r="L2655" s="58">
        <f t="shared" si="167"/>
        <v>0.68956852025812787</v>
      </c>
      <c r="M2655" s="13" t="s">
        <v>257</v>
      </c>
    </row>
    <row r="2656" spans="1:13" x14ac:dyDescent="0.15">
      <c r="A2656" s="13">
        <f t="shared" si="164"/>
        <v>-157.14999999999998</v>
      </c>
      <c r="B2656" s="13">
        <v>116</v>
      </c>
      <c r="C2656" s="13">
        <v>101325</v>
      </c>
      <c r="D2656" s="13">
        <v>4.2034000000000002</v>
      </c>
      <c r="E2656" s="13">
        <v>536.39</v>
      </c>
      <c r="F2656" s="13">
        <v>316.69000000000005</v>
      </c>
      <c r="G2656" s="13">
        <v>1.6937383561211277</v>
      </c>
      <c r="H2656" s="58">
        <v>9.5162000000000005E-6</v>
      </c>
      <c r="I2656" s="58">
        <f t="shared" si="165"/>
        <v>2.2639292001712901E-6</v>
      </c>
      <c r="J2656" s="13">
        <v>7.4101999999999996E-3</v>
      </c>
      <c r="K2656" s="13">
        <f t="shared" si="166"/>
        <v>3.2866127608182052E-6</v>
      </c>
      <c r="L2656" s="58">
        <f t="shared" si="167"/>
        <v>0.68883356967423293</v>
      </c>
      <c r="M2656" s="13" t="s">
        <v>257</v>
      </c>
    </row>
    <row r="2657" spans="1:13" x14ac:dyDescent="0.15">
      <c r="A2657" s="13">
        <f t="shared" si="164"/>
        <v>-156.14999999999998</v>
      </c>
      <c r="B2657" s="13">
        <v>117</v>
      </c>
      <c r="C2657" s="13">
        <v>101325</v>
      </c>
      <c r="D2657" s="13">
        <v>4.1660000000000004</v>
      </c>
      <c r="E2657" s="13">
        <v>535.95000000000005</v>
      </c>
      <c r="F2657" s="13">
        <v>316.53999999999996</v>
      </c>
      <c r="G2657" s="13">
        <v>1.6931509445883619</v>
      </c>
      <c r="H2657" s="58">
        <v>9.5975999999999994E-6</v>
      </c>
      <c r="I2657" s="58">
        <f t="shared" si="165"/>
        <v>2.3037926068170903E-6</v>
      </c>
      <c r="J2657" s="13">
        <v>7.4752000000000004E-3</v>
      </c>
      <c r="K2657" s="13">
        <f t="shared" si="166"/>
        <v>3.3479524090213232E-6</v>
      </c>
      <c r="L2657" s="58">
        <f t="shared" si="167"/>
        <v>0.68811987906678085</v>
      </c>
      <c r="M2657" s="13" t="s">
        <v>257</v>
      </c>
    </row>
    <row r="2658" spans="1:13" x14ac:dyDescent="0.15">
      <c r="A2658" s="13">
        <f t="shared" si="164"/>
        <v>-155.14999999999998</v>
      </c>
      <c r="B2658" s="13">
        <v>118</v>
      </c>
      <c r="C2658" s="13">
        <v>101325</v>
      </c>
      <c r="D2658" s="13">
        <v>4.1292</v>
      </c>
      <c r="E2658" s="13">
        <v>535.52</v>
      </c>
      <c r="F2658" s="13">
        <v>316.39</v>
      </c>
      <c r="G2658" s="13">
        <v>1.692594582635355</v>
      </c>
      <c r="H2658" s="58">
        <v>9.6788999999999998E-6</v>
      </c>
      <c r="I2658" s="58">
        <f t="shared" si="165"/>
        <v>2.3440133682069167E-6</v>
      </c>
      <c r="J2658" s="13">
        <v>7.5399000000000004E-3</v>
      </c>
      <c r="K2658" s="13">
        <f t="shared" si="166"/>
        <v>3.4097612604363961E-6</v>
      </c>
      <c r="L2658" s="58">
        <f t="shared" si="167"/>
        <v>0.68744207854215567</v>
      </c>
      <c r="M2658" s="13" t="s">
        <v>257</v>
      </c>
    </row>
    <row r="2659" spans="1:13" x14ac:dyDescent="0.15">
      <c r="A2659" s="13">
        <f t="shared" si="164"/>
        <v>-154.14999999999998</v>
      </c>
      <c r="B2659" s="13">
        <v>119</v>
      </c>
      <c r="C2659" s="13">
        <v>101325</v>
      </c>
      <c r="D2659" s="13">
        <v>4.0930999999999997</v>
      </c>
      <c r="E2659" s="13">
        <v>535.11</v>
      </c>
      <c r="F2659" s="13">
        <v>316.25</v>
      </c>
      <c r="G2659" s="13">
        <v>1.6920474308300395</v>
      </c>
      <c r="H2659" s="58">
        <v>9.7599999999999997E-6</v>
      </c>
      <c r="I2659" s="58">
        <f t="shared" si="165"/>
        <v>2.3845007451564828E-6</v>
      </c>
      <c r="J2659" s="13">
        <v>7.6046000000000004E-3</v>
      </c>
      <c r="K2659" s="13">
        <f t="shared" si="166"/>
        <v>3.472009885246704E-6</v>
      </c>
      <c r="L2659" s="58">
        <f t="shared" si="167"/>
        <v>0.68677821318675536</v>
      </c>
      <c r="M2659" s="13" t="s">
        <v>257</v>
      </c>
    </row>
    <row r="2660" spans="1:13" x14ac:dyDescent="0.15">
      <c r="A2660" s="13">
        <f t="shared" si="164"/>
        <v>-153.14999999999998</v>
      </c>
      <c r="B2660" s="13">
        <v>120</v>
      </c>
      <c r="C2660" s="13">
        <v>101325</v>
      </c>
      <c r="D2660" s="13">
        <v>4.0576999999999996</v>
      </c>
      <c r="E2660" s="13">
        <v>534.72</v>
      </c>
      <c r="F2660" s="13">
        <v>316.12</v>
      </c>
      <c r="G2660" s="13">
        <v>1.6915095533341769</v>
      </c>
      <c r="H2660" s="58">
        <v>9.8410999999999997E-6</v>
      </c>
      <c r="I2660" s="58">
        <f t="shared" si="165"/>
        <v>2.4252901890233385E-6</v>
      </c>
      <c r="J2660" s="13">
        <v>7.6690999999999999E-3</v>
      </c>
      <c r="K2660" s="13">
        <f t="shared" si="166"/>
        <v>3.5345818052745932E-6</v>
      </c>
      <c r="L2660" s="58">
        <f t="shared" si="167"/>
        <v>0.686160434992372</v>
      </c>
      <c r="M2660" s="13" t="s">
        <v>257</v>
      </c>
    </row>
    <row r="2661" spans="1:13" x14ac:dyDescent="0.15">
      <c r="A2661" s="13">
        <f t="shared" si="164"/>
        <v>-152.14999999999998</v>
      </c>
      <c r="B2661" s="13">
        <v>121</v>
      </c>
      <c r="C2661" s="13">
        <v>101325</v>
      </c>
      <c r="D2661" s="13">
        <v>4.0228999999999999</v>
      </c>
      <c r="E2661" s="13">
        <v>534.35</v>
      </c>
      <c r="F2661" s="13">
        <v>315.99</v>
      </c>
      <c r="G2661" s="13">
        <v>1.6910345264090636</v>
      </c>
      <c r="H2661" s="58">
        <v>9.9219999999999992E-6</v>
      </c>
      <c r="I2661" s="58">
        <f t="shared" si="165"/>
        <v>2.4663799746451564E-6</v>
      </c>
      <c r="J2661" s="13">
        <v>7.7333999999999996E-3</v>
      </c>
      <c r="K2661" s="13">
        <f t="shared" si="166"/>
        <v>3.5975382750912063E-6</v>
      </c>
      <c r="L2661" s="58">
        <f t="shared" si="167"/>
        <v>0.68557435280730339</v>
      </c>
      <c r="M2661" s="13" t="s">
        <v>257</v>
      </c>
    </row>
    <row r="2662" spans="1:13" x14ac:dyDescent="0.15">
      <c r="A2662" s="13">
        <f t="shared" si="164"/>
        <v>-151.14999999999998</v>
      </c>
      <c r="B2662" s="13">
        <v>122</v>
      </c>
      <c r="C2662" s="13">
        <v>101325</v>
      </c>
      <c r="D2662" s="13">
        <v>3.9887000000000001</v>
      </c>
      <c r="E2662" s="13">
        <v>533.98</v>
      </c>
      <c r="F2662" s="13">
        <v>315.87</v>
      </c>
      <c r="G2662" s="13">
        <v>1.6905055877417925</v>
      </c>
      <c r="H2662" s="58">
        <v>1.0003000000000001E-5</v>
      </c>
      <c r="I2662" s="58">
        <f t="shared" si="165"/>
        <v>2.5078346328377666E-6</v>
      </c>
      <c r="J2662" s="13">
        <v>7.7976E-3</v>
      </c>
      <c r="K2662" s="13">
        <f t="shared" si="166"/>
        <v>3.6610409687715375E-6</v>
      </c>
      <c r="L2662" s="58">
        <f t="shared" si="167"/>
        <v>0.68500589155637637</v>
      </c>
      <c r="M2662" s="13" t="s">
        <v>257</v>
      </c>
    </row>
    <row r="2663" spans="1:13" x14ac:dyDescent="0.15">
      <c r="A2663" s="13">
        <f t="shared" si="164"/>
        <v>-150.14999999999998</v>
      </c>
      <c r="B2663" s="13">
        <v>123</v>
      </c>
      <c r="C2663" s="13">
        <v>101325</v>
      </c>
      <c r="D2663" s="13">
        <v>3.9550999999999998</v>
      </c>
      <c r="E2663" s="13">
        <v>533.63</v>
      </c>
      <c r="F2663" s="13">
        <v>315.75</v>
      </c>
      <c r="G2663" s="13">
        <v>1.6900395882818686</v>
      </c>
      <c r="H2663" s="58">
        <v>1.0084E-5</v>
      </c>
      <c r="I2663" s="58">
        <f t="shared" si="165"/>
        <v>2.5496194786478221E-6</v>
      </c>
      <c r="J2663" s="13">
        <v>7.8616999999999992E-3</v>
      </c>
      <c r="K2663" s="13">
        <f t="shared" si="166"/>
        <v>3.7249355391819409E-6</v>
      </c>
      <c r="L2663" s="58">
        <f t="shared" si="167"/>
        <v>0.68447344976277402</v>
      </c>
      <c r="M2663" s="13" t="s">
        <v>257</v>
      </c>
    </row>
    <row r="2664" spans="1:13" x14ac:dyDescent="0.15">
      <c r="A2664" s="13">
        <f t="shared" si="164"/>
        <v>-149.14999999999998</v>
      </c>
      <c r="B2664" s="13">
        <v>124</v>
      </c>
      <c r="C2664" s="13">
        <v>101325</v>
      </c>
      <c r="D2664" s="13">
        <v>3.9220000000000002</v>
      </c>
      <c r="E2664" s="13">
        <v>533.29999999999995</v>
      </c>
      <c r="F2664" s="13">
        <v>315.64</v>
      </c>
      <c r="G2664" s="13">
        <v>1.6895830693194778</v>
      </c>
      <c r="H2664" s="58">
        <v>1.0164E-5</v>
      </c>
      <c r="I2664" s="58">
        <f t="shared" si="165"/>
        <v>2.5915349311575725E-6</v>
      </c>
      <c r="J2664" s="13">
        <v>7.9257000000000008E-3</v>
      </c>
      <c r="K2664" s="13">
        <f t="shared" si="166"/>
        <v>3.7892953470224223E-6</v>
      </c>
      <c r="L2664" s="58">
        <f t="shared" si="167"/>
        <v>0.68390945910140422</v>
      </c>
      <c r="M2664" s="13" t="s">
        <v>257</v>
      </c>
    </row>
    <row r="2665" spans="1:13" x14ac:dyDescent="0.15">
      <c r="A2665" s="13">
        <f t="shared" si="164"/>
        <v>-148.14999999999998</v>
      </c>
      <c r="B2665" s="13">
        <v>125</v>
      </c>
      <c r="C2665" s="13">
        <v>101325</v>
      </c>
      <c r="D2665" s="13">
        <v>3.8896000000000002</v>
      </c>
      <c r="E2665" s="13">
        <v>532.98</v>
      </c>
      <c r="F2665" s="13">
        <v>315.52999999999997</v>
      </c>
      <c r="G2665" s="13">
        <v>1.6891579247615125</v>
      </c>
      <c r="H2665" s="58">
        <v>1.0244999999999999E-5</v>
      </c>
      <c r="I2665" s="58">
        <f t="shared" si="165"/>
        <v>2.6339469354175233E-6</v>
      </c>
      <c r="J2665" s="13">
        <v>7.9895000000000001E-3</v>
      </c>
      <c r="K2665" s="13">
        <f t="shared" si="166"/>
        <v>3.853929333695708E-6</v>
      </c>
      <c r="L2665" s="58">
        <f t="shared" si="167"/>
        <v>0.68344453345015321</v>
      </c>
      <c r="M2665" s="13" t="s">
        <v>257</v>
      </c>
    </row>
    <row r="2666" spans="1:13" x14ac:dyDescent="0.15">
      <c r="A2666" s="13">
        <f t="shared" si="164"/>
        <v>-147.14999999999998</v>
      </c>
      <c r="B2666" s="13">
        <v>126</v>
      </c>
      <c r="C2666" s="13">
        <v>101325</v>
      </c>
      <c r="D2666" s="13">
        <v>3.8576999999999999</v>
      </c>
      <c r="E2666" s="13">
        <v>532.66</v>
      </c>
      <c r="F2666" s="13">
        <v>315.43</v>
      </c>
      <c r="G2666" s="13">
        <v>1.6886789462004246</v>
      </c>
      <c r="H2666" s="58">
        <v>1.0325E-5</v>
      </c>
      <c r="I2666" s="58">
        <f t="shared" si="165"/>
        <v>2.6764652513155507E-6</v>
      </c>
      <c r="J2666" s="13">
        <v>8.0531999999999999E-3</v>
      </c>
      <c r="K2666" s="13">
        <f t="shared" si="166"/>
        <v>3.9191325225871991E-6</v>
      </c>
      <c r="L2666" s="58">
        <f t="shared" si="167"/>
        <v>0.68292287537873142</v>
      </c>
      <c r="M2666" s="13" t="s">
        <v>257</v>
      </c>
    </row>
    <row r="2667" spans="1:13" x14ac:dyDescent="0.15">
      <c r="A2667" s="13">
        <f t="shared" si="164"/>
        <v>-146.14999999999998</v>
      </c>
      <c r="B2667" s="13">
        <v>127</v>
      </c>
      <c r="C2667" s="13">
        <v>101325</v>
      </c>
      <c r="D2667" s="13">
        <v>3.8262999999999998</v>
      </c>
      <c r="E2667" s="13">
        <v>532.36</v>
      </c>
      <c r="F2667" s="13">
        <v>315.33</v>
      </c>
      <c r="G2667" s="13">
        <v>1.6882630894618338</v>
      </c>
      <c r="H2667" s="58">
        <v>1.0404999999999999E-5</v>
      </c>
      <c r="I2667" s="58">
        <f t="shared" si="165"/>
        <v>2.7193372187230486E-6</v>
      </c>
      <c r="J2667" s="13">
        <v>8.1166999999999993E-3</v>
      </c>
      <c r="K2667" s="13">
        <f t="shared" si="166"/>
        <v>3.9846947739709121E-6</v>
      </c>
      <c r="L2667" s="58">
        <f t="shared" si="167"/>
        <v>0.68244555053162004</v>
      </c>
      <c r="M2667" s="13" t="s">
        <v>257</v>
      </c>
    </row>
    <row r="2668" spans="1:13" x14ac:dyDescent="0.15">
      <c r="A2668" s="13">
        <f t="shared" si="164"/>
        <v>-145.14999999999998</v>
      </c>
      <c r="B2668" s="13">
        <v>128</v>
      </c>
      <c r="C2668" s="13">
        <v>101325</v>
      </c>
      <c r="D2668" s="13">
        <v>3.7953999999999999</v>
      </c>
      <c r="E2668" s="13">
        <v>532.08000000000004</v>
      </c>
      <c r="F2668" s="13">
        <v>315.24</v>
      </c>
      <c r="G2668" s="13">
        <v>1.6878568709554627</v>
      </c>
      <c r="H2668" s="58">
        <v>1.0485E-5</v>
      </c>
      <c r="I2668" s="58">
        <f t="shared" si="165"/>
        <v>2.7625546714443802E-6</v>
      </c>
      <c r="J2668" s="13">
        <v>8.1800999999999992E-3</v>
      </c>
      <c r="K2668" s="13">
        <f t="shared" si="166"/>
        <v>4.050644455794825E-6</v>
      </c>
      <c r="L2668" s="58">
        <f t="shared" si="167"/>
        <v>0.68200374078556514</v>
      </c>
      <c r="M2668" s="13" t="s">
        <v>257</v>
      </c>
    </row>
    <row r="2669" spans="1:13" x14ac:dyDescent="0.15">
      <c r="A2669" s="13">
        <f t="shared" si="164"/>
        <v>-144.14999999999998</v>
      </c>
      <c r="B2669" s="13">
        <v>129</v>
      </c>
      <c r="C2669" s="13">
        <v>101325</v>
      </c>
      <c r="D2669" s="13">
        <v>3.7650999999999999</v>
      </c>
      <c r="E2669" s="13">
        <v>531.80000000000007</v>
      </c>
      <c r="F2669" s="13">
        <v>315.14999999999998</v>
      </c>
      <c r="G2669" s="13">
        <v>1.687450420434714</v>
      </c>
      <c r="H2669" s="58">
        <v>1.0565E-5</v>
      </c>
      <c r="I2669" s="58">
        <f t="shared" si="165"/>
        <v>2.8060343682770709E-6</v>
      </c>
      <c r="J2669" s="13">
        <v>8.2433999999999997E-3</v>
      </c>
      <c r="K2669" s="13">
        <f t="shared" si="166"/>
        <v>4.1170062423531544E-6</v>
      </c>
      <c r="L2669" s="58">
        <f t="shared" si="167"/>
        <v>0.68157156027852595</v>
      </c>
      <c r="M2669" s="13" t="s">
        <v>257</v>
      </c>
    </row>
    <row r="2670" spans="1:13" x14ac:dyDescent="0.15">
      <c r="A2670" s="13">
        <f t="shared" si="164"/>
        <v>-143.14999999999998</v>
      </c>
      <c r="B2670" s="13">
        <v>130</v>
      </c>
      <c r="C2670" s="13">
        <v>101325</v>
      </c>
      <c r="D2670" s="13">
        <v>3.7351999999999999</v>
      </c>
      <c r="E2670" s="13">
        <v>531.53</v>
      </c>
      <c r="F2670" s="13">
        <v>315.06</v>
      </c>
      <c r="G2670" s="13">
        <v>1.6870754776867898</v>
      </c>
      <c r="H2670" s="58">
        <v>1.0645000000000001E-5</v>
      </c>
      <c r="I2670" s="58">
        <f t="shared" si="165"/>
        <v>2.849914328550011E-6</v>
      </c>
      <c r="J2670" s="13">
        <v>8.3066000000000008E-3</v>
      </c>
      <c r="K2670" s="13">
        <f t="shared" si="166"/>
        <v>4.1839034631220569E-6</v>
      </c>
      <c r="L2670" s="58">
        <f t="shared" si="167"/>
        <v>0.68116158837550855</v>
      </c>
      <c r="M2670" s="13" t="s">
        <v>257</v>
      </c>
    </row>
    <row r="2671" spans="1:13" x14ac:dyDescent="0.15">
      <c r="A2671" s="13">
        <f t="shared" si="164"/>
        <v>-142.14999999999998</v>
      </c>
      <c r="B2671" s="13">
        <v>131</v>
      </c>
      <c r="C2671" s="13">
        <v>101325</v>
      </c>
      <c r="D2671" s="13">
        <v>3.7058</v>
      </c>
      <c r="E2671" s="13">
        <v>531.27</v>
      </c>
      <c r="F2671" s="13">
        <v>314.97999999999996</v>
      </c>
      <c r="G2671" s="13">
        <v>1.6866785192710649</v>
      </c>
      <c r="H2671" s="58">
        <v>1.0725E-5</v>
      </c>
      <c r="I2671" s="58">
        <f t="shared" si="165"/>
        <v>2.8941119326461223E-6</v>
      </c>
      <c r="J2671" s="13">
        <v>8.3695999999999996E-3</v>
      </c>
      <c r="K2671" s="13">
        <f t="shared" si="166"/>
        <v>4.2511598269362262E-6</v>
      </c>
      <c r="L2671" s="58">
        <f t="shared" si="167"/>
        <v>0.68078172792009173</v>
      </c>
      <c r="M2671" s="13" t="s">
        <v>257</v>
      </c>
    </row>
    <row r="2672" spans="1:13" x14ac:dyDescent="0.15">
      <c r="A2672" s="13">
        <f t="shared" si="164"/>
        <v>-141.14999999999998</v>
      </c>
      <c r="B2672" s="13">
        <v>132</v>
      </c>
      <c r="C2672" s="13">
        <v>101325</v>
      </c>
      <c r="D2672" s="13">
        <v>3.6768999999999998</v>
      </c>
      <c r="E2672" s="13">
        <v>531.01</v>
      </c>
      <c r="F2672" s="13">
        <v>314.90000000000003</v>
      </c>
      <c r="G2672" s="13">
        <v>1.6862813591616383</v>
      </c>
      <c r="H2672" s="58">
        <v>1.0804E-5</v>
      </c>
      <c r="I2672" s="58">
        <f t="shared" si="165"/>
        <v>2.9383448013272051E-6</v>
      </c>
      <c r="J2672" s="13">
        <v>8.4325000000000008E-3</v>
      </c>
      <c r="K2672" s="13">
        <f t="shared" si="166"/>
        <v>4.3188869025719543E-6</v>
      </c>
      <c r="L2672" s="58">
        <f t="shared" si="167"/>
        <v>0.68034770708568038</v>
      </c>
      <c r="M2672" s="13" t="s">
        <v>257</v>
      </c>
    </row>
    <row r="2673" spans="1:13" x14ac:dyDescent="0.15">
      <c r="A2673" s="13">
        <f t="shared" si="164"/>
        <v>-140.14999999999998</v>
      </c>
      <c r="B2673" s="13">
        <v>133</v>
      </c>
      <c r="C2673" s="13">
        <v>101325</v>
      </c>
      <c r="D2673" s="13">
        <v>3.6484999999999999</v>
      </c>
      <c r="E2673" s="13">
        <v>530.77</v>
      </c>
      <c r="F2673" s="13">
        <v>314.82</v>
      </c>
      <c r="G2673" s="13">
        <v>1.685947525570167</v>
      </c>
      <c r="H2673" s="58">
        <v>1.0883999999999999E-5</v>
      </c>
      <c r="I2673" s="58">
        <f t="shared" si="165"/>
        <v>2.9831437577086473E-6</v>
      </c>
      <c r="J2673" s="13">
        <v>8.4953000000000008E-3</v>
      </c>
      <c r="K2673" s="13">
        <f t="shared" si="166"/>
        <v>4.3869026955232813E-6</v>
      </c>
      <c r="L2673" s="58">
        <f t="shared" si="167"/>
        <v>0.68001138041034448</v>
      </c>
      <c r="M2673" s="13" t="s">
        <v>257</v>
      </c>
    </row>
    <row r="2674" spans="1:13" x14ac:dyDescent="0.15">
      <c r="A2674" s="13">
        <f t="shared" si="164"/>
        <v>-139.14999999999998</v>
      </c>
      <c r="B2674" s="13">
        <v>134</v>
      </c>
      <c r="C2674" s="13">
        <v>101325</v>
      </c>
      <c r="D2674" s="13">
        <v>3.6204999999999998</v>
      </c>
      <c r="E2674" s="13">
        <v>530.54</v>
      </c>
      <c r="F2674" s="13">
        <v>314.75</v>
      </c>
      <c r="G2674" s="13">
        <v>1.6855917394757742</v>
      </c>
      <c r="H2674" s="58">
        <v>1.0963E-5</v>
      </c>
      <c r="I2674" s="58">
        <f t="shared" si="165"/>
        <v>3.0280348018229526E-6</v>
      </c>
      <c r="J2674" s="13">
        <v>8.5579999999999996E-3</v>
      </c>
      <c r="K2674" s="13">
        <f t="shared" si="166"/>
        <v>4.4553886819810256E-6</v>
      </c>
      <c r="L2674" s="58">
        <f t="shared" si="167"/>
        <v>0.67963426267819582</v>
      </c>
      <c r="M2674" s="13" t="s">
        <v>257</v>
      </c>
    </row>
    <row r="2675" spans="1:13" x14ac:dyDescent="0.15">
      <c r="A2675" s="13">
        <f t="shared" si="164"/>
        <v>-138.14999999999998</v>
      </c>
      <c r="B2675" s="13">
        <v>135</v>
      </c>
      <c r="C2675" s="13">
        <v>101325</v>
      </c>
      <c r="D2675" s="13">
        <v>3.5929000000000002</v>
      </c>
      <c r="E2675" s="13">
        <v>530.30999999999995</v>
      </c>
      <c r="F2675" s="13">
        <v>314.68</v>
      </c>
      <c r="G2675" s="13">
        <v>1.685235795093428</v>
      </c>
      <c r="H2675" s="58">
        <v>1.1043000000000001E-5</v>
      </c>
      <c r="I2675" s="58">
        <f t="shared" si="165"/>
        <v>3.0735617467783687E-6</v>
      </c>
      <c r="J2675" s="13">
        <v>8.6204999999999997E-3</v>
      </c>
      <c r="K2675" s="13">
        <f t="shared" si="166"/>
        <v>4.5243637048486634E-6</v>
      </c>
      <c r="L2675" s="58">
        <f t="shared" si="167"/>
        <v>0.67933569166521657</v>
      </c>
      <c r="M2675" s="13" t="s">
        <v>257</v>
      </c>
    </row>
    <row r="2676" spans="1:13" x14ac:dyDescent="0.15">
      <c r="A2676" s="13">
        <f t="shared" si="164"/>
        <v>-137.14999999999998</v>
      </c>
      <c r="B2676" s="13">
        <v>136</v>
      </c>
      <c r="C2676" s="13">
        <v>101325</v>
      </c>
      <c r="D2676" s="13">
        <v>3.5657999999999999</v>
      </c>
      <c r="E2676" s="13">
        <v>530.08999999999992</v>
      </c>
      <c r="F2676" s="13">
        <v>314.61</v>
      </c>
      <c r="G2676" s="13">
        <v>1.684911477702552</v>
      </c>
      <c r="H2676" s="58">
        <v>1.1122E-5</v>
      </c>
      <c r="I2676" s="58">
        <f t="shared" si="165"/>
        <v>3.1190756632452747E-6</v>
      </c>
      <c r="J2676" s="13">
        <v>8.6829000000000003E-3</v>
      </c>
      <c r="K2676" s="13">
        <f t="shared" si="166"/>
        <v>4.5936532253576764E-6</v>
      </c>
      <c r="L2676" s="58">
        <f t="shared" si="167"/>
        <v>0.67899676145066723</v>
      </c>
      <c r="M2676" s="13" t="s">
        <v>257</v>
      </c>
    </row>
    <row r="2677" spans="1:13" x14ac:dyDescent="0.15">
      <c r="A2677" s="13">
        <f t="shared" si="164"/>
        <v>-136.14999999999998</v>
      </c>
      <c r="B2677" s="13">
        <v>137</v>
      </c>
      <c r="C2677" s="13">
        <v>101325</v>
      </c>
      <c r="D2677" s="13">
        <v>3.5390999999999999</v>
      </c>
      <c r="E2677" s="13">
        <v>529.88</v>
      </c>
      <c r="F2677" s="13">
        <v>314.53999999999996</v>
      </c>
      <c r="G2677" s="13">
        <v>1.6846188084186433</v>
      </c>
      <c r="H2677" s="58">
        <v>1.1201E-5</v>
      </c>
      <c r="I2677" s="58">
        <f t="shared" si="165"/>
        <v>3.1649289367353283E-6</v>
      </c>
      <c r="J2677" s="13">
        <v>8.7451999999999998E-3</v>
      </c>
      <c r="K2677" s="13">
        <f t="shared" si="166"/>
        <v>4.6633647365291602E-6</v>
      </c>
      <c r="L2677" s="58">
        <f t="shared" si="167"/>
        <v>0.67867926176645477</v>
      </c>
      <c r="M2677" s="13" t="s">
        <v>257</v>
      </c>
    </row>
    <row r="2678" spans="1:13" x14ac:dyDescent="0.15">
      <c r="A2678" s="13">
        <f t="shared" si="164"/>
        <v>-135.14999999999998</v>
      </c>
      <c r="B2678" s="13">
        <v>138</v>
      </c>
      <c r="C2678" s="13">
        <v>101325</v>
      </c>
      <c r="D2678" s="13">
        <v>3.5127999999999999</v>
      </c>
      <c r="E2678" s="13">
        <v>529.66999999999996</v>
      </c>
      <c r="F2678" s="13">
        <v>314.47999999999996</v>
      </c>
      <c r="G2678" s="13">
        <v>1.6842724497583312</v>
      </c>
      <c r="H2678" s="58">
        <v>1.128E-5</v>
      </c>
      <c r="I2678" s="58">
        <f t="shared" si="165"/>
        <v>3.2111136415395129E-6</v>
      </c>
      <c r="J2678" s="13">
        <v>8.8074E-3</v>
      </c>
      <c r="K2678" s="13">
        <f t="shared" si="166"/>
        <v>4.7335712786402249E-6</v>
      </c>
      <c r="L2678" s="58">
        <f t="shared" si="167"/>
        <v>0.67837018870495258</v>
      </c>
      <c r="M2678" s="13" t="s">
        <v>257</v>
      </c>
    </row>
    <row r="2679" spans="1:13" x14ac:dyDescent="0.15">
      <c r="A2679" s="13">
        <f t="shared" si="164"/>
        <v>-134.14999999999998</v>
      </c>
      <c r="B2679" s="13">
        <v>139</v>
      </c>
      <c r="C2679" s="13">
        <v>101325</v>
      </c>
      <c r="D2679" s="13">
        <v>3.4868000000000001</v>
      </c>
      <c r="E2679" s="13">
        <v>529.47</v>
      </c>
      <c r="F2679" s="13">
        <v>314.41999999999996</v>
      </c>
      <c r="G2679" s="13">
        <v>1.6839577635010499</v>
      </c>
      <c r="H2679" s="58">
        <v>1.1358999999999999E-5</v>
      </c>
      <c r="I2679" s="58">
        <f t="shared" si="165"/>
        <v>3.2577148101411033E-6</v>
      </c>
      <c r="J2679" s="13">
        <v>8.8695000000000006E-3</v>
      </c>
      <c r="K2679" s="13">
        <f t="shared" si="166"/>
        <v>4.8043069053846087E-6</v>
      </c>
      <c r="L2679" s="58">
        <f t="shared" si="167"/>
        <v>0.67808216133942156</v>
      </c>
      <c r="M2679" s="13" t="s">
        <v>257</v>
      </c>
    </row>
    <row r="2680" spans="1:13" x14ac:dyDescent="0.15">
      <c r="A2680" s="13">
        <f t="shared" si="164"/>
        <v>-133.14999999999998</v>
      </c>
      <c r="B2680" s="13">
        <v>140</v>
      </c>
      <c r="C2680" s="13">
        <v>101325</v>
      </c>
      <c r="D2680" s="13">
        <v>3.4613</v>
      </c>
      <c r="E2680" s="13">
        <v>529.28</v>
      </c>
      <c r="F2680" s="13">
        <v>314.35999999999996</v>
      </c>
      <c r="G2680" s="13">
        <v>1.6836747677821606</v>
      </c>
      <c r="H2680" s="58">
        <v>1.1437000000000001E-5</v>
      </c>
      <c r="I2680" s="58">
        <f t="shared" si="165"/>
        <v>3.3042498483228848E-6</v>
      </c>
      <c r="J2680" s="13">
        <v>8.9314000000000008E-3</v>
      </c>
      <c r="K2680" s="13">
        <f t="shared" si="166"/>
        <v>4.8752266859775595E-6</v>
      </c>
      <c r="L2680" s="58">
        <f t="shared" si="167"/>
        <v>0.67776332489867208</v>
      </c>
      <c r="M2680" s="13" t="s">
        <v>257</v>
      </c>
    </row>
    <row r="2681" spans="1:13" x14ac:dyDescent="0.15">
      <c r="A2681" s="13">
        <f t="shared" si="164"/>
        <v>-132.14999999999998</v>
      </c>
      <c r="B2681" s="13">
        <v>141</v>
      </c>
      <c r="C2681" s="13">
        <v>101325</v>
      </c>
      <c r="D2681" s="13">
        <v>3.4361999999999999</v>
      </c>
      <c r="E2681" s="13">
        <v>529.08999999999992</v>
      </c>
      <c r="F2681" s="13">
        <v>314.3</v>
      </c>
      <c r="G2681" s="13">
        <v>1.6833916640152717</v>
      </c>
      <c r="H2681" s="58">
        <v>1.1516E-5</v>
      </c>
      <c r="I2681" s="58">
        <f t="shared" si="165"/>
        <v>3.3513765205750538E-6</v>
      </c>
      <c r="J2681" s="13">
        <v>8.9932999999999992E-3</v>
      </c>
      <c r="K2681" s="13">
        <f t="shared" si="166"/>
        <v>4.9466489883410608E-6</v>
      </c>
      <c r="L2681" s="58">
        <f t="shared" si="167"/>
        <v>0.67750441328544575</v>
      </c>
      <c r="M2681" s="13" t="s">
        <v>257</v>
      </c>
    </row>
    <row r="2682" spans="1:13" x14ac:dyDescent="0.15">
      <c r="A2682" s="13">
        <f t="shared" si="164"/>
        <v>-131.14999999999998</v>
      </c>
      <c r="B2682" s="13">
        <v>142</v>
      </c>
      <c r="C2682" s="13">
        <v>101325</v>
      </c>
      <c r="D2682" s="13">
        <v>3.4114</v>
      </c>
      <c r="E2682" s="13">
        <v>528.91</v>
      </c>
      <c r="F2682" s="13">
        <v>314.25</v>
      </c>
      <c r="G2682" s="13">
        <v>1.6830867143993635</v>
      </c>
      <c r="H2682" s="58">
        <v>1.1593999999999999E-5</v>
      </c>
      <c r="I2682" s="58">
        <f t="shared" si="165"/>
        <v>3.3986046784311425E-6</v>
      </c>
      <c r="J2682" s="13">
        <v>9.0550000000000005E-3</v>
      </c>
      <c r="K2682" s="13">
        <f t="shared" si="166"/>
        <v>5.018501188190983E-6</v>
      </c>
      <c r="L2682" s="58">
        <f t="shared" si="167"/>
        <v>0.67721507896189936</v>
      </c>
      <c r="M2682" s="13" t="s">
        <v>257</v>
      </c>
    </row>
    <row r="2683" spans="1:13" x14ac:dyDescent="0.15">
      <c r="A2683" s="13">
        <f t="shared" si="164"/>
        <v>-130.14999999999998</v>
      </c>
      <c r="B2683" s="13">
        <v>143</v>
      </c>
      <c r="C2683" s="13">
        <v>101325</v>
      </c>
      <c r="D2683" s="13">
        <v>3.387</v>
      </c>
      <c r="E2683" s="13">
        <v>528.73</v>
      </c>
      <c r="F2683" s="13">
        <v>314.2</v>
      </c>
      <c r="G2683" s="13">
        <v>1.6827816677275622</v>
      </c>
      <c r="H2683" s="58">
        <v>1.1673E-5</v>
      </c>
      <c r="I2683" s="58">
        <f t="shared" si="165"/>
        <v>3.446412754650133E-6</v>
      </c>
      <c r="J2683" s="13">
        <v>9.1166000000000007E-3</v>
      </c>
      <c r="K2683" s="13">
        <f t="shared" si="166"/>
        <v>5.0907732172883183E-6</v>
      </c>
      <c r="L2683" s="58">
        <f t="shared" si="167"/>
        <v>0.67699200250093228</v>
      </c>
      <c r="M2683" s="13" t="s">
        <v>257</v>
      </c>
    </row>
    <row r="2684" spans="1:13" x14ac:dyDescent="0.15">
      <c r="A2684" s="13">
        <f t="shared" si="164"/>
        <v>-129.14999999999998</v>
      </c>
      <c r="B2684" s="13">
        <v>144</v>
      </c>
      <c r="C2684" s="13">
        <v>101325</v>
      </c>
      <c r="D2684" s="13">
        <v>3.3628999999999998</v>
      </c>
      <c r="E2684" s="13">
        <v>528.56000000000006</v>
      </c>
      <c r="F2684" s="13">
        <v>314.14999999999998</v>
      </c>
      <c r="G2684" s="13">
        <v>1.6825083558809488</v>
      </c>
      <c r="H2684" s="58">
        <v>1.1751E-5</v>
      </c>
      <c r="I2684" s="58">
        <f t="shared" si="165"/>
        <v>3.4943055101251898E-6</v>
      </c>
      <c r="J2684" s="13">
        <v>9.1780999999999998E-3</v>
      </c>
      <c r="K2684" s="13">
        <f t="shared" si="166"/>
        <v>5.1635042428690064E-6</v>
      </c>
      <c r="L2684" s="58">
        <f t="shared" si="167"/>
        <v>0.67673141064054654</v>
      </c>
      <c r="M2684" s="13" t="s">
        <v>257</v>
      </c>
    </row>
    <row r="2685" spans="1:13" x14ac:dyDescent="0.15">
      <c r="A2685" s="13">
        <f t="shared" si="164"/>
        <v>-128.14999999999998</v>
      </c>
      <c r="B2685" s="13">
        <v>145</v>
      </c>
      <c r="C2685" s="13">
        <v>101325</v>
      </c>
      <c r="D2685" s="13">
        <v>3.3391999999999999</v>
      </c>
      <c r="E2685" s="13">
        <v>528.4</v>
      </c>
      <c r="F2685" s="13">
        <v>314.09999999999997</v>
      </c>
      <c r="G2685" s="13">
        <v>1.6822667940146452</v>
      </c>
      <c r="H2685" s="58">
        <v>1.1829E-5</v>
      </c>
      <c r="I2685" s="58">
        <f t="shared" si="165"/>
        <v>3.5424652611403928E-6</v>
      </c>
      <c r="J2685" s="13">
        <v>9.2394999999999994E-3</v>
      </c>
      <c r="K2685" s="13">
        <f t="shared" si="166"/>
        <v>5.2365255772096971E-6</v>
      </c>
      <c r="L2685" s="58">
        <f t="shared" si="167"/>
        <v>0.67649154175009474</v>
      </c>
      <c r="M2685" s="13" t="s">
        <v>257</v>
      </c>
    </row>
    <row r="2686" spans="1:13" x14ac:dyDescent="0.15">
      <c r="A2686" s="13">
        <f t="shared" si="164"/>
        <v>-127.14999999999998</v>
      </c>
      <c r="B2686" s="13">
        <v>146</v>
      </c>
      <c r="C2686" s="13">
        <v>101325</v>
      </c>
      <c r="D2686" s="13">
        <v>3.3157999999999999</v>
      </c>
      <c r="E2686" s="13">
        <v>528.24</v>
      </c>
      <c r="F2686" s="13">
        <v>314.05</v>
      </c>
      <c r="G2686" s="13">
        <v>1.6820251552300589</v>
      </c>
      <c r="H2686" s="58">
        <v>1.1907E-5</v>
      </c>
      <c r="I2686" s="58">
        <f t="shared" si="165"/>
        <v>3.5909886000361905E-6</v>
      </c>
      <c r="J2686" s="13">
        <v>9.3007999999999997E-3</v>
      </c>
      <c r="K2686" s="13">
        <f t="shared" si="166"/>
        <v>5.3100754767898317E-6</v>
      </c>
      <c r="L2686" s="58">
        <f t="shared" si="167"/>
        <v>0.67625942714605203</v>
      </c>
      <c r="M2686" s="13" t="s">
        <v>257</v>
      </c>
    </row>
    <row r="2687" spans="1:13" x14ac:dyDescent="0.15">
      <c r="A2687" s="13">
        <f t="shared" si="164"/>
        <v>-126.14999999999998</v>
      </c>
      <c r="B2687" s="13">
        <v>147</v>
      </c>
      <c r="C2687" s="13">
        <v>101325</v>
      </c>
      <c r="D2687" s="13">
        <v>3.2927</v>
      </c>
      <c r="E2687" s="13">
        <v>528.08000000000004</v>
      </c>
      <c r="F2687" s="13">
        <v>314</v>
      </c>
      <c r="G2687" s="13">
        <v>1.6817834394904461</v>
      </c>
      <c r="H2687" s="58">
        <v>1.1985E-5</v>
      </c>
      <c r="I2687" s="58">
        <f t="shared" si="165"/>
        <v>3.6398700154888086E-6</v>
      </c>
      <c r="J2687" s="13">
        <v>9.3620000000000005E-3</v>
      </c>
      <c r="K2687" s="13">
        <f t="shared" si="166"/>
        <v>5.3841450750793661E-6</v>
      </c>
      <c r="L2687" s="58">
        <f t="shared" si="167"/>
        <v>0.67603490707113867</v>
      </c>
      <c r="M2687" s="13" t="s">
        <v>257</v>
      </c>
    </row>
    <row r="2688" spans="1:13" x14ac:dyDescent="0.15">
      <c r="A2688" s="13">
        <f t="shared" si="164"/>
        <v>-125.14999999999998</v>
      </c>
      <c r="B2688" s="13">
        <v>148</v>
      </c>
      <c r="C2688" s="13">
        <v>101325</v>
      </c>
      <c r="D2688" s="13">
        <v>3.27</v>
      </c>
      <c r="E2688" s="13">
        <v>527.93000000000006</v>
      </c>
      <c r="F2688" s="13">
        <v>313.96000000000004</v>
      </c>
      <c r="G2688" s="13">
        <v>1.6815199388457129</v>
      </c>
      <c r="H2688" s="58">
        <v>1.2063E-5</v>
      </c>
      <c r="I2688" s="58">
        <f t="shared" si="165"/>
        <v>3.6889908256880731E-6</v>
      </c>
      <c r="J2688" s="13">
        <v>9.4231000000000002E-3</v>
      </c>
      <c r="K2688" s="13">
        <f t="shared" si="166"/>
        <v>5.4584546382788326E-6</v>
      </c>
      <c r="L2688" s="58">
        <f t="shared" si="167"/>
        <v>0.67583062792499282</v>
      </c>
      <c r="M2688" s="13" t="s">
        <v>257</v>
      </c>
    </row>
    <row r="2689" spans="1:13" x14ac:dyDescent="0.15">
      <c r="A2689" s="13">
        <f t="shared" si="164"/>
        <v>-124.14999999999998</v>
      </c>
      <c r="B2689" s="13">
        <v>149</v>
      </c>
      <c r="C2689" s="13">
        <v>101325</v>
      </c>
      <c r="D2689" s="13">
        <v>3.2475999999999998</v>
      </c>
      <c r="E2689" s="13">
        <v>527.78</v>
      </c>
      <c r="F2689" s="13">
        <v>313.91999999999996</v>
      </c>
      <c r="G2689" s="13">
        <v>1.6812563710499491</v>
      </c>
      <c r="H2689" s="58">
        <v>1.2140000000000001E-5</v>
      </c>
      <c r="I2689" s="58">
        <f t="shared" si="165"/>
        <v>3.7381450917600694E-6</v>
      </c>
      <c r="J2689" s="13">
        <v>9.4839999999999994E-3</v>
      </c>
      <c r="K2689" s="13">
        <f t="shared" si="166"/>
        <v>5.5331963754823987E-6</v>
      </c>
      <c r="L2689" s="58">
        <f t="shared" si="167"/>
        <v>0.67558511176718694</v>
      </c>
      <c r="M2689" s="13" t="s">
        <v>257</v>
      </c>
    </row>
    <row r="2690" spans="1:13" x14ac:dyDescent="0.15">
      <c r="A2690" s="13">
        <f t="shared" si="164"/>
        <v>-123.14999999999998</v>
      </c>
      <c r="B2690" s="13">
        <v>150</v>
      </c>
      <c r="C2690" s="13">
        <v>101325</v>
      </c>
      <c r="D2690" s="13">
        <v>3.2254999999999998</v>
      </c>
      <c r="E2690" s="13">
        <v>527.64</v>
      </c>
      <c r="F2690" s="13">
        <v>313.88</v>
      </c>
      <c r="G2690" s="13">
        <v>1.681024595386772</v>
      </c>
      <c r="H2690" s="58">
        <v>1.2218000000000001E-5</v>
      </c>
      <c r="I2690" s="58">
        <f t="shared" si="165"/>
        <v>3.7879398542861575E-6</v>
      </c>
      <c r="J2690" s="13">
        <v>9.5449000000000003E-3</v>
      </c>
      <c r="K2690" s="13">
        <f t="shared" si="166"/>
        <v>5.6083695777647289E-6</v>
      </c>
      <c r="L2690" s="58">
        <f t="shared" si="167"/>
        <v>0.67540838772538214</v>
      </c>
      <c r="M2690" s="13" t="s">
        <v>257</v>
      </c>
    </row>
    <row r="2691" spans="1:13" x14ac:dyDescent="0.15">
      <c r="A2691" s="13">
        <f t="shared" si="164"/>
        <v>-122.14999999999998</v>
      </c>
      <c r="B2691" s="13">
        <v>151</v>
      </c>
      <c r="C2691" s="13">
        <v>101325</v>
      </c>
      <c r="D2691" s="13">
        <v>3.2037</v>
      </c>
      <c r="E2691" s="13">
        <v>527.5</v>
      </c>
      <c r="F2691" s="13">
        <v>313.84000000000003</v>
      </c>
      <c r="G2691" s="13">
        <v>1.6807927606423654</v>
      </c>
      <c r="H2691" s="58">
        <v>1.2295E-5</v>
      </c>
      <c r="I2691" s="58">
        <f t="shared" si="165"/>
        <v>3.837750101445204E-6</v>
      </c>
      <c r="J2691" s="13">
        <v>9.6056000000000006E-3</v>
      </c>
      <c r="K2691" s="13">
        <f t="shared" si="166"/>
        <v>5.6839492606815552E-6</v>
      </c>
      <c r="L2691" s="58">
        <f t="shared" si="167"/>
        <v>0.67519077413175643</v>
      </c>
      <c r="M2691" s="13" t="s">
        <v>257</v>
      </c>
    </row>
    <row r="2692" spans="1:13" x14ac:dyDescent="0.15">
      <c r="A2692" s="13">
        <f t="shared" si="164"/>
        <v>-121.14999999999998</v>
      </c>
      <c r="B2692" s="13">
        <v>152</v>
      </c>
      <c r="C2692" s="13">
        <v>101325</v>
      </c>
      <c r="D2692" s="13">
        <v>3.1821999999999999</v>
      </c>
      <c r="E2692" s="13">
        <v>527.37</v>
      </c>
      <c r="F2692" s="13">
        <v>313.8</v>
      </c>
      <c r="G2692" s="13">
        <v>1.6805927342256213</v>
      </c>
      <c r="H2692" s="58">
        <v>1.2373E-5</v>
      </c>
      <c r="I2692" s="58">
        <f t="shared" si="165"/>
        <v>3.888190559989944E-6</v>
      </c>
      <c r="J2692" s="13">
        <v>9.6662999999999992E-3</v>
      </c>
      <c r="K2692" s="13">
        <f t="shared" si="166"/>
        <v>5.759932279313694E-6</v>
      </c>
      <c r="L2692" s="58">
        <f t="shared" si="167"/>
        <v>0.67504101983178677</v>
      </c>
      <c r="M2692" s="13" t="s">
        <v>257</v>
      </c>
    </row>
    <row r="2693" spans="1:13" x14ac:dyDescent="0.15">
      <c r="A2693" s="13">
        <f t="shared" si="164"/>
        <v>-120.14999999999998</v>
      </c>
      <c r="B2693" s="13">
        <v>153</v>
      </c>
      <c r="C2693" s="13">
        <v>101325</v>
      </c>
      <c r="D2693" s="13">
        <v>3.161</v>
      </c>
      <c r="E2693" s="13">
        <v>527.24</v>
      </c>
      <c r="F2693" s="13">
        <v>313.76</v>
      </c>
      <c r="G2693" s="13">
        <v>1.6803926568077512</v>
      </c>
      <c r="H2693" s="58">
        <v>1.2449999999999999E-5</v>
      </c>
      <c r="I2693" s="58">
        <f t="shared" si="165"/>
        <v>3.9386270167668456E-6</v>
      </c>
      <c r="J2693" s="13">
        <v>9.7268000000000007E-3</v>
      </c>
      <c r="K2693" s="13">
        <f t="shared" si="166"/>
        <v>5.8362937017301833E-6</v>
      </c>
      <c r="L2693" s="58">
        <f t="shared" si="167"/>
        <v>0.67485072171731708</v>
      </c>
      <c r="M2693" s="13" t="s">
        <v>257</v>
      </c>
    </row>
    <row r="2694" spans="1:13" x14ac:dyDescent="0.15">
      <c r="A2694" s="13">
        <f t="shared" si="164"/>
        <v>-119.14999999999998</v>
      </c>
      <c r="B2694" s="13">
        <v>154</v>
      </c>
      <c r="C2694" s="13">
        <v>101325</v>
      </c>
      <c r="D2694" s="13">
        <v>3.1400999999999999</v>
      </c>
      <c r="E2694" s="13">
        <v>527.11</v>
      </c>
      <c r="F2694" s="13">
        <v>313.72000000000003</v>
      </c>
      <c r="G2694" s="13">
        <v>1.6801925283692463</v>
      </c>
      <c r="H2694" s="58">
        <v>1.2527000000000001E-5</v>
      </c>
      <c r="I2694" s="58">
        <f t="shared" si="165"/>
        <v>3.9893633960701895E-6</v>
      </c>
      <c r="J2694" s="13">
        <v>9.7873000000000005E-3</v>
      </c>
      <c r="K2694" s="13">
        <f t="shared" si="166"/>
        <v>5.9131400632689977E-6</v>
      </c>
      <c r="L2694" s="58">
        <f t="shared" si="167"/>
        <v>0.67466073074290156</v>
      </c>
      <c r="M2694" s="13" t="s">
        <v>257</v>
      </c>
    </row>
    <row r="2695" spans="1:13" x14ac:dyDescent="0.15">
      <c r="A2695" s="13">
        <f t="shared" si="164"/>
        <v>-118.14999999999998</v>
      </c>
      <c r="B2695" s="13">
        <v>155</v>
      </c>
      <c r="C2695" s="13">
        <v>101325</v>
      </c>
      <c r="D2695" s="13">
        <v>3.1194000000000002</v>
      </c>
      <c r="E2695" s="13">
        <v>526.98</v>
      </c>
      <c r="F2695" s="13">
        <v>313.69</v>
      </c>
      <c r="G2695" s="13">
        <v>1.6799387930759668</v>
      </c>
      <c r="H2695" s="58">
        <v>1.2604E-5</v>
      </c>
      <c r="I2695" s="58">
        <f t="shared" si="165"/>
        <v>4.0405206129383849E-6</v>
      </c>
      <c r="J2695" s="13">
        <v>9.8475999999999998E-3</v>
      </c>
      <c r="K2695" s="13">
        <f t="shared" si="166"/>
        <v>5.9905293281499563E-6</v>
      </c>
      <c r="L2695" s="58">
        <f t="shared" si="167"/>
        <v>0.67448473942889642</v>
      </c>
      <c r="M2695" s="13" t="s">
        <v>257</v>
      </c>
    </row>
    <row r="2696" spans="1:13" x14ac:dyDescent="0.15">
      <c r="A2696" s="13">
        <f t="shared" si="164"/>
        <v>-117.14999999999998</v>
      </c>
      <c r="B2696" s="13">
        <v>156</v>
      </c>
      <c r="C2696" s="13">
        <v>101325</v>
      </c>
      <c r="D2696" s="13">
        <v>3.0991</v>
      </c>
      <c r="E2696" s="13">
        <v>526.86</v>
      </c>
      <c r="F2696" s="13">
        <v>313.64999999999998</v>
      </c>
      <c r="G2696" s="13">
        <v>1.6797704447632713</v>
      </c>
      <c r="H2696" s="58">
        <v>1.2680999999999999E-5</v>
      </c>
      <c r="I2696" s="58">
        <f t="shared" si="165"/>
        <v>4.0918331128392116E-6</v>
      </c>
      <c r="J2696" s="13">
        <v>9.9079000000000007E-3</v>
      </c>
      <c r="K2696" s="13">
        <f t="shared" si="166"/>
        <v>6.0680730036922665E-6</v>
      </c>
      <c r="L2696" s="58">
        <f t="shared" si="167"/>
        <v>0.67432166856750664</v>
      </c>
      <c r="M2696" s="13" t="s">
        <v>257</v>
      </c>
    </row>
    <row r="2697" spans="1:13" x14ac:dyDescent="0.15">
      <c r="A2697" s="13">
        <f t="shared" ref="A2697:A2760" si="168">B2697-273.15</f>
        <v>-116.14999999999998</v>
      </c>
      <c r="B2697" s="13">
        <v>157</v>
      </c>
      <c r="C2697" s="13">
        <v>101325</v>
      </c>
      <c r="D2697" s="13">
        <v>3.0790000000000002</v>
      </c>
      <c r="E2697" s="13">
        <v>526.74</v>
      </c>
      <c r="F2697" s="13">
        <v>313.62</v>
      </c>
      <c r="G2697" s="13">
        <v>1.6795484981825139</v>
      </c>
      <c r="H2697" s="58">
        <v>1.2757E-5</v>
      </c>
      <c r="I2697" s="58">
        <f t="shared" ref="I2697:I2760" si="169">H2697/D2697</f>
        <v>4.1432283208834035E-6</v>
      </c>
      <c r="J2697" s="13">
        <v>9.9679999999999994E-3</v>
      </c>
      <c r="K2697" s="13">
        <f t="shared" ref="K2697:K2760" si="170">J2697/E2697/D2697</f>
        <v>6.1461342313989683E-6</v>
      </c>
      <c r="L2697" s="58">
        <f t="shared" ref="L2697:L2760" si="171">H2697*E2697/J2697</f>
        <v>0.67411940008025684</v>
      </c>
      <c r="M2697" s="13" t="s">
        <v>257</v>
      </c>
    </row>
    <row r="2698" spans="1:13" x14ac:dyDescent="0.15">
      <c r="A2698" s="13">
        <f t="shared" si="168"/>
        <v>-115.14999999999998</v>
      </c>
      <c r="B2698" s="13">
        <v>158</v>
      </c>
      <c r="C2698" s="13">
        <v>101325</v>
      </c>
      <c r="D2698" s="13">
        <v>3.0590999999999999</v>
      </c>
      <c r="E2698" s="13">
        <v>526.63</v>
      </c>
      <c r="F2698" s="13">
        <v>313.58999999999997</v>
      </c>
      <c r="G2698" s="13">
        <v>1.6793583979080966</v>
      </c>
      <c r="H2698" s="58">
        <v>1.2833999999999999E-5</v>
      </c>
      <c r="I2698" s="58">
        <f t="shared" si="169"/>
        <v>4.1953515739923509E-6</v>
      </c>
      <c r="J2698" s="13">
        <v>1.0028E-2</v>
      </c>
      <c r="K2698" s="13">
        <f t="shared" si="170"/>
        <v>6.224651703533821E-6</v>
      </c>
      <c r="L2698" s="58">
        <f t="shared" si="171"/>
        <v>0.67398977064220178</v>
      </c>
      <c r="M2698" s="13" t="s">
        <v>257</v>
      </c>
    </row>
    <row r="2699" spans="1:13" x14ac:dyDescent="0.15">
      <c r="A2699" s="13">
        <f t="shared" si="168"/>
        <v>-114.14999999999998</v>
      </c>
      <c r="B2699" s="13">
        <v>159</v>
      </c>
      <c r="C2699" s="13">
        <v>101325</v>
      </c>
      <c r="D2699" s="13">
        <v>3.0396000000000001</v>
      </c>
      <c r="E2699" s="13">
        <v>526.52</v>
      </c>
      <c r="F2699" s="13">
        <v>313.56</v>
      </c>
      <c r="G2699" s="13">
        <v>1.6791682612578134</v>
      </c>
      <c r="H2699" s="58">
        <v>1.2911000000000001E-5</v>
      </c>
      <c r="I2699" s="58">
        <f t="shared" si="169"/>
        <v>4.247598368206343E-6</v>
      </c>
      <c r="J2699" s="13">
        <v>1.0088E-2</v>
      </c>
      <c r="K2699" s="13">
        <f t="shared" si="170"/>
        <v>6.30338400144355E-6</v>
      </c>
      <c r="L2699" s="58">
        <f t="shared" si="171"/>
        <v>0.67386000396510715</v>
      </c>
      <c r="M2699" s="13" t="s">
        <v>257</v>
      </c>
    </row>
    <row r="2700" spans="1:13" x14ac:dyDescent="0.15">
      <c r="A2700" s="13">
        <f t="shared" si="168"/>
        <v>-113.14999999999998</v>
      </c>
      <c r="B2700" s="13">
        <v>160</v>
      </c>
      <c r="C2700" s="13">
        <v>101325</v>
      </c>
      <c r="D2700" s="13">
        <v>3.0202</v>
      </c>
      <c r="E2700" s="13">
        <v>526.41000000000008</v>
      </c>
      <c r="F2700" s="13">
        <v>313.52999999999997</v>
      </c>
      <c r="G2700" s="13">
        <v>1.6789780882212233</v>
      </c>
      <c r="H2700" s="58">
        <v>1.2986999999999999E-5</v>
      </c>
      <c r="I2700" s="58">
        <f t="shared" si="169"/>
        <v>4.3000463545460564E-6</v>
      </c>
      <c r="J2700" s="13">
        <v>1.0148000000000001E-2</v>
      </c>
      <c r="K2700" s="13">
        <f t="shared" si="170"/>
        <v>6.3829379785704138E-6</v>
      </c>
      <c r="L2700" s="58">
        <f t="shared" si="171"/>
        <v>0.67367822920772569</v>
      </c>
      <c r="M2700" s="13" t="s">
        <v>257</v>
      </c>
    </row>
    <row r="2701" spans="1:13" x14ac:dyDescent="0.15">
      <c r="A2701" s="13">
        <f t="shared" si="168"/>
        <v>-112.14999999999998</v>
      </c>
      <c r="B2701" s="13">
        <v>161</v>
      </c>
      <c r="C2701" s="13">
        <v>101325</v>
      </c>
      <c r="D2701" s="13">
        <v>3.0011999999999999</v>
      </c>
      <c r="E2701" s="13">
        <v>526.29999999999995</v>
      </c>
      <c r="F2701" s="13">
        <v>313.5</v>
      </c>
      <c r="G2701" s="13">
        <v>1.6787878787878787</v>
      </c>
      <c r="H2701" s="58">
        <v>1.3063E-5</v>
      </c>
      <c r="I2701" s="58">
        <f t="shared" si="169"/>
        <v>4.352592296414768E-6</v>
      </c>
      <c r="J2701" s="13">
        <v>1.0208E-2</v>
      </c>
      <c r="K2701" s="13">
        <f t="shared" si="170"/>
        <v>6.4626755542636958E-6</v>
      </c>
      <c r="L2701" s="58">
        <f t="shared" si="171"/>
        <v>0.67349695336990589</v>
      </c>
      <c r="M2701" s="13" t="s">
        <v>257</v>
      </c>
    </row>
    <row r="2702" spans="1:13" x14ac:dyDescent="0.15">
      <c r="A2702" s="13">
        <f t="shared" si="168"/>
        <v>-111.14999999999998</v>
      </c>
      <c r="B2702" s="13">
        <v>162</v>
      </c>
      <c r="C2702" s="13">
        <v>101325</v>
      </c>
      <c r="D2702" s="13">
        <v>2.9823</v>
      </c>
      <c r="E2702" s="13">
        <v>526.20000000000005</v>
      </c>
      <c r="F2702" s="13">
        <v>313.47000000000003</v>
      </c>
      <c r="G2702" s="13">
        <v>1.6786295339266915</v>
      </c>
      <c r="H2702" s="58">
        <v>1.3139000000000001E-5</v>
      </c>
      <c r="I2702" s="58">
        <f t="shared" si="169"/>
        <v>4.4056600610267246E-6</v>
      </c>
      <c r="J2702" s="13">
        <v>1.0267E-2</v>
      </c>
      <c r="K2702" s="13">
        <f t="shared" si="170"/>
        <v>6.5424647253331578E-6</v>
      </c>
      <c r="L2702" s="58">
        <f t="shared" si="171"/>
        <v>0.67339454563163548</v>
      </c>
      <c r="M2702" s="13" t="s">
        <v>257</v>
      </c>
    </row>
    <row r="2703" spans="1:13" x14ac:dyDescent="0.15">
      <c r="A2703" s="13">
        <f t="shared" si="168"/>
        <v>-110.14999999999998</v>
      </c>
      <c r="B2703" s="13">
        <v>163</v>
      </c>
      <c r="C2703" s="13">
        <v>101325</v>
      </c>
      <c r="D2703" s="13">
        <v>2.9636999999999998</v>
      </c>
      <c r="E2703" s="13">
        <v>526.1</v>
      </c>
      <c r="F2703" s="13">
        <v>313.44</v>
      </c>
      <c r="G2703" s="13">
        <v>1.6784711587544667</v>
      </c>
      <c r="H2703" s="58">
        <v>1.3215E-5</v>
      </c>
      <c r="I2703" s="58">
        <f t="shared" si="169"/>
        <v>4.4589533353578297E-6</v>
      </c>
      <c r="J2703" s="13">
        <v>1.0326999999999999E-2</v>
      </c>
      <c r="K2703" s="13">
        <f t="shared" si="170"/>
        <v>6.6232574257493681E-6</v>
      </c>
      <c r="L2703" s="58">
        <f t="shared" si="171"/>
        <v>0.67322663890771772</v>
      </c>
      <c r="M2703" s="13" t="s">
        <v>257</v>
      </c>
    </row>
    <row r="2704" spans="1:13" x14ac:dyDescent="0.15">
      <c r="A2704" s="13">
        <f t="shared" si="168"/>
        <v>-109.14999999999998</v>
      </c>
      <c r="B2704" s="13">
        <v>164</v>
      </c>
      <c r="C2704" s="13">
        <v>101325</v>
      </c>
      <c r="D2704" s="13">
        <v>2.9453999999999998</v>
      </c>
      <c r="E2704" s="13">
        <v>526</v>
      </c>
      <c r="F2704" s="13">
        <v>313.41999999999996</v>
      </c>
      <c r="G2704" s="13">
        <v>1.6782592049007723</v>
      </c>
      <c r="H2704" s="58">
        <v>1.3291E-5</v>
      </c>
      <c r="I2704" s="58">
        <f t="shared" si="169"/>
        <v>4.5124601072859378E-6</v>
      </c>
      <c r="J2704" s="13">
        <v>1.0385999999999999E-2</v>
      </c>
      <c r="K2704" s="13">
        <f t="shared" si="170"/>
        <v>6.7037574347419615E-6</v>
      </c>
      <c r="L2704" s="58">
        <f t="shared" si="171"/>
        <v>0.67312401309455039</v>
      </c>
      <c r="M2704" s="13" t="s">
        <v>257</v>
      </c>
    </row>
    <row r="2705" spans="1:13" x14ac:dyDescent="0.15">
      <c r="A2705" s="13">
        <f t="shared" si="168"/>
        <v>-108.14999999999998</v>
      </c>
      <c r="B2705" s="13">
        <v>165</v>
      </c>
      <c r="C2705" s="13">
        <v>101325</v>
      </c>
      <c r="D2705" s="13">
        <v>2.9272</v>
      </c>
      <c r="E2705" s="13">
        <v>525.91</v>
      </c>
      <c r="F2705" s="13">
        <v>313.39</v>
      </c>
      <c r="G2705" s="13">
        <v>1.6781326781326782</v>
      </c>
      <c r="H2705" s="58">
        <v>1.3366999999999999E-5</v>
      </c>
      <c r="I2705" s="58">
        <f t="shared" si="169"/>
        <v>4.5664799125444112E-6</v>
      </c>
      <c r="J2705" s="13">
        <v>1.0446E-2</v>
      </c>
      <c r="K2705" s="13">
        <f t="shared" si="170"/>
        <v>6.7855678302171575E-6</v>
      </c>
      <c r="L2705" s="58">
        <f t="shared" si="171"/>
        <v>0.67296945912310913</v>
      </c>
      <c r="M2705" s="13" t="s">
        <v>257</v>
      </c>
    </row>
    <row r="2706" spans="1:13" x14ac:dyDescent="0.15">
      <c r="A2706" s="13">
        <f t="shared" si="168"/>
        <v>-107.14999999999998</v>
      </c>
      <c r="B2706" s="13">
        <v>166</v>
      </c>
      <c r="C2706" s="13">
        <v>101325</v>
      </c>
      <c r="D2706" s="13">
        <v>2.9093</v>
      </c>
      <c r="E2706" s="13">
        <v>525.80999999999995</v>
      </c>
      <c r="F2706" s="13">
        <v>313.37</v>
      </c>
      <c r="G2706" s="13">
        <v>1.6779206688578994</v>
      </c>
      <c r="H2706" s="58">
        <v>1.3443E-5</v>
      </c>
      <c r="I2706" s="58">
        <f t="shared" si="169"/>
        <v>4.6206991372495099E-6</v>
      </c>
      <c r="J2706" s="13">
        <v>1.0505E-2</v>
      </c>
      <c r="K2706" s="13">
        <f t="shared" si="170"/>
        <v>6.8671843846452995E-6</v>
      </c>
      <c r="L2706" s="58">
        <f t="shared" si="171"/>
        <v>0.6728666187529746</v>
      </c>
      <c r="M2706" s="13" t="s">
        <v>257</v>
      </c>
    </row>
    <row r="2707" spans="1:13" x14ac:dyDescent="0.15">
      <c r="A2707" s="13">
        <f t="shared" si="168"/>
        <v>-106.14999999999998</v>
      </c>
      <c r="B2707" s="13">
        <v>167</v>
      </c>
      <c r="C2707" s="13">
        <v>101325</v>
      </c>
      <c r="D2707" s="13">
        <v>2.8915999999999999</v>
      </c>
      <c r="E2707" s="13">
        <v>525.71999999999991</v>
      </c>
      <c r="F2707" s="13">
        <v>313.34000000000003</v>
      </c>
      <c r="G2707" s="13">
        <v>1.6777940894874572</v>
      </c>
      <c r="H2707" s="58">
        <v>1.3518E-5</v>
      </c>
      <c r="I2707" s="58">
        <f t="shared" si="169"/>
        <v>4.6749204592613085E-6</v>
      </c>
      <c r="J2707" s="13">
        <v>1.0564E-2</v>
      </c>
      <c r="K2707" s="13">
        <f t="shared" si="170"/>
        <v>6.9492138610382695E-6</v>
      </c>
      <c r="L2707" s="58">
        <f t="shared" si="171"/>
        <v>0.67272652025747814</v>
      </c>
      <c r="M2707" s="13" t="s">
        <v>257</v>
      </c>
    </row>
    <row r="2708" spans="1:13" x14ac:dyDescent="0.15">
      <c r="A2708" s="13">
        <f t="shared" si="168"/>
        <v>-105.14999999999998</v>
      </c>
      <c r="B2708" s="13">
        <v>168</v>
      </c>
      <c r="C2708" s="13">
        <v>101325</v>
      </c>
      <c r="D2708" s="13">
        <v>2.8742000000000001</v>
      </c>
      <c r="E2708" s="13">
        <v>525.63</v>
      </c>
      <c r="F2708" s="13">
        <v>313.32</v>
      </c>
      <c r="G2708" s="13">
        <v>1.6776139410187667</v>
      </c>
      <c r="H2708" s="58">
        <v>1.3594000000000001E-5</v>
      </c>
      <c r="I2708" s="58">
        <f t="shared" si="169"/>
        <v>4.7296639064783245E-6</v>
      </c>
      <c r="J2708" s="13">
        <v>1.0623E-2</v>
      </c>
      <c r="K2708" s="13">
        <f t="shared" si="170"/>
        <v>7.0315335306788196E-6</v>
      </c>
      <c r="L2708" s="58">
        <f t="shared" si="171"/>
        <v>0.67263618751765031</v>
      </c>
      <c r="M2708" s="13" t="s">
        <v>257</v>
      </c>
    </row>
    <row r="2709" spans="1:13" x14ac:dyDescent="0.15">
      <c r="A2709" s="13">
        <f t="shared" si="168"/>
        <v>-104.14999999999998</v>
      </c>
      <c r="B2709" s="13">
        <v>169</v>
      </c>
      <c r="C2709" s="13">
        <v>101325</v>
      </c>
      <c r="D2709" s="13">
        <v>2.8569</v>
      </c>
      <c r="E2709" s="13">
        <v>525.54999999999995</v>
      </c>
      <c r="F2709" s="13">
        <v>313.3</v>
      </c>
      <c r="G2709" s="13">
        <v>1.6774656878391316</v>
      </c>
      <c r="H2709" s="58">
        <v>1.3669000000000001E-5</v>
      </c>
      <c r="I2709" s="58">
        <f t="shared" si="169"/>
        <v>4.7845566873184226E-6</v>
      </c>
      <c r="J2709" s="13">
        <v>1.0682000000000001E-2</v>
      </c>
      <c r="K2709" s="13">
        <f t="shared" si="170"/>
        <v>7.1144854276746346E-6</v>
      </c>
      <c r="L2709" s="58">
        <f t="shared" si="171"/>
        <v>0.67250916963115515</v>
      </c>
      <c r="M2709" s="13" t="s">
        <v>257</v>
      </c>
    </row>
    <row r="2710" spans="1:13" x14ac:dyDescent="0.15">
      <c r="A2710" s="13">
        <f t="shared" si="168"/>
        <v>-103.14999999999998</v>
      </c>
      <c r="B2710" s="13">
        <v>170</v>
      </c>
      <c r="C2710" s="13">
        <v>101325</v>
      </c>
      <c r="D2710" s="13">
        <v>2.8397999999999999</v>
      </c>
      <c r="E2710" s="13">
        <v>525.46</v>
      </c>
      <c r="F2710" s="13">
        <v>313.27</v>
      </c>
      <c r="G2710" s="13">
        <v>1.6773390366137839</v>
      </c>
      <c r="H2710" s="58">
        <v>1.3745E-5</v>
      </c>
      <c r="I2710" s="58">
        <f t="shared" si="169"/>
        <v>4.8401295865906047E-6</v>
      </c>
      <c r="J2710" s="13">
        <v>1.0741000000000001E-2</v>
      </c>
      <c r="K2710" s="13">
        <f t="shared" si="170"/>
        <v>7.1980904603254786E-6</v>
      </c>
      <c r="L2710" s="58">
        <f t="shared" si="171"/>
        <v>0.67241855506936044</v>
      </c>
      <c r="M2710" s="13" t="s">
        <v>257</v>
      </c>
    </row>
    <row r="2711" spans="1:13" x14ac:dyDescent="0.15">
      <c r="A2711" s="13">
        <f t="shared" si="168"/>
        <v>-102.14999999999998</v>
      </c>
      <c r="B2711" s="13">
        <v>171</v>
      </c>
      <c r="C2711" s="13">
        <v>101325</v>
      </c>
      <c r="D2711" s="13">
        <v>2.823</v>
      </c>
      <c r="E2711" s="13">
        <v>525.38</v>
      </c>
      <c r="F2711" s="13">
        <v>313.25</v>
      </c>
      <c r="G2711" s="13">
        <v>1.6771907422186751</v>
      </c>
      <c r="H2711" s="58">
        <v>1.382E-5</v>
      </c>
      <c r="I2711" s="58">
        <f t="shared" si="169"/>
        <v>4.8955012398157985E-6</v>
      </c>
      <c r="J2711" s="13">
        <v>1.0800000000000001E-2</v>
      </c>
      <c r="K2711" s="13">
        <f t="shared" si="170"/>
        <v>7.2818099699224845E-6</v>
      </c>
      <c r="L2711" s="58">
        <f t="shared" si="171"/>
        <v>0.6722918148148147</v>
      </c>
      <c r="M2711" s="13" t="s">
        <v>257</v>
      </c>
    </row>
    <row r="2712" spans="1:13" x14ac:dyDescent="0.15">
      <c r="A2712" s="13">
        <f t="shared" si="168"/>
        <v>-101.14999999999998</v>
      </c>
      <c r="B2712" s="13">
        <v>172</v>
      </c>
      <c r="C2712" s="13">
        <v>101325</v>
      </c>
      <c r="D2712" s="13">
        <v>2.8064</v>
      </c>
      <c r="E2712" s="13">
        <v>525.29999999999995</v>
      </c>
      <c r="F2712" s="13">
        <v>313.23</v>
      </c>
      <c r="G2712" s="13">
        <v>1.6770424288861219</v>
      </c>
      <c r="H2712" s="58">
        <v>1.3895E-5</v>
      </c>
      <c r="I2712" s="58">
        <f t="shared" si="169"/>
        <v>4.9511830102622576E-6</v>
      </c>
      <c r="J2712" s="13">
        <v>1.0858E-2</v>
      </c>
      <c r="K2712" s="13">
        <f t="shared" si="170"/>
        <v>7.3653411060541833E-6</v>
      </c>
      <c r="L2712" s="58">
        <f t="shared" si="171"/>
        <v>0.67222725179591081</v>
      </c>
      <c r="M2712" s="13" t="s">
        <v>257</v>
      </c>
    </row>
    <row r="2713" spans="1:13" x14ac:dyDescent="0.15">
      <c r="A2713" s="13">
        <f t="shared" si="168"/>
        <v>-100.14999999999998</v>
      </c>
      <c r="B2713" s="13">
        <v>173</v>
      </c>
      <c r="C2713" s="13">
        <v>101325</v>
      </c>
      <c r="D2713" s="13">
        <v>2.7898999999999998</v>
      </c>
      <c r="E2713" s="13">
        <v>525.22</v>
      </c>
      <c r="F2713" s="13">
        <v>313.20999999999998</v>
      </c>
      <c r="G2713" s="13">
        <v>1.6768940966124966</v>
      </c>
      <c r="H2713" s="58">
        <v>1.397E-5</v>
      </c>
      <c r="I2713" s="58">
        <f t="shared" si="169"/>
        <v>5.0073479336176925E-6</v>
      </c>
      <c r="J2713" s="13">
        <v>1.0917E-2</v>
      </c>
      <c r="K2713" s="13">
        <f t="shared" si="170"/>
        <v>7.4502941210556897E-6</v>
      </c>
      <c r="L2713" s="58">
        <f t="shared" si="171"/>
        <v>0.67210070532197497</v>
      </c>
      <c r="M2713" s="13" t="s">
        <v>257</v>
      </c>
    </row>
    <row r="2714" spans="1:13" x14ac:dyDescent="0.15">
      <c r="A2714" s="13">
        <f t="shared" si="168"/>
        <v>-99.149999999999977</v>
      </c>
      <c r="B2714" s="13">
        <v>174</v>
      </c>
      <c r="C2714" s="13">
        <v>101325</v>
      </c>
      <c r="D2714" s="13">
        <v>2.7736999999999998</v>
      </c>
      <c r="E2714" s="13">
        <v>525.1400000000001</v>
      </c>
      <c r="F2714" s="13">
        <v>313.19</v>
      </c>
      <c r="G2714" s="13">
        <v>1.6767457453941701</v>
      </c>
      <c r="H2714" s="58">
        <v>1.4044E-5</v>
      </c>
      <c r="I2714" s="58">
        <f t="shared" si="169"/>
        <v>5.0632728845945847E-6</v>
      </c>
      <c r="J2714" s="13">
        <v>1.0975E-2</v>
      </c>
      <c r="K2714" s="13">
        <f t="shared" si="170"/>
        <v>7.5347690044892505E-6</v>
      </c>
      <c r="L2714" s="58">
        <f t="shared" si="171"/>
        <v>0.67198780501138966</v>
      </c>
      <c r="M2714" s="13" t="s">
        <v>257</v>
      </c>
    </row>
    <row r="2715" spans="1:13" x14ac:dyDescent="0.15">
      <c r="A2715" s="13">
        <f t="shared" si="168"/>
        <v>-98.149999999999977</v>
      </c>
      <c r="B2715" s="13">
        <v>175</v>
      </c>
      <c r="C2715" s="13">
        <v>101325</v>
      </c>
      <c r="D2715" s="13">
        <v>2.7576000000000001</v>
      </c>
      <c r="E2715" s="13">
        <v>525.07000000000005</v>
      </c>
      <c r="F2715" s="13">
        <v>313.17</v>
      </c>
      <c r="G2715" s="13">
        <v>1.6766293067662932</v>
      </c>
      <c r="H2715" s="58">
        <v>1.4119E-5</v>
      </c>
      <c r="I2715" s="58">
        <f t="shared" si="169"/>
        <v>5.1200319118073684E-6</v>
      </c>
      <c r="J2715" s="13">
        <v>1.1034E-2</v>
      </c>
      <c r="K2715" s="13">
        <f t="shared" si="170"/>
        <v>7.6205181842967995E-6</v>
      </c>
      <c r="L2715" s="58">
        <f t="shared" si="171"/>
        <v>0.67187450879100963</v>
      </c>
      <c r="M2715" s="13" t="s">
        <v>257</v>
      </c>
    </row>
    <row r="2716" spans="1:13" x14ac:dyDescent="0.15">
      <c r="A2716" s="13">
        <f t="shared" si="168"/>
        <v>-97.149999999999977</v>
      </c>
      <c r="B2716" s="13">
        <v>176</v>
      </c>
      <c r="C2716" s="13">
        <v>101325</v>
      </c>
      <c r="D2716" s="13">
        <v>2.7416999999999998</v>
      </c>
      <c r="E2716" s="13">
        <v>525</v>
      </c>
      <c r="F2716" s="13">
        <v>313.14999999999998</v>
      </c>
      <c r="G2716" s="13">
        <v>1.6765128532652085</v>
      </c>
      <c r="H2716" s="58">
        <v>1.4194E-5</v>
      </c>
      <c r="I2716" s="58">
        <f t="shared" si="169"/>
        <v>5.1770799139220193E-6</v>
      </c>
      <c r="J2716" s="13">
        <v>1.1091999999999999E-2</v>
      </c>
      <c r="K2716" s="13">
        <f t="shared" si="170"/>
        <v>7.7060287586603383E-6</v>
      </c>
      <c r="L2716" s="58">
        <f t="shared" si="171"/>
        <v>0.67182203389830519</v>
      </c>
      <c r="M2716" s="13" t="s">
        <v>257</v>
      </c>
    </row>
    <row r="2717" spans="1:13" x14ac:dyDescent="0.15">
      <c r="A2717" s="13">
        <f t="shared" si="168"/>
        <v>-96.149999999999977</v>
      </c>
      <c r="B2717" s="13">
        <v>177</v>
      </c>
      <c r="C2717" s="13">
        <v>101325</v>
      </c>
      <c r="D2717" s="13">
        <v>2.726</v>
      </c>
      <c r="E2717" s="13">
        <v>524.92000000000007</v>
      </c>
      <c r="F2717" s="13">
        <v>313.13</v>
      </c>
      <c r="G2717" s="13">
        <v>1.6763644492702714</v>
      </c>
      <c r="H2717" s="58">
        <v>1.4268E-5</v>
      </c>
      <c r="I2717" s="58">
        <f t="shared" si="169"/>
        <v>5.2340425531914895E-6</v>
      </c>
      <c r="J2717" s="13">
        <v>1.115E-2</v>
      </c>
      <c r="K2717" s="13">
        <f t="shared" si="170"/>
        <v>7.7921247294560312E-6</v>
      </c>
      <c r="L2717" s="58">
        <f t="shared" si="171"/>
        <v>0.67170928789237672</v>
      </c>
      <c r="M2717" s="13" t="s">
        <v>257</v>
      </c>
    </row>
    <row r="2718" spans="1:13" x14ac:dyDescent="0.15">
      <c r="A2718" s="13">
        <f t="shared" si="168"/>
        <v>-95.149999999999977</v>
      </c>
      <c r="B2718" s="13">
        <v>178</v>
      </c>
      <c r="C2718" s="13">
        <v>101325</v>
      </c>
      <c r="D2718" s="13">
        <v>2.7105000000000001</v>
      </c>
      <c r="E2718" s="13">
        <v>524.85</v>
      </c>
      <c r="F2718" s="13">
        <v>313.12</v>
      </c>
      <c r="G2718" s="13">
        <v>1.6761944302503833</v>
      </c>
      <c r="H2718" s="58">
        <v>1.4343E-5</v>
      </c>
      <c r="I2718" s="58">
        <f t="shared" si="169"/>
        <v>5.2916436081903707E-6</v>
      </c>
      <c r="J2718" s="13">
        <v>1.1209E-2</v>
      </c>
      <c r="K2718" s="13">
        <f t="shared" si="170"/>
        <v>7.8792023869856989E-6</v>
      </c>
      <c r="L2718" s="58">
        <f t="shared" si="171"/>
        <v>0.6715963556071014</v>
      </c>
      <c r="M2718" s="13" t="s">
        <v>257</v>
      </c>
    </row>
    <row r="2719" spans="1:13" x14ac:dyDescent="0.15">
      <c r="A2719" s="13">
        <f t="shared" si="168"/>
        <v>-94.149999999999977</v>
      </c>
      <c r="B2719" s="13">
        <v>179</v>
      </c>
      <c r="C2719" s="13">
        <v>101325</v>
      </c>
      <c r="D2719" s="13">
        <v>2.6951999999999998</v>
      </c>
      <c r="E2719" s="13">
        <v>524.79</v>
      </c>
      <c r="F2719" s="13">
        <v>313.09999999999997</v>
      </c>
      <c r="G2719" s="13">
        <v>1.6761098690514213</v>
      </c>
      <c r="H2719" s="58">
        <v>1.4416999999999999E-5</v>
      </c>
      <c r="I2719" s="58">
        <f t="shared" si="169"/>
        <v>5.349139210448204E-6</v>
      </c>
      <c r="J2719" s="13">
        <v>1.1266999999999999E-2</v>
      </c>
      <c r="K2719" s="13">
        <f t="shared" si="170"/>
        <v>7.9658430532172744E-6</v>
      </c>
      <c r="L2719" s="58">
        <f t="shared" si="171"/>
        <v>0.67150949054761688</v>
      </c>
      <c r="M2719" s="13" t="s">
        <v>257</v>
      </c>
    </row>
    <row r="2720" spans="1:13" x14ac:dyDescent="0.15">
      <c r="A2720" s="13">
        <f t="shared" si="168"/>
        <v>-93.149999999999977</v>
      </c>
      <c r="B2720" s="13">
        <v>180</v>
      </c>
      <c r="C2720" s="13">
        <v>101325</v>
      </c>
      <c r="D2720" s="13">
        <v>2.68</v>
      </c>
      <c r="E2720" s="13">
        <v>524.71999999999991</v>
      </c>
      <c r="F2720" s="13">
        <v>313.08000000000004</v>
      </c>
      <c r="G2720" s="13">
        <v>1.6759933563306497</v>
      </c>
      <c r="H2720" s="58">
        <v>1.4491000000000001E-5</v>
      </c>
      <c r="I2720" s="58">
        <f t="shared" si="169"/>
        <v>5.4070895522388062E-6</v>
      </c>
      <c r="J2720" s="13">
        <v>1.1325E-2</v>
      </c>
      <c r="K2720" s="13">
        <f t="shared" si="170"/>
        <v>8.0533356240599116E-6</v>
      </c>
      <c r="L2720" s="58">
        <f t="shared" si="171"/>
        <v>0.67140993554083872</v>
      </c>
      <c r="M2720" s="13" t="s">
        <v>257</v>
      </c>
    </row>
    <row r="2721" spans="1:13" x14ac:dyDescent="0.15">
      <c r="A2721" s="13">
        <f t="shared" si="168"/>
        <v>-92.149999999999977</v>
      </c>
      <c r="B2721" s="13">
        <v>181</v>
      </c>
      <c r="C2721" s="13">
        <v>101325</v>
      </c>
      <c r="D2721" s="13">
        <v>2.665</v>
      </c>
      <c r="E2721" s="13">
        <v>524.65</v>
      </c>
      <c r="F2721" s="13">
        <v>313.07</v>
      </c>
      <c r="G2721" s="13">
        <v>1.6758232983038936</v>
      </c>
      <c r="H2721" s="58">
        <v>1.4565E-5</v>
      </c>
      <c r="I2721" s="58">
        <f t="shared" si="169"/>
        <v>5.4652908067542218E-6</v>
      </c>
      <c r="J2721" s="13">
        <v>1.1382E-2</v>
      </c>
      <c r="K2721" s="13">
        <f t="shared" si="170"/>
        <v>8.1405114353909484E-6</v>
      </c>
      <c r="L2721" s="58">
        <f t="shared" si="171"/>
        <v>0.67136946494464944</v>
      </c>
      <c r="M2721" s="13" t="s">
        <v>257</v>
      </c>
    </row>
    <row r="2722" spans="1:13" x14ac:dyDescent="0.15">
      <c r="A2722" s="13">
        <f t="shared" si="168"/>
        <v>-91.149999999999977</v>
      </c>
      <c r="B2722" s="13">
        <v>182</v>
      </c>
      <c r="C2722" s="13">
        <v>101325</v>
      </c>
      <c r="D2722" s="13">
        <v>2.6501999999999999</v>
      </c>
      <c r="E2722" s="13">
        <v>524.59</v>
      </c>
      <c r="F2722" s="13">
        <v>313.05</v>
      </c>
      <c r="G2722" s="13">
        <v>1.6757386998881969</v>
      </c>
      <c r="H2722" s="58">
        <v>1.4639E-5</v>
      </c>
      <c r="I2722" s="58">
        <f t="shared" si="169"/>
        <v>5.5237340578069585E-6</v>
      </c>
      <c r="J2722" s="13">
        <v>1.1440000000000001E-2</v>
      </c>
      <c r="K2722" s="13">
        <f t="shared" si="170"/>
        <v>8.2286268262191071E-6</v>
      </c>
      <c r="L2722" s="58">
        <f t="shared" si="171"/>
        <v>0.67128260576923082</v>
      </c>
      <c r="M2722" s="13" t="s">
        <v>257</v>
      </c>
    </row>
    <row r="2723" spans="1:13" x14ac:dyDescent="0.15">
      <c r="A2723" s="13">
        <f t="shared" si="168"/>
        <v>-90.149999999999977</v>
      </c>
      <c r="B2723" s="13">
        <v>183</v>
      </c>
      <c r="C2723" s="13">
        <v>101325</v>
      </c>
      <c r="D2723" s="13">
        <v>2.6355</v>
      </c>
      <c r="E2723" s="13">
        <v>524.53000000000009</v>
      </c>
      <c r="F2723" s="13">
        <v>313.02999999999997</v>
      </c>
      <c r="G2723" s="13">
        <v>1.6756540906622372</v>
      </c>
      <c r="H2723" s="58">
        <v>1.4713E-5</v>
      </c>
      <c r="I2723" s="58">
        <f t="shared" si="169"/>
        <v>5.5826218933788654E-6</v>
      </c>
      <c r="J2723" s="13">
        <v>1.1498E-2</v>
      </c>
      <c r="K2723" s="13">
        <f t="shared" si="170"/>
        <v>8.3174261112195735E-6</v>
      </c>
      <c r="L2723" s="58">
        <f t="shared" si="171"/>
        <v>0.67119585058271014</v>
      </c>
      <c r="M2723" s="13" t="s">
        <v>257</v>
      </c>
    </row>
    <row r="2724" spans="1:13" x14ac:dyDescent="0.15">
      <c r="A2724" s="13">
        <f t="shared" si="168"/>
        <v>-89.149999999999977</v>
      </c>
      <c r="B2724" s="13">
        <v>184</v>
      </c>
      <c r="C2724" s="13">
        <v>101325</v>
      </c>
      <c r="D2724" s="13">
        <v>2.6211000000000002</v>
      </c>
      <c r="E2724" s="13">
        <v>524.47</v>
      </c>
      <c r="F2724" s="13">
        <v>313.02000000000004</v>
      </c>
      <c r="G2724" s="13">
        <v>1.6755159414733882</v>
      </c>
      <c r="H2724" s="58">
        <v>1.4786E-5</v>
      </c>
      <c r="I2724" s="58">
        <f t="shared" si="169"/>
        <v>5.6411430315516387E-6</v>
      </c>
      <c r="J2724" s="13">
        <v>1.1556E-2</v>
      </c>
      <c r="K2724" s="13">
        <f t="shared" si="170"/>
        <v>8.4062691572288964E-6</v>
      </c>
      <c r="L2724" s="58">
        <f t="shared" si="171"/>
        <v>0.67106381273797167</v>
      </c>
      <c r="M2724" s="13" t="s">
        <v>257</v>
      </c>
    </row>
    <row r="2725" spans="1:13" x14ac:dyDescent="0.15">
      <c r="A2725" s="13">
        <f t="shared" si="168"/>
        <v>-88.149999999999977</v>
      </c>
      <c r="B2725" s="13">
        <v>185</v>
      </c>
      <c r="C2725" s="13">
        <v>101325</v>
      </c>
      <c r="D2725" s="13">
        <v>2.6067</v>
      </c>
      <c r="E2725" s="13">
        <v>524.41000000000008</v>
      </c>
      <c r="F2725" s="13">
        <v>313</v>
      </c>
      <c r="G2725" s="13">
        <v>1.6754313099041536</v>
      </c>
      <c r="H2725" s="58">
        <v>1.486E-5</v>
      </c>
      <c r="I2725" s="58">
        <f t="shared" si="169"/>
        <v>5.7006943645221931E-6</v>
      </c>
      <c r="J2725" s="13">
        <v>1.1613E-2</v>
      </c>
      <c r="K2725" s="13">
        <f t="shared" si="170"/>
        <v>8.4953721696027674E-6</v>
      </c>
      <c r="L2725" s="58">
        <f t="shared" si="171"/>
        <v>0.67103527081718772</v>
      </c>
      <c r="M2725" s="13" t="s">
        <v>257</v>
      </c>
    </row>
    <row r="2726" spans="1:13" x14ac:dyDescent="0.15">
      <c r="A2726" s="13">
        <f t="shared" si="168"/>
        <v>-87.149999999999977</v>
      </c>
      <c r="B2726" s="13">
        <v>186</v>
      </c>
      <c r="C2726" s="13">
        <v>101325</v>
      </c>
      <c r="D2726" s="13">
        <v>2.5924999999999998</v>
      </c>
      <c r="E2726" s="13">
        <v>524.35</v>
      </c>
      <c r="F2726" s="13">
        <v>312.99</v>
      </c>
      <c r="G2726" s="13">
        <v>1.6752931403559219</v>
      </c>
      <c r="H2726" s="58">
        <v>1.4932999999999999E-5</v>
      </c>
      <c r="I2726" s="58">
        <f t="shared" si="169"/>
        <v>5.7600771456123435E-6</v>
      </c>
      <c r="J2726" s="13">
        <v>1.167E-2</v>
      </c>
      <c r="K2726" s="13">
        <f t="shared" si="170"/>
        <v>8.5848125874538703E-6</v>
      </c>
      <c r="L2726" s="58">
        <f t="shared" si="171"/>
        <v>0.6709613153384747</v>
      </c>
      <c r="M2726" s="13" t="s">
        <v>257</v>
      </c>
    </row>
    <row r="2727" spans="1:13" x14ac:dyDescent="0.15">
      <c r="A2727" s="13">
        <f t="shared" si="168"/>
        <v>-86.149999999999977</v>
      </c>
      <c r="B2727" s="13">
        <v>187</v>
      </c>
      <c r="C2727" s="13">
        <v>101325</v>
      </c>
      <c r="D2727" s="13">
        <v>2.5785</v>
      </c>
      <c r="E2727" s="13">
        <v>524.29000000000008</v>
      </c>
      <c r="F2727" s="13">
        <v>312.97999999999996</v>
      </c>
      <c r="G2727" s="13">
        <v>1.6751549619784016</v>
      </c>
      <c r="H2727" s="58">
        <v>1.5007E-5</v>
      </c>
      <c r="I2727" s="58">
        <f t="shared" si="169"/>
        <v>5.8200504169090562E-6</v>
      </c>
      <c r="J2727" s="13">
        <v>1.1728000000000001E-2</v>
      </c>
      <c r="K2727" s="13">
        <f t="shared" si="170"/>
        <v>8.6753148859878279E-6</v>
      </c>
      <c r="L2727" s="58">
        <f t="shared" si="171"/>
        <v>0.67087483202592091</v>
      </c>
      <c r="M2727" s="13" t="s">
        <v>257</v>
      </c>
    </row>
    <row r="2728" spans="1:13" x14ac:dyDescent="0.15">
      <c r="A2728" s="13">
        <f t="shared" si="168"/>
        <v>-85.149999999999977</v>
      </c>
      <c r="B2728" s="13">
        <v>188</v>
      </c>
      <c r="C2728" s="13">
        <v>101325</v>
      </c>
      <c r="D2728" s="13">
        <v>2.5647000000000002</v>
      </c>
      <c r="E2728" s="13">
        <v>524.23</v>
      </c>
      <c r="F2728" s="13">
        <v>312.96000000000004</v>
      </c>
      <c r="G2728" s="13">
        <v>1.6750702965235174</v>
      </c>
      <c r="H2728" s="58">
        <v>1.508E-5</v>
      </c>
      <c r="I2728" s="58">
        <f t="shared" si="169"/>
        <v>5.87982999961009E-6</v>
      </c>
      <c r="J2728" s="13">
        <v>1.1785E-2</v>
      </c>
      <c r="K2728" s="13">
        <f t="shared" si="170"/>
        <v>8.7653879909815585E-6</v>
      </c>
      <c r="L2728" s="58">
        <f t="shared" si="171"/>
        <v>0.67080088247772585</v>
      </c>
      <c r="M2728" s="13" t="s">
        <v>257</v>
      </c>
    </row>
    <row r="2729" spans="1:13" x14ac:dyDescent="0.15">
      <c r="A2729" s="13">
        <f t="shared" si="168"/>
        <v>-84.149999999999977</v>
      </c>
      <c r="B2729" s="13">
        <v>189</v>
      </c>
      <c r="C2729" s="13">
        <v>101325</v>
      </c>
      <c r="D2729" s="13">
        <v>2.5508999999999999</v>
      </c>
      <c r="E2729" s="13">
        <v>524.17999999999995</v>
      </c>
      <c r="F2729" s="13">
        <v>312.95</v>
      </c>
      <c r="G2729" s="13">
        <v>1.6749640517654576</v>
      </c>
      <c r="H2729" s="58">
        <v>1.5153E-5</v>
      </c>
      <c r="I2729" s="58">
        <f t="shared" si="169"/>
        <v>5.9402563801011411E-6</v>
      </c>
      <c r="J2729" s="13">
        <v>1.1842E-2</v>
      </c>
      <c r="K2729" s="13">
        <f t="shared" si="170"/>
        <v>8.8562766907609297E-6</v>
      </c>
      <c r="L2729" s="58">
        <f t="shared" si="171"/>
        <v>0.67073970106400937</v>
      </c>
      <c r="M2729" s="13" t="s">
        <v>257</v>
      </c>
    </row>
    <row r="2730" spans="1:13" x14ac:dyDescent="0.15">
      <c r="A2730" s="13">
        <f t="shared" si="168"/>
        <v>-83.149999999999977</v>
      </c>
      <c r="B2730" s="13">
        <v>190</v>
      </c>
      <c r="C2730" s="13">
        <v>101325</v>
      </c>
      <c r="D2730" s="13">
        <v>2.5373999999999999</v>
      </c>
      <c r="E2730" s="13">
        <v>524.12</v>
      </c>
      <c r="F2730" s="13">
        <v>312.94</v>
      </c>
      <c r="G2730" s="13">
        <v>1.6748258452099445</v>
      </c>
      <c r="H2730" s="58">
        <v>1.5226E-5</v>
      </c>
      <c r="I2730" s="58">
        <f t="shared" si="169"/>
        <v>6.0006305667218414E-6</v>
      </c>
      <c r="J2730" s="13">
        <v>1.1899E-2</v>
      </c>
      <c r="K2730" s="13">
        <f t="shared" si="170"/>
        <v>8.9472752222643336E-6</v>
      </c>
      <c r="L2730" s="58">
        <f t="shared" si="171"/>
        <v>0.67066569627699812</v>
      </c>
      <c r="M2730" s="13" t="s">
        <v>257</v>
      </c>
    </row>
    <row r="2731" spans="1:13" x14ac:dyDescent="0.15">
      <c r="A2731" s="13">
        <f t="shared" si="168"/>
        <v>-82.149999999999977</v>
      </c>
      <c r="B2731" s="13">
        <v>191</v>
      </c>
      <c r="C2731" s="13">
        <v>101325</v>
      </c>
      <c r="D2731" s="13">
        <v>2.5238999999999998</v>
      </c>
      <c r="E2731" s="13">
        <v>524.07000000000005</v>
      </c>
      <c r="F2731" s="13">
        <v>312.91999999999996</v>
      </c>
      <c r="G2731" s="13">
        <v>1.6747731049469516</v>
      </c>
      <c r="H2731" s="58">
        <v>1.5299E-5</v>
      </c>
      <c r="I2731" s="58">
        <f t="shared" si="169"/>
        <v>6.0616506200721112E-6</v>
      </c>
      <c r="J2731" s="13">
        <v>1.1956E-2</v>
      </c>
      <c r="K2731" s="13">
        <f t="shared" si="170"/>
        <v>9.0390848509335704E-6</v>
      </c>
      <c r="L2731" s="58">
        <f t="shared" si="171"/>
        <v>0.6706044605219138</v>
      </c>
      <c r="M2731" s="13" t="s">
        <v>257</v>
      </c>
    </row>
    <row r="2732" spans="1:13" x14ac:dyDescent="0.15">
      <c r="A2732" s="13">
        <f t="shared" si="168"/>
        <v>-81.149999999999977</v>
      </c>
      <c r="B2732" s="13">
        <v>192</v>
      </c>
      <c r="C2732" s="13">
        <v>101325</v>
      </c>
      <c r="D2732" s="13">
        <v>2.5106999999999999</v>
      </c>
      <c r="E2732" s="13">
        <v>524.0200000000001</v>
      </c>
      <c r="F2732" s="13">
        <v>312.91000000000003</v>
      </c>
      <c r="G2732" s="13">
        <v>1.6746668371097122</v>
      </c>
      <c r="H2732" s="58">
        <v>1.5372000000000001E-5</v>
      </c>
      <c r="I2732" s="58">
        <f t="shared" si="169"/>
        <v>6.1225952921496003E-6</v>
      </c>
      <c r="J2732" s="13">
        <v>1.2012999999999999E-2</v>
      </c>
      <c r="K2732" s="13">
        <f t="shared" si="170"/>
        <v>9.1307991917109165E-6</v>
      </c>
      <c r="L2732" s="58">
        <f t="shared" si="171"/>
        <v>0.67054319820194819</v>
      </c>
      <c r="M2732" s="13" t="s">
        <v>257</v>
      </c>
    </row>
    <row r="2733" spans="1:13" x14ac:dyDescent="0.15">
      <c r="A2733" s="13">
        <f t="shared" si="168"/>
        <v>-80.149999999999977</v>
      </c>
      <c r="B2733" s="13">
        <v>193</v>
      </c>
      <c r="C2733" s="13">
        <v>101325</v>
      </c>
      <c r="D2733" s="13">
        <v>2.4975000000000001</v>
      </c>
      <c r="E2733" s="13">
        <v>523.97</v>
      </c>
      <c r="F2733" s="13">
        <v>312.90000000000003</v>
      </c>
      <c r="G2733" s="13">
        <v>1.6745605624800255</v>
      </c>
      <c r="H2733" s="58">
        <v>1.5444999999999999E-5</v>
      </c>
      <c r="I2733" s="58">
        <f t="shared" si="169"/>
        <v>6.1841841841841833E-6</v>
      </c>
      <c r="J2733" s="13">
        <v>1.2070000000000001E-2</v>
      </c>
      <c r="K2733" s="13">
        <f t="shared" si="170"/>
        <v>9.2234914839262428E-6</v>
      </c>
      <c r="L2733" s="58">
        <f t="shared" si="171"/>
        <v>0.67048190969345478</v>
      </c>
      <c r="M2733" s="13" t="s">
        <v>257</v>
      </c>
    </row>
    <row r="2734" spans="1:13" x14ac:dyDescent="0.15">
      <c r="A2734" s="13">
        <f t="shared" si="168"/>
        <v>-79.149999999999977</v>
      </c>
      <c r="B2734" s="13">
        <v>194</v>
      </c>
      <c r="C2734" s="13">
        <v>101325</v>
      </c>
      <c r="D2734" s="13">
        <v>2.4845000000000002</v>
      </c>
      <c r="E2734" s="13">
        <v>523.92000000000007</v>
      </c>
      <c r="F2734" s="13">
        <v>312.89</v>
      </c>
      <c r="G2734" s="13">
        <v>1.6744542810572409</v>
      </c>
      <c r="H2734" s="58">
        <v>1.5517999999999999E-5</v>
      </c>
      <c r="I2734" s="58">
        <f t="shared" si="169"/>
        <v>6.2459247333467495E-6</v>
      </c>
      <c r="J2734" s="13">
        <v>1.2127000000000001E-2</v>
      </c>
      <c r="K2734" s="13">
        <f t="shared" si="170"/>
        <v>9.3164272943309743E-6</v>
      </c>
      <c r="L2734" s="58">
        <f t="shared" si="171"/>
        <v>0.67042059536571286</v>
      </c>
      <c r="M2734" s="13" t="s">
        <v>257</v>
      </c>
    </row>
    <row r="2735" spans="1:13" x14ac:dyDescent="0.15">
      <c r="A2735" s="13">
        <f t="shared" si="168"/>
        <v>-78.149999999999977</v>
      </c>
      <c r="B2735" s="13">
        <v>195</v>
      </c>
      <c r="C2735" s="13">
        <v>101325</v>
      </c>
      <c r="D2735" s="13">
        <v>2.4716</v>
      </c>
      <c r="E2735" s="13">
        <v>523.86999999999989</v>
      </c>
      <c r="F2735" s="13">
        <v>312.87</v>
      </c>
      <c r="G2735" s="13">
        <v>1.6744015086138009</v>
      </c>
      <c r="H2735" s="58">
        <v>1.5590000000000002E-5</v>
      </c>
      <c r="I2735" s="58">
        <f t="shared" si="169"/>
        <v>6.3076549603495721E-6</v>
      </c>
      <c r="J2735" s="13">
        <v>1.2182999999999999E-2</v>
      </c>
      <c r="K2735" s="13">
        <f t="shared" si="170"/>
        <v>9.4091962943642461E-6</v>
      </c>
      <c r="L2735" s="58">
        <f t="shared" si="171"/>
        <v>0.67037127965197396</v>
      </c>
      <c r="M2735" s="13" t="s">
        <v>257</v>
      </c>
    </row>
    <row r="2736" spans="1:13" x14ac:dyDescent="0.15">
      <c r="A2736" s="13">
        <f t="shared" si="168"/>
        <v>-77.149999999999977</v>
      </c>
      <c r="B2736" s="13">
        <v>196</v>
      </c>
      <c r="C2736" s="13">
        <v>101325</v>
      </c>
      <c r="D2736" s="13">
        <v>2.4588999999999999</v>
      </c>
      <c r="E2736" s="13">
        <v>523.81999999999994</v>
      </c>
      <c r="F2736" s="13">
        <v>312.86</v>
      </c>
      <c r="G2736" s="13">
        <v>1.6742952119158727</v>
      </c>
      <c r="H2736" s="58">
        <v>1.5662E-5</v>
      </c>
      <c r="I2736" s="58">
        <f t="shared" si="169"/>
        <v>6.3695148237016557E-6</v>
      </c>
      <c r="J2736" s="13">
        <v>1.2239999999999999E-2</v>
      </c>
      <c r="K2736" s="13">
        <f t="shared" si="170"/>
        <v>9.5029506654052244E-6</v>
      </c>
      <c r="L2736" s="58">
        <f t="shared" si="171"/>
        <v>0.67026706209150322</v>
      </c>
      <c r="M2736" s="13" t="s">
        <v>257</v>
      </c>
    </row>
    <row r="2737" spans="1:13" x14ac:dyDescent="0.15">
      <c r="A2737" s="13">
        <f t="shared" si="168"/>
        <v>-76.149999999999977</v>
      </c>
      <c r="B2737" s="13">
        <v>197</v>
      </c>
      <c r="C2737" s="13">
        <v>101325</v>
      </c>
      <c r="D2737" s="13">
        <v>2.4462999999999999</v>
      </c>
      <c r="E2737" s="13">
        <v>523.78</v>
      </c>
      <c r="F2737" s="13">
        <v>312.85000000000002</v>
      </c>
      <c r="G2737" s="13">
        <v>1.6742208726226624</v>
      </c>
      <c r="H2737" s="58">
        <v>1.5735000000000001E-5</v>
      </c>
      <c r="I2737" s="58">
        <f t="shared" si="169"/>
        <v>6.4321628581940076E-6</v>
      </c>
      <c r="J2737" s="13">
        <v>1.2297000000000001E-2</v>
      </c>
      <c r="K2737" s="13">
        <f t="shared" si="170"/>
        <v>9.5971116304323265E-6</v>
      </c>
      <c r="L2737" s="58">
        <f t="shared" si="171"/>
        <v>0.67021861429616969</v>
      </c>
      <c r="M2737" s="13" t="s">
        <v>257</v>
      </c>
    </row>
    <row r="2738" spans="1:13" x14ac:dyDescent="0.15">
      <c r="A2738" s="13">
        <f t="shared" si="168"/>
        <v>-75.149999999999977</v>
      </c>
      <c r="B2738" s="13">
        <v>198</v>
      </c>
      <c r="C2738" s="13">
        <v>101325</v>
      </c>
      <c r="D2738" s="13">
        <v>2.4338000000000002</v>
      </c>
      <c r="E2738" s="13">
        <v>523.73</v>
      </c>
      <c r="F2738" s="13">
        <v>312.84000000000003</v>
      </c>
      <c r="G2738" s="13">
        <v>1.6741145633550696</v>
      </c>
      <c r="H2738" s="58">
        <v>1.5807E-5</v>
      </c>
      <c r="I2738" s="58">
        <f t="shared" si="169"/>
        <v>6.4947818226641462E-6</v>
      </c>
      <c r="J2738" s="13">
        <v>1.2352999999999999E-2</v>
      </c>
      <c r="K2738" s="13">
        <f t="shared" si="170"/>
        <v>9.6912568295764905E-6</v>
      </c>
      <c r="L2738" s="58">
        <f t="shared" si="171"/>
        <v>0.67016919857524482</v>
      </c>
      <c r="M2738" s="13" t="s">
        <v>257</v>
      </c>
    </row>
    <row r="2739" spans="1:13" x14ac:dyDescent="0.15">
      <c r="A2739" s="13">
        <f t="shared" si="168"/>
        <v>-74.149999999999977</v>
      </c>
      <c r="B2739" s="13">
        <v>199</v>
      </c>
      <c r="C2739" s="13">
        <v>101325</v>
      </c>
      <c r="D2739" s="13">
        <v>2.4215</v>
      </c>
      <c r="E2739" s="13">
        <v>523.68999999999994</v>
      </c>
      <c r="F2739" s="13">
        <v>312.83</v>
      </c>
      <c r="G2739" s="13">
        <v>1.6740402135345074</v>
      </c>
      <c r="H2739" s="58">
        <v>1.5879000000000002E-5</v>
      </c>
      <c r="I2739" s="58">
        <f t="shared" si="169"/>
        <v>6.5575056782985757E-6</v>
      </c>
      <c r="J2739" s="13">
        <v>1.2409E-2</v>
      </c>
      <c r="K2739" s="13">
        <f t="shared" si="170"/>
        <v>9.7853875412680842E-6</v>
      </c>
      <c r="L2739" s="58">
        <f t="shared" si="171"/>
        <v>0.67013244499959701</v>
      </c>
      <c r="M2739" s="13" t="s">
        <v>257</v>
      </c>
    </row>
    <row r="2740" spans="1:13" x14ac:dyDescent="0.15">
      <c r="A2740" s="13">
        <f t="shared" si="168"/>
        <v>-73.149999999999977</v>
      </c>
      <c r="B2740" s="13">
        <v>200</v>
      </c>
      <c r="C2740" s="13">
        <v>101325</v>
      </c>
      <c r="D2740" s="13">
        <v>2.4093</v>
      </c>
      <c r="E2740" s="13">
        <v>523.64</v>
      </c>
      <c r="F2740" s="13">
        <v>312.82</v>
      </c>
      <c r="G2740" s="13">
        <v>1.6739338916949045</v>
      </c>
      <c r="H2740" s="58">
        <v>1.5951E-5</v>
      </c>
      <c r="I2740" s="58">
        <f t="shared" si="169"/>
        <v>6.6205951936247042E-6</v>
      </c>
      <c r="J2740" s="13">
        <v>1.2465E-2</v>
      </c>
      <c r="K2740" s="13">
        <f t="shared" si="170"/>
        <v>9.8802648864060599E-6</v>
      </c>
      <c r="L2740" s="58">
        <f t="shared" si="171"/>
        <v>0.67008276293622149</v>
      </c>
      <c r="M2740" s="13" t="s">
        <v>257</v>
      </c>
    </row>
    <row r="2741" spans="1:13" x14ac:dyDescent="0.15">
      <c r="A2741" s="13">
        <f t="shared" si="168"/>
        <v>-72.149999999999977</v>
      </c>
      <c r="B2741" s="13">
        <v>201</v>
      </c>
      <c r="C2741" s="13">
        <v>101325</v>
      </c>
      <c r="D2741" s="13">
        <v>2.3972000000000002</v>
      </c>
      <c r="E2741" s="13">
        <v>523.59999999999991</v>
      </c>
      <c r="F2741" s="13">
        <v>312.81</v>
      </c>
      <c r="G2741" s="13">
        <v>1.6738595313449056</v>
      </c>
      <c r="H2741" s="58">
        <v>1.6022999999999999E-5</v>
      </c>
      <c r="I2741" s="58">
        <f t="shared" si="169"/>
        <v>6.6840480560654084E-6</v>
      </c>
      <c r="J2741" s="13">
        <v>1.2522E-2</v>
      </c>
      <c r="K2741" s="13">
        <f t="shared" si="170"/>
        <v>9.9763067097506306E-6</v>
      </c>
      <c r="L2741" s="58">
        <f t="shared" si="171"/>
        <v>0.66999223766171523</v>
      </c>
      <c r="M2741" s="13" t="s">
        <v>257</v>
      </c>
    </row>
    <row r="2742" spans="1:13" x14ac:dyDescent="0.15">
      <c r="A2742" s="13">
        <f t="shared" si="168"/>
        <v>-71.149999999999977</v>
      </c>
      <c r="B2742" s="13">
        <v>202</v>
      </c>
      <c r="C2742" s="13">
        <v>101325</v>
      </c>
      <c r="D2742" s="13">
        <v>2.3852000000000002</v>
      </c>
      <c r="E2742" s="13">
        <v>523.56000000000006</v>
      </c>
      <c r="F2742" s="13">
        <v>312.8</v>
      </c>
      <c r="G2742" s="13">
        <v>1.6737851662404093</v>
      </c>
      <c r="H2742" s="58">
        <v>1.6095000000000001E-5</v>
      </c>
      <c r="I2742" s="58">
        <f t="shared" si="169"/>
        <v>6.7478618145228912E-6</v>
      </c>
      <c r="J2742" s="13">
        <v>1.2578000000000001E-2</v>
      </c>
      <c r="K2742" s="13">
        <f t="shared" si="170"/>
        <v>1.0072106997147343E-5</v>
      </c>
      <c r="L2742" s="58">
        <f t="shared" si="171"/>
        <v>0.6699553347114009</v>
      </c>
      <c r="M2742" s="13" t="s">
        <v>257</v>
      </c>
    </row>
    <row r="2743" spans="1:13" x14ac:dyDescent="0.15">
      <c r="A2743" s="13">
        <f t="shared" si="168"/>
        <v>-70.149999999999977</v>
      </c>
      <c r="B2743" s="13">
        <v>203</v>
      </c>
      <c r="C2743" s="13">
        <v>101325</v>
      </c>
      <c r="D2743" s="13">
        <v>2.3733</v>
      </c>
      <c r="E2743" s="13">
        <v>523.51</v>
      </c>
      <c r="F2743" s="13">
        <v>312.79000000000002</v>
      </c>
      <c r="G2743" s="13">
        <v>1.673678826049426</v>
      </c>
      <c r="H2743" s="58">
        <v>1.6166000000000001E-5</v>
      </c>
      <c r="I2743" s="58">
        <f t="shared" si="169"/>
        <v>6.8116125226477901E-6</v>
      </c>
      <c r="J2743" s="13">
        <v>1.2633999999999999E-2</v>
      </c>
      <c r="K2743" s="13">
        <f t="shared" si="170"/>
        <v>1.0168648876709627E-5</v>
      </c>
      <c r="L2743" s="58">
        <f t="shared" si="171"/>
        <v>0.66986406996992243</v>
      </c>
      <c r="M2743" s="13" t="s">
        <v>257</v>
      </c>
    </row>
    <row r="2744" spans="1:13" x14ac:dyDescent="0.15">
      <c r="A2744" s="13">
        <f t="shared" si="168"/>
        <v>-69.149999999999977</v>
      </c>
      <c r="B2744" s="13">
        <v>204</v>
      </c>
      <c r="C2744" s="13">
        <v>101325</v>
      </c>
      <c r="D2744" s="13">
        <v>2.3616000000000001</v>
      </c>
      <c r="E2744" s="13">
        <v>523.47</v>
      </c>
      <c r="F2744" s="13">
        <v>312.78000000000003</v>
      </c>
      <c r="G2744" s="13">
        <v>1.6736044504124303</v>
      </c>
      <c r="H2744" s="58">
        <v>1.6237999999999999E-5</v>
      </c>
      <c r="I2744" s="58">
        <f t="shared" si="169"/>
        <v>6.8758468834688338E-6</v>
      </c>
      <c r="J2744" s="13">
        <v>1.269E-2</v>
      </c>
      <c r="K2744" s="13">
        <f t="shared" si="170"/>
        <v>1.0265107092586199E-5</v>
      </c>
      <c r="L2744" s="58">
        <f t="shared" si="171"/>
        <v>0.66982709692671405</v>
      </c>
      <c r="M2744" s="13" t="s">
        <v>257</v>
      </c>
    </row>
    <row r="2745" spans="1:13" x14ac:dyDescent="0.15">
      <c r="A2745" s="13">
        <f t="shared" si="168"/>
        <v>-68.149999999999977</v>
      </c>
      <c r="B2745" s="13">
        <v>205</v>
      </c>
      <c r="C2745" s="13">
        <v>101325</v>
      </c>
      <c r="D2745" s="13">
        <v>2.35</v>
      </c>
      <c r="E2745" s="13">
        <v>523.42999999999995</v>
      </c>
      <c r="F2745" s="13">
        <v>312.77</v>
      </c>
      <c r="G2745" s="13">
        <v>1.673530070019503</v>
      </c>
      <c r="H2745" s="58">
        <v>1.6310000000000001E-5</v>
      </c>
      <c r="I2745" s="58">
        <f t="shared" si="169"/>
        <v>6.9404255319148939E-6</v>
      </c>
      <c r="J2745" s="13">
        <v>1.2744999999999999E-2</v>
      </c>
      <c r="K2745" s="13">
        <f t="shared" si="170"/>
        <v>1.0361278977741339E-5</v>
      </c>
      <c r="L2745" s="58">
        <f t="shared" si="171"/>
        <v>0.66984255001961557</v>
      </c>
      <c r="M2745" s="13" t="s">
        <v>257</v>
      </c>
    </row>
    <row r="2746" spans="1:13" x14ac:dyDescent="0.15">
      <c r="A2746" s="13">
        <f t="shared" si="168"/>
        <v>-67.149999999999977</v>
      </c>
      <c r="B2746" s="13">
        <v>206</v>
      </c>
      <c r="C2746" s="13">
        <v>101325</v>
      </c>
      <c r="D2746" s="13">
        <v>2.3384999999999998</v>
      </c>
      <c r="E2746" s="13">
        <v>523.39</v>
      </c>
      <c r="F2746" s="13">
        <v>312.76</v>
      </c>
      <c r="G2746" s="13">
        <v>1.673455684870188</v>
      </c>
      <c r="H2746" s="58">
        <v>1.6381000000000001E-5</v>
      </c>
      <c r="I2746" s="58">
        <f t="shared" si="169"/>
        <v>7.0049176822749639E-6</v>
      </c>
      <c r="J2746" s="13">
        <v>1.2801E-2</v>
      </c>
      <c r="K2746" s="13">
        <f t="shared" si="170"/>
        <v>1.0458781804871755E-5</v>
      </c>
      <c r="L2746" s="58">
        <f t="shared" si="171"/>
        <v>0.66976420514022339</v>
      </c>
      <c r="M2746" s="13" t="s">
        <v>257</v>
      </c>
    </row>
    <row r="2747" spans="1:13" x14ac:dyDescent="0.15">
      <c r="A2747" s="13">
        <f t="shared" si="168"/>
        <v>-66.149999999999977</v>
      </c>
      <c r="B2747" s="13">
        <v>207</v>
      </c>
      <c r="C2747" s="13">
        <v>101325</v>
      </c>
      <c r="D2747" s="13">
        <v>2.3271000000000002</v>
      </c>
      <c r="E2747" s="13">
        <v>523.36</v>
      </c>
      <c r="F2747" s="13">
        <v>312.76</v>
      </c>
      <c r="G2747" s="13">
        <v>1.6733597646757898</v>
      </c>
      <c r="H2747" s="58">
        <v>1.6452000000000001E-5</v>
      </c>
      <c r="I2747" s="58">
        <f t="shared" si="169"/>
        <v>7.069743457522238E-6</v>
      </c>
      <c r="J2747" s="13">
        <v>1.2857E-2</v>
      </c>
      <c r="K2747" s="13">
        <f t="shared" si="170"/>
        <v>1.0556600120066566E-5</v>
      </c>
      <c r="L2747" s="58">
        <f t="shared" si="171"/>
        <v>0.66969889709885677</v>
      </c>
      <c r="M2747" s="13" t="s">
        <v>257</v>
      </c>
    </row>
    <row r="2748" spans="1:13" x14ac:dyDescent="0.15">
      <c r="A2748" s="13">
        <f t="shared" si="168"/>
        <v>-65.149999999999977</v>
      </c>
      <c r="B2748" s="13">
        <v>208</v>
      </c>
      <c r="C2748" s="13">
        <v>101325</v>
      </c>
      <c r="D2748" s="13">
        <v>2.3157999999999999</v>
      </c>
      <c r="E2748" s="13">
        <v>523.32000000000005</v>
      </c>
      <c r="F2748" s="13">
        <v>312.75</v>
      </c>
      <c r="G2748" s="13">
        <v>1.6732853717026381</v>
      </c>
      <c r="H2748" s="58">
        <v>1.6523000000000001E-5</v>
      </c>
      <c r="I2748" s="58">
        <f t="shared" si="169"/>
        <v>7.1348993868209699E-6</v>
      </c>
      <c r="J2748" s="13">
        <v>1.2912E-2</v>
      </c>
      <c r="K2748" s="13">
        <f t="shared" si="170"/>
        <v>1.0654305243349975E-5</v>
      </c>
      <c r="L2748" s="58">
        <f t="shared" si="171"/>
        <v>0.66967289033457267</v>
      </c>
      <c r="M2748" s="13" t="s">
        <v>257</v>
      </c>
    </row>
    <row r="2749" spans="1:13" x14ac:dyDescent="0.15">
      <c r="A2749" s="13">
        <f t="shared" si="168"/>
        <v>-64.149999999999977</v>
      </c>
      <c r="B2749" s="13">
        <v>209</v>
      </c>
      <c r="C2749" s="13">
        <v>101325</v>
      </c>
      <c r="D2749" s="13">
        <v>2.3046000000000002</v>
      </c>
      <c r="E2749" s="13">
        <v>523.28</v>
      </c>
      <c r="F2749" s="13">
        <v>312.74</v>
      </c>
      <c r="G2749" s="13">
        <v>1.6732109739719894</v>
      </c>
      <c r="H2749" s="58">
        <v>1.6595E-5</v>
      </c>
      <c r="I2749" s="58">
        <f t="shared" si="169"/>
        <v>7.2008157597847776E-6</v>
      </c>
      <c r="J2749" s="13">
        <v>1.2968E-2</v>
      </c>
      <c r="K2749" s="13">
        <f t="shared" si="170"/>
        <v>1.0753338281328373E-5</v>
      </c>
      <c r="L2749" s="58">
        <f t="shared" si="171"/>
        <v>0.66963537939543483</v>
      </c>
      <c r="M2749" s="13" t="s">
        <v>257</v>
      </c>
    </row>
    <row r="2750" spans="1:13" x14ac:dyDescent="0.15">
      <c r="A2750" s="13">
        <f t="shared" si="168"/>
        <v>-63.149999999999977</v>
      </c>
      <c r="B2750" s="13">
        <v>210</v>
      </c>
      <c r="C2750" s="13">
        <v>101325</v>
      </c>
      <c r="D2750" s="13">
        <v>2.2936000000000001</v>
      </c>
      <c r="E2750" s="13">
        <v>523.24</v>
      </c>
      <c r="F2750" s="13">
        <v>312.73</v>
      </c>
      <c r="G2750" s="13">
        <v>1.6731365714833881</v>
      </c>
      <c r="H2750" s="58">
        <v>1.6665999999999999E-5</v>
      </c>
      <c r="I2750" s="58">
        <f t="shared" si="169"/>
        <v>7.2663062434600626E-6</v>
      </c>
      <c r="J2750" s="13">
        <v>1.3023E-2</v>
      </c>
      <c r="K2750" s="13">
        <f t="shared" si="170"/>
        <v>1.0851566186557758E-5</v>
      </c>
      <c r="L2750" s="58">
        <f t="shared" si="171"/>
        <v>0.66960898717653383</v>
      </c>
      <c r="M2750" s="13" t="s">
        <v>257</v>
      </c>
    </row>
    <row r="2751" spans="1:13" x14ac:dyDescent="0.15">
      <c r="A2751" s="13">
        <f t="shared" si="168"/>
        <v>-62.149999999999977</v>
      </c>
      <c r="B2751" s="13">
        <v>211</v>
      </c>
      <c r="C2751" s="13">
        <v>101325</v>
      </c>
      <c r="D2751" s="13">
        <v>2.2826</v>
      </c>
      <c r="E2751" s="13">
        <v>523.20999999999992</v>
      </c>
      <c r="F2751" s="13">
        <v>312.71999999999997</v>
      </c>
      <c r="G2751" s="13">
        <v>1.673094141724226</v>
      </c>
      <c r="H2751" s="58">
        <v>1.6736E-5</v>
      </c>
      <c r="I2751" s="58">
        <f t="shared" si="169"/>
        <v>7.3319898361517572E-6</v>
      </c>
      <c r="J2751" s="13">
        <v>1.3079E-2</v>
      </c>
      <c r="K2751" s="13">
        <f t="shared" si="170"/>
        <v>1.0951376019421846E-5</v>
      </c>
      <c r="L2751" s="58">
        <f t="shared" si="171"/>
        <v>0.66950398042663806</v>
      </c>
      <c r="M2751" s="13" t="s">
        <v>257</v>
      </c>
    </row>
    <row r="2752" spans="1:13" x14ac:dyDescent="0.15">
      <c r="A2752" s="13">
        <f t="shared" si="168"/>
        <v>-61.149999999999977</v>
      </c>
      <c r="B2752" s="13">
        <v>212</v>
      </c>
      <c r="C2752" s="13">
        <v>101325</v>
      </c>
      <c r="D2752" s="13">
        <v>2.2717000000000001</v>
      </c>
      <c r="E2752" s="13">
        <v>523.17000000000007</v>
      </c>
      <c r="F2752" s="13">
        <v>312.70999999999998</v>
      </c>
      <c r="G2752" s="13">
        <v>1.6730197307409425</v>
      </c>
      <c r="H2752" s="58">
        <v>1.6807E-5</v>
      </c>
      <c r="I2752" s="58">
        <f t="shared" si="169"/>
        <v>7.3984240876876349E-6</v>
      </c>
      <c r="J2752" s="13">
        <v>1.3134E-2</v>
      </c>
      <c r="K2752" s="13">
        <f t="shared" si="170"/>
        <v>1.1051041288909044E-5</v>
      </c>
      <c r="L2752" s="58">
        <f t="shared" si="171"/>
        <v>0.66947755367747852</v>
      </c>
      <c r="M2752" s="13" t="s">
        <v>257</v>
      </c>
    </row>
    <row r="2753" spans="1:13" x14ac:dyDescent="0.15">
      <c r="A2753" s="13">
        <f t="shared" si="168"/>
        <v>-60.149999999999977</v>
      </c>
      <c r="B2753" s="13">
        <v>213</v>
      </c>
      <c r="C2753" s="13">
        <v>101325</v>
      </c>
      <c r="D2753" s="13">
        <v>2.2610000000000001</v>
      </c>
      <c r="E2753" s="13">
        <v>523.1400000000001</v>
      </c>
      <c r="F2753" s="13">
        <v>312.70999999999998</v>
      </c>
      <c r="G2753" s="13">
        <v>1.6729237952096196</v>
      </c>
      <c r="H2753" s="58">
        <v>1.6878E-5</v>
      </c>
      <c r="I2753" s="58">
        <f t="shared" si="169"/>
        <v>7.4648385670057496E-6</v>
      </c>
      <c r="J2753" s="13">
        <v>1.3188999999999999E-2</v>
      </c>
      <c r="K2753" s="13">
        <f t="shared" si="170"/>
        <v>1.1150475244938883E-5</v>
      </c>
      <c r="L2753" s="58">
        <f t="shared" si="171"/>
        <v>0.66946371370081148</v>
      </c>
      <c r="M2753" s="13" t="s">
        <v>257</v>
      </c>
    </row>
    <row r="2754" spans="1:13" x14ac:dyDescent="0.15">
      <c r="A2754" s="13">
        <f t="shared" si="168"/>
        <v>-59.149999999999977</v>
      </c>
      <c r="B2754" s="13">
        <v>214</v>
      </c>
      <c r="C2754" s="13">
        <v>101325</v>
      </c>
      <c r="D2754" s="13">
        <v>2.2503000000000002</v>
      </c>
      <c r="E2754" s="13">
        <v>523.1</v>
      </c>
      <c r="F2754" s="13">
        <v>312.7</v>
      </c>
      <c r="G2754" s="13">
        <v>1.6728493763991048</v>
      </c>
      <c r="H2754" s="58">
        <v>1.6948000000000001E-5</v>
      </c>
      <c r="I2754" s="58">
        <f t="shared" si="169"/>
        <v>7.5314402524107893E-6</v>
      </c>
      <c r="J2754" s="13">
        <v>1.3244000000000001E-2</v>
      </c>
      <c r="K2754" s="13">
        <f t="shared" si="170"/>
        <v>1.1251075314896946E-5</v>
      </c>
      <c r="L2754" s="58">
        <f t="shared" si="171"/>
        <v>0.66939737239504693</v>
      </c>
      <c r="M2754" s="13" t="s">
        <v>257</v>
      </c>
    </row>
    <row r="2755" spans="1:13" x14ac:dyDescent="0.15">
      <c r="A2755" s="13">
        <f t="shared" si="168"/>
        <v>-58.149999999999977</v>
      </c>
      <c r="B2755" s="13">
        <v>215</v>
      </c>
      <c r="C2755" s="13">
        <v>101325</v>
      </c>
      <c r="D2755" s="13">
        <v>2.2397999999999998</v>
      </c>
      <c r="E2755" s="13">
        <v>523.07000000000005</v>
      </c>
      <c r="F2755" s="13">
        <v>312.69</v>
      </c>
      <c r="G2755" s="13">
        <v>1.6728069333845024</v>
      </c>
      <c r="H2755" s="58">
        <v>1.7019000000000001E-5</v>
      </c>
      <c r="I2755" s="58">
        <f t="shared" si="169"/>
        <v>7.5984462898473087E-6</v>
      </c>
      <c r="J2755" s="13">
        <v>1.3299E-2</v>
      </c>
      <c r="K2755" s="13">
        <f t="shared" si="170"/>
        <v>1.1351413219705781E-5</v>
      </c>
      <c r="L2755" s="58">
        <f t="shared" si="171"/>
        <v>0.66938328671328684</v>
      </c>
      <c r="M2755" s="13" t="s">
        <v>257</v>
      </c>
    </row>
    <row r="2756" spans="1:13" x14ac:dyDescent="0.15">
      <c r="A2756" s="13">
        <f t="shared" si="168"/>
        <v>-57.149999999999977</v>
      </c>
      <c r="B2756" s="13">
        <v>216</v>
      </c>
      <c r="C2756" s="13">
        <v>101325</v>
      </c>
      <c r="D2756" s="13">
        <v>2.2294</v>
      </c>
      <c r="E2756" s="13">
        <v>523.04</v>
      </c>
      <c r="F2756" s="13">
        <v>312.68</v>
      </c>
      <c r="G2756" s="13">
        <v>1.6727644876551104</v>
      </c>
      <c r="H2756" s="58">
        <v>1.7088999999999999E-5</v>
      </c>
      <c r="I2756" s="58">
        <f t="shared" si="169"/>
        <v>7.6652911097156183E-6</v>
      </c>
      <c r="J2756" s="13">
        <v>1.3354E-2</v>
      </c>
      <c r="K2756" s="13">
        <f t="shared" si="170"/>
        <v>1.1452188080404851E-5</v>
      </c>
      <c r="L2756" s="58">
        <f t="shared" si="171"/>
        <v>0.66932983076231822</v>
      </c>
      <c r="M2756" s="13" t="s">
        <v>257</v>
      </c>
    </row>
    <row r="2757" spans="1:13" x14ac:dyDescent="0.15">
      <c r="A2757" s="13">
        <f t="shared" si="168"/>
        <v>-56.149999999999977</v>
      </c>
      <c r="B2757" s="13">
        <v>217</v>
      </c>
      <c r="C2757" s="13">
        <v>101325</v>
      </c>
      <c r="D2757" s="13">
        <v>2.2189999999999999</v>
      </c>
      <c r="E2757" s="13">
        <v>523.01</v>
      </c>
      <c r="F2757" s="13">
        <v>312.68</v>
      </c>
      <c r="G2757" s="13">
        <v>1.6726685429192785</v>
      </c>
      <c r="H2757" s="58">
        <v>1.7159999999999998E-5</v>
      </c>
      <c r="I2757" s="58">
        <f t="shared" si="169"/>
        <v>7.7332131590806662E-6</v>
      </c>
      <c r="J2757" s="13">
        <v>1.3409000000000001E-2</v>
      </c>
      <c r="K2757" s="13">
        <f t="shared" si="170"/>
        <v>1.1553913075299505E-5</v>
      </c>
      <c r="L2757" s="58">
        <f t="shared" si="171"/>
        <v>0.66931550451189481</v>
      </c>
      <c r="M2757" s="13" t="s">
        <v>257</v>
      </c>
    </row>
    <row r="2758" spans="1:13" x14ac:dyDescent="0.15">
      <c r="A2758" s="13">
        <f t="shared" si="168"/>
        <v>-55.149999999999977</v>
      </c>
      <c r="B2758" s="13">
        <v>218</v>
      </c>
      <c r="C2758" s="13">
        <v>101325</v>
      </c>
      <c r="D2758" s="13">
        <v>2.2086999999999999</v>
      </c>
      <c r="E2758" s="13">
        <v>522.97</v>
      </c>
      <c r="F2758" s="13">
        <v>312.67</v>
      </c>
      <c r="G2758" s="13">
        <v>1.6725941088048102</v>
      </c>
      <c r="H2758" s="58">
        <v>1.7229999999999999E-5</v>
      </c>
      <c r="I2758" s="58">
        <f t="shared" si="169"/>
        <v>7.8009688957305209E-6</v>
      </c>
      <c r="J2758" s="13">
        <v>1.3464E-2</v>
      </c>
      <c r="K2758" s="13">
        <f t="shared" si="170"/>
        <v>1.165629675128716E-5</v>
      </c>
      <c r="L2758" s="58">
        <f t="shared" si="171"/>
        <v>0.66924933897801542</v>
      </c>
      <c r="M2758" s="13" t="s">
        <v>257</v>
      </c>
    </row>
    <row r="2759" spans="1:13" x14ac:dyDescent="0.15">
      <c r="A2759" s="13">
        <f t="shared" si="168"/>
        <v>-54.149999999999977</v>
      </c>
      <c r="B2759" s="13">
        <v>219</v>
      </c>
      <c r="C2759" s="13">
        <v>101325</v>
      </c>
      <c r="D2759" s="13">
        <v>2.1985999999999999</v>
      </c>
      <c r="E2759" s="13">
        <v>522.93999999999994</v>
      </c>
      <c r="F2759" s="13">
        <v>312.65999999999997</v>
      </c>
      <c r="G2759" s="13">
        <v>1.6725516535533806</v>
      </c>
      <c r="H2759" s="58">
        <v>1.73E-5</v>
      </c>
      <c r="I2759" s="58">
        <f t="shared" si="169"/>
        <v>7.8686436823433103E-6</v>
      </c>
      <c r="J2759" s="13">
        <v>1.3519E-2</v>
      </c>
      <c r="K2759" s="13">
        <f t="shared" si="170"/>
        <v>1.1758352668759535E-5</v>
      </c>
      <c r="L2759" s="58">
        <f t="shared" si="171"/>
        <v>0.6691960943856794</v>
      </c>
      <c r="M2759" s="13" t="s">
        <v>257</v>
      </c>
    </row>
    <row r="2760" spans="1:13" x14ac:dyDescent="0.15">
      <c r="A2760" s="13">
        <f t="shared" si="168"/>
        <v>-53.149999999999977</v>
      </c>
      <c r="B2760" s="13">
        <v>220</v>
      </c>
      <c r="C2760" s="13">
        <v>101325</v>
      </c>
      <c r="D2760" s="13">
        <v>2.1884999999999999</v>
      </c>
      <c r="E2760" s="13">
        <v>522.91</v>
      </c>
      <c r="F2760" s="13">
        <v>312.65999999999997</v>
      </c>
      <c r="G2760" s="13">
        <v>1.6724557026802278</v>
      </c>
      <c r="H2760" s="58">
        <v>1.7370000000000001E-5</v>
      </c>
      <c r="I2760" s="58">
        <f t="shared" si="169"/>
        <v>7.936943111720357E-6</v>
      </c>
      <c r="J2760" s="13">
        <v>1.3573E-2</v>
      </c>
      <c r="K2760" s="13">
        <f t="shared" si="170"/>
        <v>1.186048233172836E-5</v>
      </c>
      <c r="L2760" s="58">
        <f t="shared" si="171"/>
        <v>0.66919227142120385</v>
      </c>
      <c r="M2760" s="13" t="s">
        <v>257</v>
      </c>
    </row>
    <row r="2761" spans="1:13" x14ac:dyDescent="0.15">
      <c r="A2761" s="13">
        <f t="shared" ref="A2761:A2824" si="172">B2761-273.15</f>
        <v>-52.149999999999977</v>
      </c>
      <c r="B2761" s="13">
        <v>221</v>
      </c>
      <c r="C2761" s="13">
        <v>101325</v>
      </c>
      <c r="D2761" s="13">
        <v>2.1785000000000001</v>
      </c>
      <c r="E2761" s="13">
        <v>522.88</v>
      </c>
      <c r="F2761" s="13">
        <v>312.64999999999998</v>
      </c>
      <c r="G2761" s="13">
        <v>1.672413241644011</v>
      </c>
      <c r="H2761" s="58">
        <v>1.7439999999999999E-5</v>
      </c>
      <c r="I2761" s="58">
        <f t="shared" ref="I2761:I2824" si="173">H2761/D2761</f>
        <v>8.0055083773238453E-6</v>
      </c>
      <c r="J2761" s="13">
        <v>1.3627999999999999E-2</v>
      </c>
      <c r="K2761" s="13">
        <f t="shared" ref="K2761:K2824" si="174">J2761/E2761/D2761</f>
        <v>1.1963893272099173E-5</v>
      </c>
      <c r="L2761" s="58">
        <f t="shared" ref="L2761:L2824" si="175">H2761*E2761/J2761</f>
        <v>0.66913906662753153</v>
      </c>
      <c r="M2761" s="13" t="s">
        <v>257</v>
      </c>
    </row>
    <row r="2762" spans="1:13" x14ac:dyDescent="0.15">
      <c r="A2762" s="13">
        <f t="shared" si="172"/>
        <v>-51.149999999999977</v>
      </c>
      <c r="B2762" s="13">
        <v>222</v>
      </c>
      <c r="C2762" s="13">
        <v>101325</v>
      </c>
      <c r="D2762" s="13">
        <v>2.1686999999999999</v>
      </c>
      <c r="E2762" s="13">
        <v>522.85</v>
      </c>
      <c r="F2762" s="13">
        <v>312.64</v>
      </c>
      <c r="G2762" s="13">
        <v>1.6723707778915047</v>
      </c>
      <c r="H2762" s="58">
        <v>1.751E-5</v>
      </c>
      <c r="I2762" s="58">
        <f t="shared" si="173"/>
        <v>8.0739613593396969E-6</v>
      </c>
      <c r="J2762" s="13">
        <v>1.3682E-2</v>
      </c>
      <c r="K2762" s="13">
        <f t="shared" si="174"/>
        <v>1.206626875583501E-5</v>
      </c>
      <c r="L2762" s="58">
        <f t="shared" si="175"/>
        <v>0.66913488525069442</v>
      </c>
      <c r="M2762" s="13" t="s">
        <v>257</v>
      </c>
    </row>
    <row r="2763" spans="1:13" x14ac:dyDescent="0.15">
      <c r="A2763" s="13">
        <f t="shared" si="172"/>
        <v>-50.149999999999977</v>
      </c>
      <c r="B2763" s="13">
        <v>223</v>
      </c>
      <c r="C2763" s="13">
        <v>101325</v>
      </c>
      <c r="D2763" s="13">
        <v>2.1589</v>
      </c>
      <c r="E2763" s="13">
        <v>522.81999999999994</v>
      </c>
      <c r="F2763" s="13">
        <v>312.64</v>
      </c>
      <c r="G2763" s="13">
        <v>1.6722748208802456</v>
      </c>
      <c r="H2763" s="58">
        <v>1.7578999999999999E-5</v>
      </c>
      <c r="I2763" s="58">
        <f t="shared" si="173"/>
        <v>8.1425726064199358E-6</v>
      </c>
      <c r="J2763" s="13">
        <v>1.3736999999999999E-2</v>
      </c>
      <c r="K2763" s="13">
        <f t="shared" si="174"/>
        <v>1.2170465207629208E-5</v>
      </c>
      <c r="L2763" s="58">
        <f t="shared" si="175"/>
        <v>0.66904366164373585</v>
      </c>
      <c r="M2763" s="13" t="s">
        <v>257</v>
      </c>
    </row>
    <row r="2764" spans="1:13" x14ac:dyDescent="0.15">
      <c r="A2764" s="13">
        <f t="shared" si="172"/>
        <v>-49.149999999999977</v>
      </c>
      <c r="B2764" s="13">
        <v>224</v>
      </c>
      <c r="C2764" s="13">
        <v>101325</v>
      </c>
      <c r="D2764" s="13">
        <v>2.1492</v>
      </c>
      <c r="E2764" s="13">
        <v>522.80000000000007</v>
      </c>
      <c r="F2764" s="13">
        <v>312.63</v>
      </c>
      <c r="G2764" s="13">
        <v>1.6722643380353774</v>
      </c>
      <c r="H2764" s="58">
        <v>1.7649E-5</v>
      </c>
      <c r="I2764" s="58">
        <f t="shared" si="173"/>
        <v>8.2118927973199329E-6</v>
      </c>
      <c r="J2764" s="13">
        <v>1.3790999999999999E-2</v>
      </c>
      <c r="K2764" s="13">
        <f t="shared" si="174"/>
        <v>1.2273921678442368E-5</v>
      </c>
      <c r="L2764" s="58">
        <f t="shared" si="175"/>
        <v>0.66905207744180994</v>
      </c>
      <c r="M2764" s="13" t="s">
        <v>257</v>
      </c>
    </row>
    <row r="2765" spans="1:13" x14ac:dyDescent="0.15">
      <c r="A2765" s="13">
        <f t="shared" si="172"/>
        <v>-48.149999999999977</v>
      </c>
      <c r="B2765" s="13">
        <v>225</v>
      </c>
      <c r="C2765" s="13">
        <v>101325</v>
      </c>
      <c r="D2765" s="13">
        <v>2.1396000000000002</v>
      </c>
      <c r="E2765" s="13">
        <v>522.77</v>
      </c>
      <c r="F2765" s="13">
        <v>312.63</v>
      </c>
      <c r="G2765" s="13">
        <v>1.6721683779547707</v>
      </c>
      <c r="H2765" s="58">
        <v>1.7717999999999999E-5</v>
      </c>
      <c r="I2765" s="58">
        <f t="shared" si="173"/>
        <v>8.2809871003925949E-6</v>
      </c>
      <c r="J2765" s="13">
        <v>1.3845E-2</v>
      </c>
      <c r="K2765" s="13">
        <f t="shared" si="174"/>
        <v>1.2377978212634107E-5</v>
      </c>
      <c r="L2765" s="58">
        <f t="shared" si="175"/>
        <v>0.66900966847237264</v>
      </c>
      <c r="M2765" s="13" t="s">
        <v>257</v>
      </c>
    </row>
    <row r="2766" spans="1:13" x14ac:dyDescent="0.15">
      <c r="A2766" s="13">
        <f t="shared" si="172"/>
        <v>-47.149999999999977</v>
      </c>
      <c r="B2766" s="13">
        <v>226</v>
      </c>
      <c r="C2766" s="13">
        <v>101325</v>
      </c>
      <c r="D2766" s="13">
        <v>2.13</v>
      </c>
      <c r="E2766" s="13">
        <v>522.74</v>
      </c>
      <c r="F2766" s="13">
        <v>312.62</v>
      </c>
      <c r="G2766" s="13">
        <v>1.6721259036529972</v>
      </c>
      <c r="H2766" s="58">
        <v>1.7788E-5</v>
      </c>
      <c r="I2766" s="58">
        <f t="shared" si="173"/>
        <v>8.3511737089201883E-6</v>
      </c>
      <c r="J2766" s="13">
        <v>1.3899E-2</v>
      </c>
      <c r="K2766" s="13">
        <f t="shared" si="174"/>
        <v>1.2482978369124338E-5</v>
      </c>
      <c r="L2766" s="58">
        <f t="shared" si="175"/>
        <v>0.66900490107201949</v>
      </c>
      <c r="M2766" s="13" t="s">
        <v>257</v>
      </c>
    </row>
    <row r="2767" spans="1:13" x14ac:dyDescent="0.15">
      <c r="A2767" s="13">
        <f t="shared" si="172"/>
        <v>-46.149999999999977</v>
      </c>
      <c r="B2767" s="13">
        <v>227</v>
      </c>
      <c r="C2767" s="13">
        <v>101325</v>
      </c>
      <c r="D2767" s="13">
        <v>2.1206</v>
      </c>
      <c r="E2767" s="13">
        <v>522.71</v>
      </c>
      <c r="F2767" s="13">
        <v>312.61</v>
      </c>
      <c r="G2767" s="13">
        <v>1.6720834266338249</v>
      </c>
      <c r="H2767" s="58">
        <v>1.7856999999999999E-5</v>
      </c>
      <c r="I2767" s="58">
        <f t="shared" si="173"/>
        <v>8.4207299820805429E-6</v>
      </c>
      <c r="J2767" s="13">
        <v>1.3953999999999999E-2</v>
      </c>
      <c r="K2767" s="13">
        <f t="shared" si="174"/>
        <v>1.2588649819637051E-5</v>
      </c>
      <c r="L2767" s="58">
        <f t="shared" si="175"/>
        <v>0.66891446681954991</v>
      </c>
      <c r="M2767" s="13" t="s">
        <v>257</v>
      </c>
    </row>
    <row r="2768" spans="1:13" x14ac:dyDescent="0.15">
      <c r="A2768" s="13">
        <f t="shared" si="172"/>
        <v>-45.149999999999977</v>
      </c>
      <c r="B2768" s="13">
        <v>228</v>
      </c>
      <c r="C2768" s="13">
        <v>101325</v>
      </c>
      <c r="D2768" s="13">
        <v>2.1112000000000002</v>
      </c>
      <c r="E2768" s="13">
        <v>522.68999999999994</v>
      </c>
      <c r="F2768" s="13">
        <v>312.61</v>
      </c>
      <c r="G2768" s="13">
        <v>1.6720194491538976</v>
      </c>
      <c r="H2768" s="58">
        <v>1.7926000000000001E-5</v>
      </c>
      <c r="I2768" s="58">
        <f t="shared" si="173"/>
        <v>8.490905646078059E-6</v>
      </c>
      <c r="J2768" s="13">
        <v>1.4008E-2</v>
      </c>
      <c r="K2768" s="13">
        <f t="shared" si="174"/>
        <v>1.2694118978519109E-5</v>
      </c>
      <c r="L2768" s="58">
        <f t="shared" si="175"/>
        <v>0.668884990005711</v>
      </c>
      <c r="M2768" s="13" t="s">
        <v>257</v>
      </c>
    </row>
    <row r="2769" spans="1:13" x14ac:dyDescent="0.15">
      <c r="A2769" s="13">
        <f t="shared" si="172"/>
        <v>-44.149999999999977</v>
      </c>
      <c r="B2769" s="13">
        <v>229</v>
      </c>
      <c r="C2769" s="13">
        <v>101325</v>
      </c>
      <c r="D2769" s="13">
        <v>2.1019000000000001</v>
      </c>
      <c r="E2769" s="13">
        <v>522.66</v>
      </c>
      <c r="F2769" s="13">
        <v>312.59999999999997</v>
      </c>
      <c r="G2769" s="13">
        <v>1.6719769673704414</v>
      </c>
      <c r="H2769" s="58">
        <v>1.7995E-5</v>
      </c>
      <c r="I2769" s="58">
        <f t="shared" si="173"/>
        <v>8.5613016794328926E-6</v>
      </c>
      <c r="J2769" s="13">
        <v>1.4062E-2</v>
      </c>
      <c r="K2769" s="13">
        <f t="shared" si="174"/>
        <v>1.2800171229188573E-5</v>
      </c>
      <c r="L2769" s="58">
        <f t="shared" si="175"/>
        <v>0.66884274640876118</v>
      </c>
      <c r="M2769" s="13" t="s">
        <v>257</v>
      </c>
    </row>
    <row r="2770" spans="1:13" x14ac:dyDescent="0.15">
      <c r="A2770" s="13">
        <f t="shared" si="172"/>
        <v>-43.149999999999977</v>
      </c>
      <c r="B2770" s="13">
        <v>230</v>
      </c>
      <c r="C2770" s="13">
        <v>101325</v>
      </c>
      <c r="D2770" s="13">
        <v>2.0926999999999998</v>
      </c>
      <c r="E2770" s="13">
        <v>522.64</v>
      </c>
      <c r="F2770" s="13">
        <v>312.59999999999997</v>
      </c>
      <c r="G2770" s="13">
        <v>1.6719129878438901</v>
      </c>
      <c r="H2770" s="58">
        <v>1.8063999999999998E-5</v>
      </c>
      <c r="I2770" s="58">
        <f t="shared" si="173"/>
        <v>8.6319109284656192E-6</v>
      </c>
      <c r="J2770" s="13">
        <v>1.4115000000000001E-2</v>
      </c>
      <c r="K2770" s="13">
        <f t="shared" si="174"/>
        <v>1.2905393850091871E-5</v>
      </c>
      <c r="L2770" s="58">
        <f t="shared" si="175"/>
        <v>0.66886071271696768</v>
      </c>
      <c r="M2770" s="13" t="s">
        <v>257</v>
      </c>
    </row>
    <row r="2771" spans="1:13" x14ac:dyDescent="0.15">
      <c r="A2771" s="13">
        <f t="shared" si="172"/>
        <v>-42.149999999999977</v>
      </c>
      <c r="B2771" s="13">
        <v>231</v>
      </c>
      <c r="C2771" s="13">
        <v>101325</v>
      </c>
      <c r="D2771" s="13">
        <v>2.0836000000000001</v>
      </c>
      <c r="E2771" s="13">
        <v>522.61</v>
      </c>
      <c r="F2771" s="13">
        <v>312.58999999999997</v>
      </c>
      <c r="G2771" s="13">
        <v>1.671870501295627</v>
      </c>
      <c r="H2771" s="58">
        <v>1.8133000000000001E-5</v>
      </c>
      <c r="I2771" s="58">
        <f t="shared" si="173"/>
        <v>8.7027260510654632E-6</v>
      </c>
      <c r="J2771" s="13">
        <v>1.4168999999999999E-2</v>
      </c>
      <c r="K2771" s="13">
        <f t="shared" si="174"/>
        <v>1.3012092321339599E-5</v>
      </c>
      <c r="L2771" s="58">
        <f t="shared" si="175"/>
        <v>0.66881834497847426</v>
      </c>
      <c r="M2771" s="13" t="s">
        <v>257</v>
      </c>
    </row>
    <row r="2772" spans="1:13" x14ac:dyDescent="0.15">
      <c r="A2772" s="13">
        <f t="shared" si="172"/>
        <v>-41.149999999999977</v>
      </c>
      <c r="B2772" s="13">
        <v>232</v>
      </c>
      <c r="C2772" s="13">
        <v>101325</v>
      </c>
      <c r="D2772" s="13">
        <v>2.0746000000000002</v>
      </c>
      <c r="E2772" s="13">
        <v>522.59</v>
      </c>
      <c r="F2772" s="13">
        <v>312.58999999999997</v>
      </c>
      <c r="G2772" s="13">
        <v>1.6718065197223202</v>
      </c>
      <c r="H2772" s="58">
        <v>1.8202E-5</v>
      </c>
      <c r="I2772" s="58">
        <f t="shared" si="173"/>
        <v>8.7737395160512863E-6</v>
      </c>
      <c r="J2772" s="13">
        <v>1.4223E-2</v>
      </c>
      <c r="K2772" s="13">
        <f t="shared" si="174"/>
        <v>1.3118849245794007E-5</v>
      </c>
      <c r="L2772" s="58">
        <f t="shared" si="175"/>
        <v>0.66878880545595165</v>
      </c>
      <c r="M2772" s="13" t="s">
        <v>257</v>
      </c>
    </row>
    <row r="2773" spans="1:13" x14ac:dyDescent="0.15">
      <c r="A2773" s="13">
        <f t="shared" si="172"/>
        <v>-40.149999999999977</v>
      </c>
      <c r="B2773" s="13">
        <v>233</v>
      </c>
      <c r="C2773" s="13">
        <v>101325</v>
      </c>
      <c r="D2773" s="13">
        <v>2.0655999999999999</v>
      </c>
      <c r="E2773" s="13">
        <v>522.56000000000006</v>
      </c>
      <c r="F2773" s="13">
        <v>312.58000000000004</v>
      </c>
      <c r="G2773" s="13">
        <v>1.6717640284087274</v>
      </c>
      <c r="H2773" s="58">
        <v>1.8270999999999998E-5</v>
      </c>
      <c r="I2773" s="58">
        <f t="shared" si="173"/>
        <v>8.8453718048024788E-6</v>
      </c>
      <c r="J2773" s="13">
        <v>1.4277E-2</v>
      </c>
      <c r="K2773" s="13">
        <f t="shared" si="174"/>
        <v>1.3226793446836001E-5</v>
      </c>
      <c r="L2773" s="58">
        <f t="shared" si="175"/>
        <v>0.66874649856412416</v>
      </c>
      <c r="M2773" s="13" t="s">
        <v>257</v>
      </c>
    </row>
    <row r="2774" spans="1:13" x14ac:dyDescent="0.15">
      <c r="A2774" s="13">
        <f t="shared" si="172"/>
        <v>-39.149999999999977</v>
      </c>
      <c r="B2774" s="13">
        <v>234</v>
      </c>
      <c r="C2774" s="13">
        <v>101325</v>
      </c>
      <c r="D2774" s="13">
        <v>2.0567000000000002</v>
      </c>
      <c r="E2774" s="13">
        <v>522.54</v>
      </c>
      <c r="F2774" s="13">
        <v>312.58000000000004</v>
      </c>
      <c r="G2774" s="13">
        <v>1.6717000447885337</v>
      </c>
      <c r="H2774" s="58">
        <v>1.8340000000000001E-5</v>
      </c>
      <c r="I2774" s="58">
        <f t="shared" si="173"/>
        <v>8.9171974522292982E-6</v>
      </c>
      <c r="J2774" s="13">
        <v>1.4330000000000001E-2</v>
      </c>
      <c r="K2774" s="13">
        <f t="shared" si="174"/>
        <v>1.3333854181778329E-5</v>
      </c>
      <c r="L2774" s="58">
        <f t="shared" si="175"/>
        <v>0.66876368457780877</v>
      </c>
      <c r="M2774" s="13" t="s">
        <v>257</v>
      </c>
    </row>
    <row r="2775" spans="1:13" x14ac:dyDescent="0.15">
      <c r="A2775" s="13">
        <f t="shared" si="172"/>
        <v>-38.149999999999977</v>
      </c>
      <c r="B2775" s="13">
        <v>235</v>
      </c>
      <c r="C2775" s="13">
        <v>101325</v>
      </c>
      <c r="D2775" s="13">
        <v>2.0478999999999998</v>
      </c>
      <c r="E2775" s="13">
        <v>522.51</v>
      </c>
      <c r="F2775" s="13">
        <v>312.57</v>
      </c>
      <c r="G2775" s="13">
        <v>1.6716575487090892</v>
      </c>
      <c r="H2775" s="58">
        <v>1.8408000000000001E-5</v>
      </c>
      <c r="I2775" s="58">
        <f t="shared" si="173"/>
        <v>8.9887201523511903E-6</v>
      </c>
      <c r="J2775" s="13">
        <v>1.4383999999999999E-2</v>
      </c>
      <c r="K2775" s="13">
        <f t="shared" si="174"/>
        <v>1.3442384754416523E-5</v>
      </c>
      <c r="L2775" s="58">
        <f t="shared" si="175"/>
        <v>0.66868493325917688</v>
      </c>
      <c r="M2775" s="13" t="s">
        <v>257</v>
      </c>
    </row>
    <row r="2776" spans="1:13" x14ac:dyDescent="0.15">
      <c r="A2776" s="13">
        <f t="shared" si="172"/>
        <v>-37.149999999999977</v>
      </c>
      <c r="B2776" s="13">
        <v>236</v>
      </c>
      <c r="C2776" s="13">
        <v>101325</v>
      </c>
      <c r="D2776" s="13">
        <v>2.0392000000000001</v>
      </c>
      <c r="E2776" s="13">
        <v>522.49</v>
      </c>
      <c r="F2776" s="13">
        <v>312.57</v>
      </c>
      <c r="G2776" s="13">
        <v>1.6715935630418788</v>
      </c>
      <c r="H2776" s="58">
        <v>1.8476999999999999E-5</v>
      </c>
      <c r="I2776" s="58">
        <f t="shared" si="173"/>
        <v>9.0609062377402894E-6</v>
      </c>
      <c r="J2776" s="13">
        <v>1.4437E-2</v>
      </c>
      <c r="K2776" s="13">
        <f t="shared" si="174"/>
        <v>1.3549995505797708E-5</v>
      </c>
      <c r="L2776" s="58">
        <f t="shared" si="175"/>
        <v>0.66870178915287115</v>
      </c>
      <c r="M2776" s="13" t="s">
        <v>257</v>
      </c>
    </row>
    <row r="2777" spans="1:13" x14ac:dyDescent="0.15">
      <c r="A2777" s="13">
        <f t="shared" si="172"/>
        <v>-36.149999999999977</v>
      </c>
      <c r="B2777" s="13">
        <v>237</v>
      </c>
      <c r="C2777" s="13">
        <v>101325</v>
      </c>
      <c r="D2777" s="13">
        <v>2.0306000000000002</v>
      </c>
      <c r="E2777" s="13">
        <v>522.47</v>
      </c>
      <c r="F2777" s="13">
        <v>312.56</v>
      </c>
      <c r="G2777" s="13">
        <v>1.6715830560532379</v>
      </c>
      <c r="H2777" s="58">
        <v>1.8544999999999999E-5</v>
      </c>
      <c r="I2777" s="58">
        <f t="shared" si="173"/>
        <v>9.1327686398108929E-6</v>
      </c>
      <c r="J2777" s="13">
        <v>1.4489999999999999E-2</v>
      </c>
      <c r="K2777" s="13">
        <f t="shared" si="174"/>
        <v>1.3657859637020914E-5</v>
      </c>
      <c r="L2777" s="58">
        <f t="shared" si="175"/>
        <v>0.66868227398205671</v>
      </c>
      <c r="M2777" s="13" t="s">
        <v>257</v>
      </c>
    </row>
    <row r="2778" spans="1:13" x14ac:dyDescent="0.15">
      <c r="A2778" s="13">
        <f t="shared" si="172"/>
        <v>-35.149999999999977</v>
      </c>
      <c r="B2778" s="13">
        <v>238</v>
      </c>
      <c r="C2778" s="13">
        <v>101325</v>
      </c>
      <c r="D2778" s="13">
        <v>2.0219999999999998</v>
      </c>
      <c r="E2778" s="13">
        <v>522.44000000000005</v>
      </c>
      <c r="F2778" s="13">
        <v>312.56</v>
      </c>
      <c r="G2778" s="13">
        <v>1.6714870744816996</v>
      </c>
      <c r="H2778" s="58">
        <v>1.8612999999999999E-5</v>
      </c>
      <c r="I2778" s="58">
        <f t="shared" si="173"/>
        <v>9.2052423343224536E-6</v>
      </c>
      <c r="J2778" s="13">
        <v>1.4544E-2</v>
      </c>
      <c r="K2778" s="13">
        <f t="shared" si="174"/>
        <v>1.376785532937549E-5</v>
      </c>
      <c r="L2778" s="58">
        <f t="shared" si="175"/>
        <v>0.66860394114411448</v>
      </c>
      <c r="M2778" s="13" t="s">
        <v>257</v>
      </c>
    </row>
    <row r="2779" spans="1:13" x14ac:dyDescent="0.15">
      <c r="A2779" s="13">
        <f t="shared" si="172"/>
        <v>-34.149999999999977</v>
      </c>
      <c r="B2779" s="13">
        <v>239</v>
      </c>
      <c r="C2779" s="13">
        <v>101325</v>
      </c>
      <c r="D2779" s="13">
        <v>2.0135000000000001</v>
      </c>
      <c r="E2779" s="13">
        <v>522.41999999999996</v>
      </c>
      <c r="F2779" s="13">
        <v>312.55</v>
      </c>
      <c r="G2779" s="13">
        <v>1.6714765637497999</v>
      </c>
      <c r="H2779" s="58">
        <v>1.8681E-5</v>
      </c>
      <c r="I2779" s="58">
        <f t="shared" si="173"/>
        <v>9.2778743481499878E-6</v>
      </c>
      <c r="J2779" s="13">
        <v>1.4597000000000001E-2</v>
      </c>
      <c r="K2779" s="13">
        <f t="shared" si="174"/>
        <v>1.3876891071025337E-5</v>
      </c>
      <c r="L2779" s="58">
        <f t="shared" si="175"/>
        <v>0.66858450503528111</v>
      </c>
      <c r="M2779" s="13" t="s">
        <v>257</v>
      </c>
    </row>
    <row r="2780" spans="1:13" x14ac:dyDescent="0.15">
      <c r="A2780" s="13">
        <f t="shared" si="172"/>
        <v>-33.149999999999977</v>
      </c>
      <c r="B2780" s="13">
        <v>240</v>
      </c>
      <c r="C2780" s="13">
        <v>101325</v>
      </c>
      <c r="D2780" s="13">
        <v>2.0049999999999999</v>
      </c>
      <c r="E2780" s="13">
        <v>522.4</v>
      </c>
      <c r="F2780" s="13">
        <v>312.55</v>
      </c>
      <c r="G2780" s="13">
        <v>1.6714125739881618</v>
      </c>
      <c r="H2780" s="58">
        <v>1.8749E-5</v>
      </c>
      <c r="I2780" s="58">
        <f t="shared" si="173"/>
        <v>9.3511221945137161E-6</v>
      </c>
      <c r="J2780" s="13">
        <v>1.465E-2</v>
      </c>
      <c r="K2780" s="13">
        <f t="shared" si="174"/>
        <v>1.3986855220295358E-5</v>
      </c>
      <c r="L2780" s="58">
        <f t="shared" si="175"/>
        <v>0.66856502389078487</v>
      </c>
      <c r="M2780" s="13" t="s">
        <v>257</v>
      </c>
    </row>
    <row r="2781" spans="1:13" x14ac:dyDescent="0.15">
      <c r="A2781" s="13">
        <f t="shared" si="172"/>
        <v>-32.149999999999977</v>
      </c>
      <c r="B2781" s="13">
        <v>241</v>
      </c>
      <c r="C2781" s="13">
        <v>101325</v>
      </c>
      <c r="D2781" s="13">
        <v>1.9966999999999999</v>
      </c>
      <c r="E2781" s="13">
        <v>522.38</v>
      </c>
      <c r="F2781" s="13">
        <v>312.55</v>
      </c>
      <c r="G2781" s="13">
        <v>1.6713485842265237</v>
      </c>
      <c r="H2781" s="58">
        <v>1.8817E-5</v>
      </c>
      <c r="I2781" s="58">
        <f t="shared" si="173"/>
        <v>9.4240496819752593E-6</v>
      </c>
      <c r="J2781" s="13">
        <v>1.4703000000000001E-2</v>
      </c>
      <c r="K2781" s="13">
        <f t="shared" si="174"/>
        <v>1.4096347529647358E-5</v>
      </c>
      <c r="L2781" s="58">
        <f t="shared" si="175"/>
        <v>0.66854549819764675</v>
      </c>
      <c r="M2781" s="13" t="s">
        <v>257</v>
      </c>
    </row>
    <row r="2782" spans="1:13" x14ac:dyDescent="0.15">
      <c r="A2782" s="13">
        <f t="shared" si="172"/>
        <v>-31.149999999999977</v>
      </c>
      <c r="B2782" s="13">
        <v>242</v>
      </c>
      <c r="C2782" s="13">
        <v>101325</v>
      </c>
      <c r="D2782" s="13">
        <v>1.9883999999999999</v>
      </c>
      <c r="E2782" s="13">
        <v>522.36</v>
      </c>
      <c r="F2782" s="13">
        <v>312.53999999999996</v>
      </c>
      <c r="G2782" s="13">
        <v>1.6713380687272033</v>
      </c>
      <c r="H2782" s="58">
        <v>1.8885E-5</v>
      </c>
      <c r="I2782" s="58">
        <f t="shared" si="173"/>
        <v>9.4975859987929988E-6</v>
      </c>
      <c r="J2782" s="13">
        <v>1.4756E-2</v>
      </c>
      <c r="K2782" s="13">
        <f t="shared" si="174"/>
        <v>1.420675787551565E-5</v>
      </c>
      <c r="L2782" s="58">
        <f t="shared" si="175"/>
        <v>0.66852592843589054</v>
      </c>
      <c r="M2782" s="13" t="s">
        <v>257</v>
      </c>
    </row>
    <row r="2783" spans="1:13" x14ac:dyDescent="0.15">
      <c r="A2783" s="13">
        <f t="shared" si="172"/>
        <v>-30.149999999999977</v>
      </c>
      <c r="B2783" s="13">
        <v>243</v>
      </c>
      <c r="C2783" s="13">
        <v>101325</v>
      </c>
      <c r="D2783" s="13">
        <v>1.9801</v>
      </c>
      <c r="E2783" s="13">
        <v>522.34</v>
      </c>
      <c r="F2783" s="13">
        <v>312.53999999999996</v>
      </c>
      <c r="G2783" s="13">
        <v>1.6712740769181549</v>
      </c>
      <c r="H2783" s="58">
        <v>1.8953E-5</v>
      </c>
      <c r="I2783" s="58">
        <f t="shared" si="173"/>
        <v>9.5717388010706534E-6</v>
      </c>
      <c r="J2783" s="13">
        <v>1.4808999999999999E-2</v>
      </c>
      <c r="K2783" s="13">
        <f t="shared" si="174"/>
        <v>1.431809780277733E-5</v>
      </c>
      <c r="L2783" s="58">
        <f t="shared" si="175"/>
        <v>0.66850631507866853</v>
      </c>
      <c r="M2783" s="13" t="s">
        <v>257</v>
      </c>
    </row>
    <row r="2784" spans="1:13" x14ac:dyDescent="0.15">
      <c r="A2784" s="13">
        <f t="shared" si="172"/>
        <v>-29.149999999999977</v>
      </c>
      <c r="B2784" s="13">
        <v>244</v>
      </c>
      <c r="C2784" s="13">
        <v>101325</v>
      </c>
      <c r="D2784" s="13">
        <v>1.972</v>
      </c>
      <c r="E2784" s="13">
        <v>522.32000000000005</v>
      </c>
      <c r="F2784" s="13">
        <v>312.52999999999997</v>
      </c>
      <c r="G2784" s="13">
        <v>1.6712635586983653</v>
      </c>
      <c r="H2784" s="58">
        <v>1.9021E-5</v>
      </c>
      <c r="I2784" s="58">
        <f t="shared" si="173"/>
        <v>9.6455375253549694E-6</v>
      </c>
      <c r="J2784" s="13">
        <v>1.4862E-2</v>
      </c>
      <c r="K2784" s="13">
        <f t="shared" si="174"/>
        <v>1.4428915523408278E-5</v>
      </c>
      <c r="L2784" s="58">
        <f t="shared" si="175"/>
        <v>0.66848665859238332</v>
      </c>
      <c r="M2784" s="13" t="s">
        <v>257</v>
      </c>
    </row>
    <row r="2785" spans="1:13" x14ac:dyDescent="0.15">
      <c r="A2785" s="13">
        <f t="shared" si="172"/>
        <v>-28.149999999999977</v>
      </c>
      <c r="B2785" s="13">
        <v>245</v>
      </c>
      <c r="C2785" s="13">
        <v>101325</v>
      </c>
      <c r="D2785" s="13">
        <v>1.9639</v>
      </c>
      <c r="E2785" s="13">
        <v>522.29000000000008</v>
      </c>
      <c r="F2785" s="13">
        <v>312.52999999999997</v>
      </c>
      <c r="G2785" s="13">
        <v>1.6711675679134808</v>
      </c>
      <c r="H2785" s="58">
        <v>1.9088000000000001E-5</v>
      </c>
      <c r="I2785" s="58">
        <f t="shared" si="173"/>
        <v>9.7194358164876021E-6</v>
      </c>
      <c r="J2785" s="13">
        <v>1.4914999999999999E-2</v>
      </c>
      <c r="K2785" s="13">
        <f t="shared" si="174"/>
        <v>1.4540929768653629E-5</v>
      </c>
      <c r="L2785" s="58">
        <f t="shared" si="175"/>
        <v>0.66841914314448558</v>
      </c>
      <c r="M2785" s="13" t="s">
        <v>257</v>
      </c>
    </row>
    <row r="2786" spans="1:13" x14ac:dyDescent="0.15">
      <c r="A2786" s="13">
        <f t="shared" si="172"/>
        <v>-27.149999999999977</v>
      </c>
      <c r="B2786" s="13">
        <v>246</v>
      </c>
      <c r="C2786" s="13">
        <v>101325</v>
      </c>
      <c r="D2786" s="13">
        <v>1.9559</v>
      </c>
      <c r="E2786" s="13">
        <v>522.27</v>
      </c>
      <c r="F2786" s="13">
        <v>312.52000000000004</v>
      </c>
      <c r="G2786" s="13">
        <v>1.671157045949059</v>
      </c>
      <c r="H2786" s="58">
        <v>1.9156000000000001E-5</v>
      </c>
      <c r="I2786" s="58">
        <f t="shared" si="173"/>
        <v>9.7939567462549215E-6</v>
      </c>
      <c r="J2786" s="13">
        <v>1.4966999999999999E-2</v>
      </c>
      <c r="K2786" s="13">
        <f t="shared" si="174"/>
        <v>1.4651869165733407E-5</v>
      </c>
      <c r="L2786" s="58">
        <f t="shared" si="175"/>
        <v>0.66844418520745641</v>
      </c>
      <c r="M2786" s="13" t="s">
        <v>257</v>
      </c>
    </row>
    <row r="2787" spans="1:13" x14ac:dyDescent="0.15">
      <c r="A2787" s="13">
        <f t="shared" si="172"/>
        <v>-26.149999999999977</v>
      </c>
      <c r="B2787" s="13">
        <v>247</v>
      </c>
      <c r="C2787" s="13">
        <v>101325</v>
      </c>
      <c r="D2787" s="13">
        <v>1.9479</v>
      </c>
      <c r="E2787" s="13">
        <v>522.25</v>
      </c>
      <c r="F2787" s="13">
        <v>312.52000000000004</v>
      </c>
      <c r="G2787" s="13">
        <v>1.6710930500447969</v>
      </c>
      <c r="H2787" s="58">
        <v>1.9222999999999999E-5</v>
      </c>
      <c r="I2787" s="58">
        <f t="shared" si="173"/>
        <v>9.8685764156270851E-6</v>
      </c>
      <c r="J2787" s="13">
        <v>1.502E-2</v>
      </c>
      <c r="K2787" s="13">
        <f t="shared" si="174"/>
        <v>1.4764706777174895E-5</v>
      </c>
      <c r="L2787" s="58">
        <f t="shared" si="175"/>
        <v>0.66838959720372826</v>
      </c>
      <c r="M2787" s="13" t="s">
        <v>257</v>
      </c>
    </row>
    <row r="2788" spans="1:13" x14ac:dyDescent="0.15">
      <c r="A2788" s="13">
        <f t="shared" si="172"/>
        <v>-25.149999999999977</v>
      </c>
      <c r="B2788" s="13">
        <v>248</v>
      </c>
      <c r="C2788" s="13">
        <v>101325</v>
      </c>
      <c r="D2788" s="13">
        <v>1.94</v>
      </c>
      <c r="E2788" s="13">
        <v>522.24</v>
      </c>
      <c r="F2788" s="13">
        <v>312.52000000000004</v>
      </c>
      <c r="G2788" s="13">
        <v>1.6710610520926659</v>
      </c>
      <c r="H2788" s="58">
        <v>1.9290999999999999E-5</v>
      </c>
      <c r="I2788" s="58">
        <f t="shared" si="173"/>
        <v>9.9438144329896896E-6</v>
      </c>
      <c r="J2788" s="13">
        <v>1.5073E-2</v>
      </c>
      <c r="K2788" s="13">
        <f t="shared" si="174"/>
        <v>1.4877427291793004E-5</v>
      </c>
      <c r="L2788" s="58">
        <f t="shared" si="175"/>
        <v>0.66838266038612082</v>
      </c>
      <c r="M2788" s="13" t="s">
        <v>257</v>
      </c>
    </row>
    <row r="2789" spans="1:13" x14ac:dyDescent="0.15">
      <c r="A2789" s="13">
        <f t="shared" si="172"/>
        <v>-24.149999999999977</v>
      </c>
      <c r="B2789" s="13">
        <v>249</v>
      </c>
      <c r="C2789" s="13">
        <v>101325</v>
      </c>
      <c r="D2789" s="13">
        <v>1.9321999999999999</v>
      </c>
      <c r="E2789" s="13">
        <v>522.22</v>
      </c>
      <c r="F2789" s="13">
        <v>312.51</v>
      </c>
      <c r="G2789" s="13">
        <v>1.6710505263831559</v>
      </c>
      <c r="H2789" s="58">
        <v>1.9358E-5</v>
      </c>
      <c r="I2789" s="58">
        <f t="shared" si="173"/>
        <v>1.0018631611634406E-5</v>
      </c>
      <c r="J2789" s="13">
        <v>1.5125E-2</v>
      </c>
      <c r="K2789" s="13">
        <f t="shared" si="174"/>
        <v>1.4989591762645609E-5</v>
      </c>
      <c r="L2789" s="58">
        <f t="shared" si="175"/>
        <v>0.66837254611570251</v>
      </c>
      <c r="M2789" s="13" t="s">
        <v>257</v>
      </c>
    </row>
    <row r="2790" spans="1:13" x14ac:dyDescent="0.15">
      <c r="A2790" s="13">
        <f t="shared" si="172"/>
        <v>-23.149999999999977</v>
      </c>
      <c r="B2790" s="13">
        <v>250</v>
      </c>
      <c r="C2790" s="13">
        <v>101325</v>
      </c>
      <c r="D2790" s="13">
        <v>1.9244000000000001</v>
      </c>
      <c r="E2790" s="13">
        <v>522.20000000000005</v>
      </c>
      <c r="F2790" s="13">
        <v>312.51</v>
      </c>
      <c r="G2790" s="13">
        <v>1.6709865284310903</v>
      </c>
      <c r="H2790" s="58">
        <v>1.9425000000000001E-5</v>
      </c>
      <c r="I2790" s="58">
        <f t="shared" si="173"/>
        <v>1.0094055289960507E-5</v>
      </c>
      <c r="J2790" s="13">
        <v>1.5178000000000001E-2</v>
      </c>
      <c r="K2790" s="13">
        <f t="shared" si="174"/>
        <v>1.5103664596031005E-5</v>
      </c>
      <c r="L2790" s="58">
        <f t="shared" si="175"/>
        <v>0.66831828962972728</v>
      </c>
      <c r="M2790" s="13" t="s">
        <v>257</v>
      </c>
    </row>
    <row r="2791" spans="1:13" x14ac:dyDescent="0.15">
      <c r="A2791" s="13">
        <f t="shared" si="172"/>
        <v>-22.149999999999977</v>
      </c>
      <c r="B2791" s="13">
        <v>251</v>
      </c>
      <c r="C2791" s="13">
        <v>101325</v>
      </c>
      <c r="D2791" s="13">
        <v>1.9167000000000001</v>
      </c>
      <c r="E2791" s="13">
        <v>522.17999999999995</v>
      </c>
      <c r="F2791" s="13">
        <v>312.51</v>
      </c>
      <c r="G2791" s="13">
        <v>1.6709225304790245</v>
      </c>
      <c r="H2791" s="58">
        <v>1.9491999999999999E-5</v>
      </c>
      <c r="I2791" s="58">
        <f t="shared" si="173"/>
        <v>1.0169562268482286E-5</v>
      </c>
      <c r="J2791" s="13">
        <v>1.523E-2</v>
      </c>
      <c r="K2791" s="13">
        <f t="shared" si="174"/>
        <v>1.5216876874082532E-5</v>
      </c>
      <c r="L2791" s="58">
        <f t="shared" si="175"/>
        <v>0.66830811293499659</v>
      </c>
      <c r="M2791" s="13" t="s">
        <v>257</v>
      </c>
    </row>
    <row r="2792" spans="1:13" x14ac:dyDescent="0.15">
      <c r="A2792" s="13">
        <f t="shared" si="172"/>
        <v>-21.149999999999977</v>
      </c>
      <c r="B2792" s="13">
        <v>252</v>
      </c>
      <c r="C2792" s="13">
        <v>101325</v>
      </c>
      <c r="D2792" s="13">
        <v>1.9091</v>
      </c>
      <c r="E2792" s="13">
        <v>522.16</v>
      </c>
      <c r="F2792" s="13">
        <v>312.5</v>
      </c>
      <c r="G2792" s="13">
        <v>1.670912</v>
      </c>
      <c r="H2792" s="58">
        <v>1.9559E-5</v>
      </c>
      <c r="I2792" s="58">
        <f t="shared" si="173"/>
        <v>1.0245141689801477E-5</v>
      </c>
      <c r="J2792" s="13">
        <v>1.5282E-2</v>
      </c>
      <c r="K2792" s="13">
        <f t="shared" si="174"/>
        <v>1.5330203433183911E-5</v>
      </c>
      <c r="L2792" s="58">
        <f t="shared" si="175"/>
        <v>0.66829783012694677</v>
      </c>
      <c r="M2792" s="13" t="s">
        <v>257</v>
      </c>
    </row>
    <row r="2793" spans="1:13" x14ac:dyDescent="0.15">
      <c r="A2793" s="13">
        <f t="shared" si="172"/>
        <v>-20.149999999999977</v>
      </c>
      <c r="B2793" s="13">
        <v>253</v>
      </c>
      <c r="C2793" s="13">
        <v>101325</v>
      </c>
      <c r="D2793" s="13">
        <v>1.9015</v>
      </c>
      <c r="E2793" s="13">
        <v>522.1400000000001</v>
      </c>
      <c r="F2793" s="13">
        <v>312.5</v>
      </c>
      <c r="G2793" s="13">
        <v>1.6708480000000003</v>
      </c>
      <c r="H2793" s="58">
        <v>1.9626000000000001E-5</v>
      </c>
      <c r="I2793" s="58">
        <f t="shared" si="173"/>
        <v>1.0321325269524062E-5</v>
      </c>
      <c r="J2793" s="13">
        <v>1.5334E-2</v>
      </c>
      <c r="K2793" s="13">
        <f t="shared" si="174"/>
        <v>1.5444439946726652E-5</v>
      </c>
      <c r="L2793" s="58">
        <f t="shared" si="175"/>
        <v>0.66828744228511816</v>
      </c>
      <c r="M2793" s="13" t="s">
        <v>257</v>
      </c>
    </row>
    <row r="2794" spans="1:13" x14ac:dyDescent="0.15">
      <c r="A2794" s="13">
        <f t="shared" si="172"/>
        <v>-19.149999999999977</v>
      </c>
      <c r="B2794" s="13">
        <v>254</v>
      </c>
      <c r="C2794" s="13">
        <v>101325</v>
      </c>
      <c r="D2794" s="13">
        <v>1.8938999999999999</v>
      </c>
      <c r="E2794" s="13">
        <v>522.12</v>
      </c>
      <c r="F2794" s="13">
        <v>312.49</v>
      </c>
      <c r="G2794" s="13">
        <v>1.6708374667989376</v>
      </c>
      <c r="H2794" s="58">
        <v>1.9692999999999999E-5</v>
      </c>
      <c r="I2794" s="58">
        <f t="shared" si="173"/>
        <v>1.0398120280901842E-5</v>
      </c>
      <c r="J2794" s="13">
        <v>1.5387E-2</v>
      </c>
      <c r="K2794" s="13">
        <f t="shared" si="174"/>
        <v>1.5560608652615847E-5</v>
      </c>
      <c r="L2794" s="58">
        <f t="shared" si="175"/>
        <v>0.66823351920452334</v>
      </c>
      <c r="M2794" s="13" t="s">
        <v>257</v>
      </c>
    </row>
    <row r="2795" spans="1:13" x14ac:dyDescent="0.15">
      <c r="A2795" s="13">
        <f t="shared" si="172"/>
        <v>-18.149999999999977</v>
      </c>
      <c r="B2795" s="13">
        <v>255</v>
      </c>
      <c r="C2795" s="13">
        <v>101325</v>
      </c>
      <c r="D2795" s="13">
        <v>1.8865000000000001</v>
      </c>
      <c r="E2795" s="13">
        <v>522.11</v>
      </c>
      <c r="F2795" s="13">
        <v>312.49</v>
      </c>
      <c r="G2795" s="13">
        <v>1.6708054657749047</v>
      </c>
      <c r="H2795" s="58">
        <v>1.9760000000000001E-5</v>
      </c>
      <c r="I2795" s="58">
        <f t="shared" si="173"/>
        <v>1.0474423535648025E-5</v>
      </c>
      <c r="J2795" s="13">
        <v>1.5439E-2</v>
      </c>
      <c r="K2795" s="13">
        <f t="shared" si="174"/>
        <v>1.5674740017370135E-5</v>
      </c>
      <c r="L2795" s="58">
        <f t="shared" si="175"/>
        <v>0.66823587019884712</v>
      </c>
      <c r="M2795" s="13" t="s">
        <v>257</v>
      </c>
    </row>
    <row r="2796" spans="1:13" x14ac:dyDescent="0.15">
      <c r="A2796" s="13">
        <f t="shared" si="172"/>
        <v>-17.149999999999977</v>
      </c>
      <c r="B2796" s="13">
        <v>256</v>
      </c>
      <c r="C2796" s="13">
        <v>101325</v>
      </c>
      <c r="D2796" s="13">
        <v>1.8791</v>
      </c>
      <c r="E2796" s="13">
        <v>522.09</v>
      </c>
      <c r="F2796" s="13">
        <v>312.49</v>
      </c>
      <c r="G2796" s="13">
        <v>1.6707414637268394</v>
      </c>
      <c r="H2796" s="58">
        <v>1.9826E-5</v>
      </c>
      <c r="I2796" s="58">
        <f t="shared" si="173"/>
        <v>1.055079559363525E-5</v>
      </c>
      <c r="J2796" s="13">
        <v>1.5491E-2</v>
      </c>
      <c r="K2796" s="13">
        <f t="shared" si="174"/>
        <v>1.5790074769168978E-5</v>
      </c>
      <c r="L2796" s="58">
        <f t="shared" si="175"/>
        <v>0.66819161706797503</v>
      </c>
      <c r="M2796" s="13" t="s">
        <v>257</v>
      </c>
    </row>
    <row r="2797" spans="1:13" x14ac:dyDescent="0.15">
      <c r="A2797" s="13">
        <f t="shared" si="172"/>
        <v>-16.149999999999977</v>
      </c>
      <c r="B2797" s="13">
        <v>257</v>
      </c>
      <c r="C2797" s="13">
        <v>101325</v>
      </c>
      <c r="D2797" s="13">
        <v>1.8716999999999999</v>
      </c>
      <c r="E2797" s="13">
        <v>522.07000000000005</v>
      </c>
      <c r="F2797" s="13">
        <v>312.47999999999996</v>
      </c>
      <c r="G2797" s="13">
        <v>1.6707309267793142</v>
      </c>
      <c r="H2797" s="58">
        <v>1.9893000000000001E-5</v>
      </c>
      <c r="I2797" s="58">
        <f t="shared" si="173"/>
        <v>1.0628305818240103E-5</v>
      </c>
      <c r="J2797" s="13">
        <v>1.5543E-2</v>
      </c>
      <c r="K2797" s="13">
        <f t="shared" si="174"/>
        <v>1.590632562517992E-5</v>
      </c>
      <c r="L2797" s="58">
        <f t="shared" si="175"/>
        <v>0.66818107894228929</v>
      </c>
      <c r="M2797" s="13" t="s">
        <v>257</v>
      </c>
    </row>
    <row r="2798" spans="1:13" x14ac:dyDescent="0.15">
      <c r="A2798" s="13">
        <f t="shared" si="172"/>
        <v>-15.149999999999977</v>
      </c>
      <c r="B2798" s="13">
        <v>258</v>
      </c>
      <c r="C2798" s="13">
        <v>101325</v>
      </c>
      <c r="D2798" s="13">
        <v>1.8644000000000001</v>
      </c>
      <c r="E2798" s="13">
        <v>522.05999999999995</v>
      </c>
      <c r="F2798" s="13">
        <v>312.47999999999996</v>
      </c>
      <c r="G2798" s="13">
        <v>1.6706989247311828</v>
      </c>
      <c r="H2798" s="58">
        <v>1.9959E-5</v>
      </c>
      <c r="I2798" s="58">
        <f t="shared" si="173"/>
        <v>1.0705320746620897E-5</v>
      </c>
      <c r="J2798" s="13">
        <v>1.5594E-2</v>
      </c>
      <c r="K2798" s="13">
        <f t="shared" si="174"/>
        <v>1.6021309735105058E-5</v>
      </c>
      <c r="L2798" s="58">
        <f t="shared" si="175"/>
        <v>0.66819260869565211</v>
      </c>
      <c r="M2798" s="13" t="s">
        <v>257</v>
      </c>
    </row>
    <row r="2799" spans="1:13" x14ac:dyDescent="0.15">
      <c r="A2799" s="13">
        <f t="shared" si="172"/>
        <v>-14.149999999999977</v>
      </c>
      <c r="B2799" s="13">
        <v>259</v>
      </c>
      <c r="C2799" s="13">
        <v>101325</v>
      </c>
      <c r="D2799" s="13">
        <v>1.8572</v>
      </c>
      <c r="E2799" s="13">
        <v>522.04</v>
      </c>
      <c r="F2799" s="13">
        <v>312.47999999999996</v>
      </c>
      <c r="G2799" s="13">
        <v>1.6706349206349207</v>
      </c>
      <c r="H2799" s="58">
        <v>2.0026000000000001E-5</v>
      </c>
      <c r="I2799" s="58">
        <f t="shared" si="173"/>
        <v>1.0782898987723455E-5</v>
      </c>
      <c r="J2799" s="13">
        <v>1.5646E-2</v>
      </c>
      <c r="K2799" s="13">
        <f t="shared" si="174"/>
        <v>1.6137671471681214E-5</v>
      </c>
      <c r="L2799" s="58">
        <f t="shared" si="175"/>
        <v>0.66818183816950016</v>
      </c>
      <c r="M2799" s="13" t="s">
        <v>257</v>
      </c>
    </row>
    <row r="2800" spans="1:13" x14ac:dyDescent="0.15">
      <c r="A2800" s="13">
        <f t="shared" si="172"/>
        <v>-13.149999999999977</v>
      </c>
      <c r="B2800" s="13">
        <v>260</v>
      </c>
      <c r="C2800" s="13">
        <v>101325</v>
      </c>
      <c r="D2800" s="13">
        <v>1.85</v>
      </c>
      <c r="E2800" s="13">
        <v>522.0200000000001</v>
      </c>
      <c r="F2800" s="13">
        <v>312.47999999999996</v>
      </c>
      <c r="G2800" s="13">
        <v>1.6705709165386591</v>
      </c>
      <c r="H2800" s="58">
        <v>2.0092E-5</v>
      </c>
      <c r="I2800" s="58">
        <f t="shared" si="173"/>
        <v>1.086054054054054E-5</v>
      </c>
      <c r="J2800" s="13">
        <v>1.5698E-2</v>
      </c>
      <c r="K2800" s="13">
        <f t="shared" si="174"/>
        <v>1.6254943115982921E-5</v>
      </c>
      <c r="L2800" s="58">
        <f t="shared" si="175"/>
        <v>0.66813771435851721</v>
      </c>
      <c r="M2800" s="13" t="s">
        <v>257</v>
      </c>
    </row>
    <row r="2801" spans="1:13" x14ac:dyDescent="0.15">
      <c r="A2801" s="13">
        <f t="shared" si="172"/>
        <v>-12.149999999999977</v>
      </c>
      <c r="B2801" s="13">
        <v>261</v>
      </c>
      <c r="C2801" s="13">
        <v>101325</v>
      </c>
      <c r="D2801" s="13">
        <v>1.8429</v>
      </c>
      <c r="E2801" s="13">
        <v>522.01</v>
      </c>
      <c r="F2801" s="13">
        <v>312.47000000000003</v>
      </c>
      <c r="G2801" s="13">
        <v>1.6705923768681792</v>
      </c>
      <c r="H2801" s="58">
        <v>2.0157999999999999E-5</v>
      </c>
      <c r="I2801" s="58">
        <f t="shared" si="173"/>
        <v>1.0938195235769711E-5</v>
      </c>
      <c r="J2801" s="13">
        <v>1.575E-2</v>
      </c>
      <c r="K2801" s="13">
        <f t="shared" si="174"/>
        <v>1.637193325117284E-5</v>
      </c>
      <c r="L2801" s="58">
        <f t="shared" si="175"/>
        <v>0.66810651301587298</v>
      </c>
      <c r="M2801" s="13" t="s">
        <v>257</v>
      </c>
    </row>
    <row r="2802" spans="1:13" x14ac:dyDescent="0.15">
      <c r="A2802" s="13">
        <f t="shared" si="172"/>
        <v>-11.149999999999977</v>
      </c>
      <c r="B2802" s="13">
        <v>262</v>
      </c>
      <c r="C2802" s="13">
        <v>101325</v>
      </c>
      <c r="D2802" s="13">
        <v>1.8359000000000001</v>
      </c>
      <c r="E2802" s="13">
        <v>521.99</v>
      </c>
      <c r="F2802" s="13">
        <v>312.47000000000003</v>
      </c>
      <c r="G2802" s="13">
        <v>1.6705283707235894</v>
      </c>
      <c r="H2802" s="58">
        <v>2.0224000000000002E-5</v>
      </c>
      <c r="I2802" s="58">
        <f t="shared" si="173"/>
        <v>1.1015850536521598E-5</v>
      </c>
      <c r="J2802" s="13">
        <v>1.5800999999999999E-2</v>
      </c>
      <c r="K2802" s="13">
        <f t="shared" si="174"/>
        <v>1.6488204608582893E-5</v>
      </c>
      <c r="L2802" s="58">
        <f t="shared" si="175"/>
        <v>0.6681049148788053</v>
      </c>
      <c r="M2802" s="13" t="s">
        <v>257</v>
      </c>
    </row>
    <row r="2803" spans="1:13" x14ac:dyDescent="0.15">
      <c r="A2803" s="13">
        <f t="shared" si="172"/>
        <v>-10.149999999999977</v>
      </c>
      <c r="B2803" s="13">
        <v>263</v>
      </c>
      <c r="C2803" s="13">
        <v>101325</v>
      </c>
      <c r="D2803" s="13">
        <v>1.8288</v>
      </c>
      <c r="E2803" s="13">
        <v>521.98</v>
      </c>
      <c r="F2803" s="13">
        <v>312.47000000000003</v>
      </c>
      <c r="G2803" s="13">
        <v>1.6704963676512945</v>
      </c>
      <c r="H2803" s="58">
        <v>2.0290999999999999E-5</v>
      </c>
      <c r="I2803" s="58">
        <f t="shared" si="173"/>
        <v>1.1095253718285213E-5</v>
      </c>
      <c r="J2803" s="13">
        <v>1.5852999999999999E-2</v>
      </c>
      <c r="K2803" s="13">
        <f t="shared" si="174"/>
        <v>1.6607007565948582E-5</v>
      </c>
      <c r="L2803" s="58">
        <f t="shared" si="175"/>
        <v>0.66810674194158837</v>
      </c>
      <c r="M2803" s="13" t="s">
        <v>257</v>
      </c>
    </row>
    <row r="2804" spans="1:13" x14ac:dyDescent="0.15">
      <c r="A2804" s="13">
        <f t="shared" si="172"/>
        <v>-9.1499999999999773</v>
      </c>
      <c r="B2804" s="13">
        <v>264</v>
      </c>
      <c r="C2804" s="13">
        <v>101325</v>
      </c>
      <c r="D2804" s="13">
        <v>1.8219000000000001</v>
      </c>
      <c r="E2804" s="13">
        <v>521.96</v>
      </c>
      <c r="F2804" s="13">
        <v>312.46000000000004</v>
      </c>
      <c r="G2804" s="13">
        <v>1.6704858221852397</v>
      </c>
      <c r="H2804" s="58">
        <v>2.0356E-5</v>
      </c>
      <c r="I2804" s="58">
        <f t="shared" si="173"/>
        <v>1.117295131456172E-5</v>
      </c>
      <c r="J2804" s="13">
        <v>1.5904000000000001E-2</v>
      </c>
      <c r="K2804" s="13">
        <f t="shared" si="174"/>
        <v>1.6724171358635887E-5</v>
      </c>
      <c r="L2804" s="58">
        <f t="shared" si="175"/>
        <v>0.66807204225352113</v>
      </c>
      <c r="M2804" s="13" t="s">
        <v>257</v>
      </c>
    </row>
    <row r="2805" spans="1:13" x14ac:dyDescent="0.15">
      <c r="A2805" s="13">
        <f t="shared" si="172"/>
        <v>-8.1499999999999773</v>
      </c>
      <c r="B2805" s="13">
        <v>265</v>
      </c>
      <c r="C2805" s="13">
        <v>101325</v>
      </c>
      <c r="D2805" s="13">
        <v>1.8149999999999999</v>
      </c>
      <c r="E2805" s="13">
        <v>521.95000000000005</v>
      </c>
      <c r="F2805" s="13">
        <v>312.46000000000004</v>
      </c>
      <c r="G2805" s="13">
        <v>1.6704538180887154</v>
      </c>
      <c r="H2805" s="58">
        <v>2.0421999999999999E-5</v>
      </c>
      <c r="I2805" s="58">
        <f t="shared" si="173"/>
        <v>1.1251790633608816E-5</v>
      </c>
      <c r="J2805" s="13">
        <v>1.5956000000000001E-2</v>
      </c>
      <c r="K2805" s="13">
        <f t="shared" si="174"/>
        <v>1.6842963067348894E-5</v>
      </c>
      <c r="L2805" s="58">
        <f t="shared" si="175"/>
        <v>0.66804104412133369</v>
      </c>
      <c r="M2805" s="13" t="s">
        <v>257</v>
      </c>
    </row>
    <row r="2806" spans="1:13" x14ac:dyDescent="0.15">
      <c r="A2806" s="13">
        <f t="shared" si="172"/>
        <v>-7.1499999999999773</v>
      </c>
      <c r="B2806" s="13">
        <v>266</v>
      </c>
      <c r="C2806" s="13">
        <v>101325</v>
      </c>
      <c r="D2806" s="13">
        <v>1.8081</v>
      </c>
      <c r="E2806" s="13">
        <v>521.92999999999995</v>
      </c>
      <c r="F2806" s="13">
        <v>312.46000000000004</v>
      </c>
      <c r="G2806" s="13">
        <v>1.6703898098956662</v>
      </c>
      <c r="H2806" s="58">
        <v>2.0488000000000001E-5</v>
      </c>
      <c r="I2806" s="58">
        <f t="shared" si="173"/>
        <v>1.1331231679663735E-5</v>
      </c>
      <c r="J2806" s="13">
        <v>1.6007E-2</v>
      </c>
      <c r="K2806" s="13">
        <f t="shared" si="174"/>
        <v>1.696192889813512E-5</v>
      </c>
      <c r="L2806" s="58">
        <f t="shared" si="175"/>
        <v>0.66803909789467097</v>
      </c>
      <c r="M2806" s="13" t="s">
        <v>257</v>
      </c>
    </row>
    <row r="2807" spans="1:13" x14ac:dyDescent="0.15">
      <c r="A2807" s="13">
        <f t="shared" si="172"/>
        <v>-6.1499999999999773</v>
      </c>
      <c r="B2807" s="13">
        <v>267</v>
      </c>
      <c r="C2807" s="13">
        <v>101325</v>
      </c>
      <c r="D2807" s="13">
        <v>1.8012999999999999</v>
      </c>
      <c r="E2807" s="13">
        <v>521.92000000000007</v>
      </c>
      <c r="F2807" s="13">
        <v>312.45</v>
      </c>
      <c r="G2807" s="13">
        <v>1.6704112658025287</v>
      </c>
      <c r="H2807" s="58">
        <v>2.0554E-5</v>
      </c>
      <c r="I2807" s="58">
        <f t="shared" si="173"/>
        <v>1.1410647865430522E-5</v>
      </c>
      <c r="J2807" s="13">
        <v>1.6057999999999999E-2</v>
      </c>
      <c r="K2807" s="13">
        <f t="shared" si="174"/>
        <v>1.7080534825944734E-5</v>
      </c>
      <c r="L2807" s="58">
        <f t="shared" si="175"/>
        <v>0.66804979947689636</v>
      </c>
      <c r="M2807" s="13" t="s">
        <v>257</v>
      </c>
    </row>
    <row r="2808" spans="1:13" x14ac:dyDescent="0.15">
      <c r="A2808" s="13">
        <f t="shared" si="172"/>
        <v>-5.1499999999999773</v>
      </c>
      <c r="B2808" s="13">
        <v>268</v>
      </c>
      <c r="C2808" s="13">
        <v>101325</v>
      </c>
      <c r="D2808" s="13">
        <v>1.7946</v>
      </c>
      <c r="E2808" s="13">
        <v>521.9</v>
      </c>
      <c r="F2808" s="13">
        <v>312.45</v>
      </c>
      <c r="G2808" s="13">
        <v>1.6703472555608898</v>
      </c>
      <c r="H2808" s="58">
        <v>2.0619E-5</v>
      </c>
      <c r="I2808" s="58">
        <f t="shared" si="173"/>
        <v>1.1489468405215647E-5</v>
      </c>
      <c r="J2808" s="13">
        <v>1.6108999999999998E-2</v>
      </c>
      <c r="K2808" s="13">
        <f t="shared" si="174"/>
        <v>1.7199412847556742E-5</v>
      </c>
      <c r="L2808" s="58">
        <f t="shared" si="175"/>
        <v>0.66801515302005088</v>
      </c>
      <c r="M2808" s="13" t="s">
        <v>257</v>
      </c>
    </row>
    <row r="2809" spans="1:13" x14ac:dyDescent="0.15">
      <c r="A2809" s="13">
        <f t="shared" si="172"/>
        <v>-4.1499999999999773</v>
      </c>
      <c r="B2809" s="13">
        <v>269</v>
      </c>
      <c r="C2809" s="13">
        <v>101325</v>
      </c>
      <c r="D2809" s="13">
        <v>1.7879</v>
      </c>
      <c r="E2809" s="13">
        <v>521.89</v>
      </c>
      <c r="F2809" s="13">
        <v>312.45</v>
      </c>
      <c r="G2809" s="13">
        <v>1.6703152504400705</v>
      </c>
      <c r="H2809" s="58">
        <v>2.0684999999999999E-5</v>
      </c>
      <c r="I2809" s="58">
        <f t="shared" si="173"/>
        <v>1.1569439006655852E-5</v>
      </c>
      <c r="J2809" s="13">
        <v>1.6160999999999998E-2</v>
      </c>
      <c r="K2809" s="13">
        <f t="shared" si="174"/>
        <v>1.7319925935191145E-5</v>
      </c>
      <c r="L2809" s="58">
        <f t="shared" si="175"/>
        <v>0.66798432337107849</v>
      </c>
      <c r="M2809" s="13" t="s">
        <v>257</v>
      </c>
    </row>
    <row r="2810" spans="1:13" x14ac:dyDescent="0.15">
      <c r="A2810" s="13">
        <f t="shared" si="172"/>
        <v>-3.1499999999999773</v>
      </c>
      <c r="B2810" s="13">
        <v>270</v>
      </c>
      <c r="C2810" s="13">
        <v>101325</v>
      </c>
      <c r="D2810" s="13">
        <v>1.7811999999999999</v>
      </c>
      <c r="E2810" s="13">
        <v>521.86999999999989</v>
      </c>
      <c r="F2810" s="13">
        <v>312.45</v>
      </c>
      <c r="G2810" s="13">
        <v>1.6702512401984315</v>
      </c>
      <c r="H2810" s="58">
        <v>2.075E-5</v>
      </c>
      <c r="I2810" s="58">
        <f t="shared" si="173"/>
        <v>1.164944980911745E-5</v>
      </c>
      <c r="J2810" s="13">
        <v>1.6212000000000001E-2</v>
      </c>
      <c r="K2810" s="13">
        <f t="shared" si="174"/>
        <v>1.7440606226349786E-5</v>
      </c>
      <c r="L2810" s="58">
        <f t="shared" si="175"/>
        <v>0.66794982112015777</v>
      </c>
      <c r="M2810" s="13" t="s">
        <v>257</v>
      </c>
    </row>
    <row r="2811" spans="1:13" x14ac:dyDescent="0.15">
      <c r="A2811" s="13">
        <f t="shared" si="172"/>
        <v>-2.1499999999999773</v>
      </c>
      <c r="B2811" s="13">
        <v>271</v>
      </c>
      <c r="C2811" s="13">
        <v>101325</v>
      </c>
      <c r="D2811" s="13">
        <v>1.7746</v>
      </c>
      <c r="E2811" s="13">
        <v>521.86</v>
      </c>
      <c r="F2811" s="13">
        <v>312.44</v>
      </c>
      <c r="G2811" s="13">
        <v>1.6702726923569327</v>
      </c>
      <c r="H2811" s="58">
        <v>2.0815999999999999E-5</v>
      </c>
      <c r="I2811" s="58">
        <f t="shared" si="173"/>
        <v>1.1729967316578384E-5</v>
      </c>
      <c r="J2811" s="13">
        <v>1.6263E-2</v>
      </c>
      <c r="K2811" s="13">
        <f t="shared" si="174"/>
        <v>1.7560875943186838E-5</v>
      </c>
      <c r="L2811" s="58">
        <f t="shared" si="175"/>
        <v>0.66796026317407609</v>
      </c>
      <c r="M2811" s="13" t="s">
        <v>257</v>
      </c>
    </row>
    <row r="2812" spans="1:13" x14ac:dyDescent="0.15">
      <c r="A2812" s="13">
        <f t="shared" si="172"/>
        <v>-1.1499999999999773</v>
      </c>
      <c r="B2812" s="13">
        <v>272</v>
      </c>
      <c r="C2812" s="13">
        <v>101325</v>
      </c>
      <c r="D2812" s="13">
        <v>1.7681</v>
      </c>
      <c r="E2812" s="13">
        <v>521.83999999999992</v>
      </c>
      <c r="F2812" s="13">
        <v>312.44</v>
      </c>
      <c r="G2812" s="13">
        <v>1.6702086800665725</v>
      </c>
      <c r="H2812" s="58">
        <v>2.0880999999999999E-5</v>
      </c>
      <c r="I2812" s="58">
        <f t="shared" si="173"/>
        <v>1.1809852383914936E-5</v>
      </c>
      <c r="J2812" s="13">
        <v>1.6313999999999999E-2</v>
      </c>
      <c r="K2812" s="13">
        <f t="shared" si="174"/>
        <v>1.7681384494761495E-5</v>
      </c>
      <c r="L2812" s="58">
        <f t="shared" si="175"/>
        <v>0.6679257717298025</v>
      </c>
      <c r="M2812" s="13" t="s">
        <v>257</v>
      </c>
    </row>
    <row r="2813" spans="1:13" x14ac:dyDescent="0.15">
      <c r="A2813" s="13">
        <f t="shared" si="172"/>
        <v>-0.14999999999997726</v>
      </c>
      <c r="B2813" s="13">
        <v>273</v>
      </c>
      <c r="C2813" s="13">
        <v>101325</v>
      </c>
      <c r="D2813" s="13">
        <v>1.7616000000000001</v>
      </c>
      <c r="E2813" s="13">
        <v>521.83000000000004</v>
      </c>
      <c r="F2813" s="13">
        <v>312.44</v>
      </c>
      <c r="G2813" s="13">
        <v>1.670176673921393</v>
      </c>
      <c r="H2813" s="58">
        <v>2.0945999999999999E-5</v>
      </c>
      <c r="I2813" s="58">
        <f t="shared" si="173"/>
        <v>1.1890326975476838E-5</v>
      </c>
      <c r="J2813" s="13">
        <v>1.6364E-2</v>
      </c>
      <c r="K2813" s="13">
        <f t="shared" si="174"/>
        <v>1.7801357665295938E-5</v>
      </c>
      <c r="L2813" s="58">
        <f t="shared" si="175"/>
        <v>0.66794495111219743</v>
      </c>
      <c r="M2813" s="13" t="s">
        <v>257</v>
      </c>
    </row>
    <row r="2814" spans="1:13" x14ac:dyDescent="0.15">
      <c r="A2814" s="13">
        <f t="shared" si="172"/>
        <v>0.85000000000002274</v>
      </c>
      <c r="B2814" s="13">
        <v>274</v>
      </c>
      <c r="C2814" s="13">
        <v>101325</v>
      </c>
      <c r="D2814" s="13">
        <v>1.7551000000000001</v>
      </c>
      <c r="E2814" s="13">
        <v>521.81999999999994</v>
      </c>
      <c r="F2814" s="13">
        <v>312.44</v>
      </c>
      <c r="G2814" s="13">
        <v>1.6701446677762128</v>
      </c>
      <c r="H2814" s="58">
        <v>2.1010999999999999E-5</v>
      </c>
      <c r="I2814" s="58">
        <f t="shared" si="173"/>
        <v>1.1971397641160047E-5</v>
      </c>
      <c r="J2814" s="13">
        <v>1.6414999999999999E-2</v>
      </c>
      <c r="K2814" s="13">
        <f t="shared" si="174"/>
        <v>1.7923313467139237E-5</v>
      </c>
      <c r="L2814" s="58">
        <f t="shared" si="175"/>
        <v>0.66792324215656407</v>
      </c>
      <c r="M2814" s="13" t="s">
        <v>257</v>
      </c>
    </row>
    <row r="2815" spans="1:13" x14ac:dyDescent="0.15">
      <c r="A2815" s="13">
        <f t="shared" si="172"/>
        <v>1.8500000000000227</v>
      </c>
      <c r="B2815" s="13">
        <v>275</v>
      </c>
      <c r="C2815" s="13">
        <v>101325</v>
      </c>
      <c r="D2815" s="13">
        <v>1.7486999999999999</v>
      </c>
      <c r="E2815" s="13">
        <v>521.80000000000007</v>
      </c>
      <c r="F2815" s="13">
        <v>312.43</v>
      </c>
      <c r="G2815" s="13">
        <v>1.6701341100406493</v>
      </c>
      <c r="H2815" s="58">
        <v>2.1075999999999999E-5</v>
      </c>
      <c r="I2815" s="58">
        <f t="shared" si="173"/>
        <v>1.2052381769314349E-5</v>
      </c>
      <c r="J2815" s="13">
        <v>1.6466000000000001E-2</v>
      </c>
      <c r="K2815" s="13">
        <f t="shared" si="174"/>
        <v>1.8045491955333713E-5</v>
      </c>
      <c r="L2815" s="58">
        <f t="shared" si="175"/>
        <v>0.66788878901979842</v>
      </c>
      <c r="M2815" s="13" t="s">
        <v>257</v>
      </c>
    </row>
    <row r="2816" spans="1:13" x14ac:dyDescent="0.15">
      <c r="A2816" s="13">
        <f t="shared" si="172"/>
        <v>2.8500000000000227</v>
      </c>
      <c r="B2816" s="13">
        <v>276</v>
      </c>
      <c r="C2816" s="13">
        <v>101325</v>
      </c>
      <c r="D2816" s="13">
        <v>1.7423999999999999</v>
      </c>
      <c r="E2816" s="13">
        <v>521.79</v>
      </c>
      <c r="F2816" s="13">
        <v>312.43</v>
      </c>
      <c r="G2816" s="13">
        <v>1.670102102871043</v>
      </c>
      <c r="H2816" s="58">
        <v>2.1141E-5</v>
      </c>
      <c r="I2816" s="58">
        <f t="shared" si="173"/>
        <v>1.2133264462809918E-5</v>
      </c>
      <c r="J2816" s="13">
        <v>1.6517E-2</v>
      </c>
      <c r="K2816" s="13">
        <f t="shared" si="174"/>
        <v>1.8167181485235251E-5</v>
      </c>
      <c r="L2816" s="58">
        <f t="shared" si="175"/>
        <v>0.66786719077314283</v>
      </c>
      <c r="M2816" s="13" t="s">
        <v>257</v>
      </c>
    </row>
    <row r="2817" spans="1:13" x14ac:dyDescent="0.15">
      <c r="A2817" s="13">
        <f t="shared" si="172"/>
        <v>3.8500000000000227</v>
      </c>
      <c r="B2817" s="13">
        <v>277</v>
      </c>
      <c r="C2817" s="13">
        <v>101325</v>
      </c>
      <c r="D2817" s="13">
        <v>1.736</v>
      </c>
      <c r="E2817" s="13">
        <v>521.78</v>
      </c>
      <c r="F2817" s="13">
        <v>312.43</v>
      </c>
      <c r="G2817" s="13">
        <v>1.6700700957014369</v>
      </c>
      <c r="H2817" s="58">
        <v>2.1206E-5</v>
      </c>
      <c r="I2817" s="58">
        <f t="shared" si="173"/>
        <v>1.2215437788018433E-5</v>
      </c>
      <c r="J2817" s="13">
        <v>1.6566999999999998E-2</v>
      </c>
      <c r="K2817" s="13">
        <f t="shared" si="174"/>
        <v>1.8289705939240594E-5</v>
      </c>
      <c r="L2817" s="58">
        <f t="shared" si="175"/>
        <v>0.66788595883382629</v>
      </c>
      <c r="M2817" s="13" t="s">
        <v>257</v>
      </c>
    </row>
    <row r="2818" spans="1:13" x14ac:dyDescent="0.15">
      <c r="A2818" s="13">
        <f t="shared" si="172"/>
        <v>4.8500000000000227</v>
      </c>
      <c r="B2818" s="13">
        <v>278</v>
      </c>
      <c r="C2818" s="13">
        <v>101325</v>
      </c>
      <c r="D2818" s="13">
        <v>1.7298</v>
      </c>
      <c r="E2818" s="13">
        <v>521.77</v>
      </c>
      <c r="F2818" s="13">
        <v>312.43</v>
      </c>
      <c r="G2818" s="13">
        <v>1.6700380885318311</v>
      </c>
      <c r="H2818" s="58">
        <v>2.1271E-5</v>
      </c>
      <c r="I2818" s="58">
        <f t="shared" si="173"/>
        <v>1.2296797317608972E-5</v>
      </c>
      <c r="J2818" s="13">
        <v>1.6618000000000001E-2</v>
      </c>
      <c r="K2818" s="13">
        <f t="shared" si="174"/>
        <v>1.8412118308937546E-5</v>
      </c>
      <c r="L2818" s="58">
        <f t="shared" si="175"/>
        <v>0.66786434408472728</v>
      </c>
      <c r="M2818" s="13" t="s">
        <v>257</v>
      </c>
    </row>
    <row r="2819" spans="1:13" x14ac:dyDescent="0.15">
      <c r="A2819" s="13">
        <f t="shared" si="172"/>
        <v>5.8500000000000227</v>
      </c>
      <c r="B2819" s="13">
        <v>279</v>
      </c>
      <c r="C2819" s="13">
        <v>101325</v>
      </c>
      <c r="D2819" s="13">
        <v>1.7236</v>
      </c>
      <c r="E2819" s="13">
        <v>521.75</v>
      </c>
      <c r="F2819" s="13">
        <v>312.41999999999996</v>
      </c>
      <c r="G2819" s="13">
        <v>1.6700275270469243</v>
      </c>
      <c r="H2819" s="58">
        <v>2.1336E-5</v>
      </c>
      <c r="I2819" s="58">
        <f t="shared" si="173"/>
        <v>1.2378742167556277E-5</v>
      </c>
      <c r="J2819" s="13">
        <v>1.6667999999999999E-2</v>
      </c>
      <c r="K2819" s="13">
        <f t="shared" si="174"/>
        <v>1.8534656794711993E-5</v>
      </c>
      <c r="L2819" s="58">
        <f t="shared" si="175"/>
        <v>0.66787005039596836</v>
      </c>
      <c r="M2819" s="13" t="s">
        <v>257</v>
      </c>
    </row>
    <row r="2820" spans="1:13" x14ac:dyDescent="0.15">
      <c r="A2820" s="13">
        <f t="shared" si="172"/>
        <v>6.8500000000000227</v>
      </c>
      <c r="B2820" s="13">
        <v>280</v>
      </c>
      <c r="C2820" s="13">
        <v>101325</v>
      </c>
      <c r="D2820" s="13">
        <v>1.7174</v>
      </c>
      <c r="E2820" s="13">
        <v>521.74</v>
      </c>
      <c r="F2820" s="13">
        <v>312.41999999999996</v>
      </c>
      <c r="G2820" s="13">
        <v>1.6699955188528266</v>
      </c>
      <c r="H2820" s="58">
        <v>2.1399999999999998E-5</v>
      </c>
      <c r="I2820" s="58">
        <f t="shared" si="173"/>
        <v>1.2460696401537207E-5</v>
      </c>
      <c r="J2820" s="13">
        <v>1.6719000000000001E-2</v>
      </c>
      <c r="K2820" s="13">
        <f t="shared" si="174"/>
        <v>1.8658842781048298E-5</v>
      </c>
      <c r="L2820" s="58">
        <f t="shared" si="175"/>
        <v>0.66781721394820248</v>
      </c>
      <c r="M2820" s="13" t="s">
        <v>257</v>
      </c>
    </row>
    <row r="2821" spans="1:13" x14ac:dyDescent="0.15">
      <c r="A2821" s="13">
        <f t="shared" si="172"/>
        <v>7.8500000000000227</v>
      </c>
      <c r="B2821" s="13">
        <v>281</v>
      </c>
      <c r="C2821" s="13">
        <v>101325</v>
      </c>
      <c r="D2821" s="13">
        <v>1.7112000000000001</v>
      </c>
      <c r="E2821" s="13">
        <v>521.73</v>
      </c>
      <c r="F2821" s="13">
        <v>312.41999999999996</v>
      </c>
      <c r="G2821" s="13">
        <v>1.6699635106587289</v>
      </c>
      <c r="H2821" s="58">
        <v>2.1464999999999999E-5</v>
      </c>
      <c r="I2821" s="58">
        <f t="shared" si="173"/>
        <v>1.2543828892005609E-5</v>
      </c>
      <c r="J2821" s="13">
        <v>1.6768999999999999E-2</v>
      </c>
      <c r="K2821" s="13">
        <f t="shared" si="174"/>
        <v>1.878281077804166E-5</v>
      </c>
      <c r="L2821" s="58">
        <f t="shared" si="175"/>
        <v>0.6678355566819727</v>
      </c>
      <c r="M2821" s="13" t="s">
        <v>257</v>
      </c>
    </row>
    <row r="2822" spans="1:13" x14ac:dyDescent="0.15">
      <c r="A2822" s="13">
        <f t="shared" si="172"/>
        <v>8.8500000000000227</v>
      </c>
      <c r="B2822" s="13">
        <v>282</v>
      </c>
      <c r="C2822" s="13">
        <v>101325</v>
      </c>
      <c r="D2822" s="13">
        <v>1.7051000000000001</v>
      </c>
      <c r="E2822" s="13">
        <v>521.71999999999991</v>
      </c>
      <c r="F2822" s="13">
        <v>312.41999999999996</v>
      </c>
      <c r="G2822" s="13">
        <v>1.6699315024646308</v>
      </c>
      <c r="H2822" s="58">
        <v>2.1529E-5</v>
      </c>
      <c r="I2822" s="58">
        <f t="shared" si="173"/>
        <v>1.2626238930268019E-5</v>
      </c>
      <c r="J2822" s="13">
        <v>1.6819000000000001E-2</v>
      </c>
      <c r="K2822" s="13">
        <f t="shared" si="174"/>
        <v>1.8906573639055058E-5</v>
      </c>
      <c r="L2822" s="58">
        <f t="shared" si="175"/>
        <v>0.66782269338248401</v>
      </c>
      <c r="M2822" s="13" t="s">
        <v>257</v>
      </c>
    </row>
    <row r="2823" spans="1:13" x14ac:dyDescent="0.15">
      <c r="A2823" s="13">
        <f t="shared" si="172"/>
        <v>9.8500000000000227</v>
      </c>
      <c r="B2823" s="13">
        <v>283</v>
      </c>
      <c r="C2823" s="13">
        <v>101325</v>
      </c>
      <c r="D2823" s="13">
        <v>1.6991000000000001</v>
      </c>
      <c r="E2823" s="13">
        <v>521.70000000000005</v>
      </c>
      <c r="F2823" s="13">
        <v>312.41999999999996</v>
      </c>
      <c r="G2823" s="13">
        <v>1.669867486076436</v>
      </c>
      <c r="H2823" s="58">
        <v>2.1594E-5</v>
      </c>
      <c r="I2823" s="58">
        <f t="shared" si="173"/>
        <v>1.2709081278323818E-5</v>
      </c>
      <c r="J2823" s="13">
        <v>1.687E-2</v>
      </c>
      <c r="K2823" s="13">
        <f t="shared" si="174"/>
        <v>1.9031600206615262E-5</v>
      </c>
      <c r="L2823" s="58">
        <f t="shared" si="175"/>
        <v>0.66778836988737411</v>
      </c>
      <c r="M2823" s="13" t="s">
        <v>257</v>
      </c>
    </row>
    <row r="2824" spans="1:13" x14ac:dyDescent="0.15">
      <c r="A2824" s="13">
        <f t="shared" si="172"/>
        <v>10.850000000000023</v>
      </c>
      <c r="B2824" s="13">
        <v>284</v>
      </c>
      <c r="C2824" s="13">
        <v>101325</v>
      </c>
      <c r="D2824" s="13">
        <v>1.6931</v>
      </c>
      <c r="E2824" s="13">
        <v>521.68999999999994</v>
      </c>
      <c r="F2824" s="13">
        <v>312.41000000000003</v>
      </c>
      <c r="G2824" s="13">
        <v>1.669888928011267</v>
      </c>
      <c r="H2824" s="58">
        <v>2.1658000000000002E-5</v>
      </c>
      <c r="I2824" s="58">
        <f t="shared" si="173"/>
        <v>1.2791920146476877E-5</v>
      </c>
      <c r="J2824" s="13">
        <v>1.6920000000000001E-2</v>
      </c>
      <c r="K2824" s="13">
        <f t="shared" si="174"/>
        <v>1.9156018021732684E-5</v>
      </c>
      <c r="L2824" s="58">
        <f t="shared" si="175"/>
        <v>0.66777553309692672</v>
      </c>
      <c r="M2824" s="13" t="s">
        <v>257</v>
      </c>
    </row>
    <row r="2825" spans="1:13" x14ac:dyDescent="0.15">
      <c r="A2825" s="13">
        <f t="shared" ref="A2825:A2888" si="176">B2825-273.15</f>
        <v>11.850000000000023</v>
      </c>
      <c r="B2825" s="13">
        <v>285</v>
      </c>
      <c r="C2825" s="13">
        <v>101325</v>
      </c>
      <c r="D2825" s="13">
        <v>1.6871</v>
      </c>
      <c r="E2825" s="13">
        <v>521.68000000000006</v>
      </c>
      <c r="F2825" s="13">
        <v>312.41000000000003</v>
      </c>
      <c r="G2825" s="13">
        <v>1.6698569187926124</v>
      </c>
      <c r="H2825" s="58">
        <v>2.1722E-5</v>
      </c>
      <c r="I2825" s="58">
        <f t="shared" ref="I2825:I2888" si="177">H2825/D2825</f>
        <v>1.2875348230691718E-5</v>
      </c>
      <c r="J2825" s="13">
        <v>1.6969999999999999E-2</v>
      </c>
      <c r="K2825" s="13">
        <f t="shared" ref="K2825:K2888" si="178">J2825/E2825/D2825</f>
        <v>1.9281322987533665E-5</v>
      </c>
      <c r="L2825" s="58">
        <f t="shared" ref="L2825:L2888" si="179">H2825*E2825/J2825</f>
        <v>0.66776269652327647</v>
      </c>
      <c r="M2825" s="13" t="s">
        <v>257</v>
      </c>
    </row>
    <row r="2826" spans="1:13" x14ac:dyDescent="0.15">
      <c r="A2826" s="13">
        <f t="shared" si="176"/>
        <v>12.850000000000023</v>
      </c>
      <c r="B2826" s="13">
        <v>286</v>
      </c>
      <c r="C2826" s="13">
        <v>101325</v>
      </c>
      <c r="D2826" s="13">
        <v>1.6812</v>
      </c>
      <c r="E2826" s="13">
        <v>521.66999999999996</v>
      </c>
      <c r="F2826" s="13">
        <v>312.41000000000003</v>
      </c>
      <c r="G2826" s="13">
        <v>1.669824909573957</v>
      </c>
      <c r="H2826" s="58">
        <v>2.1786000000000001E-5</v>
      </c>
      <c r="I2826" s="58">
        <f t="shared" si="177"/>
        <v>1.2958600999286225E-5</v>
      </c>
      <c r="J2826" s="13">
        <v>1.702E-2</v>
      </c>
      <c r="K2826" s="13">
        <f t="shared" si="178"/>
        <v>1.9406370217874159E-5</v>
      </c>
      <c r="L2826" s="58">
        <f t="shared" si="179"/>
        <v>0.66774986016451232</v>
      </c>
      <c r="M2826" s="13" t="s">
        <v>257</v>
      </c>
    </row>
    <row r="2827" spans="1:13" x14ac:dyDescent="0.15">
      <c r="A2827" s="13">
        <f t="shared" si="176"/>
        <v>13.850000000000023</v>
      </c>
      <c r="B2827" s="13">
        <v>287</v>
      </c>
      <c r="C2827" s="13">
        <v>101325</v>
      </c>
      <c r="D2827" s="13">
        <v>1.6753</v>
      </c>
      <c r="E2827" s="13">
        <v>521.66</v>
      </c>
      <c r="F2827" s="13">
        <v>312.41000000000003</v>
      </c>
      <c r="G2827" s="13">
        <v>1.669792900355302</v>
      </c>
      <c r="H2827" s="58">
        <v>2.1849999999999999E-5</v>
      </c>
      <c r="I2827" s="58">
        <f t="shared" si="177"/>
        <v>1.3042440159971347E-5</v>
      </c>
      <c r="J2827" s="13">
        <v>1.7069999999999998E-2</v>
      </c>
      <c r="K2827" s="13">
        <f t="shared" si="178"/>
        <v>1.9532300427907959E-5</v>
      </c>
      <c r="L2827" s="58">
        <f t="shared" si="179"/>
        <v>0.66773702401874624</v>
      </c>
      <c r="M2827" s="13" t="s">
        <v>257</v>
      </c>
    </row>
    <row r="2828" spans="1:13" x14ac:dyDescent="0.15">
      <c r="A2828" s="13">
        <f t="shared" si="176"/>
        <v>14.850000000000023</v>
      </c>
      <c r="B2828" s="13">
        <v>288</v>
      </c>
      <c r="C2828" s="13">
        <v>101325</v>
      </c>
      <c r="D2828" s="13">
        <v>1.6695</v>
      </c>
      <c r="E2828" s="13">
        <v>521.65</v>
      </c>
      <c r="F2828" s="13">
        <v>312.41000000000003</v>
      </c>
      <c r="G2828" s="13">
        <v>1.6697608911366471</v>
      </c>
      <c r="H2828" s="58">
        <v>2.1914000000000001E-5</v>
      </c>
      <c r="I2828" s="58">
        <f t="shared" si="177"/>
        <v>1.3126085654387542E-5</v>
      </c>
      <c r="J2828" s="13">
        <v>1.712E-2</v>
      </c>
      <c r="K2828" s="13">
        <f t="shared" si="178"/>
        <v>1.9657945434102004E-5</v>
      </c>
      <c r="L2828" s="58">
        <f t="shared" si="179"/>
        <v>0.66772418808411216</v>
      </c>
      <c r="M2828" s="13" t="s">
        <v>257</v>
      </c>
    </row>
    <row r="2829" spans="1:13" x14ac:dyDescent="0.15">
      <c r="A2829" s="13">
        <f t="shared" si="176"/>
        <v>15.850000000000023</v>
      </c>
      <c r="B2829" s="13">
        <v>289</v>
      </c>
      <c r="C2829" s="13">
        <v>101325</v>
      </c>
      <c r="D2829" s="13">
        <v>1.6637</v>
      </c>
      <c r="E2829" s="13">
        <v>521.64</v>
      </c>
      <c r="F2829" s="13">
        <v>312.40000000000003</v>
      </c>
      <c r="G2829" s="13">
        <v>1.6697823303457104</v>
      </c>
      <c r="H2829" s="58">
        <v>2.1977999999999999E-5</v>
      </c>
      <c r="I2829" s="58">
        <f t="shared" si="177"/>
        <v>1.3210314359560017E-5</v>
      </c>
      <c r="J2829" s="13">
        <v>1.7170000000000001E-2</v>
      </c>
      <c r="K2829" s="13">
        <f t="shared" si="178"/>
        <v>1.9784468712255825E-5</v>
      </c>
      <c r="L2829" s="58">
        <f t="shared" si="179"/>
        <v>0.66771135235876511</v>
      </c>
      <c r="M2829" s="13" t="s">
        <v>257</v>
      </c>
    </row>
    <row r="2830" spans="1:13" x14ac:dyDescent="0.15">
      <c r="A2830" s="13">
        <f t="shared" si="176"/>
        <v>16.850000000000023</v>
      </c>
      <c r="B2830" s="13">
        <v>290</v>
      </c>
      <c r="C2830" s="13">
        <v>101325</v>
      </c>
      <c r="D2830" s="13">
        <v>1.6578999999999999</v>
      </c>
      <c r="E2830" s="13">
        <v>521.62</v>
      </c>
      <c r="F2830" s="13">
        <v>312.40000000000003</v>
      </c>
      <c r="G2830" s="13">
        <v>1.6697183098591548</v>
      </c>
      <c r="H2830" s="58">
        <v>2.2042E-5</v>
      </c>
      <c r="I2830" s="58">
        <f t="shared" si="177"/>
        <v>1.3295132396405092E-5</v>
      </c>
      <c r="J2830" s="13">
        <v>1.7219000000000002E-2</v>
      </c>
      <c r="K2830" s="13">
        <f t="shared" si="178"/>
        <v>1.9911104866642445E-5</v>
      </c>
      <c r="L2830" s="58">
        <f t="shared" si="179"/>
        <v>0.66772449271153944</v>
      </c>
      <c r="M2830" s="13" t="s">
        <v>257</v>
      </c>
    </row>
    <row r="2831" spans="1:13" x14ac:dyDescent="0.15">
      <c r="A2831" s="13">
        <f t="shared" si="176"/>
        <v>17.850000000000023</v>
      </c>
      <c r="B2831" s="13">
        <v>291</v>
      </c>
      <c r="C2831" s="13">
        <v>101325</v>
      </c>
      <c r="D2831" s="13">
        <v>1.6521999999999999</v>
      </c>
      <c r="E2831" s="13">
        <v>521.61</v>
      </c>
      <c r="F2831" s="13">
        <v>312.40000000000003</v>
      </c>
      <c r="G2831" s="13">
        <v>1.669686299615877</v>
      </c>
      <c r="H2831" s="58">
        <v>2.2106000000000001E-5</v>
      </c>
      <c r="I2831" s="58">
        <f t="shared" si="177"/>
        <v>1.3379736109429854E-5</v>
      </c>
      <c r="J2831" s="13">
        <v>1.7269E-2</v>
      </c>
      <c r="K2831" s="13">
        <f t="shared" si="178"/>
        <v>2.0038197964265291E-5</v>
      </c>
      <c r="L2831" s="58">
        <f t="shared" si="179"/>
        <v>0.66771154438589386</v>
      </c>
      <c r="M2831" s="13" t="s">
        <v>257</v>
      </c>
    </row>
    <row r="2832" spans="1:13" x14ac:dyDescent="0.15">
      <c r="A2832" s="13">
        <f t="shared" si="176"/>
        <v>18.850000000000023</v>
      </c>
      <c r="B2832" s="13">
        <v>292</v>
      </c>
      <c r="C2832" s="13">
        <v>101325</v>
      </c>
      <c r="D2832" s="13">
        <v>1.6466000000000001</v>
      </c>
      <c r="E2832" s="13">
        <v>521.59999999999991</v>
      </c>
      <c r="F2832" s="13">
        <v>312.40000000000003</v>
      </c>
      <c r="G2832" s="13">
        <v>1.6696542893725987</v>
      </c>
      <c r="H2832" s="58">
        <v>2.2169000000000001E-5</v>
      </c>
      <c r="I2832" s="58">
        <f t="shared" si="177"/>
        <v>1.3463500546580833E-5</v>
      </c>
      <c r="J2832" s="13">
        <v>1.7319000000000001E-2</v>
      </c>
      <c r="K2832" s="13">
        <f t="shared" si="178"/>
        <v>2.0164948557317222E-5</v>
      </c>
      <c r="L2832" s="58">
        <f t="shared" si="179"/>
        <v>0.66766847970437082</v>
      </c>
      <c r="M2832" s="13" t="s">
        <v>257</v>
      </c>
    </row>
    <row r="2833" spans="1:13" x14ac:dyDescent="0.15">
      <c r="A2833" s="13">
        <f t="shared" si="176"/>
        <v>19.850000000000023</v>
      </c>
      <c r="B2833" s="13">
        <v>293</v>
      </c>
      <c r="C2833" s="13">
        <v>101325</v>
      </c>
      <c r="D2833" s="13">
        <v>1.6409</v>
      </c>
      <c r="E2833" s="13">
        <v>521.59</v>
      </c>
      <c r="F2833" s="13">
        <v>312.40000000000003</v>
      </c>
      <c r="G2833" s="13">
        <v>1.6696222791293214</v>
      </c>
      <c r="H2833" s="58">
        <v>2.2232999999999999E-5</v>
      </c>
      <c r="I2833" s="58">
        <f t="shared" si="177"/>
        <v>1.3549271741117679E-5</v>
      </c>
      <c r="J2833" s="13">
        <v>1.7368000000000001E-2</v>
      </c>
      <c r="K2833" s="13">
        <f t="shared" si="178"/>
        <v>2.0292634772202454E-5</v>
      </c>
      <c r="L2833" s="58">
        <f t="shared" si="179"/>
        <v>0.66769406206817128</v>
      </c>
      <c r="M2833" s="13" t="s">
        <v>257</v>
      </c>
    </row>
    <row r="2834" spans="1:13" x14ac:dyDescent="0.15">
      <c r="A2834" s="13">
        <f t="shared" si="176"/>
        <v>20.850000000000023</v>
      </c>
      <c r="B2834" s="13">
        <v>294</v>
      </c>
      <c r="C2834" s="13">
        <v>101325</v>
      </c>
      <c r="D2834" s="13">
        <v>1.6353</v>
      </c>
      <c r="E2834" s="13">
        <v>521.58000000000004</v>
      </c>
      <c r="F2834" s="13">
        <v>312.39</v>
      </c>
      <c r="G2834" s="13">
        <v>1.6696437145875349</v>
      </c>
      <c r="H2834" s="58">
        <v>2.2296000000000001E-5</v>
      </c>
      <c r="I2834" s="58">
        <f t="shared" si="177"/>
        <v>1.3634195560447625E-5</v>
      </c>
      <c r="J2834" s="13">
        <v>1.7417999999999999E-2</v>
      </c>
      <c r="K2834" s="13">
        <f t="shared" si="178"/>
        <v>2.0421137026258548E-5</v>
      </c>
      <c r="L2834" s="58">
        <f t="shared" si="179"/>
        <v>0.66765114708921813</v>
      </c>
      <c r="M2834" s="13" t="s">
        <v>257</v>
      </c>
    </row>
    <row r="2835" spans="1:13" x14ac:dyDescent="0.15">
      <c r="A2835" s="13">
        <f t="shared" si="176"/>
        <v>21.850000000000023</v>
      </c>
      <c r="B2835" s="13">
        <v>295</v>
      </c>
      <c r="C2835" s="13">
        <v>101325</v>
      </c>
      <c r="D2835" s="13">
        <v>1.6297999999999999</v>
      </c>
      <c r="E2835" s="13">
        <v>521.56999999999994</v>
      </c>
      <c r="F2835" s="13">
        <v>312.39</v>
      </c>
      <c r="G2835" s="13">
        <v>1.6696117033195683</v>
      </c>
      <c r="H2835" s="58">
        <v>2.2359999999999999E-5</v>
      </c>
      <c r="I2835" s="58">
        <f t="shared" si="177"/>
        <v>1.3719474782181864E-5</v>
      </c>
      <c r="J2835" s="13">
        <v>1.7468000000000001E-2</v>
      </c>
      <c r="K2835" s="13">
        <f t="shared" si="178"/>
        <v>2.0549263750630781E-5</v>
      </c>
      <c r="L2835" s="58">
        <f t="shared" si="179"/>
        <v>0.6676382642546369</v>
      </c>
      <c r="M2835" s="13" t="s">
        <v>257</v>
      </c>
    </row>
    <row r="2836" spans="1:13" x14ac:dyDescent="0.15">
      <c r="A2836" s="13">
        <f t="shared" si="176"/>
        <v>22.850000000000023</v>
      </c>
      <c r="B2836" s="13">
        <v>296</v>
      </c>
      <c r="C2836" s="13">
        <v>101325</v>
      </c>
      <c r="D2836" s="13">
        <v>1.6242000000000001</v>
      </c>
      <c r="E2836" s="13">
        <v>521.56000000000006</v>
      </c>
      <c r="F2836" s="13">
        <v>312.39</v>
      </c>
      <c r="G2836" s="13">
        <v>1.6695796920516024</v>
      </c>
      <c r="H2836" s="58">
        <v>2.2422999999999999E-5</v>
      </c>
      <c r="I2836" s="58">
        <f t="shared" si="177"/>
        <v>1.3805565817017608E-5</v>
      </c>
      <c r="J2836" s="13">
        <v>1.7517000000000001E-2</v>
      </c>
      <c r="K2836" s="13">
        <f t="shared" si="178"/>
        <v>2.0678353108104853E-5</v>
      </c>
      <c r="L2836" s="58">
        <f t="shared" si="179"/>
        <v>0.66763372038591084</v>
      </c>
      <c r="M2836" s="13" t="s">
        <v>257</v>
      </c>
    </row>
    <row r="2837" spans="1:13" x14ac:dyDescent="0.15">
      <c r="A2837" s="13">
        <f t="shared" si="176"/>
        <v>23.850000000000023</v>
      </c>
      <c r="B2837" s="13">
        <v>297</v>
      </c>
      <c r="C2837" s="13">
        <v>101325</v>
      </c>
      <c r="D2837" s="13">
        <v>1.6187</v>
      </c>
      <c r="E2837" s="13">
        <v>521.54999999999995</v>
      </c>
      <c r="F2837" s="13">
        <v>312.39</v>
      </c>
      <c r="G2837" s="13">
        <v>1.6695476807836358</v>
      </c>
      <c r="H2837" s="58">
        <v>2.2486000000000001E-5</v>
      </c>
      <c r="I2837" s="58">
        <f t="shared" si="177"/>
        <v>1.3891394328782356E-5</v>
      </c>
      <c r="J2837" s="13">
        <v>1.7565999999999998E-2</v>
      </c>
      <c r="K2837" s="13">
        <f t="shared" si="178"/>
        <v>2.0807052451285115E-5</v>
      </c>
      <c r="L2837" s="58">
        <f t="shared" si="179"/>
        <v>0.66762913013776626</v>
      </c>
      <c r="M2837" s="13" t="s">
        <v>257</v>
      </c>
    </row>
    <row r="2838" spans="1:13" x14ac:dyDescent="0.15">
      <c r="A2838" s="13">
        <f t="shared" si="176"/>
        <v>24.850000000000023</v>
      </c>
      <c r="B2838" s="13">
        <v>298</v>
      </c>
      <c r="C2838" s="13">
        <v>101325</v>
      </c>
      <c r="D2838" s="13">
        <v>1.6133</v>
      </c>
      <c r="E2838" s="13">
        <v>521.54</v>
      </c>
      <c r="F2838" s="13">
        <v>312.39</v>
      </c>
      <c r="G2838" s="13">
        <v>1.6695156695156694</v>
      </c>
      <c r="H2838" s="58">
        <v>2.2549999999999999E-5</v>
      </c>
      <c r="I2838" s="58">
        <f t="shared" si="177"/>
        <v>1.3977561519866112E-5</v>
      </c>
      <c r="J2838" s="13">
        <v>1.7616E-2</v>
      </c>
      <c r="K2838" s="13">
        <f t="shared" si="178"/>
        <v>2.0936522353929436E-5</v>
      </c>
      <c r="L2838" s="58">
        <f t="shared" si="179"/>
        <v>0.66761620118074472</v>
      </c>
      <c r="M2838" s="13" t="s">
        <v>257</v>
      </c>
    </row>
    <row r="2839" spans="1:13" x14ac:dyDescent="0.15">
      <c r="A2839" s="13">
        <f t="shared" si="176"/>
        <v>25.850000000000023</v>
      </c>
      <c r="B2839" s="13">
        <v>299</v>
      </c>
      <c r="C2839" s="13">
        <v>101325</v>
      </c>
      <c r="D2839" s="13">
        <v>1.6079000000000001</v>
      </c>
      <c r="E2839" s="13">
        <v>521.53000000000009</v>
      </c>
      <c r="F2839" s="13">
        <v>312.38</v>
      </c>
      <c r="G2839" s="13">
        <v>1.6695371022472631</v>
      </c>
      <c r="H2839" s="58">
        <v>2.2612999999999998E-5</v>
      </c>
      <c r="I2839" s="58">
        <f t="shared" si="177"/>
        <v>1.4063685552584115E-5</v>
      </c>
      <c r="J2839" s="13">
        <v>1.7665E-2</v>
      </c>
      <c r="K2839" s="13">
        <f t="shared" si="178"/>
        <v>2.1065671677534276E-5</v>
      </c>
      <c r="L2839" s="58">
        <f t="shared" si="179"/>
        <v>0.66761154203226725</v>
      </c>
      <c r="M2839" s="13" t="s">
        <v>257</v>
      </c>
    </row>
    <row r="2840" spans="1:13" x14ac:dyDescent="0.15">
      <c r="A2840" s="13">
        <f t="shared" si="176"/>
        <v>26.850000000000023</v>
      </c>
      <c r="B2840" s="13">
        <v>300</v>
      </c>
      <c r="C2840" s="13">
        <v>101325</v>
      </c>
      <c r="D2840" s="13">
        <v>1.6025</v>
      </c>
      <c r="E2840" s="13">
        <v>521.52</v>
      </c>
      <c r="F2840" s="13">
        <v>312.38</v>
      </c>
      <c r="G2840" s="13">
        <v>1.6695050899545425</v>
      </c>
      <c r="H2840" s="58">
        <v>2.2676000000000001E-5</v>
      </c>
      <c r="I2840" s="58">
        <f t="shared" si="177"/>
        <v>1.4150390015600624E-5</v>
      </c>
      <c r="J2840" s="13">
        <v>1.7714000000000001E-2</v>
      </c>
      <c r="K2840" s="13">
        <f t="shared" si="178"/>
        <v>2.1195693662997328E-5</v>
      </c>
      <c r="L2840" s="58">
        <f t="shared" si="179"/>
        <v>0.66760683752963756</v>
      </c>
      <c r="M2840" s="13" t="s">
        <v>257</v>
      </c>
    </row>
    <row r="2841" spans="1:13" x14ac:dyDescent="0.15">
      <c r="A2841" s="13">
        <f t="shared" si="176"/>
        <v>27.850000000000023</v>
      </c>
      <c r="B2841" s="13">
        <v>301</v>
      </c>
      <c r="C2841" s="13">
        <v>101325</v>
      </c>
      <c r="D2841" s="13">
        <v>1.5972</v>
      </c>
      <c r="E2841" s="13">
        <v>521.51</v>
      </c>
      <c r="F2841" s="13">
        <v>312.38</v>
      </c>
      <c r="G2841" s="13">
        <v>1.6694730776618221</v>
      </c>
      <c r="H2841" s="58">
        <v>2.2739E-5</v>
      </c>
      <c r="I2841" s="58">
        <f t="shared" si="177"/>
        <v>1.4236789381417481E-5</v>
      </c>
      <c r="J2841" s="13">
        <v>1.7763000000000001E-2</v>
      </c>
      <c r="K2841" s="13">
        <f t="shared" si="178"/>
        <v>2.132526191318595E-5</v>
      </c>
      <c r="L2841" s="58">
        <f t="shared" si="179"/>
        <v>0.66760208804818999</v>
      </c>
      <c r="M2841" s="13" t="s">
        <v>257</v>
      </c>
    </row>
    <row r="2842" spans="1:13" x14ac:dyDescent="0.15">
      <c r="A2842" s="13">
        <f t="shared" si="176"/>
        <v>28.850000000000023</v>
      </c>
      <c r="B2842" s="13">
        <v>302</v>
      </c>
      <c r="C2842" s="13">
        <v>101325</v>
      </c>
      <c r="D2842" s="13">
        <v>1.5919000000000001</v>
      </c>
      <c r="E2842" s="13">
        <v>521.5</v>
      </c>
      <c r="F2842" s="13">
        <v>312.38</v>
      </c>
      <c r="G2842" s="13">
        <v>1.6694410653691019</v>
      </c>
      <c r="H2842" s="58">
        <v>2.2802E-5</v>
      </c>
      <c r="I2842" s="58">
        <f t="shared" si="177"/>
        <v>1.4323764055531126E-5</v>
      </c>
      <c r="J2842" s="13">
        <v>1.7812000000000001E-2</v>
      </c>
      <c r="K2842" s="13">
        <f t="shared" si="178"/>
        <v>2.145569519999889E-5</v>
      </c>
      <c r="L2842" s="58">
        <f t="shared" si="179"/>
        <v>0.66759729395912859</v>
      </c>
      <c r="M2842" s="13" t="s">
        <v>257</v>
      </c>
    </row>
    <row r="2843" spans="1:13" x14ac:dyDescent="0.15">
      <c r="A2843" s="13">
        <f t="shared" si="176"/>
        <v>29.850000000000023</v>
      </c>
      <c r="B2843" s="13">
        <v>303</v>
      </c>
      <c r="C2843" s="13">
        <v>101325</v>
      </c>
      <c r="D2843" s="13">
        <v>1.5866</v>
      </c>
      <c r="E2843" s="13">
        <v>521.49</v>
      </c>
      <c r="F2843" s="13">
        <v>312.38</v>
      </c>
      <c r="G2843" s="13">
        <v>1.6694090530763814</v>
      </c>
      <c r="H2843" s="58">
        <v>2.2864E-5</v>
      </c>
      <c r="I2843" s="58">
        <f t="shared" si="177"/>
        <v>1.4410689524769947E-5</v>
      </c>
      <c r="J2843" s="13">
        <v>1.7860999999999998E-2</v>
      </c>
      <c r="K2843" s="13">
        <f t="shared" si="178"/>
        <v>2.1587002192471229E-5</v>
      </c>
      <c r="L2843" s="58">
        <f t="shared" si="179"/>
        <v>0.66756325849616482</v>
      </c>
      <c r="M2843" s="13" t="s">
        <v>257</v>
      </c>
    </row>
    <row r="2844" spans="1:13" x14ac:dyDescent="0.15">
      <c r="A2844" s="13">
        <f t="shared" si="176"/>
        <v>30.850000000000023</v>
      </c>
      <c r="B2844" s="13">
        <v>304</v>
      </c>
      <c r="C2844" s="13">
        <v>101325</v>
      </c>
      <c r="D2844" s="13">
        <v>1.5813999999999999</v>
      </c>
      <c r="E2844" s="13">
        <v>521.48</v>
      </c>
      <c r="F2844" s="13">
        <v>312.38</v>
      </c>
      <c r="G2844" s="13">
        <v>1.669377040783661</v>
      </c>
      <c r="H2844" s="58">
        <v>2.2926999999999999E-5</v>
      </c>
      <c r="I2844" s="58">
        <f t="shared" si="177"/>
        <v>1.4497913241431644E-5</v>
      </c>
      <c r="J2844" s="13">
        <v>1.7909999999999999E-2</v>
      </c>
      <c r="K2844" s="13">
        <f t="shared" si="178"/>
        <v>2.1717818260426958E-5</v>
      </c>
      <c r="L2844" s="58">
        <f t="shared" si="179"/>
        <v>0.66755845672808489</v>
      </c>
      <c r="M2844" s="13" t="s">
        <v>257</v>
      </c>
    </row>
    <row r="2845" spans="1:13" x14ac:dyDescent="0.15">
      <c r="A2845" s="13">
        <f t="shared" si="176"/>
        <v>31.850000000000023</v>
      </c>
      <c r="B2845" s="13">
        <v>305</v>
      </c>
      <c r="C2845" s="13">
        <v>101325</v>
      </c>
      <c r="D2845" s="13">
        <v>1.5762</v>
      </c>
      <c r="E2845" s="13">
        <v>521.48</v>
      </c>
      <c r="F2845" s="13">
        <v>312.38</v>
      </c>
      <c r="G2845" s="13">
        <v>1.669377040783661</v>
      </c>
      <c r="H2845" s="58">
        <v>2.2989999999999998E-5</v>
      </c>
      <c r="I2845" s="58">
        <f t="shared" si="177"/>
        <v>1.4585712473036415E-5</v>
      </c>
      <c r="J2845" s="13">
        <v>1.7958999999999999E-2</v>
      </c>
      <c r="K2845" s="13">
        <f t="shared" si="178"/>
        <v>2.1849080784267415E-5</v>
      </c>
      <c r="L2845" s="58">
        <f t="shared" si="179"/>
        <v>0.66756641238376302</v>
      </c>
      <c r="M2845" s="13" t="s">
        <v>257</v>
      </c>
    </row>
    <row r="2846" spans="1:13" x14ac:dyDescent="0.15">
      <c r="A2846" s="13">
        <f t="shared" si="176"/>
        <v>32.850000000000023</v>
      </c>
      <c r="B2846" s="13">
        <v>306</v>
      </c>
      <c r="C2846" s="13">
        <v>101325</v>
      </c>
      <c r="D2846" s="13">
        <v>1.571</v>
      </c>
      <c r="E2846" s="13">
        <v>521.47</v>
      </c>
      <c r="F2846" s="13">
        <v>312.37</v>
      </c>
      <c r="G2846" s="13">
        <v>1.6693984697634217</v>
      </c>
      <c r="H2846" s="58">
        <v>2.3051999999999999E-5</v>
      </c>
      <c r="I2846" s="58">
        <f t="shared" si="177"/>
        <v>1.4673456397199235E-5</v>
      </c>
      <c r="J2846" s="13">
        <v>1.8008E-2</v>
      </c>
      <c r="K2846" s="13">
        <f t="shared" si="178"/>
        <v>2.1981633788349163E-5</v>
      </c>
      <c r="L2846" s="58">
        <f t="shared" si="179"/>
        <v>0.6675325655264327</v>
      </c>
      <c r="M2846" s="13" t="s">
        <v>257</v>
      </c>
    </row>
    <row r="2847" spans="1:13" x14ac:dyDescent="0.15">
      <c r="A2847" s="13">
        <f t="shared" si="176"/>
        <v>33.850000000000023</v>
      </c>
      <c r="B2847" s="13">
        <v>307</v>
      </c>
      <c r="C2847" s="13">
        <v>101325</v>
      </c>
      <c r="D2847" s="13">
        <v>1.5659000000000001</v>
      </c>
      <c r="E2847" s="13">
        <v>521.46</v>
      </c>
      <c r="F2847" s="13">
        <v>312.37</v>
      </c>
      <c r="G2847" s="13">
        <v>1.6693664564458817</v>
      </c>
      <c r="H2847" s="58">
        <v>2.3115000000000001E-5</v>
      </c>
      <c r="I2847" s="58">
        <f t="shared" si="177"/>
        <v>1.4761479021648892E-5</v>
      </c>
      <c r="J2847" s="13">
        <v>1.8057E-2</v>
      </c>
      <c r="K2847" s="13">
        <f t="shared" si="178"/>
        <v>2.2113657232316967E-5</v>
      </c>
      <c r="L2847" s="58">
        <f t="shared" si="179"/>
        <v>0.66752771224455898</v>
      </c>
      <c r="M2847" s="13" t="s">
        <v>257</v>
      </c>
    </row>
    <row r="2848" spans="1:13" x14ac:dyDescent="0.15">
      <c r="A2848" s="13">
        <f t="shared" si="176"/>
        <v>34.850000000000023</v>
      </c>
      <c r="B2848" s="13">
        <v>308</v>
      </c>
      <c r="C2848" s="13">
        <v>101325</v>
      </c>
      <c r="D2848" s="13">
        <v>1.5608</v>
      </c>
      <c r="E2848" s="13">
        <v>521.44999999999993</v>
      </c>
      <c r="F2848" s="13">
        <v>312.37</v>
      </c>
      <c r="G2848" s="13">
        <v>1.6693344431283412</v>
      </c>
      <c r="H2848" s="58">
        <v>2.3176999999999998E-5</v>
      </c>
      <c r="I2848" s="58">
        <f t="shared" si="177"/>
        <v>1.4849436186570989E-5</v>
      </c>
      <c r="J2848" s="13">
        <v>1.8105E-2</v>
      </c>
      <c r="K2848" s="13">
        <f t="shared" si="178"/>
        <v>2.2245317105797378E-5</v>
      </c>
      <c r="L2848" s="58">
        <f t="shared" si="179"/>
        <v>0.667530883733775</v>
      </c>
      <c r="M2848" s="13" t="s">
        <v>257</v>
      </c>
    </row>
    <row r="2849" spans="1:13" x14ac:dyDescent="0.15">
      <c r="A2849" s="13">
        <f t="shared" si="176"/>
        <v>35.850000000000023</v>
      </c>
      <c r="B2849" s="13">
        <v>309</v>
      </c>
      <c r="C2849" s="13">
        <v>101325</v>
      </c>
      <c r="D2849" s="13">
        <v>1.5557000000000001</v>
      </c>
      <c r="E2849" s="13">
        <v>521.44000000000005</v>
      </c>
      <c r="F2849" s="13">
        <v>312.37</v>
      </c>
      <c r="G2849" s="13">
        <v>1.6693024298108015</v>
      </c>
      <c r="H2849" s="58">
        <v>2.3240000000000001E-5</v>
      </c>
      <c r="I2849" s="58">
        <f t="shared" si="177"/>
        <v>1.4938612843093142E-5</v>
      </c>
      <c r="J2849" s="13">
        <v>1.8154E-2</v>
      </c>
      <c r="K2849" s="13">
        <f t="shared" si="178"/>
        <v>2.2379075232805002E-5</v>
      </c>
      <c r="L2849" s="58">
        <f t="shared" si="179"/>
        <v>0.66752592266167254</v>
      </c>
      <c r="M2849" s="13" t="s">
        <v>257</v>
      </c>
    </row>
    <row r="2850" spans="1:13" x14ac:dyDescent="0.15">
      <c r="A2850" s="13">
        <f t="shared" si="176"/>
        <v>36.850000000000023</v>
      </c>
      <c r="B2850" s="13">
        <v>310</v>
      </c>
      <c r="C2850" s="13">
        <v>101325</v>
      </c>
      <c r="D2850" s="13">
        <v>1.5507</v>
      </c>
      <c r="E2850" s="13">
        <v>521.42999999999995</v>
      </c>
      <c r="F2850" s="13">
        <v>312.37</v>
      </c>
      <c r="G2850" s="13">
        <v>1.669270416493261</v>
      </c>
      <c r="H2850" s="58">
        <v>2.3302000000000002E-5</v>
      </c>
      <c r="I2850" s="58">
        <f t="shared" si="177"/>
        <v>1.5026762107435353E-5</v>
      </c>
      <c r="J2850" s="13">
        <v>1.8203E-2</v>
      </c>
      <c r="K2850" s="13">
        <f t="shared" si="178"/>
        <v>2.2512263732830568E-5</v>
      </c>
      <c r="L2850" s="58">
        <f t="shared" si="179"/>
        <v>0.66749227380102183</v>
      </c>
      <c r="M2850" s="13" t="s">
        <v>257</v>
      </c>
    </row>
    <row r="2851" spans="1:13" x14ac:dyDescent="0.15">
      <c r="A2851" s="13">
        <f t="shared" si="176"/>
        <v>37.850000000000023</v>
      </c>
      <c r="B2851" s="13">
        <v>311</v>
      </c>
      <c r="C2851" s="13">
        <v>101325</v>
      </c>
      <c r="D2851" s="13">
        <v>1.5457000000000001</v>
      </c>
      <c r="E2851" s="13">
        <v>521.41999999999996</v>
      </c>
      <c r="F2851" s="13">
        <v>312.37</v>
      </c>
      <c r="G2851" s="13">
        <v>1.669238403175721</v>
      </c>
      <c r="H2851" s="58">
        <v>2.3363999999999999E-5</v>
      </c>
      <c r="I2851" s="58">
        <f t="shared" si="177"/>
        <v>1.5115481658795366E-5</v>
      </c>
      <c r="J2851" s="13">
        <v>1.8251E-2</v>
      </c>
      <c r="K2851" s="13">
        <f t="shared" si="178"/>
        <v>2.2645075494383715E-5</v>
      </c>
      <c r="L2851" s="58">
        <f t="shared" si="179"/>
        <v>0.66749530875020535</v>
      </c>
      <c r="M2851" s="13" t="s">
        <v>257</v>
      </c>
    </row>
    <row r="2852" spans="1:13" x14ac:dyDescent="0.15">
      <c r="A2852" s="13">
        <f t="shared" si="176"/>
        <v>38.850000000000023</v>
      </c>
      <c r="B2852" s="13">
        <v>312</v>
      </c>
      <c r="C2852" s="13">
        <v>101325</v>
      </c>
      <c r="D2852" s="13">
        <v>1.5407</v>
      </c>
      <c r="E2852" s="13">
        <v>521.41000000000008</v>
      </c>
      <c r="F2852" s="13">
        <v>312.36</v>
      </c>
      <c r="G2852" s="13">
        <v>1.6692598284031248</v>
      </c>
      <c r="H2852" s="58">
        <v>2.3425999999999999E-5</v>
      </c>
      <c r="I2852" s="58">
        <f t="shared" si="177"/>
        <v>1.5204777049393133E-5</v>
      </c>
      <c r="J2852" s="13">
        <v>1.83E-2</v>
      </c>
      <c r="K2852" s="13">
        <f t="shared" si="178"/>
        <v>2.2779996395208722E-5</v>
      </c>
      <c r="L2852" s="58">
        <f t="shared" si="179"/>
        <v>0.66746178469945361</v>
      </c>
      <c r="M2852" s="13" t="s">
        <v>257</v>
      </c>
    </row>
    <row r="2853" spans="1:13" x14ac:dyDescent="0.15">
      <c r="A2853" s="13">
        <f t="shared" si="176"/>
        <v>39.850000000000023</v>
      </c>
      <c r="B2853" s="13">
        <v>313</v>
      </c>
      <c r="C2853" s="13">
        <v>101325</v>
      </c>
      <c r="D2853" s="13">
        <v>1.5358000000000001</v>
      </c>
      <c r="E2853" s="13">
        <v>521.41000000000008</v>
      </c>
      <c r="F2853" s="13">
        <v>312.36</v>
      </c>
      <c r="G2853" s="13">
        <v>1.6692598284031248</v>
      </c>
      <c r="H2853" s="58">
        <v>2.3487999999999999E-5</v>
      </c>
      <c r="I2853" s="58">
        <f t="shared" si="177"/>
        <v>1.5293658028389113E-5</v>
      </c>
      <c r="J2853" s="13">
        <v>1.8348E-2</v>
      </c>
      <c r="K2853" s="13">
        <f t="shared" si="178"/>
        <v>2.291261786651863E-5</v>
      </c>
      <c r="L2853" s="58">
        <f t="shared" si="179"/>
        <v>0.66747754959668648</v>
      </c>
      <c r="M2853" s="13" t="s">
        <v>257</v>
      </c>
    </row>
    <row r="2854" spans="1:13" x14ac:dyDescent="0.15">
      <c r="A2854" s="13">
        <f t="shared" si="176"/>
        <v>40.850000000000023</v>
      </c>
      <c r="B2854" s="13">
        <v>314</v>
      </c>
      <c r="C2854" s="13">
        <v>101325</v>
      </c>
      <c r="D2854" s="13">
        <v>1.5308999999999999</v>
      </c>
      <c r="E2854" s="13">
        <v>521.4</v>
      </c>
      <c r="F2854" s="13">
        <v>312.36</v>
      </c>
      <c r="G2854" s="13">
        <v>1.6692278140606991</v>
      </c>
      <c r="H2854" s="58">
        <v>2.355E-5</v>
      </c>
      <c r="I2854" s="58">
        <f t="shared" si="177"/>
        <v>1.538310797570057E-5</v>
      </c>
      <c r="J2854" s="13">
        <v>1.8395999999999999E-2</v>
      </c>
      <c r="K2854" s="13">
        <f t="shared" si="178"/>
        <v>2.3046530313290744E-5</v>
      </c>
      <c r="L2854" s="58">
        <f t="shared" si="179"/>
        <v>0.6674804305283758</v>
      </c>
      <c r="M2854" s="13" t="s">
        <v>257</v>
      </c>
    </row>
    <row r="2855" spans="1:13" x14ac:dyDescent="0.15">
      <c r="A2855" s="13">
        <f t="shared" si="176"/>
        <v>41.850000000000023</v>
      </c>
      <c r="B2855" s="13">
        <v>315</v>
      </c>
      <c r="C2855" s="13">
        <v>101325</v>
      </c>
      <c r="D2855" s="13">
        <v>1.526</v>
      </c>
      <c r="E2855" s="13">
        <v>521.39</v>
      </c>
      <c r="F2855" s="13">
        <v>312.36</v>
      </c>
      <c r="G2855" s="13">
        <v>1.6691957997182736</v>
      </c>
      <c r="H2855" s="58">
        <v>2.3612E-5</v>
      </c>
      <c r="I2855" s="58">
        <f t="shared" si="177"/>
        <v>1.5473132372214941E-5</v>
      </c>
      <c r="J2855" s="13">
        <v>1.8445E-2</v>
      </c>
      <c r="K2855" s="13">
        <f t="shared" si="178"/>
        <v>2.3182561927353328E-5</v>
      </c>
      <c r="L2855" s="58">
        <f t="shared" si="179"/>
        <v>0.66744704147465439</v>
      </c>
      <c r="M2855" s="13" t="s">
        <v>257</v>
      </c>
    </row>
    <row r="2856" spans="1:13" x14ac:dyDescent="0.15">
      <c r="A2856" s="13">
        <f t="shared" si="176"/>
        <v>42.850000000000023</v>
      </c>
      <c r="B2856" s="13">
        <v>316</v>
      </c>
      <c r="C2856" s="13">
        <v>101325</v>
      </c>
      <c r="D2856" s="13">
        <v>1.5210999999999999</v>
      </c>
      <c r="E2856" s="13">
        <v>521.38</v>
      </c>
      <c r="F2856" s="13">
        <v>312.36</v>
      </c>
      <c r="G2856" s="13">
        <v>1.6691637853758483</v>
      </c>
      <c r="H2856" s="58">
        <v>2.3674000000000001E-5</v>
      </c>
      <c r="I2856" s="58">
        <f t="shared" si="177"/>
        <v>1.5563736769443167E-5</v>
      </c>
      <c r="J2856" s="13">
        <v>1.8492999999999999E-2</v>
      </c>
      <c r="K2856" s="13">
        <f t="shared" si="178"/>
        <v>2.331821141921852E-5</v>
      </c>
      <c r="L2856" s="58">
        <f t="shared" si="179"/>
        <v>0.66744985237657495</v>
      </c>
      <c r="M2856" s="13" t="s">
        <v>257</v>
      </c>
    </row>
    <row r="2857" spans="1:13" x14ac:dyDescent="0.15">
      <c r="A2857" s="13">
        <f t="shared" si="176"/>
        <v>43.850000000000023</v>
      </c>
      <c r="B2857" s="13">
        <v>317</v>
      </c>
      <c r="C2857" s="13">
        <v>101325</v>
      </c>
      <c r="D2857" s="13">
        <v>1.5163</v>
      </c>
      <c r="E2857" s="13">
        <v>521.37</v>
      </c>
      <c r="F2857" s="13">
        <v>312.36</v>
      </c>
      <c r="G2857" s="13">
        <v>1.6691317710334228</v>
      </c>
      <c r="H2857" s="58">
        <v>2.3736000000000001E-5</v>
      </c>
      <c r="I2857" s="58">
        <f t="shared" si="177"/>
        <v>1.5653894348084154E-5</v>
      </c>
      <c r="J2857" s="13">
        <v>1.8540999999999998E-2</v>
      </c>
      <c r="K2857" s="13">
        <f t="shared" si="178"/>
        <v>2.3453193191339544E-5</v>
      </c>
      <c r="L2857" s="58">
        <f t="shared" si="179"/>
        <v>0.66745258184563949</v>
      </c>
      <c r="M2857" s="13" t="s">
        <v>257</v>
      </c>
    </row>
    <row r="2858" spans="1:13" x14ac:dyDescent="0.15">
      <c r="A2858" s="13">
        <f t="shared" si="176"/>
        <v>44.850000000000023</v>
      </c>
      <c r="B2858" s="13">
        <v>318</v>
      </c>
      <c r="C2858" s="13">
        <v>101325</v>
      </c>
      <c r="D2858" s="13">
        <v>1.5116000000000001</v>
      </c>
      <c r="E2858" s="13">
        <v>521.37</v>
      </c>
      <c r="F2858" s="13">
        <v>312.36</v>
      </c>
      <c r="G2858" s="13">
        <v>1.6691317710334228</v>
      </c>
      <c r="H2858" s="58">
        <v>2.3796999999999999E-5</v>
      </c>
      <c r="I2858" s="58">
        <f t="shared" si="177"/>
        <v>1.5742921407779833E-5</v>
      </c>
      <c r="J2858" s="13">
        <v>1.8589000000000001E-2</v>
      </c>
      <c r="K2858" s="13">
        <f t="shared" si="178"/>
        <v>2.3587021680412765E-5</v>
      </c>
      <c r="L2858" s="58">
        <f t="shared" si="179"/>
        <v>0.66743998547528105</v>
      </c>
      <c r="M2858" s="13" t="s">
        <v>257</v>
      </c>
    </row>
    <row r="2859" spans="1:13" x14ac:dyDescent="0.15">
      <c r="A2859" s="13">
        <f t="shared" si="176"/>
        <v>45.850000000000023</v>
      </c>
      <c r="B2859" s="13">
        <v>319</v>
      </c>
      <c r="C2859" s="13">
        <v>101325</v>
      </c>
      <c r="D2859" s="13">
        <v>1.5067999999999999</v>
      </c>
      <c r="E2859" s="13">
        <v>521.36</v>
      </c>
      <c r="F2859" s="13">
        <v>312.36</v>
      </c>
      <c r="G2859" s="13">
        <v>1.6690997566909975</v>
      </c>
      <c r="H2859" s="58">
        <v>2.3859E-5</v>
      </c>
      <c r="I2859" s="58">
        <f t="shared" si="177"/>
        <v>1.5834218210777807E-5</v>
      </c>
      <c r="J2859" s="13">
        <v>1.8637000000000001E-2</v>
      </c>
      <c r="K2859" s="13">
        <f t="shared" si="178"/>
        <v>2.3723714323108066E-5</v>
      </c>
      <c r="L2859" s="58">
        <f t="shared" si="179"/>
        <v>0.66744262703224766</v>
      </c>
      <c r="M2859" s="13" t="s">
        <v>257</v>
      </c>
    </row>
    <row r="2860" spans="1:13" x14ac:dyDescent="0.15">
      <c r="A2860" s="13">
        <f t="shared" si="176"/>
        <v>46.850000000000023</v>
      </c>
      <c r="B2860" s="13">
        <v>320</v>
      </c>
      <c r="C2860" s="13">
        <v>101325</v>
      </c>
      <c r="D2860" s="13">
        <v>1.5021</v>
      </c>
      <c r="E2860" s="13">
        <v>521.35</v>
      </c>
      <c r="F2860" s="13">
        <v>312.35000000000002</v>
      </c>
      <c r="G2860" s="13">
        <v>1.6691211781655193</v>
      </c>
      <c r="H2860" s="58">
        <v>2.3921E-5</v>
      </c>
      <c r="I2860" s="58">
        <f t="shared" si="177"/>
        <v>1.5925038279741696E-5</v>
      </c>
      <c r="J2860" s="13">
        <v>1.8685E-2</v>
      </c>
      <c r="K2860" s="13">
        <f t="shared" si="178"/>
        <v>2.3859694474473374E-5</v>
      </c>
      <c r="L2860" s="58">
        <f t="shared" si="179"/>
        <v>0.6674451886540006</v>
      </c>
      <c r="M2860" s="13" t="s">
        <v>257</v>
      </c>
    </row>
    <row r="2861" spans="1:13" x14ac:dyDescent="0.15">
      <c r="A2861" s="13">
        <f t="shared" si="176"/>
        <v>47.850000000000023</v>
      </c>
      <c r="B2861" s="13">
        <v>321</v>
      </c>
      <c r="C2861" s="13">
        <v>101325</v>
      </c>
      <c r="D2861" s="13">
        <v>1.4974000000000001</v>
      </c>
      <c r="E2861" s="13">
        <v>521.34</v>
      </c>
      <c r="F2861" s="13">
        <v>312.35000000000002</v>
      </c>
      <c r="G2861" s="13">
        <v>1.669089162798143</v>
      </c>
      <c r="H2861" s="58">
        <v>2.3981999999999998E-5</v>
      </c>
      <c r="I2861" s="58">
        <f t="shared" si="177"/>
        <v>1.6015760651796444E-5</v>
      </c>
      <c r="J2861" s="13">
        <v>1.8733E-2</v>
      </c>
      <c r="K2861" s="13">
        <f t="shared" si="178"/>
        <v>2.3996530624053928E-5</v>
      </c>
      <c r="L2861" s="58">
        <f t="shared" si="179"/>
        <v>0.66741984092243634</v>
      </c>
      <c r="M2861" s="13" t="s">
        <v>257</v>
      </c>
    </row>
    <row r="2862" spans="1:13" x14ac:dyDescent="0.15">
      <c r="A2862" s="13">
        <f t="shared" si="176"/>
        <v>48.850000000000023</v>
      </c>
      <c r="B2862" s="13">
        <v>322</v>
      </c>
      <c r="C2862" s="13">
        <v>101325</v>
      </c>
      <c r="D2862" s="13">
        <v>1.4926999999999999</v>
      </c>
      <c r="E2862" s="13">
        <v>521.34</v>
      </c>
      <c r="F2862" s="13">
        <v>312.35000000000002</v>
      </c>
      <c r="G2862" s="13">
        <v>1.669089162798143</v>
      </c>
      <c r="H2862" s="58">
        <v>2.4043E-5</v>
      </c>
      <c r="I2862" s="58">
        <f t="shared" si="177"/>
        <v>1.6107054331077913E-5</v>
      </c>
      <c r="J2862" s="13">
        <v>1.8780999999999999E-2</v>
      </c>
      <c r="K2862" s="13">
        <f t="shared" si="178"/>
        <v>2.4133767930823522E-5</v>
      </c>
      <c r="L2862" s="58">
        <f t="shared" si="179"/>
        <v>0.66740735956551844</v>
      </c>
      <c r="M2862" s="13" t="s">
        <v>257</v>
      </c>
    </row>
    <row r="2863" spans="1:13" x14ac:dyDescent="0.15">
      <c r="A2863" s="13">
        <f t="shared" si="176"/>
        <v>49.850000000000023</v>
      </c>
      <c r="B2863" s="13">
        <v>323</v>
      </c>
      <c r="C2863" s="13">
        <v>101325</v>
      </c>
      <c r="D2863" s="13">
        <v>1.4881</v>
      </c>
      <c r="E2863" s="13">
        <v>521.32999999999993</v>
      </c>
      <c r="F2863" s="13">
        <v>312.35000000000002</v>
      </c>
      <c r="G2863" s="13">
        <v>1.6690571474307665</v>
      </c>
      <c r="H2863" s="58">
        <v>2.4105E-5</v>
      </c>
      <c r="I2863" s="58">
        <f t="shared" si="177"/>
        <v>1.6198508164773874E-5</v>
      </c>
      <c r="J2863" s="13">
        <v>1.8828999999999999E-2</v>
      </c>
      <c r="K2863" s="13">
        <f t="shared" si="178"/>
        <v>2.4270706673791973E-5</v>
      </c>
      <c r="L2863" s="58">
        <f t="shared" si="179"/>
        <v>0.66740982792500925</v>
      </c>
      <c r="M2863" s="13" t="s">
        <v>257</v>
      </c>
    </row>
    <row r="2864" spans="1:13" x14ac:dyDescent="0.15">
      <c r="A2864" s="13">
        <f t="shared" si="176"/>
        <v>50.850000000000023</v>
      </c>
      <c r="B2864" s="13">
        <v>324</v>
      </c>
      <c r="C2864" s="13">
        <v>101325</v>
      </c>
      <c r="D2864" s="13">
        <v>1.4835</v>
      </c>
      <c r="E2864" s="13">
        <v>521.32000000000005</v>
      </c>
      <c r="F2864" s="13">
        <v>312.35000000000002</v>
      </c>
      <c r="G2864" s="13">
        <v>1.6690251320633904</v>
      </c>
      <c r="H2864" s="58">
        <v>2.4165999999999999E-5</v>
      </c>
      <c r="I2864" s="58">
        <f t="shared" si="177"/>
        <v>1.6289855072463765E-5</v>
      </c>
      <c r="J2864" s="13">
        <v>1.8877000000000001E-2</v>
      </c>
      <c r="K2864" s="13">
        <f t="shared" si="178"/>
        <v>2.4408497048184262E-5</v>
      </c>
      <c r="L2864" s="58">
        <f t="shared" si="179"/>
        <v>0.6673846013667426</v>
      </c>
      <c r="M2864" s="13" t="s">
        <v>257</v>
      </c>
    </row>
    <row r="2865" spans="1:13" x14ac:dyDescent="0.15">
      <c r="A2865" s="13">
        <f t="shared" si="176"/>
        <v>51.850000000000023</v>
      </c>
      <c r="B2865" s="13">
        <v>325</v>
      </c>
      <c r="C2865" s="13">
        <v>101325</v>
      </c>
      <c r="D2865" s="13">
        <v>1.4789000000000001</v>
      </c>
      <c r="E2865" s="13">
        <v>521.31000000000006</v>
      </c>
      <c r="F2865" s="13">
        <v>312.35000000000002</v>
      </c>
      <c r="G2865" s="13">
        <v>1.6689931166960141</v>
      </c>
      <c r="H2865" s="58">
        <v>2.4227E-5</v>
      </c>
      <c r="I2865" s="58">
        <f t="shared" si="177"/>
        <v>1.638177023463385E-5</v>
      </c>
      <c r="J2865" s="13">
        <v>1.8925000000000001E-2</v>
      </c>
      <c r="K2865" s="13">
        <f t="shared" si="178"/>
        <v>2.4547147000932888E-5</v>
      </c>
      <c r="L2865" s="58">
        <f t="shared" si="179"/>
        <v>0.66735943830911493</v>
      </c>
      <c r="M2865" s="13" t="s">
        <v>257</v>
      </c>
    </row>
    <row r="2866" spans="1:13" x14ac:dyDescent="0.15">
      <c r="A2866" s="13">
        <f t="shared" si="176"/>
        <v>52.850000000000023</v>
      </c>
      <c r="B2866" s="13">
        <v>326</v>
      </c>
      <c r="C2866" s="13">
        <v>101325</v>
      </c>
      <c r="D2866" s="13">
        <v>1.4743999999999999</v>
      </c>
      <c r="E2866" s="13">
        <v>521.31000000000006</v>
      </c>
      <c r="F2866" s="13">
        <v>312.35000000000002</v>
      </c>
      <c r="G2866" s="13">
        <v>1.6689931166960141</v>
      </c>
      <c r="H2866" s="58">
        <v>2.4287999999999999E-5</v>
      </c>
      <c r="I2866" s="58">
        <f t="shared" si="177"/>
        <v>1.6473141616928921E-5</v>
      </c>
      <c r="J2866" s="13">
        <v>1.8971999999999999E-2</v>
      </c>
      <c r="K2866" s="13">
        <f t="shared" si="178"/>
        <v>2.4683215672508651E-5</v>
      </c>
      <c r="L2866" s="58">
        <f t="shared" si="179"/>
        <v>0.66738231499051237</v>
      </c>
      <c r="M2866" s="13" t="s">
        <v>257</v>
      </c>
    </row>
    <row r="2867" spans="1:13" x14ac:dyDescent="0.15">
      <c r="A2867" s="13">
        <f t="shared" si="176"/>
        <v>53.850000000000023</v>
      </c>
      <c r="B2867" s="13">
        <v>327</v>
      </c>
      <c r="C2867" s="13">
        <v>101325</v>
      </c>
      <c r="D2867" s="13">
        <v>1.4699</v>
      </c>
      <c r="E2867" s="13">
        <v>521.29999999999995</v>
      </c>
      <c r="F2867" s="13">
        <v>312.35000000000002</v>
      </c>
      <c r="G2867" s="13">
        <v>1.6689611013286374</v>
      </c>
      <c r="H2867" s="58">
        <v>2.4349E-5</v>
      </c>
      <c r="I2867" s="58">
        <f t="shared" si="177"/>
        <v>1.6565072453908431E-5</v>
      </c>
      <c r="J2867" s="13">
        <v>1.9019999999999999E-2</v>
      </c>
      <c r="K2867" s="13">
        <f t="shared" si="178"/>
        <v>2.4821898635900947E-5</v>
      </c>
      <c r="L2867" s="58">
        <f t="shared" si="179"/>
        <v>0.66735718717139858</v>
      </c>
      <c r="M2867" s="13" t="s">
        <v>257</v>
      </c>
    </row>
    <row r="2868" spans="1:13" x14ac:dyDescent="0.15">
      <c r="A2868" s="13">
        <f t="shared" si="176"/>
        <v>54.850000000000023</v>
      </c>
      <c r="B2868" s="13">
        <v>328</v>
      </c>
      <c r="C2868" s="13">
        <v>101325</v>
      </c>
      <c r="D2868" s="13">
        <v>1.4654</v>
      </c>
      <c r="E2868" s="13">
        <v>521.29000000000008</v>
      </c>
      <c r="F2868" s="13">
        <v>312.34000000000003</v>
      </c>
      <c r="G2868" s="13">
        <v>1.6689825190497536</v>
      </c>
      <c r="H2868" s="58">
        <v>2.4409999999999998E-5</v>
      </c>
      <c r="I2868" s="58">
        <f t="shared" si="177"/>
        <v>1.6657567899549611E-5</v>
      </c>
      <c r="J2868" s="13">
        <v>1.9068000000000002E-2</v>
      </c>
      <c r="K2868" s="13">
        <f t="shared" si="178"/>
        <v>2.4961435772988682E-5</v>
      </c>
      <c r="L2868" s="58">
        <f t="shared" si="179"/>
        <v>0.6673321218795889</v>
      </c>
      <c r="M2868" s="13" t="s">
        <v>257</v>
      </c>
    </row>
    <row r="2869" spans="1:13" x14ac:dyDescent="0.15">
      <c r="A2869" s="13">
        <f t="shared" si="176"/>
        <v>55.850000000000023</v>
      </c>
      <c r="B2869" s="13">
        <v>329</v>
      </c>
      <c r="C2869" s="13">
        <v>101325</v>
      </c>
      <c r="D2869" s="13">
        <v>1.4609000000000001</v>
      </c>
      <c r="E2869" s="13">
        <v>521.28</v>
      </c>
      <c r="F2869" s="13">
        <v>312.34000000000003</v>
      </c>
      <c r="G2869" s="13">
        <v>1.6689505026573603</v>
      </c>
      <c r="H2869" s="58">
        <v>2.4471E-5</v>
      </c>
      <c r="I2869" s="58">
        <f t="shared" si="177"/>
        <v>1.6750633171332738E-5</v>
      </c>
      <c r="J2869" s="13">
        <v>1.9115E-2</v>
      </c>
      <c r="K2869" s="13">
        <f t="shared" si="178"/>
        <v>2.5100521845036029E-5</v>
      </c>
      <c r="L2869" s="58">
        <f t="shared" si="179"/>
        <v>0.66734202877321469</v>
      </c>
      <c r="M2869" s="13" t="s">
        <v>257</v>
      </c>
    </row>
    <row r="2870" spans="1:13" x14ac:dyDescent="0.15">
      <c r="A2870" s="13">
        <f t="shared" si="176"/>
        <v>56.850000000000023</v>
      </c>
      <c r="B2870" s="13">
        <v>330</v>
      </c>
      <c r="C2870" s="13">
        <v>101325</v>
      </c>
      <c r="D2870" s="13">
        <v>1.4564999999999999</v>
      </c>
      <c r="E2870" s="13">
        <v>521.28</v>
      </c>
      <c r="F2870" s="13">
        <v>312.34000000000003</v>
      </c>
      <c r="G2870" s="13">
        <v>1.6689505026573603</v>
      </c>
      <c r="H2870" s="58">
        <v>2.4532000000000002E-5</v>
      </c>
      <c r="I2870" s="58">
        <f t="shared" si="177"/>
        <v>1.6843117061448681E-5</v>
      </c>
      <c r="J2870" s="13">
        <v>1.9161999999999998E-2</v>
      </c>
      <c r="K2870" s="13">
        <f t="shared" si="178"/>
        <v>2.5238252687883131E-5</v>
      </c>
      <c r="L2870" s="58">
        <f t="shared" si="179"/>
        <v>0.66736462582193934</v>
      </c>
      <c r="M2870" s="13" t="s">
        <v>257</v>
      </c>
    </row>
    <row r="2871" spans="1:13" x14ac:dyDescent="0.15">
      <c r="A2871" s="13">
        <f t="shared" si="176"/>
        <v>57.850000000000023</v>
      </c>
      <c r="B2871" s="13">
        <v>331</v>
      </c>
      <c r="C2871" s="13">
        <v>101325</v>
      </c>
      <c r="D2871" s="13">
        <v>1.4520999999999999</v>
      </c>
      <c r="E2871" s="13">
        <v>521.27</v>
      </c>
      <c r="F2871" s="13">
        <v>312.34000000000003</v>
      </c>
      <c r="G2871" s="13">
        <v>1.6689184862649675</v>
      </c>
      <c r="H2871" s="58">
        <v>2.4593E-5</v>
      </c>
      <c r="I2871" s="58">
        <f t="shared" si="177"/>
        <v>1.6936161421389712E-5</v>
      </c>
      <c r="J2871" s="13">
        <v>1.9210000000000001E-2</v>
      </c>
      <c r="K2871" s="13">
        <f t="shared" si="178"/>
        <v>2.5378626147744903E-5</v>
      </c>
      <c r="L2871" s="58">
        <f t="shared" si="179"/>
        <v>0.66733956845393017</v>
      </c>
      <c r="M2871" s="13" t="s">
        <v>257</v>
      </c>
    </row>
    <row r="2872" spans="1:13" x14ac:dyDescent="0.15">
      <c r="A2872" s="13">
        <f t="shared" si="176"/>
        <v>58.850000000000023</v>
      </c>
      <c r="B2872" s="13">
        <v>332</v>
      </c>
      <c r="C2872" s="13">
        <v>101325</v>
      </c>
      <c r="D2872" s="13">
        <v>1.4477</v>
      </c>
      <c r="E2872" s="13">
        <v>521.26</v>
      </c>
      <c r="F2872" s="13">
        <v>312.34000000000003</v>
      </c>
      <c r="G2872" s="13">
        <v>1.6688864698725745</v>
      </c>
      <c r="H2872" s="58">
        <v>2.4654000000000001E-5</v>
      </c>
      <c r="I2872" s="58">
        <f t="shared" si="177"/>
        <v>1.7029771361469919E-5</v>
      </c>
      <c r="J2872" s="13">
        <v>1.9257E-2</v>
      </c>
      <c r="K2872" s="13">
        <f t="shared" si="178"/>
        <v>2.5518530185879559E-5</v>
      </c>
      <c r="L2872" s="58">
        <f t="shared" si="179"/>
        <v>0.66734922573609601</v>
      </c>
      <c r="M2872" s="13" t="s">
        <v>257</v>
      </c>
    </row>
    <row r="2873" spans="1:13" x14ac:dyDescent="0.15">
      <c r="A2873" s="13">
        <f t="shared" si="176"/>
        <v>59.850000000000023</v>
      </c>
      <c r="B2873" s="13">
        <v>333</v>
      </c>
      <c r="C2873" s="13">
        <v>101325</v>
      </c>
      <c r="D2873" s="13">
        <v>1.4433</v>
      </c>
      <c r="E2873" s="13">
        <v>521.26</v>
      </c>
      <c r="F2873" s="13">
        <v>312.34000000000003</v>
      </c>
      <c r="G2873" s="13">
        <v>1.6688864698725745</v>
      </c>
      <c r="H2873" s="58">
        <v>2.4714000000000001E-5</v>
      </c>
      <c r="I2873" s="58">
        <f t="shared" si="177"/>
        <v>1.7123259197672001E-5</v>
      </c>
      <c r="J2873" s="13">
        <v>1.9304999999999999E-2</v>
      </c>
      <c r="K2873" s="13">
        <f t="shared" si="178"/>
        <v>2.5660126594902474E-5</v>
      </c>
      <c r="L2873" s="58">
        <f t="shared" si="179"/>
        <v>0.66731000466200474</v>
      </c>
      <c r="M2873" s="13" t="s">
        <v>257</v>
      </c>
    </row>
    <row r="2874" spans="1:13" x14ac:dyDescent="0.15">
      <c r="A2874" s="13">
        <f t="shared" si="176"/>
        <v>60.850000000000023</v>
      </c>
      <c r="B2874" s="13">
        <v>334</v>
      </c>
      <c r="C2874" s="13">
        <v>101325</v>
      </c>
      <c r="D2874" s="13">
        <v>1.4390000000000001</v>
      </c>
      <c r="E2874" s="13">
        <v>521.25</v>
      </c>
      <c r="F2874" s="13">
        <v>312.34000000000003</v>
      </c>
      <c r="G2874" s="13">
        <v>1.6688544534801817</v>
      </c>
      <c r="H2874" s="58">
        <v>2.4774999999999999E-5</v>
      </c>
      <c r="I2874" s="58">
        <f t="shared" si="177"/>
        <v>1.7216817234190408E-5</v>
      </c>
      <c r="J2874" s="13">
        <v>1.9352000000000001E-2</v>
      </c>
      <c r="K2874" s="13">
        <f t="shared" si="178"/>
        <v>2.5799957671111203E-5</v>
      </c>
      <c r="L2874" s="58">
        <f t="shared" si="179"/>
        <v>0.66731959229020243</v>
      </c>
      <c r="M2874" s="13" t="s">
        <v>257</v>
      </c>
    </row>
    <row r="2875" spans="1:13" x14ac:dyDescent="0.15">
      <c r="A2875" s="13">
        <f t="shared" si="176"/>
        <v>61.850000000000023</v>
      </c>
      <c r="B2875" s="13">
        <v>335</v>
      </c>
      <c r="C2875" s="13">
        <v>101325</v>
      </c>
      <c r="D2875" s="13">
        <v>1.4347000000000001</v>
      </c>
      <c r="E2875" s="13">
        <v>521.24</v>
      </c>
      <c r="F2875" s="13">
        <v>312.34000000000003</v>
      </c>
      <c r="G2875" s="13">
        <v>1.6688224370877889</v>
      </c>
      <c r="H2875" s="58">
        <v>2.4834999999999999E-5</v>
      </c>
      <c r="I2875" s="58">
        <f t="shared" si="177"/>
        <v>1.7310239074370945E-5</v>
      </c>
      <c r="J2875" s="13">
        <v>1.9399E-2</v>
      </c>
      <c r="K2875" s="13">
        <f t="shared" si="178"/>
        <v>2.5940629365053463E-5</v>
      </c>
      <c r="L2875" s="58">
        <f t="shared" si="179"/>
        <v>0.66730220114438887</v>
      </c>
      <c r="M2875" s="13" t="s">
        <v>257</v>
      </c>
    </row>
    <row r="2876" spans="1:13" x14ac:dyDescent="0.15">
      <c r="A2876" s="13">
        <f t="shared" si="176"/>
        <v>62.850000000000023</v>
      </c>
      <c r="B2876" s="13">
        <v>336</v>
      </c>
      <c r="C2876" s="13">
        <v>101325</v>
      </c>
      <c r="D2876" s="13">
        <v>1.4303999999999999</v>
      </c>
      <c r="E2876" s="13">
        <v>521.24</v>
      </c>
      <c r="F2876" s="13">
        <v>312.34000000000003</v>
      </c>
      <c r="G2876" s="13">
        <v>1.6688224370877889</v>
      </c>
      <c r="H2876" s="58">
        <v>2.4896E-5</v>
      </c>
      <c r="I2876" s="58">
        <f t="shared" si="177"/>
        <v>1.7404921700223714E-5</v>
      </c>
      <c r="J2876" s="13">
        <v>1.9446000000000001E-2</v>
      </c>
      <c r="K2876" s="13">
        <f t="shared" si="178"/>
        <v>2.6081648871380021E-5</v>
      </c>
      <c r="L2876" s="58">
        <f t="shared" si="179"/>
        <v>0.66732443895916893</v>
      </c>
      <c r="M2876" s="13" t="s">
        <v>257</v>
      </c>
    </row>
    <row r="2877" spans="1:13" x14ac:dyDescent="0.15">
      <c r="A2877" s="13">
        <f t="shared" si="176"/>
        <v>63.850000000000023</v>
      </c>
      <c r="B2877" s="13">
        <v>337</v>
      </c>
      <c r="C2877" s="13">
        <v>101325</v>
      </c>
      <c r="D2877" s="13">
        <v>1.4260999999999999</v>
      </c>
      <c r="E2877" s="13">
        <v>521.23</v>
      </c>
      <c r="F2877" s="13">
        <v>312.33</v>
      </c>
      <c r="G2877" s="13">
        <v>1.6688438510549741</v>
      </c>
      <c r="H2877" s="58">
        <v>2.4956E-5</v>
      </c>
      <c r="I2877" s="58">
        <f t="shared" si="177"/>
        <v>1.7499474090176005E-5</v>
      </c>
      <c r="J2877" s="13">
        <v>1.9493E-2</v>
      </c>
      <c r="K2877" s="13">
        <f t="shared" si="178"/>
        <v>2.6224021894734942E-5</v>
      </c>
      <c r="L2877" s="58">
        <f t="shared" si="179"/>
        <v>0.66730702713794698</v>
      </c>
      <c r="M2877" s="13" t="s">
        <v>257</v>
      </c>
    </row>
    <row r="2878" spans="1:13" x14ac:dyDescent="0.15">
      <c r="A2878" s="13">
        <f t="shared" si="176"/>
        <v>64.850000000000023</v>
      </c>
      <c r="B2878" s="13">
        <v>338</v>
      </c>
      <c r="C2878" s="13">
        <v>101325</v>
      </c>
      <c r="D2878" s="13">
        <v>1.4218999999999999</v>
      </c>
      <c r="E2878" s="13">
        <v>521.23</v>
      </c>
      <c r="F2878" s="13">
        <v>312.33</v>
      </c>
      <c r="G2878" s="13">
        <v>1.6688438510549741</v>
      </c>
      <c r="H2878" s="58">
        <v>2.5015999999999999E-5</v>
      </c>
      <c r="I2878" s="58">
        <f t="shared" si="177"/>
        <v>1.7593360995850623E-5</v>
      </c>
      <c r="J2878" s="13">
        <v>1.9539999999999998E-2</v>
      </c>
      <c r="K2878" s="13">
        <f t="shared" si="178"/>
        <v>2.6364898339967634E-5</v>
      </c>
      <c r="L2878" s="58">
        <f t="shared" si="179"/>
        <v>0.66730244012282502</v>
      </c>
      <c r="M2878" s="13" t="s">
        <v>257</v>
      </c>
    </row>
    <row r="2879" spans="1:13" x14ac:dyDescent="0.15">
      <c r="A2879" s="13">
        <f t="shared" si="176"/>
        <v>65.850000000000023</v>
      </c>
      <c r="B2879" s="13">
        <v>339</v>
      </c>
      <c r="C2879" s="13">
        <v>101325</v>
      </c>
      <c r="D2879" s="13">
        <v>1.4177</v>
      </c>
      <c r="E2879" s="13">
        <v>521.22</v>
      </c>
      <c r="F2879" s="13">
        <v>312.33</v>
      </c>
      <c r="G2879" s="13">
        <v>1.6688118336374991</v>
      </c>
      <c r="H2879" s="58">
        <v>2.5075999999999998E-5</v>
      </c>
      <c r="I2879" s="58">
        <f t="shared" si="177"/>
        <v>1.7687804189885025E-5</v>
      </c>
      <c r="J2879" s="13">
        <v>1.9587E-2</v>
      </c>
      <c r="K2879" s="13">
        <f t="shared" si="178"/>
        <v>2.650711804016316E-5</v>
      </c>
      <c r="L2879" s="58">
        <f t="shared" si="179"/>
        <v>0.66728507275233573</v>
      </c>
      <c r="M2879" s="13" t="s">
        <v>257</v>
      </c>
    </row>
    <row r="2880" spans="1:13" x14ac:dyDescent="0.15">
      <c r="A2880" s="13">
        <f t="shared" si="176"/>
        <v>66.850000000000023</v>
      </c>
      <c r="B2880" s="13">
        <v>340</v>
      </c>
      <c r="C2880" s="13">
        <v>101325</v>
      </c>
      <c r="D2880" s="13">
        <v>1.4135</v>
      </c>
      <c r="E2880" s="13">
        <v>521.20999999999992</v>
      </c>
      <c r="F2880" s="13">
        <v>312.33</v>
      </c>
      <c r="G2880" s="13">
        <v>1.6687798162200236</v>
      </c>
      <c r="H2880" s="58">
        <v>2.5137E-5</v>
      </c>
      <c r="I2880" s="58">
        <f t="shared" si="177"/>
        <v>1.7783516094800141E-5</v>
      </c>
      <c r="J2880" s="13">
        <v>1.9633999999999999E-2</v>
      </c>
      <c r="K2880" s="13">
        <f t="shared" si="178"/>
        <v>2.6650185376172956E-5</v>
      </c>
      <c r="L2880" s="58">
        <f t="shared" si="179"/>
        <v>0.66729427370887229</v>
      </c>
      <c r="M2880" s="13" t="s">
        <v>257</v>
      </c>
    </row>
    <row r="2881" spans="1:13" x14ac:dyDescent="0.15">
      <c r="A2881" s="13">
        <f t="shared" si="176"/>
        <v>67.850000000000023</v>
      </c>
      <c r="B2881" s="13">
        <v>341</v>
      </c>
      <c r="C2881" s="13">
        <v>101325</v>
      </c>
      <c r="D2881" s="13">
        <v>1.4094</v>
      </c>
      <c r="E2881" s="13">
        <v>521.20999999999992</v>
      </c>
      <c r="F2881" s="13">
        <v>312.33</v>
      </c>
      <c r="G2881" s="13">
        <v>1.6687798162200236</v>
      </c>
      <c r="H2881" s="58">
        <v>2.5196999999999999E-5</v>
      </c>
      <c r="I2881" s="58">
        <f t="shared" si="177"/>
        <v>1.7877820349084715E-5</v>
      </c>
      <c r="J2881" s="13">
        <v>1.9681000000000001E-2</v>
      </c>
      <c r="K2881" s="13">
        <f t="shared" si="178"/>
        <v>2.6791692787580197E-5</v>
      </c>
      <c r="L2881" s="58">
        <f t="shared" si="179"/>
        <v>0.66728968904019093</v>
      </c>
      <c r="M2881" s="13" t="s">
        <v>257</v>
      </c>
    </row>
    <row r="2882" spans="1:13" x14ac:dyDescent="0.15">
      <c r="A2882" s="13">
        <f t="shared" si="176"/>
        <v>68.850000000000023</v>
      </c>
      <c r="B2882" s="13">
        <v>342</v>
      </c>
      <c r="C2882" s="13">
        <v>101325</v>
      </c>
      <c r="D2882" s="13">
        <v>1.4052</v>
      </c>
      <c r="E2882" s="13">
        <v>521.20000000000005</v>
      </c>
      <c r="F2882" s="13">
        <v>312.33</v>
      </c>
      <c r="G2882" s="13">
        <v>1.6687477988025488</v>
      </c>
      <c r="H2882" s="58">
        <v>2.5256999999999999E-5</v>
      </c>
      <c r="I2882" s="58">
        <f t="shared" si="177"/>
        <v>1.797395388556789E-5</v>
      </c>
      <c r="J2882" s="13">
        <v>1.9727999999999999E-2</v>
      </c>
      <c r="K2882" s="13">
        <f t="shared" si="178"/>
        <v>2.693645944817615E-5</v>
      </c>
      <c r="L2882" s="58">
        <f t="shared" si="179"/>
        <v>0.66727232360097333</v>
      </c>
      <c r="M2882" s="13" t="s">
        <v>257</v>
      </c>
    </row>
    <row r="2883" spans="1:13" x14ac:dyDescent="0.15">
      <c r="A2883" s="13">
        <f t="shared" si="176"/>
        <v>69.850000000000023</v>
      </c>
      <c r="B2883" s="13">
        <v>343</v>
      </c>
      <c r="C2883" s="13">
        <v>101325</v>
      </c>
      <c r="D2883" s="13">
        <v>1.4011</v>
      </c>
      <c r="E2883" s="13">
        <v>521.19000000000005</v>
      </c>
      <c r="F2883" s="13">
        <v>312.33</v>
      </c>
      <c r="G2883" s="13">
        <v>1.6687157813850737</v>
      </c>
      <c r="H2883" s="58">
        <v>2.5316999999999998E-5</v>
      </c>
      <c r="I2883" s="58">
        <f t="shared" si="177"/>
        <v>1.8069374063236026E-5</v>
      </c>
      <c r="J2883" s="13">
        <v>1.9775000000000001E-2</v>
      </c>
      <c r="K2883" s="13">
        <f t="shared" si="178"/>
        <v>2.7080163661800351E-5</v>
      </c>
      <c r="L2883" s="58">
        <f t="shared" si="179"/>
        <v>0.66725498002528438</v>
      </c>
      <c r="M2883" s="13" t="s">
        <v>257</v>
      </c>
    </row>
    <row r="2884" spans="1:13" x14ac:dyDescent="0.15">
      <c r="A2884" s="13">
        <f t="shared" si="176"/>
        <v>70.850000000000023</v>
      </c>
      <c r="B2884" s="13">
        <v>344</v>
      </c>
      <c r="C2884" s="13">
        <v>101325</v>
      </c>
      <c r="D2884" s="13">
        <v>1.3971</v>
      </c>
      <c r="E2884" s="13">
        <v>521.19000000000005</v>
      </c>
      <c r="F2884" s="13">
        <v>312.33</v>
      </c>
      <c r="G2884" s="13">
        <v>1.6687157813850737</v>
      </c>
      <c r="H2884" s="58">
        <v>2.5375999999999999E-5</v>
      </c>
      <c r="I2884" s="58">
        <f t="shared" si="177"/>
        <v>1.8163338343711974E-5</v>
      </c>
      <c r="J2884" s="13">
        <v>1.9820999999999998E-2</v>
      </c>
      <c r="K2884" s="13">
        <f t="shared" si="178"/>
        <v>2.7220869562953175E-5</v>
      </c>
      <c r="L2884" s="58">
        <f t="shared" si="179"/>
        <v>0.6672578295746936</v>
      </c>
      <c r="M2884" s="13" t="s">
        <v>257</v>
      </c>
    </row>
    <row r="2885" spans="1:13" x14ac:dyDescent="0.15">
      <c r="A2885" s="13">
        <f t="shared" si="176"/>
        <v>71.850000000000023</v>
      </c>
      <c r="B2885" s="13">
        <v>345</v>
      </c>
      <c r="C2885" s="13">
        <v>101325</v>
      </c>
      <c r="D2885" s="13">
        <v>1.393</v>
      </c>
      <c r="E2885" s="13">
        <v>521.17999999999995</v>
      </c>
      <c r="F2885" s="13">
        <v>312.33</v>
      </c>
      <c r="G2885" s="13">
        <v>1.6686837639675982</v>
      </c>
      <c r="H2885" s="58">
        <v>2.5435999999999998E-5</v>
      </c>
      <c r="I2885" s="58">
        <f t="shared" si="177"/>
        <v>1.8259870782483845E-5</v>
      </c>
      <c r="J2885" s="13">
        <v>1.9868E-2</v>
      </c>
      <c r="K2885" s="13">
        <f t="shared" si="178"/>
        <v>2.7366250206920424E-5</v>
      </c>
      <c r="L2885" s="58">
        <f t="shared" si="179"/>
        <v>0.66724051137507534</v>
      </c>
      <c r="M2885" s="13" t="s">
        <v>257</v>
      </c>
    </row>
    <row r="2886" spans="1:13" x14ac:dyDescent="0.15">
      <c r="A2886" s="13">
        <f t="shared" si="176"/>
        <v>72.850000000000023</v>
      </c>
      <c r="B2886" s="13">
        <v>346</v>
      </c>
      <c r="C2886" s="13">
        <v>101325</v>
      </c>
      <c r="D2886" s="13">
        <v>1.389</v>
      </c>
      <c r="E2886" s="13">
        <v>521.17999999999995</v>
      </c>
      <c r="F2886" s="13">
        <v>312.33</v>
      </c>
      <c r="G2886" s="13">
        <v>1.6686837639675982</v>
      </c>
      <c r="H2886" s="58">
        <v>2.5496000000000001E-5</v>
      </c>
      <c r="I2886" s="58">
        <f t="shared" si="177"/>
        <v>1.8355651547876171E-5</v>
      </c>
      <c r="J2886" s="13">
        <v>1.9914999999999999E-2</v>
      </c>
      <c r="K2886" s="13">
        <f t="shared" si="178"/>
        <v>2.7509983091755209E-5</v>
      </c>
      <c r="L2886" s="58">
        <f t="shared" si="179"/>
        <v>0.66723601707255842</v>
      </c>
      <c r="M2886" s="13" t="s">
        <v>257</v>
      </c>
    </row>
    <row r="2887" spans="1:13" x14ac:dyDescent="0.15">
      <c r="A2887" s="13">
        <f t="shared" si="176"/>
        <v>73.850000000000023</v>
      </c>
      <c r="B2887" s="13">
        <v>347</v>
      </c>
      <c r="C2887" s="13">
        <v>101325</v>
      </c>
      <c r="D2887" s="13">
        <v>1.385</v>
      </c>
      <c r="E2887" s="13">
        <v>521.17000000000007</v>
      </c>
      <c r="F2887" s="13">
        <v>312.32</v>
      </c>
      <c r="G2887" s="13">
        <v>1.668705174180328</v>
      </c>
      <c r="H2887" s="58">
        <v>2.5556000000000001E-5</v>
      </c>
      <c r="I2887" s="58">
        <f t="shared" si="177"/>
        <v>1.8451985559566788E-5</v>
      </c>
      <c r="J2887" s="13">
        <v>1.9961E-2</v>
      </c>
      <c r="K2887" s="13">
        <f t="shared" si="178"/>
        <v>2.7653691440856235E-5</v>
      </c>
      <c r="L2887" s="58">
        <f t="shared" si="179"/>
        <v>0.66725216772706786</v>
      </c>
      <c r="M2887" s="13" t="s">
        <v>257</v>
      </c>
    </row>
    <row r="2888" spans="1:13" x14ac:dyDescent="0.15">
      <c r="A2888" s="13">
        <f t="shared" si="176"/>
        <v>74.850000000000023</v>
      </c>
      <c r="B2888" s="13">
        <v>348</v>
      </c>
      <c r="C2888" s="13">
        <v>101325</v>
      </c>
      <c r="D2888" s="13">
        <v>1.381</v>
      </c>
      <c r="E2888" s="13">
        <v>521.17000000000007</v>
      </c>
      <c r="F2888" s="13">
        <v>312.32</v>
      </c>
      <c r="G2888" s="13">
        <v>1.668705174180328</v>
      </c>
      <c r="H2888" s="58">
        <v>2.5615000000000001E-5</v>
      </c>
      <c r="I2888" s="58">
        <f t="shared" si="177"/>
        <v>1.8548153511947863E-5</v>
      </c>
      <c r="J2888" s="13">
        <v>2.0008000000000001E-2</v>
      </c>
      <c r="K2888" s="13">
        <f t="shared" si="178"/>
        <v>2.7799090769102662E-5</v>
      </c>
      <c r="L2888" s="58">
        <f t="shared" si="179"/>
        <v>0.66722158886445437</v>
      </c>
      <c r="M2888" s="13" t="s">
        <v>257</v>
      </c>
    </row>
    <row r="2889" spans="1:13" x14ac:dyDescent="0.15">
      <c r="A2889" s="13">
        <f t="shared" ref="A2889:A2952" si="180">B2889-273.15</f>
        <v>75.850000000000023</v>
      </c>
      <c r="B2889" s="13">
        <v>349</v>
      </c>
      <c r="C2889" s="13">
        <v>101325</v>
      </c>
      <c r="D2889" s="13">
        <v>1.377</v>
      </c>
      <c r="E2889" s="13">
        <v>521.16</v>
      </c>
      <c r="F2889" s="13">
        <v>312.32</v>
      </c>
      <c r="G2889" s="13">
        <v>1.6686731557377048</v>
      </c>
      <c r="H2889" s="58">
        <v>2.5675000000000001E-5</v>
      </c>
      <c r="I2889" s="58">
        <f t="shared" ref="I2889:I2952" si="181">H2889/D2889</f>
        <v>1.8645606390704429E-5</v>
      </c>
      <c r="J2889" s="13">
        <v>2.0053999999999999E-2</v>
      </c>
      <c r="K2889" s="13">
        <f t="shared" ref="K2889:K2952" si="182">J2889/E2889/D2889</f>
        <v>2.7944477580959699E-5</v>
      </c>
      <c r="L2889" s="58">
        <f t="shared" ref="L2889:L2952" si="183">H2889*E2889/J2889</f>
        <v>0.66723760845716573</v>
      </c>
      <c r="M2889" s="13" t="s">
        <v>257</v>
      </c>
    </row>
    <row r="2890" spans="1:13" x14ac:dyDescent="0.15">
      <c r="A2890" s="13">
        <f t="shared" si="180"/>
        <v>76.850000000000023</v>
      </c>
      <c r="B2890" s="13">
        <v>350</v>
      </c>
      <c r="C2890" s="13">
        <v>101325</v>
      </c>
      <c r="D2890" s="13">
        <v>1.3731</v>
      </c>
      <c r="E2890" s="13">
        <v>521.15</v>
      </c>
      <c r="F2890" s="13">
        <v>312.32</v>
      </c>
      <c r="G2890" s="13">
        <v>1.668641137295082</v>
      </c>
      <c r="H2890" s="58">
        <v>2.5734000000000001E-5</v>
      </c>
      <c r="I2890" s="58">
        <f t="shared" si="181"/>
        <v>1.87415337557352E-5</v>
      </c>
      <c r="J2890" s="13">
        <v>2.01E-2</v>
      </c>
      <c r="K2890" s="13">
        <f t="shared" si="182"/>
        <v>2.8088668211641241E-5</v>
      </c>
      <c r="L2890" s="58">
        <f t="shared" si="183"/>
        <v>0.66722756716417908</v>
      </c>
      <c r="M2890" s="13" t="s">
        <v>257</v>
      </c>
    </row>
    <row r="2891" spans="1:13" x14ac:dyDescent="0.15">
      <c r="A2891" s="13">
        <f t="shared" si="180"/>
        <v>77.850000000000023</v>
      </c>
      <c r="B2891" s="13">
        <v>351</v>
      </c>
      <c r="C2891" s="13">
        <v>101325</v>
      </c>
      <c r="D2891" s="13">
        <v>1.3691</v>
      </c>
      <c r="E2891" s="13">
        <v>521.15</v>
      </c>
      <c r="F2891" s="13">
        <v>312.32</v>
      </c>
      <c r="G2891" s="13">
        <v>1.668641137295082</v>
      </c>
      <c r="H2891" s="58">
        <v>2.5794000000000001E-5</v>
      </c>
      <c r="I2891" s="58">
        <f t="shared" si="181"/>
        <v>1.8840113943466512E-5</v>
      </c>
      <c r="J2891" s="13">
        <v>2.0147000000000002E-2</v>
      </c>
      <c r="K2891" s="13">
        <f t="shared" si="182"/>
        <v>2.8236604695656126E-5</v>
      </c>
      <c r="L2891" s="58">
        <f t="shared" si="183"/>
        <v>0.66722306546880417</v>
      </c>
      <c r="M2891" s="13" t="s">
        <v>257</v>
      </c>
    </row>
    <row r="2892" spans="1:13" x14ac:dyDescent="0.15">
      <c r="A2892" s="13">
        <f t="shared" si="180"/>
        <v>78.850000000000023</v>
      </c>
      <c r="B2892" s="13">
        <v>352</v>
      </c>
      <c r="C2892" s="13">
        <v>101325</v>
      </c>
      <c r="D2892" s="13">
        <v>1.3653</v>
      </c>
      <c r="E2892" s="13">
        <v>521.1400000000001</v>
      </c>
      <c r="F2892" s="13">
        <v>312.32</v>
      </c>
      <c r="G2892" s="13">
        <v>1.6686091188524594</v>
      </c>
      <c r="H2892" s="58">
        <v>2.5853000000000001E-5</v>
      </c>
      <c r="I2892" s="58">
        <f t="shared" si="181"/>
        <v>1.893576503332601E-5</v>
      </c>
      <c r="J2892" s="13">
        <v>2.0192999999999999E-2</v>
      </c>
      <c r="K2892" s="13">
        <f t="shared" si="182"/>
        <v>2.8380389165422346E-5</v>
      </c>
      <c r="L2892" s="58">
        <f t="shared" si="183"/>
        <v>0.6672130154013769</v>
      </c>
      <c r="M2892" s="13" t="s">
        <v>257</v>
      </c>
    </row>
    <row r="2893" spans="1:13" x14ac:dyDescent="0.15">
      <c r="A2893" s="13">
        <f t="shared" si="180"/>
        <v>79.850000000000023</v>
      </c>
      <c r="B2893" s="13">
        <v>353</v>
      </c>
      <c r="C2893" s="13">
        <v>101325</v>
      </c>
      <c r="D2893" s="13">
        <v>1.3613999999999999</v>
      </c>
      <c r="E2893" s="13">
        <v>521.1400000000001</v>
      </c>
      <c r="F2893" s="13">
        <v>312.32</v>
      </c>
      <c r="G2893" s="13">
        <v>1.6686091188524594</v>
      </c>
      <c r="H2893" s="58">
        <v>2.5911999999999999E-5</v>
      </c>
      <c r="I2893" s="58">
        <f t="shared" si="181"/>
        <v>1.9033348024092847E-5</v>
      </c>
      <c r="J2893" s="13">
        <v>2.0239E-2</v>
      </c>
      <c r="K2893" s="13">
        <f t="shared" si="182"/>
        <v>2.8526526630921388E-5</v>
      </c>
      <c r="L2893" s="58">
        <f t="shared" si="183"/>
        <v>0.66721575571915614</v>
      </c>
      <c r="M2893" s="13" t="s">
        <v>257</v>
      </c>
    </row>
    <row r="2894" spans="1:13" x14ac:dyDescent="0.15">
      <c r="A2894" s="13">
        <f t="shared" si="180"/>
        <v>80.850000000000023</v>
      </c>
      <c r="B2894" s="13">
        <v>354</v>
      </c>
      <c r="C2894" s="13">
        <v>101325</v>
      </c>
      <c r="D2894" s="13">
        <v>1.3574999999999999</v>
      </c>
      <c r="E2894" s="13">
        <v>521.13</v>
      </c>
      <c r="F2894" s="13">
        <v>312.32</v>
      </c>
      <c r="G2894" s="13">
        <v>1.668577100409836</v>
      </c>
      <c r="H2894" s="58">
        <v>2.5970999999999999E-5</v>
      </c>
      <c r="I2894" s="58">
        <f t="shared" si="181"/>
        <v>1.9131491712707183E-5</v>
      </c>
      <c r="J2894" s="13">
        <v>2.0285999999999998E-2</v>
      </c>
      <c r="K2894" s="13">
        <f t="shared" si="182"/>
        <v>2.8675467558650968E-5</v>
      </c>
      <c r="L2894" s="58">
        <f t="shared" si="183"/>
        <v>0.66717279059449863</v>
      </c>
      <c r="M2894" s="13" t="s">
        <v>257</v>
      </c>
    </row>
    <row r="2895" spans="1:13" x14ac:dyDescent="0.15">
      <c r="A2895" s="13">
        <f t="shared" si="180"/>
        <v>81.850000000000023</v>
      </c>
      <c r="B2895" s="13">
        <v>355</v>
      </c>
      <c r="C2895" s="13">
        <v>101325</v>
      </c>
      <c r="D2895" s="13">
        <v>1.3536999999999999</v>
      </c>
      <c r="E2895" s="13">
        <v>521.13</v>
      </c>
      <c r="F2895" s="13">
        <v>312.32</v>
      </c>
      <c r="G2895" s="13">
        <v>1.668577100409836</v>
      </c>
      <c r="H2895" s="58">
        <v>2.6030999999999999E-5</v>
      </c>
      <c r="I2895" s="58">
        <f t="shared" si="181"/>
        <v>1.9229519095811479E-5</v>
      </c>
      <c r="J2895" s="13">
        <v>2.0331999999999999E-2</v>
      </c>
      <c r="K2895" s="13">
        <f t="shared" si="182"/>
        <v>2.8821169337693201E-5</v>
      </c>
      <c r="L2895" s="58">
        <f t="shared" si="183"/>
        <v>0.66720121139091082</v>
      </c>
      <c r="M2895" s="13" t="s">
        <v>257</v>
      </c>
    </row>
    <row r="2896" spans="1:13" x14ac:dyDescent="0.15">
      <c r="A2896" s="13">
        <f t="shared" si="180"/>
        <v>82.850000000000023</v>
      </c>
      <c r="B2896" s="13">
        <v>356</v>
      </c>
      <c r="C2896" s="13">
        <v>101325</v>
      </c>
      <c r="D2896" s="13">
        <v>1.3499000000000001</v>
      </c>
      <c r="E2896" s="13">
        <v>521.12</v>
      </c>
      <c r="F2896" s="13">
        <v>312.32</v>
      </c>
      <c r="G2896" s="13">
        <v>1.6685450819672132</v>
      </c>
      <c r="H2896" s="58">
        <v>2.6089999999999999E-5</v>
      </c>
      <c r="I2896" s="58">
        <f t="shared" si="181"/>
        <v>1.9327357582043111E-5</v>
      </c>
      <c r="J2896" s="13">
        <v>2.0378E-2</v>
      </c>
      <c r="K2896" s="13">
        <f t="shared" si="182"/>
        <v>2.8968247298273813E-5</v>
      </c>
      <c r="L2896" s="58">
        <f t="shared" si="183"/>
        <v>0.66719112768672095</v>
      </c>
      <c r="M2896" s="13" t="s">
        <v>257</v>
      </c>
    </row>
    <row r="2897" spans="1:13" x14ac:dyDescent="0.15">
      <c r="A2897" s="13">
        <f t="shared" si="180"/>
        <v>83.850000000000023</v>
      </c>
      <c r="B2897" s="13">
        <v>357</v>
      </c>
      <c r="C2897" s="13">
        <v>101325</v>
      </c>
      <c r="D2897" s="13">
        <v>1.3461000000000001</v>
      </c>
      <c r="E2897" s="13">
        <v>521.12</v>
      </c>
      <c r="F2897" s="13">
        <v>312.32</v>
      </c>
      <c r="G2897" s="13">
        <v>1.6685450819672132</v>
      </c>
      <c r="H2897" s="58">
        <v>2.6149E-5</v>
      </c>
      <c r="I2897" s="58">
        <f t="shared" si="181"/>
        <v>1.9425748458509767E-5</v>
      </c>
      <c r="J2897" s="13">
        <v>2.0424000000000001E-2</v>
      </c>
      <c r="K2897" s="13">
        <f t="shared" si="182"/>
        <v>2.9115599467612199E-5</v>
      </c>
      <c r="L2897" s="58">
        <f t="shared" si="183"/>
        <v>0.66719383470426941</v>
      </c>
      <c r="M2897" s="13" t="s">
        <v>257</v>
      </c>
    </row>
    <row r="2898" spans="1:13" x14ac:dyDescent="0.15">
      <c r="A2898" s="13">
        <f t="shared" si="180"/>
        <v>84.850000000000023</v>
      </c>
      <c r="B2898" s="13">
        <v>358</v>
      </c>
      <c r="C2898" s="13">
        <v>101325</v>
      </c>
      <c r="D2898" s="13">
        <v>1.3423</v>
      </c>
      <c r="E2898" s="13">
        <v>521.11</v>
      </c>
      <c r="F2898" s="13">
        <v>312.32</v>
      </c>
      <c r="G2898" s="13">
        <v>1.6685130635245902</v>
      </c>
      <c r="H2898" s="58">
        <v>2.6208E-5</v>
      </c>
      <c r="I2898" s="58">
        <f t="shared" si="181"/>
        <v>1.9524696416598375E-5</v>
      </c>
      <c r="J2898" s="13">
        <v>2.0469999999999999E-2</v>
      </c>
      <c r="K2898" s="13">
        <f t="shared" si="182"/>
        <v>2.9264347500056226E-5</v>
      </c>
      <c r="L2898" s="58">
        <f t="shared" si="183"/>
        <v>0.66718372642892043</v>
      </c>
      <c r="M2898" s="13" t="s">
        <v>257</v>
      </c>
    </row>
    <row r="2899" spans="1:13" x14ac:dyDescent="0.15">
      <c r="A2899" s="13">
        <f t="shared" si="180"/>
        <v>85.850000000000023</v>
      </c>
      <c r="B2899" s="13">
        <v>359</v>
      </c>
      <c r="C2899" s="13">
        <v>101325</v>
      </c>
      <c r="D2899" s="13">
        <v>1.3386</v>
      </c>
      <c r="E2899" s="13">
        <v>521.11</v>
      </c>
      <c r="F2899" s="13">
        <v>312.31</v>
      </c>
      <c r="G2899" s="13">
        <v>1.6685664884249625</v>
      </c>
      <c r="H2899" s="58">
        <v>2.6265999999999999E-5</v>
      </c>
      <c r="I2899" s="58">
        <f t="shared" si="181"/>
        <v>1.9621993127147764E-5</v>
      </c>
      <c r="J2899" s="13">
        <v>2.0516E-2</v>
      </c>
      <c r="K2899" s="13">
        <f t="shared" si="182"/>
        <v>2.9411180904414912E-5</v>
      </c>
      <c r="L2899" s="58">
        <f t="shared" si="183"/>
        <v>0.66716100896860986</v>
      </c>
      <c r="M2899" s="13" t="s">
        <v>257</v>
      </c>
    </row>
    <row r="2900" spans="1:13" x14ac:dyDescent="0.15">
      <c r="A2900" s="13">
        <f t="shared" si="180"/>
        <v>86.850000000000023</v>
      </c>
      <c r="B2900" s="13">
        <v>360</v>
      </c>
      <c r="C2900" s="13">
        <v>101325</v>
      </c>
      <c r="D2900" s="13">
        <v>1.3349</v>
      </c>
      <c r="E2900" s="13">
        <v>521.1</v>
      </c>
      <c r="F2900" s="13">
        <v>312.31</v>
      </c>
      <c r="G2900" s="13">
        <v>1.668534468957126</v>
      </c>
      <c r="H2900" s="58">
        <v>2.6325E-5</v>
      </c>
      <c r="I2900" s="58">
        <f t="shared" si="181"/>
        <v>1.9720578320473444E-5</v>
      </c>
      <c r="J2900" s="13">
        <v>2.0562E-2</v>
      </c>
      <c r="K2900" s="13">
        <f t="shared" si="182"/>
        <v>2.9559395516830763E-5</v>
      </c>
      <c r="L2900" s="58">
        <f t="shared" si="183"/>
        <v>0.6671509337613073</v>
      </c>
      <c r="M2900" s="13" t="s">
        <v>257</v>
      </c>
    </row>
    <row r="2901" spans="1:13" x14ac:dyDescent="0.15">
      <c r="A2901" s="13">
        <f t="shared" si="180"/>
        <v>87.850000000000023</v>
      </c>
      <c r="B2901" s="13">
        <v>361</v>
      </c>
      <c r="C2901" s="13">
        <v>101325</v>
      </c>
      <c r="D2901" s="13">
        <v>1.3311999999999999</v>
      </c>
      <c r="E2901" s="13">
        <v>521.1</v>
      </c>
      <c r="F2901" s="13">
        <v>312.31</v>
      </c>
      <c r="G2901" s="13">
        <v>1.668534468957126</v>
      </c>
      <c r="H2901" s="58">
        <v>2.6384E-5</v>
      </c>
      <c r="I2901" s="58">
        <f t="shared" si="181"/>
        <v>1.9819711538461541E-5</v>
      </c>
      <c r="J2901" s="13">
        <v>2.0607E-2</v>
      </c>
      <c r="K2901" s="13">
        <f t="shared" si="182"/>
        <v>2.9706424925822596E-5</v>
      </c>
      <c r="L2901" s="58">
        <f t="shared" si="183"/>
        <v>0.66718602416654538</v>
      </c>
      <c r="M2901" s="13" t="s">
        <v>257</v>
      </c>
    </row>
    <row r="2902" spans="1:13" x14ac:dyDescent="0.15">
      <c r="A2902" s="13">
        <f t="shared" si="180"/>
        <v>88.850000000000023</v>
      </c>
      <c r="B2902" s="13">
        <v>362</v>
      </c>
      <c r="C2902" s="13">
        <v>101325</v>
      </c>
      <c r="D2902" s="13">
        <v>1.3274999999999999</v>
      </c>
      <c r="E2902" s="13">
        <v>521.09</v>
      </c>
      <c r="F2902" s="13">
        <v>312.31</v>
      </c>
      <c r="G2902" s="13">
        <v>1.6685024494892895</v>
      </c>
      <c r="H2902" s="58">
        <v>2.6443000000000001E-5</v>
      </c>
      <c r="I2902" s="58">
        <f t="shared" si="181"/>
        <v>1.9919397363465161E-5</v>
      </c>
      <c r="J2902" s="13">
        <v>2.0653000000000001E-2</v>
      </c>
      <c r="K2902" s="13">
        <f t="shared" si="182"/>
        <v>2.9856292468788896E-5</v>
      </c>
      <c r="L2902" s="58">
        <f t="shared" si="183"/>
        <v>0.6671758519343437</v>
      </c>
      <c r="M2902" s="13" t="s">
        <v>257</v>
      </c>
    </row>
    <row r="2903" spans="1:13" x14ac:dyDescent="0.15">
      <c r="A2903" s="13">
        <f t="shared" si="180"/>
        <v>89.850000000000023</v>
      </c>
      <c r="B2903" s="13">
        <v>363</v>
      </c>
      <c r="C2903" s="13">
        <v>101325</v>
      </c>
      <c r="D2903" s="13">
        <v>1.3238000000000001</v>
      </c>
      <c r="E2903" s="13">
        <v>521.09</v>
      </c>
      <c r="F2903" s="13">
        <v>312.31</v>
      </c>
      <c r="G2903" s="13">
        <v>1.6685024494892895</v>
      </c>
      <c r="H2903" s="58">
        <v>2.6500999999999999E-5</v>
      </c>
      <c r="I2903" s="58">
        <f t="shared" si="181"/>
        <v>2.0018885027949839E-5</v>
      </c>
      <c r="J2903" s="13">
        <v>2.0698999999999999E-2</v>
      </c>
      <c r="K2903" s="13">
        <f t="shared" si="182"/>
        <v>3.0006424497400939E-5</v>
      </c>
      <c r="L2903" s="58">
        <f t="shared" si="183"/>
        <v>0.66715329677762214</v>
      </c>
      <c r="M2903" s="13" t="s">
        <v>257</v>
      </c>
    </row>
    <row r="2904" spans="1:13" x14ac:dyDescent="0.15">
      <c r="A2904" s="13">
        <f t="shared" si="180"/>
        <v>90.850000000000023</v>
      </c>
      <c r="B2904" s="13">
        <v>364</v>
      </c>
      <c r="C2904" s="13">
        <v>101325</v>
      </c>
      <c r="D2904" s="13">
        <v>1.3202</v>
      </c>
      <c r="E2904" s="13">
        <v>521.08000000000004</v>
      </c>
      <c r="F2904" s="13">
        <v>312.31</v>
      </c>
      <c r="G2904" s="13">
        <v>1.6684704300214532</v>
      </c>
      <c r="H2904" s="58">
        <v>2.656E-5</v>
      </c>
      <c r="I2904" s="58">
        <f t="shared" si="181"/>
        <v>2.0118163914558399E-5</v>
      </c>
      <c r="J2904" s="13">
        <v>2.0745E-2</v>
      </c>
      <c r="K2904" s="13">
        <f t="shared" si="182"/>
        <v>3.0155692510353405E-5</v>
      </c>
      <c r="L2904" s="58">
        <f t="shared" si="183"/>
        <v>0.66714315738732233</v>
      </c>
      <c r="M2904" s="13" t="s">
        <v>257</v>
      </c>
    </row>
    <row r="2905" spans="1:13" x14ac:dyDescent="0.15">
      <c r="A2905" s="13">
        <f t="shared" si="180"/>
        <v>91.850000000000023</v>
      </c>
      <c r="B2905" s="13">
        <v>365</v>
      </c>
      <c r="C2905" s="13">
        <v>101325</v>
      </c>
      <c r="D2905" s="13">
        <v>1.3165</v>
      </c>
      <c r="E2905" s="13">
        <v>521.08000000000004</v>
      </c>
      <c r="F2905" s="13">
        <v>312.31</v>
      </c>
      <c r="G2905" s="13">
        <v>1.6684704300214532</v>
      </c>
      <c r="H2905" s="58">
        <v>2.6618000000000002E-5</v>
      </c>
      <c r="I2905" s="58">
        <f t="shared" si="181"/>
        <v>2.0218761868590963E-5</v>
      </c>
      <c r="J2905" s="13">
        <v>2.0789999999999999E-2</v>
      </c>
      <c r="K2905" s="13">
        <f t="shared" si="182"/>
        <v>3.030604204519457E-5</v>
      </c>
      <c r="L2905" s="58">
        <f t="shared" si="183"/>
        <v>0.66715283501683509</v>
      </c>
      <c r="M2905" s="13" t="s">
        <v>257</v>
      </c>
    </row>
    <row r="2906" spans="1:13" x14ac:dyDescent="0.15">
      <c r="A2906" s="13">
        <f t="shared" si="180"/>
        <v>92.850000000000023</v>
      </c>
      <c r="B2906" s="13">
        <v>366</v>
      </c>
      <c r="C2906" s="13">
        <v>101325</v>
      </c>
      <c r="D2906" s="13">
        <v>1.3129</v>
      </c>
      <c r="E2906" s="13">
        <v>521.07000000000005</v>
      </c>
      <c r="F2906" s="13">
        <v>312.31</v>
      </c>
      <c r="G2906" s="13">
        <v>1.6684384105536167</v>
      </c>
      <c r="H2906" s="58">
        <v>2.6676999999999999E-5</v>
      </c>
      <c r="I2906" s="58">
        <f t="shared" si="181"/>
        <v>2.0319140833269861E-5</v>
      </c>
      <c r="J2906" s="13">
        <v>2.0836E-2</v>
      </c>
      <c r="K2906" s="13">
        <f t="shared" si="182"/>
        <v>3.0456965442875941E-5</v>
      </c>
      <c r="L2906" s="58">
        <f t="shared" si="183"/>
        <v>0.66714265645997317</v>
      </c>
      <c r="M2906" s="13" t="s">
        <v>257</v>
      </c>
    </row>
    <row r="2907" spans="1:13" x14ac:dyDescent="0.15">
      <c r="A2907" s="13">
        <f t="shared" si="180"/>
        <v>93.850000000000023</v>
      </c>
      <c r="B2907" s="13">
        <v>367</v>
      </c>
      <c r="C2907" s="13">
        <v>101325</v>
      </c>
      <c r="D2907" s="13">
        <v>1.3093999999999999</v>
      </c>
      <c r="E2907" s="13">
        <v>521.07000000000005</v>
      </c>
      <c r="F2907" s="13">
        <v>312.31</v>
      </c>
      <c r="G2907" s="13">
        <v>1.6684384105536167</v>
      </c>
      <c r="H2907" s="58">
        <v>2.6735000000000001E-5</v>
      </c>
      <c r="I2907" s="58">
        <f t="shared" si="181"/>
        <v>2.041774858713915E-5</v>
      </c>
      <c r="J2907" s="13">
        <v>2.0881E-2</v>
      </c>
      <c r="K2907" s="13">
        <f t="shared" si="182"/>
        <v>3.060433075272914E-5</v>
      </c>
      <c r="L2907" s="58">
        <f t="shared" si="183"/>
        <v>0.66715226521718318</v>
      </c>
      <c r="M2907" s="13" t="s">
        <v>257</v>
      </c>
    </row>
    <row r="2908" spans="1:13" x14ac:dyDescent="0.15">
      <c r="A2908" s="13">
        <f t="shared" si="180"/>
        <v>94.850000000000023</v>
      </c>
      <c r="B2908" s="13">
        <v>368</v>
      </c>
      <c r="C2908" s="13">
        <v>101325</v>
      </c>
      <c r="D2908" s="13">
        <v>1.3058000000000001</v>
      </c>
      <c r="E2908" s="13">
        <v>521.05999999999995</v>
      </c>
      <c r="F2908" s="13">
        <v>312.31</v>
      </c>
      <c r="G2908" s="13">
        <v>1.66840639108578</v>
      </c>
      <c r="H2908" s="58">
        <v>2.6792999999999999E-5</v>
      </c>
      <c r="I2908" s="58">
        <f t="shared" si="181"/>
        <v>2.0518456118854342E-5</v>
      </c>
      <c r="J2908" s="13">
        <v>2.0927000000000001E-2</v>
      </c>
      <c r="K2908" s="13">
        <f t="shared" si="182"/>
        <v>3.0756901011138524E-5</v>
      </c>
      <c r="L2908" s="58">
        <f t="shared" si="183"/>
        <v>0.66711714913747777</v>
      </c>
      <c r="M2908" s="13" t="s">
        <v>257</v>
      </c>
    </row>
    <row r="2909" spans="1:13" x14ac:dyDescent="0.15">
      <c r="A2909" s="13">
        <f t="shared" si="180"/>
        <v>95.850000000000023</v>
      </c>
      <c r="B2909" s="13">
        <v>369</v>
      </c>
      <c r="C2909" s="13">
        <v>101325</v>
      </c>
      <c r="D2909" s="13">
        <v>1.3022</v>
      </c>
      <c r="E2909" s="13">
        <v>521.05999999999995</v>
      </c>
      <c r="F2909" s="13">
        <v>312.31</v>
      </c>
      <c r="G2909" s="13">
        <v>1.66840639108578</v>
      </c>
      <c r="H2909" s="58">
        <v>2.6852E-5</v>
      </c>
      <c r="I2909" s="58">
        <f t="shared" si="181"/>
        <v>2.062048840423898E-5</v>
      </c>
      <c r="J2909" s="13">
        <v>2.0972000000000001E-2</v>
      </c>
      <c r="K2909" s="13">
        <f t="shared" si="182"/>
        <v>3.0908250464922168E-5</v>
      </c>
      <c r="L2909" s="58">
        <f t="shared" si="183"/>
        <v>0.66715158878504666</v>
      </c>
      <c r="M2909" s="13" t="s">
        <v>257</v>
      </c>
    </row>
    <row r="2910" spans="1:13" x14ac:dyDescent="0.15">
      <c r="A2910" s="13">
        <f t="shared" si="180"/>
        <v>96.850000000000023</v>
      </c>
      <c r="B2910" s="13">
        <v>370</v>
      </c>
      <c r="C2910" s="13">
        <v>101325</v>
      </c>
      <c r="D2910" s="13">
        <v>1.2987</v>
      </c>
      <c r="E2910" s="13">
        <v>521.05000000000007</v>
      </c>
      <c r="F2910" s="13">
        <v>312.31</v>
      </c>
      <c r="G2910" s="13">
        <v>1.668374371617944</v>
      </c>
      <c r="H2910" s="58">
        <v>2.6910000000000002E-5</v>
      </c>
      <c r="I2910" s="58">
        <f t="shared" si="181"/>
        <v>2.0720720720720722E-5</v>
      </c>
      <c r="J2910" s="13">
        <v>2.1017999999999998E-2</v>
      </c>
      <c r="K2910" s="13">
        <f t="shared" si="182"/>
        <v>3.1060121262597027E-5</v>
      </c>
      <c r="L2910" s="58">
        <f t="shared" si="183"/>
        <v>0.66711654296317457</v>
      </c>
      <c r="M2910" s="13" t="s">
        <v>257</v>
      </c>
    </row>
    <row r="2911" spans="1:13" x14ac:dyDescent="0.15">
      <c r="A2911" s="13">
        <f t="shared" si="180"/>
        <v>97.850000000000023</v>
      </c>
      <c r="B2911" s="13">
        <v>371</v>
      </c>
      <c r="C2911" s="13">
        <v>101325</v>
      </c>
      <c r="D2911" s="13">
        <v>1.2951999999999999</v>
      </c>
      <c r="E2911" s="13">
        <v>521.05000000000007</v>
      </c>
      <c r="F2911" s="13">
        <v>312.31</v>
      </c>
      <c r="G2911" s="13">
        <v>1.668374371617944</v>
      </c>
      <c r="H2911" s="58">
        <v>2.6968E-5</v>
      </c>
      <c r="I2911" s="58">
        <f t="shared" si="181"/>
        <v>2.0821494749845584E-5</v>
      </c>
      <c r="J2911" s="13">
        <v>2.1062999999999998E-2</v>
      </c>
      <c r="K2911" s="13">
        <f t="shared" si="182"/>
        <v>3.1210734679030714E-5</v>
      </c>
      <c r="L2911" s="58">
        <f t="shared" si="183"/>
        <v>0.66712606941081531</v>
      </c>
      <c r="M2911" s="13" t="s">
        <v>257</v>
      </c>
    </row>
    <row r="2912" spans="1:13" x14ac:dyDescent="0.15">
      <c r="A2912" s="13">
        <f t="shared" si="180"/>
        <v>98.850000000000023</v>
      </c>
      <c r="B2912" s="13">
        <v>372</v>
      </c>
      <c r="C2912" s="13">
        <v>101325</v>
      </c>
      <c r="D2912" s="13">
        <v>1.2917000000000001</v>
      </c>
      <c r="E2912" s="13">
        <v>521.04</v>
      </c>
      <c r="F2912" s="13">
        <v>312.31</v>
      </c>
      <c r="G2912" s="13">
        <v>1.6683423521501071</v>
      </c>
      <c r="H2912" s="58">
        <v>2.7025999999999998E-5</v>
      </c>
      <c r="I2912" s="58">
        <f t="shared" si="181"/>
        <v>2.0922814895099479E-5</v>
      </c>
      <c r="J2912" s="13">
        <v>2.1107999999999998E-2</v>
      </c>
      <c r="K2912" s="13">
        <f t="shared" si="182"/>
        <v>3.1362766216662975E-5</v>
      </c>
      <c r="L2912" s="58">
        <f t="shared" si="183"/>
        <v>0.66712275156338818</v>
      </c>
      <c r="M2912" s="13" t="s">
        <v>257</v>
      </c>
    </row>
    <row r="2913" spans="1:13" x14ac:dyDescent="0.15">
      <c r="A2913" s="13">
        <f t="shared" si="180"/>
        <v>99.850000000000023</v>
      </c>
      <c r="B2913" s="13">
        <v>373</v>
      </c>
      <c r="C2913" s="13">
        <v>101325</v>
      </c>
      <c r="D2913" s="13">
        <v>1.2883</v>
      </c>
      <c r="E2913" s="13">
        <v>521.04</v>
      </c>
      <c r="F2913" s="13">
        <v>312.3</v>
      </c>
      <c r="G2913" s="13">
        <v>1.6683957732949086</v>
      </c>
      <c r="H2913" s="58">
        <v>2.7084E-5</v>
      </c>
      <c r="I2913" s="58">
        <f t="shared" si="181"/>
        <v>2.1023053636575333E-5</v>
      </c>
      <c r="J2913" s="13">
        <v>2.1153999999999999E-2</v>
      </c>
      <c r="K2913" s="13">
        <f t="shared" si="182"/>
        <v>3.1514065117277073E-5</v>
      </c>
      <c r="L2913" s="58">
        <f t="shared" si="183"/>
        <v>0.66710065992247325</v>
      </c>
      <c r="M2913" s="13" t="s">
        <v>257</v>
      </c>
    </row>
    <row r="2914" spans="1:13" x14ac:dyDescent="0.15">
      <c r="A2914" s="13">
        <f t="shared" si="180"/>
        <v>-189.14999999999998</v>
      </c>
      <c r="B2914" s="13">
        <v>84</v>
      </c>
      <c r="C2914" s="13">
        <v>202650</v>
      </c>
      <c r="D2914" s="13">
        <v>1415.9</v>
      </c>
      <c r="E2914" s="13">
        <v>1115.2</v>
      </c>
      <c r="F2914" s="13">
        <v>548.96999999999991</v>
      </c>
      <c r="G2914" s="13">
        <v>2.0314406980345012</v>
      </c>
      <c r="H2914" s="13">
        <v>3.0443000000000001E-4</v>
      </c>
      <c r="I2914" s="58">
        <f t="shared" si="181"/>
        <v>2.1500812204251712E-7</v>
      </c>
      <c r="J2914" s="13">
        <v>0.13011</v>
      </c>
      <c r="K2914" s="13">
        <f t="shared" si="182"/>
        <v>8.2399643807574618E-8</v>
      </c>
      <c r="L2914" s="58">
        <f t="shared" si="183"/>
        <v>2.6093331488740299</v>
      </c>
      <c r="M2914" s="13" t="s">
        <v>259</v>
      </c>
    </row>
    <row r="2915" spans="1:13" x14ac:dyDescent="0.15">
      <c r="A2915" s="13">
        <f t="shared" si="180"/>
        <v>-188.14999999999998</v>
      </c>
      <c r="B2915" s="13">
        <v>85</v>
      </c>
      <c r="C2915" s="13">
        <v>202650</v>
      </c>
      <c r="D2915" s="13">
        <v>1409.8</v>
      </c>
      <c r="E2915" s="13">
        <v>1115.3</v>
      </c>
      <c r="F2915" s="13">
        <v>544.95000000000005</v>
      </c>
      <c r="G2915" s="13">
        <v>2.0466097807138266</v>
      </c>
      <c r="H2915" s="13">
        <v>2.9363000000000002E-4</v>
      </c>
      <c r="I2915" s="58">
        <f t="shared" si="181"/>
        <v>2.0827776989643923E-7</v>
      </c>
      <c r="J2915" s="13">
        <v>0.12878999999999999</v>
      </c>
      <c r="K2915" s="13">
        <f t="shared" si="182"/>
        <v>8.190924725064702E-8</v>
      </c>
      <c r="L2915" s="58">
        <f t="shared" si="183"/>
        <v>2.5427870098610144</v>
      </c>
      <c r="M2915" s="13" t="s">
        <v>259</v>
      </c>
    </row>
    <row r="2916" spans="1:13" x14ac:dyDescent="0.15">
      <c r="A2916" s="13">
        <f t="shared" si="180"/>
        <v>-187.14999999999998</v>
      </c>
      <c r="B2916" s="13">
        <v>86</v>
      </c>
      <c r="C2916" s="13">
        <v>202650</v>
      </c>
      <c r="D2916" s="13">
        <v>1403.7</v>
      </c>
      <c r="E2916" s="13">
        <v>1115.6999999999998</v>
      </c>
      <c r="F2916" s="13">
        <v>541.08000000000004</v>
      </c>
      <c r="G2916" s="13">
        <v>2.0619871368374358</v>
      </c>
      <c r="H2916" s="13">
        <v>2.8342999999999999E-4</v>
      </c>
      <c r="I2916" s="58">
        <f t="shared" si="181"/>
        <v>2.0191636389541924E-7</v>
      </c>
      <c r="J2916" s="13">
        <v>0.12745999999999999</v>
      </c>
      <c r="K2916" s="13">
        <f t="shared" si="182"/>
        <v>8.1386464199926325E-8</v>
      </c>
      <c r="L2916" s="58">
        <f t="shared" si="183"/>
        <v>2.4809575631570686</v>
      </c>
      <c r="M2916" s="13" t="s">
        <v>259</v>
      </c>
    </row>
    <row r="2917" spans="1:13" x14ac:dyDescent="0.15">
      <c r="A2917" s="13">
        <f t="shared" si="180"/>
        <v>-186.14999999999998</v>
      </c>
      <c r="B2917" s="13">
        <v>87</v>
      </c>
      <c r="C2917" s="13">
        <v>202650</v>
      </c>
      <c r="D2917" s="13">
        <v>1397.6</v>
      </c>
      <c r="E2917" s="13">
        <v>1116.5</v>
      </c>
      <c r="F2917" s="13">
        <v>537.34</v>
      </c>
      <c r="G2917" s="13">
        <v>2.077827818513418</v>
      </c>
      <c r="H2917" s="13">
        <v>2.7378999999999999E-4</v>
      </c>
      <c r="I2917" s="58">
        <f t="shared" si="181"/>
        <v>1.959001144819691E-7</v>
      </c>
      <c r="J2917" s="13">
        <v>0.12612999999999999</v>
      </c>
      <c r="K2917" s="13">
        <f t="shared" si="182"/>
        <v>8.0830781243311092E-8</v>
      </c>
      <c r="L2917" s="58">
        <f t="shared" si="183"/>
        <v>2.4235830888765562</v>
      </c>
      <c r="M2917" s="13" t="s">
        <v>259</v>
      </c>
    </row>
    <row r="2918" spans="1:13" x14ac:dyDescent="0.15">
      <c r="A2918" s="13">
        <f t="shared" si="180"/>
        <v>-185.14999999999998</v>
      </c>
      <c r="B2918" s="13">
        <v>88</v>
      </c>
      <c r="C2918" s="13">
        <v>202650</v>
      </c>
      <c r="D2918" s="13">
        <v>1391.4</v>
      </c>
      <c r="E2918" s="13">
        <v>1117.6999999999998</v>
      </c>
      <c r="F2918" s="13">
        <v>533.73</v>
      </c>
      <c r="G2918" s="13">
        <v>2.0941299908193276</v>
      </c>
      <c r="H2918" s="13">
        <v>2.6467E-4</v>
      </c>
      <c r="I2918" s="58">
        <f t="shared" si="181"/>
        <v>1.9021848497915767E-7</v>
      </c>
      <c r="J2918" s="13">
        <v>0.12479</v>
      </c>
      <c r="K2918" s="13">
        <f t="shared" si="182"/>
        <v>8.0242145963183473E-8</v>
      </c>
      <c r="L2918" s="58">
        <f t="shared" si="183"/>
        <v>2.370555805753666</v>
      </c>
      <c r="M2918" s="13" t="s">
        <v>259</v>
      </c>
    </row>
    <row r="2919" spans="1:13" x14ac:dyDescent="0.15">
      <c r="A2919" s="13">
        <f t="shared" si="180"/>
        <v>-184.14999999999998</v>
      </c>
      <c r="B2919" s="13">
        <v>89</v>
      </c>
      <c r="C2919" s="13">
        <v>202650</v>
      </c>
      <c r="D2919" s="13">
        <v>1385.1</v>
      </c>
      <c r="E2919" s="13">
        <v>1119.0999999999999</v>
      </c>
      <c r="F2919" s="13">
        <v>530.24</v>
      </c>
      <c r="G2919" s="13">
        <v>2.1105537115268556</v>
      </c>
      <c r="H2919" s="13">
        <v>2.5603000000000003E-4</v>
      </c>
      <c r="I2919" s="58">
        <f t="shared" si="181"/>
        <v>1.8484585950472894E-7</v>
      </c>
      <c r="J2919" s="13">
        <v>0.12346</v>
      </c>
      <c r="K2919" s="13">
        <f t="shared" si="182"/>
        <v>7.9648251747002085E-8</v>
      </c>
      <c r="L2919" s="58">
        <f t="shared" si="183"/>
        <v>2.320777361088612</v>
      </c>
      <c r="M2919" s="13" t="s">
        <v>259</v>
      </c>
    </row>
    <row r="2920" spans="1:13" x14ac:dyDescent="0.15">
      <c r="A2920" s="13">
        <f t="shared" si="180"/>
        <v>-183.14999999999998</v>
      </c>
      <c r="B2920" s="13">
        <v>90</v>
      </c>
      <c r="C2920" s="13">
        <v>202650</v>
      </c>
      <c r="D2920" s="13">
        <v>1378.8</v>
      </c>
      <c r="E2920" s="13">
        <v>1120.9000000000001</v>
      </c>
      <c r="F2920" s="13">
        <v>526.85</v>
      </c>
      <c r="G2920" s="13">
        <v>2.1275505362057512</v>
      </c>
      <c r="H2920" s="13">
        <v>2.4782E-4</v>
      </c>
      <c r="I2920" s="58">
        <f t="shared" si="181"/>
        <v>1.7973600232085872E-7</v>
      </c>
      <c r="J2920" s="13">
        <v>0.12212000000000001</v>
      </c>
      <c r="K2920" s="13">
        <f t="shared" si="182"/>
        <v>7.9016656985637986E-8</v>
      </c>
      <c r="L2920" s="58">
        <f t="shared" si="183"/>
        <v>2.2746596626269242</v>
      </c>
      <c r="M2920" s="13" t="s">
        <v>259</v>
      </c>
    </row>
    <row r="2921" spans="1:13" x14ac:dyDescent="0.15">
      <c r="A2921" s="13">
        <f t="shared" si="180"/>
        <v>-182.14999999999998</v>
      </c>
      <c r="B2921" s="13">
        <v>91</v>
      </c>
      <c r="C2921" s="13">
        <v>202650</v>
      </c>
      <c r="D2921" s="13">
        <v>1372.5</v>
      </c>
      <c r="E2921" s="13">
        <v>1122.9000000000001</v>
      </c>
      <c r="F2921" s="13">
        <v>523.56000000000006</v>
      </c>
      <c r="G2921" s="13">
        <v>2.1447398578959431</v>
      </c>
      <c r="H2921" s="13">
        <v>2.4002E-4</v>
      </c>
      <c r="I2921" s="58">
        <f t="shared" si="181"/>
        <v>1.7487795992714026E-7</v>
      </c>
      <c r="J2921" s="13">
        <v>0.12078</v>
      </c>
      <c r="K2921" s="13">
        <f t="shared" si="182"/>
        <v>7.8368510107756687E-8</v>
      </c>
      <c r="L2921" s="58">
        <f t="shared" si="183"/>
        <v>2.2314825136612022</v>
      </c>
      <c r="M2921" s="13" t="s">
        <v>259</v>
      </c>
    </row>
    <row r="2922" spans="1:13" x14ac:dyDescent="0.15">
      <c r="A2922" s="13">
        <f t="shared" si="180"/>
        <v>-181.14999999999998</v>
      </c>
      <c r="B2922" s="13">
        <v>92</v>
      </c>
      <c r="C2922" s="13">
        <v>202650</v>
      </c>
      <c r="D2922" s="13">
        <v>1366.1</v>
      </c>
      <c r="E2922" s="13">
        <v>1125.3</v>
      </c>
      <c r="F2922" s="13">
        <v>520.36</v>
      </c>
      <c r="G2922" s="13">
        <v>2.1625413175493886</v>
      </c>
      <c r="H2922" s="13">
        <v>2.3258999999999999E-4</v>
      </c>
      <c r="I2922" s="58">
        <f t="shared" si="181"/>
        <v>1.7025839982431741E-7</v>
      </c>
      <c r="J2922" s="13">
        <v>0.11944</v>
      </c>
      <c r="K2922" s="13">
        <f t="shared" si="182"/>
        <v>7.7696057926184118E-8</v>
      </c>
      <c r="L2922" s="58">
        <f t="shared" si="183"/>
        <v>2.1913389735432012</v>
      </c>
      <c r="M2922" s="13" t="s">
        <v>259</v>
      </c>
    </row>
    <row r="2923" spans="1:13" x14ac:dyDescent="0.15">
      <c r="A2923" s="13">
        <f t="shared" si="180"/>
        <v>-180.14999999999998</v>
      </c>
      <c r="B2923" s="13">
        <v>93</v>
      </c>
      <c r="C2923" s="13">
        <v>202650</v>
      </c>
      <c r="D2923" s="13">
        <v>1359.7</v>
      </c>
      <c r="E2923" s="13">
        <v>1127.8999999999999</v>
      </c>
      <c r="F2923" s="13">
        <v>517.24</v>
      </c>
      <c r="G2923" s="13">
        <v>2.1806124816332839</v>
      </c>
      <c r="H2923" s="13">
        <v>2.2550000000000001E-4</v>
      </c>
      <c r="I2923" s="58">
        <f t="shared" si="181"/>
        <v>1.6584540707509009E-7</v>
      </c>
      <c r="J2923" s="13">
        <v>0.1181</v>
      </c>
      <c r="K2923" s="13">
        <f t="shared" si="182"/>
        <v>7.70080636701888E-8</v>
      </c>
      <c r="L2923" s="58">
        <f t="shared" si="183"/>
        <v>2.1536109229466551</v>
      </c>
      <c r="M2923" s="13" t="s">
        <v>259</v>
      </c>
    </row>
    <row r="2924" spans="1:13" x14ac:dyDescent="0.15">
      <c r="A2924" s="13">
        <f t="shared" si="180"/>
        <v>-179.14999999999998</v>
      </c>
      <c r="B2924" s="13">
        <v>94</v>
      </c>
      <c r="C2924" s="13">
        <v>202650</v>
      </c>
      <c r="D2924" s="13">
        <v>1353.2</v>
      </c>
      <c r="E2924" s="13">
        <v>1130.8</v>
      </c>
      <c r="F2924" s="13">
        <v>514.20999999999992</v>
      </c>
      <c r="G2924" s="13">
        <v>2.1991015343925637</v>
      </c>
      <c r="H2924" s="13">
        <v>2.1874000000000001E-4</v>
      </c>
      <c r="I2924" s="58">
        <f t="shared" si="181"/>
        <v>1.6164646763227904E-7</v>
      </c>
      <c r="J2924" s="13">
        <v>0.11676</v>
      </c>
      <c r="K2924" s="13">
        <f t="shared" si="182"/>
        <v>7.6303822949617725E-8</v>
      </c>
      <c r="L2924" s="58">
        <f t="shared" si="183"/>
        <v>2.1184583076396026</v>
      </c>
      <c r="M2924" s="13" t="s">
        <v>259</v>
      </c>
    </row>
    <row r="2925" spans="1:13" x14ac:dyDescent="0.15">
      <c r="A2925" s="13">
        <f t="shared" si="180"/>
        <v>-178.85999999999996</v>
      </c>
      <c r="B2925" s="13">
        <v>94.29</v>
      </c>
      <c r="C2925" s="13">
        <v>202650</v>
      </c>
      <c r="D2925" s="13">
        <v>1351.4</v>
      </c>
      <c r="E2925" s="13">
        <v>1131.6999999999998</v>
      </c>
      <c r="F2925" s="13">
        <v>513.34</v>
      </c>
      <c r="G2925" s="13">
        <v>2.2045817586784584</v>
      </c>
      <c r="H2925" s="13">
        <v>2.1683E-4</v>
      </c>
      <c r="I2925" s="58">
        <f t="shared" si="181"/>
        <v>1.6044842385674114E-7</v>
      </c>
      <c r="J2925" s="13">
        <v>0.11637</v>
      </c>
      <c r="K2925" s="13">
        <f t="shared" si="182"/>
        <v>7.608968809295703E-8</v>
      </c>
      <c r="L2925" s="58">
        <f t="shared" si="183"/>
        <v>2.1086750107415995</v>
      </c>
      <c r="M2925" s="13" t="s">
        <v>259</v>
      </c>
    </row>
    <row r="2926" spans="1:13" x14ac:dyDescent="0.15">
      <c r="A2926" s="13">
        <f t="shared" si="180"/>
        <v>-178.85999999999996</v>
      </c>
      <c r="B2926" s="13">
        <v>94.29</v>
      </c>
      <c r="C2926" s="13">
        <v>202650</v>
      </c>
      <c r="D2926" s="13">
        <v>10.787000000000001</v>
      </c>
      <c r="E2926" s="13">
        <v>594.53</v>
      </c>
      <c r="F2926" s="13">
        <v>336.2</v>
      </c>
      <c r="G2926" s="13">
        <v>1.7683819155264724</v>
      </c>
      <c r="H2926" s="58">
        <v>7.7921999999999997E-6</v>
      </c>
      <c r="I2926" s="58">
        <f t="shared" si="181"/>
        <v>7.2236951886530072E-7</v>
      </c>
      <c r="J2926" s="13">
        <v>6.1161000000000002E-3</v>
      </c>
      <c r="K2926" s="13">
        <f t="shared" si="182"/>
        <v>9.5367440021640015E-7</v>
      </c>
      <c r="L2926" s="58">
        <f t="shared" si="183"/>
        <v>0.75745927404718683</v>
      </c>
      <c r="M2926" s="13" t="s">
        <v>257</v>
      </c>
    </row>
    <row r="2927" spans="1:13" x14ac:dyDescent="0.15">
      <c r="A2927" s="13">
        <f t="shared" si="180"/>
        <v>-178.14999999999998</v>
      </c>
      <c r="B2927" s="13">
        <v>95</v>
      </c>
      <c r="C2927" s="13">
        <v>202650</v>
      </c>
      <c r="D2927" s="13">
        <v>10.692</v>
      </c>
      <c r="E2927" s="13">
        <v>592.18999999999994</v>
      </c>
      <c r="F2927" s="13">
        <v>335.32</v>
      </c>
      <c r="G2927" s="13">
        <v>1.7660443755218893</v>
      </c>
      <c r="H2927" s="58">
        <v>7.8508999999999997E-6</v>
      </c>
      <c r="I2927" s="58">
        <f t="shared" si="181"/>
        <v>7.3427796483352034E-7</v>
      </c>
      <c r="J2927" s="13">
        <v>6.1523999999999997E-3</v>
      </c>
      <c r="K2927" s="13">
        <f t="shared" si="182"/>
        <v>9.7168286431867395E-7</v>
      </c>
      <c r="L2927" s="58">
        <f t="shared" si="183"/>
        <v>0.75567656052922427</v>
      </c>
      <c r="M2927" s="13" t="s">
        <v>257</v>
      </c>
    </row>
    <row r="2928" spans="1:13" x14ac:dyDescent="0.15">
      <c r="A2928" s="13">
        <f t="shared" si="180"/>
        <v>-177.14999999999998</v>
      </c>
      <c r="B2928" s="13">
        <v>96</v>
      </c>
      <c r="C2928" s="13">
        <v>202650</v>
      </c>
      <c r="D2928" s="13">
        <v>10.561999999999999</v>
      </c>
      <c r="E2928" s="13">
        <v>589.09</v>
      </c>
      <c r="F2928" s="13">
        <v>334.15</v>
      </c>
      <c r="G2928" s="13">
        <v>1.7629507706120009</v>
      </c>
      <c r="H2928" s="58">
        <v>7.9335999999999997E-6</v>
      </c>
      <c r="I2928" s="58">
        <f t="shared" si="181"/>
        <v>7.5114561636053775E-7</v>
      </c>
      <c r="J2928" s="13">
        <v>6.2056000000000004E-3</v>
      </c>
      <c r="K2928" s="13">
        <f t="shared" si="182"/>
        <v>9.9736922811654575E-7</v>
      </c>
      <c r="L2928" s="58">
        <f t="shared" si="183"/>
        <v>0.75312692149026694</v>
      </c>
      <c r="M2928" s="13" t="s">
        <v>257</v>
      </c>
    </row>
    <row r="2929" spans="1:13" x14ac:dyDescent="0.15">
      <c r="A2929" s="13">
        <f t="shared" si="180"/>
        <v>-176.14999999999998</v>
      </c>
      <c r="B2929" s="13">
        <v>97</v>
      </c>
      <c r="C2929" s="13">
        <v>202650</v>
      </c>
      <c r="D2929" s="13">
        <v>10.435</v>
      </c>
      <c r="E2929" s="13">
        <v>586.20000000000005</v>
      </c>
      <c r="F2929" s="13">
        <v>333.06</v>
      </c>
      <c r="G2929" s="13">
        <v>1.7600432354530717</v>
      </c>
      <c r="H2929" s="58">
        <v>8.0162999999999998E-6</v>
      </c>
      <c r="I2929" s="58">
        <f t="shared" si="181"/>
        <v>7.6821274556780057E-7</v>
      </c>
      <c r="J2929" s="13">
        <v>6.2608000000000004E-3</v>
      </c>
      <c r="K2929" s="13">
        <f t="shared" si="182"/>
        <v>1.0235087576469302E-6</v>
      </c>
      <c r="L2929" s="58">
        <f t="shared" si="183"/>
        <v>0.75056782839253777</v>
      </c>
      <c r="M2929" s="13" t="s">
        <v>257</v>
      </c>
    </row>
    <row r="2930" spans="1:13" x14ac:dyDescent="0.15">
      <c r="A2930" s="13">
        <f t="shared" si="180"/>
        <v>-175.14999999999998</v>
      </c>
      <c r="B2930" s="13">
        <v>98</v>
      </c>
      <c r="C2930" s="13">
        <v>202650</v>
      </c>
      <c r="D2930" s="13">
        <v>10.311</v>
      </c>
      <c r="E2930" s="13">
        <v>583.49</v>
      </c>
      <c r="F2930" s="13">
        <v>332.05</v>
      </c>
      <c r="G2930" s="13">
        <v>1.7572353561210661</v>
      </c>
      <c r="H2930" s="58">
        <v>8.0988999999999997E-6</v>
      </c>
      <c r="I2930" s="58">
        <f t="shared" si="181"/>
        <v>7.8546212782465326E-7</v>
      </c>
      <c r="J2930" s="13">
        <v>6.3176999999999999E-3</v>
      </c>
      <c r="K2930" s="13">
        <f t="shared" si="182"/>
        <v>1.0500858226631079E-6</v>
      </c>
      <c r="L2930" s="58">
        <f t="shared" si="183"/>
        <v>0.74799803108726282</v>
      </c>
      <c r="M2930" s="13" t="s">
        <v>257</v>
      </c>
    </row>
    <row r="2931" spans="1:13" x14ac:dyDescent="0.15">
      <c r="A2931" s="13">
        <f t="shared" si="180"/>
        <v>-174.14999999999998</v>
      </c>
      <c r="B2931" s="13">
        <v>99</v>
      </c>
      <c r="C2931" s="13">
        <v>202650</v>
      </c>
      <c r="D2931" s="13">
        <v>10.191000000000001</v>
      </c>
      <c r="E2931" s="13">
        <v>580.94999999999993</v>
      </c>
      <c r="F2931" s="13">
        <v>331.11</v>
      </c>
      <c r="G2931" s="13">
        <v>1.7545528676270723</v>
      </c>
      <c r="H2931" s="58">
        <v>8.1813000000000008E-6</v>
      </c>
      <c r="I2931" s="58">
        <f t="shared" si="181"/>
        <v>8.0279658522225495E-7</v>
      </c>
      <c r="J2931" s="13">
        <v>6.3761E-3</v>
      </c>
      <c r="K2931" s="13">
        <f t="shared" si="182"/>
        <v>1.0769599724359324E-6</v>
      </c>
      <c r="L2931" s="58">
        <f t="shared" si="183"/>
        <v>0.74542843352519561</v>
      </c>
      <c r="M2931" s="13" t="s">
        <v>257</v>
      </c>
    </row>
    <row r="2932" spans="1:13" x14ac:dyDescent="0.15">
      <c r="A2932" s="13">
        <f t="shared" si="180"/>
        <v>-173.14999999999998</v>
      </c>
      <c r="B2932" s="13">
        <v>100</v>
      </c>
      <c r="C2932" s="13">
        <v>202650</v>
      </c>
      <c r="D2932" s="13">
        <v>10.074</v>
      </c>
      <c r="E2932" s="13">
        <v>578.55999999999995</v>
      </c>
      <c r="F2932" s="13">
        <v>330.23</v>
      </c>
      <c r="G2932" s="13">
        <v>1.7519910365502829</v>
      </c>
      <c r="H2932" s="58">
        <v>8.2638000000000004E-6</v>
      </c>
      <c r="I2932" s="58">
        <f t="shared" si="181"/>
        <v>8.2030970815961888E-7</v>
      </c>
      <c r="J2932" s="13">
        <v>6.4356999999999999E-3</v>
      </c>
      <c r="K2932" s="13">
        <f t="shared" si="182"/>
        <v>1.1041941458428867E-6</v>
      </c>
      <c r="L2932" s="58">
        <f t="shared" si="183"/>
        <v>0.74290351135074661</v>
      </c>
      <c r="M2932" s="13" t="s">
        <v>257</v>
      </c>
    </row>
    <row r="2933" spans="1:13" x14ac:dyDescent="0.15">
      <c r="A2933" s="13">
        <f t="shared" si="180"/>
        <v>-172.14999999999998</v>
      </c>
      <c r="B2933" s="13">
        <v>101</v>
      </c>
      <c r="C2933" s="13">
        <v>202650</v>
      </c>
      <c r="D2933" s="13">
        <v>9.9600000000000009</v>
      </c>
      <c r="E2933" s="13">
        <v>576.32000000000005</v>
      </c>
      <c r="F2933" s="13">
        <v>329.40000000000003</v>
      </c>
      <c r="G2933" s="13">
        <v>1.7496053430479659</v>
      </c>
      <c r="H2933" s="58">
        <v>8.3460999999999996E-6</v>
      </c>
      <c r="I2933" s="58">
        <f t="shared" si="181"/>
        <v>8.3796184738955813E-7</v>
      </c>
      <c r="J2933" s="13">
        <v>6.4964000000000003E-3</v>
      </c>
      <c r="K2933" s="13">
        <f t="shared" si="182"/>
        <v>1.1317479802608545E-6</v>
      </c>
      <c r="L2933" s="58">
        <f t="shared" si="183"/>
        <v>0.74041382180900184</v>
      </c>
      <c r="M2933" s="13" t="s">
        <v>257</v>
      </c>
    </row>
    <row r="2934" spans="1:13" x14ac:dyDescent="0.15">
      <c r="A2934" s="13">
        <f t="shared" si="180"/>
        <v>-171.14999999999998</v>
      </c>
      <c r="B2934" s="13">
        <v>102</v>
      </c>
      <c r="C2934" s="13">
        <v>202650</v>
      </c>
      <c r="D2934" s="13">
        <v>9.8488000000000007</v>
      </c>
      <c r="E2934" s="13">
        <v>574.21</v>
      </c>
      <c r="F2934" s="13">
        <v>328.63</v>
      </c>
      <c r="G2934" s="13">
        <v>1.7472841797766487</v>
      </c>
      <c r="H2934" s="58">
        <v>8.4284000000000005E-6</v>
      </c>
      <c r="I2934" s="58">
        <f t="shared" si="181"/>
        <v>8.5577938429047194E-7</v>
      </c>
      <c r="J2934" s="13">
        <v>6.5577999999999999E-3</v>
      </c>
      <c r="K2934" s="13">
        <f t="shared" si="182"/>
        <v>1.1595890283227609E-6</v>
      </c>
      <c r="L2934" s="58">
        <f t="shared" si="183"/>
        <v>0.73800231236085279</v>
      </c>
      <c r="M2934" s="13" t="s">
        <v>257</v>
      </c>
    </row>
    <row r="2935" spans="1:13" x14ac:dyDescent="0.15">
      <c r="A2935" s="13">
        <f t="shared" si="180"/>
        <v>-170.14999999999998</v>
      </c>
      <c r="B2935" s="13">
        <v>103</v>
      </c>
      <c r="C2935" s="13">
        <v>202650</v>
      </c>
      <c r="D2935" s="13">
        <v>9.7403999999999993</v>
      </c>
      <c r="E2935" s="13">
        <v>572.21999999999991</v>
      </c>
      <c r="F2935" s="13">
        <v>327.90999999999997</v>
      </c>
      <c r="G2935" s="13">
        <v>1.745051995974505</v>
      </c>
      <c r="H2935" s="58">
        <v>8.5104999999999992E-6</v>
      </c>
      <c r="I2935" s="58">
        <f t="shared" si="181"/>
        <v>8.7373208492464374E-7</v>
      </c>
      <c r="J2935" s="13">
        <v>6.62E-3</v>
      </c>
      <c r="K2935" s="13">
        <f t="shared" si="182"/>
        <v>1.1877311986058934E-6</v>
      </c>
      <c r="L2935" s="58">
        <f t="shared" si="183"/>
        <v>0.73563116465256784</v>
      </c>
      <c r="M2935" s="13" t="s">
        <v>257</v>
      </c>
    </row>
    <row r="2936" spans="1:13" x14ac:dyDescent="0.15">
      <c r="A2936" s="13">
        <f t="shared" si="180"/>
        <v>-169.14999999999998</v>
      </c>
      <c r="B2936" s="13">
        <v>104</v>
      </c>
      <c r="C2936" s="13">
        <v>202650</v>
      </c>
      <c r="D2936" s="13">
        <v>9.6346000000000007</v>
      </c>
      <c r="E2936" s="13">
        <v>570.33999999999992</v>
      </c>
      <c r="F2936" s="13">
        <v>327.23</v>
      </c>
      <c r="G2936" s="13">
        <v>1.7429331051553949</v>
      </c>
      <c r="H2936" s="58">
        <v>8.5925999999999997E-6</v>
      </c>
      <c r="I2936" s="58">
        <f t="shared" si="181"/>
        <v>8.9184813069561774E-7</v>
      </c>
      <c r="J2936" s="13">
        <v>6.6828E-3</v>
      </c>
      <c r="K2936" s="13">
        <f t="shared" si="182"/>
        <v>1.2161606404613634E-6</v>
      </c>
      <c r="L2936" s="58">
        <f t="shared" si="183"/>
        <v>0.73333086191416763</v>
      </c>
      <c r="M2936" s="13" t="s">
        <v>257</v>
      </c>
    </row>
    <row r="2937" spans="1:13" x14ac:dyDescent="0.15">
      <c r="A2937" s="13">
        <f t="shared" si="180"/>
        <v>-168.14999999999998</v>
      </c>
      <c r="B2937" s="13">
        <v>105</v>
      </c>
      <c r="C2937" s="13">
        <v>202650</v>
      </c>
      <c r="D2937" s="13">
        <v>9.5313999999999997</v>
      </c>
      <c r="E2937" s="13">
        <v>568.55999999999995</v>
      </c>
      <c r="F2937" s="13">
        <v>326.58999999999997</v>
      </c>
      <c r="G2937" s="13">
        <v>1.7408983741082091</v>
      </c>
      <c r="H2937" s="58">
        <v>8.6745999999999999E-6</v>
      </c>
      <c r="I2937" s="58">
        <f t="shared" si="181"/>
        <v>9.1010764420756655E-7</v>
      </c>
      <c r="J2937" s="13">
        <v>6.7460000000000003E-3</v>
      </c>
      <c r="K2937" s="13">
        <f t="shared" si="182"/>
        <v>1.2448394374723449E-6</v>
      </c>
      <c r="L2937" s="58">
        <f t="shared" si="183"/>
        <v>0.73110444352208714</v>
      </c>
      <c r="M2937" s="13" t="s">
        <v>257</v>
      </c>
    </row>
    <row r="2938" spans="1:13" x14ac:dyDescent="0.15">
      <c r="A2938" s="13">
        <f t="shared" si="180"/>
        <v>-167.14999999999998</v>
      </c>
      <c r="B2938" s="13">
        <v>106</v>
      </c>
      <c r="C2938" s="13">
        <v>202650</v>
      </c>
      <c r="D2938" s="13">
        <v>9.4305000000000003</v>
      </c>
      <c r="E2938" s="13">
        <v>566.88</v>
      </c>
      <c r="F2938" s="13">
        <v>325.99</v>
      </c>
      <c r="G2938" s="13">
        <v>1.738949047516795</v>
      </c>
      <c r="H2938" s="58">
        <v>8.7564999999999999E-6</v>
      </c>
      <c r="I2938" s="58">
        <f t="shared" si="181"/>
        <v>9.2852977042574616E-7</v>
      </c>
      <c r="J2938" s="13">
        <v>6.8095999999999999E-3</v>
      </c>
      <c r="K2938" s="13">
        <f t="shared" si="182"/>
        <v>1.2737838772152551E-6</v>
      </c>
      <c r="L2938" s="58">
        <f t="shared" si="183"/>
        <v>0.72895393562030075</v>
      </c>
      <c r="M2938" s="13" t="s">
        <v>257</v>
      </c>
    </row>
    <row r="2939" spans="1:13" x14ac:dyDescent="0.15">
      <c r="A2939" s="13">
        <f t="shared" si="180"/>
        <v>-166.14999999999998</v>
      </c>
      <c r="B2939" s="13">
        <v>107</v>
      </c>
      <c r="C2939" s="13">
        <v>202650</v>
      </c>
      <c r="D2939" s="13">
        <v>9.3320000000000007</v>
      </c>
      <c r="E2939" s="13">
        <v>565.29</v>
      </c>
      <c r="F2939" s="13">
        <v>325.41999999999996</v>
      </c>
      <c r="G2939" s="13">
        <v>1.7371089668735789</v>
      </c>
      <c r="H2939" s="58">
        <v>8.8382999999999997E-6</v>
      </c>
      <c r="I2939" s="58">
        <f t="shared" si="181"/>
        <v>9.4709601371624507E-7</v>
      </c>
      <c r="J2939" s="13">
        <v>6.8735000000000003E-3</v>
      </c>
      <c r="K2939" s="13">
        <f t="shared" si="182"/>
        <v>1.3029624621623377E-6</v>
      </c>
      <c r="L2939" s="58">
        <f t="shared" si="183"/>
        <v>0.72687897097548548</v>
      </c>
      <c r="M2939" s="13" t="s">
        <v>257</v>
      </c>
    </row>
    <row r="2940" spans="1:13" x14ac:dyDescent="0.15">
      <c r="A2940" s="13">
        <f t="shared" si="180"/>
        <v>-165.14999999999998</v>
      </c>
      <c r="B2940" s="13">
        <v>108</v>
      </c>
      <c r="C2940" s="13">
        <v>202650</v>
      </c>
      <c r="D2940" s="13">
        <v>9.2357999999999993</v>
      </c>
      <c r="E2940" s="13">
        <v>563.77</v>
      </c>
      <c r="F2940" s="13">
        <v>324.88</v>
      </c>
      <c r="G2940" s="13">
        <v>1.7353176557498153</v>
      </c>
      <c r="H2940" s="58">
        <v>8.9200999999999995E-6</v>
      </c>
      <c r="I2940" s="58">
        <f t="shared" si="181"/>
        <v>9.658177959678641E-7</v>
      </c>
      <c r="J2940" s="13">
        <v>6.9376999999999998E-3</v>
      </c>
      <c r="K2940" s="13">
        <f t="shared" si="182"/>
        <v>1.3324135310738801E-6</v>
      </c>
      <c r="L2940" s="58">
        <f t="shared" si="183"/>
        <v>0.72486339521743515</v>
      </c>
      <c r="M2940" s="13" t="s">
        <v>257</v>
      </c>
    </row>
    <row r="2941" spans="1:13" x14ac:dyDescent="0.15">
      <c r="A2941" s="13">
        <f t="shared" si="180"/>
        <v>-164.14999999999998</v>
      </c>
      <c r="B2941" s="13">
        <v>109</v>
      </c>
      <c r="C2941" s="13">
        <v>202650</v>
      </c>
      <c r="D2941" s="13">
        <v>9.1417000000000002</v>
      </c>
      <c r="E2941" s="13">
        <v>562.33999999999992</v>
      </c>
      <c r="F2941" s="13">
        <v>324.38</v>
      </c>
      <c r="G2941" s="13">
        <v>1.7335840680683148</v>
      </c>
      <c r="H2941" s="58">
        <v>9.0017000000000006E-6</v>
      </c>
      <c r="I2941" s="58">
        <f t="shared" si="181"/>
        <v>9.8468556176641119E-7</v>
      </c>
      <c r="J2941" s="13">
        <v>7.0020000000000004E-3</v>
      </c>
      <c r="K2941" s="13">
        <f t="shared" si="182"/>
        <v>1.3620597669888294E-6</v>
      </c>
      <c r="L2941" s="58">
        <f t="shared" si="183"/>
        <v>0.72293858583261916</v>
      </c>
      <c r="M2941" s="13" t="s">
        <v>257</v>
      </c>
    </row>
    <row r="2942" spans="1:13" x14ac:dyDescent="0.15">
      <c r="A2942" s="13">
        <f t="shared" si="180"/>
        <v>-163.14999999999998</v>
      </c>
      <c r="B2942" s="13">
        <v>110</v>
      </c>
      <c r="C2942" s="13">
        <v>202650</v>
      </c>
      <c r="D2942" s="13">
        <v>9.0495999999999999</v>
      </c>
      <c r="E2942" s="13">
        <v>560.96999999999991</v>
      </c>
      <c r="F2942" s="13">
        <v>323.90000000000003</v>
      </c>
      <c r="G2942" s="13">
        <v>1.7319234331583817</v>
      </c>
      <c r="H2942" s="58">
        <v>9.0832999999999999E-6</v>
      </c>
      <c r="I2942" s="58">
        <f t="shared" si="181"/>
        <v>1.0037239214992928E-6</v>
      </c>
      <c r="J2942" s="13">
        <v>7.0664999999999999E-3</v>
      </c>
      <c r="K2942" s="13">
        <f t="shared" si="182"/>
        <v>1.3919875262032863E-6</v>
      </c>
      <c r="L2942" s="58">
        <f t="shared" si="183"/>
        <v>0.72107249713436639</v>
      </c>
      <c r="M2942" s="13" t="s">
        <v>257</v>
      </c>
    </row>
    <row r="2943" spans="1:13" x14ac:dyDescent="0.15">
      <c r="A2943" s="13">
        <f t="shared" si="180"/>
        <v>-162.14999999999998</v>
      </c>
      <c r="B2943" s="13">
        <v>111</v>
      </c>
      <c r="C2943" s="13">
        <v>202650</v>
      </c>
      <c r="D2943" s="13">
        <v>8.9596</v>
      </c>
      <c r="E2943" s="13">
        <v>559.66999999999996</v>
      </c>
      <c r="F2943" s="13">
        <v>323.45</v>
      </c>
      <c r="G2943" s="13">
        <v>1.7303138042974184</v>
      </c>
      <c r="H2943" s="58">
        <v>9.1647000000000005E-6</v>
      </c>
      <c r="I2943" s="58">
        <f t="shared" si="181"/>
        <v>1.0228916469485246E-6</v>
      </c>
      <c r="J2943" s="13">
        <v>7.1310000000000002E-3</v>
      </c>
      <c r="K2943" s="13">
        <f t="shared" si="182"/>
        <v>1.4220988568891392E-6</v>
      </c>
      <c r="L2943" s="58">
        <f t="shared" si="183"/>
        <v>0.71928308077408498</v>
      </c>
      <c r="M2943" s="13" t="s">
        <v>257</v>
      </c>
    </row>
    <row r="2944" spans="1:13" x14ac:dyDescent="0.15">
      <c r="A2944" s="13">
        <f t="shared" si="180"/>
        <v>-161.14999999999998</v>
      </c>
      <c r="B2944" s="13">
        <v>112</v>
      </c>
      <c r="C2944" s="13">
        <v>202650</v>
      </c>
      <c r="D2944" s="13">
        <v>8.8714999999999993</v>
      </c>
      <c r="E2944" s="13">
        <v>558.44000000000005</v>
      </c>
      <c r="F2944" s="13">
        <v>323.02</v>
      </c>
      <c r="G2944" s="13">
        <v>1.7288093616494338</v>
      </c>
      <c r="H2944" s="58">
        <v>9.2459999999999992E-6</v>
      </c>
      <c r="I2944" s="58">
        <f t="shared" si="181"/>
        <v>1.0422138308065153E-6</v>
      </c>
      <c r="J2944" s="13">
        <v>7.1955999999999999E-3</v>
      </c>
      <c r="K2944" s="13">
        <f t="shared" si="182"/>
        <v>1.4524240708661191E-6</v>
      </c>
      <c r="L2944" s="58">
        <f t="shared" si="183"/>
        <v>0.71756854744566123</v>
      </c>
      <c r="M2944" s="13" t="s">
        <v>257</v>
      </c>
    </row>
    <row r="2945" spans="1:13" x14ac:dyDescent="0.15">
      <c r="A2945" s="13">
        <f t="shared" si="180"/>
        <v>-160.14999999999998</v>
      </c>
      <c r="B2945" s="13">
        <v>113</v>
      </c>
      <c r="C2945" s="13">
        <v>202650</v>
      </c>
      <c r="D2945" s="13">
        <v>8.7852999999999994</v>
      </c>
      <c r="E2945" s="13">
        <v>557.26</v>
      </c>
      <c r="F2945" s="13">
        <v>322.61</v>
      </c>
      <c r="G2945" s="13">
        <v>1.7273488112581754</v>
      </c>
      <c r="H2945" s="58">
        <v>9.3272999999999996E-6</v>
      </c>
      <c r="I2945" s="58">
        <f t="shared" si="181"/>
        <v>1.0616939660569361E-6</v>
      </c>
      <c r="J2945" s="13">
        <v>7.2602999999999999E-3</v>
      </c>
      <c r="K2945" s="13">
        <f t="shared" si="182"/>
        <v>1.4829964090349971E-6</v>
      </c>
      <c r="L2945" s="58">
        <f t="shared" si="183"/>
        <v>0.71591135324986566</v>
      </c>
      <c r="M2945" s="13" t="s">
        <v>257</v>
      </c>
    </row>
    <row r="2946" spans="1:13" x14ac:dyDescent="0.15">
      <c r="A2946" s="13">
        <f t="shared" si="180"/>
        <v>-159.14999999999998</v>
      </c>
      <c r="B2946" s="13">
        <v>114</v>
      </c>
      <c r="C2946" s="13">
        <v>202650</v>
      </c>
      <c r="D2946" s="13">
        <v>8.7009000000000007</v>
      </c>
      <c r="E2946" s="13">
        <v>556.13</v>
      </c>
      <c r="F2946" s="13">
        <v>322.23</v>
      </c>
      <c r="G2946" s="13">
        <v>1.72587903050616</v>
      </c>
      <c r="H2946" s="58">
        <v>9.4083999999999996E-6</v>
      </c>
      <c r="I2946" s="58">
        <f t="shared" si="181"/>
        <v>1.0813134273465962E-6</v>
      </c>
      <c r="J2946" s="13">
        <v>7.3249999999999999E-3</v>
      </c>
      <c r="K2946" s="13">
        <f t="shared" si="182"/>
        <v>1.5137952156973189E-6</v>
      </c>
      <c r="L2946" s="58">
        <f t="shared" si="183"/>
        <v>0.71430627877133102</v>
      </c>
      <c r="M2946" s="13" t="s">
        <v>257</v>
      </c>
    </row>
    <row r="2947" spans="1:13" x14ac:dyDescent="0.15">
      <c r="A2947" s="13">
        <f t="shared" si="180"/>
        <v>-158.14999999999998</v>
      </c>
      <c r="B2947" s="13">
        <v>115</v>
      </c>
      <c r="C2947" s="13">
        <v>202650</v>
      </c>
      <c r="D2947" s="13">
        <v>8.6181999999999999</v>
      </c>
      <c r="E2947" s="13">
        <v>555.05999999999995</v>
      </c>
      <c r="F2947" s="13">
        <v>321.85999999999996</v>
      </c>
      <c r="G2947" s="13">
        <v>1.7245386192754615</v>
      </c>
      <c r="H2947" s="58">
        <v>9.4894999999999995E-6</v>
      </c>
      <c r="I2947" s="58">
        <f t="shared" si="181"/>
        <v>1.1010999976793298E-6</v>
      </c>
      <c r="J2947" s="13">
        <v>7.3895999999999996E-3</v>
      </c>
      <c r="K2947" s="13">
        <f t="shared" si="182"/>
        <v>1.5447721490054103E-6</v>
      </c>
      <c r="L2947" s="58">
        <f t="shared" si="183"/>
        <v>0.71279120250081185</v>
      </c>
      <c r="M2947" s="13" t="s">
        <v>257</v>
      </c>
    </row>
    <row r="2948" spans="1:13" x14ac:dyDescent="0.15">
      <c r="A2948" s="13">
        <f t="shared" si="180"/>
        <v>-157.14999999999998</v>
      </c>
      <c r="B2948" s="13">
        <v>116</v>
      </c>
      <c r="C2948" s="13">
        <v>202650</v>
      </c>
      <c r="D2948" s="13">
        <v>8.5371000000000006</v>
      </c>
      <c r="E2948" s="13">
        <v>554.04</v>
      </c>
      <c r="F2948" s="13">
        <v>321.52</v>
      </c>
      <c r="G2948" s="13">
        <v>1.7231898482209504</v>
      </c>
      <c r="H2948" s="58">
        <v>9.5704000000000007E-6</v>
      </c>
      <c r="I2948" s="58">
        <f t="shared" si="181"/>
        <v>1.1210364175188295E-6</v>
      </c>
      <c r="J2948" s="13">
        <v>7.4542000000000002E-3</v>
      </c>
      <c r="K2948" s="13">
        <f t="shared" si="182"/>
        <v>1.5759758266966173E-6</v>
      </c>
      <c r="L2948" s="58">
        <f t="shared" si="183"/>
        <v>0.71132843443964477</v>
      </c>
      <c r="M2948" s="13" t="s">
        <v>257</v>
      </c>
    </row>
    <row r="2949" spans="1:13" x14ac:dyDescent="0.15">
      <c r="A2949" s="13">
        <f t="shared" si="180"/>
        <v>-156.14999999999998</v>
      </c>
      <c r="B2949" s="13">
        <v>117</v>
      </c>
      <c r="C2949" s="13">
        <v>202650</v>
      </c>
      <c r="D2949" s="13">
        <v>8.4577000000000009</v>
      </c>
      <c r="E2949" s="13">
        <v>553.05999999999995</v>
      </c>
      <c r="F2949" s="13">
        <v>321.19</v>
      </c>
      <c r="G2949" s="13">
        <v>1.7219091503471464</v>
      </c>
      <c r="H2949" s="58">
        <v>9.6513000000000002E-6</v>
      </c>
      <c r="I2949" s="58">
        <f t="shared" si="181"/>
        <v>1.1411258379937808E-6</v>
      </c>
      <c r="J2949" s="13">
        <v>7.5188E-3</v>
      </c>
      <c r="K2949" s="13">
        <f t="shared" si="182"/>
        <v>1.6074001594062593E-6</v>
      </c>
      <c r="L2949" s="58">
        <f t="shared" si="183"/>
        <v>0.70992019710592114</v>
      </c>
      <c r="M2949" s="13" t="s">
        <v>257</v>
      </c>
    </row>
    <row r="2950" spans="1:13" x14ac:dyDescent="0.15">
      <c r="A2950" s="13">
        <f t="shared" si="180"/>
        <v>-155.14999999999998</v>
      </c>
      <c r="B2950" s="13">
        <v>118</v>
      </c>
      <c r="C2950" s="13">
        <v>202650</v>
      </c>
      <c r="D2950" s="13">
        <v>8.3798999999999992</v>
      </c>
      <c r="E2950" s="13">
        <v>552.12</v>
      </c>
      <c r="F2950" s="13">
        <v>320.87</v>
      </c>
      <c r="G2950" s="13">
        <v>1.7206968554243152</v>
      </c>
      <c r="H2950" s="58">
        <v>9.7319999999999993E-6</v>
      </c>
      <c r="I2950" s="58">
        <f t="shared" si="181"/>
        <v>1.1613503741094762E-6</v>
      </c>
      <c r="J2950" s="13">
        <v>7.5832E-3</v>
      </c>
      <c r="K2950" s="13">
        <f t="shared" si="182"/>
        <v>1.6390046845525617E-6</v>
      </c>
      <c r="L2950" s="58">
        <f t="shared" si="183"/>
        <v>0.70857050321763893</v>
      </c>
      <c r="M2950" s="13" t="s">
        <v>257</v>
      </c>
    </row>
    <row r="2951" spans="1:13" x14ac:dyDescent="0.15">
      <c r="A2951" s="13">
        <f t="shared" si="180"/>
        <v>-154.14999999999998</v>
      </c>
      <c r="B2951" s="13">
        <v>119</v>
      </c>
      <c r="C2951" s="13">
        <v>202650</v>
      </c>
      <c r="D2951" s="13">
        <v>8.3035999999999994</v>
      </c>
      <c r="E2951" s="13">
        <v>551.22</v>
      </c>
      <c r="F2951" s="13">
        <v>320.57000000000005</v>
      </c>
      <c r="G2951" s="13">
        <v>1.7194996412639982</v>
      </c>
      <c r="H2951" s="58">
        <v>9.8127000000000001E-6</v>
      </c>
      <c r="I2951" s="58">
        <f t="shared" si="181"/>
        <v>1.1817404499253337E-6</v>
      </c>
      <c r="J2951" s="13">
        <v>7.6477000000000003E-3</v>
      </c>
      <c r="K2951" s="13">
        <f t="shared" si="182"/>
        <v>1.6708576689272914E-6</v>
      </c>
      <c r="L2951" s="58">
        <f t="shared" si="183"/>
        <v>0.70726577846934369</v>
      </c>
      <c r="M2951" s="13" t="s">
        <v>257</v>
      </c>
    </row>
    <row r="2952" spans="1:13" x14ac:dyDescent="0.15">
      <c r="A2952" s="13">
        <f t="shared" si="180"/>
        <v>-153.14999999999998</v>
      </c>
      <c r="B2952" s="13">
        <v>120</v>
      </c>
      <c r="C2952" s="13">
        <v>202650</v>
      </c>
      <c r="D2952" s="13">
        <v>8.2287999999999997</v>
      </c>
      <c r="E2952" s="13">
        <v>550.36</v>
      </c>
      <c r="F2952" s="13">
        <v>320.29000000000002</v>
      </c>
      <c r="G2952" s="13">
        <v>1.7183177745168441</v>
      </c>
      <c r="H2952" s="58">
        <v>9.8932000000000004E-6</v>
      </c>
      <c r="I2952" s="58">
        <f t="shared" si="181"/>
        <v>1.202265214855143E-6</v>
      </c>
      <c r="J2952" s="13">
        <v>7.7120000000000001E-3</v>
      </c>
      <c r="K2952" s="13">
        <f t="shared" si="182"/>
        <v>1.7028784595442078E-6</v>
      </c>
      <c r="L2952" s="58">
        <f t="shared" si="183"/>
        <v>0.70601939211618259</v>
      </c>
      <c r="M2952" s="13" t="s">
        <v>257</v>
      </c>
    </row>
    <row r="2953" spans="1:13" x14ac:dyDescent="0.15">
      <c r="A2953" s="13">
        <f t="shared" ref="A2953:A3016" si="184">B2953-273.15</f>
        <v>-152.14999999999998</v>
      </c>
      <c r="B2953" s="13">
        <v>121</v>
      </c>
      <c r="C2953" s="13">
        <v>202650</v>
      </c>
      <c r="D2953" s="13">
        <v>8.1554000000000002</v>
      </c>
      <c r="E2953" s="13">
        <v>549.54000000000008</v>
      </c>
      <c r="F2953" s="13">
        <v>320.02000000000004</v>
      </c>
      <c r="G2953" s="13">
        <v>1.7172051746765828</v>
      </c>
      <c r="H2953" s="58">
        <v>9.9736000000000005E-6</v>
      </c>
      <c r="I2953" s="58">
        <f t="shared" ref="I2953:I3016" si="185">H2953/D2953</f>
        <v>1.22294430683964E-6</v>
      </c>
      <c r="J2953" s="13">
        <v>7.7761999999999996E-3</v>
      </c>
      <c r="K2953" s="13">
        <f t="shared" ref="K2953:K3016" si="186">J2953/E2953/D2953</f>
        <v>1.735093351409399E-6</v>
      </c>
      <c r="L2953" s="58">
        <f t="shared" ref="L2953:L3016" si="187">H2953*E2953/J2953</f>
        <v>0.70482911241994828</v>
      </c>
      <c r="M2953" s="13" t="s">
        <v>257</v>
      </c>
    </row>
    <row r="2954" spans="1:13" x14ac:dyDescent="0.15">
      <c r="A2954" s="13">
        <f t="shared" si="184"/>
        <v>-151.14999999999998</v>
      </c>
      <c r="B2954" s="13">
        <v>122</v>
      </c>
      <c r="C2954" s="13">
        <v>202650</v>
      </c>
      <c r="D2954" s="13">
        <v>8.0832999999999995</v>
      </c>
      <c r="E2954" s="13">
        <v>548.75</v>
      </c>
      <c r="F2954" s="13">
        <v>319.76</v>
      </c>
      <c r="G2954" s="13">
        <v>1.7161308481361022</v>
      </c>
      <c r="H2954" s="58">
        <v>1.0054000000000001E-5</v>
      </c>
      <c r="I2954" s="58">
        <f t="shared" si="185"/>
        <v>1.243798943500798E-6</v>
      </c>
      <c r="J2954" s="13">
        <v>7.8404000000000008E-3</v>
      </c>
      <c r="K2954" s="13">
        <f t="shared" si="186"/>
        <v>1.7675633558961394E-6</v>
      </c>
      <c r="L2954" s="58">
        <f t="shared" si="187"/>
        <v>0.70367997806234373</v>
      </c>
      <c r="M2954" s="13" t="s">
        <v>257</v>
      </c>
    </row>
    <row r="2955" spans="1:13" x14ac:dyDescent="0.15">
      <c r="A2955" s="13">
        <f t="shared" si="184"/>
        <v>-150.14999999999998</v>
      </c>
      <c r="B2955" s="13">
        <v>123</v>
      </c>
      <c r="C2955" s="13">
        <v>202650</v>
      </c>
      <c r="D2955" s="13">
        <v>8.0127000000000006</v>
      </c>
      <c r="E2955" s="13">
        <v>547.99</v>
      </c>
      <c r="F2955" s="13">
        <v>319.51</v>
      </c>
      <c r="G2955" s="13">
        <v>1.715094989202216</v>
      </c>
      <c r="H2955" s="58">
        <v>1.0134E-5</v>
      </c>
      <c r="I2955" s="58">
        <f t="shared" si="185"/>
        <v>1.2647422217230145E-6</v>
      </c>
      <c r="J2955" s="13">
        <v>7.9044000000000007E-3</v>
      </c>
      <c r="K2955" s="13">
        <f t="shared" si="186"/>
        <v>1.8001860558015821E-6</v>
      </c>
      <c r="L2955" s="58">
        <f t="shared" si="187"/>
        <v>0.70256194777592229</v>
      </c>
      <c r="M2955" s="13" t="s">
        <v>257</v>
      </c>
    </row>
    <row r="2956" spans="1:13" x14ac:dyDescent="0.15">
      <c r="A2956" s="13">
        <f t="shared" si="184"/>
        <v>-149.14999999999998</v>
      </c>
      <c r="B2956" s="13">
        <v>124</v>
      </c>
      <c r="C2956" s="13">
        <v>202650</v>
      </c>
      <c r="D2956" s="13">
        <v>7.9432999999999998</v>
      </c>
      <c r="E2956" s="13">
        <v>547.26</v>
      </c>
      <c r="F2956" s="13">
        <v>319.27</v>
      </c>
      <c r="G2956" s="13">
        <v>1.7140977855733392</v>
      </c>
      <c r="H2956" s="58">
        <v>1.0214000000000001E-5</v>
      </c>
      <c r="I2956" s="58">
        <f t="shared" si="185"/>
        <v>1.2858635579670919E-6</v>
      </c>
      <c r="J2956" s="13">
        <v>7.9682999999999993E-3</v>
      </c>
      <c r="K2956" s="13">
        <f t="shared" si="186"/>
        <v>1.8330360460020233E-6</v>
      </c>
      <c r="L2956" s="58">
        <f t="shared" si="187"/>
        <v>0.70149387447761768</v>
      </c>
      <c r="M2956" s="13" t="s">
        <v>257</v>
      </c>
    </row>
    <row r="2957" spans="1:13" x14ac:dyDescent="0.15">
      <c r="A2957" s="13">
        <f t="shared" si="184"/>
        <v>-148.14999999999998</v>
      </c>
      <c r="B2957" s="13">
        <v>125</v>
      </c>
      <c r="C2957" s="13">
        <v>202650</v>
      </c>
      <c r="D2957" s="13">
        <v>7.8752000000000004</v>
      </c>
      <c r="E2957" s="13">
        <v>546.56000000000006</v>
      </c>
      <c r="F2957" s="13">
        <v>319.05</v>
      </c>
      <c r="G2957" s="13">
        <v>1.7130857232408714</v>
      </c>
      <c r="H2957" s="58">
        <v>1.0294E-5</v>
      </c>
      <c r="I2957" s="58">
        <f t="shared" si="185"/>
        <v>1.3071414059325476E-6</v>
      </c>
      <c r="J2957" s="13">
        <v>8.0321000000000004E-3</v>
      </c>
      <c r="K2957" s="13">
        <f t="shared" si="186"/>
        <v>1.8660774728028911E-6</v>
      </c>
      <c r="L2957" s="58">
        <f t="shared" si="187"/>
        <v>0.70047542236774951</v>
      </c>
      <c r="M2957" s="13" t="s">
        <v>257</v>
      </c>
    </row>
    <row r="2958" spans="1:13" x14ac:dyDescent="0.15">
      <c r="A2958" s="13">
        <f t="shared" si="184"/>
        <v>-147.14999999999998</v>
      </c>
      <c r="B2958" s="13">
        <v>126</v>
      </c>
      <c r="C2958" s="13">
        <v>202650</v>
      </c>
      <c r="D2958" s="13">
        <v>7.8083</v>
      </c>
      <c r="E2958" s="13">
        <v>545.89</v>
      </c>
      <c r="F2958" s="13">
        <v>318.83</v>
      </c>
      <c r="G2958" s="13">
        <v>1.7121663582473419</v>
      </c>
      <c r="H2958" s="58">
        <v>1.0373999999999999E-5</v>
      </c>
      <c r="I2958" s="58">
        <f t="shared" si="185"/>
        <v>1.328586247966907E-6</v>
      </c>
      <c r="J2958" s="13">
        <v>8.0958000000000002E-3</v>
      </c>
      <c r="K2958" s="13">
        <f t="shared" si="186"/>
        <v>1.8993199991233165E-6</v>
      </c>
      <c r="L2958" s="58">
        <f t="shared" si="187"/>
        <v>0.69950626991773501</v>
      </c>
      <c r="M2958" s="13" t="s">
        <v>257</v>
      </c>
    </row>
    <row r="2959" spans="1:13" x14ac:dyDescent="0.15">
      <c r="A2959" s="13">
        <f t="shared" si="184"/>
        <v>-146.14999999999998</v>
      </c>
      <c r="B2959" s="13">
        <v>127</v>
      </c>
      <c r="C2959" s="13">
        <v>202650</v>
      </c>
      <c r="D2959" s="13">
        <v>7.7426000000000004</v>
      </c>
      <c r="E2959" s="13">
        <v>545.2399999999999</v>
      </c>
      <c r="F2959" s="13">
        <v>318.62</v>
      </c>
      <c r="G2959" s="13">
        <v>1.7112547862657708</v>
      </c>
      <c r="H2959" s="58">
        <v>1.0454E-5</v>
      </c>
      <c r="I2959" s="58">
        <f t="shared" si="185"/>
        <v>1.3501924418154109E-6</v>
      </c>
      <c r="J2959" s="13">
        <v>8.1594000000000007E-3</v>
      </c>
      <c r="K2959" s="13">
        <f t="shared" si="186"/>
        <v>1.9327856468393946E-6</v>
      </c>
      <c r="L2959" s="58">
        <f t="shared" si="187"/>
        <v>0.6985732970561559</v>
      </c>
      <c r="M2959" s="13" t="s">
        <v>257</v>
      </c>
    </row>
    <row r="2960" spans="1:13" x14ac:dyDescent="0.15">
      <c r="A2960" s="13">
        <f t="shared" si="184"/>
        <v>-145.14999999999998</v>
      </c>
      <c r="B2960" s="13">
        <v>128</v>
      </c>
      <c r="C2960" s="13">
        <v>202650</v>
      </c>
      <c r="D2960" s="13">
        <v>7.6779999999999999</v>
      </c>
      <c r="E2960" s="13">
        <v>544.62</v>
      </c>
      <c r="F2960" s="13">
        <v>318.41999999999996</v>
      </c>
      <c r="G2960" s="13">
        <v>1.7103825136612025</v>
      </c>
      <c r="H2960" s="58">
        <v>1.0533999999999999E-5</v>
      </c>
      <c r="I2960" s="58">
        <f t="shared" si="185"/>
        <v>1.3719718676738734E-6</v>
      </c>
      <c r="J2960" s="13">
        <v>8.2229E-3</v>
      </c>
      <c r="K2960" s="13">
        <f t="shared" si="186"/>
        <v>1.9664518422833547E-6</v>
      </c>
      <c r="L2960" s="58">
        <f t="shared" si="187"/>
        <v>0.69768902455338144</v>
      </c>
      <c r="M2960" s="13" t="s">
        <v>257</v>
      </c>
    </row>
    <row r="2961" spans="1:13" x14ac:dyDescent="0.15">
      <c r="A2961" s="13">
        <f t="shared" si="184"/>
        <v>-144.14999999999998</v>
      </c>
      <c r="B2961" s="13">
        <v>129</v>
      </c>
      <c r="C2961" s="13">
        <v>202650</v>
      </c>
      <c r="D2961" s="13">
        <v>7.6146000000000003</v>
      </c>
      <c r="E2961" s="13">
        <v>544.02</v>
      </c>
      <c r="F2961" s="13">
        <v>318.24</v>
      </c>
      <c r="G2961" s="13">
        <v>1.7094645550527903</v>
      </c>
      <c r="H2961" s="58">
        <v>1.0613E-5</v>
      </c>
      <c r="I2961" s="58">
        <f t="shared" si="185"/>
        <v>1.3937698631576182E-6</v>
      </c>
      <c r="J2961" s="13">
        <v>8.2862000000000005E-3</v>
      </c>
      <c r="K2961" s="13">
        <f t="shared" si="186"/>
        <v>2.0002922432229878E-6</v>
      </c>
      <c r="L2961" s="58">
        <f t="shared" si="187"/>
        <v>0.69678311650696334</v>
      </c>
      <c r="M2961" s="13" t="s">
        <v>257</v>
      </c>
    </row>
    <row r="2962" spans="1:13" x14ac:dyDescent="0.15">
      <c r="A2962" s="13">
        <f t="shared" si="184"/>
        <v>-143.14999999999998</v>
      </c>
      <c r="B2962" s="13">
        <v>130</v>
      </c>
      <c r="C2962" s="13">
        <v>202650</v>
      </c>
      <c r="D2962" s="13">
        <v>7.5522999999999998</v>
      </c>
      <c r="E2962" s="13">
        <v>543.44000000000005</v>
      </c>
      <c r="F2962" s="13">
        <v>318.05</v>
      </c>
      <c r="G2962" s="13">
        <v>1.7086621600377301</v>
      </c>
      <c r="H2962" s="58">
        <v>1.0693000000000001E-5</v>
      </c>
      <c r="I2962" s="58">
        <f t="shared" si="185"/>
        <v>1.4158600691180173E-6</v>
      </c>
      <c r="J2962" s="13">
        <v>8.3493999999999999E-3</v>
      </c>
      <c r="K2962" s="13">
        <f t="shared" si="186"/>
        <v>2.0343441897203141E-6</v>
      </c>
      <c r="L2962" s="58">
        <f t="shared" si="187"/>
        <v>0.69597862361367302</v>
      </c>
      <c r="M2962" s="13" t="s">
        <v>257</v>
      </c>
    </row>
    <row r="2963" spans="1:13" x14ac:dyDescent="0.15">
      <c r="A2963" s="13">
        <f t="shared" si="184"/>
        <v>-142.14999999999998</v>
      </c>
      <c r="B2963" s="13">
        <v>131</v>
      </c>
      <c r="C2963" s="13">
        <v>202650</v>
      </c>
      <c r="D2963" s="13">
        <v>7.4911000000000003</v>
      </c>
      <c r="E2963" s="13">
        <v>542.88</v>
      </c>
      <c r="F2963" s="13">
        <v>317.88</v>
      </c>
      <c r="G2963" s="13">
        <v>1.7078142695356739</v>
      </c>
      <c r="H2963" s="58">
        <v>1.0772E-5</v>
      </c>
      <c r="I2963" s="58">
        <f t="shared" si="185"/>
        <v>1.4379730613661544E-6</v>
      </c>
      <c r="J2963" s="13">
        <v>8.4124999999999998E-3</v>
      </c>
      <c r="K2963" s="13">
        <f t="shared" si="186"/>
        <v>2.0685958084544633E-6</v>
      </c>
      <c r="L2963" s="58">
        <f t="shared" si="187"/>
        <v>0.69514453016344724</v>
      </c>
      <c r="M2963" s="13" t="s">
        <v>257</v>
      </c>
    </row>
    <row r="2964" spans="1:13" x14ac:dyDescent="0.15">
      <c r="A2964" s="13">
        <f t="shared" si="184"/>
        <v>-141.14999999999998</v>
      </c>
      <c r="B2964" s="13">
        <v>132</v>
      </c>
      <c r="C2964" s="13">
        <v>202650</v>
      </c>
      <c r="D2964" s="13">
        <v>7.4307999999999996</v>
      </c>
      <c r="E2964" s="13">
        <v>542.35</v>
      </c>
      <c r="F2964" s="13">
        <v>317.70999999999998</v>
      </c>
      <c r="G2964" s="13">
        <v>1.7070598973907023</v>
      </c>
      <c r="H2964" s="58">
        <v>1.0851E-5</v>
      </c>
      <c r="I2964" s="58">
        <f t="shared" si="185"/>
        <v>1.4602734564246111E-6</v>
      </c>
      <c r="J2964" s="13">
        <v>8.4755000000000004E-3</v>
      </c>
      <c r="K2964" s="13">
        <f t="shared" si="186"/>
        <v>2.1030524848403179E-6</v>
      </c>
      <c r="L2964" s="58">
        <f t="shared" si="187"/>
        <v>0.69435901716712878</v>
      </c>
      <c r="M2964" s="13" t="s">
        <v>257</v>
      </c>
    </row>
    <row r="2965" spans="1:13" x14ac:dyDescent="0.15">
      <c r="A2965" s="13">
        <f t="shared" si="184"/>
        <v>-140.14999999999998</v>
      </c>
      <c r="B2965" s="13">
        <v>133</v>
      </c>
      <c r="C2965" s="13">
        <v>202650</v>
      </c>
      <c r="D2965" s="13">
        <v>7.3715999999999999</v>
      </c>
      <c r="E2965" s="13">
        <v>541.83000000000004</v>
      </c>
      <c r="F2965" s="13">
        <v>317.55</v>
      </c>
      <c r="G2965" s="13">
        <v>1.7062824752007559</v>
      </c>
      <c r="H2965" s="58">
        <v>1.093E-5</v>
      </c>
      <c r="I2965" s="58">
        <f t="shared" si="185"/>
        <v>1.4827174561831895E-6</v>
      </c>
      <c r="J2965" s="13">
        <v>8.5383000000000004E-3</v>
      </c>
      <c r="K2965" s="13">
        <f t="shared" si="186"/>
        <v>2.137699232464352E-6</v>
      </c>
      <c r="L2965" s="58">
        <f t="shared" si="187"/>
        <v>0.69360433575770364</v>
      </c>
      <c r="M2965" s="13" t="s">
        <v>257</v>
      </c>
    </row>
    <row r="2966" spans="1:13" x14ac:dyDescent="0.15">
      <c r="A2966" s="13">
        <f t="shared" si="184"/>
        <v>-139.14999999999998</v>
      </c>
      <c r="B2966" s="13">
        <v>134</v>
      </c>
      <c r="C2966" s="13">
        <v>202650</v>
      </c>
      <c r="D2966" s="13">
        <v>7.3133999999999997</v>
      </c>
      <c r="E2966" s="13">
        <v>541.32999999999993</v>
      </c>
      <c r="F2966" s="13">
        <v>317.40000000000003</v>
      </c>
      <c r="G2966" s="13">
        <v>1.7055135475740386</v>
      </c>
      <c r="H2966" s="58">
        <v>1.1009000000000001E-5</v>
      </c>
      <c r="I2966" s="58">
        <f t="shared" si="185"/>
        <v>1.505319003473077E-6</v>
      </c>
      <c r="J2966" s="13">
        <v>8.6011000000000004E-3</v>
      </c>
      <c r="K2966" s="13">
        <f t="shared" si="186"/>
        <v>2.172563973625515E-6</v>
      </c>
      <c r="L2966" s="58">
        <f t="shared" si="187"/>
        <v>0.6928767215821231</v>
      </c>
      <c r="M2966" s="13" t="s">
        <v>257</v>
      </c>
    </row>
    <row r="2967" spans="1:13" x14ac:dyDescent="0.15">
      <c r="A2967" s="13">
        <f t="shared" si="184"/>
        <v>-138.14999999999998</v>
      </c>
      <c r="B2967" s="13">
        <v>135</v>
      </c>
      <c r="C2967" s="13">
        <v>202650</v>
      </c>
      <c r="D2967" s="13">
        <v>7.2561</v>
      </c>
      <c r="E2967" s="13">
        <v>540.85</v>
      </c>
      <c r="F2967" s="13">
        <v>317.25</v>
      </c>
      <c r="G2967" s="13">
        <v>1.7048069345941688</v>
      </c>
      <c r="H2967" s="58">
        <v>1.1088E-5</v>
      </c>
      <c r="I2967" s="58">
        <f t="shared" si="185"/>
        <v>1.5280936040021499E-6</v>
      </c>
      <c r="J2967" s="13">
        <v>8.6636999999999999E-3</v>
      </c>
      <c r="K2967" s="13">
        <f t="shared" si="186"/>
        <v>2.2076148769942702E-6</v>
      </c>
      <c r="L2967" s="58">
        <f t="shared" si="187"/>
        <v>0.69219211191523256</v>
      </c>
      <c r="M2967" s="13" t="s">
        <v>257</v>
      </c>
    </row>
    <row r="2968" spans="1:13" x14ac:dyDescent="0.15">
      <c r="A2968" s="13">
        <f t="shared" si="184"/>
        <v>-137.14999999999998</v>
      </c>
      <c r="B2968" s="13">
        <v>136</v>
      </c>
      <c r="C2968" s="13">
        <v>202650</v>
      </c>
      <c r="D2968" s="13">
        <v>7.1997999999999998</v>
      </c>
      <c r="E2968" s="13">
        <v>540.38</v>
      </c>
      <c r="F2968" s="13">
        <v>317.11</v>
      </c>
      <c r="G2968" s="13">
        <v>1.7040774494654851</v>
      </c>
      <c r="H2968" s="58">
        <v>1.1167E-5</v>
      </c>
      <c r="I2968" s="58">
        <f t="shared" si="185"/>
        <v>1.5510153059807218E-6</v>
      </c>
      <c r="J2968" s="13">
        <v>8.7261999999999999E-3</v>
      </c>
      <c r="K2968" s="13">
        <f t="shared" si="186"/>
        <v>2.2428770292247561E-6</v>
      </c>
      <c r="L2968" s="58">
        <f t="shared" si="187"/>
        <v>0.69152935527491921</v>
      </c>
      <c r="M2968" s="13" t="s">
        <v>257</v>
      </c>
    </row>
    <row r="2969" spans="1:13" x14ac:dyDescent="0.15">
      <c r="A2969" s="13">
        <f t="shared" si="184"/>
        <v>-136.14999999999998</v>
      </c>
      <c r="B2969" s="13">
        <v>137</v>
      </c>
      <c r="C2969" s="13">
        <v>202650</v>
      </c>
      <c r="D2969" s="13">
        <v>7.1444000000000001</v>
      </c>
      <c r="E2969" s="13">
        <v>539.93000000000006</v>
      </c>
      <c r="F2969" s="13">
        <v>316.96999999999997</v>
      </c>
      <c r="G2969" s="13">
        <v>1.7034104173896587</v>
      </c>
      <c r="H2969" s="58">
        <v>1.1246E-5</v>
      </c>
      <c r="I2969" s="58">
        <f t="shared" si="185"/>
        <v>1.5740999944012093E-6</v>
      </c>
      <c r="J2969" s="13">
        <v>8.7884999999999994E-3</v>
      </c>
      <c r="K2969" s="13">
        <f t="shared" si="186"/>
        <v>2.2783032858938728E-6</v>
      </c>
      <c r="L2969" s="58">
        <f t="shared" si="187"/>
        <v>0.69090889002673961</v>
      </c>
      <c r="M2969" s="13" t="s">
        <v>257</v>
      </c>
    </row>
    <row r="2970" spans="1:13" x14ac:dyDescent="0.15">
      <c r="A2970" s="13">
        <f t="shared" si="184"/>
        <v>-135.14999999999998</v>
      </c>
      <c r="B2970" s="13">
        <v>138</v>
      </c>
      <c r="C2970" s="13">
        <v>202650</v>
      </c>
      <c r="D2970" s="13">
        <v>7.0898000000000003</v>
      </c>
      <c r="E2970" s="13">
        <v>539.49</v>
      </c>
      <c r="F2970" s="13">
        <v>316.84000000000003</v>
      </c>
      <c r="G2970" s="13">
        <v>1.7027206160838277</v>
      </c>
      <c r="H2970" s="58">
        <v>1.1324E-5</v>
      </c>
      <c r="I2970" s="58">
        <f t="shared" si="185"/>
        <v>1.597224181218088E-6</v>
      </c>
      <c r="J2970" s="13">
        <v>8.8508000000000007E-3</v>
      </c>
      <c r="K2970" s="13">
        <f t="shared" si="186"/>
        <v>2.3140095345757811E-6</v>
      </c>
      <c r="L2970" s="58">
        <f t="shared" si="187"/>
        <v>0.6902409680480861</v>
      </c>
      <c r="M2970" s="13" t="s">
        <v>257</v>
      </c>
    </row>
    <row r="2971" spans="1:13" x14ac:dyDescent="0.15">
      <c r="A2971" s="13">
        <f t="shared" si="184"/>
        <v>-134.14999999999998</v>
      </c>
      <c r="B2971" s="13">
        <v>139</v>
      </c>
      <c r="C2971" s="13">
        <v>202650</v>
      </c>
      <c r="D2971" s="13">
        <v>7.0361000000000002</v>
      </c>
      <c r="E2971" s="13">
        <v>539.07000000000005</v>
      </c>
      <c r="F2971" s="13">
        <v>316.70999999999998</v>
      </c>
      <c r="G2971" s="13">
        <v>1.7020933977455719</v>
      </c>
      <c r="H2971" s="58">
        <v>1.1403000000000001E-5</v>
      </c>
      <c r="I2971" s="58">
        <f t="shared" si="185"/>
        <v>1.6206421170819062E-6</v>
      </c>
      <c r="J2971" s="13">
        <v>8.9128999999999996E-3</v>
      </c>
      <c r="K2971" s="13">
        <f t="shared" si="186"/>
        <v>2.3498593434160903E-6</v>
      </c>
      <c r="L2971" s="58">
        <f t="shared" si="187"/>
        <v>0.68967622322700828</v>
      </c>
      <c r="M2971" s="13" t="s">
        <v>257</v>
      </c>
    </row>
    <row r="2972" spans="1:13" x14ac:dyDescent="0.15">
      <c r="A2972" s="13">
        <f t="shared" si="184"/>
        <v>-133.14999999999998</v>
      </c>
      <c r="B2972" s="13">
        <v>140</v>
      </c>
      <c r="C2972" s="13">
        <v>202650</v>
      </c>
      <c r="D2972" s="13">
        <v>6.9832999999999998</v>
      </c>
      <c r="E2972" s="13">
        <v>538.66999999999996</v>
      </c>
      <c r="F2972" s="13">
        <v>316.58999999999997</v>
      </c>
      <c r="G2972" s="13">
        <v>1.7014750939701191</v>
      </c>
      <c r="H2972" s="58">
        <v>1.1481000000000001E-5</v>
      </c>
      <c r="I2972" s="58">
        <f t="shared" si="185"/>
        <v>1.6440651268025148E-6</v>
      </c>
      <c r="J2972" s="13">
        <v>8.9748999999999992E-3</v>
      </c>
      <c r="K2972" s="13">
        <f t="shared" si="186"/>
        <v>2.385866446495164E-6</v>
      </c>
      <c r="L2972" s="58">
        <f t="shared" si="187"/>
        <v>0.68908514523838715</v>
      </c>
      <c r="M2972" s="13" t="s">
        <v>257</v>
      </c>
    </row>
    <row r="2973" spans="1:13" x14ac:dyDescent="0.15">
      <c r="A2973" s="13">
        <f t="shared" si="184"/>
        <v>-132.14999999999998</v>
      </c>
      <c r="B2973" s="13">
        <v>141</v>
      </c>
      <c r="C2973" s="13">
        <v>202650</v>
      </c>
      <c r="D2973" s="13">
        <v>6.9313000000000002</v>
      </c>
      <c r="E2973" s="13">
        <v>538.27</v>
      </c>
      <c r="F2973" s="13">
        <v>316.46999999999997</v>
      </c>
      <c r="G2973" s="13">
        <v>1.7008563212942776</v>
      </c>
      <c r="H2973" s="58">
        <v>1.1559000000000001E-5</v>
      </c>
      <c r="I2973" s="58">
        <f t="shared" si="185"/>
        <v>1.667652532713921E-6</v>
      </c>
      <c r="J2973" s="13">
        <v>9.0367999999999993E-3</v>
      </c>
      <c r="K2973" s="13">
        <f t="shared" si="186"/>
        <v>2.4221431068442326E-6</v>
      </c>
      <c r="L2973" s="58">
        <f t="shared" si="187"/>
        <v>0.68850289151026922</v>
      </c>
      <c r="M2973" s="13" t="s">
        <v>257</v>
      </c>
    </row>
    <row r="2974" spans="1:13" x14ac:dyDescent="0.15">
      <c r="A2974" s="13">
        <f t="shared" si="184"/>
        <v>-131.14999999999998</v>
      </c>
      <c r="B2974" s="13">
        <v>142</v>
      </c>
      <c r="C2974" s="13">
        <v>202650</v>
      </c>
      <c r="D2974" s="13">
        <v>6.8800999999999997</v>
      </c>
      <c r="E2974" s="13">
        <v>537.89</v>
      </c>
      <c r="F2974" s="13">
        <v>316.35999999999996</v>
      </c>
      <c r="G2974" s="13">
        <v>1.7002465545580985</v>
      </c>
      <c r="H2974" s="58">
        <v>1.1637999999999999E-5</v>
      </c>
      <c r="I2974" s="58">
        <f t="shared" si="185"/>
        <v>1.6915451810293456E-6</v>
      </c>
      <c r="J2974" s="13">
        <v>9.0985000000000007E-3</v>
      </c>
      <c r="K2974" s="13">
        <f t="shared" si="186"/>
        <v>2.458564341925462E-6</v>
      </c>
      <c r="L2974" s="58">
        <f t="shared" si="187"/>
        <v>0.68802152222893875</v>
      </c>
      <c r="M2974" s="13" t="s">
        <v>257</v>
      </c>
    </row>
    <row r="2975" spans="1:13" x14ac:dyDescent="0.15">
      <c r="A2975" s="13">
        <f t="shared" si="184"/>
        <v>-130.14999999999998</v>
      </c>
      <c r="B2975" s="13">
        <v>143</v>
      </c>
      <c r="C2975" s="13">
        <v>202650</v>
      </c>
      <c r="D2975" s="13">
        <v>6.8296000000000001</v>
      </c>
      <c r="E2975" s="13">
        <v>537.52</v>
      </c>
      <c r="F2975" s="13">
        <v>316.25</v>
      </c>
      <c r="G2975" s="13">
        <v>1.6996679841897233</v>
      </c>
      <c r="H2975" s="58">
        <v>1.1715999999999999E-5</v>
      </c>
      <c r="I2975" s="58">
        <f t="shared" si="185"/>
        <v>1.7154738198430361E-6</v>
      </c>
      <c r="J2975" s="13">
        <v>9.1602000000000003E-3</v>
      </c>
      <c r="K2975" s="13">
        <f t="shared" si="186"/>
        <v>2.4952557180728916E-6</v>
      </c>
      <c r="L2975" s="58">
        <f t="shared" si="187"/>
        <v>0.68749419444990278</v>
      </c>
      <c r="M2975" s="13" t="s">
        <v>257</v>
      </c>
    </row>
    <row r="2976" spans="1:13" x14ac:dyDescent="0.15">
      <c r="A2976" s="13">
        <f t="shared" si="184"/>
        <v>-129.14999999999998</v>
      </c>
      <c r="B2976" s="13">
        <v>144</v>
      </c>
      <c r="C2976" s="13">
        <v>202650</v>
      </c>
      <c r="D2976" s="13">
        <v>6.7798999999999996</v>
      </c>
      <c r="E2976" s="13">
        <v>537.16</v>
      </c>
      <c r="F2976" s="13">
        <v>316.14999999999998</v>
      </c>
      <c r="G2976" s="13">
        <v>1.6990668986240709</v>
      </c>
      <c r="H2976" s="58">
        <v>1.1793999999999999E-5</v>
      </c>
      <c r="I2976" s="58">
        <f t="shared" si="185"/>
        <v>1.7395536807327542E-6</v>
      </c>
      <c r="J2976" s="13">
        <v>9.2216999999999993E-3</v>
      </c>
      <c r="K2976" s="13">
        <f t="shared" si="186"/>
        <v>2.5321185579969423E-6</v>
      </c>
      <c r="L2976" s="58">
        <f t="shared" si="187"/>
        <v>0.68699535226693564</v>
      </c>
      <c r="M2976" s="13" t="s">
        <v>257</v>
      </c>
    </row>
    <row r="2977" spans="1:13" x14ac:dyDescent="0.15">
      <c r="A2977" s="13">
        <f t="shared" si="184"/>
        <v>-128.14999999999998</v>
      </c>
      <c r="B2977" s="13">
        <v>145</v>
      </c>
      <c r="C2977" s="13">
        <v>202650</v>
      </c>
      <c r="D2977" s="13">
        <v>6.7309999999999999</v>
      </c>
      <c r="E2977" s="13">
        <v>536.81000000000006</v>
      </c>
      <c r="F2977" s="13">
        <v>316.05</v>
      </c>
      <c r="G2977" s="13">
        <v>1.6984970732479039</v>
      </c>
      <c r="H2977" s="58">
        <v>1.1871E-5</v>
      </c>
      <c r="I2977" s="58">
        <f t="shared" si="185"/>
        <v>1.7636309612241867E-6</v>
      </c>
      <c r="J2977" s="13">
        <v>9.2831000000000007E-3</v>
      </c>
      <c r="K2977" s="13">
        <f t="shared" si="186"/>
        <v>2.569169991650578E-6</v>
      </c>
      <c r="L2977" s="58">
        <f t="shared" si="187"/>
        <v>0.68645942734646836</v>
      </c>
      <c r="M2977" s="13" t="s">
        <v>257</v>
      </c>
    </row>
    <row r="2978" spans="1:13" x14ac:dyDescent="0.15">
      <c r="A2978" s="13">
        <f t="shared" si="184"/>
        <v>-127.14999999999998</v>
      </c>
      <c r="B2978" s="13">
        <v>146</v>
      </c>
      <c r="C2978" s="13">
        <v>202650</v>
      </c>
      <c r="D2978" s="13">
        <v>6.6828000000000003</v>
      </c>
      <c r="E2978" s="13">
        <v>536.4799999999999</v>
      </c>
      <c r="F2978" s="13">
        <v>315.95</v>
      </c>
      <c r="G2978" s="13">
        <v>1.6979901883209365</v>
      </c>
      <c r="H2978" s="58">
        <v>1.1949E-5</v>
      </c>
      <c r="I2978" s="58">
        <f t="shared" si="185"/>
        <v>1.7880229843778057E-6</v>
      </c>
      <c r="J2978" s="13">
        <v>9.3443999999999992E-3</v>
      </c>
      <c r="K2978" s="13">
        <f t="shared" si="186"/>
        <v>2.6063901201621156E-6</v>
      </c>
      <c r="L2978" s="58">
        <f t="shared" si="187"/>
        <v>0.68601510209323235</v>
      </c>
      <c r="M2978" s="13" t="s">
        <v>257</v>
      </c>
    </row>
    <row r="2979" spans="1:13" x14ac:dyDescent="0.15">
      <c r="A2979" s="13">
        <f t="shared" si="184"/>
        <v>-126.14999999999998</v>
      </c>
      <c r="B2979" s="13">
        <v>147</v>
      </c>
      <c r="C2979" s="13">
        <v>202650</v>
      </c>
      <c r="D2979" s="13">
        <v>6.6353</v>
      </c>
      <c r="E2979" s="13">
        <v>536.15</v>
      </c>
      <c r="F2979" s="13">
        <v>315.85000000000002</v>
      </c>
      <c r="G2979" s="13">
        <v>1.6974829824283677</v>
      </c>
      <c r="H2979" s="58">
        <v>1.2027E-5</v>
      </c>
      <c r="I2979" s="58">
        <f t="shared" si="185"/>
        <v>1.8125781803384926E-6</v>
      </c>
      <c r="J2979" s="13">
        <v>9.4056000000000001E-3</v>
      </c>
      <c r="K2979" s="13">
        <f t="shared" si="186"/>
        <v>2.6438671670999145E-6</v>
      </c>
      <c r="L2979" s="58">
        <f t="shared" si="187"/>
        <v>0.68557838415412098</v>
      </c>
      <c r="M2979" s="13" t="s">
        <v>257</v>
      </c>
    </row>
    <row r="2980" spans="1:13" x14ac:dyDescent="0.15">
      <c r="A2980" s="13">
        <f t="shared" si="184"/>
        <v>-125.14999999999998</v>
      </c>
      <c r="B2980" s="13">
        <v>148</v>
      </c>
      <c r="C2980" s="13">
        <v>202650</v>
      </c>
      <c r="D2980" s="13">
        <v>6.5884999999999998</v>
      </c>
      <c r="E2980" s="13">
        <v>535.84</v>
      </c>
      <c r="F2980" s="13">
        <v>315.76</v>
      </c>
      <c r="G2980" s="13">
        <v>1.6969850519381811</v>
      </c>
      <c r="H2980" s="58">
        <v>1.2104E-5</v>
      </c>
      <c r="I2980" s="58">
        <f t="shared" si="185"/>
        <v>1.8371404720346058E-6</v>
      </c>
      <c r="J2980" s="13">
        <v>9.4666999999999998E-3</v>
      </c>
      <c r="K2980" s="13">
        <f t="shared" si="186"/>
        <v>2.6814946453497505E-6</v>
      </c>
      <c r="L2980" s="58">
        <f t="shared" si="187"/>
        <v>0.6851180833870304</v>
      </c>
      <c r="M2980" s="13" t="s">
        <v>257</v>
      </c>
    </row>
    <row r="2981" spans="1:13" x14ac:dyDescent="0.15">
      <c r="A2981" s="13">
        <f t="shared" si="184"/>
        <v>-124.14999999999998</v>
      </c>
      <c r="B2981" s="13">
        <v>149</v>
      </c>
      <c r="C2981" s="13">
        <v>202650</v>
      </c>
      <c r="D2981" s="13">
        <v>6.5423999999999998</v>
      </c>
      <c r="E2981" s="13">
        <v>535.53</v>
      </c>
      <c r="F2981" s="13">
        <v>315.67</v>
      </c>
      <c r="G2981" s="13">
        <v>1.6964868375201949</v>
      </c>
      <c r="H2981" s="58">
        <v>1.2181000000000001E-5</v>
      </c>
      <c r="I2981" s="58">
        <f t="shared" si="185"/>
        <v>1.8618549767669359E-6</v>
      </c>
      <c r="J2981" s="13">
        <v>9.5277000000000001E-3</v>
      </c>
      <c r="K2981" s="13">
        <f t="shared" si="186"/>
        <v>2.719362949238006E-6</v>
      </c>
      <c r="L2981" s="58">
        <f t="shared" si="187"/>
        <v>0.68466586164551779</v>
      </c>
      <c r="M2981" s="13" t="s">
        <v>257</v>
      </c>
    </row>
    <row r="2982" spans="1:13" x14ac:dyDescent="0.15">
      <c r="A2982" s="13">
        <f t="shared" si="184"/>
        <v>-123.14999999999998</v>
      </c>
      <c r="B2982" s="13">
        <v>150</v>
      </c>
      <c r="C2982" s="13">
        <v>202650</v>
      </c>
      <c r="D2982" s="13">
        <v>6.4969000000000001</v>
      </c>
      <c r="E2982" s="13">
        <v>535.23</v>
      </c>
      <c r="F2982" s="13">
        <v>315.58999999999997</v>
      </c>
      <c r="G2982" s="13">
        <v>1.6959662853702591</v>
      </c>
      <c r="H2982" s="58">
        <v>1.2259000000000001E-5</v>
      </c>
      <c r="I2982" s="58">
        <f t="shared" si="185"/>
        <v>1.8868999061090675E-6</v>
      </c>
      <c r="J2982" s="13">
        <v>9.5884999999999998E-3</v>
      </c>
      <c r="K2982" s="13">
        <f t="shared" si="186"/>
        <v>2.7574271187288129E-6</v>
      </c>
      <c r="L2982" s="58">
        <f t="shared" si="187"/>
        <v>0.68429729050424992</v>
      </c>
      <c r="M2982" s="13" t="s">
        <v>257</v>
      </c>
    </row>
    <row r="2983" spans="1:13" x14ac:dyDescent="0.15">
      <c r="A2983" s="13">
        <f t="shared" si="184"/>
        <v>-122.14999999999998</v>
      </c>
      <c r="B2983" s="13">
        <v>151</v>
      </c>
      <c r="C2983" s="13">
        <v>202650</v>
      </c>
      <c r="D2983" s="13">
        <v>6.4520999999999997</v>
      </c>
      <c r="E2983" s="13">
        <v>534.93999999999994</v>
      </c>
      <c r="F2983" s="13">
        <v>315.51</v>
      </c>
      <c r="G2983" s="13">
        <v>1.6954771639567683</v>
      </c>
      <c r="H2983" s="58">
        <v>1.2336E-5</v>
      </c>
      <c r="I2983" s="58">
        <f t="shared" si="185"/>
        <v>1.9119356488585111E-6</v>
      </c>
      <c r="J2983" s="13">
        <v>9.6492999999999995E-3</v>
      </c>
      <c r="K2983" s="13">
        <f t="shared" si="186"/>
        <v>2.7956940733383877E-6</v>
      </c>
      <c r="L2983" s="58">
        <f t="shared" si="187"/>
        <v>0.68388586115054972</v>
      </c>
      <c r="M2983" s="13" t="s">
        <v>257</v>
      </c>
    </row>
    <row r="2984" spans="1:13" x14ac:dyDescent="0.15">
      <c r="A2984" s="13">
        <f t="shared" si="184"/>
        <v>-121.14999999999998</v>
      </c>
      <c r="B2984" s="13">
        <v>152</v>
      </c>
      <c r="C2984" s="13">
        <v>202650</v>
      </c>
      <c r="D2984" s="13">
        <v>6.4080000000000004</v>
      </c>
      <c r="E2984" s="13">
        <v>534.66</v>
      </c>
      <c r="F2984" s="13">
        <v>315.43</v>
      </c>
      <c r="G2984" s="13">
        <v>1.695019497194306</v>
      </c>
      <c r="H2984" s="58">
        <v>1.2413E-5</v>
      </c>
      <c r="I2984" s="58">
        <f t="shared" si="185"/>
        <v>1.9371098626716603E-6</v>
      </c>
      <c r="J2984" s="13">
        <v>9.7099000000000005E-3</v>
      </c>
      <c r="K2984" s="13">
        <f t="shared" si="186"/>
        <v>2.8340960194848647E-6</v>
      </c>
      <c r="L2984" s="58">
        <f t="shared" si="187"/>
        <v>0.68350184656896562</v>
      </c>
      <c r="M2984" s="13" t="s">
        <v>257</v>
      </c>
    </row>
    <row r="2985" spans="1:13" x14ac:dyDescent="0.15">
      <c r="A2985" s="13">
        <f t="shared" si="184"/>
        <v>-120.14999999999998</v>
      </c>
      <c r="B2985" s="13">
        <v>153</v>
      </c>
      <c r="C2985" s="13">
        <v>202650</v>
      </c>
      <c r="D2985" s="13">
        <v>6.3643999999999998</v>
      </c>
      <c r="E2985" s="13">
        <v>534.39</v>
      </c>
      <c r="F2985" s="13">
        <v>315.35000000000002</v>
      </c>
      <c r="G2985" s="13">
        <v>1.6945933090217218</v>
      </c>
      <c r="H2985" s="58">
        <v>1.2490000000000001E-5</v>
      </c>
      <c r="I2985" s="58">
        <f t="shared" si="185"/>
        <v>1.9624787882596948E-6</v>
      </c>
      <c r="J2985" s="13">
        <v>9.7704999999999997E-3</v>
      </c>
      <c r="K2985" s="13">
        <f t="shared" si="186"/>
        <v>2.8727709427694999E-6</v>
      </c>
      <c r="L2985" s="58">
        <f t="shared" si="187"/>
        <v>0.68313096566194165</v>
      </c>
      <c r="M2985" s="13" t="s">
        <v>257</v>
      </c>
    </row>
    <row r="2986" spans="1:13" x14ac:dyDescent="0.15">
      <c r="A2986" s="13">
        <f t="shared" si="184"/>
        <v>-119.14999999999998</v>
      </c>
      <c r="B2986" s="13">
        <v>154</v>
      </c>
      <c r="C2986" s="13">
        <v>202650</v>
      </c>
      <c r="D2986" s="13">
        <v>6.3215000000000003</v>
      </c>
      <c r="E2986" s="13">
        <v>534.12</v>
      </c>
      <c r="F2986" s="13">
        <v>315.28000000000003</v>
      </c>
      <c r="G2986" s="13">
        <v>1.694113169246384</v>
      </c>
      <c r="H2986" s="58">
        <v>1.2566E-5</v>
      </c>
      <c r="I2986" s="58">
        <f t="shared" si="185"/>
        <v>1.9878193466740488E-6</v>
      </c>
      <c r="J2986" s="13">
        <v>9.8309000000000001E-3</v>
      </c>
      <c r="K2986" s="13">
        <f t="shared" si="186"/>
        <v>2.9116173315324065E-6</v>
      </c>
      <c r="L2986" s="58">
        <f t="shared" si="187"/>
        <v>0.68271998697982894</v>
      </c>
      <c r="M2986" s="13" t="s">
        <v>257</v>
      </c>
    </row>
    <row r="2987" spans="1:13" x14ac:dyDescent="0.15">
      <c r="A2987" s="13">
        <f t="shared" si="184"/>
        <v>-118.14999999999998</v>
      </c>
      <c r="B2987" s="13">
        <v>155</v>
      </c>
      <c r="C2987" s="13">
        <v>202650</v>
      </c>
      <c r="D2987" s="13">
        <v>6.2790999999999997</v>
      </c>
      <c r="E2987" s="13">
        <v>533.86</v>
      </c>
      <c r="F2987" s="13">
        <v>315.20999999999998</v>
      </c>
      <c r="G2987" s="13">
        <v>1.6936645410995845</v>
      </c>
      <c r="H2987" s="58">
        <v>1.2643000000000001E-5</v>
      </c>
      <c r="I2987" s="58">
        <f t="shared" si="185"/>
        <v>2.0135051201605329E-6</v>
      </c>
      <c r="J2987" s="13">
        <v>9.8911999999999993E-3</v>
      </c>
      <c r="K2987" s="13">
        <f t="shared" si="186"/>
        <v>2.9506941906334103E-6</v>
      </c>
      <c r="L2987" s="58">
        <f t="shared" si="187"/>
        <v>0.68238353081527026</v>
      </c>
      <c r="M2987" s="13" t="s">
        <v>257</v>
      </c>
    </row>
    <row r="2988" spans="1:13" x14ac:dyDescent="0.15">
      <c r="A2988" s="13">
        <f t="shared" si="184"/>
        <v>-117.14999999999998</v>
      </c>
      <c r="B2988" s="13">
        <v>156</v>
      </c>
      <c r="C2988" s="13">
        <v>202650</v>
      </c>
      <c r="D2988" s="13">
        <v>6.2374000000000001</v>
      </c>
      <c r="E2988" s="13">
        <v>533.61</v>
      </c>
      <c r="F2988" s="13">
        <v>315.14</v>
      </c>
      <c r="G2988" s="13">
        <v>1.6932474455797424</v>
      </c>
      <c r="H2988" s="58">
        <v>1.272E-5</v>
      </c>
      <c r="I2988" s="58">
        <f t="shared" si="185"/>
        <v>2.0393112514829896E-6</v>
      </c>
      <c r="J2988" s="13">
        <v>9.9513999999999991E-3</v>
      </c>
      <c r="K2988" s="13">
        <f t="shared" si="186"/>
        <v>2.9898997542442048E-6</v>
      </c>
      <c r="L2988" s="58">
        <f t="shared" si="187"/>
        <v>0.68206676447535031</v>
      </c>
      <c r="M2988" s="13" t="s">
        <v>257</v>
      </c>
    </row>
    <row r="2989" spans="1:13" x14ac:dyDescent="0.15">
      <c r="A2989" s="13">
        <f t="shared" si="184"/>
        <v>-116.14999999999998</v>
      </c>
      <c r="B2989" s="13">
        <v>157</v>
      </c>
      <c r="C2989" s="13">
        <v>202650</v>
      </c>
      <c r="D2989" s="13">
        <v>6.1962000000000002</v>
      </c>
      <c r="E2989" s="13">
        <v>533.37</v>
      </c>
      <c r="F2989" s="13">
        <v>315.07</v>
      </c>
      <c r="G2989" s="13">
        <v>1.692861903703939</v>
      </c>
      <c r="H2989" s="58">
        <v>1.2796000000000001E-5</v>
      </c>
      <c r="I2989" s="58">
        <f t="shared" si="185"/>
        <v>2.0651366966850651E-6</v>
      </c>
      <c r="J2989" s="13">
        <v>1.0012E-2</v>
      </c>
      <c r="K2989" s="13">
        <f t="shared" si="186"/>
        <v>3.0294712048268766E-6</v>
      </c>
      <c r="L2989" s="58">
        <f t="shared" si="187"/>
        <v>0.6816822333200161</v>
      </c>
      <c r="M2989" s="13" t="s">
        <v>257</v>
      </c>
    </row>
    <row r="2990" spans="1:13" x14ac:dyDescent="0.15">
      <c r="A2990" s="13">
        <f t="shared" si="184"/>
        <v>-115.14999999999998</v>
      </c>
      <c r="B2990" s="13">
        <v>158</v>
      </c>
      <c r="C2990" s="13">
        <v>202650</v>
      </c>
      <c r="D2990" s="13">
        <v>6.1555</v>
      </c>
      <c r="E2990" s="13">
        <v>533.13</v>
      </c>
      <c r="F2990" s="13">
        <v>315</v>
      </c>
      <c r="G2990" s="13">
        <v>1.6924761904761905</v>
      </c>
      <c r="H2990" s="58">
        <v>1.2873E-5</v>
      </c>
      <c r="I2990" s="58">
        <f t="shared" si="185"/>
        <v>2.0913004630005687E-6</v>
      </c>
      <c r="J2990" s="13">
        <v>1.0071999999999999E-2</v>
      </c>
      <c r="K2990" s="13">
        <f t="shared" si="186"/>
        <v>3.0691580947544755E-6</v>
      </c>
      <c r="L2990" s="58">
        <f t="shared" si="187"/>
        <v>0.68139222498014296</v>
      </c>
      <c r="M2990" s="13" t="s">
        <v>257</v>
      </c>
    </row>
    <row r="2991" spans="1:13" x14ac:dyDescent="0.15">
      <c r="A2991" s="13">
        <f t="shared" si="184"/>
        <v>-114.14999999999998</v>
      </c>
      <c r="B2991" s="13">
        <v>159</v>
      </c>
      <c r="C2991" s="13">
        <v>202650</v>
      </c>
      <c r="D2991" s="13">
        <v>6.1154000000000002</v>
      </c>
      <c r="E2991" s="13">
        <v>532.90000000000009</v>
      </c>
      <c r="F2991" s="13">
        <v>314.94</v>
      </c>
      <c r="G2991" s="13">
        <v>1.6920683304756465</v>
      </c>
      <c r="H2991" s="58">
        <v>1.2948999999999999E-5</v>
      </c>
      <c r="I2991" s="58">
        <f t="shared" si="185"/>
        <v>2.1174412139843672E-6</v>
      </c>
      <c r="J2991" s="13">
        <v>1.0130999999999999E-2</v>
      </c>
      <c r="K2991" s="13">
        <f t="shared" si="186"/>
        <v>3.1087208515534817E-6</v>
      </c>
      <c r="L2991" s="58">
        <f t="shared" si="187"/>
        <v>0.68112941466785126</v>
      </c>
      <c r="M2991" s="13" t="s">
        <v>257</v>
      </c>
    </row>
    <row r="2992" spans="1:13" x14ac:dyDescent="0.15">
      <c r="A2992" s="13">
        <f t="shared" si="184"/>
        <v>-113.14999999999998</v>
      </c>
      <c r="B2992" s="13">
        <v>160</v>
      </c>
      <c r="C2992" s="13">
        <v>202650</v>
      </c>
      <c r="D2992" s="13">
        <v>6.0758999999999999</v>
      </c>
      <c r="E2992" s="13">
        <v>532.66999999999996</v>
      </c>
      <c r="F2992" s="13">
        <v>314.88</v>
      </c>
      <c r="G2992" s="13">
        <v>1.6916603150406504</v>
      </c>
      <c r="H2992" s="58">
        <v>1.3025E-5</v>
      </c>
      <c r="I2992" s="58">
        <f t="shared" si="185"/>
        <v>2.1437153343537585E-6</v>
      </c>
      <c r="J2992" s="13">
        <v>1.0191E-2</v>
      </c>
      <c r="K2992" s="13">
        <f t="shared" si="186"/>
        <v>3.1488208044742913E-6</v>
      </c>
      <c r="L2992" s="58">
        <f t="shared" si="187"/>
        <v>0.68079940633892644</v>
      </c>
      <c r="M2992" s="13" t="s">
        <v>257</v>
      </c>
    </row>
    <row r="2993" spans="1:13" x14ac:dyDescent="0.15">
      <c r="A2993" s="13">
        <f t="shared" si="184"/>
        <v>-112.14999999999998</v>
      </c>
      <c r="B2993" s="13">
        <v>161</v>
      </c>
      <c r="C2993" s="13">
        <v>202650</v>
      </c>
      <c r="D2993" s="13">
        <v>6.0368000000000004</v>
      </c>
      <c r="E2993" s="13">
        <v>532.44999999999993</v>
      </c>
      <c r="F2993" s="13">
        <v>314.82</v>
      </c>
      <c r="G2993" s="13">
        <v>1.6912839082650402</v>
      </c>
      <c r="H2993" s="58">
        <v>1.3101E-5</v>
      </c>
      <c r="I2993" s="58">
        <f t="shared" si="185"/>
        <v>2.1701895043731778E-6</v>
      </c>
      <c r="J2993" s="13">
        <v>1.0251E-2</v>
      </c>
      <c r="K2993" s="13">
        <f t="shared" si="186"/>
        <v>3.1891916202218405E-6</v>
      </c>
      <c r="L2993" s="58">
        <f t="shared" si="187"/>
        <v>0.68048263096283279</v>
      </c>
      <c r="M2993" s="13" t="s">
        <v>257</v>
      </c>
    </row>
    <row r="2994" spans="1:13" x14ac:dyDescent="0.15">
      <c r="A2994" s="13">
        <f t="shared" si="184"/>
        <v>-111.14999999999998</v>
      </c>
      <c r="B2994" s="13">
        <v>162</v>
      </c>
      <c r="C2994" s="13">
        <v>202650</v>
      </c>
      <c r="D2994" s="13">
        <v>5.9983000000000004</v>
      </c>
      <c r="E2994" s="13">
        <v>532.24</v>
      </c>
      <c r="F2994" s="13">
        <v>314.76</v>
      </c>
      <c r="G2994" s="13">
        <v>1.6909391282246793</v>
      </c>
      <c r="H2994" s="58">
        <v>1.3176999999999999E-5</v>
      </c>
      <c r="I2994" s="58">
        <f t="shared" si="185"/>
        <v>2.1967890902422352E-6</v>
      </c>
      <c r="J2994" s="13">
        <v>1.031E-2</v>
      </c>
      <c r="K2994" s="13">
        <f t="shared" si="186"/>
        <v>3.2294084105432151E-6</v>
      </c>
      <c r="L2994" s="58">
        <f t="shared" si="187"/>
        <v>0.68024505140640157</v>
      </c>
      <c r="M2994" s="13" t="s">
        <v>257</v>
      </c>
    </row>
    <row r="2995" spans="1:13" x14ac:dyDescent="0.15">
      <c r="A2995" s="13">
        <f t="shared" si="184"/>
        <v>-110.14999999999998</v>
      </c>
      <c r="B2995" s="13">
        <v>163</v>
      </c>
      <c r="C2995" s="13">
        <v>202650</v>
      </c>
      <c r="D2995" s="13">
        <v>5.9603000000000002</v>
      </c>
      <c r="E2995" s="13">
        <v>532.03</v>
      </c>
      <c r="F2995" s="13">
        <v>314.70999999999998</v>
      </c>
      <c r="G2995" s="13">
        <v>1.6905404976009659</v>
      </c>
      <c r="H2995" s="58">
        <v>1.3253E-5</v>
      </c>
      <c r="I2995" s="58">
        <f t="shared" si="185"/>
        <v>2.2235457946747645E-6</v>
      </c>
      <c r="J2995" s="13">
        <v>1.0370000000000001E-2</v>
      </c>
      <c r="K2995" s="13">
        <f t="shared" si="186"/>
        <v>3.2702015108167632E-6</v>
      </c>
      <c r="L2995" s="58">
        <f t="shared" si="187"/>
        <v>0.67994152266152352</v>
      </c>
      <c r="M2995" s="13" t="s">
        <v>257</v>
      </c>
    </row>
    <row r="2996" spans="1:13" x14ac:dyDescent="0.15">
      <c r="A2996" s="13">
        <f t="shared" si="184"/>
        <v>-109.14999999999998</v>
      </c>
      <c r="B2996" s="13">
        <v>164</v>
      </c>
      <c r="C2996" s="13">
        <v>202650</v>
      </c>
      <c r="D2996" s="13">
        <v>5.9226999999999999</v>
      </c>
      <c r="E2996" s="13">
        <v>531.83000000000004</v>
      </c>
      <c r="F2996" s="13">
        <v>314.64999999999998</v>
      </c>
      <c r="G2996" s="13">
        <v>1.6902272366121089</v>
      </c>
      <c r="H2996" s="58">
        <v>1.3328E-5</v>
      </c>
      <c r="I2996" s="58">
        <f t="shared" si="185"/>
        <v>2.2503250206831346E-6</v>
      </c>
      <c r="J2996" s="13">
        <v>1.0429000000000001E-2</v>
      </c>
      <c r="K2996" s="13">
        <f t="shared" si="186"/>
        <v>3.3109307748310964E-6</v>
      </c>
      <c r="L2996" s="58">
        <f t="shared" si="187"/>
        <v>0.67966537923099057</v>
      </c>
      <c r="M2996" s="13" t="s">
        <v>257</v>
      </c>
    </row>
    <row r="2997" spans="1:13" x14ac:dyDescent="0.15">
      <c r="A2997" s="13">
        <f t="shared" si="184"/>
        <v>-108.14999999999998</v>
      </c>
      <c r="B2997" s="13">
        <v>165</v>
      </c>
      <c r="C2997" s="13">
        <v>202650</v>
      </c>
      <c r="D2997" s="13">
        <v>5.8856999999999999</v>
      </c>
      <c r="E2997" s="13">
        <v>531.63</v>
      </c>
      <c r="F2997" s="13">
        <v>314.59999999999997</v>
      </c>
      <c r="G2997" s="13">
        <v>1.6898601398601401</v>
      </c>
      <c r="H2997" s="58">
        <v>1.3404000000000001E-5</v>
      </c>
      <c r="I2997" s="58">
        <f t="shared" si="185"/>
        <v>2.277384168408176E-6</v>
      </c>
      <c r="J2997" s="13">
        <v>1.0489E-2</v>
      </c>
      <c r="K2997" s="13">
        <f t="shared" si="186"/>
        <v>3.3521734590027849E-6</v>
      </c>
      <c r="L2997" s="58">
        <f t="shared" si="187"/>
        <v>0.67937539517589862</v>
      </c>
      <c r="M2997" s="13" t="s">
        <v>257</v>
      </c>
    </row>
    <row r="2998" spans="1:13" x14ac:dyDescent="0.15">
      <c r="A2998" s="13">
        <f t="shared" si="184"/>
        <v>-107.14999999999998</v>
      </c>
      <c r="B2998" s="13">
        <v>166</v>
      </c>
      <c r="C2998" s="13">
        <v>202650</v>
      </c>
      <c r="D2998" s="13">
        <v>5.8491</v>
      </c>
      <c r="E2998" s="13">
        <v>531.44000000000005</v>
      </c>
      <c r="F2998" s="13">
        <v>314.55</v>
      </c>
      <c r="G2998" s="13">
        <v>1.6895247178508983</v>
      </c>
      <c r="H2998" s="58">
        <v>1.3478999999999999E-5</v>
      </c>
      <c r="I2998" s="58">
        <f t="shared" si="185"/>
        <v>2.3044570959634814E-6</v>
      </c>
      <c r="J2998" s="13">
        <v>1.0548E-2</v>
      </c>
      <c r="K2998" s="13">
        <f t="shared" si="186"/>
        <v>3.3933357711304579E-6</v>
      </c>
      <c r="L2998" s="58">
        <f t="shared" si="187"/>
        <v>0.67911260523321959</v>
      </c>
      <c r="M2998" s="13" t="s">
        <v>257</v>
      </c>
    </row>
    <row r="2999" spans="1:13" x14ac:dyDescent="0.15">
      <c r="A2999" s="13">
        <f t="shared" si="184"/>
        <v>-106.14999999999998</v>
      </c>
      <c r="B2999" s="13">
        <v>167</v>
      </c>
      <c r="C2999" s="13">
        <v>202650</v>
      </c>
      <c r="D2999" s="13">
        <v>5.8129999999999997</v>
      </c>
      <c r="E2999" s="13">
        <v>531.25</v>
      </c>
      <c r="F2999" s="13">
        <v>314.5</v>
      </c>
      <c r="G2999" s="13">
        <v>1.6891891891891893</v>
      </c>
      <c r="H2999" s="58">
        <v>1.3555E-5</v>
      </c>
      <c r="I2999" s="58">
        <f t="shared" si="185"/>
        <v>2.3318424221572337E-6</v>
      </c>
      <c r="J2999" s="13">
        <v>1.0607E-2</v>
      </c>
      <c r="K2999" s="13">
        <f t="shared" si="186"/>
        <v>3.434735531921353E-6</v>
      </c>
      <c r="L2999" s="58">
        <f t="shared" si="187"/>
        <v>0.67890013670217775</v>
      </c>
      <c r="M2999" s="13" t="s">
        <v>257</v>
      </c>
    </row>
    <row r="3000" spans="1:13" x14ac:dyDescent="0.15">
      <c r="A3000" s="13">
        <f t="shared" si="184"/>
        <v>-105.14999999999998</v>
      </c>
      <c r="B3000" s="13">
        <v>168</v>
      </c>
      <c r="C3000" s="13">
        <v>202650</v>
      </c>
      <c r="D3000" s="13">
        <v>5.7773000000000003</v>
      </c>
      <c r="E3000" s="13">
        <v>531.07000000000005</v>
      </c>
      <c r="F3000" s="13">
        <v>314.45</v>
      </c>
      <c r="G3000" s="13">
        <v>1.6888853553824139</v>
      </c>
      <c r="H3000" s="58">
        <v>1.363E-5</v>
      </c>
      <c r="I3000" s="58">
        <f t="shared" si="185"/>
        <v>2.3592335520052617E-6</v>
      </c>
      <c r="J3000" s="13">
        <v>1.0666E-2</v>
      </c>
      <c r="K3000" s="13">
        <f t="shared" si="186"/>
        <v>3.4763611714900528E-6</v>
      </c>
      <c r="L3000" s="58">
        <f t="shared" si="187"/>
        <v>0.67865030001875115</v>
      </c>
      <c r="M3000" s="13" t="s">
        <v>257</v>
      </c>
    </row>
    <row r="3001" spans="1:13" x14ac:dyDescent="0.15">
      <c r="A3001" s="13">
        <f t="shared" si="184"/>
        <v>-104.14999999999998</v>
      </c>
      <c r="B3001" s="13">
        <v>169</v>
      </c>
      <c r="C3001" s="13">
        <v>202650</v>
      </c>
      <c r="D3001" s="13">
        <v>5.7420999999999998</v>
      </c>
      <c r="E3001" s="13">
        <v>530.89</v>
      </c>
      <c r="F3001" s="13">
        <v>314.41000000000003</v>
      </c>
      <c r="G3001" s="13">
        <v>1.6885277185840144</v>
      </c>
      <c r="H3001" s="58">
        <v>1.3705E-5</v>
      </c>
      <c r="I3001" s="58">
        <f t="shared" si="185"/>
        <v>2.3867574580728307E-6</v>
      </c>
      <c r="J3001" s="13">
        <v>1.0725E-2</v>
      </c>
      <c r="K3001" s="13">
        <f t="shared" si="186"/>
        <v>3.5182119902515422E-6</v>
      </c>
      <c r="L3001" s="58">
        <f t="shared" si="187"/>
        <v>0.67840069463869468</v>
      </c>
      <c r="M3001" s="13" t="s">
        <v>257</v>
      </c>
    </row>
    <row r="3002" spans="1:13" x14ac:dyDescent="0.15">
      <c r="A3002" s="13">
        <f t="shared" si="184"/>
        <v>-103.14999999999998</v>
      </c>
      <c r="B3002" s="13">
        <v>170</v>
      </c>
      <c r="C3002" s="13">
        <v>202650</v>
      </c>
      <c r="D3002" s="13">
        <v>5.7073</v>
      </c>
      <c r="E3002" s="13">
        <v>530.71999999999991</v>
      </c>
      <c r="F3002" s="13">
        <v>314.35999999999996</v>
      </c>
      <c r="G3002" s="13">
        <v>1.6882555032446875</v>
      </c>
      <c r="H3002" s="58">
        <v>1.378E-5</v>
      </c>
      <c r="I3002" s="58">
        <f t="shared" si="185"/>
        <v>2.4144516671631068E-6</v>
      </c>
      <c r="J3002" s="13">
        <v>1.0784E-2</v>
      </c>
      <c r="K3002" s="13">
        <f t="shared" si="186"/>
        <v>3.5602764657152432E-6</v>
      </c>
      <c r="L3002" s="58">
        <f t="shared" si="187"/>
        <v>0.67816409495548946</v>
      </c>
      <c r="M3002" s="13" t="s">
        <v>257</v>
      </c>
    </row>
    <row r="3003" spans="1:13" x14ac:dyDescent="0.15">
      <c r="A3003" s="13">
        <f t="shared" si="184"/>
        <v>-102.14999999999998</v>
      </c>
      <c r="B3003" s="13">
        <v>171</v>
      </c>
      <c r="C3003" s="13">
        <v>202650</v>
      </c>
      <c r="D3003" s="13">
        <v>5.673</v>
      </c>
      <c r="E3003" s="13">
        <v>530.54999999999995</v>
      </c>
      <c r="F3003" s="13">
        <v>314.32</v>
      </c>
      <c r="G3003" s="13">
        <v>1.6879294986001525</v>
      </c>
      <c r="H3003" s="58">
        <v>1.3855E-5</v>
      </c>
      <c r="I3003" s="58">
        <f t="shared" si="185"/>
        <v>2.4422704036664906E-6</v>
      </c>
      <c r="J3003" s="13">
        <v>1.0841999999999999E-2</v>
      </c>
      <c r="K3003" s="13">
        <f t="shared" si="186"/>
        <v>3.6022205586621467E-6</v>
      </c>
      <c r="L3003" s="58">
        <f t="shared" si="187"/>
        <v>0.67799024626452686</v>
      </c>
      <c r="M3003" s="13" t="s">
        <v>257</v>
      </c>
    </row>
    <row r="3004" spans="1:13" x14ac:dyDescent="0.15">
      <c r="A3004" s="13">
        <f t="shared" si="184"/>
        <v>-101.14999999999998</v>
      </c>
      <c r="B3004" s="13">
        <v>172</v>
      </c>
      <c r="C3004" s="13">
        <v>202650</v>
      </c>
      <c r="D3004" s="13">
        <v>5.6390000000000002</v>
      </c>
      <c r="E3004" s="13">
        <v>530.38</v>
      </c>
      <c r="F3004" s="13">
        <v>314.27</v>
      </c>
      <c r="G3004" s="13">
        <v>1.6876571101282338</v>
      </c>
      <c r="H3004" s="58">
        <v>1.393E-5</v>
      </c>
      <c r="I3004" s="58">
        <f t="shared" si="185"/>
        <v>2.4702961517999646E-6</v>
      </c>
      <c r="J3004" s="13">
        <v>1.0900999999999999E-2</v>
      </c>
      <c r="K3004" s="13">
        <f t="shared" si="186"/>
        <v>3.6448285653663871E-6</v>
      </c>
      <c r="L3004" s="58">
        <f t="shared" si="187"/>
        <v>0.67775372901568676</v>
      </c>
      <c r="M3004" s="13" t="s">
        <v>257</v>
      </c>
    </row>
    <row r="3005" spans="1:13" x14ac:dyDescent="0.15">
      <c r="A3005" s="13">
        <f t="shared" si="184"/>
        <v>-100.14999999999998</v>
      </c>
      <c r="B3005" s="13">
        <v>173</v>
      </c>
      <c r="C3005" s="13">
        <v>202650</v>
      </c>
      <c r="D3005" s="13">
        <v>5.6055000000000001</v>
      </c>
      <c r="E3005" s="13">
        <v>530.22</v>
      </c>
      <c r="F3005" s="13">
        <v>314.23</v>
      </c>
      <c r="G3005" s="13">
        <v>1.6873627597619578</v>
      </c>
      <c r="H3005" s="58">
        <v>1.4004E-5</v>
      </c>
      <c r="I3005" s="58">
        <f t="shared" si="185"/>
        <v>2.4982606368744982E-6</v>
      </c>
      <c r="J3005" s="13">
        <v>1.0959999999999999E-2</v>
      </c>
      <c r="K3005" s="13">
        <f t="shared" si="186"/>
        <v>3.6875684607935479E-6</v>
      </c>
      <c r="L3005" s="58">
        <f t="shared" si="187"/>
        <v>0.67748183211678847</v>
      </c>
      <c r="M3005" s="13" t="s">
        <v>257</v>
      </c>
    </row>
    <row r="3006" spans="1:13" x14ac:dyDescent="0.15">
      <c r="A3006" s="13">
        <f t="shared" si="184"/>
        <v>-99.149999999999977</v>
      </c>
      <c r="B3006" s="13">
        <v>174</v>
      </c>
      <c r="C3006" s="13">
        <v>202650</v>
      </c>
      <c r="D3006" s="13">
        <v>5.5724</v>
      </c>
      <c r="E3006" s="13">
        <v>530.07000000000005</v>
      </c>
      <c r="F3006" s="13">
        <v>314.19</v>
      </c>
      <c r="G3006" s="13">
        <v>1.687100162322162</v>
      </c>
      <c r="H3006" s="58">
        <v>1.4079E-5</v>
      </c>
      <c r="I3006" s="58">
        <f t="shared" si="185"/>
        <v>2.5265594716818608E-6</v>
      </c>
      <c r="J3006" s="13">
        <v>1.1018E-2</v>
      </c>
      <c r="K3006" s="13">
        <f t="shared" si="186"/>
        <v>3.7301582681168068E-6</v>
      </c>
      <c r="L3006" s="58">
        <f t="shared" si="187"/>
        <v>0.67733304864766752</v>
      </c>
      <c r="M3006" s="13" t="s">
        <v>257</v>
      </c>
    </row>
    <row r="3007" spans="1:13" x14ac:dyDescent="0.15">
      <c r="A3007" s="13">
        <f t="shared" si="184"/>
        <v>-98.149999999999977</v>
      </c>
      <c r="B3007" s="13">
        <v>175</v>
      </c>
      <c r="C3007" s="13">
        <v>202650</v>
      </c>
      <c r="D3007" s="13">
        <v>5.5396999999999998</v>
      </c>
      <c r="E3007" s="13">
        <v>529.91</v>
      </c>
      <c r="F3007" s="13">
        <v>314.14999999999998</v>
      </c>
      <c r="G3007" s="13">
        <v>1.6868056660830812</v>
      </c>
      <c r="H3007" s="58">
        <v>1.4154E-5</v>
      </c>
      <c r="I3007" s="58">
        <f t="shared" si="185"/>
        <v>2.5550120042601586E-6</v>
      </c>
      <c r="J3007" s="13">
        <v>1.1076000000000001E-2</v>
      </c>
      <c r="K3007" s="13">
        <f t="shared" si="186"/>
        <v>3.773067593275838E-6</v>
      </c>
      <c r="L3007" s="58">
        <f t="shared" si="187"/>
        <v>0.6771710130010834</v>
      </c>
      <c r="M3007" s="13" t="s">
        <v>257</v>
      </c>
    </row>
    <row r="3008" spans="1:13" x14ac:dyDescent="0.15">
      <c r="A3008" s="13">
        <f t="shared" si="184"/>
        <v>-97.149999999999977</v>
      </c>
      <c r="B3008" s="13">
        <v>176</v>
      </c>
      <c r="C3008" s="13">
        <v>202650</v>
      </c>
      <c r="D3008" s="13">
        <v>5.5073999999999996</v>
      </c>
      <c r="E3008" s="13">
        <v>529.76</v>
      </c>
      <c r="F3008" s="13">
        <v>314.12</v>
      </c>
      <c r="G3008" s="13">
        <v>1.6864892397809754</v>
      </c>
      <c r="H3008" s="58">
        <v>1.4228E-5</v>
      </c>
      <c r="I3008" s="58">
        <f t="shared" si="185"/>
        <v>2.5834331989686606E-6</v>
      </c>
      <c r="J3008" s="13">
        <v>1.1135000000000001E-2</v>
      </c>
      <c r="K3008" s="13">
        <f t="shared" si="186"/>
        <v>3.8164927149388651E-6</v>
      </c>
      <c r="L3008" s="58">
        <f t="shared" si="187"/>
        <v>0.67691291243825769</v>
      </c>
      <c r="M3008" s="13" t="s">
        <v>257</v>
      </c>
    </row>
    <row r="3009" spans="1:13" x14ac:dyDescent="0.15">
      <c r="A3009" s="13">
        <f t="shared" si="184"/>
        <v>-96.149999999999977</v>
      </c>
      <c r="B3009" s="13">
        <v>177</v>
      </c>
      <c r="C3009" s="13">
        <v>202650</v>
      </c>
      <c r="D3009" s="13">
        <v>5.4753999999999996</v>
      </c>
      <c r="E3009" s="13">
        <v>529.61</v>
      </c>
      <c r="F3009" s="13">
        <v>314.08000000000004</v>
      </c>
      <c r="G3009" s="13">
        <v>1.68622643912379</v>
      </c>
      <c r="H3009" s="58">
        <v>1.4302E-5</v>
      </c>
      <c r="I3009" s="58">
        <f t="shared" si="185"/>
        <v>2.6120466084669615E-6</v>
      </c>
      <c r="J3009" s="13">
        <v>1.1193E-2</v>
      </c>
      <c r="K3009" s="13">
        <f t="shared" si="186"/>
        <v>3.8598859749611641E-6</v>
      </c>
      <c r="L3009" s="58">
        <f t="shared" si="187"/>
        <v>0.67671600285892963</v>
      </c>
      <c r="M3009" s="13" t="s">
        <v>257</v>
      </c>
    </row>
    <row r="3010" spans="1:13" x14ac:dyDescent="0.15">
      <c r="A3010" s="13">
        <f t="shared" si="184"/>
        <v>-95.149999999999977</v>
      </c>
      <c r="B3010" s="13">
        <v>178</v>
      </c>
      <c r="C3010" s="13">
        <v>202650</v>
      </c>
      <c r="D3010" s="13">
        <v>5.4439000000000002</v>
      </c>
      <c r="E3010" s="13">
        <v>529.47</v>
      </c>
      <c r="F3010" s="13">
        <v>314.03999999999996</v>
      </c>
      <c r="G3010" s="13">
        <v>1.685995414596867</v>
      </c>
      <c r="H3010" s="58">
        <v>1.4375999999999999E-5</v>
      </c>
      <c r="I3010" s="58">
        <f t="shared" si="185"/>
        <v>2.6407538713054975E-6</v>
      </c>
      <c r="J3010" s="13">
        <v>1.1251000000000001E-2</v>
      </c>
      <c r="K3010" s="13">
        <f t="shared" si="186"/>
        <v>3.9033691725106416E-6</v>
      </c>
      <c r="L3010" s="58">
        <f t="shared" si="187"/>
        <v>0.67653192782863736</v>
      </c>
      <c r="M3010" s="13" t="s">
        <v>257</v>
      </c>
    </row>
    <row r="3011" spans="1:13" x14ac:dyDescent="0.15">
      <c r="A3011" s="13">
        <f t="shared" si="184"/>
        <v>-94.149999999999977</v>
      </c>
      <c r="B3011" s="13">
        <v>179</v>
      </c>
      <c r="C3011" s="13">
        <v>202650</v>
      </c>
      <c r="D3011" s="13">
        <v>5.4127000000000001</v>
      </c>
      <c r="E3011" s="13">
        <v>529.32999999999993</v>
      </c>
      <c r="F3011" s="13">
        <v>314.01</v>
      </c>
      <c r="G3011" s="13">
        <v>1.6857106461577656</v>
      </c>
      <c r="H3011" s="58">
        <v>1.4450000000000001E-5</v>
      </c>
      <c r="I3011" s="58">
        <f t="shared" si="185"/>
        <v>2.6696473109538676E-6</v>
      </c>
      <c r="J3011" s="13">
        <v>1.1309E-2</v>
      </c>
      <c r="K3011" s="13">
        <f t="shared" si="186"/>
        <v>3.9471509801909006E-6</v>
      </c>
      <c r="L3011" s="58">
        <f t="shared" si="187"/>
        <v>0.67634790874524719</v>
      </c>
      <c r="M3011" s="13" t="s">
        <v>257</v>
      </c>
    </row>
    <row r="3012" spans="1:13" x14ac:dyDescent="0.15">
      <c r="A3012" s="13">
        <f t="shared" si="184"/>
        <v>-93.149999999999977</v>
      </c>
      <c r="B3012" s="13">
        <v>180</v>
      </c>
      <c r="C3012" s="13">
        <v>202650</v>
      </c>
      <c r="D3012" s="13">
        <v>5.3818999999999999</v>
      </c>
      <c r="E3012" s="13">
        <v>529.19000000000005</v>
      </c>
      <c r="F3012" s="13">
        <v>313.97000000000003</v>
      </c>
      <c r="G3012" s="13">
        <v>1.6854795044112496</v>
      </c>
      <c r="H3012" s="58">
        <v>1.4524E-5</v>
      </c>
      <c r="I3012" s="58">
        <f t="shared" si="185"/>
        <v>2.6986751890596258E-6</v>
      </c>
      <c r="J3012" s="13">
        <v>1.1367E-2</v>
      </c>
      <c r="K3012" s="13">
        <f t="shared" si="186"/>
        <v>3.9911551185238399E-6</v>
      </c>
      <c r="L3012" s="58">
        <f t="shared" si="187"/>
        <v>0.67616394475235331</v>
      </c>
      <c r="M3012" s="13" t="s">
        <v>257</v>
      </c>
    </row>
    <row r="3013" spans="1:13" x14ac:dyDescent="0.15">
      <c r="A3013" s="13">
        <f t="shared" si="184"/>
        <v>-92.149999999999977</v>
      </c>
      <c r="B3013" s="13">
        <v>181</v>
      </c>
      <c r="C3013" s="13">
        <v>202650</v>
      </c>
      <c r="D3013" s="13">
        <v>5.3513999999999999</v>
      </c>
      <c r="E3013" s="13">
        <v>529.05999999999995</v>
      </c>
      <c r="F3013" s="13">
        <v>313.94</v>
      </c>
      <c r="G3013" s="13">
        <v>1.6852264763967635</v>
      </c>
      <c r="H3013" s="58">
        <v>1.4598E-5</v>
      </c>
      <c r="I3013" s="58">
        <f t="shared" si="185"/>
        <v>2.7278842919609822E-6</v>
      </c>
      <c r="J3013" s="13">
        <v>1.1424E-2</v>
      </c>
      <c r="K3013" s="13">
        <f t="shared" si="186"/>
        <v>4.0350214943518157E-6</v>
      </c>
      <c r="L3013" s="58">
        <f t="shared" si="187"/>
        <v>0.67605198529411759</v>
      </c>
      <c r="M3013" s="13" t="s">
        <v>257</v>
      </c>
    </row>
    <row r="3014" spans="1:13" x14ac:dyDescent="0.15">
      <c r="A3014" s="13">
        <f t="shared" si="184"/>
        <v>-91.149999999999977</v>
      </c>
      <c r="B3014" s="13">
        <v>182</v>
      </c>
      <c r="C3014" s="13">
        <v>202650</v>
      </c>
      <c r="D3014" s="13">
        <v>5.3212999999999999</v>
      </c>
      <c r="E3014" s="13">
        <v>528.93000000000006</v>
      </c>
      <c r="F3014" s="13">
        <v>313.91000000000003</v>
      </c>
      <c r="G3014" s="13">
        <v>1.6849734000191139</v>
      </c>
      <c r="H3014" s="58">
        <v>1.4671999999999999E-5</v>
      </c>
      <c r="I3014" s="58">
        <f t="shared" si="185"/>
        <v>2.7572209798357543E-6</v>
      </c>
      <c r="J3014" s="13">
        <v>1.1481999999999999E-2</v>
      </c>
      <c r="K3014" s="13">
        <f t="shared" si="186"/>
        <v>4.0794498488752305E-6</v>
      </c>
      <c r="L3014" s="58">
        <f t="shared" si="187"/>
        <v>0.67588059223131869</v>
      </c>
      <c r="M3014" s="13" t="s">
        <v>257</v>
      </c>
    </row>
    <row r="3015" spans="1:13" x14ac:dyDescent="0.15">
      <c r="A3015" s="13">
        <f t="shared" si="184"/>
        <v>-90.149999999999977</v>
      </c>
      <c r="B3015" s="13">
        <v>183</v>
      </c>
      <c r="C3015" s="13">
        <v>202650</v>
      </c>
      <c r="D3015" s="13">
        <v>5.2915000000000001</v>
      </c>
      <c r="E3015" s="13">
        <v>528.80000000000007</v>
      </c>
      <c r="F3015" s="13">
        <v>313.88</v>
      </c>
      <c r="G3015" s="13">
        <v>1.6847202752644326</v>
      </c>
      <c r="H3015" s="58">
        <v>1.4746000000000001E-5</v>
      </c>
      <c r="I3015" s="58">
        <f t="shared" si="185"/>
        <v>2.7867334404233205E-6</v>
      </c>
      <c r="J3015" s="13">
        <v>1.154E-2</v>
      </c>
      <c r="K3015" s="13">
        <f t="shared" si="186"/>
        <v>4.1241605331989199E-6</v>
      </c>
      <c r="L3015" s="58">
        <f t="shared" si="187"/>
        <v>0.67570925476603128</v>
      </c>
      <c r="M3015" s="13" t="s">
        <v>257</v>
      </c>
    </row>
    <row r="3016" spans="1:13" x14ac:dyDescent="0.15">
      <c r="A3016" s="13">
        <f t="shared" si="184"/>
        <v>-89.149999999999977</v>
      </c>
      <c r="B3016" s="13">
        <v>184</v>
      </c>
      <c r="C3016" s="13">
        <v>202650</v>
      </c>
      <c r="D3016" s="13">
        <v>5.2619999999999996</v>
      </c>
      <c r="E3016" s="13">
        <v>528.68000000000006</v>
      </c>
      <c r="F3016" s="13">
        <v>313.84000000000003</v>
      </c>
      <c r="G3016" s="13">
        <v>1.6845526382870253</v>
      </c>
      <c r="H3016" s="58">
        <v>1.4819E-5</v>
      </c>
      <c r="I3016" s="58">
        <f t="shared" si="185"/>
        <v>2.8162295705055115E-6</v>
      </c>
      <c r="J3016" s="13">
        <v>1.1597E-2</v>
      </c>
      <c r="K3016" s="13">
        <f t="shared" si="186"/>
        <v>4.1687123803992566E-6</v>
      </c>
      <c r="L3016" s="58">
        <f t="shared" si="187"/>
        <v>0.6755634146762094</v>
      </c>
      <c r="M3016" s="13" t="s">
        <v>257</v>
      </c>
    </row>
    <row r="3017" spans="1:13" x14ac:dyDescent="0.15">
      <c r="A3017" s="13">
        <f t="shared" ref="A3017:A3080" si="188">B3017-273.15</f>
        <v>-88.149999999999977</v>
      </c>
      <c r="B3017" s="13">
        <v>185</v>
      </c>
      <c r="C3017" s="13">
        <v>202650</v>
      </c>
      <c r="D3017" s="13">
        <v>5.2328999999999999</v>
      </c>
      <c r="E3017" s="13">
        <v>528.54999999999995</v>
      </c>
      <c r="F3017" s="13">
        <v>313.81</v>
      </c>
      <c r="G3017" s="13">
        <v>1.6842994168445873</v>
      </c>
      <c r="H3017" s="58">
        <v>1.4892000000000001E-5</v>
      </c>
      <c r="I3017" s="58">
        <f t="shared" ref="I3017:I3080" si="189">H3017/D3017</f>
        <v>2.8458407384050911E-6</v>
      </c>
      <c r="J3017" s="13">
        <v>1.1655E-2</v>
      </c>
      <c r="K3017" s="13">
        <f t="shared" ref="K3017:K3080" si="190">J3017/E3017/D3017</f>
        <v>4.213895536922232E-6</v>
      </c>
      <c r="L3017" s="58">
        <f t="shared" ref="L3017:L3080" si="191">H3017*E3017/J3017</f>
        <v>0.67534676962676965</v>
      </c>
      <c r="M3017" s="13" t="s">
        <v>257</v>
      </c>
    </row>
    <row r="3018" spans="1:13" x14ac:dyDescent="0.15">
      <c r="A3018" s="13">
        <f t="shared" si="188"/>
        <v>-87.149999999999977</v>
      </c>
      <c r="B3018" s="13">
        <v>186</v>
      </c>
      <c r="C3018" s="13">
        <v>202650</v>
      </c>
      <c r="D3018" s="13">
        <v>5.2041000000000004</v>
      </c>
      <c r="E3018" s="13">
        <v>528.42999999999995</v>
      </c>
      <c r="F3018" s="13">
        <v>313.79000000000002</v>
      </c>
      <c r="G3018" s="13">
        <v>1.6840243474935463</v>
      </c>
      <c r="H3018" s="58">
        <v>1.4966E-5</v>
      </c>
      <c r="I3018" s="58">
        <f t="shared" si="189"/>
        <v>2.8758094579274032E-6</v>
      </c>
      <c r="J3018" s="13">
        <v>1.1712E-2</v>
      </c>
      <c r="K3018" s="13">
        <f t="shared" si="190"/>
        <v>4.2589051216095175E-6</v>
      </c>
      <c r="L3018" s="58">
        <f t="shared" si="191"/>
        <v>0.67524619023224042</v>
      </c>
      <c r="M3018" s="13" t="s">
        <v>257</v>
      </c>
    </row>
    <row r="3019" spans="1:13" x14ac:dyDescent="0.15">
      <c r="A3019" s="13">
        <f t="shared" si="188"/>
        <v>-86.149999999999977</v>
      </c>
      <c r="B3019" s="13">
        <v>187</v>
      </c>
      <c r="C3019" s="13">
        <v>202650</v>
      </c>
      <c r="D3019" s="13">
        <v>5.1757</v>
      </c>
      <c r="E3019" s="13">
        <v>528.32000000000005</v>
      </c>
      <c r="F3019" s="13">
        <v>313.76</v>
      </c>
      <c r="G3019" s="13">
        <v>1.683834778174401</v>
      </c>
      <c r="H3019" s="58">
        <v>1.5038999999999999E-5</v>
      </c>
      <c r="I3019" s="58">
        <f t="shared" si="189"/>
        <v>2.9056939157988292E-6</v>
      </c>
      <c r="J3019" s="13">
        <v>1.1769E-2</v>
      </c>
      <c r="K3019" s="13">
        <f t="shared" si="190"/>
        <v>4.3040114296404472E-6</v>
      </c>
      <c r="L3019" s="58">
        <f t="shared" si="191"/>
        <v>0.67511296456793279</v>
      </c>
      <c r="M3019" s="13" t="s">
        <v>257</v>
      </c>
    </row>
    <row r="3020" spans="1:13" x14ac:dyDescent="0.15">
      <c r="A3020" s="13">
        <f t="shared" si="188"/>
        <v>-85.149999999999977</v>
      </c>
      <c r="B3020" s="13">
        <v>188</v>
      </c>
      <c r="C3020" s="13">
        <v>202650</v>
      </c>
      <c r="D3020" s="13">
        <v>5.1475</v>
      </c>
      <c r="E3020" s="13">
        <v>528.20000000000005</v>
      </c>
      <c r="F3020" s="13">
        <v>313.73</v>
      </c>
      <c r="G3020" s="13">
        <v>1.6836132980588405</v>
      </c>
      <c r="H3020" s="58">
        <v>1.5112E-5</v>
      </c>
      <c r="I3020" s="58">
        <f t="shared" si="189"/>
        <v>2.9357940747935892E-6</v>
      </c>
      <c r="J3020" s="13">
        <v>1.1826E-2</v>
      </c>
      <c r="K3020" s="13">
        <f t="shared" si="190"/>
        <v>4.3495379305563496E-6</v>
      </c>
      <c r="L3020" s="58">
        <f t="shared" si="191"/>
        <v>0.67496688652122461</v>
      </c>
      <c r="M3020" s="13" t="s">
        <v>257</v>
      </c>
    </row>
    <row r="3021" spans="1:13" x14ac:dyDescent="0.15">
      <c r="A3021" s="13">
        <f t="shared" si="188"/>
        <v>-84.149999999999977</v>
      </c>
      <c r="B3021" s="13">
        <v>189</v>
      </c>
      <c r="C3021" s="13">
        <v>202650</v>
      </c>
      <c r="D3021" s="13">
        <v>5.1196999999999999</v>
      </c>
      <c r="E3021" s="13">
        <v>528.08999999999992</v>
      </c>
      <c r="F3021" s="13">
        <v>313.7</v>
      </c>
      <c r="G3021" s="13">
        <v>1.6834236531718201</v>
      </c>
      <c r="H3021" s="58">
        <v>1.5184999999999999E-5</v>
      </c>
      <c r="I3021" s="58">
        <f t="shared" si="189"/>
        <v>2.9659941012168681E-6</v>
      </c>
      <c r="J3021" s="13">
        <v>1.1882999999999999E-2</v>
      </c>
      <c r="K3021" s="13">
        <f t="shared" si="190"/>
        <v>4.3951493791048154E-6</v>
      </c>
      <c r="L3021" s="58">
        <f t="shared" si="191"/>
        <v>0.67483351426407467</v>
      </c>
      <c r="M3021" s="13" t="s">
        <v>257</v>
      </c>
    </row>
    <row r="3022" spans="1:13" x14ac:dyDescent="0.15">
      <c r="A3022" s="13">
        <f t="shared" si="188"/>
        <v>-83.149999999999977</v>
      </c>
      <c r="B3022" s="13">
        <v>190</v>
      </c>
      <c r="C3022" s="13">
        <v>202650</v>
      </c>
      <c r="D3022" s="13">
        <v>5.0922000000000001</v>
      </c>
      <c r="E3022" s="13">
        <v>527.98</v>
      </c>
      <c r="F3022" s="13">
        <v>313.68</v>
      </c>
      <c r="G3022" s="13">
        <v>1.683180311145116</v>
      </c>
      <c r="H3022" s="58">
        <v>1.5258E-5</v>
      </c>
      <c r="I3022" s="58">
        <f t="shared" si="189"/>
        <v>2.9963473547778956E-6</v>
      </c>
      <c r="J3022" s="13">
        <v>1.1939999999999999E-2</v>
      </c>
      <c r="K3022" s="13">
        <f t="shared" si="190"/>
        <v>4.4410064359645495E-6</v>
      </c>
      <c r="L3022" s="58">
        <f t="shared" si="191"/>
        <v>0.67470007035175894</v>
      </c>
      <c r="M3022" s="13" t="s">
        <v>257</v>
      </c>
    </row>
    <row r="3023" spans="1:13" x14ac:dyDescent="0.15">
      <c r="A3023" s="13">
        <f t="shared" si="188"/>
        <v>-82.149999999999977</v>
      </c>
      <c r="B3023" s="13">
        <v>191</v>
      </c>
      <c r="C3023" s="13">
        <v>202650</v>
      </c>
      <c r="D3023" s="13">
        <v>5.0648999999999997</v>
      </c>
      <c r="E3023" s="13">
        <v>527.87</v>
      </c>
      <c r="F3023" s="13">
        <v>313.64999999999998</v>
      </c>
      <c r="G3023" s="13">
        <v>1.6829905946118286</v>
      </c>
      <c r="H3023" s="58">
        <v>1.5330999999999999E-5</v>
      </c>
      <c r="I3023" s="58">
        <f t="shared" si="189"/>
        <v>3.026910699125353E-6</v>
      </c>
      <c r="J3023" s="13">
        <v>1.1997000000000001E-2</v>
      </c>
      <c r="K3023" s="13">
        <f t="shared" si="190"/>
        <v>4.4871935512877439E-6</v>
      </c>
      <c r="L3023" s="58">
        <f t="shared" si="191"/>
        <v>0.67456655580561797</v>
      </c>
      <c r="M3023" s="13" t="s">
        <v>257</v>
      </c>
    </row>
    <row r="3024" spans="1:13" x14ac:dyDescent="0.15">
      <c r="A3024" s="13">
        <f t="shared" si="188"/>
        <v>-81.149999999999977</v>
      </c>
      <c r="B3024" s="13">
        <v>192</v>
      </c>
      <c r="C3024" s="13">
        <v>202650</v>
      </c>
      <c r="D3024" s="13">
        <v>5.0380000000000003</v>
      </c>
      <c r="E3024" s="13">
        <v>527.76</v>
      </c>
      <c r="F3024" s="13">
        <v>313.63</v>
      </c>
      <c r="G3024" s="13">
        <v>1.682747186174792</v>
      </c>
      <c r="H3024" s="58">
        <v>1.5403000000000001E-5</v>
      </c>
      <c r="I3024" s="58">
        <f t="shared" si="189"/>
        <v>3.0573640333465661E-6</v>
      </c>
      <c r="J3024" s="13">
        <v>1.2054E-2</v>
      </c>
      <c r="K3024" s="13">
        <f t="shared" si="190"/>
        <v>4.5335306152549405E-6</v>
      </c>
      <c r="L3024" s="58">
        <f t="shared" si="191"/>
        <v>0.67438918865107023</v>
      </c>
      <c r="M3024" s="13" t="s">
        <v>257</v>
      </c>
    </row>
    <row r="3025" spans="1:13" x14ac:dyDescent="0.15">
      <c r="A3025" s="13">
        <f t="shared" si="188"/>
        <v>-80.149999999999977</v>
      </c>
      <c r="B3025" s="13">
        <v>193</v>
      </c>
      <c r="C3025" s="13">
        <v>202650</v>
      </c>
      <c r="D3025" s="13">
        <v>5.0113000000000003</v>
      </c>
      <c r="E3025" s="13">
        <v>527.66</v>
      </c>
      <c r="F3025" s="13">
        <v>313.59999999999997</v>
      </c>
      <c r="G3025" s="13">
        <v>1.6825892857142859</v>
      </c>
      <c r="H3025" s="58">
        <v>1.5475999999999999E-5</v>
      </c>
      <c r="I3025" s="58">
        <f t="shared" si="189"/>
        <v>3.0882206213956454E-6</v>
      </c>
      <c r="J3025" s="13">
        <v>1.2111E-2</v>
      </c>
      <c r="K3025" s="13">
        <f t="shared" si="190"/>
        <v>4.580104938278221E-6</v>
      </c>
      <c r="L3025" s="58">
        <f t="shared" si="191"/>
        <v>0.67426852943604976</v>
      </c>
      <c r="M3025" s="13" t="s">
        <v>257</v>
      </c>
    </row>
    <row r="3026" spans="1:13" x14ac:dyDescent="0.15">
      <c r="A3026" s="13">
        <f t="shared" si="188"/>
        <v>-79.149999999999977</v>
      </c>
      <c r="B3026" s="13">
        <v>194</v>
      </c>
      <c r="C3026" s="13">
        <v>202650</v>
      </c>
      <c r="D3026" s="13">
        <v>4.9850000000000003</v>
      </c>
      <c r="E3026" s="13">
        <v>527.56000000000006</v>
      </c>
      <c r="F3026" s="13">
        <v>313.58000000000004</v>
      </c>
      <c r="G3026" s="13">
        <v>1.6823777026596083</v>
      </c>
      <c r="H3026" s="58">
        <v>1.5548000000000001E-5</v>
      </c>
      <c r="I3026" s="58">
        <f t="shared" si="189"/>
        <v>3.1189568706118353E-6</v>
      </c>
      <c r="J3026" s="13">
        <v>1.2167000000000001E-2</v>
      </c>
      <c r="K3026" s="13">
        <f t="shared" si="190"/>
        <v>4.6264352234807376E-6</v>
      </c>
      <c r="L3026" s="58">
        <f t="shared" si="191"/>
        <v>0.67415984877126667</v>
      </c>
      <c r="M3026" s="13" t="s">
        <v>257</v>
      </c>
    </row>
    <row r="3027" spans="1:13" x14ac:dyDescent="0.15">
      <c r="A3027" s="13">
        <f t="shared" si="188"/>
        <v>-78.149999999999977</v>
      </c>
      <c r="B3027" s="13">
        <v>195</v>
      </c>
      <c r="C3027" s="13">
        <v>202650</v>
      </c>
      <c r="D3027" s="13">
        <v>4.9588999999999999</v>
      </c>
      <c r="E3027" s="13">
        <v>527.46</v>
      </c>
      <c r="F3027" s="13">
        <v>313.55</v>
      </c>
      <c r="G3027" s="13">
        <v>1.6822197416679956</v>
      </c>
      <c r="H3027" s="58">
        <v>1.5620999999999998E-5</v>
      </c>
      <c r="I3027" s="58">
        <f t="shared" si="189"/>
        <v>3.1500937707959422E-6</v>
      </c>
      <c r="J3027" s="13">
        <v>1.2224E-2</v>
      </c>
      <c r="K3027" s="13">
        <f t="shared" si="190"/>
        <v>4.6734592506548374E-6</v>
      </c>
      <c r="L3027" s="58">
        <f t="shared" si="191"/>
        <v>0.67403899378272247</v>
      </c>
      <c r="M3027" s="13" t="s">
        <v>257</v>
      </c>
    </row>
    <row r="3028" spans="1:13" x14ac:dyDescent="0.15">
      <c r="A3028" s="13">
        <f t="shared" si="188"/>
        <v>-77.149999999999977</v>
      </c>
      <c r="B3028" s="13">
        <v>196</v>
      </c>
      <c r="C3028" s="13">
        <v>202650</v>
      </c>
      <c r="D3028" s="13">
        <v>4.9330999999999996</v>
      </c>
      <c r="E3028" s="13">
        <v>527.36</v>
      </c>
      <c r="F3028" s="13">
        <v>313.52999999999997</v>
      </c>
      <c r="G3028" s="13">
        <v>1.6820081012981216</v>
      </c>
      <c r="H3028" s="58">
        <v>1.5693E-5</v>
      </c>
      <c r="I3028" s="58">
        <f t="shared" si="189"/>
        <v>3.1811639739717422E-6</v>
      </c>
      <c r="J3028" s="13">
        <v>1.2279999999999999E-2</v>
      </c>
      <c r="K3028" s="13">
        <f t="shared" si="190"/>
        <v>4.7203180496794687E-6</v>
      </c>
      <c r="L3028" s="58">
        <f t="shared" si="191"/>
        <v>0.67393000651465806</v>
      </c>
      <c r="M3028" s="13" t="s">
        <v>257</v>
      </c>
    </row>
    <row r="3029" spans="1:13" x14ac:dyDescent="0.15">
      <c r="A3029" s="13">
        <f t="shared" si="188"/>
        <v>-76.149999999999977</v>
      </c>
      <c r="B3029" s="13">
        <v>197</v>
      </c>
      <c r="C3029" s="13">
        <v>202650</v>
      </c>
      <c r="D3029" s="13">
        <v>4.9076000000000004</v>
      </c>
      <c r="E3029" s="13">
        <v>527.27</v>
      </c>
      <c r="F3029" s="13">
        <v>313.51</v>
      </c>
      <c r="G3029" s="13">
        <v>1.6818283308347421</v>
      </c>
      <c r="H3029" s="58">
        <v>1.5764999999999999E-5</v>
      </c>
      <c r="I3029" s="58">
        <f t="shared" si="189"/>
        <v>3.2123644958839348E-6</v>
      </c>
      <c r="J3029" s="13">
        <v>1.2337000000000001E-2</v>
      </c>
      <c r="K3029" s="13">
        <f t="shared" si="190"/>
        <v>4.7676827052337306E-6</v>
      </c>
      <c r="L3029" s="58">
        <f t="shared" si="191"/>
        <v>0.67377900218853848</v>
      </c>
      <c r="M3029" s="13" t="s">
        <v>257</v>
      </c>
    </row>
    <row r="3030" spans="1:13" x14ac:dyDescent="0.15">
      <c r="A3030" s="13">
        <f t="shared" si="188"/>
        <v>-75.149999999999977</v>
      </c>
      <c r="B3030" s="13">
        <v>198</v>
      </c>
      <c r="C3030" s="13">
        <v>202650</v>
      </c>
      <c r="D3030" s="13">
        <v>4.8822999999999999</v>
      </c>
      <c r="E3030" s="13">
        <v>527.17999999999995</v>
      </c>
      <c r="F3030" s="13">
        <v>313.49</v>
      </c>
      <c r="G3030" s="13">
        <v>1.6816485374334107</v>
      </c>
      <c r="H3030" s="58">
        <v>1.5837000000000001E-5</v>
      </c>
      <c r="I3030" s="58">
        <f t="shared" si="189"/>
        <v>3.2437580648464867E-6</v>
      </c>
      <c r="J3030" s="13">
        <v>1.2393E-2</v>
      </c>
      <c r="K3030" s="13">
        <f t="shared" si="190"/>
        <v>4.8149641972619713E-6</v>
      </c>
      <c r="L3030" s="58">
        <f t="shared" si="191"/>
        <v>0.6736826966836118</v>
      </c>
      <c r="M3030" s="13" t="s">
        <v>257</v>
      </c>
    </row>
    <row r="3031" spans="1:13" x14ac:dyDescent="0.15">
      <c r="A3031" s="13">
        <f t="shared" si="188"/>
        <v>-74.149999999999977</v>
      </c>
      <c r="B3031" s="13">
        <v>199</v>
      </c>
      <c r="C3031" s="13">
        <v>202650</v>
      </c>
      <c r="D3031" s="13">
        <v>4.8573000000000004</v>
      </c>
      <c r="E3031" s="13">
        <v>527.08000000000004</v>
      </c>
      <c r="F3031" s="13">
        <v>313.47000000000003</v>
      </c>
      <c r="G3031" s="13">
        <v>1.6814368201103773</v>
      </c>
      <c r="H3031" s="58">
        <v>1.5909E-5</v>
      </c>
      <c r="I3031" s="58">
        <f t="shared" si="189"/>
        <v>3.2752763881168547E-6</v>
      </c>
      <c r="J3031" s="13">
        <v>1.2449E-2</v>
      </c>
      <c r="K3031" s="13">
        <f t="shared" si="190"/>
        <v>4.8625379314479433E-6</v>
      </c>
      <c r="L3031" s="58">
        <f t="shared" si="191"/>
        <v>0.67357343722387342</v>
      </c>
      <c r="M3031" s="13" t="s">
        <v>257</v>
      </c>
    </row>
    <row r="3032" spans="1:13" x14ac:dyDescent="0.15">
      <c r="A3032" s="13">
        <f t="shared" si="188"/>
        <v>-73.149999999999977</v>
      </c>
      <c r="B3032" s="13">
        <v>200</v>
      </c>
      <c r="C3032" s="13">
        <v>202650</v>
      </c>
      <c r="D3032" s="13">
        <v>4.8324999999999996</v>
      </c>
      <c r="E3032" s="13">
        <v>526.99</v>
      </c>
      <c r="F3032" s="13">
        <v>313.44</v>
      </c>
      <c r="G3032" s="13">
        <v>1.6813106176620725</v>
      </c>
      <c r="H3032" s="58">
        <v>1.5981000000000002E-5</v>
      </c>
      <c r="I3032" s="58">
        <f t="shared" si="189"/>
        <v>3.3069839627521995E-6</v>
      </c>
      <c r="J3032" s="13">
        <v>1.2506E-2</v>
      </c>
      <c r="K3032" s="13">
        <f t="shared" si="190"/>
        <v>4.910708864613856E-6</v>
      </c>
      <c r="L3032" s="58">
        <f t="shared" si="191"/>
        <v>0.67342293219254767</v>
      </c>
      <c r="M3032" s="13" t="s">
        <v>257</v>
      </c>
    </row>
    <row r="3033" spans="1:13" x14ac:dyDescent="0.15">
      <c r="A3033" s="13">
        <f t="shared" si="188"/>
        <v>-72.149999999999977</v>
      </c>
      <c r="B3033" s="13">
        <v>201</v>
      </c>
      <c r="C3033" s="13">
        <v>202650</v>
      </c>
      <c r="D3033" s="13">
        <v>4.8079999999999998</v>
      </c>
      <c r="E3033" s="13">
        <v>526.91</v>
      </c>
      <c r="F3033" s="13">
        <v>313.41999999999996</v>
      </c>
      <c r="G3033" s="13">
        <v>1.6811626571373877</v>
      </c>
      <c r="H3033" s="58">
        <v>1.6053E-5</v>
      </c>
      <c r="I3033" s="58">
        <f t="shared" si="189"/>
        <v>3.3388103161397671E-6</v>
      </c>
      <c r="J3033" s="13">
        <v>1.2562E-2</v>
      </c>
      <c r="K3033" s="13">
        <f t="shared" si="190"/>
        <v>4.9585864480798187E-6</v>
      </c>
      <c r="L3033" s="58">
        <f t="shared" si="191"/>
        <v>0.67333913628403119</v>
      </c>
      <c r="M3033" s="13" t="s">
        <v>257</v>
      </c>
    </row>
    <row r="3034" spans="1:13" x14ac:dyDescent="0.15">
      <c r="A3034" s="13">
        <f t="shared" si="188"/>
        <v>-71.149999999999977</v>
      </c>
      <c r="B3034" s="13">
        <v>202</v>
      </c>
      <c r="C3034" s="13">
        <v>202650</v>
      </c>
      <c r="D3034" s="13">
        <v>4.7838000000000003</v>
      </c>
      <c r="E3034" s="13">
        <v>526.81999999999994</v>
      </c>
      <c r="F3034" s="13">
        <v>313.40000000000003</v>
      </c>
      <c r="G3034" s="13">
        <v>1.680982769623484</v>
      </c>
      <c r="H3034" s="58">
        <v>1.6124E-5</v>
      </c>
      <c r="I3034" s="58">
        <f t="shared" si="189"/>
        <v>3.3705422467494458E-6</v>
      </c>
      <c r="J3034" s="13">
        <v>1.2618000000000001E-2</v>
      </c>
      <c r="K3034" s="13">
        <f t="shared" si="190"/>
        <v>5.0067424846355028E-6</v>
      </c>
      <c r="L3034" s="58">
        <f t="shared" si="191"/>
        <v>0.67320064035504823</v>
      </c>
      <c r="M3034" s="13" t="s">
        <v>257</v>
      </c>
    </row>
    <row r="3035" spans="1:13" x14ac:dyDescent="0.15">
      <c r="A3035" s="13">
        <f t="shared" si="188"/>
        <v>-70.149999999999977</v>
      </c>
      <c r="B3035" s="13">
        <v>203</v>
      </c>
      <c r="C3035" s="13">
        <v>202650</v>
      </c>
      <c r="D3035" s="13">
        <v>4.7598000000000003</v>
      </c>
      <c r="E3035" s="13">
        <v>526.74</v>
      </c>
      <c r="F3035" s="13">
        <v>313.39</v>
      </c>
      <c r="G3035" s="13">
        <v>1.68078113532659</v>
      </c>
      <c r="H3035" s="58">
        <v>1.6195999999999999E-5</v>
      </c>
      <c r="I3035" s="58">
        <f t="shared" si="189"/>
        <v>3.4026639774780448E-6</v>
      </c>
      <c r="J3035" s="13">
        <v>1.2673E-2</v>
      </c>
      <c r="K3035" s="13">
        <f t="shared" si="190"/>
        <v>5.0546888939856163E-6</v>
      </c>
      <c r="L3035" s="58">
        <f t="shared" si="191"/>
        <v>0.67316981298824263</v>
      </c>
      <c r="M3035" s="13" t="s">
        <v>257</v>
      </c>
    </row>
    <row r="3036" spans="1:13" x14ac:dyDescent="0.15">
      <c r="A3036" s="13">
        <f t="shared" si="188"/>
        <v>-69.149999999999977</v>
      </c>
      <c r="B3036" s="13">
        <v>204</v>
      </c>
      <c r="C3036" s="13">
        <v>202650</v>
      </c>
      <c r="D3036" s="13">
        <v>4.7361000000000004</v>
      </c>
      <c r="E3036" s="13">
        <v>526.65</v>
      </c>
      <c r="F3036" s="13">
        <v>313.37</v>
      </c>
      <c r="G3036" s="13">
        <v>1.6806012062418227</v>
      </c>
      <c r="H3036" s="58">
        <v>1.6266999999999999E-5</v>
      </c>
      <c r="I3036" s="58">
        <f t="shared" si="189"/>
        <v>3.4346825447097815E-6</v>
      </c>
      <c r="J3036" s="13">
        <v>1.2729000000000001E-2</v>
      </c>
      <c r="K3036" s="13">
        <f t="shared" si="190"/>
        <v>5.1033027612061255E-6</v>
      </c>
      <c r="L3036" s="58">
        <f t="shared" si="191"/>
        <v>0.67303131039358932</v>
      </c>
      <c r="M3036" s="13" t="s">
        <v>257</v>
      </c>
    </row>
    <row r="3037" spans="1:13" x14ac:dyDescent="0.15">
      <c r="A3037" s="13">
        <f t="shared" si="188"/>
        <v>-68.149999999999977</v>
      </c>
      <c r="B3037" s="13">
        <v>205</v>
      </c>
      <c r="C3037" s="13">
        <v>202650</v>
      </c>
      <c r="D3037" s="13">
        <v>4.7126000000000001</v>
      </c>
      <c r="E3037" s="13">
        <v>526.56999999999994</v>
      </c>
      <c r="F3037" s="13">
        <v>313.35000000000002</v>
      </c>
      <c r="G3037" s="13">
        <v>1.6804531673847132</v>
      </c>
      <c r="H3037" s="58">
        <v>1.6339000000000001E-5</v>
      </c>
      <c r="I3037" s="58">
        <f t="shared" si="189"/>
        <v>3.4670882315494631E-6</v>
      </c>
      <c r="J3037" s="13">
        <v>1.2784999999999999E-2</v>
      </c>
      <c r="K3037" s="13">
        <f t="shared" si="190"/>
        <v>5.1520971161787404E-6</v>
      </c>
      <c r="L3037" s="58">
        <f t="shared" si="191"/>
        <v>0.67294698709425105</v>
      </c>
      <c r="M3037" s="13" t="s">
        <v>257</v>
      </c>
    </row>
    <row r="3038" spans="1:13" x14ac:dyDescent="0.15">
      <c r="A3038" s="13">
        <f t="shared" si="188"/>
        <v>-67.149999999999977</v>
      </c>
      <c r="B3038" s="13">
        <v>206</v>
      </c>
      <c r="C3038" s="13">
        <v>202650</v>
      </c>
      <c r="D3038" s="13">
        <v>4.6893000000000002</v>
      </c>
      <c r="E3038" s="13">
        <v>526.49</v>
      </c>
      <c r="F3038" s="13">
        <v>313.33</v>
      </c>
      <c r="G3038" s="13">
        <v>1.680305109628826</v>
      </c>
      <c r="H3038" s="58">
        <v>1.641E-5</v>
      </c>
      <c r="I3038" s="58">
        <f t="shared" si="189"/>
        <v>3.4994562088158148E-6</v>
      </c>
      <c r="J3038" s="13">
        <v>1.2841E-2</v>
      </c>
      <c r="K3038" s="13">
        <f t="shared" si="190"/>
        <v>5.2011658386697009E-6</v>
      </c>
      <c r="L3038" s="58">
        <f t="shared" si="191"/>
        <v>0.67282150144069774</v>
      </c>
      <c r="M3038" s="13" t="s">
        <v>257</v>
      </c>
    </row>
    <row r="3039" spans="1:13" x14ac:dyDescent="0.15">
      <c r="A3039" s="13">
        <f t="shared" si="188"/>
        <v>-66.149999999999977</v>
      </c>
      <c r="B3039" s="13">
        <v>207</v>
      </c>
      <c r="C3039" s="13">
        <v>202650</v>
      </c>
      <c r="D3039" s="13">
        <v>4.6661999999999999</v>
      </c>
      <c r="E3039" s="13">
        <v>526.41000000000008</v>
      </c>
      <c r="F3039" s="13">
        <v>313.31</v>
      </c>
      <c r="G3039" s="13">
        <v>1.6801570329705406</v>
      </c>
      <c r="H3039" s="58">
        <v>1.6481E-5</v>
      </c>
      <c r="I3039" s="58">
        <f t="shared" si="189"/>
        <v>3.5319960567485322E-6</v>
      </c>
      <c r="J3039" s="13">
        <v>1.2895999999999999E-2</v>
      </c>
      <c r="K3039" s="13">
        <f t="shared" si="190"/>
        <v>5.2500996218209445E-6</v>
      </c>
      <c r="L3039" s="58">
        <f t="shared" si="191"/>
        <v>0.67274838787220859</v>
      </c>
      <c r="M3039" s="13" t="s">
        <v>257</v>
      </c>
    </row>
    <row r="3040" spans="1:13" x14ac:dyDescent="0.15">
      <c r="A3040" s="13">
        <f t="shared" si="188"/>
        <v>-65.149999999999977</v>
      </c>
      <c r="B3040" s="13">
        <v>208</v>
      </c>
      <c r="C3040" s="13">
        <v>202650</v>
      </c>
      <c r="D3040" s="13">
        <v>4.6433999999999997</v>
      </c>
      <c r="E3040" s="13">
        <v>526.34</v>
      </c>
      <c r="F3040" s="13">
        <v>313.3</v>
      </c>
      <c r="G3040" s="13">
        <v>1.6799872326843281</v>
      </c>
      <c r="H3040" s="58">
        <v>1.6552E-5</v>
      </c>
      <c r="I3040" s="58">
        <f t="shared" si="189"/>
        <v>3.5646293664125429E-6</v>
      </c>
      <c r="J3040" s="13">
        <v>1.2952E-2</v>
      </c>
      <c r="K3040" s="13">
        <f t="shared" si="190"/>
        <v>5.299493484789125E-6</v>
      </c>
      <c r="L3040" s="58">
        <f t="shared" si="191"/>
        <v>0.6726358616429895</v>
      </c>
      <c r="M3040" s="13" t="s">
        <v>257</v>
      </c>
    </row>
    <row r="3041" spans="1:13" x14ac:dyDescent="0.15">
      <c r="A3041" s="13">
        <f t="shared" si="188"/>
        <v>-64.149999999999977</v>
      </c>
      <c r="B3041" s="13">
        <v>209</v>
      </c>
      <c r="C3041" s="13">
        <v>202650</v>
      </c>
      <c r="D3041" s="13">
        <v>4.6208</v>
      </c>
      <c r="E3041" s="13">
        <v>526.26</v>
      </c>
      <c r="F3041" s="13">
        <v>313.28000000000003</v>
      </c>
      <c r="G3041" s="13">
        <v>1.6798391215526045</v>
      </c>
      <c r="H3041" s="58">
        <v>1.6623E-5</v>
      </c>
      <c r="I3041" s="58">
        <f t="shared" si="189"/>
        <v>3.5974290166204985E-6</v>
      </c>
      <c r="J3041" s="13">
        <v>1.3006999999999999E-2</v>
      </c>
      <c r="K3041" s="13">
        <f t="shared" si="190"/>
        <v>5.348840003356145E-6</v>
      </c>
      <c r="L3041" s="58">
        <f t="shared" si="191"/>
        <v>0.67256246482663185</v>
      </c>
      <c r="M3041" s="13" t="s">
        <v>257</v>
      </c>
    </row>
    <row r="3042" spans="1:13" x14ac:dyDescent="0.15">
      <c r="A3042" s="13">
        <f t="shared" si="188"/>
        <v>-63.149999999999977</v>
      </c>
      <c r="B3042" s="13">
        <v>210</v>
      </c>
      <c r="C3042" s="13">
        <v>202650</v>
      </c>
      <c r="D3042" s="13">
        <v>4.5984999999999996</v>
      </c>
      <c r="E3042" s="13">
        <v>526.19000000000005</v>
      </c>
      <c r="F3042" s="13">
        <v>313.26</v>
      </c>
      <c r="G3042" s="13">
        <v>1.67972291387346</v>
      </c>
      <c r="H3042" s="58">
        <v>1.6694E-5</v>
      </c>
      <c r="I3042" s="58">
        <f t="shared" si="189"/>
        <v>3.6303142329020335E-6</v>
      </c>
      <c r="J3042" s="13">
        <v>1.3062000000000001E-2</v>
      </c>
      <c r="K3042" s="13">
        <f t="shared" si="190"/>
        <v>5.3982239582812761E-6</v>
      </c>
      <c r="L3042" s="58">
        <f t="shared" si="191"/>
        <v>0.67250159699892831</v>
      </c>
      <c r="M3042" s="13" t="s">
        <v>257</v>
      </c>
    </row>
    <row r="3043" spans="1:13" x14ac:dyDescent="0.15">
      <c r="A3043" s="13">
        <f t="shared" si="188"/>
        <v>-62.149999999999977</v>
      </c>
      <c r="B3043" s="13">
        <v>211</v>
      </c>
      <c r="C3043" s="13">
        <v>202650</v>
      </c>
      <c r="D3043" s="13">
        <v>4.5762999999999998</v>
      </c>
      <c r="E3043" s="13">
        <v>526.12</v>
      </c>
      <c r="F3043" s="13">
        <v>313.25</v>
      </c>
      <c r="G3043" s="13">
        <v>1.6795530726256984</v>
      </c>
      <c r="H3043" s="58">
        <v>1.6765E-5</v>
      </c>
      <c r="I3043" s="58">
        <f t="shared" si="189"/>
        <v>3.6634398968599085E-6</v>
      </c>
      <c r="J3043" s="13">
        <v>1.3117999999999999E-2</v>
      </c>
      <c r="K3043" s="13">
        <f t="shared" si="190"/>
        <v>5.4483917690697814E-6</v>
      </c>
      <c r="L3043" s="58">
        <f t="shared" si="191"/>
        <v>0.67238922091782294</v>
      </c>
      <c r="M3043" s="13" t="s">
        <v>257</v>
      </c>
    </row>
    <row r="3044" spans="1:13" x14ac:dyDescent="0.15">
      <c r="A3044" s="13">
        <f t="shared" si="188"/>
        <v>-61.149999999999977</v>
      </c>
      <c r="B3044" s="13">
        <v>212</v>
      </c>
      <c r="C3044" s="13">
        <v>202650</v>
      </c>
      <c r="D3044" s="13">
        <v>4.5544000000000002</v>
      </c>
      <c r="E3044" s="13">
        <v>526.04</v>
      </c>
      <c r="F3044" s="13">
        <v>313.23</v>
      </c>
      <c r="G3044" s="13">
        <v>1.6794049101299362</v>
      </c>
      <c r="H3044" s="58">
        <v>1.6835000000000001E-5</v>
      </c>
      <c r="I3044" s="58">
        <f t="shared" si="189"/>
        <v>3.696425434744423E-6</v>
      </c>
      <c r="J3044" s="13">
        <v>1.3173000000000001E-2</v>
      </c>
      <c r="K3044" s="13">
        <f t="shared" si="190"/>
        <v>5.4983800093718809E-6</v>
      </c>
      <c r="L3044" s="58">
        <f t="shared" si="191"/>
        <v>0.67227536627951112</v>
      </c>
      <c r="M3044" s="13" t="s">
        <v>257</v>
      </c>
    </row>
    <row r="3045" spans="1:13" x14ac:dyDescent="0.15">
      <c r="A3045" s="13">
        <f t="shared" si="188"/>
        <v>-60.149999999999977</v>
      </c>
      <c r="B3045" s="13">
        <v>213</v>
      </c>
      <c r="C3045" s="13">
        <v>202650</v>
      </c>
      <c r="D3045" s="13">
        <v>4.5327000000000002</v>
      </c>
      <c r="E3045" s="13">
        <v>525.97</v>
      </c>
      <c r="F3045" s="13">
        <v>313.20999999999998</v>
      </c>
      <c r="G3045" s="13">
        <v>1.6792886561731748</v>
      </c>
      <c r="H3045" s="58">
        <v>1.6906E-5</v>
      </c>
      <c r="I3045" s="58">
        <f t="shared" si="189"/>
        <v>3.7297857788955808E-6</v>
      </c>
      <c r="J3045" s="13">
        <v>1.3228E-2</v>
      </c>
      <c r="K3045" s="13">
        <f t="shared" si="190"/>
        <v>5.5485082551796814E-6</v>
      </c>
      <c r="L3045" s="58">
        <f t="shared" si="191"/>
        <v>0.6722141533111583</v>
      </c>
      <c r="M3045" s="13" t="s">
        <v>257</v>
      </c>
    </row>
    <row r="3046" spans="1:13" x14ac:dyDescent="0.15">
      <c r="A3046" s="13">
        <f t="shared" si="188"/>
        <v>-59.149999999999977</v>
      </c>
      <c r="B3046" s="13">
        <v>214</v>
      </c>
      <c r="C3046" s="13">
        <v>202650</v>
      </c>
      <c r="D3046" s="13">
        <v>4.5110999999999999</v>
      </c>
      <c r="E3046" s="13">
        <v>525.91</v>
      </c>
      <c r="F3046" s="13">
        <v>313.2</v>
      </c>
      <c r="G3046" s="13">
        <v>1.6791507024265644</v>
      </c>
      <c r="H3046" s="58">
        <v>1.6976000000000001E-5</v>
      </c>
      <c r="I3046" s="58">
        <f t="shared" si="189"/>
        <v>3.7631619782314739E-6</v>
      </c>
      <c r="J3046" s="13">
        <v>1.3283E-2</v>
      </c>
      <c r="K3046" s="13">
        <f t="shared" si="190"/>
        <v>5.5988945668682459E-6</v>
      </c>
      <c r="L3046" s="58">
        <f t="shared" si="191"/>
        <v>0.67212588722427158</v>
      </c>
      <c r="M3046" s="13" t="s">
        <v>257</v>
      </c>
    </row>
    <row r="3047" spans="1:13" x14ac:dyDescent="0.15">
      <c r="A3047" s="13">
        <f t="shared" si="188"/>
        <v>-58.149999999999977</v>
      </c>
      <c r="B3047" s="13">
        <v>215</v>
      </c>
      <c r="C3047" s="13">
        <v>202650</v>
      </c>
      <c r="D3047" s="13">
        <v>4.4897999999999998</v>
      </c>
      <c r="E3047" s="13">
        <v>525.83999999999992</v>
      </c>
      <c r="F3047" s="13">
        <v>313.19</v>
      </c>
      <c r="G3047" s="13">
        <v>1.6789808103707013</v>
      </c>
      <c r="H3047" s="58">
        <v>1.7047000000000001E-5</v>
      </c>
      <c r="I3047" s="58">
        <f t="shared" si="189"/>
        <v>3.7968283665196674E-6</v>
      </c>
      <c r="J3047" s="13">
        <v>1.3337999999999999E-2</v>
      </c>
      <c r="K3047" s="13">
        <f t="shared" si="190"/>
        <v>5.6495011086440695E-6</v>
      </c>
      <c r="L3047" s="58">
        <f t="shared" si="191"/>
        <v>0.67206436347278453</v>
      </c>
      <c r="M3047" s="13" t="s">
        <v>257</v>
      </c>
    </row>
    <row r="3048" spans="1:13" x14ac:dyDescent="0.15">
      <c r="A3048" s="13">
        <f t="shared" si="188"/>
        <v>-57.149999999999977</v>
      </c>
      <c r="B3048" s="13">
        <v>216</v>
      </c>
      <c r="C3048" s="13">
        <v>202650</v>
      </c>
      <c r="D3048" s="13">
        <v>4.4687000000000001</v>
      </c>
      <c r="E3048" s="13">
        <v>525.77</v>
      </c>
      <c r="F3048" s="13">
        <v>313.17</v>
      </c>
      <c r="G3048" s="13">
        <v>1.6788645144809526</v>
      </c>
      <c r="H3048" s="58">
        <v>1.7116999999999999E-5</v>
      </c>
      <c r="I3048" s="58">
        <f t="shared" si="189"/>
        <v>3.8304204802291491E-6</v>
      </c>
      <c r="J3048" s="13">
        <v>1.3393E-2</v>
      </c>
      <c r="K3048" s="13">
        <f t="shared" si="190"/>
        <v>5.7003414015035408E-6</v>
      </c>
      <c r="L3048" s="58">
        <f t="shared" si="191"/>
        <v>0.67196334577764494</v>
      </c>
      <c r="M3048" s="13" t="s">
        <v>257</v>
      </c>
    </row>
    <row r="3049" spans="1:13" x14ac:dyDescent="0.15">
      <c r="A3049" s="13">
        <f t="shared" si="188"/>
        <v>-56.149999999999977</v>
      </c>
      <c r="B3049" s="13">
        <v>217</v>
      </c>
      <c r="C3049" s="13">
        <v>202650</v>
      </c>
      <c r="D3049" s="13">
        <v>4.4478</v>
      </c>
      <c r="E3049" s="13">
        <v>525.71</v>
      </c>
      <c r="F3049" s="13">
        <v>313.15999999999997</v>
      </c>
      <c r="G3049" s="13">
        <v>1.6787265295695495</v>
      </c>
      <c r="H3049" s="58">
        <v>1.7187E-5</v>
      </c>
      <c r="I3049" s="58">
        <f t="shared" si="189"/>
        <v>3.8641575610414139E-6</v>
      </c>
      <c r="J3049" s="13">
        <v>1.3447000000000001E-2</v>
      </c>
      <c r="K3049" s="13">
        <f t="shared" si="190"/>
        <v>5.750874843977209E-6</v>
      </c>
      <c r="L3049" s="58">
        <f t="shared" si="191"/>
        <v>0.67192517067003787</v>
      </c>
      <c r="M3049" s="13" t="s">
        <v>257</v>
      </c>
    </row>
    <row r="3050" spans="1:13" x14ac:dyDescent="0.15">
      <c r="A3050" s="13">
        <f t="shared" si="188"/>
        <v>-55.149999999999977</v>
      </c>
      <c r="B3050" s="13">
        <v>218</v>
      </c>
      <c r="C3050" s="13">
        <v>202650</v>
      </c>
      <c r="D3050" s="13">
        <v>4.4271000000000003</v>
      </c>
      <c r="E3050" s="13">
        <v>525.64</v>
      </c>
      <c r="F3050" s="13">
        <v>313.14</v>
      </c>
      <c r="G3050" s="13">
        <v>1.6786102062975028</v>
      </c>
      <c r="H3050" s="58">
        <v>1.7257000000000001E-5</v>
      </c>
      <c r="I3050" s="58">
        <f t="shared" si="189"/>
        <v>3.8980370897427208E-6</v>
      </c>
      <c r="J3050" s="13">
        <v>1.3502E-2</v>
      </c>
      <c r="K3050" s="13">
        <f t="shared" si="190"/>
        <v>5.8021688753059517E-6</v>
      </c>
      <c r="L3050" s="58">
        <f t="shared" si="191"/>
        <v>0.67182413568360244</v>
      </c>
      <c r="M3050" s="13" t="s">
        <v>257</v>
      </c>
    </row>
    <row r="3051" spans="1:13" x14ac:dyDescent="0.15">
      <c r="A3051" s="13">
        <f t="shared" si="188"/>
        <v>-54.149999999999977</v>
      </c>
      <c r="B3051" s="13">
        <v>219</v>
      </c>
      <c r="C3051" s="13">
        <v>202650</v>
      </c>
      <c r="D3051" s="13">
        <v>4.4066000000000001</v>
      </c>
      <c r="E3051" s="13">
        <v>525.58000000000004</v>
      </c>
      <c r="F3051" s="13">
        <v>313.13</v>
      </c>
      <c r="G3051" s="13">
        <v>1.6784722000447101</v>
      </c>
      <c r="H3051" s="58">
        <v>1.7326999999999999E-5</v>
      </c>
      <c r="I3051" s="58">
        <f t="shared" si="189"/>
        <v>3.9320564607634003E-6</v>
      </c>
      <c r="J3051" s="13">
        <v>1.3557E-2</v>
      </c>
      <c r="K3051" s="13">
        <f t="shared" si="190"/>
        <v>5.8535743012756703E-6</v>
      </c>
      <c r="L3051" s="58">
        <f t="shared" si="191"/>
        <v>0.6717359784613115</v>
      </c>
      <c r="M3051" s="13" t="s">
        <v>257</v>
      </c>
    </row>
    <row r="3052" spans="1:13" x14ac:dyDescent="0.15">
      <c r="A3052" s="13">
        <f t="shared" si="188"/>
        <v>-53.149999999999977</v>
      </c>
      <c r="B3052" s="13">
        <v>220</v>
      </c>
      <c r="C3052" s="13">
        <v>202650</v>
      </c>
      <c r="D3052" s="13">
        <v>4.3863000000000003</v>
      </c>
      <c r="E3052" s="13">
        <v>525.52</v>
      </c>
      <c r="F3052" s="13">
        <v>313.12</v>
      </c>
      <c r="G3052" s="13">
        <v>1.6783341849770055</v>
      </c>
      <c r="H3052" s="58">
        <v>1.7397E-5</v>
      </c>
      <c r="I3052" s="58">
        <f t="shared" si="189"/>
        <v>3.9662129813282259E-6</v>
      </c>
      <c r="J3052" s="13">
        <v>1.3611E-2</v>
      </c>
      <c r="K3052" s="13">
        <f t="shared" si="190"/>
        <v>5.9047627595168611E-6</v>
      </c>
      <c r="L3052" s="58">
        <f t="shared" si="191"/>
        <v>0.67169726250826534</v>
      </c>
      <c r="M3052" s="13" t="s">
        <v>257</v>
      </c>
    </row>
    <row r="3053" spans="1:13" x14ac:dyDescent="0.15">
      <c r="A3053" s="13">
        <f t="shared" si="188"/>
        <v>-52.149999999999977</v>
      </c>
      <c r="B3053" s="13">
        <v>221</v>
      </c>
      <c r="C3053" s="13">
        <v>202650</v>
      </c>
      <c r="D3053" s="13">
        <v>4.3662000000000001</v>
      </c>
      <c r="E3053" s="13">
        <v>525.46</v>
      </c>
      <c r="F3053" s="13">
        <v>313.09999999999997</v>
      </c>
      <c r="G3053" s="13">
        <v>1.6782497604599174</v>
      </c>
      <c r="H3053" s="58">
        <v>1.7467000000000001E-5</v>
      </c>
      <c r="I3053" s="58">
        <f t="shared" si="189"/>
        <v>4.0005038706426641E-6</v>
      </c>
      <c r="J3053" s="13">
        <v>1.3665999999999999E-2</v>
      </c>
      <c r="K3053" s="13">
        <f t="shared" si="190"/>
        <v>5.956595781572865E-6</v>
      </c>
      <c r="L3053" s="58">
        <f t="shared" si="191"/>
        <v>0.67160908971169342</v>
      </c>
      <c r="M3053" s="13" t="s">
        <v>257</v>
      </c>
    </row>
    <row r="3054" spans="1:13" x14ac:dyDescent="0.15">
      <c r="A3054" s="13">
        <f t="shared" si="188"/>
        <v>-51.149999999999977</v>
      </c>
      <c r="B3054" s="13">
        <v>222</v>
      </c>
      <c r="C3054" s="13">
        <v>202650</v>
      </c>
      <c r="D3054" s="13">
        <v>4.3461999999999996</v>
      </c>
      <c r="E3054" s="13">
        <v>525.4</v>
      </c>
      <c r="F3054" s="13">
        <v>313.08999999999997</v>
      </c>
      <c r="G3054" s="13">
        <v>1.678111725063081</v>
      </c>
      <c r="H3054" s="58">
        <v>1.7535999999999999E-5</v>
      </c>
      <c r="I3054" s="58">
        <f t="shared" si="189"/>
        <v>4.034789011090148E-6</v>
      </c>
      <c r="J3054" s="13">
        <v>1.372E-2</v>
      </c>
      <c r="K3054" s="13">
        <f t="shared" si="190"/>
        <v>6.0083377159456575E-6</v>
      </c>
      <c r="L3054" s="58">
        <f t="shared" si="191"/>
        <v>0.67153166180758017</v>
      </c>
      <c r="M3054" s="13" t="s">
        <v>257</v>
      </c>
    </row>
    <row r="3055" spans="1:13" x14ac:dyDescent="0.15">
      <c r="A3055" s="13">
        <f t="shared" si="188"/>
        <v>-50.149999999999977</v>
      </c>
      <c r="B3055" s="13">
        <v>223</v>
      </c>
      <c r="C3055" s="13">
        <v>202650</v>
      </c>
      <c r="D3055" s="13">
        <v>4.3263999999999996</v>
      </c>
      <c r="E3055" s="13">
        <v>525.34</v>
      </c>
      <c r="F3055" s="13">
        <v>313.08000000000004</v>
      </c>
      <c r="G3055" s="13">
        <v>1.6779736808483454</v>
      </c>
      <c r="H3055" s="58">
        <v>1.7606000000000001E-5</v>
      </c>
      <c r="I3055" s="58">
        <f t="shared" si="189"/>
        <v>4.0694341715976333E-6</v>
      </c>
      <c r="J3055" s="13">
        <v>1.3774E-2</v>
      </c>
      <c r="K3055" s="13">
        <f t="shared" si="190"/>
        <v>6.0602834726589014E-6</v>
      </c>
      <c r="L3055" s="58">
        <f t="shared" si="191"/>
        <v>0.6714923798460869</v>
      </c>
      <c r="M3055" s="13" t="s">
        <v>257</v>
      </c>
    </row>
    <row r="3056" spans="1:13" x14ac:dyDescent="0.15">
      <c r="A3056" s="13">
        <f t="shared" si="188"/>
        <v>-49.149999999999977</v>
      </c>
      <c r="B3056" s="13">
        <v>224</v>
      </c>
      <c r="C3056" s="13">
        <v>202650</v>
      </c>
      <c r="D3056" s="13">
        <v>4.3068999999999997</v>
      </c>
      <c r="E3056" s="13">
        <v>525.28</v>
      </c>
      <c r="F3056" s="13">
        <v>313.07</v>
      </c>
      <c r="G3056" s="13">
        <v>1.6778356278148656</v>
      </c>
      <c r="H3056" s="58">
        <v>1.7674999999999999E-5</v>
      </c>
      <c r="I3056" s="58">
        <f t="shared" si="189"/>
        <v>4.1038798207527453E-6</v>
      </c>
      <c r="J3056" s="13">
        <v>1.3828999999999999E-2</v>
      </c>
      <c r="K3056" s="13">
        <f t="shared" si="190"/>
        <v>6.1127287286817776E-6</v>
      </c>
      <c r="L3056" s="58">
        <f t="shared" si="191"/>
        <v>0.67136625931014526</v>
      </c>
      <c r="M3056" s="13" t="s">
        <v>257</v>
      </c>
    </row>
    <row r="3057" spans="1:13" x14ac:dyDescent="0.15">
      <c r="A3057" s="13">
        <f t="shared" si="188"/>
        <v>-48.149999999999977</v>
      </c>
      <c r="B3057" s="13">
        <v>225</v>
      </c>
      <c r="C3057" s="13">
        <v>202650</v>
      </c>
      <c r="D3057" s="13">
        <v>4.2874999999999996</v>
      </c>
      <c r="E3057" s="13">
        <v>525.23</v>
      </c>
      <c r="F3057" s="13">
        <v>313.05</v>
      </c>
      <c r="G3057" s="13">
        <v>1.6777831017409359</v>
      </c>
      <c r="H3057" s="58">
        <v>1.7745E-5</v>
      </c>
      <c r="I3057" s="58">
        <f t="shared" si="189"/>
        <v>4.138775510204082E-6</v>
      </c>
      <c r="J3057" s="13">
        <v>1.3883E-2</v>
      </c>
      <c r="K3057" s="13">
        <f t="shared" si="190"/>
        <v>6.1649515311603873E-6</v>
      </c>
      <c r="L3057" s="58">
        <f t="shared" si="191"/>
        <v>0.6713395051501837</v>
      </c>
      <c r="M3057" s="13" t="s">
        <v>257</v>
      </c>
    </row>
    <row r="3058" spans="1:13" x14ac:dyDescent="0.15">
      <c r="A3058" s="13">
        <f t="shared" si="188"/>
        <v>-47.149999999999977</v>
      </c>
      <c r="B3058" s="13">
        <v>226</v>
      </c>
      <c r="C3058" s="13">
        <v>202650</v>
      </c>
      <c r="D3058" s="13">
        <v>4.2682000000000002</v>
      </c>
      <c r="E3058" s="13">
        <v>525.17000000000007</v>
      </c>
      <c r="F3058" s="13">
        <v>313.03999999999996</v>
      </c>
      <c r="G3058" s="13">
        <v>1.6776450293892158</v>
      </c>
      <c r="H3058" s="58">
        <v>1.7813999999999999E-5</v>
      </c>
      <c r="I3058" s="58">
        <f t="shared" si="189"/>
        <v>4.1736563422520031E-6</v>
      </c>
      <c r="J3058" s="13">
        <v>1.3937E-2</v>
      </c>
      <c r="K3058" s="13">
        <f t="shared" si="190"/>
        <v>6.2176264902677468E-6</v>
      </c>
      <c r="L3058" s="58">
        <f t="shared" si="191"/>
        <v>0.67126199182033441</v>
      </c>
      <c r="M3058" s="13" t="s">
        <v>257</v>
      </c>
    </row>
    <row r="3059" spans="1:13" x14ac:dyDescent="0.15">
      <c r="A3059" s="13">
        <f t="shared" si="188"/>
        <v>-46.149999999999977</v>
      </c>
      <c r="B3059" s="13">
        <v>227</v>
      </c>
      <c r="C3059" s="13">
        <v>202650</v>
      </c>
      <c r="D3059" s="13">
        <v>4.2492000000000001</v>
      </c>
      <c r="E3059" s="13">
        <v>525.12</v>
      </c>
      <c r="F3059" s="13">
        <v>313.02999999999997</v>
      </c>
      <c r="G3059" s="13">
        <v>1.6775388940357157</v>
      </c>
      <c r="H3059" s="58">
        <v>1.7883000000000001E-5</v>
      </c>
      <c r="I3059" s="58">
        <f t="shared" si="189"/>
        <v>4.2085569048291446E-6</v>
      </c>
      <c r="J3059" s="13">
        <v>1.3991E-2</v>
      </c>
      <c r="K3059" s="13">
        <f t="shared" si="190"/>
        <v>6.2702235436739622E-6</v>
      </c>
      <c r="L3059" s="58">
        <f t="shared" si="191"/>
        <v>0.67119726681438074</v>
      </c>
      <c r="M3059" s="13" t="s">
        <v>257</v>
      </c>
    </row>
    <row r="3060" spans="1:13" x14ac:dyDescent="0.15">
      <c r="A3060" s="13">
        <f t="shared" si="188"/>
        <v>-45.149999999999977</v>
      </c>
      <c r="B3060" s="13">
        <v>228</v>
      </c>
      <c r="C3060" s="13">
        <v>202650</v>
      </c>
      <c r="D3060" s="13">
        <v>4.2302999999999997</v>
      </c>
      <c r="E3060" s="13">
        <v>525.05999999999995</v>
      </c>
      <c r="F3060" s="13">
        <v>313.02000000000004</v>
      </c>
      <c r="G3060" s="13">
        <v>1.6774008050603793</v>
      </c>
      <c r="H3060" s="58">
        <v>1.7952E-5</v>
      </c>
      <c r="I3060" s="58">
        <f t="shared" si="189"/>
        <v>4.2436706616552019E-6</v>
      </c>
      <c r="J3060" s="13">
        <v>1.4045E-2</v>
      </c>
      <c r="K3060" s="13">
        <f t="shared" si="190"/>
        <v>6.3232687721423768E-6</v>
      </c>
      <c r="L3060" s="58">
        <f t="shared" si="191"/>
        <v>0.67111976646493399</v>
      </c>
      <c r="M3060" s="13" t="s">
        <v>257</v>
      </c>
    </row>
    <row r="3061" spans="1:13" x14ac:dyDescent="0.15">
      <c r="A3061" s="13">
        <f t="shared" si="188"/>
        <v>-44.149999999999977</v>
      </c>
      <c r="B3061" s="13">
        <v>229</v>
      </c>
      <c r="C3061" s="13">
        <v>202650</v>
      </c>
      <c r="D3061" s="13">
        <v>4.2115999999999998</v>
      </c>
      <c r="E3061" s="13">
        <v>525.01</v>
      </c>
      <c r="F3061" s="13">
        <v>313.01</v>
      </c>
      <c r="G3061" s="13">
        <v>1.6772946551228396</v>
      </c>
      <c r="H3061" s="58">
        <v>1.8020999999999999E-5</v>
      </c>
      <c r="I3061" s="58">
        <f t="shared" si="189"/>
        <v>4.2788963814227373E-6</v>
      </c>
      <c r="J3061" s="13">
        <v>1.4099E-2</v>
      </c>
      <c r="K3061" s="13">
        <f t="shared" si="190"/>
        <v>6.3763715871964659E-6</v>
      </c>
      <c r="L3061" s="58">
        <f t="shared" si="191"/>
        <v>0.67105505425916723</v>
      </c>
      <c r="M3061" s="13" t="s">
        <v>257</v>
      </c>
    </row>
    <row r="3062" spans="1:13" x14ac:dyDescent="0.15">
      <c r="A3062" s="13">
        <f t="shared" si="188"/>
        <v>-43.149999999999977</v>
      </c>
      <c r="B3062" s="13">
        <v>230</v>
      </c>
      <c r="C3062" s="13">
        <v>202650</v>
      </c>
      <c r="D3062" s="13">
        <v>4.1929999999999996</v>
      </c>
      <c r="E3062" s="13">
        <v>524.96</v>
      </c>
      <c r="F3062" s="13">
        <v>313</v>
      </c>
      <c r="G3062" s="13">
        <v>1.677188498402556</v>
      </c>
      <c r="H3062" s="58">
        <v>1.8090000000000001E-5</v>
      </c>
      <c r="I3062" s="58">
        <f t="shared" si="189"/>
        <v>4.3143334128309097E-6</v>
      </c>
      <c r="J3062" s="13">
        <v>1.4152E-2</v>
      </c>
      <c r="K3062" s="13">
        <f t="shared" si="190"/>
        <v>6.429345203355937E-6</v>
      </c>
      <c r="L3062" s="58">
        <f t="shared" si="191"/>
        <v>0.67103776144714544</v>
      </c>
      <c r="M3062" s="13" t="s">
        <v>257</v>
      </c>
    </row>
    <row r="3063" spans="1:13" x14ac:dyDescent="0.15">
      <c r="A3063" s="13">
        <f t="shared" si="188"/>
        <v>-42.149999999999977</v>
      </c>
      <c r="B3063" s="13">
        <v>231</v>
      </c>
      <c r="C3063" s="13">
        <v>202650</v>
      </c>
      <c r="D3063" s="13">
        <v>4.1746999999999996</v>
      </c>
      <c r="E3063" s="13">
        <v>524.91</v>
      </c>
      <c r="F3063" s="13">
        <v>312.99</v>
      </c>
      <c r="G3063" s="13">
        <v>1.6770823348988784</v>
      </c>
      <c r="H3063" s="58">
        <v>1.8159E-5</v>
      </c>
      <c r="I3063" s="58">
        <f t="shared" si="189"/>
        <v>4.3497736364289654E-6</v>
      </c>
      <c r="J3063" s="13">
        <v>1.4206E-2</v>
      </c>
      <c r="K3063" s="13">
        <f t="shared" si="190"/>
        <v>6.4827860943938921E-6</v>
      </c>
      <c r="L3063" s="58">
        <f t="shared" si="191"/>
        <v>0.67097287695339991</v>
      </c>
      <c r="M3063" s="13" t="s">
        <v>257</v>
      </c>
    </row>
    <row r="3064" spans="1:13" x14ac:dyDescent="0.15">
      <c r="A3064" s="13">
        <f t="shared" si="188"/>
        <v>-41.149999999999977</v>
      </c>
      <c r="B3064" s="13">
        <v>232</v>
      </c>
      <c r="C3064" s="13">
        <v>202650</v>
      </c>
      <c r="D3064" s="13">
        <v>4.1563999999999997</v>
      </c>
      <c r="E3064" s="13">
        <v>524.85</v>
      </c>
      <c r="F3064" s="13">
        <v>312.97999999999996</v>
      </c>
      <c r="G3064" s="13">
        <v>1.6769442136877759</v>
      </c>
      <c r="H3064" s="58">
        <v>1.8227999999999999E-5</v>
      </c>
      <c r="I3064" s="58">
        <f t="shared" si="189"/>
        <v>4.3855259359060723E-6</v>
      </c>
      <c r="J3064" s="13">
        <v>1.426E-2</v>
      </c>
      <c r="K3064" s="13">
        <f t="shared" si="190"/>
        <v>6.5368269473714013E-6</v>
      </c>
      <c r="L3064" s="58">
        <f t="shared" si="191"/>
        <v>0.67089521739130442</v>
      </c>
      <c r="M3064" s="13" t="s">
        <v>257</v>
      </c>
    </row>
    <row r="3065" spans="1:13" x14ac:dyDescent="0.15">
      <c r="A3065" s="13">
        <f t="shared" si="188"/>
        <v>-40.149999999999977</v>
      </c>
      <c r="B3065" s="13">
        <v>233</v>
      </c>
      <c r="C3065" s="13">
        <v>202650</v>
      </c>
      <c r="D3065" s="13">
        <v>4.1383999999999999</v>
      </c>
      <c r="E3065" s="13">
        <v>524.80999999999995</v>
      </c>
      <c r="F3065" s="13">
        <v>312.97000000000003</v>
      </c>
      <c r="G3065" s="13">
        <v>1.6768699875387414</v>
      </c>
      <c r="H3065" s="58">
        <v>1.8295999999999999E-5</v>
      </c>
      <c r="I3065" s="58">
        <f t="shared" si="189"/>
        <v>4.4210322830079257E-6</v>
      </c>
      <c r="J3065" s="13">
        <v>1.4312999999999999E-2</v>
      </c>
      <c r="K3065" s="13">
        <f t="shared" si="190"/>
        <v>6.5901622058590939E-6</v>
      </c>
      <c r="L3065" s="58">
        <f t="shared" si="191"/>
        <v>0.6708533333333333</v>
      </c>
      <c r="M3065" s="13" t="s">
        <v>257</v>
      </c>
    </row>
    <row r="3066" spans="1:13" x14ac:dyDescent="0.15">
      <c r="A3066" s="13">
        <f t="shared" si="188"/>
        <v>-39.149999999999977</v>
      </c>
      <c r="B3066" s="13">
        <v>234</v>
      </c>
      <c r="C3066" s="13">
        <v>202650</v>
      </c>
      <c r="D3066" s="13">
        <v>4.1204999999999998</v>
      </c>
      <c r="E3066" s="13">
        <v>524.76</v>
      </c>
      <c r="F3066" s="13">
        <v>312.96000000000004</v>
      </c>
      <c r="G3066" s="13">
        <v>1.6767638036809813</v>
      </c>
      <c r="H3066" s="58">
        <v>1.8365000000000001E-5</v>
      </c>
      <c r="I3066" s="58">
        <f t="shared" si="189"/>
        <v>4.4569833758039082E-6</v>
      </c>
      <c r="J3066" s="13">
        <v>1.4367E-2</v>
      </c>
      <c r="K3066" s="13">
        <f t="shared" si="190"/>
        <v>6.6443951093367204E-6</v>
      </c>
      <c r="L3066" s="58">
        <f t="shared" si="191"/>
        <v>0.67078843182292758</v>
      </c>
      <c r="M3066" s="13" t="s">
        <v>257</v>
      </c>
    </row>
    <row r="3067" spans="1:13" x14ac:dyDescent="0.15">
      <c r="A3067" s="13">
        <f t="shared" si="188"/>
        <v>-38.149999999999977</v>
      </c>
      <c r="B3067" s="13">
        <v>235</v>
      </c>
      <c r="C3067" s="13">
        <v>202650</v>
      </c>
      <c r="D3067" s="13">
        <v>4.1026999999999996</v>
      </c>
      <c r="E3067" s="13">
        <v>524.71</v>
      </c>
      <c r="F3067" s="13">
        <v>312.95</v>
      </c>
      <c r="G3067" s="13">
        <v>1.6766576130372266</v>
      </c>
      <c r="H3067" s="58">
        <v>1.8433000000000001E-5</v>
      </c>
      <c r="I3067" s="58">
        <f t="shared" si="189"/>
        <v>4.4928949228556809E-6</v>
      </c>
      <c r="J3067" s="13">
        <v>1.4420000000000001E-2</v>
      </c>
      <c r="K3067" s="13">
        <f t="shared" si="190"/>
        <v>6.6984783473199462E-6</v>
      </c>
      <c r="L3067" s="58">
        <f t="shared" si="191"/>
        <v>0.67073366366158127</v>
      </c>
      <c r="M3067" s="13" t="s">
        <v>257</v>
      </c>
    </row>
    <row r="3068" spans="1:13" x14ac:dyDescent="0.15">
      <c r="A3068" s="13">
        <f t="shared" si="188"/>
        <v>-37.149999999999977</v>
      </c>
      <c r="B3068" s="13">
        <v>236</v>
      </c>
      <c r="C3068" s="13">
        <v>202650</v>
      </c>
      <c r="D3068" s="13">
        <v>4.0850999999999997</v>
      </c>
      <c r="E3068" s="13">
        <v>524.66</v>
      </c>
      <c r="F3068" s="13">
        <v>312.94</v>
      </c>
      <c r="G3068" s="13">
        <v>1.6765514156068255</v>
      </c>
      <c r="H3068" s="58">
        <v>1.8502E-5</v>
      </c>
      <c r="I3068" s="58">
        <f t="shared" si="189"/>
        <v>4.5291424934518127E-6</v>
      </c>
      <c r="J3068" s="13">
        <v>1.4474000000000001E-2</v>
      </c>
      <c r="K3068" s="13">
        <f t="shared" si="190"/>
        <v>6.7531737114674656E-6</v>
      </c>
      <c r="L3068" s="58">
        <f t="shared" si="191"/>
        <v>0.67066873842752517</v>
      </c>
      <c r="M3068" s="13" t="s">
        <v>257</v>
      </c>
    </row>
    <row r="3069" spans="1:13" x14ac:dyDescent="0.15">
      <c r="A3069" s="13">
        <f t="shared" si="188"/>
        <v>-36.149999999999977</v>
      </c>
      <c r="B3069" s="13">
        <v>237</v>
      </c>
      <c r="C3069" s="13">
        <v>202650</v>
      </c>
      <c r="D3069" s="13">
        <v>4.0677000000000003</v>
      </c>
      <c r="E3069" s="13">
        <v>524.62</v>
      </c>
      <c r="F3069" s="13">
        <v>312.93</v>
      </c>
      <c r="G3069" s="13">
        <v>1.6764771674176333</v>
      </c>
      <c r="H3069" s="58">
        <v>1.857E-5</v>
      </c>
      <c r="I3069" s="58">
        <f t="shared" si="189"/>
        <v>4.5652334242938265E-6</v>
      </c>
      <c r="J3069" s="13">
        <v>1.4527E-2</v>
      </c>
      <c r="K3069" s="13">
        <f t="shared" si="190"/>
        <v>6.8074142271407196E-6</v>
      </c>
      <c r="L3069" s="58">
        <f t="shared" si="191"/>
        <v>0.67062665381703035</v>
      </c>
      <c r="M3069" s="13" t="s">
        <v>257</v>
      </c>
    </row>
    <row r="3070" spans="1:13" x14ac:dyDescent="0.15">
      <c r="A3070" s="13">
        <f t="shared" si="188"/>
        <v>-35.149999999999977</v>
      </c>
      <c r="B3070" s="13">
        <v>238</v>
      </c>
      <c r="C3070" s="13">
        <v>202650</v>
      </c>
      <c r="D3070" s="13">
        <v>4.0503999999999998</v>
      </c>
      <c r="E3070" s="13">
        <v>524.56999999999994</v>
      </c>
      <c r="F3070" s="13">
        <v>312.91999999999996</v>
      </c>
      <c r="G3070" s="13">
        <v>1.6763709574332097</v>
      </c>
      <c r="H3070" s="58">
        <v>1.8638E-5</v>
      </c>
      <c r="I3070" s="58">
        <f t="shared" si="189"/>
        <v>4.6015208374481533E-6</v>
      </c>
      <c r="J3070" s="13">
        <v>1.4579999999999999E-2</v>
      </c>
      <c r="K3070" s="13">
        <f t="shared" si="190"/>
        <v>6.8620860505891969E-6</v>
      </c>
      <c r="L3070" s="58">
        <f t="shared" si="191"/>
        <v>0.67057171879286692</v>
      </c>
      <c r="M3070" s="13" t="s">
        <v>257</v>
      </c>
    </row>
    <row r="3071" spans="1:13" x14ac:dyDescent="0.15">
      <c r="A3071" s="13">
        <f t="shared" si="188"/>
        <v>-34.149999999999977</v>
      </c>
      <c r="B3071" s="13">
        <v>239</v>
      </c>
      <c r="C3071" s="13">
        <v>202650</v>
      </c>
      <c r="D3071" s="13">
        <v>4.0332999999999997</v>
      </c>
      <c r="E3071" s="13">
        <v>524.52</v>
      </c>
      <c r="F3071" s="13">
        <v>312.91000000000003</v>
      </c>
      <c r="G3071" s="13">
        <v>1.6762647406602535</v>
      </c>
      <c r="H3071" s="58">
        <v>1.8706E-5</v>
      </c>
      <c r="I3071" s="58">
        <f t="shared" si="189"/>
        <v>4.6378895693352843E-6</v>
      </c>
      <c r="J3071" s="13">
        <v>1.4633E-2</v>
      </c>
      <c r="K3071" s="13">
        <f t="shared" si="190"/>
        <v>6.9168887988658159E-6</v>
      </c>
      <c r="L3071" s="58">
        <f t="shared" si="191"/>
        <v>0.67051671700949911</v>
      </c>
      <c r="M3071" s="13" t="s">
        <v>257</v>
      </c>
    </row>
    <row r="3072" spans="1:13" x14ac:dyDescent="0.15">
      <c r="A3072" s="13">
        <f t="shared" si="188"/>
        <v>-33.149999999999977</v>
      </c>
      <c r="B3072" s="13">
        <v>240</v>
      </c>
      <c r="C3072" s="13">
        <v>202650</v>
      </c>
      <c r="D3072" s="13">
        <v>4.0163000000000002</v>
      </c>
      <c r="E3072" s="13">
        <v>524.4799999999999</v>
      </c>
      <c r="F3072" s="13">
        <v>312.90000000000003</v>
      </c>
      <c r="G3072" s="13">
        <v>1.6761904761904758</v>
      </c>
      <c r="H3072" s="58">
        <v>1.8774E-5</v>
      </c>
      <c r="I3072" s="58">
        <f t="shared" si="189"/>
        <v>4.6744516096905106E-6</v>
      </c>
      <c r="J3072" s="13">
        <v>1.4685999999999999E-2</v>
      </c>
      <c r="K3072" s="13">
        <f t="shared" si="190"/>
        <v>6.9718566153479789E-6</v>
      </c>
      <c r="L3072" s="58">
        <f t="shared" si="191"/>
        <v>0.67047443279313623</v>
      </c>
      <c r="M3072" s="13" t="s">
        <v>257</v>
      </c>
    </row>
    <row r="3073" spans="1:13" x14ac:dyDescent="0.15">
      <c r="A3073" s="13">
        <f t="shared" si="188"/>
        <v>-32.149999999999977</v>
      </c>
      <c r="B3073" s="13">
        <v>241</v>
      </c>
      <c r="C3073" s="13">
        <v>202650</v>
      </c>
      <c r="D3073" s="13">
        <v>3.9994000000000001</v>
      </c>
      <c r="E3073" s="13">
        <v>524.44000000000005</v>
      </c>
      <c r="F3073" s="13">
        <v>312.89</v>
      </c>
      <c r="G3073" s="13">
        <v>1.676116206973697</v>
      </c>
      <c r="H3073" s="58">
        <v>1.8842E-5</v>
      </c>
      <c r="I3073" s="58">
        <f t="shared" si="189"/>
        <v>4.7112066810021505E-6</v>
      </c>
      <c r="J3073" s="13">
        <v>1.4739E-2</v>
      </c>
      <c r="K3073" s="13">
        <f t="shared" si="190"/>
        <v>7.0271199668585778E-6</v>
      </c>
      <c r="L3073" s="58">
        <f t="shared" si="191"/>
        <v>0.67043208358776041</v>
      </c>
      <c r="M3073" s="13" t="s">
        <v>257</v>
      </c>
    </row>
    <row r="3074" spans="1:13" x14ac:dyDescent="0.15">
      <c r="A3074" s="13">
        <f t="shared" si="188"/>
        <v>-31.149999999999977</v>
      </c>
      <c r="B3074" s="13">
        <v>242</v>
      </c>
      <c r="C3074" s="13">
        <v>202650</v>
      </c>
      <c r="D3074" s="13">
        <v>3.9826999999999999</v>
      </c>
      <c r="E3074" s="13">
        <v>524.39</v>
      </c>
      <c r="F3074" s="13">
        <v>312.88</v>
      </c>
      <c r="G3074" s="13">
        <v>1.676009971874201</v>
      </c>
      <c r="H3074" s="58">
        <v>1.891E-5</v>
      </c>
      <c r="I3074" s="58">
        <f t="shared" si="189"/>
        <v>4.7480352524669198E-6</v>
      </c>
      <c r="J3074" s="13">
        <v>1.4792E-2</v>
      </c>
      <c r="K3074" s="13">
        <f t="shared" si="190"/>
        <v>7.0826356793145619E-6</v>
      </c>
      <c r="L3074" s="58">
        <f t="shared" si="191"/>
        <v>0.67037688615467816</v>
      </c>
      <c r="M3074" s="13" t="s">
        <v>257</v>
      </c>
    </row>
    <row r="3075" spans="1:13" x14ac:dyDescent="0.15">
      <c r="A3075" s="13">
        <f t="shared" si="188"/>
        <v>-30.149999999999977</v>
      </c>
      <c r="B3075" s="13">
        <v>243</v>
      </c>
      <c r="C3075" s="13">
        <v>202650</v>
      </c>
      <c r="D3075" s="13">
        <v>3.9661</v>
      </c>
      <c r="E3075" s="13">
        <v>524.35</v>
      </c>
      <c r="F3075" s="13">
        <v>312.87</v>
      </c>
      <c r="G3075" s="13">
        <v>1.6759356921405058</v>
      </c>
      <c r="H3075" s="58">
        <v>1.8978E-5</v>
      </c>
      <c r="I3075" s="58">
        <f t="shared" si="189"/>
        <v>4.7850533269458661E-6</v>
      </c>
      <c r="J3075" s="13">
        <v>1.4845000000000001E-2</v>
      </c>
      <c r="K3075" s="13">
        <f t="shared" si="190"/>
        <v>7.1383077811206913E-6</v>
      </c>
      <c r="L3075" s="58">
        <f t="shared" si="191"/>
        <v>0.67033440889188278</v>
      </c>
      <c r="M3075" s="13" t="s">
        <v>257</v>
      </c>
    </row>
    <row r="3076" spans="1:13" x14ac:dyDescent="0.15">
      <c r="A3076" s="13">
        <f t="shared" si="188"/>
        <v>-29.149999999999977</v>
      </c>
      <c r="B3076" s="13">
        <v>244</v>
      </c>
      <c r="C3076" s="13">
        <v>202650</v>
      </c>
      <c r="D3076" s="13">
        <v>3.9497</v>
      </c>
      <c r="E3076" s="13">
        <v>524.31000000000006</v>
      </c>
      <c r="F3076" s="13">
        <v>312.86</v>
      </c>
      <c r="G3076" s="13">
        <v>1.6758614076583778</v>
      </c>
      <c r="H3076" s="58">
        <v>1.9045000000000001E-5</v>
      </c>
      <c r="I3076" s="58">
        <f t="shared" si="189"/>
        <v>4.8218852064713783E-6</v>
      </c>
      <c r="J3076" s="13">
        <v>1.4898E-2</v>
      </c>
      <c r="K3076" s="13">
        <f t="shared" si="190"/>
        <v>7.1940875540649757E-6</v>
      </c>
      <c r="L3076" s="58">
        <f t="shared" si="191"/>
        <v>0.67025667539267031</v>
      </c>
      <c r="M3076" s="13" t="s">
        <v>257</v>
      </c>
    </row>
    <row r="3077" spans="1:13" x14ac:dyDescent="0.15">
      <c r="A3077" s="13">
        <f t="shared" si="188"/>
        <v>-28.149999999999977</v>
      </c>
      <c r="B3077" s="13">
        <v>245</v>
      </c>
      <c r="C3077" s="13">
        <v>202650</v>
      </c>
      <c r="D3077" s="13">
        <v>3.9333999999999998</v>
      </c>
      <c r="E3077" s="13">
        <v>524.27</v>
      </c>
      <c r="F3077" s="13">
        <v>312.86</v>
      </c>
      <c r="G3077" s="13">
        <v>1.6757335549447037</v>
      </c>
      <c r="H3077" s="58">
        <v>1.9113000000000001E-5</v>
      </c>
      <c r="I3077" s="58">
        <f t="shared" si="189"/>
        <v>4.8591549295774659E-6</v>
      </c>
      <c r="J3077" s="13">
        <v>1.495E-2</v>
      </c>
      <c r="K3077" s="13">
        <f t="shared" si="190"/>
        <v>7.249667227908586E-6</v>
      </c>
      <c r="L3077" s="58">
        <f t="shared" si="191"/>
        <v>0.67025903076923077</v>
      </c>
      <c r="M3077" s="13" t="s">
        <v>257</v>
      </c>
    </row>
    <row r="3078" spans="1:13" x14ac:dyDescent="0.15">
      <c r="A3078" s="13">
        <f t="shared" si="188"/>
        <v>-27.149999999999977</v>
      </c>
      <c r="B3078" s="13">
        <v>246</v>
      </c>
      <c r="C3078" s="13">
        <v>202650</v>
      </c>
      <c r="D3078" s="13">
        <v>3.9171999999999998</v>
      </c>
      <c r="E3078" s="13">
        <v>524.23</v>
      </c>
      <c r="F3078" s="13">
        <v>312.85000000000002</v>
      </c>
      <c r="G3078" s="13">
        <v>1.6756592616269776</v>
      </c>
      <c r="H3078" s="58">
        <v>1.9179999999999999E-5</v>
      </c>
      <c r="I3078" s="58">
        <f t="shared" si="189"/>
        <v>4.8963545389563979E-6</v>
      </c>
      <c r="J3078" s="13">
        <v>1.5003000000000001E-2</v>
      </c>
      <c r="K3078" s="13">
        <f t="shared" si="190"/>
        <v>7.3060138780000463E-6</v>
      </c>
      <c r="L3078" s="58">
        <f t="shared" si="191"/>
        <v>0.67018139038858882</v>
      </c>
      <c r="M3078" s="13" t="s">
        <v>257</v>
      </c>
    </row>
    <row r="3079" spans="1:13" x14ac:dyDescent="0.15">
      <c r="A3079" s="13">
        <f t="shared" si="188"/>
        <v>-26.149999999999977</v>
      </c>
      <c r="B3079" s="13">
        <v>247</v>
      </c>
      <c r="C3079" s="13">
        <v>202650</v>
      </c>
      <c r="D3079" s="13">
        <v>3.9011999999999998</v>
      </c>
      <c r="E3079" s="13">
        <v>524.19000000000005</v>
      </c>
      <c r="F3079" s="13">
        <v>312.84000000000003</v>
      </c>
      <c r="G3079" s="13">
        <v>1.6755849635596471</v>
      </c>
      <c r="H3079" s="58">
        <v>1.9247000000000001E-5</v>
      </c>
      <c r="I3079" s="58">
        <f t="shared" si="189"/>
        <v>4.9336101712293657E-6</v>
      </c>
      <c r="J3079" s="13">
        <v>1.5056E-2</v>
      </c>
      <c r="K3079" s="13">
        <f t="shared" si="190"/>
        <v>7.3624550941340245E-6</v>
      </c>
      <c r="L3079" s="58">
        <f t="shared" si="191"/>
        <v>0.67010394062167911</v>
      </c>
      <c r="M3079" s="13" t="s">
        <v>257</v>
      </c>
    </row>
    <row r="3080" spans="1:13" x14ac:dyDescent="0.15">
      <c r="A3080" s="13">
        <f t="shared" si="188"/>
        <v>-25.149999999999977</v>
      </c>
      <c r="B3080" s="13">
        <v>248</v>
      </c>
      <c r="C3080" s="13">
        <v>202650</v>
      </c>
      <c r="D3080" s="13">
        <v>3.8853</v>
      </c>
      <c r="E3080" s="13">
        <v>524.15</v>
      </c>
      <c r="F3080" s="13">
        <v>312.83</v>
      </c>
      <c r="G3080" s="13">
        <v>1.6755106607422563</v>
      </c>
      <c r="H3080" s="58">
        <v>1.9315000000000001E-5</v>
      </c>
      <c r="I3080" s="58">
        <f t="shared" si="189"/>
        <v>4.9713020873549024E-6</v>
      </c>
      <c r="J3080" s="13">
        <v>1.5108E-2</v>
      </c>
      <c r="K3080" s="13">
        <f t="shared" si="190"/>
        <v>7.4186832363162986E-6</v>
      </c>
      <c r="L3080" s="58">
        <f t="shared" si="191"/>
        <v>0.67010572213396868</v>
      </c>
      <c r="M3080" s="13" t="s">
        <v>257</v>
      </c>
    </row>
    <row r="3081" spans="1:13" x14ac:dyDescent="0.15">
      <c r="A3081" s="13">
        <f t="shared" ref="A3081:A3144" si="192">B3081-273.15</f>
        <v>-24.149999999999977</v>
      </c>
      <c r="B3081" s="13">
        <v>249</v>
      </c>
      <c r="C3081" s="13">
        <v>202650</v>
      </c>
      <c r="D3081" s="13">
        <v>3.8696000000000002</v>
      </c>
      <c r="E3081" s="13">
        <v>524.11</v>
      </c>
      <c r="F3081" s="13">
        <v>312.83</v>
      </c>
      <c r="G3081" s="13">
        <v>1.6753827957676695</v>
      </c>
      <c r="H3081" s="58">
        <v>1.9381999999999998E-5</v>
      </c>
      <c r="I3081" s="58">
        <f t="shared" ref="I3081:I3144" si="193">H3081/D3081</f>
        <v>5.0087864378747149E-6</v>
      </c>
      <c r="J3081" s="13">
        <v>1.516E-2</v>
      </c>
      <c r="K3081" s="13">
        <f t="shared" ref="K3081:K3144" si="194">J3081/E3081/D3081</f>
        <v>7.4749911155095696E-6</v>
      </c>
      <c r="L3081" s="58">
        <f t="shared" ref="L3081:L3144" si="195">H3081*E3081/J3081</f>
        <v>0.67007256068601584</v>
      </c>
      <c r="M3081" s="13" t="s">
        <v>257</v>
      </c>
    </row>
    <row r="3082" spans="1:13" x14ac:dyDescent="0.15">
      <c r="A3082" s="13">
        <f t="shared" si="192"/>
        <v>-23.149999999999977</v>
      </c>
      <c r="B3082" s="13">
        <v>250</v>
      </c>
      <c r="C3082" s="13">
        <v>202650</v>
      </c>
      <c r="D3082" s="13">
        <v>3.8538999999999999</v>
      </c>
      <c r="E3082" s="13">
        <v>524.07000000000005</v>
      </c>
      <c r="F3082" s="13">
        <v>312.82</v>
      </c>
      <c r="G3082" s="13">
        <v>1.6753084841122692</v>
      </c>
      <c r="H3082" s="58">
        <v>1.9449E-5</v>
      </c>
      <c r="I3082" s="58">
        <f t="shared" si="193"/>
        <v>5.0465761955421784E-6</v>
      </c>
      <c r="J3082" s="13">
        <v>1.5213000000000001E-2</v>
      </c>
      <c r="K3082" s="13">
        <f t="shared" si="194"/>
        <v>7.5322569050494673E-6</v>
      </c>
      <c r="L3082" s="58">
        <f t="shared" si="195"/>
        <v>0.6699952297377243</v>
      </c>
      <c r="M3082" s="13" t="s">
        <v>257</v>
      </c>
    </row>
    <row r="3083" spans="1:13" x14ac:dyDescent="0.15">
      <c r="A3083" s="13">
        <f t="shared" si="192"/>
        <v>-22.149999999999977</v>
      </c>
      <c r="B3083" s="13">
        <v>251</v>
      </c>
      <c r="C3083" s="13">
        <v>202650</v>
      </c>
      <c r="D3083" s="13">
        <v>3.8384</v>
      </c>
      <c r="E3083" s="13">
        <v>524.04</v>
      </c>
      <c r="F3083" s="13">
        <v>312.81</v>
      </c>
      <c r="G3083" s="13">
        <v>1.6752661359930947</v>
      </c>
      <c r="H3083" s="58">
        <v>1.9516000000000001E-5</v>
      </c>
      <c r="I3083" s="58">
        <f t="shared" si="193"/>
        <v>5.0844101709045433E-6</v>
      </c>
      <c r="J3083" s="13">
        <v>1.5265000000000001E-2</v>
      </c>
      <c r="K3083" s="13">
        <f t="shared" si="194"/>
        <v>7.5889578383533163E-6</v>
      </c>
      <c r="L3083" s="58">
        <f t="shared" si="195"/>
        <v>0.6699747553226334</v>
      </c>
      <c r="M3083" s="13" t="s">
        <v>257</v>
      </c>
    </row>
    <row r="3084" spans="1:13" x14ac:dyDescent="0.15">
      <c r="A3084" s="13">
        <f t="shared" si="192"/>
        <v>-21.149999999999977</v>
      </c>
      <c r="B3084" s="13">
        <v>252</v>
      </c>
      <c r="C3084" s="13">
        <v>202650</v>
      </c>
      <c r="D3084" s="13">
        <v>3.823</v>
      </c>
      <c r="E3084" s="13">
        <v>524</v>
      </c>
      <c r="F3084" s="13">
        <v>312.8</v>
      </c>
      <c r="G3084" s="13">
        <v>1.6751918158567773</v>
      </c>
      <c r="H3084" s="58">
        <v>1.9582999999999999E-5</v>
      </c>
      <c r="I3084" s="58">
        <f t="shared" si="193"/>
        <v>5.1224169500392356E-6</v>
      </c>
      <c r="J3084" s="13">
        <v>1.5317000000000001E-2</v>
      </c>
      <c r="K3084" s="13">
        <f t="shared" si="194"/>
        <v>7.6460674942543441E-6</v>
      </c>
      <c r="L3084" s="58">
        <f t="shared" si="195"/>
        <v>0.66994137233139639</v>
      </c>
      <c r="M3084" s="13" t="s">
        <v>257</v>
      </c>
    </row>
    <row r="3085" spans="1:13" x14ac:dyDescent="0.15">
      <c r="A3085" s="13">
        <f t="shared" si="192"/>
        <v>-20.149999999999977</v>
      </c>
      <c r="B3085" s="13">
        <v>253</v>
      </c>
      <c r="C3085" s="13">
        <v>202650</v>
      </c>
      <c r="D3085" s="13">
        <v>3.8077999999999999</v>
      </c>
      <c r="E3085" s="13">
        <v>523.96</v>
      </c>
      <c r="F3085" s="13">
        <v>312.8</v>
      </c>
      <c r="G3085" s="13">
        <v>1.6750639386189259</v>
      </c>
      <c r="H3085" s="58">
        <v>1.965E-5</v>
      </c>
      <c r="I3085" s="58">
        <f t="shared" si="193"/>
        <v>5.1604601081989601E-6</v>
      </c>
      <c r="J3085" s="13">
        <v>1.5369000000000001E-2</v>
      </c>
      <c r="K3085" s="13">
        <f t="shared" si="194"/>
        <v>7.7032385591765572E-6</v>
      </c>
      <c r="L3085" s="58">
        <f t="shared" si="195"/>
        <v>0.66990786648448175</v>
      </c>
      <c r="M3085" s="13" t="s">
        <v>257</v>
      </c>
    </row>
    <row r="3086" spans="1:13" x14ac:dyDescent="0.15">
      <c r="A3086" s="13">
        <f t="shared" si="192"/>
        <v>-19.149999999999977</v>
      </c>
      <c r="B3086" s="13">
        <v>254</v>
      </c>
      <c r="C3086" s="13">
        <v>202650</v>
      </c>
      <c r="D3086" s="13">
        <v>3.7926000000000002</v>
      </c>
      <c r="E3086" s="13">
        <v>523.93000000000006</v>
      </c>
      <c r="F3086" s="13">
        <v>312.79000000000002</v>
      </c>
      <c r="G3086" s="13">
        <v>1.6750215799737844</v>
      </c>
      <c r="H3086" s="58">
        <v>1.9715999999999999E-5</v>
      </c>
      <c r="I3086" s="58">
        <f t="shared" si="193"/>
        <v>5.1985445340927063E-6</v>
      </c>
      <c r="J3086" s="13">
        <v>1.5421000000000001E-2</v>
      </c>
      <c r="K3086" s="13">
        <f t="shared" si="194"/>
        <v>7.7607238425366521E-6</v>
      </c>
      <c r="L3086" s="58">
        <f t="shared" si="195"/>
        <v>0.66985304973737114</v>
      </c>
      <c r="M3086" s="13" t="s">
        <v>257</v>
      </c>
    </row>
    <row r="3087" spans="1:13" x14ac:dyDescent="0.15">
      <c r="A3087" s="13">
        <f t="shared" si="192"/>
        <v>-18.149999999999977</v>
      </c>
      <c r="B3087" s="13">
        <v>255</v>
      </c>
      <c r="C3087" s="13">
        <v>202650</v>
      </c>
      <c r="D3087" s="13">
        <v>3.7776000000000001</v>
      </c>
      <c r="E3087" s="13">
        <v>523.89</v>
      </c>
      <c r="F3087" s="13">
        <v>312.78000000000003</v>
      </c>
      <c r="G3087" s="13">
        <v>1.6749472472664491</v>
      </c>
      <c r="H3087" s="58">
        <v>1.9783E-5</v>
      </c>
      <c r="I3087" s="58">
        <f t="shared" si="193"/>
        <v>5.2369229140194831E-6</v>
      </c>
      <c r="J3087" s="13">
        <v>1.5473000000000001E-2</v>
      </c>
      <c r="K3087" s="13">
        <f t="shared" si="194"/>
        <v>7.8184101051181578E-6</v>
      </c>
      <c r="L3087" s="58">
        <f t="shared" si="195"/>
        <v>0.66981941898791431</v>
      </c>
      <c r="M3087" s="13" t="s">
        <v>257</v>
      </c>
    </row>
    <row r="3088" spans="1:13" x14ac:dyDescent="0.15">
      <c r="A3088" s="13">
        <f t="shared" si="192"/>
        <v>-17.149999999999977</v>
      </c>
      <c r="B3088" s="13">
        <v>256</v>
      </c>
      <c r="C3088" s="13">
        <v>202650</v>
      </c>
      <c r="D3088" s="13">
        <v>3.7627000000000002</v>
      </c>
      <c r="E3088" s="13">
        <v>523.86</v>
      </c>
      <c r="F3088" s="13">
        <v>312.78000000000003</v>
      </c>
      <c r="G3088" s="13">
        <v>1.6748513332054478</v>
      </c>
      <c r="H3088" s="58">
        <v>1.9850000000000001E-5</v>
      </c>
      <c r="I3088" s="58">
        <f t="shared" si="193"/>
        <v>5.2754670848061231E-6</v>
      </c>
      <c r="J3088" s="13">
        <v>1.5525000000000001E-2</v>
      </c>
      <c r="K3088" s="13">
        <f t="shared" si="194"/>
        <v>7.8762007473505432E-6</v>
      </c>
      <c r="L3088" s="58">
        <f t="shared" si="195"/>
        <v>0.66979845410628014</v>
      </c>
      <c r="M3088" s="13" t="s">
        <v>257</v>
      </c>
    </row>
    <row r="3089" spans="1:13" x14ac:dyDescent="0.15">
      <c r="A3089" s="13">
        <f t="shared" si="192"/>
        <v>-16.149999999999977</v>
      </c>
      <c r="B3089" s="13">
        <v>257</v>
      </c>
      <c r="C3089" s="13">
        <v>202650</v>
      </c>
      <c r="D3089" s="13">
        <v>3.7479</v>
      </c>
      <c r="E3089" s="13">
        <v>523.81999999999994</v>
      </c>
      <c r="F3089" s="13">
        <v>312.77</v>
      </c>
      <c r="G3089" s="13">
        <v>1.6747769926783258</v>
      </c>
      <c r="H3089" s="58">
        <v>1.9916E-5</v>
      </c>
      <c r="I3089" s="58">
        <f t="shared" si="193"/>
        <v>5.3139091224419012E-6</v>
      </c>
      <c r="J3089" s="13">
        <v>1.5577000000000001E-2</v>
      </c>
      <c r="K3089" s="13">
        <f t="shared" si="194"/>
        <v>7.9343937524005991E-6</v>
      </c>
      <c r="L3089" s="58">
        <f t="shared" si="195"/>
        <v>0.66973095718045828</v>
      </c>
      <c r="M3089" s="13" t="s">
        <v>257</v>
      </c>
    </row>
    <row r="3090" spans="1:13" x14ac:dyDescent="0.15">
      <c r="A3090" s="13">
        <f t="shared" si="192"/>
        <v>-15.149999999999977</v>
      </c>
      <c r="B3090" s="13">
        <v>258</v>
      </c>
      <c r="C3090" s="13">
        <v>202650</v>
      </c>
      <c r="D3090" s="13">
        <v>3.7332999999999998</v>
      </c>
      <c r="E3090" s="13">
        <v>523.79</v>
      </c>
      <c r="F3090" s="13">
        <v>312.76</v>
      </c>
      <c r="G3090" s="13">
        <v>1.6747346207954981</v>
      </c>
      <c r="H3090" s="58">
        <v>1.9981999999999999E-5</v>
      </c>
      <c r="I3090" s="58">
        <f t="shared" si="193"/>
        <v>5.3523692175822998E-6</v>
      </c>
      <c r="J3090" s="13">
        <v>1.5629000000000001E-2</v>
      </c>
      <c r="K3090" s="13">
        <f t="shared" si="194"/>
        <v>7.992471532632082E-6</v>
      </c>
      <c r="L3090" s="58">
        <f t="shared" si="195"/>
        <v>0.66967635677266613</v>
      </c>
      <c r="M3090" s="13" t="s">
        <v>257</v>
      </c>
    </row>
    <row r="3091" spans="1:13" x14ac:dyDescent="0.15">
      <c r="A3091" s="13">
        <f t="shared" si="192"/>
        <v>-14.149999999999977</v>
      </c>
      <c r="B3091" s="13">
        <v>259</v>
      </c>
      <c r="C3091" s="13">
        <v>202650</v>
      </c>
      <c r="D3091" s="13">
        <v>3.7187000000000001</v>
      </c>
      <c r="E3091" s="13">
        <v>523.76</v>
      </c>
      <c r="F3091" s="13">
        <v>312.76</v>
      </c>
      <c r="G3091" s="13">
        <v>1.6746387006010999</v>
      </c>
      <c r="H3091" s="58">
        <v>2.0049000000000001E-5</v>
      </c>
      <c r="I3091" s="58">
        <f t="shared" si="193"/>
        <v>5.3914002205071662E-6</v>
      </c>
      <c r="J3091" s="13">
        <v>1.5681E-2</v>
      </c>
      <c r="K3091" s="13">
        <f t="shared" si="194"/>
        <v>8.0510084623066099E-6</v>
      </c>
      <c r="L3091" s="58">
        <f t="shared" si="195"/>
        <v>0.66965526688348953</v>
      </c>
      <c r="M3091" s="13" t="s">
        <v>257</v>
      </c>
    </row>
    <row r="3092" spans="1:13" x14ac:dyDescent="0.15">
      <c r="A3092" s="13">
        <f t="shared" si="192"/>
        <v>-13.149999999999977</v>
      </c>
      <c r="B3092" s="13">
        <v>260</v>
      </c>
      <c r="C3092" s="13">
        <v>202650</v>
      </c>
      <c r="D3092" s="13">
        <v>3.7042999999999999</v>
      </c>
      <c r="E3092" s="13">
        <v>523.71999999999991</v>
      </c>
      <c r="F3092" s="13">
        <v>312.75</v>
      </c>
      <c r="G3092" s="13">
        <v>1.6745643485211827</v>
      </c>
      <c r="H3092" s="58">
        <v>2.0115E-5</v>
      </c>
      <c r="I3092" s="58">
        <f t="shared" si="193"/>
        <v>5.4301757417055853E-6</v>
      </c>
      <c r="J3092" s="13">
        <v>1.5731999999999999E-2</v>
      </c>
      <c r="K3092" s="13">
        <f t="shared" si="194"/>
        <v>8.109211487140749E-6</v>
      </c>
      <c r="L3092" s="58">
        <f t="shared" si="195"/>
        <v>0.6696305491990846</v>
      </c>
      <c r="M3092" s="13" t="s">
        <v>257</v>
      </c>
    </row>
    <row r="3093" spans="1:13" x14ac:dyDescent="0.15">
      <c r="A3093" s="13">
        <f t="shared" si="192"/>
        <v>-12.149999999999977</v>
      </c>
      <c r="B3093" s="13">
        <v>261</v>
      </c>
      <c r="C3093" s="13">
        <v>202650</v>
      </c>
      <c r="D3093" s="13">
        <v>3.69</v>
      </c>
      <c r="E3093" s="13">
        <v>523.68999999999994</v>
      </c>
      <c r="F3093" s="13">
        <v>312.74</v>
      </c>
      <c r="G3093" s="13">
        <v>1.6745219671292444</v>
      </c>
      <c r="H3093" s="58">
        <v>2.0180999999999999E-5</v>
      </c>
      <c r="I3093" s="58">
        <f t="shared" si="193"/>
        <v>5.4691056910569099E-6</v>
      </c>
      <c r="J3093" s="13">
        <v>1.5783999999999999E-2</v>
      </c>
      <c r="K3093" s="13">
        <f t="shared" si="194"/>
        <v>8.1680130899344085E-6</v>
      </c>
      <c r="L3093" s="58">
        <f t="shared" si="195"/>
        <v>0.66957601938672062</v>
      </c>
      <c r="M3093" s="13" t="s">
        <v>257</v>
      </c>
    </row>
    <row r="3094" spans="1:13" x14ac:dyDescent="0.15">
      <c r="A3094" s="13">
        <f t="shared" si="192"/>
        <v>-11.149999999999977</v>
      </c>
      <c r="B3094" s="13">
        <v>262</v>
      </c>
      <c r="C3094" s="13">
        <v>202650</v>
      </c>
      <c r="D3094" s="13">
        <v>3.6758000000000002</v>
      </c>
      <c r="E3094" s="13">
        <v>523.66</v>
      </c>
      <c r="F3094" s="13">
        <v>312.74</v>
      </c>
      <c r="G3094" s="13">
        <v>1.674426040800665</v>
      </c>
      <c r="H3094" s="58">
        <v>2.0247000000000001E-5</v>
      </c>
      <c r="I3094" s="58">
        <f t="shared" si="193"/>
        <v>5.5081886936177161E-6</v>
      </c>
      <c r="J3094" s="13">
        <v>1.5834999999999998E-2</v>
      </c>
      <c r="K3094" s="13">
        <f t="shared" si="194"/>
        <v>8.2265320284363707E-6</v>
      </c>
      <c r="L3094" s="58">
        <f t="shared" si="195"/>
        <v>0.66956387874960543</v>
      </c>
      <c r="M3094" s="13" t="s">
        <v>257</v>
      </c>
    </row>
    <row r="3095" spans="1:13" x14ac:dyDescent="0.15">
      <c r="A3095" s="13">
        <f t="shared" si="192"/>
        <v>-10.149999999999977</v>
      </c>
      <c r="B3095" s="13">
        <v>263</v>
      </c>
      <c r="C3095" s="13">
        <v>202650</v>
      </c>
      <c r="D3095" s="13">
        <v>3.6617000000000002</v>
      </c>
      <c r="E3095" s="13">
        <v>523.63</v>
      </c>
      <c r="F3095" s="13">
        <v>312.73</v>
      </c>
      <c r="G3095" s="13">
        <v>1.6743836536309276</v>
      </c>
      <c r="H3095" s="58">
        <v>2.0313E-5</v>
      </c>
      <c r="I3095" s="58">
        <f t="shared" si="193"/>
        <v>5.5474233279624218E-6</v>
      </c>
      <c r="J3095" s="13">
        <v>1.5886999999999998E-2</v>
      </c>
      <c r="K3095" s="13">
        <f t="shared" si="194"/>
        <v>8.2858032228880984E-6</v>
      </c>
      <c r="L3095" s="58">
        <f t="shared" si="195"/>
        <v>0.66950942216906917</v>
      </c>
      <c r="M3095" s="13" t="s">
        <v>257</v>
      </c>
    </row>
    <row r="3096" spans="1:13" x14ac:dyDescent="0.15">
      <c r="A3096" s="13">
        <f t="shared" si="192"/>
        <v>-9.1499999999999773</v>
      </c>
      <c r="B3096" s="13">
        <v>264</v>
      </c>
      <c r="C3096" s="13">
        <v>202650</v>
      </c>
      <c r="D3096" s="13">
        <v>3.6476999999999999</v>
      </c>
      <c r="E3096" s="13">
        <v>523.59999999999991</v>
      </c>
      <c r="F3096" s="13">
        <v>312.73</v>
      </c>
      <c r="G3096" s="13">
        <v>1.6742877242349627</v>
      </c>
      <c r="H3096" s="58">
        <v>2.0378999999999999E-5</v>
      </c>
      <c r="I3096" s="58">
        <f t="shared" si="193"/>
        <v>5.5868081256682295E-6</v>
      </c>
      <c r="J3096" s="13">
        <v>1.5938000000000001E-2</v>
      </c>
      <c r="K3096" s="13">
        <f t="shared" si="194"/>
        <v>8.3447834569008444E-6</v>
      </c>
      <c r="L3096" s="58">
        <f t="shared" si="195"/>
        <v>0.66949707617015919</v>
      </c>
      <c r="M3096" s="13" t="s">
        <v>257</v>
      </c>
    </row>
    <row r="3097" spans="1:13" x14ac:dyDescent="0.15">
      <c r="A3097" s="13">
        <f t="shared" si="192"/>
        <v>-8.1499999999999773</v>
      </c>
      <c r="B3097" s="13">
        <v>265</v>
      </c>
      <c r="C3097" s="13">
        <v>202650</v>
      </c>
      <c r="D3097" s="13">
        <v>3.6337999999999999</v>
      </c>
      <c r="E3097" s="13">
        <v>523.56999999999994</v>
      </c>
      <c r="F3097" s="13">
        <v>312.71999999999997</v>
      </c>
      <c r="G3097" s="13">
        <v>1.674245331286774</v>
      </c>
      <c r="H3097" s="58">
        <v>2.0445000000000002E-5</v>
      </c>
      <c r="I3097" s="58">
        <f t="shared" si="193"/>
        <v>5.6263415708074194E-6</v>
      </c>
      <c r="J3097" s="13">
        <v>1.5990000000000001E-2</v>
      </c>
      <c r="K3097" s="13">
        <f t="shared" si="194"/>
        <v>8.404515629877718E-6</v>
      </c>
      <c r="L3097" s="58">
        <f t="shared" si="195"/>
        <v>0.66944269230769216</v>
      </c>
      <c r="M3097" s="13" t="s">
        <v>257</v>
      </c>
    </row>
    <row r="3098" spans="1:13" x14ac:dyDescent="0.15">
      <c r="A3098" s="13">
        <f t="shared" si="192"/>
        <v>-7.1499999999999773</v>
      </c>
      <c r="B3098" s="13">
        <v>266</v>
      </c>
      <c r="C3098" s="13">
        <v>202650</v>
      </c>
      <c r="D3098" s="13">
        <v>3.62</v>
      </c>
      <c r="E3098" s="13">
        <v>523.53000000000009</v>
      </c>
      <c r="F3098" s="13">
        <v>312.70999999999998</v>
      </c>
      <c r="G3098" s="13">
        <v>1.674170957116818</v>
      </c>
      <c r="H3098" s="58">
        <v>2.0509999999999998E-5</v>
      </c>
      <c r="I3098" s="58">
        <f t="shared" si="193"/>
        <v>5.6657458563535907E-6</v>
      </c>
      <c r="J3098" s="13">
        <v>1.6041E-2</v>
      </c>
      <c r="K3098" s="13">
        <f t="shared" si="194"/>
        <v>8.4641099261040595E-6</v>
      </c>
      <c r="L3098" s="58">
        <f t="shared" si="195"/>
        <v>0.66938472040396491</v>
      </c>
      <c r="M3098" s="13" t="s">
        <v>257</v>
      </c>
    </row>
    <row r="3099" spans="1:13" x14ac:dyDescent="0.15">
      <c r="A3099" s="13">
        <f t="shared" si="192"/>
        <v>-6.1499999999999773</v>
      </c>
      <c r="B3099" s="13">
        <v>267</v>
      </c>
      <c r="C3099" s="13">
        <v>202650</v>
      </c>
      <c r="D3099" s="13">
        <v>3.6063000000000001</v>
      </c>
      <c r="E3099" s="13">
        <v>523.51</v>
      </c>
      <c r="F3099" s="13">
        <v>312.70999999999998</v>
      </c>
      <c r="G3099" s="13">
        <v>1.6741070000959357</v>
      </c>
      <c r="H3099" s="58">
        <v>2.0576000000000001E-5</v>
      </c>
      <c r="I3099" s="58">
        <f t="shared" si="193"/>
        <v>5.7055708066439291E-6</v>
      </c>
      <c r="J3099" s="13">
        <v>1.6091999999999999E-2</v>
      </c>
      <c r="K3099" s="13">
        <f t="shared" si="194"/>
        <v>8.5236025395129869E-6</v>
      </c>
      <c r="L3099" s="58">
        <f t="shared" si="195"/>
        <v>0.66938489684315194</v>
      </c>
      <c r="M3099" s="13" t="s">
        <v>257</v>
      </c>
    </row>
    <row r="3100" spans="1:13" x14ac:dyDescent="0.15">
      <c r="A3100" s="13">
        <f t="shared" si="192"/>
        <v>-5.1499999999999773</v>
      </c>
      <c r="B3100" s="13">
        <v>268</v>
      </c>
      <c r="C3100" s="13">
        <v>202650</v>
      </c>
      <c r="D3100" s="13">
        <v>3.5928</v>
      </c>
      <c r="E3100" s="13">
        <v>523.4799999999999</v>
      </c>
      <c r="F3100" s="13">
        <v>312.7</v>
      </c>
      <c r="G3100" s="13">
        <v>1.6740645986568594</v>
      </c>
      <c r="H3100" s="58">
        <v>2.0642E-5</v>
      </c>
      <c r="I3100" s="58">
        <f t="shared" si="193"/>
        <v>5.7453796481852596E-6</v>
      </c>
      <c r="J3100" s="13">
        <v>1.6143000000000001E-2</v>
      </c>
      <c r="K3100" s="13">
        <f t="shared" si="194"/>
        <v>8.5832371296169701E-6</v>
      </c>
      <c r="L3100" s="58">
        <f t="shared" si="195"/>
        <v>0.66937212166263993</v>
      </c>
      <c r="M3100" s="13" t="s">
        <v>257</v>
      </c>
    </row>
    <row r="3101" spans="1:13" x14ac:dyDescent="0.15">
      <c r="A3101" s="13">
        <f t="shared" si="192"/>
        <v>-4.1499999999999773</v>
      </c>
      <c r="B3101" s="13">
        <v>269</v>
      </c>
      <c r="C3101" s="13">
        <v>202650</v>
      </c>
      <c r="D3101" s="13">
        <v>3.5792999999999999</v>
      </c>
      <c r="E3101" s="13">
        <v>523.44999999999993</v>
      </c>
      <c r="F3101" s="13">
        <v>312.7</v>
      </c>
      <c r="G3101" s="13">
        <v>1.673968660057563</v>
      </c>
      <c r="H3101" s="58">
        <v>2.0707E-5</v>
      </c>
      <c r="I3101" s="58">
        <f t="shared" si="193"/>
        <v>5.7852093984857375E-6</v>
      </c>
      <c r="J3101" s="13">
        <v>1.6194E-2</v>
      </c>
      <c r="K3101" s="13">
        <f t="shared" si="194"/>
        <v>8.6433247421279368E-6</v>
      </c>
      <c r="L3101" s="58">
        <f t="shared" si="195"/>
        <v>0.66932685871310349</v>
      </c>
      <c r="M3101" s="13" t="s">
        <v>257</v>
      </c>
    </row>
    <row r="3102" spans="1:13" x14ac:dyDescent="0.15">
      <c r="A3102" s="13">
        <f t="shared" si="192"/>
        <v>-3.1499999999999773</v>
      </c>
      <c r="B3102" s="13">
        <v>270</v>
      </c>
      <c r="C3102" s="13">
        <v>202650</v>
      </c>
      <c r="D3102" s="13">
        <v>3.5659000000000001</v>
      </c>
      <c r="E3102" s="13">
        <v>523.41999999999996</v>
      </c>
      <c r="F3102" s="13">
        <v>312.69</v>
      </c>
      <c r="G3102" s="13">
        <v>1.6739262528382741</v>
      </c>
      <c r="H3102" s="58">
        <v>2.0772E-5</v>
      </c>
      <c r="I3102" s="58">
        <f t="shared" si="193"/>
        <v>5.8251773745758435E-6</v>
      </c>
      <c r="J3102" s="13">
        <v>1.6244999999999999E-2</v>
      </c>
      <c r="K3102" s="13">
        <f t="shared" si="194"/>
        <v>8.7036264367572286E-6</v>
      </c>
      <c r="L3102" s="58">
        <f t="shared" si="195"/>
        <v>0.66928163988919664</v>
      </c>
      <c r="M3102" s="13" t="s">
        <v>257</v>
      </c>
    </row>
    <row r="3103" spans="1:13" x14ac:dyDescent="0.15">
      <c r="A3103" s="13">
        <f t="shared" si="192"/>
        <v>-2.1499999999999773</v>
      </c>
      <c r="B3103" s="13">
        <v>271</v>
      </c>
      <c r="C3103" s="13">
        <v>202650</v>
      </c>
      <c r="D3103" s="13">
        <v>3.5527000000000002</v>
      </c>
      <c r="E3103" s="13">
        <v>523.39</v>
      </c>
      <c r="F3103" s="13">
        <v>312.69</v>
      </c>
      <c r="G3103" s="13">
        <v>1.6738303111708082</v>
      </c>
      <c r="H3103" s="58">
        <v>2.0837999999999999E-5</v>
      </c>
      <c r="I3103" s="58">
        <f t="shared" si="193"/>
        <v>5.8653981478875219E-6</v>
      </c>
      <c r="J3103" s="13">
        <v>1.6296000000000001E-2</v>
      </c>
      <c r="K3103" s="13">
        <f t="shared" si="194"/>
        <v>8.7638928547992846E-6</v>
      </c>
      <c r="L3103" s="58">
        <f t="shared" si="195"/>
        <v>0.6692685824742266</v>
      </c>
      <c r="M3103" s="13" t="s">
        <v>257</v>
      </c>
    </row>
    <row r="3104" spans="1:13" x14ac:dyDescent="0.15">
      <c r="A3104" s="13">
        <f t="shared" si="192"/>
        <v>-1.1499999999999773</v>
      </c>
      <c r="B3104" s="13">
        <v>272</v>
      </c>
      <c r="C3104" s="13">
        <v>202650</v>
      </c>
      <c r="D3104" s="13">
        <v>3.5394999999999999</v>
      </c>
      <c r="E3104" s="13">
        <v>523.36</v>
      </c>
      <c r="F3104" s="13">
        <v>312.68</v>
      </c>
      <c r="G3104" s="13">
        <v>1.6737878981706538</v>
      </c>
      <c r="H3104" s="58">
        <v>2.0903E-5</v>
      </c>
      <c r="I3104" s="58">
        <f t="shared" si="193"/>
        <v>5.9056363893205253E-6</v>
      </c>
      <c r="J3104" s="13">
        <v>1.6347E-2</v>
      </c>
      <c r="K3104" s="13">
        <f t="shared" si="194"/>
        <v>8.8246119945452057E-6</v>
      </c>
      <c r="L3104" s="58">
        <f t="shared" si="195"/>
        <v>0.66922334862665933</v>
      </c>
      <c r="M3104" s="13" t="s">
        <v>257</v>
      </c>
    </row>
    <row r="3105" spans="1:13" x14ac:dyDescent="0.15">
      <c r="A3105" s="13">
        <f t="shared" si="192"/>
        <v>-0.14999999999997726</v>
      </c>
      <c r="B3105" s="13">
        <v>273</v>
      </c>
      <c r="C3105" s="13">
        <v>202650</v>
      </c>
      <c r="D3105" s="13">
        <v>3.5264000000000002</v>
      </c>
      <c r="E3105" s="13">
        <v>523.32999999999993</v>
      </c>
      <c r="F3105" s="13">
        <v>312.68</v>
      </c>
      <c r="G3105" s="13">
        <v>1.6736919534348214</v>
      </c>
      <c r="H3105" s="58">
        <v>2.0968E-5</v>
      </c>
      <c r="I3105" s="58">
        <f t="shared" si="193"/>
        <v>5.9460072595281306E-6</v>
      </c>
      <c r="J3105" s="13">
        <v>1.6397999999999999E-2</v>
      </c>
      <c r="K3105" s="13">
        <f t="shared" si="194"/>
        <v>8.8855369615275732E-6</v>
      </c>
      <c r="L3105" s="58">
        <f t="shared" si="195"/>
        <v>0.66917815831198924</v>
      </c>
      <c r="M3105" s="13" t="s">
        <v>257</v>
      </c>
    </row>
    <row r="3106" spans="1:13" x14ac:dyDescent="0.15">
      <c r="A3106" s="13">
        <f t="shared" si="192"/>
        <v>0.85000000000002274</v>
      </c>
      <c r="B3106" s="13">
        <v>274</v>
      </c>
      <c r="C3106" s="13">
        <v>202650</v>
      </c>
      <c r="D3106" s="13">
        <v>3.5135000000000001</v>
      </c>
      <c r="E3106" s="13">
        <v>523.31000000000006</v>
      </c>
      <c r="F3106" s="13">
        <v>312.67</v>
      </c>
      <c r="G3106" s="13">
        <v>1.6736815172546136</v>
      </c>
      <c r="H3106" s="58">
        <v>2.1033E-5</v>
      </c>
      <c r="I3106" s="58">
        <f t="shared" si="193"/>
        <v>5.9863384089938807E-6</v>
      </c>
      <c r="J3106" s="13">
        <v>1.6448999999999998E-2</v>
      </c>
      <c r="K3106" s="13">
        <f t="shared" si="194"/>
        <v>8.9462392614501743E-6</v>
      </c>
      <c r="L3106" s="58">
        <f t="shared" si="195"/>
        <v>0.66914579792084639</v>
      </c>
      <c r="M3106" s="13" t="s">
        <v>257</v>
      </c>
    </row>
    <row r="3107" spans="1:13" x14ac:dyDescent="0.15">
      <c r="A3107" s="13">
        <f t="shared" si="192"/>
        <v>1.8500000000000227</v>
      </c>
      <c r="B3107" s="13">
        <v>275</v>
      </c>
      <c r="C3107" s="13">
        <v>202650</v>
      </c>
      <c r="D3107" s="13">
        <v>3.5005999999999999</v>
      </c>
      <c r="E3107" s="13">
        <v>523.28</v>
      </c>
      <c r="F3107" s="13">
        <v>312.67</v>
      </c>
      <c r="G3107" s="13">
        <v>1.6735855694502189</v>
      </c>
      <c r="H3107" s="58">
        <v>2.1098E-5</v>
      </c>
      <c r="I3107" s="58">
        <f t="shared" si="193"/>
        <v>6.0269668056904536E-6</v>
      </c>
      <c r="J3107" s="13">
        <v>1.6499E-2</v>
      </c>
      <c r="K3107" s="13">
        <f t="shared" si="194"/>
        <v>9.0070173219393426E-6</v>
      </c>
      <c r="L3107" s="58">
        <f t="shared" si="195"/>
        <v>0.66914124734832414</v>
      </c>
      <c r="M3107" s="13" t="s">
        <v>257</v>
      </c>
    </row>
    <row r="3108" spans="1:13" x14ac:dyDescent="0.15">
      <c r="A3108" s="13">
        <f t="shared" si="192"/>
        <v>2.8500000000000227</v>
      </c>
      <c r="B3108" s="13">
        <v>276</v>
      </c>
      <c r="C3108" s="13">
        <v>202650</v>
      </c>
      <c r="D3108" s="13">
        <v>3.4878</v>
      </c>
      <c r="E3108" s="13">
        <v>523.25</v>
      </c>
      <c r="F3108" s="13">
        <v>312.65999999999997</v>
      </c>
      <c r="G3108" s="13">
        <v>1.6735431459092946</v>
      </c>
      <c r="H3108" s="58">
        <v>2.1163E-5</v>
      </c>
      <c r="I3108" s="58">
        <f t="shared" si="193"/>
        <v>6.0677217730374453E-6</v>
      </c>
      <c r="J3108" s="13">
        <v>1.6549999999999999E-2</v>
      </c>
      <c r="K3108" s="13">
        <f t="shared" si="194"/>
        <v>9.068536133061671E-6</v>
      </c>
      <c r="L3108" s="58">
        <f t="shared" si="195"/>
        <v>0.66909605740181277</v>
      </c>
      <c r="M3108" s="13" t="s">
        <v>257</v>
      </c>
    </row>
    <row r="3109" spans="1:13" x14ac:dyDescent="0.15">
      <c r="A3109" s="13">
        <f t="shared" si="192"/>
        <v>3.8500000000000227</v>
      </c>
      <c r="B3109" s="13">
        <v>277</v>
      </c>
      <c r="C3109" s="13">
        <v>202650</v>
      </c>
      <c r="D3109" s="13">
        <v>3.4750999999999999</v>
      </c>
      <c r="E3109" s="13">
        <v>523.23</v>
      </c>
      <c r="F3109" s="13">
        <v>312.65999999999997</v>
      </c>
      <c r="G3109" s="13">
        <v>1.6734791786605261</v>
      </c>
      <c r="H3109" s="58">
        <v>2.1228000000000001E-5</v>
      </c>
      <c r="I3109" s="58">
        <f t="shared" si="193"/>
        <v>6.1086011913326239E-6</v>
      </c>
      <c r="J3109" s="13">
        <v>1.66E-2</v>
      </c>
      <c r="K3109" s="13">
        <f t="shared" si="194"/>
        <v>9.1295242134761859E-6</v>
      </c>
      <c r="L3109" s="58">
        <f t="shared" si="195"/>
        <v>0.66910400240963852</v>
      </c>
      <c r="M3109" s="13" t="s">
        <v>257</v>
      </c>
    </row>
    <row r="3110" spans="1:13" x14ac:dyDescent="0.15">
      <c r="A3110" s="13">
        <f t="shared" si="192"/>
        <v>4.8500000000000227</v>
      </c>
      <c r="B3110" s="13">
        <v>278</v>
      </c>
      <c r="C3110" s="13">
        <v>202650</v>
      </c>
      <c r="D3110" s="13">
        <v>3.4624999999999999</v>
      </c>
      <c r="E3110" s="13">
        <v>523.20000000000005</v>
      </c>
      <c r="F3110" s="13">
        <v>312.64999999999998</v>
      </c>
      <c r="G3110" s="13">
        <v>1.6734367503598275</v>
      </c>
      <c r="H3110" s="58">
        <v>2.1291999999999999E-5</v>
      </c>
      <c r="I3110" s="58">
        <f t="shared" si="193"/>
        <v>6.1493140794223828E-6</v>
      </c>
      <c r="J3110" s="13">
        <v>1.6650999999999999E-2</v>
      </c>
      <c r="K3110" s="13">
        <f t="shared" si="194"/>
        <v>9.1914240607646347E-6</v>
      </c>
      <c r="L3110" s="58">
        <f t="shared" si="195"/>
        <v>0.66902734970872624</v>
      </c>
      <c r="M3110" s="13" t="s">
        <v>257</v>
      </c>
    </row>
    <row r="3111" spans="1:13" x14ac:dyDescent="0.15">
      <c r="A3111" s="13">
        <f t="shared" si="192"/>
        <v>5.8500000000000227</v>
      </c>
      <c r="B3111" s="13">
        <v>279</v>
      </c>
      <c r="C3111" s="13">
        <v>202650</v>
      </c>
      <c r="D3111" s="13">
        <v>3.45</v>
      </c>
      <c r="E3111" s="13">
        <v>523.17999999999995</v>
      </c>
      <c r="F3111" s="13">
        <v>312.64999999999998</v>
      </c>
      <c r="G3111" s="13">
        <v>1.6733727810650887</v>
      </c>
      <c r="H3111" s="58">
        <v>2.1356999999999999E-5</v>
      </c>
      <c r="I3111" s="58">
        <f t="shared" si="193"/>
        <v>6.190434782608695E-6</v>
      </c>
      <c r="J3111" s="13">
        <v>1.6701000000000001E-2</v>
      </c>
      <c r="K3111" s="13">
        <f t="shared" si="194"/>
        <v>9.2527802385744707E-6</v>
      </c>
      <c r="L3111" s="58">
        <f t="shared" si="195"/>
        <v>0.66903510328722826</v>
      </c>
      <c r="M3111" s="13" t="s">
        <v>257</v>
      </c>
    </row>
    <row r="3112" spans="1:13" x14ac:dyDescent="0.15">
      <c r="A3112" s="13">
        <f t="shared" si="192"/>
        <v>6.8500000000000227</v>
      </c>
      <c r="B3112" s="13">
        <v>280</v>
      </c>
      <c r="C3112" s="13">
        <v>202650</v>
      </c>
      <c r="D3112" s="13">
        <v>3.4376000000000002</v>
      </c>
      <c r="E3112" s="13">
        <v>523.15</v>
      </c>
      <c r="F3112" s="13">
        <v>312.64</v>
      </c>
      <c r="G3112" s="13">
        <v>1.6733303480040942</v>
      </c>
      <c r="H3112" s="58">
        <v>2.1421E-5</v>
      </c>
      <c r="I3112" s="58">
        <f t="shared" si="193"/>
        <v>6.2313823597858969E-6</v>
      </c>
      <c r="J3112" s="13">
        <v>1.6752E-2</v>
      </c>
      <c r="K3112" s="13">
        <f t="shared" si="194"/>
        <v>9.3150479327944639E-6</v>
      </c>
      <c r="L3112" s="58">
        <f t="shared" si="195"/>
        <v>0.66895870045367711</v>
      </c>
      <c r="M3112" s="13" t="s">
        <v>257</v>
      </c>
    </row>
    <row r="3113" spans="1:13" x14ac:dyDescent="0.15">
      <c r="A3113" s="13">
        <f t="shared" si="192"/>
        <v>7.8500000000000227</v>
      </c>
      <c r="B3113" s="13">
        <v>281</v>
      </c>
      <c r="C3113" s="13">
        <v>202650</v>
      </c>
      <c r="D3113" s="13">
        <v>3.4253</v>
      </c>
      <c r="E3113" s="13">
        <v>523.13</v>
      </c>
      <c r="F3113" s="13">
        <v>312.64</v>
      </c>
      <c r="G3113" s="13">
        <v>1.673266376663255</v>
      </c>
      <c r="H3113" s="58">
        <v>2.1486000000000001E-5</v>
      </c>
      <c r="I3113" s="58">
        <f t="shared" si="193"/>
        <v>6.2727352348699382E-6</v>
      </c>
      <c r="J3113" s="13">
        <v>1.6802000000000001E-2</v>
      </c>
      <c r="K3113" s="13">
        <f t="shared" si="194"/>
        <v>9.376758688120115E-6</v>
      </c>
      <c r="L3113" s="58">
        <f t="shared" si="195"/>
        <v>0.66896626473038923</v>
      </c>
      <c r="M3113" s="13" t="s">
        <v>257</v>
      </c>
    </row>
    <row r="3114" spans="1:13" x14ac:dyDescent="0.15">
      <c r="A3114" s="13">
        <f t="shared" si="192"/>
        <v>8.8500000000000227</v>
      </c>
      <c r="B3114" s="13">
        <v>282</v>
      </c>
      <c r="C3114" s="13">
        <v>202650</v>
      </c>
      <c r="D3114" s="13">
        <v>3.4131</v>
      </c>
      <c r="E3114" s="13">
        <v>523.1</v>
      </c>
      <c r="F3114" s="13">
        <v>312.64</v>
      </c>
      <c r="G3114" s="13">
        <v>1.6731704196519961</v>
      </c>
      <c r="H3114" s="58">
        <v>2.1549999999999999E-5</v>
      </c>
      <c r="I3114" s="58">
        <f t="shared" si="193"/>
        <v>6.3139081773168082E-6</v>
      </c>
      <c r="J3114" s="13">
        <v>1.6851999999999999E-2</v>
      </c>
      <c r="K3114" s="13">
        <f t="shared" si="194"/>
        <v>9.4388202939856456E-6</v>
      </c>
      <c r="L3114" s="58">
        <f t="shared" si="195"/>
        <v>0.66892980061713747</v>
      </c>
      <c r="M3114" s="13" t="s">
        <v>257</v>
      </c>
    </row>
    <row r="3115" spans="1:13" x14ac:dyDescent="0.15">
      <c r="A3115" s="13">
        <f t="shared" si="192"/>
        <v>9.8500000000000227</v>
      </c>
      <c r="B3115" s="13">
        <v>283</v>
      </c>
      <c r="C3115" s="13">
        <v>202650</v>
      </c>
      <c r="D3115" s="13">
        <v>3.4009</v>
      </c>
      <c r="E3115" s="13">
        <v>523.08000000000004</v>
      </c>
      <c r="F3115" s="13">
        <v>312.63</v>
      </c>
      <c r="G3115" s="13">
        <v>1.6731599654543712</v>
      </c>
      <c r="H3115" s="58">
        <v>2.1614E-5</v>
      </c>
      <c r="I3115" s="58">
        <f t="shared" si="193"/>
        <v>6.3553765179805342E-6</v>
      </c>
      <c r="J3115" s="13">
        <v>1.6902E-2</v>
      </c>
      <c r="K3115" s="13">
        <f t="shared" si="194"/>
        <v>9.5011488092996378E-6</v>
      </c>
      <c r="L3115" s="58">
        <f t="shared" si="195"/>
        <v>0.66890611288604906</v>
      </c>
      <c r="M3115" s="13" t="s">
        <v>257</v>
      </c>
    </row>
    <row r="3116" spans="1:13" x14ac:dyDescent="0.15">
      <c r="A3116" s="13">
        <f t="shared" si="192"/>
        <v>10.850000000000023</v>
      </c>
      <c r="B3116" s="13">
        <v>284</v>
      </c>
      <c r="C3116" s="13">
        <v>202650</v>
      </c>
      <c r="D3116" s="13">
        <v>3.3889</v>
      </c>
      <c r="E3116" s="13">
        <v>523.05999999999995</v>
      </c>
      <c r="F3116" s="13">
        <v>312.63</v>
      </c>
      <c r="G3116" s="13">
        <v>1.6730959920672999</v>
      </c>
      <c r="H3116" s="58">
        <v>2.1679E-5</v>
      </c>
      <c r="I3116" s="58">
        <f t="shared" si="193"/>
        <v>6.3970609932426448E-6</v>
      </c>
      <c r="J3116" s="13">
        <v>1.6951999999999998E-2</v>
      </c>
      <c r="K3116" s="13">
        <f t="shared" si="194"/>
        <v>9.563363873165619E-6</v>
      </c>
      <c r="L3116" s="58">
        <f t="shared" si="195"/>
        <v>0.66891326923076933</v>
      </c>
      <c r="M3116" s="13" t="s">
        <v>257</v>
      </c>
    </row>
    <row r="3117" spans="1:13" x14ac:dyDescent="0.15">
      <c r="A3117" s="13">
        <f t="shared" si="192"/>
        <v>11.850000000000023</v>
      </c>
      <c r="B3117" s="13">
        <v>285</v>
      </c>
      <c r="C3117" s="13">
        <v>202650</v>
      </c>
      <c r="D3117" s="13">
        <v>3.3769</v>
      </c>
      <c r="E3117" s="13">
        <v>523.03</v>
      </c>
      <c r="F3117" s="13">
        <v>312.62</v>
      </c>
      <c r="G3117" s="13">
        <v>1.6730535474377837</v>
      </c>
      <c r="H3117" s="58">
        <v>2.1742999999999998E-5</v>
      </c>
      <c r="I3117" s="58">
        <f t="shared" si="193"/>
        <v>6.4387455950724029E-6</v>
      </c>
      <c r="J3117" s="13">
        <v>1.7002E-2</v>
      </c>
      <c r="K3117" s="13">
        <f t="shared" si="194"/>
        <v>9.6262073425827756E-6</v>
      </c>
      <c r="L3117" s="58">
        <f t="shared" si="195"/>
        <v>0.66887667862604383</v>
      </c>
      <c r="M3117" s="13" t="s">
        <v>257</v>
      </c>
    </row>
    <row r="3118" spans="1:13" x14ac:dyDescent="0.15">
      <c r="A3118" s="13">
        <f t="shared" si="192"/>
        <v>12.850000000000023</v>
      </c>
      <c r="B3118" s="13">
        <v>286</v>
      </c>
      <c r="C3118" s="13">
        <v>202650</v>
      </c>
      <c r="D3118" s="13">
        <v>3.3650000000000002</v>
      </c>
      <c r="E3118" s="13">
        <v>523.01</v>
      </c>
      <c r="F3118" s="13">
        <v>312.62</v>
      </c>
      <c r="G3118" s="13">
        <v>1.6729895720043502</v>
      </c>
      <c r="H3118" s="58">
        <v>2.1807E-5</v>
      </c>
      <c r="I3118" s="58">
        <f t="shared" si="193"/>
        <v>6.480534918276374E-6</v>
      </c>
      <c r="J3118" s="13">
        <v>1.7052000000000001E-2</v>
      </c>
      <c r="K3118" s="13">
        <f t="shared" si="194"/>
        <v>9.6890291546762436E-6</v>
      </c>
      <c r="L3118" s="58">
        <f t="shared" si="195"/>
        <v>0.66885286593947912</v>
      </c>
      <c r="M3118" s="13" t="s">
        <v>257</v>
      </c>
    </row>
    <row r="3119" spans="1:13" x14ac:dyDescent="0.15">
      <c r="A3119" s="13">
        <f t="shared" si="192"/>
        <v>13.850000000000023</v>
      </c>
      <c r="B3119" s="13">
        <v>287</v>
      </c>
      <c r="C3119" s="13">
        <v>202650</v>
      </c>
      <c r="D3119" s="13">
        <v>3.3532000000000002</v>
      </c>
      <c r="E3119" s="13">
        <v>522.99</v>
      </c>
      <c r="F3119" s="13">
        <v>312.61</v>
      </c>
      <c r="G3119" s="13">
        <v>1.6729791113528039</v>
      </c>
      <c r="H3119" s="58">
        <v>2.1871000000000001E-5</v>
      </c>
      <c r="I3119" s="58">
        <f t="shared" si="193"/>
        <v>6.522426339019444E-6</v>
      </c>
      <c r="J3119" s="13">
        <v>1.7101999999999999E-2</v>
      </c>
      <c r="K3119" s="13">
        <f t="shared" si="194"/>
        <v>9.7520082436824285E-6</v>
      </c>
      <c r="L3119" s="58">
        <f t="shared" si="195"/>
        <v>0.66882904280201161</v>
      </c>
      <c r="M3119" s="13" t="s">
        <v>257</v>
      </c>
    </row>
    <row r="3120" spans="1:13" x14ac:dyDescent="0.15">
      <c r="A3120" s="13">
        <f t="shared" si="192"/>
        <v>14.850000000000023</v>
      </c>
      <c r="B3120" s="13">
        <v>288</v>
      </c>
      <c r="C3120" s="13">
        <v>202650</v>
      </c>
      <c r="D3120" s="13">
        <v>3.3414999999999999</v>
      </c>
      <c r="E3120" s="13">
        <v>522.96</v>
      </c>
      <c r="F3120" s="13">
        <v>312.61</v>
      </c>
      <c r="G3120" s="13">
        <v>1.6728831451329134</v>
      </c>
      <c r="H3120" s="58">
        <v>2.1934999999999999E-5</v>
      </c>
      <c r="I3120" s="58">
        <f t="shared" si="193"/>
        <v>6.5644171779141105E-6</v>
      </c>
      <c r="J3120" s="13">
        <v>1.7152000000000001E-2</v>
      </c>
      <c r="K3120" s="13">
        <f t="shared" si="194"/>
        <v>9.8153283061364272E-6</v>
      </c>
      <c r="L3120" s="58">
        <f t="shared" si="195"/>
        <v>0.66879242070895528</v>
      </c>
      <c r="M3120" s="13" t="s">
        <v>257</v>
      </c>
    </row>
    <row r="3121" spans="1:13" x14ac:dyDescent="0.15">
      <c r="A3121" s="13">
        <f t="shared" si="192"/>
        <v>15.850000000000023</v>
      </c>
      <c r="B3121" s="13">
        <v>289</v>
      </c>
      <c r="C3121" s="13">
        <v>202650</v>
      </c>
      <c r="D3121" s="13">
        <v>3.3298000000000001</v>
      </c>
      <c r="E3121" s="13">
        <v>522.93999999999994</v>
      </c>
      <c r="F3121" s="13">
        <v>312.61</v>
      </c>
      <c r="G3121" s="13">
        <v>1.672819167652986</v>
      </c>
      <c r="H3121" s="58">
        <v>2.1999000000000001E-5</v>
      </c>
      <c r="I3121" s="58">
        <f t="shared" si="193"/>
        <v>6.6067031052916092E-6</v>
      </c>
      <c r="J3121" s="13">
        <v>1.7201999999999999E-2</v>
      </c>
      <c r="K3121" s="13">
        <f t="shared" si="194"/>
        <v>9.8789077917218791E-6</v>
      </c>
      <c r="L3121" s="58">
        <f t="shared" si="195"/>
        <v>0.66876857690966163</v>
      </c>
      <c r="M3121" s="13" t="s">
        <v>257</v>
      </c>
    </row>
    <row r="3122" spans="1:13" x14ac:dyDescent="0.15">
      <c r="A3122" s="13">
        <f t="shared" si="192"/>
        <v>16.850000000000023</v>
      </c>
      <c r="B3122" s="13">
        <v>290</v>
      </c>
      <c r="C3122" s="13">
        <v>202650</v>
      </c>
      <c r="D3122" s="13">
        <v>3.3182999999999998</v>
      </c>
      <c r="E3122" s="13">
        <v>522.92000000000007</v>
      </c>
      <c r="F3122" s="13">
        <v>312.59999999999997</v>
      </c>
      <c r="G3122" s="13">
        <v>1.6728087012156114</v>
      </c>
      <c r="H3122" s="58">
        <v>2.2062E-5</v>
      </c>
      <c r="I3122" s="58">
        <f t="shared" si="193"/>
        <v>6.6485851188861766E-6</v>
      </c>
      <c r="J3122" s="13">
        <v>1.7252E-2</v>
      </c>
      <c r="K3122" s="13">
        <f t="shared" si="194"/>
        <v>9.942338608487392E-6</v>
      </c>
      <c r="L3122" s="58">
        <f t="shared" si="195"/>
        <v>0.66871441224205896</v>
      </c>
      <c r="M3122" s="13" t="s">
        <v>257</v>
      </c>
    </row>
    <row r="3123" spans="1:13" x14ac:dyDescent="0.15">
      <c r="A3123" s="13">
        <f t="shared" si="192"/>
        <v>17.850000000000023</v>
      </c>
      <c r="B3123" s="13">
        <v>291</v>
      </c>
      <c r="C3123" s="13">
        <v>202650</v>
      </c>
      <c r="D3123" s="13">
        <v>3.3068</v>
      </c>
      <c r="E3123" s="13">
        <v>522.9</v>
      </c>
      <c r="F3123" s="13">
        <v>312.59999999999997</v>
      </c>
      <c r="G3123" s="13">
        <v>1.6727447216890596</v>
      </c>
      <c r="H3123" s="58">
        <v>2.2126000000000001E-5</v>
      </c>
      <c r="I3123" s="58">
        <f t="shared" si="193"/>
        <v>6.6910608443207943E-6</v>
      </c>
      <c r="J3123" s="13">
        <v>1.7301E-2</v>
      </c>
      <c r="K3123" s="13">
        <f t="shared" si="194"/>
        <v>1.0005634523786969E-5</v>
      </c>
      <c r="L3123" s="58">
        <f t="shared" si="195"/>
        <v>0.66872928732443204</v>
      </c>
      <c r="M3123" s="13" t="s">
        <v>257</v>
      </c>
    </row>
    <row r="3124" spans="1:13" x14ac:dyDescent="0.15">
      <c r="A3124" s="13">
        <f t="shared" si="192"/>
        <v>18.850000000000023</v>
      </c>
      <c r="B3124" s="13">
        <v>292</v>
      </c>
      <c r="C3124" s="13">
        <v>202650</v>
      </c>
      <c r="D3124" s="13">
        <v>3.2953999999999999</v>
      </c>
      <c r="E3124" s="13">
        <v>522.88</v>
      </c>
      <c r="F3124" s="13">
        <v>312.58999999999997</v>
      </c>
      <c r="G3124" s="13">
        <v>1.67273425253527</v>
      </c>
      <c r="H3124" s="58">
        <v>2.2189999999999999E-5</v>
      </c>
      <c r="I3124" s="58">
        <f t="shared" si="193"/>
        <v>6.7336286945439098E-6</v>
      </c>
      <c r="J3124" s="13">
        <v>1.7350999999999998E-2</v>
      </c>
      <c r="K3124" s="13">
        <f t="shared" si="194"/>
        <v>1.0069649217643911E-5</v>
      </c>
      <c r="L3124" s="58">
        <f t="shared" si="195"/>
        <v>0.66870538873840124</v>
      </c>
      <c r="M3124" s="13" t="s">
        <v>257</v>
      </c>
    </row>
    <row r="3125" spans="1:13" x14ac:dyDescent="0.15">
      <c r="A3125" s="13">
        <f t="shared" si="192"/>
        <v>19.850000000000023</v>
      </c>
      <c r="B3125" s="13">
        <v>293</v>
      </c>
      <c r="C3125" s="13">
        <v>202650</v>
      </c>
      <c r="D3125" s="13">
        <v>3.2841</v>
      </c>
      <c r="E3125" s="13">
        <v>522.86</v>
      </c>
      <c r="F3125" s="13">
        <v>312.58999999999997</v>
      </c>
      <c r="G3125" s="13">
        <v>1.6726702709619632</v>
      </c>
      <c r="H3125" s="58">
        <v>2.2252999999999999E-5</v>
      </c>
      <c r="I3125" s="58">
        <f t="shared" si="193"/>
        <v>6.7759812429584969E-6</v>
      </c>
      <c r="J3125" s="13">
        <v>1.7399999999999999E-2</v>
      </c>
      <c r="K3125" s="13">
        <f t="shared" si="194"/>
        <v>1.0133219656778695E-5</v>
      </c>
      <c r="L3125" s="58">
        <f t="shared" si="195"/>
        <v>0.6686898609195403</v>
      </c>
      <c r="M3125" s="13" t="s">
        <v>257</v>
      </c>
    </row>
    <row r="3126" spans="1:13" x14ac:dyDescent="0.15">
      <c r="A3126" s="13">
        <f t="shared" si="192"/>
        <v>20.850000000000023</v>
      </c>
      <c r="B3126" s="13">
        <v>294</v>
      </c>
      <c r="C3126" s="13">
        <v>202650</v>
      </c>
      <c r="D3126" s="13">
        <v>3.2728000000000002</v>
      </c>
      <c r="E3126" s="13">
        <v>522.83000000000004</v>
      </c>
      <c r="F3126" s="13">
        <v>312.58999999999997</v>
      </c>
      <c r="G3126" s="13">
        <v>1.6725742986020029</v>
      </c>
      <c r="H3126" s="58">
        <v>2.2317E-5</v>
      </c>
      <c r="I3126" s="58">
        <f t="shared" si="193"/>
        <v>6.8189318015155217E-6</v>
      </c>
      <c r="J3126" s="13">
        <v>1.745E-2</v>
      </c>
      <c r="K3126" s="13">
        <f t="shared" si="194"/>
        <v>1.0198010748088523E-5</v>
      </c>
      <c r="L3126" s="58">
        <f t="shared" si="195"/>
        <v>0.66865312951289402</v>
      </c>
      <c r="M3126" s="13" t="s">
        <v>257</v>
      </c>
    </row>
    <row r="3127" spans="1:13" x14ac:dyDescent="0.15">
      <c r="A3127" s="13">
        <f t="shared" si="192"/>
        <v>21.850000000000023</v>
      </c>
      <c r="B3127" s="13">
        <v>295</v>
      </c>
      <c r="C3127" s="13">
        <v>202650</v>
      </c>
      <c r="D3127" s="13">
        <v>3.2616999999999998</v>
      </c>
      <c r="E3127" s="13">
        <v>522.80999999999995</v>
      </c>
      <c r="F3127" s="13">
        <v>312.58000000000004</v>
      </c>
      <c r="G3127" s="13">
        <v>1.6725638236611424</v>
      </c>
      <c r="H3127" s="58">
        <v>2.2379999999999999E-5</v>
      </c>
      <c r="I3127" s="58">
        <f t="shared" si="193"/>
        <v>6.8614526167336054E-6</v>
      </c>
      <c r="J3127" s="13">
        <v>1.7499000000000001E-2</v>
      </c>
      <c r="K3127" s="13">
        <f t="shared" si="194"/>
        <v>1.0261842189196708E-5</v>
      </c>
      <c r="L3127" s="58">
        <f t="shared" si="195"/>
        <v>0.66863751071489785</v>
      </c>
      <c r="M3127" s="13" t="s">
        <v>257</v>
      </c>
    </row>
    <row r="3128" spans="1:13" x14ac:dyDescent="0.15">
      <c r="A3128" s="13">
        <f t="shared" si="192"/>
        <v>22.850000000000023</v>
      </c>
      <c r="B3128" s="13">
        <v>296</v>
      </c>
      <c r="C3128" s="13">
        <v>202650</v>
      </c>
      <c r="D3128" s="13">
        <v>3.2505999999999999</v>
      </c>
      <c r="E3128" s="13">
        <v>522.79</v>
      </c>
      <c r="F3128" s="13">
        <v>312.58000000000004</v>
      </c>
      <c r="G3128" s="13">
        <v>1.6724998400409492</v>
      </c>
      <c r="H3128" s="58">
        <v>2.2442999999999998E-5</v>
      </c>
      <c r="I3128" s="58">
        <f t="shared" si="193"/>
        <v>6.9042638282163286E-6</v>
      </c>
      <c r="J3128" s="13">
        <v>1.7548999999999999E-2</v>
      </c>
      <c r="K3128" s="13">
        <f t="shared" si="194"/>
        <v>1.0326700253300558E-5</v>
      </c>
      <c r="L3128" s="58">
        <f t="shared" si="195"/>
        <v>0.66858373525557013</v>
      </c>
      <c r="M3128" s="13" t="s">
        <v>257</v>
      </c>
    </row>
    <row r="3129" spans="1:13" x14ac:dyDescent="0.15">
      <c r="A3129" s="13">
        <f t="shared" si="192"/>
        <v>23.850000000000023</v>
      </c>
      <c r="B3129" s="13">
        <v>297</v>
      </c>
      <c r="C3129" s="13">
        <v>202650</v>
      </c>
      <c r="D3129" s="13">
        <v>3.2395999999999998</v>
      </c>
      <c r="E3129" s="13">
        <v>522.77</v>
      </c>
      <c r="F3129" s="13">
        <v>312.58000000000004</v>
      </c>
      <c r="G3129" s="13">
        <v>1.672435856420756</v>
      </c>
      <c r="H3129" s="58">
        <v>2.2506000000000001E-5</v>
      </c>
      <c r="I3129" s="58">
        <f t="shared" si="193"/>
        <v>6.9471539696258806E-6</v>
      </c>
      <c r="J3129" s="13">
        <v>1.7597999999999999E-2</v>
      </c>
      <c r="K3129" s="13">
        <f t="shared" si="194"/>
        <v>1.0391093822417845E-5</v>
      </c>
      <c r="L3129" s="58">
        <f t="shared" si="195"/>
        <v>0.66856811114899428</v>
      </c>
      <c r="M3129" s="13" t="s">
        <v>257</v>
      </c>
    </row>
    <row r="3130" spans="1:13" x14ac:dyDescent="0.15">
      <c r="A3130" s="13">
        <f t="shared" si="192"/>
        <v>24.850000000000023</v>
      </c>
      <c r="B3130" s="13">
        <v>298</v>
      </c>
      <c r="C3130" s="13">
        <v>202650</v>
      </c>
      <c r="D3130" s="13">
        <v>3.2286000000000001</v>
      </c>
      <c r="E3130" s="13">
        <v>522.75</v>
      </c>
      <c r="F3130" s="13">
        <v>312.57</v>
      </c>
      <c r="G3130" s="13">
        <v>1.6724253767156156</v>
      </c>
      <c r="H3130" s="58">
        <v>2.2569E-5</v>
      </c>
      <c r="I3130" s="58">
        <f t="shared" si="193"/>
        <v>6.9903363687047014E-6</v>
      </c>
      <c r="J3130" s="13">
        <v>1.7646999999999999E-2</v>
      </c>
      <c r="K3130" s="13">
        <f t="shared" si="194"/>
        <v>1.0455928427579039E-5</v>
      </c>
      <c r="L3130" s="58">
        <f t="shared" si="195"/>
        <v>0.66855243100810346</v>
      </c>
      <c r="M3130" s="13" t="s">
        <v>257</v>
      </c>
    </row>
    <row r="3131" spans="1:13" x14ac:dyDescent="0.15">
      <c r="A3131" s="13">
        <f t="shared" si="192"/>
        <v>25.850000000000023</v>
      </c>
      <c r="B3131" s="13">
        <v>299</v>
      </c>
      <c r="C3131" s="13">
        <v>202650</v>
      </c>
      <c r="D3131" s="13">
        <v>3.2178</v>
      </c>
      <c r="E3131" s="13">
        <v>522.73</v>
      </c>
      <c r="F3131" s="13">
        <v>312.57</v>
      </c>
      <c r="G3131" s="13">
        <v>1.6723613910484052</v>
      </c>
      <c r="H3131" s="58">
        <v>2.2631999999999999E-5</v>
      </c>
      <c r="I3131" s="58">
        <f t="shared" si="193"/>
        <v>7.0333768413201569E-6</v>
      </c>
      <c r="J3131" s="13">
        <v>1.7696E-2</v>
      </c>
      <c r="K3131" s="13">
        <f t="shared" si="194"/>
        <v>1.0520554654342664E-5</v>
      </c>
      <c r="L3131" s="58">
        <f t="shared" si="195"/>
        <v>0.66853669529837256</v>
      </c>
      <c r="M3131" s="13" t="s">
        <v>257</v>
      </c>
    </row>
    <row r="3132" spans="1:13" x14ac:dyDescent="0.15">
      <c r="A3132" s="13">
        <f t="shared" si="192"/>
        <v>26.850000000000023</v>
      </c>
      <c r="B3132" s="13">
        <v>300</v>
      </c>
      <c r="C3132" s="13">
        <v>202650</v>
      </c>
      <c r="D3132" s="13">
        <v>3.2069999999999999</v>
      </c>
      <c r="E3132" s="13">
        <v>522.71</v>
      </c>
      <c r="F3132" s="13">
        <v>312.57</v>
      </c>
      <c r="G3132" s="13">
        <v>1.6722974053811948</v>
      </c>
      <c r="H3132" s="58">
        <v>2.2694999999999999E-5</v>
      </c>
      <c r="I3132" s="58">
        <f t="shared" si="193"/>
        <v>7.0767072029934519E-6</v>
      </c>
      <c r="J3132" s="13">
        <v>1.7745E-2</v>
      </c>
      <c r="K3132" s="13">
        <f t="shared" si="194"/>
        <v>1.0585618423550333E-5</v>
      </c>
      <c r="L3132" s="58">
        <f t="shared" si="195"/>
        <v>0.66852090448013524</v>
      </c>
      <c r="M3132" s="13" t="s">
        <v>257</v>
      </c>
    </row>
    <row r="3133" spans="1:13" x14ac:dyDescent="0.15">
      <c r="A3133" s="13">
        <f t="shared" si="192"/>
        <v>27.850000000000023</v>
      </c>
      <c r="B3133" s="13">
        <v>301</v>
      </c>
      <c r="C3133" s="13">
        <v>202650</v>
      </c>
      <c r="D3133" s="13">
        <v>3.1962000000000002</v>
      </c>
      <c r="E3133" s="13">
        <v>522.70000000000005</v>
      </c>
      <c r="F3133" s="13">
        <v>312.56</v>
      </c>
      <c r="G3133" s="13">
        <v>1.6723189147683646</v>
      </c>
      <c r="H3133" s="58">
        <v>2.2758000000000001E-5</v>
      </c>
      <c r="I3133" s="58">
        <f t="shared" si="193"/>
        <v>7.1203303923409049E-6</v>
      </c>
      <c r="J3133" s="13">
        <v>1.7794000000000001E-2</v>
      </c>
      <c r="K3133" s="13">
        <f t="shared" si="194"/>
        <v>1.0650920399579627E-5</v>
      </c>
      <c r="L3133" s="58">
        <f t="shared" si="195"/>
        <v>0.66851784871304942</v>
      </c>
      <c r="M3133" s="13" t="s">
        <v>257</v>
      </c>
    </row>
    <row r="3134" spans="1:13" x14ac:dyDescent="0.15">
      <c r="A3134" s="13">
        <f t="shared" si="192"/>
        <v>28.850000000000023</v>
      </c>
      <c r="B3134" s="13">
        <v>302</v>
      </c>
      <c r="C3134" s="13">
        <v>202650</v>
      </c>
      <c r="D3134" s="13">
        <v>3.1856</v>
      </c>
      <c r="E3134" s="13">
        <v>522.68000000000006</v>
      </c>
      <c r="F3134" s="13">
        <v>312.56</v>
      </c>
      <c r="G3134" s="13">
        <v>1.6722549270540059</v>
      </c>
      <c r="H3134" s="58">
        <v>2.2821000000000001E-5</v>
      </c>
      <c r="I3134" s="58">
        <f t="shared" si="193"/>
        <v>7.1637995981918635E-6</v>
      </c>
      <c r="J3134" s="13">
        <v>1.7843000000000001E-2</v>
      </c>
      <c r="K3134" s="13">
        <f t="shared" si="194"/>
        <v>1.0716198518957102E-5</v>
      </c>
      <c r="L3134" s="58">
        <f t="shared" si="195"/>
        <v>0.66850194922378525</v>
      </c>
      <c r="M3134" s="13" t="s">
        <v>257</v>
      </c>
    </row>
    <row r="3135" spans="1:13" x14ac:dyDescent="0.15">
      <c r="A3135" s="13">
        <f t="shared" si="192"/>
        <v>29.850000000000023</v>
      </c>
      <c r="B3135" s="13">
        <v>303</v>
      </c>
      <c r="C3135" s="13">
        <v>202650</v>
      </c>
      <c r="D3135" s="13">
        <v>3.1749999999999998</v>
      </c>
      <c r="E3135" s="13">
        <v>522.66</v>
      </c>
      <c r="F3135" s="13">
        <v>312.56</v>
      </c>
      <c r="G3135" s="13">
        <v>1.6721909393396466</v>
      </c>
      <c r="H3135" s="58">
        <v>2.2884E-5</v>
      </c>
      <c r="I3135" s="58">
        <f t="shared" si="193"/>
        <v>7.2075590551181108E-6</v>
      </c>
      <c r="J3135" s="13">
        <v>1.7892000000000002E-2</v>
      </c>
      <c r="K3135" s="13">
        <f t="shared" si="194"/>
        <v>1.0781914802263769E-5</v>
      </c>
      <c r="L3135" s="58">
        <f t="shared" si="195"/>
        <v>0.66848599597585501</v>
      </c>
      <c r="M3135" s="13" t="s">
        <v>257</v>
      </c>
    </row>
    <row r="3136" spans="1:13" x14ac:dyDescent="0.15">
      <c r="A3136" s="13">
        <f t="shared" si="192"/>
        <v>30.850000000000023</v>
      </c>
      <c r="B3136" s="13">
        <v>304</v>
      </c>
      <c r="C3136" s="13">
        <v>202650</v>
      </c>
      <c r="D3136" s="13">
        <v>3.1644999999999999</v>
      </c>
      <c r="E3136" s="13">
        <v>522.64</v>
      </c>
      <c r="F3136" s="13">
        <v>312.55</v>
      </c>
      <c r="G3136" s="13">
        <v>1.6721804511278195</v>
      </c>
      <c r="H3136" s="58">
        <v>2.2946999999999999E-5</v>
      </c>
      <c r="I3136" s="58">
        <f t="shared" si="193"/>
        <v>7.2513825248854479E-6</v>
      </c>
      <c r="J3136" s="13">
        <v>1.7940999999999999E-2</v>
      </c>
      <c r="K3136" s="13">
        <f t="shared" si="194"/>
        <v>1.0847730847705695E-5</v>
      </c>
      <c r="L3136" s="58">
        <f t="shared" si="195"/>
        <v>0.6684699894097319</v>
      </c>
      <c r="M3136" s="13" t="s">
        <v>257</v>
      </c>
    </row>
    <row r="3137" spans="1:13" x14ac:dyDescent="0.15">
      <c r="A3137" s="13">
        <f t="shared" si="192"/>
        <v>31.850000000000023</v>
      </c>
      <c r="B3137" s="13">
        <v>305</v>
      </c>
      <c r="C3137" s="13">
        <v>202650</v>
      </c>
      <c r="D3137" s="13">
        <v>3.1541000000000001</v>
      </c>
      <c r="E3137" s="13">
        <v>522.62</v>
      </c>
      <c r="F3137" s="13">
        <v>312.55</v>
      </c>
      <c r="G3137" s="13">
        <v>1.6721164613661814</v>
      </c>
      <c r="H3137" s="58">
        <v>2.3008999999999999E-5</v>
      </c>
      <c r="I3137" s="58">
        <f t="shared" si="193"/>
        <v>7.2949494308994636E-6</v>
      </c>
      <c r="J3137" s="13">
        <v>1.7989999999999999E-2</v>
      </c>
      <c r="K3137" s="13">
        <f t="shared" si="194"/>
        <v>1.0913641391825433E-5</v>
      </c>
      <c r="L3137" s="58">
        <f t="shared" si="195"/>
        <v>0.66842487937743189</v>
      </c>
      <c r="M3137" s="13" t="s">
        <v>257</v>
      </c>
    </row>
    <row r="3138" spans="1:13" x14ac:dyDescent="0.15">
      <c r="A3138" s="13">
        <f t="shared" si="192"/>
        <v>32.850000000000023</v>
      </c>
      <c r="B3138" s="13">
        <v>306</v>
      </c>
      <c r="C3138" s="13">
        <v>202650</v>
      </c>
      <c r="D3138" s="13">
        <v>3.1436999999999999</v>
      </c>
      <c r="E3138" s="13">
        <v>522.59999999999991</v>
      </c>
      <c r="F3138" s="13">
        <v>312.55</v>
      </c>
      <c r="G3138" s="13">
        <v>1.6720524716045428</v>
      </c>
      <c r="H3138" s="58">
        <v>2.3071999999999999E-5</v>
      </c>
      <c r="I3138" s="58">
        <f t="shared" si="193"/>
        <v>7.3391226898240921E-6</v>
      </c>
      <c r="J3138" s="13">
        <v>1.8038999999999999E-2</v>
      </c>
      <c r="K3138" s="13">
        <f t="shared" si="194"/>
        <v>1.0979990341698836E-5</v>
      </c>
      <c r="L3138" s="58">
        <f t="shared" si="195"/>
        <v>0.66840884749708951</v>
      </c>
      <c r="M3138" s="13" t="s">
        <v>257</v>
      </c>
    </row>
    <row r="3139" spans="1:13" x14ac:dyDescent="0.15">
      <c r="A3139" s="13">
        <f t="shared" si="192"/>
        <v>33.850000000000023</v>
      </c>
      <c r="B3139" s="13">
        <v>307</v>
      </c>
      <c r="C3139" s="13">
        <v>202650</v>
      </c>
      <c r="D3139" s="13">
        <v>3.1334</v>
      </c>
      <c r="E3139" s="13">
        <v>522.58000000000004</v>
      </c>
      <c r="F3139" s="13">
        <v>312.53999999999996</v>
      </c>
      <c r="G3139" s="13">
        <v>1.6720419786267362</v>
      </c>
      <c r="H3139" s="58">
        <v>2.3133999999999999E-5</v>
      </c>
      <c r="I3139" s="58">
        <f t="shared" si="193"/>
        <v>7.383034403523329E-6</v>
      </c>
      <c r="J3139" s="13">
        <v>1.8088E-2</v>
      </c>
      <c r="K3139" s="13">
        <f t="shared" si="194"/>
        <v>1.1046429513667651E-5</v>
      </c>
      <c r="L3139" s="58">
        <f t="shared" si="195"/>
        <v>0.66836387218045112</v>
      </c>
      <c r="M3139" s="13" t="s">
        <v>257</v>
      </c>
    </row>
    <row r="3140" spans="1:13" x14ac:dyDescent="0.15">
      <c r="A3140" s="13">
        <f t="shared" si="192"/>
        <v>34.850000000000023</v>
      </c>
      <c r="B3140" s="13">
        <v>308</v>
      </c>
      <c r="C3140" s="13">
        <v>202650</v>
      </c>
      <c r="D3140" s="13">
        <v>3.1232000000000002</v>
      </c>
      <c r="E3140" s="13">
        <v>522.56999999999994</v>
      </c>
      <c r="F3140" s="13">
        <v>312.53999999999996</v>
      </c>
      <c r="G3140" s="13">
        <v>1.6720099827222115</v>
      </c>
      <c r="H3140" s="58">
        <v>2.3195999999999999E-5</v>
      </c>
      <c r="I3140" s="58">
        <f t="shared" si="193"/>
        <v>7.4269979508196719E-6</v>
      </c>
      <c r="J3140" s="13">
        <v>1.8135999999999999E-2</v>
      </c>
      <c r="K3140" s="13">
        <f t="shared" si="194"/>
        <v>1.1112128048105251E-5</v>
      </c>
      <c r="L3140" s="58">
        <f t="shared" si="195"/>
        <v>0.66836864358182613</v>
      </c>
      <c r="M3140" s="13" t="s">
        <v>257</v>
      </c>
    </row>
    <row r="3141" spans="1:13" x14ac:dyDescent="0.15">
      <c r="A3141" s="13">
        <f t="shared" si="192"/>
        <v>35.850000000000023</v>
      </c>
      <c r="B3141" s="13">
        <v>309</v>
      </c>
      <c r="C3141" s="13">
        <v>202650</v>
      </c>
      <c r="D3141" s="13">
        <v>3.113</v>
      </c>
      <c r="E3141" s="13">
        <v>522.54999999999995</v>
      </c>
      <c r="F3141" s="13">
        <v>312.53999999999996</v>
      </c>
      <c r="G3141" s="13">
        <v>1.6719459909131631</v>
      </c>
      <c r="H3141" s="58">
        <v>2.3258999999999999E-5</v>
      </c>
      <c r="I3141" s="58">
        <f t="shared" si="193"/>
        <v>7.47157083199486E-6</v>
      </c>
      <c r="J3141" s="13">
        <v>1.8185E-2</v>
      </c>
      <c r="K3141" s="13">
        <f t="shared" si="194"/>
        <v>1.1179086912959237E-5</v>
      </c>
      <c r="L3141" s="58">
        <f t="shared" si="195"/>
        <v>0.66835251306021437</v>
      </c>
      <c r="M3141" s="13" t="s">
        <v>257</v>
      </c>
    </row>
    <row r="3142" spans="1:13" x14ac:dyDescent="0.15">
      <c r="A3142" s="13">
        <f t="shared" si="192"/>
        <v>36.850000000000023</v>
      </c>
      <c r="B3142" s="13">
        <v>310</v>
      </c>
      <c r="C3142" s="13">
        <v>202650</v>
      </c>
      <c r="D3142" s="13">
        <v>3.1029</v>
      </c>
      <c r="E3142" s="13">
        <v>522.53000000000009</v>
      </c>
      <c r="F3142" s="13">
        <v>312.53999999999996</v>
      </c>
      <c r="G3142" s="13">
        <v>1.6718819991041152</v>
      </c>
      <c r="H3142" s="58">
        <v>2.3320999999999999E-5</v>
      </c>
      <c r="I3142" s="58">
        <f t="shared" si="193"/>
        <v>7.5158722485416865E-6</v>
      </c>
      <c r="J3142" s="13">
        <v>1.8232999999999999E-2</v>
      </c>
      <c r="K3142" s="13">
        <f t="shared" si="194"/>
        <v>1.1245509141265172E-5</v>
      </c>
      <c r="L3142" s="58">
        <f t="shared" si="195"/>
        <v>0.66834432786705444</v>
      </c>
      <c r="M3142" s="13" t="s">
        <v>257</v>
      </c>
    </row>
    <row r="3143" spans="1:13" x14ac:dyDescent="0.15">
      <c r="A3143" s="13">
        <f t="shared" si="192"/>
        <v>37.850000000000023</v>
      </c>
      <c r="B3143" s="13">
        <v>311</v>
      </c>
      <c r="C3143" s="13">
        <v>202650</v>
      </c>
      <c r="D3143" s="13">
        <v>3.0929000000000002</v>
      </c>
      <c r="E3143" s="13">
        <v>522.51</v>
      </c>
      <c r="F3143" s="13">
        <v>312.52999999999997</v>
      </c>
      <c r="G3143" s="13">
        <v>1.6718715003359679</v>
      </c>
      <c r="H3143" s="58">
        <v>2.3383E-5</v>
      </c>
      <c r="I3143" s="58">
        <f t="shared" si="193"/>
        <v>7.5602185651007143E-6</v>
      </c>
      <c r="J3143" s="13">
        <v>1.8282E-2</v>
      </c>
      <c r="K3143" s="13">
        <f t="shared" si="194"/>
        <v>1.1312620531548999E-5</v>
      </c>
      <c r="L3143" s="58">
        <f t="shared" si="195"/>
        <v>0.66829949294387925</v>
      </c>
      <c r="M3143" s="13" t="s">
        <v>257</v>
      </c>
    </row>
    <row r="3144" spans="1:13" x14ac:dyDescent="0.15">
      <c r="A3144" s="13">
        <f t="shared" si="192"/>
        <v>38.850000000000023</v>
      </c>
      <c r="B3144" s="13">
        <v>312</v>
      </c>
      <c r="C3144" s="13">
        <v>202650</v>
      </c>
      <c r="D3144" s="13">
        <v>3.0829</v>
      </c>
      <c r="E3144" s="13">
        <v>522.5</v>
      </c>
      <c r="F3144" s="13">
        <v>312.52999999999997</v>
      </c>
      <c r="G3144" s="13">
        <v>1.671839503407673</v>
      </c>
      <c r="H3144" s="58">
        <v>2.3445E-5</v>
      </c>
      <c r="I3144" s="58">
        <f t="shared" si="193"/>
        <v>7.6048525738752472E-6</v>
      </c>
      <c r="J3144" s="13">
        <v>1.8329999999999999E-2</v>
      </c>
      <c r="K3144" s="13">
        <f t="shared" si="194"/>
        <v>1.1379331056122046E-5</v>
      </c>
      <c r="L3144" s="58">
        <f t="shared" si="195"/>
        <v>0.66830400981996729</v>
      </c>
      <c r="M3144" s="13" t="s">
        <v>257</v>
      </c>
    </row>
    <row r="3145" spans="1:13" x14ac:dyDescent="0.15">
      <c r="A3145" s="13">
        <f t="shared" ref="A3145:A3208" si="196">B3145-273.15</f>
        <v>39.850000000000023</v>
      </c>
      <c r="B3145" s="13">
        <v>313</v>
      </c>
      <c r="C3145" s="13">
        <v>202650</v>
      </c>
      <c r="D3145" s="13">
        <v>3.073</v>
      </c>
      <c r="E3145" s="13">
        <v>522.48</v>
      </c>
      <c r="F3145" s="13">
        <v>312.52999999999997</v>
      </c>
      <c r="G3145" s="13">
        <v>1.6717755095510833</v>
      </c>
      <c r="H3145" s="58">
        <v>2.3507E-5</v>
      </c>
      <c r="I3145" s="58">
        <f t="shared" ref="I3145:I3208" si="197">H3145/D3145</f>
        <v>7.6495281483891966E-6</v>
      </c>
      <c r="J3145" s="13">
        <v>1.8377999999999999E-2</v>
      </c>
      <c r="K3145" s="13">
        <f t="shared" ref="K3145:K3208" si="198">J3145/E3145/D3145</f>
        <v>1.1446323506660242E-5</v>
      </c>
      <c r="L3145" s="58">
        <f t="shared" ref="L3145:L3208" si="199">H3145*E3145/J3145</f>
        <v>0.66829564479268699</v>
      </c>
      <c r="M3145" s="13" t="s">
        <v>257</v>
      </c>
    </row>
    <row r="3146" spans="1:13" x14ac:dyDescent="0.15">
      <c r="A3146" s="13">
        <f t="shared" si="196"/>
        <v>40.850000000000023</v>
      </c>
      <c r="B3146" s="13">
        <v>314</v>
      </c>
      <c r="C3146" s="13">
        <v>202650</v>
      </c>
      <c r="D3146" s="13">
        <v>3.0632000000000001</v>
      </c>
      <c r="E3146" s="13">
        <v>522.46</v>
      </c>
      <c r="F3146" s="13">
        <v>312.52000000000004</v>
      </c>
      <c r="G3146" s="13">
        <v>1.6717650070395493</v>
      </c>
      <c r="H3146" s="58">
        <v>2.3569000000000001E-5</v>
      </c>
      <c r="I3146" s="58">
        <f t="shared" si="197"/>
        <v>7.6942413162705664E-6</v>
      </c>
      <c r="J3146" s="13">
        <v>1.8426999999999999E-2</v>
      </c>
      <c r="K3146" s="13">
        <f t="shared" si="198"/>
        <v>1.1514000299545211E-5</v>
      </c>
      <c r="L3146" s="58">
        <f t="shared" si="199"/>
        <v>0.66825092201660607</v>
      </c>
      <c r="M3146" s="13" t="s">
        <v>257</v>
      </c>
    </row>
    <row r="3147" spans="1:13" x14ac:dyDescent="0.15">
      <c r="A3147" s="13">
        <f t="shared" si="196"/>
        <v>41.850000000000023</v>
      </c>
      <c r="B3147" s="13">
        <v>315</v>
      </c>
      <c r="C3147" s="13">
        <v>202650</v>
      </c>
      <c r="D3147" s="13">
        <v>3.0533999999999999</v>
      </c>
      <c r="E3147" s="13">
        <v>522.44999999999993</v>
      </c>
      <c r="F3147" s="13">
        <v>312.52000000000004</v>
      </c>
      <c r="G3147" s="13">
        <v>1.6717330090874181</v>
      </c>
      <c r="H3147" s="58">
        <v>2.3631000000000001E-5</v>
      </c>
      <c r="I3147" s="58">
        <f t="shared" si="197"/>
        <v>7.7392415012772653E-6</v>
      </c>
      <c r="J3147" s="13">
        <v>1.8474999999999998E-2</v>
      </c>
      <c r="K3147" s="13">
        <f t="shared" si="198"/>
        <v>1.1581265350309018E-5</v>
      </c>
      <c r="L3147" s="58">
        <f t="shared" si="199"/>
        <v>0.66825526116373479</v>
      </c>
      <c r="M3147" s="13" t="s">
        <v>257</v>
      </c>
    </row>
    <row r="3148" spans="1:13" x14ac:dyDescent="0.15">
      <c r="A3148" s="13">
        <f t="shared" si="196"/>
        <v>42.850000000000023</v>
      </c>
      <c r="B3148" s="13">
        <v>316</v>
      </c>
      <c r="C3148" s="13">
        <v>202650</v>
      </c>
      <c r="D3148" s="13">
        <v>3.0436999999999999</v>
      </c>
      <c r="E3148" s="13">
        <v>522.42999999999995</v>
      </c>
      <c r="F3148" s="13">
        <v>312.52000000000004</v>
      </c>
      <c r="G3148" s="13">
        <v>1.671669013183156</v>
      </c>
      <c r="H3148" s="58">
        <v>2.3693000000000002E-5</v>
      </c>
      <c r="I3148" s="58">
        <f t="shared" si="197"/>
        <v>7.7842757170549005E-6</v>
      </c>
      <c r="J3148" s="13">
        <v>1.8523000000000001E-2</v>
      </c>
      <c r="K3148" s="13">
        <f t="shared" si="198"/>
        <v>1.1648804980176496E-5</v>
      </c>
      <c r="L3148" s="58">
        <f t="shared" si="199"/>
        <v>0.66824671975381944</v>
      </c>
      <c r="M3148" s="13" t="s">
        <v>257</v>
      </c>
    </row>
    <row r="3149" spans="1:13" x14ac:dyDescent="0.15">
      <c r="A3149" s="13">
        <f t="shared" si="196"/>
        <v>43.850000000000023</v>
      </c>
      <c r="B3149" s="13">
        <v>317</v>
      </c>
      <c r="C3149" s="13">
        <v>202650</v>
      </c>
      <c r="D3149" s="13">
        <v>3.0339999999999998</v>
      </c>
      <c r="E3149" s="13">
        <v>522.41999999999996</v>
      </c>
      <c r="F3149" s="13">
        <v>312.52000000000004</v>
      </c>
      <c r="G3149" s="13">
        <v>1.6716370152310249</v>
      </c>
      <c r="H3149" s="58">
        <v>2.3754E-5</v>
      </c>
      <c r="I3149" s="58">
        <f t="shared" si="197"/>
        <v>7.8292682926829266E-6</v>
      </c>
      <c r="J3149" s="13">
        <v>1.8571000000000001E-2</v>
      </c>
      <c r="K3149" s="13">
        <f t="shared" si="198"/>
        <v>1.1716554545845251E-5</v>
      </c>
      <c r="L3149" s="58">
        <f t="shared" si="199"/>
        <v>0.66822274944806404</v>
      </c>
      <c r="M3149" s="13" t="s">
        <v>257</v>
      </c>
    </row>
    <row r="3150" spans="1:13" x14ac:dyDescent="0.15">
      <c r="A3150" s="13">
        <f t="shared" si="196"/>
        <v>44.850000000000023</v>
      </c>
      <c r="B3150" s="13">
        <v>318</v>
      </c>
      <c r="C3150" s="13">
        <v>202650</v>
      </c>
      <c r="D3150" s="13">
        <v>3.0245000000000002</v>
      </c>
      <c r="E3150" s="13">
        <v>522.4</v>
      </c>
      <c r="F3150" s="13">
        <v>312.51</v>
      </c>
      <c r="G3150" s="13">
        <v>1.6716265079517456</v>
      </c>
      <c r="H3150" s="58">
        <v>2.3816E-5</v>
      </c>
      <c r="I3150" s="58">
        <f t="shared" si="197"/>
        <v>7.8743593982476443E-6</v>
      </c>
      <c r="J3150" s="13">
        <v>1.8619E-2</v>
      </c>
      <c r="K3150" s="13">
        <f t="shared" si="198"/>
        <v>1.1784186165204682E-5</v>
      </c>
      <c r="L3150" s="58">
        <f t="shared" si="199"/>
        <v>0.66821410387238833</v>
      </c>
      <c r="M3150" s="13" t="s">
        <v>257</v>
      </c>
    </row>
    <row r="3151" spans="1:13" x14ac:dyDescent="0.15">
      <c r="A3151" s="13">
        <f t="shared" si="196"/>
        <v>45.850000000000023</v>
      </c>
      <c r="B3151" s="13">
        <v>319</v>
      </c>
      <c r="C3151" s="13">
        <v>202650</v>
      </c>
      <c r="D3151" s="13">
        <v>3.0148999999999999</v>
      </c>
      <c r="E3151" s="13">
        <v>522.38</v>
      </c>
      <c r="F3151" s="13">
        <v>312.51</v>
      </c>
      <c r="G3151" s="13">
        <v>1.67156250999968</v>
      </c>
      <c r="H3151" s="58">
        <v>2.3878000000000001E-5</v>
      </c>
      <c r="I3151" s="58">
        <f t="shared" si="197"/>
        <v>7.9199973465123227E-6</v>
      </c>
      <c r="J3151" s="13">
        <v>1.8667E-2</v>
      </c>
      <c r="K3151" s="13">
        <f t="shared" si="198"/>
        <v>1.1852639477663709E-5</v>
      </c>
      <c r="L3151" s="58">
        <f t="shared" si="199"/>
        <v>0.66820536990410895</v>
      </c>
      <c r="M3151" s="13" t="s">
        <v>257</v>
      </c>
    </row>
    <row r="3152" spans="1:13" x14ac:dyDescent="0.15">
      <c r="A3152" s="13">
        <f t="shared" si="196"/>
        <v>46.850000000000023</v>
      </c>
      <c r="B3152" s="13">
        <v>320</v>
      </c>
      <c r="C3152" s="13">
        <v>202650</v>
      </c>
      <c r="D3152" s="13">
        <v>3.0055000000000001</v>
      </c>
      <c r="E3152" s="13">
        <v>522.37</v>
      </c>
      <c r="F3152" s="13">
        <v>312.51</v>
      </c>
      <c r="G3152" s="13">
        <v>1.6715305110236474</v>
      </c>
      <c r="H3152" s="58">
        <v>2.3938999999999999E-5</v>
      </c>
      <c r="I3152" s="58">
        <f t="shared" si="197"/>
        <v>7.9650640492430541E-6</v>
      </c>
      <c r="J3152" s="13">
        <v>1.8714999999999999E-2</v>
      </c>
      <c r="K3152" s="13">
        <f t="shared" si="198"/>
        <v>1.192051097545777E-5</v>
      </c>
      <c r="L3152" s="58">
        <f t="shared" si="199"/>
        <v>0.66818142826609672</v>
      </c>
      <c r="M3152" s="13" t="s">
        <v>257</v>
      </c>
    </row>
    <row r="3153" spans="1:13" x14ac:dyDescent="0.15">
      <c r="A3153" s="13">
        <f t="shared" si="196"/>
        <v>47.850000000000023</v>
      </c>
      <c r="B3153" s="13">
        <v>321</v>
      </c>
      <c r="C3153" s="13">
        <v>202650</v>
      </c>
      <c r="D3153" s="13">
        <v>2.996</v>
      </c>
      <c r="E3153" s="13">
        <v>522.35</v>
      </c>
      <c r="F3153" s="13">
        <v>312.51</v>
      </c>
      <c r="G3153" s="13">
        <v>1.6714665130715818</v>
      </c>
      <c r="H3153" s="58">
        <v>2.4000000000000001E-5</v>
      </c>
      <c r="I3153" s="58">
        <f t="shared" si="197"/>
        <v>8.0106809078771701E-6</v>
      </c>
      <c r="J3153" s="13">
        <v>1.8762999999999998E-2</v>
      </c>
      <c r="K3153" s="13">
        <f t="shared" si="198"/>
        <v>1.1989439222942737E-5</v>
      </c>
      <c r="L3153" s="58">
        <f t="shared" si="199"/>
        <v>0.6681447529712734</v>
      </c>
      <c r="M3153" s="13" t="s">
        <v>257</v>
      </c>
    </row>
    <row r="3154" spans="1:13" x14ac:dyDescent="0.15">
      <c r="A3154" s="13">
        <f t="shared" si="196"/>
        <v>48.850000000000023</v>
      </c>
      <c r="B3154" s="13">
        <v>322</v>
      </c>
      <c r="C3154" s="13">
        <v>202650</v>
      </c>
      <c r="D3154" s="13">
        <v>2.9866999999999999</v>
      </c>
      <c r="E3154" s="13">
        <v>522.34</v>
      </c>
      <c r="F3154" s="13">
        <v>312.5</v>
      </c>
      <c r="G3154" s="13">
        <v>1.6714880000000001</v>
      </c>
      <c r="H3154" s="58">
        <v>2.4062000000000001E-5</v>
      </c>
      <c r="I3154" s="58">
        <f t="shared" si="197"/>
        <v>8.0563832992935352E-6</v>
      </c>
      <c r="J3154" s="13">
        <v>1.8811000000000001E-2</v>
      </c>
      <c r="K3154" s="13">
        <f t="shared" si="198"/>
        <v>1.2057770034509889E-5</v>
      </c>
      <c r="L3154" s="58">
        <f t="shared" si="199"/>
        <v>0.6681486938493435</v>
      </c>
      <c r="M3154" s="13" t="s">
        <v>257</v>
      </c>
    </row>
    <row r="3155" spans="1:13" x14ac:dyDescent="0.15">
      <c r="A3155" s="13">
        <f t="shared" si="196"/>
        <v>49.850000000000023</v>
      </c>
      <c r="B3155" s="13">
        <v>323</v>
      </c>
      <c r="C3155" s="13">
        <v>202650</v>
      </c>
      <c r="D3155" s="13">
        <v>2.9773999999999998</v>
      </c>
      <c r="E3155" s="13">
        <v>522.32000000000005</v>
      </c>
      <c r="F3155" s="13">
        <v>312.5</v>
      </c>
      <c r="G3155" s="13">
        <v>1.6714240000000002</v>
      </c>
      <c r="H3155" s="58">
        <v>2.4122999999999999E-5</v>
      </c>
      <c r="I3155" s="58">
        <f t="shared" si="197"/>
        <v>8.1020353328407331E-6</v>
      </c>
      <c r="J3155" s="13">
        <v>1.8859000000000001E-2</v>
      </c>
      <c r="K3155" s="13">
        <f t="shared" si="198"/>
        <v>1.2126761070118228E-5</v>
      </c>
      <c r="L3155" s="58">
        <f t="shared" si="199"/>
        <v>0.66811206108489307</v>
      </c>
      <c r="M3155" s="13" t="s">
        <v>257</v>
      </c>
    </row>
    <row r="3156" spans="1:13" x14ac:dyDescent="0.15">
      <c r="A3156" s="13">
        <f t="shared" si="196"/>
        <v>50.850000000000023</v>
      </c>
      <c r="B3156" s="13">
        <v>324</v>
      </c>
      <c r="C3156" s="13">
        <v>202650</v>
      </c>
      <c r="D3156" s="13">
        <v>2.9681999999999999</v>
      </c>
      <c r="E3156" s="13">
        <v>522.31000000000006</v>
      </c>
      <c r="F3156" s="13">
        <v>312.5</v>
      </c>
      <c r="G3156" s="13">
        <v>1.6713920000000002</v>
      </c>
      <c r="H3156" s="58">
        <v>2.4184000000000001E-5</v>
      </c>
      <c r="I3156" s="58">
        <f t="shared" si="197"/>
        <v>8.1476989421198032E-6</v>
      </c>
      <c r="J3156" s="13">
        <v>1.8907E-2</v>
      </c>
      <c r="K3156" s="13">
        <f t="shared" si="198"/>
        <v>1.2195542462211663E-5</v>
      </c>
      <c r="L3156" s="58">
        <f t="shared" si="199"/>
        <v>0.66808827629978329</v>
      </c>
      <c r="M3156" s="13" t="s">
        <v>257</v>
      </c>
    </row>
    <row r="3157" spans="1:13" x14ac:dyDescent="0.15">
      <c r="A3157" s="13">
        <f t="shared" si="196"/>
        <v>51.850000000000023</v>
      </c>
      <c r="B3157" s="13">
        <v>325</v>
      </c>
      <c r="C3157" s="13">
        <v>202650</v>
      </c>
      <c r="D3157" s="13">
        <v>2.9590000000000001</v>
      </c>
      <c r="E3157" s="13">
        <v>522.29000000000008</v>
      </c>
      <c r="F3157" s="13">
        <v>312.5</v>
      </c>
      <c r="G3157" s="13">
        <v>1.6713280000000001</v>
      </c>
      <c r="H3157" s="58">
        <v>2.4244999999999999E-5</v>
      </c>
      <c r="I3157" s="58">
        <f t="shared" si="197"/>
        <v>8.1936465021966879E-6</v>
      </c>
      <c r="J3157" s="13">
        <v>1.8953999999999999E-2</v>
      </c>
      <c r="K3157" s="13">
        <f t="shared" si="198"/>
        <v>1.2264340525335265E-5</v>
      </c>
      <c r="L3157" s="58">
        <f t="shared" si="199"/>
        <v>0.66808700274348432</v>
      </c>
      <c r="M3157" s="13" t="s">
        <v>257</v>
      </c>
    </row>
    <row r="3158" spans="1:13" x14ac:dyDescent="0.15">
      <c r="A3158" s="13">
        <f t="shared" si="196"/>
        <v>52.850000000000023</v>
      </c>
      <c r="B3158" s="13">
        <v>326</v>
      </c>
      <c r="C3158" s="13">
        <v>202650</v>
      </c>
      <c r="D3158" s="13">
        <v>2.9499</v>
      </c>
      <c r="E3158" s="13">
        <v>522.28</v>
      </c>
      <c r="F3158" s="13">
        <v>312.49</v>
      </c>
      <c r="G3158" s="13">
        <v>1.6713494831834617</v>
      </c>
      <c r="H3158" s="58">
        <v>2.4306000000000001E-5</v>
      </c>
      <c r="I3158" s="58">
        <f t="shared" si="197"/>
        <v>8.2396013424183875E-6</v>
      </c>
      <c r="J3158" s="13">
        <v>1.9002000000000002E-2</v>
      </c>
      <c r="K3158" s="13">
        <f t="shared" si="198"/>
        <v>1.2333564928111207E-5</v>
      </c>
      <c r="L3158" s="58">
        <f t="shared" si="199"/>
        <v>0.66806323965898318</v>
      </c>
      <c r="M3158" s="13" t="s">
        <v>257</v>
      </c>
    </row>
    <row r="3159" spans="1:13" x14ac:dyDescent="0.15">
      <c r="A3159" s="13">
        <f t="shared" si="196"/>
        <v>53.850000000000023</v>
      </c>
      <c r="B3159" s="13">
        <v>327</v>
      </c>
      <c r="C3159" s="13">
        <v>202650</v>
      </c>
      <c r="D3159" s="13">
        <v>2.9407999999999999</v>
      </c>
      <c r="E3159" s="13">
        <v>522.27</v>
      </c>
      <c r="F3159" s="13">
        <v>312.49</v>
      </c>
      <c r="G3159" s="13">
        <v>1.671317482159429</v>
      </c>
      <c r="H3159" s="58">
        <v>2.4366999999999999E-5</v>
      </c>
      <c r="I3159" s="58">
        <f t="shared" si="197"/>
        <v>8.2858405875952129E-6</v>
      </c>
      <c r="J3159" s="13">
        <v>1.9050000000000001E-2</v>
      </c>
      <c r="K3159" s="13">
        <f t="shared" si="198"/>
        <v>1.2403218952137311E-5</v>
      </c>
      <c r="L3159" s="58">
        <f t="shared" si="199"/>
        <v>0.66803953228346447</v>
      </c>
      <c r="M3159" s="13" t="s">
        <v>257</v>
      </c>
    </row>
    <row r="3160" spans="1:13" x14ac:dyDescent="0.15">
      <c r="A3160" s="13">
        <f t="shared" si="196"/>
        <v>54.850000000000023</v>
      </c>
      <c r="B3160" s="13">
        <v>328</v>
      </c>
      <c r="C3160" s="13">
        <v>202650</v>
      </c>
      <c r="D3160" s="13">
        <v>2.9318</v>
      </c>
      <c r="E3160" s="13">
        <v>522.25</v>
      </c>
      <c r="F3160" s="13">
        <v>312.49</v>
      </c>
      <c r="G3160" s="13">
        <v>1.6712534801113634</v>
      </c>
      <c r="H3160" s="58">
        <v>2.4428000000000001E-5</v>
      </c>
      <c r="I3160" s="58">
        <f t="shared" si="197"/>
        <v>8.3320826795825094E-6</v>
      </c>
      <c r="J3160" s="13">
        <v>1.9096999999999999E-2</v>
      </c>
      <c r="K3160" s="13">
        <f t="shared" si="198"/>
        <v>1.2472466867744404E-5</v>
      </c>
      <c r="L3160" s="58">
        <f t="shared" si="199"/>
        <v>0.66803806880661887</v>
      </c>
      <c r="M3160" s="13" t="s">
        <v>257</v>
      </c>
    </row>
    <row r="3161" spans="1:13" x14ac:dyDescent="0.15">
      <c r="A3161" s="13">
        <f t="shared" si="196"/>
        <v>55.850000000000023</v>
      </c>
      <c r="B3161" s="13">
        <v>329</v>
      </c>
      <c r="C3161" s="13">
        <v>202650</v>
      </c>
      <c r="D3161" s="13">
        <v>2.9228999999999998</v>
      </c>
      <c r="E3161" s="13">
        <v>522.24</v>
      </c>
      <c r="F3161" s="13">
        <v>312.49</v>
      </c>
      <c r="G3161" s="13">
        <v>1.6712214790873308</v>
      </c>
      <c r="H3161" s="58">
        <v>2.4488999999999999E-5</v>
      </c>
      <c r="I3161" s="58">
        <f t="shared" si="197"/>
        <v>8.3783228984912246E-6</v>
      </c>
      <c r="J3161" s="13">
        <v>1.9144999999999999E-2</v>
      </c>
      <c r="K3161" s="13">
        <f t="shared" si="198"/>
        <v>1.2542129501052876E-5</v>
      </c>
      <c r="L3161" s="58">
        <f t="shared" si="199"/>
        <v>0.66801438286758952</v>
      </c>
      <c r="M3161" s="13" t="s">
        <v>257</v>
      </c>
    </row>
    <row r="3162" spans="1:13" x14ac:dyDescent="0.15">
      <c r="A3162" s="13">
        <f t="shared" si="196"/>
        <v>56.850000000000023</v>
      </c>
      <c r="B3162" s="13">
        <v>330</v>
      </c>
      <c r="C3162" s="13">
        <v>202650</v>
      </c>
      <c r="D3162" s="13">
        <v>2.9140000000000001</v>
      </c>
      <c r="E3162" s="13">
        <v>522.22</v>
      </c>
      <c r="F3162" s="13">
        <v>312.47999999999996</v>
      </c>
      <c r="G3162" s="13">
        <v>1.6712109575012803</v>
      </c>
      <c r="H3162" s="58">
        <v>2.455E-5</v>
      </c>
      <c r="I3162" s="58">
        <f t="shared" si="197"/>
        <v>8.4248455730954016E-6</v>
      </c>
      <c r="J3162" s="13">
        <v>1.9192000000000001E-2</v>
      </c>
      <c r="K3162" s="13">
        <f t="shared" si="198"/>
        <v>1.2611803254712662E-5</v>
      </c>
      <c r="L3162" s="58">
        <f t="shared" si="199"/>
        <v>0.66801276573572332</v>
      </c>
      <c r="M3162" s="13" t="s">
        <v>257</v>
      </c>
    </row>
    <row r="3163" spans="1:13" x14ac:dyDescent="0.15">
      <c r="A3163" s="13">
        <f t="shared" si="196"/>
        <v>57.850000000000023</v>
      </c>
      <c r="B3163" s="13">
        <v>331</v>
      </c>
      <c r="C3163" s="13">
        <v>202650</v>
      </c>
      <c r="D3163" s="13">
        <v>2.9051</v>
      </c>
      <c r="E3163" s="13">
        <v>522.20999999999992</v>
      </c>
      <c r="F3163" s="13">
        <v>312.47999999999996</v>
      </c>
      <c r="G3163" s="13">
        <v>1.6711789554531489</v>
      </c>
      <c r="H3163" s="58">
        <v>2.4610999999999999E-5</v>
      </c>
      <c r="I3163" s="58">
        <f t="shared" si="197"/>
        <v>8.4716532993700736E-6</v>
      </c>
      <c r="J3163" s="13">
        <v>1.9238999999999999E-2</v>
      </c>
      <c r="K3163" s="13">
        <f t="shared" si="198"/>
        <v>1.2681663469676589E-5</v>
      </c>
      <c r="L3163" s="58">
        <f t="shared" si="199"/>
        <v>0.66802382192421639</v>
      </c>
      <c r="M3163" s="13" t="s">
        <v>257</v>
      </c>
    </row>
    <row r="3164" spans="1:13" x14ac:dyDescent="0.15">
      <c r="A3164" s="13">
        <f t="shared" si="196"/>
        <v>58.850000000000023</v>
      </c>
      <c r="B3164" s="13">
        <v>332</v>
      </c>
      <c r="C3164" s="13">
        <v>202650</v>
      </c>
      <c r="D3164" s="13">
        <v>2.8963000000000001</v>
      </c>
      <c r="E3164" s="13">
        <v>522.20000000000005</v>
      </c>
      <c r="F3164" s="13">
        <v>312.47999999999996</v>
      </c>
      <c r="G3164" s="13">
        <v>1.6711469534050183</v>
      </c>
      <c r="H3164" s="58">
        <v>2.4671000000000001E-5</v>
      </c>
      <c r="I3164" s="58">
        <f t="shared" si="197"/>
        <v>8.5181093118806756E-6</v>
      </c>
      <c r="J3164" s="13">
        <v>1.9286999999999999E-2</v>
      </c>
      <c r="K3164" s="13">
        <f t="shared" si="198"/>
        <v>1.2752175139445797E-5</v>
      </c>
      <c r="L3164" s="58">
        <f t="shared" si="199"/>
        <v>0.66797304920412726</v>
      </c>
      <c r="M3164" s="13" t="s">
        <v>257</v>
      </c>
    </row>
    <row r="3165" spans="1:13" x14ac:dyDescent="0.15">
      <c r="A3165" s="13">
        <f t="shared" si="196"/>
        <v>59.850000000000023</v>
      </c>
      <c r="B3165" s="13">
        <v>333</v>
      </c>
      <c r="C3165" s="13">
        <v>202650</v>
      </c>
      <c r="D3165" s="13">
        <v>2.8875999999999999</v>
      </c>
      <c r="E3165" s="13">
        <v>522.17999999999995</v>
      </c>
      <c r="F3165" s="13">
        <v>312.47999999999996</v>
      </c>
      <c r="G3165" s="13">
        <v>1.6710829493087558</v>
      </c>
      <c r="H3165" s="58">
        <v>2.4732E-5</v>
      </c>
      <c r="I3165" s="58">
        <f t="shared" si="197"/>
        <v>8.5648981853442304E-6</v>
      </c>
      <c r="J3165" s="13">
        <v>1.9334E-2</v>
      </c>
      <c r="K3165" s="13">
        <f t="shared" si="198"/>
        <v>1.282225611107241E-5</v>
      </c>
      <c r="L3165" s="58">
        <f t="shared" si="199"/>
        <v>0.66797122995758751</v>
      </c>
      <c r="M3165" s="13" t="s">
        <v>257</v>
      </c>
    </row>
    <row r="3166" spans="1:13" x14ac:dyDescent="0.15">
      <c r="A3166" s="13">
        <f t="shared" si="196"/>
        <v>60.850000000000023</v>
      </c>
      <c r="B3166" s="13">
        <v>334</v>
      </c>
      <c r="C3166" s="13">
        <v>202650</v>
      </c>
      <c r="D3166" s="13">
        <v>2.8788999999999998</v>
      </c>
      <c r="E3166" s="13">
        <v>522.17000000000007</v>
      </c>
      <c r="F3166" s="13">
        <v>312.47999999999996</v>
      </c>
      <c r="G3166" s="13">
        <v>1.6710509472606252</v>
      </c>
      <c r="H3166" s="58">
        <v>2.4791999999999999E-5</v>
      </c>
      <c r="I3166" s="58">
        <f t="shared" si="197"/>
        <v>8.6116224947028378E-6</v>
      </c>
      <c r="J3166" s="13">
        <v>1.9380999999999999E-2</v>
      </c>
      <c r="K3166" s="13">
        <f t="shared" si="198"/>
        <v>1.2892516175612613E-5</v>
      </c>
      <c r="L3166" s="58">
        <f t="shared" si="199"/>
        <v>0.6679551436974358</v>
      </c>
      <c r="M3166" s="13" t="s">
        <v>257</v>
      </c>
    </row>
    <row r="3167" spans="1:13" x14ac:dyDescent="0.15">
      <c r="A3167" s="13">
        <f t="shared" si="196"/>
        <v>61.850000000000023</v>
      </c>
      <c r="B3167" s="13">
        <v>335</v>
      </c>
      <c r="C3167" s="13">
        <v>202650</v>
      </c>
      <c r="D3167" s="13">
        <v>2.8702999999999999</v>
      </c>
      <c r="E3167" s="13">
        <v>522.16</v>
      </c>
      <c r="F3167" s="13">
        <v>312.47000000000003</v>
      </c>
      <c r="G3167" s="13">
        <v>1.6710724229526033</v>
      </c>
      <c r="H3167" s="58">
        <v>2.4853000000000001E-5</v>
      </c>
      <c r="I3167" s="58">
        <f t="shared" si="197"/>
        <v>8.6586767933665474E-6</v>
      </c>
      <c r="J3167" s="13">
        <v>1.9428000000000001E-2</v>
      </c>
      <c r="K3167" s="13">
        <f t="shared" si="198"/>
        <v>1.2962751755681559E-5</v>
      </c>
      <c r="L3167" s="58">
        <f t="shared" si="199"/>
        <v>0.66796595017500515</v>
      </c>
      <c r="M3167" s="13" t="s">
        <v>257</v>
      </c>
    </row>
    <row r="3168" spans="1:13" x14ac:dyDescent="0.15">
      <c r="A3168" s="13">
        <f t="shared" si="196"/>
        <v>62.850000000000023</v>
      </c>
      <c r="B3168" s="13">
        <v>336</v>
      </c>
      <c r="C3168" s="13">
        <v>202650</v>
      </c>
      <c r="D3168" s="13">
        <v>2.8616999999999999</v>
      </c>
      <c r="E3168" s="13">
        <v>522.1400000000001</v>
      </c>
      <c r="F3168" s="13">
        <v>312.47000000000003</v>
      </c>
      <c r="G3168" s="13">
        <v>1.6710084168080137</v>
      </c>
      <c r="H3168" s="58">
        <v>2.4913E-5</v>
      </c>
      <c r="I3168" s="58">
        <f t="shared" si="197"/>
        <v>8.7056644651780418E-6</v>
      </c>
      <c r="J3168" s="13">
        <v>1.9474999999999999E-2</v>
      </c>
      <c r="K3168" s="13">
        <f t="shared" si="198"/>
        <v>1.3033660310158228E-5</v>
      </c>
      <c r="L3168" s="58">
        <f t="shared" si="199"/>
        <v>0.66793703825417217</v>
      </c>
      <c r="M3168" s="13" t="s">
        <v>257</v>
      </c>
    </row>
    <row r="3169" spans="1:13" x14ac:dyDescent="0.15">
      <c r="A3169" s="13">
        <f t="shared" si="196"/>
        <v>63.850000000000023</v>
      </c>
      <c r="B3169" s="13">
        <v>337</v>
      </c>
      <c r="C3169" s="13">
        <v>202650</v>
      </c>
      <c r="D3169" s="13">
        <v>2.8532000000000002</v>
      </c>
      <c r="E3169" s="13">
        <v>522.13</v>
      </c>
      <c r="F3169" s="13">
        <v>312.47000000000003</v>
      </c>
      <c r="G3169" s="13">
        <v>1.6709764137357184</v>
      </c>
      <c r="H3169" s="58">
        <v>2.4973E-5</v>
      </c>
      <c r="I3169" s="58">
        <f t="shared" si="197"/>
        <v>8.7526286275059578E-6</v>
      </c>
      <c r="J3169" s="13">
        <v>1.9522000000000001E-2</v>
      </c>
      <c r="K3169" s="13">
        <f t="shared" si="198"/>
        <v>1.3104288503199438E-5</v>
      </c>
      <c r="L3169" s="58">
        <f t="shared" si="199"/>
        <v>0.6679209348427414</v>
      </c>
      <c r="M3169" s="13" t="s">
        <v>257</v>
      </c>
    </row>
    <row r="3170" spans="1:13" x14ac:dyDescent="0.15">
      <c r="A3170" s="13">
        <f t="shared" si="196"/>
        <v>64.850000000000023</v>
      </c>
      <c r="B3170" s="13">
        <v>338</v>
      </c>
      <c r="C3170" s="13">
        <v>202650</v>
      </c>
      <c r="D3170" s="13">
        <v>2.8447</v>
      </c>
      <c r="E3170" s="13">
        <v>522.12</v>
      </c>
      <c r="F3170" s="13">
        <v>312.47000000000003</v>
      </c>
      <c r="G3170" s="13">
        <v>1.6709444106634235</v>
      </c>
      <c r="H3170" s="58">
        <v>2.5034000000000001E-5</v>
      </c>
      <c r="I3170" s="58">
        <f t="shared" si="197"/>
        <v>8.8002249797869725E-6</v>
      </c>
      <c r="J3170" s="13">
        <v>1.9569E-2</v>
      </c>
      <c r="K3170" s="13">
        <f t="shared" si="198"/>
        <v>1.3175339993859882E-5</v>
      </c>
      <c r="L3170" s="58">
        <f t="shared" si="199"/>
        <v>0.66793152843783543</v>
      </c>
      <c r="M3170" s="13" t="s">
        <v>257</v>
      </c>
    </row>
    <row r="3171" spans="1:13" x14ac:dyDescent="0.15">
      <c r="A3171" s="13">
        <f t="shared" si="196"/>
        <v>65.850000000000023</v>
      </c>
      <c r="B3171" s="13">
        <v>339</v>
      </c>
      <c r="C3171" s="13">
        <v>202650</v>
      </c>
      <c r="D3171" s="13">
        <v>2.8363</v>
      </c>
      <c r="E3171" s="13">
        <v>522.11</v>
      </c>
      <c r="F3171" s="13">
        <v>312.46000000000004</v>
      </c>
      <c r="G3171" s="13">
        <v>1.6709658836331049</v>
      </c>
      <c r="H3171" s="58">
        <v>2.5094000000000001E-5</v>
      </c>
      <c r="I3171" s="58">
        <f t="shared" si="197"/>
        <v>8.8474420900468928E-6</v>
      </c>
      <c r="J3171" s="13">
        <v>1.9616000000000001E-2</v>
      </c>
      <c r="K3171" s="13">
        <f t="shared" si="198"/>
        <v>1.3246351542288626E-5</v>
      </c>
      <c r="L3171" s="58">
        <f t="shared" si="199"/>
        <v>0.66791539253670473</v>
      </c>
      <c r="M3171" s="13" t="s">
        <v>257</v>
      </c>
    </row>
    <row r="3172" spans="1:13" x14ac:dyDescent="0.15">
      <c r="A3172" s="13">
        <f t="shared" si="196"/>
        <v>66.850000000000023</v>
      </c>
      <c r="B3172" s="13">
        <v>340</v>
      </c>
      <c r="C3172" s="13">
        <v>202650</v>
      </c>
      <c r="D3172" s="13">
        <v>2.8279000000000001</v>
      </c>
      <c r="E3172" s="13">
        <v>522.09</v>
      </c>
      <c r="F3172" s="13">
        <v>312.46000000000004</v>
      </c>
      <c r="G3172" s="13">
        <v>1.6709018754400562</v>
      </c>
      <c r="H3172" s="58">
        <v>2.5154E-5</v>
      </c>
      <c r="I3172" s="58">
        <f t="shared" si="197"/>
        <v>8.8949397079104642E-6</v>
      </c>
      <c r="J3172" s="13">
        <v>1.9663E-2</v>
      </c>
      <c r="K3172" s="13">
        <f t="shared" si="198"/>
        <v>1.3318041271570221E-5</v>
      </c>
      <c r="L3172" s="58">
        <f t="shared" si="199"/>
        <v>0.6678864801912221</v>
      </c>
      <c r="M3172" s="13" t="s">
        <v>257</v>
      </c>
    </row>
    <row r="3173" spans="1:13" x14ac:dyDescent="0.15">
      <c r="A3173" s="13">
        <f t="shared" si="196"/>
        <v>67.850000000000023</v>
      </c>
      <c r="B3173" s="13">
        <v>341</v>
      </c>
      <c r="C3173" s="13">
        <v>202650</v>
      </c>
      <c r="D3173" s="13">
        <v>2.8195999999999999</v>
      </c>
      <c r="E3173" s="13">
        <v>522.08000000000004</v>
      </c>
      <c r="F3173" s="13">
        <v>312.46000000000004</v>
      </c>
      <c r="G3173" s="13">
        <v>1.6708698713435319</v>
      </c>
      <c r="H3173" s="58">
        <v>2.5213999999999999E-5</v>
      </c>
      <c r="I3173" s="58">
        <f t="shared" si="197"/>
        <v>8.9424031777557111E-6</v>
      </c>
      <c r="J3173" s="13">
        <v>1.9709999999999998E-2</v>
      </c>
      <c r="K3173" s="13">
        <f t="shared" si="198"/>
        <v>1.3389429285922755E-5</v>
      </c>
      <c r="L3173" s="58">
        <f t="shared" si="199"/>
        <v>0.66787037645865055</v>
      </c>
      <c r="M3173" s="13" t="s">
        <v>257</v>
      </c>
    </row>
    <row r="3174" spans="1:13" x14ac:dyDescent="0.15">
      <c r="A3174" s="13">
        <f t="shared" si="196"/>
        <v>68.850000000000023</v>
      </c>
      <c r="B3174" s="13">
        <v>342</v>
      </c>
      <c r="C3174" s="13">
        <v>202650</v>
      </c>
      <c r="D3174" s="13">
        <v>2.8113000000000001</v>
      </c>
      <c r="E3174" s="13">
        <v>522.07000000000005</v>
      </c>
      <c r="F3174" s="13">
        <v>312.46000000000004</v>
      </c>
      <c r="G3174" s="13">
        <v>1.6708378672470077</v>
      </c>
      <c r="H3174" s="58">
        <v>2.5273999999999999E-5</v>
      </c>
      <c r="I3174" s="58">
        <f t="shared" si="197"/>
        <v>8.9901469071248168E-6</v>
      </c>
      <c r="J3174" s="13">
        <v>1.9757E-2</v>
      </c>
      <c r="K3174" s="13">
        <f t="shared" si="198"/>
        <v>1.346124006462864E-5</v>
      </c>
      <c r="L3174" s="58">
        <f t="shared" si="199"/>
        <v>0.66785428860656981</v>
      </c>
      <c r="M3174" s="13" t="s">
        <v>257</v>
      </c>
    </row>
    <row r="3175" spans="1:13" x14ac:dyDescent="0.15">
      <c r="A3175" s="13">
        <f t="shared" si="196"/>
        <v>69.850000000000023</v>
      </c>
      <c r="B3175" s="13">
        <v>343</v>
      </c>
      <c r="C3175" s="13">
        <v>202650</v>
      </c>
      <c r="D3175" s="13">
        <v>2.8029999999999999</v>
      </c>
      <c r="E3175" s="13">
        <v>522.05999999999995</v>
      </c>
      <c r="F3175" s="13">
        <v>312.46000000000004</v>
      </c>
      <c r="G3175" s="13">
        <v>1.670805863150483</v>
      </c>
      <c r="H3175" s="58">
        <v>2.5333999999999998E-5</v>
      </c>
      <c r="I3175" s="58">
        <f t="shared" si="197"/>
        <v>9.038173385658223E-6</v>
      </c>
      <c r="J3175" s="13">
        <v>1.9803000000000001E-2</v>
      </c>
      <c r="K3175" s="13">
        <f t="shared" si="198"/>
        <v>1.3532793992415322E-5</v>
      </c>
      <c r="L3175" s="58">
        <f t="shared" si="199"/>
        <v>0.66787194061505817</v>
      </c>
      <c r="M3175" s="13" t="s">
        <v>257</v>
      </c>
    </row>
    <row r="3176" spans="1:13" x14ac:dyDescent="0.15">
      <c r="A3176" s="13">
        <f t="shared" si="196"/>
        <v>70.850000000000023</v>
      </c>
      <c r="B3176" s="13">
        <v>344</v>
      </c>
      <c r="C3176" s="13">
        <v>202650</v>
      </c>
      <c r="D3176" s="13">
        <v>2.7949000000000002</v>
      </c>
      <c r="E3176" s="13">
        <v>522.04</v>
      </c>
      <c r="F3176" s="13">
        <v>312.46000000000004</v>
      </c>
      <c r="G3176" s="13">
        <v>1.6707418549574342</v>
      </c>
      <c r="H3176" s="58">
        <v>2.5394000000000001E-5</v>
      </c>
      <c r="I3176" s="58">
        <f t="shared" si="197"/>
        <v>9.085834913592615E-6</v>
      </c>
      <c r="J3176" s="13">
        <v>1.985E-2</v>
      </c>
      <c r="K3176" s="13">
        <f t="shared" si="198"/>
        <v>1.360474657915604E-5</v>
      </c>
      <c r="L3176" s="58">
        <f t="shared" si="199"/>
        <v>0.66784301057934514</v>
      </c>
      <c r="M3176" s="13" t="s">
        <v>257</v>
      </c>
    </row>
    <row r="3177" spans="1:13" x14ac:dyDescent="0.15">
      <c r="A3177" s="13">
        <f t="shared" si="196"/>
        <v>71.850000000000023</v>
      </c>
      <c r="B3177" s="13">
        <v>345</v>
      </c>
      <c r="C3177" s="13">
        <v>202650</v>
      </c>
      <c r="D3177" s="13">
        <v>2.7867000000000002</v>
      </c>
      <c r="E3177" s="13">
        <v>522.03</v>
      </c>
      <c r="F3177" s="13">
        <v>312.45</v>
      </c>
      <c r="G3177" s="13">
        <v>1.670763322131541</v>
      </c>
      <c r="H3177" s="58">
        <v>2.5452999999999998E-5</v>
      </c>
      <c r="I3177" s="58">
        <f t="shared" si="197"/>
        <v>9.1337424193490497E-6</v>
      </c>
      <c r="J3177" s="13">
        <v>1.9897000000000001E-2</v>
      </c>
      <c r="K3177" s="13">
        <f t="shared" si="198"/>
        <v>1.3677348742025317E-5</v>
      </c>
      <c r="L3177" s="58">
        <f t="shared" si="199"/>
        <v>0.66780065286224033</v>
      </c>
      <c r="M3177" s="13" t="s">
        <v>257</v>
      </c>
    </row>
    <row r="3178" spans="1:13" x14ac:dyDescent="0.15">
      <c r="A3178" s="13">
        <f t="shared" si="196"/>
        <v>72.850000000000023</v>
      </c>
      <c r="B3178" s="13">
        <v>346</v>
      </c>
      <c r="C3178" s="13">
        <v>202650</v>
      </c>
      <c r="D3178" s="13">
        <v>2.7786</v>
      </c>
      <c r="E3178" s="13">
        <v>522.0200000000001</v>
      </c>
      <c r="F3178" s="13">
        <v>312.45</v>
      </c>
      <c r="G3178" s="13">
        <v>1.6707313170107221</v>
      </c>
      <c r="H3178" s="58">
        <v>2.5513000000000001E-5</v>
      </c>
      <c r="I3178" s="58">
        <f t="shared" si="197"/>
        <v>9.1819621392067958E-6</v>
      </c>
      <c r="J3178" s="13">
        <v>1.9942999999999999E-2</v>
      </c>
      <c r="K3178" s="13">
        <f t="shared" si="198"/>
        <v>1.3749196396251443E-5</v>
      </c>
      <c r="L3178" s="58">
        <f t="shared" si="199"/>
        <v>0.66781809456952335</v>
      </c>
      <c r="M3178" s="13" t="s">
        <v>257</v>
      </c>
    </row>
    <row r="3179" spans="1:13" x14ac:dyDescent="0.15">
      <c r="A3179" s="13">
        <f t="shared" si="196"/>
        <v>73.850000000000023</v>
      </c>
      <c r="B3179" s="13">
        <v>347</v>
      </c>
      <c r="C3179" s="13">
        <v>202650</v>
      </c>
      <c r="D3179" s="13">
        <v>2.7706</v>
      </c>
      <c r="E3179" s="13">
        <v>522.01</v>
      </c>
      <c r="F3179" s="13">
        <v>312.45</v>
      </c>
      <c r="G3179" s="13">
        <v>1.6706993118899025</v>
      </c>
      <c r="H3179" s="58">
        <v>2.5573000000000001E-5</v>
      </c>
      <c r="I3179" s="58">
        <f t="shared" si="197"/>
        <v>9.2301306576192892E-6</v>
      </c>
      <c r="J3179" s="13">
        <v>1.9990000000000001E-2</v>
      </c>
      <c r="K3179" s="13">
        <f t="shared" si="198"/>
        <v>1.3821657962205028E-5</v>
      </c>
      <c r="L3179" s="58">
        <f t="shared" si="199"/>
        <v>0.66780198749374686</v>
      </c>
      <c r="M3179" s="13" t="s">
        <v>257</v>
      </c>
    </row>
    <row r="3180" spans="1:13" x14ac:dyDescent="0.15">
      <c r="A3180" s="13">
        <f t="shared" si="196"/>
        <v>74.850000000000023</v>
      </c>
      <c r="B3180" s="13">
        <v>348</v>
      </c>
      <c r="C3180" s="13">
        <v>202650</v>
      </c>
      <c r="D3180" s="13">
        <v>2.7625999999999999</v>
      </c>
      <c r="E3180" s="13">
        <v>522</v>
      </c>
      <c r="F3180" s="13">
        <v>312.45</v>
      </c>
      <c r="G3180" s="13">
        <v>1.6706673067690831</v>
      </c>
      <c r="H3180" s="58">
        <v>2.5632000000000001E-5</v>
      </c>
      <c r="I3180" s="58">
        <f t="shared" si="197"/>
        <v>9.2782161731702033E-6</v>
      </c>
      <c r="J3180" s="13">
        <v>2.0036000000000002E-2</v>
      </c>
      <c r="K3180" s="13">
        <f t="shared" si="198"/>
        <v>1.3893847014570374E-5</v>
      </c>
      <c r="L3180" s="58">
        <f t="shared" si="199"/>
        <v>0.66779317228987822</v>
      </c>
      <c r="M3180" s="13" t="s">
        <v>257</v>
      </c>
    </row>
    <row r="3181" spans="1:13" x14ac:dyDescent="0.15">
      <c r="A3181" s="13">
        <f t="shared" si="196"/>
        <v>75.850000000000023</v>
      </c>
      <c r="B3181" s="13">
        <v>349</v>
      </c>
      <c r="C3181" s="13">
        <v>202650</v>
      </c>
      <c r="D3181" s="13">
        <v>2.7547000000000001</v>
      </c>
      <c r="E3181" s="13">
        <v>521.99</v>
      </c>
      <c r="F3181" s="13">
        <v>312.45</v>
      </c>
      <c r="G3181" s="13">
        <v>1.6706353016482638</v>
      </c>
      <c r="H3181" s="58">
        <v>2.5692000000000001E-5</v>
      </c>
      <c r="I3181" s="58">
        <f t="shared" si="197"/>
        <v>9.3266054379787278E-6</v>
      </c>
      <c r="J3181" s="13">
        <v>2.0081999999999999E-2</v>
      </c>
      <c r="K3181" s="13">
        <f t="shared" si="198"/>
        <v>1.3965949605886945E-5</v>
      </c>
      <c r="L3181" s="58">
        <f t="shared" si="199"/>
        <v>0.66781033164027492</v>
      </c>
      <c r="M3181" s="13" t="s">
        <v>257</v>
      </c>
    </row>
    <row r="3182" spans="1:13" x14ac:dyDescent="0.15">
      <c r="A3182" s="13">
        <f t="shared" si="196"/>
        <v>76.850000000000023</v>
      </c>
      <c r="B3182" s="13">
        <v>350</v>
      </c>
      <c r="C3182" s="13">
        <v>202650</v>
      </c>
      <c r="D3182" s="13">
        <v>2.7467999999999999</v>
      </c>
      <c r="E3182" s="13">
        <v>521.98</v>
      </c>
      <c r="F3182" s="13">
        <v>312.44</v>
      </c>
      <c r="G3182" s="13">
        <v>1.6706567660990912</v>
      </c>
      <c r="H3182" s="58">
        <v>2.5751000000000001E-5</v>
      </c>
      <c r="I3182" s="58">
        <f t="shared" si="197"/>
        <v>9.374908985000729E-6</v>
      </c>
      <c r="J3182" s="13">
        <v>2.0129000000000001E-2</v>
      </c>
      <c r="K3182" s="13">
        <f t="shared" si="198"/>
        <v>1.4039165641163819E-5</v>
      </c>
      <c r="L3182" s="58">
        <f t="shared" si="199"/>
        <v>0.66776824382731392</v>
      </c>
      <c r="M3182" s="13" t="s">
        <v>257</v>
      </c>
    </row>
    <row r="3183" spans="1:13" x14ac:dyDescent="0.15">
      <c r="A3183" s="13">
        <f t="shared" si="196"/>
        <v>77.850000000000023</v>
      </c>
      <c r="B3183" s="13">
        <v>351</v>
      </c>
      <c r="C3183" s="13">
        <v>202650</v>
      </c>
      <c r="D3183" s="13">
        <v>2.7389000000000001</v>
      </c>
      <c r="E3183" s="13">
        <v>521.96</v>
      </c>
      <c r="F3183" s="13">
        <v>312.44</v>
      </c>
      <c r="G3183" s="13">
        <v>1.6705927538087315</v>
      </c>
      <c r="H3183" s="58">
        <v>2.5809999999999999E-5</v>
      </c>
      <c r="I3183" s="58">
        <f t="shared" si="197"/>
        <v>9.4234911825915509E-6</v>
      </c>
      <c r="J3183" s="13">
        <v>2.0174999999999998E-2</v>
      </c>
      <c r="K3183" s="13">
        <f t="shared" si="198"/>
        <v>1.4112376193400238E-5</v>
      </c>
      <c r="L3183" s="58">
        <f t="shared" si="199"/>
        <v>0.66774659727385388</v>
      </c>
      <c r="M3183" s="13" t="s">
        <v>257</v>
      </c>
    </row>
    <row r="3184" spans="1:13" x14ac:dyDescent="0.15">
      <c r="A3184" s="13">
        <f t="shared" si="196"/>
        <v>78.850000000000023</v>
      </c>
      <c r="B3184" s="13">
        <v>352</v>
      </c>
      <c r="C3184" s="13">
        <v>202650</v>
      </c>
      <c r="D3184" s="13">
        <v>2.7311000000000001</v>
      </c>
      <c r="E3184" s="13">
        <v>521.95000000000005</v>
      </c>
      <c r="F3184" s="13">
        <v>312.44</v>
      </c>
      <c r="G3184" s="13">
        <v>1.6705607476635516</v>
      </c>
      <c r="H3184" s="58">
        <v>2.5870000000000001E-5</v>
      </c>
      <c r="I3184" s="58">
        <f t="shared" si="197"/>
        <v>9.4723737688111017E-6</v>
      </c>
      <c r="J3184" s="13">
        <v>2.0220999999999999E-2</v>
      </c>
      <c r="K3184" s="13">
        <f t="shared" si="198"/>
        <v>1.4185221610801047E-5</v>
      </c>
      <c r="L3184" s="58">
        <f t="shared" si="199"/>
        <v>0.66776353790613729</v>
      </c>
      <c r="M3184" s="13" t="s">
        <v>257</v>
      </c>
    </row>
    <row r="3185" spans="1:13" x14ac:dyDescent="0.15">
      <c r="A3185" s="13">
        <f t="shared" si="196"/>
        <v>79.850000000000023</v>
      </c>
      <c r="B3185" s="13">
        <v>353</v>
      </c>
      <c r="C3185" s="13">
        <v>202650</v>
      </c>
      <c r="D3185" s="13">
        <v>2.7233000000000001</v>
      </c>
      <c r="E3185" s="13">
        <v>521.93999999999994</v>
      </c>
      <c r="F3185" s="13">
        <v>312.44</v>
      </c>
      <c r="G3185" s="13">
        <v>1.6705287415183714</v>
      </c>
      <c r="H3185" s="58">
        <v>2.5928999999999999E-5</v>
      </c>
      <c r="I3185" s="58">
        <f t="shared" si="197"/>
        <v>9.5211691697572795E-6</v>
      </c>
      <c r="J3185" s="13">
        <v>2.0268000000000001E-2</v>
      </c>
      <c r="K3185" s="13">
        <f t="shared" si="198"/>
        <v>1.4259189094437105E-5</v>
      </c>
      <c r="L3185" s="58">
        <f t="shared" si="199"/>
        <v>0.66772164298401404</v>
      </c>
      <c r="M3185" s="13" t="s">
        <v>257</v>
      </c>
    </row>
    <row r="3186" spans="1:13" x14ac:dyDescent="0.15">
      <c r="A3186" s="13">
        <f t="shared" si="196"/>
        <v>80.850000000000023</v>
      </c>
      <c r="B3186" s="13">
        <v>354</v>
      </c>
      <c r="C3186" s="13">
        <v>202650</v>
      </c>
      <c r="D3186" s="13">
        <v>2.7155999999999998</v>
      </c>
      <c r="E3186" s="13">
        <v>521.92999999999995</v>
      </c>
      <c r="F3186" s="13">
        <v>312.44</v>
      </c>
      <c r="G3186" s="13">
        <v>1.6704967353731914</v>
      </c>
      <c r="H3186" s="58">
        <v>2.5987999999999999E-5</v>
      </c>
      <c r="I3186" s="58">
        <f t="shared" si="197"/>
        <v>9.5698924731182803E-6</v>
      </c>
      <c r="J3186" s="13">
        <v>2.0313999999999999E-2</v>
      </c>
      <c r="K3186" s="13">
        <f t="shared" si="198"/>
        <v>1.4332349423260306E-5</v>
      </c>
      <c r="L3186" s="58">
        <f t="shared" si="199"/>
        <v>0.66771275179679035</v>
      </c>
      <c r="M3186" s="13" t="s">
        <v>257</v>
      </c>
    </row>
    <row r="3187" spans="1:13" x14ac:dyDescent="0.15">
      <c r="A3187" s="13">
        <f t="shared" si="196"/>
        <v>81.850000000000023</v>
      </c>
      <c r="B3187" s="13">
        <v>355</v>
      </c>
      <c r="C3187" s="13">
        <v>202650</v>
      </c>
      <c r="D3187" s="13">
        <v>2.7079</v>
      </c>
      <c r="E3187" s="13">
        <v>521.92000000000007</v>
      </c>
      <c r="F3187" s="13">
        <v>312.44</v>
      </c>
      <c r="G3187" s="13">
        <v>1.6704647292280119</v>
      </c>
      <c r="H3187" s="58">
        <v>2.6047E-5</v>
      </c>
      <c r="I3187" s="58">
        <f t="shared" si="197"/>
        <v>9.6188928690128882E-6</v>
      </c>
      <c r="J3187" s="13">
        <v>2.036E-2</v>
      </c>
      <c r="K3187" s="13">
        <f t="shared" si="198"/>
        <v>1.440592707727638E-5</v>
      </c>
      <c r="L3187" s="58">
        <f t="shared" si="199"/>
        <v>0.66770384282907669</v>
      </c>
      <c r="M3187" s="13" t="s">
        <v>257</v>
      </c>
    </row>
    <row r="3188" spans="1:13" x14ac:dyDescent="0.15">
      <c r="A3188" s="13">
        <f t="shared" si="196"/>
        <v>82.850000000000023</v>
      </c>
      <c r="B3188" s="13">
        <v>356</v>
      </c>
      <c r="C3188" s="13">
        <v>202650</v>
      </c>
      <c r="D3188" s="13">
        <v>2.7002999999999999</v>
      </c>
      <c r="E3188" s="13">
        <v>521.91</v>
      </c>
      <c r="F3188" s="13">
        <v>312.43</v>
      </c>
      <c r="G3188" s="13">
        <v>1.670486188906315</v>
      </c>
      <c r="H3188" s="58">
        <v>2.6106E-5</v>
      </c>
      <c r="I3188" s="58">
        <f t="shared" si="197"/>
        <v>9.6678146872569725E-6</v>
      </c>
      <c r="J3188" s="13">
        <v>2.0406000000000001E-2</v>
      </c>
      <c r="K3188" s="13">
        <f t="shared" si="198"/>
        <v>1.4479389392782072E-5</v>
      </c>
      <c r="L3188" s="58">
        <f t="shared" si="199"/>
        <v>0.66769491620111721</v>
      </c>
      <c r="M3188" s="13" t="s">
        <v>257</v>
      </c>
    </row>
    <row r="3189" spans="1:13" x14ac:dyDescent="0.15">
      <c r="A3189" s="13">
        <f t="shared" si="196"/>
        <v>83.850000000000023</v>
      </c>
      <c r="B3189" s="13">
        <v>357</v>
      </c>
      <c r="C3189" s="13">
        <v>202650</v>
      </c>
      <c r="D3189" s="13">
        <v>2.6926999999999999</v>
      </c>
      <c r="E3189" s="13">
        <v>521.9</v>
      </c>
      <c r="F3189" s="13">
        <v>312.43</v>
      </c>
      <c r="G3189" s="13">
        <v>1.6704541817367089</v>
      </c>
      <c r="H3189" s="58">
        <v>2.6165000000000001E-5</v>
      </c>
      <c r="I3189" s="58">
        <f t="shared" si="197"/>
        <v>9.7170126638689806E-6</v>
      </c>
      <c r="J3189" s="13">
        <v>2.0452000000000001E-2</v>
      </c>
      <c r="K3189" s="13">
        <f t="shared" si="198"/>
        <v>1.4553267660088242E-5</v>
      </c>
      <c r="L3189" s="58">
        <f t="shared" si="199"/>
        <v>0.66768597203207514</v>
      </c>
      <c r="M3189" s="13" t="s">
        <v>257</v>
      </c>
    </row>
    <row r="3190" spans="1:13" x14ac:dyDescent="0.15">
      <c r="A3190" s="13">
        <f t="shared" si="196"/>
        <v>84.850000000000023</v>
      </c>
      <c r="B3190" s="13">
        <v>358</v>
      </c>
      <c r="C3190" s="13">
        <v>202650</v>
      </c>
      <c r="D3190" s="13">
        <v>2.6852</v>
      </c>
      <c r="E3190" s="13">
        <v>521.89</v>
      </c>
      <c r="F3190" s="13">
        <v>312.43</v>
      </c>
      <c r="G3190" s="13">
        <v>1.6704221745671028</v>
      </c>
      <c r="H3190" s="58">
        <v>2.6224000000000002E-5</v>
      </c>
      <c r="I3190" s="58">
        <f t="shared" si="197"/>
        <v>9.7661254282735001E-6</v>
      </c>
      <c r="J3190" s="13">
        <v>2.0497999999999999E-2</v>
      </c>
      <c r="K3190" s="13">
        <f t="shared" si="198"/>
        <v>1.4627020663534574E-5</v>
      </c>
      <c r="L3190" s="58">
        <f t="shared" si="199"/>
        <v>0.66767701044004302</v>
      </c>
      <c r="M3190" s="13" t="s">
        <v>257</v>
      </c>
    </row>
    <row r="3191" spans="1:13" x14ac:dyDescent="0.15">
      <c r="A3191" s="13">
        <f t="shared" si="196"/>
        <v>85.850000000000023</v>
      </c>
      <c r="B3191" s="13">
        <v>359</v>
      </c>
      <c r="C3191" s="13">
        <v>202650</v>
      </c>
      <c r="D3191" s="13">
        <v>2.6777000000000002</v>
      </c>
      <c r="E3191" s="13">
        <v>521.88</v>
      </c>
      <c r="F3191" s="13">
        <v>312.43</v>
      </c>
      <c r="G3191" s="13">
        <v>1.670390167397497</v>
      </c>
      <c r="H3191" s="58">
        <v>2.6282999999999999E-5</v>
      </c>
      <c r="I3191" s="58">
        <f t="shared" si="197"/>
        <v>9.8155133136647114E-6</v>
      </c>
      <c r="J3191" s="13">
        <v>2.0544E-2</v>
      </c>
      <c r="K3191" s="13">
        <f t="shared" si="198"/>
        <v>1.4701188090426696E-5</v>
      </c>
      <c r="L3191" s="58">
        <f t="shared" si="199"/>
        <v>0.66766803154205612</v>
      </c>
      <c r="M3191" s="13" t="s">
        <v>257</v>
      </c>
    </row>
    <row r="3192" spans="1:13" x14ac:dyDescent="0.15">
      <c r="A3192" s="13">
        <f t="shared" si="196"/>
        <v>86.850000000000023</v>
      </c>
      <c r="B3192" s="13">
        <v>360</v>
      </c>
      <c r="C3192" s="13">
        <v>202650</v>
      </c>
      <c r="D3192" s="13">
        <v>2.6701999999999999</v>
      </c>
      <c r="E3192" s="13">
        <v>521.86999999999989</v>
      </c>
      <c r="F3192" s="13">
        <v>312.43</v>
      </c>
      <c r="G3192" s="13">
        <v>1.6703581602278907</v>
      </c>
      <c r="H3192" s="58">
        <v>2.6342E-5</v>
      </c>
      <c r="I3192" s="58">
        <f t="shared" si="197"/>
        <v>9.8651786383042473E-6</v>
      </c>
      <c r="J3192" s="13">
        <v>2.0589E-2</v>
      </c>
      <c r="K3192" s="13">
        <f t="shared" si="198"/>
        <v>1.4775055813995087E-5</v>
      </c>
      <c r="L3192" s="58">
        <f t="shared" si="199"/>
        <v>0.66769146340278773</v>
      </c>
      <c r="M3192" s="13" t="s">
        <v>257</v>
      </c>
    </row>
    <row r="3193" spans="1:13" x14ac:dyDescent="0.15">
      <c r="A3193" s="13">
        <f t="shared" si="196"/>
        <v>87.850000000000023</v>
      </c>
      <c r="B3193" s="13">
        <v>361</v>
      </c>
      <c r="C3193" s="13">
        <v>202650</v>
      </c>
      <c r="D3193" s="13">
        <v>2.6627999999999998</v>
      </c>
      <c r="E3193" s="13">
        <v>521.86</v>
      </c>
      <c r="F3193" s="13">
        <v>312.43</v>
      </c>
      <c r="G3193" s="13">
        <v>1.6703261530582851</v>
      </c>
      <c r="H3193" s="58">
        <v>2.6400000000000001E-5</v>
      </c>
      <c r="I3193" s="58">
        <f t="shared" si="197"/>
        <v>9.9143758449752156E-6</v>
      </c>
      <c r="J3193" s="13">
        <v>2.0635000000000001E-2</v>
      </c>
      <c r="K3193" s="13">
        <f t="shared" si="198"/>
        <v>1.4849502882540741E-5</v>
      </c>
      <c r="L3193" s="58">
        <f t="shared" si="199"/>
        <v>0.66765708747274055</v>
      </c>
      <c r="M3193" s="13" t="s">
        <v>257</v>
      </c>
    </row>
    <row r="3194" spans="1:13" x14ac:dyDescent="0.15">
      <c r="A3194" s="13">
        <f t="shared" si="196"/>
        <v>88.850000000000023</v>
      </c>
      <c r="B3194" s="13">
        <v>362</v>
      </c>
      <c r="C3194" s="13">
        <v>202650</v>
      </c>
      <c r="D3194" s="13">
        <v>2.6554000000000002</v>
      </c>
      <c r="E3194" s="13">
        <v>521.85</v>
      </c>
      <c r="F3194" s="13">
        <v>312.41999999999996</v>
      </c>
      <c r="G3194" s="13">
        <v>1.6703476089879012</v>
      </c>
      <c r="H3194" s="58">
        <v>2.6458999999999999E-5</v>
      </c>
      <c r="I3194" s="58">
        <f t="shared" si="197"/>
        <v>9.9642238457482844E-6</v>
      </c>
      <c r="J3194" s="13">
        <v>2.0681000000000001E-2</v>
      </c>
      <c r="K3194" s="13">
        <f t="shared" si="198"/>
        <v>1.4924366168533743E-5</v>
      </c>
      <c r="L3194" s="58">
        <f t="shared" si="199"/>
        <v>0.66764804168076974</v>
      </c>
      <c r="M3194" s="13" t="s">
        <v>257</v>
      </c>
    </row>
    <row r="3195" spans="1:13" x14ac:dyDescent="0.15">
      <c r="A3195" s="13">
        <f t="shared" si="196"/>
        <v>89.850000000000023</v>
      </c>
      <c r="B3195" s="13">
        <v>363</v>
      </c>
      <c r="C3195" s="13">
        <v>202650</v>
      </c>
      <c r="D3195" s="13">
        <v>2.6480000000000001</v>
      </c>
      <c r="E3195" s="13">
        <v>521.83999999999992</v>
      </c>
      <c r="F3195" s="13">
        <v>312.41999999999996</v>
      </c>
      <c r="G3195" s="13">
        <v>1.6703156007938031</v>
      </c>
      <c r="H3195" s="58">
        <v>2.6517999999999999E-5</v>
      </c>
      <c r="I3195" s="58">
        <f t="shared" si="197"/>
        <v>1.0014350453172205E-5</v>
      </c>
      <c r="J3195" s="13">
        <v>2.0726999999999999E-2</v>
      </c>
      <c r="K3195" s="13">
        <f t="shared" si="198"/>
        <v>1.499964916148437E-5</v>
      </c>
      <c r="L3195" s="58">
        <f t="shared" si="199"/>
        <v>0.66763897910937409</v>
      </c>
      <c r="M3195" s="13" t="s">
        <v>257</v>
      </c>
    </row>
    <row r="3196" spans="1:13" x14ac:dyDescent="0.15">
      <c r="A3196" s="13">
        <f t="shared" si="196"/>
        <v>90.850000000000023</v>
      </c>
      <c r="B3196" s="13">
        <v>364</v>
      </c>
      <c r="C3196" s="13">
        <v>202650</v>
      </c>
      <c r="D3196" s="13">
        <v>2.6408</v>
      </c>
      <c r="E3196" s="13">
        <v>521.83000000000004</v>
      </c>
      <c r="F3196" s="13">
        <v>312.41999999999996</v>
      </c>
      <c r="G3196" s="13">
        <v>1.6702835925997059</v>
      </c>
      <c r="H3196" s="58">
        <v>2.6576000000000001E-5</v>
      </c>
      <c r="I3196" s="58">
        <f t="shared" si="197"/>
        <v>1.0063617085731597E-5</v>
      </c>
      <c r="J3196" s="13">
        <v>2.0771999999999999E-2</v>
      </c>
      <c r="K3196" s="13">
        <f t="shared" si="198"/>
        <v>1.5073487999840329E-5</v>
      </c>
      <c r="L3196" s="58">
        <f t="shared" si="199"/>
        <v>0.66763691892932808</v>
      </c>
      <c r="M3196" s="13" t="s">
        <v>257</v>
      </c>
    </row>
    <row r="3197" spans="1:13" x14ac:dyDescent="0.15">
      <c r="A3197" s="13">
        <f t="shared" si="196"/>
        <v>91.850000000000023</v>
      </c>
      <c r="B3197" s="13">
        <v>365</v>
      </c>
      <c r="C3197" s="13">
        <v>202650</v>
      </c>
      <c r="D3197" s="13">
        <v>2.6335000000000002</v>
      </c>
      <c r="E3197" s="13">
        <v>521.81999999999994</v>
      </c>
      <c r="F3197" s="13">
        <v>312.41999999999996</v>
      </c>
      <c r="G3197" s="13">
        <v>1.6702515844056078</v>
      </c>
      <c r="H3197" s="58">
        <v>2.6633999999999999E-5</v>
      </c>
      <c r="I3197" s="58">
        <f t="shared" si="197"/>
        <v>1.0113537117903929E-5</v>
      </c>
      <c r="J3197" s="13">
        <v>2.0818E-2</v>
      </c>
      <c r="K3197" s="13">
        <f t="shared" si="198"/>
        <v>1.5149034723489768E-5</v>
      </c>
      <c r="L3197" s="58">
        <f t="shared" si="199"/>
        <v>0.66760274185800739</v>
      </c>
      <c r="M3197" s="13" t="s">
        <v>257</v>
      </c>
    </row>
    <row r="3198" spans="1:13" x14ac:dyDescent="0.15">
      <c r="A3198" s="13">
        <f t="shared" si="196"/>
        <v>92.850000000000023</v>
      </c>
      <c r="B3198" s="13">
        <v>366</v>
      </c>
      <c r="C3198" s="13">
        <v>202650</v>
      </c>
      <c r="D3198" s="13">
        <v>2.6263000000000001</v>
      </c>
      <c r="E3198" s="13">
        <v>521.80999999999995</v>
      </c>
      <c r="F3198" s="13">
        <v>312.41999999999996</v>
      </c>
      <c r="G3198" s="13">
        <v>1.6702195762115102</v>
      </c>
      <c r="H3198" s="58">
        <v>2.6693E-5</v>
      </c>
      <c r="I3198" s="58">
        <f t="shared" si="197"/>
        <v>1.0163728439249134E-5</v>
      </c>
      <c r="J3198" s="13">
        <v>2.0863E-2</v>
      </c>
      <c r="K3198" s="13">
        <f t="shared" si="198"/>
        <v>1.5223693325311218E-5</v>
      </c>
      <c r="L3198" s="58">
        <f t="shared" si="199"/>
        <v>0.66762566888750408</v>
      </c>
      <c r="M3198" s="13" t="s">
        <v>257</v>
      </c>
    </row>
    <row r="3199" spans="1:13" x14ac:dyDescent="0.15">
      <c r="A3199" s="13">
        <f t="shared" si="196"/>
        <v>93.850000000000023</v>
      </c>
      <c r="B3199" s="13">
        <v>367</v>
      </c>
      <c r="C3199" s="13">
        <v>202650</v>
      </c>
      <c r="D3199" s="13">
        <v>2.6191</v>
      </c>
      <c r="E3199" s="13">
        <v>521.80000000000007</v>
      </c>
      <c r="F3199" s="13">
        <v>312.41999999999996</v>
      </c>
      <c r="G3199" s="13">
        <v>1.670187568017413</v>
      </c>
      <c r="H3199" s="58">
        <v>2.6750999999999998E-5</v>
      </c>
      <c r="I3199" s="58">
        <f t="shared" si="197"/>
        <v>1.021381390554007E-5</v>
      </c>
      <c r="J3199" s="13">
        <v>2.0909000000000001E-2</v>
      </c>
      <c r="K3199" s="13">
        <f t="shared" si="198"/>
        <v>1.5299495396899962E-5</v>
      </c>
      <c r="L3199" s="58">
        <f t="shared" si="199"/>
        <v>0.66759155387632119</v>
      </c>
      <c r="M3199" s="13" t="s">
        <v>257</v>
      </c>
    </row>
    <row r="3200" spans="1:13" x14ac:dyDescent="0.15">
      <c r="A3200" s="13">
        <f t="shared" si="196"/>
        <v>94.850000000000023</v>
      </c>
      <c r="B3200" s="13">
        <v>368</v>
      </c>
      <c r="C3200" s="13">
        <v>202650</v>
      </c>
      <c r="D3200" s="13">
        <v>2.6120000000000001</v>
      </c>
      <c r="E3200" s="13">
        <v>521.79</v>
      </c>
      <c r="F3200" s="13">
        <v>312.41999999999996</v>
      </c>
      <c r="G3200" s="13">
        <v>1.6701555598233149</v>
      </c>
      <c r="H3200" s="58">
        <v>2.6809E-5</v>
      </c>
      <c r="I3200" s="58">
        <f t="shared" si="197"/>
        <v>1.0263782542113323E-5</v>
      </c>
      <c r="J3200" s="13">
        <v>2.0954E-2</v>
      </c>
      <c r="K3200" s="13">
        <f t="shared" si="198"/>
        <v>1.5374394309469579E-5</v>
      </c>
      <c r="L3200" s="58">
        <f t="shared" si="199"/>
        <v>0.66758939152429131</v>
      </c>
      <c r="M3200" s="13" t="s">
        <v>257</v>
      </c>
    </row>
    <row r="3201" spans="1:13" x14ac:dyDescent="0.15">
      <c r="A3201" s="13">
        <f t="shared" si="196"/>
        <v>95.850000000000023</v>
      </c>
      <c r="B3201" s="13">
        <v>369</v>
      </c>
      <c r="C3201" s="13">
        <v>202650</v>
      </c>
      <c r="D3201" s="13">
        <v>2.6049000000000002</v>
      </c>
      <c r="E3201" s="13">
        <v>521.78</v>
      </c>
      <c r="F3201" s="13">
        <v>312.41000000000003</v>
      </c>
      <c r="G3201" s="13">
        <v>1.6701770109791618</v>
      </c>
      <c r="H3201" s="58">
        <v>2.6868000000000001E-5</v>
      </c>
      <c r="I3201" s="58">
        <f t="shared" si="197"/>
        <v>1.0314407462858459E-5</v>
      </c>
      <c r="J3201" s="13">
        <v>2.1000000000000001E-2</v>
      </c>
      <c r="K3201" s="13">
        <f t="shared" si="198"/>
        <v>1.5450438531341878E-5</v>
      </c>
      <c r="L3201" s="58">
        <f t="shared" si="199"/>
        <v>0.66758023999999994</v>
      </c>
      <c r="M3201" s="13" t="s">
        <v>257</v>
      </c>
    </row>
    <row r="3202" spans="1:13" x14ac:dyDescent="0.15">
      <c r="A3202" s="13">
        <f t="shared" si="196"/>
        <v>96.850000000000023</v>
      </c>
      <c r="B3202" s="13">
        <v>370</v>
      </c>
      <c r="C3202" s="13">
        <v>202650</v>
      </c>
      <c r="D3202" s="13">
        <v>2.5977999999999999</v>
      </c>
      <c r="E3202" s="13">
        <v>521.77</v>
      </c>
      <c r="F3202" s="13">
        <v>312.41000000000003</v>
      </c>
      <c r="G3202" s="13">
        <v>1.6701450017605068</v>
      </c>
      <c r="H3202" s="58">
        <v>2.6925999999999999E-5</v>
      </c>
      <c r="I3202" s="58">
        <f t="shared" si="197"/>
        <v>1.0364924166602509E-5</v>
      </c>
      <c r="J3202" s="13">
        <v>2.1045000000000001E-2</v>
      </c>
      <c r="K3202" s="13">
        <f t="shared" si="198"/>
        <v>1.5526161975416969E-5</v>
      </c>
      <c r="L3202" s="58">
        <f t="shared" si="199"/>
        <v>0.66757800047517213</v>
      </c>
      <c r="M3202" s="13" t="s">
        <v>257</v>
      </c>
    </row>
    <row r="3203" spans="1:13" x14ac:dyDescent="0.15">
      <c r="A3203" s="13">
        <f t="shared" si="196"/>
        <v>97.850000000000023</v>
      </c>
      <c r="B3203" s="13">
        <v>371</v>
      </c>
      <c r="C3203" s="13">
        <v>202650</v>
      </c>
      <c r="D3203" s="13">
        <v>2.5908000000000002</v>
      </c>
      <c r="E3203" s="13">
        <v>521.76</v>
      </c>
      <c r="F3203" s="13">
        <v>312.41000000000003</v>
      </c>
      <c r="G3203" s="13">
        <v>1.6701129925418519</v>
      </c>
      <c r="H3203" s="58">
        <v>2.6984000000000001E-5</v>
      </c>
      <c r="I3203" s="58">
        <f t="shared" si="197"/>
        <v>1.041531573259225E-5</v>
      </c>
      <c r="J3203" s="13">
        <v>2.1090000000000001E-2</v>
      </c>
      <c r="K3203" s="13">
        <f t="shared" si="198"/>
        <v>1.5601699538626453E-5</v>
      </c>
      <c r="L3203" s="58">
        <f t="shared" si="199"/>
        <v>0.66757571550497863</v>
      </c>
      <c r="M3203" s="13" t="s">
        <v>257</v>
      </c>
    </row>
    <row r="3204" spans="1:13" x14ac:dyDescent="0.15">
      <c r="A3204" s="13">
        <f t="shared" si="196"/>
        <v>98.850000000000023</v>
      </c>
      <c r="B3204" s="13">
        <v>372</v>
      </c>
      <c r="C3204" s="13">
        <v>202650</v>
      </c>
      <c r="D3204" s="13">
        <v>2.5838000000000001</v>
      </c>
      <c r="E3204" s="13">
        <v>521.75</v>
      </c>
      <c r="F3204" s="13">
        <v>312.41000000000003</v>
      </c>
      <c r="G3204" s="13">
        <v>1.6700809833231969</v>
      </c>
      <c r="H3204" s="58">
        <v>2.7042E-5</v>
      </c>
      <c r="I3204" s="58">
        <f t="shared" si="197"/>
        <v>1.0465980339035528E-5</v>
      </c>
      <c r="J3204" s="13">
        <v>2.1135999999999999E-2</v>
      </c>
      <c r="K3204" s="13">
        <f t="shared" si="198"/>
        <v>1.5678389469783584E-5</v>
      </c>
      <c r="L3204" s="58">
        <f t="shared" si="199"/>
        <v>0.66754180071915215</v>
      </c>
      <c r="M3204" s="13" t="s">
        <v>257</v>
      </c>
    </row>
    <row r="3205" spans="1:13" x14ac:dyDescent="0.15">
      <c r="A3205" s="13">
        <f t="shared" si="196"/>
        <v>99.850000000000023</v>
      </c>
      <c r="B3205" s="13">
        <v>373</v>
      </c>
      <c r="C3205" s="13">
        <v>202650</v>
      </c>
      <c r="D3205" s="13">
        <v>2.5768</v>
      </c>
      <c r="E3205" s="13">
        <v>521.75</v>
      </c>
      <c r="F3205" s="13">
        <v>312.41000000000003</v>
      </c>
      <c r="G3205" s="13">
        <v>1.6700809833231969</v>
      </c>
      <c r="H3205" s="58">
        <v>2.7100000000000001E-5</v>
      </c>
      <c r="I3205" s="58">
        <f t="shared" si="197"/>
        <v>1.0516920211114562E-5</v>
      </c>
      <c r="J3205" s="13">
        <v>2.1180999999999998E-2</v>
      </c>
      <c r="K3205" s="13">
        <f t="shared" si="198"/>
        <v>1.5754451612538522E-5</v>
      </c>
      <c r="L3205" s="58">
        <f t="shared" si="199"/>
        <v>0.66755228742741146</v>
      </c>
      <c r="M3205" s="13" t="s">
        <v>257</v>
      </c>
    </row>
    <row r="3206" spans="1:13" x14ac:dyDescent="0.15">
      <c r="A3206" s="13">
        <f t="shared" si="196"/>
        <v>-189.14999999999998</v>
      </c>
      <c r="B3206" s="13">
        <v>84</v>
      </c>
      <c r="C3206" s="13">
        <v>303975</v>
      </c>
      <c r="D3206" s="13">
        <v>1416.2</v>
      </c>
      <c r="E3206" s="13">
        <v>1114.9000000000001</v>
      </c>
      <c r="F3206" s="13">
        <v>549.08999999999992</v>
      </c>
      <c r="G3206" s="13">
        <v>2.0304503815403674</v>
      </c>
      <c r="H3206" s="13">
        <v>3.0472000000000002E-4</v>
      </c>
      <c r="I3206" s="58">
        <f t="shared" si="197"/>
        <v>2.15167349244457E-7</v>
      </c>
      <c r="J3206" s="13">
        <v>0.13019</v>
      </c>
      <c r="K3206" s="13">
        <f t="shared" si="198"/>
        <v>8.2455023821388744E-8</v>
      </c>
      <c r="L3206" s="58">
        <f t="shared" si="199"/>
        <v>2.6095116982871192</v>
      </c>
      <c r="M3206" s="13" t="s">
        <v>259</v>
      </c>
    </row>
    <row r="3207" spans="1:13" x14ac:dyDescent="0.15">
      <c r="A3207" s="13">
        <f t="shared" si="196"/>
        <v>-188.14999999999998</v>
      </c>
      <c r="B3207" s="13">
        <v>85</v>
      </c>
      <c r="C3207" s="13">
        <v>303975</v>
      </c>
      <c r="D3207" s="13">
        <v>1410.1</v>
      </c>
      <c r="E3207" s="13">
        <v>1114.9000000000001</v>
      </c>
      <c r="F3207" s="13">
        <v>545.07000000000005</v>
      </c>
      <c r="G3207" s="13">
        <v>2.0454253582108719</v>
      </c>
      <c r="H3207" s="13">
        <v>2.9390999999999998E-4</v>
      </c>
      <c r="I3207" s="58">
        <f t="shared" si="197"/>
        <v>2.084320260974399E-7</v>
      </c>
      <c r="J3207" s="13">
        <v>0.12886</v>
      </c>
      <c r="K3207" s="13">
        <f t="shared" si="198"/>
        <v>8.196572770322459E-8</v>
      </c>
      <c r="L3207" s="58">
        <f t="shared" si="199"/>
        <v>2.5429168011795751</v>
      </c>
      <c r="M3207" s="13" t="s">
        <v>259</v>
      </c>
    </row>
    <row r="3208" spans="1:13" x14ac:dyDescent="0.15">
      <c r="A3208" s="13">
        <f t="shared" si="196"/>
        <v>-187.14999999999998</v>
      </c>
      <c r="B3208" s="13">
        <v>86</v>
      </c>
      <c r="C3208" s="13">
        <v>303975</v>
      </c>
      <c r="D3208" s="13">
        <v>1404</v>
      </c>
      <c r="E3208" s="13">
        <v>1115.3999999999999</v>
      </c>
      <c r="F3208" s="13">
        <v>541.20000000000005</v>
      </c>
      <c r="G3208" s="13">
        <v>2.0609756097560972</v>
      </c>
      <c r="H3208" s="13">
        <v>2.8371000000000001E-4</v>
      </c>
      <c r="I3208" s="58">
        <f t="shared" si="197"/>
        <v>2.0207264957264958E-7</v>
      </c>
      <c r="J3208" s="13">
        <v>0.12753</v>
      </c>
      <c r="K3208" s="13">
        <f t="shared" si="198"/>
        <v>8.1435658358735294E-8</v>
      </c>
      <c r="L3208" s="58">
        <f t="shared" si="199"/>
        <v>2.4813779816513759</v>
      </c>
      <c r="M3208" s="13" t="s">
        <v>259</v>
      </c>
    </row>
    <row r="3209" spans="1:13" x14ac:dyDescent="0.15">
      <c r="A3209" s="13">
        <f t="shared" ref="A3209:A3272" si="200">B3209-273.15</f>
        <v>-186.14999999999998</v>
      </c>
      <c r="B3209" s="13">
        <v>87</v>
      </c>
      <c r="C3209" s="13">
        <v>303975</v>
      </c>
      <c r="D3209" s="13">
        <v>1397.9</v>
      </c>
      <c r="E3209" s="13">
        <v>1116.1000000000001</v>
      </c>
      <c r="F3209" s="13">
        <v>537.46</v>
      </c>
      <c r="G3209" s="13">
        <v>2.0766196554162173</v>
      </c>
      <c r="H3209" s="13">
        <v>2.7407000000000001E-4</v>
      </c>
      <c r="I3209" s="58">
        <f t="shared" ref="I3209:I3272" si="201">H3209/D3209</f>
        <v>1.96058373274197E-7</v>
      </c>
      <c r="J3209" s="13">
        <v>0.12620000000000001</v>
      </c>
      <c r="K3209" s="13">
        <f t="shared" ref="K3209:K3272" si="202">J3209/E3209/D3209</f>
        <v>8.0887263287061335E-8</v>
      </c>
      <c r="L3209" s="58">
        <f t="shared" ref="L3209:L3272" si="203">H3209*E3209/J3209</f>
        <v>2.4238472820919177</v>
      </c>
      <c r="M3209" s="13" t="s">
        <v>259</v>
      </c>
    </row>
    <row r="3210" spans="1:13" x14ac:dyDescent="0.15">
      <c r="A3210" s="13">
        <f t="shared" si="200"/>
        <v>-185.14999999999998</v>
      </c>
      <c r="B3210" s="13">
        <v>88</v>
      </c>
      <c r="C3210" s="13">
        <v>303975</v>
      </c>
      <c r="D3210" s="13">
        <v>1391.7</v>
      </c>
      <c r="E3210" s="13">
        <v>1117.2</v>
      </c>
      <c r="F3210" s="13">
        <v>533.85</v>
      </c>
      <c r="G3210" s="13">
        <v>2.092722674908682</v>
      </c>
      <c r="H3210" s="13">
        <v>2.6495000000000002E-4</v>
      </c>
      <c r="I3210" s="58">
        <f t="shared" si="201"/>
        <v>1.9037867356470505E-7</v>
      </c>
      <c r="J3210" s="13">
        <v>0.12486999999999999</v>
      </c>
      <c r="K3210" s="13">
        <f t="shared" si="202"/>
        <v>8.0312206418591153E-8</v>
      </c>
      <c r="L3210" s="58">
        <f t="shared" si="203"/>
        <v>2.3704824217185876</v>
      </c>
      <c r="M3210" s="13" t="s">
        <v>259</v>
      </c>
    </row>
    <row r="3211" spans="1:13" x14ac:dyDescent="0.15">
      <c r="A3211" s="13">
        <f t="shared" si="200"/>
        <v>-184.14999999999998</v>
      </c>
      <c r="B3211" s="13">
        <v>89</v>
      </c>
      <c r="C3211" s="13">
        <v>303975</v>
      </c>
      <c r="D3211" s="13">
        <v>1385.4</v>
      </c>
      <c r="E3211" s="13">
        <v>1118.6000000000001</v>
      </c>
      <c r="F3211" s="13">
        <v>530.36</v>
      </c>
      <c r="G3211" s="13">
        <v>2.1091334188098654</v>
      </c>
      <c r="H3211" s="13">
        <v>2.563E-4</v>
      </c>
      <c r="I3211" s="58">
        <f t="shared" si="201"/>
        <v>1.8500072181319472E-7</v>
      </c>
      <c r="J3211" s="13">
        <v>0.12354</v>
      </c>
      <c r="K3211" s="13">
        <f t="shared" si="202"/>
        <v>7.9718221060988722E-8</v>
      </c>
      <c r="L3211" s="58">
        <f t="shared" si="203"/>
        <v>2.3206830176461071</v>
      </c>
      <c r="M3211" s="13" t="s">
        <v>259</v>
      </c>
    </row>
    <row r="3212" spans="1:13" x14ac:dyDescent="0.15">
      <c r="A3212" s="13">
        <f t="shared" si="200"/>
        <v>-183.14999999999998</v>
      </c>
      <c r="B3212" s="13">
        <v>90</v>
      </c>
      <c r="C3212" s="13">
        <v>303975</v>
      </c>
      <c r="D3212" s="13">
        <v>1379.2</v>
      </c>
      <c r="E3212" s="13">
        <v>1120.4000000000001</v>
      </c>
      <c r="F3212" s="13">
        <v>526.97</v>
      </c>
      <c r="G3212" s="13">
        <v>2.1261172362753098</v>
      </c>
      <c r="H3212" s="13">
        <v>2.4809000000000002E-4</v>
      </c>
      <c r="I3212" s="58">
        <f t="shared" si="201"/>
        <v>1.798796403712297E-7</v>
      </c>
      <c r="J3212" s="13">
        <v>0.1222</v>
      </c>
      <c r="K3212" s="13">
        <f t="shared" si="202"/>
        <v>7.9080764161954085E-8</v>
      </c>
      <c r="L3212" s="58">
        <f t="shared" si="203"/>
        <v>2.2746320458265141</v>
      </c>
      <c r="M3212" s="13" t="s">
        <v>259</v>
      </c>
    </row>
    <row r="3213" spans="1:13" x14ac:dyDescent="0.15">
      <c r="A3213" s="13">
        <f t="shared" si="200"/>
        <v>-182.14999999999998</v>
      </c>
      <c r="B3213" s="13">
        <v>91</v>
      </c>
      <c r="C3213" s="13">
        <v>303975</v>
      </c>
      <c r="D3213" s="13">
        <v>1372.8</v>
      </c>
      <c r="E3213" s="13">
        <v>1122.4000000000001</v>
      </c>
      <c r="F3213" s="13">
        <v>523.66999999999996</v>
      </c>
      <c r="G3213" s="13">
        <v>2.1433345427463864</v>
      </c>
      <c r="H3213" s="13">
        <v>2.4028999999999999E-4</v>
      </c>
      <c r="I3213" s="58">
        <f t="shared" si="201"/>
        <v>1.750364219114219E-7</v>
      </c>
      <c r="J3213" s="13">
        <v>0.12086</v>
      </c>
      <c r="K3213" s="13">
        <f t="shared" si="202"/>
        <v>7.8438207670210519E-8</v>
      </c>
      <c r="L3213" s="58">
        <f t="shared" si="203"/>
        <v>2.2315199073307959</v>
      </c>
      <c r="M3213" s="13" t="s">
        <v>259</v>
      </c>
    </row>
    <row r="3214" spans="1:13" x14ac:dyDescent="0.15">
      <c r="A3214" s="13">
        <f t="shared" si="200"/>
        <v>-181.14999999999998</v>
      </c>
      <c r="B3214" s="13">
        <v>92</v>
      </c>
      <c r="C3214" s="13">
        <v>303975</v>
      </c>
      <c r="D3214" s="13">
        <v>1366.5</v>
      </c>
      <c r="E3214" s="13">
        <v>1124.7</v>
      </c>
      <c r="F3214" s="13">
        <v>520.47</v>
      </c>
      <c r="G3214" s="13">
        <v>2.1609314657905356</v>
      </c>
      <c r="H3214" s="13">
        <v>2.3284999999999999E-4</v>
      </c>
      <c r="I3214" s="58">
        <f t="shared" si="201"/>
        <v>1.703988291255031E-7</v>
      </c>
      <c r="J3214" s="13">
        <v>0.11952</v>
      </c>
      <c r="K3214" s="13">
        <f t="shared" si="202"/>
        <v>7.7766804407995814E-8</v>
      </c>
      <c r="L3214" s="58">
        <f t="shared" si="203"/>
        <v>2.1911512299196785</v>
      </c>
      <c r="M3214" s="13" t="s">
        <v>259</v>
      </c>
    </row>
    <row r="3215" spans="1:13" x14ac:dyDescent="0.15">
      <c r="A3215" s="13">
        <f t="shared" si="200"/>
        <v>-180.14999999999998</v>
      </c>
      <c r="B3215" s="13">
        <v>93</v>
      </c>
      <c r="C3215" s="13">
        <v>303975</v>
      </c>
      <c r="D3215" s="13">
        <v>1360.1</v>
      </c>
      <c r="E3215" s="13">
        <v>1127.3</v>
      </c>
      <c r="F3215" s="13">
        <v>517.36</v>
      </c>
      <c r="G3215" s="13">
        <v>2.17894696149683</v>
      </c>
      <c r="H3215" s="13">
        <v>2.2576000000000001E-4</v>
      </c>
      <c r="I3215" s="58">
        <f t="shared" si="201"/>
        <v>1.6598779501507244E-7</v>
      </c>
      <c r="J3215" s="13">
        <v>0.11819</v>
      </c>
      <c r="K3215" s="13">
        <f t="shared" si="202"/>
        <v>7.7085090219329111E-8</v>
      </c>
      <c r="L3215" s="58">
        <f t="shared" si="203"/>
        <v>2.153306100346899</v>
      </c>
      <c r="M3215" s="13" t="s">
        <v>259</v>
      </c>
    </row>
    <row r="3216" spans="1:13" x14ac:dyDescent="0.15">
      <c r="A3216" s="13">
        <f t="shared" si="200"/>
        <v>-179.14999999999998</v>
      </c>
      <c r="B3216" s="13">
        <v>94</v>
      </c>
      <c r="C3216" s="13">
        <v>303975</v>
      </c>
      <c r="D3216" s="13">
        <v>1353.6</v>
      </c>
      <c r="E3216" s="13">
        <v>1130.2</v>
      </c>
      <c r="F3216" s="13">
        <v>514.32000000000005</v>
      </c>
      <c r="G3216" s="13">
        <v>2.1974646134702129</v>
      </c>
      <c r="H3216" s="13">
        <v>2.1900000000000001E-4</v>
      </c>
      <c r="I3216" s="58">
        <f t="shared" si="201"/>
        <v>1.61790780141844E-7</v>
      </c>
      <c r="J3216" s="13">
        <v>0.11684</v>
      </c>
      <c r="K3216" s="13">
        <f t="shared" si="202"/>
        <v>7.6374063796737993E-8</v>
      </c>
      <c r="L3216" s="58">
        <f t="shared" si="203"/>
        <v>2.1183995207120851</v>
      </c>
      <c r="M3216" s="13" t="s">
        <v>259</v>
      </c>
    </row>
    <row r="3217" spans="1:13" x14ac:dyDescent="0.15">
      <c r="A3217" s="13">
        <f t="shared" si="200"/>
        <v>-178.14999999999998</v>
      </c>
      <c r="B3217" s="13">
        <v>95</v>
      </c>
      <c r="C3217" s="13">
        <v>303975</v>
      </c>
      <c r="D3217" s="13">
        <v>1347.1</v>
      </c>
      <c r="E3217" s="13">
        <v>1133.3999999999999</v>
      </c>
      <c r="F3217" s="13">
        <v>511.37</v>
      </c>
      <c r="G3217" s="13">
        <v>2.2163990848113886</v>
      </c>
      <c r="H3217" s="13">
        <v>2.1253E-4</v>
      </c>
      <c r="I3217" s="58">
        <f t="shared" si="201"/>
        <v>1.5776853982629354E-7</v>
      </c>
      <c r="J3217" s="13">
        <v>0.11550000000000001</v>
      </c>
      <c r="K3217" s="13">
        <f t="shared" si="202"/>
        <v>7.5648259408216852E-8</v>
      </c>
      <c r="L3217" s="58">
        <f t="shared" si="203"/>
        <v>2.0855541298701294</v>
      </c>
      <c r="M3217" s="13" t="s">
        <v>259</v>
      </c>
    </row>
    <row r="3218" spans="1:13" x14ac:dyDescent="0.15">
      <c r="A3218" s="13">
        <f t="shared" si="200"/>
        <v>-177.14999999999998</v>
      </c>
      <c r="B3218" s="13">
        <v>96</v>
      </c>
      <c r="C3218" s="13">
        <v>303975</v>
      </c>
      <c r="D3218" s="13">
        <v>1340.5</v>
      </c>
      <c r="E3218" s="13">
        <v>1136.9000000000001</v>
      </c>
      <c r="F3218" s="13">
        <v>508.48</v>
      </c>
      <c r="G3218" s="13">
        <v>2.2358794839521714</v>
      </c>
      <c r="H3218" s="13">
        <v>2.0633000000000001E-4</v>
      </c>
      <c r="I3218" s="58">
        <f t="shared" si="201"/>
        <v>1.5392017903767251E-7</v>
      </c>
      <c r="J3218" s="13">
        <v>0.11416</v>
      </c>
      <c r="K3218" s="13">
        <f t="shared" si="202"/>
        <v>7.4907426238642276E-8</v>
      </c>
      <c r="L3218" s="58">
        <f t="shared" si="203"/>
        <v>2.0548053346180803</v>
      </c>
      <c r="M3218" s="13" t="s">
        <v>259</v>
      </c>
    </row>
    <row r="3219" spans="1:13" x14ac:dyDescent="0.15">
      <c r="A3219" s="13">
        <f t="shared" si="200"/>
        <v>-176.14999999999998</v>
      </c>
      <c r="B3219" s="13">
        <v>97</v>
      </c>
      <c r="C3219" s="13">
        <v>303975</v>
      </c>
      <c r="D3219" s="13">
        <v>1333.9</v>
      </c>
      <c r="E3219" s="13">
        <v>1140.7</v>
      </c>
      <c r="F3219" s="13">
        <v>505.66</v>
      </c>
      <c r="G3219" s="13">
        <v>2.2558636237788239</v>
      </c>
      <c r="H3219" s="13">
        <v>2.0039E-4</v>
      </c>
      <c r="I3219" s="58">
        <f t="shared" si="201"/>
        <v>1.5022865282255041E-7</v>
      </c>
      <c r="J3219" s="13">
        <v>0.11283</v>
      </c>
      <c r="K3219" s="13">
        <f t="shared" si="202"/>
        <v>7.4153196033966615E-8</v>
      </c>
      <c r="L3219" s="58">
        <f t="shared" si="203"/>
        <v>2.0259228308074095</v>
      </c>
      <c r="M3219" s="13" t="s">
        <v>259</v>
      </c>
    </row>
    <row r="3220" spans="1:13" x14ac:dyDescent="0.15">
      <c r="A3220" s="13">
        <f t="shared" si="200"/>
        <v>-175.14999999999998</v>
      </c>
      <c r="B3220" s="13">
        <v>98</v>
      </c>
      <c r="C3220" s="13">
        <v>303975</v>
      </c>
      <c r="D3220" s="13">
        <v>1327.2</v>
      </c>
      <c r="E3220" s="13">
        <v>1144.8</v>
      </c>
      <c r="F3220" s="13">
        <v>502.90000000000003</v>
      </c>
      <c r="G3220" s="13">
        <v>2.2763968979916482</v>
      </c>
      <c r="H3220" s="13">
        <v>1.9468999999999999E-4</v>
      </c>
      <c r="I3220" s="58">
        <f t="shared" si="201"/>
        <v>1.4669228450874019E-7</v>
      </c>
      <c r="J3220" s="13">
        <v>0.11151</v>
      </c>
      <c r="K3220" s="13">
        <f t="shared" si="202"/>
        <v>7.339184778281983E-8</v>
      </c>
      <c r="L3220" s="58">
        <f t="shared" si="203"/>
        <v>1.9987544794188861</v>
      </c>
      <c r="M3220" s="13" t="s">
        <v>259</v>
      </c>
    </row>
    <row r="3221" spans="1:13" x14ac:dyDescent="0.15">
      <c r="A3221" s="13">
        <f t="shared" si="200"/>
        <v>-174.14999999999998</v>
      </c>
      <c r="B3221" s="13">
        <v>99</v>
      </c>
      <c r="C3221" s="13">
        <v>303975</v>
      </c>
      <c r="D3221" s="13">
        <v>1320.4</v>
      </c>
      <c r="E3221" s="13">
        <v>1149.2</v>
      </c>
      <c r="F3221" s="13">
        <v>500.21000000000004</v>
      </c>
      <c r="G3221" s="13">
        <v>2.2974350772675476</v>
      </c>
      <c r="H3221" s="13">
        <v>1.8921000000000001E-4</v>
      </c>
      <c r="I3221" s="58">
        <f t="shared" si="201"/>
        <v>1.4329748561042107E-7</v>
      </c>
      <c r="J3221" s="13">
        <v>0.11018</v>
      </c>
      <c r="K3221" s="13">
        <f t="shared" si="202"/>
        <v>7.2610869112957457E-8</v>
      </c>
      <c r="L3221" s="58">
        <f t="shared" si="203"/>
        <v>1.9734991105463791</v>
      </c>
      <c r="M3221" s="13" t="s">
        <v>259</v>
      </c>
    </row>
    <row r="3222" spans="1:13" x14ac:dyDescent="0.15">
      <c r="A3222" s="13">
        <f t="shared" si="200"/>
        <v>-174.10099999999997</v>
      </c>
      <c r="B3222" s="13">
        <v>99.049000000000007</v>
      </c>
      <c r="C3222" s="13">
        <v>303975</v>
      </c>
      <c r="D3222" s="13">
        <v>1320.1</v>
      </c>
      <c r="E3222" s="13">
        <v>1149.4000000000001</v>
      </c>
      <c r="F3222" s="13">
        <v>500.08</v>
      </c>
      <c r="G3222" s="13">
        <v>2.2984322508398658</v>
      </c>
      <c r="H3222" s="13">
        <v>1.8893999999999999E-4</v>
      </c>
      <c r="I3222" s="58">
        <f t="shared" si="201"/>
        <v>1.4312552079387926E-7</v>
      </c>
      <c r="J3222" s="13">
        <v>0.11012</v>
      </c>
      <c r="K3222" s="13">
        <f t="shared" si="202"/>
        <v>7.2575189563798454E-8</v>
      </c>
      <c r="L3222" s="58">
        <f t="shared" si="203"/>
        <v>1.9720998547039594</v>
      </c>
      <c r="M3222" s="13" t="s">
        <v>259</v>
      </c>
    </row>
    <row r="3223" spans="1:13" x14ac:dyDescent="0.15">
      <c r="A3223" s="13">
        <f t="shared" si="200"/>
        <v>-174.10099999999997</v>
      </c>
      <c r="B3223" s="13">
        <v>99.049000000000007</v>
      </c>
      <c r="C3223" s="13">
        <v>303975</v>
      </c>
      <c r="D3223" s="13">
        <v>15.702999999999999</v>
      </c>
      <c r="E3223" s="13">
        <v>620.83999999999992</v>
      </c>
      <c r="F3223" s="13">
        <v>343.02</v>
      </c>
      <c r="G3223" s="13">
        <v>1.8099236196140165</v>
      </c>
      <c r="H3223" s="58">
        <v>8.2565999999999999E-6</v>
      </c>
      <c r="I3223" s="58">
        <f t="shared" si="201"/>
        <v>5.2579761828949887E-7</v>
      </c>
      <c r="J3223" s="13">
        <v>6.5718E-3</v>
      </c>
      <c r="K3223" s="13">
        <f t="shared" si="202"/>
        <v>6.7409641446806262E-7</v>
      </c>
      <c r="L3223" s="58">
        <f t="shared" si="203"/>
        <v>0.78000358258011493</v>
      </c>
      <c r="M3223" s="13" t="s">
        <v>257</v>
      </c>
    </row>
    <row r="3224" spans="1:13" x14ac:dyDescent="0.15">
      <c r="A3224" s="13">
        <f t="shared" si="200"/>
        <v>-173.14999999999998</v>
      </c>
      <c r="B3224" s="13">
        <v>100</v>
      </c>
      <c r="C3224" s="13">
        <v>303975</v>
      </c>
      <c r="D3224" s="13">
        <v>15.516999999999999</v>
      </c>
      <c r="E3224" s="13">
        <v>616.61999999999989</v>
      </c>
      <c r="F3224" s="13">
        <v>341.52</v>
      </c>
      <c r="G3224" s="13">
        <v>1.805516514406184</v>
      </c>
      <c r="H3224" s="58">
        <v>8.3340000000000002E-6</v>
      </c>
      <c r="I3224" s="58">
        <f t="shared" si="201"/>
        <v>5.3708835470773998E-7</v>
      </c>
      <c r="J3224" s="13">
        <v>6.6118000000000001E-3</v>
      </c>
      <c r="K3224" s="13">
        <f t="shared" si="202"/>
        <v>6.9102592521539312E-7</v>
      </c>
      <c r="L3224" s="58">
        <f t="shared" si="203"/>
        <v>0.77723329199310309</v>
      </c>
      <c r="M3224" s="13" t="s">
        <v>257</v>
      </c>
    </row>
    <row r="3225" spans="1:13" x14ac:dyDescent="0.15">
      <c r="A3225" s="13">
        <f t="shared" si="200"/>
        <v>-172.14999999999998</v>
      </c>
      <c r="B3225" s="13">
        <v>101</v>
      </c>
      <c r="C3225" s="13">
        <v>303975</v>
      </c>
      <c r="D3225" s="13">
        <v>15.327999999999999</v>
      </c>
      <c r="E3225" s="13">
        <v>612.5</v>
      </c>
      <c r="F3225" s="13">
        <v>340.05999999999995</v>
      </c>
      <c r="G3225" s="13">
        <v>1.8011527377521617</v>
      </c>
      <c r="H3225" s="58">
        <v>8.4153000000000006E-6</v>
      </c>
      <c r="I3225" s="58">
        <f t="shared" si="201"/>
        <v>5.4901487473903976E-7</v>
      </c>
      <c r="J3225" s="13">
        <v>6.6569999999999997E-3</v>
      </c>
      <c r="K3225" s="13">
        <f t="shared" si="202"/>
        <v>7.0906650760512973E-7</v>
      </c>
      <c r="L3225" s="58">
        <f t="shared" si="203"/>
        <v>0.77427839116719255</v>
      </c>
      <c r="M3225" s="13" t="s">
        <v>257</v>
      </c>
    </row>
    <row r="3226" spans="1:13" x14ac:dyDescent="0.15">
      <c r="A3226" s="13">
        <f t="shared" si="200"/>
        <v>-171.14999999999998</v>
      </c>
      <c r="B3226" s="13">
        <v>102</v>
      </c>
      <c r="C3226" s="13">
        <v>303975</v>
      </c>
      <c r="D3226" s="13">
        <v>15.143000000000001</v>
      </c>
      <c r="E3226" s="13">
        <v>608.65</v>
      </c>
      <c r="F3226" s="13">
        <v>338.71000000000004</v>
      </c>
      <c r="G3226" s="13">
        <v>1.7969649552714708</v>
      </c>
      <c r="H3226" s="58">
        <v>8.4965999999999993E-6</v>
      </c>
      <c r="I3226" s="58">
        <f t="shared" si="201"/>
        <v>5.6109093310440459E-7</v>
      </c>
      <c r="J3226" s="13">
        <v>6.705E-3</v>
      </c>
      <c r="K3226" s="13">
        <f t="shared" si="202"/>
        <v>7.2747694357847769E-7</v>
      </c>
      <c r="L3226" s="58">
        <f t="shared" si="203"/>
        <v>0.77128345861297531</v>
      </c>
      <c r="M3226" s="13" t="s">
        <v>257</v>
      </c>
    </row>
    <row r="3227" spans="1:13" x14ac:dyDescent="0.15">
      <c r="A3227" s="13">
        <f t="shared" si="200"/>
        <v>-170.14999999999998</v>
      </c>
      <c r="B3227" s="13">
        <v>103</v>
      </c>
      <c r="C3227" s="13">
        <v>303975</v>
      </c>
      <c r="D3227" s="13">
        <v>14.964</v>
      </c>
      <c r="E3227" s="13">
        <v>605.04999999999995</v>
      </c>
      <c r="F3227" s="13">
        <v>337.45000000000005</v>
      </c>
      <c r="G3227" s="13">
        <v>1.7930063713142683</v>
      </c>
      <c r="H3227" s="58">
        <v>8.5777999999999994E-6</v>
      </c>
      <c r="I3227" s="58">
        <f t="shared" si="201"/>
        <v>5.7322908313285216E-7</v>
      </c>
      <c r="J3227" s="13">
        <v>6.7555000000000002E-3</v>
      </c>
      <c r="K3227" s="13">
        <f t="shared" si="202"/>
        <v>7.4613692590614584E-7</v>
      </c>
      <c r="L3227" s="58">
        <f t="shared" si="203"/>
        <v>0.76826258456072816</v>
      </c>
      <c r="M3227" s="13" t="s">
        <v>257</v>
      </c>
    </row>
    <row r="3228" spans="1:13" x14ac:dyDescent="0.15">
      <c r="A3228" s="13">
        <f t="shared" si="200"/>
        <v>-169.14999999999998</v>
      </c>
      <c r="B3228" s="13">
        <v>104</v>
      </c>
      <c r="C3228" s="13">
        <v>303975</v>
      </c>
      <c r="D3228" s="13">
        <v>14.79</v>
      </c>
      <c r="E3228" s="13">
        <v>601.67999999999995</v>
      </c>
      <c r="F3228" s="13">
        <v>336.28000000000003</v>
      </c>
      <c r="G3228" s="13">
        <v>1.7892232663256806</v>
      </c>
      <c r="H3228" s="58">
        <v>8.6589999999999996E-6</v>
      </c>
      <c r="I3228" s="58">
        <f t="shared" si="201"/>
        <v>5.8546315077755242E-7</v>
      </c>
      <c r="J3228" s="13">
        <v>6.8079999999999998E-3</v>
      </c>
      <c r="K3228" s="13">
        <f t="shared" si="202"/>
        <v>7.6504291477215175E-7</v>
      </c>
      <c r="L3228" s="58">
        <f t="shared" si="203"/>
        <v>0.76526837837837824</v>
      </c>
      <c r="M3228" s="13" t="s">
        <v>257</v>
      </c>
    </row>
    <row r="3229" spans="1:13" x14ac:dyDescent="0.15">
      <c r="A3229" s="13">
        <f t="shared" si="200"/>
        <v>-168.14999999999998</v>
      </c>
      <c r="B3229" s="13">
        <v>105</v>
      </c>
      <c r="C3229" s="13">
        <v>303975</v>
      </c>
      <c r="D3229" s="13">
        <v>14.621</v>
      </c>
      <c r="E3229" s="13">
        <v>598.53</v>
      </c>
      <c r="F3229" s="13">
        <v>335.17999999999995</v>
      </c>
      <c r="G3229" s="13">
        <v>1.7856972373053286</v>
      </c>
      <c r="H3229" s="58">
        <v>8.7400999999999995E-6</v>
      </c>
      <c r="I3229" s="58">
        <f t="shared" si="201"/>
        <v>5.9777716982422542E-7</v>
      </c>
      <c r="J3229" s="13">
        <v>6.8621999999999997E-3</v>
      </c>
      <c r="K3229" s="13">
        <f t="shared" si="202"/>
        <v>7.8415221046436889E-7</v>
      </c>
      <c r="L3229" s="58">
        <f t="shared" si="203"/>
        <v>0.76232287794001918</v>
      </c>
      <c r="M3229" s="13" t="s">
        <v>257</v>
      </c>
    </row>
    <row r="3230" spans="1:13" x14ac:dyDescent="0.15">
      <c r="A3230" s="13">
        <f t="shared" si="200"/>
        <v>-167.14999999999998</v>
      </c>
      <c r="B3230" s="13">
        <v>106</v>
      </c>
      <c r="C3230" s="13">
        <v>303975</v>
      </c>
      <c r="D3230" s="13">
        <v>14.456</v>
      </c>
      <c r="E3230" s="13">
        <v>595.55999999999995</v>
      </c>
      <c r="F3230" s="13">
        <v>334.16</v>
      </c>
      <c r="G3230" s="13">
        <v>1.7822599952118743</v>
      </c>
      <c r="H3230" s="58">
        <v>8.8210999999999993E-6</v>
      </c>
      <c r="I3230" s="58">
        <f t="shared" si="201"/>
        <v>6.1020337576092968E-7</v>
      </c>
      <c r="J3230" s="13">
        <v>6.9179999999999997E-3</v>
      </c>
      <c r="K3230" s="13">
        <f t="shared" si="202"/>
        <v>8.035388828074849E-7</v>
      </c>
      <c r="L3230" s="58">
        <f t="shared" si="203"/>
        <v>0.75939495750216812</v>
      </c>
      <c r="M3230" s="13" t="s">
        <v>257</v>
      </c>
    </row>
    <row r="3231" spans="1:13" x14ac:dyDescent="0.15">
      <c r="A3231" s="13">
        <f t="shared" si="200"/>
        <v>-166.14999999999998</v>
      </c>
      <c r="B3231" s="13">
        <v>107</v>
      </c>
      <c r="C3231" s="13">
        <v>303975</v>
      </c>
      <c r="D3231" s="13">
        <v>14.295</v>
      </c>
      <c r="E3231" s="13">
        <v>592.76</v>
      </c>
      <c r="F3231" s="13">
        <v>333.2</v>
      </c>
      <c r="G3231" s="13">
        <v>1.7789915966386556</v>
      </c>
      <c r="H3231" s="58">
        <v>8.9021000000000007E-6</v>
      </c>
      <c r="I3231" s="58">
        <f t="shared" si="201"/>
        <v>6.2274221755858702E-7</v>
      </c>
      <c r="J3231" s="13">
        <v>6.9750000000000003E-3</v>
      </c>
      <c r="K3231" s="13">
        <f t="shared" si="202"/>
        <v>8.2315413261965464E-7</v>
      </c>
      <c r="L3231" s="58">
        <f t="shared" si="203"/>
        <v>0.75653172702508964</v>
      </c>
      <c r="M3231" s="13" t="s">
        <v>257</v>
      </c>
    </row>
    <row r="3232" spans="1:13" x14ac:dyDescent="0.15">
      <c r="A3232" s="13">
        <f t="shared" si="200"/>
        <v>-165.14999999999998</v>
      </c>
      <c r="B3232" s="13">
        <v>108</v>
      </c>
      <c r="C3232" s="13">
        <v>303975</v>
      </c>
      <c r="D3232" s="13">
        <v>14.138</v>
      </c>
      <c r="E3232" s="13">
        <v>590.13</v>
      </c>
      <c r="F3232" s="13">
        <v>332.28999999999996</v>
      </c>
      <c r="G3232" s="13">
        <v>1.7759487194920103</v>
      </c>
      <c r="H3232" s="58">
        <v>8.9830000000000002E-6</v>
      </c>
      <c r="I3232" s="58">
        <f t="shared" si="201"/>
        <v>6.3537982741547609E-7</v>
      </c>
      <c r="J3232" s="13">
        <v>7.0330999999999996E-3</v>
      </c>
      <c r="K3232" s="13">
        <f t="shared" si="202"/>
        <v>8.4296806482288859E-7</v>
      </c>
      <c r="L3232" s="58">
        <f t="shared" si="203"/>
        <v>0.75374127909456723</v>
      </c>
      <c r="M3232" s="13" t="s">
        <v>257</v>
      </c>
    </row>
    <row r="3233" spans="1:13" x14ac:dyDescent="0.15">
      <c r="A3233" s="13">
        <f t="shared" si="200"/>
        <v>-164.14999999999998</v>
      </c>
      <c r="B3233" s="13">
        <v>109</v>
      </c>
      <c r="C3233" s="13">
        <v>303975</v>
      </c>
      <c r="D3233" s="13">
        <v>13.986000000000001</v>
      </c>
      <c r="E3233" s="13">
        <v>587.65</v>
      </c>
      <c r="F3233" s="13">
        <v>331.45000000000005</v>
      </c>
      <c r="G3233" s="13">
        <v>1.7729672650475181</v>
      </c>
      <c r="H3233" s="58">
        <v>9.0638999999999997E-6</v>
      </c>
      <c r="I3233" s="58">
        <f t="shared" si="201"/>
        <v>6.4806949806949798E-7</v>
      </c>
      <c r="J3233" s="13">
        <v>7.0920999999999996E-3</v>
      </c>
      <c r="K3233" s="13">
        <f t="shared" si="202"/>
        <v>8.6290420673131463E-7</v>
      </c>
      <c r="L3233" s="58">
        <f t="shared" si="203"/>
        <v>0.75103295709310358</v>
      </c>
      <c r="M3233" s="13" t="s">
        <v>257</v>
      </c>
    </row>
    <row r="3234" spans="1:13" x14ac:dyDescent="0.15">
      <c r="A3234" s="13">
        <f t="shared" si="200"/>
        <v>-163.14999999999998</v>
      </c>
      <c r="B3234" s="13">
        <v>110</v>
      </c>
      <c r="C3234" s="13">
        <v>303975</v>
      </c>
      <c r="D3234" s="13">
        <v>13.837</v>
      </c>
      <c r="E3234" s="13">
        <v>585.30000000000007</v>
      </c>
      <c r="F3234" s="13">
        <v>330.65</v>
      </c>
      <c r="G3234" s="13">
        <v>1.7701497051262667</v>
      </c>
      <c r="H3234" s="58">
        <v>9.1446000000000005E-6</v>
      </c>
      <c r="I3234" s="58">
        <f t="shared" si="201"/>
        <v>6.6088024860880252E-7</v>
      </c>
      <c r="J3234" s="13">
        <v>7.1519000000000001E-3</v>
      </c>
      <c r="K3234" s="13">
        <f t="shared" si="202"/>
        <v>8.8308186941513428E-7</v>
      </c>
      <c r="L3234" s="58">
        <f t="shared" si="203"/>
        <v>0.74837936492400636</v>
      </c>
      <c r="M3234" s="13" t="s">
        <v>257</v>
      </c>
    </row>
    <row r="3235" spans="1:13" x14ac:dyDescent="0.15">
      <c r="A3235" s="13">
        <f t="shared" si="200"/>
        <v>-162.14999999999998</v>
      </c>
      <c r="B3235" s="13">
        <v>111</v>
      </c>
      <c r="C3235" s="13">
        <v>303975</v>
      </c>
      <c r="D3235" s="13">
        <v>13.691000000000001</v>
      </c>
      <c r="E3235" s="13">
        <v>583.06999999999994</v>
      </c>
      <c r="F3235" s="13">
        <v>329.90000000000003</v>
      </c>
      <c r="G3235" s="13">
        <v>1.7674143679902996</v>
      </c>
      <c r="H3235" s="58">
        <v>9.2252999999999996E-6</v>
      </c>
      <c r="I3235" s="58">
        <f t="shared" si="201"/>
        <v>6.738222189759695E-7</v>
      </c>
      <c r="J3235" s="13">
        <v>7.2122999999999996E-3</v>
      </c>
      <c r="K3235" s="13">
        <f t="shared" si="202"/>
        <v>9.0347869512542421E-7</v>
      </c>
      <c r="L3235" s="58">
        <f t="shared" si="203"/>
        <v>0.74580864231937094</v>
      </c>
      <c r="M3235" s="13" t="s">
        <v>257</v>
      </c>
    </row>
    <row r="3236" spans="1:13" x14ac:dyDescent="0.15">
      <c r="A3236" s="13">
        <f t="shared" si="200"/>
        <v>-161.14999999999998</v>
      </c>
      <c r="B3236" s="13">
        <v>112</v>
      </c>
      <c r="C3236" s="13">
        <v>303975</v>
      </c>
      <c r="D3236" s="13">
        <v>13.548999999999999</v>
      </c>
      <c r="E3236" s="13">
        <v>580.96</v>
      </c>
      <c r="F3236" s="13">
        <v>329.19</v>
      </c>
      <c r="G3236" s="13">
        <v>1.7648166712233058</v>
      </c>
      <c r="H3236" s="58">
        <v>9.3060000000000003E-6</v>
      </c>
      <c r="I3236" s="58">
        <f t="shared" si="201"/>
        <v>6.8684035722193523E-7</v>
      </c>
      <c r="J3236" s="13">
        <v>7.2732999999999999E-3</v>
      </c>
      <c r="K3236" s="13">
        <f t="shared" si="202"/>
        <v>9.2401288394588222E-7</v>
      </c>
      <c r="L3236" s="58">
        <f t="shared" si="203"/>
        <v>0.74332335528577143</v>
      </c>
      <c r="M3236" s="13" t="s">
        <v>257</v>
      </c>
    </row>
    <row r="3237" spans="1:13" x14ac:dyDescent="0.15">
      <c r="A3237" s="13">
        <f t="shared" si="200"/>
        <v>-160.14999999999998</v>
      </c>
      <c r="B3237" s="13">
        <v>113</v>
      </c>
      <c r="C3237" s="13">
        <v>303975</v>
      </c>
      <c r="D3237" s="13">
        <v>13.411</v>
      </c>
      <c r="E3237" s="13">
        <v>578.96</v>
      </c>
      <c r="F3237" s="13">
        <v>328.52</v>
      </c>
      <c r="G3237" s="13">
        <v>1.7623280165591138</v>
      </c>
      <c r="H3237" s="58">
        <v>9.3865000000000007E-6</v>
      </c>
      <c r="I3237" s="58">
        <f t="shared" si="201"/>
        <v>6.9991052121392898E-7</v>
      </c>
      <c r="J3237" s="13">
        <v>7.3347000000000004E-3</v>
      </c>
      <c r="K3237" s="13">
        <f t="shared" si="202"/>
        <v>9.4465370692845592E-7</v>
      </c>
      <c r="L3237" s="58">
        <f t="shared" si="203"/>
        <v>0.74091756172713275</v>
      </c>
      <c r="M3237" s="13" t="s">
        <v>257</v>
      </c>
    </row>
    <row r="3238" spans="1:13" x14ac:dyDescent="0.15">
      <c r="A3238" s="13">
        <f t="shared" si="200"/>
        <v>-159.14999999999998</v>
      </c>
      <c r="B3238" s="13">
        <v>114</v>
      </c>
      <c r="C3238" s="13">
        <v>303975</v>
      </c>
      <c r="D3238" s="13">
        <v>13.275</v>
      </c>
      <c r="E3238" s="13">
        <v>577.06000000000006</v>
      </c>
      <c r="F3238" s="13">
        <v>327.89</v>
      </c>
      <c r="G3238" s="13">
        <v>1.7599194851932054</v>
      </c>
      <c r="H3238" s="58">
        <v>9.4669999999999993E-6</v>
      </c>
      <c r="I3238" s="58">
        <f t="shared" si="201"/>
        <v>7.1314500941619578E-7</v>
      </c>
      <c r="J3238" s="13">
        <v>7.3965999999999997E-3</v>
      </c>
      <c r="K3238" s="13">
        <f t="shared" si="202"/>
        <v>9.6555414376256058E-7</v>
      </c>
      <c r="L3238" s="58">
        <f t="shared" si="203"/>
        <v>0.73858624503150105</v>
      </c>
      <c r="M3238" s="13" t="s">
        <v>257</v>
      </c>
    </row>
    <row r="3239" spans="1:13" x14ac:dyDescent="0.15">
      <c r="A3239" s="13">
        <f t="shared" si="200"/>
        <v>-158.14999999999998</v>
      </c>
      <c r="B3239" s="13">
        <v>115</v>
      </c>
      <c r="C3239" s="13">
        <v>303975</v>
      </c>
      <c r="D3239" s="13">
        <v>13.143000000000001</v>
      </c>
      <c r="E3239" s="13">
        <v>575.26</v>
      </c>
      <c r="F3239" s="13">
        <v>327.29000000000002</v>
      </c>
      <c r="G3239" s="13">
        <v>1.757646124232332</v>
      </c>
      <c r="H3239" s="58">
        <v>9.5473999999999994E-6</v>
      </c>
      <c r="I3239" s="58">
        <f t="shared" si="201"/>
        <v>7.2642471277486109E-7</v>
      </c>
      <c r="J3239" s="13">
        <v>7.4587000000000004E-3</v>
      </c>
      <c r="K3239" s="13">
        <f t="shared" si="202"/>
        <v>9.865167299849655E-7</v>
      </c>
      <c r="L3239" s="58">
        <f t="shared" si="203"/>
        <v>0.73635316127475281</v>
      </c>
      <c r="M3239" s="13" t="s">
        <v>257</v>
      </c>
    </row>
    <row r="3240" spans="1:13" x14ac:dyDescent="0.15">
      <c r="A3240" s="13">
        <f t="shared" si="200"/>
        <v>-157.14999999999998</v>
      </c>
      <c r="B3240" s="13">
        <v>116</v>
      </c>
      <c r="C3240" s="13">
        <v>303975</v>
      </c>
      <c r="D3240" s="13">
        <v>13.013</v>
      </c>
      <c r="E3240" s="13">
        <v>573.54000000000008</v>
      </c>
      <c r="F3240" s="13">
        <v>326.73</v>
      </c>
      <c r="G3240" s="13">
        <v>1.7553943623175101</v>
      </c>
      <c r="H3240" s="58">
        <v>9.6276999999999993E-6</v>
      </c>
      <c r="I3240" s="58">
        <f t="shared" si="201"/>
        <v>7.3985245523707056E-7</v>
      </c>
      <c r="J3240" s="13">
        <v>7.5211000000000002E-3</v>
      </c>
      <c r="K3240" s="13">
        <f t="shared" si="202"/>
        <v>1.0077207965625645E-6</v>
      </c>
      <c r="L3240" s="58">
        <f t="shared" si="203"/>
        <v>0.73418397016393877</v>
      </c>
      <c r="M3240" s="13" t="s">
        <v>257</v>
      </c>
    </row>
    <row r="3241" spans="1:13" x14ac:dyDescent="0.15">
      <c r="A3241" s="13">
        <f t="shared" si="200"/>
        <v>-156.14999999999998</v>
      </c>
      <c r="B3241" s="13">
        <v>117</v>
      </c>
      <c r="C3241" s="13">
        <v>303975</v>
      </c>
      <c r="D3241" s="13">
        <v>12.887</v>
      </c>
      <c r="E3241" s="13">
        <v>571.91000000000008</v>
      </c>
      <c r="F3241" s="13">
        <v>326.19</v>
      </c>
      <c r="G3241" s="13">
        <v>1.7533032894938536</v>
      </c>
      <c r="H3241" s="58">
        <v>9.7079000000000007E-6</v>
      </c>
      <c r="I3241" s="58">
        <f t="shared" si="201"/>
        <v>7.5330953674245363E-7</v>
      </c>
      <c r="J3241" s="13">
        <v>7.5836999999999996E-3</v>
      </c>
      <c r="K3241" s="13">
        <f t="shared" si="202"/>
        <v>1.0289674241141136E-6</v>
      </c>
      <c r="L3241" s="58">
        <f t="shared" si="203"/>
        <v>0.73210241557551081</v>
      </c>
      <c r="M3241" s="13" t="s">
        <v>257</v>
      </c>
    </row>
    <row r="3242" spans="1:13" x14ac:dyDescent="0.15">
      <c r="A3242" s="13">
        <f t="shared" si="200"/>
        <v>-155.14999999999998</v>
      </c>
      <c r="B3242" s="13">
        <v>118</v>
      </c>
      <c r="C3242" s="13">
        <v>303975</v>
      </c>
      <c r="D3242" s="13">
        <v>12.763</v>
      </c>
      <c r="E3242" s="13">
        <v>570.35</v>
      </c>
      <c r="F3242" s="13">
        <v>325.68</v>
      </c>
      <c r="G3242" s="13">
        <v>1.751258904446082</v>
      </c>
      <c r="H3242" s="58">
        <v>9.7880000000000001E-6</v>
      </c>
      <c r="I3242" s="58">
        <f t="shared" si="201"/>
        <v>7.6690433283710727E-7</v>
      </c>
      <c r="J3242" s="13">
        <v>7.6464000000000002E-3</v>
      </c>
      <c r="K3242" s="13">
        <f t="shared" si="202"/>
        <v>1.0504195547886888E-6</v>
      </c>
      <c r="L3242" s="58">
        <f t="shared" si="203"/>
        <v>0.73009335111948115</v>
      </c>
      <c r="M3242" s="13" t="s">
        <v>257</v>
      </c>
    </row>
    <row r="3243" spans="1:13" x14ac:dyDescent="0.15">
      <c r="A3243" s="13">
        <f t="shared" si="200"/>
        <v>-154.14999999999998</v>
      </c>
      <c r="B3243" s="13">
        <v>119</v>
      </c>
      <c r="C3243" s="13">
        <v>303975</v>
      </c>
      <c r="D3243" s="13">
        <v>12.641</v>
      </c>
      <c r="E3243" s="13">
        <v>568.86</v>
      </c>
      <c r="F3243" s="13">
        <v>325.2</v>
      </c>
      <c r="G3243" s="13">
        <v>1.7492619926199262</v>
      </c>
      <c r="H3243" s="58">
        <v>9.8680999999999996E-6</v>
      </c>
      <c r="I3243" s="58">
        <f t="shared" si="201"/>
        <v>7.8064235424412622E-7</v>
      </c>
      <c r="J3243" s="13">
        <v>7.7092999999999997E-3</v>
      </c>
      <c r="K3243" s="13">
        <f t="shared" si="202"/>
        <v>1.0720822801602131E-6</v>
      </c>
      <c r="L3243" s="58">
        <f t="shared" si="203"/>
        <v>0.72815526260490582</v>
      </c>
      <c r="M3243" s="13" t="s">
        <v>257</v>
      </c>
    </row>
    <row r="3244" spans="1:13" x14ac:dyDescent="0.15">
      <c r="A3244" s="13">
        <f t="shared" si="200"/>
        <v>-153.14999999999998</v>
      </c>
      <c r="B3244" s="13">
        <v>120</v>
      </c>
      <c r="C3244" s="13">
        <v>303975</v>
      </c>
      <c r="D3244" s="13">
        <v>12.523</v>
      </c>
      <c r="E3244" s="13">
        <v>567.44000000000005</v>
      </c>
      <c r="F3244" s="13">
        <v>324.73999999999995</v>
      </c>
      <c r="G3244" s="13">
        <v>1.7473671244688063</v>
      </c>
      <c r="H3244" s="58">
        <v>9.9480000000000003E-6</v>
      </c>
      <c r="I3244" s="58">
        <f t="shared" si="201"/>
        <v>7.9437834384732101E-7</v>
      </c>
      <c r="J3244" s="13">
        <v>7.7723000000000002E-3</v>
      </c>
      <c r="K3244" s="13">
        <f t="shared" si="202"/>
        <v>1.0937579632835514E-6</v>
      </c>
      <c r="L3244" s="58">
        <f t="shared" si="203"/>
        <v>0.72628348365348749</v>
      </c>
      <c r="M3244" s="13" t="s">
        <v>257</v>
      </c>
    </row>
    <row r="3245" spans="1:13" x14ac:dyDescent="0.15">
      <c r="A3245" s="13">
        <f t="shared" si="200"/>
        <v>-152.14999999999998</v>
      </c>
      <c r="B3245" s="13">
        <v>121</v>
      </c>
      <c r="C3245" s="13">
        <v>303975</v>
      </c>
      <c r="D3245" s="13">
        <v>12.406000000000001</v>
      </c>
      <c r="E3245" s="13">
        <v>566.08000000000004</v>
      </c>
      <c r="F3245" s="13">
        <v>324.29999999999995</v>
      </c>
      <c r="G3245" s="13">
        <v>1.7455442491520201</v>
      </c>
      <c r="H3245" s="58">
        <v>1.0028E-5</v>
      </c>
      <c r="I3245" s="58">
        <f t="shared" si="201"/>
        <v>8.0831855553764297E-7</v>
      </c>
      <c r="J3245" s="13">
        <v>7.8352999999999999E-3</v>
      </c>
      <c r="K3245" s="13">
        <f t="shared" si="202"/>
        <v>1.115696424904997E-6</v>
      </c>
      <c r="L3245" s="58">
        <f t="shared" si="203"/>
        <v>0.72449685908644212</v>
      </c>
      <c r="M3245" s="13" t="s">
        <v>257</v>
      </c>
    </row>
    <row r="3246" spans="1:13" x14ac:dyDescent="0.15">
      <c r="A3246" s="13">
        <f t="shared" si="200"/>
        <v>-151.14999999999998</v>
      </c>
      <c r="B3246" s="13">
        <v>122</v>
      </c>
      <c r="C3246" s="13">
        <v>303975</v>
      </c>
      <c r="D3246" s="13">
        <v>12.292</v>
      </c>
      <c r="E3246" s="13">
        <v>564.78</v>
      </c>
      <c r="F3246" s="13">
        <v>323.89</v>
      </c>
      <c r="G3246" s="13">
        <v>1.7437401586958534</v>
      </c>
      <c r="H3246" s="58">
        <v>1.0108E-5</v>
      </c>
      <c r="I3246" s="58">
        <f t="shared" si="201"/>
        <v>8.2232346241457861E-7</v>
      </c>
      <c r="J3246" s="13">
        <v>7.8983000000000005E-3</v>
      </c>
      <c r="K3246" s="13">
        <f t="shared" si="202"/>
        <v>1.1377104962479912E-6</v>
      </c>
      <c r="L3246" s="58">
        <f t="shared" si="203"/>
        <v>0.72278797209526102</v>
      </c>
      <c r="M3246" s="13" t="s">
        <v>257</v>
      </c>
    </row>
    <row r="3247" spans="1:13" x14ac:dyDescent="0.15">
      <c r="A3247" s="13">
        <f t="shared" si="200"/>
        <v>-150.14999999999998</v>
      </c>
      <c r="B3247" s="13">
        <v>123</v>
      </c>
      <c r="C3247" s="13">
        <v>303975</v>
      </c>
      <c r="D3247" s="13">
        <v>12.180999999999999</v>
      </c>
      <c r="E3247" s="13">
        <v>563.54000000000008</v>
      </c>
      <c r="F3247" s="13">
        <v>323.49</v>
      </c>
      <c r="G3247" s="13">
        <v>1.742063124053294</v>
      </c>
      <c r="H3247" s="58">
        <v>1.0186999999999999E-5</v>
      </c>
      <c r="I3247" s="58">
        <f t="shared" si="201"/>
        <v>8.3630243822346274E-7</v>
      </c>
      <c r="J3247" s="13">
        <v>7.9614000000000004E-3</v>
      </c>
      <c r="K3247" s="13">
        <f t="shared" si="202"/>
        <v>1.1597963926984519E-6</v>
      </c>
      <c r="L3247" s="58">
        <f t="shared" si="203"/>
        <v>0.72107694375361109</v>
      </c>
      <c r="M3247" s="13" t="s">
        <v>257</v>
      </c>
    </row>
    <row r="3248" spans="1:13" x14ac:dyDescent="0.15">
      <c r="A3248" s="13">
        <f t="shared" si="200"/>
        <v>-149.14999999999998</v>
      </c>
      <c r="B3248" s="13">
        <v>124</v>
      </c>
      <c r="C3248" s="13">
        <v>303975</v>
      </c>
      <c r="D3248" s="13">
        <v>12.071</v>
      </c>
      <c r="E3248" s="13">
        <v>562.35</v>
      </c>
      <c r="F3248" s="13">
        <v>323.11</v>
      </c>
      <c r="G3248" s="13">
        <v>1.7404289560830677</v>
      </c>
      <c r="H3248" s="58">
        <v>1.0267E-5</v>
      </c>
      <c r="I3248" s="58">
        <f t="shared" si="201"/>
        <v>8.5055090713279768E-7</v>
      </c>
      <c r="J3248" s="13">
        <v>8.0245000000000004E-3</v>
      </c>
      <c r="K3248" s="13">
        <f t="shared" si="202"/>
        <v>1.1821376025110668E-6</v>
      </c>
      <c r="L3248" s="58">
        <f t="shared" si="203"/>
        <v>0.7195024549816188</v>
      </c>
      <c r="M3248" s="13" t="s">
        <v>257</v>
      </c>
    </row>
    <row r="3249" spans="1:13" x14ac:dyDescent="0.15">
      <c r="A3249" s="13">
        <f t="shared" si="200"/>
        <v>-148.14999999999998</v>
      </c>
      <c r="B3249" s="13">
        <v>125</v>
      </c>
      <c r="C3249" s="13">
        <v>303975</v>
      </c>
      <c r="D3249" s="13">
        <v>11.964</v>
      </c>
      <c r="E3249" s="13">
        <v>561.21</v>
      </c>
      <c r="F3249" s="13">
        <v>322.75</v>
      </c>
      <c r="G3249" s="13">
        <v>1.7388381099922541</v>
      </c>
      <c r="H3249" s="58">
        <v>1.0346000000000001E-5</v>
      </c>
      <c r="I3249" s="58">
        <f t="shared" si="201"/>
        <v>8.6476094951521231E-7</v>
      </c>
      <c r="J3249" s="13">
        <v>8.0874999999999992E-3</v>
      </c>
      <c r="K3249" s="13">
        <f t="shared" si="202"/>
        <v>1.204515764526582E-6</v>
      </c>
      <c r="L3249" s="58">
        <f t="shared" si="203"/>
        <v>0.71793244636785181</v>
      </c>
      <c r="M3249" s="13" t="s">
        <v>257</v>
      </c>
    </row>
    <row r="3250" spans="1:13" x14ac:dyDescent="0.15">
      <c r="A3250" s="13">
        <f t="shared" si="200"/>
        <v>-147.14999999999998</v>
      </c>
      <c r="B3250" s="13">
        <v>126</v>
      </c>
      <c r="C3250" s="13">
        <v>303975</v>
      </c>
      <c r="D3250" s="13">
        <v>11.858000000000001</v>
      </c>
      <c r="E3250" s="13">
        <v>560.11</v>
      </c>
      <c r="F3250" s="13">
        <v>322.40999999999997</v>
      </c>
      <c r="G3250" s="13">
        <v>1.7372600105455789</v>
      </c>
      <c r="H3250" s="58">
        <v>1.0426E-5</v>
      </c>
      <c r="I3250" s="58">
        <f t="shared" si="201"/>
        <v>8.792376454714117E-7</v>
      </c>
      <c r="J3250" s="13">
        <v>8.1504999999999998E-3</v>
      </c>
      <c r="K3250" s="13">
        <f t="shared" si="202"/>
        <v>1.2271551639862176E-6</v>
      </c>
      <c r="L3250" s="58">
        <f t="shared" si="203"/>
        <v>0.71648449297589112</v>
      </c>
      <c r="M3250" s="13" t="s">
        <v>257</v>
      </c>
    </row>
    <row r="3251" spans="1:13" x14ac:dyDescent="0.15">
      <c r="A3251" s="13">
        <f t="shared" si="200"/>
        <v>-146.14999999999998</v>
      </c>
      <c r="B3251" s="13">
        <v>127</v>
      </c>
      <c r="C3251" s="13">
        <v>303975</v>
      </c>
      <c r="D3251" s="13">
        <v>11.755000000000001</v>
      </c>
      <c r="E3251" s="13">
        <v>559.05999999999995</v>
      </c>
      <c r="F3251" s="13">
        <v>322.08</v>
      </c>
      <c r="G3251" s="13">
        <v>1.7357799304520616</v>
      </c>
      <c r="H3251" s="58">
        <v>1.0505E-5</v>
      </c>
      <c r="I3251" s="58">
        <f t="shared" si="201"/>
        <v>8.9366227137388336E-7</v>
      </c>
      <c r="J3251" s="13">
        <v>8.2133999999999992E-3</v>
      </c>
      <c r="K3251" s="13">
        <f t="shared" si="202"/>
        <v>1.2498040286162424E-6</v>
      </c>
      <c r="L3251" s="58">
        <f t="shared" si="203"/>
        <v>0.71504191930260308</v>
      </c>
      <c r="M3251" s="13" t="s">
        <v>257</v>
      </c>
    </row>
    <row r="3252" spans="1:13" x14ac:dyDescent="0.15">
      <c r="A3252" s="13">
        <f t="shared" si="200"/>
        <v>-145.14999999999998</v>
      </c>
      <c r="B3252" s="13">
        <v>128</v>
      </c>
      <c r="C3252" s="13">
        <v>303975</v>
      </c>
      <c r="D3252" s="13">
        <v>11.654</v>
      </c>
      <c r="E3252" s="13">
        <v>558.05000000000007</v>
      </c>
      <c r="F3252" s="13">
        <v>321.77</v>
      </c>
      <c r="G3252" s="13">
        <v>1.7343133293967743</v>
      </c>
      <c r="H3252" s="58">
        <v>1.0584000000000001E-5</v>
      </c>
      <c r="I3252" s="58">
        <f t="shared" si="201"/>
        <v>9.0818603054745156E-7</v>
      </c>
      <c r="J3252" s="13">
        <v>8.2763000000000003E-3</v>
      </c>
      <c r="K3252" s="13">
        <f t="shared" si="202"/>
        <v>1.2725888049426566E-6</v>
      </c>
      <c r="L3252" s="58">
        <f t="shared" si="203"/>
        <v>0.7136523808948444</v>
      </c>
      <c r="M3252" s="13" t="s">
        <v>257</v>
      </c>
    </row>
    <row r="3253" spans="1:13" x14ac:dyDescent="0.15">
      <c r="A3253" s="13">
        <f t="shared" si="200"/>
        <v>-144.14999999999998</v>
      </c>
      <c r="B3253" s="13">
        <v>129</v>
      </c>
      <c r="C3253" s="13">
        <v>303975</v>
      </c>
      <c r="D3253" s="13">
        <v>11.554</v>
      </c>
      <c r="E3253" s="13">
        <v>557.08999999999992</v>
      </c>
      <c r="F3253" s="13">
        <v>321.46999999999997</v>
      </c>
      <c r="G3253" s="13">
        <v>1.7329455314648334</v>
      </c>
      <c r="H3253" s="58">
        <v>1.0662999999999999E-5</v>
      </c>
      <c r="I3253" s="58">
        <f t="shared" si="201"/>
        <v>9.2288384974900461E-7</v>
      </c>
      <c r="J3253" s="13">
        <v>8.3391999999999997E-3</v>
      </c>
      <c r="K3253" s="13">
        <f t="shared" si="202"/>
        <v>1.2955872449448166E-6</v>
      </c>
      <c r="L3253" s="58">
        <f t="shared" si="203"/>
        <v>0.71232860106485019</v>
      </c>
      <c r="M3253" s="13" t="s">
        <v>257</v>
      </c>
    </row>
    <row r="3254" spans="1:13" x14ac:dyDescent="0.15">
      <c r="A3254" s="13">
        <f t="shared" si="200"/>
        <v>-143.14999999999998</v>
      </c>
      <c r="B3254" s="13">
        <v>130</v>
      </c>
      <c r="C3254" s="13">
        <v>303975</v>
      </c>
      <c r="D3254" s="13">
        <v>11.456</v>
      </c>
      <c r="E3254" s="13">
        <v>556.15</v>
      </c>
      <c r="F3254" s="13">
        <v>321.18</v>
      </c>
      <c r="G3254" s="13">
        <v>1.7315835357120617</v>
      </c>
      <c r="H3254" s="58">
        <v>1.0742E-5</v>
      </c>
      <c r="I3254" s="58">
        <f t="shared" si="201"/>
        <v>9.3767458100558666E-7</v>
      </c>
      <c r="J3254" s="13">
        <v>8.4019000000000003E-3</v>
      </c>
      <c r="K3254" s="13">
        <f t="shared" si="202"/>
        <v>1.3187199054553529E-6</v>
      </c>
      <c r="L3254" s="58">
        <f t="shared" si="203"/>
        <v>0.7110490841357312</v>
      </c>
      <c r="M3254" s="13" t="s">
        <v>257</v>
      </c>
    </row>
    <row r="3255" spans="1:13" x14ac:dyDescent="0.15">
      <c r="A3255" s="13">
        <f t="shared" si="200"/>
        <v>-142.14999999999998</v>
      </c>
      <c r="B3255" s="13">
        <v>131</v>
      </c>
      <c r="C3255" s="13">
        <v>303975</v>
      </c>
      <c r="D3255" s="13">
        <v>11.36</v>
      </c>
      <c r="E3255" s="13">
        <v>555.26</v>
      </c>
      <c r="F3255" s="13">
        <v>320.90999999999997</v>
      </c>
      <c r="G3255" s="13">
        <v>1.7302670530678386</v>
      </c>
      <c r="H3255" s="58">
        <v>1.0821E-5</v>
      </c>
      <c r="I3255" s="58">
        <f t="shared" si="201"/>
        <v>9.5255281690140848E-7</v>
      </c>
      <c r="J3255" s="13">
        <v>8.4645999999999992E-3</v>
      </c>
      <c r="K3255" s="13">
        <f t="shared" si="202"/>
        <v>1.341935740800021E-6</v>
      </c>
      <c r="L3255" s="58">
        <f t="shared" si="203"/>
        <v>0.70983489591947646</v>
      </c>
      <c r="M3255" s="13" t="s">
        <v>257</v>
      </c>
    </row>
    <row r="3256" spans="1:13" x14ac:dyDescent="0.15">
      <c r="A3256" s="13">
        <f t="shared" si="200"/>
        <v>-141.14999999999998</v>
      </c>
      <c r="B3256" s="13">
        <v>132</v>
      </c>
      <c r="C3256" s="13">
        <v>303975</v>
      </c>
      <c r="D3256" s="13">
        <v>11.266</v>
      </c>
      <c r="E3256" s="13">
        <v>554.4</v>
      </c>
      <c r="F3256" s="13">
        <v>320.64999999999998</v>
      </c>
      <c r="G3256" s="13">
        <v>1.7289879931389367</v>
      </c>
      <c r="H3256" s="58">
        <v>1.0900000000000001E-5</v>
      </c>
      <c r="I3256" s="58">
        <f t="shared" si="201"/>
        <v>9.6751287058405838E-7</v>
      </c>
      <c r="J3256" s="13">
        <v>8.5272000000000004E-3</v>
      </c>
      <c r="K3256" s="13">
        <f t="shared" si="202"/>
        <v>1.3652540725148573E-6</v>
      </c>
      <c r="L3256" s="58">
        <f t="shared" si="203"/>
        <v>0.70866873065015479</v>
      </c>
      <c r="M3256" s="13" t="s">
        <v>257</v>
      </c>
    </row>
    <row r="3257" spans="1:13" x14ac:dyDescent="0.15">
      <c r="A3257" s="13">
        <f t="shared" si="200"/>
        <v>-140.14999999999998</v>
      </c>
      <c r="B3257" s="13">
        <v>133</v>
      </c>
      <c r="C3257" s="13">
        <v>303975</v>
      </c>
      <c r="D3257" s="13">
        <v>11.173999999999999</v>
      </c>
      <c r="E3257" s="13">
        <v>553.57000000000005</v>
      </c>
      <c r="F3257" s="13">
        <v>320.39</v>
      </c>
      <c r="G3257" s="13">
        <v>1.727800493148975</v>
      </c>
      <c r="H3257" s="58">
        <v>1.0978999999999999E-5</v>
      </c>
      <c r="I3257" s="58">
        <f t="shared" si="201"/>
        <v>9.8254877393950239E-7</v>
      </c>
      <c r="J3257" s="13">
        <v>8.5897000000000005E-3</v>
      </c>
      <c r="K3257" s="13">
        <f t="shared" si="202"/>
        <v>1.3886627405595854E-6</v>
      </c>
      <c r="L3257" s="58">
        <f t="shared" si="203"/>
        <v>0.70755032538971097</v>
      </c>
      <c r="M3257" s="13" t="s">
        <v>257</v>
      </c>
    </row>
    <row r="3258" spans="1:13" x14ac:dyDescent="0.15">
      <c r="A3258" s="13">
        <f t="shared" si="200"/>
        <v>-139.14999999999998</v>
      </c>
      <c r="B3258" s="13">
        <v>134</v>
      </c>
      <c r="C3258" s="13">
        <v>303975</v>
      </c>
      <c r="D3258" s="13">
        <v>11.083</v>
      </c>
      <c r="E3258" s="13">
        <v>552.77</v>
      </c>
      <c r="F3258" s="13">
        <v>320.14999999999998</v>
      </c>
      <c r="G3258" s="13">
        <v>1.726596907699516</v>
      </c>
      <c r="H3258" s="58">
        <v>1.1056999999999999E-5</v>
      </c>
      <c r="I3258" s="58">
        <f t="shared" si="201"/>
        <v>9.9765406478390317E-7</v>
      </c>
      <c r="J3258" s="13">
        <v>8.6520999999999994E-3</v>
      </c>
      <c r="K3258" s="13">
        <f t="shared" si="202"/>
        <v>1.4122764985847828E-6</v>
      </c>
      <c r="L3258" s="58">
        <f t="shared" si="203"/>
        <v>0.70641553957998637</v>
      </c>
      <c r="M3258" s="13" t="s">
        <v>257</v>
      </c>
    </row>
    <row r="3259" spans="1:13" x14ac:dyDescent="0.15">
      <c r="A3259" s="13">
        <f t="shared" si="200"/>
        <v>-138.14999999999998</v>
      </c>
      <c r="B3259" s="13">
        <v>135</v>
      </c>
      <c r="C3259" s="13">
        <v>303975</v>
      </c>
      <c r="D3259" s="13">
        <v>10.993</v>
      </c>
      <c r="E3259" s="13">
        <v>552</v>
      </c>
      <c r="F3259" s="13">
        <v>319.91999999999996</v>
      </c>
      <c r="G3259" s="13">
        <v>1.72543135783946</v>
      </c>
      <c r="H3259" s="58">
        <v>1.1136E-5</v>
      </c>
      <c r="I3259" s="58">
        <f t="shared" si="201"/>
        <v>1.0130082779950877E-6</v>
      </c>
      <c r="J3259" s="13">
        <v>8.7144000000000006E-3</v>
      </c>
      <c r="K3259" s="13">
        <f t="shared" si="202"/>
        <v>1.436091742175851E-6</v>
      </c>
      <c r="L3259" s="58">
        <f t="shared" si="203"/>
        <v>0.70539245386945737</v>
      </c>
      <c r="M3259" s="13" t="s">
        <v>257</v>
      </c>
    </row>
    <row r="3260" spans="1:13" x14ac:dyDescent="0.15">
      <c r="A3260" s="13">
        <f t="shared" si="200"/>
        <v>-137.14999999999998</v>
      </c>
      <c r="B3260" s="13">
        <v>136</v>
      </c>
      <c r="C3260" s="13">
        <v>303975</v>
      </c>
      <c r="D3260" s="13">
        <v>10.906000000000001</v>
      </c>
      <c r="E3260" s="13">
        <v>551.25</v>
      </c>
      <c r="F3260" s="13">
        <v>319.7</v>
      </c>
      <c r="G3260" s="13">
        <v>1.7242727557084767</v>
      </c>
      <c r="H3260" s="58">
        <v>1.1214E-5</v>
      </c>
      <c r="I3260" s="58">
        <f t="shared" si="201"/>
        <v>1.0282413350449292E-6</v>
      </c>
      <c r="J3260" s="13">
        <v>8.7766000000000007E-3</v>
      </c>
      <c r="K3260" s="13">
        <f t="shared" si="202"/>
        <v>1.4598633634026995E-6</v>
      </c>
      <c r="L3260" s="58">
        <f t="shared" si="203"/>
        <v>0.70434080395597376</v>
      </c>
      <c r="M3260" s="13" t="s">
        <v>257</v>
      </c>
    </row>
    <row r="3261" spans="1:13" x14ac:dyDescent="0.15">
      <c r="A3261" s="13">
        <f t="shared" si="200"/>
        <v>-136.14999999999998</v>
      </c>
      <c r="B3261" s="13">
        <v>137</v>
      </c>
      <c r="C3261" s="13">
        <v>303975</v>
      </c>
      <c r="D3261" s="13">
        <v>10.819000000000001</v>
      </c>
      <c r="E3261" s="13">
        <v>550.54000000000008</v>
      </c>
      <c r="F3261" s="13">
        <v>319.47999999999996</v>
      </c>
      <c r="G3261" s="13">
        <v>1.7232377613622141</v>
      </c>
      <c r="H3261" s="58">
        <v>1.1292E-5</v>
      </c>
      <c r="I3261" s="58">
        <f t="shared" si="201"/>
        <v>1.0437193825677048E-6</v>
      </c>
      <c r="J3261" s="13">
        <v>8.8388000000000008E-3</v>
      </c>
      <c r="K3261" s="13">
        <f t="shared" si="202"/>
        <v>1.4839433013315568E-6</v>
      </c>
      <c r="L3261" s="58">
        <f t="shared" si="203"/>
        <v>0.70334182015658242</v>
      </c>
      <c r="M3261" s="13" t="s">
        <v>257</v>
      </c>
    </row>
    <row r="3262" spans="1:13" x14ac:dyDescent="0.15">
      <c r="A3262" s="13">
        <f t="shared" si="200"/>
        <v>-135.14999999999998</v>
      </c>
      <c r="B3262" s="13">
        <v>138</v>
      </c>
      <c r="C3262" s="13">
        <v>303975</v>
      </c>
      <c r="D3262" s="13">
        <v>10.734</v>
      </c>
      <c r="E3262" s="13">
        <v>549.84</v>
      </c>
      <c r="F3262" s="13">
        <v>319.28000000000003</v>
      </c>
      <c r="G3262" s="13">
        <v>1.7221247807567026</v>
      </c>
      <c r="H3262" s="58">
        <v>1.1371E-5</v>
      </c>
      <c r="I3262" s="58">
        <f t="shared" si="201"/>
        <v>1.0593441401155209E-6</v>
      </c>
      <c r="J3262" s="13">
        <v>8.9008000000000004E-3</v>
      </c>
      <c r="K3262" s="13">
        <f t="shared" si="202"/>
        <v>1.5081034058494406E-6</v>
      </c>
      <c r="L3262" s="58">
        <f t="shared" si="203"/>
        <v>0.70243468452273949</v>
      </c>
      <c r="M3262" s="13" t="s">
        <v>257</v>
      </c>
    </row>
    <row r="3263" spans="1:13" x14ac:dyDescent="0.15">
      <c r="A3263" s="13">
        <f t="shared" si="200"/>
        <v>-134.14999999999998</v>
      </c>
      <c r="B3263" s="13">
        <v>139</v>
      </c>
      <c r="C3263" s="13">
        <v>303975</v>
      </c>
      <c r="D3263" s="13">
        <v>10.651</v>
      </c>
      <c r="E3263" s="13">
        <v>549.17999999999995</v>
      </c>
      <c r="F3263" s="13">
        <v>319.08</v>
      </c>
      <c r="G3263" s="13">
        <v>1.7211357653253101</v>
      </c>
      <c r="H3263" s="58">
        <v>1.1449E-5</v>
      </c>
      <c r="I3263" s="58">
        <f t="shared" si="201"/>
        <v>1.0749225424842738E-6</v>
      </c>
      <c r="J3263" s="13">
        <v>8.9627000000000005E-3</v>
      </c>
      <c r="K3263" s="13">
        <f t="shared" si="202"/>
        <v>1.5322645800282252E-6</v>
      </c>
      <c r="L3263" s="58">
        <f t="shared" si="203"/>
        <v>0.70152541310096272</v>
      </c>
      <c r="M3263" s="13" t="s">
        <v>257</v>
      </c>
    </row>
    <row r="3264" spans="1:13" x14ac:dyDescent="0.15">
      <c r="A3264" s="13">
        <f t="shared" si="200"/>
        <v>-133.14999999999998</v>
      </c>
      <c r="B3264" s="13">
        <v>140</v>
      </c>
      <c r="C3264" s="13">
        <v>303975</v>
      </c>
      <c r="D3264" s="13">
        <v>10.569000000000001</v>
      </c>
      <c r="E3264" s="13">
        <v>548.53</v>
      </c>
      <c r="F3264" s="13">
        <v>318.89</v>
      </c>
      <c r="G3264" s="13">
        <v>1.7201229264009532</v>
      </c>
      <c r="H3264" s="58">
        <v>1.1527E-5</v>
      </c>
      <c r="I3264" s="58">
        <f t="shared" si="201"/>
        <v>1.0906424448859871E-6</v>
      </c>
      <c r="J3264" s="13">
        <v>9.0244999999999995E-3</v>
      </c>
      <c r="K3264" s="13">
        <f t="shared" si="202"/>
        <v>1.5566424390868494E-6</v>
      </c>
      <c r="L3264" s="58">
        <f t="shared" si="203"/>
        <v>0.70063774281123614</v>
      </c>
      <c r="M3264" s="13" t="s">
        <v>257</v>
      </c>
    </row>
    <row r="3265" spans="1:13" x14ac:dyDescent="0.15">
      <c r="A3265" s="13">
        <f t="shared" si="200"/>
        <v>-132.14999999999998</v>
      </c>
      <c r="B3265" s="13">
        <v>141</v>
      </c>
      <c r="C3265" s="13">
        <v>303975</v>
      </c>
      <c r="D3265" s="13">
        <v>10.488</v>
      </c>
      <c r="E3265" s="13">
        <v>547.91</v>
      </c>
      <c r="F3265" s="13">
        <v>318.70999999999998</v>
      </c>
      <c r="G3265" s="13">
        <v>1.7191490696871765</v>
      </c>
      <c r="H3265" s="58">
        <v>1.1603999999999999E-5</v>
      </c>
      <c r="I3265" s="58">
        <f t="shared" si="201"/>
        <v>1.1064073226544623E-6</v>
      </c>
      <c r="J3265" s="13">
        <v>9.0860999999999997E-3</v>
      </c>
      <c r="K3265" s="13">
        <f t="shared" si="202"/>
        <v>1.581159226780092E-6</v>
      </c>
      <c r="L3265" s="58">
        <f t="shared" si="203"/>
        <v>0.69974440519034564</v>
      </c>
      <c r="M3265" s="13" t="s">
        <v>257</v>
      </c>
    </row>
    <row r="3266" spans="1:13" x14ac:dyDescent="0.15">
      <c r="A3266" s="13">
        <f t="shared" si="200"/>
        <v>-131.14999999999998</v>
      </c>
      <c r="B3266" s="13">
        <v>142</v>
      </c>
      <c r="C3266" s="13">
        <v>303975</v>
      </c>
      <c r="D3266" s="13">
        <v>10.409000000000001</v>
      </c>
      <c r="E3266" s="13">
        <v>547.29999999999995</v>
      </c>
      <c r="F3266" s="13">
        <v>318.53999999999996</v>
      </c>
      <c r="G3266" s="13">
        <v>1.7181515665222578</v>
      </c>
      <c r="H3266" s="58">
        <v>1.1681999999999999E-5</v>
      </c>
      <c r="I3266" s="58">
        <f t="shared" si="201"/>
        <v>1.1222980113363434E-6</v>
      </c>
      <c r="J3266" s="13">
        <v>9.1476999999999999E-3</v>
      </c>
      <c r="K3266" s="13">
        <f t="shared" si="202"/>
        <v>1.6057482476662479E-6</v>
      </c>
      <c r="L3266" s="58">
        <f t="shared" si="203"/>
        <v>0.69892525990139587</v>
      </c>
      <c r="M3266" s="13" t="s">
        <v>257</v>
      </c>
    </row>
    <row r="3267" spans="1:13" x14ac:dyDescent="0.15">
      <c r="A3267" s="13">
        <f t="shared" si="200"/>
        <v>-130.14999999999998</v>
      </c>
      <c r="B3267" s="13">
        <v>143</v>
      </c>
      <c r="C3267" s="13">
        <v>303975</v>
      </c>
      <c r="D3267" s="13">
        <v>10.33</v>
      </c>
      <c r="E3267" s="13">
        <v>546.72</v>
      </c>
      <c r="F3267" s="13">
        <v>318.37</v>
      </c>
      <c r="G3267" s="13">
        <v>1.7172472280679714</v>
      </c>
      <c r="H3267" s="58">
        <v>1.1759999999999999E-5</v>
      </c>
      <c r="I3267" s="58">
        <f t="shared" si="201"/>
        <v>1.1384317521781219E-6</v>
      </c>
      <c r="J3267" s="13">
        <v>9.2092000000000007E-3</v>
      </c>
      <c r="K3267" s="13">
        <f t="shared" si="202"/>
        <v>1.6306344820513345E-6</v>
      </c>
      <c r="L3267" s="58">
        <f t="shared" si="203"/>
        <v>0.69815262997871685</v>
      </c>
      <c r="M3267" s="13" t="s">
        <v>257</v>
      </c>
    </row>
    <row r="3268" spans="1:13" x14ac:dyDescent="0.15">
      <c r="A3268" s="13">
        <f t="shared" si="200"/>
        <v>-129.14999999999998</v>
      </c>
      <c r="B3268" s="13">
        <v>144</v>
      </c>
      <c r="C3268" s="13">
        <v>303975</v>
      </c>
      <c r="D3268" s="13">
        <v>10.254</v>
      </c>
      <c r="E3268" s="13">
        <v>546.15</v>
      </c>
      <c r="F3268" s="13">
        <v>318.2</v>
      </c>
      <c r="G3268" s="13">
        <v>1.7163733500942804</v>
      </c>
      <c r="H3268" s="58">
        <v>1.1837E-5</v>
      </c>
      <c r="I3268" s="58">
        <f t="shared" si="201"/>
        <v>1.1543787790130681E-6</v>
      </c>
      <c r="J3268" s="13">
        <v>9.2706000000000004E-3</v>
      </c>
      <c r="K3268" s="13">
        <f t="shared" si="202"/>
        <v>1.6553986314221361E-6</v>
      </c>
      <c r="L3268" s="58">
        <f t="shared" si="203"/>
        <v>0.69734187107630574</v>
      </c>
      <c r="M3268" s="13" t="s">
        <v>257</v>
      </c>
    </row>
    <row r="3269" spans="1:13" x14ac:dyDescent="0.15">
      <c r="A3269" s="13">
        <f t="shared" si="200"/>
        <v>-128.14999999999998</v>
      </c>
      <c r="B3269" s="13">
        <v>145</v>
      </c>
      <c r="C3269" s="13">
        <v>303975</v>
      </c>
      <c r="D3269" s="13">
        <v>10.178000000000001</v>
      </c>
      <c r="E3269" s="13">
        <v>545.61</v>
      </c>
      <c r="F3269" s="13">
        <v>318.05</v>
      </c>
      <c r="G3269" s="13">
        <v>1.7154849866373212</v>
      </c>
      <c r="H3269" s="58">
        <v>1.1915E-5</v>
      </c>
      <c r="I3269" s="58">
        <f t="shared" si="201"/>
        <v>1.170662212615445E-6</v>
      </c>
      <c r="J3269" s="13">
        <v>9.3317999999999995E-3</v>
      </c>
      <c r="K3269" s="13">
        <f t="shared" si="202"/>
        <v>1.6804308826612041E-6</v>
      </c>
      <c r="L3269" s="58">
        <f t="shared" si="203"/>
        <v>0.69664407188323807</v>
      </c>
      <c r="M3269" s="13" t="s">
        <v>257</v>
      </c>
    </row>
    <row r="3270" spans="1:13" x14ac:dyDescent="0.15">
      <c r="A3270" s="13">
        <f t="shared" si="200"/>
        <v>-127.14999999999998</v>
      </c>
      <c r="B3270" s="13">
        <v>146</v>
      </c>
      <c r="C3270" s="13">
        <v>303975</v>
      </c>
      <c r="D3270" s="13">
        <v>10.103</v>
      </c>
      <c r="E3270" s="13">
        <v>545.08000000000004</v>
      </c>
      <c r="F3270" s="13">
        <v>317.90000000000003</v>
      </c>
      <c r="G3270" s="13">
        <v>1.7146272412708399</v>
      </c>
      <c r="H3270" s="58">
        <v>1.1992E-5</v>
      </c>
      <c r="I3270" s="58">
        <f t="shared" si="201"/>
        <v>1.1869741660892804E-6</v>
      </c>
      <c r="J3270" s="13">
        <v>9.3930000000000003E-3</v>
      </c>
      <c r="K3270" s="13">
        <f t="shared" si="202"/>
        <v>1.7056649379956203E-6</v>
      </c>
      <c r="L3270" s="58">
        <f t="shared" si="203"/>
        <v>0.69590113488768235</v>
      </c>
      <c r="M3270" s="13" t="s">
        <v>257</v>
      </c>
    </row>
    <row r="3271" spans="1:13" x14ac:dyDescent="0.15">
      <c r="A3271" s="13">
        <f t="shared" si="200"/>
        <v>-126.14999999999998</v>
      </c>
      <c r="B3271" s="13">
        <v>147</v>
      </c>
      <c r="C3271" s="13">
        <v>303975</v>
      </c>
      <c r="D3271" s="13">
        <v>10.029999999999999</v>
      </c>
      <c r="E3271" s="13">
        <v>544.56000000000006</v>
      </c>
      <c r="F3271" s="13">
        <v>317.75</v>
      </c>
      <c r="G3271" s="13">
        <v>1.7138001573564126</v>
      </c>
      <c r="H3271" s="58">
        <v>1.2069000000000001E-5</v>
      </c>
      <c r="I3271" s="58">
        <f t="shared" si="201"/>
        <v>1.2032901296111667E-6</v>
      </c>
      <c r="J3271" s="13">
        <v>9.4540000000000006E-3</v>
      </c>
      <c r="K3271" s="13">
        <f t="shared" si="202"/>
        <v>1.7308878418366173E-6</v>
      </c>
      <c r="L3271" s="58">
        <f t="shared" si="203"/>
        <v>0.69518665538396451</v>
      </c>
      <c r="M3271" s="13" t="s">
        <v>257</v>
      </c>
    </row>
    <row r="3272" spans="1:13" x14ac:dyDescent="0.15">
      <c r="A3272" s="13">
        <f t="shared" si="200"/>
        <v>-125.14999999999998</v>
      </c>
      <c r="B3272" s="13">
        <v>148</v>
      </c>
      <c r="C3272" s="13">
        <v>303975</v>
      </c>
      <c r="D3272" s="13">
        <v>9.9573999999999998</v>
      </c>
      <c r="E3272" s="13">
        <v>544.07000000000005</v>
      </c>
      <c r="F3272" s="13">
        <v>317.61</v>
      </c>
      <c r="G3272" s="13">
        <v>1.713012814457983</v>
      </c>
      <c r="H3272" s="58">
        <v>1.2147000000000001E-5</v>
      </c>
      <c r="I3272" s="58">
        <f t="shared" si="201"/>
        <v>1.2198967601984455E-6</v>
      </c>
      <c r="J3272" s="13">
        <v>9.5148999999999997E-3</v>
      </c>
      <c r="K3272" s="13">
        <f t="shared" si="202"/>
        <v>1.7563193863531368E-6</v>
      </c>
      <c r="L3272" s="58">
        <f t="shared" si="203"/>
        <v>0.6945756960136209</v>
      </c>
      <c r="M3272" s="13" t="s">
        <v>257</v>
      </c>
    </row>
    <row r="3273" spans="1:13" x14ac:dyDescent="0.15">
      <c r="A3273" s="13">
        <f t="shared" ref="A3273:A3336" si="204">B3273-273.15</f>
        <v>-124.14999999999998</v>
      </c>
      <c r="B3273" s="13">
        <v>149</v>
      </c>
      <c r="C3273" s="13">
        <v>303975</v>
      </c>
      <c r="D3273" s="13">
        <v>9.8862000000000005</v>
      </c>
      <c r="E3273" s="13">
        <v>543.59</v>
      </c>
      <c r="F3273" s="13">
        <v>317.46999999999997</v>
      </c>
      <c r="G3273" s="13">
        <v>1.7122562761835767</v>
      </c>
      <c r="H3273" s="58">
        <v>1.2224E-5</v>
      </c>
      <c r="I3273" s="58">
        <f t="shared" ref="I3273:I3336" si="205">H3273/D3273</f>
        <v>1.2364710404402095E-6</v>
      </c>
      <c r="J3273" s="13">
        <v>9.5758000000000006E-3</v>
      </c>
      <c r="K3273" s="13">
        <f t="shared" ref="K3273:K3336" si="206">J3273/E3273/D3273</f>
        <v>1.781862614675279E-6</v>
      </c>
      <c r="L3273" s="58">
        <f t="shared" ref="L3273:L3336" si="207">H3273*E3273/J3273</f>
        <v>0.69392052465590348</v>
      </c>
      <c r="M3273" s="13" t="s">
        <v>257</v>
      </c>
    </row>
    <row r="3274" spans="1:13" x14ac:dyDescent="0.15">
      <c r="A3274" s="13">
        <f t="shared" si="204"/>
        <v>-123.14999999999998</v>
      </c>
      <c r="B3274" s="13">
        <v>150</v>
      </c>
      <c r="C3274" s="13">
        <v>303975</v>
      </c>
      <c r="D3274" s="13">
        <v>9.8160000000000007</v>
      </c>
      <c r="E3274" s="13">
        <v>543.12</v>
      </c>
      <c r="F3274" s="13">
        <v>317.34000000000003</v>
      </c>
      <c r="G3274" s="13">
        <v>1.7114766496502172</v>
      </c>
      <c r="H3274" s="58">
        <v>1.2301E-5</v>
      </c>
      <c r="I3274" s="58">
        <f t="shared" si="205"/>
        <v>1.2531581092094538E-6</v>
      </c>
      <c r="J3274" s="13">
        <v>9.6364999999999992E-3</v>
      </c>
      <c r="K3274" s="13">
        <f t="shared" si="206"/>
        <v>1.8075444265214967E-6</v>
      </c>
      <c r="L3274" s="58">
        <f t="shared" si="207"/>
        <v>0.69329311679551708</v>
      </c>
      <c r="M3274" s="13" t="s">
        <v>257</v>
      </c>
    </row>
    <row r="3275" spans="1:13" x14ac:dyDescent="0.15">
      <c r="A3275" s="13">
        <f t="shared" si="204"/>
        <v>-122.14999999999998</v>
      </c>
      <c r="B3275" s="13">
        <v>151</v>
      </c>
      <c r="C3275" s="13">
        <v>303975</v>
      </c>
      <c r="D3275" s="13">
        <v>9.7469000000000001</v>
      </c>
      <c r="E3275" s="13">
        <v>542.66999999999996</v>
      </c>
      <c r="F3275" s="13">
        <v>317.22000000000003</v>
      </c>
      <c r="G3275" s="13">
        <v>1.7107055040665782</v>
      </c>
      <c r="H3275" s="58">
        <v>1.2377E-5</v>
      </c>
      <c r="I3275" s="58">
        <f t="shared" si="205"/>
        <v>1.2698396413218562E-6</v>
      </c>
      <c r="J3275" s="13">
        <v>9.6971000000000002E-3</v>
      </c>
      <c r="K3275" s="13">
        <f t="shared" si="206"/>
        <v>1.8333253785755229E-6</v>
      </c>
      <c r="L3275" s="58">
        <f t="shared" si="207"/>
        <v>0.69264280970599446</v>
      </c>
      <c r="M3275" s="13" t="s">
        <v>257</v>
      </c>
    </row>
    <row r="3276" spans="1:13" x14ac:dyDescent="0.15">
      <c r="A3276" s="13">
        <f t="shared" si="204"/>
        <v>-121.14999999999998</v>
      </c>
      <c r="B3276" s="13">
        <v>152</v>
      </c>
      <c r="C3276" s="13">
        <v>303975</v>
      </c>
      <c r="D3276" s="13">
        <v>9.6788000000000007</v>
      </c>
      <c r="E3276" s="13">
        <v>542.23</v>
      </c>
      <c r="F3276" s="13">
        <v>317.08999999999997</v>
      </c>
      <c r="G3276" s="13">
        <v>1.7100192374404746</v>
      </c>
      <c r="H3276" s="58">
        <v>1.2454E-5</v>
      </c>
      <c r="I3276" s="58">
        <f t="shared" si="205"/>
        <v>1.2867297598875893E-6</v>
      </c>
      <c r="J3276" s="13">
        <v>9.7576E-3</v>
      </c>
      <c r="K3276" s="13">
        <f t="shared" si="206"/>
        <v>1.8592506964669341E-6</v>
      </c>
      <c r="L3276" s="58">
        <f t="shared" si="207"/>
        <v>0.69206899442485859</v>
      </c>
      <c r="M3276" s="13" t="s">
        <v>257</v>
      </c>
    </row>
    <row r="3277" spans="1:13" x14ac:dyDescent="0.15">
      <c r="A3277" s="13">
        <f t="shared" si="204"/>
        <v>-120.14999999999998</v>
      </c>
      <c r="B3277" s="13">
        <v>153</v>
      </c>
      <c r="C3277" s="13">
        <v>303975</v>
      </c>
      <c r="D3277" s="13">
        <v>9.6117000000000008</v>
      </c>
      <c r="E3277" s="13">
        <v>541.79999999999995</v>
      </c>
      <c r="F3277" s="13">
        <v>316.97999999999996</v>
      </c>
      <c r="G3277" s="13">
        <v>1.7092561044860874</v>
      </c>
      <c r="H3277" s="58">
        <v>1.2531000000000001E-5</v>
      </c>
      <c r="I3277" s="58">
        <f t="shared" si="205"/>
        <v>1.3037235868784919E-6</v>
      </c>
      <c r="J3277" s="13">
        <v>9.8180000000000003E-3</v>
      </c>
      <c r="K3277" s="13">
        <f t="shared" si="206"/>
        <v>1.8853145529427418E-6</v>
      </c>
      <c r="L3277" s="58">
        <f t="shared" si="207"/>
        <v>0.69151515583621914</v>
      </c>
      <c r="M3277" s="13" t="s">
        <v>257</v>
      </c>
    </row>
    <row r="3278" spans="1:13" x14ac:dyDescent="0.15">
      <c r="A3278" s="13">
        <f t="shared" si="204"/>
        <v>-119.14999999999998</v>
      </c>
      <c r="B3278" s="13">
        <v>154</v>
      </c>
      <c r="C3278" s="13">
        <v>303975</v>
      </c>
      <c r="D3278" s="13">
        <v>9.5456000000000003</v>
      </c>
      <c r="E3278" s="13">
        <v>541.38</v>
      </c>
      <c r="F3278" s="13">
        <v>316.85999999999996</v>
      </c>
      <c r="G3278" s="13">
        <v>1.7085779208483245</v>
      </c>
      <c r="H3278" s="58">
        <v>1.2607E-5</v>
      </c>
      <c r="I3278" s="58">
        <f t="shared" si="205"/>
        <v>1.3207132081796849E-6</v>
      </c>
      <c r="J3278" s="13">
        <v>9.8782999999999996E-3</v>
      </c>
      <c r="K3278" s="13">
        <f t="shared" si="206"/>
        <v>1.9115108696469275E-6</v>
      </c>
      <c r="L3278" s="58">
        <f t="shared" si="207"/>
        <v>0.69092633955235216</v>
      </c>
      <c r="M3278" s="13" t="s">
        <v>257</v>
      </c>
    </row>
    <row r="3279" spans="1:13" x14ac:dyDescent="0.15">
      <c r="A3279" s="13">
        <f t="shared" si="204"/>
        <v>-118.14999999999998</v>
      </c>
      <c r="B3279" s="13">
        <v>155</v>
      </c>
      <c r="C3279" s="13">
        <v>303975</v>
      </c>
      <c r="D3279" s="13">
        <v>9.4803999999999995</v>
      </c>
      <c r="E3279" s="13">
        <v>540.98</v>
      </c>
      <c r="F3279" s="13">
        <v>316.75</v>
      </c>
      <c r="G3279" s="13">
        <v>1.7079084451460143</v>
      </c>
      <c r="H3279" s="58">
        <v>1.2683999999999999E-5</v>
      </c>
      <c r="I3279" s="58">
        <f t="shared" si="205"/>
        <v>1.3379182312982573E-6</v>
      </c>
      <c r="J3279" s="13">
        <v>9.9384999999999994E-3</v>
      </c>
      <c r="K3279" s="13">
        <f t="shared" si="206"/>
        <v>1.93781793404578E-6</v>
      </c>
      <c r="L3279" s="58">
        <f t="shared" si="207"/>
        <v>0.69042514665190924</v>
      </c>
      <c r="M3279" s="13" t="s">
        <v>257</v>
      </c>
    </row>
    <row r="3280" spans="1:13" x14ac:dyDescent="0.15">
      <c r="A3280" s="13">
        <f t="shared" si="204"/>
        <v>-117.14999999999998</v>
      </c>
      <c r="B3280" s="13">
        <v>156</v>
      </c>
      <c r="C3280" s="13">
        <v>303975</v>
      </c>
      <c r="D3280" s="13">
        <v>9.4161000000000001</v>
      </c>
      <c r="E3280" s="13">
        <v>540.59</v>
      </c>
      <c r="F3280" s="13">
        <v>316.64999999999998</v>
      </c>
      <c r="G3280" s="13">
        <v>1.7072161692720671</v>
      </c>
      <c r="H3280" s="58">
        <v>1.276E-5</v>
      </c>
      <c r="I3280" s="58">
        <f t="shared" si="205"/>
        <v>1.3551257951805949E-6</v>
      </c>
      <c r="J3280" s="13">
        <v>9.9985000000000004E-3</v>
      </c>
      <c r="K3280" s="13">
        <f t="shared" si="206"/>
        <v>1.9642455643803401E-6</v>
      </c>
      <c r="L3280" s="58">
        <f t="shared" si="207"/>
        <v>0.68989632444866733</v>
      </c>
      <c r="M3280" s="13" t="s">
        <v>257</v>
      </c>
    </row>
    <row r="3281" spans="1:13" x14ac:dyDescent="0.15">
      <c r="A3281" s="13">
        <f t="shared" si="204"/>
        <v>-116.14999999999998</v>
      </c>
      <c r="B3281" s="13">
        <v>157</v>
      </c>
      <c r="C3281" s="13">
        <v>303975</v>
      </c>
      <c r="D3281" s="13">
        <v>9.3527000000000005</v>
      </c>
      <c r="E3281" s="13">
        <v>540.20999999999992</v>
      </c>
      <c r="F3281" s="13">
        <v>316.53999999999996</v>
      </c>
      <c r="G3281" s="13">
        <v>1.706608959373223</v>
      </c>
      <c r="H3281" s="58">
        <v>1.2836E-5</v>
      </c>
      <c r="I3281" s="58">
        <f t="shared" si="205"/>
        <v>1.3724379056315289E-6</v>
      </c>
      <c r="J3281" s="13">
        <v>1.0059E-2</v>
      </c>
      <c r="K3281" s="13">
        <f t="shared" si="206"/>
        <v>1.9909263055635373E-6</v>
      </c>
      <c r="L3281" s="58">
        <f t="shared" si="207"/>
        <v>0.68934641216820747</v>
      </c>
      <c r="M3281" s="13" t="s">
        <v>257</v>
      </c>
    </row>
    <row r="3282" spans="1:13" x14ac:dyDescent="0.15">
      <c r="A3282" s="13">
        <f t="shared" si="204"/>
        <v>-115.14999999999998</v>
      </c>
      <c r="B3282" s="13">
        <v>158</v>
      </c>
      <c r="C3282" s="13">
        <v>303975</v>
      </c>
      <c r="D3282" s="13">
        <v>9.2903000000000002</v>
      </c>
      <c r="E3282" s="13">
        <v>539.84</v>
      </c>
      <c r="F3282" s="13">
        <v>316.44</v>
      </c>
      <c r="G3282" s="13">
        <v>1.7059790165592215</v>
      </c>
      <c r="H3282" s="58">
        <v>1.2911999999999999E-5</v>
      </c>
      <c r="I3282" s="58">
        <f t="shared" si="205"/>
        <v>1.3898367114086734E-6</v>
      </c>
      <c r="J3282" s="13">
        <v>1.0118E-2</v>
      </c>
      <c r="K3282" s="13">
        <f t="shared" si="206"/>
        <v>2.0174365087408064E-6</v>
      </c>
      <c r="L3282" s="58">
        <f t="shared" si="207"/>
        <v>0.68891224352638858</v>
      </c>
      <c r="M3282" s="13" t="s">
        <v>257</v>
      </c>
    </row>
    <row r="3283" spans="1:13" x14ac:dyDescent="0.15">
      <c r="A3283" s="13">
        <f t="shared" si="204"/>
        <v>-114.14999999999998</v>
      </c>
      <c r="B3283" s="13">
        <v>159</v>
      </c>
      <c r="C3283" s="13">
        <v>303975</v>
      </c>
      <c r="D3283" s="13">
        <v>9.2286000000000001</v>
      </c>
      <c r="E3283" s="13">
        <v>539.4799999999999</v>
      </c>
      <c r="F3283" s="13">
        <v>316.35000000000002</v>
      </c>
      <c r="G3283" s="13">
        <v>1.705326379010589</v>
      </c>
      <c r="H3283" s="58">
        <v>1.2988E-5</v>
      </c>
      <c r="I3283" s="58">
        <f t="shared" si="205"/>
        <v>1.407364063888347E-6</v>
      </c>
      <c r="J3283" s="13">
        <v>1.0178E-2</v>
      </c>
      <c r="K3283" s="13">
        <f t="shared" si="206"/>
        <v>2.0443312865901455E-6</v>
      </c>
      <c r="L3283" s="58">
        <f t="shared" si="207"/>
        <v>0.68842269994104921</v>
      </c>
      <c r="M3283" s="13" t="s">
        <v>257</v>
      </c>
    </row>
    <row r="3284" spans="1:13" x14ac:dyDescent="0.15">
      <c r="A3284" s="13">
        <f t="shared" si="204"/>
        <v>-113.14999999999998</v>
      </c>
      <c r="B3284" s="13">
        <v>160</v>
      </c>
      <c r="C3284" s="13">
        <v>303975</v>
      </c>
      <c r="D3284" s="13">
        <v>9.1678999999999995</v>
      </c>
      <c r="E3284" s="13">
        <v>539.13</v>
      </c>
      <c r="F3284" s="13">
        <v>316.25</v>
      </c>
      <c r="G3284" s="13">
        <v>1.7047588932806323</v>
      </c>
      <c r="H3284" s="58">
        <v>1.3064000000000001E-5</v>
      </c>
      <c r="I3284" s="58">
        <f t="shared" si="205"/>
        <v>1.4249719128699048E-6</v>
      </c>
      <c r="J3284" s="13">
        <v>1.0238000000000001E-2</v>
      </c>
      <c r="K3284" s="13">
        <f t="shared" si="206"/>
        <v>2.0713417493729021E-6</v>
      </c>
      <c r="L3284" s="58">
        <f t="shared" si="207"/>
        <v>0.68794630982613791</v>
      </c>
      <c r="M3284" s="13" t="s">
        <v>257</v>
      </c>
    </row>
    <row r="3285" spans="1:13" x14ac:dyDescent="0.15">
      <c r="A3285" s="13">
        <f t="shared" si="204"/>
        <v>-112.14999999999998</v>
      </c>
      <c r="B3285" s="13">
        <v>161</v>
      </c>
      <c r="C3285" s="13">
        <v>303975</v>
      </c>
      <c r="D3285" s="13">
        <v>9.1079000000000008</v>
      </c>
      <c r="E3285" s="13">
        <v>538.79</v>
      </c>
      <c r="F3285" s="13">
        <v>316.15999999999997</v>
      </c>
      <c r="G3285" s="13">
        <v>1.7041687753036439</v>
      </c>
      <c r="H3285" s="58">
        <v>1.314E-5</v>
      </c>
      <c r="I3285" s="58">
        <f t="shared" si="205"/>
        <v>1.4427035869959046E-6</v>
      </c>
      <c r="J3285" s="13">
        <v>1.0297000000000001E-2</v>
      </c>
      <c r="K3285" s="13">
        <f t="shared" si="206"/>
        <v>2.0983258579178944E-6</v>
      </c>
      <c r="L3285" s="58">
        <f t="shared" si="207"/>
        <v>0.68754983004758652</v>
      </c>
      <c r="M3285" s="13" t="s">
        <v>257</v>
      </c>
    </row>
    <row r="3286" spans="1:13" x14ac:dyDescent="0.15">
      <c r="A3286" s="13">
        <f t="shared" si="204"/>
        <v>-111.14999999999998</v>
      </c>
      <c r="B3286" s="13">
        <v>162</v>
      </c>
      <c r="C3286" s="13">
        <v>303975</v>
      </c>
      <c r="D3286" s="13">
        <v>9.0488</v>
      </c>
      <c r="E3286" s="13">
        <v>538.46</v>
      </c>
      <c r="F3286" s="13">
        <v>316.07</v>
      </c>
      <c r="G3286" s="13">
        <v>1.7036099598190275</v>
      </c>
      <c r="H3286" s="58">
        <v>1.3215E-5</v>
      </c>
      <c r="I3286" s="58">
        <f t="shared" si="205"/>
        <v>1.4604146406153302E-6</v>
      </c>
      <c r="J3286" s="13">
        <v>1.0357E-2</v>
      </c>
      <c r="K3286" s="13">
        <f t="shared" si="206"/>
        <v>2.1256391485164649E-6</v>
      </c>
      <c r="L3286" s="58">
        <f t="shared" si="207"/>
        <v>0.68704730134208758</v>
      </c>
      <c r="M3286" s="13" t="s">
        <v>257</v>
      </c>
    </row>
    <row r="3287" spans="1:13" x14ac:dyDescent="0.15">
      <c r="A3287" s="13">
        <f t="shared" si="204"/>
        <v>-110.14999999999998</v>
      </c>
      <c r="B3287" s="13">
        <v>163</v>
      </c>
      <c r="C3287" s="13">
        <v>303975</v>
      </c>
      <c r="D3287" s="13">
        <v>8.9905000000000008</v>
      </c>
      <c r="E3287" s="13">
        <v>538.14</v>
      </c>
      <c r="F3287" s="13">
        <v>315.99</v>
      </c>
      <c r="G3287" s="13">
        <v>1.7030285768536979</v>
      </c>
      <c r="H3287" s="58">
        <v>1.3291E-5</v>
      </c>
      <c r="I3287" s="58">
        <f t="shared" si="205"/>
        <v>1.4783382459262553E-6</v>
      </c>
      <c r="J3287" s="13">
        <v>1.0416E-2</v>
      </c>
      <c r="K3287" s="13">
        <f t="shared" si="206"/>
        <v>2.1528900543046052E-6</v>
      </c>
      <c r="L3287" s="58">
        <f t="shared" si="207"/>
        <v>0.68667614631336404</v>
      </c>
      <c r="M3287" s="13" t="s">
        <v>257</v>
      </c>
    </row>
    <row r="3288" spans="1:13" x14ac:dyDescent="0.15">
      <c r="A3288" s="13">
        <f t="shared" si="204"/>
        <v>-109.14999999999998</v>
      </c>
      <c r="B3288" s="13">
        <v>164</v>
      </c>
      <c r="C3288" s="13">
        <v>303975</v>
      </c>
      <c r="D3288" s="13">
        <v>8.9329000000000001</v>
      </c>
      <c r="E3288" s="13">
        <v>537.83000000000004</v>
      </c>
      <c r="F3288" s="13">
        <v>315.91000000000003</v>
      </c>
      <c r="G3288" s="13">
        <v>1.7024785540185496</v>
      </c>
      <c r="H3288" s="58">
        <v>1.3366E-5</v>
      </c>
      <c r="I3288" s="58">
        <f t="shared" si="205"/>
        <v>1.4962666099474975E-6</v>
      </c>
      <c r="J3288" s="13">
        <v>1.0475E-2</v>
      </c>
      <c r="K3288" s="13">
        <f t="shared" si="206"/>
        <v>2.1803014116817635E-6</v>
      </c>
      <c r="L3288" s="58">
        <f t="shared" si="207"/>
        <v>0.68626594558472565</v>
      </c>
      <c r="M3288" s="13" t="s">
        <v>257</v>
      </c>
    </row>
    <row r="3289" spans="1:13" x14ac:dyDescent="0.15">
      <c r="A3289" s="13">
        <f t="shared" si="204"/>
        <v>-108.14999999999998</v>
      </c>
      <c r="B3289" s="13">
        <v>165</v>
      </c>
      <c r="C3289" s="13">
        <v>303975</v>
      </c>
      <c r="D3289" s="13">
        <v>8.8760999999999992</v>
      </c>
      <c r="E3289" s="13">
        <v>537.52</v>
      </c>
      <c r="F3289" s="13">
        <v>315.83</v>
      </c>
      <c r="G3289" s="13">
        <v>1.7019282525409238</v>
      </c>
      <c r="H3289" s="58">
        <v>1.3441000000000001E-5</v>
      </c>
      <c r="I3289" s="58">
        <f t="shared" si="205"/>
        <v>1.5142911864444971E-6</v>
      </c>
      <c r="J3289" s="13">
        <v>1.0534999999999999E-2</v>
      </c>
      <c r="K3289" s="13">
        <f t="shared" si="206"/>
        <v>2.2080948530109216E-6</v>
      </c>
      <c r="L3289" s="58">
        <f t="shared" si="207"/>
        <v>0.68579082297104887</v>
      </c>
      <c r="M3289" s="13" t="s">
        <v>257</v>
      </c>
    </row>
    <row r="3290" spans="1:13" x14ac:dyDescent="0.15">
      <c r="A3290" s="13">
        <f t="shared" si="204"/>
        <v>-107.14999999999998</v>
      </c>
      <c r="B3290" s="13">
        <v>166</v>
      </c>
      <c r="C3290" s="13">
        <v>303975</v>
      </c>
      <c r="D3290" s="13">
        <v>8.8201000000000001</v>
      </c>
      <c r="E3290" s="13">
        <v>537.22</v>
      </c>
      <c r="F3290" s="13">
        <v>315.75</v>
      </c>
      <c r="G3290" s="13">
        <v>1.7014093428345212</v>
      </c>
      <c r="H3290" s="58">
        <v>1.3517E-5</v>
      </c>
      <c r="I3290" s="58">
        <f t="shared" si="205"/>
        <v>1.5325223070033219E-6</v>
      </c>
      <c r="J3290" s="13">
        <v>1.0593999999999999E-2</v>
      </c>
      <c r="K3290" s="13">
        <f t="shared" si="206"/>
        <v>2.2358068737306317E-6</v>
      </c>
      <c r="L3290" s="58">
        <f t="shared" si="207"/>
        <v>0.68544484991504628</v>
      </c>
      <c r="M3290" s="13" t="s">
        <v>257</v>
      </c>
    </row>
    <row r="3291" spans="1:13" x14ac:dyDescent="0.15">
      <c r="A3291" s="13">
        <f t="shared" si="204"/>
        <v>-106.14999999999998</v>
      </c>
      <c r="B3291" s="13">
        <v>167</v>
      </c>
      <c r="C3291" s="13">
        <v>303975</v>
      </c>
      <c r="D3291" s="13">
        <v>8.7647999999999993</v>
      </c>
      <c r="E3291" s="13">
        <v>536.93000000000006</v>
      </c>
      <c r="F3291" s="13">
        <v>315.67</v>
      </c>
      <c r="G3291" s="13">
        <v>1.7009218487661166</v>
      </c>
      <c r="H3291" s="58">
        <v>1.3592E-5</v>
      </c>
      <c r="I3291" s="58">
        <f t="shared" si="205"/>
        <v>1.5507484483388098E-6</v>
      </c>
      <c r="J3291" s="13">
        <v>1.0652999999999999E-2</v>
      </c>
      <c r="K3291" s="13">
        <f t="shared" si="206"/>
        <v>2.2636654711487104E-6</v>
      </c>
      <c r="L3291" s="58">
        <f t="shared" si="207"/>
        <v>0.6850607866328734</v>
      </c>
      <c r="M3291" s="13" t="s">
        <v>257</v>
      </c>
    </row>
    <row r="3292" spans="1:13" x14ac:dyDescent="0.15">
      <c r="A3292" s="13">
        <f t="shared" si="204"/>
        <v>-105.14999999999998</v>
      </c>
      <c r="B3292" s="13">
        <v>168</v>
      </c>
      <c r="C3292" s="13">
        <v>303975</v>
      </c>
      <c r="D3292" s="13">
        <v>8.7102000000000004</v>
      </c>
      <c r="E3292" s="13">
        <v>536.65</v>
      </c>
      <c r="F3292" s="13">
        <v>315.59999999999997</v>
      </c>
      <c r="G3292" s="13">
        <v>1.7004119138149558</v>
      </c>
      <c r="H3292" s="58">
        <v>1.3667E-5</v>
      </c>
      <c r="I3292" s="58">
        <f t="shared" si="205"/>
        <v>1.5690799292783173E-6</v>
      </c>
      <c r="J3292" s="13">
        <v>1.0711999999999999E-2</v>
      </c>
      <c r="K3292" s="13">
        <f t="shared" si="206"/>
        <v>2.2916659031880732E-6</v>
      </c>
      <c r="L3292" s="58">
        <f t="shared" si="207"/>
        <v>0.68468965179238239</v>
      </c>
      <c r="M3292" s="13" t="s">
        <v>257</v>
      </c>
    </row>
    <row r="3293" spans="1:13" x14ac:dyDescent="0.15">
      <c r="A3293" s="13">
        <f t="shared" si="204"/>
        <v>-104.14999999999998</v>
      </c>
      <c r="B3293" s="13">
        <v>169</v>
      </c>
      <c r="C3293" s="13">
        <v>303975</v>
      </c>
      <c r="D3293" s="13">
        <v>8.6562999999999999</v>
      </c>
      <c r="E3293" s="13">
        <v>536.38</v>
      </c>
      <c r="F3293" s="13">
        <v>315.52999999999997</v>
      </c>
      <c r="G3293" s="13">
        <v>1.6999334453142334</v>
      </c>
      <c r="H3293" s="58">
        <v>1.3742E-5</v>
      </c>
      <c r="I3293" s="58">
        <f t="shared" si="205"/>
        <v>1.5875142959463049E-6</v>
      </c>
      <c r="J3293" s="13">
        <v>1.077E-2</v>
      </c>
      <c r="K3293" s="13">
        <f t="shared" si="206"/>
        <v>2.3195878650012631E-6</v>
      </c>
      <c r="L3293" s="58">
        <f t="shared" si="207"/>
        <v>0.68439498235840301</v>
      </c>
      <c r="M3293" s="13" t="s">
        <v>257</v>
      </c>
    </row>
    <row r="3294" spans="1:13" x14ac:dyDescent="0.15">
      <c r="A3294" s="13">
        <f t="shared" si="204"/>
        <v>-103.14999999999998</v>
      </c>
      <c r="B3294" s="13">
        <v>170</v>
      </c>
      <c r="C3294" s="13">
        <v>303975</v>
      </c>
      <c r="D3294" s="13">
        <v>8.6030999999999995</v>
      </c>
      <c r="E3294" s="13">
        <v>536.11</v>
      </c>
      <c r="F3294" s="13">
        <v>315.46000000000004</v>
      </c>
      <c r="G3294" s="13">
        <v>1.6994547644709312</v>
      </c>
      <c r="H3294" s="58">
        <v>1.3816E-5</v>
      </c>
      <c r="I3294" s="58">
        <f t="shared" si="205"/>
        <v>1.6059327451732515E-6</v>
      </c>
      <c r="J3294" s="13">
        <v>1.0829E-2</v>
      </c>
      <c r="K3294" s="13">
        <f t="shared" si="206"/>
        <v>2.3478993442026168E-6</v>
      </c>
      <c r="L3294" s="58">
        <f t="shared" si="207"/>
        <v>0.68398704958906631</v>
      </c>
      <c r="M3294" s="13" t="s">
        <v>257</v>
      </c>
    </row>
    <row r="3295" spans="1:13" x14ac:dyDescent="0.15">
      <c r="A3295" s="13">
        <f t="shared" si="204"/>
        <v>-102.14999999999998</v>
      </c>
      <c r="B3295" s="13">
        <v>171</v>
      </c>
      <c r="C3295" s="13">
        <v>303975</v>
      </c>
      <c r="D3295" s="13">
        <v>8.5504999999999995</v>
      </c>
      <c r="E3295" s="13">
        <v>535.85</v>
      </c>
      <c r="F3295" s="13">
        <v>315.39</v>
      </c>
      <c r="G3295" s="13">
        <v>1.6990075779194016</v>
      </c>
      <c r="H3295" s="58">
        <v>1.3891E-5</v>
      </c>
      <c r="I3295" s="58">
        <f t="shared" si="205"/>
        <v>1.6245833576983803E-6</v>
      </c>
      <c r="J3295" s="13">
        <v>1.0888E-2</v>
      </c>
      <c r="K3295" s="13">
        <f t="shared" si="206"/>
        <v>2.3763661957172515E-6</v>
      </c>
      <c r="L3295" s="58">
        <f t="shared" si="207"/>
        <v>0.68364183963997061</v>
      </c>
      <c r="M3295" s="13" t="s">
        <v>257</v>
      </c>
    </row>
    <row r="3296" spans="1:13" x14ac:dyDescent="0.15">
      <c r="A3296" s="13">
        <f t="shared" si="204"/>
        <v>-101.14999999999998</v>
      </c>
      <c r="B3296" s="13">
        <v>172</v>
      </c>
      <c r="C3296" s="13">
        <v>303975</v>
      </c>
      <c r="D3296" s="13">
        <v>8.4985999999999997</v>
      </c>
      <c r="E3296" s="13">
        <v>535.59</v>
      </c>
      <c r="F3296" s="13">
        <v>315.33</v>
      </c>
      <c r="G3296" s="13">
        <v>1.6985063267053564</v>
      </c>
      <c r="H3296" s="58">
        <v>1.3966E-5</v>
      </c>
      <c r="I3296" s="58">
        <f t="shared" si="205"/>
        <v>1.6433294895629869E-6</v>
      </c>
      <c r="J3296" s="13">
        <v>1.0946000000000001E-2</v>
      </c>
      <c r="K3296" s="13">
        <f t="shared" si="206"/>
        <v>2.4047813499967696E-6</v>
      </c>
      <c r="L3296" s="58">
        <f t="shared" si="207"/>
        <v>0.68335921249771603</v>
      </c>
      <c r="M3296" s="13" t="s">
        <v>257</v>
      </c>
    </row>
    <row r="3297" spans="1:13" x14ac:dyDescent="0.15">
      <c r="A3297" s="13">
        <f t="shared" si="204"/>
        <v>-100.14999999999998</v>
      </c>
      <c r="B3297" s="13">
        <v>173</v>
      </c>
      <c r="C3297" s="13">
        <v>303975</v>
      </c>
      <c r="D3297" s="13">
        <v>8.4474</v>
      </c>
      <c r="E3297" s="13">
        <v>535.34</v>
      </c>
      <c r="F3297" s="13">
        <v>315.27</v>
      </c>
      <c r="G3297" s="13">
        <v>1.6980366035461669</v>
      </c>
      <c r="H3297" s="58">
        <v>1.4039999999999999E-5</v>
      </c>
      <c r="I3297" s="58">
        <f t="shared" si="205"/>
        <v>1.6620498614958449E-6</v>
      </c>
      <c r="J3297" s="13">
        <v>1.1004E-2</v>
      </c>
      <c r="K3297" s="13">
        <f t="shared" si="206"/>
        <v>2.4333121677631655E-6</v>
      </c>
      <c r="L3297" s="58">
        <f t="shared" si="207"/>
        <v>0.68304013086150495</v>
      </c>
      <c r="M3297" s="13" t="s">
        <v>257</v>
      </c>
    </row>
    <row r="3298" spans="1:13" x14ac:dyDescent="0.15">
      <c r="A3298" s="13">
        <f t="shared" si="204"/>
        <v>-99.149999999999977</v>
      </c>
      <c r="B3298" s="13">
        <v>174</v>
      </c>
      <c r="C3298" s="13">
        <v>303975</v>
      </c>
      <c r="D3298" s="13">
        <v>8.3968000000000007</v>
      </c>
      <c r="E3298" s="13">
        <v>535.1</v>
      </c>
      <c r="F3298" s="13">
        <v>315.2</v>
      </c>
      <c r="G3298" s="13">
        <v>1.6976522842639594</v>
      </c>
      <c r="H3298" s="58">
        <v>1.4115E-5</v>
      </c>
      <c r="I3298" s="58">
        <f t="shared" si="205"/>
        <v>1.6809975228658534E-6</v>
      </c>
      <c r="J3298" s="13">
        <v>1.1063E-2</v>
      </c>
      <c r="K3298" s="13">
        <f t="shared" si="206"/>
        <v>2.4622046796586914E-6</v>
      </c>
      <c r="L3298" s="58">
        <f t="shared" si="207"/>
        <v>0.68272046461176894</v>
      </c>
      <c r="M3298" s="13" t="s">
        <v>257</v>
      </c>
    </row>
    <row r="3299" spans="1:13" x14ac:dyDescent="0.15">
      <c r="A3299" s="13">
        <f t="shared" si="204"/>
        <v>-98.149999999999977</v>
      </c>
      <c r="B3299" s="13">
        <v>175</v>
      </c>
      <c r="C3299" s="13">
        <v>303975</v>
      </c>
      <c r="D3299" s="13">
        <v>8.3468</v>
      </c>
      <c r="E3299" s="13">
        <v>534.86</v>
      </c>
      <c r="F3299" s="13">
        <v>315.14999999999998</v>
      </c>
      <c r="G3299" s="13">
        <v>1.6971600825003967</v>
      </c>
      <c r="H3299" s="58">
        <v>1.4188999999999999E-5</v>
      </c>
      <c r="I3299" s="58">
        <f t="shared" si="205"/>
        <v>1.6999329084199932E-6</v>
      </c>
      <c r="J3299" s="13">
        <v>1.1121000000000001E-2</v>
      </c>
      <c r="K3299" s="13">
        <f t="shared" si="206"/>
        <v>2.4910572768528633E-6</v>
      </c>
      <c r="L3299" s="58">
        <f t="shared" si="207"/>
        <v>0.68241421994424956</v>
      </c>
      <c r="M3299" s="13" t="s">
        <v>257</v>
      </c>
    </row>
    <row r="3300" spans="1:13" x14ac:dyDescent="0.15">
      <c r="A3300" s="13">
        <f t="shared" si="204"/>
        <v>-97.149999999999977</v>
      </c>
      <c r="B3300" s="13">
        <v>176</v>
      </c>
      <c r="C3300" s="13">
        <v>303975</v>
      </c>
      <c r="D3300" s="13">
        <v>8.2974999999999994</v>
      </c>
      <c r="E3300" s="13">
        <v>534.63</v>
      </c>
      <c r="F3300" s="13">
        <v>315.08999999999997</v>
      </c>
      <c r="G3300" s="13">
        <v>1.6967533085785016</v>
      </c>
      <c r="H3300" s="58">
        <v>1.4263E-5</v>
      </c>
      <c r="I3300" s="58">
        <f t="shared" si="205"/>
        <v>1.7189514914130765E-6</v>
      </c>
      <c r="J3300" s="13">
        <v>1.1179E-2</v>
      </c>
      <c r="K3300" s="13">
        <f t="shared" si="206"/>
        <v>2.5200106149727032E-6</v>
      </c>
      <c r="L3300" s="58">
        <f t="shared" si="207"/>
        <v>0.68212073441273824</v>
      </c>
      <c r="M3300" s="13" t="s">
        <v>257</v>
      </c>
    </row>
    <row r="3301" spans="1:13" x14ac:dyDescent="0.15">
      <c r="A3301" s="13">
        <f t="shared" si="204"/>
        <v>-96.149999999999977</v>
      </c>
      <c r="B3301" s="13">
        <v>177</v>
      </c>
      <c r="C3301" s="13">
        <v>303975</v>
      </c>
      <c r="D3301" s="13">
        <v>8.2486999999999995</v>
      </c>
      <c r="E3301" s="13">
        <v>534.41000000000008</v>
      </c>
      <c r="F3301" s="13">
        <v>315.02999999999997</v>
      </c>
      <c r="G3301" s="13">
        <v>1.6963781227184718</v>
      </c>
      <c r="H3301" s="58">
        <v>1.4337E-5</v>
      </c>
      <c r="I3301" s="58">
        <f t="shared" si="205"/>
        <v>1.7380920629917442E-6</v>
      </c>
      <c r="J3301" s="13">
        <v>1.1237E-2</v>
      </c>
      <c r="K3301" s="13">
        <f t="shared" si="206"/>
        <v>2.5491200906007142E-6</v>
      </c>
      <c r="L3301" s="58">
        <f t="shared" si="207"/>
        <v>0.68184000800925515</v>
      </c>
      <c r="M3301" s="13" t="s">
        <v>257</v>
      </c>
    </row>
    <row r="3302" spans="1:13" x14ac:dyDescent="0.15">
      <c r="A3302" s="13">
        <f t="shared" si="204"/>
        <v>-95.149999999999977</v>
      </c>
      <c r="B3302" s="13">
        <v>178</v>
      </c>
      <c r="C3302" s="13">
        <v>303975</v>
      </c>
      <c r="D3302" s="13">
        <v>8.2005999999999997</v>
      </c>
      <c r="E3302" s="13">
        <v>534.19000000000005</v>
      </c>
      <c r="F3302" s="13">
        <v>314.97999999999996</v>
      </c>
      <c r="G3302" s="13">
        <v>1.6959489491396282</v>
      </c>
      <c r="H3302" s="58">
        <v>1.4411E-5</v>
      </c>
      <c r="I3302" s="58">
        <f t="shared" si="205"/>
        <v>1.757310440699461E-6</v>
      </c>
      <c r="J3302" s="13">
        <v>1.1294999999999999E-2</v>
      </c>
      <c r="K3302" s="13">
        <f t="shared" si="206"/>
        <v>2.5783677035196378E-6</v>
      </c>
      <c r="L3302" s="58">
        <f t="shared" si="207"/>
        <v>0.6815592819831785</v>
      </c>
      <c r="M3302" s="13" t="s">
        <v>257</v>
      </c>
    </row>
    <row r="3303" spans="1:13" x14ac:dyDescent="0.15">
      <c r="A3303" s="13">
        <f t="shared" si="204"/>
        <v>-94.149999999999977</v>
      </c>
      <c r="B3303" s="13">
        <v>179</v>
      </c>
      <c r="C3303" s="13">
        <v>303975</v>
      </c>
      <c r="D3303" s="13">
        <v>8.1530000000000005</v>
      </c>
      <c r="E3303" s="13">
        <v>533.96999999999991</v>
      </c>
      <c r="F3303" s="13">
        <v>314.91999999999996</v>
      </c>
      <c r="G3303" s="13">
        <v>1.6955734789787882</v>
      </c>
      <c r="H3303" s="58">
        <v>1.4484999999999999E-5</v>
      </c>
      <c r="I3303" s="58">
        <f t="shared" si="205"/>
        <v>1.7766466331411749E-6</v>
      </c>
      <c r="J3303" s="13">
        <v>1.1353E-2</v>
      </c>
      <c r="K3303" s="13">
        <f t="shared" si="206"/>
        <v>2.6078123502303887E-6</v>
      </c>
      <c r="L3303" s="58">
        <f t="shared" si="207"/>
        <v>0.68127855632872358</v>
      </c>
      <c r="M3303" s="13" t="s">
        <v>257</v>
      </c>
    </row>
    <row r="3304" spans="1:13" x14ac:dyDescent="0.15">
      <c r="A3304" s="13">
        <f t="shared" si="204"/>
        <v>-93.149999999999977</v>
      </c>
      <c r="B3304" s="13">
        <v>180</v>
      </c>
      <c r="C3304" s="13">
        <v>303975</v>
      </c>
      <c r="D3304" s="13">
        <v>8.1059000000000001</v>
      </c>
      <c r="E3304" s="13">
        <v>533.76</v>
      </c>
      <c r="F3304" s="13">
        <v>314.87</v>
      </c>
      <c r="G3304" s="13">
        <v>1.6951757868326611</v>
      </c>
      <c r="H3304" s="58">
        <v>1.4558E-5</v>
      </c>
      <c r="I3304" s="58">
        <f t="shared" si="205"/>
        <v>1.7959757707348968E-6</v>
      </c>
      <c r="J3304" s="13">
        <v>1.1410999999999999E-2</v>
      </c>
      <c r="K3304" s="13">
        <f t="shared" si="206"/>
        <v>2.6374026551344321E-6</v>
      </c>
      <c r="L3304" s="58">
        <f t="shared" si="207"/>
        <v>0.68096381386381566</v>
      </c>
      <c r="M3304" s="13" t="s">
        <v>257</v>
      </c>
    </row>
    <row r="3305" spans="1:13" x14ac:dyDescent="0.15">
      <c r="A3305" s="13">
        <f t="shared" si="204"/>
        <v>-92.149999999999977</v>
      </c>
      <c r="B3305" s="13">
        <v>181</v>
      </c>
      <c r="C3305" s="13">
        <v>303975</v>
      </c>
      <c r="D3305" s="13">
        <v>8.0594999999999999</v>
      </c>
      <c r="E3305" s="13">
        <v>533.54999999999995</v>
      </c>
      <c r="F3305" s="13">
        <v>314.82</v>
      </c>
      <c r="G3305" s="13">
        <v>1.6947779683628739</v>
      </c>
      <c r="H3305" s="58">
        <v>1.4632E-5</v>
      </c>
      <c r="I3305" s="58">
        <f t="shared" si="205"/>
        <v>1.8154972392828339E-6</v>
      </c>
      <c r="J3305" s="13">
        <v>1.1468000000000001E-2</v>
      </c>
      <c r="K3305" s="13">
        <f t="shared" si="206"/>
        <v>2.6668860545550406E-6</v>
      </c>
      <c r="L3305" s="58">
        <f t="shared" si="207"/>
        <v>0.68075545866759668</v>
      </c>
      <c r="M3305" s="13" t="s">
        <v>257</v>
      </c>
    </row>
    <row r="3306" spans="1:13" x14ac:dyDescent="0.15">
      <c r="A3306" s="13">
        <f t="shared" si="204"/>
        <v>-91.149999999999977</v>
      </c>
      <c r="B3306" s="13">
        <v>182</v>
      </c>
      <c r="C3306" s="13">
        <v>303975</v>
      </c>
      <c r="D3306" s="13">
        <v>8.0135000000000005</v>
      </c>
      <c r="E3306" s="13">
        <v>533.35</v>
      </c>
      <c r="F3306" s="13">
        <v>314.77</v>
      </c>
      <c r="G3306" s="13">
        <v>1.6944117927375546</v>
      </c>
      <c r="H3306" s="58">
        <v>1.4705999999999999E-5</v>
      </c>
      <c r="I3306" s="58">
        <f t="shared" si="205"/>
        <v>1.8351531790104197E-6</v>
      </c>
      <c r="J3306" s="13">
        <v>1.1526E-2</v>
      </c>
      <c r="K3306" s="13">
        <f t="shared" si="206"/>
        <v>2.6967710325752261E-6</v>
      </c>
      <c r="L3306" s="58">
        <f t="shared" si="207"/>
        <v>0.68050018219677255</v>
      </c>
      <c r="M3306" s="13" t="s">
        <v>257</v>
      </c>
    </row>
    <row r="3307" spans="1:13" x14ac:dyDescent="0.15">
      <c r="A3307" s="13">
        <f t="shared" si="204"/>
        <v>-90.149999999999977</v>
      </c>
      <c r="B3307" s="13">
        <v>183</v>
      </c>
      <c r="C3307" s="13">
        <v>303975</v>
      </c>
      <c r="D3307" s="13">
        <v>7.9680999999999997</v>
      </c>
      <c r="E3307" s="13">
        <v>533.16</v>
      </c>
      <c r="F3307" s="13">
        <v>314.72000000000003</v>
      </c>
      <c r="G3307" s="13">
        <v>1.694077275038129</v>
      </c>
      <c r="H3307" s="58">
        <v>1.4779E-5</v>
      </c>
      <c r="I3307" s="58">
        <f t="shared" si="205"/>
        <v>1.8547708989596014E-6</v>
      </c>
      <c r="J3307" s="13">
        <v>1.1583E-2</v>
      </c>
      <c r="K3307" s="13">
        <f t="shared" si="206"/>
        <v>2.726520210005866E-6</v>
      </c>
      <c r="L3307" s="58">
        <f t="shared" si="207"/>
        <v>0.68027036519036521</v>
      </c>
      <c r="M3307" s="13" t="s">
        <v>257</v>
      </c>
    </row>
    <row r="3308" spans="1:13" x14ac:dyDescent="0.15">
      <c r="A3308" s="13">
        <f t="shared" si="204"/>
        <v>-89.149999999999977</v>
      </c>
      <c r="B3308" s="13">
        <v>184</v>
      </c>
      <c r="C3308" s="13">
        <v>303975</v>
      </c>
      <c r="D3308" s="13">
        <v>7.9233000000000002</v>
      </c>
      <c r="E3308" s="13">
        <v>532.96</v>
      </c>
      <c r="F3308" s="13">
        <v>314.68</v>
      </c>
      <c r="G3308" s="13">
        <v>1.6936570484301514</v>
      </c>
      <c r="H3308" s="58">
        <v>1.4851999999999999E-5</v>
      </c>
      <c r="I3308" s="58">
        <f t="shared" si="205"/>
        <v>1.874471495462749E-6</v>
      </c>
      <c r="J3308" s="13">
        <v>1.1641E-2</v>
      </c>
      <c r="K3308" s="13">
        <f t="shared" si="206"/>
        <v>2.7567004297654526E-6</v>
      </c>
      <c r="L3308" s="58">
        <f t="shared" si="207"/>
        <v>0.67996923975603463</v>
      </c>
      <c r="M3308" s="13" t="s">
        <v>257</v>
      </c>
    </row>
    <row r="3309" spans="1:13" x14ac:dyDescent="0.15">
      <c r="A3309" s="13">
        <f t="shared" si="204"/>
        <v>-88.149999999999977</v>
      </c>
      <c r="B3309" s="13">
        <v>185</v>
      </c>
      <c r="C3309" s="13">
        <v>303975</v>
      </c>
      <c r="D3309" s="13">
        <v>7.8788999999999998</v>
      </c>
      <c r="E3309" s="13">
        <v>532.78000000000009</v>
      </c>
      <c r="F3309" s="13">
        <v>314.63</v>
      </c>
      <c r="G3309" s="13">
        <v>1.6933540984648638</v>
      </c>
      <c r="H3309" s="58">
        <v>1.4926000000000001E-5</v>
      </c>
      <c r="I3309" s="58">
        <f t="shared" si="205"/>
        <v>1.8944268870019929E-6</v>
      </c>
      <c r="J3309" s="13">
        <v>1.1698E-2</v>
      </c>
      <c r="K3309" s="13">
        <f t="shared" si="206"/>
        <v>2.7867506758267029E-6</v>
      </c>
      <c r="L3309" s="58">
        <f t="shared" si="207"/>
        <v>0.6797977671396821</v>
      </c>
      <c r="M3309" s="13" t="s">
        <v>257</v>
      </c>
    </row>
    <row r="3310" spans="1:13" x14ac:dyDescent="0.15">
      <c r="A3310" s="13">
        <f t="shared" si="204"/>
        <v>-87.149999999999977</v>
      </c>
      <c r="B3310" s="13">
        <v>186</v>
      </c>
      <c r="C3310" s="13">
        <v>303975</v>
      </c>
      <c r="D3310" s="13">
        <v>7.8350999999999997</v>
      </c>
      <c r="E3310" s="13">
        <v>532.59</v>
      </c>
      <c r="F3310" s="13">
        <v>314.58999999999997</v>
      </c>
      <c r="G3310" s="13">
        <v>1.6929654470898632</v>
      </c>
      <c r="H3310" s="58">
        <v>1.4999E-5</v>
      </c>
      <c r="I3310" s="58">
        <f t="shared" si="205"/>
        <v>1.914334213985782E-6</v>
      </c>
      <c r="J3310" s="13">
        <v>1.1755E-2</v>
      </c>
      <c r="K3310" s="13">
        <f t="shared" si="206"/>
        <v>2.8169885509598027E-6</v>
      </c>
      <c r="L3310" s="58">
        <f t="shared" si="207"/>
        <v>0.6795676231390898</v>
      </c>
      <c r="M3310" s="13" t="s">
        <v>257</v>
      </c>
    </row>
    <row r="3311" spans="1:13" x14ac:dyDescent="0.15">
      <c r="A3311" s="13">
        <f t="shared" si="204"/>
        <v>-86.149999999999977</v>
      </c>
      <c r="B3311" s="13">
        <v>187</v>
      </c>
      <c r="C3311" s="13">
        <v>303975</v>
      </c>
      <c r="D3311" s="13">
        <v>7.7916999999999996</v>
      </c>
      <c r="E3311" s="13">
        <v>532.41000000000008</v>
      </c>
      <c r="F3311" s="13">
        <v>314.53999999999996</v>
      </c>
      <c r="G3311" s="13">
        <v>1.6926623005023214</v>
      </c>
      <c r="H3311" s="58">
        <v>1.5072000000000001E-5</v>
      </c>
      <c r="I3311" s="58">
        <f t="shared" si="205"/>
        <v>1.9343660561879949E-6</v>
      </c>
      <c r="J3311" s="13">
        <v>1.1812E-2</v>
      </c>
      <c r="K3311" s="13">
        <f t="shared" si="206"/>
        <v>2.8473772547161506E-6</v>
      </c>
      <c r="L3311" s="58">
        <f t="shared" si="207"/>
        <v>0.6793501117507621</v>
      </c>
      <c r="M3311" s="13" t="s">
        <v>257</v>
      </c>
    </row>
    <row r="3312" spans="1:13" x14ac:dyDescent="0.15">
      <c r="A3312" s="13">
        <f t="shared" si="204"/>
        <v>-85.149999999999977</v>
      </c>
      <c r="B3312" s="13">
        <v>188</v>
      </c>
      <c r="C3312" s="13">
        <v>303975</v>
      </c>
      <c r="D3312" s="13">
        <v>7.7488999999999999</v>
      </c>
      <c r="E3312" s="13">
        <v>532.24</v>
      </c>
      <c r="F3312" s="13">
        <v>314.5</v>
      </c>
      <c r="G3312" s="13">
        <v>1.6923370429252782</v>
      </c>
      <c r="H3312" s="58">
        <v>1.5145E-5</v>
      </c>
      <c r="I3312" s="58">
        <f t="shared" si="205"/>
        <v>1.9544709571681141E-6</v>
      </c>
      <c r="J3312" s="13">
        <v>1.1868999999999999E-2</v>
      </c>
      <c r="K3312" s="13">
        <f t="shared" si="206"/>
        <v>2.8778394591334254E-6</v>
      </c>
      <c r="L3312" s="58">
        <f t="shared" si="207"/>
        <v>0.67914523548740424</v>
      </c>
      <c r="M3312" s="13" t="s">
        <v>257</v>
      </c>
    </row>
    <row r="3313" spans="1:13" x14ac:dyDescent="0.15">
      <c r="A3313" s="13">
        <f t="shared" si="204"/>
        <v>-84.149999999999977</v>
      </c>
      <c r="B3313" s="13">
        <v>189</v>
      </c>
      <c r="C3313" s="13">
        <v>303975</v>
      </c>
      <c r="D3313" s="13">
        <v>7.7065000000000001</v>
      </c>
      <c r="E3313" s="13">
        <v>532.07000000000005</v>
      </c>
      <c r="F3313" s="13">
        <v>314.46000000000004</v>
      </c>
      <c r="G3313" s="13">
        <v>1.6920117026012846</v>
      </c>
      <c r="H3313" s="58">
        <v>1.5217E-5</v>
      </c>
      <c r="I3313" s="58">
        <f t="shared" si="205"/>
        <v>1.9745669240251734E-6</v>
      </c>
      <c r="J3313" s="13">
        <v>1.1926000000000001E-2</v>
      </c>
      <c r="K3313" s="13">
        <f t="shared" si="206"/>
        <v>2.9084985372472873E-6</v>
      </c>
      <c r="L3313" s="58">
        <f t="shared" si="207"/>
        <v>0.67889562217004862</v>
      </c>
      <c r="M3313" s="13" t="s">
        <v>257</v>
      </c>
    </row>
    <row r="3314" spans="1:13" x14ac:dyDescent="0.15">
      <c r="A3314" s="13">
        <f t="shared" si="204"/>
        <v>-83.149999999999977</v>
      </c>
      <c r="B3314" s="13">
        <v>190</v>
      </c>
      <c r="C3314" s="13">
        <v>303975</v>
      </c>
      <c r="D3314" s="13">
        <v>7.6646000000000001</v>
      </c>
      <c r="E3314" s="13">
        <v>531.90000000000009</v>
      </c>
      <c r="F3314" s="13">
        <v>314.41999999999996</v>
      </c>
      <c r="G3314" s="13">
        <v>1.6916862794987602</v>
      </c>
      <c r="H3314" s="58">
        <v>1.5290000000000001E-5</v>
      </c>
      <c r="I3314" s="58">
        <f t="shared" si="205"/>
        <v>1.9948855778514208E-6</v>
      </c>
      <c r="J3314" s="13">
        <v>1.1983000000000001E-2</v>
      </c>
      <c r="K3314" s="13">
        <f t="shared" si="206"/>
        <v>2.9393146156071385E-6</v>
      </c>
      <c r="L3314" s="58">
        <f t="shared" si="207"/>
        <v>0.67869072853208723</v>
      </c>
      <c r="M3314" s="13" t="s">
        <v>257</v>
      </c>
    </row>
    <row r="3315" spans="1:13" x14ac:dyDescent="0.15">
      <c r="A3315" s="13">
        <f t="shared" si="204"/>
        <v>-82.149999999999977</v>
      </c>
      <c r="B3315" s="13">
        <v>191</v>
      </c>
      <c r="C3315" s="13">
        <v>303975</v>
      </c>
      <c r="D3315" s="13">
        <v>7.6231999999999998</v>
      </c>
      <c r="E3315" s="13">
        <v>531.73</v>
      </c>
      <c r="F3315" s="13">
        <v>314.38</v>
      </c>
      <c r="G3315" s="13">
        <v>1.691360773586106</v>
      </c>
      <c r="H3315" s="58">
        <v>1.5362999999999998E-5</v>
      </c>
      <c r="I3315" s="58">
        <f t="shared" si="205"/>
        <v>2.0152954139993703E-6</v>
      </c>
      <c r="J3315" s="13">
        <v>1.204E-2</v>
      </c>
      <c r="K3315" s="13">
        <f t="shared" si="206"/>
        <v>2.9702842285898612E-6</v>
      </c>
      <c r="L3315" s="58">
        <f t="shared" si="207"/>
        <v>0.67848571345514941</v>
      </c>
      <c r="M3315" s="13" t="s">
        <v>257</v>
      </c>
    </row>
    <row r="3316" spans="1:13" x14ac:dyDescent="0.15">
      <c r="A3316" s="13">
        <f t="shared" si="204"/>
        <v>-81.149999999999977</v>
      </c>
      <c r="B3316" s="13">
        <v>192</v>
      </c>
      <c r="C3316" s="13">
        <v>303975</v>
      </c>
      <c r="D3316" s="13">
        <v>7.5822000000000003</v>
      </c>
      <c r="E3316" s="13">
        <v>531.56999999999994</v>
      </c>
      <c r="F3316" s="13">
        <v>314.34000000000003</v>
      </c>
      <c r="G3316" s="13">
        <v>1.6910669975186101</v>
      </c>
      <c r="H3316" s="58">
        <v>1.5435E-5</v>
      </c>
      <c r="I3316" s="58">
        <f t="shared" si="205"/>
        <v>2.0356888502017885E-6</v>
      </c>
      <c r="J3316" s="13">
        <v>1.2097E-2</v>
      </c>
      <c r="K3316" s="13">
        <f t="shared" si="206"/>
        <v>3.0013868948100615E-6</v>
      </c>
      <c r="L3316" s="58">
        <f t="shared" si="207"/>
        <v>0.67824939654459782</v>
      </c>
      <c r="M3316" s="13" t="s">
        <v>257</v>
      </c>
    </row>
    <row r="3317" spans="1:13" x14ac:dyDescent="0.15">
      <c r="A3317" s="13">
        <f t="shared" si="204"/>
        <v>-80.149999999999977</v>
      </c>
      <c r="B3317" s="13">
        <v>193</v>
      </c>
      <c r="C3317" s="13">
        <v>303975</v>
      </c>
      <c r="D3317" s="13">
        <v>7.5416999999999996</v>
      </c>
      <c r="E3317" s="13">
        <v>531.41000000000008</v>
      </c>
      <c r="F3317" s="13">
        <v>314.31</v>
      </c>
      <c r="G3317" s="13">
        <v>1.6907193535045022</v>
      </c>
      <c r="H3317" s="58">
        <v>1.5508000000000001E-5</v>
      </c>
      <c r="I3317" s="58">
        <f t="shared" si="205"/>
        <v>2.0563003036450669E-6</v>
      </c>
      <c r="J3317" s="13">
        <v>1.2153000000000001E-2</v>
      </c>
      <c r="K3317" s="13">
        <f t="shared" si="206"/>
        <v>3.0323862769305887E-6</v>
      </c>
      <c r="L3317" s="58">
        <f t="shared" si="207"/>
        <v>0.67811291697523257</v>
      </c>
      <c r="M3317" s="13" t="s">
        <v>257</v>
      </c>
    </row>
    <row r="3318" spans="1:13" x14ac:dyDescent="0.15">
      <c r="A3318" s="13">
        <f t="shared" si="204"/>
        <v>-79.149999999999977</v>
      </c>
      <c r="B3318" s="13">
        <v>194</v>
      </c>
      <c r="C3318" s="13">
        <v>303975</v>
      </c>
      <c r="D3318" s="13">
        <v>7.5015999999999998</v>
      </c>
      <c r="E3318" s="13">
        <v>531.26</v>
      </c>
      <c r="F3318" s="13">
        <v>314.27</v>
      </c>
      <c r="G3318" s="13">
        <v>1.6904572501352342</v>
      </c>
      <c r="H3318" s="58">
        <v>1.558E-5</v>
      </c>
      <c r="I3318" s="58">
        <f t="shared" si="205"/>
        <v>2.0768902634104725E-6</v>
      </c>
      <c r="J3318" s="13">
        <v>1.221E-2</v>
      </c>
      <c r="K3318" s="13">
        <f t="shared" si="206"/>
        <v>3.0637593031841645E-6</v>
      </c>
      <c r="L3318" s="58">
        <f t="shared" si="207"/>
        <v>0.67788950040950036</v>
      </c>
      <c r="M3318" s="13" t="s">
        <v>257</v>
      </c>
    </row>
    <row r="3319" spans="1:13" x14ac:dyDescent="0.15">
      <c r="A3319" s="13">
        <f t="shared" si="204"/>
        <v>-78.149999999999977</v>
      </c>
      <c r="B3319" s="13">
        <v>195</v>
      </c>
      <c r="C3319" s="13">
        <v>303975</v>
      </c>
      <c r="D3319" s="13">
        <v>7.4619999999999997</v>
      </c>
      <c r="E3319" s="13">
        <v>531.11</v>
      </c>
      <c r="F3319" s="13">
        <v>314.24</v>
      </c>
      <c r="G3319" s="13">
        <v>1.6901412932790223</v>
      </c>
      <c r="H3319" s="58">
        <v>1.5651999999999999E-5</v>
      </c>
      <c r="I3319" s="58">
        <f t="shared" si="205"/>
        <v>2.0975609756097558E-6</v>
      </c>
      <c r="J3319" s="13">
        <v>1.2266000000000001E-2</v>
      </c>
      <c r="K3319" s="13">
        <f t="shared" si="206"/>
        <v>3.0950184126849107E-6</v>
      </c>
      <c r="L3319" s="58">
        <f t="shared" si="207"/>
        <v>0.67772164682863179</v>
      </c>
      <c r="M3319" s="13" t="s">
        <v>257</v>
      </c>
    </row>
    <row r="3320" spans="1:13" x14ac:dyDescent="0.15">
      <c r="A3320" s="13">
        <f t="shared" si="204"/>
        <v>-77.149999999999977</v>
      </c>
      <c r="B3320" s="13">
        <v>196</v>
      </c>
      <c r="C3320" s="13">
        <v>303975</v>
      </c>
      <c r="D3320" s="13">
        <v>7.4226999999999999</v>
      </c>
      <c r="E3320" s="13">
        <v>530.96</v>
      </c>
      <c r="F3320" s="13">
        <v>314.2</v>
      </c>
      <c r="G3320" s="13">
        <v>1.6898790579248888</v>
      </c>
      <c r="H3320" s="58">
        <v>1.5724000000000001E-5</v>
      </c>
      <c r="I3320" s="58">
        <f t="shared" si="205"/>
        <v>2.1183666320880542E-6</v>
      </c>
      <c r="J3320" s="13">
        <v>1.2322E-2</v>
      </c>
      <c r="K3320" s="13">
        <f t="shared" si="206"/>
        <v>3.1264932227542797E-6</v>
      </c>
      <c r="L3320" s="58">
        <f t="shared" si="207"/>
        <v>0.67755356597954886</v>
      </c>
      <c r="M3320" s="13" t="s">
        <v>257</v>
      </c>
    </row>
    <row r="3321" spans="1:13" x14ac:dyDescent="0.15">
      <c r="A3321" s="13">
        <f t="shared" si="204"/>
        <v>-76.149999999999977</v>
      </c>
      <c r="B3321" s="13">
        <v>197</v>
      </c>
      <c r="C3321" s="13">
        <v>303975</v>
      </c>
      <c r="D3321" s="13">
        <v>7.3838999999999997</v>
      </c>
      <c r="E3321" s="13">
        <v>530.81000000000006</v>
      </c>
      <c r="F3321" s="13">
        <v>314.17</v>
      </c>
      <c r="G3321" s="13">
        <v>1.6895629754591464</v>
      </c>
      <c r="H3321" s="58">
        <v>1.5795999999999999E-5</v>
      </c>
      <c r="I3321" s="58">
        <f t="shared" si="205"/>
        <v>2.1392489064044747E-6</v>
      </c>
      <c r="J3321" s="13">
        <v>1.2378999999999999E-2</v>
      </c>
      <c r="K3321" s="13">
        <f t="shared" si="206"/>
        <v>3.1583529439585548E-6</v>
      </c>
      <c r="L3321" s="58">
        <f t="shared" si="207"/>
        <v>0.67733054043137575</v>
      </c>
      <c r="M3321" s="13" t="s">
        <v>257</v>
      </c>
    </row>
    <row r="3322" spans="1:13" x14ac:dyDescent="0.15">
      <c r="A3322" s="13">
        <f t="shared" si="204"/>
        <v>-75.149999999999977</v>
      </c>
      <c r="B3322" s="13">
        <v>198</v>
      </c>
      <c r="C3322" s="13">
        <v>303975</v>
      </c>
      <c r="D3322" s="13">
        <v>7.3455000000000004</v>
      </c>
      <c r="E3322" s="13">
        <v>530.66999999999996</v>
      </c>
      <c r="F3322" s="13">
        <v>314.13</v>
      </c>
      <c r="G3322" s="13">
        <v>1.6893324419826186</v>
      </c>
      <c r="H3322" s="58">
        <v>1.5868000000000001E-5</v>
      </c>
      <c r="I3322" s="58">
        <f t="shared" si="205"/>
        <v>2.1602341569668503E-6</v>
      </c>
      <c r="J3322" s="13">
        <v>1.2435E-2</v>
      </c>
      <c r="K3322" s="13">
        <f t="shared" si="206"/>
        <v>3.1900676270863586E-6</v>
      </c>
      <c r="L3322" s="58">
        <f t="shared" si="207"/>
        <v>0.67717503498190601</v>
      </c>
      <c r="M3322" s="13" t="s">
        <v>257</v>
      </c>
    </row>
    <row r="3323" spans="1:13" x14ac:dyDescent="0.15">
      <c r="A3323" s="13">
        <f t="shared" si="204"/>
        <v>-74.149999999999977</v>
      </c>
      <c r="B3323" s="13">
        <v>199</v>
      </c>
      <c r="C3323" s="13">
        <v>303975</v>
      </c>
      <c r="D3323" s="13">
        <v>7.3075999999999999</v>
      </c>
      <c r="E3323" s="13">
        <v>530.53</v>
      </c>
      <c r="F3323" s="13">
        <v>314.09999999999997</v>
      </c>
      <c r="G3323" s="13">
        <v>1.6890480738618276</v>
      </c>
      <c r="H3323" s="58">
        <v>1.594E-5</v>
      </c>
      <c r="I3323" s="58">
        <f t="shared" si="205"/>
        <v>2.1812907110405607E-6</v>
      </c>
      <c r="J3323" s="13">
        <v>1.2491E-2</v>
      </c>
      <c r="K3323" s="13">
        <f t="shared" si="206"/>
        <v>3.2219032443146502E-6</v>
      </c>
      <c r="L3323" s="58">
        <f t="shared" si="207"/>
        <v>0.6770193099031302</v>
      </c>
      <c r="M3323" s="13" t="s">
        <v>257</v>
      </c>
    </row>
    <row r="3324" spans="1:13" x14ac:dyDescent="0.15">
      <c r="A3324" s="13">
        <f t="shared" si="204"/>
        <v>-73.149999999999977</v>
      </c>
      <c r="B3324" s="13">
        <v>200</v>
      </c>
      <c r="C3324" s="13">
        <v>303975</v>
      </c>
      <c r="D3324" s="13">
        <v>7.27</v>
      </c>
      <c r="E3324" s="13">
        <v>530.4</v>
      </c>
      <c r="F3324" s="13">
        <v>314.07</v>
      </c>
      <c r="G3324" s="13">
        <v>1.6887954914509504</v>
      </c>
      <c r="H3324" s="58">
        <v>1.6011E-5</v>
      </c>
      <c r="I3324" s="58">
        <f t="shared" si="205"/>
        <v>2.2023383768913344E-6</v>
      </c>
      <c r="J3324" s="13">
        <v>1.2547000000000001E-2</v>
      </c>
      <c r="K3324" s="13">
        <f t="shared" si="206"/>
        <v>3.2538832906985676E-6</v>
      </c>
      <c r="L3324" s="58">
        <f t="shared" si="207"/>
        <v>0.67683385669881235</v>
      </c>
      <c r="M3324" s="13" t="s">
        <v>257</v>
      </c>
    </row>
    <row r="3325" spans="1:13" x14ac:dyDescent="0.15">
      <c r="A3325" s="13">
        <f t="shared" si="204"/>
        <v>-72.149999999999977</v>
      </c>
      <c r="B3325" s="13">
        <v>201</v>
      </c>
      <c r="C3325" s="13">
        <v>303975</v>
      </c>
      <c r="D3325" s="13">
        <v>7.2328000000000001</v>
      </c>
      <c r="E3325" s="13">
        <v>530.26</v>
      </c>
      <c r="F3325" s="13">
        <v>314.03999999999996</v>
      </c>
      <c r="G3325" s="13">
        <v>1.6885110177047511</v>
      </c>
      <c r="H3325" s="58">
        <v>1.6082999999999998E-5</v>
      </c>
      <c r="I3325" s="58">
        <f t="shared" si="205"/>
        <v>2.2236201747594289E-6</v>
      </c>
      <c r="J3325" s="13">
        <v>1.2603E-2</v>
      </c>
      <c r="K3325" s="13">
        <f t="shared" si="206"/>
        <v>3.2860836346462306E-6</v>
      </c>
      <c r="L3325" s="58">
        <f t="shared" si="207"/>
        <v>0.67667790049988086</v>
      </c>
      <c r="M3325" s="13" t="s">
        <v>257</v>
      </c>
    </row>
    <row r="3326" spans="1:13" x14ac:dyDescent="0.15">
      <c r="A3326" s="13">
        <f t="shared" si="204"/>
        <v>-71.149999999999977</v>
      </c>
      <c r="B3326" s="13">
        <v>202</v>
      </c>
      <c r="C3326" s="13">
        <v>303975</v>
      </c>
      <c r="D3326" s="13">
        <v>7.1959999999999997</v>
      </c>
      <c r="E3326" s="13">
        <v>530.13</v>
      </c>
      <c r="F3326" s="13">
        <v>314.01</v>
      </c>
      <c r="G3326" s="13">
        <v>1.6882583357217924</v>
      </c>
      <c r="H3326" s="58">
        <v>1.6155E-5</v>
      </c>
      <c r="I3326" s="58">
        <f t="shared" si="205"/>
        <v>2.2449972206781547E-6</v>
      </c>
      <c r="J3326" s="13">
        <v>1.2659E-2</v>
      </c>
      <c r="K3326" s="13">
        <f t="shared" si="206"/>
        <v>3.3183780621546603E-6</v>
      </c>
      <c r="L3326" s="58">
        <f t="shared" si="207"/>
        <v>0.67653449324591208</v>
      </c>
      <c r="M3326" s="13" t="s">
        <v>257</v>
      </c>
    </row>
    <row r="3327" spans="1:13" x14ac:dyDescent="0.15">
      <c r="A3327" s="13">
        <f t="shared" si="204"/>
        <v>-70.149999999999977</v>
      </c>
      <c r="B3327" s="13">
        <v>203</v>
      </c>
      <c r="C3327" s="13">
        <v>303975</v>
      </c>
      <c r="D3327" s="13">
        <v>7.1596000000000002</v>
      </c>
      <c r="E3327" s="13">
        <v>530</v>
      </c>
      <c r="F3327" s="13">
        <v>313.97999999999996</v>
      </c>
      <c r="G3327" s="13">
        <v>1.6880056054525767</v>
      </c>
      <c r="H3327" s="58">
        <v>1.6226E-5</v>
      </c>
      <c r="I3327" s="58">
        <f t="shared" si="205"/>
        <v>2.2663277278060227E-6</v>
      </c>
      <c r="J3327" s="13">
        <v>1.2715000000000001E-2</v>
      </c>
      <c r="K3327" s="13">
        <f t="shared" si="206"/>
        <v>3.3508249116900176E-6</v>
      </c>
      <c r="L3327" s="58">
        <f t="shared" si="207"/>
        <v>0.67634919386551307</v>
      </c>
      <c r="M3327" s="13" t="s">
        <v>257</v>
      </c>
    </row>
    <row r="3328" spans="1:13" x14ac:dyDescent="0.15">
      <c r="A3328" s="13">
        <f t="shared" si="204"/>
        <v>-69.149999999999977</v>
      </c>
      <c r="B3328" s="13">
        <v>204</v>
      </c>
      <c r="C3328" s="13">
        <v>303975</v>
      </c>
      <c r="D3328" s="13">
        <v>7.1234999999999999</v>
      </c>
      <c r="E3328" s="13">
        <v>529.88</v>
      </c>
      <c r="F3328" s="13">
        <v>313.95</v>
      </c>
      <c r="G3328" s="13">
        <v>1.687784679089027</v>
      </c>
      <c r="H3328" s="58">
        <v>1.6297E-5</v>
      </c>
      <c r="I3328" s="58">
        <f t="shared" si="205"/>
        <v>2.2877798834842423E-6</v>
      </c>
      <c r="J3328" s="13">
        <v>1.277E-2</v>
      </c>
      <c r="K3328" s="13">
        <f t="shared" si="206"/>
        <v>3.38313977402502E-6</v>
      </c>
      <c r="L3328" s="58">
        <f t="shared" si="207"/>
        <v>0.67622978543461232</v>
      </c>
      <c r="M3328" s="13" t="s">
        <v>257</v>
      </c>
    </row>
    <row r="3329" spans="1:13" x14ac:dyDescent="0.15">
      <c r="A3329" s="13">
        <f t="shared" si="204"/>
        <v>-68.149999999999977</v>
      </c>
      <c r="B3329" s="13">
        <v>205</v>
      </c>
      <c r="C3329" s="13">
        <v>303975</v>
      </c>
      <c r="D3329" s="13">
        <v>7.0879000000000003</v>
      </c>
      <c r="E3329" s="13">
        <v>529.75</v>
      </c>
      <c r="F3329" s="13">
        <v>313.93</v>
      </c>
      <c r="G3329" s="13">
        <v>1.6874781002134234</v>
      </c>
      <c r="H3329" s="58">
        <v>1.6368E-5</v>
      </c>
      <c r="I3329" s="58">
        <f t="shared" si="205"/>
        <v>2.3092876592502714E-6</v>
      </c>
      <c r="J3329" s="13">
        <v>1.2826000000000001E-2</v>
      </c>
      <c r="K3329" s="13">
        <f t="shared" si="206"/>
        <v>3.415880653135503E-6</v>
      </c>
      <c r="L3329" s="58">
        <f t="shared" si="207"/>
        <v>0.67604459691252139</v>
      </c>
      <c r="M3329" s="13" t="s">
        <v>257</v>
      </c>
    </row>
    <row r="3330" spans="1:13" x14ac:dyDescent="0.15">
      <c r="A3330" s="13">
        <f t="shared" si="204"/>
        <v>-67.149999999999977</v>
      </c>
      <c r="B3330" s="13">
        <v>206</v>
      </c>
      <c r="C3330" s="13">
        <v>303975</v>
      </c>
      <c r="D3330" s="13">
        <v>7.0525000000000002</v>
      </c>
      <c r="E3330" s="13">
        <v>529.63</v>
      </c>
      <c r="F3330" s="13">
        <v>313.90000000000003</v>
      </c>
      <c r="G3330" s="13">
        <v>1.6872570882446638</v>
      </c>
      <c r="H3330" s="58">
        <v>1.6439E-5</v>
      </c>
      <c r="I3330" s="58">
        <f t="shared" si="205"/>
        <v>2.3309464728819566E-6</v>
      </c>
      <c r="J3330" s="13">
        <v>1.2881E-2</v>
      </c>
      <c r="K3330" s="13">
        <f t="shared" si="206"/>
        <v>3.4485292057072234E-6</v>
      </c>
      <c r="L3330" s="58">
        <f t="shared" si="207"/>
        <v>0.67592481717257979</v>
      </c>
      <c r="M3330" s="13" t="s">
        <v>257</v>
      </c>
    </row>
    <row r="3331" spans="1:13" x14ac:dyDescent="0.15">
      <c r="A3331" s="13">
        <f t="shared" si="204"/>
        <v>-66.149999999999977</v>
      </c>
      <c r="B3331" s="13">
        <v>207</v>
      </c>
      <c r="C3331" s="13">
        <v>303975</v>
      </c>
      <c r="D3331" s="13">
        <v>7.0175999999999998</v>
      </c>
      <c r="E3331" s="13">
        <v>529.51</v>
      </c>
      <c r="F3331" s="13">
        <v>313.87</v>
      </c>
      <c r="G3331" s="13">
        <v>1.6870360340268264</v>
      </c>
      <c r="H3331" s="58">
        <v>1.6509999999999999E-5</v>
      </c>
      <c r="I3331" s="58">
        <f t="shared" si="205"/>
        <v>2.3526561787505699E-6</v>
      </c>
      <c r="J3331" s="13">
        <v>1.2937000000000001E-2</v>
      </c>
      <c r="K3331" s="13">
        <f t="shared" si="206"/>
        <v>3.4815352910010853E-6</v>
      </c>
      <c r="L3331" s="58">
        <f t="shared" si="207"/>
        <v>0.67575250057973246</v>
      </c>
      <c r="M3331" s="13" t="s">
        <v>257</v>
      </c>
    </row>
    <row r="3332" spans="1:13" x14ac:dyDescent="0.15">
      <c r="A3332" s="13">
        <f t="shared" si="204"/>
        <v>-65.149999999999977</v>
      </c>
      <c r="B3332" s="13">
        <v>208</v>
      </c>
      <c r="C3332" s="13">
        <v>303975</v>
      </c>
      <c r="D3332" s="13">
        <v>6.9829999999999997</v>
      </c>
      <c r="E3332" s="13">
        <v>529.39</v>
      </c>
      <c r="F3332" s="13">
        <v>313.85000000000002</v>
      </c>
      <c r="G3332" s="13">
        <v>1.6867611916520628</v>
      </c>
      <c r="H3332" s="58">
        <v>1.6580999999999999E-5</v>
      </c>
      <c r="I3332" s="58">
        <f t="shared" si="205"/>
        <v>2.3744808821423458E-6</v>
      </c>
      <c r="J3332" s="13">
        <v>1.2992E-2</v>
      </c>
      <c r="K3332" s="13">
        <f t="shared" si="206"/>
        <v>3.5144570200287563E-6</v>
      </c>
      <c r="L3332" s="58">
        <f t="shared" si="207"/>
        <v>0.67563235760467977</v>
      </c>
      <c r="M3332" s="13" t="s">
        <v>257</v>
      </c>
    </row>
    <row r="3333" spans="1:13" x14ac:dyDescent="0.15">
      <c r="A3333" s="13">
        <f t="shared" si="204"/>
        <v>-64.149999999999977</v>
      </c>
      <c r="B3333" s="13">
        <v>209</v>
      </c>
      <c r="C3333" s="13">
        <v>303975</v>
      </c>
      <c r="D3333" s="13">
        <v>6.9486999999999997</v>
      </c>
      <c r="E3333" s="13">
        <v>529.28</v>
      </c>
      <c r="F3333" s="13">
        <v>313.82</v>
      </c>
      <c r="G3333" s="13">
        <v>1.686571920209037</v>
      </c>
      <c r="H3333" s="58">
        <v>1.6651999999999999E-5</v>
      </c>
      <c r="I3333" s="58">
        <f t="shared" si="205"/>
        <v>2.3964194741462434E-6</v>
      </c>
      <c r="J3333" s="13">
        <v>1.3047E-2</v>
      </c>
      <c r="K3333" s="13">
        <f t="shared" si="206"/>
        <v>3.5474935687343084E-6</v>
      </c>
      <c r="L3333" s="58">
        <f t="shared" si="207"/>
        <v>0.67552468460182413</v>
      </c>
      <c r="M3333" s="13" t="s">
        <v>257</v>
      </c>
    </row>
    <row r="3334" spans="1:13" x14ac:dyDescent="0.15">
      <c r="A3334" s="13">
        <f t="shared" si="204"/>
        <v>-63.149999999999977</v>
      </c>
      <c r="B3334" s="13">
        <v>210</v>
      </c>
      <c r="C3334" s="13">
        <v>303975</v>
      </c>
      <c r="D3334" s="13">
        <v>6.9147999999999996</v>
      </c>
      <c r="E3334" s="13">
        <v>529.17000000000007</v>
      </c>
      <c r="F3334" s="13">
        <v>313.8</v>
      </c>
      <c r="G3334" s="13">
        <v>1.6863288718929257</v>
      </c>
      <c r="H3334" s="58">
        <v>1.6722999999999999E-5</v>
      </c>
      <c r="I3334" s="58">
        <f t="shared" si="205"/>
        <v>2.4184358188233932E-6</v>
      </c>
      <c r="J3334" s="13">
        <v>1.3103E-2</v>
      </c>
      <c r="K3334" s="13">
        <f t="shared" si="206"/>
        <v>3.5809305873934434E-6</v>
      </c>
      <c r="L3334" s="58">
        <f t="shared" si="207"/>
        <v>0.67536517667709683</v>
      </c>
      <c r="M3334" s="13" t="s">
        <v>257</v>
      </c>
    </row>
    <row r="3335" spans="1:13" x14ac:dyDescent="0.15">
      <c r="A3335" s="13">
        <f t="shared" si="204"/>
        <v>-62.149999999999977</v>
      </c>
      <c r="B3335" s="13">
        <v>211</v>
      </c>
      <c r="C3335" s="13">
        <v>303975</v>
      </c>
      <c r="D3335" s="13">
        <v>6.8811999999999998</v>
      </c>
      <c r="E3335" s="13">
        <v>529.05999999999995</v>
      </c>
      <c r="F3335" s="13">
        <v>313.77</v>
      </c>
      <c r="G3335" s="13">
        <v>1.6861395289543295</v>
      </c>
      <c r="H3335" s="58">
        <v>1.6793E-5</v>
      </c>
      <c r="I3335" s="58">
        <f t="shared" si="205"/>
        <v>2.4404173690635357E-6</v>
      </c>
      <c r="J3335" s="13">
        <v>1.3158E-2</v>
      </c>
      <c r="K3335" s="13">
        <f t="shared" si="206"/>
        <v>3.6142715052928703E-6</v>
      </c>
      <c r="L3335" s="58">
        <f t="shared" si="207"/>
        <v>0.67521694634442919</v>
      </c>
      <c r="M3335" s="13" t="s">
        <v>257</v>
      </c>
    </row>
    <row r="3336" spans="1:13" x14ac:dyDescent="0.15">
      <c r="A3336" s="13">
        <f t="shared" si="204"/>
        <v>-61.149999999999977</v>
      </c>
      <c r="B3336" s="13">
        <v>212</v>
      </c>
      <c r="C3336" s="13">
        <v>303975</v>
      </c>
      <c r="D3336" s="13">
        <v>6.8479999999999999</v>
      </c>
      <c r="E3336" s="13">
        <v>528.95000000000005</v>
      </c>
      <c r="F3336" s="13">
        <v>313.75</v>
      </c>
      <c r="G3336" s="13">
        <v>1.6858964143426296</v>
      </c>
      <c r="H3336" s="58">
        <v>1.6864E-5</v>
      </c>
      <c r="I3336" s="58">
        <f t="shared" si="205"/>
        <v>2.4626168224299067E-6</v>
      </c>
      <c r="J3336" s="13">
        <v>1.3213000000000001E-2</v>
      </c>
      <c r="K3336" s="13">
        <f t="shared" si="206"/>
        <v>3.6477331655996317E-6</v>
      </c>
      <c r="L3336" s="58">
        <f t="shared" si="207"/>
        <v>0.67510881707409365</v>
      </c>
      <c r="M3336" s="13" t="s">
        <v>257</v>
      </c>
    </row>
    <row r="3337" spans="1:13" x14ac:dyDescent="0.15">
      <c r="A3337" s="13">
        <f t="shared" ref="A3337:A3400" si="208">B3337-273.15</f>
        <v>-60.149999999999977</v>
      </c>
      <c r="B3337" s="13">
        <v>213</v>
      </c>
      <c r="C3337" s="13">
        <v>303975</v>
      </c>
      <c r="D3337" s="13">
        <v>6.8151000000000002</v>
      </c>
      <c r="E3337" s="13">
        <v>528.84</v>
      </c>
      <c r="F3337" s="13">
        <v>313.72000000000003</v>
      </c>
      <c r="G3337" s="13">
        <v>1.6857069998724976</v>
      </c>
      <c r="H3337" s="58">
        <v>1.6934000000000001E-5</v>
      </c>
      <c r="I3337" s="58">
        <f t="shared" ref="I3337:I3400" si="209">H3337/D3337</f>
        <v>2.4847764522897683E-6</v>
      </c>
      <c r="J3337" s="13">
        <v>1.3268E-2</v>
      </c>
      <c r="K3337" s="13">
        <f t="shared" ref="K3337:K3400" si="210">J3337/E3337/D3337</f>
        <v>3.6813654622001339E-6</v>
      </c>
      <c r="L3337" s="58">
        <f t="shared" ref="L3337:L3400" si="211">H3337*E3337/J3337</f>
        <v>0.67496054868857402</v>
      </c>
      <c r="M3337" s="13" t="s">
        <v>257</v>
      </c>
    </row>
    <row r="3338" spans="1:13" x14ac:dyDescent="0.15">
      <c r="A3338" s="13">
        <f t="shared" si="208"/>
        <v>-59.149999999999977</v>
      </c>
      <c r="B3338" s="13">
        <v>214</v>
      </c>
      <c r="C3338" s="13">
        <v>303975</v>
      </c>
      <c r="D3338" s="13">
        <v>6.7824999999999998</v>
      </c>
      <c r="E3338" s="13">
        <v>528.74</v>
      </c>
      <c r="F3338" s="13">
        <v>313.7</v>
      </c>
      <c r="G3338" s="13">
        <v>1.6854956965253427</v>
      </c>
      <c r="H3338" s="58">
        <v>1.7005000000000001E-5</v>
      </c>
      <c r="I3338" s="58">
        <f t="shared" si="209"/>
        <v>2.507187615186141E-6</v>
      </c>
      <c r="J3338" s="13">
        <v>1.3323E-2</v>
      </c>
      <c r="K3338" s="13">
        <f t="shared" si="210"/>
        <v>3.7150961550567308E-6</v>
      </c>
      <c r="L3338" s="58">
        <f t="shared" si="211"/>
        <v>0.67486479771823171</v>
      </c>
      <c r="M3338" s="13" t="s">
        <v>257</v>
      </c>
    </row>
    <row r="3339" spans="1:13" x14ac:dyDescent="0.15">
      <c r="A3339" s="13">
        <f t="shared" si="208"/>
        <v>-58.149999999999977</v>
      </c>
      <c r="B3339" s="13">
        <v>215</v>
      </c>
      <c r="C3339" s="13">
        <v>303975</v>
      </c>
      <c r="D3339" s="13">
        <v>6.7502000000000004</v>
      </c>
      <c r="E3339" s="13">
        <v>528.64</v>
      </c>
      <c r="F3339" s="13">
        <v>313.68</v>
      </c>
      <c r="G3339" s="13">
        <v>1.6852843662331036</v>
      </c>
      <c r="H3339" s="58">
        <v>1.7075000000000002E-5</v>
      </c>
      <c r="I3339" s="58">
        <f t="shared" si="209"/>
        <v>2.5295546798613376E-6</v>
      </c>
      <c r="J3339" s="13">
        <v>1.3377999999999999E-2</v>
      </c>
      <c r="K3339" s="13">
        <f t="shared" si="210"/>
        <v>3.7489921381936632E-6</v>
      </c>
      <c r="L3339" s="58">
        <f t="shared" si="211"/>
        <v>0.6747292569890867</v>
      </c>
      <c r="M3339" s="13" t="s">
        <v>257</v>
      </c>
    </row>
    <row r="3340" spans="1:13" x14ac:dyDescent="0.15">
      <c r="A3340" s="13">
        <f t="shared" si="208"/>
        <v>-57.149999999999977</v>
      </c>
      <c r="B3340" s="13">
        <v>216</v>
      </c>
      <c r="C3340" s="13">
        <v>303975</v>
      </c>
      <c r="D3340" s="13">
        <v>6.7182000000000004</v>
      </c>
      <c r="E3340" s="13">
        <v>528.53000000000009</v>
      </c>
      <c r="F3340" s="13">
        <v>313.65999999999997</v>
      </c>
      <c r="G3340" s="13">
        <v>1.6850411273353316</v>
      </c>
      <c r="H3340" s="58">
        <v>1.7144999999999999E-5</v>
      </c>
      <c r="I3340" s="58">
        <f t="shared" si="209"/>
        <v>2.5520228632669462E-6</v>
      </c>
      <c r="J3340" s="13">
        <v>1.3431999999999999E-2</v>
      </c>
      <c r="K3340" s="13">
        <f t="shared" si="210"/>
        <v>3.7828412061105223E-6</v>
      </c>
      <c r="L3340" s="58">
        <f t="shared" si="211"/>
        <v>0.67463124255509244</v>
      </c>
      <c r="M3340" s="13" t="s">
        <v>257</v>
      </c>
    </row>
    <row r="3341" spans="1:13" x14ac:dyDescent="0.15">
      <c r="A3341" s="13">
        <f t="shared" si="208"/>
        <v>-56.149999999999977</v>
      </c>
      <c r="B3341" s="13">
        <v>217</v>
      </c>
      <c r="C3341" s="13">
        <v>303975</v>
      </c>
      <c r="D3341" s="13">
        <v>6.6866000000000003</v>
      </c>
      <c r="E3341" s="13">
        <v>528.44000000000005</v>
      </c>
      <c r="F3341" s="13">
        <v>313.64</v>
      </c>
      <c r="G3341" s="13">
        <v>1.6848616247927564</v>
      </c>
      <c r="H3341" s="58">
        <v>1.7215E-5</v>
      </c>
      <c r="I3341" s="58">
        <f t="shared" si="209"/>
        <v>2.5745520892531329E-6</v>
      </c>
      <c r="J3341" s="13">
        <v>1.3487000000000001E-2</v>
      </c>
      <c r="K3341" s="13">
        <f t="shared" si="210"/>
        <v>3.8169311801766909E-6</v>
      </c>
      <c r="L3341" s="58">
        <f t="shared" si="211"/>
        <v>0.67450838585304373</v>
      </c>
      <c r="M3341" s="13" t="s">
        <v>257</v>
      </c>
    </row>
    <row r="3342" spans="1:13" x14ac:dyDescent="0.15">
      <c r="A3342" s="13">
        <f t="shared" si="208"/>
        <v>-55.149999999999977</v>
      </c>
      <c r="B3342" s="13">
        <v>218</v>
      </c>
      <c r="C3342" s="13">
        <v>303975</v>
      </c>
      <c r="D3342" s="13">
        <v>6.6551999999999998</v>
      </c>
      <c r="E3342" s="13">
        <v>528.34</v>
      </c>
      <c r="F3342" s="13">
        <v>313.62</v>
      </c>
      <c r="G3342" s="13">
        <v>1.6846502136343346</v>
      </c>
      <c r="H3342" s="58">
        <v>1.7285000000000001E-5</v>
      </c>
      <c r="I3342" s="58">
        <f t="shared" si="209"/>
        <v>2.5972172136074052E-6</v>
      </c>
      <c r="J3342" s="13">
        <v>1.3540999999999999E-2</v>
      </c>
      <c r="K3342" s="13">
        <f t="shared" si="210"/>
        <v>3.851023199658115E-6</v>
      </c>
      <c r="L3342" s="58">
        <f t="shared" si="211"/>
        <v>0.67442263496049049</v>
      </c>
      <c r="M3342" s="13" t="s">
        <v>257</v>
      </c>
    </row>
    <row r="3343" spans="1:13" x14ac:dyDescent="0.15">
      <c r="A3343" s="13">
        <f t="shared" si="208"/>
        <v>-54.149999999999977</v>
      </c>
      <c r="B3343" s="13">
        <v>219</v>
      </c>
      <c r="C3343" s="13">
        <v>303975</v>
      </c>
      <c r="D3343" s="13">
        <v>6.6241000000000003</v>
      </c>
      <c r="E3343" s="13">
        <v>528.24</v>
      </c>
      <c r="F3343" s="13">
        <v>313.58999999999997</v>
      </c>
      <c r="G3343" s="13">
        <v>1.6844924901942029</v>
      </c>
      <c r="H3343" s="58">
        <v>1.7354999999999999E-5</v>
      </c>
      <c r="I3343" s="58">
        <f t="shared" si="209"/>
        <v>2.6199785631255563E-6</v>
      </c>
      <c r="J3343" s="13">
        <v>1.3596E-2</v>
      </c>
      <c r="K3343" s="13">
        <f t="shared" si="210"/>
        <v>3.8855543805764091E-6</v>
      </c>
      <c r="L3343" s="58">
        <f t="shared" si="211"/>
        <v>0.67428693733451006</v>
      </c>
      <c r="M3343" s="13" t="s">
        <v>257</v>
      </c>
    </row>
    <row r="3344" spans="1:13" x14ac:dyDescent="0.15">
      <c r="A3344" s="13">
        <f t="shared" si="208"/>
        <v>-53.149999999999977</v>
      </c>
      <c r="B3344" s="13">
        <v>220</v>
      </c>
      <c r="C3344" s="13">
        <v>303975</v>
      </c>
      <c r="D3344" s="13">
        <v>6.5933999999999999</v>
      </c>
      <c r="E3344" s="13">
        <v>528.15</v>
      </c>
      <c r="F3344" s="13">
        <v>313.57</v>
      </c>
      <c r="G3344" s="13">
        <v>1.6843129125873011</v>
      </c>
      <c r="H3344" s="58">
        <v>1.7424000000000001E-5</v>
      </c>
      <c r="I3344" s="58">
        <f t="shared" si="209"/>
        <v>2.6426426426426428E-6</v>
      </c>
      <c r="J3344" s="13">
        <v>1.3650000000000001E-2</v>
      </c>
      <c r="K3344" s="13">
        <f t="shared" si="210"/>
        <v>3.9198183664717796E-6</v>
      </c>
      <c r="L3344" s="58">
        <f t="shared" si="211"/>
        <v>0.67417476923076924</v>
      </c>
      <c r="M3344" s="13" t="s">
        <v>257</v>
      </c>
    </row>
    <row r="3345" spans="1:13" x14ac:dyDescent="0.15">
      <c r="A3345" s="13">
        <f t="shared" si="208"/>
        <v>-52.149999999999977</v>
      </c>
      <c r="B3345" s="13">
        <v>221</v>
      </c>
      <c r="C3345" s="13">
        <v>303975</v>
      </c>
      <c r="D3345" s="13">
        <v>6.5629</v>
      </c>
      <c r="E3345" s="13">
        <v>528.05999999999995</v>
      </c>
      <c r="F3345" s="13">
        <v>313.56</v>
      </c>
      <c r="G3345" s="13">
        <v>1.6840796019900495</v>
      </c>
      <c r="H3345" s="58">
        <v>1.7493999999999999E-5</v>
      </c>
      <c r="I3345" s="58">
        <f t="shared" si="209"/>
        <v>2.6655899069009127E-6</v>
      </c>
      <c r="J3345" s="13">
        <v>1.3705E-2</v>
      </c>
      <c r="K3345" s="13">
        <f t="shared" si="210"/>
        <v>3.9545765033288531E-6</v>
      </c>
      <c r="L3345" s="58">
        <f t="shared" si="211"/>
        <v>0.67405192557460769</v>
      </c>
      <c r="M3345" s="13" t="s">
        <v>257</v>
      </c>
    </row>
    <row r="3346" spans="1:13" x14ac:dyDescent="0.15">
      <c r="A3346" s="13">
        <f t="shared" si="208"/>
        <v>-51.149999999999977</v>
      </c>
      <c r="B3346" s="13">
        <v>222</v>
      </c>
      <c r="C3346" s="13">
        <v>303975</v>
      </c>
      <c r="D3346" s="13">
        <v>6.5327000000000002</v>
      </c>
      <c r="E3346" s="13">
        <v>527.97</v>
      </c>
      <c r="F3346" s="13">
        <v>313.53999999999996</v>
      </c>
      <c r="G3346" s="13">
        <v>1.6838999808636859</v>
      </c>
      <c r="H3346" s="58">
        <v>1.7564E-5</v>
      </c>
      <c r="I3346" s="58">
        <f t="shared" si="209"/>
        <v>2.6886279792428858E-6</v>
      </c>
      <c r="J3346" s="13">
        <v>1.3759E-2</v>
      </c>
      <c r="K3346" s="13">
        <f t="shared" si="210"/>
        <v>3.9891917299103959E-6</v>
      </c>
      <c r="L3346" s="58">
        <f t="shared" si="211"/>
        <v>0.67397812922450762</v>
      </c>
      <c r="M3346" s="13" t="s">
        <v>257</v>
      </c>
    </row>
    <row r="3347" spans="1:13" x14ac:dyDescent="0.15">
      <c r="A3347" s="13">
        <f t="shared" si="208"/>
        <v>-50.149999999999977</v>
      </c>
      <c r="B3347" s="13">
        <v>223</v>
      </c>
      <c r="C3347" s="13">
        <v>303975</v>
      </c>
      <c r="D3347" s="13">
        <v>6.5027999999999997</v>
      </c>
      <c r="E3347" s="13">
        <v>527.88</v>
      </c>
      <c r="F3347" s="13">
        <v>313.52000000000004</v>
      </c>
      <c r="G3347" s="13">
        <v>1.6837203368206173</v>
      </c>
      <c r="H3347" s="58">
        <v>1.7632999999999999E-5</v>
      </c>
      <c r="I3347" s="58">
        <f t="shared" si="209"/>
        <v>2.7116011564249246E-6</v>
      </c>
      <c r="J3347" s="13">
        <v>1.3813000000000001E-2</v>
      </c>
      <c r="K3347" s="13">
        <f t="shared" si="210"/>
        <v>4.0239484342832672E-6</v>
      </c>
      <c r="L3347" s="58">
        <f t="shared" si="211"/>
        <v>0.67386578151017151</v>
      </c>
      <c r="M3347" s="13" t="s">
        <v>257</v>
      </c>
    </row>
    <row r="3348" spans="1:13" x14ac:dyDescent="0.15">
      <c r="A3348" s="13">
        <f t="shared" si="208"/>
        <v>-49.149999999999977</v>
      </c>
      <c r="B3348" s="13">
        <v>224</v>
      </c>
      <c r="C3348" s="13">
        <v>303975</v>
      </c>
      <c r="D3348" s="13">
        <v>6.4730999999999996</v>
      </c>
      <c r="E3348" s="13">
        <v>527.79</v>
      </c>
      <c r="F3348" s="13">
        <v>313.5</v>
      </c>
      <c r="G3348" s="13">
        <v>1.6835406698564592</v>
      </c>
      <c r="H3348" s="58">
        <v>1.7702000000000001E-5</v>
      </c>
      <c r="I3348" s="58">
        <f t="shared" si="209"/>
        <v>2.7347020747400785E-6</v>
      </c>
      <c r="J3348" s="13">
        <v>1.3867000000000001E-2</v>
      </c>
      <c r="K3348" s="13">
        <f t="shared" si="210"/>
        <v>4.058906450653417E-6</v>
      </c>
      <c r="L3348" s="58">
        <f t="shared" si="211"/>
        <v>0.67375341313910719</v>
      </c>
      <c r="M3348" s="13" t="s">
        <v>257</v>
      </c>
    </row>
    <row r="3349" spans="1:13" x14ac:dyDescent="0.15">
      <c r="A3349" s="13">
        <f t="shared" si="208"/>
        <v>-48.149999999999977</v>
      </c>
      <c r="B3349" s="13">
        <v>225</v>
      </c>
      <c r="C3349" s="13">
        <v>303975</v>
      </c>
      <c r="D3349" s="13">
        <v>6.4438000000000004</v>
      </c>
      <c r="E3349" s="13">
        <v>527.69999999999993</v>
      </c>
      <c r="F3349" s="13">
        <v>313.47999999999996</v>
      </c>
      <c r="G3349" s="13">
        <v>1.6833609799668241</v>
      </c>
      <c r="H3349" s="58">
        <v>1.7771999999999999E-5</v>
      </c>
      <c r="I3349" s="58">
        <f t="shared" si="209"/>
        <v>2.7579999379248268E-6</v>
      </c>
      <c r="J3349" s="13">
        <v>1.3920999999999999E-2</v>
      </c>
      <c r="K3349" s="13">
        <f t="shared" si="210"/>
        <v>4.09393824054339E-6</v>
      </c>
      <c r="L3349" s="58">
        <f t="shared" si="211"/>
        <v>0.67367893111127053</v>
      </c>
      <c r="M3349" s="13" t="s">
        <v>257</v>
      </c>
    </row>
    <row r="3350" spans="1:13" x14ac:dyDescent="0.15">
      <c r="A3350" s="13">
        <f t="shared" si="208"/>
        <v>-47.149999999999977</v>
      </c>
      <c r="B3350" s="13">
        <v>226</v>
      </c>
      <c r="C3350" s="13">
        <v>303975</v>
      </c>
      <c r="D3350" s="13">
        <v>6.4146999999999998</v>
      </c>
      <c r="E3350" s="13">
        <v>527.62</v>
      </c>
      <c r="F3350" s="13">
        <v>313.46000000000004</v>
      </c>
      <c r="G3350" s="13">
        <v>1.6832131691443883</v>
      </c>
      <c r="H3350" s="58">
        <v>1.7841000000000001E-5</v>
      </c>
      <c r="I3350" s="58">
        <f t="shared" si="209"/>
        <v>2.7812680250050669E-6</v>
      </c>
      <c r="J3350" s="13">
        <v>1.3975E-2</v>
      </c>
      <c r="K3350" s="13">
        <f t="shared" si="210"/>
        <v>4.1290887410438684E-6</v>
      </c>
      <c r="L3350" s="58">
        <f t="shared" si="211"/>
        <v>0.67357913559928451</v>
      </c>
      <c r="M3350" s="13" t="s">
        <v>257</v>
      </c>
    </row>
    <row r="3351" spans="1:13" x14ac:dyDescent="0.15">
      <c r="A3351" s="13">
        <f t="shared" si="208"/>
        <v>-46.149999999999977</v>
      </c>
      <c r="B3351" s="13">
        <v>227</v>
      </c>
      <c r="C3351" s="13">
        <v>303975</v>
      </c>
      <c r="D3351" s="13">
        <v>6.3859000000000004</v>
      </c>
      <c r="E3351" s="13">
        <v>527.54</v>
      </c>
      <c r="F3351" s="13">
        <v>313.45</v>
      </c>
      <c r="G3351" s="13">
        <v>1.6830116446004146</v>
      </c>
      <c r="H3351" s="58">
        <v>1.791E-5</v>
      </c>
      <c r="I3351" s="58">
        <f t="shared" si="209"/>
        <v>2.8046164205515274E-6</v>
      </c>
      <c r="J3351" s="13">
        <v>1.4029E-2</v>
      </c>
      <c r="K3351" s="13">
        <f t="shared" si="210"/>
        <v>4.1643690183357702E-6</v>
      </c>
      <c r="L3351" s="58">
        <f t="shared" si="211"/>
        <v>0.67347932140565969</v>
      </c>
      <c r="M3351" s="13" t="s">
        <v>257</v>
      </c>
    </row>
    <row r="3352" spans="1:13" x14ac:dyDescent="0.15">
      <c r="A3352" s="13">
        <f t="shared" si="208"/>
        <v>-45.149999999999977</v>
      </c>
      <c r="B3352" s="13">
        <v>228</v>
      </c>
      <c r="C3352" s="13">
        <v>303975</v>
      </c>
      <c r="D3352" s="13">
        <v>6.3573000000000004</v>
      </c>
      <c r="E3352" s="13">
        <v>527.46</v>
      </c>
      <c r="F3352" s="13">
        <v>313.43</v>
      </c>
      <c r="G3352" s="13">
        <v>1.6828637973391189</v>
      </c>
      <c r="H3352" s="58">
        <v>1.7978999999999998E-5</v>
      </c>
      <c r="I3352" s="58">
        <f t="shared" si="209"/>
        <v>2.828087395592468E-6</v>
      </c>
      <c r="J3352" s="13">
        <v>1.4083E-2</v>
      </c>
      <c r="K3352" s="13">
        <f t="shared" si="210"/>
        <v>4.1998419061768979E-6</v>
      </c>
      <c r="L3352" s="58">
        <f t="shared" si="211"/>
        <v>0.67337948874529574</v>
      </c>
      <c r="M3352" s="13" t="s">
        <v>257</v>
      </c>
    </row>
    <row r="3353" spans="1:13" x14ac:dyDescent="0.15">
      <c r="A3353" s="13">
        <f t="shared" si="208"/>
        <v>-44.149999999999977</v>
      </c>
      <c r="B3353" s="13">
        <v>229</v>
      </c>
      <c r="C3353" s="13">
        <v>303975</v>
      </c>
      <c r="D3353" s="13">
        <v>6.3289999999999997</v>
      </c>
      <c r="E3353" s="13">
        <v>527.38</v>
      </c>
      <c r="F3353" s="13">
        <v>313.41000000000003</v>
      </c>
      <c r="G3353" s="13">
        <v>1.6827159312083213</v>
      </c>
      <c r="H3353" s="58">
        <v>1.8048000000000001E-5</v>
      </c>
      <c r="I3353" s="58">
        <f t="shared" si="209"/>
        <v>2.8516353294359303E-6</v>
      </c>
      <c r="J3353" s="13">
        <v>1.4137E-2</v>
      </c>
      <c r="K3353" s="13">
        <f t="shared" si="210"/>
        <v>4.2354397329282768E-6</v>
      </c>
      <c r="L3353" s="58">
        <f t="shared" si="211"/>
        <v>0.67327963782980826</v>
      </c>
      <c r="M3353" s="13" t="s">
        <v>257</v>
      </c>
    </row>
    <row r="3354" spans="1:13" x14ac:dyDescent="0.15">
      <c r="A3354" s="13">
        <f t="shared" si="208"/>
        <v>-43.149999999999977</v>
      </c>
      <c r="B3354" s="13">
        <v>230</v>
      </c>
      <c r="C3354" s="13">
        <v>303975</v>
      </c>
      <c r="D3354" s="13">
        <v>6.3010000000000002</v>
      </c>
      <c r="E3354" s="13">
        <v>527.29999999999995</v>
      </c>
      <c r="F3354" s="13">
        <v>313.40000000000003</v>
      </c>
      <c r="G3354" s="13">
        <v>1.6825143586470961</v>
      </c>
      <c r="H3354" s="58">
        <v>1.8116000000000001E-5</v>
      </c>
      <c r="I3354" s="58">
        <f t="shared" si="209"/>
        <v>2.8750991906046659E-6</v>
      </c>
      <c r="J3354" s="13">
        <v>1.4189999999999999E-2</v>
      </c>
      <c r="K3354" s="13">
        <f t="shared" si="210"/>
        <v>4.2708581231465679E-6</v>
      </c>
      <c r="L3354" s="58">
        <f t="shared" si="211"/>
        <v>0.67319004933051441</v>
      </c>
      <c r="M3354" s="13" t="s">
        <v>257</v>
      </c>
    </row>
    <row r="3355" spans="1:13" x14ac:dyDescent="0.15">
      <c r="A3355" s="13">
        <f t="shared" si="208"/>
        <v>-42.149999999999977</v>
      </c>
      <c r="B3355" s="13">
        <v>231</v>
      </c>
      <c r="C3355" s="13">
        <v>303975</v>
      </c>
      <c r="D3355" s="13">
        <v>6.2732000000000001</v>
      </c>
      <c r="E3355" s="13">
        <v>527.22</v>
      </c>
      <c r="F3355" s="13">
        <v>313.38</v>
      </c>
      <c r="G3355" s="13">
        <v>1.682366456059736</v>
      </c>
      <c r="H3355" s="58">
        <v>1.8185E-5</v>
      </c>
      <c r="I3355" s="58">
        <f t="shared" si="209"/>
        <v>2.8988395077472422E-6</v>
      </c>
      <c r="J3355" s="13">
        <v>1.4244E-2</v>
      </c>
      <c r="K3355" s="13">
        <f t="shared" si="210"/>
        <v>4.3067628127699413E-6</v>
      </c>
      <c r="L3355" s="58">
        <f t="shared" si="211"/>
        <v>0.67309012215669761</v>
      </c>
      <c r="M3355" s="13" t="s">
        <v>257</v>
      </c>
    </row>
    <row r="3356" spans="1:13" x14ac:dyDescent="0.15">
      <c r="A3356" s="13">
        <f t="shared" si="208"/>
        <v>-41.149999999999977</v>
      </c>
      <c r="B3356" s="13">
        <v>232</v>
      </c>
      <c r="C3356" s="13">
        <v>303975</v>
      </c>
      <c r="D3356" s="13">
        <v>6.2455999999999996</v>
      </c>
      <c r="E3356" s="13">
        <v>527.1400000000001</v>
      </c>
      <c r="F3356" s="13">
        <v>313.36</v>
      </c>
      <c r="G3356" s="13">
        <v>1.6822185345928009</v>
      </c>
      <c r="H3356" s="58">
        <v>1.8253999999999998E-5</v>
      </c>
      <c r="I3356" s="58">
        <f t="shared" si="209"/>
        <v>2.9226975790956832E-6</v>
      </c>
      <c r="J3356" s="13">
        <v>1.4298E-2</v>
      </c>
      <c r="K3356" s="13">
        <f t="shared" si="210"/>
        <v>4.3428532483392945E-6</v>
      </c>
      <c r="L3356" s="58">
        <f t="shared" si="211"/>
        <v>0.67299017764722346</v>
      </c>
      <c r="M3356" s="13" t="s">
        <v>257</v>
      </c>
    </row>
    <row r="3357" spans="1:13" x14ac:dyDescent="0.15">
      <c r="A3357" s="13">
        <f t="shared" si="208"/>
        <v>-40.149999999999977</v>
      </c>
      <c r="B3357" s="13">
        <v>233</v>
      </c>
      <c r="C3357" s="13">
        <v>303975</v>
      </c>
      <c r="D3357" s="13">
        <v>6.2183000000000002</v>
      </c>
      <c r="E3357" s="13">
        <v>527.07000000000005</v>
      </c>
      <c r="F3357" s="13">
        <v>313.35000000000002</v>
      </c>
      <c r="G3357" s="13">
        <v>1.6820488271900431</v>
      </c>
      <c r="H3357" s="58">
        <v>1.8321999999999998E-5</v>
      </c>
      <c r="I3357" s="58">
        <f t="shared" si="209"/>
        <v>2.9464644677805828E-6</v>
      </c>
      <c r="J3357" s="13">
        <v>1.4350999999999999E-2</v>
      </c>
      <c r="K3357" s="13">
        <f t="shared" si="210"/>
        <v>4.3786698043608524E-6</v>
      </c>
      <c r="L3357" s="58">
        <f t="shared" si="211"/>
        <v>0.67291314472859043</v>
      </c>
      <c r="M3357" s="13" t="s">
        <v>257</v>
      </c>
    </row>
    <row r="3358" spans="1:13" x14ac:dyDescent="0.15">
      <c r="A3358" s="13">
        <f t="shared" si="208"/>
        <v>-39.149999999999977</v>
      </c>
      <c r="B3358" s="13">
        <v>234</v>
      </c>
      <c r="C3358" s="13">
        <v>303975</v>
      </c>
      <c r="D3358" s="13">
        <v>6.1912000000000003</v>
      </c>
      <c r="E3358" s="13">
        <v>526.99</v>
      </c>
      <c r="F3358" s="13">
        <v>313.33</v>
      </c>
      <c r="G3358" s="13">
        <v>1.681900871285865</v>
      </c>
      <c r="H3358" s="58">
        <v>1.8391000000000001E-5</v>
      </c>
      <c r="I3358" s="58">
        <f t="shared" si="209"/>
        <v>2.9705065253908774E-6</v>
      </c>
      <c r="J3358" s="13">
        <v>1.4404E-2</v>
      </c>
      <c r="K3358" s="13">
        <f t="shared" si="210"/>
        <v>4.414747860852375E-6</v>
      </c>
      <c r="L3358" s="58">
        <f t="shared" si="211"/>
        <v>0.6728598368508748</v>
      </c>
      <c r="M3358" s="13" t="s">
        <v>257</v>
      </c>
    </row>
    <row r="3359" spans="1:13" x14ac:dyDescent="0.15">
      <c r="A3359" s="13">
        <f t="shared" si="208"/>
        <v>-38.149999999999977</v>
      </c>
      <c r="B3359" s="13">
        <v>235</v>
      </c>
      <c r="C3359" s="13">
        <v>303975</v>
      </c>
      <c r="D3359" s="13">
        <v>6.1643999999999997</v>
      </c>
      <c r="E3359" s="13">
        <v>526.92000000000007</v>
      </c>
      <c r="F3359" s="13">
        <v>313.32</v>
      </c>
      <c r="G3359" s="13">
        <v>1.6817311374952129</v>
      </c>
      <c r="H3359" s="58">
        <v>1.8459000000000001E-5</v>
      </c>
      <c r="I3359" s="58">
        <f t="shared" si="209"/>
        <v>2.9944520147946275E-6</v>
      </c>
      <c r="J3359" s="13">
        <v>1.4458E-2</v>
      </c>
      <c r="K3359" s="13">
        <f t="shared" si="210"/>
        <v>4.4511550794842928E-6</v>
      </c>
      <c r="L3359" s="58">
        <f t="shared" si="211"/>
        <v>0.67273594411398552</v>
      </c>
      <c r="M3359" s="13" t="s">
        <v>257</v>
      </c>
    </row>
    <row r="3360" spans="1:13" x14ac:dyDescent="0.15">
      <c r="A3360" s="13">
        <f t="shared" si="208"/>
        <v>-37.149999999999977</v>
      </c>
      <c r="B3360" s="13">
        <v>236</v>
      </c>
      <c r="C3360" s="13">
        <v>303975</v>
      </c>
      <c r="D3360" s="13">
        <v>6.1378000000000004</v>
      </c>
      <c r="E3360" s="13">
        <v>526.85</v>
      </c>
      <c r="F3360" s="13">
        <v>313.3</v>
      </c>
      <c r="G3360" s="13">
        <v>1.6816150654324928</v>
      </c>
      <c r="H3360" s="58">
        <v>1.8527000000000001E-5</v>
      </c>
      <c r="I3360" s="58">
        <f t="shared" si="209"/>
        <v>3.0185082602887026E-6</v>
      </c>
      <c r="J3360" s="13">
        <v>1.4511E-2</v>
      </c>
      <c r="K3360" s="13">
        <f t="shared" si="210"/>
        <v>4.4874293577388297E-6</v>
      </c>
      <c r="L3360" s="58">
        <f t="shared" si="211"/>
        <v>0.67265866928536977</v>
      </c>
      <c r="M3360" s="13" t="s">
        <v>257</v>
      </c>
    </row>
    <row r="3361" spans="1:13" x14ac:dyDescent="0.15">
      <c r="A3361" s="13">
        <f t="shared" si="208"/>
        <v>-36.149999999999977</v>
      </c>
      <c r="B3361" s="13">
        <v>237</v>
      </c>
      <c r="C3361" s="13">
        <v>303975</v>
      </c>
      <c r="D3361" s="13">
        <v>6.1115000000000004</v>
      </c>
      <c r="E3361" s="13">
        <v>526.78</v>
      </c>
      <c r="F3361" s="13">
        <v>313.29000000000002</v>
      </c>
      <c r="G3361" s="13">
        <v>1.6814453062657599</v>
      </c>
      <c r="H3361" s="58">
        <v>1.8595000000000001E-5</v>
      </c>
      <c r="I3361" s="58">
        <f t="shared" si="209"/>
        <v>3.0426245602552564E-6</v>
      </c>
      <c r="J3361" s="13">
        <v>1.4564000000000001E-2</v>
      </c>
      <c r="K3361" s="13">
        <f t="shared" si="210"/>
        <v>4.5238018745368897E-6</v>
      </c>
      <c r="L3361" s="58">
        <f t="shared" si="211"/>
        <v>0.67258130321340293</v>
      </c>
      <c r="M3361" s="13" t="s">
        <v>257</v>
      </c>
    </row>
    <row r="3362" spans="1:13" x14ac:dyDescent="0.15">
      <c r="A3362" s="13">
        <f t="shared" si="208"/>
        <v>-35.149999999999977</v>
      </c>
      <c r="B3362" s="13">
        <v>238</v>
      </c>
      <c r="C3362" s="13">
        <v>303975</v>
      </c>
      <c r="D3362" s="13">
        <v>6.0853000000000002</v>
      </c>
      <c r="E3362" s="13">
        <v>526.71</v>
      </c>
      <c r="F3362" s="13">
        <v>313.28000000000003</v>
      </c>
      <c r="G3362" s="13">
        <v>1.6812755362614913</v>
      </c>
      <c r="H3362" s="58">
        <v>1.8663000000000001E-5</v>
      </c>
      <c r="I3362" s="58">
        <f t="shared" si="209"/>
        <v>3.0668989203490378E-6</v>
      </c>
      <c r="J3362" s="13">
        <v>1.4617E-2</v>
      </c>
      <c r="K3362" s="13">
        <f t="shared" si="210"/>
        <v>4.5604184043395008E-6</v>
      </c>
      <c r="L3362" s="58">
        <f t="shared" si="211"/>
        <v>0.67250384689060694</v>
      </c>
      <c r="M3362" s="13" t="s">
        <v>257</v>
      </c>
    </row>
    <row r="3363" spans="1:13" x14ac:dyDescent="0.15">
      <c r="A3363" s="13">
        <f t="shared" si="208"/>
        <v>-34.149999999999977</v>
      </c>
      <c r="B3363" s="13">
        <v>239</v>
      </c>
      <c r="C3363" s="13">
        <v>303975</v>
      </c>
      <c r="D3363" s="13">
        <v>6.0594000000000001</v>
      </c>
      <c r="E3363" s="13">
        <v>526.64</v>
      </c>
      <c r="F3363" s="13">
        <v>313.26</v>
      </c>
      <c r="G3363" s="13">
        <v>1.681159420289855</v>
      </c>
      <c r="H3363" s="58">
        <v>1.8731000000000001E-5</v>
      </c>
      <c r="I3363" s="58">
        <f t="shared" si="209"/>
        <v>3.0912301548008053E-6</v>
      </c>
      <c r="J3363" s="13">
        <v>1.4670000000000001E-2</v>
      </c>
      <c r="K3363" s="13">
        <f t="shared" si="210"/>
        <v>4.5971285609245024E-6</v>
      </c>
      <c r="L3363" s="58">
        <f t="shared" si="211"/>
        <v>0.67242630129516023</v>
      </c>
      <c r="M3363" s="13" t="s">
        <v>257</v>
      </c>
    </row>
    <row r="3364" spans="1:13" x14ac:dyDescent="0.15">
      <c r="A3364" s="13">
        <f t="shared" si="208"/>
        <v>-33.149999999999977</v>
      </c>
      <c r="B3364" s="13">
        <v>240</v>
      </c>
      <c r="C3364" s="13">
        <v>303975</v>
      </c>
      <c r="D3364" s="13">
        <v>6.0336999999999996</v>
      </c>
      <c r="E3364" s="13">
        <v>526.58000000000004</v>
      </c>
      <c r="F3364" s="13">
        <v>313.25</v>
      </c>
      <c r="G3364" s="13">
        <v>1.6810215482841182</v>
      </c>
      <c r="H3364" s="58">
        <v>1.8799000000000001E-5</v>
      </c>
      <c r="I3364" s="58">
        <f t="shared" si="209"/>
        <v>3.1156670036627613E-6</v>
      </c>
      <c r="J3364" s="13">
        <v>1.4723E-2</v>
      </c>
      <c r="K3364" s="13">
        <f t="shared" si="210"/>
        <v>4.6339168749767516E-6</v>
      </c>
      <c r="L3364" s="58">
        <f t="shared" si="211"/>
        <v>0.67236143584867214</v>
      </c>
      <c r="M3364" s="13" t="s">
        <v>257</v>
      </c>
    </row>
    <row r="3365" spans="1:13" x14ac:dyDescent="0.15">
      <c r="A3365" s="13">
        <f t="shared" si="208"/>
        <v>-32.149999999999977</v>
      </c>
      <c r="B3365" s="13">
        <v>241</v>
      </c>
      <c r="C3365" s="13">
        <v>303975</v>
      </c>
      <c r="D3365" s="13">
        <v>6.0083000000000002</v>
      </c>
      <c r="E3365" s="13">
        <v>526.51</v>
      </c>
      <c r="F3365" s="13">
        <v>313.24</v>
      </c>
      <c r="G3365" s="13">
        <v>1.6808517430724044</v>
      </c>
      <c r="H3365" s="58">
        <v>1.8867000000000001E-5</v>
      </c>
      <c r="I3365" s="58">
        <f t="shared" si="209"/>
        <v>3.1401561173709703E-6</v>
      </c>
      <c r="J3365" s="13">
        <v>1.4775999999999999E-2</v>
      </c>
      <c r="K3365" s="13">
        <f t="shared" si="210"/>
        <v>4.6708793448443555E-6</v>
      </c>
      <c r="L3365" s="58">
        <f t="shared" si="211"/>
        <v>0.67228371480779647</v>
      </c>
      <c r="M3365" s="13" t="s">
        <v>257</v>
      </c>
    </row>
    <row r="3366" spans="1:13" x14ac:dyDescent="0.15">
      <c r="A3366" s="13">
        <f t="shared" si="208"/>
        <v>-31.149999999999977</v>
      </c>
      <c r="B3366" s="13">
        <v>242</v>
      </c>
      <c r="C3366" s="13">
        <v>303975</v>
      </c>
      <c r="D3366" s="13">
        <v>5.9829999999999997</v>
      </c>
      <c r="E3366" s="13">
        <v>526.44000000000005</v>
      </c>
      <c r="F3366" s="13">
        <v>313.21999999999997</v>
      </c>
      <c r="G3366" s="13">
        <v>1.6807355852116725</v>
      </c>
      <c r="H3366" s="58">
        <v>1.8935000000000001E-5</v>
      </c>
      <c r="I3366" s="58">
        <f t="shared" si="209"/>
        <v>3.1648002674243694E-6</v>
      </c>
      <c r="J3366" s="13">
        <v>1.4829E-2</v>
      </c>
      <c r="K3366" s="13">
        <f t="shared" si="210"/>
        <v>4.7080816054270629E-6</v>
      </c>
      <c r="L3366" s="58">
        <f t="shared" si="211"/>
        <v>0.67220590734371855</v>
      </c>
      <c r="M3366" s="13" t="s">
        <v>257</v>
      </c>
    </row>
    <row r="3367" spans="1:13" x14ac:dyDescent="0.15">
      <c r="A3367" s="13">
        <f t="shared" si="208"/>
        <v>-30.149999999999977</v>
      </c>
      <c r="B3367" s="13">
        <v>243</v>
      </c>
      <c r="C3367" s="13">
        <v>303975</v>
      </c>
      <c r="D3367" s="13">
        <v>5.9580000000000002</v>
      </c>
      <c r="E3367" s="13">
        <v>526.38</v>
      </c>
      <c r="F3367" s="13">
        <v>313.20999999999998</v>
      </c>
      <c r="G3367" s="13">
        <v>1.6805976820663453</v>
      </c>
      <c r="H3367" s="58">
        <v>1.9001999999999999E-5</v>
      </c>
      <c r="I3367" s="58">
        <f t="shared" si="209"/>
        <v>3.1893252769385696E-6</v>
      </c>
      <c r="J3367" s="13">
        <v>1.4881999999999999E-2</v>
      </c>
      <c r="K3367" s="13">
        <f t="shared" si="210"/>
        <v>4.7452753899304577E-6</v>
      </c>
      <c r="L3367" s="58">
        <f t="shared" si="211"/>
        <v>0.67210541325090711</v>
      </c>
      <c r="M3367" s="13" t="s">
        <v>257</v>
      </c>
    </row>
    <row r="3368" spans="1:13" x14ac:dyDescent="0.15">
      <c r="A3368" s="13">
        <f t="shared" si="208"/>
        <v>-29.149999999999977</v>
      </c>
      <c r="B3368" s="13">
        <v>244</v>
      </c>
      <c r="C3368" s="13">
        <v>303975</v>
      </c>
      <c r="D3368" s="13">
        <v>5.9332000000000003</v>
      </c>
      <c r="E3368" s="13">
        <v>526.32000000000005</v>
      </c>
      <c r="F3368" s="13">
        <v>313.2</v>
      </c>
      <c r="G3368" s="13">
        <v>1.6804597701149429</v>
      </c>
      <c r="H3368" s="58">
        <v>1.9069999999999999E-5</v>
      </c>
      <c r="I3368" s="58">
        <f t="shared" si="209"/>
        <v>3.2141171711723856E-6</v>
      </c>
      <c r="J3368" s="13">
        <v>1.4933999999999999E-2</v>
      </c>
      <c r="K3368" s="13">
        <f t="shared" si="210"/>
        <v>4.7823051650063967E-6</v>
      </c>
      <c r="L3368" s="58">
        <f t="shared" si="211"/>
        <v>0.67208533547609484</v>
      </c>
      <c r="M3368" s="13" t="s">
        <v>257</v>
      </c>
    </row>
    <row r="3369" spans="1:13" x14ac:dyDescent="0.15">
      <c r="A3369" s="13">
        <f t="shared" si="208"/>
        <v>-28.149999999999977</v>
      </c>
      <c r="B3369" s="13">
        <v>245</v>
      </c>
      <c r="C3369" s="13">
        <v>303975</v>
      </c>
      <c r="D3369" s="13">
        <v>5.9085999999999999</v>
      </c>
      <c r="E3369" s="13">
        <v>526.26</v>
      </c>
      <c r="F3369" s="13">
        <v>313.19</v>
      </c>
      <c r="G3369" s="13">
        <v>1.6803218493566205</v>
      </c>
      <c r="H3369" s="58">
        <v>1.9137E-5</v>
      </c>
      <c r="I3369" s="58">
        <f t="shared" si="209"/>
        <v>3.2388383034898285E-6</v>
      </c>
      <c r="J3369" s="13">
        <v>1.4987E-2</v>
      </c>
      <c r="K3369" s="13">
        <f t="shared" si="210"/>
        <v>4.8198081951363081E-6</v>
      </c>
      <c r="L3369" s="58">
        <f t="shared" si="211"/>
        <v>0.67198489490892099</v>
      </c>
      <c r="M3369" s="13" t="s">
        <v>257</v>
      </c>
    </row>
    <row r="3370" spans="1:13" x14ac:dyDescent="0.15">
      <c r="A3370" s="13">
        <f t="shared" si="208"/>
        <v>-27.149999999999977</v>
      </c>
      <c r="B3370" s="13">
        <v>246</v>
      </c>
      <c r="C3370" s="13">
        <v>303975</v>
      </c>
      <c r="D3370" s="13">
        <v>5.8841999999999999</v>
      </c>
      <c r="E3370" s="13">
        <v>526.19000000000005</v>
      </c>
      <c r="F3370" s="13">
        <v>313.17</v>
      </c>
      <c r="G3370" s="13">
        <v>1.6802056391097488</v>
      </c>
      <c r="H3370" s="58">
        <v>1.9205E-5</v>
      </c>
      <c r="I3370" s="58">
        <f t="shared" si="209"/>
        <v>3.2638251589001055E-6</v>
      </c>
      <c r="J3370" s="13">
        <v>1.5039E-2</v>
      </c>
      <c r="K3370" s="13">
        <f t="shared" si="210"/>
        <v>4.8572330720355097E-6</v>
      </c>
      <c r="L3370" s="58">
        <f t="shared" si="211"/>
        <v>0.67195152270762692</v>
      </c>
      <c r="M3370" s="13" t="s">
        <v>257</v>
      </c>
    </row>
    <row r="3371" spans="1:13" x14ac:dyDescent="0.15">
      <c r="A3371" s="13">
        <f t="shared" si="208"/>
        <v>-26.149999999999977</v>
      </c>
      <c r="B3371" s="13">
        <v>247</v>
      </c>
      <c r="C3371" s="13">
        <v>303975</v>
      </c>
      <c r="D3371" s="13">
        <v>5.86</v>
      </c>
      <c r="E3371" s="13">
        <v>526.13</v>
      </c>
      <c r="F3371" s="13">
        <v>313.15999999999997</v>
      </c>
      <c r="G3371" s="13">
        <v>1.6800676970238857</v>
      </c>
      <c r="H3371" s="58">
        <v>1.9272000000000001E-5</v>
      </c>
      <c r="I3371" s="58">
        <f t="shared" si="209"/>
        <v>3.2887372013651878E-6</v>
      </c>
      <c r="J3371" s="13">
        <v>1.5092E-2</v>
      </c>
      <c r="K3371" s="13">
        <f t="shared" si="210"/>
        <v>4.8950385288054459E-6</v>
      </c>
      <c r="L3371" s="58">
        <f t="shared" si="211"/>
        <v>0.67185113702623911</v>
      </c>
      <c r="M3371" s="13" t="s">
        <v>257</v>
      </c>
    </row>
    <row r="3372" spans="1:13" x14ac:dyDescent="0.15">
      <c r="A3372" s="13">
        <f t="shared" si="208"/>
        <v>-25.149999999999977</v>
      </c>
      <c r="B3372" s="13">
        <v>248</v>
      </c>
      <c r="C3372" s="13">
        <v>303975</v>
      </c>
      <c r="D3372" s="13">
        <v>5.8360000000000003</v>
      </c>
      <c r="E3372" s="13">
        <v>526.08000000000004</v>
      </c>
      <c r="F3372" s="13">
        <v>313.14999999999998</v>
      </c>
      <c r="G3372" s="13">
        <v>1.6799616797062114</v>
      </c>
      <c r="H3372" s="58">
        <v>1.9338999999999999E-5</v>
      </c>
      <c r="I3372" s="58">
        <f t="shared" si="209"/>
        <v>3.3137422892392048E-6</v>
      </c>
      <c r="J3372" s="13">
        <v>1.5143999999999999E-2</v>
      </c>
      <c r="K3372" s="13">
        <f t="shared" si="210"/>
        <v>4.9325730552373126E-6</v>
      </c>
      <c r="L3372" s="58">
        <f t="shared" si="211"/>
        <v>0.67180805071315375</v>
      </c>
      <c r="M3372" s="13" t="s">
        <v>257</v>
      </c>
    </row>
    <row r="3373" spans="1:13" x14ac:dyDescent="0.15">
      <c r="A3373" s="13">
        <f t="shared" si="208"/>
        <v>-24.149999999999977</v>
      </c>
      <c r="B3373" s="13">
        <v>249</v>
      </c>
      <c r="C3373" s="13">
        <v>303975</v>
      </c>
      <c r="D3373" s="13">
        <v>5.8121999999999998</v>
      </c>
      <c r="E3373" s="13">
        <v>526.0200000000001</v>
      </c>
      <c r="F3373" s="13">
        <v>313.14</v>
      </c>
      <c r="G3373" s="13">
        <v>1.6798237210193527</v>
      </c>
      <c r="H3373" s="58">
        <v>1.9406E-5</v>
      </c>
      <c r="I3373" s="58">
        <f t="shared" si="209"/>
        <v>3.3388389938405426E-6</v>
      </c>
      <c r="J3373" s="13">
        <v>1.5197E-2</v>
      </c>
      <c r="K3373" s="13">
        <f t="shared" si="210"/>
        <v>4.9706714293215304E-6</v>
      </c>
      <c r="L3373" s="58">
        <f t="shared" si="211"/>
        <v>0.67170784496940195</v>
      </c>
      <c r="M3373" s="13" t="s">
        <v>257</v>
      </c>
    </row>
    <row r="3374" spans="1:13" x14ac:dyDescent="0.15">
      <c r="A3374" s="13">
        <f t="shared" si="208"/>
        <v>-23.149999999999977</v>
      </c>
      <c r="B3374" s="13">
        <v>250</v>
      </c>
      <c r="C3374" s="13">
        <v>303975</v>
      </c>
      <c r="D3374" s="13">
        <v>5.7885999999999997</v>
      </c>
      <c r="E3374" s="13">
        <v>525.96</v>
      </c>
      <c r="F3374" s="13">
        <v>313.13</v>
      </c>
      <c r="G3374" s="13">
        <v>1.679685753520902</v>
      </c>
      <c r="H3374" s="58">
        <v>1.9473000000000001E-5</v>
      </c>
      <c r="I3374" s="58">
        <f t="shared" si="209"/>
        <v>3.3640258439000798E-6</v>
      </c>
      <c r="J3374" s="13">
        <v>1.5249E-2</v>
      </c>
      <c r="K3374" s="13">
        <f t="shared" si="210"/>
        <v>5.0085856795369605E-6</v>
      </c>
      <c r="L3374" s="58">
        <f t="shared" si="211"/>
        <v>0.67165185126893567</v>
      </c>
      <c r="M3374" s="13" t="s">
        <v>257</v>
      </c>
    </row>
    <row r="3375" spans="1:13" x14ac:dyDescent="0.15">
      <c r="A3375" s="13">
        <f t="shared" si="208"/>
        <v>-22.149999999999977</v>
      </c>
      <c r="B3375" s="13">
        <v>251</v>
      </c>
      <c r="C3375" s="13">
        <v>303975</v>
      </c>
      <c r="D3375" s="13">
        <v>5.7652000000000001</v>
      </c>
      <c r="E3375" s="13">
        <v>525.90000000000009</v>
      </c>
      <c r="F3375" s="13">
        <v>313.12</v>
      </c>
      <c r="G3375" s="13">
        <v>1.6795477772100156</v>
      </c>
      <c r="H3375" s="58">
        <v>1.9539999999999999E-5</v>
      </c>
      <c r="I3375" s="58">
        <f t="shared" si="209"/>
        <v>3.3893013251925343E-6</v>
      </c>
      <c r="J3375" s="13">
        <v>1.5301E-2</v>
      </c>
      <c r="K3375" s="13">
        <f t="shared" si="210"/>
        <v>5.046639311579424E-6</v>
      </c>
      <c r="L3375" s="58">
        <f t="shared" si="211"/>
        <v>0.67159571269851659</v>
      </c>
      <c r="M3375" s="13" t="s">
        <v>257</v>
      </c>
    </row>
    <row r="3376" spans="1:13" x14ac:dyDescent="0.15">
      <c r="A3376" s="13">
        <f t="shared" si="208"/>
        <v>-21.149999999999977</v>
      </c>
      <c r="B3376" s="13">
        <v>252</v>
      </c>
      <c r="C3376" s="13">
        <v>303975</v>
      </c>
      <c r="D3376" s="13">
        <v>5.7419000000000002</v>
      </c>
      <c r="E3376" s="13">
        <v>525.85</v>
      </c>
      <c r="F3376" s="13">
        <v>313.11</v>
      </c>
      <c r="G3376" s="13">
        <v>1.6794417297435407</v>
      </c>
      <c r="H3376" s="58">
        <v>1.9607E-5</v>
      </c>
      <c r="I3376" s="58">
        <f t="shared" si="209"/>
        <v>3.4147233494139569E-6</v>
      </c>
      <c r="J3376" s="13">
        <v>1.5353E-2</v>
      </c>
      <c r="K3376" s="13">
        <f t="shared" si="210"/>
        <v>5.0848219120777456E-6</v>
      </c>
      <c r="L3376" s="58">
        <f t="shared" si="211"/>
        <v>0.67155220152413209</v>
      </c>
      <c r="M3376" s="13" t="s">
        <v>257</v>
      </c>
    </row>
    <row r="3377" spans="1:13" x14ac:dyDescent="0.15">
      <c r="A3377" s="13">
        <f t="shared" si="208"/>
        <v>-20.149999999999977</v>
      </c>
      <c r="B3377" s="13">
        <v>253</v>
      </c>
      <c r="C3377" s="13">
        <v>303975</v>
      </c>
      <c r="D3377" s="13">
        <v>5.7188999999999997</v>
      </c>
      <c r="E3377" s="13">
        <v>525.79</v>
      </c>
      <c r="F3377" s="13">
        <v>313.08999999999997</v>
      </c>
      <c r="G3377" s="13">
        <v>1.6793573732792488</v>
      </c>
      <c r="H3377" s="58">
        <v>1.9673E-5</v>
      </c>
      <c r="I3377" s="58">
        <f t="shared" si="209"/>
        <v>3.4399972022591759E-6</v>
      </c>
      <c r="J3377" s="13">
        <v>1.5405E-2</v>
      </c>
      <c r="K3377" s="13">
        <f t="shared" si="210"/>
        <v>5.1231477155923756E-6</v>
      </c>
      <c r="L3377" s="58">
        <f t="shared" si="211"/>
        <v>0.67146164686789989</v>
      </c>
      <c r="M3377" s="13" t="s">
        <v>257</v>
      </c>
    </row>
    <row r="3378" spans="1:13" x14ac:dyDescent="0.15">
      <c r="A3378" s="13">
        <f t="shared" si="208"/>
        <v>-19.149999999999977</v>
      </c>
      <c r="B3378" s="13">
        <v>254</v>
      </c>
      <c r="C3378" s="13">
        <v>303975</v>
      </c>
      <c r="D3378" s="13">
        <v>5.6961000000000004</v>
      </c>
      <c r="E3378" s="13">
        <v>525.74</v>
      </c>
      <c r="F3378" s="13">
        <v>313.08000000000004</v>
      </c>
      <c r="G3378" s="13">
        <v>1.679251309569439</v>
      </c>
      <c r="H3378" s="58">
        <v>1.9740000000000001E-5</v>
      </c>
      <c r="I3378" s="58">
        <f t="shared" si="209"/>
        <v>3.465529046189498E-6</v>
      </c>
      <c r="J3378" s="13">
        <v>1.5457E-2</v>
      </c>
      <c r="K3378" s="13">
        <f t="shared" si="210"/>
        <v>5.1615077171632973E-6</v>
      </c>
      <c r="L3378" s="58">
        <f t="shared" si="211"/>
        <v>0.67141797243967138</v>
      </c>
      <c r="M3378" s="13" t="s">
        <v>257</v>
      </c>
    </row>
    <row r="3379" spans="1:13" x14ac:dyDescent="0.15">
      <c r="A3379" s="13">
        <f t="shared" si="208"/>
        <v>-18.149999999999977</v>
      </c>
      <c r="B3379" s="13">
        <v>255</v>
      </c>
      <c r="C3379" s="13">
        <v>303975</v>
      </c>
      <c r="D3379" s="13">
        <v>5.6734</v>
      </c>
      <c r="E3379" s="13">
        <v>525.68000000000006</v>
      </c>
      <c r="F3379" s="13">
        <v>313.07</v>
      </c>
      <c r="G3379" s="13">
        <v>1.6791132973456417</v>
      </c>
      <c r="H3379" s="58">
        <v>1.9806999999999999E-5</v>
      </c>
      <c r="I3379" s="58">
        <f t="shared" si="209"/>
        <v>3.4912045686889692E-6</v>
      </c>
      <c r="J3379" s="13">
        <v>1.5509E-2</v>
      </c>
      <c r="K3379" s="13">
        <f t="shared" si="210"/>
        <v>5.2001867150360234E-6</v>
      </c>
      <c r="L3379" s="58">
        <f t="shared" si="211"/>
        <v>0.6713613875814044</v>
      </c>
      <c r="M3379" s="13" t="s">
        <v>257</v>
      </c>
    </row>
    <row r="3380" spans="1:13" x14ac:dyDescent="0.15">
      <c r="A3380" s="13">
        <f t="shared" si="208"/>
        <v>-17.149999999999977</v>
      </c>
      <c r="B3380" s="13">
        <v>256</v>
      </c>
      <c r="C3380" s="13">
        <v>303975</v>
      </c>
      <c r="D3380" s="13">
        <v>5.6509</v>
      </c>
      <c r="E3380" s="13">
        <v>525.63</v>
      </c>
      <c r="F3380" s="13">
        <v>313.06</v>
      </c>
      <c r="G3380" s="13">
        <v>1.6790072190634382</v>
      </c>
      <c r="H3380" s="58">
        <v>1.9873000000000001E-5</v>
      </c>
      <c r="I3380" s="58">
        <f t="shared" si="209"/>
        <v>3.5167849369127042E-6</v>
      </c>
      <c r="J3380" s="13">
        <v>1.5561E-2</v>
      </c>
      <c r="K3380" s="13">
        <f t="shared" si="210"/>
        <v>5.2388955087585105E-6</v>
      </c>
      <c r="L3380" s="58">
        <f t="shared" si="211"/>
        <v>0.67128365721997296</v>
      </c>
      <c r="M3380" s="13" t="s">
        <v>257</v>
      </c>
    </row>
    <row r="3381" spans="1:13" x14ac:dyDescent="0.15">
      <c r="A3381" s="13">
        <f t="shared" si="208"/>
        <v>-16.149999999999977</v>
      </c>
      <c r="B3381" s="13">
        <v>257</v>
      </c>
      <c r="C3381" s="13">
        <v>303975</v>
      </c>
      <c r="D3381" s="13">
        <v>5.6285999999999996</v>
      </c>
      <c r="E3381" s="13">
        <v>525.58000000000004</v>
      </c>
      <c r="F3381" s="13">
        <v>313.05</v>
      </c>
      <c r="G3381" s="13">
        <v>1.6789011340041529</v>
      </c>
      <c r="H3381" s="58">
        <v>1.9939E-5</v>
      </c>
      <c r="I3381" s="58">
        <f t="shared" si="209"/>
        <v>3.542443946985041E-6</v>
      </c>
      <c r="J3381" s="13">
        <v>1.5613E-2</v>
      </c>
      <c r="K3381" s="13">
        <f t="shared" si="210"/>
        <v>5.2777296856364617E-6</v>
      </c>
      <c r="L3381" s="58">
        <f t="shared" si="211"/>
        <v>0.67120602190482292</v>
      </c>
      <c r="M3381" s="13" t="s">
        <v>257</v>
      </c>
    </row>
    <row r="3382" spans="1:13" x14ac:dyDescent="0.15">
      <c r="A3382" s="13">
        <f t="shared" si="208"/>
        <v>-15.149999999999977</v>
      </c>
      <c r="B3382" s="13">
        <v>258</v>
      </c>
      <c r="C3382" s="13">
        <v>303975</v>
      </c>
      <c r="D3382" s="13">
        <v>5.6064999999999996</v>
      </c>
      <c r="E3382" s="13">
        <v>525.53000000000009</v>
      </c>
      <c r="F3382" s="13">
        <v>313.03999999999996</v>
      </c>
      <c r="G3382" s="13">
        <v>1.6787950421671356</v>
      </c>
      <c r="H3382" s="58">
        <v>2.0006000000000001E-5</v>
      </c>
      <c r="I3382" s="58">
        <f t="shared" si="209"/>
        <v>3.5683581557121204E-6</v>
      </c>
      <c r="J3382" s="13">
        <v>1.5664000000000001E-2</v>
      </c>
      <c r="K3382" s="13">
        <f t="shared" si="210"/>
        <v>5.3163471877389698E-6</v>
      </c>
      <c r="L3382" s="58">
        <f t="shared" si="211"/>
        <v>0.67120487614913182</v>
      </c>
      <c r="M3382" s="13" t="s">
        <v>257</v>
      </c>
    </row>
    <row r="3383" spans="1:13" x14ac:dyDescent="0.15">
      <c r="A3383" s="13">
        <f t="shared" si="208"/>
        <v>-14.149999999999977</v>
      </c>
      <c r="B3383" s="13">
        <v>259</v>
      </c>
      <c r="C3383" s="13">
        <v>303975</v>
      </c>
      <c r="D3383" s="13">
        <v>5.5846</v>
      </c>
      <c r="E3383" s="13">
        <v>525.4799999999999</v>
      </c>
      <c r="F3383" s="13">
        <v>313.02999999999997</v>
      </c>
      <c r="G3383" s="13">
        <v>1.678688943551736</v>
      </c>
      <c r="H3383" s="58">
        <v>2.0072E-5</v>
      </c>
      <c r="I3383" s="58">
        <f t="shared" si="209"/>
        <v>3.594169680908212E-6</v>
      </c>
      <c r="J3383" s="13">
        <v>1.5716000000000001E-2</v>
      </c>
      <c r="K3383" s="13">
        <f t="shared" si="210"/>
        <v>5.3554227223528253E-6</v>
      </c>
      <c r="L3383" s="58">
        <f t="shared" si="211"/>
        <v>0.67112716721812149</v>
      </c>
      <c r="M3383" s="13" t="s">
        <v>257</v>
      </c>
    </row>
    <row r="3384" spans="1:13" x14ac:dyDescent="0.15">
      <c r="A3384" s="13">
        <f t="shared" si="208"/>
        <v>-13.149999999999977</v>
      </c>
      <c r="B3384" s="13">
        <v>260</v>
      </c>
      <c r="C3384" s="13">
        <v>303975</v>
      </c>
      <c r="D3384" s="13">
        <v>5.5628000000000002</v>
      </c>
      <c r="E3384" s="13">
        <v>525.42999999999995</v>
      </c>
      <c r="F3384" s="13">
        <v>313.02999999999997</v>
      </c>
      <c r="G3384" s="13">
        <v>1.678529214452289</v>
      </c>
      <c r="H3384" s="58">
        <v>2.0137999999999999E-5</v>
      </c>
      <c r="I3384" s="58">
        <f t="shared" si="209"/>
        <v>3.6201193643488889E-6</v>
      </c>
      <c r="J3384" s="13">
        <v>1.5767E-2</v>
      </c>
      <c r="K3384" s="13">
        <f t="shared" si="210"/>
        <v>5.3943703050032879E-6</v>
      </c>
      <c r="L3384" s="58">
        <f t="shared" si="211"/>
        <v>0.67109211264032465</v>
      </c>
      <c r="M3384" s="13" t="s">
        <v>257</v>
      </c>
    </row>
    <row r="3385" spans="1:13" x14ac:dyDescent="0.15">
      <c r="A3385" s="13">
        <f t="shared" si="208"/>
        <v>-12.149999999999977</v>
      </c>
      <c r="B3385" s="13">
        <v>261</v>
      </c>
      <c r="C3385" s="13">
        <v>303975</v>
      </c>
      <c r="D3385" s="13">
        <v>5.5411999999999999</v>
      </c>
      <c r="E3385" s="13">
        <v>525.38</v>
      </c>
      <c r="F3385" s="13">
        <v>313.02000000000004</v>
      </c>
      <c r="G3385" s="13">
        <v>1.6784231039550186</v>
      </c>
      <c r="H3385" s="58">
        <v>2.0203999999999998E-5</v>
      </c>
      <c r="I3385" s="58">
        <f t="shared" si="209"/>
        <v>3.6461416299718469E-6</v>
      </c>
      <c r="J3385" s="13">
        <v>1.5819E-2</v>
      </c>
      <c r="K3385" s="13">
        <f t="shared" si="210"/>
        <v>5.4337751625834031E-6</v>
      </c>
      <c r="L3385" s="58">
        <f t="shared" si="211"/>
        <v>0.6710144459194638</v>
      </c>
      <c r="M3385" s="13" t="s">
        <v>257</v>
      </c>
    </row>
    <row r="3386" spans="1:13" x14ac:dyDescent="0.15">
      <c r="A3386" s="13">
        <f t="shared" si="208"/>
        <v>-11.149999999999977</v>
      </c>
      <c r="B3386" s="13">
        <v>262</v>
      </c>
      <c r="C3386" s="13">
        <v>303975</v>
      </c>
      <c r="D3386" s="13">
        <v>5.5197000000000003</v>
      </c>
      <c r="E3386" s="13">
        <v>525.32999999999993</v>
      </c>
      <c r="F3386" s="13">
        <v>313.01</v>
      </c>
      <c r="G3386" s="13">
        <v>1.6783169866777417</v>
      </c>
      <c r="H3386" s="58">
        <v>2.0270000000000001E-5</v>
      </c>
      <c r="I3386" s="58">
        <f t="shared" si="209"/>
        <v>3.6723010308531262E-6</v>
      </c>
      <c r="J3386" s="13">
        <v>1.5869999999999999E-2</v>
      </c>
      <c r="K3386" s="13">
        <f t="shared" si="210"/>
        <v>5.4730479098705754E-6</v>
      </c>
      <c r="L3386" s="58">
        <f t="shared" si="211"/>
        <v>0.67097914933837421</v>
      </c>
      <c r="M3386" s="13" t="s">
        <v>257</v>
      </c>
    </row>
    <row r="3387" spans="1:13" x14ac:dyDescent="0.15">
      <c r="A3387" s="13">
        <f t="shared" si="208"/>
        <v>-10.149999999999977</v>
      </c>
      <c r="B3387" s="13">
        <v>263</v>
      </c>
      <c r="C3387" s="13">
        <v>303975</v>
      </c>
      <c r="D3387" s="13">
        <v>5.4984999999999999</v>
      </c>
      <c r="E3387" s="13">
        <v>525.29000000000008</v>
      </c>
      <c r="F3387" s="13">
        <v>313</v>
      </c>
      <c r="G3387" s="13">
        <v>1.6782428115015977</v>
      </c>
      <c r="H3387" s="58">
        <v>2.0336E-5</v>
      </c>
      <c r="I3387" s="58">
        <f t="shared" si="209"/>
        <v>3.6984632172410657E-6</v>
      </c>
      <c r="J3387" s="13">
        <v>1.5921999999999999E-2</v>
      </c>
      <c r="K3387" s="13">
        <f t="shared" si="210"/>
        <v>5.5125717735970697E-6</v>
      </c>
      <c r="L3387" s="58">
        <f t="shared" si="211"/>
        <v>0.67091429719884454</v>
      </c>
      <c r="M3387" s="13" t="s">
        <v>257</v>
      </c>
    </row>
    <row r="3388" spans="1:13" x14ac:dyDescent="0.15">
      <c r="A3388" s="13">
        <f t="shared" si="208"/>
        <v>-9.1499999999999773</v>
      </c>
      <c r="B3388" s="13">
        <v>264</v>
      </c>
      <c r="C3388" s="13">
        <v>303975</v>
      </c>
      <c r="D3388" s="13">
        <v>5.4774000000000003</v>
      </c>
      <c r="E3388" s="13">
        <v>525.24</v>
      </c>
      <c r="F3388" s="13">
        <v>312.99</v>
      </c>
      <c r="G3388" s="13">
        <v>1.6781366816831209</v>
      </c>
      <c r="H3388" s="58">
        <v>2.0401999999999999E-5</v>
      </c>
      <c r="I3388" s="58">
        <f t="shared" si="209"/>
        <v>3.72475992259101E-6</v>
      </c>
      <c r="J3388" s="13">
        <v>1.5973000000000001E-2</v>
      </c>
      <c r="K3388" s="13">
        <f t="shared" si="210"/>
        <v>5.5520611599346288E-6</v>
      </c>
      <c r="L3388" s="58">
        <f t="shared" si="211"/>
        <v>0.67087876291241466</v>
      </c>
      <c r="M3388" s="13" t="s">
        <v>257</v>
      </c>
    </row>
    <row r="3389" spans="1:13" x14ac:dyDescent="0.15">
      <c r="A3389" s="13">
        <f t="shared" si="208"/>
        <v>-8.1499999999999773</v>
      </c>
      <c r="B3389" s="13">
        <v>265</v>
      </c>
      <c r="C3389" s="13">
        <v>303975</v>
      </c>
      <c r="D3389" s="13">
        <v>5.4564000000000004</v>
      </c>
      <c r="E3389" s="13">
        <v>525.19000000000005</v>
      </c>
      <c r="F3389" s="13">
        <v>312.97999999999996</v>
      </c>
      <c r="G3389" s="13">
        <v>1.6780305450827533</v>
      </c>
      <c r="H3389" s="58">
        <v>2.0466999999999999E-5</v>
      </c>
      <c r="I3389" s="58">
        <f t="shared" si="209"/>
        <v>3.7510079906165232E-6</v>
      </c>
      <c r="J3389" s="13">
        <v>1.6024E-2</v>
      </c>
      <c r="K3389" s="13">
        <f t="shared" si="210"/>
        <v>5.5917569707849488E-6</v>
      </c>
      <c r="L3389" s="58">
        <f t="shared" si="211"/>
        <v>0.6708102677234149</v>
      </c>
      <c r="M3389" s="13" t="s">
        <v>257</v>
      </c>
    </row>
    <row r="3390" spans="1:13" x14ac:dyDescent="0.15">
      <c r="A3390" s="13">
        <f t="shared" si="208"/>
        <v>-7.1499999999999773</v>
      </c>
      <c r="B3390" s="13">
        <v>266</v>
      </c>
      <c r="C3390" s="13">
        <v>303975</v>
      </c>
      <c r="D3390" s="13">
        <v>5.4356999999999998</v>
      </c>
      <c r="E3390" s="13">
        <v>525.15</v>
      </c>
      <c r="F3390" s="13">
        <v>312.97000000000003</v>
      </c>
      <c r="G3390" s="13">
        <v>1.6779563536441191</v>
      </c>
      <c r="H3390" s="58">
        <v>2.0533000000000001E-5</v>
      </c>
      <c r="I3390" s="58">
        <f t="shared" si="209"/>
        <v>3.7774343690785001E-6</v>
      </c>
      <c r="J3390" s="13">
        <v>1.6074999999999999E-2</v>
      </c>
      <c r="K3390" s="13">
        <f t="shared" si="210"/>
        <v>5.6313449635793082E-6</v>
      </c>
      <c r="L3390" s="58">
        <f t="shared" si="211"/>
        <v>0.67078724416796276</v>
      </c>
      <c r="M3390" s="13" t="s">
        <v>257</v>
      </c>
    </row>
    <row r="3391" spans="1:13" x14ac:dyDescent="0.15">
      <c r="A3391" s="13">
        <f t="shared" si="208"/>
        <v>-6.1499999999999773</v>
      </c>
      <c r="B3391" s="13">
        <v>267</v>
      </c>
      <c r="C3391" s="13">
        <v>303975</v>
      </c>
      <c r="D3391" s="13">
        <v>5.415</v>
      </c>
      <c r="E3391" s="13">
        <v>525.1</v>
      </c>
      <c r="F3391" s="13">
        <v>312.96000000000004</v>
      </c>
      <c r="G3391" s="13">
        <v>1.6778502044989774</v>
      </c>
      <c r="H3391" s="58">
        <v>2.0598000000000002E-5</v>
      </c>
      <c r="I3391" s="58">
        <f t="shared" si="209"/>
        <v>3.8038781163434904E-6</v>
      </c>
      <c r="J3391" s="13">
        <v>1.6126000000000001E-2</v>
      </c>
      <c r="K3391" s="13">
        <f t="shared" si="210"/>
        <v>5.6713464242751638E-6</v>
      </c>
      <c r="L3391" s="58">
        <f t="shared" si="211"/>
        <v>0.67071870271611067</v>
      </c>
      <c r="M3391" s="13" t="s">
        <v>257</v>
      </c>
    </row>
    <row r="3392" spans="1:13" x14ac:dyDescent="0.15">
      <c r="A3392" s="13">
        <f t="shared" si="208"/>
        <v>-5.1499999999999773</v>
      </c>
      <c r="B3392" s="13">
        <v>268</v>
      </c>
      <c r="C3392" s="13">
        <v>303975</v>
      </c>
      <c r="D3392" s="13">
        <v>5.3945999999999996</v>
      </c>
      <c r="E3392" s="13">
        <v>525.05999999999995</v>
      </c>
      <c r="F3392" s="13">
        <v>312.96000000000004</v>
      </c>
      <c r="G3392" s="13">
        <v>1.6777223926380365</v>
      </c>
      <c r="H3392" s="58">
        <v>2.0664000000000001E-5</v>
      </c>
      <c r="I3392" s="58">
        <f t="shared" si="209"/>
        <v>3.8304971638304972E-6</v>
      </c>
      <c r="J3392" s="13">
        <v>1.6178000000000001E-2</v>
      </c>
      <c r="K3392" s="13">
        <f t="shared" si="210"/>
        <v>5.7115850584251388E-6</v>
      </c>
      <c r="L3392" s="58">
        <f t="shared" si="211"/>
        <v>0.6706539646433427</v>
      </c>
      <c r="M3392" s="13" t="s">
        <v>257</v>
      </c>
    </row>
    <row r="3393" spans="1:13" x14ac:dyDescent="0.15">
      <c r="A3393" s="13">
        <f t="shared" si="208"/>
        <v>-4.1499999999999773</v>
      </c>
      <c r="B3393" s="13">
        <v>269</v>
      </c>
      <c r="C3393" s="13">
        <v>303975</v>
      </c>
      <c r="D3393" s="13">
        <v>5.3742999999999999</v>
      </c>
      <c r="E3393" s="13">
        <v>525.01</v>
      </c>
      <c r="F3393" s="13">
        <v>312.95</v>
      </c>
      <c r="G3393" s="13">
        <v>1.6776162326250199</v>
      </c>
      <c r="H3393" s="58">
        <v>2.0729000000000001E-5</v>
      </c>
      <c r="I3393" s="58">
        <f t="shared" si="209"/>
        <v>3.8570604543847577E-6</v>
      </c>
      <c r="J3393" s="13">
        <v>1.6227999999999999E-2</v>
      </c>
      <c r="K3393" s="13">
        <f t="shared" si="210"/>
        <v>5.7514257541848443E-6</v>
      </c>
      <c r="L3393" s="58">
        <f t="shared" si="211"/>
        <v>0.67062683571604642</v>
      </c>
      <c r="M3393" s="13" t="s">
        <v>257</v>
      </c>
    </row>
    <row r="3394" spans="1:13" x14ac:dyDescent="0.15">
      <c r="A3394" s="13">
        <f t="shared" si="208"/>
        <v>-3.1499999999999773</v>
      </c>
      <c r="B3394" s="13">
        <v>270</v>
      </c>
      <c r="C3394" s="13">
        <v>303975</v>
      </c>
      <c r="D3394" s="13">
        <v>5.3540999999999999</v>
      </c>
      <c r="E3394" s="13">
        <v>524.97</v>
      </c>
      <c r="F3394" s="13">
        <v>312.94</v>
      </c>
      <c r="G3394" s="13">
        <v>1.677542020834665</v>
      </c>
      <c r="H3394" s="58">
        <v>2.0794000000000001E-5</v>
      </c>
      <c r="I3394" s="58">
        <f t="shared" si="209"/>
        <v>3.8837526381651447E-6</v>
      </c>
      <c r="J3394" s="13">
        <v>1.6278999999999998E-2</v>
      </c>
      <c r="K3394" s="13">
        <f t="shared" si="210"/>
        <v>5.7917093466352465E-6</v>
      </c>
      <c r="L3394" s="58">
        <f t="shared" si="211"/>
        <v>0.67057105350451507</v>
      </c>
      <c r="M3394" s="13" t="s">
        <v>257</v>
      </c>
    </row>
    <row r="3395" spans="1:13" x14ac:dyDescent="0.15">
      <c r="A3395" s="13">
        <f t="shared" si="208"/>
        <v>-2.1499999999999773</v>
      </c>
      <c r="B3395" s="13">
        <v>271</v>
      </c>
      <c r="C3395" s="13">
        <v>303975</v>
      </c>
      <c r="D3395" s="13">
        <v>5.3341000000000003</v>
      </c>
      <c r="E3395" s="13">
        <v>524.93000000000006</v>
      </c>
      <c r="F3395" s="13">
        <v>312.93</v>
      </c>
      <c r="G3395" s="13">
        <v>1.6774678043012816</v>
      </c>
      <c r="H3395" s="58">
        <v>2.086E-5</v>
      </c>
      <c r="I3395" s="58">
        <f t="shared" si="209"/>
        <v>3.9106878386231975E-6</v>
      </c>
      <c r="J3395" s="13">
        <v>1.6330000000000001E-2</v>
      </c>
      <c r="K3395" s="13">
        <f t="shared" si="210"/>
        <v>5.832082218067994E-6</v>
      </c>
      <c r="L3395" s="58">
        <f t="shared" si="211"/>
        <v>0.67054744641763631</v>
      </c>
      <c r="M3395" s="13" t="s">
        <v>257</v>
      </c>
    </row>
    <row r="3396" spans="1:13" x14ac:dyDescent="0.15">
      <c r="A3396" s="13">
        <f t="shared" si="208"/>
        <v>-1.1499999999999773</v>
      </c>
      <c r="B3396" s="13">
        <v>272</v>
      </c>
      <c r="C3396" s="13">
        <v>303975</v>
      </c>
      <c r="D3396" s="13">
        <v>5.3143000000000002</v>
      </c>
      <c r="E3396" s="13">
        <v>524.89</v>
      </c>
      <c r="F3396" s="13">
        <v>312.91999999999996</v>
      </c>
      <c r="G3396" s="13">
        <v>1.6773935830244153</v>
      </c>
      <c r="H3396" s="58">
        <v>2.0925E-5</v>
      </c>
      <c r="I3396" s="58">
        <f t="shared" si="209"/>
        <v>3.9374894153510336E-6</v>
      </c>
      <c r="J3396" s="13">
        <v>1.6381E-2</v>
      </c>
      <c r="K3396" s="13">
        <f t="shared" si="210"/>
        <v>5.8725408189060887E-6</v>
      </c>
      <c r="L3396" s="58">
        <f t="shared" si="211"/>
        <v>0.67049162139063545</v>
      </c>
      <c r="M3396" s="13" t="s">
        <v>257</v>
      </c>
    </row>
    <row r="3397" spans="1:13" x14ac:dyDescent="0.15">
      <c r="A3397" s="13">
        <f t="shared" si="208"/>
        <v>-0.14999999999997726</v>
      </c>
      <c r="B3397" s="13">
        <v>273</v>
      </c>
      <c r="C3397" s="13">
        <v>303975</v>
      </c>
      <c r="D3397" s="13">
        <v>5.2946</v>
      </c>
      <c r="E3397" s="13">
        <v>524.83999999999992</v>
      </c>
      <c r="F3397" s="13">
        <v>312.91999999999996</v>
      </c>
      <c r="G3397" s="13">
        <v>1.6772337977757894</v>
      </c>
      <c r="H3397" s="58">
        <v>2.0990000000000001E-5</v>
      </c>
      <c r="I3397" s="58">
        <f t="shared" si="209"/>
        <v>3.9644165753786875E-6</v>
      </c>
      <c r="J3397" s="13">
        <v>1.6431999999999999E-2</v>
      </c>
      <c r="K3397" s="13">
        <f t="shared" si="210"/>
        <v>5.9133058747314863E-6</v>
      </c>
      <c r="L3397" s="58">
        <f t="shared" si="211"/>
        <v>0.67042305258033097</v>
      </c>
      <c r="M3397" s="13" t="s">
        <v>257</v>
      </c>
    </row>
    <row r="3398" spans="1:13" x14ac:dyDescent="0.15">
      <c r="A3398" s="13">
        <f t="shared" si="208"/>
        <v>0.85000000000002274</v>
      </c>
      <c r="B3398" s="13">
        <v>274</v>
      </c>
      <c r="C3398" s="13">
        <v>303975</v>
      </c>
      <c r="D3398" s="13">
        <v>5.2750000000000004</v>
      </c>
      <c r="E3398" s="13">
        <v>524.80000000000007</v>
      </c>
      <c r="F3398" s="13">
        <v>312.91000000000003</v>
      </c>
      <c r="G3398" s="13">
        <v>1.6771595666485573</v>
      </c>
      <c r="H3398" s="58">
        <v>2.1055000000000001E-5</v>
      </c>
      <c r="I3398" s="58">
        <f t="shared" si="209"/>
        <v>3.9914691943127962E-6</v>
      </c>
      <c r="J3398" s="13">
        <v>1.6482E-2</v>
      </c>
      <c r="K3398" s="13">
        <f t="shared" si="210"/>
        <v>5.953791469194311E-6</v>
      </c>
      <c r="L3398" s="58">
        <f t="shared" si="211"/>
        <v>0.67040796019900517</v>
      </c>
      <c r="M3398" s="13" t="s">
        <v>257</v>
      </c>
    </row>
    <row r="3399" spans="1:13" x14ac:dyDescent="0.15">
      <c r="A3399" s="13">
        <f t="shared" si="208"/>
        <v>1.8500000000000227</v>
      </c>
      <c r="B3399" s="13">
        <v>275</v>
      </c>
      <c r="C3399" s="13">
        <v>303975</v>
      </c>
      <c r="D3399" s="13">
        <v>5.2556000000000003</v>
      </c>
      <c r="E3399" s="13">
        <v>524.76</v>
      </c>
      <c r="F3399" s="13">
        <v>312.90000000000003</v>
      </c>
      <c r="G3399" s="13">
        <v>1.6770853307766058</v>
      </c>
      <c r="H3399" s="58">
        <v>2.1120000000000001E-5</v>
      </c>
      <c r="I3399" s="58">
        <f t="shared" si="209"/>
        <v>4.0185706674784994E-6</v>
      </c>
      <c r="J3399" s="13">
        <v>1.6532999999999999E-2</v>
      </c>
      <c r="K3399" s="13">
        <f t="shared" si="210"/>
        <v>5.9947163477313669E-6</v>
      </c>
      <c r="L3399" s="58">
        <f t="shared" si="211"/>
        <v>0.67035209580838329</v>
      </c>
      <c r="M3399" s="13" t="s">
        <v>257</v>
      </c>
    </row>
    <row r="3400" spans="1:13" x14ac:dyDescent="0.15">
      <c r="A3400" s="13">
        <f t="shared" si="208"/>
        <v>2.8500000000000227</v>
      </c>
      <c r="B3400" s="13">
        <v>276</v>
      </c>
      <c r="C3400" s="13">
        <v>303975</v>
      </c>
      <c r="D3400" s="13">
        <v>5.2363999999999997</v>
      </c>
      <c r="E3400" s="13">
        <v>524.71999999999991</v>
      </c>
      <c r="F3400" s="13">
        <v>312.89</v>
      </c>
      <c r="G3400" s="13">
        <v>1.6770110901594808</v>
      </c>
      <c r="H3400" s="58">
        <v>2.1183999999999999E-5</v>
      </c>
      <c r="I3400" s="58">
        <f t="shared" si="209"/>
        <v>4.0455274616148502E-6</v>
      </c>
      <c r="J3400" s="13">
        <v>1.6583000000000001E-2</v>
      </c>
      <c r="K3400" s="13">
        <f t="shared" si="210"/>
        <v>6.0353528909814222E-6</v>
      </c>
      <c r="L3400" s="58">
        <f t="shared" si="211"/>
        <v>0.67030504010130842</v>
      </c>
      <c r="M3400" s="13" t="s">
        <v>257</v>
      </c>
    </row>
    <row r="3401" spans="1:13" x14ac:dyDescent="0.15">
      <c r="A3401" s="13">
        <f t="shared" ref="A3401:A3464" si="212">B3401-273.15</f>
        <v>3.8500000000000227</v>
      </c>
      <c r="B3401" s="13">
        <v>277</v>
      </c>
      <c r="C3401" s="13">
        <v>303975</v>
      </c>
      <c r="D3401" s="13">
        <v>5.2172999999999998</v>
      </c>
      <c r="E3401" s="13">
        <v>524.68000000000006</v>
      </c>
      <c r="F3401" s="13">
        <v>312.89</v>
      </c>
      <c r="G3401" s="13">
        <v>1.6768832497043693</v>
      </c>
      <c r="H3401" s="58">
        <v>2.1248999999999999E-5</v>
      </c>
      <c r="I3401" s="58">
        <f t="shared" ref="I3401:I3464" si="213">H3401/D3401</f>
        <v>4.0727962739347937E-6</v>
      </c>
      <c r="J3401" s="13">
        <v>1.6633999999999999E-2</v>
      </c>
      <c r="K3401" s="13">
        <f t="shared" ref="K3401:K3464" si="214">J3401/E3401/D3401</f>
        <v>6.0765402293170405E-6</v>
      </c>
      <c r="L3401" s="58">
        <f t="shared" ref="L3401:L3464" si="215">H3401*E3401/J3401</f>
        <v>0.67024920764698814</v>
      </c>
      <c r="M3401" s="13" t="s">
        <v>257</v>
      </c>
    </row>
    <row r="3402" spans="1:13" x14ac:dyDescent="0.15">
      <c r="A3402" s="13">
        <f t="shared" si="212"/>
        <v>4.8500000000000227</v>
      </c>
      <c r="B3402" s="13">
        <v>278</v>
      </c>
      <c r="C3402" s="13">
        <v>303975</v>
      </c>
      <c r="D3402" s="13">
        <v>5.1982999999999997</v>
      </c>
      <c r="E3402" s="13">
        <v>524.65</v>
      </c>
      <c r="F3402" s="13">
        <v>312.88</v>
      </c>
      <c r="G3402" s="13">
        <v>1.6768409613909485</v>
      </c>
      <c r="H3402" s="58">
        <v>2.1314E-5</v>
      </c>
      <c r="I3402" s="58">
        <f t="shared" si="213"/>
        <v>4.1001865994652103E-6</v>
      </c>
      <c r="J3402" s="13">
        <v>1.6684000000000001E-2</v>
      </c>
      <c r="K3402" s="13">
        <f t="shared" si="214"/>
        <v>6.1174321959558149E-6</v>
      </c>
      <c r="L3402" s="58">
        <f t="shared" si="215"/>
        <v>0.67024634979621189</v>
      </c>
      <c r="M3402" s="13" t="s">
        <v>257</v>
      </c>
    </row>
    <row r="3403" spans="1:13" x14ac:dyDescent="0.15">
      <c r="A3403" s="13">
        <f t="shared" si="212"/>
        <v>5.8500000000000227</v>
      </c>
      <c r="B3403" s="13">
        <v>279</v>
      </c>
      <c r="C3403" s="13">
        <v>303975</v>
      </c>
      <c r="D3403" s="13">
        <v>5.1794000000000002</v>
      </c>
      <c r="E3403" s="13">
        <v>524.61</v>
      </c>
      <c r="F3403" s="13">
        <v>312.87</v>
      </c>
      <c r="G3403" s="13">
        <v>1.6767667082174704</v>
      </c>
      <c r="H3403" s="58">
        <v>2.1378000000000001E-5</v>
      </c>
      <c r="I3403" s="58">
        <f t="shared" si="213"/>
        <v>4.1275051164227518E-6</v>
      </c>
      <c r="J3403" s="13">
        <v>1.6735E-2</v>
      </c>
      <c r="K3403" s="13">
        <f t="shared" si="214"/>
        <v>6.1589928438627185E-6</v>
      </c>
      <c r="L3403" s="58">
        <f t="shared" si="215"/>
        <v>0.67015910247983268</v>
      </c>
      <c r="M3403" s="13" t="s">
        <v>257</v>
      </c>
    </row>
    <row r="3404" spans="1:13" x14ac:dyDescent="0.15">
      <c r="A3404" s="13">
        <f t="shared" si="212"/>
        <v>6.8500000000000227</v>
      </c>
      <c r="B3404" s="13">
        <v>280</v>
      </c>
      <c r="C3404" s="13">
        <v>303975</v>
      </c>
      <c r="D3404" s="13">
        <v>5.1607000000000003</v>
      </c>
      <c r="E3404" s="13">
        <v>524.56999999999994</v>
      </c>
      <c r="F3404" s="13">
        <v>312.87</v>
      </c>
      <c r="G3404" s="13">
        <v>1.6766388595902448</v>
      </c>
      <c r="H3404" s="58">
        <v>2.1443000000000001E-5</v>
      </c>
      <c r="I3404" s="58">
        <f t="shared" si="213"/>
        <v>4.1550564845854246E-6</v>
      </c>
      <c r="J3404" s="13">
        <v>1.6785000000000001E-2</v>
      </c>
      <c r="K3404" s="13">
        <f t="shared" si="214"/>
        <v>6.2002511595597246E-6</v>
      </c>
      <c r="L3404" s="58">
        <f t="shared" si="215"/>
        <v>0.67014325350014881</v>
      </c>
      <c r="M3404" s="13" t="s">
        <v>257</v>
      </c>
    </row>
    <row r="3405" spans="1:13" x14ac:dyDescent="0.15">
      <c r="A3405" s="13">
        <f t="shared" si="212"/>
        <v>7.8500000000000227</v>
      </c>
      <c r="B3405" s="13">
        <v>281</v>
      </c>
      <c r="C3405" s="13">
        <v>303975</v>
      </c>
      <c r="D3405" s="13">
        <v>5.1421999999999999</v>
      </c>
      <c r="E3405" s="13">
        <v>524.53000000000009</v>
      </c>
      <c r="F3405" s="13">
        <v>312.86</v>
      </c>
      <c r="G3405" s="13">
        <v>1.6765645975835839</v>
      </c>
      <c r="H3405" s="58">
        <v>2.1506999999999999E-5</v>
      </c>
      <c r="I3405" s="58">
        <f t="shared" si="213"/>
        <v>4.1824510909727356E-6</v>
      </c>
      <c r="J3405" s="13">
        <v>1.6834999999999999E-2</v>
      </c>
      <c r="K3405" s="13">
        <f t="shared" si="214"/>
        <v>6.2415696960740687E-6</v>
      </c>
      <c r="L3405" s="58">
        <f t="shared" si="215"/>
        <v>0.6700960326700327</v>
      </c>
      <c r="M3405" s="13" t="s">
        <v>257</v>
      </c>
    </row>
    <row r="3406" spans="1:13" x14ac:dyDescent="0.15">
      <c r="A3406" s="13">
        <f t="shared" si="212"/>
        <v>8.8500000000000227</v>
      </c>
      <c r="B3406" s="13">
        <v>282</v>
      </c>
      <c r="C3406" s="13">
        <v>303975</v>
      </c>
      <c r="D3406" s="13">
        <v>5.1237000000000004</v>
      </c>
      <c r="E3406" s="13">
        <v>524.5</v>
      </c>
      <c r="F3406" s="13">
        <v>312.85000000000002</v>
      </c>
      <c r="G3406" s="13">
        <v>1.6765222950295668</v>
      </c>
      <c r="H3406" s="58">
        <v>2.1571000000000001E-5</v>
      </c>
      <c r="I3406" s="58">
        <f t="shared" si="213"/>
        <v>4.2100435232351617E-6</v>
      </c>
      <c r="J3406" s="13">
        <v>1.6885000000000001E-2</v>
      </c>
      <c r="K3406" s="13">
        <f t="shared" si="214"/>
        <v>6.2830697244173423E-6</v>
      </c>
      <c r="L3406" s="58">
        <f t="shared" si="215"/>
        <v>0.67006156351791524</v>
      </c>
      <c r="M3406" s="13" t="s">
        <v>257</v>
      </c>
    </row>
    <row r="3407" spans="1:13" x14ac:dyDescent="0.15">
      <c r="A3407" s="13">
        <f t="shared" si="212"/>
        <v>9.8500000000000227</v>
      </c>
      <c r="B3407" s="13">
        <v>283</v>
      </c>
      <c r="C3407" s="13">
        <v>303975</v>
      </c>
      <c r="D3407" s="13">
        <v>5.1054000000000004</v>
      </c>
      <c r="E3407" s="13">
        <v>524.46</v>
      </c>
      <c r="F3407" s="13">
        <v>312.85000000000002</v>
      </c>
      <c r="G3407" s="13">
        <v>1.6763944382291833</v>
      </c>
      <c r="H3407" s="58">
        <v>2.1636000000000001E-5</v>
      </c>
      <c r="I3407" s="58">
        <f t="shared" si="213"/>
        <v>4.2378657891644142E-6</v>
      </c>
      <c r="J3407" s="13">
        <v>1.6934999999999999E-2</v>
      </c>
      <c r="K3407" s="13">
        <f t="shared" si="214"/>
        <v>6.3247455232756523E-6</v>
      </c>
      <c r="L3407" s="58">
        <f t="shared" si="215"/>
        <v>0.67004526483613835</v>
      </c>
      <c r="M3407" s="13" t="s">
        <v>257</v>
      </c>
    </row>
    <row r="3408" spans="1:13" x14ac:dyDescent="0.15">
      <c r="A3408" s="13">
        <f t="shared" si="212"/>
        <v>10.850000000000023</v>
      </c>
      <c r="B3408" s="13">
        <v>284</v>
      </c>
      <c r="C3408" s="13">
        <v>303975</v>
      </c>
      <c r="D3408" s="13">
        <v>5.0872999999999999</v>
      </c>
      <c r="E3408" s="13">
        <v>524.41999999999996</v>
      </c>
      <c r="F3408" s="13">
        <v>312.84000000000003</v>
      </c>
      <c r="G3408" s="13">
        <v>1.6763201636619356</v>
      </c>
      <c r="H3408" s="58">
        <v>2.1699999999999999E-5</v>
      </c>
      <c r="I3408" s="58">
        <f t="shared" si="213"/>
        <v>4.265523951801545E-6</v>
      </c>
      <c r="J3408" s="13">
        <v>1.6985E-2</v>
      </c>
      <c r="K3408" s="13">
        <f t="shared" si="214"/>
        <v>6.3664737994811955E-6</v>
      </c>
      <c r="L3408" s="58">
        <f t="shared" si="215"/>
        <v>0.66999788048277875</v>
      </c>
      <c r="M3408" s="13" t="s">
        <v>257</v>
      </c>
    </row>
    <row r="3409" spans="1:13" x14ac:dyDescent="0.15">
      <c r="A3409" s="13">
        <f t="shared" si="212"/>
        <v>11.850000000000023</v>
      </c>
      <c r="B3409" s="13">
        <v>285</v>
      </c>
      <c r="C3409" s="13">
        <v>303975</v>
      </c>
      <c r="D3409" s="13">
        <v>5.0692000000000004</v>
      </c>
      <c r="E3409" s="13">
        <v>524.39</v>
      </c>
      <c r="F3409" s="13">
        <v>312.83</v>
      </c>
      <c r="G3409" s="13">
        <v>1.6762778505897773</v>
      </c>
      <c r="H3409" s="58">
        <v>2.1764E-5</v>
      </c>
      <c r="I3409" s="58">
        <f t="shared" si="213"/>
        <v>4.2933796259764854E-6</v>
      </c>
      <c r="J3409" s="13">
        <v>1.7035000000000002E-2</v>
      </c>
      <c r="K3409" s="13">
        <f t="shared" si="214"/>
        <v>6.4083807990769562E-6</v>
      </c>
      <c r="L3409" s="58">
        <f t="shared" si="215"/>
        <v>0.66996324977986499</v>
      </c>
      <c r="M3409" s="13" t="s">
        <v>257</v>
      </c>
    </row>
    <row r="3410" spans="1:13" x14ac:dyDescent="0.15">
      <c r="A3410" s="13">
        <f t="shared" si="212"/>
        <v>12.850000000000023</v>
      </c>
      <c r="B3410" s="13">
        <v>286</v>
      </c>
      <c r="C3410" s="13">
        <v>303975</v>
      </c>
      <c r="D3410" s="13">
        <v>5.0513000000000003</v>
      </c>
      <c r="E3410" s="13">
        <v>524.35</v>
      </c>
      <c r="F3410" s="13">
        <v>312.83</v>
      </c>
      <c r="G3410" s="13">
        <v>1.6761499856151905</v>
      </c>
      <c r="H3410" s="58">
        <v>2.1827999999999998E-5</v>
      </c>
      <c r="I3410" s="58">
        <f t="shared" si="213"/>
        <v>4.3212638330726738E-6</v>
      </c>
      <c r="J3410" s="13">
        <v>1.7084999999999999E-2</v>
      </c>
      <c r="K3410" s="13">
        <f t="shared" si="214"/>
        <v>6.4504579505170429E-6</v>
      </c>
      <c r="L3410" s="58">
        <f t="shared" si="215"/>
        <v>0.66991582089552248</v>
      </c>
      <c r="M3410" s="13" t="s">
        <v>257</v>
      </c>
    </row>
    <row r="3411" spans="1:13" x14ac:dyDescent="0.15">
      <c r="A3411" s="13">
        <f t="shared" si="212"/>
        <v>13.850000000000023</v>
      </c>
      <c r="B3411" s="13">
        <v>287</v>
      </c>
      <c r="C3411" s="13">
        <v>303975</v>
      </c>
      <c r="D3411" s="13">
        <v>5.0335000000000001</v>
      </c>
      <c r="E3411" s="13">
        <v>524.32000000000005</v>
      </c>
      <c r="F3411" s="13">
        <v>312.82</v>
      </c>
      <c r="G3411" s="13">
        <v>1.6761076657502718</v>
      </c>
      <c r="H3411" s="58">
        <v>2.1892E-5</v>
      </c>
      <c r="I3411" s="58">
        <f t="shared" si="213"/>
        <v>4.3492599582795275E-6</v>
      </c>
      <c r="J3411" s="13">
        <v>1.7135000000000001E-2</v>
      </c>
      <c r="K3411" s="13">
        <f t="shared" si="214"/>
        <v>6.4925845174226186E-6</v>
      </c>
      <c r="L3411" s="58">
        <f t="shared" si="215"/>
        <v>0.66988114619200467</v>
      </c>
      <c r="M3411" s="13" t="s">
        <v>257</v>
      </c>
    </row>
    <row r="3412" spans="1:13" x14ac:dyDescent="0.15">
      <c r="A3412" s="13">
        <f t="shared" si="212"/>
        <v>14.850000000000023</v>
      </c>
      <c r="B3412" s="13">
        <v>288</v>
      </c>
      <c r="C3412" s="13">
        <v>303975</v>
      </c>
      <c r="D3412" s="13">
        <v>5.0159000000000002</v>
      </c>
      <c r="E3412" s="13">
        <v>524.29000000000008</v>
      </c>
      <c r="F3412" s="13">
        <v>312.82</v>
      </c>
      <c r="G3412" s="13">
        <v>1.6760117639537118</v>
      </c>
      <c r="H3412" s="58">
        <v>2.1954999999999999E-5</v>
      </c>
      <c r="I3412" s="58">
        <f t="shared" si="213"/>
        <v>4.3770808827927185E-6</v>
      </c>
      <c r="J3412" s="13">
        <v>1.7184999999999999E-2</v>
      </c>
      <c r="K3412" s="13">
        <f t="shared" si="214"/>
        <v>6.5347517330943957E-6</v>
      </c>
      <c r="L3412" s="58">
        <f t="shared" si="215"/>
        <v>0.66981594122781507</v>
      </c>
      <c r="M3412" s="13" t="s">
        <v>257</v>
      </c>
    </row>
    <row r="3413" spans="1:13" x14ac:dyDescent="0.15">
      <c r="A3413" s="13">
        <f t="shared" si="212"/>
        <v>15.850000000000023</v>
      </c>
      <c r="B3413" s="13">
        <v>289</v>
      </c>
      <c r="C3413" s="13">
        <v>303975</v>
      </c>
      <c r="D3413" s="13">
        <v>4.9983000000000004</v>
      </c>
      <c r="E3413" s="13">
        <v>524.25</v>
      </c>
      <c r="F3413" s="13">
        <v>312.81</v>
      </c>
      <c r="G3413" s="13">
        <v>1.6759374700297305</v>
      </c>
      <c r="H3413" s="58">
        <v>2.2019E-5</v>
      </c>
      <c r="I3413" s="58">
        <f t="shared" si="213"/>
        <v>4.4052978012524259E-6</v>
      </c>
      <c r="J3413" s="13">
        <v>1.7233999999999999E-2</v>
      </c>
      <c r="K3413" s="13">
        <f t="shared" si="214"/>
        <v>6.5769619658285141E-6</v>
      </c>
      <c r="L3413" s="58">
        <f t="shared" si="215"/>
        <v>0.66980740106765702</v>
      </c>
      <c r="M3413" s="13" t="s">
        <v>257</v>
      </c>
    </row>
    <row r="3414" spans="1:13" x14ac:dyDescent="0.15">
      <c r="A3414" s="13">
        <f t="shared" si="212"/>
        <v>16.850000000000023</v>
      </c>
      <c r="B3414" s="13">
        <v>290</v>
      </c>
      <c r="C3414" s="13">
        <v>303975</v>
      </c>
      <c r="D3414" s="13">
        <v>4.9809000000000001</v>
      </c>
      <c r="E3414" s="13">
        <v>524.22</v>
      </c>
      <c r="F3414" s="13">
        <v>312.8</v>
      </c>
      <c r="G3414" s="13">
        <v>1.6758951406649616</v>
      </c>
      <c r="H3414" s="58">
        <v>2.2082999999999998E-5</v>
      </c>
      <c r="I3414" s="58">
        <f t="shared" si="213"/>
        <v>4.433536107932301E-6</v>
      </c>
      <c r="J3414" s="13">
        <v>1.7284000000000001E-2</v>
      </c>
      <c r="K3414" s="13">
        <f t="shared" si="214"/>
        <v>6.6194643707594498E-6</v>
      </c>
      <c r="L3414" s="58">
        <f t="shared" si="215"/>
        <v>0.66977263712103674</v>
      </c>
      <c r="M3414" s="13" t="s">
        <v>257</v>
      </c>
    </row>
    <row r="3415" spans="1:13" x14ac:dyDescent="0.15">
      <c r="A3415" s="13">
        <f t="shared" si="212"/>
        <v>17.850000000000023</v>
      </c>
      <c r="B3415" s="13">
        <v>291</v>
      </c>
      <c r="C3415" s="13">
        <v>303975</v>
      </c>
      <c r="D3415" s="13">
        <v>4.9635999999999996</v>
      </c>
      <c r="E3415" s="13">
        <v>524.19000000000005</v>
      </c>
      <c r="F3415" s="13">
        <v>312.8</v>
      </c>
      <c r="G3415" s="13">
        <v>1.6757992327365729</v>
      </c>
      <c r="H3415" s="58">
        <v>2.2146000000000001E-5</v>
      </c>
      <c r="I3415" s="58">
        <f t="shared" si="213"/>
        <v>4.4616810379563228E-6</v>
      </c>
      <c r="J3415" s="13">
        <v>1.7333999999999999E-2</v>
      </c>
      <c r="K3415" s="13">
        <f t="shared" si="214"/>
        <v>6.6621327882102167E-6</v>
      </c>
      <c r="L3415" s="58">
        <f t="shared" si="215"/>
        <v>0.669707611630322</v>
      </c>
      <c r="M3415" s="13" t="s">
        <v>257</v>
      </c>
    </row>
    <row r="3416" spans="1:13" x14ac:dyDescent="0.15">
      <c r="A3416" s="13">
        <f t="shared" si="212"/>
        <v>18.850000000000023</v>
      </c>
      <c r="B3416" s="13">
        <v>292</v>
      </c>
      <c r="C3416" s="13">
        <v>303975</v>
      </c>
      <c r="D3416" s="13">
        <v>4.9465000000000003</v>
      </c>
      <c r="E3416" s="13">
        <v>524.15</v>
      </c>
      <c r="F3416" s="13">
        <v>312.79000000000002</v>
      </c>
      <c r="G3416" s="13">
        <v>1.6757249272674957</v>
      </c>
      <c r="H3416" s="58">
        <v>2.2209999999999999E-5</v>
      </c>
      <c r="I3416" s="58">
        <f t="shared" si="213"/>
        <v>4.4900434650763158E-6</v>
      </c>
      <c r="J3416" s="13">
        <v>1.7382999999999999E-2</v>
      </c>
      <c r="K3416" s="13">
        <f t="shared" si="214"/>
        <v>6.7045730439425976E-6</v>
      </c>
      <c r="L3416" s="58">
        <f t="shared" si="215"/>
        <v>0.66969864235172294</v>
      </c>
      <c r="M3416" s="13" t="s">
        <v>257</v>
      </c>
    </row>
    <row r="3417" spans="1:13" x14ac:dyDescent="0.15">
      <c r="A3417" s="13">
        <f t="shared" si="212"/>
        <v>19.850000000000023</v>
      </c>
      <c r="B3417" s="13">
        <v>293</v>
      </c>
      <c r="C3417" s="13">
        <v>303975</v>
      </c>
      <c r="D3417" s="13">
        <v>4.9294000000000002</v>
      </c>
      <c r="E3417" s="13">
        <v>524.12</v>
      </c>
      <c r="F3417" s="13">
        <v>312.79000000000002</v>
      </c>
      <c r="G3417" s="13">
        <v>1.6756290162728986</v>
      </c>
      <c r="H3417" s="58">
        <v>2.2272999999999998E-5</v>
      </c>
      <c r="I3417" s="58">
        <f t="shared" si="213"/>
        <v>4.5183998052501312E-6</v>
      </c>
      <c r="J3417" s="13">
        <v>1.7433000000000001E-2</v>
      </c>
      <c r="K3417" s="13">
        <f t="shared" si="214"/>
        <v>6.7475690428155637E-6</v>
      </c>
      <c r="L3417" s="58">
        <f t="shared" si="215"/>
        <v>0.66963372683990119</v>
      </c>
      <c r="M3417" s="13" t="s">
        <v>257</v>
      </c>
    </row>
    <row r="3418" spans="1:13" x14ac:dyDescent="0.15">
      <c r="A3418" s="13">
        <f t="shared" si="212"/>
        <v>20.850000000000023</v>
      </c>
      <c r="B3418" s="13">
        <v>294</v>
      </c>
      <c r="C3418" s="13">
        <v>303975</v>
      </c>
      <c r="D3418" s="13">
        <v>4.9124999999999996</v>
      </c>
      <c r="E3418" s="13">
        <v>524.08999999999992</v>
      </c>
      <c r="F3418" s="13">
        <v>312.78000000000003</v>
      </c>
      <c r="G3418" s="13">
        <v>1.6755866743397911</v>
      </c>
      <c r="H3418" s="58">
        <v>2.2337E-5</v>
      </c>
      <c r="I3418" s="58">
        <f t="shared" si="213"/>
        <v>4.5469720101781172E-6</v>
      </c>
      <c r="J3418" s="13">
        <v>1.7482000000000001E-2</v>
      </c>
      <c r="K3418" s="13">
        <f t="shared" si="214"/>
        <v>6.7902017683674864E-6</v>
      </c>
      <c r="L3418" s="58">
        <f t="shared" si="215"/>
        <v>0.66963724573847372</v>
      </c>
      <c r="M3418" s="13" t="s">
        <v>257</v>
      </c>
    </row>
    <row r="3419" spans="1:13" x14ac:dyDescent="0.15">
      <c r="A3419" s="13">
        <f t="shared" si="212"/>
        <v>21.850000000000023</v>
      </c>
      <c r="B3419" s="13">
        <v>295</v>
      </c>
      <c r="C3419" s="13">
        <v>303975</v>
      </c>
      <c r="D3419" s="13">
        <v>4.8956999999999997</v>
      </c>
      <c r="E3419" s="13">
        <v>524.05999999999995</v>
      </c>
      <c r="F3419" s="13">
        <v>312.78000000000003</v>
      </c>
      <c r="G3419" s="13">
        <v>1.6754907602787898</v>
      </c>
      <c r="H3419" s="58">
        <v>2.2399999999999999E-5</v>
      </c>
      <c r="I3419" s="58">
        <f t="shared" si="213"/>
        <v>4.5754437567661415E-6</v>
      </c>
      <c r="J3419" s="13">
        <v>1.7531000000000001E-2</v>
      </c>
      <c r="K3419" s="13">
        <f t="shared" si="214"/>
        <v>6.832991493942491E-6</v>
      </c>
      <c r="L3419" s="58">
        <f t="shared" si="215"/>
        <v>0.66961063259369102</v>
      </c>
      <c r="M3419" s="13" t="s">
        <v>257</v>
      </c>
    </row>
    <row r="3420" spans="1:13" x14ac:dyDescent="0.15">
      <c r="A3420" s="13">
        <f t="shared" si="212"/>
        <v>22.850000000000023</v>
      </c>
      <c r="B3420" s="13">
        <v>296</v>
      </c>
      <c r="C3420" s="13">
        <v>303975</v>
      </c>
      <c r="D3420" s="13">
        <v>4.8789999999999996</v>
      </c>
      <c r="E3420" s="13">
        <v>524.03</v>
      </c>
      <c r="F3420" s="13">
        <v>312.77</v>
      </c>
      <c r="G3420" s="13">
        <v>1.6754484125715381</v>
      </c>
      <c r="H3420" s="58">
        <v>2.2463000000000002E-5</v>
      </c>
      <c r="I3420" s="58">
        <f t="shared" si="213"/>
        <v>4.6040172166427558E-6</v>
      </c>
      <c r="J3420" s="13">
        <v>1.7580999999999999E-2</v>
      </c>
      <c r="K3420" s="13">
        <f t="shared" si="214"/>
        <v>6.8763283333862071E-6</v>
      </c>
      <c r="L3420" s="58">
        <f t="shared" si="215"/>
        <v>0.66954586712928732</v>
      </c>
      <c r="M3420" s="13" t="s">
        <v>257</v>
      </c>
    </row>
    <row r="3421" spans="1:13" x14ac:dyDescent="0.15">
      <c r="A3421" s="13">
        <f t="shared" si="212"/>
        <v>23.850000000000023</v>
      </c>
      <c r="B3421" s="13">
        <v>297</v>
      </c>
      <c r="C3421" s="13">
        <v>303975</v>
      </c>
      <c r="D3421" s="13">
        <v>4.8624000000000001</v>
      </c>
      <c r="E3421" s="13">
        <v>524</v>
      </c>
      <c r="F3421" s="13">
        <v>312.76</v>
      </c>
      <c r="G3421" s="13">
        <v>1.6754060621562861</v>
      </c>
      <c r="H3421" s="58">
        <v>2.2526000000000001E-5</v>
      </c>
      <c r="I3421" s="58">
        <f t="shared" si="213"/>
        <v>4.6326916748930571E-6</v>
      </c>
      <c r="J3421" s="13">
        <v>1.763E-2</v>
      </c>
      <c r="K3421" s="13">
        <f t="shared" si="214"/>
        <v>6.9194303570127776E-6</v>
      </c>
      <c r="L3421" s="58">
        <f t="shared" si="215"/>
        <v>0.6695192285876348</v>
      </c>
      <c r="M3421" s="13" t="s">
        <v>257</v>
      </c>
    </row>
    <row r="3422" spans="1:13" x14ac:dyDescent="0.15">
      <c r="A3422" s="13">
        <f t="shared" si="212"/>
        <v>24.850000000000023</v>
      </c>
      <c r="B3422" s="13">
        <v>298</v>
      </c>
      <c r="C3422" s="13">
        <v>303975</v>
      </c>
      <c r="D3422" s="13">
        <v>4.8459000000000003</v>
      </c>
      <c r="E3422" s="13">
        <v>523.97</v>
      </c>
      <c r="F3422" s="13">
        <v>312.76</v>
      </c>
      <c r="G3422" s="13">
        <v>1.6753101419618879</v>
      </c>
      <c r="H3422" s="58">
        <v>2.2589E-5</v>
      </c>
      <c r="I3422" s="58">
        <f t="shared" si="213"/>
        <v>4.6614663942714453E-6</v>
      </c>
      <c r="J3422" s="13">
        <v>1.7679E-2</v>
      </c>
      <c r="K3422" s="13">
        <f t="shared" si="214"/>
        <v>6.9626862554461933E-6</v>
      </c>
      <c r="L3422" s="58">
        <f t="shared" si="215"/>
        <v>0.66949252389841052</v>
      </c>
      <c r="M3422" s="13" t="s">
        <v>257</v>
      </c>
    </row>
    <row r="3423" spans="1:13" x14ac:dyDescent="0.15">
      <c r="A3423" s="13">
        <f t="shared" si="212"/>
        <v>25.850000000000023</v>
      </c>
      <c r="B3423" s="13">
        <v>299</v>
      </c>
      <c r="C3423" s="13">
        <v>303975</v>
      </c>
      <c r="D3423" s="13">
        <v>4.8296000000000001</v>
      </c>
      <c r="E3423" s="13">
        <v>523.93999999999994</v>
      </c>
      <c r="F3423" s="13">
        <v>312.75</v>
      </c>
      <c r="G3423" s="13">
        <v>1.6752677857713827</v>
      </c>
      <c r="H3423" s="58">
        <v>2.2651999999999999E-5</v>
      </c>
      <c r="I3423" s="58">
        <f t="shared" si="213"/>
        <v>4.6902434984263706E-6</v>
      </c>
      <c r="J3423" s="13">
        <v>1.7728000000000001E-2</v>
      </c>
      <c r="K3423" s="13">
        <f t="shared" si="214"/>
        <v>7.0059498534975595E-6</v>
      </c>
      <c r="L3423" s="58">
        <f t="shared" si="215"/>
        <v>0.66946575361010818</v>
      </c>
      <c r="M3423" s="13" t="s">
        <v>257</v>
      </c>
    </row>
    <row r="3424" spans="1:13" x14ac:dyDescent="0.15">
      <c r="A3424" s="13">
        <f t="shared" si="212"/>
        <v>26.850000000000023</v>
      </c>
      <c r="B3424" s="13">
        <v>300</v>
      </c>
      <c r="C3424" s="13">
        <v>303975</v>
      </c>
      <c r="D3424" s="13">
        <v>4.8132999999999999</v>
      </c>
      <c r="E3424" s="13">
        <v>523.91</v>
      </c>
      <c r="F3424" s="13">
        <v>312.75</v>
      </c>
      <c r="G3424" s="13">
        <v>1.6751718625099918</v>
      </c>
      <c r="H3424" s="58">
        <v>2.2714999999999999E-5</v>
      </c>
      <c r="I3424" s="58">
        <f t="shared" si="213"/>
        <v>4.7192155070325973E-6</v>
      </c>
      <c r="J3424" s="13">
        <v>1.7777000000000001E-2</v>
      </c>
      <c r="K3424" s="13">
        <f t="shared" si="214"/>
        <v>7.049508742727817E-6</v>
      </c>
      <c r="L3424" s="58">
        <f t="shared" si="215"/>
        <v>0.66943891826517399</v>
      </c>
      <c r="M3424" s="13" t="s">
        <v>257</v>
      </c>
    </row>
    <row r="3425" spans="1:13" x14ac:dyDescent="0.15">
      <c r="A3425" s="13">
        <f t="shared" si="212"/>
        <v>27.850000000000023</v>
      </c>
      <c r="B3425" s="13">
        <v>301</v>
      </c>
      <c r="C3425" s="13">
        <v>303975</v>
      </c>
      <c r="D3425" s="13">
        <v>4.7972000000000001</v>
      </c>
      <c r="E3425" s="13">
        <v>523.88</v>
      </c>
      <c r="F3425" s="13">
        <v>312.74</v>
      </c>
      <c r="G3425" s="13">
        <v>1.6751295005435825</v>
      </c>
      <c r="H3425" s="58">
        <v>2.2778000000000001E-5</v>
      </c>
      <c r="I3425" s="58">
        <f t="shared" si="213"/>
        <v>4.7481864420912198E-6</v>
      </c>
      <c r="J3425" s="13">
        <v>1.7826000000000002E-2</v>
      </c>
      <c r="K3425" s="13">
        <f t="shared" si="214"/>
        <v>7.0930702042659699E-6</v>
      </c>
      <c r="L3425" s="58">
        <f t="shared" si="215"/>
        <v>0.66941201840008968</v>
      </c>
      <c r="M3425" s="13" t="s">
        <v>257</v>
      </c>
    </row>
    <row r="3426" spans="1:13" x14ac:dyDescent="0.15">
      <c r="A3426" s="13">
        <f t="shared" si="212"/>
        <v>28.850000000000023</v>
      </c>
      <c r="B3426" s="13">
        <v>302</v>
      </c>
      <c r="C3426" s="13">
        <v>303975</v>
      </c>
      <c r="D3426" s="13">
        <v>4.7812000000000001</v>
      </c>
      <c r="E3426" s="13">
        <v>523.85</v>
      </c>
      <c r="F3426" s="13">
        <v>312.74</v>
      </c>
      <c r="G3426" s="13">
        <v>1.6750335742150029</v>
      </c>
      <c r="H3426" s="58">
        <v>2.2841E-5</v>
      </c>
      <c r="I3426" s="58">
        <f t="shared" si="213"/>
        <v>4.7772525725759226E-6</v>
      </c>
      <c r="J3426" s="13">
        <v>1.7874999999999999E-2</v>
      </c>
      <c r="K3426" s="13">
        <f t="shared" si="214"/>
        <v>7.1367780623962558E-6</v>
      </c>
      <c r="L3426" s="58">
        <f t="shared" si="215"/>
        <v>0.66938505454545461</v>
      </c>
      <c r="M3426" s="13" t="s">
        <v>257</v>
      </c>
    </row>
    <row r="3427" spans="1:13" x14ac:dyDescent="0.15">
      <c r="A3427" s="13">
        <f t="shared" si="212"/>
        <v>29.850000000000023</v>
      </c>
      <c r="B3427" s="13">
        <v>303</v>
      </c>
      <c r="C3427" s="13">
        <v>303975</v>
      </c>
      <c r="D3427" s="13">
        <v>4.7652999999999999</v>
      </c>
      <c r="E3427" s="13">
        <v>523.81999999999994</v>
      </c>
      <c r="F3427" s="13">
        <v>312.73</v>
      </c>
      <c r="G3427" s="13">
        <v>1.6749912064720363</v>
      </c>
      <c r="H3427" s="58">
        <v>2.2904E-5</v>
      </c>
      <c r="I3427" s="58">
        <f t="shared" si="213"/>
        <v>4.8064130275113845E-6</v>
      </c>
      <c r="J3427" s="13">
        <v>1.7923999999999999E-2</v>
      </c>
      <c r="K3427" s="13">
        <f t="shared" si="214"/>
        <v>7.1806310405060567E-6</v>
      </c>
      <c r="L3427" s="58">
        <f t="shared" si="215"/>
        <v>0.66935802722606552</v>
      </c>
      <c r="M3427" s="13" t="s">
        <v>257</v>
      </c>
    </row>
    <row r="3428" spans="1:13" x14ac:dyDescent="0.15">
      <c r="A3428" s="13">
        <f t="shared" si="212"/>
        <v>30.850000000000023</v>
      </c>
      <c r="B3428" s="13">
        <v>304</v>
      </c>
      <c r="C3428" s="13">
        <v>303975</v>
      </c>
      <c r="D3428" s="13">
        <v>4.7493999999999996</v>
      </c>
      <c r="E3428" s="13">
        <v>523.80000000000007</v>
      </c>
      <c r="F3428" s="13">
        <v>312.73</v>
      </c>
      <c r="G3428" s="13">
        <v>1.6749272535413937</v>
      </c>
      <c r="H3428" s="58">
        <v>2.2966E-5</v>
      </c>
      <c r="I3428" s="58">
        <f t="shared" si="213"/>
        <v>4.8355581757695713E-6</v>
      </c>
      <c r="J3428" s="13">
        <v>1.7972999999999999E-2</v>
      </c>
      <c r="K3428" s="13">
        <f t="shared" si="214"/>
        <v>7.2246420130189711E-6</v>
      </c>
      <c r="L3428" s="58">
        <f t="shared" si="215"/>
        <v>0.66931457185778676</v>
      </c>
      <c r="M3428" s="13" t="s">
        <v>257</v>
      </c>
    </row>
    <row r="3429" spans="1:13" x14ac:dyDescent="0.15">
      <c r="A3429" s="13">
        <f t="shared" si="212"/>
        <v>31.850000000000023</v>
      </c>
      <c r="B3429" s="13">
        <v>305</v>
      </c>
      <c r="C3429" s="13">
        <v>303975</v>
      </c>
      <c r="D3429" s="13">
        <v>4.7336999999999998</v>
      </c>
      <c r="E3429" s="13">
        <v>523.77</v>
      </c>
      <c r="F3429" s="13">
        <v>312.73</v>
      </c>
      <c r="G3429" s="13">
        <v>1.6748313241454289</v>
      </c>
      <c r="H3429" s="58">
        <v>2.3028999999999999E-5</v>
      </c>
      <c r="I3429" s="58">
        <f t="shared" si="213"/>
        <v>4.8649048313158841E-6</v>
      </c>
      <c r="J3429" s="13">
        <v>1.8020999999999999E-2</v>
      </c>
      <c r="K3429" s="13">
        <f t="shared" si="214"/>
        <v>7.268378517062581E-6</v>
      </c>
      <c r="L3429" s="58">
        <f t="shared" si="215"/>
        <v>0.66932463958714827</v>
      </c>
      <c r="M3429" s="13" t="s">
        <v>257</v>
      </c>
    </row>
    <row r="3430" spans="1:13" x14ac:dyDescent="0.15">
      <c r="A3430" s="13">
        <f t="shared" si="212"/>
        <v>32.850000000000023</v>
      </c>
      <c r="B3430" s="13">
        <v>306</v>
      </c>
      <c r="C3430" s="13">
        <v>303975</v>
      </c>
      <c r="D3430" s="13">
        <v>4.7180999999999997</v>
      </c>
      <c r="E3430" s="13">
        <v>523.74</v>
      </c>
      <c r="F3430" s="13">
        <v>312.71999999999997</v>
      </c>
      <c r="G3430" s="13">
        <v>1.6747889485801997</v>
      </c>
      <c r="H3430" s="58">
        <v>2.3091E-5</v>
      </c>
      <c r="I3430" s="58">
        <f t="shared" si="213"/>
        <v>4.8941311121002104E-6</v>
      </c>
      <c r="J3430" s="13">
        <v>1.8069999999999999E-2</v>
      </c>
      <c r="K3430" s="13">
        <f t="shared" si="214"/>
        <v>7.3126580750728516E-6</v>
      </c>
      <c r="L3430" s="58">
        <f t="shared" si="215"/>
        <v>0.66926841947980076</v>
      </c>
      <c r="M3430" s="13" t="s">
        <v>257</v>
      </c>
    </row>
    <row r="3431" spans="1:13" x14ac:dyDescent="0.15">
      <c r="A3431" s="13">
        <f t="shared" si="212"/>
        <v>33.850000000000023</v>
      </c>
      <c r="B3431" s="13">
        <v>307</v>
      </c>
      <c r="C3431" s="13">
        <v>303975</v>
      </c>
      <c r="D3431" s="13">
        <v>4.7026000000000003</v>
      </c>
      <c r="E3431" s="13">
        <v>523.71</v>
      </c>
      <c r="F3431" s="13">
        <v>312.71999999999997</v>
      </c>
      <c r="G3431" s="13">
        <v>1.6746930161166542</v>
      </c>
      <c r="H3431" s="58">
        <v>2.3153E-5</v>
      </c>
      <c r="I3431" s="58">
        <f t="shared" si="213"/>
        <v>4.9234466040062937E-6</v>
      </c>
      <c r="J3431" s="13">
        <v>1.8119E-2</v>
      </c>
      <c r="K3431" s="13">
        <f t="shared" si="214"/>
        <v>7.3570772947387748E-6</v>
      </c>
      <c r="L3431" s="58">
        <f t="shared" si="215"/>
        <v>0.66921229814007399</v>
      </c>
      <c r="M3431" s="13" t="s">
        <v>257</v>
      </c>
    </row>
    <row r="3432" spans="1:13" x14ac:dyDescent="0.15">
      <c r="A3432" s="13">
        <f t="shared" si="212"/>
        <v>34.850000000000023</v>
      </c>
      <c r="B3432" s="13">
        <v>308</v>
      </c>
      <c r="C3432" s="13">
        <v>303975</v>
      </c>
      <c r="D3432" s="13">
        <v>4.6871999999999998</v>
      </c>
      <c r="E3432" s="13">
        <v>523.68999999999994</v>
      </c>
      <c r="F3432" s="13">
        <v>312.70999999999998</v>
      </c>
      <c r="G3432" s="13">
        <v>1.6746826132838732</v>
      </c>
      <c r="H3432" s="58">
        <v>2.3215999999999999E-5</v>
      </c>
      <c r="I3432" s="58">
        <f t="shared" si="213"/>
        <v>4.9530636627410824E-6</v>
      </c>
      <c r="J3432" s="13">
        <v>1.8166999999999999E-2</v>
      </c>
      <c r="K3432" s="13">
        <f t="shared" si="214"/>
        <v>7.4010859910422507E-6</v>
      </c>
      <c r="L3432" s="58">
        <f t="shared" si="215"/>
        <v>0.66923471349149555</v>
      </c>
      <c r="M3432" s="13" t="s">
        <v>257</v>
      </c>
    </row>
    <row r="3433" spans="1:13" x14ac:dyDescent="0.15">
      <c r="A3433" s="13">
        <f t="shared" si="212"/>
        <v>35.850000000000023</v>
      </c>
      <c r="B3433" s="13">
        <v>309</v>
      </c>
      <c r="C3433" s="13">
        <v>303975</v>
      </c>
      <c r="D3433" s="13">
        <v>4.6718999999999999</v>
      </c>
      <c r="E3433" s="13">
        <v>523.66</v>
      </c>
      <c r="F3433" s="13">
        <v>312.70999999999998</v>
      </c>
      <c r="G3433" s="13">
        <v>1.6745866777525502</v>
      </c>
      <c r="H3433" s="58">
        <v>2.3278E-5</v>
      </c>
      <c r="I3433" s="58">
        <f t="shared" si="213"/>
        <v>4.9825552772961751E-6</v>
      </c>
      <c r="J3433" s="13">
        <v>1.8216E-2</v>
      </c>
      <c r="K3433" s="13">
        <f t="shared" si="214"/>
        <v>7.4457779065861384E-6</v>
      </c>
      <c r="L3433" s="58">
        <f t="shared" si="215"/>
        <v>0.66917860562143161</v>
      </c>
      <c r="M3433" s="13" t="s">
        <v>257</v>
      </c>
    </row>
    <row r="3434" spans="1:13" x14ac:dyDescent="0.15">
      <c r="A3434" s="13">
        <f t="shared" si="212"/>
        <v>36.850000000000023</v>
      </c>
      <c r="B3434" s="13">
        <v>310</v>
      </c>
      <c r="C3434" s="13">
        <v>303975</v>
      </c>
      <c r="D3434" s="13">
        <v>4.6567999999999996</v>
      </c>
      <c r="E3434" s="13">
        <v>523.63</v>
      </c>
      <c r="F3434" s="13">
        <v>312.7</v>
      </c>
      <c r="G3434" s="13">
        <v>1.674544291653342</v>
      </c>
      <c r="H3434" s="58">
        <v>2.334E-5</v>
      </c>
      <c r="I3434" s="58">
        <f t="shared" si="213"/>
        <v>5.0120254251846767E-6</v>
      </c>
      <c r="J3434" s="13">
        <v>1.8263999999999999E-2</v>
      </c>
      <c r="K3434" s="13">
        <f t="shared" si="214"/>
        <v>7.4900340471095186E-6</v>
      </c>
      <c r="L3434" s="58">
        <f t="shared" si="215"/>
        <v>0.66915923127463872</v>
      </c>
      <c r="M3434" s="13" t="s">
        <v>257</v>
      </c>
    </row>
    <row r="3435" spans="1:13" x14ac:dyDescent="0.15">
      <c r="A3435" s="13">
        <f t="shared" si="212"/>
        <v>37.850000000000023</v>
      </c>
      <c r="B3435" s="13">
        <v>311</v>
      </c>
      <c r="C3435" s="13">
        <v>303975</v>
      </c>
      <c r="D3435" s="13">
        <v>4.6417000000000002</v>
      </c>
      <c r="E3435" s="13">
        <v>523.61</v>
      </c>
      <c r="F3435" s="13">
        <v>312.7</v>
      </c>
      <c r="G3435" s="13">
        <v>1.6744803325871442</v>
      </c>
      <c r="H3435" s="58">
        <v>2.3402000000000001E-5</v>
      </c>
      <c r="I3435" s="58">
        <f t="shared" si="213"/>
        <v>5.0416873128379689E-6</v>
      </c>
      <c r="J3435" s="13">
        <v>1.8312999999999999E-2</v>
      </c>
      <c r="K3435" s="13">
        <f t="shared" si="214"/>
        <v>7.5348479920453195E-6</v>
      </c>
      <c r="L3435" s="58">
        <f t="shared" si="215"/>
        <v>0.66911599519467047</v>
      </c>
      <c r="M3435" s="13" t="s">
        <v>257</v>
      </c>
    </row>
    <row r="3436" spans="1:13" x14ac:dyDescent="0.15">
      <c r="A3436" s="13">
        <f t="shared" si="212"/>
        <v>38.850000000000023</v>
      </c>
      <c r="B3436" s="13">
        <v>312</v>
      </c>
      <c r="C3436" s="13">
        <v>303975</v>
      </c>
      <c r="D3436" s="13">
        <v>4.6266999999999996</v>
      </c>
      <c r="E3436" s="13">
        <v>523.58000000000004</v>
      </c>
      <c r="F3436" s="13">
        <v>312.69</v>
      </c>
      <c r="G3436" s="13">
        <v>1.6744379417314275</v>
      </c>
      <c r="H3436" s="58">
        <v>2.3464000000000001E-5</v>
      </c>
      <c r="I3436" s="58">
        <f t="shared" si="213"/>
        <v>5.0714332029308149E-6</v>
      </c>
      <c r="J3436" s="13">
        <v>1.8360999999999999E-2</v>
      </c>
      <c r="K3436" s="13">
        <f t="shared" si="214"/>
        <v>7.5795241581751188E-6</v>
      </c>
      <c r="L3436" s="58">
        <f t="shared" si="215"/>
        <v>0.66909651544033566</v>
      </c>
      <c r="M3436" s="13" t="s">
        <v>257</v>
      </c>
    </row>
    <row r="3437" spans="1:13" x14ac:dyDescent="0.15">
      <c r="A3437" s="13">
        <f t="shared" si="212"/>
        <v>39.850000000000023</v>
      </c>
      <c r="B3437" s="13">
        <v>313</v>
      </c>
      <c r="C3437" s="13">
        <v>303975</v>
      </c>
      <c r="D3437" s="13">
        <v>4.6117999999999997</v>
      </c>
      <c r="E3437" s="13">
        <v>523.56000000000006</v>
      </c>
      <c r="F3437" s="13">
        <v>312.69</v>
      </c>
      <c r="G3437" s="13">
        <v>1.6743739806197833</v>
      </c>
      <c r="H3437" s="58">
        <v>2.3526000000000001E-5</v>
      </c>
      <c r="I3437" s="58">
        <f t="shared" si="213"/>
        <v>5.1012619801379075E-6</v>
      </c>
      <c r="J3437" s="13">
        <v>1.8408999999999998E-2</v>
      </c>
      <c r="K3437" s="13">
        <f t="shared" si="214"/>
        <v>7.6241823289131405E-6</v>
      </c>
      <c r="L3437" s="58">
        <f t="shared" si="215"/>
        <v>0.66908971481340662</v>
      </c>
      <c r="M3437" s="13" t="s">
        <v>257</v>
      </c>
    </row>
    <row r="3438" spans="1:13" x14ac:dyDescent="0.15">
      <c r="A3438" s="13">
        <f t="shared" si="212"/>
        <v>40.850000000000023</v>
      </c>
      <c r="B3438" s="13">
        <v>314</v>
      </c>
      <c r="C3438" s="13">
        <v>303975</v>
      </c>
      <c r="D3438" s="13">
        <v>4.5970000000000004</v>
      </c>
      <c r="E3438" s="13">
        <v>523.53000000000009</v>
      </c>
      <c r="F3438" s="13">
        <v>312.69</v>
      </c>
      <c r="G3438" s="13">
        <v>1.6742780389523173</v>
      </c>
      <c r="H3438" s="58">
        <v>2.3587999999999998E-5</v>
      </c>
      <c r="I3438" s="58">
        <f t="shared" si="213"/>
        <v>5.1311725038068294E-6</v>
      </c>
      <c r="J3438" s="13">
        <v>1.8457999999999999E-2</v>
      </c>
      <c r="K3438" s="13">
        <f t="shared" si="214"/>
        <v>7.6695267170298353E-6</v>
      </c>
      <c r="L3438" s="58">
        <f t="shared" si="215"/>
        <v>0.66903378697583715</v>
      </c>
      <c r="M3438" s="13" t="s">
        <v>257</v>
      </c>
    </row>
    <row r="3439" spans="1:13" x14ac:dyDescent="0.15">
      <c r="A3439" s="13">
        <f t="shared" si="212"/>
        <v>41.850000000000023</v>
      </c>
      <c r="B3439" s="13">
        <v>315</v>
      </c>
      <c r="C3439" s="13">
        <v>303975</v>
      </c>
      <c r="D3439" s="13">
        <v>4.5822000000000003</v>
      </c>
      <c r="E3439" s="13">
        <v>523.51</v>
      </c>
      <c r="F3439" s="13">
        <v>312.68</v>
      </c>
      <c r="G3439" s="13">
        <v>1.6742676218498145</v>
      </c>
      <c r="H3439" s="58">
        <v>2.3649999999999999E-5</v>
      </c>
      <c r="I3439" s="58">
        <f t="shared" si="213"/>
        <v>5.1612762428527776E-6</v>
      </c>
      <c r="J3439" s="13">
        <v>1.8506000000000002E-2</v>
      </c>
      <c r="K3439" s="13">
        <f t="shared" si="214"/>
        <v>7.7146021672165886E-6</v>
      </c>
      <c r="L3439" s="58">
        <f t="shared" si="215"/>
        <v>0.66902688317302483</v>
      </c>
      <c r="M3439" s="13" t="s">
        <v>257</v>
      </c>
    </row>
    <row r="3440" spans="1:13" x14ac:dyDescent="0.15">
      <c r="A3440" s="13">
        <f t="shared" si="212"/>
        <v>42.850000000000023</v>
      </c>
      <c r="B3440" s="13">
        <v>316</v>
      </c>
      <c r="C3440" s="13">
        <v>303975</v>
      </c>
      <c r="D3440" s="13">
        <v>4.5675999999999997</v>
      </c>
      <c r="E3440" s="13">
        <v>523.4799999999999</v>
      </c>
      <c r="F3440" s="13">
        <v>312.68</v>
      </c>
      <c r="G3440" s="13">
        <v>1.6741716771139821</v>
      </c>
      <c r="H3440" s="58">
        <v>2.3711E-5</v>
      </c>
      <c r="I3440" s="58">
        <f t="shared" si="213"/>
        <v>5.1911288203870747E-6</v>
      </c>
      <c r="J3440" s="13">
        <v>1.8554000000000001E-2</v>
      </c>
      <c r="K3440" s="13">
        <f t="shared" si="214"/>
        <v>7.759779743173024E-6</v>
      </c>
      <c r="L3440" s="58">
        <f t="shared" si="215"/>
        <v>0.66897888757141299</v>
      </c>
      <c r="M3440" s="13" t="s">
        <v>257</v>
      </c>
    </row>
    <row r="3441" spans="1:13" x14ac:dyDescent="0.15">
      <c r="A3441" s="13">
        <f t="shared" si="212"/>
        <v>43.850000000000023</v>
      </c>
      <c r="B3441" s="13">
        <v>317</v>
      </c>
      <c r="C3441" s="13">
        <v>303975</v>
      </c>
      <c r="D3441" s="13">
        <v>4.5530999999999997</v>
      </c>
      <c r="E3441" s="13">
        <v>523.46</v>
      </c>
      <c r="F3441" s="13">
        <v>312.67</v>
      </c>
      <c r="G3441" s="13">
        <v>1.6741612562765855</v>
      </c>
      <c r="H3441" s="58">
        <v>2.3773000000000001E-5</v>
      </c>
      <c r="I3441" s="58">
        <f t="shared" si="213"/>
        <v>5.2212778107223659E-6</v>
      </c>
      <c r="J3441" s="13">
        <v>1.8602E-2</v>
      </c>
      <c r="K3441" s="13">
        <f t="shared" si="214"/>
        <v>7.8049288856812229E-6</v>
      </c>
      <c r="L3441" s="58">
        <f t="shared" si="215"/>
        <v>0.66897186216535864</v>
      </c>
      <c r="M3441" s="13" t="s">
        <v>257</v>
      </c>
    </row>
    <row r="3442" spans="1:13" x14ac:dyDescent="0.15">
      <c r="A3442" s="13">
        <f t="shared" si="212"/>
        <v>44.850000000000023</v>
      </c>
      <c r="B3442" s="13">
        <v>318</v>
      </c>
      <c r="C3442" s="13">
        <v>303975</v>
      </c>
      <c r="D3442" s="13">
        <v>4.5387000000000004</v>
      </c>
      <c r="E3442" s="13">
        <v>523.44000000000005</v>
      </c>
      <c r="F3442" s="13">
        <v>312.67</v>
      </c>
      <c r="G3442" s="13">
        <v>1.674097291073656</v>
      </c>
      <c r="H3442" s="58">
        <v>2.3835000000000001E-5</v>
      </c>
      <c r="I3442" s="58">
        <f t="shared" si="213"/>
        <v>5.2515037345495404E-6</v>
      </c>
      <c r="J3442" s="13">
        <v>1.865E-2</v>
      </c>
      <c r="K3442" s="13">
        <f t="shared" si="214"/>
        <v>7.8501951163681081E-6</v>
      </c>
      <c r="L3442" s="58">
        <f t="shared" si="215"/>
        <v>0.66896473994638084</v>
      </c>
      <c r="M3442" s="13" t="s">
        <v>257</v>
      </c>
    </row>
    <row r="3443" spans="1:13" x14ac:dyDescent="0.15">
      <c r="A3443" s="13">
        <f t="shared" si="212"/>
        <v>45.850000000000023</v>
      </c>
      <c r="B3443" s="13">
        <v>319</v>
      </c>
      <c r="C3443" s="13">
        <v>303975</v>
      </c>
      <c r="D3443" s="13">
        <v>4.5243000000000002</v>
      </c>
      <c r="E3443" s="13">
        <v>523.41000000000008</v>
      </c>
      <c r="F3443" s="13">
        <v>312.67</v>
      </c>
      <c r="G3443" s="13">
        <v>1.6740013432692618</v>
      </c>
      <c r="H3443" s="58">
        <v>2.3896E-5</v>
      </c>
      <c r="I3443" s="58">
        <f t="shared" si="213"/>
        <v>5.2817010366244502E-6</v>
      </c>
      <c r="J3443" s="13">
        <v>1.8697999999999999E-2</v>
      </c>
      <c r="K3443" s="13">
        <f t="shared" si="214"/>
        <v>7.8959019189255678E-6</v>
      </c>
      <c r="L3443" s="58">
        <f t="shared" si="215"/>
        <v>0.66891674831532788</v>
      </c>
      <c r="M3443" s="13" t="s">
        <v>257</v>
      </c>
    </row>
    <row r="3444" spans="1:13" x14ac:dyDescent="0.15">
      <c r="A3444" s="13">
        <f t="shared" si="212"/>
        <v>46.850000000000023</v>
      </c>
      <c r="B3444" s="13">
        <v>320</v>
      </c>
      <c r="C3444" s="13">
        <v>303975</v>
      </c>
      <c r="D3444" s="13">
        <v>4.5101000000000004</v>
      </c>
      <c r="E3444" s="13">
        <v>523.39</v>
      </c>
      <c r="F3444" s="13">
        <v>312.65999999999997</v>
      </c>
      <c r="G3444" s="13">
        <v>1.673990916650675</v>
      </c>
      <c r="H3444" s="58">
        <v>2.3958E-5</v>
      </c>
      <c r="I3444" s="58">
        <f t="shared" si="213"/>
        <v>5.3120773375313181E-6</v>
      </c>
      <c r="J3444" s="13">
        <v>1.8745999999999999E-2</v>
      </c>
      <c r="K3444" s="13">
        <f t="shared" si="214"/>
        <v>7.9413990699613424E-6</v>
      </c>
      <c r="L3444" s="58">
        <f t="shared" si="215"/>
        <v>0.66890950709484698</v>
      </c>
      <c r="M3444" s="13" t="s">
        <v>257</v>
      </c>
    </row>
    <row r="3445" spans="1:13" x14ac:dyDescent="0.15">
      <c r="A3445" s="13">
        <f t="shared" si="212"/>
        <v>47.850000000000023</v>
      </c>
      <c r="B3445" s="13">
        <v>321</v>
      </c>
      <c r="C3445" s="13">
        <v>303975</v>
      </c>
      <c r="D3445" s="13">
        <v>4.4958999999999998</v>
      </c>
      <c r="E3445" s="13">
        <v>523.37</v>
      </c>
      <c r="F3445" s="13">
        <v>312.65999999999997</v>
      </c>
      <c r="G3445" s="13">
        <v>1.6739269494019064</v>
      </c>
      <c r="H3445" s="58">
        <v>2.4019000000000002E-5</v>
      </c>
      <c r="I3445" s="58">
        <f t="shared" si="213"/>
        <v>5.342423096599124E-6</v>
      </c>
      <c r="J3445" s="13">
        <v>1.8794000000000002E-2</v>
      </c>
      <c r="K3445" s="13">
        <f t="shared" si="214"/>
        <v>7.9871852026460946E-6</v>
      </c>
      <c r="L3445" s="58">
        <f t="shared" si="215"/>
        <v>0.66887432318825157</v>
      </c>
      <c r="M3445" s="13" t="s">
        <v>257</v>
      </c>
    </row>
    <row r="3446" spans="1:13" x14ac:dyDescent="0.15">
      <c r="A3446" s="13">
        <f t="shared" si="212"/>
        <v>48.850000000000023</v>
      </c>
      <c r="B3446" s="13">
        <v>322</v>
      </c>
      <c r="C3446" s="13">
        <v>303975</v>
      </c>
      <c r="D3446" s="13">
        <v>4.4819000000000004</v>
      </c>
      <c r="E3446" s="13">
        <v>523.34</v>
      </c>
      <c r="F3446" s="13">
        <v>312.64999999999998</v>
      </c>
      <c r="G3446" s="13">
        <v>1.6738845354229972</v>
      </c>
      <c r="H3446" s="58">
        <v>2.408E-5</v>
      </c>
      <c r="I3446" s="58">
        <f t="shared" si="213"/>
        <v>5.3727213904817145E-6</v>
      </c>
      <c r="J3446" s="13">
        <v>1.8841E-2</v>
      </c>
      <c r="K3446" s="13">
        <f t="shared" si="214"/>
        <v>8.0326317434123607E-6</v>
      </c>
      <c r="L3446" s="58">
        <f t="shared" si="215"/>
        <v>0.66886190754206254</v>
      </c>
      <c r="M3446" s="13" t="s">
        <v>257</v>
      </c>
    </row>
    <row r="3447" spans="1:13" x14ac:dyDescent="0.15">
      <c r="A3447" s="13">
        <f t="shared" si="212"/>
        <v>49.850000000000023</v>
      </c>
      <c r="B3447" s="13">
        <v>323</v>
      </c>
      <c r="C3447" s="13">
        <v>303975</v>
      </c>
      <c r="D3447" s="13">
        <v>4.4679000000000002</v>
      </c>
      <c r="E3447" s="13">
        <v>523.32000000000005</v>
      </c>
      <c r="F3447" s="13">
        <v>312.64999999999998</v>
      </c>
      <c r="G3447" s="13">
        <v>1.6738205661282588</v>
      </c>
      <c r="H3447" s="58">
        <v>2.4141000000000001E-5</v>
      </c>
      <c r="I3447" s="58">
        <f t="shared" si="213"/>
        <v>5.4032095615389777E-6</v>
      </c>
      <c r="J3447" s="13">
        <v>1.8889E-2</v>
      </c>
      <c r="K3447" s="13">
        <f t="shared" si="214"/>
        <v>8.0786387742837589E-6</v>
      </c>
      <c r="L3447" s="58">
        <f t="shared" si="215"/>
        <v>0.66882673090158307</v>
      </c>
      <c r="M3447" s="13" t="s">
        <v>257</v>
      </c>
    </row>
    <row r="3448" spans="1:13" x14ac:dyDescent="0.15">
      <c r="A3448" s="13">
        <f t="shared" si="212"/>
        <v>50.850000000000023</v>
      </c>
      <c r="B3448" s="13">
        <v>324</v>
      </c>
      <c r="C3448" s="13">
        <v>303975</v>
      </c>
      <c r="D3448" s="13">
        <v>4.4539999999999997</v>
      </c>
      <c r="E3448" s="13">
        <v>523.29999999999995</v>
      </c>
      <c r="F3448" s="13">
        <v>312.64999999999998</v>
      </c>
      <c r="G3448" s="13">
        <v>1.67375659683352</v>
      </c>
      <c r="H3448" s="58">
        <v>2.4202999999999998E-5</v>
      </c>
      <c r="I3448" s="58">
        <f t="shared" si="213"/>
        <v>5.433991917377638E-6</v>
      </c>
      <c r="J3448" s="13">
        <v>1.8936999999999999E-2</v>
      </c>
      <c r="K3448" s="13">
        <f t="shared" si="214"/>
        <v>8.1247542129920383E-6</v>
      </c>
      <c r="L3448" s="58">
        <f t="shared" si="215"/>
        <v>0.66881923747161642</v>
      </c>
      <c r="M3448" s="13" t="s">
        <v>257</v>
      </c>
    </row>
    <row r="3449" spans="1:13" x14ac:dyDescent="0.15">
      <c r="A3449" s="13">
        <f t="shared" si="212"/>
        <v>51.850000000000023</v>
      </c>
      <c r="B3449" s="13">
        <v>325</v>
      </c>
      <c r="C3449" s="13">
        <v>303975</v>
      </c>
      <c r="D3449" s="13">
        <v>4.4401999999999999</v>
      </c>
      <c r="E3449" s="13">
        <v>523.28</v>
      </c>
      <c r="F3449" s="13">
        <v>312.64</v>
      </c>
      <c r="G3449" s="13">
        <v>1.6737461617195497</v>
      </c>
      <c r="H3449" s="58">
        <v>2.4264E-5</v>
      </c>
      <c r="I3449" s="58">
        <f t="shared" si="213"/>
        <v>5.4646187108688801E-6</v>
      </c>
      <c r="J3449" s="13">
        <v>1.8984000000000001E-2</v>
      </c>
      <c r="K3449" s="13">
        <f t="shared" si="214"/>
        <v>8.1705455709132056E-6</v>
      </c>
      <c r="L3449" s="58">
        <f t="shared" si="215"/>
        <v>0.66881931731984823</v>
      </c>
      <c r="M3449" s="13" t="s">
        <v>257</v>
      </c>
    </row>
    <row r="3450" spans="1:13" x14ac:dyDescent="0.15">
      <c r="A3450" s="13">
        <f t="shared" si="212"/>
        <v>52.850000000000023</v>
      </c>
      <c r="B3450" s="13">
        <v>326</v>
      </c>
      <c r="C3450" s="13">
        <v>303975</v>
      </c>
      <c r="D3450" s="13">
        <v>4.4264999999999999</v>
      </c>
      <c r="E3450" s="13">
        <v>523.26</v>
      </c>
      <c r="F3450" s="13">
        <v>312.64</v>
      </c>
      <c r="G3450" s="13">
        <v>1.6736821903787105</v>
      </c>
      <c r="H3450" s="58">
        <v>2.4324999999999998E-5</v>
      </c>
      <c r="I3450" s="58">
        <f t="shared" si="213"/>
        <v>5.495312323506156E-6</v>
      </c>
      <c r="J3450" s="13">
        <v>1.9032E-2</v>
      </c>
      <c r="K3450" s="13">
        <f t="shared" si="214"/>
        <v>8.2168701436487381E-6</v>
      </c>
      <c r="L3450" s="58">
        <f t="shared" si="215"/>
        <v>0.66878412673392174</v>
      </c>
      <c r="M3450" s="13" t="s">
        <v>257</v>
      </c>
    </row>
    <row r="3451" spans="1:13" x14ac:dyDescent="0.15">
      <c r="A3451" s="13">
        <f t="shared" si="212"/>
        <v>53.850000000000023</v>
      </c>
      <c r="B3451" s="13">
        <v>327</v>
      </c>
      <c r="C3451" s="13">
        <v>303975</v>
      </c>
      <c r="D3451" s="13">
        <v>4.4128999999999996</v>
      </c>
      <c r="E3451" s="13">
        <v>523.23</v>
      </c>
      <c r="F3451" s="13">
        <v>312.64</v>
      </c>
      <c r="G3451" s="13">
        <v>1.6735862333674516</v>
      </c>
      <c r="H3451" s="58">
        <v>2.4386E-5</v>
      </c>
      <c r="I3451" s="58">
        <f t="shared" si="213"/>
        <v>5.5260712909877863E-6</v>
      </c>
      <c r="J3451" s="13">
        <v>1.908E-2</v>
      </c>
      <c r="K3451" s="13">
        <f t="shared" si="214"/>
        <v>8.2634546396737563E-6</v>
      </c>
      <c r="L3451" s="58">
        <f t="shared" si="215"/>
        <v>0.6687362044025158</v>
      </c>
      <c r="M3451" s="13" t="s">
        <v>257</v>
      </c>
    </row>
    <row r="3452" spans="1:13" x14ac:dyDescent="0.15">
      <c r="A3452" s="13">
        <f t="shared" si="212"/>
        <v>54.850000000000023</v>
      </c>
      <c r="B3452" s="13">
        <v>328</v>
      </c>
      <c r="C3452" s="13">
        <v>303975</v>
      </c>
      <c r="D3452" s="13">
        <v>4.3993000000000002</v>
      </c>
      <c r="E3452" s="13">
        <v>523.20999999999992</v>
      </c>
      <c r="F3452" s="13">
        <v>312.63</v>
      </c>
      <c r="G3452" s="13">
        <v>1.6735757924703321</v>
      </c>
      <c r="H3452" s="58">
        <v>2.4445999999999999E-5</v>
      </c>
      <c r="I3452" s="58">
        <f t="shared" si="213"/>
        <v>5.5567931261791641E-6</v>
      </c>
      <c r="J3452" s="13">
        <v>1.9127000000000002E-2</v>
      </c>
      <c r="K3452" s="13">
        <f t="shared" si="214"/>
        <v>8.3097363200235974E-6</v>
      </c>
      <c r="L3452" s="58">
        <f t="shared" si="215"/>
        <v>0.66870871856537861</v>
      </c>
      <c r="M3452" s="13" t="s">
        <v>257</v>
      </c>
    </row>
    <row r="3453" spans="1:13" x14ac:dyDescent="0.15">
      <c r="A3453" s="13">
        <f t="shared" si="212"/>
        <v>55.850000000000023</v>
      </c>
      <c r="B3453" s="13">
        <v>329</v>
      </c>
      <c r="C3453" s="13">
        <v>303975</v>
      </c>
      <c r="D3453" s="13">
        <v>4.3859000000000004</v>
      </c>
      <c r="E3453" s="13">
        <v>523.19000000000005</v>
      </c>
      <c r="F3453" s="13">
        <v>312.63</v>
      </c>
      <c r="G3453" s="13">
        <v>1.6735118190832616</v>
      </c>
      <c r="H3453" s="58">
        <v>2.4507000000000001E-5</v>
      </c>
      <c r="I3453" s="58">
        <f t="shared" si="213"/>
        <v>5.5876786976447251E-6</v>
      </c>
      <c r="J3453" s="13">
        <v>1.9174E-2</v>
      </c>
      <c r="K3453" s="13">
        <f t="shared" si="214"/>
        <v>8.3559255752273242E-6</v>
      </c>
      <c r="L3453" s="58">
        <f t="shared" si="215"/>
        <v>0.66870852873683129</v>
      </c>
      <c r="M3453" s="13" t="s">
        <v>257</v>
      </c>
    </row>
    <row r="3454" spans="1:13" x14ac:dyDescent="0.15">
      <c r="A3454" s="13">
        <f t="shared" si="212"/>
        <v>56.850000000000023</v>
      </c>
      <c r="B3454" s="13">
        <v>330</v>
      </c>
      <c r="C3454" s="13">
        <v>303975</v>
      </c>
      <c r="D3454" s="13">
        <v>4.3724999999999996</v>
      </c>
      <c r="E3454" s="13">
        <v>523.17000000000007</v>
      </c>
      <c r="F3454" s="13">
        <v>312.63</v>
      </c>
      <c r="G3454" s="13">
        <v>1.6734478456961905</v>
      </c>
      <c r="H3454" s="58">
        <v>2.4567999999999999E-5</v>
      </c>
      <c r="I3454" s="58">
        <f t="shared" si="213"/>
        <v>5.6187535734705551E-6</v>
      </c>
      <c r="J3454" s="13">
        <v>1.9222E-2</v>
      </c>
      <c r="K3454" s="13">
        <f t="shared" si="214"/>
        <v>8.4028366764848746E-6</v>
      </c>
      <c r="L3454" s="58">
        <f t="shared" si="215"/>
        <v>0.66867342420143594</v>
      </c>
      <c r="M3454" s="13" t="s">
        <v>257</v>
      </c>
    </row>
    <row r="3455" spans="1:13" x14ac:dyDescent="0.15">
      <c r="A3455" s="13">
        <f t="shared" si="212"/>
        <v>57.850000000000023</v>
      </c>
      <c r="B3455" s="13">
        <v>331</v>
      </c>
      <c r="C3455" s="13">
        <v>303975</v>
      </c>
      <c r="D3455" s="13">
        <v>4.3592000000000004</v>
      </c>
      <c r="E3455" s="13">
        <v>523.15</v>
      </c>
      <c r="F3455" s="13">
        <v>312.62</v>
      </c>
      <c r="G3455" s="13">
        <v>1.6734374000383851</v>
      </c>
      <c r="H3455" s="58">
        <v>2.4629000000000001E-5</v>
      </c>
      <c r="I3455" s="58">
        <f t="shared" si="213"/>
        <v>5.6498898880528536E-6</v>
      </c>
      <c r="J3455" s="13">
        <v>1.9269000000000001E-2</v>
      </c>
      <c r="K3455" s="13">
        <f t="shared" si="214"/>
        <v>8.4494054826586851E-6</v>
      </c>
      <c r="L3455" s="58">
        <f t="shared" si="215"/>
        <v>0.66867306814053651</v>
      </c>
      <c r="M3455" s="13" t="s">
        <v>257</v>
      </c>
    </row>
    <row r="3456" spans="1:13" x14ac:dyDescent="0.15">
      <c r="A3456" s="13">
        <f t="shared" si="212"/>
        <v>58.850000000000023</v>
      </c>
      <c r="B3456" s="13">
        <v>332</v>
      </c>
      <c r="C3456" s="13">
        <v>303975</v>
      </c>
      <c r="D3456" s="13">
        <v>4.3460000000000001</v>
      </c>
      <c r="E3456" s="13">
        <v>523.13</v>
      </c>
      <c r="F3456" s="13">
        <v>312.62</v>
      </c>
      <c r="G3456" s="13">
        <v>1.6733734246049516</v>
      </c>
      <c r="H3456" s="58">
        <v>2.4689E-5</v>
      </c>
      <c r="I3456" s="58">
        <f t="shared" si="213"/>
        <v>5.6808559595029912E-6</v>
      </c>
      <c r="J3456" s="13">
        <v>1.9316E-2</v>
      </c>
      <c r="K3456" s="13">
        <f t="shared" si="214"/>
        <v>8.496065432336205E-6</v>
      </c>
      <c r="L3456" s="58">
        <f t="shared" si="215"/>
        <v>0.66864550476289086</v>
      </c>
      <c r="M3456" s="13" t="s">
        <v>257</v>
      </c>
    </row>
    <row r="3457" spans="1:13" x14ac:dyDescent="0.15">
      <c r="A3457" s="13">
        <f t="shared" si="212"/>
        <v>59.850000000000023</v>
      </c>
      <c r="B3457" s="13">
        <v>333</v>
      </c>
      <c r="C3457" s="13">
        <v>303975</v>
      </c>
      <c r="D3457" s="13">
        <v>4.3327999999999998</v>
      </c>
      <c r="E3457" s="13">
        <v>523.11</v>
      </c>
      <c r="F3457" s="13">
        <v>312.62</v>
      </c>
      <c r="G3457" s="13">
        <v>1.6733094491715181</v>
      </c>
      <c r="H3457" s="58">
        <v>2.4749999999999999E-5</v>
      </c>
      <c r="I3457" s="58">
        <f t="shared" si="213"/>
        <v>5.7122415066469719E-6</v>
      </c>
      <c r="J3457" s="13">
        <v>1.9362999999999998E-2</v>
      </c>
      <c r="K3457" s="13">
        <f t="shared" si="214"/>
        <v>8.5430112942006561E-6</v>
      </c>
      <c r="L3457" s="58">
        <f t="shared" si="215"/>
        <v>0.66864496720549504</v>
      </c>
      <c r="M3457" s="13" t="s">
        <v>257</v>
      </c>
    </row>
    <row r="3458" spans="1:13" x14ac:dyDescent="0.15">
      <c r="A3458" s="13">
        <f t="shared" si="212"/>
        <v>60.850000000000023</v>
      </c>
      <c r="B3458" s="13">
        <v>334</v>
      </c>
      <c r="C3458" s="13">
        <v>303975</v>
      </c>
      <c r="D3458" s="13">
        <v>4.3197999999999999</v>
      </c>
      <c r="E3458" s="13">
        <v>523.09</v>
      </c>
      <c r="F3458" s="13">
        <v>312.61</v>
      </c>
      <c r="G3458" s="13">
        <v>1.6732989987524391</v>
      </c>
      <c r="H3458" s="58">
        <v>2.4810000000000001E-5</v>
      </c>
      <c r="I3458" s="58">
        <f t="shared" si="213"/>
        <v>5.7433214500671335E-6</v>
      </c>
      <c r="J3458" s="13">
        <v>1.9411000000000001E-2</v>
      </c>
      <c r="K3458" s="13">
        <f t="shared" si="214"/>
        <v>8.5902905221207961E-6</v>
      </c>
      <c r="L3458" s="58">
        <f t="shared" si="215"/>
        <v>0.66858291175106899</v>
      </c>
      <c r="M3458" s="13" t="s">
        <v>257</v>
      </c>
    </row>
    <row r="3459" spans="1:13" x14ac:dyDescent="0.15">
      <c r="A3459" s="13">
        <f t="shared" si="212"/>
        <v>61.850000000000023</v>
      </c>
      <c r="B3459" s="13">
        <v>335</v>
      </c>
      <c r="C3459" s="13">
        <v>303975</v>
      </c>
      <c r="D3459" s="13">
        <v>4.3068</v>
      </c>
      <c r="E3459" s="13">
        <v>523.07000000000005</v>
      </c>
      <c r="F3459" s="13">
        <v>312.61</v>
      </c>
      <c r="G3459" s="13">
        <v>1.6732350212725122</v>
      </c>
      <c r="H3459" s="58">
        <v>2.4870000000000001E-5</v>
      </c>
      <c r="I3459" s="58">
        <f t="shared" si="213"/>
        <v>5.7745890220117025E-6</v>
      </c>
      <c r="J3459" s="13">
        <v>1.9458E-2</v>
      </c>
      <c r="K3459" s="13">
        <f t="shared" si="214"/>
        <v>8.6374129271937779E-6</v>
      </c>
      <c r="L3459" s="58">
        <f t="shared" si="215"/>
        <v>0.66855539623805127</v>
      </c>
      <c r="M3459" s="13" t="s">
        <v>257</v>
      </c>
    </row>
    <row r="3460" spans="1:13" x14ac:dyDescent="0.15">
      <c r="A3460" s="13">
        <f t="shared" si="212"/>
        <v>62.850000000000023</v>
      </c>
      <c r="B3460" s="13">
        <v>336</v>
      </c>
      <c r="C3460" s="13">
        <v>303975</v>
      </c>
      <c r="D3460" s="13">
        <v>4.2938999999999998</v>
      </c>
      <c r="E3460" s="13">
        <v>523.05000000000007</v>
      </c>
      <c r="F3460" s="13">
        <v>312.61</v>
      </c>
      <c r="G3460" s="13">
        <v>1.6731710437925851</v>
      </c>
      <c r="H3460" s="58">
        <v>2.4930999999999999E-5</v>
      </c>
      <c r="I3460" s="58">
        <f t="shared" si="213"/>
        <v>5.8061435990591302E-6</v>
      </c>
      <c r="J3460" s="13">
        <v>1.9505000000000002E-2</v>
      </c>
      <c r="K3460" s="13">
        <f t="shared" si="214"/>
        <v>8.6846200359295718E-6</v>
      </c>
      <c r="L3460" s="58">
        <f t="shared" si="215"/>
        <v>0.66855470648551651</v>
      </c>
      <c r="M3460" s="13" t="s">
        <v>257</v>
      </c>
    </row>
    <row r="3461" spans="1:13" x14ac:dyDescent="0.15">
      <c r="A3461" s="13">
        <f t="shared" si="212"/>
        <v>63.850000000000023</v>
      </c>
      <c r="B3461" s="13">
        <v>337</v>
      </c>
      <c r="C3461" s="13">
        <v>303975</v>
      </c>
      <c r="D3461" s="13">
        <v>4.2811000000000003</v>
      </c>
      <c r="E3461" s="13">
        <v>523.03</v>
      </c>
      <c r="F3461" s="13">
        <v>312.59999999999997</v>
      </c>
      <c r="G3461" s="13">
        <v>1.6731605886116443</v>
      </c>
      <c r="H3461" s="58">
        <v>2.4990999999999998E-5</v>
      </c>
      <c r="I3461" s="58">
        <f t="shared" si="213"/>
        <v>5.8375183948050727E-6</v>
      </c>
      <c r="J3461" s="13">
        <v>1.9552E-2</v>
      </c>
      <c r="K3461" s="13">
        <f t="shared" si="214"/>
        <v>8.7319093061543987E-6</v>
      </c>
      <c r="L3461" s="58">
        <f t="shared" si="215"/>
        <v>0.66852714453764306</v>
      </c>
      <c r="M3461" s="13" t="s">
        <v>257</v>
      </c>
    </row>
    <row r="3462" spans="1:13" x14ac:dyDescent="0.15">
      <c r="A3462" s="13">
        <f t="shared" si="212"/>
        <v>64.850000000000023</v>
      </c>
      <c r="B3462" s="13">
        <v>338</v>
      </c>
      <c r="C3462" s="13">
        <v>303975</v>
      </c>
      <c r="D3462" s="13">
        <v>4.2683</v>
      </c>
      <c r="E3462" s="13">
        <v>523.01</v>
      </c>
      <c r="F3462" s="13">
        <v>312.59999999999997</v>
      </c>
      <c r="G3462" s="13">
        <v>1.6730966090850929</v>
      </c>
      <c r="H3462" s="58">
        <v>2.5051000000000001E-5</v>
      </c>
      <c r="I3462" s="58">
        <f t="shared" si="213"/>
        <v>5.8690813672890848E-6</v>
      </c>
      <c r="J3462" s="13">
        <v>1.9598999999999998E-2</v>
      </c>
      <c r="K3462" s="13">
        <f t="shared" si="214"/>
        <v>8.7794838391251422E-6</v>
      </c>
      <c r="L3462" s="58">
        <f t="shared" si="215"/>
        <v>0.6684995923261392</v>
      </c>
      <c r="M3462" s="13" t="s">
        <v>257</v>
      </c>
    </row>
    <row r="3463" spans="1:13" x14ac:dyDescent="0.15">
      <c r="A3463" s="13">
        <f t="shared" si="212"/>
        <v>65.850000000000023</v>
      </c>
      <c r="B3463" s="13">
        <v>339</v>
      </c>
      <c r="C3463" s="13">
        <v>303975</v>
      </c>
      <c r="D3463" s="13">
        <v>4.2556000000000003</v>
      </c>
      <c r="E3463" s="13">
        <v>522.99</v>
      </c>
      <c r="F3463" s="13">
        <v>312.59999999999997</v>
      </c>
      <c r="G3463" s="13">
        <v>1.6730326295585414</v>
      </c>
      <c r="H3463" s="58">
        <v>2.5111000000000001E-5</v>
      </c>
      <c r="I3463" s="58">
        <f t="shared" si="213"/>
        <v>5.9006955540934293E-6</v>
      </c>
      <c r="J3463" s="13">
        <v>1.9644999999999999E-2</v>
      </c>
      <c r="K3463" s="13">
        <f t="shared" si="214"/>
        <v>8.8266894704649667E-6</v>
      </c>
      <c r="L3463" s="58">
        <f t="shared" si="215"/>
        <v>0.66850607737337753</v>
      </c>
      <c r="M3463" s="13" t="s">
        <v>257</v>
      </c>
    </row>
    <row r="3464" spans="1:13" x14ac:dyDescent="0.15">
      <c r="A3464" s="13">
        <f t="shared" si="212"/>
        <v>66.850000000000023</v>
      </c>
      <c r="B3464" s="13">
        <v>340</v>
      </c>
      <c r="C3464" s="13">
        <v>303975</v>
      </c>
      <c r="D3464" s="13">
        <v>4.2430000000000003</v>
      </c>
      <c r="E3464" s="13">
        <v>522.97</v>
      </c>
      <c r="F3464" s="13">
        <v>312.58999999999997</v>
      </c>
      <c r="G3464" s="13">
        <v>1.673022169615151</v>
      </c>
      <c r="H3464" s="58">
        <v>2.5171E-5</v>
      </c>
      <c r="I3464" s="58">
        <f t="shared" si="213"/>
        <v>5.932359179825595E-6</v>
      </c>
      <c r="J3464" s="13">
        <v>1.9692000000000001E-2</v>
      </c>
      <c r="K3464" s="13">
        <f t="shared" si="214"/>
        <v>8.8744208208982562E-6</v>
      </c>
      <c r="L3464" s="58">
        <f t="shared" si="215"/>
        <v>0.66847846181190329</v>
      </c>
      <c r="M3464" s="13" t="s">
        <v>257</v>
      </c>
    </row>
    <row r="3465" spans="1:13" x14ac:dyDescent="0.15">
      <c r="A3465" s="13">
        <f t="shared" ref="A3465:A3528" si="216">B3465-273.15</f>
        <v>67.850000000000023</v>
      </c>
      <c r="B3465" s="13">
        <v>341</v>
      </c>
      <c r="C3465" s="13">
        <v>303975</v>
      </c>
      <c r="D3465" s="13">
        <v>4.2305000000000001</v>
      </c>
      <c r="E3465" s="13">
        <v>522.96</v>
      </c>
      <c r="F3465" s="13">
        <v>312.58999999999997</v>
      </c>
      <c r="G3465" s="13">
        <v>1.6729901788284975</v>
      </c>
      <c r="H3465" s="58">
        <v>2.5230999999999999E-5</v>
      </c>
      <c r="I3465" s="58">
        <f t="shared" ref="I3465:I3528" si="217">H3465/D3465</f>
        <v>5.9640704408462356E-6</v>
      </c>
      <c r="J3465" s="13">
        <v>1.9739E-2</v>
      </c>
      <c r="K3465" s="13">
        <f t="shared" ref="K3465:K3528" si="218">J3465/E3465/D3465</f>
        <v>8.9220566348054442E-6</v>
      </c>
      <c r="L3465" s="58">
        <f t="shared" ref="L3465:L3528" si="219">H3465*E3465/J3465</f>
        <v>0.66846363848219259</v>
      </c>
      <c r="M3465" s="13" t="s">
        <v>257</v>
      </c>
    </row>
    <row r="3466" spans="1:13" x14ac:dyDescent="0.15">
      <c r="A3466" s="13">
        <f t="shared" si="216"/>
        <v>68.850000000000023</v>
      </c>
      <c r="B3466" s="13">
        <v>342</v>
      </c>
      <c r="C3466" s="13">
        <v>303975</v>
      </c>
      <c r="D3466" s="13">
        <v>4.2180999999999997</v>
      </c>
      <c r="E3466" s="13">
        <v>522.93999999999994</v>
      </c>
      <c r="F3466" s="13">
        <v>312.58999999999997</v>
      </c>
      <c r="G3466" s="13">
        <v>1.6729261972551905</v>
      </c>
      <c r="H3466" s="58">
        <v>2.5290999999999999E-5</v>
      </c>
      <c r="I3466" s="58">
        <f t="shared" si="217"/>
        <v>5.9958275052748872E-6</v>
      </c>
      <c r="J3466" s="13">
        <v>1.9786000000000002E-2</v>
      </c>
      <c r="K3466" s="13">
        <f t="shared" si="218"/>
        <v>8.9699344778700764E-6</v>
      </c>
      <c r="L3466" s="58">
        <f t="shared" si="219"/>
        <v>0.66843604265642353</v>
      </c>
      <c r="M3466" s="13" t="s">
        <v>257</v>
      </c>
    </row>
    <row r="3467" spans="1:13" x14ac:dyDescent="0.15">
      <c r="A3467" s="13">
        <f t="shared" si="216"/>
        <v>69.850000000000023</v>
      </c>
      <c r="B3467" s="13">
        <v>343</v>
      </c>
      <c r="C3467" s="13">
        <v>303975</v>
      </c>
      <c r="D3467" s="13">
        <v>4.2057000000000002</v>
      </c>
      <c r="E3467" s="13">
        <v>522.92000000000007</v>
      </c>
      <c r="F3467" s="13">
        <v>312.58999999999997</v>
      </c>
      <c r="G3467" s="13">
        <v>1.672862215681884</v>
      </c>
      <c r="H3467" s="58">
        <v>2.5350999999999998E-5</v>
      </c>
      <c r="I3467" s="58">
        <f t="shared" si="217"/>
        <v>6.0277718334641079E-6</v>
      </c>
      <c r="J3467" s="13">
        <v>1.9831999999999999E-2</v>
      </c>
      <c r="K3467" s="13">
        <f t="shared" si="218"/>
        <v>9.0176416044053336E-6</v>
      </c>
      <c r="L3467" s="58">
        <f t="shared" si="219"/>
        <v>0.66844216014521995</v>
      </c>
      <c r="M3467" s="13" t="s">
        <v>257</v>
      </c>
    </row>
    <row r="3468" spans="1:13" x14ac:dyDescent="0.15">
      <c r="A3468" s="13">
        <f t="shared" si="216"/>
        <v>70.850000000000023</v>
      </c>
      <c r="B3468" s="13">
        <v>344</v>
      </c>
      <c r="C3468" s="13">
        <v>303975</v>
      </c>
      <c r="D3468" s="13">
        <v>4.1933999999999996</v>
      </c>
      <c r="E3468" s="13">
        <v>522.9</v>
      </c>
      <c r="F3468" s="13">
        <v>312.58000000000004</v>
      </c>
      <c r="G3468" s="13">
        <v>1.6728517499520119</v>
      </c>
      <c r="H3468" s="58">
        <v>2.5411000000000001E-5</v>
      </c>
      <c r="I3468" s="58">
        <f t="shared" si="217"/>
        <v>6.0597605761434646E-6</v>
      </c>
      <c r="J3468" s="13">
        <v>1.9879000000000001E-2</v>
      </c>
      <c r="K3468" s="13">
        <f t="shared" si="218"/>
        <v>9.0658723760310264E-6</v>
      </c>
      <c r="L3468" s="58">
        <f t="shared" si="219"/>
        <v>0.66841450274158665</v>
      </c>
      <c r="M3468" s="13" t="s">
        <v>257</v>
      </c>
    </row>
    <row r="3469" spans="1:13" x14ac:dyDescent="0.15">
      <c r="A3469" s="13">
        <f t="shared" si="216"/>
        <v>71.850000000000023</v>
      </c>
      <c r="B3469" s="13">
        <v>345</v>
      </c>
      <c r="C3469" s="13">
        <v>303975</v>
      </c>
      <c r="D3469" s="13">
        <v>4.1811999999999996</v>
      </c>
      <c r="E3469" s="13">
        <v>522.88</v>
      </c>
      <c r="F3469" s="13">
        <v>312.58000000000004</v>
      </c>
      <c r="G3469" s="13">
        <v>1.6727877663318189</v>
      </c>
      <c r="H3469" s="58">
        <v>2.5469999999999998E-5</v>
      </c>
      <c r="I3469" s="58">
        <f t="shared" si="217"/>
        <v>6.0915526643068975E-6</v>
      </c>
      <c r="J3469" s="13">
        <v>1.9924999999999998E-2</v>
      </c>
      <c r="K3469" s="13">
        <f t="shared" si="218"/>
        <v>9.1137132043286138E-6</v>
      </c>
      <c r="L3469" s="58">
        <f t="shared" si="219"/>
        <v>0.66839415809284819</v>
      </c>
      <c r="M3469" s="13" t="s">
        <v>257</v>
      </c>
    </row>
    <row r="3470" spans="1:13" x14ac:dyDescent="0.15">
      <c r="A3470" s="13">
        <f t="shared" si="216"/>
        <v>72.850000000000023</v>
      </c>
      <c r="B3470" s="13">
        <v>346</v>
      </c>
      <c r="C3470" s="13">
        <v>303975</v>
      </c>
      <c r="D3470" s="13">
        <v>4.1689999999999996</v>
      </c>
      <c r="E3470" s="13">
        <v>522.86999999999989</v>
      </c>
      <c r="F3470" s="13">
        <v>312.58000000000004</v>
      </c>
      <c r="G3470" s="13">
        <v>1.6727557745217219</v>
      </c>
      <c r="H3470" s="58">
        <v>2.5530000000000001E-5</v>
      </c>
      <c r="I3470" s="58">
        <f t="shared" si="217"/>
        <v>6.1237706884144889E-6</v>
      </c>
      <c r="J3470" s="13">
        <v>1.9972E-2</v>
      </c>
      <c r="K3470" s="13">
        <f t="shared" si="218"/>
        <v>9.1621191989047069E-6</v>
      </c>
      <c r="L3470" s="58">
        <f t="shared" si="219"/>
        <v>0.66837928600040042</v>
      </c>
      <c r="M3470" s="13" t="s">
        <v>257</v>
      </c>
    </row>
    <row r="3471" spans="1:13" x14ac:dyDescent="0.15">
      <c r="A3471" s="13">
        <f t="shared" si="216"/>
        <v>73.850000000000023</v>
      </c>
      <c r="B3471" s="13">
        <v>347</v>
      </c>
      <c r="C3471" s="13">
        <v>303975</v>
      </c>
      <c r="D3471" s="13">
        <v>4.1569000000000003</v>
      </c>
      <c r="E3471" s="13">
        <v>522.85</v>
      </c>
      <c r="F3471" s="13">
        <v>312.57</v>
      </c>
      <c r="G3471" s="13">
        <v>1.6727453050516685</v>
      </c>
      <c r="H3471" s="58">
        <v>2.5590000000000001E-5</v>
      </c>
      <c r="I3471" s="58">
        <f t="shared" si="217"/>
        <v>6.1560297336957827E-6</v>
      </c>
      <c r="J3471" s="13">
        <v>2.0018000000000001E-2</v>
      </c>
      <c r="K3471" s="13">
        <f t="shared" si="218"/>
        <v>9.2103046469297379E-6</v>
      </c>
      <c r="L3471" s="58">
        <f t="shared" si="219"/>
        <v>0.66838502847437309</v>
      </c>
      <c r="M3471" s="13" t="s">
        <v>257</v>
      </c>
    </row>
    <row r="3472" spans="1:13" x14ac:dyDescent="0.15">
      <c r="A3472" s="13">
        <f t="shared" si="216"/>
        <v>74.850000000000023</v>
      </c>
      <c r="B3472" s="13">
        <v>348</v>
      </c>
      <c r="C3472" s="13">
        <v>303975</v>
      </c>
      <c r="D3472" s="13">
        <v>4.1448999999999998</v>
      </c>
      <c r="E3472" s="13">
        <v>522.83000000000004</v>
      </c>
      <c r="F3472" s="13">
        <v>312.57</v>
      </c>
      <c r="G3472" s="13">
        <v>1.6726813193844581</v>
      </c>
      <c r="H3472" s="58">
        <v>2.5649000000000001E-5</v>
      </c>
      <c r="I3472" s="58">
        <f t="shared" si="217"/>
        <v>6.1880865642114415E-6</v>
      </c>
      <c r="J3472" s="13">
        <v>2.0065E-2</v>
      </c>
      <c r="K3472" s="13">
        <f t="shared" si="218"/>
        <v>9.2590111567955791E-6</v>
      </c>
      <c r="L3472" s="58">
        <f t="shared" si="219"/>
        <v>0.66833125691502626</v>
      </c>
      <c r="M3472" s="13" t="s">
        <v>257</v>
      </c>
    </row>
    <row r="3473" spans="1:13" x14ac:dyDescent="0.15">
      <c r="A3473" s="13">
        <f t="shared" si="216"/>
        <v>75.850000000000023</v>
      </c>
      <c r="B3473" s="13">
        <v>349</v>
      </c>
      <c r="C3473" s="13">
        <v>303975</v>
      </c>
      <c r="D3473" s="13">
        <v>4.133</v>
      </c>
      <c r="E3473" s="13">
        <v>522.80999999999995</v>
      </c>
      <c r="F3473" s="13">
        <v>312.57</v>
      </c>
      <c r="G3473" s="13">
        <v>1.6726173337172472</v>
      </c>
      <c r="H3473" s="58">
        <v>2.5709000000000001E-5</v>
      </c>
      <c r="I3473" s="58">
        <f t="shared" si="217"/>
        <v>6.2204210016936853E-6</v>
      </c>
      <c r="J3473" s="13">
        <v>2.0111E-2</v>
      </c>
      <c r="K3473" s="13">
        <f t="shared" si="218"/>
        <v>9.3073141906441091E-6</v>
      </c>
      <c r="L3473" s="58">
        <f t="shared" si="219"/>
        <v>0.66833684501019341</v>
      </c>
      <c r="M3473" s="13" t="s">
        <v>257</v>
      </c>
    </row>
    <row r="3474" spans="1:13" x14ac:dyDescent="0.15">
      <c r="A3474" s="13">
        <f t="shared" si="216"/>
        <v>76.850000000000023</v>
      </c>
      <c r="B3474" s="13">
        <v>350</v>
      </c>
      <c r="C3474" s="13">
        <v>303975</v>
      </c>
      <c r="D3474" s="13">
        <v>4.1211000000000002</v>
      </c>
      <c r="E3474" s="13">
        <v>522.80000000000007</v>
      </c>
      <c r="F3474" s="13">
        <v>312.57</v>
      </c>
      <c r="G3474" s="13">
        <v>1.6725853408836424</v>
      </c>
      <c r="H3474" s="58">
        <v>2.5768000000000001E-5</v>
      </c>
      <c r="I3474" s="58">
        <f t="shared" si="217"/>
        <v>6.2526995219722894E-6</v>
      </c>
      <c r="J3474" s="13">
        <v>2.0157000000000001E-2</v>
      </c>
      <c r="K3474" s="13">
        <f t="shared" si="218"/>
        <v>9.3557188854187729E-6</v>
      </c>
      <c r="L3474" s="58">
        <f t="shared" si="219"/>
        <v>0.66832913628020052</v>
      </c>
      <c r="M3474" s="13" t="s">
        <v>257</v>
      </c>
    </row>
    <row r="3475" spans="1:13" x14ac:dyDescent="0.15">
      <c r="A3475" s="13">
        <f t="shared" si="216"/>
        <v>77.850000000000023</v>
      </c>
      <c r="B3475" s="13">
        <v>351</v>
      </c>
      <c r="C3475" s="13">
        <v>303975</v>
      </c>
      <c r="D3475" s="13">
        <v>4.1093000000000002</v>
      </c>
      <c r="E3475" s="13">
        <v>522.78</v>
      </c>
      <c r="F3475" s="13">
        <v>312.56</v>
      </c>
      <c r="G3475" s="13">
        <v>1.6725748656257997</v>
      </c>
      <c r="H3475" s="58">
        <v>2.5826999999999999E-5</v>
      </c>
      <c r="I3475" s="58">
        <f t="shared" si="217"/>
        <v>6.2850120458472239E-6</v>
      </c>
      <c r="J3475" s="13">
        <v>2.0204E-2</v>
      </c>
      <c r="K3475" s="13">
        <f t="shared" si="218"/>
        <v>9.4048212847159604E-6</v>
      </c>
      <c r="L3475" s="58">
        <f t="shared" si="219"/>
        <v>0.66827554246683818</v>
      </c>
      <c r="M3475" s="13" t="s">
        <v>257</v>
      </c>
    </row>
    <row r="3476" spans="1:13" x14ac:dyDescent="0.15">
      <c r="A3476" s="13">
        <f t="shared" si="216"/>
        <v>78.850000000000023</v>
      </c>
      <c r="B3476" s="13">
        <v>352</v>
      </c>
      <c r="C3476" s="13">
        <v>303975</v>
      </c>
      <c r="D3476" s="13">
        <v>4.0975000000000001</v>
      </c>
      <c r="E3476" s="13">
        <v>522.76</v>
      </c>
      <c r="F3476" s="13">
        <v>312.56</v>
      </c>
      <c r="G3476" s="13">
        <v>1.672510877911441</v>
      </c>
      <c r="H3476" s="58">
        <v>2.5887000000000001E-5</v>
      </c>
      <c r="I3476" s="58">
        <f t="shared" si="217"/>
        <v>6.3177547284929833E-6</v>
      </c>
      <c r="J3476" s="13">
        <v>2.0250000000000001E-2</v>
      </c>
      <c r="K3476" s="13">
        <f t="shared" si="218"/>
        <v>9.4537413496515951E-6</v>
      </c>
      <c r="L3476" s="58">
        <f t="shared" si="219"/>
        <v>0.66828089481481479</v>
      </c>
      <c r="M3476" s="13" t="s">
        <v>257</v>
      </c>
    </row>
    <row r="3477" spans="1:13" x14ac:dyDescent="0.15">
      <c r="A3477" s="13">
        <f t="shared" si="216"/>
        <v>79.850000000000023</v>
      </c>
      <c r="B3477" s="13">
        <v>353</v>
      </c>
      <c r="C3477" s="13">
        <v>303975</v>
      </c>
      <c r="D3477" s="13">
        <v>4.0858999999999996</v>
      </c>
      <c r="E3477" s="13">
        <v>522.75</v>
      </c>
      <c r="F3477" s="13">
        <v>312.56</v>
      </c>
      <c r="G3477" s="13">
        <v>1.6724788840542615</v>
      </c>
      <c r="H3477" s="58">
        <v>2.5945999999999999E-5</v>
      </c>
      <c r="I3477" s="58">
        <f t="shared" si="217"/>
        <v>6.3501309381042119E-6</v>
      </c>
      <c r="J3477" s="13">
        <v>2.0296000000000002E-2</v>
      </c>
      <c r="K3477" s="13">
        <f t="shared" si="218"/>
        <v>9.5022987278373884E-6</v>
      </c>
      <c r="L3477" s="58">
        <f t="shared" si="219"/>
        <v>0.66827313263697274</v>
      </c>
      <c r="M3477" s="13" t="s">
        <v>257</v>
      </c>
    </row>
    <row r="3478" spans="1:13" x14ac:dyDescent="0.15">
      <c r="A3478" s="13">
        <f t="shared" si="216"/>
        <v>80.850000000000023</v>
      </c>
      <c r="B3478" s="13">
        <v>354</v>
      </c>
      <c r="C3478" s="13">
        <v>303975</v>
      </c>
      <c r="D3478" s="13">
        <v>4.0743</v>
      </c>
      <c r="E3478" s="13">
        <v>522.73</v>
      </c>
      <c r="F3478" s="13">
        <v>312.56</v>
      </c>
      <c r="G3478" s="13">
        <v>1.6724148963399028</v>
      </c>
      <c r="H3478" s="58">
        <v>2.6004999999999999E-5</v>
      </c>
      <c r="I3478" s="58">
        <f t="shared" si="217"/>
        <v>6.3826915052892515E-6</v>
      </c>
      <c r="J3478" s="13">
        <v>2.0341999999999999E-2</v>
      </c>
      <c r="K3478" s="13">
        <f t="shared" si="218"/>
        <v>9.5513161525608761E-6</v>
      </c>
      <c r="L3478" s="58">
        <f t="shared" si="219"/>
        <v>0.66825256366139019</v>
      </c>
      <c r="M3478" s="13" t="s">
        <v>257</v>
      </c>
    </row>
    <row r="3479" spans="1:13" x14ac:dyDescent="0.15">
      <c r="A3479" s="13">
        <f t="shared" si="216"/>
        <v>81.850000000000023</v>
      </c>
      <c r="B3479" s="13">
        <v>355</v>
      </c>
      <c r="C3479" s="13">
        <v>303975</v>
      </c>
      <c r="D3479" s="13">
        <v>4.0627000000000004</v>
      </c>
      <c r="E3479" s="13">
        <v>522.71999999999991</v>
      </c>
      <c r="F3479" s="13">
        <v>312.55</v>
      </c>
      <c r="G3479" s="13">
        <v>1.6724364101743718</v>
      </c>
      <c r="H3479" s="58">
        <v>2.6064E-5</v>
      </c>
      <c r="I3479" s="58">
        <f t="shared" si="217"/>
        <v>6.4154380092057E-6</v>
      </c>
      <c r="J3479" s="13">
        <v>2.0388E-2</v>
      </c>
      <c r="K3479" s="13">
        <f t="shared" si="218"/>
        <v>9.6004315097305213E-6</v>
      </c>
      <c r="L3479" s="58">
        <f t="shared" si="219"/>
        <v>0.6682447557386697</v>
      </c>
      <c r="M3479" s="13" t="s">
        <v>257</v>
      </c>
    </row>
    <row r="3480" spans="1:13" x14ac:dyDescent="0.15">
      <c r="A3480" s="13">
        <f t="shared" si="216"/>
        <v>82.850000000000023</v>
      </c>
      <c r="B3480" s="13">
        <v>356</v>
      </c>
      <c r="C3480" s="13">
        <v>303975</v>
      </c>
      <c r="D3480" s="13">
        <v>4.0513000000000003</v>
      </c>
      <c r="E3480" s="13">
        <v>522.70000000000005</v>
      </c>
      <c r="F3480" s="13">
        <v>312.55</v>
      </c>
      <c r="G3480" s="13">
        <v>1.6723724204127342</v>
      </c>
      <c r="H3480" s="58">
        <v>2.6123E-5</v>
      </c>
      <c r="I3480" s="58">
        <f t="shared" si="217"/>
        <v>6.4480537111544442E-6</v>
      </c>
      <c r="J3480" s="13">
        <v>2.0434000000000001E-2</v>
      </c>
      <c r="K3480" s="13">
        <f t="shared" si="218"/>
        <v>9.6495372049561549E-6</v>
      </c>
      <c r="L3480" s="58">
        <f t="shared" si="219"/>
        <v>0.6682241411373202</v>
      </c>
      <c r="M3480" s="13" t="s">
        <v>257</v>
      </c>
    </row>
    <row r="3481" spans="1:13" x14ac:dyDescent="0.15">
      <c r="A3481" s="13">
        <f t="shared" si="216"/>
        <v>83.850000000000023</v>
      </c>
      <c r="B3481" s="13">
        <v>357</v>
      </c>
      <c r="C3481" s="13">
        <v>303975</v>
      </c>
      <c r="D3481" s="13">
        <v>4.0397999999999996</v>
      </c>
      <c r="E3481" s="13">
        <v>522.68000000000006</v>
      </c>
      <c r="F3481" s="13">
        <v>312.55</v>
      </c>
      <c r="G3481" s="13">
        <v>1.672308430651096</v>
      </c>
      <c r="H3481" s="58">
        <v>2.6182000000000001E-5</v>
      </c>
      <c r="I3481" s="58">
        <f t="shared" si="217"/>
        <v>6.4810139115797818E-6</v>
      </c>
      <c r="J3481" s="13">
        <v>2.0480000000000002E-2</v>
      </c>
      <c r="K3481" s="13">
        <f t="shared" si="218"/>
        <v>9.6991618177582589E-6</v>
      </c>
      <c r="L3481" s="58">
        <f t="shared" si="219"/>
        <v>0.66820350390625005</v>
      </c>
      <c r="M3481" s="13" t="s">
        <v>257</v>
      </c>
    </row>
    <row r="3482" spans="1:13" x14ac:dyDescent="0.15">
      <c r="A3482" s="13">
        <f t="shared" si="216"/>
        <v>84.850000000000023</v>
      </c>
      <c r="B3482" s="13">
        <v>358</v>
      </c>
      <c r="C3482" s="13">
        <v>303975</v>
      </c>
      <c r="D3482" s="13">
        <v>4.0285000000000002</v>
      </c>
      <c r="E3482" s="13">
        <v>522.66999999999996</v>
      </c>
      <c r="F3482" s="13">
        <v>312.55</v>
      </c>
      <c r="G3482" s="13">
        <v>1.6722764357702766</v>
      </c>
      <c r="H3482" s="58">
        <v>2.6241000000000002E-5</v>
      </c>
      <c r="I3482" s="58">
        <f t="shared" si="217"/>
        <v>6.5138388978527989E-6</v>
      </c>
      <c r="J3482" s="13">
        <v>2.0525999999999999E-2</v>
      </c>
      <c r="K3482" s="13">
        <f t="shared" si="218"/>
        <v>9.7484009477225757E-6</v>
      </c>
      <c r="L3482" s="58">
        <f t="shared" si="219"/>
        <v>0.66819562847120728</v>
      </c>
      <c r="M3482" s="13" t="s">
        <v>257</v>
      </c>
    </row>
    <row r="3483" spans="1:13" x14ac:dyDescent="0.15">
      <c r="A3483" s="13">
        <f t="shared" si="216"/>
        <v>85.850000000000023</v>
      </c>
      <c r="B3483" s="13">
        <v>359</v>
      </c>
      <c r="C3483" s="13">
        <v>303975</v>
      </c>
      <c r="D3483" s="13">
        <v>4.0171999999999999</v>
      </c>
      <c r="E3483" s="13">
        <v>522.65</v>
      </c>
      <c r="F3483" s="13">
        <v>312.53999999999996</v>
      </c>
      <c r="G3483" s="13">
        <v>1.6722659499584054</v>
      </c>
      <c r="H3483" s="58">
        <v>2.6299E-5</v>
      </c>
      <c r="I3483" s="58">
        <f t="shared" si="217"/>
        <v>6.5465996216270038E-6</v>
      </c>
      <c r="J3483" s="13">
        <v>2.0572E-2</v>
      </c>
      <c r="K3483" s="13">
        <f t="shared" si="218"/>
        <v>9.7981053992466476E-6</v>
      </c>
      <c r="L3483" s="58">
        <f t="shared" si="219"/>
        <v>0.66814954063776</v>
      </c>
      <c r="M3483" s="13" t="s">
        <v>257</v>
      </c>
    </row>
    <row r="3484" spans="1:13" x14ac:dyDescent="0.15">
      <c r="A3484" s="13">
        <f t="shared" si="216"/>
        <v>86.850000000000023</v>
      </c>
      <c r="B3484" s="13">
        <v>360</v>
      </c>
      <c r="C3484" s="13">
        <v>303975</v>
      </c>
      <c r="D3484" s="13">
        <v>4.0060000000000002</v>
      </c>
      <c r="E3484" s="13">
        <v>522.64</v>
      </c>
      <c r="F3484" s="13">
        <v>312.53999999999996</v>
      </c>
      <c r="G3484" s="13">
        <v>1.6722339540538813</v>
      </c>
      <c r="H3484" s="58">
        <v>2.6358000000000001E-5</v>
      </c>
      <c r="I3484" s="58">
        <f t="shared" si="217"/>
        <v>6.5796305541687469E-6</v>
      </c>
      <c r="J3484" s="13">
        <v>2.0618000000000001E-2</v>
      </c>
      <c r="K3484" s="13">
        <f t="shared" si="218"/>
        <v>9.8476577189932223E-6</v>
      </c>
      <c r="L3484" s="58">
        <f t="shared" si="219"/>
        <v>0.66814167814530989</v>
      </c>
      <c r="M3484" s="13" t="s">
        <v>257</v>
      </c>
    </row>
    <row r="3485" spans="1:13" x14ac:dyDescent="0.15">
      <c r="A3485" s="13">
        <f t="shared" si="216"/>
        <v>87.850000000000023</v>
      </c>
      <c r="B3485" s="13">
        <v>361</v>
      </c>
      <c r="C3485" s="13">
        <v>303975</v>
      </c>
      <c r="D3485" s="13">
        <v>3.9948000000000001</v>
      </c>
      <c r="E3485" s="13">
        <v>522.62</v>
      </c>
      <c r="F3485" s="13">
        <v>312.53999999999996</v>
      </c>
      <c r="G3485" s="13">
        <v>1.6721699622448329</v>
      </c>
      <c r="H3485" s="58">
        <v>2.6417000000000001E-5</v>
      </c>
      <c r="I3485" s="58">
        <f t="shared" si="217"/>
        <v>6.6128467007109241E-6</v>
      </c>
      <c r="J3485" s="13">
        <v>2.0663000000000001E-2</v>
      </c>
      <c r="K3485" s="13">
        <f t="shared" si="218"/>
        <v>9.8971991437017836E-6</v>
      </c>
      <c r="L3485" s="58">
        <f t="shared" si="219"/>
        <v>0.6681533436577457</v>
      </c>
      <c r="M3485" s="13" t="s">
        <v>257</v>
      </c>
    </row>
    <row r="3486" spans="1:13" x14ac:dyDescent="0.15">
      <c r="A3486" s="13">
        <f t="shared" si="216"/>
        <v>88.850000000000023</v>
      </c>
      <c r="B3486" s="13">
        <v>362</v>
      </c>
      <c r="C3486" s="13">
        <v>303975</v>
      </c>
      <c r="D3486" s="13">
        <v>3.9838</v>
      </c>
      <c r="E3486" s="13">
        <v>522.61</v>
      </c>
      <c r="F3486" s="13">
        <v>312.53999999999996</v>
      </c>
      <c r="G3486" s="13">
        <v>1.6721379663403086</v>
      </c>
      <c r="H3486" s="58">
        <v>2.6475E-5</v>
      </c>
      <c r="I3486" s="58">
        <f t="shared" si="217"/>
        <v>6.6456649430192278E-6</v>
      </c>
      <c r="J3486" s="13">
        <v>2.0709000000000002E-2</v>
      </c>
      <c r="K3486" s="13">
        <f t="shared" si="218"/>
        <v>9.9468114419300275E-6</v>
      </c>
      <c r="L3486" s="58">
        <f t="shared" si="219"/>
        <v>0.66812012892945094</v>
      </c>
      <c r="M3486" s="13" t="s">
        <v>257</v>
      </c>
    </row>
    <row r="3487" spans="1:13" x14ac:dyDescent="0.15">
      <c r="A3487" s="13">
        <f t="shared" si="216"/>
        <v>89.850000000000023</v>
      </c>
      <c r="B3487" s="13">
        <v>363</v>
      </c>
      <c r="C3487" s="13">
        <v>303975</v>
      </c>
      <c r="D3487" s="13">
        <v>3.9727000000000001</v>
      </c>
      <c r="E3487" s="13">
        <v>522.59</v>
      </c>
      <c r="F3487" s="13">
        <v>312.52999999999997</v>
      </c>
      <c r="G3487" s="13">
        <v>1.672127475762327</v>
      </c>
      <c r="H3487" s="58">
        <v>2.6534E-5</v>
      </c>
      <c r="I3487" s="58">
        <f t="shared" si="217"/>
        <v>6.6790847534422429E-6</v>
      </c>
      <c r="J3487" s="13">
        <v>2.0754999999999999E-2</v>
      </c>
      <c r="K3487" s="13">
        <f t="shared" si="218"/>
        <v>9.9971422623347378E-6</v>
      </c>
      <c r="L3487" s="58">
        <f t="shared" si="219"/>
        <v>0.6680994006263552</v>
      </c>
      <c r="M3487" s="13" t="s">
        <v>257</v>
      </c>
    </row>
    <row r="3488" spans="1:13" x14ac:dyDescent="0.15">
      <c r="A3488" s="13">
        <f t="shared" si="216"/>
        <v>90.850000000000023</v>
      </c>
      <c r="B3488" s="13">
        <v>364</v>
      </c>
      <c r="C3488" s="13">
        <v>303975</v>
      </c>
      <c r="D3488" s="13">
        <v>3.9618000000000002</v>
      </c>
      <c r="E3488" s="13">
        <v>522.58000000000004</v>
      </c>
      <c r="F3488" s="13">
        <v>312.52999999999997</v>
      </c>
      <c r="G3488" s="13">
        <v>1.6720954788340323</v>
      </c>
      <c r="H3488" s="58">
        <v>2.6591999999999999E-5</v>
      </c>
      <c r="I3488" s="58">
        <f t="shared" si="217"/>
        <v>6.7121005603513552E-6</v>
      </c>
      <c r="J3488" s="13">
        <v>2.0799999999999999E-2</v>
      </c>
      <c r="K3488" s="13">
        <f t="shared" si="218"/>
        <v>1.0046574353756856E-5</v>
      </c>
      <c r="L3488" s="58">
        <f t="shared" si="219"/>
        <v>0.66809843076923081</v>
      </c>
      <c r="M3488" s="13" t="s">
        <v>257</v>
      </c>
    </row>
    <row r="3489" spans="1:13" x14ac:dyDescent="0.15">
      <c r="A3489" s="13">
        <f t="shared" si="216"/>
        <v>91.850000000000023</v>
      </c>
      <c r="B3489" s="13">
        <v>365</v>
      </c>
      <c r="C3489" s="13">
        <v>303975</v>
      </c>
      <c r="D3489" s="13">
        <v>3.9508000000000001</v>
      </c>
      <c r="E3489" s="13">
        <v>522.56000000000006</v>
      </c>
      <c r="F3489" s="13">
        <v>312.52999999999997</v>
      </c>
      <c r="G3489" s="13">
        <v>1.6720314849774425</v>
      </c>
      <c r="H3489" s="58">
        <v>2.6650999999999999E-5</v>
      </c>
      <c r="I3489" s="58">
        <f t="shared" si="217"/>
        <v>6.7457223853396778E-6</v>
      </c>
      <c r="J3489" s="13">
        <v>2.0846E-2</v>
      </c>
      <c r="K3489" s="13">
        <f t="shared" si="218"/>
        <v>1.0097213174588775E-5</v>
      </c>
      <c r="L3489" s="58">
        <f t="shared" si="219"/>
        <v>0.6680776436726471</v>
      </c>
      <c r="M3489" s="13" t="s">
        <v>257</v>
      </c>
    </row>
    <row r="3490" spans="1:13" x14ac:dyDescent="0.15">
      <c r="A3490" s="13">
        <f t="shared" si="216"/>
        <v>92.850000000000023</v>
      </c>
      <c r="B3490" s="13">
        <v>366</v>
      </c>
      <c r="C3490" s="13">
        <v>303975</v>
      </c>
      <c r="D3490" s="13">
        <v>3.94</v>
      </c>
      <c r="E3490" s="13">
        <v>522.54999999999995</v>
      </c>
      <c r="F3490" s="13">
        <v>312.52999999999997</v>
      </c>
      <c r="G3490" s="13">
        <v>1.6719994880491473</v>
      </c>
      <c r="H3490" s="58">
        <v>2.6709000000000001E-5</v>
      </c>
      <c r="I3490" s="58">
        <f t="shared" si="217"/>
        <v>6.7789340101522846E-6</v>
      </c>
      <c r="J3490" s="13">
        <v>2.0891E-2</v>
      </c>
      <c r="K3490" s="13">
        <f t="shared" si="218"/>
        <v>1.0146941467724412E-5</v>
      </c>
      <c r="L3490" s="58">
        <f t="shared" si="219"/>
        <v>0.66807658561102867</v>
      </c>
      <c r="M3490" s="13" t="s">
        <v>257</v>
      </c>
    </row>
    <row r="3491" spans="1:13" x14ac:dyDescent="0.15">
      <c r="A3491" s="13">
        <f t="shared" si="216"/>
        <v>93.850000000000023</v>
      </c>
      <c r="B3491" s="13">
        <v>367</v>
      </c>
      <c r="C3491" s="13">
        <v>303975</v>
      </c>
      <c r="D3491" s="13">
        <v>3.9291999999999998</v>
      </c>
      <c r="E3491" s="13">
        <v>522.53000000000009</v>
      </c>
      <c r="F3491" s="13">
        <v>312.52999999999997</v>
      </c>
      <c r="G3491" s="13">
        <v>1.6719354941925579</v>
      </c>
      <c r="H3491" s="58">
        <v>2.6767E-5</v>
      </c>
      <c r="I3491" s="58">
        <f t="shared" si="217"/>
        <v>6.8123282093046931E-6</v>
      </c>
      <c r="J3491" s="13">
        <v>2.0937000000000001E-2</v>
      </c>
      <c r="K3491" s="13">
        <f t="shared" si="218"/>
        <v>1.0197626186669416E-5</v>
      </c>
      <c r="L3491" s="58">
        <f t="shared" si="219"/>
        <v>0.66803078330228793</v>
      </c>
      <c r="M3491" s="13" t="s">
        <v>257</v>
      </c>
    </row>
    <row r="3492" spans="1:13" x14ac:dyDescent="0.15">
      <c r="A3492" s="13">
        <f t="shared" si="216"/>
        <v>94.850000000000023</v>
      </c>
      <c r="B3492" s="13">
        <v>368</v>
      </c>
      <c r="C3492" s="13">
        <v>303975</v>
      </c>
      <c r="D3492" s="13">
        <v>3.9184999999999999</v>
      </c>
      <c r="E3492" s="13">
        <v>522.52</v>
      </c>
      <c r="F3492" s="13">
        <v>312.52000000000004</v>
      </c>
      <c r="G3492" s="13">
        <v>1.6719569947523356</v>
      </c>
      <c r="H3492" s="58">
        <v>2.6826E-5</v>
      </c>
      <c r="I3492" s="58">
        <f t="shared" si="217"/>
        <v>6.8459869848156186E-6</v>
      </c>
      <c r="J3492" s="13">
        <v>2.0982000000000001E-2</v>
      </c>
      <c r="K3492" s="13">
        <f t="shared" si="218"/>
        <v>1.0247645974278556E-5</v>
      </c>
      <c r="L3492" s="58">
        <f t="shared" si="219"/>
        <v>0.66805459536745782</v>
      </c>
      <c r="M3492" s="13" t="s">
        <v>257</v>
      </c>
    </row>
    <row r="3493" spans="1:13" x14ac:dyDescent="0.15">
      <c r="A3493" s="13">
        <f t="shared" si="216"/>
        <v>95.850000000000023</v>
      </c>
      <c r="B3493" s="13">
        <v>369</v>
      </c>
      <c r="C3493" s="13">
        <v>303975</v>
      </c>
      <c r="D3493" s="13">
        <v>3.9077999999999999</v>
      </c>
      <c r="E3493" s="13">
        <v>522.51</v>
      </c>
      <c r="F3493" s="13">
        <v>312.52000000000004</v>
      </c>
      <c r="G3493" s="13">
        <v>1.6719249968002046</v>
      </c>
      <c r="H3493" s="58">
        <v>2.6883999999999999E-5</v>
      </c>
      <c r="I3493" s="58">
        <f t="shared" si="217"/>
        <v>6.8795741849634065E-6</v>
      </c>
      <c r="J3493" s="13">
        <v>2.1027000000000001E-2</v>
      </c>
      <c r="K3493" s="13">
        <f t="shared" si="218"/>
        <v>1.0297940532665434E-5</v>
      </c>
      <c r="L3493" s="58">
        <f t="shared" si="219"/>
        <v>0.66805339991439572</v>
      </c>
      <c r="M3493" s="13" t="s">
        <v>257</v>
      </c>
    </row>
    <row r="3494" spans="1:13" x14ac:dyDescent="0.15">
      <c r="A3494" s="13">
        <f t="shared" si="216"/>
        <v>96.850000000000023</v>
      </c>
      <c r="B3494" s="13">
        <v>370</v>
      </c>
      <c r="C3494" s="13">
        <v>303975</v>
      </c>
      <c r="D3494" s="13">
        <v>3.8972000000000002</v>
      </c>
      <c r="E3494" s="13">
        <v>522.49</v>
      </c>
      <c r="F3494" s="13">
        <v>312.52000000000004</v>
      </c>
      <c r="G3494" s="13">
        <v>1.6718610008959425</v>
      </c>
      <c r="H3494" s="58">
        <v>2.6942000000000001E-5</v>
      </c>
      <c r="I3494" s="58">
        <f t="shared" si="217"/>
        <v>6.9131684286154156E-6</v>
      </c>
      <c r="J3494" s="13">
        <v>2.1073000000000001E-2</v>
      </c>
      <c r="K3494" s="13">
        <f t="shared" si="218"/>
        <v>1.0348935743696152E-5</v>
      </c>
      <c r="L3494" s="58">
        <f t="shared" si="219"/>
        <v>0.66800766763156638</v>
      </c>
      <c r="M3494" s="13" t="s">
        <v>257</v>
      </c>
    </row>
    <row r="3495" spans="1:13" x14ac:dyDescent="0.15">
      <c r="A3495" s="13">
        <f t="shared" si="216"/>
        <v>97.850000000000023</v>
      </c>
      <c r="B3495" s="13">
        <v>371</v>
      </c>
      <c r="C3495" s="13">
        <v>303975</v>
      </c>
      <c r="D3495" s="13">
        <v>3.8866000000000001</v>
      </c>
      <c r="E3495" s="13">
        <v>522.48</v>
      </c>
      <c r="F3495" s="13">
        <v>312.52000000000004</v>
      </c>
      <c r="G3495" s="13">
        <v>1.6718290029438114</v>
      </c>
      <c r="H3495" s="58">
        <v>2.6999999999999999E-5</v>
      </c>
      <c r="I3495" s="58">
        <f t="shared" si="217"/>
        <v>6.9469459167395661E-6</v>
      </c>
      <c r="J3495" s="13">
        <v>2.1118000000000001E-2</v>
      </c>
      <c r="K3495" s="13">
        <f t="shared" si="218"/>
        <v>1.0399519376939197E-5</v>
      </c>
      <c r="L3495" s="58">
        <f t="shared" si="219"/>
        <v>0.66800644000378817</v>
      </c>
      <c r="M3495" s="13" t="s">
        <v>257</v>
      </c>
    </row>
    <row r="3496" spans="1:13" x14ac:dyDescent="0.15">
      <c r="A3496" s="13">
        <f t="shared" si="216"/>
        <v>98.850000000000023</v>
      </c>
      <c r="B3496" s="13">
        <v>372</v>
      </c>
      <c r="C3496" s="13">
        <v>303975</v>
      </c>
      <c r="D3496" s="13">
        <v>3.8761000000000001</v>
      </c>
      <c r="E3496" s="13">
        <v>522.46</v>
      </c>
      <c r="F3496" s="13">
        <v>312.51</v>
      </c>
      <c r="G3496" s="13">
        <v>1.6718185018079423</v>
      </c>
      <c r="H3496" s="58">
        <v>2.7058000000000001E-5</v>
      </c>
      <c r="I3496" s="58">
        <f t="shared" si="217"/>
        <v>6.980728051391863E-6</v>
      </c>
      <c r="J3496" s="13">
        <v>2.1163000000000001E-2</v>
      </c>
      <c r="K3496" s="13">
        <f t="shared" si="218"/>
        <v>1.0450310945167809E-5</v>
      </c>
      <c r="L3496" s="58">
        <f t="shared" si="219"/>
        <v>0.66799237726220295</v>
      </c>
      <c r="M3496" s="13" t="s">
        <v>257</v>
      </c>
    </row>
    <row r="3497" spans="1:13" x14ac:dyDescent="0.15">
      <c r="A3497" s="13">
        <f t="shared" si="216"/>
        <v>99.850000000000023</v>
      </c>
      <c r="B3497" s="13">
        <v>373</v>
      </c>
      <c r="C3497" s="13">
        <v>303975</v>
      </c>
      <c r="D3497" s="13">
        <v>3.8656999999999999</v>
      </c>
      <c r="E3497" s="13">
        <v>522.44999999999993</v>
      </c>
      <c r="F3497" s="13">
        <v>312.51</v>
      </c>
      <c r="G3497" s="13">
        <v>1.6717865028319092</v>
      </c>
      <c r="H3497" s="58">
        <v>2.7115999999999999E-5</v>
      </c>
      <c r="I3497" s="58">
        <f t="shared" si="217"/>
        <v>7.0145122487518433E-6</v>
      </c>
      <c r="J3497" s="13">
        <v>2.1208000000000001E-2</v>
      </c>
      <c r="K3497" s="13">
        <f t="shared" si="218"/>
        <v>1.0500907524147566E-5</v>
      </c>
      <c r="L3497" s="58">
        <f t="shared" si="219"/>
        <v>0.66799105054696328</v>
      </c>
      <c r="M3497" s="13" t="s">
        <v>257</v>
      </c>
    </row>
    <row r="3498" spans="1:13" x14ac:dyDescent="0.15">
      <c r="A3498" s="13">
        <f t="shared" si="216"/>
        <v>-189.14999999999998</v>
      </c>
      <c r="B3498" s="13">
        <v>84</v>
      </c>
      <c r="C3498" s="13">
        <v>405300</v>
      </c>
      <c r="D3498" s="13">
        <v>1416.5</v>
      </c>
      <c r="E3498" s="13">
        <v>1114.5</v>
      </c>
      <c r="F3498" s="13">
        <v>549.22</v>
      </c>
      <c r="G3498" s="13">
        <v>2.0292414697206946</v>
      </c>
      <c r="H3498" s="13">
        <v>3.0500999999999998E-4</v>
      </c>
      <c r="I3498" s="58">
        <f t="shared" si="217"/>
        <v>2.1532650900105892E-7</v>
      </c>
      <c r="J3498" s="13">
        <v>0.13025999999999999</v>
      </c>
      <c r="K3498" s="13">
        <f t="shared" si="218"/>
        <v>8.2511488565593254E-8</v>
      </c>
      <c r="L3498" s="58">
        <f t="shared" si="219"/>
        <v>2.6096548825426074</v>
      </c>
      <c r="M3498" s="13" t="s">
        <v>259</v>
      </c>
    </row>
    <row r="3499" spans="1:13" x14ac:dyDescent="0.15">
      <c r="A3499" s="13">
        <f t="shared" si="216"/>
        <v>-188.14999999999998</v>
      </c>
      <c r="B3499" s="13">
        <v>85</v>
      </c>
      <c r="C3499" s="13">
        <v>405300</v>
      </c>
      <c r="D3499" s="13">
        <v>1410.4</v>
      </c>
      <c r="E3499" s="13">
        <v>1114.6000000000001</v>
      </c>
      <c r="F3499" s="13">
        <v>545.18999999999994</v>
      </c>
      <c r="G3499" s="13">
        <v>2.0444248793998425</v>
      </c>
      <c r="H3499" s="13">
        <v>2.9419E-4</v>
      </c>
      <c r="I3499" s="58">
        <f t="shared" si="217"/>
        <v>2.0858621667612023E-7</v>
      </c>
      <c r="J3499" s="13">
        <v>0.12894</v>
      </c>
      <c r="K3499" s="13">
        <f t="shared" si="218"/>
        <v>8.2021239468025008E-8</v>
      </c>
      <c r="L3499" s="58">
        <f t="shared" si="219"/>
        <v>2.5430756475880258</v>
      </c>
      <c r="M3499" s="13" t="s">
        <v>259</v>
      </c>
    </row>
    <row r="3500" spans="1:13" x14ac:dyDescent="0.15">
      <c r="A3500" s="13">
        <f t="shared" si="216"/>
        <v>-187.14999999999998</v>
      </c>
      <c r="B3500" s="13">
        <v>86</v>
      </c>
      <c r="C3500" s="13">
        <v>405300</v>
      </c>
      <c r="D3500" s="13">
        <v>1404.3</v>
      </c>
      <c r="E3500" s="13">
        <v>1115</v>
      </c>
      <c r="F3500" s="13">
        <v>541.32000000000005</v>
      </c>
      <c r="G3500" s="13">
        <v>2.0597797975319589</v>
      </c>
      <c r="H3500" s="13">
        <v>2.8399000000000002E-4</v>
      </c>
      <c r="I3500" s="58">
        <f t="shared" si="217"/>
        <v>2.0222886847539703E-7</v>
      </c>
      <c r="J3500" s="13">
        <v>0.12761</v>
      </c>
      <c r="K3500" s="13">
        <f t="shared" si="218"/>
        <v>8.1498561912179406E-8</v>
      </c>
      <c r="L3500" s="58">
        <f t="shared" si="219"/>
        <v>2.4813795940756997</v>
      </c>
      <c r="M3500" s="13" t="s">
        <v>259</v>
      </c>
    </row>
    <row r="3501" spans="1:13" x14ac:dyDescent="0.15">
      <c r="A3501" s="13">
        <f t="shared" si="216"/>
        <v>-186.14999999999998</v>
      </c>
      <c r="B3501" s="13">
        <v>87</v>
      </c>
      <c r="C3501" s="13">
        <v>405300</v>
      </c>
      <c r="D3501" s="13">
        <v>1398.1</v>
      </c>
      <c r="E3501" s="13">
        <v>1115.6999999999998</v>
      </c>
      <c r="F3501" s="13">
        <v>537.59</v>
      </c>
      <c r="G3501" s="13">
        <v>2.0753734258449743</v>
      </c>
      <c r="H3501" s="13">
        <v>2.7434999999999997E-4</v>
      </c>
      <c r="I3501" s="58">
        <f t="shared" si="217"/>
        <v>1.9623059866962306E-7</v>
      </c>
      <c r="J3501" s="13">
        <v>0.12628</v>
      </c>
      <c r="K3501" s="13">
        <f t="shared" si="218"/>
        <v>8.0955974406346969E-8</v>
      </c>
      <c r="L3501" s="58">
        <f t="shared" si="219"/>
        <v>2.4239174453595176</v>
      </c>
      <c r="M3501" s="13" t="s">
        <v>259</v>
      </c>
    </row>
    <row r="3502" spans="1:13" x14ac:dyDescent="0.15">
      <c r="A3502" s="13">
        <f t="shared" si="216"/>
        <v>-185.14999999999998</v>
      </c>
      <c r="B3502" s="13">
        <v>88</v>
      </c>
      <c r="C3502" s="13">
        <v>405300</v>
      </c>
      <c r="D3502" s="13">
        <v>1392</v>
      </c>
      <c r="E3502" s="13">
        <v>1116.8</v>
      </c>
      <c r="F3502" s="13">
        <v>533.96999999999991</v>
      </c>
      <c r="G3502" s="13">
        <v>2.0915032679738563</v>
      </c>
      <c r="H3502" s="13">
        <v>2.6521999999999998E-4</v>
      </c>
      <c r="I3502" s="58">
        <f t="shared" si="217"/>
        <v>1.9053160919540228E-7</v>
      </c>
      <c r="J3502" s="13">
        <v>0.12495000000000001</v>
      </c>
      <c r="K3502" s="13">
        <f t="shared" si="218"/>
        <v>8.0375117330303334E-8</v>
      </c>
      <c r="L3502" s="58">
        <f t="shared" si="219"/>
        <v>2.3705297799119642</v>
      </c>
      <c r="M3502" s="13" t="s">
        <v>259</v>
      </c>
    </row>
    <row r="3503" spans="1:13" x14ac:dyDescent="0.15">
      <c r="A3503" s="13">
        <f t="shared" si="216"/>
        <v>-184.14999999999998</v>
      </c>
      <c r="B3503" s="13">
        <v>89</v>
      </c>
      <c r="C3503" s="13">
        <v>405300</v>
      </c>
      <c r="D3503" s="13">
        <v>1385.7</v>
      </c>
      <c r="E3503" s="13">
        <v>1118.2</v>
      </c>
      <c r="F3503" s="13">
        <v>530.4799999999999</v>
      </c>
      <c r="G3503" s="13">
        <v>2.1079022771829292</v>
      </c>
      <c r="H3503" s="13">
        <v>2.5657000000000002E-4</v>
      </c>
      <c r="I3503" s="58">
        <f t="shared" si="217"/>
        <v>1.8515551706718627E-7</v>
      </c>
      <c r="J3503" s="13">
        <v>0.12361999999999999</v>
      </c>
      <c r="K3503" s="13">
        <f t="shared" si="218"/>
        <v>7.978110264866935E-8</v>
      </c>
      <c r="L3503" s="58">
        <f t="shared" si="219"/>
        <v>2.3207941595211135</v>
      </c>
      <c r="M3503" s="13" t="s">
        <v>259</v>
      </c>
    </row>
    <row r="3504" spans="1:13" x14ac:dyDescent="0.15">
      <c r="A3504" s="13">
        <f t="shared" si="216"/>
        <v>-183.14999999999998</v>
      </c>
      <c r="B3504" s="13">
        <v>90</v>
      </c>
      <c r="C3504" s="13">
        <v>405300</v>
      </c>
      <c r="D3504" s="13">
        <v>1379.5</v>
      </c>
      <c r="E3504" s="13">
        <v>1119.8999999999999</v>
      </c>
      <c r="F3504" s="13">
        <v>527.08999999999992</v>
      </c>
      <c r="G3504" s="13">
        <v>2.1246845889696258</v>
      </c>
      <c r="H3504" s="13">
        <v>2.4835999999999999E-4</v>
      </c>
      <c r="I3504" s="58">
        <f t="shared" si="217"/>
        <v>1.8003624501631025E-7</v>
      </c>
      <c r="J3504" s="13">
        <v>0.12228</v>
      </c>
      <c r="K3504" s="13">
        <f t="shared" si="218"/>
        <v>7.9150649065421346E-8</v>
      </c>
      <c r="L3504" s="58">
        <f t="shared" si="219"/>
        <v>2.2746022571148181</v>
      </c>
      <c r="M3504" s="13" t="s">
        <v>259</v>
      </c>
    </row>
    <row r="3505" spans="1:13" x14ac:dyDescent="0.15">
      <c r="A3505" s="13">
        <f t="shared" si="216"/>
        <v>-182.14999999999998</v>
      </c>
      <c r="B3505" s="13">
        <v>91</v>
      </c>
      <c r="C3505" s="13">
        <v>405300</v>
      </c>
      <c r="D3505" s="13">
        <v>1373.2</v>
      </c>
      <c r="E3505" s="13">
        <v>1121.8999999999999</v>
      </c>
      <c r="F3505" s="13">
        <v>523.79</v>
      </c>
      <c r="G3505" s="13">
        <v>2.1418889249508388</v>
      </c>
      <c r="H3505" s="13">
        <v>2.4054999999999999E-4</v>
      </c>
      <c r="I3505" s="58">
        <f t="shared" si="217"/>
        <v>1.7517477424992716E-7</v>
      </c>
      <c r="J3505" s="13">
        <v>0.12095</v>
      </c>
      <c r="K3505" s="13">
        <f t="shared" si="218"/>
        <v>7.8508726003105253E-8</v>
      </c>
      <c r="L3505" s="58">
        <f t="shared" si="219"/>
        <v>2.2312777594047124</v>
      </c>
      <c r="M3505" s="13" t="s">
        <v>259</v>
      </c>
    </row>
    <row r="3506" spans="1:13" x14ac:dyDescent="0.15">
      <c r="A3506" s="13">
        <f t="shared" si="216"/>
        <v>-181.14999999999998</v>
      </c>
      <c r="B3506" s="13">
        <v>92</v>
      </c>
      <c r="C3506" s="13">
        <v>405300</v>
      </c>
      <c r="D3506" s="13">
        <v>1366.8</v>
      </c>
      <c r="E3506" s="13">
        <v>1124.2</v>
      </c>
      <c r="F3506" s="13">
        <v>520.59</v>
      </c>
      <c r="G3506" s="13">
        <v>2.1594729057415623</v>
      </c>
      <c r="H3506" s="13">
        <v>2.3311999999999999E-4</v>
      </c>
      <c r="I3506" s="58">
        <f t="shared" si="217"/>
        <v>1.7055896985659934E-7</v>
      </c>
      <c r="J3506" s="13">
        <v>0.11960999999999999</v>
      </c>
      <c r="K3506" s="13">
        <f t="shared" si="218"/>
        <v>7.7842887866099756E-8</v>
      </c>
      <c r="L3506" s="58">
        <f t="shared" si="219"/>
        <v>2.1910668338767665</v>
      </c>
      <c r="M3506" s="13" t="s">
        <v>259</v>
      </c>
    </row>
    <row r="3507" spans="1:13" x14ac:dyDescent="0.15">
      <c r="A3507" s="13">
        <f t="shared" si="216"/>
        <v>-180.14999999999998</v>
      </c>
      <c r="B3507" s="13">
        <v>93</v>
      </c>
      <c r="C3507" s="13">
        <v>405300</v>
      </c>
      <c r="D3507" s="13">
        <v>1360.4</v>
      </c>
      <c r="E3507" s="13">
        <v>1126.8</v>
      </c>
      <c r="F3507" s="13">
        <v>517.48</v>
      </c>
      <c r="G3507" s="13">
        <v>2.1774754579887143</v>
      </c>
      <c r="H3507" s="13">
        <v>2.2603E-4</v>
      </c>
      <c r="I3507" s="58">
        <f t="shared" si="217"/>
        <v>1.661496618641576E-7</v>
      </c>
      <c r="J3507" s="13">
        <v>0.11827</v>
      </c>
      <c r="K3507" s="13">
        <f t="shared" si="218"/>
        <v>7.7154477629154779E-8</v>
      </c>
      <c r="L3507" s="58">
        <f t="shared" si="219"/>
        <v>2.1534675234632621</v>
      </c>
      <c r="M3507" s="13" t="s">
        <v>259</v>
      </c>
    </row>
    <row r="3508" spans="1:13" x14ac:dyDescent="0.15">
      <c r="A3508" s="13">
        <f t="shared" si="216"/>
        <v>-179.14999999999998</v>
      </c>
      <c r="B3508" s="13">
        <v>94</v>
      </c>
      <c r="C3508" s="13">
        <v>405300</v>
      </c>
      <c r="D3508" s="13">
        <v>1354</v>
      </c>
      <c r="E3508" s="13">
        <v>1129.6999999999998</v>
      </c>
      <c r="F3508" s="13">
        <v>514.44000000000005</v>
      </c>
      <c r="G3508" s="13">
        <v>2.1959800948604302</v>
      </c>
      <c r="H3508" s="13">
        <v>2.1926000000000001E-4</v>
      </c>
      <c r="I3508" s="58">
        <f t="shared" si="217"/>
        <v>1.6193500738552437E-7</v>
      </c>
      <c r="J3508" s="13">
        <v>0.11693000000000001</v>
      </c>
      <c r="K3508" s="13">
        <f t="shared" si="218"/>
        <v>7.6444132499327625E-8</v>
      </c>
      <c r="L3508" s="58">
        <f t="shared" si="219"/>
        <v>2.1183444967074312</v>
      </c>
      <c r="M3508" s="13" t="s">
        <v>259</v>
      </c>
    </row>
    <row r="3509" spans="1:13" x14ac:dyDescent="0.15">
      <c r="A3509" s="13">
        <f t="shared" si="216"/>
        <v>-178.14999999999998</v>
      </c>
      <c r="B3509" s="13">
        <v>95</v>
      </c>
      <c r="C3509" s="13">
        <v>405300</v>
      </c>
      <c r="D3509" s="13">
        <v>1347.4</v>
      </c>
      <c r="E3509" s="13">
        <v>1132.8</v>
      </c>
      <c r="F3509" s="13">
        <v>511.48</v>
      </c>
      <c r="G3509" s="13">
        <v>2.2147493548134825</v>
      </c>
      <c r="H3509" s="13">
        <v>2.1279E-4</v>
      </c>
      <c r="I3509" s="58">
        <f t="shared" si="217"/>
        <v>1.5792637672554549E-7</v>
      </c>
      <c r="J3509" s="13">
        <v>0.11559</v>
      </c>
      <c r="K3509" s="13">
        <f t="shared" si="218"/>
        <v>7.5730440043976718E-8</v>
      </c>
      <c r="L3509" s="58">
        <f t="shared" si="219"/>
        <v>2.0853751362574617</v>
      </c>
      <c r="M3509" s="13" t="s">
        <v>259</v>
      </c>
    </row>
    <row r="3510" spans="1:13" x14ac:dyDescent="0.15">
      <c r="A3510" s="13">
        <f t="shared" si="216"/>
        <v>-177.14999999999998</v>
      </c>
      <c r="B3510" s="13">
        <v>96</v>
      </c>
      <c r="C3510" s="13">
        <v>405300</v>
      </c>
      <c r="D3510" s="13">
        <v>1340.9</v>
      </c>
      <c r="E3510" s="13">
        <v>1136.3000000000002</v>
      </c>
      <c r="F3510" s="13">
        <v>508.59</v>
      </c>
      <c r="G3510" s="13">
        <v>2.2342161662635918</v>
      </c>
      <c r="H3510" s="13">
        <v>2.0659000000000001E-4</v>
      </c>
      <c r="I3510" s="58">
        <f t="shared" si="217"/>
        <v>1.5406816317398762E-7</v>
      </c>
      <c r="J3510" s="13">
        <v>0.11425</v>
      </c>
      <c r="K3510" s="13">
        <f t="shared" si="218"/>
        <v>7.4983690473048756E-8</v>
      </c>
      <c r="L3510" s="58">
        <f t="shared" si="219"/>
        <v>2.0546889890590814</v>
      </c>
      <c r="M3510" s="13" t="s">
        <v>259</v>
      </c>
    </row>
    <row r="3511" spans="1:13" x14ac:dyDescent="0.15">
      <c r="A3511" s="13">
        <f t="shared" si="216"/>
        <v>-176.14999999999998</v>
      </c>
      <c r="B3511" s="13">
        <v>97</v>
      </c>
      <c r="C3511" s="13">
        <v>405300</v>
      </c>
      <c r="D3511" s="13">
        <v>1334.3</v>
      </c>
      <c r="E3511" s="13">
        <v>1140</v>
      </c>
      <c r="F3511" s="13">
        <v>505.77000000000004</v>
      </c>
      <c r="G3511" s="13">
        <v>2.2539889673171598</v>
      </c>
      <c r="H3511" s="13">
        <v>2.0065E-4</v>
      </c>
      <c r="I3511" s="58">
        <f t="shared" si="217"/>
        <v>1.5037847560518625E-7</v>
      </c>
      <c r="J3511" s="13">
        <v>0.11292000000000001</v>
      </c>
      <c r="K3511" s="13">
        <f t="shared" si="218"/>
        <v>7.4235652835904495E-8</v>
      </c>
      <c r="L3511" s="58">
        <f t="shared" si="219"/>
        <v>2.0256907545164715</v>
      </c>
      <c r="M3511" s="13" t="s">
        <v>259</v>
      </c>
    </row>
    <row r="3512" spans="1:13" x14ac:dyDescent="0.15">
      <c r="A3512" s="13">
        <f t="shared" si="216"/>
        <v>-175.14999999999998</v>
      </c>
      <c r="B3512" s="13">
        <v>98</v>
      </c>
      <c r="C3512" s="13">
        <v>405300</v>
      </c>
      <c r="D3512" s="13">
        <v>1327.6</v>
      </c>
      <c r="E3512" s="13">
        <v>1144.0999999999999</v>
      </c>
      <c r="F3512" s="13">
        <v>503.02000000000004</v>
      </c>
      <c r="G3512" s="13">
        <v>2.2744622480219472</v>
      </c>
      <c r="H3512" s="13">
        <v>1.9494E-4</v>
      </c>
      <c r="I3512" s="58">
        <f t="shared" si="217"/>
        <v>1.4683639650497138E-7</v>
      </c>
      <c r="J3512" s="13">
        <v>0.1116</v>
      </c>
      <c r="K3512" s="13">
        <f t="shared" si="218"/>
        <v>7.3473878416637409E-8</v>
      </c>
      <c r="L3512" s="58">
        <f t="shared" si="219"/>
        <v>1.9984843548387095</v>
      </c>
      <c r="M3512" s="13" t="s">
        <v>259</v>
      </c>
    </row>
    <row r="3513" spans="1:13" x14ac:dyDescent="0.15">
      <c r="A3513" s="13">
        <f t="shared" si="216"/>
        <v>-174.14999999999998</v>
      </c>
      <c r="B3513" s="13">
        <v>99</v>
      </c>
      <c r="C3513" s="13">
        <v>405300</v>
      </c>
      <c r="D3513" s="13">
        <v>1320.8</v>
      </c>
      <c r="E3513" s="13">
        <v>1148.4000000000001</v>
      </c>
      <c r="F3513" s="13">
        <v>500.32</v>
      </c>
      <c r="G3513" s="13">
        <v>2.295330988167573</v>
      </c>
      <c r="H3513" s="13">
        <v>1.8945999999999999E-4</v>
      </c>
      <c r="I3513" s="58">
        <f t="shared" si="217"/>
        <v>1.4344336765596609E-7</v>
      </c>
      <c r="J3513" s="13">
        <v>0.11027000000000001</v>
      </c>
      <c r="K3513" s="13">
        <f t="shared" si="218"/>
        <v>7.2698781292319177E-8</v>
      </c>
      <c r="L3513" s="58">
        <f t="shared" si="219"/>
        <v>1.9731192890178653</v>
      </c>
      <c r="M3513" s="13" t="s">
        <v>259</v>
      </c>
    </row>
    <row r="3514" spans="1:13" x14ac:dyDescent="0.15">
      <c r="A3514" s="13">
        <f t="shared" si="216"/>
        <v>-173.14999999999998</v>
      </c>
      <c r="B3514" s="13">
        <v>100</v>
      </c>
      <c r="C3514" s="13">
        <v>405300</v>
      </c>
      <c r="D3514" s="13">
        <v>1314</v>
      </c>
      <c r="E3514" s="13">
        <v>1153.0999999999999</v>
      </c>
      <c r="F3514" s="13">
        <v>497.69</v>
      </c>
      <c r="G3514" s="13">
        <v>2.3169040969278063</v>
      </c>
      <c r="H3514" s="13">
        <v>1.8419000000000001E-4</v>
      </c>
      <c r="I3514" s="58">
        <f t="shared" si="217"/>
        <v>1.4017503805175038E-7</v>
      </c>
      <c r="J3514" s="13">
        <v>0.10894</v>
      </c>
      <c r="K3514" s="13">
        <f t="shared" si="218"/>
        <v>7.1899361485622703E-8</v>
      </c>
      <c r="L3514" s="58">
        <f t="shared" si="219"/>
        <v>1.9496005966587111</v>
      </c>
      <c r="M3514" s="13" t="s">
        <v>259</v>
      </c>
    </row>
    <row r="3515" spans="1:13" x14ac:dyDescent="0.15">
      <c r="A3515" s="13">
        <f t="shared" si="216"/>
        <v>-172.14999999999998</v>
      </c>
      <c r="B3515" s="13">
        <v>101</v>
      </c>
      <c r="C3515" s="13">
        <v>405300</v>
      </c>
      <c r="D3515" s="13">
        <v>1307.0999999999999</v>
      </c>
      <c r="E3515" s="13">
        <v>1158.0999999999999</v>
      </c>
      <c r="F3515" s="13">
        <v>495.11</v>
      </c>
      <c r="G3515" s="13">
        <v>2.3390761648926497</v>
      </c>
      <c r="H3515" s="13">
        <v>1.7911000000000001E-4</v>
      </c>
      <c r="I3515" s="58">
        <f t="shared" si="217"/>
        <v>1.3702853645474717E-7</v>
      </c>
      <c r="J3515" s="13">
        <v>0.10761</v>
      </c>
      <c r="K3515" s="13">
        <f t="shared" si="218"/>
        <v>7.1088238856165469E-8</v>
      </c>
      <c r="L3515" s="58">
        <f t="shared" si="219"/>
        <v>1.927583784034941</v>
      </c>
      <c r="M3515" s="13" t="s">
        <v>259</v>
      </c>
    </row>
    <row r="3516" spans="1:13" x14ac:dyDescent="0.15">
      <c r="A3516" s="13">
        <f t="shared" si="216"/>
        <v>-171.14999999999998</v>
      </c>
      <c r="B3516" s="13">
        <v>102</v>
      </c>
      <c r="C3516" s="13">
        <v>405300</v>
      </c>
      <c r="D3516" s="13">
        <v>1300.2</v>
      </c>
      <c r="E3516" s="13">
        <v>1163.5</v>
      </c>
      <c r="F3516" s="13">
        <v>492.59999999999997</v>
      </c>
      <c r="G3516" s="13">
        <v>2.3619569630531871</v>
      </c>
      <c r="H3516" s="13">
        <v>1.7420000000000001E-4</v>
      </c>
      <c r="I3516" s="58">
        <f t="shared" si="217"/>
        <v>1.3397938778649438E-7</v>
      </c>
      <c r="J3516" s="13">
        <v>0.10628</v>
      </c>
      <c r="K3516" s="13">
        <f t="shared" si="218"/>
        <v>7.0254637364639342E-8</v>
      </c>
      <c r="L3516" s="58">
        <f t="shared" si="219"/>
        <v>1.9070540082800151</v>
      </c>
      <c r="M3516" s="13" t="s">
        <v>259</v>
      </c>
    </row>
    <row r="3517" spans="1:13" x14ac:dyDescent="0.15">
      <c r="A3517" s="13">
        <f t="shared" si="216"/>
        <v>-170.40999999999997</v>
      </c>
      <c r="B3517" s="13">
        <v>102.74</v>
      </c>
      <c r="C3517" s="13">
        <v>405300</v>
      </c>
      <c r="D3517" s="13">
        <v>1295</v>
      </c>
      <c r="E3517" s="13">
        <v>1167.7</v>
      </c>
      <c r="F3517" s="13">
        <v>490.77</v>
      </c>
      <c r="G3517" s="13">
        <v>2.3793222894634964</v>
      </c>
      <c r="H3517" s="13">
        <v>1.7069000000000001E-4</v>
      </c>
      <c r="I3517" s="58">
        <f t="shared" si="217"/>
        <v>1.3180694980694982E-7</v>
      </c>
      <c r="J3517" s="13">
        <v>0.10528999999999999</v>
      </c>
      <c r="K3517" s="13">
        <f t="shared" si="218"/>
        <v>6.9628345726658647E-8</v>
      </c>
      <c r="L3517" s="58">
        <f t="shared" si="219"/>
        <v>1.8930070567005415</v>
      </c>
      <c r="M3517" s="13" t="s">
        <v>259</v>
      </c>
    </row>
    <row r="3518" spans="1:13" x14ac:dyDescent="0.15">
      <c r="A3518" s="13">
        <f t="shared" si="216"/>
        <v>-170.40999999999997</v>
      </c>
      <c r="B3518" s="13">
        <v>102.74</v>
      </c>
      <c r="C3518" s="13">
        <v>405300</v>
      </c>
      <c r="D3518" s="13">
        <v>20.544</v>
      </c>
      <c r="E3518" s="13">
        <v>646.05999999999995</v>
      </c>
      <c r="F3518" s="13">
        <v>349.09000000000003</v>
      </c>
      <c r="G3518" s="13">
        <v>1.8506975278581452</v>
      </c>
      <c r="H3518" s="58">
        <v>8.6296999999999997E-6</v>
      </c>
      <c r="I3518" s="58">
        <f t="shared" si="217"/>
        <v>4.2005938473520248E-7</v>
      </c>
      <c r="J3518" s="13">
        <v>6.9627999999999999E-3</v>
      </c>
      <c r="K3518" s="13">
        <f t="shared" si="218"/>
        <v>5.2459731226799828E-7</v>
      </c>
      <c r="L3518" s="58">
        <f t="shared" si="219"/>
        <v>0.8007272910323433</v>
      </c>
      <c r="M3518" s="13" t="s">
        <v>257</v>
      </c>
    </row>
    <row r="3519" spans="1:13" x14ac:dyDescent="0.15">
      <c r="A3519" s="13">
        <f t="shared" si="216"/>
        <v>-170.14999999999998</v>
      </c>
      <c r="B3519" s="13">
        <v>103</v>
      </c>
      <c r="C3519" s="13">
        <v>405300</v>
      </c>
      <c r="D3519" s="13">
        <v>20.475999999999999</v>
      </c>
      <c r="E3519" s="13">
        <v>644.54999999999995</v>
      </c>
      <c r="F3519" s="13">
        <v>348.58</v>
      </c>
      <c r="G3519" s="13">
        <v>1.8490733834413908</v>
      </c>
      <c r="H3519" s="58">
        <v>8.6504999999999996E-6</v>
      </c>
      <c r="I3519" s="58">
        <f t="shared" si="217"/>
        <v>4.2247020902520025E-7</v>
      </c>
      <c r="J3519" s="13">
        <v>6.9711E-3</v>
      </c>
      <c r="K3519" s="13">
        <f t="shared" si="218"/>
        <v>5.2820143784810053E-7</v>
      </c>
      <c r="L3519" s="58">
        <f t="shared" si="219"/>
        <v>0.79982782846322664</v>
      </c>
      <c r="M3519" s="13" t="s">
        <v>257</v>
      </c>
    </row>
    <row r="3520" spans="1:13" x14ac:dyDescent="0.15">
      <c r="A3520" s="13">
        <f t="shared" si="216"/>
        <v>-169.14999999999998</v>
      </c>
      <c r="B3520" s="13">
        <v>104</v>
      </c>
      <c r="C3520" s="13">
        <v>405300</v>
      </c>
      <c r="D3520" s="13">
        <v>20.219000000000001</v>
      </c>
      <c r="E3520" s="13">
        <v>639.04999999999995</v>
      </c>
      <c r="F3520" s="13">
        <v>346.74</v>
      </c>
      <c r="G3520" s="13">
        <v>1.8430235911634076</v>
      </c>
      <c r="H3520" s="58">
        <v>8.7305000000000005E-6</v>
      </c>
      <c r="I3520" s="58">
        <f t="shared" si="217"/>
        <v>4.3179682476878183E-7</v>
      </c>
      <c r="J3520" s="13">
        <v>7.0054999999999996E-3</v>
      </c>
      <c r="K3520" s="13">
        <f t="shared" si="218"/>
        <v>5.4218141411786611E-7</v>
      </c>
      <c r="L3520" s="58">
        <f t="shared" si="219"/>
        <v>0.79640654128898725</v>
      </c>
      <c r="M3520" s="13" t="s">
        <v>257</v>
      </c>
    </row>
    <row r="3521" spans="1:13" x14ac:dyDescent="0.15">
      <c r="A3521" s="13">
        <f t="shared" si="216"/>
        <v>-168.14999999999998</v>
      </c>
      <c r="B3521" s="13">
        <v>105</v>
      </c>
      <c r="C3521" s="13">
        <v>405300</v>
      </c>
      <c r="D3521" s="13">
        <v>19.969000000000001</v>
      </c>
      <c r="E3521" s="13">
        <v>633.95000000000005</v>
      </c>
      <c r="F3521" s="13">
        <v>345.03000000000003</v>
      </c>
      <c r="G3521" s="13">
        <v>1.8373764600179694</v>
      </c>
      <c r="H3521" s="58">
        <v>8.8104999999999998E-6</v>
      </c>
      <c r="I3521" s="58">
        <f t="shared" si="217"/>
        <v>4.4120887375431916E-7</v>
      </c>
      <c r="J3521" s="13">
        <v>7.0438999999999996E-3</v>
      </c>
      <c r="K3521" s="13">
        <f t="shared" si="218"/>
        <v>5.5641888116105936E-7</v>
      </c>
      <c r="L3521" s="58">
        <f t="shared" si="219"/>
        <v>0.79294374920143684</v>
      </c>
      <c r="M3521" s="13" t="s">
        <v>257</v>
      </c>
    </row>
    <row r="3522" spans="1:13" x14ac:dyDescent="0.15">
      <c r="A3522" s="13">
        <f t="shared" si="216"/>
        <v>-167.14999999999998</v>
      </c>
      <c r="B3522" s="13">
        <v>106</v>
      </c>
      <c r="C3522" s="13">
        <v>405300</v>
      </c>
      <c r="D3522" s="13">
        <v>19.727</v>
      </c>
      <c r="E3522" s="13">
        <v>629.21</v>
      </c>
      <c r="F3522" s="13">
        <v>343.45</v>
      </c>
      <c r="G3522" s="13">
        <v>1.8320279516669096</v>
      </c>
      <c r="H3522" s="58">
        <v>8.8905000000000007E-6</v>
      </c>
      <c r="I3522" s="58">
        <f t="shared" si="217"/>
        <v>4.5067673746641661E-7</v>
      </c>
      <c r="J3522" s="13">
        <v>7.0856000000000001E-3</v>
      </c>
      <c r="K3522" s="13">
        <f t="shared" si="218"/>
        <v>5.7084732576690632E-7</v>
      </c>
      <c r="L3522" s="58">
        <f t="shared" si="219"/>
        <v>0.78948734122727793</v>
      </c>
      <c r="M3522" s="13" t="s">
        <v>257</v>
      </c>
    </row>
    <row r="3523" spans="1:13" x14ac:dyDescent="0.15">
      <c r="A3523" s="13">
        <f t="shared" si="216"/>
        <v>-166.14999999999998</v>
      </c>
      <c r="B3523" s="13">
        <v>107</v>
      </c>
      <c r="C3523" s="13">
        <v>405300</v>
      </c>
      <c r="D3523" s="13">
        <v>19.492999999999999</v>
      </c>
      <c r="E3523" s="13">
        <v>624.78</v>
      </c>
      <c r="F3523" s="13">
        <v>341.99</v>
      </c>
      <c r="G3523" s="13">
        <v>1.8268955232609139</v>
      </c>
      <c r="H3523" s="58">
        <v>8.9704999999999999E-6</v>
      </c>
      <c r="I3523" s="58">
        <f t="shared" si="217"/>
        <v>4.6019083773662343E-7</v>
      </c>
      <c r="J3523" s="13">
        <v>7.1303E-3</v>
      </c>
      <c r="K3523" s="13">
        <f t="shared" si="218"/>
        <v>5.8546643405397087E-7</v>
      </c>
      <c r="L3523" s="58">
        <f t="shared" si="219"/>
        <v>0.78602428930059032</v>
      </c>
      <c r="M3523" s="13" t="s">
        <v>257</v>
      </c>
    </row>
    <row r="3524" spans="1:13" x14ac:dyDescent="0.15">
      <c r="A3524" s="13">
        <f t="shared" si="216"/>
        <v>-165.14999999999998</v>
      </c>
      <c r="B3524" s="13">
        <v>108</v>
      </c>
      <c r="C3524" s="13">
        <v>405300</v>
      </c>
      <c r="D3524" s="13">
        <v>19.265000000000001</v>
      </c>
      <c r="E3524" s="13">
        <v>620.64</v>
      </c>
      <c r="F3524" s="13">
        <v>340.62</v>
      </c>
      <c r="G3524" s="13">
        <v>1.8220891315835828</v>
      </c>
      <c r="H3524" s="58">
        <v>9.0504000000000006E-6</v>
      </c>
      <c r="I3524" s="58">
        <f t="shared" si="217"/>
        <v>4.6978458344147417E-7</v>
      </c>
      <c r="J3524" s="13">
        <v>7.1776000000000001E-3</v>
      </c>
      <c r="K3524" s="13">
        <f t="shared" si="218"/>
        <v>6.0030294824889449E-7</v>
      </c>
      <c r="L3524" s="58">
        <f t="shared" si="219"/>
        <v>0.78257917075345518</v>
      </c>
      <c r="M3524" s="13" t="s">
        <v>257</v>
      </c>
    </row>
    <row r="3525" spans="1:13" x14ac:dyDescent="0.15">
      <c r="A3525" s="13">
        <f t="shared" si="216"/>
        <v>-164.14999999999998</v>
      </c>
      <c r="B3525" s="13">
        <v>109</v>
      </c>
      <c r="C3525" s="13">
        <v>405300</v>
      </c>
      <c r="D3525" s="13">
        <v>19.042999999999999</v>
      </c>
      <c r="E3525" s="13">
        <v>616.76</v>
      </c>
      <c r="F3525" s="13">
        <v>339.34999999999997</v>
      </c>
      <c r="G3525" s="13">
        <v>1.8174745837630766</v>
      </c>
      <c r="H3525" s="58">
        <v>9.1302999999999996E-6</v>
      </c>
      <c r="I3525" s="58">
        <f t="shared" si="217"/>
        <v>4.794570183269443E-7</v>
      </c>
      <c r="J3525" s="13">
        <v>7.2269999999999999E-3</v>
      </c>
      <c r="K3525" s="13">
        <f t="shared" si="218"/>
        <v>6.1532773049692317E-7</v>
      </c>
      <c r="L3525" s="58">
        <f t="shared" si="219"/>
        <v>0.77918968147225676</v>
      </c>
      <c r="M3525" s="13" t="s">
        <v>257</v>
      </c>
    </row>
    <row r="3526" spans="1:13" x14ac:dyDescent="0.15">
      <c r="A3526" s="13">
        <f t="shared" si="216"/>
        <v>-163.14999999999998</v>
      </c>
      <c r="B3526" s="13">
        <v>110</v>
      </c>
      <c r="C3526" s="13">
        <v>405300</v>
      </c>
      <c r="D3526" s="13">
        <v>18.827999999999999</v>
      </c>
      <c r="E3526" s="13">
        <v>613.12</v>
      </c>
      <c r="F3526" s="13">
        <v>338.15000000000003</v>
      </c>
      <c r="G3526" s="13">
        <v>1.8131598403075557</v>
      </c>
      <c r="H3526" s="58">
        <v>9.2101000000000001E-6</v>
      </c>
      <c r="I3526" s="58">
        <f t="shared" si="217"/>
        <v>4.8917038453367326E-7</v>
      </c>
      <c r="J3526" s="13">
        <v>7.2782999999999997E-3</v>
      </c>
      <c r="K3526" s="13">
        <f t="shared" si="218"/>
        <v>6.3049301544406169E-7</v>
      </c>
      <c r="L3526" s="58">
        <f t="shared" si="219"/>
        <v>0.7758537724468626</v>
      </c>
      <c r="M3526" s="13" t="s">
        <v>257</v>
      </c>
    </row>
    <row r="3527" spans="1:13" x14ac:dyDescent="0.15">
      <c r="A3527" s="13">
        <f t="shared" si="216"/>
        <v>-162.14999999999998</v>
      </c>
      <c r="B3527" s="13">
        <v>111</v>
      </c>
      <c r="C3527" s="13">
        <v>405300</v>
      </c>
      <c r="D3527" s="13">
        <v>18.617999999999999</v>
      </c>
      <c r="E3527" s="13">
        <v>609.68999999999994</v>
      </c>
      <c r="F3527" s="13">
        <v>337.04</v>
      </c>
      <c r="G3527" s="13">
        <v>1.8089544267742699</v>
      </c>
      <c r="H3527" s="58">
        <v>9.2899000000000006E-6</v>
      </c>
      <c r="I3527" s="58">
        <f t="shared" si="217"/>
        <v>4.9897411107530357E-7</v>
      </c>
      <c r="J3527" s="13">
        <v>7.3312000000000004E-3</v>
      </c>
      <c r="K3527" s="13">
        <f t="shared" si="218"/>
        <v>6.4585194181466727E-7</v>
      </c>
      <c r="L3527" s="58">
        <f t="shared" si="219"/>
        <v>0.77258281468245293</v>
      </c>
      <c r="M3527" s="13" t="s">
        <v>257</v>
      </c>
    </row>
    <row r="3528" spans="1:13" x14ac:dyDescent="0.15">
      <c r="A3528" s="13">
        <f t="shared" si="216"/>
        <v>-161.14999999999998</v>
      </c>
      <c r="B3528" s="13">
        <v>112</v>
      </c>
      <c r="C3528" s="13">
        <v>405300</v>
      </c>
      <c r="D3528" s="13">
        <v>18.414000000000001</v>
      </c>
      <c r="E3528" s="13">
        <v>606.46</v>
      </c>
      <c r="F3528" s="13">
        <v>335.99</v>
      </c>
      <c r="G3528" s="13">
        <v>1.8049941962558409</v>
      </c>
      <c r="H3528" s="58">
        <v>9.3696999999999994E-6</v>
      </c>
      <c r="I3528" s="58">
        <f t="shared" si="217"/>
        <v>5.0883566851308778E-7</v>
      </c>
      <c r="J3528" s="13">
        <v>7.3854999999999997E-3</v>
      </c>
      <c r="K3528" s="13">
        <f t="shared" si="218"/>
        <v>6.613473262338755E-7</v>
      </c>
      <c r="L3528" s="58">
        <f t="shared" si="219"/>
        <v>0.76939249367002915</v>
      </c>
      <c r="M3528" s="13" t="s">
        <v>257</v>
      </c>
    </row>
    <row r="3529" spans="1:13" x14ac:dyDescent="0.15">
      <c r="A3529" s="13">
        <f t="shared" ref="A3529:A3592" si="220">B3529-273.15</f>
        <v>-160.14999999999998</v>
      </c>
      <c r="B3529" s="13">
        <v>113</v>
      </c>
      <c r="C3529" s="13">
        <v>405300</v>
      </c>
      <c r="D3529" s="13">
        <v>18.215</v>
      </c>
      <c r="E3529" s="13">
        <v>603.41999999999996</v>
      </c>
      <c r="F3529" s="13">
        <v>335</v>
      </c>
      <c r="G3529" s="13">
        <v>1.8012537313432835</v>
      </c>
      <c r="H3529" s="58">
        <v>9.4493999999999997E-6</v>
      </c>
      <c r="I3529" s="58">
        <f t="shared" ref="I3529:I3592" si="221">H3529/D3529</f>
        <v>5.1877024430414493E-7</v>
      </c>
      <c r="J3529" s="13">
        <v>7.4409999999999997E-3</v>
      </c>
      <c r="K3529" s="13">
        <f t="shared" ref="K3529:K3592" si="222">J3529/E3529/D3529</f>
        <v>6.7699027247498305E-7</v>
      </c>
      <c r="L3529" s="58">
        <f t="shared" ref="L3529:L3592" si="223">H3529*E3529/J3529</f>
        <v>0.76628906706087885</v>
      </c>
      <c r="M3529" s="13" t="s">
        <v>257</v>
      </c>
    </row>
    <row r="3530" spans="1:13" x14ac:dyDescent="0.15">
      <c r="A3530" s="13">
        <f t="shared" si="220"/>
        <v>-159.14999999999998</v>
      </c>
      <c r="B3530" s="13">
        <v>114</v>
      </c>
      <c r="C3530" s="13">
        <v>405300</v>
      </c>
      <c r="D3530" s="13">
        <v>18.021000000000001</v>
      </c>
      <c r="E3530" s="13">
        <v>600.54</v>
      </c>
      <c r="F3530" s="13">
        <v>334.08</v>
      </c>
      <c r="G3530" s="13">
        <v>1.7975933908045976</v>
      </c>
      <c r="H3530" s="58">
        <v>9.5291E-6</v>
      </c>
      <c r="I3530" s="58">
        <f t="shared" si="221"/>
        <v>5.2877753731757389E-7</v>
      </c>
      <c r="J3530" s="13">
        <v>7.4974999999999998E-3</v>
      </c>
      <c r="K3530" s="13">
        <f t="shared" si="222"/>
        <v>6.9278048919910453E-7</v>
      </c>
      <c r="L3530" s="58">
        <f t="shared" si="223"/>
        <v>0.76326851803934637</v>
      </c>
      <c r="M3530" s="13" t="s">
        <v>257</v>
      </c>
    </row>
    <row r="3531" spans="1:13" x14ac:dyDescent="0.15">
      <c r="A3531" s="13">
        <f t="shared" si="220"/>
        <v>-158.14999999999998</v>
      </c>
      <c r="B3531" s="13">
        <v>115</v>
      </c>
      <c r="C3531" s="13">
        <v>405300</v>
      </c>
      <c r="D3531" s="13">
        <v>17.831</v>
      </c>
      <c r="E3531" s="13">
        <v>597.82000000000005</v>
      </c>
      <c r="F3531" s="13">
        <v>333.2</v>
      </c>
      <c r="G3531" s="13">
        <v>1.7941776710684276</v>
      </c>
      <c r="H3531" s="58">
        <v>9.6087E-6</v>
      </c>
      <c r="I3531" s="58">
        <f t="shared" si="221"/>
        <v>5.3887611463182104E-7</v>
      </c>
      <c r="J3531" s="13">
        <v>7.5548999999999998E-3</v>
      </c>
      <c r="K3531" s="13">
        <f t="shared" si="222"/>
        <v>7.0873287783067179E-7</v>
      </c>
      <c r="L3531" s="58">
        <f t="shared" si="223"/>
        <v>0.76033740142159401</v>
      </c>
      <c r="M3531" s="13" t="s">
        <v>257</v>
      </c>
    </row>
    <row r="3532" spans="1:13" x14ac:dyDescent="0.15">
      <c r="A3532" s="13">
        <f t="shared" si="220"/>
        <v>-157.14999999999998</v>
      </c>
      <c r="B3532" s="13">
        <v>116</v>
      </c>
      <c r="C3532" s="13">
        <v>405300</v>
      </c>
      <c r="D3532" s="13">
        <v>17.646999999999998</v>
      </c>
      <c r="E3532" s="13">
        <v>595.24</v>
      </c>
      <c r="F3532" s="13">
        <v>332.38</v>
      </c>
      <c r="G3532" s="13">
        <v>1.7908418075696493</v>
      </c>
      <c r="H3532" s="58">
        <v>9.6881999999999998E-6</v>
      </c>
      <c r="I3532" s="58">
        <f t="shared" si="221"/>
        <v>5.4899982999943341E-7</v>
      </c>
      <c r="J3532" s="13">
        <v>7.6131000000000002E-3</v>
      </c>
      <c r="K3532" s="13">
        <f t="shared" si="222"/>
        <v>7.2476721664335986E-7</v>
      </c>
      <c r="L3532" s="58">
        <f t="shared" si="223"/>
        <v>0.75748435827718008</v>
      </c>
      <c r="M3532" s="13" t="s">
        <v>257</v>
      </c>
    </row>
    <row r="3533" spans="1:13" x14ac:dyDescent="0.15">
      <c r="A3533" s="13">
        <f t="shared" si="220"/>
        <v>-156.14999999999998</v>
      </c>
      <c r="B3533" s="13">
        <v>117</v>
      </c>
      <c r="C3533" s="13">
        <v>405300</v>
      </c>
      <c r="D3533" s="13">
        <v>17.466000000000001</v>
      </c>
      <c r="E3533" s="13">
        <v>592.79999999999995</v>
      </c>
      <c r="F3533" s="13">
        <v>331.6</v>
      </c>
      <c r="G3533" s="13">
        <v>1.7876960193003617</v>
      </c>
      <c r="H3533" s="58">
        <v>9.7676999999999997E-6</v>
      </c>
      <c r="I3533" s="58">
        <f t="shared" si="221"/>
        <v>5.592408107179663E-7</v>
      </c>
      <c r="J3533" s="13">
        <v>7.6718999999999997E-3</v>
      </c>
      <c r="K3533" s="13">
        <f t="shared" si="222"/>
        <v>7.4097112214778411E-7</v>
      </c>
      <c r="L3533" s="58">
        <f t="shared" si="223"/>
        <v>0.75474035897235359</v>
      </c>
      <c r="M3533" s="13" t="s">
        <v>257</v>
      </c>
    </row>
    <row r="3534" spans="1:13" x14ac:dyDescent="0.15">
      <c r="A3534" s="13">
        <f t="shared" si="220"/>
        <v>-155.14999999999998</v>
      </c>
      <c r="B3534" s="13">
        <v>118</v>
      </c>
      <c r="C3534" s="13">
        <v>405300</v>
      </c>
      <c r="D3534" s="13">
        <v>17.29</v>
      </c>
      <c r="E3534" s="13">
        <v>590.48</v>
      </c>
      <c r="F3534" s="13">
        <v>330.87</v>
      </c>
      <c r="G3534" s="13">
        <v>1.784628403904857</v>
      </c>
      <c r="H3534" s="58">
        <v>9.8470999999999993E-6</v>
      </c>
      <c r="I3534" s="58">
        <f t="shared" si="221"/>
        <v>5.6952573742047424E-7</v>
      </c>
      <c r="J3534" s="13">
        <v>7.7313E-3</v>
      </c>
      <c r="K3534" s="13">
        <f t="shared" si="222"/>
        <v>7.5727276880308489E-7</v>
      </c>
      <c r="L3534" s="58">
        <f t="shared" si="223"/>
        <v>0.75207476207106172</v>
      </c>
      <c r="M3534" s="13" t="s">
        <v>257</v>
      </c>
    </row>
    <row r="3535" spans="1:13" x14ac:dyDescent="0.15">
      <c r="A3535" s="13">
        <f t="shared" si="220"/>
        <v>-154.14999999999998</v>
      </c>
      <c r="B3535" s="13">
        <v>119</v>
      </c>
      <c r="C3535" s="13">
        <v>405300</v>
      </c>
      <c r="D3535" s="13">
        <v>17.117999999999999</v>
      </c>
      <c r="E3535" s="13">
        <v>588.27</v>
      </c>
      <c r="F3535" s="13">
        <v>330.17</v>
      </c>
      <c r="G3535" s="13">
        <v>1.7817185086470604</v>
      </c>
      <c r="H3535" s="58">
        <v>9.9264000000000004E-6</v>
      </c>
      <c r="I3535" s="58">
        <f t="shared" si="221"/>
        <v>5.7988082719943926E-7</v>
      </c>
      <c r="J3535" s="13">
        <v>7.7910999999999996E-3</v>
      </c>
      <c r="K3535" s="13">
        <f t="shared" si="222"/>
        <v>7.7369369078003696E-7</v>
      </c>
      <c r="L3535" s="58">
        <f t="shared" si="223"/>
        <v>0.7494966472000103</v>
      </c>
      <c r="M3535" s="13" t="s">
        <v>257</v>
      </c>
    </row>
    <row r="3536" spans="1:13" x14ac:dyDescent="0.15">
      <c r="A3536" s="13">
        <f t="shared" si="220"/>
        <v>-153.14999999999998</v>
      </c>
      <c r="B3536" s="13">
        <v>120</v>
      </c>
      <c r="C3536" s="13">
        <v>405300</v>
      </c>
      <c r="D3536" s="13">
        <v>16.95</v>
      </c>
      <c r="E3536" s="13">
        <v>586.16999999999996</v>
      </c>
      <c r="F3536" s="13">
        <v>329.51000000000005</v>
      </c>
      <c r="G3536" s="13">
        <v>1.7789141452459709</v>
      </c>
      <c r="H3536" s="58">
        <v>1.0006E-5</v>
      </c>
      <c r="I3536" s="58">
        <f t="shared" si="221"/>
        <v>5.9032448377581131E-7</v>
      </c>
      <c r="J3536" s="13">
        <v>7.8513999999999997E-3</v>
      </c>
      <c r="K3536" s="13">
        <f t="shared" si="222"/>
        <v>7.9023054664691741E-7</v>
      </c>
      <c r="L3536" s="58">
        <f t="shared" si="223"/>
        <v>0.74702817586672443</v>
      </c>
      <c r="M3536" s="13" t="s">
        <v>257</v>
      </c>
    </row>
    <row r="3537" spans="1:13" x14ac:dyDescent="0.15">
      <c r="A3537" s="13">
        <f t="shared" si="220"/>
        <v>-152.14999999999998</v>
      </c>
      <c r="B3537" s="13">
        <v>121</v>
      </c>
      <c r="C3537" s="13">
        <v>405300</v>
      </c>
      <c r="D3537" s="13">
        <v>16.786000000000001</v>
      </c>
      <c r="E3537" s="13">
        <v>584.16999999999996</v>
      </c>
      <c r="F3537" s="13">
        <v>328.88</v>
      </c>
      <c r="G3537" s="13">
        <v>1.7762405740695693</v>
      </c>
      <c r="H3537" s="58">
        <v>1.0084999999999999E-5</v>
      </c>
      <c r="I3537" s="58">
        <f t="shared" si="221"/>
        <v>6.0079828428452276E-7</v>
      </c>
      <c r="J3537" s="13">
        <v>7.9118999999999995E-3</v>
      </c>
      <c r="K3537" s="13">
        <f t="shared" si="222"/>
        <v>8.0685281895247638E-7</v>
      </c>
      <c r="L3537" s="58">
        <f t="shared" si="223"/>
        <v>0.74461942769751877</v>
      </c>
      <c r="M3537" s="13" t="s">
        <v>257</v>
      </c>
    </row>
    <row r="3538" spans="1:13" x14ac:dyDescent="0.15">
      <c r="A3538" s="13">
        <f t="shared" si="220"/>
        <v>-151.14999999999998</v>
      </c>
      <c r="B3538" s="13">
        <v>122</v>
      </c>
      <c r="C3538" s="13">
        <v>405300</v>
      </c>
      <c r="D3538" s="13">
        <v>16.625</v>
      </c>
      <c r="E3538" s="13">
        <v>582.27</v>
      </c>
      <c r="F3538" s="13">
        <v>328.29</v>
      </c>
      <c r="G3538" s="13">
        <v>1.7736452526729414</v>
      </c>
      <c r="H3538" s="58">
        <v>1.0164E-5</v>
      </c>
      <c r="I3538" s="58">
        <f t="shared" si="221"/>
        <v>6.1136842105263155E-7</v>
      </c>
      <c r="J3538" s="13">
        <v>7.9728000000000004E-3</v>
      </c>
      <c r="K3538" s="13">
        <f t="shared" si="222"/>
        <v>8.2361604975910344E-7</v>
      </c>
      <c r="L3538" s="58">
        <f t="shared" si="223"/>
        <v>0.74229784768211915</v>
      </c>
      <c r="M3538" s="13" t="s">
        <v>257</v>
      </c>
    </row>
    <row r="3539" spans="1:13" x14ac:dyDescent="0.15">
      <c r="A3539" s="13">
        <f t="shared" si="220"/>
        <v>-150.14999999999998</v>
      </c>
      <c r="B3539" s="13">
        <v>123</v>
      </c>
      <c r="C3539" s="13">
        <v>405300</v>
      </c>
      <c r="D3539" s="13">
        <v>16.466999999999999</v>
      </c>
      <c r="E3539" s="13">
        <v>580.45000000000005</v>
      </c>
      <c r="F3539" s="13">
        <v>327.73</v>
      </c>
      <c r="G3539" s="13">
        <v>1.771122570408568</v>
      </c>
      <c r="H3539" s="58">
        <v>1.0243E-5</v>
      </c>
      <c r="I3539" s="58">
        <f t="shared" si="221"/>
        <v>6.2203194267322525E-7</v>
      </c>
      <c r="J3539" s="13">
        <v>8.0338000000000007E-3</v>
      </c>
      <c r="K3539" s="13">
        <f t="shared" si="222"/>
        <v>8.4050773559690617E-7</v>
      </c>
      <c r="L3539" s="58">
        <f t="shared" si="223"/>
        <v>0.74006688615599103</v>
      </c>
      <c r="M3539" s="13" t="s">
        <v>257</v>
      </c>
    </row>
    <row r="3540" spans="1:13" x14ac:dyDescent="0.15">
      <c r="A3540" s="13">
        <f t="shared" si="220"/>
        <v>-149.14999999999998</v>
      </c>
      <c r="B3540" s="13">
        <v>124</v>
      </c>
      <c r="C3540" s="13">
        <v>405300</v>
      </c>
      <c r="D3540" s="13">
        <v>16.312999999999999</v>
      </c>
      <c r="E3540" s="13">
        <v>578.70999999999992</v>
      </c>
      <c r="F3540" s="13">
        <v>327.19</v>
      </c>
      <c r="G3540" s="13">
        <v>1.7687276506005682</v>
      </c>
      <c r="H3540" s="58">
        <v>1.0322E-5</v>
      </c>
      <c r="I3540" s="58">
        <f t="shared" si="221"/>
        <v>6.3274688898424576E-7</v>
      </c>
      <c r="J3540" s="13">
        <v>8.0950999999999992E-3</v>
      </c>
      <c r="K3540" s="13">
        <f t="shared" si="222"/>
        <v>8.5748670438269964E-7</v>
      </c>
      <c r="L3540" s="58">
        <f t="shared" si="223"/>
        <v>0.73790868797173603</v>
      </c>
      <c r="M3540" s="13" t="s">
        <v>257</v>
      </c>
    </row>
    <row r="3541" spans="1:13" x14ac:dyDescent="0.15">
      <c r="A3541" s="13">
        <f t="shared" si="220"/>
        <v>-148.14999999999998</v>
      </c>
      <c r="B3541" s="13">
        <v>125</v>
      </c>
      <c r="C3541" s="13">
        <v>405300</v>
      </c>
      <c r="D3541" s="13">
        <v>16.163</v>
      </c>
      <c r="E3541" s="13">
        <v>577.04999999999995</v>
      </c>
      <c r="F3541" s="13">
        <v>326.68</v>
      </c>
      <c r="G3541" s="13">
        <v>1.7664074935716907</v>
      </c>
      <c r="H3541" s="58">
        <v>1.0400999999999999E-5</v>
      </c>
      <c r="I3541" s="58">
        <f t="shared" si="221"/>
        <v>6.4350677473241348E-7</v>
      </c>
      <c r="J3541" s="13">
        <v>8.1565000000000006E-3</v>
      </c>
      <c r="K3541" s="13">
        <f t="shared" si="222"/>
        <v>8.7451733416602538E-7</v>
      </c>
      <c r="L3541" s="58">
        <f t="shared" si="223"/>
        <v>0.73584221786305382</v>
      </c>
      <c r="M3541" s="13" t="s">
        <v>257</v>
      </c>
    </row>
    <row r="3542" spans="1:13" x14ac:dyDescent="0.15">
      <c r="A3542" s="13">
        <f t="shared" si="220"/>
        <v>-147.14999999999998</v>
      </c>
      <c r="B3542" s="13">
        <v>126</v>
      </c>
      <c r="C3542" s="13">
        <v>405300</v>
      </c>
      <c r="D3542" s="13">
        <v>16.015000000000001</v>
      </c>
      <c r="E3542" s="13">
        <v>575.47</v>
      </c>
      <c r="F3542" s="13">
        <v>326.19</v>
      </c>
      <c r="G3542" s="13">
        <v>1.7642171740396702</v>
      </c>
      <c r="H3542" s="58">
        <v>1.048E-5</v>
      </c>
      <c r="I3542" s="58">
        <f t="shared" si="221"/>
        <v>6.543865126443958E-7</v>
      </c>
      <c r="J3542" s="13">
        <v>8.2179999999999996E-3</v>
      </c>
      <c r="K3542" s="13">
        <f t="shared" si="222"/>
        <v>8.9169535782561208E-7</v>
      </c>
      <c r="L3542" s="58">
        <f t="shared" si="223"/>
        <v>0.73386780238500848</v>
      </c>
      <c r="M3542" s="13" t="s">
        <v>257</v>
      </c>
    </row>
    <row r="3543" spans="1:13" x14ac:dyDescent="0.15">
      <c r="A3543" s="13">
        <f t="shared" si="220"/>
        <v>-146.14999999999998</v>
      </c>
      <c r="B3543" s="13">
        <v>127</v>
      </c>
      <c r="C3543" s="13">
        <v>405300</v>
      </c>
      <c r="D3543" s="13">
        <v>15.87</v>
      </c>
      <c r="E3543" s="13">
        <v>573.94999999999993</v>
      </c>
      <c r="F3543" s="13">
        <v>325.73</v>
      </c>
      <c r="G3543" s="13">
        <v>1.7620421821754211</v>
      </c>
      <c r="H3543" s="58">
        <v>1.0558E-5</v>
      </c>
      <c r="I3543" s="58">
        <f t="shared" si="221"/>
        <v>6.6528040327662261E-7</v>
      </c>
      <c r="J3543" s="13">
        <v>8.2795999999999998E-3</v>
      </c>
      <c r="K3543" s="13">
        <f t="shared" si="222"/>
        <v>9.0898845830799342E-7</v>
      </c>
      <c r="L3543" s="58">
        <f t="shared" si="223"/>
        <v>0.73189092468235173</v>
      </c>
      <c r="M3543" s="13" t="s">
        <v>257</v>
      </c>
    </row>
    <row r="3544" spans="1:13" x14ac:dyDescent="0.15">
      <c r="A3544" s="13">
        <f t="shared" si="220"/>
        <v>-145.14999999999998</v>
      </c>
      <c r="B3544" s="13">
        <v>128</v>
      </c>
      <c r="C3544" s="13">
        <v>405300</v>
      </c>
      <c r="D3544" s="13">
        <v>15.728</v>
      </c>
      <c r="E3544" s="13">
        <v>572.49</v>
      </c>
      <c r="F3544" s="13">
        <v>325.29000000000002</v>
      </c>
      <c r="G3544" s="13">
        <v>1.759937286728765</v>
      </c>
      <c r="H3544" s="58">
        <v>1.0637E-5</v>
      </c>
      <c r="I3544" s="58">
        <f t="shared" si="221"/>
        <v>6.7630976602238046E-7</v>
      </c>
      <c r="J3544" s="13">
        <v>8.3412999999999994E-3</v>
      </c>
      <c r="K3544" s="13">
        <f t="shared" si="222"/>
        <v>9.2638675186781548E-7</v>
      </c>
      <c r="L3544" s="58">
        <f t="shared" si="223"/>
        <v>0.73005120664644596</v>
      </c>
      <c r="M3544" s="13" t="s">
        <v>257</v>
      </c>
    </row>
    <row r="3545" spans="1:13" x14ac:dyDescent="0.15">
      <c r="A3545" s="13">
        <f t="shared" si="220"/>
        <v>-144.14999999999998</v>
      </c>
      <c r="B3545" s="13">
        <v>129</v>
      </c>
      <c r="C3545" s="13">
        <v>405300</v>
      </c>
      <c r="D3545" s="13">
        <v>15.589</v>
      </c>
      <c r="E3545" s="13">
        <v>571.1</v>
      </c>
      <c r="F3545" s="13">
        <v>324.87</v>
      </c>
      <c r="G3545" s="13">
        <v>1.7579339428078924</v>
      </c>
      <c r="H3545" s="58">
        <v>1.0716E-5</v>
      </c>
      <c r="I3545" s="58">
        <f t="shared" si="221"/>
        <v>6.8740778754249787E-7</v>
      </c>
      <c r="J3545" s="13">
        <v>8.4030000000000007E-3</v>
      </c>
      <c r="K3545" s="13">
        <f t="shared" si="222"/>
        <v>9.4385209978000486E-7</v>
      </c>
      <c r="L3545" s="58">
        <f t="shared" si="223"/>
        <v>0.7283003213138165</v>
      </c>
      <c r="M3545" s="13" t="s">
        <v>257</v>
      </c>
    </row>
    <row r="3546" spans="1:13" x14ac:dyDescent="0.15">
      <c r="A3546" s="13">
        <f t="shared" si="220"/>
        <v>-143.14999999999998</v>
      </c>
      <c r="B3546" s="13">
        <v>130</v>
      </c>
      <c r="C3546" s="13">
        <v>405300</v>
      </c>
      <c r="D3546" s="13">
        <v>15.452999999999999</v>
      </c>
      <c r="E3546" s="13">
        <v>569.76</v>
      </c>
      <c r="F3546" s="13">
        <v>324.46000000000004</v>
      </c>
      <c r="G3546" s="13">
        <v>1.7560253960426553</v>
      </c>
      <c r="H3546" s="58">
        <v>1.0794E-5</v>
      </c>
      <c r="I3546" s="58">
        <f t="shared" si="221"/>
        <v>6.9850514463211029E-7</v>
      </c>
      <c r="J3546" s="13">
        <v>8.4647000000000003E-3</v>
      </c>
      <c r="K3546" s="13">
        <f t="shared" si="222"/>
        <v>9.6140595938444807E-7</v>
      </c>
      <c r="L3546" s="58">
        <f t="shared" si="223"/>
        <v>0.72654547001075043</v>
      </c>
      <c r="M3546" s="13" t="s">
        <v>257</v>
      </c>
    </row>
    <row r="3547" spans="1:13" x14ac:dyDescent="0.15">
      <c r="A3547" s="13">
        <f t="shared" si="220"/>
        <v>-142.14999999999998</v>
      </c>
      <c r="B3547" s="13">
        <v>131</v>
      </c>
      <c r="C3547" s="13">
        <v>405300</v>
      </c>
      <c r="D3547" s="13">
        <v>15.319000000000001</v>
      </c>
      <c r="E3547" s="13">
        <v>568.47</v>
      </c>
      <c r="F3547" s="13">
        <v>324.08</v>
      </c>
      <c r="G3547" s="13">
        <v>1.7541039249568009</v>
      </c>
      <c r="H3547" s="58">
        <v>1.0872E-5</v>
      </c>
      <c r="I3547" s="58">
        <f t="shared" si="221"/>
        <v>7.0970689992819373E-7</v>
      </c>
      <c r="J3547" s="13">
        <v>8.5264E-3</v>
      </c>
      <c r="K3547" s="13">
        <f t="shared" si="222"/>
        <v>9.7910154578906272E-7</v>
      </c>
      <c r="L3547" s="58">
        <f t="shared" si="223"/>
        <v>0.7248552542690937</v>
      </c>
      <c r="M3547" s="13" t="s">
        <v>257</v>
      </c>
    </row>
    <row r="3548" spans="1:13" x14ac:dyDescent="0.15">
      <c r="A3548" s="13">
        <f t="shared" si="220"/>
        <v>-141.14999999999998</v>
      </c>
      <c r="B3548" s="13">
        <v>132</v>
      </c>
      <c r="C3548" s="13">
        <v>405300</v>
      </c>
      <c r="D3548" s="13">
        <v>15.188000000000001</v>
      </c>
      <c r="E3548" s="13">
        <v>567.24</v>
      </c>
      <c r="F3548" s="13">
        <v>323.70999999999998</v>
      </c>
      <c r="G3548" s="13">
        <v>1.7523091656111953</v>
      </c>
      <c r="H3548" s="58">
        <v>1.0951000000000001E-5</v>
      </c>
      <c r="I3548" s="58">
        <f t="shared" si="221"/>
        <v>7.2102976033710823E-7</v>
      </c>
      <c r="J3548" s="13">
        <v>8.5882000000000007E-3</v>
      </c>
      <c r="K3548" s="13">
        <f t="shared" si="222"/>
        <v>9.9686124629324361E-7</v>
      </c>
      <c r="L3548" s="58">
        <f t="shared" si="223"/>
        <v>0.72330002095899026</v>
      </c>
      <c r="M3548" s="13" t="s">
        <v>257</v>
      </c>
    </row>
    <row r="3549" spans="1:13" x14ac:dyDescent="0.15">
      <c r="A3549" s="13">
        <f t="shared" si="220"/>
        <v>-140.14999999999998</v>
      </c>
      <c r="B3549" s="13">
        <v>133</v>
      </c>
      <c r="C3549" s="13">
        <v>405300</v>
      </c>
      <c r="D3549" s="13">
        <v>15.058999999999999</v>
      </c>
      <c r="E3549" s="13">
        <v>566.05000000000007</v>
      </c>
      <c r="F3549" s="13">
        <v>323.35999999999996</v>
      </c>
      <c r="G3549" s="13">
        <v>1.7505257298367149</v>
      </c>
      <c r="H3549" s="58">
        <v>1.1029000000000001E-5</v>
      </c>
      <c r="I3549" s="58">
        <f t="shared" si="221"/>
        <v>7.3238594860216486E-7</v>
      </c>
      <c r="J3549" s="13">
        <v>8.6499000000000003E-3</v>
      </c>
      <c r="K3549" s="13">
        <f t="shared" si="222"/>
        <v>1.0147525671175813E-6</v>
      </c>
      <c r="L3549" s="58">
        <f t="shared" si="223"/>
        <v>0.72173845362374145</v>
      </c>
      <c r="M3549" s="13" t="s">
        <v>257</v>
      </c>
    </row>
    <row r="3550" spans="1:13" x14ac:dyDescent="0.15">
      <c r="A3550" s="13">
        <f t="shared" si="220"/>
        <v>-139.14999999999998</v>
      </c>
      <c r="B3550" s="13">
        <v>134</v>
      </c>
      <c r="C3550" s="13">
        <v>405300</v>
      </c>
      <c r="D3550" s="13">
        <v>14.933</v>
      </c>
      <c r="E3550" s="13">
        <v>564.91</v>
      </c>
      <c r="F3550" s="13">
        <v>323.02</v>
      </c>
      <c r="G3550" s="13">
        <v>1.7488390811714445</v>
      </c>
      <c r="H3550" s="58">
        <v>1.1107000000000001E-5</v>
      </c>
      <c r="I3550" s="58">
        <f t="shared" si="221"/>
        <v>7.4378892385990767E-7</v>
      </c>
      <c r="J3550" s="13">
        <v>8.7115000000000005E-3</v>
      </c>
      <c r="K3550" s="13">
        <f t="shared" si="222"/>
        <v>1.0326820143125165E-6</v>
      </c>
      <c r="L3550" s="58">
        <f t="shared" si="223"/>
        <v>0.72024971244906155</v>
      </c>
      <c r="M3550" s="13" t="s">
        <v>257</v>
      </c>
    </row>
    <row r="3551" spans="1:13" x14ac:dyDescent="0.15">
      <c r="A3551" s="13">
        <f t="shared" si="220"/>
        <v>-138.14999999999998</v>
      </c>
      <c r="B3551" s="13">
        <v>135</v>
      </c>
      <c r="C3551" s="13">
        <v>405300</v>
      </c>
      <c r="D3551" s="13">
        <v>14.808999999999999</v>
      </c>
      <c r="E3551" s="13">
        <v>563.81999999999994</v>
      </c>
      <c r="F3551" s="13">
        <v>322.7</v>
      </c>
      <c r="G3551" s="13">
        <v>1.7471955376510691</v>
      </c>
      <c r="H3551" s="58">
        <v>1.1185E-5</v>
      </c>
      <c r="I3551" s="58">
        <f t="shared" si="221"/>
        <v>7.5528394894996291E-7</v>
      </c>
      <c r="J3551" s="13">
        <v>8.7732000000000001E-3</v>
      </c>
      <c r="K3551" s="13">
        <f t="shared" si="222"/>
        <v>1.0507316630024599E-6</v>
      </c>
      <c r="L3551" s="58">
        <f t="shared" si="223"/>
        <v>0.71881715907536592</v>
      </c>
      <c r="M3551" s="13" t="s">
        <v>257</v>
      </c>
    </row>
    <row r="3552" spans="1:13" x14ac:dyDescent="0.15">
      <c r="A3552" s="13">
        <f t="shared" si="220"/>
        <v>-137.14999999999998</v>
      </c>
      <c r="B3552" s="13">
        <v>136</v>
      </c>
      <c r="C3552" s="13">
        <v>405300</v>
      </c>
      <c r="D3552" s="13">
        <v>14.686999999999999</v>
      </c>
      <c r="E3552" s="13">
        <v>562.76</v>
      </c>
      <c r="F3552" s="13">
        <v>322.39</v>
      </c>
      <c r="G3552" s="13">
        <v>1.7455876422965972</v>
      </c>
      <c r="H3552" s="58">
        <v>1.1263E-5</v>
      </c>
      <c r="I3552" s="58">
        <f t="shared" si="221"/>
        <v>7.6686865935861653E-7</v>
      </c>
      <c r="J3552" s="13">
        <v>8.8348000000000003E-3</v>
      </c>
      <c r="K3552" s="13">
        <f t="shared" si="222"/>
        <v>1.0689081949465349E-6</v>
      </c>
      <c r="L3552" s="58">
        <f t="shared" si="223"/>
        <v>0.71743173359894963</v>
      </c>
      <c r="M3552" s="13" t="s">
        <v>257</v>
      </c>
    </row>
    <row r="3553" spans="1:13" x14ac:dyDescent="0.15">
      <c r="A3553" s="13">
        <f t="shared" si="220"/>
        <v>-136.14999999999998</v>
      </c>
      <c r="B3553" s="13">
        <v>137</v>
      </c>
      <c r="C3553" s="13">
        <v>405300</v>
      </c>
      <c r="D3553" s="13">
        <v>14.568</v>
      </c>
      <c r="E3553" s="13">
        <v>561.75</v>
      </c>
      <c r="F3553" s="13">
        <v>322.08999999999997</v>
      </c>
      <c r="G3553" s="13">
        <v>1.7440777422459561</v>
      </c>
      <c r="H3553" s="58">
        <v>1.1341E-5</v>
      </c>
      <c r="I3553" s="58">
        <f t="shared" si="221"/>
        <v>7.7848709500274579E-7</v>
      </c>
      <c r="J3553" s="13">
        <v>8.8962999999999993E-3</v>
      </c>
      <c r="K3553" s="13">
        <f t="shared" si="222"/>
        <v>1.0870922655553672E-6</v>
      </c>
      <c r="L3553" s="58">
        <f t="shared" si="223"/>
        <v>0.71611869541269968</v>
      </c>
      <c r="M3553" s="13" t="s">
        <v>257</v>
      </c>
    </row>
    <row r="3554" spans="1:13" x14ac:dyDescent="0.15">
      <c r="A3554" s="13">
        <f t="shared" si="220"/>
        <v>-135.14999999999998</v>
      </c>
      <c r="B3554" s="13">
        <v>138</v>
      </c>
      <c r="C3554" s="13">
        <v>405300</v>
      </c>
      <c r="D3554" s="13">
        <v>14.45</v>
      </c>
      <c r="E3554" s="13">
        <v>560.77</v>
      </c>
      <c r="F3554" s="13">
        <v>321.81</v>
      </c>
      <c r="G3554" s="13">
        <v>1.7425499518349337</v>
      </c>
      <c r="H3554" s="58">
        <v>1.1419E-5</v>
      </c>
      <c r="I3554" s="58">
        <f t="shared" si="221"/>
        <v>7.9024221453287203E-7</v>
      </c>
      <c r="J3554" s="13">
        <v>8.9577000000000007E-3</v>
      </c>
      <c r="K3554" s="13">
        <f t="shared" si="222"/>
        <v>1.1054621941296364E-6</v>
      </c>
      <c r="L3554" s="58">
        <f t="shared" si="223"/>
        <v>0.71485232035008983</v>
      </c>
      <c r="M3554" s="13" t="s">
        <v>257</v>
      </c>
    </row>
    <row r="3555" spans="1:13" x14ac:dyDescent="0.15">
      <c r="A3555" s="13">
        <f t="shared" si="220"/>
        <v>-134.14999999999998</v>
      </c>
      <c r="B3555" s="13">
        <v>139</v>
      </c>
      <c r="C3555" s="13">
        <v>405300</v>
      </c>
      <c r="D3555" s="13">
        <v>14.335000000000001</v>
      </c>
      <c r="E3555" s="13">
        <v>559.81999999999994</v>
      </c>
      <c r="F3555" s="13">
        <v>321.52999999999997</v>
      </c>
      <c r="G3555" s="13">
        <v>1.7411128044039437</v>
      </c>
      <c r="H3555" s="58">
        <v>1.1496E-5</v>
      </c>
      <c r="I3555" s="58">
        <f t="shared" si="221"/>
        <v>8.0195326124869192E-7</v>
      </c>
      <c r="J3555" s="13">
        <v>9.0191000000000004E-3</v>
      </c>
      <c r="K3555" s="13">
        <f t="shared" si="222"/>
        <v>1.1238726304933558E-6</v>
      </c>
      <c r="L3555" s="58">
        <f t="shared" si="223"/>
        <v>0.71356240866605303</v>
      </c>
      <c r="M3555" s="13" t="s">
        <v>257</v>
      </c>
    </row>
    <row r="3556" spans="1:13" x14ac:dyDescent="0.15">
      <c r="A3556" s="13">
        <f t="shared" si="220"/>
        <v>-133.14999999999998</v>
      </c>
      <c r="B3556" s="13">
        <v>140</v>
      </c>
      <c r="C3556" s="13">
        <v>405300</v>
      </c>
      <c r="D3556" s="13">
        <v>14.221</v>
      </c>
      <c r="E3556" s="13">
        <v>558.91</v>
      </c>
      <c r="F3556" s="13">
        <v>321.27</v>
      </c>
      <c r="G3556" s="13">
        <v>1.7396893578609891</v>
      </c>
      <c r="H3556" s="58">
        <v>1.1574E-5</v>
      </c>
      <c r="I3556" s="58">
        <f t="shared" si="221"/>
        <v>8.138668166795584E-7</v>
      </c>
      <c r="J3556" s="13">
        <v>9.0804000000000006E-3</v>
      </c>
      <c r="K3556" s="13">
        <f t="shared" si="222"/>
        <v>1.1424388503610321E-6</v>
      </c>
      <c r="L3556" s="58">
        <f t="shared" si="223"/>
        <v>0.71239420510109674</v>
      </c>
      <c r="M3556" s="13" t="s">
        <v>257</v>
      </c>
    </row>
    <row r="3557" spans="1:13" x14ac:dyDescent="0.15">
      <c r="A3557" s="13">
        <f t="shared" si="220"/>
        <v>-132.14999999999998</v>
      </c>
      <c r="B3557" s="13">
        <v>141</v>
      </c>
      <c r="C3557" s="13">
        <v>405300</v>
      </c>
      <c r="D3557" s="13">
        <v>14.11</v>
      </c>
      <c r="E3557" s="13">
        <v>558.03</v>
      </c>
      <c r="F3557" s="13">
        <v>321.02000000000004</v>
      </c>
      <c r="G3557" s="13">
        <v>1.7383029094760447</v>
      </c>
      <c r="H3557" s="58">
        <v>1.1651000000000001E-5</v>
      </c>
      <c r="I3557" s="58">
        <f t="shared" si="221"/>
        <v>8.257264351523743E-7</v>
      </c>
      <c r="J3557" s="13">
        <v>9.1416999999999991E-3</v>
      </c>
      <c r="K3557" s="13">
        <f t="shared" si="222"/>
        <v>1.1610272255594701E-6</v>
      </c>
      <c r="L3557" s="58">
        <f t="shared" si="223"/>
        <v>0.71120333526586965</v>
      </c>
      <c r="M3557" s="13" t="s">
        <v>257</v>
      </c>
    </row>
    <row r="3558" spans="1:13" x14ac:dyDescent="0.15">
      <c r="A3558" s="13">
        <f t="shared" si="220"/>
        <v>-131.14999999999998</v>
      </c>
      <c r="B3558" s="13">
        <v>142</v>
      </c>
      <c r="C3558" s="13">
        <v>405300</v>
      </c>
      <c r="D3558" s="13">
        <v>14</v>
      </c>
      <c r="E3558" s="13">
        <v>557.18000000000006</v>
      </c>
      <c r="F3558" s="13">
        <v>320.78000000000003</v>
      </c>
      <c r="G3558" s="13">
        <v>1.7369536754161732</v>
      </c>
      <c r="H3558" s="58">
        <v>1.1729000000000001E-5</v>
      </c>
      <c r="I3558" s="58">
        <f t="shared" si="221"/>
        <v>8.3778571428571438E-7</v>
      </c>
      <c r="J3558" s="13">
        <v>9.2028000000000006E-3</v>
      </c>
      <c r="K3558" s="13">
        <f t="shared" si="222"/>
        <v>1.1797675026793085E-6</v>
      </c>
      <c r="L3558" s="58">
        <f t="shared" si="223"/>
        <v>0.71012781110096934</v>
      </c>
      <c r="M3558" s="13" t="s">
        <v>257</v>
      </c>
    </row>
    <row r="3559" spans="1:13" x14ac:dyDescent="0.15">
      <c r="A3559" s="13">
        <f t="shared" si="220"/>
        <v>-130.14999999999998</v>
      </c>
      <c r="B3559" s="13">
        <v>143</v>
      </c>
      <c r="C3559" s="13">
        <v>405300</v>
      </c>
      <c r="D3559" s="13">
        <v>13.891999999999999</v>
      </c>
      <c r="E3559" s="13">
        <v>556.36</v>
      </c>
      <c r="F3559" s="13">
        <v>320.53999999999996</v>
      </c>
      <c r="G3559" s="13">
        <v>1.7356960129780996</v>
      </c>
      <c r="H3559" s="58">
        <v>1.1806E-5</v>
      </c>
      <c r="I3559" s="58">
        <f t="shared" si="221"/>
        <v>8.4984163547365399E-7</v>
      </c>
      <c r="J3559" s="13">
        <v>9.2639000000000003E-3</v>
      </c>
      <c r="K3559" s="13">
        <f t="shared" si="222"/>
        <v>1.1985969970535931E-6</v>
      </c>
      <c r="L3559" s="58">
        <f t="shared" si="223"/>
        <v>0.70903033927395587</v>
      </c>
      <c r="M3559" s="13" t="s">
        <v>257</v>
      </c>
    </row>
    <row r="3560" spans="1:13" x14ac:dyDescent="0.15">
      <c r="A3560" s="13">
        <f t="shared" si="220"/>
        <v>-129.14999999999998</v>
      </c>
      <c r="B3560" s="13">
        <v>144</v>
      </c>
      <c r="C3560" s="13">
        <v>405300</v>
      </c>
      <c r="D3560" s="13">
        <v>13.786</v>
      </c>
      <c r="E3560" s="13">
        <v>555.57000000000005</v>
      </c>
      <c r="F3560" s="13">
        <v>320.32</v>
      </c>
      <c r="G3560" s="13">
        <v>1.7344218281718284</v>
      </c>
      <c r="H3560" s="58">
        <v>1.1883E-5</v>
      </c>
      <c r="I3560" s="58">
        <f t="shared" si="221"/>
        <v>8.6196141012621495E-7</v>
      </c>
      <c r="J3560" s="13">
        <v>9.3249000000000005E-3</v>
      </c>
      <c r="K3560" s="13">
        <f t="shared" si="222"/>
        <v>1.2174948212698568E-6</v>
      </c>
      <c r="L3560" s="58">
        <f t="shared" si="223"/>
        <v>0.70797952900299199</v>
      </c>
      <c r="M3560" s="13" t="s">
        <v>257</v>
      </c>
    </row>
    <row r="3561" spans="1:13" x14ac:dyDescent="0.15">
      <c r="A3561" s="13">
        <f t="shared" si="220"/>
        <v>-128.14999999999998</v>
      </c>
      <c r="B3561" s="13">
        <v>145</v>
      </c>
      <c r="C3561" s="13">
        <v>405300</v>
      </c>
      <c r="D3561" s="13">
        <v>13.682</v>
      </c>
      <c r="E3561" s="13">
        <v>554.79999999999995</v>
      </c>
      <c r="F3561" s="13">
        <v>320.10000000000002</v>
      </c>
      <c r="G3561" s="13">
        <v>1.7332083723836298</v>
      </c>
      <c r="H3561" s="58">
        <v>1.1960000000000001E-5</v>
      </c>
      <c r="I3561" s="58">
        <f t="shared" si="221"/>
        <v>8.7414120742581501E-7</v>
      </c>
      <c r="J3561" s="13">
        <v>9.3857999999999997E-3</v>
      </c>
      <c r="K3561" s="13">
        <f t="shared" si="222"/>
        <v>1.23647476457472E-6</v>
      </c>
      <c r="L3561" s="58">
        <f t="shared" si="223"/>
        <v>0.70696243261096547</v>
      </c>
      <c r="M3561" s="13" t="s">
        <v>257</v>
      </c>
    </row>
    <row r="3562" spans="1:13" x14ac:dyDescent="0.15">
      <c r="A3562" s="13">
        <f t="shared" si="220"/>
        <v>-127.14999999999998</v>
      </c>
      <c r="B3562" s="13">
        <v>146</v>
      </c>
      <c r="C3562" s="13">
        <v>405300</v>
      </c>
      <c r="D3562" s="13">
        <v>13.579000000000001</v>
      </c>
      <c r="E3562" s="13">
        <v>554.05999999999995</v>
      </c>
      <c r="F3562" s="13">
        <v>319.90000000000003</v>
      </c>
      <c r="G3562" s="13">
        <v>1.7319787433572988</v>
      </c>
      <c r="H3562" s="58">
        <v>1.2037E-5</v>
      </c>
      <c r="I3562" s="58">
        <f t="shared" si="221"/>
        <v>8.8644230061123795E-7</v>
      </c>
      <c r="J3562" s="13">
        <v>9.4465999999999994E-3</v>
      </c>
      <c r="K3562" s="13">
        <f t="shared" si="222"/>
        <v>1.2555989397144424E-6</v>
      </c>
      <c r="L3562" s="58">
        <f t="shared" si="223"/>
        <v>0.70599159697669001</v>
      </c>
      <c r="M3562" s="13" t="s">
        <v>257</v>
      </c>
    </row>
    <row r="3563" spans="1:13" x14ac:dyDescent="0.15">
      <c r="A3563" s="13">
        <f t="shared" si="220"/>
        <v>-126.14999999999998</v>
      </c>
      <c r="B3563" s="13">
        <v>147</v>
      </c>
      <c r="C3563" s="13">
        <v>405300</v>
      </c>
      <c r="D3563" s="13">
        <v>13.478</v>
      </c>
      <c r="E3563" s="13">
        <v>553.34</v>
      </c>
      <c r="F3563" s="13">
        <v>319.7</v>
      </c>
      <c r="G3563" s="13">
        <v>1.7308101345010949</v>
      </c>
      <c r="H3563" s="58">
        <v>1.2114E-5</v>
      </c>
      <c r="I3563" s="58">
        <f t="shared" si="221"/>
        <v>8.9879804125241133E-7</v>
      </c>
      <c r="J3563" s="13">
        <v>9.5072999999999998E-3</v>
      </c>
      <c r="K3563" s="13">
        <f t="shared" si="222"/>
        <v>1.2747930302657771E-6</v>
      </c>
      <c r="L3563" s="58">
        <f t="shared" si="223"/>
        <v>0.70505409106686445</v>
      </c>
      <c r="M3563" s="13" t="s">
        <v>257</v>
      </c>
    </row>
    <row r="3564" spans="1:13" x14ac:dyDescent="0.15">
      <c r="A3564" s="13">
        <f t="shared" si="220"/>
        <v>-125.14999999999998</v>
      </c>
      <c r="B3564" s="13">
        <v>148</v>
      </c>
      <c r="C3564" s="13">
        <v>405300</v>
      </c>
      <c r="D3564" s="13">
        <v>13.379</v>
      </c>
      <c r="E3564" s="13">
        <v>552.65</v>
      </c>
      <c r="F3564" s="13">
        <v>319.5</v>
      </c>
      <c r="G3564" s="13">
        <v>1.729733959311424</v>
      </c>
      <c r="H3564" s="58">
        <v>1.2191000000000001E-5</v>
      </c>
      <c r="I3564" s="58">
        <f t="shared" si="221"/>
        <v>9.1120412586889909E-7</v>
      </c>
      <c r="J3564" s="13">
        <v>9.5679000000000007E-3</v>
      </c>
      <c r="K3564" s="13">
        <f t="shared" si="222"/>
        <v>1.2940253953920841E-6</v>
      </c>
      <c r="L3564" s="58">
        <f t="shared" si="223"/>
        <v>0.70416247556935163</v>
      </c>
      <c r="M3564" s="13" t="s">
        <v>257</v>
      </c>
    </row>
    <row r="3565" spans="1:13" x14ac:dyDescent="0.15">
      <c r="A3565" s="13">
        <f t="shared" si="220"/>
        <v>-124.14999999999998</v>
      </c>
      <c r="B3565" s="13">
        <v>149</v>
      </c>
      <c r="C3565" s="13">
        <v>405300</v>
      </c>
      <c r="D3565" s="13">
        <v>13.281000000000001</v>
      </c>
      <c r="E3565" s="13">
        <v>551.98</v>
      </c>
      <c r="F3565" s="13">
        <v>319.32</v>
      </c>
      <c r="G3565" s="13">
        <v>1.7286107979456347</v>
      </c>
      <c r="H3565" s="58">
        <v>1.2267E-5</v>
      </c>
      <c r="I3565" s="58">
        <f t="shared" si="221"/>
        <v>9.2365032753557709E-7</v>
      </c>
      <c r="J3565" s="13">
        <v>9.6284000000000005E-3</v>
      </c>
      <c r="K3565" s="13">
        <f t="shared" si="222"/>
        <v>1.3134090527757043E-6</v>
      </c>
      <c r="L3565" s="58">
        <f t="shared" si="223"/>
        <v>0.70324650616924933</v>
      </c>
      <c r="M3565" s="13" t="s">
        <v>257</v>
      </c>
    </row>
    <row r="3566" spans="1:13" x14ac:dyDescent="0.15">
      <c r="A3566" s="13">
        <f t="shared" si="220"/>
        <v>-123.14999999999998</v>
      </c>
      <c r="B3566" s="13">
        <v>150</v>
      </c>
      <c r="C3566" s="13">
        <v>405300</v>
      </c>
      <c r="D3566" s="13">
        <v>13.185</v>
      </c>
      <c r="E3566" s="13">
        <v>551.33000000000004</v>
      </c>
      <c r="F3566" s="13">
        <v>319.14</v>
      </c>
      <c r="G3566" s="13">
        <v>1.727549038039732</v>
      </c>
      <c r="H3566" s="58">
        <v>1.2344000000000001E-5</v>
      </c>
      <c r="I3566" s="58">
        <f t="shared" si="221"/>
        <v>9.3621539628365564E-7</v>
      </c>
      <c r="J3566" s="13">
        <v>9.6887999999999991E-3</v>
      </c>
      <c r="K3566" s="13">
        <f t="shared" si="222"/>
        <v>1.3328406577149345E-6</v>
      </c>
      <c r="L3566" s="58">
        <f t="shared" si="223"/>
        <v>0.70242109652382156</v>
      </c>
      <c r="M3566" s="13" t="s">
        <v>257</v>
      </c>
    </row>
    <row r="3567" spans="1:13" x14ac:dyDescent="0.15">
      <c r="A3567" s="13">
        <f t="shared" si="220"/>
        <v>-122.14999999999998</v>
      </c>
      <c r="B3567" s="13">
        <v>151</v>
      </c>
      <c r="C3567" s="13">
        <v>405300</v>
      </c>
      <c r="D3567" s="13">
        <v>13.09</v>
      </c>
      <c r="E3567" s="13">
        <v>550.69000000000005</v>
      </c>
      <c r="F3567" s="13">
        <v>318.96999999999997</v>
      </c>
      <c r="G3567" s="13">
        <v>1.7264633037589745</v>
      </c>
      <c r="H3567" s="58">
        <v>1.242E-5</v>
      </c>
      <c r="I3567" s="58">
        <f t="shared" si="221"/>
        <v>9.4881588999236057E-7</v>
      </c>
      <c r="J3567" s="13">
        <v>9.7491999999999995E-3</v>
      </c>
      <c r="K3567" s="13">
        <f t="shared" si="222"/>
        <v>1.3524528801085591E-6</v>
      </c>
      <c r="L3567" s="58">
        <f t="shared" si="223"/>
        <v>0.7015519016944981</v>
      </c>
      <c r="M3567" s="13" t="s">
        <v>257</v>
      </c>
    </row>
    <row r="3568" spans="1:13" x14ac:dyDescent="0.15">
      <c r="A3568" s="13">
        <f t="shared" si="220"/>
        <v>-121.14999999999998</v>
      </c>
      <c r="B3568" s="13">
        <v>152</v>
      </c>
      <c r="C3568" s="13">
        <v>405300</v>
      </c>
      <c r="D3568" s="13">
        <v>12.996</v>
      </c>
      <c r="E3568" s="13">
        <v>550.08000000000004</v>
      </c>
      <c r="F3568" s="13">
        <v>318.79999999999995</v>
      </c>
      <c r="G3568" s="13">
        <v>1.7254705144291096</v>
      </c>
      <c r="H3568" s="58">
        <v>1.2497000000000001E-5</v>
      </c>
      <c r="I3568" s="58">
        <f t="shared" si="221"/>
        <v>9.6160357032933219E-7</v>
      </c>
      <c r="J3568" s="13">
        <v>9.8093999999999994E-3</v>
      </c>
      <c r="K3568" s="13">
        <f t="shared" si="222"/>
        <v>1.3721667346161551E-6</v>
      </c>
      <c r="L3568" s="58">
        <f t="shared" si="223"/>
        <v>0.70079207290965817</v>
      </c>
      <c r="M3568" s="13" t="s">
        <v>257</v>
      </c>
    </row>
    <row r="3569" spans="1:13" x14ac:dyDescent="0.15">
      <c r="A3569" s="13">
        <f t="shared" si="220"/>
        <v>-120.14999999999998</v>
      </c>
      <c r="B3569" s="13">
        <v>153</v>
      </c>
      <c r="C3569" s="13">
        <v>405300</v>
      </c>
      <c r="D3569" s="13">
        <v>12.904</v>
      </c>
      <c r="E3569" s="13">
        <v>549.49</v>
      </c>
      <c r="F3569" s="13">
        <v>318.64</v>
      </c>
      <c r="G3569" s="13">
        <v>1.7244853125784585</v>
      </c>
      <c r="H3569" s="58">
        <v>1.2573E-5</v>
      </c>
      <c r="I3569" s="58">
        <f t="shared" si="221"/>
        <v>9.7434903905765652E-7</v>
      </c>
      <c r="J3569" s="13">
        <v>9.8694999999999998E-3</v>
      </c>
      <c r="K3569" s="13">
        <f t="shared" si="222"/>
        <v>1.3919095153295334E-6</v>
      </c>
      <c r="L3569" s="58">
        <f t="shared" si="223"/>
        <v>0.70000889305435943</v>
      </c>
      <c r="M3569" s="13" t="s">
        <v>257</v>
      </c>
    </row>
    <row r="3570" spans="1:13" x14ac:dyDescent="0.15">
      <c r="A3570" s="13">
        <f t="shared" si="220"/>
        <v>-119.14999999999998</v>
      </c>
      <c r="B3570" s="13">
        <v>154</v>
      </c>
      <c r="C3570" s="13">
        <v>405300</v>
      </c>
      <c r="D3570" s="13">
        <v>12.814</v>
      </c>
      <c r="E3570" s="13">
        <v>548.91</v>
      </c>
      <c r="F3570" s="13">
        <v>318.47999999999996</v>
      </c>
      <c r="G3570" s="13">
        <v>1.723530519969857</v>
      </c>
      <c r="H3570" s="58">
        <v>1.2649E-5</v>
      </c>
      <c r="I3570" s="58">
        <f t="shared" si="221"/>
        <v>9.8712345871702822E-7</v>
      </c>
      <c r="J3570" s="13">
        <v>9.9296000000000002E-3</v>
      </c>
      <c r="K3570" s="13">
        <f t="shared" si="222"/>
        <v>1.4117113013878888E-6</v>
      </c>
      <c r="L3570" s="58">
        <f t="shared" si="223"/>
        <v>0.69923890086206886</v>
      </c>
      <c r="M3570" s="13" t="s">
        <v>257</v>
      </c>
    </row>
    <row r="3571" spans="1:13" x14ac:dyDescent="0.15">
      <c r="A3571" s="13">
        <f t="shared" si="220"/>
        <v>-118.14999999999998</v>
      </c>
      <c r="B3571" s="13">
        <v>155</v>
      </c>
      <c r="C3571" s="13">
        <v>405300</v>
      </c>
      <c r="D3571" s="13">
        <v>12.725</v>
      </c>
      <c r="E3571" s="13">
        <v>548.36</v>
      </c>
      <c r="F3571" s="13">
        <v>318.33</v>
      </c>
      <c r="G3571" s="13">
        <v>1.7226148964910628</v>
      </c>
      <c r="H3571" s="58">
        <v>1.2724999999999999E-5</v>
      </c>
      <c r="I3571" s="58">
        <f t="shared" si="221"/>
        <v>9.9999999999999995E-7</v>
      </c>
      <c r="J3571" s="13">
        <v>9.9895000000000001E-3</v>
      </c>
      <c r="K3571" s="13">
        <f t="shared" si="222"/>
        <v>1.4315950644615464E-6</v>
      </c>
      <c r="L3571" s="58">
        <f t="shared" si="223"/>
        <v>0.69852154762500629</v>
      </c>
      <c r="M3571" s="13" t="s">
        <v>257</v>
      </c>
    </row>
    <row r="3572" spans="1:13" x14ac:dyDescent="0.15">
      <c r="A3572" s="13">
        <f t="shared" si="220"/>
        <v>-117.14999999999998</v>
      </c>
      <c r="B3572" s="13">
        <v>156</v>
      </c>
      <c r="C3572" s="13">
        <v>405300</v>
      </c>
      <c r="D3572" s="13">
        <v>12.637</v>
      </c>
      <c r="E3572" s="13">
        <v>547.81000000000006</v>
      </c>
      <c r="F3572" s="13">
        <v>318.19</v>
      </c>
      <c r="G3572" s="13">
        <v>1.7216443005751283</v>
      </c>
      <c r="H3572" s="58">
        <v>1.2801E-5</v>
      </c>
      <c r="I3572" s="58">
        <f t="shared" si="221"/>
        <v>1.0129777637097412E-6</v>
      </c>
      <c r="J3572" s="13">
        <v>1.0049000000000001E-2</v>
      </c>
      <c r="K3572" s="13">
        <f t="shared" si="222"/>
        <v>1.451606502334458E-6</v>
      </c>
      <c r="L3572" s="58">
        <f t="shared" si="223"/>
        <v>0.69783220320429895</v>
      </c>
      <c r="M3572" s="13" t="s">
        <v>257</v>
      </c>
    </row>
    <row r="3573" spans="1:13" x14ac:dyDescent="0.15">
      <c r="A3573" s="13">
        <f t="shared" si="220"/>
        <v>-116.14999999999998</v>
      </c>
      <c r="B3573" s="13">
        <v>157</v>
      </c>
      <c r="C3573" s="13">
        <v>405300</v>
      </c>
      <c r="D3573" s="13">
        <v>12.55</v>
      </c>
      <c r="E3573" s="13">
        <v>547.29000000000008</v>
      </c>
      <c r="F3573" s="13">
        <v>318.03999999999996</v>
      </c>
      <c r="G3573" s="13">
        <v>1.7208212803420957</v>
      </c>
      <c r="H3573" s="58">
        <v>1.2877000000000001E-5</v>
      </c>
      <c r="I3573" s="58">
        <f t="shared" si="221"/>
        <v>1.0260557768924302E-6</v>
      </c>
      <c r="J3573" s="13">
        <v>1.0109E-2</v>
      </c>
      <c r="K3573" s="13">
        <f t="shared" si="222"/>
        <v>1.4717937619326633E-6</v>
      </c>
      <c r="L3573" s="58">
        <f t="shared" si="223"/>
        <v>0.697146436838461</v>
      </c>
      <c r="M3573" s="13" t="s">
        <v>257</v>
      </c>
    </row>
    <row r="3574" spans="1:13" x14ac:dyDescent="0.15">
      <c r="A3574" s="13">
        <f t="shared" si="220"/>
        <v>-115.14999999999998</v>
      </c>
      <c r="B3574" s="13">
        <v>158</v>
      </c>
      <c r="C3574" s="13">
        <v>405300</v>
      </c>
      <c r="D3574" s="13">
        <v>12.465</v>
      </c>
      <c r="E3574" s="13">
        <v>546.78000000000009</v>
      </c>
      <c r="F3574" s="13">
        <v>317.91000000000003</v>
      </c>
      <c r="G3574" s="13">
        <v>1.7199207322827217</v>
      </c>
      <c r="H3574" s="58">
        <v>1.2952999999999999E-5</v>
      </c>
      <c r="I3574" s="58">
        <f t="shared" si="221"/>
        <v>1.0391496189330124E-6</v>
      </c>
      <c r="J3574" s="13">
        <v>1.0168999999999999E-2</v>
      </c>
      <c r="K3574" s="13">
        <f t="shared" si="222"/>
        <v>1.4920155307533832E-6</v>
      </c>
      <c r="L3574" s="58">
        <f t="shared" si="223"/>
        <v>0.69647372799685325</v>
      </c>
      <c r="M3574" s="13" t="s">
        <v>257</v>
      </c>
    </row>
    <row r="3575" spans="1:13" x14ac:dyDescent="0.15">
      <c r="A3575" s="13">
        <f t="shared" si="220"/>
        <v>-114.14999999999998</v>
      </c>
      <c r="B3575" s="13">
        <v>159</v>
      </c>
      <c r="C3575" s="13">
        <v>405300</v>
      </c>
      <c r="D3575" s="13">
        <v>12.38</v>
      </c>
      <c r="E3575" s="13">
        <v>546.28</v>
      </c>
      <c r="F3575" s="13">
        <v>317.78000000000003</v>
      </c>
      <c r="G3575" s="13">
        <v>1.7190509157278617</v>
      </c>
      <c r="H3575" s="58">
        <v>1.3028E-5</v>
      </c>
      <c r="I3575" s="58">
        <f t="shared" si="221"/>
        <v>1.0523424878836834E-6</v>
      </c>
      <c r="J3575" s="13">
        <v>1.0227999999999999E-2</v>
      </c>
      <c r="K3575" s="13">
        <f t="shared" si="222"/>
        <v>1.512358577912136E-6</v>
      </c>
      <c r="L3575" s="58">
        <f t="shared" si="223"/>
        <v>0.69582868987094249</v>
      </c>
      <c r="M3575" s="13" t="s">
        <v>257</v>
      </c>
    </row>
    <row r="3576" spans="1:13" x14ac:dyDescent="0.15">
      <c r="A3576" s="13">
        <f t="shared" si="220"/>
        <v>-113.14999999999998</v>
      </c>
      <c r="B3576" s="13">
        <v>160</v>
      </c>
      <c r="C3576" s="13">
        <v>405300</v>
      </c>
      <c r="D3576" s="13">
        <v>12.297000000000001</v>
      </c>
      <c r="E3576" s="13">
        <v>545.79999999999995</v>
      </c>
      <c r="F3576" s="13">
        <v>317.64999999999998</v>
      </c>
      <c r="G3576" s="13">
        <v>1.7182433495986149</v>
      </c>
      <c r="H3576" s="58">
        <v>1.3104E-5</v>
      </c>
      <c r="I3576" s="58">
        <f t="shared" si="221"/>
        <v>1.0656257623810686E-6</v>
      </c>
      <c r="J3576" s="13">
        <v>1.0288E-2</v>
      </c>
      <c r="K3576" s="13">
        <f t="shared" si="222"/>
        <v>1.5328450339858624E-6</v>
      </c>
      <c r="L3576" s="58">
        <f t="shared" si="223"/>
        <v>0.69519471228615859</v>
      </c>
      <c r="M3576" s="13" t="s">
        <v>257</v>
      </c>
    </row>
    <row r="3577" spans="1:13" x14ac:dyDescent="0.15">
      <c r="A3577" s="13">
        <f t="shared" si="220"/>
        <v>-112.14999999999998</v>
      </c>
      <c r="B3577" s="13">
        <v>161</v>
      </c>
      <c r="C3577" s="13">
        <v>405300</v>
      </c>
      <c r="D3577" s="13">
        <v>12.215999999999999</v>
      </c>
      <c r="E3577" s="13">
        <v>545.32999999999993</v>
      </c>
      <c r="F3577" s="13">
        <v>317.52999999999997</v>
      </c>
      <c r="G3577" s="13">
        <v>1.7174125279501149</v>
      </c>
      <c r="H3577" s="58">
        <v>1.3179E-5</v>
      </c>
      <c r="I3577" s="58">
        <f t="shared" si="221"/>
        <v>1.0788310412573676E-6</v>
      </c>
      <c r="J3577" s="13">
        <v>1.0347E-2</v>
      </c>
      <c r="K3577" s="13">
        <f t="shared" si="222"/>
        <v>1.5531951832341604E-6</v>
      </c>
      <c r="L3577" s="58">
        <f t="shared" si="223"/>
        <v>0.69458819657871829</v>
      </c>
      <c r="M3577" s="13" t="s">
        <v>257</v>
      </c>
    </row>
    <row r="3578" spans="1:13" x14ac:dyDescent="0.15">
      <c r="A3578" s="13">
        <f t="shared" si="220"/>
        <v>-111.14999999999998</v>
      </c>
      <c r="B3578" s="13">
        <v>162</v>
      </c>
      <c r="C3578" s="13">
        <v>405300</v>
      </c>
      <c r="D3578" s="13">
        <v>12.135</v>
      </c>
      <c r="E3578" s="13">
        <v>544.87</v>
      </c>
      <c r="F3578" s="13">
        <v>317.41000000000003</v>
      </c>
      <c r="G3578" s="13">
        <v>1.7166125830944203</v>
      </c>
      <c r="H3578" s="58">
        <v>1.3254999999999999E-5</v>
      </c>
      <c r="I3578" s="58">
        <f t="shared" si="221"/>
        <v>1.0922950144210959E-6</v>
      </c>
      <c r="J3578" s="13">
        <v>1.0406E-2</v>
      </c>
      <c r="K3578" s="13">
        <f t="shared" si="222"/>
        <v>1.5738058096196032E-6</v>
      </c>
      <c r="L3578" s="58">
        <f t="shared" si="223"/>
        <v>0.69404688160676531</v>
      </c>
      <c r="M3578" s="13" t="s">
        <v>257</v>
      </c>
    </row>
    <row r="3579" spans="1:13" x14ac:dyDescent="0.15">
      <c r="A3579" s="13">
        <f t="shared" si="220"/>
        <v>-110.14999999999998</v>
      </c>
      <c r="B3579" s="13">
        <v>163</v>
      </c>
      <c r="C3579" s="13">
        <v>405300</v>
      </c>
      <c r="D3579" s="13">
        <v>12.055</v>
      </c>
      <c r="E3579" s="13">
        <v>544.42999999999995</v>
      </c>
      <c r="F3579" s="13">
        <v>317.29000000000002</v>
      </c>
      <c r="G3579" s="13">
        <v>1.7158750669734311</v>
      </c>
      <c r="H3579" s="58">
        <v>1.3329999999999999E-5</v>
      </c>
      <c r="I3579" s="58">
        <f t="shared" si="221"/>
        <v>1.1057652426379096E-6</v>
      </c>
      <c r="J3579" s="13">
        <v>1.0465E-2</v>
      </c>
      <c r="K3579" s="13">
        <f t="shared" si="222"/>
        <v>1.5945199951245629E-6</v>
      </c>
      <c r="L3579" s="58">
        <f t="shared" si="223"/>
        <v>0.69347844242713796</v>
      </c>
      <c r="M3579" s="13" t="s">
        <v>257</v>
      </c>
    </row>
    <row r="3580" spans="1:13" x14ac:dyDescent="0.15">
      <c r="A3580" s="13">
        <f t="shared" si="220"/>
        <v>-109.14999999999998</v>
      </c>
      <c r="B3580" s="13">
        <v>164</v>
      </c>
      <c r="C3580" s="13">
        <v>405300</v>
      </c>
      <c r="D3580" s="13">
        <v>11.977</v>
      </c>
      <c r="E3580" s="13">
        <v>544</v>
      </c>
      <c r="F3580" s="13">
        <v>317.18</v>
      </c>
      <c r="G3580" s="13">
        <v>1.7151144460558674</v>
      </c>
      <c r="H3580" s="58">
        <v>1.3405E-5</v>
      </c>
      <c r="I3580" s="58">
        <f t="shared" si="221"/>
        <v>1.1192285213325541E-6</v>
      </c>
      <c r="J3580" s="13">
        <v>1.0525E-2</v>
      </c>
      <c r="K3580" s="13">
        <f t="shared" si="222"/>
        <v>1.6153816874499653E-6</v>
      </c>
      <c r="L3580" s="58">
        <f t="shared" si="223"/>
        <v>0.69285700712589071</v>
      </c>
      <c r="M3580" s="13" t="s">
        <v>257</v>
      </c>
    </row>
    <row r="3581" spans="1:13" x14ac:dyDescent="0.15">
      <c r="A3581" s="13">
        <f t="shared" si="220"/>
        <v>-108.14999999999998</v>
      </c>
      <c r="B3581" s="13">
        <v>165</v>
      </c>
      <c r="C3581" s="13">
        <v>405300</v>
      </c>
      <c r="D3581" s="13">
        <v>11.898999999999999</v>
      </c>
      <c r="E3581" s="13">
        <v>543.57999999999993</v>
      </c>
      <c r="F3581" s="13">
        <v>317.07</v>
      </c>
      <c r="G3581" s="13">
        <v>1.7143848361560536</v>
      </c>
      <c r="H3581" s="58">
        <v>1.348E-5</v>
      </c>
      <c r="I3581" s="58">
        <f t="shared" si="221"/>
        <v>1.1328683082611985E-6</v>
      </c>
      <c r="J3581" s="13">
        <v>1.0583E-2</v>
      </c>
      <c r="K3581" s="13">
        <f t="shared" si="222"/>
        <v>1.6361942507006612E-6</v>
      </c>
      <c r="L3581" s="58">
        <f t="shared" si="223"/>
        <v>0.6923800812624018</v>
      </c>
      <c r="M3581" s="13" t="s">
        <v>257</v>
      </c>
    </row>
    <row r="3582" spans="1:13" x14ac:dyDescent="0.15">
      <c r="A3582" s="13">
        <f t="shared" si="220"/>
        <v>-107.14999999999998</v>
      </c>
      <c r="B3582" s="13">
        <v>166</v>
      </c>
      <c r="C3582" s="13">
        <v>405300</v>
      </c>
      <c r="D3582" s="13">
        <v>11.823</v>
      </c>
      <c r="E3582" s="13">
        <v>543.17000000000007</v>
      </c>
      <c r="F3582" s="13">
        <v>316.96999999999997</v>
      </c>
      <c r="G3582" s="13">
        <v>1.713632204940531</v>
      </c>
      <c r="H3582" s="58">
        <v>1.3555E-5</v>
      </c>
      <c r="I3582" s="58">
        <f t="shared" si="221"/>
        <v>1.1464941216273364E-6</v>
      </c>
      <c r="J3582" s="13">
        <v>1.0642E-2</v>
      </c>
      <c r="K3582" s="13">
        <f t="shared" si="222"/>
        <v>1.6571422486001107E-6</v>
      </c>
      <c r="L3582" s="58">
        <f t="shared" si="223"/>
        <v>0.69185015504604408</v>
      </c>
      <c r="M3582" s="13" t="s">
        <v>257</v>
      </c>
    </row>
    <row r="3583" spans="1:13" x14ac:dyDescent="0.15">
      <c r="A3583" s="13">
        <f t="shared" si="220"/>
        <v>-106.14999999999998</v>
      </c>
      <c r="B3583" s="13">
        <v>167</v>
      </c>
      <c r="C3583" s="13">
        <v>405300</v>
      </c>
      <c r="D3583" s="13">
        <v>11.747999999999999</v>
      </c>
      <c r="E3583" s="13">
        <v>542.77</v>
      </c>
      <c r="F3583" s="13">
        <v>316.85999999999996</v>
      </c>
      <c r="G3583" s="13">
        <v>1.7129647162784827</v>
      </c>
      <c r="H3583" s="58">
        <v>1.363E-5</v>
      </c>
      <c r="I3583" s="58">
        <f t="shared" si="221"/>
        <v>1.1601974804221996E-6</v>
      </c>
      <c r="J3583" s="13">
        <v>1.0701E-2</v>
      </c>
      <c r="K3583" s="13">
        <f t="shared" si="222"/>
        <v>1.678203377849368E-6</v>
      </c>
      <c r="L3583" s="58">
        <f t="shared" si="223"/>
        <v>0.6913330623306233</v>
      </c>
      <c r="M3583" s="13" t="s">
        <v>257</v>
      </c>
    </row>
    <row r="3584" spans="1:13" x14ac:dyDescent="0.15">
      <c r="A3584" s="13">
        <f t="shared" si="220"/>
        <v>-105.14999999999998</v>
      </c>
      <c r="B3584" s="13">
        <v>168</v>
      </c>
      <c r="C3584" s="13">
        <v>405300</v>
      </c>
      <c r="D3584" s="13">
        <v>11.673</v>
      </c>
      <c r="E3584" s="13">
        <v>542.38</v>
      </c>
      <c r="F3584" s="13">
        <v>316.76</v>
      </c>
      <c r="G3584" s="13">
        <v>1.7122742770551838</v>
      </c>
      <c r="H3584" s="58">
        <v>1.3705E-5</v>
      </c>
      <c r="I3584" s="58">
        <f t="shared" si="221"/>
        <v>1.1740769296667523E-6</v>
      </c>
      <c r="J3584" s="13">
        <v>1.076E-2</v>
      </c>
      <c r="K3584" s="13">
        <f t="shared" si="222"/>
        <v>1.6995193711833926E-6</v>
      </c>
      <c r="L3584" s="58">
        <f t="shared" si="223"/>
        <v>0.69082880111524159</v>
      </c>
      <c r="M3584" s="13" t="s">
        <v>257</v>
      </c>
    </row>
    <row r="3585" spans="1:13" x14ac:dyDescent="0.15">
      <c r="A3585" s="13">
        <f t="shared" si="220"/>
        <v>-104.14999999999998</v>
      </c>
      <c r="B3585" s="13">
        <v>169</v>
      </c>
      <c r="C3585" s="13">
        <v>405300</v>
      </c>
      <c r="D3585" s="13">
        <v>11.6</v>
      </c>
      <c r="E3585" s="13">
        <v>542</v>
      </c>
      <c r="F3585" s="13">
        <v>316.67</v>
      </c>
      <c r="G3585" s="13">
        <v>1.711560930937569</v>
      </c>
      <c r="H3585" s="58">
        <v>1.3779E-5</v>
      </c>
      <c r="I3585" s="58">
        <f t="shared" si="221"/>
        <v>1.1878448275862069E-6</v>
      </c>
      <c r="J3585" s="13">
        <v>1.0817999999999999E-2</v>
      </c>
      <c r="K3585" s="13">
        <f t="shared" si="222"/>
        <v>1.7206387581117191E-6</v>
      </c>
      <c r="L3585" s="58">
        <f t="shared" si="223"/>
        <v>0.69035108153078206</v>
      </c>
      <c r="M3585" s="13" t="s">
        <v>257</v>
      </c>
    </row>
    <row r="3586" spans="1:13" x14ac:dyDescent="0.15">
      <c r="A3586" s="13">
        <f t="shared" si="220"/>
        <v>-103.14999999999998</v>
      </c>
      <c r="B3586" s="13">
        <v>170</v>
      </c>
      <c r="C3586" s="13">
        <v>405300</v>
      </c>
      <c r="D3586" s="13">
        <v>11.528</v>
      </c>
      <c r="E3586" s="13">
        <v>541.64</v>
      </c>
      <c r="F3586" s="13">
        <v>316.57</v>
      </c>
      <c r="G3586" s="13">
        <v>1.7109643996588433</v>
      </c>
      <c r="H3586" s="58">
        <v>1.3854E-5</v>
      </c>
      <c r="I3586" s="58">
        <f t="shared" si="221"/>
        <v>1.20176960444136E-6</v>
      </c>
      <c r="J3586" s="13">
        <v>1.0877E-2</v>
      </c>
      <c r="K3586" s="13">
        <f t="shared" si="222"/>
        <v>1.7419850813175353E-6</v>
      </c>
      <c r="L3586" s="58">
        <f t="shared" si="223"/>
        <v>0.68988513009101771</v>
      </c>
      <c r="M3586" s="13" t="s">
        <v>257</v>
      </c>
    </row>
    <row r="3587" spans="1:13" x14ac:dyDescent="0.15">
      <c r="A3587" s="13">
        <f t="shared" si="220"/>
        <v>-102.14999999999998</v>
      </c>
      <c r="B3587" s="13">
        <v>171</v>
      </c>
      <c r="C3587" s="13">
        <v>405300</v>
      </c>
      <c r="D3587" s="13">
        <v>11.456</v>
      </c>
      <c r="E3587" s="13">
        <v>541.28</v>
      </c>
      <c r="F3587" s="13">
        <v>316.47999999999996</v>
      </c>
      <c r="G3587" s="13">
        <v>1.7103134479271993</v>
      </c>
      <c r="H3587" s="58">
        <v>1.3927999999999999E-5</v>
      </c>
      <c r="I3587" s="58">
        <f t="shared" si="221"/>
        <v>1.215782122905028E-6</v>
      </c>
      <c r="J3587" s="13">
        <v>1.0935E-2</v>
      </c>
      <c r="K3587" s="13">
        <f t="shared" si="222"/>
        <v>1.7634526456634142E-6</v>
      </c>
      <c r="L3587" s="58">
        <f t="shared" si="223"/>
        <v>0.68943281572930948</v>
      </c>
      <c r="M3587" s="13" t="s">
        <v>257</v>
      </c>
    </row>
    <row r="3588" spans="1:13" x14ac:dyDescent="0.15">
      <c r="A3588" s="13">
        <f t="shared" si="220"/>
        <v>-101.14999999999998</v>
      </c>
      <c r="B3588" s="13">
        <v>172</v>
      </c>
      <c r="C3588" s="13">
        <v>405300</v>
      </c>
      <c r="D3588" s="13">
        <v>11.385999999999999</v>
      </c>
      <c r="E3588" s="13">
        <v>540.93000000000006</v>
      </c>
      <c r="F3588" s="13">
        <v>316.40000000000003</v>
      </c>
      <c r="G3588" s="13">
        <v>1.7096396965865992</v>
      </c>
      <c r="H3588" s="58">
        <v>1.4002000000000001E-5</v>
      </c>
      <c r="I3588" s="58">
        <f t="shared" si="221"/>
        <v>1.2297558405058847E-6</v>
      </c>
      <c r="J3588" s="13">
        <v>1.0994E-2</v>
      </c>
      <c r="K3588" s="13">
        <f t="shared" si="222"/>
        <v>1.785021638264803E-6</v>
      </c>
      <c r="L3588" s="58">
        <f t="shared" si="223"/>
        <v>0.68893049481535396</v>
      </c>
      <c r="M3588" s="13" t="s">
        <v>257</v>
      </c>
    </row>
    <row r="3589" spans="1:13" x14ac:dyDescent="0.15">
      <c r="A3589" s="13">
        <f t="shared" si="220"/>
        <v>-100.14999999999998</v>
      </c>
      <c r="B3589" s="13">
        <v>173</v>
      </c>
      <c r="C3589" s="13">
        <v>405300</v>
      </c>
      <c r="D3589" s="13">
        <v>11.316000000000001</v>
      </c>
      <c r="E3589" s="13">
        <v>540.59</v>
      </c>
      <c r="F3589" s="13">
        <v>316.31</v>
      </c>
      <c r="G3589" s="13">
        <v>1.7090512471942083</v>
      </c>
      <c r="H3589" s="58">
        <v>1.4076999999999999E-5</v>
      </c>
      <c r="I3589" s="58">
        <f t="shared" si="221"/>
        <v>1.2439908094733119E-6</v>
      </c>
      <c r="J3589" s="13">
        <v>1.1051999999999999E-2</v>
      </c>
      <c r="K3589" s="13">
        <f t="shared" si="222"/>
        <v>1.8066745620241282E-6</v>
      </c>
      <c r="L3589" s="58">
        <f t="shared" si="223"/>
        <v>0.6885527895403547</v>
      </c>
      <c r="M3589" s="13" t="s">
        <v>257</v>
      </c>
    </row>
    <row r="3590" spans="1:13" x14ac:dyDescent="0.15">
      <c r="A3590" s="13">
        <f t="shared" si="220"/>
        <v>-99.149999999999977</v>
      </c>
      <c r="B3590" s="13">
        <v>174</v>
      </c>
      <c r="C3590" s="13">
        <v>405300</v>
      </c>
      <c r="D3590" s="13">
        <v>11.247</v>
      </c>
      <c r="E3590" s="13">
        <v>540.25</v>
      </c>
      <c r="F3590" s="13">
        <v>316.23</v>
      </c>
      <c r="G3590" s="13">
        <v>1.708408436897195</v>
      </c>
      <c r="H3590" s="58">
        <v>1.4151000000000001E-5</v>
      </c>
      <c r="I3590" s="58">
        <f t="shared" si="221"/>
        <v>1.2582021872499335E-6</v>
      </c>
      <c r="J3590" s="13">
        <v>1.111E-2</v>
      </c>
      <c r="K3590" s="13">
        <f t="shared" si="222"/>
        <v>1.82844789254717E-6</v>
      </c>
      <c r="L3590" s="58">
        <f t="shared" si="223"/>
        <v>0.68812581008100815</v>
      </c>
      <c r="M3590" s="13" t="s">
        <v>257</v>
      </c>
    </row>
    <row r="3591" spans="1:13" x14ac:dyDescent="0.15">
      <c r="A3591" s="13">
        <f t="shared" si="220"/>
        <v>-98.149999999999977</v>
      </c>
      <c r="B3591" s="13">
        <v>175</v>
      </c>
      <c r="C3591" s="13">
        <v>405300</v>
      </c>
      <c r="D3591" s="13">
        <v>11.18</v>
      </c>
      <c r="E3591" s="13">
        <v>539.93000000000006</v>
      </c>
      <c r="F3591" s="13">
        <v>316.14999999999998</v>
      </c>
      <c r="G3591" s="13">
        <v>1.7078285623912703</v>
      </c>
      <c r="H3591" s="58">
        <v>1.4225E-5</v>
      </c>
      <c r="I3591" s="58">
        <f t="shared" si="221"/>
        <v>1.272361359570662E-6</v>
      </c>
      <c r="J3591" s="13">
        <v>1.1168000000000001E-2</v>
      </c>
      <c r="K3591" s="13">
        <f t="shared" si="222"/>
        <v>1.8501040037423521E-6</v>
      </c>
      <c r="L3591" s="58">
        <f t="shared" si="223"/>
        <v>0.68772423441977082</v>
      </c>
      <c r="M3591" s="13" t="s">
        <v>257</v>
      </c>
    </row>
    <row r="3592" spans="1:13" x14ac:dyDescent="0.15">
      <c r="A3592" s="13">
        <f t="shared" si="220"/>
        <v>-97.149999999999977</v>
      </c>
      <c r="B3592" s="13">
        <v>176</v>
      </c>
      <c r="C3592" s="13">
        <v>405300</v>
      </c>
      <c r="D3592" s="13">
        <v>11.113</v>
      </c>
      <c r="E3592" s="13">
        <v>539.61</v>
      </c>
      <c r="F3592" s="13">
        <v>316.07</v>
      </c>
      <c r="G3592" s="13">
        <v>1.7072483943430254</v>
      </c>
      <c r="H3592" s="58">
        <v>1.4299E-5</v>
      </c>
      <c r="I3592" s="58">
        <f t="shared" si="221"/>
        <v>1.2866912624853776E-6</v>
      </c>
      <c r="J3592" s="13">
        <v>1.1226E-2</v>
      </c>
      <c r="K3592" s="13">
        <f t="shared" si="222"/>
        <v>1.8720340086244938E-6</v>
      </c>
      <c r="L3592" s="58">
        <f t="shared" si="223"/>
        <v>0.68732258952431857</v>
      </c>
      <c r="M3592" s="13" t="s">
        <v>257</v>
      </c>
    </row>
    <row r="3593" spans="1:13" x14ac:dyDescent="0.15">
      <c r="A3593" s="13">
        <f t="shared" ref="A3593:A3656" si="224">B3593-273.15</f>
        <v>-96.149999999999977</v>
      </c>
      <c r="B3593" s="13">
        <v>177</v>
      </c>
      <c r="C3593" s="13">
        <v>405300</v>
      </c>
      <c r="D3593" s="13">
        <v>11.045999999999999</v>
      </c>
      <c r="E3593" s="13">
        <v>539.29999999999995</v>
      </c>
      <c r="F3593" s="13">
        <v>315.99</v>
      </c>
      <c r="G3593" s="13">
        <v>1.7066995791006043</v>
      </c>
      <c r="H3593" s="58">
        <v>1.4372999999999999E-5</v>
      </c>
      <c r="I3593" s="58">
        <f t="shared" ref="I3593:I3656" si="225">H3593/D3593</f>
        <v>1.3011950027159152E-6</v>
      </c>
      <c r="J3593" s="13">
        <v>1.1284000000000001E-2</v>
      </c>
      <c r="K3593" s="13">
        <f t="shared" ref="K3593:K3656" si="226">J3593/E3593/D3593</f>
        <v>1.8942077898942842E-6</v>
      </c>
      <c r="L3593" s="58">
        <f t="shared" ref="L3593:L3656" si="227">H3593*E3593/J3593</f>
        <v>0.68693361396667829</v>
      </c>
      <c r="M3593" s="13" t="s">
        <v>257</v>
      </c>
    </row>
    <row r="3594" spans="1:13" x14ac:dyDescent="0.15">
      <c r="A3594" s="13">
        <f t="shared" si="224"/>
        <v>-95.149999999999977</v>
      </c>
      <c r="B3594" s="13">
        <v>178</v>
      </c>
      <c r="C3594" s="13">
        <v>405300</v>
      </c>
      <c r="D3594" s="13">
        <v>10.981</v>
      </c>
      <c r="E3594" s="13">
        <v>539</v>
      </c>
      <c r="F3594" s="13">
        <v>315.91999999999996</v>
      </c>
      <c r="G3594" s="13">
        <v>1.7061281337047356</v>
      </c>
      <c r="H3594" s="58">
        <v>1.4446E-5</v>
      </c>
      <c r="I3594" s="58">
        <f t="shared" si="225"/>
        <v>1.3155450323285675E-6</v>
      </c>
      <c r="J3594" s="13">
        <v>1.1341E-2</v>
      </c>
      <c r="K3594" s="13">
        <f t="shared" si="226"/>
        <v>1.9161111307285869E-6</v>
      </c>
      <c r="L3594" s="58">
        <f t="shared" si="227"/>
        <v>0.68657032007759455</v>
      </c>
      <c r="M3594" s="13" t="s">
        <v>257</v>
      </c>
    </row>
    <row r="3595" spans="1:13" x14ac:dyDescent="0.15">
      <c r="A3595" s="13">
        <f t="shared" si="224"/>
        <v>-94.149999999999977</v>
      </c>
      <c r="B3595" s="13">
        <v>179</v>
      </c>
      <c r="C3595" s="13">
        <v>405300</v>
      </c>
      <c r="D3595" s="13">
        <v>10.916</v>
      </c>
      <c r="E3595" s="13">
        <v>538.71</v>
      </c>
      <c r="F3595" s="13">
        <v>315.85000000000002</v>
      </c>
      <c r="G3595" s="13">
        <v>1.7055880956150071</v>
      </c>
      <c r="H3595" s="58">
        <v>1.452E-5</v>
      </c>
      <c r="I3595" s="58">
        <f t="shared" si="225"/>
        <v>1.3301575668743129E-6</v>
      </c>
      <c r="J3595" s="13">
        <v>1.1398999999999999E-2</v>
      </c>
      <c r="K3595" s="13">
        <f t="shared" si="226"/>
        <v>1.9384213712658397E-6</v>
      </c>
      <c r="L3595" s="58">
        <f t="shared" si="227"/>
        <v>0.68620661461531718</v>
      </c>
      <c r="M3595" s="13" t="s">
        <v>257</v>
      </c>
    </row>
    <row r="3596" spans="1:13" x14ac:dyDescent="0.15">
      <c r="A3596" s="13">
        <f t="shared" si="224"/>
        <v>-93.149999999999977</v>
      </c>
      <c r="B3596" s="13">
        <v>180</v>
      </c>
      <c r="C3596" s="13">
        <v>405300</v>
      </c>
      <c r="D3596" s="13">
        <v>10.853</v>
      </c>
      <c r="E3596" s="13">
        <v>538.41999999999996</v>
      </c>
      <c r="F3596" s="13">
        <v>315.78000000000003</v>
      </c>
      <c r="G3596" s="13">
        <v>1.7050478181012094</v>
      </c>
      <c r="H3596" s="58">
        <v>1.4593000000000001E-5</v>
      </c>
      <c r="I3596" s="58">
        <f t="shared" si="225"/>
        <v>1.3446051782917166E-6</v>
      </c>
      <c r="J3596" s="13">
        <v>1.1457E-2</v>
      </c>
      <c r="K3596" s="13">
        <f t="shared" si="226"/>
        <v>1.9606493348870628E-6</v>
      </c>
      <c r="L3596" s="58">
        <f t="shared" si="227"/>
        <v>0.68579585057170289</v>
      </c>
      <c r="M3596" s="13" t="s">
        <v>257</v>
      </c>
    </row>
    <row r="3597" spans="1:13" x14ac:dyDescent="0.15">
      <c r="A3597" s="13">
        <f t="shared" si="224"/>
        <v>-92.149999999999977</v>
      </c>
      <c r="B3597" s="13">
        <v>181</v>
      </c>
      <c r="C3597" s="13">
        <v>405300</v>
      </c>
      <c r="D3597" s="13">
        <v>10.79</v>
      </c>
      <c r="E3597" s="13">
        <v>538.14</v>
      </c>
      <c r="F3597" s="13">
        <v>315.70999999999998</v>
      </c>
      <c r="G3597" s="13">
        <v>1.7045389756422034</v>
      </c>
      <c r="H3597" s="58">
        <v>1.4667E-5</v>
      </c>
      <c r="I3597" s="58">
        <f t="shared" si="225"/>
        <v>1.3593141797961076E-6</v>
      </c>
      <c r="J3597" s="13">
        <v>1.1514E-2</v>
      </c>
      <c r="K3597" s="13">
        <f t="shared" si="226"/>
        <v>1.9829396920770555E-6</v>
      </c>
      <c r="L3597" s="58">
        <f t="shared" si="227"/>
        <v>0.68550454924439819</v>
      </c>
      <c r="M3597" s="13" t="s">
        <v>257</v>
      </c>
    </row>
    <row r="3598" spans="1:13" x14ac:dyDescent="0.15">
      <c r="A3598" s="13">
        <f t="shared" si="224"/>
        <v>-91.149999999999977</v>
      </c>
      <c r="B3598" s="13">
        <v>182</v>
      </c>
      <c r="C3598" s="13">
        <v>405300</v>
      </c>
      <c r="D3598" s="13">
        <v>10.727</v>
      </c>
      <c r="E3598" s="13">
        <v>537.87</v>
      </c>
      <c r="F3598" s="13">
        <v>315.64</v>
      </c>
      <c r="G3598" s="13">
        <v>1.7040615891521989</v>
      </c>
      <c r="H3598" s="58">
        <v>1.4739999999999999E-5</v>
      </c>
      <c r="I3598" s="58">
        <f t="shared" si="225"/>
        <v>1.374102731425375E-6</v>
      </c>
      <c r="J3598" s="13">
        <v>1.1572000000000001E-2</v>
      </c>
      <c r="K3598" s="13">
        <f t="shared" si="226"/>
        <v>2.0056392606928751E-6</v>
      </c>
      <c r="L3598" s="58">
        <f t="shared" si="227"/>
        <v>0.68511958174904941</v>
      </c>
      <c r="M3598" s="13" t="s">
        <v>257</v>
      </c>
    </row>
    <row r="3599" spans="1:13" x14ac:dyDescent="0.15">
      <c r="A3599" s="13">
        <f t="shared" si="224"/>
        <v>-90.149999999999977</v>
      </c>
      <c r="B3599" s="13">
        <v>183</v>
      </c>
      <c r="C3599" s="13">
        <v>405300</v>
      </c>
      <c r="D3599" s="13">
        <v>10.666</v>
      </c>
      <c r="E3599" s="13">
        <v>537.6</v>
      </c>
      <c r="F3599" s="13">
        <v>315.58000000000004</v>
      </c>
      <c r="G3599" s="13">
        <v>1.7035300082387983</v>
      </c>
      <c r="H3599" s="58">
        <v>1.4813E-5</v>
      </c>
      <c r="I3599" s="58">
        <f t="shared" si="225"/>
        <v>1.3888055503468966E-6</v>
      </c>
      <c r="J3599" s="13">
        <v>1.1629E-2</v>
      </c>
      <c r="K3599" s="13">
        <f t="shared" si="226"/>
        <v>2.0280634169099853E-6</v>
      </c>
      <c r="L3599" s="58">
        <f t="shared" si="227"/>
        <v>0.68479394616906009</v>
      </c>
      <c r="M3599" s="13" t="s">
        <v>257</v>
      </c>
    </row>
    <row r="3600" spans="1:13" x14ac:dyDescent="0.15">
      <c r="A3600" s="13">
        <f t="shared" si="224"/>
        <v>-89.149999999999977</v>
      </c>
      <c r="B3600" s="13">
        <v>184</v>
      </c>
      <c r="C3600" s="13">
        <v>405300</v>
      </c>
      <c r="D3600" s="13">
        <v>10.605</v>
      </c>
      <c r="E3600" s="13">
        <v>537.34</v>
      </c>
      <c r="F3600" s="13">
        <v>315.51</v>
      </c>
      <c r="G3600" s="13">
        <v>1.7030838959145511</v>
      </c>
      <c r="H3600" s="58">
        <v>1.4885999999999999E-5</v>
      </c>
      <c r="I3600" s="58">
        <f t="shared" si="225"/>
        <v>1.4036775106082035E-6</v>
      </c>
      <c r="J3600" s="13">
        <v>1.1686E-2</v>
      </c>
      <c r="K3600" s="13">
        <f t="shared" si="226"/>
        <v>2.050718447254814E-6</v>
      </c>
      <c r="L3600" s="58">
        <f t="shared" si="227"/>
        <v>0.68448085230189959</v>
      </c>
      <c r="M3600" s="13" t="s">
        <v>257</v>
      </c>
    </row>
    <row r="3601" spans="1:13" x14ac:dyDescent="0.15">
      <c r="A3601" s="13">
        <f t="shared" si="224"/>
        <v>-88.149999999999977</v>
      </c>
      <c r="B3601" s="13">
        <v>185</v>
      </c>
      <c r="C3601" s="13">
        <v>405300</v>
      </c>
      <c r="D3601" s="13">
        <v>10.545</v>
      </c>
      <c r="E3601" s="13">
        <v>537.08000000000004</v>
      </c>
      <c r="F3601" s="13">
        <v>315.45</v>
      </c>
      <c r="G3601" s="13">
        <v>1.702583610714852</v>
      </c>
      <c r="H3601" s="58">
        <v>1.4959E-5</v>
      </c>
      <c r="I3601" s="58">
        <f t="shared" si="225"/>
        <v>1.4185870080606924E-6</v>
      </c>
      <c r="J3601" s="13">
        <v>1.1743E-2</v>
      </c>
      <c r="K3601" s="13">
        <f t="shared" si="226"/>
        <v>2.0734496633412016E-6</v>
      </c>
      <c r="L3601" s="58">
        <f t="shared" si="227"/>
        <v>0.68416756535808576</v>
      </c>
      <c r="M3601" s="13" t="s">
        <v>257</v>
      </c>
    </row>
    <row r="3602" spans="1:13" x14ac:dyDescent="0.15">
      <c r="A3602" s="13">
        <f t="shared" si="224"/>
        <v>-87.149999999999977</v>
      </c>
      <c r="B3602" s="13">
        <v>186</v>
      </c>
      <c r="C3602" s="13">
        <v>405300</v>
      </c>
      <c r="D3602" s="13">
        <v>10.486000000000001</v>
      </c>
      <c r="E3602" s="13">
        <v>536.83000000000004</v>
      </c>
      <c r="F3602" s="13">
        <v>315.39</v>
      </c>
      <c r="G3602" s="13">
        <v>1.7021148419417231</v>
      </c>
      <c r="H3602" s="58">
        <v>1.5031999999999999E-5</v>
      </c>
      <c r="I3602" s="58">
        <f t="shared" si="225"/>
        <v>1.4335304215144E-6</v>
      </c>
      <c r="J3602" s="13">
        <v>1.18E-2</v>
      </c>
      <c r="K3602" s="13">
        <f t="shared" si="226"/>
        <v>2.0962128365757045E-6</v>
      </c>
      <c r="L3602" s="58">
        <f t="shared" si="227"/>
        <v>0.6838668271186441</v>
      </c>
      <c r="M3602" s="13" t="s">
        <v>257</v>
      </c>
    </row>
    <row r="3603" spans="1:13" x14ac:dyDescent="0.15">
      <c r="A3603" s="13">
        <f t="shared" si="224"/>
        <v>-86.149999999999977</v>
      </c>
      <c r="B3603" s="13">
        <v>187</v>
      </c>
      <c r="C3603" s="13">
        <v>405300</v>
      </c>
      <c r="D3603" s="13">
        <v>10.427</v>
      </c>
      <c r="E3603" s="13">
        <v>536.59</v>
      </c>
      <c r="F3603" s="13">
        <v>315.34000000000003</v>
      </c>
      <c r="G3603" s="13">
        <v>1.701623644320416</v>
      </c>
      <c r="H3603" s="58">
        <v>1.5105E-5</v>
      </c>
      <c r="I3603" s="58">
        <f t="shared" si="225"/>
        <v>1.4486429461973724E-6</v>
      </c>
      <c r="J3603" s="13">
        <v>1.1856999999999999E-2</v>
      </c>
      <c r="K3603" s="13">
        <f t="shared" si="226"/>
        <v>2.1192045196489445E-6</v>
      </c>
      <c r="L3603" s="58">
        <f t="shared" si="227"/>
        <v>0.68357864130893142</v>
      </c>
      <c r="M3603" s="13" t="s">
        <v>257</v>
      </c>
    </row>
    <row r="3604" spans="1:13" x14ac:dyDescent="0.15">
      <c r="A3604" s="13">
        <f t="shared" si="224"/>
        <v>-85.149999999999977</v>
      </c>
      <c r="B3604" s="13">
        <v>188</v>
      </c>
      <c r="C3604" s="13">
        <v>405300</v>
      </c>
      <c r="D3604" s="13">
        <v>10.369</v>
      </c>
      <c r="E3604" s="13">
        <v>536.35</v>
      </c>
      <c r="F3604" s="13">
        <v>315.28000000000003</v>
      </c>
      <c r="G3604" s="13">
        <v>1.7011862471453945</v>
      </c>
      <c r="H3604" s="58">
        <v>1.5177999999999999E-5</v>
      </c>
      <c r="I3604" s="58">
        <f t="shared" si="225"/>
        <v>1.4637862860449415E-6</v>
      </c>
      <c r="J3604" s="13">
        <v>1.1913999999999999E-2</v>
      </c>
      <c r="K3604" s="13">
        <f t="shared" si="226"/>
        <v>2.1422612704111004E-6</v>
      </c>
      <c r="L3604" s="58">
        <f t="shared" si="227"/>
        <v>0.68329027194896763</v>
      </c>
      <c r="M3604" s="13" t="s">
        <v>257</v>
      </c>
    </row>
    <row r="3605" spans="1:13" x14ac:dyDescent="0.15">
      <c r="A3605" s="13">
        <f t="shared" si="224"/>
        <v>-84.149999999999977</v>
      </c>
      <c r="B3605" s="13">
        <v>189</v>
      </c>
      <c r="C3605" s="13">
        <v>405300</v>
      </c>
      <c r="D3605" s="13">
        <v>10.311999999999999</v>
      </c>
      <c r="E3605" s="13">
        <v>536.11</v>
      </c>
      <c r="F3605" s="13">
        <v>315.22000000000003</v>
      </c>
      <c r="G3605" s="13">
        <v>1.7007486834591712</v>
      </c>
      <c r="H3605" s="58">
        <v>1.525E-5</v>
      </c>
      <c r="I3605" s="58">
        <f t="shared" si="225"/>
        <v>1.4788595810705974E-6</v>
      </c>
      <c r="J3605" s="13">
        <v>1.1971000000000001E-2</v>
      </c>
      <c r="K3605" s="13">
        <f t="shared" si="226"/>
        <v>2.1653774925681843E-6</v>
      </c>
      <c r="L3605" s="58">
        <f t="shared" si="227"/>
        <v>0.68295693759919807</v>
      </c>
      <c r="M3605" s="13" t="s">
        <v>257</v>
      </c>
    </row>
    <row r="3606" spans="1:13" x14ac:dyDescent="0.15">
      <c r="A3606" s="13">
        <f t="shared" si="224"/>
        <v>-83.149999999999977</v>
      </c>
      <c r="B3606" s="13">
        <v>190</v>
      </c>
      <c r="C3606" s="13">
        <v>405300</v>
      </c>
      <c r="D3606" s="13">
        <v>10.255000000000001</v>
      </c>
      <c r="E3606" s="13">
        <v>535.88</v>
      </c>
      <c r="F3606" s="13">
        <v>315.17</v>
      </c>
      <c r="G3606" s="13">
        <v>1.7002887330646952</v>
      </c>
      <c r="H3606" s="58">
        <v>1.5322999999999999E-5</v>
      </c>
      <c r="I3606" s="58">
        <f t="shared" si="225"/>
        <v>1.4941979522184299E-6</v>
      </c>
      <c r="J3606" s="13">
        <v>1.2028E-2</v>
      </c>
      <c r="K3606" s="13">
        <f t="shared" si="226"/>
        <v>2.1887199980405608E-6</v>
      </c>
      <c r="L3606" s="58">
        <f t="shared" si="227"/>
        <v>0.68268118057864968</v>
      </c>
      <c r="M3606" s="13" t="s">
        <v>257</v>
      </c>
    </row>
    <row r="3607" spans="1:13" x14ac:dyDescent="0.15">
      <c r="A3607" s="13">
        <f t="shared" si="224"/>
        <v>-82.149999999999977</v>
      </c>
      <c r="B3607" s="13">
        <v>191</v>
      </c>
      <c r="C3607" s="13">
        <v>405300</v>
      </c>
      <c r="D3607" s="13">
        <v>10.199</v>
      </c>
      <c r="E3607" s="13">
        <v>535.66000000000008</v>
      </c>
      <c r="F3607" s="13">
        <v>315.12</v>
      </c>
      <c r="G3607" s="13">
        <v>1.69986037065245</v>
      </c>
      <c r="H3607" s="58">
        <v>1.5395000000000001E-5</v>
      </c>
      <c r="I3607" s="58">
        <f t="shared" si="225"/>
        <v>1.5094617119325424E-6</v>
      </c>
      <c r="J3607" s="13">
        <v>1.2083999999999999E-2</v>
      </c>
      <c r="K3607" s="13">
        <f t="shared" si="226"/>
        <v>2.2118919489538239E-6</v>
      </c>
      <c r="L3607" s="58">
        <f t="shared" si="227"/>
        <v>0.68243013075140702</v>
      </c>
      <c r="M3607" s="13" t="s">
        <v>257</v>
      </c>
    </row>
    <row r="3608" spans="1:13" x14ac:dyDescent="0.15">
      <c r="A3608" s="13">
        <f t="shared" si="224"/>
        <v>-81.149999999999977</v>
      </c>
      <c r="B3608" s="13">
        <v>192</v>
      </c>
      <c r="C3608" s="13">
        <v>405300</v>
      </c>
      <c r="D3608" s="13">
        <v>10.144</v>
      </c>
      <c r="E3608" s="13">
        <v>535.44000000000005</v>
      </c>
      <c r="F3608" s="13">
        <v>315.07</v>
      </c>
      <c r="G3608" s="13">
        <v>1.6994318722823503</v>
      </c>
      <c r="H3608" s="58">
        <v>1.5468000000000002E-5</v>
      </c>
      <c r="I3608" s="58">
        <f t="shared" si="225"/>
        <v>1.5248422712933755E-6</v>
      </c>
      <c r="J3608" s="13">
        <v>1.2141000000000001E-2</v>
      </c>
      <c r="K3608" s="13">
        <f t="shared" si="226"/>
        <v>2.2352927348644773E-6</v>
      </c>
      <c r="L3608" s="58">
        <f t="shared" si="227"/>
        <v>0.68216670126019285</v>
      </c>
      <c r="M3608" s="13" t="s">
        <v>257</v>
      </c>
    </row>
    <row r="3609" spans="1:13" x14ac:dyDescent="0.15">
      <c r="A3609" s="13">
        <f t="shared" si="224"/>
        <v>-80.149999999999977</v>
      </c>
      <c r="B3609" s="13">
        <v>193</v>
      </c>
      <c r="C3609" s="13">
        <v>405300</v>
      </c>
      <c r="D3609" s="13">
        <v>10.089</v>
      </c>
      <c r="E3609" s="13">
        <v>535.23</v>
      </c>
      <c r="F3609" s="13">
        <v>315.02000000000004</v>
      </c>
      <c r="G3609" s="13">
        <v>1.6990349819059105</v>
      </c>
      <c r="H3609" s="58">
        <v>1.554E-5</v>
      </c>
      <c r="I3609" s="58">
        <f t="shared" si="225"/>
        <v>1.5402914064823074E-6</v>
      </c>
      <c r="J3609" s="13">
        <v>1.2197E-2</v>
      </c>
      <c r="K3609" s="13">
        <f t="shared" si="226"/>
        <v>2.2587306955355151E-6</v>
      </c>
      <c r="L3609" s="58">
        <f t="shared" si="227"/>
        <v>0.68192786750840384</v>
      </c>
      <c r="M3609" s="13" t="s">
        <v>257</v>
      </c>
    </row>
    <row r="3610" spans="1:13" x14ac:dyDescent="0.15">
      <c r="A3610" s="13">
        <f t="shared" si="224"/>
        <v>-79.149999999999977</v>
      </c>
      <c r="B3610" s="13">
        <v>194</v>
      </c>
      <c r="C3610" s="13">
        <v>405300</v>
      </c>
      <c r="D3610" s="13">
        <v>10.035</v>
      </c>
      <c r="E3610" s="13">
        <v>535.0200000000001</v>
      </c>
      <c r="F3610" s="13">
        <v>314.97000000000003</v>
      </c>
      <c r="G3610" s="13">
        <v>1.6986379655205259</v>
      </c>
      <c r="H3610" s="58">
        <v>1.5611999999999999E-5</v>
      </c>
      <c r="I3610" s="58">
        <f t="shared" si="225"/>
        <v>1.5557548579970103E-6</v>
      </c>
      <c r="J3610" s="13">
        <v>1.2253999999999999E-2</v>
      </c>
      <c r="K3610" s="13">
        <f t="shared" si="226"/>
        <v>2.2823932914549362E-6</v>
      </c>
      <c r="L3610" s="58">
        <f t="shared" si="227"/>
        <v>0.6816331189815571</v>
      </c>
      <c r="M3610" s="13" t="s">
        <v>257</v>
      </c>
    </row>
    <row r="3611" spans="1:13" x14ac:dyDescent="0.15">
      <c r="A3611" s="13">
        <f t="shared" si="224"/>
        <v>-78.149999999999977</v>
      </c>
      <c r="B3611" s="13">
        <v>195</v>
      </c>
      <c r="C3611" s="13">
        <v>405300</v>
      </c>
      <c r="D3611" s="13">
        <v>9.9809999999999999</v>
      </c>
      <c r="E3611" s="13">
        <v>534.81000000000006</v>
      </c>
      <c r="F3611" s="13">
        <v>314.91999999999996</v>
      </c>
      <c r="G3611" s="13">
        <v>1.6982408230661759</v>
      </c>
      <c r="H3611" s="58">
        <v>1.5684000000000001E-5</v>
      </c>
      <c r="I3611" s="58">
        <f t="shared" si="225"/>
        <v>1.5713856327021341E-6</v>
      </c>
      <c r="J3611" s="13">
        <v>1.231E-2</v>
      </c>
      <c r="K3611" s="13">
        <f t="shared" si="226"/>
        <v>2.3061336780716554E-6</v>
      </c>
      <c r="L3611" s="58">
        <f t="shared" si="227"/>
        <v>0.68139399187652328</v>
      </c>
      <c r="M3611" s="13" t="s">
        <v>257</v>
      </c>
    </row>
    <row r="3612" spans="1:13" x14ac:dyDescent="0.15">
      <c r="A3612" s="13">
        <f t="shared" si="224"/>
        <v>-77.149999999999977</v>
      </c>
      <c r="B3612" s="13">
        <v>196</v>
      </c>
      <c r="C3612" s="13">
        <v>405300</v>
      </c>
      <c r="D3612" s="13">
        <v>9.9280000000000008</v>
      </c>
      <c r="E3612" s="13">
        <v>534.61</v>
      </c>
      <c r="F3612" s="13">
        <v>314.87</v>
      </c>
      <c r="G3612" s="13">
        <v>1.6978753136214946</v>
      </c>
      <c r="H3612" s="58">
        <v>1.5756E-5</v>
      </c>
      <c r="I3612" s="58">
        <f t="shared" si="225"/>
        <v>1.5870265914585011E-6</v>
      </c>
      <c r="J3612" s="13">
        <v>1.2366E-2</v>
      </c>
      <c r="K3612" s="13">
        <f t="shared" si="226"/>
        <v>2.3298630595196469E-6</v>
      </c>
      <c r="L3612" s="58">
        <f t="shared" si="227"/>
        <v>0.68116732654051426</v>
      </c>
      <c r="M3612" s="13" t="s">
        <v>257</v>
      </c>
    </row>
    <row r="3613" spans="1:13" x14ac:dyDescent="0.15">
      <c r="A3613" s="13">
        <f t="shared" si="224"/>
        <v>-76.149999999999977</v>
      </c>
      <c r="B3613" s="13">
        <v>197</v>
      </c>
      <c r="C3613" s="13">
        <v>405300</v>
      </c>
      <c r="D3613" s="13">
        <v>9.8756000000000004</v>
      </c>
      <c r="E3613" s="13">
        <v>534.41000000000008</v>
      </c>
      <c r="F3613" s="13">
        <v>314.83</v>
      </c>
      <c r="G3613" s="13">
        <v>1.6974557697805168</v>
      </c>
      <c r="H3613" s="58">
        <v>1.5828000000000002E-5</v>
      </c>
      <c r="I3613" s="58">
        <f t="shared" si="225"/>
        <v>1.602738061484872E-6</v>
      </c>
      <c r="J3613" s="13">
        <v>1.2422000000000001E-2</v>
      </c>
      <c r="K3613" s="13">
        <f t="shared" si="226"/>
        <v>2.3537127382499101E-6</v>
      </c>
      <c r="L3613" s="58">
        <f t="shared" si="227"/>
        <v>0.68094038641120613</v>
      </c>
      <c r="M3613" s="13" t="s">
        <v>257</v>
      </c>
    </row>
    <row r="3614" spans="1:13" x14ac:dyDescent="0.15">
      <c r="A3614" s="13">
        <f t="shared" si="224"/>
        <v>-75.149999999999977</v>
      </c>
      <c r="B3614" s="13">
        <v>198</v>
      </c>
      <c r="C3614" s="13">
        <v>405300</v>
      </c>
      <c r="D3614" s="13">
        <v>9.8238000000000003</v>
      </c>
      <c r="E3614" s="13">
        <v>534.22</v>
      </c>
      <c r="F3614" s="13">
        <v>314.79000000000002</v>
      </c>
      <c r="G3614" s="13">
        <v>1.6970678865275262</v>
      </c>
      <c r="H3614" s="58">
        <v>1.5899000000000001E-5</v>
      </c>
      <c r="I3614" s="58">
        <f t="shared" si="225"/>
        <v>1.6184164987072214E-6</v>
      </c>
      <c r="J3614" s="13">
        <v>1.2478E-2</v>
      </c>
      <c r="K3614" s="13">
        <f t="shared" si="226"/>
        <v>2.3776357715028193E-6</v>
      </c>
      <c r="L3614" s="58">
        <f t="shared" si="227"/>
        <v>0.68068310466420912</v>
      </c>
      <c r="M3614" s="13" t="s">
        <v>257</v>
      </c>
    </row>
    <row r="3615" spans="1:13" x14ac:dyDescent="0.15">
      <c r="A3615" s="13">
        <f t="shared" si="224"/>
        <v>-74.149999999999977</v>
      </c>
      <c r="B3615" s="13">
        <v>199</v>
      </c>
      <c r="C3615" s="13">
        <v>405300</v>
      </c>
      <c r="D3615" s="13">
        <v>9.7725000000000009</v>
      </c>
      <c r="E3615" s="13">
        <v>534.03</v>
      </c>
      <c r="F3615" s="13">
        <v>314.74</v>
      </c>
      <c r="G3615" s="13">
        <v>1.6967338120353306</v>
      </c>
      <c r="H3615" s="58">
        <v>1.5971E-5</v>
      </c>
      <c r="I3615" s="58">
        <f t="shared" si="225"/>
        <v>1.6342798669736504E-6</v>
      </c>
      <c r="J3615" s="13">
        <v>1.2534E-2</v>
      </c>
      <c r="K3615" s="13">
        <f t="shared" si="226"/>
        <v>2.4016977784396143E-6</v>
      </c>
      <c r="L3615" s="58">
        <f t="shared" si="227"/>
        <v>0.68046857587362364</v>
      </c>
      <c r="M3615" s="13" t="s">
        <v>257</v>
      </c>
    </row>
    <row r="3616" spans="1:13" x14ac:dyDescent="0.15">
      <c r="A3616" s="13">
        <f t="shared" si="224"/>
        <v>-73.149999999999977</v>
      </c>
      <c r="B3616" s="13">
        <v>200</v>
      </c>
      <c r="C3616" s="13">
        <v>405300</v>
      </c>
      <c r="D3616" s="13">
        <v>9.7218</v>
      </c>
      <c r="E3616" s="13">
        <v>533.84</v>
      </c>
      <c r="F3616" s="13">
        <v>314.7</v>
      </c>
      <c r="G3616" s="13">
        <v>1.6963457260883383</v>
      </c>
      <c r="H3616" s="58">
        <v>1.6042E-5</v>
      </c>
      <c r="I3616" s="58">
        <f t="shared" si="225"/>
        <v>1.6501059474582897E-6</v>
      </c>
      <c r="J3616" s="13">
        <v>1.259E-2</v>
      </c>
      <c r="K3616" s="13">
        <f t="shared" si="226"/>
        <v>2.4258723021375078E-6</v>
      </c>
      <c r="L3616" s="58">
        <f t="shared" si="227"/>
        <v>0.68021138046068308</v>
      </c>
      <c r="M3616" s="13" t="s">
        <v>257</v>
      </c>
    </row>
    <row r="3617" spans="1:13" x14ac:dyDescent="0.15">
      <c r="A3617" s="13">
        <f t="shared" si="224"/>
        <v>-72.149999999999977</v>
      </c>
      <c r="B3617" s="13">
        <v>201</v>
      </c>
      <c r="C3617" s="13">
        <v>405300</v>
      </c>
      <c r="D3617" s="13">
        <v>9.6715999999999998</v>
      </c>
      <c r="E3617" s="13">
        <v>533.66</v>
      </c>
      <c r="F3617" s="13">
        <v>314.65999999999997</v>
      </c>
      <c r="G3617" s="13">
        <v>1.6959893218076656</v>
      </c>
      <c r="H3617" s="58">
        <v>1.6113999999999999E-5</v>
      </c>
      <c r="I3617" s="58">
        <f t="shared" si="225"/>
        <v>1.6661152239546712E-6</v>
      </c>
      <c r="J3617" s="13">
        <v>1.2645999999999999E-2</v>
      </c>
      <c r="K3617" s="13">
        <f t="shared" si="226"/>
        <v>2.4501360425734647E-6</v>
      </c>
      <c r="L3617" s="58">
        <f t="shared" si="227"/>
        <v>0.68000927091570451</v>
      </c>
      <c r="M3617" s="13" t="s">
        <v>257</v>
      </c>
    </row>
    <row r="3618" spans="1:13" x14ac:dyDescent="0.15">
      <c r="A3618" s="13">
        <f t="shared" si="224"/>
        <v>-71.149999999999977</v>
      </c>
      <c r="B3618" s="13">
        <v>202</v>
      </c>
      <c r="C3618" s="13">
        <v>405300</v>
      </c>
      <c r="D3618" s="13">
        <v>9.6219000000000001</v>
      </c>
      <c r="E3618" s="13">
        <v>533.49</v>
      </c>
      <c r="F3618" s="13">
        <v>314.62</v>
      </c>
      <c r="G3618" s="13">
        <v>1.6956646112770961</v>
      </c>
      <c r="H3618" s="58">
        <v>1.6184999999999998E-5</v>
      </c>
      <c r="I3618" s="58">
        <f t="shared" si="225"/>
        <v>1.6821002088984503E-6</v>
      </c>
      <c r="J3618" s="13">
        <v>1.2702E-2</v>
      </c>
      <c r="K3618" s="13">
        <f t="shared" si="226"/>
        <v>2.4744859155718599E-6</v>
      </c>
      <c r="L3618" s="58">
        <f t="shared" si="227"/>
        <v>0.679777645252716</v>
      </c>
      <c r="M3618" s="13" t="s">
        <v>257</v>
      </c>
    </row>
    <row r="3619" spans="1:13" x14ac:dyDescent="0.15">
      <c r="A3619" s="13">
        <f t="shared" si="224"/>
        <v>-70.149999999999977</v>
      </c>
      <c r="B3619" s="13">
        <v>203</v>
      </c>
      <c r="C3619" s="13">
        <v>405300</v>
      </c>
      <c r="D3619" s="13">
        <v>9.5728000000000009</v>
      </c>
      <c r="E3619" s="13">
        <v>533.30999999999995</v>
      </c>
      <c r="F3619" s="13">
        <v>314.58000000000004</v>
      </c>
      <c r="G3619" s="13">
        <v>1.6953080297539573</v>
      </c>
      <c r="H3619" s="58">
        <v>1.6256000000000002E-5</v>
      </c>
      <c r="I3619" s="58">
        <f t="shared" si="225"/>
        <v>1.6981447434397459E-6</v>
      </c>
      <c r="J3619" s="13">
        <v>1.2756999999999999E-2</v>
      </c>
      <c r="K3619" s="13">
        <f t="shared" si="226"/>
        <v>2.4987904812010519E-6</v>
      </c>
      <c r="L3619" s="58">
        <f t="shared" si="227"/>
        <v>0.67958668652504517</v>
      </c>
      <c r="M3619" s="13" t="s">
        <v>257</v>
      </c>
    </row>
    <row r="3620" spans="1:13" x14ac:dyDescent="0.15">
      <c r="A3620" s="13">
        <f t="shared" si="224"/>
        <v>-69.149999999999977</v>
      </c>
      <c r="B3620" s="13">
        <v>204</v>
      </c>
      <c r="C3620" s="13">
        <v>405300</v>
      </c>
      <c r="D3620" s="13">
        <v>9.5241000000000007</v>
      </c>
      <c r="E3620" s="13">
        <v>533.14</v>
      </c>
      <c r="F3620" s="13">
        <v>314.53999999999996</v>
      </c>
      <c r="G3620" s="13">
        <v>1.6949831499968209</v>
      </c>
      <c r="H3620" s="58">
        <v>1.6328E-5</v>
      </c>
      <c r="I3620" s="58">
        <f t="shared" si="225"/>
        <v>1.714387711174809E-6</v>
      </c>
      <c r="J3620" s="13">
        <v>1.2813E-2</v>
      </c>
      <c r="K3620" s="13">
        <f t="shared" si="226"/>
        <v>2.5233971707600024E-6</v>
      </c>
      <c r="L3620" s="58">
        <f t="shared" si="227"/>
        <v>0.67939670022633269</v>
      </c>
      <c r="M3620" s="13" t="s">
        <v>257</v>
      </c>
    </row>
    <row r="3621" spans="1:13" x14ac:dyDescent="0.15">
      <c r="A3621" s="13">
        <f t="shared" si="224"/>
        <v>-68.149999999999977</v>
      </c>
      <c r="B3621" s="13">
        <v>205</v>
      </c>
      <c r="C3621" s="13">
        <v>405300</v>
      </c>
      <c r="D3621" s="13">
        <v>9.4760000000000009</v>
      </c>
      <c r="E3621" s="13">
        <v>532.97</v>
      </c>
      <c r="F3621" s="13">
        <v>314.5</v>
      </c>
      <c r="G3621" s="13">
        <v>1.6946581875993643</v>
      </c>
      <c r="H3621" s="58">
        <v>1.6399E-5</v>
      </c>
      <c r="I3621" s="58">
        <f t="shared" si="225"/>
        <v>1.7305825242718446E-6</v>
      </c>
      <c r="J3621" s="13">
        <v>1.2867999999999999E-2</v>
      </c>
      <c r="K3621" s="13">
        <f t="shared" si="226"/>
        <v>2.5479050300357762E-6</v>
      </c>
      <c r="L3621" s="58">
        <f t="shared" si="227"/>
        <v>0.6792178294995338</v>
      </c>
      <c r="M3621" s="13" t="s">
        <v>257</v>
      </c>
    </row>
    <row r="3622" spans="1:13" x14ac:dyDescent="0.15">
      <c r="A3622" s="13">
        <f t="shared" si="224"/>
        <v>-67.149999999999977</v>
      </c>
      <c r="B3622" s="13">
        <v>206</v>
      </c>
      <c r="C3622" s="13">
        <v>405300</v>
      </c>
      <c r="D3622" s="13">
        <v>9.4283999999999999</v>
      </c>
      <c r="E3622" s="13">
        <v>532.81000000000006</v>
      </c>
      <c r="F3622" s="13">
        <v>314.47000000000003</v>
      </c>
      <c r="G3622" s="13">
        <v>1.6943110630584794</v>
      </c>
      <c r="H3622" s="58">
        <v>1.6469000000000001E-5</v>
      </c>
      <c r="I3622" s="58">
        <f t="shared" si="225"/>
        <v>1.7467438801917611E-6</v>
      </c>
      <c r="J3622" s="13">
        <v>1.2924E-2</v>
      </c>
      <c r="K3622" s="13">
        <f t="shared" si="226"/>
        <v>2.5726848135253906E-6</v>
      </c>
      <c r="L3622" s="58">
        <f t="shared" si="227"/>
        <v>0.67895758975549381</v>
      </c>
      <c r="M3622" s="13" t="s">
        <v>257</v>
      </c>
    </row>
    <row r="3623" spans="1:13" x14ac:dyDescent="0.15">
      <c r="A3623" s="13">
        <f t="shared" si="224"/>
        <v>-66.149999999999977</v>
      </c>
      <c r="B3623" s="13">
        <v>207</v>
      </c>
      <c r="C3623" s="13">
        <v>405300</v>
      </c>
      <c r="D3623" s="13">
        <v>9.3812999999999995</v>
      </c>
      <c r="E3623" s="13">
        <v>532.65</v>
      </c>
      <c r="F3623" s="13">
        <v>314.43</v>
      </c>
      <c r="G3623" s="13">
        <v>1.6940177463982444</v>
      </c>
      <c r="H3623" s="58">
        <v>1.6540000000000001E-5</v>
      </c>
      <c r="I3623" s="58">
        <f t="shared" si="225"/>
        <v>1.7630818756462327E-6</v>
      </c>
      <c r="J3623" s="13">
        <v>1.2978999999999999E-2</v>
      </c>
      <c r="K3623" s="13">
        <f t="shared" si="226"/>
        <v>2.597384692972414E-6</v>
      </c>
      <c r="L3623" s="58">
        <f t="shared" si="227"/>
        <v>0.67879120117112257</v>
      </c>
      <c r="M3623" s="13" t="s">
        <v>257</v>
      </c>
    </row>
    <row r="3624" spans="1:13" x14ac:dyDescent="0.15">
      <c r="A3624" s="13">
        <f t="shared" si="224"/>
        <v>-65.149999999999977</v>
      </c>
      <c r="B3624" s="13">
        <v>208</v>
      </c>
      <c r="C3624" s="13">
        <v>405300</v>
      </c>
      <c r="D3624" s="13">
        <v>9.3346</v>
      </c>
      <c r="E3624" s="13">
        <v>532.49</v>
      </c>
      <c r="F3624" s="13">
        <v>314.40000000000003</v>
      </c>
      <c r="G3624" s="13">
        <v>1.6936704834605596</v>
      </c>
      <c r="H3624" s="58">
        <v>1.6611000000000001E-5</v>
      </c>
      <c r="I3624" s="58">
        <f t="shared" si="225"/>
        <v>1.7795084952756413E-6</v>
      </c>
      <c r="J3624" s="13">
        <v>1.3034E-2</v>
      </c>
      <c r="K3624" s="13">
        <f t="shared" si="226"/>
        <v>2.6222285878002586E-6</v>
      </c>
      <c r="L3624" s="58">
        <f t="shared" si="227"/>
        <v>0.67862447368421053</v>
      </c>
      <c r="M3624" s="13" t="s">
        <v>257</v>
      </c>
    </row>
    <row r="3625" spans="1:13" x14ac:dyDescent="0.15">
      <c r="A3625" s="13">
        <f t="shared" si="224"/>
        <v>-64.149999999999977</v>
      </c>
      <c r="B3625" s="13">
        <v>209</v>
      </c>
      <c r="C3625" s="13">
        <v>405300</v>
      </c>
      <c r="D3625" s="13">
        <v>9.2883999999999993</v>
      </c>
      <c r="E3625" s="13">
        <v>532.32999999999993</v>
      </c>
      <c r="F3625" s="13">
        <v>314.35999999999996</v>
      </c>
      <c r="G3625" s="13">
        <v>1.6933770199770963</v>
      </c>
      <c r="H3625" s="58">
        <v>1.6682000000000001E-5</v>
      </c>
      <c r="I3625" s="58">
        <f t="shared" si="225"/>
        <v>1.7960036174152707E-6</v>
      </c>
      <c r="J3625" s="13">
        <v>1.3089E-2</v>
      </c>
      <c r="K3625" s="13">
        <f t="shared" si="226"/>
        <v>2.6471869667798643E-6</v>
      </c>
      <c r="L3625" s="58">
        <f t="shared" si="227"/>
        <v>0.6784574115669646</v>
      </c>
      <c r="M3625" s="13" t="s">
        <v>257</v>
      </c>
    </row>
    <row r="3626" spans="1:13" x14ac:dyDescent="0.15">
      <c r="A3626" s="13">
        <f t="shared" si="224"/>
        <v>-63.149999999999977</v>
      </c>
      <c r="B3626" s="13">
        <v>210</v>
      </c>
      <c r="C3626" s="13">
        <v>405300</v>
      </c>
      <c r="D3626" s="13">
        <v>9.2426999999999992</v>
      </c>
      <c r="E3626" s="13">
        <v>532.17999999999995</v>
      </c>
      <c r="F3626" s="13">
        <v>314.33</v>
      </c>
      <c r="G3626" s="13">
        <v>1.693061432252728</v>
      </c>
      <c r="H3626" s="58">
        <v>1.6752000000000002E-5</v>
      </c>
      <c r="I3626" s="58">
        <f t="shared" si="225"/>
        <v>1.8124573988120357E-6</v>
      </c>
      <c r="J3626" s="13">
        <v>1.3143999999999999E-2</v>
      </c>
      <c r="K3626" s="13">
        <f t="shared" si="226"/>
        <v>2.6722072892445228E-6</v>
      </c>
      <c r="L3626" s="58">
        <f t="shared" si="227"/>
        <v>0.67826227632379799</v>
      </c>
      <c r="M3626" s="13" t="s">
        <v>257</v>
      </c>
    </row>
    <row r="3627" spans="1:13" x14ac:dyDescent="0.15">
      <c r="A3627" s="13">
        <f t="shared" si="224"/>
        <v>-62.149999999999977</v>
      </c>
      <c r="B3627" s="13">
        <v>211</v>
      </c>
      <c r="C3627" s="13">
        <v>405300</v>
      </c>
      <c r="D3627" s="13">
        <v>9.1974999999999998</v>
      </c>
      <c r="E3627" s="13">
        <v>532.03</v>
      </c>
      <c r="F3627" s="13">
        <v>314.3</v>
      </c>
      <c r="G3627" s="13">
        <v>1.6927457842825324</v>
      </c>
      <c r="H3627" s="58">
        <v>1.6823000000000001E-5</v>
      </c>
      <c r="I3627" s="58">
        <f t="shared" si="225"/>
        <v>1.8290839902147325E-6</v>
      </c>
      <c r="J3627" s="13">
        <v>1.3199000000000001E-2</v>
      </c>
      <c r="K3627" s="13">
        <f t="shared" si="226"/>
        <v>2.6973363833867929E-6</v>
      </c>
      <c r="L3627" s="58">
        <f t="shared" si="227"/>
        <v>0.67810748465792869</v>
      </c>
      <c r="M3627" s="13" t="s">
        <v>257</v>
      </c>
    </row>
    <row r="3628" spans="1:13" x14ac:dyDescent="0.15">
      <c r="A3628" s="13">
        <f t="shared" si="224"/>
        <v>-61.149999999999977</v>
      </c>
      <c r="B3628" s="13">
        <v>212</v>
      </c>
      <c r="C3628" s="13">
        <v>405300</v>
      </c>
      <c r="D3628" s="13">
        <v>9.1526999999999994</v>
      </c>
      <c r="E3628" s="13">
        <v>531.89</v>
      </c>
      <c r="F3628" s="13">
        <v>314.27</v>
      </c>
      <c r="G3628" s="13">
        <v>1.6924618958220639</v>
      </c>
      <c r="H3628" s="58">
        <v>1.6892999999999999E-5</v>
      </c>
      <c r="I3628" s="58">
        <f t="shared" si="225"/>
        <v>1.8456848798715133E-6</v>
      </c>
      <c r="J3628" s="13">
        <v>1.3254E-2</v>
      </c>
      <c r="K3628" s="13">
        <f t="shared" si="226"/>
        <v>2.7225503069601215E-6</v>
      </c>
      <c r="L3628" s="58">
        <f t="shared" si="227"/>
        <v>0.67792498641919419</v>
      </c>
      <c r="M3628" s="13" t="s">
        <v>257</v>
      </c>
    </row>
    <row r="3629" spans="1:13" x14ac:dyDescent="0.15">
      <c r="A3629" s="13">
        <f t="shared" si="224"/>
        <v>-60.149999999999977</v>
      </c>
      <c r="B3629" s="13">
        <v>213</v>
      </c>
      <c r="C3629" s="13">
        <v>405300</v>
      </c>
      <c r="D3629" s="13">
        <v>9.1082999999999998</v>
      </c>
      <c r="E3629" s="13">
        <v>531.74</v>
      </c>
      <c r="F3629" s="13">
        <v>314.24</v>
      </c>
      <c r="G3629" s="13">
        <v>1.6921461303462322</v>
      </c>
      <c r="H3629" s="58">
        <v>1.6963E-5</v>
      </c>
      <c r="I3629" s="58">
        <f t="shared" si="225"/>
        <v>1.8623672913716063E-6</v>
      </c>
      <c r="J3629" s="13">
        <v>1.3309E-2</v>
      </c>
      <c r="K3629" s="13">
        <f t="shared" si="226"/>
        <v>2.7479496266463931E-6</v>
      </c>
      <c r="L3629" s="58">
        <f t="shared" si="227"/>
        <v>0.67772977834548054</v>
      </c>
      <c r="M3629" s="13" t="s">
        <v>257</v>
      </c>
    </row>
    <row r="3630" spans="1:13" x14ac:dyDescent="0.15">
      <c r="A3630" s="13">
        <f t="shared" si="224"/>
        <v>-59.149999999999977</v>
      </c>
      <c r="B3630" s="13">
        <v>214</v>
      </c>
      <c r="C3630" s="13">
        <v>405300</v>
      </c>
      <c r="D3630" s="13">
        <v>9.0643999999999991</v>
      </c>
      <c r="E3630" s="13">
        <v>531.59999999999991</v>
      </c>
      <c r="F3630" s="13">
        <v>314.2</v>
      </c>
      <c r="G3630" s="13">
        <v>1.6919159770846592</v>
      </c>
      <c r="H3630" s="58">
        <v>1.7033000000000001E-5</v>
      </c>
      <c r="I3630" s="58">
        <f t="shared" si="225"/>
        <v>1.8791094832531666E-6</v>
      </c>
      <c r="J3630" s="13">
        <v>1.3363999999999999E-2</v>
      </c>
      <c r="K3630" s="13">
        <f t="shared" si="226"/>
        <v>2.7733994977963725E-6</v>
      </c>
      <c r="L3630" s="58">
        <f t="shared" si="227"/>
        <v>0.67754735109248732</v>
      </c>
      <c r="M3630" s="13" t="s">
        <v>257</v>
      </c>
    </row>
    <row r="3631" spans="1:13" x14ac:dyDescent="0.15">
      <c r="A3631" s="13">
        <f t="shared" si="224"/>
        <v>-58.149999999999977</v>
      </c>
      <c r="B3631" s="13">
        <v>215</v>
      </c>
      <c r="C3631" s="13">
        <v>405300</v>
      </c>
      <c r="D3631" s="13">
        <v>9.0210000000000008</v>
      </c>
      <c r="E3631" s="13">
        <v>531.46</v>
      </c>
      <c r="F3631" s="13">
        <v>314.17</v>
      </c>
      <c r="G3631" s="13">
        <v>1.6916319190247318</v>
      </c>
      <c r="H3631" s="58">
        <v>1.7102999999999999E-5</v>
      </c>
      <c r="I3631" s="58">
        <f t="shared" si="225"/>
        <v>1.8959095443964081E-6</v>
      </c>
      <c r="J3631" s="13">
        <v>1.3417999999999999E-2</v>
      </c>
      <c r="K3631" s="13">
        <f t="shared" si="226"/>
        <v>2.798739785335031E-6</v>
      </c>
      <c r="L3631" s="58">
        <f t="shared" si="227"/>
        <v>0.67741544045312274</v>
      </c>
      <c r="M3631" s="13" t="s">
        <v>257</v>
      </c>
    </row>
    <row r="3632" spans="1:13" x14ac:dyDescent="0.15">
      <c r="A3632" s="13">
        <f t="shared" si="224"/>
        <v>-57.149999999999977</v>
      </c>
      <c r="B3632" s="13">
        <v>216</v>
      </c>
      <c r="C3632" s="13">
        <v>405300</v>
      </c>
      <c r="D3632" s="13">
        <v>8.9779</v>
      </c>
      <c r="E3632" s="13">
        <v>531.32999999999993</v>
      </c>
      <c r="F3632" s="13">
        <v>314.14999999999998</v>
      </c>
      <c r="G3632" s="13">
        <v>1.6913257997771765</v>
      </c>
      <c r="H3632" s="58">
        <v>1.7173E-5</v>
      </c>
      <c r="I3632" s="58">
        <f t="shared" si="225"/>
        <v>1.9128081177112686E-6</v>
      </c>
      <c r="J3632" s="13">
        <v>1.3473000000000001E-2</v>
      </c>
      <c r="K3632" s="13">
        <f t="shared" si="226"/>
        <v>2.8243935321302591E-6</v>
      </c>
      <c r="L3632" s="58">
        <f t="shared" si="227"/>
        <v>0.67724560899576924</v>
      </c>
      <c r="M3632" s="13" t="s">
        <v>257</v>
      </c>
    </row>
    <row r="3633" spans="1:13" x14ac:dyDescent="0.15">
      <c r="A3633" s="13">
        <f t="shared" si="224"/>
        <v>-56.149999999999977</v>
      </c>
      <c r="B3633" s="13">
        <v>217</v>
      </c>
      <c r="C3633" s="13">
        <v>405300</v>
      </c>
      <c r="D3633" s="13">
        <v>8.9352999999999998</v>
      </c>
      <c r="E3633" s="13">
        <v>531.19000000000005</v>
      </c>
      <c r="F3633" s="13">
        <v>314.12</v>
      </c>
      <c r="G3633" s="13">
        <v>1.6910416401375272</v>
      </c>
      <c r="H3633" s="58">
        <v>1.7243000000000001E-5</v>
      </c>
      <c r="I3633" s="58">
        <f t="shared" si="225"/>
        <v>1.9297617315590971E-6</v>
      </c>
      <c r="J3633" s="13">
        <v>1.3528E-2</v>
      </c>
      <c r="K3633" s="13">
        <f t="shared" si="226"/>
        <v>2.850194945928598E-6</v>
      </c>
      <c r="L3633" s="58">
        <f t="shared" si="227"/>
        <v>0.67706306697220586</v>
      </c>
      <c r="M3633" s="13" t="s">
        <v>257</v>
      </c>
    </row>
    <row r="3634" spans="1:13" x14ac:dyDescent="0.15">
      <c r="A3634" s="13">
        <f t="shared" si="224"/>
        <v>-55.149999999999977</v>
      </c>
      <c r="B3634" s="13">
        <v>218</v>
      </c>
      <c r="C3634" s="13">
        <v>405300</v>
      </c>
      <c r="D3634" s="13">
        <v>8.8930000000000007</v>
      </c>
      <c r="E3634" s="13">
        <v>531.05999999999995</v>
      </c>
      <c r="F3634" s="13">
        <v>314.08999999999997</v>
      </c>
      <c r="G3634" s="13">
        <v>1.6907892642236302</v>
      </c>
      <c r="H3634" s="58">
        <v>1.7312999999999998E-5</v>
      </c>
      <c r="I3634" s="58">
        <f t="shared" si="225"/>
        <v>1.9468120994040255E-6</v>
      </c>
      <c r="J3634" s="13">
        <v>1.3582E-2</v>
      </c>
      <c r="K3634" s="13">
        <f t="shared" si="226"/>
        <v>2.8758871657718658E-6</v>
      </c>
      <c r="L3634" s="58">
        <f t="shared" si="227"/>
        <v>0.67694314386688248</v>
      </c>
      <c r="M3634" s="13" t="s">
        <v>257</v>
      </c>
    </row>
    <row r="3635" spans="1:13" x14ac:dyDescent="0.15">
      <c r="A3635" s="13">
        <f t="shared" si="224"/>
        <v>-54.149999999999977</v>
      </c>
      <c r="B3635" s="13">
        <v>219</v>
      </c>
      <c r="C3635" s="13">
        <v>405300</v>
      </c>
      <c r="D3635" s="13">
        <v>8.8512000000000004</v>
      </c>
      <c r="E3635" s="13">
        <v>530.93000000000006</v>
      </c>
      <c r="F3635" s="13">
        <v>314.06</v>
      </c>
      <c r="G3635" s="13">
        <v>1.6905368400942498</v>
      </c>
      <c r="H3635" s="58">
        <v>1.7382999999999999E-5</v>
      </c>
      <c r="I3635" s="58">
        <f t="shared" si="225"/>
        <v>1.9639144974692697E-6</v>
      </c>
      <c r="J3635" s="13">
        <v>1.3636000000000001E-2</v>
      </c>
      <c r="K3635" s="13">
        <f t="shared" si="226"/>
        <v>2.9016670144240951E-6</v>
      </c>
      <c r="L3635" s="58">
        <f t="shared" si="227"/>
        <v>0.67682283587562342</v>
      </c>
      <c r="M3635" s="13" t="s">
        <v>257</v>
      </c>
    </row>
    <row r="3636" spans="1:13" x14ac:dyDescent="0.15">
      <c r="A3636" s="13">
        <f t="shared" si="224"/>
        <v>-53.149999999999977</v>
      </c>
      <c r="B3636" s="13">
        <v>220</v>
      </c>
      <c r="C3636" s="13">
        <v>405300</v>
      </c>
      <c r="D3636" s="13">
        <v>8.8097999999999992</v>
      </c>
      <c r="E3636" s="13">
        <v>530.81000000000006</v>
      </c>
      <c r="F3636" s="13">
        <v>314.02999999999997</v>
      </c>
      <c r="G3636" s="13">
        <v>1.690316211826896</v>
      </c>
      <c r="H3636" s="58">
        <v>1.7452000000000002E-5</v>
      </c>
      <c r="I3636" s="58">
        <f t="shared" si="225"/>
        <v>1.9809757315716591E-6</v>
      </c>
      <c r="J3636" s="13">
        <v>1.3691E-2</v>
      </c>
      <c r="K3636" s="13">
        <f t="shared" si="226"/>
        <v>2.9277232747729187E-6</v>
      </c>
      <c r="L3636" s="58">
        <f t="shared" si="227"/>
        <v>0.67662669783069174</v>
      </c>
      <c r="M3636" s="13" t="s">
        <v>257</v>
      </c>
    </row>
    <row r="3637" spans="1:13" x14ac:dyDescent="0.15">
      <c r="A3637" s="13">
        <f t="shared" si="224"/>
        <v>-52.149999999999977</v>
      </c>
      <c r="B3637" s="13">
        <v>221</v>
      </c>
      <c r="C3637" s="13">
        <v>405300</v>
      </c>
      <c r="D3637" s="13">
        <v>8.7688000000000006</v>
      </c>
      <c r="E3637" s="13">
        <v>530.68000000000006</v>
      </c>
      <c r="F3637" s="13">
        <v>314.01</v>
      </c>
      <c r="G3637" s="13">
        <v>1.6900098722970609</v>
      </c>
      <c r="H3637" s="58">
        <v>1.7521999999999999E-5</v>
      </c>
      <c r="I3637" s="58">
        <f t="shared" si="225"/>
        <v>1.9982209652403976E-6</v>
      </c>
      <c r="J3637" s="13">
        <v>1.3745E-2</v>
      </c>
      <c r="K3637" s="13">
        <f t="shared" si="226"/>
        <v>2.9537372431129233E-6</v>
      </c>
      <c r="L3637" s="58">
        <f t="shared" si="227"/>
        <v>0.67650599927246269</v>
      </c>
      <c r="M3637" s="13" t="s">
        <v>257</v>
      </c>
    </row>
    <row r="3638" spans="1:13" x14ac:dyDescent="0.15">
      <c r="A3638" s="13">
        <f t="shared" si="224"/>
        <v>-51.149999999999977</v>
      </c>
      <c r="B3638" s="13">
        <v>222</v>
      </c>
      <c r="C3638" s="13">
        <v>405300</v>
      </c>
      <c r="D3638" s="13">
        <v>8.7281999999999993</v>
      </c>
      <c r="E3638" s="13">
        <v>530.56000000000006</v>
      </c>
      <c r="F3638" s="13">
        <v>313.97999999999996</v>
      </c>
      <c r="G3638" s="13">
        <v>1.6897891585451306</v>
      </c>
      <c r="H3638" s="58">
        <v>1.7591000000000001E-5</v>
      </c>
      <c r="I3638" s="58">
        <f t="shared" si="225"/>
        <v>2.0154212781558631E-6</v>
      </c>
      <c r="J3638" s="13">
        <v>1.3799000000000001E-2</v>
      </c>
      <c r="K3638" s="13">
        <f t="shared" si="226"/>
        <v>2.9798089544562089E-6</v>
      </c>
      <c r="L3638" s="58">
        <f t="shared" si="227"/>
        <v>0.67635922603087195</v>
      </c>
      <c r="M3638" s="13" t="s">
        <v>257</v>
      </c>
    </row>
    <row r="3639" spans="1:13" x14ac:dyDescent="0.15">
      <c r="A3639" s="13">
        <f t="shared" si="224"/>
        <v>-50.149999999999977</v>
      </c>
      <c r="B3639" s="13">
        <v>223</v>
      </c>
      <c r="C3639" s="13">
        <v>405300</v>
      </c>
      <c r="D3639" s="13">
        <v>8.6879000000000008</v>
      </c>
      <c r="E3639" s="13">
        <v>530.44000000000005</v>
      </c>
      <c r="F3639" s="13">
        <v>313.96000000000004</v>
      </c>
      <c r="G3639" s="13">
        <v>1.6895145878455855</v>
      </c>
      <c r="H3639" s="58">
        <v>1.7660999999999999E-5</v>
      </c>
      <c r="I3639" s="58">
        <f t="shared" si="225"/>
        <v>2.0328272655071995E-6</v>
      </c>
      <c r="J3639" s="13">
        <v>1.3853000000000001E-2</v>
      </c>
      <c r="K3639" s="13">
        <f t="shared" si="226"/>
        <v>3.006026150874699E-6</v>
      </c>
      <c r="L3639" s="58">
        <f t="shared" si="227"/>
        <v>0.67625069226882262</v>
      </c>
      <c r="M3639" s="13" t="s">
        <v>257</v>
      </c>
    </row>
    <row r="3640" spans="1:13" x14ac:dyDescent="0.15">
      <c r="A3640" s="13">
        <f t="shared" si="224"/>
        <v>-49.149999999999977</v>
      </c>
      <c r="B3640" s="13">
        <v>224</v>
      </c>
      <c r="C3640" s="13">
        <v>405300</v>
      </c>
      <c r="D3640" s="13">
        <v>8.6480999999999995</v>
      </c>
      <c r="E3640" s="13">
        <v>530.32000000000005</v>
      </c>
      <c r="F3640" s="13">
        <v>313.93</v>
      </c>
      <c r="G3640" s="13">
        <v>1.6892937916095947</v>
      </c>
      <c r="H3640" s="58">
        <v>1.7730000000000001E-5</v>
      </c>
      <c r="I3640" s="58">
        <f t="shared" si="225"/>
        <v>2.0501613071079198E-6</v>
      </c>
      <c r="J3640" s="13">
        <v>1.3906999999999999E-2</v>
      </c>
      <c r="K3640" s="13">
        <f t="shared" si="226"/>
        <v>3.0323180132245745E-6</v>
      </c>
      <c r="L3640" s="58">
        <f t="shared" si="227"/>
        <v>0.67610366002732458</v>
      </c>
      <c r="M3640" s="13" t="s">
        <v>257</v>
      </c>
    </row>
    <row r="3641" spans="1:13" x14ac:dyDescent="0.15">
      <c r="A3641" s="13">
        <f t="shared" si="224"/>
        <v>-48.149999999999977</v>
      </c>
      <c r="B3641" s="13">
        <v>225</v>
      </c>
      <c r="C3641" s="13">
        <v>405300</v>
      </c>
      <c r="D3641" s="13">
        <v>8.6085999999999991</v>
      </c>
      <c r="E3641" s="13">
        <v>530.20999999999992</v>
      </c>
      <c r="F3641" s="13">
        <v>313.91000000000003</v>
      </c>
      <c r="G3641" s="13">
        <v>1.6890510018795193</v>
      </c>
      <c r="H3641" s="58">
        <v>1.7799E-5</v>
      </c>
      <c r="I3641" s="58">
        <f t="shared" si="225"/>
        <v>2.0675835792114865E-6</v>
      </c>
      <c r="J3641" s="13">
        <v>1.3960999999999999E-2</v>
      </c>
      <c r="K3641" s="13">
        <f t="shared" si="226"/>
        <v>3.0586943714388178E-6</v>
      </c>
      <c r="L3641" s="58">
        <f t="shared" si="227"/>
        <v>0.67596932812835753</v>
      </c>
      <c r="M3641" s="13" t="s">
        <v>257</v>
      </c>
    </row>
    <row r="3642" spans="1:13" x14ac:dyDescent="0.15">
      <c r="A3642" s="13">
        <f t="shared" si="224"/>
        <v>-47.149999999999977</v>
      </c>
      <c r="B3642" s="13">
        <v>226</v>
      </c>
      <c r="C3642" s="13">
        <v>405300</v>
      </c>
      <c r="D3642" s="13">
        <v>8.5693999999999999</v>
      </c>
      <c r="E3642" s="13">
        <v>530.08999999999992</v>
      </c>
      <c r="F3642" s="13">
        <v>313.89</v>
      </c>
      <c r="G3642" s="13">
        <v>1.6887763229156709</v>
      </c>
      <c r="H3642" s="58">
        <v>1.7867999999999999E-5</v>
      </c>
      <c r="I3642" s="58">
        <f t="shared" si="225"/>
        <v>2.0850934721217354E-6</v>
      </c>
      <c r="J3642" s="13">
        <v>1.4015E-2</v>
      </c>
      <c r="K3642" s="13">
        <f t="shared" si="226"/>
        <v>3.0852692838198605E-6</v>
      </c>
      <c r="L3642" s="58">
        <f t="shared" si="227"/>
        <v>0.67582219907242236</v>
      </c>
      <c r="M3642" s="13" t="s">
        <v>257</v>
      </c>
    </row>
    <row r="3643" spans="1:13" x14ac:dyDescent="0.15">
      <c r="A3643" s="13">
        <f t="shared" si="224"/>
        <v>-46.149999999999977</v>
      </c>
      <c r="B3643" s="13">
        <v>227</v>
      </c>
      <c r="C3643" s="13">
        <v>405300</v>
      </c>
      <c r="D3643" s="13">
        <v>8.5306999999999995</v>
      </c>
      <c r="E3643" s="13">
        <v>529.98</v>
      </c>
      <c r="F3643" s="13">
        <v>313.85999999999996</v>
      </c>
      <c r="G3643" s="13">
        <v>1.6885872682087557</v>
      </c>
      <c r="H3643" s="58">
        <v>1.7937000000000001E-5</v>
      </c>
      <c r="I3643" s="58">
        <f t="shared" si="225"/>
        <v>2.1026410493863344E-6</v>
      </c>
      <c r="J3643" s="13">
        <v>1.4069E-2</v>
      </c>
      <c r="K3643" s="13">
        <f t="shared" si="226"/>
        <v>3.1118530443530833E-6</v>
      </c>
      <c r="L3643" s="58">
        <f t="shared" si="227"/>
        <v>0.67568777169663807</v>
      </c>
      <c r="M3643" s="13" t="s">
        <v>257</v>
      </c>
    </row>
    <row r="3644" spans="1:13" x14ac:dyDescent="0.15">
      <c r="A3644" s="13">
        <f t="shared" si="224"/>
        <v>-45.149999999999977</v>
      </c>
      <c r="B3644" s="13">
        <v>228</v>
      </c>
      <c r="C3644" s="13">
        <v>405300</v>
      </c>
      <c r="D3644" s="13">
        <v>8.4923000000000002</v>
      </c>
      <c r="E3644" s="13">
        <v>529.87</v>
      </c>
      <c r="F3644" s="13">
        <v>313.84000000000003</v>
      </c>
      <c r="G3644" s="13">
        <v>1.6883443793015547</v>
      </c>
      <c r="H3644" s="58">
        <v>1.8006E-5</v>
      </c>
      <c r="I3644" s="58">
        <f t="shared" si="225"/>
        <v>2.1202736596681698E-6</v>
      </c>
      <c r="J3644" s="13">
        <v>1.4121999999999999E-2</v>
      </c>
      <c r="K3644" s="13">
        <f t="shared" si="226"/>
        <v>3.1383512426314519E-6</v>
      </c>
      <c r="L3644" s="58">
        <f t="shared" si="227"/>
        <v>0.67560113440022662</v>
      </c>
      <c r="M3644" s="13" t="s">
        <v>257</v>
      </c>
    </row>
    <row r="3645" spans="1:13" x14ac:dyDescent="0.15">
      <c r="A3645" s="13">
        <f t="shared" si="224"/>
        <v>-44.149999999999977</v>
      </c>
      <c r="B3645" s="13">
        <v>229</v>
      </c>
      <c r="C3645" s="13">
        <v>405300</v>
      </c>
      <c r="D3645" s="13">
        <v>8.4542000000000002</v>
      </c>
      <c r="E3645" s="13">
        <v>529.76</v>
      </c>
      <c r="F3645" s="13">
        <v>313.82</v>
      </c>
      <c r="G3645" s="13">
        <v>1.6881014594353452</v>
      </c>
      <c r="H3645" s="58">
        <v>1.8074E-5</v>
      </c>
      <c r="I3645" s="58">
        <f t="shared" si="225"/>
        <v>2.1378723001585012E-6</v>
      </c>
      <c r="J3645" s="13">
        <v>1.4175999999999999E-2</v>
      </c>
      <c r="K3645" s="13">
        <f t="shared" si="226"/>
        <v>3.1652063145422985E-6</v>
      </c>
      <c r="L3645" s="58">
        <f t="shared" si="227"/>
        <v>0.67542905191873592</v>
      </c>
      <c r="M3645" s="13" t="s">
        <v>257</v>
      </c>
    </row>
    <row r="3646" spans="1:13" x14ac:dyDescent="0.15">
      <c r="A3646" s="13">
        <f t="shared" si="224"/>
        <v>-43.149999999999977</v>
      </c>
      <c r="B3646" s="13">
        <v>230</v>
      </c>
      <c r="C3646" s="13">
        <v>405300</v>
      </c>
      <c r="D3646" s="13">
        <v>8.4164999999999992</v>
      </c>
      <c r="E3646" s="13">
        <v>529.66</v>
      </c>
      <c r="F3646" s="13">
        <v>313.8</v>
      </c>
      <c r="G3646" s="13">
        <v>1.6878903760356914</v>
      </c>
      <c r="H3646" s="58">
        <v>1.8142999999999999E-5</v>
      </c>
      <c r="I3646" s="58">
        <f t="shared" si="225"/>
        <v>2.1556466464682468E-6</v>
      </c>
      <c r="J3646" s="13">
        <v>1.423E-2</v>
      </c>
      <c r="K3646" s="13">
        <f t="shared" si="226"/>
        <v>3.1920978534164845E-6</v>
      </c>
      <c r="L3646" s="58">
        <f t="shared" si="227"/>
        <v>0.67530719465917066</v>
      </c>
      <c r="M3646" s="13" t="s">
        <v>257</v>
      </c>
    </row>
    <row r="3647" spans="1:13" x14ac:dyDescent="0.15">
      <c r="A3647" s="13">
        <f t="shared" si="224"/>
        <v>-42.149999999999977</v>
      </c>
      <c r="B3647" s="13">
        <v>231</v>
      </c>
      <c r="C3647" s="13">
        <v>405300</v>
      </c>
      <c r="D3647" s="13">
        <v>8.3790999999999993</v>
      </c>
      <c r="E3647" s="13">
        <v>529.54999999999995</v>
      </c>
      <c r="F3647" s="13">
        <v>313.77</v>
      </c>
      <c r="G3647" s="13">
        <v>1.6877011823947476</v>
      </c>
      <c r="H3647" s="58">
        <v>1.8212000000000001E-5</v>
      </c>
      <c r="I3647" s="58">
        <f t="shared" si="225"/>
        <v>2.173503120860236E-6</v>
      </c>
      <c r="J3647" s="13">
        <v>1.4283000000000001E-2</v>
      </c>
      <c r="K3647" s="13">
        <f t="shared" si="226"/>
        <v>3.2189563702849651E-6</v>
      </c>
      <c r="L3647" s="58">
        <f t="shared" si="227"/>
        <v>0.67521981376461526</v>
      </c>
      <c r="M3647" s="13" t="s">
        <v>257</v>
      </c>
    </row>
    <row r="3648" spans="1:13" x14ac:dyDescent="0.15">
      <c r="A3648" s="13">
        <f t="shared" si="224"/>
        <v>-41.149999999999977</v>
      </c>
      <c r="B3648" s="13">
        <v>232</v>
      </c>
      <c r="C3648" s="13">
        <v>405300</v>
      </c>
      <c r="D3648" s="13">
        <v>8.3421000000000003</v>
      </c>
      <c r="E3648" s="13">
        <v>529.44999999999993</v>
      </c>
      <c r="F3648" s="13">
        <v>313.75</v>
      </c>
      <c r="G3648" s="13">
        <v>1.6874900398406372</v>
      </c>
      <c r="H3648" s="58">
        <v>1.8280000000000001E-5</v>
      </c>
      <c r="I3648" s="58">
        <f t="shared" si="225"/>
        <v>2.1912947579146736E-6</v>
      </c>
      <c r="J3648" s="13">
        <v>1.4336E-2</v>
      </c>
      <c r="K3648" s="13">
        <f t="shared" si="226"/>
        <v>3.2458440367253626E-6</v>
      </c>
      <c r="L3648" s="58">
        <f t="shared" si="227"/>
        <v>0.67510784040178562</v>
      </c>
      <c r="M3648" s="13" t="s">
        <v>257</v>
      </c>
    </row>
    <row r="3649" spans="1:13" x14ac:dyDescent="0.15">
      <c r="A3649" s="13">
        <f t="shared" si="224"/>
        <v>-40.149999999999977</v>
      </c>
      <c r="B3649" s="13">
        <v>233</v>
      </c>
      <c r="C3649" s="13">
        <v>405300</v>
      </c>
      <c r="D3649" s="13">
        <v>8.3054000000000006</v>
      </c>
      <c r="E3649" s="13">
        <v>529.35</v>
      </c>
      <c r="F3649" s="13">
        <v>313.73</v>
      </c>
      <c r="G3649" s="13">
        <v>1.6872788703662385</v>
      </c>
      <c r="H3649" s="58">
        <v>1.8348000000000001E-5</v>
      </c>
      <c r="I3649" s="58">
        <f t="shared" si="225"/>
        <v>2.2091651214872252E-6</v>
      </c>
      <c r="J3649" s="13">
        <v>1.439E-2</v>
      </c>
      <c r="K3649" s="13">
        <f t="shared" si="226"/>
        <v>3.2730852951993917E-6</v>
      </c>
      <c r="L3649" s="58">
        <f t="shared" si="227"/>
        <v>0.67494883947185558</v>
      </c>
      <c r="M3649" s="13" t="s">
        <v>257</v>
      </c>
    </row>
    <row r="3650" spans="1:13" x14ac:dyDescent="0.15">
      <c r="A3650" s="13">
        <f t="shared" si="224"/>
        <v>-39.149999999999977</v>
      </c>
      <c r="B3650" s="13">
        <v>234</v>
      </c>
      <c r="C3650" s="13">
        <v>405300</v>
      </c>
      <c r="D3650" s="13">
        <v>8.2690000000000001</v>
      </c>
      <c r="E3650" s="13">
        <v>529.25</v>
      </c>
      <c r="F3650" s="13">
        <v>313.70999999999998</v>
      </c>
      <c r="G3650" s="13">
        <v>1.6870676739664021</v>
      </c>
      <c r="H3650" s="58">
        <v>1.8417E-5</v>
      </c>
      <c r="I3650" s="58">
        <f t="shared" si="225"/>
        <v>2.2272342483976296E-6</v>
      </c>
      <c r="J3650" s="13">
        <v>1.4442999999999999E-2</v>
      </c>
      <c r="K3650" s="13">
        <f t="shared" si="226"/>
        <v>3.3002250210548439E-6</v>
      </c>
      <c r="L3650" s="58">
        <f t="shared" si="227"/>
        <v>0.6748734508066192</v>
      </c>
      <c r="M3650" s="13" t="s">
        <v>257</v>
      </c>
    </row>
    <row r="3651" spans="1:13" x14ac:dyDescent="0.15">
      <c r="A3651" s="13">
        <f t="shared" si="224"/>
        <v>-38.149999999999977</v>
      </c>
      <c r="B3651" s="13">
        <v>235</v>
      </c>
      <c r="C3651" s="13">
        <v>405300</v>
      </c>
      <c r="D3651" s="13">
        <v>8.2330000000000005</v>
      </c>
      <c r="E3651" s="13">
        <v>529.15</v>
      </c>
      <c r="F3651" s="13">
        <v>313.69</v>
      </c>
      <c r="G3651" s="13">
        <v>1.6868564506359782</v>
      </c>
      <c r="H3651" s="58">
        <v>1.8485E-5</v>
      </c>
      <c r="I3651" s="58">
        <f t="shared" si="225"/>
        <v>2.2452326005101419E-6</v>
      </c>
      <c r="J3651" s="13">
        <v>1.4496E-2</v>
      </c>
      <c r="K3651" s="13">
        <f t="shared" si="226"/>
        <v>3.3274479022048918E-6</v>
      </c>
      <c r="L3651" s="58">
        <f t="shared" si="227"/>
        <v>0.67476115825055183</v>
      </c>
      <c r="M3651" s="13" t="s">
        <v>257</v>
      </c>
    </row>
    <row r="3652" spans="1:13" x14ac:dyDescent="0.15">
      <c r="A3652" s="13">
        <f t="shared" si="224"/>
        <v>-37.149999999999977</v>
      </c>
      <c r="B3652" s="13">
        <v>236</v>
      </c>
      <c r="C3652" s="13">
        <v>405300</v>
      </c>
      <c r="D3652" s="13">
        <v>8.1973000000000003</v>
      </c>
      <c r="E3652" s="13">
        <v>529.05000000000007</v>
      </c>
      <c r="F3652" s="13">
        <v>313.67</v>
      </c>
      <c r="G3652" s="13">
        <v>1.6866452003698156</v>
      </c>
      <c r="H3652" s="58">
        <v>1.8553E-5</v>
      </c>
      <c r="I3652" s="58">
        <f t="shared" si="225"/>
        <v>2.2633062105815329E-6</v>
      </c>
      <c r="J3652" s="13">
        <v>1.4548999999999999E-2</v>
      </c>
      <c r="K3652" s="13">
        <f t="shared" si="226"/>
        <v>3.354791976939239E-6</v>
      </c>
      <c r="L3652" s="58">
        <f t="shared" si="227"/>
        <v>0.67464874905491801</v>
      </c>
      <c r="M3652" s="13" t="s">
        <v>257</v>
      </c>
    </row>
    <row r="3653" spans="1:13" x14ac:dyDescent="0.15">
      <c r="A3653" s="13">
        <f t="shared" si="224"/>
        <v>-36.149999999999977</v>
      </c>
      <c r="B3653" s="13">
        <v>237</v>
      </c>
      <c r="C3653" s="13">
        <v>405300</v>
      </c>
      <c r="D3653" s="13">
        <v>8.1618999999999993</v>
      </c>
      <c r="E3653" s="13">
        <v>528.96</v>
      </c>
      <c r="F3653" s="13">
        <v>313.64999999999998</v>
      </c>
      <c r="G3653" s="13">
        <v>1.6864658058345292</v>
      </c>
      <c r="H3653" s="58">
        <v>1.8621E-5</v>
      </c>
      <c r="I3653" s="58">
        <f t="shared" si="225"/>
        <v>2.2814540731937417E-6</v>
      </c>
      <c r="J3653" s="13">
        <v>1.4602E-2</v>
      </c>
      <c r="K3653" s="13">
        <f t="shared" si="226"/>
        <v>3.3821918815135384E-6</v>
      </c>
      <c r="L3653" s="58">
        <f t="shared" si="227"/>
        <v>0.67454897685248605</v>
      </c>
      <c r="M3653" s="13" t="s">
        <v>257</v>
      </c>
    </row>
    <row r="3654" spans="1:13" x14ac:dyDescent="0.15">
      <c r="A3654" s="13">
        <f t="shared" si="224"/>
        <v>-35.149999999999977</v>
      </c>
      <c r="B3654" s="13">
        <v>238</v>
      </c>
      <c r="C3654" s="13">
        <v>405300</v>
      </c>
      <c r="D3654" s="13">
        <v>8.1267999999999994</v>
      </c>
      <c r="E3654" s="13">
        <v>528.87</v>
      </c>
      <c r="F3654" s="13">
        <v>313.63</v>
      </c>
      <c r="G3654" s="13">
        <v>1.6862863884194752</v>
      </c>
      <c r="H3654" s="58">
        <v>1.8689E-5</v>
      </c>
      <c r="I3654" s="58">
        <f t="shared" si="225"/>
        <v>2.2996751488900921E-6</v>
      </c>
      <c r="J3654" s="13">
        <v>1.4655E-2</v>
      </c>
      <c r="K3654" s="13">
        <f t="shared" si="226"/>
        <v>3.4097090191875195E-6</v>
      </c>
      <c r="L3654" s="58">
        <f t="shared" si="227"/>
        <v>0.67444909109518936</v>
      </c>
      <c r="M3654" s="13" t="s">
        <v>257</v>
      </c>
    </row>
    <row r="3655" spans="1:13" x14ac:dyDescent="0.15">
      <c r="A3655" s="13">
        <f t="shared" si="224"/>
        <v>-34.149999999999977</v>
      </c>
      <c r="B3655" s="13">
        <v>239</v>
      </c>
      <c r="C3655" s="13">
        <v>405300</v>
      </c>
      <c r="D3655" s="13">
        <v>8.0920000000000005</v>
      </c>
      <c r="E3655" s="13">
        <v>528.78</v>
      </c>
      <c r="F3655" s="13">
        <v>313.62</v>
      </c>
      <c r="G3655" s="13">
        <v>1.6860531853835852</v>
      </c>
      <c r="H3655" s="58">
        <v>1.8757E-5</v>
      </c>
      <c r="I3655" s="58">
        <f t="shared" si="225"/>
        <v>2.3179683638161148E-6</v>
      </c>
      <c r="J3655" s="13">
        <v>1.4708000000000001E-2</v>
      </c>
      <c r="K3655" s="13">
        <f t="shared" si="226"/>
        <v>3.4373418572680675E-6</v>
      </c>
      <c r="L3655" s="58">
        <f t="shared" si="227"/>
        <v>0.67434909301060642</v>
      </c>
      <c r="M3655" s="13" t="s">
        <v>257</v>
      </c>
    </row>
    <row r="3656" spans="1:13" x14ac:dyDescent="0.15">
      <c r="A3656" s="13">
        <f t="shared" si="224"/>
        <v>-33.149999999999977</v>
      </c>
      <c r="B3656" s="13">
        <v>240</v>
      </c>
      <c r="C3656" s="13">
        <v>405300</v>
      </c>
      <c r="D3656" s="13">
        <v>8.0574999999999992</v>
      </c>
      <c r="E3656" s="13">
        <v>528.68999999999994</v>
      </c>
      <c r="F3656" s="13">
        <v>313.59999999999997</v>
      </c>
      <c r="G3656" s="13">
        <v>1.6858737244897959</v>
      </c>
      <c r="H3656" s="58">
        <v>1.8825E-5</v>
      </c>
      <c r="I3656" s="58">
        <f t="shared" si="225"/>
        <v>2.3363326093701521E-6</v>
      </c>
      <c r="J3656" s="13">
        <v>1.4761E-2</v>
      </c>
      <c r="K3656" s="13">
        <f t="shared" si="226"/>
        <v>3.465088810624112E-6</v>
      </c>
      <c r="L3656" s="58">
        <f t="shared" si="227"/>
        <v>0.67424898380868503</v>
      </c>
      <c r="M3656" s="13" t="s">
        <v>257</v>
      </c>
    </row>
    <row r="3657" spans="1:13" x14ac:dyDescent="0.15">
      <c r="A3657" s="13">
        <f t="shared" ref="A3657:A3720" si="228">B3657-273.15</f>
        <v>-32.149999999999977</v>
      </c>
      <c r="B3657" s="13">
        <v>241</v>
      </c>
      <c r="C3657" s="13">
        <v>405300</v>
      </c>
      <c r="D3657" s="13">
        <v>8.0233000000000008</v>
      </c>
      <c r="E3657" s="13">
        <v>528.59999999999991</v>
      </c>
      <c r="F3657" s="13">
        <v>313.58000000000004</v>
      </c>
      <c r="G3657" s="13">
        <v>1.685694240704126</v>
      </c>
      <c r="H3657" s="58">
        <v>1.8892000000000001E-5</v>
      </c>
      <c r="I3657" s="58">
        <f t="shared" ref="I3657:I3720" si="229">H3657/D3657</f>
        <v>2.3546421048695675E-6</v>
      </c>
      <c r="J3657" s="13">
        <v>1.4814000000000001E-2</v>
      </c>
      <c r="K3657" s="13">
        <f t="shared" ref="K3657:K3720" si="230">J3657/E3657/D3657</f>
        <v>3.4929482411421122E-6</v>
      </c>
      <c r="L3657" s="58">
        <f t="shared" ref="L3657:L3720" si="231">H3657*E3657/J3657</f>
        <v>0.67411308221952193</v>
      </c>
      <c r="M3657" s="13" t="s">
        <v>257</v>
      </c>
    </row>
    <row r="3658" spans="1:13" x14ac:dyDescent="0.15">
      <c r="A3658" s="13">
        <f t="shared" si="228"/>
        <v>-31.149999999999977</v>
      </c>
      <c r="B3658" s="13">
        <v>242</v>
      </c>
      <c r="C3658" s="13">
        <v>405300</v>
      </c>
      <c r="D3658" s="13">
        <v>7.9893999999999998</v>
      </c>
      <c r="E3658" s="13">
        <v>528.51</v>
      </c>
      <c r="F3658" s="13">
        <v>313.56</v>
      </c>
      <c r="G3658" s="13">
        <v>1.6855147340221968</v>
      </c>
      <c r="H3658" s="58">
        <v>1.8960000000000001E-5</v>
      </c>
      <c r="I3658" s="58">
        <f t="shared" si="229"/>
        <v>2.373144416351666E-6</v>
      </c>
      <c r="J3658" s="13">
        <v>1.4867E-2</v>
      </c>
      <c r="K3658" s="13">
        <f t="shared" si="230"/>
        <v>3.5209184571972197E-6</v>
      </c>
      <c r="L3658" s="58">
        <f t="shared" si="231"/>
        <v>0.67401288760341704</v>
      </c>
      <c r="M3658" s="13" t="s">
        <v>257</v>
      </c>
    </row>
    <row r="3659" spans="1:13" x14ac:dyDescent="0.15">
      <c r="A3659" s="13">
        <f t="shared" si="228"/>
        <v>-30.149999999999977</v>
      </c>
      <c r="B3659" s="13">
        <v>243</v>
      </c>
      <c r="C3659" s="13">
        <v>405300</v>
      </c>
      <c r="D3659" s="13">
        <v>7.9558</v>
      </c>
      <c r="E3659" s="13">
        <v>528.41999999999996</v>
      </c>
      <c r="F3659" s="13">
        <v>313.55</v>
      </c>
      <c r="G3659" s="13">
        <v>1.6852814543135064</v>
      </c>
      <c r="H3659" s="58">
        <v>1.9026999999999999E-5</v>
      </c>
      <c r="I3659" s="58">
        <f t="shared" si="229"/>
        <v>2.3915885266095175E-6</v>
      </c>
      <c r="J3659" s="13">
        <v>1.4919E-2</v>
      </c>
      <c r="K3659" s="13">
        <f t="shared" si="230"/>
        <v>3.5487598446615694E-6</v>
      </c>
      <c r="L3659" s="58">
        <f t="shared" si="231"/>
        <v>0.67392233661773571</v>
      </c>
      <c r="M3659" s="13" t="s">
        <v>257</v>
      </c>
    </row>
    <row r="3660" spans="1:13" x14ac:dyDescent="0.15">
      <c r="A3660" s="13">
        <f t="shared" si="228"/>
        <v>-29.149999999999977</v>
      </c>
      <c r="B3660" s="13">
        <v>244</v>
      </c>
      <c r="C3660" s="13">
        <v>405300</v>
      </c>
      <c r="D3660" s="13">
        <v>7.9225000000000003</v>
      </c>
      <c r="E3660" s="13">
        <v>528.34</v>
      </c>
      <c r="F3660" s="13">
        <v>313.52999999999997</v>
      </c>
      <c r="G3660" s="13">
        <v>1.6851337989985011</v>
      </c>
      <c r="H3660" s="58">
        <v>1.9094999999999999E-5</v>
      </c>
      <c r="I3660" s="58">
        <f t="shared" si="229"/>
        <v>2.4102240454402019E-6</v>
      </c>
      <c r="J3660" s="13">
        <v>1.4971999999999999E-2</v>
      </c>
      <c r="K3660" s="13">
        <f t="shared" si="230"/>
        <v>3.5768775982427997E-6</v>
      </c>
      <c r="L3660" s="58">
        <f t="shared" si="231"/>
        <v>0.67383464467005083</v>
      </c>
      <c r="M3660" s="13" t="s">
        <v>257</v>
      </c>
    </row>
    <row r="3661" spans="1:13" x14ac:dyDescent="0.15">
      <c r="A3661" s="13">
        <f t="shared" si="228"/>
        <v>-28.149999999999977</v>
      </c>
      <c r="B3661" s="13">
        <v>245</v>
      </c>
      <c r="C3661" s="13">
        <v>405300</v>
      </c>
      <c r="D3661" s="13">
        <v>7.8894000000000002</v>
      </c>
      <c r="E3661" s="13">
        <v>528.26</v>
      </c>
      <c r="F3661" s="13">
        <v>313.51</v>
      </c>
      <c r="G3661" s="13">
        <v>1.6849861248445026</v>
      </c>
      <c r="H3661" s="58">
        <v>1.9162000000000001E-5</v>
      </c>
      <c r="I3661" s="58">
        <f t="shared" si="229"/>
        <v>2.4288285547696912E-6</v>
      </c>
      <c r="J3661" s="13">
        <v>1.5023999999999999E-2</v>
      </c>
      <c r="K3661" s="13">
        <f t="shared" si="230"/>
        <v>3.6049053974782941E-6</v>
      </c>
      <c r="L3661" s="58">
        <f t="shared" si="231"/>
        <v>0.67375653088391907</v>
      </c>
      <c r="M3661" s="13" t="s">
        <v>257</v>
      </c>
    </row>
    <row r="3662" spans="1:13" x14ac:dyDescent="0.15">
      <c r="A3662" s="13">
        <f t="shared" si="228"/>
        <v>-27.149999999999977</v>
      </c>
      <c r="B3662" s="13">
        <v>246</v>
      </c>
      <c r="C3662" s="13">
        <v>405300</v>
      </c>
      <c r="D3662" s="13">
        <v>7.8567</v>
      </c>
      <c r="E3662" s="13">
        <v>528.17000000000007</v>
      </c>
      <c r="F3662" s="13">
        <v>313.5</v>
      </c>
      <c r="G3662" s="13">
        <v>1.6847527910685807</v>
      </c>
      <c r="H3662" s="58">
        <v>1.9228999999999998E-5</v>
      </c>
      <c r="I3662" s="58">
        <f t="shared" si="229"/>
        <v>2.4474652207669887E-6</v>
      </c>
      <c r="J3662" s="13">
        <v>1.5077E-2</v>
      </c>
      <c r="K3662" s="13">
        <f t="shared" si="230"/>
        <v>3.633298125332224E-6</v>
      </c>
      <c r="L3662" s="58">
        <f t="shared" si="231"/>
        <v>0.67362080851628314</v>
      </c>
      <c r="M3662" s="13" t="s">
        <v>257</v>
      </c>
    </row>
    <row r="3663" spans="1:13" x14ac:dyDescent="0.15">
      <c r="A3663" s="13">
        <f t="shared" si="228"/>
        <v>-26.149999999999977</v>
      </c>
      <c r="B3663" s="13">
        <v>247</v>
      </c>
      <c r="C3663" s="13">
        <v>405300</v>
      </c>
      <c r="D3663" s="13">
        <v>7.8242000000000003</v>
      </c>
      <c r="E3663" s="13">
        <v>528.08999999999992</v>
      </c>
      <c r="F3663" s="13">
        <v>313.47999999999996</v>
      </c>
      <c r="G3663" s="13">
        <v>1.6846050784739057</v>
      </c>
      <c r="H3663" s="58">
        <v>1.9296E-5</v>
      </c>
      <c r="I3663" s="58">
        <f t="shared" si="229"/>
        <v>2.4661946269267146E-6</v>
      </c>
      <c r="J3663" s="13">
        <v>1.5129E-2</v>
      </c>
      <c r="K3663" s="13">
        <f t="shared" si="230"/>
        <v>3.6615278008566494E-6</v>
      </c>
      <c r="L3663" s="58">
        <f t="shared" si="231"/>
        <v>0.67354251041046986</v>
      </c>
      <c r="M3663" s="13" t="s">
        <v>257</v>
      </c>
    </row>
    <row r="3664" spans="1:13" x14ac:dyDescent="0.15">
      <c r="A3664" s="13">
        <f t="shared" si="228"/>
        <v>-25.149999999999977</v>
      </c>
      <c r="B3664" s="13">
        <v>248</v>
      </c>
      <c r="C3664" s="13">
        <v>405300</v>
      </c>
      <c r="D3664" s="13">
        <v>7.7919999999999998</v>
      </c>
      <c r="E3664" s="13">
        <v>528.01</v>
      </c>
      <c r="F3664" s="13">
        <v>313.47000000000003</v>
      </c>
      <c r="G3664" s="13">
        <v>1.6844036111908633</v>
      </c>
      <c r="H3664" s="58">
        <v>1.9363000000000001E-5</v>
      </c>
      <c r="I3664" s="58">
        <f t="shared" si="229"/>
        <v>2.4849845995893224E-6</v>
      </c>
      <c r="J3664" s="13">
        <v>1.5181E-2</v>
      </c>
      <c r="K3664" s="13">
        <f t="shared" si="230"/>
        <v>3.6898549032676137E-6</v>
      </c>
      <c r="L3664" s="58">
        <f t="shared" si="231"/>
        <v>0.67346404255319148</v>
      </c>
      <c r="M3664" s="13" t="s">
        <v>257</v>
      </c>
    </row>
    <row r="3665" spans="1:13" x14ac:dyDescent="0.15">
      <c r="A3665" s="13">
        <f t="shared" si="228"/>
        <v>-24.149999999999977</v>
      </c>
      <c r="B3665" s="13">
        <v>249</v>
      </c>
      <c r="C3665" s="13">
        <v>405300</v>
      </c>
      <c r="D3665" s="13">
        <v>7.76</v>
      </c>
      <c r="E3665" s="13">
        <v>527.93000000000006</v>
      </c>
      <c r="F3665" s="13">
        <v>313.45</v>
      </c>
      <c r="G3665" s="13">
        <v>1.6842558621789763</v>
      </c>
      <c r="H3665" s="58">
        <v>1.9429999999999999E-5</v>
      </c>
      <c r="I3665" s="58">
        <f t="shared" si="229"/>
        <v>2.5038659793814433E-6</v>
      </c>
      <c r="J3665" s="13">
        <v>1.5233E-2</v>
      </c>
      <c r="K3665" s="13">
        <f t="shared" si="230"/>
        <v>3.7183252778162362E-6</v>
      </c>
      <c r="L3665" s="58">
        <f t="shared" si="231"/>
        <v>0.67338540668285962</v>
      </c>
      <c r="M3665" s="13" t="s">
        <v>257</v>
      </c>
    </row>
    <row r="3666" spans="1:13" x14ac:dyDescent="0.15">
      <c r="A3666" s="13">
        <f t="shared" si="228"/>
        <v>-23.149999999999977</v>
      </c>
      <c r="B3666" s="13">
        <v>250</v>
      </c>
      <c r="C3666" s="13">
        <v>405300</v>
      </c>
      <c r="D3666" s="13">
        <v>7.7283999999999997</v>
      </c>
      <c r="E3666" s="13">
        <v>527.86</v>
      </c>
      <c r="F3666" s="13">
        <v>313.44</v>
      </c>
      <c r="G3666" s="13">
        <v>1.684086268504339</v>
      </c>
      <c r="H3666" s="58">
        <v>1.9497E-5</v>
      </c>
      <c r="I3666" s="58">
        <f t="shared" si="229"/>
        <v>2.5227731483877647E-6</v>
      </c>
      <c r="J3666" s="13">
        <v>1.5285999999999999E-2</v>
      </c>
      <c r="K3666" s="13">
        <f t="shared" si="230"/>
        <v>3.7470156758094625E-6</v>
      </c>
      <c r="L3666" s="58">
        <f t="shared" si="231"/>
        <v>0.67327531205024205</v>
      </c>
      <c r="M3666" s="13" t="s">
        <v>257</v>
      </c>
    </row>
    <row r="3667" spans="1:13" x14ac:dyDescent="0.15">
      <c r="A3667" s="13">
        <f t="shared" si="228"/>
        <v>-22.149999999999977</v>
      </c>
      <c r="B3667" s="13">
        <v>251</v>
      </c>
      <c r="C3667" s="13">
        <v>405300</v>
      </c>
      <c r="D3667" s="13">
        <v>7.6969000000000003</v>
      </c>
      <c r="E3667" s="13">
        <v>527.78</v>
      </c>
      <c r="F3667" s="13">
        <v>313.41999999999996</v>
      </c>
      <c r="G3667" s="13">
        <v>1.6839384850998662</v>
      </c>
      <c r="H3667" s="58">
        <v>1.9564000000000001E-5</v>
      </c>
      <c r="I3667" s="58">
        <f t="shared" si="229"/>
        <v>2.541802543881303E-6</v>
      </c>
      <c r="J3667" s="13">
        <v>1.5337999999999999E-2</v>
      </c>
      <c r="K3667" s="13">
        <f t="shared" si="230"/>
        <v>3.7757215659065361E-6</v>
      </c>
      <c r="L3667" s="58">
        <f t="shared" si="231"/>
        <v>0.67319650019559263</v>
      </c>
      <c r="M3667" s="13" t="s">
        <v>257</v>
      </c>
    </row>
    <row r="3668" spans="1:13" x14ac:dyDescent="0.15">
      <c r="A3668" s="13">
        <f t="shared" si="228"/>
        <v>-21.149999999999977</v>
      </c>
      <c r="B3668" s="13">
        <v>252</v>
      </c>
      <c r="C3668" s="13">
        <v>405300</v>
      </c>
      <c r="D3668" s="13">
        <v>7.6657999999999999</v>
      </c>
      <c r="E3668" s="13">
        <v>527.71</v>
      </c>
      <c r="F3668" s="13">
        <v>313.41000000000003</v>
      </c>
      <c r="G3668" s="13">
        <v>1.683768865064931</v>
      </c>
      <c r="H3668" s="58">
        <v>1.9630999999999999E-5</v>
      </c>
      <c r="I3668" s="58">
        <f t="shared" si="229"/>
        <v>2.5608547053145137E-6</v>
      </c>
      <c r="J3668" s="13">
        <v>1.5389999999999999E-2</v>
      </c>
      <c r="K3668" s="13">
        <f t="shared" si="230"/>
        <v>3.804396832537015E-6</v>
      </c>
      <c r="L3668" s="58">
        <f t="shared" si="231"/>
        <v>0.67313028005198194</v>
      </c>
      <c r="M3668" s="13" t="s">
        <v>257</v>
      </c>
    </row>
    <row r="3669" spans="1:13" x14ac:dyDescent="0.15">
      <c r="A3669" s="13">
        <f t="shared" si="228"/>
        <v>-20.149999999999977</v>
      </c>
      <c r="B3669" s="13">
        <v>253</v>
      </c>
      <c r="C3669" s="13">
        <v>405300</v>
      </c>
      <c r="D3669" s="13">
        <v>7.6349</v>
      </c>
      <c r="E3669" s="13">
        <v>527.63</v>
      </c>
      <c r="F3669" s="13">
        <v>313.39</v>
      </c>
      <c r="G3669" s="13">
        <v>1.6836210472574109</v>
      </c>
      <c r="H3669" s="58">
        <v>1.9697000000000001E-5</v>
      </c>
      <c r="I3669" s="58">
        <f t="shared" si="229"/>
        <v>2.5798635214606612E-6</v>
      </c>
      <c r="J3669" s="13">
        <v>1.5442000000000001E-2</v>
      </c>
      <c r="K3669" s="13">
        <f t="shared" si="230"/>
        <v>3.8332815096031154E-6</v>
      </c>
      <c r="L3669" s="58">
        <f t="shared" si="231"/>
        <v>0.67301697383758585</v>
      </c>
      <c r="M3669" s="13" t="s">
        <v>257</v>
      </c>
    </row>
    <row r="3670" spans="1:13" x14ac:dyDescent="0.15">
      <c r="A3670" s="13">
        <f t="shared" si="228"/>
        <v>-19.149999999999977</v>
      </c>
      <c r="B3670" s="13">
        <v>254</v>
      </c>
      <c r="C3670" s="13">
        <v>405300</v>
      </c>
      <c r="D3670" s="13">
        <v>7.6041999999999996</v>
      </c>
      <c r="E3670" s="13">
        <v>527.56000000000006</v>
      </c>
      <c r="F3670" s="13">
        <v>313.38</v>
      </c>
      <c r="G3670" s="13">
        <v>1.683451400855192</v>
      </c>
      <c r="H3670" s="58">
        <v>1.9763999999999999E-5</v>
      </c>
      <c r="I3670" s="58">
        <f t="shared" si="229"/>
        <v>2.5990899765918836E-6</v>
      </c>
      <c r="J3670" s="13">
        <v>1.5493E-2</v>
      </c>
      <c r="K3670" s="13">
        <f t="shared" si="230"/>
        <v>3.8619809789462551E-6</v>
      </c>
      <c r="L3670" s="58">
        <f t="shared" si="231"/>
        <v>0.67299398696185386</v>
      </c>
      <c r="M3670" s="13" t="s">
        <v>257</v>
      </c>
    </row>
    <row r="3671" spans="1:13" x14ac:dyDescent="0.15">
      <c r="A3671" s="13">
        <f t="shared" si="228"/>
        <v>-18.149999999999977</v>
      </c>
      <c r="B3671" s="13">
        <v>255</v>
      </c>
      <c r="C3671" s="13">
        <v>405300</v>
      </c>
      <c r="D3671" s="13">
        <v>7.5738000000000003</v>
      </c>
      <c r="E3671" s="13">
        <v>527.49</v>
      </c>
      <c r="F3671" s="13">
        <v>313.36</v>
      </c>
      <c r="G3671" s="13">
        <v>1.6833354608118458</v>
      </c>
      <c r="H3671" s="58">
        <v>1.9830000000000002E-5</v>
      </c>
      <c r="I3671" s="58">
        <f t="shared" si="229"/>
        <v>2.6182365523251211E-6</v>
      </c>
      <c r="J3671" s="13">
        <v>1.5545E-2</v>
      </c>
      <c r="K3671" s="13">
        <f t="shared" si="230"/>
        <v>3.8910128312206768E-6</v>
      </c>
      <c r="L3671" s="58">
        <f t="shared" si="231"/>
        <v>0.67289332261177237</v>
      </c>
      <c r="M3671" s="13" t="s">
        <v>257</v>
      </c>
    </row>
    <row r="3672" spans="1:13" x14ac:dyDescent="0.15">
      <c r="A3672" s="13">
        <f t="shared" si="228"/>
        <v>-17.149999999999977</v>
      </c>
      <c r="B3672" s="13">
        <v>256</v>
      </c>
      <c r="C3672" s="13">
        <v>405300</v>
      </c>
      <c r="D3672" s="13">
        <v>7.5437000000000003</v>
      </c>
      <c r="E3672" s="13">
        <v>527.41999999999996</v>
      </c>
      <c r="F3672" s="13">
        <v>313.35000000000002</v>
      </c>
      <c r="G3672" s="13">
        <v>1.6831657890537735</v>
      </c>
      <c r="H3672" s="58">
        <v>1.9896999999999999E-5</v>
      </c>
      <c r="I3672" s="58">
        <f t="shared" si="229"/>
        <v>2.6375651205641791E-6</v>
      </c>
      <c r="J3672" s="13">
        <v>1.5597E-2</v>
      </c>
      <c r="K3672" s="13">
        <f t="shared" si="230"/>
        <v>3.9201263841306624E-6</v>
      </c>
      <c r="L3672" s="58">
        <f t="shared" si="231"/>
        <v>0.67282655254215551</v>
      </c>
      <c r="M3672" s="13" t="s">
        <v>257</v>
      </c>
    </row>
    <row r="3673" spans="1:13" x14ac:dyDescent="0.15">
      <c r="A3673" s="13">
        <f t="shared" si="228"/>
        <v>-16.149999999999977</v>
      </c>
      <c r="B3673" s="13">
        <v>257</v>
      </c>
      <c r="C3673" s="13">
        <v>405300</v>
      </c>
      <c r="D3673" s="13">
        <v>7.5137999999999998</v>
      </c>
      <c r="E3673" s="13">
        <v>527.35</v>
      </c>
      <c r="F3673" s="13">
        <v>313.34000000000003</v>
      </c>
      <c r="G3673" s="13">
        <v>1.6829961064658199</v>
      </c>
      <c r="H3673" s="58">
        <v>1.9962999999999998E-5</v>
      </c>
      <c r="I3673" s="58">
        <f t="shared" si="229"/>
        <v>2.6568447390135482E-6</v>
      </c>
      <c r="J3673" s="13">
        <v>1.5649E-2</v>
      </c>
      <c r="K3673" s="13">
        <f t="shared" si="230"/>
        <v>3.9493716946867513E-6</v>
      </c>
      <c r="L3673" s="58">
        <f t="shared" si="231"/>
        <v>0.67272592817432431</v>
      </c>
      <c r="M3673" s="13" t="s">
        <v>257</v>
      </c>
    </row>
    <row r="3674" spans="1:13" x14ac:dyDescent="0.15">
      <c r="A3674" s="13">
        <f t="shared" si="228"/>
        <v>-15.149999999999977</v>
      </c>
      <c r="B3674" s="13">
        <v>258</v>
      </c>
      <c r="C3674" s="13">
        <v>405300</v>
      </c>
      <c r="D3674" s="13">
        <v>7.4840999999999998</v>
      </c>
      <c r="E3674" s="13">
        <v>527.28</v>
      </c>
      <c r="F3674" s="13">
        <v>313.33</v>
      </c>
      <c r="G3674" s="13">
        <v>1.6828264130469472</v>
      </c>
      <c r="H3674" s="58">
        <v>2.0029000000000001E-5</v>
      </c>
      <c r="I3674" s="58">
        <f t="shared" si="229"/>
        <v>2.6762068919442554E-6</v>
      </c>
      <c r="J3674" s="13">
        <v>1.5699999999999999E-2</v>
      </c>
      <c r="K3674" s="13">
        <f t="shared" si="230"/>
        <v>3.9784945916121521E-6</v>
      </c>
      <c r="L3674" s="58">
        <f t="shared" si="231"/>
        <v>0.67266822420382177</v>
      </c>
      <c r="M3674" s="13" t="s">
        <v>257</v>
      </c>
    </row>
    <row r="3675" spans="1:13" x14ac:dyDescent="0.15">
      <c r="A3675" s="13">
        <f t="shared" si="228"/>
        <v>-14.149999999999977</v>
      </c>
      <c r="B3675" s="13">
        <v>259</v>
      </c>
      <c r="C3675" s="13">
        <v>405300</v>
      </c>
      <c r="D3675" s="13">
        <v>7.4546999999999999</v>
      </c>
      <c r="E3675" s="13">
        <v>527.20999999999992</v>
      </c>
      <c r="F3675" s="13">
        <v>313.31</v>
      </c>
      <c r="G3675" s="13">
        <v>1.6827104146053427</v>
      </c>
      <c r="H3675" s="58">
        <v>2.0095E-5</v>
      </c>
      <c r="I3675" s="58">
        <f t="shared" si="229"/>
        <v>2.6956148470092693E-6</v>
      </c>
      <c r="J3675" s="13">
        <v>1.5751999999999999E-2</v>
      </c>
      <c r="K3675" s="13">
        <f t="shared" si="230"/>
        <v>4.0079462908999829E-6</v>
      </c>
      <c r="L3675" s="58">
        <f t="shared" si="231"/>
        <v>0.67256760728796339</v>
      </c>
      <c r="M3675" s="13" t="s">
        <v>257</v>
      </c>
    </row>
    <row r="3676" spans="1:13" x14ac:dyDescent="0.15">
      <c r="A3676" s="13">
        <f t="shared" si="228"/>
        <v>-13.149999999999977</v>
      </c>
      <c r="B3676" s="13">
        <v>260</v>
      </c>
      <c r="C3676" s="13">
        <v>405300</v>
      </c>
      <c r="D3676" s="13">
        <v>7.4255000000000004</v>
      </c>
      <c r="E3676" s="13">
        <v>527.15</v>
      </c>
      <c r="F3676" s="13">
        <v>313.3</v>
      </c>
      <c r="G3676" s="13">
        <v>1.6825726141078836</v>
      </c>
      <c r="H3676" s="58">
        <v>2.0160999999999999E-5</v>
      </c>
      <c r="I3676" s="58">
        <f t="shared" si="229"/>
        <v>2.7151033600430945E-6</v>
      </c>
      <c r="J3676" s="13">
        <v>1.5803000000000001E-2</v>
      </c>
      <c r="K3676" s="13">
        <f t="shared" si="230"/>
        <v>4.0371940714355599E-6</v>
      </c>
      <c r="L3676" s="58">
        <f t="shared" si="231"/>
        <v>0.67252237866227926</v>
      </c>
      <c r="M3676" s="13" t="s">
        <v>257</v>
      </c>
    </row>
    <row r="3677" spans="1:13" x14ac:dyDescent="0.15">
      <c r="A3677" s="13">
        <f t="shared" si="228"/>
        <v>-12.149999999999977</v>
      </c>
      <c r="B3677" s="13">
        <v>261</v>
      </c>
      <c r="C3677" s="13">
        <v>405300</v>
      </c>
      <c r="D3677" s="13">
        <v>7.3964999999999996</v>
      </c>
      <c r="E3677" s="13">
        <v>527.08000000000004</v>
      </c>
      <c r="F3677" s="13">
        <v>313.29000000000002</v>
      </c>
      <c r="G3677" s="13">
        <v>1.6824028855054423</v>
      </c>
      <c r="H3677" s="58">
        <v>2.0227000000000001E-5</v>
      </c>
      <c r="I3677" s="58">
        <f t="shared" si="229"/>
        <v>2.7346718042317317E-6</v>
      </c>
      <c r="J3677" s="13">
        <v>1.5855000000000001E-2</v>
      </c>
      <c r="K3677" s="13">
        <f t="shared" si="230"/>
        <v>4.066899566757075E-6</v>
      </c>
      <c r="L3677" s="58">
        <f t="shared" si="231"/>
        <v>0.67242176978871027</v>
      </c>
      <c r="M3677" s="13" t="s">
        <v>257</v>
      </c>
    </row>
    <row r="3678" spans="1:13" x14ac:dyDescent="0.15">
      <c r="A3678" s="13">
        <f t="shared" si="228"/>
        <v>-11.149999999999977</v>
      </c>
      <c r="B3678" s="13">
        <v>262</v>
      </c>
      <c r="C3678" s="13">
        <v>405300</v>
      </c>
      <c r="D3678" s="13">
        <v>7.3677999999999999</v>
      </c>
      <c r="E3678" s="13">
        <v>527.0200000000001</v>
      </c>
      <c r="F3678" s="13">
        <v>313.28000000000003</v>
      </c>
      <c r="G3678" s="13">
        <v>1.68226506639428</v>
      </c>
      <c r="H3678" s="58">
        <v>2.0293E-5</v>
      </c>
      <c r="I3678" s="58">
        <f t="shared" si="229"/>
        <v>2.754282146638074E-6</v>
      </c>
      <c r="J3678" s="13">
        <v>1.5906E-2</v>
      </c>
      <c r="K3678" s="13">
        <f t="shared" si="230"/>
        <v>4.096340535598961E-6</v>
      </c>
      <c r="L3678" s="58">
        <f t="shared" si="231"/>
        <v>0.67237626430277897</v>
      </c>
      <c r="M3678" s="13" t="s">
        <v>257</v>
      </c>
    </row>
    <row r="3679" spans="1:13" x14ac:dyDescent="0.15">
      <c r="A3679" s="13">
        <f t="shared" si="228"/>
        <v>-10.149999999999977</v>
      </c>
      <c r="B3679" s="13">
        <v>263</v>
      </c>
      <c r="C3679" s="13">
        <v>405300</v>
      </c>
      <c r="D3679" s="13">
        <v>7.3392999999999997</v>
      </c>
      <c r="E3679" s="13">
        <v>526.95000000000005</v>
      </c>
      <c r="F3679" s="13">
        <v>313.26</v>
      </c>
      <c r="G3679" s="13">
        <v>1.6821490135989277</v>
      </c>
      <c r="H3679" s="58">
        <v>2.0358999999999999E-5</v>
      </c>
      <c r="I3679" s="58">
        <f t="shared" si="229"/>
        <v>2.773970269644244E-6</v>
      </c>
      <c r="J3679" s="13">
        <v>1.5956999999999999E-2</v>
      </c>
      <c r="K3679" s="13">
        <f t="shared" si="230"/>
        <v>4.1259807363707399E-6</v>
      </c>
      <c r="L3679" s="58">
        <f t="shared" si="231"/>
        <v>0.67231779469825159</v>
      </c>
      <c r="M3679" s="13" t="s">
        <v>257</v>
      </c>
    </row>
    <row r="3680" spans="1:13" x14ac:dyDescent="0.15">
      <c r="A3680" s="13">
        <f t="shared" si="228"/>
        <v>-9.1499999999999773</v>
      </c>
      <c r="B3680" s="13">
        <v>264</v>
      </c>
      <c r="C3680" s="13">
        <v>405300</v>
      </c>
      <c r="D3680" s="13">
        <v>7.3109999999999999</v>
      </c>
      <c r="E3680" s="13">
        <v>526.89</v>
      </c>
      <c r="F3680" s="13">
        <v>313.25</v>
      </c>
      <c r="G3680" s="13">
        <v>1.6820111731843574</v>
      </c>
      <c r="H3680" s="58">
        <v>2.0424999999999998E-5</v>
      </c>
      <c r="I3680" s="58">
        <f t="shared" si="229"/>
        <v>2.793735467104363E-6</v>
      </c>
      <c r="J3680" s="13">
        <v>1.6008000000000001E-2</v>
      </c>
      <c r="K3680" s="13">
        <f t="shared" si="230"/>
        <v>4.1556631349994042E-6</v>
      </c>
      <c r="L3680" s="58">
        <f t="shared" si="231"/>
        <v>0.67227187968515723</v>
      </c>
      <c r="M3680" s="13" t="s">
        <v>257</v>
      </c>
    </row>
    <row r="3681" spans="1:13" x14ac:dyDescent="0.15">
      <c r="A3681" s="13">
        <f t="shared" si="228"/>
        <v>-8.1499999999999773</v>
      </c>
      <c r="B3681" s="13">
        <v>265</v>
      </c>
      <c r="C3681" s="13">
        <v>405300</v>
      </c>
      <c r="D3681" s="13">
        <v>7.2828999999999997</v>
      </c>
      <c r="E3681" s="13">
        <v>526.83000000000004</v>
      </c>
      <c r="F3681" s="13">
        <v>313.24</v>
      </c>
      <c r="G3681" s="13">
        <v>1.6818733239688419</v>
      </c>
      <c r="H3681" s="58">
        <v>2.0489999999999999E-5</v>
      </c>
      <c r="I3681" s="58">
        <f t="shared" si="229"/>
        <v>2.8134397012179212E-6</v>
      </c>
      <c r="J3681" s="13">
        <v>1.6060000000000001E-2</v>
      </c>
      <c r="K3681" s="13">
        <f t="shared" si="230"/>
        <v>4.1857250436047586E-6</v>
      </c>
      <c r="L3681" s="58">
        <f t="shared" si="231"/>
        <v>0.67215110211706097</v>
      </c>
      <c r="M3681" s="13" t="s">
        <v>257</v>
      </c>
    </row>
    <row r="3682" spans="1:13" x14ac:dyDescent="0.15">
      <c r="A3682" s="13">
        <f t="shared" si="228"/>
        <v>-7.1499999999999773</v>
      </c>
      <c r="B3682" s="13">
        <v>266</v>
      </c>
      <c r="C3682" s="13">
        <v>405300</v>
      </c>
      <c r="D3682" s="13">
        <v>7.2550999999999997</v>
      </c>
      <c r="E3682" s="13">
        <v>526.77</v>
      </c>
      <c r="F3682" s="13">
        <v>313.23</v>
      </c>
      <c r="G3682" s="13">
        <v>1.6817354659515371</v>
      </c>
      <c r="H3682" s="58">
        <v>2.0556000000000001E-5</v>
      </c>
      <c r="I3682" s="58">
        <f t="shared" si="229"/>
        <v>2.8333172526912106E-6</v>
      </c>
      <c r="J3682" s="13">
        <v>1.6111E-2</v>
      </c>
      <c r="K3682" s="13">
        <f t="shared" si="230"/>
        <v>4.2155870452084237E-6</v>
      </c>
      <c r="L3682" s="58">
        <f t="shared" si="231"/>
        <v>0.67210502886226797</v>
      </c>
      <c r="M3682" s="13" t="s">
        <v>257</v>
      </c>
    </row>
    <row r="3683" spans="1:13" x14ac:dyDescent="0.15">
      <c r="A3683" s="13">
        <f t="shared" si="228"/>
        <v>-6.1499999999999773</v>
      </c>
      <c r="B3683" s="13">
        <v>267</v>
      </c>
      <c r="C3683" s="13">
        <v>405300</v>
      </c>
      <c r="D3683" s="13">
        <v>7.2274000000000003</v>
      </c>
      <c r="E3683" s="13">
        <v>526.71</v>
      </c>
      <c r="F3683" s="13">
        <v>313.21999999999997</v>
      </c>
      <c r="G3683" s="13">
        <v>1.681597599131601</v>
      </c>
      <c r="H3683" s="58">
        <v>2.0621000000000001E-5</v>
      </c>
      <c r="I3683" s="58">
        <f t="shared" si="229"/>
        <v>2.8531698812851096E-6</v>
      </c>
      <c r="J3683" s="13">
        <v>1.6161999999999999E-2</v>
      </c>
      <c r="K3683" s="13">
        <f t="shared" si="230"/>
        <v>4.2456231939581402E-6</v>
      </c>
      <c r="L3683" s="58">
        <f t="shared" si="231"/>
        <v>0.67202616693478545</v>
      </c>
      <c r="M3683" s="13" t="s">
        <v>257</v>
      </c>
    </row>
    <row r="3684" spans="1:13" x14ac:dyDescent="0.15">
      <c r="A3684" s="13">
        <f t="shared" si="228"/>
        <v>-5.1499999999999773</v>
      </c>
      <c r="B3684" s="13">
        <v>268</v>
      </c>
      <c r="C3684" s="13">
        <v>405300</v>
      </c>
      <c r="D3684" s="13">
        <v>7.2</v>
      </c>
      <c r="E3684" s="13">
        <v>526.65</v>
      </c>
      <c r="F3684" s="13">
        <v>313.20999999999998</v>
      </c>
      <c r="G3684" s="13">
        <v>1.6814597235081894</v>
      </c>
      <c r="H3684" s="58">
        <v>2.0686000000000002E-5</v>
      </c>
      <c r="I3684" s="58">
        <f t="shared" si="229"/>
        <v>2.8730555555555557E-6</v>
      </c>
      <c r="J3684" s="13">
        <v>1.6213000000000002E-2</v>
      </c>
      <c r="K3684" s="13">
        <f t="shared" si="230"/>
        <v>4.2757154762281511E-6</v>
      </c>
      <c r="L3684" s="58">
        <f t="shared" si="231"/>
        <v>0.67194732005181024</v>
      </c>
      <c r="M3684" s="13" t="s">
        <v>257</v>
      </c>
    </row>
    <row r="3685" spans="1:13" x14ac:dyDescent="0.15">
      <c r="A3685" s="13">
        <f t="shared" si="228"/>
        <v>-4.1499999999999773</v>
      </c>
      <c r="B3685" s="13">
        <v>269</v>
      </c>
      <c r="C3685" s="13">
        <v>405300</v>
      </c>
      <c r="D3685" s="13">
        <v>7.1727999999999996</v>
      </c>
      <c r="E3685" s="13">
        <v>526.59</v>
      </c>
      <c r="F3685" s="13">
        <v>313.2</v>
      </c>
      <c r="G3685" s="13">
        <v>1.6813218390804598</v>
      </c>
      <c r="H3685" s="58">
        <v>2.0752000000000001E-5</v>
      </c>
      <c r="I3685" s="58">
        <f t="shared" si="229"/>
        <v>2.893151907204997E-6</v>
      </c>
      <c r="J3685" s="13">
        <v>1.6263E-2</v>
      </c>
      <c r="K3685" s="13">
        <f t="shared" si="230"/>
        <v>4.3056560393957571E-6</v>
      </c>
      <c r="L3685" s="58">
        <f t="shared" si="231"/>
        <v>0.67194218040951859</v>
      </c>
      <c r="M3685" s="13" t="s">
        <v>257</v>
      </c>
    </row>
    <row r="3686" spans="1:13" x14ac:dyDescent="0.15">
      <c r="A3686" s="13">
        <f t="shared" si="228"/>
        <v>-3.1499999999999773</v>
      </c>
      <c r="B3686" s="13">
        <v>270</v>
      </c>
      <c r="C3686" s="13">
        <v>405300</v>
      </c>
      <c r="D3686" s="13">
        <v>7.1458000000000004</v>
      </c>
      <c r="E3686" s="13">
        <v>526.53000000000009</v>
      </c>
      <c r="F3686" s="13">
        <v>313.18</v>
      </c>
      <c r="G3686" s="13">
        <v>1.6812376269238141</v>
      </c>
      <c r="H3686" s="58">
        <v>2.0817000000000001E-5</v>
      </c>
      <c r="I3686" s="58">
        <f t="shared" si="229"/>
        <v>2.9131797699347869E-6</v>
      </c>
      <c r="J3686" s="13">
        <v>1.6313999999999999E-2</v>
      </c>
      <c r="K3686" s="13">
        <f t="shared" si="230"/>
        <v>4.3359721117673134E-6</v>
      </c>
      <c r="L3686" s="58">
        <f t="shared" si="231"/>
        <v>0.6718631243104084</v>
      </c>
      <c r="M3686" s="13" t="s">
        <v>257</v>
      </c>
    </row>
    <row r="3687" spans="1:13" x14ac:dyDescent="0.15">
      <c r="A3687" s="13">
        <f t="shared" si="228"/>
        <v>-2.1499999999999773</v>
      </c>
      <c r="B3687" s="13">
        <v>271</v>
      </c>
      <c r="C3687" s="13">
        <v>405300</v>
      </c>
      <c r="D3687" s="13">
        <v>7.1189999999999998</v>
      </c>
      <c r="E3687" s="13">
        <v>526.47</v>
      </c>
      <c r="F3687" s="13">
        <v>313.17</v>
      </c>
      <c r="G3687" s="13">
        <v>1.6810997221956125</v>
      </c>
      <c r="H3687" s="58">
        <v>2.0882000000000001E-5</v>
      </c>
      <c r="I3687" s="58">
        <f t="shared" si="229"/>
        <v>2.9332771456665263E-6</v>
      </c>
      <c r="J3687" s="13">
        <v>1.6365000000000001E-2</v>
      </c>
      <c r="K3687" s="13">
        <f t="shared" si="230"/>
        <v>4.3663986898530681E-6</v>
      </c>
      <c r="L3687" s="58">
        <f t="shared" si="231"/>
        <v>0.67178408432630621</v>
      </c>
      <c r="M3687" s="13" t="s">
        <v>257</v>
      </c>
    </row>
    <row r="3688" spans="1:13" x14ac:dyDescent="0.15">
      <c r="A3688" s="13">
        <f t="shared" si="228"/>
        <v>-1.1499999999999773</v>
      </c>
      <c r="B3688" s="13">
        <v>272</v>
      </c>
      <c r="C3688" s="13">
        <v>405300</v>
      </c>
      <c r="D3688" s="13">
        <v>7.0923999999999996</v>
      </c>
      <c r="E3688" s="13">
        <v>526.41999999999996</v>
      </c>
      <c r="F3688" s="13">
        <v>313.15999999999997</v>
      </c>
      <c r="G3688" s="13">
        <v>1.6809937412185465</v>
      </c>
      <c r="H3688" s="58">
        <v>2.0947000000000001E-5</v>
      </c>
      <c r="I3688" s="58">
        <f t="shared" si="229"/>
        <v>2.9534431222153292E-6</v>
      </c>
      <c r="J3688" s="13">
        <v>1.6416E-2</v>
      </c>
      <c r="K3688" s="13">
        <f t="shared" si="230"/>
        <v>4.3968509282254785E-6</v>
      </c>
      <c r="L3688" s="58">
        <f t="shared" si="231"/>
        <v>0.67171782041910333</v>
      </c>
      <c r="M3688" s="13" t="s">
        <v>257</v>
      </c>
    </row>
    <row r="3689" spans="1:13" x14ac:dyDescent="0.15">
      <c r="A3689" s="13">
        <f t="shared" si="228"/>
        <v>-0.14999999999997726</v>
      </c>
      <c r="B3689" s="13">
        <v>273</v>
      </c>
      <c r="C3689" s="13">
        <v>405300</v>
      </c>
      <c r="D3689" s="13">
        <v>7.0659999999999998</v>
      </c>
      <c r="E3689" s="13">
        <v>526.36</v>
      </c>
      <c r="F3689" s="13">
        <v>313.14999999999998</v>
      </c>
      <c r="G3689" s="13">
        <v>1.6808558198946193</v>
      </c>
      <c r="H3689" s="58">
        <v>2.1012000000000001E-5</v>
      </c>
      <c r="I3689" s="58">
        <f t="shared" si="229"/>
        <v>2.9736767619586756E-6</v>
      </c>
      <c r="J3689" s="13">
        <v>1.6466000000000001E-2</v>
      </c>
      <c r="K3689" s="13">
        <f t="shared" si="230"/>
        <v>4.4272250562031193E-6</v>
      </c>
      <c r="L3689" s="58">
        <f t="shared" si="231"/>
        <v>0.67167960160330376</v>
      </c>
      <c r="M3689" s="13" t="s">
        <v>257</v>
      </c>
    </row>
    <row r="3690" spans="1:13" x14ac:dyDescent="0.15">
      <c r="A3690" s="13">
        <f t="shared" si="228"/>
        <v>0.85000000000002274</v>
      </c>
      <c r="B3690" s="13">
        <v>274</v>
      </c>
      <c r="C3690" s="13">
        <v>405300</v>
      </c>
      <c r="D3690" s="13">
        <v>7.0397999999999996</v>
      </c>
      <c r="E3690" s="13">
        <v>526.30999999999995</v>
      </c>
      <c r="F3690" s="13">
        <v>313.14</v>
      </c>
      <c r="G3690" s="13">
        <v>1.6807498243597112</v>
      </c>
      <c r="H3690" s="58">
        <v>2.1077000000000002E-5</v>
      </c>
      <c r="I3690" s="58">
        <f t="shared" si="229"/>
        <v>2.9939771016222057E-6</v>
      </c>
      <c r="J3690" s="13">
        <v>1.6517E-2</v>
      </c>
      <c r="K3690" s="13">
        <f t="shared" si="230"/>
        <v>4.4578887481316666E-6</v>
      </c>
      <c r="L3690" s="58">
        <f t="shared" si="231"/>
        <v>0.67161323908700121</v>
      </c>
      <c r="M3690" s="13" t="s">
        <v>257</v>
      </c>
    </row>
    <row r="3691" spans="1:13" x14ac:dyDescent="0.15">
      <c r="A3691" s="13">
        <f t="shared" si="228"/>
        <v>1.8500000000000227</v>
      </c>
      <c r="B3691" s="13">
        <v>275</v>
      </c>
      <c r="C3691" s="13">
        <v>405300</v>
      </c>
      <c r="D3691" s="13">
        <v>7.0137999999999998</v>
      </c>
      <c r="E3691" s="13">
        <v>526.25</v>
      </c>
      <c r="F3691" s="13">
        <v>313.13</v>
      </c>
      <c r="G3691" s="13">
        <v>1.680611886436943</v>
      </c>
      <c r="H3691" s="58">
        <v>2.1141999999999998E-5</v>
      </c>
      <c r="I3691" s="58">
        <f t="shared" si="229"/>
        <v>3.0143431520716301E-6</v>
      </c>
      <c r="J3691" s="13">
        <v>1.6566999999999998E-2</v>
      </c>
      <c r="K3691" s="13">
        <f t="shared" si="230"/>
        <v>4.48847060857086E-6</v>
      </c>
      <c r="L3691" s="58">
        <f t="shared" si="231"/>
        <v>0.67157466650570408</v>
      </c>
      <c r="M3691" s="13" t="s">
        <v>257</v>
      </c>
    </row>
    <row r="3692" spans="1:13" x14ac:dyDescent="0.15">
      <c r="A3692" s="13">
        <f t="shared" si="228"/>
        <v>2.8500000000000227</v>
      </c>
      <c r="B3692" s="13">
        <v>276</v>
      </c>
      <c r="C3692" s="13">
        <v>405300</v>
      </c>
      <c r="D3692" s="13">
        <v>6.9880000000000004</v>
      </c>
      <c r="E3692" s="13">
        <v>526.20000000000005</v>
      </c>
      <c r="F3692" s="13">
        <v>313.12</v>
      </c>
      <c r="G3692" s="13">
        <v>1.680505876341339</v>
      </c>
      <c r="H3692" s="58">
        <v>2.1206E-5</v>
      </c>
      <c r="I3692" s="58">
        <f t="shared" si="229"/>
        <v>3.034630795649685E-6</v>
      </c>
      <c r="J3692" s="13">
        <v>1.6618000000000001E-2</v>
      </c>
      <c r="K3692" s="13">
        <f t="shared" si="230"/>
        <v>4.5193399903445261E-6</v>
      </c>
      <c r="L3692" s="58">
        <f t="shared" si="231"/>
        <v>0.67147654350704056</v>
      </c>
      <c r="M3692" s="13" t="s">
        <v>257</v>
      </c>
    </row>
    <row r="3693" spans="1:13" x14ac:dyDescent="0.15">
      <c r="A3693" s="13">
        <f t="shared" si="228"/>
        <v>3.8500000000000227</v>
      </c>
      <c r="B3693" s="13">
        <v>277</v>
      </c>
      <c r="C3693" s="13">
        <v>405300</v>
      </c>
      <c r="D3693" s="13">
        <v>6.9623999999999997</v>
      </c>
      <c r="E3693" s="13">
        <v>526.15</v>
      </c>
      <c r="F3693" s="13">
        <v>313.12</v>
      </c>
      <c r="G3693" s="13">
        <v>1.6803461931527848</v>
      </c>
      <c r="H3693" s="58">
        <v>2.1271E-5</v>
      </c>
      <c r="I3693" s="58">
        <f t="shared" si="229"/>
        <v>3.0551246696541426E-6</v>
      </c>
      <c r="J3693" s="13">
        <v>1.6667999999999999E-2</v>
      </c>
      <c r="K3693" s="13">
        <f t="shared" si="230"/>
        <v>4.550037191394711E-6</v>
      </c>
      <c r="L3693" s="58">
        <f t="shared" si="231"/>
        <v>0.67145048296136312</v>
      </c>
      <c r="M3693" s="13" t="s">
        <v>257</v>
      </c>
    </row>
    <row r="3694" spans="1:13" x14ac:dyDescent="0.15">
      <c r="A3694" s="13">
        <f t="shared" si="228"/>
        <v>4.8500000000000227</v>
      </c>
      <c r="B3694" s="13">
        <v>278</v>
      </c>
      <c r="C3694" s="13">
        <v>405300</v>
      </c>
      <c r="D3694" s="13">
        <v>6.9370000000000003</v>
      </c>
      <c r="E3694" s="13">
        <v>526.08999999999992</v>
      </c>
      <c r="F3694" s="13">
        <v>313.11</v>
      </c>
      <c r="G3694" s="13">
        <v>1.6802082335281527</v>
      </c>
      <c r="H3694" s="58">
        <v>2.1335000000000002E-5</v>
      </c>
      <c r="I3694" s="58">
        <f t="shared" si="229"/>
        <v>3.075536975637884E-6</v>
      </c>
      <c r="J3694" s="13">
        <v>1.6718E-2</v>
      </c>
      <c r="K3694" s="13">
        <f t="shared" si="230"/>
        <v>4.5809186521874162E-6</v>
      </c>
      <c r="L3694" s="58">
        <f t="shared" si="231"/>
        <v>0.67137995872712042</v>
      </c>
      <c r="M3694" s="13" t="s">
        <v>257</v>
      </c>
    </row>
    <row r="3695" spans="1:13" x14ac:dyDescent="0.15">
      <c r="A3695" s="13">
        <f t="shared" si="228"/>
        <v>5.8500000000000227</v>
      </c>
      <c r="B3695" s="13">
        <v>279</v>
      </c>
      <c r="C3695" s="13">
        <v>405300</v>
      </c>
      <c r="D3695" s="13">
        <v>6.9116999999999997</v>
      </c>
      <c r="E3695" s="13">
        <v>526.04</v>
      </c>
      <c r="F3695" s="13">
        <v>313.09999999999997</v>
      </c>
      <c r="G3695" s="13">
        <v>1.6801022037687641</v>
      </c>
      <c r="H3695" s="58">
        <v>2.1399999999999998E-5</v>
      </c>
      <c r="I3695" s="58">
        <f t="shared" si="229"/>
        <v>3.0961991984605813E-6</v>
      </c>
      <c r="J3695" s="13">
        <v>1.6768999999999999E-2</v>
      </c>
      <c r="K3695" s="13">
        <f t="shared" si="230"/>
        <v>4.6121509859050454E-6</v>
      </c>
      <c r="L3695" s="58">
        <f t="shared" si="231"/>
        <v>0.67131349513984129</v>
      </c>
      <c r="M3695" s="13" t="s">
        <v>257</v>
      </c>
    </row>
    <row r="3696" spans="1:13" x14ac:dyDescent="0.15">
      <c r="A3696" s="13">
        <f t="shared" si="228"/>
        <v>6.8500000000000227</v>
      </c>
      <c r="B3696" s="13">
        <v>280</v>
      </c>
      <c r="C3696" s="13">
        <v>405300</v>
      </c>
      <c r="D3696" s="13">
        <v>6.8867000000000003</v>
      </c>
      <c r="E3696" s="13">
        <v>525.99</v>
      </c>
      <c r="F3696" s="13">
        <v>313.08999999999997</v>
      </c>
      <c r="G3696" s="13">
        <v>1.679996167236258</v>
      </c>
      <c r="H3696" s="58">
        <v>2.1464E-5</v>
      </c>
      <c r="I3696" s="58">
        <f t="shared" si="229"/>
        <v>3.1167322520220134E-6</v>
      </c>
      <c r="J3696" s="13">
        <v>1.6819000000000001E-2</v>
      </c>
      <c r="K3696" s="13">
        <f t="shared" si="230"/>
        <v>4.6431372177988252E-6</v>
      </c>
      <c r="L3696" s="58">
        <f t="shared" si="231"/>
        <v>0.67125568464236873</v>
      </c>
      <c r="M3696" s="13" t="s">
        <v>257</v>
      </c>
    </row>
    <row r="3697" spans="1:13" x14ac:dyDescent="0.15">
      <c r="A3697" s="13">
        <f t="shared" si="228"/>
        <v>7.8500000000000227</v>
      </c>
      <c r="B3697" s="13">
        <v>281</v>
      </c>
      <c r="C3697" s="13">
        <v>405300</v>
      </c>
      <c r="D3697" s="13">
        <v>6.8617999999999997</v>
      </c>
      <c r="E3697" s="13">
        <v>525.93999999999994</v>
      </c>
      <c r="F3697" s="13">
        <v>313.08000000000004</v>
      </c>
      <c r="G3697" s="13">
        <v>1.6798901239299855</v>
      </c>
      <c r="H3697" s="58">
        <v>2.1529E-5</v>
      </c>
      <c r="I3697" s="58">
        <f t="shared" si="229"/>
        <v>3.1375149377714305E-6</v>
      </c>
      <c r="J3697" s="13">
        <v>1.6868999999999999E-2</v>
      </c>
      <c r="K3697" s="13">
        <f t="shared" si="230"/>
        <v>4.6742838375640985E-6</v>
      </c>
      <c r="L3697" s="58">
        <f t="shared" si="231"/>
        <v>0.67122901535360724</v>
      </c>
      <c r="M3697" s="13" t="s">
        <v>257</v>
      </c>
    </row>
    <row r="3698" spans="1:13" x14ac:dyDescent="0.15">
      <c r="A3698" s="13">
        <f t="shared" si="228"/>
        <v>8.8500000000000227</v>
      </c>
      <c r="B3698" s="13">
        <v>282</v>
      </c>
      <c r="C3698" s="13">
        <v>405300</v>
      </c>
      <c r="D3698" s="13">
        <v>6.8371000000000004</v>
      </c>
      <c r="E3698" s="13">
        <v>525.89</v>
      </c>
      <c r="F3698" s="13">
        <v>313.07</v>
      </c>
      <c r="G3698" s="13">
        <v>1.6797840738492988</v>
      </c>
      <c r="H3698" s="58">
        <v>2.1593000000000001E-5</v>
      </c>
      <c r="I3698" s="58">
        <f t="shared" si="229"/>
        <v>3.1582103523423673E-6</v>
      </c>
      <c r="J3698" s="13">
        <v>1.6919E-2</v>
      </c>
      <c r="K3698" s="13">
        <f t="shared" si="230"/>
        <v>4.7055224072992954E-6</v>
      </c>
      <c r="L3698" s="58">
        <f t="shared" si="231"/>
        <v>0.67117103670429701</v>
      </c>
      <c r="M3698" s="13" t="s">
        <v>257</v>
      </c>
    </row>
    <row r="3699" spans="1:13" x14ac:dyDescent="0.15">
      <c r="A3699" s="13">
        <f t="shared" si="228"/>
        <v>9.8500000000000227</v>
      </c>
      <c r="B3699" s="13">
        <v>283</v>
      </c>
      <c r="C3699" s="13">
        <v>405300</v>
      </c>
      <c r="D3699" s="13">
        <v>6.8125999999999998</v>
      </c>
      <c r="E3699" s="13">
        <v>525.83999999999992</v>
      </c>
      <c r="F3699" s="13">
        <v>313.06</v>
      </c>
      <c r="G3699" s="13">
        <v>1.6796780169935472</v>
      </c>
      <c r="H3699" s="58">
        <v>2.1656999999999999E-5</v>
      </c>
      <c r="I3699" s="58">
        <f t="shared" si="229"/>
        <v>3.1789625106420456E-6</v>
      </c>
      <c r="J3699" s="13">
        <v>1.6969000000000001E-2</v>
      </c>
      <c r="K3699" s="13">
        <f t="shared" si="230"/>
        <v>4.7368511766701228E-6</v>
      </c>
      <c r="L3699" s="58">
        <f t="shared" si="231"/>
        <v>0.67111302257056971</v>
      </c>
      <c r="M3699" s="13" t="s">
        <v>257</v>
      </c>
    </row>
    <row r="3700" spans="1:13" x14ac:dyDescent="0.15">
      <c r="A3700" s="13">
        <f t="shared" si="228"/>
        <v>10.850000000000023</v>
      </c>
      <c r="B3700" s="13">
        <v>284</v>
      </c>
      <c r="C3700" s="13">
        <v>405300</v>
      </c>
      <c r="D3700" s="13">
        <v>6.7882999999999996</v>
      </c>
      <c r="E3700" s="13">
        <v>525.80000000000007</v>
      </c>
      <c r="F3700" s="13">
        <v>313.05</v>
      </c>
      <c r="G3700" s="13">
        <v>1.6796038971410319</v>
      </c>
      <c r="H3700" s="58">
        <v>2.1721000000000001E-5</v>
      </c>
      <c r="I3700" s="58">
        <f t="shared" si="229"/>
        <v>3.1997701928317844E-6</v>
      </c>
      <c r="J3700" s="13">
        <v>1.7018999999999999E-2</v>
      </c>
      <c r="K3700" s="13">
        <f t="shared" si="230"/>
        <v>4.7681776680545593E-6</v>
      </c>
      <c r="L3700" s="58">
        <f t="shared" si="231"/>
        <v>0.67106773605969816</v>
      </c>
      <c r="M3700" s="13" t="s">
        <v>257</v>
      </c>
    </row>
    <row r="3701" spans="1:13" x14ac:dyDescent="0.15">
      <c r="A3701" s="13">
        <f t="shared" si="228"/>
        <v>11.850000000000023</v>
      </c>
      <c r="B3701" s="13">
        <v>285</v>
      </c>
      <c r="C3701" s="13">
        <v>405300</v>
      </c>
      <c r="D3701" s="13">
        <v>6.7641999999999998</v>
      </c>
      <c r="E3701" s="13">
        <v>525.75</v>
      </c>
      <c r="F3701" s="13">
        <v>313.03999999999996</v>
      </c>
      <c r="G3701" s="13">
        <v>1.6794978277536419</v>
      </c>
      <c r="H3701" s="58">
        <v>2.1784999999999999E-5</v>
      </c>
      <c r="I3701" s="58">
        <f t="shared" si="229"/>
        <v>3.2206321516217734E-6</v>
      </c>
      <c r="J3701" s="13">
        <v>1.7069000000000001E-2</v>
      </c>
      <c r="K3701" s="13">
        <f t="shared" si="230"/>
        <v>4.7996808123684037E-6</v>
      </c>
      <c r="L3701" s="58">
        <f t="shared" si="231"/>
        <v>0.67100965200070295</v>
      </c>
      <c r="M3701" s="13" t="s">
        <v>257</v>
      </c>
    </row>
    <row r="3702" spans="1:13" x14ac:dyDescent="0.15">
      <c r="A3702" s="13">
        <f t="shared" si="228"/>
        <v>12.850000000000023</v>
      </c>
      <c r="B3702" s="13">
        <v>286</v>
      </c>
      <c r="C3702" s="13">
        <v>405300</v>
      </c>
      <c r="D3702" s="13">
        <v>6.7401999999999997</v>
      </c>
      <c r="E3702" s="13">
        <v>525.69999999999993</v>
      </c>
      <c r="F3702" s="13">
        <v>313.03999999999996</v>
      </c>
      <c r="G3702" s="13">
        <v>1.6793381037567083</v>
      </c>
      <c r="H3702" s="58">
        <v>2.1849E-5</v>
      </c>
      <c r="I3702" s="58">
        <f t="shared" si="229"/>
        <v>3.2415952048900626E-6</v>
      </c>
      <c r="J3702" s="13">
        <v>1.7118999999999999E-2</v>
      </c>
      <c r="K3702" s="13">
        <f t="shared" si="230"/>
        <v>4.8313403332443456E-6</v>
      </c>
      <c r="L3702" s="58">
        <f t="shared" si="231"/>
        <v>0.6709515333839593</v>
      </c>
      <c r="M3702" s="13" t="s">
        <v>257</v>
      </c>
    </row>
    <row r="3703" spans="1:13" x14ac:dyDescent="0.15">
      <c r="A3703" s="13">
        <f t="shared" si="228"/>
        <v>13.850000000000023</v>
      </c>
      <c r="B3703" s="13">
        <v>287</v>
      </c>
      <c r="C3703" s="13">
        <v>405300</v>
      </c>
      <c r="D3703" s="13">
        <v>6.7164000000000001</v>
      </c>
      <c r="E3703" s="13">
        <v>525.66</v>
      </c>
      <c r="F3703" s="13">
        <v>313.02999999999997</v>
      </c>
      <c r="G3703" s="13">
        <v>1.6792639683097468</v>
      </c>
      <c r="H3703" s="58">
        <v>2.1912999999999998E-5</v>
      </c>
      <c r="I3703" s="58">
        <f t="shared" si="229"/>
        <v>3.2626109225180152E-6</v>
      </c>
      <c r="J3703" s="13">
        <v>1.7167999999999999E-2</v>
      </c>
      <c r="K3703" s="13">
        <f t="shared" si="230"/>
        <v>4.8627083300887898E-6</v>
      </c>
      <c r="L3703" s="58">
        <f t="shared" si="231"/>
        <v>0.67094522250698974</v>
      </c>
      <c r="M3703" s="13" t="s">
        <v>257</v>
      </c>
    </row>
    <row r="3704" spans="1:13" x14ac:dyDescent="0.15">
      <c r="A3704" s="13">
        <f t="shared" si="228"/>
        <v>14.850000000000023</v>
      </c>
      <c r="B3704" s="13">
        <v>288</v>
      </c>
      <c r="C3704" s="13">
        <v>405300</v>
      </c>
      <c r="D3704" s="13">
        <v>6.6927000000000003</v>
      </c>
      <c r="E3704" s="13">
        <v>525.61</v>
      </c>
      <c r="F3704" s="13">
        <v>313.02000000000004</v>
      </c>
      <c r="G3704" s="13">
        <v>1.6791578812855408</v>
      </c>
      <c r="H3704" s="58">
        <v>2.1976000000000001E-5</v>
      </c>
      <c r="I3704" s="58">
        <f t="shared" si="229"/>
        <v>3.2835776293573597E-6</v>
      </c>
      <c r="J3704" s="13">
        <v>1.7218000000000001E-2</v>
      </c>
      <c r="K3704" s="13">
        <f t="shared" si="230"/>
        <v>4.8946058616881589E-6</v>
      </c>
      <c r="L3704" s="58">
        <f t="shared" si="231"/>
        <v>0.67085639214775239</v>
      </c>
      <c r="M3704" s="13" t="s">
        <v>257</v>
      </c>
    </row>
    <row r="3705" spans="1:13" x14ac:dyDescent="0.15">
      <c r="A3705" s="13">
        <f t="shared" si="228"/>
        <v>15.850000000000023</v>
      </c>
      <c r="B3705" s="13">
        <v>289</v>
      </c>
      <c r="C3705" s="13">
        <v>405300</v>
      </c>
      <c r="D3705" s="13">
        <v>6.6692999999999998</v>
      </c>
      <c r="E3705" s="13">
        <v>525.56999999999994</v>
      </c>
      <c r="F3705" s="13">
        <v>313.01</v>
      </c>
      <c r="G3705" s="13">
        <v>1.6790837353439185</v>
      </c>
      <c r="H3705" s="58">
        <v>2.2039999999999999E-5</v>
      </c>
      <c r="I3705" s="58">
        <f t="shared" si="229"/>
        <v>3.3046946456149822E-6</v>
      </c>
      <c r="J3705" s="13">
        <v>1.7267999999999999E-2</v>
      </c>
      <c r="K3705" s="13">
        <f t="shared" si="230"/>
        <v>4.9264175561321699E-6</v>
      </c>
      <c r="L3705" s="58">
        <f t="shared" si="231"/>
        <v>0.67081091035441276</v>
      </c>
      <c r="M3705" s="13" t="s">
        <v>257</v>
      </c>
    </row>
    <row r="3706" spans="1:13" x14ac:dyDescent="0.15">
      <c r="A3706" s="13">
        <f t="shared" si="228"/>
        <v>16.850000000000023</v>
      </c>
      <c r="B3706" s="13">
        <v>290</v>
      </c>
      <c r="C3706" s="13">
        <v>405300</v>
      </c>
      <c r="D3706" s="13">
        <v>6.6459000000000001</v>
      </c>
      <c r="E3706" s="13">
        <v>525.52</v>
      </c>
      <c r="F3706" s="13">
        <v>313</v>
      </c>
      <c r="G3706" s="13">
        <v>1.6789776357827475</v>
      </c>
      <c r="H3706" s="58">
        <v>2.2104E-5</v>
      </c>
      <c r="I3706" s="58">
        <f t="shared" si="229"/>
        <v>3.3259603665417775E-6</v>
      </c>
      <c r="J3706" s="13">
        <v>1.7316999999999999E-2</v>
      </c>
      <c r="K3706" s="13">
        <f t="shared" si="230"/>
        <v>4.9582635325388102E-6</v>
      </c>
      <c r="L3706" s="58">
        <f t="shared" si="231"/>
        <v>0.67079136570999598</v>
      </c>
      <c r="M3706" s="13" t="s">
        <v>257</v>
      </c>
    </row>
    <row r="3707" spans="1:13" x14ac:dyDescent="0.15">
      <c r="A3707" s="13">
        <f t="shared" si="228"/>
        <v>17.850000000000023</v>
      </c>
      <c r="B3707" s="13">
        <v>291</v>
      </c>
      <c r="C3707" s="13">
        <v>405300</v>
      </c>
      <c r="D3707" s="13">
        <v>6.6227999999999998</v>
      </c>
      <c r="E3707" s="13">
        <v>525.4799999999999</v>
      </c>
      <c r="F3707" s="13">
        <v>313</v>
      </c>
      <c r="G3707" s="13">
        <v>1.6788498402555907</v>
      </c>
      <c r="H3707" s="58">
        <v>2.2167E-5</v>
      </c>
      <c r="I3707" s="58">
        <f t="shared" si="229"/>
        <v>3.3470737452437037E-6</v>
      </c>
      <c r="J3707" s="13">
        <v>1.7367E-2</v>
      </c>
      <c r="K3707" s="13">
        <f t="shared" si="230"/>
        <v>4.9903036563828183E-6</v>
      </c>
      <c r="L3707" s="58">
        <f t="shared" si="231"/>
        <v>0.67071544653653459</v>
      </c>
      <c r="M3707" s="13" t="s">
        <v>257</v>
      </c>
    </row>
    <row r="3708" spans="1:13" x14ac:dyDescent="0.15">
      <c r="A3708" s="13">
        <f t="shared" si="228"/>
        <v>18.850000000000023</v>
      </c>
      <c r="B3708" s="13">
        <v>292</v>
      </c>
      <c r="C3708" s="13">
        <v>405300</v>
      </c>
      <c r="D3708" s="13">
        <v>6.5998000000000001</v>
      </c>
      <c r="E3708" s="13">
        <v>525.42999999999995</v>
      </c>
      <c r="F3708" s="13">
        <v>312.99</v>
      </c>
      <c r="G3708" s="13">
        <v>1.6787437298316239</v>
      </c>
      <c r="H3708" s="58">
        <v>2.2231000000000001E-5</v>
      </c>
      <c r="I3708" s="58">
        <f t="shared" si="229"/>
        <v>3.3684354071335496E-6</v>
      </c>
      <c r="J3708" s="13">
        <v>1.7416000000000001E-2</v>
      </c>
      <c r="K3708" s="13">
        <f t="shared" si="230"/>
        <v>5.0223014378321305E-6</v>
      </c>
      <c r="L3708" s="58">
        <f t="shared" si="231"/>
        <v>0.67069558624253545</v>
      </c>
      <c r="M3708" s="13" t="s">
        <v>257</v>
      </c>
    </row>
    <row r="3709" spans="1:13" x14ac:dyDescent="0.15">
      <c r="A3709" s="13">
        <f t="shared" si="228"/>
        <v>19.850000000000023</v>
      </c>
      <c r="B3709" s="13">
        <v>293</v>
      </c>
      <c r="C3709" s="13">
        <v>405300</v>
      </c>
      <c r="D3709" s="13">
        <v>6.577</v>
      </c>
      <c r="E3709" s="13">
        <v>525.39</v>
      </c>
      <c r="F3709" s="13">
        <v>312.97999999999996</v>
      </c>
      <c r="G3709" s="13">
        <v>1.6786695635503868</v>
      </c>
      <c r="H3709" s="58">
        <v>2.2294E-5</v>
      </c>
      <c r="I3709" s="58">
        <f t="shared" si="229"/>
        <v>3.3896913486391972E-6</v>
      </c>
      <c r="J3709" s="13">
        <v>1.7465000000000001E-2</v>
      </c>
      <c r="K3709" s="13">
        <f t="shared" si="230"/>
        <v>5.0542759054061E-6</v>
      </c>
      <c r="L3709" s="58">
        <f t="shared" si="231"/>
        <v>0.67065815402233031</v>
      </c>
      <c r="M3709" s="13" t="s">
        <v>257</v>
      </c>
    </row>
    <row r="3710" spans="1:13" x14ac:dyDescent="0.15">
      <c r="A3710" s="13">
        <f t="shared" si="228"/>
        <v>20.850000000000023</v>
      </c>
      <c r="B3710" s="13">
        <v>294</v>
      </c>
      <c r="C3710" s="13">
        <v>405300</v>
      </c>
      <c r="D3710" s="13">
        <v>6.5542999999999996</v>
      </c>
      <c r="E3710" s="13">
        <v>525.35</v>
      </c>
      <c r="F3710" s="13">
        <v>312.97000000000003</v>
      </c>
      <c r="G3710" s="13">
        <v>1.6785953925296353</v>
      </c>
      <c r="H3710" s="58">
        <v>2.2357E-5</v>
      </c>
      <c r="I3710" s="58">
        <f t="shared" si="229"/>
        <v>3.4110431319896863E-6</v>
      </c>
      <c r="J3710" s="13">
        <v>1.7514999999999999E-2</v>
      </c>
      <c r="K3710" s="13">
        <f t="shared" si="230"/>
        <v>5.0866878705122281E-6</v>
      </c>
      <c r="L3710" s="58">
        <f t="shared" si="231"/>
        <v>0.6705823551241793</v>
      </c>
      <c r="M3710" s="13" t="s">
        <v>257</v>
      </c>
    </row>
    <row r="3711" spans="1:13" x14ac:dyDescent="0.15">
      <c r="A3711" s="13">
        <f t="shared" si="228"/>
        <v>21.850000000000023</v>
      </c>
      <c r="B3711" s="13">
        <v>295</v>
      </c>
      <c r="C3711" s="13">
        <v>405300</v>
      </c>
      <c r="D3711" s="13">
        <v>6.5317999999999996</v>
      </c>
      <c r="E3711" s="13">
        <v>525.31000000000006</v>
      </c>
      <c r="F3711" s="13">
        <v>312.97000000000003</v>
      </c>
      <c r="G3711" s="13">
        <v>1.6784675847525323</v>
      </c>
      <c r="H3711" s="58">
        <v>2.2419999999999999E-5</v>
      </c>
      <c r="I3711" s="58">
        <f t="shared" si="229"/>
        <v>3.432438225297774E-6</v>
      </c>
      <c r="J3711" s="13">
        <v>1.7564E-2</v>
      </c>
      <c r="K3711" s="13">
        <f t="shared" si="230"/>
        <v>5.1188792111496338E-6</v>
      </c>
      <c r="L3711" s="58">
        <f t="shared" si="231"/>
        <v>0.67054487588248701</v>
      </c>
      <c r="M3711" s="13" t="s">
        <v>257</v>
      </c>
    </row>
    <row r="3712" spans="1:13" x14ac:dyDescent="0.15">
      <c r="A3712" s="13">
        <f t="shared" si="228"/>
        <v>22.850000000000023</v>
      </c>
      <c r="B3712" s="13">
        <v>296</v>
      </c>
      <c r="C3712" s="13">
        <v>405300</v>
      </c>
      <c r="D3712" s="13">
        <v>6.5095000000000001</v>
      </c>
      <c r="E3712" s="13">
        <v>525.27</v>
      </c>
      <c r="F3712" s="13">
        <v>312.96000000000004</v>
      </c>
      <c r="G3712" s="13">
        <v>1.6783934049079752</v>
      </c>
      <c r="H3712" s="58">
        <v>2.2484E-5</v>
      </c>
      <c r="I3712" s="58">
        <f t="shared" si="229"/>
        <v>3.4540287272447959E-6</v>
      </c>
      <c r="J3712" s="13">
        <v>1.7613E-2</v>
      </c>
      <c r="K3712" s="13">
        <f t="shared" si="230"/>
        <v>5.1511370683224196E-6</v>
      </c>
      <c r="L3712" s="58">
        <f t="shared" si="231"/>
        <v>0.67053714188383573</v>
      </c>
      <c r="M3712" s="13" t="s">
        <v>257</v>
      </c>
    </row>
    <row r="3713" spans="1:13" x14ac:dyDescent="0.15">
      <c r="A3713" s="13">
        <f t="shared" si="228"/>
        <v>23.850000000000023</v>
      </c>
      <c r="B3713" s="13">
        <v>297</v>
      </c>
      <c r="C3713" s="13">
        <v>405300</v>
      </c>
      <c r="D3713" s="13">
        <v>6.4873000000000003</v>
      </c>
      <c r="E3713" s="13">
        <v>525.23</v>
      </c>
      <c r="F3713" s="13">
        <v>312.95</v>
      </c>
      <c r="G3713" s="13">
        <v>1.6783192203227353</v>
      </c>
      <c r="H3713" s="58">
        <v>2.2546999999999999E-5</v>
      </c>
      <c r="I3713" s="58">
        <f t="shared" si="229"/>
        <v>3.4755599401908342E-6</v>
      </c>
      <c r="J3713" s="13">
        <v>1.7662000000000001E-2</v>
      </c>
      <c r="K3713" s="13">
        <f t="shared" si="230"/>
        <v>5.1835390466920344E-6</v>
      </c>
      <c r="L3713" s="58">
        <f t="shared" si="231"/>
        <v>0.67049942305514665</v>
      </c>
      <c r="M3713" s="13" t="s">
        <v>257</v>
      </c>
    </row>
    <row r="3714" spans="1:13" x14ac:dyDescent="0.15">
      <c r="A3714" s="13">
        <f t="shared" si="228"/>
        <v>24.850000000000023</v>
      </c>
      <c r="B3714" s="13">
        <v>298</v>
      </c>
      <c r="C3714" s="13">
        <v>405300</v>
      </c>
      <c r="D3714" s="13">
        <v>6.4653</v>
      </c>
      <c r="E3714" s="13">
        <v>525.19000000000005</v>
      </c>
      <c r="F3714" s="13">
        <v>312.95</v>
      </c>
      <c r="G3714" s="13">
        <v>1.6781914043776964</v>
      </c>
      <c r="H3714" s="58">
        <v>2.2609999999999999E-5</v>
      </c>
      <c r="I3714" s="58">
        <f t="shared" si="229"/>
        <v>3.4971308369294539E-6</v>
      </c>
      <c r="J3714" s="13">
        <v>1.7711000000000001E-2</v>
      </c>
      <c r="K3714" s="13">
        <f t="shared" si="230"/>
        <v>5.2160044497244784E-6</v>
      </c>
      <c r="L3714" s="58">
        <f t="shared" si="231"/>
        <v>0.67046162836655188</v>
      </c>
      <c r="M3714" s="13" t="s">
        <v>257</v>
      </c>
    </row>
    <row r="3715" spans="1:13" x14ac:dyDescent="0.15">
      <c r="A3715" s="13">
        <f t="shared" si="228"/>
        <v>25.850000000000023</v>
      </c>
      <c r="B3715" s="13">
        <v>299</v>
      </c>
      <c r="C3715" s="13">
        <v>405300</v>
      </c>
      <c r="D3715" s="13">
        <v>6.4433999999999996</v>
      </c>
      <c r="E3715" s="13">
        <v>525.15</v>
      </c>
      <c r="F3715" s="13">
        <v>312.94</v>
      </c>
      <c r="G3715" s="13">
        <v>1.6781172109669584</v>
      </c>
      <c r="H3715" s="58">
        <v>2.2673000000000001E-5</v>
      </c>
      <c r="I3715" s="58">
        <f t="shared" si="229"/>
        <v>3.5187944253034115E-6</v>
      </c>
      <c r="J3715" s="13">
        <v>1.7760000000000001E-2</v>
      </c>
      <c r="K3715" s="13">
        <f t="shared" si="230"/>
        <v>5.2486123604271417E-6</v>
      </c>
      <c r="L3715" s="58">
        <f t="shared" si="231"/>
        <v>0.67042375844594593</v>
      </c>
      <c r="M3715" s="13" t="s">
        <v>257</v>
      </c>
    </row>
    <row r="3716" spans="1:13" x14ac:dyDescent="0.15">
      <c r="A3716" s="13">
        <f t="shared" si="228"/>
        <v>26.850000000000023</v>
      </c>
      <c r="B3716" s="13">
        <v>300</v>
      </c>
      <c r="C3716" s="13">
        <v>405300</v>
      </c>
      <c r="D3716" s="13">
        <v>6.4215999999999998</v>
      </c>
      <c r="E3716" s="13">
        <v>525.11</v>
      </c>
      <c r="F3716" s="13">
        <v>312.93</v>
      </c>
      <c r="G3716" s="13">
        <v>1.6780430128143675</v>
      </c>
      <c r="H3716" s="58">
        <v>2.2734999999999998E-5</v>
      </c>
      <c r="I3716" s="58">
        <f t="shared" si="229"/>
        <v>3.5403949171546031E-6</v>
      </c>
      <c r="J3716" s="13">
        <v>1.7808999999999998E-2</v>
      </c>
      <c r="K3716" s="13">
        <f t="shared" si="230"/>
        <v>5.2813627139747254E-6</v>
      </c>
      <c r="L3716" s="58">
        <f t="shared" si="231"/>
        <v>0.67035632826099167</v>
      </c>
      <c r="M3716" s="13" t="s">
        <v>257</v>
      </c>
    </row>
    <row r="3717" spans="1:13" x14ac:dyDescent="0.15">
      <c r="A3717" s="13">
        <f t="shared" si="228"/>
        <v>27.850000000000023</v>
      </c>
      <c r="B3717" s="13">
        <v>301</v>
      </c>
      <c r="C3717" s="13">
        <v>405300</v>
      </c>
      <c r="D3717" s="13">
        <v>6.4001000000000001</v>
      </c>
      <c r="E3717" s="13">
        <v>525.07000000000005</v>
      </c>
      <c r="F3717" s="13">
        <v>312.93</v>
      </c>
      <c r="G3717" s="13">
        <v>1.6779151887003485</v>
      </c>
      <c r="H3717" s="58">
        <v>2.2798000000000001E-5</v>
      </c>
      <c r="I3717" s="58">
        <f t="shared" si="229"/>
        <v>3.5621318416899735E-6</v>
      </c>
      <c r="J3717" s="13">
        <v>1.7857999999999999E-2</v>
      </c>
      <c r="K3717" s="13">
        <f t="shared" si="230"/>
        <v>5.3140893634151733E-6</v>
      </c>
      <c r="L3717" s="58">
        <f t="shared" si="231"/>
        <v>0.67031839287714201</v>
      </c>
      <c r="M3717" s="13" t="s">
        <v>257</v>
      </c>
    </row>
    <row r="3718" spans="1:13" x14ac:dyDescent="0.15">
      <c r="A3718" s="13">
        <f t="shared" si="228"/>
        <v>28.850000000000023</v>
      </c>
      <c r="B3718" s="13">
        <v>302</v>
      </c>
      <c r="C3718" s="13">
        <v>405300</v>
      </c>
      <c r="D3718" s="13">
        <v>6.3785999999999996</v>
      </c>
      <c r="E3718" s="13">
        <v>525.03</v>
      </c>
      <c r="F3718" s="13">
        <v>312.91999999999996</v>
      </c>
      <c r="G3718" s="13">
        <v>1.6778409817205677</v>
      </c>
      <c r="H3718" s="58">
        <v>2.2861E-5</v>
      </c>
      <c r="I3718" s="58">
        <f t="shared" si="229"/>
        <v>3.584015301163265E-6</v>
      </c>
      <c r="J3718" s="13">
        <v>1.7906999999999999E-2</v>
      </c>
      <c r="K3718" s="13">
        <f t="shared" si="230"/>
        <v>5.3470389237004205E-6</v>
      </c>
      <c r="L3718" s="58">
        <f t="shared" si="231"/>
        <v>0.67028038364885234</v>
      </c>
      <c r="M3718" s="13" t="s">
        <v>257</v>
      </c>
    </row>
    <row r="3719" spans="1:13" x14ac:dyDescent="0.15">
      <c r="A3719" s="13">
        <f t="shared" si="228"/>
        <v>29.850000000000023</v>
      </c>
      <c r="B3719" s="13">
        <v>303</v>
      </c>
      <c r="C3719" s="13">
        <v>405300</v>
      </c>
      <c r="D3719" s="13">
        <v>6.3573000000000004</v>
      </c>
      <c r="E3719" s="13">
        <v>524.99</v>
      </c>
      <c r="F3719" s="13">
        <v>312.91000000000003</v>
      </c>
      <c r="G3719" s="13">
        <v>1.6777667699977628</v>
      </c>
      <c r="H3719" s="58">
        <v>2.2923000000000001E-5</v>
      </c>
      <c r="I3719" s="58">
        <f t="shared" si="229"/>
        <v>3.6057760369968381E-6</v>
      </c>
      <c r="J3719" s="13">
        <v>1.7956E-2</v>
      </c>
      <c r="K3719" s="13">
        <f t="shared" si="230"/>
        <v>5.38004439607482E-6</v>
      </c>
      <c r="L3719" s="58">
        <f t="shared" si="231"/>
        <v>0.67021306359991095</v>
      </c>
      <c r="M3719" s="13" t="s">
        <v>257</v>
      </c>
    </row>
    <row r="3720" spans="1:13" x14ac:dyDescent="0.15">
      <c r="A3720" s="13">
        <f t="shared" si="228"/>
        <v>30.850000000000023</v>
      </c>
      <c r="B3720" s="13">
        <v>304</v>
      </c>
      <c r="C3720" s="13">
        <v>405300</v>
      </c>
      <c r="D3720" s="13">
        <v>6.3361999999999998</v>
      </c>
      <c r="E3720" s="13">
        <v>524.95000000000005</v>
      </c>
      <c r="F3720" s="13">
        <v>312.91000000000003</v>
      </c>
      <c r="G3720" s="13">
        <v>1.6776389377137195</v>
      </c>
      <c r="H3720" s="58">
        <v>2.2986E-5</v>
      </c>
      <c r="I3720" s="58">
        <f t="shared" si="229"/>
        <v>3.6277263975253306E-6</v>
      </c>
      <c r="J3720" s="13">
        <v>1.8005E-2</v>
      </c>
      <c r="K3720" s="13">
        <f t="shared" si="230"/>
        <v>5.4131032195144673E-6</v>
      </c>
      <c r="L3720" s="58">
        <f t="shared" si="231"/>
        <v>0.67017499028047767</v>
      </c>
      <c r="M3720" s="13" t="s">
        <v>257</v>
      </c>
    </row>
    <row r="3721" spans="1:13" x14ac:dyDescent="0.15">
      <c r="A3721" s="13">
        <f t="shared" ref="A3721:A3784" si="232">B3721-273.15</f>
        <v>31.850000000000023</v>
      </c>
      <c r="B3721" s="13">
        <v>305</v>
      </c>
      <c r="C3721" s="13">
        <v>405300</v>
      </c>
      <c r="D3721" s="13">
        <v>6.3151000000000002</v>
      </c>
      <c r="E3721" s="13">
        <v>524.92000000000007</v>
      </c>
      <c r="F3721" s="13">
        <v>312.90000000000003</v>
      </c>
      <c r="G3721" s="13">
        <v>1.6775966762543943</v>
      </c>
      <c r="H3721" s="58">
        <v>2.3048E-5</v>
      </c>
      <c r="I3721" s="58">
        <f t="shared" ref="I3721:I3784" si="233">H3721/D3721</f>
        <v>3.649665088438821E-6</v>
      </c>
      <c r="J3721" s="13">
        <v>1.8053E-2</v>
      </c>
      <c r="K3721" s="13">
        <f t="shared" ref="K3721:K3784" si="234">J3721/E3721/D3721</f>
        <v>5.4459798480247442E-6</v>
      </c>
      <c r="L3721" s="58">
        <f t="shared" ref="L3721:L3784" si="235">H3721*E3721/J3721</f>
        <v>0.67015765579128139</v>
      </c>
      <c r="M3721" s="13" t="s">
        <v>257</v>
      </c>
    </row>
    <row r="3722" spans="1:13" x14ac:dyDescent="0.15">
      <c r="A3722" s="13">
        <f t="shared" si="232"/>
        <v>32.850000000000023</v>
      </c>
      <c r="B3722" s="13">
        <v>306</v>
      </c>
      <c r="C3722" s="13">
        <v>405300</v>
      </c>
      <c r="D3722" s="13">
        <v>6.2942999999999998</v>
      </c>
      <c r="E3722" s="13">
        <v>524.88</v>
      </c>
      <c r="F3722" s="13">
        <v>312.89</v>
      </c>
      <c r="G3722" s="13">
        <v>1.677522451979929</v>
      </c>
      <c r="H3722" s="58">
        <v>2.3110999999999999E-5</v>
      </c>
      <c r="I3722" s="58">
        <f t="shared" si="233"/>
        <v>3.6717347441335811E-6</v>
      </c>
      <c r="J3722" s="13">
        <v>1.8102E-2</v>
      </c>
      <c r="K3722" s="13">
        <f t="shared" si="234"/>
        <v>5.4792245276953858E-6</v>
      </c>
      <c r="L3722" s="58">
        <f t="shared" si="235"/>
        <v>0.6701194166390454</v>
      </c>
      <c r="M3722" s="13" t="s">
        <v>257</v>
      </c>
    </row>
    <row r="3723" spans="1:13" x14ac:dyDescent="0.15">
      <c r="A3723" s="13">
        <f t="shared" si="232"/>
        <v>33.850000000000023</v>
      </c>
      <c r="B3723" s="13">
        <v>307</v>
      </c>
      <c r="C3723" s="13">
        <v>405300</v>
      </c>
      <c r="D3723" s="13">
        <v>6.2735000000000003</v>
      </c>
      <c r="E3723" s="13">
        <v>524.85</v>
      </c>
      <c r="F3723" s="13">
        <v>312.89</v>
      </c>
      <c r="G3723" s="13">
        <v>1.6774265716385952</v>
      </c>
      <c r="H3723" s="58">
        <v>2.3173E-5</v>
      </c>
      <c r="I3723" s="58">
        <f t="shared" si="233"/>
        <v>3.6937913445445126E-6</v>
      </c>
      <c r="J3723" s="13">
        <v>1.8151E-2</v>
      </c>
      <c r="K3723" s="13">
        <f t="shared" si="234"/>
        <v>5.5125869533260467E-6</v>
      </c>
      <c r="L3723" s="58">
        <f t="shared" si="235"/>
        <v>0.67006495785356179</v>
      </c>
      <c r="M3723" s="13" t="s">
        <v>257</v>
      </c>
    </row>
    <row r="3724" spans="1:13" x14ac:dyDescent="0.15">
      <c r="A3724" s="13">
        <f t="shared" si="232"/>
        <v>34.850000000000023</v>
      </c>
      <c r="B3724" s="13">
        <v>308</v>
      </c>
      <c r="C3724" s="13">
        <v>405300</v>
      </c>
      <c r="D3724" s="13">
        <v>6.2529000000000003</v>
      </c>
      <c r="E3724" s="13">
        <v>524.80999999999995</v>
      </c>
      <c r="F3724" s="13">
        <v>312.88</v>
      </c>
      <c r="G3724" s="13">
        <v>1.6773523395551009</v>
      </c>
      <c r="H3724" s="58">
        <v>2.3235E-5</v>
      </c>
      <c r="I3724" s="58">
        <f t="shared" si="233"/>
        <v>3.7158758336132033E-6</v>
      </c>
      <c r="J3724" s="13">
        <v>1.8199E-2</v>
      </c>
      <c r="K3724" s="13">
        <f t="shared" si="234"/>
        <v>5.5457966366051614E-6</v>
      </c>
      <c r="L3724" s="58">
        <f t="shared" si="235"/>
        <v>0.67003463651849005</v>
      </c>
      <c r="M3724" s="13" t="s">
        <v>257</v>
      </c>
    </row>
    <row r="3725" spans="1:13" x14ac:dyDescent="0.15">
      <c r="A3725" s="13">
        <f t="shared" si="232"/>
        <v>35.850000000000023</v>
      </c>
      <c r="B3725" s="13">
        <v>309</v>
      </c>
      <c r="C3725" s="13">
        <v>405300</v>
      </c>
      <c r="D3725" s="13">
        <v>6.2324999999999999</v>
      </c>
      <c r="E3725" s="13">
        <v>524.77</v>
      </c>
      <c r="F3725" s="13">
        <v>312.88</v>
      </c>
      <c r="G3725" s="13">
        <v>1.6772244950140629</v>
      </c>
      <c r="H3725" s="58">
        <v>2.3297000000000001E-5</v>
      </c>
      <c r="I3725" s="58">
        <f t="shared" si="233"/>
        <v>3.7379863618130767E-6</v>
      </c>
      <c r="J3725" s="13">
        <v>1.8248E-2</v>
      </c>
      <c r="K3725" s="13">
        <f t="shared" si="234"/>
        <v>5.5793548765439702E-6</v>
      </c>
      <c r="L3725" s="58">
        <f t="shared" si="235"/>
        <v>0.66996748629986846</v>
      </c>
      <c r="M3725" s="13" t="s">
        <v>257</v>
      </c>
    </row>
    <row r="3726" spans="1:13" x14ac:dyDescent="0.15">
      <c r="A3726" s="13">
        <f t="shared" si="232"/>
        <v>36.850000000000023</v>
      </c>
      <c r="B3726" s="13">
        <v>310</v>
      </c>
      <c r="C3726" s="13">
        <v>405300</v>
      </c>
      <c r="D3726" s="13">
        <v>6.2121000000000004</v>
      </c>
      <c r="E3726" s="13">
        <v>524.74</v>
      </c>
      <c r="F3726" s="13">
        <v>312.87</v>
      </c>
      <c r="G3726" s="13">
        <v>1.6771822162559529</v>
      </c>
      <c r="H3726" s="58">
        <v>2.336E-5</v>
      </c>
      <c r="I3726" s="58">
        <f t="shared" si="233"/>
        <v>3.7604030843032143E-6</v>
      </c>
      <c r="J3726" s="13">
        <v>1.8296E-2</v>
      </c>
      <c r="K3726" s="13">
        <f t="shared" si="234"/>
        <v>5.61272213466803E-6</v>
      </c>
      <c r="L3726" s="58">
        <f t="shared" si="235"/>
        <v>0.66997848710100572</v>
      </c>
      <c r="M3726" s="13" t="s">
        <v>257</v>
      </c>
    </row>
    <row r="3727" spans="1:13" x14ac:dyDescent="0.15">
      <c r="A3727" s="13">
        <f t="shared" si="232"/>
        <v>37.850000000000023</v>
      </c>
      <c r="B3727" s="13">
        <v>311</v>
      </c>
      <c r="C3727" s="13">
        <v>405300</v>
      </c>
      <c r="D3727" s="13">
        <v>6.1920000000000002</v>
      </c>
      <c r="E3727" s="13">
        <v>524.70000000000005</v>
      </c>
      <c r="F3727" s="13">
        <v>312.86</v>
      </c>
      <c r="G3727" s="13">
        <v>1.6771079716166977</v>
      </c>
      <c r="H3727" s="58">
        <v>2.3422E-5</v>
      </c>
      <c r="I3727" s="58">
        <f t="shared" si="233"/>
        <v>3.782622739018088E-6</v>
      </c>
      <c r="J3727" s="13">
        <v>1.8343999999999999E-2</v>
      </c>
      <c r="K3727" s="13">
        <f t="shared" si="234"/>
        <v>5.6461450347657742E-6</v>
      </c>
      <c r="L3727" s="58">
        <f t="shared" si="235"/>
        <v>0.66994785215874419</v>
      </c>
      <c r="M3727" s="13" t="s">
        <v>257</v>
      </c>
    </row>
    <row r="3728" spans="1:13" x14ac:dyDescent="0.15">
      <c r="A3728" s="13">
        <f t="shared" si="232"/>
        <v>38.850000000000023</v>
      </c>
      <c r="B3728" s="13">
        <v>312</v>
      </c>
      <c r="C3728" s="13">
        <v>405300</v>
      </c>
      <c r="D3728" s="13">
        <v>6.1718999999999999</v>
      </c>
      <c r="E3728" s="13">
        <v>524.66999999999996</v>
      </c>
      <c r="F3728" s="13">
        <v>312.86</v>
      </c>
      <c r="G3728" s="13">
        <v>1.677012082081442</v>
      </c>
      <c r="H3728" s="58">
        <v>2.3482999999999999E-5</v>
      </c>
      <c r="I3728" s="58">
        <f t="shared" si="233"/>
        <v>3.8048250943793642E-6</v>
      </c>
      <c r="J3728" s="13">
        <v>1.8391999999999999E-2</v>
      </c>
      <c r="K3728" s="13">
        <f t="shared" si="234"/>
        <v>5.6796797025540632E-6</v>
      </c>
      <c r="L3728" s="58">
        <f t="shared" si="235"/>
        <v>0.6699013489560679</v>
      </c>
      <c r="M3728" s="13" t="s">
        <v>257</v>
      </c>
    </row>
    <row r="3729" spans="1:13" x14ac:dyDescent="0.15">
      <c r="A3729" s="13">
        <f t="shared" si="232"/>
        <v>39.850000000000023</v>
      </c>
      <c r="B3729" s="13">
        <v>313</v>
      </c>
      <c r="C3729" s="13">
        <v>405300</v>
      </c>
      <c r="D3729" s="13">
        <v>6.1520000000000001</v>
      </c>
      <c r="E3729" s="13">
        <v>524.64</v>
      </c>
      <c r="F3729" s="13">
        <v>312.85000000000002</v>
      </c>
      <c r="G3729" s="13">
        <v>1.6769697938309092</v>
      </c>
      <c r="H3729" s="58">
        <v>2.3544999999999999E-5</v>
      </c>
      <c r="I3729" s="58">
        <f t="shared" si="233"/>
        <v>3.8272106631989594E-6</v>
      </c>
      <c r="J3729" s="13">
        <v>1.8440999999999999E-2</v>
      </c>
      <c r="K3729" s="13">
        <f t="shared" si="234"/>
        <v>5.7135593331247311E-6</v>
      </c>
      <c r="L3729" s="58">
        <f t="shared" si="235"/>
        <v>0.66984701480396946</v>
      </c>
      <c r="M3729" s="13" t="s">
        <v>257</v>
      </c>
    </row>
    <row r="3730" spans="1:13" x14ac:dyDescent="0.15">
      <c r="A3730" s="13">
        <f t="shared" si="232"/>
        <v>40.850000000000023</v>
      </c>
      <c r="B3730" s="13">
        <v>314</v>
      </c>
      <c r="C3730" s="13">
        <v>405300</v>
      </c>
      <c r="D3730" s="13">
        <v>6.1322000000000001</v>
      </c>
      <c r="E3730" s="13">
        <v>524.59999999999991</v>
      </c>
      <c r="F3730" s="13">
        <v>312.85000000000002</v>
      </c>
      <c r="G3730" s="13">
        <v>1.6768419370305254</v>
      </c>
      <c r="H3730" s="58">
        <v>2.3606999999999999E-5</v>
      </c>
      <c r="I3730" s="58">
        <f t="shared" si="233"/>
        <v>3.8496787449854861E-6</v>
      </c>
      <c r="J3730" s="13">
        <v>1.8488999999999998E-2</v>
      </c>
      <c r="K3730" s="13">
        <f t="shared" si="234"/>
        <v>5.7473656151276518E-6</v>
      </c>
      <c r="L3730" s="58">
        <f t="shared" si="235"/>
        <v>0.66981622586402723</v>
      </c>
      <c r="M3730" s="13" t="s">
        <v>257</v>
      </c>
    </row>
    <row r="3731" spans="1:13" x14ac:dyDescent="0.15">
      <c r="A3731" s="13">
        <f t="shared" si="232"/>
        <v>41.850000000000023</v>
      </c>
      <c r="B3731" s="13">
        <v>315</v>
      </c>
      <c r="C3731" s="13">
        <v>405300</v>
      </c>
      <c r="D3731" s="13">
        <v>6.1124999999999998</v>
      </c>
      <c r="E3731" s="13">
        <v>524.56999999999994</v>
      </c>
      <c r="F3731" s="13">
        <v>312.84000000000003</v>
      </c>
      <c r="G3731" s="13">
        <v>1.676799641989515</v>
      </c>
      <c r="H3731" s="58">
        <v>2.3669E-5</v>
      </c>
      <c r="I3731" s="58">
        <f t="shared" si="233"/>
        <v>3.8722290388548058E-6</v>
      </c>
      <c r="J3731" s="13">
        <v>1.8537000000000001E-2</v>
      </c>
      <c r="K3731" s="13">
        <f t="shared" si="234"/>
        <v>5.7811884721006101E-6</v>
      </c>
      <c r="L3731" s="58">
        <f t="shared" si="235"/>
        <v>0.66979809731887563</v>
      </c>
      <c r="M3731" s="13" t="s">
        <v>257</v>
      </c>
    </row>
    <row r="3732" spans="1:13" x14ac:dyDescent="0.15">
      <c r="A3732" s="13">
        <f t="shared" si="232"/>
        <v>42.850000000000023</v>
      </c>
      <c r="B3732" s="13">
        <v>316</v>
      </c>
      <c r="C3732" s="13">
        <v>405300</v>
      </c>
      <c r="D3732" s="13">
        <v>6.0929000000000002</v>
      </c>
      <c r="E3732" s="13">
        <v>524.54</v>
      </c>
      <c r="F3732" s="13">
        <v>312.84000000000003</v>
      </c>
      <c r="G3732" s="13">
        <v>1.6767037463239991</v>
      </c>
      <c r="H3732" s="58">
        <v>2.3730000000000001E-5</v>
      </c>
      <c r="I3732" s="58">
        <f t="shared" si="233"/>
        <v>3.8946971064681844E-6</v>
      </c>
      <c r="J3732" s="13">
        <v>1.8585000000000001E-2</v>
      </c>
      <c r="K3732" s="13">
        <f t="shared" si="234"/>
        <v>5.8151363625884821E-6</v>
      </c>
      <c r="L3732" s="58">
        <f t="shared" si="235"/>
        <v>0.66975163841807905</v>
      </c>
      <c r="M3732" s="13" t="s">
        <v>257</v>
      </c>
    </row>
    <row r="3733" spans="1:13" x14ac:dyDescent="0.15">
      <c r="A3733" s="13">
        <f t="shared" si="232"/>
        <v>43.850000000000023</v>
      </c>
      <c r="B3733" s="13">
        <v>317</v>
      </c>
      <c r="C3733" s="13">
        <v>405300</v>
      </c>
      <c r="D3733" s="13">
        <v>6.0735000000000001</v>
      </c>
      <c r="E3733" s="13">
        <v>524.51</v>
      </c>
      <c r="F3733" s="13">
        <v>312.83</v>
      </c>
      <c r="G3733" s="13">
        <v>1.6766614455135378</v>
      </c>
      <c r="H3733" s="58">
        <v>2.3791999999999999E-5</v>
      </c>
      <c r="I3733" s="58">
        <f t="shared" si="233"/>
        <v>3.9173458467111217E-6</v>
      </c>
      <c r="J3733" s="13">
        <v>1.8633E-2</v>
      </c>
      <c r="K3733" s="13">
        <f t="shared" si="234"/>
        <v>5.8491125134802808E-6</v>
      </c>
      <c r="L3733" s="58">
        <f t="shared" si="235"/>
        <v>0.66973337197445382</v>
      </c>
      <c r="M3733" s="13" t="s">
        <v>257</v>
      </c>
    </row>
    <row r="3734" spans="1:13" x14ac:dyDescent="0.15">
      <c r="A3734" s="13">
        <f t="shared" si="232"/>
        <v>44.850000000000023</v>
      </c>
      <c r="B3734" s="13">
        <v>318</v>
      </c>
      <c r="C3734" s="13">
        <v>405300</v>
      </c>
      <c r="D3734" s="13">
        <v>6.0541999999999998</v>
      </c>
      <c r="E3734" s="13">
        <v>524.47</v>
      </c>
      <c r="F3734" s="13">
        <v>312.83</v>
      </c>
      <c r="G3734" s="13">
        <v>1.676533580538951</v>
      </c>
      <c r="H3734" s="58">
        <v>2.3853999999999999E-5</v>
      </c>
      <c r="I3734" s="58">
        <f t="shared" si="233"/>
        <v>3.9400746589144728E-6</v>
      </c>
      <c r="J3734" s="13">
        <v>1.8681E-2</v>
      </c>
      <c r="K3734" s="13">
        <f t="shared" si="234"/>
        <v>5.8833231781000431E-6</v>
      </c>
      <c r="L3734" s="58">
        <f t="shared" si="235"/>
        <v>0.66970223114394301</v>
      </c>
      <c r="M3734" s="13" t="s">
        <v>257</v>
      </c>
    </row>
    <row r="3735" spans="1:13" x14ac:dyDescent="0.15">
      <c r="A3735" s="13">
        <f t="shared" si="232"/>
        <v>45.850000000000023</v>
      </c>
      <c r="B3735" s="13">
        <v>319</v>
      </c>
      <c r="C3735" s="13">
        <v>405300</v>
      </c>
      <c r="D3735" s="13">
        <v>6.0350999999999999</v>
      </c>
      <c r="E3735" s="13">
        <v>524.44000000000005</v>
      </c>
      <c r="F3735" s="13">
        <v>312.82</v>
      </c>
      <c r="G3735" s="13">
        <v>1.6764912729365131</v>
      </c>
      <c r="H3735" s="58">
        <v>2.3915000000000001E-5</v>
      </c>
      <c r="I3735" s="58">
        <f t="shared" si="233"/>
        <v>3.9626518201852498E-6</v>
      </c>
      <c r="J3735" s="13">
        <v>1.8728999999999999E-2</v>
      </c>
      <c r="K3735" s="13">
        <f t="shared" si="234"/>
        <v>5.9174460934309963E-6</v>
      </c>
      <c r="L3735" s="58">
        <f t="shared" si="235"/>
        <v>0.66965575311015013</v>
      </c>
      <c r="M3735" s="13" t="s">
        <v>257</v>
      </c>
    </row>
    <row r="3736" spans="1:13" x14ac:dyDescent="0.15">
      <c r="A3736" s="13">
        <f t="shared" si="232"/>
        <v>46.850000000000023</v>
      </c>
      <c r="B3736" s="13">
        <v>320</v>
      </c>
      <c r="C3736" s="13">
        <v>405300</v>
      </c>
      <c r="D3736" s="13">
        <v>6.016</v>
      </c>
      <c r="E3736" s="13">
        <v>524.41000000000008</v>
      </c>
      <c r="F3736" s="13">
        <v>312.81</v>
      </c>
      <c r="G3736" s="13">
        <v>1.6764489626290722</v>
      </c>
      <c r="H3736" s="58">
        <v>2.3975999999999999E-5</v>
      </c>
      <c r="I3736" s="58">
        <f t="shared" si="233"/>
        <v>3.9853723404255316E-6</v>
      </c>
      <c r="J3736" s="13">
        <v>1.8776999999999999E-2</v>
      </c>
      <c r="K3736" s="13">
        <f t="shared" si="234"/>
        <v>5.9517874596253448E-6</v>
      </c>
      <c r="L3736" s="58">
        <f t="shared" si="235"/>
        <v>0.66960931778239352</v>
      </c>
      <c r="M3736" s="13" t="s">
        <v>257</v>
      </c>
    </row>
    <row r="3737" spans="1:13" x14ac:dyDescent="0.15">
      <c r="A3737" s="13">
        <f t="shared" si="232"/>
        <v>47.850000000000023</v>
      </c>
      <c r="B3737" s="13">
        <v>321</v>
      </c>
      <c r="C3737" s="13">
        <v>405300</v>
      </c>
      <c r="D3737" s="13">
        <v>5.9970999999999997</v>
      </c>
      <c r="E3737" s="13">
        <v>524.38</v>
      </c>
      <c r="F3737" s="13">
        <v>312.81</v>
      </c>
      <c r="G3737" s="13">
        <v>1.6763530577666954</v>
      </c>
      <c r="H3737" s="58">
        <v>2.4037999999999999E-5</v>
      </c>
      <c r="I3737" s="58">
        <f t="shared" si="233"/>
        <v>4.008270664154341E-6</v>
      </c>
      <c r="J3737" s="13">
        <v>1.8824E-2</v>
      </c>
      <c r="K3737" s="13">
        <f t="shared" si="234"/>
        <v>5.9858317334403514E-6</v>
      </c>
      <c r="L3737" s="58">
        <f t="shared" si="235"/>
        <v>0.6696263514662133</v>
      </c>
      <c r="M3737" s="13" t="s">
        <v>257</v>
      </c>
    </row>
    <row r="3738" spans="1:13" x14ac:dyDescent="0.15">
      <c r="A3738" s="13">
        <f t="shared" si="232"/>
        <v>48.850000000000023</v>
      </c>
      <c r="B3738" s="13">
        <v>322</v>
      </c>
      <c r="C3738" s="13">
        <v>405300</v>
      </c>
      <c r="D3738" s="13">
        <v>5.9782999999999999</v>
      </c>
      <c r="E3738" s="13">
        <v>524.35</v>
      </c>
      <c r="F3738" s="13">
        <v>312.8</v>
      </c>
      <c r="G3738" s="13">
        <v>1.6763107416879794</v>
      </c>
      <c r="H3738" s="58">
        <v>2.4099000000000001E-5</v>
      </c>
      <c r="I3738" s="58">
        <f t="shared" si="233"/>
        <v>4.0310790693006379E-6</v>
      </c>
      <c r="J3738" s="13">
        <v>1.8872E-2</v>
      </c>
      <c r="K3738" s="13">
        <f t="shared" si="234"/>
        <v>6.0203113316022839E-6</v>
      </c>
      <c r="L3738" s="58">
        <f t="shared" si="235"/>
        <v>0.66957983520559572</v>
      </c>
      <c r="M3738" s="13" t="s">
        <v>257</v>
      </c>
    </row>
    <row r="3739" spans="1:13" x14ac:dyDescent="0.15">
      <c r="A3739" s="13">
        <f t="shared" si="232"/>
        <v>49.850000000000023</v>
      </c>
      <c r="B3739" s="13">
        <v>323</v>
      </c>
      <c r="C3739" s="13">
        <v>405300</v>
      </c>
      <c r="D3739" s="13">
        <v>5.9596</v>
      </c>
      <c r="E3739" s="13">
        <v>524.32000000000005</v>
      </c>
      <c r="F3739" s="13">
        <v>312.8</v>
      </c>
      <c r="G3739" s="13">
        <v>1.6762148337595908</v>
      </c>
      <c r="H3739" s="58">
        <v>2.4159999999999999E-5</v>
      </c>
      <c r="I3739" s="58">
        <f t="shared" si="233"/>
        <v>4.0539633532451839E-6</v>
      </c>
      <c r="J3739" s="13">
        <v>1.8919999999999999E-2</v>
      </c>
      <c r="K3739" s="13">
        <f t="shared" si="234"/>
        <v>6.0549086665799738E-6</v>
      </c>
      <c r="L3739" s="58">
        <f t="shared" si="235"/>
        <v>0.66953336152219878</v>
      </c>
      <c r="M3739" s="13" t="s">
        <v>257</v>
      </c>
    </row>
    <row r="3740" spans="1:13" x14ac:dyDescent="0.15">
      <c r="A3740" s="13">
        <f t="shared" si="232"/>
        <v>50.850000000000023</v>
      </c>
      <c r="B3740" s="13">
        <v>324</v>
      </c>
      <c r="C3740" s="13">
        <v>405300</v>
      </c>
      <c r="D3740" s="13">
        <v>5.9409999999999998</v>
      </c>
      <c r="E3740" s="13">
        <v>524.29000000000008</v>
      </c>
      <c r="F3740" s="13">
        <v>312.8</v>
      </c>
      <c r="G3740" s="13">
        <v>1.6761189258312021</v>
      </c>
      <c r="H3740" s="58">
        <v>2.4221000000000001E-5</v>
      </c>
      <c r="I3740" s="58">
        <f t="shared" si="233"/>
        <v>4.0769230769230772E-6</v>
      </c>
      <c r="J3740" s="13">
        <v>1.8967000000000001E-2</v>
      </c>
      <c r="K3740" s="13">
        <f t="shared" si="234"/>
        <v>6.0893020562183229E-6</v>
      </c>
      <c r="L3740" s="58">
        <f t="shared" si="235"/>
        <v>0.66952222755311863</v>
      </c>
      <c r="M3740" s="13" t="s">
        <v>257</v>
      </c>
    </row>
    <row r="3741" spans="1:13" x14ac:dyDescent="0.15">
      <c r="A3741" s="13">
        <f t="shared" si="232"/>
        <v>51.850000000000023</v>
      </c>
      <c r="B3741" s="13">
        <v>325</v>
      </c>
      <c r="C3741" s="13">
        <v>405300</v>
      </c>
      <c r="D3741" s="13">
        <v>5.9226000000000001</v>
      </c>
      <c r="E3741" s="13">
        <v>524.26</v>
      </c>
      <c r="F3741" s="13">
        <v>312.79000000000002</v>
      </c>
      <c r="G3741" s="13">
        <v>1.6760766009143513</v>
      </c>
      <c r="H3741" s="58">
        <v>2.4281999999999999E-5</v>
      </c>
      <c r="I3741" s="58">
        <f t="shared" si="233"/>
        <v>4.0998885624556776E-6</v>
      </c>
      <c r="J3741" s="13">
        <v>1.9015000000000001E-2</v>
      </c>
      <c r="K3741" s="13">
        <f t="shared" si="234"/>
        <v>6.1240285160326631E-6</v>
      </c>
      <c r="L3741" s="58">
        <f t="shared" si="235"/>
        <v>0.66947574651590847</v>
      </c>
      <c r="M3741" s="13" t="s">
        <v>257</v>
      </c>
    </row>
    <row r="3742" spans="1:13" x14ac:dyDescent="0.15">
      <c r="A3742" s="13">
        <f t="shared" si="232"/>
        <v>52.850000000000023</v>
      </c>
      <c r="B3742" s="13">
        <v>326</v>
      </c>
      <c r="C3742" s="13">
        <v>405300</v>
      </c>
      <c r="D3742" s="13">
        <v>5.9042000000000003</v>
      </c>
      <c r="E3742" s="13">
        <v>524.23</v>
      </c>
      <c r="F3742" s="13">
        <v>312.79000000000002</v>
      </c>
      <c r="G3742" s="13">
        <v>1.6759806899197545</v>
      </c>
      <c r="H3742" s="58">
        <v>2.4343000000000001E-5</v>
      </c>
      <c r="I3742" s="58">
        <f t="shared" si="233"/>
        <v>4.1229971884421255E-6</v>
      </c>
      <c r="J3742" s="13">
        <v>1.9061999999999999E-2</v>
      </c>
      <c r="K3742" s="13">
        <f t="shared" si="234"/>
        <v>6.1586501504847186E-6</v>
      </c>
      <c r="L3742" s="58">
        <f t="shared" si="235"/>
        <v>0.66946442608330714</v>
      </c>
      <c r="M3742" s="13" t="s">
        <v>257</v>
      </c>
    </row>
    <row r="3743" spans="1:13" x14ac:dyDescent="0.15">
      <c r="A3743" s="13">
        <f t="shared" si="232"/>
        <v>53.850000000000023</v>
      </c>
      <c r="B3743" s="13">
        <v>327</v>
      </c>
      <c r="C3743" s="13">
        <v>405300</v>
      </c>
      <c r="D3743" s="13">
        <v>5.8860000000000001</v>
      </c>
      <c r="E3743" s="13">
        <v>524.20000000000005</v>
      </c>
      <c r="F3743" s="13">
        <v>312.78000000000003</v>
      </c>
      <c r="G3743" s="13">
        <v>1.6759383592301298</v>
      </c>
      <c r="H3743" s="58">
        <v>2.4403999999999999E-5</v>
      </c>
      <c r="I3743" s="58">
        <f t="shared" si="233"/>
        <v>4.1461094121644581E-6</v>
      </c>
      <c r="J3743" s="13">
        <v>1.9109999999999999E-2</v>
      </c>
      <c r="K3743" s="13">
        <f t="shared" si="234"/>
        <v>6.1936036894820732E-6</v>
      </c>
      <c r="L3743" s="58">
        <f t="shared" si="235"/>
        <v>0.66941793825222407</v>
      </c>
      <c r="M3743" s="13" t="s">
        <v>257</v>
      </c>
    </row>
    <row r="3744" spans="1:13" x14ac:dyDescent="0.15">
      <c r="A3744" s="13">
        <f t="shared" si="232"/>
        <v>54.850000000000023</v>
      </c>
      <c r="B3744" s="13">
        <v>328</v>
      </c>
      <c r="C3744" s="13">
        <v>405300</v>
      </c>
      <c r="D3744" s="13">
        <v>5.8678999999999997</v>
      </c>
      <c r="E3744" s="13">
        <v>524.17999999999995</v>
      </c>
      <c r="F3744" s="13">
        <v>312.78000000000003</v>
      </c>
      <c r="G3744" s="13">
        <v>1.6758744165227952</v>
      </c>
      <c r="H3744" s="58">
        <v>2.4465E-5</v>
      </c>
      <c r="I3744" s="58">
        <f t="shared" si="233"/>
        <v>4.1692939552480445E-6</v>
      </c>
      <c r="J3744" s="13">
        <v>1.9157E-2</v>
      </c>
      <c r="K3744" s="13">
        <f t="shared" si="234"/>
        <v>6.228225792475345E-6</v>
      </c>
      <c r="L3744" s="58">
        <f t="shared" si="235"/>
        <v>0.66941920446834047</v>
      </c>
      <c r="M3744" s="13" t="s">
        <v>257</v>
      </c>
    </row>
    <row r="3745" spans="1:13" x14ac:dyDescent="0.15">
      <c r="A3745" s="13">
        <f t="shared" si="232"/>
        <v>55.850000000000023</v>
      </c>
      <c r="B3745" s="13">
        <v>329</v>
      </c>
      <c r="C3745" s="13">
        <v>405300</v>
      </c>
      <c r="D3745" s="13">
        <v>5.8498999999999999</v>
      </c>
      <c r="E3745" s="13">
        <v>524.15</v>
      </c>
      <c r="F3745" s="13">
        <v>312.77</v>
      </c>
      <c r="G3745" s="13">
        <v>1.6758320810819451</v>
      </c>
      <c r="H3745" s="58">
        <v>2.4525E-5</v>
      </c>
      <c r="I3745" s="58">
        <f t="shared" si="233"/>
        <v>4.1923793569120842E-6</v>
      </c>
      <c r="J3745" s="13">
        <v>1.9205E-2</v>
      </c>
      <c r="K3745" s="13">
        <f t="shared" si="234"/>
        <v>6.2634018924282596E-6</v>
      </c>
      <c r="L3745" s="58">
        <f t="shared" si="235"/>
        <v>0.66934541785993229</v>
      </c>
      <c r="M3745" s="13" t="s">
        <v>257</v>
      </c>
    </row>
    <row r="3746" spans="1:13" x14ac:dyDescent="0.15">
      <c r="A3746" s="13">
        <f t="shared" si="232"/>
        <v>56.850000000000023</v>
      </c>
      <c r="B3746" s="13">
        <v>330</v>
      </c>
      <c r="C3746" s="13">
        <v>405300</v>
      </c>
      <c r="D3746" s="13">
        <v>5.8319999999999999</v>
      </c>
      <c r="E3746" s="13">
        <v>524.12</v>
      </c>
      <c r="F3746" s="13">
        <v>312.77</v>
      </c>
      <c r="G3746" s="13">
        <v>1.6757361639543435</v>
      </c>
      <c r="H3746" s="58">
        <v>2.4586000000000001E-5</v>
      </c>
      <c r="I3746" s="58">
        <f t="shared" si="233"/>
        <v>4.215706447187929E-6</v>
      </c>
      <c r="J3746" s="13">
        <v>1.9251999999999998E-2</v>
      </c>
      <c r="K3746" s="13">
        <f t="shared" si="234"/>
        <v>6.2983618134968822E-6</v>
      </c>
      <c r="L3746" s="58">
        <f t="shared" si="235"/>
        <v>0.66933380012466248</v>
      </c>
      <c r="M3746" s="13" t="s">
        <v>257</v>
      </c>
    </row>
    <row r="3747" spans="1:13" x14ac:dyDescent="0.15">
      <c r="A3747" s="13">
        <f t="shared" si="232"/>
        <v>57.850000000000023</v>
      </c>
      <c r="B3747" s="13">
        <v>331</v>
      </c>
      <c r="C3747" s="13">
        <v>405300</v>
      </c>
      <c r="D3747" s="13">
        <v>5.8141999999999996</v>
      </c>
      <c r="E3747" s="13">
        <v>524.08999999999992</v>
      </c>
      <c r="F3747" s="13">
        <v>312.76</v>
      </c>
      <c r="G3747" s="13">
        <v>1.6756938227394806</v>
      </c>
      <c r="H3747" s="58">
        <v>2.4647E-5</v>
      </c>
      <c r="I3747" s="58">
        <f t="shared" si="233"/>
        <v>4.2391042619792919E-6</v>
      </c>
      <c r="J3747" s="13">
        <v>1.9299E-2</v>
      </c>
      <c r="K3747" s="13">
        <f t="shared" si="234"/>
        <v>6.3334298731517151E-6</v>
      </c>
      <c r="L3747" s="58">
        <f t="shared" si="235"/>
        <v>0.66932204932898065</v>
      </c>
      <c r="M3747" s="13" t="s">
        <v>257</v>
      </c>
    </row>
    <row r="3748" spans="1:13" x14ac:dyDescent="0.15">
      <c r="A3748" s="13">
        <f t="shared" si="232"/>
        <v>58.850000000000023</v>
      </c>
      <c r="B3748" s="13">
        <v>332</v>
      </c>
      <c r="C3748" s="13">
        <v>405300</v>
      </c>
      <c r="D3748" s="13">
        <v>5.7965</v>
      </c>
      <c r="E3748" s="13">
        <v>524.05999999999995</v>
      </c>
      <c r="F3748" s="13">
        <v>312.76</v>
      </c>
      <c r="G3748" s="13">
        <v>1.6755979025450825</v>
      </c>
      <c r="H3748" s="58">
        <v>2.4706999999999999E-5</v>
      </c>
      <c r="I3748" s="58">
        <f t="shared" si="233"/>
        <v>4.2623997239713621E-6</v>
      </c>
      <c r="J3748" s="13">
        <v>1.9345999999999999E-2</v>
      </c>
      <c r="K3748" s="13">
        <f t="shared" si="234"/>
        <v>6.3686052529655865E-6</v>
      </c>
      <c r="L3748" s="58">
        <f t="shared" si="235"/>
        <v>0.66928307763878836</v>
      </c>
      <c r="M3748" s="13" t="s">
        <v>257</v>
      </c>
    </row>
    <row r="3749" spans="1:13" x14ac:dyDescent="0.15">
      <c r="A3749" s="13">
        <f t="shared" si="232"/>
        <v>59.850000000000023</v>
      </c>
      <c r="B3749" s="13">
        <v>333</v>
      </c>
      <c r="C3749" s="13">
        <v>405300</v>
      </c>
      <c r="D3749" s="13">
        <v>5.7789999999999999</v>
      </c>
      <c r="E3749" s="13">
        <v>524.04</v>
      </c>
      <c r="F3749" s="13">
        <v>312.75</v>
      </c>
      <c r="G3749" s="13">
        <v>1.675587529976019</v>
      </c>
      <c r="H3749" s="58">
        <v>2.4768000000000001E-5</v>
      </c>
      <c r="I3749" s="58">
        <f t="shared" si="233"/>
        <v>4.2858626059871954E-6</v>
      </c>
      <c r="J3749" s="13">
        <v>1.9393000000000001E-2</v>
      </c>
      <c r="K3749" s="13">
        <f t="shared" si="234"/>
        <v>6.403654100103898E-6</v>
      </c>
      <c r="L3749" s="58">
        <f t="shared" si="235"/>
        <v>0.66928390243902436</v>
      </c>
      <c r="M3749" s="13" t="s">
        <v>257</v>
      </c>
    </row>
    <row r="3750" spans="1:13" x14ac:dyDescent="0.15">
      <c r="A3750" s="13">
        <f t="shared" si="232"/>
        <v>60.850000000000023</v>
      </c>
      <c r="B3750" s="13">
        <v>334</v>
      </c>
      <c r="C3750" s="13">
        <v>405300</v>
      </c>
      <c r="D3750" s="13">
        <v>5.7614999999999998</v>
      </c>
      <c r="E3750" s="13">
        <v>524.01</v>
      </c>
      <c r="F3750" s="13">
        <v>312.75</v>
      </c>
      <c r="G3750" s="13">
        <v>1.6754916067146284</v>
      </c>
      <c r="H3750" s="58">
        <v>2.4828E-5</v>
      </c>
      <c r="I3750" s="58">
        <f t="shared" si="233"/>
        <v>4.3092944545691231E-6</v>
      </c>
      <c r="J3750" s="13">
        <v>1.9439999999999999E-2</v>
      </c>
      <c r="K3750" s="13">
        <f t="shared" si="234"/>
        <v>6.4390399468946145E-6</v>
      </c>
      <c r="L3750" s="58">
        <f t="shared" si="235"/>
        <v>0.66924487037037039</v>
      </c>
      <c r="M3750" s="13" t="s">
        <v>257</v>
      </c>
    </row>
    <row r="3751" spans="1:13" x14ac:dyDescent="0.15">
      <c r="A3751" s="13">
        <f t="shared" si="232"/>
        <v>61.850000000000023</v>
      </c>
      <c r="B3751" s="13">
        <v>335</v>
      </c>
      <c r="C3751" s="13">
        <v>405300</v>
      </c>
      <c r="D3751" s="13">
        <v>5.7442000000000002</v>
      </c>
      <c r="E3751" s="13">
        <v>523.98</v>
      </c>
      <c r="F3751" s="13">
        <v>312.75</v>
      </c>
      <c r="G3751" s="13">
        <v>1.6753956834532375</v>
      </c>
      <c r="H3751" s="58">
        <v>2.4888E-5</v>
      </c>
      <c r="I3751" s="58">
        <f t="shared" si="233"/>
        <v>4.3327182201176839E-6</v>
      </c>
      <c r="J3751" s="13">
        <v>1.9487000000000001E-2</v>
      </c>
      <c r="K3751" s="13">
        <f t="shared" si="234"/>
        <v>6.4744178087022043E-6</v>
      </c>
      <c r="L3751" s="58">
        <f t="shared" si="235"/>
        <v>0.66920584184328014</v>
      </c>
      <c r="M3751" s="13" t="s">
        <v>257</v>
      </c>
    </row>
    <row r="3752" spans="1:13" x14ac:dyDescent="0.15">
      <c r="A3752" s="13">
        <f t="shared" si="232"/>
        <v>62.850000000000023</v>
      </c>
      <c r="B3752" s="13">
        <v>336</v>
      </c>
      <c r="C3752" s="13">
        <v>405300</v>
      </c>
      <c r="D3752" s="13">
        <v>5.7268999999999997</v>
      </c>
      <c r="E3752" s="13">
        <v>523.96</v>
      </c>
      <c r="F3752" s="13">
        <v>312.74</v>
      </c>
      <c r="G3752" s="13">
        <v>1.6753853040864617</v>
      </c>
      <c r="H3752" s="58">
        <v>2.4949000000000001E-5</v>
      </c>
      <c r="I3752" s="58">
        <f t="shared" si="233"/>
        <v>4.3564581187029633E-6</v>
      </c>
      <c r="J3752" s="13">
        <v>1.9533999999999999E-2</v>
      </c>
      <c r="K3752" s="13">
        <f t="shared" si="234"/>
        <v>6.5098870013587683E-6</v>
      </c>
      <c r="L3752" s="58">
        <f t="shared" si="235"/>
        <v>0.66920641138527703</v>
      </c>
      <c r="M3752" s="13" t="s">
        <v>257</v>
      </c>
    </row>
    <row r="3753" spans="1:13" x14ac:dyDescent="0.15">
      <c r="A3753" s="13">
        <f t="shared" si="232"/>
        <v>63.850000000000023</v>
      </c>
      <c r="B3753" s="13">
        <v>337</v>
      </c>
      <c r="C3753" s="13">
        <v>405300</v>
      </c>
      <c r="D3753" s="13">
        <v>5.7098000000000004</v>
      </c>
      <c r="E3753" s="13">
        <v>523.93000000000006</v>
      </c>
      <c r="F3753" s="13">
        <v>312.74</v>
      </c>
      <c r="G3753" s="13">
        <v>1.6752893777578821</v>
      </c>
      <c r="H3753" s="58">
        <v>2.5009000000000001E-5</v>
      </c>
      <c r="I3753" s="58">
        <f t="shared" si="233"/>
        <v>4.3800133104487019E-6</v>
      </c>
      <c r="J3753" s="13">
        <v>1.9581000000000001E-2</v>
      </c>
      <c r="K3753" s="13">
        <f t="shared" si="234"/>
        <v>6.545468007437467E-6</v>
      </c>
      <c r="L3753" s="58">
        <f t="shared" si="235"/>
        <v>0.66916732393646905</v>
      </c>
      <c r="M3753" s="13" t="s">
        <v>257</v>
      </c>
    </row>
    <row r="3754" spans="1:13" x14ac:dyDescent="0.15">
      <c r="A3754" s="13">
        <f t="shared" si="232"/>
        <v>64.850000000000023</v>
      </c>
      <c r="B3754" s="13">
        <v>338</v>
      </c>
      <c r="C3754" s="13">
        <v>405300</v>
      </c>
      <c r="D3754" s="13">
        <v>5.6928000000000001</v>
      </c>
      <c r="E3754" s="13">
        <v>523.91</v>
      </c>
      <c r="F3754" s="13">
        <v>312.73</v>
      </c>
      <c r="G3754" s="13">
        <v>1.67527899465993</v>
      </c>
      <c r="H3754" s="58">
        <v>2.5069E-5</v>
      </c>
      <c r="I3754" s="58">
        <f t="shared" si="233"/>
        <v>4.4036326587970768E-6</v>
      </c>
      <c r="J3754" s="13">
        <v>1.9628E-2</v>
      </c>
      <c r="K3754" s="13">
        <f t="shared" si="234"/>
        <v>6.5810233981440351E-6</v>
      </c>
      <c r="L3754" s="58">
        <f t="shared" si="235"/>
        <v>0.66914101232932544</v>
      </c>
      <c r="M3754" s="13" t="s">
        <v>257</v>
      </c>
    </row>
    <row r="3755" spans="1:13" x14ac:dyDescent="0.15">
      <c r="A3755" s="13">
        <f t="shared" si="232"/>
        <v>65.850000000000023</v>
      </c>
      <c r="B3755" s="13">
        <v>339</v>
      </c>
      <c r="C3755" s="13">
        <v>405300</v>
      </c>
      <c r="D3755" s="13">
        <v>5.6757999999999997</v>
      </c>
      <c r="E3755" s="13">
        <v>523.88</v>
      </c>
      <c r="F3755" s="13">
        <v>312.73</v>
      </c>
      <c r="G3755" s="13">
        <v>1.6751830652639657</v>
      </c>
      <c r="H3755" s="58">
        <v>2.5128999999999999E-5</v>
      </c>
      <c r="I3755" s="58">
        <f t="shared" si="233"/>
        <v>4.4273934951901055E-6</v>
      </c>
      <c r="J3755" s="13">
        <v>1.9675000000000002E-2</v>
      </c>
      <c r="K3755" s="13">
        <f t="shared" si="234"/>
        <v>6.6169193074953626E-6</v>
      </c>
      <c r="L3755" s="58">
        <f t="shared" si="235"/>
        <v>0.66910193240152471</v>
      </c>
      <c r="M3755" s="13" t="s">
        <v>257</v>
      </c>
    </row>
    <row r="3756" spans="1:13" x14ac:dyDescent="0.15">
      <c r="A3756" s="13">
        <f t="shared" si="232"/>
        <v>66.850000000000023</v>
      </c>
      <c r="B3756" s="13">
        <v>340</v>
      </c>
      <c r="C3756" s="13">
        <v>405300</v>
      </c>
      <c r="D3756" s="13">
        <v>5.6589999999999998</v>
      </c>
      <c r="E3756" s="13">
        <v>523.86</v>
      </c>
      <c r="F3756" s="13">
        <v>312.73</v>
      </c>
      <c r="G3756" s="13">
        <v>1.6751191123333227</v>
      </c>
      <c r="H3756" s="58">
        <v>2.5188999999999999E-5</v>
      </c>
      <c r="I3756" s="58">
        <f t="shared" si="233"/>
        <v>4.4511397773458209E-6</v>
      </c>
      <c r="J3756" s="13">
        <v>1.9722E-2</v>
      </c>
      <c r="K3756" s="13">
        <f t="shared" si="234"/>
        <v>6.6526706242534594E-6</v>
      </c>
      <c r="L3756" s="58">
        <f t="shared" si="235"/>
        <v>0.66907562823243072</v>
      </c>
      <c r="M3756" s="13" t="s">
        <v>257</v>
      </c>
    </row>
    <row r="3757" spans="1:13" x14ac:dyDescent="0.15">
      <c r="A3757" s="13">
        <f t="shared" si="232"/>
        <v>67.850000000000023</v>
      </c>
      <c r="B3757" s="13">
        <v>341</v>
      </c>
      <c r="C3757" s="13">
        <v>405300</v>
      </c>
      <c r="D3757" s="13">
        <v>5.6422999999999996</v>
      </c>
      <c r="E3757" s="13">
        <v>523.83000000000004</v>
      </c>
      <c r="F3757" s="13">
        <v>312.71999999999997</v>
      </c>
      <c r="G3757" s="13">
        <v>1.6750767459708369</v>
      </c>
      <c r="H3757" s="58">
        <v>2.5249000000000002E-5</v>
      </c>
      <c r="I3757" s="58">
        <f t="shared" si="233"/>
        <v>4.4749481594385276E-6</v>
      </c>
      <c r="J3757" s="13">
        <v>1.9768000000000001E-2</v>
      </c>
      <c r="K3757" s="13">
        <f t="shared" si="234"/>
        <v>6.6883068784558017E-6</v>
      </c>
      <c r="L3757" s="58">
        <f t="shared" si="235"/>
        <v>0.66907040014164321</v>
      </c>
      <c r="M3757" s="13" t="s">
        <v>257</v>
      </c>
    </row>
    <row r="3758" spans="1:13" x14ac:dyDescent="0.15">
      <c r="A3758" s="13">
        <f t="shared" si="232"/>
        <v>68.850000000000023</v>
      </c>
      <c r="B3758" s="13">
        <v>342</v>
      </c>
      <c r="C3758" s="13">
        <v>405300</v>
      </c>
      <c r="D3758" s="13">
        <v>5.6256000000000004</v>
      </c>
      <c r="E3758" s="13">
        <v>523.80999999999995</v>
      </c>
      <c r="F3758" s="13">
        <v>312.71999999999997</v>
      </c>
      <c r="G3758" s="13">
        <v>1.6750127909951393</v>
      </c>
      <c r="H3758" s="58">
        <v>2.5309000000000001E-5</v>
      </c>
      <c r="I3758" s="58">
        <f t="shared" si="233"/>
        <v>4.4988978953356088E-6</v>
      </c>
      <c r="J3758" s="13">
        <v>1.9814999999999999E-2</v>
      </c>
      <c r="K3758" s="13">
        <f t="shared" si="234"/>
        <v>6.7243675295076444E-6</v>
      </c>
      <c r="L3758" s="58">
        <f t="shared" si="235"/>
        <v>0.66904402170073174</v>
      </c>
      <c r="M3758" s="13" t="s">
        <v>257</v>
      </c>
    </row>
    <row r="3759" spans="1:13" x14ac:dyDescent="0.15">
      <c r="A3759" s="13">
        <f t="shared" si="232"/>
        <v>69.850000000000023</v>
      </c>
      <c r="B3759" s="13">
        <v>343</v>
      </c>
      <c r="C3759" s="13">
        <v>405300</v>
      </c>
      <c r="D3759" s="13">
        <v>5.6090999999999998</v>
      </c>
      <c r="E3759" s="13">
        <v>523.78</v>
      </c>
      <c r="F3759" s="13">
        <v>312.70999999999998</v>
      </c>
      <c r="G3759" s="13">
        <v>1.6749704198778421</v>
      </c>
      <c r="H3759" s="58">
        <v>2.5367999999999998E-5</v>
      </c>
      <c r="I3759" s="58">
        <f t="shared" si="233"/>
        <v>4.5226506926244854E-6</v>
      </c>
      <c r="J3759" s="13">
        <v>1.9862000000000001E-2</v>
      </c>
      <c r="K3759" s="13">
        <f t="shared" si="234"/>
        <v>6.7605321662461451E-6</v>
      </c>
      <c r="L3759" s="58">
        <f t="shared" si="235"/>
        <v>0.66897850367535983</v>
      </c>
      <c r="M3759" s="13" t="s">
        <v>257</v>
      </c>
    </row>
    <row r="3760" spans="1:13" x14ac:dyDescent="0.15">
      <c r="A3760" s="13">
        <f t="shared" si="232"/>
        <v>70.850000000000023</v>
      </c>
      <c r="B3760" s="13">
        <v>344</v>
      </c>
      <c r="C3760" s="13">
        <v>405300</v>
      </c>
      <c r="D3760" s="13">
        <v>5.5926999999999998</v>
      </c>
      <c r="E3760" s="13">
        <v>523.76</v>
      </c>
      <c r="F3760" s="13">
        <v>312.70999999999998</v>
      </c>
      <c r="G3760" s="13">
        <v>1.6749064628569601</v>
      </c>
      <c r="H3760" s="58">
        <v>2.5428000000000001E-5</v>
      </c>
      <c r="I3760" s="58">
        <f t="shared" si="233"/>
        <v>4.5466411572228085E-6</v>
      </c>
      <c r="J3760" s="13">
        <v>1.9907999999999999E-2</v>
      </c>
      <c r="K3760" s="13">
        <f t="shared" si="234"/>
        <v>6.7963193930804029E-6</v>
      </c>
      <c r="L3760" s="58">
        <f t="shared" si="235"/>
        <v>0.66898579867389996</v>
      </c>
      <c r="M3760" s="13" t="s">
        <v>257</v>
      </c>
    </row>
    <row r="3761" spans="1:13" x14ac:dyDescent="0.15">
      <c r="A3761" s="13">
        <f t="shared" si="232"/>
        <v>71.850000000000023</v>
      </c>
      <c r="B3761" s="13">
        <v>345</v>
      </c>
      <c r="C3761" s="13">
        <v>405300</v>
      </c>
      <c r="D3761" s="13">
        <v>5.5762999999999998</v>
      </c>
      <c r="E3761" s="13">
        <v>523.74</v>
      </c>
      <c r="F3761" s="13">
        <v>312.70999999999998</v>
      </c>
      <c r="G3761" s="13">
        <v>1.6748425058360783</v>
      </c>
      <c r="H3761" s="58">
        <v>2.5488000000000001E-5</v>
      </c>
      <c r="I3761" s="58">
        <f t="shared" si="233"/>
        <v>4.57077273460897E-6</v>
      </c>
      <c r="J3761" s="13">
        <v>1.9955000000000001E-2</v>
      </c>
      <c r="K3761" s="13">
        <f t="shared" si="234"/>
        <v>6.832660747849213E-6</v>
      </c>
      <c r="L3761" s="58">
        <f t="shared" si="235"/>
        <v>0.66895941468303688</v>
      </c>
      <c r="M3761" s="13" t="s">
        <v>257</v>
      </c>
    </row>
    <row r="3762" spans="1:13" x14ac:dyDescent="0.15">
      <c r="A3762" s="13">
        <f t="shared" si="232"/>
        <v>72.850000000000023</v>
      </c>
      <c r="B3762" s="13">
        <v>346</v>
      </c>
      <c r="C3762" s="13">
        <v>405300</v>
      </c>
      <c r="D3762" s="13">
        <v>5.5601000000000003</v>
      </c>
      <c r="E3762" s="13">
        <v>523.71</v>
      </c>
      <c r="F3762" s="13">
        <v>312.7</v>
      </c>
      <c r="G3762" s="13">
        <v>1.6748001279181326</v>
      </c>
      <c r="H3762" s="58">
        <v>2.5547000000000001E-5</v>
      </c>
      <c r="I3762" s="58">
        <f t="shared" si="233"/>
        <v>4.5947015341450697E-6</v>
      </c>
      <c r="J3762" s="13">
        <v>2.0001000000000001E-2</v>
      </c>
      <c r="K3762" s="13">
        <f t="shared" si="234"/>
        <v>6.8687583963604249E-6</v>
      </c>
      <c r="L3762" s="58">
        <f t="shared" si="235"/>
        <v>0.66892752212389384</v>
      </c>
      <c r="M3762" s="13" t="s">
        <v>257</v>
      </c>
    </row>
    <row r="3763" spans="1:13" x14ac:dyDescent="0.15">
      <c r="A3763" s="13">
        <f t="shared" si="232"/>
        <v>73.850000000000023</v>
      </c>
      <c r="B3763" s="13">
        <v>347</v>
      </c>
      <c r="C3763" s="13">
        <v>405300</v>
      </c>
      <c r="D3763" s="13">
        <v>5.5438999999999998</v>
      </c>
      <c r="E3763" s="13">
        <v>523.68999999999994</v>
      </c>
      <c r="F3763" s="13">
        <v>312.7</v>
      </c>
      <c r="G3763" s="13">
        <v>1.6747361688519347</v>
      </c>
      <c r="H3763" s="58">
        <v>2.5607000000000001E-5</v>
      </c>
      <c r="I3763" s="58">
        <f t="shared" si="233"/>
        <v>4.6189505582712536E-6</v>
      </c>
      <c r="J3763" s="13">
        <v>2.0048E-2</v>
      </c>
      <c r="K3763" s="13">
        <f t="shared" si="234"/>
        <v>6.9052814526123123E-6</v>
      </c>
      <c r="L3763" s="58">
        <f t="shared" si="235"/>
        <v>0.6689011287909018</v>
      </c>
      <c r="M3763" s="13" t="s">
        <v>257</v>
      </c>
    </row>
    <row r="3764" spans="1:13" x14ac:dyDescent="0.15">
      <c r="A3764" s="13">
        <f t="shared" si="232"/>
        <v>74.850000000000023</v>
      </c>
      <c r="B3764" s="13">
        <v>348</v>
      </c>
      <c r="C3764" s="13">
        <v>405300</v>
      </c>
      <c r="D3764" s="13">
        <v>5.5278999999999998</v>
      </c>
      <c r="E3764" s="13">
        <v>523.66999999999996</v>
      </c>
      <c r="F3764" s="13">
        <v>312.69</v>
      </c>
      <c r="G3764" s="13">
        <v>1.6747257667338258</v>
      </c>
      <c r="H3764" s="58">
        <v>2.5666000000000001E-5</v>
      </c>
      <c r="I3764" s="58">
        <f t="shared" si="233"/>
        <v>4.6429928182492448E-6</v>
      </c>
      <c r="J3764" s="13">
        <v>2.0094000000000001E-2</v>
      </c>
      <c r="K3764" s="13">
        <f t="shared" si="234"/>
        <v>6.9414232344676125E-6</v>
      </c>
      <c r="L3764" s="58">
        <f t="shared" si="235"/>
        <v>0.66888196576092362</v>
      </c>
      <c r="M3764" s="13" t="s">
        <v>257</v>
      </c>
    </row>
    <row r="3765" spans="1:13" x14ac:dyDescent="0.15">
      <c r="A3765" s="13">
        <f t="shared" si="232"/>
        <v>75.850000000000023</v>
      </c>
      <c r="B3765" s="13">
        <v>349</v>
      </c>
      <c r="C3765" s="13">
        <v>405300</v>
      </c>
      <c r="D3765" s="13">
        <v>5.5118999999999998</v>
      </c>
      <c r="E3765" s="13">
        <v>523.64</v>
      </c>
      <c r="F3765" s="13">
        <v>312.69</v>
      </c>
      <c r="G3765" s="13">
        <v>1.6746298250663596</v>
      </c>
      <c r="H3765" s="58">
        <v>2.5726000000000001E-5</v>
      </c>
      <c r="I3765" s="58">
        <f t="shared" si="233"/>
        <v>4.6673560841089284E-6</v>
      </c>
      <c r="J3765" s="13">
        <v>2.0140000000000002E-2</v>
      </c>
      <c r="K3765" s="13">
        <f t="shared" si="234"/>
        <v>6.977909334628434E-6</v>
      </c>
      <c r="L3765" s="58">
        <f t="shared" si="235"/>
        <v>0.66887599999999992</v>
      </c>
      <c r="M3765" s="13" t="s">
        <v>257</v>
      </c>
    </row>
    <row r="3766" spans="1:13" x14ac:dyDescent="0.15">
      <c r="A3766" s="13">
        <f t="shared" si="232"/>
        <v>76.850000000000023</v>
      </c>
      <c r="B3766" s="13">
        <v>350</v>
      </c>
      <c r="C3766" s="13">
        <v>405300</v>
      </c>
      <c r="D3766" s="13">
        <v>5.4960000000000004</v>
      </c>
      <c r="E3766" s="13">
        <v>523.62</v>
      </c>
      <c r="F3766" s="13">
        <v>312.69</v>
      </c>
      <c r="G3766" s="13">
        <v>1.6745658639547156</v>
      </c>
      <c r="H3766" s="58">
        <v>2.5785000000000001E-5</v>
      </c>
      <c r="I3766" s="58">
        <f t="shared" si="233"/>
        <v>4.6915938864628816E-6</v>
      </c>
      <c r="J3766" s="13">
        <v>2.0185999999999999E-2</v>
      </c>
      <c r="K3766" s="13">
        <f t="shared" si="234"/>
        <v>7.0143481608577878E-6</v>
      </c>
      <c r="L3766" s="58">
        <f t="shared" si="235"/>
        <v>0.66885671752699905</v>
      </c>
      <c r="M3766" s="13" t="s">
        <v>257</v>
      </c>
    </row>
    <row r="3767" spans="1:13" x14ac:dyDescent="0.15">
      <c r="A3767" s="13">
        <f t="shared" si="232"/>
        <v>77.850000000000023</v>
      </c>
      <c r="B3767" s="13">
        <v>351</v>
      </c>
      <c r="C3767" s="13">
        <v>405300</v>
      </c>
      <c r="D3767" s="13">
        <v>5.4802999999999997</v>
      </c>
      <c r="E3767" s="13">
        <v>523.59999999999991</v>
      </c>
      <c r="F3767" s="13">
        <v>312.68</v>
      </c>
      <c r="G3767" s="13">
        <v>1.6745554560573106</v>
      </c>
      <c r="H3767" s="58">
        <v>2.5843999999999999E-5</v>
      </c>
      <c r="I3767" s="58">
        <f t="shared" si="233"/>
        <v>4.7158002299144209E-6</v>
      </c>
      <c r="J3767" s="13">
        <v>2.0233000000000001E-2</v>
      </c>
      <c r="K3767" s="13">
        <f t="shared" si="234"/>
        <v>7.0510908528578254E-6</v>
      </c>
      <c r="L3767" s="58">
        <f t="shared" si="235"/>
        <v>0.66880434933030175</v>
      </c>
      <c r="M3767" s="13" t="s">
        <v>257</v>
      </c>
    </row>
    <row r="3768" spans="1:13" x14ac:dyDescent="0.15">
      <c r="A3768" s="13">
        <f t="shared" si="232"/>
        <v>78.850000000000023</v>
      </c>
      <c r="B3768" s="13">
        <v>352</v>
      </c>
      <c r="C3768" s="13">
        <v>405300</v>
      </c>
      <c r="D3768" s="13">
        <v>5.4645999999999999</v>
      </c>
      <c r="E3768" s="13">
        <v>523.58000000000004</v>
      </c>
      <c r="F3768" s="13">
        <v>312.68</v>
      </c>
      <c r="G3768" s="13">
        <v>1.6744914929000896</v>
      </c>
      <c r="H3768" s="58">
        <v>2.5902999999999999E-5</v>
      </c>
      <c r="I3768" s="58">
        <f t="shared" si="233"/>
        <v>4.7401456648245072E-6</v>
      </c>
      <c r="J3768" s="13">
        <v>2.0278999999999998E-2</v>
      </c>
      <c r="K3768" s="13">
        <f t="shared" si="234"/>
        <v>7.0876964374517816E-6</v>
      </c>
      <c r="L3768" s="58">
        <f t="shared" si="235"/>
        <v>0.66878508506336609</v>
      </c>
      <c r="M3768" s="13" t="s">
        <v>257</v>
      </c>
    </row>
    <row r="3769" spans="1:13" x14ac:dyDescent="0.15">
      <c r="A3769" s="13">
        <f t="shared" si="232"/>
        <v>79.850000000000023</v>
      </c>
      <c r="B3769" s="13">
        <v>353</v>
      </c>
      <c r="C3769" s="13">
        <v>405300</v>
      </c>
      <c r="D3769" s="13">
        <v>5.4489999999999998</v>
      </c>
      <c r="E3769" s="13">
        <v>523.54999999999995</v>
      </c>
      <c r="F3769" s="13">
        <v>312.68</v>
      </c>
      <c r="G3769" s="13">
        <v>1.6743955481642572</v>
      </c>
      <c r="H3769" s="58">
        <v>2.5962999999999999E-5</v>
      </c>
      <c r="I3769" s="58">
        <f t="shared" si="233"/>
        <v>4.764727472930813E-6</v>
      </c>
      <c r="J3769" s="13">
        <v>2.0324999999999999E-2</v>
      </c>
      <c r="K3769" s="13">
        <f t="shared" si="234"/>
        <v>7.1245195484284982E-6</v>
      </c>
      <c r="L3769" s="58">
        <f t="shared" si="235"/>
        <v>0.66877877736777369</v>
      </c>
      <c r="M3769" s="13" t="s">
        <v>257</v>
      </c>
    </row>
    <row r="3770" spans="1:13" x14ac:dyDescent="0.15">
      <c r="A3770" s="13">
        <f t="shared" si="232"/>
        <v>80.850000000000023</v>
      </c>
      <c r="B3770" s="13">
        <v>354</v>
      </c>
      <c r="C3770" s="13">
        <v>405300</v>
      </c>
      <c r="D3770" s="13">
        <v>5.4335000000000004</v>
      </c>
      <c r="E3770" s="13">
        <v>523.53000000000009</v>
      </c>
      <c r="F3770" s="13">
        <v>312.67</v>
      </c>
      <c r="G3770" s="13">
        <v>1.6743851344868395</v>
      </c>
      <c r="H3770" s="58">
        <v>2.6021999999999999E-5</v>
      </c>
      <c r="I3770" s="58">
        <f t="shared" si="233"/>
        <v>4.789178246066071E-6</v>
      </c>
      <c r="J3770" s="13">
        <v>2.0371E-2</v>
      </c>
      <c r="K3770" s="13">
        <f t="shared" si="234"/>
        <v>7.1612874125963942E-6</v>
      </c>
      <c r="L3770" s="58">
        <f t="shared" si="235"/>
        <v>0.66875939620048119</v>
      </c>
      <c r="M3770" s="13" t="s">
        <v>257</v>
      </c>
    </row>
    <row r="3771" spans="1:13" x14ac:dyDescent="0.15">
      <c r="A3771" s="13">
        <f t="shared" si="232"/>
        <v>81.850000000000023</v>
      </c>
      <c r="B3771" s="13">
        <v>355</v>
      </c>
      <c r="C3771" s="13">
        <v>405300</v>
      </c>
      <c r="D3771" s="13">
        <v>5.4180999999999999</v>
      </c>
      <c r="E3771" s="13">
        <v>523.51</v>
      </c>
      <c r="F3771" s="13">
        <v>312.67</v>
      </c>
      <c r="G3771" s="13">
        <v>1.6743211692839095</v>
      </c>
      <c r="H3771" s="58">
        <v>2.6081E-5</v>
      </c>
      <c r="I3771" s="58">
        <f t="shared" si="233"/>
        <v>4.8136800723500862E-6</v>
      </c>
      <c r="J3771" s="13">
        <v>2.0417000000000001E-2</v>
      </c>
      <c r="K3771" s="13">
        <f t="shared" si="234"/>
        <v>7.1981340544010869E-6</v>
      </c>
      <c r="L3771" s="58">
        <f t="shared" si="235"/>
        <v>0.66873998677572599</v>
      </c>
      <c r="M3771" s="13" t="s">
        <v>257</v>
      </c>
    </row>
    <row r="3772" spans="1:13" x14ac:dyDescent="0.15">
      <c r="A3772" s="13">
        <f t="shared" si="232"/>
        <v>82.850000000000023</v>
      </c>
      <c r="B3772" s="13">
        <v>356</v>
      </c>
      <c r="C3772" s="13">
        <v>405300</v>
      </c>
      <c r="D3772" s="13">
        <v>5.4027000000000003</v>
      </c>
      <c r="E3772" s="13">
        <v>523.49</v>
      </c>
      <c r="F3772" s="13">
        <v>312.67</v>
      </c>
      <c r="G3772" s="13">
        <v>1.67425720408098</v>
      </c>
      <c r="H3772" s="58">
        <v>2.614E-5</v>
      </c>
      <c r="I3772" s="58">
        <f t="shared" si="233"/>
        <v>4.8383215799507652E-6</v>
      </c>
      <c r="J3772" s="13">
        <v>2.0462999999999999E-2</v>
      </c>
      <c r="K3772" s="13">
        <f t="shared" si="234"/>
        <v>7.235192017249402E-6</v>
      </c>
      <c r="L3772" s="58">
        <f t="shared" si="235"/>
        <v>0.66872054928407376</v>
      </c>
      <c r="M3772" s="13" t="s">
        <v>257</v>
      </c>
    </row>
    <row r="3773" spans="1:13" x14ac:dyDescent="0.15">
      <c r="A3773" s="13">
        <f t="shared" si="232"/>
        <v>83.850000000000023</v>
      </c>
      <c r="B3773" s="13">
        <v>357</v>
      </c>
      <c r="C3773" s="13">
        <v>405300</v>
      </c>
      <c r="D3773" s="13">
        <v>5.3875000000000002</v>
      </c>
      <c r="E3773" s="13">
        <v>523.47</v>
      </c>
      <c r="F3773" s="13">
        <v>312.65999999999997</v>
      </c>
      <c r="G3773" s="13">
        <v>1.6742467856457497</v>
      </c>
      <c r="H3773" s="58">
        <v>2.6197999999999999E-5</v>
      </c>
      <c r="I3773" s="58">
        <f t="shared" si="233"/>
        <v>4.8627378190255221E-6</v>
      </c>
      <c r="J3773" s="13">
        <v>2.0508999999999999E-2</v>
      </c>
      <c r="K3773" s="13">
        <f t="shared" si="234"/>
        <v>7.2721931380888282E-6</v>
      </c>
      <c r="L3773" s="58">
        <f t="shared" si="235"/>
        <v>0.66867555999804973</v>
      </c>
      <c r="M3773" s="13" t="s">
        <v>257</v>
      </c>
    </row>
    <row r="3774" spans="1:13" x14ac:dyDescent="0.15">
      <c r="A3774" s="13">
        <f t="shared" si="232"/>
        <v>84.850000000000023</v>
      </c>
      <c r="B3774" s="13">
        <v>358</v>
      </c>
      <c r="C3774" s="13">
        <v>405300</v>
      </c>
      <c r="D3774" s="13">
        <v>5.3723000000000001</v>
      </c>
      <c r="E3774" s="13">
        <v>523.44999999999993</v>
      </c>
      <c r="F3774" s="13">
        <v>312.65999999999997</v>
      </c>
      <c r="G3774" s="13">
        <v>1.6741828183969807</v>
      </c>
      <c r="H3774" s="58">
        <v>2.6256999999999999E-5</v>
      </c>
      <c r="I3774" s="58">
        <f t="shared" si="233"/>
        <v>4.8874783612233117E-6</v>
      </c>
      <c r="J3774" s="13">
        <v>2.0553999999999999E-2</v>
      </c>
      <c r="K3774" s="13">
        <f t="shared" si="234"/>
        <v>7.309049304464429E-6</v>
      </c>
      <c r="L3774" s="58">
        <f t="shared" si="235"/>
        <v>0.66868865670915634</v>
      </c>
      <c r="M3774" s="13" t="s">
        <v>257</v>
      </c>
    </row>
    <row r="3775" spans="1:13" x14ac:dyDescent="0.15">
      <c r="A3775" s="13">
        <f t="shared" si="232"/>
        <v>85.850000000000023</v>
      </c>
      <c r="B3775" s="13">
        <v>359</v>
      </c>
      <c r="C3775" s="13">
        <v>405300</v>
      </c>
      <c r="D3775" s="13">
        <v>5.3573000000000004</v>
      </c>
      <c r="E3775" s="13">
        <v>523.42999999999995</v>
      </c>
      <c r="F3775" s="13">
        <v>312.65999999999997</v>
      </c>
      <c r="G3775" s="13">
        <v>1.6741188511482121</v>
      </c>
      <c r="H3775" s="58">
        <v>2.6316E-5</v>
      </c>
      <c r="I3775" s="58">
        <f t="shared" si="233"/>
        <v>4.9121759095066544E-6</v>
      </c>
      <c r="J3775" s="13">
        <v>2.06E-2</v>
      </c>
      <c r="K3775" s="13">
        <f t="shared" si="234"/>
        <v>7.3461982312773204E-6</v>
      </c>
      <c r="L3775" s="58">
        <f t="shared" si="235"/>
        <v>0.66866912038834947</v>
      </c>
      <c r="M3775" s="13" t="s">
        <v>257</v>
      </c>
    </row>
    <row r="3776" spans="1:13" x14ac:dyDescent="0.15">
      <c r="A3776" s="13">
        <f t="shared" si="232"/>
        <v>86.850000000000023</v>
      </c>
      <c r="B3776" s="13">
        <v>360</v>
      </c>
      <c r="C3776" s="13">
        <v>405300</v>
      </c>
      <c r="D3776" s="13">
        <v>5.3422999999999998</v>
      </c>
      <c r="E3776" s="13">
        <v>523.41000000000008</v>
      </c>
      <c r="F3776" s="13">
        <v>312.64999999999998</v>
      </c>
      <c r="G3776" s="13">
        <v>1.6741084279545821</v>
      </c>
      <c r="H3776" s="58">
        <v>2.6375000000000001E-5</v>
      </c>
      <c r="I3776" s="58">
        <f t="shared" si="233"/>
        <v>4.9370121483256282E-6</v>
      </c>
      <c r="J3776" s="13">
        <v>2.0646000000000001E-2</v>
      </c>
      <c r="K3776" s="13">
        <f t="shared" si="234"/>
        <v>7.3835570486925121E-6</v>
      </c>
      <c r="L3776" s="58">
        <f t="shared" si="235"/>
        <v>0.66864955681487948</v>
      </c>
      <c r="M3776" s="13" t="s">
        <v>257</v>
      </c>
    </row>
    <row r="3777" spans="1:13" x14ac:dyDescent="0.15">
      <c r="A3777" s="13">
        <f t="shared" si="232"/>
        <v>87.850000000000023</v>
      </c>
      <c r="B3777" s="13">
        <v>361</v>
      </c>
      <c r="C3777" s="13">
        <v>405300</v>
      </c>
      <c r="D3777" s="13">
        <v>5.3273999999999999</v>
      </c>
      <c r="E3777" s="13">
        <v>523.39</v>
      </c>
      <c r="F3777" s="13">
        <v>312.64999999999998</v>
      </c>
      <c r="G3777" s="13">
        <v>1.6740444586598433</v>
      </c>
      <c r="H3777" s="58">
        <v>2.6432999999999999E-5</v>
      </c>
      <c r="I3777" s="58">
        <f t="shared" si="233"/>
        <v>4.9617073994819233E-6</v>
      </c>
      <c r="J3777" s="13">
        <v>2.0691999999999999E-2</v>
      </c>
      <c r="K3777" s="13">
        <f t="shared" si="234"/>
        <v>7.4209882287009391E-6</v>
      </c>
      <c r="L3777" s="58">
        <f t="shared" si="235"/>
        <v>0.66860467185385652</v>
      </c>
      <c r="M3777" s="13" t="s">
        <v>257</v>
      </c>
    </row>
    <row r="3778" spans="1:13" x14ac:dyDescent="0.15">
      <c r="A3778" s="13">
        <f t="shared" si="232"/>
        <v>88.850000000000023</v>
      </c>
      <c r="B3778" s="13">
        <v>362</v>
      </c>
      <c r="C3778" s="13">
        <v>405300</v>
      </c>
      <c r="D3778" s="13">
        <v>5.3125999999999998</v>
      </c>
      <c r="E3778" s="13">
        <v>523.37</v>
      </c>
      <c r="F3778" s="13">
        <v>312.64999999999998</v>
      </c>
      <c r="G3778" s="13">
        <v>1.6739804893651049</v>
      </c>
      <c r="H3778" s="58">
        <v>2.6492E-5</v>
      </c>
      <c r="I3778" s="58">
        <f t="shared" si="233"/>
        <v>4.9866355456838465E-6</v>
      </c>
      <c r="J3778" s="13">
        <v>2.0736999999999998E-2</v>
      </c>
      <c r="K3778" s="13">
        <f t="shared" si="234"/>
        <v>7.4581306132786389E-6</v>
      </c>
      <c r="L3778" s="58">
        <f t="shared" si="235"/>
        <v>0.66861735255822929</v>
      </c>
      <c r="M3778" s="13" t="s">
        <v>257</v>
      </c>
    </row>
    <row r="3779" spans="1:13" x14ac:dyDescent="0.15">
      <c r="A3779" s="13">
        <f t="shared" si="232"/>
        <v>89.850000000000023</v>
      </c>
      <c r="B3779" s="13">
        <v>363</v>
      </c>
      <c r="C3779" s="13">
        <v>405300</v>
      </c>
      <c r="D3779" s="13">
        <v>5.2977999999999996</v>
      </c>
      <c r="E3779" s="13">
        <v>523.35</v>
      </c>
      <c r="F3779" s="13">
        <v>312.64999999999998</v>
      </c>
      <c r="G3779" s="13">
        <v>1.6739165200703665</v>
      </c>
      <c r="H3779" s="58">
        <v>2.6550000000000002E-5</v>
      </c>
      <c r="I3779" s="58">
        <f t="shared" si="233"/>
        <v>5.0115142134470919E-6</v>
      </c>
      <c r="J3779" s="13">
        <v>2.0782999999999999E-2</v>
      </c>
      <c r="K3779" s="13">
        <f t="shared" si="234"/>
        <v>7.4958424547687691E-6</v>
      </c>
      <c r="L3779" s="58">
        <f t="shared" si="235"/>
        <v>0.66857251118702798</v>
      </c>
      <c r="M3779" s="13" t="s">
        <v>257</v>
      </c>
    </row>
    <row r="3780" spans="1:13" x14ac:dyDescent="0.15">
      <c r="A3780" s="13">
        <f t="shared" si="232"/>
        <v>90.850000000000023</v>
      </c>
      <c r="B3780" s="13">
        <v>364</v>
      </c>
      <c r="C3780" s="13">
        <v>405300</v>
      </c>
      <c r="D3780" s="13">
        <v>5.2831999999999999</v>
      </c>
      <c r="E3780" s="13">
        <v>523.32999999999993</v>
      </c>
      <c r="F3780" s="13">
        <v>312.64</v>
      </c>
      <c r="G3780" s="13">
        <v>1.6739060900716478</v>
      </c>
      <c r="H3780" s="58">
        <v>2.6608999999999999E-5</v>
      </c>
      <c r="I3780" s="58">
        <f t="shared" si="233"/>
        <v>5.0365308903694732E-6</v>
      </c>
      <c r="J3780" s="13">
        <v>2.0827999999999999E-2</v>
      </c>
      <c r="K3780" s="13">
        <f t="shared" si="234"/>
        <v>7.5331200051739674E-6</v>
      </c>
      <c r="L3780" s="58">
        <f t="shared" si="235"/>
        <v>0.6685849803149605</v>
      </c>
      <c r="M3780" s="13" t="s">
        <v>257</v>
      </c>
    </row>
    <row r="3781" spans="1:13" x14ac:dyDescent="0.15">
      <c r="A3781" s="13">
        <f t="shared" si="232"/>
        <v>91.850000000000023</v>
      </c>
      <c r="B3781" s="13">
        <v>365</v>
      </c>
      <c r="C3781" s="13">
        <v>405300</v>
      </c>
      <c r="D3781" s="13">
        <v>5.2686000000000002</v>
      </c>
      <c r="E3781" s="13">
        <v>523.31000000000006</v>
      </c>
      <c r="F3781" s="13">
        <v>312.64</v>
      </c>
      <c r="G3781" s="13">
        <v>1.6738421187308088</v>
      </c>
      <c r="H3781" s="58">
        <v>2.6667000000000001E-5</v>
      </c>
      <c r="I3781" s="58">
        <f t="shared" si="233"/>
        <v>5.0614964127092587E-6</v>
      </c>
      <c r="J3781" s="13">
        <v>2.0874E-2</v>
      </c>
      <c r="K3781" s="13">
        <f t="shared" si="234"/>
        <v>7.5709681258085373E-6</v>
      </c>
      <c r="L3781" s="58">
        <f t="shared" si="235"/>
        <v>0.66854018252371383</v>
      </c>
      <c r="M3781" s="13" t="s">
        <v>257</v>
      </c>
    </row>
    <row r="3782" spans="1:13" x14ac:dyDescent="0.15">
      <c r="A3782" s="13">
        <f t="shared" si="232"/>
        <v>92.850000000000023</v>
      </c>
      <c r="B3782" s="13">
        <v>366</v>
      </c>
      <c r="C3782" s="13">
        <v>405300</v>
      </c>
      <c r="D3782" s="13">
        <v>5.2541000000000002</v>
      </c>
      <c r="E3782" s="13">
        <v>523.29000000000008</v>
      </c>
      <c r="F3782" s="13">
        <v>312.64</v>
      </c>
      <c r="G3782" s="13">
        <v>1.6737781473899696</v>
      </c>
      <c r="H3782" s="58">
        <v>2.6724999999999999E-5</v>
      </c>
      <c r="I3782" s="58">
        <f t="shared" si="233"/>
        <v>5.0865038731657181E-6</v>
      </c>
      <c r="J3782" s="13">
        <v>2.0919E-2</v>
      </c>
      <c r="K3782" s="13">
        <f t="shared" si="234"/>
        <v>7.6085193607133254E-6</v>
      </c>
      <c r="L3782" s="58">
        <f t="shared" si="235"/>
        <v>0.66852742721927449</v>
      </c>
      <c r="M3782" s="13" t="s">
        <v>257</v>
      </c>
    </row>
    <row r="3783" spans="1:13" x14ac:dyDescent="0.15">
      <c r="A3783" s="13">
        <f t="shared" si="232"/>
        <v>93.850000000000023</v>
      </c>
      <c r="B3783" s="13">
        <v>367</v>
      </c>
      <c r="C3783" s="13">
        <v>405300</v>
      </c>
      <c r="D3783" s="13">
        <v>5.2397</v>
      </c>
      <c r="E3783" s="13">
        <v>523.27</v>
      </c>
      <c r="F3783" s="13">
        <v>312.63</v>
      </c>
      <c r="G3783" s="13">
        <v>1.6737677126315453</v>
      </c>
      <c r="H3783" s="58">
        <v>2.6784E-5</v>
      </c>
      <c r="I3783" s="58">
        <f t="shared" si="233"/>
        <v>5.1117430387235908E-6</v>
      </c>
      <c r="J3783" s="13">
        <v>2.0965000000000001E-2</v>
      </c>
      <c r="K3783" s="13">
        <f t="shared" si="234"/>
        <v>7.6464985071790019E-6</v>
      </c>
      <c r="L3783" s="58">
        <f t="shared" si="235"/>
        <v>0.66850768805151439</v>
      </c>
      <c r="M3783" s="13" t="s">
        <v>257</v>
      </c>
    </row>
    <row r="3784" spans="1:13" x14ac:dyDescent="0.15">
      <c r="A3784" s="13">
        <f t="shared" si="232"/>
        <v>94.850000000000023</v>
      </c>
      <c r="B3784" s="13">
        <v>368</v>
      </c>
      <c r="C3784" s="13">
        <v>405300</v>
      </c>
      <c r="D3784" s="13">
        <v>5.2253999999999996</v>
      </c>
      <c r="E3784" s="13">
        <v>523.25</v>
      </c>
      <c r="F3784" s="13">
        <v>312.63</v>
      </c>
      <c r="G3784" s="13">
        <v>1.6737037392444742</v>
      </c>
      <c r="H3784" s="58">
        <v>2.6842000000000002E-5</v>
      </c>
      <c r="I3784" s="58">
        <f t="shared" si="233"/>
        <v>5.136831630114442E-6</v>
      </c>
      <c r="J3784" s="13">
        <v>2.1010000000000001E-2</v>
      </c>
      <c r="K3784" s="13">
        <f t="shared" si="234"/>
        <v>7.6841754865987679E-6</v>
      </c>
      <c r="L3784" s="58">
        <f t="shared" si="235"/>
        <v>0.66849483579247981</v>
      </c>
      <c r="M3784" s="13" t="s">
        <v>257</v>
      </c>
    </row>
    <row r="3785" spans="1:13" x14ac:dyDescent="0.15">
      <c r="A3785" s="13">
        <f t="shared" ref="A3785:A3848" si="236">B3785-273.15</f>
        <v>95.850000000000023</v>
      </c>
      <c r="B3785" s="13">
        <v>369</v>
      </c>
      <c r="C3785" s="13">
        <v>405300</v>
      </c>
      <c r="D3785" s="13">
        <v>5.2111000000000001</v>
      </c>
      <c r="E3785" s="13">
        <v>523.23</v>
      </c>
      <c r="F3785" s="13">
        <v>312.63</v>
      </c>
      <c r="G3785" s="13">
        <v>1.6736397658574034</v>
      </c>
      <c r="H3785" s="58">
        <v>2.69E-5</v>
      </c>
      <c r="I3785" s="58">
        <f t="shared" ref="I3785:I3848" si="237">H3785/D3785</f>
        <v>5.1620579148356392E-6</v>
      </c>
      <c r="J3785" s="13">
        <v>2.1055000000000001E-2</v>
      </c>
      <c r="K3785" s="13">
        <f t="shared" ref="K3785:K3848" si="238">J3785/E3785/D3785</f>
        <v>7.7220605321282058E-6</v>
      </c>
      <c r="L3785" s="58">
        <f t="shared" ref="L3785:L3848" si="239">H3785*E3785/J3785</f>
        <v>0.66848192828306818</v>
      </c>
      <c r="M3785" s="13" t="s">
        <v>257</v>
      </c>
    </row>
    <row r="3786" spans="1:13" x14ac:dyDescent="0.15">
      <c r="A3786" s="13">
        <f t="shared" si="236"/>
        <v>96.850000000000023</v>
      </c>
      <c r="B3786" s="13">
        <v>370</v>
      </c>
      <c r="C3786" s="13">
        <v>405300</v>
      </c>
      <c r="D3786" s="13">
        <v>5.1969000000000003</v>
      </c>
      <c r="E3786" s="13">
        <v>523.20999999999992</v>
      </c>
      <c r="F3786" s="13">
        <v>312.62</v>
      </c>
      <c r="G3786" s="13">
        <v>1.6736293263386857</v>
      </c>
      <c r="H3786" s="58">
        <v>2.6957999999999998E-5</v>
      </c>
      <c r="I3786" s="58">
        <f t="shared" si="237"/>
        <v>5.1873232119147946E-6</v>
      </c>
      <c r="J3786" s="13">
        <v>2.1101000000000002E-2</v>
      </c>
      <c r="K3786" s="13">
        <f t="shared" si="238"/>
        <v>7.7603738115391249E-6</v>
      </c>
      <c r="L3786" s="58">
        <f t="shared" si="239"/>
        <v>0.66843728638453126</v>
      </c>
      <c r="M3786" s="13" t="s">
        <v>257</v>
      </c>
    </row>
    <row r="3787" spans="1:13" x14ac:dyDescent="0.15">
      <c r="A3787" s="13">
        <f t="shared" si="236"/>
        <v>97.850000000000023</v>
      </c>
      <c r="B3787" s="13">
        <v>371</v>
      </c>
      <c r="C3787" s="13">
        <v>405300</v>
      </c>
      <c r="D3787" s="13">
        <v>5.1828000000000003</v>
      </c>
      <c r="E3787" s="13">
        <v>523.19000000000005</v>
      </c>
      <c r="F3787" s="13">
        <v>312.62</v>
      </c>
      <c r="G3787" s="13">
        <v>1.6735653509052526</v>
      </c>
      <c r="H3787" s="58">
        <v>2.7016E-5</v>
      </c>
      <c r="I3787" s="58">
        <f t="shared" si="237"/>
        <v>5.2126263795631701E-6</v>
      </c>
      <c r="J3787" s="13">
        <v>2.1146000000000002E-2</v>
      </c>
      <c r="K3787" s="13">
        <f t="shared" si="238"/>
        <v>7.7983790945508174E-6</v>
      </c>
      <c r="L3787" s="58">
        <f t="shared" si="239"/>
        <v>0.66842433746335006</v>
      </c>
      <c r="M3787" s="13" t="s">
        <v>257</v>
      </c>
    </row>
    <row r="3788" spans="1:13" x14ac:dyDescent="0.15">
      <c r="A3788" s="13">
        <f t="shared" si="236"/>
        <v>98.850000000000023</v>
      </c>
      <c r="B3788" s="13">
        <v>372</v>
      </c>
      <c r="C3788" s="13">
        <v>405300</v>
      </c>
      <c r="D3788" s="13">
        <v>5.1688000000000001</v>
      </c>
      <c r="E3788" s="13">
        <v>523.17999999999995</v>
      </c>
      <c r="F3788" s="13">
        <v>312.62</v>
      </c>
      <c r="G3788" s="13">
        <v>1.6735333631885354</v>
      </c>
      <c r="H3788" s="58">
        <v>2.7073999999999999E-5</v>
      </c>
      <c r="I3788" s="58">
        <f t="shared" si="237"/>
        <v>5.2379662590930196E-6</v>
      </c>
      <c r="J3788" s="13">
        <v>2.1191000000000002E-2</v>
      </c>
      <c r="K3788" s="13">
        <f t="shared" si="238"/>
        <v>7.8362916281517006E-6</v>
      </c>
      <c r="L3788" s="58">
        <f t="shared" si="239"/>
        <v>0.66842411023547721</v>
      </c>
      <c r="M3788" s="13" t="s">
        <v>257</v>
      </c>
    </row>
    <row r="3789" spans="1:13" x14ac:dyDescent="0.15">
      <c r="A3789" s="13">
        <f t="shared" si="236"/>
        <v>99.850000000000023</v>
      </c>
      <c r="B3789" s="13">
        <v>373</v>
      </c>
      <c r="C3789" s="13">
        <v>405300</v>
      </c>
      <c r="D3789" s="13">
        <v>5.1548999999999996</v>
      </c>
      <c r="E3789" s="13">
        <v>523.16</v>
      </c>
      <c r="F3789" s="13">
        <v>312.62</v>
      </c>
      <c r="G3789" s="13">
        <v>1.6734693877551019</v>
      </c>
      <c r="H3789" s="58">
        <v>2.7132E-5</v>
      </c>
      <c r="I3789" s="58">
        <f t="shared" si="237"/>
        <v>5.2633416749112502E-6</v>
      </c>
      <c r="J3789" s="13">
        <v>2.1236000000000001E-2</v>
      </c>
      <c r="K3789" s="13">
        <f t="shared" si="238"/>
        <v>7.8744084973568272E-6</v>
      </c>
      <c r="L3789" s="58">
        <f t="shared" si="239"/>
        <v>0.66841105292898839</v>
      </c>
      <c r="M3789" s="13" t="s">
        <v>257</v>
      </c>
    </row>
    <row r="3790" spans="1:13" x14ac:dyDescent="0.15">
      <c r="A3790" s="13">
        <f t="shared" si="236"/>
        <v>-189.14999999999998</v>
      </c>
      <c r="B3790" s="13">
        <v>84</v>
      </c>
      <c r="C3790" s="13">
        <v>506625</v>
      </c>
      <c r="D3790" s="13">
        <v>1416.8</v>
      </c>
      <c r="E3790" s="13">
        <v>1114.2</v>
      </c>
      <c r="F3790" s="13">
        <v>549.34</v>
      </c>
      <c r="G3790" s="13">
        <v>2.028252084319365</v>
      </c>
      <c r="H3790" s="13">
        <v>3.0529999999999999E-4</v>
      </c>
      <c r="I3790" s="58">
        <f t="shared" si="237"/>
        <v>2.1548560135516656E-7</v>
      </c>
      <c r="J3790" s="13">
        <v>0.13034000000000001</v>
      </c>
      <c r="K3790" s="13">
        <f t="shared" si="238"/>
        <v>8.256690668715674E-8</v>
      </c>
      <c r="L3790" s="58">
        <f t="shared" si="239"/>
        <v>2.6098301365659045</v>
      </c>
      <c r="M3790" s="13" t="s">
        <v>259</v>
      </c>
    </row>
    <row r="3791" spans="1:13" x14ac:dyDescent="0.15">
      <c r="A3791" s="13">
        <f t="shared" si="236"/>
        <v>-188.14999999999998</v>
      </c>
      <c r="B3791" s="13">
        <v>85</v>
      </c>
      <c r="C3791" s="13">
        <v>506625</v>
      </c>
      <c r="D3791" s="13">
        <v>1410.7</v>
      </c>
      <c r="E3791" s="13">
        <v>1114.2</v>
      </c>
      <c r="F3791" s="13">
        <v>545.32000000000005</v>
      </c>
      <c r="G3791" s="13">
        <v>2.0432039903176116</v>
      </c>
      <c r="H3791" s="13">
        <v>2.9448000000000001E-4</v>
      </c>
      <c r="I3791" s="58">
        <f t="shared" si="237"/>
        <v>2.087474303537251E-7</v>
      </c>
      <c r="J3791" s="13">
        <v>0.12901000000000001</v>
      </c>
      <c r="K3791" s="13">
        <f t="shared" si="238"/>
        <v>8.2077771198068376E-8</v>
      </c>
      <c r="L3791" s="58">
        <f t="shared" si="239"/>
        <v>2.5432882412216107</v>
      </c>
      <c r="M3791" s="13" t="s">
        <v>259</v>
      </c>
    </row>
    <row r="3792" spans="1:13" x14ac:dyDescent="0.15">
      <c r="A3792" s="13">
        <f t="shared" si="236"/>
        <v>-187.14999999999998</v>
      </c>
      <c r="B3792" s="13">
        <v>86</v>
      </c>
      <c r="C3792" s="13">
        <v>506625</v>
      </c>
      <c r="D3792" s="13">
        <v>1404.6</v>
      </c>
      <c r="E3792" s="13">
        <v>1114.6000000000001</v>
      </c>
      <c r="F3792" s="13">
        <v>541.44000000000005</v>
      </c>
      <c r="G3792" s="13">
        <v>2.0585845153664302</v>
      </c>
      <c r="H3792" s="13">
        <v>2.8426999999999999E-4</v>
      </c>
      <c r="I3792" s="58">
        <f t="shared" si="237"/>
        <v>2.0238502064644738E-7</v>
      </c>
      <c r="J3792" s="13">
        <v>0.12769</v>
      </c>
      <c r="K3792" s="13">
        <f t="shared" si="238"/>
        <v>8.1561496218405603E-8</v>
      </c>
      <c r="L3792" s="58">
        <f t="shared" si="239"/>
        <v>2.4813794502310285</v>
      </c>
      <c r="M3792" s="13" t="s">
        <v>259</v>
      </c>
    </row>
    <row r="3793" spans="1:13" x14ac:dyDescent="0.15">
      <c r="A3793" s="13">
        <f t="shared" si="236"/>
        <v>-186.14999999999998</v>
      </c>
      <c r="B3793" s="13">
        <v>87</v>
      </c>
      <c r="C3793" s="13">
        <v>506625</v>
      </c>
      <c r="D3793" s="13">
        <v>1398.4</v>
      </c>
      <c r="E3793" s="13">
        <v>1115.3</v>
      </c>
      <c r="F3793" s="13">
        <v>537.71</v>
      </c>
      <c r="G3793" s="13">
        <v>2.0741663722080674</v>
      </c>
      <c r="H3793" s="13">
        <v>2.7462999999999999E-4</v>
      </c>
      <c r="I3793" s="58">
        <f t="shared" si="237"/>
        <v>1.9638872997711669E-7</v>
      </c>
      <c r="J3793" s="13">
        <v>0.12636</v>
      </c>
      <c r="K3793" s="13">
        <f t="shared" si="238"/>
        <v>8.1018929345748684E-8</v>
      </c>
      <c r="L3793" s="58">
        <f t="shared" si="239"/>
        <v>2.4239857470718582</v>
      </c>
      <c r="M3793" s="13" t="s">
        <v>259</v>
      </c>
    </row>
    <row r="3794" spans="1:13" x14ac:dyDescent="0.15">
      <c r="A3794" s="13">
        <f t="shared" si="236"/>
        <v>-185.14999999999998</v>
      </c>
      <c r="B3794" s="13">
        <v>88</v>
      </c>
      <c r="C3794" s="13">
        <v>506625</v>
      </c>
      <c r="D3794" s="13">
        <v>1392.3</v>
      </c>
      <c r="E3794" s="13">
        <v>1116.4000000000001</v>
      </c>
      <c r="F3794" s="13">
        <v>534.08999999999992</v>
      </c>
      <c r="G3794" s="13">
        <v>2.090284408994739</v>
      </c>
      <c r="H3794" s="13">
        <v>2.655E-4</v>
      </c>
      <c r="I3794" s="58">
        <f t="shared" si="237"/>
        <v>1.9069166127989657E-7</v>
      </c>
      <c r="J3794" s="13">
        <v>0.12503</v>
      </c>
      <c r="K3794" s="13">
        <f t="shared" si="238"/>
        <v>8.0438058603169151E-8</v>
      </c>
      <c r="L3794" s="58">
        <f t="shared" si="239"/>
        <v>2.3706646404862832</v>
      </c>
      <c r="M3794" s="13" t="s">
        <v>259</v>
      </c>
    </row>
    <row r="3795" spans="1:13" x14ac:dyDescent="0.15">
      <c r="A3795" s="13">
        <f t="shared" si="236"/>
        <v>-184.14999999999998</v>
      </c>
      <c r="B3795" s="13">
        <v>89</v>
      </c>
      <c r="C3795" s="13">
        <v>506625</v>
      </c>
      <c r="D3795" s="13">
        <v>1386</v>
      </c>
      <c r="E3795" s="13">
        <v>1117.6999999999998</v>
      </c>
      <c r="F3795" s="13">
        <v>530.59999999999991</v>
      </c>
      <c r="G3795" s="13">
        <v>2.106483226535997</v>
      </c>
      <c r="H3795" s="13">
        <v>2.5683999999999999E-4</v>
      </c>
      <c r="I3795" s="58">
        <f t="shared" si="237"/>
        <v>1.853102453102453E-7</v>
      </c>
      <c r="J3795" s="13">
        <v>0.1237</v>
      </c>
      <c r="K3795" s="13">
        <f t="shared" si="238"/>
        <v>7.9851157957984501E-8</v>
      </c>
      <c r="L3795" s="58">
        <f t="shared" si="239"/>
        <v>2.3206957801131765</v>
      </c>
      <c r="M3795" s="13" t="s">
        <v>259</v>
      </c>
    </row>
    <row r="3796" spans="1:13" x14ac:dyDescent="0.15">
      <c r="A3796" s="13">
        <f t="shared" si="236"/>
        <v>-183.14999999999998</v>
      </c>
      <c r="B3796" s="13">
        <v>90</v>
      </c>
      <c r="C3796" s="13">
        <v>506625</v>
      </c>
      <c r="D3796" s="13">
        <v>1379.8</v>
      </c>
      <c r="E3796" s="13">
        <v>1119.3999999999999</v>
      </c>
      <c r="F3796" s="13">
        <v>527.20999999999992</v>
      </c>
      <c r="G3796" s="13">
        <v>2.1232525938430609</v>
      </c>
      <c r="H3796" s="13">
        <v>2.4863000000000001E-4</v>
      </c>
      <c r="I3796" s="58">
        <f t="shared" si="237"/>
        <v>1.8019278156254532E-7</v>
      </c>
      <c r="J3796" s="13">
        <v>0.12236</v>
      </c>
      <c r="K3796" s="13">
        <f t="shared" si="238"/>
        <v>7.9220581356830768E-8</v>
      </c>
      <c r="L3796" s="58">
        <f t="shared" si="239"/>
        <v>2.2745703007518792</v>
      </c>
      <c r="M3796" s="13" t="s">
        <v>259</v>
      </c>
    </row>
    <row r="3797" spans="1:13" x14ac:dyDescent="0.15">
      <c r="A3797" s="13">
        <f t="shared" si="236"/>
        <v>-182.14999999999998</v>
      </c>
      <c r="B3797" s="13">
        <v>91</v>
      </c>
      <c r="C3797" s="13">
        <v>506625</v>
      </c>
      <c r="D3797" s="13">
        <v>1373.5</v>
      </c>
      <c r="E3797" s="13">
        <v>1121.3999999999999</v>
      </c>
      <c r="F3797" s="13">
        <v>523.91</v>
      </c>
      <c r="G3797" s="13">
        <v>2.1404439693840542</v>
      </c>
      <c r="H3797" s="13">
        <v>2.4081999999999999E-4</v>
      </c>
      <c r="I3797" s="58">
        <f t="shared" si="237"/>
        <v>1.7533309064433927E-7</v>
      </c>
      <c r="J3797" s="13">
        <v>0.12103</v>
      </c>
      <c r="K3797" s="13">
        <f t="shared" si="238"/>
        <v>7.8578515116024898E-8</v>
      </c>
      <c r="L3797" s="58">
        <f t="shared" si="239"/>
        <v>2.2313108155002892</v>
      </c>
      <c r="M3797" s="13" t="s">
        <v>259</v>
      </c>
    </row>
    <row r="3798" spans="1:13" x14ac:dyDescent="0.15">
      <c r="A3798" s="13">
        <f t="shared" si="236"/>
        <v>-181.14999999999998</v>
      </c>
      <c r="B3798" s="13">
        <v>92</v>
      </c>
      <c r="C3798" s="13">
        <v>506625</v>
      </c>
      <c r="D3798" s="13">
        <v>1367.1</v>
      </c>
      <c r="E3798" s="13">
        <v>1123.6999999999998</v>
      </c>
      <c r="F3798" s="13">
        <v>520.71</v>
      </c>
      <c r="G3798" s="13">
        <v>2.1580150179562514</v>
      </c>
      <c r="H3798" s="13">
        <v>2.3337999999999999E-4</v>
      </c>
      <c r="I3798" s="58">
        <f t="shared" si="237"/>
        <v>1.7071172555043524E-7</v>
      </c>
      <c r="J3798" s="13">
        <v>0.11969</v>
      </c>
      <c r="K3798" s="13">
        <f t="shared" si="238"/>
        <v>7.7912511286622255E-8</v>
      </c>
      <c r="L3798" s="58">
        <f t="shared" si="239"/>
        <v>2.1910694794886787</v>
      </c>
      <c r="M3798" s="13" t="s">
        <v>259</v>
      </c>
    </row>
    <row r="3799" spans="1:13" x14ac:dyDescent="0.15">
      <c r="A3799" s="13">
        <f t="shared" si="236"/>
        <v>-180.14999999999998</v>
      </c>
      <c r="B3799" s="13">
        <v>93</v>
      </c>
      <c r="C3799" s="13">
        <v>506625</v>
      </c>
      <c r="D3799" s="13">
        <v>1360.7</v>
      </c>
      <c r="E3799" s="13">
        <v>1126.2</v>
      </c>
      <c r="F3799" s="13">
        <v>517.59999999999991</v>
      </c>
      <c r="G3799" s="13">
        <v>2.175811437403401</v>
      </c>
      <c r="H3799" s="13">
        <v>2.2629E-4</v>
      </c>
      <c r="I3799" s="58">
        <f t="shared" si="237"/>
        <v>1.6630410817961344E-7</v>
      </c>
      <c r="J3799" s="13">
        <v>0.11835</v>
      </c>
      <c r="K3799" s="13">
        <f t="shared" si="238"/>
        <v>7.7230768158558894E-8</v>
      </c>
      <c r="L3799" s="58">
        <f t="shared" si="239"/>
        <v>2.1533400760456276</v>
      </c>
      <c r="M3799" s="13" t="s">
        <v>259</v>
      </c>
    </row>
    <row r="3800" spans="1:13" x14ac:dyDescent="0.15">
      <c r="A3800" s="13">
        <f t="shared" si="236"/>
        <v>-179.14999999999998</v>
      </c>
      <c r="B3800" s="13">
        <v>94</v>
      </c>
      <c r="C3800" s="13">
        <v>506625</v>
      </c>
      <c r="D3800" s="13">
        <v>1354.3</v>
      </c>
      <c r="E3800" s="13">
        <v>1129.0999999999999</v>
      </c>
      <c r="F3800" s="13">
        <v>514.56000000000006</v>
      </c>
      <c r="G3800" s="13">
        <v>2.1943019278606961</v>
      </c>
      <c r="H3800" s="13">
        <v>2.1952000000000001E-4</v>
      </c>
      <c r="I3800" s="58">
        <f t="shared" si="237"/>
        <v>1.6209111718230822E-7</v>
      </c>
      <c r="J3800" s="13">
        <v>0.11702</v>
      </c>
      <c r="K3800" s="13">
        <f t="shared" si="238"/>
        <v>7.6526668618656951E-8</v>
      </c>
      <c r="L3800" s="58">
        <f t="shared" si="239"/>
        <v>2.1180997436335671</v>
      </c>
      <c r="M3800" s="13" t="s">
        <v>259</v>
      </c>
    </row>
    <row r="3801" spans="1:13" x14ac:dyDescent="0.15">
      <c r="A3801" s="13">
        <f t="shared" si="236"/>
        <v>-178.14999999999998</v>
      </c>
      <c r="B3801" s="13">
        <v>95</v>
      </c>
      <c r="C3801" s="13">
        <v>506625</v>
      </c>
      <c r="D3801" s="13">
        <v>1347.8</v>
      </c>
      <c r="E3801" s="13">
        <v>1132.2</v>
      </c>
      <c r="F3801" s="13">
        <v>511.60000000000008</v>
      </c>
      <c r="G3801" s="13">
        <v>2.2130570758405002</v>
      </c>
      <c r="H3801" s="13">
        <v>2.1305E-4</v>
      </c>
      <c r="I3801" s="58">
        <f t="shared" si="237"/>
        <v>1.5807241430479301E-7</v>
      </c>
      <c r="J3801" s="13">
        <v>0.11568000000000001</v>
      </c>
      <c r="K3801" s="13">
        <f t="shared" si="238"/>
        <v>7.580706410171421E-8</v>
      </c>
      <c r="L3801" s="58">
        <f t="shared" si="239"/>
        <v>2.0851937240663903</v>
      </c>
      <c r="M3801" s="13" t="s">
        <v>259</v>
      </c>
    </row>
    <row r="3802" spans="1:13" x14ac:dyDescent="0.15">
      <c r="A3802" s="13">
        <f t="shared" si="236"/>
        <v>-177.14999999999998</v>
      </c>
      <c r="B3802" s="13">
        <v>96</v>
      </c>
      <c r="C3802" s="13">
        <v>506625</v>
      </c>
      <c r="D3802" s="13">
        <v>1341.3</v>
      </c>
      <c r="E3802" s="13">
        <v>1135.5999999999999</v>
      </c>
      <c r="F3802" s="13">
        <v>508.71</v>
      </c>
      <c r="G3802" s="13">
        <v>2.232313105698728</v>
      </c>
      <c r="H3802" s="13">
        <v>2.0685000000000001E-4</v>
      </c>
      <c r="I3802" s="58">
        <f t="shared" si="237"/>
        <v>1.5421605904719303E-7</v>
      </c>
      <c r="J3802" s="13">
        <v>0.11434</v>
      </c>
      <c r="K3802" s="13">
        <f t="shared" si="238"/>
        <v>7.5066623105178333E-8</v>
      </c>
      <c r="L3802" s="58">
        <f t="shared" si="239"/>
        <v>2.0543891901346858</v>
      </c>
      <c r="M3802" s="13" t="s">
        <v>259</v>
      </c>
    </row>
    <row r="3803" spans="1:13" x14ac:dyDescent="0.15">
      <c r="A3803" s="13">
        <f t="shared" si="236"/>
        <v>-176.14999999999998</v>
      </c>
      <c r="B3803" s="13">
        <v>97</v>
      </c>
      <c r="C3803" s="13">
        <v>506625</v>
      </c>
      <c r="D3803" s="13">
        <v>1334.6</v>
      </c>
      <c r="E3803" s="13">
        <v>1139.3</v>
      </c>
      <c r="F3803" s="13">
        <v>505.88999999999993</v>
      </c>
      <c r="G3803" s="13">
        <v>2.2520706082349919</v>
      </c>
      <c r="H3803" s="13">
        <v>2.009E-4</v>
      </c>
      <c r="I3803" s="58">
        <f t="shared" si="237"/>
        <v>1.5053199460512515E-7</v>
      </c>
      <c r="J3803" s="13">
        <v>0.11301</v>
      </c>
      <c r="K3803" s="13">
        <f t="shared" si="238"/>
        <v>7.4323757391419089E-8</v>
      </c>
      <c r="L3803" s="58">
        <f t="shared" si="239"/>
        <v>2.0253550128307229</v>
      </c>
      <c r="M3803" s="13" t="s">
        <v>259</v>
      </c>
    </row>
    <row r="3804" spans="1:13" x14ac:dyDescent="0.15">
      <c r="A3804" s="13">
        <f t="shared" si="236"/>
        <v>-175.14999999999998</v>
      </c>
      <c r="B3804" s="13">
        <v>98</v>
      </c>
      <c r="C3804" s="13">
        <v>506625</v>
      </c>
      <c r="D3804" s="13">
        <v>1328</v>
      </c>
      <c r="E3804" s="13">
        <v>1143.3</v>
      </c>
      <c r="F3804" s="13">
        <v>503.12999999999994</v>
      </c>
      <c r="G3804" s="13">
        <v>2.2723749329199214</v>
      </c>
      <c r="H3804" s="13">
        <v>1.952E-4</v>
      </c>
      <c r="I3804" s="58">
        <f t="shared" si="237"/>
        <v>1.4698795180722891E-7</v>
      </c>
      <c r="J3804" s="13">
        <v>0.11169</v>
      </c>
      <c r="K3804" s="13">
        <f t="shared" si="238"/>
        <v>7.3562420766772151E-8</v>
      </c>
      <c r="L3804" s="58">
        <f t="shared" si="239"/>
        <v>1.9981391351060971</v>
      </c>
      <c r="M3804" s="13" t="s">
        <v>259</v>
      </c>
    </row>
    <row r="3805" spans="1:13" x14ac:dyDescent="0.15">
      <c r="A3805" s="13">
        <f t="shared" si="236"/>
        <v>-174.14999999999998</v>
      </c>
      <c r="B3805" s="13">
        <v>99</v>
      </c>
      <c r="C3805" s="13">
        <v>506625</v>
      </c>
      <c r="D3805" s="13">
        <v>1321.2</v>
      </c>
      <c r="E3805" s="13">
        <v>1147.7</v>
      </c>
      <c r="F3805" s="13">
        <v>500.44</v>
      </c>
      <c r="G3805" s="13">
        <v>2.2933818239948844</v>
      </c>
      <c r="H3805" s="13">
        <v>1.8971999999999999E-4</v>
      </c>
      <c r="I3805" s="58">
        <f t="shared" si="237"/>
        <v>1.4359673024523159E-7</v>
      </c>
      <c r="J3805" s="13">
        <v>0.11037</v>
      </c>
      <c r="K3805" s="13">
        <f t="shared" si="238"/>
        <v>7.2787046271985585E-8</v>
      </c>
      <c r="L3805" s="58">
        <f t="shared" si="239"/>
        <v>1.9728335960858931</v>
      </c>
      <c r="M3805" s="13" t="s">
        <v>259</v>
      </c>
    </row>
    <row r="3806" spans="1:13" x14ac:dyDescent="0.15">
      <c r="A3806" s="13">
        <f t="shared" si="236"/>
        <v>-173.14999999999998</v>
      </c>
      <c r="B3806" s="13">
        <v>100</v>
      </c>
      <c r="C3806" s="13">
        <v>506625</v>
      </c>
      <c r="D3806" s="13">
        <v>1314.4</v>
      </c>
      <c r="E3806" s="13">
        <v>1152.3000000000002</v>
      </c>
      <c r="F3806" s="13">
        <v>497.8</v>
      </c>
      <c r="G3806" s="13">
        <v>2.3147850542386506</v>
      </c>
      <c r="H3806" s="13">
        <v>1.8443999999999999E-4</v>
      </c>
      <c r="I3806" s="58">
        <f t="shared" si="237"/>
        <v>1.4032258064516127E-7</v>
      </c>
      <c r="J3806" s="13">
        <v>0.10904</v>
      </c>
      <c r="K3806" s="13">
        <f t="shared" si="238"/>
        <v>7.1993407664545981E-8</v>
      </c>
      <c r="L3806" s="58">
        <f t="shared" si="239"/>
        <v>1.949103191489362</v>
      </c>
      <c r="M3806" s="13" t="s">
        <v>259</v>
      </c>
    </row>
    <row r="3807" spans="1:13" x14ac:dyDescent="0.15">
      <c r="A3807" s="13">
        <f t="shared" si="236"/>
        <v>-172.14999999999998</v>
      </c>
      <c r="B3807" s="13">
        <v>101</v>
      </c>
      <c r="C3807" s="13">
        <v>506625</v>
      </c>
      <c r="D3807" s="13">
        <v>1307.5999999999999</v>
      </c>
      <c r="E3807" s="13">
        <v>1157.3</v>
      </c>
      <c r="F3807" s="13">
        <v>495.23</v>
      </c>
      <c r="G3807" s="13">
        <v>2.3368939684590995</v>
      </c>
      <c r="H3807" s="13">
        <v>1.7935999999999999E-4</v>
      </c>
      <c r="I3807" s="58">
        <f t="shared" si="237"/>
        <v>1.3716732945855002E-7</v>
      </c>
      <c r="J3807" s="13">
        <v>0.10771</v>
      </c>
      <c r="K3807" s="13">
        <f t="shared" si="238"/>
        <v>7.1176259485421084E-8</v>
      </c>
      <c r="L3807" s="58">
        <f t="shared" si="239"/>
        <v>1.9271500139262834</v>
      </c>
      <c r="M3807" s="13" t="s">
        <v>259</v>
      </c>
    </row>
    <row r="3808" spans="1:13" x14ac:dyDescent="0.15">
      <c r="A3808" s="13">
        <f t="shared" si="236"/>
        <v>-171.14999999999998</v>
      </c>
      <c r="B3808" s="13">
        <v>102</v>
      </c>
      <c r="C3808" s="13">
        <v>506625</v>
      </c>
      <c r="D3808" s="13">
        <v>1300.5999999999999</v>
      </c>
      <c r="E3808" s="13">
        <v>1162.6000000000001</v>
      </c>
      <c r="F3808" s="13">
        <v>492.71</v>
      </c>
      <c r="G3808" s="13">
        <v>2.3596030119137024</v>
      </c>
      <c r="H3808" s="13">
        <v>1.7446000000000001E-4</v>
      </c>
      <c r="I3808" s="58">
        <f t="shared" si="237"/>
        <v>1.3413809011225589E-7</v>
      </c>
      <c r="J3808" s="13">
        <v>0.10637000000000001</v>
      </c>
      <c r="K3808" s="13">
        <f t="shared" si="238"/>
        <v>7.0346920564048308E-8</v>
      </c>
      <c r="L3808" s="58">
        <f t="shared" si="239"/>
        <v>1.9068082730093074</v>
      </c>
      <c r="M3808" s="13" t="s">
        <v>259</v>
      </c>
    </row>
    <row r="3809" spans="1:13" x14ac:dyDescent="0.15">
      <c r="A3809" s="13">
        <f t="shared" si="236"/>
        <v>-170.14999999999998</v>
      </c>
      <c r="B3809" s="13">
        <v>103</v>
      </c>
      <c r="C3809" s="13">
        <v>506625</v>
      </c>
      <c r="D3809" s="13">
        <v>1293.5999999999999</v>
      </c>
      <c r="E3809" s="13">
        <v>1168.1999999999998</v>
      </c>
      <c r="F3809" s="13">
        <v>490.24</v>
      </c>
      <c r="G3809" s="13">
        <v>2.3829144908616184</v>
      </c>
      <c r="H3809" s="13">
        <v>1.6972999999999999E-4</v>
      </c>
      <c r="I3809" s="58">
        <f t="shared" si="237"/>
        <v>1.3120748299319729E-7</v>
      </c>
      <c r="J3809" s="13">
        <v>0.10503999999999999</v>
      </c>
      <c r="K3809" s="13">
        <f t="shared" si="238"/>
        <v>6.9508434025273136E-8</v>
      </c>
      <c r="L3809" s="58">
        <f t="shared" si="239"/>
        <v>1.8876483815689258</v>
      </c>
      <c r="M3809" s="13" t="s">
        <v>259</v>
      </c>
    </row>
    <row r="3810" spans="1:13" x14ac:dyDescent="0.15">
      <c r="A3810" s="13">
        <f t="shared" si="236"/>
        <v>-169.14999999999998</v>
      </c>
      <c r="B3810" s="13">
        <v>104</v>
      </c>
      <c r="C3810" s="13">
        <v>506625</v>
      </c>
      <c r="D3810" s="13">
        <v>1286.5</v>
      </c>
      <c r="E3810" s="13">
        <v>1174.3</v>
      </c>
      <c r="F3810" s="13">
        <v>487.83</v>
      </c>
      <c r="G3810" s="13">
        <v>2.4071910296619725</v>
      </c>
      <c r="H3810" s="13">
        <v>1.6515E-4</v>
      </c>
      <c r="I3810" s="58">
        <f t="shared" si="237"/>
        <v>1.2837155071900504E-7</v>
      </c>
      <c r="J3810" s="13">
        <v>0.10371</v>
      </c>
      <c r="K3810" s="13">
        <f t="shared" si="238"/>
        <v>6.8648615498548572E-8</v>
      </c>
      <c r="L3810" s="58">
        <f t="shared" si="239"/>
        <v>1.8699801851316169</v>
      </c>
      <c r="M3810" s="13" t="s">
        <v>259</v>
      </c>
    </row>
    <row r="3811" spans="1:13" x14ac:dyDescent="0.15">
      <c r="A3811" s="13">
        <f t="shared" si="236"/>
        <v>-168.14999999999998</v>
      </c>
      <c r="B3811" s="13">
        <v>105</v>
      </c>
      <c r="C3811" s="13">
        <v>506625</v>
      </c>
      <c r="D3811" s="13">
        <v>1279.3</v>
      </c>
      <c r="E3811" s="13">
        <v>1180.7</v>
      </c>
      <c r="F3811" s="13">
        <v>485.48</v>
      </c>
      <c r="G3811" s="13">
        <v>2.4320260360879953</v>
      </c>
      <c r="H3811" s="13">
        <v>1.6071999999999999E-4</v>
      </c>
      <c r="I3811" s="58">
        <f t="shared" si="237"/>
        <v>1.2563120456499649E-7</v>
      </c>
      <c r="J3811" s="13">
        <v>0.10238</v>
      </c>
      <c r="K3811" s="13">
        <f t="shared" si="238"/>
        <v>6.7780249334526456E-8</v>
      </c>
      <c r="L3811" s="58">
        <f t="shared" si="239"/>
        <v>1.8535075600703261</v>
      </c>
      <c r="M3811" s="13" t="s">
        <v>259</v>
      </c>
    </row>
    <row r="3812" spans="1:13" x14ac:dyDescent="0.15">
      <c r="A3812" s="13">
        <f t="shared" si="236"/>
        <v>-167.34999999999997</v>
      </c>
      <c r="B3812" s="13">
        <v>105.8</v>
      </c>
      <c r="C3812" s="13">
        <v>506625</v>
      </c>
      <c r="D3812" s="13">
        <v>1273.4000000000001</v>
      </c>
      <c r="E3812" s="13">
        <v>1186.1999999999998</v>
      </c>
      <c r="F3812" s="13">
        <v>483.63</v>
      </c>
      <c r="G3812" s="13">
        <v>2.4527014453197689</v>
      </c>
      <c r="H3812" s="13">
        <v>1.5726999999999999E-4</v>
      </c>
      <c r="I3812" s="58">
        <f t="shared" si="237"/>
        <v>1.2350400502591485E-7</v>
      </c>
      <c r="J3812" s="13">
        <v>0.10131</v>
      </c>
      <c r="K3812" s="13">
        <f t="shared" si="238"/>
        <v>6.7070192084104627E-8</v>
      </c>
      <c r="L3812" s="58">
        <f t="shared" si="239"/>
        <v>1.8414142137992295</v>
      </c>
      <c r="M3812" s="13" t="s">
        <v>259</v>
      </c>
    </row>
    <row r="3813" spans="1:13" x14ac:dyDescent="0.15">
      <c r="A3813" s="13">
        <f t="shared" si="236"/>
        <v>-167.34999999999997</v>
      </c>
      <c r="B3813" s="13">
        <v>105.8</v>
      </c>
      <c r="C3813" s="13">
        <v>506625</v>
      </c>
      <c r="D3813" s="13">
        <v>25.352</v>
      </c>
      <c r="E3813" s="13">
        <v>670.91</v>
      </c>
      <c r="F3813" s="13">
        <v>354.69</v>
      </c>
      <c r="G3813" s="13">
        <v>1.8915390904733711</v>
      </c>
      <c r="H3813" s="58">
        <v>8.9498000000000003E-6</v>
      </c>
      <c r="I3813" s="58">
        <f t="shared" si="237"/>
        <v>3.5302145787314608E-7</v>
      </c>
      <c r="J3813" s="13">
        <v>7.3175000000000002E-3</v>
      </c>
      <c r="K3813" s="13">
        <f t="shared" si="238"/>
        <v>4.302156847399969E-7</v>
      </c>
      <c r="L3813" s="58">
        <f t="shared" si="239"/>
        <v>0.82056854362828835</v>
      </c>
      <c r="M3813" s="13" t="s">
        <v>257</v>
      </c>
    </row>
    <row r="3814" spans="1:13" x14ac:dyDescent="0.15">
      <c r="A3814" s="13">
        <f t="shared" si="236"/>
        <v>-167.14999999999998</v>
      </c>
      <c r="B3814" s="13">
        <v>106</v>
      </c>
      <c r="C3814" s="13">
        <v>506625</v>
      </c>
      <c r="D3814" s="13">
        <v>25.286000000000001</v>
      </c>
      <c r="E3814" s="13">
        <v>669.5100000000001</v>
      </c>
      <c r="F3814" s="13">
        <v>354.24</v>
      </c>
      <c r="G3814" s="13">
        <v>1.8899898373983743</v>
      </c>
      <c r="H3814" s="58">
        <v>8.9654000000000006E-6</v>
      </c>
      <c r="I3814" s="58">
        <f t="shared" si="237"/>
        <v>3.5455983548208494E-7</v>
      </c>
      <c r="J3814" s="13">
        <v>7.3220000000000004E-3</v>
      </c>
      <c r="K3814" s="13">
        <f t="shared" si="238"/>
        <v>4.3250638455209677E-7</v>
      </c>
      <c r="L3814" s="58">
        <f t="shared" si="239"/>
        <v>0.81977942556678518</v>
      </c>
      <c r="M3814" s="13" t="s">
        <v>257</v>
      </c>
    </row>
    <row r="3815" spans="1:13" x14ac:dyDescent="0.15">
      <c r="A3815" s="13">
        <f t="shared" si="236"/>
        <v>-166.14999999999998</v>
      </c>
      <c r="B3815" s="13">
        <v>107</v>
      </c>
      <c r="C3815" s="13">
        <v>506625</v>
      </c>
      <c r="D3815" s="13">
        <v>24.962</v>
      </c>
      <c r="E3815" s="13">
        <v>662.77</v>
      </c>
      <c r="F3815" s="13">
        <v>352.09000000000003</v>
      </c>
      <c r="G3815" s="13">
        <v>1.8823880257888606</v>
      </c>
      <c r="H3815" s="58">
        <v>9.0441000000000004E-6</v>
      </c>
      <c r="I3815" s="58">
        <f t="shared" si="237"/>
        <v>3.6231471837192532E-7</v>
      </c>
      <c r="J3815" s="13">
        <v>7.3477000000000004E-3</v>
      </c>
      <c r="K3815" s="13">
        <f t="shared" si="238"/>
        <v>4.4412906474155886E-7</v>
      </c>
      <c r="L3815" s="58">
        <f t="shared" si="239"/>
        <v>0.81578700232725887</v>
      </c>
      <c r="M3815" s="13" t="s">
        <v>257</v>
      </c>
    </row>
    <row r="3816" spans="1:13" x14ac:dyDescent="0.15">
      <c r="A3816" s="13">
        <f t="shared" si="236"/>
        <v>-165.14999999999998</v>
      </c>
      <c r="B3816" s="13">
        <v>108</v>
      </c>
      <c r="C3816" s="13">
        <v>506625</v>
      </c>
      <c r="D3816" s="13">
        <v>24.648</v>
      </c>
      <c r="E3816" s="13">
        <v>656.53</v>
      </c>
      <c r="F3816" s="13">
        <v>350.10999999999996</v>
      </c>
      <c r="G3816" s="13">
        <v>1.8752106480820314</v>
      </c>
      <c r="H3816" s="58">
        <v>9.1228000000000001E-6</v>
      </c>
      <c r="I3816" s="58">
        <f t="shared" si="237"/>
        <v>3.7012333657903279E-7</v>
      </c>
      <c r="J3816" s="13">
        <v>7.3781999999999997E-3</v>
      </c>
      <c r="K3816" s="13">
        <f t="shared" si="238"/>
        <v>4.559467897304513E-7</v>
      </c>
      <c r="L3816" s="58">
        <f t="shared" si="239"/>
        <v>0.81176870835705195</v>
      </c>
      <c r="M3816" s="13" t="s">
        <v>257</v>
      </c>
    </row>
    <row r="3817" spans="1:13" x14ac:dyDescent="0.15">
      <c r="A3817" s="13">
        <f t="shared" si="236"/>
        <v>-164.14999999999998</v>
      </c>
      <c r="B3817" s="13">
        <v>109</v>
      </c>
      <c r="C3817" s="13">
        <v>506625</v>
      </c>
      <c r="D3817" s="13">
        <v>24.344999999999999</v>
      </c>
      <c r="E3817" s="13">
        <v>650.75</v>
      </c>
      <c r="F3817" s="13">
        <v>348.28</v>
      </c>
      <c r="G3817" s="13">
        <v>1.8684678993912944</v>
      </c>
      <c r="H3817" s="58">
        <v>9.2014999999999999E-6</v>
      </c>
      <c r="I3817" s="58">
        <f t="shared" si="237"/>
        <v>3.7796262066132675E-7</v>
      </c>
      <c r="J3817" s="13">
        <v>7.4129E-3</v>
      </c>
      <c r="K3817" s="13">
        <f t="shared" si="238"/>
        <v>4.6791200288906269E-7</v>
      </c>
      <c r="L3817" s="58">
        <f t="shared" si="239"/>
        <v>0.8077643196319928</v>
      </c>
      <c r="M3817" s="13" t="s">
        <v>257</v>
      </c>
    </row>
    <row r="3818" spans="1:13" x14ac:dyDescent="0.15">
      <c r="A3818" s="13">
        <f t="shared" si="236"/>
        <v>-163.14999999999998</v>
      </c>
      <c r="B3818" s="13">
        <v>110</v>
      </c>
      <c r="C3818" s="13">
        <v>506625</v>
      </c>
      <c r="D3818" s="13">
        <v>24.05</v>
      </c>
      <c r="E3818" s="13">
        <v>645.36</v>
      </c>
      <c r="F3818" s="13">
        <v>346.59000000000003</v>
      </c>
      <c r="G3818" s="13">
        <v>1.8620271790876828</v>
      </c>
      <c r="H3818" s="58">
        <v>9.2801999999999997E-6</v>
      </c>
      <c r="I3818" s="58">
        <f t="shared" si="237"/>
        <v>3.8587110187110184E-7</v>
      </c>
      <c r="J3818" s="13">
        <v>7.4511000000000004E-3</v>
      </c>
      <c r="K3818" s="13">
        <f t="shared" si="238"/>
        <v>4.8006856299902047E-7</v>
      </c>
      <c r="L3818" s="58">
        <f t="shared" si="239"/>
        <v>0.80378331682570348</v>
      </c>
      <c r="M3818" s="13" t="s">
        <v>257</v>
      </c>
    </row>
    <row r="3819" spans="1:13" x14ac:dyDescent="0.15">
      <c r="A3819" s="13">
        <f t="shared" si="236"/>
        <v>-162.14999999999998</v>
      </c>
      <c r="B3819" s="13">
        <v>111</v>
      </c>
      <c r="C3819" s="13">
        <v>506625</v>
      </c>
      <c r="D3819" s="13">
        <v>23.765000000000001</v>
      </c>
      <c r="E3819" s="13">
        <v>640.34</v>
      </c>
      <c r="F3819" s="13">
        <v>345.01</v>
      </c>
      <c r="G3819" s="13">
        <v>1.8560041737920641</v>
      </c>
      <c r="H3819" s="58">
        <v>9.3588999999999995E-6</v>
      </c>
      <c r="I3819" s="58">
        <f t="shared" si="237"/>
        <v>3.9381022512097618E-7</v>
      </c>
      <c r="J3819" s="13">
        <v>7.4923999999999998E-3</v>
      </c>
      <c r="K3819" s="13">
        <f t="shared" si="238"/>
        <v>4.9234837049833897E-7</v>
      </c>
      <c r="L3819" s="58">
        <f t="shared" si="239"/>
        <v>0.79986092920826435</v>
      </c>
      <c r="M3819" s="13" t="s">
        <v>257</v>
      </c>
    </row>
    <row r="3820" spans="1:13" x14ac:dyDescent="0.15">
      <c r="A3820" s="13">
        <f t="shared" si="236"/>
        <v>-161.14999999999998</v>
      </c>
      <c r="B3820" s="13">
        <v>112</v>
      </c>
      <c r="C3820" s="13">
        <v>506625</v>
      </c>
      <c r="D3820" s="13">
        <v>23.486999999999998</v>
      </c>
      <c r="E3820" s="13">
        <v>635.65000000000009</v>
      </c>
      <c r="F3820" s="13">
        <v>343.54</v>
      </c>
      <c r="G3820" s="13">
        <v>1.8502939977877395</v>
      </c>
      <c r="H3820" s="58">
        <v>9.4376999999999994E-6</v>
      </c>
      <c r="I3820" s="58">
        <f t="shared" si="237"/>
        <v>4.0182654234257252E-7</v>
      </c>
      <c r="J3820" s="13">
        <v>7.5364000000000004E-3</v>
      </c>
      <c r="K3820" s="13">
        <f t="shared" si="238"/>
        <v>5.0479883248424166E-7</v>
      </c>
      <c r="L3820" s="58">
        <f t="shared" si="239"/>
        <v>0.79601321652247758</v>
      </c>
      <c r="M3820" s="13" t="s">
        <v>257</v>
      </c>
    </row>
    <row r="3821" spans="1:13" x14ac:dyDescent="0.15">
      <c r="A3821" s="13">
        <f t="shared" si="236"/>
        <v>-160.14999999999998</v>
      </c>
      <c r="B3821" s="13">
        <v>113</v>
      </c>
      <c r="C3821" s="13">
        <v>506625</v>
      </c>
      <c r="D3821" s="13">
        <v>23.218</v>
      </c>
      <c r="E3821" s="13">
        <v>631.25</v>
      </c>
      <c r="F3821" s="13">
        <v>342.16999999999996</v>
      </c>
      <c r="G3821" s="13">
        <v>1.8448432065932141</v>
      </c>
      <c r="H3821" s="58">
        <v>9.5163999999999992E-6</v>
      </c>
      <c r="I3821" s="58">
        <f t="shared" si="237"/>
        <v>4.0987165130502192E-7</v>
      </c>
      <c r="J3821" s="13">
        <v>7.5827000000000004E-3</v>
      </c>
      <c r="K3821" s="13">
        <f t="shared" si="238"/>
        <v>5.173657515635275E-7</v>
      </c>
      <c r="L3821" s="58">
        <f t="shared" si="239"/>
        <v>0.79222803223126315</v>
      </c>
      <c r="M3821" s="13" t="s">
        <v>257</v>
      </c>
    </row>
    <row r="3822" spans="1:13" x14ac:dyDescent="0.15">
      <c r="A3822" s="13">
        <f t="shared" si="236"/>
        <v>-159.14999999999998</v>
      </c>
      <c r="B3822" s="13">
        <v>114</v>
      </c>
      <c r="C3822" s="13">
        <v>506625</v>
      </c>
      <c r="D3822" s="13">
        <v>22.956</v>
      </c>
      <c r="E3822" s="13">
        <v>627.12</v>
      </c>
      <c r="F3822" s="13">
        <v>340.88</v>
      </c>
      <c r="G3822" s="13">
        <v>1.8397089885003521</v>
      </c>
      <c r="H3822" s="58">
        <v>9.5951000000000007E-6</v>
      </c>
      <c r="I3822" s="58">
        <f t="shared" si="237"/>
        <v>4.1797787070918283E-7</v>
      </c>
      <c r="J3822" s="13">
        <v>7.6311E-3</v>
      </c>
      <c r="K3822" s="13">
        <f t="shared" si="238"/>
        <v>5.300786069251635E-7</v>
      </c>
      <c r="L3822" s="58">
        <f t="shared" si="239"/>
        <v>0.78852054251680637</v>
      </c>
      <c r="M3822" s="13" t="s">
        <v>257</v>
      </c>
    </row>
    <row r="3823" spans="1:13" x14ac:dyDescent="0.15">
      <c r="A3823" s="13">
        <f t="shared" si="236"/>
        <v>-158.14999999999998</v>
      </c>
      <c r="B3823" s="13">
        <v>115</v>
      </c>
      <c r="C3823" s="13">
        <v>506625</v>
      </c>
      <c r="D3823" s="13">
        <v>22.702000000000002</v>
      </c>
      <c r="E3823" s="13">
        <v>623.24</v>
      </c>
      <c r="F3823" s="13">
        <v>339.67</v>
      </c>
      <c r="G3823" s="13">
        <v>1.8348396973533134</v>
      </c>
      <c r="H3823" s="58">
        <v>9.6737000000000002E-6</v>
      </c>
      <c r="I3823" s="58">
        <f t="shared" si="237"/>
        <v>4.2611664170557659E-7</v>
      </c>
      <c r="J3823" s="13">
        <v>7.6812E-3</v>
      </c>
      <c r="K3823" s="13">
        <f t="shared" si="238"/>
        <v>5.4288724109023877E-7</v>
      </c>
      <c r="L3823" s="58">
        <f t="shared" si="239"/>
        <v>0.78490818986616673</v>
      </c>
      <c r="M3823" s="13" t="s">
        <v>257</v>
      </c>
    </row>
    <row r="3824" spans="1:13" x14ac:dyDescent="0.15">
      <c r="A3824" s="13">
        <f t="shared" si="236"/>
        <v>-157.14999999999998</v>
      </c>
      <c r="B3824" s="13">
        <v>116</v>
      </c>
      <c r="C3824" s="13">
        <v>506625</v>
      </c>
      <c r="D3824" s="13">
        <v>22.454000000000001</v>
      </c>
      <c r="E3824" s="13">
        <v>619.58000000000004</v>
      </c>
      <c r="F3824" s="13">
        <v>338.54</v>
      </c>
      <c r="G3824" s="13">
        <v>1.8301530099840491</v>
      </c>
      <c r="H3824" s="58">
        <v>9.7524E-6</v>
      </c>
      <c r="I3824" s="58">
        <f t="shared" si="237"/>
        <v>4.3432795938362875E-7</v>
      </c>
      <c r="J3824" s="13">
        <v>7.7327999999999997E-3</v>
      </c>
      <c r="K3824" s="13">
        <f t="shared" si="238"/>
        <v>5.5583471723919965E-7</v>
      </c>
      <c r="L3824" s="58">
        <f t="shared" si="239"/>
        <v>0.78139768156424594</v>
      </c>
      <c r="M3824" s="13" t="s">
        <v>257</v>
      </c>
    </row>
    <row r="3825" spans="1:13" x14ac:dyDescent="0.15">
      <c r="A3825" s="13">
        <f t="shared" si="236"/>
        <v>-156.14999999999998</v>
      </c>
      <c r="B3825" s="13">
        <v>117</v>
      </c>
      <c r="C3825" s="13">
        <v>506625</v>
      </c>
      <c r="D3825" s="13">
        <v>22.212</v>
      </c>
      <c r="E3825" s="13">
        <v>616.12</v>
      </c>
      <c r="F3825" s="13">
        <v>337.48</v>
      </c>
      <c r="G3825" s="13">
        <v>1.8256489273438425</v>
      </c>
      <c r="H3825" s="58">
        <v>9.8309999999999996E-6</v>
      </c>
      <c r="I3825" s="58">
        <f t="shared" si="237"/>
        <v>4.4259859535386278E-7</v>
      </c>
      <c r="J3825" s="13">
        <v>7.7857999999999998E-3</v>
      </c>
      <c r="K3825" s="13">
        <f t="shared" si="238"/>
        <v>5.6891878242956896E-7</v>
      </c>
      <c r="L3825" s="58">
        <f t="shared" si="239"/>
        <v>0.77796446351049353</v>
      </c>
      <c r="M3825" s="13" t="s">
        <v>257</v>
      </c>
    </row>
    <row r="3826" spans="1:13" x14ac:dyDescent="0.15">
      <c r="A3826" s="13">
        <f t="shared" si="236"/>
        <v>-155.14999999999998</v>
      </c>
      <c r="B3826" s="13">
        <v>118</v>
      </c>
      <c r="C3826" s="13">
        <v>506625</v>
      </c>
      <c r="D3826" s="13">
        <v>21.977</v>
      </c>
      <c r="E3826" s="13">
        <v>612.86</v>
      </c>
      <c r="F3826" s="13">
        <v>336.48</v>
      </c>
      <c r="G3826" s="13">
        <v>1.8213861150737041</v>
      </c>
      <c r="H3826" s="58">
        <v>9.9095000000000006E-6</v>
      </c>
      <c r="I3826" s="58">
        <f t="shared" si="237"/>
        <v>4.5090321699959048E-7</v>
      </c>
      <c r="J3826" s="13">
        <v>7.8399000000000003E-3</v>
      </c>
      <c r="K3826" s="13">
        <f t="shared" si="238"/>
        <v>5.8207753490155798E-7</v>
      </c>
      <c r="L3826" s="58">
        <f t="shared" si="239"/>
        <v>0.77464459623209492</v>
      </c>
      <c r="M3826" s="13" t="s">
        <v>257</v>
      </c>
    </row>
    <row r="3827" spans="1:13" x14ac:dyDescent="0.15">
      <c r="A3827" s="13">
        <f t="shared" si="236"/>
        <v>-154.14999999999998</v>
      </c>
      <c r="B3827" s="13">
        <v>119</v>
      </c>
      <c r="C3827" s="13">
        <v>506625</v>
      </c>
      <c r="D3827" s="13">
        <v>21.747</v>
      </c>
      <c r="E3827" s="13">
        <v>609.77</v>
      </c>
      <c r="F3827" s="13">
        <v>335.53</v>
      </c>
      <c r="G3827" s="13">
        <v>1.8173337704527166</v>
      </c>
      <c r="H3827" s="58">
        <v>9.9879999999999999E-6</v>
      </c>
      <c r="I3827" s="58">
        <f t="shared" si="237"/>
        <v>4.5928174001011636E-7</v>
      </c>
      <c r="J3827" s="13">
        <v>7.8949999999999992E-3</v>
      </c>
      <c r="K3827" s="13">
        <f t="shared" si="238"/>
        <v>5.9536969682671773E-7</v>
      </c>
      <c r="L3827" s="58">
        <f t="shared" si="239"/>
        <v>0.77142276884103866</v>
      </c>
      <c r="M3827" s="13" t="s">
        <v>257</v>
      </c>
    </row>
    <row r="3828" spans="1:13" x14ac:dyDescent="0.15">
      <c r="A3828" s="13">
        <f t="shared" si="236"/>
        <v>-153.14999999999998</v>
      </c>
      <c r="B3828" s="13">
        <v>120</v>
      </c>
      <c r="C3828" s="13">
        <v>506625</v>
      </c>
      <c r="D3828" s="13">
        <v>21.524000000000001</v>
      </c>
      <c r="E3828" s="13">
        <v>606.84</v>
      </c>
      <c r="F3828" s="13">
        <v>334.64</v>
      </c>
      <c r="G3828" s="13">
        <v>1.8134114272053552</v>
      </c>
      <c r="H3828" s="58">
        <v>1.0067E-5</v>
      </c>
      <c r="I3828" s="58">
        <f t="shared" si="237"/>
        <v>4.6771046273926778E-7</v>
      </c>
      <c r="J3828" s="13">
        <v>7.9509999999999997E-3</v>
      </c>
      <c r="K3828" s="13">
        <f t="shared" si="238"/>
        <v>6.0872981051998053E-7</v>
      </c>
      <c r="L3828" s="58">
        <f t="shared" si="239"/>
        <v>0.76833835743931589</v>
      </c>
      <c r="M3828" s="13" t="s">
        <v>257</v>
      </c>
    </row>
    <row r="3829" spans="1:13" x14ac:dyDescent="0.15">
      <c r="A3829" s="13">
        <f t="shared" si="236"/>
        <v>-152.14999999999998</v>
      </c>
      <c r="B3829" s="13">
        <v>121</v>
      </c>
      <c r="C3829" s="13">
        <v>506625</v>
      </c>
      <c r="D3829" s="13">
        <v>21.305</v>
      </c>
      <c r="E3829" s="13">
        <v>604.07000000000005</v>
      </c>
      <c r="F3829" s="13">
        <v>333.78999999999996</v>
      </c>
      <c r="G3829" s="13">
        <v>1.8097306689834929</v>
      </c>
      <c r="H3829" s="58">
        <v>1.0145E-5</v>
      </c>
      <c r="I3829" s="58">
        <f t="shared" si="237"/>
        <v>4.7617930063365409E-7</v>
      </c>
      <c r="J3829" s="13">
        <v>8.0076999999999995E-3</v>
      </c>
      <c r="K3829" s="13">
        <f t="shared" si="238"/>
        <v>6.2221286726838666E-7</v>
      </c>
      <c r="L3829" s="58">
        <f t="shared" si="239"/>
        <v>0.76529966781972369</v>
      </c>
      <c r="M3829" s="13" t="s">
        <v>257</v>
      </c>
    </row>
    <row r="3830" spans="1:13" x14ac:dyDescent="0.15">
      <c r="A3830" s="13">
        <f t="shared" si="236"/>
        <v>-151.14999999999998</v>
      </c>
      <c r="B3830" s="13">
        <v>122</v>
      </c>
      <c r="C3830" s="13">
        <v>506625</v>
      </c>
      <c r="D3830" s="13">
        <v>21.091999999999999</v>
      </c>
      <c r="E3830" s="13">
        <v>601.43000000000006</v>
      </c>
      <c r="F3830" s="13">
        <v>333</v>
      </c>
      <c r="G3830" s="13">
        <v>1.8060960960960963</v>
      </c>
      <c r="H3830" s="58">
        <v>1.0223E-5</v>
      </c>
      <c r="I3830" s="58">
        <f t="shared" si="237"/>
        <v>4.8468613692395221E-7</v>
      </c>
      <c r="J3830" s="13">
        <v>8.0649999999999993E-3</v>
      </c>
      <c r="K3830" s="13">
        <f t="shared" si="238"/>
        <v>6.3577218212138989E-7</v>
      </c>
      <c r="L3830" s="58">
        <f t="shared" si="239"/>
        <v>0.76235820086794814</v>
      </c>
      <c r="M3830" s="13" t="s">
        <v>257</v>
      </c>
    </row>
    <row r="3831" spans="1:13" x14ac:dyDescent="0.15">
      <c r="A3831" s="13">
        <f t="shared" si="236"/>
        <v>-150.14999999999998</v>
      </c>
      <c r="B3831" s="13">
        <v>123</v>
      </c>
      <c r="C3831" s="13">
        <v>506625</v>
      </c>
      <c r="D3831" s="13">
        <v>20.884</v>
      </c>
      <c r="E3831" s="13">
        <v>598.91999999999996</v>
      </c>
      <c r="F3831" s="13">
        <v>332.23999999999995</v>
      </c>
      <c r="G3831" s="13">
        <v>1.8026727666746931</v>
      </c>
      <c r="H3831" s="58">
        <v>1.0302000000000001E-5</v>
      </c>
      <c r="I3831" s="58">
        <f t="shared" si="237"/>
        <v>4.9329630339015517E-7</v>
      </c>
      <c r="J3831" s="13">
        <v>8.1229000000000006E-3</v>
      </c>
      <c r="K3831" s="13">
        <f t="shared" si="238"/>
        <v>6.4942440669525142E-7</v>
      </c>
      <c r="L3831" s="58">
        <f t="shared" si="239"/>
        <v>0.7595900281919018</v>
      </c>
      <c r="M3831" s="13" t="s">
        <v>257</v>
      </c>
    </row>
    <row r="3832" spans="1:13" x14ac:dyDescent="0.15">
      <c r="A3832" s="13">
        <f t="shared" si="236"/>
        <v>-149.14999999999998</v>
      </c>
      <c r="B3832" s="13">
        <v>124</v>
      </c>
      <c r="C3832" s="13">
        <v>506625</v>
      </c>
      <c r="D3832" s="13">
        <v>20.68</v>
      </c>
      <c r="E3832" s="13">
        <v>596.54</v>
      </c>
      <c r="F3832" s="13">
        <v>331.52</v>
      </c>
      <c r="G3832" s="13">
        <v>1.7994087837837838</v>
      </c>
      <c r="H3832" s="58">
        <v>1.0380000000000001E-5</v>
      </c>
      <c r="I3832" s="58">
        <f t="shared" si="237"/>
        <v>5.0193423597678919E-7</v>
      </c>
      <c r="J3832" s="13">
        <v>8.1813000000000007E-3</v>
      </c>
      <c r="K3832" s="13">
        <f t="shared" si="238"/>
        <v>6.6318121152417373E-7</v>
      </c>
      <c r="L3832" s="58">
        <f t="shared" si="239"/>
        <v>0.75685834769535398</v>
      </c>
      <c r="M3832" s="13" t="s">
        <v>257</v>
      </c>
    </row>
    <row r="3833" spans="1:13" x14ac:dyDescent="0.15">
      <c r="A3833" s="13">
        <f t="shared" si="236"/>
        <v>-148.14999999999998</v>
      </c>
      <c r="B3833" s="13">
        <v>125</v>
      </c>
      <c r="C3833" s="13">
        <v>506625</v>
      </c>
      <c r="D3833" s="13">
        <v>20.481000000000002</v>
      </c>
      <c r="E3833" s="13">
        <v>594.26</v>
      </c>
      <c r="F3833" s="13">
        <v>330.84000000000003</v>
      </c>
      <c r="G3833" s="13">
        <v>1.796215693386531</v>
      </c>
      <c r="H3833" s="58">
        <v>1.0458E-5</v>
      </c>
      <c r="I3833" s="58">
        <f t="shared" si="237"/>
        <v>5.1061959865240953E-7</v>
      </c>
      <c r="J3833" s="13">
        <v>8.2401000000000002E-3</v>
      </c>
      <c r="K3833" s="13">
        <f t="shared" si="238"/>
        <v>6.7702518736309108E-7</v>
      </c>
      <c r="L3833" s="58">
        <f t="shared" si="239"/>
        <v>0.75421063822041001</v>
      </c>
      <c r="M3833" s="13" t="s">
        <v>257</v>
      </c>
    </row>
    <row r="3834" spans="1:13" x14ac:dyDescent="0.15">
      <c r="A3834" s="13">
        <f t="shared" si="236"/>
        <v>-147.14999999999998</v>
      </c>
      <c r="B3834" s="13">
        <v>126</v>
      </c>
      <c r="C3834" s="13">
        <v>506625</v>
      </c>
      <c r="D3834" s="13">
        <v>20.286000000000001</v>
      </c>
      <c r="E3834" s="13">
        <v>592.09999999999991</v>
      </c>
      <c r="F3834" s="13">
        <v>330.19</v>
      </c>
      <c r="G3834" s="13">
        <v>1.7932099700172626</v>
      </c>
      <c r="H3834" s="58">
        <v>1.0536E-5</v>
      </c>
      <c r="I3834" s="58">
        <f t="shared" si="237"/>
        <v>5.1937296657793549E-7</v>
      </c>
      <c r="J3834" s="13">
        <v>8.2993000000000008E-3</v>
      </c>
      <c r="K3834" s="13">
        <f t="shared" si="238"/>
        <v>6.9095534598361165E-7</v>
      </c>
      <c r="L3834" s="58">
        <f t="shared" si="239"/>
        <v>0.75167370742110762</v>
      </c>
      <c r="M3834" s="13" t="s">
        <v>257</v>
      </c>
    </row>
    <row r="3835" spans="1:13" x14ac:dyDescent="0.15">
      <c r="A3835" s="13">
        <f t="shared" si="236"/>
        <v>-146.14999999999998</v>
      </c>
      <c r="B3835" s="13">
        <v>127</v>
      </c>
      <c r="C3835" s="13">
        <v>506625</v>
      </c>
      <c r="D3835" s="13">
        <v>20.096</v>
      </c>
      <c r="E3835" s="13">
        <v>590.03000000000009</v>
      </c>
      <c r="F3835" s="13">
        <v>329.58</v>
      </c>
      <c r="G3835" s="13">
        <v>1.7902481946720072</v>
      </c>
      <c r="H3835" s="58">
        <v>1.0614E-5</v>
      </c>
      <c r="I3835" s="58">
        <f t="shared" si="237"/>
        <v>5.2816480891719746E-7</v>
      </c>
      <c r="J3835" s="13">
        <v>8.3587000000000002E-3</v>
      </c>
      <c r="K3835" s="13">
        <f t="shared" si="238"/>
        <v>7.0494465573433533E-7</v>
      </c>
      <c r="L3835" s="58">
        <f t="shared" si="239"/>
        <v>0.74922875806046407</v>
      </c>
      <c r="M3835" s="13" t="s">
        <v>257</v>
      </c>
    </row>
    <row r="3836" spans="1:13" x14ac:dyDescent="0.15">
      <c r="A3836" s="13">
        <f t="shared" si="236"/>
        <v>-145.14999999999998</v>
      </c>
      <c r="B3836" s="13">
        <v>128</v>
      </c>
      <c r="C3836" s="13">
        <v>506625</v>
      </c>
      <c r="D3836" s="13">
        <v>19.91</v>
      </c>
      <c r="E3836" s="13">
        <v>588.04999999999995</v>
      </c>
      <c r="F3836" s="13">
        <v>328.99</v>
      </c>
      <c r="G3836" s="13">
        <v>1.787440347730934</v>
      </c>
      <c r="H3836" s="58">
        <v>1.0692E-5</v>
      </c>
      <c r="I3836" s="58">
        <f t="shared" si="237"/>
        <v>5.3701657458563539E-7</v>
      </c>
      <c r="J3836" s="13">
        <v>8.4183999999999995E-3</v>
      </c>
      <c r="K3836" s="13">
        <f t="shared" si="238"/>
        <v>7.1902508657379257E-7</v>
      </c>
      <c r="L3836" s="58">
        <f t="shared" si="239"/>
        <v>0.74686764705882347</v>
      </c>
      <c r="M3836" s="13" t="s">
        <v>257</v>
      </c>
    </row>
    <row r="3837" spans="1:13" x14ac:dyDescent="0.15">
      <c r="A3837" s="13">
        <f t="shared" si="236"/>
        <v>-144.14999999999998</v>
      </c>
      <c r="B3837" s="13">
        <v>129</v>
      </c>
      <c r="C3837" s="13">
        <v>506625</v>
      </c>
      <c r="D3837" s="13">
        <v>19.727</v>
      </c>
      <c r="E3837" s="13">
        <v>586.16</v>
      </c>
      <c r="F3837" s="13">
        <v>328.44</v>
      </c>
      <c r="G3837" s="13">
        <v>1.7846790890269151</v>
      </c>
      <c r="H3837" s="58">
        <v>1.077E-5</v>
      </c>
      <c r="I3837" s="58">
        <f t="shared" si="237"/>
        <v>5.45952248187763E-7</v>
      </c>
      <c r="J3837" s="13">
        <v>8.4782999999999994E-3</v>
      </c>
      <c r="K3837" s="13">
        <f t="shared" si="238"/>
        <v>7.3321536392253785E-7</v>
      </c>
      <c r="L3837" s="58">
        <f t="shared" si="239"/>
        <v>0.74460012030713707</v>
      </c>
      <c r="M3837" s="13" t="s">
        <v>257</v>
      </c>
    </row>
    <row r="3838" spans="1:13" x14ac:dyDescent="0.15">
      <c r="A3838" s="13">
        <f t="shared" si="236"/>
        <v>-143.14999999999998</v>
      </c>
      <c r="B3838" s="13">
        <v>130</v>
      </c>
      <c r="C3838" s="13">
        <v>506625</v>
      </c>
      <c r="D3838" s="13">
        <v>19.547999999999998</v>
      </c>
      <c r="E3838" s="13">
        <v>584.35</v>
      </c>
      <c r="F3838" s="13">
        <v>327.90999999999997</v>
      </c>
      <c r="G3838" s="13">
        <v>1.7820438534963865</v>
      </c>
      <c r="H3838" s="58">
        <v>1.0848E-5</v>
      </c>
      <c r="I3838" s="58">
        <f t="shared" si="237"/>
        <v>5.5494168201350528E-7</v>
      </c>
      <c r="J3838" s="13">
        <v>8.5383999999999998E-3</v>
      </c>
      <c r="K3838" s="13">
        <f t="shared" si="238"/>
        <v>7.4748265186996997E-7</v>
      </c>
      <c r="L3838" s="58">
        <f t="shared" si="239"/>
        <v>0.74241412911084048</v>
      </c>
      <c r="M3838" s="13" t="s">
        <v>257</v>
      </c>
    </row>
    <row r="3839" spans="1:13" x14ac:dyDescent="0.15">
      <c r="A3839" s="13">
        <f t="shared" si="236"/>
        <v>-142.14999999999998</v>
      </c>
      <c r="B3839" s="13">
        <v>131</v>
      </c>
      <c r="C3839" s="13">
        <v>506625</v>
      </c>
      <c r="D3839" s="13">
        <v>19.373000000000001</v>
      </c>
      <c r="E3839" s="13">
        <v>582.62</v>
      </c>
      <c r="F3839" s="13">
        <v>327.40000000000003</v>
      </c>
      <c r="G3839" s="13">
        <v>1.7795357361026265</v>
      </c>
      <c r="H3839" s="58">
        <v>1.0926E-5</v>
      </c>
      <c r="I3839" s="58">
        <f t="shared" si="237"/>
        <v>5.6398079801785983E-7</v>
      </c>
      <c r="J3839" s="13">
        <v>8.5985999999999996E-3</v>
      </c>
      <c r="K3839" s="13">
        <f t="shared" si="238"/>
        <v>7.6180791233830471E-7</v>
      </c>
      <c r="L3839" s="58">
        <f t="shared" si="239"/>
        <v>0.74031890307724513</v>
      </c>
      <c r="M3839" s="13" t="s">
        <v>257</v>
      </c>
    </row>
    <row r="3840" spans="1:13" x14ac:dyDescent="0.15">
      <c r="A3840" s="13">
        <f t="shared" si="236"/>
        <v>-141.14999999999998</v>
      </c>
      <c r="B3840" s="13">
        <v>132</v>
      </c>
      <c r="C3840" s="13">
        <v>506625</v>
      </c>
      <c r="D3840" s="13">
        <v>19.202000000000002</v>
      </c>
      <c r="E3840" s="13">
        <v>580.96</v>
      </c>
      <c r="F3840" s="13">
        <v>326.92</v>
      </c>
      <c r="G3840" s="13">
        <v>1.7770708430196991</v>
      </c>
      <c r="H3840" s="58">
        <v>1.1004E-5</v>
      </c>
      <c r="I3840" s="58">
        <f t="shared" si="237"/>
        <v>5.7306530569732315E-7</v>
      </c>
      <c r="J3840" s="13">
        <v>8.6589000000000006E-3</v>
      </c>
      <c r="K3840" s="13">
        <f t="shared" si="238"/>
        <v>7.7619354577582179E-7</v>
      </c>
      <c r="L3840" s="58">
        <f t="shared" si="239"/>
        <v>0.73830207532134562</v>
      </c>
      <c r="M3840" s="13" t="s">
        <v>257</v>
      </c>
    </row>
    <row r="3841" spans="1:13" x14ac:dyDescent="0.15">
      <c r="A3841" s="13">
        <f t="shared" si="236"/>
        <v>-140.14999999999998</v>
      </c>
      <c r="B3841" s="13">
        <v>133</v>
      </c>
      <c r="C3841" s="13">
        <v>506625</v>
      </c>
      <c r="D3841" s="13">
        <v>19.033999999999999</v>
      </c>
      <c r="E3841" s="13">
        <v>579.37</v>
      </c>
      <c r="F3841" s="13">
        <v>326.45000000000005</v>
      </c>
      <c r="G3841" s="13">
        <v>1.7747587685709907</v>
      </c>
      <c r="H3841" s="58">
        <v>1.1080999999999999E-5</v>
      </c>
      <c r="I3841" s="58">
        <f t="shared" si="237"/>
        <v>5.8216875065671952E-7</v>
      </c>
      <c r="J3841" s="13">
        <v>8.7192999999999993E-3</v>
      </c>
      <c r="K3841" s="13">
        <f t="shared" si="238"/>
        <v>7.9067052990526174E-7</v>
      </c>
      <c r="L3841" s="58">
        <f t="shared" si="239"/>
        <v>0.73629752044315488</v>
      </c>
      <c r="M3841" s="13" t="s">
        <v>257</v>
      </c>
    </row>
    <row r="3842" spans="1:13" x14ac:dyDescent="0.15">
      <c r="A3842" s="13">
        <f t="shared" si="236"/>
        <v>-139.14999999999998</v>
      </c>
      <c r="B3842" s="13">
        <v>134</v>
      </c>
      <c r="C3842" s="13">
        <v>506625</v>
      </c>
      <c r="D3842" s="13">
        <v>18.869</v>
      </c>
      <c r="E3842" s="13">
        <v>577.84</v>
      </c>
      <c r="F3842" s="13">
        <v>326.01000000000005</v>
      </c>
      <c r="G3842" s="13">
        <v>1.7724609674549858</v>
      </c>
      <c r="H3842" s="58">
        <v>1.1158999999999999E-5</v>
      </c>
      <c r="I3842" s="58">
        <f t="shared" si="237"/>
        <v>5.9139329058243677E-7</v>
      </c>
      <c r="J3842" s="13">
        <v>8.7798000000000008E-3</v>
      </c>
      <c r="K3842" s="13">
        <f t="shared" si="238"/>
        <v>8.052451850615552E-7</v>
      </c>
      <c r="L3842" s="58">
        <f t="shared" si="239"/>
        <v>0.73442636050935095</v>
      </c>
      <c r="M3842" s="13" t="s">
        <v>257</v>
      </c>
    </row>
    <row r="3843" spans="1:13" x14ac:dyDescent="0.15">
      <c r="A3843" s="13">
        <f t="shared" si="236"/>
        <v>-138.14999999999998</v>
      </c>
      <c r="B3843" s="13">
        <v>135</v>
      </c>
      <c r="C3843" s="13">
        <v>506625</v>
      </c>
      <c r="D3843" s="13">
        <v>18.707000000000001</v>
      </c>
      <c r="E3843" s="13">
        <v>576.38</v>
      </c>
      <c r="F3843" s="13">
        <v>325.58999999999997</v>
      </c>
      <c r="G3843" s="13">
        <v>1.770263214472189</v>
      </c>
      <c r="H3843" s="58">
        <v>1.1236000000000001E-5</v>
      </c>
      <c r="I3843" s="58">
        <f t="shared" si="237"/>
        <v>6.0063077992195435E-7</v>
      </c>
      <c r="J3843" s="13">
        <v>8.8403000000000006E-3</v>
      </c>
      <c r="K3843" s="13">
        <f t="shared" si="238"/>
        <v>8.1988691312596687E-7</v>
      </c>
      <c r="L3843" s="58">
        <f t="shared" si="239"/>
        <v>0.7325775912582152</v>
      </c>
      <c r="M3843" s="13" t="s">
        <v>257</v>
      </c>
    </row>
    <row r="3844" spans="1:13" x14ac:dyDescent="0.15">
      <c r="A3844" s="13">
        <f t="shared" si="236"/>
        <v>-137.14999999999998</v>
      </c>
      <c r="B3844" s="13">
        <v>136</v>
      </c>
      <c r="C3844" s="13">
        <v>506625</v>
      </c>
      <c r="D3844" s="13">
        <v>18.548999999999999</v>
      </c>
      <c r="E3844" s="13">
        <v>574.97</v>
      </c>
      <c r="F3844" s="13">
        <v>325.19</v>
      </c>
      <c r="G3844" s="13">
        <v>1.7681048002706112</v>
      </c>
      <c r="H3844" s="58">
        <v>1.1314E-5</v>
      </c>
      <c r="I3844" s="58">
        <f t="shared" si="237"/>
        <v>6.099520189767643E-7</v>
      </c>
      <c r="J3844" s="13">
        <v>8.9008999999999998E-3</v>
      </c>
      <c r="K3844" s="13">
        <f t="shared" si="238"/>
        <v>8.3458050418873305E-7</v>
      </c>
      <c r="L3844" s="58">
        <f t="shared" si="239"/>
        <v>0.7308486310373109</v>
      </c>
      <c r="M3844" s="13" t="s">
        <v>257</v>
      </c>
    </row>
    <row r="3845" spans="1:13" x14ac:dyDescent="0.15">
      <c r="A3845" s="13">
        <f t="shared" si="236"/>
        <v>-136.14999999999998</v>
      </c>
      <c r="B3845" s="13">
        <v>137</v>
      </c>
      <c r="C3845" s="13">
        <v>506625</v>
      </c>
      <c r="D3845" s="13">
        <v>18.393000000000001</v>
      </c>
      <c r="E3845" s="13">
        <v>573.62</v>
      </c>
      <c r="F3845" s="13">
        <v>324.79999999999995</v>
      </c>
      <c r="G3845" s="13">
        <v>1.7660714285714287</v>
      </c>
      <c r="H3845" s="58">
        <v>1.1391E-5</v>
      </c>
      <c r="I3845" s="58">
        <f t="shared" si="237"/>
        <v>6.1931169466644913E-7</v>
      </c>
      <c r="J3845" s="13">
        <v>8.9613999999999996E-3</v>
      </c>
      <c r="K3845" s="13">
        <f t="shared" si="238"/>
        <v>8.4937408625156782E-7</v>
      </c>
      <c r="L3845" s="58">
        <f t="shared" si="239"/>
        <v>0.72913890909902479</v>
      </c>
      <c r="M3845" s="13" t="s">
        <v>257</v>
      </c>
    </row>
    <row r="3846" spans="1:13" x14ac:dyDescent="0.15">
      <c r="A3846" s="13">
        <f t="shared" si="236"/>
        <v>-135.14999999999998</v>
      </c>
      <c r="B3846" s="13">
        <v>138</v>
      </c>
      <c r="C3846" s="13">
        <v>506625</v>
      </c>
      <c r="D3846" s="13">
        <v>18.241</v>
      </c>
      <c r="E3846" s="13">
        <v>572.30999999999995</v>
      </c>
      <c r="F3846" s="13">
        <v>324.43</v>
      </c>
      <c r="G3846" s="13">
        <v>1.7640477144530404</v>
      </c>
      <c r="H3846" s="58">
        <v>1.1467999999999999E-5</v>
      </c>
      <c r="I3846" s="58">
        <f t="shared" si="237"/>
        <v>6.2869360232443394E-7</v>
      </c>
      <c r="J3846" s="13">
        <v>9.0220000000000005E-3</v>
      </c>
      <c r="K3846" s="13">
        <f t="shared" si="238"/>
        <v>8.6421707946773301E-7</v>
      </c>
      <c r="L3846" s="58">
        <f t="shared" si="239"/>
        <v>0.72747185546442017</v>
      </c>
      <c r="M3846" s="13" t="s">
        <v>257</v>
      </c>
    </row>
    <row r="3847" spans="1:13" x14ac:dyDescent="0.15">
      <c r="A3847" s="13">
        <f t="shared" si="236"/>
        <v>-134.14999999999998</v>
      </c>
      <c r="B3847" s="13">
        <v>139</v>
      </c>
      <c r="C3847" s="13">
        <v>506625</v>
      </c>
      <c r="D3847" s="13">
        <v>18.091000000000001</v>
      </c>
      <c r="E3847" s="13">
        <v>571.06000000000006</v>
      </c>
      <c r="F3847" s="13">
        <v>324.07000000000005</v>
      </c>
      <c r="G3847" s="13">
        <v>1.7621501527447774</v>
      </c>
      <c r="H3847" s="58">
        <v>1.1545E-5</v>
      </c>
      <c r="I3847" s="58">
        <f t="shared" si="237"/>
        <v>6.3816262229838041E-7</v>
      </c>
      <c r="J3847" s="13">
        <v>9.0825999999999997E-3</v>
      </c>
      <c r="K3847" s="13">
        <f t="shared" si="238"/>
        <v>8.7915585658880081E-7</v>
      </c>
      <c r="L3847" s="58">
        <f t="shared" si="239"/>
        <v>0.72588110232752745</v>
      </c>
      <c r="M3847" s="13" t="s">
        <v>257</v>
      </c>
    </row>
    <row r="3848" spans="1:13" x14ac:dyDescent="0.15">
      <c r="A3848" s="13">
        <f t="shared" si="236"/>
        <v>-133.14999999999998</v>
      </c>
      <c r="B3848" s="13">
        <v>140</v>
      </c>
      <c r="C3848" s="13">
        <v>506625</v>
      </c>
      <c r="D3848" s="13">
        <v>17.943999999999999</v>
      </c>
      <c r="E3848" s="13">
        <v>569.85</v>
      </c>
      <c r="F3848" s="13">
        <v>323.73</v>
      </c>
      <c r="G3848" s="13">
        <v>1.7602631822815309</v>
      </c>
      <c r="H3848" s="58">
        <v>1.1623E-5</v>
      </c>
      <c r="I3848" s="58">
        <f t="shared" si="237"/>
        <v>6.4773740526081151E-7</v>
      </c>
      <c r="J3848" s="13">
        <v>9.1430999999999995E-3</v>
      </c>
      <c r="K3848" s="13">
        <f t="shared" si="238"/>
        <v>8.9415674420738866E-7</v>
      </c>
      <c r="L3848" s="58">
        <f t="shared" si="239"/>
        <v>0.72441147422646601</v>
      </c>
      <c r="M3848" s="13" t="s">
        <v>257</v>
      </c>
    </row>
    <row r="3849" spans="1:13" x14ac:dyDescent="0.15">
      <c r="A3849" s="13">
        <f t="shared" ref="A3849:A3912" si="240">B3849-273.15</f>
        <v>-132.14999999999998</v>
      </c>
      <c r="B3849" s="13">
        <v>141</v>
      </c>
      <c r="C3849" s="13">
        <v>506625</v>
      </c>
      <c r="D3849" s="13">
        <v>17.798999999999999</v>
      </c>
      <c r="E3849" s="13">
        <v>568.69000000000005</v>
      </c>
      <c r="F3849" s="13">
        <v>323.40999999999997</v>
      </c>
      <c r="G3849" s="13">
        <v>1.758418107046783</v>
      </c>
      <c r="H3849" s="58">
        <v>1.17E-5</v>
      </c>
      <c r="I3849" s="58">
        <f t="shared" ref="I3849:I3912" si="241">H3849/D3849</f>
        <v>6.5734030001685491E-7</v>
      </c>
      <c r="J3849" s="13">
        <v>9.2035999999999993E-3</v>
      </c>
      <c r="K3849" s="13">
        <f t="shared" ref="K3849:K3912" si="242">J3849/E3849/D3849</f>
        <v>9.0925676468247318E-7</v>
      </c>
      <c r="L3849" s="58">
        <f t="shared" ref="L3849:L3912" si="243">H3849*E3849/J3849</f>
        <v>0.72294243556869064</v>
      </c>
      <c r="M3849" s="13" t="s">
        <v>257</v>
      </c>
    </row>
    <row r="3850" spans="1:13" x14ac:dyDescent="0.15">
      <c r="A3850" s="13">
        <f t="shared" si="240"/>
        <v>-131.14999999999998</v>
      </c>
      <c r="B3850" s="13">
        <v>142</v>
      </c>
      <c r="C3850" s="13">
        <v>506625</v>
      </c>
      <c r="D3850" s="13">
        <v>17.657</v>
      </c>
      <c r="E3850" s="13">
        <v>567.55999999999995</v>
      </c>
      <c r="F3850" s="13">
        <v>323.08999999999997</v>
      </c>
      <c r="G3850" s="13">
        <v>1.7566622303382957</v>
      </c>
      <c r="H3850" s="58">
        <v>1.1776E-5</v>
      </c>
      <c r="I3850" s="58">
        <f t="shared" si="241"/>
        <v>6.6693096222461344E-7</v>
      </c>
      <c r="J3850" s="13">
        <v>9.2641000000000008E-3</v>
      </c>
      <c r="K3850" s="13">
        <f t="shared" si="242"/>
        <v>9.2443107778722963E-7</v>
      </c>
      <c r="L3850" s="58">
        <f t="shared" si="243"/>
        <v>0.72145017432886072</v>
      </c>
      <c r="M3850" s="13" t="s">
        <v>257</v>
      </c>
    </row>
    <row r="3851" spans="1:13" x14ac:dyDescent="0.15">
      <c r="A3851" s="13">
        <f t="shared" si="240"/>
        <v>-130.14999999999998</v>
      </c>
      <c r="B3851" s="13">
        <v>143</v>
      </c>
      <c r="C3851" s="13">
        <v>506625</v>
      </c>
      <c r="D3851" s="13">
        <v>17.516999999999999</v>
      </c>
      <c r="E3851" s="13">
        <v>566.48</v>
      </c>
      <c r="F3851" s="13">
        <v>322.79000000000002</v>
      </c>
      <c r="G3851" s="13">
        <v>1.7549490380742898</v>
      </c>
      <c r="H3851" s="58">
        <v>1.1853E-5</v>
      </c>
      <c r="I3851" s="58">
        <f t="shared" si="241"/>
        <v>6.7665696180852891E-7</v>
      </c>
      <c r="J3851" s="13">
        <v>9.3244999999999995E-3</v>
      </c>
      <c r="K3851" s="13">
        <f t="shared" si="242"/>
        <v>9.3968272288310774E-7</v>
      </c>
      <c r="L3851" s="58">
        <f t="shared" si="243"/>
        <v>0.72009088315727388</v>
      </c>
      <c r="M3851" s="13" t="s">
        <v>257</v>
      </c>
    </row>
    <row r="3852" spans="1:13" x14ac:dyDescent="0.15">
      <c r="A3852" s="13">
        <f t="shared" si="240"/>
        <v>-129.14999999999998</v>
      </c>
      <c r="B3852" s="13">
        <v>144</v>
      </c>
      <c r="C3852" s="13">
        <v>506625</v>
      </c>
      <c r="D3852" s="13">
        <v>17.38</v>
      </c>
      <c r="E3852" s="13">
        <v>565.44000000000005</v>
      </c>
      <c r="F3852" s="13">
        <v>322.5</v>
      </c>
      <c r="G3852" s="13">
        <v>1.7533023255813955</v>
      </c>
      <c r="H3852" s="58">
        <v>1.1929999999999999E-5</v>
      </c>
      <c r="I3852" s="58">
        <f t="shared" si="241"/>
        <v>6.8642117376294592E-7</v>
      </c>
      <c r="J3852" s="13">
        <v>9.3848000000000004E-3</v>
      </c>
      <c r="K3852" s="13">
        <f t="shared" si="242"/>
        <v>9.5496778622006974E-7</v>
      </c>
      <c r="L3852" s="58">
        <f t="shared" si="243"/>
        <v>0.71878987298610519</v>
      </c>
      <c r="M3852" s="13" t="s">
        <v>257</v>
      </c>
    </row>
    <row r="3853" spans="1:13" x14ac:dyDescent="0.15">
      <c r="A3853" s="13">
        <f t="shared" si="240"/>
        <v>-128.14999999999998</v>
      </c>
      <c r="B3853" s="13">
        <v>145</v>
      </c>
      <c r="C3853" s="13">
        <v>506625</v>
      </c>
      <c r="D3853" s="13">
        <v>17.245999999999999</v>
      </c>
      <c r="E3853" s="13">
        <v>564.42999999999995</v>
      </c>
      <c r="F3853" s="13">
        <v>322.22000000000003</v>
      </c>
      <c r="G3853" s="13">
        <v>1.75169139097511</v>
      </c>
      <c r="H3853" s="58">
        <v>1.2007E-5</v>
      </c>
      <c r="I3853" s="58">
        <f t="shared" si="241"/>
        <v>6.9621941319726319E-7</v>
      </c>
      <c r="J3853" s="13">
        <v>9.4452000000000008E-3</v>
      </c>
      <c r="K3853" s="13">
        <f t="shared" si="242"/>
        <v>9.7031487190155847E-7</v>
      </c>
      <c r="L3853" s="58">
        <f t="shared" si="243"/>
        <v>0.71751905835768426</v>
      </c>
      <c r="M3853" s="13" t="s">
        <v>257</v>
      </c>
    </row>
    <row r="3854" spans="1:13" x14ac:dyDescent="0.15">
      <c r="A3854" s="13">
        <f t="shared" si="240"/>
        <v>-127.14999999999998</v>
      </c>
      <c r="B3854" s="13">
        <v>146</v>
      </c>
      <c r="C3854" s="13">
        <v>506625</v>
      </c>
      <c r="D3854" s="13">
        <v>17.113</v>
      </c>
      <c r="E3854" s="13">
        <v>563.45999999999992</v>
      </c>
      <c r="F3854" s="13">
        <v>321.95</v>
      </c>
      <c r="G3854" s="13">
        <v>1.7501475384376455</v>
      </c>
      <c r="H3854" s="58">
        <v>1.2082999999999999E-5</v>
      </c>
      <c r="I3854" s="58">
        <f t="shared" si="241"/>
        <v>7.0607140770174715E-7</v>
      </c>
      <c r="J3854" s="13">
        <v>9.5054000000000007E-3</v>
      </c>
      <c r="K3854" s="13">
        <f t="shared" si="242"/>
        <v>9.8578261776087264E-7</v>
      </c>
      <c r="L3854" s="58">
        <f t="shared" si="243"/>
        <v>0.71625467418519984</v>
      </c>
      <c r="M3854" s="13" t="s">
        <v>257</v>
      </c>
    </row>
    <row r="3855" spans="1:13" x14ac:dyDescent="0.15">
      <c r="A3855" s="13">
        <f t="shared" si="240"/>
        <v>-126.14999999999998</v>
      </c>
      <c r="B3855" s="13">
        <v>147</v>
      </c>
      <c r="C3855" s="13">
        <v>506625</v>
      </c>
      <c r="D3855" s="13">
        <v>16.983000000000001</v>
      </c>
      <c r="E3855" s="13">
        <v>562.51</v>
      </c>
      <c r="F3855" s="13">
        <v>321.7</v>
      </c>
      <c r="G3855" s="13">
        <v>1.7485545539322351</v>
      </c>
      <c r="H3855" s="58">
        <v>1.216E-5</v>
      </c>
      <c r="I3855" s="58">
        <f t="shared" si="241"/>
        <v>7.1601012777483366E-7</v>
      </c>
      <c r="J3855" s="13">
        <v>9.5656000000000005E-3</v>
      </c>
      <c r="K3855" s="13">
        <f t="shared" si="242"/>
        <v>1.0013077074891401E-6</v>
      </c>
      <c r="L3855" s="58">
        <f t="shared" si="243"/>
        <v>0.71507501881742908</v>
      </c>
      <c r="M3855" s="13" t="s">
        <v>257</v>
      </c>
    </row>
    <row r="3856" spans="1:13" x14ac:dyDescent="0.15">
      <c r="A3856" s="13">
        <f t="shared" si="240"/>
        <v>-125.14999999999998</v>
      </c>
      <c r="B3856" s="13">
        <v>148</v>
      </c>
      <c r="C3856" s="13">
        <v>506625</v>
      </c>
      <c r="D3856" s="13">
        <v>16.855</v>
      </c>
      <c r="E3856" s="13">
        <v>561.6</v>
      </c>
      <c r="F3856" s="13">
        <v>321.45</v>
      </c>
      <c r="G3856" s="13">
        <v>1.7470835277648158</v>
      </c>
      <c r="H3856" s="58">
        <v>1.2235999999999999E-5</v>
      </c>
      <c r="I3856" s="58">
        <f t="shared" si="241"/>
        <v>7.2595668940967069E-7</v>
      </c>
      <c r="J3856" s="13">
        <v>9.6256999999999992E-3</v>
      </c>
      <c r="K3856" s="13">
        <f t="shared" si="242"/>
        <v>1.0168958292660456E-6</v>
      </c>
      <c r="L3856" s="58">
        <f t="shared" si="243"/>
        <v>0.71389484401134473</v>
      </c>
      <c r="M3856" s="13" t="s">
        <v>257</v>
      </c>
    </row>
    <row r="3857" spans="1:13" x14ac:dyDescent="0.15">
      <c r="A3857" s="13">
        <f t="shared" si="240"/>
        <v>-124.14999999999998</v>
      </c>
      <c r="B3857" s="13">
        <v>149</v>
      </c>
      <c r="C3857" s="13">
        <v>506625</v>
      </c>
      <c r="D3857" s="13">
        <v>16.728999999999999</v>
      </c>
      <c r="E3857" s="13">
        <v>560.72</v>
      </c>
      <c r="F3857" s="13">
        <v>321.20999999999998</v>
      </c>
      <c r="G3857" s="13">
        <v>1.745649263721553</v>
      </c>
      <c r="H3857" s="58">
        <v>1.2312E-5</v>
      </c>
      <c r="I3857" s="58">
        <f t="shared" si="241"/>
        <v>7.3596748161874593E-7</v>
      </c>
      <c r="J3857" s="13">
        <v>9.6857999999999996E-3</v>
      </c>
      <c r="K3857" s="13">
        <f t="shared" si="242"/>
        <v>1.0325699191344814E-6</v>
      </c>
      <c r="L3857" s="58">
        <f t="shared" si="243"/>
        <v>0.71275316855603055</v>
      </c>
      <c r="M3857" s="13" t="s">
        <v>257</v>
      </c>
    </row>
    <row r="3858" spans="1:13" x14ac:dyDescent="0.15">
      <c r="A3858" s="13">
        <f t="shared" si="240"/>
        <v>-123.14999999999998</v>
      </c>
      <c r="B3858" s="13">
        <v>150</v>
      </c>
      <c r="C3858" s="13">
        <v>506625</v>
      </c>
      <c r="D3858" s="13">
        <v>16.605</v>
      </c>
      <c r="E3858" s="13">
        <v>559.87</v>
      </c>
      <c r="F3858" s="13">
        <v>320.97999999999996</v>
      </c>
      <c r="G3858" s="13">
        <v>1.7442519783164063</v>
      </c>
      <c r="H3858" s="58">
        <v>1.2388000000000001E-5</v>
      </c>
      <c r="I3858" s="58">
        <f t="shared" si="241"/>
        <v>7.4604034929238187E-7</v>
      </c>
      <c r="J3858" s="13">
        <v>9.7456999999999995E-3</v>
      </c>
      <c r="K3858" s="13">
        <f t="shared" si="242"/>
        <v>1.0483033208546869E-6</v>
      </c>
      <c r="L3858" s="58">
        <f t="shared" si="243"/>
        <v>0.71166458643299102</v>
      </c>
      <c r="M3858" s="13" t="s">
        <v>257</v>
      </c>
    </row>
    <row r="3859" spans="1:13" x14ac:dyDescent="0.15">
      <c r="A3859" s="13">
        <f t="shared" si="240"/>
        <v>-122.14999999999998</v>
      </c>
      <c r="B3859" s="13">
        <v>151</v>
      </c>
      <c r="C3859" s="13">
        <v>506625</v>
      </c>
      <c r="D3859" s="13">
        <v>16.481999999999999</v>
      </c>
      <c r="E3859" s="13">
        <v>559.05000000000007</v>
      </c>
      <c r="F3859" s="13">
        <v>320.76</v>
      </c>
      <c r="G3859" s="13">
        <v>1.742891881780771</v>
      </c>
      <c r="H3859" s="58">
        <v>1.2464E-5</v>
      </c>
      <c r="I3859" s="58">
        <f t="shared" si="241"/>
        <v>7.5621890547263679E-7</v>
      </c>
      <c r="J3859" s="13">
        <v>9.8055999999999994E-3</v>
      </c>
      <c r="K3859" s="13">
        <f t="shared" si="242"/>
        <v>1.064176370672156E-6</v>
      </c>
      <c r="L3859" s="58">
        <f t="shared" si="243"/>
        <v>0.71061426123847615</v>
      </c>
      <c r="M3859" s="13" t="s">
        <v>257</v>
      </c>
    </row>
    <row r="3860" spans="1:13" x14ac:dyDescent="0.15">
      <c r="A3860" s="13">
        <f t="shared" si="240"/>
        <v>-121.14999999999998</v>
      </c>
      <c r="B3860" s="13">
        <v>152</v>
      </c>
      <c r="C3860" s="13">
        <v>506625</v>
      </c>
      <c r="D3860" s="13">
        <v>16.361999999999998</v>
      </c>
      <c r="E3860" s="13">
        <v>558.25</v>
      </c>
      <c r="F3860" s="13">
        <v>320.53999999999996</v>
      </c>
      <c r="G3860" s="13">
        <v>1.7415923129718602</v>
      </c>
      <c r="H3860" s="58">
        <v>1.254E-5</v>
      </c>
      <c r="I3860" s="58">
        <f t="shared" si="241"/>
        <v>7.6640997433076653E-7</v>
      </c>
      <c r="J3860" s="13">
        <v>9.8653999999999999E-3</v>
      </c>
      <c r="K3860" s="13">
        <f t="shared" si="242"/>
        <v>1.0800642187918848E-6</v>
      </c>
      <c r="L3860" s="58">
        <f t="shared" si="243"/>
        <v>0.70959667119427494</v>
      </c>
      <c r="M3860" s="13" t="s">
        <v>257</v>
      </c>
    </row>
    <row r="3861" spans="1:13" x14ac:dyDescent="0.15">
      <c r="A3861" s="13">
        <f t="shared" si="240"/>
        <v>-120.14999999999998</v>
      </c>
      <c r="B3861" s="13">
        <v>153</v>
      </c>
      <c r="C3861" s="13">
        <v>506625</v>
      </c>
      <c r="D3861" s="13">
        <v>16.244</v>
      </c>
      <c r="E3861" s="13">
        <v>557.48</v>
      </c>
      <c r="F3861" s="13">
        <v>320.33</v>
      </c>
      <c r="G3861" s="13">
        <v>1.7403302843942186</v>
      </c>
      <c r="H3861" s="58">
        <v>1.2616000000000001E-5</v>
      </c>
      <c r="I3861" s="58">
        <f t="shared" si="241"/>
        <v>7.7665599606008381E-7</v>
      </c>
      <c r="J3861" s="13">
        <v>9.9252000000000003E-3</v>
      </c>
      <c r="K3861" s="13">
        <f t="shared" si="242"/>
        <v>1.0960162536741259E-6</v>
      </c>
      <c r="L3861" s="58">
        <f t="shared" si="243"/>
        <v>0.70861722484181688</v>
      </c>
      <c r="M3861" s="13" t="s">
        <v>257</v>
      </c>
    </row>
    <row r="3862" spans="1:13" x14ac:dyDescent="0.15">
      <c r="A3862" s="13">
        <f t="shared" si="240"/>
        <v>-119.14999999999998</v>
      </c>
      <c r="B3862" s="13">
        <v>154</v>
      </c>
      <c r="C3862" s="13">
        <v>506625</v>
      </c>
      <c r="D3862" s="13">
        <v>16.128</v>
      </c>
      <c r="E3862" s="13">
        <v>556.7299999999999</v>
      </c>
      <c r="F3862" s="13">
        <v>320.13000000000005</v>
      </c>
      <c r="G3862" s="13">
        <v>1.7390747508824533</v>
      </c>
      <c r="H3862" s="58">
        <v>1.2692E-5</v>
      </c>
      <c r="I3862" s="58">
        <f t="shared" si="241"/>
        <v>7.8695436507936508E-7</v>
      </c>
      <c r="J3862" s="13">
        <v>9.9848000000000003E-3</v>
      </c>
      <c r="K3862" s="13">
        <f t="shared" si="242"/>
        <v>1.1120241808816166E-6</v>
      </c>
      <c r="L3862" s="58">
        <f t="shared" si="243"/>
        <v>0.70767738562615157</v>
      </c>
      <c r="M3862" s="13" t="s">
        <v>257</v>
      </c>
    </row>
    <row r="3863" spans="1:13" x14ac:dyDescent="0.15">
      <c r="A3863" s="13">
        <f t="shared" si="240"/>
        <v>-118.14999999999998</v>
      </c>
      <c r="B3863" s="13">
        <v>155</v>
      </c>
      <c r="C3863" s="13">
        <v>506625</v>
      </c>
      <c r="D3863" s="13">
        <v>16.013000000000002</v>
      </c>
      <c r="E3863" s="13">
        <v>556</v>
      </c>
      <c r="F3863" s="13">
        <v>319.94</v>
      </c>
      <c r="G3863" s="13">
        <v>1.7378258423454398</v>
      </c>
      <c r="H3863" s="58">
        <v>1.2768E-5</v>
      </c>
      <c r="I3863" s="58">
        <f t="shared" si="241"/>
        <v>7.9735215137700616E-7</v>
      </c>
      <c r="J3863" s="13">
        <v>1.0044000000000001E-2</v>
      </c>
      <c r="K3863" s="13">
        <f t="shared" si="242"/>
        <v>1.1281301568374974E-6</v>
      </c>
      <c r="L3863" s="58">
        <f t="shared" si="243"/>
        <v>0.70679091995221022</v>
      </c>
      <c r="M3863" s="13" t="s">
        <v>257</v>
      </c>
    </row>
    <row r="3864" spans="1:13" x14ac:dyDescent="0.15">
      <c r="A3864" s="13">
        <f t="shared" si="240"/>
        <v>-117.14999999999998</v>
      </c>
      <c r="B3864" s="13">
        <v>156</v>
      </c>
      <c r="C3864" s="13">
        <v>506625</v>
      </c>
      <c r="D3864" s="13">
        <v>15.9</v>
      </c>
      <c r="E3864" s="13">
        <v>555.30000000000007</v>
      </c>
      <c r="F3864" s="13">
        <v>319.75</v>
      </c>
      <c r="G3864" s="13">
        <v>1.7366692728694295</v>
      </c>
      <c r="H3864" s="58">
        <v>1.2843000000000001E-5</v>
      </c>
      <c r="I3864" s="58">
        <f t="shared" si="241"/>
        <v>8.0773584905660375E-7</v>
      </c>
      <c r="J3864" s="13">
        <v>1.0104E-2</v>
      </c>
      <c r="K3864" s="13">
        <f t="shared" si="242"/>
        <v>1.1443754693196606E-6</v>
      </c>
      <c r="L3864" s="58">
        <f t="shared" si="243"/>
        <v>0.70583114608076014</v>
      </c>
      <c r="M3864" s="13" t="s">
        <v>257</v>
      </c>
    </row>
    <row r="3865" spans="1:13" x14ac:dyDescent="0.15">
      <c r="A3865" s="13">
        <f t="shared" si="240"/>
        <v>-116.14999999999998</v>
      </c>
      <c r="B3865" s="13">
        <v>157</v>
      </c>
      <c r="C3865" s="13">
        <v>506625</v>
      </c>
      <c r="D3865" s="13">
        <v>15.789</v>
      </c>
      <c r="E3865" s="13">
        <v>554.61</v>
      </c>
      <c r="F3865" s="13">
        <v>319.58</v>
      </c>
      <c r="G3865" s="13">
        <v>1.7354340071343639</v>
      </c>
      <c r="H3865" s="58">
        <v>1.2918999999999999E-5</v>
      </c>
      <c r="I3865" s="58">
        <f t="shared" si="241"/>
        <v>8.1822788016973839E-7</v>
      </c>
      <c r="J3865" s="13">
        <v>1.0163E-2</v>
      </c>
      <c r="K3865" s="13">
        <f t="shared" si="242"/>
        <v>1.1605920862335245E-6</v>
      </c>
      <c r="L3865" s="58">
        <f t="shared" si="243"/>
        <v>0.7050090121027256</v>
      </c>
      <c r="M3865" s="13" t="s">
        <v>257</v>
      </c>
    </row>
    <row r="3866" spans="1:13" x14ac:dyDescent="0.15">
      <c r="A3866" s="13">
        <f t="shared" si="240"/>
        <v>-115.14999999999998</v>
      </c>
      <c r="B3866" s="13">
        <v>158</v>
      </c>
      <c r="C3866" s="13">
        <v>506625</v>
      </c>
      <c r="D3866" s="13">
        <v>15.68</v>
      </c>
      <c r="E3866" s="13">
        <v>553.95000000000005</v>
      </c>
      <c r="F3866" s="13">
        <v>319.40000000000003</v>
      </c>
      <c r="G3866" s="13">
        <v>1.7343456480901691</v>
      </c>
      <c r="H3866" s="58">
        <v>1.2994E-5</v>
      </c>
      <c r="I3866" s="58">
        <f t="shared" si="241"/>
        <v>8.2869897959183675E-7</v>
      </c>
      <c r="J3866" s="13">
        <v>1.0222999999999999E-2</v>
      </c>
      <c r="K3866" s="13">
        <f t="shared" si="242"/>
        <v>1.1769600881240662E-6</v>
      </c>
      <c r="L3866" s="58">
        <f t="shared" si="243"/>
        <v>0.70410117382373083</v>
      </c>
      <c r="M3866" s="13" t="s">
        <v>257</v>
      </c>
    </row>
    <row r="3867" spans="1:13" x14ac:dyDescent="0.15">
      <c r="A3867" s="13">
        <f t="shared" si="240"/>
        <v>-114.14999999999998</v>
      </c>
      <c r="B3867" s="13">
        <v>159</v>
      </c>
      <c r="C3867" s="13">
        <v>506625</v>
      </c>
      <c r="D3867" s="13">
        <v>15.571999999999999</v>
      </c>
      <c r="E3867" s="13">
        <v>553.30000000000007</v>
      </c>
      <c r="F3867" s="13">
        <v>319.23</v>
      </c>
      <c r="G3867" s="13">
        <v>1.7332330921279329</v>
      </c>
      <c r="H3867" s="58">
        <v>1.307E-5</v>
      </c>
      <c r="I3867" s="58">
        <f t="shared" si="241"/>
        <v>8.3932699717441568E-7</v>
      </c>
      <c r="J3867" s="13">
        <v>1.0281999999999999E-2</v>
      </c>
      <c r="K3867" s="13">
        <f t="shared" si="242"/>
        <v>1.1933629059540427E-6</v>
      </c>
      <c r="L3867" s="58">
        <f t="shared" si="243"/>
        <v>0.70332921610581611</v>
      </c>
      <c r="M3867" s="13" t="s">
        <v>257</v>
      </c>
    </row>
    <row r="3868" spans="1:13" x14ac:dyDescent="0.15">
      <c r="A3868" s="13">
        <f t="shared" si="240"/>
        <v>-113.14999999999998</v>
      </c>
      <c r="B3868" s="13">
        <v>160</v>
      </c>
      <c r="C3868" s="13">
        <v>506625</v>
      </c>
      <c r="D3868" s="13">
        <v>15.465999999999999</v>
      </c>
      <c r="E3868" s="13">
        <v>552.67999999999995</v>
      </c>
      <c r="F3868" s="13">
        <v>319.07</v>
      </c>
      <c r="G3868" s="13">
        <v>1.7321590873476038</v>
      </c>
      <c r="H3868" s="58">
        <v>1.3145E-5</v>
      </c>
      <c r="I3868" s="58">
        <f t="shared" si="241"/>
        <v>8.4992887624466582E-7</v>
      </c>
      <c r="J3868" s="13">
        <v>1.0340999999999999E-2</v>
      </c>
      <c r="K3868" s="13">
        <f t="shared" si="242"/>
        <v>1.2097922090570357E-6</v>
      </c>
      <c r="L3868" s="58">
        <f t="shared" si="243"/>
        <v>0.70254120491248429</v>
      </c>
      <c r="M3868" s="13" t="s">
        <v>257</v>
      </c>
    </row>
    <row r="3869" spans="1:13" x14ac:dyDescent="0.15">
      <c r="A3869" s="13">
        <f t="shared" si="240"/>
        <v>-112.14999999999998</v>
      </c>
      <c r="B3869" s="13">
        <v>161</v>
      </c>
      <c r="C3869" s="13">
        <v>506625</v>
      </c>
      <c r="D3869" s="13">
        <v>15.361000000000001</v>
      </c>
      <c r="E3869" s="13">
        <v>552.06999999999994</v>
      </c>
      <c r="F3869" s="13">
        <v>318.91000000000003</v>
      </c>
      <c r="G3869" s="13">
        <v>1.7311153617007931</v>
      </c>
      <c r="H3869" s="58">
        <v>1.322E-5</v>
      </c>
      <c r="I3869" s="58">
        <f t="shared" si="241"/>
        <v>8.6062105331684135E-7</v>
      </c>
      <c r="J3869" s="13">
        <v>1.04E-2</v>
      </c>
      <c r="K3869" s="13">
        <f t="shared" si="242"/>
        <v>1.2263648726734277E-6</v>
      </c>
      <c r="L3869" s="58">
        <f t="shared" si="243"/>
        <v>0.70176590384615378</v>
      </c>
      <c r="M3869" s="13" t="s">
        <v>257</v>
      </c>
    </row>
    <row r="3870" spans="1:13" x14ac:dyDescent="0.15">
      <c r="A3870" s="13">
        <f t="shared" si="240"/>
        <v>-111.14999999999998</v>
      </c>
      <c r="B3870" s="13">
        <v>162</v>
      </c>
      <c r="C3870" s="13">
        <v>506625</v>
      </c>
      <c r="D3870" s="13">
        <v>15.257999999999999</v>
      </c>
      <c r="E3870" s="13">
        <v>551.48</v>
      </c>
      <c r="F3870" s="13">
        <v>318.76</v>
      </c>
      <c r="G3870" s="13">
        <v>1.7300790563433306</v>
      </c>
      <c r="H3870" s="58">
        <v>1.3295000000000001E-5</v>
      </c>
      <c r="I3870" s="58">
        <f t="shared" si="241"/>
        <v>8.713461790536113E-7</v>
      </c>
      <c r="J3870" s="13">
        <v>1.0459E-2</v>
      </c>
      <c r="K3870" s="13">
        <f t="shared" si="242"/>
        <v>1.2429761212723705E-6</v>
      </c>
      <c r="L3870" s="58">
        <f t="shared" si="243"/>
        <v>0.70101602447652756</v>
      </c>
      <c r="M3870" s="13" t="s">
        <v>257</v>
      </c>
    </row>
    <row r="3871" spans="1:13" x14ac:dyDescent="0.15">
      <c r="A3871" s="13">
        <f t="shared" si="240"/>
        <v>-110.14999999999998</v>
      </c>
      <c r="B3871" s="13">
        <v>163</v>
      </c>
      <c r="C3871" s="13">
        <v>506625</v>
      </c>
      <c r="D3871" s="13">
        <v>15.156000000000001</v>
      </c>
      <c r="E3871" s="13">
        <v>550.91</v>
      </c>
      <c r="F3871" s="13">
        <v>318.61</v>
      </c>
      <c r="G3871" s="13">
        <v>1.729104547879853</v>
      </c>
      <c r="H3871" s="58">
        <v>1.3370000000000001E-5</v>
      </c>
      <c r="I3871" s="58">
        <f t="shared" si="241"/>
        <v>8.8215888097123256E-7</v>
      </c>
      <c r="J3871" s="13">
        <v>1.0518E-2</v>
      </c>
      <c r="K3871" s="13">
        <f t="shared" si="242"/>
        <v>1.2597022765169952E-6</v>
      </c>
      <c r="L3871" s="58">
        <f t="shared" si="243"/>
        <v>0.70029156683780192</v>
      </c>
      <c r="M3871" s="13" t="s">
        <v>257</v>
      </c>
    </row>
    <row r="3872" spans="1:13" x14ac:dyDescent="0.15">
      <c r="A3872" s="13">
        <f t="shared" si="240"/>
        <v>-109.14999999999998</v>
      </c>
      <c r="B3872" s="13">
        <v>164</v>
      </c>
      <c r="C3872" s="13">
        <v>506625</v>
      </c>
      <c r="D3872" s="13">
        <v>15.055</v>
      </c>
      <c r="E3872" s="13">
        <v>550.35</v>
      </c>
      <c r="F3872" s="13">
        <v>318.46999999999997</v>
      </c>
      <c r="G3872" s="13">
        <v>1.728106258046284</v>
      </c>
      <c r="H3872" s="58">
        <v>1.3444999999999999E-5</v>
      </c>
      <c r="I3872" s="58">
        <f t="shared" si="241"/>
        <v>8.9305878445699096E-7</v>
      </c>
      <c r="J3872" s="13">
        <v>1.0577E-2</v>
      </c>
      <c r="K3872" s="13">
        <f t="shared" si="242"/>
        <v>1.2765645315470119E-6</v>
      </c>
      <c r="L3872" s="58">
        <f t="shared" si="243"/>
        <v>0.6995798194194951</v>
      </c>
      <c r="M3872" s="13" t="s">
        <v>257</v>
      </c>
    </row>
    <row r="3873" spans="1:13" x14ac:dyDescent="0.15">
      <c r="A3873" s="13">
        <f t="shared" si="240"/>
        <v>-108.14999999999998</v>
      </c>
      <c r="B3873" s="13">
        <v>165</v>
      </c>
      <c r="C3873" s="13">
        <v>506625</v>
      </c>
      <c r="D3873" s="13">
        <v>14.957000000000001</v>
      </c>
      <c r="E3873" s="13">
        <v>549.81000000000006</v>
      </c>
      <c r="F3873" s="13">
        <v>318.33</v>
      </c>
      <c r="G3873" s="13">
        <v>1.7271699180096129</v>
      </c>
      <c r="H3873" s="58">
        <v>1.3519999999999999E-5</v>
      </c>
      <c r="I3873" s="58">
        <f t="shared" si="241"/>
        <v>9.0392458380691308E-7</v>
      </c>
      <c r="J3873" s="13">
        <v>1.0635E-2</v>
      </c>
      <c r="K3873" s="13">
        <f t="shared" si="242"/>
        <v>1.2932436838571293E-6</v>
      </c>
      <c r="L3873" s="58">
        <f t="shared" si="243"/>
        <v>0.69895921015514817</v>
      </c>
      <c r="M3873" s="13" t="s">
        <v>257</v>
      </c>
    </row>
    <row r="3874" spans="1:13" x14ac:dyDescent="0.15">
      <c r="A3874" s="13">
        <f t="shared" si="240"/>
        <v>-107.14999999999998</v>
      </c>
      <c r="B3874" s="13">
        <v>166</v>
      </c>
      <c r="C3874" s="13">
        <v>506625</v>
      </c>
      <c r="D3874" s="13">
        <v>14.859</v>
      </c>
      <c r="E3874" s="13">
        <v>549.28</v>
      </c>
      <c r="F3874" s="13">
        <v>318.2</v>
      </c>
      <c r="G3874" s="13">
        <v>1.7262099308610936</v>
      </c>
      <c r="H3874" s="58">
        <v>1.3594000000000001E-5</v>
      </c>
      <c r="I3874" s="58">
        <f t="shared" si="241"/>
        <v>9.1486641092940313E-7</v>
      </c>
      <c r="J3874" s="13">
        <v>1.0694E-2</v>
      </c>
      <c r="K3874" s="13">
        <f t="shared" si="242"/>
        <v>1.3102579726661416E-6</v>
      </c>
      <c r="L3874" s="58">
        <f t="shared" si="243"/>
        <v>0.69823380587245176</v>
      </c>
      <c r="M3874" s="13" t="s">
        <v>257</v>
      </c>
    </row>
    <row r="3875" spans="1:13" x14ac:dyDescent="0.15">
      <c r="A3875" s="13">
        <f t="shared" si="240"/>
        <v>-106.14999999999998</v>
      </c>
      <c r="B3875" s="13">
        <v>167</v>
      </c>
      <c r="C3875" s="13">
        <v>506625</v>
      </c>
      <c r="D3875" s="13">
        <v>14.763</v>
      </c>
      <c r="E3875" s="13">
        <v>548.77</v>
      </c>
      <c r="F3875" s="13">
        <v>318.07</v>
      </c>
      <c r="G3875" s="13">
        <v>1.7253120382305782</v>
      </c>
      <c r="H3875" s="58">
        <v>1.3669000000000001E-5</v>
      </c>
      <c r="I3875" s="58">
        <f t="shared" si="241"/>
        <v>9.2589582063266276E-7</v>
      </c>
      <c r="J3875" s="13">
        <v>1.0751999999999999E-2</v>
      </c>
      <c r="K3875" s="13">
        <f t="shared" si="242"/>
        <v>1.3271630275398512E-6</v>
      </c>
      <c r="L3875" s="58">
        <f t="shared" si="243"/>
        <v>0.69765040271577383</v>
      </c>
      <c r="M3875" s="13" t="s">
        <v>257</v>
      </c>
    </row>
    <row r="3876" spans="1:13" x14ac:dyDescent="0.15">
      <c r="A3876" s="13">
        <f t="shared" si="240"/>
        <v>-105.14999999999998</v>
      </c>
      <c r="B3876" s="13">
        <v>168</v>
      </c>
      <c r="C3876" s="13">
        <v>506625</v>
      </c>
      <c r="D3876" s="13">
        <v>14.667999999999999</v>
      </c>
      <c r="E3876" s="13">
        <v>548.27</v>
      </c>
      <c r="F3876" s="13">
        <v>317.94</v>
      </c>
      <c r="G3876" s="13">
        <v>1.7244448638107819</v>
      </c>
      <c r="H3876" s="58">
        <v>1.3743E-5</v>
      </c>
      <c r="I3876" s="58">
        <f t="shared" si="241"/>
        <v>9.3693755113171535E-7</v>
      </c>
      <c r="J3876" s="13">
        <v>1.0810999999999999E-2</v>
      </c>
      <c r="K3876" s="13">
        <f t="shared" si="242"/>
        <v>1.3443132619409275E-6</v>
      </c>
      <c r="L3876" s="58">
        <f t="shared" si="243"/>
        <v>0.69696370456017021</v>
      </c>
      <c r="M3876" s="13" t="s">
        <v>257</v>
      </c>
    </row>
    <row r="3877" spans="1:13" x14ac:dyDescent="0.15">
      <c r="A3877" s="13">
        <f t="shared" si="240"/>
        <v>-104.14999999999998</v>
      </c>
      <c r="B3877" s="13">
        <v>169</v>
      </c>
      <c r="C3877" s="13">
        <v>506625</v>
      </c>
      <c r="D3877" s="13">
        <v>14.574</v>
      </c>
      <c r="E3877" s="13">
        <v>547.78000000000009</v>
      </c>
      <c r="F3877" s="13">
        <v>317.82</v>
      </c>
      <c r="G3877" s="13">
        <v>1.7235542130765846</v>
      </c>
      <c r="H3877" s="58">
        <v>1.3818000000000001E-5</v>
      </c>
      <c r="I3877" s="58">
        <f t="shared" si="241"/>
        <v>9.4812680115273782E-7</v>
      </c>
      <c r="J3877" s="13">
        <v>1.0869E-2</v>
      </c>
      <c r="K3877" s="13">
        <f t="shared" si="242"/>
        <v>1.3614592654769807E-6</v>
      </c>
      <c r="L3877" s="58">
        <f t="shared" si="243"/>
        <v>0.69640482473088616</v>
      </c>
      <c r="M3877" s="13" t="s">
        <v>257</v>
      </c>
    </row>
    <row r="3878" spans="1:13" x14ac:dyDescent="0.15">
      <c r="A3878" s="13">
        <f t="shared" si="240"/>
        <v>-103.14999999999998</v>
      </c>
      <c r="B3878" s="13">
        <v>170</v>
      </c>
      <c r="C3878" s="13">
        <v>506625</v>
      </c>
      <c r="D3878" s="13">
        <v>14.481999999999999</v>
      </c>
      <c r="E3878" s="13">
        <v>547.30999999999995</v>
      </c>
      <c r="F3878" s="13">
        <v>317.7</v>
      </c>
      <c r="G3878" s="13">
        <v>1.7227258419892979</v>
      </c>
      <c r="H3878" s="58">
        <v>1.3892E-5</v>
      </c>
      <c r="I3878" s="58">
        <f t="shared" si="241"/>
        <v>9.5925977074989652E-7</v>
      </c>
      <c r="J3878" s="13">
        <v>1.0926999999999999E-2</v>
      </c>
      <c r="K3878" s="13">
        <f t="shared" si="242"/>
        <v>1.3786023569076423E-6</v>
      </c>
      <c r="L3878" s="58">
        <f t="shared" si="243"/>
        <v>0.69582049235837828</v>
      </c>
      <c r="M3878" s="13" t="s">
        <v>257</v>
      </c>
    </row>
    <row r="3879" spans="1:13" x14ac:dyDescent="0.15">
      <c r="A3879" s="13">
        <f t="shared" si="240"/>
        <v>-102.14999999999998</v>
      </c>
      <c r="B3879" s="13">
        <v>171</v>
      </c>
      <c r="C3879" s="13">
        <v>506625</v>
      </c>
      <c r="D3879" s="13">
        <v>14.391</v>
      </c>
      <c r="E3879" s="13">
        <v>546.84</v>
      </c>
      <c r="F3879" s="13">
        <v>317.58999999999997</v>
      </c>
      <c r="G3879" s="13">
        <v>1.7218426272867535</v>
      </c>
      <c r="H3879" s="58">
        <v>1.3966E-5</v>
      </c>
      <c r="I3879" s="58">
        <f t="shared" si="241"/>
        <v>9.7046765339448266E-7</v>
      </c>
      <c r="J3879" s="13">
        <v>1.0985999999999999E-2</v>
      </c>
      <c r="K3879" s="13">
        <f t="shared" si="242"/>
        <v>1.396009413693277E-6</v>
      </c>
      <c r="L3879" s="58">
        <f t="shared" si="243"/>
        <v>0.69517271436373573</v>
      </c>
      <c r="M3879" s="13" t="s">
        <v>257</v>
      </c>
    </row>
    <row r="3880" spans="1:13" x14ac:dyDescent="0.15">
      <c r="A3880" s="13">
        <f t="shared" si="240"/>
        <v>-101.14999999999998</v>
      </c>
      <c r="B3880" s="13">
        <v>172</v>
      </c>
      <c r="C3880" s="13">
        <v>506625</v>
      </c>
      <c r="D3880" s="13">
        <v>14.301</v>
      </c>
      <c r="E3880" s="13">
        <v>546.4</v>
      </c>
      <c r="F3880" s="13">
        <v>317.47999999999996</v>
      </c>
      <c r="G3880" s="13">
        <v>1.7210532946957291</v>
      </c>
      <c r="H3880" s="58">
        <v>1.4039999999999999E-5</v>
      </c>
      <c r="I3880" s="58">
        <f t="shared" si="241"/>
        <v>9.8174952800503449E-7</v>
      </c>
      <c r="J3880" s="13">
        <v>1.1044E-2</v>
      </c>
      <c r="K3880" s="13">
        <f t="shared" si="242"/>
        <v>1.4133486247314202E-6</v>
      </c>
      <c r="L3880" s="58">
        <f t="shared" si="243"/>
        <v>0.69462658457080761</v>
      </c>
      <c r="M3880" s="13" t="s">
        <v>257</v>
      </c>
    </row>
    <row r="3881" spans="1:13" x14ac:dyDescent="0.15">
      <c r="A3881" s="13">
        <f t="shared" si="240"/>
        <v>-100.14999999999998</v>
      </c>
      <c r="B3881" s="13">
        <v>173</v>
      </c>
      <c r="C3881" s="13">
        <v>506625</v>
      </c>
      <c r="D3881" s="13">
        <v>14.212</v>
      </c>
      <c r="E3881" s="13">
        <v>545.96</v>
      </c>
      <c r="F3881" s="13">
        <v>317.37</v>
      </c>
      <c r="G3881" s="13">
        <v>1.720263414941551</v>
      </c>
      <c r="H3881" s="58">
        <v>1.4114000000000001E-5</v>
      </c>
      <c r="I3881" s="58">
        <f t="shared" si="241"/>
        <v>9.9310441880101323E-7</v>
      </c>
      <c r="J3881" s="13">
        <v>1.1102000000000001E-2</v>
      </c>
      <c r="K3881" s="13">
        <f t="shared" si="242"/>
        <v>1.4308206490262264E-6</v>
      </c>
      <c r="L3881" s="58">
        <f t="shared" si="243"/>
        <v>0.69408029544226268</v>
      </c>
      <c r="M3881" s="13" t="s">
        <v>257</v>
      </c>
    </row>
    <row r="3882" spans="1:13" x14ac:dyDescent="0.15">
      <c r="A3882" s="13">
        <f t="shared" si="240"/>
        <v>-99.149999999999977</v>
      </c>
      <c r="B3882" s="13">
        <v>174</v>
      </c>
      <c r="C3882" s="13">
        <v>506625</v>
      </c>
      <c r="D3882" s="13">
        <v>14.125</v>
      </c>
      <c r="E3882" s="13">
        <v>545.53</v>
      </c>
      <c r="F3882" s="13">
        <v>317.26</v>
      </c>
      <c r="G3882" s="13">
        <v>1.7195045073441342</v>
      </c>
      <c r="H3882" s="58">
        <v>1.4188E-5</v>
      </c>
      <c r="I3882" s="58">
        <f t="shared" si="241"/>
        <v>1.0044601769911506E-6</v>
      </c>
      <c r="J3882" s="13">
        <v>1.1159000000000001E-2</v>
      </c>
      <c r="K3882" s="13">
        <f t="shared" si="242"/>
        <v>1.4481654521566996E-6</v>
      </c>
      <c r="L3882" s="58">
        <f t="shared" si="243"/>
        <v>0.69360871404247693</v>
      </c>
      <c r="M3882" s="13" t="s">
        <v>257</v>
      </c>
    </row>
    <row r="3883" spans="1:13" x14ac:dyDescent="0.15">
      <c r="A3883" s="13">
        <f t="shared" si="240"/>
        <v>-98.149999999999977</v>
      </c>
      <c r="B3883" s="13">
        <v>175</v>
      </c>
      <c r="C3883" s="13">
        <v>506625</v>
      </c>
      <c r="D3883" s="13">
        <v>14.038</v>
      </c>
      <c r="E3883" s="13">
        <v>545.11</v>
      </c>
      <c r="F3883" s="13">
        <v>317.16000000000003</v>
      </c>
      <c r="G3883" s="13">
        <v>1.7187224114011854</v>
      </c>
      <c r="H3883" s="58">
        <v>1.4262E-5</v>
      </c>
      <c r="I3883" s="58">
        <f t="shared" si="241"/>
        <v>1.0159566889870351E-6</v>
      </c>
      <c r="J3883" s="13">
        <v>1.1217E-2</v>
      </c>
      <c r="K3883" s="13">
        <f t="shared" si="242"/>
        <v>1.4658425786896689E-6</v>
      </c>
      <c r="L3883" s="58">
        <f t="shared" si="243"/>
        <v>0.69308717304092016</v>
      </c>
      <c r="M3883" s="13" t="s">
        <v>257</v>
      </c>
    </row>
    <row r="3884" spans="1:13" x14ac:dyDescent="0.15">
      <c r="A3884" s="13">
        <f t="shared" si="240"/>
        <v>-97.149999999999977</v>
      </c>
      <c r="B3884" s="13">
        <v>176</v>
      </c>
      <c r="C3884" s="13">
        <v>506625</v>
      </c>
      <c r="D3884" s="13">
        <v>13.952999999999999</v>
      </c>
      <c r="E3884" s="13">
        <v>544.71</v>
      </c>
      <c r="F3884" s="13">
        <v>317.06</v>
      </c>
      <c r="G3884" s="13">
        <v>1.7180029016589922</v>
      </c>
      <c r="H3884" s="58">
        <v>1.4335000000000001E-5</v>
      </c>
      <c r="I3884" s="58">
        <f t="shared" si="241"/>
        <v>1.0273776248835378E-6</v>
      </c>
      <c r="J3884" s="13">
        <v>1.1275E-2</v>
      </c>
      <c r="K3884" s="13">
        <f t="shared" si="242"/>
        <v>1.483486532494145E-6</v>
      </c>
      <c r="L3884" s="58">
        <f t="shared" si="243"/>
        <v>0.69254260310421289</v>
      </c>
      <c r="M3884" s="13" t="s">
        <v>257</v>
      </c>
    </row>
    <row r="3885" spans="1:13" x14ac:dyDescent="0.15">
      <c r="A3885" s="13">
        <f t="shared" si="240"/>
        <v>-96.149999999999977</v>
      </c>
      <c r="B3885" s="13">
        <v>177</v>
      </c>
      <c r="C3885" s="13">
        <v>506625</v>
      </c>
      <c r="D3885" s="13">
        <v>13.869</v>
      </c>
      <c r="E3885" s="13">
        <v>544.30999999999995</v>
      </c>
      <c r="F3885" s="13">
        <v>316.96000000000004</v>
      </c>
      <c r="G3885" s="13">
        <v>1.717282937910146</v>
      </c>
      <c r="H3885" s="58">
        <v>1.4409E-5</v>
      </c>
      <c r="I3885" s="58">
        <f t="shared" si="241"/>
        <v>1.0389357560025958E-6</v>
      </c>
      <c r="J3885" s="13">
        <v>1.1332999999999999E-2</v>
      </c>
      <c r="K3885" s="13">
        <f t="shared" si="242"/>
        <v>1.5012514069032601E-6</v>
      </c>
      <c r="L3885" s="58">
        <f t="shared" si="243"/>
        <v>0.69204648283773051</v>
      </c>
      <c r="M3885" s="13" t="s">
        <v>257</v>
      </c>
    </row>
    <row r="3886" spans="1:13" x14ac:dyDescent="0.15">
      <c r="A3886" s="13">
        <f t="shared" si="240"/>
        <v>-95.149999999999977</v>
      </c>
      <c r="B3886" s="13">
        <v>178</v>
      </c>
      <c r="C3886" s="13">
        <v>506625</v>
      </c>
      <c r="D3886" s="13">
        <v>13.786</v>
      </c>
      <c r="E3886" s="13">
        <v>543.93000000000006</v>
      </c>
      <c r="F3886" s="13">
        <v>316.87</v>
      </c>
      <c r="G3886" s="13">
        <v>1.7165714646384955</v>
      </c>
      <c r="H3886" s="58">
        <v>1.4482E-5</v>
      </c>
      <c r="I3886" s="58">
        <f t="shared" si="241"/>
        <v>1.0504860002901494E-6</v>
      </c>
      <c r="J3886" s="13">
        <v>1.1390000000000001E-2</v>
      </c>
      <c r="K3886" s="13">
        <f t="shared" si="242"/>
        <v>1.5189463593734963E-6</v>
      </c>
      <c r="L3886" s="58">
        <f t="shared" si="243"/>
        <v>0.6915886093064092</v>
      </c>
      <c r="M3886" s="13" t="s">
        <v>257</v>
      </c>
    </row>
    <row r="3887" spans="1:13" x14ac:dyDescent="0.15">
      <c r="A3887" s="13">
        <f t="shared" si="240"/>
        <v>-94.149999999999977</v>
      </c>
      <c r="B3887" s="13">
        <v>179</v>
      </c>
      <c r="C3887" s="13">
        <v>506625</v>
      </c>
      <c r="D3887" s="13">
        <v>13.704000000000001</v>
      </c>
      <c r="E3887" s="13">
        <v>543.54999999999995</v>
      </c>
      <c r="F3887" s="13">
        <v>316.78000000000003</v>
      </c>
      <c r="G3887" s="13">
        <v>1.7158595870951445</v>
      </c>
      <c r="H3887" s="58">
        <v>1.4555999999999999E-5</v>
      </c>
      <c r="I3887" s="58">
        <f t="shared" si="241"/>
        <v>1.062171628721541E-6</v>
      </c>
      <c r="J3887" s="13">
        <v>1.1448E-2</v>
      </c>
      <c r="K3887" s="13">
        <f t="shared" si="242"/>
        <v>1.5368899501412925E-6</v>
      </c>
      <c r="L3887" s="58">
        <f t="shared" si="243"/>
        <v>0.69111755765199145</v>
      </c>
      <c r="M3887" s="13" t="s">
        <v>257</v>
      </c>
    </row>
    <row r="3888" spans="1:13" x14ac:dyDescent="0.15">
      <c r="A3888" s="13">
        <f t="shared" si="240"/>
        <v>-93.149999999999977</v>
      </c>
      <c r="B3888" s="13">
        <v>180</v>
      </c>
      <c r="C3888" s="13">
        <v>506625</v>
      </c>
      <c r="D3888" s="13">
        <v>13.622</v>
      </c>
      <c r="E3888" s="13">
        <v>543.17999999999995</v>
      </c>
      <c r="F3888" s="13">
        <v>316.69000000000005</v>
      </c>
      <c r="G3888" s="13">
        <v>1.7151788815560953</v>
      </c>
      <c r="H3888" s="58">
        <v>1.4629E-5</v>
      </c>
      <c r="I3888" s="58">
        <f t="shared" si="241"/>
        <v>1.0739245338423139E-6</v>
      </c>
      <c r="J3888" s="13">
        <v>1.1505E-2</v>
      </c>
      <c r="K3888" s="13">
        <f t="shared" si="242"/>
        <v>1.5548982554860581E-6</v>
      </c>
      <c r="L3888" s="58">
        <f t="shared" si="243"/>
        <v>0.69067190091264663</v>
      </c>
      <c r="M3888" s="13" t="s">
        <v>257</v>
      </c>
    </row>
    <row r="3889" spans="1:13" x14ac:dyDescent="0.15">
      <c r="A3889" s="13">
        <f t="shared" si="240"/>
        <v>-92.149999999999977</v>
      </c>
      <c r="B3889" s="13">
        <v>181</v>
      </c>
      <c r="C3889" s="13">
        <v>506625</v>
      </c>
      <c r="D3889" s="13">
        <v>13.542</v>
      </c>
      <c r="E3889" s="13">
        <v>542.81999999999994</v>
      </c>
      <c r="F3889" s="13">
        <v>316.59999999999997</v>
      </c>
      <c r="G3889" s="13">
        <v>1.71452937460518</v>
      </c>
      <c r="H3889" s="58">
        <v>1.4701999999999999E-5</v>
      </c>
      <c r="I3889" s="58">
        <f t="shared" si="241"/>
        <v>1.0856594299217249E-6</v>
      </c>
      <c r="J3889" s="13">
        <v>1.1561999999999999E-2</v>
      </c>
      <c r="K3889" s="13">
        <f t="shared" si="242"/>
        <v>1.5728753812386282E-6</v>
      </c>
      <c r="L3889" s="58">
        <f t="shared" si="243"/>
        <v>0.69023868188894655</v>
      </c>
      <c r="M3889" s="13" t="s">
        <v>257</v>
      </c>
    </row>
    <row r="3890" spans="1:13" x14ac:dyDescent="0.15">
      <c r="A3890" s="13">
        <f t="shared" si="240"/>
        <v>-91.149999999999977</v>
      </c>
      <c r="B3890" s="13">
        <v>182</v>
      </c>
      <c r="C3890" s="13">
        <v>506625</v>
      </c>
      <c r="D3890" s="13">
        <v>13.462999999999999</v>
      </c>
      <c r="E3890" s="13">
        <v>542.47</v>
      </c>
      <c r="F3890" s="13">
        <v>316.52000000000004</v>
      </c>
      <c r="G3890" s="13">
        <v>1.7138569442689244</v>
      </c>
      <c r="H3890" s="58">
        <v>1.4775E-5</v>
      </c>
      <c r="I3890" s="58">
        <f t="shared" si="241"/>
        <v>1.0974522766099681E-6</v>
      </c>
      <c r="J3890" s="13">
        <v>1.1619000000000001E-2</v>
      </c>
      <c r="K3890" s="13">
        <f t="shared" si="242"/>
        <v>1.5909303992240819E-6</v>
      </c>
      <c r="L3890" s="58">
        <f t="shared" si="243"/>
        <v>0.68981790601600823</v>
      </c>
      <c r="M3890" s="13" t="s">
        <v>257</v>
      </c>
    </row>
    <row r="3891" spans="1:13" x14ac:dyDescent="0.15">
      <c r="A3891" s="13">
        <f t="shared" si="240"/>
        <v>-90.149999999999977</v>
      </c>
      <c r="B3891" s="13">
        <v>183</v>
      </c>
      <c r="C3891" s="13">
        <v>506625</v>
      </c>
      <c r="D3891" s="13">
        <v>13.385</v>
      </c>
      <c r="E3891" s="13">
        <v>542.13</v>
      </c>
      <c r="F3891" s="13">
        <v>316.44</v>
      </c>
      <c r="G3891" s="13">
        <v>1.7132157755024648</v>
      </c>
      <c r="H3891" s="58">
        <v>1.4848000000000001E-5</v>
      </c>
      <c r="I3891" s="58">
        <f t="shared" si="241"/>
        <v>1.1093014568546881E-6</v>
      </c>
      <c r="J3891" s="13">
        <v>1.1676000000000001E-2</v>
      </c>
      <c r="K3891" s="13">
        <f t="shared" si="242"/>
        <v>1.6090601164414629E-6</v>
      </c>
      <c r="L3891" s="58">
        <f t="shared" si="243"/>
        <v>0.68940957862281604</v>
      </c>
      <c r="M3891" s="13" t="s">
        <v>257</v>
      </c>
    </row>
    <row r="3892" spans="1:13" x14ac:dyDescent="0.15">
      <c r="A3892" s="13">
        <f t="shared" si="240"/>
        <v>-89.149999999999977</v>
      </c>
      <c r="B3892" s="13">
        <v>184</v>
      </c>
      <c r="C3892" s="13">
        <v>506625</v>
      </c>
      <c r="D3892" s="13">
        <v>13.308</v>
      </c>
      <c r="E3892" s="13">
        <v>541.79</v>
      </c>
      <c r="F3892" s="13">
        <v>316.35999999999996</v>
      </c>
      <c r="G3892" s="13">
        <v>1.712574282463017</v>
      </c>
      <c r="H3892" s="58">
        <v>1.4921E-5</v>
      </c>
      <c r="I3892" s="58">
        <f t="shared" si="241"/>
        <v>1.1212052900510971E-6</v>
      </c>
      <c r="J3892" s="13">
        <v>1.1734E-2</v>
      </c>
      <c r="K3892" s="13">
        <f t="shared" si="242"/>
        <v>1.6274299599997299E-6</v>
      </c>
      <c r="L3892" s="58">
        <f t="shared" si="243"/>
        <v>0.68894226947332537</v>
      </c>
      <c r="M3892" s="13" t="s">
        <v>257</v>
      </c>
    </row>
    <row r="3893" spans="1:13" x14ac:dyDescent="0.15">
      <c r="A3893" s="13">
        <f t="shared" si="240"/>
        <v>-88.149999999999977</v>
      </c>
      <c r="B3893" s="13">
        <v>185</v>
      </c>
      <c r="C3893" s="13">
        <v>506625</v>
      </c>
      <c r="D3893" s="13">
        <v>13.231999999999999</v>
      </c>
      <c r="E3893" s="13">
        <v>541.47</v>
      </c>
      <c r="F3893" s="13">
        <v>316.28000000000003</v>
      </c>
      <c r="G3893" s="13">
        <v>1.7119957000126469</v>
      </c>
      <c r="H3893" s="58">
        <v>1.4994000000000001E-5</v>
      </c>
      <c r="I3893" s="58">
        <f t="shared" si="241"/>
        <v>1.1331620314389361E-6</v>
      </c>
      <c r="J3893" s="13">
        <v>1.179E-2</v>
      </c>
      <c r="K3893" s="13">
        <f t="shared" si="242"/>
        <v>1.6455607243562347E-6</v>
      </c>
      <c r="L3893" s="58">
        <f t="shared" si="243"/>
        <v>0.68861757251908406</v>
      </c>
      <c r="M3893" s="13" t="s">
        <v>257</v>
      </c>
    </row>
    <row r="3894" spans="1:13" x14ac:dyDescent="0.15">
      <c r="A3894" s="13">
        <f t="shared" si="240"/>
        <v>-87.149999999999977</v>
      </c>
      <c r="B3894" s="13">
        <v>186</v>
      </c>
      <c r="C3894" s="13">
        <v>506625</v>
      </c>
      <c r="D3894" s="13">
        <v>13.156000000000001</v>
      </c>
      <c r="E3894" s="13">
        <v>541.15</v>
      </c>
      <c r="F3894" s="13">
        <v>316.20999999999998</v>
      </c>
      <c r="G3894" s="13">
        <v>1.7113627020018343</v>
      </c>
      <c r="H3894" s="58">
        <v>1.5067E-5</v>
      </c>
      <c r="I3894" s="58">
        <f t="shared" si="241"/>
        <v>1.1452569169960473E-6</v>
      </c>
      <c r="J3894" s="13">
        <v>1.1847E-2</v>
      </c>
      <c r="K3894" s="13">
        <f t="shared" si="242"/>
        <v>1.6640518751562463E-6</v>
      </c>
      <c r="L3894" s="58">
        <f t="shared" si="243"/>
        <v>0.68823390309783061</v>
      </c>
      <c r="M3894" s="13" t="s">
        <v>257</v>
      </c>
    </row>
    <row r="3895" spans="1:13" x14ac:dyDescent="0.15">
      <c r="A3895" s="13">
        <f t="shared" si="240"/>
        <v>-86.149999999999977</v>
      </c>
      <c r="B3895" s="13">
        <v>187</v>
      </c>
      <c r="C3895" s="13">
        <v>506625</v>
      </c>
      <c r="D3895" s="13">
        <v>13.082000000000001</v>
      </c>
      <c r="E3895" s="13">
        <v>540.83000000000004</v>
      </c>
      <c r="F3895" s="13">
        <v>316.13</v>
      </c>
      <c r="G3895" s="13">
        <v>1.7107835384177397</v>
      </c>
      <c r="H3895" s="58">
        <v>1.5139E-5</v>
      </c>
      <c r="I3895" s="58">
        <f t="shared" si="241"/>
        <v>1.1572389542883351E-6</v>
      </c>
      <c r="J3895" s="13">
        <v>1.1904E-2</v>
      </c>
      <c r="K3895" s="13">
        <f t="shared" si="242"/>
        <v>1.6825113374536746E-6</v>
      </c>
      <c r="L3895" s="58">
        <f t="shared" si="243"/>
        <v>0.68780455057123668</v>
      </c>
      <c r="M3895" s="13" t="s">
        <v>257</v>
      </c>
    </row>
    <row r="3896" spans="1:13" x14ac:dyDescent="0.15">
      <c r="A3896" s="13">
        <f t="shared" si="240"/>
        <v>-85.149999999999977</v>
      </c>
      <c r="B3896" s="13">
        <v>188</v>
      </c>
      <c r="C3896" s="13">
        <v>506625</v>
      </c>
      <c r="D3896" s="13">
        <v>13.007999999999999</v>
      </c>
      <c r="E3896" s="13">
        <v>540.53</v>
      </c>
      <c r="F3896" s="13">
        <v>316.06</v>
      </c>
      <c r="G3896" s="13">
        <v>1.710213250648611</v>
      </c>
      <c r="H3896" s="58">
        <v>1.5211999999999999E-5</v>
      </c>
      <c r="I3896" s="58">
        <f t="shared" si="241"/>
        <v>1.1694341943419435E-6</v>
      </c>
      <c r="J3896" s="13">
        <v>1.1960999999999999E-2</v>
      </c>
      <c r="K3896" s="13">
        <f t="shared" si="242"/>
        <v>1.7011286517135056E-6</v>
      </c>
      <c r="L3896" s="58">
        <f t="shared" si="243"/>
        <v>0.68744606303820754</v>
      </c>
      <c r="M3896" s="13" t="s">
        <v>257</v>
      </c>
    </row>
    <row r="3897" spans="1:13" x14ac:dyDescent="0.15">
      <c r="A3897" s="13">
        <f t="shared" si="240"/>
        <v>-84.149999999999977</v>
      </c>
      <c r="B3897" s="13">
        <v>189</v>
      </c>
      <c r="C3897" s="13">
        <v>506625</v>
      </c>
      <c r="D3897" s="13">
        <v>12.935</v>
      </c>
      <c r="E3897" s="13">
        <v>540.23</v>
      </c>
      <c r="F3897" s="13">
        <v>315.99</v>
      </c>
      <c r="G3897" s="13">
        <v>1.7096427102123486</v>
      </c>
      <c r="H3897" s="58">
        <v>1.5284000000000001E-5</v>
      </c>
      <c r="I3897" s="58">
        <f t="shared" si="241"/>
        <v>1.1816003092385003E-6</v>
      </c>
      <c r="J3897" s="13">
        <v>1.2017E-2</v>
      </c>
      <c r="K3897" s="13">
        <f t="shared" si="242"/>
        <v>1.719693027424696E-6</v>
      </c>
      <c r="L3897" s="58">
        <f t="shared" si="243"/>
        <v>0.68709955230090713</v>
      </c>
      <c r="M3897" s="13" t="s">
        <v>257</v>
      </c>
    </row>
    <row r="3898" spans="1:13" x14ac:dyDescent="0.15">
      <c r="A3898" s="13">
        <f t="shared" si="240"/>
        <v>-83.149999999999977</v>
      </c>
      <c r="B3898" s="13">
        <v>190</v>
      </c>
      <c r="C3898" s="13">
        <v>506625</v>
      </c>
      <c r="D3898" s="13">
        <v>12.864000000000001</v>
      </c>
      <c r="E3898" s="13">
        <v>539.93999999999994</v>
      </c>
      <c r="F3898" s="13">
        <v>315.91999999999996</v>
      </c>
      <c r="G3898" s="13">
        <v>1.7091035705241833</v>
      </c>
      <c r="H3898" s="58">
        <v>1.5356E-5</v>
      </c>
      <c r="I3898" s="58">
        <f t="shared" si="241"/>
        <v>1.1937189054726367E-6</v>
      </c>
      <c r="J3898" s="13">
        <v>1.2074E-2</v>
      </c>
      <c r="K3898" s="13">
        <f t="shared" si="242"/>
        <v>1.7383196437709958E-6</v>
      </c>
      <c r="L3898" s="58">
        <f t="shared" si="243"/>
        <v>0.68670851747556738</v>
      </c>
      <c r="M3898" s="13" t="s">
        <v>257</v>
      </c>
    </row>
    <row r="3899" spans="1:13" x14ac:dyDescent="0.15">
      <c r="A3899" s="13">
        <f t="shared" si="240"/>
        <v>-82.149999999999977</v>
      </c>
      <c r="B3899" s="13">
        <v>191</v>
      </c>
      <c r="C3899" s="13">
        <v>506625</v>
      </c>
      <c r="D3899" s="13">
        <v>12.792999999999999</v>
      </c>
      <c r="E3899" s="13">
        <v>539.65</v>
      </c>
      <c r="F3899" s="13">
        <v>315.85999999999996</v>
      </c>
      <c r="G3899" s="13">
        <v>1.7085100994111317</v>
      </c>
      <c r="H3899" s="58">
        <v>1.5429000000000001E-5</v>
      </c>
      <c r="I3899" s="58">
        <f t="shared" si="241"/>
        <v>1.2060501836942079E-6</v>
      </c>
      <c r="J3899" s="13">
        <v>1.213E-2</v>
      </c>
      <c r="K3899" s="13">
        <f t="shared" si="242"/>
        <v>1.7570180359205031E-6</v>
      </c>
      <c r="L3899" s="58">
        <f t="shared" si="243"/>
        <v>0.68641878400659517</v>
      </c>
      <c r="M3899" s="13" t="s">
        <v>257</v>
      </c>
    </row>
    <row r="3900" spans="1:13" x14ac:dyDescent="0.15">
      <c r="A3900" s="13">
        <f t="shared" si="240"/>
        <v>-81.149999999999977</v>
      </c>
      <c r="B3900" s="13">
        <v>192</v>
      </c>
      <c r="C3900" s="13">
        <v>506625</v>
      </c>
      <c r="D3900" s="13">
        <v>12.722</v>
      </c>
      <c r="E3900" s="13">
        <v>539.37</v>
      </c>
      <c r="F3900" s="13">
        <v>315.79000000000002</v>
      </c>
      <c r="G3900" s="13">
        <v>1.7080021533297443</v>
      </c>
      <c r="H3900" s="58">
        <v>1.5500999999999999E-5</v>
      </c>
      <c r="I3900" s="58">
        <f t="shared" si="241"/>
        <v>1.2184404967772364E-6</v>
      </c>
      <c r="J3900" s="13">
        <v>1.2187E-2</v>
      </c>
      <c r="K3900" s="13">
        <f t="shared" si="242"/>
        <v>1.7760477292038415E-6</v>
      </c>
      <c r="L3900" s="58">
        <f t="shared" si="243"/>
        <v>0.68604040124723054</v>
      </c>
      <c r="M3900" s="13" t="s">
        <v>257</v>
      </c>
    </row>
    <row r="3901" spans="1:13" x14ac:dyDescent="0.15">
      <c r="A3901" s="13">
        <f t="shared" si="240"/>
        <v>-80.149999999999977</v>
      </c>
      <c r="B3901" s="13">
        <v>193</v>
      </c>
      <c r="C3901" s="13">
        <v>506625</v>
      </c>
      <c r="D3901" s="13">
        <v>12.653</v>
      </c>
      <c r="E3901" s="13">
        <v>539.1</v>
      </c>
      <c r="F3901" s="13">
        <v>315.73</v>
      </c>
      <c r="G3901" s="13">
        <v>1.7074715738130681</v>
      </c>
      <c r="H3901" s="58">
        <v>1.5573000000000002E-5</v>
      </c>
      <c r="I3901" s="58">
        <f t="shared" si="241"/>
        <v>1.230775310203114E-6</v>
      </c>
      <c r="J3901" s="13">
        <v>1.2243E-2</v>
      </c>
      <c r="K3901" s="13">
        <f t="shared" si="242"/>
        <v>1.7948369827545675E-6</v>
      </c>
      <c r="L3901" s="58">
        <f t="shared" si="243"/>
        <v>0.68573097280078421</v>
      </c>
      <c r="M3901" s="13" t="s">
        <v>257</v>
      </c>
    </row>
    <row r="3902" spans="1:13" x14ac:dyDescent="0.15">
      <c r="A3902" s="13">
        <f t="shared" si="240"/>
        <v>-79.149999999999977</v>
      </c>
      <c r="B3902" s="13">
        <v>194</v>
      </c>
      <c r="C3902" s="13">
        <v>506625</v>
      </c>
      <c r="D3902" s="13">
        <v>12.584</v>
      </c>
      <c r="E3902" s="13">
        <v>538.83000000000004</v>
      </c>
      <c r="F3902" s="13">
        <v>315.67</v>
      </c>
      <c r="G3902" s="13">
        <v>1.706940792599867</v>
      </c>
      <c r="H3902" s="58">
        <v>1.5645E-5</v>
      </c>
      <c r="I3902" s="58">
        <f t="shared" si="241"/>
        <v>1.2432453909726637E-6</v>
      </c>
      <c r="J3902" s="13">
        <v>1.2298999999999999E-2</v>
      </c>
      <c r="K3902" s="13">
        <f t="shared" si="242"/>
        <v>1.8138414588298424E-6</v>
      </c>
      <c r="L3902" s="58">
        <f t="shared" si="243"/>
        <v>0.68542120091064318</v>
      </c>
      <c r="M3902" s="13" t="s">
        <v>257</v>
      </c>
    </row>
    <row r="3903" spans="1:13" x14ac:dyDescent="0.15">
      <c r="A3903" s="13">
        <f t="shared" si="240"/>
        <v>-78.149999999999977</v>
      </c>
      <c r="B3903" s="13">
        <v>195</v>
      </c>
      <c r="C3903" s="13">
        <v>506625</v>
      </c>
      <c r="D3903" s="13">
        <v>12.516</v>
      </c>
      <c r="E3903" s="13">
        <v>538.56999999999994</v>
      </c>
      <c r="F3903" s="13">
        <v>315.61</v>
      </c>
      <c r="G3903" s="13">
        <v>1.7064414942492314</v>
      </c>
      <c r="H3903" s="58">
        <v>1.5716E-5</v>
      </c>
      <c r="I3903" s="58">
        <f t="shared" si="241"/>
        <v>1.2556727388942153E-6</v>
      </c>
      <c r="J3903" s="13">
        <v>1.2355E-2</v>
      </c>
      <c r="K3903" s="13">
        <f t="shared" si="242"/>
        <v>1.8328842403483019E-6</v>
      </c>
      <c r="L3903" s="58">
        <f t="shared" si="243"/>
        <v>0.68508022015378378</v>
      </c>
      <c r="M3903" s="13" t="s">
        <v>257</v>
      </c>
    </row>
    <row r="3904" spans="1:13" x14ac:dyDescent="0.15">
      <c r="A3904" s="13">
        <f t="shared" si="240"/>
        <v>-77.149999999999977</v>
      </c>
      <c r="B3904" s="13">
        <v>196</v>
      </c>
      <c r="C3904" s="13">
        <v>506625</v>
      </c>
      <c r="D3904" s="13">
        <v>12.449</v>
      </c>
      <c r="E3904" s="13">
        <v>538.32000000000005</v>
      </c>
      <c r="F3904" s="13">
        <v>315.55</v>
      </c>
      <c r="G3904" s="13">
        <v>1.7059736967200128</v>
      </c>
      <c r="H3904" s="58">
        <v>1.5787999999999999E-5</v>
      </c>
      <c r="I3904" s="58">
        <f t="shared" si="241"/>
        <v>1.2682143144027631E-6</v>
      </c>
      <c r="J3904" s="13">
        <v>1.2411E-2</v>
      </c>
      <c r="K3904" s="13">
        <f t="shared" si="242"/>
        <v>1.8519608151055683E-6</v>
      </c>
      <c r="L3904" s="58">
        <f t="shared" si="243"/>
        <v>0.68479543630650219</v>
      </c>
      <c r="M3904" s="13" t="s">
        <v>257</v>
      </c>
    </row>
    <row r="3905" spans="1:13" x14ac:dyDescent="0.15">
      <c r="A3905" s="13">
        <f t="shared" si="240"/>
        <v>-76.149999999999977</v>
      </c>
      <c r="B3905" s="13">
        <v>197</v>
      </c>
      <c r="C3905" s="13">
        <v>506625</v>
      </c>
      <c r="D3905" s="13">
        <v>12.382999999999999</v>
      </c>
      <c r="E3905" s="13">
        <v>538.05999999999995</v>
      </c>
      <c r="F3905" s="13">
        <v>315.5</v>
      </c>
      <c r="G3905" s="13">
        <v>1.7054199683042788</v>
      </c>
      <c r="H3905" s="58">
        <v>1.5860000000000001E-5</v>
      </c>
      <c r="I3905" s="58">
        <f t="shared" si="241"/>
        <v>1.2807881773399017E-6</v>
      </c>
      <c r="J3905" s="13">
        <v>1.2467000000000001E-2</v>
      </c>
      <c r="K3905" s="13">
        <f t="shared" si="242"/>
        <v>1.8711361065664652E-6</v>
      </c>
      <c r="L3905" s="58">
        <f t="shared" si="243"/>
        <v>0.68449760166840445</v>
      </c>
      <c r="M3905" s="13" t="s">
        <v>257</v>
      </c>
    </row>
    <row r="3906" spans="1:13" x14ac:dyDescent="0.15">
      <c r="A3906" s="13">
        <f t="shared" si="240"/>
        <v>-75.149999999999977</v>
      </c>
      <c r="B3906" s="13">
        <v>198</v>
      </c>
      <c r="C3906" s="13">
        <v>506625</v>
      </c>
      <c r="D3906" s="13">
        <v>12.317</v>
      </c>
      <c r="E3906" s="13">
        <v>537.81999999999994</v>
      </c>
      <c r="F3906" s="13">
        <v>315.44</v>
      </c>
      <c r="G3906" s="13">
        <v>1.7049835150900328</v>
      </c>
      <c r="H3906" s="58">
        <v>1.5931E-5</v>
      </c>
      <c r="I3906" s="58">
        <f t="shared" si="241"/>
        <v>1.2934156044491354E-6</v>
      </c>
      <c r="J3906" s="13">
        <v>1.2522999999999999E-2</v>
      </c>
      <c r="K3906" s="13">
        <f t="shared" si="242"/>
        <v>1.89045563911867E-6</v>
      </c>
      <c r="L3906" s="58">
        <f t="shared" si="243"/>
        <v>0.68418193883254808</v>
      </c>
      <c r="M3906" s="13" t="s">
        <v>257</v>
      </c>
    </row>
    <row r="3907" spans="1:13" x14ac:dyDescent="0.15">
      <c r="A3907" s="13">
        <f t="shared" si="240"/>
        <v>-74.149999999999977</v>
      </c>
      <c r="B3907" s="13">
        <v>199</v>
      </c>
      <c r="C3907" s="13">
        <v>506625</v>
      </c>
      <c r="D3907" s="13">
        <v>12.252000000000001</v>
      </c>
      <c r="E3907" s="13">
        <v>537.57999999999993</v>
      </c>
      <c r="F3907" s="13">
        <v>315.39</v>
      </c>
      <c r="G3907" s="13">
        <v>1.7044928501220709</v>
      </c>
      <c r="H3907" s="58">
        <v>1.6002999999999999E-5</v>
      </c>
      <c r="I3907" s="58">
        <f t="shared" si="241"/>
        <v>1.3061540972902381E-6</v>
      </c>
      <c r="J3907" s="13">
        <v>1.2579E-2</v>
      </c>
      <c r="K3907" s="13">
        <f t="shared" si="242"/>
        <v>1.9098357827269515E-6</v>
      </c>
      <c r="L3907" s="58">
        <f t="shared" si="243"/>
        <v>0.68390911360203499</v>
      </c>
      <c r="M3907" s="13" t="s">
        <v>257</v>
      </c>
    </row>
    <row r="3908" spans="1:13" x14ac:dyDescent="0.15">
      <c r="A3908" s="13">
        <f t="shared" si="240"/>
        <v>-73.149999999999977</v>
      </c>
      <c r="B3908" s="13">
        <v>200</v>
      </c>
      <c r="C3908" s="13">
        <v>506625</v>
      </c>
      <c r="D3908" s="13">
        <v>12.188000000000001</v>
      </c>
      <c r="E3908" s="13">
        <v>537.34</v>
      </c>
      <c r="F3908" s="13">
        <v>315.33</v>
      </c>
      <c r="G3908" s="13">
        <v>1.7040560682459647</v>
      </c>
      <c r="H3908" s="58">
        <v>1.6073999999999999E-5</v>
      </c>
      <c r="I3908" s="58">
        <f t="shared" si="241"/>
        <v>1.3188382015096815E-6</v>
      </c>
      <c r="J3908" s="13">
        <v>1.2633999999999999E-2</v>
      </c>
      <c r="K3908" s="13">
        <f t="shared" si="242"/>
        <v>1.9291200553250988E-6</v>
      </c>
      <c r="L3908" s="58">
        <f t="shared" si="243"/>
        <v>0.68364755105271502</v>
      </c>
      <c r="M3908" s="13" t="s">
        <v>257</v>
      </c>
    </row>
    <row r="3909" spans="1:13" x14ac:dyDescent="0.15">
      <c r="A3909" s="13">
        <f t="shared" si="240"/>
        <v>-72.149999999999977</v>
      </c>
      <c r="B3909" s="13">
        <v>201</v>
      </c>
      <c r="C3909" s="13">
        <v>506625</v>
      </c>
      <c r="D3909" s="13">
        <v>12.125</v>
      </c>
      <c r="E3909" s="13">
        <v>537.11</v>
      </c>
      <c r="F3909" s="13">
        <v>315.28000000000003</v>
      </c>
      <c r="G3909" s="13">
        <v>1.7035968028419182</v>
      </c>
      <c r="H3909" s="58">
        <v>1.6144999999999999E-5</v>
      </c>
      <c r="I3909" s="58">
        <f t="shared" si="241"/>
        <v>1.3315463917525773E-6</v>
      </c>
      <c r="J3909" s="13">
        <v>1.269E-2</v>
      </c>
      <c r="K3909" s="13">
        <f t="shared" si="242"/>
        <v>1.9485728028603636E-6</v>
      </c>
      <c r="L3909" s="58">
        <f t="shared" si="243"/>
        <v>0.68334444050433418</v>
      </c>
      <c r="M3909" s="13" t="s">
        <v>257</v>
      </c>
    </row>
    <row r="3910" spans="1:13" x14ac:dyDescent="0.15">
      <c r="A3910" s="13">
        <f t="shared" si="240"/>
        <v>-71.149999999999977</v>
      </c>
      <c r="B3910" s="13">
        <v>202</v>
      </c>
      <c r="C3910" s="13">
        <v>506625</v>
      </c>
      <c r="D3910" s="13">
        <v>12.061999999999999</v>
      </c>
      <c r="E3910" s="13">
        <v>536.89</v>
      </c>
      <c r="F3910" s="13">
        <v>315.23</v>
      </c>
      <c r="G3910" s="13">
        <v>1.7031691146147256</v>
      </c>
      <c r="H3910" s="58">
        <v>1.6215999999999999E-5</v>
      </c>
      <c r="I3910" s="58">
        <f t="shared" si="241"/>
        <v>1.3443873321173935E-6</v>
      </c>
      <c r="J3910" s="13">
        <v>1.2746E-2</v>
      </c>
      <c r="K3910" s="13">
        <f t="shared" si="242"/>
        <v>1.9682002156162877E-6</v>
      </c>
      <c r="L3910" s="58">
        <f t="shared" si="243"/>
        <v>0.68305415345990894</v>
      </c>
      <c r="M3910" s="13" t="s">
        <v>257</v>
      </c>
    </row>
    <row r="3911" spans="1:13" x14ac:dyDescent="0.15">
      <c r="A3911" s="13">
        <f t="shared" si="240"/>
        <v>-70.149999999999977</v>
      </c>
      <c r="B3911" s="13">
        <v>203</v>
      </c>
      <c r="C3911" s="13">
        <v>506625</v>
      </c>
      <c r="D3911" s="13">
        <v>12</v>
      </c>
      <c r="E3911" s="13">
        <v>536.66000000000008</v>
      </c>
      <c r="F3911" s="13">
        <v>315.18</v>
      </c>
      <c r="G3911" s="13">
        <v>1.7027095627895172</v>
      </c>
      <c r="H3911" s="58">
        <v>1.6286999999999998E-5</v>
      </c>
      <c r="I3911" s="58">
        <f t="shared" si="241"/>
        <v>1.3572499999999998E-6</v>
      </c>
      <c r="J3911" s="13">
        <v>1.2801E-2</v>
      </c>
      <c r="K3911" s="13">
        <f t="shared" si="242"/>
        <v>1.9877576118957995E-6</v>
      </c>
      <c r="L3911" s="58">
        <f t="shared" si="243"/>
        <v>0.68280457932973992</v>
      </c>
      <c r="M3911" s="13" t="s">
        <v>257</v>
      </c>
    </row>
    <row r="3912" spans="1:13" x14ac:dyDescent="0.15">
      <c r="A3912" s="13">
        <f t="shared" si="240"/>
        <v>-69.149999999999977</v>
      </c>
      <c r="B3912" s="13">
        <v>204</v>
      </c>
      <c r="C3912" s="13">
        <v>506625</v>
      </c>
      <c r="D3912" s="13">
        <v>11.938000000000001</v>
      </c>
      <c r="E3912" s="13">
        <v>536.44999999999993</v>
      </c>
      <c r="F3912" s="13">
        <v>315.13</v>
      </c>
      <c r="G3912" s="13">
        <v>1.7023133310062513</v>
      </c>
      <c r="H3912" s="58">
        <v>1.6358000000000002E-5</v>
      </c>
      <c r="I3912" s="58">
        <f t="shared" si="241"/>
        <v>1.3702462724074385E-6</v>
      </c>
      <c r="J3912" s="13">
        <v>1.2855999999999999E-2</v>
      </c>
      <c r="K3912" s="13">
        <f t="shared" si="242"/>
        <v>2.0074513985101607E-6</v>
      </c>
      <c r="L3912" s="58">
        <f t="shared" si="243"/>
        <v>0.68258004822650908</v>
      </c>
      <c r="M3912" s="13" t="s">
        <v>257</v>
      </c>
    </row>
    <row r="3913" spans="1:13" x14ac:dyDescent="0.15">
      <c r="A3913" s="13">
        <f t="shared" ref="A3913:A3976" si="244">B3913-273.15</f>
        <v>-68.149999999999977</v>
      </c>
      <c r="B3913" s="13">
        <v>205</v>
      </c>
      <c r="C3913" s="13">
        <v>506625</v>
      </c>
      <c r="D3913" s="13">
        <v>11.877000000000001</v>
      </c>
      <c r="E3913" s="13">
        <v>536.23</v>
      </c>
      <c r="F3913" s="13">
        <v>315.08999999999997</v>
      </c>
      <c r="G3913" s="13">
        <v>1.7018312228252248</v>
      </c>
      <c r="H3913" s="58">
        <v>1.6429000000000001E-5</v>
      </c>
      <c r="I3913" s="58">
        <f t="shared" ref="I3913:I3976" si="245">H3913/D3913</f>
        <v>1.3832617664393367E-6</v>
      </c>
      <c r="J3913" s="13">
        <v>1.2912E-2</v>
      </c>
      <c r="K3913" s="13">
        <f t="shared" ref="K3913:K3976" si="246">J3913/E3913/D3913</f>
        <v>2.0273823135302748E-6</v>
      </c>
      <c r="L3913" s="58">
        <f t="shared" ref="L3913:L3976" si="247">H3913*E3913/J3913</f>
        <v>0.68228955003097902</v>
      </c>
      <c r="M3913" s="13" t="s">
        <v>257</v>
      </c>
    </row>
    <row r="3914" spans="1:13" x14ac:dyDescent="0.15">
      <c r="A3914" s="13">
        <f t="shared" si="244"/>
        <v>-67.149999999999977</v>
      </c>
      <c r="B3914" s="13">
        <v>206</v>
      </c>
      <c r="C3914" s="13">
        <v>506625</v>
      </c>
      <c r="D3914" s="13">
        <v>11.817</v>
      </c>
      <c r="E3914" s="13">
        <v>536.03</v>
      </c>
      <c r="F3914" s="13">
        <v>315.03999999999996</v>
      </c>
      <c r="G3914" s="13">
        <v>1.7014664804469275</v>
      </c>
      <c r="H3914" s="58">
        <v>1.6500000000000001E-5</v>
      </c>
      <c r="I3914" s="58">
        <f t="shared" si="245"/>
        <v>1.3962934755013963E-6</v>
      </c>
      <c r="J3914" s="13">
        <v>1.2966999999999999E-2</v>
      </c>
      <c r="K3914" s="13">
        <f t="shared" si="246"/>
        <v>2.0471194225138468E-6</v>
      </c>
      <c r="L3914" s="58">
        <f t="shared" si="247"/>
        <v>0.68207719595897287</v>
      </c>
      <c r="M3914" s="13" t="s">
        <v>257</v>
      </c>
    </row>
    <row r="3915" spans="1:13" x14ac:dyDescent="0.15">
      <c r="A3915" s="13">
        <f t="shared" si="244"/>
        <v>-66.149999999999977</v>
      </c>
      <c r="B3915" s="13">
        <v>207</v>
      </c>
      <c r="C3915" s="13">
        <v>506625</v>
      </c>
      <c r="D3915" s="13">
        <v>11.757</v>
      </c>
      <c r="E3915" s="13">
        <v>535.81999999999994</v>
      </c>
      <c r="F3915" s="13">
        <v>315</v>
      </c>
      <c r="G3915" s="13">
        <v>1.7010158730158729</v>
      </c>
      <c r="H3915" s="58">
        <v>1.6571000000000001E-5</v>
      </c>
      <c r="I3915" s="58">
        <f t="shared" si="245"/>
        <v>1.4094581951178023E-6</v>
      </c>
      <c r="J3915" s="13">
        <v>1.3022000000000001E-2</v>
      </c>
      <c r="K3915" s="13">
        <f t="shared" si="246"/>
        <v>2.0671036449482082E-6</v>
      </c>
      <c r="L3915" s="58">
        <f t="shared" si="247"/>
        <v>0.68185172938104743</v>
      </c>
      <c r="M3915" s="13" t="s">
        <v>257</v>
      </c>
    </row>
    <row r="3916" spans="1:13" x14ac:dyDescent="0.15">
      <c r="A3916" s="13">
        <f t="shared" si="244"/>
        <v>-65.149999999999977</v>
      </c>
      <c r="B3916" s="13">
        <v>208</v>
      </c>
      <c r="C3916" s="13">
        <v>506625</v>
      </c>
      <c r="D3916" s="13">
        <v>11.698</v>
      </c>
      <c r="E3916" s="13">
        <v>535.62</v>
      </c>
      <c r="F3916" s="13">
        <v>314.95</v>
      </c>
      <c r="G3916" s="13">
        <v>1.7006508969677727</v>
      </c>
      <c r="H3916" s="58">
        <v>1.6640999999999999E-5</v>
      </c>
      <c r="I3916" s="58">
        <f t="shared" si="245"/>
        <v>1.422550863395452E-6</v>
      </c>
      <c r="J3916" s="13">
        <v>1.3077E-2</v>
      </c>
      <c r="K3916" s="13">
        <f t="shared" si="246"/>
        <v>2.0870830045024494E-6</v>
      </c>
      <c r="L3916" s="58">
        <f t="shared" si="247"/>
        <v>0.68159764624913965</v>
      </c>
      <c r="M3916" s="13" t="s">
        <v>257</v>
      </c>
    </row>
    <row r="3917" spans="1:13" x14ac:dyDescent="0.15">
      <c r="A3917" s="13">
        <f t="shared" si="244"/>
        <v>-64.149999999999977</v>
      </c>
      <c r="B3917" s="13">
        <v>209</v>
      </c>
      <c r="C3917" s="13">
        <v>506625</v>
      </c>
      <c r="D3917" s="13">
        <v>11.64</v>
      </c>
      <c r="E3917" s="13">
        <v>535.41999999999996</v>
      </c>
      <c r="F3917" s="13">
        <v>314.91000000000003</v>
      </c>
      <c r="G3917" s="13">
        <v>1.7002318122638211</v>
      </c>
      <c r="H3917" s="58">
        <v>1.6711999999999999E-5</v>
      </c>
      <c r="I3917" s="58">
        <f t="shared" si="245"/>
        <v>1.43573883161512E-6</v>
      </c>
      <c r="J3917" s="13">
        <v>1.3132E-2</v>
      </c>
      <c r="K3917" s="13">
        <f t="shared" si="246"/>
        <v>2.1070910577828166E-6</v>
      </c>
      <c r="L3917" s="58">
        <f t="shared" si="247"/>
        <v>0.6813843314042034</v>
      </c>
      <c r="M3917" s="13" t="s">
        <v>257</v>
      </c>
    </row>
    <row r="3918" spans="1:13" x14ac:dyDescent="0.15">
      <c r="A3918" s="13">
        <f t="shared" si="244"/>
        <v>-63.149999999999977</v>
      </c>
      <c r="B3918" s="13">
        <v>210</v>
      </c>
      <c r="C3918" s="13">
        <v>506625</v>
      </c>
      <c r="D3918" s="13">
        <v>11.582000000000001</v>
      </c>
      <c r="E3918" s="13">
        <v>535.23</v>
      </c>
      <c r="F3918" s="13">
        <v>314.87</v>
      </c>
      <c r="G3918" s="13">
        <v>1.6998443802204084</v>
      </c>
      <c r="H3918" s="58">
        <v>1.6782E-5</v>
      </c>
      <c r="I3918" s="58">
        <f t="shared" si="245"/>
        <v>1.4489725436021412E-6</v>
      </c>
      <c r="J3918" s="13">
        <v>1.3187000000000001E-2</v>
      </c>
      <c r="K3918" s="13">
        <f t="shared" si="246"/>
        <v>2.1272669738248533E-6</v>
      </c>
      <c r="L3918" s="58">
        <f t="shared" si="247"/>
        <v>0.6811427815272616</v>
      </c>
      <c r="M3918" s="13" t="s">
        <v>257</v>
      </c>
    </row>
    <row r="3919" spans="1:13" x14ac:dyDescent="0.15">
      <c r="A3919" s="13">
        <f t="shared" si="244"/>
        <v>-62.149999999999977</v>
      </c>
      <c r="B3919" s="13">
        <v>211</v>
      </c>
      <c r="C3919" s="13">
        <v>506625</v>
      </c>
      <c r="D3919" s="13">
        <v>11.525</v>
      </c>
      <c r="E3919" s="13">
        <v>535.04</v>
      </c>
      <c r="F3919" s="13">
        <v>314.83</v>
      </c>
      <c r="G3919" s="13">
        <v>1.6994568497284248</v>
      </c>
      <c r="H3919" s="58">
        <v>1.6852000000000001E-5</v>
      </c>
      <c r="I3919" s="58">
        <f t="shared" si="245"/>
        <v>1.4622125813449025E-6</v>
      </c>
      <c r="J3919" s="13">
        <v>1.3242E-2</v>
      </c>
      <c r="K3919" s="13">
        <f t="shared" si="246"/>
        <v>2.1474665019875664E-6</v>
      </c>
      <c r="L3919" s="58">
        <f t="shared" si="247"/>
        <v>0.68090122942153752</v>
      </c>
      <c r="M3919" s="13" t="s">
        <v>257</v>
      </c>
    </row>
    <row r="3920" spans="1:13" x14ac:dyDescent="0.15">
      <c r="A3920" s="13">
        <f t="shared" si="244"/>
        <v>-61.149999999999977</v>
      </c>
      <c r="B3920" s="13">
        <v>212</v>
      </c>
      <c r="C3920" s="13">
        <v>506625</v>
      </c>
      <c r="D3920" s="13">
        <v>11.468999999999999</v>
      </c>
      <c r="E3920" s="13">
        <v>534.86</v>
      </c>
      <c r="F3920" s="13">
        <v>314.79000000000002</v>
      </c>
      <c r="G3920" s="13">
        <v>1.6991009879602275</v>
      </c>
      <c r="H3920" s="58">
        <v>1.6923E-5</v>
      </c>
      <c r="I3920" s="58">
        <f t="shared" si="245"/>
        <v>1.4755427674601099E-6</v>
      </c>
      <c r="J3920" s="13">
        <v>1.3297E-2</v>
      </c>
      <c r="K3920" s="13">
        <f t="shared" si="246"/>
        <v>2.1676441899162524E-6</v>
      </c>
      <c r="L3920" s="58">
        <f t="shared" si="247"/>
        <v>0.68071262540422661</v>
      </c>
      <c r="M3920" s="13" t="s">
        <v>257</v>
      </c>
    </row>
    <row r="3921" spans="1:13" x14ac:dyDescent="0.15">
      <c r="A3921" s="13">
        <f t="shared" si="244"/>
        <v>-60.149999999999977</v>
      </c>
      <c r="B3921" s="13">
        <v>213</v>
      </c>
      <c r="C3921" s="13">
        <v>506625</v>
      </c>
      <c r="D3921" s="13">
        <v>11.413</v>
      </c>
      <c r="E3921" s="13">
        <v>534.66999999999996</v>
      </c>
      <c r="F3921" s="13">
        <v>314.75</v>
      </c>
      <c r="G3921" s="13">
        <v>1.6987132644956313</v>
      </c>
      <c r="H3921" s="58">
        <v>1.6993000000000001E-5</v>
      </c>
      <c r="I3921" s="58">
        <f t="shared" si="245"/>
        <v>1.4889161482519933E-6</v>
      </c>
      <c r="J3921" s="13">
        <v>1.3351E-2</v>
      </c>
      <c r="K3921" s="13">
        <f t="shared" si="246"/>
        <v>2.1879034940563154E-6</v>
      </c>
      <c r="L3921" s="58">
        <f t="shared" si="247"/>
        <v>0.68052185678975363</v>
      </c>
      <c r="M3921" s="13" t="s">
        <v>257</v>
      </c>
    </row>
    <row r="3922" spans="1:13" x14ac:dyDescent="0.15">
      <c r="A3922" s="13">
        <f t="shared" si="244"/>
        <v>-59.149999999999977</v>
      </c>
      <c r="B3922" s="13">
        <v>214</v>
      </c>
      <c r="C3922" s="13">
        <v>506625</v>
      </c>
      <c r="D3922" s="13">
        <v>11.356999999999999</v>
      </c>
      <c r="E3922" s="13">
        <v>534.5</v>
      </c>
      <c r="F3922" s="13">
        <v>314.70999999999998</v>
      </c>
      <c r="G3922" s="13">
        <v>1.6983889930412126</v>
      </c>
      <c r="H3922" s="58">
        <v>1.7062999999999999E-5</v>
      </c>
      <c r="I3922" s="58">
        <f t="shared" si="245"/>
        <v>1.5024214141058378E-6</v>
      </c>
      <c r="J3922" s="13">
        <v>1.3406E-2</v>
      </c>
      <c r="K3922" s="13">
        <f t="shared" si="246"/>
        <v>2.2084515692056584E-6</v>
      </c>
      <c r="L3922" s="58">
        <f t="shared" si="247"/>
        <v>0.68030534835148448</v>
      </c>
      <c r="M3922" s="13" t="s">
        <v>257</v>
      </c>
    </row>
    <row r="3923" spans="1:13" x14ac:dyDescent="0.15">
      <c r="A3923" s="13">
        <f t="shared" si="244"/>
        <v>-58.149999999999977</v>
      </c>
      <c r="B3923" s="13">
        <v>215</v>
      </c>
      <c r="C3923" s="13">
        <v>506625</v>
      </c>
      <c r="D3923" s="13">
        <v>11.302</v>
      </c>
      <c r="E3923" s="13">
        <v>534.32000000000005</v>
      </c>
      <c r="F3923" s="13">
        <v>314.67</v>
      </c>
      <c r="G3923" s="13">
        <v>1.6980328598214003</v>
      </c>
      <c r="H3923" s="58">
        <v>1.7133E-5</v>
      </c>
      <c r="I3923" s="58">
        <f t="shared" si="245"/>
        <v>1.5159263847106708E-6</v>
      </c>
      <c r="J3923" s="13">
        <v>1.3461000000000001E-2</v>
      </c>
      <c r="K3923" s="13">
        <f t="shared" si="246"/>
        <v>2.229054006237814E-6</v>
      </c>
      <c r="L3923" s="58">
        <f t="shared" si="247"/>
        <v>0.68007611321595718</v>
      </c>
      <c r="M3923" s="13" t="s">
        <v>257</v>
      </c>
    </row>
    <row r="3924" spans="1:13" x14ac:dyDescent="0.15">
      <c r="A3924" s="13">
        <f t="shared" si="244"/>
        <v>-57.149999999999977</v>
      </c>
      <c r="B3924" s="13">
        <v>216</v>
      </c>
      <c r="C3924" s="13">
        <v>506625</v>
      </c>
      <c r="D3924" s="13">
        <v>11.247999999999999</v>
      </c>
      <c r="E3924" s="13">
        <v>534.15</v>
      </c>
      <c r="F3924" s="13">
        <v>314.63</v>
      </c>
      <c r="G3924" s="13">
        <v>1.697708419413279</v>
      </c>
      <c r="H3924" s="58">
        <v>1.7201999999999999E-5</v>
      </c>
      <c r="I3924" s="58">
        <f t="shared" si="245"/>
        <v>1.5293385490753911E-6</v>
      </c>
      <c r="J3924" s="13">
        <v>1.3514999999999999E-2</v>
      </c>
      <c r="K3924" s="13">
        <f t="shared" si="246"/>
        <v>2.2494560360919607E-6</v>
      </c>
      <c r="L3924" s="58">
        <f t="shared" si="247"/>
        <v>0.67987038845726966</v>
      </c>
      <c r="M3924" s="13" t="s">
        <v>257</v>
      </c>
    </row>
    <row r="3925" spans="1:13" x14ac:dyDescent="0.15">
      <c r="A3925" s="13">
        <f t="shared" si="244"/>
        <v>-56.149999999999977</v>
      </c>
      <c r="B3925" s="13">
        <v>217</v>
      </c>
      <c r="C3925" s="13">
        <v>506625</v>
      </c>
      <c r="D3925" s="13">
        <v>11.194000000000001</v>
      </c>
      <c r="E3925" s="13">
        <v>533.98</v>
      </c>
      <c r="F3925" s="13">
        <v>314.59999999999997</v>
      </c>
      <c r="G3925" s="13">
        <v>1.6973299427844886</v>
      </c>
      <c r="H3925" s="58">
        <v>1.7272E-5</v>
      </c>
      <c r="I3925" s="58">
        <f t="shared" si="245"/>
        <v>1.5429694479185277E-6</v>
      </c>
      <c r="J3925" s="13">
        <v>1.3568999999999999E-2</v>
      </c>
      <c r="K3925" s="13">
        <f t="shared" si="246"/>
        <v>2.2700611117381796E-6</v>
      </c>
      <c r="L3925" s="58">
        <f t="shared" si="247"/>
        <v>0.67970392512344324</v>
      </c>
      <c r="M3925" s="13" t="s">
        <v>257</v>
      </c>
    </row>
    <row r="3926" spans="1:13" x14ac:dyDescent="0.15">
      <c r="A3926" s="13">
        <f t="shared" si="244"/>
        <v>-55.149999999999977</v>
      </c>
      <c r="B3926" s="13">
        <v>218</v>
      </c>
      <c r="C3926" s="13">
        <v>506625</v>
      </c>
      <c r="D3926" s="13">
        <v>11.141</v>
      </c>
      <c r="E3926" s="13">
        <v>533.81000000000006</v>
      </c>
      <c r="F3926" s="13">
        <v>314.56</v>
      </c>
      <c r="G3926" s="13">
        <v>1.6970053407934895</v>
      </c>
      <c r="H3926" s="58">
        <v>1.7342000000000001E-5</v>
      </c>
      <c r="I3926" s="58">
        <f t="shared" si="245"/>
        <v>1.5565927654609102E-6</v>
      </c>
      <c r="J3926" s="13">
        <v>1.3624000000000001E-2</v>
      </c>
      <c r="K3926" s="13">
        <f t="shared" si="246"/>
        <v>2.2908347134993138E-6</v>
      </c>
      <c r="L3926" s="58">
        <f t="shared" si="247"/>
        <v>0.67948715648854963</v>
      </c>
      <c r="M3926" s="13" t="s">
        <v>257</v>
      </c>
    </row>
    <row r="3927" spans="1:13" x14ac:dyDescent="0.15">
      <c r="A3927" s="13">
        <f t="shared" si="244"/>
        <v>-54.149999999999977</v>
      </c>
      <c r="B3927" s="13">
        <v>219</v>
      </c>
      <c r="C3927" s="13">
        <v>506625</v>
      </c>
      <c r="D3927" s="13">
        <v>11.087999999999999</v>
      </c>
      <c r="E3927" s="13">
        <v>533.65</v>
      </c>
      <c r="F3927" s="13">
        <v>314.52999999999997</v>
      </c>
      <c r="G3927" s="13">
        <v>1.6966585063427972</v>
      </c>
      <c r="H3927" s="58">
        <v>1.7411E-5</v>
      </c>
      <c r="I3927" s="58">
        <f t="shared" si="245"/>
        <v>1.5702561327561329E-6</v>
      </c>
      <c r="J3927" s="13">
        <v>1.3677999999999999E-2</v>
      </c>
      <c r="K3927" s="13">
        <f t="shared" si="246"/>
        <v>2.3116009717714957E-6</v>
      </c>
      <c r="L3927" s="58">
        <f t="shared" si="247"/>
        <v>0.67929376736364955</v>
      </c>
      <c r="M3927" s="13" t="s">
        <v>257</v>
      </c>
    </row>
    <row r="3928" spans="1:13" x14ac:dyDescent="0.15">
      <c r="A3928" s="13">
        <f t="shared" si="244"/>
        <v>-53.149999999999977</v>
      </c>
      <c r="B3928" s="13">
        <v>220</v>
      </c>
      <c r="C3928" s="13">
        <v>506625</v>
      </c>
      <c r="D3928" s="13">
        <v>11.036</v>
      </c>
      <c r="E3928" s="13">
        <v>533.49</v>
      </c>
      <c r="F3928" s="13">
        <v>314.5</v>
      </c>
      <c r="G3928" s="13">
        <v>1.6963116057233705</v>
      </c>
      <c r="H3928" s="58">
        <v>1.7481000000000001E-5</v>
      </c>
      <c r="I3928" s="58">
        <f t="shared" si="245"/>
        <v>1.5839978252990215E-6</v>
      </c>
      <c r="J3928" s="13">
        <v>1.3731999999999999E-2</v>
      </c>
      <c r="K3928" s="13">
        <f t="shared" si="246"/>
        <v>2.3323612625000177E-6</v>
      </c>
      <c r="L3928" s="58">
        <f t="shared" si="247"/>
        <v>0.67913914142149734</v>
      </c>
      <c r="M3928" s="13" t="s">
        <v>257</v>
      </c>
    </row>
    <row r="3929" spans="1:13" x14ac:dyDescent="0.15">
      <c r="A3929" s="13">
        <f t="shared" si="244"/>
        <v>-52.149999999999977</v>
      </c>
      <c r="B3929" s="13">
        <v>221</v>
      </c>
      <c r="C3929" s="13">
        <v>506625</v>
      </c>
      <c r="D3929" s="13">
        <v>10.984</v>
      </c>
      <c r="E3929" s="13">
        <v>533.32999999999993</v>
      </c>
      <c r="F3929" s="13">
        <v>314.46000000000004</v>
      </c>
      <c r="G3929" s="13">
        <v>1.6960185715194298</v>
      </c>
      <c r="H3929" s="58">
        <v>1.755E-5</v>
      </c>
      <c r="I3929" s="58">
        <f t="shared" si="245"/>
        <v>1.5977785870356882E-6</v>
      </c>
      <c r="J3929" s="13">
        <v>1.3786E-2</v>
      </c>
      <c r="K3929" s="13">
        <f t="shared" si="246"/>
        <v>2.3533240673431561E-6</v>
      </c>
      <c r="L3929" s="58">
        <f t="shared" si="247"/>
        <v>0.67894541563905397</v>
      </c>
      <c r="M3929" s="13" t="s">
        <v>257</v>
      </c>
    </row>
    <row r="3930" spans="1:13" x14ac:dyDescent="0.15">
      <c r="A3930" s="13">
        <f t="shared" si="244"/>
        <v>-51.149999999999977</v>
      </c>
      <c r="B3930" s="13">
        <v>222</v>
      </c>
      <c r="C3930" s="13">
        <v>506625</v>
      </c>
      <c r="D3930" s="13">
        <v>10.933</v>
      </c>
      <c r="E3930" s="13">
        <v>533.17999999999995</v>
      </c>
      <c r="F3930" s="13">
        <v>314.43</v>
      </c>
      <c r="G3930" s="13">
        <v>1.6957033361956555</v>
      </c>
      <c r="H3930" s="58">
        <v>1.7618999999999999E-5</v>
      </c>
      <c r="I3930" s="58">
        <f t="shared" si="245"/>
        <v>1.6115430348486232E-6</v>
      </c>
      <c r="J3930" s="13">
        <v>1.384E-2</v>
      </c>
      <c r="K3930" s="13">
        <f t="shared" si="246"/>
        <v>2.3742305653111257E-6</v>
      </c>
      <c r="L3930" s="58">
        <f t="shared" si="247"/>
        <v>0.6787643367052022</v>
      </c>
      <c r="M3930" s="13" t="s">
        <v>257</v>
      </c>
    </row>
    <row r="3931" spans="1:13" x14ac:dyDescent="0.15">
      <c r="A3931" s="13">
        <f t="shared" si="244"/>
        <v>-50.149999999999977</v>
      </c>
      <c r="B3931" s="13">
        <v>223</v>
      </c>
      <c r="C3931" s="13">
        <v>506625</v>
      </c>
      <c r="D3931" s="13">
        <v>10.882</v>
      </c>
      <c r="E3931" s="13">
        <v>533.03</v>
      </c>
      <c r="F3931" s="13">
        <v>314.40000000000003</v>
      </c>
      <c r="G3931" s="13">
        <v>1.695388040712468</v>
      </c>
      <c r="H3931" s="58">
        <v>1.7688000000000001E-5</v>
      </c>
      <c r="I3931" s="58">
        <f t="shared" si="245"/>
        <v>1.6254365006432641E-6</v>
      </c>
      <c r="J3931" s="13">
        <v>1.3894E-2</v>
      </c>
      <c r="K3931" s="13">
        <f t="shared" si="246"/>
        <v>2.3953386399744409E-6</v>
      </c>
      <c r="L3931" s="58">
        <f t="shared" si="247"/>
        <v>0.67858317547142655</v>
      </c>
      <c r="M3931" s="13" t="s">
        <v>257</v>
      </c>
    </row>
    <row r="3932" spans="1:13" x14ac:dyDescent="0.15">
      <c r="A3932" s="13">
        <f t="shared" si="244"/>
        <v>-49.149999999999977</v>
      </c>
      <c r="B3932" s="13">
        <v>224</v>
      </c>
      <c r="C3932" s="13">
        <v>506625</v>
      </c>
      <c r="D3932" s="13">
        <v>10.832000000000001</v>
      </c>
      <c r="E3932" s="13">
        <v>532.88</v>
      </c>
      <c r="F3932" s="13">
        <v>314.37</v>
      </c>
      <c r="G3932" s="13">
        <v>1.695072685052645</v>
      </c>
      <c r="H3932" s="58">
        <v>1.7757999999999998E-5</v>
      </c>
      <c r="I3932" s="58">
        <f t="shared" si="245"/>
        <v>1.6394017725258491E-6</v>
      </c>
      <c r="J3932" s="13">
        <v>1.3948E-2</v>
      </c>
      <c r="K3932" s="13">
        <f t="shared" si="246"/>
        <v>2.4164280406440008E-6</v>
      </c>
      <c r="L3932" s="58">
        <f t="shared" si="247"/>
        <v>0.6784401376541439</v>
      </c>
      <c r="M3932" s="13" t="s">
        <v>257</v>
      </c>
    </row>
    <row r="3933" spans="1:13" x14ac:dyDescent="0.15">
      <c r="A3933" s="13">
        <f t="shared" si="244"/>
        <v>-48.149999999999977</v>
      </c>
      <c r="B3933" s="13">
        <v>225</v>
      </c>
      <c r="C3933" s="13">
        <v>506625</v>
      </c>
      <c r="D3933" s="13">
        <v>10.782</v>
      </c>
      <c r="E3933" s="13">
        <v>532.73</v>
      </c>
      <c r="F3933" s="13">
        <v>314.34000000000003</v>
      </c>
      <c r="G3933" s="13">
        <v>1.6947572691989565</v>
      </c>
      <c r="H3933" s="58">
        <v>1.7827000000000001E-5</v>
      </c>
      <c r="I3933" s="58">
        <f t="shared" si="245"/>
        <v>1.6534038211834539E-6</v>
      </c>
      <c r="J3933" s="13">
        <v>1.4002000000000001E-2</v>
      </c>
      <c r="K3933" s="13">
        <f t="shared" si="246"/>
        <v>2.4377187154849837E-6</v>
      </c>
      <c r="L3933" s="58">
        <f t="shared" si="247"/>
        <v>0.67825865662048279</v>
      </c>
      <c r="M3933" s="13" t="s">
        <v>257</v>
      </c>
    </row>
    <row r="3934" spans="1:13" x14ac:dyDescent="0.15">
      <c r="A3934" s="13">
        <f t="shared" si="244"/>
        <v>-47.149999999999977</v>
      </c>
      <c r="B3934" s="13">
        <v>226</v>
      </c>
      <c r="C3934" s="13">
        <v>506625</v>
      </c>
      <c r="D3934" s="13">
        <v>10.733000000000001</v>
      </c>
      <c r="E3934" s="13">
        <v>532.59</v>
      </c>
      <c r="F3934" s="13">
        <v>314.31</v>
      </c>
      <c r="G3934" s="13">
        <v>1.6944736088574974</v>
      </c>
      <c r="H3934" s="58">
        <v>1.7895000000000001E-5</v>
      </c>
      <c r="I3934" s="58">
        <f t="shared" si="245"/>
        <v>1.6672878039690673E-6</v>
      </c>
      <c r="J3934" s="13">
        <v>1.4055E-2</v>
      </c>
      <c r="K3934" s="13">
        <f t="shared" si="246"/>
        <v>2.45876324712493E-6</v>
      </c>
      <c r="L3934" s="58">
        <f t="shared" si="247"/>
        <v>0.6781001814300962</v>
      </c>
      <c r="M3934" s="13" t="s">
        <v>257</v>
      </c>
    </row>
    <row r="3935" spans="1:13" x14ac:dyDescent="0.15">
      <c r="A3935" s="13">
        <f t="shared" si="244"/>
        <v>-46.149999999999977</v>
      </c>
      <c r="B3935" s="13">
        <v>227</v>
      </c>
      <c r="C3935" s="13">
        <v>506625</v>
      </c>
      <c r="D3935" s="13">
        <v>10.683999999999999</v>
      </c>
      <c r="E3935" s="13">
        <v>532.44999999999993</v>
      </c>
      <c r="F3935" s="13">
        <v>314.28000000000003</v>
      </c>
      <c r="G3935" s="13">
        <v>1.6941898943617153</v>
      </c>
      <c r="H3935" s="58">
        <v>1.7963999999999999E-5</v>
      </c>
      <c r="I3935" s="58">
        <f t="shared" si="245"/>
        <v>1.6813927368026957E-6</v>
      </c>
      <c r="J3935" s="13">
        <v>1.4109E-2</v>
      </c>
      <c r="K3935" s="13">
        <f t="shared" si="246"/>
        <v>2.480181837109308E-6</v>
      </c>
      <c r="L3935" s="58">
        <f t="shared" si="247"/>
        <v>0.67793123538167122</v>
      </c>
      <c r="M3935" s="13" t="s">
        <v>257</v>
      </c>
    </row>
    <row r="3936" spans="1:13" x14ac:dyDescent="0.15">
      <c r="A3936" s="13">
        <f t="shared" si="244"/>
        <v>-45.149999999999977</v>
      </c>
      <c r="B3936" s="13">
        <v>228</v>
      </c>
      <c r="C3936" s="13">
        <v>506625</v>
      </c>
      <c r="D3936" s="13">
        <v>10.635</v>
      </c>
      <c r="E3936" s="13">
        <v>532.30999999999995</v>
      </c>
      <c r="F3936" s="13">
        <v>314.25</v>
      </c>
      <c r="G3936" s="13">
        <v>1.6939061256961017</v>
      </c>
      <c r="H3936" s="58">
        <v>1.8033000000000002E-5</v>
      </c>
      <c r="I3936" s="58">
        <f t="shared" si="245"/>
        <v>1.6956276445698169E-6</v>
      </c>
      <c r="J3936" s="13">
        <v>1.4163E-2</v>
      </c>
      <c r="K3936" s="13">
        <f t="shared" si="246"/>
        <v>2.501803155679431E-6</v>
      </c>
      <c r="L3936" s="58">
        <f t="shared" si="247"/>
        <v>0.67776221351408594</v>
      </c>
      <c r="M3936" s="13" t="s">
        <v>257</v>
      </c>
    </row>
    <row r="3937" spans="1:13" x14ac:dyDescent="0.15">
      <c r="A3937" s="13">
        <f t="shared" si="244"/>
        <v>-44.149999999999977</v>
      </c>
      <c r="B3937" s="13">
        <v>229</v>
      </c>
      <c r="C3937" s="13">
        <v>506625</v>
      </c>
      <c r="D3937" s="13">
        <v>10.587</v>
      </c>
      <c r="E3937" s="13">
        <v>532.17000000000007</v>
      </c>
      <c r="F3937" s="13">
        <v>314.22000000000003</v>
      </c>
      <c r="G3937" s="13">
        <v>1.6936223028451405</v>
      </c>
      <c r="H3937" s="58">
        <v>1.8102E-5</v>
      </c>
      <c r="I3937" s="58">
        <f t="shared" si="245"/>
        <v>1.7098328138282801E-6</v>
      </c>
      <c r="J3937" s="13">
        <v>1.4215999999999999E-2</v>
      </c>
      <c r="K3937" s="13">
        <f t="shared" si="246"/>
        <v>2.5232141604340603E-6</v>
      </c>
      <c r="L3937" s="58">
        <f t="shared" si="247"/>
        <v>0.67764078081035473</v>
      </c>
      <c r="M3937" s="13" t="s">
        <v>257</v>
      </c>
    </row>
    <row r="3938" spans="1:13" x14ac:dyDescent="0.15">
      <c r="A3938" s="13">
        <f t="shared" si="244"/>
        <v>-43.149999999999977</v>
      </c>
      <c r="B3938" s="13">
        <v>230</v>
      </c>
      <c r="C3938" s="13">
        <v>506625</v>
      </c>
      <c r="D3938" s="13">
        <v>10.54</v>
      </c>
      <c r="E3938" s="13">
        <v>532.04</v>
      </c>
      <c r="F3938" s="13">
        <v>314.19</v>
      </c>
      <c r="G3938" s="13">
        <v>1.6933702536681625</v>
      </c>
      <c r="H3938" s="58">
        <v>1.8170000000000001E-5</v>
      </c>
      <c r="I3938" s="58">
        <f t="shared" si="245"/>
        <v>1.7239089184060723E-6</v>
      </c>
      <c r="J3938" s="13">
        <v>1.427E-2</v>
      </c>
      <c r="K3938" s="13">
        <f t="shared" si="246"/>
        <v>2.5447145761108261E-6</v>
      </c>
      <c r="L3938" s="58">
        <f t="shared" si="247"/>
        <v>0.67744686755430972</v>
      </c>
      <c r="M3938" s="13" t="s">
        <v>257</v>
      </c>
    </row>
    <row r="3939" spans="1:13" x14ac:dyDescent="0.15">
      <c r="A3939" s="13">
        <f t="shared" si="244"/>
        <v>-42.149999999999977</v>
      </c>
      <c r="B3939" s="13">
        <v>231</v>
      </c>
      <c r="C3939" s="13">
        <v>506625</v>
      </c>
      <c r="D3939" s="13">
        <v>10.493</v>
      </c>
      <c r="E3939" s="13">
        <v>531.90000000000009</v>
      </c>
      <c r="F3939" s="13">
        <v>314.17</v>
      </c>
      <c r="G3939" s="13">
        <v>1.6930324346691283</v>
      </c>
      <c r="H3939" s="58">
        <v>1.8238000000000001E-5</v>
      </c>
      <c r="I3939" s="58">
        <f t="shared" si="245"/>
        <v>1.7381111217001811E-6</v>
      </c>
      <c r="J3939" s="13">
        <v>1.4323000000000001E-2</v>
      </c>
      <c r="K3939" s="13">
        <f t="shared" si="246"/>
        <v>2.5662817100763882E-6</v>
      </c>
      <c r="L3939" s="58">
        <f t="shared" si="247"/>
        <v>0.67728773301682621</v>
      </c>
      <c r="M3939" s="13" t="s">
        <v>257</v>
      </c>
    </row>
    <row r="3940" spans="1:13" x14ac:dyDescent="0.15">
      <c r="A3940" s="13">
        <f t="shared" si="244"/>
        <v>-41.149999999999977</v>
      </c>
      <c r="B3940" s="13">
        <v>232</v>
      </c>
      <c r="C3940" s="13">
        <v>506625</v>
      </c>
      <c r="D3940" s="13">
        <v>10.446</v>
      </c>
      <c r="E3940" s="13">
        <v>531.77</v>
      </c>
      <c r="F3940" s="13">
        <v>314.14</v>
      </c>
      <c r="G3940" s="13">
        <v>1.6927802890431018</v>
      </c>
      <c r="H3940" s="58">
        <v>1.8306999999999999E-5</v>
      </c>
      <c r="I3940" s="58">
        <f t="shared" si="245"/>
        <v>1.7525368562129045E-6</v>
      </c>
      <c r="J3940" s="13">
        <v>1.4376E-2</v>
      </c>
      <c r="K3940" s="13">
        <f t="shared" si="246"/>
        <v>2.5879996293414223E-6</v>
      </c>
      <c r="L3940" s="58">
        <f t="shared" si="247"/>
        <v>0.67717817125765156</v>
      </c>
      <c r="M3940" s="13" t="s">
        <v>257</v>
      </c>
    </row>
    <row r="3941" spans="1:13" x14ac:dyDescent="0.15">
      <c r="A3941" s="13">
        <f t="shared" si="244"/>
        <v>-40.149999999999977</v>
      </c>
      <c r="B3941" s="13">
        <v>233</v>
      </c>
      <c r="C3941" s="13">
        <v>506625</v>
      </c>
      <c r="D3941" s="13">
        <v>10.4</v>
      </c>
      <c r="E3941" s="13">
        <v>531.65</v>
      </c>
      <c r="F3941" s="13">
        <v>314.12</v>
      </c>
      <c r="G3941" s="13">
        <v>1.6925060486438304</v>
      </c>
      <c r="H3941" s="58">
        <v>1.8374999999999999E-5</v>
      </c>
      <c r="I3941" s="58">
        <f t="shared" si="245"/>
        <v>1.766826923076923E-6</v>
      </c>
      <c r="J3941" s="13">
        <v>1.4429000000000001E-2</v>
      </c>
      <c r="K3941" s="13">
        <f t="shared" si="246"/>
        <v>2.6096188209420604E-6</v>
      </c>
      <c r="L3941" s="58">
        <f t="shared" si="247"/>
        <v>0.67704406057245814</v>
      </c>
      <c r="M3941" s="13" t="s">
        <v>257</v>
      </c>
    </row>
    <row r="3942" spans="1:13" x14ac:dyDescent="0.15">
      <c r="A3942" s="13">
        <f t="shared" si="244"/>
        <v>-39.149999999999977</v>
      </c>
      <c r="B3942" s="13">
        <v>234</v>
      </c>
      <c r="C3942" s="13">
        <v>506625</v>
      </c>
      <c r="D3942" s="13">
        <v>10.353999999999999</v>
      </c>
      <c r="E3942" s="13">
        <v>531.52</v>
      </c>
      <c r="F3942" s="13">
        <v>314.08999999999997</v>
      </c>
      <c r="G3942" s="13">
        <v>1.6922538126014837</v>
      </c>
      <c r="H3942" s="58">
        <v>1.8442999999999999E-5</v>
      </c>
      <c r="I3942" s="58">
        <f t="shared" si="245"/>
        <v>1.7812439636855323E-6</v>
      </c>
      <c r="J3942" s="13">
        <v>1.4482E-2</v>
      </c>
      <c r="K3942" s="13">
        <f t="shared" si="246"/>
        <v>2.6314842300793919E-6</v>
      </c>
      <c r="L3942" s="58">
        <f t="shared" si="247"/>
        <v>0.6768970694655434</v>
      </c>
      <c r="M3942" s="13" t="s">
        <v>257</v>
      </c>
    </row>
    <row r="3943" spans="1:13" x14ac:dyDescent="0.15">
      <c r="A3943" s="13">
        <f t="shared" si="244"/>
        <v>-38.149999999999977</v>
      </c>
      <c r="B3943" s="13">
        <v>235</v>
      </c>
      <c r="C3943" s="13">
        <v>506625</v>
      </c>
      <c r="D3943" s="13">
        <v>10.308999999999999</v>
      </c>
      <c r="E3943" s="13">
        <v>531.4</v>
      </c>
      <c r="F3943" s="13">
        <v>314.07</v>
      </c>
      <c r="G3943" s="13">
        <v>1.6919794950170344</v>
      </c>
      <c r="H3943" s="58">
        <v>1.8510999999999999E-5</v>
      </c>
      <c r="I3943" s="58">
        <f t="shared" si="245"/>
        <v>1.7956154816180037E-6</v>
      </c>
      <c r="J3943" s="13">
        <v>1.4536E-2</v>
      </c>
      <c r="K3943" s="13">
        <f t="shared" si="246"/>
        <v>2.6534250485734139E-6</v>
      </c>
      <c r="L3943" s="58">
        <f t="shared" si="247"/>
        <v>0.6767161117226197</v>
      </c>
      <c r="M3943" s="13" t="s">
        <v>257</v>
      </c>
    </row>
    <row r="3944" spans="1:13" x14ac:dyDescent="0.15">
      <c r="A3944" s="13">
        <f t="shared" si="244"/>
        <v>-37.149999999999977</v>
      </c>
      <c r="B3944" s="13">
        <v>236</v>
      </c>
      <c r="C3944" s="13">
        <v>506625</v>
      </c>
      <c r="D3944" s="13">
        <v>10.263999999999999</v>
      </c>
      <c r="E3944" s="13">
        <v>531.28</v>
      </c>
      <c r="F3944" s="13">
        <v>314.03999999999996</v>
      </c>
      <c r="G3944" s="13">
        <v>1.6917590115908803</v>
      </c>
      <c r="H3944" s="58">
        <v>1.8578999999999999E-5</v>
      </c>
      <c r="I3944" s="58">
        <f t="shared" si="245"/>
        <v>1.8101130163678878E-6</v>
      </c>
      <c r="J3944" s="13">
        <v>1.4589E-2</v>
      </c>
      <c r="K3944" s="13">
        <f t="shared" si="246"/>
        <v>2.6753796152599829E-6</v>
      </c>
      <c r="L3944" s="58">
        <f t="shared" si="247"/>
        <v>0.67658174789224756</v>
      </c>
      <c r="M3944" s="13" t="s">
        <v>257</v>
      </c>
    </row>
    <row r="3945" spans="1:13" x14ac:dyDescent="0.15">
      <c r="A3945" s="13">
        <f t="shared" si="244"/>
        <v>-36.149999999999977</v>
      </c>
      <c r="B3945" s="13">
        <v>237</v>
      </c>
      <c r="C3945" s="13">
        <v>506625</v>
      </c>
      <c r="D3945" s="13">
        <v>10.218999999999999</v>
      </c>
      <c r="E3945" s="13">
        <v>531.16</v>
      </c>
      <c r="F3945" s="13">
        <v>314.02000000000004</v>
      </c>
      <c r="G3945" s="13">
        <v>1.691484618814088</v>
      </c>
      <c r="H3945" s="58">
        <v>1.8647E-5</v>
      </c>
      <c r="I3945" s="58">
        <f t="shared" si="245"/>
        <v>1.824738232703787E-6</v>
      </c>
      <c r="J3945" s="13">
        <v>1.4641E-2</v>
      </c>
      <c r="K3945" s="13">
        <f t="shared" si="246"/>
        <v>2.6973479901535249E-6</v>
      </c>
      <c r="L3945" s="58">
        <f t="shared" si="247"/>
        <v>0.67649344443685544</v>
      </c>
      <c r="M3945" s="13" t="s">
        <v>257</v>
      </c>
    </row>
    <row r="3946" spans="1:13" x14ac:dyDescent="0.15">
      <c r="A3946" s="13">
        <f t="shared" si="244"/>
        <v>-35.149999999999977</v>
      </c>
      <c r="B3946" s="13">
        <v>238</v>
      </c>
      <c r="C3946" s="13">
        <v>506625</v>
      </c>
      <c r="D3946" s="13">
        <v>10.175000000000001</v>
      </c>
      <c r="E3946" s="13">
        <v>531.04</v>
      </c>
      <c r="F3946" s="13">
        <v>313.99</v>
      </c>
      <c r="G3946" s="13">
        <v>1.6912640529953182</v>
      </c>
      <c r="H3946" s="58">
        <v>1.8715E-5</v>
      </c>
      <c r="I3946" s="58">
        <f t="shared" si="245"/>
        <v>1.8393120393120392E-6</v>
      </c>
      <c r="J3946" s="13">
        <v>1.4694E-2</v>
      </c>
      <c r="K3946" s="13">
        <f t="shared" si="246"/>
        <v>2.7194331201562298E-6</v>
      </c>
      <c r="L3946" s="58">
        <f t="shared" si="247"/>
        <v>0.67635862256703405</v>
      </c>
      <c r="M3946" s="13" t="s">
        <v>257</v>
      </c>
    </row>
    <row r="3947" spans="1:13" x14ac:dyDescent="0.15">
      <c r="A3947" s="13">
        <f t="shared" si="244"/>
        <v>-34.149999999999977</v>
      </c>
      <c r="B3947" s="13">
        <v>239</v>
      </c>
      <c r="C3947" s="13">
        <v>506625</v>
      </c>
      <c r="D3947" s="13">
        <v>10.131</v>
      </c>
      <c r="E3947" s="13">
        <v>530.91999999999996</v>
      </c>
      <c r="F3947" s="13">
        <v>313.97000000000003</v>
      </c>
      <c r="G3947" s="13">
        <v>1.6909895849921965</v>
      </c>
      <c r="H3947" s="58">
        <v>1.8783E-5</v>
      </c>
      <c r="I3947" s="58">
        <f t="shared" si="245"/>
        <v>1.8540124370743262E-6</v>
      </c>
      <c r="J3947" s="13">
        <v>1.4747E-2</v>
      </c>
      <c r="K3947" s="13">
        <f t="shared" si="246"/>
        <v>2.7417148174405382E-6</v>
      </c>
      <c r="L3947" s="58">
        <f t="shared" si="247"/>
        <v>0.67622366311792226</v>
      </c>
      <c r="M3947" s="13" t="s">
        <v>257</v>
      </c>
    </row>
    <row r="3948" spans="1:13" x14ac:dyDescent="0.15">
      <c r="A3948" s="13">
        <f t="shared" si="244"/>
        <v>-33.149999999999977</v>
      </c>
      <c r="B3948" s="13">
        <v>240</v>
      </c>
      <c r="C3948" s="13">
        <v>506625</v>
      </c>
      <c r="D3948" s="13">
        <v>10.087</v>
      </c>
      <c r="E3948" s="13">
        <v>530.81000000000006</v>
      </c>
      <c r="F3948" s="13">
        <v>313.95</v>
      </c>
      <c r="G3948" s="13">
        <v>1.6907469342251953</v>
      </c>
      <c r="H3948" s="58">
        <v>1.8850000000000001E-5</v>
      </c>
      <c r="I3948" s="58">
        <f t="shared" si="245"/>
        <v>1.8687419450778231E-6</v>
      </c>
      <c r="J3948" s="13">
        <v>1.4800000000000001E-2</v>
      </c>
      <c r="K3948" s="13">
        <f t="shared" si="246"/>
        <v>2.7641435824896188E-6</v>
      </c>
      <c r="L3948" s="58">
        <f t="shared" si="247"/>
        <v>0.67606543918918927</v>
      </c>
      <c r="M3948" s="13" t="s">
        <v>257</v>
      </c>
    </row>
    <row r="3949" spans="1:13" x14ac:dyDescent="0.15">
      <c r="A3949" s="13">
        <f t="shared" si="244"/>
        <v>-32.149999999999977</v>
      </c>
      <c r="B3949" s="13">
        <v>241</v>
      </c>
      <c r="C3949" s="13">
        <v>506625</v>
      </c>
      <c r="D3949" s="13">
        <v>10.044</v>
      </c>
      <c r="E3949" s="13">
        <v>530.69999999999993</v>
      </c>
      <c r="F3949" s="13">
        <v>313.93</v>
      </c>
      <c r="G3949" s="13">
        <v>1.6905042525403751</v>
      </c>
      <c r="H3949" s="58">
        <v>1.8918000000000001E-5</v>
      </c>
      <c r="I3949" s="58">
        <f t="shared" si="245"/>
        <v>1.8835125448028674E-6</v>
      </c>
      <c r="J3949" s="13">
        <v>1.4852000000000001E-2</v>
      </c>
      <c r="K3949" s="13">
        <f t="shared" si="246"/>
        <v>2.7863081731881517E-6</v>
      </c>
      <c r="L3949" s="58">
        <f t="shared" si="247"/>
        <v>0.6759885941287368</v>
      </c>
      <c r="M3949" s="13" t="s">
        <v>257</v>
      </c>
    </row>
    <row r="3950" spans="1:13" x14ac:dyDescent="0.15">
      <c r="A3950" s="13">
        <f t="shared" si="244"/>
        <v>-31.149999999999977</v>
      </c>
      <c r="B3950" s="13">
        <v>242</v>
      </c>
      <c r="C3950" s="13">
        <v>506625</v>
      </c>
      <c r="D3950" s="13">
        <v>10.002000000000001</v>
      </c>
      <c r="E3950" s="13">
        <v>530.59</v>
      </c>
      <c r="F3950" s="13">
        <v>313.90000000000003</v>
      </c>
      <c r="G3950" s="13">
        <v>1.6903153870659444</v>
      </c>
      <c r="H3950" s="58">
        <v>1.8984999999999999E-5</v>
      </c>
      <c r="I3950" s="58">
        <f t="shared" si="245"/>
        <v>1.8981203759248147E-6</v>
      </c>
      <c r="J3950" s="13">
        <v>1.4905E-2</v>
      </c>
      <c r="K3950" s="13">
        <f t="shared" si="246"/>
        <v>2.8085752833790272E-6</v>
      </c>
      <c r="L3950" s="58">
        <f t="shared" si="247"/>
        <v>0.67583033545790006</v>
      </c>
      <c r="M3950" s="13" t="s">
        <v>257</v>
      </c>
    </row>
    <row r="3951" spans="1:13" x14ac:dyDescent="0.15">
      <c r="A3951" s="13">
        <f t="shared" si="244"/>
        <v>-30.149999999999977</v>
      </c>
      <c r="B3951" s="13">
        <v>243</v>
      </c>
      <c r="C3951" s="13">
        <v>506625</v>
      </c>
      <c r="D3951" s="13">
        <v>9.9595000000000002</v>
      </c>
      <c r="E3951" s="13">
        <v>530.4799999999999</v>
      </c>
      <c r="F3951" s="13">
        <v>313.88</v>
      </c>
      <c r="G3951" s="13">
        <v>1.6900726392251813</v>
      </c>
      <c r="H3951" s="58">
        <v>1.9052999999999999E-5</v>
      </c>
      <c r="I3951" s="58">
        <f t="shared" si="245"/>
        <v>1.913047843767257E-6</v>
      </c>
      <c r="J3951" s="13">
        <v>1.4958000000000001E-2</v>
      </c>
      <c r="K3951" s="13">
        <f t="shared" si="246"/>
        <v>2.8311767166146714E-6</v>
      </c>
      <c r="L3951" s="58">
        <f t="shared" si="247"/>
        <v>0.67570767749699134</v>
      </c>
      <c r="M3951" s="13" t="s">
        <v>257</v>
      </c>
    </row>
    <row r="3952" spans="1:13" x14ac:dyDescent="0.15">
      <c r="A3952" s="13">
        <f t="shared" si="244"/>
        <v>-29.149999999999977</v>
      </c>
      <c r="B3952" s="13">
        <v>244</v>
      </c>
      <c r="C3952" s="13">
        <v>506625</v>
      </c>
      <c r="D3952" s="13">
        <v>9.9175000000000004</v>
      </c>
      <c r="E3952" s="13">
        <v>530.37</v>
      </c>
      <c r="F3952" s="13">
        <v>313.85999999999996</v>
      </c>
      <c r="G3952" s="13">
        <v>1.6898298604473334</v>
      </c>
      <c r="H3952" s="58">
        <v>1.912E-5</v>
      </c>
      <c r="I3952" s="58">
        <f t="shared" si="245"/>
        <v>1.9279052180489033E-6</v>
      </c>
      <c r="J3952" s="13">
        <v>1.5010000000000001E-2</v>
      </c>
      <c r="K3952" s="13">
        <f t="shared" si="246"/>
        <v>2.8536422905871077E-6</v>
      </c>
      <c r="L3952" s="58">
        <f t="shared" si="247"/>
        <v>0.67559456362425052</v>
      </c>
      <c r="M3952" s="13" t="s">
        <v>257</v>
      </c>
    </row>
    <row r="3953" spans="1:13" x14ac:dyDescent="0.15">
      <c r="A3953" s="13">
        <f t="shared" si="244"/>
        <v>-28.149999999999977</v>
      </c>
      <c r="B3953" s="13">
        <v>245</v>
      </c>
      <c r="C3953" s="13">
        <v>506625</v>
      </c>
      <c r="D3953" s="13">
        <v>9.8758999999999997</v>
      </c>
      <c r="E3953" s="13">
        <v>530.27</v>
      </c>
      <c r="F3953" s="13">
        <v>313.84000000000003</v>
      </c>
      <c r="G3953" s="13">
        <v>1.6896189140963547</v>
      </c>
      <c r="H3953" s="58">
        <v>1.9187000000000001E-5</v>
      </c>
      <c r="I3953" s="58">
        <f t="shared" si="245"/>
        <v>1.9428102755191935E-6</v>
      </c>
      <c r="J3953" s="13">
        <v>1.5062000000000001E-2</v>
      </c>
      <c r="K3953" s="13">
        <f t="shared" si="246"/>
        <v>2.8761325812970856E-6</v>
      </c>
      <c r="L3953" s="58">
        <f t="shared" si="247"/>
        <v>0.6754939908378701</v>
      </c>
      <c r="M3953" s="13" t="s">
        <v>257</v>
      </c>
    </row>
    <row r="3954" spans="1:13" x14ac:dyDescent="0.15">
      <c r="A3954" s="13">
        <f t="shared" si="244"/>
        <v>-27.149999999999977</v>
      </c>
      <c r="B3954" s="13">
        <v>246</v>
      </c>
      <c r="C3954" s="13">
        <v>506625</v>
      </c>
      <c r="D3954" s="13">
        <v>9.8346999999999998</v>
      </c>
      <c r="E3954" s="13">
        <v>530.16</v>
      </c>
      <c r="F3954" s="13">
        <v>313.82</v>
      </c>
      <c r="G3954" s="13">
        <v>1.6893760754572684</v>
      </c>
      <c r="H3954" s="58">
        <v>1.9253999999999999E-5</v>
      </c>
      <c r="I3954" s="58">
        <f t="shared" si="245"/>
        <v>1.9577618025969273E-6</v>
      </c>
      <c r="J3954" s="13">
        <v>1.5115E-2</v>
      </c>
      <c r="K3954" s="13">
        <f t="shared" si="246"/>
        <v>2.8989456773736812E-6</v>
      </c>
      <c r="L3954" s="58">
        <f t="shared" si="247"/>
        <v>0.67533580152166717</v>
      </c>
      <c r="M3954" s="13" t="s">
        <v>257</v>
      </c>
    </row>
    <row r="3955" spans="1:13" x14ac:dyDescent="0.15">
      <c r="A3955" s="13">
        <f t="shared" si="244"/>
        <v>-26.149999999999977</v>
      </c>
      <c r="B3955" s="13">
        <v>247</v>
      </c>
      <c r="C3955" s="13">
        <v>506625</v>
      </c>
      <c r="D3955" s="13">
        <v>9.7937999999999992</v>
      </c>
      <c r="E3955" s="13">
        <v>530.05999999999995</v>
      </c>
      <c r="F3955" s="13">
        <v>313.8</v>
      </c>
      <c r="G3955" s="13">
        <v>1.6891650732950922</v>
      </c>
      <c r="H3955" s="58">
        <v>1.9321E-5</v>
      </c>
      <c r="I3955" s="58">
        <f t="shared" si="245"/>
        <v>1.9727786967265008E-6</v>
      </c>
      <c r="J3955" s="13">
        <v>1.5167E-2</v>
      </c>
      <c r="K3955" s="13">
        <f t="shared" si="246"/>
        <v>2.9216179461032857E-6</v>
      </c>
      <c r="L3955" s="58">
        <f t="shared" si="247"/>
        <v>0.67523500098898925</v>
      </c>
      <c r="M3955" s="13" t="s">
        <v>257</v>
      </c>
    </row>
    <row r="3956" spans="1:13" x14ac:dyDescent="0.15">
      <c r="A3956" s="13">
        <f t="shared" si="244"/>
        <v>-25.149999999999977</v>
      </c>
      <c r="B3956" s="13">
        <v>248</v>
      </c>
      <c r="C3956" s="13">
        <v>506625</v>
      </c>
      <c r="D3956" s="13">
        <v>9.7532999999999994</v>
      </c>
      <c r="E3956" s="13">
        <v>529.96</v>
      </c>
      <c r="F3956" s="13">
        <v>313.78000000000003</v>
      </c>
      <c r="G3956" s="13">
        <v>1.6889540442348141</v>
      </c>
      <c r="H3956" s="58">
        <v>1.9388000000000001E-5</v>
      </c>
      <c r="I3956" s="58">
        <f t="shared" si="245"/>
        <v>1.9878400131237634E-6</v>
      </c>
      <c r="J3956" s="13">
        <v>1.5219E-2</v>
      </c>
      <c r="K3956" s="13">
        <f t="shared" si="246"/>
        <v>2.9443636184805964E-6</v>
      </c>
      <c r="L3956" s="58">
        <f t="shared" si="247"/>
        <v>0.67513400880478358</v>
      </c>
      <c r="M3956" s="13" t="s">
        <v>257</v>
      </c>
    </row>
    <row r="3957" spans="1:13" x14ac:dyDescent="0.15">
      <c r="A3957" s="13">
        <f t="shared" si="244"/>
        <v>-24.149999999999977</v>
      </c>
      <c r="B3957" s="13">
        <v>249</v>
      </c>
      <c r="C3957" s="13">
        <v>506625</v>
      </c>
      <c r="D3957" s="13">
        <v>9.7131000000000007</v>
      </c>
      <c r="E3957" s="13">
        <v>529.86</v>
      </c>
      <c r="F3957" s="13">
        <v>313.76</v>
      </c>
      <c r="G3957" s="13">
        <v>1.6887429882712903</v>
      </c>
      <c r="H3957" s="58">
        <v>1.9454999999999999E-5</v>
      </c>
      <c r="I3957" s="58">
        <f t="shared" si="245"/>
        <v>2.0029650677950393E-6</v>
      </c>
      <c r="J3957" s="13">
        <v>1.5271E-2</v>
      </c>
      <c r="K3957" s="13">
        <f t="shared" si="246"/>
        <v>2.9672113531333147E-6</v>
      </c>
      <c r="L3957" s="58">
        <f t="shared" si="247"/>
        <v>0.67503282692685485</v>
      </c>
      <c r="M3957" s="13" t="s">
        <v>257</v>
      </c>
    </row>
    <row r="3958" spans="1:13" x14ac:dyDescent="0.15">
      <c r="A3958" s="13">
        <f t="shared" si="244"/>
        <v>-23.149999999999977</v>
      </c>
      <c r="B3958" s="13">
        <v>250</v>
      </c>
      <c r="C3958" s="13">
        <v>506625</v>
      </c>
      <c r="D3958" s="13">
        <v>9.6732999999999993</v>
      </c>
      <c r="E3958" s="13">
        <v>529.77</v>
      </c>
      <c r="F3958" s="13">
        <v>313.74</v>
      </c>
      <c r="G3958" s="13">
        <v>1.6885637789252246</v>
      </c>
      <c r="H3958" s="58">
        <v>1.9522E-5</v>
      </c>
      <c r="I3958" s="58">
        <f t="shared" si="245"/>
        <v>2.0181323850185562E-6</v>
      </c>
      <c r="J3958" s="13">
        <v>1.5323E-2</v>
      </c>
      <c r="K3958" s="13">
        <f t="shared" si="246"/>
        <v>2.9900729455272653E-6</v>
      </c>
      <c r="L3958" s="58">
        <f t="shared" si="247"/>
        <v>0.67494419761143376</v>
      </c>
      <c r="M3958" s="13" t="s">
        <v>257</v>
      </c>
    </row>
    <row r="3959" spans="1:13" x14ac:dyDescent="0.15">
      <c r="A3959" s="13">
        <f t="shared" si="244"/>
        <v>-22.149999999999977</v>
      </c>
      <c r="B3959" s="13">
        <v>251</v>
      </c>
      <c r="C3959" s="13">
        <v>506625</v>
      </c>
      <c r="D3959" s="13">
        <v>9.6338000000000008</v>
      </c>
      <c r="E3959" s="13">
        <v>529.66999999999996</v>
      </c>
      <c r="F3959" s="13">
        <v>313.73</v>
      </c>
      <c r="G3959" s="13">
        <v>1.6882988557039491</v>
      </c>
      <c r="H3959" s="58">
        <v>1.9589000000000002E-5</v>
      </c>
      <c r="I3959" s="58">
        <f t="shared" si="245"/>
        <v>2.0333617056613174E-6</v>
      </c>
      <c r="J3959" s="13">
        <v>1.5375E-2</v>
      </c>
      <c r="K3959" s="13">
        <f t="shared" si="246"/>
        <v>3.0130901299040379E-6</v>
      </c>
      <c r="L3959" s="58">
        <f t="shared" si="247"/>
        <v>0.67484264260162607</v>
      </c>
      <c r="M3959" s="13" t="s">
        <v>257</v>
      </c>
    </row>
    <row r="3960" spans="1:13" x14ac:dyDescent="0.15">
      <c r="A3960" s="13">
        <f t="shared" si="244"/>
        <v>-21.149999999999977</v>
      </c>
      <c r="B3960" s="13">
        <v>252</v>
      </c>
      <c r="C3960" s="13">
        <v>506625</v>
      </c>
      <c r="D3960" s="13">
        <v>9.5945999999999998</v>
      </c>
      <c r="E3960" s="13">
        <v>529.58000000000004</v>
      </c>
      <c r="F3960" s="13">
        <v>313.70999999999998</v>
      </c>
      <c r="G3960" s="13">
        <v>1.688119600905295</v>
      </c>
      <c r="H3960" s="58">
        <v>1.9655000000000001E-5</v>
      </c>
      <c r="I3960" s="58">
        <f t="shared" si="245"/>
        <v>2.0485481416630188E-6</v>
      </c>
      <c r="J3960" s="13">
        <v>1.5427E-2</v>
      </c>
      <c r="K3960" s="13">
        <f t="shared" si="246"/>
        <v>3.0361486483483841E-6</v>
      </c>
      <c r="L3960" s="58">
        <f t="shared" si="247"/>
        <v>0.67471931678226493</v>
      </c>
      <c r="M3960" s="13" t="s">
        <v>257</v>
      </c>
    </row>
    <row r="3961" spans="1:13" x14ac:dyDescent="0.15">
      <c r="A3961" s="13">
        <f t="shared" si="244"/>
        <v>-20.149999999999977</v>
      </c>
      <c r="B3961" s="13">
        <v>253</v>
      </c>
      <c r="C3961" s="13">
        <v>506625</v>
      </c>
      <c r="D3961" s="13">
        <v>9.5556999999999999</v>
      </c>
      <c r="E3961" s="13">
        <v>529.4799999999999</v>
      </c>
      <c r="F3961" s="13">
        <v>313.69</v>
      </c>
      <c r="G3961" s="13">
        <v>1.6879084446427999</v>
      </c>
      <c r="H3961" s="58">
        <v>1.9721999999999999E-5</v>
      </c>
      <c r="I3961" s="58">
        <f t="shared" si="245"/>
        <v>2.0638990340843682E-6</v>
      </c>
      <c r="J3961" s="13">
        <v>1.5479E-2</v>
      </c>
      <c r="K3961" s="13">
        <f t="shared" si="246"/>
        <v>3.0593617557173003E-6</v>
      </c>
      <c r="L3961" s="58">
        <f t="shared" si="247"/>
        <v>0.67461751792751445</v>
      </c>
      <c r="M3961" s="13" t="s">
        <v>257</v>
      </c>
    </row>
    <row r="3962" spans="1:13" x14ac:dyDescent="0.15">
      <c r="A3962" s="13">
        <f t="shared" si="244"/>
        <v>-19.149999999999977</v>
      </c>
      <c r="B3962" s="13">
        <v>254</v>
      </c>
      <c r="C3962" s="13">
        <v>506625</v>
      </c>
      <c r="D3962" s="13">
        <v>9.5172000000000008</v>
      </c>
      <c r="E3962" s="13">
        <v>529.39</v>
      </c>
      <c r="F3962" s="13">
        <v>313.67</v>
      </c>
      <c r="G3962" s="13">
        <v>1.6877291420920073</v>
      </c>
      <c r="H3962" s="58">
        <v>1.9788000000000001E-5</v>
      </c>
      <c r="I3962" s="58">
        <f t="shared" si="245"/>
        <v>2.0791829529693605E-6</v>
      </c>
      <c r="J3962" s="13">
        <v>1.5531E-2</v>
      </c>
      <c r="K3962" s="13">
        <f t="shared" si="246"/>
        <v>3.0825809515589303E-6</v>
      </c>
      <c r="L3962" s="58">
        <f t="shared" si="247"/>
        <v>0.67449419354838713</v>
      </c>
      <c r="M3962" s="13" t="s">
        <v>257</v>
      </c>
    </row>
    <row r="3963" spans="1:13" x14ac:dyDescent="0.15">
      <c r="A3963" s="13">
        <f t="shared" si="244"/>
        <v>-18.149999999999977</v>
      </c>
      <c r="B3963" s="13">
        <v>255</v>
      </c>
      <c r="C3963" s="13">
        <v>506625</v>
      </c>
      <c r="D3963" s="13">
        <v>9.4788999999999994</v>
      </c>
      <c r="E3963" s="13">
        <v>529.29999999999995</v>
      </c>
      <c r="F3963" s="13">
        <v>313.65999999999997</v>
      </c>
      <c r="G3963" s="13">
        <v>1.687496014793088</v>
      </c>
      <c r="H3963" s="58">
        <v>1.9854E-5</v>
      </c>
      <c r="I3963" s="58">
        <f t="shared" si="245"/>
        <v>2.0945468356032875E-6</v>
      </c>
      <c r="J3963" s="13">
        <v>1.5582E-2</v>
      </c>
      <c r="K3963" s="13">
        <f t="shared" si="246"/>
        <v>3.1057276204684931E-6</v>
      </c>
      <c r="L3963" s="58">
        <f t="shared" si="247"/>
        <v>0.67441420870234881</v>
      </c>
      <c r="M3963" s="13" t="s">
        <v>257</v>
      </c>
    </row>
    <row r="3964" spans="1:13" x14ac:dyDescent="0.15">
      <c r="A3964" s="13">
        <f t="shared" si="244"/>
        <v>-17.149999999999977</v>
      </c>
      <c r="B3964" s="13">
        <v>256</v>
      </c>
      <c r="C3964" s="13">
        <v>506625</v>
      </c>
      <c r="D3964" s="13">
        <v>9.4410000000000007</v>
      </c>
      <c r="E3964" s="13">
        <v>529.20999999999992</v>
      </c>
      <c r="F3964" s="13">
        <v>313.64</v>
      </c>
      <c r="G3964" s="13">
        <v>1.6873166687922456</v>
      </c>
      <c r="H3964" s="58">
        <v>1.9921000000000001E-5</v>
      </c>
      <c r="I3964" s="58">
        <f t="shared" si="245"/>
        <v>2.1100519012816438E-6</v>
      </c>
      <c r="J3964" s="13">
        <v>1.5633999999999999E-2</v>
      </c>
      <c r="K3964" s="13">
        <f t="shared" si="246"/>
        <v>3.1291333258801756E-6</v>
      </c>
      <c r="L3964" s="58">
        <f t="shared" si="247"/>
        <v>0.6743247032109505</v>
      </c>
      <c r="M3964" s="13" t="s">
        <v>257</v>
      </c>
    </row>
    <row r="3965" spans="1:13" x14ac:dyDescent="0.15">
      <c r="A3965" s="13">
        <f t="shared" si="244"/>
        <v>-16.149999999999977</v>
      </c>
      <c r="B3965" s="13">
        <v>257</v>
      </c>
      <c r="C3965" s="13">
        <v>506625</v>
      </c>
      <c r="D3965" s="13">
        <v>9.4033999999999995</v>
      </c>
      <c r="E3965" s="13">
        <v>529.12</v>
      </c>
      <c r="F3965" s="13">
        <v>313.62</v>
      </c>
      <c r="G3965" s="13">
        <v>1.687137299917097</v>
      </c>
      <c r="H3965" s="58">
        <v>1.9987E-5</v>
      </c>
      <c r="I3965" s="58">
        <f t="shared" si="245"/>
        <v>2.1255077950528534E-6</v>
      </c>
      <c r="J3965" s="13">
        <v>1.5685000000000001E-2</v>
      </c>
      <c r="K3965" s="13">
        <f t="shared" si="246"/>
        <v>3.1524298782381372E-6</v>
      </c>
      <c r="L3965" s="58">
        <f t="shared" si="247"/>
        <v>0.6742442741472745</v>
      </c>
      <c r="M3965" s="13" t="s">
        <v>257</v>
      </c>
    </row>
    <row r="3966" spans="1:13" x14ac:dyDescent="0.15">
      <c r="A3966" s="13">
        <f t="shared" si="244"/>
        <v>-15.149999999999977</v>
      </c>
      <c r="B3966" s="13">
        <v>258</v>
      </c>
      <c r="C3966" s="13">
        <v>506625</v>
      </c>
      <c r="D3966" s="13">
        <v>9.3660999999999994</v>
      </c>
      <c r="E3966" s="13">
        <v>529.04</v>
      </c>
      <c r="F3966" s="13">
        <v>313.61</v>
      </c>
      <c r="G3966" s="13">
        <v>1.6869360033162206</v>
      </c>
      <c r="H3966" s="58">
        <v>2.0052999999999999E-5</v>
      </c>
      <c r="I3966" s="58">
        <f t="shared" si="245"/>
        <v>2.1410192075677177E-6</v>
      </c>
      <c r="J3966" s="13">
        <v>1.5737000000000001E-2</v>
      </c>
      <c r="K3966" s="13">
        <f t="shared" si="246"/>
        <v>3.1759572266464138E-6</v>
      </c>
      <c r="L3966" s="58">
        <f t="shared" si="247"/>
        <v>0.67413351464701021</v>
      </c>
      <c r="M3966" s="13" t="s">
        <v>257</v>
      </c>
    </row>
    <row r="3967" spans="1:13" x14ac:dyDescent="0.15">
      <c r="A3967" s="13">
        <f t="shared" si="244"/>
        <v>-14.149999999999977</v>
      </c>
      <c r="B3967" s="13">
        <v>259</v>
      </c>
      <c r="C3967" s="13">
        <v>506625</v>
      </c>
      <c r="D3967" s="13">
        <v>9.3291000000000004</v>
      </c>
      <c r="E3967" s="13">
        <v>528.95000000000005</v>
      </c>
      <c r="F3967" s="13">
        <v>313.58999999999997</v>
      </c>
      <c r="G3967" s="13">
        <v>1.6867565930036037</v>
      </c>
      <c r="H3967" s="58">
        <v>2.0119000000000002E-5</v>
      </c>
      <c r="I3967" s="58">
        <f t="shared" si="245"/>
        <v>2.1565853083362813E-6</v>
      </c>
      <c r="J3967" s="13">
        <v>1.5788E-2</v>
      </c>
      <c r="K3967" s="13">
        <f t="shared" si="246"/>
        <v>3.1994309957476431E-6</v>
      </c>
      <c r="L3967" s="58">
        <f t="shared" si="247"/>
        <v>0.67405276475804421</v>
      </c>
      <c r="M3967" s="13" t="s">
        <v>257</v>
      </c>
    </row>
    <row r="3968" spans="1:13" x14ac:dyDescent="0.15">
      <c r="A3968" s="13">
        <f t="shared" si="244"/>
        <v>-13.149999999999977</v>
      </c>
      <c r="B3968" s="13">
        <v>260</v>
      </c>
      <c r="C3968" s="13">
        <v>506625</v>
      </c>
      <c r="D3968" s="13">
        <v>9.2924000000000007</v>
      </c>
      <c r="E3968" s="13">
        <v>528.87</v>
      </c>
      <c r="F3968" s="13">
        <v>313.57</v>
      </c>
      <c r="G3968" s="13">
        <v>1.686609050610709</v>
      </c>
      <c r="H3968" s="58">
        <v>2.0185000000000001E-5</v>
      </c>
      <c r="I3968" s="58">
        <f t="shared" si="245"/>
        <v>2.1722052429942747E-6</v>
      </c>
      <c r="J3968" s="13">
        <v>1.584E-2</v>
      </c>
      <c r="K3968" s="13">
        <f t="shared" si="246"/>
        <v>3.2231339049100631E-6</v>
      </c>
      <c r="L3968" s="58">
        <f t="shared" si="247"/>
        <v>0.67394197916666676</v>
      </c>
      <c r="M3968" s="13" t="s">
        <v>257</v>
      </c>
    </row>
    <row r="3969" spans="1:13" x14ac:dyDescent="0.15">
      <c r="A3969" s="13">
        <f t="shared" si="244"/>
        <v>-12.149999999999977</v>
      </c>
      <c r="B3969" s="13">
        <v>261</v>
      </c>
      <c r="C3969" s="13">
        <v>506625</v>
      </c>
      <c r="D3969" s="13">
        <v>9.2560000000000002</v>
      </c>
      <c r="E3969" s="13">
        <v>528.79</v>
      </c>
      <c r="F3969" s="13">
        <v>313.56</v>
      </c>
      <c r="G3969" s="13">
        <v>1.6864077050644213</v>
      </c>
      <c r="H3969" s="58">
        <v>2.0251E-5</v>
      </c>
      <c r="I3969" s="58">
        <f t="shared" si="245"/>
        <v>2.1878781331028523E-6</v>
      </c>
      <c r="J3969" s="13">
        <v>1.5890999999999999E-2</v>
      </c>
      <c r="K3969" s="13">
        <f t="shared" si="246"/>
        <v>3.2467185933515998E-6</v>
      </c>
      <c r="L3969" s="58">
        <f t="shared" si="247"/>
        <v>0.67387365741614746</v>
      </c>
      <c r="M3969" s="13" t="s">
        <v>257</v>
      </c>
    </row>
    <row r="3970" spans="1:13" x14ac:dyDescent="0.15">
      <c r="A3970" s="13">
        <f t="shared" si="244"/>
        <v>-11.149999999999977</v>
      </c>
      <c r="B3970" s="13">
        <v>262</v>
      </c>
      <c r="C3970" s="13">
        <v>506625</v>
      </c>
      <c r="D3970" s="13">
        <v>9.2199000000000009</v>
      </c>
      <c r="E3970" s="13">
        <v>528.71</v>
      </c>
      <c r="F3970" s="13">
        <v>313.53999999999996</v>
      </c>
      <c r="G3970" s="13">
        <v>1.686260126299675</v>
      </c>
      <c r="H3970" s="58">
        <v>2.0316999999999999E-5</v>
      </c>
      <c r="I3970" s="58">
        <f t="shared" si="245"/>
        <v>2.2036030759552704E-6</v>
      </c>
      <c r="J3970" s="13">
        <v>1.5942000000000001E-2</v>
      </c>
      <c r="K3970" s="13">
        <f t="shared" si="246"/>
        <v>3.2703864098722248E-6</v>
      </c>
      <c r="L3970" s="58">
        <f t="shared" si="247"/>
        <v>0.67380511040020064</v>
      </c>
      <c r="M3970" s="13" t="s">
        <v>257</v>
      </c>
    </row>
    <row r="3971" spans="1:13" x14ac:dyDescent="0.15">
      <c r="A3971" s="13">
        <f t="shared" si="244"/>
        <v>-10.149999999999977</v>
      </c>
      <c r="B3971" s="13">
        <v>263</v>
      </c>
      <c r="C3971" s="13">
        <v>506625</v>
      </c>
      <c r="D3971" s="13">
        <v>9.1839999999999993</v>
      </c>
      <c r="E3971" s="13">
        <v>528.63</v>
      </c>
      <c r="F3971" s="13">
        <v>313.52999999999997</v>
      </c>
      <c r="G3971" s="13">
        <v>1.6860587503588174</v>
      </c>
      <c r="H3971" s="58">
        <v>2.0381999999999999E-5</v>
      </c>
      <c r="I3971" s="58">
        <f t="shared" si="245"/>
        <v>2.2192944250871081E-6</v>
      </c>
      <c r="J3971" s="13">
        <v>1.5993E-2</v>
      </c>
      <c r="K3971" s="13">
        <f t="shared" si="246"/>
        <v>3.2941718851062058E-6</v>
      </c>
      <c r="L3971" s="58">
        <f t="shared" si="247"/>
        <v>0.67370328643781641</v>
      </c>
      <c r="M3971" s="13" t="s">
        <v>257</v>
      </c>
    </row>
    <row r="3972" spans="1:13" x14ac:dyDescent="0.15">
      <c r="A3972" s="13">
        <f t="shared" si="244"/>
        <v>-9.1499999999999773</v>
      </c>
      <c r="B3972" s="13">
        <v>264</v>
      </c>
      <c r="C3972" s="13">
        <v>506625</v>
      </c>
      <c r="D3972" s="13">
        <v>9.1485000000000003</v>
      </c>
      <c r="E3972" s="13">
        <v>528.54999999999995</v>
      </c>
      <c r="F3972" s="13">
        <v>313.51</v>
      </c>
      <c r="G3972" s="13">
        <v>1.6859111352109979</v>
      </c>
      <c r="H3972" s="58">
        <v>2.0448000000000001E-5</v>
      </c>
      <c r="I3972" s="58">
        <f t="shared" si="245"/>
        <v>2.2351205115592721E-6</v>
      </c>
      <c r="J3972" s="13">
        <v>1.6043999999999999E-2</v>
      </c>
      <c r="K3972" s="13">
        <f t="shared" si="246"/>
        <v>3.3180023076184897E-6</v>
      </c>
      <c r="L3972" s="58">
        <f t="shared" si="247"/>
        <v>0.6736344053851907</v>
      </c>
      <c r="M3972" s="13" t="s">
        <v>257</v>
      </c>
    </row>
    <row r="3973" spans="1:13" x14ac:dyDescent="0.15">
      <c r="A3973" s="13">
        <f t="shared" si="244"/>
        <v>-8.1499999999999773</v>
      </c>
      <c r="B3973" s="13">
        <v>265</v>
      </c>
      <c r="C3973" s="13">
        <v>506625</v>
      </c>
      <c r="D3973" s="13">
        <v>9.1132000000000009</v>
      </c>
      <c r="E3973" s="13">
        <v>528.47</v>
      </c>
      <c r="F3973" s="13">
        <v>313.5</v>
      </c>
      <c r="G3973" s="13">
        <v>1.6857097288676237</v>
      </c>
      <c r="H3973" s="58">
        <v>2.0513000000000002E-5</v>
      </c>
      <c r="I3973" s="58">
        <f t="shared" si="245"/>
        <v>2.2509107667998068E-6</v>
      </c>
      <c r="J3973" s="13">
        <v>1.6095000000000002E-2</v>
      </c>
      <c r="K3973" s="13">
        <f t="shared" si="246"/>
        <v>3.341948407756702E-6</v>
      </c>
      <c r="L3973" s="58">
        <f t="shared" si="247"/>
        <v>0.67353247033240138</v>
      </c>
      <c r="M3973" s="13" t="s">
        <v>257</v>
      </c>
    </row>
    <row r="3974" spans="1:13" x14ac:dyDescent="0.15">
      <c r="A3974" s="13">
        <f t="shared" si="244"/>
        <v>-7.1499999999999773</v>
      </c>
      <c r="B3974" s="13">
        <v>266</v>
      </c>
      <c r="C3974" s="13">
        <v>506625</v>
      </c>
      <c r="D3974" s="13">
        <v>9.0782000000000007</v>
      </c>
      <c r="E3974" s="13">
        <v>528.39</v>
      </c>
      <c r="F3974" s="13">
        <v>313.49</v>
      </c>
      <c r="G3974" s="13">
        <v>1.6855083096749497</v>
      </c>
      <c r="H3974" s="58">
        <v>2.0579000000000001E-5</v>
      </c>
      <c r="I3974" s="58">
        <f t="shared" si="245"/>
        <v>2.2668590689784319E-6</v>
      </c>
      <c r="J3974" s="13">
        <v>1.6146000000000001E-2</v>
      </c>
      <c r="K3974" s="13">
        <f t="shared" si="246"/>
        <v>3.3659728758648232E-6</v>
      </c>
      <c r="L3974" s="58">
        <f t="shared" si="247"/>
        <v>0.67346326086956521</v>
      </c>
      <c r="M3974" s="13" t="s">
        <v>257</v>
      </c>
    </row>
    <row r="3975" spans="1:13" x14ac:dyDescent="0.15">
      <c r="A3975" s="13">
        <f t="shared" si="244"/>
        <v>-6.1499999999999773</v>
      </c>
      <c r="B3975" s="13">
        <v>267</v>
      </c>
      <c r="C3975" s="13">
        <v>506625</v>
      </c>
      <c r="D3975" s="13">
        <v>9.0434999999999999</v>
      </c>
      <c r="E3975" s="13">
        <v>528.32000000000005</v>
      </c>
      <c r="F3975" s="13">
        <v>313.47000000000003</v>
      </c>
      <c r="G3975" s="13">
        <v>1.6853925415510256</v>
      </c>
      <c r="H3975" s="58">
        <v>2.0644000000000001E-5</v>
      </c>
      <c r="I3975" s="58">
        <f t="shared" si="245"/>
        <v>2.2827445126333832E-6</v>
      </c>
      <c r="J3975" s="13">
        <v>1.6197E-2</v>
      </c>
      <c r="K3975" s="13">
        <f t="shared" si="246"/>
        <v>3.3900100654227361E-6</v>
      </c>
      <c r="L3975" s="58">
        <f t="shared" si="247"/>
        <v>0.67337396307958275</v>
      </c>
      <c r="M3975" s="13" t="s">
        <v>257</v>
      </c>
    </row>
    <row r="3976" spans="1:13" x14ac:dyDescent="0.15">
      <c r="A3976" s="13">
        <f t="shared" si="244"/>
        <v>-5.1499999999999773</v>
      </c>
      <c r="B3976" s="13">
        <v>268</v>
      </c>
      <c r="C3976" s="13">
        <v>506625</v>
      </c>
      <c r="D3976" s="13">
        <v>9.0091000000000001</v>
      </c>
      <c r="E3976" s="13">
        <v>528.24</v>
      </c>
      <c r="F3976" s="13">
        <v>313.46000000000004</v>
      </c>
      <c r="G3976" s="13">
        <v>1.6851910929624192</v>
      </c>
      <c r="H3976" s="58">
        <v>2.0709000000000001E-5</v>
      </c>
      <c r="I3976" s="58">
        <f t="shared" si="245"/>
        <v>2.2986757833745881E-6</v>
      </c>
      <c r="J3976" s="13">
        <v>1.6247999999999999E-2</v>
      </c>
      <c r="K3976" s="13">
        <f t="shared" si="246"/>
        <v>3.4141863254414207E-6</v>
      </c>
      <c r="L3976" s="58">
        <f t="shared" si="247"/>
        <v>0.67327192023633686</v>
      </c>
      <c r="M3976" s="13" t="s">
        <v>257</v>
      </c>
    </row>
    <row r="3977" spans="1:13" x14ac:dyDescent="0.15">
      <c r="A3977" s="13">
        <f t="shared" ref="A3977:A4040" si="248">B3977-273.15</f>
        <v>-4.1499999999999773</v>
      </c>
      <c r="B3977" s="13">
        <v>269</v>
      </c>
      <c r="C3977" s="13">
        <v>506625</v>
      </c>
      <c r="D3977" s="13">
        <v>8.9748999999999999</v>
      </c>
      <c r="E3977" s="13">
        <v>528.17000000000007</v>
      </c>
      <c r="F3977" s="13">
        <v>313.44</v>
      </c>
      <c r="G3977" s="13">
        <v>1.6850752935171007</v>
      </c>
      <c r="H3977" s="58">
        <v>2.0774000000000001E-5</v>
      </c>
      <c r="I3977" s="58">
        <f t="shared" ref="I3977:I4040" si="249">H3977/D3977</f>
        <v>2.314677600864634E-6</v>
      </c>
      <c r="J3977" s="13">
        <v>1.6299000000000001E-2</v>
      </c>
      <c r="K3977" s="13">
        <f t="shared" ref="K3977:K4040" si="250">J3977/E3977/D3977</f>
        <v>3.4384096085549176E-6</v>
      </c>
      <c r="L3977" s="58">
        <f t="shared" ref="L3977:L4040" si="251">H3977*E3977/J3977</f>
        <v>0.67318262347383284</v>
      </c>
      <c r="M3977" s="13" t="s">
        <v>257</v>
      </c>
    </row>
    <row r="3978" spans="1:13" x14ac:dyDescent="0.15">
      <c r="A3978" s="13">
        <f t="shared" si="248"/>
        <v>-3.1499999999999773</v>
      </c>
      <c r="B3978" s="13">
        <v>270</v>
      </c>
      <c r="C3978" s="13">
        <v>506625</v>
      </c>
      <c r="D3978" s="13">
        <v>8.9408999999999992</v>
      </c>
      <c r="E3978" s="13">
        <v>528.08999999999992</v>
      </c>
      <c r="F3978" s="13">
        <v>313.43</v>
      </c>
      <c r="G3978" s="13">
        <v>1.6848738155249974</v>
      </c>
      <c r="H3978" s="58">
        <v>2.084E-5</v>
      </c>
      <c r="I3978" s="58">
        <f t="shared" si="249"/>
        <v>2.3308615463767633E-6</v>
      </c>
      <c r="J3978" s="13">
        <v>1.635E-2</v>
      </c>
      <c r="K3978" s="13">
        <f t="shared" si="250"/>
        <v>3.4628093044887986E-6</v>
      </c>
      <c r="L3978" s="58">
        <f t="shared" si="251"/>
        <v>0.67311288073394493</v>
      </c>
      <c r="M3978" s="13" t="s">
        <v>257</v>
      </c>
    </row>
    <row r="3979" spans="1:13" x14ac:dyDescent="0.15">
      <c r="A3979" s="13">
        <f t="shared" si="248"/>
        <v>-2.1499999999999773</v>
      </c>
      <c r="B3979" s="13">
        <v>271</v>
      </c>
      <c r="C3979" s="13">
        <v>506625</v>
      </c>
      <c r="D3979" s="13">
        <v>8.9072999999999993</v>
      </c>
      <c r="E3979" s="13">
        <v>528.0200000000001</v>
      </c>
      <c r="F3979" s="13">
        <v>313.41999999999996</v>
      </c>
      <c r="G3979" s="13">
        <v>1.6847042307446882</v>
      </c>
      <c r="H3979" s="58">
        <v>2.0905000000000001E-5</v>
      </c>
      <c r="I3979" s="58">
        <f t="shared" si="249"/>
        <v>2.3469513769604709E-6</v>
      </c>
      <c r="J3979" s="13">
        <v>1.6400000000000001E-2</v>
      </c>
      <c r="K3979" s="13">
        <f t="shared" si="250"/>
        <v>3.4869634532419309E-6</v>
      </c>
      <c r="L3979" s="58">
        <f t="shared" si="251"/>
        <v>0.67306451829268299</v>
      </c>
      <c r="M3979" s="13" t="s">
        <v>257</v>
      </c>
    </row>
    <row r="3980" spans="1:13" x14ac:dyDescent="0.15">
      <c r="A3980" s="13">
        <f t="shared" si="248"/>
        <v>-1.1499999999999773</v>
      </c>
      <c r="B3980" s="13">
        <v>272</v>
      </c>
      <c r="C3980" s="13">
        <v>506625</v>
      </c>
      <c r="D3980" s="13">
        <v>8.8739000000000008</v>
      </c>
      <c r="E3980" s="13">
        <v>527.95000000000005</v>
      </c>
      <c r="F3980" s="13">
        <v>313.40000000000003</v>
      </c>
      <c r="G3980" s="13">
        <v>1.6845883854499042</v>
      </c>
      <c r="H3980" s="58">
        <v>2.0970000000000001E-5</v>
      </c>
      <c r="I3980" s="58">
        <f t="shared" si="249"/>
        <v>2.3631097938899467E-6</v>
      </c>
      <c r="J3980" s="13">
        <v>1.6451E-2</v>
      </c>
      <c r="K3980" s="13">
        <f t="shared" si="250"/>
        <v>3.5114377828534662E-6</v>
      </c>
      <c r="L3980" s="58">
        <f t="shared" si="251"/>
        <v>0.67297498632301989</v>
      </c>
      <c r="M3980" s="13" t="s">
        <v>257</v>
      </c>
    </row>
    <row r="3981" spans="1:13" x14ac:dyDescent="0.15">
      <c r="A3981" s="13">
        <f t="shared" si="248"/>
        <v>-0.14999999999997726</v>
      </c>
      <c r="B3981" s="13">
        <v>273</v>
      </c>
      <c r="C3981" s="13">
        <v>506625</v>
      </c>
      <c r="D3981" s="13">
        <v>8.8407</v>
      </c>
      <c r="E3981" s="13">
        <v>527.88</v>
      </c>
      <c r="F3981" s="13">
        <v>313.39</v>
      </c>
      <c r="G3981" s="13">
        <v>1.6844187753278663</v>
      </c>
      <c r="H3981" s="58">
        <v>2.1033999999999999E-5</v>
      </c>
      <c r="I3981" s="58">
        <f t="shared" si="249"/>
        <v>2.3792233646656939E-6</v>
      </c>
      <c r="J3981" s="13">
        <v>1.6500999999999998E-2</v>
      </c>
      <c r="K3981" s="13">
        <f t="shared" si="250"/>
        <v>3.5358057910775912E-6</v>
      </c>
      <c r="L3981" s="58">
        <f t="shared" si="251"/>
        <v>0.67289424398521303</v>
      </c>
      <c r="M3981" s="13" t="s">
        <v>257</v>
      </c>
    </row>
    <row r="3982" spans="1:13" x14ac:dyDescent="0.15">
      <c r="A3982" s="13">
        <f t="shared" si="248"/>
        <v>0.85000000000002274</v>
      </c>
      <c r="B3982" s="13">
        <v>274</v>
      </c>
      <c r="C3982" s="13">
        <v>506625</v>
      </c>
      <c r="D3982" s="13">
        <v>8.8078000000000003</v>
      </c>
      <c r="E3982" s="13">
        <v>527.80999999999995</v>
      </c>
      <c r="F3982" s="13">
        <v>313.38</v>
      </c>
      <c r="G3982" s="13">
        <v>1.6842491543812623</v>
      </c>
      <c r="H3982" s="58">
        <v>2.1098999999999999E-5</v>
      </c>
      <c r="I3982" s="58">
        <f t="shared" si="249"/>
        <v>2.3954903608165486E-6</v>
      </c>
      <c r="J3982" s="13">
        <v>1.6552000000000001E-2</v>
      </c>
      <c r="K3982" s="13">
        <f t="shared" si="250"/>
        <v>3.5604543261728999E-6</v>
      </c>
      <c r="L3982" s="58">
        <f t="shared" si="251"/>
        <v>0.67280468765103907</v>
      </c>
      <c r="M3982" s="13" t="s">
        <v>257</v>
      </c>
    </row>
    <row r="3983" spans="1:13" x14ac:dyDescent="0.15">
      <c r="A3983" s="13">
        <f t="shared" si="248"/>
        <v>1.8500000000000227</v>
      </c>
      <c r="B3983" s="13">
        <v>275</v>
      </c>
      <c r="C3983" s="13">
        <v>506625</v>
      </c>
      <c r="D3983" s="13">
        <v>8.7751999999999999</v>
      </c>
      <c r="E3983" s="13">
        <v>527.75</v>
      </c>
      <c r="F3983" s="13">
        <v>313.37</v>
      </c>
      <c r="G3983" s="13">
        <v>1.6841114337683887</v>
      </c>
      <c r="H3983" s="58">
        <v>2.1163999999999999E-5</v>
      </c>
      <c r="I3983" s="58">
        <f t="shared" si="249"/>
        <v>2.4117968821223449E-6</v>
      </c>
      <c r="J3983" s="13">
        <v>1.6601999999999999E-2</v>
      </c>
      <c r="K3983" s="13">
        <f t="shared" si="250"/>
        <v>3.5848843035920655E-6</v>
      </c>
      <c r="L3983" s="58">
        <f t="shared" si="251"/>
        <v>0.672768401397422</v>
      </c>
      <c r="M3983" s="13" t="s">
        <v>257</v>
      </c>
    </row>
    <row r="3984" spans="1:13" x14ac:dyDescent="0.15">
      <c r="A3984" s="13">
        <f t="shared" si="248"/>
        <v>2.8500000000000227</v>
      </c>
      <c r="B3984" s="13">
        <v>276</v>
      </c>
      <c r="C3984" s="13">
        <v>506625</v>
      </c>
      <c r="D3984" s="13">
        <v>8.7426999999999992</v>
      </c>
      <c r="E3984" s="13">
        <v>527.68000000000006</v>
      </c>
      <c r="F3984" s="13">
        <v>313.36</v>
      </c>
      <c r="G3984" s="13">
        <v>1.683941792187899</v>
      </c>
      <c r="H3984" s="58">
        <v>2.1228000000000001E-5</v>
      </c>
      <c r="I3984" s="58">
        <f t="shared" si="249"/>
        <v>2.4280828576984228E-6</v>
      </c>
      <c r="J3984" s="13">
        <v>1.6653000000000001E-2</v>
      </c>
      <c r="K3984" s="13">
        <f t="shared" si="250"/>
        <v>3.6097429092762018E-6</v>
      </c>
      <c r="L3984" s="58">
        <f t="shared" si="251"/>
        <v>0.67264703296703299</v>
      </c>
      <c r="M3984" s="13" t="s">
        <v>257</v>
      </c>
    </row>
    <row r="3985" spans="1:13" x14ac:dyDescent="0.15">
      <c r="A3985" s="13">
        <f t="shared" si="248"/>
        <v>3.8500000000000227</v>
      </c>
      <c r="B3985" s="13">
        <v>277</v>
      </c>
      <c r="C3985" s="13">
        <v>506625</v>
      </c>
      <c r="D3985" s="13">
        <v>8.7105999999999995</v>
      </c>
      <c r="E3985" s="13">
        <v>527.61</v>
      </c>
      <c r="F3985" s="13">
        <v>313.34000000000003</v>
      </c>
      <c r="G3985" s="13">
        <v>1.6838258760451903</v>
      </c>
      <c r="H3985" s="58">
        <v>2.1293000000000001E-5</v>
      </c>
      <c r="I3985" s="58">
        <f t="shared" si="249"/>
        <v>2.4444929166762336E-6</v>
      </c>
      <c r="J3985" s="13">
        <v>1.6702999999999999E-2</v>
      </c>
      <c r="K3985" s="13">
        <f t="shared" si="250"/>
        <v>3.6344055907331621E-6</v>
      </c>
      <c r="L3985" s="58">
        <f t="shared" si="251"/>
        <v>0.67259772076872426</v>
      </c>
      <c r="M3985" s="13" t="s">
        <v>257</v>
      </c>
    </row>
    <row r="3986" spans="1:13" x14ac:dyDescent="0.15">
      <c r="A3986" s="13">
        <f t="shared" si="248"/>
        <v>4.8500000000000227</v>
      </c>
      <c r="B3986" s="13">
        <v>278</v>
      </c>
      <c r="C3986" s="13">
        <v>506625</v>
      </c>
      <c r="D3986" s="13">
        <v>8.6786999999999992</v>
      </c>
      <c r="E3986" s="13">
        <v>527.54999999999995</v>
      </c>
      <c r="F3986" s="13">
        <v>313.33</v>
      </c>
      <c r="G3986" s="13">
        <v>1.6836881243417483</v>
      </c>
      <c r="H3986" s="58">
        <v>2.1356999999999999E-5</v>
      </c>
      <c r="I3986" s="58">
        <f t="shared" si="249"/>
        <v>2.4608524318158252E-6</v>
      </c>
      <c r="J3986" s="13">
        <v>1.6753000000000001E-2</v>
      </c>
      <c r="K3986" s="13">
        <f t="shared" si="250"/>
        <v>3.6591000537882035E-6</v>
      </c>
      <c r="L3986" s="58">
        <f t="shared" si="251"/>
        <v>0.67252941861159188</v>
      </c>
      <c r="M3986" s="13" t="s">
        <v>257</v>
      </c>
    </row>
    <row r="3987" spans="1:13" x14ac:dyDescent="0.15">
      <c r="A3987" s="13">
        <f t="shared" si="248"/>
        <v>5.8500000000000227</v>
      </c>
      <c r="B3987" s="13">
        <v>279</v>
      </c>
      <c r="C3987" s="13">
        <v>506625</v>
      </c>
      <c r="D3987" s="13">
        <v>8.6470000000000002</v>
      </c>
      <c r="E3987" s="13">
        <v>527.4799999999999</v>
      </c>
      <c r="F3987" s="13">
        <v>313.32</v>
      </c>
      <c r="G3987" s="13">
        <v>1.6835184475935143</v>
      </c>
      <c r="H3987" s="58">
        <v>2.1421999999999999E-5</v>
      </c>
      <c r="I3987" s="58">
        <f t="shared" si="249"/>
        <v>2.4773910026598818E-6</v>
      </c>
      <c r="J3987" s="13">
        <v>1.6802999999999998E-2</v>
      </c>
      <c r="K3987" s="13">
        <f t="shared" si="250"/>
        <v>3.6839639432736119E-6</v>
      </c>
      <c r="L3987" s="58">
        <f t="shared" si="251"/>
        <v>0.67247970957567094</v>
      </c>
      <c r="M3987" s="13" t="s">
        <v>257</v>
      </c>
    </row>
    <row r="3988" spans="1:13" x14ac:dyDescent="0.15">
      <c r="A3988" s="13">
        <f t="shared" si="248"/>
        <v>6.8500000000000227</v>
      </c>
      <c r="B3988" s="13">
        <v>280</v>
      </c>
      <c r="C3988" s="13">
        <v>506625</v>
      </c>
      <c r="D3988" s="13">
        <v>8.6155000000000008</v>
      </c>
      <c r="E3988" s="13">
        <v>527.41999999999996</v>
      </c>
      <c r="F3988" s="13">
        <v>313.31</v>
      </c>
      <c r="G3988" s="13">
        <v>1.6833806772844786</v>
      </c>
      <c r="H3988" s="58">
        <v>2.1486000000000001E-5</v>
      </c>
      <c r="I3988" s="58">
        <f t="shared" si="249"/>
        <v>2.4938773141431139E-6</v>
      </c>
      <c r="J3988" s="13">
        <v>1.6853E-2</v>
      </c>
      <c r="K3988" s="13">
        <f t="shared" si="250"/>
        <v>3.7088574335515098E-6</v>
      </c>
      <c r="L3988" s="58">
        <f t="shared" si="251"/>
        <v>0.67241120987361291</v>
      </c>
      <c r="M3988" s="13" t="s">
        <v>257</v>
      </c>
    </row>
    <row r="3989" spans="1:13" x14ac:dyDescent="0.15">
      <c r="A3989" s="13">
        <f t="shared" si="248"/>
        <v>7.8500000000000227</v>
      </c>
      <c r="B3989" s="13">
        <v>281</v>
      </c>
      <c r="C3989" s="13">
        <v>506625</v>
      </c>
      <c r="D3989" s="13">
        <v>8.5843000000000007</v>
      </c>
      <c r="E3989" s="13">
        <v>527.36</v>
      </c>
      <c r="F3989" s="13">
        <v>313.3</v>
      </c>
      <c r="G3989" s="13">
        <v>1.6832428981806575</v>
      </c>
      <c r="H3989" s="58">
        <v>2.1549999999999999E-5</v>
      </c>
      <c r="I3989" s="58">
        <f t="shared" si="249"/>
        <v>2.5103968873408426E-6</v>
      </c>
      <c r="J3989" s="13">
        <v>1.6903000000000001E-2</v>
      </c>
      <c r="K3989" s="13">
        <f t="shared" si="250"/>
        <v>3.7338057403055402E-6</v>
      </c>
      <c r="L3989" s="58">
        <f t="shared" si="251"/>
        <v>0.67234266106608287</v>
      </c>
      <c r="M3989" s="13" t="s">
        <v>257</v>
      </c>
    </row>
    <row r="3990" spans="1:13" x14ac:dyDescent="0.15">
      <c r="A3990" s="13">
        <f t="shared" si="248"/>
        <v>8.8500000000000227</v>
      </c>
      <c r="B3990" s="13">
        <v>282</v>
      </c>
      <c r="C3990" s="13">
        <v>506625</v>
      </c>
      <c r="D3990" s="13">
        <v>8.5533000000000001</v>
      </c>
      <c r="E3990" s="13">
        <v>527.29999999999995</v>
      </c>
      <c r="F3990" s="13">
        <v>313.29000000000002</v>
      </c>
      <c r="G3990" s="13">
        <v>1.6831051102812089</v>
      </c>
      <c r="H3990" s="58">
        <v>2.1614E-5</v>
      </c>
      <c r="I3990" s="58">
        <f t="shared" si="249"/>
        <v>2.5269778915740123E-6</v>
      </c>
      <c r="J3990" s="13">
        <v>1.6952999999999999E-2</v>
      </c>
      <c r="K3990" s="13">
        <f t="shared" si="250"/>
        <v>3.7588507848850938E-6</v>
      </c>
      <c r="L3990" s="58">
        <f t="shared" si="251"/>
        <v>0.67227406358756558</v>
      </c>
      <c r="M3990" s="13" t="s">
        <v>257</v>
      </c>
    </row>
    <row r="3991" spans="1:13" x14ac:dyDescent="0.15">
      <c r="A3991" s="13">
        <f t="shared" si="248"/>
        <v>9.8500000000000227</v>
      </c>
      <c r="B3991" s="13">
        <v>283</v>
      </c>
      <c r="C3991" s="13">
        <v>506625</v>
      </c>
      <c r="D3991" s="13">
        <v>8.5225000000000009</v>
      </c>
      <c r="E3991" s="13">
        <v>527.23</v>
      </c>
      <c r="F3991" s="13">
        <v>313.28000000000003</v>
      </c>
      <c r="G3991" s="13">
        <v>1.6829353932584268</v>
      </c>
      <c r="H3991" s="58">
        <v>2.1678000000000001E-5</v>
      </c>
      <c r="I3991" s="58">
        <f t="shared" si="249"/>
        <v>2.5436198298621295E-6</v>
      </c>
      <c r="J3991" s="13">
        <v>1.7003000000000001E-2</v>
      </c>
      <c r="K3991" s="13">
        <f t="shared" si="250"/>
        <v>3.7840636317796068E-6</v>
      </c>
      <c r="L3991" s="58">
        <f t="shared" si="251"/>
        <v>0.67219266835264369</v>
      </c>
      <c r="M3991" s="13" t="s">
        <v>257</v>
      </c>
    </row>
    <row r="3992" spans="1:13" x14ac:dyDescent="0.15">
      <c r="A3992" s="13">
        <f t="shared" si="248"/>
        <v>10.850000000000023</v>
      </c>
      <c r="B3992" s="13">
        <v>284</v>
      </c>
      <c r="C3992" s="13">
        <v>506625</v>
      </c>
      <c r="D3992" s="13">
        <v>8.4920000000000009</v>
      </c>
      <c r="E3992" s="13">
        <v>527.17000000000007</v>
      </c>
      <c r="F3992" s="13">
        <v>313.27</v>
      </c>
      <c r="G3992" s="13">
        <v>1.6827975867462575</v>
      </c>
      <c r="H3992" s="58">
        <v>2.1742E-5</v>
      </c>
      <c r="I3992" s="58">
        <f t="shared" si="249"/>
        <v>2.5602920395666505E-6</v>
      </c>
      <c r="J3992" s="13">
        <v>1.7052999999999999E-2</v>
      </c>
      <c r="K3992" s="13">
        <f t="shared" si="250"/>
        <v>3.8092556374503928E-6</v>
      </c>
      <c r="L3992" s="58">
        <f t="shared" si="251"/>
        <v>0.67212397466721407</v>
      </c>
      <c r="M3992" s="13" t="s">
        <v>257</v>
      </c>
    </row>
    <row r="3993" spans="1:13" x14ac:dyDescent="0.15">
      <c r="A3993" s="13">
        <f t="shared" si="248"/>
        <v>11.850000000000023</v>
      </c>
      <c r="B3993" s="13">
        <v>285</v>
      </c>
      <c r="C3993" s="13">
        <v>506625</v>
      </c>
      <c r="D3993" s="13">
        <v>8.4617000000000004</v>
      </c>
      <c r="E3993" s="13">
        <v>527.11</v>
      </c>
      <c r="F3993" s="13">
        <v>313.25</v>
      </c>
      <c r="G3993" s="13">
        <v>1.6827134876296888</v>
      </c>
      <c r="H3993" s="58">
        <v>2.1806000000000001E-5</v>
      </c>
      <c r="I3993" s="58">
        <f t="shared" si="249"/>
        <v>2.5770235295507994E-6</v>
      </c>
      <c r="J3993" s="13">
        <v>1.7103E-2</v>
      </c>
      <c r="K3993" s="13">
        <f t="shared" si="250"/>
        <v>3.8345412709680463E-6</v>
      </c>
      <c r="L3993" s="58">
        <f t="shared" si="251"/>
        <v>0.67205523358475128</v>
      </c>
      <c r="M3993" s="13" t="s">
        <v>257</v>
      </c>
    </row>
    <row r="3994" spans="1:13" x14ac:dyDescent="0.15">
      <c r="A3994" s="13">
        <f t="shared" si="248"/>
        <v>12.850000000000023</v>
      </c>
      <c r="B3994" s="13">
        <v>286</v>
      </c>
      <c r="C3994" s="13">
        <v>506625</v>
      </c>
      <c r="D3994" s="13">
        <v>8.4315999999999995</v>
      </c>
      <c r="E3994" s="13">
        <v>527.05999999999995</v>
      </c>
      <c r="F3994" s="13">
        <v>313.24</v>
      </c>
      <c r="G3994" s="13">
        <v>1.6826075852381559</v>
      </c>
      <c r="H3994" s="58">
        <v>2.1869999999999999E-5</v>
      </c>
      <c r="I3994" s="58">
        <f t="shared" si="249"/>
        <v>2.5938137482802789E-6</v>
      </c>
      <c r="J3994" s="13">
        <v>1.7152000000000001E-2</v>
      </c>
      <c r="K3994" s="13">
        <f t="shared" si="250"/>
        <v>3.8596214837887431E-6</v>
      </c>
      <c r="L3994" s="58">
        <f t="shared" si="251"/>
        <v>0.67203837453358195</v>
      </c>
      <c r="M3994" s="13" t="s">
        <v>257</v>
      </c>
    </row>
    <row r="3995" spans="1:13" x14ac:dyDescent="0.15">
      <c r="A3995" s="13">
        <f t="shared" si="248"/>
        <v>13.850000000000023</v>
      </c>
      <c r="B3995" s="13">
        <v>287</v>
      </c>
      <c r="C3995" s="13">
        <v>506625</v>
      </c>
      <c r="D3995" s="13">
        <v>8.4016999999999999</v>
      </c>
      <c r="E3995" s="13">
        <v>527</v>
      </c>
      <c r="F3995" s="13">
        <v>313.23</v>
      </c>
      <c r="G3995" s="13">
        <v>1.6824697506624524</v>
      </c>
      <c r="H3995" s="58">
        <v>2.1934E-5</v>
      </c>
      <c r="I3995" s="58">
        <f t="shared" si="249"/>
        <v>2.6106621279026866E-6</v>
      </c>
      <c r="J3995" s="13">
        <v>1.7201999999999999E-2</v>
      </c>
      <c r="K3995" s="13">
        <f t="shared" si="250"/>
        <v>3.8850906630692492E-6</v>
      </c>
      <c r="L3995" s="58">
        <f t="shared" si="251"/>
        <v>0.67196942216021394</v>
      </c>
      <c r="M3995" s="13" t="s">
        <v>257</v>
      </c>
    </row>
    <row r="3996" spans="1:13" x14ac:dyDescent="0.15">
      <c r="A3996" s="13">
        <f t="shared" si="248"/>
        <v>14.850000000000023</v>
      </c>
      <c r="B3996" s="13">
        <v>288</v>
      </c>
      <c r="C3996" s="13">
        <v>506625</v>
      </c>
      <c r="D3996" s="13">
        <v>8.3719999999999999</v>
      </c>
      <c r="E3996" s="13">
        <v>526.93999999999994</v>
      </c>
      <c r="F3996" s="13">
        <v>313.21999999999997</v>
      </c>
      <c r="G3996" s="13">
        <v>1.682331907285614</v>
      </c>
      <c r="H3996" s="58">
        <v>2.1997999999999998E-5</v>
      </c>
      <c r="I3996" s="58">
        <f t="shared" si="249"/>
        <v>2.6275680840898231E-6</v>
      </c>
      <c r="J3996" s="13">
        <v>1.7252E-2</v>
      </c>
      <c r="K3996" s="13">
        <f t="shared" si="250"/>
        <v>3.9106510266497129E-6</v>
      </c>
      <c r="L3996" s="58">
        <f t="shared" si="251"/>
        <v>0.67190042429863195</v>
      </c>
      <c r="M3996" s="13" t="s">
        <v>257</v>
      </c>
    </row>
    <row r="3997" spans="1:13" x14ac:dyDescent="0.15">
      <c r="A3997" s="13">
        <f t="shared" si="248"/>
        <v>15.850000000000023</v>
      </c>
      <c r="B3997" s="13">
        <v>289</v>
      </c>
      <c r="C3997" s="13">
        <v>506625</v>
      </c>
      <c r="D3997" s="13">
        <v>8.3424999999999994</v>
      </c>
      <c r="E3997" s="13">
        <v>526.88</v>
      </c>
      <c r="F3997" s="13">
        <v>313.20999999999998</v>
      </c>
      <c r="G3997" s="13">
        <v>1.6821940551067975</v>
      </c>
      <c r="H3997" s="58">
        <v>2.2061000000000001E-5</v>
      </c>
      <c r="I3997" s="58">
        <f t="shared" si="249"/>
        <v>2.6444111477374891E-6</v>
      </c>
      <c r="J3997" s="13">
        <v>1.7301E-2</v>
      </c>
      <c r="K3997" s="13">
        <f t="shared" si="250"/>
        <v>3.9360742054071533E-6</v>
      </c>
      <c r="L3997" s="58">
        <f t="shared" si="251"/>
        <v>0.67183975955147102</v>
      </c>
      <c r="M3997" s="13" t="s">
        <v>257</v>
      </c>
    </row>
    <row r="3998" spans="1:13" x14ac:dyDescent="0.15">
      <c r="A3998" s="13">
        <f t="shared" si="248"/>
        <v>16.850000000000023</v>
      </c>
      <c r="B3998" s="13">
        <v>290</v>
      </c>
      <c r="C3998" s="13">
        <v>506625</v>
      </c>
      <c r="D3998" s="13">
        <v>8.3132999999999999</v>
      </c>
      <c r="E3998" s="13">
        <v>526.83000000000004</v>
      </c>
      <c r="F3998" s="13">
        <v>313.2</v>
      </c>
      <c r="G3998" s="13">
        <v>1.6820881226053641</v>
      </c>
      <c r="H3998" s="58">
        <v>2.2124999999999999E-5</v>
      </c>
      <c r="I3998" s="58">
        <f t="shared" si="249"/>
        <v>2.6613980007939083E-6</v>
      </c>
      <c r="J3998" s="13">
        <v>1.7350999999999998E-2</v>
      </c>
      <c r="K3998" s="13">
        <f t="shared" si="250"/>
        <v>3.9616906373940536E-6</v>
      </c>
      <c r="L3998" s="58">
        <f t="shared" si="251"/>
        <v>0.67178339865137471</v>
      </c>
      <c r="M3998" s="13" t="s">
        <v>257</v>
      </c>
    </row>
    <row r="3999" spans="1:13" x14ac:dyDescent="0.15">
      <c r="A3999" s="13">
        <f t="shared" si="248"/>
        <v>17.850000000000023</v>
      </c>
      <c r="B3999" s="13">
        <v>291</v>
      </c>
      <c r="C3999" s="13">
        <v>506625</v>
      </c>
      <c r="D3999" s="13">
        <v>8.2843</v>
      </c>
      <c r="E3999" s="13">
        <v>526.77</v>
      </c>
      <c r="F3999" s="13">
        <v>313.19</v>
      </c>
      <c r="G3999" s="13">
        <v>1.6819502538395223</v>
      </c>
      <c r="H3999" s="58">
        <v>2.2187999999999998E-5</v>
      </c>
      <c r="I3999" s="58">
        <f t="shared" si="249"/>
        <v>2.6783192303513873E-6</v>
      </c>
      <c r="J3999" s="13">
        <v>1.7399999999999999E-2</v>
      </c>
      <c r="K3999" s="13">
        <f t="shared" si="250"/>
        <v>3.9872401797173707E-6</v>
      </c>
      <c r="L3999" s="58">
        <f t="shared" si="251"/>
        <v>0.67172257241379307</v>
      </c>
      <c r="M3999" s="13" t="s">
        <v>257</v>
      </c>
    </row>
    <row r="4000" spans="1:13" x14ac:dyDescent="0.15">
      <c r="A4000" s="13">
        <f t="shared" si="248"/>
        <v>18.850000000000023</v>
      </c>
      <c r="B4000" s="13">
        <v>292</v>
      </c>
      <c r="C4000" s="13">
        <v>506625</v>
      </c>
      <c r="D4000" s="13">
        <v>8.2553999999999998</v>
      </c>
      <c r="E4000" s="13">
        <v>526.71999999999991</v>
      </c>
      <c r="F4000" s="13">
        <v>313.19</v>
      </c>
      <c r="G4000" s="13">
        <v>1.6817906063411985</v>
      </c>
      <c r="H4000" s="58">
        <v>2.2251000000000001E-5</v>
      </c>
      <c r="I4000" s="58">
        <f t="shared" si="249"/>
        <v>2.6953266952540157E-6</v>
      </c>
      <c r="J4000" s="13">
        <v>1.745E-2</v>
      </c>
      <c r="K4000" s="13">
        <f t="shared" si="250"/>
        <v>4.0130770768960364E-6</v>
      </c>
      <c r="L4000" s="58">
        <f t="shared" si="251"/>
        <v>0.67163591518624632</v>
      </c>
      <c r="M4000" s="13" t="s">
        <v>257</v>
      </c>
    </row>
    <row r="4001" spans="1:13" x14ac:dyDescent="0.15">
      <c r="A4001" s="13">
        <f t="shared" si="248"/>
        <v>19.850000000000023</v>
      </c>
      <c r="B4001" s="13">
        <v>293</v>
      </c>
      <c r="C4001" s="13">
        <v>506625</v>
      </c>
      <c r="D4001" s="13">
        <v>8.2268000000000008</v>
      </c>
      <c r="E4001" s="13">
        <v>526.66999999999996</v>
      </c>
      <c r="F4001" s="13">
        <v>313.18</v>
      </c>
      <c r="G4001" s="13">
        <v>1.681684654192477</v>
      </c>
      <c r="H4001" s="58">
        <v>2.2314999999999999E-5</v>
      </c>
      <c r="I4001" s="58">
        <f t="shared" si="249"/>
        <v>2.7124762969805997E-6</v>
      </c>
      <c r="J4001" s="13">
        <v>1.7499000000000001E-2</v>
      </c>
      <c r="K4001" s="13">
        <f t="shared" si="250"/>
        <v>4.038719681723243E-6</v>
      </c>
      <c r="L4001" s="58">
        <f t="shared" si="251"/>
        <v>0.67161786673524193</v>
      </c>
      <c r="M4001" s="13" t="s">
        <v>257</v>
      </c>
    </row>
    <row r="4002" spans="1:13" x14ac:dyDescent="0.15">
      <c r="A4002" s="13">
        <f t="shared" si="248"/>
        <v>20.850000000000023</v>
      </c>
      <c r="B4002" s="13">
        <v>294</v>
      </c>
      <c r="C4002" s="13">
        <v>506625</v>
      </c>
      <c r="D4002" s="13">
        <v>8.1983999999999995</v>
      </c>
      <c r="E4002" s="13">
        <v>526.61</v>
      </c>
      <c r="F4002" s="13">
        <v>313.17</v>
      </c>
      <c r="G4002" s="13">
        <v>1.6815467637385446</v>
      </c>
      <c r="H4002" s="58">
        <v>2.2378000000000002E-5</v>
      </c>
      <c r="I4002" s="58">
        <f t="shared" si="249"/>
        <v>2.729556986729118E-6</v>
      </c>
      <c r="J4002" s="13">
        <v>1.7548000000000001E-2</v>
      </c>
      <c r="K4002" s="13">
        <f t="shared" si="250"/>
        <v>4.0645214531946283E-6</v>
      </c>
      <c r="L4002" s="58">
        <f t="shared" si="251"/>
        <v>0.67155679165716886</v>
      </c>
      <c r="M4002" s="13" t="s">
        <v>257</v>
      </c>
    </row>
    <row r="4003" spans="1:13" x14ac:dyDescent="0.15">
      <c r="A4003" s="13">
        <f t="shared" si="248"/>
        <v>21.850000000000023</v>
      </c>
      <c r="B4003" s="13">
        <v>295</v>
      </c>
      <c r="C4003" s="13">
        <v>506625</v>
      </c>
      <c r="D4003" s="13">
        <v>8.1700999999999997</v>
      </c>
      <c r="E4003" s="13">
        <v>526.56000000000006</v>
      </c>
      <c r="F4003" s="13">
        <v>313.15999999999997</v>
      </c>
      <c r="G4003" s="13">
        <v>1.6814407970366589</v>
      </c>
      <c r="H4003" s="58">
        <v>2.2441000000000001E-5</v>
      </c>
      <c r="I4003" s="58">
        <f t="shared" si="249"/>
        <v>2.7467228063304003E-6</v>
      </c>
      <c r="J4003" s="13">
        <v>1.7597000000000002E-2</v>
      </c>
      <c r="K4003" s="13">
        <f t="shared" si="250"/>
        <v>4.0903775571575139E-6</v>
      </c>
      <c r="L4003" s="58">
        <f t="shared" si="251"/>
        <v>0.67150837983747236</v>
      </c>
      <c r="M4003" s="13" t="s">
        <v>257</v>
      </c>
    </row>
    <row r="4004" spans="1:13" x14ac:dyDescent="0.15">
      <c r="A4004" s="13">
        <f t="shared" si="248"/>
        <v>22.850000000000023</v>
      </c>
      <c r="B4004" s="13">
        <v>296</v>
      </c>
      <c r="C4004" s="13">
        <v>506625</v>
      </c>
      <c r="D4004" s="13">
        <v>8.1420999999999992</v>
      </c>
      <c r="E4004" s="13">
        <v>526.51</v>
      </c>
      <c r="F4004" s="13">
        <v>313.14999999999998</v>
      </c>
      <c r="G4004" s="13">
        <v>1.6813348235669807</v>
      </c>
      <c r="H4004" s="58">
        <v>2.2504E-5</v>
      </c>
      <c r="I4004" s="58">
        <f t="shared" si="249"/>
        <v>2.7639061175863725E-6</v>
      </c>
      <c r="J4004" s="13">
        <v>1.7645999999999998E-2</v>
      </c>
      <c r="K4004" s="13">
        <f t="shared" si="250"/>
        <v>4.1162639801575025E-6</v>
      </c>
      <c r="L4004" s="58">
        <f t="shared" si="251"/>
        <v>0.67145987985945832</v>
      </c>
      <c r="M4004" s="13" t="s">
        <v>257</v>
      </c>
    </row>
    <row r="4005" spans="1:13" x14ac:dyDescent="0.15">
      <c r="A4005" s="13">
        <f t="shared" si="248"/>
        <v>23.850000000000023</v>
      </c>
      <c r="B4005" s="13">
        <v>297</v>
      </c>
      <c r="C4005" s="13">
        <v>506625</v>
      </c>
      <c r="D4005" s="13">
        <v>8.1142000000000003</v>
      </c>
      <c r="E4005" s="13">
        <v>526.46</v>
      </c>
      <c r="F4005" s="13">
        <v>313.14</v>
      </c>
      <c r="G4005" s="13">
        <v>1.6812288433288627</v>
      </c>
      <c r="H4005" s="58">
        <v>2.2566999999999999E-5</v>
      </c>
      <c r="I4005" s="58">
        <f t="shared" si="249"/>
        <v>2.7811737447930784E-6</v>
      </c>
      <c r="J4005" s="13">
        <v>1.7694999999999999E-2</v>
      </c>
      <c r="K4005" s="13">
        <f t="shared" si="250"/>
        <v>4.1422802625522222E-6</v>
      </c>
      <c r="L4005" s="58">
        <f t="shared" si="251"/>
        <v>0.67141129245549602</v>
      </c>
      <c r="M4005" s="13" t="s">
        <v>257</v>
      </c>
    </row>
    <row r="4006" spans="1:13" x14ac:dyDescent="0.15">
      <c r="A4006" s="13">
        <f t="shared" si="248"/>
        <v>24.850000000000023</v>
      </c>
      <c r="B4006" s="13">
        <v>298</v>
      </c>
      <c r="C4006" s="13">
        <v>506625</v>
      </c>
      <c r="D4006" s="13">
        <v>8.0866000000000007</v>
      </c>
      <c r="E4006" s="13">
        <v>526.41000000000008</v>
      </c>
      <c r="F4006" s="13">
        <v>313.13</v>
      </c>
      <c r="G4006" s="13">
        <v>1.6811228563216558</v>
      </c>
      <c r="H4006" s="58">
        <v>2.2629999999999998E-5</v>
      </c>
      <c r="I4006" s="58">
        <f t="shared" si="249"/>
        <v>2.7984567061558624E-6</v>
      </c>
      <c r="J4006" s="13">
        <v>1.7743999999999999E-2</v>
      </c>
      <c r="K4006" s="13">
        <f t="shared" si="250"/>
        <v>4.168323689266703E-6</v>
      </c>
      <c r="L4006" s="58">
        <f t="shared" si="251"/>
        <v>0.67136261834986488</v>
      </c>
      <c r="M4006" s="13" t="s">
        <v>257</v>
      </c>
    </row>
    <row r="4007" spans="1:13" x14ac:dyDescent="0.15">
      <c r="A4007" s="13">
        <f t="shared" si="248"/>
        <v>25.850000000000023</v>
      </c>
      <c r="B4007" s="13">
        <v>299</v>
      </c>
      <c r="C4007" s="13">
        <v>506625</v>
      </c>
      <c r="D4007" s="13">
        <v>8.0591000000000008</v>
      </c>
      <c r="E4007" s="13">
        <v>526.36</v>
      </c>
      <c r="F4007" s="13">
        <v>313.12</v>
      </c>
      <c r="G4007" s="13">
        <v>1.6810168625447113</v>
      </c>
      <c r="H4007" s="58">
        <v>2.2693000000000001E-5</v>
      </c>
      <c r="I4007" s="58">
        <f t="shared" si="249"/>
        <v>2.8158231067985259E-6</v>
      </c>
      <c r="J4007" s="13">
        <v>1.7793E-2</v>
      </c>
      <c r="K4007" s="13">
        <f t="shared" si="250"/>
        <v>4.194495722316392E-6</v>
      </c>
      <c r="L4007" s="58">
        <f t="shared" si="251"/>
        <v>0.67131385825886591</v>
      </c>
      <c r="M4007" s="13" t="s">
        <v>257</v>
      </c>
    </row>
    <row r="4008" spans="1:13" x14ac:dyDescent="0.15">
      <c r="A4008" s="13">
        <f t="shared" si="248"/>
        <v>26.850000000000023</v>
      </c>
      <c r="B4008" s="13">
        <v>300</v>
      </c>
      <c r="C4008" s="13">
        <v>506625</v>
      </c>
      <c r="D4008" s="13">
        <v>8.0319000000000003</v>
      </c>
      <c r="E4008" s="13">
        <v>526.30999999999995</v>
      </c>
      <c r="F4008" s="13">
        <v>313.11</v>
      </c>
      <c r="G4008" s="13">
        <v>1.6809108619973809</v>
      </c>
      <c r="H4008" s="58">
        <v>2.2756E-5</v>
      </c>
      <c r="I4008" s="58">
        <f t="shared" si="249"/>
        <v>2.8332026046141014E-6</v>
      </c>
      <c r="J4008" s="13">
        <v>1.7842E-2</v>
      </c>
      <c r="K4008" s="13">
        <f t="shared" si="250"/>
        <v>4.2206916049629508E-6</v>
      </c>
      <c r="L4008" s="58">
        <f t="shared" si="251"/>
        <v>0.67126501289093143</v>
      </c>
      <c r="M4008" s="13" t="s">
        <v>257</v>
      </c>
    </row>
    <row r="4009" spans="1:13" x14ac:dyDescent="0.15">
      <c r="A4009" s="13">
        <f t="shared" si="248"/>
        <v>27.850000000000023</v>
      </c>
      <c r="B4009" s="13">
        <v>301</v>
      </c>
      <c r="C4009" s="13">
        <v>506625</v>
      </c>
      <c r="D4009" s="13">
        <v>8.0047999999999995</v>
      </c>
      <c r="E4009" s="13">
        <v>526.26</v>
      </c>
      <c r="F4009" s="13">
        <v>313.11</v>
      </c>
      <c r="G4009" s="13">
        <v>1.68075117370892</v>
      </c>
      <c r="H4009" s="58">
        <v>2.2818000000000001E-5</v>
      </c>
      <c r="I4009" s="58">
        <f t="shared" si="249"/>
        <v>2.8505396761942835E-6</v>
      </c>
      <c r="J4009" s="13">
        <v>1.7891000000000001E-2</v>
      </c>
      <c r="K4009" s="13">
        <f t="shared" si="250"/>
        <v>4.2470147448261937E-6</v>
      </c>
      <c r="L4009" s="58">
        <f t="shared" si="251"/>
        <v>0.67118666815717398</v>
      </c>
      <c r="M4009" s="13" t="s">
        <v>257</v>
      </c>
    </row>
    <row r="4010" spans="1:13" x14ac:dyDescent="0.15">
      <c r="A4010" s="13">
        <f t="shared" si="248"/>
        <v>28.850000000000023</v>
      </c>
      <c r="B4010" s="13">
        <v>302</v>
      </c>
      <c r="C4010" s="13">
        <v>506625</v>
      </c>
      <c r="D4010" s="13">
        <v>7.9779</v>
      </c>
      <c r="E4010" s="13">
        <v>526.20999999999992</v>
      </c>
      <c r="F4010" s="13">
        <v>313.09999999999997</v>
      </c>
      <c r="G4010" s="13">
        <v>1.6806451612903226</v>
      </c>
      <c r="H4010" s="58">
        <v>2.2881E-5</v>
      </c>
      <c r="I4010" s="58">
        <f t="shared" si="249"/>
        <v>2.8680479825517993E-6</v>
      </c>
      <c r="J4010" s="13">
        <v>1.7940000000000001E-2</v>
      </c>
      <c r="K4010" s="13">
        <f t="shared" si="250"/>
        <v>4.2734118832506477E-6</v>
      </c>
      <c r="L4010" s="58">
        <f t="shared" si="251"/>
        <v>0.67113773745819383</v>
      </c>
      <c r="M4010" s="13" t="s">
        <v>257</v>
      </c>
    </row>
    <row r="4011" spans="1:13" x14ac:dyDescent="0.15">
      <c r="A4011" s="13">
        <f t="shared" si="248"/>
        <v>29.850000000000023</v>
      </c>
      <c r="B4011" s="13">
        <v>303</v>
      </c>
      <c r="C4011" s="13">
        <v>506625</v>
      </c>
      <c r="D4011" s="13">
        <v>7.9512</v>
      </c>
      <c r="E4011" s="13">
        <v>526.16</v>
      </c>
      <c r="F4011" s="13">
        <v>313.08999999999997</v>
      </c>
      <c r="G4011" s="13">
        <v>1.6805391420997158</v>
      </c>
      <c r="H4011" s="58">
        <v>2.2943E-5</v>
      </c>
      <c r="I4011" s="58">
        <f t="shared" si="249"/>
        <v>2.8854764060770702E-6</v>
      </c>
      <c r="J4011" s="13">
        <v>1.7988000000000001E-2</v>
      </c>
      <c r="K4011" s="13">
        <f t="shared" si="250"/>
        <v>4.2996427516043098E-6</v>
      </c>
      <c r="L4011" s="58">
        <f t="shared" si="251"/>
        <v>0.67109678007560591</v>
      </c>
      <c r="M4011" s="13" t="s">
        <v>257</v>
      </c>
    </row>
    <row r="4012" spans="1:13" x14ac:dyDescent="0.15">
      <c r="A4012" s="13">
        <f t="shared" si="248"/>
        <v>30.850000000000023</v>
      </c>
      <c r="B4012" s="13">
        <v>304</v>
      </c>
      <c r="C4012" s="13">
        <v>506625</v>
      </c>
      <c r="D4012" s="13">
        <v>7.9245999999999999</v>
      </c>
      <c r="E4012" s="13">
        <v>526.12</v>
      </c>
      <c r="F4012" s="13">
        <v>313.08000000000004</v>
      </c>
      <c r="G4012" s="13">
        <v>1.6804650568544779</v>
      </c>
      <c r="H4012" s="58">
        <v>2.3006E-5</v>
      </c>
      <c r="I4012" s="58">
        <f t="shared" si="249"/>
        <v>2.9031118289882138E-6</v>
      </c>
      <c r="J4012" s="13">
        <v>1.8037000000000001E-2</v>
      </c>
      <c r="K4012" s="13">
        <f t="shared" si="250"/>
        <v>4.3261556792552365E-6</v>
      </c>
      <c r="L4012" s="58">
        <f t="shared" si="251"/>
        <v>0.67106041581194209</v>
      </c>
      <c r="M4012" s="13" t="s">
        <v>257</v>
      </c>
    </row>
    <row r="4013" spans="1:13" x14ac:dyDescent="0.15">
      <c r="A4013" s="13">
        <f t="shared" si="248"/>
        <v>31.850000000000023</v>
      </c>
      <c r="B4013" s="13">
        <v>305</v>
      </c>
      <c r="C4013" s="13">
        <v>506625</v>
      </c>
      <c r="D4013" s="13">
        <v>7.8982999999999999</v>
      </c>
      <c r="E4013" s="13">
        <v>526.07000000000005</v>
      </c>
      <c r="F4013" s="13">
        <v>313.07</v>
      </c>
      <c r="G4013" s="13">
        <v>1.6803590251381482</v>
      </c>
      <c r="H4013" s="58">
        <v>2.3068E-5</v>
      </c>
      <c r="I4013" s="58">
        <f t="shared" si="249"/>
        <v>2.9206284896749933E-6</v>
      </c>
      <c r="J4013" s="13">
        <v>1.8086000000000001E-2</v>
      </c>
      <c r="K4013" s="13">
        <f t="shared" si="250"/>
        <v>4.352766444118482E-6</v>
      </c>
      <c r="L4013" s="58">
        <f t="shared" si="251"/>
        <v>0.67098212761251796</v>
      </c>
      <c r="M4013" s="13" t="s">
        <v>257</v>
      </c>
    </row>
    <row r="4014" spans="1:13" x14ac:dyDescent="0.15">
      <c r="A4014" s="13">
        <f t="shared" si="248"/>
        <v>32.850000000000023</v>
      </c>
      <c r="B4014" s="13">
        <v>306</v>
      </c>
      <c r="C4014" s="13">
        <v>506625</v>
      </c>
      <c r="D4014" s="13">
        <v>7.8720999999999997</v>
      </c>
      <c r="E4014" s="13">
        <v>526.0200000000001</v>
      </c>
      <c r="F4014" s="13">
        <v>313.07</v>
      </c>
      <c r="G4014" s="13">
        <v>1.6801993164468014</v>
      </c>
      <c r="H4014" s="58">
        <v>2.3130999999999999E-5</v>
      </c>
      <c r="I4014" s="58">
        <f t="shared" si="249"/>
        <v>2.9383519010175175E-6</v>
      </c>
      <c r="J4014" s="13">
        <v>1.8134000000000001E-2</v>
      </c>
      <c r="K4014" s="13">
        <f t="shared" si="250"/>
        <v>4.379260219458335E-6</v>
      </c>
      <c r="L4014" s="58">
        <f t="shared" si="251"/>
        <v>0.67096992500275732</v>
      </c>
      <c r="M4014" s="13" t="s">
        <v>257</v>
      </c>
    </row>
    <row r="4015" spans="1:13" x14ac:dyDescent="0.15">
      <c r="A4015" s="13">
        <f t="shared" si="248"/>
        <v>33.850000000000023</v>
      </c>
      <c r="B4015" s="13">
        <v>307</v>
      </c>
      <c r="C4015" s="13">
        <v>506625</v>
      </c>
      <c r="D4015" s="13">
        <v>7.8460999999999999</v>
      </c>
      <c r="E4015" s="13">
        <v>525.98</v>
      </c>
      <c r="F4015" s="13">
        <v>313.06</v>
      </c>
      <c r="G4015" s="13">
        <v>1.6801252156136204</v>
      </c>
      <c r="H4015" s="58">
        <v>2.3193E-5</v>
      </c>
      <c r="I4015" s="58">
        <f t="shared" si="249"/>
        <v>2.9559908744471778E-6</v>
      </c>
      <c r="J4015" s="13">
        <v>1.8183000000000001E-2</v>
      </c>
      <c r="K4015" s="13">
        <f t="shared" si="250"/>
        <v>4.4059794680174306E-6</v>
      </c>
      <c r="L4015" s="58">
        <f t="shared" si="251"/>
        <v>0.67090436891602045</v>
      </c>
      <c r="M4015" s="13" t="s">
        <v>257</v>
      </c>
    </row>
    <row r="4016" spans="1:13" x14ac:dyDescent="0.15">
      <c r="A4016" s="13">
        <f t="shared" si="248"/>
        <v>34.850000000000023</v>
      </c>
      <c r="B4016" s="13">
        <v>308</v>
      </c>
      <c r="C4016" s="13">
        <v>506625</v>
      </c>
      <c r="D4016" s="13">
        <v>7.8201999999999998</v>
      </c>
      <c r="E4016" s="13">
        <v>525.93000000000006</v>
      </c>
      <c r="F4016" s="13">
        <v>313.05</v>
      </c>
      <c r="G4016" s="13">
        <v>1.6800191662673696</v>
      </c>
      <c r="H4016" s="58">
        <v>2.3255E-5</v>
      </c>
      <c r="I4016" s="58">
        <f t="shared" si="249"/>
        <v>2.9737091122989184E-6</v>
      </c>
      <c r="J4016" s="13">
        <v>1.8231000000000001E-2</v>
      </c>
      <c r="K4016" s="13">
        <f t="shared" si="250"/>
        <v>4.4326627117531367E-6</v>
      </c>
      <c r="L4016" s="58">
        <f t="shared" si="251"/>
        <v>0.67086293401349351</v>
      </c>
      <c r="M4016" s="13" t="s">
        <v>257</v>
      </c>
    </row>
    <row r="4017" spans="1:13" x14ac:dyDescent="0.15">
      <c r="A4017" s="13">
        <f t="shared" si="248"/>
        <v>35.850000000000023</v>
      </c>
      <c r="B4017" s="13">
        <v>309</v>
      </c>
      <c r="C4017" s="13">
        <v>506625</v>
      </c>
      <c r="D4017" s="13">
        <v>7.7946</v>
      </c>
      <c r="E4017" s="13">
        <v>525.89</v>
      </c>
      <c r="F4017" s="13">
        <v>313.03999999999996</v>
      </c>
      <c r="G4017" s="13">
        <v>1.6799450549450552</v>
      </c>
      <c r="H4017" s="58">
        <v>2.3317000000000001E-5</v>
      </c>
      <c r="I4017" s="58">
        <f t="shared" si="249"/>
        <v>2.991429964334283E-6</v>
      </c>
      <c r="J4017" s="13">
        <v>1.8280000000000001E-2</v>
      </c>
      <c r="K4017" s="13">
        <f t="shared" si="250"/>
        <v>4.4595131164958708E-6</v>
      </c>
      <c r="L4017" s="58">
        <f t="shared" si="251"/>
        <v>0.67079743599562358</v>
      </c>
      <c r="M4017" s="13" t="s">
        <v>257</v>
      </c>
    </row>
    <row r="4018" spans="1:13" x14ac:dyDescent="0.15">
      <c r="A4018" s="13">
        <f t="shared" si="248"/>
        <v>36.850000000000023</v>
      </c>
      <c r="B4018" s="13">
        <v>310</v>
      </c>
      <c r="C4018" s="13">
        <v>506625</v>
      </c>
      <c r="D4018" s="13">
        <v>7.7690999999999999</v>
      </c>
      <c r="E4018" s="13">
        <v>525.85</v>
      </c>
      <c r="F4018" s="13">
        <v>313.03999999999996</v>
      </c>
      <c r="G4018" s="13">
        <v>1.6798172757475085</v>
      </c>
      <c r="H4018" s="58">
        <v>2.3379000000000001E-5</v>
      </c>
      <c r="I4018" s="58">
        <f t="shared" si="249"/>
        <v>3.0092288682086729E-6</v>
      </c>
      <c r="J4018" s="13">
        <v>1.8328000000000001E-2</v>
      </c>
      <c r="K4018" s="13">
        <f t="shared" si="250"/>
        <v>4.4862398257919253E-6</v>
      </c>
      <c r="L4018" s="58">
        <f t="shared" si="251"/>
        <v>0.67076861359668272</v>
      </c>
      <c r="M4018" s="13" t="s">
        <v>257</v>
      </c>
    </row>
    <row r="4019" spans="1:13" x14ac:dyDescent="0.15">
      <c r="A4019" s="13">
        <f t="shared" si="248"/>
        <v>37.850000000000023</v>
      </c>
      <c r="B4019" s="13">
        <v>311</v>
      </c>
      <c r="C4019" s="13">
        <v>506625</v>
      </c>
      <c r="D4019" s="13">
        <v>7.7438000000000002</v>
      </c>
      <c r="E4019" s="13">
        <v>525.80000000000007</v>
      </c>
      <c r="F4019" s="13">
        <v>313.02999999999997</v>
      </c>
      <c r="G4019" s="13">
        <v>1.6797112097881997</v>
      </c>
      <c r="H4019" s="58">
        <v>2.3441000000000001E-5</v>
      </c>
      <c r="I4019" s="58">
        <f t="shared" si="249"/>
        <v>3.0270668147421164E-6</v>
      </c>
      <c r="J4019" s="13">
        <v>1.8376E-2</v>
      </c>
      <c r="K4019" s="13">
        <f t="shared" si="250"/>
        <v>4.5131136750281696E-6</v>
      </c>
      <c r="L4019" s="58">
        <f t="shared" si="251"/>
        <v>0.67072691554201147</v>
      </c>
      <c r="M4019" s="13" t="s">
        <v>257</v>
      </c>
    </row>
    <row r="4020" spans="1:13" x14ac:dyDescent="0.15">
      <c r="A4020" s="13">
        <f t="shared" si="248"/>
        <v>38.850000000000023</v>
      </c>
      <c r="B4020" s="13">
        <v>312</v>
      </c>
      <c r="C4020" s="13">
        <v>506625</v>
      </c>
      <c r="D4020" s="13">
        <v>7.7186000000000003</v>
      </c>
      <c r="E4020" s="13">
        <v>525.76</v>
      </c>
      <c r="F4020" s="13">
        <v>313.02000000000004</v>
      </c>
      <c r="G4020" s="13">
        <v>1.6796370838924028</v>
      </c>
      <c r="H4020" s="58">
        <v>2.3502999999999998E-5</v>
      </c>
      <c r="I4020" s="58">
        <f t="shared" si="249"/>
        <v>3.0449822506672191E-6</v>
      </c>
      <c r="J4020" s="13">
        <v>1.8423999999999999E-2</v>
      </c>
      <c r="K4020" s="13">
        <f t="shared" si="250"/>
        <v>4.5400208575221351E-6</v>
      </c>
      <c r="L4020" s="58">
        <f t="shared" si="251"/>
        <v>0.67069785497177592</v>
      </c>
      <c r="M4020" s="13" t="s">
        <v>257</v>
      </c>
    </row>
    <row r="4021" spans="1:13" x14ac:dyDescent="0.15">
      <c r="A4021" s="13">
        <f t="shared" si="248"/>
        <v>39.850000000000023</v>
      </c>
      <c r="B4021" s="13">
        <v>313</v>
      </c>
      <c r="C4021" s="13">
        <v>506625</v>
      </c>
      <c r="D4021" s="13">
        <v>7.6936</v>
      </c>
      <c r="E4021" s="13">
        <v>525.71999999999991</v>
      </c>
      <c r="F4021" s="13">
        <v>313.01</v>
      </c>
      <c r="G4021" s="13">
        <v>1.6795629532602789</v>
      </c>
      <c r="H4021" s="58">
        <v>2.3564999999999999E-5</v>
      </c>
      <c r="I4021" s="58">
        <f t="shared" si="249"/>
        <v>3.0629354268482894E-6</v>
      </c>
      <c r="J4021" s="13">
        <v>1.8471999999999999E-2</v>
      </c>
      <c r="K4021" s="13">
        <f t="shared" si="250"/>
        <v>4.5669874444278332E-6</v>
      </c>
      <c r="L4021" s="58">
        <f t="shared" si="251"/>
        <v>0.67066867691641396</v>
      </c>
      <c r="M4021" s="13" t="s">
        <v>257</v>
      </c>
    </row>
    <row r="4022" spans="1:13" x14ac:dyDescent="0.15">
      <c r="A4022" s="13">
        <f t="shared" si="248"/>
        <v>40.850000000000023</v>
      </c>
      <c r="B4022" s="13">
        <v>314</v>
      </c>
      <c r="C4022" s="13">
        <v>506625</v>
      </c>
      <c r="D4022" s="13">
        <v>7.6688000000000001</v>
      </c>
      <c r="E4022" s="13">
        <v>525.68000000000006</v>
      </c>
      <c r="F4022" s="13">
        <v>313.01</v>
      </c>
      <c r="G4022" s="13">
        <v>1.6794351618159167</v>
      </c>
      <c r="H4022" s="58">
        <v>2.3626E-5</v>
      </c>
      <c r="I4022" s="58">
        <f t="shared" si="249"/>
        <v>3.0807949092426456E-6</v>
      </c>
      <c r="J4022" s="13">
        <v>1.8520999999999999E-2</v>
      </c>
      <c r="K4022" s="13">
        <f t="shared" si="250"/>
        <v>4.5942599640962977E-6</v>
      </c>
      <c r="L4022" s="58">
        <f t="shared" si="251"/>
        <v>0.67057478969818063</v>
      </c>
      <c r="M4022" s="13" t="s">
        <v>257</v>
      </c>
    </row>
    <row r="4023" spans="1:13" x14ac:dyDescent="0.15">
      <c r="A4023" s="13">
        <f t="shared" si="248"/>
        <v>41.850000000000023</v>
      </c>
      <c r="B4023" s="13">
        <v>315</v>
      </c>
      <c r="C4023" s="13">
        <v>506625</v>
      </c>
      <c r="D4023" s="13">
        <v>7.6440999999999999</v>
      </c>
      <c r="E4023" s="13">
        <v>525.64</v>
      </c>
      <c r="F4023" s="13">
        <v>313</v>
      </c>
      <c r="G4023" s="13">
        <v>1.6793610223642172</v>
      </c>
      <c r="H4023" s="58">
        <v>2.3688000000000001E-5</v>
      </c>
      <c r="I4023" s="58">
        <f t="shared" si="249"/>
        <v>3.0988605591240305E-6</v>
      </c>
      <c r="J4023" s="13">
        <v>1.8568999999999999E-2</v>
      </c>
      <c r="K4023" s="13">
        <f t="shared" si="250"/>
        <v>4.6214020190184417E-6</v>
      </c>
      <c r="L4023" s="58">
        <f t="shared" si="251"/>
        <v>0.67054555011039907</v>
      </c>
      <c r="M4023" s="13" t="s">
        <v>257</v>
      </c>
    </row>
    <row r="4024" spans="1:13" x14ac:dyDescent="0.15">
      <c r="A4024" s="13">
        <f t="shared" si="248"/>
        <v>42.850000000000023</v>
      </c>
      <c r="B4024" s="13">
        <v>316</v>
      </c>
      <c r="C4024" s="13">
        <v>506625</v>
      </c>
      <c r="D4024" s="13">
        <v>7.6196000000000002</v>
      </c>
      <c r="E4024" s="13">
        <v>525.59</v>
      </c>
      <c r="F4024" s="13">
        <v>312.99</v>
      </c>
      <c r="G4024" s="13">
        <v>1.6792549282724689</v>
      </c>
      <c r="H4024" s="58">
        <v>2.3750000000000001E-5</v>
      </c>
      <c r="I4024" s="58">
        <f t="shared" si="249"/>
        <v>3.116961520289779E-6</v>
      </c>
      <c r="J4024" s="13">
        <v>1.8617000000000002E-2</v>
      </c>
      <c r="K4024" s="13">
        <f t="shared" si="250"/>
        <v>4.6486883510949455E-6</v>
      </c>
      <c r="L4024" s="58">
        <f t="shared" si="251"/>
        <v>0.67050343771821452</v>
      </c>
      <c r="M4024" s="13" t="s">
        <v>257</v>
      </c>
    </row>
    <row r="4025" spans="1:13" x14ac:dyDescent="0.15">
      <c r="A4025" s="13">
        <f t="shared" si="248"/>
        <v>43.850000000000023</v>
      </c>
      <c r="B4025" s="13">
        <v>317</v>
      </c>
      <c r="C4025" s="13">
        <v>506625</v>
      </c>
      <c r="D4025" s="13">
        <v>7.5952999999999999</v>
      </c>
      <c r="E4025" s="13">
        <v>525.54999999999995</v>
      </c>
      <c r="F4025" s="13">
        <v>312.99</v>
      </c>
      <c r="G4025" s="13">
        <v>1.6791271286622573</v>
      </c>
      <c r="H4025" s="58">
        <v>2.3811E-5</v>
      </c>
      <c r="I4025" s="58">
        <f t="shared" si="249"/>
        <v>3.1349650441720539E-6</v>
      </c>
      <c r="J4025" s="13">
        <v>1.8664E-2</v>
      </c>
      <c r="K4025" s="13">
        <f t="shared" si="250"/>
        <v>4.6756904678530488E-6</v>
      </c>
      <c r="L4025" s="58">
        <f t="shared" si="251"/>
        <v>0.67048173221174445</v>
      </c>
      <c r="M4025" s="13" t="s">
        <v>257</v>
      </c>
    </row>
    <row r="4026" spans="1:13" x14ac:dyDescent="0.15">
      <c r="A4026" s="13">
        <f t="shared" si="248"/>
        <v>44.850000000000023</v>
      </c>
      <c r="B4026" s="13">
        <v>318</v>
      </c>
      <c r="C4026" s="13">
        <v>506625</v>
      </c>
      <c r="D4026" s="13">
        <v>7.5711000000000004</v>
      </c>
      <c r="E4026" s="13">
        <v>525.51</v>
      </c>
      <c r="F4026" s="13">
        <v>312.97999999999996</v>
      </c>
      <c r="G4026" s="13">
        <v>1.679052974630967</v>
      </c>
      <c r="H4026" s="58">
        <v>2.3873E-5</v>
      </c>
      <c r="I4026" s="58">
        <f t="shared" si="249"/>
        <v>3.1531745717266974E-6</v>
      </c>
      <c r="J4026" s="13">
        <v>1.8711999999999999E-2</v>
      </c>
      <c r="K4026" s="13">
        <f t="shared" si="250"/>
        <v>4.7030569929015867E-6</v>
      </c>
      <c r="L4026" s="58">
        <f t="shared" si="251"/>
        <v>0.67045212858059</v>
      </c>
      <c r="M4026" s="13" t="s">
        <v>257</v>
      </c>
    </row>
    <row r="4027" spans="1:13" x14ac:dyDescent="0.15">
      <c r="A4027" s="13">
        <f t="shared" si="248"/>
        <v>45.850000000000023</v>
      </c>
      <c r="B4027" s="13">
        <v>319</v>
      </c>
      <c r="C4027" s="13">
        <v>506625</v>
      </c>
      <c r="D4027" s="13">
        <v>7.5471000000000004</v>
      </c>
      <c r="E4027" s="13">
        <v>525.4799999999999</v>
      </c>
      <c r="F4027" s="13">
        <v>312.97000000000003</v>
      </c>
      <c r="G4027" s="13">
        <v>1.6790107678052204</v>
      </c>
      <c r="H4027" s="58">
        <v>2.3934000000000002E-5</v>
      </c>
      <c r="I4027" s="58">
        <f t="shared" si="249"/>
        <v>3.1712843343800931E-6</v>
      </c>
      <c r="J4027" s="13">
        <v>1.8759999999999999E-2</v>
      </c>
      <c r="K4027" s="13">
        <f t="shared" si="250"/>
        <v>4.7303855388172431E-6</v>
      </c>
      <c r="L4027" s="58">
        <f t="shared" si="251"/>
        <v>0.67040715991471211</v>
      </c>
      <c r="M4027" s="13" t="s">
        <v>257</v>
      </c>
    </row>
    <row r="4028" spans="1:13" x14ac:dyDescent="0.15">
      <c r="A4028" s="13">
        <f t="shared" si="248"/>
        <v>46.850000000000023</v>
      </c>
      <c r="B4028" s="13">
        <v>320</v>
      </c>
      <c r="C4028" s="13">
        <v>506625</v>
      </c>
      <c r="D4028" s="13">
        <v>7.5232000000000001</v>
      </c>
      <c r="E4028" s="13">
        <v>525.44000000000005</v>
      </c>
      <c r="F4028" s="13">
        <v>312.97000000000003</v>
      </c>
      <c r="G4028" s="13">
        <v>1.6788829600281177</v>
      </c>
      <c r="H4028" s="58">
        <v>2.3995E-5</v>
      </c>
      <c r="I4028" s="58">
        <f t="shared" si="249"/>
        <v>3.189467247979583E-6</v>
      </c>
      <c r="J4028" s="13">
        <v>1.8807999999999998E-2</v>
      </c>
      <c r="K4028" s="13">
        <f t="shared" si="250"/>
        <v>4.7579171741778308E-6</v>
      </c>
      <c r="L4028" s="58">
        <f t="shared" si="251"/>
        <v>0.670349468311357</v>
      </c>
      <c r="M4028" s="13" t="s">
        <v>257</v>
      </c>
    </row>
    <row r="4029" spans="1:13" x14ac:dyDescent="0.15">
      <c r="A4029" s="13">
        <f t="shared" si="248"/>
        <v>47.850000000000023</v>
      </c>
      <c r="B4029" s="13">
        <v>321</v>
      </c>
      <c r="C4029" s="13">
        <v>506625</v>
      </c>
      <c r="D4029" s="13">
        <v>7.4995000000000003</v>
      </c>
      <c r="E4029" s="13">
        <v>525.4</v>
      </c>
      <c r="F4029" s="13">
        <v>312.96000000000004</v>
      </c>
      <c r="G4029" s="13">
        <v>1.6788087934560325</v>
      </c>
      <c r="H4029" s="58">
        <v>2.4056000000000001E-5</v>
      </c>
      <c r="I4029" s="58">
        <f t="shared" si="249"/>
        <v>3.2076805120341357E-6</v>
      </c>
      <c r="J4029" s="13">
        <v>1.8856000000000001E-2</v>
      </c>
      <c r="K4029" s="13">
        <f t="shared" si="250"/>
        <v>4.7854985789815256E-6</v>
      </c>
      <c r="L4029" s="58">
        <f t="shared" si="251"/>
        <v>0.67029181162494689</v>
      </c>
      <c r="M4029" s="13" t="s">
        <v>257</v>
      </c>
    </row>
    <row r="4030" spans="1:13" x14ac:dyDescent="0.15">
      <c r="A4030" s="13">
        <f t="shared" si="248"/>
        <v>48.850000000000023</v>
      </c>
      <c r="B4030" s="13">
        <v>322</v>
      </c>
      <c r="C4030" s="13">
        <v>506625</v>
      </c>
      <c r="D4030" s="13">
        <v>7.4759000000000002</v>
      </c>
      <c r="E4030" s="13">
        <v>525.36</v>
      </c>
      <c r="F4030" s="13">
        <v>312.96000000000004</v>
      </c>
      <c r="G4030" s="13">
        <v>1.6786809815950918</v>
      </c>
      <c r="H4030" s="58">
        <v>2.4117999999999998E-5</v>
      </c>
      <c r="I4030" s="58">
        <f t="shared" si="249"/>
        <v>3.2260998675744725E-6</v>
      </c>
      <c r="J4030" s="13">
        <v>1.8903E-2</v>
      </c>
      <c r="K4030" s="13">
        <f t="shared" si="250"/>
        <v>4.8129377829416967E-6</v>
      </c>
      <c r="L4030" s="58">
        <f t="shared" si="251"/>
        <v>0.6702974385018251</v>
      </c>
      <c r="M4030" s="13" t="s">
        <v>257</v>
      </c>
    </row>
    <row r="4031" spans="1:13" x14ac:dyDescent="0.15">
      <c r="A4031" s="13">
        <f t="shared" si="248"/>
        <v>49.850000000000023</v>
      </c>
      <c r="B4031" s="13">
        <v>323</v>
      </c>
      <c r="C4031" s="13">
        <v>506625</v>
      </c>
      <c r="D4031" s="13">
        <v>7.4523999999999999</v>
      </c>
      <c r="E4031" s="13">
        <v>525.32000000000005</v>
      </c>
      <c r="F4031" s="13">
        <v>312.95</v>
      </c>
      <c r="G4031" s="13">
        <v>1.6786068061990735</v>
      </c>
      <c r="H4031" s="58">
        <v>2.4179E-5</v>
      </c>
      <c r="I4031" s="58">
        <f t="shared" si="249"/>
        <v>3.2444581611293006E-6</v>
      </c>
      <c r="J4031" s="13">
        <v>1.8950999999999999E-2</v>
      </c>
      <c r="K4031" s="13">
        <f t="shared" si="250"/>
        <v>4.8407431420389069E-6</v>
      </c>
      <c r="L4031" s="58">
        <f t="shared" si="251"/>
        <v>0.67023968550472279</v>
      </c>
      <c r="M4031" s="13" t="s">
        <v>257</v>
      </c>
    </row>
    <row r="4032" spans="1:13" x14ac:dyDescent="0.15">
      <c r="A4032" s="13">
        <f t="shared" si="248"/>
        <v>50.850000000000023</v>
      </c>
      <c r="B4032" s="13">
        <v>324</v>
      </c>
      <c r="C4032" s="13">
        <v>506625</v>
      </c>
      <c r="D4032" s="13">
        <v>7.4291999999999998</v>
      </c>
      <c r="E4032" s="13">
        <v>525.28</v>
      </c>
      <c r="F4032" s="13">
        <v>312.94</v>
      </c>
      <c r="G4032" s="13">
        <v>1.678532626062504</v>
      </c>
      <c r="H4032" s="58">
        <v>2.4239999999999998E-5</v>
      </c>
      <c r="I4032" s="58">
        <f t="shared" si="249"/>
        <v>3.2628008399289289E-6</v>
      </c>
      <c r="J4032" s="13">
        <v>1.8998000000000001E-2</v>
      </c>
      <c r="K4032" s="13">
        <f t="shared" si="250"/>
        <v>4.8682734882249355E-6</v>
      </c>
      <c r="L4032" s="58">
        <f t="shared" si="251"/>
        <v>0.67021724392041249</v>
      </c>
      <c r="M4032" s="13" t="s">
        <v>257</v>
      </c>
    </row>
    <row r="4033" spans="1:13" x14ac:dyDescent="0.15">
      <c r="A4033" s="13">
        <f t="shared" si="248"/>
        <v>51.850000000000023</v>
      </c>
      <c r="B4033" s="13">
        <v>325</v>
      </c>
      <c r="C4033" s="13">
        <v>506625</v>
      </c>
      <c r="D4033" s="13">
        <v>7.4059999999999997</v>
      </c>
      <c r="E4033" s="13">
        <v>525.25</v>
      </c>
      <c r="F4033" s="13">
        <v>312.94</v>
      </c>
      <c r="G4033" s="13">
        <v>1.6784367610404551</v>
      </c>
      <c r="H4033" s="58">
        <v>2.4301E-5</v>
      </c>
      <c r="I4033" s="58">
        <f t="shared" si="249"/>
        <v>3.2812584391034299E-6</v>
      </c>
      <c r="J4033" s="13">
        <v>1.9046E-2</v>
      </c>
      <c r="K4033" s="13">
        <f t="shared" si="250"/>
        <v>4.8961420708963734E-6</v>
      </c>
      <c r="L4033" s="58">
        <f t="shared" si="251"/>
        <v>0.67017222776435992</v>
      </c>
      <c r="M4033" s="13" t="s">
        <v>257</v>
      </c>
    </row>
    <row r="4034" spans="1:13" x14ac:dyDescent="0.15">
      <c r="A4034" s="13">
        <f t="shared" si="248"/>
        <v>52.850000000000023</v>
      </c>
      <c r="B4034" s="13">
        <v>326</v>
      </c>
      <c r="C4034" s="13">
        <v>506625</v>
      </c>
      <c r="D4034" s="13">
        <v>7.383</v>
      </c>
      <c r="E4034" s="13">
        <v>525.20999999999992</v>
      </c>
      <c r="F4034" s="13">
        <v>312.93</v>
      </c>
      <c r="G4034" s="13">
        <v>1.6783625730994149</v>
      </c>
      <c r="H4034" s="58">
        <v>2.4362000000000002E-5</v>
      </c>
      <c r="I4034" s="58">
        <f t="shared" si="249"/>
        <v>3.2997426520384668E-6</v>
      </c>
      <c r="J4034" s="13">
        <v>1.9092999999999999E-2</v>
      </c>
      <c r="K4034" s="13">
        <f t="shared" si="250"/>
        <v>4.9238897218600102E-6</v>
      </c>
      <c r="L4034" s="58">
        <f t="shared" si="251"/>
        <v>0.67014958466453667</v>
      </c>
      <c r="M4034" s="13" t="s">
        <v>257</v>
      </c>
    </row>
    <row r="4035" spans="1:13" x14ac:dyDescent="0.15">
      <c r="A4035" s="13">
        <f t="shared" si="248"/>
        <v>53.850000000000023</v>
      </c>
      <c r="B4035" s="13">
        <v>327</v>
      </c>
      <c r="C4035" s="13">
        <v>506625</v>
      </c>
      <c r="D4035" s="13">
        <v>7.3601999999999999</v>
      </c>
      <c r="E4035" s="13">
        <v>525.17999999999995</v>
      </c>
      <c r="F4035" s="13">
        <v>312.93</v>
      </c>
      <c r="G4035" s="13">
        <v>1.6782667050139006</v>
      </c>
      <c r="H4035" s="58">
        <v>2.4422000000000001E-5</v>
      </c>
      <c r="I4035" s="58">
        <f t="shared" si="249"/>
        <v>3.3181163555338173E-6</v>
      </c>
      <c r="J4035" s="13">
        <v>1.9140999999999998E-2</v>
      </c>
      <c r="K4035" s="13">
        <f t="shared" si="250"/>
        <v>4.9518425665714247E-6</v>
      </c>
      <c r="L4035" s="58">
        <f t="shared" si="251"/>
        <v>0.67007710986886793</v>
      </c>
      <c r="M4035" s="13" t="s">
        <v>257</v>
      </c>
    </row>
    <row r="4036" spans="1:13" x14ac:dyDescent="0.15">
      <c r="A4036" s="13">
        <f t="shared" si="248"/>
        <v>54.850000000000023</v>
      </c>
      <c r="B4036" s="13">
        <v>328</v>
      </c>
      <c r="C4036" s="13">
        <v>506625</v>
      </c>
      <c r="D4036" s="13">
        <v>7.3375000000000004</v>
      </c>
      <c r="E4036" s="13">
        <v>525.1400000000001</v>
      </c>
      <c r="F4036" s="13">
        <v>312.91999999999996</v>
      </c>
      <c r="G4036" s="13">
        <v>1.6781925092675449</v>
      </c>
      <c r="H4036" s="58">
        <v>2.4482999999999999E-5</v>
      </c>
      <c r="I4036" s="58">
        <f t="shared" si="249"/>
        <v>3.3366950596252125E-6</v>
      </c>
      <c r="J4036" s="13">
        <v>1.9188E-2</v>
      </c>
      <c r="K4036" s="13">
        <f t="shared" si="250"/>
        <v>4.9797380226471925E-6</v>
      </c>
      <c r="L4036" s="58">
        <f t="shared" si="251"/>
        <v>0.67005433708567863</v>
      </c>
      <c r="M4036" s="13" t="s">
        <v>257</v>
      </c>
    </row>
    <row r="4037" spans="1:13" x14ac:dyDescent="0.15">
      <c r="A4037" s="13">
        <f t="shared" si="248"/>
        <v>55.850000000000023</v>
      </c>
      <c r="B4037" s="13">
        <v>329</v>
      </c>
      <c r="C4037" s="13">
        <v>506625</v>
      </c>
      <c r="D4037" s="13">
        <v>7.3148999999999997</v>
      </c>
      <c r="E4037" s="13">
        <v>525.1</v>
      </c>
      <c r="F4037" s="13">
        <v>312.91000000000003</v>
      </c>
      <c r="G4037" s="13">
        <v>1.678118308778882</v>
      </c>
      <c r="H4037" s="58">
        <v>2.4544000000000001E-5</v>
      </c>
      <c r="I4037" s="58">
        <f t="shared" si="249"/>
        <v>3.3553432035981357E-6</v>
      </c>
      <c r="J4037" s="13">
        <v>1.9234999999999999E-2</v>
      </c>
      <c r="K4037" s="13">
        <f t="shared" si="250"/>
        <v>5.0077400760513645E-6</v>
      </c>
      <c r="L4037" s="58">
        <f t="shared" si="251"/>
        <v>0.6700314218871849</v>
      </c>
      <c r="M4037" s="13" t="s">
        <v>257</v>
      </c>
    </row>
    <row r="4038" spans="1:13" x14ac:dyDescent="0.15">
      <c r="A4038" s="13">
        <f t="shared" si="248"/>
        <v>56.850000000000023</v>
      </c>
      <c r="B4038" s="13">
        <v>330</v>
      </c>
      <c r="C4038" s="13">
        <v>506625</v>
      </c>
      <c r="D4038" s="13">
        <v>7.2925000000000004</v>
      </c>
      <c r="E4038" s="13">
        <v>525.07000000000005</v>
      </c>
      <c r="F4038" s="13">
        <v>312.91000000000003</v>
      </c>
      <c r="G4038" s="13">
        <v>1.6780224345658497</v>
      </c>
      <c r="H4038" s="58">
        <v>2.4604E-5</v>
      </c>
      <c r="I4038" s="58">
        <f t="shared" si="249"/>
        <v>3.3738772711690092E-6</v>
      </c>
      <c r="J4038" s="13">
        <v>1.9282000000000001E-2</v>
      </c>
      <c r="K4038" s="13">
        <f t="shared" si="250"/>
        <v>5.0356836043324547E-6</v>
      </c>
      <c r="L4038" s="58">
        <f t="shared" si="251"/>
        <v>0.66999389482418836</v>
      </c>
      <c r="M4038" s="13" t="s">
        <v>257</v>
      </c>
    </row>
    <row r="4039" spans="1:13" x14ac:dyDescent="0.15">
      <c r="A4039" s="13">
        <f t="shared" si="248"/>
        <v>57.850000000000023</v>
      </c>
      <c r="B4039" s="13">
        <v>331</v>
      </c>
      <c r="C4039" s="13">
        <v>506625</v>
      </c>
      <c r="D4039" s="13">
        <v>7.2702</v>
      </c>
      <c r="E4039" s="13">
        <v>525.03</v>
      </c>
      <c r="F4039" s="13">
        <v>312.90000000000003</v>
      </c>
      <c r="G4039" s="13">
        <v>1.6779482262703735</v>
      </c>
      <c r="H4039" s="58">
        <v>2.4664999999999998E-5</v>
      </c>
      <c r="I4039" s="58">
        <f t="shared" si="249"/>
        <v>3.3926164342108879E-6</v>
      </c>
      <c r="J4039" s="13">
        <v>1.933E-2</v>
      </c>
      <c r="K4039" s="13">
        <f t="shared" si="250"/>
        <v>5.0640895427482019E-6</v>
      </c>
      <c r="L4039" s="58">
        <f t="shared" si="251"/>
        <v>0.66993610708742879</v>
      </c>
      <c r="M4039" s="13" t="s">
        <v>257</v>
      </c>
    </row>
    <row r="4040" spans="1:13" x14ac:dyDescent="0.15">
      <c r="A4040" s="13">
        <f t="shared" si="248"/>
        <v>58.850000000000023</v>
      </c>
      <c r="B4040" s="13">
        <v>332</v>
      </c>
      <c r="C4040" s="13">
        <v>506625</v>
      </c>
      <c r="D4040" s="13">
        <v>7.2481</v>
      </c>
      <c r="E4040" s="13">
        <v>525</v>
      </c>
      <c r="F4040" s="13">
        <v>312.90000000000003</v>
      </c>
      <c r="G4040" s="13">
        <v>1.6778523489932884</v>
      </c>
      <c r="H4040" s="58">
        <v>2.4725000000000001E-5</v>
      </c>
      <c r="I4040" s="58">
        <f t="shared" si="249"/>
        <v>3.4112388074115978E-6</v>
      </c>
      <c r="J4040" s="13">
        <v>1.9376999999999998E-2</v>
      </c>
      <c r="K4040" s="13">
        <f t="shared" si="250"/>
        <v>5.0921719386558447E-6</v>
      </c>
      <c r="L4040" s="58">
        <f t="shared" si="251"/>
        <v>0.66989859111317551</v>
      </c>
      <c r="M4040" s="13" t="s">
        <v>257</v>
      </c>
    </row>
    <row r="4041" spans="1:13" x14ac:dyDescent="0.15">
      <c r="A4041" s="13">
        <f t="shared" ref="A4041:A4104" si="252">B4041-273.15</f>
        <v>59.850000000000023</v>
      </c>
      <c r="B4041" s="13">
        <v>333</v>
      </c>
      <c r="C4041" s="13">
        <v>506625</v>
      </c>
      <c r="D4041" s="13">
        <v>7.2260999999999997</v>
      </c>
      <c r="E4041" s="13">
        <v>524.97</v>
      </c>
      <c r="F4041" s="13">
        <v>312.89</v>
      </c>
      <c r="G4041" s="13">
        <v>1.6778100930039312</v>
      </c>
      <c r="H4041" s="58">
        <v>2.4786E-5</v>
      </c>
      <c r="I4041" s="58">
        <f t="shared" ref="I4041:I4104" si="253">H4041/D4041</f>
        <v>3.430066010711172E-6</v>
      </c>
      <c r="J4041" s="13">
        <v>1.9424E-2</v>
      </c>
      <c r="K4041" s="13">
        <f t="shared" ref="K4041:K4104" si="254">J4041/E4041/D4041</f>
        <v>5.1203566980505386E-6</v>
      </c>
      <c r="L4041" s="58">
        <f t="shared" ref="L4041:L4104" si="255">H4041*E4041/J4041</f>
        <v>0.66988809822899509</v>
      </c>
      <c r="M4041" s="13" t="s">
        <v>257</v>
      </c>
    </row>
    <row r="4042" spans="1:13" x14ac:dyDescent="0.15">
      <c r="A4042" s="13">
        <f t="shared" si="252"/>
        <v>60.850000000000023</v>
      </c>
      <c r="B4042" s="13">
        <v>334</v>
      </c>
      <c r="C4042" s="13">
        <v>506625</v>
      </c>
      <c r="D4042" s="13">
        <v>7.2042000000000002</v>
      </c>
      <c r="E4042" s="13">
        <v>524.93000000000006</v>
      </c>
      <c r="F4042" s="13">
        <v>312.89</v>
      </c>
      <c r="G4042" s="13">
        <v>1.6776822525488193</v>
      </c>
      <c r="H4042" s="58">
        <v>2.4845999999999999E-5</v>
      </c>
      <c r="I4042" s="58">
        <f t="shared" si="253"/>
        <v>3.4488215207795452E-6</v>
      </c>
      <c r="J4042" s="13">
        <v>1.9470999999999999E-2</v>
      </c>
      <c r="K4042" s="13">
        <f t="shared" si="254"/>
        <v>5.1487416677653908E-6</v>
      </c>
      <c r="L4042" s="58">
        <f t="shared" si="255"/>
        <v>0.66983774741923896</v>
      </c>
      <c r="M4042" s="13" t="s">
        <v>257</v>
      </c>
    </row>
    <row r="4043" spans="1:13" x14ac:dyDescent="0.15">
      <c r="A4043" s="13">
        <f t="shared" si="252"/>
        <v>61.850000000000023</v>
      </c>
      <c r="B4043" s="13">
        <v>335</v>
      </c>
      <c r="C4043" s="13">
        <v>506625</v>
      </c>
      <c r="D4043" s="13">
        <v>7.1825000000000001</v>
      </c>
      <c r="E4043" s="13">
        <v>524.9</v>
      </c>
      <c r="F4043" s="13">
        <v>312.88</v>
      </c>
      <c r="G4043" s="13">
        <v>1.6776399897724368</v>
      </c>
      <c r="H4043" s="58">
        <v>2.4905999999999998E-5</v>
      </c>
      <c r="I4043" s="58">
        <f t="shared" si="253"/>
        <v>3.4675948485903235E-6</v>
      </c>
      <c r="J4043" s="13">
        <v>1.9518000000000001E-2</v>
      </c>
      <c r="K4043" s="13">
        <f t="shared" si="254"/>
        <v>5.1770589024399059E-6</v>
      </c>
      <c r="L4043" s="58">
        <f t="shared" si="255"/>
        <v>0.66980015370427293</v>
      </c>
      <c r="M4043" s="13" t="s">
        <v>257</v>
      </c>
    </row>
    <row r="4044" spans="1:13" x14ac:dyDescent="0.15">
      <c r="A4044" s="13">
        <f t="shared" si="252"/>
        <v>62.850000000000023</v>
      </c>
      <c r="B4044" s="13">
        <v>336</v>
      </c>
      <c r="C4044" s="13">
        <v>506625</v>
      </c>
      <c r="D4044" s="13">
        <v>7.1608999999999998</v>
      </c>
      <c r="E4044" s="13">
        <v>524.86999999999989</v>
      </c>
      <c r="F4044" s="13">
        <v>312.88</v>
      </c>
      <c r="G4044" s="13">
        <v>1.6775441063666579</v>
      </c>
      <c r="H4044" s="58">
        <v>2.4967E-5</v>
      </c>
      <c r="I4044" s="58">
        <f t="shared" si="253"/>
        <v>3.4865729168121324E-6</v>
      </c>
      <c r="J4044" s="13">
        <v>1.9564999999999999E-2</v>
      </c>
      <c r="K4044" s="13">
        <f t="shared" si="254"/>
        <v>5.205476530708907E-6</v>
      </c>
      <c r="L4044" s="58">
        <f t="shared" si="255"/>
        <v>0.66978938359315088</v>
      </c>
      <c r="M4044" s="13" t="s">
        <v>257</v>
      </c>
    </row>
    <row r="4045" spans="1:13" x14ac:dyDescent="0.15">
      <c r="A4045" s="13">
        <f t="shared" si="252"/>
        <v>63.850000000000023</v>
      </c>
      <c r="B4045" s="13">
        <v>337</v>
      </c>
      <c r="C4045" s="13">
        <v>506625</v>
      </c>
      <c r="D4045" s="13">
        <v>7.1394000000000002</v>
      </c>
      <c r="E4045" s="13">
        <v>524.83999999999992</v>
      </c>
      <c r="F4045" s="13">
        <v>312.87</v>
      </c>
      <c r="G4045" s="13">
        <v>1.6775018378240161</v>
      </c>
      <c r="H4045" s="58">
        <v>2.5026999999999999E-5</v>
      </c>
      <c r="I4045" s="58">
        <f t="shared" si="253"/>
        <v>3.5054766506989381E-6</v>
      </c>
      <c r="J4045" s="13">
        <v>1.9611E-2</v>
      </c>
      <c r="K4045" s="13">
        <f t="shared" si="254"/>
        <v>5.2337273927876278E-6</v>
      </c>
      <c r="L4045" s="58">
        <f t="shared" si="255"/>
        <v>0.66978586915506588</v>
      </c>
      <c r="M4045" s="13" t="s">
        <v>257</v>
      </c>
    </row>
    <row r="4046" spans="1:13" x14ac:dyDescent="0.15">
      <c r="A4046" s="13">
        <f t="shared" si="252"/>
        <v>64.850000000000023</v>
      </c>
      <c r="B4046" s="13">
        <v>338</v>
      </c>
      <c r="C4046" s="13">
        <v>506625</v>
      </c>
      <c r="D4046" s="13">
        <v>7.1180000000000003</v>
      </c>
      <c r="E4046" s="13">
        <v>524.80000000000007</v>
      </c>
      <c r="F4046" s="13">
        <v>312.87</v>
      </c>
      <c r="G4046" s="13">
        <v>1.6773739891967911</v>
      </c>
      <c r="H4046" s="58">
        <v>2.5086999999999999E-5</v>
      </c>
      <c r="I4046" s="58">
        <f t="shared" si="253"/>
        <v>3.5244450688395614E-6</v>
      </c>
      <c r="J4046" s="13">
        <v>1.9657999999999998E-2</v>
      </c>
      <c r="K4046" s="13">
        <f t="shared" si="254"/>
        <v>5.2624444040871973E-6</v>
      </c>
      <c r="L4046" s="58">
        <f t="shared" si="255"/>
        <v>0.66973535456302791</v>
      </c>
      <c r="M4046" s="13" t="s">
        <v>257</v>
      </c>
    </row>
    <row r="4047" spans="1:13" x14ac:dyDescent="0.15">
      <c r="A4047" s="13">
        <f t="shared" si="252"/>
        <v>65.850000000000023</v>
      </c>
      <c r="B4047" s="13">
        <v>339</v>
      </c>
      <c r="C4047" s="13">
        <v>506625</v>
      </c>
      <c r="D4047" s="13">
        <v>7.0968</v>
      </c>
      <c r="E4047" s="13">
        <v>524.77</v>
      </c>
      <c r="F4047" s="13">
        <v>312.86</v>
      </c>
      <c r="G4047" s="13">
        <v>1.6773317138656267</v>
      </c>
      <c r="H4047" s="58">
        <v>2.5147000000000002E-5</v>
      </c>
      <c r="I4047" s="58">
        <f t="shared" si="253"/>
        <v>3.543428023898095E-6</v>
      </c>
      <c r="J4047" s="13">
        <v>1.9705E-2</v>
      </c>
      <c r="K4047" s="13">
        <f t="shared" si="254"/>
        <v>5.291086646766188E-6</v>
      </c>
      <c r="L4047" s="58">
        <f t="shared" si="255"/>
        <v>0.66969759908652626</v>
      </c>
      <c r="M4047" s="13" t="s">
        <v>257</v>
      </c>
    </row>
    <row r="4048" spans="1:13" x14ac:dyDescent="0.15">
      <c r="A4048" s="13">
        <f t="shared" si="252"/>
        <v>66.850000000000023</v>
      </c>
      <c r="B4048" s="13">
        <v>340</v>
      </c>
      <c r="C4048" s="13">
        <v>506625</v>
      </c>
      <c r="D4048" s="13">
        <v>7.0757000000000003</v>
      </c>
      <c r="E4048" s="13">
        <v>524.74</v>
      </c>
      <c r="F4048" s="13">
        <v>312.86</v>
      </c>
      <c r="G4048" s="13">
        <v>1.6772358243303713</v>
      </c>
      <c r="H4048" s="58">
        <v>2.5207000000000001E-5</v>
      </c>
      <c r="I4048" s="58">
        <f t="shared" si="253"/>
        <v>3.5624743841598711E-6</v>
      </c>
      <c r="J4048" s="13">
        <v>1.9751999999999999E-2</v>
      </c>
      <c r="K4048" s="13">
        <f t="shared" si="254"/>
        <v>5.3198268223566521E-6</v>
      </c>
      <c r="L4048" s="58">
        <f t="shared" si="255"/>
        <v>0.66965984102875664</v>
      </c>
      <c r="M4048" s="13" t="s">
        <v>257</v>
      </c>
    </row>
    <row r="4049" spans="1:13" x14ac:dyDescent="0.15">
      <c r="A4049" s="13">
        <f t="shared" si="252"/>
        <v>67.850000000000023</v>
      </c>
      <c r="B4049" s="13">
        <v>341</v>
      </c>
      <c r="C4049" s="13">
        <v>506625</v>
      </c>
      <c r="D4049" s="13">
        <v>7.0548000000000002</v>
      </c>
      <c r="E4049" s="13">
        <v>524.71</v>
      </c>
      <c r="F4049" s="13">
        <v>312.85000000000002</v>
      </c>
      <c r="G4049" s="13">
        <v>1.6771935432315805</v>
      </c>
      <c r="H4049" s="58">
        <v>2.5267000000000001E-5</v>
      </c>
      <c r="I4049" s="58">
        <f t="shared" si="253"/>
        <v>3.5815331405567838E-6</v>
      </c>
      <c r="J4049" s="13">
        <v>1.9798E-2</v>
      </c>
      <c r="K4049" s="13">
        <f t="shared" si="254"/>
        <v>5.3483186273157011E-6</v>
      </c>
      <c r="L4049" s="58">
        <f t="shared" si="255"/>
        <v>0.66965590312152756</v>
      </c>
      <c r="M4049" s="13" t="s">
        <v>257</v>
      </c>
    </row>
    <row r="4050" spans="1:13" x14ac:dyDescent="0.15">
      <c r="A4050" s="13">
        <f t="shared" si="252"/>
        <v>68.850000000000023</v>
      </c>
      <c r="B4050" s="13">
        <v>342</v>
      </c>
      <c r="C4050" s="13">
        <v>506625</v>
      </c>
      <c r="D4050" s="13">
        <v>7.0339</v>
      </c>
      <c r="E4050" s="13">
        <v>524.68000000000006</v>
      </c>
      <c r="F4050" s="13">
        <v>312.85000000000002</v>
      </c>
      <c r="G4050" s="13">
        <v>1.6770976506312931</v>
      </c>
      <c r="H4050" s="58">
        <v>2.5326000000000001E-5</v>
      </c>
      <c r="I4050" s="58">
        <f t="shared" si="253"/>
        <v>3.6005629878161476E-6</v>
      </c>
      <c r="J4050" s="13">
        <v>1.9845000000000002E-2</v>
      </c>
      <c r="K4050" s="13">
        <f t="shared" si="254"/>
        <v>5.3772521719094089E-6</v>
      </c>
      <c r="L4050" s="58">
        <f t="shared" si="255"/>
        <v>0.6695916190476191</v>
      </c>
      <c r="M4050" s="13" t="s">
        <v>257</v>
      </c>
    </row>
    <row r="4051" spans="1:13" x14ac:dyDescent="0.15">
      <c r="A4051" s="13">
        <f t="shared" si="252"/>
        <v>69.850000000000023</v>
      </c>
      <c r="B4051" s="13">
        <v>343</v>
      </c>
      <c r="C4051" s="13">
        <v>506625</v>
      </c>
      <c r="D4051" s="13">
        <v>7.0132000000000003</v>
      </c>
      <c r="E4051" s="13">
        <v>524.65</v>
      </c>
      <c r="F4051" s="13">
        <v>312.84000000000003</v>
      </c>
      <c r="G4051" s="13">
        <v>1.6770553637642243</v>
      </c>
      <c r="H4051" s="58">
        <v>2.5386000000000001E-5</v>
      </c>
      <c r="I4051" s="58">
        <f t="shared" si="253"/>
        <v>3.6197456225403523E-6</v>
      </c>
      <c r="J4051" s="13">
        <v>1.9890999999999999E-2</v>
      </c>
      <c r="K4051" s="13">
        <f t="shared" si="254"/>
        <v>5.4059337122130708E-6</v>
      </c>
      <c r="L4051" s="58">
        <f t="shared" si="255"/>
        <v>0.66958749685787544</v>
      </c>
      <c r="M4051" s="13" t="s">
        <v>257</v>
      </c>
    </row>
    <row r="4052" spans="1:13" x14ac:dyDescent="0.15">
      <c r="A4052" s="13">
        <f t="shared" si="252"/>
        <v>70.850000000000023</v>
      </c>
      <c r="B4052" s="13">
        <v>344</v>
      </c>
      <c r="C4052" s="13">
        <v>506625</v>
      </c>
      <c r="D4052" s="13">
        <v>6.9926000000000004</v>
      </c>
      <c r="E4052" s="13">
        <v>524.62</v>
      </c>
      <c r="F4052" s="13">
        <v>312.84000000000003</v>
      </c>
      <c r="G4052" s="13">
        <v>1.6769594680987085</v>
      </c>
      <c r="H4052" s="58">
        <v>2.5446E-5</v>
      </c>
      <c r="I4052" s="58">
        <f t="shared" si="253"/>
        <v>3.6389897892057315E-6</v>
      </c>
      <c r="J4052" s="13">
        <v>1.9938000000000001E-2</v>
      </c>
      <c r="K4052" s="13">
        <f t="shared" si="254"/>
        <v>5.4349814068408311E-6</v>
      </c>
      <c r="L4052" s="58">
        <f t="shared" si="255"/>
        <v>0.66954962985254285</v>
      </c>
      <c r="M4052" s="13" t="s">
        <v>257</v>
      </c>
    </row>
    <row r="4053" spans="1:13" x14ac:dyDescent="0.15">
      <c r="A4053" s="13">
        <f t="shared" si="252"/>
        <v>71.850000000000023</v>
      </c>
      <c r="B4053" s="13">
        <v>345</v>
      </c>
      <c r="C4053" s="13">
        <v>506625</v>
      </c>
      <c r="D4053" s="13">
        <v>6.9722</v>
      </c>
      <c r="E4053" s="13">
        <v>524.59</v>
      </c>
      <c r="F4053" s="13">
        <v>312.83</v>
      </c>
      <c r="G4053" s="13">
        <v>1.6769171754627115</v>
      </c>
      <c r="H4053" s="58">
        <v>2.5505000000000001E-5</v>
      </c>
      <c r="I4053" s="58">
        <f t="shared" si="253"/>
        <v>3.6580993086830556E-6</v>
      </c>
      <c r="J4053" s="13">
        <v>1.9983999999999998E-2</v>
      </c>
      <c r="K4053" s="13">
        <f t="shared" si="254"/>
        <v>5.4637721098842503E-6</v>
      </c>
      <c r="L4053" s="58">
        <f t="shared" si="255"/>
        <v>0.66951901271016834</v>
      </c>
      <c r="M4053" s="13" t="s">
        <v>257</v>
      </c>
    </row>
    <row r="4054" spans="1:13" x14ac:dyDescent="0.15">
      <c r="A4054" s="13">
        <f t="shared" si="252"/>
        <v>72.850000000000023</v>
      </c>
      <c r="B4054" s="13">
        <v>346</v>
      </c>
      <c r="C4054" s="13">
        <v>506625</v>
      </c>
      <c r="D4054" s="13">
        <v>6.9518000000000004</v>
      </c>
      <c r="E4054" s="13">
        <v>524.56000000000006</v>
      </c>
      <c r="F4054" s="13">
        <v>312.83</v>
      </c>
      <c r="G4054" s="13">
        <v>1.6768212767317716</v>
      </c>
      <c r="H4054" s="58">
        <v>2.5565E-5</v>
      </c>
      <c r="I4054" s="58">
        <f t="shared" si="253"/>
        <v>3.6774648292528552E-6</v>
      </c>
      <c r="J4054" s="13">
        <v>2.0031E-2</v>
      </c>
      <c r="K4054" s="13">
        <f t="shared" si="254"/>
        <v>5.4930074889444517E-6</v>
      </c>
      <c r="L4054" s="58">
        <f t="shared" si="255"/>
        <v>0.66948112425740114</v>
      </c>
      <c r="M4054" s="13" t="s">
        <v>257</v>
      </c>
    </row>
    <row r="4055" spans="1:13" x14ac:dyDescent="0.15">
      <c r="A4055" s="13">
        <f t="shared" si="252"/>
        <v>73.850000000000023</v>
      </c>
      <c r="B4055" s="13">
        <v>347</v>
      </c>
      <c r="C4055" s="13">
        <v>506625</v>
      </c>
      <c r="D4055" s="13">
        <v>6.9316000000000004</v>
      </c>
      <c r="E4055" s="13">
        <v>524.53000000000009</v>
      </c>
      <c r="F4055" s="13">
        <v>312.82</v>
      </c>
      <c r="G4055" s="13">
        <v>1.6767789783261944</v>
      </c>
      <c r="H4055" s="58">
        <v>2.5624000000000001E-5</v>
      </c>
      <c r="I4055" s="58">
        <f t="shared" si="253"/>
        <v>3.6966934041202608E-6</v>
      </c>
      <c r="J4055" s="13">
        <v>2.0077000000000001E-2</v>
      </c>
      <c r="K4055" s="13">
        <f t="shared" si="254"/>
        <v>5.5219820890367447E-6</v>
      </c>
      <c r="L4055" s="58">
        <f t="shared" si="255"/>
        <v>0.66945045176072138</v>
      </c>
      <c r="M4055" s="13" t="s">
        <v>257</v>
      </c>
    </row>
    <row r="4056" spans="1:13" x14ac:dyDescent="0.15">
      <c r="A4056" s="13">
        <f t="shared" si="252"/>
        <v>74.850000000000023</v>
      </c>
      <c r="B4056" s="13">
        <v>348</v>
      </c>
      <c r="C4056" s="13">
        <v>506625</v>
      </c>
      <c r="D4056" s="13">
        <v>6.9115000000000002</v>
      </c>
      <c r="E4056" s="13">
        <v>524.5</v>
      </c>
      <c r="F4056" s="13">
        <v>312.82</v>
      </c>
      <c r="G4056" s="13">
        <v>1.6766830765296337</v>
      </c>
      <c r="H4056" s="58">
        <v>2.5684E-5</v>
      </c>
      <c r="I4056" s="58">
        <f t="shared" si="253"/>
        <v>3.7161252984156839E-6</v>
      </c>
      <c r="J4056" s="13">
        <v>2.0122999999999999E-2</v>
      </c>
      <c r="K4056" s="13">
        <f t="shared" si="254"/>
        <v>5.5510472281073382E-6</v>
      </c>
      <c r="L4056" s="58">
        <f t="shared" si="255"/>
        <v>0.66944580827908373</v>
      </c>
      <c r="M4056" s="13" t="s">
        <v>257</v>
      </c>
    </row>
    <row r="4057" spans="1:13" x14ac:dyDescent="0.15">
      <c r="A4057" s="13">
        <f t="shared" si="252"/>
        <v>75.850000000000023</v>
      </c>
      <c r="B4057" s="13">
        <v>349</v>
      </c>
      <c r="C4057" s="13">
        <v>506625</v>
      </c>
      <c r="D4057" s="13">
        <v>6.8914999999999997</v>
      </c>
      <c r="E4057" s="13">
        <v>524.47</v>
      </c>
      <c r="F4057" s="13">
        <v>312.81</v>
      </c>
      <c r="G4057" s="13">
        <v>1.676640772353825</v>
      </c>
      <c r="H4057" s="58">
        <v>2.5743000000000001E-5</v>
      </c>
      <c r="I4057" s="58">
        <f t="shared" si="253"/>
        <v>3.7354712326779367E-6</v>
      </c>
      <c r="J4057" s="13">
        <v>2.0168999999999999E-2</v>
      </c>
      <c r="K4057" s="13">
        <f t="shared" si="254"/>
        <v>5.580202433359752E-6</v>
      </c>
      <c r="L4057" s="58">
        <f t="shared" si="255"/>
        <v>0.66941500371857809</v>
      </c>
      <c r="M4057" s="13" t="s">
        <v>257</v>
      </c>
    </row>
    <row r="4058" spans="1:13" x14ac:dyDescent="0.15">
      <c r="A4058" s="13">
        <f t="shared" si="252"/>
        <v>76.850000000000023</v>
      </c>
      <c r="B4058" s="13">
        <v>350</v>
      </c>
      <c r="C4058" s="13">
        <v>506625</v>
      </c>
      <c r="D4058" s="13">
        <v>6.8715999999999999</v>
      </c>
      <c r="E4058" s="13">
        <v>524.44000000000005</v>
      </c>
      <c r="F4058" s="13">
        <v>312.81</v>
      </c>
      <c r="G4058" s="13">
        <v>1.6765448674914487</v>
      </c>
      <c r="H4058" s="58">
        <v>2.5802000000000001E-5</v>
      </c>
      <c r="I4058" s="58">
        <f t="shared" si="253"/>
        <v>3.7548751382501895E-6</v>
      </c>
      <c r="J4058" s="13">
        <v>2.0216000000000001E-2</v>
      </c>
      <c r="K4058" s="13">
        <f t="shared" si="254"/>
        <v>5.6097247079656563E-6</v>
      </c>
      <c r="L4058" s="58">
        <f t="shared" si="255"/>
        <v>0.66935105263157901</v>
      </c>
      <c r="M4058" s="13" t="s">
        <v>257</v>
      </c>
    </row>
    <row r="4059" spans="1:13" x14ac:dyDescent="0.15">
      <c r="A4059" s="13">
        <f t="shared" si="252"/>
        <v>77.850000000000023</v>
      </c>
      <c r="B4059" s="13">
        <v>351</v>
      </c>
      <c r="C4059" s="13">
        <v>506625</v>
      </c>
      <c r="D4059" s="13">
        <v>6.8517999999999999</v>
      </c>
      <c r="E4059" s="13">
        <v>524.41999999999996</v>
      </c>
      <c r="F4059" s="13">
        <v>312.8</v>
      </c>
      <c r="G4059" s="13">
        <v>1.6765345268542198</v>
      </c>
      <c r="H4059" s="58">
        <v>2.5860999999999999E-5</v>
      </c>
      <c r="I4059" s="58">
        <f t="shared" si="253"/>
        <v>3.7743366706558858E-6</v>
      </c>
      <c r="J4059" s="13">
        <v>2.0261999999999999E-2</v>
      </c>
      <c r="K4059" s="13">
        <f t="shared" si="254"/>
        <v>5.6389518618848889E-6</v>
      </c>
      <c r="L4059" s="58">
        <f t="shared" si="255"/>
        <v>0.66933301845819748</v>
      </c>
      <c r="M4059" s="13" t="s">
        <v>257</v>
      </c>
    </row>
    <row r="4060" spans="1:13" x14ac:dyDescent="0.15">
      <c r="A4060" s="13">
        <f t="shared" si="252"/>
        <v>78.850000000000023</v>
      </c>
      <c r="B4060" s="13">
        <v>352</v>
      </c>
      <c r="C4060" s="13">
        <v>506625</v>
      </c>
      <c r="D4060" s="13">
        <v>6.8322000000000003</v>
      </c>
      <c r="E4060" s="13">
        <v>524.39</v>
      </c>
      <c r="F4060" s="13">
        <v>312.8</v>
      </c>
      <c r="G4060" s="13">
        <v>1.6764386189258311</v>
      </c>
      <c r="H4060" s="58">
        <v>2.5921000000000001E-5</v>
      </c>
      <c r="I4060" s="58">
        <f t="shared" si="253"/>
        <v>3.7939463130470421E-6</v>
      </c>
      <c r="J4060" s="13">
        <v>2.0308E-2</v>
      </c>
      <c r="K4060" s="13">
        <f t="shared" si="254"/>
        <v>5.6682915800829397E-6</v>
      </c>
      <c r="L4060" s="58">
        <f t="shared" si="255"/>
        <v>0.66932800817411864</v>
      </c>
      <c r="M4060" s="13" t="s">
        <v>257</v>
      </c>
    </row>
    <row r="4061" spans="1:13" x14ac:dyDescent="0.15">
      <c r="A4061" s="13">
        <f t="shared" si="252"/>
        <v>79.850000000000023</v>
      </c>
      <c r="B4061" s="13">
        <v>353</v>
      </c>
      <c r="C4061" s="13">
        <v>506625</v>
      </c>
      <c r="D4061" s="13">
        <v>6.8125999999999998</v>
      </c>
      <c r="E4061" s="13">
        <v>524.36</v>
      </c>
      <c r="F4061" s="13">
        <v>312.8</v>
      </c>
      <c r="G4061" s="13">
        <v>1.6763427109974425</v>
      </c>
      <c r="H4061" s="58">
        <v>2.5979999999999999E-5</v>
      </c>
      <c r="I4061" s="58">
        <f t="shared" si="253"/>
        <v>3.8135220033467396E-6</v>
      </c>
      <c r="J4061" s="13">
        <v>2.0354000000000001E-2</v>
      </c>
      <c r="K4061" s="13">
        <f t="shared" si="254"/>
        <v>5.697801630807236E-6</v>
      </c>
      <c r="L4061" s="58">
        <f t="shared" si="255"/>
        <v>0.66929708165471158</v>
      </c>
      <c r="M4061" s="13" t="s">
        <v>257</v>
      </c>
    </row>
    <row r="4062" spans="1:13" x14ac:dyDescent="0.15">
      <c r="A4062" s="13">
        <f t="shared" si="252"/>
        <v>80.850000000000023</v>
      </c>
      <c r="B4062" s="13">
        <v>354</v>
      </c>
      <c r="C4062" s="13">
        <v>506625</v>
      </c>
      <c r="D4062" s="13">
        <v>6.7931999999999997</v>
      </c>
      <c r="E4062" s="13">
        <v>524.32999999999993</v>
      </c>
      <c r="F4062" s="13">
        <v>312.79000000000002</v>
      </c>
      <c r="G4062" s="13">
        <v>1.6763003932350775</v>
      </c>
      <c r="H4062" s="58">
        <v>2.6038999999999999E-5</v>
      </c>
      <c r="I4062" s="58">
        <f t="shared" si="253"/>
        <v>3.8330978036860386E-6</v>
      </c>
      <c r="J4062" s="13">
        <v>2.0400000000000001E-2</v>
      </c>
      <c r="K4062" s="13">
        <f t="shared" si="254"/>
        <v>5.7273148646901835E-6</v>
      </c>
      <c r="L4062" s="58">
        <f t="shared" si="255"/>
        <v>0.6692661210784312</v>
      </c>
      <c r="M4062" s="13" t="s">
        <v>257</v>
      </c>
    </row>
    <row r="4063" spans="1:13" x14ac:dyDescent="0.15">
      <c r="A4063" s="13">
        <f t="shared" si="252"/>
        <v>81.850000000000023</v>
      </c>
      <c r="B4063" s="13">
        <v>355</v>
      </c>
      <c r="C4063" s="13">
        <v>506625</v>
      </c>
      <c r="D4063" s="13">
        <v>6.7739000000000003</v>
      </c>
      <c r="E4063" s="13">
        <v>524.31000000000006</v>
      </c>
      <c r="F4063" s="13">
        <v>312.79000000000002</v>
      </c>
      <c r="G4063" s="13">
        <v>1.6762364525720133</v>
      </c>
      <c r="H4063" s="58">
        <v>2.6098E-5</v>
      </c>
      <c r="I4063" s="58">
        <f t="shared" si="253"/>
        <v>3.8527288563456793E-6</v>
      </c>
      <c r="J4063" s="13">
        <v>2.0445999999999999E-2</v>
      </c>
      <c r="K4063" s="13">
        <f t="shared" si="254"/>
        <v>5.7568038808699073E-6</v>
      </c>
      <c r="L4063" s="58">
        <f t="shared" si="255"/>
        <v>0.66924789103003035</v>
      </c>
      <c r="M4063" s="13" t="s">
        <v>257</v>
      </c>
    </row>
    <row r="4064" spans="1:13" x14ac:dyDescent="0.15">
      <c r="A4064" s="13">
        <f t="shared" si="252"/>
        <v>82.850000000000023</v>
      </c>
      <c r="B4064" s="13">
        <v>356</v>
      </c>
      <c r="C4064" s="13">
        <v>506625</v>
      </c>
      <c r="D4064" s="13">
        <v>6.7546999999999997</v>
      </c>
      <c r="E4064" s="13">
        <v>524.28</v>
      </c>
      <c r="F4064" s="13">
        <v>312.78000000000003</v>
      </c>
      <c r="G4064" s="13">
        <v>1.6761941300594665</v>
      </c>
      <c r="H4064" s="58">
        <v>2.6156000000000002E-5</v>
      </c>
      <c r="I4064" s="58">
        <f t="shared" si="253"/>
        <v>3.8722667179889563E-6</v>
      </c>
      <c r="J4064" s="13">
        <v>2.0492E-2</v>
      </c>
      <c r="K4064" s="13">
        <f t="shared" si="254"/>
        <v>5.7864871257624899E-6</v>
      </c>
      <c r="L4064" s="58">
        <f t="shared" si="255"/>
        <v>0.66919127854772598</v>
      </c>
      <c r="M4064" s="13" t="s">
        <v>257</v>
      </c>
    </row>
    <row r="4065" spans="1:13" x14ac:dyDescent="0.15">
      <c r="A4065" s="13">
        <f t="shared" si="252"/>
        <v>83.850000000000023</v>
      </c>
      <c r="B4065" s="13">
        <v>357</v>
      </c>
      <c r="C4065" s="13">
        <v>506625</v>
      </c>
      <c r="D4065" s="13">
        <v>6.7355999999999998</v>
      </c>
      <c r="E4065" s="13">
        <v>524.25</v>
      </c>
      <c r="F4065" s="13">
        <v>312.78000000000003</v>
      </c>
      <c r="G4065" s="13">
        <v>1.6760982159984652</v>
      </c>
      <c r="H4065" s="58">
        <v>2.6214999999999999E-5</v>
      </c>
      <c r="I4065" s="58">
        <f t="shared" si="253"/>
        <v>3.8920066512263194E-6</v>
      </c>
      <c r="J4065" s="13">
        <v>2.0537E-2</v>
      </c>
      <c r="K4065" s="13">
        <f t="shared" si="254"/>
        <v>5.8159715806090071E-6</v>
      </c>
      <c r="L4065" s="58">
        <f t="shared" si="255"/>
        <v>0.66919285922968308</v>
      </c>
      <c r="M4065" s="13" t="s">
        <v>257</v>
      </c>
    </row>
    <row r="4066" spans="1:13" x14ac:dyDescent="0.15">
      <c r="A4066" s="13">
        <f t="shared" si="252"/>
        <v>84.850000000000023</v>
      </c>
      <c r="B4066" s="13">
        <v>358</v>
      </c>
      <c r="C4066" s="13">
        <v>506625</v>
      </c>
      <c r="D4066" s="13">
        <v>6.7165999999999997</v>
      </c>
      <c r="E4066" s="13">
        <v>524.23</v>
      </c>
      <c r="F4066" s="13">
        <v>312.78000000000003</v>
      </c>
      <c r="G4066" s="13">
        <v>1.6760342732911311</v>
      </c>
      <c r="H4066" s="58">
        <v>2.6274E-5</v>
      </c>
      <c r="I4066" s="58">
        <f t="shared" si="253"/>
        <v>3.9118006134055924E-6</v>
      </c>
      <c r="J4066" s="13">
        <v>2.0583000000000001E-2</v>
      </c>
      <c r="K4066" s="13">
        <f t="shared" si="254"/>
        <v>5.8457106958463919E-6</v>
      </c>
      <c r="L4066" s="58">
        <f t="shared" si="255"/>
        <v>0.66917451391925376</v>
      </c>
      <c r="M4066" s="13" t="s">
        <v>257</v>
      </c>
    </row>
    <row r="4067" spans="1:13" x14ac:dyDescent="0.15">
      <c r="A4067" s="13">
        <f t="shared" si="252"/>
        <v>85.850000000000023</v>
      </c>
      <c r="B4067" s="13">
        <v>359</v>
      </c>
      <c r="C4067" s="13">
        <v>506625</v>
      </c>
      <c r="D4067" s="13">
        <v>6.6978</v>
      </c>
      <c r="E4067" s="13">
        <v>524.20000000000005</v>
      </c>
      <c r="F4067" s="13">
        <v>312.77</v>
      </c>
      <c r="G4067" s="13">
        <v>1.6759919429612817</v>
      </c>
      <c r="H4067" s="58">
        <v>2.6333E-5</v>
      </c>
      <c r="I4067" s="58">
        <f t="shared" si="253"/>
        <v>3.931589477141748E-6</v>
      </c>
      <c r="J4067" s="13">
        <v>2.0629000000000002E-2</v>
      </c>
      <c r="K4067" s="13">
        <f t="shared" si="254"/>
        <v>5.8755561926414102E-6</v>
      </c>
      <c r="L4067" s="58">
        <f t="shared" si="255"/>
        <v>0.66914337098259735</v>
      </c>
      <c r="M4067" s="13" t="s">
        <v>257</v>
      </c>
    </row>
    <row r="4068" spans="1:13" x14ac:dyDescent="0.15">
      <c r="A4068" s="13">
        <f t="shared" si="252"/>
        <v>86.850000000000023</v>
      </c>
      <c r="B4068" s="13">
        <v>360</v>
      </c>
      <c r="C4068" s="13">
        <v>506625</v>
      </c>
      <c r="D4068" s="13">
        <v>6.6790000000000003</v>
      </c>
      <c r="E4068" s="13">
        <v>524.17999999999995</v>
      </c>
      <c r="F4068" s="13">
        <v>312.77</v>
      </c>
      <c r="G4068" s="13">
        <v>1.675927998209547</v>
      </c>
      <c r="H4068" s="58">
        <v>2.6390999999999999E-5</v>
      </c>
      <c r="I4068" s="58">
        <f t="shared" si="253"/>
        <v>3.9513400209612211E-6</v>
      </c>
      <c r="J4068" s="13">
        <v>2.0674999999999999E-2</v>
      </c>
      <c r="K4068" s="13">
        <f t="shared" si="254"/>
        <v>5.9054585866084788E-6</v>
      </c>
      <c r="L4068" s="58">
        <f t="shared" si="255"/>
        <v>0.66909960725513895</v>
      </c>
      <c r="M4068" s="13" t="s">
        <v>257</v>
      </c>
    </row>
    <row r="4069" spans="1:13" x14ac:dyDescent="0.15">
      <c r="A4069" s="13">
        <f t="shared" si="252"/>
        <v>87.850000000000023</v>
      </c>
      <c r="B4069" s="13">
        <v>361</v>
      </c>
      <c r="C4069" s="13">
        <v>506625</v>
      </c>
      <c r="D4069" s="13">
        <v>6.6603000000000003</v>
      </c>
      <c r="E4069" s="13">
        <v>524.15</v>
      </c>
      <c r="F4069" s="13">
        <v>312.76</v>
      </c>
      <c r="G4069" s="13">
        <v>1.6758856631282772</v>
      </c>
      <c r="H4069" s="58">
        <v>2.6449999999999999E-5</v>
      </c>
      <c r="I4069" s="58">
        <f t="shared" si="253"/>
        <v>3.971292584418119E-6</v>
      </c>
      <c r="J4069" s="13">
        <v>2.0719999999999999E-2</v>
      </c>
      <c r="K4069" s="13">
        <f t="shared" si="254"/>
        <v>5.9352684866608898E-6</v>
      </c>
      <c r="L4069" s="58">
        <f t="shared" si="255"/>
        <v>0.66910074806949804</v>
      </c>
      <c r="M4069" s="13" t="s">
        <v>257</v>
      </c>
    </row>
    <row r="4070" spans="1:13" x14ac:dyDescent="0.15">
      <c r="A4070" s="13">
        <f t="shared" si="252"/>
        <v>88.850000000000023</v>
      </c>
      <c r="B4070" s="13">
        <v>362</v>
      </c>
      <c r="C4070" s="13">
        <v>506625</v>
      </c>
      <c r="D4070" s="13">
        <v>6.6417999999999999</v>
      </c>
      <c r="E4070" s="13">
        <v>524.13</v>
      </c>
      <c r="F4070" s="13">
        <v>312.76</v>
      </c>
      <c r="G4070" s="13">
        <v>1.6758217163320117</v>
      </c>
      <c r="H4070" s="58">
        <v>2.6508000000000001E-5</v>
      </c>
      <c r="I4070" s="58">
        <f t="shared" si="253"/>
        <v>3.9910867535908939E-6</v>
      </c>
      <c r="J4070" s="13">
        <v>2.0766E-2</v>
      </c>
      <c r="K4070" s="13">
        <f t="shared" si="254"/>
        <v>5.965241593775427E-6</v>
      </c>
      <c r="L4070" s="58">
        <f t="shared" si="255"/>
        <v>0.66905701820283159</v>
      </c>
      <c r="M4070" s="13" t="s">
        <v>257</v>
      </c>
    </row>
    <row r="4071" spans="1:13" x14ac:dyDescent="0.15">
      <c r="A4071" s="13">
        <f t="shared" si="252"/>
        <v>89.850000000000023</v>
      </c>
      <c r="B4071" s="13">
        <v>363</v>
      </c>
      <c r="C4071" s="13">
        <v>506625</v>
      </c>
      <c r="D4071" s="13">
        <v>6.6233000000000004</v>
      </c>
      <c r="E4071" s="13">
        <v>524.1</v>
      </c>
      <c r="F4071" s="13">
        <v>312.76</v>
      </c>
      <c r="G4071" s="13">
        <v>1.6757257961376135</v>
      </c>
      <c r="H4071" s="58">
        <v>2.6567000000000002E-5</v>
      </c>
      <c r="I4071" s="58">
        <f t="shared" si="253"/>
        <v>4.0111424818443977E-6</v>
      </c>
      <c r="J4071" s="13">
        <v>2.0811E-2</v>
      </c>
      <c r="K4071" s="13">
        <f t="shared" si="254"/>
        <v>5.9952094845199273E-6</v>
      </c>
      <c r="L4071" s="58">
        <f t="shared" si="255"/>
        <v>0.66905793570707806</v>
      </c>
      <c r="M4071" s="13" t="s">
        <v>257</v>
      </c>
    </row>
    <row r="4072" spans="1:13" x14ac:dyDescent="0.15">
      <c r="A4072" s="13">
        <f t="shared" si="252"/>
        <v>90.850000000000023</v>
      </c>
      <c r="B4072" s="13">
        <v>364</v>
      </c>
      <c r="C4072" s="13">
        <v>506625</v>
      </c>
      <c r="D4072" s="13">
        <v>6.6050000000000004</v>
      </c>
      <c r="E4072" s="13">
        <v>524.08000000000004</v>
      </c>
      <c r="F4072" s="13">
        <v>312.75</v>
      </c>
      <c r="G4072" s="13">
        <v>1.6757154276578738</v>
      </c>
      <c r="H4072" s="58">
        <v>2.6625E-5</v>
      </c>
      <c r="I4072" s="58">
        <f t="shared" si="253"/>
        <v>4.0310370931112788E-6</v>
      </c>
      <c r="J4072" s="13">
        <v>2.0857000000000001E-2</v>
      </c>
      <c r="K4072" s="13">
        <f t="shared" si="254"/>
        <v>6.0253382561399387E-6</v>
      </c>
      <c r="L4072" s="58">
        <f t="shared" si="255"/>
        <v>0.66901423982356045</v>
      </c>
      <c r="M4072" s="13" t="s">
        <v>257</v>
      </c>
    </row>
    <row r="4073" spans="1:13" x14ac:dyDescent="0.15">
      <c r="A4073" s="13">
        <f t="shared" si="252"/>
        <v>91.850000000000023</v>
      </c>
      <c r="B4073" s="13">
        <v>365</v>
      </c>
      <c r="C4073" s="13">
        <v>506625</v>
      </c>
      <c r="D4073" s="13">
        <v>6.5867000000000004</v>
      </c>
      <c r="E4073" s="13">
        <v>524.05000000000007</v>
      </c>
      <c r="F4073" s="13">
        <v>312.75</v>
      </c>
      <c r="G4073" s="13">
        <v>1.675619504396483</v>
      </c>
      <c r="H4073" s="58">
        <v>2.6684000000000001E-5</v>
      </c>
      <c r="I4073" s="58">
        <f t="shared" si="253"/>
        <v>4.0511940729044888E-6</v>
      </c>
      <c r="J4073" s="13">
        <v>2.0902E-2</v>
      </c>
      <c r="K4073" s="13">
        <f t="shared" si="254"/>
        <v>6.0554613248061041E-6</v>
      </c>
      <c r="L4073" s="58">
        <f t="shared" si="255"/>
        <v>0.66901493636972553</v>
      </c>
      <c r="M4073" s="13" t="s">
        <v>257</v>
      </c>
    </row>
    <row r="4074" spans="1:13" x14ac:dyDescent="0.15">
      <c r="A4074" s="13">
        <f t="shared" si="252"/>
        <v>92.850000000000023</v>
      </c>
      <c r="B4074" s="13">
        <v>366</v>
      </c>
      <c r="C4074" s="13">
        <v>506625</v>
      </c>
      <c r="D4074" s="13">
        <v>6.5686</v>
      </c>
      <c r="E4074" s="13">
        <v>524.03</v>
      </c>
      <c r="F4074" s="13">
        <v>312.75</v>
      </c>
      <c r="G4074" s="13">
        <v>1.6755555555555555</v>
      </c>
      <c r="H4074" s="58">
        <v>2.6741999999999999E-5</v>
      </c>
      <c r="I4074" s="58">
        <f t="shared" si="253"/>
        <v>4.0711871631702344E-6</v>
      </c>
      <c r="J4074" s="13">
        <v>2.0948000000000001E-2</v>
      </c>
      <c r="K4074" s="13">
        <f t="shared" si="254"/>
        <v>6.0857428679545763E-6</v>
      </c>
      <c r="L4074" s="58">
        <f t="shared" si="255"/>
        <v>0.66897127458468575</v>
      </c>
      <c r="M4074" s="13" t="s">
        <v>257</v>
      </c>
    </row>
    <row r="4075" spans="1:13" x14ac:dyDescent="0.15">
      <c r="A4075" s="13">
        <f t="shared" si="252"/>
        <v>93.850000000000023</v>
      </c>
      <c r="B4075" s="13">
        <v>367</v>
      </c>
      <c r="C4075" s="13">
        <v>506625</v>
      </c>
      <c r="D4075" s="13">
        <v>6.5505000000000004</v>
      </c>
      <c r="E4075" s="13">
        <v>524</v>
      </c>
      <c r="F4075" s="13">
        <v>312.74</v>
      </c>
      <c r="G4075" s="13">
        <v>1.675513205857901</v>
      </c>
      <c r="H4075" s="58">
        <v>2.6800000000000001E-5</v>
      </c>
      <c r="I4075" s="58">
        <f t="shared" si="253"/>
        <v>4.0912907411647965E-6</v>
      </c>
      <c r="J4075" s="13">
        <v>2.0993000000000001E-2</v>
      </c>
      <c r="K4075" s="13">
        <f t="shared" si="254"/>
        <v>6.1160181817016467E-6</v>
      </c>
      <c r="L4075" s="58">
        <f t="shared" si="255"/>
        <v>0.66894679178773875</v>
      </c>
      <c r="M4075" s="13" t="s">
        <v>257</v>
      </c>
    </row>
    <row r="4076" spans="1:13" x14ac:dyDescent="0.15">
      <c r="A4076" s="13">
        <f t="shared" si="252"/>
        <v>94.850000000000023</v>
      </c>
      <c r="B4076" s="13">
        <v>368</v>
      </c>
      <c r="C4076" s="13">
        <v>506625</v>
      </c>
      <c r="D4076" s="13">
        <v>6.5326000000000004</v>
      </c>
      <c r="E4076" s="13">
        <v>523.98</v>
      </c>
      <c r="F4076" s="13">
        <v>312.74</v>
      </c>
      <c r="G4076" s="13">
        <v>1.6754492549721813</v>
      </c>
      <c r="H4076" s="58">
        <v>2.6857999999999999E-5</v>
      </c>
      <c r="I4076" s="58">
        <f t="shared" si="253"/>
        <v>4.111379848758534E-6</v>
      </c>
      <c r="J4076" s="13">
        <v>2.1038000000000001E-2</v>
      </c>
      <c r="K4076" s="13">
        <f t="shared" si="254"/>
        <v>6.1461573369511595E-6</v>
      </c>
      <c r="L4076" s="58">
        <f t="shared" si="255"/>
        <v>0.66893501473524097</v>
      </c>
      <c r="M4076" s="13" t="s">
        <v>257</v>
      </c>
    </row>
    <row r="4077" spans="1:13" x14ac:dyDescent="0.15">
      <c r="A4077" s="13">
        <f t="shared" si="252"/>
        <v>95.850000000000023</v>
      </c>
      <c r="B4077" s="13">
        <v>369</v>
      </c>
      <c r="C4077" s="13">
        <v>506625</v>
      </c>
      <c r="D4077" s="13">
        <v>6.5147000000000004</v>
      </c>
      <c r="E4077" s="13">
        <v>523.96</v>
      </c>
      <c r="F4077" s="13">
        <v>312.73</v>
      </c>
      <c r="G4077" s="13">
        <v>1.6754388769865378</v>
      </c>
      <c r="H4077" s="58">
        <v>2.6916000000000001E-5</v>
      </c>
      <c r="I4077" s="58">
        <f t="shared" si="253"/>
        <v>4.1315793513131842E-6</v>
      </c>
      <c r="J4077" s="13">
        <v>2.1083000000000001E-2</v>
      </c>
      <c r="K4077" s="13">
        <f t="shared" si="254"/>
        <v>6.1764631391392652E-6</v>
      </c>
      <c r="L4077" s="58">
        <f t="shared" si="255"/>
        <v>0.66892317791585643</v>
      </c>
      <c r="M4077" s="13" t="s">
        <v>257</v>
      </c>
    </row>
    <row r="4078" spans="1:13" x14ac:dyDescent="0.15">
      <c r="A4078" s="13">
        <f t="shared" si="252"/>
        <v>96.850000000000023</v>
      </c>
      <c r="B4078" s="13">
        <v>370</v>
      </c>
      <c r="C4078" s="13">
        <v>506625</v>
      </c>
      <c r="D4078" s="13">
        <v>6.4969999999999999</v>
      </c>
      <c r="E4078" s="13">
        <v>523.93000000000006</v>
      </c>
      <c r="F4078" s="13">
        <v>312.73</v>
      </c>
      <c r="G4078" s="13">
        <v>1.6753429475905735</v>
      </c>
      <c r="H4078" s="58">
        <v>2.6974E-5</v>
      </c>
      <c r="I4078" s="58">
        <f t="shared" si="253"/>
        <v>4.1517623518547021E-6</v>
      </c>
      <c r="J4078" s="13">
        <v>2.1128999999999998E-2</v>
      </c>
      <c r="K4078" s="13">
        <f t="shared" si="254"/>
        <v>6.2071581344789713E-6</v>
      </c>
      <c r="L4078" s="58">
        <f t="shared" si="255"/>
        <v>0.66886685692649928</v>
      </c>
      <c r="M4078" s="13" t="s">
        <v>257</v>
      </c>
    </row>
    <row r="4079" spans="1:13" x14ac:dyDescent="0.15">
      <c r="A4079" s="13">
        <f t="shared" si="252"/>
        <v>97.850000000000023</v>
      </c>
      <c r="B4079" s="13">
        <v>371</v>
      </c>
      <c r="C4079" s="13">
        <v>506625</v>
      </c>
      <c r="D4079" s="13">
        <v>6.4793000000000003</v>
      </c>
      <c r="E4079" s="13">
        <v>523.91</v>
      </c>
      <c r="F4079" s="13">
        <v>312.73</v>
      </c>
      <c r="G4079" s="13">
        <v>1.67527899465993</v>
      </c>
      <c r="H4079" s="58">
        <v>2.7032000000000001E-5</v>
      </c>
      <c r="I4079" s="58">
        <f t="shared" si="253"/>
        <v>4.1720556232926396E-6</v>
      </c>
      <c r="J4079" s="13">
        <v>2.1173999999999998E-2</v>
      </c>
      <c r="K4079" s="13">
        <f t="shared" si="254"/>
        <v>6.237608771370349E-6</v>
      </c>
      <c r="L4079" s="58">
        <f t="shared" si="255"/>
        <v>0.66885496930197419</v>
      </c>
      <c r="M4079" s="13" t="s">
        <v>257</v>
      </c>
    </row>
    <row r="4080" spans="1:13" x14ac:dyDescent="0.15">
      <c r="A4080" s="13">
        <f t="shared" si="252"/>
        <v>98.850000000000023</v>
      </c>
      <c r="B4080" s="13">
        <v>372</v>
      </c>
      <c r="C4080" s="13">
        <v>506625</v>
      </c>
      <c r="D4080" s="13">
        <v>6.4618000000000002</v>
      </c>
      <c r="E4080" s="13">
        <v>523.89</v>
      </c>
      <c r="F4080" s="13">
        <v>312.71999999999997</v>
      </c>
      <c r="G4080" s="13">
        <v>1.675268610897928</v>
      </c>
      <c r="H4080" s="58">
        <v>2.709E-5</v>
      </c>
      <c r="I4080" s="58">
        <f t="shared" si="253"/>
        <v>4.1923303104398156E-6</v>
      </c>
      <c r="J4080" s="13">
        <v>2.1218999999999998E-2</v>
      </c>
      <c r="K4080" s="13">
        <f t="shared" si="254"/>
        <v>6.2680332570767215E-6</v>
      </c>
      <c r="L4080" s="58">
        <f t="shared" si="255"/>
        <v>0.66884302276261842</v>
      </c>
      <c r="M4080" s="13" t="s">
        <v>257</v>
      </c>
    </row>
    <row r="4081" spans="1:13" x14ac:dyDescent="0.15">
      <c r="A4081" s="13">
        <f t="shared" si="252"/>
        <v>99.850000000000023</v>
      </c>
      <c r="B4081" s="13">
        <v>373</v>
      </c>
      <c r="C4081" s="13">
        <v>506625</v>
      </c>
      <c r="D4081" s="13">
        <v>6.4443000000000001</v>
      </c>
      <c r="E4081" s="13">
        <v>523.86</v>
      </c>
      <c r="F4081" s="13">
        <v>312.71999999999997</v>
      </c>
      <c r="G4081" s="13">
        <v>1.6751726784343823</v>
      </c>
      <c r="H4081" s="58">
        <v>2.7148000000000002E-5</v>
      </c>
      <c r="I4081" s="58">
        <f t="shared" si="253"/>
        <v>4.2127151125801101E-6</v>
      </c>
      <c r="J4081" s="13">
        <v>2.1264000000000002E-2</v>
      </c>
      <c r="K4081" s="13">
        <f t="shared" si="254"/>
        <v>6.2987442538021561E-6</v>
      </c>
      <c r="L4081" s="58">
        <f t="shared" si="255"/>
        <v>0.66881825056433408</v>
      </c>
      <c r="M4081" s="13" t="s">
        <v>257</v>
      </c>
    </row>
    <row r="4082" spans="1:13" x14ac:dyDescent="0.15">
      <c r="A4082" s="13">
        <f t="shared" si="252"/>
        <v>-188.14999999999998</v>
      </c>
      <c r="B4082" s="13">
        <v>85</v>
      </c>
      <c r="C4082" s="13">
        <v>1013250</v>
      </c>
      <c r="D4082" s="13">
        <v>1412.1</v>
      </c>
      <c r="E4082" s="13">
        <v>1112.4000000000001</v>
      </c>
      <c r="F4082" s="13">
        <v>545.93000000000006</v>
      </c>
      <c r="G4082" s="13">
        <v>2.0376238711922774</v>
      </c>
      <c r="H4082" s="13">
        <v>2.9588999999999999E-4</v>
      </c>
      <c r="I4082" s="58">
        <f t="shared" si="253"/>
        <v>2.0953898449118334E-7</v>
      </c>
      <c r="J4082" s="13">
        <v>0.12939000000000001</v>
      </c>
      <c r="K4082" s="13">
        <f t="shared" si="254"/>
        <v>8.2370988849874875E-8</v>
      </c>
      <c r="L4082" s="58">
        <f t="shared" si="255"/>
        <v>2.543844470206353</v>
      </c>
      <c r="M4082" s="13" t="s">
        <v>259</v>
      </c>
    </row>
    <row r="4083" spans="1:13" x14ac:dyDescent="0.15">
      <c r="A4083" s="13">
        <f t="shared" si="252"/>
        <v>-187.14999999999998</v>
      </c>
      <c r="B4083" s="13">
        <v>86</v>
      </c>
      <c r="C4083" s="13">
        <v>1013250</v>
      </c>
      <c r="D4083" s="13">
        <v>1406</v>
      </c>
      <c r="E4083" s="13">
        <v>1112.7</v>
      </c>
      <c r="F4083" s="13">
        <v>542.05999999999995</v>
      </c>
      <c r="G4083" s="13">
        <v>2.0527247906135857</v>
      </c>
      <c r="H4083" s="13">
        <v>2.8567000000000002E-4</v>
      </c>
      <c r="I4083" s="58">
        <f t="shared" si="253"/>
        <v>2.031792318634424E-7</v>
      </c>
      <c r="J4083" s="13">
        <v>0.12806999999999999</v>
      </c>
      <c r="K4083" s="13">
        <f t="shared" si="254"/>
        <v>8.1862311006214163E-8</v>
      </c>
      <c r="L4083" s="58">
        <f t="shared" si="255"/>
        <v>2.4819630592644653</v>
      </c>
      <c r="M4083" s="13" t="s">
        <v>259</v>
      </c>
    </row>
    <row r="4084" spans="1:13" x14ac:dyDescent="0.15">
      <c r="A4084" s="13">
        <f t="shared" si="252"/>
        <v>-186.14999999999998</v>
      </c>
      <c r="B4084" s="13">
        <v>87</v>
      </c>
      <c r="C4084" s="13">
        <v>1013250</v>
      </c>
      <c r="D4084" s="13">
        <v>1399.9</v>
      </c>
      <c r="E4084" s="13">
        <v>1113.3</v>
      </c>
      <c r="F4084" s="13">
        <v>538.32000000000005</v>
      </c>
      <c r="G4084" s="13">
        <v>2.0681007579135082</v>
      </c>
      <c r="H4084" s="13">
        <v>2.7599999999999999E-4</v>
      </c>
      <c r="I4084" s="58">
        <f t="shared" si="253"/>
        <v>1.9715693978141295E-7</v>
      </c>
      <c r="J4084" s="13">
        <v>0.12675</v>
      </c>
      <c r="K4084" s="13">
        <f t="shared" si="254"/>
        <v>8.1327747762866149E-8</v>
      </c>
      <c r="L4084" s="58">
        <f t="shared" si="255"/>
        <v>2.4242272189349108</v>
      </c>
      <c r="M4084" s="13" t="s">
        <v>259</v>
      </c>
    </row>
    <row r="4085" spans="1:13" x14ac:dyDescent="0.15">
      <c r="A4085" s="13">
        <f t="shared" si="252"/>
        <v>-185.14999999999998</v>
      </c>
      <c r="B4085" s="13">
        <v>88</v>
      </c>
      <c r="C4085" s="13">
        <v>1013250</v>
      </c>
      <c r="D4085" s="13">
        <v>1393.7</v>
      </c>
      <c r="E4085" s="13">
        <v>1114.3000000000002</v>
      </c>
      <c r="F4085" s="13">
        <v>534.69999999999993</v>
      </c>
      <c r="G4085" s="13">
        <v>2.0839723209276237</v>
      </c>
      <c r="H4085" s="13">
        <v>2.6686E-4</v>
      </c>
      <c r="I4085" s="58">
        <f t="shared" si="253"/>
        <v>1.914759273875296E-7</v>
      </c>
      <c r="J4085" s="13">
        <v>0.12542</v>
      </c>
      <c r="K4085" s="13">
        <f t="shared" si="254"/>
        <v>8.0759824384020717E-8</v>
      </c>
      <c r="L4085" s="58">
        <f t="shared" si="255"/>
        <v>2.3709304576622552</v>
      </c>
      <c r="M4085" s="13" t="s">
        <v>259</v>
      </c>
    </row>
    <row r="4086" spans="1:13" x14ac:dyDescent="0.15">
      <c r="A4086" s="13">
        <f t="shared" si="252"/>
        <v>-184.14999999999998</v>
      </c>
      <c r="B4086" s="13">
        <v>89</v>
      </c>
      <c r="C4086" s="13">
        <v>1013250</v>
      </c>
      <c r="D4086" s="13">
        <v>1387.6</v>
      </c>
      <c r="E4086" s="13">
        <v>1115.5</v>
      </c>
      <c r="F4086" s="13">
        <v>531.20000000000005</v>
      </c>
      <c r="G4086" s="13">
        <v>2.0999623493975901</v>
      </c>
      <c r="H4086" s="13">
        <v>2.5818999999999999E-4</v>
      </c>
      <c r="I4086" s="58">
        <f t="shared" si="253"/>
        <v>1.860694724704526E-7</v>
      </c>
      <c r="J4086" s="13">
        <v>0.12409000000000001</v>
      </c>
      <c r="K4086" s="13">
        <f t="shared" si="254"/>
        <v>8.016834512611479E-8</v>
      </c>
      <c r="L4086" s="58">
        <f t="shared" si="255"/>
        <v>2.3209843258924976</v>
      </c>
      <c r="M4086" s="13" t="s">
        <v>259</v>
      </c>
    </row>
    <row r="4087" spans="1:13" x14ac:dyDescent="0.15">
      <c r="A4087" s="13">
        <f t="shared" si="252"/>
        <v>-183.14999999999998</v>
      </c>
      <c r="B4087" s="13">
        <v>90</v>
      </c>
      <c r="C4087" s="13">
        <v>1013250</v>
      </c>
      <c r="D4087" s="13">
        <v>1381.3</v>
      </c>
      <c r="E4087" s="13">
        <v>1117.0999999999999</v>
      </c>
      <c r="F4087" s="13">
        <v>527.80999999999995</v>
      </c>
      <c r="G4087" s="13">
        <v>2.1164813095621531</v>
      </c>
      <c r="H4087" s="13">
        <v>2.4997000000000002E-4</v>
      </c>
      <c r="I4087" s="58">
        <f t="shared" si="253"/>
        <v>1.8096720480706584E-7</v>
      </c>
      <c r="J4087" s="13">
        <v>0.12275999999999999</v>
      </c>
      <c r="K4087" s="13">
        <f t="shared" si="254"/>
        <v>7.9556710218046499E-8</v>
      </c>
      <c r="L4087" s="58">
        <f t="shared" si="255"/>
        <v>2.2746944200065169</v>
      </c>
      <c r="M4087" s="13" t="s">
        <v>259</v>
      </c>
    </row>
    <row r="4088" spans="1:13" x14ac:dyDescent="0.15">
      <c r="A4088" s="13">
        <f t="shared" si="252"/>
        <v>-182.14999999999998</v>
      </c>
      <c r="B4088" s="13">
        <v>91</v>
      </c>
      <c r="C4088" s="13">
        <v>1013250</v>
      </c>
      <c r="D4088" s="13">
        <v>1375.1</v>
      </c>
      <c r="E4088" s="13">
        <v>1118.9000000000001</v>
      </c>
      <c r="F4088" s="13">
        <v>524.51</v>
      </c>
      <c r="G4088" s="13">
        <v>2.1332291090732305</v>
      </c>
      <c r="H4088" s="13">
        <v>2.4215E-4</v>
      </c>
      <c r="I4088" s="58">
        <f t="shared" si="253"/>
        <v>1.7609628390662498E-7</v>
      </c>
      <c r="J4088" s="13">
        <v>0.12143</v>
      </c>
      <c r="K4088" s="13">
        <f t="shared" si="254"/>
        <v>7.8922428274198132E-8</v>
      </c>
      <c r="L4088" s="58">
        <f t="shared" si="255"/>
        <v>2.2312578028493784</v>
      </c>
      <c r="M4088" s="13" t="s">
        <v>259</v>
      </c>
    </row>
    <row r="4089" spans="1:13" x14ac:dyDescent="0.15">
      <c r="A4089" s="13">
        <f t="shared" si="252"/>
        <v>-181.14999999999998</v>
      </c>
      <c r="B4089" s="13">
        <v>92</v>
      </c>
      <c r="C4089" s="13">
        <v>1013250</v>
      </c>
      <c r="D4089" s="13">
        <v>1368.8</v>
      </c>
      <c r="E4089" s="13">
        <v>1121.0999999999999</v>
      </c>
      <c r="F4089" s="13">
        <v>521.31000000000006</v>
      </c>
      <c r="G4089" s="13">
        <v>2.1505438222938364</v>
      </c>
      <c r="H4089" s="13">
        <v>2.3470000000000001E-4</v>
      </c>
      <c r="I4089" s="58">
        <f t="shared" si="253"/>
        <v>1.7146405610753946E-7</v>
      </c>
      <c r="J4089" s="13">
        <v>0.1201</v>
      </c>
      <c r="K4089" s="13">
        <f t="shared" si="254"/>
        <v>7.8263390494672075E-8</v>
      </c>
      <c r="L4089" s="58">
        <f t="shared" si="255"/>
        <v>2.1908590341382181</v>
      </c>
      <c r="M4089" s="13" t="s">
        <v>259</v>
      </c>
    </row>
    <row r="4090" spans="1:13" x14ac:dyDescent="0.15">
      <c r="A4090" s="13">
        <f t="shared" si="252"/>
        <v>-180.14999999999998</v>
      </c>
      <c r="B4090" s="13">
        <v>93</v>
      </c>
      <c r="C4090" s="13">
        <v>1013250</v>
      </c>
      <c r="D4090" s="13">
        <v>1362.4</v>
      </c>
      <c r="E4090" s="13">
        <v>1123.5</v>
      </c>
      <c r="F4090" s="13">
        <v>518.19000000000005</v>
      </c>
      <c r="G4090" s="13">
        <v>2.1681236612053492</v>
      </c>
      <c r="H4090" s="13">
        <v>2.276E-4</v>
      </c>
      <c r="I4090" s="58">
        <f t="shared" si="253"/>
        <v>1.6705813270698766E-7</v>
      </c>
      <c r="J4090" s="13">
        <v>0.11877</v>
      </c>
      <c r="K4090" s="13">
        <f t="shared" si="254"/>
        <v>7.7594161563627199E-8</v>
      </c>
      <c r="L4090" s="58">
        <f t="shared" si="255"/>
        <v>2.152972972972973</v>
      </c>
      <c r="M4090" s="13" t="s">
        <v>259</v>
      </c>
    </row>
    <row r="4091" spans="1:13" x14ac:dyDescent="0.15">
      <c r="A4091" s="13">
        <f t="shared" si="252"/>
        <v>-179.14999999999998</v>
      </c>
      <c r="B4091" s="13">
        <v>94</v>
      </c>
      <c r="C4091" s="13">
        <v>1013250</v>
      </c>
      <c r="D4091" s="13">
        <v>1356</v>
      </c>
      <c r="E4091" s="13">
        <v>1126.2</v>
      </c>
      <c r="F4091" s="13">
        <v>515.15</v>
      </c>
      <c r="G4091" s="13">
        <v>2.186159371056974</v>
      </c>
      <c r="H4091" s="13">
        <v>2.2081999999999999E-4</v>
      </c>
      <c r="I4091" s="58">
        <f t="shared" si="253"/>
        <v>1.628466076696165E-7</v>
      </c>
      <c r="J4091" s="13">
        <v>0.11744</v>
      </c>
      <c r="K4091" s="13">
        <f t="shared" si="254"/>
        <v>7.6902565811151818E-8</v>
      </c>
      <c r="L4091" s="58">
        <f t="shared" si="255"/>
        <v>2.1175705381471386</v>
      </c>
      <c r="M4091" s="13" t="s">
        <v>259</v>
      </c>
    </row>
    <row r="4092" spans="1:13" x14ac:dyDescent="0.15">
      <c r="A4092" s="13">
        <f t="shared" si="252"/>
        <v>-178.14999999999998</v>
      </c>
      <c r="B4092" s="13">
        <v>95</v>
      </c>
      <c r="C4092" s="13">
        <v>1013250</v>
      </c>
      <c r="D4092" s="13">
        <v>1349.6</v>
      </c>
      <c r="E4092" s="13">
        <v>1129.0999999999999</v>
      </c>
      <c r="F4092" s="13">
        <v>512.19000000000005</v>
      </c>
      <c r="G4092" s="13">
        <v>2.2044553778871117</v>
      </c>
      <c r="H4092" s="13">
        <v>2.1434000000000001E-4</v>
      </c>
      <c r="I4092" s="58">
        <f t="shared" si="253"/>
        <v>1.5881742738589214E-7</v>
      </c>
      <c r="J4092" s="13">
        <v>0.11611</v>
      </c>
      <c r="K4092" s="13">
        <f t="shared" si="254"/>
        <v>7.619599560413877E-8</v>
      </c>
      <c r="L4092" s="58">
        <f t="shared" si="255"/>
        <v>2.0843277409353198</v>
      </c>
      <c r="M4092" s="13" t="s">
        <v>259</v>
      </c>
    </row>
    <row r="4093" spans="1:13" x14ac:dyDescent="0.15">
      <c r="A4093" s="13">
        <f t="shared" si="252"/>
        <v>-177.14999999999998</v>
      </c>
      <c r="B4093" s="13">
        <v>96</v>
      </c>
      <c r="C4093" s="13">
        <v>1013250</v>
      </c>
      <c r="D4093" s="13">
        <v>1343.1</v>
      </c>
      <c r="E4093" s="13">
        <v>1132.4000000000001</v>
      </c>
      <c r="F4093" s="13">
        <v>509.29999999999995</v>
      </c>
      <c r="G4093" s="13">
        <v>2.2234439426664054</v>
      </c>
      <c r="H4093" s="13">
        <v>2.0813E-4</v>
      </c>
      <c r="I4093" s="58">
        <f t="shared" si="253"/>
        <v>1.5496240041694588E-7</v>
      </c>
      <c r="J4093" s="13">
        <v>0.11477</v>
      </c>
      <c r="K4093" s="13">
        <f t="shared" si="254"/>
        <v>7.5460585720371856E-8</v>
      </c>
      <c r="L4093" s="58">
        <f t="shared" si="255"/>
        <v>2.0535541692079815</v>
      </c>
      <c r="M4093" s="13" t="s">
        <v>259</v>
      </c>
    </row>
    <row r="4094" spans="1:13" x14ac:dyDescent="0.15">
      <c r="A4094" s="13">
        <f t="shared" si="252"/>
        <v>-176.14999999999998</v>
      </c>
      <c r="B4094" s="13">
        <v>97</v>
      </c>
      <c r="C4094" s="13">
        <v>1013250</v>
      </c>
      <c r="D4094" s="13">
        <v>1336.5</v>
      </c>
      <c r="E4094" s="13">
        <v>1135.8999999999999</v>
      </c>
      <c r="F4094" s="13">
        <v>506.46999999999997</v>
      </c>
      <c r="G4094" s="13">
        <v>2.2427784468971508</v>
      </c>
      <c r="H4094" s="13">
        <v>2.0218999999999999E-4</v>
      </c>
      <c r="I4094" s="58">
        <f t="shared" si="253"/>
        <v>1.5128320239431349E-7</v>
      </c>
      <c r="J4094" s="13">
        <v>0.11344</v>
      </c>
      <c r="K4094" s="13">
        <f t="shared" si="254"/>
        <v>7.4723491299676612E-8</v>
      </c>
      <c r="L4094" s="58">
        <f t="shared" si="255"/>
        <v>2.024573527856135</v>
      </c>
      <c r="M4094" s="13" t="s">
        <v>259</v>
      </c>
    </row>
    <row r="4095" spans="1:13" x14ac:dyDescent="0.15">
      <c r="A4095" s="13">
        <f t="shared" si="252"/>
        <v>-175.14999999999998</v>
      </c>
      <c r="B4095" s="13">
        <v>98</v>
      </c>
      <c r="C4095" s="13">
        <v>1013250</v>
      </c>
      <c r="D4095" s="13">
        <v>1329.9</v>
      </c>
      <c r="E4095" s="13">
        <v>1139.7</v>
      </c>
      <c r="F4095" s="13">
        <v>503.71</v>
      </c>
      <c r="G4095" s="13">
        <v>2.2626114232395627</v>
      </c>
      <c r="H4095" s="13">
        <v>1.9647999999999999E-4</v>
      </c>
      <c r="I4095" s="58">
        <f t="shared" si="253"/>
        <v>1.4774043161139934E-7</v>
      </c>
      <c r="J4095" s="13">
        <v>0.11214</v>
      </c>
      <c r="K4095" s="13">
        <f t="shared" si="254"/>
        <v>7.3986250314486093E-8</v>
      </c>
      <c r="L4095" s="58">
        <f t="shared" si="255"/>
        <v>1.9968633493846977</v>
      </c>
      <c r="M4095" s="13" t="s">
        <v>259</v>
      </c>
    </row>
    <row r="4096" spans="1:13" x14ac:dyDescent="0.15">
      <c r="A4096" s="13">
        <f t="shared" si="252"/>
        <v>-174.14999999999998</v>
      </c>
      <c r="B4096" s="13">
        <v>99</v>
      </c>
      <c r="C4096" s="13">
        <v>1013250</v>
      </c>
      <c r="D4096" s="13">
        <v>1323.2</v>
      </c>
      <c r="E4096" s="13">
        <v>1143.8</v>
      </c>
      <c r="F4096" s="13">
        <v>501.00999999999993</v>
      </c>
      <c r="G4096" s="13">
        <v>2.2829883635057189</v>
      </c>
      <c r="H4096" s="13">
        <v>1.9099000000000001E-4</v>
      </c>
      <c r="I4096" s="58">
        <f t="shared" si="253"/>
        <v>1.4433948004836759E-7</v>
      </c>
      <c r="J4096" s="13">
        <v>0.11082</v>
      </c>
      <c r="K4096" s="13">
        <f t="shared" si="254"/>
        <v>7.3222164265871233E-8</v>
      </c>
      <c r="L4096" s="58">
        <f t="shared" si="255"/>
        <v>1.9712539433315286</v>
      </c>
      <c r="M4096" s="13" t="s">
        <v>259</v>
      </c>
    </row>
    <row r="4097" spans="1:13" x14ac:dyDescent="0.15">
      <c r="A4097" s="13">
        <f t="shared" si="252"/>
        <v>-173.14999999999998</v>
      </c>
      <c r="B4097" s="13">
        <v>100</v>
      </c>
      <c r="C4097" s="13">
        <v>1013250</v>
      </c>
      <c r="D4097" s="13">
        <v>1316.5</v>
      </c>
      <c r="E4097" s="13">
        <v>1148.3000000000002</v>
      </c>
      <c r="F4097" s="13">
        <v>498.37</v>
      </c>
      <c r="G4097" s="13">
        <v>2.3041114031743488</v>
      </c>
      <c r="H4097" s="13">
        <v>1.8571000000000001E-4</v>
      </c>
      <c r="I4097" s="58">
        <f t="shared" si="253"/>
        <v>1.4106342575009495E-7</v>
      </c>
      <c r="J4097" s="13">
        <v>0.1095</v>
      </c>
      <c r="K4097" s="13">
        <f t="shared" si="254"/>
        <v>7.2433236483370978E-8</v>
      </c>
      <c r="L4097" s="58">
        <f t="shared" si="255"/>
        <v>1.9474958264840188</v>
      </c>
      <c r="M4097" s="13" t="s">
        <v>259</v>
      </c>
    </row>
    <row r="4098" spans="1:13" x14ac:dyDescent="0.15">
      <c r="A4098" s="13">
        <f t="shared" si="252"/>
        <v>-172.14999999999998</v>
      </c>
      <c r="B4098" s="13">
        <v>101</v>
      </c>
      <c r="C4098" s="13">
        <v>1013250</v>
      </c>
      <c r="D4098" s="13">
        <v>1309.7</v>
      </c>
      <c r="E4098" s="13">
        <v>1153</v>
      </c>
      <c r="F4098" s="13">
        <v>495.79</v>
      </c>
      <c r="G4098" s="13">
        <v>2.3255813953488369</v>
      </c>
      <c r="H4098" s="13">
        <v>1.8063000000000001E-4</v>
      </c>
      <c r="I4098" s="58">
        <f t="shared" si="253"/>
        <v>1.3791708024738489E-7</v>
      </c>
      <c r="J4098" s="13">
        <v>0.10817</v>
      </c>
      <c r="K4098" s="13">
        <f t="shared" si="254"/>
        <v>7.1631772031769621E-8</v>
      </c>
      <c r="L4098" s="58">
        <f t="shared" si="255"/>
        <v>1.9253618378478323</v>
      </c>
      <c r="M4098" s="13" t="s">
        <v>259</v>
      </c>
    </row>
    <row r="4099" spans="1:13" x14ac:dyDescent="0.15">
      <c r="A4099" s="13">
        <f t="shared" si="252"/>
        <v>-171.14999999999998</v>
      </c>
      <c r="B4099" s="13">
        <v>102</v>
      </c>
      <c r="C4099" s="13">
        <v>1013250</v>
      </c>
      <c r="D4099" s="13">
        <v>1302.8</v>
      </c>
      <c r="E4099" s="13">
        <v>1158</v>
      </c>
      <c r="F4099" s="13">
        <v>493.27</v>
      </c>
      <c r="G4099" s="13">
        <v>2.3475986782086888</v>
      </c>
      <c r="H4099" s="13">
        <v>1.7573E-4</v>
      </c>
      <c r="I4099" s="58">
        <f t="shared" si="253"/>
        <v>1.3488639852625116E-7</v>
      </c>
      <c r="J4099" s="13">
        <v>0.10685</v>
      </c>
      <c r="K4099" s="13">
        <f t="shared" si="254"/>
        <v>7.0825266477993728E-8</v>
      </c>
      <c r="L4099" s="58">
        <f t="shared" si="255"/>
        <v>1.9044954609265325</v>
      </c>
      <c r="M4099" s="13" t="s">
        <v>259</v>
      </c>
    </row>
    <row r="4100" spans="1:13" x14ac:dyDescent="0.15">
      <c r="A4100" s="13">
        <f t="shared" si="252"/>
        <v>-170.14999999999998</v>
      </c>
      <c r="B4100" s="13">
        <v>103</v>
      </c>
      <c r="C4100" s="13">
        <v>1013250</v>
      </c>
      <c r="D4100" s="13">
        <v>1295.8</v>
      </c>
      <c r="E4100" s="13">
        <v>1163.4000000000001</v>
      </c>
      <c r="F4100" s="13">
        <v>490.8</v>
      </c>
      <c r="G4100" s="13">
        <v>2.3704156479217606</v>
      </c>
      <c r="H4100" s="13">
        <v>1.7098999999999999E-4</v>
      </c>
      <c r="I4100" s="58">
        <f t="shared" si="253"/>
        <v>1.3195709214384937E-7</v>
      </c>
      <c r="J4100" s="13">
        <v>0.10553</v>
      </c>
      <c r="K4100" s="13">
        <f t="shared" si="254"/>
        <v>7.0001750939275828E-8</v>
      </c>
      <c r="L4100" s="58">
        <f t="shared" si="255"/>
        <v>1.8850541646925045</v>
      </c>
      <c r="M4100" s="13" t="s">
        <v>259</v>
      </c>
    </row>
    <row r="4101" spans="1:13" x14ac:dyDescent="0.15">
      <c r="A4101" s="13">
        <f t="shared" si="252"/>
        <v>-169.14999999999998</v>
      </c>
      <c r="B4101" s="13">
        <v>104</v>
      </c>
      <c r="C4101" s="13">
        <v>1013250</v>
      </c>
      <c r="D4101" s="13">
        <v>1288.8</v>
      </c>
      <c r="E4101" s="13">
        <v>1169.2</v>
      </c>
      <c r="F4101" s="13">
        <v>488.38</v>
      </c>
      <c r="G4101" s="13">
        <v>2.394037429870183</v>
      </c>
      <c r="H4101" s="13">
        <v>1.6642E-4</v>
      </c>
      <c r="I4101" s="58">
        <f t="shared" si="253"/>
        <v>1.2912787088764743E-7</v>
      </c>
      <c r="J4101" s="13">
        <v>0.1042</v>
      </c>
      <c r="K4101" s="13">
        <f t="shared" si="254"/>
        <v>6.9150191135906422E-8</v>
      </c>
      <c r="L4101" s="58">
        <f t="shared" si="255"/>
        <v>1.8673537811900192</v>
      </c>
      <c r="M4101" s="13" t="s">
        <v>259</v>
      </c>
    </row>
    <row r="4102" spans="1:13" x14ac:dyDescent="0.15">
      <c r="A4102" s="13">
        <f t="shared" si="252"/>
        <v>-168.14999999999998</v>
      </c>
      <c r="B4102" s="13">
        <v>105</v>
      </c>
      <c r="C4102" s="13">
        <v>1013250</v>
      </c>
      <c r="D4102" s="13">
        <v>1281.7</v>
      </c>
      <c r="E4102" s="13">
        <v>1175.3</v>
      </c>
      <c r="F4102" s="13">
        <v>486.01</v>
      </c>
      <c r="G4102" s="13">
        <v>2.4182629987037303</v>
      </c>
      <c r="H4102" s="13">
        <v>1.6199000000000001E-4</v>
      </c>
      <c r="I4102" s="58">
        <f t="shared" si="253"/>
        <v>1.2638682999141765E-7</v>
      </c>
      <c r="J4102" s="13">
        <v>0.10288</v>
      </c>
      <c r="K4102" s="13">
        <f t="shared" si="254"/>
        <v>6.8296089117527367E-8</v>
      </c>
      <c r="L4102" s="58">
        <f t="shared" si="255"/>
        <v>1.8505719965007776</v>
      </c>
      <c r="M4102" s="13" t="s">
        <v>259</v>
      </c>
    </row>
    <row r="4103" spans="1:13" x14ac:dyDescent="0.15">
      <c r="A4103" s="13">
        <f t="shared" si="252"/>
        <v>-167.14999999999998</v>
      </c>
      <c r="B4103" s="13">
        <v>106</v>
      </c>
      <c r="C4103" s="13">
        <v>1013250</v>
      </c>
      <c r="D4103" s="13">
        <v>1274.5</v>
      </c>
      <c r="E4103" s="13">
        <v>1181.8</v>
      </c>
      <c r="F4103" s="13">
        <v>483.70000000000005</v>
      </c>
      <c r="G4103" s="13">
        <v>2.4432499483150711</v>
      </c>
      <c r="H4103" s="13">
        <v>1.5770000000000001E-4</v>
      </c>
      <c r="I4103" s="58">
        <f t="shared" si="253"/>
        <v>1.2373479795998431E-7</v>
      </c>
      <c r="J4103" s="13">
        <v>0.10155</v>
      </c>
      <c r="K4103" s="13">
        <f t="shared" si="254"/>
        <v>6.7421141663337667E-8</v>
      </c>
      <c r="L4103" s="58">
        <f t="shared" si="255"/>
        <v>1.835252191038897</v>
      </c>
      <c r="M4103" s="13" t="s">
        <v>259</v>
      </c>
    </row>
    <row r="4104" spans="1:13" x14ac:dyDescent="0.15">
      <c r="A4104" s="13">
        <f t="shared" si="252"/>
        <v>-166.14999999999998</v>
      </c>
      <c r="B4104" s="13">
        <v>107</v>
      </c>
      <c r="C4104" s="13">
        <v>1013250</v>
      </c>
      <c r="D4104" s="13">
        <v>1267.2</v>
      </c>
      <c r="E4104" s="13">
        <v>1188.8000000000002</v>
      </c>
      <c r="F4104" s="13">
        <v>481.45</v>
      </c>
      <c r="G4104" s="13">
        <v>2.4692076020355183</v>
      </c>
      <c r="H4104" s="13">
        <v>1.5354E-4</v>
      </c>
      <c r="I4104" s="58">
        <f t="shared" si="253"/>
        <v>1.2116477272727271E-7</v>
      </c>
      <c r="J4104" s="13">
        <v>0.10023</v>
      </c>
      <c r="K4104" s="13">
        <f t="shared" si="254"/>
        <v>6.6534020810391928E-8</v>
      </c>
      <c r="L4104" s="58">
        <f t="shared" si="255"/>
        <v>1.8210950014965583</v>
      </c>
      <c r="M4104" s="13" t="s">
        <v>259</v>
      </c>
    </row>
    <row r="4105" spans="1:13" x14ac:dyDescent="0.15">
      <c r="A4105" s="13">
        <f t="shared" ref="A4105:A4168" si="256">B4105-273.15</f>
        <v>-165.14999999999998</v>
      </c>
      <c r="B4105" s="13">
        <v>108</v>
      </c>
      <c r="C4105" s="13">
        <v>1013250</v>
      </c>
      <c r="D4105" s="13">
        <v>1259.8</v>
      </c>
      <c r="E4105" s="13">
        <v>1196.1999999999998</v>
      </c>
      <c r="F4105" s="13">
        <v>479.24</v>
      </c>
      <c r="G4105" s="13">
        <v>2.4960353893664964</v>
      </c>
      <c r="H4105" s="13">
        <v>1.4951E-4</v>
      </c>
      <c r="I4105" s="58">
        <f t="shared" ref="I4105:I4168" si="257">H4105/D4105</f>
        <v>1.1867756786791554E-7</v>
      </c>
      <c r="J4105" s="13">
        <v>9.8905000000000007E-2</v>
      </c>
      <c r="K4105" s="13">
        <f t="shared" ref="K4105:K4168" si="258">J4105/E4105/D4105</f>
        <v>6.5631577839535755E-8</v>
      </c>
      <c r="L4105" s="58">
        <f t="shared" ref="L4105:L4168" si="259">H4105*E4105/J4105</f>
        <v>1.8082388352459426</v>
      </c>
      <c r="M4105" s="13" t="s">
        <v>259</v>
      </c>
    </row>
    <row r="4106" spans="1:13" x14ac:dyDescent="0.15">
      <c r="A4106" s="13">
        <f t="shared" si="256"/>
        <v>-164.14999999999998</v>
      </c>
      <c r="B4106" s="13">
        <v>109</v>
      </c>
      <c r="C4106" s="13">
        <v>1013250</v>
      </c>
      <c r="D4106" s="13">
        <v>1252.3</v>
      </c>
      <c r="E4106" s="13">
        <v>1204.0999999999999</v>
      </c>
      <c r="F4106" s="13">
        <v>477.09000000000003</v>
      </c>
      <c r="G4106" s="13">
        <v>2.5238424615900561</v>
      </c>
      <c r="H4106" s="13">
        <v>1.4558999999999999E-4</v>
      </c>
      <c r="I4106" s="58">
        <f t="shared" si="257"/>
        <v>1.1625808512337299E-7</v>
      </c>
      <c r="J4106" s="13">
        <v>9.758E-2</v>
      </c>
      <c r="K4106" s="13">
        <f t="shared" si="258"/>
        <v>6.4712753133520102E-8</v>
      </c>
      <c r="L4106" s="58">
        <f t="shared" si="259"/>
        <v>1.7965250973560154</v>
      </c>
      <c r="M4106" s="13" t="s">
        <v>259</v>
      </c>
    </row>
    <row r="4107" spans="1:13" x14ac:dyDescent="0.15">
      <c r="A4107" s="13">
        <f t="shared" si="256"/>
        <v>-163.14999999999998</v>
      </c>
      <c r="B4107" s="13">
        <v>110</v>
      </c>
      <c r="C4107" s="13">
        <v>1013250</v>
      </c>
      <c r="D4107" s="13">
        <v>1244.7</v>
      </c>
      <c r="E4107" s="13">
        <v>1212.5</v>
      </c>
      <c r="F4107" s="13">
        <v>475</v>
      </c>
      <c r="G4107" s="13">
        <v>2.5526315789473686</v>
      </c>
      <c r="H4107" s="13">
        <v>1.4177999999999999E-4</v>
      </c>
      <c r="I4107" s="58">
        <f t="shared" si="257"/>
        <v>1.1390696553386357E-7</v>
      </c>
      <c r="J4107" s="13">
        <v>9.6254999999999993E-2</v>
      </c>
      <c r="K4107" s="13">
        <f t="shared" si="258"/>
        <v>6.3778876042668324E-8</v>
      </c>
      <c r="L4107" s="58">
        <f t="shared" si="259"/>
        <v>1.7859669627551815</v>
      </c>
      <c r="M4107" s="13" t="s">
        <v>259</v>
      </c>
    </row>
    <row r="4108" spans="1:13" x14ac:dyDescent="0.15">
      <c r="A4108" s="13">
        <f t="shared" si="256"/>
        <v>-162.14999999999998</v>
      </c>
      <c r="B4108" s="13">
        <v>111</v>
      </c>
      <c r="C4108" s="13">
        <v>1013250</v>
      </c>
      <c r="D4108" s="13">
        <v>1237</v>
      </c>
      <c r="E4108" s="13">
        <v>1221.5</v>
      </c>
      <c r="F4108" s="13">
        <v>472.96</v>
      </c>
      <c r="G4108" s="13">
        <v>2.5826708389715831</v>
      </c>
      <c r="H4108" s="13">
        <v>1.3807000000000001E-4</v>
      </c>
      <c r="I4108" s="58">
        <f t="shared" si="257"/>
        <v>1.1161681487469686E-7</v>
      </c>
      <c r="J4108" s="13">
        <v>9.4927999999999998E-2</v>
      </c>
      <c r="K4108" s="13">
        <f t="shared" si="258"/>
        <v>6.2824806559648915E-8</v>
      </c>
      <c r="L4108" s="58">
        <f t="shared" si="259"/>
        <v>1.7766360294117649</v>
      </c>
      <c r="M4108" s="13" t="s">
        <v>259</v>
      </c>
    </row>
    <row r="4109" spans="1:13" x14ac:dyDescent="0.15">
      <c r="A4109" s="13">
        <f t="shared" si="256"/>
        <v>-161.14999999999998</v>
      </c>
      <c r="B4109" s="13">
        <v>112</v>
      </c>
      <c r="C4109" s="13">
        <v>1013250</v>
      </c>
      <c r="D4109" s="13">
        <v>1229.0999999999999</v>
      </c>
      <c r="E4109" s="13">
        <v>1231.1000000000001</v>
      </c>
      <c r="F4109" s="13">
        <v>470.97</v>
      </c>
      <c r="G4109" s="13">
        <v>2.6139669193366881</v>
      </c>
      <c r="H4109" s="13">
        <v>1.3444999999999999E-4</v>
      </c>
      <c r="I4109" s="58">
        <f t="shared" si="257"/>
        <v>1.0938898380929135E-7</v>
      </c>
      <c r="J4109" s="13">
        <v>9.3601000000000004E-2</v>
      </c>
      <c r="K4109" s="13">
        <f t="shared" si="258"/>
        <v>6.1858578907780949E-8</v>
      </c>
      <c r="L4109" s="58">
        <f t="shared" si="259"/>
        <v>1.7683720793581266</v>
      </c>
      <c r="M4109" s="13" t="s">
        <v>259</v>
      </c>
    </row>
    <row r="4110" spans="1:13" x14ac:dyDescent="0.15">
      <c r="A4110" s="13">
        <f t="shared" si="256"/>
        <v>-160.14999999999998</v>
      </c>
      <c r="B4110" s="13">
        <v>113</v>
      </c>
      <c r="C4110" s="13">
        <v>1013250</v>
      </c>
      <c r="D4110" s="13">
        <v>1221.2</v>
      </c>
      <c r="E4110" s="13">
        <v>1241.4000000000001</v>
      </c>
      <c r="F4110" s="13">
        <v>469.05</v>
      </c>
      <c r="G4110" s="13">
        <v>2.6466261592580751</v>
      </c>
      <c r="H4110" s="13">
        <v>1.3092E-4</v>
      </c>
      <c r="I4110" s="58">
        <f t="shared" si="257"/>
        <v>1.0720602685882738E-7</v>
      </c>
      <c r="J4110" s="13">
        <v>9.2272999999999994E-2</v>
      </c>
      <c r="K4110" s="13">
        <f t="shared" si="258"/>
        <v>6.086618813295281E-8</v>
      </c>
      <c r="L4110" s="58">
        <f t="shared" si="259"/>
        <v>1.7613395901292905</v>
      </c>
      <c r="M4110" s="13" t="s">
        <v>259</v>
      </c>
    </row>
    <row r="4111" spans="1:13" x14ac:dyDescent="0.15">
      <c r="A4111" s="13">
        <f t="shared" si="256"/>
        <v>-159.14999999999998</v>
      </c>
      <c r="B4111" s="13">
        <v>114</v>
      </c>
      <c r="C4111" s="13">
        <v>1013250</v>
      </c>
      <c r="D4111" s="13">
        <v>1213.0999999999999</v>
      </c>
      <c r="E4111" s="13">
        <v>1252.5</v>
      </c>
      <c r="F4111" s="13">
        <v>467.19</v>
      </c>
      <c r="G4111" s="13">
        <v>2.6809221087780131</v>
      </c>
      <c r="H4111" s="13">
        <v>1.2747999999999999E-4</v>
      </c>
      <c r="I4111" s="58">
        <f t="shared" si="257"/>
        <v>1.0508614293957629E-7</v>
      </c>
      <c r="J4111" s="13">
        <v>9.0943999999999997E-2</v>
      </c>
      <c r="K4111" s="13">
        <f t="shared" si="258"/>
        <v>5.9854900700618389E-8</v>
      </c>
      <c r="L4111" s="58">
        <f t="shared" si="259"/>
        <v>1.7556815182969741</v>
      </c>
      <c r="M4111" s="13" t="s">
        <v>259</v>
      </c>
    </row>
    <row r="4112" spans="1:13" x14ac:dyDescent="0.15">
      <c r="A4112" s="13">
        <f t="shared" si="256"/>
        <v>-158.14999999999998</v>
      </c>
      <c r="B4112" s="13">
        <v>115</v>
      </c>
      <c r="C4112" s="13">
        <v>1013250</v>
      </c>
      <c r="D4112" s="13">
        <v>1204.8</v>
      </c>
      <c r="E4112" s="13">
        <v>1264.3</v>
      </c>
      <c r="F4112" s="13">
        <v>465.4</v>
      </c>
      <c r="G4112" s="13">
        <v>2.7165878813923507</v>
      </c>
      <c r="H4112" s="13">
        <v>1.2412E-4</v>
      </c>
      <c r="I4112" s="58">
        <f t="shared" si="257"/>
        <v>1.0302124833997343E-7</v>
      </c>
      <c r="J4112" s="13">
        <v>8.9612999999999998E-2</v>
      </c>
      <c r="K4112" s="13">
        <f t="shared" si="258"/>
        <v>5.88309579053083E-8</v>
      </c>
      <c r="L4112" s="58">
        <f t="shared" si="259"/>
        <v>1.7511400801223036</v>
      </c>
      <c r="M4112" s="13" t="s">
        <v>259</v>
      </c>
    </row>
    <row r="4113" spans="1:13" x14ac:dyDescent="0.15">
      <c r="A4113" s="13">
        <f t="shared" si="256"/>
        <v>-157.14999999999998</v>
      </c>
      <c r="B4113" s="13">
        <v>116</v>
      </c>
      <c r="C4113" s="13">
        <v>1013250</v>
      </c>
      <c r="D4113" s="13">
        <v>1196.4000000000001</v>
      </c>
      <c r="E4113" s="13">
        <v>1277.0999999999999</v>
      </c>
      <c r="F4113" s="13">
        <v>463.68</v>
      </c>
      <c r="G4113" s="13">
        <v>2.7542701863354035</v>
      </c>
      <c r="H4113" s="13">
        <v>1.2082E-4</v>
      </c>
      <c r="I4113" s="58">
        <f t="shared" si="257"/>
        <v>1.0098629220996322E-7</v>
      </c>
      <c r="J4113" s="13">
        <v>8.8279999999999997E-2</v>
      </c>
      <c r="K4113" s="13">
        <f t="shared" si="258"/>
        <v>5.7777801862769942E-8</v>
      </c>
      <c r="L4113" s="58">
        <f t="shared" si="259"/>
        <v>1.7478389442682374</v>
      </c>
      <c r="M4113" s="13" t="s">
        <v>259</v>
      </c>
    </row>
    <row r="4114" spans="1:13" x14ac:dyDescent="0.15">
      <c r="A4114" s="13">
        <f t="shared" si="256"/>
        <v>-156.54999999999998</v>
      </c>
      <c r="B4114" s="13">
        <v>116.6</v>
      </c>
      <c r="C4114" s="13">
        <v>1013250</v>
      </c>
      <c r="D4114" s="13">
        <v>1191.3</v>
      </c>
      <c r="E4114" s="13">
        <v>1285.0999999999999</v>
      </c>
      <c r="F4114" s="13">
        <v>462.68</v>
      </c>
      <c r="G4114" s="13">
        <v>2.7775136163222958</v>
      </c>
      <c r="H4114" s="13">
        <v>1.1889E-4</v>
      </c>
      <c r="I4114" s="58">
        <f t="shared" si="257"/>
        <v>9.9798539410727773E-8</v>
      </c>
      <c r="J4114" s="13">
        <v>8.7482000000000004E-2</v>
      </c>
      <c r="K4114" s="13">
        <f t="shared" si="258"/>
        <v>5.7142684326487787E-8</v>
      </c>
      <c r="L4114" s="58">
        <f t="shared" si="259"/>
        <v>1.746479721542717</v>
      </c>
      <c r="M4114" s="13" t="s">
        <v>259</v>
      </c>
    </row>
    <row r="4115" spans="1:13" x14ac:dyDescent="0.15">
      <c r="A4115" s="13">
        <f t="shared" si="256"/>
        <v>-156.54999999999998</v>
      </c>
      <c r="B4115" s="13">
        <v>116.6</v>
      </c>
      <c r="C4115" s="13">
        <v>1013250</v>
      </c>
      <c r="D4115" s="13">
        <v>49.545999999999999</v>
      </c>
      <c r="E4115" s="13">
        <v>800.69</v>
      </c>
      <c r="F4115" s="13">
        <v>379.46000000000004</v>
      </c>
      <c r="G4115" s="13">
        <v>2.1100774785221104</v>
      </c>
      <c r="H4115" s="58">
        <v>1.0188E-5</v>
      </c>
      <c r="I4115" s="58">
        <f t="shared" si="257"/>
        <v>2.0562709401364389E-7</v>
      </c>
      <c r="J4115" s="13">
        <v>8.8730000000000007E-3</v>
      </c>
      <c r="K4115" s="13">
        <f t="shared" si="258"/>
        <v>2.2366471643755238E-7</v>
      </c>
      <c r="L4115" s="58">
        <f t="shared" si="259"/>
        <v>0.91935418911303945</v>
      </c>
      <c r="M4115" s="13" t="s">
        <v>257</v>
      </c>
    </row>
    <row r="4116" spans="1:13" x14ac:dyDescent="0.15">
      <c r="A4116" s="13">
        <f t="shared" si="256"/>
        <v>-156.14999999999998</v>
      </c>
      <c r="B4116" s="13">
        <v>117</v>
      </c>
      <c r="C4116" s="13">
        <v>1013250</v>
      </c>
      <c r="D4116" s="13">
        <v>49.250999999999998</v>
      </c>
      <c r="E4116" s="13">
        <v>794.6</v>
      </c>
      <c r="F4116" s="13">
        <v>377.93</v>
      </c>
      <c r="G4116" s="13">
        <v>2.1025057550340009</v>
      </c>
      <c r="H4116" s="58">
        <v>1.0216E-5</v>
      </c>
      <c r="I4116" s="58">
        <f t="shared" si="257"/>
        <v>2.0742726036019574E-7</v>
      </c>
      <c r="J4116" s="13">
        <v>8.8640000000000004E-3</v>
      </c>
      <c r="K4116" s="13">
        <f t="shared" si="258"/>
        <v>2.2649891907325987E-7</v>
      </c>
      <c r="L4116" s="58">
        <f t="shared" si="259"/>
        <v>0.91579801444043318</v>
      </c>
      <c r="M4116" s="13" t="s">
        <v>257</v>
      </c>
    </row>
    <row r="4117" spans="1:13" x14ac:dyDescent="0.15">
      <c r="A4117" s="13">
        <f t="shared" si="256"/>
        <v>-155.14999999999998</v>
      </c>
      <c r="B4117" s="13">
        <v>118</v>
      </c>
      <c r="C4117" s="13">
        <v>1013250</v>
      </c>
      <c r="D4117" s="13">
        <v>48.539000000000001</v>
      </c>
      <c r="E4117" s="13">
        <v>780.4799999999999</v>
      </c>
      <c r="F4117" s="13">
        <v>374.37</v>
      </c>
      <c r="G4117" s="13">
        <v>2.0847824344899428</v>
      </c>
      <c r="H4117" s="58">
        <v>1.0287E-5</v>
      </c>
      <c r="I4117" s="58">
        <f t="shared" si="257"/>
        <v>2.1193267269618244E-7</v>
      </c>
      <c r="J4117" s="13">
        <v>8.8482999999999999E-3</v>
      </c>
      <c r="K4117" s="13">
        <f t="shared" si="258"/>
        <v>2.3356471589809123E-7</v>
      </c>
      <c r="L4117" s="58">
        <f t="shared" si="259"/>
        <v>0.90738308601652284</v>
      </c>
      <c r="M4117" s="13" t="s">
        <v>257</v>
      </c>
    </row>
    <row r="4118" spans="1:13" x14ac:dyDescent="0.15">
      <c r="A4118" s="13">
        <f t="shared" si="256"/>
        <v>-154.14999999999998</v>
      </c>
      <c r="B4118" s="13">
        <v>119</v>
      </c>
      <c r="C4118" s="13">
        <v>1013250</v>
      </c>
      <c r="D4118" s="13">
        <v>47.856999999999999</v>
      </c>
      <c r="E4118" s="13">
        <v>767.65000000000009</v>
      </c>
      <c r="F4118" s="13">
        <v>371.13</v>
      </c>
      <c r="G4118" s="13">
        <v>2.0684126855818716</v>
      </c>
      <c r="H4118" s="58">
        <v>1.0359E-5</v>
      </c>
      <c r="I4118" s="58">
        <f t="shared" si="257"/>
        <v>2.1645736255929123E-7</v>
      </c>
      <c r="J4118" s="13">
        <v>8.8412000000000004E-3</v>
      </c>
      <c r="K4118" s="13">
        <f t="shared" si="258"/>
        <v>2.4065921188836253E-7</v>
      </c>
      <c r="L4118" s="58">
        <f t="shared" si="259"/>
        <v>0.89943518413790002</v>
      </c>
      <c r="M4118" s="13" t="s">
        <v>257</v>
      </c>
    </row>
    <row r="4119" spans="1:13" x14ac:dyDescent="0.15">
      <c r="A4119" s="13">
        <f t="shared" si="256"/>
        <v>-153.14999999999998</v>
      </c>
      <c r="B4119" s="13">
        <v>120</v>
      </c>
      <c r="C4119" s="13">
        <v>1013250</v>
      </c>
      <c r="D4119" s="13">
        <v>47.201999999999998</v>
      </c>
      <c r="E4119" s="13">
        <v>755.93999999999994</v>
      </c>
      <c r="F4119" s="13">
        <v>368.17</v>
      </c>
      <c r="G4119" s="13">
        <v>2.0532362767199932</v>
      </c>
      <c r="H4119" s="58">
        <v>1.0431000000000001E-5</v>
      </c>
      <c r="I4119" s="58">
        <f t="shared" si="257"/>
        <v>2.2098639888140335E-7</v>
      </c>
      <c r="J4119" s="13">
        <v>8.8415999999999998E-3</v>
      </c>
      <c r="K4119" s="13">
        <f t="shared" si="258"/>
        <v>2.4778963523600093E-7</v>
      </c>
      <c r="L4119" s="58">
        <f t="shared" si="259"/>
        <v>0.89183067996742671</v>
      </c>
      <c r="M4119" s="13" t="s">
        <v>257</v>
      </c>
    </row>
    <row r="4120" spans="1:13" x14ac:dyDescent="0.15">
      <c r="A4120" s="13">
        <f t="shared" si="256"/>
        <v>-152.14999999999998</v>
      </c>
      <c r="B4120" s="13">
        <v>121</v>
      </c>
      <c r="C4120" s="13">
        <v>1013250</v>
      </c>
      <c r="D4120" s="13">
        <v>46.572000000000003</v>
      </c>
      <c r="E4120" s="13">
        <v>745.19</v>
      </c>
      <c r="F4120" s="13">
        <v>365.44</v>
      </c>
      <c r="G4120" s="13">
        <v>2.0391582749562174</v>
      </c>
      <c r="H4120" s="58">
        <v>1.0502999999999999E-5</v>
      </c>
      <c r="I4120" s="58">
        <f t="shared" si="257"/>
        <v>2.2552177273898476E-7</v>
      </c>
      <c r="J4120" s="13">
        <v>8.8485000000000005E-3</v>
      </c>
      <c r="K4120" s="13">
        <f t="shared" si="258"/>
        <v>2.5496334494122069E-7</v>
      </c>
      <c r="L4120" s="58">
        <f t="shared" si="259"/>
        <v>0.88452625529750806</v>
      </c>
      <c r="M4120" s="13" t="s">
        <v>257</v>
      </c>
    </row>
    <row r="4121" spans="1:13" x14ac:dyDescent="0.15">
      <c r="A4121" s="13">
        <f t="shared" si="256"/>
        <v>-151.14999999999998</v>
      </c>
      <c r="B4121" s="13">
        <v>122</v>
      </c>
      <c r="C4121" s="13">
        <v>1013250</v>
      </c>
      <c r="D4121" s="13">
        <v>45.965000000000003</v>
      </c>
      <c r="E4121" s="13">
        <v>735.3</v>
      </c>
      <c r="F4121" s="13">
        <v>362.94</v>
      </c>
      <c r="G4121" s="13">
        <v>2.0259547032567364</v>
      </c>
      <c r="H4121" s="58">
        <v>1.0575E-5</v>
      </c>
      <c r="I4121" s="58">
        <f t="shared" si="257"/>
        <v>2.3006635483520067E-7</v>
      </c>
      <c r="J4121" s="13">
        <v>8.8610000000000008E-3</v>
      </c>
      <c r="K4121" s="13">
        <f t="shared" si="258"/>
        <v>2.6217477631004581E-7</v>
      </c>
      <c r="L4121" s="58">
        <f t="shared" si="259"/>
        <v>0.87753047060151201</v>
      </c>
      <c r="M4121" s="13" t="s">
        <v>257</v>
      </c>
    </row>
    <row r="4122" spans="1:13" x14ac:dyDescent="0.15">
      <c r="A4122" s="13">
        <f t="shared" si="256"/>
        <v>-150.14999999999998</v>
      </c>
      <c r="B4122" s="13">
        <v>123</v>
      </c>
      <c r="C4122" s="13">
        <v>1013250</v>
      </c>
      <c r="D4122" s="13">
        <v>45.38</v>
      </c>
      <c r="E4122" s="13">
        <v>726.15</v>
      </c>
      <c r="F4122" s="13">
        <v>360.61</v>
      </c>
      <c r="G4122" s="13">
        <v>2.0136712792213194</v>
      </c>
      <c r="H4122" s="58">
        <v>1.0647E-5</v>
      </c>
      <c r="I4122" s="58">
        <f t="shared" si="257"/>
        <v>2.3461877479065665E-7</v>
      </c>
      <c r="J4122" s="13">
        <v>8.8786000000000004E-3</v>
      </c>
      <c r="K4122" s="13">
        <f t="shared" si="258"/>
        <v>2.6943478084199932E-7</v>
      </c>
      <c r="L4122" s="58">
        <f t="shared" si="259"/>
        <v>0.87078132250580031</v>
      </c>
      <c r="M4122" s="13" t="s">
        <v>257</v>
      </c>
    </row>
    <row r="4123" spans="1:13" x14ac:dyDescent="0.15">
      <c r="A4123" s="13">
        <f t="shared" si="256"/>
        <v>-149.14999999999998</v>
      </c>
      <c r="B4123" s="13">
        <v>124</v>
      </c>
      <c r="C4123" s="13">
        <v>1013250</v>
      </c>
      <c r="D4123" s="13">
        <v>44.816000000000003</v>
      </c>
      <c r="E4123" s="13">
        <v>717.67000000000007</v>
      </c>
      <c r="F4123" s="13">
        <v>358.46</v>
      </c>
      <c r="G4123" s="13">
        <v>2.0020922836578703</v>
      </c>
      <c r="H4123" s="58">
        <v>1.0720000000000001E-5</v>
      </c>
      <c r="I4123" s="58">
        <f t="shared" si="257"/>
        <v>2.3920028561228131E-7</v>
      </c>
      <c r="J4123" s="13">
        <v>8.9005000000000004E-3</v>
      </c>
      <c r="K4123" s="13">
        <f t="shared" si="258"/>
        <v>2.7673017694857226E-7</v>
      </c>
      <c r="L4123" s="58">
        <f t="shared" si="259"/>
        <v>0.86438092242008879</v>
      </c>
      <c r="M4123" s="13" t="s">
        <v>257</v>
      </c>
    </row>
    <row r="4124" spans="1:13" x14ac:dyDescent="0.15">
      <c r="A4124" s="13">
        <f t="shared" si="256"/>
        <v>-148.14999999999998</v>
      </c>
      <c r="B4124" s="13">
        <v>125</v>
      </c>
      <c r="C4124" s="13">
        <v>1013250</v>
      </c>
      <c r="D4124" s="13">
        <v>44.27</v>
      </c>
      <c r="E4124" s="13">
        <v>709.79000000000008</v>
      </c>
      <c r="F4124" s="13">
        <v>356.46</v>
      </c>
      <c r="G4124" s="13">
        <v>1.9912192111316842</v>
      </c>
      <c r="H4124" s="58">
        <v>1.0793E-5</v>
      </c>
      <c r="I4124" s="58">
        <f t="shared" si="257"/>
        <v>2.437994126948272E-7</v>
      </c>
      <c r="J4124" s="13">
        <v>8.9262999999999999E-3</v>
      </c>
      <c r="K4124" s="13">
        <f t="shared" si="258"/>
        <v>2.8407438841573262E-7</v>
      </c>
      <c r="L4124" s="58">
        <f t="shared" si="259"/>
        <v>0.85822384078509584</v>
      </c>
      <c r="M4124" s="13" t="s">
        <v>257</v>
      </c>
    </row>
    <row r="4125" spans="1:13" x14ac:dyDescent="0.15">
      <c r="A4125" s="13">
        <f t="shared" si="256"/>
        <v>-147.14999999999998</v>
      </c>
      <c r="B4125" s="13">
        <v>126</v>
      </c>
      <c r="C4125" s="13">
        <v>1013250</v>
      </c>
      <c r="D4125" s="13">
        <v>43.741999999999997</v>
      </c>
      <c r="E4125" s="13">
        <v>702.43999999999994</v>
      </c>
      <c r="F4125" s="13">
        <v>354.59000000000003</v>
      </c>
      <c r="G4125" s="13">
        <v>1.9809921317578045</v>
      </c>
      <c r="H4125" s="58">
        <v>1.0866000000000001E-5</v>
      </c>
      <c r="I4125" s="58">
        <f t="shared" si="257"/>
        <v>2.4841113803666958E-7</v>
      </c>
      <c r="J4125" s="13">
        <v>8.9554999999999999E-3</v>
      </c>
      <c r="K4125" s="13">
        <f t="shared" si="258"/>
        <v>2.9146201816168298E-7</v>
      </c>
      <c r="L4125" s="58">
        <f t="shared" si="259"/>
        <v>0.85229334375523425</v>
      </c>
      <c r="M4125" s="13" t="s">
        <v>257</v>
      </c>
    </row>
    <row r="4126" spans="1:13" x14ac:dyDescent="0.15">
      <c r="A4126" s="13">
        <f t="shared" si="256"/>
        <v>-146.14999999999998</v>
      </c>
      <c r="B4126" s="13">
        <v>127</v>
      </c>
      <c r="C4126" s="13">
        <v>1013250</v>
      </c>
      <c r="D4126" s="13">
        <v>43.231000000000002</v>
      </c>
      <c r="E4126" s="13">
        <v>695.57</v>
      </c>
      <c r="F4126" s="13">
        <v>352.84</v>
      </c>
      <c r="G4126" s="13">
        <v>1.9713467860786762</v>
      </c>
      <c r="H4126" s="58">
        <v>1.0939E-5</v>
      </c>
      <c r="I4126" s="58">
        <f t="shared" si="257"/>
        <v>2.5303601582197956E-7</v>
      </c>
      <c r="J4126" s="13">
        <v>8.9878000000000006E-3</v>
      </c>
      <c r="K4126" s="13">
        <f t="shared" si="258"/>
        <v>2.9889405405543496E-7</v>
      </c>
      <c r="L4126" s="58">
        <f t="shared" si="259"/>
        <v>0.84657427067803015</v>
      </c>
      <c r="M4126" s="13" t="s">
        <v>257</v>
      </c>
    </row>
    <row r="4127" spans="1:13" x14ac:dyDescent="0.15">
      <c r="A4127" s="13">
        <f t="shared" si="256"/>
        <v>-145.14999999999998</v>
      </c>
      <c r="B4127" s="13">
        <v>128</v>
      </c>
      <c r="C4127" s="13">
        <v>1013250</v>
      </c>
      <c r="D4127" s="13">
        <v>42.734999999999999</v>
      </c>
      <c r="E4127" s="13">
        <v>689.13</v>
      </c>
      <c r="F4127" s="13">
        <v>351.2</v>
      </c>
      <c r="G4127" s="13">
        <v>1.9622152619589979</v>
      </c>
      <c r="H4127" s="58">
        <v>1.1012000000000001E-5</v>
      </c>
      <c r="I4127" s="58">
        <f t="shared" si="257"/>
        <v>2.5768105768105767E-7</v>
      </c>
      <c r="J4127" s="13">
        <v>9.0226999999999998E-3</v>
      </c>
      <c r="K4127" s="13">
        <f t="shared" si="258"/>
        <v>3.0637382080506024E-7</v>
      </c>
      <c r="L4127" s="58">
        <f t="shared" si="259"/>
        <v>0.8410674809092622</v>
      </c>
      <c r="M4127" s="13" t="s">
        <v>257</v>
      </c>
    </row>
    <row r="4128" spans="1:13" x14ac:dyDescent="0.15">
      <c r="A4128" s="13">
        <f t="shared" si="256"/>
        <v>-144.14999999999998</v>
      </c>
      <c r="B4128" s="13">
        <v>129</v>
      </c>
      <c r="C4128" s="13">
        <v>1013250</v>
      </c>
      <c r="D4128" s="13">
        <v>42.253999999999998</v>
      </c>
      <c r="E4128" s="13">
        <v>683.08999999999992</v>
      </c>
      <c r="F4128" s="13">
        <v>349.66999999999996</v>
      </c>
      <c r="G4128" s="13">
        <v>1.9535276117482197</v>
      </c>
      <c r="H4128" s="58">
        <v>1.1086E-5</v>
      </c>
      <c r="I4128" s="58">
        <f t="shared" si="257"/>
        <v>2.6236569318881056E-7</v>
      </c>
      <c r="J4128" s="13">
        <v>9.0598999999999992E-3</v>
      </c>
      <c r="K4128" s="13">
        <f t="shared" si="258"/>
        <v>3.1389012179121737E-7</v>
      </c>
      <c r="L4128" s="58">
        <f t="shared" si="259"/>
        <v>0.83585202264925662</v>
      </c>
      <c r="M4128" s="13" t="s">
        <v>257</v>
      </c>
    </row>
    <row r="4129" spans="1:13" x14ac:dyDescent="0.15">
      <c r="A4129" s="13">
        <f t="shared" si="256"/>
        <v>-143.14999999999998</v>
      </c>
      <c r="B4129" s="13">
        <v>130</v>
      </c>
      <c r="C4129" s="13">
        <v>1013250</v>
      </c>
      <c r="D4129" s="13">
        <v>41.786999999999999</v>
      </c>
      <c r="E4129" s="13">
        <v>677.41</v>
      </c>
      <c r="F4129" s="13">
        <v>348.21999999999997</v>
      </c>
      <c r="G4129" s="13">
        <v>1.9453506403997474</v>
      </c>
      <c r="H4129" s="58">
        <v>1.1158999999999999E-5</v>
      </c>
      <c r="I4129" s="58">
        <f t="shared" si="257"/>
        <v>2.6704477469069326E-7</v>
      </c>
      <c r="J4129" s="13">
        <v>9.0992999999999994E-3</v>
      </c>
      <c r="K4129" s="13">
        <f t="shared" si="258"/>
        <v>3.214513005534803E-7</v>
      </c>
      <c r="L4129" s="58">
        <f t="shared" si="259"/>
        <v>0.8307472212148187</v>
      </c>
      <c r="M4129" s="13" t="s">
        <v>257</v>
      </c>
    </row>
    <row r="4130" spans="1:13" x14ac:dyDescent="0.15">
      <c r="A4130" s="13">
        <f t="shared" si="256"/>
        <v>-142.14999999999998</v>
      </c>
      <c r="B4130" s="13">
        <v>131</v>
      </c>
      <c r="C4130" s="13">
        <v>1013250</v>
      </c>
      <c r="D4130" s="13">
        <v>41.332999999999998</v>
      </c>
      <c r="E4130" s="13">
        <v>672.06</v>
      </c>
      <c r="F4130" s="13">
        <v>346.86</v>
      </c>
      <c r="G4130" s="13">
        <v>1.9375540563916276</v>
      </c>
      <c r="H4130" s="58">
        <v>1.1233000000000001E-5</v>
      </c>
      <c r="I4130" s="58">
        <f t="shared" si="257"/>
        <v>2.7176832071226381E-7</v>
      </c>
      <c r="J4130" s="13">
        <v>9.1404999999999993E-3</v>
      </c>
      <c r="K4130" s="13">
        <f t="shared" si="258"/>
        <v>3.2905233527191367E-7</v>
      </c>
      <c r="L4130" s="58">
        <f t="shared" si="259"/>
        <v>0.82591214703790827</v>
      </c>
      <c r="M4130" s="13" t="s">
        <v>257</v>
      </c>
    </row>
    <row r="4131" spans="1:13" x14ac:dyDescent="0.15">
      <c r="A4131" s="13">
        <f t="shared" si="256"/>
        <v>-141.14999999999998</v>
      </c>
      <c r="B4131" s="13">
        <v>132</v>
      </c>
      <c r="C4131" s="13">
        <v>1013250</v>
      </c>
      <c r="D4131" s="13">
        <v>40.892000000000003</v>
      </c>
      <c r="E4131" s="13">
        <v>667</v>
      </c>
      <c r="F4131" s="13">
        <v>345.58</v>
      </c>
      <c r="G4131" s="13">
        <v>1.9300885467909024</v>
      </c>
      <c r="H4131" s="58">
        <v>1.1306E-5</v>
      </c>
      <c r="I4131" s="58">
        <f t="shared" si="257"/>
        <v>2.7648439792624473E-7</v>
      </c>
      <c r="J4131" s="13">
        <v>9.1833999999999995E-3</v>
      </c>
      <c r="K4131" s="13">
        <f t="shared" si="258"/>
        <v>3.3669705301902504E-7</v>
      </c>
      <c r="L4131" s="58">
        <f t="shared" si="259"/>
        <v>0.82116667029640444</v>
      </c>
      <c r="M4131" s="13" t="s">
        <v>257</v>
      </c>
    </row>
    <row r="4132" spans="1:13" x14ac:dyDescent="0.15">
      <c r="A4132" s="13">
        <f t="shared" si="256"/>
        <v>-140.14999999999998</v>
      </c>
      <c r="B4132" s="13">
        <v>133</v>
      </c>
      <c r="C4132" s="13">
        <v>1013250</v>
      </c>
      <c r="D4132" s="13">
        <v>40.463000000000001</v>
      </c>
      <c r="E4132" s="13">
        <v>662.23</v>
      </c>
      <c r="F4132" s="13">
        <v>344.37</v>
      </c>
      <c r="G4132" s="13">
        <v>1.9230188460086535</v>
      </c>
      <c r="H4132" s="58">
        <v>1.1379999999999999E-5</v>
      </c>
      <c r="I4132" s="58">
        <f t="shared" si="257"/>
        <v>2.8124459382645871E-7</v>
      </c>
      <c r="J4132" s="13">
        <v>9.2277999999999995E-3</v>
      </c>
      <c r="K4132" s="13">
        <f t="shared" si="258"/>
        <v>3.4437470419841707E-7</v>
      </c>
      <c r="L4132" s="58">
        <f t="shared" si="259"/>
        <v>0.81668191768352161</v>
      </c>
      <c r="M4132" s="13" t="s">
        <v>257</v>
      </c>
    </row>
    <row r="4133" spans="1:13" x14ac:dyDescent="0.15">
      <c r="A4133" s="13">
        <f t="shared" si="256"/>
        <v>-139.14999999999998</v>
      </c>
      <c r="B4133" s="13">
        <v>134</v>
      </c>
      <c r="C4133" s="13">
        <v>1013250</v>
      </c>
      <c r="D4133" s="13">
        <v>40.045000000000002</v>
      </c>
      <c r="E4133" s="13">
        <v>657.71</v>
      </c>
      <c r="F4133" s="13">
        <v>343.22</v>
      </c>
      <c r="G4133" s="13">
        <v>1.9162927568323525</v>
      </c>
      <c r="H4133" s="58">
        <v>1.1454000000000001E-5</v>
      </c>
      <c r="I4133" s="58">
        <f t="shared" si="257"/>
        <v>2.8602821825446375E-7</v>
      </c>
      <c r="J4133" s="13">
        <v>9.2735000000000005E-3</v>
      </c>
      <c r="K4133" s="13">
        <f t="shared" si="258"/>
        <v>3.5209587189203468E-7</v>
      </c>
      <c r="L4133" s="58">
        <f t="shared" si="259"/>
        <v>0.81235890871839123</v>
      </c>
      <c r="M4133" s="13" t="s">
        <v>257</v>
      </c>
    </row>
    <row r="4134" spans="1:13" x14ac:dyDescent="0.15">
      <c r="A4134" s="13">
        <f t="shared" si="256"/>
        <v>-138.14999999999998</v>
      </c>
      <c r="B4134" s="13">
        <v>135</v>
      </c>
      <c r="C4134" s="13">
        <v>1013250</v>
      </c>
      <c r="D4134" s="13">
        <v>39.637</v>
      </c>
      <c r="E4134" s="13">
        <v>653.41999999999996</v>
      </c>
      <c r="F4134" s="13">
        <v>342.13</v>
      </c>
      <c r="G4134" s="13">
        <v>1.909858825592611</v>
      </c>
      <c r="H4134" s="58">
        <v>1.1527E-5</v>
      </c>
      <c r="I4134" s="58">
        <f t="shared" si="257"/>
        <v>2.9081413830511897E-7</v>
      </c>
      <c r="J4134" s="13">
        <v>9.3203999999999995E-3</v>
      </c>
      <c r="K4134" s="13">
        <f t="shared" si="258"/>
        <v>3.5986644298524211E-7</v>
      </c>
      <c r="L4134" s="58">
        <f t="shared" si="259"/>
        <v>0.80811685549976386</v>
      </c>
      <c r="M4134" s="13" t="s">
        <v>257</v>
      </c>
    </row>
    <row r="4135" spans="1:13" x14ac:dyDescent="0.15">
      <c r="A4135" s="13">
        <f t="shared" si="256"/>
        <v>-137.14999999999998</v>
      </c>
      <c r="B4135" s="13">
        <v>136</v>
      </c>
      <c r="C4135" s="13">
        <v>1013250</v>
      </c>
      <c r="D4135" s="13">
        <v>39.241</v>
      </c>
      <c r="E4135" s="13">
        <v>649.36</v>
      </c>
      <c r="F4135" s="13">
        <v>341.1</v>
      </c>
      <c r="G4135" s="13">
        <v>1.9037232483142772</v>
      </c>
      <c r="H4135" s="58">
        <v>1.1601E-5</v>
      </c>
      <c r="I4135" s="58">
        <f t="shared" si="257"/>
        <v>2.9563466782192096E-7</v>
      </c>
      <c r="J4135" s="13">
        <v>9.3682999999999995E-3</v>
      </c>
      <c r="K4135" s="13">
        <f t="shared" si="258"/>
        <v>3.6765052500116651E-7</v>
      </c>
      <c r="L4135" s="58">
        <f t="shared" si="259"/>
        <v>0.8041187152418261</v>
      </c>
      <c r="M4135" s="13" t="s">
        <v>257</v>
      </c>
    </row>
    <row r="4136" spans="1:13" x14ac:dyDescent="0.15">
      <c r="A4136" s="13">
        <f t="shared" si="256"/>
        <v>-136.14999999999998</v>
      </c>
      <c r="B4136" s="13">
        <v>137</v>
      </c>
      <c r="C4136" s="13">
        <v>1013250</v>
      </c>
      <c r="D4136" s="13">
        <v>38.853999999999999</v>
      </c>
      <c r="E4136" s="13">
        <v>645.49</v>
      </c>
      <c r="F4136" s="13">
        <v>340.13</v>
      </c>
      <c r="G4136" s="13">
        <v>1.8977743803839708</v>
      </c>
      <c r="H4136" s="58">
        <v>1.1674999999999999E-5</v>
      </c>
      <c r="I4136" s="58">
        <f t="shared" si="257"/>
        <v>3.0048386266536263E-7</v>
      </c>
      <c r="J4136" s="13">
        <v>9.4172000000000006E-3</v>
      </c>
      <c r="K4136" s="13">
        <f t="shared" si="258"/>
        <v>3.7548841274903562E-7</v>
      </c>
      <c r="L4136" s="58">
        <f t="shared" si="259"/>
        <v>0.8002480302000593</v>
      </c>
      <c r="M4136" s="13" t="s">
        <v>257</v>
      </c>
    </row>
    <row r="4137" spans="1:13" x14ac:dyDescent="0.15">
      <c r="A4137" s="13">
        <f t="shared" si="256"/>
        <v>-135.14999999999998</v>
      </c>
      <c r="B4137" s="13">
        <v>138</v>
      </c>
      <c r="C4137" s="13">
        <v>1013250</v>
      </c>
      <c r="D4137" s="13">
        <v>38.475999999999999</v>
      </c>
      <c r="E4137" s="13">
        <v>641.81999999999994</v>
      </c>
      <c r="F4137" s="13">
        <v>339.2</v>
      </c>
      <c r="G4137" s="13">
        <v>1.8921580188679243</v>
      </c>
      <c r="H4137" s="58">
        <v>1.1749000000000001E-5</v>
      </c>
      <c r="I4137" s="58">
        <f t="shared" si="257"/>
        <v>3.0535918494646014E-7</v>
      </c>
      <c r="J4137" s="13">
        <v>9.4669000000000003E-3</v>
      </c>
      <c r="K4137" s="13">
        <f t="shared" si="258"/>
        <v>3.8335808539890413E-7</v>
      </c>
      <c r="L4137" s="58">
        <f t="shared" si="259"/>
        <v>0.79653774519642107</v>
      </c>
      <c r="M4137" s="13" t="s">
        <v>257</v>
      </c>
    </row>
    <row r="4138" spans="1:13" x14ac:dyDescent="0.15">
      <c r="A4138" s="13">
        <f t="shared" si="256"/>
        <v>-134.14999999999998</v>
      </c>
      <c r="B4138" s="13">
        <v>139</v>
      </c>
      <c r="C4138" s="13">
        <v>1013250</v>
      </c>
      <c r="D4138" s="13">
        <v>38.106999999999999</v>
      </c>
      <c r="E4138" s="13">
        <v>638.31000000000006</v>
      </c>
      <c r="F4138" s="13">
        <v>338.32</v>
      </c>
      <c r="G4138" s="13">
        <v>1.8867048947741785</v>
      </c>
      <c r="H4138" s="58">
        <v>1.1823E-5</v>
      </c>
      <c r="I4138" s="58">
        <f t="shared" si="257"/>
        <v>3.1025795785551214E-7</v>
      </c>
      <c r="J4138" s="13">
        <v>9.5172999999999994E-3</v>
      </c>
      <c r="K4138" s="13">
        <f t="shared" si="258"/>
        <v>3.9127072122582629E-7</v>
      </c>
      <c r="L4138" s="58">
        <f t="shared" si="259"/>
        <v>0.79294958969455631</v>
      </c>
      <c r="M4138" s="13" t="s">
        <v>257</v>
      </c>
    </row>
    <row r="4139" spans="1:13" x14ac:dyDescent="0.15">
      <c r="A4139" s="13">
        <f t="shared" si="256"/>
        <v>-133.14999999999998</v>
      </c>
      <c r="B4139" s="13">
        <v>140</v>
      </c>
      <c r="C4139" s="13">
        <v>1013250</v>
      </c>
      <c r="D4139" s="13">
        <v>37.747</v>
      </c>
      <c r="E4139" s="13">
        <v>634.97</v>
      </c>
      <c r="F4139" s="13">
        <v>337.48</v>
      </c>
      <c r="G4139" s="13">
        <v>1.8815040891312078</v>
      </c>
      <c r="H4139" s="58">
        <v>1.1895999999999999E-5</v>
      </c>
      <c r="I4139" s="58">
        <f t="shared" si="257"/>
        <v>3.1515087291705298E-7</v>
      </c>
      <c r="J4139" s="13">
        <v>9.5685000000000006E-3</v>
      </c>
      <c r="K4139" s="13">
        <f t="shared" si="258"/>
        <v>3.9921625211185595E-7</v>
      </c>
      <c r="L4139" s="58">
        <f t="shared" si="259"/>
        <v>0.78942395568793433</v>
      </c>
      <c r="M4139" s="13" t="s">
        <v>257</v>
      </c>
    </row>
    <row r="4140" spans="1:13" x14ac:dyDescent="0.15">
      <c r="A4140" s="13">
        <f t="shared" si="256"/>
        <v>-132.14999999999998</v>
      </c>
      <c r="B4140" s="13">
        <v>141</v>
      </c>
      <c r="C4140" s="13">
        <v>1013250</v>
      </c>
      <c r="D4140" s="13">
        <v>37.395000000000003</v>
      </c>
      <c r="E4140" s="13">
        <v>631.79</v>
      </c>
      <c r="F4140" s="13">
        <v>336.68</v>
      </c>
      <c r="G4140" s="13">
        <v>1.8765296423904003</v>
      </c>
      <c r="H4140" s="58">
        <v>1.1970000000000001E-5</v>
      </c>
      <c r="I4140" s="58">
        <f t="shared" si="257"/>
        <v>3.200962695547533E-7</v>
      </c>
      <c r="J4140" s="13">
        <v>9.6202000000000006E-3</v>
      </c>
      <c r="K4140" s="13">
        <f t="shared" si="258"/>
        <v>4.0719066753799427E-7</v>
      </c>
      <c r="L4140" s="58">
        <f t="shared" si="259"/>
        <v>0.78610905178686508</v>
      </c>
      <c r="M4140" s="13" t="s">
        <v>257</v>
      </c>
    </row>
    <row r="4141" spans="1:13" x14ac:dyDescent="0.15">
      <c r="A4141" s="13">
        <f t="shared" si="256"/>
        <v>-131.14999999999998</v>
      </c>
      <c r="B4141" s="13">
        <v>142</v>
      </c>
      <c r="C4141" s="13">
        <v>1013250</v>
      </c>
      <c r="D4141" s="13">
        <v>37.051000000000002</v>
      </c>
      <c r="E4141" s="13">
        <v>628.74</v>
      </c>
      <c r="F4141" s="13">
        <v>335.90999999999997</v>
      </c>
      <c r="G4141" s="13">
        <v>1.871751361971957</v>
      </c>
      <c r="H4141" s="58">
        <v>1.2044E-5</v>
      </c>
      <c r="I4141" s="58">
        <f t="shared" si="257"/>
        <v>3.250654503252274E-7</v>
      </c>
      <c r="J4141" s="13">
        <v>9.6723999999999994E-3</v>
      </c>
      <c r="K4141" s="13">
        <f t="shared" si="258"/>
        <v>4.1520562035830776E-7</v>
      </c>
      <c r="L4141" s="58">
        <f t="shared" si="259"/>
        <v>0.78290233654522146</v>
      </c>
      <c r="M4141" s="13" t="s">
        <v>257</v>
      </c>
    </row>
    <row r="4142" spans="1:13" x14ac:dyDescent="0.15">
      <c r="A4142" s="13">
        <f t="shared" si="256"/>
        <v>-130.14999999999998</v>
      </c>
      <c r="B4142" s="13">
        <v>143</v>
      </c>
      <c r="C4142" s="13">
        <v>1013250</v>
      </c>
      <c r="D4142" s="13">
        <v>36.715000000000003</v>
      </c>
      <c r="E4142" s="13">
        <v>625.83000000000004</v>
      </c>
      <c r="F4142" s="13">
        <v>335.19</v>
      </c>
      <c r="G4142" s="13">
        <v>1.8670903069900655</v>
      </c>
      <c r="H4142" s="58">
        <v>1.2118E-5</v>
      </c>
      <c r="I4142" s="58">
        <f t="shared" si="257"/>
        <v>3.3005583548958188E-7</v>
      </c>
      <c r="J4142" s="13">
        <v>9.7251000000000004E-3</v>
      </c>
      <c r="K4142" s="13">
        <f t="shared" si="258"/>
        <v>4.2324726985632667E-7</v>
      </c>
      <c r="L4142" s="58">
        <f t="shared" si="259"/>
        <v>0.77981799056050838</v>
      </c>
      <c r="M4142" s="13" t="s">
        <v>257</v>
      </c>
    </row>
    <row r="4143" spans="1:13" x14ac:dyDescent="0.15">
      <c r="A4143" s="13">
        <f t="shared" si="256"/>
        <v>-129.14999999999998</v>
      </c>
      <c r="B4143" s="13">
        <v>144</v>
      </c>
      <c r="C4143" s="13">
        <v>1013250</v>
      </c>
      <c r="D4143" s="13">
        <v>36.386000000000003</v>
      </c>
      <c r="E4143" s="13">
        <v>623.04999999999995</v>
      </c>
      <c r="F4143" s="13">
        <v>334.49</v>
      </c>
      <c r="G4143" s="13">
        <v>1.8626864779216119</v>
      </c>
      <c r="H4143" s="58">
        <v>1.2191999999999999E-5</v>
      </c>
      <c r="I4143" s="58">
        <f t="shared" si="257"/>
        <v>3.3507392953333695E-7</v>
      </c>
      <c r="J4143" s="13">
        <v>9.7783000000000002E-3</v>
      </c>
      <c r="K4143" s="13">
        <f t="shared" si="258"/>
        <v>4.3132650051307448E-7</v>
      </c>
      <c r="L4143" s="58">
        <f t="shared" si="259"/>
        <v>0.77684521849401211</v>
      </c>
      <c r="M4143" s="13" t="s">
        <v>257</v>
      </c>
    </row>
    <row r="4144" spans="1:13" x14ac:dyDescent="0.15">
      <c r="A4144" s="13">
        <f t="shared" si="256"/>
        <v>-128.14999999999998</v>
      </c>
      <c r="B4144" s="13">
        <v>145</v>
      </c>
      <c r="C4144" s="13">
        <v>1013250</v>
      </c>
      <c r="D4144" s="13">
        <v>36.064</v>
      </c>
      <c r="E4144" s="13">
        <v>620.38</v>
      </c>
      <c r="F4144" s="13">
        <v>333.82</v>
      </c>
      <c r="G4144" s="13">
        <v>1.8584266970223473</v>
      </c>
      <c r="H4144" s="58">
        <v>1.2266000000000001E-5</v>
      </c>
      <c r="I4144" s="58">
        <f t="shared" si="257"/>
        <v>3.401175687666371E-7</v>
      </c>
      <c r="J4144" s="13">
        <v>9.8317999999999999E-3</v>
      </c>
      <c r="K4144" s="13">
        <f t="shared" si="258"/>
        <v>4.3944178758915625E-7</v>
      </c>
      <c r="L4144" s="58">
        <f t="shared" si="259"/>
        <v>0.77397639089485148</v>
      </c>
      <c r="M4144" s="13" t="s">
        <v>257</v>
      </c>
    </row>
    <row r="4145" spans="1:13" x14ac:dyDescent="0.15">
      <c r="A4145" s="13">
        <f t="shared" si="256"/>
        <v>-127.14999999999998</v>
      </c>
      <c r="B4145" s="13">
        <v>146</v>
      </c>
      <c r="C4145" s="13">
        <v>1013250</v>
      </c>
      <c r="D4145" s="13">
        <v>35.749000000000002</v>
      </c>
      <c r="E4145" s="13">
        <v>617.82000000000005</v>
      </c>
      <c r="F4145" s="13">
        <v>333.19</v>
      </c>
      <c r="G4145" s="13">
        <v>1.8542573306521806</v>
      </c>
      <c r="H4145" s="58">
        <v>1.2339E-5</v>
      </c>
      <c r="I4145" s="58">
        <f t="shared" si="257"/>
        <v>3.4515650787434609E-7</v>
      </c>
      <c r="J4145" s="13">
        <v>9.8857000000000007E-3</v>
      </c>
      <c r="K4145" s="13">
        <f t="shared" si="258"/>
        <v>4.4759122730032485E-7</v>
      </c>
      <c r="L4145" s="58">
        <f t="shared" si="259"/>
        <v>0.77114225396279479</v>
      </c>
      <c r="M4145" s="13" t="s">
        <v>257</v>
      </c>
    </row>
    <row r="4146" spans="1:13" x14ac:dyDescent="0.15">
      <c r="A4146" s="13">
        <f t="shared" si="256"/>
        <v>-126.14999999999998</v>
      </c>
      <c r="B4146" s="13">
        <v>147</v>
      </c>
      <c r="C4146" s="13">
        <v>1013250</v>
      </c>
      <c r="D4146" s="13">
        <v>35.44</v>
      </c>
      <c r="E4146" s="13">
        <v>615.37</v>
      </c>
      <c r="F4146" s="13">
        <v>332.58</v>
      </c>
      <c r="G4146" s="13">
        <v>1.8502916591496783</v>
      </c>
      <c r="H4146" s="58">
        <v>1.2413E-5</v>
      </c>
      <c r="I4146" s="58">
        <f t="shared" si="257"/>
        <v>3.5025395033860045E-7</v>
      </c>
      <c r="J4146" s="13">
        <v>9.9398000000000004E-3</v>
      </c>
      <c r="K4146" s="13">
        <f t="shared" si="258"/>
        <v>4.5577197018248601E-7</v>
      </c>
      <c r="L4146" s="58">
        <f t="shared" si="259"/>
        <v>0.76848506106762704</v>
      </c>
      <c r="M4146" s="13" t="s">
        <v>257</v>
      </c>
    </row>
    <row r="4147" spans="1:13" x14ac:dyDescent="0.15">
      <c r="A4147" s="13">
        <f t="shared" si="256"/>
        <v>-125.14999999999998</v>
      </c>
      <c r="B4147" s="13">
        <v>148</v>
      </c>
      <c r="C4147" s="13">
        <v>1013250</v>
      </c>
      <c r="D4147" s="13">
        <v>35.137999999999998</v>
      </c>
      <c r="E4147" s="13">
        <v>613.0100000000001</v>
      </c>
      <c r="F4147" s="13">
        <v>332</v>
      </c>
      <c r="G4147" s="13">
        <v>1.8464156626506028</v>
      </c>
      <c r="H4147" s="58">
        <v>1.2486999999999999E-5</v>
      </c>
      <c r="I4147" s="58">
        <f t="shared" si="257"/>
        <v>3.5537025442540838E-7</v>
      </c>
      <c r="J4147" s="13">
        <v>9.9942999999999994E-3</v>
      </c>
      <c r="K4147" s="13">
        <f t="shared" si="258"/>
        <v>4.639891059928026E-7</v>
      </c>
      <c r="L4147" s="58">
        <f t="shared" si="259"/>
        <v>0.76590215122619909</v>
      </c>
      <c r="M4147" s="13" t="s">
        <v>257</v>
      </c>
    </row>
    <row r="4148" spans="1:13" x14ac:dyDescent="0.15">
      <c r="A4148" s="13">
        <f t="shared" si="256"/>
        <v>-124.14999999999998</v>
      </c>
      <c r="B4148" s="13">
        <v>149</v>
      </c>
      <c r="C4148" s="13">
        <v>1013250</v>
      </c>
      <c r="D4148" s="13">
        <v>34.841999999999999</v>
      </c>
      <c r="E4148" s="13">
        <v>610.75</v>
      </c>
      <c r="F4148" s="13">
        <v>331.44</v>
      </c>
      <c r="G4148" s="13">
        <v>1.8427166304610185</v>
      </c>
      <c r="H4148" s="58">
        <v>1.2561000000000001E-5</v>
      </c>
      <c r="I4148" s="58">
        <f t="shared" si="257"/>
        <v>3.6051317375581196E-7</v>
      </c>
      <c r="J4148" s="13">
        <v>1.0049000000000001E-2</v>
      </c>
      <c r="K4148" s="13">
        <f t="shared" si="258"/>
        <v>4.7223295817152753E-7</v>
      </c>
      <c r="L4148" s="58">
        <f t="shared" si="259"/>
        <v>0.76342230570205982</v>
      </c>
      <c r="M4148" s="13" t="s">
        <v>257</v>
      </c>
    </row>
    <row r="4149" spans="1:13" x14ac:dyDescent="0.15">
      <c r="A4149" s="13">
        <f t="shared" si="256"/>
        <v>-123.14999999999998</v>
      </c>
      <c r="B4149" s="13">
        <v>150</v>
      </c>
      <c r="C4149" s="13">
        <v>1013250</v>
      </c>
      <c r="D4149" s="13">
        <v>34.551000000000002</v>
      </c>
      <c r="E4149" s="13">
        <v>608.57000000000005</v>
      </c>
      <c r="F4149" s="13">
        <v>330.90000000000003</v>
      </c>
      <c r="G4149" s="13">
        <v>1.8391356905409488</v>
      </c>
      <c r="H4149" s="58">
        <v>1.2634E-5</v>
      </c>
      <c r="I4149" s="58">
        <f t="shared" si="257"/>
        <v>3.6566235420103609E-7</v>
      </c>
      <c r="J4149" s="13">
        <v>1.0104E-2</v>
      </c>
      <c r="K4149" s="13">
        <f t="shared" si="258"/>
        <v>4.8053184785530179E-7</v>
      </c>
      <c r="L4149" s="58">
        <f t="shared" si="259"/>
        <v>0.76095342240696751</v>
      </c>
      <c r="M4149" s="13" t="s">
        <v>257</v>
      </c>
    </row>
    <row r="4150" spans="1:13" x14ac:dyDescent="0.15">
      <c r="A4150" s="13">
        <f t="shared" si="256"/>
        <v>-122.14999999999998</v>
      </c>
      <c r="B4150" s="13">
        <v>151</v>
      </c>
      <c r="C4150" s="13">
        <v>1013250</v>
      </c>
      <c r="D4150" s="13">
        <v>34.265999999999998</v>
      </c>
      <c r="E4150" s="13">
        <v>606.48</v>
      </c>
      <c r="F4150" s="13">
        <v>330.39000000000004</v>
      </c>
      <c r="G4150" s="13">
        <v>1.8356487787160627</v>
      </c>
      <c r="H4150" s="58">
        <v>1.2707999999999999E-5</v>
      </c>
      <c r="I4150" s="58">
        <f t="shared" si="257"/>
        <v>3.7086324636666081E-7</v>
      </c>
      <c r="J4150" s="13">
        <v>1.0159E-2</v>
      </c>
      <c r="K4150" s="13">
        <f t="shared" si="258"/>
        <v>4.8884487466104021E-7</v>
      </c>
      <c r="L4150" s="58">
        <f t="shared" si="259"/>
        <v>0.75865221380057091</v>
      </c>
      <c r="M4150" s="13" t="s">
        <v>257</v>
      </c>
    </row>
    <row r="4151" spans="1:13" x14ac:dyDescent="0.15">
      <c r="A4151" s="13">
        <f t="shared" si="256"/>
        <v>-121.14999999999998</v>
      </c>
      <c r="B4151" s="13">
        <v>152</v>
      </c>
      <c r="C4151" s="13">
        <v>1013250</v>
      </c>
      <c r="D4151" s="13">
        <v>33.987000000000002</v>
      </c>
      <c r="E4151" s="13">
        <v>604.46999999999991</v>
      </c>
      <c r="F4151" s="13">
        <v>329.89000000000004</v>
      </c>
      <c r="G4151" s="13">
        <v>1.8323380520779649</v>
      </c>
      <c r="H4151" s="58">
        <v>1.2782000000000001E-5</v>
      </c>
      <c r="I4151" s="58">
        <f t="shared" si="257"/>
        <v>3.7608497366640185E-7</v>
      </c>
      <c r="J4151" s="13">
        <v>1.0214000000000001E-2</v>
      </c>
      <c r="K4151" s="13">
        <f t="shared" si="258"/>
        <v>4.9717384148561443E-7</v>
      </c>
      <c r="L4151" s="58">
        <f t="shared" si="259"/>
        <v>0.75644561777951824</v>
      </c>
      <c r="M4151" s="13" t="s">
        <v>257</v>
      </c>
    </row>
    <row r="4152" spans="1:13" x14ac:dyDescent="0.15">
      <c r="A4152" s="13">
        <f t="shared" si="256"/>
        <v>-120.14999999999998</v>
      </c>
      <c r="B4152" s="13">
        <v>153</v>
      </c>
      <c r="C4152" s="13">
        <v>1013250</v>
      </c>
      <c r="D4152" s="13">
        <v>33.713000000000001</v>
      </c>
      <c r="E4152" s="13">
        <v>602.53</v>
      </c>
      <c r="F4152" s="13">
        <v>329.42</v>
      </c>
      <c r="G4152" s="13">
        <v>1.8290632019913786</v>
      </c>
      <c r="H4152" s="58">
        <v>1.2855E-5</v>
      </c>
      <c r="I4152" s="58">
        <f t="shared" si="257"/>
        <v>3.8130691424672973E-7</v>
      </c>
      <c r="J4152" s="13">
        <v>1.0269E-2</v>
      </c>
      <c r="K4152" s="13">
        <f t="shared" si="258"/>
        <v>5.0553598854064077E-7</v>
      </c>
      <c r="L4152" s="58">
        <f t="shared" si="259"/>
        <v>0.75426264972246559</v>
      </c>
      <c r="M4152" s="13" t="s">
        <v>257</v>
      </c>
    </row>
    <row r="4153" spans="1:13" x14ac:dyDescent="0.15">
      <c r="A4153" s="13">
        <f t="shared" si="256"/>
        <v>-119.14999999999998</v>
      </c>
      <c r="B4153" s="13">
        <v>154</v>
      </c>
      <c r="C4153" s="13">
        <v>1013250</v>
      </c>
      <c r="D4153" s="13">
        <v>33.444000000000003</v>
      </c>
      <c r="E4153" s="13">
        <v>600.66</v>
      </c>
      <c r="F4153" s="13">
        <v>328.96</v>
      </c>
      <c r="G4153" s="13">
        <v>1.8259362840466926</v>
      </c>
      <c r="H4153" s="58">
        <v>1.2928999999999999E-5</v>
      </c>
      <c r="I4153" s="58">
        <f t="shared" si="257"/>
        <v>3.8658653271139813E-7</v>
      </c>
      <c r="J4153" s="13">
        <v>1.0325000000000001E-2</v>
      </c>
      <c r="K4153" s="13">
        <f t="shared" si="258"/>
        <v>5.1397634750241827E-7</v>
      </c>
      <c r="L4153" s="58">
        <f t="shared" si="259"/>
        <v>0.7521484881355931</v>
      </c>
      <c r="M4153" s="13" t="s">
        <v>257</v>
      </c>
    </row>
    <row r="4154" spans="1:13" x14ac:dyDescent="0.15">
      <c r="A4154" s="13">
        <f t="shared" si="256"/>
        <v>-118.14999999999998</v>
      </c>
      <c r="B4154" s="13">
        <v>155</v>
      </c>
      <c r="C4154" s="13">
        <v>1013250</v>
      </c>
      <c r="D4154" s="13">
        <v>33.18</v>
      </c>
      <c r="E4154" s="13">
        <v>598.8599999999999</v>
      </c>
      <c r="F4154" s="13">
        <v>328.53</v>
      </c>
      <c r="G4154" s="13">
        <v>1.8228472285636013</v>
      </c>
      <c r="H4154" s="58">
        <v>1.3002E-5</v>
      </c>
      <c r="I4154" s="58">
        <f t="shared" si="257"/>
        <v>3.9186256781193493E-7</v>
      </c>
      <c r="J4154" s="13">
        <v>1.0381E-2</v>
      </c>
      <c r="K4154" s="13">
        <f t="shared" si="258"/>
        <v>5.224413023281507E-7</v>
      </c>
      <c r="L4154" s="58">
        <f t="shared" si="259"/>
        <v>0.75006046816298999</v>
      </c>
      <c r="M4154" s="13" t="s">
        <v>257</v>
      </c>
    </row>
    <row r="4155" spans="1:13" x14ac:dyDescent="0.15">
      <c r="A4155" s="13">
        <f t="shared" si="256"/>
        <v>-117.14999999999998</v>
      </c>
      <c r="B4155" s="13">
        <v>156</v>
      </c>
      <c r="C4155" s="13">
        <v>1013250</v>
      </c>
      <c r="D4155" s="13">
        <v>32.920999999999999</v>
      </c>
      <c r="E4155" s="13">
        <v>597.12</v>
      </c>
      <c r="F4155" s="13">
        <v>328.1</v>
      </c>
      <c r="G4155" s="13">
        <v>1.819932947272173</v>
      </c>
      <c r="H4155" s="58">
        <v>1.3076E-5</v>
      </c>
      <c r="I4155" s="58">
        <f t="shared" si="257"/>
        <v>3.971932808845418E-7</v>
      </c>
      <c r="J4155" s="13">
        <v>1.0436000000000001E-2</v>
      </c>
      <c r="K4155" s="13">
        <f t="shared" si="258"/>
        <v>5.3088375227284996E-7</v>
      </c>
      <c r="L4155" s="58">
        <f t="shared" si="259"/>
        <v>0.74817373706400914</v>
      </c>
      <c r="M4155" s="13" t="s">
        <v>257</v>
      </c>
    </row>
    <row r="4156" spans="1:13" x14ac:dyDescent="0.15">
      <c r="A4156" s="13">
        <f t="shared" si="256"/>
        <v>-116.14999999999998</v>
      </c>
      <c r="B4156" s="13">
        <v>157</v>
      </c>
      <c r="C4156" s="13">
        <v>1013250</v>
      </c>
      <c r="D4156" s="13">
        <v>32.665999999999997</v>
      </c>
      <c r="E4156" s="13">
        <v>595.43999999999994</v>
      </c>
      <c r="F4156" s="13">
        <v>327.7</v>
      </c>
      <c r="G4156" s="13">
        <v>1.81702776930119</v>
      </c>
      <c r="H4156" s="58">
        <v>1.3149000000000001E-5</v>
      </c>
      <c r="I4156" s="58">
        <f t="shared" si="257"/>
        <v>4.025286230331232E-7</v>
      </c>
      <c r="J4156" s="13">
        <v>1.0492E-2</v>
      </c>
      <c r="K4156" s="13">
        <f t="shared" si="258"/>
        <v>5.3941661354965672E-7</v>
      </c>
      <c r="L4156" s="58">
        <f t="shared" si="259"/>
        <v>0.74622956157072051</v>
      </c>
      <c r="M4156" s="13" t="s">
        <v>257</v>
      </c>
    </row>
    <row r="4157" spans="1:13" x14ac:dyDescent="0.15">
      <c r="A4157" s="13">
        <f t="shared" si="256"/>
        <v>-115.14999999999998</v>
      </c>
      <c r="B4157" s="13">
        <v>158</v>
      </c>
      <c r="C4157" s="13">
        <v>1013250</v>
      </c>
      <c r="D4157" s="13">
        <v>32.415999999999997</v>
      </c>
      <c r="E4157" s="13">
        <v>593.82000000000005</v>
      </c>
      <c r="F4157" s="13">
        <v>327.31</v>
      </c>
      <c r="G4157" s="13">
        <v>1.8142433778375242</v>
      </c>
      <c r="H4157" s="58">
        <v>1.3222E-5</v>
      </c>
      <c r="I4157" s="58">
        <f t="shared" si="257"/>
        <v>4.0788499506416585E-7</v>
      </c>
      <c r="J4157" s="13">
        <v>1.0548E-2</v>
      </c>
      <c r="K4157" s="13">
        <f t="shared" si="258"/>
        <v>5.479688571157553E-7</v>
      </c>
      <c r="L4157" s="58">
        <f t="shared" si="259"/>
        <v>0.74435798634812289</v>
      </c>
      <c r="M4157" s="13" t="s">
        <v>257</v>
      </c>
    </row>
    <row r="4158" spans="1:13" x14ac:dyDescent="0.15">
      <c r="A4158" s="13">
        <f t="shared" si="256"/>
        <v>-114.14999999999998</v>
      </c>
      <c r="B4158" s="13">
        <v>159</v>
      </c>
      <c r="C4158" s="13">
        <v>1013250</v>
      </c>
      <c r="D4158" s="13">
        <v>32.170999999999999</v>
      </c>
      <c r="E4158" s="13">
        <v>592.26</v>
      </c>
      <c r="F4158" s="13">
        <v>326.93</v>
      </c>
      <c r="G4158" s="13">
        <v>1.8115804606490686</v>
      </c>
      <c r="H4158" s="58">
        <v>1.3295999999999999E-5</v>
      </c>
      <c r="I4158" s="58">
        <f t="shared" si="257"/>
        <v>4.132914736874825E-7</v>
      </c>
      <c r="J4158" s="13">
        <v>1.0604000000000001E-2</v>
      </c>
      <c r="K4158" s="13">
        <f t="shared" si="258"/>
        <v>5.5653535133177688E-7</v>
      </c>
      <c r="L4158" s="58">
        <f t="shared" si="259"/>
        <v>0.74261495284798174</v>
      </c>
      <c r="M4158" s="13" t="s">
        <v>257</v>
      </c>
    </row>
    <row r="4159" spans="1:13" x14ac:dyDescent="0.15">
      <c r="A4159" s="13">
        <f t="shared" si="256"/>
        <v>-113.14999999999998</v>
      </c>
      <c r="B4159" s="13">
        <v>160</v>
      </c>
      <c r="C4159" s="13">
        <v>1013250</v>
      </c>
      <c r="D4159" s="13">
        <v>31.928999999999998</v>
      </c>
      <c r="E4159" s="13">
        <v>590.74</v>
      </c>
      <c r="F4159" s="13">
        <v>326.57000000000005</v>
      </c>
      <c r="G4159" s="13">
        <v>1.8089230486572554</v>
      </c>
      <c r="H4159" s="58">
        <v>1.3369E-5</v>
      </c>
      <c r="I4159" s="58">
        <f t="shared" si="257"/>
        <v>4.1871026339691193E-7</v>
      </c>
      <c r="J4159" s="13">
        <v>1.0659999999999999E-2</v>
      </c>
      <c r="K4159" s="13">
        <f t="shared" si="258"/>
        <v>5.6516532597310364E-7</v>
      </c>
      <c r="L4159" s="58">
        <f t="shared" si="259"/>
        <v>0.74086332645403397</v>
      </c>
      <c r="M4159" s="13" t="s">
        <v>257</v>
      </c>
    </row>
    <row r="4160" spans="1:13" x14ac:dyDescent="0.15">
      <c r="A4160" s="13">
        <f t="shared" si="256"/>
        <v>-112.14999999999998</v>
      </c>
      <c r="B4160" s="13">
        <v>161</v>
      </c>
      <c r="C4160" s="13">
        <v>1013250</v>
      </c>
      <c r="D4160" s="13">
        <v>31.692</v>
      </c>
      <c r="E4160" s="13">
        <v>589.28</v>
      </c>
      <c r="F4160" s="13">
        <v>326.22000000000003</v>
      </c>
      <c r="G4160" s="13">
        <v>1.8063883268959595</v>
      </c>
      <c r="H4160" s="58">
        <v>1.3441999999999999E-5</v>
      </c>
      <c r="I4160" s="58">
        <f t="shared" si="257"/>
        <v>4.2414489461062727E-7</v>
      </c>
      <c r="J4160" s="13">
        <v>1.0716E-2</v>
      </c>
      <c r="K4160" s="13">
        <f t="shared" si="258"/>
        <v>5.7380107317892638E-7</v>
      </c>
      <c r="L4160" s="58">
        <f t="shared" si="259"/>
        <v>0.73918456140350863</v>
      </c>
      <c r="M4160" s="13" t="s">
        <v>257</v>
      </c>
    </row>
    <row r="4161" spans="1:13" x14ac:dyDescent="0.15">
      <c r="A4161" s="13">
        <f t="shared" si="256"/>
        <v>-111.14999999999998</v>
      </c>
      <c r="B4161" s="13">
        <v>162</v>
      </c>
      <c r="C4161" s="13">
        <v>1013250</v>
      </c>
      <c r="D4161" s="13">
        <v>31.459</v>
      </c>
      <c r="E4161" s="13">
        <v>587.86</v>
      </c>
      <c r="F4161" s="13">
        <v>325.88</v>
      </c>
      <c r="G4161" s="13">
        <v>1.8039155517368357</v>
      </c>
      <c r="H4161" s="58">
        <v>1.3515E-5</v>
      </c>
      <c r="I4161" s="58">
        <f t="shared" si="257"/>
        <v>4.2960678978988527E-7</v>
      </c>
      <c r="J4161" s="13">
        <v>1.0772E-2</v>
      </c>
      <c r="K4161" s="13">
        <f t="shared" si="258"/>
        <v>5.824753097654472E-7</v>
      </c>
      <c r="L4161" s="58">
        <f t="shared" si="259"/>
        <v>0.73755364834756787</v>
      </c>
      <c r="M4161" s="13" t="s">
        <v>257</v>
      </c>
    </row>
    <row r="4162" spans="1:13" x14ac:dyDescent="0.15">
      <c r="A4162" s="13">
        <f t="shared" si="256"/>
        <v>-110.14999999999998</v>
      </c>
      <c r="B4162" s="13">
        <v>163</v>
      </c>
      <c r="C4162" s="13">
        <v>1013250</v>
      </c>
      <c r="D4162" s="13">
        <v>31.228999999999999</v>
      </c>
      <c r="E4162" s="13">
        <v>586.49</v>
      </c>
      <c r="F4162" s="13">
        <v>325.55</v>
      </c>
      <c r="G4162" s="13">
        <v>1.8015358623867301</v>
      </c>
      <c r="H4162" s="58">
        <v>1.3587999999999999E-5</v>
      </c>
      <c r="I4162" s="58">
        <f t="shared" si="257"/>
        <v>4.3510839283998847E-7</v>
      </c>
      <c r="J4162" s="13">
        <v>1.0828000000000001E-2</v>
      </c>
      <c r="K4162" s="13">
        <f t="shared" si="258"/>
        <v>5.9119337395227472E-7</v>
      </c>
      <c r="L4162" s="58">
        <f t="shared" si="259"/>
        <v>0.73598320280753582</v>
      </c>
      <c r="M4162" s="13" t="s">
        <v>257</v>
      </c>
    </row>
    <row r="4163" spans="1:13" x14ac:dyDescent="0.15">
      <c r="A4163" s="13">
        <f t="shared" si="256"/>
        <v>-109.14999999999998</v>
      </c>
      <c r="B4163" s="13">
        <v>164</v>
      </c>
      <c r="C4163" s="13">
        <v>1013250</v>
      </c>
      <c r="D4163" s="13">
        <v>31.004000000000001</v>
      </c>
      <c r="E4163" s="13">
        <v>585.16999999999996</v>
      </c>
      <c r="F4163" s="13">
        <v>325.23999999999995</v>
      </c>
      <c r="G4163" s="13">
        <v>1.7991944410281639</v>
      </c>
      <c r="H4163" s="58">
        <v>1.3661E-5</v>
      </c>
      <c r="I4163" s="58">
        <f t="shared" si="257"/>
        <v>4.4062056508837568E-7</v>
      </c>
      <c r="J4163" s="13">
        <v>1.0884E-2</v>
      </c>
      <c r="K4163" s="13">
        <f t="shared" si="258"/>
        <v>5.9991366137830828E-7</v>
      </c>
      <c r="L4163" s="58">
        <f t="shared" si="259"/>
        <v>0.73447329750091883</v>
      </c>
      <c r="M4163" s="13" t="s">
        <v>257</v>
      </c>
    </row>
    <row r="4164" spans="1:13" x14ac:dyDescent="0.15">
      <c r="A4164" s="13">
        <f t="shared" si="256"/>
        <v>-108.14999999999998</v>
      </c>
      <c r="B4164" s="13">
        <v>165</v>
      </c>
      <c r="C4164" s="13">
        <v>1013250</v>
      </c>
      <c r="D4164" s="13">
        <v>30.782</v>
      </c>
      <c r="E4164" s="13">
        <v>583.88</v>
      </c>
      <c r="F4164" s="13">
        <v>324.93</v>
      </c>
      <c r="G4164" s="13">
        <v>1.796940879574062</v>
      </c>
      <c r="H4164" s="58">
        <v>1.3733999999999999E-5</v>
      </c>
      <c r="I4164" s="58">
        <f t="shared" si="257"/>
        <v>4.4616983951660061E-7</v>
      </c>
      <c r="J4164" s="13">
        <v>1.094E-2</v>
      </c>
      <c r="K4164" s="13">
        <f t="shared" si="258"/>
        <v>6.0869101178186773E-7</v>
      </c>
      <c r="L4164" s="58">
        <f t="shared" si="259"/>
        <v>0.7329988957952468</v>
      </c>
      <c r="M4164" s="13" t="s">
        <v>257</v>
      </c>
    </row>
    <row r="4165" spans="1:13" x14ac:dyDescent="0.15">
      <c r="A4165" s="13">
        <f t="shared" si="256"/>
        <v>-107.14999999999998</v>
      </c>
      <c r="B4165" s="13">
        <v>166</v>
      </c>
      <c r="C4165" s="13">
        <v>1013250</v>
      </c>
      <c r="D4165" s="13">
        <v>30.562999999999999</v>
      </c>
      <c r="E4165" s="13">
        <v>582.63</v>
      </c>
      <c r="F4165" s="13">
        <v>324.64</v>
      </c>
      <c r="G4165" s="13">
        <v>1.7946956628881223</v>
      </c>
      <c r="H4165" s="58">
        <v>1.3807E-5</v>
      </c>
      <c r="I4165" s="58">
        <f t="shared" si="257"/>
        <v>4.5175539050485882E-7</v>
      </c>
      <c r="J4165" s="13">
        <v>1.0996000000000001E-2</v>
      </c>
      <c r="K4165" s="13">
        <f t="shared" si="258"/>
        <v>6.1751271830929915E-7</v>
      </c>
      <c r="L4165" s="58">
        <f t="shared" si="259"/>
        <v>0.73157260913059297</v>
      </c>
      <c r="M4165" s="13" t="s">
        <v>257</v>
      </c>
    </row>
    <row r="4166" spans="1:13" x14ac:dyDescent="0.15">
      <c r="A4166" s="13">
        <f t="shared" si="256"/>
        <v>-106.14999999999998</v>
      </c>
      <c r="B4166" s="13">
        <v>167</v>
      </c>
      <c r="C4166" s="13">
        <v>1013250</v>
      </c>
      <c r="D4166" s="13">
        <v>30.347999999999999</v>
      </c>
      <c r="E4166" s="13">
        <v>581.42999999999995</v>
      </c>
      <c r="F4166" s="13">
        <v>324.35999999999996</v>
      </c>
      <c r="G4166" s="13">
        <v>1.7925453200147985</v>
      </c>
      <c r="H4166" s="58">
        <v>1.3879999999999999E-5</v>
      </c>
      <c r="I4166" s="58">
        <f t="shared" si="257"/>
        <v>4.5736127586661395E-7</v>
      </c>
      <c r="J4166" s="13">
        <v>1.1051999999999999E-2</v>
      </c>
      <c r="K4166" s="13">
        <f t="shared" si="258"/>
        <v>6.2634463901728442E-7</v>
      </c>
      <c r="L4166" s="58">
        <f t="shared" si="259"/>
        <v>0.73020705754614545</v>
      </c>
      <c r="M4166" s="13" t="s">
        <v>257</v>
      </c>
    </row>
    <row r="4167" spans="1:13" x14ac:dyDescent="0.15">
      <c r="A4167" s="13">
        <f t="shared" si="256"/>
        <v>-105.14999999999998</v>
      </c>
      <c r="B4167" s="13">
        <v>168</v>
      </c>
      <c r="C4167" s="13">
        <v>1013250</v>
      </c>
      <c r="D4167" s="13">
        <v>30.137</v>
      </c>
      <c r="E4167" s="13">
        <v>580.25</v>
      </c>
      <c r="F4167" s="13">
        <v>324.08</v>
      </c>
      <c r="G4167" s="13">
        <v>1.7904529745741793</v>
      </c>
      <c r="H4167" s="58">
        <v>1.3952E-5</v>
      </c>
      <c r="I4167" s="58">
        <f t="shared" si="257"/>
        <v>4.6295251683976505E-7</v>
      </c>
      <c r="J4167" s="13">
        <v>1.1108E-2</v>
      </c>
      <c r="K4167" s="13">
        <f t="shared" si="258"/>
        <v>6.3521493981162597E-7</v>
      </c>
      <c r="L4167" s="58">
        <f t="shared" si="259"/>
        <v>0.7288123874684912</v>
      </c>
      <c r="M4167" s="13" t="s">
        <v>257</v>
      </c>
    </row>
    <row r="4168" spans="1:13" x14ac:dyDescent="0.15">
      <c r="A4168" s="13">
        <f t="shared" si="256"/>
        <v>-104.14999999999998</v>
      </c>
      <c r="B4168" s="13">
        <v>169</v>
      </c>
      <c r="C4168" s="13">
        <v>1013250</v>
      </c>
      <c r="D4168" s="13">
        <v>29.928000000000001</v>
      </c>
      <c r="E4168" s="13">
        <v>579.12</v>
      </c>
      <c r="F4168" s="13">
        <v>323.82</v>
      </c>
      <c r="G4168" s="13">
        <v>1.7884009634982398</v>
      </c>
      <c r="H4168" s="58">
        <v>1.4025E-5</v>
      </c>
      <c r="I4168" s="58">
        <f t="shared" si="257"/>
        <v>4.6862469927826787E-7</v>
      </c>
      <c r="J4168" s="13">
        <v>1.1164E-2</v>
      </c>
      <c r="K4168" s="13">
        <f t="shared" si="258"/>
        <v>6.4413006281613604E-7</v>
      </c>
      <c r="L4168" s="58">
        <f t="shared" si="259"/>
        <v>0.72753117162307424</v>
      </c>
      <c r="M4168" s="13" t="s">
        <v>257</v>
      </c>
    </row>
    <row r="4169" spans="1:13" x14ac:dyDescent="0.15">
      <c r="A4169" s="13">
        <f t="shared" ref="A4169:A4232" si="260">B4169-273.15</f>
        <v>-103.14999999999998</v>
      </c>
      <c r="B4169" s="13">
        <v>170</v>
      </c>
      <c r="C4169" s="13">
        <v>1013250</v>
      </c>
      <c r="D4169" s="13">
        <v>29.722999999999999</v>
      </c>
      <c r="E4169" s="13">
        <v>578.01</v>
      </c>
      <c r="F4169" s="13">
        <v>323.56</v>
      </c>
      <c r="G4169" s="13">
        <v>1.7864074669303993</v>
      </c>
      <c r="H4169" s="58">
        <v>1.4098E-5</v>
      </c>
      <c r="I4169" s="58">
        <f t="shared" ref="I4169:I4232" si="261">H4169/D4169</f>
        <v>4.7431282172055312E-7</v>
      </c>
      <c r="J4169" s="13">
        <v>1.1220000000000001E-2</v>
      </c>
      <c r="K4169" s="13">
        <f t="shared" ref="K4169:K4232" si="262">J4169/E4169/D4169</f>
        <v>6.5307771315185764E-7</v>
      </c>
      <c r="L4169" s="58">
        <f t="shared" ref="L4169:L4232" si="263">H4169*E4169/J4169</f>
        <v>0.7262731711229945</v>
      </c>
      <c r="M4169" s="13" t="s">
        <v>257</v>
      </c>
    </row>
    <row r="4170" spans="1:13" x14ac:dyDescent="0.15">
      <c r="A4170" s="13">
        <f t="shared" si="260"/>
        <v>-102.14999999999998</v>
      </c>
      <c r="B4170" s="13">
        <v>171</v>
      </c>
      <c r="C4170" s="13">
        <v>1013250</v>
      </c>
      <c r="D4170" s="13">
        <v>29.521999999999998</v>
      </c>
      <c r="E4170" s="13">
        <v>576.94000000000005</v>
      </c>
      <c r="F4170" s="13">
        <v>323.31</v>
      </c>
      <c r="G4170" s="13">
        <v>1.7844792923200645</v>
      </c>
      <c r="H4170" s="58">
        <v>1.417E-5</v>
      </c>
      <c r="I4170" s="58">
        <f t="shared" si="261"/>
        <v>4.7998103109545423E-7</v>
      </c>
      <c r="J4170" s="13">
        <v>1.1276E-2</v>
      </c>
      <c r="K4170" s="13">
        <f t="shared" si="262"/>
        <v>6.6203148030377548E-7</v>
      </c>
      <c r="L4170" s="58">
        <f t="shared" si="263"/>
        <v>0.72501239801348005</v>
      </c>
      <c r="M4170" s="13" t="s">
        <v>257</v>
      </c>
    </row>
    <row r="4171" spans="1:13" x14ac:dyDescent="0.15">
      <c r="A4171" s="13">
        <f t="shared" si="260"/>
        <v>-101.14999999999998</v>
      </c>
      <c r="B4171" s="13">
        <v>172</v>
      </c>
      <c r="C4171" s="13">
        <v>1013250</v>
      </c>
      <c r="D4171" s="13">
        <v>29.323</v>
      </c>
      <c r="E4171" s="13">
        <v>575.9</v>
      </c>
      <c r="F4171" s="13">
        <v>323.07000000000005</v>
      </c>
      <c r="G4171" s="13">
        <v>1.7825858173151325</v>
      </c>
      <c r="H4171" s="58">
        <v>1.4243000000000001E-5</v>
      </c>
      <c r="I4171" s="58">
        <f t="shared" si="261"/>
        <v>4.8572792688333396E-7</v>
      </c>
      <c r="J4171" s="13">
        <v>1.1332E-2</v>
      </c>
      <c r="K4171" s="13">
        <f t="shared" si="262"/>
        <v>6.7104413810583426E-7</v>
      </c>
      <c r="L4171" s="58">
        <f t="shared" si="263"/>
        <v>0.72383901341334278</v>
      </c>
      <c r="M4171" s="13" t="s">
        <v>257</v>
      </c>
    </row>
    <row r="4172" spans="1:13" x14ac:dyDescent="0.15">
      <c r="A4172" s="13">
        <f t="shared" si="260"/>
        <v>-100.14999999999998</v>
      </c>
      <c r="B4172" s="13">
        <v>173</v>
      </c>
      <c r="C4172" s="13">
        <v>1013250</v>
      </c>
      <c r="D4172" s="13">
        <v>29.126999999999999</v>
      </c>
      <c r="E4172" s="13">
        <v>574.89</v>
      </c>
      <c r="F4172" s="13">
        <v>322.83</v>
      </c>
      <c r="G4172" s="13">
        <v>1.7807824551621596</v>
      </c>
      <c r="H4172" s="58">
        <v>1.4314999999999999E-5</v>
      </c>
      <c r="I4172" s="58">
        <f t="shared" si="261"/>
        <v>4.914683970199471E-7</v>
      </c>
      <c r="J4172" s="13">
        <v>1.1387E-2</v>
      </c>
      <c r="K4172" s="13">
        <f t="shared" si="262"/>
        <v>6.8003115587793175E-7</v>
      </c>
      <c r="L4172" s="58">
        <f t="shared" si="263"/>
        <v>0.72271452972688155</v>
      </c>
      <c r="M4172" s="13" t="s">
        <v>257</v>
      </c>
    </row>
    <row r="4173" spans="1:13" x14ac:dyDescent="0.15">
      <c r="A4173" s="13">
        <f t="shared" si="260"/>
        <v>-99.149999999999977</v>
      </c>
      <c r="B4173" s="13">
        <v>174</v>
      </c>
      <c r="C4173" s="13">
        <v>1013250</v>
      </c>
      <c r="D4173" s="13">
        <v>28.934000000000001</v>
      </c>
      <c r="E4173" s="13">
        <v>573.91000000000008</v>
      </c>
      <c r="F4173" s="13">
        <v>322.61</v>
      </c>
      <c r="G4173" s="13">
        <v>1.7789591147205606</v>
      </c>
      <c r="H4173" s="58">
        <v>1.4387E-5</v>
      </c>
      <c r="I4173" s="58">
        <f t="shared" si="261"/>
        <v>4.9723508674915319E-7</v>
      </c>
      <c r="J4173" s="13">
        <v>1.1443E-2</v>
      </c>
      <c r="K4173" s="13">
        <f t="shared" si="262"/>
        <v>6.8910853464479212E-7</v>
      </c>
      <c r="L4173" s="58">
        <f t="shared" si="263"/>
        <v>0.7215628043345278</v>
      </c>
      <c r="M4173" s="13" t="s">
        <v>257</v>
      </c>
    </row>
    <row r="4174" spans="1:13" x14ac:dyDescent="0.15">
      <c r="A4174" s="13">
        <f t="shared" si="260"/>
        <v>-98.149999999999977</v>
      </c>
      <c r="B4174" s="13">
        <v>175</v>
      </c>
      <c r="C4174" s="13">
        <v>1013250</v>
      </c>
      <c r="D4174" s="13">
        <v>28.744</v>
      </c>
      <c r="E4174" s="13">
        <v>572.94999999999993</v>
      </c>
      <c r="F4174" s="13">
        <v>322.39</v>
      </c>
      <c r="G4174" s="13">
        <v>1.7771953224355592</v>
      </c>
      <c r="H4174" s="58">
        <v>1.446E-5</v>
      </c>
      <c r="I4174" s="58">
        <f t="shared" si="261"/>
        <v>5.0306150848872808E-7</v>
      </c>
      <c r="J4174" s="13">
        <v>1.1499000000000001E-2</v>
      </c>
      <c r="K4174" s="13">
        <f t="shared" si="262"/>
        <v>6.9822620790097945E-7</v>
      </c>
      <c r="L4174" s="58">
        <f t="shared" si="263"/>
        <v>0.72048499869553873</v>
      </c>
      <c r="M4174" s="13" t="s">
        <v>257</v>
      </c>
    </row>
    <row r="4175" spans="1:13" x14ac:dyDescent="0.15">
      <c r="A4175" s="13">
        <f t="shared" si="260"/>
        <v>-97.149999999999977</v>
      </c>
      <c r="B4175" s="13">
        <v>176</v>
      </c>
      <c r="C4175" s="13">
        <v>1013250</v>
      </c>
      <c r="D4175" s="13">
        <v>28.556000000000001</v>
      </c>
      <c r="E4175" s="13">
        <v>572.02</v>
      </c>
      <c r="F4175" s="13">
        <v>322.17</v>
      </c>
      <c r="G4175" s="13">
        <v>1.7755222398112795</v>
      </c>
      <c r="H4175" s="58">
        <v>1.4532000000000001E-5</v>
      </c>
      <c r="I4175" s="58">
        <f t="shared" si="261"/>
        <v>5.0889480319372459E-7</v>
      </c>
      <c r="J4175" s="13">
        <v>1.1554999999999999E-2</v>
      </c>
      <c r="K4175" s="13">
        <f t="shared" si="262"/>
        <v>7.0739398533975517E-7</v>
      </c>
      <c r="L4175" s="58">
        <f t="shared" si="263"/>
        <v>0.71939373777585469</v>
      </c>
      <c r="M4175" s="13" t="s">
        <v>257</v>
      </c>
    </row>
    <row r="4176" spans="1:13" x14ac:dyDescent="0.15">
      <c r="A4176" s="13">
        <f t="shared" si="260"/>
        <v>-96.149999999999977</v>
      </c>
      <c r="B4176" s="13">
        <v>177</v>
      </c>
      <c r="C4176" s="13">
        <v>1013250</v>
      </c>
      <c r="D4176" s="13">
        <v>28.370999999999999</v>
      </c>
      <c r="E4176" s="13">
        <v>571.12</v>
      </c>
      <c r="F4176" s="13">
        <v>321.96999999999997</v>
      </c>
      <c r="G4176" s="13">
        <v>1.7738298599248379</v>
      </c>
      <c r="H4176" s="58">
        <v>1.4603999999999999E-5</v>
      </c>
      <c r="I4176" s="58">
        <f t="shared" si="261"/>
        <v>5.1475097811145183E-7</v>
      </c>
      <c r="J4176" s="13">
        <v>1.1611E-2</v>
      </c>
      <c r="K4176" s="13">
        <f t="shared" si="262"/>
        <v>7.1658483392529613E-7</v>
      </c>
      <c r="L4176" s="58">
        <f t="shared" si="263"/>
        <v>0.7183392024804065</v>
      </c>
      <c r="M4176" s="13" t="s">
        <v>257</v>
      </c>
    </row>
    <row r="4177" spans="1:13" x14ac:dyDescent="0.15">
      <c r="A4177" s="13">
        <f t="shared" si="260"/>
        <v>-95.149999999999977</v>
      </c>
      <c r="B4177" s="13">
        <v>178</v>
      </c>
      <c r="C4177" s="13">
        <v>1013250</v>
      </c>
      <c r="D4177" s="13">
        <v>28.189</v>
      </c>
      <c r="E4177" s="13">
        <v>570.24</v>
      </c>
      <c r="F4177" s="13">
        <v>321.77</v>
      </c>
      <c r="G4177" s="13">
        <v>1.7721975323989185</v>
      </c>
      <c r="H4177" s="58">
        <v>1.4676E-5</v>
      </c>
      <c r="I4177" s="58">
        <f t="shared" si="261"/>
        <v>5.2062861399836816E-7</v>
      </c>
      <c r="J4177" s="13">
        <v>1.1665999999999999E-2</v>
      </c>
      <c r="K4177" s="13">
        <f t="shared" si="262"/>
        <v>7.25745955859357E-7</v>
      </c>
      <c r="L4177" s="58">
        <f t="shared" si="263"/>
        <v>0.7173703274472828</v>
      </c>
      <c r="M4177" s="13" t="s">
        <v>257</v>
      </c>
    </row>
    <row r="4178" spans="1:13" x14ac:dyDescent="0.15">
      <c r="A4178" s="13">
        <f t="shared" si="260"/>
        <v>-94.149999999999977</v>
      </c>
      <c r="B4178" s="13">
        <v>179</v>
      </c>
      <c r="C4178" s="13">
        <v>1013250</v>
      </c>
      <c r="D4178" s="13">
        <v>28.01</v>
      </c>
      <c r="E4178" s="13">
        <v>569.39</v>
      </c>
      <c r="F4178" s="13">
        <v>321.57000000000005</v>
      </c>
      <c r="G4178" s="13">
        <v>1.7706564667102027</v>
      </c>
      <c r="H4178" s="58">
        <v>1.4748E-5</v>
      </c>
      <c r="I4178" s="58">
        <f t="shared" si="261"/>
        <v>5.26526240628347E-7</v>
      </c>
      <c r="J4178" s="13">
        <v>1.1722E-2</v>
      </c>
      <c r="K4178" s="13">
        <f t="shared" si="262"/>
        <v>7.3498550240782993E-7</v>
      </c>
      <c r="L4178" s="58">
        <f t="shared" si="263"/>
        <v>0.71637636239549574</v>
      </c>
      <c r="M4178" s="13" t="s">
        <v>257</v>
      </c>
    </row>
    <row r="4179" spans="1:13" x14ac:dyDescent="0.15">
      <c r="A4179" s="13">
        <f t="shared" si="260"/>
        <v>-93.149999999999977</v>
      </c>
      <c r="B4179" s="13">
        <v>180</v>
      </c>
      <c r="C4179" s="13">
        <v>1013250</v>
      </c>
      <c r="D4179" s="13">
        <v>27.832999999999998</v>
      </c>
      <c r="E4179" s="13">
        <v>568.54999999999995</v>
      </c>
      <c r="F4179" s="13">
        <v>321.38</v>
      </c>
      <c r="G4179" s="13">
        <v>1.7690895513099756</v>
      </c>
      <c r="H4179" s="58">
        <v>1.482E-5</v>
      </c>
      <c r="I4179" s="58">
        <f t="shared" si="261"/>
        <v>5.3246146660439048E-7</v>
      </c>
      <c r="J4179" s="13">
        <v>1.1778E-2</v>
      </c>
      <c r="K4179" s="13">
        <f t="shared" si="262"/>
        <v>7.4429116966302061E-7</v>
      </c>
      <c r="L4179" s="58">
        <f t="shared" si="263"/>
        <v>0.7153940397350993</v>
      </c>
      <c r="M4179" s="13" t="s">
        <v>257</v>
      </c>
    </row>
    <row r="4180" spans="1:13" x14ac:dyDescent="0.15">
      <c r="A4180" s="13">
        <f t="shared" si="260"/>
        <v>-92.149999999999977</v>
      </c>
      <c r="B4180" s="13">
        <v>181</v>
      </c>
      <c r="C4180" s="13">
        <v>1013250</v>
      </c>
      <c r="D4180" s="13">
        <v>27.658000000000001</v>
      </c>
      <c r="E4180" s="13">
        <v>567.74</v>
      </c>
      <c r="F4180" s="13">
        <v>321.2</v>
      </c>
      <c r="G4180" s="13">
        <v>1.7675591531755916</v>
      </c>
      <c r="H4180" s="58">
        <v>1.4892000000000001E-5</v>
      </c>
      <c r="I4180" s="58">
        <f t="shared" si="261"/>
        <v>5.3843372622749299E-7</v>
      </c>
      <c r="J4180" s="13">
        <v>1.1833E-2</v>
      </c>
      <c r="K4180" s="13">
        <f t="shared" si="262"/>
        <v>7.5357173195248815E-7</v>
      </c>
      <c r="L4180" s="58">
        <f t="shared" si="263"/>
        <v>0.71450892250485942</v>
      </c>
      <c r="M4180" s="13" t="s">
        <v>257</v>
      </c>
    </row>
    <row r="4181" spans="1:13" x14ac:dyDescent="0.15">
      <c r="A4181" s="13">
        <f t="shared" si="260"/>
        <v>-91.149999999999977</v>
      </c>
      <c r="B4181" s="13">
        <v>182</v>
      </c>
      <c r="C4181" s="13">
        <v>1013250</v>
      </c>
      <c r="D4181" s="13">
        <v>27.486000000000001</v>
      </c>
      <c r="E4181" s="13">
        <v>566.94999999999993</v>
      </c>
      <c r="F4181" s="13">
        <v>321.02000000000004</v>
      </c>
      <c r="G4181" s="13">
        <v>1.7660893402280227</v>
      </c>
      <c r="H4181" s="58">
        <v>1.4963000000000001E-5</v>
      </c>
      <c r="I4181" s="58">
        <f t="shared" si="261"/>
        <v>5.4438623299134106E-7</v>
      </c>
      <c r="J4181" s="13">
        <v>1.1889E-2</v>
      </c>
      <c r="K4181" s="13">
        <f t="shared" si="262"/>
        <v>7.6293761128218976E-7</v>
      </c>
      <c r="L4181" s="58">
        <f t="shared" si="263"/>
        <v>0.71353964589115981</v>
      </c>
      <c r="M4181" s="13" t="s">
        <v>257</v>
      </c>
    </row>
    <row r="4182" spans="1:13" x14ac:dyDescent="0.15">
      <c r="A4182" s="13">
        <f t="shared" si="260"/>
        <v>-90.149999999999977</v>
      </c>
      <c r="B4182" s="13">
        <v>183</v>
      </c>
      <c r="C4182" s="13">
        <v>1013250</v>
      </c>
      <c r="D4182" s="13">
        <v>27.315999999999999</v>
      </c>
      <c r="E4182" s="13">
        <v>566.18000000000006</v>
      </c>
      <c r="F4182" s="13">
        <v>320.85000000000002</v>
      </c>
      <c r="G4182" s="13">
        <v>1.7646252142745833</v>
      </c>
      <c r="H4182" s="58">
        <v>1.5034999999999999E-5</v>
      </c>
      <c r="I4182" s="58">
        <f t="shared" si="261"/>
        <v>5.504100161077757E-7</v>
      </c>
      <c r="J4182" s="13">
        <v>1.1944E-2</v>
      </c>
      <c r="K4182" s="13">
        <f t="shared" si="262"/>
        <v>7.7228600812092101E-7</v>
      </c>
      <c r="L4182" s="58">
        <f t="shared" si="263"/>
        <v>0.71270230241125254</v>
      </c>
      <c r="M4182" s="13" t="s">
        <v>257</v>
      </c>
    </row>
    <row r="4183" spans="1:13" x14ac:dyDescent="0.15">
      <c r="A4183" s="13">
        <f t="shared" si="260"/>
        <v>-89.149999999999977</v>
      </c>
      <c r="B4183" s="13">
        <v>184</v>
      </c>
      <c r="C4183" s="13">
        <v>1013250</v>
      </c>
      <c r="D4183" s="13">
        <v>27.149000000000001</v>
      </c>
      <c r="E4183" s="13">
        <v>565.42999999999995</v>
      </c>
      <c r="F4183" s="13">
        <v>320.68</v>
      </c>
      <c r="G4183" s="13">
        <v>1.7632219034551575</v>
      </c>
      <c r="H4183" s="58">
        <v>1.5107E-5</v>
      </c>
      <c r="I4183" s="58">
        <f t="shared" si="261"/>
        <v>5.5644775129839031E-7</v>
      </c>
      <c r="J4183" s="13">
        <v>1.2E-2</v>
      </c>
      <c r="K4183" s="13">
        <f t="shared" si="262"/>
        <v>7.8171520859386027E-7</v>
      </c>
      <c r="L4183" s="58">
        <f t="shared" si="263"/>
        <v>0.71182925083333315</v>
      </c>
      <c r="M4183" s="13" t="s">
        <v>257</v>
      </c>
    </row>
    <row r="4184" spans="1:13" x14ac:dyDescent="0.15">
      <c r="A4184" s="13">
        <f t="shared" si="260"/>
        <v>-88.149999999999977</v>
      </c>
      <c r="B4184" s="13">
        <v>185</v>
      </c>
      <c r="C4184" s="13">
        <v>1013250</v>
      </c>
      <c r="D4184" s="13">
        <v>26.983000000000001</v>
      </c>
      <c r="E4184" s="13">
        <v>564.69999999999993</v>
      </c>
      <c r="F4184" s="13">
        <v>320.52000000000004</v>
      </c>
      <c r="G4184" s="13">
        <v>1.7618245351304127</v>
      </c>
      <c r="H4184" s="58">
        <v>1.5177999999999999E-5</v>
      </c>
      <c r="I4184" s="58">
        <f t="shared" si="261"/>
        <v>5.6250231627320905E-7</v>
      </c>
      <c r="J4184" s="13">
        <v>1.2055E-2</v>
      </c>
      <c r="K4184" s="13">
        <f t="shared" si="262"/>
        <v>7.9115065798303742E-7</v>
      </c>
      <c r="L4184" s="58">
        <f t="shared" si="263"/>
        <v>0.71099266694317698</v>
      </c>
      <c r="M4184" s="13" t="s">
        <v>257</v>
      </c>
    </row>
    <row r="4185" spans="1:13" x14ac:dyDescent="0.15">
      <c r="A4185" s="13">
        <f t="shared" si="260"/>
        <v>-87.149999999999977</v>
      </c>
      <c r="B4185" s="13">
        <v>186</v>
      </c>
      <c r="C4185" s="13">
        <v>1013250</v>
      </c>
      <c r="D4185" s="13">
        <v>26.82</v>
      </c>
      <c r="E4185" s="13">
        <v>563.98</v>
      </c>
      <c r="F4185" s="13">
        <v>320.35999999999996</v>
      </c>
      <c r="G4185" s="13">
        <v>1.760456985890873</v>
      </c>
      <c r="H4185" s="58">
        <v>1.5248999999999999E-5</v>
      </c>
      <c r="I4185" s="58">
        <f t="shared" si="261"/>
        <v>5.6856823266219237E-7</v>
      </c>
      <c r="J4185" s="13">
        <v>1.2109999999999999E-2</v>
      </c>
      <c r="K4185" s="13">
        <f t="shared" si="262"/>
        <v>8.0061120947191669E-7</v>
      </c>
      <c r="L4185" s="58">
        <f t="shared" si="263"/>
        <v>0.71016771428571435</v>
      </c>
      <c r="M4185" s="13" t="s">
        <v>257</v>
      </c>
    </row>
    <row r="4186" spans="1:13" x14ac:dyDescent="0.15">
      <c r="A4186" s="13">
        <f t="shared" si="260"/>
        <v>-86.149999999999977</v>
      </c>
      <c r="B4186" s="13">
        <v>187</v>
      </c>
      <c r="C4186" s="13">
        <v>1013250</v>
      </c>
      <c r="D4186" s="13">
        <v>26.658999999999999</v>
      </c>
      <c r="E4186" s="13">
        <v>563.29</v>
      </c>
      <c r="F4186" s="13">
        <v>320.20999999999998</v>
      </c>
      <c r="G4186" s="13">
        <v>1.7591268230223915</v>
      </c>
      <c r="H4186" s="58">
        <v>1.5321000000000001E-5</v>
      </c>
      <c r="I4186" s="58">
        <f t="shared" si="261"/>
        <v>5.7470272703402237E-7</v>
      </c>
      <c r="J4186" s="13">
        <v>1.2166E-2</v>
      </c>
      <c r="K4186" s="13">
        <f t="shared" si="262"/>
        <v>8.1016208774910323E-7</v>
      </c>
      <c r="L4186" s="58">
        <f t="shared" si="263"/>
        <v>0.70936758918296894</v>
      </c>
      <c r="M4186" s="13" t="s">
        <v>257</v>
      </c>
    </row>
    <row r="4187" spans="1:13" x14ac:dyDescent="0.15">
      <c r="A4187" s="13">
        <f t="shared" si="260"/>
        <v>-85.149999999999977</v>
      </c>
      <c r="B4187" s="13">
        <v>188</v>
      </c>
      <c r="C4187" s="13">
        <v>1013250</v>
      </c>
      <c r="D4187" s="13">
        <v>26.5</v>
      </c>
      <c r="E4187" s="13">
        <v>562.61</v>
      </c>
      <c r="F4187" s="13">
        <v>320.06</v>
      </c>
      <c r="G4187" s="13">
        <v>1.7578266575017185</v>
      </c>
      <c r="H4187" s="58">
        <v>1.5392000000000001E-5</v>
      </c>
      <c r="I4187" s="58">
        <f t="shared" si="261"/>
        <v>5.8083018867924529E-7</v>
      </c>
      <c r="J4187" s="13">
        <v>1.2220999999999999E-2</v>
      </c>
      <c r="K4187" s="13">
        <f t="shared" si="262"/>
        <v>8.196971460172316E-7</v>
      </c>
      <c r="L4187" s="58">
        <f t="shared" si="263"/>
        <v>0.70859120530234854</v>
      </c>
      <c r="M4187" s="13" t="s">
        <v>257</v>
      </c>
    </row>
    <row r="4188" spans="1:13" x14ac:dyDescent="0.15">
      <c r="A4188" s="13">
        <f t="shared" si="260"/>
        <v>-84.149999999999977</v>
      </c>
      <c r="B4188" s="13">
        <v>189</v>
      </c>
      <c r="C4188" s="13">
        <v>1013250</v>
      </c>
      <c r="D4188" s="13">
        <v>26.344000000000001</v>
      </c>
      <c r="E4188" s="13">
        <v>561.94999999999993</v>
      </c>
      <c r="F4188" s="13">
        <v>319.91000000000003</v>
      </c>
      <c r="G4188" s="13">
        <v>1.7565877903160261</v>
      </c>
      <c r="H4188" s="58">
        <v>1.5463000000000001E-5</v>
      </c>
      <c r="I4188" s="58">
        <f t="shared" si="261"/>
        <v>5.8696477376252655E-7</v>
      </c>
      <c r="J4188" s="13">
        <v>1.2276E-2</v>
      </c>
      <c r="K4188" s="13">
        <f t="shared" si="262"/>
        <v>8.292347368457743E-7</v>
      </c>
      <c r="L4188" s="58">
        <f t="shared" si="263"/>
        <v>0.70783910475724987</v>
      </c>
      <c r="M4188" s="13" t="s">
        <v>257</v>
      </c>
    </row>
    <row r="4189" spans="1:13" x14ac:dyDescent="0.15">
      <c r="A4189" s="13">
        <f t="shared" si="260"/>
        <v>-83.149999999999977</v>
      </c>
      <c r="B4189" s="13">
        <v>190</v>
      </c>
      <c r="C4189" s="13">
        <v>1013250</v>
      </c>
      <c r="D4189" s="13">
        <v>26.189</v>
      </c>
      <c r="E4189" s="13">
        <v>561.30000000000007</v>
      </c>
      <c r="F4189" s="13">
        <v>319.77</v>
      </c>
      <c r="G4189" s="13">
        <v>1.7553241392250682</v>
      </c>
      <c r="H4189" s="58">
        <v>1.5534000000000001E-5</v>
      </c>
      <c r="I4189" s="58">
        <f t="shared" si="261"/>
        <v>5.931497957157586E-7</v>
      </c>
      <c r="J4189" s="13">
        <v>1.2331E-2</v>
      </c>
      <c r="K4189" s="13">
        <f t="shared" si="262"/>
        <v>8.3885005990216635E-7</v>
      </c>
      <c r="L4189" s="58">
        <f t="shared" si="263"/>
        <v>0.70709871056686413</v>
      </c>
      <c r="M4189" s="13" t="s">
        <v>257</v>
      </c>
    </row>
    <row r="4190" spans="1:13" x14ac:dyDescent="0.15">
      <c r="A4190" s="13">
        <f t="shared" si="260"/>
        <v>-82.149999999999977</v>
      </c>
      <c r="B4190" s="13">
        <v>191</v>
      </c>
      <c r="C4190" s="13">
        <v>1013250</v>
      </c>
      <c r="D4190" s="13">
        <v>26.036000000000001</v>
      </c>
      <c r="E4190" s="13">
        <v>560.66999999999996</v>
      </c>
      <c r="F4190" s="13">
        <v>319.63000000000005</v>
      </c>
      <c r="G4190" s="13">
        <v>1.754121953508744</v>
      </c>
      <c r="H4190" s="58">
        <v>1.5605000000000001E-5</v>
      </c>
      <c r="I4190" s="58">
        <f t="shared" si="261"/>
        <v>5.9936242126286681E-7</v>
      </c>
      <c r="J4190" s="13">
        <v>1.2385999999999999E-2</v>
      </c>
      <c r="K4190" s="13">
        <f t="shared" si="262"/>
        <v>8.484954036416217E-7</v>
      </c>
      <c r="L4190" s="58">
        <f t="shared" si="263"/>
        <v>0.70638263765541742</v>
      </c>
      <c r="M4190" s="13" t="s">
        <v>257</v>
      </c>
    </row>
    <row r="4191" spans="1:13" x14ac:dyDescent="0.15">
      <c r="A4191" s="13">
        <f t="shared" si="260"/>
        <v>-81.149999999999977</v>
      </c>
      <c r="B4191" s="13">
        <v>192</v>
      </c>
      <c r="C4191" s="13">
        <v>1013250</v>
      </c>
      <c r="D4191" s="13">
        <v>25.885000000000002</v>
      </c>
      <c r="E4191" s="13">
        <v>560.05000000000007</v>
      </c>
      <c r="F4191" s="13">
        <v>319.49</v>
      </c>
      <c r="G4191" s="13">
        <v>1.7529500140849481</v>
      </c>
      <c r="H4191" s="58">
        <v>1.5676E-5</v>
      </c>
      <c r="I4191" s="58">
        <f t="shared" si="261"/>
        <v>6.0560169982615411E-7</v>
      </c>
      <c r="J4191" s="13">
        <v>1.2441000000000001E-2</v>
      </c>
      <c r="K4191" s="13">
        <f t="shared" si="262"/>
        <v>8.5818381409521544E-7</v>
      </c>
      <c r="L4191" s="58">
        <f t="shared" si="263"/>
        <v>0.70567830560244349</v>
      </c>
      <c r="M4191" s="13" t="s">
        <v>257</v>
      </c>
    </row>
    <row r="4192" spans="1:13" x14ac:dyDescent="0.15">
      <c r="A4192" s="13">
        <f t="shared" si="260"/>
        <v>-80.149999999999977</v>
      </c>
      <c r="B4192" s="13">
        <v>193</v>
      </c>
      <c r="C4192" s="13">
        <v>1013250</v>
      </c>
      <c r="D4192" s="13">
        <v>25.736000000000001</v>
      </c>
      <c r="E4192" s="13">
        <v>559.45000000000005</v>
      </c>
      <c r="F4192" s="13">
        <v>319.35999999999996</v>
      </c>
      <c r="G4192" s="13">
        <v>1.7517848196392789</v>
      </c>
      <c r="H4192" s="58">
        <v>1.5747E-5</v>
      </c>
      <c r="I4192" s="58">
        <f t="shared" si="261"/>
        <v>6.1186664594342555E-7</v>
      </c>
      <c r="J4192" s="13">
        <v>1.2496E-2</v>
      </c>
      <c r="K4192" s="13">
        <f t="shared" si="262"/>
        <v>8.678980057598534E-7</v>
      </c>
      <c r="L4192" s="58">
        <f t="shared" si="263"/>
        <v>0.70499833146606927</v>
      </c>
      <c r="M4192" s="13" t="s">
        <v>257</v>
      </c>
    </row>
    <row r="4193" spans="1:13" x14ac:dyDescent="0.15">
      <c r="A4193" s="13">
        <f t="shared" si="260"/>
        <v>-79.149999999999977</v>
      </c>
      <c r="B4193" s="13">
        <v>194</v>
      </c>
      <c r="C4193" s="13">
        <v>1013250</v>
      </c>
      <c r="D4193" s="13">
        <v>25.588999999999999</v>
      </c>
      <c r="E4193" s="13">
        <v>558.86</v>
      </c>
      <c r="F4193" s="13">
        <v>319.24</v>
      </c>
      <c r="G4193" s="13">
        <v>1.7505951635133441</v>
      </c>
      <c r="H4193" s="58">
        <v>1.5818E-5</v>
      </c>
      <c r="I4193" s="58">
        <f t="shared" si="261"/>
        <v>6.1815623900894915E-7</v>
      </c>
      <c r="J4193" s="13">
        <v>1.2551E-2</v>
      </c>
      <c r="K4193" s="13">
        <f t="shared" si="262"/>
        <v>8.7765127657451465E-7</v>
      </c>
      <c r="L4193" s="58">
        <f t="shared" si="263"/>
        <v>0.70433013146362844</v>
      </c>
      <c r="M4193" s="13" t="s">
        <v>257</v>
      </c>
    </row>
    <row r="4194" spans="1:13" x14ac:dyDescent="0.15">
      <c r="A4194" s="13">
        <f t="shared" si="260"/>
        <v>-78.149999999999977</v>
      </c>
      <c r="B4194" s="13">
        <v>195</v>
      </c>
      <c r="C4194" s="13">
        <v>1013250</v>
      </c>
      <c r="D4194" s="13">
        <v>25.443999999999999</v>
      </c>
      <c r="E4194" s="13">
        <v>558.29</v>
      </c>
      <c r="F4194" s="13">
        <v>319.11</v>
      </c>
      <c r="G4194" s="13">
        <v>1.7495221083638868</v>
      </c>
      <c r="H4194" s="58">
        <v>1.5889E-5</v>
      </c>
      <c r="I4194" s="58">
        <f t="shared" si="261"/>
        <v>6.2446942304669074E-7</v>
      </c>
      <c r="J4194" s="13">
        <v>1.2605999999999999E-2</v>
      </c>
      <c r="K4194" s="13">
        <f t="shared" si="262"/>
        <v>8.8742583317128157E-7</v>
      </c>
      <c r="L4194" s="58">
        <f t="shared" si="263"/>
        <v>0.70368632476598436</v>
      </c>
      <c r="M4194" s="13" t="s">
        <v>257</v>
      </c>
    </row>
    <row r="4195" spans="1:13" x14ac:dyDescent="0.15">
      <c r="A4195" s="13">
        <f t="shared" si="260"/>
        <v>-77.149999999999977</v>
      </c>
      <c r="B4195" s="13">
        <v>196</v>
      </c>
      <c r="C4195" s="13">
        <v>1013250</v>
      </c>
      <c r="D4195" s="13">
        <v>25.3</v>
      </c>
      <c r="E4195" s="13">
        <v>557.72</v>
      </c>
      <c r="F4195" s="13">
        <v>318.99</v>
      </c>
      <c r="G4195" s="13">
        <v>1.7483933665632152</v>
      </c>
      <c r="H4195" s="58">
        <v>1.5959000000000001E-5</v>
      </c>
      <c r="I4195" s="58">
        <f t="shared" si="261"/>
        <v>6.3079051383399209E-7</v>
      </c>
      <c r="J4195" s="13">
        <v>1.2659999999999999E-2</v>
      </c>
      <c r="K4195" s="13">
        <f t="shared" si="262"/>
        <v>8.9721590926808441E-7</v>
      </c>
      <c r="L4195" s="58">
        <f t="shared" si="263"/>
        <v>0.70305319747235395</v>
      </c>
      <c r="M4195" s="13" t="s">
        <v>257</v>
      </c>
    </row>
    <row r="4196" spans="1:13" x14ac:dyDescent="0.15">
      <c r="A4196" s="13">
        <f t="shared" si="260"/>
        <v>-76.149999999999977</v>
      </c>
      <c r="B4196" s="13">
        <v>197</v>
      </c>
      <c r="C4196" s="13">
        <v>1013250</v>
      </c>
      <c r="D4196" s="13">
        <v>25.158000000000001</v>
      </c>
      <c r="E4196" s="13">
        <v>557.17000000000007</v>
      </c>
      <c r="F4196" s="13">
        <v>318.87</v>
      </c>
      <c r="G4196" s="13">
        <v>1.7473264966914419</v>
      </c>
      <c r="H4196" s="58">
        <v>1.6030000000000001E-5</v>
      </c>
      <c r="I4196" s="58">
        <f t="shared" si="261"/>
        <v>6.371730662214802E-7</v>
      </c>
      <c r="J4196" s="13">
        <v>1.2715000000000001E-2</v>
      </c>
      <c r="K4196" s="13">
        <f t="shared" si="262"/>
        <v>9.0709448664147158E-7</v>
      </c>
      <c r="L4196" s="58">
        <f t="shared" si="263"/>
        <v>0.70243296106960285</v>
      </c>
      <c r="M4196" s="13" t="s">
        <v>257</v>
      </c>
    </row>
    <row r="4197" spans="1:13" x14ac:dyDescent="0.15">
      <c r="A4197" s="13">
        <f t="shared" si="260"/>
        <v>-75.149999999999977</v>
      </c>
      <c r="B4197" s="13">
        <v>198</v>
      </c>
      <c r="C4197" s="13">
        <v>1013250</v>
      </c>
      <c r="D4197" s="13">
        <v>25.018000000000001</v>
      </c>
      <c r="E4197" s="13">
        <v>556.64</v>
      </c>
      <c r="F4197" s="13">
        <v>318.76</v>
      </c>
      <c r="G4197" s="13">
        <v>1.7462667837871753</v>
      </c>
      <c r="H4197" s="58">
        <v>1.6099999999999998E-5</v>
      </c>
      <c r="I4197" s="58">
        <f t="shared" si="261"/>
        <v>6.4353665360940118E-7</v>
      </c>
      <c r="J4197" s="13">
        <v>1.277E-2</v>
      </c>
      <c r="K4197" s="13">
        <f t="shared" si="262"/>
        <v>9.1698851790780769E-7</v>
      </c>
      <c r="L4197" s="58">
        <f t="shared" si="263"/>
        <v>0.7017935787000783</v>
      </c>
      <c r="M4197" s="13" t="s">
        <v>257</v>
      </c>
    </row>
    <row r="4198" spans="1:13" x14ac:dyDescent="0.15">
      <c r="A4198" s="13">
        <f t="shared" si="260"/>
        <v>-74.149999999999977</v>
      </c>
      <c r="B4198" s="13">
        <v>199</v>
      </c>
      <c r="C4198" s="13">
        <v>1013250</v>
      </c>
      <c r="D4198" s="13">
        <v>24.88</v>
      </c>
      <c r="E4198" s="13">
        <v>556.11</v>
      </c>
      <c r="F4198" s="13">
        <v>318.64</v>
      </c>
      <c r="G4198" s="13">
        <v>1.7452611097162944</v>
      </c>
      <c r="H4198" s="58">
        <v>1.6171000000000002E-5</v>
      </c>
      <c r="I4198" s="58">
        <f t="shared" si="261"/>
        <v>6.499598070739551E-7</v>
      </c>
      <c r="J4198" s="13">
        <v>1.2824E-2</v>
      </c>
      <c r="K4198" s="13">
        <f t="shared" si="262"/>
        <v>9.2685634784716372E-7</v>
      </c>
      <c r="L4198" s="58">
        <f t="shared" si="263"/>
        <v>0.70125193465377422</v>
      </c>
      <c r="M4198" s="13" t="s">
        <v>257</v>
      </c>
    </row>
    <row r="4199" spans="1:13" x14ac:dyDescent="0.15">
      <c r="A4199" s="13">
        <f t="shared" si="260"/>
        <v>-73.149999999999977</v>
      </c>
      <c r="B4199" s="13">
        <v>200</v>
      </c>
      <c r="C4199" s="13">
        <v>1013250</v>
      </c>
      <c r="D4199" s="13">
        <v>24.742999999999999</v>
      </c>
      <c r="E4199" s="13">
        <v>555.6</v>
      </c>
      <c r="F4199" s="13">
        <v>318.52999999999997</v>
      </c>
      <c r="G4199" s="13">
        <v>1.7442627068094059</v>
      </c>
      <c r="H4199" s="58">
        <v>1.6240999999999999E-5</v>
      </c>
      <c r="I4199" s="58">
        <f t="shared" si="261"/>
        <v>6.5638766519823791E-7</v>
      </c>
      <c r="J4199" s="13">
        <v>1.2879E-2</v>
      </c>
      <c r="K4199" s="13">
        <f t="shared" si="262"/>
        <v>9.3684458523033634E-7</v>
      </c>
      <c r="L4199" s="58">
        <f t="shared" si="263"/>
        <v>0.70063666433729332</v>
      </c>
      <c r="M4199" s="13" t="s">
        <v>257</v>
      </c>
    </row>
    <row r="4200" spans="1:13" x14ac:dyDescent="0.15">
      <c r="A4200" s="13">
        <f t="shared" si="260"/>
        <v>-72.149999999999977</v>
      </c>
      <c r="B4200" s="13">
        <v>201</v>
      </c>
      <c r="C4200" s="13">
        <v>1013250</v>
      </c>
      <c r="D4200" s="13">
        <v>24.608000000000001</v>
      </c>
      <c r="E4200" s="13">
        <v>555.1</v>
      </c>
      <c r="F4200" s="13">
        <v>318.43</v>
      </c>
      <c r="G4200" s="13">
        <v>1.7432402725873819</v>
      </c>
      <c r="H4200" s="58">
        <v>1.6311E-5</v>
      </c>
      <c r="I4200" s="58">
        <f t="shared" si="261"/>
        <v>6.628332249674902E-7</v>
      </c>
      <c r="J4200" s="13">
        <v>1.2933E-2</v>
      </c>
      <c r="K4200" s="13">
        <f t="shared" si="262"/>
        <v>9.4678579217793431E-7</v>
      </c>
      <c r="L4200" s="58">
        <f t="shared" si="263"/>
        <v>0.70008784504755273</v>
      </c>
      <c r="M4200" s="13" t="s">
        <v>257</v>
      </c>
    </row>
    <row r="4201" spans="1:13" x14ac:dyDescent="0.15">
      <c r="A4201" s="13">
        <f t="shared" si="260"/>
        <v>-71.149999999999977</v>
      </c>
      <c r="B4201" s="13">
        <v>202</v>
      </c>
      <c r="C4201" s="13">
        <v>1013250</v>
      </c>
      <c r="D4201" s="13">
        <v>24.474</v>
      </c>
      <c r="E4201" s="13">
        <v>554.61</v>
      </c>
      <c r="F4201" s="13">
        <v>318.32</v>
      </c>
      <c r="G4201" s="13">
        <v>1.7423033425483792</v>
      </c>
      <c r="H4201" s="58">
        <v>1.6381000000000001E-5</v>
      </c>
      <c r="I4201" s="58">
        <f t="shared" si="261"/>
        <v>6.6932254637574576E-7</v>
      </c>
      <c r="J4201" s="13">
        <v>1.2987E-2</v>
      </c>
      <c r="K4201" s="13">
        <f t="shared" si="262"/>
        <v>9.5678903350821068E-7</v>
      </c>
      <c r="L4201" s="58">
        <f t="shared" si="263"/>
        <v>0.69955081312081313</v>
      </c>
      <c r="M4201" s="13" t="s">
        <v>257</v>
      </c>
    </row>
    <row r="4202" spans="1:13" x14ac:dyDescent="0.15">
      <c r="A4202" s="13">
        <f t="shared" si="260"/>
        <v>-70.149999999999977</v>
      </c>
      <c r="B4202" s="13">
        <v>203</v>
      </c>
      <c r="C4202" s="13">
        <v>1013250</v>
      </c>
      <c r="D4202" s="13">
        <v>24.341999999999999</v>
      </c>
      <c r="E4202" s="13">
        <v>554.13</v>
      </c>
      <c r="F4202" s="13">
        <v>318.22000000000003</v>
      </c>
      <c r="G4202" s="13">
        <v>1.7413424674753313</v>
      </c>
      <c r="H4202" s="58">
        <v>1.6450999999999999E-5</v>
      </c>
      <c r="I4202" s="58">
        <f t="shared" si="261"/>
        <v>6.7582778736340483E-7</v>
      </c>
      <c r="J4202" s="13">
        <v>1.3042E-2</v>
      </c>
      <c r="K4202" s="13">
        <f t="shared" si="262"/>
        <v>9.6688823264148758E-7</v>
      </c>
      <c r="L4202" s="58">
        <f t="shared" si="263"/>
        <v>0.69897198512498082</v>
      </c>
      <c r="M4202" s="13" t="s">
        <v>257</v>
      </c>
    </row>
    <row r="4203" spans="1:13" x14ac:dyDescent="0.15">
      <c r="A4203" s="13">
        <f t="shared" si="260"/>
        <v>-69.149999999999977</v>
      </c>
      <c r="B4203" s="13">
        <v>204</v>
      </c>
      <c r="C4203" s="13">
        <v>1013250</v>
      </c>
      <c r="D4203" s="13">
        <v>24.210999999999999</v>
      </c>
      <c r="E4203" s="13">
        <v>553.66000000000008</v>
      </c>
      <c r="F4203" s="13">
        <v>318.12</v>
      </c>
      <c r="G4203" s="13">
        <v>1.7404124229850373</v>
      </c>
      <c r="H4203" s="58">
        <v>1.6521E-5</v>
      </c>
      <c r="I4203" s="58">
        <f t="shared" si="261"/>
        <v>6.823757796043121E-7</v>
      </c>
      <c r="J4203" s="13">
        <v>1.3096E-2</v>
      </c>
      <c r="K4203" s="13">
        <f t="shared" si="262"/>
        <v>9.7697351458670752E-7</v>
      </c>
      <c r="L4203" s="58">
        <f t="shared" si="263"/>
        <v>0.69845883170433731</v>
      </c>
      <c r="M4203" s="13" t="s">
        <v>257</v>
      </c>
    </row>
    <row r="4204" spans="1:13" x14ac:dyDescent="0.15">
      <c r="A4204" s="13">
        <f t="shared" si="260"/>
        <v>-68.149999999999977</v>
      </c>
      <c r="B4204" s="13">
        <v>205</v>
      </c>
      <c r="C4204" s="13">
        <v>1013250</v>
      </c>
      <c r="D4204" s="13">
        <v>24.082000000000001</v>
      </c>
      <c r="E4204" s="13">
        <v>553.18999999999994</v>
      </c>
      <c r="F4204" s="13">
        <v>318.02000000000004</v>
      </c>
      <c r="G4204" s="13">
        <v>1.7394817935978866</v>
      </c>
      <c r="H4204" s="58">
        <v>1.6591000000000001E-5</v>
      </c>
      <c r="I4204" s="58">
        <f t="shared" si="261"/>
        <v>6.8893779586413091E-7</v>
      </c>
      <c r="J4204" s="13">
        <v>1.315E-2</v>
      </c>
      <c r="K4204" s="13">
        <f t="shared" si="262"/>
        <v>9.87094836209057E-7</v>
      </c>
      <c r="L4204" s="58">
        <f t="shared" si="263"/>
        <v>0.69794488897338403</v>
      </c>
      <c r="M4204" s="13" t="s">
        <v>257</v>
      </c>
    </row>
    <row r="4205" spans="1:13" x14ac:dyDescent="0.15">
      <c r="A4205" s="13">
        <f t="shared" si="260"/>
        <v>-67.149999999999977</v>
      </c>
      <c r="B4205" s="13">
        <v>206</v>
      </c>
      <c r="C4205" s="13">
        <v>1013250</v>
      </c>
      <c r="D4205" s="13">
        <v>23.954999999999998</v>
      </c>
      <c r="E4205" s="13">
        <v>552.74</v>
      </c>
      <c r="F4205" s="13">
        <v>317.93</v>
      </c>
      <c r="G4205" s="13">
        <v>1.7385588022520682</v>
      </c>
      <c r="H4205" s="58">
        <v>1.6660999999999999E-5</v>
      </c>
      <c r="I4205" s="58">
        <f t="shared" si="261"/>
        <v>6.9551241911918177E-7</v>
      </c>
      <c r="J4205" s="13">
        <v>1.3204E-2</v>
      </c>
      <c r="K4205" s="13">
        <f t="shared" si="262"/>
        <v>9.9721418203812596E-7</v>
      </c>
      <c r="L4205" s="58">
        <f t="shared" si="263"/>
        <v>0.69745540290820962</v>
      </c>
      <c r="M4205" s="13" t="s">
        <v>257</v>
      </c>
    </row>
    <row r="4206" spans="1:13" x14ac:dyDescent="0.15">
      <c r="A4206" s="13">
        <f t="shared" si="260"/>
        <v>-66.149999999999977</v>
      </c>
      <c r="B4206" s="13">
        <v>207</v>
      </c>
      <c r="C4206" s="13">
        <v>1013250</v>
      </c>
      <c r="D4206" s="13">
        <v>23.829000000000001</v>
      </c>
      <c r="E4206" s="13">
        <v>552.30000000000007</v>
      </c>
      <c r="F4206" s="13">
        <v>317.84000000000003</v>
      </c>
      <c r="G4206" s="13">
        <v>1.7376667505663228</v>
      </c>
      <c r="H4206" s="58">
        <v>1.6731E-5</v>
      </c>
      <c r="I4206" s="58">
        <f t="shared" si="261"/>
        <v>7.021276595744681E-7</v>
      </c>
      <c r="J4206" s="13">
        <v>1.3258000000000001E-2</v>
      </c>
      <c r="K4206" s="13">
        <f t="shared" si="262"/>
        <v>1.0073888836498283E-6</v>
      </c>
      <c r="L4206" s="58">
        <f t="shared" si="263"/>
        <v>0.69697777191129884</v>
      </c>
      <c r="M4206" s="13" t="s">
        <v>257</v>
      </c>
    </row>
    <row r="4207" spans="1:13" x14ac:dyDescent="0.15">
      <c r="A4207" s="13">
        <f t="shared" si="260"/>
        <v>-65.149999999999977</v>
      </c>
      <c r="B4207" s="13">
        <v>208</v>
      </c>
      <c r="C4207" s="13">
        <v>1013250</v>
      </c>
      <c r="D4207" s="13">
        <v>23.704000000000001</v>
      </c>
      <c r="E4207" s="13">
        <v>551.87</v>
      </c>
      <c r="F4207" s="13">
        <v>317.75</v>
      </c>
      <c r="G4207" s="13">
        <v>1.7368056648308419</v>
      </c>
      <c r="H4207" s="58">
        <v>1.6799999999999998E-5</v>
      </c>
      <c r="I4207" s="58">
        <f t="shared" si="261"/>
        <v>7.0874114073574069E-7</v>
      </c>
      <c r="J4207" s="13">
        <v>1.3311999999999999E-2</v>
      </c>
      <c r="K4207" s="13">
        <f t="shared" si="262"/>
        <v>1.0176182435858967E-6</v>
      </c>
      <c r="L4207" s="58">
        <f t="shared" si="263"/>
        <v>0.69647055288461535</v>
      </c>
      <c r="M4207" s="13" t="s">
        <v>257</v>
      </c>
    </row>
    <row r="4208" spans="1:13" x14ac:dyDescent="0.15">
      <c r="A4208" s="13">
        <f t="shared" si="260"/>
        <v>-64.149999999999977</v>
      </c>
      <c r="B4208" s="13">
        <v>209</v>
      </c>
      <c r="C4208" s="13">
        <v>1013250</v>
      </c>
      <c r="D4208" s="13">
        <v>23.58</v>
      </c>
      <c r="E4208" s="13">
        <v>551.45000000000005</v>
      </c>
      <c r="F4208" s="13">
        <v>317.66000000000003</v>
      </c>
      <c r="G4208" s="13">
        <v>1.7359755713656111</v>
      </c>
      <c r="H4208" s="58">
        <v>1.6869999999999999E-5</v>
      </c>
      <c r="I4208" s="58">
        <f t="shared" si="261"/>
        <v>7.1543681085665818E-7</v>
      </c>
      <c r="J4208" s="13">
        <v>1.3365999999999999E-2</v>
      </c>
      <c r="K4208" s="13">
        <f t="shared" si="262"/>
        <v>1.0279015358614665E-6</v>
      </c>
      <c r="L4208" s="58">
        <f t="shared" si="263"/>
        <v>0.69601687116564415</v>
      </c>
      <c r="M4208" s="13" t="s">
        <v>257</v>
      </c>
    </row>
    <row r="4209" spans="1:13" x14ac:dyDescent="0.15">
      <c r="A4209" s="13">
        <f t="shared" si="260"/>
        <v>-63.149999999999977</v>
      </c>
      <c r="B4209" s="13">
        <v>210</v>
      </c>
      <c r="C4209" s="13">
        <v>1013250</v>
      </c>
      <c r="D4209" s="13">
        <v>23.457999999999998</v>
      </c>
      <c r="E4209" s="13">
        <v>551.03</v>
      </c>
      <c r="F4209" s="13">
        <v>317.57</v>
      </c>
      <c r="G4209" s="13">
        <v>1.7351450073999433</v>
      </c>
      <c r="H4209" s="58">
        <v>1.6939000000000002E-5</v>
      </c>
      <c r="I4209" s="58">
        <f t="shared" si="261"/>
        <v>7.2209907067951244E-7</v>
      </c>
      <c r="J4209" s="13">
        <v>1.342E-2</v>
      </c>
      <c r="K4209" s="13">
        <f t="shared" si="262"/>
        <v>1.038212587092285E-6</v>
      </c>
      <c r="L4209" s="58">
        <f t="shared" si="263"/>
        <v>0.69552139865871843</v>
      </c>
      <c r="M4209" s="13" t="s">
        <v>257</v>
      </c>
    </row>
    <row r="4210" spans="1:13" x14ac:dyDescent="0.15">
      <c r="A4210" s="13">
        <f t="shared" si="260"/>
        <v>-62.149999999999977</v>
      </c>
      <c r="B4210" s="13">
        <v>211</v>
      </c>
      <c r="C4210" s="13">
        <v>1013250</v>
      </c>
      <c r="D4210" s="13">
        <v>23.338000000000001</v>
      </c>
      <c r="E4210" s="13">
        <v>550.63</v>
      </c>
      <c r="F4210" s="13">
        <v>317.49</v>
      </c>
      <c r="G4210" s="13">
        <v>1.7343223408611295</v>
      </c>
      <c r="H4210" s="58">
        <v>1.7008999999999999E-5</v>
      </c>
      <c r="I4210" s="58">
        <f t="shared" si="261"/>
        <v>7.2881138058102659E-7</v>
      </c>
      <c r="J4210" s="13">
        <v>1.3474E-2</v>
      </c>
      <c r="K4210" s="13">
        <f t="shared" si="262"/>
        <v>1.0485111136738617E-6</v>
      </c>
      <c r="L4210" s="58">
        <f t="shared" si="263"/>
        <v>0.69509170773341256</v>
      </c>
      <c r="M4210" s="13" t="s">
        <v>257</v>
      </c>
    </row>
    <row r="4211" spans="1:13" x14ac:dyDescent="0.15">
      <c r="A4211" s="13">
        <f t="shared" si="260"/>
        <v>-61.149999999999977</v>
      </c>
      <c r="B4211" s="13">
        <v>212</v>
      </c>
      <c r="C4211" s="13">
        <v>1013250</v>
      </c>
      <c r="D4211" s="13">
        <v>23.218</v>
      </c>
      <c r="E4211" s="13">
        <v>550.23</v>
      </c>
      <c r="F4211" s="13">
        <v>317.41000000000003</v>
      </c>
      <c r="G4211" s="13">
        <v>1.7334992596326517</v>
      </c>
      <c r="H4211" s="58">
        <v>1.7078000000000001E-5</v>
      </c>
      <c r="I4211" s="58">
        <f t="shared" si="261"/>
        <v>7.3555000430700329E-7</v>
      </c>
      <c r="J4211" s="13">
        <v>1.3527000000000001E-2</v>
      </c>
      <c r="K4211" s="13">
        <f t="shared" si="262"/>
        <v>1.0588450668450606E-6</v>
      </c>
      <c r="L4211" s="58">
        <f t="shared" si="263"/>
        <v>0.6946719849190508</v>
      </c>
      <c r="M4211" s="13" t="s">
        <v>257</v>
      </c>
    </row>
    <row r="4212" spans="1:13" x14ac:dyDescent="0.15">
      <c r="A4212" s="13">
        <f t="shared" si="260"/>
        <v>-60.149999999999977</v>
      </c>
      <c r="B4212" s="13">
        <v>213</v>
      </c>
      <c r="C4212" s="13">
        <v>1013250</v>
      </c>
      <c r="D4212" s="13">
        <v>23.1</v>
      </c>
      <c r="E4212" s="13">
        <v>549.84</v>
      </c>
      <c r="F4212" s="13">
        <v>317.33</v>
      </c>
      <c r="G4212" s="13">
        <v>1.7327072763369364</v>
      </c>
      <c r="H4212" s="58">
        <v>1.7147E-5</v>
      </c>
      <c r="I4212" s="58">
        <f t="shared" si="261"/>
        <v>7.4229437229437231E-7</v>
      </c>
      <c r="J4212" s="13">
        <v>1.3580999999999999E-2</v>
      </c>
      <c r="K4212" s="13">
        <f t="shared" si="262"/>
        <v>1.0692602901245414E-6</v>
      </c>
      <c r="L4212" s="58">
        <f t="shared" si="263"/>
        <v>0.69421297989838748</v>
      </c>
      <c r="M4212" s="13" t="s">
        <v>257</v>
      </c>
    </row>
    <row r="4213" spans="1:13" x14ac:dyDescent="0.15">
      <c r="A4213" s="13">
        <f t="shared" si="260"/>
        <v>-59.149999999999977</v>
      </c>
      <c r="B4213" s="13">
        <v>214</v>
      </c>
      <c r="C4213" s="13">
        <v>1013250</v>
      </c>
      <c r="D4213" s="13">
        <v>22.984000000000002</v>
      </c>
      <c r="E4213" s="13">
        <v>549.45000000000005</v>
      </c>
      <c r="F4213" s="13">
        <v>317.25</v>
      </c>
      <c r="G4213" s="13">
        <v>1.7319148936170214</v>
      </c>
      <c r="H4213" s="58">
        <v>1.7215999999999999E-5</v>
      </c>
      <c r="I4213" s="58">
        <f t="shared" si="261"/>
        <v>7.4904281239122856E-7</v>
      </c>
      <c r="J4213" s="13">
        <v>1.3635E-2</v>
      </c>
      <c r="K4213" s="13">
        <f t="shared" si="262"/>
        <v>1.0796956498313963E-6</v>
      </c>
      <c r="L4213" s="58">
        <f t="shared" si="263"/>
        <v>0.6937536633663367</v>
      </c>
      <c r="M4213" s="13" t="s">
        <v>257</v>
      </c>
    </row>
    <row r="4214" spans="1:13" x14ac:dyDescent="0.15">
      <c r="A4214" s="13">
        <f t="shared" si="260"/>
        <v>-58.149999999999977</v>
      </c>
      <c r="B4214" s="13">
        <v>215</v>
      </c>
      <c r="C4214" s="13">
        <v>1013250</v>
      </c>
      <c r="D4214" s="13">
        <v>22.867999999999999</v>
      </c>
      <c r="E4214" s="13">
        <v>549.08000000000004</v>
      </c>
      <c r="F4214" s="13">
        <v>317.17</v>
      </c>
      <c r="G4214" s="13">
        <v>1.7311851688369013</v>
      </c>
      <c r="H4214" s="58">
        <v>1.7285000000000001E-5</v>
      </c>
      <c r="I4214" s="58">
        <f t="shared" si="261"/>
        <v>7.5585971663459869E-7</v>
      </c>
      <c r="J4214" s="13">
        <v>1.3688000000000001E-2</v>
      </c>
      <c r="K4214" s="13">
        <f t="shared" si="262"/>
        <v>1.0901247200797368E-6</v>
      </c>
      <c r="L4214" s="58">
        <f t="shared" si="263"/>
        <v>0.69336994447691425</v>
      </c>
      <c r="M4214" s="13" t="s">
        <v>257</v>
      </c>
    </row>
    <row r="4215" spans="1:13" x14ac:dyDescent="0.15">
      <c r="A4215" s="13">
        <f t="shared" si="260"/>
        <v>-57.149999999999977</v>
      </c>
      <c r="B4215" s="13">
        <v>216</v>
      </c>
      <c r="C4215" s="13">
        <v>1013250</v>
      </c>
      <c r="D4215" s="13">
        <v>22.754000000000001</v>
      </c>
      <c r="E4215" s="13">
        <v>548.71</v>
      </c>
      <c r="F4215" s="13">
        <v>317.09999999999997</v>
      </c>
      <c r="G4215" s="13">
        <v>1.7304005045726902</v>
      </c>
      <c r="H4215" s="58">
        <v>1.7354E-5</v>
      </c>
      <c r="I4215" s="58">
        <f t="shared" si="261"/>
        <v>7.6267908939087625E-7</v>
      </c>
      <c r="J4215" s="13">
        <v>1.3742000000000001E-2</v>
      </c>
      <c r="K4215" s="13">
        <f t="shared" si="262"/>
        <v>1.1006501962483647E-6</v>
      </c>
      <c r="L4215" s="58">
        <f t="shared" si="263"/>
        <v>0.69293504147867857</v>
      </c>
      <c r="M4215" s="13" t="s">
        <v>257</v>
      </c>
    </row>
    <row r="4216" spans="1:13" x14ac:dyDescent="0.15">
      <c r="A4216" s="13">
        <f t="shared" si="260"/>
        <v>-56.149999999999977</v>
      </c>
      <c r="B4216" s="13">
        <v>217</v>
      </c>
      <c r="C4216" s="13">
        <v>1013250</v>
      </c>
      <c r="D4216" s="13">
        <v>22.640999999999998</v>
      </c>
      <c r="E4216" s="13">
        <v>548.35</v>
      </c>
      <c r="F4216" s="13">
        <v>317.02000000000004</v>
      </c>
      <c r="G4216" s="13">
        <v>1.7297015961138098</v>
      </c>
      <c r="H4216" s="58">
        <v>1.7422999999999999E-5</v>
      </c>
      <c r="I4216" s="58">
        <f t="shared" si="261"/>
        <v>7.6953314782915946E-7</v>
      </c>
      <c r="J4216" s="13">
        <v>1.3795E-2</v>
      </c>
      <c r="K4216" s="13">
        <f t="shared" si="262"/>
        <v>1.1111386445816927E-6</v>
      </c>
      <c r="L4216" s="58">
        <f t="shared" si="263"/>
        <v>0.6925626712577021</v>
      </c>
      <c r="M4216" s="13" t="s">
        <v>257</v>
      </c>
    </row>
    <row r="4217" spans="1:13" x14ac:dyDescent="0.15">
      <c r="A4217" s="13">
        <f t="shared" si="260"/>
        <v>-55.149999999999977</v>
      </c>
      <c r="B4217" s="13">
        <v>218</v>
      </c>
      <c r="C4217" s="13">
        <v>1013250</v>
      </c>
      <c r="D4217" s="13">
        <v>22.529</v>
      </c>
      <c r="E4217" s="13">
        <v>548</v>
      </c>
      <c r="F4217" s="13">
        <v>316.95</v>
      </c>
      <c r="G4217" s="13">
        <v>1.728979334279855</v>
      </c>
      <c r="H4217" s="58">
        <v>1.7492000000000001E-5</v>
      </c>
      <c r="I4217" s="58">
        <f t="shared" si="261"/>
        <v>7.7642150117626179E-7</v>
      </c>
      <c r="J4217" s="13">
        <v>1.3847999999999999E-2</v>
      </c>
      <c r="K4217" s="13">
        <f t="shared" si="262"/>
        <v>1.1216686489724679E-6</v>
      </c>
      <c r="L4217" s="58">
        <f t="shared" si="263"/>
        <v>0.69220219526285387</v>
      </c>
      <c r="M4217" s="13" t="s">
        <v>257</v>
      </c>
    </row>
    <row r="4218" spans="1:13" x14ac:dyDescent="0.15">
      <c r="A4218" s="13">
        <f t="shared" si="260"/>
        <v>-54.149999999999977</v>
      </c>
      <c r="B4218" s="13">
        <v>219</v>
      </c>
      <c r="C4218" s="13">
        <v>1013250</v>
      </c>
      <c r="D4218" s="13">
        <v>22.417999999999999</v>
      </c>
      <c r="E4218" s="13">
        <v>547.65</v>
      </c>
      <c r="F4218" s="13">
        <v>316.88</v>
      </c>
      <c r="G4218" s="13">
        <v>1.7282567533451147</v>
      </c>
      <c r="H4218" s="58">
        <v>1.7561E-5</v>
      </c>
      <c r="I4218" s="58">
        <f t="shared" si="261"/>
        <v>7.8334374163618521E-7</v>
      </c>
      <c r="J4218" s="13">
        <v>1.3901999999999999E-2</v>
      </c>
      <c r="K4218" s="13">
        <f t="shared" si="262"/>
        <v>1.1323412469911648E-6</v>
      </c>
      <c r="L4218" s="58">
        <f t="shared" si="263"/>
        <v>0.69179122788088043</v>
      </c>
      <c r="M4218" s="13" t="s">
        <v>257</v>
      </c>
    </row>
    <row r="4219" spans="1:13" x14ac:dyDescent="0.15">
      <c r="A4219" s="13">
        <f t="shared" si="260"/>
        <v>-53.149999999999977</v>
      </c>
      <c r="B4219" s="13">
        <v>220</v>
      </c>
      <c r="C4219" s="13">
        <v>1013250</v>
      </c>
      <c r="D4219" s="13">
        <v>22.309000000000001</v>
      </c>
      <c r="E4219" s="13">
        <v>547.30999999999995</v>
      </c>
      <c r="F4219" s="13">
        <v>316.81</v>
      </c>
      <c r="G4219" s="13">
        <v>1.7275654177582775</v>
      </c>
      <c r="H4219" s="58">
        <v>1.7629E-5</v>
      </c>
      <c r="I4219" s="58">
        <f t="shared" si="261"/>
        <v>7.9021919404724552E-7</v>
      </c>
      <c r="J4219" s="13">
        <v>1.3955E-2</v>
      </c>
      <c r="K4219" s="13">
        <f t="shared" si="262"/>
        <v>1.142921372499362E-6</v>
      </c>
      <c r="L4219" s="58">
        <f t="shared" si="263"/>
        <v>0.69140293729845925</v>
      </c>
      <c r="M4219" s="13" t="s">
        <v>257</v>
      </c>
    </row>
    <row r="4220" spans="1:13" x14ac:dyDescent="0.15">
      <c r="A4220" s="13">
        <f t="shared" si="260"/>
        <v>-52.149999999999977</v>
      </c>
      <c r="B4220" s="13">
        <v>221</v>
      </c>
      <c r="C4220" s="13">
        <v>1013250</v>
      </c>
      <c r="D4220" s="13">
        <v>22.2</v>
      </c>
      <c r="E4220" s="13">
        <v>546.96999999999991</v>
      </c>
      <c r="F4220" s="13">
        <v>316.74</v>
      </c>
      <c r="G4220" s="13">
        <v>1.7268737765991031</v>
      </c>
      <c r="H4220" s="58">
        <v>1.7697999999999999E-5</v>
      </c>
      <c r="I4220" s="58">
        <f t="shared" si="261"/>
        <v>7.9720720720720719E-7</v>
      </c>
      <c r="J4220" s="13">
        <v>1.4008E-2</v>
      </c>
      <c r="K4220" s="13">
        <f t="shared" si="262"/>
        <v>1.153611698979818E-6</v>
      </c>
      <c r="L4220" s="58">
        <f t="shared" si="263"/>
        <v>0.69105333095374066</v>
      </c>
      <c r="M4220" s="13" t="s">
        <v>257</v>
      </c>
    </row>
    <row r="4221" spans="1:13" x14ac:dyDescent="0.15">
      <c r="A4221" s="13">
        <f t="shared" si="260"/>
        <v>-51.149999999999977</v>
      </c>
      <c r="B4221" s="13">
        <v>222</v>
      </c>
      <c r="C4221" s="13">
        <v>1013250</v>
      </c>
      <c r="D4221" s="13">
        <v>22.093</v>
      </c>
      <c r="E4221" s="13">
        <v>546.65</v>
      </c>
      <c r="F4221" s="13">
        <v>316.68</v>
      </c>
      <c r="G4221" s="13">
        <v>1.7261904761904761</v>
      </c>
      <c r="H4221" s="58">
        <v>1.7765999999999999E-5</v>
      </c>
      <c r="I4221" s="58">
        <f t="shared" si="261"/>
        <v>8.0414610962748373E-7</v>
      </c>
      <c r="J4221" s="13">
        <v>1.4061000000000001E-2</v>
      </c>
      <c r="K4221" s="13">
        <f t="shared" si="262"/>
        <v>1.1642658613390327E-6</v>
      </c>
      <c r="L4221" s="58">
        <f t="shared" si="263"/>
        <v>0.69068941753787061</v>
      </c>
      <c r="M4221" s="13" t="s">
        <v>257</v>
      </c>
    </row>
    <row r="4222" spans="1:13" x14ac:dyDescent="0.15">
      <c r="A4222" s="13">
        <f t="shared" si="260"/>
        <v>-50.149999999999977</v>
      </c>
      <c r="B4222" s="13">
        <v>223</v>
      </c>
      <c r="C4222" s="13">
        <v>1013250</v>
      </c>
      <c r="D4222" s="13">
        <v>21.986999999999998</v>
      </c>
      <c r="E4222" s="13">
        <v>546.32999999999993</v>
      </c>
      <c r="F4222" s="13">
        <v>316.61</v>
      </c>
      <c r="G4222" s="13">
        <v>1.7255614162534345</v>
      </c>
      <c r="H4222" s="58">
        <v>1.7835000000000001E-5</v>
      </c>
      <c r="I4222" s="58">
        <f t="shared" si="261"/>
        <v>8.1116114067403475E-7</v>
      </c>
      <c r="J4222" s="13">
        <v>1.4114E-2</v>
      </c>
      <c r="K4222" s="13">
        <f t="shared" si="262"/>
        <v>1.1749762482930306E-6</v>
      </c>
      <c r="L4222" s="58">
        <f t="shared" si="263"/>
        <v>0.69036386212271506</v>
      </c>
      <c r="M4222" s="13" t="s">
        <v>257</v>
      </c>
    </row>
    <row r="4223" spans="1:13" x14ac:dyDescent="0.15">
      <c r="A4223" s="13">
        <f t="shared" si="260"/>
        <v>-49.149999999999977</v>
      </c>
      <c r="B4223" s="13">
        <v>224</v>
      </c>
      <c r="C4223" s="13">
        <v>1013250</v>
      </c>
      <c r="D4223" s="13">
        <v>21.881</v>
      </c>
      <c r="E4223" s="13">
        <v>546.01</v>
      </c>
      <c r="F4223" s="13">
        <v>316.55</v>
      </c>
      <c r="G4223" s="13">
        <v>1.7248775864792292</v>
      </c>
      <c r="H4223" s="58">
        <v>1.7903000000000001E-5</v>
      </c>
      <c r="I4223" s="58">
        <f t="shared" si="261"/>
        <v>8.1819843700013712E-7</v>
      </c>
      <c r="J4223" s="13">
        <v>1.4167000000000001E-2</v>
      </c>
      <c r="K4223" s="13">
        <f t="shared" si="262"/>
        <v>1.1857964095740329E-6</v>
      </c>
      <c r="L4223" s="58">
        <f t="shared" si="263"/>
        <v>0.68999908449212954</v>
      </c>
      <c r="M4223" s="13" t="s">
        <v>257</v>
      </c>
    </row>
    <row r="4224" spans="1:13" x14ac:dyDescent="0.15">
      <c r="A4224" s="13">
        <f t="shared" si="260"/>
        <v>-48.149999999999977</v>
      </c>
      <c r="B4224" s="13">
        <v>225</v>
      </c>
      <c r="C4224" s="13">
        <v>1013250</v>
      </c>
      <c r="D4224" s="13">
        <v>21.777000000000001</v>
      </c>
      <c r="E4224" s="13">
        <v>545.69999999999993</v>
      </c>
      <c r="F4224" s="13">
        <v>316.49</v>
      </c>
      <c r="G4224" s="13">
        <v>1.7242250939998101</v>
      </c>
      <c r="H4224" s="58">
        <v>1.7971000000000001E-5</v>
      </c>
      <c r="I4224" s="58">
        <f t="shared" si="261"/>
        <v>8.2522845203655236E-7</v>
      </c>
      <c r="J4224" s="13">
        <v>1.422E-2</v>
      </c>
      <c r="K4224" s="13">
        <f t="shared" si="262"/>
        <v>1.1965961232860559E-6</v>
      </c>
      <c r="L4224" s="58">
        <f t="shared" si="263"/>
        <v>0.68964660337552741</v>
      </c>
      <c r="M4224" s="13" t="s">
        <v>257</v>
      </c>
    </row>
    <row r="4225" spans="1:13" x14ac:dyDescent="0.15">
      <c r="A4225" s="13">
        <f t="shared" si="260"/>
        <v>-47.149999999999977</v>
      </c>
      <c r="B4225" s="13">
        <v>226</v>
      </c>
      <c r="C4225" s="13">
        <v>1013250</v>
      </c>
      <c r="D4225" s="13">
        <v>21.673999999999999</v>
      </c>
      <c r="E4225" s="13">
        <v>545.4</v>
      </c>
      <c r="F4225" s="13">
        <v>316.43</v>
      </c>
      <c r="G4225" s="13">
        <v>1.7236039566412791</v>
      </c>
      <c r="H4225" s="58">
        <v>1.8039000000000001E-5</v>
      </c>
      <c r="I4225" s="58">
        <f t="shared" si="261"/>
        <v>8.3228753345021691E-7</v>
      </c>
      <c r="J4225" s="13">
        <v>1.4272999999999999E-2</v>
      </c>
      <c r="K4225" s="13">
        <f t="shared" si="262"/>
        <v>1.2074275004628204E-6</v>
      </c>
      <c r="L4225" s="58">
        <f t="shared" si="263"/>
        <v>0.68930642471799908</v>
      </c>
      <c r="M4225" s="13" t="s">
        <v>257</v>
      </c>
    </row>
    <row r="4226" spans="1:13" x14ac:dyDescent="0.15">
      <c r="A4226" s="13">
        <f t="shared" si="260"/>
        <v>-46.149999999999977</v>
      </c>
      <c r="B4226" s="13">
        <v>227</v>
      </c>
      <c r="C4226" s="13">
        <v>1013250</v>
      </c>
      <c r="D4226" s="13">
        <v>21.571999999999999</v>
      </c>
      <c r="E4226" s="13">
        <v>545.1</v>
      </c>
      <c r="F4226" s="13">
        <v>316.37</v>
      </c>
      <c r="G4226" s="13">
        <v>1.7229825836836616</v>
      </c>
      <c r="H4226" s="58">
        <v>1.8107000000000001E-5</v>
      </c>
      <c r="I4226" s="58">
        <f t="shared" si="261"/>
        <v>8.3937511589096982E-7</v>
      </c>
      <c r="J4226" s="13">
        <v>1.4326E-2</v>
      </c>
      <c r="K4226" s="13">
        <f t="shared" si="262"/>
        <v>1.2183115266965681E-6</v>
      </c>
      <c r="L4226" s="58">
        <f t="shared" si="263"/>
        <v>0.68896591511936345</v>
      </c>
      <c r="M4226" s="13" t="s">
        <v>257</v>
      </c>
    </row>
    <row r="4227" spans="1:13" x14ac:dyDescent="0.15">
      <c r="A4227" s="13">
        <f t="shared" si="260"/>
        <v>-45.149999999999977</v>
      </c>
      <c r="B4227" s="13">
        <v>228</v>
      </c>
      <c r="C4227" s="13">
        <v>1013250</v>
      </c>
      <c r="D4227" s="13">
        <v>21.471</v>
      </c>
      <c r="E4227" s="13">
        <v>544.79999999999995</v>
      </c>
      <c r="F4227" s="13">
        <v>316.31</v>
      </c>
      <c r="G4227" s="13">
        <v>1.7223609749928865</v>
      </c>
      <c r="H4227" s="58">
        <v>1.8175000000000001E-5</v>
      </c>
      <c r="I4227" s="58">
        <f t="shared" si="261"/>
        <v>8.4649061524847469E-7</v>
      </c>
      <c r="J4227" s="13">
        <v>1.4378E-2</v>
      </c>
      <c r="K4227" s="13">
        <f t="shared" si="262"/>
        <v>1.2291619519440593E-6</v>
      </c>
      <c r="L4227" s="58">
        <f t="shared" si="263"/>
        <v>0.6886729725970232</v>
      </c>
      <c r="M4227" s="13" t="s">
        <v>257</v>
      </c>
    </row>
    <row r="4228" spans="1:13" x14ac:dyDescent="0.15">
      <c r="A4228" s="13">
        <f t="shared" si="260"/>
        <v>-44.149999999999977</v>
      </c>
      <c r="B4228" s="13">
        <v>229</v>
      </c>
      <c r="C4228" s="13">
        <v>1013250</v>
      </c>
      <c r="D4228" s="13">
        <v>21.370999999999999</v>
      </c>
      <c r="E4228" s="13">
        <v>544.5100000000001</v>
      </c>
      <c r="F4228" s="13">
        <v>316.25</v>
      </c>
      <c r="G4228" s="13">
        <v>1.7217707509881426</v>
      </c>
      <c r="H4228" s="58">
        <v>1.8243000000000001E-5</v>
      </c>
      <c r="I4228" s="58">
        <f t="shared" si="261"/>
        <v>8.5363342847784389E-7</v>
      </c>
      <c r="J4228" s="13">
        <v>1.4430999999999999E-2</v>
      </c>
      <c r="K4228" s="13">
        <f t="shared" si="262"/>
        <v>1.2401257415488529E-6</v>
      </c>
      <c r="L4228" s="58">
        <f t="shared" si="263"/>
        <v>0.6883442540364495</v>
      </c>
      <c r="M4228" s="13" t="s">
        <v>257</v>
      </c>
    </row>
    <row r="4229" spans="1:13" x14ac:dyDescent="0.15">
      <c r="A4229" s="13">
        <f t="shared" si="260"/>
        <v>-43.149999999999977</v>
      </c>
      <c r="B4229" s="13">
        <v>230</v>
      </c>
      <c r="C4229" s="13">
        <v>1013250</v>
      </c>
      <c r="D4229" s="13">
        <v>21.271999999999998</v>
      </c>
      <c r="E4229" s="13">
        <v>544.23</v>
      </c>
      <c r="F4229" s="13">
        <v>316.2</v>
      </c>
      <c r="G4229" s="13">
        <v>1.721157495256167</v>
      </c>
      <c r="H4229" s="58">
        <v>1.8311000000000001E-5</v>
      </c>
      <c r="I4229" s="58">
        <f t="shared" si="261"/>
        <v>8.6080293343362182E-7</v>
      </c>
      <c r="J4229" s="13">
        <v>1.4484E-2</v>
      </c>
      <c r="K4229" s="13">
        <f t="shared" si="262"/>
        <v>1.2511163907462664E-6</v>
      </c>
      <c r="L4229" s="58">
        <f t="shared" si="263"/>
        <v>0.68802786039768027</v>
      </c>
      <c r="M4229" s="13" t="s">
        <v>257</v>
      </c>
    </row>
    <row r="4230" spans="1:13" x14ac:dyDescent="0.15">
      <c r="A4230" s="13">
        <f t="shared" si="260"/>
        <v>-42.149999999999977</v>
      </c>
      <c r="B4230" s="13">
        <v>231</v>
      </c>
      <c r="C4230" s="13">
        <v>1013250</v>
      </c>
      <c r="D4230" s="13">
        <v>21.173999999999999</v>
      </c>
      <c r="E4230" s="13">
        <v>543.95000000000005</v>
      </c>
      <c r="F4230" s="13">
        <v>316.14</v>
      </c>
      <c r="G4230" s="13">
        <v>1.7205984690327072</v>
      </c>
      <c r="H4230" s="58">
        <v>1.8379000000000001E-5</v>
      </c>
      <c r="I4230" s="58">
        <f t="shared" si="261"/>
        <v>8.6799848871257209E-7</v>
      </c>
      <c r="J4230" s="13">
        <v>1.4536E-2</v>
      </c>
      <c r="K4230" s="13">
        <f t="shared" si="262"/>
        <v>1.262068782349249E-6</v>
      </c>
      <c r="L4230" s="58">
        <f t="shared" si="263"/>
        <v>0.68775846518987349</v>
      </c>
      <c r="M4230" s="13" t="s">
        <v>257</v>
      </c>
    </row>
    <row r="4231" spans="1:13" x14ac:dyDescent="0.15">
      <c r="A4231" s="13">
        <f t="shared" si="260"/>
        <v>-41.149999999999977</v>
      </c>
      <c r="B4231" s="13">
        <v>232</v>
      </c>
      <c r="C4231" s="13">
        <v>1013250</v>
      </c>
      <c r="D4231" s="13">
        <v>21.077000000000002</v>
      </c>
      <c r="E4231" s="13">
        <v>543.68000000000006</v>
      </c>
      <c r="F4231" s="13">
        <v>316.08999999999997</v>
      </c>
      <c r="G4231" s="13">
        <v>1.7200164510107885</v>
      </c>
      <c r="H4231" s="58">
        <v>1.8445999999999999E-5</v>
      </c>
      <c r="I4231" s="58">
        <f t="shared" si="261"/>
        <v>8.7517198842339983E-7</v>
      </c>
      <c r="J4231" s="13">
        <v>1.4589E-2</v>
      </c>
      <c r="K4231" s="13">
        <f t="shared" si="262"/>
        <v>1.2731318163734009E-6</v>
      </c>
      <c r="L4231" s="58">
        <f t="shared" si="263"/>
        <v>0.68741663445061363</v>
      </c>
      <c r="M4231" s="13" t="s">
        <v>257</v>
      </c>
    </row>
    <row r="4232" spans="1:13" x14ac:dyDescent="0.15">
      <c r="A4232" s="13">
        <f t="shared" si="260"/>
        <v>-40.149999999999977</v>
      </c>
      <c r="B4232" s="13">
        <v>233</v>
      </c>
      <c r="C4232" s="13">
        <v>1013250</v>
      </c>
      <c r="D4232" s="13">
        <v>20.981000000000002</v>
      </c>
      <c r="E4232" s="13">
        <v>543.41</v>
      </c>
      <c r="F4232" s="13">
        <v>316.03999999999996</v>
      </c>
      <c r="G4232" s="13">
        <v>1.7194342488292622</v>
      </c>
      <c r="H4232" s="58">
        <v>1.8513999999999999E-5</v>
      </c>
      <c r="I4232" s="58">
        <f t="shared" si="261"/>
        <v>8.8241742528954753E-7</v>
      </c>
      <c r="J4232" s="13">
        <v>1.4641E-2</v>
      </c>
      <c r="K4232" s="13">
        <f t="shared" si="262"/>
        <v>1.2841534730802511E-6</v>
      </c>
      <c r="L4232" s="58">
        <f t="shared" si="263"/>
        <v>0.68715885117136799</v>
      </c>
      <c r="M4232" s="13" t="s">
        <v>257</v>
      </c>
    </row>
    <row r="4233" spans="1:13" x14ac:dyDescent="0.15">
      <c r="A4233" s="13">
        <f t="shared" ref="A4233:A4296" si="264">B4233-273.15</f>
        <v>-39.149999999999977</v>
      </c>
      <c r="B4233" s="13">
        <v>234</v>
      </c>
      <c r="C4233" s="13">
        <v>1013250</v>
      </c>
      <c r="D4233" s="13">
        <v>20.885000000000002</v>
      </c>
      <c r="E4233" s="13">
        <v>543.15</v>
      </c>
      <c r="F4233" s="13">
        <v>315.99</v>
      </c>
      <c r="G4233" s="13">
        <v>1.7188835089718029</v>
      </c>
      <c r="H4233" s="58">
        <v>1.8581E-5</v>
      </c>
      <c r="I4233" s="58">
        <f t="shared" ref="I4233:I4296" si="265">H4233/D4233</f>
        <v>8.8968158965764904E-7</v>
      </c>
      <c r="J4233" s="13">
        <v>1.4692999999999999E-2</v>
      </c>
      <c r="K4233" s="13">
        <f t="shared" ref="K4233:K4296" si="266">J4233/E4233/D4233</f>
        <v>1.2952577965662004E-6</v>
      </c>
      <c r="L4233" s="58">
        <f t="shared" ref="L4233:L4296" si="267">H4233*E4233/J4233</f>
        <v>0.68687607364050918</v>
      </c>
      <c r="M4233" s="13" t="s">
        <v>257</v>
      </c>
    </row>
    <row r="4234" spans="1:13" x14ac:dyDescent="0.15">
      <c r="A4234" s="13">
        <f t="shared" si="264"/>
        <v>-38.149999999999977</v>
      </c>
      <c r="B4234" s="13">
        <v>235</v>
      </c>
      <c r="C4234" s="13">
        <v>1013250</v>
      </c>
      <c r="D4234" s="13">
        <v>20.791</v>
      </c>
      <c r="E4234" s="13">
        <v>542.89</v>
      </c>
      <c r="F4234" s="13">
        <v>315.94</v>
      </c>
      <c r="G4234" s="13">
        <v>1.7183325947964803</v>
      </c>
      <c r="H4234" s="58">
        <v>1.8649000000000001E-5</v>
      </c>
      <c r="I4234" s="58">
        <f t="shared" si="265"/>
        <v>8.9697465249386754E-7</v>
      </c>
      <c r="J4234" s="13">
        <v>1.4746E-2</v>
      </c>
      <c r="K4234" s="13">
        <f t="shared" si="266"/>
        <v>1.3064326002743567E-6</v>
      </c>
      <c r="L4234" s="58">
        <f t="shared" si="267"/>
        <v>0.68658318255798179</v>
      </c>
      <c r="M4234" s="13" t="s">
        <v>257</v>
      </c>
    </row>
    <row r="4235" spans="1:13" x14ac:dyDescent="0.15">
      <c r="A4235" s="13">
        <f t="shared" si="264"/>
        <v>-37.149999999999977</v>
      </c>
      <c r="B4235" s="13">
        <v>236</v>
      </c>
      <c r="C4235" s="13">
        <v>1013250</v>
      </c>
      <c r="D4235" s="13">
        <v>20.696999999999999</v>
      </c>
      <c r="E4235" s="13">
        <v>542.63</v>
      </c>
      <c r="F4235" s="13">
        <v>315.89</v>
      </c>
      <c r="G4235" s="13">
        <v>1.7177815062205199</v>
      </c>
      <c r="H4235" s="58">
        <v>1.8715999999999998E-5</v>
      </c>
      <c r="I4235" s="58">
        <f t="shared" si="265"/>
        <v>9.0428564526259841E-7</v>
      </c>
      <c r="J4235" s="13">
        <v>1.4798E-2</v>
      </c>
      <c r="K4235" s="13">
        <f t="shared" si="266"/>
        <v>1.3176249889532709E-6</v>
      </c>
      <c r="L4235" s="58">
        <f t="shared" si="267"/>
        <v>0.68629970806865781</v>
      </c>
      <c r="M4235" s="13" t="s">
        <v>257</v>
      </c>
    </row>
    <row r="4236" spans="1:13" x14ac:dyDescent="0.15">
      <c r="A4236" s="13">
        <f t="shared" si="264"/>
        <v>-36.149999999999977</v>
      </c>
      <c r="B4236" s="13">
        <v>237</v>
      </c>
      <c r="C4236" s="13">
        <v>1013250</v>
      </c>
      <c r="D4236" s="13">
        <v>20.605</v>
      </c>
      <c r="E4236" s="13">
        <v>542.38</v>
      </c>
      <c r="F4236" s="13">
        <v>315.84000000000003</v>
      </c>
      <c r="G4236" s="13">
        <v>1.7172619047619047</v>
      </c>
      <c r="H4236" s="58">
        <v>1.8783E-5</v>
      </c>
      <c r="I4236" s="58">
        <f t="shared" si="265"/>
        <v>9.1157486047075947E-7</v>
      </c>
      <c r="J4236" s="13">
        <v>1.485E-2</v>
      </c>
      <c r="K4236" s="13">
        <f t="shared" si="266"/>
        <v>1.3287710820828964E-6</v>
      </c>
      <c r="L4236" s="58">
        <f t="shared" si="267"/>
        <v>0.68602852121212121</v>
      </c>
      <c r="M4236" s="13" t="s">
        <v>257</v>
      </c>
    </row>
    <row r="4237" spans="1:13" x14ac:dyDescent="0.15">
      <c r="A4237" s="13">
        <f t="shared" si="264"/>
        <v>-35.149999999999977</v>
      </c>
      <c r="B4237" s="13">
        <v>238</v>
      </c>
      <c r="C4237" s="13">
        <v>1013250</v>
      </c>
      <c r="D4237" s="13">
        <v>20.513000000000002</v>
      </c>
      <c r="E4237" s="13">
        <v>542.14</v>
      </c>
      <c r="F4237" s="13">
        <v>315.79000000000002</v>
      </c>
      <c r="G4237" s="13">
        <v>1.716773805376991</v>
      </c>
      <c r="H4237" s="58">
        <v>1.8850000000000001E-5</v>
      </c>
      <c r="I4237" s="58">
        <f t="shared" si="265"/>
        <v>9.1892945936723053E-7</v>
      </c>
      <c r="J4237" s="13">
        <v>1.4902E-2</v>
      </c>
      <c r="K4237" s="13">
        <f t="shared" si="266"/>
        <v>1.3399973132793099E-6</v>
      </c>
      <c r="L4237" s="58">
        <f t="shared" si="267"/>
        <v>0.68576962823782051</v>
      </c>
      <c r="M4237" s="13" t="s">
        <v>257</v>
      </c>
    </row>
    <row r="4238" spans="1:13" x14ac:dyDescent="0.15">
      <c r="A4238" s="13">
        <f t="shared" si="264"/>
        <v>-34.149999999999977</v>
      </c>
      <c r="B4238" s="13">
        <v>239</v>
      </c>
      <c r="C4238" s="13">
        <v>1013250</v>
      </c>
      <c r="D4238" s="13">
        <v>20.422000000000001</v>
      </c>
      <c r="E4238" s="13">
        <v>541.89</v>
      </c>
      <c r="F4238" s="13">
        <v>315.75</v>
      </c>
      <c r="G4238" s="13">
        <v>1.7161995249406174</v>
      </c>
      <c r="H4238" s="58">
        <v>1.8916999999999999E-5</v>
      </c>
      <c r="I4238" s="58">
        <f t="shared" si="265"/>
        <v>9.2630496523357149E-7</v>
      </c>
      <c r="J4238" s="13">
        <v>1.4954E-2</v>
      </c>
      <c r="K4238" s="13">
        <f t="shared" si="266"/>
        <v>1.3512881485456369E-6</v>
      </c>
      <c r="L4238" s="58">
        <f t="shared" si="267"/>
        <v>0.685497735054166</v>
      </c>
      <c r="M4238" s="13" t="s">
        <v>257</v>
      </c>
    </row>
    <row r="4239" spans="1:13" x14ac:dyDescent="0.15">
      <c r="A4239" s="13">
        <f t="shared" si="264"/>
        <v>-33.149999999999977</v>
      </c>
      <c r="B4239" s="13">
        <v>240</v>
      </c>
      <c r="C4239" s="13">
        <v>1013250</v>
      </c>
      <c r="D4239" s="13">
        <v>20.332000000000001</v>
      </c>
      <c r="E4239" s="13">
        <v>541.66000000000008</v>
      </c>
      <c r="F4239" s="13">
        <v>315.7</v>
      </c>
      <c r="G4239" s="13">
        <v>1.7157427937915746</v>
      </c>
      <c r="H4239" s="58">
        <v>1.8984E-5</v>
      </c>
      <c r="I4239" s="58">
        <f t="shared" si="265"/>
        <v>9.3370057052921497E-7</v>
      </c>
      <c r="J4239" s="13">
        <v>1.5006E-2</v>
      </c>
      <c r="K4239" s="13">
        <f t="shared" si="266"/>
        <v>1.3625676561240841E-6</v>
      </c>
      <c r="L4239" s="58">
        <f t="shared" si="267"/>
        <v>0.68525079568172742</v>
      </c>
      <c r="M4239" s="13" t="s">
        <v>257</v>
      </c>
    </row>
    <row r="4240" spans="1:13" x14ac:dyDescent="0.15">
      <c r="A4240" s="13">
        <f t="shared" si="264"/>
        <v>-32.149999999999977</v>
      </c>
      <c r="B4240" s="13">
        <v>241</v>
      </c>
      <c r="C4240" s="13">
        <v>1013250</v>
      </c>
      <c r="D4240" s="13">
        <v>20.242999999999999</v>
      </c>
      <c r="E4240" s="13">
        <v>541.41999999999996</v>
      </c>
      <c r="F4240" s="13">
        <v>315.65999999999997</v>
      </c>
      <c r="G4240" s="13">
        <v>1.7151998986251029</v>
      </c>
      <c r="H4240" s="58">
        <v>1.9051000000000001E-5</v>
      </c>
      <c r="I4240" s="58">
        <f t="shared" si="265"/>
        <v>9.4111544731512135E-7</v>
      </c>
      <c r="J4240" s="13">
        <v>1.5058E-2</v>
      </c>
      <c r="K4240" s="13">
        <f t="shared" si="266"/>
        <v>1.3739094894523324E-6</v>
      </c>
      <c r="L4240" s="58">
        <f t="shared" si="267"/>
        <v>0.68499086332846326</v>
      </c>
      <c r="M4240" s="13" t="s">
        <v>257</v>
      </c>
    </row>
    <row r="4241" spans="1:13" x14ac:dyDescent="0.15">
      <c r="A4241" s="13">
        <f t="shared" si="264"/>
        <v>-31.149999999999977</v>
      </c>
      <c r="B4241" s="13">
        <v>242</v>
      </c>
      <c r="C4241" s="13">
        <v>1013250</v>
      </c>
      <c r="D4241" s="13">
        <v>20.154</v>
      </c>
      <c r="E4241" s="13">
        <v>541.18999999999994</v>
      </c>
      <c r="F4241" s="13">
        <v>315.61</v>
      </c>
      <c r="G4241" s="13">
        <v>1.7147428788694905</v>
      </c>
      <c r="H4241" s="58">
        <v>1.9117999999999999E-5</v>
      </c>
      <c r="I4241" s="58">
        <f t="shared" si="265"/>
        <v>9.4859581224570802E-7</v>
      </c>
      <c r="J4241" s="13">
        <v>1.511E-2</v>
      </c>
      <c r="K4241" s="13">
        <f t="shared" si="266"/>
        <v>1.3853306626505244E-6</v>
      </c>
      <c r="L4241" s="58">
        <f t="shared" si="267"/>
        <v>0.68474324420913291</v>
      </c>
      <c r="M4241" s="13" t="s">
        <v>257</v>
      </c>
    </row>
    <row r="4242" spans="1:13" x14ac:dyDescent="0.15">
      <c r="A4242" s="13">
        <f t="shared" si="264"/>
        <v>-30.149999999999977</v>
      </c>
      <c r="B4242" s="13">
        <v>243</v>
      </c>
      <c r="C4242" s="13">
        <v>1013250</v>
      </c>
      <c r="D4242" s="13">
        <v>20.067</v>
      </c>
      <c r="E4242" s="13">
        <v>540.96999999999991</v>
      </c>
      <c r="F4242" s="13">
        <v>315.57</v>
      </c>
      <c r="G4242" s="13">
        <v>1.7142630795069238</v>
      </c>
      <c r="H4242" s="58">
        <v>1.9185E-5</v>
      </c>
      <c r="I4242" s="58">
        <f t="shared" si="265"/>
        <v>9.5604724174017041E-7</v>
      </c>
      <c r="J4242" s="13">
        <v>1.5161000000000001E-2</v>
      </c>
      <c r="K4242" s="13">
        <f t="shared" si="266"/>
        <v>1.3966005717731197E-6</v>
      </c>
      <c r="L4242" s="58">
        <f t="shared" si="267"/>
        <v>0.68455309346349169</v>
      </c>
      <c r="M4242" s="13" t="s">
        <v>257</v>
      </c>
    </row>
    <row r="4243" spans="1:13" x14ac:dyDescent="0.15">
      <c r="A4243" s="13">
        <f t="shared" si="264"/>
        <v>-29.149999999999977</v>
      </c>
      <c r="B4243" s="13">
        <v>244</v>
      </c>
      <c r="C4243" s="13">
        <v>1013250</v>
      </c>
      <c r="D4243" s="13">
        <v>19.98</v>
      </c>
      <c r="E4243" s="13">
        <v>540.74</v>
      </c>
      <c r="F4243" s="13">
        <v>315.52999999999997</v>
      </c>
      <c r="G4243" s="13">
        <v>1.7137514657877224</v>
      </c>
      <c r="H4243" s="58">
        <v>1.9252000000000001E-5</v>
      </c>
      <c r="I4243" s="58">
        <f t="shared" si="265"/>
        <v>9.6356356356356367E-7</v>
      </c>
      <c r="J4243" s="13">
        <v>1.5213000000000001E-2</v>
      </c>
      <c r="K4243" s="13">
        <f t="shared" si="266"/>
        <v>1.4080915253382613E-6</v>
      </c>
      <c r="L4243" s="58">
        <f t="shared" si="267"/>
        <v>0.68430463945309938</v>
      </c>
      <c r="M4243" s="13" t="s">
        <v>257</v>
      </c>
    </row>
    <row r="4244" spans="1:13" x14ac:dyDescent="0.15">
      <c r="A4244" s="13">
        <f t="shared" si="264"/>
        <v>-28.149999999999977</v>
      </c>
      <c r="B4244" s="13">
        <v>245</v>
      </c>
      <c r="C4244" s="13">
        <v>1013250</v>
      </c>
      <c r="D4244" s="13">
        <v>19.893999999999998</v>
      </c>
      <c r="E4244" s="13">
        <v>540.52</v>
      </c>
      <c r="F4244" s="13">
        <v>315.47999999999996</v>
      </c>
      <c r="G4244" s="13">
        <v>1.7133257258780272</v>
      </c>
      <c r="H4244" s="58">
        <v>1.9318E-5</v>
      </c>
      <c r="I4244" s="58">
        <f t="shared" si="265"/>
        <v>9.7104654669749687E-7</v>
      </c>
      <c r="J4244" s="13">
        <v>1.5265000000000001E-2</v>
      </c>
      <c r="K4244" s="13">
        <f t="shared" si="266"/>
        <v>1.4195899854368389E-6</v>
      </c>
      <c r="L4244" s="58">
        <f t="shared" si="267"/>
        <v>0.68403310579757615</v>
      </c>
      <c r="M4244" s="13" t="s">
        <v>257</v>
      </c>
    </row>
    <row r="4245" spans="1:13" x14ac:dyDescent="0.15">
      <c r="A4245" s="13">
        <f t="shared" si="264"/>
        <v>-27.149999999999977</v>
      </c>
      <c r="B4245" s="13">
        <v>246</v>
      </c>
      <c r="C4245" s="13">
        <v>1013250</v>
      </c>
      <c r="D4245" s="13">
        <v>19.809000000000001</v>
      </c>
      <c r="E4245" s="13">
        <v>540.30999999999995</v>
      </c>
      <c r="F4245" s="13">
        <v>315.44</v>
      </c>
      <c r="G4245" s="13">
        <v>1.7128772508242454</v>
      </c>
      <c r="H4245" s="58">
        <v>1.9385000000000002E-5</v>
      </c>
      <c r="I4245" s="58">
        <f t="shared" si="265"/>
        <v>9.7859558786410216E-7</v>
      </c>
      <c r="J4245" s="13">
        <v>1.5316E-2</v>
      </c>
      <c r="K4245" s="13">
        <f t="shared" si="266"/>
        <v>1.4310005483985394E-6</v>
      </c>
      <c r="L4245" s="58">
        <f t="shared" si="267"/>
        <v>0.68385409702272126</v>
      </c>
      <c r="M4245" s="13" t="s">
        <v>257</v>
      </c>
    </row>
    <row r="4246" spans="1:13" x14ac:dyDescent="0.15">
      <c r="A4246" s="13">
        <f t="shared" si="264"/>
        <v>-26.149999999999977</v>
      </c>
      <c r="B4246" s="13">
        <v>247</v>
      </c>
      <c r="C4246" s="13">
        <v>1013250</v>
      </c>
      <c r="D4246" s="13">
        <v>19.724</v>
      </c>
      <c r="E4246" s="13">
        <v>540.08999999999992</v>
      </c>
      <c r="F4246" s="13">
        <v>315.40000000000003</v>
      </c>
      <c r="G4246" s="13">
        <v>1.7123969562460364</v>
      </c>
      <c r="H4246" s="58">
        <v>1.9451000000000001E-5</v>
      </c>
      <c r="I4246" s="58">
        <f t="shared" si="265"/>
        <v>9.8615899411884009E-7</v>
      </c>
      <c r="J4246" s="13">
        <v>1.5368E-2</v>
      </c>
      <c r="K4246" s="13">
        <f t="shared" si="266"/>
        <v>1.4426341938646301E-6</v>
      </c>
      <c r="L4246" s="58">
        <f t="shared" si="267"/>
        <v>0.68358215707964598</v>
      </c>
      <c r="M4246" s="13" t="s">
        <v>257</v>
      </c>
    </row>
    <row r="4247" spans="1:13" x14ac:dyDescent="0.15">
      <c r="A4247" s="13">
        <f t="shared" si="264"/>
        <v>-25.149999999999977</v>
      </c>
      <c r="B4247" s="13">
        <v>248</v>
      </c>
      <c r="C4247" s="13">
        <v>1013250</v>
      </c>
      <c r="D4247" s="13">
        <v>19.64</v>
      </c>
      <c r="E4247" s="13">
        <v>539.89</v>
      </c>
      <c r="F4247" s="13">
        <v>315.35999999999996</v>
      </c>
      <c r="G4247" s="13">
        <v>1.7119799594114664</v>
      </c>
      <c r="H4247" s="58">
        <v>1.9517E-5</v>
      </c>
      <c r="I4247" s="58">
        <f t="shared" si="265"/>
        <v>9.9373727087576367E-7</v>
      </c>
      <c r="J4247" s="13">
        <v>1.5419E-2</v>
      </c>
      <c r="K4247" s="13">
        <f t="shared" si="266"/>
        <v>1.4541507832986573E-6</v>
      </c>
      <c r="L4247" s="58">
        <f t="shared" si="267"/>
        <v>0.68337979959789863</v>
      </c>
      <c r="M4247" s="13" t="s">
        <v>257</v>
      </c>
    </row>
    <row r="4248" spans="1:13" x14ac:dyDescent="0.15">
      <c r="A4248" s="13">
        <f t="shared" si="264"/>
        <v>-24.149999999999977</v>
      </c>
      <c r="B4248" s="13">
        <v>249</v>
      </c>
      <c r="C4248" s="13">
        <v>1013250</v>
      </c>
      <c r="D4248" s="13">
        <v>19.556999999999999</v>
      </c>
      <c r="E4248" s="13">
        <v>539.68000000000006</v>
      </c>
      <c r="F4248" s="13">
        <v>315.33</v>
      </c>
      <c r="G4248" s="13">
        <v>1.7114768655059782</v>
      </c>
      <c r="H4248" s="58">
        <v>1.9584000000000001E-5</v>
      </c>
      <c r="I4248" s="58">
        <f t="shared" si="265"/>
        <v>1.0013805798435343E-6</v>
      </c>
      <c r="J4248" s="13">
        <v>1.5471E-2</v>
      </c>
      <c r="K4248" s="13">
        <f t="shared" si="266"/>
        <v>1.4658172441912707E-6</v>
      </c>
      <c r="L4248" s="58">
        <f t="shared" si="267"/>
        <v>0.68315513670738803</v>
      </c>
      <c r="M4248" s="13" t="s">
        <v>257</v>
      </c>
    </row>
    <row r="4249" spans="1:13" x14ac:dyDescent="0.15">
      <c r="A4249" s="13">
        <f t="shared" si="264"/>
        <v>-23.149999999999977</v>
      </c>
      <c r="B4249" s="13">
        <v>250</v>
      </c>
      <c r="C4249" s="13">
        <v>1013250</v>
      </c>
      <c r="D4249" s="13">
        <v>19.475000000000001</v>
      </c>
      <c r="E4249" s="13">
        <v>539.4799999999999</v>
      </c>
      <c r="F4249" s="13">
        <v>315.29000000000002</v>
      </c>
      <c r="G4249" s="13">
        <v>1.7110596593612226</v>
      </c>
      <c r="H4249" s="58">
        <v>1.965E-5</v>
      </c>
      <c r="I4249" s="58">
        <f t="shared" si="265"/>
        <v>1.0089858793324775E-6</v>
      </c>
      <c r="J4249" s="13">
        <v>1.5521999999999999E-2</v>
      </c>
      <c r="K4249" s="13">
        <f t="shared" si="266"/>
        <v>1.4773890095088003E-6</v>
      </c>
      <c r="L4249" s="58">
        <f t="shared" si="267"/>
        <v>0.68295206803246988</v>
      </c>
      <c r="M4249" s="13" t="s">
        <v>257</v>
      </c>
    </row>
    <row r="4250" spans="1:13" x14ac:dyDescent="0.15">
      <c r="A4250" s="13">
        <f t="shared" si="264"/>
        <v>-22.149999999999977</v>
      </c>
      <c r="B4250" s="13">
        <v>251</v>
      </c>
      <c r="C4250" s="13">
        <v>1013250</v>
      </c>
      <c r="D4250" s="13">
        <v>19.393999999999998</v>
      </c>
      <c r="E4250" s="13">
        <v>539.28</v>
      </c>
      <c r="F4250" s="13">
        <v>315.25</v>
      </c>
      <c r="G4250" s="13">
        <v>1.7106423473433783</v>
      </c>
      <c r="H4250" s="58">
        <v>1.9715999999999999E-5</v>
      </c>
      <c r="I4250" s="58">
        <f t="shared" si="265"/>
        <v>1.0166030731153966E-6</v>
      </c>
      <c r="J4250" s="13">
        <v>1.5573E-2</v>
      </c>
      <c r="K4250" s="13">
        <f t="shared" si="266"/>
        <v>1.4889858759578562E-6</v>
      </c>
      <c r="L4250" s="58">
        <f t="shared" si="267"/>
        <v>0.6827486341745328</v>
      </c>
      <c r="M4250" s="13" t="s">
        <v>257</v>
      </c>
    </row>
    <row r="4251" spans="1:13" x14ac:dyDescent="0.15">
      <c r="A4251" s="13">
        <f t="shared" si="264"/>
        <v>-21.149999999999977</v>
      </c>
      <c r="B4251" s="13">
        <v>252</v>
      </c>
      <c r="C4251" s="13">
        <v>1013250</v>
      </c>
      <c r="D4251" s="13">
        <v>19.312999999999999</v>
      </c>
      <c r="E4251" s="13">
        <v>539.08000000000004</v>
      </c>
      <c r="F4251" s="13">
        <v>315.20999999999998</v>
      </c>
      <c r="G4251" s="13">
        <v>1.7102249294121381</v>
      </c>
      <c r="H4251" s="58">
        <v>1.9782000000000001E-5</v>
      </c>
      <c r="I4251" s="58">
        <f t="shared" si="265"/>
        <v>1.0242841609278725E-6</v>
      </c>
      <c r="J4251" s="13">
        <v>1.5625E-2</v>
      </c>
      <c r="K4251" s="13">
        <f t="shared" si="266"/>
        <v>1.5007801117453306E-6</v>
      </c>
      <c r="L4251" s="58">
        <f t="shared" si="267"/>
        <v>0.68250115584000015</v>
      </c>
      <c r="M4251" s="13" t="s">
        <v>257</v>
      </c>
    </row>
    <row r="4252" spans="1:13" x14ac:dyDescent="0.15">
      <c r="A4252" s="13">
        <f t="shared" si="264"/>
        <v>-20.149999999999977</v>
      </c>
      <c r="B4252" s="13">
        <v>253</v>
      </c>
      <c r="C4252" s="13">
        <v>1013250</v>
      </c>
      <c r="D4252" s="13">
        <v>19.233000000000001</v>
      </c>
      <c r="E4252" s="13">
        <v>538.89</v>
      </c>
      <c r="F4252" s="13">
        <v>315.18</v>
      </c>
      <c r="G4252" s="13">
        <v>1.7097848848277175</v>
      </c>
      <c r="H4252" s="58">
        <v>1.9848E-5</v>
      </c>
      <c r="I4252" s="58">
        <f t="shared" si="265"/>
        <v>1.031976290750273E-6</v>
      </c>
      <c r="J4252" s="13">
        <v>1.5675999999999999E-2</v>
      </c>
      <c r="K4252" s="13">
        <f t="shared" si="266"/>
        <v>1.5124746299530759E-6</v>
      </c>
      <c r="L4252" s="58">
        <f t="shared" si="267"/>
        <v>0.68230981883133457</v>
      </c>
      <c r="M4252" s="13" t="s">
        <v>257</v>
      </c>
    </row>
    <row r="4253" spans="1:13" x14ac:dyDescent="0.15">
      <c r="A4253" s="13">
        <f t="shared" si="264"/>
        <v>-19.149999999999977</v>
      </c>
      <c r="B4253" s="13">
        <v>254</v>
      </c>
      <c r="C4253" s="13">
        <v>1013250</v>
      </c>
      <c r="D4253" s="13">
        <v>19.152999999999999</v>
      </c>
      <c r="E4253" s="13">
        <v>538.69999999999993</v>
      </c>
      <c r="F4253" s="13">
        <v>315.14</v>
      </c>
      <c r="G4253" s="13">
        <v>1.7093989972710539</v>
      </c>
      <c r="H4253" s="58">
        <v>1.9913999999999999E-5</v>
      </c>
      <c r="I4253" s="58">
        <f t="shared" si="265"/>
        <v>1.0397326789536887E-6</v>
      </c>
      <c r="J4253" s="13">
        <v>1.5727000000000001E-2</v>
      </c>
      <c r="K4253" s="13">
        <f t="shared" si="266"/>
        <v>1.5242707035374317E-6</v>
      </c>
      <c r="L4253" s="58">
        <f t="shared" si="267"/>
        <v>0.68211812806002392</v>
      </c>
      <c r="M4253" s="13" t="s">
        <v>257</v>
      </c>
    </row>
    <row r="4254" spans="1:13" x14ac:dyDescent="0.15">
      <c r="A4254" s="13">
        <f t="shared" si="264"/>
        <v>-18.149999999999977</v>
      </c>
      <c r="B4254" s="13">
        <v>255</v>
      </c>
      <c r="C4254" s="13">
        <v>1013250</v>
      </c>
      <c r="D4254" s="13">
        <v>19.074000000000002</v>
      </c>
      <c r="E4254" s="13">
        <v>538.51</v>
      </c>
      <c r="F4254" s="13">
        <v>315.11</v>
      </c>
      <c r="G4254" s="13">
        <v>1.7089587763003395</v>
      </c>
      <c r="H4254" s="58">
        <v>1.9979E-5</v>
      </c>
      <c r="I4254" s="58">
        <f t="shared" si="265"/>
        <v>1.0474467862011113E-6</v>
      </c>
      <c r="J4254" s="13">
        <v>1.5778E-2</v>
      </c>
      <c r="K4254" s="13">
        <f t="shared" si="266"/>
        <v>1.5360890771377183E-6</v>
      </c>
      <c r="L4254" s="58">
        <f t="shared" si="267"/>
        <v>0.68189195652173906</v>
      </c>
      <c r="M4254" s="13" t="s">
        <v>257</v>
      </c>
    </row>
    <row r="4255" spans="1:13" x14ac:dyDescent="0.15">
      <c r="A4255" s="13">
        <f t="shared" si="264"/>
        <v>-17.149999999999977</v>
      </c>
      <c r="B4255" s="13">
        <v>256</v>
      </c>
      <c r="C4255" s="13">
        <v>1013250</v>
      </c>
      <c r="D4255" s="13">
        <v>18.995999999999999</v>
      </c>
      <c r="E4255" s="13">
        <v>538.32999999999993</v>
      </c>
      <c r="F4255" s="13">
        <v>315.08000000000004</v>
      </c>
      <c r="G4255" s="13">
        <v>1.7085502094706102</v>
      </c>
      <c r="H4255" s="58">
        <v>2.0044999999999999E-5</v>
      </c>
      <c r="I4255" s="58">
        <f t="shared" si="265"/>
        <v>1.0552221520320068E-6</v>
      </c>
      <c r="J4255" s="13">
        <v>1.5828999999999999E-2</v>
      </c>
      <c r="K4255" s="13">
        <f t="shared" si="266"/>
        <v>1.5478994123896504E-6</v>
      </c>
      <c r="L4255" s="58">
        <f t="shared" si="267"/>
        <v>0.68171235390738516</v>
      </c>
      <c r="M4255" s="13" t="s">
        <v>257</v>
      </c>
    </row>
    <row r="4256" spans="1:13" x14ac:dyDescent="0.15">
      <c r="A4256" s="13">
        <f t="shared" si="264"/>
        <v>-16.149999999999977</v>
      </c>
      <c r="B4256" s="13">
        <v>257</v>
      </c>
      <c r="C4256" s="13">
        <v>1013250</v>
      </c>
      <c r="D4256" s="13">
        <v>18.919</v>
      </c>
      <c r="E4256" s="13">
        <v>538.15</v>
      </c>
      <c r="F4256" s="13">
        <v>315.03999999999996</v>
      </c>
      <c r="G4256" s="13">
        <v>1.7081957846622653</v>
      </c>
      <c r="H4256" s="58">
        <v>2.0111000000000001E-5</v>
      </c>
      <c r="I4256" s="58">
        <f t="shared" si="265"/>
        <v>1.0630054442623817E-6</v>
      </c>
      <c r="J4256" s="13">
        <v>1.5879999999999998E-2</v>
      </c>
      <c r="K4256" s="13">
        <f t="shared" si="266"/>
        <v>1.5597283866593384E-6</v>
      </c>
      <c r="L4256" s="58">
        <f t="shared" si="267"/>
        <v>0.68153240869017639</v>
      </c>
      <c r="M4256" s="13" t="s">
        <v>257</v>
      </c>
    </row>
    <row r="4257" spans="1:13" x14ac:dyDescent="0.15">
      <c r="A4257" s="13">
        <f t="shared" si="264"/>
        <v>-15.149999999999977</v>
      </c>
      <c r="B4257" s="13">
        <v>258</v>
      </c>
      <c r="C4257" s="13">
        <v>1013250</v>
      </c>
      <c r="D4257" s="13">
        <v>18.841999999999999</v>
      </c>
      <c r="E4257" s="13">
        <v>537.96999999999991</v>
      </c>
      <c r="F4257" s="13">
        <v>315.01</v>
      </c>
      <c r="G4257" s="13">
        <v>1.7077870543792257</v>
      </c>
      <c r="H4257" s="58">
        <v>2.0176000000000001E-5</v>
      </c>
      <c r="I4257" s="58">
        <f t="shared" si="265"/>
        <v>1.0707992782082582E-6</v>
      </c>
      <c r="J4257" s="13">
        <v>1.5931000000000001E-2</v>
      </c>
      <c r="K4257" s="13">
        <f t="shared" si="266"/>
        <v>1.5716577569196713E-6</v>
      </c>
      <c r="L4257" s="58">
        <f t="shared" si="267"/>
        <v>0.68131835540769559</v>
      </c>
      <c r="M4257" s="13" t="s">
        <v>257</v>
      </c>
    </row>
    <row r="4258" spans="1:13" x14ac:dyDescent="0.15">
      <c r="A4258" s="13">
        <f t="shared" si="264"/>
        <v>-14.149999999999977</v>
      </c>
      <c r="B4258" s="13">
        <v>259</v>
      </c>
      <c r="C4258" s="13">
        <v>1013250</v>
      </c>
      <c r="D4258" s="13">
        <v>18.765999999999998</v>
      </c>
      <c r="E4258" s="13">
        <v>537.79</v>
      </c>
      <c r="F4258" s="13">
        <v>314.97999999999996</v>
      </c>
      <c r="G4258" s="13">
        <v>1.7073782462378564</v>
      </c>
      <c r="H4258" s="58">
        <v>2.0242E-5</v>
      </c>
      <c r="I4258" s="58">
        <f t="shared" si="265"/>
        <v>1.0786528828732816E-6</v>
      </c>
      <c r="J4258" s="13">
        <v>1.5980999999999999E-2</v>
      </c>
      <c r="K4258" s="13">
        <f t="shared" si="266"/>
        <v>1.5835052846736742E-6</v>
      </c>
      <c r="L4258" s="58">
        <f t="shared" si="267"/>
        <v>0.68118047556473305</v>
      </c>
      <c r="M4258" s="13" t="s">
        <v>257</v>
      </c>
    </row>
    <row r="4259" spans="1:13" x14ac:dyDescent="0.15">
      <c r="A4259" s="13">
        <f t="shared" si="264"/>
        <v>-13.149999999999977</v>
      </c>
      <c r="B4259" s="13">
        <v>260</v>
      </c>
      <c r="C4259" s="13">
        <v>1013250</v>
      </c>
      <c r="D4259" s="13">
        <v>18.690000000000001</v>
      </c>
      <c r="E4259" s="13">
        <v>537.62</v>
      </c>
      <c r="F4259" s="13">
        <v>314.95</v>
      </c>
      <c r="G4259" s="13">
        <v>1.7070011112875061</v>
      </c>
      <c r="H4259" s="58">
        <v>2.0307000000000001E-5</v>
      </c>
      <c r="I4259" s="58">
        <f t="shared" si="265"/>
        <v>1.0865168539325843E-6</v>
      </c>
      <c r="J4259" s="13">
        <v>1.6032000000000001E-2</v>
      </c>
      <c r="K4259" s="13">
        <f t="shared" si="266"/>
        <v>1.5955226958027902E-6</v>
      </c>
      <c r="L4259" s="58">
        <f t="shared" si="267"/>
        <v>0.68097862649700591</v>
      </c>
      <c r="M4259" s="13" t="s">
        <v>257</v>
      </c>
    </row>
    <row r="4260" spans="1:13" x14ac:dyDescent="0.15">
      <c r="A4260" s="13">
        <f t="shared" si="264"/>
        <v>-12.149999999999977</v>
      </c>
      <c r="B4260" s="13">
        <v>261</v>
      </c>
      <c r="C4260" s="13">
        <v>1013250</v>
      </c>
      <c r="D4260" s="13">
        <v>18.614999999999998</v>
      </c>
      <c r="E4260" s="13">
        <v>537.44999999999993</v>
      </c>
      <c r="F4260" s="13">
        <v>314.91000000000003</v>
      </c>
      <c r="G4260" s="13">
        <v>1.7066780985043342</v>
      </c>
      <c r="H4260" s="58">
        <v>2.0372000000000001E-5</v>
      </c>
      <c r="I4260" s="58">
        <f t="shared" si="265"/>
        <v>1.094386247649745E-6</v>
      </c>
      <c r="J4260" s="13">
        <v>1.6083E-2</v>
      </c>
      <c r="K4260" s="13">
        <f t="shared" si="266"/>
        <v>1.607555420518102E-6</v>
      </c>
      <c r="L4260" s="58">
        <f t="shared" si="267"/>
        <v>0.68077668345457931</v>
      </c>
      <c r="M4260" s="13" t="s">
        <v>257</v>
      </c>
    </row>
    <row r="4261" spans="1:13" x14ac:dyDescent="0.15">
      <c r="A4261" s="13">
        <f t="shared" si="264"/>
        <v>-11.149999999999977</v>
      </c>
      <c r="B4261" s="13">
        <v>262</v>
      </c>
      <c r="C4261" s="13">
        <v>1013250</v>
      </c>
      <c r="D4261" s="13">
        <v>18.541</v>
      </c>
      <c r="E4261" s="13">
        <v>537.28</v>
      </c>
      <c r="F4261" s="13">
        <v>314.88</v>
      </c>
      <c r="G4261" s="13">
        <v>1.7063008130081301</v>
      </c>
      <c r="H4261" s="58">
        <v>2.0438E-5</v>
      </c>
      <c r="I4261" s="58">
        <f t="shared" si="265"/>
        <v>1.102313791057656E-6</v>
      </c>
      <c r="J4261" s="13">
        <v>1.6133000000000002E-2</v>
      </c>
      <c r="K4261" s="13">
        <f t="shared" si="266"/>
        <v>1.6195013167058671E-6</v>
      </c>
      <c r="L4261" s="58">
        <f t="shared" si="267"/>
        <v>0.68065013574660627</v>
      </c>
      <c r="M4261" s="13" t="s">
        <v>257</v>
      </c>
    </row>
    <row r="4262" spans="1:13" x14ac:dyDescent="0.15">
      <c r="A4262" s="13">
        <f t="shared" si="264"/>
        <v>-10.149999999999977</v>
      </c>
      <c r="B4262" s="13">
        <v>263</v>
      </c>
      <c r="C4262" s="13">
        <v>1013250</v>
      </c>
      <c r="D4262" s="13">
        <v>18.468</v>
      </c>
      <c r="E4262" s="13">
        <v>537.11</v>
      </c>
      <c r="F4262" s="13">
        <v>314.85000000000002</v>
      </c>
      <c r="G4262" s="13">
        <v>1.7059234556137843</v>
      </c>
      <c r="H4262" s="58">
        <v>2.0503E-5</v>
      </c>
      <c r="I4262" s="58">
        <f t="shared" si="265"/>
        <v>1.1101905999566819E-6</v>
      </c>
      <c r="J4262" s="13">
        <v>1.6184E-2</v>
      </c>
      <c r="K4262" s="13">
        <f t="shared" si="266"/>
        <v>1.6315589339552001E-6</v>
      </c>
      <c r="L4262" s="58">
        <f t="shared" si="267"/>
        <v>0.68044774653979234</v>
      </c>
      <c r="M4262" s="13" t="s">
        <v>257</v>
      </c>
    </row>
    <row r="4263" spans="1:13" x14ac:dyDescent="0.15">
      <c r="A4263" s="13">
        <f t="shared" si="264"/>
        <v>-9.1499999999999773</v>
      </c>
      <c r="B4263" s="13">
        <v>264</v>
      </c>
      <c r="C4263" s="13">
        <v>1013250</v>
      </c>
      <c r="D4263" s="13">
        <v>18.393999999999998</v>
      </c>
      <c r="E4263" s="13">
        <v>536.95000000000005</v>
      </c>
      <c r="F4263" s="13">
        <v>314.82</v>
      </c>
      <c r="G4263" s="13">
        <v>1.705577790483451</v>
      </c>
      <c r="H4263" s="58">
        <v>2.0568E-5</v>
      </c>
      <c r="I4263" s="58">
        <f t="shared" si="265"/>
        <v>1.1181907143633794E-6</v>
      </c>
      <c r="J4263" s="13">
        <v>1.6233999999999998E-2</v>
      </c>
      <c r="K4263" s="13">
        <f t="shared" si="266"/>
        <v>1.6436733464799525E-6</v>
      </c>
      <c r="L4263" s="58">
        <f t="shared" si="267"/>
        <v>0.68029983984230635</v>
      </c>
      <c r="M4263" s="13" t="s">
        <v>257</v>
      </c>
    </row>
    <row r="4264" spans="1:13" x14ac:dyDescent="0.15">
      <c r="A4264" s="13">
        <f t="shared" si="264"/>
        <v>-8.1499999999999773</v>
      </c>
      <c r="B4264" s="13">
        <v>265</v>
      </c>
      <c r="C4264" s="13">
        <v>1013250</v>
      </c>
      <c r="D4264" s="13">
        <v>18.321999999999999</v>
      </c>
      <c r="E4264" s="13">
        <v>536.79</v>
      </c>
      <c r="F4264" s="13">
        <v>314.79000000000002</v>
      </c>
      <c r="G4264" s="13">
        <v>1.7052320594682167</v>
      </c>
      <c r="H4264" s="58">
        <v>2.0633E-5</v>
      </c>
      <c r="I4264" s="58">
        <f t="shared" si="265"/>
        <v>1.1261325182840302E-6</v>
      </c>
      <c r="J4264" s="13">
        <v>1.6285000000000001E-2</v>
      </c>
      <c r="K4264" s="13">
        <f t="shared" si="266"/>
        <v>1.6558098716157322E-6</v>
      </c>
      <c r="L4264" s="58">
        <f t="shared" si="267"/>
        <v>0.6801097985876573</v>
      </c>
      <c r="M4264" s="13" t="s">
        <v>257</v>
      </c>
    </row>
    <row r="4265" spans="1:13" x14ac:dyDescent="0.15">
      <c r="A4265" s="13">
        <f t="shared" si="264"/>
        <v>-7.1499999999999773</v>
      </c>
      <c r="B4265" s="13">
        <v>266</v>
      </c>
      <c r="C4265" s="13">
        <v>1013250</v>
      </c>
      <c r="D4265" s="13">
        <v>18.25</v>
      </c>
      <c r="E4265" s="13">
        <v>536.63</v>
      </c>
      <c r="F4265" s="13">
        <v>314.77</v>
      </c>
      <c r="G4265" s="13">
        <v>1.7048320996283002</v>
      </c>
      <c r="H4265" s="58">
        <v>2.0698000000000001E-5</v>
      </c>
      <c r="I4265" s="58">
        <f t="shared" si="265"/>
        <v>1.1341369863013699E-6</v>
      </c>
      <c r="J4265" s="13">
        <v>1.6334999999999999E-2</v>
      </c>
      <c r="K4265" s="13">
        <f t="shared" si="266"/>
        <v>1.6679434492120919E-6</v>
      </c>
      <c r="L4265" s="58">
        <f t="shared" si="267"/>
        <v>0.6799612941536578</v>
      </c>
      <c r="M4265" s="13" t="s">
        <v>257</v>
      </c>
    </row>
    <row r="4266" spans="1:13" x14ac:dyDescent="0.15">
      <c r="A4266" s="13">
        <f t="shared" si="264"/>
        <v>-6.1499999999999773</v>
      </c>
      <c r="B4266" s="13">
        <v>267</v>
      </c>
      <c r="C4266" s="13">
        <v>1013250</v>
      </c>
      <c r="D4266" s="13">
        <v>18.178999999999998</v>
      </c>
      <c r="E4266" s="13">
        <v>536.47</v>
      </c>
      <c r="F4266" s="13">
        <v>314.74</v>
      </c>
      <c r="G4266" s="13">
        <v>1.7044862426129503</v>
      </c>
      <c r="H4266" s="58">
        <v>2.0763000000000001E-5</v>
      </c>
      <c r="I4266" s="58">
        <f t="shared" si="265"/>
        <v>1.1421420320149625E-6</v>
      </c>
      <c r="J4266" s="13">
        <v>1.6385E-2</v>
      </c>
      <c r="K4266" s="13">
        <f t="shared" si="266"/>
        <v>1.6800840751189922E-6</v>
      </c>
      <c r="L4266" s="58">
        <f t="shared" si="267"/>
        <v>0.67981242660970409</v>
      </c>
      <c r="M4266" s="13" t="s">
        <v>257</v>
      </c>
    </row>
    <row r="4267" spans="1:13" x14ac:dyDescent="0.15">
      <c r="A4267" s="13">
        <f t="shared" si="264"/>
        <v>-5.1499999999999773</v>
      </c>
      <c r="B4267" s="13">
        <v>268</v>
      </c>
      <c r="C4267" s="13">
        <v>1013250</v>
      </c>
      <c r="D4267" s="13">
        <v>18.108000000000001</v>
      </c>
      <c r="E4267" s="13">
        <v>536.32000000000005</v>
      </c>
      <c r="F4267" s="13">
        <v>314.70999999999998</v>
      </c>
      <c r="G4267" s="13">
        <v>1.7041720949445525</v>
      </c>
      <c r="H4267" s="58">
        <v>2.0826999999999999E-5</v>
      </c>
      <c r="I4267" s="58">
        <f t="shared" si="265"/>
        <v>1.1501546277888226E-6</v>
      </c>
      <c r="J4267" s="13">
        <v>1.6435999999999999E-2</v>
      </c>
      <c r="K4267" s="13">
        <f t="shared" si="266"/>
        <v>1.69239469046237E-6</v>
      </c>
      <c r="L4267" s="58">
        <f t="shared" si="267"/>
        <v>0.67960188853735715</v>
      </c>
      <c r="M4267" s="13" t="s">
        <v>257</v>
      </c>
    </row>
    <row r="4268" spans="1:13" x14ac:dyDescent="0.15">
      <c r="A4268" s="13">
        <f t="shared" si="264"/>
        <v>-4.1499999999999773</v>
      </c>
      <c r="B4268" s="13">
        <v>269</v>
      </c>
      <c r="C4268" s="13">
        <v>1013250</v>
      </c>
      <c r="D4268" s="13">
        <v>18.038</v>
      </c>
      <c r="E4268" s="13">
        <v>536.17000000000007</v>
      </c>
      <c r="F4268" s="13">
        <v>314.68</v>
      </c>
      <c r="G4268" s="13">
        <v>1.7038578873776538</v>
      </c>
      <c r="H4268" s="58">
        <v>2.0891999999999999E-5</v>
      </c>
      <c r="I4268" s="58">
        <f t="shared" si="265"/>
        <v>1.1582215323206563E-6</v>
      </c>
      <c r="J4268" s="13">
        <v>1.6486000000000001E-2</v>
      </c>
      <c r="K4268" s="13">
        <f t="shared" si="266"/>
        <v>1.7046075293364494E-6</v>
      </c>
      <c r="L4268" s="58">
        <f t="shared" si="267"/>
        <v>0.67946522139997578</v>
      </c>
      <c r="M4268" s="13" t="s">
        <v>257</v>
      </c>
    </row>
    <row r="4269" spans="1:13" x14ac:dyDescent="0.15">
      <c r="A4269" s="13">
        <f t="shared" si="264"/>
        <v>-3.1499999999999773</v>
      </c>
      <c r="B4269" s="13">
        <v>270</v>
      </c>
      <c r="C4269" s="13">
        <v>1013250</v>
      </c>
      <c r="D4269" s="13">
        <v>17.968</v>
      </c>
      <c r="E4269" s="13">
        <v>536.0200000000001</v>
      </c>
      <c r="F4269" s="13">
        <v>314.65999999999997</v>
      </c>
      <c r="G4269" s="13">
        <v>1.7034894807093375</v>
      </c>
      <c r="H4269" s="58">
        <v>2.0956999999999999E-5</v>
      </c>
      <c r="I4269" s="58">
        <f t="shared" si="265"/>
        <v>1.1663512911843277E-6</v>
      </c>
      <c r="J4269" s="13">
        <v>1.6535999999999999E-2</v>
      </c>
      <c r="K4269" s="13">
        <f t="shared" si="266"/>
        <v>1.7169186979274005E-6</v>
      </c>
      <c r="L4269" s="58">
        <f t="shared" si="267"/>
        <v>0.67932820149975826</v>
      </c>
      <c r="M4269" s="13" t="s">
        <v>257</v>
      </c>
    </row>
    <row r="4270" spans="1:13" x14ac:dyDescent="0.15">
      <c r="A4270" s="13">
        <f t="shared" si="264"/>
        <v>-2.1499999999999773</v>
      </c>
      <c r="B4270" s="13">
        <v>271</v>
      </c>
      <c r="C4270" s="13">
        <v>1013250</v>
      </c>
      <c r="D4270" s="13">
        <v>17.899000000000001</v>
      </c>
      <c r="E4270" s="13">
        <v>535.87</v>
      </c>
      <c r="F4270" s="13">
        <v>314.63</v>
      </c>
      <c r="G4270" s="13">
        <v>1.703175158122239</v>
      </c>
      <c r="H4270" s="58">
        <v>2.1021000000000001E-5</v>
      </c>
      <c r="I4270" s="58">
        <f t="shared" si="265"/>
        <v>1.1744231521314039E-6</v>
      </c>
      <c r="J4270" s="13">
        <v>1.6586E-2</v>
      </c>
      <c r="K4270" s="13">
        <f t="shared" si="266"/>
        <v>1.7292327366510438E-6</v>
      </c>
      <c r="L4270" s="58">
        <f t="shared" si="267"/>
        <v>0.67915852345351502</v>
      </c>
      <c r="M4270" s="13" t="s">
        <v>257</v>
      </c>
    </row>
    <row r="4271" spans="1:13" x14ac:dyDescent="0.15">
      <c r="A4271" s="13">
        <f t="shared" si="264"/>
        <v>-1.1499999999999773</v>
      </c>
      <c r="B4271" s="13">
        <v>272</v>
      </c>
      <c r="C4271" s="13">
        <v>1013250</v>
      </c>
      <c r="D4271" s="13">
        <v>17.831</v>
      </c>
      <c r="E4271" s="13">
        <v>535.73</v>
      </c>
      <c r="F4271" s="13">
        <v>314.59999999999997</v>
      </c>
      <c r="G4271" s="13">
        <v>1.7028925619834714</v>
      </c>
      <c r="H4271" s="58">
        <v>2.1086000000000001E-5</v>
      </c>
      <c r="I4271" s="58">
        <f t="shared" si="265"/>
        <v>1.1825472491727891E-6</v>
      </c>
      <c r="J4271" s="13">
        <v>1.6636000000000001E-2</v>
      </c>
      <c r="K4271" s="13">
        <f t="shared" si="266"/>
        <v>1.7415151017869883E-6</v>
      </c>
      <c r="L4271" s="58">
        <f t="shared" si="267"/>
        <v>0.67903358860302954</v>
      </c>
      <c r="M4271" s="13" t="s">
        <v>257</v>
      </c>
    </row>
    <row r="4272" spans="1:13" x14ac:dyDescent="0.15">
      <c r="A4272" s="13">
        <f t="shared" si="264"/>
        <v>-0.14999999999997726</v>
      </c>
      <c r="B4272" s="13">
        <v>273</v>
      </c>
      <c r="C4272" s="13">
        <v>1013250</v>
      </c>
      <c r="D4272" s="13">
        <v>17.763000000000002</v>
      </c>
      <c r="E4272" s="13">
        <v>535.57999999999993</v>
      </c>
      <c r="F4272" s="13">
        <v>314.58000000000004</v>
      </c>
      <c r="G4272" s="13">
        <v>1.7025240002543069</v>
      </c>
      <c r="H4272" s="58">
        <v>2.1149999999999999E-5</v>
      </c>
      <c r="I4272" s="58">
        <f t="shared" si="265"/>
        <v>1.1906772504644484E-6</v>
      </c>
      <c r="J4272" s="13">
        <v>1.6685999999999999E-2</v>
      </c>
      <c r="K4272" s="13">
        <f t="shared" si="266"/>
        <v>1.7539272376505629E-6</v>
      </c>
      <c r="L4272" s="58">
        <f t="shared" si="267"/>
        <v>0.67886353829557711</v>
      </c>
      <c r="M4272" s="13" t="s">
        <v>257</v>
      </c>
    </row>
    <row r="4273" spans="1:13" x14ac:dyDescent="0.15">
      <c r="A4273" s="13">
        <f t="shared" si="264"/>
        <v>0.85000000000002274</v>
      </c>
      <c r="B4273" s="13">
        <v>274</v>
      </c>
      <c r="C4273" s="13">
        <v>1013250</v>
      </c>
      <c r="D4273" s="13">
        <v>17.696000000000002</v>
      </c>
      <c r="E4273" s="13">
        <v>535.44000000000005</v>
      </c>
      <c r="F4273" s="13">
        <v>314.55</v>
      </c>
      <c r="G4273" s="13">
        <v>1.7022412970910825</v>
      </c>
      <c r="H4273" s="58">
        <v>2.1214000000000001E-5</v>
      </c>
      <c r="I4273" s="58">
        <f t="shared" si="265"/>
        <v>1.1988019891500904E-6</v>
      </c>
      <c r="J4273" s="13">
        <v>1.6736000000000001E-2</v>
      </c>
      <c r="K4273" s="13">
        <f t="shared" si="266"/>
        <v>1.7663051921402321E-6</v>
      </c>
      <c r="L4273" s="58">
        <f t="shared" si="267"/>
        <v>0.67870603250478012</v>
      </c>
      <c r="M4273" s="13" t="s">
        <v>257</v>
      </c>
    </row>
    <row r="4274" spans="1:13" x14ac:dyDescent="0.15">
      <c r="A4274" s="13">
        <f t="shared" si="264"/>
        <v>1.8500000000000227</v>
      </c>
      <c r="B4274" s="13">
        <v>275</v>
      </c>
      <c r="C4274" s="13">
        <v>1013250</v>
      </c>
      <c r="D4274" s="13">
        <v>17.629000000000001</v>
      </c>
      <c r="E4274" s="13">
        <v>535.29999999999995</v>
      </c>
      <c r="F4274" s="13">
        <v>314.52999999999997</v>
      </c>
      <c r="G4274" s="13">
        <v>1.7019044288303182</v>
      </c>
      <c r="H4274" s="58">
        <v>2.1277999999999999E-5</v>
      </c>
      <c r="I4274" s="58">
        <f t="shared" si="265"/>
        <v>1.2069884848828633E-6</v>
      </c>
      <c r="J4274" s="13">
        <v>1.6785999999999999E-2</v>
      </c>
      <c r="K4274" s="13">
        <f t="shared" si="266"/>
        <v>1.7787802452646121E-6</v>
      </c>
      <c r="L4274" s="58">
        <f t="shared" si="267"/>
        <v>0.67854839747408546</v>
      </c>
      <c r="M4274" s="13" t="s">
        <v>257</v>
      </c>
    </row>
    <row r="4275" spans="1:13" x14ac:dyDescent="0.15">
      <c r="A4275" s="13">
        <f t="shared" si="264"/>
        <v>2.8500000000000227</v>
      </c>
      <c r="B4275" s="13">
        <v>276</v>
      </c>
      <c r="C4275" s="13">
        <v>1013250</v>
      </c>
      <c r="D4275" s="13">
        <v>17.562000000000001</v>
      </c>
      <c r="E4275" s="13">
        <v>535.16</v>
      </c>
      <c r="F4275" s="13">
        <v>314.51</v>
      </c>
      <c r="G4275" s="13">
        <v>1.7015675177259864</v>
      </c>
      <c r="H4275" s="58">
        <v>2.1342999999999999E-5</v>
      </c>
      <c r="I4275" s="58">
        <f t="shared" si="265"/>
        <v>1.2152943856052839E-6</v>
      </c>
      <c r="J4275" s="13">
        <v>1.6836E-2</v>
      </c>
      <c r="K4275" s="13">
        <f t="shared" si="266"/>
        <v>1.7913535107068677E-6</v>
      </c>
      <c r="L4275" s="58">
        <f t="shared" si="267"/>
        <v>0.67842242100261341</v>
      </c>
      <c r="M4275" s="13" t="s">
        <v>257</v>
      </c>
    </row>
    <row r="4276" spans="1:13" x14ac:dyDescent="0.15">
      <c r="A4276" s="13">
        <f t="shared" si="264"/>
        <v>3.8500000000000227</v>
      </c>
      <c r="B4276" s="13">
        <v>277</v>
      </c>
      <c r="C4276" s="13">
        <v>1013250</v>
      </c>
      <c r="D4276" s="13">
        <v>17.497</v>
      </c>
      <c r="E4276" s="13">
        <v>535.03</v>
      </c>
      <c r="F4276" s="13">
        <v>314.47999999999996</v>
      </c>
      <c r="G4276" s="13">
        <v>1.7013164589163063</v>
      </c>
      <c r="H4276" s="58">
        <v>2.1407E-5</v>
      </c>
      <c r="I4276" s="58">
        <f t="shared" si="265"/>
        <v>1.2234668800365778E-6</v>
      </c>
      <c r="J4276" s="13">
        <v>1.6885000000000001E-2</v>
      </c>
      <c r="K4276" s="13">
        <f t="shared" si="266"/>
        <v>1.8036793736774064E-6</v>
      </c>
      <c r="L4276" s="58">
        <f t="shared" si="267"/>
        <v>0.67831727628072247</v>
      </c>
      <c r="M4276" s="13" t="s">
        <v>257</v>
      </c>
    </row>
    <row r="4277" spans="1:13" x14ac:dyDescent="0.15">
      <c r="A4277" s="13">
        <f t="shared" si="264"/>
        <v>4.8500000000000227</v>
      </c>
      <c r="B4277" s="13">
        <v>278</v>
      </c>
      <c r="C4277" s="13">
        <v>1013250</v>
      </c>
      <c r="D4277" s="13">
        <v>17.431000000000001</v>
      </c>
      <c r="E4277" s="13">
        <v>534.89</v>
      </c>
      <c r="F4277" s="13">
        <v>314.46000000000004</v>
      </c>
      <c r="G4277" s="13">
        <v>1.7009794568466574</v>
      </c>
      <c r="H4277" s="58">
        <v>2.1471000000000002E-5</v>
      </c>
      <c r="I4277" s="58">
        <f t="shared" si="265"/>
        <v>1.2317709827319144E-6</v>
      </c>
      <c r="J4277" s="13">
        <v>1.6934999999999999E-2</v>
      </c>
      <c r="K4277" s="13">
        <f t="shared" si="266"/>
        <v>1.8163453208224037E-6</v>
      </c>
      <c r="L4277" s="58">
        <f t="shared" si="267"/>
        <v>0.67815903100088581</v>
      </c>
      <c r="M4277" s="13" t="s">
        <v>257</v>
      </c>
    </row>
    <row r="4278" spans="1:13" x14ac:dyDescent="0.15">
      <c r="A4278" s="13">
        <f t="shared" si="264"/>
        <v>5.8500000000000227</v>
      </c>
      <c r="B4278" s="13">
        <v>279</v>
      </c>
      <c r="C4278" s="13">
        <v>1013250</v>
      </c>
      <c r="D4278" s="13">
        <v>17.366</v>
      </c>
      <c r="E4278" s="13">
        <v>534.76</v>
      </c>
      <c r="F4278" s="13">
        <v>314.43</v>
      </c>
      <c r="G4278" s="13">
        <v>1.7007283020068058</v>
      </c>
      <c r="H4278" s="58">
        <v>2.1535E-5</v>
      </c>
      <c r="I4278" s="58">
        <f t="shared" si="265"/>
        <v>1.2400667971899113E-6</v>
      </c>
      <c r="J4278" s="13">
        <v>1.6983999999999999E-2</v>
      </c>
      <c r="K4278" s="13">
        <f t="shared" si="266"/>
        <v>1.8288634048111098E-6</v>
      </c>
      <c r="L4278" s="58">
        <f t="shared" si="267"/>
        <v>0.67805326189354687</v>
      </c>
      <c r="M4278" s="13" t="s">
        <v>257</v>
      </c>
    </row>
    <row r="4279" spans="1:13" x14ac:dyDescent="0.15">
      <c r="A4279" s="13">
        <f t="shared" si="264"/>
        <v>6.8500000000000227</v>
      </c>
      <c r="B4279" s="13">
        <v>280</v>
      </c>
      <c r="C4279" s="13">
        <v>1013250</v>
      </c>
      <c r="D4279" s="13">
        <v>17.302</v>
      </c>
      <c r="E4279" s="13">
        <v>534.63</v>
      </c>
      <c r="F4279" s="13">
        <v>314.41000000000003</v>
      </c>
      <c r="G4279" s="13">
        <v>1.7004230145351609</v>
      </c>
      <c r="H4279" s="58">
        <v>2.1597999999999999E-5</v>
      </c>
      <c r="I4279" s="58">
        <f t="shared" si="265"/>
        <v>1.2482949947982892E-6</v>
      </c>
      <c r="J4279" s="13">
        <v>1.7034000000000001E-2</v>
      </c>
      <c r="K4279" s="13">
        <f t="shared" si="266"/>
        <v>1.8414800164943164E-6</v>
      </c>
      <c r="L4279" s="58">
        <f t="shared" si="267"/>
        <v>0.67787593871081364</v>
      </c>
      <c r="M4279" s="13" t="s">
        <v>257</v>
      </c>
    </row>
    <row r="4280" spans="1:13" x14ac:dyDescent="0.15">
      <c r="A4280" s="13">
        <f t="shared" si="264"/>
        <v>7.8500000000000227</v>
      </c>
      <c r="B4280" s="13">
        <v>281</v>
      </c>
      <c r="C4280" s="13">
        <v>1013250</v>
      </c>
      <c r="D4280" s="13">
        <v>17.238</v>
      </c>
      <c r="E4280" s="13">
        <v>534.5</v>
      </c>
      <c r="F4280" s="13">
        <v>314.39</v>
      </c>
      <c r="G4280" s="13">
        <v>1.7001176882216356</v>
      </c>
      <c r="H4280" s="58">
        <v>2.1662E-5</v>
      </c>
      <c r="I4280" s="58">
        <f t="shared" si="265"/>
        <v>1.2566423018911708E-6</v>
      </c>
      <c r="J4280" s="13">
        <v>1.7083999999999998E-2</v>
      </c>
      <c r="K4280" s="13">
        <f t="shared" si="266"/>
        <v>1.8541931692886829E-6</v>
      </c>
      <c r="L4280" s="58">
        <f t="shared" si="267"/>
        <v>0.67772998126902373</v>
      </c>
      <c r="M4280" s="13" t="s">
        <v>257</v>
      </c>
    </row>
    <row r="4281" spans="1:13" x14ac:dyDescent="0.15">
      <c r="A4281" s="13">
        <f t="shared" si="264"/>
        <v>8.8500000000000227</v>
      </c>
      <c r="B4281" s="13">
        <v>282</v>
      </c>
      <c r="C4281" s="13">
        <v>1013250</v>
      </c>
      <c r="D4281" s="13">
        <v>17.175000000000001</v>
      </c>
      <c r="E4281" s="13">
        <v>534.38</v>
      </c>
      <c r="F4281" s="13">
        <v>314.37</v>
      </c>
      <c r="G4281" s="13">
        <v>1.6998441327098641</v>
      </c>
      <c r="H4281" s="58">
        <v>2.1725999999999998E-5</v>
      </c>
      <c r="I4281" s="58">
        <f t="shared" si="265"/>
        <v>1.2649781659388645E-6</v>
      </c>
      <c r="J4281" s="13">
        <v>1.7132999999999999E-2</v>
      </c>
      <c r="K4281" s="13">
        <f t="shared" si="266"/>
        <v>1.8667513476418247E-6</v>
      </c>
      <c r="L4281" s="58">
        <f t="shared" si="267"/>
        <v>0.67763613377692178</v>
      </c>
      <c r="M4281" s="13" t="s">
        <v>257</v>
      </c>
    </row>
    <row r="4282" spans="1:13" x14ac:dyDescent="0.15">
      <c r="A4282" s="13">
        <f t="shared" si="264"/>
        <v>9.8500000000000227</v>
      </c>
      <c r="B4282" s="13">
        <v>283</v>
      </c>
      <c r="C4282" s="13">
        <v>1013250</v>
      </c>
      <c r="D4282" s="13">
        <v>17.111999999999998</v>
      </c>
      <c r="E4282" s="13">
        <v>534.25</v>
      </c>
      <c r="F4282" s="13">
        <v>314.35000000000002</v>
      </c>
      <c r="G4282" s="13">
        <v>1.6995387307141721</v>
      </c>
      <c r="H4282" s="58">
        <v>2.179E-5</v>
      </c>
      <c r="I4282" s="58">
        <f t="shared" si="265"/>
        <v>1.2733754090696587E-6</v>
      </c>
      <c r="J4282" s="13">
        <v>1.7181999999999999E-2</v>
      </c>
      <c r="K4282" s="13">
        <f t="shared" si="266"/>
        <v>1.8794397689980166E-6</v>
      </c>
      <c r="L4282" s="58">
        <f t="shared" si="267"/>
        <v>0.67752924572226747</v>
      </c>
      <c r="M4282" s="13" t="s">
        <v>257</v>
      </c>
    </row>
    <row r="4283" spans="1:13" x14ac:dyDescent="0.15">
      <c r="A4283" s="13">
        <f t="shared" si="264"/>
        <v>10.850000000000023</v>
      </c>
      <c r="B4283" s="13">
        <v>284</v>
      </c>
      <c r="C4283" s="13">
        <v>1013250</v>
      </c>
      <c r="D4283" s="13">
        <v>17.05</v>
      </c>
      <c r="E4283" s="13">
        <v>534.13</v>
      </c>
      <c r="F4283" s="13">
        <v>314.32</v>
      </c>
      <c r="G4283" s="13">
        <v>1.6993191651819801</v>
      </c>
      <c r="H4283" s="58">
        <v>2.1852999999999999E-5</v>
      </c>
      <c r="I4283" s="58">
        <f t="shared" si="265"/>
        <v>1.2817008797653958E-6</v>
      </c>
      <c r="J4283" s="13">
        <v>1.7232000000000001E-2</v>
      </c>
      <c r="K4283" s="13">
        <f t="shared" si="266"/>
        <v>1.8921882066229551E-6</v>
      </c>
      <c r="L4283" s="58">
        <f t="shared" si="267"/>
        <v>0.67736437383936854</v>
      </c>
      <c r="M4283" s="13" t="s">
        <v>257</v>
      </c>
    </row>
    <row r="4284" spans="1:13" x14ac:dyDescent="0.15">
      <c r="A4284" s="13">
        <f t="shared" si="264"/>
        <v>11.850000000000023</v>
      </c>
      <c r="B4284" s="13">
        <v>285</v>
      </c>
      <c r="C4284" s="13">
        <v>1013250</v>
      </c>
      <c r="D4284" s="13">
        <v>16.988</v>
      </c>
      <c r="E4284" s="13">
        <v>534</v>
      </c>
      <c r="F4284" s="13">
        <v>314.3</v>
      </c>
      <c r="G4284" s="13">
        <v>1.6990136811963092</v>
      </c>
      <c r="H4284" s="58">
        <v>2.1917E-5</v>
      </c>
      <c r="I4284" s="58">
        <f t="shared" si="265"/>
        <v>1.2901459854014599E-6</v>
      </c>
      <c r="J4284" s="13">
        <v>1.7281000000000001E-2</v>
      </c>
      <c r="K4284" s="13">
        <f t="shared" si="266"/>
        <v>1.9049578067443952E-6</v>
      </c>
      <c r="L4284" s="58">
        <f t="shared" si="267"/>
        <v>0.67725698744285634</v>
      </c>
      <c r="M4284" s="13" t="s">
        <v>257</v>
      </c>
    </row>
    <row r="4285" spans="1:13" x14ac:dyDescent="0.15">
      <c r="A4285" s="13">
        <f t="shared" si="264"/>
        <v>12.850000000000023</v>
      </c>
      <c r="B4285" s="13">
        <v>286</v>
      </c>
      <c r="C4285" s="13">
        <v>1013250</v>
      </c>
      <c r="D4285" s="13">
        <v>16.925999999999998</v>
      </c>
      <c r="E4285" s="13">
        <v>533.88</v>
      </c>
      <c r="F4285" s="13">
        <v>314.28000000000003</v>
      </c>
      <c r="G4285" s="13">
        <v>1.6987399770904923</v>
      </c>
      <c r="H4285" s="58">
        <v>2.198E-5</v>
      </c>
      <c r="I4285" s="58">
        <f t="shared" si="265"/>
        <v>1.2985938792390406E-6</v>
      </c>
      <c r="J4285" s="13">
        <v>1.7330000000000002E-2</v>
      </c>
      <c r="K4285" s="13">
        <f t="shared" si="266"/>
        <v>1.9177879008649246E-6</v>
      </c>
      <c r="L4285" s="58">
        <f t="shared" si="267"/>
        <v>0.67713112521638774</v>
      </c>
      <c r="M4285" s="13" t="s">
        <v>257</v>
      </c>
    </row>
    <row r="4286" spans="1:13" x14ac:dyDescent="0.15">
      <c r="A4286" s="13">
        <f t="shared" si="264"/>
        <v>13.850000000000023</v>
      </c>
      <c r="B4286" s="13">
        <v>287</v>
      </c>
      <c r="C4286" s="13">
        <v>1013250</v>
      </c>
      <c r="D4286" s="13">
        <v>16.864999999999998</v>
      </c>
      <c r="E4286" s="13">
        <v>533.77</v>
      </c>
      <c r="F4286" s="13">
        <v>314.26</v>
      </c>
      <c r="G4286" s="13">
        <v>1.6984980589320944</v>
      </c>
      <c r="H4286" s="58">
        <v>2.2042999999999999E-5</v>
      </c>
      <c r="I4286" s="58">
        <f t="shared" si="265"/>
        <v>1.3070263860065225E-6</v>
      </c>
      <c r="J4286" s="13">
        <v>1.7378999999999999E-2</v>
      </c>
      <c r="K4286" s="13">
        <f t="shared" si="266"/>
        <v>1.9305643252585761E-6</v>
      </c>
      <c r="L4286" s="58">
        <f t="shared" si="267"/>
        <v>0.67701778640888421</v>
      </c>
      <c r="M4286" s="13" t="s">
        <v>257</v>
      </c>
    </row>
    <row r="4287" spans="1:13" x14ac:dyDescent="0.15">
      <c r="A4287" s="13">
        <f t="shared" si="264"/>
        <v>14.850000000000023</v>
      </c>
      <c r="B4287" s="13">
        <v>288</v>
      </c>
      <c r="C4287" s="13">
        <v>1013250</v>
      </c>
      <c r="D4287" s="13">
        <v>16.805</v>
      </c>
      <c r="E4287" s="13">
        <v>533.65</v>
      </c>
      <c r="F4287" s="13">
        <v>314.24</v>
      </c>
      <c r="G4287" s="13">
        <v>1.6982242871690427</v>
      </c>
      <c r="H4287" s="58">
        <v>2.2106000000000001E-5</v>
      </c>
      <c r="I4287" s="58">
        <f t="shared" si="265"/>
        <v>1.3154418327878608E-6</v>
      </c>
      <c r="J4287" s="13">
        <v>1.7427999999999999E-2</v>
      </c>
      <c r="K4287" s="13">
        <f t="shared" si="266"/>
        <v>1.9433566942954012E-6</v>
      </c>
      <c r="L4287" s="58">
        <f t="shared" si="267"/>
        <v>0.67689160546247418</v>
      </c>
      <c r="M4287" s="13" t="s">
        <v>257</v>
      </c>
    </row>
    <row r="4288" spans="1:13" x14ac:dyDescent="0.15">
      <c r="A4288" s="13">
        <f t="shared" si="264"/>
        <v>15.850000000000023</v>
      </c>
      <c r="B4288" s="13">
        <v>289</v>
      </c>
      <c r="C4288" s="13">
        <v>1013250</v>
      </c>
      <c r="D4288" s="13">
        <v>16.744</v>
      </c>
      <c r="E4288" s="13">
        <v>533.53</v>
      </c>
      <c r="F4288" s="13">
        <v>314.22000000000003</v>
      </c>
      <c r="G4288" s="13">
        <v>1.697950480555025</v>
      </c>
      <c r="H4288" s="58">
        <v>2.2169999999999999E-5</v>
      </c>
      <c r="I4288" s="58">
        <f t="shared" si="265"/>
        <v>1.3240563784042044E-6</v>
      </c>
      <c r="J4288" s="13">
        <v>1.7476999999999999E-2</v>
      </c>
      <c r="K4288" s="13">
        <f t="shared" si="266"/>
        <v>1.9563602333488548E-6</v>
      </c>
      <c r="L4288" s="58">
        <f t="shared" si="267"/>
        <v>0.67679579447273552</v>
      </c>
      <c r="M4288" s="13" t="s">
        <v>257</v>
      </c>
    </row>
    <row r="4289" spans="1:13" x14ac:dyDescent="0.15">
      <c r="A4289" s="13">
        <f t="shared" si="264"/>
        <v>16.850000000000023</v>
      </c>
      <c r="B4289" s="13">
        <v>290</v>
      </c>
      <c r="C4289" s="13">
        <v>1013250</v>
      </c>
      <c r="D4289" s="13">
        <v>16.684999999999999</v>
      </c>
      <c r="E4289" s="13">
        <v>533.41999999999996</v>
      </c>
      <c r="F4289" s="13">
        <v>314.2</v>
      </c>
      <c r="G4289" s="13">
        <v>1.6977084659452577</v>
      </c>
      <c r="H4289" s="58">
        <v>2.2232999999999999E-5</v>
      </c>
      <c r="I4289" s="58">
        <f t="shared" si="265"/>
        <v>1.3325142343422237E-6</v>
      </c>
      <c r="J4289" s="13">
        <v>1.7526E-2</v>
      </c>
      <c r="K4289" s="13">
        <f t="shared" si="266"/>
        <v>1.969188547466371E-6</v>
      </c>
      <c r="L4289" s="58">
        <f t="shared" si="267"/>
        <v>0.67668189318726457</v>
      </c>
      <c r="M4289" s="13" t="s">
        <v>257</v>
      </c>
    </row>
    <row r="4290" spans="1:13" x14ac:dyDescent="0.15">
      <c r="A4290" s="13">
        <f t="shared" si="264"/>
        <v>17.850000000000023</v>
      </c>
      <c r="B4290" s="13">
        <v>291</v>
      </c>
      <c r="C4290" s="13">
        <v>1013250</v>
      </c>
      <c r="D4290" s="13">
        <v>16.626000000000001</v>
      </c>
      <c r="E4290" s="13">
        <v>533.30999999999995</v>
      </c>
      <c r="F4290" s="13">
        <v>314.18</v>
      </c>
      <c r="G4290" s="13">
        <v>1.6974664205232668</v>
      </c>
      <c r="H4290" s="58">
        <v>2.2296000000000001E-5</v>
      </c>
      <c r="I4290" s="58">
        <f t="shared" si="265"/>
        <v>1.3410321183688199E-6</v>
      </c>
      <c r="J4290" s="13">
        <v>1.7575E-2</v>
      </c>
      <c r="K4290" s="13">
        <f t="shared" si="266"/>
        <v>1.9821103550039612E-6</v>
      </c>
      <c r="L4290" s="58">
        <f t="shared" si="267"/>
        <v>0.67656783840682788</v>
      </c>
      <c r="M4290" s="13" t="s">
        <v>257</v>
      </c>
    </row>
    <row r="4291" spans="1:13" x14ac:dyDescent="0.15">
      <c r="A4291" s="13">
        <f t="shared" si="264"/>
        <v>18.850000000000023</v>
      </c>
      <c r="B4291" s="13">
        <v>292</v>
      </c>
      <c r="C4291" s="13">
        <v>1013250</v>
      </c>
      <c r="D4291" s="13">
        <v>16.567</v>
      </c>
      <c r="E4291" s="13">
        <v>533.19000000000005</v>
      </c>
      <c r="F4291" s="13">
        <v>314.15999999999997</v>
      </c>
      <c r="G4291" s="13">
        <v>1.6971925133689842</v>
      </c>
      <c r="H4291" s="58">
        <v>2.2359000000000001E-5</v>
      </c>
      <c r="I4291" s="58">
        <f t="shared" si="265"/>
        <v>1.3496106718174686E-6</v>
      </c>
      <c r="J4291" s="13">
        <v>1.7624000000000001E-2</v>
      </c>
      <c r="K4291" s="13">
        <f t="shared" si="266"/>
        <v>1.9951640750358157E-6</v>
      </c>
      <c r="L4291" s="58">
        <f t="shared" si="267"/>
        <v>0.67644094473445304</v>
      </c>
      <c r="M4291" s="13" t="s">
        <v>257</v>
      </c>
    </row>
    <row r="4292" spans="1:13" x14ac:dyDescent="0.15">
      <c r="A4292" s="13">
        <f t="shared" si="264"/>
        <v>19.850000000000023</v>
      </c>
      <c r="B4292" s="13">
        <v>293</v>
      </c>
      <c r="C4292" s="13">
        <v>1013250</v>
      </c>
      <c r="D4292" s="13">
        <v>16.507999999999999</v>
      </c>
      <c r="E4292" s="13">
        <v>533.08999999999992</v>
      </c>
      <c r="F4292" s="13">
        <v>314.14999999999998</v>
      </c>
      <c r="G4292" s="13">
        <v>1.6969282190036605</v>
      </c>
      <c r="H4292" s="58">
        <v>2.2422E-5</v>
      </c>
      <c r="I4292" s="58">
        <f t="shared" si="265"/>
        <v>1.3582505451902108E-6</v>
      </c>
      <c r="J4292" s="13">
        <v>1.7673000000000001E-2</v>
      </c>
      <c r="K4292" s="13">
        <f t="shared" si="266"/>
        <v>2.0082384662147979E-6</v>
      </c>
      <c r="L4292" s="58">
        <f t="shared" si="267"/>
        <v>0.67633927346800193</v>
      </c>
      <c r="M4292" s="13" t="s">
        <v>257</v>
      </c>
    </row>
    <row r="4293" spans="1:13" x14ac:dyDescent="0.15">
      <c r="A4293" s="13">
        <f t="shared" si="264"/>
        <v>20.850000000000023</v>
      </c>
      <c r="B4293" s="13">
        <v>294</v>
      </c>
      <c r="C4293" s="13">
        <v>1013250</v>
      </c>
      <c r="D4293" s="13">
        <v>16.45</v>
      </c>
      <c r="E4293" s="13">
        <v>532.98</v>
      </c>
      <c r="F4293" s="13">
        <v>314.13</v>
      </c>
      <c r="G4293" s="13">
        <v>1.6966860853786649</v>
      </c>
      <c r="H4293" s="58">
        <v>2.2484E-5</v>
      </c>
      <c r="I4293" s="58">
        <f t="shared" si="265"/>
        <v>1.3668085106382979E-6</v>
      </c>
      <c r="J4293" s="13">
        <v>1.7722000000000002E-2</v>
      </c>
      <c r="K4293" s="13">
        <f t="shared" si="266"/>
        <v>2.0213239295349283E-6</v>
      </c>
      <c r="L4293" s="58">
        <f t="shared" si="267"/>
        <v>0.67619469134409205</v>
      </c>
      <c r="M4293" s="13" t="s">
        <v>257</v>
      </c>
    </row>
    <row r="4294" spans="1:13" x14ac:dyDescent="0.15">
      <c r="A4294" s="13">
        <f t="shared" si="264"/>
        <v>21.850000000000023</v>
      </c>
      <c r="B4294" s="13">
        <v>295</v>
      </c>
      <c r="C4294" s="13">
        <v>1013250</v>
      </c>
      <c r="D4294" s="13">
        <v>16.393000000000001</v>
      </c>
      <c r="E4294" s="13">
        <v>532.87</v>
      </c>
      <c r="F4294" s="13">
        <v>314.11</v>
      </c>
      <c r="G4294" s="13">
        <v>1.6964439209194231</v>
      </c>
      <c r="H4294" s="58">
        <v>2.2546999999999999E-5</v>
      </c>
      <c r="I4294" s="58">
        <f t="shared" si="265"/>
        <v>1.3754041359116695E-6</v>
      </c>
      <c r="J4294" s="13">
        <v>1.7770000000000001E-2</v>
      </c>
      <c r="K4294" s="13">
        <f t="shared" si="266"/>
        <v>2.0342658959600566E-6</v>
      </c>
      <c r="L4294" s="58">
        <f t="shared" si="267"/>
        <v>0.67611817051209899</v>
      </c>
      <c r="M4294" s="13" t="s">
        <v>257</v>
      </c>
    </row>
    <row r="4295" spans="1:13" x14ac:dyDescent="0.15">
      <c r="A4295" s="13">
        <f t="shared" si="264"/>
        <v>22.850000000000023</v>
      </c>
      <c r="B4295" s="13">
        <v>296</v>
      </c>
      <c r="C4295" s="13">
        <v>1013250</v>
      </c>
      <c r="D4295" s="13">
        <v>16.335999999999999</v>
      </c>
      <c r="E4295" s="13">
        <v>532.76</v>
      </c>
      <c r="F4295" s="13">
        <v>314.08999999999997</v>
      </c>
      <c r="G4295" s="13">
        <v>1.6962017256200452</v>
      </c>
      <c r="H4295" s="58">
        <v>2.2609999999999999E-5</v>
      </c>
      <c r="I4295" s="58">
        <f t="shared" si="265"/>
        <v>1.3840597453476983E-6</v>
      </c>
      <c r="J4295" s="13">
        <v>1.7819000000000002E-2</v>
      </c>
      <c r="K4295" s="13">
        <f t="shared" si="266"/>
        <v>2.04741552850019E-6</v>
      </c>
      <c r="L4295" s="58">
        <f t="shared" si="267"/>
        <v>0.67600334474437385</v>
      </c>
      <c r="M4295" s="13" t="s">
        <v>257</v>
      </c>
    </row>
    <row r="4296" spans="1:13" x14ac:dyDescent="0.15">
      <c r="A4296" s="13">
        <f t="shared" si="264"/>
        <v>23.850000000000023</v>
      </c>
      <c r="B4296" s="13">
        <v>297</v>
      </c>
      <c r="C4296" s="13">
        <v>1013250</v>
      </c>
      <c r="D4296" s="13">
        <v>16.279</v>
      </c>
      <c r="E4296" s="13">
        <v>532.66</v>
      </c>
      <c r="F4296" s="13">
        <v>314.07</v>
      </c>
      <c r="G4296" s="13">
        <v>1.6959913395103001</v>
      </c>
      <c r="H4296" s="58">
        <v>2.2671999999999999E-5</v>
      </c>
      <c r="I4296" s="58">
        <f t="shared" si="265"/>
        <v>1.3927145402051722E-6</v>
      </c>
      <c r="J4296" s="13">
        <v>1.7867000000000001E-2</v>
      </c>
      <c r="K4296" s="13">
        <f t="shared" si="266"/>
        <v>2.0605057438059351E-6</v>
      </c>
      <c r="L4296" s="58">
        <f t="shared" si="267"/>
        <v>0.67590907930822175</v>
      </c>
      <c r="M4296" s="13" t="s">
        <v>257</v>
      </c>
    </row>
    <row r="4297" spans="1:13" x14ac:dyDescent="0.15">
      <c r="A4297" s="13">
        <f t="shared" ref="A4297:A4360" si="268">B4297-273.15</f>
        <v>24.850000000000023</v>
      </c>
      <c r="B4297" s="13">
        <v>298</v>
      </c>
      <c r="C4297" s="13">
        <v>1013250</v>
      </c>
      <c r="D4297" s="13">
        <v>16.222999999999999</v>
      </c>
      <c r="E4297" s="13">
        <v>532.56000000000006</v>
      </c>
      <c r="F4297" s="13">
        <v>314.06</v>
      </c>
      <c r="G4297" s="13">
        <v>1.6957269311596512</v>
      </c>
      <c r="H4297" s="58">
        <v>2.2734999999999998E-5</v>
      </c>
      <c r="I4297" s="58">
        <f t="shared" ref="I4297:I4360" si="269">H4297/D4297</f>
        <v>1.4014054120692843E-6</v>
      </c>
      <c r="J4297" s="13">
        <v>1.7916000000000001E-2</v>
      </c>
      <c r="K4297" s="13">
        <f t="shared" ref="K4297:K4360" si="270">J4297/E4297/D4297</f>
        <v>2.0736781024342536E-6</v>
      </c>
      <c r="L4297" s="58">
        <f t="shared" ref="L4297:L4360" si="271">H4297*E4297/J4297</f>
        <v>0.67580663094440718</v>
      </c>
      <c r="M4297" s="13" t="s">
        <v>257</v>
      </c>
    </row>
    <row r="4298" spans="1:13" x14ac:dyDescent="0.15">
      <c r="A4298" s="13">
        <f t="shared" si="268"/>
        <v>25.850000000000023</v>
      </c>
      <c r="B4298" s="13">
        <v>299</v>
      </c>
      <c r="C4298" s="13">
        <v>1013250</v>
      </c>
      <c r="D4298" s="13">
        <v>16.167000000000002</v>
      </c>
      <c r="E4298" s="13">
        <v>532.44999999999993</v>
      </c>
      <c r="F4298" s="13">
        <v>314.03999999999996</v>
      </c>
      <c r="G4298" s="13">
        <v>1.6954846516367341</v>
      </c>
      <c r="H4298" s="58">
        <v>2.2796999999999999E-5</v>
      </c>
      <c r="I4298" s="58">
        <f t="shared" si="269"/>
        <v>1.4100946372239746E-6</v>
      </c>
      <c r="J4298" s="13">
        <v>1.7964000000000001E-2</v>
      </c>
      <c r="K4298" s="13">
        <f t="shared" si="270"/>
        <v>2.0868670248366624E-6</v>
      </c>
      <c r="L4298" s="58">
        <f t="shared" si="271"/>
        <v>0.67569932364729446</v>
      </c>
      <c r="M4298" s="13" t="s">
        <v>257</v>
      </c>
    </row>
    <row r="4299" spans="1:13" x14ac:dyDescent="0.15">
      <c r="A4299" s="13">
        <f t="shared" si="268"/>
        <v>26.850000000000023</v>
      </c>
      <c r="B4299" s="13">
        <v>300</v>
      </c>
      <c r="C4299" s="13">
        <v>1013250</v>
      </c>
      <c r="D4299" s="13">
        <v>16.111000000000001</v>
      </c>
      <c r="E4299" s="13">
        <v>532.35</v>
      </c>
      <c r="F4299" s="13">
        <v>314.02000000000004</v>
      </c>
      <c r="G4299" s="13">
        <v>1.6952741863575567</v>
      </c>
      <c r="H4299" s="58">
        <v>2.2860000000000001E-5</v>
      </c>
      <c r="I4299" s="58">
        <f t="shared" si="269"/>
        <v>1.4189063372850847E-6</v>
      </c>
      <c r="J4299" s="13">
        <v>1.8013000000000001E-2</v>
      </c>
      <c r="K4299" s="13">
        <f t="shared" si="270"/>
        <v>2.1002272688889095E-6</v>
      </c>
      <c r="L4299" s="58">
        <f t="shared" si="271"/>
        <v>0.67559656914450672</v>
      </c>
      <c r="M4299" s="13" t="s">
        <v>257</v>
      </c>
    </row>
    <row r="4300" spans="1:13" x14ac:dyDescent="0.15">
      <c r="A4300" s="13">
        <f t="shared" si="268"/>
        <v>27.850000000000023</v>
      </c>
      <c r="B4300" s="13">
        <v>301</v>
      </c>
      <c r="C4300" s="13">
        <v>1013250</v>
      </c>
      <c r="D4300" s="13">
        <v>16.056000000000001</v>
      </c>
      <c r="E4300" s="13">
        <v>532.26</v>
      </c>
      <c r="F4300" s="13">
        <v>314.01</v>
      </c>
      <c r="G4300" s="13">
        <v>1.6950415591860133</v>
      </c>
      <c r="H4300" s="58">
        <v>2.2921999999999998E-5</v>
      </c>
      <c r="I4300" s="58">
        <f t="shared" si="269"/>
        <v>1.4276283009466864E-6</v>
      </c>
      <c r="J4300" s="13">
        <v>1.8061000000000001E-2</v>
      </c>
      <c r="K4300" s="13">
        <f t="shared" si="270"/>
        <v>2.1133946491829006E-6</v>
      </c>
      <c r="L4300" s="58">
        <f t="shared" si="271"/>
        <v>0.6755142971042577</v>
      </c>
      <c r="M4300" s="13" t="s">
        <v>257</v>
      </c>
    </row>
    <row r="4301" spans="1:13" x14ac:dyDescent="0.15">
      <c r="A4301" s="13">
        <f t="shared" si="268"/>
        <v>28.850000000000023</v>
      </c>
      <c r="B4301" s="13">
        <v>302</v>
      </c>
      <c r="C4301" s="13">
        <v>1013250</v>
      </c>
      <c r="D4301" s="13">
        <v>16.001000000000001</v>
      </c>
      <c r="E4301" s="13">
        <v>532.16</v>
      </c>
      <c r="F4301" s="13">
        <v>313.99</v>
      </c>
      <c r="G4301" s="13">
        <v>1.6948310455746998</v>
      </c>
      <c r="H4301" s="58">
        <v>2.2983999999999999E-5</v>
      </c>
      <c r="I4301" s="58">
        <f t="shared" si="269"/>
        <v>1.4364102243609772E-6</v>
      </c>
      <c r="J4301" s="13">
        <v>1.8109E-2</v>
      </c>
      <c r="K4301" s="13">
        <f t="shared" si="270"/>
        <v>2.1266945394986776E-6</v>
      </c>
      <c r="L4301" s="58">
        <f t="shared" si="271"/>
        <v>0.67541915290739407</v>
      </c>
      <c r="M4301" s="13" t="s">
        <v>257</v>
      </c>
    </row>
    <row r="4302" spans="1:13" x14ac:dyDescent="0.15">
      <c r="A4302" s="13">
        <f t="shared" si="268"/>
        <v>29.850000000000023</v>
      </c>
      <c r="B4302" s="13">
        <v>303</v>
      </c>
      <c r="C4302" s="13">
        <v>1013250</v>
      </c>
      <c r="D4302" s="13">
        <v>15.946999999999999</v>
      </c>
      <c r="E4302" s="13">
        <v>532.05999999999995</v>
      </c>
      <c r="F4302" s="13">
        <v>313.97000000000003</v>
      </c>
      <c r="G4302" s="13">
        <v>1.6946205051438032</v>
      </c>
      <c r="H4302" s="58">
        <v>2.3045999999999999E-5</v>
      </c>
      <c r="I4302" s="58">
        <f t="shared" si="269"/>
        <v>1.4451620994544429E-6</v>
      </c>
      <c r="J4302" s="13">
        <v>1.8158000000000001E-2</v>
      </c>
      <c r="K4302" s="13">
        <f t="shared" si="270"/>
        <v>2.1400721110721899E-6</v>
      </c>
      <c r="L4302" s="58">
        <f t="shared" si="271"/>
        <v>0.67528663729485616</v>
      </c>
      <c r="M4302" s="13" t="s">
        <v>257</v>
      </c>
    </row>
    <row r="4303" spans="1:13" x14ac:dyDescent="0.15">
      <c r="A4303" s="13">
        <f t="shared" si="268"/>
        <v>30.850000000000023</v>
      </c>
      <c r="B4303" s="13">
        <v>304</v>
      </c>
      <c r="C4303" s="13">
        <v>1013250</v>
      </c>
      <c r="D4303" s="13">
        <v>15.893000000000001</v>
      </c>
      <c r="E4303" s="13">
        <v>531.96</v>
      </c>
      <c r="F4303" s="13">
        <v>313.96000000000004</v>
      </c>
      <c r="G4303" s="13">
        <v>1.6943559689132373</v>
      </c>
      <c r="H4303" s="58">
        <v>2.3108E-5</v>
      </c>
      <c r="I4303" s="58">
        <f t="shared" si="269"/>
        <v>1.4539734474296859E-6</v>
      </c>
      <c r="J4303" s="13">
        <v>1.8206E-2</v>
      </c>
      <c r="K4303" s="13">
        <f t="shared" si="270"/>
        <v>2.153424638064863E-6</v>
      </c>
      <c r="L4303" s="58">
        <f t="shared" si="271"/>
        <v>0.6751912380533891</v>
      </c>
      <c r="M4303" s="13" t="s">
        <v>257</v>
      </c>
    </row>
    <row r="4304" spans="1:13" x14ac:dyDescent="0.15">
      <c r="A4304" s="13">
        <f t="shared" si="268"/>
        <v>31.850000000000023</v>
      </c>
      <c r="B4304" s="13">
        <v>305</v>
      </c>
      <c r="C4304" s="13">
        <v>1013250</v>
      </c>
      <c r="D4304" s="13">
        <v>15.839</v>
      </c>
      <c r="E4304" s="13">
        <v>531.87</v>
      </c>
      <c r="F4304" s="13">
        <v>313.94</v>
      </c>
      <c r="G4304" s="13">
        <v>1.6941772313180863</v>
      </c>
      <c r="H4304" s="58">
        <v>2.317E-5</v>
      </c>
      <c r="I4304" s="58">
        <f t="shared" si="269"/>
        <v>1.4628448765704906E-6</v>
      </c>
      <c r="J4304" s="13">
        <v>1.8253999999999999E-2</v>
      </c>
      <c r="K4304" s="13">
        <f t="shared" si="270"/>
        <v>2.1668297647051381E-6</v>
      </c>
      <c r="L4304" s="58">
        <f t="shared" si="271"/>
        <v>0.67510835433329686</v>
      </c>
      <c r="M4304" s="13" t="s">
        <v>257</v>
      </c>
    </row>
    <row r="4305" spans="1:13" x14ac:dyDescent="0.15">
      <c r="A4305" s="13">
        <f t="shared" si="268"/>
        <v>32.850000000000023</v>
      </c>
      <c r="B4305" s="13">
        <v>306</v>
      </c>
      <c r="C4305" s="13">
        <v>1013250</v>
      </c>
      <c r="D4305" s="13">
        <v>15.786</v>
      </c>
      <c r="E4305" s="13">
        <v>531.78000000000009</v>
      </c>
      <c r="F4305" s="13">
        <v>313.93</v>
      </c>
      <c r="G4305" s="13">
        <v>1.6939445099225945</v>
      </c>
      <c r="H4305" s="58">
        <v>2.3232000000000001E-5</v>
      </c>
      <c r="I4305" s="58">
        <f t="shared" si="269"/>
        <v>1.4716837704294946E-6</v>
      </c>
      <c r="J4305" s="13">
        <v>1.8301999999999999E-2</v>
      </c>
      <c r="K4305" s="13">
        <f t="shared" si="270"/>
        <v>2.1801905499405935E-6</v>
      </c>
      <c r="L4305" s="58">
        <f t="shared" si="271"/>
        <v>0.67502529559610991</v>
      </c>
      <c r="M4305" s="13" t="s">
        <v>257</v>
      </c>
    </row>
    <row r="4306" spans="1:13" x14ac:dyDescent="0.15">
      <c r="A4306" s="13">
        <f t="shared" si="268"/>
        <v>33.850000000000023</v>
      </c>
      <c r="B4306" s="13">
        <v>307</v>
      </c>
      <c r="C4306" s="13">
        <v>1013250</v>
      </c>
      <c r="D4306" s="13">
        <v>15.733000000000001</v>
      </c>
      <c r="E4306" s="13">
        <v>531.68000000000006</v>
      </c>
      <c r="F4306" s="13">
        <v>313.91000000000003</v>
      </c>
      <c r="G4306" s="13">
        <v>1.6937338727660796</v>
      </c>
      <c r="H4306" s="58">
        <v>2.3294000000000001E-5</v>
      </c>
      <c r="I4306" s="58">
        <f t="shared" si="269"/>
        <v>1.4805822157249095E-6</v>
      </c>
      <c r="J4306" s="13">
        <v>1.8350000000000002E-2</v>
      </c>
      <c r="K4306" s="13">
        <f t="shared" si="270"/>
        <v>2.1936846785258029E-6</v>
      </c>
      <c r="L4306" s="58">
        <f t="shared" si="271"/>
        <v>0.6749293689373298</v>
      </c>
      <c r="M4306" s="13" t="s">
        <v>257</v>
      </c>
    </row>
    <row r="4307" spans="1:13" x14ac:dyDescent="0.15">
      <c r="A4307" s="13">
        <f t="shared" si="268"/>
        <v>34.850000000000023</v>
      </c>
      <c r="B4307" s="13">
        <v>308</v>
      </c>
      <c r="C4307" s="13">
        <v>1013250</v>
      </c>
      <c r="D4307" s="13">
        <v>15.680999999999999</v>
      </c>
      <c r="E4307" s="13">
        <v>531.59</v>
      </c>
      <c r="F4307" s="13">
        <v>313.90000000000003</v>
      </c>
      <c r="G4307" s="13">
        <v>1.6935011150047785</v>
      </c>
      <c r="H4307" s="58">
        <v>2.3356000000000001E-5</v>
      </c>
      <c r="I4307" s="58">
        <f t="shared" si="269"/>
        <v>1.4894458261590462E-6</v>
      </c>
      <c r="J4307" s="13">
        <v>1.8398000000000001E-2</v>
      </c>
      <c r="K4307" s="13">
        <f t="shared" si="270"/>
        <v>2.207090071356609E-6</v>
      </c>
      <c r="L4307" s="58">
        <f t="shared" si="271"/>
        <v>0.67484596369170569</v>
      </c>
      <c r="M4307" s="13" t="s">
        <v>257</v>
      </c>
    </row>
    <row r="4308" spans="1:13" x14ac:dyDescent="0.15">
      <c r="A4308" s="13">
        <f t="shared" si="268"/>
        <v>35.850000000000023</v>
      </c>
      <c r="B4308" s="13">
        <v>309</v>
      </c>
      <c r="C4308" s="13">
        <v>1013250</v>
      </c>
      <c r="D4308" s="13">
        <v>15.629</v>
      </c>
      <c r="E4308" s="13">
        <v>531.5</v>
      </c>
      <c r="F4308" s="13">
        <v>313.88</v>
      </c>
      <c r="G4308" s="13">
        <v>1.6933222887727795</v>
      </c>
      <c r="H4308" s="58">
        <v>2.3417999999999998E-5</v>
      </c>
      <c r="I4308" s="58">
        <f t="shared" si="269"/>
        <v>1.4983684176850726E-6</v>
      </c>
      <c r="J4308" s="13">
        <v>1.8446000000000001E-2</v>
      </c>
      <c r="K4308" s="13">
        <f t="shared" si="270"/>
        <v>2.2205867508642154E-6</v>
      </c>
      <c r="L4308" s="58">
        <f t="shared" si="271"/>
        <v>0.67476238750948714</v>
      </c>
      <c r="M4308" s="13" t="s">
        <v>257</v>
      </c>
    </row>
    <row r="4309" spans="1:13" x14ac:dyDescent="0.15">
      <c r="A4309" s="13">
        <f t="shared" si="268"/>
        <v>36.850000000000023</v>
      </c>
      <c r="B4309" s="13">
        <v>310</v>
      </c>
      <c r="C4309" s="13">
        <v>1013250</v>
      </c>
      <c r="D4309" s="13">
        <v>15.577</v>
      </c>
      <c r="E4309" s="13">
        <v>531.41000000000008</v>
      </c>
      <c r="F4309" s="13">
        <v>313.87</v>
      </c>
      <c r="G4309" s="13">
        <v>1.693089495651066</v>
      </c>
      <c r="H4309" s="58">
        <v>2.3479E-5</v>
      </c>
      <c r="I4309" s="58">
        <f t="shared" si="269"/>
        <v>1.5072863837709444E-6</v>
      </c>
      <c r="J4309" s="13">
        <v>1.8494E-2</v>
      </c>
      <c r="K4309" s="13">
        <f t="shared" si="270"/>
        <v>2.2341756323252507E-6</v>
      </c>
      <c r="L4309" s="58">
        <f t="shared" si="271"/>
        <v>0.67464990753757992</v>
      </c>
      <c r="M4309" s="13" t="s">
        <v>257</v>
      </c>
    </row>
    <row r="4310" spans="1:13" x14ac:dyDescent="0.15">
      <c r="A4310" s="13">
        <f t="shared" si="268"/>
        <v>37.850000000000023</v>
      </c>
      <c r="B4310" s="13">
        <v>311</v>
      </c>
      <c r="C4310" s="13">
        <v>1013250</v>
      </c>
      <c r="D4310" s="13">
        <v>15.525</v>
      </c>
      <c r="E4310" s="13">
        <v>531.32999999999993</v>
      </c>
      <c r="F4310" s="13">
        <v>313.85000000000002</v>
      </c>
      <c r="G4310" s="13">
        <v>1.692942488449896</v>
      </c>
      <c r="H4310" s="58">
        <v>2.3541E-5</v>
      </c>
      <c r="I4310" s="58">
        <f t="shared" si="269"/>
        <v>1.5163285024154589E-6</v>
      </c>
      <c r="J4310" s="13">
        <v>1.8541999999999999E-2</v>
      </c>
      <c r="K4310" s="13">
        <f t="shared" si="270"/>
        <v>2.2478153370360704E-6</v>
      </c>
      <c r="L4310" s="58">
        <f t="shared" si="271"/>
        <v>0.67457876874123612</v>
      </c>
      <c r="M4310" s="13" t="s">
        <v>257</v>
      </c>
    </row>
    <row r="4311" spans="1:13" x14ac:dyDescent="0.15">
      <c r="A4311" s="13">
        <f t="shared" si="268"/>
        <v>38.850000000000023</v>
      </c>
      <c r="B4311" s="13">
        <v>312</v>
      </c>
      <c r="C4311" s="13">
        <v>1013250</v>
      </c>
      <c r="D4311" s="13">
        <v>15.474</v>
      </c>
      <c r="E4311" s="13">
        <v>531.24</v>
      </c>
      <c r="F4311" s="13">
        <v>313.84000000000003</v>
      </c>
      <c r="G4311" s="13">
        <v>1.6927096609737444</v>
      </c>
      <c r="H4311" s="58">
        <v>2.3603000000000001E-5</v>
      </c>
      <c r="I4311" s="58">
        <f t="shared" si="269"/>
        <v>1.5253328163370817E-6</v>
      </c>
      <c r="J4311" s="13">
        <v>1.8589999999999999E-2</v>
      </c>
      <c r="K4311" s="13">
        <f t="shared" si="270"/>
        <v>2.2614449967382153E-6</v>
      </c>
      <c r="L4311" s="58">
        <f t="shared" si="271"/>
        <v>0.67449476707907485</v>
      </c>
      <c r="M4311" s="13" t="s">
        <v>257</v>
      </c>
    </row>
    <row r="4312" spans="1:13" x14ac:dyDescent="0.15">
      <c r="A4312" s="13">
        <f t="shared" si="268"/>
        <v>39.850000000000023</v>
      </c>
      <c r="B4312" s="13">
        <v>313</v>
      </c>
      <c r="C4312" s="13">
        <v>1013250</v>
      </c>
      <c r="D4312" s="13">
        <v>15.423</v>
      </c>
      <c r="E4312" s="13">
        <v>531.15</v>
      </c>
      <c r="F4312" s="13">
        <v>313.82</v>
      </c>
      <c r="G4312" s="13">
        <v>1.6925307501115288</v>
      </c>
      <c r="H4312" s="58">
        <v>2.3663999999999999E-5</v>
      </c>
      <c r="I4312" s="58">
        <f t="shared" si="269"/>
        <v>1.534331842054075E-6</v>
      </c>
      <c r="J4312" s="13">
        <v>1.8637000000000001E-2</v>
      </c>
      <c r="K4312" s="13">
        <f t="shared" si="270"/>
        <v>2.2750448400327131E-6</v>
      </c>
      <c r="L4312" s="58">
        <f t="shared" si="271"/>
        <v>0.67441828620486122</v>
      </c>
      <c r="M4312" s="13" t="s">
        <v>257</v>
      </c>
    </row>
    <row r="4313" spans="1:13" x14ac:dyDescent="0.15">
      <c r="A4313" s="13">
        <f t="shared" si="268"/>
        <v>40.850000000000023</v>
      </c>
      <c r="B4313" s="13">
        <v>314</v>
      </c>
      <c r="C4313" s="13">
        <v>1013250</v>
      </c>
      <c r="D4313" s="13">
        <v>15.372999999999999</v>
      </c>
      <c r="E4313" s="13">
        <v>531.07000000000005</v>
      </c>
      <c r="F4313" s="13">
        <v>313.81</v>
      </c>
      <c r="G4313" s="13">
        <v>1.6923297536726045</v>
      </c>
      <c r="H4313" s="58">
        <v>2.3725000000000001E-5</v>
      </c>
      <c r="I4313" s="58">
        <f t="shared" si="269"/>
        <v>1.5432901840889872E-6</v>
      </c>
      <c r="J4313" s="13">
        <v>1.8685E-2</v>
      </c>
      <c r="K4313" s="13">
        <f t="shared" si="270"/>
        <v>2.288667518797337E-6</v>
      </c>
      <c r="L4313" s="58">
        <f t="shared" si="271"/>
        <v>0.67431820979395241</v>
      </c>
      <c r="M4313" s="13" t="s">
        <v>257</v>
      </c>
    </row>
    <row r="4314" spans="1:13" x14ac:dyDescent="0.15">
      <c r="A4314" s="13">
        <f t="shared" si="268"/>
        <v>41.850000000000023</v>
      </c>
      <c r="B4314" s="13">
        <v>315</v>
      </c>
      <c r="C4314" s="13">
        <v>1013250</v>
      </c>
      <c r="D4314" s="13">
        <v>15.323</v>
      </c>
      <c r="E4314" s="13">
        <v>530.98</v>
      </c>
      <c r="F4314" s="13">
        <v>313.8</v>
      </c>
      <c r="G4314" s="13">
        <v>1.6920968769917144</v>
      </c>
      <c r="H4314" s="58">
        <v>2.3787000000000001E-5</v>
      </c>
      <c r="I4314" s="58">
        <f t="shared" si="269"/>
        <v>1.5523722508647132E-6</v>
      </c>
      <c r="J4314" s="13">
        <v>1.8733E-2</v>
      </c>
      <c r="K4314" s="13">
        <f t="shared" si="270"/>
        <v>2.3024243433230246E-6</v>
      </c>
      <c r="L4314" s="58">
        <f t="shared" si="271"/>
        <v>0.67423377248705507</v>
      </c>
      <c r="M4314" s="13" t="s">
        <v>257</v>
      </c>
    </row>
    <row r="4315" spans="1:13" x14ac:dyDescent="0.15">
      <c r="A4315" s="13">
        <f t="shared" si="268"/>
        <v>42.850000000000023</v>
      </c>
      <c r="B4315" s="13">
        <v>316</v>
      </c>
      <c r="C4315" s="13">
        <v>1013250</v>
      </c>
      <c r="D4315" s="13">
        <v>15.273</v>
      </c>
      <c r="E4315" s="13">
        <v>530.90000000000009</v>
      </c>
      <c r="F4315" s="13">
        <v>313.78000000000003</v>
      </c>
      <c r="G4315" s="13">
        <v>1.691949773726815</v>
      </c>
      <c r="H4315" s="58">
        <v>2.3847999999999999E-5</v>
      </c>
      <c r="I4315" s="58">
        <f t="shared" si="269"/>
        <v>1.5614483074707E-6</v>
      </c>
      <c r="J4315" s="13">
        <v>1.8780000000000002E-2</v>
      </c>
      <c r="K4315" s="13">
        <f t="shared" si="270"/>
        <v>2.3161064223522174E-6</v>
      </c>
      <c r="L4315" s="58">
        <f t="shared" si="271"/>
        <v>0.6741694994675187</v>
      </c>
      <c r="M4315" s="13" t="s">
        <v>257</v>
      </c>
    </row>
    <row r="4316" spans="1:13" x14ac:dyDescent="0.15">
      <c r="A4316" s="13">
        <f t="shared" si="268"/>
        <v>43.850000000000023</v>
      </c>
      <c r="B4316" s="13">
        <v>317</v>
      </c>
      <c r="C4316" s="13">
        <v>1013250</v>
      </c>
      <c r="D4316" s="13">
        <v>15.224</v>
      </c>
      <c r="E4316" s="13">
        <v>530.81999999999994</v>
      </c>
      <c r="F4316" s="13">
        <v>313.77</v>
      </c>
      <c r="G4316" s="13">
        <v>1.6917487331484844</v>
      </c>
      <c r="H4316" s="58">
        <v>2.3909000000000001E-5</v>
      </c>
      <c r="I4316" s="58">
        <f t="shared" si="269"/>
        <v>1.5704808197582764E-6</v>
      </c>
      <c r="J4316" s="13">
        <v>1.8828000000000001E-2</v>
      </c>
      <c r="K4316" s="13">
        <f t="shared" si="270"/>
        <v>2.3298509412152329E-6</v>
      </c>
      <c r="L4316" s="58">
        <f t="shared" si="271"/>
        <v>0.67406922562141491</v>
      </c>
      <c r="M4316" s="13" t="s">
        <v>257</v>
      </c>
    </row>
    <row r="4317" spans="1:13" x14ac:dyDescent="0.15">
      <c r="A4317" s="13">
        <f t="shared" si="268"/>
        <v>44.850000000000023</v>
      </c>
      <c r="B4317" s="13">
        <v>318</v>
      </c>
      <c r="C4317" s="13">
        <v>1013250</v>
      </c>
      <c r="D4317" s="13">
        <v>15.175000000000001</v>
      </c>
      <c r="E4317" s="13">
        <v>530.74</v>
      </c>
      <c r="F4317" s="13">
        <v>313.76</v>
      </c>
      <c r="G4317" s="13">
        <v>1.6915476797552269</v>
      </c>
      <c r="H4317" s="58">
        <v>2.3969999999999999E-5</v>
      </c>
      <c r="I4317" s="58">
        <f t="shared" si="269"/>
        <v>1.5795716639209225E-6</v>
      </c>
      <c r="J4317" s="13">
        <v>1.8874999999999999E-2</v>
      </c>
      <c r="K4317" s="13">
        <f t="shared" si="270"/>
        <v>2.3435619621331292E-6</v>
      </c>
      <c r="L4317" s="58">
        <f t="shared" si="271"/>
        <v>0.67400465165562917</v>
      </c>
      <c r="M4317" s="13" t="s">
        <v>257</v>
      </c>
    </row>
    <row r="4318" spans="1:13" x14ac:dyDescent="0.15">
      <c r="A4318" s="13">
        <f t="shared" si="268"/>
        <v>45.850000000000023</v>
      </c>
      <c r="B4318" s="13">
        <v>319</v>
      </c>
      <c r="C4318" s="13">
        <v>1013250</v>
      </c>
      <c r="D4318" s="13">
        <v>15.125999999999999</v>
      </c>
      <c r="E4318" s="13">
        <v>530.66</v>
      </c>
      <c r="F4318" s="13">
        <v>313.74</v>
      </c>
      <c r="G4318" s="13">
        <v>1.6914005227258238</v>
      </c>
      <c r="H4318" s="58">
        <v>2.4031000000000001E-5</v>
      </c>
      <c r="I4318" s="58">
        <f t="shared" si="269"/>
        <v>1.5887214068491341E-6</v>
      </c>
      <c r="J4318" s="13">
        <v>1.8922999999999999E-2</v>
      </c>
      <c r="K4318" s="13">
        <f t="shared" si="270"/>
        <v>2.3574882705272195E-6</v>
      </c>
      <c r="L4318" s="58">
        <f t="shared" si="271"/>
        <v>0.6739042678222269</v>
      </c>
      <c r="M4318" s="13" t="s">
        <v>257</v>
      </c>
    </row>
    <row r="4319" spans="1:13" x14ac:dyDescent="0.15">
      <c r="A4319" s="13">
        <f t="shared" si="268"/>
        <v>46.850000000000023</v>
      </c>
      <c r="B4319" s="13">
        <v>320</v>
      </c>
      <c r="C4319" s="13">
        <v>1013250</v>
      </c>
      <c r="D4319" s="13">
        <v>15.077</v>
      </c>
      <c r="E4319" s="13">
        <v>530.58000000000004</v>
      </c>
      <c r="F4319" s="13">
        <v>313.73</v>
      </c>
      <c r="G4319" s="13">
        <v>1.6911994390080642</v>
      </c>
      <c r="H4319" s="58">
        <v>2.4091999999999999E-5</v>
      </c>
      <c r="I4319" s="58">
        <f t="shared" si="269"/>
        <v>1.5979306228029448E-6</v>
      </c>
      <c r="J4319" s="13">
        <v>1.8970000000000001E-2</v>
      </c>
      <c r="K4319" s="13">
        <f t="shared" si="270"/>
        <v>2.371382008907981E-6</v>
      </c>
      <c r="L4319" s="58">
        <f t="shared" si="271"/>
        <v>0.67383939694254091</v>
      </c>
      <c r="M4319" s="13" t="s">
        <v>257</v>
      </c>
    </row>
    <row r="4320" spans="1:13" x14ac:dyDescent="0.15">
      <c r="A4320" s="13">
        <f t="shared" si="268"/>
        <v>47.850000000000023</v>
      </c>
      <c r="B4320" s="13">
        <v>321</v>
      </c>
      <c r="C4320" s="13">
        <v>1013250</v>
      </c>
      <c r="D4320" s="13">
        <v>15.029</v>
      </c>
      <c r="E4320" s="13">
        <v>530.5</v>
      </c>
      <c r="F4320" s="13">
        <v>313.72000000000003</v>
      </c>
      <c r="G4320" s="13">
        <v>1.6909983424709931</v>
      </c>
      <c r="H4320" s="58">
        <v>2.4153000000000001E-5</v>
      </c>
      <c r="I4320" s="58">
        <f t="shared" si="269"/>
        <v>1.6070929536229957E-6</v>
      </c>
      <c r="J4320" s="13">
        <v>1.9016999999999999E-2</v>
      </c>
      <c r="K4320" s="13">
        <f t="shared" si="270"/>
        <v>2.3852095185876575E-6</v>
      </c>
      <c r="L4320" s="58">
        <f t="shared" si="271"/>
        <v>0.67377433349108695</v>
      </c>
      <c r="M4320" s="13" t="s">
        <v>257</v>
      </c>
    </row>
    <row r="4321" spans="1:13" x14ac:dyDescent="0.15">
      <c r="A4321" s="13">
        <f t="shared" si="268"/>
        <v>48.850000000000023</v>
      </c>
      <c r="B4321" s="13">
        <v>322</v>
      </c>
      <c r="C4321" s="13">
        <v>1013250</v>
      </c>
      <c r="D4321" s="13">
        <v>14.981999999999999</v>
      </c>
      <c r="E4321" s="13">
        <v>530.41999999999996</v>
      </c>
      <c r="F4321" s="13">
        <v>313.70999999999998</v>
      </c>
      <c r="G4321" s="13">
        <v>1.6907972331133849</v>
      </c>
      <c r="H4321" s="58">
        <v>2.4213999999999999E-5</v>
      </c>
      <c r="I4321" s="58">
        <f t="shared" si="269"/>
        <v>1.6162061140034707E-6</v>
      </c>
      <c r="J4321" s="13">
        <v>1.9064999999999999E-2</v>
      </c>
      <c r="K4321" s="13">
        <f t="shared" si="270"/>
        <v>2.3990932326060987E-6</v>
      </c>
      <c r="L4321" s="58">
        <f t="shared" si="271"/>
        <v>0.67367374141096248</v>
      </c>
      <c r="M4321" s="13" t="s">
        <v>257</v>
      </c>
    </row>
    <row r="4322" spans="1:13" x14ac:dyDescent="0.15">
      <c r="A4322" s="13">
        <f t="shared" si="268"/>
        <v>49.850000000000023</v>
      </c>
      <c r="B4322" s="13">
        <v>323</v>
      </c>
      <c r="C4322" s="13">
        <v>1013250</v>
      </c>
      <c r="D4322" s="13">
        <v>14.933999999999999</v>
      </c>
      <c r="E4322" s="13">
        <v>530.35</v>
      </c>
      <c r="F4322" s="13">
        <v>313.69</v>
      </c>
      <c r="G4322" s="13">
        <v>1.6906818833880584</v>
      </c>
      <c r="H4322" s="58">
        <v>2.4275000000000001E-5</v>
      </c>
      <c r="I4322" s="58">
        <f t="shared" si="269"/>
        <v>1.6254854693986877E-6</v>
      </c>
      <c r="J4322" s="13">
        <v>1.9112000000000001E-2</v>
      </c>
      <c r="K4322" s="13">
        <f t="shared" si="270"/>
        <v>2.4130560879358446E-6</v>
      </c>
      <c r="L4322" s="58">
        <f t="shared" si="271"/>
        <v>0.67362108884470495</v>
      </c>
      <c r="M4322" s="13" t="s">
        <v>257</v>
      </c>
    </row>
    <row r="4323" spans="1:13" x14ac:dyDescent="0.15">
      <c r="A4323" s="13">
        <f t="shared" si="268"/>
        <v>50.850000000000023</v>
      </c>
      <c r="B4323" s="13">
        <v>324</v>
      </c>
      <c r="C4323" s="13">
        <v>1013250</v>
      </c>
      <c r="D4323" s="13">
        <v>14.887</v>
      </c>
      <c r="E4323" s="13">
        <v>530.27</v>
      </c>
      <c r="F4323" s="13">
        <v>313.68</v>
      </c>
      <c r="G4323" s="13">
        <v>1.6904807447079826</v>
      </c>
      <c r="H4323" s="58">
        <v>2.4335E-5</v>
      </c>
      <c r="I4323" s="58">
        <f t="shared" si="269"/>
        <v>1.6346476791831798E-6</v>
      </c>
      <c r="J4323" s="13">
        <v>1.9158999999999999E-2</v>
      </c>
      <c r="K4323" s="13">
        <f t="shared" si="270"/>
        <v>2.4269933783414539E-6</v>
      </c>
      <c r="L4323" s="58">
        <f t="shared" si="271"/>
        <v>0.67352786940863296</v>
      </c>
      <c r="M4323" s="13" t="s">
        <v>257</v>
      </c>
    </row>
    <row r="4324" spans="1:13" x14ac:dyDescent="0.15">
      <c r="A4324" s="13">
        <f t="shared" si="268"/>
        <v>51.850000000000023</v>
      </c>
      <c r="B4324" s="13">
        <v>325</v>
      </c>
      <c r="C4324" s="13">
        <v>1013250</v>
      </c>
      <c r="D4324" s="13">
        <v>14.84</v>
      </c>
      <c r="E4324" s="13">
        <v>530.20000000000005</v>
      </c>
      <c r="F4324" s="13">
        <v>313.67</v>
      </c>
      <c r="G4324" s="13">
        <v>1.6903114738419358</v>
      </c>
      <c r="H4324" s="58">
        <v>2.4396000000000002E-5</v>
      </c>
      <c r="I4324" s="58">
        <f t="shared" si="269"/>
        <v>1.643935309973046E-6</v>
      </c>
      <c r="J4324" s="13">
        <v>1.9206000000000001E-2</v>
      </c>
      <c r="K4324" s="13">
        <f t="shared" si="270"/>
        <v>2.4409748241267853E-6</v>
      </c>
      <c r="L4324" s="58">
        <f t="shared" si="271"/>
        <v>0.67347491408934712</v>
      </c>
      <c r="M4324" s="13" t="s">
        <v>257</v>
      </c>
    </row>
    <row r="4325" spans="1:13" x14ac:dyDescent="0.15">
      <c r="A4325" s="13">
        <f t="shared" si="268"/>
        <v>52.850000000000023</v>
      </c>
      <c r="B4325" s="13">
        <v>326</v>
      </c>
      <c r="C4325" s="13">
        <v>1013250</v>
      </c>
      <c r="D4325" s="13">
        <v>14.792999999999999</v>
      </c>
      <c r="E4325" s="13">
        <v>530.12</v>
      </c>
      <c r="F4325" s="13">
        <v>313.65999999999997</v>
      </c>
      <c r="G4325" s="13">
        <v>1.6901103105273227</v>
      </c>
      <c r="H4325" s="58">
        <v>2.4457E-5</v>
      </c>
      <c r="I4325" s="58">
        <f t="shared" si="269"/>
        <v>1.6532819576826878E-6</v>
      </c>
      <c r="J4325" s="13">
        <v>1.9252999999999999E-2</v>
      </c>
      <c r="K4325" s="13">
        <f t="shared" si="270"/>
        <v>2.4550930918304176E-6</v>
      </c>
      <c r="L4325" s="58">
        <f t="shared" si="271"/>
        <v>0.67340907079416201</v>
      </c>
      <c r="M4325" s="13" t="s">
        <v>257</v>
      </c>
    </row>
    <row r="4326" spans="1:13" x14ac:dyDescent="0.15">
      <c r="A4326" s="13">
        <f t="shared" si="268"/>
        <v>53.850000000000023</v>
      </c>
      <c r="B4326" s="13">
        <v>327</v>
      </c>
      <c r="C4326" s="13">
        <v>1013250</v>
      </c>
      <c r="D4326" s="13">
        <v>14.747</v>
      </c>
      <c r="E4326" s="13">
        <v>530.05000000000007</v>
      </c>
      <c r="F4326" s="13">
        <v>313.64999999999998</v>
      </c>
      <c r="G4326" s="13">
        <v>1.6899410170572298</v>
      </c>
      <c r="H4326" s="58">
        <v>2.4516999999999999E-5</v>
      </c>
      <c r="I4326" s="58">
        <f t="shared" si="269"/>
        <v>1.662507628670238E-6</v>
      </c>
      <c r="J4326" s="13">
        <v>1.9300000000000001E-2</v>
      </c>
      <c r="K4326" s="13">
        <f t="shared" si="270"/>
        <v>2.4690892573015976E-6</v>
      </c>
      <c r="L4326" s="58">
        <f t="shared" si="271"/>
        <v>0.67332828238341969</v>
      </c>
      <c r="M4326" s="13" t="s">
        <v>257</v>
      </c>
    </row>
    <row r="4327" spans="1:13" x14ac:dyDescent="0.15">
      <c r="A4327" s="13">
        <f t="shared" si="268"/>
        <v>54.850000000000023</v>
      </c>
      <c r="B4327" s="13">
        <v>328</v>
      </c>
      <c r="C4327" s="13">
        <v>1013250</v>
      </c>
      <c r="D4327" s="13">
        <v>14.701000000000001</v>
      </c>
      <c r="E4327" s="13">
        <v>529.98</v>
      </c>
      <c r="F4327" s="13">
        <v>313.63</v>
      </c>
      <c r="G4327" s="13">
        <v>1.6898255906641584</v>
      </c>
      <c r="H4327" s="58">
        <v>2.4576999999999999E-5</v>
      </c>
      <c r="I4327" s="58">
        <f t="shared" si="269"/>
        <v>1.6717910346234949E-6</v>
      </c>
      <c r="J4327" s="13">
        <v>1.9347E-2</v>
      </c>
      <c r="K4327" s="13">
        <f t="shared" si="270"/>
        <v>2.4831746913664908E-6</v>
      </c>
      <c r="L4327" s="58">
        <f t="shared" si="271"/>
        <v>0.67324745231818883</v>
      </c>
      <c r="M4327" s="13" t="s">
        <v>257</v>
      </c>
    </row>
    <row r="4328" spans="1:13" x14ac:dyDescent="0.15">
      <c r="A4328" s="13">
        <f t="shared" si="268"/>
        <v>55.850000000000023</v>
      </c>
      <c r="B4328" s="13">
        <v>329</v>
      </c>
      <c r="C4328" s="13">
        <v>1013250</v>
      </c>
      <c r="D4328" s="13">
        <v>14.654999999999999</v>
      </c>
      <c r="E4328" s="13">
        <v>529.91</v>
      </c>
      <c r="F4328" s="13">
        <v>313.62</v>
      </c>
      <c r="G4328" s="13">
        <v>1.6896562719214334</v>
      </c>
      <c r="H4328" s="58">
        <v>2.4638E-5</v>
      </c>
      <c r="I4328" s="58">
        <f t="shared" si="269"/>
        <v>1.6812009553053567E-6</v>
      </c>
      <c r="J4328" s="13">
        <v>1.9394000000000002E-2</v>
      </c>
      <c r="K4328" s="13">
        <f t="shared" si="270"/>
        <v>2.497350235297741E-6</v>
      </c>
      <c r="L4328" s="58">
        <f t="shared" si="271"/>
        <v>0.67319390430029891</v>
      </c>
      <c r="M4328" s="13" t="s">
        <v>257</v>
      </c>
    </row>
    <row r="4329" spans="1:13" x14ac:dyDescent="0.15">
      <c r="A4329" s="13">
        <f t="shared" si="268"/>
        <v>56.850000000000023</v>
      </c>
      <c r="B4329" s="13">
        <v>330</v>
      </c>
      <c r="C4329" s="13">
        <v>1013250</v>
      </c>
      <c r="D4329" s="13">
        <v>14.61</v>
      </c>
      <c r="E4329" s="13">
        <v>529.84</v>
      </c>
      <c r="F4329" s="13">
        <v>313.61</v>
      </c>
      <c r="G4329" s="13">
        <v>1.689486942380664</v>
      </c>
      <c r="H4329" s="58">
        <v>2.4698E-5</v>
      </c>
      <c r="I4329" s="58">
        <f t="shared" si="269"/>
        <v>1.690485968514716E-6</v>
      </c>
      <c r="J4329" s="13">
        <v>1.9441E-2</v>
      </c>
      <c r="K4329" s="13">
        <f t="shared" si="270"/>
        <v>2.5114448301673707E-6</v>
      </c>
      <c r="L4329" s="58">
        <f t="shared" si="271"/>
        <v>0.67311292217478524</v>
      </c>
      <c r="M4329" s="13" t="s">
        <v>257</v>
      </c>
    </row>
    <row r="4330" spans="1:13" x14ac:dyDescent="0.15">
      <c r="A4330" s="13">
        <f t="shared" si="268"/>
        <v>57.850000000000023</v>
      </c>
      <c r="B4330" s="13">
        <v>331</v>
      </c>
      <c r="C4330" s="13">
        <v>1013250</v>
      </c>
      <c r="D4330" s="13">
        <v>14.565</v>
      </c>
      <c r="E4330" s="13">
        <v>529.77</v>
      </c>
      <c r="F4330" s="13">
        <v>313.59999999999997</v>
      </c>
      <c r="G4330" s="13">
        <v>1.6893176020408165</v>
      </c>
      <c r="H4330" s="58">
        <v>2.4757999999999999E-5</v>
      </c>
      <c r="I4330" s="58">
        <f t="shared" si="269"/>
        <v>1.6998283556470991E-6</v>
      </c>
      <c r="J4330" s="13">
        <v>1.9487000000000001E-2</v>
      </c>
      <c r="K4330" s="13">
        <f t="shared" si="270"/>
        <v>2.5254986163638458E-6</v>
      </c>
      <c r="L4330" s="58">
        <f t="shared" si="271"/>
        <v>0.67306643711192071</v>
      </c>
      <c r="M4330" s="13" t="s">
        <v>257</v>
      </c>
    </row>
    <row r="4331" spans="1:13" x14ac:dyDescent="0.15">
      <c r="A4331" s="13">
        <f t="shared" si="268"/>
        <v>58.850000000000023</v>
      </c>
      <c r="B4331" s="13">
        <v>332</v>
      </c>
      <c r="C4331" s="13">
        <v>1013250</v>
      </c>
      <c r="D4331" s="13">
        <v>14.52</v>
      </c>
      <c r="E4331" s="13">
        <v>529.69999999999993</v>
      </c>
      <c r="F4331" s="13">
        <v>313.58999999999997</v>
      </c>
      <c r="G4331" s="13">
        <v>1.6891482509008577</v>
      </c>
      <c r="H4331" s="58">
        <v>2.4819000000000001E-5</v>
      </c>
      <c r="I4331" s="58">
        <f t="shared" si="269"/>
        <v>1.7092975206611571E-6</v>
      </c>
      <c r="J4331" s="13">
        <v>1.9533999999999999E-2</v>
      </c>
      <c r="K4331" s="13">
        <f t="shared" si="270"/>
        <v>2.5397711995614757E-6</v>
      </c>
      <c r="L4331" s="58">
        <f t="shared" si="271"/>
        <v>0.67301240401351481</v>
      </c>
      <c r="M4331" s="13" t="s">
        <v>257</v>
      </c>
    </row>
    <row r="4332" spans="1:13" x14ac:dyDescent="0.15">
      <c r="A4332" s="13">
        <f t="shared" si="268"/>
        <v>59.850000000000023</v>
      </c>
      <c r="B4332" s="13">
        <v>333</v>
      </c>
      <c r="C4332" s="13">
        <v>1013250</v>
      </c>
      <c r="D4332" s="13">
        <v>14.475</v>
      </c>
      <c r="E4332" s="13">
        <v>529.63</v>
      </c>
      <c r="F4332" s="13">
        <v>313.58000000000004</v>
      </c>
      <c r="G4332" s="13">
        <v>1.6889788889597548</v>
      </c>
      <c r="H4332" s="58">
        <v>2.4879E-5</v>
      </c>
      <c r="I4332" s="58">
        <f t="shared" si="269"/>
        <v>1.7187564766839379E-6</v>
      </c>
      <c r="J4332" s="13">
        <v>1.9581000000000001E-2</v>
      </c>
      <c r="K4332" s="13">
        <f t="shared" si="270"/>
        <v>2.5541342333131386E-6</v>
      </c>
      <c r="L4332" s="58">
        <f t="shared" si="271"/>
        <v>0.67293114600888615</v>
      </c>
      <c r="M4332" s="13" t="s">
        <v>257</v>
      </c>
    </row>
    <row r="4333" spans="1:13" x14ac:dyDescent="0.15">
      <c r="A4333" s="13">
        <f t="shared" si="268"/>
        <v>60.850000000000023</v>
      </c>
      <c r="B4333" s="13">
        <v>334</v>
      </c>
      <c r="C4333" s="13">
        <v>1013250</v>
      </c>
      <c r="D4333" s="13">
        <v>14.430999999999999</v>
      </c>
      <c r="E4333" s="13">
        <v>529.56000000000006</v>
      </c>
      <c r="F4333" s="13">
        <v>313.57</v>
      </c>
      <c r="G4333" s="13">
        <v>1.6888095162164751</v>
      </c>
      <c r="H4333" s="58">
        <v>2.4939E-5</v>
      </c>
      <c r="I4333" s="58">
        <f t="shared" si="269"/>
        <v>1.7281546670362416E-6</v>
      </c>
      <c r="J4333" s="13">
        <v>1.9626999999999999E-2</v>
      </c>
      <c r="K4333" s="13">
        <f t="shared" si="270"/>
        <v>2.5682797190580703E-6</v>
      </c>
      <c r="L4333" s="58">
        <f t="shared" si="271"/>
        <v>0.67288413104397016</v>
      </c>
      <c r="M4333" s="13" t="s">
        <v>257</v>
      </c>
    </row>
    <row r="4334" spans="1:13" x14ac:dyDescent="0.15">
      <c r="A4334" s="13">
        <f t="shared" si="268"/>
        <v>61.850000000000023</v>
      </c>
      <c r="B4334" s="13">
        <v>335</v>
      </c>
      <c r="C4334" s="13">
        <v>1013250</v>
      </c>
      <c r="D4334" s="13">
        <v>14.387</v>
      </c>
      <c r="E4334" s="13">
        <v>529.49</v>
      </c>
      <c r="F4334" s="13">
        <v>313.56</v>
      </c>
      <c r="G4334" s="13">
        <v>1.6886401326699834</v>
      </c>
      <c r="H4334" s="58">
        <v>2.4998999999999999E-5</v>
      </c>
      <c r="I4334" s="58">
        <f t="shared" si="269"/>
        <v>1.7376103426704663E-6</v>
      </c>
      <c r="J4334" s="13">
        <v>1.9674000000000001E-2</v>
      </c>
      <c r="K4334" s="13">
        <f t="shared" si="270"/>
        <v>2.5826446857340767E-6</v>
      </c>
      <c r="L4334" s="58">
        <f t="shared" si="271"/>
        <v>0.67280270966758149</v>
      </c>
      <c r="M4334" s="13" t="s">
        <v>257</v>
      </c>
    </row>
    <row r="4335" spans="1:13" x14ac:dyDescent="0.15">
      <c r="A4335" s="13">
        <f t="shared" si="268"/>
        <v>62.850000000000023</v>
      </c>
      <c r="B4335" s="13">
        <v>336</v>
      </c>
      <c r="C4335" s="13">
        <v>1013250</v>
      </c>
      <c r="D4335" s="13">
        <v>14.343</v>
      </c>
      <c r="E4335" s="13">
        <v>529.42999999999995</v>
      </c>
      <c r="F4335" s="13">
        <v>313.55</v>
      </c>
      <c r="G4335" s="13">
        <v>1.6885026311593045</v>
      </c>
      <c r="H4335" s="58">
        <v>2.5058E-5</v>
      </c>
      <c r="I4335" s="58">
        <f t="shared" si="269"/>
        <v>1.7470543122080457E-6</v>
      </c>
      <c r="J4335" s="13">
        <v>1.9720999999999999E-2</v>
      </c>
      <c r="K4335" s="13">
        <f t="shared" si="270"/>
        <v>2.5970504594314744E-6</v>
      </c>
      <c r="L4335" s="58">
        <f t="shared" si="271"/>
        <v>0.67270711120125748</v>
      </c>
      <c r="M4335" s="13" t="s">
        <v>257</v>
      </c>
    </row>
    <row r="4336" spans="1:13" x14ac:dyDescent="0.15">
      <c r="A4336" s="13">
        <f t="shared" si="268"/>
        <v>63.850000000000023</v>
      </c>
      <c r="B4336" s="13">
        <v>337</v>
      </c>
      <c r="C4336" s="13">
        <v>1013250</v>
      </c>
      <c r="D4336" s="13">
        <v>14.3</v>
      </c>
      <c r="E4336" s="13">
        <v>529.36</v>
      </c>
      <c r="F4336" s="13">
        <v>313.53999999999996</v>
      </c>
      <c r="G4336" s="13">
        <v>1.6883332270204761</v>
      </c>
      <c r="H4336" s="58">
        <v>2.5117999999999999E-5</v>
      </c>
      <c r="I4336" s="58">
        <f t="shared" si="269"/>
        <v>1.7565034965034963E-6</v>
      </c>
      <c r="J4336" s="13">
        <v>1.9767E-2</v>
      </c>
      <c r="K4336" s="13">
        <f t="shared" si="270"/>
        <v>2.6112809662756767E-6</v>
      </c>
      <c r="L4336" s="58">
        <f t="shared" si="271"/>
        <v>0.67265970961703847</v>
      </c>
      <c r="M4336" s="13" t="s">
        <v>257</v>
      </c>
    </row>
    <row r="4337" spans="1:13" x14ac:dyDescent="0.15">
      <c r="A4337" s="13">
        <f t="shared" si="268"/>
        <v>64.850000000000023</v>
      </c>
      <c r="B4337" s="13">
        <v>338</v>
      </c>
      <c r="C4337" s="13">
        <v>1013250</v>
      </c>
      <c r="D4337" s="13">
        <v>14.257</v>
      </c>
      <c r="E4337" s="13">
        <v>529.29999999999995</v>
      </c>
      <c r="F4337" s="13">
        <v>313.52999999999997</v>
      </c>
      <c r="G4337" s="13">
        <v>1.6881957069498932</v>
      </c>
      <c r="H4337" s="58">
        <v>2.5177999999999998E-5</v>
      </c>
      <c r="I4337" s="58">
        <f t="shared" si="269"/>
        <v>1.7660096794557058E-6</v>
      </c>
      <c r="J4337" s="13">
        <v>1.9813000000000001E-2</v>
      </c>
      <c r="K4337" s="13">
        <f t="shared" si="270"/>
        <v>2.625549411751969E-6</v>
      </c>
      <c r="L4337" s="58">
        <f t="shared" si="271"/>
        <v>0.6726248119921262</v>
      </c>
      <c r="M4337" s="13" t="s">
        <v>257</v>
      </c>
    </row>
    <row r="4338" spans="1:13" x14ac:dyDescent="0.15">
      <c r="A4338" s="13">
        <f t="shared" si="268"/>
        <v>65.850000000000023</v>
      </c>
      <c r="B4338" s="13">
        <v>339</v>
      </c>
      <c r="C4338" s="13">
        <v>1013250</v>
      </c>
      <c r="D4338" s="13">
        <v>14.214</v>
      </c>
      <c r="E4338" s="13">
        <v>529.23</v>
      </c>
      <c r="F4338" s="13">
        <v>313.52000000000004</v>
      </c>
      <c r="G4338" s="13">
        <v>1.6880262822148506</v>
      </c>
      <c r="H4338" s="58">
        <v>2.5238000000000001E-5</v>
      </c>
      <c r="I4338" s="58">
        <f t="shared" si="269"/>
        <v>1.7755733783593641E-6</v>
      </c>
      <c r="J4338" s="13">
        <v>1.9859999999999999E-2</v>
      </c>
      <c r="K4338" s="13">
        <f t="shared" si="270"/>
        <v>2.6400884574798237E-6</v>
      </c>
      <c r="L4338" s="58">
        <f t="shared" si="271"/>
        <v>0.67254313897280982</v>
      </c>
      <c r="M4338" s="13" t="s">
        <v>257</v>
      </c>
    </row>
    <row r="4339" spans="1:13" x14ac:dyDescent="0.15">
      <c r="A4339" s="13">
        <f t="shared" si="268"/>
        <v>66.850000000000023</v>
      </c>
      <c r="B4339" s="13">
        <v>340</v>
      </c>
      <c r="C4339" s="13">
        <v>1013250</v>
      </c>
      <c r="D4339" s="13">
        <v>14.170999999999999</v>
      </c>
      <c r="E4339" s="13">
        <v>529.17000000000007</v>
      </c>
      <c r="F4339" s="13">
        <v>313.51</v>
      </c>
      <c r="G4339" s="13">
        <v>1.6878887435807473</v>
      </c>
      <c r="H4339" s="58">
        <v>2.5296999999999999E-5</v>
      </c>
      <c r="I4339" s="58">
        <f t="shared" si="269"/>
        <v>1.7851245501376049E-6</v>
      </c>
      <c r="J4339" s="13">
        <v>1.9906E-2</v>
      </c>
      <c r="K4339" s="13">
        <f t="shared" si="270"/>
        <v>2.6545339662176505E-6</v>
      </c>
      <c r="L4339" s="58">
        <f t="shared" si="271"/>
        <v>0.67248133678287958</v>
      </c>
      <c r="M4339" s="13" t="s">
        <v>257</v>
      </c>
    </row>
    <row r="4340" spans="1:13" x14ac:dyDescent="0.15">
      <c r="A4340" s="13">
        <f t="shared" si="268"/>
        <v>67.850000000000023</v>
      </c>
      <c r="B4340" s="13">
        <v>341</v>
      </c>
      <c r="C4340" s="13">
        <v>1013250</v>
      </c>
      <c r="D4340" s="13">
        <v>14.129</v>
      </c>
      <c r="E4340" s="13">
        <v>529.11</v>
      </c>
      <c r="F4340" s="13">
        <v>313.5</v>
      </c>
      <c r="G4340" s="13">
        <v>1.6877511961722489</v>
      </c>
      <c r="H4340" s="58">
        <v>2.5357000000000001E-5</v>
      </c>
      <c r="I4340" s="58">
        <f t="shared" si="269"/>
        <v>1.7946776134192088E-6</v>
      </c>
      <c r="J4340" s="13">
        <v>1.9952000000000001E-2</v>
      </c>
      <c r="K4340" s="13">
        <f t="shared" si="270"/>
        <v>2.6688799643265779E-6</v>
      </c>
      <c r="L4340" s="58">
        <f t="shared" si="271"/>
        <v>0.67244598386126708</v>
      </c>
      <c r="M4340" s="13" t="s">
        <v>257</v>
      </c>
    </row>
    <row r="4341" spans="1:13" x14ac:dyDescent="0.15">
      <c r="A4341" s="13">
        <f t="shared" si="268"/>
        <v>68.850000000000023</v>
      </c>
      <c r="B4341" s="13">
        <v>342</v>
      </c>
      <c r="C4341" s="13">
        <v>1013250</v>
      </c>
      <c r="D4341" s="13">
        <v>14.086</v>
      </c>
      <c r="E4341" s="13">
        <v>529.04</v>
      </c>
      <c r="F4341" s="13">
        <v>313.49</v>
      </c>
      <c r="G4341" s="13">
        <v>1.6875817410443712</v>
      </c>
      <c r="H4341" s="58">
        <v>2.5415999999999999E-5</v>
      </c>
      <c r="I4341" s="58">
        <f t="shared" si="269"/>
        <v>1.8043447394576174E-6</v>
      </c>
      <c r="J4341" s="13">
        <v>1.9998999999999999E-2</v>
      </c>
      <c r="K4341" s="13">
        <f t="shared" si="270"/>
        <v>2.6836883855259172E-6</v>
      </c>
      <c r="L4341" s="58">
        <f t="shared" si="271"/>
        <v>0.67233764888244407</v>
      </c>
      <c r="M4341" s="13" t="s">
        <v>257</v>
      </c>
    </row>
    <row r="4342" spans="1:13" x14ac:dyDescent="0.15">
      <c r="A4342" s="13">
        <f t="shared" si="268"/>
        <v>69.850000000000023</v>
      </c>
      <c r="B4342" s="13">
        <v>343</v>
      </c>
      <c r="C4342" s="13">
        <v>1013250</v>
      </c>
      <c r="D4342" s="13">
        <v>14.045</v>
      </c>
      <c r="E4342" s="13">
        <v>528.98</v>
      </c>
      <c r="F4342" s="13">
        <v>313.47999999999996</v>
      </c>
      <c r="G4342" s="13">
        <v>1.6874441750669902</v>
      </c>
      <c r="H4342" s="58">
        <v>2.5476000000000001E-5</v>
      </c>
      <c r="I4342" s="58">
        <f t="shared" si="269"/>
        <v>1.8138839444642222E-6</v>
      </c>
      <c r="J4342" s="13">
        <v>2.0045E-2</v>
      </c>
      <c r="K4342" s="13">
        <f t="shared" si="270"/>
        <v>2.6980193791954989E-6</v>
      </c>
      <c r="L4342" s="58">
        <f t="shared" si="271"/>
        <v>0.67230204440009989</v>
      </c>
      <c r="M4342" s="13" t="s">
        <v>257</v>
      </c>
    </row>
    <row r="4343" spans="1:13" x14ac:dyDescent="0.15">
      <c r="A4343" s="13">
        <f t="shared" si="268"/>
        <v>70.850000000000023</v>
      </c>
      <c r="B4343" s="13">
        <v>344</v>
      </c>
      <c r="C4343" s="13">
        <v>1013250</v>
      </c>
      <c r="D4343" s="13">
        <v>14.003</v>
      </c>
      <c r="E4343" s="13">
        <v>528.91999999999996</v>
      </c>
      <c r="F4343" s="13">
        <v>313.47000000000003</v>
      </c>
      <c r="G4343" s="13">
        <v>1.6873066003126294</v>
      </c>
      <c r="H4343" s="58">
        <v>2.5534999999999999E-5</v>
      </c>
      <c r="I4343" s="58">
        <f t="shared" si="269"/>
        <v>1.8235378133257158E-6</v>
      </c>
      <c r="J4343" s="13">
        <v>2.0091000000000001E-2</v>
      </c>
      <c r="K4343" s="13">
        <f t="shared" si="270"/>
        <v>2.7126294697635288E-6</v>
      </c>
      <c r="L4343" s="58">
        <f t="shared" si="271"/>
        <v>0.67223991837140995</v>
      </c>
      <c r="M4343" s="13" t="s">
        <v>257</v>
      </c>
    </row>
    <row r="4344" spans="1:13" x14ac:dyDescent="0.15">
      <c r="A4344" s="13">
        <f t="shared" si="268"/>
        <v>71.850000000000023</v>
      </c>
      <c r="B4344" s="13">
        <v>345</v>
      </c>
      <c r="C4344" s="13">
        <v>1013250</v>
      </c>
      <c r="D4344" s="13">
        <v>13.961</v>
      </c>
      <c r="E4344" s="13">
        <v>528.86</v>
      </c>
      <c r="F4344" s="13">
        <v>313.46000000000004</v>
      </c>
      <c r="G4344" s="13">
        <v>1.6871690167804503</v>
      </c>
      <c r="H4344" s="58">
        <v>2.5595000000000001E-5</v>
      </c>
      <c r="I4344" s="58">
        <f t="shared" si="269"/>
        <v>1.8333213953155218E-6</v>
      </c>
      <c r="J4344" s="13">
        <v>2.0136999999999999E-2</v>
      </c>
      <c r="K4344" s="13">
        <f t="shared" si="270"/>
        <v>2.7273289491052078E-6</v>
      </c>
      <c r="L4344" s="58">
        <f t="shared" si="271"/>
        <v>0.67220398768436218</v>
      </c>
      <c r="M4344" s="13" t="s">
        <v>257</v>
      </c>
    </row>
    <row r="4345" spans="1:13" x14ac:dyDescent="0.15">
      <c r="A4345" s="13">
        <f t="shared" si="268"/>
        <v>72.850000000000023</v>
      </c>
      <c r="B4345" s="13">
        <v>346</v>
      </c>
      <c r="C4345" s="13">
        <v>1013250</v>
      </c>
      <c r="D4345" s="13">
        <v>13.92</v>
      </c>
      <c r="E4345" s="13">
        <v>528.80000000000007</v>
      </c>
      <c r="F4345" s="13">
        <v>313.45</v>
      </c>
      <c r="G4345" s="13">
        <v>1.6870314244696127</v>
      </c>
      <c r="H4345" s="58">
        <v>2.5653999999999999E-5</v>
      </c>
      <c r="I4345" s="58">
        <f t="shared" si="269"/>
        <v>1.8429597701149425E-6</v>
      </c>
      <c r="J4345" s="13">
        <v>2.0183E-2</v>
      </c>
      <c r="K4345" s="13">
        <f t="shared" si="270"/>
        <v>2.7419216356269668E-6</v>
      </c>
      <c r="L4345" s="58">
        <f t="shared" si="271"/>
        <v>0.67214166377644557</v>
      </c>
      <c r="M4345" s="13" t="s">
        <v>257</v>
      </c>
    </row>
    <row r="4346" spans="1:13" x14ac:dyDescent="0.15">
      <c r="A4346" s="13">
        <f t="shared" si="268"/>
        <v>73.850000000000023</v>
      </c>
      <c r="B4346" s="13">
        <v>347</v>
      </c>
      <c r="C4346" s="13">
        <v>1013250</v>
      </c>
      <c r="D4346" s="13">
        <v>13.879</v>
      </c>
      <c r="E4346" s="13">
        <v>528.74</v>
      </c>
      <c r="F4346" s="13">
        <v>313.44</v>
      </c>
      <c r="G4346" s="13">
        <v>1.6868938233792752</v>
      </c>
      <c r="H4346" s="58">
        <v>2.5712999999999999E-5</v>
      </c>
      <c r="I4346" s="58">
        <f t="shared" si="269"/>
        <v>1.8526550904243821E-6</v>
      </c>
      <c r="J4346" s="13">
        <v>2.0229E-2</v>
      </c>
      <c r="K4346" s="13">
        <f t="shared" si="270"/>
        <v>2.7566020318870106E-6</v>
      </c>
      <c r="L4346" s="58">
        <f t="shared" si="271"/>
        <v>0.67207927332048045</v>
      </c>
      <c r="M4346" s="13" t="s">
        <v>257</v>
      </c>
    </row>
    <row r="4347" spans="1:13" x14ac:dyDescent="0.15">
      <c r="A4347" s="13">
        <f t="shared" si="268"/>
        <v>74.850000000000023</v>
      </c>
      <c r="B4347" s="13">
        <v>348</v>
      </c>
      <c r="C4347" s="13">
        <v>1013250</v>
      </c>
      <c r="D4347" s="13">
        <v>13.839</v>
      </c>
      <c r="E4347" s="13">
        <v>528.68000000000006</v>
      </c>
      <c r="F4347" s="13">
        <v>313.43</v>
      </c>
      <c r="G4347" s="13">
        <v>1.6867562135085985</v>
      </c>
      <c r="H4347" s="58">
        <v>2.5772E-5</v>
      </c>
      <c r="I4347" s="58">
        <f t="shared" si="269"/>
        <v>1.8622732856420261E-6</v>
      </c>
      <c r="J4347" s="13">
        <v>2.0275000000000001E-2</v>
      </c>
      <c r="K4347" s="13">
        <f t="shared" si="270"/>
        <v>2.7711706599762091E-6</v>
      </c>
      <c r="L4347" s="58">
        <f t="shared" si="271"/>
        <v>0.67201681676942049</v>
      </c>
      <c r="M4347" s="13" t="s">
        <v>257</v>
      </c>
    </row>
    <row r="4348" spans="1:13" x14ac:dyDescent="0.15">
      <c r="A4348" s="13">
        <f t="shared" si="268"/>
        <v>75.850000000000023</v>
      </c>
      <c r="B4348" s="13">
        <v>349</v>
      </c>
      <c r="C4348" s="13">
        <v>1013250</v>
      </c>
      <c r="D4348" s="13">
        <v>13.798</v>
      </c>
      <c r="E4348" s="13">
        <v>528.63</v>
      </c>
      <c r="F4348" s="13">
        <v>313.41999999999996</v>
      </c>
      <c r="G4348" s="13">
        <v>1.6866505009252761</v>
      </c>
      <c r="H4348" s="58">
        <v>2.5831000000000001E-5</v>
      </c>
      <c r="I4348" s="58">
        <f t="shared" si="269"/>
        <v>1.8720829105667488E-6</v>
      </c>
      <c r="J4348" s="13">
        <v>2.0320999999999999E-2</v>
      </c>
      <c r="K4348" s="13">
        <f t="shared" si="270"/>
        <v>2.7859744506853144E-6</v>
      </c>
      <c r="L4348" s="58">
        <f t="shared" si="271"/>
        <v>0.67196700605285176</v>
      </c>
      <c r="M4348" s="13" t="s">
        <v>257</v>
      </c>
    </row>
    <row r="4349" spans="1:13" x14ac:dyDescent="0.15">
      <c r="A4349" s="13">
        <f t="shared" si="268"/>
        <v>76.850000000000023</v>
      </c>
      <c r="B4349" s="13">
        <v>350</v>
      </c>
      <c r="C4349" s="13">
        <v>1013250</v>
      </c>
      <c r="D4349" s="13">
        <v>13.757999999999999</v>
      </c>
      <c r="E4349" s="13">
        <v>528.56999999999994</v>
      </c>
      <c r="F4349" s="13">
        <v>313.41000000000003</v>
      </c>
      <c r="G4349" s="13">
        <v>1.6865128745094282</v>
      </c>
      <c r="H4349" s="58">
        <v>2.5890000000000001E-5</v>
      </c>
      <c r="I4349" s="58">
        <f t="shared" si="269"/>
        <v>1.8818142171827303E-6</v>
      </c>
      <c r="J4349" s="13">
        <v>2.0367E-2</v>
      </c>
      <c r="K4349" s="13">
        <f t="shared" si="270"/>
        <v>2.8007171320993201E-6</v>
      </c>
      <c r="L4349" s="58">
        <f t="shared" si="271"/>
        <v>0.67190441891294739</v>
      </c>
      <c r="M4349" s="13" t="s">
        <v>257</v>
      </c>
    </row>
    <row r="4350" spans="1:13" x14ac:dyDescent="0.15">
      <c r="A4350" s="13">
        <f t="shared" si="268"/>
        <v>77.850000000000023</v>
      </c>
      <c r="B4350" s="13">
        <v>351</v>
      </c>
      <c r="C4350" s="13">
        <v>1013250</v>
      </c>
      <c r="D4350" s="13">
        <v>13.718</v>
      </c>
      <c r="E4350" s="13">
        <v>528.51</v>
      </c>
      <c r="F4350" s="13">
        <v>313.41000000000003</v>
      </c>
      <c r="G4350" s="13">
        <v>1.6863214319900448</v>
      </c>
      <c r="H4350" s="58">
        <v>2.5948999999999998E-5</v>
      </c>
      <c r="I4350" s="58">
        <f t="shared" si="269"/>
        <v>1.8916022743840208E-6</v>
      </c>
      <c r="J4350" s="13">
        <v>2.0413000000000001E-2</v>
      </c>
      <c r="K4350" s="13">
        <f t="shared" si="270"/>
        <v>2.8155473018581104E-6</v>
      </c>
      <c r="L4350" s="58">
        <f t="shared" si="271"/>
        <v>0.67184176701121823</v>
      </c>
      <c r="M4350" s="13" t="s">
        <v>257</v>
      </c>
    </row>
    <row r="4351" spans="1:13" x14ac:dyDescent="0.15">
      <c r="A4351" s="13">
        <f t="shared" si="268"/>
        <v>78.850000000000023</v>
      </c>
      <c r="B4351" s="13">
        <v>352</v>
      </c>
      <c r="C4351" s="13">
        <v>1013250</v>
      </c>
      <c r="D4351" s="13">
        <v>13.679</v>
      </c>
      <c r="E4351" s="13">
        <v>528.46</v>
      </c>
      <c r="F4351" s="13">
        <v>313.40000000000003</v>
      </c>
      <c r="G4351" s="13">
        <v>1.6862156987874919</v>
      </c>
      <c r="H4351" s="58">
        <v>2.6007999999999999E-5</v>
      </c>
      <c r="I4351" s="58">
        <f t="shared" si="269"/>
        <v>1.9013085751882446E-6</v>
      </c>
      <c r="J4351" s="13">
        <v>2.0458E-2</v>
      </c>
      <c r="K4351" s="13">
        <f t="shared" si="270"/>
        <v>2.8300669153261379E-6</v>
      </c>
      <c r="L4351" s="58">
        <f t="shared" si="271"/>
        <v>0.67182460064522442</v>
      </c>
      <c r="M4351" s="13" t="s">
        <v>257</v>
      </c>
    </row>
    <row r="4352" spans="1:13" x14ac:dyDescent="0.15">
      <c r="A4352" s="13">
        <f t="shared" si="268"/>
        <v>79.850000000000023</v>
      </c>
      <c r="B4352" s="13">
        <v>353</v>
      </c>
      <c r="C4352" s="13">
        <v>1013250</v>
      </c>
      <c r="D4352" s="13">
        <v>13.638999999999999</v>
      </c>
      <c r="E4352" s="13">
        <v>528.4</v>
      </c>
      <c r="F4352" s="13">
        <v>313.39</v>
      </c>
      <c r="G4352" s="13">
        <v>1.6860780497144134</v>
      </c>
      <c r="H4352" s="58">
        <v>2.6067E-5</v>
      </c>
      <c r="I4352" s="58">
        <f t="shared" si="269"/>
        <v>1.9112104993034679E-6</v>
      </c>
      <c r="J4352" s="13">
        <v>2.0504000000000001E-2</v>
      </c>
      <c r="K4352" s="13">
        <f t="shared" si="270"/>
        <v>2.8450719562877955E-6</v>
      </c>
      <c r="L4352" s="58">
        <f t="shared" si="271"/>
        <v>0.67176174404994138</v>
      </c>
      <c r="M4352" s="13" t="s">
        <v>257</v>
      </c>
    </row>
    <row r="4353" spans="1:13" x14ac:dyDescent="0.15">
      <c r="A4353" s="13">
        <f t="shared" si="268"/>
        <v>80.850000000000023</v>
      </c>
      <c r="B4353" s="13">
        <v>354</v>
      </c>
      <c r="C4353" s="13">
        <v>1013250</v>
      </c>
      <c r="D4353" s="13">
        <v>13.6</v>
      </c>
      <c r="E4353" s="13">
        <v>528.35</v>
      </c>
      <c r="F4353" s="13">
        <v>313.38</v>
      </c>
      <c r="G4353" s="13">
        <v>1.685972301997575</v>
      </c>
      <c r="H4353" s="58">
        <v>2.6126E-5</v>
      </c>
      <c r="I4353" s="58">
        <f t="shared" si="269"/>
        <v>1.921029411764706E-6</v>
      </c>
      <c r="J4353" s="13">
        <v>2.0549999999999999E-2</v>
      </c>
      <c r="K4353" s="13">
        <f t="shared" si="270"/>
        <v>2.8599023597325748E-6</v>
      </c>
      <c r="L4353" s="58">
        <f t="shared" si="271"/>
        <v>0.67171153771289549</v>
      </c>
      <c r="M4353" s="13" t="s">
        <v>257</v>
      </c>
    </row>
    <row r="4354" spans="1:13" x14ac:dyDescent="0.15">
      <c r="A4354" s="13">
        <f t="shared" si="268"/>
        <v>81.850000000000023</v>
      </c>
      <c r="B4354" s="13">
        <v>355</v>
      </c>
      <c r="C4354" s="13">
        <v>1013250</v>
      </c>
      <c r="D4354" s="13">
        <v>13.561</v>
      </c>
      <c r="E4354" s="13">
        <v>528.29000000000008</v>
      </c>
      <c r="F4354" s="13">
        <v>313.37</v>
      </c>
      <c r="G4354" s="13">
        <v>1.6858346363723395</v>
      </c>
      <c r="H4354" s="58">
        <v>2.6183999999999999E-5</v>
      </c>
      <c r="I4354" s="58">
        <f t="shared" si="269"/>
        <v>1.9308310596563674E-6</v>
      </c>
      <c r="J4354" s="13">
        <v>2.0594999999999999E-2</v>
      </c>
      <c r="K4354" s="13">
        <f t="shared" si="270"/>
        <v>2.8747341643844793E-6</v>
      </c>
      <c r="L4354" s="58">
        <f t="shared" si="271"/>
        <v>0.67165551638747278</v>
      </c>
      <c r="M4354" s="13" t="s">
        <v>257</v>
      </c>
    </row>
    <row r="4355" spans="1:13" x14ac:dyDescent="0.15">
      <c r="A4355" s="13">
        <f t="shared" si="268"/>
        <v>82.850000000000023</v>
      </c>
      <c r="B4355" s="13">
        <v>356</v>
      </c>
      <c r="C4355" s="13">
        <v>1013250</v>
      </c>
      <c r="D4355" s="13">
        <v>13.522</v>
      </c>
      <c r="E4355" s="13">
        <v>528.24</v>
      </c>
      <c r="F4355" s="13">
        <v>313.36</v>
      </c>
      <c r="G4355" s="13">
        <v>1.6857288741383711</v>
      </c>
      <c r="H4355" s="58">
        <v>2.6242999999999999E-5</v>
      </c>
      <c r="I4355" s="58">
        <f t="shared" si="269"/>
        <v>1.9407632007099543E-6</v>
      </c>
      <c r="J4355" s="13">
        <v>2.0641E-2</v>
      </c>
      <c r="K4355" s="13">
        <f t="shared" si="270"/>
        <v>2.8897383262635615E-6</v>
      </c>
      <c r="L4355" s="58">
        <f t="shared" si="271"/>
        <v>0.67160517029213707</v>
      </c>
      <c r="M4355" s="13" t="s">
        <v>257</v>
      </c>
    </row>
    <row r="4356" spans="1:13" x14ac:dyDescent="0.15">
      <c r="A4356" s="13">
        <f t="shared" si="268"/>
        <v>83.850000000000023</v>
      </c>
      <c r="B4356" s="13">
        <v>357</v>
      </c>
      <c r="C4356" s="13">
        <v>1013250</v>
      </c>
      <c r="D4356" s="13">
        <v>13.484</v>
      </c>
      <c r="E4356" s="13">
        <v>528.17999999999995</v>
      </c>
      <c r="F4356" s="13">
        <v>313.36</v>
      </c>
      <c r="G4356" s="13">
        <v>1.685537401072249</v>
      </c>
      <c r="H4356" s="58">
        <v>2.6301000000000001E-5</v>
      </c>
      <c r="I4356" s="58">
        <f t="shared" si="269"/>
        <v>1.9505339661821417E-6</v>
      </c>
      <c r="J4356" s="13">
        <v>2.0686E-2</v>
      </c>
      <c r="K4356" s="13">
        <f t="shared" si="270"/>
        <v>2.9045297172957733E-6</v>
      </c>
      <c r="L4356" s="58">
        <f t="shared" si="271"/>
        <v>0.67154897901962685</v>
      </c>
      <c r="M4356" s="13" t="s">
        <v>257</v>
      </c>
    </row>
    <row r="4357" spans="1:13" x14ac:dyDescent="0.15">
      <c r="A4357" s="13">
        <f t="shared" si="268"/>
        <v>84.850000000000023</v>
      </c>
      <c r="B4357" s="13">
        <v>358</v>
      </c>
      <c r="C4357" s="13">
        <v>1013250</v>
      </c>
      <c r="D4357" s="13">
        <v>13.445</v>
      </c>
      <c r="E4357" s="13">
        <v>528.13</v>
      </c>
      <c r="F4357" s="13">
        <v>313.35000000000002</v>
      </c>
      <c r="G4357" s="13">
        <v>1.6854316259773414</v>
      </c>
      <c r="H4357" s="58">
        <v>2.6359999999999998E-5</v>
      </c>
      <c r="I4357" s="58">
        <f t="shared" si="269"/>
        <v>1.9605801413164746E-6</v>
      </c>
      <c r="J4357" s="13">
        <v>2.0732E-2</v>
      </c>
      <c r="K4357" s="13">
        <f t="shared" si="270"/>
        <v>2.9197089132458812E-6</v>
      </c>
      <c r="L4357" s="58">
        <f t="shared" si="271"/>
        <v>0.67149849508006942</v>
      </c>
      <c r="M4357" s="13" t="s">
        <v>257</v>
      </c>
    </row>
    <row r="4358" spans="1:13" x14ac:dyDescent="0.15">
      <c r="A4358" s="13">
        <f t="shared" si="268"/>
        <v>85.850000000000023</v>
      </c>
      <c r="B4358" s="13">
        <v>359</v>
      </c>
      <c r="C4358" s="13">
        <v>1013250</v>
      </c>
      <c r="D4358" s="13">
        <v>13.407</v>
      </c>
      <c r="E4358" s="13">
        <v>528.08000000000004</v>
      </c>
      <c r="F4358" s="13">
        <v>313.34000000000003</v>
      </c>
      <c r="G4358" s="13">
        <v>1.685325844130976</v>
      </c>
      <c r="H4358" s="58">
        <v>2.6418E-5</v>
      </c>
      <c r="I4358" s="58">
        <f t="shared" si="269"/>
        <v>1.9704631908704408E-6</v>
      </c>
      <c r="J4358" s="13">
        <v>2.0777E-2</v>
      </c>
      <c r="K4358" s="13">
        <f t="shared" si="270"/>
        <v>2.9346175514655112E-6</v>
      </c>
      <c r="L4358" s="58">
        <f t="shared" si="271"/>
        <v>0.67145485103720459</v>
      </c>
      <c r="M4358" s="13" t="s">
        <v>257</v>
      </c>
    </row>
    <row r="4359" spans="1:13" x14ac:dyDescent="0.15">
      <c r="A4359" s="13">
        <f t="shared" si="268"/>
        <v>86.850000000000023</v>
      </c>
      <c r="B4359" s="13">
        <v>360</v>
      </c>
      <c r="C4359" s="13">
        <v>1013250</v>
      </c>
      <c r="D4359" s="13">
        <v>13.369</v>
      </c>
      <c r="E4359" s="13">
        <v>528.03</v>
      </c>
      <c r="F4359" s="13">
        <v>313.33</v>
      </c>
      <c r="G4359" s="13">
        <v>1.6852200555325056</v>
      </c>
      <c r="H4359" s="58">
        <v>2.6477000000000001E-5</v>
      </c>
      <c r="I4359" s="58">
        <f t="shared" si="269"/>
        <v>1.9804772234273319E-6</v>
      </c>
      <c r="J4359" s="13">
        <v>2.0823000000000001E-2</v>
      </c>
      <c r="K4359" s="13">
        <f t="shared" si="270"/>
        <v>2.9497538604430868E-6</v>
      </c>
      <c r="L4359" s="58">
        <f t="shared" si="271"/>
        <v>0.67140423137876382</v>
      </c>
      <c r="M4359" s="13" t="s">
        <v>257</v>
      </c>
    </row>
    <row r="4360" spans="1:13" x14ac:dyDescent="0.15">
      <c r="A4360" s="13">
        <f t="shared" si="268"/>
        <v>87.850000000000023</v>
      </c>
      <c r="B4360" s="13">
        <v>361</v>
      </c>
      <c r="C4360" s="13">
        <v>1013250</v>
      </c>
      <c r="D4360" s="13">
        <v>13.332000000000001</v>
      </c>
      <c r="E4360" s="13">
        <v>527.98</v>
      </c>
      <c r="F4360" s="13">
        <v>313.32</v>
      </c>
      <c r="G4360" s="13">
        <v>1.6851142601812843</v>
      </c>
      <c r="H4360" s="58">
        <v>2.6534999999999999E-5</v>
      </c>
      <c r="I4360" s="58">
        <f t="shared" si="269"/>
        <v>1.9903240324032399E-6</v>
      </c>
      <c r="J4360" s="13">
        <v>2.0868000000000001E-2</v>
      </c>
      <c r="K4360" s="13">
        <f t="shared" si="270"/>
        <v>2.9646132915121123E-6</v>
      </c>
      <c r="L4360" s="58">
        <f t="shared" si="271"/>
        <v>0.67136042265669915</v>
      </c>
      <c r="M4360" s="13" t="s">
        <v>257</v>
      </c>
    </row>
    <row r="4361" spans="1:13" x14ac:dyDescent="0.15">
      <c r="A4361" s="13">
        <f t="shared" ref="A4361:A4372" si="272">B4361-273.15</f>
        <v>88.850000000000023</v>
      </c>
      <c r="B4361" s="13">
        <v>362</v>
      </c>
      <c r="C4361" s="13">
        <v>1013250</v>
      </c>
      <c r="D4361" s="13">
        <v>13.294</v>
      </c>
      <c r="E4361" s="13">
        <v>527.93000000000006</v>
      </c>
      <c r="F4361" s="13">
        <v>313.32</v>
      </c>
      <c r="G4361" s="13">
        <v>1.6849546789225076</v>
      </c>
      <c r="H4361" s="58">
        <v>2.6593000000000001E-5</v>
      </c>
      <c r="I4361" s="58">
        <f t="shared" ref="I4361:I4372" si="273">H4361/D4361</f>
        <v>2.0003761095230932E-6</v>
      </c>
      <c r="J4361" s="13">
        <v>2.0913000000000001E-2</v>
      </c>
      <c r="K4361" s="13">
        <f t="shared" ref="K4361:K4372" si="274">J4361/E4361/D4361</f>
        <v>2.9797808256573849E-6</v>
      </c>
      <c r="L4361" s="58">
        <f t="shared" ref="L4361:L4372" si="275">H4361*E4361/J4361</f>
        <v>0.67131652512791096</v>
      </c>
      <c r="M4361" s="13" t="s">
        <v>257</v>
      </c>
    </row>
    <row r="4362" spans="1:13" x14ac:dyDescent="0.15">
      <c r="A4362" s="13">
        <f t="shared" si="272"/>
        <v>89.850000000000023</v>
      </c>
      <c r="B4362" s="13">
        <v>363</v>
      </c>
      <c r="C4362" s="13">
        <v>1013250</v>
      </c>
      <c r="D4362" s="13">
        <v>13.257</v>
      </c>
      <c r="E4362" s="13">
        <v>527.88</v>
      </c>
      <c r="F4362" s="13">
        <v>313.31</v>
      </c>
      <c r="G4362" s="13">
        <v>1.68484887172449</v>
      </c>
      <c r="H4362" s="58">
        <v>2.6650999999999999E-5</v>
      </c>
      <c r="I4362" s="58">
        <f t="shared" si="273"/>
        <v>2.0103341630836538E-6</v>
      </c>
      <c r="J4362" s="13">
        <v>2.0958000000000001E-2</v>
      </c>
      <c r="K4362" s="13">
        <f t="shared" si="274"/>
        <v>2.9948106695784496E-6</v>
      </c>
      <c r="L4362" s="58">
        <f t="shared" si="275"/>
        <v>0.67127253936444309</v>
      </c>
      <c r="M4362" s="13" t="s">
        <v>257</v>
      </c>
    </row>
    <row r="4363" spans="1:13" x14ac:dyDescent="0.15">
      <c r="A4363" s="13">
        <f t="shared" si="272"/>
        <v>90.850000000000023</v>
      </c>
      <c r="B4363" s="13">
        <v>364</v>
      </c>
      <c r="C4363" s="13">
        <v>1013250</v>
      </c>
      <c r="D4363" s="13">
        <v>13.22</v>
      </c>
      <c r="E4363" s="13">
        <v>527.83000000000004</v>
      </c>
      <c r="F4363" s="13">
        <v>313.3</v>
      </c>
      <c r="G4363" s="13">
        <v>1.6847430577721034</v>
      </c>
      <c r="H4363" s="58">
        <v>2.671E-5</v>
      </c>
      <c r="I4363" s="58">
        <f t="shared" si="273"/>
        <v>2.0204236006051434E-6</v>
      </c>
      <c r="J4363" s="13">
        <v>2.1003000000000001E-2</v>
      </c>
      <c r="K4363" s="13">
        <f t="shared" si="274"/>
        <v>3.009925919679762E-6</v>
      </c>
      <c r="L4363" s="58">
        <f t="shared" si="275"/>
        <v>0.67125359710517551</v>
      </c>
      <c r="M4363" s="13" t="s">
        <v>257</v>
      </c>
    </row>
    <row r="4364" spans="1:13" x14ac:dyDescent="0.15">
      <c r="A4364" s="13">
        <f t="shared" si="272"/>
        <v>91.850000000000023</v>
      </c>
      <c r="B4364" s="13">
        <v>365</v>
      </c>
      <c r="C4364" s="13">
        <v>1013250</v>
      </c>
      <c r="D4364" s="13">
        <v>13.183</v>
      </c>
      <c r="E4364" s="13">
        <v>527.78</v>
      </c>
      <c r="F4364" s="13">
        <v>313.29000000000002</v>
      </c>
      <c r="G4364" s="13">
        <v>1.6846372370647003</v>
      </c>
      <c r="H4364" s="58">
        <v>2.6767999999999999E-5</v>
      </c>
      <c r="I4364" s="58">
        <f t="shared" si="273"/>
        <v>2.0304938177956458E-6</v>
      </c>
      <c r="J4364" s="13">
        <v>2.1048999999999998E-2</v>
      </c>
      <c r="K4364" s="13">
        <f t="shared" si="274"/>
        <v>3.0252710206053685E-6</v>
      </c>
      <c r="L4364" s="58">
        <f t="shared" si="275"/>
        <v>0.67117749251745917</v>
      </c>
      <c r="M4364" s="13" t="s">
        <v>257</v>
      </c>
    </row>
    <row r="4365" spans="1:13" x14ac:dyDescent="0.15">
      <c r="A4365" s="13">
        <f t="shared" si="272"/>
        <v>92.850000000000023</v>
      </c>
      <c r="B4365" s="13">
        <v>366</v>
      </c>
      <c r="C4365" s="13">
        <v>1013250</v>
      </c>
      <c r="D4365" s="13">
        <v>13.146000000000001</v>
      </c>
      <c r="E4365" s="13">
        <v>527.73</v>
      </c>
      <c r="F4365" s="13">
        <v>313.29000000000002</v>
      </c>
      <c r="G4365" s="13">
        <v>1.6844776405247535</v>
      </c>
      <c r="H4365" s="58">
        <v>2.6826E-5</v>
      </c>
      <c r="I4365" s="58">
        <f t="shared" si="273"/>
        <v>2.040620721131903E-6</v>
      </c>
      <c r="J4365" s="13">
        <v>2.1094000000000002E-2</v>
      </c>
      <c r="K4365" s="13">
        <f t="shared" si="274"/>
        <v>3.0405596677777326E-6</v>
      </c>
      <c r="L4365" s="58">
        <f t="shared" si="275"/>
        <v>0.67113325969469995</v>
      </c>
      <c r="M4365" s="13" t="s">
        <v>257</v>
      </c>
    </row>
    <row r="4366" spans="1:13" x14ac:dyDescent="0.15">
      <c r="A4366" s="13">
        <f t="shared" si="272"/>
        <v>93.850000000000023</v>
      </c>
      <c r="B4366" s="13">
        <v>367</v>
      </c>
      <c r="C4366" s="13">
        <v>1013250</v>
      </c>
      <c r="D4366" s="13">
        <v>13.11</v>
      </c>
      <c r="E4366" s="13">
        <v>527.68000000000006</v>
      </c>
      <c r="F4366" s="13">
        <v>313.28000000000003</v>
      </c>
      <c r="G4366" s="13">
        <v>1.6843718079673136</v>
      </c>
      <c r="H4366" s="58">
        <v>2.6883999999999999E-5</v>
      </c>
      <c r="I4366" s="58">
        <f t="shared" si="273"/>
        <v>2.050648360030511E-6</v>
      </c>
      <c r="J4366" s="13">
        <v>2.1139000000000002E-2</v>
      </c>
      <c r="K4366" s="13">
        <f t="shared" si="274"/>
        <v>3.0557028067307506E-6</v>
      </c>
      <c r="L4366" s="58">
        <f t="shared" si="275"/>
        <v>0.67108894082028481</v>
      </c>
      <c r="M4366" s="13" t="s">
        <v>257</v>
      </c>
    </row>
    <row r="4367" spans="1:13" x14ac:dyDescent="0.15">
      <c r="A4367" s="13">
        <f t="shared" si="272"/>
        <v>94.850000000000023</v>
      </c>
      <c r="B4367" s="13">
        <v>368</v>
      </c>
      <c r="C4367" s="13">
        <v>1013250</v>
      </c>
      <c r="D4367" s="13">
        <v>13.074</v>
      </c>
      <c r="E4367" s="13">
        <v>527.63</v>
      </c>
      <c r="F4367" s="13">
        <v>313.27</v>
      </c>
      <c r="G4367" s="13">
        <v>1.6842659686532384</v>
      </c>
      <c r="H4367" s="58">
        <v>2.6940999999999998E-5</v>
      </c>
      <c r="I4367" s="58">
        <f t="shared" si="273"/>
        <v>2.0606547345877311E-6</v>
      </c>
      <c r="J4367" s="13">
        <v>2.1184000000000001E-2</v>
      </c>
      <c r="K4367" s="13">
        <f t="shared" si="274"/>
        <v>3.0709306318143179E-6</v>
      </c>
      <c r="L4367" s="58">
        <f t="shared" si="275"/>
        <v>0.67101962943731108</v>
      </c>
      <c r="M4367" s="13" t="s">
        <v>257</v>
      </c>
    </row>
    <row r="4368" spans="1:13" x14ac:dyDescent="0.15">
      <c r="A4368" s="13">
        <f t="shared" si="272"/>
        <v>95.850000000000023</v>
      </c>
      <c r="B4368" s="13">
        <v>369</v>
      </c>
      <c r="C4368" s="13">
        <v>1013250</v>
      </c>
      <c r="D4368" s="13">
        <v>13.038</v>
      </c>
      <c r="E4368" s="13">
        <v>527.59</v>
      </c>
      <c r="F4368" s="13">
        <v>313.27</v>
      </c>
      <c r="G4368" s="13">
        <v>1.6841382832700229</v>
      </c>
      <c r="H4368" s="58">
        <v>2.6999E-5</v>
      </c>
      <c r="I4368" s="58">
        <f t="shared" si="273"/>
        <v>2.0707930664212301E-6</v>
      </c>
      <c r="J4368" s="13">
        <v>2.1229000000000001E-2</v>
      </c>
      <c r="K4368" s="13">
        <f t="shared" si="274"/>
        <v>3.0861853478805434E-6</v>
      </c>
      <c r="L4368" s="58">
        <f t="shared" si="275"/>
        <v>0.67098791323189977</v>
      </c>
      <c r="M4368" s="13" t="s">
        <v>257</v>
      </c>
    </row>
    <row r="4369" spans="1:13" x14ac:dyDescent="0.15">
      <c r="A4369" s="13">
        <f t="shared" si="272"/>
        <v>96.850000000000023</v>
      </c>
      <c r="B4369" s="13">
        <v>370</v>
      </c>
      <c r="C4369" s="13">
        <v>1013250</v>
      </c>
      <c r="D4369" s="13">
        <v>13.002000000000001</v>
      </c>
      <c r="E4369" s="13">
        <v>527.54</v>
      </c>
      <c r="F4369" s="13">
        <v>313.26</v>
      </c>
      <c r="G4369" s="13">
        <v>1.6840324331226457</v>
      </c>
      <c r="H4369" s="58">
        <v>2.7056999999999999E-5</v>
      </c>
      <c r="I4369" s="58">
        <f t="shared" si="273"/>
        <v>2.0809875403784033E-6</v>
      </c>
      <c r="J4369" s="13">
        <v>2.1273E-2</v>
      </c>
      <c r="K4369" s="13">
        <f t="shared" si="274"/>
        <v>3.101438568886463E-6</v>
      </c>
      <c r="L4369" s="58">
        <f t="shared" si="275"/>
        <v>0.67097493442391754</v>
      </c>
      <c r="M4369" s="13" t="s">
        <v>257</v>
      </c>
    </row>
    <row r="4370" spans="1:13" x14ac:dyDescent="0.15">
      <c r="A4370" s="13">
        <f t="shared" si="272"/>
        <v>97.850000000000023</v>
      </c>
      <c r="B4370" s="13">
        <v>371</v>
      </c>
      <c r="C4370" s="13">
        <v>1013250</v>
      </c>
      <c r="D4370" s="13">
        <v>12.965999999999999</v>
      </c>
      <c r="E4370" s="13">
        <v>527.49</v>
      </c>
      <c r="F4370" s="13">
        <v>313.25</v>
      </c>
      <c r="G4370" s="13">
        <v>1.683926576217079</v>
      </c>
      <c r="H4370" s="58">
        <v>2.7115E-5</v>
      </c>
      <c r="I4370" s="58">
        <f t="shared" si="273"/>
        <v>2.0912386240937838E-6</v>
      </c>
      <c r="J4370" s="13">
        <v>2.1318E-2</v>
      </c>
      <c r="K4370" s="13">
        <f t="shared" si="274"/>
        <v>3.1169239769433947E-6</v>
      </c>
      <c r="L4370" s="58">
        <f t="shared" si="275"/>
        <v>0.67093026315789484</v>
      </c>
      <c r="M4370" s="13" t="s">
        <v>257</v>
      </c>
    </row>
    <row r="4371" spans="1:13" x14ac:dyDescent="0.15">
      <c r="A4371" s="13">
        <f t="shared" si="272"/>
        <v>98.850000000000023</v>
      </c>
      <c r="B4371" s="13">
        <v>372</v>
      </c>
      <c r="C4371" s="13">
        <v>1013250</v>
      </c>
      <c r="D4371" s="13">
        <v>12.930999999999999</v>
      </c>
      <c r="E4371" s="13">
        <v>527.44999999999993</v>
      </c>
      <c r="F4371" s="13">
        <v>313.24</v>
      </c>
      <c r="G4371" s="13">
        <v>1.6838526369556888</v>
      </c>
      <c r="H4371" s="58">
        <v>2.7172E-5</v>
      </c>
      <c r="I4371" s="58">
        <f t="shared" si="273"/>
        <v>2.1013069368184984E-6</v>
      </c>
      <c r="J4371" s="13">
        <v>2.1363E-2</v>
      </c>
      <c r="K4371" s="13">
        <f t="shared" si="274"/>
        <v>3.1321952896712139E-6</v>
      </c>
      <c r="L4371" s="58">
        <f t="shared" si="275"/>
        <v>0.67087353836071706</v>
      </c>
      <c r="M4371" s="13" t="s">
        <v>257</v>
      </c>
    </row>
    <row r="4372" spans="1:13" x14ac:dyDescent="0.15">
      <c r="A4372" s="13">
        <f t="shared" si="272"/>
        <v>99.850000000000023</v>
      </c>
      <c r="B4372" s="13">
        <v>373</v>
      </c>
      <c r="C4372" s="13">
        <v>1013250</v>
      </c>
      <c r="D4372" s="13">
        <v>12.896000000000001</v>
      </c>
      <c r="E4372" s="13">
        <v>527.4</v>
      </c>
      <c r="F4372" s="13">
        <v>313.24</v>
      </c>
      <c r="G4372" s="13">
        <v>1.6836930149406204</v>
      </c>
      <c r="H4372" s="58">
        <v>2.7229999999999998E-5</v>
      </c>
      <c r="I4372" s="58">
        <f t="shared" si="273"/>
        <v>2.1115074441687344E-6</v>
      </c>
      <c r="J4372" s="13">
        <v>2.1408E-2</v>
      </c>
      <c r="K4372" s="13">
        <f t="shared" si="274"/>
        <v>3.1476102157595053E-6</v>
      </c>
      <c r="L4372" s="58">
        <f t="shared" si="275"/>
        <v>0.67082875560538113</v>
      </c>
      <c r="M4372" s="13" t="s">
        <v>257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8" enableFormatConditionsCalculation="0">
    <tabColor theme="9" tint="0.59999389629810485"/>
  </sheetPr>
  <dimension ref="A1:N4280"/>
  <sheetViews>
    <sheetView workbookViewId="0">
      <selection activeCell="F13" sqref="F13"/>
    </sheetView>
  </sheetViews>
  <sheetFormatPr baseColWidth="10" defaultRowHeight="13" x14ac:dyDescent="0.15"/>
  <cols>
    <col min="1" max="10" width="11" bestFit="1" customWidth="1"/>
    <col min="11" max="11" width="12.83203125" bestFit="1" customWidth="1"/>
    <col min="12" max="12" width="11" bestFit="1" customWidth="1"/>
  </cols>
  <sheetData>
    <row r="1" spans="1:14" x14ac:dyDescent="0.15">
      <c r="A1" s="12" t="s">
        <v>32</v>
      </c>
      <c r="B1" s="13" t="s">
        <v>399</v>
      </c>
      <c r="C1" s="13"/>
      <c r="D1" s="13" t="s">
        <v>0</v>
      </c>
      <c r="E1" s="13" t="s">
        <v>1</v>
      </c>
      <c r="F1" s="13" t="s">
        <v>276</v>
      </c>
      <c r="G1" s="13"/>
      <c r="H1" s="22"/>
      <c r="I1" s="20"/>
      <c r="J1" s="13"/>
      <c r="K1" s="13"/>
      <c r="L1" s="13"/>
      <c r="M1" s="13"/>
      <c r="N1" s="13"/>
    </row>
    <row r="2" spans="1:14" x14ac:dyDescent="0.15">
      <c r="A2" s="13" t="s">
        <v>400</v>
      </c>
      <c r="B2" s="13"/>
      <c r="C2" s="13"/>
      <c r="D2" s="13" t="s">
        <v>2</v>
      </c>
      <c r="E2" s="13" t="s">
        <v>3</v>
      </c>
      <c r="F2" s="13" t="s">
        <v>277</v>
      </c>
      <c r="G2" s="13"/>
      <c r="H2" s="22"/>
      <c r="I2" s="20"/>
      <c r="J2" s="13"/>
      <c r="K2" s="13"/>
      <c r="L2" s="13"/>
      <c r="M2" s="13"/>
      <c r="N2" s="13"/>
    </row>
    <row r="3" spans="1:14" x14ac:dyDescent="0.15">
      <c r="A3" s="13"/>
      <c r="B3" s="13"/>
      <c r="C3" s="13"/>
      <c r="D3" s="13" t="s">
        <v>261</v>
      </c>
      <c r="E3" s="13" t="s">
        <v>401</v>
      </c>
      <c r="F3" s="13" t="s">
        <v>278</v>
      </c>
      <c r="G3" s="13"/>
      <c r="H3" s="22"/>
      <c r="I3" s="20"/>
      <c r="J3" s="13"/>
      <c r="K3" s="13"/>
      <c r="L3" s="13"/>
      <c r="M3" s="13"/>
      <c r="N3" s="13"/>
    </row>
    <row r="4" spans="1:14" s="9" customFormat="1" ht="14" thickBot="1" x14ac:dyDescent="0.2">
      <c r="A4" s="19"/>
      <c r="B4" s="19"/>
      <c r="C4" s="19"/>
      <c r="D4" s="43">
        <v>16.0425</v>
      </c>
      <c r="E4" s="19">
        <v>0.51829999999999998</v>
      </c>
      <c r="F4" s="19"/>
      <c r="G4" s="19"/>
      <c r="H4" s="23"/>
      <c r="I4" s="21"/>
      <c r="J4" s="19"/>
      <c r="K4" s="19"/>
      <c r="L4" s="19"/>
      <c r="M4" s="19"/>
      <c r="N4" s="19"/>
    </row>
    <row r="5" spans="1:14" x14ac:dyDescent="0.15">
      <c r="A5" s="13" t="s">
        <v>4</v>
      </c>
      <c r="B5" s="13" t="s">
        <v>4</v>
      </c>
      <c r="C5" s="13" t="s">
        <v>5</v>
      </c>
      <c r="D5" s="13" t="s">
        <v>21</v>
      </c>
      <c r="E5" s="13" t="s">
        <v>303</v>
      </c>
      <c r="F5" s="13" t="s">
        <v>6</v>
      </c>
      <c r="G5" s="13" t="s">
        <v>316</v>
      </c>
      <c r="H5" s="22" t="s">
        <v>315</v>
      </c>
      <c r="I5" s="20" t="s">
        <v>314</v>
      </c>
      <c r="J5" s="13" t="s">
        <v>317</v>
      </c>
      <c r="K5" s="13" t="s">
        <v>318</v>
      </c>
      <c r="L5" s="13" t="s">
        <v>309</v>
      </c>
      <c r="M5" s="13" t="s">
        <v>20</v>
      </c>
      <c r="N5" s="13"/>
    </row>
    <row r="6" spans="1:14" x14ac:dyDescent="0.15">
      <c r="A6" s="14" t="s">
        <v>10</v>
      </c>
      <c r="B6" s="14" t="s">
        <v>11</v>
      </c>
      <c r="C6" s="13" t="s">
        <v>219</v>
      </c>
      <c r="D6" s="13" t="s">
        <v>15</v>
      </c>
      <c r="E6" s="13" t="s">
        <v>39</v>
      </c>
      <c r="F6" s="13" t="s">
        <v>39</v>
      </c>
      <c r="G6" s="13" t="s">
        <v>17</v>
      </c>
      <c r="H6" s="27" t="s">
        <v>13</v>
      </c>
      <c r="I6" s="20" t="s">
        <v>13</v>
      </c>
      <c r="J6" s="13" t="s">
        <v>14</v>
      </c>
      <c r="K6" s="13" t="s">
        <v>16</v>
      </c>
      <c r="L6" s="13" t="s">
        <v>17</v>
      </c>
      <c r="M6" s="13" t="s">
        <v>17</v>
      </c>
      <c r="N6" s="13"/>
    </row>
    <row r="7" spans="1:14" x14ac:dyDescent="0.15">
      <c r="A7" s="14"/>
      <c r="B7" s="14" t="s">
        <v>319</v>
      </c>
      <c r="C7" s="13" t="s">
        <v>320</v>
      </c>
      <c r="D7" s="13" t="s">
        <v>262</v>
      </c>
      <c r="E7" s="13" t="s">
        <v>263</v>
      </c>
      <c r="F7" s="13" t="s">
        <v>272</v>
      </c>
      <c r="G7" s="13" t="s">
        <v>283</v>
      </c>
      <c r="H7" s="27" t="s">
        <v>273</v>
      </c>
      <c r="I7" s="20" t="s">
        <v>313</v>
      </c>
      <c r="J7" s="13" t="s">
        <v>274</v>
      </c>
      <c r="K7" s="13" t="s">
        <v>275</v>
      </c>
      <c r="L7" s="13" t="s">
        <v>310</v>
      </c>
      <c r="M7" s="15" t="s">
        <v>260</v>
      </c>
      <c r="N7" s="15"/>
    </row>
    <row r="8" spans="1:14" x14ac:dyDescent="0.15">
      <c r="A8" s="73">
        <v>-182.15</v>
      </c>
      <c r="B8" s="73">
        <v>91</v>
      </c>
      <c r="C8" s="73">
        <v>10132.5</v>
      </c>
      <c r="D8" s="73">
        <v>0.21340999999999999</v>
      </c>
      <c r="E8" s="73">
        <v>2103.9</v>
      </c>
      <c r="F8" s="73">
        <v>1570.4</v>
      </c>
      <c r="G8" s="73">
        <v>1.339722364</v>
      </c>
      <c r="H8" s="82">
        <v>3.6500000000000002E-6</v>
      </c>
      <c r="I8" s="82">
        <v>1.7099999999999999E-5</v>
      </c>
      <c r="J8" s="73">
        <v>8.8790999999999991E-3</v>
      </c>
      <c r="K8" s="83">
        <v>1.9775600000000001E-5</v>
      </c>
      <c r="L8" s="82">
        <v>0.86499999999999999</v>
      </c>
      <c r="M8" s="73" t="s">
        <v>257</v>
      </c>
    </row>
    <row r="9" spans="1:14" x14ac:dyDescent="0.15">
      <c r="A9" s="73">
        <v>-181.15</v>
      </c>
      <c r="B9" s="73">
        <v>92</v>
      </c>
      <c r="C9" s="73">
        <v>10132.5</v>
      </c>
      <c r="D9" s="73">
        <v>0.21104000000000001</v>
      </c>
      <c r="E9" s="73">
        <v>2102.3000000000002</v>
      </c>
      <c r="F9" s="73">
        <v>1569.5</v>
      </c>
      <c r="G9" s="73">
        <v>1.3394711690000001</v>
      </c>
      <c r="H9" s="82">
        <v>3.6899999999999998E-6</v>
      </c>
      <c r="I9" s="82">
        <v>1.7499999999999998E-5</v>
      </c>
      <c r="J9" s="73">
        <v>8.9946000000000002E-3</v>
      </c>
      <c r="K9" s="83">
        <v>2.0273200000000001E-5</v>
      </c>
      <c r="L9" s="82">
        <v>0.86199999999999999</v>
      </c>
      <c r="M9" s="73" t="s">
        <v>257</v>
      </c>
    </row>
    <row r="10" spans="1:14" x14ac:dyDescent="0.15">
      <c r="A10" s="73">
        <v>-180.15</v>
      </c>
      <c r="B10" s="73">
        <v>93</v>
      </c>
      <c r="C10" s="73">
        <v>10132.5</v>
      </c>
      <c r="D10" s="73">
        <v>0.20871999999999999</v>
      </c>
      <c r="E10" s="73">
        <v>2100.9</v>
      </c>
      <c r="F10" s="73">
        <v>1568.7</v>
      </c>
      <c r="G10" s="73">
        <v>1.3392618089999999</v>
      </c>
      <c r="H10" s="82">
        <v>3.72E-6</v>
      </c>
      <c r="I10" s="82">
        <v>1.7799999999999999E-5</v>
      </c>
      <c r="J10" s="73">
        <v>9.1103999999999994E-3</v>
      </c>
      <c r="K10" s="83">
        <v>2.07763E-5</v>
      </c>
      <c r="L10" s="82">
        <v>0.85899999999999999</v>
      </c>
      <c r="M10" s="73" t="s">
        <v>257</v>
      </c>
    </row>
    <row r="11" spans="1:14" x14ac:dyDescent="0.15">
      <c r="A11" s="73">
        <v>-179.15</v>
      </c>
      <c r="B11" s="73">
        <v>94</v>
      </c>
      <c r="C11" s="73">
        <v>10132.5</v>
      </c>
      <c r="D11" s="73">
        <v>0.20646</v>
      </c>
      <c r="E11" s="73">
        <v>2099.5</v>
      </c>
      <c r="F11" s="73">
        <v>1567.9</v>
      </c>
      <c r="G11" s="73">
        <v>1.339052235</v>
      </c>
      <c r="H11" s="82">
        <v>3.76E-6</v>
      </c>
      <c r="I11" s="82">
        <v>1.8199999999999999E-5</v>
      </c>
      <c r="J11" s="73">
        <v>9.2265999999999997E-3</v>
      </c>
      <c r="K11" s="83">
        <v>2.1285799999999999E-5</v>
      </c>
      <c r="L11" s="82">
        <v>0.85599999999999998</v>
      </c>
      <c r="M11" s="73" t="s">
        <v>257</v>
      </c>
    </row>
    <row r="12" spans="1:14" x14ac:dyDescent="0.15">
      <c r="A12" s="73">
        <v>-178.15</v>
      </c>
      <c r="B12" s="73">
        <v>95</v>
      </c>
      <c r="C12" s="73">
        <v>10132.5</v>
      </c>
      <c r="D12" s="73">
        <v>0.20424999999999999</v>
      </c>
      <c r="E12" s="73">
        <v>2098.3000000000002</v>
      </c>
      <c r="F12" s="73">
        <v>1567.2</v>
      </c>
      <c r="G12" s="73">
        <v>1.3388846350000001</v>
      </c>
      <c r="H12" s="82">
        <v>3.8E-6</v>
      </c>
      <c r="I12" s="82">
        <v>1.8600000000000001E-5</v>
      </c>
      <c r="J12" s="73">
        <v>9.3430000000000006E-3</v>
      </c>
      <c r="K12" s="83">
        <v>2.1800000000000001E-5</v>
      </c>
      <c r="L12" s="82">
        <v>0.85299999999999998</v>
      </c>
      <c r="M12" s="73" t="s">
        <v>257</v>
      </c>
    </row>
    <row r="13" spans="1:14" x14ac:dyDescent="0.15">
      <c r="A13" s="73">
        <v>-177.15</v>
      </c>
      <c r="B13" s="73">
        <v>96</v>
      </c>
      <c r="C13" s="73">
        <v>10132.5</v>
      </c>
      <c r="D13" s="73">
        <v>0.20208000000000001</v>
      </c>
      <c r="E13" s="73">
        <v>2097.1</v>
      </c>
      <c r="F13" s="73">
        <v>1566.6</v>
      </c>
      <c r="G13" s="73">
        <v>1.338631431</v>
      </c>
      <c r="H13" s="82">
        <v>3.8399999999999997E-6</v>
      </c>
      <c r="I13" s="82">
        <v>1.9000000000000001E-5</v>
      </c>
      <c r="J13" s="73">
        <v>9.4596999999999997E-3</v>
      </c>
      <c r="K13" s="83">
        <v>2.2322100000000001E-5</v>
      </c>
      <c r="L13" s="82">
        <v>0.85099999999999998</v>
      </c>
      <c r="M13" s="73" t="s">
        <v>257</v>
      </c>
    </row>
    <row r="14" spans="1:14" x14ac:dyDescent="0.15">
      <c r="A14" s="73">
        <v>-176.15</v>
      </c>
      <c r="B14" s="73">
        <v>97</v>
      </c>
      <c r="C14" s="73">
        <v>10132.5</v>
      </c>
      <c r="D14" s="73">
        <v>0.19997000000000001</v>
      </c>
      <c r="E14" s="73">
        <v>2096</v>
      </c>
      <c r="F14" s="73">
        <v>1566</v>
      </c>
      <c r="G14" s="73">
        <v>1.3384418899999999</v>
      </c>
      <c r="H14" s="82">
        <v>3.8800000000000001E-6</v>
      </c>
      <c r="I14" s="82">
        <v>1.9400000000000001E-5</v>
      </c>
      <c r="J14" s="73">
        <v>9.5765999999999993E-3</v>
      </c>
      <c r="K14" s="83">
        <v>2.28484E-5</v>
      </c>
      <c r="L14" s="82">
        <v>0.84799999999999998</v>
      </c>
      <c r="M14" s="73" t="s">
        <v>257</v>
      </c>
    </row>
    <row r="15" spans="1:14" x14ac:dyDescent="0.15">
      <c r="A15" s="73">
        <v>-175.15</v>
      </c>
      <c r="B15" s="73">
        <v>98</v>
      </c>
      <c r="C15" s="73">
        <v>10132.5</v>
      </c>
      <c r="D15" s="73">
        <v>0.19789000000000001</v>
      </c>
      <c r="E15" s="73">
        <v>2095</v>
      </c>
      <c r="F15" s="73">
        <v>1565.4</v>
      </c>
      <c r="G15" s="73">
        <v>1.338316085</v>
      </c>
      <c r="H15" s="82">
        <v>3.9099999999999998E-6</v>
      </c>
      <c r="I15" s="82">
        <v>1.98E-5</v>
      </c>
      <c r="J15" s="73">
        <v>9.6936999999999995E-3</v>
      </c>
      <c r="K15" s="83">
        <v>2.3382000000000001E-5</v>
      </c>
      <c r="L15" s="82">
        <v>0.84599999999999997</v>
      </c>
      <c r="M15" s="73" t="s">
        <v>257</v>
      </c>
    </row>
    <row r="16" spans="1:14" x14ac:dyDescent="0.15">
      <c r="A16" s="73">
        <v>-174.15</v>
      </c>
      <c r="B16" s="73">
        <v>99</v>
      </c>
      <c r="C16" s="73">
        <v>10132.5</v>
      </c>
      <c r="D16" s="73">
        <v>0.19586000000000001</v>
      </c>
      <c r="E16" s="73">
        <v>2094</v>
      </c>
      <c r="F16" s="73">
        <v>1564.9</v>
      </c>
      <c r="G16" s="73">
        <v>1.338104671</v>
      </c>
      <c r="H16" s="82">
        <v>3.9500000000000003E-6</v>
      </c>
      <c r="I16" s="82">
        <v>2.02E-5</v>
      </c>
      <c r="J16" s="73">
        <v>9.8110000000000003E-3</v>
      </c>
      <c r="K16" s="83">
        <v>2.3921600000000001E-5</v>
      </c>
      <c r="L16" s="82">
        <v>0.84299999999999997</v>
      </c>
      <c r="M16" s="73" t="s">
        <v>257</v>
      </c>
    </row>
    <row r="17" spans="1:13" x14ac:dyDescent="0.15">
      <c r="A17" s="73">
        <v>-173.15</v>
      </c>
      <c r="B17" s="73">
        <v>100</v>
      </c>
      <c r="C17" s="73">
        <v>10132.5</v>
      </c>
      <c r="D17" s="73">
        <v>0.19386999999999999</v>
      </c>
      <c r="E17" s="73">
        <v>2093.1</v>
      </c>
      <c r="F17" s="73">
        <v>1564.4</v>
      </c>
      <c r="G17" s="73">
        <v>1.3379570439999999</v>
      </c>
      <c r="H17" s="82">
        <v>3.9899999999999999E-6</v>
      </c>
      <c r="I17" s="82">
        <v>2.0599999999999999E-5</v>
      </c>
      <c r="J17" s="73">
        <v>9.9284999999999998E-3</v>
      </c>
      <c r="K17" s="83">
        <v>2.4467100000000002E-5</v>
      </c>
      <c r="L17" s="82">
        <v>0.84099999999999997</v>
      </c>
      <c r="M17" s="73" t="s">
        <v>257</v>
      </c>
    </row>
    <row r="18" spans="1:13" x14ac:dyDescent="0.15">
      <c r="A18" s="73">
        <v>-172.15</v>
      </c>
      <c r="B18" s="73">
        <v>101</v>
      </c>
      <c r="C18" s="73">
        <v>10132.5</v>
      </c>
      <c r="D18" s="73">
        <v>0.19192999999999999</v>
      </c>
      <c r="E18" s="73">
        <v>2092.3000000000002</v>
      </c>
      <c r="F18" s="73">
        <v>1564</v>
      </c>
      <c r="G18" s="73">
        <v>1.337787724</v>
      </c>
      <c r="H18" s="82">
        <v>4.0300000000000004E-6</v>
      </c>
      <c r="I18" s="82">
        <v>2.0999999999999999E-5</v>
      </c>
      <c r="J18" s="73">
        <v>1.0045999999999999E-2</v>
      </c>
      <c r="K18" s="83">
        <v>2.50165E-5</v>
      </c>
      <c r="L18" s="82">
        <v>0.83899999999999997</v>
      </c>
      <c r="M18" s="73" t="s">
        <v>257</v>
      </c>
    </row>
    <row r="19" spans="1:13" x14ac:dyDescent="0.15">
      <c r="A19" s="73">
        <v>-171.15</v>
      </c>
      <c r="B19" s="73">
        <v>102</v>
      </c>
      <c r="C19" s="73">
        <v>10132.5</v>
      </c>
      <c r="D19" s="73">
        <v>0.19001999999999999</v>
      </c>
      <c r="E19" s="73">
        <v>2091.5</v>
      </c>
      <c r="F19" s="73">
        <v>1563.6</v>
      </c>
      <c r="G19" s="73">
        <v>1.337618317</v>
      </c>
      <c r="H19" s="82">
        <v>4.0600000000000001E-6</v>
      </c>
      <c r="I19" s="82">
        <v>2.1399999999999998E-5</v>
      </c>
      <c r="J19" s="73">
        <v>1.0163999999999999E-2</v>
      </c>
      <c r="K19" s="83">
        <v>2.5574500000000001E-5</v>
      </c>
      <c r="L19" s="82">
        <v>0.83599999999999997</v>
      </c>
      <c r="M19" s="73" t="s">
        <v>257</v>
      </c>
    </row>
    <row r="20" spans="1:13" x14ac:dyDescent="0.15">
      <c r="A20" s="73">
        <v>-170.15</v>
      </c>
      <c r="B20" s="73">
        <v>103</v>
      </c>
      <c r="C20" s="73">
        <v>10132.5</v>
      </c>
      <c r="D20" s="73">
        <v>0.18815000000000001</v>
      </c>
      <c r="E20" s="73">
        <v>2090.8000000000002</v>
      </c>
      <c r="F20" s="73">
        <v>1563.2</v>
      </c>
      <c r="G20" s="73">
        <v>1.337512794</v>
      </c>
      <c r="H20" s="82">
        <v>4.0999999999999997E-6</v>
      </c>
      <c r="I20" s="82">
        <v>2.1800000000000001E-5</v>
      </c>
      <c r="J20" s="73">
        <v>1.0281999999999999E-2</v>
      </c>
      <c r="K20" s="83">
        <v>2.6137300000000001E-5</v>
      </c>
      <c r="L20" s="82">
        <v>0.83399999999999996</v>
      </c>
      <c r="M20" s="73" t="s">
        <v>257</v>
      </c>
    </row>
    <row r="21" spans="1:13" x14ac:dyDescent="0.15">
      <c r="A21" s="73">
        <v>-169.15</v>
      </c>
      <c r="B21" s="73">
        <v>104</v>
      </c>
      <c r="C21" s="73">
        <v>10132.5</v>
      </c>
      <c r="D21" s="73">
        <v>0.18632000000000001</v>
      </c>
      <c r="E21" s="73">
        <v>2090.1</v>
      </c>
      <c r="F21" s="73">
        <v>1562.8</v>
      </c>
      <c r="G21" s="73">
        <v>1.3374072180000001</v>
      </c>
      <c r="H21" s="82">
        <v>4.1400000000000002E-6</v>
      </c>
      <c r="I21" s="82">
        <v>2.2200000000000001E-5</v>
      </c>
      <c r="J21" s="73">
        <v>1.04E-2</v>
      </c>
      <c r="K21" s="83">
        <v>2.6705900000000001E-5</v>
      </c>
      <c r="L21" s="82">
        <v>0.83199999999999996</v>
      </c>
      <c r="M21" s="73" t="s">
        <v>257</v>
      </c>
    </row>
    <row r="22" spans="1:13" x14ac:dyDescent="0.15">
      <c r="A22" s="73">
        <v>-168.15</v>
      </c>
      <c r="B22" s="73">
        <v>105</v>
      </c>
      <c r="C22" s="73">
        <v>10132.5</v>
      </c>
      <c r="D22" s="73">
        <v>0.18451999999999999</v>
      </c>
      <c r="E22" s="73">
        <v>2089.5</v>
      </c>
      <c r="F22" s="73">
        <v>1562.5</v>
      </c>
      <c r="G22" s="73">
        <v>1.33728</v>
      </c>
      <c r="H22" s="82">
        <v>4.1799999999999998E-6</v>
      </c>
      <c r="I22" s="82">
        <v>2.26E-5</v>
      </c>
      <c r="J22" s="73">
        <v>1.0518E-2</v>
      </c>
      <c r="K22" s="83">
        <v>2.72802E-5</v>
      </c>
      <c r="L22" s="82">
        <v>0.83</v>
      </c>
      <c r="M22" s="73" t="s">
        <v>257</v>
      </c>
    </row>
    <row r="23" spans="1:13" x14ac:dyDescent="0.15">
      <c r="A23" s="73">
        <v>-167.15</v>
      </c>
      <c r="B23" s="73">
        <v>106</v>
      </c>
      <c r="C23" s="73">
        <v>10132.5</v>
      </c>
      <c r="D23" s="73">
        <v>0.18276000000000001</v>
      </c>
      <c r="E23" s="73">
        <v>2088.9</v>
      </c>
      <c r="F23" s="73">
        <v>1562.2</v>
      </c>
      <c r="G23" s="73">
        <v>1.3371527329999999</v>
      </c>
      <c r="H23" s="82">
        <v>4.2200000000000003E-6</v>
      </c>
      <c r="I23" s="82">
        <v>2.3099999999999999E-5</v>
      </c>
      <c r="J23" s="73">
        <v>1.0637000000000001E-2</v>
      </c>
      <c r="K23" s="83">
        <v>2.78625E-5</v>
      </c>
      <c r="L23" s="82">
        <v>0.82799999999999996</v>
      </c>
      <c r="M23" s="73" t="s">
        <v>257</v>
      </c>
    </row>
    <row r="24" spans="1:13" x14ac:dyDescent="0.15">
      <c r="A24" s="73">
        <v>-166.15</v>
      </c>
      <c r="B24" s="73">
        <v>107</v>
      </c>
      <c r="C24" s="73">
        <v>10132.5</v>
      </c>
      <c r="D24" s="73">
        <v>0.18103</v>
      </c>
      <c r="E24" s="73">
        <v>2088.3000000000002</v>
      </c>
      <c r="F24" s="73">
        <v>1561.9</v>
      </c>
      <c r="G24" s="73">
        <v>1.3370254180000001</v>
      </c>
      <c r="H24" s="82">
        <v>4.2599999999999999E-6</v>
      </c>
      <c r="I24" s="82">
        <v>2.3499999999999999E-5</v>
      </c>
      <c r="J24" s="73">
        <v>1.0755000000000001E-2</v>
      </c>
      <c r="K24" s="83">
        <v>2.8449000000000002E-5</v>
      </c>
      <c r="L24" s="82">
        <v>0.82599999999999996</v>
      </c>
      <c r="M24" s="73" t="s">
        <v>257</v>
      </c>
    </row>
    <row r="25" spans="1:13" x14ac:dyDescent="0.15">
      <c r="A25" s="73">
        <v>-165.15</v>
      </c>
      <c r="B25" s="73">
        <v>108</v>
      </c>
      <c r="C25" s="73">
        <v>10132.5</v>
      </c>
      <c r="D25" s="73">
        <v>0.17932999999999999</v>
      </c>
      <c r="E25" s="73">
        <v>2087.8000000000002</v>
      </c>
      <c r="F25" s="73">
        <v>1561.7</v>
      </c>
      <c r="G25" s="73">
        <v>1.336876481</v>
      </c>
      <c r="H25" s="82">
        <v>4.2899999999999996E-6</v>
      </c>
      <c r="I25" s="82">
        <v>2.3900000000000002E-5</v>
      </c>
      <c r="J25" s="73">
        <v>1.0874E-2</v>
      </c>
      <c r="K25" s="83">
        <v>2.90434E-5</v>
      </c>
      <c r="L25" s="82">
        <v>0.82399999999999995</v>
      </c>
      <c r="M25" s="73" t="s">
        <v>257</v>
      </c>
    </row>
    <row r="26" spans="1:13" x14ac:dyDescent="0.15">
      <c r="A26" s="73">
        <v>-164.15</v>
      </c>
      <c r="B26" s="73">
        <v>109</v>
      </c>
      <c r="C26" s="73">
        <v>10132.5</v>
      </c>
      <c r="D26" s="73">
        <v>0.17766999999999999</v>
      </c>
      <c r="E26" s="73">
        <v>2087.3000000000002</v>
      </c>
      <c r="F26" s="73">
        <v>1561.4</v>
      </c>
      <c r="G26" s="73">
        <v>1.3368131160000001</v>
      </c>
      <c r="H26" s="82">
        <v>4.33E-6</v>
      </c>
      <c r="I26" s="82">
        <v>2.44E-5</v>
      </c>
      <c r="J26" s="73">
        <v>1.0992E-2</v>
      </c>
      <c r="K26" s="83">
        <v>2.9640000000000001E-5</v>
      </c>
      <c r="L26" s="82">
        <v>0.82299999999999995</v>
      </c>
      <c r="M26" s="73" t="s">
        <v>257</v>
      </c>
    </row>
    <row r="27" spans="1:13" x14ac:dyDescent="0.15">
      <c r="A27" s="73">
        <v>-163.15</v>
      </c>
      <c r="B27" s="73">
        <v>110</v>
      </c>
      <c r="C27" s="73">
        <v>10132.5</v>
      </c>
      <c r="D27" s="73">
        <v>0.17604</v>
      </c>
      <c r="E27" s="73">
        <v>2086.8000000000002</v>
      </c>
      <c r="F27" s="73">
        <v>1561.2</v>
      </c>
      <c r="G27" s="73">
        <v>1.3366641050000001</v>
      </c>
      <c r="H27" s="82">
        <v>4.3699999999999997E-6</v>
      </c>
      <c r="I27" s="82">
        <v>2.48E-5</v>
      </c>
      <c r="J27" s="73">
        <v>1.1110999999999999E-2</v>
      </c>
      <c r="K27" s="83">
        <v>3.02455E-5</v>
      </c>
      <c r="L27" s="82">
        <v>0.82099999999999995</v>
      </c>
      <c r="M27" s="73" t="s">
        <v>257</v>
      </c>
    </row>
    <row r="28" spans="1:13" x14ac:dyDescent="0.15">
      <c r="A28" s="73">
        <v>-162.15</v>
      </c>
      <c r="B28" s="73">
        <v>111</v>
      </c>
      <c r="C28" s="73">
        <v>10132.5</v>
      </c>
      <c r="D28" s="73">
        <v>0.17443</v>
      </c>
      <c r="E28" s="73">
        <v>2086.4</v>
      </c>
      <c r="F28" s="73">
        <v>1561</v>
      </c>
      <c r="G28" s="73">
        <v>1.336579116</v>
      </c>
      <c r="H28" s="82">
        <v>4.4100000000000001E-6</v>
      </c>
      <c r="I28" s="82">
        <v>2.5299999999999998E-5</v>
      </c>
      <c r="J28" s="73">
        <v>1.123E-2</v>
      </c>
      <c r="K28" s="83">
        <v>3.0857500000000001E-5</v>
      </c>
      <c r="L28" s="82">
        <v>0.81899999999999995</v>
      </c>
      <c r="M28" s="73" t="s">
        <v>257</v>
      </c>
    </row>
    <row r="29" spans="1:13" x14ac:dyDescent="0.15">
      <c r="A29" s="73">
        <v>-161.15</v>
      </c>
      <c r="B29" s="73">
        <v>112</v>
      </c>
      <c r="C29" s="73">
        <v>10132.5</v>
      </c>
      <c r="D29" s="73">
        <v>0.17286000000000001</v>
      </c>
      <c r="E29" s="73">
        <v>2086</v>
      </c>
      <c r="F29" s="73">
        <v>1560.8</v>
      </c>
      <c r="G29" s="73">
        <v>1.336494106</v>
      </c>
      <c r="H29" s="82">
        <v>4.4499999999999997E-6</v>
      </c>
      <c r="I29" s="82">
        <v>2.5700000000000001E-5</v>
      </c>
      <c r="J29" s="73">
        <v>1.1349E-2</v>
      </c>
      <c r="K29" s="83">
        <v>3.1473799999999997E-5</v>
      </c>
      <c r="L29" s="82">
        <v>0.81699999999999995</v>
      </c>
      <c r="M29" s="73" t="s">
        <v>257</v>
      </c>
    </row>
    <row r="30" spans="1:13" x14ac:dyDescent="0.15">
      <c r="A30" s="73">
        <v>-160.15</v>
      </c>
      <c r="B30" s="73">
        <v>113</v>
      </c>
      <c r="C30" s="73">
        <v>10132.5</v>
      </c>
      <c r="D30" s="73">
        <v>0.17132</v>
      </c>
      <c r="E30" s="73">
        <v>2085.6</v>
      </c>
      <c r="F30" s="73">
        <v>1560.6</v>
      </c>
      <c r="G30" s="73">
        <v>1.336409073</v>
      </c>
      <c r="H30" s="82">
        <v>4.4900000000000002E-6</v>
      </c>
      <c r="I30" s="82">
        <v>2.62E-5</v>
      </c>
      <c r="J30" s="73">
        <v>1.1468000000000001E-2</v>
      </c>
      <c r="K30" s="83">
        <v>3.2095799999999999E-5</v>
      </c>
      <c r="L30" s="82">
        <v>0.81599999999999995</v>
      </c>
      <c r="M30" s="73" t="s">
        <v>257</v>
      </c>
    </row>
    <row r="31" spans="1:13" x14ac:dyDescent="0.15">
      <c r="A31" s="73">
        <v>-159.15</v>
      </c>
      <c r="B31" s="73">
        <v>114</v>
      </c>
      <c r="C31" s="73">
        <v>10132.5</v>
      </c>
      <c r="D31" s="73">
        <v>0.16980000000000001</v>
      </c>
      <c r="E31" s="73">
        <v>2085.1999999999998</v>
      </c>
      <c r="F31" s="73">
        <v>1560.4</v>
      </c>
      <c r="G31" s="73">
        <v>1.3363240190000001</v>
      </c>
      <c r="H31" s="82">
        <v>4.5199999999999999E-6</v>
      </c>
      <c r="I31" s="82">
        <v>2.6599999999999999E-5</v>
      </c>
      <c r="J31" s="73">
        <v>1.1587E-2</v>
      </c>
      <c r="K31" s="83">
        <v>3.2725399999999997E-5</v>
      </c>
      <c r="L31" s="82">
        <v>0.81399999999999995</v>
      </c>
      <c r="M31" s="73" t="s">
        <v>257</v>
      </c>
    </row>
    <row r="32" spans="1:13" x14ac:dyDescent="0.15">
      <c r="A32" s="73">
        <v>-158.15</v>
      </c>
      <c r="B32" s="73">
        <v>115</v>
      </c>
      <c r="C32" s="73">
        <v>10132.5</v>
      </c>
      <c r="D32" s="73">
        <v>0.16830999999999999</v>
      </c>
      <c r="E32" s="73">
        <v>2084.8000000000002</v>
      </c>
      <c r="F32" s="73">
        <v>1560.2</v>
      </c>
      <c r="G32" s="73">
        <v>1.336238944</v>
      </c>
      <c r="H32" s="82">
        <v>4.5600000000000004E-6</v>
      </c>
      <c r="I32" s="82">
        <v>2.7100000000000001E-5</v>
      </c>
      <c r="J32" s="73">
        <v>1.1705999999999999E-2</v>
      </c>
      <c r="K32" s="83">
        <v>3.33606E-5</v>
      </c>
      <c r="L32" s="82">
        <v>0.81299999999999994</v>
      </c>
      <c r="M32" s="73" t="s">
        <v>257</v>
      </c>
    </row>
    <row r="33" spans="1:13" x14ac:dyDescent="0.15">
      <c r="A33" s="73">
        <v>-157.15</v>
      </c>
      <c r="B33" s="73">
        <v>116</v>
      </c>
      <c r="C33" s="73">
        <v>10132.5</v>
      </c>
      <c r="D33" s="73">
        <v>0.16683999999999999</v>
      </c>
      <c r="E33" s="73">
        <v>2084.5</v>
      </c>
      <c r="F33" s="73">
        <v>1560.1</v>
      </c>
      <c r="G33" s="73">
        <v>1.336132299</v>
      </c>
      <c r="H33" s="82">
        <v>4.6E-6</v>
      </c>
      <c r="I33" s="82">
        <v>2.76E-5</v>
      </c>
      <c r="J33" s="73">
        <v>1.1825E-2</v>
      </c>
      <c r="K33" s="83">
        <v>3.4001600000000003E-5</v>
      </c>
      <c r="L33" s="82">
        <v>0.81100000000000005</v>
      </c>
      <c r="M33" s="73" t="s">
        <v>257</v>
      </c>
    </row>
    <row r="34" spans="1:13" x14ac:dyDescent="0.15">
      <c r="A34" s="73">
        <v>-156.15</v>
      </c>
      <c r="B34" s="73">
        <v>117</v>
      </c>
      <c r="C34" s="73">
        <v>10132.5</v>
      </c>
      <c r="D34" s="73">
        <v>0.16539999999999999</v>
      </c>
      <c r="E34" s="73">
        <v>2084.1999999999998</v>
      </c>
      <c r="F34" s="73">
        <v>1559.9</v>
      </c>
      <c r="G34" s="73">
        <v>1.336111289</v>
      </c>
      <c r="H34" s="82">
        <v>4.6399999999999996E-6</v>
      </c>
      <c r="I34" s="82">
        <v>2.8E-5</v>
      </c>
      <c r="J34" s="73">
        <v>1.1944E-2</v>
      </c>
      <c r="K34" s="83">
        <v>3.4647699999999997E-5</v>
      </c>
      <c r="L34" s="82">
        <v>0.81</v>
      </c>
      <c r="M34" s="73" t="s">
        <v>257</v>
      </c>
    </row>
    <row r="35" spans="1:13" x14ac:dyDescent="0.15">
      <c r="A35" s="73">
        <v>-155.15</v>
      </c>
      <c r="B35" s="73">
        <v>118</v>
      </c>
      <c r="C35" s="73">
        <v>10132.5</v>
      </c>
      <c r="D35" s="73">
        <v>0.16399</v>
      </c>
      <c r="E35" s="73">
        <v>2083.9</v>
      </c>
      <c r="F35" s="73">
        <v>1559.8</v>
      </c>
      <c r="G35" s="73">
        <v>1.3360046160000001</v>
      </c>
      <c r="H35" s="82">
        <v>4.6800000000000001E-6</v>
      </c>
      <c r="I35" s="82">
        <v>2.8500000000000002E-5</v>
      </c>
      <c r="J35" s="73">
        <v>1.2064E-2</v>
      </c>
      <c r="K35" s="83">
        <v>3.5301800000000001E-5</v>
      </c>
      <c r="L35" s="82">
        <v>0.80800000000000005</v>
      </c>
      <c r="M35" s="73" t="s">
        <v>257</v>
      </c>
    </row>
    <row r="36" spans="1:13" x14ac:dyDescent="0.15">
      <c r="A36" s="73">
        <v>-154.15</v>
      </c>
      <c r="B36" s="73">
        <v>119</v>
      </c>
      <c r="C36" s="73">
        <v>10132.5</v>
      </c>
      <c r="D36" s="73">
        <v>0.16259999999999999</v>
      </c>
      <c r="E36" s="73">
        <v>2083.6</v>
      </c>
      <c r="F36" s="73">
        <v>1559.7</v>
      </c>
      <c r="G36" s="73">
        <v>1.3358979289999999</v>
      </c>
      <c r="H36" s="82">
        <v>4.7199999999999997E-6</v>
      </c>
      <c r="I36" s="82">
        <v>2.9E-5</v>
      </c>
      <c r="J36" s="73">
        <v>1.2182999999999999E-2</v>
      </c>
      <c r="K36" s="83">
        <v>3.5960000000000001E-5</v>
      </c>
      <c r="L36" s="82">
        <v>0.80700000000000005</v>
      </c>
      <c r="M36" s="73" t="s">
        <v>257</v>
      </c>
    </row>
    <row r="37" spans="1:13" x14ac:dyDescent="0.15">
      <c r="A37" s="73">
        <v>-153.15</v>
      </c>
      <c r="B37" s="73">
        <v>120</v>
      </c>
      <c r="C37" s="73">
        <v>10132.5</v>
      </c>
      <c r="D37" s="73">
        <v>0.16123999999999999</v>
      </c>
      <c r="E37" s="73">
        <v>2083.3000000000002</v>
      </c>
      <c r="F37" s="73">
        <v>1559.5</v>
      </c>
      <c r="G37" s="73">
        <v>1.3358768839999999</v>
      </c>
      <c r="H37" s="82">
        <v>4.7500000000000003E-6</v>
      </c>
      <c r="I37" s="82">
        <v>2.9499999999999999E-5</v>
      </c>
      <c r="J37" s="73">
        <v>1.2303E-2</v>
      </c>
      <c r="K37" s="83">
        <v>3.6625699999999997E-5</v>
      </c>
      <c r="L37" s="82">
        <v>0.80500000000000005</v>
      </c>
      <c r="M37" s="73" t="s">
        <v>257</v>
      </c>
    </row>
    <row r="38" spans="1:13" x14ac:dyDescent="0.15">
      <c r="A38" s="73">
        <v>-152.15</v>
      </c>
      <c r="B38" s="73">
        <v>121</v>
      </c>
      <c r="C38" s="73">
        <v>10132.5</v>
      </c>
      <c r="D38" s="73">
        <v>0.15989</v>
      </c>
      <c r="E38" s="73">
        <v>2083.1</v>
      </c>
      <c r="F38" s="73">
        <v>1559.4</v>
      </c>
      <c r="G38" s="73">
        <v>1.3358342949999999</v>
      </c>
      <c r="H38" s="82">
        <v>4.7899999999999999E-6</v>
      </c>
      <c r="I38" s="82">
        <v>3.0000000000000001E-5</v>
      </c>
      <c r="J38" s="73">
        <v>1.2422000000000001E-2</v>
      </c>
      <c r="K38" s="83">
        <v>3.7295800000000003E-5</v>
      </c>
      <c r="L38" s="82">
        <v>0.80400000000000005</v>
      </c>
      <c r="M38" s="73" t="s">
        <v>257</v>
      </c>
    </row>
    <row r="39" spans="1:13" x14ac:dyDescent="0.15">
      <c r="A39" s="73">
        <v>-151.15</v>
      </c>
      <c r="B39" s="73">
        <v>122</v>
      </c>
      <c r="C39" s="73">
        <v>10132.5</v>
      </c>
      <c r="D39" s="73">
        <v>0.15856999999999999</v>
      </c>
      <c r="E39" s="73">
        <v>2082.8000000000002</v>
      </c>
      <c r="F39" s="73">
        <v>1559.3</v>
      </c>
      <c r="G39" s="73">
        <v>1.33572757</v>
      </c>
      <c r="H39" s="82">
        <v>4.8300000000000003E-6</v>
      </c>
      <c r="I39" s="82">
        <v>3.0499999999999999E-5</v>
      </c>
      <c r="J39" s="73">
        <v>1.2541E-2</v>
      </c>
      <c r="K39" s="83">
        <v>3.7972000000000002E-5</v>
      </c>
      <c r="L39" s="82">
        <v>0.80300000000000005</v>
      </c>
      <c r="M39" s="73" t="s">
        <v>257</v>
      </c>
    </row>
    <row r="40" spans="1:13" x14ac:dyDescent="0.15">
      <c r="A40" s="73">
        <v>-150.15</v>
      </c>
      <c r="B40" s="73">
        <v>123</v>
      </c>
      <c r="C40" s="73">
        <v>10132.5</v>
      </c>
      <c r="D40" s="73">
        <v>0.15726999999999999</v>
      </c>
      <c r="E40" s="73">
        <v>2082.6</v>
      </c>
      <c r="F40" s="73">
        <v>1559.2</v>
      </c>
      <c r="G40" s="73">
        <v>1.3356849669999999</v>
      </c>
      <c r="H40" s="82">
        <v>4.87E-6</v>
      </c>
      <c r="I40" s="82">
        <v>3.1000000000000001E-5</v>
      </c>
      <c r="J40" s="73">
        <v>1.2661E-2</v>
      </c>
      <c r="K40" s="83">
        <v>3.8655899999999997E-5</v>
      </c>
      <c r="L40" s="82">
        <v>0.80100000000000005</v>
      </c>
      <c r="M40" s="73" t="s">
        <v>257</v>
      </c>
    </row>
    <row r="41" spans="1:13" x14ac:dyDescent="0.15">
      <c r="A41" s="73">
        <v>-149.15</v>
      </c>
      <c r="B41" s="73">
        <v>124</v>
      </c>
      <c r="C41" s="73">
        <v>10132.5</v>
      </c>
      <c r="D41" s="73">
        <v>0.156</v>
      </c>
      <c r="E41" s="73">
        <v>2082.4</v>
      </c>
      <c r="F41" s="73">
        <v>1559.2</v>
      </c>
      <c r="G41" s="73">
        <v>1.335556696</v>
      </c>
      <c r="H41" s="82">
        <v>4.9100000000000004E-6</v>
      </c>
      <c r="I41" s="82">
        <v>3.15E-5</v>
      </c>
      <c r="J41" s="73">
        <v>1.2781000000000001E-2</v>
      </c>
      <c r="K41" s="83">
        <v>3.9343800000000001E-5</v>
      </c>
      <c r="L41" s="82">
        <v>0.8</v>
      </c>
      <c r="M41" s="73" t="s">
        <v>257</v>
      </c>
    </row>
    <row r="42" spans="1:13" x14ac:dyDescent="0.15">
      <c r="A42" s="73">
        <v>-148.15</v>
      </c>
      <c r="B42" s="73">
        <v>125</v>
      </c>
      <c r="C42" s="73">
        <v>10132.5</v>
      </c>
      <c r="D42" s="73">
        <v>0.15473999999999999</v>
      </c>
      <c r="E42" s="73">
        <v>2082.1999999999998</v>
      </c>
      <c r="F42" s="73">
        <v>1559.1</v>
      </c>
      <c r="G42" s="73">
        <v>1.335514079</v>
      </c>
      <c r="H42" s="82">
        <v>4.95E-6</v>
      </c>
      <c r="I42" s="82">
        <v>3.1999999999999999E-5</v>
      </c>
      <c r="J42" s="73">
        <v>1.29E-2</v>
      </c>
      <c r="K42" s="83">
        <v>4.0037299999999997E-5</v>
      </c>
      <c r="L42" s="82">
        <v>0.79900000000000004</v>
      </c>
      <c r="M42" s="73" t="s">
        <v>257</v>
      </c>
    </row>
    <row r="43" spans="1:13" x14ac:dyDescent="0.15">
      <c r="A43" s="73">
        <v>-147.15</v>
      </c>
      <c r="B43" s="73">
        <v>126</v>
      </c>
      <c r="C43" s="73">
        <v>10132.5</v>
      </c>
      <c r="D43" s="73">
        <v>0.1535</v>
      </c>
      <c r="E43" s="73">
        <v>2082</v>
      </c>
      <c r="F43" s="73">
        <v>1559</v>
      </c>
      <c r="G43" s="73">
        <v>1.3354714560000001</v>
      </c>
      <c r="H43" s="82">
        <v>4.9899999999999997E-6</v>
      </c>
      <c r="I43" s="82">
        <v>3.2499999999999997E-5</v>
      </c>
      <c r="J43" s="73">
        <v>1.302E-2</v>
      </c>
      <c r="K43" s="83">
        <v>4.07401E-5</v>
      </c>
      <c r="L43" s="82">
        <v>0.79700000000000004</v>
      </c>
      <c r="M43" s="73" t="s">
        <v>257</v>
      </c>
    </row>
    <row r="44" spans="1:13" x14ac:dyDescent="0.15">
      <c r="A44" s="73">
        <v>-146.15</v>
      </c>
      <c r="B44" s="73">
        <v>127</v>
      </c>
      <c r="C44" s="73">
        <v>10132.5</v>
      </c>
      <c r="D44" s="73">
        <v>0.15228</v>
      </c>
      <c r="E44" s="73">
        <v>2081.8000000000002</v>
      </c>
      <c r="F44" s="73">
        <v>1558.9</v>
      </c>
      <c r="G44" s="73">
        <v>1.335428828</v>
      </c>
      <c r="H44" s="82">
        <v>5.0300000000000001E-6</v>
      </c>
      <c r="I44" s="82">
        <v>3.3000000000000003E-5</v>
      </c>
      <c r="J44" s="73">
        <v>1.3139E-2</v>
      </c>
      <c r="K44" s="83">
        <v>4.1445800000000002E-5</v>
      </c>
      <c r="L44" s="82">
        <v>0.79600000000000004</v>
      </c>
      <c r="M44" s="73" t="s">
        <v>257</v>
      </c>
    </row>
    <row r="45" spans="1:13" x14ac:dyDescent="0.15">
      <c r="A45" s="73">
        <v>-145.15</v>
      </c>
      <c r="B45" s="73">
        <v>128</v>
      </c>
      <c r="C45" s="73">
        <v>10132.5</v>
      </c>
      <c r="D45" s="73">
        <v>0.15109</v>
      </c>
      <c r="E45" s="73">
        <v>2081.6</v>
      </c>
      <c r="F45" s="73">
        <v>1558.9</v>
      </c>
      <c r="G45" s="73">
        <v>1.335300532</v>
      </c>
      <c r="H45" s="82">
        <v>5.0599999999999998E-6</v>
      </c>
      <c r="I45" s="82">
        <v>3.3500000000000001E-5</v>
      </c>
      <c r="J45" s="73">
        <v>1.3259E-2</v>
      </c>
      <c r="K45" s="83">
        <v>4.2157799999999998E-5</v>
      </c>
      <c r="L45" s="82">
        <v>0.79500000000000004</v>
      </c>
      <c r="M45" s="73" t="s">
        <v>257</v>
      </c>
    </row>
    <row r="46" spans="1:13" x14ac:dyDescent="0.15">
      <c r="A46" s="73">
        <v>-144.15</v>
      </c>
      <c r="B46" s="73">
        <v>129</v>
      </c>
      <c r="C46" s="73">
        <v>10132.5</v>
      </c>
      <c r="D46" s="73">
        <v>0.14990999999999999</v>
      </c>
      <c r="E46" s="73">
        <v>2081.5</v>
      </c>
      <c r="F46" s="73">
        <v>1558.8</v>
      </c>
      <c r="G46" s="73">
        <v>1.3353220429999999</v>
      </c>
      <c r="H46" s="82">
        <v>5.1000000000000003E-6</v>
      </c>
      <c r="I46" s="82">
        <v>3.4E-5</v>
      </c>
      <c r="J46" s="73">
        <v>1.3377999999999999E-2</v>
      </c>
      <c r="K46" s="83">
        <v>4.2873000000000001E-5</v>
      </c>
      <c r="L46" s="82">
        <v>0.79400000000000004</v>
      </c>
      <c r="M46" s="73" t="s">
        <v>257</v>
      </c>
    </row>
    <row r="47" spans="1:13" x14ac:dyDescent="0.15">
      <c r="A47" s="73">
        <v>-143.15</v>
      </c>
      <c r="B47" s="73">
        <v>130</v>
      </c>
      <c r="C47" s="73">
        <v>10132.5</v>
      </c>
      <c r="D47" s="73">
        <v>0.14874999999999999</v>
      </c>
      <c r="E47" s="73">
        <v>2081.3000000000002</v>
      </c>
      <c r="F47" s="73">
        <v>1558.8</v>
      </c>
      <c r="G47" s="73">
        <v>1.3351937389999999</v>
      </c>
      <c r="H47" s="82">
        <v>5.1399999999999999E-6</v>
      </c>
      <c r="I47" s="82">
        <v>3.4600000000000001E-5</v>
      </c>
      <c r="J47" s="73">
        <v>1.3498E-2</v>
      </c>
      <c r="K47" s="83">
        <v>4.3599100000000001E-5</v>
      </c>
      <c r="L47" s="82">
        <v>0.79300000000000004</v>
      </c>
      <c r="M47" s="73" t="s">
        <v>257</v>
      </c>
    </row>
    <row r="48" spans="1:13" x14ac:dyDescent="0.15">
      <c r="A48" s="73">
        <v>-142.15</v>
      </c>
      <c r="B48" s="73">
        <v>131</v>
      </c>
      <c r="C48" s="73">
        <v>10132.5</v>
      </c>
      <c r="D48" s="73">
        <v>0.14760000000000001</v>
      </c>
      <c r="E48" s="73">
        <v>2081.1999999999998</v>
      </c>
      <c r="F48" s="73">
        <v>1558.7</v>
      </c>
      <c r="G48" s="73">
        <v>1.3352152429999999</v>
      </c>
      <c r="H48" s="82">
        <v>5.1800000000000004E-6</v>
      </c>
      <c r="I48" s="82">
        <v>3.5099999999999999E-5</v>
      </c>
      <c r="J48" s="73">
        <v>1.3618E-2</v>
      </c>
      <c r="K48" s="83">
        <v>4.4331600000000001E-5</v>
      </c>
      <c r="L48" s="82">
        <v>0.79200000000000004</v>
      </c>
      <c r="M48" s="73" t="s">
        <v>257</v>
      </c>
    </row>
    <row r="49" spans="1:13" x14ac:dyDescent="0.15">
      <c r="A49" s="73">
        <v>-141.15</v>
      </c>
      <c r="B49" s="73">
        <v>132</v>
      </c>
      <c r="C49" s="73">
        <v>10132.5</v>
      </c>
      <c r="D49" s="73">
        <v>0.14648</v>
      </c>
      <c r="E49" s="73">
        <v>2081</v>
      </c>
      <c r="F49" s="73">
        <v>1558.7</v>
      </c>
      <c r="G49" s="73">
        <v>1.335086931</v>
      </c>
      <c r="H49" s="82">
        <v>5.22E-6</v>
      </c>
      <c r="I49" s="82">
        <v>3.5599999999999998E-5</v>
      </c>
      <c r="J49" s="73">
        <v>1.3736999999999999E-2</v>
      </c>
      <c r="K49" s="83">
        <v>4.5065199999999997E-5</v>
      </c>
      <c r="L49" s="82">
        <v>0.79100000000000004</v>
      </c>
      <c r="M49" s="73" t="s">
        <v>257</v>
      </c>
    </row>
    <row r="50" spans="1:13" x14ac:dyDescent="0.15">
      <c r="A50" s="73">
        <v>-140.15</v>
      </c>
      <c r="B50" s="73">
        <v>133</v>
      </c>
      <c r="C50" s="73">
        <v>10132.5</v>
      </c>
      <c r="D50" s="73">
        <v>0.14537</v>
      </c>
      <c r="E50" s="73">
        <v>2080.9</v>
      </c>
      <c r="F50" s="73">
        <v>1558.7</v>
      </c>
      <c r="G50" s="73">
        <v>1.3350227750000001</v>
      </c>
      <c r="H50" s="82">
        <v>5.2599999999999996E-6</v>
      </c>
      <c r="I50" s="82">
        <v>3.6199999999999999E-5</v>
      </c>
      <c r="J50" s="73">
        <v>1.3857E-2</v>
      </c>
      <c r="K50" s="83">
        <v>4.58082E-5</v>
      </c>
      <c r="L50" s="82">
        <v>0.78900000000000003</v>
      </c>
      <c r="M50" s="73" t="s">
        <v>257</v>
      </c>
    </row>
    <row r="51" spans="1:13" x14ac:dyDescent="0.15">
      <c r="A51" s="73">
        <v>-139.15</v>
      </c>
      <c r="B51" s="73">
        <v>134</v>
      </c>
      <c r="C51" s="73">
        <v>10132.5</v>
      </c>
      <c r="D51" s="73">
        <v>0.14427999999999999</v>
      </c>
      <c r="E51" s="73">
        <v>2080.8000000000002</v>
      </c>
      <c r="F51" s="73">
        <v>1558.6</v>
      </c>
      <c r="G51" s="73">
        <v>1.33504427</v>
      </c>
      <c r="H51" s="82">
        <v>5.3000000000000001E-6</v>
      </c>
      <c r="I51" s="82">
        <v>3.6699999999999998E-5</v>
      </c>
      <c r="J51" s="73">
        <v>1.3977E-2</v>
      </c>
      <c r="K51" s="83">
        <v>4.65562E-5</v>
      </c>
      <c r="L51" s="82">
        <v>0.78800000000000003</v>
      </c>
      <c r="M51" s="73" t="s">
        <v>257</v>
      </c>
    </row>
    <row r="52" spans="1:13" x14ac:dyDescent="0.15">
      <c r="A52" s="73">
        <v>-138.15</v>
      </c>
      <c r="B52" s="73">
        <v>135</v>
      </c>
      <c r="C52" s="73">
        <v>10132.5</v>
      </c>
      <c r="D52" s="73">
        <v>0.14321</v>
      </c>
      <c r="E52" s="73">
        <v>2080.6999999999998</v>
      </c>
      <c r="F52" s="73">
        <v>1558.6</v>
      </c>
      <c r="G52" s="73">
        <v>1.3349801100000001</v>
      </c>
      <c r="H52" s="82">
        <v>5.3299999999999998E-6</v>
      </c>
      <c r="I52" s="82">
        <v>3.7200000000000003E-5</v>
      </c>
      <c r="J52" s="73">
        <v>1.4095999999999999E-2</v>
      </c>
      <c r="K52" s="83">
        <v>4.7305699999999997E-5</v>
      </c>
      <c r="L52" s="82">
        <v>0.78700000000000003</v>
      </c>
      <c r="M52" s="73" t="s">
        <v>257</v>
      </c>
    </row>
    <row r="53" spans="1:13" x14ac:dyDescent="0.15">
      <c r="A53" s="73">
        <v>-137.15</v>
      </c>
      <c r="B53" s="73">
        <v>136</v>
      </c>
      <c r="C53" s="73">
        <v>10132.5</v>
      </c>
      <c r="D53" s="73">
        <v>0.14215</v>
      </c>
      <c r="E53" s="73">
        <v>2080.6</v>
      </c>
      <c r="F53" s="73">
        <v>1558.6</v>
      </c>
      <c r="G53" s="73">
        <v>1.3349159500000001</v>
      </c>
      <c r="H53" s="82">
        <v>5.3700000000000003E-6</v>
      </c>
      <c r="I53" s="82">
        <v>3.7799999999999997E-5</v>
      </c>
      <c r="J53" s="73">
        <v>1.4215999999999999E-2</v>
      </c>
      <c r="K53" s="83">
        <v>4.8066399999999998E-5</v>
      </c>
      <c r="L53" s="82">
        <v>0.78600000000000003</v>
      </c>
      <c r="M53" s="73" t="s">
        <v>257</v>
      </c>
    </row>
    <row r="54" spans="1:13" x14ac:dyDescent="0.15">
      <c r="A54" s="73">
        <v>-136.15</v>
      </c>
      <c r="B54" s="73">
        <v>137</v>
      </c>
      <c r="C54" s="73">
        <v>10132.5</v>
      </c>
      <c r="D54" s="73">
        <v>0.1411</v>
      </c>
      <c r="E54" s="73">
        <v>2080.5</v>
      </c>
      <c r="F54" s="73">
        <v>1558.6</v>
      </c>
      <c r="G54" s="73">
        <v>1.3348517900000001</v>
      </c>
      <c r="H54" s="82">
        <v>5.4099999999999999E-6</v>
      </c>
      <c r="I54" s="82">
        <v>3.8399999999999998E-5</v>
      </c>
      <c r="J54" s="73">
        <v>1.4335000000000001E-2</v>
      </c>
      <c r="K54" s="83">
        <v>4.8831800000000002E-5</v>
      </c>
      <c r="L54" s="82">
        <v>0.78500000000000003</v>
      </c>
      <c r="M54" s="73" t="s">
        <v>257</v>
      </c>
    </row>
    <row r="55" spans="1:13" x14ac:dyDescent="0.15">
      <c r="A55" s="73">
        <v>-135.15</v>
      </c>
      <c r="B55" s="73">
        <v>138</v>
      </c>
      <c r="C55" s="73">
        <v>10132.5</v>
      </c>
      <c r="D55" s="73">
        <v>0.14008000000000001</v>
      </c>
      <c r="E55" s="73">
        <v>2080.4</v>
      </c>
      <c r="F55" s="73">
        <v>1558.6</v>
      </c>
      <c r="G55" s="73">
        <v>1.3347876299999999</v>
      </c>
      <c r="H55" s="82">
        <v>5.4500000000000003E-6</v>
      </c>
      <c r="I55" s="82">
        <v>3.8899999999999997E-5</v>
      </c>
      <c r="J55" s="73">
        <v>1.4455000000000001E-2</v>
      </c>
      <c r="K55" s="83">
        <v>4.9601500000000003E-5</v>
      </c>
      <c r="L55" s="82">
        <v>0.78400000000000003</v>
      </c>
      <c r="M55" s="73" t="s">
        <v>257</v>
      </c>
    </row>
    <row r="56" spans="1:13" x14ac:dyDescent="0.15">
      <c r="A56" s="73">
        <v>-134.15</v>
      </c>
      <c r="B56" s="73">
        <v>139</v>
      </c>
      <c r="C56" s="73">
        <v>10132.5</v>
      </c>
      <c r="D56" s="73">
        <v>0.13905999999999999</v>
      </c>
      <c r="E56" s="73">
        <v>2080.3000000000002</v>
      </c>
      <c r="F56" s="73">
        <v>1558.6</v>
      </c>
      <c r="G56" s="73">
        <v>1.3347234699999999</v>
      </c>
      <c r="H56" s="82">
        <v>5.49E-6</v>
      </c>
      <c r="I56" s="82">
        <v>3.9499999999999998E-5</v>
      </c>
      <c r="J56" s="73">
        <v>1.4574999999999999E-2</v>
      </c>
      <c r="K56" s="83">
        <v>5.0382600000000001E-5</v>
      </c>
      <c r="L56" s="82">
        <v>0.78300000000000003</v>
      </c>
      <c r="M56" s="73" t="s">
        <v>257</v>
      </c>
    </row>
    <row r="57" spans="1:13" x14ac:dyDescent="0.15">
      <c r="A57" s="73">
        <v>-133.15</v>
      </c>
      <c r="B57" s="73">
        <v>140</v>
      </c>
      <c r="C57" s="73">
        <v>10132.5</v>
      </c>
      <c r="D57" s="73">
        <v>0.13805999999999999</v>
      </c>
      <c r="E57" s="73">
        <v>2080.1999999999998</v>
      </c>
      <c r="F57" s="73">
        <v>1558.6</v>
      </c>
      <c r="G57" s="73">
        <v>1.3346593099999999</v>
      </c>
      <c r="H57" s="82">
        <v>5.5300000000000004E-6</v>
      </c>
      <c r="I57" s="82">
        <v>4.0000000000000003E-5</v>
      </c>
      <c r="J57" s="73">
        <v>1.4694E-2</v>
      </c>
      <c r="K57" s="83">
        <v>5.1164300000000001E-5</v>
      </c>
      <c r="L57" s="82">
        <v>0.78200000000000003</v>
      </c>
      <c r="M57" s="73" t="s">
        <v>257</v>
      </c>
    </row>
    <row r="58" spans="1:13" x14ac:dyDescent="0.15">
      <c r="A58" s="73">
        <v>-132.15</v>
      </c>
      <c r="B58" s="73">
        <v>141</v>
      </c>
      <c r="C58" s="73">
        <v>10132.5</v>
      </c>
      <c r="D58" s="73">
        <v>0.13708000000000001</v>
      </c>
      <c r="E58" s="73">
        <v>2080.1999999999998</v>
      </c>
      <c r="F58" s="73">
        <v>1558.6</v>
      </c>
      <c r="G58" s="73">
        <v>1.3346593099999999</v>
      </c>
      <c r="H58" s="82">
        <v>5.57E-6</v>
      </c>
      <c r="I58" s="82">
        <v>4.0599999999999998E-5</v>
      </c>
      <c r="J58" s="73">
        <v>1.4814000000000001E-2</v>
      </c>
      <c r="K58" s="83">
        <v>5.1950899999999998E-5</v>
      </c>
      <c r="L58" s="82">
        <v>0.78200000000000003</v>
      </c>
      <c r="M58" s="73" t="s">
        <v>257</v>
      </c>
    </row>
    <row r="59" spans="1:13" x14ac:dyDescent="0.15">
      <c r="A59" s="73">
        <v>-131.15</v>
      </c>
      <c r="B59" s="73">
        <v>142</v>
      </c>
      <c r="C59" s="73">
        <v>10132.5</v>
      </c>
      <c r="D59" s="73">
        <v>0.13611000000000001</v>
      </c>
      <c r="E59" s="73">
        <v>2080.1</v>
      </c>
      <c r="F59" s="73">
        <v>1558.6</v>
      </c>
      <c r="G59" s="73">
        <v>1.3345951490000001</v>
      </c>
      <c r="H59" s="82">
        <v>5.5999999999999997E-6</v>
      </c>
      <c r="I59" s="82">
        <v>4.1199999999999999E-5</v>
      </c>
      <c r="J59" s="73">
        <v>1.4933E-2</v>
      </c>
      <c r="K59" s="83">
        <v>5.2744000000000002E-5</v>
      </c>
      <c r="L59" s="82">
        <v>0.78100000000000003</v>
      </c>
      <c r="M59" s="73" t="s">
        <v>257</v>
      </c>
    </row>
    <row r="60" spans="1:13" x14ac:dyDescent="0.15">
      <c r="A60" s="73">
        <v>-130.15</v>
      </c>
      <c r="B60" s="73">
        <v>143</v>
      </c>
      <c r="C60" s="73">
        <v>10132.5</v>
      </c>
      <c r="D60" s="73">
        <v>0.13514999999999999</v>
      </c>
      <c r="E60" s="73">
        <v>2080.1</v>
      </c>
      <c r="F60" s="73">
        <v>1558.6</v>
      </c>
      <c r="G60" s="73">
        <v>1.3345951490000001</v>
      </c>
      <c r="H60" s="82">
        <v>5.6400000000000002E-6</v>
      </c>
      <c r="I60" s="82">
        <v>4.18E-5</v>
      </c>
      <c r="J60" s="73">
        <v>1.5053E-2</v>
      </c>
      <c r="K60" s="83">
        <v>5.3545499999999998E-5</v>
      </c>
      <c r="L60" s="82">
        <v>0.78</v>
      </c>
      <c r="M60" s="73" t="s">
        <v>257</v>
      </c>
    </row>
    <row r="61" spans="1:13" x14ac:dyDescent="0.15">
      <c r="A61" s="73">
        <v>-129.15</v>
      </c>
      <c r="B61" s="73">
        <v>144</v>
      </c>
      <c r="C61" s="73">
        <v>10132.5</v>
      </c>
      <c r="D61" s="73">
        <v>0.13421</v>
      </c>
      <c r="E61" s="73">
        <v>2080</v>
      </c>
      <c r="F61" s="73">
        <v>1558.6</v>
      </c>
      <c r="G61" s="73">
        <v>1.3345309889999999</v>
      </c>
      <c r="H61" s="82">
        <v>5.6799999999999998E-6</v>
      </c>
      <c r="I61" s="82">
        <v>4.2299999999999998E-5</v>
      </c>
      <c r="J61" s="73">
        <v>1.5172E-2</v>
      </c>
      <c r="K61" s="83">
        <v>5.4349399999999998E-5</v>
      </c>
      <c r="L61" s="82">
        <v>0.77900000000000003</v>
      </c>
      <c r="M61" s="73" t="s">
        <v>257</v>
      </c>
    </row>
    <row r="62" spans="1:13" x14ac:dyDescent="0.15">
      <c r="A62" s="73">
        <v>-128.15</v>
      </c>
      <c r="B62" s="73">
        <v>145</v>
      </c>
      <c r="C62" s="73">
        <v>10132.5</v>
      </c>
      <c r="D62" s="73">
        <v>0.13328000000000001</v>
      </c>
      <c r="E62" s="73">
        <v>2080</v>
      </c>
      <c r="F62" s="73">
        <v>1558.6</v>
      </c>
      <c r="G62" s="73">
        <v>1.3345309889999999</v>
      </c>
      <c r="H62" s="82">
        <v>5.7200000000000003E-6</v>
      </c>
      <c r="I62" s="82">
        <v>4.2899999999999999E-5</v>
      </c>
      <c r="J62" s="73">
        <v>1.5292E-2</v>
      </c>
      <c r="K62" s="83">
        <v>5.5161499999999997E-5</v>
      </c>
      <c r="L62" s="82">
        <v>0.77800000000000002</v>
      </c>
      <c r="M62" s="73" t="s">
        <v>257</v>
      </c>
    </row>
    <row r="63" spans="1:13" x14ac:dyDescent="0.15">
      <c r="A63" s="73">
        <v>-127.15</v>
      </c>
      <c r="B63" s="73">
        <v>146</v>
      </c>
      <c r="C63" s="73">
        <v>10132.5</v>
      </c>
      <c r="D63" s="73">
        <v>0.13236000000000001</v>
      </c>
      <c r="E63" s="73">
        <v>2079.9</v>
      </c>
      <c r="F63" s="73">
        <v>1558.7</v>
      </c>
      <c r="G63" s="73">
        <v>1.3343812150000001</v>
      </c>
      <c r="H63" s="82">
        <v>5.7599999999999999E-6</v>
      </c>
      <c r="I63" s="82">
        <v>4.35E-5</v>
      </c>
      <c r="J63" s="73">
        <v>1.5410999999999999E-2</v>
      </c>
      <c r="K63" s="83">
        <v>5.5979800000000002E-5</v>
      </c>
      <c r="L63" s="82">
        <v>0.77700000000000002</v>
      </c>
      <c r="M63" s="73" t="s">
        <v>257</v>
      </c>
    </row>
    <row r="64" spans="1:13" x14ac:dyDescent="0.15">
      <c r="A64" s="73">
        <v>-126.15</v>
      </c>
      <c r="B64" s="73">
        <v>147</v>
      </c>
      <c r="C64" s="73">
        <v>10132.5</v>
      </c>
      <c r="D64" s="73">
        <v>0.13145999999999999</v>
      </c>
      <c r="E64" s="73">
        <v>2079.9</v>
      </c>
      <c r="F64" s="73">
        <v>1558.7</v>
      </c>
      <c r="G64" s="73">
        <v>1.3343812150000001</v>
      </c>
      <c r="H64" s="82">
        <v>5.8000000000000004E-6</v>
      </c>
      <c r="I64" s="82">
        <v>4.4100000000000001E-5</v>
      </c>
      <c r="J64" s="73">
        <v>1.5531E-2</v>
      </c>
      <c r="K64" s="83">
        <v>5.6802000000000003E-5</v>
      </c>
      <c r="L64" s="82">
        <v>0.77600000000000002</v>
      </c>
      <c r="M64" s="73" t="s">
        <v>257</v>
      </c>
    </row>
    <row r="65" spans="1:13" x14ac:dyDescent="0.15">
      <c r="A65" s="73">
        <v>-125.15</v>
      </c>
      <c r="B65" s="73">
        <v>148</v>
      </c>
      <c r="C65" s="73">
        <v>10132.5</v>
      </c>
      <c r="D65" s="73">
        <v>0.13056999999999999</v>
      </c>
      <c r="E65" s="73">
        <v>2079.9</v>
      </c>
      <c r="F65" s="73">
        <v>1558.7</v>
      </c>
      <c r="G65" s="73">
        <v>1.3343812150000001</v>
      </c>
      <c r="H65" s="82">
        <v>5.84E-6</v>
      </c>
      <c r="I65" s="82">
        <v>4.4700000000000002E-5</v>
      </c>
      <c r="J65" s="73">
        <v>1.5650000000000001E-2</v>
      </c>
      <c r="K65" s="83">
        <v>5.7627300000000003E-5</v>
      </c>
      <c r="L65" s="82">
        <v>0.77600000000000002</v>
      </c>
      <c r="M65" s="73" t="s">
        <v>257</v>
      </c>
    </row>
    <row r="66" spans="1:13" x14ac:dyDescent="0.15">
      <c r="A66" s="73">
        <v>-124.15</v>
      </c>
      <c r="B66" s="73">
        <v>149</v>
      </c>
      <c r="C66" s="73">
        <v>10132.5</v>
      </c>
      <c r="D66" s="73">
        <v>0.12969</v>
      </c>
      <c r="E66" s="73">
        <v>2079.9</v>
      </c>
      <c r="F66" s="73">
        <v>1558.8</v>
      </c>
      <c r="G66" s="73">
        <v>1.334295612</v>
      </c>
      <c r="H66" s="82">
        <v>5.8699999999999997E-6</v>
      </c>
      <c r="I66" s="82">
        <v>4.5300000000000003E-5</v>
      </c>
      <c r="J66" s="73">
        <v>1.5768999999999998E-2</v>
      </c>
      <c r="K66" s="83">
        <v>5.8459499999999998E-5</v>
      </c>
      <c r="L66" s="82">
        <v>0.77500000000000002</v>
      </c>
      <c r="M66" s="73" t="s">
        <v>257</v>
      </c>
    </row>
    <row r="67" spans="1:13" x14ac:dyDescent="0.15">
      <c r="A67" s="73">
        <v>-123.15</v>
      </c>
      <c r="B67" s="73">
        <v>150</v>
      </c>
      <c r="C67" s="73">
        <v>10132.5</v>
      </c>
      <c r="D67" s="73">
        <v>0.12881999999999999</v>
      </c>
      <c r="E67" s="73">
        <v>2079.9</v>
      </c>
      <c r="F67" s="73">
        <v>1558.8</v>
      </c>
      <c r="G67" s="73">
        <v>1.334295612</v>
      </c>
      <c r="H67" s="82">
        <v>5.9100000000000002E-6</v>
      </c>
      <c r="I67" s="82">
        <v>4.5899999999999998E-5</v>
      </c>
      <c r="J67" s="73">
        <v>1.5889E-2</v>
      </c>
      <c r="K67" s="83">
        <v>5.9302200000000003E-5</v>
      </c>
      <c r="L67" s="82">
        <v>0.77400000000000002</v>
      </c>
      <c r="M67" s="73" t="s">
        <v>257</v>
      </c>
    </row>
    <row r="68" spans="1:13" x14ac:dyDescent="0.15">
      <c r="A68" s="73">
        <v>-122.15</v>
      </c>
      <c r="B68" s="73">
        <v>151</v>
      </c>
      <c r="C68" s="73">
        <v>10132.5</v>
      </c>
      <c r="D68" s="73">
        <v>0.12795999999999999</v>
      </c>
      <c r="E68" s="73">
        <v>2079.9</v>
      </c>
      <c r="F68" s="73">
        <v>1558.9</v>
      </c>
      <c r="G68" s="73">
        <v>1.33421002</v>
      </c>
      <c r="H68" s="82">
        <v>5.9499999999999998E-6</v>
      </c>
      <c r="I68" s="82">
        <v>4.6499999999999999E-5</v>
      </c>
      <c r="J68" s="73">
        <v>1.6008000000000001E-2</v>
      </c>
      <c r="K68" s="83">
        <v>6.0147900000000001E-5</v>
      </c>
      <c r="L68" s="82">
        <v>0.77300000000000002</v>
      </c>
      <c r="M68" s="73" t="s">
        <v>257</v>
      </c>
    </row>
    <row r="69" spans="1:13" x14ac:dyDescent="0.15">
      <c r="A69" s="73">
        <v>-121.15</v>
      </c>
      <c r="B69" s="73">
        <v>152</v>
      </c>
      <c r="C69" s="73">
        <v>10132.5</v>
      </c>
      <c r="D69" s="73">
        <v>0.12712000000000001</v>
      </c>
      <c r="E69" s="73">
        <v>2079.9</v>
      </c>
      <c r="F69" s="73">
        <v>1558.9</v>
      </c>
      <c r="G69" s="73">
        <v>1.33421002</v>
      </c>
      <c r="H69" s="82">
        <v>5.9900000000000002E-6</v>
      </c>
      <c r="I69" s="82">
        <v>4.71E-5</v>
      </c>
      <c r="J69" s="73">
        <v>1.6126999999999999E-2</v>
      </c>
      <c r="K69" s="83">
        <v>6.0995400000000002E-5</v>
      </c>
      <c r="L69" s="82">
        <v>0.77200000000000002</v>
      </c>
      <c r="M69" s="73" t="s">
        <v>257</v>
      </c>
    </row>
    <row r="70" spans="1:13" x14ac:dyDescent="0.15">
      <c r="A70" s="73">
        <v>-120.15</v>
      </c>
      <c r="B70" s="73">
        <v>153</v>
      </c>
      <c r="C70" s="73">
        <v>10132.5</v>
      </c>
      <c r="D70" s="73">
        <v>0.12628</v>
      </c>
      <c r="E70" s="73">
        <v>2079.9</v>
      </c>
      <c r="F70" s="73">
        <v>1559</v>
      </c>
      <c r="G70" s="73">
        <v>1.334124439</v>
      </c>
      <c r="H70" s="82">
        <v>6.0299999999999999E-6</v>
      </c>
      <c r="I70" s="82">
        <v>4.7700000000000001E-5</v>
      </c>
      <c r="J70" s="73">
        <v>1.6246E-2</v>
      </c>
      <c r="K70" s="83">
        <v>6.1854199999999995E-5</v>
      </c>
      <c r="L70" s="82">
        <v>0.77200000000000002</v>
      </c>
      <c r="M70" s="73" t="s">
        <v>257</v>
      </c>
    </row>
    <row r="71" spans="1:13" x14ac:dyDescent="0.15">
      <c r="A71" s="73">
        <v>-119.15</v>
      </c>
      <c r="B71" s="73">
        <v>154</v>
      </c>
      <c r="C71" s="73">
        <v>10132.5</v>
      </c>
      <c r="D71" s="73">
        <v>0.12545999999999999</v>
      </c>
      <c r="E71" s="73">
        <v>2079.9</v>
      </c>
      <c r="F71" s="73">
        <v>1559.1</v>
      </c>
      <c r="G71" s="73">
        <v>1.334038869</v>
      </c>
      <c r="H71" s="82">
        <v>6.0700000000000003E-6</v>
      </c>
      <c r="I71" s="82">
        <v>4.8300000000000002E-5</v>
      </c>
      <c r="J71" s="73">
        <v>1.6365999999999999E-2</v>
      </c>
      <c r="K71" s="83">
        <v>6.2718400000000006E-5</v>
      </c>
      <c r="L71" s="82">
        <v>0.77100000000000002</v>
      </c>
      <c r="M71" s="73" t="s">
        <v>257</v>
      </c>
    </row>
    <row r="72" spans="1:13" x14ac:dyDescent="0.15">
      <c r="A72" s="73">
        <v>-118.15</v>
      </c>
      <c r="B72" s="73">
        <v>155</v>
      </c>
      <c r="C72" s="73">
        <v>10132.5</v>
      </c>
      <c r="D72" s="73">
        <v>0.12465</v>
      </c>
      <c r="E72" s="73">
        <v>2080</v>
      </c>
      <c r="F72" s="73">
        <v>1559.1</v>
      </c>
      <c r="G72" s="73">
        <v>1.334103008</v>
      </c>
      <c r="H72" s="82">
        <v>6.1E-6</v>
      </c>
      <c r="I72" s="82">
        <v>4.8999999999999998E-5</v>
      </c>
      <c r="J72" s="73">
        <v>1.6485E-2</v>
      </c>
      <c r="K72" s="83">
        <v>6.3581899999999995E-5</v>
      </c>
      <c r="L72" s="82">
        <v>0.77</v>
      </c>
      <c r="M72" s="73" t="s">
        <v>257</v>
      </c>
    </row>
    <row r="73" spans="1:13" x14ac:dyDescent="0.15">
      <c r="A73" s="73">
        <v>-117.15</v>
      </c>
      <c r="B73" s="73">
        <v>156</v>
      </c>
      <c r="C73" s="73">
        <v>10132.5</v>
      </c>
      <c r="D73" s="73">
        <v>0.12385</v>
      </c>
      <c r="E73" s="73">
        <v>2080</v>
      </c>
      <c r="F73" s="73">
        <v>1559.2</v>
      </c>
      <c r="G73" s="73">
        <v>1.334017445</v>
      </c>
      <c r="H73" s="82">
        <v>6.1399999999999997E-6</v>
      </c>
      <c r="I73" s="82">
        <v>4.9599999999999999E-5</v>
      </c>
      <c r="J73" s="73">
        <v>1.6604000000000001E-2</v>
      </c>
      <c r="K73" s="83">
        <v>6.4454499999999998E-5</v>
      </c>
      <c r="L73" s="82">
        <v>0.76900000000000002</v>
      </c>
      <c r="M73" s="73" t="s">
        <v>257</v>
      </c>
    </row>
    <row r="74" spans="1:13" x14ac:dyDescent="0.15">
      <c r="A74" s="73">
        <v>-116.15</v>
      </c>
      <c r="B74" s="73">
        <v>157</v>
      </c>
      <c r="C74" s="73">
        <v>10132.5</v>
      </c>
      <c r="D74" s="73">
        <v>0.12305000000000001</v>
      </c>
      <c r="E74" s="73">
        <v>2080</v>
      </c>
      <c r="F74" s="73">
        <v>1559.3</v>
      </c>
      <c r="G74" s="73">
        <v>1.3339318929999999</v>
      </c>
      <c r="H74" s="82">
        <v>6.1800000000000001E-6</v>
      </c>
      <c r="I74" s="82">
        <v>5.02E-5</v>
      </c>
      <c r="J74" s="73">
        <v>1.6722999999999998E-2</v>
      </c>
      <c r="K74" s="83">
        <v>6.5338499999999998E-5</v>
      </c>
      <c r="L74" s="82">
        <v>0.76900000000000002</v>
      </c>
      <c r="M74" s="73" t="s">
        <v>257</v>
      </c>
    </row>
    <row r="75" spans="1:13" x14ac:dyDescent="0.15">
      <c r="A75" s="73">
        <v>-115.15</v>
      </c>
      <c r="B75" s="73">
        <v>158</v>
      </c>
      <c r="C75" s="73">
        <v>10132.5</v>
      </c>
      <c r="D75" s="73">
        <v>0.12227</v>
      </c>
      <c r="E75" s="73">
        <v>2080.1</v>
      </c>
      <c r="F75" s="73">
        <v>1559.4</v>
      </c>
      <c r="G75" s="73">
        <v>1.333910478</v>
      </c>
      <c r="H75" s="82">
        <v>6.2199999999999997E-6</v>
      </c>
      <c r="I75" s="82">
        <v>5.0899999999999997E-5</v>
      </c>
      <c r="J75" s="73">
        <v>1.6841999999999999E-2</v>
      </c>
      <c r="K75" s="83">
        <v>6.6220100000000007E-5</v>
      </c>
      <c r="L75" s="82">
        <v>0.76800000000000002</v>
      </c>
      <c r="M75" s="73" t="s">
        <v>257</v>
      </c>
    </row>
    <row r="76" spans="1:13" x14ac:dyDescent="0.15">
      <c r="A76" s="73">
        <v>-114.15</v>
      </c>
      <c r="B76" s="73">
        <v>159</v>
      </c>
      <c r="C76" s="73">
        <v>10132.5</v>
      </c>
      <c r="D76" s="73">
        <v>0.1215</v>
      </c>
      <c r="E76" s="73">
        <v>2080.1</v>
      </c>
      <c r="F76" s="73">
        <v>1559.5</v>
      </c>
      <c r="G76" s="73">
        <v>1.3338249440000001</v>
      </c>
      <c r="H76" s="82">
        <v>6.2600000000000002E-6</v>
      </c>
      <c r="I76" s="82">
        <v>5.1499999999999998E-5</v>
      </c>
      <c r="J76" s="73">
        <v>1.6961E-2</v>
      </c>
      <c r="K76" s="83">
        <v>6.7110600000000001E-5</v>
      </c>
      <c r="L76" s="82">
        <v>0.76700000000000002</v>
      </c>
      <c r="M76" s="73" t="s">
        <v>257</v>
      </c>
    </row>
    <row r="77" spans="1:13" x14ac:dyDescent="0.15">
      <c r="A77" s="73">
        <v>-113.15</v>
      </c>
      <c r="B77" s="73">
        <v>160</v>
      </c>
      <c r="C77" s="73">
        <v>10132.5</v>
      </c>
      <c r="D77" s="73">
        <v>0.12074</v>
      </c>
      <c r="E77" s="73">
        <v>2080.1999999999998</v>
      </c>
      <c r="F77" s="73">
        <v>1559.6</v>
      </c>
      <c r="G77" s="73">
        <v>1.333803539</v>
      </c>
      <c r="H77" s="82">
        <v>6.2899999999999999E-6</v>
      </c>
      <c r="I77" s="82">
        <v>5.2099999999999999E-5</v>
      </c>
      <c r="J77" s="73">
        <v>1.7080000000000001E-2</v>
      </c>
      <c r="K77" s="83">
        <v>6.8003599999999994E-5</v>
      </c>
      <c r="L77" s="82">
        <v>0.76700000000000002</v>
      </c>
      <c r="M77" s="73" t="s">
        <v>257</v>
      </c>
    </row>
    <row r="78" spans="1:13" x14ac:dyDescent="0.15">
      <c r="A78" s="73">
        <v>-112.15</v>
      </c>
      <c r="B78" s="73">
        <v>161</v>
      </c>
      <c r="C78" s="73">
        <v>10132.5</v>
      </c>
      <c r="D78" s="73">
        <v>0.11999</v>
      </c>
      <c r="E78" s="73">
        <v>2080.3000000000002</v>
      </c>
      <c r="F78" s="73">
        <v>1559.7</v>
      </c>
      <c r="G78" s="73">
        <v>1.3337821379999999</v>
      </c>
      <c r="H78" s="82">
        <v>6.3300000000000004E-6</v>
      </c>
      <c r="I78" s="82">
        <v>5.2800000000000003E-5</v>
      </c>
      <c r="J78" s="73">
        <v>1.7198999999999999E-2</v>
      </c>
      <c r="K78" s="83">
        <v>6.8902100000000006E-5</v>
      </c>
      <c r="L78" s="82">
        <v>0.76600000000000001</v>
      </c>
      <c r="M78" s="73" t="s">
        <v>257</v>
      </c>
    </row>
    <row r="79" spans="1:13" x14ac:dyDescent="0.15">
      <c r="A79" s="73">
        <v>-111.15</v>
      </c>
      <c r="B79" s="73">
        <v>162</v>
      </c>
      <c r="C79" s="73">
        <v>10132.5</v>
      </c>
      <c r="D79" s="73">
        <v>0.11924</v>
      </c>
      <c r="E79" s="73">
        <v>2080.4</v>
      </c>
      <c r="F79" s="73">
        <v>1559.8</v>
      </c>
      <c r="G79" s="73">
        <v>1.3337607389999999</v>
      </c>
      <c r="H79" s="82">
        <v>6.37E-6</v>
      </c>
      <c r="I79" s="82">
        <v>5.3399999999999997E-5</v>
      </c>
      <c r="J79" s="73">
        <v>1.7318E-2</v>
      </c>
      <c r="K79" s="83">
        <v>6.9811800000000001E-5</v>
      </c>
      <c r="L79" s="82">
        <v>0.76500000000000001</v>
      </c>
      <c r="M79" s="73" t="s">
        <v>257</v>
      </c>
    </row>
    <row r="80" spans="1:13" x14ac:dyDescent="0.15">
      <c r="A80" s="73">
        <v>-110.15</v>
      </c>
      <c r="B80" s="73">
        <v>163</v>
      </c>
      <c r="C80" s="73">
        <v>10132.5</v>
      </c>
      <c r="D80" s="73">
        <v>0.11851</v>
      </c>
      <c r="E80" s="73">
        <v>2080.4</v>
      </c>
      <c r="F80" s="73">
        <v>1560</v>
      </c>
      <c r="G80" s="73">
        <v>1.333589744</v>
      </c>
      <c r="H80" s="82">
        <v>6.4099999999999996E-6</v>
      </c>
      <c r="I80" s="82">
        <v>5.41E-5</v>
      </c>
      <c r="J80" s="73">
        <v>1.7437000000000001E-2</v>
      </c>
      <c r="K80" s="83">
        <v>7.0724500000000004E-5</v>
      </c>
      <c r="L80" s="82">
        <v>0.76500000000000001</v>
      </c>
      <c r="M80" s="73" t="s">
        <v>257</v>
      </c>
    </row>
    <row r="81" spans="1:13" x14ac:dyDescent="0.15">
      <c r="A81" s="73">
        <v>-109.15</v>
      </c>
      <c r="B81" s="73">
        <v>164</v>
      </c>
      <c r="C81" s="73">
        <v>10132.5</v>
      </c>
      <c r="D81" s="73">
        <v>0.11778</v>
      </c>
      <c r="E81" s="73">
        <v>2080.5</v>
      </c>
      <c r="F81" s="73">
        <v>1560.1</v>
      </c>
      <c r="G81" s="73">
        <v>1.333568361</v>
      </c>
      <c r="H81" s="82">
        <v>6.4500000000000001E-6</v>
      </c>
      <c r="I81" s="82">
        <v>5.4700000000000001E-5</v>
      </c>
      <c r="J81" s="73">
        <v>1.7555999999999999E-2</v>
      </c>
      <c r="K81" s="83">
        <v>7.1645100000000003E-5</v>
      </c>
      <c r="L81" s="82">
        <v>0.76400000000000001</v>
      </c>
      <c r="M81" s="73" t="s">
        <v>257</v>
      </c>
    </row>
    <row r="82" spans="1:13" x14ac:dyDescent="0.15">
      <c r="A82" s="73">
        <v>-108.15</v>
      </c>
      <c r="B82" s="73">
        <v>165</v>
      </c>
      <c r="C82" s="73">
        <v>10132.5</v>
      </c>
      <c r="D82" s="73">
        <v>0.11706999999999999</v>
      </c>
      <c r="E82" s="73">
        <v>2080.6</v>
      </c>
      <c r="F82" s="73">
        <v>1560.2</v>
      </c>
      <c r="G82" s="73">
        <v>1.333546981</v>
      </c>
      <c r="H82" s="82">
        <v>6.4899999999999997E-6</v>
      </c>
      <c r="I82" s="82">
        <v>5.5399999999999998E-5</v>
      </c>
      <c r="J82" s="73">
        <v>1.7675E-2</v>
      </c>
      <c r="K82" s="83">
        <v>7.25647E-5</v>
      </c>
      <c r="L82" s="82">
        <v>0.76300000000000001</v>
      </c>
      <c r="M82" s="73" t="s">
        <v>257</v>
      </c>
    </row>
    <row r="83" spans="1:13" x14ac:dyDescent="0.15">
      <c r="A83" s="73">
        <v>-107.15</v>
      </c>
      <c r="B83" s="73">
        <v>166</v>
      </c>
      <c r="C83" s="73">
        <v>10132.5</v>
      </c>
      <c r="D83" s="73">
        <v>0.11636000000000001</v>
      </c>
      <c r="E83" s="73">
        <v>2080.6999999999998</v>
      </c>
      <c r="F83" s="73">
        <v>1560.4</v>
      </c>
      <c r="G83" s="73">
        <v>1.3334401440000001</v>
      </c>
      <c r="H83" s="82">
        <v>6.5200000000000003E-6</v>
      </c>
      <c r="I83" s="82">
        <v>5.6100000000000002E-5</v>
      </c>
      <c r="J83" s="73">
        <v>1.7794000000000001E-2</v>
      </c>
      <c r="K83" s="83">
        <v>7.3495400000000001E-5</v>
      </c>
      <c r="L83" s="82">
        <v>0.76300000000000001</v>
      </c>
      <c r="M83" s="73" t="s">
        <v>257</v>
      </c>
    </row>
    <row r="84" spans="1:13" x14ac:dyDescent="0.15">
      <c r="A84" s="73">
        <v>-106.15</v>
      </c>
      <c r="B84" s="73">
        <v>167</v>
      </c>
      <c r="C84" s="73">
        <v>10132.5</v>
      </c>
      <c r="D84" s="73">
        <v>0.11566</v>
      </c>
      <c r="E84" s="73">
        <v>2080.9</v>
      </c>
      <c r="F84" s="73">
        <v>1560.5</v>
      </c>
      <c r="G84" s="73">
        <v>1.333482858</v>
      </c>
      <c r="H84" s="82">
        <v>6.5599999999999999E-6</v>
      </c>
      <c r="I84" s="82">
        <v>5.6700000000000003E-5</v>
      </c>
      <c r="J84" s="73">
        <v>1.7912999999999998E-2</v>
      </c>
      <c r="K84" s="83">
        <v>7.4427599999999999E-5</v>
      </c>
      <c r="L84" s="82">
        <v>0.76200000000000001</v>
      </c>
      <c r="M84" s="73" t="s">
        <v>257</v>
      </c>
    </row>
    <row r="85" spans="1:13" x14ac:dyDescent="0.15">
      <c r="A85" s="73">
        <v>-105.15</v>
      </c>
      <c r="B85" s="73">
        <v>168</v>
      </c>
      <c r="C85" s="73">
        <v>10132.5</v>
      </c>
      <c r="D85" s="73">
        <v>0.11497</v>
      </c>
      <c r="E85" s="73">
        <v>2081</v>
      </c>
      <c r="F85" s="73">
        <v>1560.7</v>
      </c>
      <c r="G85" s="73">
        <v>1.333376049</v>
      </c>
      <c r="H85" s="82">
        <v>6.6000000000000003E-6</v>
      </c>
      <c r="I85" s="82">
        <v>5.7399999999999999E-5</v>
      </c>
      <c r="J85" s="73">
        <v>1.8031999999999999E-2</v>
      </c>
      <c r="K85" s="83">
        <v>7.5368099999999994E-5</v>
      </c>
      <c r="L85" s="82">
        <v>0.76200000000000001</v>
      </c>
      <c r="M85" s="73" t="s">
        <v>257</v>
      </c>
    </row>
    <row r="86" spans="1:13" x14ac:dyDescent="0.15">
      <c r="A86" s="73">
        <v>-104.15</v>
      </c>
      <c r="B86" s="73">
        <v>169</v>
      </c>
      <c r="C86" s="73">
        <v>10132.5</v>
      </c>
      <c r="D86" s="73">
        <v>0.11429</v>
      </c>
      <c r="E86" s="73">
        <v>2081.1</v>
      </c>
      <c r="F86" s="73">
        <v>1560.9</v>
      </c>
      <c r="G86" s="73">
        <v>1.333269268</v>
      </c>
      <c r="H86" s="82">
        <v>6.64E-6</v>
      </c>
      <c r="I86" s="82">
        <v>5.8100000000000003E-5</v>
      </c>
      <c r="J86" s="73">
        <v>1.8149999999999999E-2</v>
      </c>
      <c r="K86" s="83">
        <v>7.6308899999999997E-5</v>
      </c>
      <c r="L86" s="82">
        <v>0.76100000000000001</v>
      </c>
      <c r="M86" s="73" t="s">
        <v>257</v>
      </c>
    </row>
    <row r="87" spans="1:13" x14ac:dyDescent="0.15">
      <c r="A87" s="73">
        <v>-103.15</v>
      </c>
      <c r="B87" s="73">
        <v>170</v>
      </c>
      <c r="C87" s="73">
        <v>10132.5</v>
      </c>
      <c r="D87" s="73">
        <v>0.11361</v>
      </c>
      <c r="E87" s="73">
        <v>2081.3000000000002</v>
      </c>
      <c r="F87" s="73">
        <v>1561</v>
      </c>
      <c r="G87" s="73">
        <v>1.33331198</v>
      </c>
      <c r="H87" s="82">
        <v>6.6699999999999997E-6</v>
      </c>
      <c r="I87" s="82">
        <v>5.8799999999999999E-5</v>
      </c>
      <c r="J87" s="73">
        <v>1.8269000000000001E-2</v>
      </c>
      <c r="K87" s="83">
        <v>7.7261600000000006E-5</v>
      </c>
      <c r="L87" s="82">
        <v>0.76</v>
      </c>
      <c r="M87" s="73" t="s">
        <v>257</v>
      </c>
    </row>
    <row r="88" spans="1:13" x14ac:dyDescent="0.15">
      <c r="A88" s="73">
        <v>-102.15</v>
      </c>
      <c r="B88" s="73">
        <v>171</v>
      </c>
      <c r="C88" s="73">
        <v>10132.5</v>
      </c>
      <c r="D88" s="73">
        <v>0.11294999999999999</v>
      </c>
      <c r="E88" s="73">
        <v>2081.4</v>
      </c>
      <c r="F88" s="73">
        <v>1561.2</v>
      </c>
      <c r="G88" s="73">
        <v>1.3332052270000001</v>
      </c>
      <c r="H88" s="82">
        <v>6.7100000000000001E-6</v>
      </c>
      <c r="I88" s="82">
        <v>5.94E-5</v>
      </c>
      <c r="J88" s="73">
        <v>1.8388000000000002E-2</v>
      </c>
      <c r="K88" s="83">
        <v>7.8215500000000004E-5</v>
      </c>
      <c r="L88" s="82">
        <v>0.76</v>
      </c>
      <c r="M88" s="73" t="s">
        <v>257</v>
      </c>
    </row>
    <row r="89" spans="1:13" x14ac:dyDescent="0.15">
      <c r="A89" s="73">
        <v>-101.15</v>
      </c>
      <c r="B89" s="73">
        <v>172</v>
      </c>
      <c r="C89" s="73">
        <v>10132.5</v>
      </c>
      <c r="D89" s="73">
        <v>0.11229</v>
      </c>
      <c r="E89" s="73">
        <v>2081.6</v>
      </c>
      <c r="F89" s="73">
        <v>1561.4</v>
      </c>
      <c r="G89" s="73">
        <v>1.3331625460000001</v>
      </c>
      <c r="H89" s="82">
        <v>6.7499999999999997E-6</v>
      </c>
      <c r="I89" s="82">
        <v>6.0099999999999997E-5</v>
      </c>
      <c r="J89" s="73">
        <v>1.8506999999999999E-2</v>
      </c>
      <c r="K89" s="83">
        <v>7.9176699999999997E-5</v>
      </c>
      <c r="L89" s="82">
        <v>0.75900000000000001</v>
      </c>
      <c r="M89" s="73" t="s">
        <v>257</v>
      </c>
    </row>
    <row r="90" spans="1:13" x14ac:dyDescent="0.15">
      <c r="A90" s="73">
        <v>-100.15</v>
      </c>
      <c r="B90" s="73">
        <v>173</v>
      </c>
      <c r="C90" s="73">
        <v>10132.5</v>
      </c>
      <c r="D90" s="73">
        <v>0.11164</v>
      </c>
      <c r="E90" s="73">
        <v>2081.8000000000002</v>
      </c>
      <c r="F90" s="73">
        <v>1561.6</v>
      </c>
      <c r="G90" s="73">
        <v>1.3331198769999999</v>
      </c>
      <c r="H90" s="82">
        <v>6.7900000000000002E-6</v>
      </c>
      <c r="I90" s="82">
        <v>6.0800000000000001E-5</v>
      </c>
      <c r="J90" s="73">
        <v>1.8624999999999999E-2</v>
      </c>
      <c r="K90" s="83">
        <v>8.0137799999999997E-5</v>
      </c>
      <c r="L90" s="82">
        <v>0.75900000000000001</v>
      </c>
      <c r="M90" s="73" t="s">
        <v>257</v>
      </c>
    </row>
    <row r="91" spans="1:13" x14ac:dyDescent="0.15">
      <c r="A91" s="73">
        <v>-99.15</v>
      </c>
      <c r="B91" s="73">
        <v>174</v>
      </c>
      <c r="C91" s="73">
        <v>10132.5</v>
      </c>
      <c r="D91" s="73">
        <v>0.111</v>
      </c>
      <c r="E91" s="73">
        <v>2082</v>
      </c>
      <c r="F91" s="73">
        <v>1561.8</v>
      </c>
      <c r="G91" s="73">
        <v>1.333077219</v>
      </c>
      <c r="H91" s="82">
        <v>6.8299999999999998E-6</v>
      </c>
      <c r="I91" s="82">
        <v>6.1500000000000004E-5</v>
      </c>
      <c r="J91" s="73">
        <v>1.8744E-2</v>
      </c>
      <c r="K91" s="83">
        <v>8.1106999999999994E-5</v>
      </c>
      <c r="L91" s="82">
        <v>0.75800000000000001</v>
      </c>
      <c r="M91" s="73" t="s">
        <v>257</v>
      </c>
    </row>
    <row r="92" spans="1:13" x14ac:dyDescent="0.15">
      <c r="A92" s="73">
        <v>-98.15</v>
      </c>
      <c r="B92" s="73">
        <v>175</v>
      </c>
      <c r="C92" s="73">
        <v>10132.5</v>
      </c>
      <c r="D92" s="73">
        <v>0.11036</v>
      </c>
      <c r="E92" s="73">
        <v>2082.1</v>
      </c>
      <c r="F92" s="73">
        <v>1562</v>
      </c>
      <c r="G92" s="73">
        <v>1.3329705510000001</v>
      </c>
      <c r="H92" s="82">
        <v>6.8600000000000004E-6</v>
      </c>
      <c r="I92" s="82">
        <v>6.2199999999999994E-5</v>
      </c>
      <c r="J92" s="73">
        <v>1.8863000000000001E-2</v>
      </c>
      <c r="K92" s="83">
        <v>8.2091399999999998E-5</v>
      </c>
      <c r="L92" s="82">
        <v>0.75800000000000001</v>
      </c>
      <c r="M92" s="73" t="s">
        <v>257</v>
      </c>
    </row>
    <row r="93" spans="1:13" x14ac:dyDescent="0.15">
      <c r="A93" s="73">
        <v>-97.15</v>
      </c>
      <c r="B93" s="73">
        <v>176</v>
      </c>
      <c r="C93" s="73">
        <v>10132.5</v>
      </c>
      <c r="D93" s="73">
        <v>0.10972999999999999</v>
      </c>
      <c r="E93" s="73">
        <v>2082.3000000000002</v>
      </c>
      <c r="F93" s="73">
        <v>1562.3</v>
      </c>
      <c r="G93" s="73">
        <v>1.3328426040000001</v>
      </c>
      <c r="H93" s="82">
        <v>6.9E-6</v>
      </c>
      <c r="I93" s="82">
        <v>6.2899999999999997E-5</v>
      </c>
      <c r="J93" s="73">
        <v>1.8981999999999999E-2</v>
      </c>
      <c r="K93" s="83">
        <v>8.3075600000000001E-5</v>
      </c>
      <c r="L93" s="82">
        <v>0.75700000000000001</v>
      </c>
      <c r="M93" s="73" t="s">
        <v>257</v>
      </c>
    </row>
    <row r="94" spans="1:13" x14ac:dyDescent="0.15">
      <c r="A94" s="73">
        <v>-96.15</v>
      </c>
      <c r="B94" s="73">
        <v>177</v>
      </c>
      <c r="C94" s="73">
        <v>10132.5</v>
      </c>
      <c r="D94" s="73">
        <v>0.10911</v>
      </c>
      <c r="E94" s="73">
        <v>2082.6</v>
      </c>
      <c r="F94" s="73">
        <v>1562.5</v>
      </c>
      <c r="G94" s="73">
        <v>1.332864</v>
      </c>
      <c r="H94" s="82">
        <v>6.9399999999999996E-6</v>
      </c>
      <c r="I94" s="82">
        <v>6.3600000000000001E-5</v>
      </c>
      <c r="J94" s="73">
        <v>1.9101E-2</v>
      </c>
      <c r="K94" s="83">
        <v>8.4059299999999997E-5</v>
      </c>
      <c r="L94" s="82">
        <v>0.75700000000000001</v>
      </c>
      <c r="M94" s="73" t="s">
        <v>257</v>
      </c>
    </row>
    <row r="95" spans="1:13" x14ac:dyDescent="0.15">
      <c r="A95" s="73">
        <v>-95.15</v>
      </c>
      <c r="B95" s="73">
        <v>178</v>
      </c>
      <c r="C95" s="73">
        <v>10132.5</v>
      </c>
      <c r="D95" s="73">
        <v>0.10849</v>
      </c>
      <c r="E95" s="73">
        <v>2082.8000000000002</v>
      </c>
      <c r="F95" s="73">
        <v>1562.8</v>
      </c>
      <c r="G95" s="73">
        <v>1.3327361150000001</v>
      </c>
      <c r="H95" s="82">
        <v>6.9800000000000001E-6</v>
      </c>
      <c r="I95" s="82">
        <v>6.4300000000000004E-5</v>
      </c>
      <c r="J95" s="73">
        <v>1.9219E-2</v>
      </c>
      <c r="K95" s="83">
        <v>8.5053800000000002E-5</v>
      </c>
      <c r="L95" s="82">
        <v>0.75600000000000001</v>
      </c>
      <c r="M95" s="73" t="s">
        <v>257</v>
      </c>
    </row>
    <row r="96" spans="1:13" x14ac:dyDescent="0.15">
      <c r="A96" s="73">
        <v>-94.15</v>
      </c>
      <c r="B96" s="73">
        <v>179</v>
      </c>
      <c r="C96" s="73">
        <v>10132.5</v>
      </c>
      <c r="D96" s="73">
        <v>0.10789</v>
      </c>
      <c r="E96" s="73">
        <v>2083</v>
      </c>
      <c r="F96" s="73">
        <v>1563</v>
      </c>
      <c r="G96" s="73">
        <v>1.332693538</v>
      </c>
      <c r="H96" s="82">
        <v>7.0099999999999998E-6</v>
      </c>
      <c r="I96" s="82">
        <v>6.4999999999999994E-5</v>
      </c>
      <c r="J96" s="73">
        <v>1.9338000000000001E-2</v>
      </c>
      <c r="K96" s="83">
        <v>8.6048099999999994E-5</v>
      </c>
      <c r="L96" s="82">
        <v>0.755</v>
      </c>
      <c r="M96" s="73" t="s">
        <v>257</v>
      </c>
    </row>
    <row r="97" spans="1:13" x14ac:dyDescent="0.15">
      <c r="A97" s="73">
        <v>-93.15</v>
      </c>
      <c r="B97" s="73">
        <v>180</v>
      </c>
      <c r="C97" s="73">
        <v>10132.5</v>
      </c>
      <c r="D97" s="73">
        <v>0.10729</v>
      </c>
      <c r="E97" s="73">
        <v>2083.3000000000002</v>
      </c>
      <c r="F97" s="73">
        <v>1563.3</v>
      </c>
      <c r="G97" s="73">
        <v>1.332629694</v>
      </c>
      <c r="H97" s="82">
        <v>7.0500000000000003E-6</v>
      </c>
      <c r="I97" s="82">
        <v>6.5699999999999998E-5</v>
      </c>
      <c r="J97" s="73">
        <v>1.9456999999999999E-2</v>
      </c>
      <c r="K97" s="83">
        <v>8.70492E-5</v>
      </c>
      <c r="L97" s="82">
        <v>0.755</v>
      </c>
      <c r="M97" s="73" t="s">
        <v>257</v>
      </c>
    </row>
    <row r="98" spans="1:13" x14ac:dyDescent="0.15">
      <c r="A98" s="73">
        <v>-92.15</v>
      </c>
      <c r="B98" s="73">
        <v>181</v>
      </c>
      <c r="C98" s="73">
        <v>10132.5</v>
      </c>
      <c r="D98" s="73">
        <v>0.10668999999999999</v>
      </c>
      <c r="E98" s="73">
        <v>2083.5</v>
      </c>
      <c r="F98" s="73">
        <v>1563.6</v>
      </c>
      <c r="G98" s="73">
        <v>1.332501919</v>
      </c>
      <c r="H98" s="82">
        <v>7.0899999999999999E-6</v>
      </c>
      <c r="I98" s="82">
        <v>6.6400000000000001E-5</v>
      </c>
      <c r="J98" s="73">
        <v>1.9576E-2</v>
      </c>
      <c r="K98" s="83">
        <v>8.8065699999999999E-5</v>
      </c>
      <c r="L98" s="82">
        <v>0.754</v>
      </c>
      <c r="M98" s="73" t="s">
        <v>257</v>
      </c>
    </row>
    <row r="99" spans="1:13" x14ac:dyDescent="0.15">
      <c r="A99" s="73">
        <v>-91.15</v>
      </c>
      <c r="B99" s="73">
        <v>182</v>
      </c>
      <c r="C99" s="73">
        <v>10132.5</v>
      </c>
      <c r="D99" s="73">
        <v>0.1061</v>
      </c>
      <c r="E99" s="73">
        <v>2083.8000000000002</v>
      </c>
      <c r="F99" s="73">
        <v>1563.9</v>
      </c>
      <c r="G99" s="73">
        <v>1.3324381350000001</v>
      </c>
      <c r="H99" s="82">
        <v>7.1300000000000003E-6</v>
      </c>
      <c r="I99" s="82">
        <v>6.7199999999999994E-5</v>
      </c>
      <c r="J99" s="73">
        <v>1.9695000000000001E-2</v>
      </c>
      <c r="K99" s="83">
        <v>8.9080900000000003E-5</v>
      </c>
      <c r="L99" s="82">
        <v>0.754</v>
      </c>
      <c r="M99" s="73" t="s">
        <v>257</v>
      </c>
    </row>
    <row r="100" spans="1:13" x14ac:dyDescent="0.15">
      <c r="A100" s="73">
        <v>-90.15</v>
      </c>
      <c r="B100" s="73">
        <v>183</v>
      </c>
      <c r="C100" s="73">
        <v>10132.5</v>
      </c>
      <c r="D100" s="73">
        <v>0.10552</v>
      </c>
      <c r="E100" s="73">
        <v>2084.1</v>
      </c>
      <c r="F100" s="73">
        <v>1564.2</v>
      </c>
      <c r="G100" s="73">
        <v>1.3323743770000001</v>
      </c>
      <c r="H100" s="82">
        <v>7.1600000000000001E-6</v>
      </c>
      <c r="I100" s="82">
        <v>6.7899999999999997E-5</v>
      </c>
      <c r="J100" s="73">
        <v>1.9813999999999998E-2</v>
      </c>
      <c r="K100" s="83">
        <v>9.0098800000000005E-5</v>
      </c>
      <c r="L100" s="82">
        <v>0.753</v>
      </c>
      <c r="M100" s="73" t="s">
        <v>257</v>
      </c>
    </row>
    <row r="101" spans="1:13" x14ac:dyDescent="0.15">
      <c r="A101" s="73">
        <v>-89.15</v>
      </c>
      <c r="B101" s="73">
        <v>184</v>
      </c>
      <c r="C101" s="73">
        <v>10132.5</v>
      </c>
      <c r="D101" s="73">
        <v>0.10495</v>
      </c>
      <c r="E101" s="73">
        <v>2084.3000000000002</v>
      </c>
      <c r="F101" s="73">
        <v>1564.5</v>
      </c>
      <c r="G101" s="73">
        <v>1.332246724</v>
      </c>
      <c r="H101" s="82">
        <v>7.1999999999999997E-6</v>
      </c>
      <c r="I101" s="82">
        <v>6.86E-5</v>
      </c>
      <c r="J101" s="73">
        <v>1.9931999999999998E-2</v>
      </c>
      <c r="K101" s="83">
        <v>9.1118800000000006E-5</v>
      </c>
      <c r="L101" s="82">
        <v>0.753</v>
      </c>
      <c r="M101" s="73" t="s">
        <v>257</v>
      </c>
    </row>
    <row r="102" spans="1:13" x14ac:dyDescent="0.15">
      <c r="A102" s="73">
        <v>-88.15</v>
      </c>
      <c r="B102" s="73">
        <v>185</v>
      </c>
      <c r="C102" s="73">
        <v>10132.5</v>
      </c>
      <c r="D102" s="73">
        <v>0.10438</v>
      </c>
      <c r="E102" s="73">
        <v>2084.6</v>
      </c>
      <c r="F102" s="73">
        <v>1564.8</v>
      </c>
      <c r="G102" s="73">
        <v>1.3321830269999999</v>
      </c>
      <c r="H102" s="82">
        <v>7.2400000000000001E-6</v>
      </c>
      <c r="I102" s="82">
        <v>6.9300000000000004E-5</v>
      </c>
      <c r="J102" s="73">
        <v>2.0052E-2</v>
      </c>
      <c r="K102" s="83">
        <v>9.2154699999999994E-5</v>
      </c>
      <c r="L102" s="82">
        <v>0.752</v>
      </c>
      <c r="M102" s="73" t="s">
        <v>257</v>
      </c>
    </row>
    <row r="103" spans="1:13" x14ac:dyDescent="0.15">
      <c r="A103" s="73">
        <v>-87.15</v>
      </c>
      <c r="B103" s="73">
        <v>186</v>
      </c>
      <c r="C103" s="73">
        <v>10132.5</v>
      </c>
      <c r="D103" s="73">
        <v>0.10382</v>
      </c>
      <c r="E103" s="73">
        <v>2084.9</v>
      </c>
      <c r="F103" s="73">
        <v>1565.1</v>
      </c>
      <c r="G103" s="73">
        <v>1.332119353</v>
      </c>
      <c r="H103" s="82">
        <v>7.2799999999999998E-6</v>
      </c>
      <c r="I103" s="82">
        <v>7.0099999999999996E-5</v>
      </c>
      <c r="J103" s="73">
        <v>2.0171000000000001E-2</v>
      </c>
      <c r="K103" s="83">
        <v>9.3188299999999997E-5</v>
      </c>
      <c r="L103" s="82">
        <v>0.752</v>
      </c>
      <c r="M103" s="73" t="s">
        <v>257</v>
      </c>
    </row>
    <row r="104" spans="1:13" x14ac:dyDescent="0.15">
      <c r="A104" s="73">
        <v>-86.15</v>
      </c>
      <c r="B104" s="73">
        <v>187</v>
      </c>
      <c r="C104" s="73">
        <v>10132.5</v>
      </c>
      <c r="D104" s="73">
        <v>0.10326</v>
      </c>
      <c r="E104" s="73">
        <v>2085.3000000000002</v>
      </c>
      <c r="F104" s="73">
        <v>1565.5</v>
      </c>
      <c r="G104" s="73">
        <v>1.332034494</v>
      </c>
      <c r="H104" s="82">
        <v>7.3100000000000003E-6</v>
      </c>
      <c r="I104" s="82">
        <v>7.08E-5</v>
      </c>
      <c r="J104" s="73">
        <v>2.0289999999999999E-2</v>
      </c>
      <c r="K104" s="83">
        <v>9.42283E-5</v>
      </c>
      <c r="L104" s="82">
        <v>0.752</v>
      </c>
      <c r="M104" s="73" t="s">
        <v>257</v>
      </c>
    </row>
    <row r="105" spans="1:13" x14ac:dyDescent="0.15">
      <c r="A105" s="73">
        <v>-85.15</v>
      </c>
      <c r="B105" s="73">
        <v>188</v>
      </c>
      <c r="C105" s="73">
        <v>10132.5</v>
      </c>
      <c r="D105" s="73">
        <v>0.10271</v>
      </c>
      <c r="E105" s="73">
        <v>2085.6</v>
      </c>
      <c r="F105" s="73">
        <v>1565.8</v>
      </c>
      <c r="G105" s="73">
        <v>1.3319708779999999</v>
      </c>
      <c r="H105" s="82">
        <v>7.3499999999999999E-6</v>
      </c>
      <c r="I105" s="82">
        <v>7.1600000000000006E-5</v>
      </c>
      <c r="J105" s="73">
        <v>2.0409E-2</v>
      </c>
      <c r="K105" s="83">
        <v>9.5274799999999998E-5</v>
      </c>
      <c r="L105" s="82">
        <v>0.751</v>
      </c>
      <c r="M105" s="73" t="s">
        <v>257</v>
      </c>
    </row>
    <row r="106" spans="1:13" x14ac:dyDescent="0.15">
      <c r="A106" s="73">
        <v>-84.15</v>
      </c>
      <c r="B106" s="73">
        <v>189</v>
      </c>
      <c r="C106" s="73">
        <v>10132.5</v>
      </c>
      <c r="D106" s="73">
        <v>0.10217</v>
      </c>
      <c r="E106" s="73">
        <v>2086</v>
      </c>
      <c r="F106" s="73">
        <v>1566.2</v>
      </c>
      <c r="G106" s="73">
        <v>1.3318860939999999</v>
      </c>
      <c r="H106" s="82">
        <v>7.3900000000000004E-6</v>
      </c>
      <c r="I106" s="82">
        <v>7.2299999999999996E-5</v>
      </c>
      <c r="J106" s="73">
        <v>2.0528999999999999E-2</v>
      </c>
      <c r="K106" s="83">
        <v>9.6323000000000006E-5</v>
      </c>
      <c r="L106" s="82">
        <v>0.751</v>
      </c>
      <c r="M106" s="73" t="s">
        <v>257</v>
      </c>
    </row>
    <row r="107" spans="1:13" x14ac:dyDescent="0.15">
      <c r="A107" s="73">
        <v>-83.15</v>
      </c>
      <c r="B107" s="73">
        <v>190</v>
      </c>
      <c r="C107" s="73">
        <v>10132.5</v>
      </c>
      <c r="D107" s="73">
        <v>0.10163</v>
      </c>
      <c r="E107" s="73">
        <v>2086.3000000000002</v>
      </c>
      <c r="F107" s="73">
        <v>1566.6</v>
      </c>
      <c r="G107" s="73">
        <v>1.331737521</v>
      </c>
      <c r="H107" s="82">
        <v>7.4200000000000001E-6</v>
      </c>
      <c r="I107" s="82">
        <v>7.2999999999999999E-5</v>
      </c>
      <c r="J107" s="73">
        <v>2.0650000000000002E-2</v>
      </c>
      <c r="K107" s="83">
        <v>9.7391600000000004E-5</v>
      </c>
      <c r="L107" s="82">
        <v>0.75</v>
      </c>
      <c r="M107" s="73" t="s">
        <v>257</v>
      </c>
    </row>
    <row r="108" spans="1:13" x14ac:dyDescent="0.15">
      <c r="A108" s="73">
        <v>-82.15</v>
      </c>
      <c r="B108" s="73">
        <v>191</v>
      </c>
      <c r="C108" s="73">
        <v>10132.5</v>
      </c>
      <c r="D108" s="73">
        <v>0.10109</v>
      </c>
      <c r="E108" s="73">
        <v>2086.6999999999998</v>
      </c>
      <c r="F108" s="73">
        <v>1567</v>
      </c>
      <c r="G108" s="73">
        <v>1.3316528400000001</v>
      </c>
      <c r="H108" s="82">
        <v>7.4599999999999997E-6</v>
      </c>
      <c r="I108" s="82">
        <v>7.3800000000000005E-5</v>
      </c>
      <c r="J108" s="73">
        <v>2.0768999999999999E-2</v>
      </c>
      <c r="K108" s="83">
        <v>9.8457199999999996E-5</v>
      </c>
      <c r="L108" s="82">
        <v>0.75</v>
      </c>
      <c r="M108" s="73" t="s">
        <v>257</v>
      </c>
    </row>
    <row r="109" spans="1:13" x14ac:dyDescent="0.15">
      <c r="A109" s="73">
        <v>-81.150000000000006</v>
      </c>
      <c r="B109" s="73">
        <v>192</v>
      </c>
      <c r="C109" s="73">
        <v>10132.5</v>
      </c>
      <c r="D109" s="73">
        <v>0.10057000000000001</v>
      </c>
      <c r="E109" s="73">
        <v>2087.1</v>
      </c>
      <c r="F109" s="73">
        <v>1567.4</v>
      </c>
      <c r="G109" s="73">
        <v>1.3315682019999999</v>
      </c>
      <c r="H109" s="82">
        <v>7.5000000000000002E-6</v>
      </c>
      <c r="I109" s="82">
        <v>7.4599999999999997E-5</v>
      </c>
      <c r="J109" s="73">
        <v>2.0885000000000001E-2</v>
      </c>
      <c r="K109" s="83">
        <v>9.9499899999999999E-5</v>
      </c>
      <c r="L109" s="82">
        <v>0.749</v>
      </c>
      <c r="M109" s="73" t="s">
        <v>257</v>
      </c>
    </row>
    <row r="110" spans="1:13" x14ac:dyDescent="0.15">
      <c r="A110" s="73">
        <v>-80.150000000000006</v>
      </c>
      <c r="B110" s="73">
        <v>193</v>
      </c>
      <c r="C110" s="73">
        <v>10132.5</v>
      </c>
      <c r="D110" s="73">
        <v>0.10004</v>
      </c>
      <c r="E110" s="73">
        <v>2087.5</v>
      </c>
      <c r="F110" s="73">
        <v>1567.8</v>
      </c>
      <c r="G110" s="73">
        <v>1.3314836080000001</v>
      </c>
      <c r="H110" s="82">
        <v>7.5299999999999999E-6</v>
      </c>
      <c r="I110" s="82">
        <v>7.5300000000000001E-5</v>
      </c>
      <c r="J110" s="73">
        <v>2.1002E-2</v>
      </c>
      <c r="K110" s="73">
        <v>1.00568E-4</v>
      </c>
      <c r="L110" s="82">
        <v>0.749</v>
      </c>
      <c r="M110" s="73" t="s">
        <v>257</v>
      </c>
    </row>
    <row r="111" spans="1:13" x14ac:dyDescent="0.15">
      <c r="A111" s="73">
        <v>-79.150000000000006</v>
      </c>
      <c r="B111" s="73">
        <v>194</v>
      </c>
      <c r="C111" s="73">
        <v>10132.5</v>
      </c>
      <c r="D111" s="73">
        <v>9.9527000000000004E-2</v>
      </c>
      <c r="E111" s="73">
        <v>2087.9</v>
      </c>
      <c r="F111" s="73">
        <v>1568.2</v>
      </c>
      <c r="G111" s="73">
        <v>1.331399056</v>
      </c>
      <c r="H111" s="82">
        <v>7.5700000000000004E-6</v>
      </c>
      <c r="I111" s="82">
        <v>7.6100000000000007E-5</v>
      </c>
      <c r="J111" s="73">
        <v>2.1118999999999999E-2</v>
      </c>
      <c r="K111" s="73">
        <v>1.0163E-4</v>
      </c>
      <c r="L111" s="82">
        <v>0.749</v>
      </c>
      <c r="M111" s="73" t="s">
        <v>257</v>
      </c>
    </row>
    <row r="112" spans="1:13" x14ac:dyDescent="0.15">
      <c r="A112" s="73">
        <v>-78.150000000000006</v>
      </c>
      <c r="B112" s="73">
        <v>195</v>
      </c>
      <c r="C112" s="73">
        <v>10132.5</v>
      </c>
      <c r="D112" s="73">
        <v>9.9016000000000007E-2</v>
      </c>
      <c r="E112" s="73">
        <v>2088.3000000000002</v>
      </c>
      <c r="F112" s="73">
        <v>1568.7</v>
      </c>
      <c r="G112" s="73">
        <v>1.3312296809999999</v>
      </c>
      <c r="H112" s="82">
        <v>7.61E-6</v>
      </c>
      <c r="I112" s="82">
        <v>7.6799999999999997E-5</v>
      </c>
      <c r="J112" s="73">
        <v>2.1236999999999999E-2</v>
      </c>
      <c r="K112" s="73">
        <v>1.02706E-4</v>
      </c>
      <c r="L112" s="82">
        <v>0.748</v>
      </c>
      <c r="M112" s="73" t="s">
        <v>257</v>
      </c>
    </row>
    <row r="113" spans="1:13" x14ac:dyDescent="0.15">
      <c r="A113" s="73">
        <v>-77.150000000000006</v>
      </c>
      <c r="B113" s="73">
        <v>196</v>
      </c>
      <c r="C113" s="73">
        <v>10132.5</v>
      </c>
      <c r="D113" s="73">
        <v>9.8508999999999999E-2</v>
      </c>
      <c r="E113" s="73">
        <v>2088.6999999999998</v>
      </c>
      <c r="F113" s="73">
        <v>1569.1</v>
      </c>
      <c r="G113" s="73">
        <v>1.3311452420000001</v>
      </c>
      <c r="H113" s="82">
        <v>7.6499999999999996E-6</v>
      </c>
      <c r="I113" s="82">
        <v>7.7600000000000002E-5</v>
      </c>
      <c r="J113" s="73">
        <v>2.1354999999999999E-2</v>
      </c>
      <c r="K113" s="73">
        <v>1.03788E-4</v>
      </c>
      <c r="L113" s="82">
        <v>0.748</v>
      </c>
      <c r="M113" s="73" t="s">
        <v>257</v>
      </c>
    </row>
    <row r="114" spans="1:13" x14ac:dyDescent="0.15">
      <c r="A114" s="73">
        <v>-76.150000000000006</v>
      </c>
      <c r="B114" s="73">
        <v>197</v>
      </c>
      <c r="C114" s="73">
        <v>10132.5</v>
      </c>
      <c r="D114" s="73">
        <v>9.8007999999999998E-2</v>
      </c>
      <c r="E114" s="73">
        <v>2089.1999999999998</v>
      </c>
      <c r="F114" s="73">
        <v>1569.6</v>
      </c>
      <c r="G114" s="73">
        <v>1.3310397549999999</v>
      </c>
      <c r="H114" s="82">
        <v>7.6799999999999993E-6</v>
      </c>
      <c r="I114" s="82">
        <v>7.8399999999999995E-5</v>
      </c>
      <c r="J114" s="73">
        <v>2.1472000000000002E-2</v>
      </c>
      <c r="K114" s="73">
        <v>1.0486500000000001E-4</v>
      </c>
      <c r="L114" s="82">
        <v>0.747</v>
      </c>
      <c r="M114" s="73" t="s">
        <v>257</v>
      </c>
    </row>
    <row r="115" spans="1:13" x14ac:dyDescent="0.15">
      <c r="A115" s="73">
        <v>-75.150000000000006</v>
      </c>
      <c r="B115" s="73">
        <v>198</v>
      </c>
      <c r="C115" s="73">
        <v>10132.5</v>
      </c>
      <c r="D115" s="73">
        <v>9.7512000000000001E-2</v>
      </c>
      <c r="E115" s="73">
        <v>2089.6999999999998</v>
      </c>
      <c r="F115" s="73">
        <v>1570.1</v>
      </c>
      <c r="G115" s="73">
        <v>1.330934335</v>
      </c>
      <c r="H115" s="82">
        <v>7.7200000000000006E-6</v>
      </c>
      <c r="I115" s="82">
        <v>7.9200000000000001E-5</v>
      </c>
      <c r="J115" s="73">
        <v>2.1590000000000002E-2</v>
      </c>
      <c r="K115" s="73">
        <v>1.05952E-4</v>
      </c>
      <c r="L115" s="82">
        <v>0.747</v>
      </c>
      <c r="M115" s="73" t="s">
        <v>257</v>
      </c>
    </row>
    <row r="116" spans="1:13" x14ac:dyDescent="0.15">
      <c r="A116" s="73">
        <v>-74.150000000000006</v>
      </c>
      <c r="B116" s="73">
        <v>199</v>
      </c>
      <c r="C116" s="73">
        <v>10132.5</v>
      </c>
      <c r="D116" s="73">
        <v>9.7020999999999996E-2</v>
      </c>
      <c r="E116" s="73">
        <v>2090.1</v>
      </c>
      <c r="F116" s="73">
        <v>1570.6</v>
      </c>
      <c r="G116" s="73">
        <v>1.3307653129999999</v>
      </c>
      <c r="H116" s="82">
        <v>7.7600000000000002E-6</v>
      </c>
      <c r="I116" s="82">
        <v>7.9900000000000004E-5</v>
      </c>
      <c r="J116" s="73">
        <v>2.1708999999999999E-2</v>
      </c>
      <c r="K116" s="73">
        <v>1.07055E-4</v>
      </c>
      <c r="L116" s="82">
        <v>0.747</v>
      </c>
      <c r="M116" s="73" t="s">
        <v>257</v>
      </c>
    </row>
    <row r="117" spans="1:13" x14ac:dyDescent="0.15">
      <c r="A117" s="73">
        <v>-73.150000000000006</v>
      </c>
      <c r="B117" s="73">
        <v>200</v>
      </c>
      <c r="C117" s="73">
        <v>10132.5</v>
      </c>
      <c r="D117" s="73">
        <v>9.6534999999999996E-2</v>
      </c>
      <c r="E117" s="73">
        <v>2090.6</v>
      </c>
      <c r="F117" s="73">
        <v>1571.1</v>
      </c>
      <c r="G117" s="73">
        <v>1.3306600470000001</v>
      </c>
      <c r="H117" s="82">
        <v>7.79E-6</v>
      </c>
      <c r="I117" s="82">
        <v>8.0699999999999996E-5</v>
      </c>
      <c r="J117" s="73">
        <v>2.1826999999999999E-2</v>
      </c>
      <c r="K117" s="73">
        <v>1.0815300000000001E-4</v>
      </c>
      <c r="L117" s="82">
        <v>0.746</v>
      </c>
      <c r="M117" s="73" t="s">
        <v>257</v>
      </c>
    </row>
    <row r="118" spans="1:13" x14ac:dyDescent="0.15">
      <c r="A118" s="73">
        <v>-72.150000000000006</v>
      </c>
      <c r="B118" s="73">
        <v>201</v>
      </c>
      <c r="C118" s="73">
        <v>10132.5</v>
      </c>
      <c r="D118" s="73">
        <v>9.6054E-2</v>
      </c>
      <c r="E118" s="73">
        <v>2091.1</v>
      </c>
      <c r="F118" s="73">
        <v>1571.6</v>
      </c>
      <c r="G118" s="73">
        <v>1.3305548490000001</v>
      </c>
      <c r="H118" s="82">
        <v>7.8299999999999996E-6</v>
      </c>
      <c r="I118" s="82">
        <v>8.1500000000000002E-5</v>
      </c>
      <c r="J118" s="73">
        <v>2.1944999999999999E-2</v>
      </c>
      <c r="K118" s="73">
        <v>1.09256E-4</v>
      </c>
      <c r="L118" s="82">
        <v>0.746</v>
      </c>
      <c r="M118" s="73" t="s">
        <v>257</v>
      </c>
    </row>
    <row r="119" spans="1:13" x14ac:dyDescent="0.15">
      <c r="A119" s="73">
        <v>-71.150000000000006</v>
      </c>
      <c r="B119" s="73">
        <v>202</v>
      </c>
      <c r="C119" s="73">
        <v>10132.5</v>
      </c>
      <c r="D119" s="73">
        <v>9.5577999999999996E-2</v>
      </c>
      <c r="E119" s="73">
        <v>2091.6999999999998</v>
      </c>
      <c r="F119" s="73">
        <v>1572.1</v>
      </c>
      <c r="G119" s="73">
        <v>1.3305133259999999</v>
      </c>
      <c r="H119" s="82">
        <v>7.8699999999999992E-6</v>
      </c>
      <c r="I119" s="82">
        <v>8.2299999999999995E-5</v>
      </c>
      <c r="J119" s="73">
        <v>2.2062999999999999E-2</v>
      </c>
      <c r="K119" s="73">
        <v>1.1035900000000001E-4</v>
      </c>
      <c r="L119" s="82">
        <v>0.746</v>
      </c>
      <c r="M119" s="73" t="s">
        <v>257</v>
      </c>
    </row>
    <row r="120" spans="1:13" x14ac:dyDescent="0.15">
      <c r="A120" s="73">
        <v>-70.150000000000006</v>
      </c>
      <c r="B120" s="73">
        <v>203</v>
      </c>
      <c r="C120" s="73">
        <v>10132.5</v>
      </c>
      <c r="D120" s="73">
        <v>9.5105999999999996E-2</v>
      </c>
      <c r="E120" s="73">
        <v>2092.1999999999998</v>
      </c>
      <c r="F120" s="73">
        <v>1572.7</v>
      </c>
      <c r="G120" s="73">
        <v>1.3303236469999999</v>
      </c>
      <c r="H120" s="82">
        <v>7.9000000000000006E-6</v>
      </c>
      <c r="I120" s="82">
        <v>8.3100000000000001E-5</v>
      </c>
      <c r="J120" s="73">
        <v>2.2182E-2</v>
      </c>
      <c r="K120" s="73">
        <v>1.1147800000000001E-4</v>
      </c>
      <c r="L120" s="82">
        <v>0.745</v>
      </c>
      <c r="M120" s="73" t="s">
        <v>257</v>
      </c>
    </row>
    <row r="121" spans="1:13" x14ac:dyDescent="0.15">
      <c r="A121" s="73">
        <v>-69.150000000000006</v>
      </c>
      <c r="B121" s="73">
        <v>204</v>
      </c>
      <c r="C121" s="73">
        <v>10132.5</v>
      </c>
      <c r="D121" s="73">
        <v>9.4639000000000001E-2</v>
      </c>
      <c r="E121" s="73">
        <v>2092.8000000000002</v>
      </c>
      <c r="F121" s="73">
        <v>1573.3</v>
      </c>
      <c r="G121" s="73">
        <v>1.3301976740000001</v>
      </c>
      <c r="H121" s="82">
        <v>7.9400000000000002E-6</v>
      </c>
      <c r="I121" s="82">
        <v>8.3900000000000006E-5</v>
      </c>
      <c r="J121" s="73">
        <v>2.23E-2</v>
      </c>
      <c r="K121" s="73">
        <v>1.12592E-4</v>
      </c>
      <c r="L121" s="82">
        <v>0.745</v>
      </c>
      <c r="M121" s="73" t="s">
        <v>257</v>
      </c>
    </row>
    <row r="122" spans="1:13" x14ac:dyDescent="0.15">
      <c r="A122" s="73">
        <v>-68.150000000000006</v>
      </c>
      <c r="B122" s="73">
        <v>205</v>
      </c>
      <c r="C122" s="73">
        <v>10132.5</v>
      </c>
      <c r="D122" s="73">
        <v>9.4176999999999997E-2</v>
      </c>
      <c r="E122" s="73">
        <v>2093.3000000000002</v>
      </c>
      <c r="F122" s="73">
        <v>1573.9</v>
      </c>
      <c r="G122" s="73">
        <v>1.3300082600000001</v>
      </c>
      <c r="H122" s="82">
        <v>7.9799999999999998E-6</v>
      </c>
      <c r="I122" s="82">
        <v>8.4699999999999999E-5</v>
      </c>
      <c r="J122" s="73">
        <v>2.2419000000000001E-2</v>
      </c>
      <c r="K122" s="73">
        <v>1.13721E-4</v>
      </c>
      <c r="L122" s="82">
        <v>0.745</v>
      </c>
      <c r="M122" s="73" t="s">
        <v>257</v>
      </c>
    </row>
    <row r="123" spans="1:13" x14ac:dyDescent="0.15">
      <c r="A123" s="73">
        <v>-67.150000000000006</v>
      </c>
      <c r="B123" s="73">
        <v>206</v>
      </c>
      <c r="C123" s="73">
        <v>10132.5</v>
      </c>
      <c r="D123" s="73">
        <v>9.3718999999999997E-2</v>
      </c>
      <c r="E123" s="73">
        <v>2093.9</v>
      </c>
      <c r="F123" s="73">
        <v>1574.5</v>
      </c>
      <c r="G123" s="73">
        <v>1.329882502</v>
      </c>
      <c r="H123" s="82">
        <v>8.0099999999999995E-6</v>
      </c>
      <c r="I123" s="82">
        <v>8.5500000000000005E-5</v>
      </c>
      <c r="J123" s="73">
        <v>2.2537999999999999E-2</v>
      </c>
      <c r="K123" s="73">
        <v>1.1485E-4</v>
      </c>
      <c r="L123" s="82">
        <v>0.74399999999999999</v>
      </c>
      <c r="M123" s="73" t="s">
        <v>257</v>
      </c>
    </row>
    <row r="124" spans="1:13" x14ac:dyDescent="0.15">
      <c r="A124" s="73">
        <v>-66.150000000000006</v>
      </c>
      <c r="B124" s="73">
        <v>207</v>
      </c>
      <c r="C124" s="73">
        <v>10132.5</v>
      </c>
      <c r="D124" s="73">
        <v>9.3265000000000001E-2</v>
      </c>
      <c r="E124" s="73">
        <v>2094.5</v>
      </c>
      <c r="F124" s="73">
        <v>1575.1</v>
      </c>
      <c r="G124" s="73">
        <v>1.329756841</v>
      </c>
      <c r="H124" s="82">
        <v>8.0499999999999992E-6</v>
      </c>
      <c r="I124" s="82">
        <v>8.6299999999999997E-5</v>
      </c>
      <c r="J124" s="73">
        <v>2.2657E-2</v>
      </c>
      <c r="K124" s="73">
        <v>1.1598499999999999E-4</v>
      </c>
      <c r="L124" s="82">
        <v>0.74399999999999999</v>
      </c>
      <c r="M124" s="73" t="s">
        <v>257</v>
      </c>
    </row>
    <row r="125" spans="1:13" x14ac:dyDescent="0.15">
      <c r="A125" s="73">
        <v>-65.150000000000006</v>
      </c>
      <c r="B125" s="73">
        <v>208</v>
      </c>
      <c r="C125" s="73">
        <v>10132.5</v>
      </c>
      <c r="D125" s="73">
        <v>9.2815999999999996E-2</v>
      </c>
      <c r="E125" s="73">
        <v>2095.1</v>
      </c>
      <c r="F125" s="73">
        <v>1575.7</v>
      </c>
      <c r="G125" s="73">
        <v>1.3296312749999999</v>
      </c>
      <c r="H125" s="82">
        <v>8.0800000000000006E-6</v>
      </c>
      <c r="I125" s="82">
        <v>8.7100000000000003E-5</v>
      </c>
      <c r="J125" s="73">
        <v>2.2776000000000001E-2</v>
      </c>
      <c r="K125" s="73">
        <v>1.17125E-4</v>
      </c>
      <c r="L125" s="82">
        <v>0.74399999999999999</v>
      </c>
      <c r="M125" s="73" t="s">
        <v>257</v>
      </c>
    </row>
    <row r="126" spans="1:13" x14ac:dyDescent="0.15">
      <c r="A126" s="73">
        <v>-64.150000000000006</v>
      </c>
      <c r="B126" s="73">
        <v>209</v>
      </c>
      <c r="C126" s="73">
        <v>10132.5</v>
      </c>
      <c r="D126" s="73">
        <v>9.2370999999999995E-2</v>
      </c>
      <c r="E126" s="73">
        <v>2095.8000000000002</v>
      </c>
      <c r="F126" s="73">
        <v>1576.3</v>
      </c>
      <c r="G126" s="73">
        <v>1.329569244</v>
      </c>
      <c r="H126" s="82">
        <v>8.1200000000000002E-6</v>
      </c>
      <c r="I126" s="82">
        <v>8.7899999999999995E-5</v>
      </c>
      <c r="J126" s="73">
        <v>2.2894000000000001E-2</v>
      </c>
      <c r="K126" s="73">
        <v>1.1826E-4</v>
      </c>
      <c r="L126" s="82">
        <v>0.74299999999999999</v>
      </c>
      <c r="M126" s="73" t="s">
        <v>257</v>
      </c>
    </row>
    <row r="127" spans="1:13" x14ac:dyDescent="0.15">
      <c r="A127" s="73">
        <v>-63.15</v>
      </c>
      <c r="B127" s="73">
        <v>210</v>
      </c>
      <c r="C127" s="73">
        <v>10132.5</v>
      </c>
      <c r="D127" s="73">
        <v>9.1930999999999999E-2</v>
      </c>
      <c r="E127" s="73">
        <v>2096.4</v>
      </c>
      <c r="F127" s="73">
        <v>1577</v>
      </c>
      <c r="G127" s="73">
        <v>1.329359543</v>
      </c>
      <c r="H127" s="82">
        <v>8.1599999999999998E-6</v>
      </c>
      <c r="I127" s="82">
        <v>8.8700000000000001E-5</v>
      </c>
      <c r="J127" s="73">
        <v>2.3014E-2</v>
      </c>
      <c r="K127" s="73">
        <v>1.1941400000000001E-4</v>
      </c>
      <c r="L127" s="82">
        <v>0.74299999999999999</v>
      </c>
      <c r="M127" s="73" t="s">
        <v>257</v>
      </c>
    </row>
    <row r="128" spans="1:13" x14ac:dyDescent="0.15">
      <c r="A128" s="73">
        <v>-62.15</v>
      </c>
      <c r="B128" s="73">
        <v>211</v>
      </c>
      <c r="C128" s="73">
        <v>10132.5</v>
      </c>
      <c r="D128" s="73">
        <v>9.1494000000000006E-2</v>
      </c>
      <c r="E128" s="73">
        <v>2097.1</v>
      </c>
      <c r="F128" s="73">
        <v>1577.7</v>
      </c>
      <c r="G128" s="73">
        <v>1.3292134120000001</v>
      </c>
      <c r="H128" s="82">
        <v>8.1899999999999995E-6</v>
      </c>
      <c r="I128" s="82">
        <v>8.9499999999999994E-5</v>
      </c>
      <c r="J128" s="73">
        <v>2.3133000000000001E-2</v>
      </c>
      <c r="K128" s="73">
        <v>1.20565E-4</v>
      </c>
      <c r="L128" s="82">
        <v>0.74299999999999999</v>
      </c>
      <c r="M128" s="73" t="s">
        <v>257</v>
      </c>
    </row>
    <row r="129" spans="1:13" x14ac:dyDescent="0.15">
      <c r="A129" s="73">
        <v>-61.15</v>
      </c>
      <c r="B129" s="73">
        <v>212</v>
      </c>
      <c r="C129" s="73">
        <v>10132.5</v>
      </c>
      <c r="D129" s="73">
        <v>9.1062000000000004E-2</v>
      </c>
      <c r="E129" s="73">
        <v>2097.8000000000002</v>
      </c>
      <c r="F129" s="73">
        <v>1578.4</v>
      </c>
      <c r="G129" s="73">
        <v>1.3290674099999999</v>
      </c>
      <c r="H129" s="82">
        <v>8.2300000000000008E-6</v>
      </c>
      <c r="I129" s="82">
        <v>9.0400000000000002E-5</v>
      </c>
      <c r="J129" s="73">
        <v>2.3251999999999998E-2</v>
      </c>
      <c r="K129" s="73">
        <v>1.21719E-4</v>
      </c>
      <c r="L129" s="82">
        <v>0.74199999999999999</v>
      </c>
      <c r="M129" s="73" t="s">
        <v>257</v>
      </c>
    </row>
    <row r="130" spans="1:13" x14ac:dyDescent="0.15">
      <c r="A130" s="73">
        <v>-60.15</v>
      </c>
      <c r="B130" s="73">
        <v>213</v>
      </c>
      <c r="C130" s="73">
        <v>10132.5</v>
      </c>
      <c r="D130" s="73">
        <v>9.0634000000000006E-2</v>
      </c>
      <c r="E130" s="73">
        <v>2098.5</v>
      </c>
      <c r="F130" s="73">
        <v>1579.1</v>
      </c>
      <c r="G130" s="73">
        <v>1.3289215379999999</v>
      </c>
      <c r="H130" s="82">
        <v>8.2700000000000004E-6</v>
      </c>
      <c r="I130" s="82">
        <v>9.1199999999999994E-5</v>
      </c>
      <c r="J130" s="73">
        <v>2.3370999999999999E-2</v>
      </c>
      <c r="K130" s="73">
        <v>1.22879E-4</v>
      </c>
      <c r="L130" s="82">
        <v>0.74199999999999999</v>
      </c>
      <c r="M130" s="73" t="s">
        <v>257</v>
      </c>
    </row>
    <row r="131" spans="1:13" x14ac:dyDescent="0.15">
      <c r="A131" s="73">
        <v>-59.15</v>
      </c>
      <c r="B131" s="73">
        <v>214</v>
      </c>
      <c r="C131" s="73">
        <v>10132.5</v>
      </c>
      <c r="D131" s="73">
        <v>9.0209999999999999E-2</v>
      </c>
      <c r="E131" s="73">
        <v>2099.1999999999998</v>
      </c>
      <c r="F131" s="73">
        <v>1579.8</v>
      </c>
      <c r="G131" s="73">
        <v>1.328775794</v>
      </c>
      <c r="H131" s="82">
        <v>8.3000000000000002E-6</v>
      </c>
      <c r="I131" s="82">
        <v>9.2E-5</v>
      </c>
      <c r="J131" s="73">
        <v>2.3491000000000001E-2</v>
      </c>
      <c r="K131" s="73">
        <v>1.2404899999999999E-4</v>
      </c>
      <c r="L131" s="82">
        <v>0.74199999999999999</v>
      </c>
      <c r="M131" s="73" t="s">
        <v>257</v>
      </c>
    </row>
    <row r="132" spans="1:13" x14ac:dyDescent="0.15">
      <c r="A132" s="73">
        <v>-58.15</v>
      </c>
      <c r="B132" s="73">
        <v>215</v>
      </c>
      <c r="C132" s="73">
        <v>10132.5</v>
      </c>
      <c r="D132" s="73">
        <v>8.9788999999999994E-2</v>
      </c>
      <c r="E132" s="73">
        <v>2099.9</v>
      </c>
      <c r="F132" s="73">
        <v>1580.6</v>
      </c>
      <c r="G132" s="73">
        <v>1.3285461220000001</v>
      </c>
      <c r="H132" s="82">
        <v>8.3399999999999998E-6</v>
      </c>
      <c r="I132" s="82">
        <v>9.2899999999999995E-5</v>
      </c>
      <c r="J132" s="73">
        <v>2.3609999999999999E-2</v>
      </c>
      <c r="K132" s="73">
        <v>1.2522E-4</v>
      </c>
      <c r="L132" s="82">
        <v>0.74199999999999999</v>
      </c>
      <c r="M132" s="73" t="s">
        <v>257</v>
      </c>
    </row>
    <row r="133" spans="1:13" x14ac:dyDescent="0.15">
      <c r="A133" s="73">
        <v>-57.15</v>
      </c>
      <c r="B133" s="73">
        <v>216</v>
      </c>
      <c r="C133" s="73">
        <v>10132.5</v>
      </c>
      <c r="D133" s="73">
        <v>8.9372999999999994E-2</v>
      </c>
      <c r="E133" s="73">
        <v>2100.6</v>
      </c>
      <c r="F133" s="73">
        <v>1581.3</v>
      </c>
      <c r="G133" s="73">
        <v>1.3284006829999999</v>
      </c>
      <c r="H133" s="82">
        <v>8.3699999999999995E-6</v>
      </c>
      <c r="I133" s="82">
        <v>9.3700000000000001E-5</v>
      </c>
      <c r="J133" s="73">
        <v>2.3730000000000001E-2</v>
      </c>
      <c r="K133" s="73">
        <v>1.2640000000000001E-4</v>
      </c>
      <c r="L133" s="82">
        <v>0.74099999999999999</v>
      </c>
      <c r="M133" s="73" t="s">
        <v>257</v>
      </c>
    </row>
    <row r="134" spans="1:13" x14ac:dyDescent="0.15">
      <c r="A134" s="73">
        <v>-56.15</v>
      </c>
      <c r="B134" s="73">
        <v>217</v>
      </c>
      <c r="C134" s="73">
        <v>10132.5</v>
      </c>
      <c r="D134" s="73">
        <v>8.8960999999999998E-2</v>
      </c>
      <c r="E134" s="73">
        <v>2101.4</v>
      </c>
      <c r="F134" s="73">
        <v>1582.1</v>
      </c>
      <c r="G134" s="73">
        <v>1.3282346249999999</v>
      </c>
      <c r="H134" s="82">
        <v>8.4100000000000008E-6</v>
      </c>
      <c r="I134" s="82">
        <v>9.4500000000000007E-5</v>
      </c>
      <c r="J134" s="73">
        <v>2.385E-2</v>
      </c>
      <c r="K134" s="73">
        <v>1.2757900000000001E-4</v>
      </c>
      <c r="L134" s="82">
        <v>0.74099999999999999</v>
      </c>
      <c r="M134" s="73" t="s">
        <v>257</v>
      </c>
    </row>
    <row r="135" spans="1:13" x14ac:dyDescent="0.15">
      <c r="A135" s="73">
        <v>-55.15</v>
      </c>
      <c r="B135" s="73">
        <v>218</v>
      </c>
      <c r="C135" s="73">
        <v>10132.5</v>
      </c>
      <c r="D135" s="73">
        <v>8.8552000000000006E-2</v>
      </c>
      <c r="E135" s="73">
        <v>2102.1999999999998</v>
      </c>
      <c r="F135" s="73">
        <v>1582.9</v>
      </c>
      <c r="G135" s="73">
        <v>1.328068735</v>
      </c>
      <c r="H135" s="82">
        <v>8.4400000000000005E-6</v>
      </c>
      <c r="I135" s="82">
        <v>9.5400000000000001E-5</v>
      </c>
      <c r="J135" s="73">
        <v>2.3970000000000002E-2</v>
      </c>
      <c r="K135" s="73">
        <v>1.2876399999999999E-4</v>
      </c>
      <c r="L135" s="82">
        <v>0.74099999999999999</v>
      </c>
      <c r="M135" s="73" t="s">
        <v>257</v>
      </c>
    </row>
    <row r="136" spans="1:13" x14ac:dyDescent="0.15">
      <c r="A136" s="73">
        <v>-54.15</v>
      </c>
      <c r="B136" s="73">
        <v>219</v>
      </c>
      <c r="C136" s="73">
        <v>10132.5</v>
      </c>
      <c r="D136" s="73">
        <v>8.8147000000000003E-2</v>
      </c>
      <c r="E136" s="73">
        <v>2103</v>
      </c>
      <c r="F136" s="73">
        <v>1583.7</v>
      </c>
      <c r="G136" s="73">
        <v>1.3279030119999999</v>
      </c>
      <c r="H136" s="82">
        <v>8.4800000000000001E-6</v>
      </c>
      <c r="I136" s="82">
        <v>9.6199999999999994E-5</v>
      </c>
      <c r="J136" s="73">
        <v>2.409E-2</v>
      </c>
      <c r="K136" s="73">
        <v>1.29954E-4</v>
      </c>
      <c r="L136" s="82">
        <v>0.74</v>
      </c>
      <c r="M136" s="73" t="s">
        <v>257</v>
      </c>
    </row>
    <row r="137" spans="1:13" x14ac:dyDescent="0.15">
      <c r="A137" s="73">
        <v>-53.15</v>
      </c>
      <c r="B137" s="73">
        <v>220</v>
      </c>
      <c r="C137" s="73">
        <v>10132.5</v>
      </c>
      <c r="D137" s="73">
        <v>8.7746000000000005E-2</v>
      </c>
      <c r="E137" s="73">
        <v>2103.8000000000002</v>
      </c>
      <c r="F137" s="73">
        <v>1584.5</v>
      </c>
      <c r="G137" s="73">
        <v>1.327737457</v>
      </c>
      <c r="H137" s="82">
        <v>8.5199999999999997E-6</v>
      </c>
      <c r="I137" s="82">
        <v>9.7100000000000002E-5</v>
      </c>
      <c r="J137" s="73">
        <v>2.4209999999999999E-2</v>
      </c>
      <c r="K137" s="73">
        <v>1.3114800000000001E-4</v>
      </c>
      <c r="L137" s="82">
        <v>0.74</v>
      </c>
      <c r="M137" s="73" t="s">
        <v>257</v>
      </c>
    </row>
    <row r="138" spans="1:13" x14ac:dyDescent="0.15">
      <c r="A138" s="73">
        <v>-52.15</v>
      </c>
      <c r="B138" s="73">
        <v>221</v>
      </c>
      <c r="C138" s="73">
        <v>10132.5</v>
      </c>
      <c r="D138" s="73">
        <v>8.7347999999999995E-2</v>
      </c>
      <c r="E138" s="73">
        <v>2104.6</v>
      </c>
      <c r="F138" s="73">
        <v>1585.4</v>
      </c>
      <c r="G138" s="73">
        <v>1.3274883310000001</v>
      </c>
      <c r="H138" s="82">
        <v>8.5499999999999995E-6</v>
      </c>
      <c r="I138" s="82">
        <v>9.7899999999999994E-5</v>
      </c>
      <c r="J138" s="73">
        <v>2.4330000000000001E-2</v>
      </c>
      <c r="K138" s="73">
        <v>1.32349E-4</v>
      </c>
      <c r="L138" s="82">
        <v>0.74</v>
      </c>
      <c r="M138" s="73" t="s">
        <v>257</v>
      </c>
    </row>
    <row r="139" spans="1:13" x14ac:dyDescent="0.15">
      <c r="A139" s="73">
        <v>-51.15</v>
      </c>
      <c r="B139" s="73">
        <v>222</v>
      </c>
      <c r="C139" s="73">
        <v>10132.5</v>
      </c>
      <c r="D139" s="73">
        <v>8.6954000000000004E-2</v>
      </c>
      <c r="E139" s="73">
        <v>2105.5</v>
      </c>
      <c r="F139" s="73">
        <v>1586.2</v>
      </c>
      <c r="G139" s="73">
        <v>1.3273862059999999</v>
      </c>
      <c r="H139" s="82">
        <v>8.5900000000000008E-6</v>
      </c>
      <c r="I139" s="82">
        <v>9.8800000000000003E-5</v>
      </c>
      <c r="J139" s="73">
        <v>2.4451000000000001E-2</v>
      </c>
      <c r="K139" s="73">
        <v>1.33552E-4</v>
      </c>
      <c r="L139" s="82">
        <v>0.74</v>
      </c>
      <c r="M139" s="73" t="s">
        <v>257</v>
      </c>
    </row>
    <row r="140" spans="1:13" x14ac:dyDescent="0.15">
      <c r="A140" s="73">
        <v>-50.15</v>
      </c>
      <c r="B140" s="73">
        <v>223</v>
      </c>
      <c r="C140" s="73">
        <v>10132.5</v>
      </c>
      <c r="D140" s="73">
        <v>8.6564000000000002E-2</v>
      </c>
      <c r="E140" s="73">
        <v>2106.4</v>
      </c>
      <c r="F140" s="73">
        <v>1587.1</v>
      </c>
      <c r="G140" s="73">
        <v>1.327200554</v>
      </c>
      <c r="H140" s="82">
        <v>8.6200000000000005E-6</v>
      </c>
      <c r="I140" s="82">
        <v>9.9599999999999995E-5</v>
      </c>
      <c r="J140" s="73">
        <v>2.4570999999999999E-2</v>
      </c>
      <c r="K140" s="73">
        <v>1.3475499999999999E-4</v>
      </c>
      <c r="L140" s="82">
        <v>0.73899999999999999</v>
      </c>
      <c r="M140" s="73" t="s">
        <v>257</v>
      </c>
    </row>
    <row r="141" spans="1:13" x14ac:dyDescent="0.15">
      <c r="A141" s="73">
        <v>-49.15</v>
      </c>
      <c r="B141" s="73">
        <v>224</v>
      </c>
      <c r="C141" s="73">
        <v>10132.5</v>
      </c>
      <c r="D141" s="73">
        <v>8.6177000000000004E-2</v>
      </c>
      <c r="E141" s="73">
        <v>2107.1999999999998</v>
      </c>
      <c r="F141" s="73">
        <v>1588</v>
      </c>
      <c r="G141" s="73">
        <v>1.326952141</v>
      </c>
      <c r="H141" s="82">
        <v>8.6600000000000001E-6</v>
      </c>
      <c r="I141" s="82">
        <v>1E-4</v>
      </c>
      <c r="J141" s="73">
        <v>2.4691999999999999E-2</v>
      </c>
      <c r="K141" s="73">
        <v>1.3597500000000001E-4</v>
      </c>
      <c r="L141" s="82">
        <v>0.73899999999999999</v>
      </c>
      <c r="M141" s="73" t="s">
        <v>257</v>
      </c>
    </row>
    <row r="142" spans="1:13" x14ac:dyDescent="0.15">
      <c r="A142" s="73">
        <v>-48.15</v>
      </c>
      <c r="B142" s="73">
        <v>225</v>
      </c>
      <c r="C142" s="73">
        <v>10132.5</v>
      </c>
      <c r="D142" s="73">
        <v>8.5792999999999994E-2</v>
      </c>
      <c r="E142" s="73">
        <v>2108.1999999999998</v>
      </c>
      <c r="F142" s="73">
        <v>1588.9</v>
      </c>
      <c r="G142" s="73">
        <v>1.326829882</v>
      </c>
      <c r="H142" s="82">
        <v>8.6899999999999998E-6</v>
      </c>
      <c r="I142" s="82">
        <v>1.01E-4</v>
      </c>
      <c r="J142" s="73">
        <v>2.4813000000000002E-2</v>
      </c>
      <c r="K142" s="73">
        <v>1.37188E-4</v>
      </c>
      <c r="L142" s="82">
        <v>0.73899999999999999</v>
      </c>
      <c r="M142" s="73" t="s">
        <v>257</v>
      </c>
    </row>
    <row r="143" spans="1:13" x14ac:dyDescent="0.15">
      <c r="A143" s="73">
        <v>-47.15</v>
      </c>
      <c r="B143" s="73">
        <v>226</v>
      </c>
      <c r="C143" s="73">
        <v>10132.5</v>
      </c>
      <c r="D143" s="73">
        <v>8.5413000000000003E-2</v>
      </c>
      <c r="E143" s="73">
        <v>2109.1</v>
      </c>
      <c r="F143" s="73">
        <v>1589.9</v>
      </c>
      <c r="G143" s="73">
        <v>1.3265614189999999</v>
      </c>
      <c r="H143" s="82">
        <v>8.7299999999999994E-6</v>
      </c>
      <c r="I143" s="82">
        <v>1.02E-4</v>
      </c>
      <c r="J143" s="73">
        <v>2.4934000000000001E-2</v>
      </c>
      <c r="K143" s="73">
        <v>1.3841099999999999E-4</v>
      </c>
      <c r="L143" s="82">
        <v>0.73799999999999999</v>
      </c>
      <c r="M143" s="73" t="s">
        <v>257</v>
      </c>
    </row>
    <row r="144" spans="1:13" x14ac:dyDescent="0.15">
      <c r="A144" s="73">
        <v>-46.15</v>
      </c>
      <c r="B144" s="73">
        <v>227</v>
      </c>
      <c r="C144" s="73">
        <v>10132.5</v>
      </c>
      <c r="D144" s="73">
        <v>8.5036E-2</v>
      </c>
      <c r="E144" s="73">
        <v>2110</v>
      </c>
      <c r="F144" s="73">
        <v>1590.8</v>
      </c>
      <c r="G144" s="73">
        <v>1.326376666</v>
      </c>
      <c r="H144" s="82">
        <v>8.7700000000000007E-6</v>
      </c>
      <c r="I144" s="82">
        <v>1.03E-4</v>
      </c>
      <c r="J144" s="73">
        <v>2.5055000000000001E-2</v>
      </c>
      <c r="K144" s="73">
        <v>1.3964000000000001E-4</v>
      </c>
      <c r="L144" s="82">
        <v>0.73799999999999999</v>
      </c>
      <c r="M144" s="73" t="s">
        <v>257</v>
      </c>
    </row>
    <row r="145" spans="1:13" x14ac:dyDescent="0.15">
      <c r="A145" s="73">
        <v>-45.15</v>
      </c>
      <c r="B145" s="73">
        <v>228</v>
      </c>
      <c r="C145" s="73">
        <v>10132.5</v>
      </c>
      <c r="D145" s="73">
        <v>8.4663000000000002E-2</v>
      </c>
      <c r="E145" s="73">
        <v>2111</v>
      </c>
      <c r="F145" s="73">
        <v>1591.8</v>
      </c>
      <c r="G145" s="73">
        <v>1.3261716299999999</v>
      </c>
      <c r="H145" s="82">
        <v>8.8000000000000004E-6</v>
      </c>
      <c r="I145" s="82">
        <v>1.0399999999999999E-4</v>
      </c>
      <c r="J145" s="73">
        <v>2.5176E-2</v>
      </c>
      <c r="K145" s="73">
        <v>1.4086599999999999E-4</v>
      </c>
      <c r="L145" s="82">
        <v>0.73799999999999999</v>
      </c>
      <c r="M145" s="73" t="s">
        <v>257</v>
      </c>
    </row>
    <row r="146" spans="1:13" x14ac:dyDescent="0.15">
      <c r="A146" s="73">
        <v>-44.15</v>
      </c>
      <c r="B146" s="73">
        <v>229</v>
      </c>
      <c r="C146" s="73">
        <v>10132.5</v>
      </c>
      <c r="D146" s="73">
        <v>8.4293000000000007E-2</v>
      </c>
      <c r="E146" s="73">
        <v>2112</v>
      </c>
      <c r="F146" s="73">
        <v>1592.8</v>
      </c>
      <c r="G146" s="73">
        <v>1.325966851</v>
      </c>
      <c r="H146" s="82">
        <v>8.8400000000000001E-6</v>
      </c>
      <c r="I146" s="82">
        <v>1.05E-4</v>
      </c>
      <c r="J146" s="73">
        <v>2.5297E-2</v>
      </c>
      <c r="K146" s="73">
        <v>1.4209699999999999E-4</v>
      </c>
      <c r="L146" s="82">
        <v>0.73799999999999999</v>
      </c>
      <c r="M146" s="73" t="s">
        <v>257</v>
      </c>
    </row>
    <row r="147" spans="1:13" x14ac:dyDescent="0.15">
      <c r="A147" s="73">
        <v>-43.15</v>
      </c>
      <c r="B147" s="73">
        <v>230</v>
      </c>
      <c r="C147" s="73">
        <v>10132.5</v>
      </c>
      <c r="D147" s="73">
        <v>8.3926000000000001E-2</v>
      </c>
      <c r="E147" s="73">
        <v>2113</v>
      </c>
      <c r="F147" s="73">
        <v>1593.8</v>
      </c>
      <c r="G147" s="73">
        <v>1.325762329</v>
      </c>
      <c r="H147" s="82">
        <v>8.8699999999999998E-6</v>
      </c>
      <c r="I147" s="82">
        <v>1.06E-4</v>
      </c>
      <c r="J147" s="73">
        <v>2.5419000000000001E-2</v>
      </c>
      <c r="K147" s="73">
        <v>1.4333799999999999E-4</v>
      </c>
      <c r="L147" s="82">
        <v>0.73699999999999999</v>
      </c>
      <c r="M147" s="73" t="s">
        <v>257</v>
      </c>
    </row>
    <row r="148" spans="1:13" x14ac:dyDescent="0.15">
      <c r="A148" s="73">
        <v>-42.15</v>
      </c>
      <c r="B148" s="73">
        <v>231</v>
      </c>
      <c r="C148" s="73">
        <v>10132.5</v>
      </c>
      <c r="D148" s="73">
        <v>8.3561999999999997E-2</v>
      </c>
      <c r="E148" s="73">
        <v>2114</v>
      </c>
      <c r="F148" s="73">
        <v>1594.8</v>
      </c>
      <c r="G148" s="73">
        <v>1.325558064</v>
      </c>
      <c r="H148" s="82">
        <v>8.9099999999999994E-6</v>
      </c>
      <c r="I148" s="82">
        <v>1.07E-4</v>
      </c>
      <c r="J148" s="73">
        <v>2.5541000000000001E-2</v>
      </c>
      <c r="K148" s="73">
        <v>1.44585E-4</v>
      </c>
      <c r="L148" s="82">
        <v>0.73699999999999999</v>
      </c>
      <c r="M148" s="73" t="s">
        <v>257</v>
      </c>
    </row>
    <row r="149" spans="1:13" x14ac:dyDescent="0.15">
      <c r="A149" s="73">
        <v>-41.15</v>
      </c>
      <c r="B149" s="73">
        <v>232</v>
      </c>
      <c r="C149" s="73">
        <v>10132.5</v>
      </c>
      <c r="D149" s="73">
        <v>8.3200999999999997E-2</v>
      </c>
      <c r="E149" s="73">
        <v>2115</v>
      </c>
      <c r="F149" s="73">
        <v>1595.9</v>
      </c>
      <c r="G149" s="73">
        <v>1.325271007</v>
      </c>
      <c r="H149" s="82">
        <v>8.9400000000000008E-6</v>
      </c>
      <c r="I149" s="82">
        <v>1.07E-4</v>
      </c>
      <c r="J149" s="73">
        <v>2.5662999999999998E-2</v>
      </c>
      <c r="K149" s="73">
        <v>1.4583700000000001E-4</v>
      </c>
      <c r="L149" s="82">
        <v>0.73699999999999999</v>
      </c>
      <c r="M149" s="73" t="s">
        <v>257</v>
      </c>
    </row>
    <row r="150" spans="1:13" x14ac:dyDescent="0.15">
      <c r="A150" s="73">
        <v>-40.15</v>
      </c>
      <c r="B150" s="73">
        <v>233</v>
      </c>
      <c r="C150" s="73">
        <v>10132.5</v>
      </c>
      <c r="D150" s="73">
        <v>8.2844000000000001E-2</v>
      </c>
      <c r="E150" s="73">
        <v>2116.1</v>
      </c>
      <c r="F150" s="73">
        <v>1596.9</v>
      </c>
      <c r="G150" s="73">
        <v>1.325129939</v>
      </c>
      <c r="H150" s="82">
        <v>8.9800000000000004E-6</v>
      </c>
      <c r="I150" s="82">
        <v>1.08E-4</v>
      </c>
      <c r="J150" s="73">
        <v>2.5784999999999999E-2</v>
      </c>
      <c r="K150" s="73">
        <v>1.4708599999999999E-4</v>
      </c>
      <c r="L150" s="82">
        <v>0.73699999999999999</v>
      </c>
      <c r="M150" s="73" t="s">
        <v>257</v>
      </c>
    </row>
    <row r="151" spans="1:13" x14ac:dyDescent="0.15">
      <c r="A151" s="73">
        <v>-39.15</v>
      </c>
      <c r="B151" s="73">
        <v>234</v>
      </c>
      <c r="C151" s="73">
        <v>10132.5</v>
      </c>
      <c r="D151" s="73">
        <v>8.2489000000000007E-2</v>
      </c>
      <c r="E151" s="73">
        <v>2117.1</v>
      </c>
      <c r="F151" s="73">
        <v>1598</v>
      </c>
      <c r="G151" s="73">
        <v>1.3248435540000001</v>
      </c>
      <c r="H151" s="82">
        <v>9.0100000000000001E-6</v>
      </c>
      <c r="I151" s="82">
        <v>1.0900000000000001E-4</v>
      </c>
      <c r="J151" s="73">
        <v>2.5906999999999999E-2</v>
      </c>
      <c r="K151" s="73">
        <v>1.4834700000000001E-4</v>
      </c>
      <c r="L151" s="82">
        <v>0.73699999999999999</v>
      </c>
      <c r="M151" s="73" t="s">
        <v>257</v>
      </c>
    </row>
    <row r="152" spans="1:13" x14ac:dyDescent="0.15">
      <c r="A152" s="73">
        <v>-38.15</v>
      </c>
      <c r="B152" s="73">
        <v>235</v>
      </c>
      <c r="C152" s="73">
        <v>10132.5</v>
      </c>
      <c r="D152" s="73">
        <v>8.2138000000000003E-2</v>
      </c>
      <c r="E152" s="73">
        <v>2118.1999999999998</v>
      </c>
      <c r="F152" s="73">
        <v>1599.1</v>
      </c>
      <c r="G152" s="73">
        <v>1.3246200990000001</v>
      </c>
      <c r="H152" s="82">
        <v>9.0499999999999997E-6</v>
      </c>
      <c r="I152" s="82">
        <v>1.1E-4</v>
      </c>
      <c r="J152" s="73">
        <v>2.6029E-2</v>
      </c>
      <c r="K152" s="73">
        <v>1.49605E-4</v>
      </c>
      <c r="L152" s="82">
        <v>0.73599999999999999</v>
      </c>
      <c r="M152" s="73" t="s">
        <v>257</v>
      </c>
    </row>
    <row r="153" spans="1:13" x14ac:dyDescent="0.15">
      <c r="A153" s="73">
        <v>-37.15</v>
      </c>
      <c r="B153" s="73">
        <v>236</v>
      </c>
      <c r="C153" s="73">
        <v>10132.5</v>
      </c>
      <c r="D153" s="73">
        <v>8.1789000000000001E-2</v>
      </c>
      <c r="E153" s="73">
        <v>2119.3000000000002</v>
      </c>
      <c r="F153" s="73">
        <v>1600.2</v>
      </c>
      <c r="G153" s="73">
        <v>1.3243969499999999</v>
      </c>
      <c r="H153" s="82">
        <v>9.0799999999999995E-6</v>
      </c>
      <c r="I153" s="82">
        <v>1.11E-4</v>
      </c>
      <c r="J153" s="73">
        <v>2.6152000000000002E-2</v>
      </c>
      <c r="K153" s="73">
        <v>1.5087499999999999E-4</v>
      </c>
      <c r="L153" s="82">
        <v>0.73599999999999999</v>
      </c>
      <c r="M153" s="73" t="s">
        <v>257</v>
      </c>
    </row>
    <row r="154" spans="1:13" x14ac:dyDescent="0.15">
      <c r="A154" s="73">
        <v>-36.15</v>
      </c>
      <c r="B154" s="73">
        <v>237</v>
      </c>
      <c r="C154" s="73">
        <v>10132.5</v>
      </c>
      <c r="D154" s="73">
        <v>8.1444000000000003E-2</v>
      </c>
      <c r="E154" s="73">
        <v>2120.5</v>
      </c>
      <c r="F154" s="73">
        <v>1601.4</v>
      </c>
      <c r="G154" s="73">
        <v>1.324153865</v>
      </c>
      <c r="H154" s="82">
        <v>9.1200000000000008E-6</v>
      </c>
      <c r="I154" s="82">
        <v>1.12E-4</v>
      </c>
      <c r="J154" s="73">
        <v>2.6273999999999999E-2</v>
      </c>
      <c r="K154" s="73">
        <v>1.5213499999999999E-4</v>
      </c>
      <c r="L154" s="82">
        <v>0.73599999999999999</v>
      </c>
      <c r="M154" s="73" t="s">
        <v>257</v>
      </c>
    </row>
    <row r="155" spans="1:13" x14ac:dyDescent="0.15">
      <c r="A155" s="73">
        <v>-35.15</v>
      </c>
      <c r="B155" s="73">
        <v>238</v>
      </c>
      <c r="C155" s="73">
        <v>10132.5</v>
      </c>
      <c r="D155" s="73">
        <v>8.1101000000000006E-2</v>
      </c>
      <c r="E155" s="73">
        <v>2121.6</v>
      </c>
      <c r="F155" s="73">
        <v>1602.5</v>
      </c>
      <c r="G155" s="73">
        <v>1.323931357</v>
      </c>
      <c r="H155" s="82">
        <v>9.1500000000000005E-6</v>
      </c>
      <c r="I155" s="82">
        <v>1.13E-4</v>
      </c>
      <c r="J155" s="73">
        <v>2.6397E-2</v>
      </c>
      <c r="K155" s="73">
        <v>1.5341399999999999E-4</v>
      </c>
      <c r="L155" s="82">
        <v>0.73599999999999999</v>
      </c>
      <c r="M155" s="73" t="s">
        <v>257</v>
      </c>
    </row>
    <row r="156" spans="1:13" x14ac:dyDescent="0.15">
      <c r="A156" s="73">
        <v>-34.15</v>
      </c>
      <c r="B156" s="73">
        <v>239</v>
      </c>
      <c r="C156" s="73">
        <v>10132.5</v>
      </c>
      <c r="D156" s="73">
        <v>8.0760999999999999E-2</v>
      </c>
      <c r="E156" s="73">
        <v>2122.8000000000002</v>
      </c>
      <c r="F156" s="73">
        <v>1603.7</v>
      </c>
      <c r="G156" s="73">
        <v>1.323688969</v>
      </c>
      <c r="H156" s="82">
        <v>9.1900000000000001E-6</v>
      </c>
      <c r="I156" s="82">
        <v>1.1400000000000001E-4</v>
      </c>
      <c r="J156" s="73">
        <v>2.6519999999999998E-2</v>
      </c>
      <c r="K156" s="73">
        <v>1.5469E-4</v>
      </c>
      <c r="L156" s="82">
        <v>0.73499999999999999</v>
      </c>
      <c r="M156" s="73" t="s">
        <v>257</v>
      </c>
    </row>
    <row r="157" spans="1:13" x14ac:dyDescent="0.15">
      <c r="A157" s="73">
        <v>-33.15</v>
      </c>
      <c r="B157" s="73">
        <v>240</v>
      </c>
      <c r="C157" s="73">
        <v>10132.5</v>
      </c>
      <c r="D157" s="73">
        <v>8.0424999999999996E-2</v>
      </c>
      <c r="E157" s="73">
        <v>2124</v>
      </c>
      <c r="F157" s="73">
        <v>1604.9</v>
      </c>
      <c r="G157" s="73">
        <v>1.3234469440000001</v>
      </c>
      <c r="H157" s="82">
        <v>9.2199999999999998E-6</v>
      </c>
      <c r="I157" s="82">
        <v>1.15E-4</v>
      </c>
      <c r="J157" s="73">
        <v>2.6644000000000001E-2</v>
      </c>
      <c r="K157" s="73">
        <v>1.5597500000000001E-4</v>
      </c>
      <c r="L157" s="82">
        <v>0.73499999999999999</v>
      </c>
      <c r="M157" s="73" t="s">
        <v>257</v>
      </c>
    </row>
    <row r="158" spans="1:13" x14ac:dyDescent="0.15">
      <c r="A158" s="73">
        <v>-32.15</v>
      </c>
      <c r="B158" s="73">
        <v>241</v>
      </c>
      <c r="C158" s="73">
        <v>10132.5</v>
      </c>
      <c r="D158" s="73">
        <v>8.0089999999999995E-2</v>
      </c>
      <c r="E158" s="73">
        <v>2125.1999999999998</v>
      </c>
      <c r="F158" s="73">
        <v>1606.1</v>
      </c>
      <c r="G158" s="73">
        <v>1.32320528</v>
      </c>
      <c r="H158" s="82">
        <v>9.2599999999999994E-6</v>
      </c>
      <c r="I158" s="82">
        <v>1.16E-4</v>
      </c>
      <c r="J158" s="73">
        <v>2.6766999999999999E-2</v>
      </c>
      <c r="K158" s="73">
        <v>1.5726100000000001E-4</v>
      </c>
      <c r="L158" s="82">
        <v>0.73499999999999999</v>
      </c>
      <c r="M158" s="73" t="s">
        <v>257</v>
      </c>
    </row>
    <row r="159" spans="1:13" x14ac:dyDescent="0.15">
      <c r="A159" s="73">
        <v>-31.15</v>
      </c>
      <c r="B159" s="73">
        <v>242</v>
      </c>
      <c r="C159" s="73">
        <v>10132.5</v>
      </c>
      <c r="D159" s="73">
        <v>7.9758999999999997E-2</v>
      </c>
      <c r="E159" s="73">
        <v>2126.4</v>
      </c>
      <c r="F159" s="73">
        <v>1607.3</v>
      </c>
      <c r="G159" s="73">
        <v>1.3229639769999999</v>
      </c>
      <c r="H159" s="82">
        <v>9.2900000000000008E-6</v>
      </c>
      <c r="I159" s="82">
        <v>1.17E-4</v>
      </c>
      <c r="J159" s="73">
        <v>2.6891000000000002E-2</v>
      </c>
      <c r="K159" s="73">
        <v>1.5855599999999999E-4</v>
      </c>
      <c r="L159" s="82">
        <v>0.73499999999999999</v>
      </c>
      <c r="M159" s="73" t="s">
        <v>257</v>
      </c>
    </row>
    <row r="160" spans="1:13" x14ac:dyDescent="0.15">
      <c r="A160" s="73">
        <v>-30.15</v>
      </c>
      <c r="B160" s="73">
        <v>243</v>
      </c>
      <c r="C160" s="73">
        <v>10132.5</v>
      </c>
      <c r="D160" s="73">
        <v>7.9431000000000002E-2</v>
      </c>
      <c r="E160" s="73">
        <v>2127.6</v>
      </c>
      <c r="F160" s="73">
        <v>1608.6</v>
      </c>
      <c r="G160" s="73">
        <v>1.3226408059999999</v>
      </c>
      <c r="H160" s="82">
        <v>9.3300000000000005E-6</v>
      </c>
      <c r="I160" s="82">
        <v>1.17E-4</v>
      </c>
      <c r="J160" s="73">
        <v>2.7015000000000001E-2</v>
      </c>
      <c r="K160" s="73">
        <v>1.5985500000000001E-4</v>
      </c>
      <c r="L160" s="82">
        <v>0.73499999999999999</v>
      </c>
      <c r="M160" s="73" t="s">
        <v>257</v>
      </c>
    </row>
    <row r="161" spans="1:13" x14ac:dyDescent="0.15">
      <c r="A161" s="73">
        <v>-29.15</v>
      </c>
      <c r="B161" s="73">
        <v>244</v>
      </c>
      <c r="C161" s="73">
        <v>10132.5</v>
      </c>
      <c r="D161" s="73">
        <v>7.9104999999999995E-2</v>
      </c>
      <c r="E161" s="73">
        <v>2128.9</v>
      </c>
      <c r="F161" s="73">
        <v>1609.9</v>
      </c>
      <c r="G161" s="73">
        <v>1.322380272</v>
      </c>
      <c r="H161" s="82">
        <v>9.3600000000000002E-6</v>
      </c>
      <c r="I161" s="82">
        <v>1.18E-4</v>
      </c>
      <c r="J161" s="73">
        <v>2.7139E-2</v>
      </c>
      <c r="K161" s="73">
        <v>1.6115199999999999E-4</v>
      </c>
      <c r="L161" s="82">
        <v>0.73399999999999999</v>
      </c>
      <c r="M161" s="73" t="s">
        <v>257</v>
      </c>
    </row>
    <row r="162" spans="1:13" x14ac:dyDescent="0.15">
      <c r="A162" s="73">
        <v>-28.15</v>
      </c>
      <c r="B162" s="73">
        <v>245</v>
      </c>
      <c r="C162" s="73">
        <v>10132.5</v>
      </c>
      <c r="D162" s="73">
        <v>7.8781000000000004E-2</v>
      </c>
      <c r="E162" s="73">
        <v>2130.1999999999998</v>
      </c>
      <c r="F162" s="73">
        <v>1611.2</v>
      </c>
      <c r="G162" s="73">
        <v>1.322120159</v>
      </c>
      <c r="H162" s="82">
        <v>9.3999999999999998E-6</v>
      </c>
      <c r="I162" s="82">
        <v>1.1900000000000001E-4</v>
      </c>
      <c r="J162" s="73">
        <v>2.7262999999999999E-2</v>
      </c>
      <c r="K162" s="73">
        <v>1.6245499999999999E-4</v>
      </c>
      <c r="L162" s="82">
        <v>0.73399999999999999</v>
      </c>
      <c r="M162" s="73" t="s">
        <v>257</v>
      </c>
    </row>
    <row r="163" spans="1:13" x14ac:dyDescent="0.15">
      <c r="A163" s="73">
        <v>-27.15</v>
      </c>
      <c r="B163" s="73">
        <v>246</v>
      </c>
      <c r="C163" s="73">
        <v>10132.5</v>
      </c>
      <c r="D163" s="73">
        <v>7.8461000000000003E-2</v>
      </c>
      <c r="E163" s="73">
        <v>2131.5</v>
      </c>
      <c r="F163" s="73">
        <v>1612.5</v>
      </c>
      <c r="G163" s="73">
        <v>1.3218604650000001</v>
      </c>
      <c r="H163" s="82">
        <v>9.4299999999999995E-6</v>
      </c>
      <c r="I163" s="82">
        <v>1.2E-4</v>
      </c>
      <c r="J163" s="73">
        <v>2.7387000000000002E-2</v>
      </c>
      <c r="K163" s="73">
        <v>1.63759E-4</v>
      </c>
      <c r="L163" s="82">
        <v>0.73399999999999999</v>
      </c>
      <c r="M163" s="73" t="s">
        <v>257</v>
      </c>
    </row>
    <row r="164" spans="1:13" x14ac:dyDescent="0.15">
      <c r="A164" s="73">
        <v>-26.15</v>
      </c>
      <c r="B164" s="73">
        <v>247</v>
      </c>
      <c r="C164" s="73">
        <v>10132.5</v>
      </c>
      <c r="D164" s="73">
        <v>7.8143000000000004E-2</v>
      </c>
      <c r="E164" s="73">
        <v>2132.8000000000002</v>
      </c>
      <c r="F164" s="73">
        <v>1613.8</v>
      </c>
      <c r="G164" s="73">
        <v>1.32160119</v>
      </c>
      <c r="H164" s="82">
        <v>9.4700000000000008E-6</v>
      </c>
      <c r="I164" s="82">
        <v>1.21E-4</v>
      </c>
      <c r="J164" s="73">
        <v>2.7512000000000002E-2</v>
      </c>
      <c r="K164" s="73">
        <v>1.6507499999999999E-4</v>
      </c>
      <c r="L164" s="82">
        <v>0.73399999999999999</v>
      </c>
      <c r="M164" s="73" t="s">
        <v>257</v>
      </c>
    </row>
    <row r="165" spans="1:13" x14ac:dyDescent="0.15">
      <c r="A165" s="73">
        <v>-25.15</v>
      </c>
      <c r="B165" s="73">
        <v>248</v>
      </c>
      <c r="C165" s="73">
        <v>10132.5</v>
      </c>
      <c r="D165" s="73">
        <v>7.7826999999999993E-2</v>
      </c>
      <c r="E165" s="73">
        <v>2134.1999999999998</v>
      </c>
      <c r="F165" s="73">
        <v>1615.1</v>
      </c>
      <c r="G165" s="73">
        <v>1.321404247</v>
      </c>
      <c r="H165" s="82">
        <v>9.5000000000000005E-6</v>
      </c>
      <c r="I165" s="82">
        <v>1.22E-4</v>
      </c>
      <c r="J165" s="73">
        <v>2.7636999999999998E-2</v>
      </c>
      <c r="K165" s="73">
        <v>1.66389E-4</v>
      </c>
      <c r="L165" s="82">
        <v>0.73399999999999999</v>
      </c>
      <c r="M165" s="73" t="s">
        <v>257</v>
      </c>
    </row>
    <row r="166" spans="1:13" x14ac:dyDescent="0.15">
      <c r="A166" s="73">
        <v>-24.15</v>
      </c>
      <c r="B166" s="73">
        <v>249</v>
      </c>
      <c r="C166" s="73">
        <v>10132.5</v>
      </c>
      <c r="D166" s="73">
        <v>7.7515000000000001E-2</v>
      </c>
      <c r="E166" s="73">
        <v>2135.5</v>
      </c>
      <c r="F166" s="73">
        <v>1616.5</v>
      </c>
      <c r="G166" s="73">
        <v>1.321064027</v>
      </c>
      <c r="H166" s="82">
        <v>9.5300000000000002E-6</v>
      </c>
      <c r="I166" s="82">
        <v>1.2300000000000001E-4</v>
      </c>
      <c r="J166" s="73">
        <v>2.7761999999999998E-2</v>
      </c>
      <c r="K166" s="73">
        <v>1.6771200000000001E-4</v>
      </c>
      <c r="L166" s="82">
        <v>0.73299999999999998</v>
      </c>
      <c r="M166" s="73" t="s">
        <v>257</v>
      </c>
    </row>
    <row r="167" spans="1:13" x14ac:dyDescent="0.15">
      <c r="A167" s="73">
        <v>-23.15</v>
      </c>
      <c r="B167" s="73">
        <v>250</v>
      </c>
      <c r="C167" s="73">
        <v>10132.5</v>
      </c>
      <c r="D167" s="73">
        <v>7.7203999999999995E-2</v>
      </c>
      <c r="E167" s="73">
        <v>2136.9</v>
      </c>
      <c r="F167" s="73">
        <v>1617.9</v>
      </c>
      <c r="G167" s="73">
        <v>1.320786204</v>
      </c>
      <c r="H167" s="82">
        <v>9.5699999999999999E-6</v>
      </c>
      <c r="I167" s="82">
        <v>1.2400000000000001E-4</v>
      </c>
      <c r="J167" s="73">
        <v>2.7886999999999999E-2</v>
      </c>
      <c r="K167" s="73">
        <v>1.69035E-4</v>
      </c>
      <c r="L167" s="82">
        <v>0.73299999999999998</v>
      </c>
      <c r="M167" s="73" t="s">
        <v>257</v>
      </c>
    </row>
    <row r="168" spans="1:13" x14ac:dyDescent="0.15">
      <c r="A168" s="73">
        <v>-22.15</v>
      </c>
      <c r="B168" s="73">
        <v>251</v>
      </c>
      <c r="C168" s="73">
        <v>10132.5</v>
      </c>
      <c r="D168" s="73">
        <v>7.6896000000000006E-2</v>
      </c>
      <c r="E168" s="73">
        <v>2138.3000000000002</v>
      </c>
      <c r="F168" s="73">
        <v>1619.3</v>
      </c>
      <c r="G168" s="73">
        <v>1.3205088620000001</v>
      </c>
      <c r="H168" s="82">
        <v>9.5999999999999996E-6</v>
      </c>
      <c r="I168" s="82">
        <v>1.25E-4</v>
      </c>
      <c r="J168" s="73">
        <v>2.8013E-2</v>
      </c>
      <c r="K168" s="73">
        <v>1.7036800000000001E-4</v>
      </c>
      <c r="L168" s="82">
        <v>0.73299999999999998</v>
      </c>
      <c r="M168" s="73" t="s">
        <v>257</v>
      </c>
    </row>
    <row r="169" spans="1:13" x14ac:dyDescent="0.15">
      <c r="A169" s="73">
        <v>-21.15</v>
      </c>
      <c r="B169" s="73">
        <v>252</v>
      </c>
      <c r="C169" s="73">
        <v>10132.5</v>
      </c>
      <c r="D169" s="73">
        <v>7.6591000000000006E-2</v>
      </c>
      <c r="E169" s="73">
        <v>2139.6999999999998</v>
      </c>
      <c r="F169" s="73">
        <v>1620.7</v>
      </c>
      <c r="G169" s="73">
        <v>1.320231999</v>
      </c>
      <c r="H169" s="82">
        <v>9.6399999999999992E-6</v>
      </c>
      <c r="I169" s="82">
        <v>1.26E-4</v>
      </c>
      <c r="J169" s="73">
        <v>2.8139000000000001E-2</v>
      </c>
      <c r="K169" s="73">
        <v>1.7170299999999999E-4</v>
      </c>
      <c r="L169" s="82">
        <v>0.73299999999999998</v>
      </c>
      <c r="M169" s="73" t="s">
        <v>257</v>
      </c>
    </row>
    <row r="170" spans="1:13" x14ac:dyDescent="0.15">
      <c r="A170" s="73">
        <v>-20.149999999999999</v>
      </c>
      <c r="B170" s="73">
        <v>253</v>
      </c>
      <c r="C170" s="73">
        <v>10132.5</v>
      </c>
      <c r="D170" s="73">
        <v>7.6287999999999995E-2</v>
      </c>
      <c r="E170" s="73">
        <v>2141.1999999999998</v>
      </c>
      <c r="F170" s="73">
        <v>1622.2</v>
      </c>
      <c r="G170" s="73">
        <v>1.31993589</v>
      </c>
      <c r="H170" s="82">
        <v>9.6700000000000006E-6</v>
      </c>
      <c r="I170" s="82">
        <v>1.27E-4</v>
      </c>
      <c r="J170" s="73">
        <v>2.8264999999999998E-2</v>
      </c>
      <c r="K170" s="73">
        <v>1.73036E-4</v>
      </c>
      <c r="L170" s="82">
        <v>0.73299999999999998</v>
      </c>
      <c r="M170" s="73" t="s">
        <v>257</v>
      </c>
    </row>
    <row r="171" spans="1:13" x14ac:dyDescent="0.15">
      <c r="A171" s="73">
        <v>-19.149999999999999</v>
      </c>
      <c r="B171" s="73">
        <v>254</v>
      </c>
      <c r="C171" s="73">
        <v>10132.5</v>
      </c>
      <c r="D171" s="73">
        <v>7.5986999999999999E-2</v>
      </c>
      <c r="E171" s="73">
        <v>2142.6</v>
      </c>
      <c r="F171" s="73">
        <v>1623.7</v>
      </c>
      <c r="G171" s="73">
        <v>1.3195787400000001</v>
      </c>
      <c r="H171" s="82">
        <v>9.7100000000000002E-6</v>
      </c>
      <c r="I171" s="82">
        <v>1.2799999999999999E-4</v>
      </c>
      <c r="J171" s="73">
        <v>2.8391E-2</v>
      </c>
      <c r="K171" s="73">
        <v>1.7438100000000001E-4</v>
      </c>
      <c r="L171" s="82">
        <v>0.73299999999999998</v>
      </c>
      <c r="M171" s="73" t="s">
        <v>257</v>
      </c>
    </row>
    <row r="172" spans="1:13" x14ac:dyDescent="0.15">
      <c r="A172" s="73">
        <v>-18.149999999999999</v>
      </c>
      <c r="B172" s="73">
        <v>255</v>
      </c>
      <c r="C172" s="73">
        <v>10132.5</v>
      </c>
      <c r="D172" s="73">
        <v>7.5689000000000006E-2</v>
      </c>
      <c r="E172" s="73">
        <v>2144.1</v>
      </c>
      <c r="F172" s="73">
        <v>1625.1</v>
      </c>
      <c r="G172" s="73">
        <v>1.3193649620000001</v>
      </c>
      <c r="H172" s="82">
        <v>9.7399999999999999E-6</v>
      </c>
      <c r="I172" s="82">
        <v>1.2899999999999999E-4</v>
      </c>
      <c r="J172" s="73">
        <v>2.8517000000000001E-2</v>
      </c>
      <c r="K172" s="73">
        <v>1.7572200000000001E-4</v>
      </c>
      <c r="L172" s="82">
        <v>0.73199999999999998</v>
      </c>
      <c r="M172" s="73" t="s">
        <v>257</v>
      </c>
    </row>
    <row r="173" spans="1:13" x14ac:dyDescent="0.15">
      <c r="A173" s="73">
        <v>-17.149999999999999</v>
      </c>
      <c r="B173" s="73">
        <v>256</v>
      </c>
      <c r="C173" s="73">
        <v>10132.5</v>
      </c>
      <c r="D173" s="73">
        <v>7.5393000000000002E-2</v>
      </c>
      <c r="E173" s="73">
        <v>2145.6</v>
      </c>
      <c r="F173" s="73">
        <v>1626.7</v>
      </c>
      <c r="G173" s="73">
        <v>1.318989365</v>
      </c>
      <c r="H173" s="82">
        <v>9.7699999999999996E-6</v>
      </c>
      <c r="I173" s="82">
        <v>1.2999999999999999E-4</v>
      </c>
      <c r="J173" s="73">
        <v>2.8643999999999999E-2</v>
      </c>
      <c r="K173" s="73">
        <v>1.7707399999999999E-4</v>
      </c>
      <c r="L173" s="82">
        <v>0.73199999999999998</v>
      </c>
      <c r="M173" s="73" t="s">
        <v>257</v>
      </c>
    </row>
    <row r="174" spans="1:13" x14ac:dyDescent="0.15">
      <c r="A174" s="73">
        <v>-16.149999999999999</v>
      </c>
      <c r="B174" s="73">
        <v>257</v>
      </c>
      <c r="C174" s="73">
        <v>10132.5</v>
      </c>
      <c r="D174" s="73">
        <v>7.5098999999999999E-2</v>
      </c>
      <c r="E174" s="73">
        <v>2147.1</v>
      </c>
      <c r="F174" s="73">
        <v>1628.2</v>
      </c>
      <c r="G174" s="73">
        <v>1.318695492</v>
      </c>
      <c r="H174" s="82">
        <v>9.8099999999999992E-6</v>
      </c>
      <c r="I174" s="82">
        <v>1.3100000000000001E-4</v>
      </c>
      <c r="J174" s="73">
        <v>2.8771000000000001E-2</v>
      </c>
      <c r="K174" s="73">
        <v>1.7843000000000001E-4</v>
      </c>
      <c r="L174" s="82">
        <v>0.73199999999999998</v>
      </c>
      <c r="M174" s="73" t="s">
        <v>257</v>
      </c>
    </row>
    <row r="175" spans="1:13" x14ac:dyDescent="0.15">
      <c r="A175" s="73">
        <v>-15.15</v>
      </c>
      <c r="B175" s="73">
        <v>258</v>
      </c>
      <c r="C175" s="73">
        <v>10132.5</v>
      </c>
      <c r="D175" s="73">
        <v>7.4807999999999999E-2</v>
      </c>
      <c r="E175" s="73">
        <v>2148.6999999999998</v>
      </c>
      <c r="F175" s="73">
        <v>1629.7</v>
      </c>
      <c r="G175" s="73">
        <v>1.318463521</v>
      </c>
      <c r="H175" s="82">
        <v>9.8400000000000007E-6</v>
      </c>
      <c r="I175" s="82">
        <v>1.3200000000000001E-4</v>
      </c>
      <c r="J175" s="73">
        <v>2.8898E-2</v>
      </c>
      <c r="K175" s="73">
        <v>1.7978100000000001E-4</v>
      </c>
      <c r="L175" s="82">
        <v>0.73199999999999998</v>
      </c>
      <c r="M175" s="73" t="s">
        <v>257</v>
      </c>
    </row>
    <row r="176" spans="1:13" x14ac:dyDescent="0.15">
      <c r="A176" s="73">
        <v>-14.15</v>
      </c>
      <c r="B176" s="73">
        <v>259</v>
      </c>
      <c r="C176" s="73">
        <v>10132.5</v>
      </c>
      <c r="D176" s="73">
        <v>7.4519000000000002E-2</v>
      </c>
      <c r="E176" s="73">
        <v>2150.1999999999998</v>
      </c>
      <c r="F176" s="73">
        <v>1631.3</v>
      </c>
      <c r="G176" s="73">
        <v>1.3180898670000001</v>
      </c>
      <c r="H176" s="82">
        <v>9.8800000000000003E-6</v>
      </c>
      <c r="I176" s="82">
        <v>1.3300000000000001E-4</v>
      </c>
      <c r="J176" s="73">
        <v>2.9026E-2</v>
      </c>
      <c r="K176" s="73">
        <v>1.81151E-4</v>
      </c>
      <c r="L176" s="82">
        <v>0.73199999999999998</v>
      </c>
      <c r="M176" s="73" t="s">
        <v>257</v>
      </c>
    </row>
    <row r="177" spans="1:13" x14ac:dyDescent="0.15">
      <c r="A177" s="73">
        <v>-13.15</v>
      </c>
      <c r="B177" s="73">
        <v>260</v>
      </c>
      <c r="C177" s="73">
        <v>10132.5</v>
      </c>
      <c r="D177" s="73">
        <v>7.4232000000000006E-2</v>
      </c>
      <c r="E177" s="73">
        <v>2151.8000000000002</v>
      </c>
      <c r="F177" s="73">
        <v>1632.9</v>
      </c>
      <c r="G177" s="73">
        <v>1.317778186</v>
      </c>
      <c r="H177" s="82">
        <v>9.91E-6</v>
      </c>
      <c r="I177" s="82">
        <v>1.34E-4</v>
      </c>
      <c r="J177" s="73">
        <v>2.9152999999999998E-2</v>
      </c>
      <c r="K177" s="73">
        <v>1.82511E-4</v>
      </c>
      <c r="L177" s="82">
        <v>0.73199999999999998</v>
      </c>
      <c r="M177" s="73" t="s">
        <v>257</v>
      </c>
    </row>
    <row r="178" spans="1:13" x14ac:dyDescent="0.15">
      <c r="A178" s="73">
        <v>-12.15</v>
      </c>
      <c r="B178" s="73">
        <v>261</v>
      </c>
      <c r="C178" s="73">
        <v>10132.5</v>
      </c>
      <c r="D178" s="73">
        <v>7.3946999999999999E-2</v>
      </c>
      <c r="E178" s="73">
        <v>2153.4</v>
      </c>
      <c r="F178" s="73">
        <v>1634.5</v>
      </c>
      <c r="G178" s="73">
        <v>1.3174671149999999</v>
      </c>
      <c r="H178" s="82">
        <v>9.9399999999999997E-6</v>
      </c>
      <c r="I178" s="82">
        <v>1.34E-4</v>
      </c>
      <c r="J178" s="73">
        <v>2.9281000000000001E-2</v>
      </c>
      <c r="K178" s="73">
        <v>1.83883E-4</v>
      </c>
      <c r="L178" s="82">
        <v>0.73099999999999998</v>
      </c>
      <c r="M178" s="73" t="s">
        <v>257</v>
      </c>
    </row>
    <row r="179" spans="1:13" x14ac:dyDescent="0.15">
      <c r="A179" s="73">
        <v>-11.15</v>
      </c>
      <c r="B179" s="73">
        <v>262</v>
      </c>
      <c r="C179" s="73">
        <v>10132.5</v>
      </c>
      <c r="D179" s="73">
        <v>7.3664999999999994E-2</v>
      </c>
      <c r="E179" s="73">
        <v>2155</v>
      </c>
      <c r="F179" s="73">
        <v>1636.1</v>
      </c>
      <c r="G179" s="73">
        <v>1.3171566530000001</v>
      </c>
      <c r="H179" s="82">
        <v>9.9799999999999993E-6</v>
      </c>
      <c r="I179" s="82">
        <v>1.35E-4</v>
      </c>
      <c r="J179" s="73">
        <v>2.9409999999999999E-2</v>
      </c>
      <c r="K179" s="73">
        <v>1.85262E-4</v>
      </c>
      <c r="L179" s="82">
        <v>0.73099999999999998</v>
      </c>
      <c r="M179" s="73" t="s">
        <v>257</v>
      </c>
    </row>
    <row r="180" spans="1:13" x14ac:dyDescent="0.15">
      <c r="A180" s="73">
        <v>-10.15</v>
      </c>
      <c r="B180" s="73">
        <v>263</v>
      </c>
      <c r="C180" s="73">
        <v>10132.5</v>
      </c>
      <c r="D180" s="73">
        <v>7.3384000000000005E-2</v>
      </c>
      <c r="E180" s="73">
        <v>2156.6999999999998</v>
      </c>
      <c r="F180" s="73">
        <v>1637.8</v>
      </c>
      <c r="G180" s="73">
        <v>1.316827451</v>
      </c>
      <c r="H180" s="82">
        <v>1.0000000000000001E-5</v>
      </c>
      <c r="I180" s="82">
        <v>1.36E-4</v>
      </c>
      <c r="J180" s="73">
        <v>2.9537999999999998E-2</v>
      </c>
      <c r="K180" s="73">
        <v>1.86634E-4</v>
      </c>
      <c r="L180" s="82">
        <v>0.73099999999999998</v>
      </c>
      <c r="M180" s="73" t="s">
        <v>257</v>
      </c>
    </row>
    <row r="181" spans="1:13" x14ac:dyDescent="0.15">
      <c r="A181" s="73">
        <v>-9.15</v>
      </c>
      <c r="B181" s="73">
        <v>264</v>
      </c>
      <c r="C181" s="73">
        <v>10132.5</v>
      </c>
      <c r="D181" s="73">
        <v>7.3106000000000004E-2</v>
      </c>
      <c r="E181" s="73">
        <v>2158.3000000000002</v>
      </c>
      <c r="F181" s="73">
        <v>1639.4</v>
      </c>
      <c r="G181" s="73">
        <v>1.316518238</v>
      </c>
      <c r="H181" s="82">
        <v>1.0000000000000001E-5</v>
      </c>
      <c r="I181" s="82">
        <v>1.37E-4</v>
      </c>
      <c r="J181" s="73">
        <v>2.9666999999999999E-2</v>
      </c>
      <c r="K181" s="73">
        <v>1.8802200000000001E-4</v>
      </c>
      <c r="L181" s="82">
        <v>0.73099999999999998</v>
      </c>
      <c r="M181" s="73" t="s">
        <v>257</v>
      </c>
    </row>
    <row r="182" spans="1:13" x14ac:dyDescent="0.15">
      <c r="A182" s="73">
        <v>-8.15</v>
      </c>
      <c r="B182" s="73">
        <v>265</v>
      </c>
      <c r="C182" s="73">
        <v>10132.5</v>
      </c>
      <c r="D182" s="73">
        <v>7.2830000000000006E-2</v>
      </c>
      <c r="E182" s="73">
        <v>2160</v>
      </c>
      <c r="F182" s="73">
        <v>1641.1</v>
      </c>
      <c r="G182" s="73">
        <v>1.31619036</v>
      </c>
      <c r="H182" s="82">
        <v>1.01E-5</v>
      </c>
      <c r="I182" s="82">
        <v>1.3799999999999999E-4</v>
      </c>
      <c r="J182" s="73">
        <v>2.9796E-2</v>
      </c>
      <c r="K182" s="73">
        <v>1.8940600000000001E-4</v>
      </c>
      <c r="L182" s="82">
        <v>0.73099999999999998</v>
      </c>
      <c r="M182" s="73" t="s">
        <v>257</v>
      </c>
    </row>
    <row r="183" spans="1:13" x14ac:dyDescent="0.15">
      <c r="A183" s="73">
        <v>-7.15</v>
      </c>
      <c r="B183" s="73">
        <v>266</v>
      </c>
      <c r="C183" s="73">
        <v>10132.5</v>
      </c>
      <c r="D183" s="73">
        <v>7.2555999999999995E-2</v>
      </c>
      <c r="E183" s="73">
        <v>2161.6999999999998</v>
      </c>
      <c r="F183" s="73">
        <v>1642.8</v>
      </c>
      <c r="G183" s="73">
        <v>1.3158631599999999</v>
      </c>
      <c r="H183" s="82">
        <v>1.01E-5</v>
      </c>
      <c r="I183" s="82">
        <v>1.3899999999999999E-4</v>
      </c>
      <c r="J183" s="73">
        <v>2.9925E-2</v>
      </c>
      <c r="K183" s="73">
        <v>1.9079399999999999E-4</v>
      </c>
      <c r="L183" s="82">
        <v>0.73099999999999998</v>
      </c>
      <c r="M183" s="73" t="s">
        <v>257</v>
      </c>
    </row>
    <row r="184" spans="1:13" x14ac:dyDescent="0.15">
      <c r="A184" s="73">
        <v>-6.15</v>
      </c>
      <c r="B184" s="73">
        <v>267</v>
      </c>
      <c r="C184" s="73">
        <v>10132.5</v>
      </c>
      <c r="D184" s="73">
        <v>7.2284000000000001E-2</v>
      </c>
      <c r="E184" s="73">
        <v>2163.4</v>
      </c>
      <c r="F184" s="73">
        <v>1644.5</v>
      </c>
      <c r="G184" s="73">
        <v>1.3155366369999999</v>
      </c>
      <c r="H184" s="82">
        <v>1.01E-5</v>
      </c>
      <c r="I184" s="82">
        <v>1.3999999999999999E-4</v>
      </c>
      <c r="J184" s="73">
        <v>3.0054000000000001E-2</v>
      </c>
      <c r="K184" s="73">
        <v>1.9218699999999999E-4</v>
      </c>
      <c r="L184" s="82">
        <v>0.73</v>
      </c>
      <c r="M184" s="73" t="s">
        <v>257</v>
      </c>
    </row>
    <row r="185" spans="1:13" x14ac:dyDescent="0.15">
      <c r="A185" s="73">
        <v>-5.15</v>
      </c>
      <c r="B185" s="73">
        <v>268</v>
      </c>
      <c r="C185" s="73">
        <v>10132.5</v>
      </c>
      <c r="D185" s="73">
        <v>7.2013999999999995E-2</v>
      </c>
      <c r="E185" s="73">
        <v>2165.1999999999998</v>
      </c>
      <c r="F185" s="73">
        <v>1646.3</v>
      </c>
      <c r="G185" s="73">
        <v>1.315191642</v>
      </c>
      <c r="H185" s="82">
        <v>1.0200000000000001E-5</v>
      </c>
      <c r="I185" s="82">
        <v>1.4100000000000001E-4</v>
      </c>
      <c r="J185" s="73">
        <v>3.0183999999999999E-2</v>
      </c>
      <c r="K185" s="73">
        <v>1.9358099999999999E-4</v>
      </c>
      <c r="L185" s="82">
        <v>0.73</v>
      </c>
      <c r="M185" s="73" t="s">
        <v>257</v>
      </c>
    </row>
    <row r="186" spans="1:13" x14ac:dyDescent="0.15">
      <c r="A186" s="73">
        <v>-4.1500000000000004</v>
      </c>
      <c r="B186" s="73">
        <v>269</v>
      </c>
      <c r="C186" s="73">
        <v>10132.5</v>
      </c>
      <c r="D186" s="73">
        <v>7.1746000000000004E-2</v>
      </c>
      <c r="E186" s="73">
        <v>2166.9</v>
      </c>
      <c r="F186" s="73">
        <v>1648</v>
      </c>
      <c r="G186" s="73">
        <v>1.3148665049999999</v>
      </c>
      <c r="H186" s="82">
        <v>1.0200000000000001E-5</v>
      </c>
      <c r="I186" s="82">
        <v>1.4200000000000001E-4</v>
      </c>
      <c r="J186" s="73">
        <v>3.0314000000000001E-2</v>
      </c>
      <c r="K186" s="73">
        <v>1.9498700000000001E-4</v>
      </c>
      <c r="L186" s="82">
        <v>0.73</v>
      </c>
      <c r="M186" s="73" t="s">
        <v>257</v>
      </c>
    </row>
    <row r="187" spans="1:13" x14ac:dyDescent="0.15">
      <c r="A187" s="73">
        <v>-3.15</v>
      </c>
      <c r="B187" s="73">
        <v>270</v>
      </c>
      <c r="C187" s="73">
        <v>10132.5</v>
      </c>
      <c r="D187" s="73">
        <v>7.1480000000000002E-2</v>
      </c>
      <c r="E187" s="73">
        <v>2168.6999999999998</v>
      </c>
      <c r="F187" s="73">
        <v>1649.8</v>
      </c>
      <c r="G187" s="73">
        <v>1.314522972</v>
      </c>
      <c r="H187" s="82">
        <v>1.0200000000000001E-5</v>
      </c>
      <c r="I187" s="82">
        <v>1.4300000000000001E-4</v>
      </c>
      <c r="J187" s="73">
        <v>3.0443999999999999E-2</v>
      </c>
      <c r="K187" s="73">
        <v>1.9638899999999999E-4</v>
      </c>
      <c r="L187" s="82">
        <v>0.73</v>
      </c>
      <c r="M187" s="73" t="s">
        <v>257</v>
      </c>
    </row>
    <row r="188" spans="1:13" x14ac:dyDescent="0.15">
      <c r="A188" s="73">
        <v>-2.15</v>
      </c>
      <c r="B188" s="73">
        <v>271</v>
      </c>
      <c r="C188" s="73">
        <v>10132.5</v>
      </c>
      <c r="D188" s="73">
        <v>7.1216000000000002E-2</v>
      </c>
      <c r="E188" s="73">
        <v>2170.5</v>
      </c>
      <c r="F188" s="73">
        <v>1651.6</v>
      </c>
      <c r="G188" s="73">
        <v>1.314180189</v>
      </c>
      <c r="H188" s="82">
        <v>1.03E-5</v>
      </c>
      <c r="I188" s="82">
        <v>1.44E-4</v>
      </c>
      <c r="J188" s="73">
        <v>3.0575000000000001E-2</v>
      </c>
      <c r="K188" s="73">
        <v>1.97801E-4</v>
      </c>
      <c r="L188" s="82">
        <v>0.73</v>
      </c>
      <c r="M188" s="73" t="s">
        <v>257</v>
      </c>
    </row>
    <row r="189" spans="1:13" x14ac:dyDescent="0.15">
      <c r="A189" s="73">
        <v>-1.1499999999999999</v>
      </c>
      <c r="B189" s="73">
        <v>272</v>
      </c>
      <c r="C189" s="73">
        <v>10132.5</v>
      </c>
      <c r="D189" s="73">
        <v>7.0954000000000003E-2</v>
      </c>
      <c r="E189" s="73">
        <v>2172.3000000000002</v>
      </c>
      <c r="F189" s="73">
        <v>1653.4</v>
      </c>
      <c r="G189" s="73">
        <v>1.313838152</v>
      </c>
      <c r="H189" s="82">
        <v>1.03E-5</v>
      </c>
      <c r="I189" s="82">
        <v>1.45E-4</v>
      </c>
      <c r="J189" s="73">
        <v>3.0706000000000001E-2</v>
      </c>
      <c r="K189" s="73">
        <v>1.9921699999999999E-4</v>
      </c>
      <c r="L189" s="82">
        <v>0.73</v>
      </c>
      <c r="M189" s="73" t="s">
        <v>257</v>
      </c>
    </row>
    <row r="190" spans="1:13" x14ac:dyDescent="0.15">
      <c r="A190" s="73">
        <v>-0.15</v>
      </c>
      <c r="B190" s="73">
        <v>273</v>
      </c>
      <c r="C190" s="73">
        <v>10132.5</v>
      </c>
      <c r="D190" s="73">
        <v>7.0694000000000007E-2</v>
      </c>
      <c r="E190" s="73">
        <v>2174.1</v>
      </c>
      <c r="F190" s="73">
        <v>1655.3</v>
      </c>
      <c r="G190" s="73">
        <v>1.313417507</v>
      </c>
      <c r="H190" s="82">
        <v>1.03E-5</v>
      </c>
      <c r="I190" s="82">
        <v>1.46E-4</v>
      </c>
      <c r="J190" s="73">
        <v>3.0837E-2</v>
      </c>
      <c r="K190" s="73">
        <v>2.0063700000000001E-4</v>
      </c>
      <c r="L190" s="82">
        <v>0.73</v>
      </c>
      <c r="M190" s="73" t="s">
        <v>257</v>
      </c>
    </row>
    <row r="191" spans="1:13" x14ac:dyDescent="0.15">
      <c r="A191" s="73">
        <v>0.85</v>
      </c>
      <c r="B191" s="73">
        <v>274</v>
      </c>
      <c r="C191" s="73">
        <v>10132.5</v>
      </c>
      <c r="D191" s="73">
        <v>7.0435999999999999E-2</v>
      </c>
      <c r="E191" s="73">
        <v>2176</v>
      </c>
      <c r="F191" s="73">
        <v>1657.1</v>
      </c>
      <c r="G191" s="73">
        <v>1.3131374090000001</v>
      </c>
      <c r="H191" s="82">
        <v>1.04E-5</v>
      </c>
      <c r="I191" s="82">
        <v>1.47E-4</v>
      </c>
      <c r="J191" s="73">
        <v>3.0967999999999999E-2</v>
      </c>
      <c r="K191" s="73">
        <v>2.0205000000000001E-4</v>
      </c>
      <c r="L191" s="82">
        <v>0.73</v>
      </c>
      <c r="M191" s="73" t="s">
        <v>257</v>
      </c>
    </row>
    <row r="192" spans="1:13" x14ac:dyDescent="0.15">
      <c r="A192" s="73">
        <v>1.85</v>
      </c>
      <c r="B192" s="73">
        <v>275</v>
      </c>
      <c r="C192" s="73">
        <v>10132.5</v>
      </c>
      <c r="D192" s="73">
        <v>7.0180000000000006E-2</v>
      </c>
      <c r="E192" s="73">
        <v>2177.9</v>
      </c>
      <c r="F192" s="73">
        <v>1659</v>
      </c>
      <c r="G192" s="73">
        <v>1.3127787820000001</v>
      </c>
      <c r="H192" s="82">
        <v>1.04E-5</v>
      </c>
      <c r="I192" s="82">
        <v>1.4799999999999999E-4</v>
      </c>
      <c r="J192" s="73">
        <v>3.1099999999999999E-2</v>
      </c>
      <c r="K192" s="73">
        <v>2.0347400000000001E-4</v>
      </c>
      <c r="L192" s="82">
        <v>0.72899999999999998</v>
      </c>
      <c r="M192" s="73" t="s">
        <v>257</v>
      </c>
    </row>
    <row r="193" spans="1:13" x14ac:dyDescent="0.15">
      <c r="A193" s="73">
        <v>2.85</v>
      </c>
      <c r="B193" s="73">
        <v>276</v>
      </c>
      <c r="C193" s="73">
        <v>10132.5</v>
      </c>
      <c r="D193" s="73">
        <v>6.9925000000000001E-2</v>
      </c>
      <c r="E193" s="73">
        <v>2179.6999999999998</v>
      </c>
      <c r="F193" s="73">
        <v>1660.9</v>
      </c>
      <c r="G193" s="73">
        <v>1.312360768</v>
      </c>
      <c r="H193" s="82">
        <v>1.04E-5</v>
      </c>
      <c r="I193" s="82">
        <v>1.4899999999999999E-4</v>
      </c>
      <c r="J193" s="73">
        <v>3.1231999999999999E-2</v>
      </c>
      <c r="K193" s="73">
        <v>2.04914E-4</v>
      </c>
      <c r="L193" s="82">
        <v>0.72899999999999998</v>
      </c>
      <c r="M193" s="73" t="s">
        <v>257</v>
      </c>
    </row>
    <row r="194" spans="1:13" x14ac:dyDescent="0.15">
      <c r="A194" s="73">
        <v>3.85</v>
      </c>
      <c r="B194" s="73">
        <v>277</v>
      </c>
      <c r="C194" s="73">
        <v>10132.5</v>
      </c>
      <c r="D194" s="73">
        <v>6.9671999999999998E-2</v>
      </c>
      <c r="E194" s="73">
        <v>2181.6999999999998</v>
      </c>
      <c r="F194" s="73">
        <v>1662.8</v>
      </c>
      <c r="G194" s="73">
        <v>1.312063988</v>
      </c>
      <c r="H194" s="82">
        <v>1.0499999999999999E-5</v>
      </c>
      <c r="I194" s="82">
        <v>1.4999999999999999E-4</v>
      </c>
      <c r="J194" s="73">
        <v>3.1364000000000003E-2</v>
      </c>
      <c r="K194" s="73">
        <v>2.0633700000000001E-4</v>
      </c>
      <c r="L194" s="82">
        <v>0.72899999999999998</v>
      </c>
      <c r="M194" s="73" t="s">
        <v>257</v>
      </c>
    </row>
    <row r="195" spans="1:13" x14ac:dyDescent="0.15">
      <c r="A195" s="73">
        <v>4.8499999999999996</v>
      </c>
      <c r="B195" s="73">
        <v>278</v>
      </c>
      <c r="C195" s="73">
        <v>10132.5</v>
      </c>
      <c r="D195" s="73">
        <v>6.9421999999999998E-2</v>
      </c>
      <c r="E195" s="73">
        <v>2183.6</v>
      </c>
      <c r="F195" s="73">
        <v>1664.8</v>
      </c>
      <c r="G195" s="73">
        <v>1.311629025</v>
      </c>
      <c r="H195" s="82">
        <v>1.0499999999999999E-5</v>
      </c>
      <c r="I195" s="82">
        <v>1.5100000000000001E-4</v>
      </c>
      <c r="J195" s="73">
        <v>3.1496999999999997E-2</v>
      </c>
      <c r="K195" s="73">
        <v>2.0777799999999999E-4</v>
      </c>
      <c r="L195" s="82">
        <v>0.72899999999999998</v>
      </c>
      <c r="M195" s="73" t="s">
        <v>257</v>
      </c>
    </row>
    <row r="196" spans="1:13" x14ac:dyDescent="0.15">
      <c r="A196" s="73">
        <v>5.85</v>
      </c>
      <c r="B196" s="73">
        <v>279</v>
      </c>
      <c r="C196" s="73">
        <v>10132.5</v>
      </c>
      <c r="D196" s="73">
        <v>6.9172999999999998E-2</v>
      </c>
      <c r="E196" s="73">
        <v>2185.5</v>
      </c>
      <c r="F196" s="73">
        <v>1666.7</v>
      </c>
      <c r="G196" s="73">
        <v>1.3112737750000001</v>
      </c>
      <c r="H196" s="82">
        <v>1.0499999999999999E-5</v>
      </c>
      <c r="I196" s="82">
        <v>1.5200000000000001E-4</v>
      </c>
      <c r="J196" s="73">
        <v>3.1629999999999998E-2</v>
      </c>
      <c r="K196" s="73">
        <v>2.0922399999999999E-4</v>
      </c>
      <c r="L196" s="82">
        <v>0.72899999999999998</v>
      </c>
      <c r="M196" s="73" t="s">
        <v>257</v>
      </c>
    </row>
    <row r="197" spans="1:13" x14ac:dyDescent="0.15">
      <c r="A197" s="73">
        <v>6.85</v>
      </c>
      <c r="B197" s="73">
        <v>280</v>
      </c>
      <c r="C197" s="73">
        <v>10132.5</v>
      </c>
      <c r="D197" s="73">
        <v>6.8925E-2</v>
      </c>
      <c r="E197" s="73">
        <v>2187.5</v>
      </c>
      <c r="F197" s="73">
        <v>1668.7</v>
      </c>
      <c r="G197" s="73">
        <v>1.310900701</v>
      </c>
      <c r="H197" s="82">
        <v>1.06E-5</v>
      </c>
      <c r="I197" s="82">
        <v>1.54E-4</v>
      </c>
      <c r="J197" s="73">
        <v>3.1763E-2</v>
      </c>
      <c r="K197" s="73">
        <v>2.1066699999999999E-4</v>
      </c>
      <c r="L197" s="82">
        <v>0.72899999999999998</v>
      </c>
      <c r="M197" s="73" t="s">
        <v>257</v>
      </c>
    </row>
    <row r="198" spans="1:13" x14ac:dyDescent="0.15">
      <c r="A198" s="73">
        <v>7.85</v>
      </c>
      <c r="B198" s="73">
        <v>281</v>
      </c>
      <c r="C198" s="73">
        <v>10132.5</v>
      </c>
      <c r="D198" s="73">
        <v>6.8680000000000005E-2</v>
      </c>
      <c r="E198" s="73">
        <v>2189.5</v>
      </c>
      <c r="F198" s="73">
        <v>1670.7</v>
      </c>
      <c r="G198" s="73">
        <v>1.3105285209999999</v>
      </c>
      <c r="H198" s="82">
        <v>1.06E-5</v>
      </c>
      <c r="I198" s="82">
        <v>1.55E-4</v>
      </c>
      <c r="J198" s="73">
        <v>3.1896000000000001E-2</v>
      </c>
      <c r="K198" s="73">
        <v>2.1211E-4</v>
      </c>
      <c r="L198" s="82">
        <v>0.72899999999999998</v>
      </c>
      <c r="M198" s="73" t="s">
        <v>257</v>
      </c>
    </row>
    <row r="199" spans="1:13" x14ac:dyDescent="0.15">
      <c r="A199" s="73">
        <v>8.85</v>
      </c>
      <c r="B199" s="73">
        <v>282</v>
      </c>
      <c r="C199" s="73">
        <v>10132.5</v>
      </c>
      <c r="D199" s="73">
        <v>6.8435999999999997E-2</v>
      </c>
      <c r="E199" s="73">
        <v>2191.5</v>
      </c>
      <c r="F199" s="73">
        <v>1672.7</v>
      </c>
      <c r="G199" s="73">
        <v>1.310157231</v>
      </c>
      <c r="H199" s="82">
        <v>1.06E-5</v>
      </c>
      <c r="I199" s="82">
        <v>1.56E-4</v>
      </c>
      <c r="J199" s="73">
        <v>3.2030000000000003E-2</v>
      </c>
      <c r="K199" s="73">
        <v>2.1356500000000001E-4</v>
      </c>
      <c r="L199" s="82">
        <v>0.72799999999999998</v>
      </c>
      <c r="M199" s="73" t="s">
        <v>257</v>
      </c>
    </row>
    <row r="200" spans="1:13" x14ac:dyDescent="0.15">
      <c r="A200" s="73">
        <v>9.85</v>
      </c>
      <c r="B200" s="73">
        <v>283</v>
      </c>
      <c r="C200" s="73">
        <v>10132.5</v>
      </c>
      <c r="D200" s="73">
        <v>6.8194000000000005E-2</v>
      </c>
      <c r="E200" s="73">
        <v>2193.5</v>
      </c>
      <c r="F200" s="73">
        <v>1674.7</v>
      </c>
      <c r="G200" s="73">
        <v>1.3097868269999999</v>
      </c>
      <c r="H200" s="82">
        <v>1.0699999999999999E-5</v>
      </c>
      <c r="I200" s="82">
        <v>1.5699999999999999E-4</v>
      </c>
      <c r="J200" s="73">
        <v>3.2163999999999998E-2</v>
      </c>
      <c r="K200" s="73">
        <v>2.1502399999999999E-4</v>
      </c>
      <c r="L200" s="82">
        <v>0.72799999999999998</v>
      </c>
      <c r="M200" s="73" t="s">
        <v>257</v>
      </c>
    </row>
    <row r="201" spans="1:13" x14ac:dyDescent="0.15">
      <c r="A201" s="73">
        <v>10.85</v>
      </c>
      <c r="B201" s="73">
        <v>284</v>
      </c>
      <c r="C201" s="73">
        <v>10132.5</v>
      </c>
      <c r="D201" s="73">
        <v>6.7954000000000001E-2</v>
      </c>
      <c r="E201" s="73">
        <v>2195.6</v>
      </c>
      <c r="F201" s="73">
        <v>1676.8</v>
      </c>
      <c r="G201" s="73">
        <v>1.309398855</v>
      </c>
      <c r="H201" s="82">
        <v>1.0699999999999999E-5</v>
      </c>
      <c r="I201" s="82">
        <v>1.5799999999999999E-4</v>
      </c>
      <c r="J201" s="73">
        <v>3.2298E-2</v>
      </c>
      <c r="K201" s="73">
        <v>2.1647499999999999E-4</v>
      </c>
      <c r="L201" s="82">
        <v>0.72799999999999998</v>
      </c>
      <c r="M201" s="73" t="s">
        <v>257</v>
      </c>
    </row>
    <row r="202" spans="1:13" x14ac:dyDescent="0.15">
      <c r="A202" s="73">
        <v>11.85</v>
      </c>
      <c r="B202" s="73">
        <v>285</v>
      </c>
      <c r="C202" s="73">
        <v>10132.5</v>
      </c>
      <c r="D202" s="73">
        <v>6.7714999999999997E-2</v>
      </c>
      <c r="E202" s="73">
        <v>2197.6</v>
      </c>
      <c r="F202" s="73">
        <v>1678.8</v>
      </c>
      <c r="G202" s="73">
        <v>1.3090302599999999</v>
      </c>
      <c r="H202" s="82">
        <v>1.0699999999999999E-5</v>
      </c>
      <c r="I202" s="82">
        <v>1.5899999999999999E-4</v>
      </c>
      <c r="J202" s="73">
        <v>3.2432999999999997E-2</v>
      </c>
      <c r="K202" s="73">
        <v>2.1794800000000001E-4</v>
      </c>
      <c r="L202" s="82">
        <v>0.72799999999999998</v>
      </c>
      <c r="M202" s="73" t="s">
        <v>257</v>
      </c>
    </row>
    <row r="203" spans="1:13" x14ac:dyDescent="0.15">
      <c r="A203" s="73">
        <v>12.85</v>
      </c>
      <c r="B203" s="73">
        <v>286</v>
      </c>
      <c r="C203" s="73">
        <v>10132.5</v>
      </c>
      <c r="D203" s="73">
        <v>6.7477999999999996E-2</v>
      </c>
      <c r="E203" s="73">
        <v>2199.6999999999998</v>
      </c>
      <c r="F203" s="73">
        <v>1680.9</v>
      </c>
      <c r="G203" s="73">
        <v>1.3086441790000001</v>
      </c>
      <c r="H203" s="82">
        <v>1.08E-5</v>
      </c>
      <c r="I203" s="82">
        <v>1.6000000000000001E-4</v>
      </c>
      <c r="J203" s="73">
        <v>3.2568E-2</v>
      </c>
      <c r="K203" s="73">
        <v>2.1941500000000001E-4</v>
      </c>
      <c r="L203" s="82">
        <v>0.72799999999999998</v>
      </c>
      <c r="M203" s="73" t="s">
        <v>257</v>
      </c>
    </row>
    <row r="204" spans="1:13" x14ac:dyDescent="0.15">
      <c r="A204" s="73">
        <v>13.85</v>
      </c>
      <c r="B204" s="73">
        <v>287</v>
      </c>
      <c r="C204" s="73">
        <v>10132.5</v>
      </c>
      <c r="D204" s="73">
        <v>6.7242999999999997E-2</v>
      </c>
      <c r="E204" s="73">
        <v>2201.8000000000002</v>
      </c>
      <c r="F204" s="73">
        <v>1683</v>
      </c>
      <c r="G204" s="73">
        <v>1.308259061</v>
      </c>
      <c r="H204" s="82">
        <v>1.08E-5</v>
      </c>
      <c r="I204" s="82">
        <v>1.6100000000000001E-4</v>
      </c>
      <c r="J204" s="73">
        <v>3.2703000000000003E-2</v>
      </c>
      <c r="K204" s="73">
        <v>2.2088300000000001E-4</v>
      </c>
      <c r="L204" s="82">
        <v>0.72799999999999998</v>
      </c>
      <c r="M204" s="73" t="s">
        <v>257</v>
      </c>
    </row>
    <row r="205" spans="1:13" x14ac:dyDescent="0.15">
      <c r="A205" s="73">
        <v>14.85</v>
      </c>
      <c r="B205" s="73">
        <v>288</v>
      </c>
      <c r="C205" s="73">
        <v>10132.5</v>
      </c>
      <c r="D205" s="73">
        <v>6.7008999999999999E-2</v>
      </c>
      <c r="E205" s="73">
        <v>2203.9</v>
      </c>
      <c r="F205" s="73">
        <v>1685.1</v>
      </c>
      <c r="G205" s="73">
        <v>1.3078749039999999</v>
      </c>
      <c r="H205" s="82">
        <v>1.08E-5</v>
      </c>
      <c r="I205" s="82">
        <v>1.6200000000000001E-4</v>
      </c>
      <c r="J205" s="73">
        <v>3.2839E-2</v>
      </c>
      <c r="K205" s="73">
        <v>2.2236399999999999E-4</v>
      </c>
      <c r="L205" s="82">
        <v>0.72799999999999998</v>
      </c>
      <c r="M205" s="73" t="s">
        <v>257</v>
      </c>
    </row>
    <row r="206" spans="1:13" x14ac:dyDescent="0.15">
      <c r="A206" s="73">
        <v>15.85</v>
      </c>
      <c r="B206" s="73">
        <v>289</v>
      </c>
      <c r="C206" s="73">
        <v>10132.5</v>
      </c>
      <c r="D206" s="73">
        <v>6.6777000000000003E-2</v>
      </c>
      <c r="E206" s="73">
        <v>2206</v>
      </c>
      <c r="F206" s="73">
        <v>1687.3</v>
      </c>
      <c r="G206" s="73">
        <v>1.3074142120000001</v>
      </c>
      <c r="H206" s="82">
        <v>1.0900000000000001E-5</v>
      </c>
      <c r="I206" s="82">
        <v>1.63E-4</v>
      </c>
      <c r="J206" s="73">
        <v>3.2974999999999997E-2</v>
      </c>
      <c r="K206" s="73">
        <v>2.2384799999999999E-4</v>
      </c>
      <c r="L206" s="82">
        <v>0.72799999999999998</v>
      </c>
      <c r="M206" s="73" t="s">
        <v>257</v>
      </c>
    </row>
    <row r="207" spans="1:13" x14ac:dyDescent="0.15">
      <c r="A207" s="73">
        <v>16.850000000000001</v>
      </c>
      <c r="B207" s="73">
        <v>290</v>
      </c>
      <c r="C207" s="73">
        <v>10132.5</v>
      </c>
      <c r="D207" s="73">
        <v>6.6546999999999995E-2</v>
      </c>
      <c r="E207" s="73">
        <v>2208.1999999999998</v>
      </c>
      <c r="F207" s="73">
        <v>1689.4</v>
      </c>
      <c r="G207" s="73">
        <v>1.3070912750000001</v>
      </c>
      <c r="H207" s="82">
        <v>1.0900000000000001E-5</v>
      </c>
      <c r="I207" s="82">
        <v>1.64E-4</v>
      </c>
      <c r="J207" s="73">
        <v>3.3111000000000002E-2</v>
      </c>
      <c r="K207" s="73">
        <v>2.2532300000000001E-4</v>
      </c>
      <c r="L207" s="82">
        <v>0.72799999999999998</v>
      </c>
      <c r="M207" s="73" t="s">
        <v>257</v>
      </c>
    </row>
    <row r="208" spans="1:13" x14ac:dyDescent="0.15">
      <c r="A208" s="73">
        <v>17.850000000000001</v>
      </c>
      <c r="B208" s="73">
        <v>291</v>
      </c>
      <c r="C208" s="73">
        <v>10132.5</v>
      </c>
      <c r="D208" s="73">
        <v>6.6318000000000002E-2</v>
      </c>
      <c r="E208" s="73">
        <v>2210.4</v>
      </c>
      <c r="F208" s="73">
        <v>1691.6</v>
      </c>
      <c r="G208" s="73">
        <v>1.3066918890000001</v>
      </c>
      <c r="H208" s="82">
        <v>1.0900000000000001E-5</v>
      </c>
      <c r="I208" s="82">
        <v>1.65E-4</v>
      </c>
      <c r="J208" s="73">
        <v>3.3246999999999999E-2</v>
      </c>
      <c r="K208" s="73">
        <v>2.2680399999999999E-4</v>
      </c>
      <c r="L208" s="82">
        <v>0.72799999999999998</v>
      </c>
      <c r="M208" s="73" t="s">
        <v>257</v>
      </c>
    </row>
    <row r="209" spans="1:13" x14ac:dyDescent="0.15">
      <c r="A209" s="73">
        <v>18.850000000000001</v>
      </c>
      <c r="B209" s="73">
        <v>292</v>
      </c>
      <c r="C209" s="73">
        <v>10132.5</v>
      </c>
      <c r="D209" s="73">
        <v>6.6090999999999997E-2</v>
      </c>
      <c r="E209" s="73">
        <v>2212.6</v>
      </c>
      <c r="F209" s="73">
        <v>1693.8</v>
      </c>
      <c r="G209" s="73">
        <v>1.3062935410000001</v>
      </c>
      <c r="H209" s="82">
        <v>1.1E-5</v>
      </c>
      <c r="I209" s="82">
        <v>1.66E-4</v>
      </c>
      <c r="J209" s="73">
        <v>3.3383999999999997E-2</v>
      </c>
      <c r="K209" s="73">
        <v>2.2829299999999999E-4</v>
      </c>
      <c r="L209" s="82">
        <v>0.72699999999999998</v>
      </c>
      <c r="M209" s="73" t="s">
        <v>257</v>
      </c>
    </row>
    <row r="210" spans="1:13" x14ac:dyDescent="0.15">
      <c r="A210" s="73">
        <v>19.850000000000001</v>
      </c>
      <c r="B210" s="73">
        <v>293</v>
      </c>
      <c r="C210" s="73">
        <v>10132.5</v>
      </c>
      <c r="D210" s="73">
        <v>6.5865000000000007E-2</v>
      </c>
      <c r="E210" s="73">
        <v>2214.8000000000002</v>
      </c>
      <c r="F210" s="73">
        <v>1696</v>
      </c>
      <c r="G210" s="73">
        <v>1.305896226</v>
      </c>
      <c r="H210" s="82">
        <v>1.1E-5</v>
      </c>
      <c r="I210" s="82">
        <v>1.6699999999999999E-4</v>
      </c>
      <c r="J210" s="73">
        <v>3.3521000000000002E-2</v>
      </c>
      <c r="K210" s="73">
        <v>2.29788E-4</v>
      </c>
      <c r="L210" s="82">
        <v>0.72699999999999998</v>
      </c>
      <c r="M210" s="73" t="s">
        <v>257</v>
      </c>
    </row>
    <row r="211" spans="1:13" x14ac:dyDescent="0.15">
      <c r="A211" s="73">
        <v>20.85</v>
      </c>
      <c r="B211" s="73">
        <v>294</v>
      </c>
      <c r="C211" s="73">
        <v>10132.5</v>
      </c>
      <c r="D211" s="73">
        <v>6.5641000000000005E-2</v>
      </c>
      <c r="E211" s="73">
        <v>2217</v>
      </c>
      <c r="F211" s="73">
        <v>1698.2</v>
      </c>
      <c r="G211" s="73">
        <v>1.3054999410000001</v>
      </c>
      <c r="H211" s="82">
        <v>1.1E-5</v>
      </c>
      <c r="I211" s="82">
        <v>1.6799999999999999E-4</v>
      </c>
      <c r="J211" s="73">
        <v>3.3658E-2</v>
      </c>
      <c r="K211" s="73">
        <v>2.3128499999999999E-4</v>
      </c>
      <c r="L211" s="82">
        <v>0.72699999999999998</v>
      </c>
      <c r="M211" s="73" t="s">
        <v>257</v>
      </c>
    </row>
    <row r="212" spans="1:13" x14ac:dyDescent="0.15">
      <c r="A212" s="73">
        <v>21.85</v>
      </c>
      <c r="B212" s="73">
        <v>295</v>
      </c>
      <c r="C212" s="73">
        <v>10132.5</v>
      </c>
      <c r="D212" s="73">
        <v>6.5418000000000004E-2</v>
      </c>
      <c r="E212" s="73">
        <v>2219.1999999999998</v>
      </c>
      <c r="F212" s="73">
        <v>1700.5</v>
      </c>
      <c r="G212" s="73">
        <v>1.3050279330000001</v>
      </c>
      <c r="H212" s="82">
        <v>1.11E-5</v>
      </c>
      <c r="I212" s="82">
        <v>1.6899999999999999E-4</v>
      </c>
      <c r="J212" s="73">
        <v>3.3796E-2</v>
      </c>
      <c r="K212" s="73">
        <v>2.3279400000000001E-4</v>
      </c>
      <c r="L212" s="82">
        <v>0.72699999999999998</v>
      </c>
      <c r="M212" s="73" t="s">
        <v>257</v>
      </c>
    </row>
    <row r="213" spans="1:13" x14ac:dyDescent="0.15">
      <c r="A213" s="73">
        <v>22.85</v>
      </c>
      <c r="B213" s="73">
        <v>296</v>
      </c>
      <c r="C213" s="73">
        <v>10132.5</v>
      </c>
      <c r="D213" s="73">
        <v>6.5197000000000005E-2</v>
      </c>
      <c r="E213" s="73">
        <v>2221.5</v>
      </c>
      <c r="F213" s="73">
        <v>1702.7</v>
      </c>
      <c r="G213" s="73">
        <v>1.3046925469999999</v>
      </c>
      <c r="H213" s="82">
        <v>1.11E-5</v>
      </c>
      <c r="I213" s="82">
        <v>1.7000000000000001E-4</v>
      </c>
      <c r="J213" s="73">
        <v>3.3933999999999999E-2</v>
      </c>
      <c r="K213" s="73">
        <v>2.3429399999999999E-4</v>
      </c>
      <c r="L213" s="82">
        <v>0.72699999999999998</v>
      </c>
      <c r="M213" s="73" t="s">
        <v>257</v>
      </c>
    </row>
    <row r="214" spans="1:13" x14ac:dyDescent="0.15">
      <c r="A214" s="73">
        <v>23.85</v>
      </c>
      <c r="B214" s="73">
        <v>297</v>
      </c>
      <c r="C214" s="73">
        <v>10132.5</v>
      </c>
      <c r="D214" s="73">
        <v>6.4977999999999994E-2</v>
      </c>
      <c r="E214" s="73">
        <v>2223.8000000000002</v>
      </c>
      <c r="F214" s="73">
        <v>1705</v>
      </c>
      <c r="G214" s="73">
        <v>1.3042815249999999</v>
      </c>
      <c r="H214" s="82">
        <v>1.11E-5</v>
      </c>
      <c r="I214" s="82">
        <v>1.7100000000000001E-4</v>
      </c>
      <c r="J214" s="73">
        <v>3.4072999999999999E-2</v>
      </c>
      <c r="K214" s="73">
        <v>2.3580199999999999E-4</v>
      </c>
      <c r="L214" s="82">
        <v>0.72699999999999998</v>
      </c>
      <c r="M214" s="73" t="s">
        <v>257</v>
      </c>
    </row>
    <row r="215" spans="1:13" x14ac:dyDescent="0.15">
      <c r="A215" s="73">
        <v>24.85</v>
      </c>
      <c r="B215" s="73">
        <v>298</v>
      </c>
      <c r="C215" s="73">
        <v>10132.5</v>
      </c>
      <c r="D215" s="73">
        <v>6.4758999999999997E-2</v>
      </c>
      <c r="E215" s="73">
        <v>2226.1</v>
      </c>
      <c r="F215" s="73">
        <v>1707.3</v>
      </c>
      <c r="G215" s="73">
        <v>1.3038716100000001</v>
      </c>
      <c r="H215" s="82">
        <v>1.1199999999999999E-5</v>
      </c>
      <c r="I215" s="82">
        <v>1.7200000000000001E-4</v>
      </c>
      <c r="J215" s="73">
        <v>3.4210999999999998E-2</v>
      </c>
      <c r="K215" s="73">
        <v>2.3731300000000001E-4</v>
      </c>
      <c r="L215" s="82">
        <v>0.72699999999999998</v>
      </c>
      <c r="M215" s="73" t="s">
        <v>257</v>
      </c>
    </row>
    <row r="216" spans="1:13" x14ac:dyDescent="0.15">
      <c r="A216" s="73">
        <v>25.85</v>
      </c>
      <c r="B216" s="73">
        <v>299</v>
      </c>
      <c r="C216" s="73">
        <v>10132.5</v>
      </c>
      <c r="D216" s="73">
        <v>6.4543000000000003E-2</v>
      </c>
      <c r="E216" s="73">
        <v>2228.4</v>
      </c>
      <c r="F216" s="73">
        <v>1709.6</v>
      </c>
      <c r="G216" s="73">
        <v>1.303462798</v>
      </c>
      <c r="H216" s="82">
        <v>1.1199999999999999E-5</v>
      </c>
      <c r="I216" s="82">
        <v>1.74E-4</v>
      </c>
      <c r="J216" s="73">
        <v>3.4349999999999999E-2</v>
      </c>
      <c r="K216" s="73">
        <v>2.3882800000000001E-4</v>
      </c>
      <c r="L216" s="82">
        <v>0.72699999999999998</v>
      </c>
      <c r="M216" s="73" t="s">
        <v>257</v>
      </c>
    </row>
    <row r="217" spans="1:13" x14ac:dyDescent="0.15">
      <c r="A217" s="73">
        <v>26.85</v>
      </c>
      <c r="B217" s="73">
        <v>300</v>
      </c>
      <c r="C217" s="73">
        <v>10132.5</v>
      </c>
      <c r="D217" s="73">
        <v>6.4326999999999995E-2</v>
      </c>
      <c r="E217" s="73">
        <v>2230.6999999999998</v>
      </c>
      <c r="F217" s="73">
        <v>1712</v>
      </c>
      <c r="G217" s="73">
        <v>1.302978972</v>
      </c>
      <c r="H217" s="82">
        <v>1.1199999999999999E-5</v>
      </c>
      <c r="I217" s="82">
        <v>1.75E-4</v>
      </c>
      <c r="J217" s="73">
        <v>3.449E-2</v>
      </c>
      <c r="K217" s="73">
        <v>2.4035800000000001E-4</v>
      </c>
      <c r="L217" s="82">
        <v>0.72699999999999998</v>
      </c>
      <c r="M217" s="73" t="s">
        <v>257</v>
      </c>
    </row>
    <row r="218" spans="1:13" x14ac:dyDescent="0.15">
      <c r="A218" s="73">
        <v>27.85</v>
      </c>
      <c r="B218" s="73">
        <v>301</v>
      </c>
      <c r="C218" s="73">
        <v>10132.5</v>
      </c>
      <c r="D218" s="73">
        <v>6.4114000000000004E-2</v>
      </c>
      <c r="E218" s="73">
        <v>2233</v>
      </c>
      <c r="F218" s="73">
        <v>1714.3</v>
      </c>
      <c r="G218" s="73">
        <v>1.3025724789999999</v>
      </c>
      <c r="H218" s="82">
        <v>1.13E-5</v>
      </c>
      <c r="I218" s="82">
        <v>1.76E-4</v>
      </c>
      <c r="J218" s="73">
        <v>3.4629E-2</v>
      </c>
      <c r="K218" s="73">
        <v>2.4187899999999999E-4</v>
      </c>
      <c r="L218" s="82">
        <v>0.72699999999999998</v>
      </c>
      <c r="M218" s="73" t="s">
        <v>257</v>
      </c>
    </row>
    <row r="219" spans="1:13" x14ac:dyDescent="0.15">
      <c r="A219" s="73">
        <v>28.85</v>
      </c>
      <c r="B219" s="73">
        <v>302</v>
      </c>
      <c r="C219" s="73">
        <v>10132.5</v>
      </c>
      <c r="D219" s="73">
        <v>6.3900999999999999E-2</v>
      </c>
      <c r="E219" s="73">
        <v>2235.4</v>
      </c>
      <c r="F219" s="73">
        <v>1716.7</v>
      </c>
      <c r="G219" s="73">
        <v>1.3021494730000001</v>
      </c>
      <c r="H219" s="82">
        <v>1.13E-5</v>
      </c>
      <c r="I219" s="82">
        <v>1.7699999999999999E-4</v>
      </c>
      <c r="J219" s="73">
        <v>3.4769000000000001E-2</v>
      </c>
      <c r="K219" s="73">
        <v>2.43405E-4</v>
      </c>
      <c r="L219" s="82">
        <v>0.72599999999999998</v>
      </c>
      <c r="M219" s="73" t="s">
        <v>257</v>
      </c>
    </row>
    <row r="220" spans="1:13" x14ac:dyDescent="0.15">
      <c r="A220" s="73">
        <v>29.85</v>
      </c>
      <c r="B220" s="73">
        <v>303</v>
      </c>
      <c r="C220" s="73">
        <v>10132.5</v>
      </c>
      <c r="D220" s="73">
        <v>6.3689999999999997E-2</v>
      </c>
      <c r="E220" s="73">
        <v>2237.8000000000002</v>
      </c>
      <c r="F220" s="73">
        <v>1719.1</v>
      </c>
      <c r="G220" s="73">
        <v>1.301727648</v>
      </c>
      <c r="H220" s="82">
        <v>1.13E-5</v>
      </c>
      <c r="I220" s="82">
        <v>1.7799999999999999E-4</v>
      </c>
      <c r="J220" s="73">
        <v>3.4909000000000003E-2</v>
      </c>
      <c r="K220" s="73">
        <v>2.4493200000000001E-4</v>
      </c>
      <c r="L220" s="82">
        <v>0.72599999999999998</v>
      </c>
      <c r="M220" s="73" t="s">
        <v>257</v>
      </c>
    </row>
    <row r="221" spans="1:13" x14ac:dyDescent="0.15">
      <c r="A221" s="73">
        <v>30.85</v>
      </c>
      <c r="B221" s="73">
        <v>304</v>
      </c>
      <c r="C221" s="73">
        <v>10132.5</v>
      </c>
      <c r="D221" s="73">
        <v>6.3479999999999995E-2</v>
      </c>
      <c r="E221" s="73">
        <v>2240.1999999999998</v>
      </c>
      <c r="F221" s="73">
        <v>1721.5</v>
      </c>
      <c r="G221" s="73">
        <v>1.301307</v>
      </c>
      <c r="H221" s="82">
        <v>1.1399999999999999E-5</v>
      </c>
      <c r="I221" s="82">
        <v>1.7899999999999999E-4</v>
      </c>
      <c r="J221" s="73">
        <v>3.5049999999999998E-2</v>
      </c>
      <c r="K221" s="73">
        <v>2.4646999999999999E-4</v>
      </c>
      <c r="L221" s="82">
        <v>0.72599999999999998</v>
      </c>
      <c r="M221" s="73" t="s">
        <v>257</v>
      </c>
    </row>
    <row r="222" spans="1:13" x14ac:dyDescent="0.15">
      <c r="A222" s="73">
        <v>31.85</v>
      </c>
      <c r="B222" s="73">
        <v>305</v>
      </c>
      <c r="C222" s="73">
        <v>10132.5</v>
      </c>
      <c r="D222" s="73">
        <v>6.3271999999999995E-2</v>
      </c>
      <c r="E222" s="73">
        <v>2242.6</v>
      </c>
      <c r="F222" s="73">
        <v>1723.9</v>
      </c>
      <c r="G222" s="73">
        <v>1.300887522</v>
      </c>
      <c r="H222" s="82">
        <v>1.1399999999999999E-5</v>
      </c>
      <c r="I222" s="82">
        <v>1.8000000000000001E-4</v>
      </c>
      <c r="J222" s="73">
        <v>3.5191E-2</v>
      </c>
      <c r="K222" s="73">
        <v>2.4800899999999999E-4</v>
      </c>
      <c r="L222" s="82">
        <v>0.72599999999999998</v>
      </c>
      <c r="M222" s="73" t="s">
        <v>257</v>
      </c>
    </row>
    <row r="223" spans="1:13" x14ac:dyDescent="0.15">
      <c r="A223" s="73">
        <v>32.85</v>
      </c>
      <c r="B223" s="73">
        <v>306</v>
      </c>
      <c r="C223" s="73">
        <v>10132.5</v>
      </c>
      <c r="D223" s="73">
        <v>6.3064999999999996E-2</v>
      </c>
      <c r="E223" s="73">
        <v>2245</v>
      </c>
      <c r="F223" s="73">
        <v>1726.3</v>
      </c>
      <c r="G223" s="73">
        <v>1.3004692120000001</v>
      </c>
      <c r="H223" s="82">
        <v>1.1399999999999999E-5</v>
      </c>
      <c r="I223" s="82">
        <v>1.8100000000000001E-4</v>
      </c>
      <c r="J223" s="73">
        <v>3.5332000000000002E-2</v>
      </c>
      <c r="K223" s="73">
        <v>2.4955300000000001E-4</v>
      </c>
      <c r="L223" s="82">
        <v>0.72599999999999998</v>
      </c>
      <c r="M223" s="73" t="s">
        <v>257</v>
      </c>
    </row>
    <row r="224" spans="1:13" x14ac:dyDescent="0.15">
      <c r="A224" s="73">
        <v>33.85</v>
      </c>
      <c r="B224" s="73">
        <v>307</v>
      </c>
      <c r="C224" s="73">
        <v>10132.5</v>
      </c>
      <c r="D224" s="73">
        <v>6.2859999999999999E-2</v>
      </c>
      <c r="E224" s="73">
        <v>2247.5</v>
      </c>
      <c r="F224" s="73">
        <v>1728.8</v>
      </c>
      <c r="G224" s="73">
        <v>1.3000347059999999</v>
      </c>
      <c r="H224" s="82">
        <v>1.15E-5</v>
      </c>
      <c r="I224" s="82">
        <v>1.8200000000000001E-4</v>
      </c>
      <c r="J224" s="73">
        <v>3.5473999999999999E-2</v>
      </c>
      <c r="K224" s="73">
        <v>2.5109399999999999E-4</v>
      </c>
      <c r="L224" s="82">
        <v>0.72599999999999998</v>
      </c>
      <c r="M224" s="73" t="s">
        <v>257</v>
      </c>
    </row>
    <row r="225" spans="1:13" x14ac:dyDescent="0.15">
      <c r="A225" s="73">
        <v>34.85</v>
      </c>
      <c r="B225" s="73">
        <v>308</v>
      </c>
      <c r="C225" s="73">
        <v>10132.5</v>
      </c>
      <c r="D225" s="73">
        <v>6.2656000000000003E-2</v>
      </c>
      <c r="E225" s="73">
        <v>2249.9</v>
      </c>
      <c r="F225" s="73">
        <v>1731.2</v>
      </c>
      <c r="G225" s="73">
        <v>1.2996187619999999</v>
      </c>
      <c r="H225" s="82">
        <v>1.15E-5</v>
      </c>
      <c r="I225" s="82">
        <v>1.83E-4</v>
      </c>
      <c r="J225" s="73">
        <v>3.5616000000000002E-2</v>
      </c>
      <c r="K225" s="73">
        <v>2.5264999999999999E-4</v>
      </c>
      <c r="L225" s="82">
        <v>0.72599999999999998</v>
      </c>
      <c r="M225" s="73" t="s">
        <v>257</v>
      </c>
    </row>
    <row r="226" spans="1:13" x14ac:dyDescent="0.15">
      <c r="A226" s="73">
        <v>35.85</v>
      </c>
      <c r="B226" s="73">
        <v>309</v>
      </c>
      <c r="C226" s="73">
        <v>10132.5</v>
      </c>
      <c r="D226" s="73">
        <v>6.2453000000000002E-2</v>
      </c>
      <c r="E226" s="73">
        <v>2252.4</v>
      </c>
      <c r="F226" s="73">
        <v>1733.7</v>
      </c>
      <c r="G226" s="73">
        <v>1.2991867109999999</v>
      </c>
      <c r="H226" s="82">
        <v>1.15E-5</v>
      </c>
      <c r="I226" s="82">
        <v>1.85E-4</v>
      </c>
      <c r="J226" s="73">
        <v>3.5757999999999998E-2</v>
      </c>
      <c r="K226" s="73">
        <v>2.5419899999999998E-4</v>
      </c>
      <c r="L226" s="82">
        <v>0.72599999999999998</v>
      </c>
      <c r="M226" s="73" t="s">
        <v>257</v>
      </c>
    </row>
    <row r="227" spans="1:13" x14ac:dyDescent="0.15">
      <c r="A227" s="73">
        <v>36.85</v>
      </c>
      <c r="B227" s="73">
        <v>310</v>
      </c>
      <c r="C227" s="73">
        <v>10132.5</v>
      </c>
      <c r="D227" s="73">
        <v>6.2251000000000001E-2</v>
      </c>
      <c r="E227" s="73">
        <v>2254.9</v>
      </c>
      <c r="F227" s="73">
        <v>1736.2</v>
      </c>
      <c r="G227" s="73">
        <v>1.2987559040000001</v>
      </c>
      <c r="H227" s="82">
        <v>1.1600000000000001E-5</v>
      </c>
      <c r="I227" s="82">
        <v>1.8599999999999999E-4</v>
      </c>
      <c r="J227" s="73">
        <v>3.5901000000000002E-2</v>
      </c>
      <c r="K227" s="73">
        <v>2.5576E-4</v>
      </c>
      <c r="L227" s="82">
        <v>0.72599999999999998</v>
      </c>
      <c r="M227" s="73" t="s">
        <v>257</v>
      </c>
    </row>
    <row r="228" spans="1:13" x14ac:dyDescent="0.15">
      <c r="A228" s="73">
        <v>37.85</v>
      </c>
      <c r="B228" s="73">
        <v>311</v>
      </c>
      <c r="C228" s="73">
        <v>10132.5</v>
      </c>
      <c r="D228" s="73">
        <v>6.2051000000000002E-2</v>
      </c>
      <c r="E228" s="73">
        <v>2257.4</v>
      </c>
      <c r="F228" s="73">
        <v>1738.7</v>
      </c>
      <c r="G228" s="73">
        <v>1.2983263359999999</v>
      </c>
      <c r="H228" s="82">
        <v>1.1600000000000001E-5</v>
      </c>
      <c r="I228" s="82">
        <v>1.8699999999999999E-4</v>
      </c>
      <c r="J228" s="73">
        <v>3.6042999999999999E-2</v>
      </c>
      <c r="K228" s="73">
        <v>2.5731400000000002E-4</v>
      </c>
      <c r="L228" s="82">
        <v>0.72599999999999998</v>
      </c>
      <c r="M228" s="73" t="s">
        <v>257</v>
      </c>
    </row>
    <row r="229" spans="1:13" x14ac:dyDescent="0.15">
      <c r="A229" s="73">
        <v>38.85</v>
      </c>
      <c r="B229" s="73">
        <v>312</v>
      </c>
      <c r="C229" s="73">
        <v>10132.5</v>
      </c>
      <c r="D229" s="73">
        <v>6.1851999999999997E-2</v>
      </c>
      <c r="E229" s="73">
        <v>2260</v>
      </c>
      <c r="F229" s="73">
        <v>1741.3</v>
      </c>
      <c r="G229" s="73">
        <v>1.297880894</v>
      </c>
      <c r="H229" s="82">
        <v>1.1600000000000001E-5</v>
      </c>
      <c r="I229" s="82">
        <v>1.8799999999999999E-4</v>
      </c>
      <c r="J229" s="73">
        <v>3.6186999999999997E-2</v>
      </c>
      <c r="K229" s="73">
        <v>2.5887499999999999E-4</v>
      </c>
      <c r="L229" s="82">
        <v>0.72599999999999998</v>
      </c>
      <c r="M229" s="73" t="s">
        <v>257</v>
      </c>
    </row>
    <row r="230" spans="1:13" x14ac:dyDescent="0.15">
      <c r="A230" s="73">
        <v>39.85</v>
      </c>
      <c r="B230" s="73">
        <v>313</v>
      </c>
      <c r="C230" s="73">
        <v>10132.5</v>
      </c>
      <c r="D230" s="73">
        <v>6.1654E-2</v>
      </c>
      <c r="E230" s="73">
        <v>2262.5</v>
      </c>
      <c r="F230" s="73">
        <v>1743.8</v>
      </c>
      <c r="G230" s="73">
        <v>1.2974538360000001</v>
      </c>
      <c r="H230" s="82">
        <v>1.17E-5</v>
      </c>
      <c r="I230" s="82">
        <v>1.8900000000000001E-4</v>
      </c>
      <c r="J230" s="73">
        <v>3.6330000000000001E-2</v>
      </c>
      <c r="K230" s="73">
        <v>2.6044499999999999E-4</v>
      </c>
      <c r="L230" s="82">
        <v>0.72599999999999998</v>
      </c>
      <c r="M230" s="73" t="s">
        <v>257</v>
      </c>
    </row>
    <row r="231" spans="1:13" x14ac:dyDescent="0.15">
      <c r="A231" s="73">
        <v>40.85</v>
      </c>
      <c r="B231" s="73">
        <v>314</v>
      </c>
      <c r="C231" s="73">
        <v>10132.5</v>
      </c>
      <c r="D231" s="73">
        <v>6.1457999999999999E-2</v>
      </c>
      <c r="E231" s="73">
        <v>2265.1</v>
      </c>
      <c r="F231" s="73">
        <v>1746.4</v>
      </c>
      <c r="G231" s="73">
        <v>1.2970109940000001</v>
      </c>
      <c r="H231" s="82">
        <v>1.17E-5</v>
      </c>
      <c r="I231" s="82">
        <v>1.9000000000000001E-4</v>
      </c>
      <c r="J231" s="73">
        <v>3.6473999999999999E-2</v>
      </c>
      <c r="K231" s="73">
        <v>2.6201000000000002E-4</v>
      </c>
      <c r="L231" s="82">
        <v>0.72499999999999998</v>
      </c>
      <c r="M231" s="73" t="s">
        <v>257</v>
      </c>
    </row>
    <row r="232" spans="1:13" x14ac:dyDescent="0.15">
      <c r="A232" s="73">
        <v>41.85</v>
      </c>
      <c r="B232" s="73">
        <v>315</v>
      </c>
      <c r="C232" s="73">
        <v>10132.5</v>
      </c>
      <c r="D232" s="73">
        <v>6.1261999999999997E-2</v>
      </c>
      <c r="E232" s="73">
        <v>2267.6</v>
      </c>
      <c r="F232" s="73">
        <v>1748.9</v>
      </c>
      <c r="G232" s="73">
        <v>1.296586426</v>
      </c>
      <c r="H232" s="82">
        <v>1.17E-5</v>
      </c>
      <c r="I232" s="82">
        <v>1.9100000000000001E-4</v>
      </c>
      <c r="J232" s="73">
        <v>3.6617999999999998E-2</v>
      </c>
      <c r="K232" s="73">
        <v>2.6359499999999999E-4</v>
      </c>
      <c r="L232" s="82">
        <v>0.72499999999999998</v>
      </c>
      <c r="M232" s="73" t="s">
        <v>257</v>
      </c>
    </row>
    <row r="233" spans="1:13" x14ac:dyDescent="0.15">
      <c r="A233" s="73">
        <v>42.85</v>
      </c>
      <c r="B233" s="73">
        <v>316</v>
      </c>
      <c r="C233" s="73">
        <v>10132.5</v>
      </c>
      <c r="D233" s="73">
        <v>6.1067999999999997E-2</v>
      </c>
      <c r="E233" s="73">
        <v>2270.1999999999998</v>
      </c>
      <c r="F233" s="73">
        <v>1751.5</v>
      </c>
      <c r="G233" s="73">
        <v>1.2961461599999999</v>
      </c>
      <c r="H233" s="82">
        <v>1.17E-5</v>
      </c>
      <c r="I233" s="82">
        <v>1.92E-4</v>
      </c>
      <c r="J233" s="73">
        <v>3.6762999999999997E-2</v>
      </c>
      <c r="K233" s="73">
        <v>2.6517499999999998E-4</v>
      </c>
      <c r="L233" s="82">
        <v>0.72499999999999998</v>
      </c>
      <c r="M233" s="73" t="s">
        <v>257</v>
      </c>
    </row>
    <row r="234" spans="1:13" x14ac:dyDescent="0.15">
      <c r="A234" s="73">
        <v>43.85</v>
      </c>
      <c r="B234" s="73">
        <v>317</v>
      </c>
      <c r="C234" s="73">
        <v>10132.5</v>
      </c>
      <c r="D234" s="73">
        <v>6.0876E-2</v>
      </c>
      <c r="E234" s="73">
        <v>2272.8000000000002</v>
      </c>
      <c r="F234" s="73">
        <v>1754.1</v>
      </c>
      <c r="G234" s="73">
        <v>1.2957072000000001</v>
      </c>
      <c r="H234" s="82">
        <v>1.1800000000000001E-5</v>
      </c>
      <c r="I234" s="82">
        <v>1.93E-4</v>
      </c>
      <c r="J234" s="73">
        <v>3.6908000000000003E-2</v>
      </c>
      <c r="K234" s="73">
        <v>2.6675499999999998E-4</v>
      </c>
      <c r="L234" s="82">
        <v>0.72499999999999998</v>
      </c>
      <c r="M234" s="73" t="s">
        <v>257</v>
      </c>
    </row>
    <row r="235" spans="1:13" x14ac:dyDescent="0.15">
      <c r="A235" s="73">
        <v>44.85</v>
      </c>
      <c r="B235" s="73">
        <v>318</v>
      </c>
      <c r="C235" s="73">
        <v>10132.5</v>
      </c>
      <c r="D235" s="73">
        <v>6.0684000000000002E-2</v>
      </c>
      <c r="E235" s="73">
        <v>2275.4</v>
      </c>
      <c r="F235" s="73">
        <v>1756.8</v>
      </c>
      <c r="G235" s="73">
        <v>1.2951958109999999</v>
      </c>
      <c r="H235" s="82">
        <v>1.1800000000000001E-5</v>
      </c>
      <c r="I235" s="82">
        <v>1.95E-4</v>
      </c>
      <c r="J235" s="73">
        <v>3.7053000000000003E-2</v>
      </c>
      <c r="K235" s="73">
        <v>2.68344E-4</v>
      </c>
      <c r="L235" s="82">
        <v>0.72499999999999998</v>
      </c>
      <c r="M235" s="73" t="s">
        <v>257</v>
      </c>
    </row>
    <row r="236" spans="1:13" x14ac:dyDescent="0.15">
      <c r="A236" s="73">
        <v>45.85</v>
      </c>
      <c r="B236" s="73">
        <v>319</v>
      </c>
      <c r="C236" s="73">
        <v>10132.5</v>
      </c>
      <c r="D236" s="73">
        <v>6.0493999999999999E-2</v>
      </c>
      <c r="E236" s="73">
        <v>2278.1</v>
      </c>
      <c r="F236" s="73">
        <v>1759.4</v>
      </c>
      <c r="G236" s="73">
        <v>1.2948164150000001</v>
      </c>
      <c r="H236" s="82">
        <v>1.1800000000000001E-5</v>
      </c>
      <c r="I236" s="82">
        <v>1.9599999999999999E-4</v>
      </c>
      <c r="J236" s="73">
        <v>3.7199000000000003E-2</v>
      </c>
      <c r="K236" s="73">
        <v>2.6992699999999999E-4</v>
      </c>
      <c r="L236" s="82">
        <v>0.72499999999999998</v>
      </c>
      <c r="M236" s="73" t="s">
        <v>257</v>
      </c>
    </row>
    <row r="237" spans="1:13" x14ac:dyDescent="0.15">
      <c r="A237" s="73">
        <v>46.85</v>
      </c>
      <c r="B237" s="73">
        <v>320</v>
      </c>
      <c r="C237" s="73">
        <v>10132.5</v>
      </c>
      <c r="D237" s="73">
        <v>6.0304999999999997E-2</v>
      </c>
      <c r="E237" s="73">
        <v>2280.6999999999998</v>
      </c>
      <c r="F237" s="73">
        <v>1762.1</v>
      </c>
      <c r="G237" s="73">
        <v>1.2943079280000001</v>
      </c>
      <c r="H237" s="82">
        <v>1.19E-5</v>
      </c>
      <c r="I237" s="82">
        <v>1.9699999999999999E-4</v>
      </c>
      <c r="J237" s="73">
        <v>3.7345000000000003E-2</v>
      </c>
      <c r="K237" s="73">
        <v>2.7152600000000002E-4</v>
      </c>
      <c r="L237" s="82">
        <v>0.72499999999999998</v>
      </c>
      <c r="M237" s="73" t="s">
        <v>257</v>
      </c>
    </row>
    <row r="238" spans="1:13" x14ac:dyDescent="0.15">
      <c r="A238" s="73">
        <v>47.85</v>
      </c>
      <c r="B238" s="73">
        <v>321</v>
      </c>
      <c r="C238" s="73">
        <v>10132.5</v>
      </c>
      <c r="D238" s="73">
        <v>6.0116999999999997E-2</v>
      </c>
      <c r="E238" s="73">
        <v>2283.4</v>
      </c>
      <c r="F238" s="73">
        <v>1764.7</v>
      </c>
      <c r="G238" s="73">
        <v>1.2939309800000001</v>
      </c>
      <c r="H238" s="82">
        <v>1.19E-5</v>
      </c>
      <c r="I238" s="82">
        <v>1.9799999999999999E-4</v>
      </c>
      <c r="J238" s="73">
        <v>3.7490999999999997E-2</v>
      </c>
      <c r="K238" s="73">
        <v>2.7311600000000001E-4</v>
      </c>
      <c r="L238" s="82">
        <v>0.72499999999999998</v>
      </c>
      <c r="M238" s="73" t="s">
        <v>257</v>
      </c>
    </row>
    <row r="239" spans="1:13" x14ac:dyDescent="0.15">
      <c r="A239" s="73">
        <v>48.85</v>
      </c>
      <c r="B239" s="73">
        <v>322</v>
      </c>
      <c r="C239" s="73">
        <v>10132.5</v>
      </c>
      <c r="D239" s="73">
        <v>5.9929999999999997E-2</v>
      </c>
      <c r="E239" s="73">
        <v>2286.1</v>
      </c>
      <c r="F239" s="73">
        <v>1767.4</v>
      </c>
      <c r="G239" s="73">
        <v>1.293481951</v>
      </c>
      <c r="H239" s="82">
        <v>1.19E-5</v>
      </c>
      <c r="I239" s="82">
        <v>1.9900000000000001E-4</v>
      </c>
      <c r="J239" s="73">
        <v>3.7636999999999997E-2</v>
      </c>
      <c r="K239" s="73">
        <v>2.7471100000000002E-4</v>
      </c>
      <c r="L239" s="82">
        <v>0.72499999999999998</v>
      </c>
      <c r="M239" s="73" t="s">
        <v>257</v>
      </c>
    </row>
    <row r="240" spans="1:13" x14ac:dyDescent="0.15">
      <c r="A240" s="73">
        <v>49.85</v>
      </c>
      <c r="B240" s="73">
        <v>323</v>
      </c>
      <c r="C240" s="73">
        <v>10132.5</v>
      </c>
      <c r="D240" s="73">
        <v>5.9743999999999998E-2</v>
      </c>
      <c r="E240" s="73">
        <v>2288.8000000000002</v>
      </c>
      <c r="F240" s="73">
        <v>1770.1</v>
      </c>
      <c r="G240" s="73">
        <v>1.293034292</v>
      </c>
      <c r="H240" s="82">
        <v>1.2E-5</v>
      </c>
      <c r="I240" s="82">
        <v>2.0000000000000001E-4</v>
      </c>
      <c r="J240" s="73">
        <v>3.7783999999999998E-2</v>
      </c>
      <c r="K240" s="73">
        <v>2.7631599999999997E-4</v>
      </c>
      <c r="L240" s="82">
        <v>0.72499999999999998</v>
      </c>
      <c r="M240" s="73" t="s">
        <v>257</v>
      </c>
    </row>
    <row r="241" spans="1:13" x14ac:dyDescent="0.15">
      <c r="A241" s="73">
        <v>50.85</v>
      </c>
      <c r="B241" s="73">
        <v>324</v>
      </c>
      <c r="C241" s="73">
        <v>10132.5</v>
      </c>
      <c r="D241" s="73">
        <v>5.9560000000000002E-2</v>
      </c>
      <c r="E241" s="73">
        <v>2291.5</v>
      </c>
      <c r="F241" s="73">
        <v>1772.8</v>
      </c>
      <c r="G241" s="73">
        <v>1.292587996</v>
      </c>
      <c r="H241" s="82">
        <v>1.2E-5</v>
      </c>
      <c r="I241" s="82">
        <v>2.0100000000000001E-4</v>
      </c>
      <c r="J241" s="73">
        <v>3.7932E-2</v>
      </c>
      <c r="K241" s="73">
        <v>2.7792700000000002E-4</v>
      </c>
      <c r="L241" s="82">
        <v>0.72499999999999998</v>
      </c>
      <c r="M241" s="73" t="s">
        <v>257</v>
      </c>
    </row>
    <row r="242" spans="1:13" x14ac:dyDescent="0.15">
      <c r="A242" s="73">
        <v>51.85</v>
      </c>
      <c r="B242" s="73">
        <v>325</v>
      </c>
      <c r="C242" s="73">
        <v>10132.5</v>
      </c>
      <c r="D242" s="73">
        <v>5.9375999999999998E-2</v>
      </c>
      <c r="E242" s="73">
        <v>2294.1999999999998</v>
      </c>
      <c r="F242" s="73">
        <v>1775.6</v>
      </c>
      <c r="G242" s="73">
        <v>1.292070286</v>
      </c>
      <c r="H242" s="82">
        <v>1.2E-5</v>
      </c>
      <c r="I242" s="82">
        <v>2.03E-4</v>
      </c>
      <c r="J242" s="73">
        <v>3.8079000000000002E-2</v>
      </c>
      <c r="K242" s="73">
        <v>2.7954E-4</v>
      </c>
      <c r="L242" s="82">
        <v>0.72499999999999998</v>
      </c>
      <c r="M242" s="73" t="s">
        <v>257</v>
      </c>
    </row>
    <row r="243" spans="1:13" x14ac:dyDescent="0.15">
      <c r="A243" s="73">
        <v>52.85</v>
      </c>
      <c r="B243" s="73">
        <v>326</v>
      </c>
      <c r="C243" s="73">
        <v>10132.5</v>
      </c>
      <c r="D243" s="73">
        <v>5.9193999999999997E-2</v>
      </c>
      <c r="E243" s="73">
        <v>2297</v>
      </c>
      <c r="F243" s="73">
        <v>1778.3</v>
      </c>
      <c r="G243" s="73">
        <v>1.291683068</v>
      </c>
      <c r="H243" s="82">
        <v>1.2099999999999999E-5</v>
      </c>
      <c r="I243" s="82">
        <v>2.04E-4</v>
      </c>
      <c r="J243" s="73">
        <v>3.8226999999999997E-2</v>
      </c>
      <c r="K243" s="73">
        <v>2.8114600000000002E-4</v>
      </c>
      <c r="L243" s="82">
        <v>0.72499999999999998</v>
      </c>
      <c r="M243" s="73" t="s">
        <v>257</v>
      </c>
    </row>
    <row r="244" spans="1:13" x14ac:dyDescent="0.15">
      <c r="A244" s="73">
        <v>53.85</v>
      </c>
      <c r="B244" s="73">
        <v>327</v>
      </c>
      <c r="C244" s="73">
        <v>10132.5</v>
      </c>
      <c r="D244" s="73">
        <v>5.9013000000000003E-2</v>
      </c>
      <c r="E244" s="73">
        <v>2299.6999999999998</v>
      </c>
      <c r="F244" s="73">
        <v>1781.1</v>
      </c>
      <c r="G244" s="73">
        <v>1.2911683789999999</v>
      </c>
      <c r="H244" s="82">
        <v>1.2099999999999999E-5</v>
      </c>
      <c r="I244" s="82">
        <v>2.05E-4</v>
      </c>
      <c r="J244" s="73">
        <v>3.8374999999999999E-2</v>
      </c>
      <c r="K244" s="73">
        <v>2.8276799999999997E-4</v>
      </c>
      <c r="L244" s="82">
        <v>0.72499999999999998</v>
      </c>
      <c r="M244" s="73" t="s">
        <v>257</v>
      </c>
    </row>
    <row r="245" spans="1:13" x14ac:dyDescent="0.15">
      <c r="A245" s="73">
        <v>54.85</v>
      </c>
      <c r="B245" s="73">
        <v>328</v>
      </c>
      <c r="C245" s="73">
        <v>10132.5</v>
      </c>
      <c r="D245" s="73">
        <v>5.8833000000000003E-2</v>
      </c>
      <c r="E245" s="73">
        <v>2302.5</v>
      </c>
      <c r="F245" s="73">
        <v>1783.8</v>
      </c>
      <c r="G245" s="73">
        <v>1.2907837200000001</v>
      </c>
      <c r="H245" s="82">
        <v>1.2099999999999999E-5</v>
      </c>
      <c r="I245" s="82">
        <v>2.0599999999999999E-4</v>
      </c>
      <c r="J245" s="73">
        <v>3.8524000000000003E-2</v>
      </c>
      <c r="K245" s="73">
        <v>2.84388E-4</v>
      </c>
      <c r="L245" s="82">
        <v>0.72399999999999998</v>
      </c>
      <c r="M245" s="73" t="s">
        <v>257</v>
      </c>
    </row>
    <row r="246" spans="1:13" x14ac:dyDescent="0.15">
      <c r="A246" s="73">
        <v>55.85</v>
      </c>
      <c r="B246" s="73">
        <v>329</v>
      </c>
      <c r="C246" s="73">
        <v>10132.5</v>
      </c>
      <c r="D246" s="73">
        <v>5.8653999999999998E-2</v>
      </c>
      <c r="E246" s="73">
        <v>2305.3000000000002</v>
      </c>
      <c r="F246" s="73">
        <v>1786.6</v>
      </c>
      <c r="G246" s="73">
        <v>1.2903279969999999</v>
      </c>
      <c r="H246" s="82">
        <v>1.22E-5</v>
      </c>
      <c r="I246" s="82">
        <v>2.0699999999999999E-4</v>
      </c>
      <c r="J246" s="73">
        <v>3.8672999999999999E-2</v>
      </c>
      <c r="K246" s="73">
        <v>2.8601100000000002E-4</v>
      </c>
      <c r="L246" s="82">
        <v>0.72399999999999998</v>
      </c>
      <c r="M246" s="73" t="s">
        <v>257</v>
      </c>
    </row>
    <row r="247" spans="1:13" x14ac:dyDescent="0.15">
      <c r="A247" s="73">
        <v>56.85</v>
      </c>
      <c r="B247" s="73">
        <v>330</v>
      </c>
      <c r="C247" s="73">
        <v>10132.5</v>
      </c>
      <c r="D247" s="73">
        <v>5.8476E-2</v>
      </c>
      <c r="E247" s="73">
        <v>2308.1</v>
      </c>
      <c r="F247" s="73">
        <v>1789.4</v>
      </c>
      <c r="G247" s="73">
        <v>1.2898737010000001</v>
      </c>
      <c r="H247" s="82">
        <v>1.22E-5</v>
      </c>
      <c r="I247" s="82">
        <v>2.0799999999999999E-4</v>
      </c>
      <c r="J247" s="73">
        <v>3.8822000000000002E-2</v>
      </c>
      <c r="K247" s="73">
        <v>2.87638E-4</v>
      </c>
      <c r="L247" s="82">
        <v>0.72399999999999998</v>
      </c>
      <c r="M247" s="73" t="s">
        <v>257</v>
      </c>
    </row>
    <row r="248" spans="1:13" x14ac:dyDescent="0.15">
      <c r="A248" s="73">
        <v>57.85</v>
      </c>
      <c r="B248" s="73">
        <v>331</v>
      </c>
      <c r="C248" s="73">
        <v>10132.5</v>
      </c>
      <c r="D248" s="73">
        <v>5.8299999999999998E-2</v>
      </c>
      <c r="E248" s="73">
        <v>2310.9</v>
      </c>
      <c r="F248" s="73">
        <v>1792.2</v>
      </c>
      <c r="G248" s="73">
        <v>1.289420824</v>
      </c>
      <c r="H248" s="82">
        <v>1.22E-5</v>
      </c>
      <c r="I248" s="82">
        <v>2.1000000000000001E-4</v>
      </c>
      <c r="J248" s="73">
        <v>3.8972E-2</v>
      </c>
      <c r="K248" s="73">
        <v>2.8927E-4</v>
      </c>
      <c r="L248" s="82">
        <v>0.72399999999999998</v>
      </c>
      <c r="M248" s="73" t="s">
        <v>257</v>
      </c>
    </row>
    <row r="249" spans="1:13" x14ac:dyDescent="0.15">
      <c r="A249" s="73">
        <v>58.85</v>
      </c>
      <c r="B249" s="73">
        <v>332</v>
      </c>
      <c r="C249" s="73">
        <v>10132.5</v>
      </c>
      <c r="D249" s="73">
        <v>5.8124000000000002E-2</v>
      </c>
      <c r="E249" s="73">
        <v>2313.6999999999998</v>
      </c>
      <c r="F249" s="73">
        <v>1795.1</v>
      </c>
      <c r="G249" s="73">
        <v>1.2888975540000001</v>
      </c>
      <c r="H249" s="82">
        <v>1.22E-5</v>
      </c>
      <c r="I249" s="82">
        <v>2.1100000000000001E-4</v>
      </c>
      <c r="J249" s="73">
        <v>3.9121999999999997E-2</v>
      </c>
      <c r="K249" s="73">
        <v>2.9091000000000002E-4</v>
      </c>
      <c r="L249" s="82">
        <v>0.72399999999999998</v>
      </c>
      <c r="M249" s="73" t="s">
        <v>257</v>
      </c>
    </row>
    <row r="250" spans="1:13" x14ac:dyDescent="0.15">
      <c r="A250" s="73">
        <v>59.85</v>
      </c>
      <c r="B250" s="73">
        <v>333</v>
      </c>
      <c r="C250" s="73">
        <v>10132.5</v>
      </c>
      <c r="D250" s="73">
        <v>5.7949000000000001E-2</v>
      </c>
      <c r="E250" s="73">
        <v>2316.5</v>
      </c>
      <c r="F250" s="73">
        <v>1797.9</v>
      </c>
      <c r="G250" s="73">
        <v>1.2884476330000001</v>
      </c>
      <c r="H250" s="82">
        <v>1.2300000000000001E-5</v>
      </c>
      <c r="I250" s="82">
        <v>2.12E-4</v>
      </c>
      <c r="J250" s="73">
        <v>3.9272000000000001E-2</v>
      </c>
      <c r="K250" s="73">
        <v>2.9255299999999998E-4</v>
      </c>
      <c r="L250" s="82">
        <v>0.72399999999999998</v>
      </c>
      <c r="M250" s="73" t="s">
        <v>257</v>
      </c>
    </row>
    <row r="251" spans="1:13" x14ac:dyDescent="0.15">
      <c r="A251" s="73">
        <v>60.85</v>
      </c>
      <c r="B251" s="73">
        <v>334</v>
      </c>
      <c r="C251" s="73">
        <v>10132.5</v>
      </c>
      <c r="D251" s="73">
        <v>5.7776000000000001E-2</v>
      </c>
      <c r="E251" s="73">
        <v>2319.4</v>
      </c>
      <c r="F251" s="73">
        <v>1800.8</v>
      </c>
      <c r="G251" s="73">
        <v>1.287983119</v>
      </c>
      <c r="H251" s="82">
        <v>1.2300000000000001E-5</v>
      </c>
      <c r="I251" s="82">
        <v>2.13E-4</v>
      </c>
      <c r="J251" s="73">
        <v>3.9423E-2</v>
      </c>
      <c r="K251" s="73">
        <v>2.9418899999999998E-4</v>
      </c>
      <c r="L251" s="82">
        <v>0.72399999999999998</v>
      </c>
      <c r="M251" s="73" t="s">
        <v>257</v>
      </c>
    </row>
    <row r="252" spans="1:13" x14ac:dyDescent="0.15">
      <c r="A252" s="73">
        <v>61.85</v>
      </c>
      <c r="B252" s="73">
        <v>335</v>
      </c>
      <c r="C252" s="73">
        <v>10132.5</v>
      </c>
      <c r="D252" s="73">
        <v>5.7603000000000001E-2</v>
      </c>
      <c r="E252" s="73">
        <v>2322.1999999999998</v>
      </c>
      <c r="F252" s="73">
        <v>1803.6</v>
      </c>
      <c r="G252" s="73">
        <v>1.2875360389999999</v>
      </c>
      <c r="H252" s="82">
        <v>1.2300000000000001E-5</v>
      </c>
      <c r="I252" s="82">
        <v>2.14E-4</v>
      </c>
      <c r="J252" s="73">
        <v>3.9572999999999997E-2</v>
      </c>
      <c r="K252" s="73">
        <v>2.9583799999999998E-4</v>
      </c>
      <c r="L252" s="82">
        <v>0.72399999999999998</v>
      </c>
      <c r="M252" s="73" t="s">
        <v>257</v>
      </c>
    </row>
    <row r="253" spans="1:13" x14ac:dyDescent="0.15">
      <c r="A253" s="73">
        <v>62.85</v>
      </c>
      <c r="B253" s="73">
        <v>336</v>
      </c>
      <c r="C253" s="73">
        <v>10132.5</v>
      </c>
      <c r="D253" s="73">
        <v>5.7431999999999997E-2</v>
      </c>
      <c r="E253" s="73">
        <v>2325.1</v>
      </c>
      <c r="F253" s="73">
        <v>1806.5</v>
      </c>
      <c r="G253" s="73">
        <v>1.287074453</v>
      </c>
      <c r="H253" s="82">
        <v>1.24E-5</v>
      </c>
      <c r="I253" s="82">
        <v>2.1499999999999999E-4</v>
      </c>
      <c r="J253" s="73">
        <v>3.9725000000000003E-2</v>
      </c>
      <c r="K253" s="73">
        <v>2.9748699999999998E-4</v>
      </c>
      <c r="L253" s="82">
        <v>0.72399999999999998</v>
      </c>
      <c r="M253" s="73" t="s">
        <v>257</v>
      </c>
    </row>
    <row r="254" spans="1:13" x14ac:dyDescent="0.15">
      <c r="A254" s="73">
        <v>63.85</v>
      </c>
      <c r="B254" s="73">
        <v>337</v>
      </c>
      <c r="C254" s="73">
        <v>10132.5</v>
      </c>
      <c r="D254" s="73">
        <v>5.7260999999999999E-2</v>
      </c>
      <c r="E254" s="73">
        <v>2328</v>
      </c>
      <c r="F254" s="73">
        <v>1809.4</v>
      </c>
      <c r="G254" s="73">
        <v>1.286614347</v>
      </c>
      <c r="H254" s="82">
        <v>1.24E-5</v>
      </c>
      <c r="I254" s="82">
        <v>2.1699999999999999E-4</v>
      </c>
      <c r="J254" s="73">
        <v>3.9876000000000002E-2</v>
      </c>
      <c r="K254" s="73">
        <v>2.9913699999999999E-4</v>
      </c>
      <c r="L254" s="82">
        <v>0.72399999999999998</v>
      </c>
      <c r="M254" s="73" t="s">
        <v>257</v>
      </c>
    </row>
    <row r="255" spans="1:13" x14ac:dyDescent="0.15">
      <c r="A255" s="73">
        <v>64.849999999999994</v>
      </c>
      <c r="B255" s="73">
        <v>338</v>
      </c>
      <c r="C255" s="73">
        <v>10132.5</v>
      </c>
      <c r="D255" s="73">
        <v>5.7091999999999997E-2</v>
      </c>
      <c r="E255" s="73">
        <v>2330.9</v>
      </c>
      <c r="F255" s="73">
        <v>1812.3</v>
      </c>
      <c r="G255" s="73">
        <v>1.2861557139999999</v>
      </c>
      <c r="H255" s="82">
        <v>1.24E-5</v>
      </c>
      <c r="I255" s="82">
        <v>2.1800000000000001E-4</v>
      </c>
      <c r="J255" s="73">
        <v>4.0028000000000001E-2</v>
      </c>
      <c r="K255" s="73">
        <v>3.0079100000000001E-4</v>
      </c>
      <c r="L255" s="82">
        <v>0.72399999999999998</v>
      </c>
      <c r="M255" s="73" t="s">
        <v>257</v>
      </c>
    </row>
    <row r="256" spans="1:13" x14ac:dyDescent="0.15">
      <c r="A256" s="73">
        <v>65.849999999999994</v>
      </c>
      <c r="B256" s="73">
        <v>339</v>
      </c>
      <c r="C256" s="73">
        <v>10132.5</v>
      </c>
      <c r="D256" s="73">
        <v>5.6923000000000001E-2</v>
      </c>
      <c r="E256" s="73">
        <v>2333.8000000000002</v>
      </c>
      <c r="F256" s="73">
        <v>1815.2</v>
      </c>
      <c r="G256" s="73">
        <v>1.2856985460000001</v>
      </c>
      <c r="H256" s="82">
        <v>1.2500000000000001E-5</v>
      </c>
      <c r="I256" s="82">
        <v>2.1900000000000001E-4</v>
      </c>
      <c r="J256" s="73">
        <v>4.0181000000000001E-2</v>
      </c>
      <c r="K256" s="73">
        <v>3.0246100000000002E-4</v>
      </c>
      <c r="L256" s="82">
        <v>0.72399999999999998</v>
      </c>
      <c r="M256" s="73" t="s">
        <v>257</v>
      </c>
    </row>
    <row r="257" spans="1:13" x14ac:dyDescent="0.15">
      <c r="A257" s="73">
        <v>66.849999999999994</v>
      </c>
      <c r="B257" s="73">
        <v>340</v>
      </c>
      <c r="C257" s="73">
        <v>10132.5</v>
      </c>
      <c r="D257" s="73">
        <v>5.6756000000000001E-2</v>
      </c>
      <c r="E257" s="73">
        <v>2336.8000000000002</v>
      </c>
      <c r="F257" s="73">
        <v>1818.1</v>
      </c>
      <c r="G257" s="73">
        <v>1.285297838</v>
      </c>
      <c r="H257" s="82">
        <v>1.2500000000000001E-5</v>
      </c>
      <c r="I257" s="82">
        <v>2.2000000000000001E-4</v>
      </c>
      <c r="J257" s="73">
        <v>4.0333000000000001E-2</v>
      </c>
      <c r="K257" s="73">
        <v>3.0410799999999998E-4</v>
      </c>
      <c r="L257" s="82">
        <v>0.72399999999999998</v>
      </c>
      <c r="M257" s="73" t="s">
        <v>257</v>
      </c>
    </row>
    <row r="258" spans="1:13" x14ac:dyDescent="0.15">
      <c r="A258" s="73">
        <v>67.849999999999994</v>
      </c>
      <c r="B258" s="73">
        <v>341</v>
      </c>
      <c r="C258" s="73">
        <v>10132.5</v>
      </c>
      <c r="D258" s="73">
        <v>5.6589E-2</v>
      </c>
      <c r="E258" s="73">
        <v>2339.6999999999998</v>
      </c>
      <c r="F258" s="73">
        <v>1821.1</v>
      </c>
      <c r="G258" s="73">
        <v>1.284772939</v>
      </c>
      <c r="H258" s="82">
        <v>1.2500000000000001E-5</v>
      </c>
      <c r="I258" s="82">
        <v>2.2100000000000001E-4</v>
      </c>
      <c r="J258" s="73">
        <v>4.0486000000000001E-2</v>
      </c>
      <c r="K258" s="73">
        <v>3.0578300000000001E-4</v>
      </c>
      <c r="L258" s="82">
        <v>0.72399999999999998</v>
      </c>
      <c r="M258" s="73" t="s">
        <v>257</v>
      </c>
    </row>
    <row r="259" spans="1:13" x14ac:dyDescent="0.15">
      <c r="A259" s="73">
        <v>68.849999999999994</v>
      </c>
      <c r="B259" s="73">
        <v>342</v>
      </c>
      <c r="C259" s="73">
        <v>10132.5</v>
      </c>
      <c r="D259" s="73">
        <v>5.6424000000000002E-2</v>
      </c>
      <c r="E259" s="73">
        <v>2342.6999999999998</v>
      </c>
      <c r="F259" s="73">
        <v>1824</v>
      </c>
      <c r="G259" s="73">
        <v>1.284375</v>
      </c>
      <c r="H259" s="82">
        <v>1.26E-5</v>
      </c>
      <c r="I259" s="82">
        <v>2.22E-4</v>
      </c>
      <c r="J259" s="73">
        <v>4.0639000000000002E-2</v>
      </c>
      <c r="K259" s="73">
        <v>3.0744099999999999E-4</v>
      </c>
      <c r="L259" s="82">
        <v>0.72399999999999998</v>
      </c>
      <c r="M259" s="73" t="s">
        <v>257</v>
      </c>
    </row>
    <row r="260" spans="1:13" x14ac:dyDescent="0.15">
      <c r="A260" s="73">
        <v>69.849999999999994</v>
      </c>
      <c r="B260" s="73">
        <v>343</v>
      </c>
      <c r="C260" s="73">
        <v>10132.5</v>
      </c>
      <c r="D260" s="73">
        <v>5.6259000000000003E-2</v>
      </c>
      <c r="E260" s="73">
        <v>2345.6</v>
      </c>
      <c r="F260" s="73">
        <v>1827</v>
      </c>
      <c r="G260" s="73">
        <v>1.2838533110000001</v>
      </c>
      <c r="H260" s="82">
        <v>1.26E-5</v>
      </c>
      <c r="I260" s="82">
        <v>2.24E-4</v>
      </c>
      <c r="J260" s="73">
        <v>4.0793000000000003E-2</v>
      </c>
      <c r="K260" s="73">
        <v>3.09129E-4</v>
      </c>
      <c r="L260" s="82">
        <v>0.72399999999999998</v>
      </c>
      <c r="M260" s="73" t="s">
        <v>257</v>
      </c>
    </row>
    <row r="261" spans="1:13" x14ac:dyDescent="0.15">
      <c r="A261" s="73">
        <v>70.849999999999994</v>
      </c>
      <c r="B261" s="73">
        <v>344</v>
      </c>
      <c r="C261" s="73">
        <v>10132.5</v>
      </c>
      <c r="D261" s="73">
        <v>5.6094999999999999E-2</v>
      </c>
      <c r="E261" s="73">
        <v>2348.6</v>
      </c>
      <c r="F261" s="73">
        <v>1830</v>
      </c>
      <c r="G261" s="73">
        <v>1.2833879779999999</v>
      </c>
      <c r="H261" s="82">
        <v>1.26E-5</v>
      </c>
      <c r="I261" s="82">
        <v>2.2499999999999999E-4</v>
      </c>
      <c r="J261" s="73">
        <v>4.0946999999999997E-2</v>
      </c>
      <c r="K261" s="73">
        <v>3.1080600000000001E-4</v>
      </c>
      <c r="L261" s="82">
        <v>0.72299999999999998</v>
      </c>
      <c r="M261" s="73" t="s">
        <v>257</v>
      </c>
    </row>
    <row r="262" spans="1:13" x14ac:dyDescent="0.15">
      <c r="A262" s="73">
        <v>71.849999999999994</v>
      </c>
      <c r="B262" s="73">
        <v>345</v>
      </c>
      <c r="C262" s="73">
        <v>10132.5</v>
      </c>
      <c r="D262" s="73">
        <v>5.5932999999999997E-2</v>
      </c>
      <c r="E262" s="73">
        <v>2351.6</v>
      </c>
      <c r="F262" s="73">
        <v>1833</v>
      </c>
      <c r="G262" s="73">
        <v>1.2829241680000001</v>
      </c>
      <c r="H262" s="82">
        <v>1.26E-5</v>
      </c>
      <c r="I262" s="82">
        <v>2.2599999999999999E-4</v>
      </c>
      <c r="J262" s="73">
        <v>4.1100999999999999E-2</v>
      </c>
      <c r="K262" s="73">
        <v>3.12479E-4</v>
      </c>
      <c r="L262" s="82">
        <v>0.72299999999999998</v>
      </c>
      <c r="M262" s="73" t="s">
        <v>257</v>
      </c>
    </row>
    <row r="263" spans="1:13" x14ac:dyDescent="0.15">
      <c r="A263" s="73">
        <v>72.849999999999994</v>
      </c>
      <c r="B263" s="73">
        <v>346</v>
      </c>
      <c r="C263" s="73">
        <v>10132.5</v>
      </c>
      <c r="D263" s="73">
        <v>5.5771000000000001E-2</v>
      </c>
      <c r="E263" s="73">
        <v>2354.6</v>
      </c>
      <c r="F263" s="73">
        <v>1836</v>
      </c>
      <c r="G263" s="73">
        <v>1.282461874</v>
      </c>
      <c r="H263" s="82">
        <v>1.27E-5</v>
      </c>
      <c r="I263" s="82">
        <v>2.2699999999999999E-4</v>
      </c>
      <c r="J263" s="73">
        <v>4.1256000000000001E-2</v>
      </c>
      <c r="K263" s="73">
        <v>3.1416799999999998E-4</v>
      </c>
      <c r="L263" s="82">
        <v>0.72299999999999998</v>
      </c>
      <c r="M263" s="73" t="s">
        <v>257</v>
      </c>
    </row>
    <row r="264" spans="1:13" x14ac:dyDescent="0.15">
      <c r="A264" s="73">
        <v>73.849999999999994</v>
      </c>
      <c r="B264" s="73">
        <v>347</v>
      </c>
      <c r="C264" s="73">
        <v>10132.5</v>
      </c>
      <c r="D264" s="73">
        <v>5.561E-2</v>
      </c>
      <c r="E264" s="73">
        <v>2357.6</v>
      </c>
      <c r="F264" s="73">
        <v>1839</v>
      </c>
      <c r="G264" s="73">
        <v>1.2820010879999999</v>
      </c>
      <c r="H264" s="82">
        <v>1.27E-5</v>
      </c>
      <c r="I264" s="82">
        <v>2.2800000000000001E-4</v>
      </c>
      <c r="J264" s="73">
        <v>4.1411000000000003E-2</v>
      </c>
      <c r="K264" s="73">
        <v>3.1585899999999999E-4</v>
      </c>
      <c r="L264" s="82">
        <v>0.72299999999999998</v>
      </c>
      <c r="M264" s="73" t="s">
        <v>257</v>
      </c>
    </row>
    <row r="265" spans="1:13" x14ac:dyDescent="0.15">
      <c r="A265" s="73">
        <v>74.849999999999994</v>
      </c>
      <c r="B265" s="73">
        <v>348</v>
      </c>
      <c r="C265" s="73">
        <v>10132.5</v>
      </c>
      <c r="D265" s="73">
        <v>5.5449999999999999E-2</v>
      </c>
      <c r="E265" s="73">
        <v>2360.6</v>
      </c>
      <c r="F265" s="73">
        <v>1842</v>
      </c>
      <c r="G265" s="73">
        <v>1.281541802</v>
      </c>
      <c r="H265" s="82">
        <v>1.27E-5</v>
      </c>
      <c r="I265" s="82">
        <v>2.3000000000000001E-4</v>
      </c>
      <c r="J265" s="73">
        <v>4.1565999999999999E-2</v>
      </c>
      <c r="K265" s="73">
        <v>3.1755200000000003E-4</v>
      </c>
      <c r="L265" s="82">
        <v>0.72299999999999998</v>
      </c>
      <c r="M265" s="73" t="s">
        <v>257</v>
      </c>
    </row>
    <row r="266" spans="1:13" x14ac:dyDescent="0.15">
      <c r="A266" s="73">
        <v>75.849999999999994</v>
      </c>
      <c r="B266" s="73">
        <v>349</v>
      </c>
      <c r="C266" s="73">
        <v>10132.5</v>
      </c>
      <c r="D266" s="73">
        <v>5.5291E-2</v>
      </c>
      <c r="E266" s="73">
        <v>2363.6999999999998</v>
      </c>
      <c r="F266" s="73">
        <v>1845.1</v>
      </c>
      <c r="G266" s="73">
        <v>1.281068777</v>
      </c>
      <c r="H266" s="82">
        <v>1.2799999999999999E-5</v>
      </c>
      <c r="I266" s="82">
        <v>2.31E-4</v>
      </c>
      <c r="J266" s="73">
        <v>4.1722000000000002E-2</v>
      </c>
      <c r="K266" s="73">
        <v>3.19241E-4</v>
      </c>
      <c r="L266" s="82">
        <v>0.72299999999999998</v>
      </c>
      <c r="M266" s="73" t="s">
        <v>257</v>
      </c>
    </row>
    <row r="267" spans="1:13" x14ac:dyDescent="0.15">
      <c r="A267" s="73">
        <v>76.849999999999994</v>
      </c>
      <c r="B267" s="73">
        <v>350</v>
      </c>
      <c r="C267" s="73">
        <v>10132.5</v>
      </c>
      <c r="D267" s="73">
        <v>5.5133000000000001E-2</v>
      </c>
      <c r="E267" s="73">
        <v>2366.6999999999998</v>
      </c>
      <c r="F267" s="73">
        <v>1848.1</v>
      </c>
      <c r="G267" s="73">
        <v>1.2806125209999999</v>
      </c>
      <c r="H267" s="82">
        <v>1.2799999999999999E-5</v>
      </c>
      <c r="I267" s="82">
        <v>2.32E-4</v>
      </c>
      <c r="J267" s="73">
        <v>4.1877999999999999E-2</v>
      </c>
      <c r="K267" s="73">
        <v>3.20945E-4</v>
      </c>
      <c r="L267" s="82">
        <v>0.72299999999999998</v>
      </c>
      <c r="M267" s="73" t="s">
        <v>257</v>
      </c>
    </row>
    <row r="268" spans="1:13" x14ac:dyDescent="0.15">
      <c r="A268" s="73">
        <v>77.849999999999994</v>
      </c>
      <c r="B268" s="73">
        <v>351</v>
      </c>
      <c r="C268" s="73">
        <v>10132.5</v>
      </c>
      <c r="D268" s="73">
        <v>5.4975999999999997E-2</v>
      </c>
      <c r="E268" s="73">
        <v>2369.8000000000002</v>
      </c>
      <c r="F268" s="73">
        <v>1851.2</v>
      </c>
      <c r="G268" s="73">
        <v>1.28014261</v>
      </c>
      <c r="H268" s="82">
        <v>1.2799999999999999E-5</v>
      </c>
      <c r="I268" s="82">
        <v>2.33E-4</v>
      </c>
      <c r="J268" s="73">
        <v>4.2034000000000002E-2</v>
      </c>
      <c r="K268" s="73">
        <v>3.2263799999999998E-4</v>
      </c>
      <c r="L268" s="82">
        <v>0.72299999999999998</v>
      </c>
      <c r="M268" s="73" t="s">
        <v>257</v>
      </c>
    </row>
    <row r="269" spans="1:13" x14ac:dyDescent="0.15">
      <c r="A269" s="73">
        <v>78.849999999999994</v>
      </c>
      <c r="B269" s="73">
        <v>352</v>
      </c>
      <c r="C269" s="73">
        <v>10132.5</v>
      </c>
      <c r="D269" s="73">
        <v>5.4820000000000001E-2</v>
      </c>
      <c r="E269" s="73">
        <v>2372.9</v>
      </c>
      <c r="F269" s="73">
        <v>1854.3</v>
      </c>
      <c r="G269" s="73">
        <v>1.279674271</v>
      </c>
      <c r="H269" s="82">
        <v>1.29E-5</v>
      </c>
      <c r="I269" s="82">
        <v>2.3499999999999999E-4</v>
      </c>
      <c r="J269" s="73">
        <v>4.2189999999999998E-2</v>
      </c>
      <c r="K269" s="73">
        <v>3.24333E-4</v>
      </c>
      <c r="L269" s="82">
        <v>0.72299999999999998</v>
      </c>
      <c r="M269" s="73" t="s">
        <v>257</v>
      </c>
    </row>
    <row r="270" spans="1:13" x14ac:dyDescent="0.15">
      <c r="A270" s="73">
        <v>79.849999999999994</v>
      </c>
      <c r="B270" s="73">
        <v>353</v>
      </c>
      <c r="C270" s="73">
        <v>10132.5</v>
      </c>
      <c r="D270" s="73">
        <v>5.4664999999999998E-2</v>
      </c>
      <c r="E270" s="73">
        <v>2376</v>
      </c>
      <c r="F270" s="73">
        <v>1857.4</v>
      </c>
      <c r="G270" s="73">
        <v>1.279207494</v>
      </c>
      <c r="H270" s="82">
        <v>1.29E-5</v>
      </c>
      <c r="I270" s="82">
        <v>2.3599999999999999E-4</v>
      </c>
      <c r="J270" s="73">
        <v>4.2347000000000003E-2</v>
      </c>
      <c r="K270" s="73">
        <v>3.26037E-4</v>
      </c>
      <c r="L270" s="82">
        <v>0.72299999999999998</v>
      </c>
      <c r="M270" s="73" t="s">
        <v>257</v>
      </c>
    </row>
    <row r="271" spans="1:13" x14ac:dyDescent="0.15">
      <c r="A271" s="73">
        <v>80.849999999999994</v>
      </c>
      <c r="B271" s="73">
        <v>354</v>
      </c>
      <c r="C271" s="73">
        <v>10132.5</v>
      </c>
      <c r="D271" s="73">
        <v>5.4510000000000003E-2</v>
      </c>
      <c r="E271" s="73">
        <v>2379</v>
      </c>
      <c r="F271" s="73">
        <v>1860.5</v>
      </c>
      <c r="G271" s="73">
        <v>1.278688525</v>
      </c>
      <c r="H271" s="82">
        <v>1.29E-5</v>
      </c>
      <c r="I271" s="82">
        <v>2.3699999999999999E-4</v>
      </c>
      <c r="J271" s="73">
        <v>4.2505000000000001E-2</v>
      </c>
      <c r="K271" s="73">
        <v>3.2777000000000001E-4</v>
      </c>
      <c r="L271" s="82">
        <v>0.72299999999999998</v>
      </c>
      <c r="M271" s="73" t="s">
        <v>257</v>
      </c>
    </row>
    <row r="272" spans="1:13" x14ac:dyDescent="0.15">
      <c r="A272" s="73">
        <v>81.849999999999994</v>
      </c>
      <c r="B272" s="73">
        <v>355</v>
      </c>
      <c r="C272" s="73">
        <v>10132.5</v>
      </c>
      <c r="D272" s="73">
        <v>5.4357000000000003E-2</v>
      </c>
      <c r="E272" s="73">
        <v>2382.1999999999998</v>
      </c>
      <c r="F272" s="73">
        <v>1863.6</v>
      </c>
      <c r="G272" s="73">
        <v>1.278278601</v>
      </c>
      <c r="H272" s="82">
        <v>1.29E-5</v>
      </c>
      <c r="I272" s="82">
        <v>2.3800000000000001E-4</v>
      </c>
      <c r="J272" s="73">
        <v>4.2661999999999999E-2</v>
      </c>
      <c r="K272" s="73">
        <v>3.2946400000000002E-4</v>
      </c>
      <c r="L272" s="82">
        <v>0.72299999999999998</v>
      </c>
      <c r="M272" s="73" t="s">
        <v>257</v>
      </c>
    </row>
    <row r="273" spans="1:13" x14ac:dyDescent="0.15">
      <c r="A273" s="73">
        <v>82.85</v>
      </c>
      <c r="B273" s="73">
        <v>356</v>
      </c>
      <c r="C273" s="73">
        <v>10132.5</v>
      </c>
      <c r="D273" s="73">
        <v>5.4204000000000002E-2</v>
      </c>
      <c r="E273" s="73">
        <v>2385.3000000000002</v>
      </c>
      <c r="F273" s="73">
        <v>1866.7</v>
      </c>
      <c r="G273" s="73">
        <v>1.2778164679999999</v>
      </c>
      <c r="H273" s="82">
        <v>1.2999999999999999E-5</v>
      </c>
      <c r="I273" s="82">
        <v>2.3900000000000001E-4</v>
      </c>
      <c r="J273" s="73">
        <v>4.2819999999999997E-2</v>
      </c>
      <c r="K273" s="73">
        <v>3.3118600000000002E-4</v>
      </c>
      <c r="L273" s="82">
        <v>0.72299999999999998</v>
      </c>
      <c r="M273" s="73" t="s">
        <v>257</v>
      </c>
    </row>
    <row r="274" spans="1:13" x14ac:dyDescent="0.15">
      <c r="A274" s="73">
        <v>83.85</v>
      </c>
      <c r="B274" s="73">
        <v>357</v>
      </c>
      <c r="C274" s="73">
        <v>10132.5</v>
      </c>
      <c r="D274" s="73">
        <v>5.4052000000000003E-2</v>
      </c>
      <c r="E274" s="73">
        <v>2388.4</v>
      </c>
      <c r="F274" s="73">
        <v>1869.8</v>
      </c>
      <c r="G274" s="73">
        <v>1.277355867</v>
      </c>
      <c r="H274" s="82">
        <v>1.2999999999999999E-5</v>
      </c>
      <c r="I274" s="82">
        <v>2.41E-4</v>
      </c>
      <c r="J274" s="73">
        <v>4.2978000000000002E-2</v>
      </c>
      <c r="K274" s="73">
        <v>3.3291000000000001E-4</v>
      </c>
      <c r="L274" s="82">
        <v>0.72299999999999998</v>
      </c>
      <c r="M274" s="73" t="s">
        <v>257</v>
      </c>
    </row>
    <row r="275" spans="1:13" x14ac:dyDescent="0.15">
      <c r="A275" s="73">
        <v>84.85</v>
      </c>
      <c r="B275" s="73">
        <v>358</v>
      </c>
      <c r="C275" s="73">
        <v>10132.5</v>
      </c>
      <c r="D275" s="73">
        <v>5.3900999999999998E-2</v>
      </c>
      <c r="E275" s="73">
        <v>2391.5</v>
      </c>
      <c r="F275" s="73">
        <v>1873</v>
      </c>
      <c r="G275" s="73">
        <v>1.2768286170000001</v>
      </c>
      <c r="H275" s="82">
        <v>1.2999999999999999E-5</v>
      </c>
      <c r="I275" s="82">
        <v>2.42E-4</v>
      </c>
      <c r="J275" s="73">
        <v>4.3137000000000002E-2</v>
      </c>
      <c r="K275" s="73">
        <v>3.3464399999999999E-4</v>
      </c>
      <c r="L275" s="82">
        <v>0.72299999999999998</v>
      </c>
      <c r="M275" s="73" t="s">
        <v>257</v>
      </c>
    </row>
    <row r="276" spans="1:13" x14ac:dyDescent="0.15">
      <c r="A276" s="73">
        <v>85.85</v>
      </c>
      <c r="B276" s="73">
        <v>359</v>
      </c>
      <c r="C276" s="73">
        <v>10132.5</v>
      </c>
      <c r="D276" s="73">
        <v>5.3751E-2</v>
      </c>
      <c r="E276" s="73">
        <v>2394.6999999999998</v>
      </c>
      <c r="F276" s="73">
        <v>1876.1</v>
      </c>
      <c r="G276" s="73">
        <v>1.2764244979999999</v>
      </c>
      <c r="H276" s="82">
        <v>1.31E-5</v>
      </c>
      <c r="I276" s="82">
        <v>2.43E-4</v>
      </c>
      <c r="J276" s="73">
        <v>4.3296000000000001E-2</v>
      </c>
      <c r="K276" s="73">
        <v>3.3636400000000002E-4</v>
      </c>
      <c r="L276" s="82">
        <v>0.72299999999999998</v>
      </c>
      <c r="M276" s="73" t="s">
        <v>257</v>
      </c>
    </row>
    <row r="277" spans="1:13" x14ac:dyDescent="0.15">
      <c r="A277" s="73">
        <v>86.85</v>
      </c>
      <c r="B277" s="73">
        <v>360</v>
      </c>
      <c r="C277" s="73">
        <v>10132.5</v>
      </c>
      <c r="D277" s="73">
        <v>5.3601000000000003E-2</v>
      </c>
      <c r="E277" s="73">
        <v>2397.8000000000002</v>
      </c>
      <c r="F277" s="73">
        <v>1879.3</v>
      </c>
      <c r="G277" s="73">
        <v>1.275900601</v>
      </c>
      <c r="H277" s="82">
        <v>1.31E-5</v>
      </c>
      <c r="I277" s="82">
        <v>2.4399999999999999E-4</v>
      </c>
      <c r="J277" s="73">
        <v>4.3455000000000001E-2</v>
      </c>
      <c r="K277" s="73">
        <v>3.3810699999999998E-4</v>
      </c>
      <c r="L277" s="82">
        <v>0.72299999999999998</v>
      </c>
      <c r="M277" s="73" t="s">
        <v>257</v>
      </c>
    </row>
    <row r="278" spans="1:13" x14ac:dyDescent="0.15">
      <c r="A278" s="73">
        <v>87.85</v>
      </c>
      <c r="B278" s="73">
        <v>361</v>
      </c>
      <c r="C278" s="73">
        <v>10132.5</v>
      </c>
      <c r="D278" s="73">
        <v>5.3453000000000001E-2</v>
      </c>
      <c r="E278" s="73">
        <v>2401</v>
      </c>
      <c r="F278" s="73">
        <v>1882.4</v>
      </c>
      <c r="G278" s="73">
        <v>1.275499363</v>
      </c>
      <c r="H278" s="82">
        <v>1.31E-5</v>
      </c>
      <c r="I278" s="82">
        <v>2.4600000000000002E-4</v>
      </c>
      <c r="J278" s="73">
        <v>4.3615000000000001E-2</v>
      </c>
      <c r="K278" s="73">
        <v>3.3983800000000002E-4</v>
      </c>
      <c r="L278" s="82">
        <v>0.72299999999999998</v>
      </c>
      <c r="M278" s="73" t="s">
        <v>257</v>
      </c>
    </row>
    <row r="279" spans="1:13" x14ac:dyDescent="0.15">
      <c r="A279" s="73">
        <v>88.85</v>
      </c>
      <c r="B279" s="73">
        <v>362</v>
      </c>
      <c r="C279" s="73">
        <v>10132.5</v>
      </c>
      <c r="D279" s="73">
        <v>5.3304999999999998E-2</v>
      </c>
      <c r="E279" s="73">
        <v>2404.1999999999998</v>
      </c>
      <c r="F279" s="73">
        <v>1885.6</v>
      </c>
      <c r="G279" s="73">
        <v>1.2750318199999999</v>
      </c>
      <c r="H279" s="82">
        <v>1.3200000000000001E-5</v>
      </c>
      <c r="I279" s="82">
        <v>2.4699999999999999E-4</v>
      </c>
      <c r="J279" s="73">
        <v>4.3775000000000001E-2</v>
      </c>
      <c r="K279" s="73">
        <v>3.4157600000000001E-4</v>
      </c>
      <c r="L279" s="82">
        <v>0.72299999999999998</v>
      </c>
      <c r="M279" s="73" t="s">
        <v>257</v>
      </c>
    </row>
    <row r="280" spans="1:13" x14ac:dyDescent="0.15">
      <c r="A280" s="73">
        <v>89.85</v>
      </c>
      <c r="B280" s="73">
        <v>363</v>
      </c>
      <c r="C280" s="73">
        <v>10132.5</v>
      </c>
      <c r="D280" s="73">
        <v>5.3157999999999997E-2</v>
      </c>
      <c r="E280" s="73">
        <v>2407.4</v>
      </c>
      <c r="F280" s="73">
        <v>1888.8</v>
      </c>
      <c r="G280" s="73">
        <v>1.274565862</v>
      </c>
      <c r="H280" s="82">
        <v>1.3200000000000001E-5</v>
      </c>
      <c r="I280" s="82">
        <v>2.4800000000000001E-4</v>
      </c>
      <c r="J280" s="73">
        <v>4.3935000000000002E-2</v>
      </c>
      <c r="K280" s="73">
        <v>3.4331599999999998E-4</v>
      </c>
      <c r="L280" s="82">
        <v>0.72299999999999998</v>
      </c>
      <c r="M280" s="73" t="s">
        <v>257</v>
      </c>
    </row>
    <row r="281" spans="1:13" x14ac:dyDescent="0.15">
      <c r="A281" s="73">
        <v>90.85</v>
      </c>
      <c r="B281" s="73">
        <v>364</v>
      </c>
      <c r="C281" s="73">
        <v>10132.5</v>
      </c>
      <c r="D281" s="73">
        <v>5.3011999999999997E-2</v>
      </c>
      <c r="E281" s="73">
        <v>2410.6</v>
      </c>
      <c r="F281" s="73">
        <v>1892</v>
      </c>
      <c r="G281" s="73">
        <v>1.2741014799999999</v>
      </c>
      <c r="H281" s="82">
        <v>1.3200000000000001E-5</v>
      </c>
      <c r="I281" s="82">
        <v>2.4899999999999998E-4</v>
      </c>
      <c r="J281" s="73">
        <v>4.4095000000000002E-2</v>
      </c>
      <c r="K281" s="73">
        <v>3.45056E-4</v>
      </c>
      <c r="L281" s="82">
        <v>0.72199999999999998</v>
      </c>
      <c r="M281" s="73" t="s">
        <v>257</v>
      </c>
    </row>
    <row r="282" spans="1:13" x14ac:dyDescent="0.15">
      <c r="A282" s="73">
        <v>91.85</v>
      </c>
      <c r="B282" s="73">
        <v>365</v>
      </c>
      <c r="C282" s="73">
        <v>10132.5</v>
      </c>
      <c r="D282" s="73">
        <v>5.2866999999999997E-2</v>
      </c>
      <c r="E282" s="73">
        <v>2413.8000000000002</v>
      </c>
      <c r="F282" s="73">
        <v>1895.2</v>
      </c>
      <c r="G282" s="73">
        <v>1.2736386660000001</v>
      </c>
      <c r="H282" s="82">
        <v>1.3200000000000001E-5</v>
      </c>
      <c r="I282" s="82">
        <v>2.5099999999999998E-4</v>
      </c>
      <c r="J282" s="73">
        <v>4.4255999999999997E-2</v>
      </c>
      <c r="K282" s="73">
        <v>3.4680600000000001E-4</v>
      </c>
      <c r="L282" s="82">
        <v>0.72199999999999998</v>
      </c>
      <c r="M282" s="73" t="s">
        <v>257</v>
      </c>
    </row>
    <row r="283" spans="1:13" x14ac:dyDescent="0.15">
      <c r="A283" s="73">
        <v>92.85</v>
      </c>
      <c r="B283" s="73">
        <v>366</v>
      </c>
      <c r="C283" s="73">
        <v>10132.5</v>
      </c>
      <c r="D283" s="73">
        <v>5.2721999999999998E-2</v>
      </c>
      <c r="E283" s="73">
        <v>2417</v>
      </c>
      <c r="F283" s="73">
        <v>1898.5</v>
      </c>
      <c r="G283" s="73">
        <v>1.2731103500000001</v>
      </c>
      <c r="H283" s="82">
        <v>1.33E-5</v>
      </c>
      <c r="I283" s="82">
        <v>2.52E-4</v>
      </c>
      <c r="J283" s="73">
        <v>4.4416999999999998E-2</v>
      </c>
      <c r="K283" s="73">
        <v>3.4856299999999998E-4</v>
      </c>
      <c r="L283" s="82">
        <v>0.72199999999999998</v>
      </c>
      <c r="M283" s="73" t="s">
        <v>257</v>
      </c>
    </row>
    <row r="284" spans="1:13" x14ac:dyDescent="0.15">
      <c r="A284" s="73">
        <v>93.85</v>
      </c>
      <c r="B284" s="73">
        <v>367</v>
      </c>
      <c r="C284" s="73">
        <v>10132.5</v>
      </c>
      <c r="D284" s="73">
        <v>5.2579000000000001E-2</v>
      </c>
      <c r="E284" s="73">
        <v>2420.1999999999998</v>
      </c>
      <c r="F284" s="73">
        <v>1901.7</v>
      </c>
      <c r="G284" s="73">
        <v>1.272650786</v>
      </c>
      <c r="H284" s="82">
        <v>1.33E-5</v>
      </c>
      <c r="I284" s="82">
        <v>2.5300000000000002E-4</v>
      </c>
      <c r="J284" s="73">
        <v>4.4579000000000001E-2</v>
      </c>
      <c r="K284" s="73">
        <v>3.5032100000000001E-4</v>
      </c>
      <c r="L284" s="82">
        <v>0.72199999999999998</v>
      </c>
      <c r="M284" s="73" t="s">
        <v>257</v>
      </c>
    </row>
    <row r="285" spans="1:13" x14ac:dyDescent="0.15">
      <c r="A285" s="73">
        <v>94.85</v>
      </c>
      <c r="B285" s="73">
        <v>368</v>
      </c>
      <c r="C285" s="73">
        <v>10132.5</v>
      </c>
      <c r="D285" s="73">
        <v>5.2436000000000003E-2</v>
      </c>
      <c r="E285" s="73">
        <v>2423.5</v>
      </c>
      <c r="F285" s="73">
        <v>1904.9</v>
      </c>
      <c r="G285" s="73">
        <v>1.272245262</v>
      </c>
      <c r="H285" s="82">
        <v>1.33E-5</v>
      </c>
      <c r="I285" s="82">
        <v>2.5399999999999999E-4</v>
      </c>
      <c r="J285" s="73">
        <v>4.4741000000000003E-2</v>
      </c>
      <c r="K285" s="73">
        <v>3.52073E-4</v>
      </c>
      <c r="L285" s="82">
        <v>0.72199999999999998</v>
      </c>
      <c r="M285" s="73" t="s">
        <v>257</v>
      </c>
    </row>
    <row r="286" spans="1:13" x14ac:dyDescent="0.15">
      <c r="A286" s="73">
        <v>95.85</v>
      </c>
      <c r="B286" s="73">
        <v>369</v>
      </c>
      <c r="C286" s="73">
        <v>10132.5</v>
      </c>
      <c r="D286" s="73">
        <v>5.2294E-2</v>
      </c>
      <c r="E286" s="73">
        <v>2426.6999999999998</v>
      </c>
      <c r="F286" s="73">
        <v>1908.2</v>
      </c>
      <c r="G286" s="73">
        <v>1.2717220419999999</v>
      </c>
      <c r="H286" s="82">
        <v>1.34E-5</v>
      </c>
      <c r="I286" s="82">
        <v>2.5599999999999999E-4</v>
      </c>
      <c r="J286" s="73">
        <v>4.4902999999999998E-2</v>
      </c>
      <c r="K286" s="73">
        <v>3.5384000000000001E-4</v>
      </c>
      <c r="L286" s="82">
        <v>0.72199999999999998</v>
      </c>
      <c r="M286" s="73" t="s">
        <v>257</v>
      </c>
    </row>
    <row r="287" spans="1:13" x14ac:dyDescent="0.15">
      <c r="A287" s="73">
        <v>96.85</v>
      </c>
      <c r="B287" s="73">
        <v>370</v>
      </c>
      <c r="C287" s="73">
        <v>10132.5</v>
      </c>
      <c r="D287" s="73">
        <v>5.2151999999999997E-2</v>
      </c>
      <c r="E287" s="73">
        <v>2430</v>
      </c>
      <c r="F287" s="73">
        <v>1911.4</v>
      </c>
      <c r="G287" s="73">
        <v>1.271319452</v>
      </c>
      <c r="H287" s="82">
        <v>1.34E-5</v>
      </c>
      <c r="I287" s="82">
        <v>2.5700000000000001E-4</v>
      </c>
      <c r="J287" s="73">
        <v>4.5065000000000001E-2</v>
      </c>
      <c r="K287" s="73">
        <v>3.5560000000000002E-4</v>
      </c>
      <c r="L287" s="82">
        <v>0.72199999999999998</v>
      </c>
      <c r="M287" s="73" t="s">
        <v>257</v>
      </c>
    </row>
    <row r="288" spans="1:13" x14ac:dyDescent="0.15">
      <c r="A288" s="73">
        <v>97.85</v>
      </c>
      <c r="B288" s="73">
        <v>371</v>
      </c>
      <c r="C288" s="73">
        <v>10132.5</v>
      </c>
      <c r="D288" s="73">
        <v>5.2012000000000003E-2</v>
      </c>
      <c r="E288" s="73">
        <v>2433.3000000000002</v>
      </c>
      <c r="F288" s="73">
        <v>1914.7</v>
      </c>
      <c r="G288" s="73">
        <v>1.2708518310000001</v>
      </c>
      <c r="H288" s="82">
        <v>1.34E-5</v>
      </c>
      <c r="I288" s="82">
        <v>2.5799999999999998E-4</v>
      </c>
      <c r="J288" s="73">
        <v>4.5227999999999997E-2</v>
      </c>
      <c r="K288" s="73">
        <v>3.5736200000000001E-4</v>
      </c>
      <c r="L288" s="82">
        <v>0.72199999999999998</v>
      </c>
      <c r="M288" s="73" t="s">
        <v>257</v>
      </c>
    </row>
    <row r="289" spans="1:13" x14ac:dyDescent="0.15">
      <c r="A289" s="73">
        <v>98.85</v>
      </c>
      <c r="B289" s="73">
        <v>372</v>
      </c>
      <c r="C289" s="73">
        <v>10132.5</v>
      </c>
      <c r="D289" s="73">
        <v>5.1872000000000001E-2</v>
      </c>
      <c r="E289" s="73">
        <v>2436.5</v>
      </c>
      <c r="F289" s="73">
        <v>1918</v>
      </c>
      <c r="G289" s="73">
        <v>1.2703336810000001</v>
      </c>
      <c r="H289" s="82">
        <v>1.3499999999999999E-5</v>
      </c>
      <c r="I289" s="82">
        <v>2.5900000000000001E-4</v>
      </c>
      <c r="J289" s="73">
        <v>4.5391000000000001E-2</v>
      </c>
      <c r="K289" s="73">
        <v>3.59145E-4</v>
      </c>
      <c r="L289" s="82">
        <v>0.72199999999999998</v>
      </c>
      <c r="M289" s="73" t="s">
        <v>257</v>
      </c>
    </row>
    <row r="290" spans="1:13" x14ac:dyDescent="0.15">
      <c r="A290" s="73">
        <v>99.85</v>
      </c>
      <c r="B290" s="73">
        <v>373</v>
      </c>
      <c r="C290" s="73">
        <v>10132.5</v>
      </c>
      <c r="D290" s="73">
        <v>5.1733000000000001E-2</v>
      </c>
      <c r="E290" s="73">
        <v>2439.8000000000002</v>
      </c>
      <c r="F290" s="73">
        <v>1921.3</v>
      </c>
      <c r="G290" s="73">
        <v>1.2698693590000001</v>
      </c>
      <c r="H290" s="82">
        <v>1.3499999999999999E-5</v>
      </c>
      <c r="I290" s="82">
        <v>2.61E-4</v>
      </c>
      <c r="J290" s="73">
        <v>4.5553999999999997E-2</v>
      </c>
      <c r="K290" s="73">
        <v>3.6091500000000001E-4</v>
      </c>
      <c r="L290" s="82">
        <v>0.72199999999999998</v>
      </c>
      <c r="M290" s="73" t="s">
        <v>257</v>
      </c>
    </row>
    <row r="291" spans="1:13" x14ac:dyDescent="0.15">
      <c r="A291" s="73">
        <v>-182.15</v>
      </c>
      <c r="B291" s="73">
        <v>91</v>
      </c>
      <c r="C291" s="73">
        <v>20265</v>
      </c>
      <c r="D291" s="73">
        <v>451.07</v>
      </c>
      <c r="E291" s="73">
        <v>3368.8</v>
      </c>
      <c r="F291" s="73">
        <v>2165.6999999999998</v>
      </c>
      <c r="G291" s="73">
        <v>1.5555247729999999</v>
      </c>
      <c r="H291" s="73">
        <v>2.0256000000000001E-4</v>
      </c>
      <c r="I291" s="82">
        <v>4.4900000000000001E-7</v>
      </c>
      <c r="J291" s="73">
        <v>0.21088999999999999</v>
      </c>
      <c r="K291" s="83">
        <v>1.3878300000000001E-7</v>
      </c>
      <c r="L291" s="82">
        <v>3.24</v>
      </c>
      <c r="M291" s="73" t="s">
        <v>259</v>
      </c>
    </row>
    <row r="292" spans="1:13" x14ac:dyDescent="0.15">
      <c r="A292" s="73">
        <v>-181.15</v>
      </c>
      <c r="B292" s="73">
        <v>92</v>
      </c>
      <c r="C292" s="73">
        <v>20265</v>
      </c>
      <c r="D292" s="73">
        <v>449.74</v>
      </c>
      <c r="E292" s="73">
        <v>3372.3</v>
      </c>
      <c r="F292" s="73">
        <v>2159.3000000000002</v>
      </c>
      <c r="G292" s="73">
        <v>1.5617561250000001</v>
      </c>
      <c r="H292" s="73">
        <v>1.963E-4</v>
      </c>
      <c r="I292" s="82">
        <v>4.3599999999999999E-7</v>
      </c>
      <c r="J292" s="73">
        <v>0.2097</v>
      </c>
      <c r="K292" s="83">
        <v>1.38265E-7</v>
      </c>
      <c r="L292" s="82">
        <v>3.16</v>
      </c>
      <c r="M292" s="73" t="s">
        <v>259</v>
      </c>
    </row>
    <row r="293" spans="1:13" x14ac:dyDescent="0.15">
      <c r="A293" s="73">
        <v>-180.15</v>
      </c>
      <c r="B293" s="73">
        <v>93</v>
      </c>
      <c r="C293" s="73">
        <v>20265</v>
      </c>
      <c r="D293" s="73">
        <v>448.4</v>
      </c>
      <c r="E293" s="73">
        <v>3376.1</v>
      </c>
      <c r="F293" s="73">
        <v>2153.1</v>
      </c>
      <c r="G293" s="73">
        <v>1.5680182060000001</v>
      </c>
      <c r="H293" s="73">
        <v>1.9034999999999999E-4</v>
      </c>
      <c r="I293" s="82">
        <v>4.2500000000000001E-7</v>
      </c>
      <c r="J293" s="73">
        <v>0.20849999999999999</v>
      </c>
      <c r="K293" s="83">
        <v>1.37729E-7</v>
      </c>
      <c r="L293" s="82">
        <v>3.08</v>
      </c>
      <c r="M293" s="73" t="s">
        <v>259</v>
      </c>
    </row>
    <row r="294" spans="1:13" x14ac:dyDescent="0.15">
      <c r="A294" s="73">
        <v>-179.15</v>
      </c>
      <c r="B294" s="73">
        <v>94</v>
      </c>
      <c r="C294" s="73">
        <v>20265</v>
      </c>
      <c r="D294" s="73">
        <v>447.06</v>
      </c>
      <c r="E294" s="73">
        <v>3380.1</v>
      </c>
      <c r="F294" s="73">
        <v>2147.1</v>
      </c>
      <c r="G294" s="73">
        <v>1.5742629589999999</v>
      </c>
      <c r="H294" s="73">
        <v>1.8468E-4</v>
      </c>
      <c r="I294" s="82">
        <v>4.1300000000000001E-7</v>
      </c>
      <c r="J294" s="73">
        <v>0.20727999999999999</v>
      </c>
      <c r="K294" s="83">
        <v>1.37171E-7</v>
      </c>
      <c r="L294" s="82">
        <v>3.01</v>
      </c>
      <c r="M294" s="73" t="s">
        <v>259</v>
      </c>
    </row>
    <row r="295" spans="1:13" x14ac:dyDescent="0.15">
      <c r="A295" s="73">
        <v>-178.15</v>
      </c>
      <c r="B295" s="73">
        <v>95</v>
      </c>
      <c r="C295" s="73">
        <v>20265</v>
      </c>
      <c r="D295" s="73">
        <v>445.71</v>
      </c>
      <c r="E295" s="73">
        <v>3384.3</v>
      </c>
      <c r="F295" s="73">
        <v>2141.1999999999998</v>
      </c>
      <c r="G295" s="73">
        <v>1.5805623019999999</v>
      </c>
      <c r="H295" s="73">
        <v>1.7929E-4</v>
      </c>
      <c r="I295" s="82">
        <v>4.0200000000000003E-7</v>
      </c>
      <c r="J295" s="73">
        <v>0.20605000000000001</v>
      </c>
      <c r="K295" s="83">
        <v>1.3659999999999999E-7</v>
      </c>
      <c r="L295" s="82">
        <v>2.94</v>
      </c>
      <c r="M295" s="73" t="s">
        <v>259</v>
      </c>
    </row>
    <row r="296" spans="1:13" x14ac:dyDescent="0.15">
      <c r="A296" s="73">
        <v>-178.07</v>
      </c>
      <c r="B296" s="73">
        <v>95.08</v>
      </c>
      <c r="C296" s="73">
        <v>20265</v>
      </c>
      <c r="D296" s="73">
        <v>445.6</v>
      </c>
      <c r="E296" s="73">
        <v>3384.7</v>
      </c>
      <c r="F296" s="73">
        <v>2140.6999999999998</v>
      </c>
      <c r="G296" s="73">
        <v>1.5811183259999999</v>
      </c>
      <c r="H296" s="73">
        <v>1.7886000000000001E-4</v>
      </c>
      <c r="I296" s="82">
        <v>4.01E-7</v>
      </c>
      <c r="J296" s="73">
        <v>0.20594999999999999</v>
      </c>
      <c r="K296" s="83">
        <v>1.3655099999999999E-7</v>
      </c>
      <c r="L296" s="82">
        <v>2.94</v>
      </c>
      <c r="M296" s="73" t="s">
        <v>259</v>
      </c>
    </row>
    <row r="297" spans="1:13" x14ac:dyDescent="0.15">
      <c r="A297" s="73">
        <v>-178.07</v>
      </c>
      <c r="B297" s="73">
        <v>95.08</v>
      </c>
      <c r="C297" s="73">
        <v>20265</v>
      </c>
      <c r="D297" s="73">
        <v>0.41050999999999999</v>
      </c>
      <c r="E297" s="73">
        <v>2124.8000000000002</v>
      </c>
      <c r="F297" s="73">
        <v>1580</v>
      </c>
      <c r="G297" s="73">
        <v>1.3448101269999999</v>
      </c>
      <c r="H297" s="82">
        <v>3.8099999999999999E-6</v>
      </c>
      <c r="I297" s="82">
        <v>9.2699999999999993E-6</v>
      </c>
      <c r="J297" s="73">
        <v>9.3918999999999999E-3</v>
      </c>
      <c r="K297" s="83">
        <v>1.07674E-5</v>
      </c>
      <c r="L297" s="82">
        <v>0.86099999999999999</v>
      </c>
      <c r="M297" s="73" t="s">
        <v>257</v>
      </c>
    </row>
    <row r="298" spans="1:13" x14ac:dyDescent="0.15">
      <c r="A298" s="73">
        <v>-177.15</v>
      </c>
      <c r="B298" s="73">
        <v>96</v>
      </c>
      <c r="C298" s="73">
        <v>20265</v>
      </c>
      <c r="D298" s="73">
        <v>0.40643000000000001</v>
      </c>
      <c r="E298" s="73">
        <v>2122.4</v>
      </c>
      <c r="F298" s="73">
        <v>1578.6</v>
      </c>
      <c r="G298" s="73">
        <v>1.3444824529999999</v>
      </c>
      <c r="H298" s="82">
        <v>3.8399999999999997E-6</v>
      </c>
      <c r="I298" s="82">
        <v>9.4499999999999993E-6</v>
      </c>
      <c r="J298" s="73">
        <v>9.4970999999999996E-3</v>
      </c>
      <c r="K298" s="83">
        <v>1.1009799999999999E-5</v>
      </c>
      <c r="L298" s="82">
        <v>0.85799999999999998</v>
      </c>
      <c r="M298" s="73" t="s">
        <v>257</v>
      </c>
    </row>
    <row r="299" spans="1:13" x14ac:dyDescent="0.15">
      <c r="A299" s="73">
        <v>-176.15</v>
      </c>
      <c r="B299" s="73">
        <v>97</v>
      </c>
      <c r="C299" s="73">
        <v>20265</v>
      </c>
      <c r="D299" s="73">
        <v>0.40209</v>
      </c>
      <c r="E299" s="73">
        <v>2120</v>
      </c>
      <c r="F299" s="73">
        <v>1577.2</v>
      </c>
      <c r="G299" s="73">
        <v>1.3441541969999999</v>
      </c>
      <c r="H299" s="82">
        <v>3.8800000000000001E-6</v>
      </c>
      <c r="I299" s="82">
        <v>9.6500000000000008E-6</v>
      </c>
      <c r="J299" s="73">
        <v>9.6118000000000002E-3</v>
      </c>
      <c r="K299" s="83">
        <v>1.12758E-5</v>
      </c>
      <c r="L299" s="82">
        <v>0.85599999999999998</v>
      </c>
      <c r="M299" s="73" t="s">
        <v>257</v>
      </c>
    </row>
    <row r="300" spans="1:13" x14ac:dyDescent="0.15">
      <c r="A300" s="73">
        <v>-175.15</v>
      </c>
      <c r="B300" s="73">
        <v>98</v>
      </c>
      <c r="C300" s="73">
        <v>20265</v>
      </c>
      <c r="D300" s="73">
        <v>0.39784999999999998</v>
      </c>
      <c r="E300" s="73">
        <v>2117.6999999999998</v>
      </c>
      <c r="F300" s="73">
        <v>1576</v>
      </c>
      <c r="G300" s="73">
        <v>1.343718274</v>
      </c>
      <c r="H300" s="82">
        <v>3.9199999999999997E-6</v>
      </c>
      <c r="I300" s="82">
        <v>9.8400000000000007E-6</v>
      </c>
      <c r="J300" s="73">
        <v>9.7271000000000007E-3</v>
      </c>
      <c r="K300" s="83">
        <v>1.1545199999999999E-5</v>
      </c>
      <c r="L300" s="82">
        <v>0.85299999999999998</v>
      </c>
      <c r="M300" s="73" t="s">
        <v>257</v>
      </c>
    </row>
    <row r="301" spans="1:13" x14ac:dyDescent="0.15">
      <c r="A301" s="73">
        <v>-174.15</v>
      </c>
      <c r="B301" s="73">
        <v>99</v>
      </c>
      <c r="C301" s="73">
        <v>20265</v>
      </c>
      <c r="D301" s="73">
        <v>0.39369999999999999</v>
      </c>
      <c r="E301" s="73">
        <v>2115.6</v>
      </c>
      <c r="F301" s="73">
        <v>1574.8</v>
      </c>
      <c r="G301" s="73">
        <v>1.3434086869999999</v>
      </c>
      <c r="H301" s="82">
        <v>3.9500000000000003E-6</v>
      </c>
      <c r="I301" s="82">
        <v>1.0000000000000001E-5</v>
      </c>
      <c r="J301" s="73">
        <v>9.8426999999999994E-3</v>
      </c>
      <c r="K301" s="83">
        <v>1.1817199999999999E-5</v>
      </c>
      <c r="L301" s="82">
        <v>0.85</v>
      </c>
      <c r="M301" s="73" t="s">
        <v>257</v>
      </c>
    </row>
    <row r="302" spans="1:13" x14ac:dyDescent="0.15">
      <c r="A302" s="73">
        <v>-173.15</v>
      </c>
      <c r="B302" s="73">
        <v>100</v>
      </c>
      <c r="C302" s="73">
        <v>20265</v>
      </c>
      <c r="D302" s="73">
        <v>0.38965</v>
      </c>
      <c r="E302" s="73">
        <v>2113.6</v>
      </c>
      <c r="F302" s="73">
        <v>1573.8</v>
      </c>
      <c r="G302" s="73">
        <v>1.3429914860000001</v>
      </c>
      <c r="H302" s="82">
        <v>3.9899999999999999E-6</v>
      </c>
      <c r="I302" s="82">
        <v>1.0200000000000001E-5</v>
      </c>
      <c r="J302" s="73">
        <v>9.9588000000000003E-3</v>
      </c>
      <c r="K302" s="83">
        <v>1.2092299999999999E-5</v>
      </c>
      <c r="L302" s="82">
        <v>0.84699999999999998</v>
      </c>
      <c r="M302" s="73" t="s">
        <v>257</v>
      </c>
    </row>
    <row r="303" spans="1:13" x14ac:dyDescent="0.15">
      <c r="A303" s="73">
        <v>-172.15</v>
      </c>
      <c r="B303" s="73">
        <v>101</v>
      </c>
      <c r="C303" s="73">
        <v>20265</v>
      </c>
      <c r="D303" s="73">
        <v>0.38567000000000001</v>
      </c>
      <c r="E303" s="73">
        <v>2111.8000000000002</v>
      </c>
      <c r="F303" s="73">
        <v>1572.8</v>
      </c>
      <c r="G303" s="73">
        <v>1.3427009160000001</v>
      </c>
      <c r="H303" s="82">
        <v>4.0300000000000004E-6</v>
      </c>
      <c r="I303" s="82">
        <v>1.0499999999999999E-5</v>
      </c>
      <c r="J303" s="73">
        <v>1.0075000000000001E-2</v>
      </c>
      <c r="K303" s="83">
        <v>1.2370200000000001E-5</v>
      </c>
      <c r="L303" s="82">
        <v>0.84499999999999997</v>
      </c>
      <c r="M303" s="73" t="s">
        <v>257</v>
      </c>
    </row>
    <row r="304" spans="1:13" x14ac:dyDescent="0.15">
      <c r="A304" s="73">
        <v>-171.15</v>
      </c>
      <c r="B304" s="73">
        <v>102</v>
      </c>
      <c r="C304" s="73">
        <v>20265</v>
      </c>
      <c r="D304" s="73">
        <v>0.38178000000000001</v>
      </c>
      <c r="E304" s="73">
        <v>2110.1</v>
      </c>
      <c r="F304" s="73">
        <v>1571.9</v>
      </c>
      <c r="G304" s="73">
        <v>1.3423881929999999</v>
      </c>
      <c r="H304" s="82">
        <v>4.07E-6</v>
      </c>
      <c r="I304" s="82">
        <v>1.0699999999999999E-5</v>
      </c>
      <c r="J304" s="73">
        <v>1.0192E-2</v>
      </c>
      <c r="K304" s="83">
        <v>1.2651500000000001E-5</v>
      </c>
      <c r="L304" s="82">
        <v>0.84199999999999997</v>
      </c>
      <c r="M304" s="73" t="s">
        <v>257</v>
      </c>
    </row>
    <row r="305" spans="1:13" x14ac:dyDescent="0.15">
      <c r="A305" s="73">
        <v>-170.15</v>
      </c>
      <c r="B305" s="73">
        <v>103</v>
      </c>
      <c r="C305" s="73">
        <v>20265</v>
      </c>
      <c r="D305" s="73">
        <v>0.37796999999999997</v>
      </c>
      <c r="E305" s="73">
        <v>2108.6</v>
      </c>
      <c r="F305" s="73">
        <v>1571</v>
      </c>
      <c r="G305" s="73">
        <v>1.3422024189999999</v>
      </c>
      <c r="H305" s="82">
        <v>4.1099999999999996E-6</v>
      </c>
      <c r="I305" s="82">
        <v>1.0900000000000001E-5</v>
      </c>
      <c r="J305" s="73">
        <v>1.0309E-2</v>
      </c>
      <c r="K305" s="83">
        <v>1.2935000000000001E-5</v>
      </c>
      <c r="L305" s="82">
        <v>0.84</v>
      </c>
      <c r="M305" s="73" t="s">
        <v>257</v>
      </c>
    </row>
    <row r="306" spans="1:13" x14ac:dyDescent="0.15">
      <c r="A306" s="73">
        <v>-169.15</v>
      </c>
      <c r="B306" s="73">
        <v>104</v>
      </c>
      <c r="C306" s="73">
        <v>20265</v>
      </c>
      <c r="D306" s="73">
        <v>0.37424000000000002</v>
      </c>
      <c r="E306" s="73">
        <v>2107.1</v>
      </c>
      <c r="F306" s="73">
        <v>1570.3</v>
      </c>
      <c r="G306" s="73">
        <v>1.3418455069999999</v>
      </c>
      <c r="H306" s="82">
        <v>4.1400000000000002E-6</v>
      </c>
      <c r="I306" s="82">
        <v>1.11E-5</v>
      </c>
      <c r="J306" s="73">
        <v>1.0426E-2</v>
      </c>
      <c r="K306" s="83">
        <v>1.32215E-5</v>
      </c>
      <c r="L306" s="82">
        <v>0.83799999999999997</v>
      </c>
      <c r="M306" s="73" t="s">
        <v>257</v>
      </c>
    </row>
    <row r="307" spans="1:13" x14ac:dyDescent="0.15">
      <c r="A307" s="73">
        <v>-168.15</v>
      </c>
      <c r="B307" s="73">
        <v>105</v>
      </c>
      <c r="C307" s="73">
        <v>20265</v>
      </c>
      <c r="D307" s="73">
        <v>0.37058000000000002</v>
      </c>
      <c r="E307" s="73">
        <v>2105.6999999999998</v>
      </c>
      <c r="F307" s="73">
        <v>1569.5</v>
      </c>
      <c r="G307" s="73">
        <v>1.3416374639999999</v>
      </c>
      <c r="H307" s="82">
        <v>4.1799999999999998E-6</v>
      </c>
      <c r="I307" s="82">
        <v>1.13E-5</v>
      </c>
      <c r="J307" s="73">
        <v>1.0543E-2</v>
      </c>
      <c r="K307" s="83">
        <v>1.35109E-5</v>
      </c>
      <c r="L307" s="82">
        <v>0.83499999999999996</v>
      </c>
      <c r="M307" s="73" t="s">
        <v>257</v>
      </c>
    </row>
    <row r="308" spans="1:13" x14ac:dyDescent="0.15">
      <c r="A308" s="73">
        <v>-167.15</v>
      </c>
      <c r="B308" s="73">
        <v>106</v>
      </c>
      <c r="C308" s="73">
        <v>20265</v>
      </c>
      <c r="D308" s="73">
        <v>0.36699999999999999</v>
      </c>
      <c r="E308" s="73">
        <v>2104.4</v>
      </c>
      <c r="F308" s="73">
        <v>1568.9</v>
      </c>
      <c r="G308" s="73">
        <v>1.341321945</v>
      </c>
      <c r="H308" s="82">
        <v>4.2200000000000003E-6</v>
      </c>
      <c r="I308" s="82">
        <v>1.15E-5</v>
      </c>
      <c r="J308" s="73">
        <v>1.0661E-2</v>
      </c>
      <c r="K308" s="83">
        <v>1.3804E-5</v>
      </c>
      <c r="L308" s="82">
        <v>0.83299999999999996</v>
      </c>
      <c r="M308" s="73" t="s">
        <v>257</v>
      </c>
    </row>
    <row r="309" spans="1:13" x14ac:dyDescent="0.15">
      <c r="A309" s="73">
        <v>-166.15</v>
      </c>
      <c r="B309" s="73">
        <v>107</v>
      </c>
      <c r="C309" s="73">
        <v>20265</v>
      </c>
      <c r="D309" s="73">
        <v>0.36348999999999998</v>
      </c>
      <c r="E309" s="73">
        <v>2103.1999999999998</v>
      </c>
      <c r="F309" s="73">
        <v>1568.2</v>
      </c>
      <c r="G309" s="73">
        <v>1.3411554649999999</v>
      </c>
      <c r="H309" s="82">
        <v>4.2599999999999999E-6</v>
      </c>
      <c r="I309" s="82">
        <v>1.17E-5</v>
      </c>
      <c r="J309" s="73">
        <v>1.0779E-2</v>
      </c>
      <c r="K309" s="83">
        <v>1.40996E-5</v>
      </c>
      <c r="L309" s="82">
        <v>0.83099999999999996</v>
      </c>
      <c r="M309" s="73" t="s">
        <v>257</v>
      </c>
    </row>
    <row r="310" spans="1:13" x14ac:dyDescent="0.15">
      <c r="A310" s="73">
        <v>-165.15</v>
      </c>
      <c r="B310" s="73">
        <v>108</v>
      </c>
      <c r="C310" s="73">
        <v>20265</v>
      </c>
      <c r="D310" s="73">
        <v>0.36004000000000003</v>
      </c>
      <c r="E310" s="73">
        <v>2102</v>
      </c>
      <c r="F310" s="73">
        <v>1567.6</v>
      </c>
      <c r="G310" s="73">
        <v>1.3409032919999999</v>
      </c>
      <c r="H310" s="82">
        <v>4.3000000000000003E-6</v>
      </c>
      <c r="I310" s="82">
        <v>1.19E-5</v>
      </c>
      <c r="J310" s="73">
        <v>1.0897E-2</v>
      </c>
      <c r="K310" s="83">
        <v>1.43987E-5</v>
      </c>
      <c r="L310" s="82">
        <v>0.82899999999999996</v>
      </c>
      <c r="M310" s="73" t="s">
        <v>257</v>
      </c>
    </row>
    <row r="311" spans="1:13" x14ac:dyDescent="0.15">
      <c r="A311" s="73">
        <v>-164.15</v>
      </c>
      <c r="B311" s="73">
        <v>109</v>
      </c>
      <c r="C311" s="73">
        <v>20265</v>
      </c>
      <c r="D311" s="73">
        <v>0.35665999999999998</v>
      </c>
      <c r="E311" s="73">
        <v>2100.9</v>
      </c>
      <c r="F311" s="73">
        <v>1567.1</v>
      </c>
      <c r="G311" s="73">
        <v>1.3406291880000001</v>
      </c>
      <c r="H311" s="82">
        <v>4.34E-6</v>
      </c>
      <c r="I311" s="82">
        <v>1.22E-5</v>
      </c>
      <c r="J311" s="73">
        <v>1.1015E-2</v>
      </c>
      <c r="K311" s="83">
        <v>1.47002E-5</v>
      </c>
      <c r="L311" s="82">
        <v>0.82699999999999996</v>
      </c>
      <c r="M311" s="73" t="s">
        <v>257</v>
      </c>
    </row>
    <row r="312" spans="1:13" x14ac:dyDescent="0.15">
      <c r="A312" s="73">
        <v>-163.15</v>
      </c>
      <c r="B312" s="73">
        <v>110</v>
      </c>
      <c r="C312" s="73">
        <v>20265</v>
      </c>
      <c r="D312" s="73">
        <v>0.35335</v>
      </c>
      <c r="E312" s="73">
        <v>2099.9</v>
      </c>
      <c r="F312" s="73">
        <v>1566.6</v>
      </c>
      <c r="G312" s="73">
        <v>1.3404187409999999</v>
      </c>
      <c r="H312" s="82">
        <v>4.3699999999999997E-6</v>
      </c>
      <c r="I312" s="82">
        <v>1.24E-5</v>
      </c>
      <c r="J312" s="73">
        <v>1.1133000000000001E-2</v>
      </c>
      <c r="K312" s="83">
        <v>1.5004000000000001E-5</v>
      </c>
      <c r="L312" s="82">
        <v>0.82499999999999996</v>
      </c>
      <c r="M312" s="73" t="s">
        <v>257</v>
      </c>
    </row>
    <row r="313" spans="1:13" x14ac:dyDescent="0.15">
      <c r="A313" s="73">
        <v>-162.15</v>
      </c>
      <c r="B313" s="73">
        <v>111</v>
      </c>
      <c r="C313" s="73">
        <v>20265</v>
      </c>
      <c r="D313" s="73">
        <v>0.35010000000000002</v>
      </c>
      <c r="E313" s="73">
        <v>2099</v>
      </c>
      <c r="F313" s="73">
        <v>1566.1</v>
      </c>
      <c r="G313" s="73">
        <v>1.3402720130000001</v>
      </c>
      <c r="H313" s="82">
        <v>4.4100000000000001E-6</v>
      </c>
      <c r="I313" s="82">
        <v>1.26E-5</v>
      </c>
      <c r="J313" s="73">
        <v>1.1252E-2</v>
      </c>
      <c r="K313" s="83">
        <v>1.5311800000000001E-5</v>
      </c>
      <c r="L313" s="82">
        <v>0.82299999999999995</v>
      </c>
      <c r="M313" s="73" t="s">
        <v>257</v>
      </c>
    </row>
    <row r="314" spans="1:13" x14ac:dyDescent="0.15">
      <c r="A314" s="73">
        <v>-161.15</v>
      </c>
      <c r="B314" s="73">
        <v>112</v>
      </c>
      <c r="C314" s="73">
        <v>20265</v>
      </c>
      <c r="D314" s="73">
        <v>0.34691</v>
      </c>
      <c r="E314" s="73">
        <v>2098.1</v>
      </c>
      <c r="F314" s="73">
        <v>1565.7</v>
      </c>
      <c r="G314" s="73">
        <v>1.340039599</v>
      </c>
      <c r="H314" s="82">
        <v>4.4499999999999997E-6</v>
      </c>
      <c r="I314" s="82">
        <v>1.2799999999999999E-5</v>
      </c>
      <c r="J314" s="73">
        <v>1.137E-2</v>
      </c>
      <c r="K314" s="83">
        <v>1.5621299999999999E-5</v>
      </c>
      <c r="L314" s="82">
        <v>0.82099999999999995</v>
      </c>
      <c r="M314" s="73" t="s">
        <v>257</v>
      </c>
    </row>
    <row r="315" spans="1:13" x14ac:dyDescent="0.15">
      <c r="A315" s="73">
        <v>-160.15</v>
      </c>
      <c r="B315" s="73">
        <v>113</v>
      </c>
      <c r="C315" s="73">
        <v>20265</v>
      </c>
      <c r="D315" s="73">
        <v>0.34377999999999997</v>
      </c>
      <c r="E315" s="73">
        <v>2097.1999999999998</v>
      </c>
      <c r="F315" s="73">
        <v>1565.2</v>
      </c>
      <c r="G315" s="73">
        <v>1.339892665</v>
      </c>
      <c r="H315" s="82">
        <v>4.4900000000000002E-6</v>
      </c>
      <c r="I315" s="82">
        <v>1.31E-5</v>
      </c>
      <c r="J315" s="73">
        <v>1.1488999999999999E-2</v>
      </c>
      <c r="K315" s="83">
        <v>1.59354E-5</v>
      </c>
      <c r="L315" s="82">
        <v>0.81899999999999995</v>
      </c>
      <c r="M315" s="73" t="s">
        <v>257</v>
      </c>
    </row>
    <row r="316" spans="1:13" x14ac:dyDescent="0.15">
      <c r="A316" s="73">
        <v>-159.15</v>
      </c>
      <c r="B316" s="73">
        <v>114</v>
      </c>
      <c r="C316" s="73">
        <v>20265</v>
      </c>
      <c r="D316" s="73">
        <v>0.3407</v>
      </c>
      <c r="E316" s="73">
        <v>2096.4</v>
      </c>
      <c r="F316" s="73">
        <v>1564.8</v>
      </c>
      <c r="G316" s="73">
        <v>1.339723926</v>
      </c>
      <c r="H316" s="82">
        <v>4.5299999999999998E-6</v>
      </c>
      <c r="I316" s="82">
        <v>1.33E-5</v>
      </c>
      <c r="J316" s="73">
        <v>1.1606999999999999E-2</v>
      </c>
      <c r="K316" s="83">
        <v>1.62508E-5</v>
      </c>
      <c r="L316" s="82">
        <v>0.81799999999999995</v>
      </c>
      <c r="M316" s="73" t="s">
        <v>257</v>
      </c>
    </row>
    <row r="317" spans="1:13" x14ac:dyDescent="0.15">
      <c r="A317" s="73">
        <v>-158.15</v>
      </c>
      <c r="B317" s="73">
        <v>115</v>
      </c>
      <c r="C317" s="73">
        <v>20265</v>
      </c>
      <c r="D317" s="73">
        <v>0.33767999999999998</v>
      </c>
      <c r="E317" s="73">
        <v>2095.6</v>
      </c>
      <c r="F317" s="73">
        <v>1564.5</v>
      </c>
      <c r="G317" s="73">
        <v>1.3394694789999999</v>
      </c>
      <c r="H317" s="82">
        <v>4.5700000000000003E-6</v>
      </c>
      <c r="I317" s="82">
        <v>1.3499999999999999E-5</v>
      </c>
      <c r="J317" s="73">
        <v>1.1726E-2</v>
      </c>
      <c r="K317" s="83">
        <v>1.65705E-5</v>
      </c>
      <c r="L317" s="82">
        <v>0.81599999999999995</v>
      </c>
      <c r="M317" s="73" t="s">
        <v>257</v>
      </c>
    </row>
    <row r="318" spans="1:13" x14ac:dyDescent="0.15">
      <c r="A318" s="73">
        <v>-157.15</v>
      </c>
      <c r="B318" s="73">
        <v>116</v>
      </c>
      <c r="C318" s="73">
        <v>20265</v>
      </c>
      <c r="D318" s="73">
        <v>0.33472000000000002</v>
      </c>
      <c r="E318" s="73">
        <v>2094.9</v>
      </c>
      <c r="F318" s="73">
        <v>1564.1</v>
      </c>
      <c r="G318" s="73">
        <v>1.339364491</v>
      </c>
      <c r="H318" s="82">
        <v>4.6E-6</v>
      </c>
      <c r="I318" s="82">
        <v>1.38E-5</v>
      </c>
      <c r="J318" s="73">
        <v>1.1845E-2</v>
      </c>
      <c r="K318" s="83">
        <v>1.6892400000000001E-5</v>
      </c>
      <c r="L318" s="82">
        <v>0.81399999999999995</v>
      </c>
      <c r="M318" s="73" t="s">
        <v>257</v>
      </c>
    </row>
    <row r="319" spans="1:13" x14ac:dyDescent="0.15">
      <c r="A319" s="73">
        <v>-156.15</v>
      </c>
      <c r="B319" s="73">
        <v>117</v>
      </c>
      <c r="C319" s="73">
        <v>20265</v>
      </c>
      <c r="D319" s="73">
        <v>0.33180999999999999</v>
      </c>
      <c r="E319" s="73">
        <v>2094.1999999999998</v>
      </c>
      <c r="F319" s="73">
        <v>1563.8</v>
      </c>
      <c r="G319" s="73">
        <v>1.3391738070000001</v>
      </c>
      <c r="H319" s="82">
        <v>4.6399999999999996E-6</v>
      </c>
      <c r="I319" s="82">
        <v>1.4E-5</v>
      </c>
      <c r="J319" s="73">
        <v>1.1964000000000001E-2</v>
      </c>
      <c r="K319" s="83">
        <v>1.7217399999999999E-5</v>
      </c>
      <c r="L319" s="82">
        <v>0.81299999999999994</v>
      </c>
      <c r="M319" s="73" t="s">
        <v>257</v>
      </c>
    </row>
    <row r="320" spans="1:13" x14ac:dyDescent="0.15">
      <c r="A320" s="73">
        <v>-155.15</v>
      </c>
      <c r="B320" s="73">
        <v>118</v>
      </c>
      <c r="C320" s="73">
        <v>20265</v>
      </c>
      <c r="D320" s="73">
        <v>0.32894000000000001</v>
      </c>
      <c r="E320" s="73">
        <v>2093.6</v>
      </c>
      <c r="F320" s="73">
        <v>1563.5</v>
      </c>
      <c r="G320" s="73">
        <v>1.33904701</v>
      </c>
      <c r="H320" s="82">
        <v>4.6800000000000001E-6</v>
      </c>
      <c r="I320" s="82">
        <v>1.42E-5</v>
      </c>
      <c r="J320" s="73">
        <v>1.2083E-2</v>
      </c>
      <c r="K320" s="83">
        <v>1.75454E-5</v>
      </c>
      <c r="L320" s="82">
        <v>0.81100000000000005</v>
      </c>
      <c r="M320" s="73" t="s">
        <v>257</v>
      </c>
    </row>
    <row r="321" spans="1:13" x14ac:dyDescent="0.15">
      <c r="A321" s="73">
        <v>-154.15</v>
      </c>
      <c r="B321" s="73">
        <v>119</v>
      </c>
      <c r="C321" s="73">
        <v>20265</v>
      </c>
      <c r="D321" s="73">
        <v>0.32612999999999998</v>
      </c>
      <c r="E321" s="73">
        <v>2093</v>
      </c>
      <c r="F321" s="73">
        <v>1563.2</v>
      </c>
      <c r="G321" s="73">
        <v>1.3389201639999999</v>
      </c>
      <c r="H321" s="82">
        <v>4.7199999999999997E-6</v>
      </c>
      <c r="I321" s="82">
        <v>1.45E-5</v>
      </c>
      <c r="J321" s="73">
        <v>1.2201999999999999E-2</v>
      </c>
      <c r="K321" s="83">
        <v>1.7876E-5</v>
      </c>
      <c r="L321" s="82">
        <v>0.81</v>
      </c>
      <c r="M321" s="73" t="s">
        <v>257</v>
      </c>
    </row>
    <row r="322" spans="1:13" x14ac:dyDescent="0.15">
      <c r="A322" s="73">
        <v>-153.15</v>
      </c>
      <c r="B322" s="73">
        <v>120</v>
      </c>
      <c r="C322" s="73">
        <v>20265</v>
      </c>
      <c r="D322" s="73">
        <v>0.32336999999999999</v>
      </c>
      <c r="E322" s="73">
        <v>2092.4</v>
      </c>
      <c r="F322" s="73">
        <v>1563</v>
      </c>
      <c r="G322" s="73">
        <v>1.338707614</v>
      </c>
      <c r="H322" s="82">
        <v>4.7600000000000002E-6</v>
      </c>
      <c r="I322" s="82">
        <v>1.47E-5</v>
      </c>
      <c r="J322" s="73">
        <v>1.2321E-2</v>
      </c>
      <c r="K322" s="83">
        <v>1.8209599999999999E-5</v>
      </c>
      <c r="L322" s="82">
        <v>0.80800000000000005</v>
      </c>
      <c r="M322" s="73" t="s">
        <v>257</v>
      </c>
    </row>
    <row r="323" spans="1:13" x14ac:dyDescent="0.15">
      <c r="A323" s="73">
        <v>-152.15</v>
      </c>
      <c r="B323" s="73">
        <v>121</v>
      </c>
      <c r="C323" s="73">
        <v>20265</v>
      </c>
      <c r="D323" s="73">
        <v>0.32066</v>
      </c>
      <c r="E323" s="73">
        <v>2091.8000000000002</v>
      </c>
      <c r="F323" s="73">
        <v>1562.7</v>
      </c>
      <c r="G323" s="73">
        <v>1.338580662</v>
      </c>
      <c r="H323" s="82">
        <v>4.7999999999999998E-6</v>
      </c>
      <c r="I323" s="82">
        <v>1.5E-5</v>
      </c>
      <c r="J323" s="73">
        <v>1.2441000000000001E-2</v>
      </c>
      <c r="K323" s="83">
        <v>1.8547699999999999E-5</v>
      </c>
      <c r="L323" s="82">
        <v>0.80700000000000005</v>
      </c>
      <c r="M323" s="73" t="s">
        <v>257</v>
      </c>
    </row>
    <row r="324" spans="1:13" x14ac:dyDescent="0.15">
      <c r="A324" s="73">
        <v>-151.15</v>
      </c>
      <c r="B324" s="73">
        <v>122</v>
      </c>
      <c r="C324" s="73">
        <v>20265</v>
      </c>
      <c r="D324" s="73">
        <v>0.31798999999999999</v>
      </c>
      <c r="E324" s="73">
        <v>2091.3000000000002</v>
      </c>
      <c r="F324" s="73">
        <v>1562.5</v>
      </c>
      <c r="G324" s="73">
        <v>1.3384320000000001</v>
      </c>
      <c r="H324" s="82">
        <v>4.8400000000000002E-6</v>
      </c>
      <c r="I324" s="82">
        <v>1.52E-5</v>
      </c>
      <c r="J324" s="73">
        <v>1.256E-2</v>
      </c>
      <c r="K324" s="83">
        <v>1.88869E-5</v>
      </c>
      <c r="L324" s="82">
        <v>0.80500000000000005</v>
      </c>
      <c r="M324" s="73" t="s">
        <v>257</v>
      </c>
    </row>
    <row r="325" spans="1:13" x14ac:dyDescent="0.15">
      <c r="A325" s="73">
        <v>-150.15</v>
      </c>
      <c r="B325" s="73">
        <v>123</v>
      </c>
      <c r="C325" s="73">
        <v>20265</v>
      </c>
      <c r="D325" s="73">
        <v>0.31535999999999997</v>
      </c>
      <c r="E325" s="73">
        <v>2090.8000000000002</v>
      </c>
      <c r="F325" s="73">
        <v>1562.2</v>
      </c>
      <c r="G325" s="73">
        <v>1.3383689670000001</v>
      </c>
      <c r="H325" s="82">
        <v>4.87E-6</v>
      </c>
      <c r="I325" s="82">
        <v>1.5500000000000001E-5</v>
      </c>
      <c r="J325" s="73">
        <v>1.2678999999999999E-2</v>
      </c>
      <c r="K325" s="83">
        <v>1.9229399999999999E-5</v>
      </c>
      <c r="L325" s="82">
        <v>0.80400000000000005</v>
      </c>
      <c r="M325" s="73" t="s">
        <v>257</v>
      </c>
    </row>
    <row r="326" spans="1:13" x14ac:dyDescent="0.15">
      <c r="A326" s="73">
        <v>-149.15</v>
      </c>
      <c r="B326" s="73">
        <v>124</v>
      </c>
      <c r="C326" s="73">
        <v>20265</v>
      </c>
      <c r="D326" s="73">
        <v>0.31278</v>
      </c>
      <c r="E326" s="73">
        <v>2090.3000000000002</v>
      </c>
      <c r="F326" s="73">
        <v>1562</v>
      </c>
      <c r="G326" s="73">
        <v>1.3382202299999999</v>
      </c>
      <c r="H326" s="82">
        <v>4.9100000000000004E-6</v>
      </c>
      <c r="I326" s="82">
        <v>1.5699999999999999E-5</v>
      </c>
      <c r="J326" s="73">
        <v>1.2799E-2</v>
      </c>
      <c r="K326" s="83">
        <v>1.9576200000000001E-5</v>
      </c>
      <c r="L326" s="82">
        <v>0.80200000000000005</v>
      </c>
      <c r="M326" s="73" t="s">
        <v>257</v>
      </c>
    </row>
    <row r="327" spans="1:13" x14ac:dyDescent="0.15">
      <c r="A327" s="73">
        <v>-148.15</v>
      </c>
      <c r="B327" s="73">
        <v>125</v>
      </c>
      <c r="C327" s="73">
        <v>20265</v>
      </c>
      <c r="D327" s="73">
        <v>0.31024000000000002</v>
      </c>
      <c r="E327" s="73">
        <v>2089.9</v>
      </c>
      <c r="F327" s="73">
        <v>1561.8</v>
      </c>
      <c r="G327" s="73">
        <v>1.338135485</v>
      </c>
      <c r="H327" s="82">
        <v>4.95E-6</v>
      </c>
      <c r="I327" s="82">
        <v>1.5999999999999999E-5</v>
      </c>
      <c r="J327" s="73">
        <v>1.2918000000000001E-2</v>
      </c>
      <c r="K327" s="83">
        <v>1.9923800000000001E-5</v>
      </c>
      <c r="L327" s="82">
        <v>0.80100000000000005</v>
      </c>
      <c r="M327" s="73" t="s">
        <v>257</v>
      </c>
    </row>
    <row r="328" spans="1:13" x14ac:dyDescent="0.15">
      <c r="A328" s="73">
        <v>-147.15</v>
      </c>
      <c r="B328" s="73">
        <v>126</v>
      </c>
      <c r="C328" s="73">
        <v>20265</v>
      </c>
      <c r="D328" s="73">
        <v>0.30774000000000001</v>
      </c>
      <c r="E328" s="73">
        <v>2089.5</v>
      </c>
      <c r="F328" s="73">
        <v>1561.7</v>
      </c>
      <c r="G328" s="73">
        <v>1.3379650380000001</v>
      </c>
      <c r="H328" s="82">
        <v>4.9899999999999997E-6</v>
      </c>
      <c r="I328" s="82">
        <v>1.6200000000000001E-5</v>
      </c>
      <c r="J328" s="73">
        <v>1.3037E-2</v>
      </c>
      <c r="K328" s="83">
        <v>2.0274600000000001E-5</v>
      </c>
      <c r="L328" s="82">
        <v>0.8</v>
      </c>
      <c r="M328" s="73" t="s">
        <v>257</v>
      </c>
    </row>
    <row r="329" spans="1:13" x14ac:dyDescent="0.15">
      <c r="A329" s="73">
        <v>-146.15</v>
      </c>
      <c r="B329" s="73">
        <v>127</v>
      </c>
      <c r="C329" s="73">
        <v>20265</v>
      </c>
      <c r="D329" s="73">
        <v>0.30529000000000001</v>
      </c>
      <c r="E329" s="73">
        <v>2089.1</v>
      </c>
      <c r="F329" s="73">
        <v>1561.5</v>
      </c>
      <c r="G329" s="73">
        <v>1.3378802430000001</v>
      </c>
      <c r="H329" s="82">
        <v>5.0300000000000001E-6</v>
      </c>
      <c r="I329" s="82">
        <v>1.6500000000000001E-5</v>
      </c>
      <c r="J329" s="73">
        <v>1.3157E-2</v>
      </c>
      <c r="K329" s="83">
        <v>2.0629299999999999E-5</v>
      </c>
      <c r="L329" s="82">
        <v>0.79800000000000004</v>
      </c>
      <c r="M329" s="73" t="s">
        <v>257</v>
      </c>
    </row>
    <row r="330" spans="1:13" x14ac:dyDescent="0.15">
      <c r="A330" s="73">
        <v>-145.15</v>
      </c>
      <c r="B330" s="73">
        <v>128</v>
      </c>
      <c r="C330" s="73">
        <v>20265</v>
      </c>
      <c r="D330" s="73">
        <v>0.30286999999999997</v>
      </c>
      <c r="E330" s="73">
        <v>2088.6999999999998</v>
      </c>
      <c r="F330" s="73">
        <v>1561.3</v>
      </c>
      <c r="G330" s="73">
        <v>1.3377954270000001</v>
      </c>
      <c r="H330" s="82">
        <v>5.0699999999999997E-6</v>
      </c>
      <c r="I330" s="82">
        <v>1.6699999999999999E-5</v>
      </c>
      <c r="J330" s="73">
        <v>1.3276E-2</v>
      </c>
      <c r="K330" s="83">
        <v>2.0986299999999999E-5</v>
      </c>
      <c r="L330" s="82">
        <v>0.79700000000000004</v>
      </c>
      <c r="M330" s="73" t="s">
        <v>257</v>
      </c>
    </row>
    <row r="331" spans="1:13" x14ac:dyDescent="0.15">
      <c r="A331" s="73">
        <v>-144.15</v>
      </c>
      <c r="B331" s="73">
        <v>129</v>
      </c>
      <c r="C331" s="73">
        <v>20265</v>
      </c>
      <c r="D331" s="73">
        <v>0.30048999999999998</v>
      </c>
      <c r="E331" s="73">
        <v>2088.3000000000002</v>
      </c>
      <c r="F331" s="73">
        <v>1561.2</v>
      </c>
      <c r="G331" s="73">
        <v>1.3376249039999999</v>
      </c>
      <c r="H331" s="82">
        <v>5.1100000000000002E-6</v>
      </c>
      <c r="I331" s="82">
        <v>1.7E-5</v>
      </c>
      <c r="J331" s="73">
        <v>1.3396E-2</v>
      </c>
      <c r="K331" s="83">
        <v>2.1347799999999999E-5</v>
      </c>
      <c r="L331" s="82">
        <v>0.79600000000000004</v>
      </c>
      <c r="M331" s="73" t="s">
        <v>257</v>
      </c>
    </row>
    <row r="332" spans="1:13" x14ac:dyDescent="0.15">
      <c r="A332" s="73">
        <v>-143.15</v>
      </c>
      <c r="B332" s="73">
        <v>130</v>
      </c>
      <c r="C332" s="73">
        <v>20265</v>
      </c>
      <c r="D332" s="73">
        <v>0.29815000000000003</v>
      </c>
      <c r="E332" s="73">
        <v>2088</v>
      </c>
      <c r="F332" s="73">
        <v>1561.1</v>
      </c>
      <c r="G332" s="73">
        <v>1.3375184170000001</v>
      </c>
      <c r="H332" s="82">
        <v>5.1399999999999999E-6</v>
      </c>
      <c r="I332" s="82">
        <v>1.73E-5</v>
      </c>
      <c r="J332" s="73">
        <v>1.3514999999999999E-2</v>
      </c>
      <c r="K332" s="83">
        <v>2.1709499999999999E-5</v>
      </c>
      <c r="L332" s="82">
        <v>0.79500000000000004</v>
      </c>
      <c r="M332" s="73" t="s">
        <v>257</v>
      </c>
    </row>
    <row r="333" spans="1:13" x14ac:dyDescent="0.15">
      <c r="A333" s="73">
        <v>-142.15</v>
      </c>
      <c r="B333" s="73">
        <v>131</v>
      </c>
      <c r="C333" s="73">
        <v>20265</v>
      </c>
      <c r="D333" s="73">
        <v>0.29585</v>
      </c>
      <c r="E333" s="73">
        <v>2087.6</v>
      </c>
      <c r="F333" s="73">
        <v>1560.9</v>
      </c>
      <c r="G333" s="73">
        <v>1.3374335319999999</v>
      </c>
      <c r="H333" s="82">
        <v>5.1800000000000004E-6</v>
      </c>
      <c r="I333" s="82">
        <v>1.7499999999999998E-5</v>
      </c>
      <c r="J333" s="73">
        <v>1.3635E-2</v>
      </c>
      <c r="K333" s="83">
        <v>2.2076799999999998E-5</v>
      </c>
      <c r="L333" s="82">
        <v>0.79400000000000004</v>
      </c>
      <c r="M333" s="73" t="s">
        <v>257</v>
      </c>
    </row>
    <row r="334" spans="1:13" x14ac:dyDescent="0.15">
      <c r="A334" s="73">
        <v>-141.15</v>
      </c>
      <c r="B334" s="73">
        <v>132</v>
      </c>
      <c r="C334" s="73">
        <v>20265</v>
      </c>
      <c r="D334" s="73">
        <v>0.29358000000000001</v>
      </c>
      <c r="E334" s="73">
        <v>2087.3000000000002</v>
      </c>
      <c r="F334" s="73">
        <v>1560.8</v>
      </c>
      <c r="G334" s="73">
        <v>1.337327012</v>
      </c>
      <c r="H334" s="82">
        <v>5.22E-6</v>
      </c>
      <c r="I334" s="82">
        <v>1.7799999999999999E-5</v>
      </c>
      <c r="J334" s="73">
        <v>1.3754000000000001E-2</v>
      </c>
      <c r="K334" s="83">
        <v>2.2444899999999999E-5</v>
      </c>
      <c r="L334" s="82">
        <v>0.79200000000000004</v>
      </c>
      <c r="M334" s="73" t="s">
        <v>257</v>
      </c>
    </row>
    <row r="335" spans="1:13" x14ac:dyDescent="0.15">
      <c r="A335" s="73">
        <v>-140.15</v>
      </c>
      <c r="B335" s="73">
        <v>133</v>
      </c>
      <c r="C335" s="73">
        <v>20265</v>
      </c>
      <c r="D335" s="73">
        <v>0.29133999999999999</v>
      </c>
      <c r="E335" s="73">
        <v>2087</v>
      </c>
      <c r="F335" s="73">
        <v>1560.7</v>
      </c>
      <c r="G335" s="73">
        <v>1.3372204780000001</v>
      </c>
      <c r="H335" s="82">
        <v>5.2599999999999996E-6</v>
      </c>
      <c r="I335" s="82">
        <v>1.8099999999999999E-5</v>
      </c>
      <c r="J335" s="73">
        <v>1.3873999999999999E-2</v>
      </c>
      <c r="K335" s="83">
        <v>2.2818100000000001E-5</v>
      </c>
      <c r="L335" s="82">
        <v>0.79100000000000004</v>
      </c>
      <c r="M335" s="73" t="s">
        <v>257</v>
      </c>
    </row>
    <row r="336" spans="1:13" x14ac:dyDescent="0.15">
      <c r="A336" s="73">
        <v>-139.15</v>
      </c>
      <c r="B336" s="73">
        <v>134</v>
      </c>
      <c r="C336" s="73">
        <v>20265</v>
      </c>
      <c r="D336" s="73">
        <v>0.28914000000000001</v>
      </c>
      <c r="E336" s="73">
        <v>2086.6999999999998</v>
      </c>
      <c r="F336" s="73">
        <v>1560.6</v>
      </c>
      <c r="G336" s="73">
        <v>1.337113931</v>
      </c>
      <c r="H336" s="82">
        <v>5.3000000000000001E-6</v>
      </c>
      <c r="I336" s="82">
        <v>1.8300000000000001E-5</v>
      </c>
      <c r="J336" s="73">
        <v>1.3993E-2</v>
      </c>
      <c r="K336" s="83">
        <v>2.3192200000000001E-5</v>
      </c>
      <c r="L336" s="82">
        <v>0.79</v>
      </c>
      <c r="M336" s="73" t="s">
        <v>257</v>
      </c>
    </row>
    <row r="337" spans="1:13" x14ac:dyDescent="0.15">
      <c r="A337" s="73">
        <v>-138.15</v>
      </c>
      <c r="B337" s="73">
        <v>135</v>
      </c>
      <c r="C337" s="73">
        <v>20265</v>
      </c>
      <c r="D337" s="73">
        <v>0.28698000000000001</v>
      </c>
      <c r="E337" s="73">
        <v>2086.5</v>
      </c>
      <c r="F337" s="73">
        <v>1560.5</v>
      </c>
      <c r="G337" s="73">
        <v>1.3370714509999999</v>
      </c>
      <c r="H337" s="82">
        <v>5.3399999999999997E-6</v>
      </c>
      <c r="I337" s="82">
        <v>1.8600000000000001E-5</v>
      </c>
      <c r="J337" s="73">
        <v>1.4113000000000001E-2</v>
      </c>
      <c r="K337" s="83">
        <v>2.3569399999999998E-5</v>
      </c>
      <c r="L337" s="82">
        <v>0.78900000000000003</v>
      </c>
      <c r="M337" s="73" t="s">
        <v>257</v>
      </c>
    </row>
    <row r="338" spans="1:13" x14ac:dyDescent="0.15">
      <c r="A338" s="73">
        <v>-137.15</v>
      </c>
      <c r="B338" s="73">
        <v>136</v>
      </c>
      <c r="C338" s="73">
        <v>20265</v>
      </c>
      <c r="D338" s="73">
        <v>0.28483999999999998</v>
      </c>
      <c r="E338" s="73">
        <v>2086.1999999999998</v>
      </c>
      <c r="F338" s="73">
        <v>1560.4</v>
      </c>
      <c r="G338" s="73">
        <v>1.3369648810000001</v>
      </c>
      <c r="H338" s="82">
        <v>5.3800000000000002E-6</v>
      </c>
      <c r="I338" s="82">
        <v>1.8899999999999999E-5</v>
      </c>
      <c r="J338" s="73">
        <v>1.4232E-2</v>
      </c>
      <c r="K338" s="83">
        <v>2.39502E-5</v>
      </c>
      <c r="L338" s="82">
        <v>0.78800000000000003</v>
      </c>
      <c r="M338" s="73" t="s">
        <v>257</v>
      </c>
    </row>
    <row r="339" spans="1:13" x14ac:dyDescent="0.15">
      <c r="A339" s="73">
        <v>-136.15</v>
      </c>
      <c r="B339" s="73">
        <v>137</v>
      </c>
      <c r="C339" s="73">
        <v>20265</v>
      </c>
      <c r="D339" s="73">
        <v>0.28273999999999999</v>
      </c>
      <c r="E339" s="73">
        <v>2086</v>
      </c>
      <c r="F339" s="73">
        <v>1560.3</v>
      </c>
      <c r="G339" s="73">
        <v>1.336922387</v>
      </c>
      <c r="H339" s="82">
        <v>5.4099999999999999E-6</v>
      </c>
      <c r="I339" s="82">
        <v>1.9199999999999999E-5</v>
      </c>
      <c r="J339" s="73">
        <v>1.4352E-2</v>
      </c>
      <c r="K339" s="83">
        <v>2.4333900000000001E-5</v>
      </c>
      <c r="L339" s="82">
        <v>0.78700000000000003</v>
      </c>
      <c r="M339" s="73" t="s">
        <v>257</v>
      </c>
    </row>
    <row r="340" spans="1:13" x14ac:dyDescent="0.15">
      <c r="A340" s="73">
        <v>-135.15</v>
      </c>
      <c r="B340" s="73">
        <v>138</v>
      </c>
      <c r="C340" s="73">
        <v>20265</v>
      </c>
      <c r="D340" s="73">
        <v>0.28066999999999998</v>
      </c>
      <c r="E340" s="73">
        <v>2085.6999999999998</v>
      </c>
      <c r="F340" s="73">
        <v>1560.3</v>
      </c>
      <c r="G340" s="73">
        <v>1.336730116</v>
      </c>
      <c r="H340" s="82">
        <v>5.4500000000000003E-6</v>
      </c>
      <c r="I340" s="82">
        <v>1.9400000000000001E-5</v>
      </c>
      <c r="J340" s="73">
        <v>1.4470999999999999E-2</v>
      </c>
      <c r="K340" s="83">
        <v>2.4720100000000001E-5</v>
      </c>
      <c r="L340" s="82">
        <v>0.78600000000000003</v>
      </c>
      <c r="M340" s="73" t="s">
        <v>257</v>
      </c>
    </row>
    <row r="341" spans="1:13" x14ac:dyDescent="0.15">
      <c r="A341" s="73">
        <v>-134.15</v>
      </c>
      <c r="B341" s="73">
        <v>139</v>
      </c>
      <c r="C341" s="73">
        <v>20265</v>
      </c>
      <c r="D341" s="73">
        <v>0.27862999999999999</v>
      </c>
      <c r="E341" s="73">
        <v>2085.5</v>
      </c>
      <c r="F341" s="73">
        <v>1560.2</v>
      </c>
      <c r="G341" s="73">
        <v>1.336687604</v>
      </c>
      <c r="H341" s="82">
        <v>5.49E-6</v>
      </c>
      <c r="I341" s="82">
        <v>1.9700000000000001E-5</v>
      </c>
      <c r="J341" s="73">
        <v>1.4591E-2</v>
      </c>
      <c r="K341" s="83">
        <v>2.5109999999999998E-5</v>
      </c>
      <c r="L341" s="82">
        <v>0.78500000000000003</v>
      </c>
      <c r="M341" s="73" t="s">
        <v>257</v>
      </c>
    </row>
    <row r="342" spans="1:13" x14ac:dyDescent="0.15">
      <c r="A342" s="73">
        <v>-133.15</v>
      </c>
      <c r="B342" s="73">
        <v>140</v>
      </c>
      <c r="C342" s="73">
        <v>20265</v>
      </c>
      <c r="D342" s="73">
        <v>0.27661999999999998</v>
      </c>
      <c r="E342" s="73">
        <v>2085.3000000000002</v>
      </c>
      <c r="F342" s="73">
        <v>1560.2</v>
      </c>
      <c r="G342" s="73">
        <v>1.336559415</v>
      </c>
      <c r="H342" s="82">
        <v>5.5300000000000004E-6</v>
      </c>
      <c r="I342" s="82">
        <v>2.0000000000000002E-5</v>
      </c>
      <c r="J342" s="73">
        <v>1.4710000000000001E-2</v>
      </c>
      <c r="K342" s="83">
        <v>2.5501199999999999E-5</v>
      </c>
      <c r="L342" s="82">
        <v>0.78400000000000003</v>
      </c>
      <c r="M342" s="73" t="s">
        <v>257</v>
      </c>
    </row>
    <row r="343" spans="1:13" x14ac:dyDescent="0.15">
      <c r="A343" s="73">
        <v>-132.15</v>
      </c>
      <c r="B343" s="73">
        <v>141</v>
      </c>
      <c r="C343" s="73">
        <v>20265</v>
      </c>
      <c r="D343" s="73">
        <v>0.27464</v>
      </c>
      <c r="E343" s="73">
        <v>2085.1</v>
      </c>
      <c r="F343" s="73">
        <v>1560.1</v>
      </c>
      <c r="G343" s="73">
        <v>1.33651689</v>
      </c>
      <c r="H343" s="82">
        <v>5.57E-6</v>
      </c>
      <c r="I343" s="82">
        <v>2.0299999999999999E-5</v>
      </c>
      <c r="J343" s="73">
        <v>1.4829999999999999E-2</v>
      </c>
      <c r="K343" s="83">
        <v>2.58971E-5</v>
      </c>
      <c r="L343" s="82">
        <v>0.78300000000000003</v>
      </c>
      <c r="M343" s="73" t="s">
        <v>257</v>
      </c>
    </row>
    <row r="344" spans="1:13" x14ac:dyDescent="0.15">
      <c r="A344" s="73">
        <v>-131.15</v>
      </c>
      <c r="B344" s="73">
        <v>142</v>
      </c>
      <c r="C344" s="73">
        <v>20265</v>
      </c>
      <c r="D344" s="73">
        <v>0.27268999999999999</v>
      </c>
      <c r="E344" s="73">
        <v>2085</v>
      </c>
      <c r="F344" s="73">
        <v>1560.1</v>
      </c>
      <c r="G344" s="73">
        <v>1.3364527909999999</v>
      </c>
      <c r="H344" s="82">
        <v>5.6099999999999997E-6</v>
      </c>
      <c r="I344" s="82">
        <v>2.0599999999999999E-5</v>
      </c>
      <c r="J344" s="73">
        <v>1.4949E-2</v>
      </c>
      <c r="K344" s="83">
        <v>2.62928E-5</v>
      </c>
      <c r="L344" s="82">
        <v>0.78200000000000003</v>
      </c>
      <c r="M344" s="73" t="s">
        <v>257</v>
      </c>
    </row>
    <row r="345" spans="1:13" x14ac:dyDescent="0.15">
      <c r="A345" s="73">
        <v>-130.15</v>
      </c>
      <c r="B345" s="73">
        <v>143</v>
      </c>
      <c r="C345" s="73">
        <v>20265</v>
      </c>
      <c r="D345" s="73">
        <v>0.27076</v>
      </c>
      <c r="E345" s="73">
        <v>2084.8000000000002</v>
      </c>
      <c r="F345" s="73">
        <v>1560</v>
      </c>
      <c r="G345" s="73">
        <v>1.336410256</v>
      </c>
      <c r="H345" s="82">
        <v>5.6500000000000001E-6</v>
      </c>
      <c r="I345" s="82">
        <v>2.09E-5</v>
      </c>
      <c r="J345" s="73">
        <v>1.5069000000000001E-2</v>
      </c>
      <c r="K345" s="83">
        <v>2.6695299999999998E-5</v>
      </c>
      <c r="L345" s="82">
        <v>0.78100000000000003</v>
      </c>
      <c r="M345" s="73" t="s">
        <v>257</v>
      </c>
    </row>
    <row r="346" spans="1:13" x14ac:dyDescent="0.15">
      <c r="A346" s="73">
        <v>-129.15</v>
      </c>
      <c r="B346" s="73">
        <v>144</v>
      </c>
      <c r="C346" s="73">
        <v>20265</v>
      </c>
      <c r="D346" s="73">
        <v>0.26885999999999999</v>
      </c>
      <c r="E346" s="73">
        <v>2084.6</v>
      </c>
      <c r="F346" s="73">
        <v>1560</v>
      </c>
      <c r="G346" s="73">
        <v>1.336282051</v>
      </c>
      <c r="H346" s="82">
        <v>5.6799999999999998E-6</v>
      </c>
      <c r="I346" s="82">
        <v>2.1100000000000001E-5</v>
      </c>
      <c r="J346" s="73">
        <v>1.5188E-2</v>
      </c>
      <c r="K346" s="83">
        <v>2.7098899999999999E-5</v>
      </c>
      <c r="L346" s="82">
        <v>0.78</v>
      </c>
      <c r="M346" s="73" t="s">
        <v>257</v>
      </c>
    </row>
    <row r="347" spans="1:13" x14ac:dyDescent="0.15">
      <c r="A347" s="73">
        <v>-128.15</v>
      </c>
      <c r="B347" s="73">
        <v>145</v>
      </c>
      <c r="C347" s="73">
        <v>20265</v>
      </c>
      <c r="D347" s="73">
        <v>0.26699000000000001</v>
      </c>
      <c r="E347" s="73">
        <v>2084.5</v>
      </c>
      <c r="F347" s="73">
        <v>1560</v>
      </c>
      <c r="G347" s="73">
        <v>1.3362179489999999</v>
      </c>
      <c r="H347" s="82">
        <v>5.7200000000000003E-6</v>
      </c>
      <c r="I347" s="82">
        <v>2.1399999999999998E-5</v>
      </c>
      <c r="J347" s="73">
        <v>1.5306999999999999E-2</v>
      </c>
      <c r="K347" s="83">
        <v>2.7503799999999999E-5</v>
      </c>
      <c r="L347" s="82">
        <v>0.77900000000000003</v>
      </c>
      <c r="M347" s="73" t="s">
        <v>257</v>
      </c>
    </row>
    <row r="348" spans="1:13" x14ac:dyDescent="0.15">
      <c r="A348" s="73">
        <v>-127.15</v>
      </c>
      <c r="B348" s="73">
        <v>146</v>
      </c>
      <c r="C348" s="73">
        <v>20265</v>
      </c>
      <c r="D348" s="73">
        <v>0.26515</v>
      </c>
      <c r="E348" s="73">
        <v>2084.3000000000002</v>
      </c>
      <c r="F348" s="73">
        <v>1560</v>
      </c>
      <c r="G348" s="73">
        <v>1.3360897439999999</v>
      </c>
      <c r="H348" s="82">
        <v>5.7599999999999999E-6</v>
      </c>
      <c r="I348" s="82">
        <v>2.1699999999999999E-5</v>
      </c>
      <c r="J348" s="73">
        <v>1.5427E-2</v>
      </c>
      <c r="K348" s="83">
        <v>2.7914499999999998E-5</v>
      </c>
      <c r="L348" s="82">
        <v>0.77800000000000002</v>
      </c>
      <c r="M348" s="73" t="s">
        <v>257</v>
      </c>
    </row>
    <row r="349" spans="1:13" x14ac:dyDescent="0.15">
      <c r="A349" s="73">
        <v>-126.15</v>
      </c>
      <c r="B349" s="73">
        <v>147</v>
      </c>
      <c r="C349" s="73">
        <v>20265</v>
      </c>
      <c r="D349" s="73">
        <v>0.26333000000000001</v>
      </c>
      <c r="E349" s="73">
        <v>2084.1999999999998</v>
      </c>
      <c r="F349" s="73">
        <v>1560</v>
      </c>
      <c r="G349" s="73">
        <v>1.336025641</v>
      </c>
      <c r="H349" s="82">
        <v>5.8000000000000004E-6</v>
      </c>
      <c r="I349" s="82">
        <v>2.1999999999999999E-5</v>
      </c>
      <c r="J349" s="73">
        <v>1.5546000000000001E-2</v>
      </c>
      <c r="K349" s="83">
        <v>2.8325599999999999E-5</v>
      </c>
      <c r="L349" s="82">
        <v>0.77800000000000002</v>
      </c>
      <c r="M349" s="73" t="s">
        <v>257</v>
      </c>
    </row>
    <row r="350" spans="1:13" x14ac:dyDescent="0.15">
      <c r="A350" s="73">
        <v>-125.15</v>
      </c>
      <c r="B350" s="73">
        <v>148</v>
      </c>
      <c r="C350" s="73">
        <v>20265</v>
      </c>
      <c r="D350" s="73">
        <v>0.26152999999999998</v>
      </c>
      <c r="E350" s="73">
        <v>2084.1</v>
      </c>
      <c r="F350" s="73">
        <v>1560</v>
      </c>
      <c r="G350" s="73">
        <v>1.3359615380000001</v>
      </c>
      <c r="H350" s="82">
        <v>5.84E-6</v>
      </c>
      <c r="I350" s="82">
        <v>2.23E-5</v>
      </c>
      <c r="J350" s="73">
        <v>1.5665999999999999E-2</v>
      </c>
      <c r="K350" s="83">
        <v>2.87421E-5</v>
      </c>
      <c r="L350" s="82">
        <v>0.77700000000000002</v>
      </c>
      <c r="M350" s="73" t="s">
        <v>257</v>
      </c>
    </row>
    <row r="351" spans="1:13" x14ac:dyDescent="0.15">
      <c r="A351" s="73">
        <v>-124.15</v>
      </c>
      <c r="B351" s="73">
        <v>149</v>
      </c>
      <c r="C351" s="73">
        <v>20265</v>
      </c>
      <c r="D351" s="73">
        <v>0.25975999999999999</v>
      </c>
      <c r="E351" s="73">
        <v>2084</v>
      </c>
      <c r="F351" s="73">
        <v>1560</v>
      </c>
      <c r="G351" s="73">
        <v>1.335897436</v>
      </c>
      <c r="H351" s="82">
        <v>5.8799999999999996E-6</v>
      </c>
      <c r="I351" s="82">
        <v>2.26E-5</v>
      </c>
      <c r="J351" s="73">
        <v>1.5785E-2</v>
      </c>
      <c r="K351" s="83">
        <v>2.91591E-5</v>
      </c>
      <c r="L351" s="82">
        <v>0.77600000000000002</v>
      </c>
      <c r="M351" s="73" t="s">
        <v>257</v>
      </c>
    </row>
    <row r="352" spans="1:13" x14ac:dyDescent="0.15">
      <c r="A352" s="73">
        <v>-123.15</v>
      </c>
      <c r="B352" s="73">
        <v>150</v>
      </c>
      <c r="C352" s="73">
        <v>20265</v>
      </c>
      <c r="D352" s="73">
        <v>0.25801000000000002</v>
      </c>
      <c r="E352" s="73">
        <v>2083.9</v>
      </c>
      <c r="F352" s="73">
        <v>1560</v>
      </c>
      <c r="G352" s="73">
        <v>1.3358333330000001</v>
      </c>
      <c r="H352" s="82">
        <v>5.9100000000000002E-6</v>
      </c>
      <c r="I352" s="82">
        <v>2.2900000000000001E-5</v>
      </c>
      <c r="J352" s="73">
        <v>1.5904000000000001E-2</v>
      </c>
      <c r="K352" s="83">
        <v>2.9579600000000001E-5</v>
      </c>
      <c r="L352" s="82">
        <v>0.77500000000000002</v>
      </c>
      <c r="M352" s="73" t="s">
        <v>257</v>
      </c>
    </row>
    <row r="353" spans="1:13" x14ac:dyDescent="0.15">
      <c r="A353" s="73">
        <v>-122.15</v>
      </c>
      <c r="B353" s="73">
        <v>151</v>
      </c>
      <c r="C353" s="73">
        <v>20265</v>
      </c>
      <c r="D353" s="73">
        <v>0.25629000000000002</v>
      </c>
      <c r="E353" s="73">
        <v>2083.8000000000002</v>
      </c>
      <c r="F353" s="73">
        <v>1560</v>
      </c>
      <c r="G353" s="73">
        <v>1.335769231</v>
      </c>
      <c r="H353" s="82">
        <v>5.9499999999999998E-6</v>
      </c>
      <c r="I353" s="82">
        <v>2.3200000000000001E-5</v>
      </c>
      <c r="J353" s="73">
        <v>1.6022999999999999E-2</v>
      </c>
      <c r="K353" s="83">
        <v>3.0002399999999999E-5</v>
      </c>
      <c r="L353" s="82">
        <v>0.77400000000000002</v>
      </c>
      <c r="M353" s="73" t="s">
        <v>257</v>
      </c>
    </row>
    <row r="354" spans="1:13" x14ac:dyDescent="0.15">
      <c r="A354" s="73">
        <v>-121.15</v>
      </c>
      <c r="B354" s="73">
        <v>152</v>
      </c>
      <c r="C354" s="73">
        <v>20265</v>
      </c>
      <c r="D354" s="73">
        <v>0.25458999999999998</v>
      </c>
      <c r="E354" s="73">
        <v>2083.6999999999998</v>
      </c>
      <c r="F354" s="73">
        <v>1560</v>
      </c>
      <c r="G354" s="73">
        <v>1.3357051280000001</v>
      </c>
      <c r="H354" s="82">
        <v>5.9900000000000002E-6</v>
      </c>
      <c r="I354" s="82">
        <v>2.3499999999999999E-5</v>
      </c>
      <c r="J354" s="73">
        <v>1.6143000000000001E-2</v>
      </c>
      <c r="K354" s="83">
        <v>3.0430399999999999E-5</v>
      </c>
      <c r="L354" s="82">
        <v>0.77300000000000002</v>
      </c>
      <c r="M354" s="73" t="s">
        <v>257</v>
      </c>
    </row>
    <row r="355" spans="1:13" x14ac:dyDescent="0.15">
      <c r="A355" s="73">
        <v>-120.15</v>
      </c>
      <c r="B355" s="73">
        <v>153</v>
      </c>
      <c r="C355" s="73">
        <v>20265</v>
      </c>
      <c r="D355" s="73">
        <v>0.25291000000000002</v>
      </c>
      <c r="E355" s="73">
        <v>2083.6999999999998</v>
      </c>
      <c r="F355" s="73">
        <v>1560.1</v>
      </c>
      <c r="G355" s="73">
        <v>1.3356195120000001</v>
      </c>
      <c r="H355" s="82">
        <v>6.0299999999999999E-6</v>
      </c>
      <c r="I355" s="82">
        <v>2.3799999999999999E-5</v>
      </c>
      <c r="J355" s="73">
        <v>1.6261999999999999E-2</v>
      </c>
      <c r="K355" s="83">
        <v>3.0858400000000003E-5</v>
      </c>
      <c r="L355" s="82">
        <v>0.77300000000000002</v>
      </c>
      <c r="M355" s="73" t="s">
        <v>257</v>
      </c>
    </row>
    <row r="356" spans="1:13" x14ac:dyDescent="0.15">
      <c r="A356" s="73">
        <v>-119.15</v>
      </c>
      <c r="B356" s="73">
        <v>154</v>
      </c>
      <c r="C356" s="73">
        <v>20265</v>
      </c>
      <c r="D356" s="73">
        <v>0.25125999999999998</v>
      </c>
      <c r="E356" s="73">
        <v>2083.6</v>
      </c>
      <c r="F356" s="73">
        <v>1560.1</v>
      </c>
      <c r="G356" s="73">
        <v>1.335555413</v>
      </c>
      <c r="H356" s="82">
        <v>6.0700000000000003E-6</v>
      </c>
      <c r="I356" s="82">
        <v>2.4199999999999999E-5</v>
      </c>
      <c r="J356" s="73">
        <v>1.6381E-2</v>
      </c>
      <c r="K356" s="83">
        <v>3.12898E-5</v>
      </c>
      <c r="L356" s="82">
        <v>0.77200000000000002</v>
      </c>
      <c r="M356" s="73" t="s">
        <v>257</v>
      </c>
    </row>
    <row r="357" spans="1:13" x14ac:dyDescent="0.15">
      <c r="A357" s="73">
        <v>-118.15</v>
      </c>
      <c r="B357" s="73">
        <v>155</v>
      </c>
      <c r="C357" s="73">
        <v>20265</v>
      </c>
      <c r="D357" s="73">
        <v>0.24962999999999999</v>
      </c>
      <c r="E357" s="73">
        <v>2083.6</v>
      </c>
      <c r="F357" s="73">
        <v>1560.2</v>
      </c>
      <c r="G357" s="73">
        <v>1.3354698119999999</v>
      </c>
      <c r="H357" s="82">
        <v>6.1099999999999999E-6</v>
      </c>
      <c r="I357" s="82">
        <v>2.4499999999999999E-5</v>
      </c>
      <c r="J357" s="73">
        <v>1.6500000000000001E-2</v>
      </c>
      <c r="K357" s="83">
        <v>3.1722900000000001E-5</v>
      </c>
      <c r="L357" s="82">
        <v>0.77100000000000002</v>
      </c>
      <c r="M357" s="73" t="s">
        <v>257</v>
      </c>
    </row>
    <row r="358" spans="1:13" x14ac:dyDescent="0.15">
      <c r="A358" s="73">
        <v>-117.15</v>
      </c>
      <c r="B358" s="73">
        <v>156</v>
      </c>
      <c r="C358" s="73">
        <v>20265</v>
      </c>
      <c r="D358" s="73">
        <v>0.24801000000000001</v>
      </c>
      <c r="E358" s="73">
        <v>2083.5</v>
      </c>
      <c r="F358" s="73">
        <v>1560.2</v>
      </c>
      <c r="G358" s="73">
        <v>1.335405717</v>
      </c>
      <c r="H358" s="82">
        <v>6.1399999999999997E-6</v>
      </c>
      <c r="I358" s="82">
        <v>2.48E-5</v>
      </c>
      <c r="J358" s="73">
        <v>1.6618999999999998E-2</v>
      </c>
      <c r="K358" s="83">
        <v>3.2161900000000001E-5</v>
      </c>
      <c r="L358" s="82">
        <v>0.77</v>
      </c>
      <c r="M358" s="73" t="s">
        <v>257</v>
      </c>
    </row>
    <row r="359" spans="1:13" x14ac:dyDescent="0.15">
      <c r="A359" s="73">
        <v>-116.15</v>
      </c>
      <c r="B359" s="73">
        <v>157</v>
      </c>
      <c r="C359" s="73">
        <v>20265</v>
      </c>
      <c r="D359" s="73">
        <v>0.24642</v>
      </c>
      <c r="E359" s="73">
        <v>2083.5</v>
      </c>
      <c r="F359" s="73">
        <v>1560.3</v>
      </c>
      <c r="G359" s="73">
        <v>1.335320131</v>
      </c>
      <c r="H359" s="82">
        <v>6.1800000000000001E-6</v>
      </c>
      <c r="I359" s="82">
        <v>2.51E-5</v>
      </c>
      <c r="J359" s="73">
        <v>1.6737999999999999E-2</v>
      </c>
      <c r="K359" s="83">
        <v>3.2601200000000002E-5</v>
      </c>
      <c r="L359" s="82">
        <v>0.77</v>
      </c>
      <c r="M359" s="73" t="s">
        <v>257</v>
      </c>
    </row>
    <row r="360" spans="1:13" x14ac:dyDescent="0.15">
      <c r="A360" s="73">
        <v>-115.15</v>
      </c>
      <c r="B360" s="73">
        <v>158</v>
      </c>
      <c r="C360" s="73">
        <v>20265</v>
      </c>
      <c r="D360" s="73">
        <v>0.24485000000000001</v>
      </c>
      <c r="E360" s="73">
        <v>2083.5</v>
      </c>
      <c r="F360" s="73">
        <v>1560.3</v>
      </c>
      <c r="G360" s="73">
        <v>1.335320131</v>
      </c>
      <c r="H360" s="82">
        <v>6.2199999999999997E-6</v>
      </c>
      <c r="I360" s="82">
        <v>2.5400000000000001E-5</v>
      </c>
      <c r="J360" s="73">
        <v>1.6857E-2</v>
      </c>
      <c r="K360" s="83">
        <v>3.3043500000000003E-5</v>
      </c>
      <c r="L360" s="82">
        <v>0.76900000000000002</v>
      </c>
      <c r="M360" s="73" t="s">
        <v>257</v>
      </c>
    </row>
    <row r="361" spans="1:13" x14ac:dyDescent="0.15">
      <c r="A361" s="73">
        <v>-114.15</v>
      </c>
      <c r="B361" s="73">
        <v>159</v>
      </c>
      <c r="C361" s="73">
        <v>20265</v>
      </c>
      <c r="D361" s="73">
        <v>0.24329999999999999</v>
      </c>
      <c r="E361" s="73">
        <v>2083.5</v>
      </c>
      <c r="F361" s="73">
        <v>1560.4</v>
      </c>
      <c r="G361" s="73">
        <v>1.335234555</v>
      </c>
      <c r="H361" s="82">
        <v>6.2600000000000002E-6</v>
      </c>
      <c r="I361" s="82">
        <v>2.5700000000000001E-5</v>
      </c>
      <c r="J361" s="73">
        <v>1.6976000000000002E-2</v>
      </c>
      <c r="K361" s="83">
        <v>3.3488799999999997E-5</v>
      </c>
      <c r="L361" s="82">
        <v>0.76800000000000002</v>
      </c>
      <c r="M361" s="73" t="s">
        <v>257</v>
      </c>
    </row>
    <row r="362" spans="1:13" x14ac:dyDescent="0.15">
      <c r="A362" s="73">
        <v>-113.15</v>
      </c>
      <c r="B362" s="73">
        <v>160</v>
      </c>
      <c r="C362" s="73">
        <v>20265</v>
      </c>
      <c r="D362" s="73">
        <v>0.24177000000000001</v>
      </c>
      <c r="E362" s="73">
        <v>2083.5</v>
      </c>
      <c r="F362" s="73">
        <v>1560.5</v>
      </c>
      <c r="G362" s="73">
        <v>1.3351489910000001</v>
      </c>
      <c r="H362" s="82">
        <v>6.2999999999999998E-6</v>
      </c>
      <c r="I362" s="82">
        <v>2.5999999999999998E-5</v>
      </c>
      <c r="J362" s="73">
        <v>1.7094999999999999E-2</v>
      </c>
      <c r="K362" s="83">
        <v>3.3936999999999997E-5</v>
      </c>
      <c r="L362" s="82">
        <v>0.76800000000000002</v>
      </c>
      <c r="M362" s="73" t="s">
        <v>257</v>
      </c>
    </row>
    <row r="363" spans="1:13" x14ac:dyDescent="0.15">
      <c r="A363" s="73">
        <v>-112.15</v>
      </c>
      <c r="B363" s="73">
        <v>161</v>
      </c>
      <c r="C363" s="73">
        <v>20265</v>
      </c>
      <c r="D363" s="73">
        <v>0.24026</v>
      </c>
      <c r="E363" s="73">
        <v>2083.5</v>
      </c>
      <c r="F363" s="73">
        <v>1560.6</v>
      </c>
      <c r="G363" s="73">
        <v>1.3350634370000001</v>
      </c>
      <c r="H363" s="82">
        <v>6.3400000000000003E-6</v>
      </c>
      <c r="I363" s="82">
        <v>2.6400000000000001E-5</v>
      </c>
      <c r="J363" s="73">
        <v>1.7214E-2</v>
      </c>
      <c r="K363" s="83">
        <v>3.4387999999999997E-5</v>
      </c>
      <c r="L363" s="82">
        <v>0.76700000000000002</v>
      </c>
      <c r="M363" s="73" t="s">
        <v>257</v>
      </c>
    </row>
    <row r="364" spans="1:13" x14ac:dyDescent="0.15">
      <c r="A364" s="73">
        <v>-111.15</v>
      </c>
      <c r="B364" s="73">
        <v>162</v>
      </c>
      <c r="C364" s="73">
        <v>20265</v>
      </c>
      <c r="D364" s="73">
        <v>0.23876</v>
      </c>
      <c r="E364" s="73">
        <v>2083.5</v>
      </c>
      <c r="F364" s="73">
        <v>1560.7</v>
      </c>
      <c r="G364" s="73">
        <v>1.334977895</v>
      </c>
      <c r="H364" s="82">
        <v>6.37E-6</v>
      </c>
      <c r="I364" s="82">
        <v>2.6699999999999998E-5</v>
      </c>
      <c r="J364" s="73">
        <v>1.7333000000000001E-2</v>
      </c>
      <c r="K364" s="83">
        <v>3.4843299999999999E-5</v>
      </c>
      <c r="L364" s="82">
        <v>0.76600000000000001</v>
      </c>
      <c r="M364" s="73" t="s">
        <v>257</v>
      </c>
    </row>
    <row r="365" spans="1:13" x14ac:dyDescent="0.15">
      <c r="A365" s="73">
        <v>-110.15</v>
      </c>
      <c r="B365" s="73">
        <v>163</v>
      </c>
      <c r="C365" s="73">
        <v>20265</v>
      </c>
      <c r="D365" s="73">
        <v>0.23729</v>
      </c>
      <c r="E365" s="73">
        <v>2083.5</v>
      </c>
      <c r="F365" s="73">
        <v>1560.8</v>
      </c>
      <c r="G365" s="73">
        <v>1.334892363</v>
      </c>
      <c r="H365" s="82">
        <v>6.4099999999999996E-6</v>
      </c>
      <c r="I365" s="82">
        <v>2.6999999999999999E-5</v>
      </c>
      <c r="J365" s="73">
        <v>1.7451999999999999E-2</v>
      </c>
      <c r="K365" s="83">
        <v>3.5299799999999997E-5</v>
      </c>
      <c r="L365" s="82">
        <v>0.76500000000000001</v>
      </c>
      <c r="M365" s="73" t="s">
        <v>257</v>
      </c>
    </row>
    <row r="366" spans="1:13" x14ac:dyDescent="0.15">
      <c r="A366" s="73">
        <v>-109.15</v>
      </c>
      <c r="B366" s="73">
        <v>164</v>
      </c>
      <c r="C366" s="73">
        <v>20265</v>
      </c>
      <c r="D366" s="73">
        <v>0.23583000000000001</v>
      </c>
      <c r="E366" s="73">
        <v>2083.5</v>
      </c>
      <c r="F366" s="73">
        <v>1560.9</v>
      </c>
      <c r="G366" s="73">
        <v>1.3348068420000001</v>
      </c>
      <c r="H366" s="82">
        <v>6.4500000000000001E-6</v>
      </c>
      <c r="I366" s="82">
        <v>2.73E-5</v>
      </c>
      <c r="J366" s="73">
        <v>1.7571E-2</v>
      </c>
      <c r="K366" s="83">
        <v>3.5760499999999998E-5</v>
      </c>
      <c r="L366" s="82">
        <v>0.76500000000000001</v>
      </c>
      <c r="M366" s="73" t="s">
        <v>257</v>
      </c>
    </row>
    <row r="367" spans="1:13" x14ac:dyDescent="0.15">
      <c r="A367" s="73">
        <v>-108.15</v>
      </c>
      <c r="B367" s="73">
        <v>165</v>
      </c>
      <c r="C367" s="73">
        <v>20265</v>
      </c>
      <c r="D367" s="73">
        <v>0.2344</v>
      </c>
      <c r="E367" s="73">
        <v>2083.6</v>
      </c>
      <c r="F367" s="73">
        <v>1561</v>
      </c>
      <c r="G367" s="73">
        <v>1.3347853940000001</v>
      </c>
      <c r="H367" s="82">
        <v>6.4899999999999997E-6</v>
      </c>
      <c r="I367" s="82">
        <v>2.7699999999999999E-5</v>
      </c>
      <c r="J367" s="73">
        <v>1.7690000000000001E-2</v>
      </c>
      <c r="K367" s="83">
        <v>3.6220599999999997E-5</v>
      </c>
      <c r="L367" s="82">
        <v>0.76400000000000001</v>
      </c>
      <c r="M367" s="73" t="s">
        <v>257</v>
      </c>
    </row>
    <row r="368" spans="1:13" x14ac:dyDescent="0.15">
      <c r="A368" s="73">
        <v>-107.15</v>
      </c>
      <c r="B368" s="73">
        <v>166</v>
      </c>
      <c r="C368" s="73">
        <v>20265</v>
      </c>
      <c r="D368" s="73">
        <v>0.23297000000000001</v>
      </c>
      <c r="E368" s="73">
        <v>2083.6</v>
      </c>
      <c r="F368" s="73">
        <v>1561.1</v>
      </c>
      <c r="G368" s="73">
        <v>1.3346998910000001</v>
      </c>
      <c r="H368" s="82">
        <v>6.5300000000000002E-6</v>
      </c>
      <c r="I368" s="82">
        <v>2.8E-5</v>
      </c>
      <c r="J368" s="73">
        <v>1.7808999999999998E-2</v>
      </c>
      <c r="K368" s="83">
        <v>3.6688099999999999E-5</v>
      </c>
      <c r="L368" s="82">
        <v>0.76300000000000001</v>
      </c>
      <c r="M368" s="73" t="s">
        <v>257</v>
      </c>
    </row>
    <row r="369" spans="1:13" x14ac:dyDescent="0.15">
      <c r="A369" s="73">
        <v>-106.15</v>
      </c>
      <c r="B369" s="73">
        <v>167</v>
      </c>
      <c r="C369" s="73">
        <v>20265</v>
      </c>
      <c r="D369" s="73">
        <v>0.23157</v>
      </c>
      <c r="E369" s="73">
        <v>2083.6999999999998</v>
      </c>
      <c r="F369" s="73">
        <v>1561.3</v>
      </c>
      <c r="G369" s="73">
        <v>1.3345929670000001</v>
      </c>
      <c r="H369" s="82">
        <v>6.5599999999999999E-6</v>
      </c>
      <c r="I369" s="82">
        <v>2.83E-5</v>
      </c>
      <c r="J369" s="73">
        <v>1.7927999999999999E-2</v>
      </c>
      <c r="K369" s="83">
        <v>3.7154799999999999E-5</v>
      </c>
      <c r="L369" s="82">
        <v>0.76300000000000001</v>
      </c>
      <c r="M369" s="73" t="s">
        <v>257</v>
      </c>
    </row>
    <row r="370" spans="1:13" x14ac:dyDescent="0.15">
      <c r="A370" s="73">
        <v>-105.15</v>
      </c>
      <c r="B370" s="73">
        <v>168</v>
      </c>
      <c r="C370" s="73">
        <v>20265</v>
      </c>
      <c r="D370" s="73">
        <v>0.23018</v>
      </c>
      <c r="E370" s="73">
        <v>2083.8000000000002</v>
      </c>
      <c r="F370" s="73">
        <v>1561.4</v>
      </c>
      <c r="G370" s="73">
        <v>1.3345715380000001</v>
      </c>
      <c r="H370" s="82">
        <v>6.6000000000000003E-6</v>
      </c>
      <c r="I370" s="82">
        <v>2.87E-5</v>
      </c>
      <c r="J370" s="73">
        <v>1.8047000000000001E-2</v>
      </c>
      <c r="K370" s="83">
        <v>3.7625400000000001E-5</v>
      </c>
      <c r="L370" s="82">
        <v>0.76200000000000001</v>
      </c>
      <c r="M370" s="73" t="s">
        <v>257</v>
      </c>
    </row>
    <row r="371" spans="1:13" x14ac:dyDescent="0.15">
      <c r="A371" s="73">
        <v>-104.15</v>
      </c>
      <c r="B371" s="73">
        <v>169</v>
      </c>
      <c r="C371" s="73">
        <v>20265</v>
      </c>
      <c r="D371" s="73">
        <v>0.22881000000000001</v>
      </c>
      <c r="E371" s="73">
        <v>2083.9</v>
      </c>
      <c r="F371" s="73">
        <v>1561.6</v>
      </c>
      <c r="G371" s="73">
        <v>1.3344646520000001</v>
      </c>
      <c r="H371" s="82">
        <v>6.64E-6</v>
      </c>
      <c r="I371" s="82">
        <v>2.9E-5</v>
      </c>
      <c r="J371" s="73">
        <v>1.8166000000000002E-2</v>
      </c>
      <c r="K371" s="83">
        <v>3.8098500000000001E-5</v>
      </c>
      <c r="L371" s="82">
        <v>0.76200000000000001</v>
      </c>
      <c r="M371" s="73" t="s">
        <v>257</v>
      </c>
    </row>
    <row r="372" spans="1:13" x14ac:dyDescent="0.15">
      <c r="A372" s="73">
        <v>-103.15</v>
      </c>
      <c r="B372" s="73">
        <v>170</v>
      </c>
      <c r="C372" s="73">
        <v>20265</v>
      </c>
      <c r="D372" s="73">
        <v>0.22746</v>
      </c>
      <c r="E372" s="73">
        <v>2084</v>
      </c>
      <c r="F372" s="73">
        <v>1561.7</v>
      </c>
      <c r="G372" s="73">
        <v>1.3344432349999999</v>
      </c>
      <c r="H372" s="82">
        <v>6.6800000000000004E-6</v>
      </c>
      <c r="I372" s="82">
        <v>2.94E-5</v>
      </c>
      <c r="J372" s="73">
        <v>1.8284000000000002E-2</v>
      </c>
      <c r="K372" s="83">
        <v>3.8571700000000002E-5</v>
      </c>
      <c r="L372" s="82">
        <v>0.76100000000000001</v>
      </c>
      <c r="M372" s="73" t="s">
        <v>257</v>
      </c>
    </row>
    <row r="373" spans="1:13" x14ac:dyDescent="0.15">
      <c r="A373" s="73">
        <v>-102.15</v>
      </c>
      <c r="B373" s="73">
        <v>171</v>
      </c>
      <c r="C373" s="73">
        <v>20265</v>
      </c>
      <c r="D373" s="73">
        <v>0.22611999999999999</v>
      </c>
      <c r="E373" s="73">
        <v>2084.1</v>
      </c>
      <c r="F373" s="73">
        <v>1561.9</v>
      </c>
      <c r="G373" s="73">
        <v>1.3343363850000001</v>
      </c>
      <c r="H373" s="82">
        <v>6.7100000000000001E-6</v>
      </c>
      <c r="I373" s="82">
        <v>2.97E-5</v>
      </c>
      <c r="J373" s="73">
        <v>1.8402999999999999E-2</v>
      </c>
      <c r="K373" s="83">
        <v>3.9050900000000002E-5</v>
      </c>
      <c r="L373" s="82">
        <v>0.76</v>
      </c>
      <c r="M373" s="73" t="s">
        <v>257</v>
      </c>
    </row>
    <row r="374" spans="1:13" x14ac:dyDescent="0.15">
      <c r="A374" s="73">
        <v>-101.15</v>
      </c>
      <c r="B374" s="73">
        <v>172</v>
      </c>
      <c r="C374" s="73">
        <v>20265</v>
      </c>
      <c r="D374" s="73">
        <v>0.2248</v>
      </c>
      <c r="E374" s="73">
        <v>2084.1999999999998</v>
      </c>
      <c r="F374" s="73">
        <v>1562.1</v>
      </c>
      <c r="G374" s="73">
        <v>1.3342295630000001</v>
      </c>
      <c r="H374" s="82">
        <v>6.7499999999999997E-6</v>
      </c>
      <c r="I374" s="82">
        <v>3.0000000000000001E-5</v>
      </c>
      <c r="J374" s="73">
        <v>1.8522E-2</v>
      </c>
      <c r="K374" s="83">
        <v>3.9532300000000001E-5</v>
      </c>
      <c r="L374" s="82">
        <v>0.76</v>
      </c>
      <c r="M374" s="73" t="s">
        <v>257</v>
      </c>
    </row>
    <row r="375" spans="1:13" x14ac:dyDescent="0.15">
      <c r="A375" s="73">
        <v>-100.15</v>
      </c>
      <c r="B375" s="73">
        <v>173</v>
      </c>
      <c r="C375" s="73">
        <v>20265</v>
      </c>
      <c r="D375" s="73">
        <v>0.22348999999999999</v>
      </c>
      <c r="E375" s="73">
        <v>2084.3000000000002</v>
      </c>
      <c r="F375" s="73">
        <v>1562.3</v>
      </c>
      <c r="G375" s="73">
        <v>1.3341227680000001</v>
      </c>
      <c r="H375" s="82">
        <v>6.7900000000000002E-6</v>
      </c>
      <c r="I375" s="82">
        <v>3.04E-5</v>
      </c>
      <c r="J375" s="73">
        <v>1.8641000000000001E-2</v>
      </c>
      <c r="K375" s="83">
        <v>4.0017600000000001E-5</v>
      </c>
      <c r="L375" s="82">
        <v>0.75900000000000001</v>
      </c>
      <c r="M375" s="73" t="s">
        <v>257</v>
      </c>
    </row>
    <row r="376" spans="1:13" x14ac:dyDescent="0.15">
      <c r="A376" s="73">
        <v>-99.15</v>
      </c>
      <c r="B376" s="73">
        <v>174</v>
      </c>
      <c r="C376" s="73">
        <v>20265</v>
      </c>
      <c r="D376" s="73">
        <v>0.22220000000000001</v>
      </c>
      <c r="E376" s="73">
        <v>2084.5</v>
      </c>
      <c r="F376" s="73">
        <v>1562.5</v>
      </c>
      <c r="G376" s="73">
        <v>1.3340799999999999</v>
      </c>
      <c r="H376" s="82">
        <v>6.8299999999999998E-6</v>
      </c>
      <c r="I376" s="82">
        <v>3.0700000000000001E-5</v>
      </c>
      <c r="J376" s="73">
        <v>1.8759999999999999E-2</v>
      </c>
      <c r="K376" s="83">
        <v>4.0503000000000002E-5</v>
      </c>
      <c r="L376" s="82">
        <v>0.75900000000000001</v>
      </c>
      <c r="M376" s="73" t="s">
        <v>257</v>
      </c>
    </row>
    <row r="377" spans="1:13" x14ac:dyDescent="0.15">
      <c r="A377" s="73">
        <v>-98.15</v>
      </c>
      <c r="B377" s="73">
        <v>175</v>
      </c>
      <c r="C377" s="73">
        <v>20265</v>
      </c>
      <c r="D377" s="73">
        <v>0.22092000000000001</v>
      </c>
      <c r="E377" s="73">
        <v>2084.6</v>
      </c>
      <c r="F377" s="73">
        <v>1562.7</v>
      </c>
      <c r="G377" s="73">
        <v>1.333973251</v>
      </c>
      <c r="H377" s="82">
        <v>6.8700000000000003E-6</v>
      </c>
      <c r="I377" s="82">
        <v>3.1099999999999997E-5</v>
      </c>
      <c r="J377" s="73">
        <v>1.8879E-2</v>
      </c>
      <c r="K377" s="83">
        <v>4.0994100000000001E-5</v>
      </c>
      <c r="L377" s="82">
        <v>0.75800000000000001</v>
      </c>
      <c r="M377" s="73" t="s">
        <v>257</v>
      </c>
    </row>
    <row r="378" spans="1:13" x14ac:dyDescent="0.15">
      <c r="A378" s="73">
        <v>-97.15</v>
      </c>
      <c r="B378" s="73">
        <v>176</v>
      </c>
      <c r="C378" s="73">
        <v>20265</v>
      </c>
      <c r="D378" s="73">
        <v>0.21965999999999999</v>
      </c>
      <c r="E378" s="73">
        <v>2084.8000000000002</v>
      </c>
      <c r="F378" s="73">
        <v>1562.9</v>
      </c>
      <c r="G378" s="73">
        <v>1.333930514</v>
      </c>
      <c r="H378" s="82">
        <v>6.9E-6</v>
      </c>
      <c r="I378" s="82">
        <v>3.1399999999999998E-5</v>
      </c>
      <c r="J378" s="73">
        <v>1.8997E-2</v>
      </c>
      <c r="K378" s="83">
        <v>4.1483000000000002E-5</v>
      </c>
      <c r="L378" s="82">
        <v>0.75800000000000001</v>
      </c>
      <c r="M378" s="73" t="s">
        <v>257</v>
      </c>
    </row>
    <row r="379" spans="1:13" x14ac:dyDescent="0.15">
      <c r="A379" s="73">
        <v>-96.15</v>
      </c>
      <c r="B379" s="73">
        <v>177</v>
      </c>
      <c r="C379" s="73">
        <v>20265</v>
      </c>
      <c r="D379" s="73">
        <v>0.21842</v>
      </c>
      <c r="E379" s="73">
        <v>2084.9</v>
      </c>
      <c r="F379" s="73">
        <v>1563.1</v>
      </c>
      <c r="G379" s="73">
        <v>1.3338238120000001</v>
      </c>
      <c r="H379" s="82">
        <v>6.9399999999999996E-6</v>
      </c>
      <c r="I379" s="82">
        <v>3.18E-5</v>
      </c>
      <c r="J379" s="73">
        <v>1.9116000000000001E-2</v>
      </c>
      <c r="K379" s="83">
        <v>4.1977800000000003E-5</v>
      </c>
      <c r="L379" s="82">
        <v>0.75700000000000001</v>
      </c>
      <c r="M379" s="73" t="s">
        <v>257</v>
      </c>
    </row>
    <row r="380" spans="1:13" x14ac:dyDescent="0.15">
      <c r="A380" s="73">
        <v>-95.15</v>
      </c>
      <c r="B380" s="73">
        <v>178</v>
      </c>
      <c r="C380" s="73">
        <v>20265</v>
      </c>
      <c r="D380" s="73">
        <v>0.21718000000000001</v>
      </c>
      <c r="E380" s="73">
        <v>2085.1</v>
      </c>
      <c r="F380" s="73">
        <v>1563.3</v>
      </c>
      <c r="G380" s="73">
        <v>1.3337811040000001</v>
      </c>
      <c r="H380" s="82">
        <v>6.9800000000000001E-6</v>
      </c>
      <c r="I380" s="82">
        <v>3.2100000000000001E-5</v>
      </c>
      <c r="J380" s="73">
        <v>1.9234999999999999E-2</v>
      </c>
      <c r="K380" s="83">
        <v>4.2476199999999998E-5</v>
      </c>
      <c r="L380" s="82">
        <v>0.75600000000000001</v>
      </c>
      <c r="M380" s="73" t="s">
        <v>257</v>
      </c>
    </row>
    <row r="381" spans="1:13" x14ac:dyDescent="0.15">
      <c r="A381" s="73">
        <v>-94.15</v>
      </c>
      <c r="B381" s="73">
        <v>179</v>
      </c>
      <c r="C381" s="73">
        <v>20265</v>
      </c>
      <c r="D381" s="73">
        <v>0.21596000000000001</v>
      </c>
      <c r="E381" s="73">
        <v>2085.3000000000002</v>
      </c>
      <c r="F381" s="73">
        <v>1563.6</v>
      </c>
      <c r="G381" s="73">
        <v>1.333653108</v>
      </c>
      <c r="H381" s="82">
        <v>7.0199999999999997E-6</v>
      </c>
      <c r="I381" s="82">
        <v>3.2499999999999997E-5</v>
      </c>
      <c r="J381" s="73">
        <v>1.9354E-2</v>
      </c>
      <c r="K381" s="83">
        <v>4.2976299999999997E-5</v>
      </c>
      <c r="L381" s="82">
        <v>0.75600000000000001</v>
      </c>
      <c r="M381" s="73" t="s">
        <v>257</v>
      </c>
    </row>
    <row r="382" spans="1:13" x14ac:dyDescent="0.15">
      <c r="A382" s="73">
        <v>-93.15</v>
      </c>
      <c r="B382" s="73">
        <v>180</v>
      </c>
      <c r="C382" s="73">
        <v>20265</v>
      </c>
      <c r="D382" s="73">
        <v>0.21476000000000001</v>
      </c>
      <c r="E382" s="73">
        <v>2085.5</v>
      </c>
      <c r="F382" s="73">
        <v>1563.8</v>
      </c>
      <c r="G382" s="73">
        <v>1.3336104360000001</v>
      </c>
      <c r="H382" s="82">
        <v>7.0500000000000003E-6</v>
      </c>
      <c r="I382" s="82">
        <v>3.2799999999999998E-5</v>
      </c>
      <c r="J382" s="73">
        <v>1.9473000000000001E-2</v>
      </c>
      <c r="K382" s="83">
        <v>4.3477999999999999E-5</v>
      </c>
      <c r="L382" s="82">
        <v>0.755</v>
      </c>
      <c r="M382" s="73" t="s">
        <v>257</v>
      </c>
    </row>
    <row r="383" spans="1:13" x14ac:dyDescent="0.15">
      <c r="A383" s="73">
        <v>-92.15</v>
      </c>
      <c r="B383" s="73">
        <v>181</v>
      </c>
      <c r="C383" s="73">
        <v>20265</v>
      </c>
      <c r="D383" s="73">
        <v>0.21356</v>
      </c>
      <c r="E383" s="73">
        <v>2085.6999999999998</v>
      </c>
      <c r="F383" s="73">
        <v>1564.1</v>
      </c>
      <c r="G383" s="73">
        <v>1.333482514</v>
      </c>
      <c r="H383" s="82">
        <v>7.0899999999999999E-6</v>
      </c>
      <c r="I383" s="82">
        <v>3.3200000000000001E-5</v>
      </c>
      <c r="J383" s="73">
        <v>1.9591999999999998E-2</v>
      </c>
      <c r="K383" s="83">
        <v>4.39852E-5</v>
      </c>
      <c r="L383" s="82">
        <v>0.755</v>
      </c>
      <c r="M383" s="73" t="s">
        <v>257</v>
      </c>
    </row>
    <row r="384" spans="1:13" x14ac:dyDescent="0.15">
      <c r="A384" s="73">
        <v>-91.15</v>
      </c>
      <c r="B384" s="73">
        <v>182</v>
      </c>
      <c r="C384" s="73">
        <v>20265</v>
      </c>
      <c r="D384" s="73">
        <v>0.21239</v>
      </c>
      <c r="E384" s="73">
        <v>2086</v>
      </c>
      <c r="F384" s="73">
        <v>1564.4</v>
      </c>
      <c r="G384" s="73">
        <v>1.3334185629999999</v>
      </c>
      <c r="H384" s="82">
        <v>7.1300000000000003E-6</v>
      </c>
      <c r="I384" s="82">
        <v>3.3599999999999997E-5</v>
      </c>
      <c r="J384" s="73">
        <v>1.9710999999999999E-2</v>
      </c>
      <c r="K384" s="83">
        <v>4.4489800000000002E-5</v>
      </c>
      <c r="L384" s="82">
        <v>0.754</v>
      </c>
      <c r="M384" s="73" t="s">
        <v>257</v>
      </c>
    </row>
    <row r="385" spans="1:13" x14ac:dyDescent="0.15">
      <c r="A385" s="73">
        <v>-90.15</v>
      </c>
      <c r="B385" s="73">
        <v>183</v>
      </c>
      <c r="C385" s="73">
        <v>20265</v>
      </c>
      <c r="D385" s="73">
        <v>0.21121999999999999</v>
      </c>
      <c r="E385" s="73">
        <v>2086.1999999999998</v>
      </c>
      <c r="F385" s="73">
        <v>1564.7</v>
      </c>
      <c r="G385" s="73">
        <v>1.3332907270000001</v>
      </c>
      <c r="H385" s="82">
        <v>7.17E-6</v>
      </c>
      <c r="I385" s="82">
        <v>3.3899999999999997E-5</v>
      </c>
      <c r="J385" s="73">
        <v>1.983E-2</v>
      </c>
      <c r="K385" s="83">
        <v>4.5002E-5</v>
      </c>
      <c r="L385" s="82">
        <v>0.754</v>
      </c>
      <c r="M385" s="73" t="s">
        <v>257</v>
      </c>
    </row>
    <row r="386" spans="1:13" x14ac:dyDescent="0.15">
      <c r="A386" s="73">
        <v>-89.15</v>
      </c>
      <c r="B386" s="73">
        <v>184</v>
      </c>
      <c r="C386" s="73">
        <v>20265</v>
      </c>
      <c r="D386" s="73">
        <v>0.21007000000000001</v>
      </c>
      <c r="E386" s="73">
        <v>2086.5</v>
      </c>
      <c r="F386" s="73">
        <v>1565</v>
      </c>
      <c r="G386" s="73">
        <v>1.333226837</v>
      </c>
      <c r="H386" s="82">
        <v>7.1999999999999997E-6</v>
      </c>
      <c r="I386" s="82">
        <v>3.43E-5</v>
      </c>
      <c r="J386" s="73">
        <v>1.9949000000000001E-2</v>
      </c>
      <c r="K386" s="83">
        <v>4.5513299999999997E-5</v>
      </c>
      <c r="L386" s="82">
        <v>0.753</v>
      </c>
      <c r="M386" s="73" t="s">
        <v>257</v>
      </c>
    </row>
    <row r="387" spans="1:13" x14ac:dyDescent="0.15">
      <c r="A387" s="73">
        <v>-88.15</v>
      </c>
      <c r="B387" s="73">
        <v>185</v>
      </c>
      <c r="C387" s="73">
        <v>20265</v>
      </c>
      <c r="D387" s="73">
        <v>0.20891999999999999</v>
      </c>
      <c r="E387" s="73">
        <v>2086.6999999999998</v>
      </c>
      <c r="F387" s="73">
        <v>1565.3</v>
      </c>
      <c r="G387" s="73">
        <v>1.333099086</v>
      </c>
      <c r="H387" s="82">
        <v>7.2400000000000001E-6</v>
      </c>
      <c r="I387" s="82">
        <v>3.4700000000000003E-5</v>
      </c>
      <c r="J387" s="73">
        <v>2.0067999999999999E-2</v>
      </c>
      <c r="K387" s="83">
        <v>4.6032400000000003E-5</v>
      </c>
      <c r="L387" s="82">
        <v>0.753</v>
      </c>
      <c r="M387" s="73" t="s">
        <v>257</v>
      </c>
    </row>
    <row r="388" spans="1:13" x14ac:dyDescent="0.15">
      <c r="A388" s="73">
        <v>-87.15</v>
      </c>
      <c r="B388" s="73">
        <v>186</v>
      </c>
      <c r="C388" s="73">
        <v>20265</v>
      </c>
      <c r="D388" s="73">
        <v>0.20780000000000001</v>
      </c>
      <c r="E388" s="73">
        <v>2087</v>
      </c>
      <c r="F388" s="73">
        <v>1565.6</v>
      </c>
      <c r="G388" s="73">
        <v>1.333035258</v>
      </c>
      <c r="H388" s="82">
        <v>7.2799999999999998E-6</v>
      </c>
      <c r="I388" s="82">
        <v>3.4999999999999997E-5</v>
      </c>
      <c r="J388" s="73">
        <v>2.0188000000000001E-2</v>
      </c>
      <c r="K388" s="83">
        <v>4.6550600000000001E-5</v>
      </c>
      <c r="L388" s="82">
        <v>0.752</v>
      </c>
      <c r="M388" s="73" t="s">
        <v>257</v>
      </c>
    </row>
    <row r="389" spans="1:13" x14ac:dyDescent="0.15">
      <c r="A389" s="73">
        <v>-86.15</v>
      </c>
      <c r="B389" s="73">
        <v>187</v>
      </c>
      <c r="C389" s="73">
        <v>20265</v>
      </c>
      <c r="D389" s="73">
        <v>0.20668</v>
      </c>
      <c r="E389" s="73">
        <v>2087.3000000000002</v>
      </c>
      <c r="F389" s="73">
        <v>1565.9</v>
      </c>
      <c r="G389" s="73">
        <v>1.3329714539999999</v>
      </c>
      <c r="H389" s="82">
        <v>7.3100000000000003E-6</v>
      </c>
      <c r="I389" s="82">
        <v>3.54E-5</v>
      </c>
      <c r="J389" s="73">
        <v>2.0306999999999999E-2</v>
      </c>
      <c r="K389" s="83">
        <v>4.7071999999999999E-5</v>
      </c>
      <c r="L389" s="82">
        <v>0.752</v>
      </c>
      <c r="M389" s="73" t="s">
        <v>257</v>
      </c>
    </row>
    <row r="390" spans="1:13" x14ac:dyDescent="0.15">
      <c r="A390" s="73">
        <v>-85.15</v>
      </c>
      <c r="B390" s="73">
        <v>188</v>
      </c>
      <c r="C390" s="73">
        <v>20265</v>
      </c>
      <c r="D390" s="73">
        <v>0.20558000000000001</v>
      </c>
      <c r="E390" s="73">
        <v>2087.6</v>
      </c>
      <c r="F390" s="73">
        <v>1566.3</v>
      </c>
      <c r="G390" s="73">
        <v>1.332822575</v>
      </c>
      <c r="H390" s="82">
        <v>7.3499999999999999E-6</v>
      </c>
      <c r="I390" s="82">
        <v>3.5800000000000003E-5</v>
      </c>
      <c r="J390" s="73">
        <v>2.0427000000000001E-2</v>
      </c>
      <c r="K390" s="83">
        <v>4.7596699999999998E-5</v>
      </c>
      <c r="L390" s="82">
        <v>0.751</v>
      </c>
      <c r="M390" s="73" t="s">
        <v>257</v>
      </c>
    </row>
    <row r="391" spans="1:13" x14ac:dyDescent="0.15">
      <c r="A391" s="73">
        <v>-84.15</v>
      </c>
      <c r="B391" s="73">
        <v>189</v>
      </c>
      <c r="C391" s="73">
        <v>20265</v>
      </c>
      <c r="D391" s="73">
        <v>0.20448</v>
      </c>
      <c r="E391" s="73">
        <v>2087.9</v>
      </c>
      <c r="F391" s="73">
        <v>1566.7</v>
      </c>
      <c r="G391" s="73">
        <v>1.332673773</v>
      </c>
      <c r="H391" s="82">
        <v>7.3900000000000004E-6</v>
      </c>
      <c r="I391" s="82">
        <v>3.6100000000000003E-5</v>
      </c>
      <c r="J391" s="73">
        <v>2.0548E-2</v>
      </c>
      <c r="K391" s="83">
        <v>4.81292E-5</v>
      </c>
      <c r="L391" s="82">
        <v>0.751</v>
      </c>
      <c r="M391" s="73" t="s">
        <v>257</v>
      </c>
    </row>
    <row r="392" spans="1:13" x14ac:dyDescent="0.15">
      <c r="A392" s="73">
        <v>-83.15</v>
      </c>
      <c r="B392" s="73">
        <v>190</v>
      </c>
      <c r="C392" s="73">
        <v>20265</v>
      </c>
      <c r="D392" s="73">
        <v>0.2034</v>
      </c>
      <c r="E392" s="73">
        <v>2088.1999999999998</v>
      </c>
      <c r="F392" s="73">
        <v>1567</v>
      </c>
      <c r="G392" s="73">
        <v>1.3326100830000001</v>
      </c>
      <c r="H392" s="82">
        <v>7.43E-6</v>
      </c>
      <c r="I392" s="82">
        <v>3.65E-5</v>
      </c>
      <c r="J392" s="73">
        <v>2.0669E-2</v>
      </c>
      <c r="K392" s="83">
        <v>4.8662699999999997E-5</v>
      </c>
      <c r="L392" s="82">
        <v>0.75</v>
      </c>
      <c r="M392" s="73" t="s">
        <v>257</v>
      </c>
    </row>
    <row r="393" spans="1:13" x14ac:dyDescent="0.15">
      <c r="A393" s="73">
        <v>-82.15</v>
      </c>
      <c r="B393" s="73">
        <v>191</v>
      </c>
      <c r="C393" s="73">
        <v>20265</v>
      </c>
      <c r="D393" s="73">
        <v>0.20233000000000001</v>
      </c>
      <c r="E393" s="73">
        <v>2088.6</v>
      </c>
      <c r="F393" s="73">
        <v>1567.4</v>
      </c>
      <c r="G393" s="73">
        <v>1.3325252009999999</v>
      </c>
      <c r="H393" s="82">
        <v>7.4599999999999997E-6</v>
      </c>
      <c r="I393" s="82">
        <v>3.6900000000000002E-5</v>
      </c>
      <c r="J393" s="73">
        <v>2.0788000000000001E-2</v>
      </c>
      <c r="K393" s="83">
        <v>4.91923E-5</v>
      </c>
      <c r="L393" s="82">
        <v>0.75</v>
      </c>
      <c r="M393" s="73" t="s">
        <v>257</v>
      </c>
    </row>
    <row r="394" spans="1:13" x14ac:dyDescent="0.15">
      <c r="A394" s="73">
        <v>-81.150000000000006</v>
      </c>
      <c r="B394" s="73">
        <v>192</v>
      </c>
      <c r="C394" s="73">
        <v>20265</v>
      </c>
      <c r="D394" s="73">
        <v>0.20127</v>
      </c>
      <c r="E394" s="73">
        <v>2088.9</v>
      </c>
      <c r="F394" s="73">
        <v>1567.8</v>
      </c>
      <c r="G394" s="73">
        <v>1.3323765789999999</v>
      </c>
      <c r="H394" s="82">
        <v>7.5000000000000002E-6</v>
      </c>
      <c r="I394" s="82">
        <v>3.7299999999999999E-5</v>
      </c>
      <c r="J394" s="73">
        <v>2.0903000000000001E-2</v>
      </c>
      <c r="K394" s="83">
        <v>4.97178E-5</v>
      </c>
      <c r="L394" s="82">
        <v>0.749</v>
      </c>
      <c r="M394" s="73" t="s">
        <v>257</v>
      </c>
    </row>
    <row r="395" spans="1:13" x14ac:dyDescent="0.15">
      <c r="A395" s="73">
        <v>-80.150000000000006</v>
      </c>
      <c r="B395" s="73">
        <v>193</v>
      </c>
      <c r="C395" s="73">
        <v>20265</v>
      </c>
      <c r="D395" s="73">
        <v>0.20022999999999999</v>
      </c>
      <c r="E395" s="73">
        <v>2089.3000000000002</v>
      </c>
      <c r="F395" s="73">
        <v>1568.2</v>
      </c>
      <c r="G395" s="73">
        <v>1.3322917999999999</v>
      </c>
      <c r="H395" s="82">
        <v>7.5399999999999998E-6</v>
      </c>
      <c r="I395" s="82">
        <v>3.7599999999999999E-5</v>
      </c>
      <c r="J395" s="73">
        <v>2.1018999999999999E-2</v>
      </c>
      <c r="K395" s="83">
        <v>5.0243800000000002E-5</v>
      </c>
      <c r="L395" s="82">
        <v>0.749</v>
      </c>
      <c r="M395" s="73" t="s">
        <v>257</v>
      </c>
    </row>
    <row r="396" spans="1:13" x14ac:dyDescent="0.15">
      <c r="A396" s="73">
        <v>-79.150000000000006</v>
      </c>
      <c r="B396" s="73">
        <v>194</v>
      </c>
      <c r="C396" s="73">
        <v>20265</v>
      </c>
      <c r="D396" s="73">
        <v>0.19919000000000001</v>
      </c>
      <c r="E396" s="73">
        <v>2089.6999999999998</v>
      </c>
      <c r="F396" s="73">
        <v>1568.6</v>
      </c>
      <c r="G396" s="73">
        <v>1.3322070640000001</v>
      </c>
      <c r="H396" s="82">
        <v>7.5700000000000004E-6</v>
      </c>
      <c r="I396" s="82">
        <v>3.8000000000000002E-5</v>
      </c>
      <c r="J396" s="73">
        <v>2.1135999999999999E-2</v>
      </c>
      <c r="K396" s="83">
        <v>5.07775E-5</v>
      </c>
      <c r="L396" s="82">
        <v>0.749</v>
      </c>
      <c r="M396" s="73" t="s">
        <v>257</v>
      </c>
    </row>
    <row r="397" spans="1:13" x14ac:dyDescent="0.15">
      <c r="A397" s="73">
        <v>-78.150000000000006</v>
      </c>
      <c r="B397" s="73">
        <v>195</v>
      </c>
      <c r="C397" s="73">
        <v>20265</v>
      </c>
      <c r="D397" s="73">
        <v>0.19817000000000001</v>
      </c>
      <c r="E397" s="73">
        <v>2090.1</v>
      </c>
      <c r="F397" s="73">
        <v>1569.1</v>
      </c>
      <c r="G397" s="73">
        <v>1.3320374740000001</v>
      </c>
      <c r="H397" s="82">
        <v>7.61E-6</v>
      </c>
      <c r="I397" s="82">
        <v>3.8399999999999998E-5</v>
      </c>
      <c r="J397" s="73">
        <v>2.1253000000000001E-2</v>
      </c>
      <c r="K397" s="83">
        <v>5.1311599999999998E-5</v>
      </c>
      <c r="L397" s="82">
        <v>0.748</v>
      </c>
      <c r="M397" s="73" t="s">
        <v>257</v>
      </c>
    </row>
    <row r="398" spans="1:13" x14ac:dyDescent="0.15">
      <c r="A398" s="73">
        <v>-77.150000000000006</v>
      </c>
      <c r="B398" s="73">
        <v>196</v>
      </c>
      <c r="C398" s="73">
        <v>20265</v>
      </c>
      <c r="D398" s="73">
        <v>0.19714999999999999</v>
      </c>
      <c r="E398" s="73">
        <v>2090.5</v>
      </c>
      <c r="F398" s="73">
        <v>1569.5</v>
      </c>
      <c r="G398" s="73">
        <v>1.331952851</v>
      </c>
      <c r="H398" s="82">
        <v>7.6499999999999996E-6</v>
      </c>
      <c r="I398" s="82">
        <v>3.8800000000000001E-5</v>
      </c>
      <c r="J398" s="73">
        <v>2.1371000000000001E-2</v>
      </c>
      <c r="K398" s="83">
        <v>5.1853500000000001E-5</v>
      </c>
      <c r="L398" s="82">
        <v>0.748</v>
      </c>
      <c r="M398" s="73" t="s">
        <v>257</v>
      </c>
    </row>
    <row r="399" spans="1:13" x14ac:dyDescent="0.15">
      <c r="A399" s="73">
        <v>-76.150000000000006</v>
      </c>
      <c r="B399" s="73">
        <v>197</v>
      </c>
      <c r="C399" s="73">
        <v>20265</v>
      </c>
      <c r="D399" s="73">
        <v>0.19614999999999999</v>
      </c>
      <c r="E399" s="73">
        <v>2090.9</v>
      </c>
      <c r="F399" s="73">
        <v>1570</v>
      </c>
      <c r="G399" s="73">
        <v>1.3317834390000001</v>
      </c>
      <c r="H399" s="82">
        <v>7.6799999999999993E-6</v>
      </c>
      <c r="I399" s="82">
        <v>3.9199999999999997E-5</v>
      </c>
      <c r="J399" s="73">
        <v>2.1488E-2</v>
      </c>
      <c r="K399" s="83">
        <v>5.2393099999999998E-5</v>
      </c>
      <c r="L399" s="82">
        <v>0.748</v>
      </c>
      <c r="M399" s="73" t="s">
        <v>257</v>
      </c>
    </row>
    <row r="400" spans="1:13" x14ac:dyDescent="0.15">
      <c r="A400" s="73">
        <v>-75.150000000000006</v>
      </c>
      <c r="B400" s="73">
        <v>198</v>
      </c>
      <c r="C400" s="73">
        <v>20265</v>
      </c>
      <c r="D400" s="73">
        <v>0.19514999999999999</v>
      </c>
      <c r="E400" s="73">
        <v>2091.4</v>
      </c>
      <c r="F400" s="73">
        <v>1570.5</v>
      </c>
      <c r="G400" s="73">
        <v>1.33167781</v>
      </c>
      <c r="H400" s="82">
        <v>7.7200000000000006E-6</v>
      </c>
      <c r="I400" s="82">
        <v>3.96E-5</v>
      </c>
      <c r="J400" s="73">
        <v>2.1606E-2</v>
      </c>
      <c r="K400" s="83">
        <v>5.2938100000000001E-5</v>
      </c>
      <c r="L400" s="82">
        <v>0.747</v>
      </c>
      <c r="M400" s="73" t="s">
        <v>257</v>
      </c>
    </row>
    <row r="401" spans="1:13" x14ac:dyDescent="0.15">
      <c r="A401" s="73">
        <v>-74.150000000000006</v>
      </c>
      <c r="B401" s="73">
        <v>199</v>
      </c>
      <c r="C401" s="73">
        <v>20265</v>
      </c>
      <c r="D401" s="73">
        <v>0.19417000000000001</v>
      </c>
      <c r="E401" s="73">
        <v>2091.8000000000002</v>
      </c>
      <c r="F401" s="73">
        <v>1570.9</v>
      </c>
      <c r="G401" s="73">
        <v>1.331593354</v>
      </c>
      <c r="H401" s="82">
        <v>7.7600000000000002E-6</v>
      </c>
      <c r="I401" s="82">
        <v>4.0000000000000003E-5</v>
      </c>
      <c r="J401" s="73">
        <v>2.1724E-2</v>
      </c>
      <c r="K401" s="83">
        <v>5.3485700000000002E-5</v>
      </c>
      <c r="L401" s="82">
        <v>0.747</v>
      </c>
      <c r="M401" s="73" t="s">
        <v>257</v>
      </c>
    </row>
    <row r="402" spans="1:13" x14ac:dyDescent="0.15">
      <c r="A402" s="73">
        <v>-73.150000000000006</v>
      </c>
      <c r="B402" s="73">
        <v>200</v>
      </c>
      <c r="C402" s="73">
        <v>20265</v>
      </c>
      <c r="D402" s="73">
        <v>0.19319</v>
      </c>
      <c r="E402" s="73">
        <v>2092.3000000000002</v>
      </c>
      <c r="F402" s="73">
        <v>1571.5</v>
      </c>
      <c r="G402" s="73">
        <v>1.3314031180000001</v>
      </c>
      <c r="H402" s="82">
        <v>7.79E-6</v>
      </c>
      <c r="I402" s="82">
        <v>4.0299999999999997E-5</v>
      </c>
      <c r="J402" s="73">
        <v>2.1842E-2</v>
      </c>
      <c r="K402" s="83">
        <v>5.4036100000000003E-5</v>
      </c>
      <c r="L402" s="82">
        <v>0.747</v>
      </c>
      <c r="M402" s="73" t="s">
        <v>257</v>
      </c>
    </row>
    <row r="403" spans="1:13" x14ac:dyDescent="0.15">
      <c r="A403" s="73">
        <v>-72.150000000000006</v>
      </c>
      <c r="B403" s="73">
        <v>201</v>
      </c>
      <c r="C403" s="73">
        <v>20265</v>
      </c>
      <c r="D403" s="73">
        <v>0.19223000000000001</v>
      </c>
      <c r="E403" s="73">
        <v>2092.8000000000002</v>
      </c>
      <c r="F403" s="73">
        <v>1572</v>
      </c>
      <c r="G403" s="73">
        <v>1.3312977100000001</v>
      </c>
      <c r="H403" s="82">
        <v>7.8299999999999996E-6</v>
      </c>
      <c r="I403" s="82">
        <v>4.07E-5</v>
      </c>
      <c r="J403" s="73">
        <v>2.196E-2</v>
      </c>
      <c r="K403" s="83">
        <v>5.4586300000000003E-5</v>
      </c>
      <c r="L403" s="82">
        <v>0.746</v>
      </c>
      <c r="M403" s="73" t="s">
        <v>257</v>
      </c>
    </row>
    <row r="404" spans="1:13" x14ac:dyDescent="0.15">
      <c r="A404" s="73">
        <v>-71.150000000000006</v>
      </c>
      <c r="B404" s="73">
        <v>202</v>
      </c>
      <c r="C404" s="73">
        <v>20265</v>
      </c>
      <c r="D404" s="73">
        <v>0.19127</v>
      </c>
      <c r="E404" s="73">
        <v>2093.3000000000002</v>
      </c>
      <c r="F404" s="73">
        <v>1572.5</v>
      </c>
      <c r="G404" s="73">
        <v>1.331192369</v>
      </c>
      <c r="H404" s="82">
        <v>7.8699999999999992E-6</v>
      </c>
      <c r="I404" s="82">
        <v>4.1100000000000003E-5</v>
      </c>
      <c r="J404" s="73">
        <v>2.2078E-2</v>
      </c>
      <c r="K404" s="83">
        <v>5.5141900000000001E-5</v>
      </c>
      <c r="L404" s="82">
        <v>0.746</v>
      </c>
      <c r="M404" s="73" t="s">
        <v>257</v>
      </c>
    </row>
    <row r="405" spans="1:13" x14ac:dyDescent="0.15">
      <c r="A405" s="73">
        <v>-70.150000000000006</v>
      </c>
      <c r="B405" s="73">
        <v>203</v>
      </c>
      <c r="C405" s="73">
        <v>20265</v>
      </c>
      <c r="D405" s="73">
        <v>0.19033</v>
      </c>
      <c r="E405" s="73">
        <v>2093.8000000000002</v>
      </c>
      <c r="F405" s="73">
        <v>1573.1</v>
      </c>
      <c r="G405" s="73">
        <v>1.3310024789999999</v>
      </c>
      <c r="H405" s="82">
        <v>7.9000000000000006E-6</v>
      </c>
      <c r="I405" s="82">
        <v>4.1499999999999999E-5</v>
      </c>
      <c r="J405" s="73">
        <v>2.2196E-2</v>
      </c>
      <c r="K405" s="83">
        <v>5.5697099999999999E-5</v>
      </c>
      <c r="L405" s="82">
        <v>0.746</v>
      </c>
      <c r="M405" s="73" t="s">
        <v>257</v>
      </c>
    </row>
    <row r="406" spans="1:13" x14ac:dyDescent="0.15">
      <c r="A406" s="73">
        <v>-69.150000000000006</v>
      </c>
      <c r="B406" s="73">
        <v>204</v>
      </c>
      <c r="C406" s="73">
        <v>20265</v>
      </c>
      <c r="D406" s="73">
        <v>0.18939</v>
      </c>
      <c r="E406" s="73">
        <v>2094.3000000000002</v>
      </c>
      <c r="F406" s="73">
        <v>1573.6</v>
      </c>
      <c r="G406" s="73">
        <v>1.330897306</v>
      </c>
      <c r="H406" s="82">
        <v>7.9400000000000002E-6</v>
      </c>
      <c r="I406" s="82">
        <v>4.1900000000000002E-5</v>
      </c>
      <c r="J406" s="73">
        <v>2.2315000000000002E-2</v>
      </c>
      <c r="K406" s="83">
        <v>5.62602E-5</v>
      </c>
      <c r="L406" s="82">
        <v>0.745</v>
      </c>
      <c r="M406" s="73" t="s">
        <v>257</v>
      </c>
    </row>
    <row r="407" spans="1:13" x14ac:dyDescent="0.15">
      <c r="A407" s="73">
        <v>-68.150000000000006</v>
      </c>
      <c r="B407" s="73">
        <v>205</v>
      </c>
      <c r="C407" s="73">
        <v>20265</v>
      </c>
      <c r="D407" s="73">
        <v>0.18845999999999999</v>
      </c>
      <c r="E407" s="73">
        <v>2094.9</v>
      </c>
      <c r="F407" s="73">
        <v>1574.2</v>
      </c>
      <c r="G407" s="73">
        <v>1.3307711849999999</v>
      </c>
      <c r="H407" s="82">
        <v>7.9799999999999998E-6</v>
      </c>
      <c r="I407" s="82">
        <v>4.2299999999999998E-5</v>
      </c>
      <c r="J407" s="73">
        <v>2.2433000000000002E-2</v>
      </c>
      <c r="K407" s="83">
        <v>5.6820500000000003E-5</v>
      </c>
      <c r="L407" s="82">
        <v>0.745</v>
      </c>
      <c r="M407" s="73" t="s">
        <v>257</v>
      </c>
    </row>
    <row r="408" spans="1:13" x14ac:dyDescent="0.15">
      <c r="A408" s="73">
        <v>-67.150000000000006</v>
      </c>
      <c r="B408" s="73">
        <v>206</v>
      </c>
      <c r="C408" s="73">
        <v>20265</v>
      </c>
      <c r="D408" s="73">
        <v>0.18754999999999999</v>
      </c>
      <c r="E408" s="73">
        <v>2095.4</v>
      </c>
      <c r="F408" s="73">
        <v>1574.8</v>
      </c>
      <c r="G408" s="73">
        <v>1.3305816610000001</v>
      </c>
      <c r="H408" s="82">
        <v>8.0099999999999995E-6</v>
      </c>
      <c r="I408" s="82">
        <v>4.2700000000000001E-5</v>
      </c>
      <c r="J408" s="73">
        <v>2.2551999999999999E-2</v>
      </c>
      <c r="K408" s="83">
        <v>5.7385400000000001E-5</v>
      </c>
      <c r="L408" s="82">
        <v>0.745</v>
      </c>
      <c r="M408" s="73" t="s">
        <v>257</v>
      </c>
    </row>
    <row r="409" spans="1:13" x14ac:dyDescent="0.15">
      <c r="A409" s="73">
        <v>-66.150000000000006</v>
      </c>
      <c r="B409" s="73">
        <v>207</v>
      </c>
      <c r="C409" s="73">
        <v>20265</v>
      </c>
      <c r="D409" s="73">
        <v>0.18664</v>
      </c>
      <c r="E409" s="73">
        <v>2096</v>
      </c>
      <c r="F409" s="73">
        <v>1575.4</v>
      </c>
      <c r="G409" s="73">
        <v>1.330455757</v>
      </c>
      <c r="H409" s="82">
        <v>8.0499999999999992E-6</v>
      </c>
      <c r="I409" s="82">
        <v>4.3099999999999997E-5</v>
      </c>
      <c r="J409" s="73">
        <v>2.2669999999999999E-2</v>
      </c>
      <c r="K409" s="83">
        <v>5.79503E-5</v>
      </c>
      <c r="L409" s="82">
        <v>0.74399999999999999</v>
      </c>
      <c r="M409" s="73" t="s">
        <v>257</v>
      </c>
    </row>
    <row r="410" spans="1:13" x14ac:dyDescent="0.15">
      <c r="A410" s="73">
        <v>-65.150000000000006</v>
      </c>
      <c r="B410" s="73">
        <v>208</v>
      </c>
      <c r="C410" s="73">
        <v>20265</v>
      </c>
      <c r="D410" s="73">
        <v>0.18573999999999999</v>
      </c>
      <c r="E410" s="73">
        <v>2096.6</v>
      </c>
      <c r="F410" s="73">
        <v>1576</v>
      </c>
      <c r="G410" s="73">
        <v>1.330329949</v>
      </c>
      <c r="H410" s="82">
        <v>8.0900000000000005E-6</v>
      </c>
      <c r="I410" s="82">
        <v>4.35E-5</v>
      </c>
      <c r="J410" s="73">
        <v>2.2789E-2</v>
      </c>
      <c r="K410" s="83">
        <v>5.8520000000000002E-5</v>
      </c>
      <c r="L410" s="82">
        <v>0.74399999999999999</v>
      </c>
      <c r="M410" s="73" t="s">
        <v>257</v>
      </c>
    </row>
    <row r="411" spans="1:13" x14ac:dyDescent="0.15">
      <c r="A411" s="73">
        <v>-64.150000000000006</v>
      </c>
      <c r="B411" s="73">
        <v>209</v>
      </c>
      <c r="C411" s="73">
        <v>20265</v>
      </c>
      <c r="D411" s="73">
        <v>0.18484</v>
      </c>
      <c r="E411" s="73">
        <v>2097.1999999999998</v>
      </c>
      <c r="F411" s="73">
        <v>1576.7</v>
      </c>
      <c r="G411" s="73">
        <v>1.330119871</v>
      </c>
      <c r="H411" s="82">
        <v>8.1200000000000002E-6</v>
      </c>
      <c r="I411" s="82">
        <v>4.3900000000000003E-5</v>
      </c>
      <c r="J411" s="73">
        <v>2.2908000000000001E-2</v>
      </c>
      <c r="K411" s="83">
        <v>5.9095100000000003E-5</v>
      </c>
      <c r="L411" s="82">
        <v>0.74399999999999999</v>
      </c>
      <c r="M411" s="73" t="s">
        <v>257</v>
      </c>
    </row>
    <row r="412" spans="1:13" x14ac:dyDescent="0.15">
      <c r="A412" s="73">
        <v>-63.15</v>
      </c>
      <c r="B412" s="73">
        <v>210</v>
      </c>
      <c r="C412" s="73">
        <v>20265</v>
      </c>
      <c r="D412" s="73">
        <v>0.18396000000000001</v>
      </c>
      <c r="E412" s="73">
        <v>2097.9</v>
      </c>
      <c r="F412" s="73">
        <v>1577.3</v>
      </c>
      <c r="G412" s="73">
        <v>1.330057694</v>
      </c>
      <c r="H412" s="82">
        <v>8.1599999999999998E-6</v>
      </c>
      <c r="I412" s="82">
        <v>4.4299999999999999E-5</v>
      </c>
      <c r="J412" s="73">
        <v>2.3026999999999999E-2</v>
      </c>
      <c r="K412" s="83">
        <v>5.9666300000000002E-5</v>
      </c>
      <c r="L412" s="82">
        <v>0.74299999999999999</v>
      </c>
      <c r="M412" s="73" t="s">
        <v>257</v>
      </c>
    </row>
    <row r="413" spans="1:13" x14ac:dyDescent="0.15">
      <c r="A413" s="73">
        <v>-62.15</v>
      </c>
      <c r="B413" s="73">
        <v>211</v>
      </c>
      <c r="C413" s="73">
        <v>20265</v>
      </c>
      <c r="D413" s="73">
        <v>0.18309</v>
      </c>
      <c r="E413" s="73">
        <v>2098.5</v>
      </c>
      <c r="F413" s="73">
        <v>1578</v>
      </c>
      <c r="G413" s="73">
        <v>1.3298479089999999</v>
      </c>
      <c r="H413" s="82">
        <v>8.1899999999999995E-6</v>
      </c>
      <c r="I413" s="82">
        <v>4.4799999999999998E-5</v>
      </c>
      <c r="J413" s="73">
        <v>2.3146E-2</v>
      </c>
      <c r="K413" s="83">
        <v>6.0242399999999998E-5</v>
      </c>
      <c r="L413" s="82">
        <v>0.74299999999999999</v>
      </c>
      <c r="M413" s="73" t="s">
        <v>257</v>
      </c>
    </row>
    <row r="414" spans="1:13" x14ac:dyDescent="0.15">
      <c r="A414" s="73">
        <v>-61.15</v>
      </c>
      <c r="B414" s="73">
        <v>212</v>
      </c>
      <c r="C414" s="73">
        <v>20265</v>
      </c>
      <c r="D414" s="73">
        <v>0.18221999999999999</v>
      </c>
      <c r="E414" s="73">
        <v>2099.1999999999998</v>
      </c>
      <c r="F414" s="73">
        <v>1578.7</v>
      </c>
      <c r="G414" s="73">
        <v>1.3297016530000001</v>
      </c>
      <c r="H414" s="82">
        <v>8.2300000000000008E-6</v>
      </c>
      <c r="I414" s="82">
        <v>4.5200000000000001E-5</v>
      </c>
      <c r="J414" s="73">
        <v>2.3265000000000001E-2</v>
      </c>
      <c r="K414" s="83">
        <v>6.0820899999999999E-5</v>
      </c>
      <c r="L414" s="82">
        <v>0.74299999999999999</v>
      </c>
      <c r="M414" s="73" t="s">
        <v>257</v>
      </c>
    </row>
    <row r="415" spans="1:13" x14ac:dyDescent="0.15">
      <c r="A415" s="73">
        <v>-60.15</v>
      </c>
      <c r="B415" s="73">
        <v>213</v>
      </c>
      <c r="C415" s="73">
        <v>20265</v>
      </c>
      <c r="D415" s="73">
        <v>0.18135999999999999</v>
      </c>
      <c r="E415" s="73">
        <v>2099.8000000000002</v>
      </c>
      <c r="F415" s="73">
        <v>1579.4</v>
      </c>
      <c r="G415" s="73">
        <v>1.3294922119999999</v>
      </c>
      <c r="H415" s="82">
        <v>8.2700000000000004E-6</v>
      </c>
      <c r="I415" s="82">
        <v>4.5599999999999997E-5</v>
      </c>
      <c r="J415" s="73">
        <v>2.3383999999999999E-2</v>
      </c>
      <c r="K415" s="83">
        <v>6.1404399999999998E-5</v>
      </c>
      <c r="L415" s="82">
        <v>0.74199999999999999</v>
      </c>
      <c r="M415" s="73" t="s">
        <v>257</v>
      </c>
    </row>
    <row r="416" spans="1:13" x14ac:dyDescent="0.15">
      <c r="A416" s="73">
        <v>-59.15</v>
      </c>
      <c r="B416" s="73">
        <v>214</v>
      </c>
      <c r="C416" s="73">
        <v>20265</v>
      </c>
      <c r="D416" s="73">
        <v>0.18051</v>
      </c>
      <c r="E416" s="73">
        <v>2100.5</v>
      </c>
      <c r="F416" s="73">
        <v>1580.1</v>
      </c>
      <c r="G416" s="73">
        <v>1.3293462439999999</v>
      </c>
      <c r="H416" s="82">
        <v>8.3000000000000002E-6</v>
      </c>
      <c r="I416" s="82">
        <v>4.6E-5</v>
      </c>
      <c r="J416" s="73">
        <v>2.3504000000000001E-2</v>
      </c>
      <c r="K416" s="83">
        <v>6.19895E-5</v>
      </c>
      <c r="L416" s="82">
        <v>0.74199999999999999</v>
      </c>
      <c r="M416" s="73" t="s">
        <v>257</v>
      </c>
    </row>
    <row r="417" spans="1:13" x14ac:dyDescent="0.15">
      <c r="A417" s="73">
        <v>-58.15</v>
      </c>
      <c r="B417" s="73">
        <v>215</v>
      </c>
      <c r="C417" s="73">
        <v>20265</v>
      </c>
      <c r="D417" s="73">
        <v>0.17967</v>
      </c>
      <c r="E417" s="73">
        <v>2101.3000000000002</v>
      </c>
      <c r="F417" s="73">
        <v>1580.8</v>
      </c>
      <c r="G417" s="73">
        <v>1.329263664</v>
      </c>
      <c r="H417" s="82">
        <v>8.3399999999999998E-6</v>
      </c>
      <c r="I417" s="82">
        <v>4.6400000000000003E-5</v>
      </c>
      <c r="J417" s="73">
        <v>2.3623000000000002E-2</v>
      </c>
      <c r="K417" s="83">
        <v>6.2570799999999994E-5</v>
      </c>
      <c r="L417" s="82">
        <v>0.74199999999999999</v>
      </c>
      <c r="M417" s="73" t="s">
        <v>257</v>
      </c>
    </row>
    <row r="418" spans="1:13" x14ac:dyDescent="0.15">
      <c r="A418" s="73">
        <v>-57.15</v>
      </c>
      <c r="B418" s="73">
        <v>216</v>
      </c>
      <c r="C418" s="73">
        <v>20265</v>
      </c>
      <c r="D418" s="73">
        <v>0.17884</v>
      </c>
      <c r="E418" s="73">
        <v>2102</v>
      </c>
      <c r="F418" s="73">
        <v>1581.6</v>
      </c>
      <c r="G418" s="73">
        <v>1.3290338900000001</v>
      </c>
      <c r="H418" s="82">
        <v>8.3699999999999995E-6</v>
      </c>
      <c r="I418" s="82">
        <v>4.6799999999999999E-5</v>
      </c>
      <c r="J418" s="73">
        <v>2.3743E-2</v>
      </c>
      <c r="K418" s="83">
        <v>6.3159399999999997E-5</v>
      </c>
      <c r="L418" s="82">
        <v>0.74099999999999999</v>
      </c>
      <c r="M418" s="73" t="s">
        <v>257</v>
      </c>
    </row>
    <row r="419" spans="1:13" x14ac:dyDescent="0.15">
      <c r="A419" s="73">
        <v>-56.15</v>
      </c>
      <c r="B419" s="73">
        <v>217</v>
      </c>
      <c r="C419" s="73">
        <v>20265</v>
      </c>
      <c r="D419" s="73">
        <v>0.17801</v>
      </c>
      <c r="E419" s="73">
        <v>2102.6999999999998</v>
      </c>
      <c r="F419" s="73">
        <v>1582.4</v>
      </c>
      <c r="G419" s="73">
        <v>1.328804348</v>
      </c>
      <c r="H419" s="82">
        <v>8.4100000000000008E-6</v>
      </c>
      <c r="I419" s="82">
        <v>4.7200000000000002E-5</v>
      </c>
      <c r="J419" s="73">
        <v>2.3862000000000001E-2</v>
      </c>
      <c r="K419" s="83">
        <v>6.3750699999999999E-5</v>
      </c>
      <c r="L419" s="82">
        <v>0.74099999999999999</v>
      </c>
      <c r="M419" s="73" t="s">
        <v>257</v>
      </c>
    </row>
    <row r="420" spans="1:13" x14ac:dyDescent="0.15">
      <c r="A420" s="73">
        <v>-55.15</v>
      </c>
      <c r="B420" s="73">
        <v>218</v>
      </c>
      <c r="C420" s="73">
        <v>20265</v>
      </c>
      <c r="D420" s="73">
        <v>0.17718999999999999</v>
      </c>
      <c r="E420" s="73">
        <v>2103.5</v>
      </c>
      <c r="F420" s="73">
        <v>1583.2</v>
      </c>
      <c r="G420" s="73">
        <v>1.328638201</v>
      </c>
      <c r="H420" s="82">
        <v>8.4500000000000004E-6</v>
      </c>
      <c r="I420" s="82">
        <v>4.7700000000000001E-5</v>
      </c>
      <c r="J420" s="73">
        <v>2.3982E-2</v>
      </c>
      <c r="K420" s="83">
        <v>6.4343400000000005E-5</v>
      </c>
      <c r="L420" s="82">
        <v>0.74099999999999999</v>
      </c>
      <c r="M420" s="73" t="s">
        <v>257</v>
      </c>
    </row>
    <row r="421" spans="1:13" x14ac:dyDescent="0.15">
      <c r="A421" s="73">
        <v>-54.15</v>
      </c>
      <c r="B421" s="73">
        <v>219</v>
      </c>
      <c r="C421" s="73">
        <v>20265</v>
      </c>
      <c r="D421" s="73">
        <v>0.17638000000000001</v>
      </c>
      <c r="E421" s="73">
        <v>2104.3000000000002</v>
      </c>
      <c r="F421" s="73">
        <v>1584</v>
      </c>
      <c r="G421" s="73">
        <v>1.328472222</v>
      </c>
      <c r="H421" s="82">
        <v>8.4800000000000001E-6</v>
      </c>
      <c r="I421" s="82">
        <v>4.8099999999999997E-5</v>
      </c>
      <c r="J421" s="73">
        <v>2.4101999999999998E-2</v>
      </c>
      <c r="K421" s="83">
        <v>6.4937600000000007E-5</v>
      </c>
      <c r="L421" s="82">
        <v>0.74099999999999999</v>
      </c>
      <c r="M421" s="73" t="s">
        <v>257</v>
      </c>
    </row>
    <row r="422" spans="1:13" x14ac:dyDescent="0.15">
      <c r="A422" s="73">
        <v>-53.15</v>
      </c>
      <c r="B422" s="73">
        <v>220</v>
      </c>
      <c r="C422" s="73">
        <v>20265</v>
      </c>
      <c r="D422" s="73">
        <v>0.17557</v>
      </c>
      <c r="E422" s="73">
        <v>2105.1</v>
      </c>
      <c r="F422" s="73">
        <v>1584.8</v>
      </c>
      <c r="G422" s="73">
        <v>1.328306411</v>
      </c>
      <c r="H422" s="82">
        <v>8.5199999999999997E-6</v>
      </c>
      <c r="I422" s="82">
        <v>4.85E-5</v>
      </c>
      <c r="J422" s="73">
        <v>2.4222E-2</v>
      </c>
      <c r="K422" s="83">
        <v>6.55371E-5</v>
      </c>
      <c r="L422" s="82">
        <v>0.74</v>
      </c>
      <c r="M422" s="73" t="s">
        <v>257</v>
      </c>
    </row>
    <row r="423" spans="1:13" x14ac:dyDescent="0.15">
      <c r="A423" s="73">
        <v>-52.15</v>
      </c>
      <c r="B423" s="73">
        <v>221</v>
      </c>
      <c r="C423" s="73">
        <v>20265</v>
      </c>
      <c r="D423" s="73">
        <v>0.17477999999999999</v>
      </c>
      <c r="E423" s="73">
        <v>2105.9</v>
      </c>
      <c r="F423" s="73">
        <v>1585.6</v>
      </c>
      <c r="G423" s="73">
        <v>1.3281407670000001</v>
      </c>
      <c r="H423" s="82">
        <v>8.5499999999999995E-6</v>
      </c>
      <c r="I423" s="82">
        <v>4.8900000000000003E-5</v>
      </c>
      <c r="J423" s="73">
        <v>2.4341999999999999E-2</v>
      </c>
      <c r="K423" s="83">
        <v>6.6134299999999995E-5</v>
      </c>
      <c r="L423" s="82">
        <v>0.74</v>
      </c>
      <c r="M423" s="73" t="s">
        <v>257</v>
      </c>
    </row>
    <row r="424" spans="1:13" x14ac:dyDescent="0.15">
      <c r="A424" s="73">
        <v>-51.15</v>
      </c>
      <c r="B424" s="73">
        <v>222</v>
      </c>
      <c r="C424" s="73">
        <v>20265</v>
      </c>
      <c r="D424" s="73">
        <v>0.17399000000000001</v>
      </c>
      <c r="E424" s="73">
        <v>2106.6999999999998</v>
      </c>
      <c r="F424" s="73">
        <v>1586.5</v>
      </c>
      <c r="G424" s="73">
        <v>1.3278915849999999</v>
      </c>
      <c r="H424" s="82">
        <v>8.5900000000000008E-6</v>
      </c>
      <c r="I424" s="82">
        <v>4.9400000000000001E-5</v>
      </c>
      <c r="J424" s="73">
        <v>2.4462999999999999E-2</v>
      </c>
      <c r="K424" s="83">
        <v>6.6739499999999993E-5</v>
      </c>
      <c r="L424" s="82">
        <v>0.74</v>
      </c>
      <c r="M424" s="73" t="s">
        <v>257</v>
      </c>
    </row>
    <row r="425" spans="1:13" x14ac:dyDescent="0.15">
      <c r="A425" s="73">
        <v>-50.15</v>
      </c>
      <c r="B425" s="73">
        <v>223</v>
      </c>
      <c r="C425" s="73">
        <v>20265</v>
      </c>
      <c r="D425" s="73">
        <v>0.17321</v>
      </c>
      <c r="E425" s="73">
        <v>2107.6</v>
      </c>
      <c r="F425" s="73">
        <v>1587.4</v>
      </c>
      <c r="G425" s="73">
        <v>1.3277056819999999</v>
      </c>
      <c r="H425" s="82">
        <v>8.6300000000000004E-6</v>
      </c>
      <c r="I425" s="82">
        <v>4.9799999999999998E-5</v>
      </c>
      <c r="J425" s="73">
        <v>2.4583000000000001E-2</v>
      </c>
      <c r="K425" s="83">
        <v>6.7340099999999996E-5</v>
      </c>
      <c r="L425" s="82">
        <v>0.73899999999999999</v>
      </c>
      <c r="M425" s="73" t="s">
        <v>257</v>
      </c>
    </row>
    <row r="426" spans="1:13" x14ac:dyDescent="0.15">
      <c r="A426" s="73">
        <v>-49.15</v>
      </c>
      <c r="B426" s="73">
        <v>224</v>
      </c>
      <c r="C426" s="73">
        <v>20265</v>
      </c>
      <c r="D426" s="73">
        <v>0.17243</v>
      </c>
      <c r="E426" s="73">
        <v>2108.5</v>
      </c>
      <c r="F426" s="73">
        <v>1588.3</v>
      </c>
      <c r="G426" s="73">
        <v>1.3275199900000001</v>
      </c>
      <c r="H426" s="82">
        <v>8.6600000000000001E-6</v>
      </c>
      <c r="I426" s="82">
        <v>5.02E-5</v>
      </c>
      <c r="J426" s="73">
        <v>2.4704E-2</v>
      </c>
      <c r="K426" s="83">
        <v>6.7948700000000002E-5</v>
      </c>
      <c r="L426" s="82">
        <v>0.73899999999999999</v>
      </c>
      <c r="M426" s="73" t="s">
        <v>257</v>
      </c>
    </row>
    <row r="427" spans="1:13" x14ac:dyDescent="0.15">
      <c r="A427" s="73">
        <v>-48.15</v>
      </c>
      <c r="B427" s="73">
        <v>225</v>
      </c>
      <c r="C427" s="73">
        <v>20265</v>
      </c>
      <c r="D427" s="73">
        <v>0.17166000000000001</v>
      </c>
      <c r="E427" s="73">
        <v>2109.4</v>
      </c>
      <c r="F427" s="73">
        <v>1589.2</v>
      </c>
      <c r="G427" s="73">
        <v>1.3273345080000001</v>
      </c>
      <c r="H427" s="82">
        <v>8.6999999999999997E-6</v>
      </c>
      <c r="I427" s="82">
        <v>5.0699999999999999E-5</v>
      </c>
      <c r="J427" s="73">
        <v>2.4823999999999999E-2</v>
      </c>
      <c r="K427" s="83">
        <v>6.8555700000000005E-5</v>
      </c>
      <c r="L427" s="82">
        <v>0.73899999999999999</v>
      </c>
      <c r="M427" s="73" t="s">
        <v>257</v>
      </c>
    </row>
    <row r="428" spans="1:13" x14ac:dyDescent="0.15">
      <c r="A428" s="73">
        <v>-47.15</v>
      </c>
      <c r="B428" s="73">
        <v>226</v>
      </c>
      <c r="C428" s="73">
        <v>20265</v>
      </c>
      <c r="D428" s="73">
        <v>0.1709</v>
      </c>
      <c r="E428" s="73">
        <v>2110.3000000000002</v>
      </c>
      <c r="F428" s="73">
        <v>1590.1</v>
      </c>
      <c r="G428" s="73">
        <v>1.3271492359999999</v>
      </c>
      <c r="H428" s="82">
        <v>8.7299999999999994E-6</v>
      </c>
      <c r="I428" s="82">
        <v>5.1100000000000002E-5</v>
      </c>
      <c r="J428" s="73">
        <v>2.4944999999999998E-2</v>
      </c>
      <c r="K428" s="83">
        <v>6.9166700000000003E-5</v>
      </c>
      <c r="L428" s="82">
        <v>0.73899999999999999</v>
      </c>
      <c r="M428" s="73" t="s">
        <v>257</v>
      </c>
    </row>
    <row r="429" spans="1:13" x14ac:dyDescent="0.15">
      <c r="A429" s="73">
        <v>-46.15</v>
      </c>
      <c r="B429" s="73">
        <v>227</v>
      </c>
      <c r="C429" s="73">
        <v>20265</v>
      </c>
      <c r="D429" s="73">
        <v>0.17015</v>
      </c>
      <c r="E429" s="73">
        <v>2111.1999999999998</v>
      </c>
      <c r="F429" s="73">
        <v>1591.1</v>
      </c>
      <c r="G429" s="73">
        <v>1.3268807739999999</v>
      </c>
      <c r="H429" s="82">
        <v>8.7700000000000007E-6</v>
      </c>
      <c r="I429" s="82">
        <v>5.1499999999999998E-5</v>
      </c>
      <c r="J429" s="73">
        <v>2.5066000000000001E-2</v>
      </c>
      <c r="K429" s="83">
        <v>6.9778799999999997E-5</v>
      </c>
      <c r="L429" s="82">
        <v>0.73799999999999999</v>
      </c>
      <c r="M429" s="73" t="s">
        <v>257</v>
      </c>
    </row>
    <row r="430" spans="1:13" x14ac:dyDescent="0.15">
      <c r="A430" s="73">
        <v>-45.15</v>
      </c>
      <c r="B430" s="73">
        <v>228</v>
      </c>
      <c r="C430" s="73">
        <v>20265</v>
      </c>
      <c r="D430" s="73">
        <v>0.1694</v>
      </c>
      <c r="E430" s="73">
        <v>2112.1</v>
      </c>
      <c r="F430" s="73">
        <v>1592</v>
      </c>
      <c r="G430" s="73">
        <v>1.32669598</v>
      </c>
      <c r="H430" s="82">
        <v>8.8000000000000004E-6</v>
      </c>
      <c r="I430" s="82">
        <v>5.1999999999999997E-5</v>
      </c>
      <c r="J430" s="73">
        <v>2.5187000000000001E-2</v>
      </c>
      <c r="K430" s="83">
        <v>7.0396100000000002E-5</v>
      </c>
      <c r="L430" s="82">
        <v>0.73799999999999999</v>
      </c>
      <c r="M430" s="73" t="s">
        <v>257</v>
      </c>
    </row>
    <row r="431" spans="1:13" x14ac:dyDescent="0.15">
      <c r="A431" s="73">
        <v>-44.15</v>
      </c>
      <c r="B431" s="73">
        <v>229</v>
      </c>
      <c r="C431" s="73">
        <v>20265</v>
      </c>
      <c r="D431" s="73">
        <v>0.16866</v>
      </c>
      <c r="E431" s="73">
        <v>2113.1</v>
      </c>
      <c r="F431" s="73">
        <v>1593</v>
      </c>
      <c r="G431" s="73">
        <v>1.3264908980000001</v>
      </c>
      <c r="H431" s="82">
        <v>8.8400000000000001E-6</v>
      </c>
      <c r="I431" s="82">
        <v>5.24E-5</v>
      </c>
      <c r="J431" s="73">
        <v>2.5309000000000002E-2</v>
      </c>
      <c r="K431" s="83">
        <v>7.1013799999999994E-5</v>
      </c>
      <c r="L431" s="82">
        <v>0.73799999999999999</v>
      </c>
      <c r="M431" s="73" t="s">
        <v>257</v>
      </c>
    </row>
    <row r="432" spans="1:13" x14ac:dyDescent="0.15">
      <c r="A432" s="73">
        <v>-43.15</v>
      </c>
      <c r="B432" s="73">
        <v>230</v>
      </c>
      <c r="C432" s="73">
        <v>20265</v>
      </c>
      <c r="D432" s="73">
        <v>0.16792000000000001</v>
      </c>
      <c r="E432" s="73">
        <v>2114.1</v>
      </c>
      <c r="F432" s="73">
        <v>1594</v>
      </c>
      <c r="G432" s="73">
        <v>1.3262860729999999</v>
      </c>
      <c r="H432" s="82">
        <v>8.8699999999999998E-6</v>
      </c>
      <c r="I432" s="82">
        <v>5.2800000000000003E-5</v>
      </c>
      <c r="J432" s="73">
        <v>2.5430000000000001E-2</v>
      </c>
      <c r="K432" s="83">
        <v>7.1633900000000005E-5</v>
      </c>
      <c r="L432" s="82">
        <v>0.73799999999999999</v>
      </c>
      <c r="M432" s="73" t="s">
        <v>257</v>
      </c>
    </row>
    <row r="433" spans="1:13" x14ac:dyDescent="0.15">
      <c r="A433" s="73">
        <v>-42.15</v>
      </c>
      <c r="B433" s="73">
        <v>231</v>
      </c>
      <c r="C433" s="73">
        <v>20265</v>
      </c>
      <c r="D433" s="73">
        <v>0.16719000000000001</v>
      </c>
      <c r="E433" s="73">
        <v>2115.1</v>
      </c>
      <c r="F433" s="73">
        <v>1595</v>
      </c>
      <c r="G433" s="73">
        <v>1.3260815050000001</v>
      </c>
      <c r="H433" s="82">
        <v>8.9099999999999994E-6</v>
      </c>
      <c r="I433" s="82">
        <v>5.3300000000000001E-5</v>
      </c>
      <c r="J433" s="73">
        <v>2.5551999999999998E-2</v>
      </c>
      <c r="K433" s="83">
        <v>7.2257599999999997E-5</v>
      </c>
      <c r="L433" s="82">
        <v>0.73699999999999999</v>
      </c>
      <c r="M433" s="73" t="s">
        <v>257</v>
      </c>
    </row>
    <row r="434" spans="1:13" x14ac:dyDescent="0.15">
      <c r="A434" s="73">
        <v>-41.15</v>
      </c>
      <c r="B434" s="73">
        <v>232</v>
      </c>
      <c r="C434" s="73">
        <v>20265</v>
      </c>
      <c r="D434" s="73">
        <v>0.16647000000000001</v>
      </c>
      <c r="E434" s="73">
        <v>2116.1</v>
      </c>
      <c r="F434" s="73">
        <v>1596.1</v>
      </c>
      <c r="G434" s="73">
        <v>1.3257941230000001</v>
      </c>
      <c r="H434" s="82">
        <v>8.9400000000000008E-6</v>
      </c>
      <c r="I434" s="82">
        <v>5.3699999999999997E-5</v>
      </c>
      <c r="J434" s="73">
        <v>2.5673999999999999E-2</v>
      </c>
      <c r="K434" s="83">
        <v>7.2882199999999998E-5</v>
      </c>
      <c r="L434" s="82">
        <v>0.73699999999999999</v>
      </c>
      <c r="M434" s="73" t="s">
        <v>257</v>
      </c>
    </row>
    <row r="435" spans="1:13" x14ac:dyDescent="0.15">
      <c r="A435" s="73">
        <v>-40.15</v>
      </c>
      <c r="B435" s="73">
        <v>233</v>
      </c>
      <c r="C435" s="73">
        <v>20265</v>
      </c>
      <c r="D435" s="73">
        <v>0.16575000000000001</v>
      </c>
      <c r="E435" s="73">
        <v>2117.1999999999998</v>
      </c>
      <c r="F435" s="73">
        <v>1597.1</v>
      </c>
      <c r="G435" s="73">
        <v>1.325652746</v>
      </c>
      <c r="H435" s="82">
        <v>8.9800000000000004E-6</v>
      </c>
      <c r="I435" s="82">
        <v>5.4200000000000003E-5</v>
      </c>
      <c r="J435" s="73">
        <v>2.5795999999999999E-2</v>
      </c>
      <c r="K435" s="83">
        <v>7.3508400000000002E-5</v>
      </c>
      <c r="L435" s="82">
        <v>0.73699999999999999</v>
      </c>
      <c r="M435" s="73" t="s">
        <v>257</v>
      </c>
    </row>
    <row r="436" spans="1:13" x14ac:dyDescent="0.15">
      <c r="A436" s="73">
        <v>-39.15</v>
      </c>
      <c r="B436" s="73">
        <v>234</v>
      </c>
      <c r="C436" s="73">
        <v>20265</v>
      </c>
      <c r="D436" s="73">
        <v>0.16503999999999999</v>
      </c>
      <c r="E436" s="73">
        <v>2118.1999999999998</v>
      </c>
      <c r="F436" s="73">
        <v>1598.2</v>
      </c>
      <c r="G436" s="73">
        <v>1.325366037</v>
      </c>
      <c r="H436" s="82">
        <v>9.0100000000000001E-6</v>
      </c>
      <c r="I436" s="82">
        <v>5.4599999999999999E-5</v>
      </c>
      <c r="J436" s="73">
        <v>2.5918E-2</v>
      </c>
      <c r="K436" s="83">
        <v>7.4138800000000002E-5</v>
      </c>
      <c r="L436" s="82">
        <v>0.73699999999999999</v>
      </c>
      <c r="M436" s="73" t="s">
        <v>257</v>
      </c>
    </row>
    <row r="437" spans="1:13" x14ac:dyDescent="0.15">
      <c r="A437" s="73">
        <v>-38.15</v>
      </c>
      <c r="B437" s="73">
        <v>235</v>
      </c>
      <c r="C437" s="73">
        <v>20265</v>
      </c>
      <c r="D437" s="73">
        <v>0.16434000000000001</v>
      </c>
      <c r="E437" s="73">
        <v>2119.3000000000002</v>
      </c>
      <c r="F437" s="73">
        <v>1599.3</v>
      </c>
      <c r="G437" s="73">
        <v>1.3251422500000001</v>
      </c>
      <c r="H437" s="82">
        <v>9.0499999999999997E-6</v>
      </c>
      <c r="I437" s="82">
        <v>5.5099999999999998E-5</v>
      </c>
      <c r="J437" s="73">
        <v>2.6040000000000001E-2</v>
      </c>
      <c r="K437" s="83">
        <v>7.4766199999999996E-5</v>
      </c>
      <c r="L437" s="82">
        <v>0.73699999999999999</v>
      </c>
      <c r="M437" s="73" t="s">
        <v>257</v>
      </c>
    </row>
    <row r="438" spans="1:13" x14ac:dyDescent="0.15">
      <c r="A438" s="73">
        <v>-37.15</v>
      </c>
      <c r="B438" s="73">
        <v>236</v>
      </c>
      <c r="C438" s="73">
        <v>20265</v>
      </c>
      <c r="D438" s="73">
        <v>0.16364000000000001</v>
      </c>
      <c r="E438" s="73">
        <v>2120.4</v>
      </c>
      <c r="F438" s="73">
        <v>1600.4</v>
      </c>
      <c r="G438" s="73">
        <v>1.32491877</v>
      </c>
      <c r="H438" s="82">
        <v>9.0799999999999995E-6</v>
      </c>
      <c r="I438" s="82">
        <v>5.5500000000000001E-5</v>
      </c>
      <c r="J438" s="73">
        <v>2.6162000000000001E-2</v>
      </c>
      <c r="K438" s="83">
        <v>7.5398699999999994E-5</v>
      </c>
      <c r="L438" s="82">
        <v>0.73599999999999999</v>
      </c>
      <c r="M438" s="73" t="s">
        <v>257</v>
      </c>
    </row>
    <row r="439" spans="1:13" x14ac:dyDescent="0.15">
      <c r="A439" s="73">
        <v>-36.15</v>
      </c>
      <c r="B439" s="73">
        <v>237</v>
      </c>
      <c r="C439" s="73">
        <v>20265</v>
      </c>
      <c r="D439" s="73">
        <v>0.16295000000000001</v>
      </c>
      <c r="E439" s="73">
        <v>2121.5</v>
      </c>
      <c r="F439" s="73">
        <v>1601.6</v>
      </c>
      <c r="G439" s="73">
        <v>1.324612887</v>
      </c>
      <c r="H439" s="82">
        <v>9.1200000000000008E-6</v>
      </c>
      <c r="I439" s="82">
        <v>5.5999999999999999E-5</v>
      </c>
      <c r="J439" s="73">
        <v>2.6284999999999999E-2</v>
      </c>
      <c r="K439" s="83">
        <v>7.6034500000000005E-5</v>
      </c>
      <c r="L439" s="82">
        <v>0.73599999999999999</v>
      </c>
      <c r="M439" s="73" t="s">
        <v>257</v>
      </c>
    </row>
    <row r="440" spans="1:13" x14ac:dyDescent="0.15">
      <c r="A440" s="73">
        <v>-35.15</v>
      </c>
      <c r="B440" s="73">
        <v>238</v>
      </c>
      <c r="C440" s="73">
        <v>20265</v>
      </c>
      <c r="D440" s="73">
        <v>0.16225999999999999</v>
      </c>
      <c r="E440" s="73">
        <v>2122.6</v>
      </c>
      <c r="F440" s="73">
        <v>1602.7</v>
      </c>
      <c r="G440" s="73">
        <v>1.324390092</v>
      </c>
      <c r="H440" s="82">
        <v>9.1500000000000005E-6</v>
      </c>
      <c r="I440" s="82">
        <v>5.6400000000000002E-5</v>
      </c>
      <c r="J440" s="73">
        <v>2.6408000000000001E-2</v>
      </c>
      <c r="K440" s="83">
        <v>7.6675399999999994E-5</v>
      </c>
      <c r="L440" s="82">
        <v>0.73599999999999999</v>
      </c>
      <c r="M440" s="73" t="s">
        <v>257</v>
      </c>
    </row>
    <row r="441" spans="1:13" x14ac:dyDescent="0.15">
      <c r="A441" s="73">
        <v>-34.15</v>
      </c>
      <c r="B441" s="73">
        <v>239</v>
      </c>
      <c r="C441" s="73">
        <v>20265</v>
      </c>
      <c r="D441" s="73">
        <v>0.16158</v>
      </c>
      <c r="E441" s="73">
        <v>2123.8000000000002</v>
      </c>
      <c r="F441" s="73">
        <v>1603.9</v>
      </c>
      <c r="G441" s="73">
        <v>1.3241473909999999</v>
      </c>
      <c r="H441" s="82">
        <v>9.1900000000000001E-6</v>
      </c>
      <c r="I441" s="82">
        <v>5.6900000000000001E-5</v>
      </c>
      <c r="J441" s="73">
        <v>2.6530999999999999E-2</v>
      </c>
      <c r="K441" s="83">
        <v>7.7312999999999997E-5</v>
      </c>
      <c r="L441" s="82">
        <v>0.73599999999999999</v>
      </c>
      <c r="M441" s="73" t="s">
        <v>257</v>
      </c>
    </row>
    <row r="442" spans="1:13" x14ac:dyDescent="0.15">
      <c r="A442" s="73">
        <v>-33.15</v>
      </c>
      <c r="B442" s="73">
        <v>240</v>
      </c>
      <c r="C442" s="73">
        <v>20265</v>
      </c>
      <c r="D442" s="73">
        <v>0.16091</v>
      </c>
      <c r="E442" s="73">
        <v>2125</v>
      </c>
      <c r="F442" s="73">
        <v>1605.1</v>
      </c>
      <c r="G442" s="73">
        <v>1.3239050530000001</v>
      </c>
      <c r="H442" s="82">
        <v>9.2199999999999998E-6</v>
      </c>
      <c r="I442" s="82">
        <v>5.7299999999999997E-5</v>
      </c>
      <c r="J442" s="73">
        <v>2.6654000000000001E-2</v>
      </c>
      <c r="K442" s="83">
        <v>7.7950799999999999E-5</v>
      </c>
      <c r="L442" s="82">
        <v>0.73499999999999999</v>
      </c>
      <c r="M442" s="73" t="s">
        <v>257</v>
      </c>
    </row>
    <row r="443" spans="1:13" x14ac:dyDescent="0.15">
      <c r="A443" s="73">
        <v>-32.15</v>
      </c>
      <c r="B443" s="73">
        <v>241</v>
      </c>
      <c r="C443" s="73">
        <v>20265</v>
      </c>
      <c r="D443" s="73">
        <v>0.16023999999999999</v>
      </c>
      <c r="E443" s="73">
        <v>2126.1999999999998</v>
      </c>
      <c r="F443" s="73">
        <v>1606.3</v>
      </c>
      <c r="G443" s="73">
        <v>1.323663077</v>
      </c>
      <c r="H443" s="82">
        <v>9.2599999999999994E-6</v>
      </c>
      <c r="I443" s="82">
        <v>5.7800000000000002E-5</v>
      </c>
      <c r="J443" s="73">
        <v>2.6778E-2</v>
      </c>
      <c r="K443" s="83">
        <v>7.8596499999999999E-5</v>
      </c>
      <c r="L443" s="82">
        <v>0.73499999999999999</v>
      </c>
      <c r="M443" s="73" t="s">
        <v>257</v>
      </c>
    </row>
    <row r="444" spans="1:13" x14ac:dyDescent="0.15">
      <c r="A444" s="73">
        <v>-31.15</v>
      </c>
      <c r="B444" s="73">
        <v>242</v>
      </c>
      <c r="C444" s="73">
        <v>20265</v>
      </c>
      <c r="D444" s="73">
        <v>0.15956999999999999</v>
      </c>
      <c r="E444" s="73">
        <v>2127.4</v>
      </c>
      <c r="F444" s="73">
        <v>1607.5</v>
      </c>
      <c r="G444" s="73">
        <v>1.323421462</v>
      </c>
      <c r="H444" s="82">
        <v>9.2900000000000008E-6</v>
      </c>
      <c r="I444" s="82">
        <v>5.8199999999999998E-5</v>
      </c>
      <c r="J444" s="73">
        <v>2.6901000000000001E-2</v>
      </c>
      <c r="K444" s="83">
        <v>7.9244299999999996E-5</v>
      </c>
      <c r="L444" s="82">
        <v>0.73499999999999999</v>
      </c>
      <c r="M444" s="73" t="s">
        <v>257</v>
      </c>
    </row>
    <row r="445" spans="1:13" x14ac:dyDescent="0.15">
      <c r="A445" s="73">
        <v>-30.15</v>
      </c>
      <c r="B445" s="73">
        <v>243</v>
      </c>
      <c r="C445" s="73">
        <v>20265</v>
      </c>
      <c r="D445" s="73">
        <v>0.15892000000000001</v>
      </c>
      <c r="E445" s="73">
        <v>2128.6</v>
      </c>
      <c r="F445" s="73">
        <v>1608.8</v>
      </c>
      <c r="G445" s="73">
        <v>1.323097961</v>
      </c>
      <c r="H445" s="82">
        <v>9.3300000000000005E-6</v>
      </c>
      <c r="I445" s="82">
        <v>5.8699999999999997E-5</v>
      </c>
      <c r="J445" s="73">
        <v>2.7025E-2</v>
      </c>
      <c r="K445" s="83">
        <v>7.9890100000000003E-5</v>
      </c>
      <c r="L445" s="82">
        <v>0.73499999999999999</v>
      </c>
      <c r="M445" s="73" t="s">
        <v>257</v>
      </c>
    </row>
    <row r="446" spans="1:13" x14ac:dyDescent="0.15">
      <c r="A446" s="73">
        <v>-29.15</v>
      </c>
      <c r="B446" s="73">
        <v>244</v>
      </c>
      <c r="C446" s="73">
        <v>20265</v>
      </c>
      <c r="D446" s="73">
        <v>0.15826000000000001</v>
      </c>
      <c r="E446" s="73">
        <v>2129.9</v>
      </c>
      <c r="F446" s="73">
        <v>1610.1</v>
      </c>
      <c r="G446" s="73">
        <v>1.322837091</v>
      </c>
      <c r="H446" s="82">
        <v>9.3600000000000002E-6</v>
      </c>
      <c r="I446" s="82">
        <v>5.9200000000000002E-5</v>
      </c>
      <c r="J446" s="73">
        <v>2.7149E-2</v>
      </c>
      <c r="K446" s="83">
        <v>8.0542200000000003E-5</v>
      </c>
      <c r="L446" s="82">
        <v>0.73499999999999999</v>
      </c>
      <c r="M446" s="73" t="s">
        <v>257</v>
      </c>
    </row>
    <row r="447" spans="1:13" x14ac:dyDescent="0.15">
      <c r="A447" s="73">
        <v>-28.15</v>
      </c>
      <c r="B447" s="73">
        <v>245</v>
      </c>
      <c r="C447" s="73">
        <v>20265</v>
      </c>
      <c r="D447" s="73">
        <v>0.15762000000000001</v>
      </c>
      <c r="E447" s="73">
        <v>2131.1999999999998</v>
      </c>
      <c r="F447" s="73">
        <v>1611.3</v>
      </c>
      <c r="G447" s="73">
        <v>1.322658723</v>
      </c>
      <c r="H447" s="82">
        <v>9.3999999999999998E-6</v>
      </c>
      <c r="I447" s="82">
        <v>5.9599999999999999E-5</v>
      </c>
      <c r="J447" s="73">
        <v>2.7272999999999999E-2</v>
      </c>
      <c r="K447" s="83">
        <v>8.1188999999999998E-5</v>
      </c>
      <c r="L447" s="82">
        <v>0.73399999999999999</v>
      </c>
      <c r="M447" s="73" t="s">
        <v>257</v>
      </c>
    </row>
    <row r="448" spans="1:13" x14ac:dyDescent="0.15">
      <c r="A448" s="73">
        <v>-27.15</v>
      </c>
      <c r="B448" s="73">
        <v>246</v>
      </c>
      <c r="C448" s="73">
        <v>20265</v>
      </c>
      <c r="D448" s="73">
        <v>0.15697</v>
      </c>
      <c r="E448" s="73">
        <v>2132.4</v>
      </c>
      <c r="F448" s="73">
        <v>1612.6</v>
      </c>
      <c r="G448" s="73">
        <v>1.322336599</v>
      </c>
      <c r="H448" s="82">
        <v>9.4299999999999995E-6</v>
      </c>
      <c r="I448" s="82">
        <v>6.0099999999999997E-5</v>
      </c>
      <c r="J448" s="73">
        <v>2.7397999999999999E-2</v>
      </c>
      <c r="K448" s="83">
        <v>8.1852800000000003E-5</v>
      </c>
      <c r="L448" s="82">
        <v>0.73399999999999999</v>
      </c>
      <c r="M448" s="73" t="s">
        <v>257</v>
      </c>
    </row>
    <row r="449" spans="1:13" x14ac:dyDescent="0.15">
      <c r="A449" s="73">
        <v>-26.15</v>
      </c>
      <c r="B449" s="73">
        <v>247</v>
      </c>
      <c r="C449" s="73">
        <v>20265</v>
      </c>
      <c r="D449" s="73">
        <v>0.15634000000000001</v>
      </c>
      <c r="E449" s="73">
        <v>2133.8000000000002</v>
      </c>
      <c r="F449" s="73">
        <v>1614</v>
      </c>
      <c r="G449" s="73">
        <v>1.3220570009999999</v>
      </c>
      <c r="H449" s="82">
        <v>9.4700000000000008E-6</v>
      </c>
      <c r="I449" s="82">
        <v>6.0600000000000003E-5</v>
      </c>
      <c r="J449" s="73">
        <v>2.7522000000000001E-2</v>
      </c>
      <c r="K449" s="83">
        <v>8.25004E-5</v>
      </c>
      <c r="L449" s="82">
        <v>0.73399999999999999</v>
      </c>
      <c r="M449" s="73" t="s">
        <v>257</v>
      </c>
    </row>
    <row r="450" spans="1:13" x14ac:dyDescent="0.15">
      <c r="A450" s="73">
        <v>-25.15</v>
      </c>
      <c r="B450" s="73">
        <v>248</v>
      </c>
      <c r="C450" s="73">
        <v>20265</v>
      </c>
      <c r="D450" s="73">
        <v>0.15570999999999999</v>
      </c>
      <c r="E450" s="73">
        <v>2135.1</v>
      </c>
      <c r="F450" s="73">
        <v>1615.3</v>
      </c>
      <c r="G450" s="73">
        <v>1.3217978079999999</v>
      </c>
      <c r="H450" s="82">
        <v>9.5000000000000005E-6</v>
      </c>
      <c r="I450" s="82">
        <v>6.0999999999999999E-5</v>
      </c>
      <c r="J450" s="73">
        <v>2.7647000000000001E-2</v>
      </c>
      <c r="K450" s="83">
        <v>8.3159799999999996E-5</v>
      </c>
      <c r="L450" s="82">
        <v>0.73399999999999999</v>
      </c>
      <c r="M450" s="73" t="s">
        <v>257</v>
      </c>
    </row>
    <row r="451" spans="1:13" x14ac:dyDescent="0.15">
      <c r="A451" s="73">
        <v>-24.15</v>
      </c>
      <c r="B451" s="73">
        <v>249</v>
      </c>
      <c r="C451" s="73">
        <v>20265</v>
      </c>
      <c r="D451" s="73">
        <v>0.15508</v>
      </c>
      <c r="E451" s="73">
        <v>2136.4</v>
      </c>
      <c r="F451" s="73">
        <v>1616.7</v>
      </c>
      <c r="G451" s="73">
        <v>1.3214572899999999</v>
      </c>
      <c r="H451" s="82">
        <v>9.5400000000000001E-6</v>
      </c>
      <c r="I451" s="82">
        <v>6.1500000000000004E-5</v>
      </c>
      <c r="J451" s="73">
        <v>2.7772000000000002E-2</v>
      </c>
      <c r="K451" s="83">
        <v>8.3824099999999996E-5</v>
      </c>
      <c r="L451" s="82">
        <v>0.73399999999999999</v>
      </c>
      <c r="M451" s="73" t="s">
        <v>257</v>
      </c>
    </row>
    <row r="452" spans="1:13" x14ac:dyDescent="0.15">
      <c r="A452" s="73">
        <v>-23.15</v>
      </c>
      <c r="B452" s="73">
        <v>250</v>
      </c>
      <c r="C452" s="73">
        <v>20265</v>
      </c>
      <c r="D452" s="73">
        <v>0.15445999999999999</v>
      </c>
      <c r="E452" s="73">
        <v>2137.8000000000002</v>
      </c>
      <c r="F452" s="73">
        <v>1618.1</v>
      </c>
      <c r="G452" s="73">
        <v>1.3211791610000001</v>
      </c>
      <c r="H452" s="82">
        <v>9.5699999999999999E-6</v>
      </c>
      <c r="I452" s="82">
        <v>6.2000000000000003E-5</v>
      </c>
      <c r="J452" s="73">
        <v>2.7897000000000002E-2</v>
      </c>
      <c r="K452" s="83">
        <v>8.4484E-5</v>
      </c>
      <c r="L452" s="82">
        <v>0.73299999999999998</v>
      </c>
      <c r="M452" s="73" t="s">
        <v>257</v>
      </c>
    </row>
    <row r="453" spans="1:13" x14ac:dyDescent="0.15">
      <c r="A453" s="73">
        <v>-22.15</v>
      </c>
      <c r="B453" s="73">
        <v>251</v>
      </c>
      <c r="C453" s="73">
        <v>20265</v>
      </c>
      <c r="D453" s="73">
        <v>0.15384</v>
      </c>
      <c r="E453" s="73">
        <v>2139.1999999999998</v>
      </c>
      <c r="F453" s="73">
        <v>1619.5</v>
      </c>
      <c r="G453" s="73">
        <v>1.3209015129999999</v>
      </c>
      <c r="H453" s="82">
        <v>9.6099999999999995E-6</v>
      </c>
      <c r="I453" s="82">
        <v>6.2399999999999999E-5</v>
      </c>
      <c r="J453" s="73">
        <v>2.8022999999999999E-2</v>
      </c>
      <c r="K453" s="83">
        <v>8.51518E-5</v>
      </c>
      <c r="L453" s="82">
        <v>0.73299999999999998</v>
      </c>
      <c r="M453" s="73" t="s">
        <v>257</v>
      </c>
    </row>
    <row r="454" spans="1:13" x14ac:dyDescent="0.15">
      <c r="A454" s="73">
        <v>-21.15</v>
      </c>
      <c r="B454" s="73">
        <v>252</v>
      </c>
      <c r="C454" s="73">
        <v>20265</v>
      </c>
      <c r="D454" s="73">
        <v>0.15323000000000001</v>
      </c>
      <c r="E454" s="73">
        <v>2140.6</v>
      </c>
      <c r="F454" s="73">
        <v>1620.9</v>
      </c>
      <c r="G454" s="73">
        <v>1.3206243440000001</v>
      </c>
      <c r="H454" s="82">
        <v>9.6399999999999992E-6</v>
      </c>
      <c r="I454" s="82">
        <v>6.2899999999999997E-5</v>
      </c>
      <c r="J454" s="73">
        <v>2.8147999999999999E-2</v>
      </c>
      <c r="K454" s="83">
        <v>8.5816000000000006E-5</v>
      </c>
      <c r="L454" s="82">
        <v>0.73299999999999998</v>
      </c>
      <c r="M454" s="73" t="s">
        <v>257</v>
      </c>
    </row>
    <row r="455" spans="1:13" x14ac:dyDescent="0.15">
      <c r="A455" s="73">
        <v>-20.149999999999999</v>
      </c>
      <c r="B455" s="73">
        <v>253</v>
      </c>
      <c r="C455" s="73">
        <v>20265</v>
      </c>
      <c r="D455" s="73">
        <v>0.15262000000000001</v>
      </c>
      <c r="E455" s="73">
        <v>2142.1</v>
      </c>
      <c r="F455" s="73">
        <v>1622.4</v>
      </c>
      <c r="G455" s="73">
        <v>1.320327909</v>
      </c>
      <c r="H455" s="82">
        <v>9.6700000000000006E-6</v>
      </c>
      <c r="I455" s="82">
        <v>6.3399999999999996E-5</v>
      </c>
      <c r="J455" s="73">
        <v>2.8274000000000001E-2</v>
      </c>
      <c r="K455" s="83">
        <v>8.6484100000000001E-5</v>
      </c>
      <c r="L455" s="82">
        <v>0.73299999999999998</v>
      </c>
      <c r="M455" s="73" t="s">
        <v>257</v>
      </c>
    </row>
    <row r="456" spans="1:13" x14ac:dyDescent="0.15">
      <c r="A456" s="73">
        <v>-19.149999999999999</v>
      </c>
      <c r="B456" s="73">
        <v>254</v>
      </c>
      <c r="C456" s="73">
        <v>20265</v>
      </c>
      <c r="D456" s="73">
        <v>0.15201999999999999</v>
      </c>
      <c r="E456" s="73">
        <v>2143.5</v>
      </c>
      <c r="F456" s="73">
        <v>1623.8</v>
      </c>
      <c r="G456" s="73">
        <v>1.320051731</v>
      </c>
      <c r="H456" s="82">
        <v>9.7100000000000002E-6</v>
      </c>
      <c r="I456" s="82">
        <v>6.3899999999999995E-5</v>
      </c>
      <c r="J456" s="73">
        <v>2.8400999999999999E-2</v>
      </c>
      <c r="K456" s="83">
        <v>8.7158399999999995E-5</v>
      </c>
      <c r="L456" s="82">
        <v>0.73299999999999998</v>
      </c>
      <c r="M456" s="73" t="s">
        <v>257</v>
      </c>
    </row>
    <row r="457" spans="1:13" x14ac:dyDescent="0.15">
      <c r="A457" s="73">
        <v>-18.149999999999999</v>
      </c>
      <c r="B457" s="73">
        <v>255</v>
      </c>
      <c r="C457" s="73">
        <v>20265</v>
      </c>
      <c r="D457" s="73">
        <v>0.15142</v>
      </c>
      <c r="E457" s="73">
        <v>2145</v>
      </c>
      <c r="F457" s="73">
        <v>1625.3</v>
      </c>
      <c r="G457" s="73">
        <v>1.319756353</v>
      </c>
      <c r="H457" s="82">
        <v>9.7399999999999999E-6</v>
      </c>
      <c r="I457" s="82">
        <v>6.4300000000000004E-5</v>
      </c>
      <c r="J457" s="73">
        <v>2.8527E-2</v>
      </c>
      <c r="K457" s="83">
        <v>8.7830499999999999E-5</v>
      </c>
      <c r="L457" s="82">
        <v>0.73299999999999998</v>
      </c>
      <c r="M457" s="73" t="s">
        <v>257</v>
      </c>
    </row>
    <row r="458" spans="1:13" x14ac:dyDescent="0.15">
      <c r="A458" s="73">
        <v>-17.149999999999999</v>
      </c>
      <c r="B458" s="73">
        <v>256</v>
      </c>
      <c r="C458" s="73">
        <v>20265</v>
      </c>
      <c r="D458" s="73">
        <v>0.15082999999999999</v>
      </c>
      <c r="E458" s="73">
        <v>2146.5</v>
      </c>
      <c r="F458" s="73">
        <v>1626.8</v>
      </c>
      <c r="G458" s="73">
        <v>1.3194615199999999</v>
      </c>
      <c r="H458" s="82">
        <v>9.7799999999999995E-6</v>
      </c>
      <c r="I458" s="82">
        <v>6.4800000000000003E-5</v>
      </c>
      <c r="J458" s="73">
        <v>2.8653999999999999E-2</v>
      </c>
      <c r="K458" s="83">
        <v>8.8504799999999993E-5</v>
      </c>
      <c r="L458" s="82">
        <v>0.73199999999999998</v>
      </c>
      <c r="M458" s="73" t="s">
        <v>257</v>
      </c>
    </row>
    <row r="459" spans="1:13" x14ac:dyDescent="0.15">
      <c r="A459" s="73">
        <v>-16.149999999999999</v>
      </c>
      <c r="B459" s="73">
        <v>257</v>
      </c>
      <c r="C459" s="73">
        <v>20265</v>
      </c>
      <c r="D459" s="73">
        <v>0.15024000000000001</v>
      </c>
      <c r="E459" s="73">
        <v>2148</v>
      </c>
      <c r="F459" s="73">
        <v>1628.3</v>
      </c>
      <c r="G459" s="73">
        <v>1.3191672299999999</v>
      </c>
      <c r="H459" s="82">
        <v>9.8099999999999992E-6</v>
      </c>
      <c r="I459" s="82">
        <v>6.5300000000000002E-5</v>
      </c>
      <c r="J459" s="73">
        <v>2.8781000000000001E-2</v>
      </c>
      <c r="K459" s="83">
        <v>8.9183800000000005E-5</v>
      </c>
      <c r="L459" s="82">
        <v>0.73199999999999998</v>
      </c>
      <c r="M459" s="73" t="s">
        <v>257</v>
      </c>
    </row>
    <row r="460" spans="1:13" x14ac:dyDescent="0.15">
      <c r="A460" s="73">
        <v>-15.15</v>
      </c>
      <c r="B460" s="73">
        <v>258</v>
      </c>
      <c r="C460" s="73">
        <v>20265</v>
      </c>
      <c r="D460" s="73">
        <v>0.14965999999999999</v>
      </c>
      <c r="E460" s="73">
        <v>2149.5</v>
      </c>
      <c r="F460" s="73">
        <v>1629.9</v>
      </c>
      <c r="G460" s="73">
        <v>1.318792564</v>
      </c>
      <c r="H460" s="82">
        <v>9.8400000000000007E-6</v>
      </c>
      <c r="I460" s="82">
        <v>6.58E-5</v>
      </c>
      <c r="J460" s="73">
        <v>2.8908E-2</v>
      </c>
      <c r="K460" s="83">
        <v>8.9861699999999994E-5</v>
      </c>
      <c r="L460" s="82">
        <v>0.73199999999999998</v>
      </c>
      <c r="M460" s="73" t="s">
        <v>257</v>
      </c>
    </row>
    <row r="461" spans="1:13" x14ac:dyDescent="0.15">
      <c r="A461" s="73">
        <v>-14.15</v>
      </c>
      <c r="B461" s="73">
        <v>259</v>
      </c>
      <c r="C461" s="73">
        <v>20265</v>
      </c>
      <c r="D461" s="73">
        <v>0.14907999999999999</v>
      </c>
      <c r="E461" s="73">
        <v>2151.1</v>
      </c>
      <c r="F461" s="73">
        <v>1631.5</v>
      </c>
      <c r="G461" s="73">
        <v>1.318479926</v>
      </c>
      <c r="H461" s="82">
        <v>9.8800000000000003E-6</v>
      </c>
      <c r="I461" s="82">
        <v>6.6299999999999999E-5</v>
      </c>
      <c r="J461" s="73">
        <v>2.9034999999999998E-2</v>
      </c>
      <c r="K461" s="83">
        <v>9.0540300000000005E-5</v>
      </c>
      <c r="L461" s="82">
        <v>0.73199999999999998</v>
      </c>
      <c r="M461" s="73" t="s">
        <v>257</v>
      </c>
    </row>
    <row r="462" spans="1:13" x14ac:dyDescent="0.15">
      <c r="A462" s="73">
        <v>-13.15</v>
      </c>
      <c r="B462" s="73">
        <v>260</v>
      </c>
      <c r="C462" s="73">
        <v>20265</v>
      </c>
      <c r="D462" s="73">
        <v>0.14851</v>
      </c>
      <c r="E462" s="73">
        <v>2152.6</v>
      </c>
      <c r="F462" s="73">
        <v>1633</v>
      </c>
      <c r="G462" s="73">
        <v>1.3181873850000001</v>
      </c>
      <c r="H462" s="82">
        <v>9.91E-6</v>
      </c>
      <c r="I462" s="82">
        <v>6.6699999999999995E-5</v>
      </c>
      <c r="J462" s="73">
        <v>2.9163000000000001E-2</v>
      </c>
      <c r="K462" s="83">
        <v>9.1224900000000001E-5</v>
      </c>
      <c r="L462" s="82">
        <v>0.73199999999999998</v>
      </c>
      <c r="M462" s="73" t="s">
        <v>257</v>
      </c>
    </row>
    <row r="463" spans="1:13" x14ac:dyDescent="0.15">
      <c r="A463" s="73">
        <v>-12.15</v>
      </c>
      <c r="B463" s="73">
        <v>261</v>
      </c>
      <c r="C463" s="73">
        <v>20265</v>
      </c>
      <c r="D463" s="73">
        <v>0.14793999999999999</v>
      </c>
      <c r="E463" s="73">
        <v>2154.1999999999998</v>
      </c>
      <c r="F463" s="73">
        <v>1634.6</v>
      </c>
      <c r="G463" s="73">
        <v>1.3178759330000001</v>
      </c>
      <c r="H463" s="82">
        <v>9.9499999999999996E-6</v>
      </c>
      <c r="I463" s="82">
        <v>6.7199999999999994E-5</v>
      </c>
      <c r="J463" s="73">
        <v>2.9291000000000001E-2</v>
      </c>
      <c r="K463" s="83">
        <v>9.1910000000000006E-5</v>
      </c>
      <c r="L463" s="82">
        <v>0.73099999999999998</v>
      </c>
      <c r="M463" s="73" t="s">
        <v>257</v>
      </c>
    </row>
    <row r="464" spans="1:13" x14ac:dyDescent="0.15">
      <c r="A464" s="73">
        <v>-11.15</v>
      </c>
      <c r="B464" s="73">
        <v>262</v>
      </c>
      <c r="C464" s="73">
        <v>20265</v>
      </c>
      <c r="D464" s="73">
        <v>0.14737</v>
      </c>
      <c r="E464" s="73">
        <v>2155.8000000000002</v>
      </c>
      <c r="F464" s="73">
        <v>1636.3</v>
      </c>
      <c r="G464" s="73">
        <v>1.3174845690000001</v>
      </c>
      <c r="H464" s="82">
        <v>9.9799999999999993E-6</v>
      </c>
      <c r="I464" s="82">
        <v>6.7700000000000006E-5</v>
      </c>
      <c r="J464" s="73">
        <v>2.9419000000000001E-2</v>
      </c>
      <c r="K464" s="83">
        <v>9.2599899999999994E-5</v>
      </c>
      <c r="L464" s="82">
        <v>0.73099999999999998</v>
      </c>
      <c r="M464" s="73" t="s">
        <v>257</v>
      </c>
    </row>
    <row r="465" spans="1:13" x14ac:dyDescent="0.15">
      <c r="A465" s="73">
        <v>-10.15</v>
      </c>
      <c r="B465" s="73">
        <v>263</v>
      </c>
      <c r="C465" s="73">
        <v>20265</v>
      </c>
      <c r="D465" s="73">
        <v>0.14681</v>
      </c>
      <c r="E465" s="73">
        <v>2157.5</v>
      </c>
      <c r="F465" s="73">
        <v>1637.9</v>
      </c>
      <c r="G465" s="73">
        <v>1.317235484</v>
      </c>
      <c r="H465" s="82">
        <v>1.0000000000000001E-5</v>
      </c>
      <c r="I465" s="82">
        <v>6.8200000000000004E-5</v>
      </c>
      <c r="J465" s="73">
        <v>2.9547E-2</v>
      </c>
      <c r="K465" s="83">
        <v>9.3283999999999997E-5</v>
      </c>
      <c r="L465" s="82">
        <v>0.73099999999999998</v>
      </c>
      <c r="M465" s="73" t="s">
        <v>257</v>
      </c>
    </row>
    <row r="466" spans="1:13" x14ac:dyDescent="0.15">
      <c r="A466" s="73">
        <v>-9.15</v>
      </c>
      <c r="B466" s="73">
        <v>264</v>
      </c>
      <c r="C466" s="73">
        <v>20265</v>
      </c>
      <c r="D466" s="73">
        <v>0.14624999999999999</v>
      </c>
      <c r="E466" s="73">
        <v>2159.1</v>
      </c>
      <c r="F466" s="73">
        <v>1639.6</v>
      </c>
      <c r="G466" s="73">
        <v>1.3168455720000001</v>
      </c>
      <c r="H466" s="82">
        <v>1.0000000000000001E-5</v>
      </c>
      <c r="I466" s="82">
        <v>6.8700000000000003E-5</v>
      </c>
      <c r="J466" s="73">
        <v>2.9676000000000001E-2</v>
      </c>
      <c r="K466" s="83">
        <v>9.3980299999999999E-5</v>
      </c>
      <c r="L466" s="82">
        <v>0.73099999999999998</v>
      </c>
      <c r="M466" s="73" t="s">
        <v>257</v>
      </c>
    </row>
    <row r="467" spans="1:13" x14ac:dyDescent="0.15">
      <c r="A467" s="73">
        <v>-8.15</v>
      </c>
      <c r="B467" s="73">
        <v>265</v>
      </c>
      <c r="C467" s="73">
        <v>20265</v>
      </c>
      <c r="D467" s="73">
        <v>0.1457</v>
      </c>
      <c r="E467" s="73">
        <v>2160.8000000000002</v>
      </c>
      <c r="F467" s="73">
        <v>1641.2</v>
      </c>
      <c r="G467" s="73">
        <v>1.316597612</v>
      </c>
      <c r="H467" s="82">
        <v>1.01E-5</v>
      </c>
      <c r="I467" s="82">
        <v>6.9200000000000002E-5</v>
      </c>
      <c r="J467" s="73">
        <v>2.9805000000000002E-2</v>
      </c>
      <c r="K467" s="83">
        <v>9.4670600000000001E-5</v>
      </c>
      <c r="L467" s="82">
        <v>0.73099999999999998</v>
      </c>
      <c r="M467" s="73" t="s">
        <v>257</v>
      </c>
    </row>
    <row r="468" spans="1:13" x14ac:dyDescent="0.15">
      <c r="A468" s="73">
        <v>-7.15</v>
      </c>
      <c r="B468" s="73">
        <v>266</v>
      </c>
      <c r="C468" s="73">
        <v>20265</v>
      </c>
      <c r="D468" s="73">
        <v>0.14515</v>
      </c>
      <c r="E468" s="73">
        <v>2162.5</v>
      </c>
      <c r="F468" s="73">
        <v>1643</v>
      </c>
      <c r="G468" s="73">
        <v>1.3161898970000001</v>
      </c>
      <c r="H468" s="82">
        <v>1.01E-5</v>
      </c>
      <c r="I468" s="82">
        <v>6.97E-5</v>
      </c>
      <c r="J468" s="73">
        <v>2.9933999999999999E-2</v>
      </c>
      <c r="K468" s="83">
        <v>9.5365599999999994E-5</v>
      </c>
      <c r="L468" s="82">
        <v>0.73099999999999998</v>
      </c>
      <c r="M468" s="73" t="s">
        <v>257</v>
      </c>
    </row>
    <row r="469" spans="1:13" x14ac:dyDescent="0.15">
      <c r="A469" s="73">
        <v>-6.15</v>
      </c>
      <c r="B469" s="73">
        <v>267</v>
      </c>
      <c r="C469" s="73">
        <v>20265</v>
      </c>
      <c r="D469" s="73">
        <v>0.14460999999999999</v>
      </c>
      <c r="E469" s="73">
        <v>2164.1999999999998</v>
      </c>
      <c r="F469" s="73">
        <v>1644.7</v>
      </c>
      <c r="G469" s="73">
        <v>1.315863075</v>
      </c>
      <c r="H469" s="82">
        <v>1.01E-5</v>
      </c>
      <c r="I469" s="82">
        <v>7.0199999999999999E-5</v>
      </c>
      <c r="J469" s="73">
        <v>3.0062999999999999E-2</v>
      </c>
      <c r="K469" s="83">
        <v>9.6058700000000002E-5</v>
      </c>
      <c r="L469" s="82">
        <v>0.73099999999999998</v>
      </c>
      <c r="M469" s="73" t="s">
        <v>257</v>
      </c>
    </row>
    <row r="470" spans="1:13" x14ac:dyDescent="0.15">
      <c r="A470" s="73">
        <v>-5.15</v>
      </c>
      <c r="B470" s="73">
        <v>268</v>
      </c>
      <c r="C470" s="73">
        <v>20265</v>
      </c>
      <c r="D470" s="73">
        <v>0.14405999999999999</v>
      </c>
      <c r="E470" s="73">
        <v>2165.9</v>
      </c>
      <c r="F470" s="73">
        <v>1646.4</v>
      </c>
      <c r="G470" s="73">
        <v>1.3155369290000001</v>
      </c>
      <c r="H470" s="82">
        <v>1.0200000000000001E-5</v>
      </c>
      <c r="I470" s="82">
        <v>7.0699999999999997E-5</v>
      </c>
      <c r="J470" s="73">
        <v>3.0193000000000001E-2</v>
      </c>
      <c r="K470" s="83">
        <v>9.6766400000000002E-5</v>
      </c>
      <c r="L470" s="82">
        <v>0.73</v>
      </c>
      <c r="M470" s="73" t="s">
        <v>257</v>
      </c>
    </row>
    <row r="471" spans="1:13" x14ac:dyDescent="0.15">
      <c r="A471" s="73">
        <v>-4.1500000000000004</v>
      </c>
      <c r="B471" s="73">
        <v>269</v>
      </c>
      <c r="C471" s="73">
        <v>20265</v>
      </c>
      <c r="D471" s="73">
        <v>0.14352999999999999</v>
      </c>
      <c r="E471" s="73">
        <v>2167.6999999999998</v>
      </c>
      <c r="F471" s="73">
        <v>1648.2</v>
      </c>
      <c r="G471" s="73">
        <v>1.315192331</v>
      </c>
      <c r="H471" s="82">
        <v>1.0200000000000001E-5</v>
      </c>
      <c r="I471" s="82">
        <v>7.1199999999999996E-5</v>
      </c>
      <c r="J471" s="73">
        <v>3.0322999999999999E-2</v>
      </c>
      <c r="K471" s="83">
        <v>9.7460900000000001E-5</v>
      </c>
      <c r="L471" s="82">
        <v>0.73</v>
      </c>
      <c r="M471" s="73" t="s">
        <v>257</v>
      </c>
    </row>
    <row r="472" spans="1:13" x14ac:dyDescent="0.15">
      <c r="A472" s="73">
        <v>-3.15</v>
      </c>
      <c r="B472" s="73">
        <v>270</v>
      </c>
      <c r="C472" s="73">
        <v>20265</v>
      </c>
      <c r="D472" s="73">
        <v>0.14299999999999999</v>
      </c>
      <c r="E472" s="73">
        <v>2169.4</v>
      </c>
      <c r="F472" s="73">
        <v>1650</v>
      </c>
      <c r="G472" s="73">
        <v>1.314787879</v>
      </c>
      <c r="H472" s="82">
        <v>1.03E-5</v>
      </c>
      <c r="I472" s="82">
        <v>7.1699999999999995E-5</v>
      </c>
      <c r="J472" s="73">
        <v>3.0453000000000001E-2</v>
      </c>
      <c r="K472" s="83">
        <v>9.8164499999999998E-5</v>
      </c>
      <c r="L472" s="82">
        <v>0.73</v>
      </c>
      <c r="M472" s="73" t="s">
        <v>257</v>
      </c>
    </row>
    <row r="473" spans="1:13" x14ac:dyDescent="0.15">
      <c r="A473" s="73">
        <v>-2.15</v>
      </c>
      <c r="B473" s="73">
        <v>271</v>
      </c>
      <c r="C473" s="73">
        <v>20265</v>
      </c>
      <c r="D473" s="73">
        <v>0.14247000000000001</v>
      </c>
      <c r="E473" s="73">
        <v>2171.1999999999998</v>
      </c>
      <c r="F473" s="73">
        <v>1651.7</v>
      </c>
      <c r="G473" s="73">
        <v>1.314524429</v>
      </c>
      <c r="H473" s="82">
        <v>1.03E-5</v>
      </c>
      <c r="I473" s="82">
        <v>7.2200000000000007E-5</v>
      </c>
      <c r="J473" s="73">
        <v>3.0584E-2</v>
      </c>
      <c r="K473" s="83">
        <v>9.8871500000000004E-5</v>
      </c>
      <c r="L473" s="82">
        <v>0.73</v>
      </c>
      <c r="M473" s="73" t="s">
        <v>257</v>
      </c>
    </row>
    <row r="474" spans="1:13" x14ac:dyDescent="0.15">
      <c r="A474" s="73">
        <v>-1.1499999999999999</v>
      </c>
      <c r="B474" s="73">
        <v>272</v>
      </c>
      <c r="C474" s="73">
        <v>20265</v>
      </c>
      <c r="D474" s="73">
        <v>0.14194000000000001</v>
      </c>
      <c r="E474" s="73">
        <v>2173</v>
      </c>
      <c r="F474" s="73">
        <v>1653.6</v>
      </c>
      <c r="G474" s="73">
        <v>1.3141025639999999</v>
      </c>
      <c r="H474" s="82">
        <v>1.03E-5</v>
      </c>
      <c r="I474" s="82">
        <v>7.2700000000000005E-5</v>
      </c>
      <c r="J474" s="73">
        <v>3.0714999999999999E-2</v>
      </c>
      <c r="K474" s="83">
        <v>9.9583199999999999E-5</v>
      </c>
      <c r="L474" s="82">
        <v>0.73</v>
      </c>
      <c r="M474" s="73" t="s">
        <v>257</v>
      </c>
    </row>
    <row r="475" spans="1:13" x14ac:dyDescent="0.15">
      <c r="A475" s="73">
        <v>-0.15</v>
      </c>
      <c r="B475" s="73">
        <v>273</v>
      </c>
      <c r="C475" s="73">
        <v>20265</v>
      </c>
      <c r="D475" s="73">
        <v>0.14141999999999999</v>
      </c>
      <c r="E475" s="73">
        <v>2174.9</v>
      </c>
      <c r="F475" s="73">
        <v>1655.4</v>
      </c>
      <c r="G475" s="73">
        <v>1.313821433</v>
      </c>
      <c r="H475" s="82">
        <v>1.04E-5</v>
      </c>
      <c r="I475" s="82">
        <v>7.3200000000000004E-5</v>
      </c>
      <c r="J475" s="73">
        <v>3.0845999999999998E-2</v>
      </c>
      <c r="K475" s="73">
        <v>1.00288E-4</v>
      </c>
      <c r="L475" s="82">
        <v>0.73</v>
      </c>
      <c r="M475" s="73" t="s">
        <v>257</v>
      </c>
    </row>
    <row r="476" spans="1:13" x14ac:dyDescent="0.15">
      <c r="A476" s="73">
        <v>0.85</v>
      </c>
      <c r="B476" s="73">
        <v>274</v>
      </c>
      <c r="C476" s="73">
        <v>20265</v>
      </c>
      <c r="D476" s="73">
        <v>0.1409</v>
      </c>
      <c r="E476" s="73">
        <v>2176.6999999999998</v>
      </c>
      <c r="F476" s="73">
        <v>1657.3</v>
      </c>
      <c r="G476" s="73">
        <v>1.3134013149999999</v>
      </c>
      <c r="H476" s="82">
        <v>1.04E-5</v>
      </c>
      <c r="I476" s="82">
        <v>7.3700000000000002E-5</v>
      </c>
      <c r="J476" s="73">
        <v>3.0977000000000001E-2</v>
      </c>
      <c r="K476" s="73">
        <v>1.0100200000000001E-4</v>
      </c>
      <c r="L476" s="82">
        <v>0.73</v>
      </c>
      <c r="M476" s="73" t="s">
        <v>257</v>
      </c>
    </row>
    <row r="477" spans="1:13" x14ac:dyDescent="0.15">
      <c r="A477" s="73">
        <v>1.85</v>
      </c>
      <c r="B477" s="73">
        <v>275</v>
      </c>
      <c r="C477" s="73">
        <v>20265</v>
      </c>
      <c r="D477" s="73">
        <v>0.14038999999999999</v>
      </c>
      <c r="E477" s="73">
        <v>2178.6</v>
      </c>
      <c r="F477" s="73">
        <v>1659.1</v>
      </c>
      <c r="G477" s="73">
        <v>1.313121572</v>
      </c>
      <c r="H477" s="82">
        <v>1.04E-5</v>
      </c>
      <c r="I477" s="82">
        <v>7.4200000000000001E-5</v>
      </c>
      <c r="J477" s="73">
        <v>3.1109000000000001E-2</v>
      </c>
      <c r="K477" s="73">
        <v>1.01712E-4</v>
      </c>
      <c r="L477" s="82">
        <v>0.73</v>
      </c>
      <c r="M477" s="73" t="s">
        <v>257</v>
      </c>
    </row>
    <row r="478" spans="1:13" x14ac:dyDescent="0.15">
      <c r="A478" s="73">
        <v>2.85</v>
      </c>
      <c r="B478" s="73">
        <v>276</v>
      </c>
      <c r="C478" s="73">
        <v>20265</v>
      </c>
      <c r="D478" s="73">
        <v>0.13988</v>
      </c>
      <c r="E478" s="73">
        <v>2180.4</v>
      </c>
      <c r="F478" s="73">
        <v>1661</v>
      </c>
      <c r="G478" s="73">
        <v>1.312703191</v>
      </c>
      <c r="H478" s="82">
        <v>1.0499999999999999E-5</v>
      </c>
      <c r="I478" s="82">
        <v>7.47E-5</v>
      </c>
      <c r="J478" s="73">
        <v>3.1241000000000001E-2</v>
      </c>
      <c r="K478" s="73">
        <v>1.02431E-4</v>
      </c>
      <c r="L478" s="82">
        <v>0.72899999999999998</v>
      </c>
      <c r="M478" s="73" t="s">
        <v>257</v>
      </c>
    </row>
    <row r="479" spans="1:13" x14ac:dyDescent="0.15">
      <c r="A479" s="73">
        <v>3.85</v>
      </c>
      <c r="B479" s="73">
        <v>277</v>
      </c>
      <c r="C479" s="73">
        <v>20265</v>
      </c>
      <c r="D479" s="73">
        <v>0.13938</v>
      </c>
      <c r="E479" s="73">
        <v>2182.4</v>
      </c>
      <c r="F479" s="73">
        <v>1662.9</v>
      </c>
      <c r="G479" s="73">
        <v>1.312406038</v>
      </c>
      <c r="H479" s="82">
        <v>1.0499999999999999E-5</v>
      </c>
      <c r="I479" s="82">
        <v>7.5199999999999998E-5</v>
      </c>
      <c r="J479" s="73">
        <v>3.1372999999999998E-2</v>
      </c>
      <c r="K479" s="73">
        <v>1.03139E-4</v>
      </c>
      <c r="L479" s="82">
        <v>0.72899999999999998</v>
      </c>
      <c r="M479" s="73" t="s">
        <v>257</v>
      </c>
    </row>
    <row r="480" spans="1:13" x14ac:dyDescent="0.15">
      <c r="A480" s="73">
        <v>4.8499999999999996</v>
      </c>
      <c r="B480" s="73">
        <v>278</v>
      </c>
      <c r="C480" s="73">
        <v>20265</v>
      </c>
      <c r="D480" s="73">
        <v>0.13886999999999999</v>
      </c>
      <c r="E480" s="73">
        <v>2184.3000000000002</v>
      </c>
      <c r="F480" s="73">
        <v>1664.9</v>
      </c>
      <c r="G480" s="73">
        <v>1.311970689</v>
      </c>
      <c r="H480" s="82">
        <v>1.0499999999999999E-5</v>
      </c>
      <c r="I480" s="82">
        <v>7.5699999999999997E-5</v>
      </c>
      <c r="J480" s="73">
        <v>3.1504999999999998E-2</v>
      </c>
      <c r="K480" s="73">
        <v>1.03862E-4</v>
      </c>
      <c r="L480" s="82">
        <v>0.72899999999999998</v>
      </c>
      <c r="M480" s="73" t="s">
        <v>257</v>
      </c>
    </row>
    <row r="481" spans="1:13" x14ac:dyDescent="0.15">
      <c r="A481" s="73">
        <v>5.85</v>
      </c>
      <c r="B481" s="73">
        <v>279</v>
      </c>
      <c r="C481" s="73">
        <v>20265</v>
      </c>
      <c r="D481" s="73">
        <v>0.13838</v>
      </c>
      <c r="E481" s="73">
        <v>2186.1999999999998</v>
      </c>
      <c r="F481" s="73">
        <v>1666.8</v>
      </c>
      <c r="G481" s="73">
        <v>1.3116150710000001</v>
      </c>
      <c r="H481" s="82">
        <v>1.06E-5</v>
      </c>
      <c r="I481" s="82">
        <v>7.6199999999999995E-5</v>
      </c>
      <c r="J481" s="73">
        <v>3.1637999999999999E-2</v>
      </c>
      <c r="K481" s="73">
        <v>1.04579E-4</v>
      </c>
      <c r="L481" s="82">
        <v>0.72899999999999998</v>
      </c>
      <c r="M481" s="73" t="s">
        <v>257</v>
      </c>
    </row>
    <row r="482" spans="1:13" x14ac:dyDescent="0.15">
      <c r="A482" s="73">
        <v>6.85</v>
      </c>
      <c r="B482" s="73">
        <v>280</v>
      </c>
      <c r="C482" s="73">
        <v>20265</v>
      </c>
      <c r="D482" s="73">
        <v>0.13788</v>
      </c>
      <c r="E482" s="73">
        <v>2188.1999999999998</v>
      </c>
      <c r="F482" s="73">
        <v>1668.8</v>
      </c>
      <c r="G482" s="73">
        <v>1.311241611</v>
      </c>
      <c r="H482" s="82">
        <v>1.06E-5</v>
      </c>
      <c r="I482" s="82">
        <v>7.6799999999999997E-5</v>
      </c>
      <c r="J482" s="73">
        <v>3.1771000000000001E-2</v>
      </c>
      <c r="K482" s="73">
        <v>1.05303E-4</v>
      </c>
      <c r="L482" s="82">
        <v>0.72899999999999998</v>
      </c>
      <c r="M482" s="73" t="s">
        <v>257</v>
      </c>
    </row>
    <row r="483" spans="1:13" x14ac:dyDescent="0.15">
      <c r="A483" s="73">
        <v>7.85</v>
      </c>
      <c r="B483" s="73">
        <v>281</v>
      </c>
      <c r="C483" s="73">
        <v>20265</v>
      </c>
      <c r="D483" s="73">
        <v>0.13739000000000001</v>
      </c>
      <c r="E483" s="73">
        <v>2190.1999999999998</v>
      </c>
      <c r="F483" s="73">
        <v>1670.8</v>
      </c>
      <c r="G483" s="73">
        <v>1.310869045</v>
      </c>
      <c r="H483" s="82">
        <v>1.06E-5</v>
      </c>
      <c r="I483" s="82">
        <v>7.7299999999999995E-5</v>
      </c>
      <c r="J483" s="73">
        <v>3.1905000000000003E-2</v>
      </c>
      <c r="K483" s="73">
        <v>1.06028E-4</v>
      </c>
      <c r="L483" s="82">
        <v>0.72899999999999998</v>
      </c>
      <c r="M483" s="73" t="s">
        <v>257</v>
      </c>
    </row>
    <row r="484" spans="1:13" x14ac:dyDescent="0.15">
      <c r="A484" s="73">
        <v>8.85</v>
      </c>
      <c r="B484" s="73">
        <v>282</v>
      </c>
      <c r="C484" s="73">
        <v>20265</v>
      </c>
      <c r="D484" s="73">
        <v>0.13689999999999999</v>
      </c>
      <c r="E484" s="73">
        <v>2192.1999999999998</v>
      </c>
      <c r="F484" s="73">
        <v>1672.8</v>
      </c>
      <c r="G484" s="73">
        <v>1.31049737</v>
      </c>
      <c r="H484" s="82">
        <v>1.06E-5</v>
      </c>
      <c r="I484" s="82">
        <v>7.7799999999999994E-5</v>
      </c>
      <c r="J484" s="73">
        <v>3.2037999999999997E-2</v>
      </c>
      <c r="K484" s="73">
        <v>1.06753E-4</v>
      </c>
      <c r="L484" s="82">
        <v>0.72899999999999998</v>
      </c>
      <c r="M484" s="73" t="s">
        <v>257</v>
      </c>
    </row>
    <row r="485" spans="1:13" x14ac:dyDescent="0.15">
      <c r="A485" s="73">
        <v>9.85</v>
      </c>
      <c r="B485" s="73">
        <v>283</v>
      </c>
      <c r="C485" s="73">
        <v>20265</v>
      </c>
      <c r="D485" s="73">
        <v>0.13642000000000001</v>
      </c>
      <c r="E485" s="73">
        <v>2194.1999999999998</v>
      </c>
      <c r="F485" s="73">
        <v>1674.8</v>
      </c>
      <c r="G485" s="73">
        <v>1.3101265820000001</v>
      </c>
      <c r="H485" s="82">
        <v>1.0699999999999999E-5</v>
      </c>
      <c r="I485" s="82">
        <v>7.8300000000000006E-5</v>
      </c>
      <c r="J485" s="73">
        <v>3.2171999999999999E-2</v>
      </c>
      <c r="K485" s="73">
        <v>1.0747900000000001E-4</v>
      </c>
      <c r="L485" s="82">
        <v>0.72899999999999998</v>
      </c>
      <c r="M485" s="73" t="s">
        <v>257</v>
      </c>
    </row>
    <row r="486" spans="1:13" x14ac:dyDescent="0.15">
      <c r="A486" s="73">
        <v>10.85</v>
      </c>
      <c r="B486" s="73">
        <v>284</v>
      </c>
      <c r="C486" s="73">
        <v>20265</v>
      </c>
      <c r="D486" s="73">
        <v>0.13594000000000001</v>
      </c>
      <c r="E486" s="73">
        <v>2196.1999999999998</v>
      </c>
      <c r="F486" s="73">
        <v>1676.9</v>
      </c>
      <c r="G486" s="73">
        <v>1.3096785740000001</v>
      </c>
      <c r="H486" s="82">
        <v>1.0699999999999999E-5</v>
      </c>
      <c r="I486" s="82">
        <v>7.8800000000000004E-5</v>
      </c>
      <c r="J486" s="73">
        <v>3.2307000000000002E-2</v>
      </c>
      <c r="K486" s="73">
        <v>1.08213E-4</v>
      </c>
      <c r="L486" s="82">
        <v>0.72799999999999998</v>
      </c>
      <c r="M486" s="73" t="s">
        <v>257</v>
      </c>
    </row>
    <row r="487" spans="1:13" x14ac:dyDescent="0.15">
      <c r="A487" s="73">
        <v>11.85</v>
      </c>
      <c r="B487" s="73">
        <v>285</v>
      </c>
      <c r="C487" s="73">
        <v>20265</v>
      </c>
      <c r="D487" s="73">
        <v>0.13546</v>
      </c>
      <c r="E487" s="73">
        <v>2198.3000000000002</v>
      </c>
      <c r="F487" s="73">
        <v>1678.9</v>
      </c>
      <c r="G487" s="73">
        <v>1.3093692299999999</v>
      </c>
      <c r="H487" s="82">
        <v>1.0699999999999999E-5</v>
      </c>
      <c r="I487" s="82">
        <v>7.9300000000000003E-5</v>
      </c>
      <c r="J487" s="73">
        <v>3.2440999999999998E-2</v>
      </c>
      <c r="K487" s="73">
        <v>1.08942E-4</v>
      </c>
      <c r="L487" s="82">
        <v>0.72799999999999998</v>
      </c>
      <c r="M487" s="73" t="s">
        <v>257</v>
      </c>
    </row>
    <row r="488" spans="1:13" x14ac:dyDescent="0.15">
      <c r="A488" s="73">
        <v>12.85</v>
      </c>
      <c r="B488" s="73">
        <v>286</v>
      </c>
      <c r="C488" s="73">
        <v>20265</v>
      </c>
      <c r="D488" s="73">
        <v>0.13497999999999999</v>
      </c>
      <c r="E488" s="73">
        <v>2200.3000000000002</v>
      </c>
      <c r="F488" s="73">
        <v>1681</v>
      </c>
      <c r="G488" s="73">
        <v>1.30892326</v>
      </c>
      <c r="H488" s="82">
        <v>1.08E-5</v>
      </c>
      <c r="I488" s="82">
        <v>7.9900000000000004E-5</v>
      </c>
      <c r="J488" s="73">
        <v>3.2576000000000001E-2</v>
      </c>
      <c r="K488" s="73">
        <v>1.09685E-4</v>
      </c>
      <c r="L488" s="82">
        <v>0.72799999999999998</v>
      </c>
      <c r="M488" s="73" t="s">
        <v>257</v>
      </c>
    </row>
    <row r="489" spans="1:13" x14ac:dyDescent="0.15">
      <c r="A489" s="73">
        <v>13.85</v>
      </c>
      <c r="B489" s="73">
        <v>287</v>
      </c>
      <c r="C489" s="73">
        <v>20265</v>
      </c>
      <c r="D489" s="73">
        <v>0.13450999999999999</v>
      </c>
      <c r="E489" s="73">
        <v>2202.4</v>
      </c>
      <c r="F489" s="73">
        <v>1683.1</v>
      </c>
      <c r="G489" s="73">
        <v>1.3085378169999999</v>
      </c>
      <c r="H489" s="82">
        <v>1.08E-5</v>
      </c>
      <c r="I489" s="82">
        <v>8.0400000000000003E-5</v>
      </c>
      <c r="J489" s="73">
        <v>3.2710999999999997E-2</v>
      </c>
      <c r="K489" s="73">
        <v>1.10419E-4</v>
      </c>
      <c r="L489" s="82">
        <v>0.72799999999999998</v>
      </c>
      <c r="M489" s="73" t="s">
        <v>257</v>
      </c>
    </row>
    <row r="490" spans="1:13" x14ac:dyDescent="0.15">
      <c r="A490" s="73">
        <v>14.85</v>
      </c>
      <c r="B490" s="73">
        <v>288</v>
      </c>
      <c r="C490" s="73">
        <v>20265</v>
      </c>
      <c r="D490" s="73">
        <v>0.13405</v>
      </c>
      <c r="E490" s="73">
        <v>2204.5</v>
      </c>
      <c r="F490" s="73">
        <v>1685.2</v>
      </c>
      <c r="G490" s="73">
        <v>1.3081533350000001</v>
      </c>
      <c r="H490" s="82">
        <v>1.08E-5</v>
      </c>
      <c r="I490" s="82">
        <v>8.0900000000000001E-5</v>
      </c>
      <c r="J490" s="73">
        <v>3.2847000000000001E-2</v>
      </c>
      <c r="K490" s="73">
        <v>1.11152E-4</v>
      </c>
      <c r="L490" s="82">
        <v>0.72799999999999998</v>
      </c>
      <c r="M490" s="73" t="s">
        <v>257</v>
      </c>
    </row>
    <row r="491" spans="1:13" x14ac:dyDescent="0.15">
      <c r="A491" s="73">
        <v>15.85</v>
      </c>
      <c r="B491" s="73">
        <v>289</v>
      </c>
      <c r="C491" s="73">
        <v>20265</v>
      </c>
      <c r="D491" s="73">
        <v>0.13358</v>
      </c>
      <c r="E491" s="73">
        <v>2206.6999999999998</v>
      </c>
      <c r="F491" s="73">
        <v>1687.4</v>
      </c>
      <c r="G491" s="73">
        <v>1.30775157</v>
      </c>
      <c r="H491" s="82">
        <v>1.0900000000000001E-5</v>
      </c>
      <c r="I491" s="82">
        <v>8.14E-5</v>
      </c>
      <c r="J491" s="73">
        <v>3.2982999999999998E-2</v>
      </c>
      <c r="K491" s="73">
        <v>1.11894E-4</v>
      </c>
      <c r="L491" s="82">
        <v>0.72799999999999998</v>
      </c>
      <c r="M491" s="73" t="s">
        <v>257</v>
      </c>
    </row>
    <row r="492" spans="1:13" x14ac:dyDescent="0.15">
      <c r="A492" s="73">
        <v>16.850000000000001</v>
      </c>
      <c r="B492" s="73">
        <v>290</v>
      </c>
      <c r="C492" s="73">
        <v>20265</v>
      </c>
      <c r="D492" s="73">
        <v>0.13311999999999999</v>
      </c>
      <c r="E492" s="73">
        <v>2208.8000000000002</v>
      </c>
      <c r="F492" s="73">
        <v>1689.5</v>
      </c>
      <c r="G492" s="73">
        <v>1.3073690440000001</v>
      </c>
      <c r="H492" s="82">
        <v>1.0900000000000001E-5</v>
      </c>
      <c r="I492" s="82">
        <v>8.2000000000000001E-5</v>
      </c>
      <c r="J492" s="73">
        <v>3.3119000000000003E-2</v>
      </c>
      <c r="K492" s="73">
        <v>1.12636E-4</v>
      </c>
      <c r="L492" s="82">
        <v>0.72799999999999998</v>
      </c>
      <c r="M492" s="73" t="s">
        <v>257</v>
      </c>
    </row>
    <row r="493" spans="1:13" x14ac:dyDescent="0.15">
      <c r="A493" s="73">
        <v>17.850000000000001</v>
      </c>
      <c r="B493" s="73">
        <v>291</v>
      </c>
      <c r="C493" s="73">
        <v>20265</v>
      </c>
      <c r="D493" s="73">
        <v>0.13266</v>
      </c>
      <c r="E493" s="73">
        <v>2211</v>
      </c>
      <c r="F493" s="73">
        <v>1691.7</v>
      </c>
      <c r="G493" s="73">
        <v>1.306969321</v>
      </c>
      <c r="H493" s="82">
        <v>1.0900000000000001E-5</v>
      </c>
      <c r="I493" s="82">
        <v>8.25E-5</v>
      </c>
      <c r="J493" s="73">
        <v>3.3255E-2</v>
      </c>
      <c r="K493" s="73">
        <v>1.13378E-4</v>
      </c>
      <c r="L493" s="82">
        <v>0.72799999999999998</v>
      </c>
      <c r="M493" s="73" t="s">
        <v>257</v>
      </c>
    </row>
    <row r="494" spans="1:13" x14ac:dyDescent="0.15">
      <c r="A494" s="73">
        <v>18.850000000000001</v>
      </c>
      <c r="B494" s="73">
        <v>292</v>
      </c>
      <c r="C494" s="73">
        <v>20265</v>
      </c>
      <c r="D494" s="73">
        <v>0.13220999999999999</v>
      </c>
      <c r="E494" s="73">
        <v>2213.1999999999998</v>
      </c>
      <c r="F494" s="73">
        <v>1693.9</v>
      </c>
      <c r="G494" s="73">
        <v>1.306570636</v>
      </c>
      <c r="H494" s="82">
        <v>1.1E-5</v>
      </c>
      <c r="I494" s="82">
        <v>8.2999999999999998E-5</v>
      </c>
      <c r="J494" s="73">
        <v>3.3391999999999998E-2</v>
      </c>
      <c r="K494" s="73">
        <v>1.14119E-4</v>
      </c>
      <c r="L494" s="82">
        <v>0.72699999999999998</v>
      </c>
      <c r="M494" s="73" t="s">
        <v>257</v>
      </c>
    </row>
    <row r="495" spans="1:13" x14ac:dyDescent="0.15">
      <c r="A495" s="73">
        <v>19.850000000000001</v>
      </c>
      <c r="B495" s="73">
        <v>293</v>
      </c>
      <c r="C495" s="73">
        <v>20265</v>
      </c>
      <c r="D495" s="73">
        <v>0.13175000000000001</v>
      </c>
      <c r="E495" s="73">
        <v>2215.4</v>
      </c>
      <c r="F495" s="73">
        <v>1696.1</v>
      </c>
      <c r="G495" s="73">
        <v>1.3061729849999999</v>
      </c>
      <c r="H495" s="82">
        <v>1.1E-5</v>
      </c>
      <c r="I495" s="82">
        <v>8.3599999999999999E-5</v>
      </c>
      <c r="J495" s="73">
        <v>3.3529000000000003E-2</v>
      </c>
      <c r="K495" s="73">
        <v>1.14873E-4</v>
      </c>
      <c r="L495" s="82">
        <v>0.72699999999999998</v>
      </c>
      <c r="M495" s="73" t="s">
        <v>257</v>
      </c>
    </row>
    <row r="496" spans="1:13" x14ac:dyDescent="0.15">
      <c r="A496" s="73">
        <v>20.85</v>
      </c>
      <c r="B496" s="73">
        <v>294</v>
      </c>
      <c r="C496" s="73">
        <v>20265</v>
      </c>
      <c r="D496" s="73">
        <v>0.13131000000000001</v>
      </c>
      <c r="E496" s="73">
        <v>2217.6</v>
      </c>
      <c r="F496" s="73">
        <v>1698.3</v>
      </c>
      <c r="G496" s="73">
        <v>1.305776365</v>
      </c>
      <c r="H496" s="82">
        <v>1.1E-5</v>
      </c>
      <c r="I496" s="82">
        <v>8.4099999999999998E-5</v>
      </c>
      <c r="J496" s="73">
        <v>3.3666000000000001E-2</v>
      </c>
      <c r="K496" s="73">
        <v>1.1561399999999999E-4</v>
      </c>
      <c r="L496" s="82">
        <v>0.72699999999999998</v>
      </c>
      <c r="M496" s="73" t="s">
        <v>257</v>
      </c>
    </row>
    <row r="497" spans="1:13" x14ac:dyDescent="0.15">
      <c r="A497" s="73">
        <v>21.85</v>
      </c>
      <c r="B497" s="73">
        <v>295</v>
      </c>
      <c r="C497" s="73">
        <v>20265</v>
      </c>
      <c r="D497" s="73">
        <v>0.13086</v>
      </c>
      <c r="E497" s="73">
        <v>2219.8000000000002</v>
      </c>
      <c r="F497" s="73">
        <v>1700.6</v>
      </c>
      <c r="G497" s="73">
        <v>1.30530401</v>
      </c>
      <c r="H497" s="82">
        <v>1.11E-5</v>
      </c>
      <c r="I497" s="82">
        <v>8.4599999999999996E-5</v>
      </c>
      <c r="J497" s="73">
        <v>3.3804000000000001E-2</v>
      </c>
      <c r="K497" s="73">
        <v>1.16372E-4</v>
      </c>
      <c r="L497" s="82">
        <v>0.72699999999999998</v>
      </c>
      <c r="M497" s="73" t="s">
        <v>257</v>
      </c>
    </row>
    <row r="498" spans="1:13" x14ac:dyDescent="0.15">
      <c r="A498" s="73">
        <v>22.85</v>
      </c>
      <c r="B498" s="73">
        <v>296</v>
      </c>
      <c r="C498" s="73">
        <v>20265</v>
      </c>
      <c r="D498" s="73">
        <v>0.13042000000000001</v>
      </c>
      <c r="E498" s="73">
        <v>2222.1</v>
      </c>
      <c r="F498" s="73">
        <v>1702.8</v>
      </c>
      <c r="G498" s="73">
        <v>1.304968288</v>
      </c>
      <c r="H498" s="82">
        <v>1.11E-5</v>
      </c>
      <c r="I498" s="82">
        <v>8.5199999999999997E-5</v>
      </c>
      <c r="J498" s="73">
        <v>3.3942E-2</v>
      </c>
      <c r="K498" s="73">
        <v>1.1712E-4</v>
      </c>
      <c r="L498" s="82">
        <v>0.72699999999999998</v>
      </c>
      <c r="M498" s="73" t="s">
        <v>257</v>
      </c>
    </row>
    <row r="499" spans="1:13" x14ac:dyDescent="0.15">
      <c r="A499" s="73">
        <v>23.85</v>
      </c>
      <c r="B499" s="73">
        <v>297</v>
      </c>
      <c r="C499" s="73">
        <v>20265</v>
      </c>
      <c r="D499" s="73">
        <v>0.12998000000000001</v>
      </c>
      <c r="E499" s="73">
        <v>2224.3000000000002</v>
      </c>
      <c r="F499" s="73">
        <v>1705.1</v>
      </c>
      <c r="G499" s="73">
        <v>1.3044982700000001</v>
      </c>
      <c r="H499" s="82">
        <v>1.11E-5</v>
      </c>
      <c r="I499" s="82">
        <v>8.5699999999999996E-5</v>
      </c>
      <c r="J499" s="73">
        <v>3.4079999999999999E-2</v>
      </c>
      <c r="K499" s="73">
        <v>1.17877E-4</v>
      </c>
      <c r="L499" s="82">
        <v>0.72699999999999998</v>
      </c>
      <c r="M499" s="73" t="s">
        <v>257</v>
      </c>
    </row>
    <row r="500" spans="1:13" x14ac:dyDescent="0.15">
      <c r="A500" s="73">
        <v>24.85</v>
      </c>
      <c r="B500" s="73">
        <v>298</v>
      </c>
      <c r="C500" s="73">
        <v>20265</v>
      </c>
      <c r="D500" s="73">
        <v>0.12953999999999999</v>
      </c>
      <c r="E500" s="73">
        <v>2226.6</v>
      </c>
      <c r="F500" s="73">
        <v>1707.4</v>
      </c>
      <c r="G500" s="73">
        <v>1.304088087</v>
      </c>
      <c r="H500" s="82">
        <v>1.1199999999999999E-5</v>
      </c>
      <c r="I500" s="82">
        <v>8.6199999999999995E-5</v>
      </c>
      <c r="J500" s="73">
        <v>3.4218999999999999E-2</v>
      </c>
      <c r="K500" s="73">
        <v>1.18637E-4</v>
      </c>
      <c r="L500" s="82">
        <v>0.72699999999999998</v>
      </c>
      <c r="M500" s="73" t="s">
        <v>257</v>
      </c>
    </row>
    <row r="501" spans="1:13" x14ac:dyDescent="0.15">
      <c r="A501" s="73">
        <v>25.85</v>
      </c>
      <c r="B501" s="73">
        <v>299</v>
      </c>
      <c r="C501" s="73">
        <v>20265</v>
      </c>
      <c r="D501" s="73">
        <v>0.12911</v>
      </c>
      <c r="E501" s="73">
        <v>2228.9</v>
      </c>
      <c r="F501" s="73">
        <v>1709.7</v>
      </c>
      <c r="G501" s="73">
        <v>1.303679008</v>
      </c>
      <c r="H501" s="82">
        <v>1.1199999999999999E-5</v>
      </c>
      <c r="I501" s="82">
        <v>8.6799999999999996E-5</v>
      </c>
      <c r="J501" s="73">
        <v>3.4358E-2</v>
      </c>
      <c r="K501" s="73">
        <v>1.19393E-4</v>
      </c>
      <c r="L501" s="82">
        <v>0.72699999999999998</v>
      </c>
      <c r="M501" s="73" t="s">
        <v>257</v>
      </c>
    </row>
    <row r="502" spans="1:13" x14ac:dyDescent="0.15">
      <c r="A502" s="73">
        <v>26.85</v>
      </c>
      <c r="B502" s="73">
        <v>300</v>
      </c>
      <c r="C502" s="73">
        <v>20265</v>
      </c>
      <c r="D502" s="73">
        <v>0.12867999999999999</v>
      </c>
      <c r="E502" s="73">
        <v>2231.3000000000002</v>
      </c>
      <c r="F502" s="73">
        <v>1712.1</v>
      </c>
      <c r="G502" s="73">
        <v>1.3032533150000001</v>
      </c>
      <c r="H502" s="82">
        <v>1.1199999999999999E-5</v>
      </c>
      <c r="I502" s="82">
        <v>8.7299999999999994E-5</v>
      </c>
      <c r="J502" s="73">
        <v>3.4497E-2</v>
      </c>
      <c r="K502" s="73">
        <v>1.20147E-4</v>
      </c>
      <c r="L502" s="82">
        <v>0.72699999999999998</v>
      </c>
      <c r="M502" s="73" t="s">
        <v>257</v>
      </c>
    </row>
    <row r="503" spans="1:13" x14ac:dyDescent="0.15">
      <c r="A503" s="73">
        <v>27.85</v>
      </c>
      <c r="B503" s="73">
        <v>301</v>
      </c>
      <c r="C503" s="73">
        <v>20265</v>
      </c>
      <c r="D503" s="73">
        <v>0.12825</v>
      </c>
      <c r="E503" s="73">
        <v>2233.6</v>
      </c>
      <c r="F503" s="73">
        <v>1714.4</v>
      </c>
      <c r="G503" s="73">
        <v>1.3028464769999999</v>
      </c>
      <c r="H503" s="82">
        <v>1.13E-5</v>
      </c>
      <c r="I503" s="82">
        <v>8.7899999999999995E-5</v>
      </c>
      <c r="J503" s="73">
        <v>3.4637000000000001E-2</v>
      </c>
      <c r="K503" s="73">
        <v>1.20914E-4</v>
      </c>
      <c r="L503" s="82">
        <v>0.72699999999999998</v>
      </c>
      <c r="M503" s="73" t="s">
        <v>257</v>
      </c>
    </row>
    <row r="504" spans="1:13" x14ac:dyDescent="0.15">
      <c r="A504" s="73">
        <v>28.85</v>
      </c>
      <c r="B504" s="73">
        <v>302</v>
      </c>
      <c r="C504" s="73">
        <v>20265</v>
      </c>
      <c r="D504" s="73">
        <v>0.12781999999999999</v>
      </c>
      <c r="E504" s="73">
        <v>2236</v>
      </c>
      <c r="F504" s="73">
        <v>1716.8</v>
      </c>
      <c r="G504" s="73">
        <v>1.3024231129999999</v>
      </c>
      <c r="H504" s="82">
        <v>1.13E-5</v>
      </c>
      <c r="I504" s="82">
        <v>8.8399999999999994E-5</v>
      </c>
      <c r="J504" s="73">
        <v>3.4777000000000002E-2</v>
      </c>
      <c r="K504" s="73">
        <v>1.21681E-4</v>
      </c>
      <c r="L504" s="82">
        <v>0.72699999999999998</v>
      </c>
      <c r="M504" s="73" t="s">
        <v>257</v>
      </c>
    </row>
    <row r="505" spans="1:13" x14ac:dyDescent="0.15">
      <c r="A505" s="73">
        <v>29.85</v>
      </c>
      <c r="B505" s="73">
        <v>303</v>
      </c>
      <c r="C505" s="73">
        <v>20265</v>
      </c>
      <c r="D505" s="73">
        <v>0.12740000000000001</v>
      </c>
      <c r="E505" s="73">
        <v>2238.3000000000002</v>
      </c>
      <c r="F505" s="73">
        <v>1719.2</v>
      </c>
      <c r="G505" s="73">
        <v>1.3019427640000001</v>
      </c>
      <c r="H505" s="82">
        <v>1.13E-5</v>
      </c>
      <c r="I505" s="82">
        <v>8.8900000000000006E-5</v>
      </c>
      <c r="J505" s="73">
        <v>3.4916999999999997E-2</v>
      </c>
      <c r="K505" s="73">
        <v>1.22447E-4</v>
      </c>
      <c r="L505" s="82">
        <v>0.72599999999999998</v>
      </c>
      <c r="M505" s="73" t="s">
        <v>257</v>
      </c>
    </row>
    <row r="506" spans="1:13" x14ac:dyDescent="0.15">
      <c r="A506" s="73">
        <v>30.85</v>
      </c>
      <c r="B506" s="73">
        <v>304</v>
      </c>
      <c r="C506" s="73">
        <v>20265</v>
      </c>
      <c r="D506" s="73">
        <v>0.12698000000000001</v>
      </c>
      <c r="E506" s="73">
        <v>2240.6999999999998</v>
      </c>
      <c r="F506" s="73">
        <v>1721.6</v>
      </c>
      <c r="G506" s="73">
        <v>1.3015218399999999</v>
      </c>
      <c r="H506" s="82">
        <v>1.1399999999999999E-5</v>
      </c>
      <c r="I506" s="82">
        <v>8.9499999999999994E-5</v>
      </c>
      <c r="J506" s="73">
        <v>3.5056999999999998E-2</v>
      </c>
      <c r="K506" s="73">
        <v>1.23213E-4</v>
      </c>
      <c r="L506" s="82">
        <v>0.72599999999999998</v>
      </c>
      <c r="M506" s="73" t="s">
        <v>257</v>
      </c>
    </row>
    <row r="507" spans="1:13" x14ac:dyDescent="0.15">
      <c r="A507" s="73">
        <v>31.85</v>
      </c>
      <c r="B507" s="73">
        <v>305</v>
      </c>
      <c r="C507" s="73">
        <v>20265</v>
      </c>
      <c r="D507" s="73">
        <v>0.12656000000000001</v>
      </c>
      <c r="E507" s="73">
        <v>2243.1</v>
      </c>
      <c r="F507" s="73">
        <v>1724</v>
      </c>
      <c r="G507" s="73">
        <v>1.3011020879999999</v>
      </c>
      <c r="H507" s="82">
        <v>1.1399999999999999E-5</v>
      </c>
      <c r="I507" s="82">
        <v>9.0000000000000006E-5</v>
      </c>
      <c r="J507" s="73">
        <v>3.5198E-2</v>
      </c>
      <c r="K507" s="73">
        <v>1.23986E-4</v>
      </c>
      <c r="L507" s="82">
        <v>0.72599999999999998</v>
      </c>
      <c r="M507" s="73" t="s">
        <v>257</v>
      </c>
    </row>
    <row r="508" spans="1:13" x14ac:dyDescent="0.15">
      <c r="A508" s="73">
        <v>32.85</v>
      </c>
      <c r="B508" s="73">
        <v>306</v>
      </c>
      <c r="C508" s="73">
        <v>20265</v>
      </c>
      <c r="D508" s="73">
        <v>0.12615000000000001</v>
      </c>
      <c r="E508" s="73">
        <v>2245.6</v>
      </c>
      <c r="F508" s="73">
        <v>1726.4</v>
      </c>
      <c r="G508" s="73">
        <v>1.300741427</v>
      </c>
      <c r="H508" s="82">
        <v>1.1399999999999999E-5</v>
      </c>
      <c r="I508" s="82">
        <v>9.0600000000000007E-5</v>
      </c>
      <c r="J508" s="73">
        <v>3.5340000000000003E-2</v>
      </c>
      <c r="K508" s="73">
        <v>1.24752E-4</v>
      </c>
      <c r="L508" s="82">
        <v>0.72599999999999998</v>
      </c>
      <c r="M508" s="73" t="s">
        <v>257</v>
      </c>
    </row>
    <row r="509" spans="1:13" x14ac:dyDescent="0.15">
      <c r="A509" s="73">
        <v>33.85</v>
      </c>
      <c r="B509" s="73">
        <v>307</v>
      </c>
      <c r="C509" s="73">
        <v>20265</v>
      </c>
      <c r="D509" s="73">
        <v>0.12573999999999999</v>
      </c>
      <c r="E509" s="73">
        <v>2248</v>
      </c>
      <c r="F509" s="73">
        <v>1728.9</v>
      </c>
      <c r="G509" s="73">
        <v>1.300248713</v>
      </c>
      <c r="H509" s="82">
        <v>1.15E-5</v>
      </c>
      <c r="I509" s="82">
        <v>9.1100000000000005E-5</v>
      </c>
      <c r="J509" s="73">
        <v>3.5480999999999999E-2</v>
      </c>
      <c r="K509" s="73">
        <v>1.2552400000000001E-4</v>
      </c>
      <c r="L509" s="82">
        <v>0.72599999999999998</v>
      </c>
      <c r="M509" s="73" t="s">
        <v>257</v>
      </c>
    </row>
    <row r="510" spans="1:13" x14ac:dyDescent="0.15">
      <c r="A510" s="73">
        <v>34.85</v>
      </c>
      <c r="B510" s="73">
        <v>308</v>
      </c>
      <c r="C510" s="73">
        <v>20265</v>
      </c>
      <c r="D510" s="73">
        <v>0.12533</v>
      </c>
      <c r="E510" s="73">
        <v>2250.5</v>
      </c>
      <c r="F510" s="73">
        <v>1731.3</v>
      </c>
      <c r="G510" s="73">
        <v>1.2998902560000001</v>
      </c>
      <c r="H510" s="82">
        <v>1.15E-5</v>
      </c>
      <c r="I510" s="82">
        <v>9.1700000000000006E-5</v>
      </c>
      <c r="J510" s="73">
        <v>3.5623000000000002E-2</v>
      </c>
      <c r="K510" s="73">
        <v>1.26298E-4</v>
      </c>
      <c r="L510" s="82">
        <v>0.72599999999999998</v>
      </c>
      <c r="M510" s="73" t="s">
        <v>257</v>
      </c>
    </row>
    <row r="511" spans="1:13" x14ac:dyDescent="0.15">
      <c r="A511" s="73">
        <v>35.85</v>
      </c>
      <c r="B511" s="73">
        <v>309</v>
      </c>
      <c r="C511" s="73">
        <v>20265</v>
      </c>
      <c r="D511" s="73">
        <v>0.12492</v>
      </c>
      <c r="E511" s="73">
        <v>2252.9</v>
      </c>
      <c r="F511" s="73">
        <v>1733.8</v>
      </c>
      <c r="G511" s="73">
        <v>1.2994001610000001</v>
      </c>
      <c r="H511" s="82">
        <v>1.15E-5</v>
      </c>
      <c r="I511" s="82">
        <v>9.2299999999999994E-5</v>
      </c>
      <c r="J511" s="73">
        <v>3.5764999999999998E-2</v>
      </c>
      <c r="K511" s="73">
        <v>1.2708199999999999E-4</v>
      </c>
      <c r="L511" s="82">
        <v>0.72599999999999998</v>
      </c>
      <c r="M511" s="73" t="s">
        <v>257</v>
      </c>
    </row>
    <row r="512" spans="1:13" x14ac:dyDescent="0.15">
      <c r="A512" s="73">
        <v>36.85</v>
      </c>
      <c r="B512" s="73">
        <v>310</v>
      </c>
      <c r="C512" s="73">
        <v>20265</v>
      </c>
      <c r="D512" s="73">
        <v>0.12452000000000001</v>
      </c>
      <c r="E512" s="73">
        <v>2255.4</v>
      </c>
      <c r="F512" s="73">
        <v>1736.3</v>
      </c>
      <c r="G512" s="73">
        <v>1.298969072</v>
      </c>
      <c r="H512" s="82">
        <v>1.1600000000000001E-5</v>
      </c>
      <c r="I512" s="82">
        <v>9.2800000000000006E-5</v>
      </c>
      <c r="J512" s="73">
        <v>3.5908000000000002E-2</v>
      </c>
      <c r="K512" s="73">
        <v>1.2785800000000001E-4</v>
      </c>
      <c r="L512" s="82">
        <v>0.72599999999999998</v>
      </c>
      <c r="M512" s="73" t="s">
        <v>257</v>
      </c>
    </row>
    <row r="513" spans="1:13" x14ac:dyDescent="0.15">
      <c r="A513" s="73">
        <v>37.85</v>
      </c>
      <c r="B513" s="73">
        <v>311</v>
      </c>
      <c r="C513" s="73">
        <v>20265</v>
      </c>
      <c r="D513" s="73">
        <v>0.12411999999999999</v>
      </c>
      <c r="E513" s="73">
        <v>2257.9</v>
      </c>
      <c r="F513" s="73">
        <v>1738.8</v>
      </c>
      <c r="G513" s="73">
        <v>1.298539222</v>
      </c>
      <c r="H513" s="82">
        <v>1.1600000000000001E-5</v>
      </c>
      <c r="I513" s="82">
        <v>9.3399999999999993E-5</v>
      </c>
      <c r="J513" s="73">
        <v>3.6051E-2</v>
      </c>
      <c r="K513" s="73">
        <v>1.2863800000000001E-4</v>
      </c>
      <c r="L513" s="82">
        <v>0.72599999999999998</v>
      </c>
      <c r="M513" s="73" t="s">
        <v>257</v>
      </c>
    </row>
    <row r="514" spans="1:13" x14ac:dyDescent="0.15">
      <c r="A514" s="73">
        <v>38.85</v>
      </c>
      <c r="B514" s="73">
        <v>312</v>
      </c>
      <c r="C514" s="73">
        <v>20265</v>
      </c>
      <c r="D514" s="73">
        <v>0.12372</v>
      </c>
      <c r="E514" s="73">
        <v>2260.5</v>
      </c>
      <c r="F514" s="73">
        <v>1741.3</v>
      </c>
      <c r="G514" s="73">
        <v>1.298168035</v>
      </c>
      <c r="H514" s="82">
        <v>1.1600000000000001E-5</v>
      </c>
      <c r="I514" s="82">
        <v>9.3900000000000006E-5</v>
      </c>
      <c r="J514" s="73">
        <v>3.6193999999999997E-2</v>
      </c>
      <c r="K514" s="73">
        <v>1.29417E-4</v>
      </c>
      <c r="L514" s="82">
        <v>0.72599999999999998</v>
      </c>
      <c r="M514" s="73" t="s">
        <v>257</v>
      </c>
    </row>
    <row r="515" spans="1:13" x14ac:dyDescent="0.15">
      <c r="A515" s="73">
        <v>39.85</v>
      </c>
      <c r="B515" s="73">
        <v>313</v>
      </c>
      <c r="C515" s="73">
        <v>20265</v>
      </c>
      <c r="D515" s="73">
        <v>0.12333</v>
      </c>
      <c r="E515" s="73">
        <v>2263</v>
      </c>
      <c r="F515" s="73">
        <v>1743.9</v>
      </c>
      <c r="G515" s="73">
        <v>1.297666151</v>
      </c>
      <c r="H515" s="82">
        <v>1.17E-5</v>
      </c>
      <c r="I515" s="82">
        <v>9.4500000000000007E-5</v>
      </c>
      <c r="J515" s="73">
        <v>3.6337000000000001E-2</v>
      </c>
      <c r="K515" s="73">
        <v>1.30195E-4</v>
      </c>
      <c r="L515" s="82">
        <v>0.72599999999999998</v>
      </c>
      <c r="M515" s="73" t="s">
        <v>257</v>
      </c>
    </row>
    <row r="516" spans="1:13" x14ac:dyDescent="0.15">
      <c r="A516" s="73">
        <v>40.85</v>
      </c>
      <c r="B516" s="73">
        <v>314</v>
      </c>
      <c r="C516" s="73">
        <v>20265</v>
      </c>
      <c r="D516" s="73">
        <v>0.12293</v>
      </c>
      <c r="E516" s="73">
        <v>2265.6</v>
      </c>
      <c r="F516" s="73">
        <v>1746.4</v>
      </c>
      <c r="G516" s="73">
        <v>1.2972972970000001</v>
      </c>
      <c r="H516" s="82">
        <v>1.17E-5</v>
      </c>
      <c r="I516" s="82">
        <v>9.5000000000000005E-5</v>
      </c>
      <c r="J516" s="73">
        <v>3.6481E-2</v>
      </c>
      <c r="K516" s="73">
        <v>1.3098600000000001E-4</v>
      </c>
      <c r="L516" s="82">
        <v>0.72599999999999998</v>
      </c>
      <c r="M516" s="73" t="s">
        <v>257</v>
      </c>
    </row>
    <row r="517" spans="1:13" x14ac:dyDescent="0.15">
      <c r="A517" s="73">
        <v>41.85</v>
      </c>
      <c r="B517" s="73">
        <v>315</v>
      </c>
      <c r="C517" s="73">
        <v>20265</v>
      </c>
      <c r="D517" s="73">
        <v>0.12254</v>
      </c>
      <c r="E517" s="73">
        <v>2268.1</v>
      </c>
      <c r="F517" s="73">
        <v>1749</v>
      </c>
      <c r="G517" s="73">
        <v>1.29679817</v>
      </c>
      <c r="H517" s="82">
        <v>1.17E-5</v>
      </c>
      <c r="I517" s="82">
        <v>9.5600000000000006E-5</v>
      </c>
      <c r="J517" s="73">
        <v>3.6625999999999999E-2</v>
      </c>
      <c r="K517" s="73">
        <v>1.3177999999999999E-4</v>
      </c>
      <c r="L517" s="82">
        <v>0.72499999999999998</v>
      </c>
      <c r="M517" s="73" t="s">
        <v>257</v>
      </c>
    </row>
    <row r="518" spans="1:13" x14ac:dyDescent="0.15">
      <c r="A518" s="73">
        <v>42.85</v>
      </c>
      <c r="B518" s="73">
        <v>316</v>
      </c>
      <c r="C518" s="73">
        <v>20265</v>
      </c>
      <c r="D518" s="73">
        <v>0.12214999999999999</v>
      </c>
      <c r="E518" s="73">
        <v>2270.6999999999998</v>
      </c>
      <c r="F518" s="73">
        <v>1751.6</v>
      </c>
      <c r="G518" s="73">
        <v>1.2963576160000001</v>
      </c>
      <c r="H518" s="82">
        <v>1.17E-5</v>
      </c>
      <c r="I518" s="82">
        <v>9.6199999999999994E-5</v>
      </c>
      <c r="J518" s="73">
        <v>3.6769999999999997E-2</v>
      </c>
      <c r="K518" s="73">
        <v>1.32569E-4</v>
      </c>
      <c r="L518" s="82">
        <v>0.72499999999999998</v>
      </c>
      <c r="M518" s="73" t="s">
        <v>257</v>
      </c>
    </row>
    <row r="519" spans="1:13" x14ac:dyDescent="0.15">
      <c r="A519" s="73">
        <v>43.85</v>
      </c>
      <c r="B519" s="73">
        <v>317</v>
      </c>
      <c r="C519" s="73">
        <v>20265</v>
      </c>
      <c r="D519" s="73">
        <v>0.12177</v>
      </c>
      <c r="E519" s="73">
        <v>2273.3000000000002</v>
      </c>
      <c r="F519" s="73">
        <v>1754.2</v>
      </c>
      <c r="G519" s="73">
        <v>1.2959183670000001</v>
      </c>
      <c r="H519" s="82">
        <v>1.1800000000000001E-5</v>
      </c>
      <c r="I519" s="82">
        <v>9.6700000000000006E-5</v>
      </c>
      <c r="J519" s="73">
        <v>3.6915000000000003E-2</v>
      </c>
      <c r="K519" s="73">
        <v>1.33354E-4</v>
      </c>
      <c r="L519" s="82">
        <v>0.72499999999999998</v>
      </c>
      <c r="M519" s="73" t="s">
        <v>257</v>
      </c>
    </row>
    <row r="520" spans="1:13" x14ac:dyDescent="0.15">
      <c r="A520" s="73">
        <v>44.85</v>
      </c>
      <c r="B520" s="73">
        <v>318</v>
      </c>
      <c r="C520" s="73">
        <v>20265</v>
      </c>
      <c r="D520" s="73">
        <v>0.12138</v>
      </c>
      <c r="E520" s="73">
        <v>2275.9</v>
      </c>
      <c r="F520" s="73">
        <v>1756.9</v>
      </c>
      <c r="G520" s="73">
        <v>1.2954066820000001</v>
      </c>
      <c r="H520" s="82">
        <v>1.1800000000000001E-5</v>
      </c>
      <c r="I520" s="82">
        <v>9.7299999999999993E-5</v>
      </c>
      <c r="J520" s="73">
        <v>3.7060000000000003E-2</v>
      </c>
      <c r="K520" s="73">
        <v>1.3415399999999999E-4</v>
      </c>
      <c r="L520" s="82">
        <v>0.72499999999999998</v>
      </c>
      <c r="M520" s="73" t="s">
        <v>257</v>
      </c>
    </row>
    <row r="521" spans="1:13" x14ac:dyDescent="0.15">
      <c r="A521" s="73">
        <v>45.85</v>
      </c>
      <c r="B521" s="73">
        <v>319</v>
      </c>
      <c r="C521" s="73">
        <v>20265</v>
      </c>
      <c r="D521" s="73">
        <v>0.121</v>
      </c>
      <c r="E521" s="73">
        <v>2278.6</v>
      </c>
      <c r="F521" s="73">
        <v>1759.5</v>
      </c>
      <c r="G521" s="73">
        <v>1.295026996</v>
      </c>
      <c r="H521" s="82">
        <v>1.1800000000000001E-5</v>
      </c>
      <c r="I521" s="82">
        <v>9.7899999999999994E-5</v>
      </c>
      <c r="J521" s="73">
        <v>3.7206000000000003E-2</v>
      </c>
      <c r="K521" s="73">
        <v>1.3494599999999999E-4</v>
      </c>
      <c r="L521" s="82">
        <v>0.72499999999999998</v>
      </c>
      <c r="M521" s="73" t="s">
        <v>257</v>
      </c>
    </row>
    <row r="522" spans="1:13" x14ac:dyDescent="0.15">
      <c r="A522" s="73">
        <v>46.85</v>
      </c>
      <c r="B522" s="73">
        <v>320</v>
      </c>
      <c r="C522" s="73">
        <v>20265</v>
      </c>
      <c r="D522" s="73">
        <v>0.12063</v>
      </c>
      <c r="E522" s="73">
        <v>2281.1999999999998</v>
      </c>
      <c r="F522" s="73">
        <v>1762.1</v>
      </c>
      <c r="G522" s="73">
        <v>1.2945916799999999</v>
      </c>
      <c r="H522" s="82">
        <v>1.19E-5</v>
      </c>
      <c r="I522" s="82">
        <v>9.8400000000000007E-5</v>
      </c>
      <c r="J522" s="73">
        <v>3.7352000000000003E-2</v>
      </c>
      <c r="K522" s="73">
        <v>1.3573599999999999E-4</v>
      </c>
      <c r="L522" s="82">
        <v>0.72499999999999998</v>
      </c>
      <c r="M522" s="73" t="s">
        <v>257</v>
      </c>
    </row>
    <row r="523" spans="1:13" x14ac:dyDescent="0.15">
      <c r="A523" s="73">
        <v>47.85</v>
      </c>
      <c r="B523" s="73">
        <v>321</v>
      </c>
      <c r="C523" s="73">
        <v>20265</v>
      </c>
      <c r="D523" s="73">
        <v>0.12025</v>
      </c>
      <c r="E523" s="73">
        <v>2283.9</v>
      </c>
      <c r="F523" s="73">
        <v>1764.8</v>
      </c>
      <c r="G523" s="73">
        <v>1.294140979</v>
      </c>
      <c r="H523" s="82">
        <v>1.19E-5</v>
      </c>
      <c r="I523" s="82">
        <v>9.8999999999999994E-5</v>
      </c>
      <c r="J523" s="73">
        <v>3.7497999999999997E-2</v>
      </c>
      <c r="K523" s="73">
        <v>1.3653600000000001E-4</v>
      </c>
      <c r="L523" s="82">
        <v>0.72499999999999998</v>
      </c>
      <c r="M523" s="73" t="s">
        <v>257</v>
      </c>
    </row>
    <row r="524" spans="1:13" x14ac:dyDescent="0.15">
      <c r="A524" s="73">
        <v>48.85</v>
      </c>
      <c r="B524" s="73">
        <v>322</v>
      </c>
      <c r="C524" s="73">
        <v>20265</v>
      </c>
      <c r="D524" s="73">
        <v>0.11988</v>
      </c>
      <c r="E524" s="73">
        <v>2286.6</v>
      </c>
      <c r="F524" s="73">
        <v>1767.5</v>
      </c>
      <c r="G524" s="73">
        <v>1.2936916549999999</v>
      </c>
      <c r="H524" s="82">
        <v>1.19E-5</v>
      </c>
      <c r="I524" s="82">
        <v>9.9599999999999995E-5</v>
      </c>
      <c r="J524" s="73">
        <v>3.7643999999999997E-2</v>
      </c>
      <c r="K524" s="73">
        <v>1.3732800000000001E-4</v>
      </c>
      <c r="L524" s="82">
        <v>0.72499999999999998</v>
      </c>
      <c r="M524" s="73" t="s">
        <v>257</v>
      </c>
    </row>
    <row r="525" spans="1:13" x14ac:dyDescent="0.15">
      <c r="A525" s="73">
        <v>49.85</v>
      </c>
      <c r="B525" s="73">
        <v>323</v>
      </c>
      <c r="C525" s="73">
        <v>20265</v>
      </c>
      <c r="D525" s="73">
        <v>0.1195</v>
      </c>
      <c r="E525" s="73">
        <v>2289.3000000000002</v>
      </c>
      <c r="F525" s="73">
        <v>1770.2</v>
      </c>
      <c r="G525" s="73">
        <v>1.293243701</v>
      </c>
      <c r="H525" s="82">
        <v>1.2E-5</v>
      </c>
      <c r="I525" s="82">
        <v>1E-4</v>
      </c>
      <c r="J525" s="73">
        <v>3.7790999999999998E-2</v>
      </c>
      <c r="K525" s="73">
        <v>1.3813900000000001E-4</v>
      </c>
      <c r="L525" s="82">
        <v>0.72499999999999998</v>
      </c>
      <c r="M525" s="73" t="s">
        <v>257</v>
      </c>
    </row>
    <row r="526" spans="1:13" x14ac:dyDescent="0.15">
      <c r="A526" s="73">
        <v>50.85</v>
      </c>
      <c r="B526" s="73">
        <v>324</v>
      </c>
      <c r="C526" s="73">
        <v>20265</v>
      </c>
      <c r="D526" s="73">
        <v>0.11913</v>
      </c>
      <c r="E526" s="73">
        <v>2292</v>
      </c>
      <c r="F526" s="73">
        <v>1772.9</v>
      </c>
      <c r="G526" s="73">
        <v>1.2927971119999999</v>
      </c>
      <c r="H526" s="82">
        <v>1.2E-5</v>
      </c>
      <c r="I526" s="82">
        <v>1.01E-4</v>
      </c>
      <c r="J526" s="73">
        <v>3.7938E-2</v>
      </c>
      <c r="K526" s="73">
        <v>1.38944E-4</v>
      </c>
      <c r="L526" s="82">
        <v>0.72499999999999998</v>
      </c>
      <c r="M526" s="73" t="s">
        <v>257</v>
      </c>
    </row>
    <row r="527" spans="1:13" x14ac:dyDescent="0.15">
      <c r="A527" s="73">
        <v>51.85</v>
      </c>
      <c r="B527" s="73">
        <v>325</v>
      </c>
      <c r="C527" s="73">
        <v>20265</v>
      </c>
      <c r="D527" s="73">
        <v>0.11877</v>
      </c>
      <c r="E527" s="73">
        <v>2294.6999999999998</v>
      </c>
      <c r="F527" s="73">
        <v>1775.6</v>
      </c>
      <c r="G527" s="73">
        <v>1.2923518810000001</v>
      </c>
      <c r="H527" s="82">
        <v>1.2E-5</v>
      </c>
      <c r="I527" s="82">
        <v>1.01E-4</v>
      </c>
      <c r="J527" s="73">
        <v>3.8086000000000002E-2</v>
      </c>
      <c r="K527" s="73">
        <v>1.39744E-4</v>
      </c>
      <c r="L527" s="82">
        <v>0.72499999999999998</v>
      </c>
      <c r="M527" s="73" t="s">
        <v>257</v>
      </c>
    </row>
    <row r="528" spans="1:13" x14ac:dyDescent="0.15">
      <c r="A528" s="73">
        <v>52.85</v>
      </c>
      <c r="B528" s="73">
        <v>326</v>
      </c>
      <c r="C528" s="73">
        <v>20265</v>
      </c>
      <c r="D528" s="73">
        <v>0.11840000000000001</v>
      </c>
      <c r="E528" s="73">
        <v>2297.4</v>
      </c>
      <c r="F528" s="73">
        <v>1778.4</v>
      </c>
      <c r="G528" s="73">
        <v>1.2918353579999999</v>
      </c>
      <c r="H528" s="82">
        <v>1.2099999999999999E-5</v>
      </c>
      <c r="I528" s="82">
        <v>1.02E-4</v>
      </c>
      <c r="J528" s="73">
        <v>3.8233999999999997E-2</v>
      </c>
      <c r="K528" s="73">
        <v>1.4056E-4</v>
      </c>
      <c r="L528" s="82">
        <v>0.72499999999999998</v>
      </c>
      <c r="M528" s="73" t="s">
        <v>257</v>
      </c>
    </row>
    <row r="529" spans="1:13" x14ac:dyDescent="0.15">
      <c r="A529" s="73">
        <v>53.85</v>
      </c>
      <c r="B529" s="73">
        <v>327</v>
      </c>
      <c r="C529" s="73">
        <v>20265</v>
      </c>
      <c r="D529" s="73">
        <v>0.11804000000000001</v>
      </c>
      <c r="E529" s="73">
        <v>2300.1999999999998</v>
      </c>
      <c r="F529" s="73">
        <v>1781.1</v>
      </c>
      <c r="G529" s="73">
        <v>1.291449104</v>
      </c>
      <c r="H529" s="82">
        <v>1.2099999999999999E-5</v>
      </c>
      <c r="I529" s="82">
        <v>1.02E-4</v>
      </c>
      <c r="J529" s="73">
        <v>3.8381999999999999E-2</v>
      </c>
      <c r="K529" s="73">
        <v>1.4136199999999999E-4</v>
      </c>
      <c r="L529" s="82">
        <v>0.72499999999999998</v>
      </c>
      <c r="M529" s="73" t="s">
        <v>257</v>
      </c>
    </row>
    <row r="530" spans="1:13" x14ac:dyDescent="0.15">
      <c r="A530" s="73">
        <v>54.85</v>
      </c>
      <c r="B530" s="73">
        <v>328</v>
      </c>
      <c r="C530" s="73">
        <v>20265</v>
      </c>
      <c r="D530" s="73">
        <v>0.11768000000000001</v>
      </c>
      <c r="E530" s="73">
        <v>2302.9</v>
      </c>
      <c r="F530" s="73">
        <v>1783.9</v>
      </c>
      <c r="G530" s="73">
        <v>1.290935591</v>
      </c>
      <c r="H530" s="82">
        <v>1.2099999999999999E-5</v>
      </c>
      <c r="I530" s="82">
        <v>1.03E-4</v>
      </c>
      <c r="J530" s="73">
        <v>3.8531000000000003E-2</v>
      </c>
      <c r="K530" s="73">
        <v>1.4217799999999999E-4</v>
      </c>
      <c r="L530" s="82">
        <v>0.72499999999999998</v>
      </c>
      <c r="M530" s="73" t="s">
        <v>257</v>
      </c>
    </row>
    <row r="531" spans="1:13" x14ac:dyDescent="0.15">
      <c r="A531" s="73">
        <v>55.85</v>
      </c>
      <c r="B531" s="73">
        <v>329</v>
      </c>
      <c r="C531" s="73">
        <v>20265</v>
      </c>
      <c r="D531" s="73">
        <v>0.11731999999999999</v>
      </c>
      <c r="E531" s="73">
        <v>2305.6999999999998</v>
      </c>
      <c r="F531" s="73">
        <v>1786.7</v>
      </c>
      <c r="G531" s="73">
        <v>1.2904796549999999</v>
      </c>
      <c r="H531" s="82">
        <v>1.22E-5</v>
      </c>
      <c r="I531" s="82">
        <v>1.0399999999999999E-4</v>
      </c>
      <c r="J531" s="73">
        <v>3.8679999999999999E-2</v>
      </c>
      <c r="K531" s="73">
        <v>1.4299199999999999E-4</v>
      </c>
      <c r="L531" s="82">
        <v>0.72399999999999998</v>
      </c>
      <c r="M531" s="73" t="s">
        <v>257</v>
      </c>
    </row>
    <row r="532" spans="1:13" x14ac:dyDescent="0.15">
      <c r="A532" s="73">
        <v>56.85</v>
      </c>
      <c r="B532" s="73">
        <v>330</v>
      </c>
      <c r="C532" s="73">
        <v>20265</v>
      </c>
      <c r="D532" s="73">
        <v>0.11697</v>
      </c>
      <c r="E532" s="73">
        <v>2308.5</v>
      </c>
      <c r="F532" s="73">
        <v>1789.5</v>
      </c>
      <c r="G532" s="73">
        <v>1.2900251469999999</v>
      </c>
      <c r="H532" s="82">
        <v>1.22E-5</v>
      </c>
      <c r="I532" s="82">
        <v>1.0399999999999999E-4</v>
      </c>
      <c r="J532" s="73">
        <v>3.8829000000000002E-2</v>
      </c>
      <c r="K532" s="73">
        <v>1.4379799999999999E-4</v>
      </c>
      <c r="L532" s="82">
        <v>0.72399999999999998</v>
      </c>
      <c r="M532" s="73" t="s">
        <v>257</v>
      </c>
    </row>
    <row r="533" spans="1:13" x14ac:dyDescent="0.15">
      <c r="A533" s="73">
        <v>57.85</v>
      </c>
      <c r="B533" s="73">
        <v>331</v>
      </c>
      <c r="C533" s="73">
        <v>20265</v>
      </c>
      <c r="D533" s="73">
        <v>0.11661000000000001</v>
      </c>
      <c r="E533" s="73">
        <v>2311.3000000000002</v>
      </c>
      <c r="F533" s="73">
        <v>1792.3</v>
      </c>
      <c r="G533" s="73">
        <v>1.2895720580000001</v>
      </c>
      <c r="H533" s="82">
        <v>1.22E-5</v>
      </c>
      <c r="I533" s="82">
        <v>1.05E-4</v>
      </c>
      <c r="J533" s="73">
        <v>3.8977999999999999E-2</v>
      </c>
      <c r="K533" s="73">
        <v>1.4462000000000001E-4</v>
      </c>
      <c r="L533" s="82">
        <v>0.72399999999999998</v>
      </c>
      <c r="M533" s="73" t="s">
        <v>257</v>
      </c>
    </row>
    <row r="534" spans="1:13" x14ac:dyDescent="0.15">
      <c r="A534" s="73">
        <v>58.85</v>
      </c>
      <c r="B534" s="73">
        <v>332</v>
      </c>
      <c r="C534" s="73">
        <v>20265</v>
      </c>
      <c r="D534" s="73">
        <v>0.11626</v>
      </c>
      <c r="E534" s="73">
        <v>2314.1</v>
      </c>
      <c r="F534" s="73">
        <v>1795.1</v>
      </c>
      <c r="G534" s="73">
        <v>1.289120383</v>
      </c>
      <c r="H534" s="82">
        <v>1.22E-5</v>
      </c>
      <c r="I534" s="82">
        <v>1.05E-4</v>
      </c>
      <c r="J534" s="73">
        <v>3.9128000000000003E-2</v>
      </c>
      <c r="K534" s="73">
        <v>1.45437E-4</v>
      </c>
      <c r="L534" s="82">
        <v>0.72399999999999998</v>
      </c>
      <c r="M534" s="73" t="s">
        <v>257</v>
      </c>
    </row>
    <row r="535" spans="1:13" x14ac:dyDescent="0.15">
      <c r="A535" s="73">
        <v>59.85</v>
      </c>
      <c r="B535" s="73">
        <v>333</v>
      </c>
      <c r="C535" s="73">
        <v>20265</v>
      </c>
      <c r="D535" s="73">
        <v>0.11591</v>
      </c>
      <c r="E535" s="73">
        <v>2317</v>
      </c>
      <c r="F535" s="73">
        <v>1798</v>
      </c>
      <c r="G535" s="73">
        <v>1.28865406</v>
      </c>
      <c r="H535" s="82">
        <v>1.2300000000000001E-5</v>
      </c>
      <c r="I535" s="82">
        <v>1.06E-4</v>
      </c>
      <c r="J535" s="73">
        <v>3.9279000000000001E-2</v>
      </c>
      <c r="K535" s="73">
        <v>1.4625599999999999E-4</v>
      </c>
      <c r="L535" s="82">
        <v>0.72399999999999998</v>
      </c>
      <c r="M535" s="73" t="s">
        <v>257</v>
      </c>
    </row>
    <row r="536" spans="1:13" x14ac:dyDescent="0.15">
      <c r="A536" s="73">
        <v>60.85</v>
      </c>
      <c r="B536" s="73">
        <v>334</v>
      </c>
      <c r="C536" s="73">
        <v>20265</v>
      </c>
      <c r="D536" s="73">
        <v>0.11556</v>
      </c>
      <c r="E536" s="73">
        <v>2319.8000000000002</v>
      </c>
      <c r="F536" s="73">
        <v>1800.8</v>
      </c>
      <c r="G536" s="73">
        <v>1.2882052420000001</v>
      </c>
      <c r="H536" s="82">
        <v>1.2300000000000001E-5</v>
      </c>
      <c r="I536" s="82">
        <v>1.07E-4</v>
      </c>
      <c r="J536" s="73">
        <v>3.9428999999999999E-2</v>
      </c>
      <c r="K536" s="73">
        <v>1.47081E-4</v>
      </c>
      <c r="L536" s="82">
        <v>0.72399999999999998</v>
      </c>
      <c r="M536" s="73" t="s">
        <v>257</v>
      </c>
    </row>
    <row r="537" spans="1:13" x14ac:dyDescent="0.15">
      <c r="A537" s="73">
        <v>61.85</v>
      </c>
      <c r="B537" s="73">
        <v>335</v>
      </c>
      <c r="C537" s="73">
        <v>20265</v>
      </c>
      <c r="D537" s="73">
        <v>0.11522</v>
      </c>
      <c r="E537" s="73">
        <v>2322.6999999999998</v>
      </c>
      <c r="F537" s="73">
        <v>1803.7</v>
      </c>
      <c r="G537" s="73">
        <v>1.287741864</v>
      </c>
      <c r="H537" s="82">
        <v>1.2300000000000001E-5</v>
      </c>
      <c r="I537" s="82">
        <v>1.07E-4</v>
      </c>
      <c r="J537" s="73">
        <v>3.9579999999999997E-2</v>
      </c>
      <c r="K537" s="73">
        <v>1.4789499999999999E-4</v>
      </c>
      <c r="L537" s="82">
        <v>0.72399999999999998</v>
      </c>
      <c r="M537" s="73" t="s">
        <v>257</v>
      </c>
    </row>
    <row r="538" spans="1:13" x14ac:dyDescent="0.15">
      <c r="A538" s="73">
        <v>62.85</v>
      </c>
      <c r="B538" s="73">
        <v>336</v>
      </c>
      <c r="C538" s="73">
        <v>20265</v>
      </c>
      <c r="D538" s="73">
        <v>0.11488</v>
      </c>
      <c r="E538" s="73">
        <v>2325.6</v>
      </c>
      <c r="F538" s="73">
        <v>1806.6</v>
      </c>
      <c r="G538" s="73">
        <v>1.287279973</v>
      </c>
      <c r="H538" s="82">
        <v>1.24E-5</v>
      </c>
      <c r="I538" s="82">
        <v>1.08E-4</v>
      </c>
      <c r="J538" s="73">
        <v>3.9731000000000002E-2</v>
      </c>
      <c r="K538" s="73">
        <v>1.48713E-4</v>
      </c>
      <c r="L538" s="82">
        <v>0.72399999999999998</v>
      </c>
      <c r="M538" s="73" t="s">
        <v>257</v>
      </c>
    </row>
    <row r="539" spans="1:13" x14ac:dyDescent="0.15">
      <c r="A539" s="73">
        <v>63.85</v>
      </c>
      <c r="B539" s="73">
        <v>337</v>
      </c>
      <c r="C539" s="73">
        <v>20265</v>
      </c>
      <c r="D539" s="73">
        <v>0.11453000000000001</v>
      </c>
      <c r="E539" s="73">
        <v>2328.4</v>
      </c>
      <c r="F539" s="73">
        <v>1809.5</v>
      </c>
      <c r="G539" s="73">
        <v>1.2867643</v>
      </c>
      <c r="H539" s="82">
        <v>1.24E-5</v>
      </c>
      <c r="I539" s="82">
        <v>1.08E-4</v>
      </c>
      <c r="J539" s="73">
        <v>3.9883000000000002E-2</v>
      </c>
      <c r="K539" s="73">
        <v>1.4955799999999999E-4</v>
      </c>
      <c r="L539" s="82">
        <v>0.72399999999999998</v>
      </c>
      <c r="M539" s="73" t="s">
        <v>257</v>
      </c>
    </row>
    <row r="540" spans="1:13" x14ac:dyDescent="0.15">
      <c r="A540" s="73">
        <v>64.849999999999994</v>
      </c>
      <c r="B540" s="73">
        <v>338</v>
      </c>
      <c r="C540" s="73">
        <v>20265</v>
      </c>
      <c r="D540" s="73">
        <v>0.1142</v>
      </c>
      <c r="E540" s="73">
        <v>2331.3000000000002</v>
      </c>
      <c r="F540" s="73">
        <v>1812.4</v>
      </c>
      <c r="G540" s="73">
        <v>1.286305451</v>
      </c>
      <c r="H540" s="82">
        <v>1.24E-5</v>
      </c>
      <c r="I540" s="82">
        <v>1.0900000000000001E-4</v>
      </c>
      <c r="J540" s="73">
        <v>4.0035000000000001E-2</v>
      </c>
      <c r="K540" s="73">
        <v>1.5037500000000001E-4</v>
      </c>
      <c r="L540" s="82">
        <v>0.72399999999999998</v>
      </c>
      <c r="M540" s="73" t="s">
        <v>257</v>
      </c>
    </row>
    <row r="541" spans="1:13" x14ac:dyDescent="0.15">
      <c r="A541" s="73">
        <v>65.849999999999994</v>
      </c>
      <c r="B541" s="73">
        <v>339</v>
      </c>
      <c r="C541" s="73">
        <v>20265</v>
      </c>
      <c r="D541" s="73">
        <v>0.11386</v>
      </c>
      <c r="E541" s="73">
        <v>2334.3000000000002</v>
      </c>
      <c r="F541" s="73">
        <v>1815.3</v>
      </c>
      <c r="G541" s="73">
        <v>1.2859031569999999</v>
      </c>
      <c r="H541" s="82">
        <v>1.2500000000000001E-5</v>
      </c>
      <c r="I541" s="82">
        <v>1.0900000000000001E-4</v>
      </c>
      <c r="J541" s="73">
        <v>4.0187E-2</v>
      </c>
      <c r="K541" s="73">
        <v>1.5120199999999999E-4</v>
      </c>
      <c r="L541" s="82">
        <v>0.72399999999999998</v>
      </c>
      <c r="M541" s="73" t="s">
        <v>257</v>
      </c>
    </row>
    <row r="542" spans="1:13" x14ac:dyDescent="0.15">
      <c r="A542" s="73">
        <v>66.849999999999994</v>
      </c>
      <c r="B542" s="73">
        <v>340</v>
      </c>
      <c r="C542" s="73">
        <v>20265</v>
      </c>
      <c r="D542" s="73">
        <v>0.11352</v>
      </c>
      <c r="E542" s="73">
        <v>2337.1999999999998</v>
      </c>
      <c r="F542" s="73">
        <v>1818.2</v>
      </c>
      <c r="G542" s="73">
        <v>1.2854471460000001</v>
      </c>
      <c r="H542" s="82">
        <v>1.2500000000000001E-5</v>
      </c>
      <c r="I542" s="82">
        <v>1.1E-4</v>
      </c>
      <c r="J542" s="73">
        <v>4.0340000000000001E-2</v>
      </c>
      <c r="K542" s="73">
        <v>1.5204300000000001E-4</v>
      </c>
      <c r="L542" s="82">
        <v>0.72399999999999998</v>
      </c>
      <c r="M542" s="73" t="s">
        <v>257</v>
      </c>
    </row>
    <row r="543" spans="1:13" x14ac:dyDescent="0.15">
      <c r="A543" s="73">
        <v>67.849999999999994</v>
      </c>
      <c r="B543" s="73">
        <v>341</v>
      </c>
      <c r="C543" s="73">
        <v>20265</v>
      </c>
      <c r="D543" s="73">
        <v>0.11319</v>
      </c>
      <c r="E543" s="73">
        <v>2340.1</v>
      </c>
      <c r="F543" s="73">
        <v>1821.2</v>
      </c>
      <c r="G543" s="73">
        <v>1.2849220290000001</v>
      </c>
      <c r="H543" s="82">
        <v>1.2500000000000001E-5</v>
      </c>
      <c r="I543" s="82">
        <v>1.11E-4</v>
      </c>
      <c r="J543" s="73">
        <v>4.0493000000000001E-2</v>
      </c>
      <c r="K543" s="73">
        <v>1.5287499999999999E-4</v>
      </c>
      <c r="L543" s="82">
        <v>0.72399999999999998</v>
      </c>
      <c r="M543" s="73" t="s">
        <v>257</v>
      </c>
    </row>
    <row r="544" spans="1:13" x14ac:dyDescent="0.15">
      <c r="A544" s="73">
        <v>68.849999999999994</v>
      </c>
      <c r="B544" s="73">
        <v>342</v>
      </c>
      <c r="C544" s="73">
        <v>20265</v>
      </c>
      <c r="D544" s="73">
        <v>0.11286</v>
      </c>
      <c r="E544" s="73">
        <v>2343.1</v>
      </c>
      <c r="F544" s="73">
        <v>1824.1</v>
      </c>
      <c r="G544" s="73">
        <v>1.2845238750000001</v>
      </c>
      <c r="H544" s="82">
        <v>1.26E-5</v>
      </c>
      <c r="I544" s="82">
        <v>1.11E-4</v>
      </c>
      <c r="J544" s="73">
        <v>4.0646000000000002E-2</v>
      </c>
      <c r="K544" s="73">
        <v>1.5370499999999999E-4</v>
      </c>
      <c r="L544" s="82">
        <v>0.72399999999999998</v>
      </c>
      <c r="M544" s="73" t="s">
        <v>257</v>
      </c>
    </row>
    <row r="545" spans="1:13" x14ac:dyDescent="0.15">
      <c r="A545" s="73">
        <v>69.849999999999994</v>
      </c>
      <c r="B545" s="73">
        <v>343</v>
      </c>
      <c r="C545" s="73">
        <v>20265</v>
      </c>
      <c r="D545" s="73">
        <v>0.11253000000000001</v>
      </c>
      <c r="E545" s="73">
        <v>2346</v>
      </c>
      <c r="F545" s="73">
        <v>1827.1</v>
      </c>
      <c r="G545" s="73">
        <v>1.28400197</v>
      </c>
      <c r="H545" s="82">
        <v>1.26E-5</v>
      </c>
      <c r="I545" s="82">
        <v>1.12E-4</v>
      </c>
      <c r="J545" s="73">
        <v>4.0799000000000002E-2</v>
      </c>
      <c r="K545" s="73">
        <v>1.54544E-4</v>
      </c>
      <c r="L545" s="82">
        <v>0.72399999999999998</v>
      </c>
      <c r="M545" s="73" t="s">
        <v>257</v>
      </c>
    </row>
    <row r="546" spans="1:13" x14ac:dyDescent="0.15">
      <c r="A546" s="73">
        <v>70.849999999999994</v>
      </c>
      <c r="B546" s="73">
        <v>344</v>
      </c>
      <c r="C546" s="73">
        <v>20265</v>
      </c>
      <c r="D546" s="73">
        <v>0.11219999999999999</v>
      </c>
      <c r="E546" s="73">
        <v>2349</v>
      </c>
      <c r="F546" s="73">
        <v>1830.1</v>
      </c>
      <c r="G546" s="73">
        <v>1.283536419</v>
      </c>
      <c r="H546" s="82">
        <v>1.26E-5</v>
      </c>
      <c r="I546" s="82">
        <v>1.12E-4</v>
      </c>
      <c r="J546" s="73">
        <v>4.0953000000000003E-2</v>
      </c>
      <c r="K546" s="73">
        <v>1.5538499999999999E-4</v>
      </c>
      <c r="L546" s="82">
        <v>0.72399999999999998</v>
      </c>
      <c r="M546" s="73" t="s">
        <v>257</v>
      </c>
    </row>
    <row r="547" spans="1:13" x14ac:dyDescent="0.15">
      <c r="A547" s="73">
        <v>71.849999999999994</v>
      </c>
      <c r="B547" s="73">
        <v>345</v>
      </c>
      <c r="C547" s="73">
        <v>20265</v>
      </c>
      <c r="D547" s="73">
        <v>0.11187999999999999</v>
      </c>
      <c r="E547" s="73">
        <v>2352</v>
      </c>
      <c r="F547" s="73">
        <v>1833.1</v>
      </c>
      <c r="G547" s="73">
        <v>1.2830723909999999</v>
      </c>
      <c r="H547" s="82">
        <v>1.26E-5</v>
      </c>
      <c r="I547" s="82">
        <v>1.13E-4</v>
      </c>
      <c r="J547" s="73">
        <v>4.1107999999999999E-2</v>
      </c>
      <c r="K547" s="73">
        <v>1.5621999999999999E-4</v>
      </c>
      <c r="L547" s="82">
        <v>0.72299999999999998</v>
      </c>
      <c r="M547" s="73" t="s">
        <v>257</v>
      </c>
    </row>
    <row r="548" spans="1:13" x14ac:dyDescent="0.15">
      <c r="A548" s="73">
        <v>72.849999999999994</v>
      </c>
      <c r="B548" s="73">
        <v>346</v>
      </c>
      <c r="C548" s="73">
        <v>20265</v>
      </c>
      <c r="D548" s="73">
        <v>0.11155</v>
      </c>
      <c r="E548" s="73">
        <v>2355</v>
      </c>
      <c r="F548" s="73">
        <v>1836.1</v>
      </c>
      <c r="G548" s="73">
        <v>1.2826098800000001</v>
      </c>
      <c r="H548" s="82">
        <v>1.27E-5</v>
      </c>
      <c r="I548" s="82">
        <v>1.1400000000000001E-4</v>
      </c>
      <c r="J548" s="73">
        <v>4.1262E-2</v>
      </c>
      <c r="K548" s="73">
        <v>1.57069E-4</v>
      </c>
      <c r="L548" s="82">
        <v>0.72299999999999998</v>
      </c>
      <c r="M548" s="73" t="s">
        <v>257</v>
      </c>
    </row>
    <row r="549" spans="1:13" x14ac:dyDescent="0.15">
      <c r="A549" s="73">
        <v>73.849999999999994</v>
      </c>
      <c r="B549" s="73">
        <v>347</v>
      </c>
      <c r="C549" s="73">
        <v>20265</v>
      </c>
      <c r="D549" s="73">
        <v>0.11123</v>
      </c>
      <c r="E549" s="73">
        <v>2358</v>
      </c>
      <c r="F549" s="73">
        <v>1839.1</v>
      </c>
      <c r="G549" s="73">
        <v>1.282148877</v>
      </c>
      <c r="H549" s="82">
        <v>1.27E-5</v>
      </c>
      <c r="I549" s="82">
        <v>1.1400000000000001E-4</v>
      </c>
      <c r="J549" s="73">
        <v>4.1417000000000002E-2</v>
      </c>
      <c r="K549" s="73">
        <v>1.57911E-4</v>
      </c>
      <c r="L549" s="82">
        <v>0.72299999999999998</v>
      </c>
      <c r="M549" s="73" t="s">
        <v>257</v>
      </c>
    </row>
    <row r="550" spans="1:13" x14ac:dyDescent="0.15">
      <c r="A550" s="73">
        <v>74.849999999999994</v>
      </c>
      <c r="B550" s="73">
        <v>348</v>
      </c>
      <c r="C550" s="73">
        <v>20265</v>
      </c>
      <c r="D550" s="73">
        <v>0.11090999999999999</v>
      </c>
      <c r="E550" s="73">
        <v>2361</v>
      </c>
      <c r="F550" s="73">
        <v>1842.1</v>
      </c>
      <c r="G550" s="73">
        <v>1.2816893760000001</v>
      </c>
      <c r="H550" s="82">
        <v>1.27E-5</v>
      </c>
      <c r="I550" s="82">
        <v>1.15E-4</v>
      </c>
      <c r="J550" s="73">
        <v>4.1571999999999998E-2</v>
      </c>
      <c r="K550" s="73">
        <v>1.5875700000000001E-4</v>
      </c>
      <c r="L550" s="82">
        <v>0.72299999999999998</v>
      </c>
      <c r="M550" s="73" t="s">
        <v>257</v>
      </c>
    </row>
    <row r="551" spans="1:13" x14ac:dyDescent="0.15">
      <c r="A551" s="73">
        <v>75.849999999999994</v>
      </c>
      <c r="B551" s="73">
        <v>349</v>
      </c>
      <c r="C551" s="73">
        <v>20265</v>
      </c>
      <c r="D551" s="73">
        <v>0.11058999999999999</v>
      </c>
      <c r="E551" s="73">
        <v>2364.1</v>
      </c>
      <c r="F551" s="73">
        <v>1845.1</v>
      </c>
      <c r="G551" s="73">
        <v>1.2812855670000001</v>
      </c>
      <c r="H551" s="82">
        <v>1.2799999999999999E-5</v>
      </c>
      <c r="I551" s="82">
        <v>1.15E-4</v>
      </c>
      <c r="J551" s="73">
        <v>4.1728000000000001E-2</v>
      </c>
      <c r="K551" s="73">
        <v>1.59605E-4</v>
      </c>
      <c r="L551" s="82">
        <v>0.72299999999999998</v>
      </c>
      <c r="M551" s="73" t="s">
        <v>257</v>
      </c>
    </row>
    <row r="552" spans="1:13" x14ac:dyDescent="0.15">
      <c r="A552" s="73">
        <v>76.849999999999994</v>
      </c>
      <c r="B552" s="73">
        <v>350</v>
      </c>
      <c r="C552" s="73">
        <v>20265</v>
      </c>
      <c r="D552" s="73">
        <v>0.11028</v>
      </c>
      <c r="E552" s="73">
        <v>2367.1</v>
      </c>
      <c r="F552" s="73">
        <v>1848.2</v>
      </c>
      <c r="G552" s="73">
        <v>1.280759658</v>
      </c>
      <c r="H552" s="82">
        <v>1.2799999999999999E-5</v>
      </c>
      <c r="I552" s="82">
        <v>1.16E-4</v>
      </c>
      <c r="J552" s="73">
        <v>4.1883999999999998E-2</v>
      </c>
      <c r="K552" s="73">
        <v>1.6044799999999999E-4</v>
      </c>
      <c r="L552" s="82">
        <v>0.72299999999999998</v>
      </c>
      <c r="M552" s="73" t="s">
        <v>257</v>
      </c>
    </row>
    <row r="553" spans="1:13" x14ac:dyDescent="0.15">
      <c r="A553" s="73">
        <v>77.849999999999994</v>
      </c>
      <c r="B553" s="73">
        <v>351</v>
      </c>
      <c r="C553" s="73">
        <v>20265</v>
      </c>
      <c r="D553" s="73">
        <v>0.10996</v>
      </c>
      <c r="E553" s="73">
        <v>2370.1999999999998</v>
      </c>
      <c r="F553" s="73">
        <v>1851.3</v>
      </c>
      <c r="G553" s="73">
        <v>1.280289526</v>
      </c>
      <c r="H553" s="82">
        <v>1.2799999999999999E-5</v>
      </c>
      <c r="I553" s="82">
        <v>1.17E-4</v>
      </c>
      <c r="J553" s="73">
        <v>4.2040000000000001E-2</v>
      </c>
      <c r="K553" s="73">
        <v>1.6130300000000001E-4</v>
      </c>
      <c r="L553" s="82">
        <v>0.72299999999999998</v>
      </c>
      <c r="M553" s="73" t="s">
        <v>257</v>
      </c>
    </row>
    <row r="554" spans="1:13" x14ac:dyDescent="0.15">
      <c r="A554" s="73">
        <v>78.849999999999994</v>
      </c>
      <c r="B554" s="73">
        <v>352</v>
      </c>
      <c r="C554" s="73">
        <v>20265</v>
      </c>
      <c r="D554" s="73">
        <v>0.10965</v>
      </c>
      <c r="E554" s="73">
        <v>2373.1999999999998</v>
      </c>
      <c r="F554" s="73">
        <v>1854.3</v>
      </c>
      <c r="G554" s="73">
        <v>1.279836057</v>
      </c>
      <c r="H554" s="82">
        <v>1.29E-5</v>
      </c>
      <c r="I554" s="82">
        <v>1.17E-4</v>
      </c>
      <c r="J554" s="73">
        <v>4.2196999999999998E-2</v>
      </c>
      <c r="K554" s="73">
        <v>1.62158E-4</v>
      </c>
      <c r="L554" s="82">
        <v>0.72299999999999998</v>
      </c>
      <c r="M554" s="73" t="s">
        <v>257</v>
      </c>
    </row>
    <row r="555" spans="1:13" x14ac:dyDescent="0.15">
      <c r="A555" s="73">
        <v>79.849999999999994</v>
      </c>
      <c r="B555" s="73">
        <v>353</v>
      </c>
      <c r="C555" s="73">
        <v>20265</v>
      </c>
      <c r="D555" s="73">
        <v>0.10934000000000001</v>
      </c>
      <c r="E555" s="73">
        <v>2376.3000000000002</v>
      </c>
      <c r="F555" s="73">
        <v>1857.4</v>
      </c>
      <c r="G555" s="73">
        <v>1.2793690099999999</v>
      </c>
      <c r="H555" s="82">
        <v>1.29E-5</v>
      </c>
      <c r="I555" s="82">
        <v>1.18E-4</v>
      </c>
      <c r="J555" s="73">
        <v>4.2354000000000003E-2</v>
      </c>
      <c r="K555" s="73">
        <v>1.6301E-4</v>
      </c>
      <c r="L555" s="82">
        <v>0.72299999999999998</v>
      </c>
      <c r="M555" s="73" t="s">
        <v>257</v>
      </c>
    </row>
    <row r="556" spans="1:13" x14ac:dyDescent="0.15">
      <c r="A556" s="73">
        <v>80.849999999999994</v>
      </c>
      <c r="B556" s="73">
        <v>354</v>
      </c>
      <c r="C556" s="73">
        <v>20265</v>
      </c>
      <c r="D556" s="73">
        <v>0.10903</v>
      </c>
      <c r="E556" s="73">
        <v>2379.4</v>
      </c>
      <c r="F556" s="73">
        <v>1860.5</v>
      </c>
      <c r="G556" s="73">
        <v>1.2789035209999999</v>
      </c>
      <c r="H556" s="82">
        <v>1.29E-5</v>
      </c>
      <c r="I556" s="82">
        <v>1.18E-4</v>
      </c>
      <c r="J556" s="73">
        <v>4.2511E-2</v>
      </c>
      <c r="K556" s="73">
        <v>1.6386600000000001E-4</v>
      </c>
      <c r="L556" s="82">
        <v>0.72299999999999998</v>
      </c>
      <c r="M556" s="73" t="s">
        <v>257</v>
      </c>
    </row>
    <row r="557" spans="1:13" x14ac:dyDescent="0.15">
      <c r="A557" s="73">
        <v>81.849999999999994</v>
      </c>
      <c r="B557" s="73">
        <v>355</v>
      </c>
      <c r="C557" s="73">
        <v>20265</v>
      </c>
      <c r="D557" s="73">
        <v>0.10872</v>
      </c>
      <c r="E557" s="73">
        <v>2382.5</v>
      </c>
      <c r="F557" s="73">
        <v>1863.6</v>
      </c>
      <c r="G557" s="73">
        <v>1.278439579</v>
      </c>
      <c r="H557" s="82">
        <v>1.29E-5</v>
      </c>
      <c r="I557" s="82">
        <v>1.1900000000000001E-4</v>
      </c>
      <c r="J557" s="73">
        <v>4.2667999999999998E-2</v>
      </c>
      <c r="K557" s="73">
        <v>1.6472500000000001E-4</v>
      </c>
      <c r="L557" s="82">
        <v>0.72299999999999998</v>
      </c>
      <c r="M557" s="73" t="s">
        <v>257</v>
      </c>
    </row>
    <row r="558" spans="1:13" x14ac:dyDescent="0.15">
      <c r="A558" s="73">
        <v>82.85</v>
      </c>
      <c r="B558" s="73">
        <v>356</v>
      </c>
      <c r="C558" s="73">
        <v>20265</v>
      </c>
      <c r="D558" s="73">
        <v>0.10842</v>
      </c>
      <c r="E558" s="73">
        <v>2385.6</v>
      </c>
      <c r="F558" s="73">
        <v>1866.7</v>
      </c>
      <c r="G558" s="73">
        <v>1.2779771790000001</v>
      </c>
      <c r="H558" s="82">
        <v>1.2999999999999999E-5</v>
      </c>
      <c r="I558" s="82">
        <v>1.2E-4</v>
      </c>
      <c r="J558" s="73">
        <v>4.2826000000000003E-2</v>
      </c>
      <c r="K558" s="73">
        <v>1.65577E-4</v>
      </c>
      <c r="L558" s="82">
        <v>0.72299999999999998</v>
      </c>
      <c r="M558" s="73" t="s">
        <v>257</v>
      </c>
    </row>
    <row r="559" spans="1:13" x14ac:dyDescent="0.15">
      <c r="A559" s="73">
        <v>83.85</v>
      </c>
      <c r="B559" s="73">
        <v>357</v>
      </c>
      <c r="C559" s="73">
        <v>20265</v>
      </c>
      <c r="D559" s="73">
        <v>0.10811</v>
      </c>
      <c r="E559" s="73">
        <v>2388.8000000000002</v>
      </c>
      <c r="F559" s="73">
        <v>1869.9</v>
      </c>
      <c r="G559" s="73">
        <v>1.2775014710000001</v>
      </c>
      <c r="H559" s="82">
        <v>1.2999999999999999E-5</v>
      </c>
      <c r="I559" s="82">
        <v>1.2E-4</v>
      </c>
      <c r="J559" s="73">
        <v>4.2985000000000002E-2</v>
      </c>
      <c r="K559" s="73">
        <v>1.6644500000000001E-4</v>
      </c>
      <c r="L559" s="82">
        <v>0.72299999999999998</v>
      </c>
      <c r="M559" s="73" t="s">
        <v>257</v>
      </c>
    </row>
    <row r="560" spans="1:13" x14ac:dyDescent="0.15">
      <c r="A560" s="73">
        <v>84.85</v>
      </c>
      <c r="B560" s="73">
        <v>358</v>
      </c>
      <c r="C560" s="73">
        <v>20265</v>
      </c>
      <c r="D560" s="73">
        <v>0.10781</v>
      </c>
      <c r="E560" s="73">
        <v>2391.9</v>
      </c>
      <c r="F560" s="73">
        <v>1873</v>
      </c>
      <c r="G560" s="73">
        <v>1.2770421780000001</v>
      </c>
      <c r="H560" s="82">
        <v>1.2999999999999999E-5</v>
      </c>
      <c r="I560" s="82">
        <v>1.21E-4</v>
      </c>
      <c r="J560" s="73">
        <v>4.3143000000000001E-2</v>
      </c>
      <c r="K560" s="73">
        <v>1.67305E-4</v>
      </c>
      <c r="L560" s="82">
        <v>0.72299999999999998</v>
      </c>
      <c r="M560" s="73" t="s">
        <v>257</v>
      </c>
    </row>
    <row r="561" spans="1:13" x14ac:dyDescent="0.15">
      <c r="A561" s="73">
        <v>85.85</v>
      </c>
      <c r="B561" s="73">
        <v>359</v>
      </c>
      <c r="C561" s="73">
        <v>20265</v>
      </c>
      <c r="D561" s="73">
        <v>0.10750999999999999</v>
      </c>
      <c r="E561" s="73">
        <v>2395</v>
      </c>
      <c r="F561" s="73">
        <v>1876.2</v>
      </c>
      <c r="G561" s="73">
        <v>1.276516363</v>
      </c>
      <c r="H561" s="82">
        <v>1.31E-5</v>
      </c>
      <c r="I561" s="82">
        <v>1.22E-4</v>
      </c>
      <c r="J561" s="73">
        <v>4.3302E-2</v>
      </c>
      <c r="K561" s="73">
        <v>1.6817199999999999E-4</v>
      </c>
      <c r="L561" s="82">
        <v>0.72299999999999998</v>
      </c>
      <c r="M561" s="73" t="s">
        <v>257</v>
      </c>
    </row>
    <row r="562" spans="1:13" x14ac:dyDescent="0.15">
      <c r="A562" s="73">
        <v>86.85</v>
      </c>
      <c r="B562" s="73">
        <v>360</v>
      </c>
      <c r="C562" s="73">
        <v>20265</v>
      </c>
      <c r="D562" s="73">
        <v>0.10721</v>
      </c>
      <c r="E562" s="73">
        <v>2398.1999999999998</v>
      </c>
      <c r="F562" s="73">
        <v>1879.3</v>
      </c>
      <c r="G562" s="73">
        <v>1.2761134460000001</v>
      </c>
      <c r="H562" s="82">
        <v>1.31E-5</v>
      </c>
      <c r="I562" s="82">
        <v>1.22E-4</v>
      </c>
      <c r="J562" s="73">
        <v>4.3461E-2</v>
      </c>
      <c r="K562" s="73">
        <v>1.6903600000000001E-4</v>
      </c>
      <c r="L562" s="82">
        <v>0.72299999999999998</v>
      </c>
      <c r="M562" s="73" t="s">
        <v>257</v>
      </c>
    </row>
    <row r="563" spans="1:13" x14ac:dyDescent="0.15">
      <c r="A563" s="73">
        <v>87.85</v>
      </c>
      <c r="B563" s="73">
        <v>361</v>
      </c>
      <c r="C563" s="73">
        <v>20265</v>
      </c>
      <c r="D563" s="73">
        <v>0.10691000000000001</v>
      </c>
      <c r="E563" s="73">
        <v>2401.4</v>
      </c>
      <c r="F563" s="73">
        <v>1882.5</v>
      </c>
      <c r="G563" s="73">
        <v>1.2756440899999999</v>
      </c>
      <c r="H563" s="82">
        <v>1.31E-5</v>
      </c>
      <c r="I563" s="82">
        <v>1.2300000000000001E-4</v>
      </c>
      <c r="J563" s="73">
        <v>4.3621E-2</v>
      </c>
      <c r="K563" s="73">
        <v>1.69908E-4</v>
      </c>
      <c r="L563" s="82">
        <v>0.72299999999999998</v>
      </c>
      <c r="M563" s="73" t="s">
        <v>257</v>
      </c>
    </row>
    <row r="564" spans="1:13" x14ac:dyDescent="0.15">
      <c r="A564" s="73">
        <v>88.85</v>
      </c>
      <c r="B564" s="73">
        <v>362</v>
      </c>
      <c r="C564" s="73">
        <v>20265</v>
      </c>
      <c r="D564" s="73">
        <v>0.10662000000000001</v>
      </c>
      <c r="E564" s="73">
        <v>2404.5</v>
      </c>
      <c r="F564" s="73">
        <v>1885.7</v>
      </c>
      <c r="G564" s="73">
        <v>1.2751232960000001</v>
      </c>
      <c r="H564" s="82">
        <v>1.3200000000000001E-5</v>
      </c>
      <c r="I564" s="82">
        <v>1.2300000000000001E-4</v>
      </c>
      <c r="J564" s="73">
        <v>4.3781E-2</v>
      </c>
      <c r="K564" s="73">
        <v>1.70774E-4</v>
      </c>
      <c r="L564" s="82">
        <v>0.72299999999999998</v>
      </c>
      <c r="M564" s="73" t="s">
        <v>257</v>
      </c>
    </row>
    <row r="565" spans="1:13" x14ac:dyDescent="0.15">
      <c r="A565" s="73">
        <v>89.85</v>
      </c>
      <c r="B565" s="73">
        <v>363</v>
      </c>
      <c r="C565" s="73">
        <v>20265</v>
      </c>
      <c r="D565" s="73">
        <v>0.10632</v>
      </c>
      <c r="E565" s="73">
        <v>2407.6999999999998</v>
      </c>
      <c r="F565" s="73">
        <v>1888.9</v>
      </c>
      <c r="G565" s="73">
        <v>1.274657208</v>
      </c>
      <c r="H565" s="82">
        <v>1.3200000000000001E-5</v>
      </c>
      <c r="I565" s="82">
        <v>1.2400000000000001E-4</v>
      </c>
      <c r="J565" s="73">
        <v>4.3941000000000001E-2</v>
      </c>
      <c r="K565" s="73">
        <v>1.7165299999999999E-4</v>
      </c>
      <c r="L565" s="82">
        <v>0.72299999999999998</v>
      </c>
      <c r="M565" s="73" t="s">
        <v>257</v>
      </c>
    </row>
    <row r="566" spans="1:13" x14ac:dyDescent="0.15">
      <c r="A566" s="73">
        <v>90.85</v>
      </c>
      <c r="B566" s="73">
        <v>364</v>
      </c>
      <c r="C566" s="73">
        <v>20265</v>
      </c>
      <c r="D566" s="73">
        <v>0.10603</v>
      </c>
      <c r="E566" s="73">
        <v>2410.9</v>
      </c>
      <c r="F566" s="73">
        <v>1892.1</v>
      </c>
      <c r="G566" s="73">
        <v>1.2741926960000001</v>
      </c>
      <c r="H566" s="82">
        <v>1.3200000000000001E-5</v>
      </c>
      <c r="I566" s="82">
        <v>1.25E-4</v>
      </c>
      <c r="J566" s="73">
        <v>4.4101000000000001E-2</v>
      </c>
      <c r="K566" s="73">
        <v>1.7252000000000001E-4</v>
      </c>
      <c r="L566" s="82">
        <v>0.72299999999999998</v>
      </c>
      <c r="M566" s="73" t="s">
        <v>257</v>
      </c>
    </row>
    <row r="567" spans="1:13" x14ac:dyDescent="0.15">
      <c r="A567" s="73">
        <v>91.85</v>
      </c>
      <c r="B567" s="73">
        <v>365</v>
      </c>
      <c r="C567" s="73">
        <v>20265</v>
      </c>
      <c r="D567" s="73">
        <v>0.10574</v>
      </c>
      <c r="E567" s="73">
        <v>2414.1</v>
      </c>
      <c r="F567" s="73">
        <v>1895.3</v>
      </c>
      <c r="G567" s="73">
        <v>1.273729753</v>
      </c>
      <c r="H567" s="82">
        <v>1.3200000000000001E-5</v>
      </c>
      <c r="I567" s="82">
        <v>1.25E-4</v>
      </c>
      <c r="J567" s="73">
        <v>4.4262000000000003E-2</v>
      </c>
      <c r="K567" s="73">
        <v>1.7339499999999999E-4</v>
      </c>
      <c r="L567" s="82">
        <v>0.72299999999999998</v>
      </c>
      <c r="M567" s="73" t="s">
        <v>257</v>
      </c>
    </row>
    <row r="568" spans="1:13" x14ac:dyDescent="0.15">
      <c r="A568" s="73">
        <v>92.85</v>
      </c>
      <c r="B568" s="73">
        <v>366</v>
      </c>
      <c r="C568" s="73">
        <v>20265</v>
      </c>
      <c r="D568" s="73">
        <v>0.10545</v>
      </c>
      <c r="E568" s="73">
        <v>2417.4</v>
      </c>
      <c r="F568" s="73">
        <v>1898.5</v>
      </c>
      <c r="G568" s="73">
        <v>1.2733210429999999</v>
      </c>
      <c r="H568" s="82">
        <v>1.33E-5</v>
      </c>
      <c r="I568" s="82">
        <v>1.26E-4</v>
      </c>
      <c r="J568" s="73">
        <v>4.4422999999999997E-2</v>
      </c>
      <c r="K568" s="73">
        <v>1.7426599999999999E-4</v>
      </c>
      <c r="L568" s="82">
        <v>0.72199999999999998</v>
      </c>
      <c r="M568" s="73" t="s">
        <v>257</v>
      </c>
    </row>
    <row r="569" spans="1:13" x14ac:dyDescent="0.15">
      <c r="A569" s="73">
        <v>93.85</v>
      </c>
      <c r="B569" s="73">
        <v>367</v>
      </c>
      <c r="C569" s="73">
        <v>20265</v>
      </c>
      <c r="D569" s="73">
        <v>0.10517</v>
      </c>
      <c r="E569" s="73">
        <v>2420.6</v>
      </c>
      <c r="F569" s="73">
        <v>1901.7</v>
      </c>
      <c r="G569" s="73">
        <v>1.2728611240000001</v>
      </c>
      <c r="H569" s="82">
        <v>1.33E-5</v>
      </c>
      <c r="I569" s="82">
        <v>1.27E-4</v>
      </c>
      <c r="J569" s="73">
        <v>4.4585E-2</v>
      </c>
      <c r="K569" s="73">
        <v>1.7513500000000001E-4</v>
      </c>
      <c r="L569" s="82">
        <v>0.72199999999999998</v>
      </c>
      <c r="M569" s="73" t="s">
        <v>257</v>
      </c>
    </row>
    <row r="570" spans="1:13" x14ac:dyDescent="0.15">
      <c r="A570" s="73">
        <v>94.85</v>
      </c>
      <c r="B570" s="73">
        <v>368</v>
      </c>
      <c r="C570" s="73">
        <v>20265</v>
      </c>
      <c r="D570" s="73">
        <v>0.10488</v>
      </c>
      <c r="E570" s="73">
        <v>2423.8000000000002</v>
      </c>
      <c r="F570" s="73">
        <v>1905</v>
      </c>
      <c r="G570" s="73">
        <v>1.272335958</v>
      </c>
      <c r="H570" s="82">
        <v>1.33E-5</v>
      </c>
      <c r="I570" s="82">
        <v>1.27E-4</v>
      </c>
      <c r="J570" s="73">
        <v>4.4746000000000001E-2</v>
      </c>
      <c r="K570" s="73">
        <v>1.76021E-4</v>
      </c>
      <c r="L570" s="82">
        <v>0.72199999999999998</v>
      </c>
      <c r="M570" s="73" t="s">
        <v>257</v>
      </c>
    </row>
    <row r="571" spans="1:13" x14ac:dyDescent="0.15">
      <c r="A571" s="73">
        <v>95.85</v>
      </c>
      <c r="B571" s="73">
        <v>369</v>
      </c>
      <c r="C571" s="73">
        <v>20265</v>
      </c>
      <c r="D571" s="73">
        <v>0.10459</v>
      </c>
      <c r="E571" s="73">
        <v>2427.1</v>
      </c>
      <c r="F571" s="73">
        <v>1908.2</v>
      </c>
      <c r="G571" s="73">
        <v>1.2719316629999999</v>
      </c>
      <c r="H571" s="82">
        <v>1.34E-5</v>
      </c>
      <c r="I571" s="82">
        <v>1.2799999999999999E-4</v>
      </c>
      <c r="J571" s="73">
        <v>4.4908999999999998E-2</v>
      </c>
      <c r="K571" s="73">
        <v>1.76911E-4</v>
      </c>
      <c r="L571" s="82">
        <v>0.72199999999999998</v>
      </c>
      <c r="M571" s="73" t="s">
        <v>257</v>
      </c>
    </row>
    <row r="572" spans="1:13" x14ac:dyDescent="0.15">
      <c r="A572" s="73">
        <v>96.85</v>
      </c>
      <c r="B572" s="73">
        <v>370</v>
      </c>
      <c r="C572" s="73">
        <v>20265</v>
      </c>
      <c r="D572" s="73">
        <v>0.10431</v>
      </c>
      <c r="E572" s="73">
        <v>2430.3000000000002</v>
      </c>
      <c r="F572" s="73">
        <v>1911.5</v>
      </c>
      <c r="G572" s="73">
        <v>1.271409888</v>
      </c>
      <c r="H572" s="82">
        <v>1.34E-5</v>
      </c>
      <c r="I572" s="82">
        <v>1.2799999999999999E-4</v>
      </c>
      <c r="J572" s="73">
        <v>4.5071E-2</v>
      </c>
      <c r="K572" s="73">
        <v>1.7779199999999999E-4</v>
      </c>
      <c r="L572" s="82">
        <v>0.72199999999999998</v>
      </c>
      <c r="M572" s="73" t="s">
        <v>257</v>
      </c>
    </row>
    <row r="573" spans="1:13" x14ac:dyDescent="0.15">
      <c r="A573" s="73">
        <v>97.85</v>
      </c>
      <c r="B573" s="73">
        <v>371</v>
      </c>
      <c r="C573" s="73">
        <v>20265</v>
      </c>
      <c r="D573" s="73">
        <v>0.10403</v>
      </c>
      <c r="E573" s="73">
        <v>2433.6</v>
      </c>
      <c r="F573" s="73">
        <v>1914.8</v>
      </c>
      <c r="G573" s="73">
        <v>1.2709421350000001</v>
      </c>
      <c r="H573" s="82">
        <v>1.34E-5</v>
      </c>
      <c r="I573" s="82">
        <v>1.2899999999999999E-4</v>
      </c>
      <c r="J573" s="73">
        <v>4.5234000000000003E-2</v>
      </c>
      <c r="K573" s="73">
        <v>1.78672E-4</v>
      </c>
      <c r="L573" s="82">
        <v>0.72199999999999998</v>
      </c>
      <c r="M573" s="73" t="s">
        <v>257</v>
      </c>
    </row>
    <row r="574" spans="1:13" x14ac:dyDescent="0.15">
      <c r="A574" s="73">
        <v>98.85</v>
      </c>
      <c r="B574" s="73">
        <v>372</v>
      </c>
      <c r="C574" s="73">
        <v>20265</v>
      </c>
      <c r="D574" s="73">
        <v>0.10375</v>
      </c>
      <c r="E574" s="73">
        <v>2436.9</v>
      </c>
      <c r="F574" s="73">
        <v>1918</v>
      </c>
      <c r="G574" s="73">
        <v>1.2705422310000001</v>
      </c>
      <c r="H574" s="82">
        <v>1.3499999999999999E-5</v>
      </c>
      <c r="I574" s="82">
        <v>1.2999999999999999E-4</v>
      </c>
      <c r="J574" s="73">
        <v>4.5397E-2</v>
      </c>
      <c r="K574" s="73">
        <v>1.79557E-4</v>
      </c>
      <c r="L574" s="82">
        <v>0.72199999999999998</v>
      </c>
      <c r="M574" s="73" t="s">
        <v>257</v>
      </c>
    </row>
    <row r="575" spans="1:13" x14ac:dyDescent="0.15">
      <c r="A575" s="73">
        <v>99.85</v>
      </c>
      <c r="B575" s="73">
        <v>373</v>
      </c>
      <c r="C575" s="73">
        <v>20265</v>
      </c>
      <c r="D575" s="73">
        <v>0.10347000000000001</v>
      </c>
      <c r="E575" s="73">
        <v>2440.1</v>
      </c>
      <c r="F575" s="73">
        <v>1921.3</v>
      </c>
      <c r="G575" s="73">
        <v>1.2700255039999999</v>
      </c>
      <c r="H575" s="82">
        <v>1.3499999999999999E-5</v>
      </c>
      <c r="I575" s="82">
        <v>1.2999999999999999E-4</v>
      </c>
      <c r="J575" s="73">
        <v>4.5560000000000003E-2</v>
      </c>
      <c r="K575" s="73">
        <v>1.80452E-4</v>
      </c>
      <c r="L575" s="82">
        <v>0.72199999999999998</v>
      </c>
      <c r="M575" s="73" t="s">
        <v>257</v>
      </c>
    </row>
    <row r="576" spans="1:13" x14ac:dyDescent="0.15">
      <c r="A576" s="73">
        <v>-182.15</v>
      </c>
      <c r="B576" s="73">
        <v>91</v>
      </c>
      <c r="C576" s="73">
        <v>30397.5</v>
      </c>
      <c r="D576" s="73">
        <v>451.08</v>
      </c>
      <c r="E576" s="73">
        <v>3368.7</v>
      </c>
      <c r="F576" s="73">
        <v>2165.6999999999998</v>
      </c>
      <c r="G576" s="73">
        <v>1.5554785980000001</v>
      </c>
      <c r="H576" s="73">
        <v>2.0258E-4</v>
      </c>
      <c r="I576" s="82">
        <v>4.4900000000000001E-7</v>
      </c>
      <c r="J576" s="73">
        <v>0.2109</v>
      </c>
      <c r="K576" s="83">
        <v>1.3879099999999999E-7</v>
      </c>
      <c r="L576" s="82">
        <v>3.24</v>
      </c>
      <c r="M576" s="73" t="s">
        <v>259</v>
      </c>
    </row>
    <row r="577" spans="1:13" x14ac:dyDescent="0.15">
      <c r="A577" s="73">
        <v>-181.15</v>
      </c>
      <c r="B577" s="73">
        <v>92</v>
      </c>
      <c r="C577" s="73">
        <v>30397.5</v>
      </c>
      <c r="D577" s="73">
        <v>449.75</v>
      </c>
      <c r="E577" s="73">
        <v>3372.2</v>
      </c>
      <c r="F577" s="73">
        <v>2159.3000000000002</v>
      </c>
      <c r="G577" s="73">
        <v>1.561709813</v>
      </c>
      <c r="H577" s="73">
        <v>1.9631999999999999E-4</v>
      </c>
      <c r="I577" s="82">
        <v>4.3700000000000001E-7</v>
      </c>
      <c r="J577" s="73">
        <v>0.20971000000000001</v>
      </c>
      <c r="K577" s="83">
        <v>1.3827200000000001E-7</v>
      </c>
      <c r="L577" s="82">
        <v>3.16</v>
      </c>
      <c r="M577" s="73" t="s">
        <v>259</v>
      </c>
    </row>
    <row r="578" spans="1:13" x14ac:dyDescent="0.15">
      <c r="A578" s="73">
        <v>-180.15</v>
      </c>
      <c r="B578" s="73">
        <v>93</v>
      </c>
      <c r="C578" s="73">
        <v>30397.5</v>
      </c>
      <c r="D578" s="73">
        <v>448.41</v>
      </c>
      <c r="E578" s="73">
        <v>3376</v>
      </c>
      <c r="F578" s="73">
        <v>2153.1</v>
      </c>
      <c r="G578" s="73">
        <v>1.567971762</v>
      </c>
      <c r="H578" s="73">
        <v>1.9037000000000001E-4</v>
      </c>
      <c r="I578" s="82">
        <v>4.2500000000000001E-7</v>
      </c>
      <c r="J578" s="73">
        <v>0.20851</v>
      </c>
      <c r="K578" s="83">
        <v>1.3773700000000001E-7</v>
      </c>
      <c r="L578" s="82">
        <v>3.08</v>
      </c>
      <c r="M578" s="73" t="s">
        <v>259</v>
      </c>
    </row>
    <row r="579" spans="1:13" x14ac:dyDescent="0.15">
      <c r="A579" s="73">
        <v>-179.15</v>
      </c>
      <c r="B579" s="73">
        <v>94</v>
      </c>
      <c r="C579" s="73">
        <v>30397.5</v>
      </c>
      <c r="D579" s="73">
        <v>447.06</v>
      </c>
      <c r="E579" s="73">
        <v>3380</v>
      </c>
      <c r="F579" s="73">
        <v>2147.1</v>
      </c>
      <c r="G579" s="73">
        <v>1.5742163849999999</v>
      </c>
      <c r="H579" s="73">
        <v>1.8469999999999999E-4</v>
      </c>
      <c r="I579" s="82">
        <v>4.1300000000000001E-7</v>
      </c>
      <c r="J579" s="73">
        <v>0.20729</v>
      </c>
      <c r="K579" s="83">
        <v>1.3718199999999999E-7</v>
      </c>
      <c r="L579" s="82">
        <v>3.01</v>
      </c>
      <c r="M579" s="73" t="s">
        <v>259</v>
      </c>
    </row>
    <row r="580" spans="1:13" x14ac:dyDescent="0.15">
      <c r="A580" s="73">
        <v>-178.15</v>
      </c>
      <c r="B580" s="73">
        <v>95</v>
      </c>
      <c r="C580" s="73">
        <v>30397.5</v>
      </c>
      <c r="D580" s="73">
        <v>445.71</v>
      </c>
      <c r="E580" s="73">
        <v>3384.3</v>
      </c>
      <c r="F580" s="73">
        <v>2141.1999999999998</v>
      </c>
      <c r="G580" s="73">
        <v>1.5805623019999999</v>
      </c>
      <c r="H580" s="73">
        <v>1.7930999999999999E-4</v>
      </c>
      <c r="I580" s="82">
        <v>4.0200000000000003E-7</v>
      </c>
      <c r="J580" s="73">
        <v>0.20605999999999999</v>
      </c>
      <c r="K580" s="83">
        <v>1.36607E-7</v>
      </c>
      <c r="L580" s="82">
        <v>2.94</v>
      </c>
      <c r="M580" s="73" t="s">
        <v>259</v>
      </c>
    </row>
    <row r="581" spans="1:13" x14ac:dyDescent="0.15">
      <c r="A581" s="73">
        <v>-177.15</v>
      </c>
      <c r="B581" s="73">
        <v>96</v>
      </c>
      <c r="C581" s="73">
        <v>30397.5</v>
      </c>
      <c r="D581" s="73">
        <v>444.36</v>
      </c>
      <c r="E581" s="73">
        <v>3388.7</v>
      </c>
      <c r="F581" s="73">
        <v>2135.5</v>
      </c>
      <c r="G581" s="73">
        <v>1.586841489</v>
      </c>
      <c r="H581" s="73">
        <v>1.7416E-4</v>
      </c>
      <c r="I581" s="82">
        <v>3.9200000000000002E-7</v>
      </c>
      <c r="J581" s="73">
        <v>0.20480999999999999</v>
      </c>
      <c r="K581" s="83">
        <v>1.3601399999999999E-7</v>
      </c>
      <c r="L581" s="82">
        <v>2.88</v>
      </c>
      <c r="M581" s="73" t="s">
        <v>259</v>
      </c>
    </row>
    <row r="582" spans="1:13" x14ac:dyDescent="0.15">
      <c r="A582" s="73">
        <v>-176.15</v>
      </c>
      <c r="B582" s="73">
        <v>97</v>
      </c>
      <c r="C582" s="73">
        <v>30397.5</v>
      </c>
      <c r="D582" s="73">
        <v>443</v>
      </c>
      <c r="E582" s="73">
        <v>3393.4</v>
      </c>
      <c r="F582" s="73">
        <v>2129.8000000000002</v>
      </c>
      <c r="G582" s="73">
        <v>1.5932951449999999</v>
      </c>
      <c r="H582" s="73">
        <v>1.6924999999999999E-4</v>
      </c>
      <c r="I582" s="82">
        <v>3.8200000000000001E-7</v>
      </c>
      <c r="J582" s="73">
        <v>0.20354</v>
      </c>
      <c r="K582" s="83">
        <v>1.3539800000000001E-7</v>
      </c>
      <c r="L582" s="82">
        <v>2.82</v>
      </c>
      <c r="M582" s="73" t="s">
        <v>259</v>
      </c>
    </row>
    <row r="583" spans="1:13" x14ac:dyDescent="0.15">
      <c r="A583" s="73">
        <v>-175.15</v>
      </c>
      <c r="B583" s="73">
        <v>98</v>
      </c>
      <c r="C583" s="73">
        <v>30397.5</v>
      </c>
      <c r="D583" s="73">
        <v>441.63</v>
      </c>
      <c r="E583" s="73">
        <v>3398.2</v>
      </c>
      <c r="F583" s="73">
        <v>2124.3000000000002</v>
      </c>
      <c r="G583" s="73">
        <v>1.599679895</v>
      </c>
      <c r="H583" s="73">
        <v>1.6456000000000001E-4</v>
      </c>
      <c r="I583" s="82">
        <v>3.7300000000000002E-7</v>
      </c>
      <c r="J583" s="73">
        <v>0.20226</v>
      </c>
      <c r="K583" s="83">
        <v>1.3477300000000001E-7</v>
      </c>
      <c r="L583" s="82">
        <v>2.76</v>
      </c>
      <c r="M583" s="73" t="s">
        <v>259</v>
      </c>
    </row>
    <row r="584" spans="1:13" x14ac:dyDescent="0.15">
      <c r="A584" s="73">
        <v>-174.43799999999999</v>
      </c>
      <c r="B584" s="73">
        <v>98.712000000000003</v>
      </c>
      <c r="C584" s="73">
        <v>30397.5</v>
      </c>
      <c r="D584" s="73">
        <v>440.66</v>
      </c>
      <c r="E584" s="73">
        <v>3401.8</v>
      </c>
      <c r="F584" s="73">
        <v>2120.4</v>
      </c>
      <c r="G584" s="73">
        <v>1.6043199400000001</v>
      </c>
      <c r="H584" s="73">
        <v>1.6134E-4</v>
      </c>
      <c r="I584" s="82">
        <v>3.6600000000000002E-7</v>
      </c>
      <c r="J584" s="73">
        <v>0.20133999999999999</v>
      </c>
      <c r="K584" s="83">
        <v>1.3431299999999999E-7</v>
      </c>
      <c r="L584" s="82">
        <v>2.73</v>
      </c>
      <c r="M584" s="73" t="s">
        <v>259</v>
      </c>
    </row>
    <row r="585" spans="1:13" x14ac:dyDescent="0.15">
      <c r="A585" s="73">
        <v>-174.43799999999999</v>
      </c>
      <c r="B585" s="73">
        <v>98.712000000000003</v>
      </c>
      <c r="C585" s="73">
        <v>30397.5</v>
      </c>
      <c r="D585" s="73">
        <v>0.59543000000000001</v>
      </c>
      <c r="E585" s="73">
        <v>2139.9</v>
      </c>
      <c r="F585" s="73">
        <v>1586.2</v>
      </c>
      <c r="G585" s="73">
        <v>1.3490732569999999</v>
      </c>
      <c r="H585" s="82">
        <v>3.9500000000000003E-6</v>
      </c>
      <c r="I585" s="82">
        <v>6.63E-6</v>
      </c>
      <c r="J585" s="73">
        <v>9.8496999999999994E-3</v>
      </c>
      <c r="K585" s="83">
        <v>7.7303400000000006E-6</v>
      </c>
      <c r="L585" s="82">
        <v>0.85799999999999998</v>
      </c>
      <c r="M585" s="73" t="s">
        <v>257</v>
      </c>
    </row>
    <row r="586" spans="1:13" x14ac:dyDescent="0.15">
      <c r="A586" s="73">
        <v>-174.15</v>
      </c>
      <c r="B586" s="73">
        <v>99</v>
      </c>
      <c r="C586" s="73">
        <v>30397.5</v>
      </c>
      <c r="D586" s="73">
        <v>0.59360999999999997</v>
      </c>
      <c r="E586" s="73">
        <v>2138.9</v>
      </c>
      <c r="F586" s="73">
        <v>1585.7</v>
      </c>
      <c r="G586" s="73">
        <v>1.348868008</v>
      </c>
      <c r="H586" s="82">
        <v>3.9600000000000002E-6</v>
      </c>
      <c r="I586" s="82">
        <v>6.6699999999999997E-6</v>
      </c>
      <c r="J586" s="73">
        <v>9.8823000000000001E-3</v>
      </c>
      <c r="K586" s="83">
        <v>7.7833500000000006E-6</v>
      </c>
      <c r="L586" s="82">
        <v>0.85699999999999998</v>
      </c>
      <c r="M586" s="73" t="s">
        <v>257</v>
      </c>
    </row>
    <row r="587" spans="1:13" x14ac:dyDescent="0.15">
      <c r="A587" s="73">
        <v>-173.15</v>
      </c>
      <c r="B587" s="73">
        <v>100</v>
      </c>
      <c r="C587" s="73">
        <v>30397.5</v>
      </c>
      <c r="D587" s="73">
        <v>0.58738999999999997</v>
      </c>
      <c r="E587" s="73">
        <v>2135.6999999999998</v>
      </c>
      <c r="F587" s="73">
        <v>1583.9</v>
      </c>
      <c r="G587" s="73">
        <v>1.3483805799999999</v>
      </c>
      <c r="H587" s="82">
        <v>3.9999999999999998E-6</v>
      </c>
      <c r="I587" s="82">
        <v>6.8000000000000001E-6</v>
      </c>
      <c r="J587" s="73">
        <v>9.9959999999999997E-3</v>
      </c>
      <c r="K587" s="83">
        <v>7.9681900000000004E-6</v>
      </c>
      <c r="L587" s="82">
        <v>0.85399999999999998</v>
      </c>
      <c r="M587" s="73" t="s">
        <v>257</v>
      </c>
    </row>
    <row r="588" spans="1:13" x14ac:dyDescent="0.15">
      <c r="A588" s="73">
        <v>-172.15</v>
      </c>
      <c r="B588" s="73">
        <v>101</v>
      </c>
      <c r="C588" s="73">
        <v>30397.5</v>
      </c>
      <c r="D588" s="73">
        <v>0.58130999999999999</v>
      </c>
      <c r="E588" s="73">
        <v>2132.6999999999998</v>
      </c>
      <c r="F588" s="73">
        <v>1582.3</v>
      </c>
      <c r="G588" s="73">
        <v>1.3478480690000001</v>
      </c>
      <c r="H588" s="82">
        <v>4.0300000000000004E-6</v>
      </c>
      <c r="I588" s="82">
        <v>6.9399999999999996E-6</v>
      </c>
      <c r="J588" s="73">
        <v>1.0109999999999999E-2</v>
      </c>
      <c r="K588" s="83">
        <v>8.1548099999999993E-6</v>
      </c>
      <c r="L588" s="82">
        <v>0.85099999999999998</v>
      </c>
      <c r="M588" s="73" t="s">
        <v>257</v>
      </c>
    </row>
    <row r="589" spans="1:13" x14ac:dyDescent="0.15">
      <c r="A589" s="73">
        <v>-171.15</v>
      </c>
      <c r="B589" s="73">
        <v>102</v>
      </c>
      <c r="C589" s="73">
        <v>30397.5</v>
      </c>
      <c r="D589" s="73">
        <v>0.57535999999999998</v>
      </c>
      <c r="E589" s="73">
        <v>2129.9</v>
      </c>
      <c r="F589" s="73">
        <v>1580.8</v>
      </c>
      <c r="G589" s="73">
        <v>1.347355769</v>
      </c>
      <c r="H589" s="82">
        <v>4.07E-6</v>
      </c>
      <c r="I589" s="82">
        <v>7.08E-6</v>
      </c>
      <c r="J589" s="73">
        <v>1.0225E-2</v>
      </c>
      <c r="K589" s="83">
        <v>8.3438100000000003E-6</v>
      </c>
      <c r="L589" s="82">
        <v>0.84799999999999998</v>
      </c>
      <c r="M589" s="73" t="s">
        <v>257</v>
      </c>
    </row>
    <row r="590" spans="1:13" x14ac:dyDescent="0.15">
      <c r="A590" s="73">
        <v>-170.15</v>
      </c>
      <c r="B590" s="73">
        <v>103</v>
      </c>
      <c r="C590" s="73">
        <v>30397.5</v>
      </c>
      <c r="D590" s="73">
        <v>0.56952999999999998</v>
      </c>
      <c r="E590" s="73">
        <v>2127.4</v>
      </c>
      <c r="F590" s="73">
        <v>1579.4</v>
      </c>
      <c r="G590" s="73">
        <v>1.3469672029999999</v>
      </c>
      <c r="H590" s="82">
        <v>4.1099999999999996E-6</v>
      </c>
      <c r="I590" s="82">
        <v>7.2200000000000003E-6</v>
      </c>
      <c r="J590" s="73">
        <v>1.034E-2</v>
      </c>
      <c r="K590" s="83">
        <v>8.5340399999999994E-6</v>
      </c>
      <c r="L590" s="82">
        <v>0.84599999999999997</v>
      </c>
      <c r="M590" s="73" t="s">
        <v>257</v>
      </c>
    </row>
    <row r="591" spans="1:13" x14ac:dyDescent="0.15">
      <c r="A591" s="73">
        <v>-169.15</v>
      </c>
      <c r="B591" s="73">
        <v>104</v>
      </c>
      <c r="C591" s="73">
        <v>30397.5</v>
      </c>
      <c r="D591" s="73">
        <v>0.56383000000000005</v>
      </c>
      <c r="E591" s="73">
        <v>2125</v>
      </c>
      <c r="F591" s="73">
        <v>1578.2</v>
      </c>
      <c r="G591" s="73">
        <v>1.3464706630000001</v>
      </c>
      <c r="H591" s="82">
        <v>4.1500000000000001E-6</v>
      </c>
      <c r="I591" s="82">
        <v>7.3599999999999998E-6</v>
      </c>
      <c r="J591" s="73">
        <v>1.0456E-2</v>
      </c>
      <c r="K591" s="83">
        <v>8.7268700000000007E-6</v>
      </c>
      <c r="L591" s="82">
        <v>0.84299999999999997</v>
      </c>
      <c r="M591" s="73" t="s">
        <v>257</v>
      </c>
    </row>
    <row r="592" spans="1:13" x14ac:dyDescent="0.15">
      <c r="A592" s="73">
        <v>-168.15</v>
      </c>
      <c r="B592" s="73">
        <v>105</v>
      </c>
      <c r="C592" s="73">
        <v>30397.5</v>
      </c>
      <c r="D592" s="73">
        <v>0.55825000000000002</v>
      </c>
      <c r="E592" s="73">
        <v>2122.8000000000002</v>
      </c>
      <c r="F592" s="73">
        <v>1577</v>
      </c>
      <c r="G592" s="73">
        <v>1.34610019</v>
      </c>
      <c r="H592" s="82">
        <v>4.1899999999999997E-6</v>
      </c>
      <c r="I592" s="82">
        <v>7.5000000000000002E-6</v>
      </c>
      <c r="J592" s="73">
        <v>1.0572E-2</v>
      </c>
      <c r="K592" s="83">
        <v>8.9211199999999997E-6</v>
      </c>
      <c r="L592" s="82">
        <v>0.84099999999999997</v>
      </c>
      <c r="M592" s="73" t="s">
        <v>257</v>
      </c>
    </row>
    <row r="593" spans="1:13" x14ac:dyDescent="0.15">
      <c r="A593" s="73">
        <v>-167.15</v>
      </c>
      <c r="B593" s="73">
        <v>106</v>
      </c>
      <c r="C593" s="73">
        <v>30397.5</v>
      </c>
      <c r="D593" s="73">
        <v>0.55278000000000005</v>
      </c>
      <c r="E593" s="73">
        <v>2120.6999999999998</v>
      </c>
      <c r="F593" s="73">
        <v>1575.9</v>
      </c>
      <c r="G593" s="73">
        <v>1.345707215</v>
      </c>
      <c r="H593" s="82">
        <v>4.2200000000000003E-6</v>
      </c>
      <c r="I593" s="82">
        <v>7.6399999999999997E-6</v>
      </c>
      <c r="J593" s="73">
        <v>1.0689000000000001E-2</v>
      </c>
      <c r="K593" s="83">
        <v>9.1181199999999997E-6</v>
      </c>
      <c r="L593" s="82">
        <v>0.83799999999999997</v>
      </c>
      <c r="M593" s="73" t="s">
        <v>257</v>
      </c>
    </row>
    <row r="594" spans="1:13" x14ac:dyDescent="0.15">
      <c r="A594" s="73">
        <v>-166.15</v>
      </c>
      <c r="B594" s="73">
        <v>107</v>
      </c>
      <c r="C594" s="73">
        <v>30397.5</v>
      </c>
      <c r="D594" s="73">
        <v>0.54742000000000002</v>
      </c>
      <c r="E594" s="73">
        <v>2118.6999999999998</v>
      </c>
      <c r="F594" s="73">
        <v>1574.9</v>
      </c>
      <c r="G594" s="73">
        <v>1.345291765</v>
      </c>
      <c r="H594" s="82">
        <v>4.2599999999999999E-6</v>
      </c>
      <c r="I594" s="82">
        <v>7.79E-6</v>
      </c>
      <c r="J594" s="73">
        <v>1.0806E-2</v>
      </c>
      <c r="K594" s="83">
        <v>9.3169700000000003E-6</v>
      </c>
      <c r="L594" s="82">
        <v>0.83599999999999997</v>
      </c>
      <c r="M594" s="73" t="s">
        <v>257</v>
      </c>
    </row>
    <row r="595" spans="1:13" x14ac:dyDescent="0.15">
      <c r="A595" s="73">
        <v>-165.15</v>
      </c>
      <c r="B595" s="73">
        <v>108</v>
      </c>
      <c r="C595" s="73">
        <v>30397.5</v>
      </c>
      <c r="D595" s="73">
        <v>0.54217000000000004</v>
      </c>
      <c r="E595" s="73">
        <v>2116.9</v>
      </c>
      <c r="F595" s="73">
        <v>1573.9</v>
      </c>
      <c r="G595" s="73">
        <v>1.3450028590000001</v>
      </c>
      <c r="H595" s="82">
        <v>4.3000000000000003E-6</v>
      </c>
      <c r="I595" s="82">
        <v>7.9300000000000003E-6</v>
      </c>
      <c r="J595" s="73">
        <v>1.0923E-2</v>
      </c>
      <c r="K595" s="83">
        <v>9.5171299999999995E-6</v>
      </c>
      <c r="L595" s="82">
        <v>0.83299999999999996</v>
      </c>
      <c r="M595" s="73" t="s">
        <v>257</v>
      </c>
    </row>
    <row r="596" spans="1:13" x14ac:dyDescent="0.15">
      <c r="A596" s="73">
        <v>-164.15</v>
      </c>
      <c r="B596" s="73">
        <v>109</v>
      </c>
      <c r="C596" s="73">
        <v>30397.5</v>
      </c>
      <c r="D596" s="73">
        <v>0.53702000000000005</v>
      </c>
      <c r="E596" s="73">
        <v>2115.1999999999998</v>
      </c>
      <c r="F596" s="73">
        <v>1573.1</v>
      </c>
      <c r="G596" s="73">
        <v>1.3446061920000001</v>
      </c>
      <c r="H596" s="82">
        <v>4.34E-6</v>
      </c>
      <c r="I596" s="82">
        <v>8.0800000000000006E-6</v>
      </c>
      <c r="J596" s="73">
        <v>1.1039999999999999E-2</v>
      </c>
      <c r="K596" s="83">
        <v>9.7191300000000002E-6</v>
      </c>
      <c r="L596" s="82">
        <v>0.83099999999999996</v>
      </c>
      <c r="M596" s="73" t="s">
        <v>257</v>
      </c>
    </row>
    <row r="597" spans="1:13" x14ac:dyDescent="0.15">
      <c r="A597" s="73">
        <v>-163.15</v>
      </c>
      <c r="B597" s="73">
        <v>110</v>
      </c>
      <c r="C597" s="73">
        <v>30397.5</v>
      </c>
      <c r="D597" s="73">
        <v>0.53198000000000001</v>
      </c>
      <c r="E597" s="73">
        <v>2113.6</v>
      </c>
      <c r="F597" s="73">
        <v>1572.3</v>
      </c>
      <c r="G597" s="73">
        <v>1.3442727210000001</v>
      </c>
      <c r="H597" s="82">
        <v>4.3800000000000004E-6</v>
      </c>
      <c r="I597" s="82">
        <v>8.2300000000000008E-6</v>
      </c>
      <c r="J597" s="73">
        <v>1.1157E-2</v>
      </c>
      <c r="K597" s="83">
        <v>9.92269E-6</v>
      </c>
      <c r="L597" s="82">
        <v>0.82899999999999996</v>
      </c>
      <c r="M597" s="73" t="s">
        <v>257</v>
      </c>
    </row>
    <row r="598" spans="1:13" x14ac:dyDescent="0.15">
      <c r="A598" s="73">
        <v>-162.15</v>
      </c>
      <c r="B598" s="73">
        <v>111</v>
      </c>
      <c r="C598" s="73">
        <v>30397.5</v>
      </c>
      <c r="D598" s="73">
        <v>0.52703</v>
      </c>
      <c r="E598" s="73">
        <v>2112.1</v>
      </c>
      <c r="F598" s="73">
        <v>1571.5</v>
      </c>
      <c r="G598" s="73">
        <v>1.3440025449999999</v>
      </c>
      <c r="H598" s="82">
        <v>4.42E-6</v>
      </c>
      <c r="I598" s="82">
        <v>8.3799999999999994E-6</v>
      </c>
      <c r="J598" s="73">
        <v>1.1275E-2</v>
      </c>
      <c r="K598" s="83">
        <v>1.0129000000000001E-5</v>
      </c>
      <c r="L598" s="82">
        <v>0.82699999999999996</v>
      </c>
      <c r="M598" s="73" t="s">
        <v>257</v>
      </c>
    </row>
    <row r="599" spans="1:13" x14ac:dyDescent="0.15">
      <c r="A599" s="73">
        <v>-161.15</v>
      </c>
      <c r="B599" s="73">
        <v>112</v>
      </c>
      <c r="C599" s="73">
        <v>30397.5</v>
      </c>
      <c r="D599" s="73">
        <v>0.52217000000000002</v>
      </c>
      <c r="E599" s="73">
        <v>2110.6999999999998</v>
      </c>
      <c r="F599" s="73">
        <v>1570.8</v>
      </c>
      <c r="G599" s="73">
        <v>1.3437102110000001</v>
      </c>
      <c r="H599" s="82">
        <v>4.4499999999999997E-6</v>
      </c>
      <c r="I599" s="82">
        <v>8.5299999999999996E-6</v>
      </c>
      <c r="J599" s="73">
        <v>1.1393E-2</v>
      </c>
      <c r="K599" s="83">
        <v>1.03371E-5</v>
      </c>
      <c r="L599" s="82">
        <v>0.82499999999999996</v>
      </c>
      <c r="M599" s="73" t="s">
        <v>257</v>
      </c>
    </row>
    <row r="600" spans="1:13" x14ac:dyDescent="0.15">
      <c r="A600" s="73">
        <v>-160.15</v>
      </c>
      <c r="B600" s="73">
        <v>113</v>
      </c>
      <c r="C600" s="73">
        <v>30397.5</v>
      </c>
      <c r="D600" s="73">
        <v>0.51741000000000004</v>
      </c>
      <c r="E600" s="73">
        <v>2109.3000000000002</v>
      </c>
      <c r="F600" s="73">
        <v>1570.1</v>
      </c>
      <c r="G600" s="73">
        <v>1.3434176170000001</v>
      </c>
      <c r="H600" s="82">
        <v>4.4900000000000002E-6</v>
      </c>
      <c r="I600" s="82">
        <v>8.6799999999999999E-6</v>
      </c>
      <c r="J600" s="73">
        <v>1.1511E-2</v>
      </c>
      <c r="K600" s="83">
        <v>1.05473E-5</v>
      </c>
      <c r="L600" s="82">
        <v>0.82299999999999995</v>
      </c>
      <c r="M600" s="73" t="s">
        <v>257</v>
      </c>
    </row>
    <row r="601" spans="1:13" x14ac:dyDescent="0.15">
      <c r="A601" s="73">
        <v>-159.15</v>
      </c>
      <c r="B601" s="73">
        <v>114</v>
      </c>
      <c r="C601" s="73">
        <v>30397.5</v>
      </c>
      <c r="D601" s="73">
        <v>0.51273999999999997</v>
      </c>
      <c r="E601" s="73">
        <v>2108</v>
      </c>
      <c r="F601" s="73">
        <v>1569.5</v>
      </c>
      <c r="G601" s="73">
        <v>1.343102899</v>
      </c>
      <c r="H601" s="82">
        <v>4.5299999999999998E-6</v>
      </c>
      <c r="I601" s="82">
        <v>8.8400000000000001E-6</v>
      </c>
      <c r="J601" s="73">
        <v>1.1629E-2</v>
      </c>
      <c r="K601" s="83">
        <v>1.07591E-5</v>
      </c>
      <c r="L601" s="82">
        <v>0.82099999999999995</v>
      </c>
      <c r="M601" s="73" t="s">
        <v>257</v>
      </c>
    </row>
    <row r="602" spans="1:13" x14ac:dyDescent="0.15">
      <c r="A602" s="73">
        <v>-158.15</v>
      </c>
      <c r="B602" s="73">
        <v>115</v>
      </c>
      <c r="C602" s="73">
        <v>30397.5</v>
      </c>
      <c r="D602" s="73">
        <v>0.50814999999999999</v>
      </c>
      <c r="E602" s="73">
        <v>2106.8000000000002</v>
      </c>
      <c r="F602" s="73">
        <v>1568.9</v>
      </c>
      <c r="G602" s="73">
        <v>1.3428516800000001</v>
      </c>
      <c r="H602" s="82">
        <v>4.5700000000000003E-6</v>
      </c>
      <c r="I602" s="82">
        <v>8.9900000000000003E-6</v>
      </c>
      <c r="J602" s="73">
        <v>1.1747E-2</v>
      </c>
      <c r="K602" s="83">
        <v>1.0972700000000001E-5</v>
      </c>
      <c r="L602" s="82">
        <v>0.81899999999999995</v>
      </c>
      <c r="M602" s="73" t="s">
        <v>257</v>
      </c>
    </row>
    <row r="603" spans="1:13" x14ac:dyDescent="0.15">
      <c r="A603" s="73">
        <v>-157.15</v>
      </c>
      <c r="B603" s="73">
        <v>116</v>
      </c>
      <c r="C603" s="73">
        <v>30397.5</v>
      </c>
      <c r="D603" s="73">
        <v>0.50365000000000004</v>
      </c>
      <c r="E603" s="73">
        <v>2105.6999999999998</v>
      </c>
      <c r="F603" s="73">
        <v>1568.3</v>
      </c>
      <c r="G603" s="73">
        <v>1.342664031</v>
      </c>
      <c r="H603" s="82">
        <v>4.6099999999999999E-6</v>
      </c>
      <c r="I603" s="82">
        <v>9.1500000000000005E-6</v>
      </c>
      <c r="J603" s="73">
        <v>1.1866E-2</v>
      </c>
      <c r="K603" s="83">
        <v>1.11887E-5</v>
      </c>
      <c r="L603" s="82">
        <v>0.81799999999999995</v>
      </c>
      <c r="M603" s="73" t="s">
        <v>257</v>
      </c>
    </row>
    <row r="604" spans="1:13" x14ac:dyDescent="0.15">
      <c r="A604" s="73">
        <v>-156.15</v>
      </c>
      <c r="B604" s="73">
        <v>117</v>
      </c>
      <c r="C604" s="73">
        <v>30397.5</v>
      </c>
      <c r="D604" s="73">
        <v>0.49922</v>
      </c>
      <c r="E604" s="73">
        <v>2104.6</v>
      </c>
      <c r="F604" s="73">
        <v>1567.8</v>
      </c>
      <c r="G604" s="73">
        <v>1.3423906109999999</v>
      </c>
      <c r="H604" s="82">
        <v>4.6500000000000004E-6</v>
      </c>
      <c r="I604" s="82">
        <v>9.3100000000000006E-6</v>
      </c>
      <c r="J604" s="73">
        <v>1.1985000000000001E-2</v>
      </c>
      <c r="K604" s="83">
        <v>1.14071E-5</v>
      </c>
      <c r="L604" s="82">
        <v>0.81599999999999995</v>
      </c>
      <c r="M604" s="73" t="s">
        <v>257</v>
      </c>
    </row>
    <row r="605" spans="1:13" x14ac:dyDescent="0.15">
      <c r="A605" s="73">
        <v>-155.15</v>
      </c>
      <c r="B605" s="73">
        <v>118</v>
      </c>
      <c r="C605" s="73">
        <v>30397.5</v>
      </c>
      <c r="D605" s="73">
        <v>0.49487999999999999</v>
      </c>
      <c r="E605" s="73">
        <v>2103.6</v>
      </c>
      <c r="F605" s="73">
        <v>1567.3</v>
      </c>
      <c r="G605" s="73">
        <v>1.3421808209999999</v>
      </c>
      <c r="H605" s="82">
        <v>4.6800000000000001E-6</v>
      </c>
      <c r="I605" s="82">
        <v>9.4700000000000008E-6</v>
      </c>
      <c r="J605" s="73">
        <v>1.2102999999999999E-2</v>
      </c>
      <c r="K605" s="83">
        <v>1.1626E-5</v>
      </c>
      <c r="L605" s="82">
        <v>0.81399999999999995</v>
      </c>
      <c r="M605" s="73" t="s">
        <v>257</v>
      </c>
    </row>
    <row r="606" spans="1:13" x14ac:dyDescent="0.15">
      <c r="A606" s="73">
        <v>-154.15</v>
      </c>
      <c r="B606" s="73">
        <v>119</v>
      </c>
      <c r="C606" s="73">
        <v>30397.5</v>
      </c>
      <c r="D606" s="73">
        <v>0.49062</v>
      </c>
      <c r="E606" s="73">
        <v>2102.6</v>
      </c>
      <c r="F606" s="73">
        <v>1566.9</v>
      </c>
      <c r="G606" s="73">
        <v>1.3418852509999999</v>
      </c>
      <c r="H606" s="82">
        <v>4.7199999999999997E-6</v>
      </c>
      <c r="I606" s="82">
        <v>9.6299999999999993E-6</v>
      </c>
      <c r="J606" s="73">
        <v>1.2222E-2</v>
      </c>
      <c r="K606" s="83">
        <v>1.1847900000000001E-5</v>
      </c>
      <c r="L606" s="82">
        <v>0.81299999999999994</v>
      </c>
      <c r="M606" s="73" t="s">
        <v>257</v>
      </c>
    </row>
    <row r="607" spans="1:13" x14ac:dyDescent="0.15">
      <c r="A607" s="73">
        <v>-153.15</v>
      </c>
      <c r="B607" s="73">
        <v>120</v>
      </c>
      <c r="C607" s="73">
        <v>30397.5</v>
      </c>
      <c r="D607" s="73">
        <v>0.48642000000000002</v>
      </c>
      <c r="E607" s="73">
        <v>2101.6999999999998</v>
      </c>
      <c r="F607" s="73">
        <v>1566.5</v>
      </c>
      <c r="G607" s="73">
        <v>1.3416533669999999</v>
      </c>
      <c r="H607" s="82">
        <v>4.7600000000000002E-6</v>
      </c>
      <c r="I607" s="82">
        <v>9.7899999999999994E-6</v>
      </c>
      <c r="J607" s="73">
        <v>1.2341E-2</v>
      </c>
      <c r="K607" s="83">
        <v>1.20717E-5</v>
      </c>
      <c r="L607" s="82">
        <v>0.81100000000000005</v>
      </c>
      <c r="M607" s="73" t="s">
        <v>257</v>
      </c>
    </row>
    <row r="608" spans="1:13" x14ac:dyDescent="0.15">
      <c r="A608" s="73">
        <v>-152.15</v>
      </c>
      <c r="B608" s="73">
        <v>121</v>
      </c>
      <c r="C608" s="73">
        <v>30397.5</v>
      </c>
      <c r="D608" s="73">
        <v>0.48231000000000002</v>
      </c>
      <c r="E608" s="73">
        <v>2100.9</v>
      </c>
      <c r="F608" s="73">
        <v>1566.1</v>
      </c>
      <c r="G608" s="73">
        <v>1.3414852180000001</v>
      </c>
      <c r="H608" s="82">
        <v>4.7999999999999998E-6</v>
      </c>
      <c r="I608" s="82">
        <v>9.9499999999999996E-6</v>
      </c>
      <c r="J608" s="73">
        <v>1.2460000000000001E-2</v>
      </c>
      <c r="K608" s="83">
        <v>1.22966E-5</v>
      </c>
      <c r="L608" s="82">
        <v>0.80900000000000005</v>
      </c>
      <c r="M608" s="73" t="s">
        <v>257</v>
      </c>
    </row>
    <row r="609" spans="1:13" x14ac:dyDescent="0.15">
      <c r="A609" s="73">
        <v>-151.15</v>
      </c>
      <c r="B609" s="73">
        <v>122</v>
      </c>
      <c r="C609" s="73">
        <v>30397.5</v>
      </c>
      <c r="D609" s="73">
        <v>0.47826000000000002</v>
      </c>
      <c r="E609" s="73">
        <v>2100</v>
      </c>
      <c r="F609" s="73">
        <v>1565.7</v>
      </c>
      <c r="G609" s="73">
        <v>1.3412531139999999</v>
      </c>
      <c r="H609" s="82">
        <v>4.8400000000000002E-6</v>
      </c>
      <c r="I609" s="82">
        <v>1.01E-5</v>
      </c>
      <c r="J609" s="73">
        <v>1.2579E-2</v>
      </c>
      <c r="K609" s="83">
        <v>1.25246E-5</v>
      </c>
      <c r="L609" s="82">
        <v>0.80800000000000005</v>
      </c>
      <c r="M609" s="73" t="s">
        <v>257</v>
      </c>
    </row>
    <row r="610" spans="1:13" x14ac:dyDescent="0.15">
      <c r="A610" s="73">
        <v>-150.15</v>
      </c>
      <c r="B610" s="73">
        <v>123</v>
      </c>
      <c r="C610" s="73">
        <v>30397.5</v>
      </c>
      <c r="D610" s="73">
        <v>0.47427999999999998</v>
      </c>
      <c r="E610" s="73">
        <v>2099.3000000000002</v>
      </c>
      <c r="F610" s="73">
        <v>1565.3</v>
      </c>
      <c r="G610" s="73">
        <v>1.3411486619999999</v>
      </c>
      <c r="H610" s="82">
        <v>4.8799999999999999E-6</v>
      </c>
      <c r="I610" s="82">
        <v>1.03E-5</v>
      </c>
      <c r="J610" s="73">
        <v>1.2697999999999999E-2</v>
      </c>
      <c r="K610" s="83">
        <v>1.2753400000000001E-5</v>
      </c>
      <c r="L610" s="82">
        <v>0.80600000000000005</v>
      </c>
      <c r="M610" s="73" t="s">
        <v>257</v>
      </c>
    </row>
    <row r="611" spans="1:13" x14ac:dyDescent="0.15">
      <c r="A611" s="73">
        <v>-149.15</v>
      </c>
      <c r="B611" s="73">
        <v>124</v>
      </c>
      <c r="C611" s="73">
        <v>30397.5</v>
      </c>
      <c r="D611" s="73">
        <v>0.47037000000000001</v>
      </c>
      <c r="E611" s="73">
        <v>2098.5</v>
      </c>
      <c r="F611" s="73">
        <v>1565</v>
      </c>
      <c r="G611" s="73">
        <v>1.340894569</v>
      </c>
      <c r="H611" s="82">
        <v>4.9200000000000003E-6</v>
      </c>
      <c r="I611" s="82">
        <v>1.0499999999999999E-5</v>
      </c>
      <c r="J611" s="73">
        <v>1.2817E-2</v>
      </c>
      <c r="K611" s="83">
        <v>1.29849E-5</v>
      </c>
      <c r="L611" s="82">
        <v>0.80500000000000005</v>
      </c>
      <c r="M611" s="73" t="s">
        <v>257</v>
      </c>
    </row>
    <row r="612" spans="1:13" x14ac:dyDescent="0.15">
      <c r="A612" s="73">
        <v>-148.15</v>
      </c>
      <c r="B612" s="73">
        <v>125</v>
      </c>
      <c r="C612" s="73">
        <v>30397.5</v>
      </c>
      <c r="D612" s="73">
        <v>0.46651999999999999</v>
      </c>
      <c r="E612" s="73">
        <v>2097.8000000000002</v>
      </c>
      <c r="F612" s="73">
        <v>1564.7</v>
      </c>
      <c r="G612" s="73">
        <v>1.340704288</v>
      </c>
      <c r="H612" s="82">
        <v>4.95E-6</v>
      </c>
      <c r="I612" s="82">
        <v>1.06E-5</v>
      </c>
      <c r="J612" s="73">
        <v>1.2936E-2</v>
      </c>
      <c r="K612" s="83">
        <v>1.3217999999999999E-5</v>
      </c>
      <c r="L612" s="82">
        <v>0.80300000000000005</v>
      </c>
      <c r="M612" s="73" t="s">
        <v>257</v>
      </c>
    </row>
    <row r="613" spans="1:13" x14ac:dyDescent="0.15">
      <c r="A613" s="73">
        <v>-147.15</v>
      </c>
      <c r="B613" s="73">
        <v>126</v>
      </c>
      <c r="C613" s="73">
        <v>30397.5</v>
      </c>
      <c r="D613" s="73">
        <v>0.46273999999999998</v>
      </c>
      <c r="E613" s="73">
        <v>2097.1</v>
      </c>
      <c r="F613" s="73">
        <v>1564.4</v>
      </c>
      <c r="G613" s="73">
        <v>1.3405139349999999</v>
      </c>
      <c r="H613" s="82">
        <v>4.9899999999999997E-6</v>
      </c>
      <c r="I613" s="82">
        <v>1.08E-5</v>
      </c>
      <c r="J613" s="73">
        <v>1.3055000000000001E-2</v>
      </c>
      <c r="K613" s="83">
        <v>1.3453E-5</v>
      </c>
      <c r="L613" s="82">
        <v>0.80200000000000005</v>
      </c>
      <c r="M613" s="73" t="s">
        <v>257</v>
      </c>
    </row>
    <row r="614" spans="1:13" x14ac:dyDescent="0.15">
      <c r="A614" s="73">
        <v>-146.15</v>
      </c>
      <c r="B614" s="73">
        <v>127</v>
      </c>
      <c r="C614" s="73">
        <v>30397.5</v>
      </c>
      <c r="D614" s="73">
        <v>0.45901999999999998</v>
      </c>
      <c r="E614" s="73">
        <v>2096.5</v>
      </c>
      <c r="F614" s="73">
        <v>1564.1</v>
      </c>
      <c r="G614" s="73">
        <v>1.340387443</v>
      </c>
      <c r="H614" s="82">
        <v>5.0300000000000001E-6</v>
      </c>
      <c r="I614" s="82">
        <v>1.1E-5</v>
      </c>
      <c r="J614" s="73">
        <v>1.3174E-2</v>
      </c>
      <c r="K614" s="83">
        <v>1.36896E-5</v>
      </c>
      <c r="L614" s="82">
        <v>0.80100000000000005</v>
      </c>
      <c r="M614" s="73" t="s">
        <v>257</v>
      </c>
    </row>
    <row r="615" spans="1:13" x14ac:dyDescent="0.15">
      <c r="A615" s="73">
        <v>-145.15</v>
      </c>
      <c r="B615" s="73">
        <v>128</v>
      </c>
      <c r="C615" s="73">
        <v>30397.5</v>
      </c>
      <c r="D615" s="73">
        <v>0.45535999999999999</v>
      </c>
      <c r="E615" s="73">
        <v>2095.9</v>
      </c>
      <c r="F615" s="73">
        <v>1563.9</v>
      </c>
      <c r="G615" s="73">
        <v>1.340175203</v>
      </c>
      <c r="H615" s="82">
        <v>5.0699999999999997E-6</v>
      </c>
      <c r="I615" s="82">
        <v>1.11E-5</v>
      </c>
      <c r="J615" s="73">
        <v>1.3294E-2</v>
      </c>
      <c r="K615" s="83">
        <v>1.3929300000000001E-5</v>
      </c>
      <c r="L615" s="82">
        <v>0.79900000000000004</v>
      </c>
      <c r="M615" s="73" t="s">
        <v>257</v>
      </c>
    </row>
    <row r="616" spans="1:13" x14ac:dyDescent="0.15">
      <c r="A616" s="73">
        <v>-144.15</v>
      </c>
      <c r="B616" s="73">
        <v>129</v>
      </c>
      <c r="C616" s="73">
        <v>30397.5</v>
      </c>
      <c r="D616" s="73">
        <v>0.45175999999999999</v>
      </c>
      <c r="E616" s="73">
        <v>2095.3000000000002</v>
      </c>
      <c r="F616" s="73">
        <v>1563.6</v>
      </c>
      <c r="G616" s="73">
        <v>1.3400486060000001</v>
      </c>
      <c r="H616" s="82">
        <v>5.1100000000000002E-6</v>
      </c>
      <c r="I616" s="82">
        <v>1.13E-5</v>
      </c>
      <c r="J616" s="73">
        <v>1.3413E-2</v>
      </c>
      <c r="K616" s="83">
        <v>1.41701E-5</v>
      </c>
      <c r="L616" s="82">
        <v>0.79800000000000004</v>
      </c>
      <c r="M616" s="73" t="s">
        <v>257</v>
      </c>
    </row>
    <row r="617" spans="1:13" x14ac:dyDescent="0.15">
      <c r="A617" s="73">
        <v>-143.15</v>
      </c>
      <c r="B617" s="73">
        <v>130</v>
      </c>
      <c r="C617" s="73">
        <v>30397.5</v>
      </c>
      <c r="D617" s="73">
        <v>0.44822000000000001</v>
      </c>
      <c r="E617" s="73">
        <v>2094.6999999999998</v>
      </c>
      <c r="F617" s="73">
        <v>1563.4</v>
      </c>
      <c r="G617" s="73">
        <v>1.3398362539999999</v>
      </c>
      <c r="H617" s="82">
        <v>5.1499999999999998E-6</v>
      </c>
      <c r="I617" s="82">
        <v>1.15E-5</v>
      </c>
      <c r="J617" s="73">
        <v>1.3532000000000001E-2</v>
      </c>
      <c r="K617" s="83">
        <v>1.44128E-5</v>
      </c>
      <c r="L617" s="82">
        <v>0.79700000000000004</v>
      </c>
      <c r="M617" s="73" t="s">
        <v>257</v>
      </c>
    </row>
    <row r="618" spans="1:13" x14ac:dyDescent="0.15">
      <c r="A618" s="73">
        <v>-142.15</v>
      </c>
      <c r="B618" s="73">
        <v>131</v>
      </c>
      <c r="C618" s="73">
        <v>30397.5</v>
      </c>
      <c r="D618" s="73">
        <v>0.44473000000000001</v>
      </c>
      <c r="E618" s="73">
        <v>2094.1999999999998</v>
      </c>
      <c r="F618" s="73">
        <v>1563.2</v>
      </c>
      <c r="G618" s="73">
        <v>1.33968782</v>
      </c>
      <c r="H618" s="82">
        <v>5.1900000000000003E-6</v>
      </c>
      <c r="I618" s="82">
        <v>1.17E-5</v>
      </c>
      <c r="J618" s="73">
        <v>1.3651999999999999E-2</v>
      </c>
      <c r="K618" s="83">
        <v>1.46582E-5</v>
      </c>
      <c r="L618" s="82">
        <v>0.79600000000000004</v>
      </c>
      <c r="M618" s="73" t="s">
        <v>257</v>
      </c>
    </row>
    <row r="619" spans="1:13" x14ac:dyDescent="0.15">
      <c r="A619" s="73">
        <v>-141.15</v>
      </c>
      <c r="B619" s="73">
        <v>132</v>
      </c>
      <c r="C619" s="73">
        <v>30397.5</v>
      </c>
      <c r="D619" s="73">
        <v>0.44130000000000003</v>
      </c>
      <c r="E619" s="73">
        <v>2093.6999999999998</v>
      </c>
      <c r="F619" s="73">
        <v>1563</v>
      </c>
      <c r="G619" s="73">
        <v>1.3395393470000001</v>
      </c>
      <c r="H619" s="82">
        <v>5.22E-6</v>
      </c>
      <c r="I619" s="82">
        <v>1.1800000000000001E-5</v>
      </c>
      <c r="J619" s="73">
        <v>1.3771E-2</v>
      </c>
      <c r="K619" s="83">
        <v>1.4904499999999999E-5</v>
      </c>
      <c r="L619" s="82">
        <v>0.79400000000000004</v>
      </c>
      <c r="M619" s="73" t="s">
        <v>257</v>
      </c>
    </row>
    <row r="620" spans="1:13" x14ac:dyDescent="0.15">
      <c r="A620" s="73">
        <v>-140.15</v>
      </c>
      <c r="B620" s="73">
        <v>133</v>
      </c>
      <c r="C620" s="73">
        <v>30397.5</v>
      </c>
      <c r="D620" s="73">
        <v>0.43791999999999998</v>
      </c>
      <c r="E620" s="73">
        <v>2093.1999999999998</v>
      </c>
      <c r="F620" s="73">
        <v>1562.8</v>
      </c>
      <c r="G620" s="73">
        <v>1.3393908370000001</v>
      </c>
      <c r="H620" s="82">
        <v>5.2599999999999996E-6</v>
      </c>
      <c r="I620" s="82">
        <v>1.2E-5</v>
      </c>
      <c r="J620" s="73">
        <v>1.389E-2</v>
      </c>
      <c r="K620" s="83">
        <v>1.51529E-5</v>
      </c>
      <c r="L620" s="82">
        <v>0.79300000000000004</v>
      </c>
      <c r="M620" s="73" t="s">
        <v>257</v>
      </c>
    </row>
    <row r="621" spans="1:13" x14ac:dyDescent="0.15">
      <c r="A621" s="73">
        <v>-139.15</v>
      </c>
      <c r="B621" s="73">
        <v>134</v>
      </c>
      <c r="C621" s="73">
        <v>30397.5</v>
      </c>
      <c r="D621" s="73">
        <v>0.43459999999999999</v>
      </c>
      <c r="E621" s="73">
        <v>2092.8000000000002</v>
      </c>
      <c r="F621" s="73">
        <v>1562.6</v>
      </c>
      <c r="G621" s="73">
        <v>1.3393062840000001</v>
      </c>
      <c r="H621" s="82">
        <v>5.3000000000000001E-6</v>
      </c>
      <c r="I621" s="82">
        <v>1.22E-5</v>
      </c>
      <c r="J621" s="73">
        <v>1.401E-2</v>
      </c>
      <c r="K621" s="83">
        <v>1.5403499999999999E-5</v>
      </c>
      <c r="L621" s="82">
        <v>0.79200000000000004</v>
      </c>
      <c r="M621" s="73" t="s">
        <v>257</v>
      </c>
    </row>
    <row r="622" spans="1:13" x14ac:dyDescent="0.15">
      <c r="A622" s="73">
        <v>-138.15</v>
      </c>
      <c r="B622" s="73">
        <v>135</v>
      </c>
      <c r="C622" s="73">
        <v>30397.5</v>
      </c>
      <c r="D622" s="73">
        <v>0.43131999999999998</v>
      </c>
      <c r="E622" s="73">
        <v>2092.4</v>
      </c>
      <c r="F622" s="73">
        <v>1562.5</v>
      </c>
      <c r="G622" s="73">
        <v>1.3391360000000001</v>
      </c>
      <c r="H622" s="82">
        <v>5.3399999999999997E-6</v>
      </c>
      <c r="I622" s="82">
        <v>1.24E-5</v>
      </c>
      <c r="J622" s="73">
        <v>1.4128999999999999E-2</v>
      </c>
      <c r="K622" s="83">
        <v>1.5655499999999999E-5</v>
      </c>
      <c r="L622" s="82">
        <v>0.79100000000000004</v>
      </c>
      <c r="M622" s="73" t="s">
        <v>257</v>
      </c>
    </row>
    <row r="623" spans="1:13" x14ac:dyDescent="0.15">
      <c r="A623" s="73">
        <v>-137.15</v>
      </c>
      <c r="B623" s="73">
        <v>136</v>
      </c>
      <c r="C623" s="73">
        <v>30397.5</v>
      </c>
      <c r="D623" s="73">
        <v>0.42809999999999998</v>
      </c>
      <c r="E623" s="73">
        <v>2091.9</v>
      </c>
      <c r="F623" s="73">
        <v>1562.3</v>
      </c>
      <c r="G623" s="73">
        <v>1.33898739</v>
      </c>
      <c r="H623" s="82">
        <v>5.3800000000000002E-6</v>
      </c>
      <c r="I623" s="82">
        <v>1.26E-5</v>
      </c>
      <c r="J623" s="73">
        <v>1.4248E-2</v>
      </c>
      <c r="K623" s="83">
        <v>1.5909900000000002E-5</v>
      </c>
      <c r="L623" s="82">
        <v>0.79</v>
      </c>
      <c r="M623" s="73" t="s">
        <v>257</v>
      </c>
    </row>
    <row r="624" spans="1:13" x14ac:dyDescent="0.15">
      <c r="A624" s="73">
        <v>-136.15</v>
      </c>
      <c r="B624" s="73">
        <v>137</v>
      </c>
      <c r="C624" s="73">
        <v>30397.5</v>
      </c>
      <c r="D624" s="73">
        <v>0.42492000000000002</v>
      </c>
      <c r="E624" s="73">
        <v>2091.5</v>
      </c>
      <c r="F624" s="73">
        <v>1562.2</v>
      </c>
      <c r="G624" s="73">
        <v>1.3388170530000001</v>
      </c>
      <c r="H624" s="82">
        <v>5.4199999999999998E-6</v>
      </c>
      <c r="I624" s="82">
        <v>1.27E-5</v>
      </c>
      <c r="J624" s="73">
        <v>1.4368000000000001E-2</v>
      </c>
      <c r="K624" s="83">
        <v>1.61671E-5</v>
      </c>
      <c r="L624" s="82">
        <v>0.78900000000000003</v>
      </c>
      <c r="M624" s="73" t="s">
        <v>257</v>
      </c>
    </row>
    <row r="625" spans="1:13" x14ac:dyDescent="0.15">
      <c r="A625" s="73">
        <v>-135.15</v>
      </c>
      <c r="B625" s="73">
        <v>138</v>
      </c>
      <c r="C625" s="73">
        <v>30397.5</v>
      </c>
      <c r="D625" s="73">
        <v>0.42179</v>
      </c>
      <c r="E625" s="73">
        <v>2091.1999999999998</v>
      </c>
      <c r="F625" s="73">
        <v>1562</v>
      </c>
      <c r="G625" s="73">
        <v>1.338796415</v>
      </c>
      <c r="H625" s="82">
        <v>5.4600000000000002E-6</v>
      </c>
      <c r="I625" s="82">
        <v>1.29E-5</v>
      </c>
      <c r="J625" s="73">
        <v>1.4487E-2</v>
      </c>
      <c r="K625" s="83">
        <v>1.6424300000000001E-5</v>
      </c>
      <c r="L625" s="82">
        <v>0.78800000000000003</v>
      </c>
      <c r="M625" s="73" t="s">
        <v>257</v>
      </c>
    </row>
    <row r="626" spans="1:13" x14ac:dyDescent="0.15">
      <c r="A626" s="73">
        <v>-134.15</v>
      </c>
      <c r="B626" s="73">
        <v>139</v>
      </c>
      <c r="C626" s="73">
        <v>30397.5</v>
      </c>
      <c r="D626" s="73">
        <v>0.41871000000000003</v>
      </c>
      <c r="E626" s="73">
        <v>2090.8000000000002</v>
      </c>
      <c r="F626" s="73">
        <v>1561.9</v>
      </c>
      <c r="G626" s="73">
        <v>1.3386260320000001</v>
      </c>
      <c r="H626" s="82">
        <v>5.49E-6</v>
      </c>
      <c r="I626" s="82">
        <v>1.31E-5</v>
      </c>
      <c r="J626" s="73">
        <v>1.4607E-2</v>
      </c>
      <c r="K626" s="83">
        <v>1.6685300000000001E-5</v>
      </c>
      <c r="L626" s="82">
        <v>0.78600000000000003</v>
      </c>
      <c r="M626" s="73" t="s">
        <v>257</v>
      </c>
    </row>
    <row r="627" spans="1:13" x14ac:dyDescent="0.15">
      <c r="A627" s="73">
        <v>-133.15</v>
      </c>
      <c r="B627" s="73">
        <v>140</v>
      </c>
      <c r="C627" s="73">
        <v>30397.5</v>
      </c>
      <c r="D627" s="73">
        <v>0.41566999999999998</v>
      </c>
      <c r="E627" s="73">
        <v>2090.5</v>
      </c>
      <c r="F627" s="73">
        <v>1561.8</v>
      </c>
      <c r="G627" s="73">
        <v>1.338519657</v>
      </c>
      <c r="H627" s="82">
        <v>5.5300000000000004E-6</v>
      </c>
      <c r="I627" s="82">
        <v>1.33E-5</v>
      </c>
      <c r="J627" s="73">
        <v>1.4726E-2</v>
      </c>
      <c r="K627" s="83">
        <v>1.6946700000000002E-5</v>
      </c>
      <c r="L627" s="82">
        <v>0.78500000000000003</v>
      </c>
      <c r="M627" s="73" t="s">
        <v>257</v>
      </c>
    </row>
    <row r="628" spans="1:13" x14ac:dyDescent="0.15">
      <c r="A628" s="73">
        <v>-132.15</v>
      </c>
      <c r="B628" s="73">
        <v>141</v>
      </c>
      <c r="C628" s="73">
        <v>30397.5</v>
      </c>
      <c r="D628" s="73">
        <v>0.41267999999999999</v>
      </c>
      <c r="E628" s="73">
        <v>2090.1999999999998</v>
      </c>
      <c r="F628" s="73">
        <v>1561.7</v>
      </c>
      <c r="G628" s="73">
        <v>1.338413268</v>
      </c>
      <c r="H628" s="82">
        <v>5.57E-6</v>
      </c>
      <c r="I628" s="82">
        <v>1.3499999999999999E-5</v>
      </c>
      <c r="J628" s="73">
        <v>1.4845000000000001E-2</v>
      </c>
      <c r="K628" s="83">
        <v>1.7209899999999999E-5</v>
      </c>
      <c r="L628" s="82">
        <v>0.78400000000000003</v>
      </c>
      <c r="M628" s="73" t="s">
        <v>257</v>
      </c>
    </row>
    <row r="629" spans="1:13" x14ac:dyDescent="0.15">
      <c r="A629" s="73">
        <v>-131.15</v>
      </c>
      <c r="B629" s="73">
        <v>142</v>
      </c>
      <c r="C629" s="73">
        <v>30397.5</v>
      </c>
      <c r="D629" s="73">
        <v>0.40972999999999998</v>
      </c>
      <c r="E629" s="73">
        <v>2089.9</v>
      </c>
      <c r="F629" s="73">
        <v>1561.6</v>
      </c>
      <c r="G629" s="73">
        <v>1.3383068650000001</v>
      </c>
      <c r="H629" s="82">
        <v>5.6099999999999997E-6</v>
      </c>
      <c r="I629" s="82">
        <v>1.3699999999999999E-5</v>
      </c>
      <c r="J629" s="73">
        <v>1.4964999999999999E-2</v>
      </c>
      <c r="K629" s="83">
        <v>1.7476500000000001E-5</v>
      </c>
      <c r="L629" s="82">
        <v>0.78300000000000003</v>
      </c>
      <c r="M629" s="73" t="s">
        <v>257</v>
      </c>
    </row>
    <row r="630" spans="1:13" x14ac:dyDescent="0.15">
      <c r="A630" s="73">
        <v>-130.15</v>
      </c>
      <c r="B630" s="73">
        <v>143</v>
      </c>
      <c r="C630" s="73">
        <v>30397.5</v>
      </c>
      <c r="D630" s="73">
        <v>0.40682000000000001</v>
      </c>
      <c r="E630" s="73">
        <v>2089.6</v>
      </c>
      <c r="F630" s="73">
        <v>1561.5</v>
      </c>
      <c r="G630" s="73">
        <v>1.338200448</v>
      </c>
      <c r="H630" s="82">
        <v>5.6500000000000001E-6</v>
      </c>
      <c r="I630" s="82">
        <v>1.3900000000000001E-5</v>
      </c>
      <c r="J630" s="73">
        <v>1.5084E-2</v>
      </c>
      <c r="K630" s="83">
        <v>1.7744000000000002E-5</v>
      </c>
      <c r="L630" s="82">
        <v>0.78300000000000003</v>
      </c>
      <c r="M630" s="73" t="s">
        <v>257</v>
      </c>
    </row>
    <row r="631" spans="1:13" x14ac:dyDescent="0.15">
      <c r="A631" s="73">
        <v>-129.15</v>
      </c>
      <c r="B631" s="73">
        <v>144</v>
      </c>
      <c r="C631" s="73">
        <v>30397.5</v>
      </c>
      <c r="D631" s="73">
        <v>0.40395999999999999</v>
      </c>
      <c r="E631" s="73">
        <v>2089.3000000000002</v>
      </c>
      <c r="F631" s="73">
        <v>1561.4</v>
      </c>
      <c r="G631" s="73">
        <v>1.3380940180000001</v>
      </c>
      <c r="H631" s="82">
        <v>5.6899999999999997E-6</v>
      </c>
      <c r="I631" s="82">
        <v>1.4100000000000001E-5</v>
      </c>
      <c r="J631" s="73">
        <v>1.5203E-2</v>
      </c>
      <c r="K631" s="83">
        <v>1.8013199999999999E-5</v>
      </c>
      <c r="L631" s="82">
        <v>0.78200000000000003</v>
      </c>
      <c r="M631" s="73" t="s">
        <v>257</v>
      </c>
    </row>
    <row r="632" spans="1:13" x14ac:dyDescent="0.15">
      <c r="A632" s="73">
        <v>-128.15</v>
      </c>
      <c r="B632" s="73">
        <v>145</v>
      </c>
      <c r="C632" s="73">
        <v>30397.5</v>
      </c>
      <c r="D632" s="73">
        <v>0.40112999999999999</v>
      </c>
      <c r="E632" s="73">
        <v>2089</v>
      </c>
      <c r="F632" s="73">
        <v>1561.4</v>
      </c>
      <c r="G632" s="73">
        <v>1.337901883</v>
      </c>
      <c r="H632" s="82">
        <v>5.7300000000000002E-6</v>
      </c>
      <c r="I632" s="82">
        <v>1.43E-5</v>
      </c>
      <c r="J632" s="73">
        <v>1.5323E-2</v>
      </c>
      <c r="K632" s="83">
        <v>1.8286100000000001E-5</v>
      </c>
      <c r="L632" s="82">
        <v>0.78100000000000003</v>
      </c>
      <c r="M632" s="73" t="s">
        <v>257</v>
      </c>
    </row>
    <row r="633" spans="1:13" x14ac:dyDescent="0.15">
      <c r="A633" s="73">
        <v>-127.15</v>
      </c>
      <c r="B633" s="73">
        <v>146</v>
      </c>
      <c r="C633" s="73">
        <v>30397.5</v>
      </c>
      <c r="D633" s="73">
        <v>0.39834999999999998</v>
      </c>
      <c r="E633" s="73">
        <v>2088.8000000000002</v>
      </c>
      <c r="F633" s="73">
        <v>1561.3</v>
      </c>
      <c r="G633" s="73">
        <v>1.337859476</v>
      </c>
      <c r="H633" s="82">
        <v>5.7599999999999999E-6</v>
      </c>
      <c r="I633" s="82">
        <v>1.45E-5</v>
      </c>
      <c r="J633" s="73">
        <v>1.5442000000000001E-2</v>
      </c>
      <c r="K633" s="83">
        <v>1.8558499999999999E-5</v>
      </c>
      <c r="L633" s="82">
        <v>0.78</v>
      </c>
      <c r="M633" s="73" t="s">
        <v>257</v>
      </c>
    </row>
    <row r="634" spans="1:13" x14ac:dyDescent="0.15">
      <c r="A634" s="73">
        <v>-126.15</v>
      </c>
      <c r="B634" s="73">
        <v>147</v>
      </c>
      <c r="C634" s="73">
        <v>30397.5</v>
      </c>
      <c r="D634" s="73">
        <v>0.39560000000000001</v>
      </c>
      <c r="E634" s="73">
        <v>2088.6</v>
      </c>
      <c r="F634" s="73">
        <v>1561.3</v>
      </c>
      <c r="G634" s="73">
        <v>1.337731378</v>
      </c>
      <c r="H634" s="82">
        <v>5.8000000000000004E-6</v>
      </c>
      <c r="I634" s="82">
        <v>1.47E-5</v>
      </c>
      <c r="J634" s="73">
        <v>1.5561E-2</v>
      </c>
      <c r="K634" s="83">
        <v>1.8833300000000001E-5</v>
      </c>
      <c r="L634" s="82">
        <v>0.77900000000000003</v>
      </c>
      <c r="M634" s="73" t="s">
        <v>257</v>
      </c>
    </row>
    <row r="635" spans="1:13" x14ac:dyDescent="0.15">
      <c r="A635" s="73">
        <v>-125.15</v>
      </c>
      <c r="B635" s="73">
        <v>148</v>
      </c>
      <c r="C635" s="73">
        <v>30397.5</v>
      </c>
      <c r="D635" s="73">
        <v>0.39289000000000002</v>
      </c>
      <c r="E635" s="73">
        <v>2088.3000000000002</v>
      </c>
      <c r="F635" s="73">
        <v>1561.2</v>
      </c>
      <c r="G635" s="73">
        <v>1.3376249039999999</v>
      </c>
      <c r="H635" s="82">
        <v>5.84E-6</v>
      </c>
      <c r="I635" s="82">
        <v>1.49E-5</v>
      </c>
      <c r="J635" s="73">
        <v>1.5681E-2</v>
      </c>
      <c r="K635" s="83">
        <v>1.91122E-5</v>
      </c>
      <c r="L635" s="82">
        <v>0.77800000000000002</v>
      </c>
      <c r="M635" s="73" t="s">
        <v>257</v>
      </c>
    </row>
    <row r="636" spans="1:13" x14ac:dyDescent="0.15">
      <c r="A636" s="73">
        <v>-124.15</v>
      </c>
      <c r="B636" s="73">
        <v>149</v>
      </c>
      <c r="C636" s="73">
        <v>30397.5</v>
      </c>
      <c r="D636" s="73">
        <v>0.39022000000000001</v>
      </c>
      <c r="E636" s="73">
        <v>2088.1</v>
      </c>
      <c r="F636" s="73">
        <v>1561.2</v>
      </c>
      <c r="G636" s="73">
        <v>1.337496797</v>
      </c>
      <c r="H636" s="82">
        <v>5.8799999999999996E-6</v>
      </c>
      <c r="I636" s="82">
        <v>1.5099999999999999E-5</v>
      </c>
      <c r="J636" s="73">
        <v>1.5800000000000002E-2</v>
      </c>
      <c r="K636" s="83">
        <v>1.9390800000000001E-5</v>
      </c>
      <c r="L636" s="82">
        <v>0.77700000000000002</v>
      </c>
      <c r="M636" s="73" t="s">
        <v>257</v>
      </c>
    </row>
    <row r="637" spans="1:13" x14ac:dyDescent="0.15">
      <c r="A637" s="73">
        <v>-123.15</v>
      </c>
      <c r="B637" s="73">
        <v>150</v>
      </c>
      <c r="C637" s="73">
        <v>30397.5</v>
      </c>
      <c r="D637" s="73">
        <v>0.38758999999999999</v>
      </c>
      <c r="E637" s="73">
        <v>2087.9</v>
      </c>
      <c r="F637" s="73">
        <v>1561.2</v>
      </c>
      <c r="G637" s="73">
        <v>1.337368691</v>
      </c>
      <c r="H637" s="82">
        <v>5.9200000000000001E-6</v>
      </c>
      <c r="I637" s="82">
        <v>1.5299999999999999E-5</v>
      </c>
      <c r="J637" s="73">
        <v>1.5918999999999999E-2</v>
      </c>
      <c r="K637" s="83">
        <v>1.9671299999999999E-5</v>
      </c>
      <c r="L637" s="82">
        <v>0.77600000000000002</v>
      </c>
      <c r="M637" s="73" t="s">
        <v>257</v>
      </c>
    </row>
    <row r="638" spans="1:13" x14ac:dyDescent="0.15">
      <c r="A638" s="73">
        <v>-122.15</v>
      </c>
      <c r="B638" s="73">
        <v>151</v>
      </c>
      <c r="C638" s="73">
        <v>30397.5</v>
      </c>
      <c r="D638" s="73">
        <v>0.38499</v>
      </c>
      <c r="E638" s="73">
        <v>2087.8000000000002</v>
      </c>
      <c r="F638" s="73">
        <v>1561.2</v>
      </c>
      <c r="G638" s="73">
        <v>1.3373046369999999</v>
      </c>
      <c r="H638" s="82">
        <v>5.9599999999999997E-6</v>
      </c>
      <c r="I638" s="82">
        <v>1.5500000000000001E-5</v>
      </c>
      <c r="J638" s="73">
        <v>1.6038E-2</v>
      </c>
      <c r="K638" s="83">
        <v>1.9953200000000001E-5</v>
      </c>
      <c r="L638" s="82">
        <v>0.77500000000000002</v>
      </c>
      <c r="M638" s="73" t="s">
        <v>257</v>
      </c>
    </row>
    <row r="639" spans="1:13" x14ac:dyDescent="0.15">
      <c r="A639" s="73">
        <v>-121.15</v>
      </c>
      <c r="B639" s="73">
        <v>152</v>
      </c>
      <c r="C639" s="73">
        <v>30397.5</v>
      </c>
      <c r="D639" s="73">
        <v>0.38242999999999999</v>
      </c>
      <c r="E639" s="73">
        <v>2087.6</v>
      </c>
      <c r="F639" s="73">
        <v>1561.2</v>
      </c>
      <c r="G639" s="73">
        <v>1.3371765309999999</v>
      </c>
      <c r="H639" s="82">
        <v>5.9900000000000002E-6</v>
      </c>
      <c r="I639" s="82">
        <v>1.5699999999999999E-5</v>
      </c>
      <c r="J639" s="73">
        <v>1.6157000000000001E-2</v>
      </c>
      <c r="K639" s="83">
        <v>2.0237700000000001E-5</v>
      </c>
      <c r="L639" s="82">
        <v>0.77500000000000002</v>
      </c>
      <c r="M639" s="73" t="s">
        <v>257</v>
      </c>
    </row>
    <row r="640" spans="1:13" x14ac:dyDescent="0.15">
      <c r="A640" s="73">
        <v>-120.15</v>
      </c>
      <c r="B640" s="73">
        <v>153</v>
      </c>
      <c r="C640" s="73">
        <v>30397.5</v>
      </c>
      <c r="D640" s="73">
        <v>0.37990000000000002</v>
      </c>
      <c r="E640" s="73">
        <v>2087.5</v>
      </c>
      <c r="F640" s="73">
        <v>1561.2</v>
      </c>
      <c r="G640" s="73">
        <v>1.3371124780000001</v>
      </c>
      <c r="H640" s="82">
        <v>6.0299999999999999E-6</v>
      </c>
      <c r="I640" s="82">
        <v>1.59E-5</v>
      </c>
      <c r="J640" s="73">
        <v>1.6277E-2</v>
      </c>
      <c r="K640" s="83">
        <v>2.05248E-5</v>
      </c>
      <c r="L640" s="82">
        <v>0.77400000000000002</v>
      </c>
      <c r="M640" s="73" t="s">
        <v>257</v>
      </c>
    </row>
    <row r="641" spans="1:13" x14ac:dyDescent="0.15">
      <c r="A641" s="73">
        <v>-119.15</v>
      </c>
      <c r="B641" s="73">
        <v>154</v>
      </c>
      <c r="C641" s="73">
        <v>30397.5</v>
      </c>
      <c r="D641" s="73">
        <v>0.37740000000000001</v>
      </c>
      <c r="E641" s="73">
        <v>2087.3000000000002</v>
      </c>
      <c r="F641" s="73">
        <v>1561.2</v>
      </c>
      <c r="G641" s="73">
        <v>1.336984371</v>
      </c>
      <c r="H641" s="82">
        <v>6.0700000000000003E-6</v>
      </c>
      <c r="I641" s="82">
        <v>1.6099999999999998E-5</v>
      </c>
      <c r="J641" s="73">
        <v>1.6396000000000001E-2</v>
      </c>
      <c r="K641" s="83">
        <v>2.0813800000000001E-5</v>
      </c>
      <c r="L641" s="82">
        <v>0.77300000000000002</v>
      </c>
      <c r="M641" s="73" t="s">
        <v>257</v>
      </c>
    </row>
    <row r="642" spans="1:13" x14ac:dyDescent="0.15">
      <c r="A642" s="73">
        <v>-118.15</v>
      </c>
      <c r="B642" s="73">
        <v>155</v>
      </c>
      <c r="C642" s="73">
        <v>30397.5</v>
      </c>
      <c r="D642" s="73">
        <v>0.37494</v>
      </c>
      <c r="E642" s="73">
        <v>2087.1999999999998</v>
      </c>
      <c r="F642" s="73">
        <v>1561.2</v>
      </c>
      <c r="G642" s="73">
        <v>1.336920318</v>
      </c>
      <c r="H642" s="82">
        <v>6.1099999999999999E-6</v>
      </c>
      <c r="I642" s="82">
        <v>1.63E-5</v>
      </c>
      <c r="J642" s="73">
        <v>1.6514999999999998E-2</v>
      </c>
      <c r="K642" s="83">
        <v>2.1103399999999999E-5</v>
      </c>
      <c r="L642" s="82">
        <v>0.77200000000000002</v>
      </c>
      <c r="M642" s="73" t="s">
        <v>257</v>
      </c>
    </row>
    <row r="643" spans="1:13" x14ac:dyDescent="0.15">
      <c r="A643" s="73">
        <v>-117.15</v>
      </c>
      <c r="B643" s="73">
        <v>156</v>
      </c>
      <c r="C643" s="73">
        <v>30397.5</v>
      </c>
      <c r="D643" s="73">
        <v>0.37251000000000001</v>
      </c>
      <c r="E643" s="73">
        <v>2087.1</v>
      </c>
      <c r="F643" s="73">
        <v>1561.2</v>
      </c>
      <c r="G643" s="73">
        <v>1.3368562639999999</v>
      </c>
      <c r="H643" s="82">
        <v>6.1500000000000004E-6</v>
      </c>
      <c r="I643" s="82">
        <v>1.6500000000000001E-5</v>
      </c>
      <c r="J643" s="73">
        <v>1.6633999999999999E-2</v>
      </c>
      <c r="K643" s="83">
        <v>2.1395200000000001E-5</v>
      </c>
      <c r="L643" s="82">
        <v>0.77100000000000002</v>
      </c>
      <c r="M643" s="73" t="s">
        <v>257</v>
      </c>
    </row>
    <row r="644" spans="1:13" x14ac:dyDescent="0.15">
      <c r="A644" s="73">
        <v>-116.15</v>
      </c>
      <c r="B644" s="73">
        <v>157</v>
      </c>
      <c r="C644" s="73">
        <v>30397.5</v>
      </c>
      <c r="D644" s="73">
        <v>0.37010999999999999</v>
      </c>
      <c r="E644" s="73">
        <v>2087</v>
      </c>
      <c r="F644" s="73">
        <v>1561.2</v>
      </c>
      <c r="G644" s="73">
        <v>1.3367922109999999</v>
      </c>
      <c r="H644" s="82">
        <v>6.19E-6</v>
      </c>
      <c r="I644" s="82">
        <v>1.6699999999999999E-5</v>
      </c>
      <c r="J644" s="73">
        <v>1.6753000000000001E-2</v>
      </c>
      <c r="K644" s="83">
        <v>2.1688999999999999E-5</v>
      </c>
      <c r="L644" s="82">
        <v>0.77100000000000002</v>
      </c>
      <c r="M644" s="73" t="s">
        <v>257</v>
      </c>
    </row>
    <row r="645" spans="1:13" x14ac:dyDescent="0.15">
      <c r="A645" s="73">
        <v>-115.15</v>
      </c>
      <c r="B645" s="73">
        <v>158</v>
      </c>
      <c r="C645" s="73">
        <v>30397.5</v>
      </c>
      <c r="D645" s="73">
        <v>0.36774000000000001</v>
      </c>
      <c r="E645" s="73">
        <v>2086.9</v>
      </c>
      <c r="F645" s="73">
        <v>1561.3</v>
      </c>
      <c r="G645" s="73">
        <v>1.336642541</v>
      </c>
      <c r="H645" s="82">
        <v>6.2199999999999997E-6</v>
      </c>
      <c r="I645" s="82">
        <v>1.6900000000000001E-5</v>
      </c>
      <c r="J645" s="73">
        <v>1.6872000000000002E-2</v>
      </c>
      <c r="K645" s="83">
        <v>2.19849E-5</v>
      </c>
      <c r="L645" s="82">
        <v>0.77</v>
      </c>
      <c r="M645" s="73" t="s">
        <v>257</v>
      </c>
    </row>
    <row r="646" spans="1:13" x14ac:dyDescent="0.15">
      <c r="A646" s="73">
        <v>-114.15</v>
      </c>
      <c r="B646" s="73">
        <v>159</v>
      </c>
      <c r="C646" s="73">
        <v>30397.5</v>
      </c>
      <c r="D646" s="73">
        <v>0.3654</v>
      </c>
      <c r="E646" s="73">
        <v>2086.8000000000002</v>
      </c>
      <c r="F646" s="73">
        <v>1561.3</v>
      </c>
      <c r="G646" s="73">
        <v>1.3365784919999999</v>
      </c>
      <c r="H646" s="82">
        <v>6.2600000000000002E-6</v>
      </c>
      <c r="I646" s="82">
        <v>1.7099999999999999E-5</v>
      </c>
      <c r="J646" s="73">
        <v>1.6990999999999999E-2</v>
      </c>
      <c r="K646" s="83">
        <v>2.2282799999999999E-5</v>
      </c>
      <c r="L646" s="82">
        <v>0.76900000000000002</v>
      </c>
      <c r="M646" s="73" t="s">
        <v>257</v>
      </c>
    </row>
    <row r="647" spans="1:13" x14ac:dyDescent="0.15">
      <c r="A647" s="73">
        <v>-113.15</v>
      </c>
      <c r="B647" s="73">
        <v>160</v>
      </c>
      <c r="C647" s="73">
        <v>30397.5</v>
      </c>
      <c r="D647" s="73">
        <v>0.36309000000000002</v>
      </c>
      <c r="E647" s="73">
        <v>2086.6999999999998</v>
      </c>
      <c r="F647" s="73">
        <v>1561.4</v>
      </c>
      <c r="G647" s="73">
        <v>1.336428846</v>
      </c>
      <c r="H647" s="82">
        <v>6.2999999999999998E-6</v>
      </c>
      <c r="I647" s="82">
        <v>1.7399999999999999E-5</v>
      </c>
      <c r="J647" s="73">
        <v>1.711E-2</v>
      </c>
      <c r="K647" s="83">
        <v>2.25827E-5</v>
      </c>
      <c r="L647" s="82">
        <v>0.76800000000000002</v>
      </c>
      <c r="M647" s="73" t="s">
        <v>257</v>
      </c>
    </row>
    <row r="648" spans="1:13" x14ac:dyDescent="0.15">
      <c r="A648" s="73">
        <v>-112.15</v>
      </c>
      <c r="B648" s="73">
        <v>161</v>
      </c>
      <c r="C648" s="73">
        <v>30397.5</v>
      </c>
      <c r="D648" s="73">
        <v>0.36081999999999997</v>
      </c>
      <c r="E648" s="73">
        <v>2086.6999999999998</v>
      </c>
      <c r="F648" s="73">
        <v>1561.5</v>
      </c>
      <c r="G648" s="73">
        <v>1.33634326</v>
      </c>
      <c r="H648" s="82">
        <v>6.3400000000000003E-6</v>
      </c>
      <c r="I648" s="82">
        <v>1.7600000000000001E-5</v>
      </c>
      <c r="J648" s="73">
        <v>1.7229000000000001E-2</v>
      </c>
      <c r="K648" s="83">
        <v>2.2882800000000001E-5</v>
      </c>
      <c r="L648" s="82">
        <v>0.76800000000000002</v>
      </c>
      <c r="M648" s="73" t="s">
        <v>257</v>
      </c>
    </row>
    <row r="649" spans="1:13" x14ac:dyDescent="0.15">
      <c r="A649" s="73">
        <v>-111.15</v>
      </c>
      <c r="B649" s="73">
        <v>162</v>
      </c>
      <c r="C649" s="73">
        <v>30397.5</v>
      </c>
      <c r="D649" s="73">
        <v>0.35857</v>
      </c>
      <c r="E649" s="73">
        <v>2086.6</v>
      </c>
      <c r="F649" s="73">
        <v>1561.5</v>
      </c>
      <c r="G649" s="73">
        <v>1.3362792189999999</v>
      </c>
      <c r="H649" s="82">
        <v>6.3799999999999999E-6</v>
      </c>
      <c r="I649" s="82">
        <v>1.7799999999999999E-5</v>
      </c>
      <c r="J649" s="73">
        <v>1.7347999999999999E-2</v>
      </c>
      <c r="K649" s="83">
        <v>2.3186599999999999E-5</v>
      </c>
      <c r="L649" s="82">
        <v>0.76700000000000002</v>
      </c>
      <c r="M649" s="73" t="s">
        <v>257</v>
      </c>
    </row>
    <row r="650" spans="1:13" x14ac:dyDescent="0.15">
      <c r="A650" s="73">
        <v>-110.15</v>
      </c>
      <c r="B650" s="73">
        <v>163</v>
      </c>
      <c r="C650" s="73">
        <v>30397.5</v>
      </c>
      <c r="D650" s="73">
        <v>0.35633999999999999</v>
      </c>
      <c r="E650" s="73">
        <v>2086.6</v>
      </c>
      <c r="F650" s="73">
        <v>1561.6</v>
      </c>
      <c r="G650" s="73">
        <v>1.3361936480000001</v>
      </c>
      <c r="H650" s="82">
        <v>6.4099999999999996E-6</v>
      </c>
      <c r="I650" s="82">
        <v>1.8E-5</v>
      </c>
      <c r="J650" s="73">
        <v>1.7467E-2</v>
      </c>
      <c r="K650" s="83">
        <v>2.3491700000000001E-5</v>
      </c>
      <c r="L650" s="82">
        <v>0.76600000000000001</v>
      </c>
      <c r="M650" s="73" t="s">
        <v>257</v>
      </c>
    </row>
    <row r="651" spans="1:13" x14ac:dyDescent="0.15">
      <c r="A651" s="73">
        <v>-109.15</v>
      </c>
      <c r="B651" s="73">
        <v>164</v>
      </c>
      <c r="C651" s="73">
        <v>30397.5</v>
      </c>
      <c r="D651" s="73">
        <v>0.35415000000000002</v>
      </c>
      <c r="E651" s="73">
        <v>2086.6</v>
      </c>
      <c r="F651" s="73">
        <v>1561.7</v>
      </c>
      <c r="G651" s="73">
        <v>1.3361080869999999</v>
      </c>
      <c r="H651" s="82">
        <v>6.4500000000000001E-6</v>
      </c>
      <c r="I651" s="82">
        <v>1.8199999999999999E-5</v>
      </c>
      <c r="J651" s="73">
        <v>1.7586000000000001E-2</v>
      </c>
      <c r="K651" s="83">
        <v>2.3798000000000002E-5</v>
      </c>
      <c r="L651" s="82">
        <v>0.76600000000000001</v>
      </c>
      <c r="M651" s="73" t="s">
        <v>257</v>
      </c>
    </row>
    <row r="652" spans="1:13" x14ac:dyDescent="0.15">
      <c r="A652" s="73">
        <v>-108.15</v>
      </c>
      <c r="B652" s="73">
        <v>165</v>
      </c>
      <c r="C652" s="73">
        <v>30397.5</v>
      </c>
      <c r="D652" s="73">
        <v>0.35198000000000002</v>
      </c>
      <c r="E652" s="73">
        <v>2086.6</v>
      </c>
      <c r="F652" s="73">
        <v>1561.8</v>
      </c>
      <c r="G652" s="73">
        <v>1.3360225379999999</v>
      </c>
      <c r="H652" s="82">
        <v>6.4899999999999997E-6</v>
      </c>
      <c r="I652" s="82">
        <v>1.84E-5</v>
      </c>
      <c r="J652" s="73">
        <v>1.7704000000000001E-2</v>
      </c>
      <c r="K652" s="83">
        <v>2.4105400000000001E-5</v>
      </c>
      <c r="L652" s="82">
        <v>0.76500000000000001</v>
      </c>
      <c r="M652" s="73" t="s">
        <v>257</v>
      </c>
    </row>
    <row r="653" spans="1:13" x14ac:dyDescent="0.15">
      <c r="A653" s="73">
        <v>-107.15</v>
      </c>
      <c r="B653" s="73">
        <v>166</v>
      </c>
      <c r="C653" s="73">
        <v>30397.5</v>
      </c>
      <c r="D653" s="73">
        <v>0.34983999999999998</v>
      </c>
      <c r="E653" s="73">
        <v>2086.6</v>
      </c>
      <c r="F653" s="73">
        <v>1561.9</v>
      </c>
      <c r="G653" s="73">
        <v>1.3359369999999999</v>
      </c>
      <c r="H653" s="82">
        <v>6.5300000000000002E-6</v>
      </c>
      <c r="I653" s="82">
        <v>1.8700000000000001E-5</v>
      </c>
      <c r="J653" s="73">
        <v>1.7822999999999999E-2</v>
      </c>
      <c r="K653" s="83">
        <v>2.4415900000000001E-5</v>
      </c>
      <c r="L653" s="82">
        <v>0.76400000000000001</v>
      </c>
      <c r="M653" s="73" t="s">
        <v>257</v>
      </c>
    </row>
    <row r="654" spans="1:13" x14ac:dyDescent="0.15">
      <c r="A654" s="73">
        <v>-106.15</v>
      </c>
      <c r="B654" s="73">
        <v>167</v>
      </c>
      <c r="C654" s="73">
        <v>30397.5</v>
      </c>
      <c r="D654" s="73">
        <v>0.34772999999999998</v>
      </c>
      <c r="E654" s="73">
        <v>2086.6</v>
      </c>
      <c r="F654" s="73">
        <v>1562</v>
      </c>
      <c r="G654" s="73">
        <v>1.3358514720000001</v>
      </c>
      <c r="H654" s="82">
        <v>6.5699999999999998E-6</v>
      </c>
      <c r="I654" s="82">
        <v>1.8899999999999999E-5</v>
      </c>
      <c r="J654" s="73">
        <v>1.7942E-2</v>
      </c>
      <c r="K654" s="83">
        <v>2.4728000000000001E-5</v>
      </c>
      <c r="L654" s="82">
        <v>0.76400000000000001</v>
      </c>
      <c r="M654" s="73" t="s">
        <v>257</v>
      </c>
    </row>
    <row r="655" spans="1:13" x14ac:dyDescent="0.15">
      <c r="A655" s="73">
        <v>-105.15</v>
      </c>
      <c r="B655" s="73">
        <v>168</v>
      </c>
      <c r="C655" s="73">
        <v>30397.5</v>
      </c>
      <c r="D655" s="73">
        <v>0.34564</v>
      </c>
      <c r="E655" s="73">
        <v>2086.6</v>
      </c>
      <c r="F655" s="73">
        <v>1562.2</v>
      </c>
      <c r="G655" s="73">
        <v>1.335680451</v>
      </c>
      <c r="H655" s="82">
        <v>6.6000000000000003E-6</v>
      </c>
      <c r="I655" s="82">
        <v>1.91E-5</v>
      </c>
      <c r="J655" s="73">
        <v>1.8061000000000001E-2</v>
      </c>
      <c r="K655" s="83">
        <v>2.50426E-5</v>
      </c>
      <c r="L655" s="82">
        <v>0.76300000000000001</v>
      </c>
      <c r="M655" s="73" t="s">
        <v>257</v>
      </c>
    </row>
    <row r="656" spans="1:13" x14ac:dyDescent="0.15">
      <c r="A656" s="73">
        <v>-104.15</v>
      </c>
      <c r="B656" s="73">
        <v>169</v>
      </c>
      <c r="C656" s="73">
        <v>30397.5</v>
      </c>
      <c r="D656" s="73">
        <v>0.34358</v>
      </c>
      <c r="E656" s="73">
        <v>2086.6</v>
      </c>
      <c r="F656" s="73">
        <v>1562.3</v>
      </c>
      <c r="G656" s="73">
        <v>1.335594956</v>
      </c>
      <c r="H656" s="82">
        <v>6.64E-6</v>
      </c>
      <c r="I656" s="82">
        <v>1.9300000000000002E-5</v>
      </c>
      <c r="J656" s="73">
        <v>1.8180000000000002E-2</v>
      </c>
      <c r="K656" s="83">
        <v>2.5358700000000002E-5</v>
      </c>
      <c r="L656" s="82">
        <v>0.76200000000000001</v>
      </c>
      <c r="M656" s="73" t="s">
        <v>257</v>
      </c>
    </row>
    <row r="657" spans="1:13" x14ac:dyDescent="0.15">
      <c r="A657" s="73">
        <v>-103.15</v>
      </c>
      <c r="B657" s="73">
        <v>170</v>
      </c>
      <c r="C657" s="73">
        <v>30397.5</v>
      </c>
      <c r="D657" s="73">
        <v>0.34154000000000001</v>
      </c>
      <c r="E657" s="73">
        <v>2086.6999999999998</v>
      </c>
      <c r="F657" s="73">
        <v>1562.4</v>
      </c>
      <c r="G657" s="73">
        <v>1.3355734770000001</v>
      </c>
      <c r="H657" s="82">
        <v>6.6800000000000004E-6</v>
      </c>
      <c r="I657" s="82">
        <v>1.9599999999999999E-5</v>
      </c>
      <c r="J657" s="73">
        <v>1.8298999999999999E-2</v>
      </c>
      <c r="K657" s="83">
        <v>2.5675899999999999E-5</v>
      </c>
      <c r="L657" s="82">
        <v>0.76200000000000001</v>
      </c>
      <c r="M657" s="73" t="s">
        <v>257</v>
      </c>
    </row>
    <row r="658" spans="1:13" x14ac:dyDescent="0.15">
      <c r="A658" s="73">
        <v>-102.15</v>
      </c>
      <c r="B658" s="73">
        <v>171</v>
      </c>
      <c r="C658" s="73">
        <v>30397.5</v>
      </c>
      <c r="D658" s="73">
        <v>0.33951999999999999</v>
      </c>
      <c r="E658" s="73">
        <v>2086.6999999999998</v>
      </c>
      <c r="F658" s="73">
        <v>1562.6</v>
      </c>
      <c r="G658" s="73">
        <v>1.335402534</v>
      </c>
      <c r="H658" s="82">
        <v>6.72E-6</v>
      </c>
      <c r="I658" s="82">
        <v>1.98E-5</v>
      </c>
      <c r="J658" s="73">
        <v>1.8418E-2</v>
      </c>
      <c r="K658" s="83">
        <v>2.5996600000000001E-5</v>
      </c>
      <c r="L658" s="82">
        <v>0.76100000000000001</v>
      </c>
      <c r="M658" s="73" t="s">
        <v>257</v>
      </c>
    </row>
    <row r="659" spans="1:13" x14ac:dyDescent="0.15">
      <c r="A659" s="73">
        <v>-101.15</v>
      </c>
      <c r="B659" s="73">
        <v>172</v>
      </c>
      <c r="C659" s="73">
        <v>30397.5</v>
      </c>
      <c r="D659" s="73">
        <v>0.33753</v>
      </c>
      <c r="E659" s="73">
        <v>2086.8000000000002</v>
      </c>
      <c r="F659" s="73">
        <v>1562.7</v>
      </c>
      <c r="G659" s="73">
        <v>1.335381071</v>
      </c>
      <c r="H659" s="82">
        <v>6.7599999999999997E-6</v>
      </c>
      <c r="I659" s="82">
        <v>2.0000000000000002E-5</v>
      </c>
      <c r="J659" s="73">
        <v>1.8536E-2</v>
      </c>
      <c r="K659" s="83">
        <v>2.6316200000000001E-5</v>
      </c>
      <c r="L659" s="82">
        <v>0.76</v>
      </c>
      <c r="M659" s="73" t="s">
        <v>257</v>
      </c>
    </row>
    <row r="660" spans="1:13" x14ac:dyDescent="0.15">
      <c r="A660" s="73">
        <v>-100.15</v>
      </c>
      <c r="B660" s="73">
        <v>173</v>
      </c>
      <c r="C660" s="73">
        <v>30397.5</v>
      </c>
      <c r="D660" s="73">
        <v>0.33556000000000002</v>
      </c>
      <c r="E660" s="73">
        <v>2086.9</v>
      </c>
      <c r="F660" s="73">
        <v>1562.9</v>
      </c>
      <c r="G660" s="73">
        <v>1.3352741699999999</v>
      </c>
      <c r="H660" s="82">
        <v>6.7900000000000002E-6</v>
      </c>
      <c r="I660" s="82">
        <v>2.02E-5</v>
      </c>
      <c r="J660" s="73">
        <v>1.8655000000000001E-2</v>
      </c>
      <c r="K660" s="83">
        <v>2.6639300000000001E-5</v>
      </c>
      <c r="L660" s="82">
        <v>0.76</v>
      </c>
      <c r="M660" s="73" t="s">
        <v>257</v>
      </c>
    </row>
    <row r="661" spans="1:13" x14ac:dyDescent="0.15">
      <c r="A661" s="73">
        <v>-99.15</v>
      </c>
      <c r="B661" s="73">
        <v>174</v>
      </c>
      <c r="C661" s="73">
        <v>30397.5</v>
      </c>
      <c r="D661" s="73">
        <v>0.33362000000000003</v>
      </c>
      <c r="E661" s="73">
        <v>2087</v>
      </c>
      <c r="F661" s="73">
        <v>1563.1</v>
      </c>
      <c r="G661" s="73">
        <v>1.3351672960000001</v>
      </c>
      <c r="H661" s="82">
        <v>6.8299999999999998E-6</v>
      </c>
      <c r="I661" s="82">
        <v>2.05E-5</v>
      </c>
      <c r="J661" s="73">
        <v>1.8773999999999999E-2</v>
      </c>
      <c r="K661" s="83">
        <v>2.6963900000000001E-5</v>
      </c>
      <c r="L661" s="82">
        <v>0.75900000000000001</v>
      </c>
      <c r="M661" s="73" t="s">
        <v>257</v>
      </c>
    </row>
    <row r="662" spans="1:13" x14ac:dyDescent="0.15">
      <c r="A662" s="73">
        <v>-98.15</v>
      </c>
      <c r="B662" s="73">
        <v>175</v>
      </c>
      <c r="C662" s="73">
        <v>30397.5</v>
      </c>
      <c r="D662" s="73">
        <v>0.33169999999999999</v>
      </c>
      <c r="E662" s="73">
        <v>2087.1</v>
      </c>
      <c r="F662" s="73">
        <v>1563.3</v>
      </c>
      <c r="G662" s="73">
        <v>1.335060449</v>
      </c>
      <c r="H662" s="82">
        <v>6.8700000000000003E-6</v>
      </c>
      <c r="I662" s="82">
        <v>2.0699999999999998E-5</v>
      </c>
      <c r="J662" s="73">
        <v>1.8893E-2</v>
      </c>
      <c r="K662" s="83">
        <v>2.7290499999999999E-5</v>
      </c>
      <c r="L662" s="82">
        <v>0.75900000000000001</v>
      </c>
      <c r="M662" s="73" t="s">
        <v>257</v>
      </c>
    </row>
    <row r="663" spans="1:13" x14ac:dyDescent="0.15">
      <c r="A663" s="73">
        <v>-97.15</v>
      </c>
      <c r="B663" s="73">
        <v>176</v>
      </c>
      <c r="C663" s="73">
        <v>30397.5</v>
      </c>
      <c r="D663" s="73">
        <v>0.32979999999999998</v>
      </c>
      <c r="E663" s="73">
        <v>2087.1999999999998</v>
      </c>
      <c r="F663" s="73">
        <v>1563.5</v>
      </c>
      <c r="G663" s="73">
        <v>1.33495363</v>
      </c>
      <c r="H663" s="82">
        <v>6.9099999999999999E-6</v>
      </c>
      <c r="I663" s="82">
        <v>2.09E-5</v>
      </c>
      <c r="J663" s="73">
        <v>1.9012000000000001E-2</v>
      </c>
      <c r="K663" s="83">
        <v>2.7619300000000002E-5</v>
      </c>
      <c r="L663" s="82">
        <v>0.75800000000000001</v>
      </c>
      <c r="M663" s="73" t="s">
        <v>257</v>
      </c>
    </row>
    <row r="664" spans="1:13" x14ac:dyDescent="0.15">
      <c r="A664" s="73">
        <v>-96.15</v>
      </c>
      <c r="B664" s="73">
        <v>177</v>
      </c>
      <c r="C664" s="73">
        <v>30397.5</v>
      </c>
      <c r="D664" s="73">
        <v>0.32791999999999999</v>
      </c>
      <c r="E664" s="73">
        <v>2087.3000000000002</v>
      </c>
      <c r="F664" s="73">
        <v>1563.7</v>
      </c>
      <c r="G664" s="73">
        <v>1.334846838</v>
      </c>
      <c r="H664" s="82">
        <v>6.9399999999999996E-6</v>
      </c>
      <c r="I664" s="82">
        <v>2.12E-5</v>
      </c>
      <c r="J664" s="73">
        <v>1.9130999999999999E-2</v>
      </c>
      <c r="K664" s="83">
        <v>2.7950199999999999E-5</v>
      </c>
      <c r="L664" s="82">
        <v>0.75800000000000001</v>
      </c>
      <c r="M664" s="73" t="s">
        <v>257</v>
      </c>
    </row>
    <row r="665" spans="1:13" x14ac:dyDescent="0.15">
      <c r="A665" s="73">
        <v>-95.15</v>
      </c>
      <c r="B665" s="73">
        <v>178</v>
      </c>
      <c r="C665" s="73">
        <v>30397.5</v>
      </c>
      <c r="D665" s="73">
        <v>0.32606000000000002</v>
      </c>
      <c r="E665" s="73">
        <v>2087.5</v>
      </c>
      <c r="F665" s="73">
        <v>1563.9</v>
      </c>
      <c r="G665" s="73">
        <v>1.3348040160000001</v>
      </c>
      <c r="H665" s="82">
        <v>6.9800000000000001E-6</v>
      </c>
      <c r="I665" s="82">
        <v>2.1399999999999998E-5</v>
      </c>
      <c r="J665" s="73">
        <v>1.925E-2</v>
      </c>
      <c r="K665" s="83">
        <v>2.8281800000000001E-5</v>
      </c>
      <c r="L665" s="82">
        <v>0.75700000000000001</v>
      </c>
      <c r="M665" s="73" t="s">
        <v>257</v>
      </c>
    </row>
    <row r="666" spans="1:13" x14ac:dyDescent="0.15">
      <c r="A666" s="73">
        <v>-94.15</v>
      </c>
      <c r="B666" s="73">
        <v>179</v>
      </c>
      <c r="C666" s="73">
        <v>30397.5</v>
      </c>
      <c r="D666" s="73">
        <v>0.32423000000000002</v>
      </c>
      <c r="E666" s="73">
        <v>2087.6</v>
      </c>
      <c r="F666" s="73">
        <v>1564.2</v>
      </c>
      <c r="G666" s="73">
        <v>1.334611942</v>
      </c>
      <c r="H666" s="82">
        <v>7.0199999999999997E-6</v>
      </c>
      <c r="I666" s="82">
        <v>2.16E-5</v>
      </c>
      <c r="J666" s="73">
        <v>1.9369000000000001E-2</v>
      </c>
      <c r="K666" s="83">
        <v>2.8615900000000002E-5</v>
      </c>
      <c r="L666" s="82">
        <v>0.75600000000000001</v>
      </c>
      <c r="M666" s="73" t="s">
        <v>257</v>
      </c>
    </row>
    <row r="667" spans="1:13" x14ac:dyDescent="0.15">
      <c r="A667" s="73">
        <v>-93.15</v>
      </c>
      <c r="B667" s="73">
        <v>180</v>
      </c>
      <c r="C667" s="73">
        <v>30397.5</v>
      </c>
      <c r="D667" s="73">
        <v>0.32240999999999997</v>
      </c>
      <c r="E667" s="73">
        <v>2087.8000000000002</v>
      </c>
      <c r="F667" s="73">
        <v>1564.4</v>
      </c>
      <c r="G667" s="73">
        <v>1.3345691639999999</v>
      </c>
      <c r="H667" s="82">
        <v>7.0600000000000002E-6</v>
      </c>
      <c r="I667" s="82">
        <v>2.19E-5</v>
      </c>
      <c r="J667" s="73">
        <v>1.9487999999999998E-2</v>
      </c>
      <c r="K667" s="83">
        <v>2.8951399999999999E-5</v>
      </c>
      <c r="L667" s="82">
        <v>0.75600000000000001</v>
      </c>
      <c r="M667" s="73" t="s">
        <v>257</v>
      </c>
    </row>
    <row r="668" spans="1:13" x14ac:dyDescent="0.15">
      <c r="A668" s="73">
        <v>-92.15</v>
      </c>
      <c r="B668" s="73">
        <v>181</v>
      </c>
      <c r="C668" s="73">
        <v>30397.5</v>
      </c>
      <c r="D668" s="73">
        <v>0.32062000000000002</v>
      </c>
      <c r="E668" s="73">
        <v>2088</v>
      </c>
      <c r="F668" s="73">
        <v>1564.7</v>
      </c>
      <c r="G668" s="73">
        <v>1.334441107</v>
      </c>
      <c r="H668" s="82">
        <v>7.0899999999999999E-6</v>
      </c>
      <c r="I668" s="82">
        <v>2.2099999999999998E-5</v>
      </c>
      <c r="J668" s="73">
        <v>1.9606999999999999E-2</v>
      </c>
      <c r="K668" s="83">
        <v>2.9288000000000001E-5</v>
      </c>
      <c r="L668" s="82">
        <v>0.755</v>
      </c>
      <c r="M668" s="73" t="s">
        <v>257</v>
      </c>
    </row>
    <row r="669" spans="1:13" x14ac:dyDescent="0.15">
      <c r="A669" s="73">
        <v>-91.15</v>
      </c>
      <c r="B669" s="73">
        <v>182</v>
      </c>
      <c r="C669" s="73">
        <v>30397.5</v>
      </c>
      <c r="D669" s="73">
        <v>0.31884000000000001</v>
      </c>
      <c r="E669" s="73">
        <v>2088.1999999999998</v>
      </c>
      <c r="F669" s="73">
        <v>1564.9</v>
      </c>
      <c r="G669" s="73">
        <v>1.3343983639999999</v>
      </c>
      <c r="H669" s="82">
        <v>7.1300000000000003E-6</v>
      </c>
      <c r="I669" s="82">
        <v>2.2399999999999999E-5</v>
      </c>
      <c r="J669" s="73">
        <v>1.9726E-2</v>
      </c>
      <c r="K669" s="83">
        <v>2.96274E-5</v>
      </c>
      <c r="L669" s="82">
        <v>0.755</v>
      </c>
      <c r="M669" s="73" t="s">
        <v>257</v>
      </c>
    </row>
    <row r="670" spans="1:13" x14ac:dyDescent="0.15">
      <c r="A670" s="73">
        <v>-90.15</v>
      </c>
      <c r="B670" s="73">
        <v>183</v>
      </c>
      <c r="C670" s="73">
        <v>30397.5</v>
      </c>
      <c r="D670" s="73">
        <v>0.31708999999999998</v>
      </c>
      <c r="E670" s="73">
        <v>2088.4</v>
      </c>
      <c r="F670" s="73">
        <v>1565.2</v>
      </c>
      <c r="G670" s="73">
        <v>1.3342703810000001</v>
      </c>
      <c r="H670" s="82">
        <v>7.17E-6</v>
      </c>
      <c r="I670" s="82">
        <v>2.26E-5</v>
      </c>
      <c r="J670" s="73">
        <v>1.9845000000000002E-2</v>
      </c>
      <c r="K670" s="83">
        <v>2.9967800000000001E-5</v>
      </c>
      <c r="L670" s="82">
        <v>0.754</v>
      </c>
      <c r="M670" s="73" t="s">
        <v>257</v>
      </c>
    </row>
    <row r="671" spans="1:13" x14ac:dyDescent="0.15">
      <c r="A671" s="73">
        <v>-89.15</v>
      </c>
      <c r="B671" s="73">
        <v>184</v>
      </c>
      <c r="C671" s="73">
        <v>30397.5</v>
      </c>
      <c r="D671" s="73">
        <v>0.31535000000000002</v>
      </c>
      <c r="E671" s="73">
        <v>2088.6</v>
      </c>
      <c r="F671" s="73">
        <v>1565.5</v>
      </c>
      <c r="G671" s="73">
        <v>1.3341424470000001</v>
      </c>
      <c r="H671" s="82">
        <v>7.2099999999999996E-6</v>
      </c>
      <c r="I671" s="82">
        <v>2.2799999999999999E-5</v>
      </c>
      <c r="J671" s="73">
        <v>1.9963999999999999E-2</v>
      </c>
      <c r="K671" s="83">
        <v>3.0310900000000001E-5</v>
      </c>
      <c r="L671" s="82">
        <v>0.754</v>
      </c>
      <c r="M671" s="73" t="s">
        <v>257</v>
      </c>
    </row>
    <row r="672" spans="1:13" x14ac:dyDescent="0.15">
      <c r="A672" s="73">
        <v>-88.15</v>
      </c>
      <c r="B672" s="73">
        <v>185</v>
      </c>
      <c r="C672" s="73">
        <v>30397.5</v>
      </c>
      <c r="D672" s="73">
        <v>0.31363999999999997</v>
      </c>
      <c r="E672" s="73">
        <v>2088.8000000000002</v>
      </c>
      <c r="F672" s="73">
        <v>1565.8</v>
      </c>
      <c r="G672" s="73">
        <v>1.334014561</v>
      </c>
      <c r="H672" s="82">
        <v>7.2400000000000001E-6</v>
      </c>
      <c r="I672" s="82">
        <v>2.3099999999999999E-5</v>
      </c>
      <c r="J672" s="73">
        <v>2.0084000000000001E-2</v>
      </c>
      <c r="K672" s="83">
        <v>3.06565E-5</v>
      </c>
      <c r="L672" s="82">
        <v>0.753</v>
      </c>
      <c r="M672" s="73" t="s">
        <v>257</v>
      </c>
    </row>
    <row r="673" spans="1:13" x14ac:dyDescent="0.15">
      <c r="A673" s="73">
        <v>-87.15</v>
      </c>
      <c r="B673" s="73">
        <v>186</v>
      </c>
      <c r="C673" s="73">
        <v>30397.5</v>
      </c>
      <c r="D673" s="73">
        <v>0.31194</v>
      </c>
      <c r="E673" s="73">
        <v>2089.1</v>
      </c>
      <c r="F673" s="73">
        <v>1566.1</v>
      </c>
      <c r="G673" s="73">
        <v>1.3339505780000001</v>
      </c>
      <c r="H673" s="82">
        <v>7.2799999999999998E-6</v>
      </c>
      <c r="I673" s="82">
        <v>2.3300000000000001E-5</v>
      </c>
      <c r="J673" s="73">
        <v>2.0202999999999999E-2</v>
      </c>
      <c r="K673" s="83">
        <v>3.1001699999999998E-5</v>
      </c>
      <c r="L673" s="82">
        <v>0.753</v>
      </c>
      <c r="M673" s="73" t="s">
        <v>257</v>
      </c>
    </row>
    <row r="674" spans="1:13" x14ac:dyDescent="0.15">
      <c r="A674" s="73">
        <v>-86.15</v>
      </c>
      <c r="B674" s="73">
        <v>187</v>
      </c>
      <c r="C674" s="73">
        <v>30397.5</v>
      </c>
      <c r="D674" s="73">
        <v>0.31025999999999998</v>
      </c>
      <c r="E674" s="73">
        <v>2089.3000000000002</v>
      </c>
      <c r="F674" s="73">
        <v>1566.4</v>
      </c>
      <c r="G674" s="73">
        <v>1.333822778</v>
      </c>
      <c r="H674" s="82">
        <v>7.3200000000000002E-6</v>
      </c>
      <c r="I674" s="82">
        <v>2.3600000000000001E-5</v>
      </c>
      <c r="J674" s="73">
        <v>2.0323000000000001E-2</v>
      </c>
      <c r="K674" s="83">
        <v>3.13517E-5</v>
      </c>
      <c r="L674" s="82">
        <v>0.752</v>
      </c>
      <c r="M674" s="73" t="s">
        <v>257</v>
      </c>
    </row>
    <row r="675" spans="1:13" x14ac:dyDescent="0.15">
      <c r="A675" s="73">
        <v>-85.15</v>
      </c>
      <c r="B675" s="73">
        <v>188</v>
      </c>
      <c r="C675" s="73">
        <v>30397.5</v>
      </c>
      <c r="D675" s="73">
        <v>0.30859999999999999</v>
      </c>
      <c r="E675" s="73">
        <v>2089.6</v>
      </c>
      <c r="F675" s="73">
        <v>1566.8</v>
      </c>
      <c r="G675" s="73">
        <v>1.3336737299999999</v>
      </c>
      <c r="H675" s="82">
        <v>7.3499999999999999E-6</v>
      </c>
      <c r="I675" s="82">
        <v>2.3799999999999999E-5</v>
      </c>
      <c r="J675" s="73">
        <v>2.0442999999999999E-2</v>
      </c>
      <c r="K675" s="83">
        <v>3.1701900000000002E-5</v>
      </c>
      <c r="L675" s="82">
        <v>0.752</v>
      </c>
      <c r="M675" s="73" t="s">
        <v>257</v>
      </c>
    </row>
    <row r="676" spans="1:13" x14ac:dyDescent="0.15">
      <c r="A676" s="73">
        <v>-84.15</v>
      </c>
      <c r="B676" s="73">
        <v>189</v>
      </c>
      <c r="C676" s="73">
        <v>30397.5</v>
      </c>
      <c r="D676" s="73">
        <v>0.30695</v>
      </c>
      <c r="E676" s="73">
        <v>2089.9</v>
      </c>
      <c r="F676" s="73">
        <v>1567.1</v>
      </c>
      <c r="G676" s="73">
        <v>1.333609853</v>
      </c>
      <c r="H676" s="82">
        <v>7.3900000000000004E-6</v>
      </c>
      <c r="I676" s="82">
        <v>2.41E-5</v>
      </c>
      <c r="J676" s="73">
        <v>2.0563999999999999E-2</v>
      </c>
      <c r="K676" s="83">
        <v>3.20564E-5</v>
      </c>
      <c r="L676" s="82">
        <v>0.751</v>
      </c>
      <c r="M676" s="73" t="s">
        <v>257</v>
      </c>
    </row>
    <row r="677" spans="1:13" x14ac:dyDescent="0.15">
      <c r="A677" s="73">
        <v>-83.15</v>
      </c>
      <c r="B677" s="73">
        <v>190</v>
      </c>
      <c r="C677" s="73">
        <v>30397.5</v>
      </c>
      <c r="D677" s="73">
        <v>0.30532999999999999</v>
      </c>
      <c r="E677" s="73">
        <v>2090.1999999999998</v>
      </c>
      <c r="F677" s="73">
        <v>1567.5</v>
      </c>
      <c r="G677" s="73">
        <v>1.333460925</v>
      </c>
      <c r="H677" s="82">
        <v>7.43E-6</v>
      </c>
      <c r="I677" s="82">
        <v>2.4300000000000001E-5</v>
      </c>
      <c r="J677" s="73">
        <v>2.0686E-2</v>
      </c>
      <c r="K677" s="83">
        <v>3.2413000000000003E-5</v>
      </c>
      <c r="L677" s="82">
        <v>0.751</v>
      </c>
      <c r="M677" s="73" t="s">
        <v>257</v>
      </c>
    </row>
    <row r="678" spans="1:13" x14ac:dyDescent="0.15">
      <c r="A678" s="73">
        <v>-82.15</v>
      </c>
      <c r="B678" s="73">
        <v>191</v>
      </c>
      <c r="C678" s="73">
        <v>30397.5</v>
      </c>
      <c r="D678" s="73">
        <v>0.30371999999999999</v>
      </c>
      <c r="E678" s="73">
        <v>2090.5</v>
      </c>
      <c r="F678" s="73">
        <v>1567.9</v>
      </c>
      <c r="G678" s="73">
        <v>1.3333120730000001</v>
      </c>
      <c r="H678" s="82">
        <v>7.4699999999999996E-6</v>
      </c>
      <c r="I678" s="82">
        <v>2.4600000000000002E-5</v>
      </c>
      <c r="J678" s="73">
        <v>2.0805000000000001E-2</v>
      </c>
      <c r="K678" s="83">
        <v>3.2767600000000001E-5</v>
      </c>
      <c r="L678" s="82">
        <v>0.75</v>
      </c>
      <c r="M678" s="73" t="s">
        <v>257</v>
      </c>
    </row>
    <row r="679" spans="1:13" x14ac:dyDescent="0.15">
      <c r="A679" s="73">
        <v>-81.150000000000006</v>
      </c>
      <c r="B679" s="73">
        <v>192</v>
      </c>
      <c r="C679" s="73">
        <v>30397.5</v>
      </c>
      <c r="D679" s="73">
        <v>0.30213000000000001</v>
      </c>
      <c r="E679" s="73">
        <v>2090.8000000000002</v>
      </c>
      <c r="F679" s="73">
        <v>1568.2</v>
      </c>
      <c r="G679" s="73">
        <v>1.3332483100000001</v>
      </c>
      <c r="H679" s="82">
        <v>7.5000000000000002E-6</v>
      </c>
      <c r="I679" s="82">
        <v>2.48E-5</v>
      </c>
      <c r="J679" s="73">
        <v>2.0919E-2</v>
      </c>
      <c r="K679" s="83">
        <v>3.3115699999999999E-5</v>
      </c>
      <c r="L679" s="82">
        <v>0.75</v>
      </c>
      <c r="M679" s="73" t="s">
        <v>257</v>
      </c>
    </row>
    <row r="680" spans="1:13" x14ac:dyDescent="0.15">
      <c r="A680" s="73">
        <v>-80.150000000000006</v>
      </c>
      <c r="B680" s="73">
        <v>193</v>
      </c>
      <c r="C680" s="73">
        <v>30397.5</v>
      </c>
      <c r="D680" s="73">
        <v>0.30054999999999998</v>
      </c>
      <c r="E680" s="73">
        <v>2091.1999999999998</v>
      </c>
      <c r="F680" s="73">
        <v>1568.6</v>
      </c>
      <c r="G680" s="73">
        <v>1.3331633300000001</v>
      </c>
      <c r="H680" s="82">
        <v>7.5399999999999998E-6</v>
      </c>
      <c r="I680" s="82">
        <v>2.51E-5</v>
      </c>
      <c r="J680" s="73">
        <v>2.1035000000000002E-2</v>
      </c>
      <c r="K680" s="83">
        <v>3.3467999999999999E-5</v>
      </c>
      <c r="L680" s="82">
        <v>0.749</v>
      </c>
      <c r="M680" s="73" t="s">
        <v>257</v>
      </c>
    </row>
    <row r="681" spans="1:13" x14ac:dyDescent="0.15">
      <c r="A681" s="73">
        <v>-79.150000000000006</v>
      </c>
      <c r="B681" s="73">
        <v>194</v>
      </c>
      <c r="C681" s="73">
        <v>30397.5</v>
      </c>
      <c r="D681" s="73">
        <v>0.29898999999999998</v>
      </c>
      <c r="E681" s="73">
        <v>2091.5</v>
      </c>
      <c r="F681" s="73">
        <v>1569.1</v>
      </c>
      <c r="G681" s="73">
        <v>1.332929705</v>
      </c>
      <c r="H681" s="82">
        <v>7.5800000000000003E-6</v>
      </c>
      <c r="I681" s="82">
        <v>2.5299999999999998E-5</v>
      </c>
      <c r="J681" s="73">
        <v>2.1152000000000001E-2</v>
      </c>
      <c r="K681" s="83">
        <v>3.3824900000000002E-5</v>
      </c>
      <c r="L681" s="82">
        <v>0.749</v>
      </c>
      <c r="M681" s="73" t="s">
        <v>257</v>
      </c>
    </row>
    <row r="682" spans="1:13" x14ac:dyDescent="0.15">
      <c r="A682" s="73">
        <v>-78.150000000000006</v>
      </c>
      <c r="B682" s="73">
        <v>195</v>
      </c>
      <c r="C682" s="73">
        <v>30397.5</v>
      </c>
      <c r="D682" s="73">
        <v>0.29744999999999999</v>
      </c>
      <c r="E682" s="73">
        <v>2091.9</v>
      </c>
      <c r="F682" s="73">
        <v>1569.5</v>
      </c>
      <c r="G682" s="73">
        <v>1.3328448550000001</v>
      </c>
      <c r="H682" s="82">
        <v>7.61E-6</v>
      </c>
      <c r="I682" s="82">
        <v>2.5599999999999999E-5</v>
      </c>
      <c r="J682" s="73">
        <v>2.1267999999999999E-2</v>
      </c>
      <c r="K682" s="83">
        <v>3.4180000000000001E-5</v>
      </c>
      <c r="L682" s="82">
        <v>0.749</v>
      </c>
      <c r="M682" s="73" t="s">
        <v>257</v>
      </c>
    </row>
    <row r="683" spans="1:13" x14ac:dyDescent="0.15">
      <c r="A683" s="73">
        <v>-77.150000000000006</v>
      </c>
      <c r="B683" s="73">
        <v>196</v>
      </c>
      <c r="C683" s="73">
        <v>30397.5</v>
      </c>
      <c r="D683" s="73">
        <v>0.29592000000000002</v>
      </c>
      <c r="E683" s="73">
        <v>2092.3000000000002</v>
      </c>
      <c r="F683" s="73">
        <v>1569.9</v>
      </c>
      <c r="G683" s="73">
        <v>1.3327600479999999</v>
      </c>
      <c r="H683" s="82">
        <v>7.6499999999999996E-6</v>
      </c>
      <c r="I683" s="82">
        <v>2.58E-5</v>
      </c>
      <c r="J683" s="73">
        <v>2.1385999999999999E-2</v>
      </c>
      <c r="K683" s="83">
        <v>3.4540699999999999E-5</v>
      </c>
      <c r="L683" s="82">
        <v>0.748</v>
      </c>
      <c r="M683" s="73" t="s">
        <v>257</v>
      </c>
    </row>
    <row r="684" spans="1:13" x14ac:dyDescent="0.15">
      <c r="A684" s="73">
        <v>-76.150000000000006</v>
      </c>
      <c r="B684" s="73">
        <v>197</v>
      </c>
      <c r="C684" s="73">
        <v>30397.5</v>
      </c>
      <c r="D684" s="73">
        <v>0.29441000000000001</v>
      </c>
      <c r="E684" s="73">
        <v>2092.6999999999998</v>
      </c>
      <c r="F684" s="73">
        <v>1570.4</v>
      </c>
      <c r="G684" s="73">
        <v>1.3325904230000001</v>
      </c>
      <c r="H684" s="82">
        <v>7.6899999999999992E-6</v>
      </c>
      <c r="I684" s="82">
        <v>2.6100000000000001E-5</v>
      </c>
      <c r="J684" s="73">
        <v>2.1503000000000001E-2</v>
      </c>
      <c r="K684" s="83">
        <v>3.4901099999999997E-5</v>
      </c>
      <c r="L684" s="82">
        <v>0.748</v>
      </c>
      <c r="M684" s="73" t="s">
        <v>257</v>
      </c>
    </row>
    <row r="685" spans="1:13" x14ac:dyDescent="0.15">
      <c r="A685" s="73">
        <v>-75.150000000000006</v>
      </c>
      <c r="B685" s="73">
        <v>198</v>
      </c>
      <c r="C685" s="73">
        <v>30397.5</v>
      </c>
      <c r="D685" s="73">
        <v>0.29292000000000001</v>
      </c>
      <c r="E685" s="73">
        <v>2093.1</v>
      </c>
      <c r="F685" s="73">
        <v>1570.8</v>
      </c>
      <c r="G685" s="73">
        <v>1.3325057300000001</v>
      </c>
      <c r="H685" s="82">
        <v>7.7200000000000006E-6</v>
      </c>
      <c r="I685" s="82">
        <v>2.6400000000000001E-5</v>
      </c>
      <c r="J685" s="73">
        <v>2.162E-2</v>
      </c>
      <c r="K685" s="83">
        <v>3.5262799999999997E-5</v>
      </c>
      <c r="L685" s="82">
        <v>0.748</v>
      </c>
      <c r="M685" s="73" t="s">
        <v>257</v>
      </c>
    </row>
    <row r="686" spans="1:13" x14ac:dyDescent="0.15">
      <c r="A686" s="73">
        <v>-74.150000000000006</v>
      </c>
      <c r="B686" s="73">
        <v>199</v>
      </c>
      <c r="C686" s="73">
        <v>30397.5</v>
      </c>
      <c r="D686" s="73">
        <v>0.29143999999999998</v>
      </c>
      <c r="E686" s="73">
        <v>2093.5</v>
      </c>
      <c r="F686" s="73">
        <v>1571.3</v>
      </c>
      <c r="G686" s="73">
        <v>1.332336282</v>
      </c>
      <c r="H686" s="82">
        <v>7.7600000000000002E-6</v>
      </c>
      <c r="I686" s="82">
        <v>2.6599999999999999E-5</v>
      </c>
      <c r="J686" s="73">
        <v>2.1738E-2</v>
      </c>
      <c r="K686" s="83">
        <v>3.5628499999999999E-5</v>
      </c>
      <c r="L686" s="82">
        <v>0.747</v>
      </c>
      <c r="M686" s="73" t="s">
        <v>257</v>
      </c>
    </row>
    <row r="687" spans="1:13" x14ac:dyDescent="0.15">
      <c r="A687" s="73">
        <v>-73.150000000000006</v>
      </c>
      <c r="B687" s="73">
        <v>200</v>
      </c>
      <c r="C687" s="73">
        <v>30397.5</v>
      </c>
      <c r="D687" s="73">
        <v>0.28997000000000001</v>
      </c>
      <c r="E687" s="73">
        <v>2094</v>
      </c>
      <c r="F687" s="73">
        <v>1571.8</v>
      </c>
      <c r="G687" s="73">
        <v>1.3322305640000001</v>
      </c>
      <c r="H687" s="82">
        <v>7.7999999999999999E-6</v>
      </c>
      <c r="I687" s="82">
        <v>2.69E-5</v>
      </c>
      <c r="J687" s="73">
        <v>2.1856E-2</v>
      </c>
      <c r="K687" s="83">
        <v>3.5994900000000003E-5</v>
      </c>
      <c r="L687" s="82">
        <v>0.747</v>
      </c>
      <c r="M687" s="73" t="s">
        <v>257</v>
      </c>
    </row>
    <row r="688" spans="1:13" x14ac:dyDescent="0.15">
      <c r="A688" s="73">
        <v>-72.150000000000006</v>
      </c>
      <c r="B688" s="73">
        <v>201</v>
      </c>
      <c r="C688" s="73">
        <v>30397.5</v>
      </c>
      <c r="D688" s="73">
        <v>0.28852</v>
      </c>
      <c r="E688" s="73">
        <v>2094.4</v>
      </c>
      <c r="F688" s="73">
        <v>1572.3</v>
      </c>
      <c r="G688" s="73">
        <v>1.3320613109999999</v>
      </c>
      <c r="H688" s="82">
        <v>7.8299999999999996E-6</v>
      </c>
      <c r="I688" s="82">
        <v>2.7100000000000001E-5</v>
      </c>
      <c r="J688" s="73">
        <v>2.1974E-2</v>
      </c>
      <c r="K688" s="83">
        <v>3.63642E-5</v>
      </c>
      <c r="L688" s="82">
        <v>0.747</v>
      </c>
      <c r="M688" s="73" t="s">
        <v>257</v>
      </c>
    </row>
    <row r="689" spans="1:13" x14ac:dyDescent="0.15">
      <c r="A689" s="73">
        <v>-71.150000000000006</v>
      </c>
      <c r="B689" s="73">
        <v>202</v>
      </c>
      <c r="C689" s="73">
        <v>30397.5</v>
      </c>
      <c r="D689" s="73">
        <v>0.28708</v>
      </c>
      <c r="E689" s="73">
        <v>2094.9</v>
      </c>
      <c r="F689" s="73">
        <v>1572.9</v>
      </c>
      <c r="G689" s="73">
        <v>1.3318710659999999</v>
      </c>
      <c r="H689" s="82">
        <v>7.8699999999999992E-6</v>
      </c>
      <c r="I689" s="82">
        <v>2.7399999999999999E-5</v>
      </c>
      <c r="J689" s="73">
        <v>2.2092000000000001E-2</v>
      </c>
      <c r="K689" s="83">
        <v>3.6733999999999998E-5</v>
      </c>
      <c r="L689" s="82">
        <v>0.746</v>
      </c>
      <c r="M689" s="73" t="s">
        <v>257</v>
      </c>
    </row>
    <row r="690" spans="1:13" x14ac:dyDescent="0.15">
      <c r="A690" s="73">
        <v>-70.150000000000006</v>
      </c>
      <c r="B690" s="73">
        <v>203</v>
      </c>
      <c r="C690" s="73">
        <v>30397.5</v>
      </c>
      <c r="D690" s="73">
        <v>0.28566000000000003</v>
      </c>
      <c r="E690" s="73">
        <v>2095.4</v>
      </c>
      <c r="F690" s="73">
        <v>1573.4</v>
      </c>
      <c r="G690" s="73">
        <v>1.331765603</v>
      </c>
      <c r="H690" s="82">
        <v>7.9100000000000005E-6</v>
      </c>
      <c r="I690" s="82">
        <v>2.7699999999999999E-5</v>
      </c>
      <c r="J690" s="73">
        <v>2.2210000000000001E-2</v>
      </c>
      <c r="K690" s="83">
        <v>3.7104999999999998E-5</v>
      </c>
      <c r="L690" s="82">
        <v>0.746</v>
      </c>
      <c r="M690" s="73" t="s">
        <v>257</v>
      </c>
    </row>
    <row r="691" spans="1:13" x14ac:dyDescent="0.15">
      <c r="A691" s="73">
        <v>-69.150000000000006</v>
      </c>
      <c r="B691" s="73">
        <v>204</v>
      </c>
      <c r="C691" s="73">
        <v>30397.5</v>
      </c>
      <c r="D691" s="73">
        <v>0.28426000000000001</v>
      </c>
      <c r="E691" s="73">
        <v>2095.9</v>
      </c>
      <c r="F691" s="73">
        <v>1574</v>
      </c>
      <c r="G691" s="73">
        <v>1.331575604</v>
      </c>
      <c r="H691" s="82">
        <v>7.9400000000000002E-6</v>
      </c>
      <c r="I691" s="82">
        <v>2.7900000000000001E-5</v>
      </c>
      <c r="J691" s="73">
        <v>2.2328000000000001E-2</v>
      </c>
      <c r="K691" s="83">
        <v>3.74769E-5</v>
      </c>
      <c r="L691" s="82">
        <v>0.746</v>
      </c>
      <c r="M691" s="73" t="s">
        <v>257</v>
      </c>
    </row>
    <row r="692" spans="1:13" x14ac:dyDescent="0.15">
      <c r="A692" s="73">
        <v>-68.150000000000006</v>
      </c>
      <c r="B692" s="73">
        <v>205</v>
      </c>
      <c r="C692" s="73">
        <v>30397.5</v>
      </c>
      <c r="D692" s="73">
        <v>0.28286</v>
      </c>
      <c r="E692" s="73">
        <v>2096.4</v>
      </c>
      <c r="F692" s="73">
        <v>1574.5</v>
      </c>
      <c r="G692" s="73">
        <v>1.3314703080000001</v>
      </c>
      <c r="H692" s="82">
        <v>7.9799999999999998E-6</v>
      </c>
      <c r="I692" s="82">
        <v>2.8200000000000001E-5</v>
      </c>
      <c r="J692" s="73">
        <v>2.2446000000000001E-2</v>
      </c>
      <c r="K692" s="83">
        <v>3.7852399999999997E-5</v>
      </c>
      <c r="L692" s="82">
        <v>0.745</v>
      </c>
      <c r="M692" s="73" t="s">
        <v>257</v>
      </c>
    </row>
    <row r="693" spans="1:13" x14ac:dyDescent="0.15">
      <c r="A693" s="73">
        <v>-67.150000000000006</v>
      </c>
      <c r="B693" s="73">
        <v>206</v>
      </c>
      <c r="C693" s="73">
        <v>30397.5</v>
      </c>
      <c r="D693" s="73">
        <v>0.28148000000000001</v>
      </c>
      <c r="E693" s="73">
        <v>2097</v>
      </c>
      <c r="F693" s="73">
        <v>1575.1</v>
      </c>
      <c r="G693" s="73">
        <v>1.331344042</v>
      </c>
      <c r="H693" s="82">
        <v>8.0199999999999994E-6</v>
      </c>
      <c r="I693" s="82">
        <v>2.8500000000000002E-5</v>
      </c>
      <c r="J693" s="73">
        <v>2.2565000000000002E-2</v>
      </c>
      <c r="K693" s="83">
        <v>3.8228700000000002E-5</v>
      </c>
      <c r="L693" s="82">
        <v>0.745</v>
      </c>
      <c r="M693" s="73" t="s">
        <v>257</v>
      </c>
    </row>
    <row r="694" spans="1:13" x14ac:dyDescent="0.15">
      <c r="A694" s="73">
        <v>-66.150000000000006</v>
      </c>
      <c r="B694" s="73">
        <v>207</v>
      </c>
      <c r="C694" s="73">
        <v>30397.5</v>
      </c>
      <c r="D694" s="73">
        <v>0.28011000000000003</v>
      </c>
      <c r="E694" s="73">
        <v>2097.5</v>
      </c>
      <c r="F694" s="73">
        <v>1575.7</v>
      </c>
      <c r="G694" s="73">
        <v>1.331154408</v>
      </c>
      <c r="H694" s="82">
        <v>8.0499999999999992E-6</v>
      </c>
      <c r="I694" s="82">
        <v>2.87E-5</v>
      </c>
      <c r="J694" s="73">
        <v>2.2682999999999998E-2</v>
      </c>
      <c r="K694" s="83">
        <v>3.8607299999999999E-5</v>
      </c>
      <c r="L694" s="82">
        <v>0.745</v>
      </c>
      <c r="M694" s="73" t="s">
        <v>257</v>
      </c>
    </row>
    <row r="695" spans="1:13" x14ac:dyDescent="0.15">
      <c r="A695" s="73">
        <v>-65.150000000000006</v>
      </c>
      <c r="B695" s="73">
        <v>208</v>
      </c>
      <c r="C695" s="73">
        <v>30397.5</v>
      </c>
      <c r="D695" s="73">
        <v>0.27876000000000001</v>
      </c>
      <c r="E695" s="73">
        <v>2098.1</v>
      </c>
      <c r="F695" s="73">
        <v>1576.3</v>
      </c>
      <c r="G695" s="73">
        <v>1.331028358</v>
      </c>
      <c r="H695" s="82">
        <v>8.0900000000000005E-6</v>
      </c>
      <c r="I695" s="82">
        <v>2.9E-5</v>
      </c>
      <c r="J695" s="73">
        <v>2.2801999999999999E-2</v>
      </c>
      <c r="K695" s="83">
        <v>3.8986699999999997E-5</v>
      </c>
      <c r="L695" s="82">
        <v>0.74399999999999999</v>
      </c>
      <c r="M695" s="73" t="s">
        <v>257</v>
      </c>
    </row>
    <row r="696" spans="1:13" x14ac:dyDescent="0.15">
      <c r="A696" s="73">
        <v>-64.150000000000006</v>
      </c>
      <c r="B696" s="73">
        <v>209</v>
      </c>
      <c r="C696" s="73">
        <v>30397.5</v>
      </c>
      <c r="D696" s="73">
        <v>0.27742</v>
      </c>
      <c r="E696" s="73">
        <v>2098.6999999999998</v>
      </c>
      <c r="F696" s="73">
        <v>1577</v>
      </c>
      <c r="G696" s="73">
        <v>1.3308180089999999</v>
      </c>
      <c r="H696" s="82">
        <v>8.1200000000000002E-6</v>
      </c>
      <c r="I696" s="82">
        <v>2.9300000000000001E-5</v>
      </c>
      <c r="J696" s="73">
        <v>2.2919999999999999E-2</v>
      </c>
      <c r="K696" s="83">
        <v>3.9366500000000003E-5</v>
      </c>
      <c r="L696" s="82">
        <v>0.74399999999999999</v>
      </c>
      <c r="M696" s="73" t="s">
        <v>257</v>
      </c>
    </row>
    <row r="697" spans="1:13" x14ac:dyDescent="0.15">
      <c r="A697" s="73">
        <v>-63.15</v>
      </c>
      <c r="B697" s="73">
        <v>210</v>
      </c>
      <c r="C697" s="73">
        <v>30397.5</v>
      </c>
      <c r="D697" s="73">
        <v>0.27609</v>
      </c>
      <c r="E697" s="73">
        <v>2099.3000000000002</v>
      </c>
      <c r="F697" s="73">
        <v>1577.6</v>
      </c>
      <c r="G697" s="73">
        <v>1.330692191</v>
      </c>
      <c r="H697" s="82">
        <v>8.1599999999999998E-6</v>
      </c>
      <c r="I697" s="82">
        <v>2.9600000000000001E-5</v>
      </c>
      <c r="J697" s="73">
        <v>2.3039E-2</v>
      </c>
      <c r="K697" s="83">
        <v>3.9750099999999997E-5</v>
      </c>
      <c r="L697" s="82">
        <v>0.74399999999999999</v>
      </c>
      <c r="M697" s="73" t="s">
        <v>257</v>
      </c>
    </row>
    <row r="698" spans="1:13" x14ac:dyDescent="0.15">
      <c r="A698" s="73">
        <v>-62.15</v>
      </c>
      <c r="B698" s="73">
        <v>211</v>
      </c>
      <c r="C698" s="73">
        <v>30397.5</v>
      </c>
      <c r="D698" s="73">
        <v>0.27478000000000002</v>
      </c>
      <c r="E698" s="73">
        <v>2099.9</v>
      </c>
      <c r="F698" s="73">
        <v>1578.3</v>
      </c>
      <c r="G698" s="73">
        <v>1.330482164</v>
      </c>
      <c r="H698" s="82">
        <v>8.1999999999999994E-6</v>
      </c>
      <c r="I698" s="82">
        <v>2.9799999999999999E-5</v>
      </c>
      <c r="J698" s="73">
        <v>2.3158000000000002E-2</v>
      </c>
      <c r="K698" s="83">
        <v>4.01345E-5</v>
      </c>
      <c r="L698" s="82">
        <v>0.74299999999999999</v>
      </c>
      <c r="M698" s="73" t="s">
        <v>257</v>
      </c>
    </row>
    <row r="699" spans="1:13" x14ac:dyDescent="0.15">
      <c r="A699" s="73">
        <v>-61.15</v>
      </c>
      <c r="B699" s="73">
        <v>212</v>
      </c>
      <c r="C699" s="73">
        <v>30397.5</v>
      </c>
      <c r="D699" s="73">
        <v>0.27348</v>
      </c>
      <c r="E699" s="73">
        <v>2100.6</v>
      </c>
      <c r="F699" s="73">
        <v>1579</v>
      </c>
      <c r="G699" s="73">
        <v>1.3303356550000001</v>
      </c>
      <c r="H699" s="82">
        <v>8.2300000000000008E-6</v>
      </c>
      <c r="I699" s="82">
        <v>3.01E-5</v>
      </c>
      <c r="J699" s="73">
        <v>2.3276999999999999E-2</v>
      </c>
      <c r="K699" s="83">
        <v>4.0518900000000003E-5</v>
      </c>
      <c r="L699" s="82">
        <v>0.74299999999999999</v>
      </c>
      <c r="M699" s="73" t="s">
        <v>257</v>
      </c>
    </row>
    <row r="700" spans="1:13" x14ac:dyDescent="0.15">
      <c r="A700" s="73">
        <v>-60.15</v>
      </c>
      <c r="B700" s="73">
        <v>213</v>
      </c>
      <c r="C700" s="73">
        <v>30397.5</v>
      </c>
      <c r="D700" s="73">
        <v>0.27218999999999999</v>
      </c>
      <c r="E700" s="73">
        <v>2101.1999999999998</v>
      </c>
      <c r="F700" s="73">
        <v>1579.7</v>
      </c>
      <c r="G700" s="73">
        <v>1.3301259729999999</v>
      </c>
      <c r="H700" s="82">
        <v>8.2700000000000004E-6</v>
      </c>
      <c r="I700" s="82">
        <v>3.04E-5</v>
      </c>
      <c r="J700" s="73">
        <v>2.3396E-2</v>
      </c>
      <c r="K700" s="83">
        <v>4.0907400000000001E-5</v>
      </c>
      <c r="L700" s="82">
        <v>0.74299999999999999</v>
      </c>
      <c r="M700" s="73" t="s">
        <v>257</v>
      </c>
    </row>
    <row r="701" spans="1:13" x14ac:dyDescent="0.15">
      <c r="A701" s="73">
        <v>-59.15</v>
      </c>
      <c r="B701" s="73">
        <v>214</v>
      </c>
      <c r="C701" s="73">
        <v>30397.5</v>
      </c>
      <c r="D701" s="73">
        <v>0.27090999999999998</v>
      </c>
      <c r="E701" s="73">
        <v>2101.9</v>
      </c>
      <c r="F701" s="73">
        <v>1580.4</v>
      </c>
      <c r="G701" s="73">
        <v>1.3299797520000001</v>
      </c>
      <c r="H701" s="82">
        <v>8.3000000000000002E-6</v>
      </c>
      <c r="I701" s="82">
        <v>3.0700000000000001E-5</v>
      </c>
      <c r="J701" s="73">
        <v>2.3515999999999999E-2</v>
      </c>
      <c r="K701" s="83">
        <v>4.1297700000000003E-5</v>
      </c>
      <c r="L701" s="82">
        <v>0.74199999999999999</v>
      </c>
      <c r="M701" s="73" t="s">
        <v>257</v>
      </c>
    </row>
    <row r="702" spans="1:13" x14ac:dyDescent="0.15">
      <c r="A702" s="73">
        <v>-58.15</v>
      </c>
      <c r="B702" s="73">
        <v>215</v>
      </c>
      <c r="C702" s="73">
        <v>30397.5</v>
      </c>
      <c r="D702" s="73">
        <v>0.26963999999999999</v>
      </c>
      <c r="E702" s="73">
        <v>2102.6</v>
      </c>
      <c r="F702" s="73">
        <v>1581.1</v>
      </c>
      <c r="G702" s="73">
        <v>1.32983366</v>
      </c>
      <c r="H702" s="82">
        <v>8.3399999999999998E-6</v>
      </c>
      <c r="I702" s="82">
        <v>3.0899999999999999E-5</v>
      </c>
      <c r="J702" s="73">
        <v>2.3635E-2</v>
      </c>
      <c r="K702" s="83">
        <v>4.1688299999999999E-5</v>
      </c>
      <c r="L702" s="82">
        <v>0.74199999999999999</v>
      </c>
      <c r="M702" s="73" t="s">
        <v>257</v>
      </c>
    </row>
    <row r="703" spans="1:13" x14ac:dyDescent="0.15">
      <c r="A703" s="73">
        <v>-57.15</v>
      </c>
      <c r="B703" s="73">
        <v>216</v>
      </c>
      <c r="C703" s="73">
        <v>30397.5</v>
      </c>
      <c r="D703" s="73">
        <v>0.26839000000000002</v>
      </c>
      <c r="E703" s="73">
        <v>2103.3000000000002</v>
      </c>
      <c r="F703" s="73">
        <v>1581.9</v>
      </c>
      <c r="G703" s="73">
        <v>1.3296036410000001</v>
      </c>
      <c r="H703" s="82">
        <v>8.3799999999999994E-6</v>
      </c>
      <c r="I703" s="82">
        <v>3.1199999999999999E-5</v>
      </c>
      <c r="J703" s="73">
        <v>2.3754000000000001E-2</v>
      </c>
      <c r="K703" s="83">
        <v>4.2079400000000002E-5</v>
      </c>
      <c r="L703" s="82">
        <v>0.74199999999999999</v>
      </c>
      <c r="M703" s="73" t="s">
        <v>257</v>
      </c>
    </row>
    <row r="704" spans="1:13" x14ac:dyDescent="0.15">
      <c r="A704" s="73">
        <v>-56.15</v>
      </c>
      <c r="B704" s="73">
        <v>217</v>
      </c>
      <c r="C704" s="73">
        <v>30397.5</v>
      </c>
      <c r="D704" s="73">
        <v>0.26715</v>
      </c>
      <c r="E704" s="73">
        <v>2104.1</v>
      </c>
      <c r="F704" s="73">
        <v>1582.7</v>
      </c>
      <c r="G704" s="73">
        <v>1.329437038</v>
      </c>
      <c r="H704" s="82">
        <v>8.4100000000000008E-6</v>
      </c>
      <c r="I704" s="82">
        <v>3.15E-5</v>
      </c>
      <c r="J704" s="73">
        <v>2.3873999999999999E-2</v>
      </c>
      <c r="K704" s="83">
        <v>4.2472100000000003E-5</v>
      </c>
      <c r="L704" s="82">
        <v>0.74099999999999999</v>
      </c>
      <c r="M704" s="73" t="s">
        <v>257</v>
      </c>
    </row>
    <row r="705" spans="1:13" x14ac:dyDescent="0.15">
      <c r="A705" s="73">
        <v>-55.15</v>
      </c>
      <c r="B705" s="73">
        <v>218</v>
      </c>
      <c r="C705" s="73">
        <v>30397.5</v>
      </c>
      <c r="D705" s="73">
        <v>0.26590999999999998</v>
      </c>
      <c r="E705" s="73">
        <v>2104.8000000000002</v>
      </c>
      <c r="F705" s="73">
        <v>1583.4</v>
      </c>
      <c r="G705" s="73">
        <v>1.3292913980000001</v>
      </c>
      <c r="H705" s="82">
        <v>8.4500000000000004E-6</v>
      </c>
      <c r="I705" s="82">
        <v>3.18E-5</v>
      </c>
      <c r="J705" s="73">
        <v>2.3994000000000001E-2</v>
      </c>
      <c r="K705" s="83">
        <v>4.2870400000000002E-5</v>
      </c>
      <c r="L705" s="82">
        <v>0.74099999999999999</v>
      </c>
      <c r="M705" s="73" t="s">
        <v>257</v>
      </c>
    </row>
    <row r="706" spans="1:13" x14ac:dyDescent="0.15">
      <c r="A706" s="73">
        <v>-54.15</v>
      </c>
      <c r="B706" s="73">
        <v>219</v>
      </c>
      <c r="C706" s="73">
        <v>30397.5</v>
      </c>
      <c r="D706" s="73">
        <v>0.26468999999999998</v>
      </c>
      <c r="E706" s="73">
        <v>2105.6</v>
      </c>
      <c r="F706" s="73">
        <v>1584.2</v>
      </c>
      <c r="G706" s="73">
        <v>1.3291251100000001</v>
      </c>
      <c r="H706" s="82">
        <v>8.4800000000000001E-6</v>
      </c>
      <c r="I706" s="82">
        <v>3.2100000000000001E-5</v>
      </c>
      <c r="J706" s="73">
        <v>2.4114E-2</v>
      </c>
      <c r="K706" s="83">
        <v>4.3266899999999997E-5</v>
      </c>
      <c r="L706" s="82">
        <v>0.74099999999999999</v>
      </c>
      <c r="M706" s="73" t="s">
        <v>257</v>
      </c>
    </row>
    <row r="707" spans="1:13" x14ac:dyDescent="0.15">
      <c r="A707" s="73">
        <v>-53.15</v>
      </c>
      <c r="B707" s="73">
        <v>220</v>
      </c>
      <c r="C707" s="73">
        <v>30397.5</v>
      </c>
      <c r="D707" s="73">
        <v>0.26349</v>
      </c>
      <c r="E707" s="73">
        <v>2106.4</v>
      </c>
      <c r="F707" s="73">
        <v>1585.1</v>
      </c>
      <c r="G707" s="73">
        <v>1.32887515</v>
      </c>
      <c r="H707" s="82">
        <v>8.5199999999999997E-6</v>
      </c>
      <c r="I707" s="82">
        <v>3.2299999999999999E-5</v>
      </c>
      <c r="J707" s="73">
        <v>2.4233000000000001E-2</v>
      </c>
      <c r="K707" s="83">
        <v>4.3661900000000003E-5</v>
      </c>
      <c r="L707" s="82">
        <v>0.74099999999999999</v>
      </c>
      <c r="M707" s="73" t="s">
        <v>257</v>
      </c>
    </row>
    <row r="708" spans="1:13" x14ac:dyDescent="0.15">
      <c r="A708" s="73">
        <v>-52.15</v>
      </c>
      <c r="B708" s="73">
        <v>221</v>
      </c>
      <c r="C708" s="73">
        <v>30397.5</v>
      </c>
      <c r="D708" s="73">
        <v>0.26229000000000002</v>
      </c>
      <c r="E708" s="73">
        <v>2107.1999999999998</v>
      </c>
      <c r="F708" s="73">
        <v>1585.9</v>
      </c>
      <c r="G708" s="73">
        <v>1.32870925</v>
      </c>
      <c r="H708" s="82">
        <v>8.5599999999999994E-6</v>
      </c>
      <c r="I708" s="82">
        <v>3.26E-5</v>
      </c>
      <c r="J708" s="73">
        <v>2.4354000000000001E-2</v>
      </c>
      <c r="K708" s="83">
        <v>4.4063899999999997E-5</v>
      </c>
      <c r="L708" s="82">
        <v>0.74</v>
      </c>
      <c r="M708" s="73" t="s">
        <v>257</v>
      </c>
    </row>
    <row r="709" spans="1:13" x14ac:dyDescent="0.15">
      <c r="A709" s="73">
        <v>-51.15</v>
      </c>
      <c r="B709" s="73">
        <v>222</v>
      </c>
      <c r="C709" s="73">
        <v>30397.5</v>
      </c>
      <c r="D709" s="73">
        <v>0.2611</v>
      </c>
      <c r="E709" s="73">
        <v>2108</v>
      </c>
      <c r="F709" s="73">
        <v>1586.8</v>
      </c>
      <c r="G709" s="73">
        <v>1.3284597929999999</v>
      </c>
      <c r="H709" s="82">
        <v>8.5900000000000008E-6</v>
      </c>
      <c r="I709" s="82">
        <v>3.29E-5</v>
      </c>
      <c r="J709" s="73">
        <v>2.4473999999999999E-2</v>
      </c>
      <c r="K709" s="83">
        <v>4.4465899999999997E-5</v>
      </c>
      <c r="L709" s="82">
        <v>0.74</v>
      </c>
      <c r="M709" s="73" t="s">
        <v>257</v>
      </c>
    </row>
    <row r="710" spans="1:13" x14ac:dyDescent="0.15">
      <c r="A710" s="73">
        <v>-50.15</v>
      </c>
      <c r="B710" s="73">
        <v>223</v>
      </c>
      <c r="C710" s="73">
        <v>30397.5</v>
      </c>
      <c r="D710" s="73">
        <v>0.25992999999999999</v>
      </c>
      <c r="E710" s="73">
        <v>2108.8000000000002</v>
      </c>
      <c r="F710" s="73">
        <v>1587.6</v>
      </c>
      <c r="G710" s="73">
        <v>1.328294281</v>
      </c>
      <c r="H710" s="82">
        <v>8.6300000000000004E-6</v>
      </c>
      <c r="I710" s="82">
        <v>3.3200000000000001E-5</v>
      </c>
      <c r="J710" s="73">
        <v>2.4594000000000001E-2</v>
      </c>
      <c r="K710" s="83">
        <v>4.4868099999999998E-5</v>
      </c>
      <c r="L710" s="82">
        <v>0.74</v>
      </c>
      <c r="M710" s="73" t="s">
        <v>257</v>
      </c>
    </row>
    <row r="711" spans="1:13" x14ac:dyDescent="0.15">
      <c r="A711" s="73">
        <v>-49.15</v>
      </c>
      <c r="B711" s="73">
        <v>224</v>
      </c>
      <c r="C711" s="73">
        <v>30397.5</v>
      </c>
      <c r="D711" s="73">
        <v>0.25875999999999999</v>
      </c>
      <c r="E711" s="73">
        <v>2109.6999999999998</v>
      </c>
      <c r="F711" s="73">
        <v>1588.5</v>
      </c>
      <c r="G711" s="73">
        <v>1.328108278</v>
      </c>
      <c r="H711" s="82">
        <v>8.6600000000000001E-6</v>
      </c>
      <c r="I711" s="82">
        <v>3.3500000000000001E-5</v>
      </c>
      <c r="J711" s="73">
        <v>2.4715000000000001E-2</v>
      </c>
      <c r="K711" s="83">
        <v>4.5273399999999999E-5</v>
      </c>
      <c r="L711" s="82">
        <v>0.73899999999999999</v>
      </c>
      <c r="M711" s="73" t="s">
        <v>257</v>
      </c>
    </row>
    <row r="712" spans="1:13" x14ac:dyDescent="0.15">
      <c r="A712" s="73">
        <v>-48.15</v>
      </c>
      <c r="B712" s="73">
        <v>225</v>
      </c>
      <c r="C712" s="73">
        <v>30397.5</v>
      </c>
      <c r="D712" s="73">
        <v>0.25761000000000001</v>
      </c>
      <c r="E712" s="73">
        <v>2110.6</v>
      </c>
      <c r="F712" s="73">
        <v>1589.4</v>
      </c>
      <c r="G712" s="73">
        <v>1.3279224860000001</v>
      </c>
      <c r="H712" s="82">
        <v>8.6999999999999997E-6</v>
      </c>
      <c r="I712" s="82">
        <v>3.3800000000000002E-5</v>
      </c>
      <c r="J712" s="73">
        <v>2.4834999999999999E-2</v>
      </c>
      <c r="K712" s="83">
        <v>4.5676800000000003E-5</v>
      </c>
      <c r="L712" s="82">
        <v>0.73899999999999999</v>
      </c>
      <c r="M712" s="73" t="s">
        <v>257</v>
      </c>
    </row>
    <row r="713" spans="1:13" x14ac:dyDescent="0.15">
      <c r="A713" s="73">
        <v>-47.15</v>
      </c>
      <c r="B713" s="73">
        <v>226</v>
      </c>
      <c r="C713" s="73">
        <v>30397.5</v>
      </c>
      <c r="D713" s="73">
        <v>0.25646000000000002</v>
      </c>
      <c r="E713" s="73">
        <v>2111.5</v>
      </c>
      <c r="F713" s="73">
        <v>1590.4</v>
      </c>
      <c r="G713" s="73">
        <v>1.3276534209999999</v>
      </c>
      <c r="H713" s="82">
        <v>8.7299999999999994E-6</v>
      </c>
      <c r="I713" s="82">
        <v>3.4100000000000002E-5</v>
      </c>
      <c r="J713" s="73">
        <v>2.4955999999999999E-2</v>
      </c>
      <c r="K713" s="83">
        <v>4.6085499999999998E-5</v>
      </c>
      <c r="L713" s="82">
        <v>0.73899999999999999</v>
      </c>
      <c r="M713" s="73" t="s">
        <v>257</v>
      </c>
    </row>
    <row r="714" spans="1:13" x14ac:dyDescent="0.15">
      <c r="A714" s="73">
        <v>-46.15</v>
      </c>
      <c r="B714" s="73">
        <v>227</v>
      </c>
      <c r="C714" s="73">
        <v>30397.5</v>
      </c>
      <c r="D714" s="73">
        <v>0.25533</v>
      </c>
      <c r="E714" s="73">
        <v>2112.4</v>
      </c>
      <c r="F714" s="73">
        <v>1591.3</v>
      </c>
      <c r="G714" s="73">
        <v>1.3274681079999999</v>
      </c>
      <c r="H714" s="82">
        <v>8.7700000000000007E-6</v>
      </c>
      <c r="I714" s="82">
        <v>3.43E-5</v>
      </c>
      <c r="J714" s="73">
        <v>2.5076999999999999E-2</v>
      </c>
      <c r="K714" s="83">
        <v>4.6494099999999999E-5</v>
      </c>
      <c r="L714" s="82">
        <v>0.73899999999999999</v>
      </c>
      <c r="M714" s="73" t="s">
        <v>257</v>
      </c>
    </row>
    <row r="715" spans="1:13" x14ac:dyDescent="0.15">
      <c r="A715" s="73">
        <v>-45.15</v>
      </c>
      <c r="B715" s="73">
        <v>228</v>
      </c>
      <c r="C715" s="73">
        <v>30397.5</v>
      </c>
      <c r="D715" s="73">
        <v>0.25419999999999998</v>
      </c>
      <c r="E715" s="73">
        <v>2113.3000000000002</v>
      </c>
      <c r="F715" s="73">
        <v>1592.3</v>
      </c>
      <c r="G715" s="73">
        <v>1.3271996479999999</v>
      </c>
      <c r="H715" s="82">
        <v>8.8000000000000004E-6</v>
      </c>
      <c r="I715" s="82">
        <v>3.4600000000000001E-5</v>
      </c>
      <c r="J715" s="73">
        <v>2.5198000000000002E-2</v>
      </c>
      <c r="K715" s="83">
        <v>4.6906100000000001E-5</v>
      </c>
      <c r="L715" s="82">
        <v>0.73799999999999999</v>
      </c>
      <c r="M715" s="73" t="s">
        <v>257</v>
      </c>
    </row>
    <row r="716" spans="1:13" x14ac:dyDescent="0.15">
      <c r="A716" s="73">
        <v>-44.15</v>
      </c>
      <c r="B716" s="73">
        <v>229</v>
      </c>
      <c r="C716" s="73">
        <v>30397.5</v>
      </c>
      <c r="D716" s="73">
        <v>0.25308999999999998</v>
      </c>
      <c r="E716" s="73">
        <v>2114.3000000000002</v>
      </c>
      <c r="F716" s="73">
        <v>1593.2</v>
      </c>
      <c r="G716" s="73">
        <v>1.3270775800000001</v>
      </c>
      <c r="H716" s="82">
        <v>8.8400000000000001E-6</v>
      </c>
      <c r="I716" s="82">
        <v>3.4900000000000001E-5</v>
      </c>
      <c r="J716" s="73">
        <v>2.5319000000000001E-2</v>
      </c>
      <c r="K716" s="83">
        <v>4.7315699999999998E-5</v>
      </c>
      <c r="L716" s="82">
        <v>0.73799999999999999</v>
      </c>
      <c r="M716" s="73" t="s">
        <v>257</v>
      </c>
    </row>
    <row r="717" spans="1:13" x14ac:dyDescent="0.15">
      <c r="A717" s="73">
        <v>-43.15</v>
      </c>
      <c r="B717" s="73">
        <v>230</v>
      </c>
      <c r="C717" s="73">
        <v>30397.5</v>
      </c>
      <c r="D717" s="73">
        <v>0.25197999999999998</v>
      </c>
      <c r="E717" s="73">
        <v>2115.1999999999998</v>
      </c>
      <c r="F717" s="73">
        <v>1594.2</v>
      </c>
      <c r="G717" s="73">
        <v>1.326809685</v>
      </c>
      <c r="H717" s="82">
        <v>8.8799999999999997E-6</v>
      </c>
      <c r="I717" s="82">
        <v>3.5200000000000002E-5</v>
      </c>
      <c r="J717" s="73">
        <v>2.5440999999999998E-2</v>
      </c>
      <c r="K717" s="83">
        <v>4.7732799999999998E-5</v>
      </c>
      <c r="L717" s="82">
        <v>0.73799999999999999</v>
      </c>
      <c r="M717" s="73" t="s">
        <v>257</v>
      </c>
    </row>
    <row r="718" spans="1:13" x14ac:dyDescent="0.15">
      <c r="A718" s="73">
        <v>-42.15</v>
      </c>
      <c r="B718" s="73">
        <v>231</v>
      </c>
      <c r="C718" s="73">
        <v>30397.5</v>
      </c>
      <c r="D718" s="73">
        <v>0.25089</v>
      </c>
      <c r="E718" s="73">
        <v>2116.1999999999998</v>
      </c>
      <c r="F718" s="73">
        <v>1595.3</v>
      </c>
      <c r="G718" s="73">
        <v>1.326521657</v>
      </c>
      <c r="H718" s="82">
        <v>8.9099999999999994E-6</v>
      </c>
      <c r="I718" s="82">
        <v>3.5500000000000002E-5</v>
      </c>
      <c r="J718" s="73">
        <v>2.5562000000000001E-2</v>
      </c>
      <c r="K718" s="83">
        <v>4.8145400000000002E-5</v>
      </c>
      <c r="L718" s="82">
        <v>0.73799999999999999</v>
      </c>
      <c r="M718" s="73" t="s">
        <v>257</v>
      </c>
    </row>
    <row r="719" spans="1:13" x14ac:dyDescent="0.15">
      <c r="A719" s="73">
        <v>-41.15</v>
      </c>
      <c r="B719" s="73">
        <v>232</v>
      </c>
      <c r="C719" s="73">
        <v>30397.5</v>
      </c>
      <c r="D719" s="73">
        <v>0.24979999999999999</v>
      </c>
      <c r="E719" s="73">
        <v>2117.1999999999998</v>
      </c>
      <c r="F719" s="73">
        <v>1596.3</v>
      </c>
      <c r="G719" s="73">
        <v>1.326317108</v>
      </c>
      <c r="H719" s="82">
        <v>8.9500000000000007E-6</v>
      </c>
      <c r="I719" s="82">
        <v>3.5800000000000003E-5</v>
      </c>
      <c r="J719" s="73">
        <v>2.5683999999999998E-2</v>
      </c>
      <c r="K719" s="83">
        <v>4.8563300000000003E-5</v>
      </c>
      <c r="L719" s="82">
        <v>0.73699999999999999</v>
      </c>
      <c r="M719" s="73" t="s">
        <v>257</v>
      </c>
    </row>
    <row r="720" spans="1:13" x14ac:dyDescent="0.15">
      <c r="A720" s="73">
        <v>-40.15</v>
      </c>
      <c r="B720" s="73">
        <v>233</v>
      </c>
      <c r="C720" s="73">
        <v>30397.5</v>
      </c>
      <c r="D720" s="73">
        <v>0.24873000000000001</v>
      </c>
      <c r="E720" s="73">
        <v>2118.1999999999998</v>
      </c>
      <c r="F720" s="73">
        <v>1597.4</v>
      </c>
      <c r="G720" s="73">
        <v>1.326029798</v>
      </c>
      <c r="H720" s="82">
        <v>8.9800000000000004E-6</v>
      </c>
      <c r="I720" s="82">
        <v>3.6100000000000003E-5</v>
      </c>
      <c r="J720" s="73">
        <v>2.5805999999999999E-2</v>
      </c>
      <c r="K720" s="83">
        <v>4.8980799999999997E-5</v>
      </c>
      <c r="L720" s="82">
        <v>0.73699999999999999</v>
      </c>
      <c r="M720" s="73" t="s">
        <v>257</v>
      </c>
    </row>
    <row r="721" spans="1:13" x14ac:dyDescent="0.15">
      <c r="A721" s="73">
        <v>-39.15</v>
      </c>
      <c r="B721" s="73">
        <v>234</v>
      </c>
      <c r="C721" s="73">
        <v>30397.5</v>
      </c>
      <c r="D721" s="73">
        <v>0.24765999999999999</v>
      </c>
      <c r="E721" s="73">
        <v>2119.3000000000002</v>
      </c>
      <c r="F721" s="73">
        <v>1598.4</v>
      </c>
      <c r="G721" s="73">
        <v>1.3258883880000001</v>
      </c>
      <c r="H721" s="82">
        <v>9.02E-6</v>
      </c>
      <c r="I721" s="82">
        <v>3.6399999999999997E-5</v>
      </c>
      <c r="J721" s="73">
        <v>2.5928E-2</v>
      </c>
      <c r="K721" s="83">
        <v>4.93993E-5</v>
      </c>
      <c r="L721" s="82">
        <v>0.73699999999999999</v>
      </c>
      <c r="M721" s="73" t="s">
        <v>257</v>
      </c>
    </row>
    <row r="722" spans="1:13" x14ac:dyDescent="0.15">
      <c r="A722" s="73">
        <v>-38.15</v>
      </c>
      <c r="B722" s="73">
        <v>235</v>
      </c>
      <c r="C722" s="73">
        <v>30397.5</v>
      </c>
      <c r="D722" s="73">
        <v>0.24660000000000001</v>
      </c>
      <c r="E722" s="73">
        <v>2120.4</v>
      </c>
      <c r="F722" s="73">
        <v>1599.5</v>
      </c>
      <c r="G722" s="73">
        <v>1.3256642700000001</v>
      </c>
      <c r="H722" s="82">
        <v>9.0499999999999997E-6</v>
      </c>
      <c r="I722" s="82">
        <v>3.6699999999999998E-5</v>
      </c>
      <c r="J722" s="73">
        <v>2.605E-2</v>
      </c>
      <c r="K722" s="83">
        <v>4.9819199999999999E-5</v>
      </c>
      <c r="L722" s="82">
        <v>0.73699999999999999</v>
      </c>
      <c r="M722" s="73" t="s">
        <v>257</v>
      </c>
    </row>
    <row r="723" spans="1:13" x14ac:dyDescent="0.15">
      <c r="A723" s="73">
        <v>-37.15</v>
      </c>
      <c r="B723" s="73">
        <v>236</v>
      </c>
      <c r="C723" s="73">
        <v>30397.5</v>
      </c>
      <c r="D723" s="73">
        <v>0.24554999999999999</v>
      </c>
      <c r="E723" s="73">
        <v>2121.4</v>
      </c>
      <c r="F723" s="73">
        <v>1600.6</v>
      </c>
      <c r="G723" s="73">
        <v>1.3253779830000001</v>
      </c>
      <c r="H723" s="82">
        <v>9.0899999999999994E-6</v>
      </c>
      <c r="I723" s="82">
        <v>3.6999999999999998E-5</v>
      </c>
      <c r="J723" s="73">
        <v>2.6172000000000001E-2</v>
      </c>
      <c r="K723" s="83">
        <v>5.02429E-5</v>
      </c>
      <c r="L723" s="82">
        <v>0.73599999999999999</v>
      </c>
      <c r="M723" s="73" t="s">
        <v>257</v>
      </c>
    </row>
    <row r="724" spans="1:13" x14ac:dyDescent="0.15">
      <c r="A724" s="73">
        <v>-36.15</v>
      </c>
      <c r="B724" s="73">
        <v>237</v>
      </c>
      <c r="C724" s="73">
        <v>30397.5</v>
      </c>
      <c r="D724" s="73">
        <v>0.24451000000000001</v>
      </c>
      <c r="E724" s="73">
        <v>2122.6</v>
      </c>
      <c r="F724" s="73">
        <v>1601.8</v>
      </c>
      <c r="G724" s="73">
        <v>1.3251342239999999</v>
      </c>
      <c r="H724" s="82">
        <v>9.1200000000000008E-6</v>
      </c>
      <c r="I724" s="82">
        <v>3.7299999999999999E-5</v>
      </c>
      <c r="J724" s="73">
        <v>2.6294999999999999E-2</v>
      </c>
      <c r="K724" s="83">
        <v>5.0664999999999997E-5</v>
      </c>
      <c r="L724" s="82">
        <v>0.73599999999999999</v>
      </c>
      <c r="M724" s="73" t="s">
        <v>257</v>
      </c>
    </row>
    <row r="725" spans="1:13" x14ac:dyDescent="0.15">
      <c r="A725" s="73">
        <v>-35.15</v>
      </c>
      <c r="B725" s="73">
        <v>238</v>
      </c>
      <c r="C725" s="73">
        <v>30397.5</v>
      </c>
      <c r="D725" s="73">
        <v>0.24348</v>
      </c>
      <c r="E725" s="73">
        <v>2123.6999999999998</v>
      </c>
      <c r="F725" s="73">
        <v>1602.9</v>
      </c>
      <c r="G725" s="73">
        <v>1.3249110989999999</v>
      </c>
      <c r="H725" s="82">
        <v>9.1600000000000004E-6</v>
      </c>
      <c r="I725" s="82">
        <v>3.7599999999999999E-5</v>
      </c>
      <c r="J725" s="73">
        <v>2.6418000000000001E-2</v>
      </c>
      <c r="K725" s="83">
        <v>5.1090900000000002E-5</v>
      </c>
      <c r="L725" s="82">
        <v>0.73599999999999999</v>
      </c>
      <c r="M725" s="73" t="s">
        <v>257</v>
      </c>
    </row>
    <row r="726" spans="1:13" x14ac:dyDescent="0.15">
      <c r="A726" s="73">
        <v>-34.15</v>
      </c>
      <c r="B726" s="73">
        <v>239</v>
      </c>
      <c r="C726" s="73">
        <v>30397.5</v>
      </c>
      <c r="D726" s="73">
        <v>0.24246000000000001</v>
      </c>
      <c r="E726" s="73">
        <v>2124.8000000000002</v>
      </c>
      <c r="F726" s="73">
        <v>1604.1</v>
      </c>
      <c r="G726" s="73">
        <v>1.3246056980000001</v>
      </c>
      <c r="H726" s="82">
        <v>9.1900000000000001E-6</v>
      </c>
      <c r="I726" s="82">
        <v>3.79E-5</v>
      </c>
      <c r="J726" s="73">
        <v>2.6540999999999999E-2</v>
      </c>
      <c r="K726" s="83">
        <v>5.1517999999999997E-5</v>
      </c>
      <c r="L726" s="82">
        <v>0.73599999999999999</v>
      </c>
      <c r="M726" s="73" t="s">
        <v>257</v>
      </c>
    </row>
    <row r="727" spans="1:13" x14ac:dyDescent="0.15">
      <c r="A727" s="73">
        <v>-33.15</v>
      </c>
      <c r="B727" s="73">
        <v>240</v>
      </c>
      <c r="C727" s="73">
        <v>30397.5</v>
      </c>
      <c r="D727" s="73">
        <v>0.24145</v>
      </c>
      <c r="E727" s="73">
        <v>2126</v>
      </c>
      <c r="F727" s="73">
        <v>1605.3</v>
      </c>
      <c r="G727" s="73">
        <v>1.3243630470000001</v>
      </c>
      <c r="H727" s="82">
        <v>9.2299999999999997E-6</v>
      </c>
      <c r="I727" s="82">
        <v>3.82E-5</v>
      </c>
      <c r="J727" s="73">
        <v>2.6664E-2</v>
      </c>
      <c r="K727" s="83">
        <v>5.1943900000000003E-5</v>
      </c>
      <c r="L727" s="82">
        <v>0.73599999999999999</v>
      </c>
      <c r="M727" s="73" t="s">
        <v>257</v>
      </c>
    </row>
    <row r="728" spans="1:13" x14ac:dyDescent="0.15">
      <c r="A728" s="73">
        <v>-32.15</v>
      </c>
      <c r="B728" s="73">
        <v>241</v>
      </c>
      <c r="C728" s="73">
        <v>30397.5</v>
      </c>
      <c r="D728" s="73">
        <v>0.24043999999999999</v>
      </c>
      <c r="E728" s="73">
        <v>2127.1999999999998</v>
      </c>
      <c r="F728" s="73">
        <v>1606.5</v>
      </c>
      <c r="G728" s="73">
        <v>1.3241207589999999</v>
      </c>
      <c r="H728" s="82">
        <v>9.2599999999999994E-6</v>
      </c>
      <c r="I728" s="82">
        <v>3.8500000000000001E-5</v>
      </c>
      <c r="J728" s="73">
        <v>2.6786999999999998E-2</v>
      </c>
      <c r="K728" s="83">
        <v>5.2373200000000002E-5</v>
      </c>
      <c r="L728" s="82">
        <v>0.73499999999999999</v>
      </c>
      <c r="M728" s="73" t="s">
        <v>257</v>
      </c>
    </row>
    <row r="729" spans="1:13" x14ac:dyDescent="0.15">
      <c r="A729" s="73">
        <v>-31.15</v>
      </c>
      <c r="B729" s="73">
        <v>242</v>
      </c>
      <c r="C729" s="73">
        <v>30397.5</v>
      </c>
      <c r="D729" s="73">
        <v>0.23945</v>
      </c>
      <c r="E729" s="73">
        <v>2128.4</v>
      </c>
      <c r="F729" s="73">
        <v>1607.7</v>
      </c>
      <c r="G729" s="73">
        <v>1.323878833</v>
      </c>
      <c r="H729" s="82">
        <v>9.3000000000000007E-6</v>
      </c>
      <c r="I729" s="82">
        <v>3.8800000000000001E-5</v>
      </c>
      <c r="J729" s="73">
        <v>2.6911000000000001E-2</v>
      </c>
      <c r="K729" s="83">
        <v>5.2803400000000003E-5</v>
      </c>
      <c r="L729" s="82">
        <v>0.73499999999999999</v>
      </c>
      <c r="M729" s="73" t="s">
        <v>257</v>
      </c>
    </row>
    <row r="730" spans="1:13" x14ac:dyDescent="0.15">
      <c r="A730" s="73">
        <v>-30.15</v>
      </c>
      <c r="B730" s="73">
        <v>243</v>
      </c>
      <c r="C730" s="73">
        <v>30397.5</v>
      </c>
      <c r="D730" s="73">
        <v>0.23846000000000001</v>
      </c>
      <c r="E730" s="73">
        <v>2129.6</v>
      </c>
      <c r="F730" s="73">
        <v>1609</v>
      </c>
      <c r="G730" s="73">
        <v>1.3235550030000001</v>
      </c>
      <c r="H730" s="82">
        <v>9.3300000000000005E-6</v>
      </c>
      <c r="I730" s="82">
        <v>3.9100000000000002E-5</v>
      </c>
      <c r="J730" s="73">
        <v>2.7035E-2</v>
      </c>
      <c r="K730" s="83">
        <v>5.3236899999999998E-5</v>
      </c>
      <c r="L730" s="82">
        <v>0.73499999999999999</v>
      </c>
      <c r="M730" s="73" t="s">
        <v>257</v>
      </c>
    </row>
    <row r="731" spans="1:13" x14ac:dyDescent="0.15">
      <c r="A731" s="73">
        <v>-29.15</v>
      </c>
      <c r="B731" s="73">
        <v>244</v>
      </c>
      <c r="C731" s="73">
        <v>30397.5</v>
      </c>
      <c r="D731" s="73">
        <v>0.23748</v>
      </c>
      <c r="E731" s="73">
        <v>2130.8000000000002</v>
      </c>
      <c r="F731" s="73">
        <v>1610.2</v>
      </c>
      <c r="G731" s="73">
        <v>1.3233138739999999</v>
      </c>
      <c r="H731" s="82">
        <v>9.3600000000000002E-6</v>
      </c>
      <c r="I731" s="82">
        <v>3.9400000000000002E-5</v>
      </c>
      <c r="J731" s="73">
        <v>2.7158000000000002E-2</v>
      </c>
      <c r="K731" s="83">
        <v>5.3669599999999999E-5</v>
      </c>
      <c r="L731" s="82">
        <v>0.73499999999999999</v>
      </c>
      <c r="M731" s="73" t="s">
        <v>257</v>
      </c>
    </row>
    <row r="732" spans="1:13" x14ac:dyDescent="0.15">
      <c r="A732" s="73">
        <v>-28.15</v>
      </c>
      <c r="B732" s="73">
        <v>245</v>
      </c>
      <c r="C732" s="73">
        <v>30397.5</v>
      </c>
      <c r="D732" s="73">
        <v>0.23649999999999999</v>
      </c>
      <c r="E732" s="73">
        <v>2132.1</v>
      </c>
      <c r="F732" s="73">
        <v>1611.5</v>
      </c>
      <c r="G732" s="73">
        <v>1.323053056</v>
      </c>
      <c r="H732" s="82">
        <v>9.3999999999999998E-6</v>
      </c>
      <c r="I732" s="82">
        <v>3.9700000000000003E-5</v>
      </c>
      <c r="J732" s="73">
        <v>2.7283000000000002E-2</v>
      </c>
      <c r="K732" s="83">
        <v>5.4107000000000002E-5</v>
      </c>
      <c r="L732" s="82">
        <v>0.73499999999999999</v>
      </c>
      <c r="M732" s="73" t="s">
        <v>257</v>
      </c>
    </row>
    <row r="733" spans="1:13" x14ac:dyDescent="0.15">
      <c r="A733" s="73">
        <v>-27.15</v>
      </c>
      <c r="B733" s="73">
        <v>246</v>
      </c>
      <c r="C733" s="73">
        <v>30397.5</v>
      </c>
      <c r="D733" s="73">
        <v>0.23554</v>
      </c>
      <c r="E733" s="73">
        <v>2133.4</v>
      </c>
      <c r="F733" s="73">
        <v>1612.8</v>
      </c>
      <c r="G733" s="73">
        <v>1.3227926590000001</v>
      </c>
      <c r="H733" s="82">
        <v>9.4299999999999995E-6</v>
      </c>
      <c r="I733" s="82">
        <v>4.0099999999999999E-5</v>
      </c>
      <c r="J733" s="73">
        <v>2.7407000000000001E-2</v>
      </c>
      <c r="K733" s="83">
        <v>5.4541199999999999E-5</v>
      </c>
      <c r="L733" s="82">
        <v>0.73399999999999999</v>
      </c>
      <c r="M733" s="73" t="s">
        <v>257</v>
      </c>
    </row>
    <row r="734" spans="1:13" x14ac:dyDescent="0.15">
      <c r="A734" s="73">
        <v>-26.15</v>
      </c>
      <c r="B734" s="73">
        <v>247</v>
      </c>
      <c r="C734" s="73">
        <v>30397.5</v>
      </c>
      <c r="D734" s="73">
        <v>0.23458000000000001</v>
      </c>
      <c r="E734" s="73">
        <v>2134.6999999999998</v>
      </c>
      <c r="F734" s="73">
        <v>1614.2</v>
      </c>
      <c r="G734" s="73">
        <v>1.32245075</v>
      </c>
      <c r="H734" s="82">
        <v>9.4700000000000008E-6</v>
      </c>
      <c r="I734" s="82">
        <v>4.0399999999999999E-5</v>
      </c>
      <c r="J734" s="73">
        <v>2.7532000000000001E-2</v>
      </c>
      <c r="K734" s="83">
        <v>5.49807E-5</v>
      </c>
      <c r="L734" s="82">
        <v>0.73399999999999999</v>
      </c>
      <c r="M734" s="73" t="s">
        <v>257</v>
      </c>
    </row>
    <row r="735" spans="1:13" x14ac:dyDescent="0.15">
      <c r="A735" s="73">
        <v>-25.15</v>
      </c>
      <c r="B735" s="73">
        <v>248</v>
      </c>
      <c r="C735" s="73">
        <v>30397.5</v>
      </c>
      <c r="D735" s="73">
        <v>0.23363</v>
      </c>
      <c r="E735" s="73">
        <v>2136</v>
      </c>
      <c r="F735" s="73">
        <v>1615.5</v>
      </c>
      <c r="G735" s="73">
        <v>1.322191272</v>
      </c>
      <c r="H735" s="82">
        <v>9.5000000000000005E-6</v>
      </c>
      <c r="I735" s="82">
        <v>4.07E-5</v>
      </c>
      <c r="J735" s="73">
        <v>2.7656E-2</v>
      </c>
      <c r="K735" s="83">
        <v>5.5419099999999999E-5</v>
      </c>
      <c r="L735" s="82">
        <v>0.73399999999999999</v>
      </c>
      <c r="M735" s="73" t="s">
        <v>257</v>
      </c>
    </row>
    <row r="736" spans="1:13" x14ac:dyDescent="0.15">
      <c r="A736" s="73">
        <v>-24.15</v>
      </c>
      <c r="B736" s="73">
        <v>249</v>
      </c>
      <c r="C736" s="73">
        <v>30397.5</v>
      </c>
      <c r="D736" s="73">
        <v>0.23269000000000001</v>
      </c>
      <c r="E736" s="73">
        <v>2137.4</v>
      </c>
      <c r="F736" s="73">
        <v>1616.9</v>
      </c>
      <c r="G736" s="73">
        <v>1.321912301</v>
      </c>
      <c r="H736" s="82">
        <v>9.5400000000000001E-6</v>
      </c>
      <c r="I736" s="82">
        <v>4.1E-5</v>
      </c>
      <c r="J736" s="73">
        <v>2.7781E-2</v>
      </c>
      <c r="K736" s="83">
        <v>5.5857899999999999E-5</v>
      </c>
      <c r="L736" s="82">
        <v>0.73399999999999999</v>
      </c>
      <c r="M736" s="73" t="s">
        <v>257</v>
      </c>
    </row>
    <row r="737" spans="1:13" x14ac:dyDescent="0.15">
      <c r="A737" s="73">
        <v>-23.15</v>
      </c>
      <c r="B737" s="73">
        <v>250</v>
      </c>
      <c r="C737" s="73">
        <v>30397.5</v>
      </c>
      <c r="D737" s="73">
        <v>0.23175999999999999</v>
      </c>
      <c r="E737" s="73">
        <v>2138.6999999999998</v>
      </c>
      <c r="F737" s="73">
        <v>1618.3</v>
      </c>
      <c r="G737" s="73">
        <v>1.3215720200000001</v>
      </c>
      <c r="H737" s="82">
        <v>9.5699999999999999E-6</v>
      </c>
      <c r="I737" s="82">
        <v>4.1300000000000001E-5</v>
      </c>
      <c r="J737" s="73">
        <v>2.7906E-2</v>
      </c>
      <c r="K737" s="83">
        <v>5.63001E-5</v>
      </c>
      <c r="L737" s="82">
        <v>0.73399999999999999</v>
      </c>
      <c r="M737" s="73" t="s">
        <v>257</v>
      </c>
    </row>
    <row r="738" spans="1:13" x14ac:dyDescent="0.15">
      <c r="A738" s="73">
        <v>-22.15</v>
      </c>
      <c r="B738" s="73">
        <v>251</v>
      </c>
      <c r="C738" s="73">
        <v>30397.5</v>
      </c>
      <c r="D738" s="73">
        <v>0.23083000000000001</v>
      </c>
      <c r="E738" s="73">
        <v>2140.1</v>
      </c>
      <c r="F738" s="73">
        <v>1619.7</v>
      </c>
      <c r="G738" s="73">
        <v>1.321294067</v>
      </c>
      <c r="H738" s="82">
        <v>9.6099999999999995E-6</v>
      </c>
      <c r="I738" s="82">
        <v>4.1600000000000002E-5</v>
      </c>
      <c r="J738" s="73">
        <v>2.8032000000000001E-2</v>
      </c>
      <c r="K738" s="83">
        <v>5.6745E-5</v>
      </c>
      <c r="L738" s="82">
        <v>0.73299999999999998</v>
      </c>
      <c r="M738" s="73" t="s">
        <v>257</v>
      </c>
    </row>
    <row r="739" spans="1:13" x14ac:dyDescent="0.15">
      <c r="A739" s="73">
        <v>-21.15</v>
      </c>
      <c r="B739" s="73">
        <v>252</v>
      </c>
      <c r="C739" s="73">
        <v>30397.5</v>
      </c>
      <c r="D739" s="73">
        <v>0.22991</v>
      </c>
      <c r="E739" s="73">
        <v>2141.5</v>
      </c>
      <c r="F739" s="73">
        <v>1621.1</v>
      </c>
      <c r="G739" s="73">
        <v>1.321016594</v>
      </c>
      <c r="H739" s="82">
        <v>9.6399999999999992E-6</v>
      </c>
      <c r="I739" s="82">
        <v>4.1900000000000002E-5</v>
      </c>
      <c r="J739" s="73">
        <v>2.8157999999999999E-2</v>
      </c>
      <c r="K739" s="83">
        <v>5.7190800000000001E-5</v>
      </c>
      <c r="L739" s="82">
        <v>0.73299999999999998</v>
      </c>
      <c r="M739" s="73" t="s">
        <v>257</v>
      </c>
    </row>
    <row r="740" spans="1:13" x14ac:dyDescent="0.15">
      <c r="A740" s="73">
        <v>-20.149999999999999</v>
      </c>
      <c r="B740" s="73">
        <v>253</v>
      </c>
      <c r="C740" s="73">
        <v>30397.5</v>
      </c>
      <c r="D740" s="73">
        <v>0.22900000000000001</v>
      </c>
      <c r="E740" s="73">
        <v>2142.9</v>
      </c>
      <c r="F740" s="73">
        <v>1622.5</v>
      </c>
      <c r="G740" s="73">
        <v>1.3207395989999999</v>
      </c>
      <c r="H740" s="82">
        <v>9.6800000000000005E-6</v>
      </c>
      <c r="I740" s="82">
        <v>4.2200000000000003E-5</v>
      </c>
      <c r="J740" s="73">
        <v>2.8282999999999999E-2</v>
      </c>
      <c r="K740" s="83">
        <v>5.76352E-5</v>
      </c>
      <c r="L740" s="82">
        <v>0.73299999999999998</v>
      </c>
      <c r="M740" s="73" t="s">
        <v>257</v>
      </c>
    </row>
    <row r="741" spans="1:13" x14ac:dyDescent="0.15">
      <c r="A741" s="73">
        <v>-19.149999999999999</v>
      </c>
      <c r="B741" s="73">
        <v>254</v>
      </c>
      <c r="C741" s="73">
        <v>30397.5</v>
      </c>
      <c r="D741" s="73">
        <v>0.2281</v>
      </c>
      <c r="E741" s="73">
        <v>2144.4</v>
      </c>
      <c r="F741" s="73">
        <v>1624</v>
      </c>
      <c r="G741" s="73">
        <v>1.3204433499999999</v>
      </c>
      <c r="H741" s="82">
        <v>9.7100000000000002E-6</v>
      </c>
      <c r="I741" s="82">
        <v>4.2599999999999999E-5</v>
      </c>
      <c r="J741" s="73">
        <v>2.8410000000000001E-2</v>
      </c>
      <c r="K741" s="83">
        <v>5.8081799999999997E-5</v>
      </c>
      <c r="L741" s="82">
        <v>0.73299999999999998</v>
      </c>
      <c r="M741" s="73" t="s">
        <v>257</v>
      </c>
    </row>
    <row r="742" spans="1:13" x14ac:dyDescent="0.15">
      <c r="A742" s="73">
        <v>-18.149999999999999</v>
      </c>
      <c r="B742" s="73">
        <v>255</v>
      </c>
      <c r="C742" s="73">
        <v>30397.5</v>
      </c>
      <c r="D742" s="73">
        <v>0.22720000000000001</v>
      </c>
      <c r="E742" s="73">
        <v>2145.8000000000002</v>
      </c>
      <c r="F742" s="73">
        <v>1625.5</v>
      </c>
      <c r="G742" s="73">
        <v>1.3200861269999999</v>
      </c>
      <c r="H742" s="82">
        <v>9.7399999999999999E-6</v>
      </c>
      <c r="I742" s="82">
        <v>4.2899999999999999E-5</v>
      </c>
      <c r="J742" s="73">
        <v>2.8535999999999999E-2</v>
      </c>
      <c r="K742" s="83">
        <v>5.8532300000000002E-5</v>
      </c>
      <c r="L742" s="82">
        <v>0.73299999999999998</v>
      </c>
      <c r="M742" s="73" t="s">
        <v>257</v>
      </c>
    </row>
    <row r="743" spans="1:13" x14ac:dyDescent="0.15">
      <c r="A743" s="73">
        <v>-17.149999999999999</v>
      </c>
      <c r="B743" s="73">
        <v>256</v>
      </c>
      <c r="C743" s="73">
        <v>30397.5</v>
      </c>
      <c r="D743" s="73">
        <v>0.22631000000000001</v>
      </c>
      <c r="E743" s="73">
        <v>2147.3000000000002</v>
      </c>
      <c r="F743" s="73">
        <v>1627</v>
      </c>
      <c r="G743" s="73">
        <v>1.3197910260000001</v>
      </c>
      <c r="H743" s="82">
        <v>9.7799999999999995E-6</v>
      </c>
      <c r="I743" s="82">
        <v>4.32E-5</v>
      </c>
      <c r="J743" s="73">
        <v>2.8663000000000001E-2</v>
      </c>
      <c r="K743" s="83">
        <v>5.89828E-5</v>
      </c>
      <c r="L743" s="82">
        <v>0.73199999999999998</v>
      </c>
      <c r="M743" s="73" t="s">
        <v>257</v>
      </c>
    </row>
    <row r="744" spans="1:13" x14ac:dyDescent="0.15">
      <c r="A744" s="73">
        <v>-16.149999999999999</v>
      </c>
      <c r="B744" s="73">
        <v>257</v>
      </c>
      <c r="C744" s="73">
        <v>30397.5</v>
      </c>
      <c r="D744" s="73">
        <v>0.22542999999999999</v>
      </c>
      <c r="E744" s="73">
        <v>2148.8000000000002</v>
      </c>
      <c r="F744" s="73">
        <v>1628.5</v>
      </c>
      <c r="G744" s="73">
        <v>1.3194964689999999</v>
      </c>
      <c r="H744" s="82">
        <v>9.8099999999999992E-6</v>
      </c>
      <c r="I744" s="82">
        <v>4.35E-5</v>
      </c>
      <c r="J744" s="73">
        <v>2.8788999999999999E-2</v>
      </c>
      <c r="K744" s="83">
        <v>5.9431800000000002E-5</v>
      </c>
      <c r="L744" s="82">
        <v>0.73199999999999998</v>
      </c>
      <c r="M744" s="73" t="s">
        <v>257</v>
      </c>
    </row>
    <row r="745" spans="1:13" x14ac:dyDescent="0.15">
      <c r="A745" s="73">
        <v>-15.15</v>
      </c>
      <c r="B745" s="73">
        <v>258</v>
      </c>
      <c r="C745" s="73">
        <v>30397.5</v>
      </c>
      <c r="D745" s="73">
        <v>0.22455</v>
      </c>
      <c r="E745" s="73">
        <v>2150.3000000000002</v>
      </c>
      <c r="F745" s="73">
        <v>1630</v>
      </c>
      <c r="G745" s="73">
        <v>1.319202454</v>
      </c>
      <c r="H745" s="82">
        <v>9.8500000000000006E-6</v>
      </c>
      <c r="I745" s="82">
        <v>4.3800000000000001E-5</v>
      </c>
      <c r="J745" s="73">
        <v>2.8917000000000002E-2</v>
      </c>
      <c r="K745" s="83">
        <v>5.98882E-5</v>
      </c>
      <c r="L745" s="82">
        <v>0.73199999999999998</v>
      </c>
      <c r="M745" s="73" t="s">
        <v>257</v>
      </c>
    </row>
    <row r="746" spans="1:13" x14ac:dyDescent="0.15">
      <c r="A746" s="73">
        <v>-14.15</v>
      </c>
      <c r="B746" s="73">
        <v>259</v>
      </c>
      <c r="C746" s="73">
        <v>30397.5</v>
      </c>
      <c r="D746" s="73">
        <v>0.22367999999999999</v>
      </c>
      <c r="E746" s="73">
        <v>2151.9</v>
      </c>
      <c r="F746" s="73">
        <v>1631.6</v>
      </c>
      <c r="G746" s="73">
        <v>1.3188894339999999</v>
      </c>
      <c r="H746" s="82">
        <v>9.8800000000000003E-6</v>
      </c>
      <c r="I746" s="82">
        <v>4.4199999999999997E-5</v>
      </c>
      <c r="J746" s="73">
        <v>2.9044E-2</v>
      </c>
      <c r="K746" s="83">
        <v>6.0340300000000002E-5</v>
      </c>
      <c r="L746" s="82">
        <v>0.73199999999999998</v>
      </c>
      <c r="M746" s="73" t="s">
        <v>257</v>
      </c>
    </row>
    <row r="747" spans="1:13" x14ac:dyDescent="0.15">
      <c r="A747" s="73">
        <v>-13.15</v>
      </c>
      <c r="B747" s="73">
        <v>260</v>
      </c>
      <c r="C747" s="73">
        <v>30397.5</v>
      </c>
      <c r="D747" s="73">
        <v>0.22281999999999999</v>
      </c>
      <c r="E747" s="73">
        <v>2153.5</v>
      </c>
      <c r="F747" s="73">
        <v>1633.2</v>
      </c>
      <c r="G747" s="73">
        <v>1.3185770269999999</v>
      </c>
      <c r="H747" s="82">
        <v>9.91E-6</v>
      </c>
      <c r="I747" s="82">
        <v>4.4499999999999997E-5</v>
      </c>
      <c r="J747" s="73">
        <v>2.9170999999999999E-2</v>
      </c>
      <c r="K747" s="83">
        <v>6.0792799999999998E-5</v>
      </c>
      <c r="L747" s="82">
        <v>0.73199999999999998</v>
      </c>
      <c r="M747" s="73" t="s">
        <v>257</v>
      </c>
    </row>
    <row r="748" spans="1:13" x14ac:dyDescent="0.15">
      <c r="A748" s="73">
        <v>-12.15</v>
      </c>
      <c r="B748" s="73">
        <v>261</v>
      </c>
      <c r="C748" s="73">
        <v>30397.5</v>
      </c>
      <c r="D748" s="73">
        <v>0.22195999999999999</v>
      </c>
      <c r="E748" s="73">
        <v>2155</v>
      </c>
      <c r="F748" s="73">
        <v>1634.8</v>
      </c>
      <c r="G748" s="73">
        <v>1.318204062</v>
      </c>
      <c r="H748" s="82">
        <v>9.9499999999999996E-6</v>
      </c>
      <c r="I748" s="82">
        <v>4.4799999999999998E-5</v>
      </c>
      <c r="J748" s="73">
        <v>2.9298999999999999E-2</v>
      </c>
      <c r="K748" s="83">
        <v>6.1253499999999999E-5</v>
      </c>
      <c r="L748" s="82">
        <v>0.73199999999999998</v>
      </c>
      <c r="M748" s="73" t="s">
        <v>257</v>
      </c>
    </row>
    <row r="749" spans="1:13" x14ac:dyDescent="0.15">
      <c r="A749" s="73">
        <v>-11.15</v>
      </c>
      <c r="B749" s="73">
        <v>262</v>
      </c>
      <c r="C749" s="73">
        <v>30397.5</v>
      </c>
      <c r="D749" s="73">
        <v>0.22111</v>
      </c>
      <c r="E749" s="73">
        <v>2156.6</v>
      </c>
      <c r="F749" s="73">
        <v>1636.4</v>
      </c>
      <c r="G749" s="73">
        <v>1.317892936</v>
      </c>
      <c r="H749" s="82">
        <v>9.9799999999999993E-6</v>
      </c>
      <c r="I749" s="82">
        <v>4.5099999999999998E-5</v>
      </c>
      <c r="J749" s="73">
        <v>2.9426999999999998E-2</v>
      </c>
      <c r="K749" s="83">
        <v>6.1711799999999994E-5</v>
      </c>
      <c r="L749" s="82">
        <v>0.73199999999999998</v>
      </c>
      <c r="M749" s="73" t="s">
        <v>257</v>
      </c>
    </row>
    <row r="750" spans="1:13" x14ac:dyDescent="0.15">
      <c r="A750" s="73">
        <v>-10.15</v>
      </c>
      <c r="B750" s="73">
        <v>263</v>
      </c>
      <c r="C750" s="73">
        <v>30397.5</v>
      </c>
      <c r="D750" s="73">
        <v>0.22026999999999999</v>
      </c>
      <c r="E750" s="73">
        <v>2158.3000000000002</v>
      </c>
      <c r="F750" s="73">
        <v>1638.1</v>
      </c>
      <c r="G750" s="73">
        <v>1.3175630300000001</v>
      </c>
      <c r="H750" s="82">
        <v>1.0000000000000001E-5</v>
      </c>
      <c r="I750" s="82">
        <v>4.5500000000000001E-5</v>
      </c>
      <c r="J750" s="73">
        <v>2.9555999999999999E-2</v>
      </c>
      <c r="K750" s="83">
        <v>6.2169700000000002E-5</v>
      </c>
      <c r="L750" s="82">
        <v>0.73099999999999998</v>
      </c>
      <c r="M750" s="73" t="s">
        <v>257</v>
      </c>
    </row>
    <row r="751" spans="1:13" x14ac:dyDescent="0.15">
      <c r="A751" s="73">
        <v>-9.15</v>
      </c>
      <c r="B751" s="73">
        <v>264</v>
      </c>
      <c r="C751" s="73">
        <v>30397.5</v>
      </c>
      <c r="D751" s="73">
        <v>0.21942999999999999</v>
      </c>
      <c r="E751" s="73">
        <v>2159.9</v>
      </c>
      <c r="F751" s="73">
        <v>1639.7</v>
      </c>
      <c r="G751" s="73">
        <v>1.317253156</v>
      </c>
      <c r="H751" s="82">
        <v>1.0000000000000001E-5</v>
      </c>
      <c r="I751" s="82">
        <v>4.5800000000000002E-5</v>
      </c>
      <c r="J751" s="73">
        <v>2.9683999999999999E-2</v>
      </c>
      <c r="K751" s="83">
        <v>6.2631499999999998E-5</v>
      </c>
      <c r="L751" s="82">
        <v>0.73099999999999998</v>
      </c>
      <c r="M751" s="73" t="s">
        <v>257</v>
      </c>
    </row>
    <row r="752" spans="1:13" x14ac:dyDescent="0.15">
      <c r="A752" s="73">
        <v>-8.15</v>
      </c>
      <c r="B752" s="73">
        <v>265</v>
      </c>
      <c r="C752" s="73">
        <v>30397.5</v>
      </c>
      <c r="D752" s="73">
        <v>0.21859999999999999</v>
      </c>
      <c r="E752" s="73">
        <v>2161.6</v>
      </c>
      <c r="F752" s="73">
        <v>1641.4</v>
      </c>
      <c r="G752" s="73">
        <v>1.316924577</v>
      </c>
      <c r="H752" s="82">
        <v>1.01E-5</v>
      </c>
      <c r="I752" s="82">
        <v>4.6100000000000002E-5</v>
      </c>
      <c r="J752" s="73">
        <v>2.9812999999999999E-2</v>
      </c>
      <c r="K752" s="83">
        <v>6.3092899999999994E-5</v>
      </c>
      <c r="L752" s="82">
        <v>0.73099999999999998</v>
      </c>
      <c r="M752" s="73" t="s">
        <v>257</v>
      </c>
    </row>
    <row r="753" spans="1:13" x14ac:dyDescent="0.15">
      <c r="A753" s="73">
        <v>-7.15</v>
      </c>
      <c r="B753" s="73">
        <v>266</v>
      </c>
      <c r="C753" s="73">
        <v>30397.5</v>
      </c>
      <c r="D753" s="73">
        <v>0.21778</v>
      </c>
      <c r="E753" s="73">
        <v>2163.1999999999998</v>
      </c>
      <c r="F753" s="73">
        <v>1643.1</v>
      </c>
      <c r="G753" s="73">
        <v>1.316535816</v>
      </c>
      <c r="H753" s="82">
        <v>1.01E-5</v>
      </c>
      <c r="I753" s="82">
        <v>4.6499999999999999E-5</v>
      </c>
      <c r="J753" s="73">
        <v>2.9942E-2</v>
      </c>
      <c r="K753" s="83">
        <v>6.3557400000000002E-5</v>
      </c>
      <c r="L753" s="82">
        <v>0.73099999999999998</v>
      </c>
      <c r="M753" s="73" t="s">
        <v>257</v>
      </c>
    </row>
    <row r="754" spans="1:13" x14ac:dyDescent="0.15">
      <c r="A754" s="73">
        <v>-6.15</v>
      </c>
      <c r="B754" s="73">
        <v>267</v>
      </c>
      <c r="C754" s="73">
        <v>30397.5</v>
      </c>
      <c r="D754" s="73">
        <v>0.21695999999999999</v>
      </c>
      <c r="E754" s="73">
        <v>2165</v>
      </c>
      <c r="F754" s="73">
        <v>1644.8</v>
      </c>
      <c r="G754" s="73">
        <v>1.316269455</v>
      </c>
      <c r="H754" s="82">
        <v>1.0200000000000001E-5</v>
      </c>
      <c r="I754" s="82">
        <v>4.6799999999999999E-5</v>
      </c>
      <c r="J754" s="73">
        <v>3.0072000000000002E-2</v>
      </c>
      <c r="K754" s="83">
        <v>6.4021299999999996E-5</v>
      </c>
      <c r="L754" s="82">
        <v>0.73099999999999998</v>
      </c>
      <c r="M754" s="73" t="s">
        <v>257</v>
      </c>
    </row>
    <row r="755" spans="1:13" x14ac:dyDescent="0.15">
      <c r="A755" s="73">
        <v>-5.15</v>
      </c>
      <c r="B755" s="73">
        <v>268</v>
      </c>
      <c r="C755" s="73">
        <v>30397.5</v>
      </c>
      <c r="D755" s="73">
        <v>0.21615000000000001</v>
      </c>
      <c r="E755" s="73">
        <v>2166.6999999999998</v>
      </c>
      <c r="F755" s="73">
        <v>1646.6</v>
      </c>
      <c r="G755" s="73">
        <v>1.3158629900000001</v>
      </c>
      <c r="H755" s="82">
        <v>1.0200000000000001E-5</v>
      </c>
      <c r="I755" s="82">
        <v>4.71E-5</v>
      </c>
      <c r="J755" s="73">
        <v>3.0200999999999999E-2</v>
      </c>
      <c r="K755" s="83">
        <v>6.44863E-5</v>
      </c>
      <c r="L755" s="82">
        <v>0.73099999999999998</v>
      </c>
      <c r="M755" s="73" t="s">
        <v>257</v>
      </c>
    </row>
    <row r="756" spans="1:13" x14ac:dyDescent="0.15">
      <c r="A756" s="73">
        <v>-4.1500000000000004</v>
      </c>
      <c r="B756" s="73">
        <v>269</v>
      </c>
      <c r="C756" s="73">
        <v>30397.5</v>
      </c>
      <c r="D756" s="73">
        <v>0.21535000000000001</v>
      </c>
      <c r="E756" s="73">
        <v>2168.4</v>
      </c>
      <c r="F756" s="73">
        <v>1648.3</v>
      </c>
      <c r="G756" s="73">
        <v>1.31553722</v>
      </c>
      <c r="H756" s="82">
        <v>1.0200000000000001E-5</v>
      </c>
      <c r="I756" s="82">
        <v>4.74E-5</v>
      </c>
      <c r="J756" s="73">
        <v>3.0331E-2</v>
      </c>
      <c r="K756" s="83">
        <v>6.4953499999999994E-5</v>
      </c>
      <c r="L756" s="82">
        <v>0.73</v>
      </c>
      <c r="M756" s="73" t="s">
        <v>257</v>
      </c>
    </row>
    <row r="757" spans="1:13" x14ac:dyDescent="0.15">
      <c r="A757" s="73">
        <v>-3.15</v>
      </c>
      <c r="B757" s="73">
        <v>270</v>
      </c>
      <c r="C757" s="73">
        <v>30397.5</v>
      </c>
      <c r="D757" s="73">
        <v>0.21454999999999999</v>
      </c>
      <c r="E757" s="73">
        <v>2170.1999999999998</v>
      </c>
      <c r="F757" s="73">
        <v>1650.1</v>
      </c>
      <c r="G757" s="73">
        <v>1.3151930190000001</v>
      </c>
      <c r="H757" s="82">
        <v>1.03E-5</v>
      </c>
      <c r="I757" s="82">
        <v>4.7800000000000003E-5</v>
      </c>
      <c r="J757" s="73">
        <v>3.0460999999999998E-2</v>
      </c>
      <c r="K757" s="83">
        <v>6.5420799999999995E-5</v>
      </c>
      <c r="L757" s="82">
        <v>0.73</v>
      </c>
      <c r="M757" s="73" t="s">
        <v>257</v>
      </c>
    </row>
    <row r="758" spans="1:13" x14ac:dyDescent="0.15">
      <c r="A758" s="73">
        <v>-2.15</v>
      </c>
      <c r="B758" s="73">
        <v>271</v>
      </c>
      <c r="C758" s="73">
        <v>30397.5</v>
      </c>
      <c r="D758" s="73">
        <v>0.21375</v>
      </c>
      <c r="E758" s="73">
        <v>2172</v>
      </c>
      <c r="F758" s="73">
        <v>1651.9</v>
      </c>
      <c r="G758" s="73">
        <v>1.314849567</v>
      </c>
      <c r="H758" s="82">
        <v>1.03E-5</v>
      </c>
      <c r="I758" s="82">
        <v>4.8099999999999997E-5</v>
      </c>
      <c r="J758" s="73">
        <v>3.0592000000000001E-2</v>
      </c>
      <c r="K758" s="83">
        <v>6.5893400000000002E-5</v>
      </c>
      <c r="L758" s="82">
        <v>0.73</v>
      </c>
      <c r="M758" s="73" t="s">
        <v>257</v>
      </c>
    </row>
    <row r="759" spans="1:13" x14ac:dyDescent="0.15">
      <c r="A759" s="73">
        <v>-1.1499999999999999</v>
      </c>
      <c r="B759" s="73">
        <v>272</v>
      </c>
      <c r="C759" s="73">
        <v>30397.5</v>
      </c>
      <c r="D759" s="73">
        <v>0.21296000000000001</v>
      </c>
      <c r="E759" s="73">
        <v>2173.8000000000002</v>
      </c>
      <c r="F759" s="73">
        <v>1653.7</v>
      </c>
      <c r="G759" s="73">
        <v>1.3145068630000001</v>
      </c>
      <c r="H759" s="82">
        <v>1.03E-5</v>
      </c>
      <c r="I759" s="82">
        <v>4.85E-5</v>
      </c>
      <c r="J759" s="73">
        <v>3.0723E-2</v>
      </c>
      <c r="K759" s="83">
        <v>6.6366100000000001E-5</v>
      </c>
      <c r="L759" s="82">
        <v>0.73</v>
      </c>
      <c r="M759" s="73" t="s">
        <v>257</v>
      </c>
    </row>
    <row r="760" spans="1:13" x14ac:dyDescent="0.15">
      <c r="A760" s="73">
        <v>-0.15</v>
      </c>
      <c r="B760" s="73">
        <v>273</v>
      </c>
      <c r="C760" s="73">
        <v>30397.5</v>
      </c>
      <c r="D760" s="73">
        <v>0.21218000000000001</v>
      </c>
      <c r="E760" s="73">
        <v>2175.6</v>
      </c>
      <c r="F760" s="73">
        <v>1655.5</v>
      </c>
      <c r="G760" s="73">
        <v>1.3141649049999999</v>
      </c>
      <c r="H760" s="82">
        <v>1.04E-5</v>
      </c>
      <c r="I760" s="82">
        <v>4.88E-5</v>
      </c>
      <c r="J760" s="73">
        <v>3.0853999999999999E-2</v>
      </c>
      <c r="K760" s="83">
        <v>6.6838699999999994E-5</v>
      </c>
      <c r="L760" s="82">
        <v>0.73</v>
      </c>
      <c r="M760" s="73" t="s">
        <v>257</v>
      </c>
    </row>
    <row r="761" spans="1:13" x14ac:dyDescent="0.15">
      <c r="A761" s="73">
        <v>0.85</v>
      </c>
      <c r="B761" s="73">
        <v>274</v>
      </c>
      <c r="C761" s="73">
        <v>30397.5</v>
      </c>
      <c r="D761" s="73">
        <v>0.21140999999999999</v>
      </c>
      <c r="E761" s="73">
        <v>2177.4</v>
      </c>
      <c r="F761" s="73">
        <v>1657.4</v>
      </c>
      <c r="G761" s="73">
        <v>1.3137444190000001</v>
      </c>
      <c r="H761" s="82">
        <v>1.04E-5</v>
      </c>
      <c r="I761" s="82">
        <v>4.9100000000000001E-5</v>
      </c>
      <c r="J761" s="73">
        <v>3.0984999999999999E-2</v>
      </c>
      <c r="K761" s="83">
        <v>6.73113E-5</v>
      </c>
      <c r="L761" s="82">
        <v>0.73</v>
      </c>
      <c r="M761" s="73" t="s">
        <v>257</v>
      </c>
    </row>
    <row r="762" spans="1:13" x14ac:dyDescent="0.15">
      <c r="A762" s="73">
        <v>1.85</v>
      </c>
      <c r="B762" s="73">
        <v>275</v>
      </c>
      <c r="C762" s="73">
        <v>30397.5</v>
      </c>
      <c r="D762" s="73">
        <v>0.21063999999999999</v>
      </c>
      <c r="E762" s="73">
        <v>2179.3000000000002</v>
      </c>
      <c r="F762" s="73">
        <v>1659.3</v>
      </c>
      <c r="G762" s="73">
        <v>1.3133851620000001</v>
      </c>
      <c r="H762" s="82">
        <v>1.04E-5</v>
      </c>
      <c r="I762" s="82">
        <v>4.9499999999999997E-5</v>
      </c>
      <c r="J762" s="73">
        <v>3.1116999999999999E-2</v>
      </c>
      <c r="K762" s="83">
        <v>6.7786000000000005E-5</v>
      </c>
      <c r="L762" s="82">
        <v>0.73</v>
      </c>
      <c r="M762" s="73" t="s">
        <v>257</v>
      </c>
    </row>
    <row r="763" spans="1:13" x14ac:dyDescent="0.15">
      <c r="A763" s="73">
        <v>2.85</v>
      </c>
      <c r="B763" s="73">
        <v>276</v>
      </c>
      <c r="C763" s="73">
        <v>30397.5</v>
      </c>
      <c r="D763" s="73">
        <v>0.20987</v>
      </c>
      <c r="E763" s="73">
        <v>2181.1999999999998</v>
      </c>
      <c r="F763" s="73">
        <v>1661.2</v>
      </c>
      <c r="G763" s="73">
        <v>1.3130267280000001</v>
      </c>
      <c r="H763" s="82">
        <v>1.0499999999999999E-5</v>
      </c>
      <c r="I763" s="82">
        <v>4.9799999999999998E-5</v>
      </c>
      <c r="J763" s="73">
        <v>3.1248999999999999E-2</v>
      </c>
      <c r="K763" s="83">
        <v>6.8263799999999995E-5</v>
      </c>
      <c r="L763" s="82">
        <v>0.72899999999999998</v>
      </c>
      <c r="M763" s="73" t="s">
        <v>257</v>
      </c>
    </row>
    <row r="764" spans="1:13" x14ac:dyDescent="0.15">
      <c r="A764" s="73">
        <v>3.85</v>
      </c>
      <c r="B764" s="73">
        <v>277</v>
      </c>
      <c r="C764" s="73">
        <v>30397.5</v>
      </c>
      <c r="D764" s="73">
        <v>0.20910999999999999</v>
      </c>
      <c r="E764" s="73">
        <v>2183</v>
      </c>
      <c r="F764" s="73">
        <v>1663.1</v>
      </c>
      <c r="G764" s="73">
        <v>1.3126089830000001</v>
      </c>
      <c r="H764" s="82">
        <v>1.0499999999999999E-5</v>
      </c>
      <c r="I764" s="82">
        <v>5.0099999999999998E-5</v>
      </c>
      <c r="J764" s="73">
        <v>3.1380999999999999E-2</v>
      </c>
      <c r="K764" s="83">
        <v>6.8744499999999999E-5</v>
      </c>
      <c r="L764" s="82">
        <v>0.72899999999999998</v>
      </c>
      <c r="M764" s="73" t="s">
        <v>257</v>
      </c>
    </row>
    <row r="765" spans="1:13" x14ac:dyDescent="0.15">
      <c r="A765" s="73">
        <v>4.8499999999999996</v>
      </c>
      <c r="B765" s="73">
        <v>278</v>
      </c>
      <c r="C765" s="73">
        <v>30397.5</v>
      </c>
      <c r="D765" s="73">
        <v>0.20835999999999999</v>
      </c>
      <c r="E765" s="73">
        <v>2185</v>
      </c>
      <c r="F765" s="73">
        <v>1665</v>
      </c>
      <c r="G765" s="73">
        <v>1.312312312</v>
      </c>
      <c r="H765" s="82">
        <v>1.0499999999999999E-5</v>
      </c>
      <c r="I765" s="82">
        <v>5.0500000000000001E-5</v>
      </c>
      <c r="J765" s="73">
        <v>3.1512999999999999E-2</v>
      </c>
      <c r="K765" s="83">
        <v>6.9218800000000002E-5</v>
      </c>
      <c r="L765" s="82">
        <v>0.72899999999999998</v>
      </c>
      <c r="M765" s="73" t="s">
        <v>257</v>
      </c>
    </row>
    <row r="766" spans="1:13" x14ac:dyDescent="0.15">
      <c r="A766" s="73">
        <v>5.85</v>
      </c>
      <c r="B766" s="73">
        <v>279</v>
      </c>
      <c r="C766" s="73">
        <v>30397.5</v>
      </c>
      <c r="D766" s="73">
        <v>0.20760999999999999</v>
      </c>
      <c r="E766" s="73">
        <v>2186.9</v>
      </c>
      <c r="F766" s="73">
        <v>1667</v>
      </c>
      <c r="G766" s="73">
        <v>1.3118776240000001</v>
      </c>
      <c r="H766" s="82">
        <v>1.06E-5</v>
      </c>
      <c r="I766" s="82">
        <v>5.0800000000000002E-5</v>
      </c>
      <c r="J766" s="73">
        <v>3.1646000000000001E-2</v>
      </c>
      <c r="K766" s="83">
        <v>6.9701400000000003E-5</v>
      </c>
      <c r="L766" s="82">
        <v>0.72899999999999998</v>
      </c>
      <c r="M766" s="73" t="s">
        <v>257</v>
      </c>
    </row>
    <row r="767" spans="1:13" x14ac:dyDescent="0.15">
      <c r="A767" s="73">
        <v>6.85</v>
      </c>
      <c r="B767" s="73">
        <v>280</v>
      </c>
      <c r="C767" s="73">
        <v>30397.5</v>
      </c>
      <c r="D767" s="73">
        <v>0.20687</v>
      </c>
      <c r="E767" s="73">
        <v>2188.9</v>
      </c>
      <c r="F767" s="73">
        <v>1668.9</v>
      </c>
      <c r="G767" s="73">
        <v>1.3115824789999999</v>
      </c>
      <c r="H767" s="82">
        <v>1.06E-5</v>
      </c>
      <c r="I767" s="82">
        <v>5.1199999999999998E-5</v>
      </c>
      <c r="J767" s="73">
        <v>3.1779000000000002E-2</v>
      </c>
      <c r="K767" s="83">
        <v>7.0180599999999997E-5</v>
      </c>
      <c r="L767" s="82">
        <v>0.72899999999999998</v>
      </c>
      <c r="M767" s="73" t="s">
        <v>257</v>
      </c>
    </row>
    <row r="768" spans="1:13" x14ac:dyDescent="0.15">
      <c r="A768" s="73">
        <v>7.85</v>
      </c>
      <c r="B768" s="73">
        <v>281</v>
      </c>
      <c r="C768" s="73">
        <v>30397.5</v>
      </c>
      <c r="D768" s="73">
        <v>0.20613000000000001</v>
      </c>
      <c r="E768" s="73">
        <v>2190.8000000000002</v>
      </c>
      <c r="F768" s="73">
        <v>1670.9</v>
      </c>
      <c r="G768" s="73">
        <v>1.31114968</v>
      </c>
      <c r="H768" s="82">
        <v>1.06E-5</v>
      </c>
      <c r="I768" s="82">
        <v>5.1499999999999998E-5</v>
      </c>
      <c r="J768" s="73">
        <v>3.1912000000000003E-2</v>
      </c>
      <c r="K768" s="83">
        <v>7.0665899999999997E-5</v>
      </c>
      <c r="L768" s="82">
        <v>0.72899999999999998</v>
      </c>
      <c r="M768" s="73" t="s">
        <v>257</v>
      </c>
    </row>
    <row r="769" spans="1:13" x14ac:dyDescent="0.15">
      <c r="A769" s="73">
        <v>8.85</v>
      </c>
      <c r="B769" s="73">
        <v>282</v>
      </c>
      <c r="C769" s="73">
        <v>30397.5</v>
      </c>
      <c r="D769" s="73">
        <v>0.2054</v>
      </c>
      <c r="E769" s="73">
        <v>2192.8000000000002</v>
      </c>
      <c r="F769" s="73">
        <v>1672.9</v>
      </c>
      <c r="G769" s="73">
        <v>1.310777691</v>
      </c>
      <c r="H769" s="82">
        <v>1.0699999999999999E-5</v>
      </c>
      <c r="I769" s="82">
        <v>5.1900000000000001E-5</v>
      </c>
      <c r="J769" s="73">
        <v>3.2045999999999998E-2</v>
      </c>
      <c r="K769" s="83">
        <v>7.1149900000000001E-5</v>
      </c>
      <c r="L769" s="82">
        <v>0.72899999999999998</v>
      </c>
      <c r="M769" s="73" t="s">
        <v>257</v>
      </c>
    </row>
    <row r="770" spans="1:13" x14ac:dyDescent="0.15">
      <c r="A770" s="73">
        <v>9.85</v>
      </c>
      <c r="B770" s="73">
        <v>283</v>
      </c>
      <c r="C770" s="73">
        <v>30397.5</v>
      </c>
      <c r="D770" s="73">
        <v>0.20466999999999999</v>
      </c>
      <c r="E770" s="73">
        <v>2194.8000000000002</v>
      </c>
      <c r="F770" s="73">
        <v>1674.9</v>
      </c>
      <c r="G770" s="73">
        <v>1.310406591</v>
      </c>
      <c r="H770" s="82">
        <v>1.0699999999999999E-5</v>
      </c>
      <c r="I770" s="82">
        <v>5.2200000000000002E-5</v>
      </c>
      <c r="J770" s="73">
        <v>3.218E-2</v>
      </c>
      <c r="K770" s="83">
        <v>7.1636899999999998E-5</v>
      </c>
      <c r="L770" s="82">
        <v>0.72899999999999998</v>
      </c>
      <c r="M770" s="73" t="s">
        <v>257</v>
      </c>
    </row>
    <row r="771" spans="1:13" x14ac:dyDescent="0.15">
      <c r="A771" s="73">
        <v>10.85</v>
      </c>
      <c r="B771" s="73">
        <v>284</v>
      </c>
      <c r="C771" s="73">
        <v>30397.5</v>
      </c>
      <c r="D771" s="73">
        <v>0.20394999999999999</v>
      </c>
      <c r="E771" s="73">
        <v>2196.9</v>
      </c>
      <c r="F771" s="73">
        <v>1677</v>
      </c>
      <c r="G771" s="73">
        <v>1.310017889</v>
      </c>
      <c r="H771" s="82">
        <v>1.0699999999999999E-5</v>
      </c>
      <c r="I771" s="82">
        <v>5.2500000000000002E-5</v>
      </c>
      <c r="J771" s="73">
        <v>3.2314000000000002E-2</v>
      </c>
      <c r="K771" s="83">
        <v>7.2120199999999994E-5</v>
      </c>
      <c r="L771" s="82">
        <v>0.72899999999999998</v>
      </c>
      <c r="M771" s="73" t="s">
        <v>257</v>
      </c>
    </row>
    <row r="772" spans="1:13" x14ac:dyDescent="0.15">
      <c r="A772" s="73">
        <v>11.85</v>
      </c>
      <c r="B772" s="73">
        <v>285</v>
      </c>
      <c r="C772" s="73">
        <v>30397.5</v>
      </c>
      <c r="D772" s="73">
        <v>0.20322999999999999</v>
      </c>
      <c r="E772" s="73">
        <v>2198.9</v>
      </c>
      <c r="F772" s="73">
        <v>1679</v>
      </c>
      <c r="G772" s="73">
        <v>1.3096486000000001</v>
      </c>
      <c r="H772" s="82">
        <v>1.0699999999999999E-5</v>
      </c>
      <c r="I772" s="82">
        <v>5.2899999999999998E-5</v>
      </c>
      <c r="J772" s="73">
        <v>3.2448999999999999E-2</v>
      </c>
      <c r="K772" s="83">
        <v>7.2611899999999995E-5</v>
      </c>
      <c r="L772" s="82">
        <v>0.72799999999999998</v>
      </c>
      <c r="M772" s="73" t="s">
        <v>257</v>
      </c>
    </row>
    <row r="773" spans="1:13" x14ac:dyDescent="0.15">
      <c r="A773" s="73">
        <v>12.85</v>
      </c>
      <c r="B773" s="73">
        <v>286</v>
      </c>
      <c r="C773" s="73">
        <v>30397.5</v>
      </c>
      <c r="D773" s="73">
        <v>0.20252000000000001</v>
      </c>
      <c r="E773" s="73">
        <v>2201</v>
      </c>
      <c r="F773" s="73">
        <v>1681.1</v>
      </c>
      <c r="G773" s="73">
        <v>1.3092617929999999</v>
      </c>
      <c r="H773" s="82">
        <v>1.08E-5</v>
      </c>
      <c r="I773" s="82">
        <v>5.3199999999999999E-5</v>
      </c>
      <c r="J773" s="73">
        <v>3.2584000000000002E-2</v>
      </c>
      <c r="K773" s="83">
        <v>7.3099800000000001E-5</v>
      </c>
      <c r="L773" s="82">
        <v>0.72799999999999998</v>
      </c>
      <c r="M773" s="73" t="s">
        <v>257</v>
      </c>
    </row>
    <row r="774" spans="1:13" x14ac:dyDescent="0.15">
      <c r="A774" s="73">
        <v>13.85</v>
      </c>
      <c r="B774" s="73">
        <v>287</v>
      </c>
      <c r="C774" s="73">
        <v>30397.5</v>
      </c>
      <c r="D774" s="73">
        <v>0.20180999999999999</v>
      </c>
      <c r="E774" s="73">
        <v>2203.1</v>
      </c>
      <c r="F774" s="73">
        <v>1683.2</v>
      </c>
      <c r="G774" s="73">
        <v>1.3088759510000001</v>
      </c>
      <c r="H774" s="82">
        <v>1.08E-5</v>
      </c>
      <c r="I774" s="82">
        <v>5.3600000000000002E-5</v>
      </c>
      <c r="J774" s="73">
        <v>3.2718999999999998E-2</v>
      </c>
      <c r="K774" s="83">
        <v>7.35907E-5</v>
      </c>
      <c r="L774" s="82">
        <v>0.72799999999999998</v>
      </c>
      <c r="M774" s="73" t="s">
        <v>257</v>
      </c>
    </row>
    <row r="775" spans="1:13" x14ac:dyDescent="0.15">
      <c r="A775" s="73">
        <v>14.85</v>
      </c>
      <c r="B775" s="73">
        <v>288</v>
      </c>
      <c r="C775" s="73">
        <v>30397.5</v>
      </c>
      <c r="D775" s="73">
        <v>0.20111000000000001</v>
      </c>
      <c r="E775" s="73">
        <v>2205.1999999999998</v>
      </c>
      <c r="F775" s="73">
        <v>1685.3</v>
      </c>
      <c r="G775" s="73">
        <v>1.3084910700000001</v>
      </c>
      <c r="H775" s="82">
        <v>1.08E-5</v>
      </c>
      <c r="I775" s="82">
        <v>5.3900000000000002E-5</v>
      </c>
      <c r="J775" s="73">
        <v>3.2854000000000001E-2</v>
      </c>
      <c r="K775" s="83">
        <v>7.4080999999999998E-5</v>
      </c>
      <c r="L775" s="82">
        <v>0.72799999999999998</v>
      </c>
      <c r="M775" s="73" t="s">
        <v>257</v>
      </c>
    </row>
    <row r="776" spans="1:13" x14ac:dyDescent="0.15">
      <c r="A776" s="73">
        <v>15.85</v>
      </c>
      <c r="B776" s="73">
        <v>289</v>
      </c>
      <c r="C776" s="73">
        <v>30397.5</v>
      </c>
      <c r="D776" s="73">
        <v>0.20041</v>
      </c>
      <c r="E776" s="73">
        <v>2207.3000000000002</v>
      </c>
      <c r="F776" s="73">
        <v>1687.5</v>
      </c>
      <c r="G776" s="73">
        <v>1.3080296300000001</v>
      </c>
      <c r="H776" s="82">
        <v>1.0900000000000001E-5</v>
      </c>
      <c r="I776" s="82">
        <v>5.4299999999999998E-5</v>
      </c>
      <c r="J776" s="73">
        <v>3.2989999999999998E-2</v>
      </c>
      <c r="K776" s="83">
        <v>7.45764E-5</v>
      </c>
      <c r="L776" s="82">
        <v>0.72799999999999998</v>
      </c>
      <c r="M776" s="73" t="s">
        <v>257</v>
      </c>
    </row>
    <row r="777" spans="1:13" x14ac:dyDescent="0.15">
      <c r="A777" s="73">
        <v>16.850000000000001</v>
      </c>
      <c r="B777" s="73">
        <v>290</v>
      </c>
      <c r="C777" s="73">
        <v>30397.5</v>
      </c>
      <c r="D777" s="73">
        <v>0.19972000000000001</v>
      </c>
      <c r="E777" s="73">
        <v>2209.4</v>
      </c>
      <c r="F777" s="73">
        <v>1689.6</v>
      </c>
      <c r="G777" s="73">
        <v>1.30764678</v>
      </c>
      <c r="H777" s="82">
        <v>1.0900000000000001E-5</v>
      </c>
      <c r="I777" s="82">
        <v>5.4599999999999999E-5</v>
      </c>
      <c r="J777" s="73">
        <v>3.3126000000000003E-2</v>
      </c>
      <c r="K777" s="83">
        <v>7.50712E-5</v>
      </c>
      <c r="L777" s="82">
        <v>0.72799999999999998</v>
      </c>
      <c r="M777" s="73" t="s">
        <v>257</v>
      </c>
    </row>
    <row r="778" spans="1:13" x14ac:dyDescent="0.15">
      <c r="A778" s="73">
        <v>17.850000000000001</v>
      </c>
      <c r="B778" s="73">
        <v>291</v>
      </c>
      <c r="C778" s="73">
        <v>30397.5</v>
      </c>
      <c r="D778" s="73">
        <v>0.19903000000000001</v>
      </c>
      <c r="E778" s="73">
        <v>2211.6</v>
      </c>
      <c r="F778" s="73">
        <v>1691.8</v>
      </c>
      <c r="G778" s="73">
        <v>1.3072467189999999</v>
      </c>
      <c r="H778" s="82">
        <v>1.0900000000000001E-5</v>
      </c>
      <c r="I778" s="82">
        <v>5.5000000000000002E-5</v>
      </c>
      <c r="J778" s="73">
        <v>3.3263000000000001E-2</v>
      </c>
      <c r="K778" s="83">
        <v>7.5567699999999998E-5</v>
      </c>
      <c r="L778" s="82">
        <v>0.72799999999999998</v>
      </c>
      <c r="M778" s="73" t="s">
        <v>257</v>
      </c>
    </row>
    <row r="779" spans="1:13" x14ac:dyDescent="0.15">
      <c r="A779" s="73">
        <v>18.850000000000001</v>
      </c>
      <c r="B779" s="73">
        <v>292</v>
      </c>
      <c r="C779" s="73">
        <v>30397.5</v>
      </c>
      <c r="D779" s="73">
        <v>0.19835</v>
      </c>
      <c r="E779" s="73">
        <v>2213.8000000000002</v>
      </c>
      <c r="F779" s="73">
        <v>1694</v>
      </c>
      <c r="G779" s="73">
        <v>1.3068476979999999</v>
      </c>
      <c r="H779" s="82">
        <v>1.1E-5</v>
      </c>
      <c r="I779" s="82">
        <v>5.5300000000000002E-5</v>
      </c>
      <c r="J779" s="73">
        <v>3.3398999999999998E-2</v>
      </c>
      <c r="K779" s="83">
        <v>7.6061099999999996E-5</v>
      </c>
      <c r="L779" s="82">
        <v>0.72799999999999998</v>
      </c>
      <c r="M779" s="73" t="s">
        <v>257</v>
      </c>
    </row>
    <row r="780" spans="1:13" x14ac:dyDescent="0.15">
      <c r="A780" s="73">
        <v>19.850000000000001</v>
      </c>
      <c r="B780" s="73">
        <v>293</v>
      </c>
      <c r="C780" s="73">
        <v>30397.5</v>
      </c>
      <c r="D780" s="73">
        <v>0.19767000000000001</v>
      </c>
      <c r="E780" s="73">
        <v>2216</v>
      </c>
      <c r="F780" s="73">
        <v>1696.2</v>
      </c>
      <c r="G780" s="73">
        <v>1.306449711</v>
      </c>
      <c r="H780" s="82">
        <v>1.1E-5</v>
      </c>
      <c r="I780" s="82">
        <v>5.5699999999999999E-5</v>
      </c>
      <c r="J780" s="73">
        <v>3.3536000000000003E-2</v>
      </c>
      <c r="K780" s="83">
        <v>7.6559799999999998E-5</v>
      </c>
      <c r="L780" s="82">
        <v>0.72799999999999998</v>
      </c>
      <c r="M780" s="73" t="s">
        <v>257</v>
      </c>
    </row>
    <row r="781" spans="1:13" x14ac:dyDescent="0.15">
      <c r="A781" s="73">
        <v>20.85</v>
      </c>
      <c r="B781" s="73">
        <v>294</v>
      </c>
      <c r="C781" s="73">
        <v>30397.5</v>
      </c>
      <c r="D781" s="73">
        <v>0.19699</v>
      </c>
      <c r="E781" s="73">
        <v>2218.1999999999998</v>
      </c>
      <c r="F781" s="73">
        <v>1698.4</v>
      </c>
      <c r="G781" s="73">
        <v>1.3060527559999999</v>
      </c>
      <c r="H781" s="82">
        <v>1.1E-5</v>
      </c>
      <c r="I781" s="82">
        <v>5.6100000000000002E-5</v>
      </c>
      <c r="J781" s="73">
        <v>3.3674000000000003E-2</v>
      </c>
      <c r="K781" s="83">
        <v>7.7063699999999999E-5</v>
      </c>
      <c r="L781" s="82">
        <v>0.72699999999999998</v>
      </c>
      <c r="M781" s="73" t="s">
        <v>257</v>
      </c>
    </row>
    <row r="782" spans="1:13" x14ac:dyDescent="0.15">
      <c r="A782" s="73">
        <v>21.85</v>
      </c>
      <c r="B782" s="73">
        <v>295</v>
      </c>
      <c r="C782" s="73">
        <v>30397.5</v>
      </c>
      <c r="D782" s="73">
        <v>0.19633</v>
      </c>
      <c r="E782" s="73">
        <v>2220.4</v>
      </c>
      <c r="F782" s="73">
        <v>1700.7</v>
      </c>
      <c r="G782" s="73">
        <v>1.3055800550000001</v>
      </c>
      <c r="H782" s="82">
        <v>1.11E-5</v>
      </c>
      <c r="I782" s="82">
        <v>5.6400000000000002E-5</v>
      </c>
      <c r="J782" s="73">
        <v>3.3811000000000001E-2</v>
      </c>
      <c r="K782" s="83">
        <v>7.7560399999999997E-5</v>
      </c>
      <c r="L782" s="82">
        <v>0.72699999999999998</v>
      </c>
      <c r="M782" s="73" t="s">
        <v>257</v>
      </c>
    </row>
    <row r="783" spans="1:13" x14ac:dyDescent="0.15">
      <c r="A783" s="73">
        <v>22.85</v>
      </c>
      <c r="B783" s="73">
        <v>296</v>
      </c>
      <c r="C783" s="73">
        <v>30397.5</v>
      </c>
      <c r="D783" s="73">
        <v>0.19566</v>
      </c>
      <c r="E783" s="73">
        <v>2222.6999999999998</v>
      </c>
      <c r="F783" s="73">
        <v>1702.9</v>
      </c>
      <c r="G783" s="73">
        <v>1.305243996</v>
      </c>
      <c r="H783" s="82">
        <v>1.11E-5</v>
      </c>
      <c r="I783" s="82">
        <v>5.6799999999999998E-5</v>
      </c>
      <c r="J783" s="73">
        <v>3.3949E-2</v>
      </c>
      <c r="K783" s="83">
        <v>7.8062800000000001E-5</v>
      </c>
      <c r="L783" s="82">
        <v>0.72699999999999998</v>
      </c>
      <c r="M783" s="73" t="s">
        <v>257</v>
      </c>
    </row>
    <row r="784" spans="1:13" x14ac:dyDescent="0.15">
      <c r="A784" s="73">
        <v>23.85</v>
      </c>
      <c r="B784" s="73">
        <v>297</v>
      </c>
      <c r="C784" s="73">
        <v>30397.5</v>
      </c>
      <c r="D784" s="73">
        <v>0.19500000000000001</v>
      </c>
      <c r="E784" s="73">
        <v>2224.9</v>
      </c>
      <c r="F784" s="73">
        <v>1705.2</v>
      </c>
      <c r="G784" s="73">
        <v>1.304773634</v>
      </c>
      <c r="H784" s="82">
        <v>1.11E-5</v>
      </c>
      <c r="I784" s="82">
        <v>5.7099999999999999E-5</v>
      </c>
      <c r="J784" s="73">
        <v>3.4088E-2</v>
      </c>
      <c r="K784" s="83">
        <v>7.8569899999999995E-5</v>
      </c>
      <c r="L784" s="82">
        <v>0.72699999999999998</v>
      </c>
      <c r="M784" s="73" t="s">
        <v>257</v>
      </c>
    </row>
    <row r="785" spans="1:13" x14ac:dyDescent="0.15">
      <c r="A785" s="73">
        <v>24.85</v>
      </c>
      <c r="B785" s="73">
        <v>298</v>
      </c>
      <c r="C785" s="73">
        <v>30397.5</v>
      </c>
      <c r="D785" s="73">
        <v>0.19434999999999999</v>
      </c>
      <c r="E785" s="73">
        <v>2227.1999999999998</v>
      </c>
      <c r="F785" s="73">
        <v>1707.5</v>
      </c>
      <c r="G785" s="73">
        <v>1.3043631040000001</v>
      </c>
      <c r="H785" s="82">
        <v>1.1199999999999999E-5</v>
      </c>
      <c r="I785" s="82">
        <v>5.7500000000000002E-5</v>
      </c>
      <c r="J785" s="73">
        <v>3.4225999999999999E-2</v>
      </c>
      <c r="K785" s="83">
        <v>7.9070099999999994E-5</v>
      </c>
      <c r="L785" s="82">
        <v>0.72699999999999998</v>
      </c>
      <c r="M785" s="73" t="s">
        <v>257</v>
      </c>
    </row>
    <row r="786" spans="1:13" x14ac:dyDescent="0.15">
      <c r="A786" s="73">
        <v>25.85</v>
      </c>
      <c r="B786" s="73">
        <v>299</v>
      </c>
      <c r="C786" s="73">
        <v>30397.5</v>
      </c>
      <c r="D786" s="73">
        <v>0.19369</v>
      </c>
      <c r="E786" s="73">
        <v>2229.5</v>
      </c>
      <c r="F786" s="73">
        <v>1709.8</v>
      </c>
      <c r="G786" s="73">
        <v>1.3039536789999999</v>
      </c>
      <c r="H786" s="82">
        <v>1.1199999999999999E-5</v>
      </c>
      <c r="I786" s="82">
        <v>5.7899999999999998E-5</v>
      </c>
      <c r="J786" s="73">
        <v>3.4365E-2</v>
      </c>
      <c r="K786" s="83">
        <v>7.9579600000000006E-5</v>
      </c>
      <c r="L786" s="82">
        <v>0.72699999999999998</v>
      </c>
      <c r="M786" s="73" t="s">
        <v>257</v>
      </c>
    </row>
    <row r="787" spans="1:13" x14ac:dyDescent="0.15">
      <c r="A787" s="73">
        <v>26.85</v>
      </c>
      <c r="B787" s="73">
        <v>300</v>
      </c>
      <c r="C787" s="73">
        <v>30397.5</v>
      </c>
      <c r="D787" s="73">
        <v>0.19305</v>
      </c>
      <c r="E787" s="73">
        <v>2231.8000000000002</v>
      </c>
      <c r="F787" s="73">
        <v>1712.2</v>
      </c>
      <c r="G787" s="73">
        <v>1.3034692210000001</v>
      </c>
      <c r="H787" s="82">
        <v>1.1199999999999999E-5</v>
      </c>
      <c r="I787" s="82">
        <v>5.8199999999999998E-5</v>
      </c>
      <c r="J787" s="73">
        <v>3.4504E-2</v>
      </c>
      <c r="K787" s="83">
        <v>8.0083699999999994E-5</v>
      </c>
      <c r="L787" s="82">
        <v>0.72699999999999998</v>
      </c>
      <c r="M787" s="73" t="s">
        <v>257</v>
      </c>
    </row>
    <row r="788" spans="1:13" x14ac:dyDescent="0.15">
      <c r="A788" s="73">
        <v>27.85</v>
      </c>
      <c r="B788" s="73">
        <v>301</v>
      </c>
      <c r="C788" s="73">
        <v>30397.5</v>
      </c>
      <c r="D788" s="73">
        <v>0.19239999999999999</v>
      </c>
      <c r="E788" s="73">
        <v>2234.1999999999998</v>
      </c>
      <c r="F788" s="73">
        <v>1714.5</v>
      </c>
      <c r="G788" s="73">
        <v>1.3031204430000001</v>
      </c>
      <c r="H788" s="82">
        <v>1.13E-5</v>
      </c>
      <c r="I788" s="82">
        <v>5.8600000000000001E-5</v>
      </c>
      <c r="J788" s="73">
        <v>3.4644000000000001E-2</v>
      </c>
      <c r="K788" s="83">
        <v>8.0593700000000001E-5</v>
      </c>
      <c r="L788" s="82">
        <v>0.72699999999999998</v>
      </c>
      <c r="M788" s="73" t="s">
        <v>257</v>
      </c>
    </row>
    <row r="789" spans="1:13" x14ac:dyDescent="0.15">
      <c r="A789" s="73">
        <v>28.85</v>
      </c>
      <c r="B789" s="73">
        <v>302</v>
      </c>
      <c r="C789" s="73">
        <v>30397.5</v>
      </c>
      <c r="D789" s="73">
        <v>0.19177</v>
      </c>
      <c r="E789" s="73">
        <v>2236.5</v>
      </c>
      <c r="F789" s="73">
        <v>1716.9</v>
      </c>
      <c r="G789" s="73">
        <v>1.302638476</v>
      </c>
      <c r="H789" s="82">
        <v>1.13E-5</v>
      </c>
      <c r="I789" s="82">
        <v>5.8900000000000002E-5</v>
      </c>
      <c r="J789" s="73">
        <v>3.4784000000000002E-2</v>
      </c>
      <c r="K789" s="83">
        <v>8.1101700000000003E-5</v>
      </c>
      <c r="L789" s="82">
        <v>0.72699999999999998</v>
      </c>
      <c r="M789" s="73" t="s">
        <v>257</v>
      </c>
    </row>
    <row r="790" spans="1:13" x14ac:dyDescent="0.15">
      <c r="A790" s="73">
        <v>29.85</v>
      </c>
      <c r="B790" s="73">
        <v>303</v>
      </c>
      <c r="C790" s="73">
        <v>30397.5</v>
      </c>
      <c r="D790" s="73">
        <v>0.19112999999999999</v>
      </c>
      <c r="E790" s="73">
        <v>2238.9</v>
      </c>
      <c r="F790" s="73">
        <v>1719.2</v>
      </c>
      <c r="G790" s="73">
        <v>1.302291764</v>
      </c>
      <c r="H790" s="82">
        <v>1.13E-5</v>
      </c>
      <c r="I790" s="82">
        <v>5.9299999999999998E-5</v>
      </c>
      <c r="J790" s="73">
        <v>3.4923999999999997E-2</v>
      </c>
      <c r="K790" s="83">
        <v>8.1613200000000007E-5</v>
      </c>
      <c r="L790" s="82">
        <v>0.72699999999999998</v>
      </c>
      <c r="M790" s="73" t="s">
        <v>257</v>
      </c>
    </row>
    <row r="791" spans="1:13" x14ac:dyDescent="0.15">
      <c r="A791" s="73">
        <v>30.85</v>
      </c>
      <c r="B791" s="73">
        <v>304</v>
      </c>
      <c r="C791" s="73">
        <v>30397.5</v>
      </c>
      <c r="D791" s="73">
        <v>0.1905</v>
      </c>
      <c r="E791" s="73">
        <v>2241.3000000000002</v>
      </c>
      <c r="F791" s="73">
        <v>1721.6</v>
      </c>
      <c r="G791" s="73">
        <v>1.301870353</v>
      </c>
      <c r="H791" s="82">
        <v>1.1399999999999999E-5</v>
      </c>
      <c r="I791" s="82">
        <v>5.9700000000000001E-5</v>
      </c>
      <c r="J791" s="73">
        <v>3.5064999999999999E-2</v>
      </c>
      <c r="K791" s="83">
        <v>8.2125699999999999E-5</v>
      </c>
      <c r="L791" s="82">
        <v>0.72599999999999998</v>
      </c>
      <c r="M791" s="73" t="s">
        <v>257</v>
      </c>
    </row>
    <row r="792" spans="1:13" x14ac:dyDescent="0.15">
      <c r="A792" s="73">
        <v>31.85</v>
      </c>
      <c r="B792" s="73">
        <v>305</v>
      </c>
      <c r="C792" s="73">
        <v>30397.5</v>
      </c>
      <c r="D792" s="73">
        <v>0.18987999999999999</v>
      </c>
      <c r="E792" s="73">
        <v>2243.6999999999998</v>
      </c>
      <c r="F792" s="73">
        <v>1724.1</v>
      </c>
      <c r="G792" s="73">
        <v>1.30137463</v>
      </c>
      <c r="H792" s="82">
        <v>1.1399999999999999E-5</v>
      </c>
      <c r="I792" s="82">
        <v>6.0000000000000002E-5</v>
      </c>
      <c r="J792" s="73">
        <v>3.5205E-2</v>
      </c>
      <c r="K792" s="83">
        <v>8.2634300000000003E-5</v>
      </c>
      <c r="L792" s="82">
        <v>0.72599999999999998</v>
      </c>
      <c r="M792" s="73" t="s">
        <v>257</v>
      </c>
    </row>
    <row r="793" spans="1:13" x14ac:dyDescent="0.15">
      <c r="A793" s="73">
        <v>32.85</v>
      </c>
      <c r="B793" s="73">
        <v>306</v>
      </c>
      <c r="C793" s="73">
        <v>30397.5</v>
      </c>
      <c r="D793" s="73">
        <v>0.18926000000000001</v>
      </c>
      <c r="E793" s="73">
        <v>2246.1</v>
      </c>
      <c r="F793" s="73">
        <v>1726.5</v>
      </c>
      <c r="G793" s="73">
        <v>1.300955691</v>
      </c>
      <c r="H793" s="82">
        <v>1.1399999999999999E-5</v>
      </c>
      <c r="I793" s="82">
        <v>6.0399999999999998E-5</v>
      </c>
      <c r="J793" s="73">
        <v>3.5347000000000003E-2</v>
      </c>
      <c r="K793" s="83">
        <v>8.3150499999999996E-5</v>
      </c>
      <c r="L793" s="82">
        <v>0.72599999999999998</v>
      </c>
      <c r="M793" s="73" t="s">
        <v>257</v>
      </c>
    </row>
    <row r="794" spans="1:13" x14ac:dyDescent="0.15">
      <c r="A794" s="73">
        <v>33.85</v>
      </c>
      <c r="B794" s="73">
        <v>307</v>
      </c>
      <c r="C794" s="73">
        <v>30397.5</v>
      </c>
      <c r="D794" s="73">
        <v>0.18864</v>
      </c>
      <c r="E794" s="73">
        <v>2248.5</v>
      </c>
      <c r="F794" s="73">
        <v>1728.9</v>
      </c>
      <c r="G794" s="73">
        <v>1.300537914</v>
      </c>
      <c r="H794" s="82">
        <v>1.15E-5</v>
      </c>
      <c r="I794" s="82">
        <v>6.0800000000000001E-5</v>
      </c>
      <c r="J794" s="73">
        <v>3.5487999999999999E-2</v>
      </c>
      <c r="K794" s="83">
        <v>8.3667100000000004E-5</v>
      </c>
      <c r="L794" s="82">
        <v>0.72599999999999998</v>
      </c>
      <c r="M794" s="73" t="s">
        <v>257</v>
      </c>
    </row>
    <row r="795" spans="1:13" x14ac:dyDescent="0.15">
      <c r="A795" s="73">
        <v>34.85</v>
      </c>
      <c r="B795" s="73">
        <v>308</v>
      </c>
      <c r="C795" s="73">
        <v>30397.5</v>
      </c>
      <c r="D795" s="73">
        <v>0.18801999999999999</v>
      </c>
      <c r="E795" s="73">
        <v>2251</v>
      </c>
      <c r="F795" s="73">
        <v>1731.4</v>
      </c>
      <c r="G795" s="73">
        <v>1.3001039619999999</v>
      </c>
      <c r="H795" s="82">
        <v>1.15E-5</v>
      </c>
      <c r="I795" s="82">
        <v>6.1099999999999994E-5</v>
      </c>
      <c r="J795" s="73">
        <v>3.5630000000000002E-2</v>
      </c>
      <c r="K795" s="83">
        <v>8.4185300000000002E-5</v>
      </c>
      <c r="L795" s="82">
        <v>0.72599999999999998</v>
      </c>
      <c r="M795" s="73" t="s">
        <v>257</v>
      </c>
    </row>
    <row r="796" spans="1:13" x14ac:dyDescent="0.15">
      <c r="A796" s="73">
        <v>35.85</v>
      </c>
      <c r="B796" s="73">
        <v>309</v>
      </c>
      <c r="C796" s="73">
        <v>30397.5</v>
      </c>
      <c r="D796" s="73">
        <v>0.18740999999999999</v>
      </c>
      <c r="E796" s="73">
        <v>2253.5</v>
      </c>
      <c r="F796" s="73">
        <v>1733.9</v>
      </c>
      <c r="G796" s="73">
        <v>1.2996712610000001</v>
      </c>
      <c r="H796" s="82">
        <v>1.15E-5</v>
      </c>
      <c r="I796" s="82">
        <v>6.1500000000000004E-5</v>
      </c>
      <c r="J796" s="73">
        <v>3.5771999999999998E-2</v>
      </c>
      <c r="K796" s="83">
        <v>8.4701899999999996E-5</v>
      </c>
      <c r="L796" s="82">
        <v>0.72599999999999998</v>
      </c>
      <c r="M796" s="73" t="s">
        <v>257</v>
      </c>
    </row>
    <row r="797" spans="1:13" x14ac:dyDescent="0.15">
      <c r="A797" s="73">
        <v>36.85</v>
      </c>
      <c r="B797" s="73">
        <v>310</v>
      </c>
      <c r="C797" s="73">
        <v>30397.5</v>
      </c>
      <c r="D797" s="73">
        <v>0.18681</v>
      </c>
      <c r="E797" s="73">
        <v>2256</v>
      </c>
      <c r="F797" s="73">
        <v>1736.4</v>
      </c>
      <c r="G797" s="73">
        <v>1.2992398060000001</v>
      </c>
      <c r="H797" s="82">
        <v>1.1600000000000001E-5</v>
      </c>
      <c r="I797" s="82">
        <v>6.19E-5</v>
      </c>
      <c r="J797" s="73">
        <v>3.5915000000000002E-2</v>
      </c>
      <c r="K797" s="83">
        <v>8.5218999999999998E-5</v>
      </c>
      <c r="L797" s="82">
        <v>0.72599999999999998</v>
      </c>
      <c r="M797" s="73" t="s">
        <v>257</v>
      </c>
    </row>
    <row r="798" spans="1:13" x14ac:dyDescent="0.15">
      <c r="A798" s="73">
        <v>37.85</v>
      </c>
      <c r="B798" s="73">
        <v>311</v>
      </c>
      <c r="C798" s="73">
        <v>30397.5</v>
      </c>
      <c r="D798" s="73">
        <v>0.18620999999999999</v>
      </c>
      <c r="E798" s="73">
        <v>2258.5</v>
      </c>
      <c r="F798" s="73">
        <v>1738.9</v>
      </c>
      <c r="G798" s="73">
        <v>1.298809592</v>
      </c>
      <c r="H798" s="82">
        <v>1.1600000000000001E-5</v>
      </c>
      <c r="I798" s="82">
        <v>6.2199999999999994E-5</v>
      </c>
      <c r="J798" s="73">
        <v>3.6058E-2</v>
      </c>
      <c r="K798" s="83">
        <v>8.5739E-5</v>
      </c>
      <c r="L798" s="82">
        <v>0.72599999999999998</v>
      </c>
      <c r="M798" s="73" t="s">
        <v>257</v>
      </c>
    </row>
    <row r="799" spans="1:13" x14ac:dyDescent="0.15">
      <c r="A799" s="73">
        <v>38.85</v>
      </c>
      <c r="B799" s="73">
        <v>312</v>
      </c>
      <c r="C799" s="73">
        <v>30397.5</v>
      </c>
      <c r="D799" s="73">
        <v>0.18561</v>
      </c>
      <c r="E799" s="73">
        <v>2261</v>
      </c>
      <c r="F799" s="73">
        <v>1741.4</v>
      </c>
      <c r="G799" s="73">
        <v>1.298380613</v>
      </c>
      <c r="H799" s="82">
        <v>1.1600000000000001E-5</v>
      </c>
      <c r="I799" s="82">
        <v>6.2600000000000004E-5</v>
      </c>
      <c r="J799" s="73">
        <v>3.6200999999999997E-2</v>
      </c>
      <c r="K799" s="83">
        <v>8.6261799999999995E-5</v>
      </c>
      <c r="L799" s="82">
        <v>0.72599999999999998</v>
      </c>
      <c r="M799" s="73" t="s">
        <v>257</v>
      </c>
    </row>
    <row r="800" spans="1:13" x14ac:dyDescent="0.15">
      <c r="A800" s="73">
        <v>39.85</v>
      </c>
      <c r="B800" s="73">
        <v>313</v>
      </c>
      <c r="C800" s="73">
        <v>30397.5</v>
      </c>
      <c r="D800" s="73">
        <v>0.18501999999999999</v>
      </c>
      <c r="E800" s="73">
        <v>2263.5</v>
      </c>
      <c r="F800" s="73">
        <v>1744</v>
      </c>
      <c r="G800" s="73">
        <v>1.2978784400000001</v>
      </c>
      <c r="H800" s="82">
        <v>1.17E-5</v>
      </c>
      <c r="I800" s="82">
        <v>6.3E-5</v>
      </c>
      <c r="J800" s="73">
        <v>3.6344000000000001E-2</v>
      </c>
      <c r="K800" s="83">
        <v>8.6782799999999999E-5</v>
      </c>
      <c r="L800" s="82">
        <v>0.72599999999999998</v>
      </c>
      <c r="M800" s="73" t="s">
        <v>257</v>
      </c>
    </row>
    <row r="801" spans="1:13" x14ac:dyDescent="0.15">
      <c r="A801" s="73">
        <v>40.85</v>
      </c>
      <c r="B801" s="73">
        <v>314</v>
      </c>
      <c r="C801" s="73">
        <v>30397.5</v>
      </c>
      <c r="D801" s="73">
        <v>0.18443000000000001</v>
      </c>
      <c r="E801" s="73">
        <v>2266.1</v>
      </c>
      <c r="F801" s="73">
        <v>1746.5</v>
      </c>
      <c r="G801" s="73">
        <v>1.2975093040000001</v>
      </c>
      <c r="H801" s="82">
        <v>1.17E-5</v>
      </c>
      <c r="I801" s="82">
        <v>6.3399999999999996E-5</v>
      </c>
      <c r="J801" s="73">
        <v>3.6488E-2</v>
      </c>
      <c r="K801" s="83">
        <v>8.7305099999999999E-5</v>
      </c>
      <c r="L801" s="82">
        <v>0.72599999999999998</v>
      </c>
      <c r="M801" s="73" t="s">
        <v>257</v>
      </c>
    </row>
    <row r="802" spans="1:13" x14ac:dyDescent="0.15">
      <c r="A802" s="73">
        <v>41.85</v>
      </c>
      <c r="B802" s="73">
        <v>315</v>
      </c>
      <c r="C802" s="73">
        <v>30397.5</v>
      </c>
      <c r="D802" s="73">
        <v>0.18384</v>
      </c>
      <c r="E802" s="73">
        <v>2268.6</v>
      </c>
      <c r="F802" s="73">
        <v>1749.1</v>
      </c>
      <c r="G802" s="73">
        <v>1.2970098910000001</v>
      </c>
      <c r="H802" s="82">
        <v>1.17E-5</v>
      </c>
      <c r="I802" s="82">
        <v>6.3700000000000003E-5</v>
      </c>
      <c r="J802" s="73">
        <v>3.6631999999999998E-2</v>
      </c>
      <c r="K802" s="83">
        <v>8.7834E-5</v>
      </c>
      <c r="L802" s="82">
        <v>0.72599999999999998</v>
      </c>
      <c r="M802" s="73" t="s">
        <v>257</v>
      </c>
    </row>
    <row r="803" spans="1:13" x14ac:dyDescent="0.15">
      <c r="A803" s="73">
        <v>42.85</v>
      </c>
      <c r="B803" s="73">
        <v>316</v>
      </c>
      <c r="C803" s="73">
        <v>30397.5</v>
      </c>
      <c r="D803" s="73">
        <v>0.18326000000000001</v>
      </c>
      <c r="E803" s="73">
        <v>2271.1999999999998</v>
      </c>
      <c r="F803" s="73">
        <v>1751.7</v>
      </c>
      <c r="G803" s="73">
        <v>1.296569047</v>
      </c>
      <c r="H803" s="82">
        <v>1.17E-5</v>
      </c>
      <c r="I803" s="82">
        <v>6.41E-5</v>
      </c>
      <c r="J803" s="73">
        <v>3.6776999999999997E-2</v>
      </c>
      <c r="K803" s="83">
        <v>8.8359500000000007E-5</v>
      </c>
      <c r="L803" s="82">
        <v>0.72499999999999998</v>
      </c>
      <c r="M803" s="73" t="s">
        <v>257</v>
      </c>
    </row>
    <row r="804" spans="1:13" x14ac:dyDescent="0.15">
      <c r="A804" s="73">
        <v>43.85</v>
      </c>
      <c r="B804" s="73">
        <v>317</v>
      </c>
      <c r="C804" s="73">
        <v>30397.5</v>
      </c>
      <c r="D804" s="73">
        <v>0.18268000000000001</v>
      </c>
      <c r="E804" s="73">
        <v>2273.8000000000002</v>
      </c>
      <c r="F804" s="73">
        <v>1754.3</v>
      </c>
      <c r="G804" s="73">
        <v>1.2961295100000001</v>
      </c>
      <c r="H804" s="82">
        <v>1.1800000000000001E-5</v>
      </c>
      <c r="I804" s="82">
        <v>6.4499999999999996E-5</v>
      </c>
      <c r="J804" s="73">
        <v>3.6922000000000003E-2</v>
      </c>
      <c r="K804" s="83">
        <v>8.8887800000000006E-5</v>
      </c>
      <c r="L804" s="82">
        <v>0.72499999999999998</v>
      </c>
      <c r="M804" s="73" t="s">
        <v>257</v>
      </c>
    </row>
    <row r="805" spans="1:13" x14ac:dyDescent="0.15">
      <c r="A805" s="73">
        <v>44.85</v>
      </c>
      <c r="B805" s="73">
        <v>318</v>
      </c>
      <c r="C805" s="73">
        <v>30397.5</v>
      </c>
      <c r="D805" s="73">
        <v>0.18210000000000001</v>
      </c>
      <c r="E805" s="73">
        <v>2276.4</v>
      </c>
      <c r="F805" s="73">
        <v>1756.9</v>
      </c>
      <c r="G805" s="73">
        <v>1.2956912739999999</v>
      </c>
      <c r="H805" s="82">
        <v>1.1800000000000001E-5</v>
      </c>
      <c r="I805" s="82">
        <v>6.4900000000000005E-5</v>
      </c>
      <c r="J805" s="73">
        <v>3.7067000000000003E-2</v>
      </c>
      <c r="K805" s="83">
        <v>8.9418800000000005E-5</v>
      </c>
      <c r="L805" s="82">
        <v>0.72499999999999998</v>
      </c>
      <c r="M805" s="73" t="s">
        <v>257</v>
      </c>
    </row>
    <row r="806" spans="1:13" x14ac:dyDescent="0.15">
      <c r="A806" s="73">
        <v>45.85</v>
      </c>
      <c r="B806" s="73">
        <v>319</v>
      </c>
      <c r="C806" s="73">
        <v>30397.5</v>
      </c>
      <c r="D806" s="73">
        <v>0.18153</v>
      </c>
      <c r="E806" s="73">
        <v>2279.1</v>
      </c>
      <c r="F806" s="73">
        <v>1759.6</v>
      </c>
      <c r="G806" s="73">
        <v>1.2952375540000001</v>
      </c>
      <c r="H806" s="82">
        <v>1.1800000000000001E-5</v>
      </c>
      <c r="I806" s="82">
        <v>6.5199999999999999E-5</v>
      </c>
      <c r="J806" s="73">
        <v>3.7212000000000002E-2</v>
      </c>
      <c r="K806" s="83">
        <v>8.9943800000000004E-5</v>
      </c>
      <c r="L806" s="82">
        <v>0.72499999999999998</v>
      </c>
      <c r="M806" s="73" t="s">
        <v>257</v>
      </c>
    </row>
    <row r="807" spans="1:13" x14ac:dyDescent="0.15">
      <c r="A807" s="73">
        <v>46.85</v>
      </c>
      <c r="B807" s="73">
        <v>320</v>
      </c>
      <c r="C807" s="73">
        <v>30397.5</v>
      </c>
      <c r="D807" s="73">
        <v>0.18096000000000001</v>
      </c>
      <c r="E807" s="73">
        <v>2281.6999999999998</v>
      </c>
      <c r="F807" s="73">
        <v>1762.2</v>
      </c>
      <c r="G807" s="73">
        <v>1.294801952</v>
      </c>
      <c r="H807" s="82">
        <v>1.19E-5</v>
      </c>
      <c r="I807" s="82">
        <v>6.5599999999999995E-5</v>
      </c>
      <c r="J807" s="73">
        <v>3.7358000000000002E-2</v>
      </c>
      <c r="K807" s="83">
        <v>9.0477900000000003E-5</v>
      </c>
      <c r="L807" s="82">
        <v>0.72499999999999998</v>
      </c>
      <c r="M807" s="73" t="s">
        <v>257</v>
      </c>
    </row>
    <row r="808" spans="1:13" x14ac:dyDescent="0.15">
      <c r="A808" s="73">
        <v>47.85</v>
      </c>
      <c r="B808" s="73">
        <v>321</v>
      </c>
      <c r="C808" s="73">
        <v>30397.5</v>
      </c>
      <c r="D808" s="73">
        <v>0.1804</v>
      </c>
      <c r="E808" s="73">
        <v>2284.4</v>
      </c>
      <c r="F808" s="73">
        <v>1764.9</v>
      </c>
      <c r="G808" s="73">
        <v>1.2943509550000001</v>
      </c>
      <c r="H808" s="82">
        <v>1.19E-5</v>
      </c>
      <c r="I808" s="82">
        <v>6.6000000000000005E-5</v>
      </c>
      <c r="J808" s="73">
        <v>3.7504000000000003E-2</v>
      </c>
      <c r="K808" s="83">
        <v>9.1005800000000002E-5</v>
      </c>
      <c r="L808" s="82">
        <v>0.72499999999999998</v>
      </c>
      <c r="M808" s="73" t="s">
        <v>257</v>
      </c>
    </row>
    <row r="809" spans="1:13" x14ac:dyDescent="0.15">
      <c r="A809" s="73">
        <v>48.85</v>
      </c>
      <c r="B809" s="73">
        <v>322</v>
      </c>
      <c r="C809" s="73">
        <v>30397.5</v>
      </c>
      <c r="D809" s="73">
        <v>0.17984</v>
      </c>
      <c r="E809" s="73">
        <v>2287</v>
      </c>
      <c r="F809" s="73">
        <v>1767.6</v>
      </c>
      <c r="G809" s="73">
        <v>1.2938447609999999</v>
      </c>
      <c r="H809" s="82">
        <v>1.19E-5</v>
      </c>
      <c r="I809" s="82">
        <v>6.6400000000000001E-5</v>
      </c>
      <c r="J809" s="73">
        <v>3.7650999999999997E-2</v>
      </c>
      <c r="K809" s="83">
        <v>9.15428E-5</v>
      </c>
      <c r="L809" s="82">
        <v>0.72499999999999998</v>
      </c>
      <c r="M809" s="73" t="s">
        <v>257</v>
      </c>
    </row>
    <row r="810" spans="1:13" x14ac:dyDescent="0.15">
      <c r="A810" s="73">
        <v>49.85</v>
      </c>
      <c r="B810" s="73">
        <v>323</v>
      </c>
      <c r="C810" s="73">
        <v>30397.5</v>
      </c>
      <c r="D810" s="73">
        <v>0.17927999999999999</v>
      </c>
      <c r="E810" s="73">
        <v>2289.6999999999998</v>
      </c>
      <c r="F810" s="73">
        <v>1770.3</v>
      </c>
      <c r="G810" s="73">
        <v>1.293396599</v>
      </c>
      <c r="H810" s="82">
        <v>1.2E-5</v>
      </c>
      <c r="I810" s="82">
        <v>6.6799999999999997E-5</v>
      </c>
      <c r="J810" s="73">
        <v>3.7797999999999998E-2</v>
      </c>
      <c r="K810" s="83">
        <v>9.2078500000000003E-5</v>
      </c>
      <c r="L810" s="82">
        <v>0.72499999999999998</v>
      </c>
      <c r="M810" s="73" t="s">
        <v>257</v>
      </c>
    </row>
    <row r="811" spans="1:13" x14ac:dyDescent="0.15">
      <c r="A811" s="73">
        <v>50.85</v>
      </c>
      <c r="B811" s="73">
        <v>324</v>
      </c>
      <c r="C811" s="73">
        <v>30397.5</v>
      </c>
      <c r="D811" s="73">
        <v>0.17871999999999999</v>
      </c>
      <c r="E811" s="73">
        <v>2292.4</v>
      </c>
      <c r="F811" s="73">
        <v>1773</v>
      </c>
      <c r="G811" s="73">
        <v>1.292949803</v>
      </c>
      <c r="H811" s="82">
        <v>1.2E-5</v>
      </c>
      <c r="I811" s="82">
        <v>6.7100000000000005E-5</v>
      </c>
      <c r="J811" s="73">
        <v>3.7945E-2</v>
      </c>
      <c r="K811" s="83">
        <v>9.2617100000000005E-5</v>
      </c>
      <c r="L811" s="82">
        <v>0.72499999999999998</v>
      </c>
      <c r="M811" s="73" t="s">
        <v>257</v>
      </c>
    </row>
    <row r="812" spans="1:13" x14ac:dyDescent="0.15">
      <c r="A812" s="73">
        <v>51.85</v>
      </c>
      <c r="B812" s="73">
        <v>325</v>
      </c>
      <c r="C812" s="73">
        <v>30397.5</v>
      </c>
      <c r="D812" s="73">
        <v>0.17817</v>
      </c>
      <c r="E812" s="73">
        <v>2295.1</v>
      </c>
      <c r="F812" s="73">
        <v>1775.7</v>
      </c>
      <c r="G812" s="73">
        <v>1.292504364</v>
      </c>
      <c r="H812" s="82">
        <v>1.2E-5</v>
      </c>
      <c r="I812" s="82">
        <v>6.7500000000000001E-5</v>
      </c>
      <c r="J812" s="73">
        <v>3.8093000000000002E-2</v>
      </c>
      <c r="K812" s="83">
        <v>9.31556E-5</v>
      </c>
      <c r="L812" s="82">
        <v>0.72499999999999998</v>
      </c>
      <c r="M812" s="73" t="s">
        <v>257</v>
      </c>
    </row>
    <row r="813" spans="1:13" x14ac:dyDescent="0.15">
      <c r="A813" s="73">
        <v>52.85</v>
      </c>
      <c r="B813" s="73">
        <v>326</v>
      </c>
      <c r="C813" s="73">
        <v>30397.5</v>
      </c>
      <c r="D813" s="73">
        <v>0.17763000000000001</v>
      </c>
      <c r="E813" s="73">
        <v>2297.9</v>
      </c>
      <c r="F813" s="73">
        <v>1778.5</v>
      </c>
      <c r="G813" s="73">
        <v>1.2920438569999999</v>
      </c>
      <c r="H813" s="82">
        <v>1.2099999999999999E-5</v>
      </c>
      <c r="I813" s="82">
        <v>6.7899999999999997E-5</v>
      </c>
      <c r="J813" s="73">
        <v>3.8240000000000003E-2</v>
      </c>
      <c r="K813" s="83">
        <v>9.3685100000000002E-5</v>
      </c>
      <c r="L813" s="82">
        <v>0.72499999999999998</v>
      </c>
      <c r="M813" s="73" t="s">
        <v>257</v>
      </c>
    </row>
    <row r="814" spans="1:13" x14ac:dyDescent="0.15">
      <c r="A814" s="73">
        <v>53.85</v>
      </c>
      <c r="B814" s="73">
        <v>327</v>
      </c>
      <c r="C814" s="73">
        <v>30397.5</v>
      </c>
      <c r="D814" s="73">
        <v>0.17707999999999999</v>
      </c>
      <c r="E814" s="73">
        <v>2300.6</v>
      </c>
      <c r="F814" s="73">
        <v>1781.2</v>
      </c>
      <c r="G814" s="73">
        <v>1.2916011679999999</v>
      </c>
      <c r="H814" s="82">
        <v>1.2099999999999999E-5</v>
      </c>
      <c r="I814" s="82">
        <v>6.8300000000000007E-5</v>
      </c>
      <c r="J814" s="73">
        <v>3.8389E-2</v>
      </c>
      <c r="K814" s="83">
        <v>9.4231499999999994E-5</v>
      </c>
      <c r="L814" s="82">
        <v>0.72499999999999998</v>
      </c>
      <c r="M814" s="73" t="s">
        <v>257</v>
      </c>
    </row>
    <row r="815" spans="1:13" x14ac:dyDescent="0.15">
      <c r="A815" s="73">
        <v>54.85</v>
      </c>
      <c r="B815" s="73">
        <v>328</v>
      </c>
      <c r="C815" s="73">
        <v>30397.5</v>
      </c>
      <c r="D815" s="73">
        <v>0.17654</v>
      </c>
      <c r="E815" s="73">
        <v>2303.4</v>
      </c>
      <c r="F815" s="73">
        <v>1784</v>
      </c>
      <c r="G815" s="73">
        <v>1.2911434980000001</v>
      </c>
      <c r="H815" s="82">
        <v>1.2099999999999999E-5</v>
      </c>
      <c r="I815" s="82">
        <v>6.8700000000000003E-5</v>
      </c>
      <c r="J815" s="73">
        <v>3.8537000000000002E-2</v>
      </c>
      <c r="K815" s="83">
        <v>9.47688E-5</v>
      </c>
      <c r="L815" s="82">
        <v>0.72499999999999998</v>
      </c>
      <c r="M815" s="73" t="s">
        <v>257</v>
      </c>
    </row>
    <row r="816" spans="1:13" x14ac:dyDescent="0.15">
      <c r="A816" s="73">
        <v>55.85</v>
      </c>
      <c r="B816" s="73">
        <v>329</v>
      </c>
      <c r="C816" s="73">
        <v>30397.5</v>
      </c>
      <c r="D816" s="73">
        <v>0.17599999999999999</v>
      </c>
      <c r="E816" s="73">
        <v>2306.1999999999998</v>
      </c>
      <c r="F816" s="73">
        <v>1786.8</v>
      </c>
      <c r="G816" s="73">
        <v>1.2906872620000001</v>
      </c>
      <c r="H816" s="82">
        <v>1.22E-5</v>
      </c>
      <c r="I816" s="82">
        <v>6.9099999999999999E-5</v>
      </c>
      <c r="J816" s="73">
        <v>3.8685999999999998E-2</v>
      </c>
      <c r="K816" s="83">
        <v>9.5311300000000003E-5</v>
      </c>
      <c r="L816" s="82">
        <v>0.72499999999999998</v>
      </c>
      <c r="M816" s="73" t="s">
        <v>257</v>
      </c>
    </row>
    <row r="817" spans="1:13" x14ac:dyDescent="0.15">
      <c r="A817" s="73">
        <v>56.85</v>
      </c>
      <c r="B817" s="73">
        <v>330</v>
      </c>
      <c r="C817" s="73">
        <v>30397.5</v>
      </c>
      <c r="D817" s="73">
        <v>0.17546999999999999</v>
      </c>
      <c r="E817" s="73">
        <v>2309</v>
      </c>
      <c r="F817" s="73">
        <v>1789.6</v>
      </c>
      <c r="G817" s="73">
        <v>1.2902324540000001</v>
      </c>
      <c r="H817" s="82">
        <v>1.22E-5</v>
      </c>
      <c r="I817" s="82">
        <v>6.9400000000000006E-5</v>
      </c>
      <c r="J817" s="73">
        <v>3.8835000000000001E-2</v>
      </c>
      <c r="K817" s="83">
        <v>9.5851000000000001E-5</v>
      </c>
      <c r="L817" s="82">
        <v>0.72399999999999998</v>
      </c>
      <c r="M817" s="73" t="s">
        <v>257</v>
      </c>
    </row>
    <row r="818" spans="1:13" x14ac:dyDescent="0.15">
      <c r="A818" s="73">
        <v>57.85</v>
      </c>
      <c r="B818" s="73">
        <v>331</v>
      </c>
      <c r="C818" s="73">
        <v>30397.5</v>
      </c>
      <c r="D818" s="73">
        <v>0.17494000000000001</v>
      </c>
      <c r="E818" s="73">
        <v>2311.8000000000002</v>
      </c>
      <c r="F818" s="73">
        <v>1792.4</v>
      </c>
      <c r="G818" s="73">
        <v>1.289779067</v>
      </c>
      <c r="H818" s="82">
        <v>1.22E-5</v>
      </c>
      <c r="I818" s="82">
        <v>6.9800000000000003E-5</v>
      </c>
      <c r="J818" s="73">
        <v>3.8984999999999999E-2</v>
      </c>
      <c r="K818" s="83">
        <v>9.6395800000000003E-5</v>
      </c>
      <c r="L818" s="82">
        <v>0.72399999999999998</v>
      </c>
      <c r="M818" s="73" t="s">
        <v>257</v>
      </c>
    </row>
    <row r="819" spans="1:13" x14ac:dyDescent="0.15">
      <c r="A819" s="73">
        <v>58.85</v>
      </c>
      <c r="B819" s="73">
        <v>332</v>
      </c>
      <c r="C819" s="73">
        <v>30397.5</v>
      </c>
      <c r="D819" s="73">
        <v>0.17441000000000001</v>
      </c>
      <c r="E819" s="73">
        <v>2314.6</v>
      </c>
      <c r="F819" s="73">
        <v>1795.2</v>
      </c>
      <c r="G819" s="73">
        <v>1.2893270939999999</v>
      </c>
      <c r="H819" s="82">
        <v>1.22E-5</v>
      </c>
      <c r="I819" s="82">
        <v>7.0199999999999999E-5</v>
      </c>
      <c r="J819" s="73">
        <v>3.9135000000000003E-2</v>
      </c>
      <c r="K819" s="83">
        <v>9.6943300000000004E-5</v>
      </c>
      <c r="L819" s="82">
        <v>0.72399999999999998</v>
      </c>
      <c r="M819" s="73" t="s">
        <v>257</v>
      </c>
    </row>
    <row r="820" spans="1:13" x14ac:dyDescent="0.15">
      <c r="A820" s="73">
        <v>59.85</v>
      </c>
      <c r="B820" s="73">
        <v>333</v>
      </c>
      <c r="C820" s="73">
        <v>30397.5</v>
      </c>
      <c r="D820" s="73">
        <v>0.17388999999999999</v>
      </c>
      <c r="E820" s="73">
        <v>2317.4</v>
      </c>
      <c r="F820" s="73">
        <v>1798</v>
      </c>
      <c r="G820" s="73">
        <v>1.2888765289999999</v>
      </c>
      <c r="H820" s="82">
        <v>1.2300000000000001E-5</v>
      </c>
      <c r="I820" s="82">
        <v>7.0599999999999995E-5</v>
      </c>
      <c r="J820" s="73">
        <v>3.9285E-2</v>
      </c>
      <c r="K820" s="83">
        <v>9.7487999999999999E-5</v>
      </c>
      <c r="L820" s="82">
        <v>0.72399999999999998</v>
      </c>
      <c r="M820" s="73" t="s">
        <v>257</v>
      </c>
    </row>
    <row r="821" spans="1:13" x14ac:dyDescent="0.15">
      <c r="A821" s="73">
        <v>60.85</v>
      </c>
      <c r="B821" s="73">
        <v>334</v>
      </c>
      <c r="C821" s="73">
        <v>30397.5</v>
      </c>
      <c r="D821" s="73">
        <v>0.17337</v>
      </c>
      <c r="E821" s="73">
        <v>2320.1999999999998</v>
      </c>
      <c r="F821" s="73">
        <v>1800.9</v>
      </c>
      <c r="G821" s="73">
        <v>1.288355822</v>
      </c>
      <c r="H821" s="82">
        <v>1.2300000000000001E-5</v>
      </c>
      <c r="I821" s="82">
        <v>7.1000000000000005E-5</v>
      </c>
      <c r="J821" s="73">
        <v>3.9434999999999998E-2</v>
      </c>
      <c r="K821" s="83">
        <v>9.80353E-5</v>
      </c>
      <c r="L821" s="82">
        <v>0.72399999999999998</v>
      </c>
      <c r="M821" s="73" t="s">
        <v>257</v>
      </c>
    </row>
    <row r="822" spans="1:13" x14ac:dyDescent="0.15">
      <c r="A822" s="73">
        <v>61.85</v>
      </c>
      <c r="B822" s="73">
        <v>335</v>
      </c>
      <c r="C822" s="73">
        <v>30397.5</v>
      </c>
      <c r="D822" s="73">
        <v>0.17285</v>
      </c>
      <c r="E822" s="73">
        <v>2323.1</v>
      </c>
      <c r="F822" s="73">
        <v>1803.8</v>
      </c>
      <c r="G822" s="73">
        <v>1.287892228</v>
      </c>
      <c r="H822" s="82">
        <v>1.2300000000000001E-5</v>
      </c>
      <c r="I822" s="82">
        <v>7.1400000000000001E-5</v>
      </c>
      <c r="J822" s="73">
        <v>3.9586000000000003E-2</v>
      </c>
      <c r="K822" s="83">
        <v>9.8583499999999996E-5</v>
      </c>
      <c r="L822" s="82">
        <v>0.72399999999999998</v>
      </c>
      <c r="M822" s="73" t="s">
        <v>257</v>
      </c>
    </row>
    <row r="823" spans="1:13" x14ac:dyDescent="0.15">
      <c r="A823" s="73">
        <v>62.85</v>
      </c>
      <c r="B823" s="73">
        <v>336</v>
      </c>
      <c r="C823" s="73">
        <v>30397.5</v>
      </c>
      <c r="D823" s="73">
        <v>0.17233000000000001</v>
      </c>
      <c r="E823" s="73">
        <v>2326</v>
      </c>
      <c r="F823" s="73">
        <v>1806.6</v>
      </c>
      <c r="G823" s="73">
        <v>1.287501384</v>
      </c>
      <c r="H823" s="82">
        <v>1.24E-5</v>
      </c>
      <c r="I823" s="82">
        <v>7.1799999999999997E-5</v>
      </c>
      <c r="J823" s="73">
        <v>3.9738000000000002E-2</v>
      </c>
      <c r="K823" s="83">
        <v>9.9136900000000003E-5</v>
      </c>
      <c r="L823" s="82">
        <v>0.72399999999999998</v>
      </c>
      <c r="M823" s="73" t="s">
        <v>257</v>
      </c>
    </row>
    <row r="824" spans="1:13" x14ac:dyDescent="0.15">
      <c r="A824" s="73">
        <v>63.85</v>
      </c>
      <c r="B824" s="73">
        <v>337</v>
      </c>
      <c r="C824" s="73">
        <v>30397.5</v>
      </c>
      <c r="D824" s="73">
        <v>0.17182</v>
      </c>
      <c r="E824" s="73">
        <v>2328.9</v>
      </c>
      <c r="F824" s="73">
        <v>1809.5</v>
      </c>
      <c r="G824" s="73">
        <v>1.2870406190000001</v>
      </c>
      <c r="H824" s="82">
        <v>1.24E-5</v>
      </c>
      <c r="I824" s="82">
        <v>7.2200000000000007E-5</v>
      </c>
      <c r="J824" s="73">
        <v>3.9889000000000001E-2</v>
      </c>
      <c r="K824" s="83">
        <v>9.9684699999999998E-5</v>
      </c>
      <c r="L824" s="82">
        <v>0.72399999999999998</v>
      </c>
      <c r="M824" s="73" t="s">
        <v>257</v>
      </c>
    </row>
    <row r="825" spans="1:13" x14ac:dyDescent="0.15">
      <c r="A825" s="73">
        <v>64.849999999999994</v>
      </c>
      <c r="B825" s="73">
        <v>338</v>
      </c>
      <c r="C825" s="73">
        <v>30397.5</v>
      </c>
      <c r="D825" s="73">
        <v>0.17130999999999999</v>
      </c>
      <c r="E825" s="73">
        <v>2331.8000000000002</v>
      </c>
      <c r="F825" s="73">
        <v>1812.4</v>
      </c>
      <c r="G825" s="73">
        <v>1.2865813290000001</v>
      </c>
      <c r="H825" s="82">
        <v>1.24E-5</v>
      </c>
      <c r="I825" s="82">
        <v>7.2600000000000003E-5</v>
      </c>
      <c r="J825" s="73">
        <v>4.0041E-2</v>
      </c>
      <c r="K825" s="73">
        <v>1.00238E-4</v>
      </c>
      <c r="L825" s="82">
        <v>0.72399999999999998</v>
      </c>
      <c r="M825" s="73" t="s">
        <v>257</v>
      </c>
    </row>
    <row r="826" spans="1:13" x14ac:dyDescent="0.15">
      <c r="A826" s="73">
        <v>65.849999999999994</v>
      </c>
      <c r="B826" s="73">
        <v>339</v>
      </c>
      <c r="C826" s="73">
        <v>30397.5</v>
      </c>
      <c r="D826" s="73">
        <v>0.17080999999999999</v>
      </c>
      <c r="E826" s="73">
        <v>2334.6999999999998</v>
      </c>
      <c r="F826" s="73">
        <v>1815.4</v>
      </c>
      <c r="G826" s="73">
        <v>1.286052661</v>
      </c>
      <c r="H826" s="82">
        <v>1.2500000000000001E-5</v>
      </c>
      <c r="I826" s="82">
        <v>7.2999999999999999E-5</v>
      </c>
      <c r="J826" s="73">
        <v>4.0193E-2</v>
      </c>
      <c r="K826" s="73">
        <v>1.00787E-4</v>
      </c>
      <c r="L826" s="82">
        <v>0.72399999999999998</v>
      </c>
      <c r="M826" s="73" t="s">
        <v>257</v>
      </c>
    </row>
    <row r="827" spans="1:13" x14ac:dyDescent="0.15">
      <c r="A827" s="73">
        <v>66.849999999999994</v>
      </c>
      <c r="B827" s="73">
        <v>340</v>
      </c>
      <c r="C827" s="73">
        <v>30397.5</v>
      </c>
      <c r="D827" s="73">
        <v>0.17030000000000001</v>
      </c>
      <c r="E827" s="73">
        <v>2337.6</v>
      </c>
      <c r="F827" s="73">
        <v>1818.3</v>
      </c>
      <c r="G827" s="73">
        <v>1.2855964360000001</v>
      </c>
      <c r="H827" s="82">
        <v>1.2500000000000001E-5</v>
      </c>
      <c r="I827" s="82">
        <v>7.3399999999999995E-5</v>
      </c>
      <c r="J827" s="73">
        <v>4.0346E-2</v>
      </c>
      <c r="K827" s="73">
        <v>1.0134800000000001E-4</v>
      </c>
      <c r="L827" s="82">
        <v>0.72399999999999998</v>
      </c>
      <c r="M827" s="73" t="s">
        <v>257</v>
      </c>
    </row>
    <row r="828" spans="1:13" x14ac:dyDescent="0.15">
      <c r="A828" s="73">
        <v>67.849999999999994</v>
      </c>
      <c r="B828" s="73">
        <v>341</v>
      </c>
      <c r="C828" s="73">
        <v>30397.5</v>
      </c>
      <c r="D828" s="73">
        <v>0.16980000000000001</v>
      </c>
      <c r="E828" s="73">
        <v>2340.5</v>
      </c>
      <c r="F828" s="73">
        <v>1821.2</v>
      </c>
      <c r="G828" s="73">
        <v>1.285141665</v>
      </c>
      <c r="H828" s="82">
        <v>1.2500000000000001E-5</v>
      </c>
      <c r="I828" s="82">
        <v>7.3800000000000005E-5</v>
      </c>
      <c r="J828" s="73">
        <v>4.0499E-2</v>
      </c>
      <c r="K828" s="73">
        <v>1.01906E-4</v>
      </c>
      <c r="L828" s="82">
        <v>0.72399999999999998</v>
      </c>
      <c r="M828" s="73" t="s">
        <v>257</v>
      </c>
    </row>
    <row r="829" spans="1:13" x14ac:dyDescent="0.15">
      <c r="A829" s="73">
        <v>68.849999999999994</v>
      </c>
      <c r="B829" s="73">
        <v>342</v>
      </c>
      <c r="C829" s="73">
        <v>30397.5</v>
      </c>
      <c r="D829" s="73">
        <v>0.16930999999999999</v>
      </c>
      <c r="E829" s="73">
        <v>2343.5</v>
      </c>
      <c r="F829" s="73">
        <v>1824.2</v>
      </c>
      <c r="G829" s="73">
        <v>1.2846727330000001</v>
      </c>
      <c r="H829" s="82">
        <v>1.26E-5</v>
      </c>
      <c r="I829" s="82">
        <v>7.4099999999999999E-5</v>
      </c>
      <c r="J829" s="73">
        <v>4.0652000000000001E-2</v>
      </c>
      <c r="K829" s="73">
        <v>1.0245499999999999E-4</v>
      </c>
      <c r="L829" s="82">
        <v>0.72399999999999998</v>
      </c>
      <c r="M829" s="73" t="s">
        <v>257</v>
      </c>
    </row>
    <row r="830" spans="1:13" x14ac:dyDescent="0.15">
      <c r="A830" s="73">
        <v>69.849999999999994</v>
      </c>
      <c r="B830" s="73">
        <v>343</v>
      </c>
      <c r="C830" s="73">
        <v>30397.5</v>
      </c>
      <c r="D830" s="73">
        <v>0.16880999999999999</v>
      </c>
      <c r="E830" s="73">
        <v>2346.4</v>
      </c>
      <c r="F830" s="73">
        <v>1827.1</v>
      </c>
      <c r="G830" s="73">
        <v>1.284220897</v>
      </c>
      <c r="H830" s="82">
        <v>1.26E-5</v>
      </c>
      <c r="I830" s="82">
        <v>7.4599999999999997E-5</v>
      </c>
      <c r="J830" s="73">
        <v>4.0806000000000002E-2</v>
      </c>
      <c r="K830" s="73">
        <v>1.03021E-4</v>
      </c>
      <c r="L830" s="82">
        <v>0.72399999999999998</v>
      </c>
      <c r="M830" s="73" t="s">
        <v>257</v>
      </c>
    </row>
    <row r="831" spans="1:13" x14ac:dyDescent="0.15">
      <c r="A831" s="73">
        <v>70.849999999999994</v>
      </c>
      <c r="B831" s="73">
        <v>344</v>
      </c>
      <c r="C831" s="73">
        <v>30397.5</v>
      </c>
      <c r="D831" s="73">
        <v>0.16832</v>
      </c>
      <c r="E831" s="73">
        <v>2349.4</v>
      </c>
      <c r="F831" s="73">
        <v>1830.1</v>
      </c>
      <c r="G831" s="73">
        <v>1.2837549859999999</v>
      </c>
      <c r="H831" s="82">
        <v>1.26E-5</v>
      </c>
      <c r="I831" s="82">
        <v>7.4900000000000005E-5</v>
      </c>
      <c r="J831" s="73">
        <v>4.0959000000000002E-2</v>
      </c>
      <c r="K831" s="73">
        <v>1.03575E-4</v>
      </c>
      <c r="L831" s="82">
        <v>0.72399999999999998</v>
      </c>
      <c r="M831" s="73" t="s">
        <v>257</v>
      </c>
    </row>
    <row r="832" spans="1:13" x14ac:dyDescent="0.15">
      <c r="A832" s="73">
        <v>71.849999999999994</v>
      </c>
      <c r="B832" s="73">
        <v>345</v>
      </c>
      <c r="C832" s="73">
        <v>30397.5</v>
      </c>
      <c r="D832" s="73">
        <v>0.16783000000000001</v>
      </c>
      <c r="E832" s="73">
        <v>2352.4</v>
      </c>
      <c r="F832" s="73">
        <v>1833.1</v>
      </c>
      <c r="G832" s="73">
        <v>1.283290601</v>
      </c>
      <c r="H832" s="82">
        <v>1.26E-5</v>
      </c>
      <c r="I832" s="82">
        <v>7.5400000000000003E-5</v>
      </c>
      <c r="J832" s="73">
        <v>4.1113999999999998E-2</v>
      </c>
      <c r="K832" s="73">
        <v>1.04138E-4</v>
      </c>
      <c r="L832" s="82">
        <v>0.72399999999999998</v>
      </c>
      <c r="M832" s="73" t="s">
        <v>257</v>
      </c>
    </row>
    <row r="833" spans="1:13" x14ac:dyDescent="0.15">
      <c r="A833" s="73">
        <v>72.849999999999994</v>
      </c>
      <c r="B833" s="73">
        <v>346</v>
      </c>
      <c r="C833" s="73">
        <v>30397.5</v>
      </c>
      <c r="D833" s="73">
        <v>0.16735</v>
      </c>
      <c r="E833" s="73">
        <v>2355.4</v>
      </c>
      <c r="F833" s="73">
        <v>1836.1</v>
      </c>
      <c r="G833" s="73">
        <v>1.282827733</v>
      </c>
      <c r="H833" s="82">
        <v>1.27E-5</v>
      </c>
      <c r="I833" s="82">
        <v>7.5699999999999997E-5</v>
      </c>
      <c r="J833" s="73">
        <v>4.1267999999999999E-2</v>
      </c>
      <c r="K833" s="73">
        <v>1.04694E-4</v>
      </c>
      <c r="L833" s="82">
        <v>0.72299999999999998</v>
      </c>
      <c r="M833" s="73" t="s">
        <v>257</v>
      </c>
    </row>
    <row r="834" spans="1:13" x14ac:dyDescent="0.15">
      <c r="A834" s="73">
        <v>73.849999999999994</v>
      </c>
      <c r="B834" s="73">
        <v>347</v>
      </c>
      <c r="C834" s="73">
        <v>30397.5</v>
      </c>
      <c r="D834" s="73">
        <v>0.16686000000000001</v>
      </c>
      <c r="E834" s="73">
        <v>2358.4</v>
      </c>
      <c r="F834" s="73">
        <v>1839.1</v>
      </c>
      <c r="G834" s="73">
        <v>1.2823663750000001</v>
      </c>
      <c r="H834" s="82">
        <v>1.27E-5</v>
      </c>
      <c r="I834" s="82">
        <v>7.6199999999999995E-5</v>
      </c>
      <c r="J834" s="73">
        <v>4.1423000000000001E-2</v>
      </c>
      <c r="K834" s="73">
        <v>1.05262E-4</v>
      </c>
      <c r="L834" s="82">
        <v>0.72299999999999998</v>
      </c>
      <c r="M834" s="73" t="s">
        <v>257</v>
      </c>
    </row>
    <row r="835" spans="1:13" x14ac:dyDescent="0.15">
      <c r="A835" s="73">
        <v>74.849999999999994</v>
      </c>
      <c r="B835" s="73">
        <v>348</v>
      </c>
      <c r="C835" s="73">
        <v>30397.5</v>
      </c>
      <c r="D835" s="73">
        <v>0.16638</v>
      </c>
      <c r="E835" s="73">
        <v>2361.4</v>
      </c>
      <c r="F835" s="73">
        <v>1842.2</v>
      </c>
      <c r="G835" s="73">
        <v>1.281836934</v>
      </c>
      <c r="H835" s="82">
        <v>1.27E-5</v>
      </c>
      <c r="I835" s="82">
        <v>7.6600000000000005E-5</v>
      </c>
      <c r="J835" s="73">
        <v>4.1577999999999997E-2</v>
      </c>
      <c r="K835" s="73">
        <v>1.05826E-4</v>
      </c>
      <c r="L835" s="82">
        <v>0.72299999999999998</v>
      </c>
      <c r="M835" s="73" t="s">
        <v>257</v>
      </c>
    </row>
    <row r="836" spans="1:13" x14ac:dyDescent="0.15">
      <c r="A836" s="73">
        <v>75.849999999999994</v>
      </c>
      <c r="B836" s="73">
        <v>349</v>
      </c>
      <c r="C836" s="73">
        <v>30397.5</v>
      </c>
      <c r="D836" s="73">
        <v>0.16591</v>
      </c>
      <c r="E836" s="73">
        <v>2364.5</v>
      </c>
      <c r="F836" s="73">
        <v>1845.2</v>
      </c>
      <c r="G836" s="73">
        <v>1.2814329069999999</v>
      </c>
      <c r="H836" s="82">
        <v>1.2799999999999999E-5</v>
      </c>
      <c r="I836" s="82">
        <v>7.7000000000000001E-5</v>
      </c>
      <c r="J836" s="73">
        <v>4.1734E-2</v>
      </c>
      <c r="K836" s="73">
        <v>1.06384E-4</v>
      </c>
      <c r="L836" s="82">
        <v>0.72299999999999998</v>
      </c>
      <c r="M836" s="73" t="s">
        <v>257</v>
      </c>
    </row>
    <row r="837" spans="1:13" x14ac:dyDescent="0.15">
      <c r="A837" s="73">
        <v>76.849999999999994</v>
      </c>
      <c r="B837" s="73">
        <v>350</v>
      </c>
      <c r="C837" s="73">
        <v>30397.5</v>
      </c>
      <c r="D837" s="73">
        <v>0.16542999999999999</v>
      </c>
      <c r="E837" s="73">
        <v>2367.5</v>
      </c>
      <c r="F837" s="73">
        <v>1848.3</v>
      </c>
      <c r="G837" s="73">
        <v>1.2809067789999999</v>
      </c>
      <c r="H837" s="82">
        <v>1.2799999999999999E-5</v>
      </c>
      <c r="I837" s="82">
        <v>7.7399999999999998E-5</v>
      </c>
      <c r="J837" s="73">
        <v>4.1889999999999997E-2</v>
      </c>
      <c r="K837" s="73">
        <v>1.06956E-4</v>
      </c>
      <c r="L837" s="82">
        <v>0.72299999999999998</v>
      </c>
      <c r="M837" s="73" t="s">
        <v>257</v>
      </c>
    </row>
    <row r="838" spans="1:13" x14ac:dyDescent="0.15">
      <c r="A838" s="73">
        <v>77.849999999999994</v>
      </c>
      <c r="B838" s="73">
        <v>351</v>
      </c>
      <c r="C838" s="73">
        <v>30397.5</v>
      </c>
      <c r="D838" s="73">
        <v>0.16496</v>
      </c>
      <c r="E838" s="73">
        <v>2370.6</v>
      </c>
      <c r="F838" s="73">
        <v>1851.3</v>
      </c>
      <c r="G838" s="73">
        <v>1.2805055910000001</v>
      </c>
      <c r="H838" s="82">
        <v>1.2799999999999999E-5</v>
      </c>
      <c r="I838" s="82">
        <v>7.7799999999999994E-5</v>
      </c>
      <c r="J838" s="73">
        <v>4.2046E-2</v>
      </c>
      <c r="K838" s="73">
        <v>1.0752E-4</v>
      </c>
      <c r="L838" s="82">
        <v>0.72299999999999998</v>
      </c>
      <c r="M838" s="73" t="s">
        <v>257</v>
      </c>
    </row>
    <row r="839" spans="1:13" x14ac:dyDescent="0.15">
      <c r="A839" s="73">
        <v>78.849999999999994</v>
      </c>
      <c r="B839" s="73">
        <v>352</v>
      </c>
      <c r="C839" s="73">
        <v>30397.5</v>
      </c>
      <c r="D839" s="73">
        <v>0.16449</v>
      </c>
      <c r="E839" s="73">
        <v>2373.6</v>
      </c>
      <c r="F839" s="73">
        <v>1854.4</v>
      </c>
      <c r="G839" s="73">
        <v>1.279982744</v>
      </c>
      <c r="H839" s="82">
        <v>1.29E-5</v>
      </c>
      <c r="I839" s="82">
        <v>7.8200000000000003E-5</v>
      </c>
      <c r="J839" s="73">
        <v>4.2202999999999997E-2</v>
      </c>
      <c r="K839" s="73">
        <v>1.08093E-4</v>
      </c>
      <c r="L839" s="82">
        <v>0.72299999999999998</v>
      </c>
      <c r="M839" s="73" t="s">
        <v>257</v>
      </c>
    </row>
    <row r="840" spans="1:13" x14ac:dyDescent="0.15">
      <c r="A840" s="73">
        <v>79.849999999999994</v>
      </c>
      <c r="B840" s="73">
        <v>353</v>
      </c>
      <c r="C840" s="73">
        <v>30397.5</v>
      </c>
      <c r="D840" s="73">
        <v>0.16402</v>
      </c>
      <c r="E840" s="73">
        <v>2376.6999999999998</v>
      </c>
      <c r="F840" s="73">
        <v>1857.5</v>
      </c>
      <c r="G840" s="73">
        <v>1.279515478</v>
      </c>
      <c r="H840" s="82">
        <v>1.29E-5</v>
      </c>
      <c r="I840" s="82">
        <v>7.86E-5</v>
      </c>
      <c r="J840" s="73">
        <v>4.2360000000000002E-2</v>
      </c>
      <c r="K840" s="73">
        <v>1.08664E-4</v>
      </c>
      <c r="L840" s="82">
        <v>0.72299999999999998</v>
      </c>
      <c r="M840" s="73" t="s">
        <v>257</v>
      </c>
    </row>
    <row r="841" spans="1:13" x14ac:dyDescent="0.15">
      <c r="A841" s="73">
        <v>80.849999999999994</v>
      </c>
      <c r="B841" s="73">
        <v>354</v>
      </c>
      <c r="C841" s="73">
        <v>30397.5</v>
      </c>
      <c r="D841" s="73">
        <v>0.16356000000000001</v>
      </c>
      <c r="E841" s="73">
        <v>2379.8000000000002</v>
      </c>
      <c r="F841" s="73">
        <v>1860.6</v>
      </c>
      <c r="G841" s="73">
        <v>1.279049769</v>
      </c>
      <c r="H841" s="82">
        <v>1.29E-5</v>
      </c>
      <c r="I841" s="82">
        <v>7.8999999999999996E-5</v>
      </c>
      <c r="J841" s="73">
        <v>4.2516999999999999E-2</v>
      </c>
      <c r="K841" s="73">
        <v>1.09231E-4</v>
      </c>
      <c r="L841" s="82">
        <v>0.72299999999999998</v>
      </c>
      <c r="M841" s="73" t="s">
        <v>257</v>
      </c>
    </row>
    <row r="842" spans="1:13" x14ac:dyDescent="0.15">
      <c r="A842" s="73">
        <v>81.849999999999994</v>
      </c>
      <c r="B842" s="73">
        <v>355</v>
      </c>
      <c r="C842" s="73">
        <v>30397.5</v>
      </c>
      <c r="D842" s="73">
        <v>0.16309999999999999</v>
      </c>
      <c r="E842" s="73">
        <v>2382.9</v>
      </c>
      <c r="F842" s="73">
        <v>1863.7</v>
      </c>
      <c r="G842" s="73">
        <v>1.2785856090000001</v>
      </c>
      <c r="H842" s="82">
        <v>1.29E-5</v>
      </c>
      <c r="I842" s="82">
        <v>7.9400000000000006E-5</v>
      </c>
      <c r="J842" s="73">
        <v>4.2673999999999997E-2</v>
      </c>
      <c r="K842" s="73">
        <v>1.098E-4</v>
      </c>
      <c r="L842" s="82">
        <v>0.72299999999999998</v>
      </c>
      <c r="M842" s="73" t="s">
        <v>257</v>
      </c>
    </row>
    <row r="843" spans="1:13" x14ac:dyDescent="0.15">
      <c r="A843" s="73">
        <v>82.85</v>
      </c>
      <c r="B843" s="73">
        <v>356</v>
      </c>
      <c r="C843" s="73">
        <v>30397.5</v>
      </c>
      <c r="D843" s="73">
        <v>0.16264000000000001</v>
      </c>
      <c r="E843" s="73">
        <v>2386</v>
      </c>
      <c r="F843" s="73">
        <v>1866.8</v>
      </c>
      <c r="G843" s="73">
        <v>1.278122991</v>
      </c>
      <c r="H843" s="82">
        <v>1.2999999999999999E-5</v>
      </c>
      <c r="I843" s="82">
        <v>7.9800000000000002E-5</v>
      </c>
      <c r="J843" s="73">
        <v>4.2832000000000002E-2</v>
      </c>
      <c r="K843" s="73">
        <v>1.10375E-4</v>
      </c>
      <c r="L843" s="82">
        <v>0.72299999999999998</v>
      </c>
      <c r="M843" s="73" t="s">
        <v>257</v>
      </c>
    </row>
    <row r="844" spans="1:13" x14ac:dyDescent="0.15">
      <c r="A844" s="73">
        <v>83.85</v>
      </c>
      <c r="B844" s="73">
        <v>357</v>
      </c>
      <c r="C844" s="73">
        <v>30397.5</v>
      </c>
      <c r="D844" s="73">
        <v>0.16217999999999999</v>
      </c>
      <c r="E844" s="73">
        <v>2389.1</v>
      </c>
      <c r="F844" s="73">
        <v>1869.9</v>
      </c>
      <c r="G844" s="73">
        <v>1.2776619069999999</v>
      </c>
      <c r="H844" s="82">
        <v>1.2999999999999999E-5</v>
      </c>
      <c r="I844" s="82">
        <v>8.0199999999999998E-5</v>
      </c>
      <c r="J844" s="73">
        <v>4.299E-2</v>
      </c>
      <c r="K844" s="73">
        <v>1.10952E-4</v>
      </c>
      <c r="L844" s="82">
        <v>0.72299999999999998</v>
      </c>
      <c r="M844" s="73" t="s">
        <v>257</v>
      </c>
    </row>
    <row r="845" spans="1:13" x14ac:dyDescent="0.15">
      <c r="A845" s="73">
        <v>84.85</v>
      </c>
      <c r="B845" s="73">
        <v>358</v>
      </c>
      <c r="C845" s="73">
        <v>30397.5</v>
      </c>
      <c r="D845" s="73">
        <v>0.16173000000000001</v>
      </c>
      <c r="E845" s="73">
        <v>2392.3000000000002</v>
      </c>
      <c r="F845" s="73">
        <v>1873.1</v>
      </c>
      <c r="G845" s="73">
        <v>1.2771875500000001</v>
      </c>
      <c r="H845" s="82">
        <v>1.2999999999999999E-5</v>
      </c>
      <c r="I845" s="82">
        <v>8.0599999999999994E-5</v>
      </c>
      <c r="J845" s="73">
        <v>4.3149E-2</v>
      </c>
      <c r="K845" s="73">
        <v>1.11523E-4</v>
      </c>
      <c r="L845" s="82">
        <v>0.72299999999999998</v>
      </c>
      <c r="M845" s="73" t="s">
        <v>257</v>
      </c>
    </row>
    <row r="846" spans="1:13" x14ac:dyDescent="0.15">
      <c r="A846" s="73">
        <v>85.85</v>
      </c>
      <c r="B846" s="73">
        <v>359</v>
      </c>
      <c r="C846" s="73">
        <v>30397.5</v>
      </c>
      <c r="D846" s="73">
        <v>0.16128000000000001</v>
      </c>
      <c r="E846" s="73">
        <v>2395.4</v>
      </c>
      <c r="F846" s="73">
        <v>1876.2</v>
      </c>
      <c r="G846" s="73">
        <v>1.2767295599999999</v>
      </c>
      <c r="H846" s="82">
        <v>1.31E-5</v>
      </c>
      <c r="I846" s="82">
        <v>8.1000000000000004E-5</v>
      </c>
      <c r="J846" s="73">
        <v>4.3307999999999999E-2</v>
      </c>
      <c r="K846" s="73">
        <v>1.12101E-4</v>
      </c>
      <c r="L846" s="82">
        <v>0.72299999999999998</v>
      </c>
      <c r="M846" s="73" t="s">
        <v>257</v>
      </c>
    </row>
    <row r="847" spans="1:13" x14ac:dyDescent="0.15">
      <c r="A847" s="73">
        <v>86.85</v>
      </c>
      <c r="B847" s="73">
        <v>360</v>
      </c>
      <c r="C847" s="73">
        <v>30397.5</v>
      </c>
      <c r="D847" s="73">
        <v>0.16083</v>
      </c>
      <c r="E847" s="73">
        <v>2398.6</v>
      </c>
      <c r="F847" s="73">
        <v>1879.4</v>
      </c>
      <c r="G847" s="73">
        <v>1.27625838</v>
      </c>
      <c r="H847" s="82">
        <v>1.31E-5</v>
      </c>
      <c r="I847" s="82">
        <v>8.14E-5</v>
      </c>
      <c r="J847" s="73">
        <v>4.3466999999999999E-2</v>
      </c>
      <c r="K847" s="73">
        <v>1.1267700000000001E-4</v>
      </c>
      <c r="L847" s="82">
        <v>0.72299999999999998</v>
      </c>
      <c r="M847" s="73" t="s">
        <v>257</v>
      </c>
    </row>
    <row r="848" spans="1:13" x14ac:dyDescent="0.15">
      <c r="A848" s="73">
        <v>87.85</v>
      </c>
      <c r="B848" s="73">
        <v>361</v>
      </c>
      <c r="C848" s="73">
        <v>30397.5</v>
      </c>
      <c r="D848" s="73">
        <v>0.16037999999999999</v>
      </c>
      <c r="E848" s="73">
        <v>2401.6999999999998</v>
      </c>
      <c r="F848" s="73">
        <v>1882.6</v>
      </c>
      <c r="G848" s="73">
        <v>1.2757356849999999</v>
      </c>
      <c r="H848" s="82">
        <v>1.31E-5</v>
      </c>
      <c r="I848" s="82">
        <v>8.1899999999999999E-5</v>
      </c>
      <c r="J848" s="73">
        <v>4.3625999999999998E-2</v>
      </c>
      <c r="K848" s="73">
        <v>1.1326E-4</v>
      </c>
      <c r="L848" s="82">
        <v>0.72299999999999998</v>
      </c>
      <c r="M848" s="73" t="s">
        <v>257</v>
      </c>
    </row>
    <row r="849" spans="1:13" x14ac:dyDescent="0.15">
      <c r="A849" s="73">
        <v>88.85</v>
      </c>
      <c r="B849" s="73">
        <v>362</v>
      </c>
      <c r="C849" s="73">
        <v>30397.5</v>
      </c>
      <c r="D849" s="73">
        <v>0.15994</v>
      </c>
      <c r="E849" s="73">
        <v>2404.9</v>
      </c>
      <c r="F849" s="73">
        <v>1885.7</v>
      </c>
      <c r="G849" s="73">
        <v>1.2753354189999999</v>
      </c>
      <c r="H849" s="82">
        <v>1.3200000000000001E-5</v>
      </c>
      <c r="I849" s="82">
        <v>8.2299999999999995E-5</v>
      </c>
      <c r="J849" s="73">
        <v>4.3785999999999999E-2</v>
      </c>
      <c r="K849" s="73">
        <v>1.13836E-4</v>
      </c>
      <c r="L849" s="82">
        <v>0.72299999999999998</v>
      </c>
      <c r="M849" s="73" t="s">
        <v>257</v>
      </c>
    </row>
    <row r="850" spans="1:13" x14ac:dyDescent="0.15">
      <c r="A850" s="73">
        <v>89.85</v>
      </c>
      <c r="B850" s="73">
        <v>363</v>
      </c>
      <c r="C850" s="73">
        <v>30397.5</v>
      </c>
      <c r="D850" s="73">
        <v>0.1595</v>
      </c>
      <c r="E850" s="73">
        <v>2408.1</v>
      </c>
      <c r="F850" s="73">
        <v>1888.9</v>
      </c>
      <c r="G850" s="73">
        <v>1.2748689710000001</v>
      </c>
      <c r="H850" s="82">
        <v>1.3200000000000001E-5</v>
      </c>
      <c r="I850" s="82">
        <v>8.2700000000000004E-5</v>
      </c>
      <c r="J850" s="73">
        <v>4.3945999999999999E-2</v>
      </c>
      <c r="K850" s="73">
        <v>1.1441499999999999E-4</v>
      </c>
      <c r="L850" s="82">
        <v>0.72299999999999998</v>
      </c>
      <c r="M850" s="73" t="s">
        <v>257</v>
      </c>
    </row>
    <row r="851" spans="1:13" x14ac:dyDescent="0.15">
      <c r="A851" s="73">
        <v>90.85</v>
      </c>
      <c r="B851" s="73">
        <v>364</v>
      </c>
      <c r="C851" s="73">
        <v>30397.5</v>
      </c>
      <c r="D851" s="73">
        <v>0.15906000000000001</v>
      </c>
      <c r="E851" s="73">
        <v>2411.3000000000002</v>
      </c>
      <c r="F851" s="73">
        <v>1892.1</v>
      </c>
      <c r="G851" s="73">
        <v>1.274404101</v>
      </c>
      <c r="H851" s="82">
        <v>1.3200000000000001E-5</v>
      </c>
      <c r="I851" s="82">
        <v>8.3100000000000001E-5</v>
      </c>
      <c r="J851" s="73">
        <v>4.4107E-2</v>
      </c>
      <c r="K851" s="73">
        <v>1.14999E-4</v>
      </c>
      <c r="L851" s="82">
        <v>0.72299999999999998</v>
      </c>
      <c r="M851" s="73" t="s">
        <v>257</v>
      </c>
    </row>
    <row r="852" spans="1:13" x14ac:dyDescent="0.15">
      <c r="A852" s="73">
        <v>91.85</v>
      </c>
      <c r="B852" s="73">
        <v>365</v>
      </c>
      <c r="C852" s="73">
        <v>30397.5</v>
      </c>
      <c r="D852" s="73">
        <v>0.15862000000000001</v>
      </c>
      <c r="E852" s="73">
        <v>2414.5</v>
      </c>
      <c r="F852" s="73">
        <v>1895.3</v>
      </c>
      <c r="G852" s="73">
        <v>1.273940801</v>
      </c>
      <c r="H852" s="82">
        <v>1.3200000000000001E-5</v>
      </c>
      <c r="I852" s="82">
        <v>8.3499999999999997E-5</v>
      </c>
      <c r="J852" s="73">
        <v>4.4268000000000002E-2</v>
      </c>
      <c r="K852" s="73">
        <v>1.15586E-4</v>
      </c>
      <c r="L852" s="82">
        <v>0.72299999999999998</v>
      </c>
      <c r="M852" s="73" t="s">
        <v>257</v>
      </c>
    </row>
    <row r="853" spans="1:13" x14ac:dyDescent="0.15">
      <c r="A853" s="73">
        <v>92.85</v>
      </c>
      <c r="B853" s="73">
        <v>366</v>
      </c>
      <c r="C853" s="73">
        <v>30397.5</v>
      </c>
      <c r="D853" s="73">
        <v>0.15819</v>
      </c>
      <c r="E853" s="73">
        <v>2417.6999999999998</v>
      </c>
      <c r="F853" s="73">
        <v>1898.6</v>
      </c>
      <c r="G853" s="73">
        <v>1.2734119880000001</v>
      </c>
      <c r="H853" s="82">
        <v>1.33E-5</v>
      </c>
      <c r="I853" s="82">
        <v>8.3900000000000006E-5</v>
      </c>
      <c r="J853" s="73">
        <v>4.4429000000000003E-2</v>
      </c>
      <c r="K853" s="73">
        <v>1.16168E-4</v>
      </c>
      <c r="L853" s="82">
        <v>0.72199999999999998</v>
      </c>
      <c r="M853" s="73" t="s">
        <v>257</v>
      </c>
    </row>
    <row r="854" spans="1:13" x14ac:dyDescent="0.15">
      <c r="A854" s="73">
        <v>93.85</v>
      </c>
      <c r="B854" s="73">
        <v>367</v>
      </c>
      <c r="C854" s="73">
        <v>30397.5</v>
      </c>
      <c r="D854" s="73">
        <v>0.15776000000000001</v>
      </c>
      <c r="E854" s="73">
        <v>2420.9</v>
      </c>
      <c r="F854" s="73">
        <v>1901.8</v>
      </c>
      <c r="G854" s="73">
        <v>1.27295194</v>
      </c>
      <c r="H854" s="82">
        <v>1.33E-5</v>
      </c>
      <c r="I854" s="82">
        <v>8.4300000000000003E-5</v>
      </c>
      <c r="J854" s="73">
        <v>4.4589999999999998E-2</v>
      </c>
      <c r="K854" s="73">
        <v>1.16752E-4</v>
      </c>
      <c r="L854" s="82">
        <v>0.72199999999999998</v>
      </c>
      <c r="M854" s="73" t="s">
        <v>257</v>
      </c>
    </row>
    <row r="855" spans="1:13" x14ac:dyDescent="0.15">
      <c r="A855" s="73">
        <v>94.85</v>
      </c>
      <c r="B855" s="73">
        <v>368</v>
      </c>
      <c r="C855" s="73">
        <v>30397.5</v>
      </c>
      <c r="D855" s="73">
        <v>0.15733</v>
      </c>
      <c r="E855" s="73">
        <v>2424.1999999999998</v>
      </c>
      <c r="F855" s="73">
        <v>1905</v>
      </c>
      <c r="G855" s="73">
        <v>1.2725459320000001</v>
      </c>
      <c r="H855" s="82">
        <v>1.33E-5</v>
      </c>
      <c r="I855" s="82">
        <v>8.4800000000000001E-5</v>
      </c>
      <c r="J855" s="73">
        <v>4.4752E-2</v>
      </c>
      <c r="K855" s="73">
        <v>1.17336E-4</v>
      </c>
      <c r="L855" s="82">
        <v>0.72199999999999998</v>
      </c>
      <c r="M855" s="73" t="s">
        <v>257</v>
      </c>
    </row>
    <row r="856" spans="1:13" x14ac:dyDescent="0.15">
      <c r="A856" s="73">
        <v>95.85</v>
      </c>
      <c r="B856" s="73">
        <v>369</v>
      </c>
      <c r="C856" s="73">
        <v>30397.5</v>
      </c>
      <c r="D856" s="73">
        <v>0.15690000000000001</v>
      </c>
      <c r="E856" s="73">
        <v>2427.4</v>
      </c>
      <c r="F856" s="73">
        <v>1908.3</v>
      </c>
      <c r="G856" s="73">
        <v>1.2720222189999999</v>
      </c>
      <c r="H856" s="82">
        <v>1.34E-5</v>
      </c>
      <c r="I856" s="82">
        <v>8.5199999999999997E-5</v>
      </c>
      <c r="J856" s="73">
        <v>4.4914000000000003E-2</v>
      </c>
      <c r="K856" s="73">
        <v>1.17928E-4</v>
      </c>
      <c r="L856" s="82">
        <v>0.72199999999999998</v>
      </c>
      <c r="M856" s="73" t="s">
        <v>257</v>
      </c>
    </row>
    <row r="857" spans="1:13" x14ac:dyDescent="0.15">
      <c r="A857" s="73">
        <v>96.85</v>
      </c>
      <c r="B857" s="73">
        <v>370</v>
      </c>
      <c r="C857" s="73">
        <v>30397.5</v>
      </c>
      <c r="D857" s="73">
        <v>0.15648000000000001</v>
      </c>
      <c r="E857" s="73">
        <v>2430.6999999999998</v>
      </c>
      <c r="F857" s="73">
        <v>1911.5</v>
      </c>
      <c r="G857" s="73">
        <v>1.271619147</v>
      </c>
      <c r="H857" s="82">
        <v>1.34E-5</v>
      </c>
      <c r="I857" s="82">
        <v>8.5599999999999994E-5</v>
      </c>
      <c r="J857" s="73">
        <v>4.5076999999999999E-2</v>
      </c>
      <c r="K857" s="73">
        <v>1.18513E-4</v>
      </c>
      <c r="L857" s="82">
        <v>0.72199999999999998</v>
      </c>
      <c r="M857" s="73" t="s">
        <v>257</v>
      </c>
    </row>
    <row r="858" spans="1:13" x14ac:dyDescent="0.15">
      <c r="A858" s="73">
        <v>97.85</v>
      </c>
      <c r="B858" s="73">
        <v>371</v>
      </c>
      <c r="C858" s="73">
        <v>30397.5</v>
      </c>
      <c r="D858" s="73">
        <v>0.15606</v>
      </c>
      <c r="E858" s="73">
        <v>2433.9</v>
      </c>
      <c r="F858" s="73">
        <v>1914.8</v>
      </c>
      <c r="G858" s="73">
        <v>1.2710988089999999</v>
      </c>
      <c r="H858" s="82">
        <v>1.34E-5</v>
      </c>
      <c r="I858" s="82">
        <v>8.6000000000000003E-5</v>
      </c>
      <c r="J858" s="73">
        <v>4.5239000000000001E-2</v>
      </c>
      <c r="K858" s="73">
        <v>1.19102E-4</v>
      </c>
      <c r="L858" s="82">
        <v>0.72199999999999998</v>
      </c>
      <c r="M858" s="73" t="s">
        <v>257</v>
      </c>
    </row>
    <row r="859" spans="1:13" x14ac:dyDescent="0.15">
      <c r="A859" s="73">
        <v>98.85</v>
      </c>
      <c r="B859" s="73">
        <v>372</v>
      </c>
      <c r="C859" s="73">
        <v>30397.5</v>
      </c>
      <c r="D859" s="73">
        <v>0.15564</v>
      </c>
      <c r="E859" s="73">
        <v>2437.1999999999998</v>
      </c>
      <c r="F859" s="73">
        <v>1918.1</v>
      </c>
      <c r="G859" s="73">
        <v>1.270632397</v>
      </c>
      <c r="H859" s="82">
        <v>1.3499999999999999E-5</v>
      </c>
      <c r="I859" s="82">
        <v>8.6399999999999999E-5</v>
      </c>
      <c r="J859" s="73">
        <v>4.5401999999999998E-2</v>
      </c>
      <c r="K859" s="73">
        <v>1.19691E-4</v>
      </c>
      <c r="L859" s="82">
        <v>0.72199999999999998</v>
      </c>
      <c r="M859" s="73" t="s">
        <v>257</v>
      </c>
    </row>
    <row r="860" spans="1:13" x14ac:dyDescent="0.15">
      <c r="A860" s="73">
        <v>99.85</v>
      </c>
      <c r="B860" s="73">
        <v>373</v>
      </c>
      <c r="C860" s="73">
        <v>30397.5</v>
      </c>
      <c r="D860" s="73">
        <v>0.15522</v>
      </c>
      <c r="E860" s="73">
        <v>2440.5</v>
      </c>
      <c r="F860" s="73">
        <v>1921.4</v>
      </c>
      <c r="G860" s="73">
        <v>1.2701675859999999</v>
      </c>
      <c r="H860" s="82">
        <v>1.3499999999999999E-5</v>
      </c>
      <c r="I860" s="82">
        <v>8.6899999999999998E-5</v>
      </c>
      <c r="J860" s="73">
        <v>4.5566000000000002E-2</v>
      </c>
      <c r="K860" s="73">
        <v>1.2028600000000001E-4</v>
      </c>
      <c r="L860" s="82">
        <v>0.72199999999999998</v>
      </c>
      <c r="M860" s="73" t="s">
        <v>257</v>
      </c>
    </row>
    <row r="861" spans="1:13" x14ac:dyDescent="0.15">
      <c r="A861" s="73">
        <v>-182.15</v>
      </c>
      <c r="B861" s="73">
        <v>91</v>
      </c>
      <c r="C861" s="73">
        <v>40530</v>
      </c>
      <c r="D861" s="73">
        <v>451.09</v>
      </c>
      <c r="E861" s="73">
        <v>3368.7</v>
      </c>
      <c r="F861" s="73">
        <v>2165.8000000000002</v>
      </c>
      <c r="G861" s="73">
        <v>1.555406778</v>
      </c>
      <c r="H861" s="73">
        <v>2.0261000000000001E-4</v>
      </c>
      <c r="I861" s="82">
        <v>4.4900000000000001E-7</v>
      </c>
      <c r="J861" s="73">
        <v>0.21090999999999999</v>
      </c>
      <c r="K861" s="83">
        <v>1.3879399999999999E-7</v>
      </c>
      <c r="L861" s="82">
        <v>3.24</v>
      </c>
      <c r="M861" s="73" t="s">
        <v>259</v>
      </c>
    </row>
    <row r="862" spans="1:13" x14ac:dyDescent="0.15">
      <c r="A862" s="73">
        <v>-181.15</v>
      </c>
      <c r="B862" s="73">
        <v>92</v>
      </c>
      <c r="C862" s="73">
        <v>40530</v>
      </c>
      <c r="D862" s="73">
        <v>449.75</v>
      </c>
      <c r="E862" s="73">
        <v>3372.2</v>
      </c>
      <c r="F862" s="73">
        <v>2159.4</v>
      </c>
      <c r="G862" s="73">
        <v>1.561637492</v>
      </c>
      <c r="H862" s="73">
        <v>1.9634000000000001E-4</v>
      </c>
      <c r="I862" s="82">
        <v>4.3700000000000001E-7</v>
      </c>
      <c r="J862" s="73">
        <v>0.20971999999999999</v>
      </c>
      <c r="K862" s="83">
        <v>1.3827899999999999E-7</v>
      </c>
      <c r="L862" s="82">
        <v>3.16</v>
      </c>
      <c r="M862" s="73" t="s">
        <v>259</v>
      </c>
    </row>
    <row r="863" spans="1:13" x14ac:dyDescent="0.15">
      <c r="A863" s="73">
        <v>-180.15</v>
      </c>
      <c r="B863" s="73">
        <v>93</v>
      </c>
      <c r="C863" s="73">
        <v>40530</v>
      </c>
      <c r="D863" s="73">
        <v>448.41</v>
      </c>
      <c r="E863" s="73">
        <v>3376</v>
      </c>
      <c r="F863" s="73">
        <v>2153.1</v>
      </c>
      <c r="G863" s="73">
        <v>1.567971762</v>
      </c>
      <c r="H863" s="73">
        <v>1.9039E-4</v>
      </c>
      <c r="I863" s="82">
        <v>4.2500000000000001E-7</v>
      </c>
      <c r="J863" s="73">
        <v>0.20852000000000001</v>
      </c>
      <c r="K863" s="83">
        <v>1.3774299999999999E-7</v>
      </c>
      <c r="L863" s="82">
        <v>3.08</v>
      </c>
      <c r="M863" s="73" t="s">
        <v>259</v>
      </c>
    </row>
    <row r="864" spans="1:13" x14ac:dyDescent="0.15">
      <c r="A864" s="73">
        <v>-179.15</v>
      </c>
      <c r="B864" s="73">
        <v>94</v>
      </c>
      <c r="C864" s="73">
        <v>40530</v>
      </c>
      <c r="D864" s="73">
        <v>447.07</v>
      </c>
      <c r="E864" s="73">
        <v>3380</v>
      </c>
      <c r="F864" s="73">
        <v>2147.1</v>
      </c>
      <c r="G864" s="73">
        <v>1.5742163849999999</v>
      </c>
      <c r="H864" s="73">
        <v>1.8473E-4</v>
      </c>
      <c r="I864" s="82">
        <v>4.1300000000000001E-7</v>
      </c>
      <c r="J864" s="73">
        <v>0.20730000000000001</v>
      </c>
      <c r="K864" s="83">
        <v>1.3718499999999999E-7</v>
      </c>
      <c r="L864" s="82">
        <v>3.01</v>
      </c>
      <c r="M864" s="73" t="s">
        <v>259</v>
      </c>
    </row>
    <row r="865" spans="1:13" x14ac:dyDescent="0.15">
      <c r="A865" s="73">
        <v>-178.15</v>
      </c>
      <c r="B865" s="73">
        <v>95</v>
      </c>
      <c r="C865" s="73">
        <v>40530</v>
      </c>
      <c r="D865" s="73">
        <v>445.72</v>
      </c>
      <c r="E865" s="73">
        <v>3384.2</v>
      </c>
      <c r="F865" s="73">
        <v>2141.1999999999998</v>
      </c>
      <c r="G865" s="73">
        <v>1.5805155989999999</v>
      </c>
      <c r="H865" s="73">
        <v>1.7933000000000001E-4</v>
      </c>
      <c r="I865" s="82">
        <v>4.0200000000000003E-7</v>
      </c>
      <c r="J865" s="73">
        <v>0.20607</v>
      </c>
      <c r="K865" s="83">
        <v>1.3661400000000001E-7</v>
      </c>
      <c r="L865" s="82">
        <v>2.95</v>
      </c>
      <c r="M865" s="73" t="s">
        <v>259</v>
      </c>
    </row>
    <row r="866" spans="1:13" x14ac:dyDescent="0.15">
      <c r="A866" s="73">
        <v>-177.15</v>
      </c>
      <c r="B866" s="73">
        <v>96</v>
      </c>
      <c r="C866" s="73">
        <v>40530</v>
      </c>
      <c r="D866" s="73">
        <v>444.37</v>
      </c>
      <c r="E866" s="73">
        <v>3388.7</v>
      </c>
      <c r="F866" s="73">
        <v>2135.5</v>
      </c>
      <c r="G866" s="73">
        <v>1.586841489</v>
      </c>
      <c r="H866" s="73">
        <v>1.7417999999999999E-4</v>
      </c>
      <c r="I866" s="82">
        <v>3.9200000000000002E-7</v>
      </c>
      <c r="J866" s="73">
        <v>0.20480999999999999</v>
      </c>
      <c r="K866" s="83">
        <v>1.3601100000000001E-7</v>
      </c>
      <c r="L866" s="82">
        <v>2.88</v>
      </c>
      <c r="M866" s="73" t="s">
        <v>259</v>
      </c>
    </row>
    <row r="867" spans="1:13" x14ac:dyDescent="0.15">
      <c r="A867" s="73">
        <v>-176.15</v>
      </c>
      <c r="B867" s="73">
        <v>97</v>
      </c>
      <c r="C867" s="73">
        <v>40530</v>
      </c>
      <c r="D867" s="73">
        <v>443.01</v>
      </c>
      <c r="E867" s="73">
        <v>3393.3</v>
      </c>
      <c r="F867" s="73">
        <v>2129.9</v>
      </c>
      <c r="G867" s="73">
        <v>1.5931733880000001</v>
      </c>
      <c r="H867" s="73">
        <v>1.6927000000000001E-4</v>
      </c>
      <c r="I867" s="82">
        <v>3.8200000000000001E-7</v>
      </c>
      <c r="J867" s="73">
        <v>0.20355000000000001</v>
      </c>
      <c r="K867" s="83">
        <v>1.3540499999999999E-7</v>
      </c>
      <c r="L867" s="82">
        <v>2.82</v>
      </c>
      <c r="M867" s="73" t="s">
        <v>259</v>
      </c>
    </row>
    <row r="868" spans="1:13" x14ac:dyDescent="0.15">
      <c r="A868" s="73">
        <v>-175.15</v>
      </c>
      <c r="B868" s="73">
        <v>98</v>
      </c>
      <c r="C868" s="73">
        <v>40530</v>
      </c>
      <c r="D868" s="73">
        <v>441.64</v>
      </c>
      <c r="E868" s="73">
        <v>3398.2</v>
      </c>
      <c r="F868" s="73">
        <v>2124.3000000000002</v>
      </c>
      <c r="G868" s="73">
        <v>1.599679895</v>
      </c>
      <c r="H868" s="73">
        <v>1.6458E-4</v>
      </c>
      <c r="I868" s="82">
        <v>3.7300000000000002E-7</v>
      </c>
      <c r="J868" s="73">
        <v>0.20227000000000001</v>
      </c>
      <c r="K868" s="83">
        <v>1.3477599999999999E-7</v>
      </c>
      <c r="L868" s="82">
        <v>2.76</v>
      </c>
      <c r="M868" s="73" t="s">
        <v>259</v>
      </c>
    </row>
    <row r="869" spans="1:13" x14ac:dyDescent="0.15">
      <c r="A869" s="73">
        <v>-174.15</v>
      </c>
      <c r="B869" s="73">
        <v>99</v>
      </c>
      <c r="C869" s="73">
        <v>40530</v>
      </c>
      <c r="D869" s="73">
        <v>440.27</v>
      </c>
      <c r="E869" s="73">
        <v>3403.2</v>
      </c>
      <c r="F869" s="73">
        <v>2118.9</v>
      </c>
      <c r="G869" s="73">
        <v>1.6061163810000001</v>
      </c>
      <c r="H869" s="73">
        <v>1.6008999999999999E-4</v>
      </c>
      <c r="I869" s="82">
        <v>3.6399999999999998E-7</v>
      </c>
      <c r="J869" s="73">
        <v>0.20097999999999999</v>
      </c>
      <c r="K869" s="83">
        <v>1.34136E-7</v>
      </c>
      <c r="L869" s="82">
        <v>2.71</v>
      </c>
      <c r="M869" s="73" t="s">
        <v>259</v>
      </c>
    </row>
    <row r="870" spans="1:13" x14ac:dyDescent="0.15">
      <c r="A870" s="73">
        <v>-173.15</v>
      </c>
      <c r="B870" s="73">
        <v>100</v>
      </c>
      <c r="C870" s="73">
        <v>40530</v>
      </c>
      <c r="D870" s="73">
        <v>438.89</v>
      </c>
      <c r="E870" s="73">
        <v>3408.4</v>
      </c>
      <c r="F870" s="73">
        <v>2113.6</v>
      </c>
      <c r="G870" s="73">
        <v>1.6126040880000001</v>
      </c>
      <c r="H870" s="73">
        <v>1.5579E-4</v>
      </c>
      <c r="I870" s="82">
        <v>3.5499999999999999E-7</v>
      </c>
      <c r="J870" s="73">
        <v>0.19968</v>
      </c>
      <c r="K870" s="83">
        <v>1.3348400000000001E-7</v>
      </c>
      <c r="L870" s="82">
        <v>2.66</v>
      </c>
      <c r="M870" s="73" t="s">
        <v>259</v>
      </c>
    </row>
    <row r="871" spans="1:13" x14ac:dyDescent="0.15">
      <c r="A871" s="73">
        <v>-172.15</v>
      </c>
      <c r="B871" s="73">
        <v>101</v>
      </c>
      <c r="C871" s="73">
        <v>40530</v>
      </c>
      <c r="D871" s="73">
        <v>437.51</v>
      </c>
      <c r="E871" s="73">
        <v>3413.7</v>
      </c>
      <c r="F871" s="73">
        <v>2108.4</v>
      </c>
      <c r="G871" s="73">
        <v>1.6190950479999999</v>
      </c>
      <c r="H871" s="73">
        <v>1.5168000000000001E-4</v>
      </c>
      <c r="I871" s="82">
        <v>3.4700000000000002E-7</v>
      </c>
      <c r="J871" s="73">
        <v>0.19836000000000001</v>
      </c>
      <c r="K871" s="83">
        <v>1.3281300000000001E-7</v>
      </c>
      <c r="L871" s="82">
        <v>2.61</v>
      </c>
      <c r="M871" s="73" t="s">
        <v>259</v>
      </c>
    </row>
    <row r="872" spans="1:13" x14ac:dyDescent="0.15">
      <c r="A872" s="73">
        <v>-171.67</v>
      </c>
      <c r="B872" s="73">
        <v>101.48</v>
      </c>
      <c r="C872" s="73">
        <v>40530</v>
      </c>
      <c r="D872" s="73">
        <v>436.84</v>
      </c>
      <c r="E872" s="73">
        <v>3416.4</v>
      </c>
      <c r="F872" s="73">
        <v>2105.9</v>
      </c>
      <c r="G872" s="73">
        <v>1.6222992540000001</v>
      </c>
      <c r="H872" s="73">
        <v>1.4977999999999999E-4</v>
      </c>
      <c r="I872" s="82">
        <v>3.4299999999999999E-7</v>
      </c>
      <c r="J872" s="73">
        <v>0.19774</v>
      </c>
      <c r="K872" s="83">
        <v>1.32496E-7</v>
      </c>
      <c r="L872" s="82">
        <v>2.59</v>
      </c>
      <c r="M872" s="73" t="s">
        <v>259</v>
      </c>
    </row>
    <row r="873" spans="1:13" x14ac:dyDescent="0.15">
      <c r="A873" s="73">
        <v>-171.67</v>
      </c>
      <c r="B873" s="73">
        <v>101.48</v>
      </c>
      <c r="C873" s="73">
        <v>40530</v>
      </c>
      <c r="D873" s="73">
        <v>0.77503</v>
      </c>
      <c r="E873" s="73">
        <v>2153.1</v>
      </c>
      <c r="F873" s="73">
        <v>1591.6</v>
      </c>
      <c r="G873" s="73">
        <v>1.352789646</v>
      </c>
      <c r="H873" s="82">
        <v>4.0600000000000001E-6</v>
      </c>
      <c r="I873" s="82">
        <v>5.2299999999999999E-6</v>
      </c>
      <c r="J873" s="73">
        <v>1.0205000000000001E-2</v>
      </c>
      <c r="K873" s="83">
        <v>6.1154799999999996E-6</v>
      </c>
      <c r="L873" s="82">
        <v>0.85599999999999998</v>
      </c>
      <c r="M873" s="73" t="s">
        <v>257</v>
      </c>
    </row>
    <row r="874" spans="1:13" x14ac:dyDescent="0.15">
      <c r="A874" s="73">
        <v>-171.15</v>
      </c>
      <c r="B874" s="73">
        <v>102</v>
      </c>
      <c r="C874" s="73">
        <v>40530</v>
      </c>
      <c r="D874" s="73">
        <v>0.77081</v>
      </c>
      <c r="E874" s="73">
        <v>2151</v>
      </c>
      <c r="F874" s="73">
        <v>1590.4</v>
      </c>
      <c r="G874" s="73">
        <v>1.3524899399999999</v>
      </c>
      <c r="H874" s="82">
        <v>4.0799999999999999E-6</v>
      </c>
      <c r="I874" s="82">
        <v>5.2900000000000002E-6</v>
      </c>
      <c r="J874" s="73">
        <v>1.0264000000000001E-2</v>
      </c>
      <c r="K874" s="83">
        <v>6.1905500000000004E-6</v>
      </c>
      <c r="L874" s="82">
        <v>0.85399999999999998</v>
      </c>
      <c r="M874" s="73" t="s">
        <v>257</v>
      </c>
    </row>
    <row r="875" spans="1:13" x14ac:dyDescent="0.15">
      <c r="A875" s="73">
        <v>-170.15</v>
      </c>
      <c r="B875" s="73">
        <v>103</v>
      </c>
      <c r="C875" s="73">
        <v>40530</v>
      </c>
      <c r="D875" s="73">
        <v>0.76288999999999996</v>
      </c>
      <c r="E875" s="73">
        <v>2147.3000000000002</v>
      </c>
      <c r="F875" s="73">
        <v>1588.4</v>
      </c>
      <c r="G875" s="73">
        <v>1.35186351</v>
      </c>
      <c r="H875" s="82">
        <v>4.1099999999999996E-6</v>
      </c>
      <c r="I875" s="82">
        <v>5.3900000000000001E-6</v>
      </c>
      <c r="J875" s="73">
        <v>1.0377000000000001E-2</v>
      </c>
      <c r="K875" s="83">
        <v>6.3345699999999999E-6</v>
      </c>
      <c r="L875" s="82">
        <v>0.85099999999999998</v>
      </c>
      <c r="M875" s="73" t="s">
        <v>257</v>
      </c>
    </row>
    <row r="876" spans="1:13" x14ac:dyDescent="0.15">
      <c r="A876" s="73">
        <v>-169.15</v>
      </c>
      <c r="B876" s="73">
        <v>104</v>
      </c>
      <c r="C876" s="73">
        <v>40530</v>
      </c>
      <c r="D876" s="73">
        <v>0.75514000000000003</v>
      </c>
      <c r="E876" s="73">
        <v>2143.9</v>
      </c>
      <c r="F876" s="73">
        <v>1586.6</v>
      </c>
      <c r="G876" s="73">
        <v>1.3512542540000001</v>
      </c>
      <c r="H876" s="82">
        <v>4.1500000000000001E-6</v>
      </c>
      <c r="I876" s="82">
        <v>5.4999999999999999E-6</v>
      </c>
      <c r="J876" s="73">
        <v>1.0491E-2</v>
      </c>
      <c r="K876" s="83">
        <v>6.4801500000000001E-6</v>
      </c>
      <c r="L876" s="82">
        <v>0.84799999999999998</v>
      </c>
      <c r="M876" s="73" t="s">
        <v>257</v>
      </c>
    </row>
    <row r="877" spans="1:13" x14ac:dyDescent="0.15">
      <c r="A877" s="73">
        <v>-168.15</v>
      </c>
      <c r="B877" s="73">
        <v>105</v>
      </c>
      <c r="C877" s="73">
        <v>40530</v>
      </c>
      <c r="D877" s="73">
        <v>0.74756</v>
      </c>
      <c r="E877" s="73">
        <v>2140.6999999999998</v>
      </c>
      <c r="F877" s="73">
        <v>1584.9</v>
      </c>
      <c r="G877" s="73">
        <v>1.3506845860000001</v>
      </c>
      <c r="H877" s="82">
        <v>4.1899999999999997E-6</v>
      </c>
      <c r="I877" s="82">
        <v>5.5999999999999997E-6</v>
      </c>
      <c r="J877" s="73">
        <v>1.0605E-2</v>
      </c>
      <c r="K877" s="83">
        <v>6.6268800000000003E-6</v>
      </c>
      <c r="L877" s="82">
        <v>0.84599999999999997</v>
      </c>
      <c r="M877" s="73" t="s">
        <v>257</v>
      </c>
    </row>
    <row r="878" spans="1:13" x14ac:dyDescent="0.15">
      <c r="A878" s="73">
        <v>-167.15</v>
      </c>
      <c r="B878" s="73">
        <v>106</v>
      </c>
      <c r="C878" s="73">
        <v>40530</v>
      </c>
      <c r="D878" s="73">
        <v>0.74014000000000002</v>
      </c>
      <c r="E878" s="73">
        <v>2137.8000000000002</v>
      </c>
      <c r="F878" s="73">
        <v>1583.3</v>
      </c>
      <c r="G878" s="73">
        <v>1.350217899</v>
      </c>
      <c r="H878" s="82">
        <v>4.2300000000000002E-6</v>
      </c>
      <c r="I878" s="82">
        <v>5.7100000000000004E-6</v>
      </c>
      <c r="J878" s="73">
        <v>1.072E-2</v>
      </c>
      <c r="K878" s="83">
        <v>6.7750700000000002E-6</v>
      </c>
      <c r="L878" s="82">
        <v>0.84299999999999997</v>
      </c>
      <c r="M878" s="73" t="s">
        <v>257</v>
      </c>
    </row>
    <row r="879" spans="1:13" x14ac:dyDescent="0.15">
      <c r="A879" s="73">
        <v>-166.15</v>
      </c>
      <c r="B879" s="73">
        <v>107</v>
      </c>
      <c r="C879" s="73">
        <v>40530</v>
      </c>
      <c r="D879" s="73">
        <v>0.73287000000000002</v>
      </c>
      <c r="E879" s="73">
        <v>2135</v>
      </c>
      <c r="F879" s="73">
        <v>1581.9</v>
      </c>
      <c r="G879" s="73">
        <v>1.349642835</v>
      </c>
      <c r="H879" s="82">
        <v>4.2699999999999998E-6</v>
      </c>
      <c r="I879" s="82">
        <v>5.8200000000000002E-6</v>
      </c>
      <c r="J879" s="73">
        <v>1.0836E-2</v>
      </c>
      <c r="K879" s="83">
        <v>6.9253899999999999E-6</v>
      </c>
      <c r="L879" s="82">
        <v>0.84099999999999997</v>
      </c>
      <c r="M879" s="73" t="s">
        <v>257</v>
      </c>
    </row>
    <row r="880" spans="1:13" x14ac:dyDescent="0.15">
      <c r="A880" s="73">
        <v>-165.15</v>
      </c>
      <c r="B880" s="73">
        <v>108</v>
      </c>
      <c r="C880" s="73">
        <v>40530</v>
      </c>
      <c r="D880" s="73">
        <v>0.72575999999999996</v>
      </c>
      <c r="E880" s="73">
        <v>2132.5</v>
      </c>
      <c r="F880" s="73">
        <v>1580.5</v>
      </c>
      <c r="G880" s="73">
        <v>1.349256564</v>
      </c>
      <c r="H880" s="82">
        <v>4.3000000000000003E-6</v>
      </c>
      <c r="I880" s="82">
        <v>5.93E-6</v>
      </c>
      <c r="J880" s="73">
        <v>1.0951000000000001E-2</v>
      </c>
      <c r="K880" s="83">
        <v>7.0757400000000001E-6</v>
      </c>
      <c r="L880" s="82">
        <v>0.83799999999999997</v>
      </c>
      <c r="M880" s="73" t="s">
        <v>257</v>
      </c>
    </row>
    <row r="881" spans="1:13" x14ac:dyDescent="0.15">
      <c r="A881" s="73">
        <v>-164.15</v>
      </c>
      <c r="B881" s="73">
        <v>109</v>
      </c>
      <c r="C881" s="73">
        <v>40530</v>
      </c>
      <c r="D881" s="73">
        <v>0.71877999999999997</v>
      </c>
      <c r="E881" s="73">
        <v>2130.1</v>
      </c>
      <c r="F881" s="73">
        <v>1579.3</v>
      </c>
      <c r="G881" s="73">
        <v>1.34876211</v>
      </c>
      <c r="H881" s="82">
        <v>4.34E-6</v>
      </c>
      <c r="I881" s="82">
        <v>6.0399999999999998E-6</v>
      </c>
      <c r="J881" s="73">
        <v>1.1068E-2</v>
      </c>
      <c r="K881" s="83">
        <v>7.2289200000000001E-6</v>
      </c>
      <c r="L881" s="82">
        <v>0.83599999999999997</v>
      </c>
      <c r="M881" s="73" t="s">
        <v>257</v>
      </c>
    </row>
    <row r="882" spans="1:13" x14ac:dyDescent="0.15">
      <c r="A882" s="73">
        <v>-163.15</v>
      </c>
      <c r="B882" s="73">
        <v>110</v>
      </c>
      <c r="C882" s="73">
        <v>40530</v>
      </c>
      <c r="D882" s="73">
        <v>0.71194999999999997</v>
      </c>
      <c r="E882" s="73">
        <v>2127.8000000000002</v>
      </c>
      <c r="F882" s="73">
        <v>1578.2</v>
      </c>
      <c r="G882" s="73">
        <v>1.3482448359999999</v>
      </c>
      <c r="H882" s="82">
        <v>4.3800000000000004E-6</v>
      </c>
      <c r="I882" s="82">
        <v>6.1500000000000004E-6</v>
      </c>
      <c r="J882" s="73">
        <v>1.1183999999999999E-2</v>
      </c>
      <c r="K882" s="83">
        <v>7.38273E-6</v>
      </c>
      <c r="L882" s="82">
        <v>0.83299999999999996</v>
      </c>
      <c r="M882" s="73" t="s">
        <v>257</v>
      </c>
    </row>
    <row r="883" spans="1:13" x14ac:dyDescent="0.15">
      <c r="A883" s="73">
        <v>-162.15</v>
      </c>
      <c r="B883" s="73">
        <v>111</v>
      </c>
      <c r="C883" s="73">
        <v>40530</v>
      </c>
      <c r="D883" s="73">
        <v>0.70525000000000004</v>
      </c>
      <c r="E883" s="73">
        <v>2125.6999999999998</v>
      </c>
      <c r="F883" s="73">
        <v>1577.1</v>
      </c>
      <c r="G883" s="73">
        <v>1.347853655</v>
      </c>
      <c r="H883" s="82">
        <v>4.42E-6</v>
      </c>
      <c r="I883" s="82">
        <v>6.2700000000000001E-6</v>
      </c>
      <c r="J883" s="73">
        <v>1.1301E-2</v>
      </c>
      <c r="K883" s="83">
        <v>7.5382699999999999E-6</v>
      </c>
      <c r="L883" s="82">
        <v>0.83099999999999996</v>
      </c>
      <c r="M883" s="73" t="s">
        <v>257</v>
      </c>
    </row>
    <row r="884" spans="1:13" x14ac:dyDescent="0.15">
      <c r="A884" s="73">
        <v>-161.15</v>
      </c>
      <c r="B884" s="73">
        <v>112</v>
      </c>
      <c r="C884" s="73">
        <v>40530</v>
      </c>
      <c r="D884" s="73">
        <v>0.69869000000000003</v>
      </c>
      <c r="E884" s="73">
        <v>2123.6999999999998</v>
      </c>
      <c r="F884" s="73">
        <v>1576.1</v>
      </c>
      <c r="G884" s="73">
        <v>1.3474398830000001</v>
      </c>
      <c r="H884" s="82">
        <v>4.4599999999999996E-6</v>
      </c>
      <c r="I884" s="82">
        <v>6.3799999999999999E-6</v>
      </c>
      <c r="J884" s="73">
        <v>1.1417999999999999E-2</v>
      </c>
      <c r="K884" s="83">
        <v>7.6950699999999998E-6</v>
      </c>
      <c r="L884" s="82">
        <v>0.82899999999999996</v>
      </c>
      <c r="M884" s="73" t="s">
        <v>257</v>
      </c>
    </row>
    <row r="885" spans="1:13" x14ac:dyDescent="0.15">
      <c r="A885" s="73">
        <v>-160.15</v>
      </c>
      <c r="B885" s="73">
        <v>113</v>
      </c>
      <c r="C885" s="73">
        <v>40530</v>
      </c>
      <c r="D885" s="73">
        <v>0.69225000000000003</v>
      </c>
      <c r="E885" s="73">
        <v>2121.8000000000002</v>
      </c>
      <c r="F885" s="73">
        <v>1575.2</v>
      </c>
      <c r="G885" s="73">
        <v>1.3470035549999999</v>
      </c>
      <c r="H885" s="82">
        <v>4.5000000000000001E-6</v>
      </c>
      <c r="I885" s="82">
        <v>6.4899999999999997E-6</v>
      </c>
      <c r="J885" s="73">
        <v>1.1535E-2</v>
      </c>
      <c r="K885" s="83">
        <v>7.8532600000000004E-6</v>
      </c>
      <c r="L885" s="82">
        <v>0.82699999999999996</v>
      </c>
      <c r="M885" s="73" t="s">
        <v>257</v>
      </c>
    </row>
    <row r="886" spans="1:13" x14ac:dyDescent="0.15">
      <c r="A886" s="73">
        <v>-159.15</v>
      </c>
      <c r="B886" s="73">
        <v>114</v>
      </c>
      <c r="C886" s="73">
        <v>40530</v>
      </c>
      <c r="D886" s="73">
        <v>0.68593000000000004</v>
      </c>
      <c r="E886" s="73">
        <v>2120.1</v>
      </c>
      <c r="F886" s="73">
        <v>1574.3</v>
      </c>
      <c r="G886" s="73">
        <v>1.346693769</v>
      </c>
      <c r="H886" s="82">
        <v>4.5299999999999998E-6</v>
      </c>
      <c r="I886" s="82">
        <v>6.6100000000000002E-6</v>
      </c>
      <c r="J886" s="73">
        <v>1.1653E-2</v>
      </c>
      <c r="K886" s="83">
        <v>8.0131199999999993E-6</v>
      </c>
      <c r="L886" s="82">
        <v>0.82499999999999996</v>
      </c>
      <c r="M886" s="73" t="s">
        <v>257</v>
      </c>
    </row>
    <row r="887" spans="1:13" x14ac:dyDescent="0.15">
      <c r="A887" s="73">
        <v>-158.15</v>
      </c>
      <c r="B887" s="73">
        <v>115</v>
      </c>
      <c r="C887" s="73">
        <v>40530</v>
      </c>
      <c r="D887" s="73">
        <v>0.67972999999999995</v>
      </c>
      <c r="E887" s="73">
        <v>2118.4</v>
      </c>
      <c r="F887" s="73">
        <v>1573.5</v>
      </c>
      <c r="G887" s="73">
        <v>1.346298062</v>
      </c>
      <c r="H887" s="82">
        <v>4.5700000000000003E-6</v>
      </c>
      <c r="I887" s="82">
        <v>6.7299999999999999E-6</v>
      </c>
      <c r="J887" s="73">
        <v>1.1769999999999999E-2</v>
      </c>
      <c r="K887" s="83">
        <v>8.1739499999999999E-6</v>
      </c>
      <c r="L887" s="82">
        <v>0.82299999999999995</v>
      </c>
      <c r="M887" s="73" t="s">
        <v>257</v>
      </c>
    </row>
    <row r="888" spans="1:13" x14ac:dyDescent="0.15">
      <c r="A888" s="73">
        <v>-157.15</v>
      </c>
      <c r="B888" s="73">
        <v>116</v>
      </c>
      <c r="C888" s="73">
        <v>40530</v>
      </c>
      <c r="D888" s="73">
        <v>0.67364999999999997</v>
      </c>
      <c r="E888" s="73">
        <v>2116.8000000000002</v>
      </c>
      <c r="F888" s="73">
        <v>1572.7</v>
      </c>
      <c r="G888" s="73">
        <v>1.3459655370000001</v>
      </c>
      <c r="H888" s="82">
        <v>4.6099999999999999E-6</v>
      </c>
      <c r="I888" s="82">
        <v>6.8399999999999997E-6</v>
      </c>
      <c r="J888" s="73">
        <v>1.1887999999999999E-2</v>
      </c>
      <c r="K888" s="83">
        <v>8.33671E-6</v>
      </c>
      <c r="L888" s="82">
        <v>0.82099999999999995</v>
      </c>
      <c r="M888" s="73" t="s">
        <v>257</v>
      </c>
    </row>
    <row r="889" spans="1:13" x14ac:dyDescent="0.15">
      <c r="A889" s="73">
        <v>-156.15</v>
      </c>
      <c r="B889" s="73">
        <v>117</v>
      </c>
      <c r="C889" s="73">
        <v>40530</v>
      </c>
      <c r="D889" s="73">
        <v>0.66768000000000005</v>
      </c>
      <c r="E889" s="73">
        <v>2115.3000000000002</v>
      </c>
      <c r="F889" s="73">
        <v>1572</v>
      </c>
      <c r="G889" s="73">
        <v>1.345610687</v>
      </c>
      <c r="H889" s="82">
        <v>4.6500000000000004E-6</v>
      </c>
      <c r="I889" s="82">
        <v>6.9600000000000003E-6</v>
      </c>
      <c r="J889" s="73">
        <v>1.2005999999999999E-2</v>
      </c>
      <c r="K889" s="83">
        <v>8.5007600000000006E-6</v>
      </c>
      <c r="L889" s="82">
        <v>0.81899999999999995</v>
      </c>
      <c r="M889" s="73" t="s">
        <v>257</v>
      </c>
    </row>
    <row r="890" spans="1:13" x14ac:dyDescent="0.15">
      <c r="A890" s="73">
        <v>-155.15</v>
      </c>
      <c r="B890" s="73">
        <v>118</v>
      </c>
      <c r="C890" s="73">
        <v>40530</v>
      </c>
      <c r="D890" s="73">
        <v>0.66181999999999996</v>
      </c>
      <c r="E890" s="73">
        <v>2113.9</v>
      </c>
      <c r="F890" s="73">
        <v>1571.3</v>
      </c>
      <c r="G890" s="73">
        <v>1.345319162</v>
      </c>
      <c r="H890" s="82">
        <v>4.69E-6</v>
      </c>
      <c r="I890" s="82">
        <v>7.08E-6</v>
      </c>
      <c r="J890" s="73">
        <v>1.2123999999999999E-2</v>
      </c>
      <c r="K890" s="83">
        <v>8.6660600000000005E-6</v>
      </c>
      <c r="L890" s="82">
        <v>0.81699999999999995</v>
      </c>
      <c r="M890" s="73" t="s">
        <v>257</v>
      </c>
    </row>
    <row r="891" spans="1:13" x14ac:dyDescent="0.15">
      <c r="A891" s="73">
        <v>-154.15</v>
      </c>
      <c r="B891" s="73">
        <v>119</v>
      </c>
      <c r="C891" s="73">
        <v>40530</v>
      </c>
      <c r="D891" s="73">
        <v>0.65607000000000004</v>
      </c>
      <c r="E891" s="73">
        <v>2112.6</v>
      </c>
      <c r="F891" s="73">
        <v>1570.7</v>
      </c>
      <c r="G891" s="73">
        <v>1.3450054119999999</v>
      </c>
      <c r="H891" s="82">
        <v>4.7299999999999996E-6</v>
      </c>
      <c r="I891" s="82">
        <v>7.1999999999999997E-6</v>
      </c>
      <c r="J891" s="73">
        <v>1.2243E-2</v>
      </c>
      <c r="K891" s="83">
        <v>8.8332500000000005E-6</v>
      </c>
      <c r="L891" s="82">
        <v>0.81599999999999995</v>
      </c>
      <c r="M891" s="73" t="s">
        <v>257</v>
      </c>
    </row>
    <row r="892" spans="1:13" x14ac:dyDescent="0.15">
      <c r="A892" s="73">
        <v>-153.15</v>
      </c>
      <c r="B892" s="73">
        <v>120</v>
      </c>
      <c r="C892" s="73">
        <v>40530</v>
      </c>
      <c r="D892" s="73">
        <v>0.65041000000000004</v>
      </c>
      <c r="E892" s="73">
        <v>2111.3000000000002</v>
      </c>
      <c r="F892" s="73">
        <v>1570.1</v>
      </c>
      <c r="G892" s="73">
        <v>1.3446914210000001</v>
      </c>
      <c r="H892" s="82">
        <v>4.7600000000000002E-6</v>
      </c>
      <c r="I892" s="82">
        <v>7.3300000000000001E-6</v>
      </c>
      <c r="J892" s="73">
        <v>1.2361E-2</v>
      </c>
      <c r="K892" s="83">
        <v>9.0015300000000005E-6</v>
      </c>
      <c r="L892" s="82">
        <v>0.81399999999999995</v>
      </c>
      <c r="M892" s="73" t="s">
        <v>257</v>
      </c>
    </row>
    <row r="893" spans="1:13" x14ac:dyDescent="0.15">
      <c r="A893" s="73">
        <v>-152.15</v>
      </c>
      <c r="B893" s="73">
        <v>121</v>
      </c>
      <c r="C893" s="73">
        <v>40530</v>
      </c>
      <c r="D893" s="73">
        <v>0.64485999999999999</v>
      </c>
      <c r="E893" s="73">
        <v>2110.1</v>
      </c>
      <c r="F893" s="73">
        <v>1569.5</v>
      </c>
      <c r="G893" s="73">
        <v>1.3444409049999999</v>
      </c>
      <c r="H893" s="82">
        <v>4.7999999999999998E-6</v>
      </c>
      <c r="I893" s="82">
        <v>7.4499999999999998E-6</v>
      </c>
      <c r="J893" s="73">
        <v>1.248E-2</v>
      </c>
      <c r="K893" s="83">
        <v>9.1716200000000001E-6</v>
      </c>
      <c r="L893" s="82">
        <v>0.81200000000000006</v>
      </c>
      <c r="M893" s="73" t="s">
        <v>257</v>
      </c>
    </row>
    <row r="894" spans="1:13" x14ac:dyDescent="0.15">
      <c r="A894" s="73">
        <v>-151.15</v>
      </c>
      <c r="B894" s="73">
        <v>122</v>
      </c>
      <c r="C894" s="73">
        <v>40530</v>
      </c>
      <c r="D894" s="73">
        <v>0.63941000000000003</v>
      </c>
      <c r="E894" s="73">
        <v>2109</v>
      </c>
      <c r="F894" s="73">
        <v>1569</v>
      </c>
      <c r="G894" s="73">
        <v>1.34416826</v>
      </c>
      <c r="H894" s="82">
        <v>4.8400000000000002E-6</v>
      </c>
      <c r="I894" s="82">
        <v>7.5700000000000004E-6</v>
      </c>
      <c r="J894" s="73">
        <v>1.2598E-2</v>
      </c>
      <c r="K894" s="83">
        <v>9.3421199999999996E-6</v>
      </c>
      <c r="L894" s="82">
        <v>0.81100000000000005</v>
      </c>
      <c r="M894" s="73" t="s">
        <v>257</v>
      </c>
    </row>
    <row r="895" spans="1:13" x14ac:dyDescent="0.15">
      <c r="A895" s="73">
        <v>-150.15</v>
      </c>
      <c r="B895" s="73">
        <v>123</v>
      </c>
      <c r="C895" s="73">
        <v>40530</v>
      </c>
      <c r="D895" s="73">
        <v>0.63404000000000005</v>
      </c>
      <c r="E895" s="73">
        <v>2107.9</v>
      </c>
      <c r="F895" s="73">
        <v>1568.5</v>
      </c>
      <c r="G895" s="73">
        <v>1.343895442</v>
      </c>
      <c r="H895" s="82">
        <v>4.8799999999999999E-6</v>
      </c>
      <c r="I895" s="82">
        <v>7.7000000000000008E-6</v>
      </c>
      <c r="J895" s="73">
        <v>1.2716999999999999E-2</v>
      </c>
      <c r="K895" s="83">
        <v>9.5152E-6</v>
      </c>
      <c r="L895" s="82">
        <v>0.80900000000000005</v>
      </c>
      <c r="M895" s="73" t="s">
        <v>257</v>
      </c>
    </row>
    <row r="896" spans="1:13" x14ac:dyDescent="0.15">
      <c r="A896" s="73">
        <v>-149.15</v>
      </c>
      <c r="B896" s="73">
        <v>124</v>
      </c>
      <c r="C896" s="73">
        <v>40530</v>
      </c>
      <c r="D896" s="73">
        <v>0.62878000000000001</v>
      </c>
      <c r="E896" s="73">
        <v>2106.9</v>
      </c>
      <c r="F896" s="73">
        <v>1568</v>
      </c>
      <c r="G896" s="73">
        <v>1.343686224</v>
      </c>
      <c r="H896" s="82">
        <v>4.9200000000000003E-6</v>
      </c>
      <c r="I896" s="82">
        <v>7.8199999999999997E-6</v>
      </c>
      <c r="J896" s="73">
        <v>1.2836E-2</v>
      </c>
      <c r="K896" s="83">
        <v>9.6891800000000006E-6</v>
      </c>
      <c r="L896" s="82">
        <v>0.80700000000000005</v>
      </c>
      <c r="M896" s="73" t="s">
        <v>257</v>
      </c>
    </row>
    <row r="897" spans="1:13" x14ac:dyDescent="0.15">
      <c r="A897" s="73">
        <v>-148.15</v>
      </c>
      <c r="B897" s="73">
        <v>125</v>
      </c>
      <c r="C897" s="73">
        <v>40530</v>
      </c>
      <c r="D897" s="73">
        <v>0.62360000000000004</v>
      </c>
      <c r="E897" s="73">
        <v>2105.9</v>
      </c>
      <c r="F897" s="73">
        <v>1567.6</v>
      </c>
      <c r="G897" s="73">
        <v>1.3433911709999999</v>
      </c>
      <c r="H897" s="82">
        <v>4.9599999999999999E-6</v>
      </c>
      <c r="I897" s="82">
        <v>7.9500000000000001E-6</v>
      </c>
      <c r="J897" s="73">
        <v>1.2955E-2</v>
      </c>
      <c r="K897" s="83">
        <v>9.8649200000000007E-6</v>
      </c>
      <c r="L897" s="82">
        <v>0.80600000000000005</v>
      </c>
      <c r="M897" s="73" t="s">
        <v>257</v>
      </c>
    </row>
    <row r="898" spans="1:13" x14ac:dyDescent="0.15">
      <c r="A898" s="73">
        <v>-147.15</v>
      </c>
      <c r="B898" s="73">
        <v>126</v>
      </c>
      <c r="C898" s="73">
        <v>40530</v>
      </c>
      <c r="D898" s="73">
        <v>0.61851</v>
      </c>
      <c r="E898" s="73">
        <v>2105</v>
      </c>
      <c r="F898" s="73">
        <v>1567.2</v>
      </c>
      <c r="G898" s="73">
        <v>1.3431597749999999</v>
      </c>
      <c r="H898" s="82">
        <v>5.0000000000000004E-6</v>
      </c>
      <c r="I898" s="82">
        <v>8.0800000000000006E-6</v>
      </c>
      <c r="J898" s="73">
        <v>1.3073E-2</v>
      </c>
      <c r="K898" s="83">
        <v>1.0040999999999999E-5</v>
      </c>
      <c r="L898" s="82">
        <v>0.80400000000000005</v>
      </c>
      <c r="M898" s="73" t="s">
        <v>257</v>
      </c>
    </row>
    <row r="899" spans="1:13" x14ac:dyDescent="0.15">
      <c r="A899" s="73">
        <v>-146.15</v>
      </c>
      <c r="B899" s="73">
        <v>127</v>
      </c>
      <c r="C899" s="73">
        <v>40530</v>
      </c>
      <c r="D899" s="73">
        <v>0.61350000000000005</v>
      </c>
      <c r="E899" s="73">
        <v>2104.1</v>
      </c>
      <c r="F899" s="73">
        <v>1566.8</v>
      </c>
      <c r="G899" s="73">
        <v>1.342928261</v>
      </c>
      <c r="H899" s="82">
        <v>5.0300000000000001E-6</v>
      </c>
      <c r="I899" s="82">
        <v>8.2099999999999993E-6</v>
      </c>
      <c r="J899" s="73">
        <v>1.3192000000000001E-2</v>
      </c>
      <c r="K899" s="83">
        <v>1.0219499999999999E-5</v>
      </c>
      <c r="L899" s="82">
        <v>0.80300000000000005</v>
      </c>
      <c r="M899" s="73" t="s">
        <v>257</v>
      </c>
    </row>
    <row r="900" spans="1:13" x14ac:dyDescent="0.15">
      <c r="A900" s="73">
        <v>-145.15</v>
      </c>
      <c r="B900" s="73">
        <v>128</v>
      </c>
      <c r="C900" s="73">
        <v>40530</v>
      </c>
      <c r="D900" s="73">
        <v>0.60857000000000006</v>
      </c>
      <c r="E900" s="73">
        <v>2103.1999999999998</v>
      </c>
      <c r="F900" s="73">
        <v>1566.4</v>
      </c>
      <c r="G900" s="73">
        <v>1.342696629</v>
      </c>
      <c r="H900" s="82">
        <v>5.0699999999999997E-6</v>
      </c>
      <c r="I900" s="82">
        <v>8.3399999999999998E-6</v>
      </c>
      <c r="J900" s="73">
        <v>1.3311E-2</v>
      </c>
      <c r="K900" s="83">
        <v>1.03997E-5</v>
      </c>
      <c r="L900" s="82">
        <v>0.80200000000000005</v>
      </c>
      <c r="M900" s="73" t="s">
        <v>257</v>
      </c>
    </row>
    <row r="901" spans="1:13" x14ac:dyDescent="0.15">
      <c r="A901" s="73">
        <v>-144.15</v>
      </c>
      <c r="B901" s="73">
        <v>129</v>
      </c>
      <c r="C901" s="73">
        <v>40530</v>
      </c>
      <c r="D901" s="73">
        <v>0.60372999999999999</v>
      </c>
      <c r="E901" s="73">
        <v>2102.4</v>
      </c>
      <c r="F901" s="73">
        <v>1566.1</v>
      </c>
      <c r="G901" s="73">
        <v>1.3424430110000001</v>
      </c>
      <c r="H901" s="82">
        <v>5.1100000000000002E-6</v>
      </c>
      <c r="I901" s="82">
        <v>8.4700000000000002E-6</v>
      </c>
      <c r="J901" s="73">
        <v>1.3429999999999999E-2</v>
      </c>
      <c r="K901" s="83">
        <v>1.05808E-5</v>
      </c>
      <c r="L901" s="82">
        <v>0.8</v>
      </c>
      <c r="M901" s="73" t="s">
        <v>257</v>
      </c>
    </row>
    <row r="902" spans="1:13" x14ac:dyDescent="0.15">
      <c r="A902" s="73">
        <v>-143.15</v>
      </c>
      <c r="B902" s="73">
        <v>130</v>
      </c>
      <c r="C902" s="73">
        <v>40530</v>
      </c>
      <c r="D902" s="73">
        <v>0.59896000000000005</v>
      </c>
      <c r="E902" s="73">
        <v>2101.6999999999998</v>
      </c>
      <c r="F902" s="73">
        <v>1565.8</v>
      </c>
      <c r="G902" s="73">
        <v>1.3422531609999999</v>
      </c>
      <c r="H902" s="82">
        <v>5.1499999999999998E-6</v>
      </c>
      <c r="I902" s="82">
        <v>8.6000000000000007E-6</v>
      </c>
      <c r="J902" s="73">
        <v>1.355E-2</v>
      </c>
      <c r="K902" s="83">
        <v>1.07639E-5</v>
      </c>
      <c r="L902" s="82">
        <v>0.79900000000000004</v>
      </c>
      <c r="M902" s="73" t="s">
        <v>257</v>
      </c>
    </row>
    <row r="903" spans="1:13" x14ac:dyDescent="0.15">
      <c r="A903" s="73">
        <v>-142.15</v>
      </c>
      <c r="B903" s="73">
        <v>131</v>
      </c>
      <c r="C903" s="73">
        <v>40530</v>
      </c>
      <c r="D903" s="73">
        <v>0.59426999999999996</v>
      </c>
      <c r="E903" s="73">
        <v>2100.9</v>
      </c>
      <c r="F903" s="73">
        <v>1565.5</v>
      </c>
      <c r="G903" s="73">
        <v>1.3419993610000001</v>
      </c>
      <c r="H903" s="82">
        <v>5.1900000000000003E-6</v>
      </c>
      <c r="I903" s="82">
        <v>8.7299999999999994E-6</v>
      </c>
      <c r="J903" s="73">
        <v>1.3669000000000001E-2</v>
      </c>
      <c r="K903" s="83">
        <v>1.09483E-5</v>
      </c>
      <c r="L903" s="82">
        <v>0.79800000000000004</v>
      </c>
      <c r="M903" s="73" t="s">
        <v>257</v>
      </c>
    </row>
    <row r="904" spans="1:13" x14ac:dyDescent="0.15">
      <c r="A904" s="73">
        <v>-141.15</v>
      </c>
      <c r="B904" s="73">
        <v>132</v>
      </c>
      <c r="C904" s="73">
        <v>40530</v>
      </c>
      <c r="D904" s="73">
        <v>0.58965999999999996</v>
      </c>
      <c r="E904" s="73">
        <v>2100.1999999999998</v>
      </c>
      <c r="F904" s="73">
        <v>1565.2</v>
      </c>
      <c r="G904" s="73">
        <v>1.3418093529999999</v>
      </c>
      <c r="H904" s="82">
        <v>5.2299999999999999E-6</v>
      </c>
      <c r="I904" s="82">
        <v>8.8699999999999998E-6</v>
      </c>
      <c r="J904" s="73">
        <v>1.3788E-2</v>
      </c>
      <c r="K904" s="83">
        <v>1.11337E-5</v>
      </c>
      <c r="L904" s="82">
        <v>0.79600000000000004</v>
      </c>
      <c r="M904" s="73" t="s">
        <v>257</v>
      </c>
    </row>
    <row r="905" spans="1:13" x14ac:dyDescent="0.15">
      <c r="A905" s="73">
        <v>-140.15</v>
      </c>
      <c r="B905" s="73">
        <v>133</v>
      </c>
      <c r="C905" s="73">
        <v>40530</v>
      </c>
      <c r="D905" s="73">
        <v>0.58511999999999997</v>
      </c>
      <c r="E905" s="73">
        <v>2099.6</v>
      </c>
      <c r="F905" s="73">
        <v>1564.9</v>
      </c>
      <c r="G905" s="73">
        <v>1.341683175</v>
      </c>
      <c r="H905" s="82">
        <v>5.2700000000000004E-6</v>
      </c>
      <c r="I905" s="82">
        <v>9.0000000000000002E-6</v>
      </c>
      <c r="J905" s="73">
        <v>1.3906999999999999E-2</v>
      </c>
      <c r="K905" s="83">
        <v>1.13201E-5</v>
      </c>
      <c r="L905" s="82">
        <v>0.79500000000000004</v>
      </c>
      <c r="M905" s="73" t="s">
        <v>257</v>
      </c>
    </row>
    <row r="906" spans="1:13" x14ac:dyDescent="0.15">
      <c r="A906" s="73">
        <v>-139.15</v>
      </c>
      <c r="B906" s="73">
        <v>134</v>
      </c>
      <c r="C906" s="73">
        <v>40530</v>
      </c>
      <c r="D906" s="73">
        <v>0.58065</v>
      </c>
      <c r="E906" s="73">
        <v>2098.9</v>
      </c>
      <c r="F906" s="73">
        <v>1564.7</v>
      </c>
      <c r="G906" s="73">
        <v>1.3414072990000001</v>
      </c>
      <c r="H906" s="82">
        <v>5.3000000000000001E-6</v>
      </c>
      <c r="I906" s="82">
        <v>9.1400000000000006E-6</v>
      </c>
      <c r="J906" s="73">
        <v>1.4026E-2</v>
      </c>
      <c r="K906" s="83">
        <v>1.15087E-5</v>
      </c>
      <c r="L906" s="82">
        <v>0.79400000000000004</v>
      </c>
      <c r="M906" s="73" t="s">
        <v>257</v>
      </c>
    </row>
    <row r="907" spans="1:13" x14ac:dyDescent="0.15">
      <c r="A907" s="73">
        <v>-138.15</v>
      </c>
      <c r="B907" s="73">
        <v>135</v>
      </c>
      <c r="C907" s="73">
        <v>40530</v>
      </c>
      <c r="D907" s="73">
        <v>0.57625000000000004</v>
      </c>
      <c r="E907" s="73">
        <v>2098.3000000000002</v>
      </c>
      <c r="F907" s="73">
        <v>1564.4</v>
      </c>
      <c r="G907" s="73">
        <v>1.3412810020000001</v>
      </c>
      <c r="H907" s="82">
        <v>5.3399999999999997E-6</v>
      </c>
      <c r="I907" s="82">
        <v>9.2699999999999993E-6</v>
      </c>
      <c r="J907" s="73">
        <v>1.4146000000000001E-2</v>
      </c>
      <c r="K907" s="83">
        <v>1.16992E-5</v>
      </c>
      <c r="L907" s="82">
        <v>0.79300000000000004</v>
      </c>
      <c r="M907" s="73" t="s">
        <v>257</v>
      </c>
    </row>
    <row r="908" spans="1:13" x14ac:dyDescent="0.15">
      <c r="A908" s="73">
        <v>-137.15</v>
      </c>
      <c r="B908" s="73">
        <v>136</v>
      </c>
      <c r="C908" s="73">
        <v>40530</v>
      </c>
      <c r="D908" s="73">
        <v>0.57191000000000003</v>
      </c>
      <c r="E908" s="73">
        <v>2097.8000000000002</v>
      </c>
      <c r="F908" s="73">
        <v>1564.2</v>
      </c>
      <c r="G908" s="73">
        <v>1.3411328469999999</v>
      </c>
      <c r="H908" s="82">
        <v>5.3800000000000002E-6</v>
      </c>
      <c r="I908" s="82">
        <v>9.4099999999999997E-6</v>
      </c>
      <c r="J908" s="73">
        <v>1.4265E-2</v>
      </c>
      <c r="K908" s="83">
        <v>1.1889899999999999E-5</v>
      </c>
      <c r="L908" s="82">
        <v>0.79100000000000004</v>
      </c>
      <c r="M908" s="73" t="s">
        <v>257</v>
      </c>
    </row>
    <row r="909" spans="1:13" x14ac:dyDescent="0.15">
      <c r="A909" s="73">
        <v>-136.15</v>
      </c>
      <c r="B909" s="73">
        <v>137</v>
      </c>
      <c r="C909" s="73">
        <v>40530</v>
      </c>
      <c r="D909" s="73">
        <v>0.56764999999999999</v>
      </c>
      <c r="E909" s="73">
        <v>2097.1999999999998</v>
      </c>
      <c r="F909" s="73">
        <v>1564</v>
      </c>
      <c r="G909" s="73">
        <v>1.3409207160000001</v>
      </c>
      <c r="H909" s="82">
        <v>5.4199999999999998E-6</v>
      </c>
      <c r="I909" s="82">
        <v>9.55E-6</v>
      </c>
      <c r="J909" s="73">
        <v>1.4383999999999999E-2</v>
      </c>
      <c r="K909" s="83">
        <v>1.20826E-5</v>
      </c>
      <c r="L909" s="82">
        <v>0.79</v>
      </c>
      <c r="M909" s="73" t="s">
        <v>257</v>
      </c>
    </row>
    <row r="910" spans="1:13" x14ac:dyDescent="0.15">
      <c r="A910" s="73">
        <v>-135.15</v>
      </c>
      <c r="B910" s="73">
        <v>138</v>
      </c>
      <c r="C910" s="73">
        <v>40530</v>
      </c>
      <c r="D910" s="73">
        <v>0.56344000000000005</v>
      </c>
      <c r="E910" s="73">
        <v>2096.6999999999998</v>
      </c>
      <c r="F910" s="73">
        <v>1563.8</v>
      </c>
      <c r="G910" s="73">
        <v>1.340772477</v>
      </c>
      <c r="H910" s="82">
        <v>5.4600000000000002E-6</v>
      </c>
      <c r="I910" s="82">
        <v>9.6900000000000004E-6</v>
      </c>
      <c r="J910" s="73">
        <v>1.4503E-2</v>
      </c>
      <c r="K910" s="83">
        <v>1.22765E-5</v>
      </c>
      <c r="L910" s="82">
        <v>0.78900000000000003</v>
      </c>
      <c r="M910" s="73" t="s">
        <v>257</v>
      </c>
    </row>
    <row r="911" spans="1:13" x14ac:dyDescent="0.15">
      <c r="A911" s="73">
        <v>-134.15</v>
      </c>
      <c r="B911" s="73">
        <v>139</v>
      </c>
      <c r="C911" s="73">
        <v>40530</v>
      </c>
      <c r="D911" s="73">
        <v>0.55930000000000002</v>
      </c>
      <c r="E911" s="73">
        <v>2096.1999999999998</v>
      </c>
      <c r="F911" s="73">
        <v>1563.6</v>
      </c>
      <c r="G911" s="73">
        <v>1.340624201</v>
      </c>
      <c r="H911" s="82">
        <v>5.4999999999999999E-6</v>
      </c>
      <c r="I911" s="82">
        <v>9.8300000000000008E-6</v>
      </c>
      <c r="J911" s="73">
        <v>1.4622E-2</v>
      </c>
      <c r="K911" s="83">
        <v>1.24718E-5</v>
      </c>
      <c r="L911" s="82">
        <v>0.78800000000000003</v>
      </c>
      <c r="M911" s="73" t="s">
        <v>257</v>
      </c>
    </row>
    <row r="912" spans="1:13" x14ac:dyDescent="0.15">
      <c r="A912" s="73">
        <v>-133.15</v>
      </c>
      <c r="B912" s="73">
        <v>140</v>
      </c>
      <c r="C912" s="73">
        <v>40530</v>
      </c>
      <c r="D912" s="73">
        <v>0.55523</v>
      </c>
      <c r="E912" s="73">
        <v>2095.6999999999998</v>
      </c>
      <c r="F912" s="73">
        <v>1563.5</v>
      </c>
      <c r="G912" s="73">
        <v>1.3403901499999999</v>
      </c>
      <c r="H912" s="82">
        <v>5.5400000000000003E-6</v>
      </c>
      <c r="I912" s="82">
        <v>9.9699999999999994E-6</v>
      </c>
      <c r="J912" s="73">
        <v>1.4742E-2</v>
      </c>
      <c r="K912" s="83">
        <v>1.2669399999999999E-5</v>
      </c>
      <c r="L912" s="82">
        <v>0.78700000000000003</v>
      </c>
      <c r="M912" s="73" t="s">
        <v>257</v>
      </c>
    </row>
    <row r="913" spans="1:13" x14ac:dyDescent="0.15">
      <c r="A913" s="73">
        <v>-132.15</v>
      </c>
      <c r="B913" s="73">
        <v>141</v>
      </c>
      <c r="C913" s="73">
        <v>40530</v>
      </c>
      <c r="D913" s="73">
        <v>0.55120999999999998</v>
      </c>
      <c r="E913" s="73">
        <v>2095.3000000000002</v>
      </c>
      <c r="F913" s="73">
        <v>1563.3</v>
      </c>
      <c r="G913" s="73">
        <v>1.3403057629999999</v>
      </c>
      <c r="H913" s="82">
        <v>5.57E-6</v>
      </c>
      <c r="I913" s="82">
        <v>1.01E-5</v>
      </c>
      <c r="J913" s="73">
        <v>1.4860999999999999E-2</v>
      </c>
      <c r="K913" s="83">
        <v>1.2867199999999999E-5</v>
      </c>
      <c r="L913" s="82">
        <v>0.78600000000000003</v>
      </c>
      <c r="M913" s="73" t="s">
        <v>257</v>
      </c>
    </row>
    <row r="914" spans="1:13" x14ac:dyDescent="0.15">
      <c r="A914" s="73">
        <v>-131.15</v>
      </c>
      <c r="B914" s="73">
        <v>142</v>
      </c>
      <c r="C914" s="73">
        <v>40530</v>
      </c>
      <c r="D914" s="73">
        <v>0.54725000000000001</v>
      </c>
      <c r="E914" s="73">
        <v>2094.8000000000002</v>
      </c>
      <c r="F914" s="73">
        <v>1563.2</v>
      </c>
      <c r="G914" s="73">
        <v>1.3400716479999999</v>
      </c>
      <c r="H914" s="82">
        <v>5.6099999999999997E-6</v>
      </c>
      <c r="I914" s="82">
        <v>1.03E-5</v>
      </c>
      <c r="J914" s="73">
        <v>1.498E-2</v>
      </c>
      <c r="K914" s="83">
        <v>1.3067199999999999E-5</v>
      </c>
      <c r="L914" s="82">
        <v>0.78500000000000003</v>
      </c>
      <c r="M914" s="73" t="s">
        <v>257</v>
      </c>
    </row>
    <row r="915" spans="1:13" x14ac:dyDescent="0.15">
      <c r="A915" s="73">
        <v>-130.15</v>
      </c>
      <c r="B915" s="73">
        <v>143</v>
      </c>
      <c r="C915" s="73">
        <v>40530</v>
      </c>
      <c r="D915" s="73">
        <v>0.54335</v>
      </c>
      <c r="E915" s="73">
        <v>2094.4</v>
      </c>
      <c r="F915" s="73">
        <v>1563</v>
      </c>
      <c r="G915" s="73">
        <v>1.339987204</v>
      </c>
      <c r="H915" s="82">
        <v>5.6500000000000001E-6</v>
      </c>
      <c r="I915" s="82">
        <v>1.04E-5</v>
      </c>
      <c r="J915" s="73">
        <v>1.5099E-2</v>
      </c>
      <c r="K915" s="83">
        <v>1.3268099999999999E-5</v>
      </c>
      <c r="L915" s="82">
        <v>0.78400000000000003</v>
      </c>
      <c r="M915" s="73" t="s">
        <v>257</v>
      </c>
    </row>
    <row r="916" spans="1:13" x14ac:dyDescent="0.15">
      <c r="A916" s="73">
        <v>-129.15</v>
      </c>
      <c r="B916" s="73">
        <v>144</v>
      </c>
      <c r="C916" s="73">
        <v>40530</v>
      </c>
      <c r="D916" s="73">
        <v>0.53949999999999998</v>
      </c>
      <c r="E916" s="73">
        <v>2094</v>
      </c>
      <c r="F916" s="73">
        <v>1562.9</v>
      </c>
      <c r="G916" s="73">
        <v>1.3398170069999999</v>
      </c>
      <c r="H916" s="82">
        <v>5.6899999999999997E-6</v>
      </c>
      <c r="I916" s="82">
        <v>1.0499999999999999E-5</v>
      </c>
      <c r="J916" s="73">
        <v>1.5219E-2</v>
      </c>
      <c r="K916" s="83">
        <v>1.34716E-5</v>
      </c>
      <c r="L916" s="82">
        <v>0.78300000000000003</v>
      </c>
      <c r="M916" s="73" t="s">
        <v>257</v>
      </c>
    </row>
    <row r="917" spans="1:13" x14ac:dyDescent="0.15">
      <c r="A917" s="73">
        <v>-128.15</v>
      </c>
      <c r="B917" s="73">
        <v>145</v>
      </c>
      <c r="C917" s="73">
        <v>40530</v>
      </c>
      <c r="D917" s="73">
        <v>0.53571000000000002</v>
      </c>
      <c r="E917" s="73">
        <v>2093.6</v>
      </c>
      <c r="F917" s="73">
        <v>1562.8</v>
      </c>
      <c r="G917" s="73">
        <v>1.339646788</v>
      </c>
      <c r="H917" s="82">
        <v>5.7300000000000002E-6</v>
      </c>
      <c r="I917" s="82">
        <v>1.0699999999999999E-5</v>
      </c>
      <c r="J917" s="73">
        <v>1.5337999999999999E-2</v>
      </c>
      <c r="K917" s="83">
        <v>1.36756E-5</v>
      </c>
      <c r="L917" s="82">
        <v>0.78200000000000003</v>
      </c>
      <c r="M917" s="73" t="s">
        <v>257</v>
      </c>
    </row>
    <row r="918" spans="1:13" x14ac:dyDescent="0.15">
      <c r="A918" s="73">
        <v>-127.15</v>
      </c>
      <c r="B918" s="73">
        <v>146</v>
      </c>
      <c r="C918" s="73">
        <v>40530</v>
      </c>
      <c r="D918" s="73">
        <v>0.53197000000000005</v>
      </c>
      <c r="E918" s="73">
        <v>2093.3000000000002</v>
      </c>
      <c r="F918" s="73">
        <v>1562.7</v>
      </c>
      <c r="G918" s="73">
        <v>1.3395405389999999</v>
      </c>
      <c r="H918" s="82">
        <v>5.7699999999999998E-6</v>
      </c>
      <c r="I918" s="82">
        <v>1.08E-5</v>
      </c>
      <c r="J918" s="73">
        <v>1.5457E-2</v>
      </c>
      <c r="K918" s="83">
        <v>1.38805E-5</v>
      </c>
      <c r="L918" s="82">
        <v>0.78100000000000003</v>
      </c>
      <c r="M918" s="73" t="s">
        <v>257</v>
      </c>
    </row>
    <row r="919" spans="1:13" x14ac:dyDescent="0.15">
      <c r="A919" s="73">
        <v>-126.15</v>
      </c>
      <c r="B919" s="73">
        <v>147</v>
      </c>
      <c r="C919" s="73">
        <v>40530</v>
      </c>
      <c r="D919" s="73">
        <v>0.52829000000000004</v>
      </c>
      <c r="E919" s="73">
        <v>2093</v>
      </c>
      <c r="F919" s="73">
        <v>1562.6</v>
      </c>
      <c r="G919" s="73">
        <v>1.339434276</v>
      </c>
      <c r="H919" s="82">
        <v>5.8100000000000003E-6</v>
      </c>
      <c r="I919" s="82">
        <v>1.1E-5</v>
      </c>
      <c r="J919" s="73">
        <v>1.5576E-2</v>
      </c>
      <c r="K919" s="83">
        <v>1.4086900000000001E-5</v>
      </c>
      <c r="L919" s="82">
        <v>0.78</v>
      </c>
      <c r="M919" s="73" t="s">
        <v>257</v>
      </c>
    </row>
    <row r="920" spans="1:13" x14ac:dyDescent="0.15">
      <c r="A920" s="73">
        <v>-125.15</v>
      </c>
      <c r="B920" s="73">
        <v>148</v>
      </c>
      <c r="C920" s="73">
        <v>40530</v>
      </c>
      <c r="D920" s="73">
        <v>0.52466000000000002</v>
      </c>
      <c r="E920" s="73">
        <v>2092.6</v>
      </c>
      <c r="F920" s="73">
        <v>1562.5</v>
      </c>
      <c r="G920" s="73">
        <v>1.339264</v>
      </c>
      <c r="H920" s="82">
        <v>5.84E-6</v>
      </c>
      <c r="I920" s="82">
        <v>1.11E-5</v>
      </c>
      <c r="J920" s="73">
        <v>1.5695000000000001E-2</v>
      </c>
      <c r="K920" s="83">
        <v>1.42954E-5</v>
      </c>
      <c r="L920" s="82">
        <v>0.77900000000000003</v>
      </c>
      <c r="M920" s="73" t="s">
        <v>257</v>
      </c>
    </row>
    <row r="921" spans="1:13" x14ac:dyDescent="0.15">
      <c r="A921" s="73">
        <v>-124.15</v>
      </c>
      <c r="B921" s="73">
        <v>149</v>
      </c>
      <c r="C921" s="73">
        <v>40530</v>
      </c>
      <c r="D921" s="73">
        <v>0.52107999999999999</v>
      </c>
      <c r="E921" s="73">
        <v>2092.3000000000002</v>
      </c>
      <c r="F921" s="73">
        <v>1562.5</v>
      </c>
      <c r="G921" s="73">
        <v>1.339072</v>
      </c>
      <c r="H921" s="82">
        <v>5.8799999999999996E-6</v>
      </c>
      <c r="I921" s="82">
        <v>1.13E-5</v>
      </c>
      <c r="J921" s="73">
        <v>1.5814999999999999E-2</v>
      </c>
      <c r="K921" s="83">
        <v>1.4505799999999999E-5</v>
      </c>
      <c r="L921" s="82">
        <v>0.77800000000000002</v>
      </c>
      <c r="M921" s="73" t="s">
        <v>257</v>
      </c>
    </row>
    <row r="922" spans="1:13" x14ac:dyDescent="0.15">
      <c r="A922" s="73">
        <v>-123.15</v>
      </c>
      <c r="B922" s="73">
        <v>150</v>
      </c>
      <c r="C922" s="73">
        <v>40530</v>
      </c>
      <c r="D922" s="73">
        <v>0.51754</v>
      </c>
      <c r="E922" s="73">
        <v>2092</v>
      </c>
      <c r="F922" s="73">
        <v>1562.4</v>
      </c>
      <c r="G922" s="73">
        <v>1.3389656940000001</v>
      </c>
      <c r="H922" s="82">
        <v>5.9200000000000001E-6</v>
      </c>
      <c r="I922" s="82">
        <v>1.1399999999999999E-5</v>
      </c>
      <c r="J922" s="73">
        <v>1.5934E-2</v>
      </c>
      <c r="K922" s="83">
        <v>1.4717E-5</v>
      </c>
      <c r="L922" s="82">
        <v>0.77700000000000002</v>
      </c>
      <c r="M922" s="73" t="s">
        <v>257</v>
      </c>
    </row>
    <row r="923" spans="1:13" x14ac:dyDescent="0.15">
      <c r="A923" s="73">
        <v>-122.15</v>
      </c>
      <c r="B923" s="73">
        <v>151</v>
      </c>
      <c r="C923" s="73">
        <v>40530</v>
      </c>
      <c r="D923" s="73">
        <v>0.51405999999999996</v>
      </c>
      <c r="E923" s="73">
        <v>2091.8000000000002</v>
      </c>
      <c r="F923" s="73">
        <v>1562.3</v>
      </c>
      <c r="G923" s="73">
        <v>1.3389233819999999</v>
      </c>
      <c r="H923" s="82">
        <v>5.9599999999999997E-6</v>
      </c>
      <c r="I923" s="82">
        <v>1.1600000000000001E-5</v>
      </c>
      <c r="J923" s="73">
        <v>1.6053000000000001E-2</v>
      </c>
      <c r="K923" s="83">
        <v>1.49287E-5</v>
      </c>
      <c r="L923" s="82">
        <v>0.77600000000000002</v>
      </c>
      <c r="M923" s="73" t="s">
        <v>257</v>
      </c>
    </row>
    <row r="924" spans="1:13" x14ac:dyDescent="0.15">
      <c r="A924" s="73">
        <v>-121.15</v>
      </c>
      <c r="B924" s="73">
        <v>152</v>
      </c>
      <c r="C924" s="73">
        <v>40530</v>
      </c>
      <c r="D924" s="73">
        <v>0.51061999999999996</v>
      </c>
      <c r="E924" s="73">
        <v>2091.5</v>
      </c>
      <c r="F924" s="73">
        <v>1562.3</v>
      </c>
      <c r="G924" s="73">
        <v>1.338731358</v>
      </c>
      <c r="H924" s="82">
        <v>6.0000000000000002E-6</v>
      </c>
      <c r="I924" s="82">
        <v>1.17E-5</v>
      </c>
      <c r="J924" s="73">
        <v>1.6171999999999999E-2</v>
      </c>
      <c r="K924" s="83">
        <v>1.51429E-5</v>
      </c>
      <c r="L924" s="82">
        <v>0.77600000000000002</v>
      </c>
      <c r="M924" s="73" t="s">
        <v>257</v>
      </c>
    </row>
    <row r="925" spans="1:13" x14ac:dyDescent="0.15">
      <c r="A925" s="73">
        <v>-120.15</v>
      </c>
      <c r="B925" s="73">
        <v>153</v>
      </c>
      <c r="C925" s="73">
        <v>40530</v>
      </c>
      <c r="D925" s="73">
        <v>0.50722999999999996</v>
      </c>
      <c r="E925" s="73">
        <v>2091.3000000000002</v>
      </c>
      <c r="F925" s="73">
        <v>1562.3</v>
      </c>
      <c r="G925" s="73">
        <v>1.338603341</v>
      </c>
      <c r="H925" s="82">
        <v>6.0399999999999998E-6</v>
      </c>
      <c r="I925" s="82">
        <v>1.19E-5</v>
      </c>
      <c r="J925" s="73">
        <v>1.6291E-2</v>
      </c>
      <c r="K925" s="83">
        <v>1.53577E-5</v>
      </c>
      <c r="L925" s="82">
        <v>0.77500000000000002</v>
      </c>
      <c r="M925" s="73" t="s">
        <v>257</v>
      </c>
    </row>
    <row r="926" spans="1:13" x14ac:dyDescent="0.15">
      <c r="A926" s="73">
        <v>-119.15</v>
      </c>
      <c r="B926" s="73">
        <v>154</v>
      </c>
      <c r="C926" s="73">
        <v>40530</v>
      </c>
      <c r="D926" s="73">
        <v>0.50388999999999995</v>
      </c>
      <c r="E926" s="73">
        <v>2091.1</v>
      </c>
      <c r="F926" s="73">
        <v>1562.2</v>
      </c>
      <c r="G926" s="73">
        <v>1.338561004</v>
      </c>
      <c r="H926" s="82">
        <v>6.0700000000000003E-6</v>
      </c>
      <c r="I926" s="82">
        <v>1.2099999999999999E-5</v>
      </c>
      <c r="J926" s="73">
        <v>1.6410000000000001E-2</v>
      </c>
      <c r="K926" s="83">
        <v>1.55739E-5</v>
      </c>
      <c r="L926" s="82">
        <v>0.77400000000000002</v>
      </c>
      <c r="M926" s="73" t="s">
        <v>257</v>
      </c>
    </row>
    <row r="927" spans="1:13" x14ac:dyDescent="0.15">
      <c r="A927" s="73">
        <v>-118.15</v>
      </c>
      <c r="B927" s="73">
        <v>155</v>
      </c>
      <c r="C927" s="73">
        <v>40530</v>
      </c>
      <c r="D927" s="73">
        <v>0.50058000000000002</v>
      </c>
      <c r="E927" s="73">
        <v>2090.9</v>
      </c>
      <c r="F927" s="73">
        <v>1562.2</v>
      </c>
      <c r="G927" s="73">
        <v>1.338432979</v>
      </c>
      <c r="H927" s="82">
        <v>6.1099999999999999E-6</v>
      </c>
      <c r="I927" s="82">
        <v>1.22E-5</v>
      </c>
      <c r="J927" s="73">
        <v>1.6528999999999999E-2</v>
      </c>
      <c r="K927" s="83">
        <v>1.5792100000000001E-5</v>
      </c>
      <c r="L927" s="82">
        <v>0.77300000000000002</v>
      </c>
      <c r="M927" s="73" t="s">
        <v>257</v>
      </c>
    </row>
    <row r="928" spans="1:13" x14ac:dyDescent="0.15">
      <c r="A928" s="73">
        <v>-117.15</v>
      </c>
      <c r="B928" s="73">
        <v>156</v>
      </c>
      <c r="C928" s="73">
        <v>40530</v>
      </c>
      <c r="D928" s="73">
        <v>0.49732999999999999</v>
      </c>
      <c r="E928" s="73">
        <v>2090.6999999999998</v>
      </c>
      <c r="F928" s="73">
        <v>1562.2</v>
      </c>
      <c r="G928" s="73">
        <v>1.3383049549999999</v>
      </c>
      <c r="H928" s="82">
        <v>6.1500000000000004E-6</v>
      </c>
      <c r="I928" s="82">
        <v>1.24E-5</v>
      </c>
      <c r="J928" s="73">
        <v>1.6648E-2</v>
      </c>
      <c r="K928" s="83">
        <v>1.60113E-5</v>
      </c>
      <c r="L928" s="82">
        <v>0.77200000000000002</v>
      </c>
      <c r="M928" s="73" t="s">
        <v>257</v>
      </c>
    </row>
    <row r="929" spans="1:13" x14ac:dyDescent="0.15">
      <c r="A929" s="73">
        <v>-116.15</v>
      </c>
      <c r="B929" s="73">
        <v>157</v>
      </c>
      <c r="C929" s="73">
        <v>40530</v>
      </c>
      <c r="D929" s="73">
        <v>0.49410999999999999</v>
      </c>
      <c r="E929" s="73">
        <v>2090.5</v>
      </c>
      <c r="F929" s="73">
        <v>1562.2</v>
      </c>
      <c r="G929" s="73">
        <v>1.3381769299999999</v>
      </c>
      <c r="H929" s="82">
        <v>6.19E-6</v>
      </c>
      <c r="I929" s="82">
        <v>1.2500000000000001E-5</v>
      </c>
      <c r="J929" s="73">
        <v>1.6767000000000001E-2</v>
      </c>
      <c r="K929" s="83">
        <v>1.6232400000000001E-5</v>
      </c>
      <c r="L929" s="82">
        <v>0.77200000000000002</v>
      </c>
      <c r="M929" s="73" t="s">
        <v>257</v>
      </c>
    </row>
    <row r="930" spans="1:13" x14ac:dyDescent="0.15">
      <c r="A930" s="73">
        <v>-115.15</v>
      </c>
      <c r="B930" s="73">
        <v>158</v>
      </c>
      <c r="C930" s="73">
        <v>40530</v>
      </c>
      <c r="D930" s="73">
        <v>0.49093999999999999</v>
      </c>
      <c r="E930" s="73">
        <v>2090.3000000000002</v>
      </c>
      <c r="F930" s="73">
        <v>1562.2</v>
      </c>
      <c r="G930" s="73">
        <v>1.338048905</v>
      </c>
      <c r="H930" s="82">
        <v>6.2299999999999996E-6</v>
      </c>
      <c r="I930" s="82">
        <v>1.27E-5</v>
      </c>
      <c r="J930" s="73">
        <v>1.6886000000000002E-2</v>
      </c>
      <c r="K930" s="83">
        <v>1.64547E-5</v>
      </c>
      <c r="L930" s="82">
        <v>0.77100000000000002</v>
      </c>
      <c r="M930" s="73" t="s">
        <v>257</v>
      </c>
    </row>
    <row r="931" spans="1:13" x14ac:dyDescent="0.15">
      <c r="A931" s="73">
        <v>-114.15</v>
      </c>
      <c r="B931" s="73">
        <v>159</v>
      </c>
      <c r="C931" s="73">
        <v>40530</v>
      </c>
      <c r="D931" s="73">
        <v>0.48781000000000002</v>
      </c>
      <c r="E931" s="73">
        <v>2090.1999999999998</v>
      </c>
      <c r="F931" s="73">
        <v>1562.3</v>
      </c>
      <c r="G931" s="73">
        <v>1.3378992510000001</v>
      </c>
      <c r="H931" s="82">
        <v>6.2600000000000002E-6</v>
      </c>
      <c r="I931" s="82">
        <v>1.2799999999999999E-5</v>
      </c>
      <c r="J931" s="73">
        <v>1.7004999999999999E-2</v>
      </c>
      <c r="K931" s="83">
        <v>1.6677800000000001E-5</v>
      </c>
      <c r="L931" s="82">
        <v>0.77</v>
      </c>
      <c r="M931" s="73" t="s">
        <v>257</v>
      </c>
    </row>
    <row r="932" spans="1:13" x14ac:dyDescent="0.15">
      <c r="A932" s="73">
        <v>-113.15</v>
      </c>
      <c r="B932" s="73">
        <v>160</v>
      </c>
      <c r="C932" s="73">
        <v>40530</v>
      </c>
      <c r="D932" s="73">
        <v>0.48471999999999998</v>
      </c>
      <c r="E932" s="73">
        <v>2090</v>
      </c>
      <c r="F932" s="73">
        <v>1562.3</v>
      </c>
      <c r="G932" s="73">
        <v>1.3377712349999999</v>
      </c>
      <c r="H932" s="82">
        <v>6.2999999999999998E-6</v>
      </c>
      <c r="I932" s="82">
        <v>1.2999999999999999E-5</v>
      </c>
      <c r="J932" s="73">
        <v>1.7124E-2</v>
      </c>
      <c r="K932" s="83">
        <v>1.6903200000000001E-5</v>
      </c>
      <c r="L932" s="82">
        <v>0.76900000000000002</v>
      </c>
      <c r="M932" s="73" t="s">
        <v>257</v>
      </c>
    </row>
    <row r="933" spans="1:13" x14ac:dyDescent="0.15">
      <c r="A933" s="73">
        <v>-112.15</v>
      </c>
      <c r="B933" s="73">
        <v>161</v>
      </c>
      <c r="C933" s="73">
        <v>40530</v>
      </c>
      <c r="D933" s="73">
        <v>0.48165999999999998</v>
      </c>
      <c r="E933" s="73">
        <v>2089.9</v>
      </c>
      <c r="F933" s="73">
        <v>1562.3</v>
      </c>
      <c r="G933" s="73">
        <v>1.3377072270000001</v>
      </c>
      <c r="H933" s="82">
        <v>6.3400000000000003E-6</v>
      </c>
      <c r="I933" s="82">
        <v>1.3200000000000001E-5</v>
      </c>
      <c r="J933" s="73">
        <v>1.7243000000000001E-2</v>
      </c>
      <c r="K933" s="83">
        <v>1.7129599999999999E-5</v>
      </c>
      <c r="L933" s="82">
        <v>0.76800000000000002</v>
      </c>
      <c r="M933" s="73" t="s">
        <v>257</v>
      </c>
    </row>
    <row r="934" spans="1:13" x14ac:dyDescent="0.15">
      <c r="A934" s="73">
        <v>-111.15</v>
      </c>
      <c r="B934" s="73">
        <v>162</v>
      </c>
      <c r="C934" s="73">
        <v>40530</v>
      </c>
      <c r="D934" s="73">
        <v>0.47865000000000002</v>
      </c>
      <c r="E934" s="73">
        <v>2089.8000000000002</v>
      </c>
      <c r="F934" s="73">
        <v>1562.4</v>
      </c>
      <c r="G934" s="73">
        <v>1.3375576039999999</v>
      </c>
      <c r="H934" s="82">
        <v>6.3799999999999999E-6</v>
      </c>
      <c r="I934" s="82">
        <v>1.33E-5</v>
      </c>
      <c r="J934" s="73">
        <v>1.7361999999999999E-2</v>
      </c>
      <c r="K934" s="83">
        <v>1.73571E-5</v>
      </c>
      <c r="L934" s="82">
        <v>0.76800000000000002</v>
      </c>
      <c r="M934" s="73" t="s">
        <v>257</v>
      </c>
    </row>
    <row r="935" spans="1:13" x14ac:dyDescent="0.15">
      <c r="A935" s="73">
        <v>-110.15</v>
      </c>
      <c r="B935" s="73">
        <v>163</v>
      </c>
      <c r="C935" s="73">
        <v>40530</v>
      </c>
      <c r="D935" s="73">
        <v>0.47566999999999998</v>
      </c>
      <c r="E935" s="73">
        <v>2089.6999999999998</v>
      </c>
      <c r="F935" s="73">
        <v>1562.5</v>
      </c>
      <c r="G935" s="73">
        <v>1.3374079999999999</v>
      </c>
      <c r="H935" s="82">
        <v>6.4200000000000004E-6</v>
      </c>
      <c r="I935" s="82">
        <v>1.3499999999999999E-5</v>
      </c>
      <c r="J935" s="73">
        <v>1.7481E-2</v>
      </c>
      <c r="K935" s="83">
        <v>1.7586400000000002E-5</v>
      </c>
      <c r="L935" s="82">
        <v>0.76700000000000002</v>
      </c>
      <c r="M935" s="73" t="s">
        <v>257</v>
      </c>
    </row>
    <row r="936" spans="1:13" x14ac:dyDescent="0.15">
      <c r="A936" s="73">
        <v>-109.15</v>
      </c>
      <c r="B936" s="73">
        <v>164</v>
      </c>
      <c r="C936" s="73">
        <v>40530</v>
      </c>
      <c r="D936" s="73">
        <v>0.47273999999999999</v>
      </c>
      <c r="E936" s="73">
        <v>2089.6</v>
      </c>
      <c r="F936" s="73">
        <v>1562.5</v>
      </c>
      <c r="G936" s="73">
        <v>1.3373440000000001</v>
      </c>
      <c r="H936" s="82">
        <v>6.4500000000000001E-6</v>
      </c>
      <c r="I936" s="82">
        <v>1.3699999999999999E-5</v>
      </c>
      <c r="J936" s="73">
        <v>1.7600000000000001E-2</v>
      </c>
      <c r="K936" s="83">
        <v>1.7816699999999998E-5</v>
      </c>
      <c r="L936" s="82">
        <v>0.76600000000000001</v>
      </c>
      <c r="M936" s="73" t="s">
        <v>257</v>
      </c>
    </row>
    <row r="937" spans="1:13" x14ac:dyDescent="0.15">
      <c r="A937" s="73">
        <v>-108.15</v>
      </c>
      <c r="B937" s="73">
        <v>165</v>
      </c>
      <c r="C937" s="73">
        <v>40530</v>
      </c>
      <c r="D937" s="73">
        <v>0.46983000000000003</v>
      </c>
      <c r="E937" s="73">
        <v>2089.5</v>
      </c>
      <c r="F937" s="73">
        <v>1562.6</v>
      </c>
      <c r="G937" s="73">
        <v>1.3371944200000001</v>
      </c>
      <c r="H937" s="82">
        <v>6.4899999999999997E-6</v>
      </c>
      <c r="I937" s="82">
        <v>1.38E-5</v>
      </c>
      <c r="J937" s="73">
        <v>1.7718000000000001E-2</v>
      </c>
      <c r="K937" s="83">
        <v>1.8048100000000001E-5</v>
      </c>
      <c r="L937" s="82">
        <v>0.76600000000000001</v>
      </c>
      <c r="M937" s="73" t="s">
        <v>257</v>
      </c>
    </row>
    <row r="938" spans="1:13" x14ac:dyDescent="0.15">
      <c r="A938" s="73">
        <v>-107.15</v>
      </c>
      <c r="B938" s="73">
        <v>166</v>
      </c>
      <c r="C938" s="73">
        <v>40530</v>
      </c>
      <c r="D938" s="73">
        <v>0.46697</v>
      </c>
      <c r="E938" s="73">
        <v>2089.5</v>
      </c>
      <c r="F938" s="73">
        <v>1562.7</v>
      </c>
      <c r="G938" s="73">
        <v>1.3371088499999999</v>
      </c>
      <c r="H938" s="82">
        <v>6.5300000000000002E-6</v>
      </c>
      <c r="I938" s="82">
        <v>1.4E-5</v>
      </c>
      <c r="J938" s="73">
        <v>1.7836999999999999E-2</v>
      </c>
      <c r="K938" s="83">
        <v>1.8280599999999999E-5</v>
      </c>
      <c r="L938" s="82">
        <v>0.76500000000000001</v>
      </c>
      <c r="M938" s="73" t="s">
        <v>257</v>
      </c>
    </row>
    <row r="939" spans="1:13" x14ac:dyDescent="0.15">
      <c r="A939" s="73">
        <v>-106.15</v>
      </c>
      <c r="B939" s="73">
        <v>167</v>
      </c>
      <c r="C939" s="73">
        <v>40530</v>
      </c>
      <c r="D939" s="73">
        <v>0.46414</v>
      </c>
      <c r="E939" s="73">
        <v>2089.4</v>
      </c>
      <c r="F939" s="73">
        <v>1562.8</v>
      </c>
      <c r="G939" s="73">
        <v>1.3369593040000001</v>
      </c>
      <c r="H939" s="82">
        <v>6.5699999999999998E-6</v>
      </c>
      <c r="I939" s="82">
        <v>1.42E-5</v>
      </c>
      <c r="J939" s="73">
        <v>1.7956E-2</v>
      </c>
      <c r="K939" s="83">
        <v>1.85157E-5</v>
      </c>
      <c r="L939" s="82">
        <v>0.76400000000000001</v>
      </c>
      <c r="M939" s="73" t="s">
        <v>257</v>
      </c>
    </row>
    <row r="940" spans="1:13" x14ac:dyDescent="0.15">
      <c r="A940" s="73">
        <v>-105.15</v>
      </c>
      <c r="B940" s="73">
        <v>168</v>
      </c>
      <c r="C940" s="73">
        <v>40530</v>
      </c>
      <c r="D940" s="73">
        <v>0.46133999999999997</v>
      </c>
      <c r="E940" s="73">
        <v>2089.4</v>
      </c>
      <c r="F940" s="73">
        <v>1562.9</v>
      </c>
      <c r="G940" s="73">
        <v>1.33687376</v>
      </c>
      <c r="H940" s="82">
        <v>6.6100000000000002E-6</v>
      </c>
      <c r="I940" s="82">
        <v>1.43E-5</v>
      </c>
      <c r="J940" s="73">
        <v>1.8075000000000001E-2</v>
      </c>
      <c r="K940" s="83">
        <v>1.8751500000000002E-5</v>
      </c>
      <c r="L940" s="82">
        <v>0.76400000000000001</v>
      </c>
      <c r="M940" s="73" t="s">
        <v>257</v>
      </c>
    </row>
    <row r="941" spans="1:13" x14ac:dyDescent="0.15">
      <c r="A941" s="73">
        <v>-104.15</v>
      </c>
      <c r="B941" s="73">
        <v>169</v>
      </c>
      <c r="C941" s="73">
        <v>40530</v>
      </c>
      <c r="D941" s="73">
        <v>0.45857999999999999</v>
      </c>
      <c r="E941" s="73">
        <v>2089.4</v>
      </c>
      <c r="F941" s="73">
        <v>1563</v>
      </c>
      <c r="G941" s="73">
        <v>1.3367882280000001</v>
      </c>
      <c r="H941" s="82">
        <v>6.64E-6</v>
      </c>
      <c r="I941" s="82">
        <v>1.45E-5</v>
      </c>
      <c r="J941" s="73">
        <v>1.8193999999999998E-2</v>
      </c>
      <c r="K941" s="83">
        <v>1.89885E-5</v>
      </c>
      <c r="L941" s="82">
        <v>0.76300000000000001</v>
      </c>
      <c r="M941" s="73" t="s">
        <v>257</v>
      </c>
    </row>
    <row r="942" spans="1:13" x14ac:dyDescent="0.15">
      <c r="A942" s="73">
        <v>-103.15</v>
      </c>
      <c r="B942" s="73">
        <v>170</v>
      </c>
      <c r="C942" s="73">
        <v>40530</v>
      </c>
      <c r="D942" s="73">
        <v>0.45584999999999998</v>
      </c>
      <c r="E942" s="73">
        <v>2089.4</v>
      </c>
      <c r="F942" s="73">
        <v>1563.1</v>
      </c>
      <c r="G942" s="73">
        <v>1.3367027060000001</v>
      </c>
      <c r="H942" s="82">
        <v>6.6800000000000004E-6</v>
      </c>
      <c r="I942" s="82">
        <v>1.47E-5</v>
      </c>
      <c r="J942" s="73">
        <v>1.8312999999999999E-2</v>
      </c>
      <c r="K942" s="83">
        <v>1.9227200000000001E-5</v>
      </c>
      <c r="L942" s="82">
        <v>0.76200000000000001</v>
      </c>
      <c r="M942" s="73" t="s">
        <v>257</v>
      </c>
    </row>
    <row r="943" spans="1:13" x14ac:dyDescent="0.15">
      <c r="A943" s="73">
        <v>-102.15</v>
      </c>
      <c r="B943" s="73">
        <v>171</v>
      </c>
      <c r="C943" s="73">
        <v>40530</v>
      </c>
      <c r="D943" s="73">
        <v>0.45315</v>
      </c>
      <c r="E943" s="73">
        <v>2089.4</v>
      </c>
      <c r="F943" s="73">
        <v>1563.3</v>
      </c>
      <c r="G943" s="73">
        <v>1.336531696</v>
      </c>
      <c r="H943" s="82">
        <v>6.72E-6</v>
      </c>
      <c r="I943" s="82">
        <v>1.4800000000000001E-5</v>
      </c>
      <c r="J943" s="73">
        <v>1.8430999999999999E-2</v>
      </c>
      <c r="K943" s="83">
        <v>1.9466400000000001E-5</v>
      </c>
      <c r="L943" s="82">
        <v>0.76200000000000001</v>
      </c>
      <c r="M943" s="73" t="s">
        <v>257</v>
      </c>
    </row>
    <row r="944" spans="1:13" x14ac:dyDescent="0.15">
      <c r="A944" s="73">
        <v>-101.15</v>
      </c>
      <c r="B944" s="73">
        <v>172</v>
      </c>
      <c r="C944" s="73">
        <v>40530</v>
      </c>
      <c r="D944" s="73">
        <v>0.45049</v>
      </c>
      <c r="E944" s="73">
        <v>2089.4</v>
      </c>
      <c r="F944" s="73">
        <v>1563.4</v>
      </c>
      <c r="G944" s="73">
        <v>1.3364462070000001</v>
      </c>
      <c r="H944" s="82">
        <v>6.7599999999999997E-6</v>
      </c>
      <c r="I944" s="82">
        <v>1.5E-5</v>
      </c>
      <c r="J944" s="73">
        <v>1.8550000000000001E-2</v>
      </c>
      <c r="K944" s="83">
        <v>1.9707800000000001E-5</v>
      </c>
      <c r="L944" s="82">
        <v>0.76100000000000001</v>
      </c>
      <c r="M944" s="73" t="s">
        <v>257</v>
      </c>
    </row>
    <row r="945" spans="1:13" x14ac:dyDescent="0.15">
      <c r="A945" s="73">
        <v>-100.15</v>
      </c>
      <c r="B945" s="73">
        <v>173</v>
      </c>
      <c r="C945" s="73">
        <v>40530</v>
      </c>
      <c r="D945" s="73">
        <v>0.44785000000000003</v>
      </c>
      <c r="E945" s="73">
        <v>2089.5</v>
      </c>
      <c r="F945" s="73">
        <v>1563.6</v>
      </c>
      <c r="G945" s="73">
        <v>1.3363392169999999</v>
      </c>
      <c r="H945" s="82">
        <v>6.7900000000000002E-6</v>
      </c>
      <c r="I945" s="82">
        <v>1.52E-5</v>
      </c>
      <c r="J945" s="73">
        <v>1.8669000000000002E-2</v>
      </c>
      <c r="K945" s="83">
        <v>1.9950100000000001E-5</v>
      </c>
      <c r="L945" s="82">
        <v>0.76100000000000001</v>
      </c>
      <c r="M945" s="73" t="s">
        <v>257</v>
      </c>
    </row>
    <row r="946" spans="1:13" x14ac:dyDescent="0.15">
      <c r="A946" s="73">
        <v>-99.15</v>
      </c>
      <c r="B946" s="73">
        <v>174</v>
      </c>
      <c r="C946" s="73">
        <v>40530</v>
      </c>
      <c r="D946" s="73">
        <v>0.44524999999999998</v>
      </c>
      <c r="E946" s="73">
        <v>2089.5</v>
      </c>
      <c r="F946" s="73">
        <v>1563.7</v>
      </c>
      <c r="G946" s="73">
        <v>1.3362537569999999</v>
      </c>
      <c r="H946" s="82">
        <v>6.8299999999999998E-6</v>
      </c>
      <c r="I946" s="82">
        <v>1.5299999999999999E-5</v>
      </c>
      <c r="J946" s="73">
        <v>1.8787999999999999E-2</v>
      </c>
      <c r="K946" s="83">
        <v>2.0194600000000001E-5</v>
      </c>
      <c r="L946" s="82">
        <v>0.76</v>
      </c>
      <c r="M946" s="73" t="s">
        <v>257</v>
      </c>
    </row>
    <row r="947" spans="1:13" x14ac:dyDescent="0.15">
      <c r="A947" s="73">
        <v>-98.15</v>
      </c>
      <c r="B947" s="73">
        <v>175</v>
      </c>
      <c r="C947" s="73">
        <v>40530</v>
      </c>
      <c r="D947" s="73">
        <v>0.44268000000000002</v>
      </c>
      <c r="E947" s="73">
        <v>2089.6</v>
      </c>
      <c r="F947" s="73">
        <v>1563.9</v>
      </c>
      <c r="G947" s="73">
        <v>1.336146812</v>
      </c>
      <c r="H947" s="82">
        <v>6.8700000000000003E-6</v>
      </c>
      <c r="I947" s="82">
        <v>1.5500000000000001E-5</v>
      </c>
      <c r="J947" s="73">
        <v>1.8907E-2</v>
      </c>
      <c r="K947" s="83">
        <v>2.04395E-5</v>
      </c>
      <c r="L947" s="82">
        <v>0.75900000000000001</v>
      </c>
      <c r="M947" s="73" t="s">
        <v>257</v>
      </c>
    </row>
    <row r="948" spans="1:13" x14ac:dyDescent="0.15">
      <c r="A948" s="73">
        <v>-97.15</v>
      </c>
      <c r="B948" s="73">
        <v>176</v>
      </c>
      <c r="C948" s="73">
        <v>40530</v>
      </c>
      <c r="D948" s="73">
        <v>0.44013999999999998</v>
      </c>
      <c r="E948" s="73">
        <v>2089.6</v>
      </c>
      <c r="F948" s="73">
        <v>1564.1</v>
      </c>
      <c r="G948" s="73">
        <v>1.3359759609999999</v>
      </c>
      <c r="H948" s="82">
        <v>6.9099999999999999E-6</v>
      </c>
      <c r="I948" s="82">
        <v>1.5699999999999999E-5</v>
      </c>
      <c r="J948" s="73">
        <v>1.9026000000000001E-2</v>
      </c>
      <c r="K948" s="83">
        <v>2.06868E-5</v>
      </c>
      <c r="L948" s="82">
        <v>0.75900000000000001</v>
      </c>
      <c r="M948" s="73" t="s">
        <v>257</v>
      </c>
    </row>
    <row r="949" spans="1:13" x14ac:dyDescent="0.15">
      <c r="A949" s="73">
        <v>-96.15</v>
      </c>
      <c r="B949" s="73">
        <v>177</v>
      </c>
      <c r="C949" s="73">
        <v>40530</v>
      </c>
      <c r="D949" s="73">
        <v>0.43762000000000001</v>
      </c>
      <c r="E949" s="73">
        <v>2089.6999999999998</v>
      </c>
      <c r="F949" s="73">
        <v>1564.3</v>
      </c>
      <c r="G949" s="73">
        <v>1.3358690790000001</v>
      </c>
      <c r="H949" s="82">
        <v>6.9500000000000004E-6</v>
      </c>
      <c r="I949" s="82">
        <v>1.59E-5</v>
      </c>
      <c r="J949" s="73">
        <v>1.9144999999999999E-2</v>
      </c>
      <c r="K949" s="83">
        <v>2.0935099999999999E-5</v>
      </c>
      <c r="L949" s="82">
        <v>0.75800000000000001</v>
      </c>
      <c r="M949" s="73" t="s">
        <v>257</v>
      </c>
    </row>
    <row r="950" spans="1:13" x14ac:dyDescent="0.15">
      <c r="A950" s="73">
        <v>-95.15</v>
      </c>
      <c r="B950" s="73">
        <v>178</v>
      </c>
      <c r="C950" s="73">
        <v>40530</v>
      </c>
      <c r="D950" s="73">
        <v>0.43514000000000003</v>
      </c>
      <c r="E950" s="73">
        <v>2089.8000000000002</v>
      </c>
      <c r="F950" s="73">
        <v>1564.5</v>
      </c>
      <c r="G950" s="73">
        <v>1.335762224</v>
      </c>
      <c r="H950" s="82">
        <v>6.9800000000000001E-6</v>
      </c>
      <c r="I950" s="82">
        <v>1.5999999999999999E-5</v>
      </c>
      <c r="J950" s="73">
        <v>1.9264E-2</v>
      </c>
      <c r="K950" s="83">
        <v>2.11842E-5</v>
      </c>
      <c r="L950" s="82">
        <v>0.75800000000000001</v>
      </c>
      <c r="M950" s="73" t="s">
        <v>257</v>
      </c>
    </row>
    <row r="951" spans="1:13" x14ac:dyDescent="0.15">
      <c r="A951" s="73">
        <v>-94.15</v>
      </c>
      <c r="B951" s="73">
        <v>179</v>
      </c>
      <c r="C951" s="73">
        <v>40530</v>
      </c>
      <c r="D951" s="73">
        <v>0.43268000000000001</v>
      </c>
      <c r="E951" s="73">
        <v>2089.9</v>
      </c>
      <c r="F951" s="73">
        <v>1564.7</v>
      </c>
      <c r="G951" s="73">
        <v>1.335655397</v>
      </c>
      <c r="H951" s="82">
        <v>7.0199999999999997E-6</v>
      </c>
      <c r="I951" s="82">
        <v>1.6200000000000001E-5</v>
      </c>
      <c r="J951" s="73">
        <v>1.9382E-2</v>
      </c>
      <c r="K951" s="83">
        <v>2.1434099999999999E-5</v>
      </c>
      <c r="L951" s="82">
        <v>0.75700000000000001</v>
      </c>
      <c r="M951" s="73" t="s">
        <v>257</v>
      </c>
    </row>
    <row r="952" spans="1:13" x14ac:dyDescent="0.15">
      <c r="A952" s="73">
        <v>-93.15</v>
      </c>
      <c r="B952" s="73">
        <v>180</v>
      </c>
      <c r="C952" s="73">
        <v>40530</v>
      </c>
      <c r="D952" s="73">
        <v>0.43025000000000002</v>
      </c>
      <c r="E952" s="73">
        <v>2090.1</v>
      </c>
      <c r="F952" s="73">
        <v>1565</v>
      </c>
      <c r="G952" s="73">
        <v>1.335527157</v>
      </c>
      <c r="H952" s="82">
        <v>7.0600000000000002E-6</v>
      </c>
      <c r="I952" s="82">
        <v>1.6399999999999999E-5</v>
      </c>
      <c r="J952" s="73">
        <v>1.9501999999999999E-2</v>
      </c>
      <c r="K952" s="83">
        <v>2.16866E-5</v>
      </c>
      <c r="L952" s="82">
        <v>0.75600000000000001</v>
      </c>
      <c r="M952" s="73" t="s">
        <v>257</v>
      </c>
    </row>
    <row r="953" spans="1:13" x14ac:dyDescent="0.15">
      <c r="A953" s="73">
        <v>-92.15</v>
      </c>
      <c r="B953" s="73">
        <v>181</v>
      </c>
      <c r="C953" s="73">
        <v>40530</v>
      </c>
      <c r="D953" s="73">
        <v>0.42785000000000001</v>
      </c>
      <c r="E953" s="73">
        <v>2090.1999999999998</v>
      </c>
      <c r="F953" s="73">
        <v>1565.2</v>
      </c>
      <c r="G953" s="73">
        <v>1.335420394</v>
      </c>
      <c r="H953" s="82">
        <v>7.0999999999999998E-6</v>
      </c>
      <c r="I953" s="82">
        <v>1.66E-5</v>
      </c>
      <c r="J953" s="73">
        <v>1.9621E-2</v>
      </c>
      <c r="K953" s="83">
        <v>2.1940300000000001E-5</v>
      </c>
      <c r="L953" s="82">
        <v>0.75600000000000001</v>
      </c>
      <c r="M953" s="73" t="s">
        <v>257</v>
      </c>
    </row>
    <row r="954" spans="1:13" x14ac:dyDescent="0.15">
      <c r="A954" s="73">
        <v>-91.15</v>
      </c>
      <c r="B954" s="73">
        <v>182</v>
      </c>
      <c r="C954" s="73">
        <v>40530</v>
      </c>
      <c r="D954" s="73">
        <v>0.42548000000000002</v>
      </c>
      <c r="E954" s="73">
        <v>2090.4</v>
      </c>
      <c r="F954" s="73">
        <v>1565.5</v>
      </c>
      <c r="G954" s="73">
        <v>1.3352922389999999</v>
      </c>
      <c r="H954" s="82">
        <v>7.1300000000000003E-6</v>
      </c>
      <c r="I954" s="82">
        <v>1.6799999999999998E-5</v>
      </c>
      <c r="J954" s="73">
        <v>1.9740000000000001E-2</v>
      </c>
      <c r="K954" s="83">
        <v>2.2194199999999998E-5</v>
      </c>
      <c r="L954" s="82">
        <v>0.755</v>
      </c>
      <c r="M954" s="73" t="s">
        <v>257</v>
      </c>
    </row>
    <row r="955" spans="1:13" x14ac:dyDescent="0.15">
      <c r="A955" s="73">
        <v>-90.15</v>
      </c>
      <c r="B955" s="73">
        <v>183</v>
      </c>
      <c r="C955" s="73">
        <v>40530</v>
      </c>
      <c r="D955" s="73">
        <v>0.42313000000000001</v>
      </c>
      <c r="E955" s="73">
        <v>2090.5</v>
      </c>
      <c r="F955" s="73">
        <v>1565.7</v>
      </c>
      <c r="G955" s="73">
        <v>1.3351855399999999</v>
      </c>
      <c r="H955" s="82">
        <v>7.17E-6</v>
      </c>
      <c r="I955" s="82">
        <v>1.6900000000000001E-5</v>
      </c>
      <c r="J955" s="73">
        <v>1.9859000000000002E-2</v>
      </c>
      <c r="K955" s="83">
        <v>2.2450899999999999E-5</v>
      </c>
      <c r="L955" s="82">
        <v>0.755</v>
      </c>
      <c r="M955" s="73" t="s">
        <v>257</v>
      </c>
    </row>
    <row r="956" spans="1:13" x14ac:dyDescent="0.15">
      <c r="A956" s="73">
        <v>-89.15</v>
      </c>
      <c r="B956" s="73">
        <v>184</v>
      </c>
      <c r="C956" s="73">
        <v>40530</v>
      </c>
      <c r="D956" s="73">
        <v>0.42081000000000002</v>
      </c>
      <c r="E956" s="73">
        <v>2090.6999999999998</v>
      </c>
      <c r="F956" s="73">
        <v>1566</v>
      </c>
      <c r="G956" s="73">
        <v>1.3350574710000001</v>
      </c>
      <c r="H956" s="82">
        <v>7.2099999999999996E-6</v>
      </c>
      <c r="I956" s="82">
        <v>1.7099999999999999E-5</v>
      </c>
      <c r="J956" s="73">
        <v>1.9977999999999999E-2</v>
      </c>
      <c r="K956" s="83">
        <v>2.27078E-5</v>
      </c>
      <c r="L956" s="82">
        <v>0.754</v>
      </c>
      <c r="M956" s="73" t="s">
        <v>257</v>
      </c>
    </row>
    <row r="957" spans="1:13" x14ac:dyDescent="0.15">
      <c r="A957" s="73">
        <v>-88.15</v>
      </c>
      <c r="B957" s="73">
        <v>185</v>
      </c>
      <c r="C957" s="73">
        <v>40530</v>
      </c>
      <c r="D957" s="73">
        <v>0.41852</v>
      </c>
      <c r="E957" s="73">
        <v>2090.9</v>
      </c>
      <c r="F957" s="73">
        <v>1566.3</v>
      </c>
      <c r="G957" s="73">
        <v>1.3349294519999999</v>
      </c>
      <c r="H957" s="82">
        <v>7.2400000000000001E-6</v>
      </c>
      <c r="I957" s="82">
        <v>1.73E-5</v>
      </c>
      <c r="J957" s="73">
        <v>2.0098000000000001E-2</v>
      </c>
      <c r="K957" s="83">
        <v>2.2966999999999999E-5</v>
      </c>
      <c r="L957" s="82">
        <v>0.754</v>
      </c>
      <c r="M957" s="73" t="s">
        <v>257</v>
      </c>
    </row>
    <row r="958" spans="1:13" x14ac:dyDescent="0.15">
      <c r="A958" s="73">
        <v>-87.15</v>
      </c>
      <c r="B958" s="73">
        <v>186</v>
      </c>
      <c r="C958" s="73">
        <v>40530</v>
      </c>
      <c r="D958" s="73">
        <v>0.41624</v>
      </c>
      <c r="E958" s="73">
        <v>2091.1</v>
      </c>
      <c r="F958" s="73">
        <v>1566.6</v>
      </c>
      <c r="G958" s="73">
        <v>1.334801481</v>
      </c>
      <c r="H958" s="82">
        <v>7.2799999999999998E-6</v>
      </c>
      <c r="I958" s="82">
        <v>1.7499999999999998E-5</v>
      </c>
      <c r="J958" s="73">
        <v>2.0218E-2</v>
      </c>
      <c r="K958" s="83">
        <v>2.3228399999999999E-5</v>
      </c>
      <c r="L958" s="82">
        <v>0.753</v>
      </c>
      <c r="M958" s="73" t="s">
        <v>257</v>
      </c>
    </row>
    <row r="959" spans="1:13" x14ac:dyDescent="0.15">
      <c r="A959" s="73">
        <v>-86.15</v>
      </c>
      <c r="B959" s="73">
        <v>187</v>
      </c>
      <c r="C959" s="73">
        <v>40530</v>
      </c>
      <c r="D959" s="73">
        <v>0.41399999999999998</v>
      </c>
      <c r="E959" s="73">
        <v>2091.4</v>
      </c>
      <c r="F959" s="73">
        <v>1566.9</v>
      </c>
      <c r="G959" s="73">
        <v>1.33473738</v>
      </c>
      <c r="H959" s="82">
        <v>7.3200000000000002E-6</v>
      </c>
      <c r="I959" s="82">
        <v>1.77E-5</v>
      </c>
      <c r="J959" s="73">
        <v>2.0337999999999998E-2</v>
      </c>
      <c r="K959" s="83">
        <v>2.3489299999999999E-5</v>
      </c>
      <c r="L959" s="82">
        <v>0.753</v>
      </c>
      <c r="M959" s="73" t="s">
        <v>257</v>
      </c>
    </row>
    <row r="960" spans="1:13" x14ac:dyDescent="0.15">
      <c r="A960" s="73">
        <v>-85.15</v>
      </c>
      <c r="B960" s="73">
        <v>188</v>
      </c>
      <c r="C960" s="73">
        <v>40530</v>
      </c>
      <c r="D960" s="73">
        <v>0.41177999999999998</v>
      </c>
      <c r="E960" s="73">
        <v>2091.6</v>
      </c>
      <c r="F960" s="73">
        <v>1567.2</v>
      </c>
      <c r="G960" s="73">
        <v>1.334609495</v>
      </c>
      <c r="H960" s="82">
        <v>7.3599999999999998E-6</v>
      </c>
      <c r="I960" s="82">
        <v>1.7900000000000001E-5</v>
      </c>
      <c r="J960" s="73">
        <v>2.0458E-2</v>
      </c>
      <c r="K960" s="83">
        <v>2.3753000000000001E-5</v>
      </c>
      <c r="L960" s="82">
        <v>0.752</v>
      </c>
      <c r="M960" s="73" t="s">
        <v>257</v>
      </c>
    </row>
    <row r="961" spans="1:13" x14ac:dyDescent="0.15">
      <c r="A961" s="73">
        <v>-84.15</v>
      </c>
      <c r="B961" s="73">
        <v>189</v>
      </c>
      <c r="C961" s="73">
        <v>40530</v>
      </c>
      <c r="D961" s="73">
        <v>0.40958</v>
      </c>
      <c r="E961" s="73">
        <v>2091.9</v>
      </c>
      <c r="F961" s="73">
        <v>1567.6</v>
      </c>
      <c r="G961" s="73">
        <v>1.334460322</v>
      </c>
      <c r="H961" s="82">
        <v>7.3900000000000004E-6</v>
      </c>
      <c r="I961" s="82">
        <v>1.8E-5</v>
      </c>
      <c r="J961" s="73">
        <v>2.0579E-2</v>
      </c>
      <c r="K961" s="83">
        <v>2.40184E-5</v>
      </c>
      <c r="L961" s="82">
        <v>0.752</v>
      </c>
      <c r="M961" s="73" t="s">
        <v>257</v>
      </c>
    </row>
    <row r="962" spans="1:13" x14ac:dyDescent="0.15">
      <c r="A962" s="73">
        <v>-83.15</v>
      </c>
      <c r="B962" s="73">
        <v>190</v>
      </c>
      <c r="C962" s="73">
        <v>40530</v>
      </c>
      <c r="D962" s="73">
        <v>0.40739999999999998</v>
      </c>
      <c r="E962" s="73">
        <v>2092.1</v>
      </c>
      <c r="F962" s="73">
        <v>1567.9</v>
      </c>
      <c r="G962" s="73">
        <v>1.334332547</v>
      </c>
      <c r="H962" s="82">
        <v>7.43E-6</v>
      </c>
      <c r="I962" s="82">
        <v>1.8199999999999999E-5</v>
      </c>
      <c r="J962" s="73">
        <v>2.0702000000000002E-2</v>
      </c>
      <c r="K962" s="83">
        <v>2.4289000000000001E-5</v>
      </c>
      <c r="L962" s="82">
        <v>0.751</v>
      </c>
      <c r="M962" s="73" t="s">
        <v>257</v>
      </c>
    </row>
    <row r="963" spans="1:13" x14ac:dyDescent="0.15">
      <c r="A963" s="73">
        <v>-82.15</v>
      </c>
      <c r="B963" s="73">
        <v>191</v>
      </c>
      <c r="C963" s="73">
        <v>40530</v>
      </c>
      <c r="D963" s="73">
        <v>0.40525</v>
      </c>
      <c r="E963" s="73">
        <v>2092.4</v>
      </c>
      <c r="F963" s="73">
        <v>1568.3</v>
      </c>
      <c r="G963" s="73">
        <v>1.334183511</v>
      </c>
      <c r="H963" s="82">
        <v>7.4699999999999996E-6</v>
      </c>
      <c r="I963" s="82">
        <v>1.84E-5</v>
      </c>
      <c r="J963" s="73">
        <v>2.0820999999999999E-2</v>
      </c>
      <c r="K963" s="83">
        <v>2.4554700000000001E-5</v>
      </c>
      <c r="L963" s="82">
        <v>0.75</v>
      </c>
      <c r="M963" s="73" t="s">
        <v>257</v>
      </c>
    </row>
    <row r="964" spans="1:13" x14ac:dyDescent="0.15">
      <c r="A964" s="73">
        <v>-81.150000000000006</v>
      </c>
      <c r="B964" s="73">
        <v>192</v>
      </c>
      <c r="C964" s="73">
        <v>40530</v>
      </c>
      <c r="D964" s="73">
        <v>0.40311999999999998</v>
      </c>
      <c r="E964" s="73">
        <v>2092.6999999999998</v>
      </c>
      <c r="F964" s="73">
        <v>1568.7</v>
      </c>
      <c r="G964" s="73">
        <v>1.334034551</v>
      </c>
      <c r="H964" s="82">
        <v>7.5000000000000002E-6</v>
      </c>
      <c r="I964" s="82">
        <v>1.8600000000000001E-5</v>
      </c>
      <c r="J964" s="73">
        <v>2.0934000000000001E-2</v>
      </c>
      <c r="K964" s="83">
        <v>2.4814800000000002E-5</v>
      </c>
      <c r="L964" s="82">
        <v>0.75</v>
      </c>
      <c r="M964" s="73" t="s">
        <v>257</v>
      </c>
    </row>
    <row r="965" spans="1:13" x14ac:dyDescent="0.15">
      <c r="A965" s="73">
        <v>-80.150000000000006</v>
      </c>
      <c r="B965" s="73">
        <v>193</v>
      </c>
      <c r="C965" s="73">
        <v>40530</v>
      </c>
      <c r="D965" s="73">
        <v>0.40101999999999999</v>
      </c>
      <c r="E965" s="73">
        <v>2093</v>
      </c>
      <c r="F965" s="73">
        <v>1569.1</v>
      </c>
      <c r="G965" s="73">
        <v>1.3338856670000001</v>
      </c>
      <c r="H965" s="82">
        <v>7.5399999999999998E-6</v>
      </c>
      <c r="I965" s="82">
        <v>1.88E-5</v>
      </c>
      <c r="J965" s="73">
        <v>2.1049999999999999E-2</v>
      </c>
      <c r="K965" s="83">
        <v>2.5079399999999999E-5</v>
      </c>
      <c r="L965" s="82">
        <v>0.75</v>
      </c>
      <c r="M965" s="73" t="s">
        <v>257</v>
      </c>
    </row>
    <row r="966" spans="1:13" x14ac:dyDescent="0.15">
      <c r="A966" s="73">
        <v>-79.150000000000006</v>
      </c>
      <c r="B966" s="73">
        <v>194</v>
      </c>
      <c r="C966" s="73">
        <v>40530</v>
      </c>
      <c r="D966" s="73">
        <v>0.39893000000000001</v>
      </c>
      <c r="E966" s="73">
        <v>2093.4</v>
      </c>
      <c r="F966" s="73">
        <v>1569.5</v>
      </c>
      <c r="G966" s="73">
        <v>1.333800573</v>
      </c>
      <c r="H966" s="82">
        <v>7.5800000000000003E-6</v>
      </c>
      <c r="I966" s="82">
        <v>1.9000000000000001E-5</v>
      </c>
      <c r="J966" s="73">
        <v>2.1166000000000001E-2</v>
      </c>
      <c r="K966" s="83">
        <v>2.5344899999999999E-5</v>
      </c>
      <c r="L966" s="82">
        <v>0.749</v>
      </c>
      <c r="M966" s="73" t="s">
        <v>257</v>
      </c>
    </row>
    <row r="967" spans="1:13" x14ac:dyDescent="0.15">
      <c r="A967" s="73">
        <v>-78.150000000000006</v>
      </c>
      <c r="B967" s="73">
        <v>195</v>
      </c>
      <c r="C967" s="73">
        <v>40530</v>
      </c>
      <c r="D967" s="73">
        <v>0.39687</v>
      </c>
      <c r="E967" s="73">
        <v>2093.6999999999998</v>
      </c>
      <c r="F967" s="73">
        <v>1569.9</v>
      </c>
      <c r="G967" s="73">
        <v>1.333651825</v>
      </c>
      <c r="H967" s="82">
        <v>7.61E-6</v>
      </c>
      <c r="I967" s="82">
        <v>1.9199999999999999E-5</v>
      </c>
      <c r="J967" s="73">
        <v>2.1283E-2</v>
      </c>
      <c r="K967" s="83">
        <v>2.5613600000000002E-5</v>
      </c>
      <c r="L967" s="82">
        <v>0.749</v>
      </c>
      <c r="M967" s="73" t="s">
        <v>257</v>
      </c>
    </row>
    <row r="968" spans="1:13" x14ac:dyDescent="0.15">
      <c r="A968" s="73">
        <v>-77.150000000000006</v>
      </c>
      <c r="B968" s="73">
        <v>196</v>
      </c>
      <c r="C968" s="73">
        <v>40530</v>
      </c>
      <c r="D968" s="73">
        <v>0.39483000000000001</v>
      </c>
      <c r="E968" s="73">
        <v>2094.1</v>
      </c>
      <c r="F968" s="73">
        <v>1570.3</v>
      </c>
      <c r="G968" s="73">
        <v>1.333566834</v>
      </c>
      <c r="H968" s="82">
        <v>7.6499999999999996E-6</v>
      </c>
      <c r="I968" s="82">
        <v>1.9400000000000001E-5</v>
      </c>
      <c r="J968" s="73">
        <v>2.1399000000000001E-2</v>
      </c>
      <c r="K968" s="83">
        <v>2.5881299999999999E-5</v>
      </c>
      <c r="L968" s="82">
        <v>0.749</v>
      </c>
      <c r="M968" s="73" t="s">
        <v>257</v>
      </c>
    </row>
    <row r="969" spans="1:13" x14ac:dyDescent="0.15">
      <c r="A969" s="73">
        <v>-76.150000000000006</v>
      </c>
      <c r="B969" s="73">
        <v>197</v>
      </c>
      <c r="C969" s="73">
        <v>40530</v>
      </c>
      <c r="D969" s="73">
        <v>0.39280999999999999</v>
      </c>
      <c r="E969" s="73">
        <v>2094.4</v>
      </c>
      <c r="F969" s="73">
        <v>1570.8</v>
      </c>
      <c r="G969" s="73">
        <v>1.3333333329999999</v>
      </c>
      <c r="H969" s="82">
        <v>7.6899999999999992E-6</v>
      </c>
      <c r="I969" s="82">
        <v>1.9599999999999999E-5</v>
      </c>
      <c r="J969" s="73">
        <v>2.1516E-2</v>
      </c>
      <c r="K969" s="83">
        <v>2.6152900000000002E-5</v>
      </c>
      <c r="L969" s="82">
        <v>0.748</v>
      </c>
      <c r="M969" s="73" t="s">
        <v>257</v>
      </c>
    </row>
    <row r="970" spans="1:13" x14ac:dyDescent="0.15">
      <c r="A970" s="73">
        <v>-75.150000000000006</v>
      </c>
      <c r="B970" s="73">
        <v>198</v>
      </c>
      <c r="C970" s="73">
        <v>40530</v>
      </c>
      <c r="D970" s="73">
        <v>0.39080999999999999</v>
      </c>
      <c r="E970" s="73">
        <v>2094.8000000000002</v>
      </c>
      <c r="F970" s="73">
        <v>1571.2</v>
      </c>
      <c r="G970" s="73">
        <v>1.333248473</v>
      </c>
      <c r="H970" s="82">
        <v>7.7200000000000006E-6</v>
      </c>
      <c r="I970" s="82">
        <v>1.98E-5</v>
      </c>
      <c r="J970" s="73">
        <v>2.1634E-2</v>
      </c>
      <c r="K970" s="83">
        <v>2.64258E-5</v>
      </c>
      <c r="L970" s="82">
        <v>0.748</v>
      </c>
      <c r="M970" s="73" t="s">
        <v>257</v>
      </c>
    </row>
    <row r="971" spans="1:13" x14ac:dyDescent="0.15">
      <c r="A971" s="73">
        <v>-74.150000000000006</v>
      </c>
      <c r="B971" s="73">
        <v>199</v>
      </c>
      <c r="C971" s="73">
        <v>40530</v>
      </c>
      <c r="D971" s="73">
        <v>0.38883000000000001</v>
      </c>
      <c r="E971" s="73">
        <v>2095.1999999999998</v>
      </c>
      <c r="F971" s="73">
        <v>1571.7</v>
      </c>
      <c r="G971" s="73">
        <v>1.333078832</v>
      </c>
      <c r="H971" s="82">
        <v>7.7600000000000002E-6</v>
      </c>
      <c r="I971" s="82">
        <v>2.0000000000000002E-5</v>
      </c>
      <c r="J971" s="73">
        <v>2.1751E-2</v>
      </c>
      <c r="K971" s="83">
        <v>2.6698899999999999E-5</v>
      </c>
      <c r="L971" s="82">
        <v>0.748</v>
      </c>
      <c r="M971" s="73" t="s">
        <v>257</v>
      </c>
    </row>
    <row r="972" spans="1:13" x14ac:dyDescent="0.15">
      <c r="A972" s="73">
        <v>-73.150000000000006</v>
      </c>
      <c r="B972" s="73">
        <v>200</v>
      </c>
      <c r="C972" s="73">
        <v>40530</v>
      </c>
      <c r="D972" s="73">
        <v>0.38686999999999999</v>
      </c>
      <c r="E972" s="73">
        <v>2095.6</v>
      </c>
      <c r="F972" s="73">
        <v>1572.2</v>
      </c>
      <c r="G972" s="73">
        <v>1.332909299</v>
      </c>
      <c r="H972" s="82">
        <v>7.7999999999999999E-6</v>
      </c>
      <c r="I972" s="82">
        <v>2.02E-5</v>
      </c>
      <c r="J972" s="73">
        <v>2.1869E-2</v>
      </c>
      <c r="K972" s="83">
        <v>2.6974600000000001E-5</v>
      </c>
      <c r="L972" s="82">
        <v>0.747</v>
      </c>
      <c r="M972" s="73" t="s">
        <v>257</v>
      </c>
    </row>
    <row r="973" spans="1:13" x14ac:dyDescent="0.15">
      <c r="A973" s="73">
        <v>-72.150000000000006</v>
      </c>
      <c r="B973" s="73">
        <v>201</v>
      </c>
      <c r="C973" s="73">
        <v>40530</v>
      </c>
      <c r="D973" s="73">
        <v>0.38492999999999999</v>
      </c>
      <c r="E973" s="73">
        <v>2096.1</v>
      </c>
      <c r="F973" s="73">
        <v>1572.7</v>
      </c>
      <c r="G973" s="73">
        <v>1.332803459</v>
      </c>
      <c r="H973" s="82">
        <v>7.8299999999999996E-6</v>
      </c>
      <c r="I973" s="82">
        <v>2.0400000000000001E-5</v>
      </c>
      <c r="J973" s="73">
        <v>2.1987E-2</v>
      </c>
      <c r="K973" s="83">
        <v>2.7250399999999999E-5</v>
      </c>
      <c r="L973" s="82">
        <v>0.747</v>
      </c>
      <c r="M973" s="73" t="s">
        <v>257</v>
      </c>
    </row>
    <row r="974" spans="1:13" x14ac:dyDescent="0.15">
      <c r="A974" s="73">
        <v>-71.150000000000006</v>
      </c>
      <c r="B974" s="73">
        <v>202</v>
      </c>
      <c r="C974" s="73">
        <v>40530</v>
      </c>
      <c r="D974" s="73">
        <v>0.38301000000000002</v>
      </c>
      <c r="E974" s="73">
        <v>2096.5</v>
      </c>
      <c r="F974" s="73">
        <v>1573.2</v>
      </c>
      <c r="G974" s="73">
        <v>1.332634122</v>
      </c>
      <c r="H974" s="82">
        <v>7.8699999999999992E-6</v>
      </c>
      <c r="I974" s="82">
        <v>2.0599999999999999E-5</v>
      </c>
      <c r="J974" s="73">
        <v>2.2103999999999999E-2</v>
      </c>
      <c r="K974" s="83">
        <v>2.75274E-5</v>
      </c>
      <c r="L974" s="82">
        <v>0.747</v>
      </c>
      <c r="M974" s="73" t="s">
        <v>257</v>
      </c>
    </row>
    <row r="975" spans="1:13" x14ac:dyDescent="0.15">
      <c r="A975" s="73">
        <v>-70.150000000000006</v>
      </c>
      <c r="B975" s="73">
        <v>203</v>
      </c>
      <c r="C975" s="73">
        <v>40530</v>
      </c>
      <c r="D975" s="73">
        <v>0.38111</v>
      </c>
      <c r="E975" s="73">
        <v>2097</v>
      </c>
      <c r="F975" s="73">
        <v>1573.8</v>
      </c>
      <c r="G975" s="73">
        <v>1.332443767</v>
      </c>
      <c r="H975" s="82">
        <v>7.9100000000000005E-6</v>
      </c>
      <c r="I975" s="82">
        <v>2.0699999999999998E-5</v>
      </c>
      <c r="J975" s="73">
        <v>2.2221999999999999E-2</v>
      </c>
      <c r="K975" s="83">
        <v>2.78057E-5</v>
      </c>
      <c r="L975" s="82">
        <v>0.746</v>
      </c>
      <c r="M975" s="73" t="s">
        <v>257</v>
      </c>
    </row>
    <row r="976" spans="1:13" x14ac:dyDescent="0.15">
      <c r="A976" s="73">
        <v>-69.150000000000006</v>
      </c>
      <c r="B976" s="73">
        <v>204</v>
      </c>
      <c r="C976" s="73">
        <v>40530</v>
      </c>
      <c r="D976" s="73">
        <v>0.37923000000000001</v>
      </c>
      <c r="E976" s="73">
        <v>2097.5</v>
      </c>
      <c r="F976" s="73">
        <v>1574.3</v>
      </c>
      <c r="G976" s="73">
        <v>1.332338182</v>
      </c>
      <c r="H976" s="82">
        <v>7.9400000000000002E-6</v>
      </c>
      <c r="I976" s="82">
        <v>2.09E-5</v>
      </c>
      <c r="J976" s="73">
        <v>2.2339999999999999E-2</v>
      </c>
      <c r="K976" s="83">
        <v>2.80853E-5</v>
      </c>
      <c r="L976" s="82">
        <v>0.746</v>
      </c>
      <c r="M976" s="73" t="s">
        <v>257</v>
      </c>
    </row>
    <row r="977" spans="1:13" x14ac:dyDescent="0.15">
      <c r="A977" s="73">
        <v>-68.150000000000006</v>
      </c>
      <c r="B977" s="73">
        <v>205</v>
      </c>
      <c r="C977" s="73">
        <v>40530</v>
      </c>
      <c r="D977" s="73">
        <v>0.37736999999999998</v>
      </c>
      <c r="E977" s="73">
        <v>2098</v>
      </c>
      <c r="F977" s="73">
        <v>1574.9</v>
      </c>
      <c r="G977" s="73">
        <v>1.3321480729999999</v>
      </c>
      <c r="H977" s="82">
        <v>7.9799999999999998E-6</v>
      </c>
      <c r="I977" s="82">
        <v>2.1100000000000001E-5</v>
      </c>
      <c r="J977" s="73">
        <v>2.2459E-2</v>
      </c>
      <c r="K977" s="83">
        <v>2.8367299999999999E-5</v>
      </c>
      <c r="L977" s="82">
        <v>0.746</v>
      </c>
      <c r="M977" s="73" t="s">
        <v>257</v>
      </c>
    </row>
    <row r="978" spans="1:13" x14ac:dyDescent="0.15">
      <c r="A978" s="73">
        <v>-67.150000000000006</v>
      </c>
      <c r="B978" s="73">
        <v>206</v>
      </c>
      <c r="C978" s="73">
        <v>40530</v>
      </c>
      <c r="D978" s="73">
        <v>0.37552999999999997</v>
      </c>
      <c r="E978" s="73">
        <v>2098.5</v>
      </c>
      <c r="F978" s="73">
        <v>1575.5</v>
      </c>
      <c r="G978" s="73">
        <v>1.3319581089999999</v>
      </c>
      <c r="H978" s="82">
        <v>8.0199999999999994E-6</v>
      </c>
      <c r="I978" s="82">
        <v>2.1299999999999999E-5</v>
      </c>
      <c r="J978" s="73">
        <v>2.2577E-2</v>
      </c>
      <c r="K978" s="83">
        <v>2.86492E-5</v>
      </c>
      <c r="L978" s="82">
        <v>0.745</v>
      </c>
      <c r="M978" s="73" t="s">
        <v>257</v>
      </c>
    </row>
    <row r="979" spans="1:13" x14ac:dyDescent="0.15">
      <c r="A979" s="73">
        <v>-66.150000000000006</v>
      </c>
      <c r="B979" s="73">
        <v>207</v>
      </c>
      <c r="C979" s="73">
        <v>40530</v>
      </c>
      <c r="D979" s="73">
        <v>0.37369999999999998</v>
      </c>
      <c r="E979" s="73">
        <v>2099.1</v>
      </c>
      <c r="F979" s="73">
        <v>1576.1</v>
      </c>
      <c r="G979" s="73">
        <v>1.3318317369999999</v>
      </c>
      <c r="H979" s="82">
        <v>8.0499999999999992E-6</v>
      </c>
      <c r="I979" s="82">
        <v>2.16E-5</v>
      </c>
      <c r="J979" s="73">
        <v>2.2695E-2</v>
      </c>
      <c r="K979" s="83">
        <v>2.8931699999999999E-5</v>
      </c>
      <c r="L979" s="82">
        <v>0.745</v>
      </c>
      <c r="M979" s="73" t="s">
        <v>257</v>
      </c>
    </row>
    <row r="980" spans="1:13" x14ac:dyDescent="0.15">
      <c r="A980" s="73">
        <v>-65.150000000000006</v>
      </c>
      <c r="B980" s="73">
        <v>208</v>
      </c>
      <c r="C980" s="73">
        <v>40530</v>
      </c>
      <c r="D980" s="73">
        <v>0.37189</v>
      </c>
      <c r="E980" s="73">
        <v>2099.6</v>
      </c>
      <c r="F980" s="73">
        <v>1576.7</v>
      </c>
      <c r="G980" s="73">
        <v>1.3316420369999999</v>
      </c>
      <c r="H980" s="82">
        <v>8.0900000000000005E-6</v>
      </c>
      <c r="I980" s="82">
        <v>2.1800000000000001E-5</v>
      </c>
      <c r="J980" s="73">
        <v>2.2814000000000001E-2</v>
      </c>
      <c r="K980" s="83">
        <v>2.9218E-5</v>
      </c>
      <c r="L980" s="82">
        <v>0.745</v>
      </c>
      <c r="M980" s="73" t="s">
        <v>257</v>
      </c>
    </row>
    <row r="981" spans="1:13" x14ac:dyDescent="0.15">
      <c r="A981" s="73">
        <v>-64.150000000000006</v>
      </c>
      <c r="B981" s="73">
        <v>209</v>
      </c>
      <c r="C981" s="73">
        <v>40530</v>
      </c>
      <c r="D981" s="73">
        <v>0.37009999999999998</v>
      </c>
      <c r="E981" s="73">
        <v>2100.1999999999998</v>
      </c>
      <c r="F981" s="73">
        <v>1577.3</v>
      </c>
      <c r="G981" s="73">
        <v>1.3315158819999999</v>
      </c>
      <c r="H981" s="82">
        <v>8.1300000000000001E-6</v>
      </c>
      <c r="I981" s="82">
        <v>2.1999999999999999E-5</v>
      </c>
      <c r="J981" s="73">
        <v>2.2932000000000001E-2</v>
      </c>
      <c r="K981" s="83">
        <v>2.9502700000000001E-5</v>
      </c>
      <c r="L981" s="82">
        <v>0.74399999999999999</v>
      </c>
      <c r="M981" s="73" t="s">
        <v>257</v>
      </c>
    </row>
    <row r="982" spans="1:13" x14ac:dyDescent="0.15">
      <c r="A982" s="73">
        <v>-63.15</v>
      </c>
      <c r="B982" s="73">
        <v>210</v>
      </c>
      <c r="C982" s="73">
        <v>40530</v>
      </c>
      <c r="D982" s="73">
        <v>0.36831999999999998</v>
      </c>
      <c r="E982" s="73">
        <v>2100.8000000000002</v>
      </c>
      <c r="F982" s="73">
        <v>1578</v>
      </c>
      <c r="G982" s="73">
        <v>1.3313054499999999</v>
      </c>
      <c r="H982" s="82">
        <v>8.1599999999999998E-6</v>
      </c>
      <c r="I982" s="82">
        <v>2.2200000000000001E-5</v>
      </c>
      <c r="J982" s="73">
        <v>2.3050999999999999E-2</v>
      </c>
      <c r="K982" s="83">
        <v>2.9790599999999999E-5</v>
      </c>
      <c r="L982" s="82">
        <v>0.74399999999999999</v>
      </c>
      <c r="M982" s="73" t="s">
        <v>257</v>
      </c>
    </row>
    <row r="983" spans="1:13" x14ac:dyDescent="0.15">
      <c r="A983" s="73">
        <v>-62.15</v>
      </c>
      <c r="B983" s="73">
        <v>211</v>
      </c>
      <c r="C983" s="73">
        <v>40530</v>
      </c>
      <c r="D983" s="73">
        <v>0.36657000000000001</v>
      </c>
      <c r="E983" s="73">
        <v>2101.4</v>
      </c>
      <c r="F983" s="73">
        <v>1578.6</v>
      </c>
      <c r="G983" s="73">
        <v>1.3311795259999999</v>
      </c>
      <c r="H983" s="82">
        <v>8.1999999999999994E-6</v>
      </c>
      <c r="I983" s="82">
        <v>2.2399999999999999E-5</v>
      </c>
      <c r="J983" s="73">
        <v>2.317E-2</v>
      </c>
      <c r="K983" s="83">
        <v>3.0078800000000001E-5</v>
      </c>
      <c r="L983" s="82">
        <v>0.74399999999999999</v>
      </c>
      <c r="M983" s="73" t="s">
        <v>257</v>
      </c>
    </row>
    <row r="984" spans="1:13" x14ac:dyDescent="0.15">
      <c r="A984" s="73">
        <v>-61.15</v>
      </c>
      <c r="B984" s="73">
        <v>212</v>
      </c>
      <c r="C984" s="73">
        <v>40530</v>
      </c>
      <c r="D984" s="73">
        <v>0.36482999999999999</v>
      </c>
      <c r="E984" s="73">
        <v>2102</v>
      </c>
      <c r="F984" s="73">
        <v>1579.3</v>
      </c>
      <c r="G984" s="73">
        <v>1.3309694169999999</v>
      </c>
      <c r="H984" s="82">
        <v>8.2300000000000008E-6</v>
      </c>
      <c r="I984" s="82">
        <v>2.26E-5</v>
      </c>
      <c r="J984" s="73">
        <v>2.3289000000000001E-2</v>
      </c>
      <c r="K984" s="83">
        <v>3.03688E-5</v>
      </c>
      <c r="L984" s="82">
        <v>0.74299999999999999</v>
      </c>
      <c r="M984" s="73" t="s">
        <v>257</v>
      </c>
    </row>
    <row r="985" spans="1:13" x14ac:dyDescent="0.15">
      <c r="A985" s="73">
        <v>-60.15</v>
      </c>
      <c r="B985" s="73">
        <v>213</v>
      </c>
      <c r="C985" s="73">
        <v>40530</v>
      </c>
      <c r="D985" s="73">
        <v>0.36309999999999998</v>
      </c>
      <c r="E985" s="73">
        <v>2102.6999999999998</v>
      </c>
      <c r="F985" s="73">
        <v>1580</v>
      </c>
      <c r="G985" s="73">
        <v>1.3308227850000001</v>
      </c>
      <c r="H985" s="82">
        <v>8.2700000000000004E-6</v>
      </c>
      <c r="I985" s="82">
        <v>2.2799999999999999E-5</v>
      </c>
      <c r="J985" s="73">
        <v>2.3408000000000002E-2</v>
      </c>
      <c r="K985" s="83">
        <v>3.0659199999999999E-5</v>
      </c>
      <c r="L985" s="82">
        <v>0.74299999999999999</v>
      </c>
      <c r="M985" s="73" t="s">
        <v>257</v>
      </c>
    </row>
    <row r="986" spans="1:13" x14ac:dyDescent="0.15">
      <c r="A986" s="73">
        <v>-59.15</v>
      </c>
      <c r="B986" s="73">
        <v>214</v>
      </c>
      <c r="C986" s="73">
        <v>40530</v>
      </c>
      <c r="D986" s="73">
        <v>0.3614</v>
      </c>
      <c r="E986" s="73">
        <v>2103.3000000000002</v>
      </c>
      <c r="F986" s="73">
        <v>1580.7</v>
      </c>
      <c r="G986" s="73">
        <v>1.3306130199999999</v>
      </c>
      <c r="H986" s="82">
        <v>8.3100000000000001E-6</v>
      </c>
      <c r="I986" s="82">
        <v>2.3E-5</v>
      </c>
      <c r="J986" s="73">
        <v>2.3526999999999999E-2</v>
      </c>
      <c r="K986" s="83">
        <v>3.0951200000000003E-5</v>
      </c>
      <c r="L986" s="82">
        <v>0.74299999999999999</v>
      </c>
      <c r="M986" s="73" t="s">
        <v>257</v>
      </c>
    </row>
    <row r="987" spans="1:13" x14ac:dyDescent="0.15">
      <c r="A987" s="73">
        <v>-58.15</v>
      </c>
      <c r="B987" s="73">
        <v>215</v>
      </c>
      <c r="C987" s="73">
        <v>40530</v>
      </c>
      <c r="D987" s="73">
        <v>0.35970000000000002</v>
      </c>
      <c r="E987" s="73">
        <v>2104</v>
      </c>
      <c r="F987" s="73">
        <v>1581.4</v>
      </c>
      <c r="G987" s="73">
        <v>1.330466675</v>
      </c>
      <c r="H987" s="82">
        <v>8.3399999999999998E-6</v>
      </c>
      <c r="I987" s="82">
        <v>2.3200000000000001E-5</v>
      </c>
      <c r="J987" s="73">
        <v>2.3646E-2</v>
      </c>
      <c r="K987" s="83">
        <v>3.1244400000000002E-5</v>
      </c>
      <c r="L987" s="82">
        <v>0.74199999999999999</v>
      </c>
      <c r="M987" s="73" t="s">
        <v>257</v>
      </c>
    </row>
    <row r="988" spans="1:13" x14ac:dyDescent="0.15">
      <c r="A988" s="73">
        <v>-57.15</v>
      </c>
      <c r="B988" s="73">
        <v>216</v>
      </c>
      <c r="C988" s="73">
        <v>40530</v>
      </c>
      <c r="D988" s="73">
        <v>0.35803000000000001</v>
      </c>
      <c r="E988" s="73">
        <v>2104.6999999999998</v>
      </c>
      <c r="F988" s="73">
        <v>1582.2</v>
      </c>
      <c r="G988" s="73">
        <v>1.3302363800000001</v>
      </c>
      <c r="H988" s="82">
        <v>8.3799999999999994E-6</v>
      </c>
      <c r="I988" s="82">
        <v>2.34E-5</v>
      </c>
      <c r="J988" s="73">
        <v>2.3765999999999999E-2</v>
      </c>
      <c r="K988" s="83">
        <v>3.1538899999999997E-5</v>
      </c>
      <c r="L988" s="82">
        <v>0.74199999999999999</v>
      </c>
      <c r="M988" s="73" t="s">
        <v>257</v>
      </c>
    </row>
    <row r="989" spans="1:13" x14ac:dyDescent="0.15">
      <c r="A989" s="73">
        <v>-56.15</v>
      </c>
      <c r="B989" s="73">
        <v>217</v>
      </c>
      <c r="C989" s="73">
        <v>40530</v>
      </c>
      <c r="D989" s="73">
        <v>0.35637000000000002</v>
      </c>
      <c r="E989" s="73">
        <v>2105.4</v>
      </c>
      <c r="F989" s="73">
        <v>1582.9</v>
      </c>
      <c r="G989" s="73">
        <v>1.330090341</v>
      </c>
      <c r="H989" s="82">
        <v>8.4100000000000008E-6</v>
      </c>
      <c r="I989" s="82">
        <v>2.3600000000000001E-5</v>
      </c>
      <c r="J989" s="73">
        <v>2.3885E-2</v>
      </c>
      <c r="K989" s="83">
        <v>3.18339E-5</v>
      </c>
      <c r="L989" s="82">
        <v>0.74199999999999999</v>
      </c>
      <c r="M989" s="73" t="s">
        <v>257</v>
      </c>
    </row>
    <row r="990" spans="1:13" x14ac:dyDescent="0.15">
      <c r="A990" s="73">
        <v>-55.15</v>
      </c>
      <c r="B990" s="73">
        <v>218</v>
      </c>
      <c r="C990" s="73">
        <v>40530</v>
      </c>
      <c r="D990" s="73">
        <v>0.35471999999999998</v>
      </c>
      <c r="E990" s="73">
        <v>2106.1</v>
      </c>
      <c r="F990" s="73">
        <v>1583.7</v>
      </c>
      <c r="G990" s="73">
        <v>1.329860453</v>
      </c>
      <c r="H990" s="82">
        <v>8.4500000000000004E-6</v>
      </c>
      <c r="I990" s="82">
        <v>2.3799999999999999E-5</v>
      </c>
      <c r="J990" s="73">
        <v>2.4004999999999999E-2</v>
      </c>
      <c r="K990" s="83">
        <v>3.2131900000000003E-5</v>
      </c>
      <c r="L990" s="82">
        <v>0.74099999999999999</v>
      </c>
      <c r="M990" s="73" t="s">
        <v>257</v>
      </c>
    </row>
    <row r="991" spans="1:13" x14ac:dyDescent="0.15">
      <c r="A991" s="73">
        <v>-54.15</v>
      </c>
      <c r="B991" s="73">
        <v>219</v>
      </c>
      <c r="C991" s="73">
        <v>40530</v>
      </c>
      <c r="D991" s="73">
        <v>0.35310000000000002</v>
      </c>
      <c r="E991" s="73">
        <v>2106.9</v>
      </c>
      <c r="F991" s="73">
        <v>1584.5</v>
      </c>
      <c r="G991" s="73">
        <v>1.32969391</v>
      </c>
      <c r="H991" s="82">
        <v>8.49E-6</v>
      </c>
      <c r="I991" s="82">
        <v>2.4000000000000001E-5</v>
      </c>
      <c r="J991" s="73">
        <v>2.4124E-2</v>
      </c>
      <c r="K991" s="83">
        <v>3.24271E-5</v>
      </c>
      <c r="L991" s="82">
        <v>0.74099999999999999</v>
      </c>
      <c r="M991" s="73" t="s">
        <v>257</v>
      </c>
    </row>
    <row r="992" spans="1:13" x14ac:dyDescent="0.15">
      <c r="A992" s="73">
        <v>-53.15</v>
      </c>
      <c r="B992" s="73">
        <v>220</v>
      </c>
      <c r="C992" s="73">
        <v>40530</v>
      </c>
      <c r="D992" s="73">
        <v>0.35148000000000001</v>
      </c>
      <c r="E992" s="73">
        <v>2107.6</v>
      </c>
      <c r="F992" s="73">
        <v>1585.3</v>
      </c>
      <c r="G992" s="73">
        <v>1.3294644550000001</v>
      </c>
      <c r="H992" s="82">
        <v>8.5199999999999997E-6</v>
      </c>
      <c r="I992" s="82">
        <v>2.4199999999999999E-5</v>
      </c>
      <c r="J992" s="73">
        <v>2.4244000000000002E-2</v>
      </c>
      <c r="K992" s="83">
        <v>3.2727700000000002E-5</v>
      </c>
      <c r="L992" s="82">
        <v>0.74099999999999999</v>
      </c>
      <c r="M992" s="73" t="s">
        <v>257</v>
      </c>
    </row>
    <row r="993" spans="1:13" x14ac:dyDescent="0.15">
      <c r="A993" s="73">
        <v>-52.15</v>
      </c>
      <c r="B993" s="73">
        <v>221</v>
      </c>
      <c r="C993" s="73">
        <v>40530</v>
      </c>
      <c r="D993" s="73">
        <v>0.34988000000000002</v>
      </c>
      <c r="E993" s="73">
        <v>2108.4</v>
      </c>
      <c r="F993" s="73">
        <v>1586.2</v>
      </c>
      <c r="G993" s="73">
        <v>1.3292144749999999</v>
      </c>
      <c r="H993" s="82">
        <v>8.5599999999999994E-6</v>
      </c>
      <c r="I993" s="82">
        <v>2.4499999999999999E-5</v>
      </c>
      <c r="J993" s="73">
        <v>2.4364E-2</v>
      </c>
      <c r="K993" s="83">
        <v>3.3027600000000002E-5</v>
      </c>
      <c r="L993" s="82">
        <v>0.74099999999999999</v>
      </c>
      <c r="M993" s="73" t="s">
        <v>257</v>
      </c>
    </row>
    <row r="994" spans="1:13" x14ac:dyDescent="0.15">
      <c r="A994" s="73">
        <v>-51.15</v>
      </c>
      <c r="B994" s="73">
        <v>222</v>
      </c>
      <c r="C994" s="73">
        <v>40530</v>
      </c>
      <c r="D994" s="73">
        <v>0.3483</v>
      </c>
      <c r="E994" s="73">
        <v>2109.1999999999998</v>
      </c>
      <c r="F994" s="73">
        <v>1587</v>
      </c>
      <c r="G994" s="73">
        <v>1.3290485190000001</v>
      </c>
      <c r="H994" s="82">
        <v>8.5900000000000008E-6</v>
      </c>
      <c r="I994" s="82">
        <v>2.4700000000000001E-5</v>
      </c>
      <c r="J994" s="73">
        <v>2.4483999999999999E-2</v>
      </c>
      <c r="K994" s="83">
        <v>3.3328099999999997E-5</v>
      </c>
      <c r="L994" s="82">
        <v>0.74</v>
      </c>
      <c r="M994" s="73" t="s">
        <v>257</v>
      </c>
    </row>
    <row r="995" spans="1:13" x14ac:dyDescent="0.15">
      <c r="A995" s="73">
        <v>-50.15</v>
      </c>
      <c r="B995" s="73">
        <v>223</v>
      </c>
      <c r="C995" s="73">
        <v>40530</v>
      </c>
      <c r="D995" s="73">
        <v>0.34672999999999998</v>
      </c>
      <c r="E995" s="73">
        <v>2110.1</v>
      </c>
      <c r="F995" s="73">
        <v>1587.9</v>
      </c>
      <c r="G995" s="73">
        <v>1.328862019</v>
      </c>
      <c r="H995" s="82">
        <v>8.6300000000000004E-6</v>
      </c>
      <c r="I995" s="82">
        <v>2.4899999999999999E-5</v>
      </c>
      <c r="J995" s="73">
        <v>2.4604999999999998E-2</v>
      </c>
      <c r="K995" s="83">
        <v>3.3630200000000002E-5</v>
      </c>
      <c r="L995" s="82">
        <v>0.74</v>
      </c>
      <c r="M995" s="73" t="s">
        <v>257</v>
      </c>
    </row>
    <row r="996" spans="1:13" x14ac:dyDescent="0.15">
      <c r="A996" s="73">
        <v>-49.15</v>
      </c>
      <c r="B996" s="73">
        <v>224</v>
      </c>
      <c r="C996" s="73">
        <v>40530</v>
      </c>
      <c r="D996" s="73">
        <v>0.34516999999999998</v>
      </c>
      <c r="E996" s="73">
        <v>2110.9</v>
      </c>
      <c r="F996" s="73">
        <v>1588.8</v>
      </c>
      <c r="G996" s="73">
        <v>1.32861279</v>
      </c>
      <c r="H996" s="82">
        <v>8.6600000000000001E-6</v>
      </c>
      <c r="I996" s="82">
        <v>2.51E-5</v>
      </c>
      <c r="J996" s="73">
        <v>2.4725E-2</v>
      </c>
      <c r="K996" s="83">
        <v>3.3933999999999997E-5</v>
      </c>
      <c r="L996" s="82">
        <v>0.74</v>
      </c>
      <c r="M996" s="73" t="s">
        <v>257</v>
      </c>
    </row>
    <row r="997" spans="1:13" x14ac:dyDescent="0.15">
      <c r="A997" s="73">
        <v>-48.15</v>
      </c>
      <c r="B997" s="73">
        <v>225</v>
      </c>
      <c r="C997" s="73">
        <v>40530</v>
      </c>
      <c r="D997" s="73">
        <v>0.34362999999999999</v>
      </c>
      <c r="E997" s="73">
        <v>2111.8000000000002</v>
      </c>
      <c r="F997" s="73">
        <v>1589.7</v>
      </c>
      <c r="G997" s="73">
        <v>1.328426747</v>
      </c>
      <c r="H997" s="82">
        <v>8.6999999999999997E-6</v>
      </c>
      <c r="I997" s="82">
        <v>2.5299999999999998E-5</v>
      </c>
      <c r="J997" s="73">
        <v>2.4846E-2</v>
      </c>
      <c r="K997" s="83">
        <v>3.42383E-5</v>
      </c>
      <c r="L997" s="82">
        <v>0.73899999999999999</v>
      </c>
      <c r="M997" s="73" t="s">
        <v>257</v>
      </c>
    </row>
    <row r="998" spans="1:13" x14ac:dyDescent="0.15">
      <c r="A998" s="73">
        <v>-47.15</v>
      </c>
      <c r="B998" s="73">
        <v>226</v>
      </c>
      <c r="C998" s="73">
        <v>40530</v>
      </c>
      <c r="D998" s="73">
        <v>0.34210000000000002</v>
      </c>
      <c r="E998" s="73">
        <v>2112.6</v>
      </c>
      <c r="F998" s="73">
        <v>1590.6</v>
      </c>
      <c r="G998" s="73">
        <v>1.3281780459999999</v>
      </c>
      <c r="H998" s="82">
        <v>8.7399999999999993E-6</v>
      </c>
      <c r="I998" s="82">
        <v>2.55E-5</v>
      </c>
      <c r="J998" s="73">
        <v>2.4965999999999999E-2</v>
      </c>
      <c r="K998" s="83">
        <v>3.4544500000000001E-5</v>
      </c>
      <c r="L998" s="82">
        <v>0.73899999999999999</v>
      </c>
      <c r="M998" s="73" t="s">
        <v>257</v>
      </c>
    </row>
    <row r="999" spans="1:13" x14ac:dyDescent="0.15">
      <c r="A999" s="73">
        <v>-46.15</v>
      </c>
      <c r="B999" s="73">
        <v>227</v>
      </c>
      <c r="C999" s="73">
        <v>40530</v>
      </c>
      <c r="D999" s="73">
        <v>0.34057999999999999</v>
      </c>
      <c r="E999" s="73">
        <v>2113.5</v>
      </c>
      <c r="F999" s="73">
        <v>1591.5</v>
      </c>
      <c r="G999" s="73">
        <v>1.3279924599999999</v>
      </c>
      <c r="H999" s="82">
        <v>8.7700000000000007E-6</v>
      </c>
      <c r="I999" s="82">
        <v>2.58E-5</v>
      </c>
      <c r="J999" s="73">
        <v>2.5087000000000002E-2</v>
      </c>
      <c r="K999" s="83">
        <v>3.4851999999999998E-5</v>
      </c>
      <c r="L999" s="82">
        <v>0.73899999999999999</v>
      </c>
      <c r="M999" s="73" t="s">
        <v>257</v>
      </c>
    </row>
    <row r="1000" spans="1:13" x14ac:dyDescent="0.15">
      <c r="A1000" s="73">
        <v>-45.15</v>
      </c>
      <c r="B1000" s="73">
        <v>228</v>
      </c>
      <c r="C1000" s="73">
        <v>40530</v>
      </c>
      <c r="D1000" s="73">
        <v>0.33907999999999999</v>
      </c>
      <c r="E1000" s="73">
        <v>2114.5</v>
      </c>
      <c r="F1000" s="73">
        <v>1592.5</v>
      </c>
      <c r="G1000" s="73">
        <v>1.3277864989999999</v>
      </c>
      <c r="H1000" s="82">
        <v>8.8100000000000004E-6</v>
      </c>
      <c r="I1000" s="82">
        <v>2.5999999999999998E-5</v>
      </c>
      <c r="J1000" s="73">
        <v>2.5208000000000001E-2</v>
      </c>
      <c r="K1000" s="83">
        <v>3.5158399999999999E-5</v>
      </c>
      <c r="L1000" s="82">
        <v>0.73899999999999999</v>
      </c>
      <c r="M1000" s="73" t="s">
        <v>257</v>
      </c>
    </row>
    <row r="1001" spans="1:13" x14ac:dyDescent="0.15">
      <c r="A1001" s="73">
        <v>-44.15</v>
      </c>
      <c r="B1001" s="73">
        <v>229</v>
      </c>
      <c r="C1001" s="73">
        <v>40530</v>
      </c>
      <c r="D1001" s="73">
        <v>0.33759</v>
      </c>
      <c r="E1001" s="73">
        <v>2115.4</v>
      </c>
      <c r="F1001" s="73">
        <v>1593.5</v>
      </c>
      <c r="G1001" s="73">
        <v>1.3275180419999999</v>
      </c>
      <c r="H1001" s="82">
        <v>8.8400000000000001E-6</v>
      </c>
      <c r="I1001" s="82">
        <v>2.62E-5</v>
      </c>
      <c r="J1001" s="73">
        <v>2.5329000000000001E-2</v>
      </c>
      <c r="K1001" s="83">
        <v>3.54679E-5</v>
      </c>
      <c r="L1001" s="82">
        <v>0.73799999999999999</v>
      </c>
      <c r="M1001" s="73" t="s">
        <v>257</v>
      </c>
    </row>
    <row r="1002" spans="1:13" x14ac:dyDescent="0.15">
      <c r="A1002" s="73">
        <v>-43.15</v>
      </c>
      <c r="B1002" s="73">
        <v>230</v>
      </c>
      <c r="C1002" s="73">
        <v>40530</v>
      </c>
      <c r="D1002" s="73">
        <v>0.33611999999999997</v>
      </c>
      <c r="E1002" s="73">
        <v>2116.4</v>
      </c>
      <c r="F1002" s="73">
        <v>1594.5</v>
      </c>
      <c r="G1002" s="73">
        <v>1.3273126369999999</v>
      </c>
      <c r="H1002" s="82">
        <v>8.8799999999999997E-6</v>
      </c>
      <c r="I1002" s="82">
        <v>2.6400000000000001E-5</v>
      </c>
      <c r="J1002" s="73">
        <v>2.5451000000000001E-2</v>
      </c>
      <c r="K1002" s="83">
        <v>3.5777700000000001E-5</v>
      </c>
      <c r="L1002" s="82">
        <v>0.73799999999999999</v>
      </c>
      <c r="M1002" s="73" t="s">
        <v>257</v>
      </c>
    </row>
    <row r="1003" spans="1:13" x14ac:dyDescent="0.15">
      <c r="A1003" s="73">
        <v>-42.15</v>
      </c>
      <c r="B1003" s="73">
        <v>231</v>
      </c>
      <c r="C1003" s="73">
        <v>40530</v>
      </c>
      <c r="D1003" s="73">
        <v>0.33466000000000001</v>
      </c>
      <c r="E1003" s="73">
        <v>2117.3000000000002</v>
      </c>
      <c r="F1003" s="73">
        <v>1595.5</v>
      </c>
      <c r="G1003" s="73">
        <v>1.327044814</v>
      </c>
      <c r="H1003" s="82">
        <v>8.9099999999999994E-6</v>
      </c>
      <c r="I1003" s="82">
        <v>2.6599999999999999E-5</v>
      </c>
      <c r="J1003" s="73">
        <v>2.5572000000000001E-2</v>
      </c>
      <c r="K1003" s="83">
        <v>3.60893E-5</v>
      </c>
      <c r="L1003" s="82">
        <v>0.73799999999999999</v>
      </c>
      <c r="M1003" s="73" t="s">
        <v>257</v>
      </c>
    </row>
    <row r="1004" spans="1:13" x14ac:dyDescent="0.15">
      <c r="A1004" s="73">
        <v>-41.15</v>
      </c>
      <c r="B1004" s="73">
        <v>232</v>
      </c>
      <c r="C1004" s="73">
        <v>40530</v>
      </c>
      <c r="D1004" s="73">
        <v>0.33321000000000001</v>
      </c>
      <c r="E1004" s="73">
        <v>2118.3000000000002</v>
      </c>
      <c r="F1004" s="73">
        <v>1596.5</v>
      </c>
      <c r="G1004" s="73">
        <v>1.326839962</v>
      </c>
      <c r="H1004" s="82">
        <v>8.9500000000000007E-6</v>
      </c>
      <c r="I1004" s="82">
        <v>2.69E-5</v>
      </c>
      <c r="J1004" s="73">
        <v>2.5694000000000002E-2</v>
      </c>
      <c r="K1004" s="83">
        <v>3.6402100000000002E-5</v>
      </c>
      <c r="L1004" s="82">
        <v>0.73799999999999999</v>
      </c>
      <c r="M1004" s="73" t="s">
        <v>257</v>
      </c>
    </row>
    <row r="1005" spans="1:13" x14ac:dyDescent="0.15">
      <c r="A1005" s="73">
        <v>-40.15</v>
      </c>
      <c r="B1005" s="73">
        <v>233</v>
      </c>
      <c r="C1005" s="73">
        <v>40530</v>
      </c>
      <c r="D1005" s="73">
        <v>0.33177000000000001</v>
      </c>
      <c r="E1005" s="73">
        <v>2119.3000000000002</v>
      </c>
      <c r="F1005" s="73">
        <v>1597.6</v>
      </c>
      <c r="G1005" s="73">
        <v>1.326552328</v>
      </c>
      <c r="H1005" s="82">
        <v>8.9800000000000004E-6</v>
      </c>
      <c r="I1005" s="82">
        <v>2.7100000000000001E-5</v>
      </c>
      <c r="J1005" s="73">
        <v>2.5815999999999999E-2</v>
      </c>
      <c r="K1005" s="83">
        <v>3.6716299999999999E-5</v>
      </c>
      <c r="L1005" s="82">
        <v>0.73699999999999999</v>
      </c>
      <c r="M1005" s="73" t="s">
        <v>257</v>
      </c>
    </row>
    <row r="1006" spans="1:13" x14ac:dyDescent="0.15">
      <c r="A1006" s="73">
        <v>-39.15</v>
      </c>
      <c r="B1006" s="73">
        <v>234</v>
      </c>
      <c r="C1006" s="73">
        <v>40530</v>
      </c>
      <c r="D1006" s="73">
        <v>0.33034000000000002</v>
      </c>
      <c r="E1006" s="73">
        <v>2120.4</v>
      </c>
      <c r="F1006" s="73">
        <v>1598.6</v>
      </c>
      <c r="G1006" s="73">
        <v>1.3264106090000001</v>
      </c>
      <c r="H1006" s="82">
        <v>9.02E-6</v>
      </c>
      <c r="I1006" s="82">
        <v>2.73E-5</v>
      </c>
      <c r="J1006" s="73">
        <v>2.5937999999999999E-2</v>
      </c>
      <c r="K1006" s="83">
        <v>3.7030299999999997E-5</v>
      </c>
      <c r="L1006" s="82">
        <v>0.73699999999999999</v>
      </c>
      <c r="M1006" s="73" t="s">
        <v>257</v>
      </c>
    </row>
    <row r="1007" spans="1:13" x14ac:dyDescent="0.15">
      <c r="A1007" s="73">
        <v>-38.15</v>
      </c>
      <c r="B1007" s="73">
        <v>235</v>
      </c>
      <c r="C1007" s="73">
        <v>40530</v>
      </c>
      <c r="D1007" s="73">
        <v>0.32893</v>
      </c>
      <c r="E1007" s="73">
        <v>2121.4</v>
      </c>
      <c r="F1007" s="73">
        <v>1599.7</v>
      </c>
      <c r="G1007" s="73">
        <v>1.326123648</v>
      </c>
      <c r="H1007" s="82">
        <v>9.0499999999999997E-6</v>
      </c>
      <c r="I1007" s="82">
        <v>2.7500000000000001E-5</v>
      </c>
      <c r="J1007" s="73">
        <v>2.606E-2</v>
      </c>
      <c r="K1007" s="83">
        <v>3.7346399999999999E-5</v>
      </c>
      <c r="L1007" s="82">
        <v>0.73699999999999999</v>
      </c>
      <c r="M1007" s="73" t="s">
        <v>257</v>
      </c>
    </row>
    <row r="1008" spans="1:13" x14ac:dyDescent="0.15">
      <c r="A1008" s="73">
        <v>-37.15</v>
      </c>
      <c r="B1008" s="73">
        <v>236</v>
      </c>
      <c r="C1008" s="73">
        <v>40530</v>
      </c>
      <c r="D1008" s="73">
        <v>0.32752999999999999</v>
      </c>
      <c r="E1008" s="73">
        <v>2122.5</v>
      </c>
      <c r="F1008" s="73">
        <v>1600.9</v>
      </c>
      <c r="G1008" s="73">
        <v>1.3258167279999999</v>
      </c>
      <c r="H1008" s="82">
        <v>9.0899999999999994E-6</v>
      </c>
      <c r="I1008" s="82">
        <v>2.7699999999999999E-5</v>
      </c>
      <c r="J1008" s="73">
        <v>2.6182E-2</v>
      </c>
      <c r="K1008" s="83">
        <v>3.76621E-5</v>
      </c>
      <c r="L1008" s="82">
        <v>0.73699999999999999</v>
      </c>
      <c r="M1008" s="73" t="s">
        <v>257</v>
      </c>
    </row>
    <row r="1009" spans="1:13" x14ac:dyDescent="0.15">
      <c r="A1009" s="73">
        <v>-36.15</v>
      </c>
      <c r="B1009" s="73">
        <v>237</v>
      </c>
      <c r="C1009" s="73">
        <v>40530</v>
      </c>
      <c r="D1009" s="73">
        <v>0.32613999999999999</v>
      </c>
      <c r="E1009" s="73">
        <v>2123.6</v>
      </c>
      <c r="F1009" s="73">
        <v>1602</v>
      </c>
      <c r="G1009" s="73">
        <v>1.3255930090000001</v>
      </c>
      <c r="H1009" s="82">
        <v>9.1200000000000008E-6</v>
      </c>
      <c r="I1009" s="82">
        <v>2.8E-5</v>
      </c>
      <c r="J1009" s="73">
        <v>2.6304999999999999E-2</v>
      </c>
      <c r="K1009" s="83">
        <v>3.79806E-5</v>
      </c>
      <c r="L1009" s="82">
        <v>0.73599999999999999</v>
      </c>
      <c r="M1009" s="73" t="s">
        <v>257</v>
      </c>
    </row>
    <row r="1010" spans="1:13" x14ac:dyDescent="0.15">
      <c r="A1010" s="73">
        <v>-35.15</v>
      </c>
      <c r="B1010" s="73">
        <v>238</v>
      </c>
      <c r="C1010" s="73">
        <v>40530</v>
      </c>
      <c r="D1010" s="73">
        <v>0.32477</v>
      </c>
      <c r="E1010" s="73">
        <v>2124.6999999999998</v>
      </c>
      <c r="F1010" s="73">
        <v>1603.1</v>
      </c>
      <c r="G1010" s="73">
        <v>1.325369596</v>
      </c>
      <c r="H1010" s="82">
        <v>9.1600000000000004E-6</v>
      </c>
      <c r="I1010" s="82">
        <v>2.8200000000000001E-5</v>
      </c>
      <c r="J1010" s="73">
        <v>2.6426999999999999E-2</v>
      </c>
      <c r="K1010" s="83">
        <v>3.8297799999999998E-5</v>
      </c>
      <c r="L1010" s="82">
        <v>0.73599999999999999</v>
      </c>
      <c r="M1010" s="73" t="s">
        <v>257</v>
      </c>
    </row>
    <row r="1011" spans="1:13" x14ac:dyDescent="0.15">
      <c r="A1011" s="73">
        <v>-34.15</v>
      </c>
      <c r="B1011" s="73">
        <v>239</v>
      </c>
      <c r="C1011" s="73">
        <v>40530</v>
      </c>
      <c r="D1011" s="73">
        <v>0.32340000000000002</v>
      </c>
      <c r="E1011" s="73">
        <v>2125.8000000000002</v>
      </c>
      <c r="F1011" s="73">
        <v>1604.3</v>
      </c>
      <c r="G1011" s="73">
        <v>1.3250638910000001</v>
      </c>
      <c r="H1011" s="82">
        <v>9.1900000000000001E-6</v>
      </c>
      <c r="I1011" s="82">
        <v>2.8399999999999999E-5</v>
      </c>
      <c r="J1011" s="73">
        <v>2.6550000000000001E-2</v>
      </c>
      <c r="K1011" s="83">
        <v>3.8619099999999998E-5</v>
      </c>
      <c r="L1011" s="82">
        <v>0.73599999999999999</v>
      </c>
      <c r="M1011" s="73" t="s">
        <v>257</v>
      </c>
    </row>
    <row r="1012" spans="1:13" x14ac:dyDescent="0.15">
      <c r="A1012" s="73">
        <v>-33.15</v>
      </c>
      <c r="B1012" s="73">
        <v>240</v>
      </c>
      <c r="C1012" s="73">
        <v>40530</v>
      </c>
      <c r="D1012" s="73">
        <v>0.32205</v>
      </c>
      <c r="E1012" s="73">
        <v>2127</v>
      </c>
      <c r="F1012" s="73">
        <v>1605.5</v>
      </c>
      <c r="G1012" s="73">
        <v>1.3248209280000001</v>
      </c>
      <c r="H1012" s="82">
        <v>9.2299999999999997E-6</v>
      </c>
      <c r="I1012" s="82">
        <v>2.87E-5</v>
      </c>
      <c r="J1012" s="73">
        <v>2.6672999999999999E-2</v>
      </c>
      <c r="K1012" s="83">
        <v>3.89387E-5</v>
      </c>
      <c r="L1012" s="82">
        <v>0.73599999999999999</v>
      </c>
      <c r="M1012" s="73" t="s">
        <v>257</v>
      </c>
    </row>
    <row r="1013" spans="1:13" x14ac:dyDescent="0.15">
      <c r="A1013" s="73">
        <v>-32.15</v>
      </c>
      <c r="B1013" s="73">
        <v>241</v>
      </c>
      <c r="C1013" s="73">
        <v>40530</v>
      </c>
      <c r="D1013" s="73">
        <v>0.32069999999999999</v>
      </c>
      <c r="E1013" s="73">
        <v>2128.1999999999998</v>
      </c>
      <c r="F1013" s="73">
        <v>1606.7</v>
      </c>
      <c r="G1013" s="73">
        <v>1.3245783280000001</v>
      </c>
      <c r="H1013" s="82">
        <v>9.2599999999999994E-6</v>
      </c>
      <c r="I1013" s="82">
        <v>2.8900000000000001E-5</v>
      </c>
      <c r="J1013" s="73">
        <v>2.6797000000000001E-2</v>
      </c>
      <c r="K1013" s="83">
        <v>3.9262199999999998E-5</v>
      </c>
      <c r="L1013" s="82">
        <v>0.73599999999999999</v>
      </c>
      <c r="M1013" s="73" t="s">
        <v>257</v>
      </c>
    </row>
    <row r="1014" spans="1:13" x14ac:dyDescent="0.15">
      <c r="A1014" s="73">
        <v>-31.15</v>
      </c>
      <c r="B1014" s="73">
        <v>242</v>
      </c>
      <c r="C1014" s="73">
        <v>40530</v>
      </c>
      <c r="D1014" s="73">
        <v>0.31936999999999999</v>
      </c>
      <c r="E1014" s="73">
        <v>2129.4</v>
      </c>
      <c r="F1014" s="73">
        <v>1607.9</v>
      </c>
      <c r="G1014" s="73">
        <v>1.3243360909999999</v>
      </c>
      <c r="H1014" s="82">
        <v>9.3000000000000007E-6</v>
      </c>
      <c r="I1014" s="82">
        <v>2.9099999999999999E-5</v>
      </c>
      <c r="J1014" s="73">
        <v>2.6919999999999999E-2</v>
      </c>
      <c r="K1014" s="83">
        <v>3.95844E-5</v>
      </c>
      <c r="L1014" s="82">
        <v>0.73499999999999999</v>
      </c>
      <c r="M1014" s="73" t="s">
        <v>257</v>
      </c>
    </row>
    <row r="1015" spans="1:13" x14ac:dyDescent="0.15">
      <c r="A1015" s="73">
        <v>-30.15</v>
      </c>
      <c r="B1015" s="73">
        <v>243</v>
      </c>
      <c r="C1015" s="73">
        <v>40530</v>
      </c>
      <c r="D1015" s="73">
        <v>0.31805</v>
      </c>
      <c r="E1015" s="73">
        <v>2130.6</v>
      </c>
      <c r="F1015" s="73">
        <v>1609.2</v>
      </c>
      <c r="G1015" s="73">
        <v>1.324011931</v>
      </c>
      <c r="H1015" s="82">
        <v>9.3300000000000005E-6</v>
      </c>
      <c r="I1015" s="82">
        <v>2.9300000000000001E-5</v>
      </c>
      <c r="J1015" s="73">
        <v>2.7043999999999999E-2</v>
      </c>
      <c r="K1015" s="83">
        <v>3.9909300000000001E-5</v>
      </c>
      <c r="L1015" s="82">
        <v>0.73499999999999999</v>
      </c>
      <c r="M1015" s="73" t="s">
        <v>257</v>
      </c>
    </row>
    <row r="1016" spans="1:13" x14ac:dyDescent="0.15">
      <c r="A1016" s="73">
        <v>-29.15</v>
      </c>
      <c r="B1016" s="73">
        <v>244</v>
      </c>
      <c r="C1016" s="73">
        <v>40530</v>
      </c>
      <c r="D1016" s="73">
        <v>0.31674000000000002</v>
      </c>
      <c r="E1016" s="73">
        <v>2131.8000000000002</v>
      </c>
      <c r="F1016" s="73">
        <v>1610.4</v>
      </c>
      <c r="G1016" s="73">
        <v>1.323770492</v>
      </c>
      <c r="H1016" s="82">
        <v>9.3700000000000001E-6</v>
      </c>
      <c r="I1016" s="82">
        <v>2.9600000000000001E-5</v>
      </c>
      <c r="J1016" s="73">
        <v>2.7168000000000001E-2</v>
      </c>
      <c r="K1016" s="83">
        <v>4.0235399999999998E-5</v>
      </c>
      <c r="L1016" s="82">
        <v>0.73499999999999999</v>
      </c>
      <c r="M1016" s="73" t="s">
        <v>257</v>
      </c>
    </row>
    <row r="1017" spans="1:13" x14ac:dyDescent="0.15">
      <c r="A1017" s="73">
        <v>-28.15</v>
      </c>
      <c r="B1017" s="73">
        <v>245</v>
      </c>
      <c r="C1017" s="73">
        <v>40530</v>
      </c>
      <c r="D1017" s="73">
        <v>0.31545000000000001</v>
      </c>
      <c r="E1017" s="73">
        <v>2133.1</v>
      </c>
      <c r="F1017" s="73">
        <v>1611.7</v>
      </c>
      <c r="G1017" s="73">
        <v>1.323509338</v>
      </c>
      <c r="H1017" s="82">
        <v>9.3999999999999998E-6</v>
      </c>
      <c r="I1017" s="82">
        <v>2.9799999999999999E-5</v>
      </c>
      <c r="J1017" s="73">
        <v>2.7292E-2</v>
      </c>
      <c r="K1017" s="83">
        <v>4.0559599999999997E-5</v>
      </c>
      <c r="L1017" s="82">
        <v>0.73499999999999999</v>
      </c>
      <c r="M1017" s="73" t="s">
        <v>257</v>
      </c>
    </row>
    <row r="1018" spans="1:13" x14ac:dyDescent="0.15">
      <c r="A1018" s="73">
        <v>-27.15</v>
      </c>
      <c r="B1018" s="73">
        <v>246</v>
      </c>
      <c r="C1018" s="73">
        <v>40530</v>
      </c>
      <c r="D1018" s="73">
        <v>0.31415999999999999</v>
      </c>
      <c r="E1018" s="73">
        <v>2134.3000000000002</v>
      </c>
      <c r="F1018" s="73">
        <v>1613</v>
      </c>
      <c r="G1018" s="73">
        <v>1.323186609</v>
      </c>
      <c r="H1018" s="82">
        <v>9.4399999999999994E-6</v>
      </c>
      <c r="I1018" s="82">
        <v>3.0000000000000001E-5</v>
      </c>
      <c r="J1018" s="73">
        <v>2.7415999999999999E-2</v>
      </c>
      <c r="K1018" s="83">
        <v>4.0888199999999999E-5</v>
      </c>
      <c r="L1018" s="82">
        <v>0.73499999999999999</v>
      </c>
      <c r="M1018" s="73" t="s">
        <v>257</v>
      </c>
    </row>
    <row r="1019" spans="1:13" x14ac:dyDescent="0.15">
      <c r="A1019" s="73">
        <v>-26.15</v>
      </c>
      <c r="B1019" s="73">
        <v>247</v>
      </c>
      <c r="C1019" s="73">
        <v>40530</v>
      </c>
      <c r="D1019" s="73">
        <v>0.31287999999999999</v>
      </c>
      <c r="E1019" s="73">
        <v>2135.6</v>
      </c>
      <c r="F1019" s="73">
        <v>1614.3</v>
      </c>
      <c r="G1019" s="73">
        <v>1.322926346</v>
      </c>
      <c r="H1019" s="82">
        <v>9.4700000000000008E-6</v>
      </c>
      <c r="I1019" s="82">
        <v>3.0300000000000001E-5</v>
      </c>
      <c r="J1019" s="73">
        <v>2.7541E-2</v>
      </c>
      <c r="K1019" s="83">
        <v>4.1217500000000003E-5</v>
      </c>
      <c r="L1019" s="82">
        <v>0.73399999999999999</v>
      </c>
      <c r="M1019" s="73" t="s">
        <v>257</v>
      </c>
    </row>
    <row r="1020" spans="1:13" x14ac:dyDescent="0.15">
      <c r="A1020" s="73">
        <v>-25.15</v>
      </c>
      <c r="B1020" s="73">
        <v>248</v>
      </c>
      <c r="C1020" s="73">
        <v>40530</v>
      </c>
      <c r="D1020" s="73">
        <v>0.31161</v>
      </c>
      <c r="E1020" s="73">
        <v>2136.9</v>
      </c>
      <c r="F1020" s="73">
        <v>1615.7</v>
      </c>
      <c r="G1020" s="73">
        <v>1.3225846379999999</v>
      </c>
      <c r="H1020" s="82">
        <v>9.5000000000000005E-6</v>
      </c>
      <c r="I1020" s="82">
        <v>3.0499999999999999E-5</v>
      </c>
      <c r="J1020" s="73">
        <v>2.7664999999999999E-2</v>
      </c>
      <c r="K1020" s="83">
        <v>4.15466E-5</v>
      </c>
      <c r="L1020" s="82">
        <v>0.73399999999999999</v>
      </c>
      <c r="M1020" s="73" t="s">
        <v>257</v>
      </c>
    </row>
    <row r="1021" spans="1:13" x14ac:dyDescent="0.15">
      <c r="A1021" s="73">
        <v>-24.15</v>
      </c>
      <c r="B1021" s="73">
        <v>249</v>
      </c>
      <c r="C1021" s="73">
        <v>40530</v>
      </c>
      <c r="D1021" s="73">
        <v>0.31036000000000002</v>
      </c>
      <c r="E1021" s="73">
        <v>2138.3000000000002</v>
      </c>
      <c r="F1021" s="73">
        <v>1617</v>
      </c>
      <c r="G1021" s="73">
        <v>1.322387137</v>
      </c>
      <c r="H1021" s="82">
        <v>9.5400000000000001E-6</v>
      </c>
      <c r="I1021" s="82">
        <v>3.0700000000000001E-5</v>
      </c>
      <c r="J1021" s="73">
        <v>2.7789999999999999E-2</v>
      </c>
      <c r="K1021" s="83">
        <v>4.1874900000000001E-5</v>
      </c>
      <c r="L1021" s="82">
        <v>0.73399999999999999</v>
      </c>
      <c r="M1021" s="73" t="s">
        <v>257</v>
      </c>
    </row>
    <row r="1022" spans="1:13" x14ac:dyDescent="0.15">
      <c r="A1022" s="73">
        <v>-23.15</v>
      </c>
      <c r="B1022" s="73">
        <v>250</v>
      </c>
      <c r="C1022" s="73">
        <v>40530</v>
      </c>
      <c r="D1022" s="73">
        <v>0.30911</v>
      </c>
      <c r="E1022" s="73">
        <v>2139.6</v>
      </c>
      <c r="F1022" s="73">
        <v>1618.4</v>
      </c>
      <c r="G1022" s="73">
        <v>1.322046466</v>
      </c>
      <c r="H1022" s="82">
        <v>9.5699999999999999E-6</v>
      </c>
      <c r="I1022" s="82">
        <v>3.1000000000000001E-5</v>
      </c>
      <c r="J1022" s="73">
        <v>2.7914999999999999E-2</v>
      </c>
      <c r="K1022" s="83">
        <v>4.2207699999999999E-5</v>
      </c>
      <c r="L1022" s="82">
        <v>0.73399999999999999</v>
      </c>
      <c r="M1022" s="73" t="s">
        <v>257</v>
      </c>
    </row>
    <row r="1023" spans="1:13" x14ac:dyDescent="0.15">
      <c r="A1023" s="73">
        <v>-22.15</v>
      </c>
      <c r="B1023" s="73">
        <v>251</v>
      </c>
      <c r="C1023" s="73">
        <v>40530</v>
      </c>
      <c r="D1023" s="73">
        <v>0.30786999999999998</v>
      </c>
      <c r="E1023" s="73">
        <v>2141</v>
      </c>
      <c r="F1023" s="73">
        <v>1619.8</v>
      </c>
      <c r="G1023" s="73">
        <v>1.32176812</v>
      </c>
      <c r="H1023" s="82">
        <v>9.6099999999999995E-6</v>
      </c>
      <c r="I1023" s="82">
        <v>3.1199999999999999E-5</v>
      </c>
      <c r="J1023" s="73">
        <v>2.8041E-2</v>
      </c>
      <c r="K1023" s="83">
        <v>4.2541199999999999E-5</v>
      </c>
      <c r="L1023" s="82">
        <v>0.73399999999999999</v>
      </c>
      <c r="M1023" s="73" t="s">
        <v>257</v>
      </c>
    </row>
    <row r="1024" spans="1:13" x14ac:dyDescent="0.15">
      <c r="A1024" s="73">
        <v>-21.15</v>
      </c>
      <c r="B1024" s="73">
        <v>252</v>
      </c>
      <c r="C1024" s="73">
        <v>40530</v>
      </c>
      <c r="D1024" s="73">
        <v>0.30664999999999998</v>
      </c>
      <c r="E1024" s="73">
        <v>2142.4</v>
      </c>
      <c r="F1024" s="73">
        <v>1621.3</v>
      </c>
      <c r="G1024" s="73">
        <v>1.3214087459999999</v>
      </c>
      <c r="H1024" s="82">
        <v>9.6399999999999992E-6</v>
      </c>
      <c r="I1024" s="82">
        <v>3.1399999999999998E-5</v>
      </c>
      <c r="J1024" s="73">
        <v>2.8166E-2</v>
      </c>
      <c r="K1024" s="83">
        <v>4.2872800000000001E-5</v>
      </c>
      <c r="L1024" s="82">
        <v>0.73299999999999998</v>
      </c>
      <c r="M1024" s="73" t="s">
        <v>257</v>
      </c>
    </row>
    <row r="1025" spans="1:13" x14ac:dyDescent="0.15">
      <c r="A1025" s="73">
        <v>-20.149999999999999</v>
      </c>
      <c r="B1025" s="73">
        <v>253</v>
      </c>
      <c r="C1025" s="73">
        <v>40530</v>
      </c>
      <c r="D1025" s="73">
        <v>0.30542999999999998</v>
      </c>
      <c r="E1025" s="73">
        <v>2143.8000000000002</v>
      </c>
      <c r="F1025" s="73">
        <v>1622.7</v>
      </c>
      <c r="G1025" s="73">
        <v>1.321131448</v>
      </c>
      <c r="H1025" s="82">
        <v>9.6800000000000005E-6</v>
      </c>
      <c r="I1025" s="82">
        <v>3.1699999999999998E-5</v>
      </c>
      <c r="J1025" s="73">
        <v>2.8292000000000001E-2</v>
      </c>
      <c r="K1025" s="83">
        <v>4.3208399999999998E-5</v>
      </c>
      <c r="L1025" s="82">
        <v>0.73299999999999998</v>
      </c>
      <c r="M1025" s="73" t="s">
        <v>257</v>
      </c>
    </row>
    <row r="1026" spans="1:13" x14ac:dyDescent="0.15">
      <c r="A1026" s="73">
        <v>-19.149999999999999</v>
      </c>
      <c r="B1026" s="73">
        <v>254</v>
      </c>
      <c r="C1026" s="73">
        <v>40530</v>
      </c>
      <c r="D1026" s="73">
        <v>0.30421999999999999</v>
      </c>
      <c r="E1026" s="73">
        <v>2145.1999999999998</v>
      </c>
      <c r="F1026" s="73">
        <v>1624.2</v>
      </c>
      <c r="G1026" s="73">
        <v>1.320773304</v>
      </c>
      <c r="H1026" s="82">
        <v>9.7100000000000002E-6</v>
      </c>
      <c r="I1026" s="82">
        <v>3.1900000000000003E-5</v>
      </c>
      <c r="J1026" s="73">
        <v>2.8417999999999999E-2</v>
      </c>
      <c r="K1026" s="83">
        <v>4.3544999999999997E-5</v>
      </c>
      <c r="L1026" s="82">
        <v>0.73299999999999998</v>
      </c>
      <c r="M1026" s="73" t="s">
        <v>257</v>
      </c>
    </row>
    <row r="1027" spans="1:13" x14ac:dyDescent="0.15">
      <c r="A1027" s="73">
        <v>-18.149999999999999</v>
      </c>
      <c r="B1027" s="73">
        <v>255</v>
      </c>
      <c r="C1027" s="73">
        <v>40530</v>
      </c>
      <c r="D1027" s="73">
        <v>0.30303000000000002</v>
      </c>
      <c r="E1027" s="73">
        <v>2146.6999999999998</v>
      </c>
      <c r="F1027" s="73">
        <v>1625.6</v>
      </c>
      <c r="G1027" s="73">
        <v>1.3205585630000001</v>
      </c>
      <c r="H1027" s="82">
        <v>9.7399999999999999E-6</v>
      </c>
      <c r="I1027" s="82">
        <v>3.2199999999999997E-5</v>
      </c>
      <c r="J1027" s="73">
        <v>2.8545000000000001E-2</v>
      </c>
      <c r="K1027" s="83">
        <v>4.3880700000000002E-5</v>
      </c>
      <c r="L1027" s="82">
        <v>0.73299999999999998</v>
      </c>
      <c r="M1027" s="73" t="s">
        <v>257</v>
      </c>
    </row>
    <row r="1028" spans="1:13" x14ac:dyDescent="0.15">
      <c r="A1028" s="73">
        <v>-17.149999999999999</v>
      </c>
      <c r="B1028" s="73">
        <v>256</v>
      </c>
      <c r="C1028" s="73">
        <v>40530</v>
      </c>
      <c r="D1028" s="73">
        <v>0.30184</v>
      </c>
      <c r="E1028" s="73">
        <v>2148.1999999999998</v>
      </c>
      <c r="F1028" s="73">
        <v>1627.1</v>
      </c>
      <c r="G1028" s="73">
        <v>1.3202630449999999</v>
      </c>
      <c r="H1028" s="82">
        <v>9.7799999999999995E-6</v>
      </c>
      <c r="I1028" s="82">
        <v>3.2400000000000001E-5</v>
      </c>
      <c r="J1028" s="73">
        <v>2.8670999999999999E-2</v>
      </c>
      <c r="K1028" s="83">
        <v>4.4217200000000001E-5</v>
      </c>
      <c r="L1028" s="82">
        <v>0.73299999999999998</v>
      </c>
      <c r="M1028" s="73" t="s">
        <v>257</v>
      </c>
    </row>
    <row r="1029" spans="1:13" x14ac:dyDescent="0.15">
      <c r="A1029" s="73">
        <v>-16.149999999999999</v>
      </c>
      <c r="B1029" s="73">
        <v>257</v>
      </c>
      <c r="C1029" s="73">
        <v>40530</v>
      </c>
      <c r="D1029" s="73">
        <v>0.30065999999999998</v>
      </c>
      <c r="E1029" s="73">
        <v>2149.6999999999998</v>
      </c>
      <c r="F1029" s="73">
        <v>1628.7</v>
      </c>
      <c r="G1029" s="73">
        <v>1.319887026</v>
      </c>
      <c r="H1029" s="82">
        <v>9.8099999999999992E-6</v>
      </c>
      <c r="I1029" s="82">
        <v>3.26E-5</v>
      </c>
      <c r="J1029" s="73">
        <v>2.8798000000000001E-2</v>
      </c>
      <c r="K1029" s="83">
        <v>4.4556299999999999E-5</v>
      </c>
      <c r="L1029" s="82">
        <v>0.73299999999999998</v>
      </c>
      <c r="M1029" s="73" t="s">
        <v>257</v>
      </c>
    </row>
    <row r="1030" spans="1:13" x14ac:dyDescent="0.15">
      <c r="A1030" s="73">
        <v>-15.15</v>
      </c>
      <c r="B1030" s="73">
        <v>258</v>
      </c>
      <c r="C1030" s="73">
        <v>40530</v>
      </c>
      <c r="D1030" s="73">
        <v>0.29948999999999998</v>
      </c>
      <c r="E1030" s="73">
        <v>2151.1999999999998</v>
      </c>
      <c r="F1030" s="73">
        <v>1630.2</v>
      </c>
      <c r="G1030" s="73">
        <v>1.319592688</v>
      </c>
      <c r="H1030" s="82">
        <v>9.8500000000000006E-6</v>
      </c>
      <c r="I1030" s="82">
        <v>3.29E-5</v>
      </c>
      <c r="J1030" s="73">
        <v>2.8924999999999999E-2</v>
      </c>
      <c r="K1030" s="83">
        <v>4.4896299999999999E-5</v>
      </c>
      <c r="L1030" s="82">
        <v>0.73199999999999998</v>
      </c>
      <c r="M1030" s="73" t="s">
        <v>257</v>
      </c>
    </row>
    <row r="1031" spans="1:13" x14ac:dyDescent="0.15">
      <c r="A1031" s="73">
        <v>-14.15</v>
      </c>
      <c r="B1031" s="73">
        <v>259</v>
      </c>
      <c r="C1031" s="73">
        <v>40530</v>
      </c>
      <c r="D1031" s="73">
        <v>0.29832999999999998</v>
      </c>
      <c r="E1031" s="73">
        <v>2152.6999999999998</v>
      </c>
      <c r="F1031" s="73">
        <v>1631.8</v>
      </c>
      <c r="G1031" s="73">
        <v>1.3192180410000001</v>
      </c>
      <c r="H1031" s="82">
        <v>9.8800000000000003E-6</v>
      </c>
      <c r="I1031" s="82">
        <v>3.3099999999999998E-5</v>
      </c>
      <c r="J1031" s="73">
        <v>2.9052000000000001E-2</v>
      </c>
      <c r="K1031" s="83">
        <v>4.5237200000000001E-5</v>
      </c>
      <c r="L1031" s="82">
        <v>0.73199999999999998</v>
      </c>
      <c r="M1031" s="73" t="s">
        <v>257</v>
      </c>
    </row>
    <row r="1032" spans="1:13" x14ac:dyDescent="0.15">
      <c r="A1032" s="73">
        <v>-13.15</v>
      </c>
      <c r="B1032" s="73">
        <v>260</v>
      </c>
      <c r="C1032" s="73">
        <v>40530</v>
      </c>
      <c r="D1032" s="73">
        <v>0.29718</v>
      </c>
      <c r="E1032" s="73">
        <v>2154.3000000000002</v>
      </c>
      <c r="F1032" s="73">
        <v>1633.3</v>
      </c>
      <c r="G1032" s="73">
        <v>1.318986102</v>
      </c>
      <c r="H1032" s="82">
        <v>9.9199999999999999E-6</v>
      </c>
      <c r="I1032" s="82">
        <v>3.3399999999999999E-5</v>
      </c>
      <c r="J1032" s="73">
        <v>2.9180000000000001E-2</v>
      </c>
      <c r="K1032" s="83">
        <v>4.5578399999999997E-5</v>
      </c>
      <c r="L1032" s="82">
        <v>0.73199999999999998</v>
      </c>
      <c r="M1032" s="73" t="s">
        <v>257</v>
      </c>
    </row>
    <row r="1033" spans="1:13" x14ac:dyDescent="0.15">
      <c r="A1033" s="73">
        <v>-12.15</v>
      </c>
      <c r="B1033" s="73">
        <v>261</v>
      </c>
      <c r="C1033" s="73">
        <v>40530</v>
      </c>
      <c r="D1033" s="73">
        <v>0.29603000000000002</v>
      </c>
      <c r="E1033" s="73">
        <v>2155.8000000000002</v>
      </c>
      <c r="F1033" s="73">
        <v>1634.9</v>
      </c>
      <c r="G1033" s="73">
        <v>1.3186127590000001</v>
      </c>
      <c r="H1033" s="82">
        <v>9.9499999999999996E-6</v>
      </c>
      <c r="I1033" s="82">
        <v>3.3599999999999997E-5</v>
      </c>
      <c r="J1033" s="73">
        <v>2.9308000000000001E-2</v>
      </c>
      <c r="K1033" s="83">
        <v>4.5924200000000003E-5</v>
      </c>
      <c r="L1033" s="82">
        <v>0.73199999999999998</v>
      </c>
      <c r="M1033" s="73" t="s">
        <v>257</v>
      </c>
    </row>
    <row r="1034" spans="1:13" x14ac:dyDescent="0.15">
      <c r="A1034" s="73">
        <v>-11.15</v>
      </c>
      <c r="B1034" s="73">
        <v>262</v>
      </c>
      <c r="C1034" s="73">
        <v>40530</v>
      </c>
      <c r="D1034" s="73">
        <v>0.2949</v>
      </c>
      <c r="E1034" s="73">
        <v>2157.4</v>
      </c>
      <c r="F1034" s="73">
        <v>1636.6</v>
      </c>
      <c r="G1034" s="73">
        <v>1.318220701</v>
      </c>
      <c r="H1034" s="82">
        <v>9.9799999999999993E-6</v>
      </c>
      <c r="I1034" s="82">
        <v>3.3899999999999997E-5</v>
      </c>
      <c r="J1034" s="73">
        <v>2.9436E-2</v>
      </c>
      <c r="K1034" s="83">
        <v>4.6267200000000003E-5</v>
      </c>
      <c r="L1034" s="82">
        <v>0.73199999999999998</v>
      </c>
      <c r="M1034" s="73" t="s">
        <v>257</v>
      </c>
    </row>
    <row r="1035" spans="1:13" x14ac:dyDescent="0.15">
      <c r="A1035" s="73">
        <v>-10.15</v>
      </c>
      <c r="B1035" s="73">
        <v>263</v>
      </c>
      <c r="C1035" s="73">
        <v>40530</v>
      </c>
      <c r="D1035" s="73">
        <v>0.29376999999999998</v>
      </c>
      <c r="E1035" s="73">
        <v>2159.1</v>
      </c>
      <c r="F1035" s="73">
        <v>1638.2</v>
      </c>
      <c r="G1035" s="73">
        <v>1.317970944</v>
      </c>
      <c r="H1035" s="82">
        <v>1.0000000000000001E-5</v>
      </c>
      <c r="I1035" s="82">
        <v>3.4100000000000002E-5</v>
      </c>
      <c r="J1035" s="73">
        <v>2.9564E-2</v>
      </c>
      <c r="K1035" s="83">
        <v>4.6610399999999997E-5</v>
      </c>
      <c r="L1035" s="82">
        <v>0.73199999999999998</v>
      </c>
      <c r="M1035" s="73" t="s">
        <v>257</v>
      </c>
    </row>
    <row r="1036" spans="1:13" x14ac:dyDescent="0.15">
      <c r="A1036" s="73">
        <v>-9.15</v>
      </c>
      <c r="B1036" s="73">
        <v>264</v>
      </c>
      <c r="C1036" s="73">
        <v>40530</v>
      </c>
      <c r="D1036" s="73">
        <v>0.29265999999999998</v>
      </c>
      <c r="E1036" s="73">
        <v>2160.6999999999998</v>
      </c>
      <c r="F1036" s="73">
        <v>1639.9</v>
      </c>
      <c r="G1036" s="73">
        <v>1.3175803399999999</v>
      </c>
      <c r="H1036" s="82">
        <v>1.01E-5</v>
      </c>
      <c r="I1036" s="82">
        <v>3.43E-5</v>
      </c>
      <c r="J1036" s="73">
        <v>2.9693000000000001E-2</v>
      </c>
      <c r="K1036" s="83">
        <v>4.6956599999999997E-5</v>
      </c>
      <c r="L1036" s="82">
        <v>0.73099999999999998</v>
      </c>
      <c r="M1036" s="73" t="s">
        <v>257</v>
      </c>
    </row>
    <row r="1037" spans="1:13" x14ac:dyDescent="0.15">
      <c r="A1037" s="73">
        <v>-8.15</v>
      </c>
      <c r="B1037" s="73">
        <v>265</v>
      </c>
      <c r="C1037" s="73">
        <v>40530</v>
      </c>
      <c r="D1037" s="73">
        <v>0.29154999999999998</v>
      </c>
      <c r="E1037" s="73">
        <v>2162.3000000000002</v>
      </c>
      <c r="F1037" s="73">
        <v>1641.5</v>
      </c>
      <c r="G1037" s="73">
        <v>1.3172707889999999</v>
      </c>
      <c r="H1037" s="82">
        <v>1.01E-5</v>
      </c>
      <c r="I1037" s="82">
        <v>3.4600000000000001E-5</v>
      </c>
      <c r="J1037" s="73">
        <v>2.9821E-2</v>
      </c>
      <c r="K1037" s="83">
        <v>4.7303499999999999E-5</v>
      </c>
      <c r="L1037" s="82">
        <v>0.73099999999999998</v>
      </c>
      <c r="M1037" s="73" t="s">
        <v>257</v>
      </c>
    </row>
    <row r="1038" spans="1:13" x14ac:dyDescent="0.15">
      <c r="A1038" s="73">
        <v>-7.15</v>
      </c>
      <c r="B1038" s="73">
        <v>266</v>
      </c>
      <c r="C1038" s="73">
        <v>40530</v>
      </c>
      <c r="D1038" s="73">
        <v>0.29044999999999999</v>
      </c>
      <c r="E1038" s="73">
        <v>2164</v>
      </c>
      <c r="F1038" s="73">
        <v>1643.2</v>
      </c>
      <c r="G1038" s="73">
        <v>1.3169425509999999</v>
      </c>
      <c r="H1038" s="82">
        <v>1.01E-5</v>
      </c>
      <c r="I1038" s="82">
        <v>3.4799999999999999E-5</v>
      </c>
      <c r="J1038" s="73">
        <v>2.9950000000000001E-2</v>
      </c>
      <c r="K1038" s="83">
        <v>4.7650600000000001E-5</v>
      </c>
      <c r="L1038" s="82">
        <v>0.73099999999999998</v>
      </c>
      <c r="M1038" s="73" t="s">
        <v>257</v>
      </c>
    </row>
    <row r="1039" spans="1:13" x14ac:dyDescent="0.15">
      <c r="A1039" s="73">
        <v>-6.15</v>
      </c>
      <c r="B1039" s="73">
        <v>267</v>
      </c>
      <c r="C1039" s="73">
        <v>40530</v>
      </c>
      <c r="D1039" s="73">
        <v>0.28936000000000001</v>
      </c>
      <c r="E1039" s="73">
        <v>2165.6999999999998</v>
      </c>
      <c r="F1039" s="73">
        <v>1645</v>
      </c>
      <c r="G1039" s="73">
        <v>1.316534954</v>
      </c>
      <c r="H1039" s="82">
        <v>1.0200000000000001E-5</v>
      </c>
      <c r="I1039" s="82">
        <v>3.5099999999999999E-5</v>
      </c>
      <c r="J1039" s="73">
        <v>3.0079999999999999E-2</v>
      </c>
      <c r="K1039" s="83">
        <v>4.8000000000000001E-5</v>
      </c>
      <c r="L1039" s="82">
        <v>0.73099999999999998</v>
      </c>
      <c r="M1039" s="73" t="s">
        <v>257</v>
      </c>
    </row>
    <row r="1040" spans="1:13" x14ac:dyDescent="0.15">
      <c r="A1040" s="73">
        <v>-5.15</v>
      </c>
      <c r="B1040" s="73">
        <v>268</v>
      </c>
      <c r="C1040" s="73">
        <v>40530</v>
      </c>
      <c r="D1040" s="73">
        <v>0.28827000000000003</v>
      </c>
      <c r="E1040" s="73">
        <v>2167.4</v>
      </c>
      <c r="F1040" s="73">
        <v>1646.7</v>
      </c>
      <c r="G1040" s="73">
        <v>1.316208174</v>
      </c>
      <c r="H1040" s="82">
        <v>1.0200000000000001E-5</v>
      </c>
      <c r="I1040" s="82">
        <v>3.5299999999999997E-5</v>
      </c>
      <c r="J1040" s="73">
        <v>3.0209E-2</v>
      </c>
      <c r="K1040" s="83">
        <v>4.8350200000000003E-5</v>
      </c>
      <c r="L1040" s="82">
        <v>0.73099999999999998</v>
      </c>
      <c r="M1040" s="73" t="s">
        <v>257</v>
      </c>
    </row>
    <row r="1041" spans="1:13" x14ac:dyDescent="0.15">
      <c r="A1041" s="73">
        <v>-4.1500000000000004</v>
      </c>
      <c r="B1041" s="73">
        <v>269</v>
      </c>
      <c r="C1041" s="73">
        <v>40530</v>
      </c>
      <c r="D1041" s="73">
        <v>0.28720000000000001</v>
      </c>
      <c r="E1041" s="73">
        <v>2169.1999999999998</v>
      </c>
      <c r="F1041" s="73">
        <v>1648.4</v>
      </c>
      <c r="G1041" s="73">
        <v>1.3159427319999999</v>
      </c>
      <c r="H1041" s="82">
        <v>1.0200000000000001E-5</v>
      </c>
      <c r="I1041" s="82">
        <v>3.5599999999999998E-5</v>
      </c>
      <c r="J1041" s="73">
        <v>3.0339000000000001E-2</v>
      </c>
      <c r="K1041" s="83">
        <v>4.8698700000000002E-5</v>
      </c>
      <c r="L1041" s="82">
        <v>0.73099999999999998</v>
      </c>
      <c r="M1041" s="73" t="s">
        <v>257</v>
      </c>
    </row>
    <row r="1042" spans="1:13" x14ac:dyDescent="0.15">
      <c r="A1042" s="73">
        <v>-3.15</v>
      </c>
      <c r="B1042" s="73">
        <v>270</v>
      </c>
      <c r="C1042" s="73">
        <v>40530</v>
      </c>
      <c r="D1042" s="73">
        <v>0.28613</v>
      </c>
      <c r="E1042" s="73">
        <v>2170.9</v>
      </c>
      <c r="F1042" s="73">
        <v>1650.2</v>
      </c>
      <c r="G1042" s="73">
        <v>1.315537511</v>
      </c>
      <c r="H1042" s="82">
        <v>1.03E-5</v>
      </c>
      <c r="I1042" s="82">
        <v>3.5800000000000003E-5</v>
      </c>
      <c r="J1042" s="73">
        <v>3.0470000000000001E-2</v>
      </c>
      <c r="K1042" s="83">
        <v>4.90534E-5</v>
      </c>
      <c r="L1042" s="82">
        <v>0.73</v>
      </c>
      <c r="M1042" s="73" t="s">
        <v>257</v>
      </c>
    </row>
    <row r="1043" spans="1:13" x14ac:dyDescent="0.15">
      <c r="A1043" s="73">
        <v>-2.15</v>
      </c>
      <c r="B1043" s="73">
        <v>271</v>
      </c>
      <c r="C1043" s="73">
        <v>40530</v>
      </c>
      <c r="D1043" s="73">
        <v>0.28506999999999999</v>
      </c>
      <c r="E1043" s="73">
        <v>2172.6999999999998</v>
      </c>
      <c r="F1043" s="73">
        <v>1652</v>
      </c>
      <c r="G1043" s="73">
        <v>1.315193705</v>
      </c>
      <c r="H1043" s="82">
        <v>1.03E-5</v>
      </c>
      <c r="I1043" s="82">
        <v>3.6100000000000003E-5</v>
      </c>
      <c r="J1043" s="73">
        <v>3.0599999999999999E-2</v>
      </c>
      <c r="K1043" s="83">
        <v>4.9404899999999999E-5</v>
      </c>
      <c r="L1043" s="82">
        <v>0.73</v>
      </c>
      <c r="M1043" s="73" t="s">
        <v>257</v>
      </c>
    </row>
    <row r="1044" spans="1:13" x14ac:dyDescent="0.15">
      <c r="A1044" s="73">
        <v>-1.1499999999999999</v>
      </c>
      <c r="B1044" s="73">
        <v>272</v>
      </c>
      <c r="C1044" s="73">
        <v>40530</v>
      </c>
      <c r="D1044" s="73">
        <v>0.28401999999999999</v>
      </c>
      <c r="E1044" s="73">
        <v>2174.5</v>
      </c>
      <c r="F1044" s="73">
        <v>1653.8</v>
      </c>
      <c r="G1044" s="73">
        <v>1.3148506470000001</v>
      </c>
      <c r="H1044" s="82">
        <v>1.03E-5</v>
      </c>
      <c r="I1044" s="82">
        <v>3.6300000000000001E-5</v>
      </c>
      <c r="J1044" s="73">
        <v>3.0731000000000001E-2</v>
      </c>
      <c r="K1044" s="83">
        <v>4.9758600000000002E-5</v>
      </c>
      <c r="L1044" s="82">
        <v>0.73</v>
      </c>
      <c r="M1044" s="73" t="s">
        <v>257</v>
      </c>
    </row>
    <row r="1045" spans="1:13" x14ac:dyDescent="0.15">
      <c r="A1045" s="73">
        <v>-0.15</v>
      </c>
      <c r="B1045" s="73">
        <v>273</v>
      </c>
      <c r="C1045" s="73">
        <v>40530</v>
      </c>
      <c r="D1045" s="73">
        <v>0.28298000000000001</v>
      </c>
      <c r="E1045" s="73">
        <v>2176.3000000000002</v>
      </c>
      <c r="F1045" s="73">
        <v>1655.7</v>
      </c>
      <c r="G1045" s="73">
        <v>1.3144289419999999</v>
      </c>
      <c r="H1045" s="82">
        <v>1.04E-5</v>
      </c>
      <c r="I1045" s="82">
        <v>3.6600000000000002E-5</v>
      </c>
      <c r="J1045" s="73">
        <v>3.0862000000000001E-2</v>
      </c>
      <c r="K1045" s="83">
        <v>5.0112899999999999E-5</v>
      </c>
      <c r="L1045" s="82">
        <v>0.73</v>
      </c>
      <c r="M1045" s="73" t="s">
        <v>257</v>
      </c>
    </row>
    <row r="1046" spans="1:13" x14ac:dyDescent="0.15">
      <c r="A1046" s="73">
        <v>0.85</v>
      </c>
      <c r="B1046" s="73">
        <v>274</v>
      </c>
      <c r="C1046" s="73">
        <v>40530</v>
      </c>
      <c r="D1046" s="73">
        <v>0.28194000000000002</v>
      </c>
      <c r="E1046" s="73">
        <v>2178.1</v>
      </c>
      <c r="F1046" s="73">
        <v>1657.5</v>
      </c>
      <c r="G1046" s="73">
        <v>1.3140874810000001</v>
      </c>
      <c r="H1046" s="82">
        <v>1.04E-5</v>
      </c>
      <c r="I1046" s="82">
        <v>3.68E-5</v>
      </c>
      <c r="J1046" s="73">
        <v>3.0993E-2</v>
      </c>
      <c r="K1046" s="83">
        <v>5.0469500000000002E-5</v>
      </c>
      <c r="L1046" s="82">
        <v>0.73</v>
      </c>
      <c r="M1046" s="73" t="s">
        <v>257</v>
      </c>
    </row>
    <row r="1047" spans="1:13" x14ac:dyDescent="0.15">
      <c r="A1047" s="73">
        <v>1.85</v>
      </c>
      <c r="B1047" s="73">
        <v>275</v>
      </c>
      <c r="C1047" s="73">
        <v>40530</v>
      </c>
      <c r="D1047" s="73">
        <v>0.28090999999999999</v>
      </c>
      <c r="E1047" s="73">
        <v>2180</v>
      </c>
      <c r="F1047" s="73">
        <v>1659.4</v>
      </c>
      <c r="G1047" s="73">
        <v>1.3137278530000001</v>
      </c>
      <c r="H1047" s="82">
        <v>1.04E-5</v>
      </c>
      <c r="I1047" s="82">
        <v>3.7100000000000001E-5</v>
      </c>
      <c r="J1047" s="73">
        <v>3.1125E-2</v>
      </c>
      <c r="K1047" s="83">
        <v>5.0825999999999998E-5</v>
      </c>
      <c r="L1047" s="82">
        <v>0.73</v>
      </c>
      <c r="M1047" s="73" t="s">
        <v>257</v>
      </c>
    </row>
    <row r="1048" spans="1:13" x14ac:dyDescent="0.15">
      <c r="A1048" s="73">
        <v>2.85</v>
      </c>
      <c r="B1048" s="73">
        <v>276</v>
      </c>
      <c r="C1048" s="73">
        <v>40530</v>
      </c>
      <c r="D1048" s="73">
        <v>0.27989000000000003</v>
      </c>
      <c r="E1048" s="73">
        <v>2181.9</v>
      </c>
      <c r="F1048" s="73">
        <v>1661.3</v>
      </c>
      <c r="G1048" s="73">
        <v>1.313369048</v>
      </c>
      <c r="H1048" s="82">
        <v>1.0499999999999999E-5</v>
      </c>
      <c r="I1048" s="82">
        <v>3.7299999999999999E-5</v>
      </c>
      <c r="J1048" s="73">
        <v>3.1255999999999999E-2</v>
      </c>
      <c r="K1048" s="83">
        <v>5.1181299999999997E-5</v>
      </c>
      <c r="L1048" s="82">
        <v>0.73</v>
      </c>
      <c r="M1048" s="73" t="s">
        <v>257</v>
      </c>
    </row>
    <row r="1049" spans="1:13" x14ac:dyDescent="0.15">
      <c r="A1049" s="73">
        <v>3.85</v>
      </c>
      <c r="B1049" s="73">
        <v>277</v>
      </c>
      <c r="C1049" s="73">
        <v>40530</v>
      </c>
      <c r="D1049" s="73">
        <v>0.27888000000000002</v>
      </c>
      <c r="E1049" s="73">
        <v>2183.6999999999998</v>
      </c>
      <c r="F1049" s="73">
        <v>1663.2</v>
      </c>
      <c r="G1049" s="73">
        <v>1.312950938</v>
      </c>
      <c r="H1049" s="82">
        <v>1.0499999999999999E-5</v>
      </c>
      <c r="I1049" s="82">
        <v>3.7599999999999999E-5</v>
      </c>
      <c r="J1049" s="73">
        <v>3.1389E-2</v>
      </c>
      <c r="K1049" s="83">
        <v>5.1542699999999997E-5</v>
      </c>
      <c r="L1049" s="82">
        <v>0.73</v>
      </c>
      <c r="M1049" s="73" t="s">
        <v>257</v>
      </c>
    </row>
    <row r="1050" spans="1:13" x14ac:dyDescent="0.15">
      <c r="A1050" s="73">
        <v>4.8499999999999996</v>
      </c>
      <c r="B1050" s="73">
        <v>278</v>
      </c>
      <c r="C1050" s="73">
        <v>40530</v>
      </c>
      <c r="D1050" s="73">
        <v>0.27787000000000001</v>
      </c>
      <c r="E1050" s="73">
        <v>2185.6999999999998</v>
      </c>
      <c r="F1050" s="73">
        <v>1665.1</v>
      </c>
      <c r="G1050" s="73">
        <v>1.312653895</v>
      </c>
      <c r="H1050" s="82">
        <v>1.0499999999999999E-5</v>
      </c>
      <c r="I1050" s="82">
        <v>3.79E-5</v>
      </c>
      <c r="J1050" s="73">
        <v>3.1521E-2</v>
      </c>
      <c r="K1050" s="83">
        <v>5.1900000000000001E-5</v>
      </c>
      <c r="L1050" s="82">
        <v>0.72899999999999998</v>
      </c>
      <c r="M1050" s="73" t="s">
        <v>257</v>
      </c>
    </row>
    <row r="1051" spans="1:13" x14ac:dyDescent="0.15">
      <c r="A1051" s="73">
        <v>5.85</v>
      </c>
      <c r="B1051" s="73">
        <v>279</v>
      </c>
      <c r="C1051" s="73">
        <v>40530</v>
      </c>
      <c r="D1051" s="73">
        <v>0.27687</v>
      </c>
      <c r="E1051" s="73">
        <v>2187.6</v>
      </c>
      <c r="F1051" s="73">
        <v>1667.1</v>
      </c>
      <c r="G1051" s="73">
        <v>1.312218823</v>
      </c>
      <c r="H1051" s="82">
        <v>1.06E-5</v>
      </c>
      <c r="I1051" s="82">
        <v>3.8099999999999998E-5</v>
      </c>
      <c r="J1051" s="73">
        <v>3.1654000000000002E-2</v>
      </c>
      <c r="K1051" s="83">
        <v>5.2261900000000002E-5</v>
      </c>
      <c r="L1051" s="82">
        <v>0.72899999999999998</v>
      </c>
      <c r="M1051" s="73" t="s">
        <v>257</v>
      </c>
    </row>
    <row r="1052" spans="1:13" x14ac:dyDescent="0.15">
      <c r="A1052" s="73">
        <v>6.85</v>
      </c>
      <c r="B1052" s="73">
        <v>280</v>
      </c>
      <c r="C1052" s="73">
        <v>40530</v>
      </c>
      <c r="D1052" s="73">
        <v>0.27588000000000001</v>
      </c>
      <c r="E1052" s="73">
        <v>2189.5</v>
      </c>
      <c r="F1052" s="73">
        <v>1669</v>
      </c>
      <c r="G1052" s="73">
        <v>1.3118633909999999</v>
      </c>
      <c r="H1052" s="82">
        <v>1.06E-5</v>
      </c>
      <c r="I1052" s="82">
        <v>3.8399999999999998E-5</v>
      </c>
      <c r="J1052" s="73">
        <v>3.1787000000000003E-2</v>
      </c>
      <c r="K1052" s="83">
        <v>5.2624100000000003E-5</v>
      </c>
      <c r="L1052" s="82">
        <v>0.72899999999999998</v>
      </c>
      <c r="M1052" s="73" t="s">
        <v>257</v>
      </c>
    </row>
    <row r="1053" spans="1:13" x14ac:dyDescent="0.15">
      <c r="A1053" s="73">
        <v>7.85</v>
      </c>
      <c r="B1053" s="73">
        <v>281</v>
      </c>
      <c r="C1053" s="73">
        <v>40530</v>
      </c>
      <c r="D1053" s="73">
        <v>0.27489999999999998</v>
      </c>
      <c r="E1053" s="73">
        <v>2191.5</v>
      </c>
      <c r="F1053" s="73">
        <v>1671</v>
      </c>
      <c r="G1053" s="73">
        <v>1.311490126</v>
      </c>
      <c r="H1053" s="82">
        <v>1.06E-5</v>
      </c>
      <c r="I1053" s="82">
        <v>3.8600000000000003E-5</v>
      </c>
      <c r="J1053" s="73">
        <v>3.1919999999999997E-2</v>
      </c>
      <c r="K1053" s="83">
        <v>5.29842E-5</v>
      </c>
      <c r="L1053" s="82">
        <v>0.72899999999999998</v>
      </c>
      <c r="M1053" s="73" t="s">
        <v>257</v>
      </c>
    </row>
    <row r="1054" spans="1:13" x14ac:dyDescent="0.15">
      <c r="A1054" s="73">
        <v>8.85</v>
      </c>
      <c r="B1054" s="73">
        <v>282</v>
      </c>
      <c r="C1054" s="73">
        <v>40530</v>
      </c>
      <c r="D1054" s="73">
        <v>0.27392</v>
      </c>
      <c r="E1054" s="73">
        <v>2193.5</v>
      </c>
      <c r="F1054" s="73">
        <v>1673</v>
      </c>
      <c r="G1054" s="73">
        <v>1.311117753</v>
      </c>
      <c r="H1054" s="82">
        <v>1.0699999999999999E-5</v>
      </c>
      <c r="I1054" s="82">
        <v>3.8899999999999997E-5</v>
      </c>
      <c r="J1054" s="73">
        <v>3.2053999999999999E-2</v>
      </c>
      <c r="K1054" s="83">
        <v>5.3348299999999999E-5</v>
      </c>
      <c r="L1054" s="82">
        <v>0.72899999999999998</v>
      </c>
      <c r="M1054" s="73" t="s">
        <v>257</v>
      </c>
    </row>
    <row r="1055" spans="1:13" x14ac:dyDescent="0.15">
      <c r="A1055" s="73">
        <v>9.85</v>
      </c>
      <c r="B1055" s="73">
        <v>283</v>
      </c>
      <c r="C1055" s="73">
        <v>40530</v>
      </c>
      <c r="D1055" s="73">
        <v>0.27295000000000003</v>
      </c>
      <c r="E1055" s="73">
        <v>2195.5</v>
      </c>
      <c r="F1055" s="73">
        <v>1675.1</v>
      </c>
      <c r="G1055" s="73">
        <v>1.31066802</v>
      </c>
      <c r="H1055" s="82">
        <v>1.0699999999999999E-5</v>
      </c>
      <c r="I1055" s="82">
        <v>3.9100000000000002E-5</v>
      </c>
      <c r="J1055" s="73">
        <v>3.2188000000000001E-2</v>
      </c>
      <c r="K1055" s="83">
        <v>5.3712799999999998E-5</v>
      </c>
      <c r="L1055" s="82">
        <v>0.72899999999999998</v>
      </c>
      <c r="M1055" s="73" t="s">
        <v>257</v>
      </c>
    </row>
    <row r="1056" spans="1:13" x14ac:dyDescent="0.15">
      <c r="A1056" s="73">
        <v>10.85</v>
      </c>
      <c r="B1056" s="73">
        <v>284</v>
      </c>
      <c r="C1056" s="73">
        <v>40530</v>
      </c>
      <c r="D1056" s="73">
        <v>0.27198</v>
      </c>
      <c r="E1056" s="73">
        <v>2197.5</v>
      </c>
      <c r="F1056" s="73">
        <v>1677.1</v>
      </c>
      <c r="G1056" s="73">
        <v>1.3102975370000001</v>
      </c>
      <c r="H1056" s="82">
        <v>1.0699999999999999E-5</v>
      </c>
      <c r="I1056" s="82">
        <v>3.9400000000000002E-5</v>
      </c>
      <c r="J1056" s="73">
        <v>3.2321999999999997E-2</v>
      </c>
      <c r="K1056" s="83">
        <v>5.4079500000000003E-5</v>
      </c>
      <c r="L1056" s="82">
        <v>0.72899999999999998</v>
      </c>
      <c r="M1056" s="73" t="s">
        <v>257</v>
      </c>
    </row>
    <row r="1057" spans="1:13" x14ac:dyDescent="0.15">
      <c r="A1057" s="73">
        <v>11.85</v>
      </c>
      <c r="B1057" s="73">
        <v>285</v>
      </c>
      <c r="C1057" s="73">
        <v>40530</v>
      </c>
      <c r="D1057" s="73">
        <v>0.27102999999999999</v>
      </c>
      <c r="E1057" s="73">
        <v>2199.6</v>
      </c>
      <c r="F1057" s="73">
        <v>1679.2</v>
      </c>
      <c r="G1057" s="73">
        <v>1.309909481</v>
      </c>
      <c r="H1057" s="82">
        <v>1.08E-5</v>
      </c>
      <c r="I1057" s="82">
        <v>3.9700000000000003E-5</v>
      </c>
      <c r="J1057" s="73">
        <v>3.2455999999999999E-2</v>
      </c>
      <c r="K1057" s="83">
        <v>5.4441999999999998E-5</v>
      </c>
      <c r="L1057" s="82">
        <v>0.72899999999999998</v>
      </c>
      <c r="M1057" s="73" t="s">
        <v>257</v>
      </c>
    </row>
    <row r="1058" spans="1:13" x14ac:dyDescent="0.15">
      <c r="A1058" s="73">
        <v>12.85</v>
      </c>
      <c r="B1058" s="73">
        <v>286</v>
      </c>
      <c r="C1058" s="73">
        <v>40530</v>
      </c>
      <c r="D1058" s="73">
        <v>0.27007999999999999</v>
      </c>
      <c r="E1058" s="73">
        <v>2201.6</v>
      </c>
      <c r="F1058" s="73">
        <v>1681.2</v>
      </c>
      <c r="G1058" s="73">
        <v>1.3095408040000001</v>
      </c>
      <c r="H1058" s="82">
        <v>1.08E-5</v>
      </c>
      <c r="I1058" s="82">
        <v>3.9900000000000001E-5</v>
      </c>
      <c r="J1058" s="73">
        <v>3.2591000000000002E-2</v>
      </c>
      <c r="K1058" s="83">
        <v>5.4810900000000001E-5</v>
      </c>
      <c r="L1058" s="82">
        <v>0.72799999999999998</v>
      </c>
      <c r="M1058" s="73" t="s">
        <v>257</v>
      </c>
    </row>
    <row r="1059" spans="1:13" x14ac:dyDescent="0.15">
      <c r="A1059" s="73">
        <v>13.85</v>
      </c>
      <c r="B1059" s="73">
        <v>287</v>
      </c>
      <c r="C1059" s="73">
        <v>40530</v>
      </c>
      <c r="D1059" s="73">
        <v>0.26912999999999998</v>
      </c>
      <c r="E1059" s="73">
        <v>2203.6999999999998</v>
      </c>
      <c r="F1059" s="73">
        <v>1683.3</v>
      </c>
      <c r="G1059" s="73">
        <v>1.309154637</v>
      </c>
      <c r="H1059" s="82">
        <v>1.08E-5</v>
      </c>
      <c r="I1059" s="82">
        <v>4.0200000000000001E-5</v>
      </c>
      <c r="J1059" s="73">
        <v>3.2725999999999998E-2</v>
      </c>
      <c r="K1059" s="83">
        <v>5.5179600000000003E-5</v>
      </c>
      <c r="L1059" s="82">
        <v>0.72799999999999998</v>
      </c>
      <c r="M1059" s="73" t="s">
        <v>257</v>
      </c>
    </row>
    <row r="1060" spans="1:13" x14ac:dyDescent="0.15">
      <c r="A1060" s="73">
        <v>14.85</v>
      </c>
      <c r="B1060" s="73">
        <v>288</v>
      </c>
      <c r="C1060" s="73">
        <v>40530</v>
      </c>
      <c r="D1060" s="73">
        <v>0.26819999999999999</v>
      </c>
      <c r="E1060" s="73">
        <v>2205.8000000000002</v>
      </c>
      <c r="F1060" s="73">
        <v>1685.5</v>
      </c>
      <c r="G1060" s="73">
        <v>1.308691783</v>
      </c>
      <c r="H1060" s="82">
        <v>1.08E-5</v>
      </c>
      <c r="I1060" s="82">
        <v>4.0399999999999999E-5</v>
      </c>
      <c r="J1060" s="73">
        <v>3.2862000000000002E-2</v>
      </c>
      <c r="K1060" s="83">
        <v>5.5548099999999998E-5</v>
      </c>
      <c r="L1060" s="82">
        <v>0.72799999999999998</v>
      </c>
      <c r="M1060" s="73" t="s">
        <v>257</v>
      </c>
    </row>
    <row r="1061" spans="1:13" x14ac:dyDescent="0.15">
      <c r="A1061" s="73">
        <v>15.85</v>
      </c>
      <c r="B1061" s="73">
        <v>289</v>
      </c>
      <c r="C1061" s="73">
        <v>40530</v>
      </c>
      <c r="D1061" s="73">
        <v>0.26727000000000001</v>
      </c>
      <c r="E1061" s="73">
        <v>2207.9</v>
      </c>
      <c r="F1061" s="73">
        <v>1687.6</v>
      </c>
      <c r="G1061" s="73">
        <v>1.308307656</v>
      </c>
      <c r="H1061" s="82">
        <v>1.0900000000000001E-5</v>
      </c>
      <c r="I1061" s="82">
        <v>4.07E-5</v>
      </c>
      <c r="J1061" s="73">
        <v>3.2996999999999999E-2</v>
      </c>
      <c r="K1061" s="83">
        <v>5.59171E-5</v>
      </c>
      <c r="L1061" s="82">
        <v>0.72799999999999998</v>
      </c>
      <c r="M1061" s="73" t="s">
        <v>257</v>
      </c>
    </row>
    <row r="1062" spans="1:13" x14ac:dyDescent="0.15">
      <c r="A1062" s="73">
        <v>16.850000000000001</v>
      </c>
      <c r="B1062" s="73">
        <v>290</v>
      </c>
      <c r="C1062" s="73">
        <v>40530</v>
      </c>
      <c r="D1062" s="73">
        <v>0.26634000000000002</v>
      </c>
      <c r="E1062" s="73">
        <v>2210</v>
      </c>
      <c r="F1062" s="73">
        <v>1689.7</v>
      </c>
      <c r="G1062" s="73">
        <v>1.3079244839999999</v>
      </c>
      <c r="H1062" s="82">
        <v>1.0900000000000001E-5</v>
      </c>
      <c r="I1062" s="82">
        <v>4.1E-5</v>
      </c>
      <c r="J1062" s="73">
        <v>3.3133999999999997E-2</v>
      </c>
      <c r="K1062" s="83">
        <v>5.6291800000000002E-5</v>
      </c>
      <c r="L1062" s="82">
        <v>0.72799999999999998</v>
      </c>
      <c r="M1062" s="73" t="s">
        <v>257</v>
      </c>
    </row>
    <row r="1063" spans="1:13" x14ac:dyDescent="0.15">
      <c r="A1063" s="73">
        <v>17.850000000000001</v>
      </c>
      <c r="B1063" s="73">
        <v>291</v>
      </c>
      <c r="C1063" s="73">
        <v>40530</v>
      </c>
      <c r="D1063" s="73">
        <v>0.26541999999999999</v>
      </c>
      <c r="E1063" s="73">
        <v>2212.1999999999998</v>
      </c>
      <c r="F1063" s="73">
        <v>1691.9</v>
      </c>
      <c r="G1063" s="73">
        <v>1.3075240850000001</v>
      </c>
      <c r="H1063" s="82">
        <v>1.0900000000000001E-5</v>
      </c>
      <c r="I1063" s="82">
        <v>4.1199999999999999E-5</v>
      </c>
      <c r="J1063" s="73">
        <v>3.3270000000000001E-2</v>
      </c>
      <c r="K1063" s="83">
        <v>5.6662400000000001E-5</v>
      </c>
      <c r="L1063" s="82">
        <v>0.72799999999999998</v>
      </c>
      <c r="M1063" s="73" t="s">
        <v>257</v>
      </c>
    </row>
    <row r="1064" spans="1:13" x14ac:dyDescent="0.15">
      <c r="A1064" s="73">
        <v>18.850000000000001</v>
      </c>
      <c r="B1064" s="73">
        <v>292</v>
      </c>
      <c r="C1064" s="73">
        <v>40530</v>
      </c>
      <c r="D1064" s="73">
        <v>0.26451000000000002</v>
      </c>
      <c r="E1064" s="73">
        <v>2214.4</v>
      </c>
      <c r="F1064" s="73">
        <v>1694.1</v>
      </c>
      <c r="G1064" s="73">
        <v>1.3071247269999999</v>
      </c>
      <c r="H1064" s="82">
        <v>1.1E-5</v>
      </c>
      <c r="I1064" s="82">
        <v>4.1499999999999999E-5</v>
      </c>
      <c r="J1064" s="73">
        <v>3.3406999999999999E-2</v>
      </c>
      <c r="K1064" s="83">
        <v>5.7034699999999998E-5</v>
      </c>
      <c r="L1064" s="82">
        <v>0.72799999999999998</v>
      </c>
      <c r="M1064" s="73" t="s">
        <v>257</v>
      </c>
    </row>
    <row r="1065" spans="1:13" x14ac:dyDescent="0.15">
      <c r="A1065" s="73">
        <v>19.850000000000001</v>
      </c>
      <c r="B1065" s="73">
        <v>293</v>
      </c>
      <c r="C1065" s="73">
        <v>40530</v>
      </c>
      <c r="D1065" s="73">
        <v>0.26361000000000001</v>
      </c>
      <c r="E1065" s="73">
        <v>2216.6</v>
      </c>
      <c r="F1065" s="73">
        <v>1696.3</v>
      </c>
      <c r="G1065" s="73">
        <v>1.306726405</v>
      </c>
      <c r="H1065" s="82">
        <v>1.1E-5</v>
      </c>
      <c r="I1065" s="82">
        <v>4.18E-5</v>
      </c>
      <c r="J1065" s="73">
        <v>3.3543999999999997E-2</v>
      </c>
      <c r="K1065" s="83">
        <v>5.7407100000000001E-5</v>
      </c>
      <c r="L1065" s="82">
        <v>0.72799999999999998</v>
      </c>
      <c r="M1065" s="73" t="s">
        <v>257</v>
      </c>
    </row>
    <row r="1066" spans="1:13" x14ac:dyDescent="0.15">
      <c r="A1066" s="73">
        <v>20.85</v>
      </c>
      <c r="B1066" s="73">
        <v>294</v>
      </c>
      <c r="C1066" s="73">
        <v>40530</v>
      </c>
      <c r="D1066" s="73">
        <v>0.26271</v>
      </c>
      <c r="E1066" s="73">
        <v>2218.8000000000002</v>
      </c>
      <c r="F1066" s="73">
        <v>1698.5</v>
      </c>
      <c r="G1066" s="73">
        <v>1.306329114</v>
      </c>
      <c r="H1066" s="82">
        <v>1.1E-5</v>
      </c>
      <c r="I1066" s="82">
        <v>4.1999999999999998E-5</v>
      </c>
      <c r="J1066" s="73">
        <v>3.3681000000000003E-2</v>
      </c>
      <c r="K1066" s="83">
        <v>5.7781700000000003E-5</v>
      </c>
      <c r="L1066" s="82">
        <v>0.72799999999999998</v>
      </c>
      <c r="M1066" s="73" t="s">
        <v>257</v>
      </c>
    </row>
    <row r="1067" spans="1:13" x14ac:dyDescent="0.15">
      <c r="A1067" s="73">
        <v>21.85</v>
      </c>
      <c r="B1067" s="73">
        <v>295</v>
      </c>
      <c r="C1067" s="73">
        <v>40530</v>
      </c>
      <c r="D1067" s="73">
        <v>0.26180999999999999</v>
      </c>
      <c r="E1067" s="73">
        <v>2221</v>
      </c>
      <c r="F1067" s="73">
        <v>1700.8</v>
      </c>
      <c r="G1067" s="73">
        <v>1.305856068</v>
      </c>
      <c r="H1067" s="82">
        <v>1.11E-5</v>
      </c>
      <c r="I1067" s="82">
        <v>4.2299999999999998E-5</v>
      </c>
      <c r="J1067" s="73">
        <v>3.3818000000000001E-2</v>
      </c>
      <c r="K1067" s="83">
        <v>5.8158500000000002E-5</v>
      </c>
      <c r="L1067" s="82">
        <v>0.72699999999999998</v>
      </c>
      <c r="M1067" s="73" t="s">
        <v>257</v>
      </c>
    </row>
    <row r="1068" spans="1:13" x14ac:dyDescent="0.15">
      <c r="A1068" s="73">
        <v>22.85</v>
      </c>
      <c r="B1068" s="73">
        <v>296</v>
      </c>
      <c r="C1068" s="73">
        <v>40530</v>
      </c>
      <c r="D1068" s="73">
        <v>0.26093</v>
      </c>
      <c r="E1068" s="73">
        <v>2223.1999999999998</v>
      </c>
      <c r="F1068" s="73">
        <v>1703</v>
      </c>
      <c r="G1068" s="73">
        <v>1.3054609509999999</v>
      </c>
      <c r="H1068" s="82">
        <v>1.11E-5</v>
      </c>
      <c r="I1068" s="82">
        <v>4.2599999999999999E-5</v>
      </c>
      <c r="J1068" s="73">
        <v>3.3956E-2</v>
      </c>
      <c r="K1068" s="83">
        <v>5.8534800000000001E-5</v>
      </c>
      <c r="L1068" s="82">
        <v>0.72699999999999998</v>
      </c>
      <c r="M1068" s="73" t="s">
        <v>257</v>
      </c>
    </row>
    <row r="1069" spans="1:13" x14ac:dyDescent="0.15">
      <c r="A1069" s="73">
        <v>23.85</v>
      </c>
      <c r="B1069" s="73">
        <v>297</v>
      </c>
      <c r="C1069" s="73">
        <v>40530</v>
      </c>
      <c r="D1069" s="73">
        <v>0.26005</v>
      </c>
      <c r="E1069" s="73">
        <v>2225.5</v>
      </c>
      <c r="F1069" s="73">
        <v>1705.3</v>
      </c>
      <c r="G1069" s="73">
        <v>1.3050489649999999</v>
      </c>
      <c r="H1069" s="82">
        <v>1.11E-5</v>
      </c>
      <c r="I1069" s="82">
        <v>4.2799999999999997E-5</v>
      </c>
      <c r="J1069" s="73">
        <v>3.4095E-2</v>
      </c>
      <c r="K1069" s="83">
        <v>5.8912300000000002E-5</v>
      </c>
      <c r="L1069" s="82">
        <v>0.72699999999999998</v>
      </c>
      <c r="M1069" s="73" t="s">
        <v>257</v>
      </c>
    </row>
    <row r="1070" spans="1:13" x14ac:dyDescent="0.15">
      <c r="A1070" s="73">
        <v>24.85</v>
      </c>
      <c r="B1070" s="73">
        <v>298</v>
      </c>
      <c r="C1070" s="73">
        <v>40530</v>
      </c>
      <c r="D1070" s="73">
        <v>0.25917000000000001</v>
      </c>
      <c r="E1070" s="73">
        <v>2227.8000000000002</v>
      </c>
      <c r="F1070" s="73">
        <v>1707.6</v>
      </c>
      <c r="G1070" s="73">
        <v>1.304638089</v>
      </c>
      <c r="H1070" s="82">
        <v>1.1199999999999999E-5</v>
      </c>
      <c r="I1070" s="82">
        <v>4.3099999999999997E-5</v>
      </c>
      <c r="J1070" s="73">
        <v>3.4233E-2</v>
      </c>
      <c r="K1070" s="83">
        <v>5.9290399999999997E-5</v>
      </c>
      <c r="L1070" s="82">
        <v>0.72699999999999998</v>
      </c>
      <c r="M1070" s="73" t="s">
        <v>257</v>
      </c>
    </row>
    <row r="1071" spans="1:13" x14ac:dyDescent="0.15">
      <c r="A1071" s="73">
        <v>25.85</v>
      </c>
      <c r="B1071" s="73">
        <v>299</v>
      </c>
      <c r="C1071" s="73">
        <v>40530</v>
      </c>
      <c r="D1071" s="73">
        <v>0.25829999999999997</v>
      </c>
      <c r="E1071" s="73">
        <v>2230.1</v>
      </c>
      <c r="F1071" s="73">
        <v>1709.9</v>
      </c>
      <c r="G1071" s="73">
        <v>1.304228317</v>
      </c>
      <c r="H1071" s="82">
        <v>1.1199999999999999E-5</v>
      </c>
      <c r="I1071" s="82">
        <v>4.3399999999999998E-5</v>
      </c>
      <c r="J1071" s="73">
        <v>3.4372E-2</v>
      </c>
      <c r="K1071" s="83">
        <v>5.9670000000000003E-5</v>
      </c>
      <c r="L1071" s="82">
        <v>0.72699999999999998</v>
      </c>
      <c r="M1071" s="73" t="s">
        <v>257</v>
      </c>
    </row>
    <row r="1072" spans="1:13" x14ac:dyDescent="0.15">
      <c r="A1072" s="73">
        <v>26.85</v>
      </c>
      <c r="B1072" s="73">
        <v>300</v>
      </c>
      <c r="C1072" s="73">
        <v>40530</v>
      </c>
      <c r="D1072" s="73">
        <v>0.25744</v>
      </c>
      <c r="E1072" s="73">
        <v>2232.4</v>
      </c>
      <c r="F1072" s="73">
        <v>1712.3</v>
      </c>
      <c r="G1072" s="73">
        <v>1.303743503</v>
      </c>
      <c r="H1072" s="82">
        <v>1.1199999999999999E-5</v>
      </c>
      <c r="I1072" s="82">
        <v>4.3699999999999998E-5</v>
      </c>
      <c r="J1072" s="73">
        <v>3.4511E-2</v>
      </c>
      <c r="K1072" s="83">
        <v>6.0049500000000002E-5</v>
      </c>
      <c r="L1072" s="82">
        <v>0.72699999999999998</v>
      </c>
      <c r="M1072" s="73" t="s">
        <v>257</v>
      </c>
    </row>
    <row r="1073" spans="1:13" x14ac:dyDescent="0.15">
      <c r="A1073" s="73">
        <v>27.85</v>
      </c>
      <c r="B1073" s="73">
        <v>301</v>
      </c>
      <c r="C1073" s="73">
        <v>40530</v>
      </c>
      <c r="D1073" s="73">
        <v>0.25657999999999997</v>
      </c>
      <c r="E1073" s="73">
        <v>2234.6999999999998</v>
      </c>
      <c r="F1073" s="73">
        <v>1714.6</v>
      </c>
      <c r="G1073" s="73">
        <v>1.3033360549999999</v>
      </c>
      <c r="H1073" s="82">
        <v>1.13E-5</v>
      </c>
      <c r="I1073" s="82">
        <v>4.3900000000000003E-5</v>
      </c>
      <c r="J1073" s="73">
        <v>3.4651000000000001E-2</v>
      </c>
      <c r="K1073" s="83">
        <v>6.0432900000000002E-5</v>
      </c>
      <c r="L1073" s="82">
        <v>0.72699999999999998</v>
      </c>
      <c r="M1073" s="73" t="s">
        <v>257</v>
      </c>
    </row>
    <row r="1074" spans="1:13" x14ac:dyDescent="0.15">
      <c r="A1074" s="73">
        <v>28.85</v>
      </c>
      <c r="B1074" s="73">
        <v>302</v>
      </c>
      <c r="C1074" s="73">
        <v>40530</v>
      </c>
      <c r="D1074" s="73">
        <v>0.25573000000000001</v>
      </c>
      <c r="E1074" s="73">
        <v>2237.1</v>
      </c>
      <c r="F1074" s="73">
        <v>1717</v>
      </c>
      <c r="G1074" s="73">
        <v>1.302912056</v>
      </c>
      <c r="H1074" s="82">
        <v>1.13E-5</v>
      </c>
      <c r="I1074" s="82">
        <v>4.4199999999999997E-5</v>
      </c>
      <c r="J1074" s="73">
        <v>3.4791000000000002E-2</v>
      </c>
      <c r="K1074" s="83">
        <v>6.0813500000000003E-5</v>
      </c>
      <c r="L1074" s="82">
        <v>0.72699999999999998</v>
      </c>
      <c r="M1074" s="73" t="s">
        <v>257</v>
      </c>
    </row>
    <row r="1075" spans="1:13" x14ac:dyDescent="0.15">
      <c r="A1075" s="73">
        <v>29.85</v>
      </c>
      <c r="B1075" s="73">
        <v>303</v>
      </c>
      <c r="C1075" s="73">
        <v>40530</v>
      </c>
      <c r="D1075" s="73">
        <v>0.25488</v>
      </c>
      <c r="E1075" s="73">
        <v>2239.4</v>
      </c>
      <c r="F1075" s="73">
        <v>1719.3</v>
      </c>
      <c r="G1075" s="73">
        <v>1.3025068339999999</v>
      </c>
      <c r="H1075" s="82">
        <v>1.13E-5</v>
      </c>
      <c r="I1075" s="82">
        <v>4.4499999999999997E-5</v>
      </c>
      <c r="J1075" s="73">
        <v>3.4930999999999997E-2</v>
      </c>
      <c r="K1075" s="83">
        <v>6.1198900000000001E-5</v>
      </c>
      <c r="L1075" s="82">
        <v>0.72699999999999998</v>
      </c>
      <c r="M1075" s="73" t="s">
        <v>257</v>
      </c>
    </row>
    <row r="1076" spans="1:13" x14ac:dyDescent="0.15">
      <c r="A1076" s="73">
        <v>30.85</v>
      </c>
      <c r="B1076" s="73">
        <v>304</v>
      </c>
      <c r="C1076" s="73">
        <v>40530</v>
      </c>
      <c r="D1076" s="73">
        <v>0.25403999999999999</v>
      </c>
      <c r="E1076" s="73">
        <v>2241.8000000000002</v>
      </c>
      <c r="F1076" s="73">
        <v>1721.7</v>
      </c>
      <c r="G1076" s="73">
        <v>1.302085148</v>
      </c>
      <c r="H1076" s="82">
        <v>1.1399999999999999E-5</v>
      </c>
      <c r="I1076" s="82">
        <v>4.4700000000000002E-5</v>
      </c>
      <c r="J1076" s="73">
        <v>3.5071999999999999E-2</v>
      </c>
      <c r="K1076" s="83">
        <v>6.1583100000000003E-5</v>
      </c>
      <c r="L1076" s="82">
        <v>0.72699999999999998</v>
      </c>
      <c r="M1076" s="73" t="s">
        <v>257</v>
      </c>
    </row>
    <row r="1077" spans="1:13" x14ac:dyDescent="0.15">
      <c r="A1077" s="73">
        <v>31.85</v>
      </c>
      <c r="B1077" s="73">
        <v>305</v>
      </c>
      <c r="C1077" s="73">
        <v>40530</v>
      </c>
      <c r="D1077" s="73">
        <v>0.25320999999999999</v>
      </c>
      <c r="E1077" s="73">
        <v>2244.1999999999998</v>
      </c>
      <c r="F1077" s="73">
        <v>1724.2</v>
      </c>
      <c r="G1077" s="73">
        <v>1.3015891429999999</v>
      </c>
      <c r="H1077" s="82">
        <v>1.1399999999999999E-5</v>
      </c>
      <c r="I1077" s="82">
        <v>4.5000000000000003E-5</v>
      </c>
      <c r="J1077" s="73">
        <v>3.5212E-2</v>
      </c>
      <c r="K1077" s="83">
        <v>6.1965300000000001E-5</v>
      </c>
      <c r="L1077" s="82">
        <v>0.72599999999999998</v>
      </c>
      <c r="M1077" s="73" t="s">
        <v>257</v>
      </c>
    </row>
    <row r="1078" spans="1:13" x14ac:dyDescent="0.15">
      <c r="A1078" s="73">
        <v>32.85</v>
      </c>
      <c r="B1078" s="73">
        <v>306</v>
      </c>
      <c r="C1078" s="73">
        <v>40530</v>
      </c>
      <c r="D1078" s="73">
        <v>0.25237999999999999</v>
      </c>
      <c r="E1078" s="73">
        <v>2246.6</v>
      </c>
      <c r="F1078" s="73">
        <v>1726.6</v>
      </c>
      <c r="G1078" s="73">
        <v>1.3011699290000001</v>
      </c>
      <c r="H1078" s="82">
        <v>1.1399999999999999E-5</v>
      </c>
      <c r="I1078" s="82">
        <v>4.5300000000000003E-5</v>
      </c>
      <c r="J1078" s="73">
        <v>3.5353999999999997E-2</v>
      </c>
      <c r="K1078" s="83">
        <v>6.2353099999999998E-5</v>
      </c>
      <c r="L1078" s="82">
        <v>0.72599999999999998</v>
      </c>
      <c r="M1078" s="73" t="s">
        <v>257</v>
      </c>
    </row>
    <row r="1079" spans="1:13" x14ac:dyDescent="0.15">
      <c r="A1079" s="73">
        <v>33.85</v>
      </c>
      <c r="B1079" s="73">
        <v>307</v>
      </c>
      <c r="C1079" s="73">
        <v>40530</v>
      </c>
      <c r="D1079" s="73">
        <v>0.25156000000000001</v>
      </c>
      <c r="E1079" s="73">
        <v>2249.1</v>
      </c>
      <c r="F1079" s="73">
        <v>1729</v>
      </c>
      <c r="G1079" s="73">
        <v>1.3008097169999999</v>
      </c>
      <c r="H1079" s="82">
        <v>1.15E-5</v>
      </c>
      <c r="I1079" s="82">
        <v>4.5599999999999997E-5</v>
      </c>
      <c r="J1079" s="73">
        <v>3.5494999999999999E-2</v>
      </c>
      <c r="K1079" s="83">
        <v>6.2736000000000004E-5</v>
      </c>
      <c r="L1079" s="82">
        <v>0.72599999999999998</v>
      </c>
      <c r="M1079" s="73" t="s">
        <v>257</v>
      </c>
    </row>
    <row r="1080" spans="1:13" x14ac:dyDescent="0.15">
      <c r="A1080" s="73">
        <v>34.85</v>
      </c>
      <c r="B1080" s="73">
        <v>308</v>
      </c>
      <c r="C1080" s="73">
        <v>40530</v>
      </c>
      <c r="D1080" s="73">
        <v>0.25074000000000002</v>
      </c>
      <c r="E1080" s="73">
        <v>2251.5</v>
      </c>
      <c r="F1080" s="73">
        <v>1731.5</v>
      </c>
      <c r="G1080" s="73">
        <v>1.3003176439999999</v>
      </c>
      <c r="H1080" s="82">
        <v>1.15E-5</v>
      </c>
      <c r="I1080" s="82">
        <v>4.5800000000000002E-5</v>
      </c>
      <c r="J1080" s="73">
        <v>3.5637000000000002E-2</v>
      </c>
      <c r="K1080" s="83">
        <v>6.3125600000000004E-5</v>
      </c>
      <c r="L1080" s="82">
        <v>0.72599999999999998</v>
      </c>
      <c r="M1080" s="73" t="s">
        <v>257</v>
      </c>
    </row>
    <row r="1081" spans="1:13" x14ac:dyDescent="0.15">
      <c r="A1081" s="73">
        <v>35.85</v>
      </c>
      <c r="B1081" s="73">
        <v>309</v>
      </c>
      <c r="C1081" s="73">
        <v>40530</v>
      </c>
      <c r="D1081" s="73">
        <v>0.24992</v>
      </c>
      <c r="E1081" s="73">
        <v>2254</v>
      </c>
      <c r="F1081" s="73">
        <v>1734</v>
      </c>
      <c r="G1081" s="73">
        <v>1.29988466</v>
      </c>
      <c r="H1081" s="82">
        <v>1.15E-5</v>
      </c>
      <c r="I1081" s="82">
        <v>4.6100000000000002E-5</v>
      </c>
      <c r="J1081" s="73">
        <v>3.5778999999999998E-2</v>
      </c>
      <c r="K1081" s="83">
        <v>6.3514600000000003E-5</v>
      </c>
      <c r="L1081" s="82">
        <v>0.72599999999999998</v>
      </c>
      <c r="M1081" s="73" t="s">
        <v>257</v>
      </c>
    </row>
    <row r="1082" spans="1:13" x14ac:dyDescent="0.15">
      <c r="A1082" s="73">
        <v>36.85</v>
      </c>
      <c r="B1082" s="73">
        <v>310</v>
      </c>
      <c r="C1082" s="73">
        <v>40530</v>
      </c>
      <c r="D1082" s="73">
        <v>0.24912000000000001</v>
      </c>
      <c r="E1082" s="73">
        <v>2256.5</v>
      </c>
      <c r="F1082" s="73">
        <v>1736.5</v>
      </c>
      <c r="G1082" s="73">
        <v>1.299452923</v>
      </c>
      <c r="H1082" s="82">
        <v>1.1600000000000001E-5</v>
      </c>
      <c r="I1082" s="82">
        <v>4.6400000000000003E-5</v>
      </c>
      <c r="J1082" s="73">
        <v>3.5922000000000003E-2</v>
      </c>
      <c r="K1082" s="83">
        <v>6.3902300000000006E-5</v>
      </c>
      <c r="L1082" s="82">
        <v>0.72599999999999998</v>
      </c>
      <c r="M1082" s="73" t="s">
        <v>257</v>
      </c>
    </row>
    <row r="1083" spans="1:13" x14ac:dyDescent="0.15">
      <c r="A1083" s="73">
        <v>37.85</v>
      </c>
      <c r="B1083" s="73">
        <v>311</v>
      </c>
      <c r="C1083" s="73">
        <v>40530</v>
      </c>
      <c r="D1083" s="73">
        <v>0.24831</v>
      </c>
      <c r="E1083" s="73">
        <v>2259</v>
      </c>
      <c r="F1083" s="73">
        <v>1739</v>
      </c>
      <c r="G1083" s="73">
        <v>1.2990224269999999</v>
      </c>
      <c r="H1083" s="82">
        <v>1.1600000000000001E-5</v>
      </c>
      <c r="I1083" s="82">
        <v>4.6699999999999997E-5</v>
      </c>
      <c r="J1083" s="73">
        <v>3.6063999999999999E-2</v>
      </c>
      <c r="K1083" s="83">
        <v>6.4293000000000003E-5</v>
      </c>
      <c r="L1083" s="82">
        <v>0.72599999999999998</v>
      </c>
      <c r="M1083" s="73" t="s">
        <v>257</v>
      </c>
    </row>
    <row r="1084" spans="1:13" x14ac:dyDescent="0.15">
      <c r="A1084" s="73">
        <v>38.85</v>
      </c>
      <c r="B1084" s="73">
        <v>312</v>
      </c>
      <c r="C1084" s="73">
        <v>40530</v>
      </c>
      <c r="D1084" s="73">
        <v>0.24751999999999999</v>
      </c>
      <c r="E1084" s="73">
        <v>2261.5</v>
      </c>
      <c r="F1084" s="73">
        <v>1741.5</v>
      </c>
      <c r="G1084" s="73">
        <v>1.2985931669999999</v>
      </c>
      <c r="H1084" s="82">
        <v>1.1600000000000001E-5</v>
      </c>
      <c r="I1084" s="82">
        <v>4.6999999999999997E-5</v>
      </c>
      <c r="J1084" s="73">
        <v>3.6207999999999997E-2</v>
      </c>
      <c r="K1084" s="83">
        <v>6.46841E-5</v>
      </c>
      <c r="L1084" s="82">
        <v>0.72599999999999998</v>
      </c>
      <c r="M1084" s="73" t="s">
        <v>257</v>
      </c>
    </row>
    <row r="1085" spans="1:13" x14ac:dyDescent="0.15">
      <c r="A1085" s="73">
        <v>39.85</v>
      </c>
      <c r="B1085" s="73">
        <v>313</v>
      </c>
      <c r="C1085" s="73">
        <v>40530</v>
      </c>
      <c r="D1085" s="73">
        <v>0.24671999999999999</v>
      </c>
      <c r="E1085" s="73">
        <v>2264</v>
      </c>
      <c r="F1085" s="73">
        <v>1744.1</v>
      </c>
      <c r="G1085" s="73">
        <v>1.298090706</v>
      </c>
      <c r="H1085" s="82">
        <v>1.17E-5</v>
      </c>
      <c r="I1085" s="82">
        <v>4.7200000000000002E-5</v>
      </c>
      <c r="J1085" s="73">
        <v>3.6351000000000001E-2</v>
      </c>
      <c r="K1085" s="83">
        <v>6.5078200000000003E-5</v>
      </c>
      <c r="L1085" s="82">
        <v>0.72599999999999998</v>
      </c>
      <c r="M1085" s="73" t="s">
        <v>257</v>
      </c>
    </row>
    <row r="1086" spans="1:13" x14ac:dyDescent="0.15">
      <c r="A1086" s="73">
        <v>40.85</v>
      </c>
      <c r="B1086" s="73">
        <v>314</v>
      </c>
      <c r="C1086" s="73">
        <v>40530</v>
      </c>
      <c r="D1086" s="73">
        <v>0.24593999999999999</v>
      </c>
      <c r="E1086" s="73">
        <v>2266.6</v>
      </c>
      <c r="F1086" s="73">
        <v>1746.6</v>
      </c>
      <c r="G1086" s="73">
        <v>1.2977212869999999</v>
      </c>
      <c r="H1086" s="82">
        <v>1.17E-5</v>
      </c>
      <c r="I1086" s="82">
        <v>4.7500000000000003E-5</v>
      </c>
      <c r="J1086" s="73">
        <v>3.6495E-2</v>
      </c>
      <c r="K1086" s="83">
        <v>6.5468000000000004E-5</v>
      </c>
      <c r="L1086" s="82">
        <v>0.72599999999999998</v>
      </c>
      <c r="M1086" s="73" t="s">
        <v>257</v>
      </c>
    </row>
    <row r="1087" spans="1:13" x14ac:dyDescent="0.15">
      <c r="A1087" s="73">
        <v>41.85</v>
      </c>
      <c r="B1087" s="73">
        <v>315</v>
      </c>
      <c r="C1087" s="73">
        <v>40530</v>
      </c>
      <c r="D1087" s="73">
        <v>0.24515000000000001</v>
      </c>
      <c r="E1087" s="73">
        <v>2269.1</v>
      </c>
      <c r="F1087" s="73">
        <v>1749.2</v>
      </c>
      <c r="G1087" s="73">
        <v>1.2972215869999999</v>
      </c>
      <c r="H1087" s="82">
        <v>1.17E-5</v>
      </c>
      <c r="I1087" s="82">
        <v>4.7800000000000003E-5</v>
      </c>
      <c r="J1087" s="73">
        <v>3.6638999999999998E-2</v>
      </c>
      <c r="K1087" s="83">
        <v>6.5865500000000002E-5</v>
      </c>
      <c r="L1087" s="82">
        <v>0.72599999999999998</v>
      </c>
      <c r="M1087" s="73" t="s">
        <v>257</v>
      </c>
    </row>
    <row r="1088" spans="1:13" x14ac:dyDescent="0.15">
      <c r="A1088" s="73">
        <v>42.85</v>
      </c>
      <c r="B1088" s="73">
        <v>316</v>
      </c>
      <c r="C1088" s="73">
        <v>40530</v>
      </c>
      <c r="D1088" s="73">
        <v>0.24437999999999999</v>
      </c>
      <c r="E1088" s="73">
        <v>2271.6999999999998</v>
      </c>
      <c r="F1088" s="73">
        <v>1751.8</v>
      </c>
      <c r="G1088" s="73">
        <v>1.2967804540000001</v>
      </c>
      <c r="H1088" s="82">
        <v>1.17E-5</v>
      </c>
      <c r="I1088" s="82">
        <v>4.8099999999999997E-5</v>
      </c>
      <c r="J1088" s="73">
        <v>3.6783000000000003E-2</v>
      </c>
      <c r="K1088" s="83">
        <v>6.6256799999999999E-5</v>
      </c>
      <c r="L1088" s="82">
        <v>0.72599999999999998</v>
      </c>
      <c r="M1088" s="73" t="s">
        <v>257</v>
      </c>
    </row>
    <row r="1089" spans="1:13" x14ac:dyDescent="0.15">
      <c r="A1089" s="73">
        <v>43.85</v>
      </c>
      <c r="B1089" s="73">
        <v>317</v>
      </c>
      <c r="C1089" s="73">
        <v>40530</v>
      </c>
      <c r="D1089" s="73">
        <v>0.24360000000000001</v>
      </c>
      <c r="E1089" s="73">
        <v>2274.3000000000002</v>
      </c>
      <c r="F1089" s="73">
        <v>1754.4</v>
      </c>
      <c r="G1089" s="73">
        <v>1.2963406289999999</v>
      </c>
      <c r="H1089" s="82">
        <v>1.1800000000000001E-5</v>
      </c>
      <c r="I1089" s="82">
        <v>4.8399999999999997E-5</v>
      </c>
      <c r="J1089" s="73">
        <v>3.6928000000000002E-2</v>
      </c>
      <c r="K1089" s="83">
        <v>6.6654699999999997E-5</v>
      </c>
      <c r="L1089" s="82">
        <v>0.72499999999999998</v>
      </c>
      <c r="M1089" s="73" t="s">
        <v>257</v>
      </c>
    </row>
    <row r="1090" spans="1:13" x14ac:dyDescent="0.15">
      <c r="A1090" s="73">
        <v>44.85</v>
      </c>
      <c r="B1090" s="73">
        <v>318</v>
      </c>
      <c r="C1090" s="73">
        <v>40530</v>
      </c>
      <c r="D1090" s="73">
        <v>0.24284</v>
      </c>
      <c r="E1090" s="73">
        <v>2276.9</v>
      </c>
      <c r="F1090" s="73">
        <v>1757</v>
      </c>
      <c r="G1090" s="73">
        <v>1.295902106</v>
      </c>
      <c r="H1090" s="82">
        <v>1.1800000000000001E-5</v>
      </c>
      <c r="I1090" s="82">
        <v>4.8600000000000002E-5</v>
      </c>
      <c r="J1090" s="73">
        <v>3.7073000000000002E-2</v>
      </c>
      <c r="K1090" s="83">
        <v>6.7049200000000002E-5</v>
      </c>
      <c r="L1090" s="82">
        <v>0.72499999999999998</v>
      </c>
      <c r="M1090" s="73" t="s">
        <v>257</v>
      </c>
    </row>
    <row r="1091" spans="1:13" x14ac:dyDescent="0.15">
      <c r="A1091" s="73">
        <v>45.85</v>
      </c>
      <c r="B1091" s="73">
        <v>319</v>
      </c>
      <c r="C1091" s="73">
        <v>40530</v>
      </c>
      <c r="D1091" s="73">
        <v>0.24207000000000001</v>
      </c>
      <c r="E1091" s="73">
        <v>2279.5</v>
      </c>
      <c r="F1091" s="73">
        <v>1759.7</v>
      </c>
      <c r="G1091" s="73">
        <v>1.2953912599999999</v>
      </c>
      <c r="H1091" s="82">
        <v>1.1800000000000001E-5</v>
      </c>
      <c r="I1091" s="82">
        <v>4.8900000000000003E-5</v>
      </c>
      <c r="J1091" s="73">
        <v>3.7219000000000002E-2</v>
      </c>
      <c r="K1091" s="83">
        <v>6.7450299999999994E-5</v>
      </c>
      <c r="L1091" s="82">
        <v>0.72499999999999998</v>
      </c>
      <c r="M1091" s="73" t="s">
        <v>257</v>
      </c>
    </row>
    <row r="1092" spans="1:13" x14ac:dyDescent="0.15">
      <c r="A1092" s="73">
        <v>46.85</v>
      </c>
      <c r="B1092" s="73">
        <v>320</v>
      </c>
      <c r="C1092" s="73">
        <v>40530</v>
      </c>
      <c r="D1092" s="73">
        <v>0.24131</v>
      </c>
      <c r="E1092" s="73">
        <v>2282.1999999999998</v>
      </c>
      <c r="F1092" s="73">
        <v>1762.3</v>
      </c>
      <c r="G1092" s="73">
        <v>1.2950121999999999</v>
      </c>
      <c r="H1092" s="82">
        <v>1.19E-5</v>
      </c>
      <c r="I1092" s="82">
        <v>4.9200000000000003E-5</v>
      </c>
      <c r="J1092" s="73">
        <v>3.7365000000000002E-2</v>
      </c>
      <c r="K1092" s="83">
        <v>6.7847800000000005E-5</v>
      </c>
      <c r="L1092" s="82">
        <v>0.72499999999999998</v>
      </c>
      <c r="M1092" s="73" t="s">
        <v>257</v>
      </c>
    </row>
    <row r="1093" spans="1:13" x14ac:dyDescent="0.15">
      <c r="A1093" s="73">
        <v>47.85</v>
      </c>
      <c r="B1093" s="73">
        <v>321</v>
      </c>
      <c r="C1093" s="73">
        <v>40530</v>
      </c>
      <c r="D1093" s="73">
        <v>0.24056</v>
      </c>
      <c r="E1093" s="73">
        <v>2284.8000000000002</v>
      </c>
      <c r="F1093" s="73">
        <v>1765</v>
      </c>
      <c r="G1093" s="73">
        <v>1.2945042490000001</v>
      </c>
      <c r="H1093" s="82">
        <v>1.19E-5</v>
      </c>
      <c r="I1093" s="82">
        <v>4.9499999999999997E-5</v>
      </c>
      <c r="J1093" s="73">
        <v>3.7511000000000003E-2</v>
      </c>
      <c r="K1093" s="83">
        <v>6.8247499999999993E-5</v>
      </c>
      <c r="L1093" s="82">
        <v>0.72499999999999998</v>
      </c>
      <c r="M1093" s="73" t="s">
        <v>257</v>
      </c>
    </row>
    <row r="1094" spans="1:13" x14ac:dyDescent="0.15">
      <c r="A1094" s="73">
        <v>48.85</v>
      </c>
      <c r="B1094" s="73">
        <v>322</v>
      </c>
      <c r="C1094" s="73">
        <v>40530</v>
      </c>
      <c r="D1094" s="73">
        <v>0.23981</v>
      </c>
      <c r="E1094" s="73">
        <v>2287.5</v>
      </c>
      <c r="F1094" s="73">
        <v>1767.7</v>
      </c>
      <c r="G1094" s="73">
        <v>1.294054421</v>
      </c>
      <c r="H1094" s="82">
        <v>1.19E-5</v>
      </c>
      <c r="I1094" s="82">
        <v>4.9799999999999998E-5</v>
      </c>
      <c r="J1094" s="73">
        <v>3.7657000000000003E-2</v>
      </c>
      <c r="K1094" s="83">
        <v>6.86463E-5</v>
      </c>
      <c r="L1094" s="82">
        <v>0.72499999999999998</v>
      </c>
      <c r="M1094" s="73" t="s">
        <v>257</v>
      </c>
    </row>
    <row r="1095" spans="1:13" x14ac:dyDescent="0.15">
      <c r="A1095" s="73">
        <v>49.85</v>
      </c>
      <c r="B1095" s="73">
        <v>323</v>
      </c>
      <c r="C1095" s="73">
        <v>40530</v>
      </c>
      <c r="D1095" s="73">
        <v>0.23907</v>
      </c>
      <c r="E1095" s="73">
        <v>2290.1999999999998</v>
      </c>
      <c r="F1095" s="73">
        <v>1770.4</v>
      </c>
      <c r="G1095" s="73">
        <v>1.293605965</v>
      </c>
      <c r="H1095" s="82">
        <v>1.2E-5</v>
      </c>
      <c r="I1095" s="82">
        <v>5.0099999999999998E-5</v>
      </c>
      <c r="J1095" s="73">
        <v>3.7803999999999997E-2</v>
      </c>
      <c r="K1095" s="83">
        <v>6.9046099999999996E-5</v>
      </c>
      <c r="L1095" s="82">
        <v>0.72499999999999998</v>
      </c>
      <c r="M1095" s="73" t="s">
        <v>257</v>
      </c>
    </row>
    <row r="1096" spans="1:13" x14ac:dyDescent="0.15">
      <c r="A1096" s="73">
        <v>50.85</v>
      </c>
      <c r="B1096" s="73">
        <v>324</v>
      </c>
      <c r="C1096" s="73">
        <v>40530</v>
      </c>
      <c r="D1096" s="73">
        <v>0.23832999999999999</v>
      </c>
      <c r="E1096" s="73">
        <v>2292.9</v>
      </c>
      <c r="F1096" s="73">
        <v>1773.1</v>
      </c>
      <c r="G1096" s="73">
        <v>1.293158874</v>
      </c>
      <c r="H1096" s="82">
        <v>1.2E-5</v>
      </c>
      <c r="I1096" s="82">
        <v>5.0300000000000003E-5</v>
      </c>
      <c r="J1096" s="73">
        <v>3.7950999999999999E-2</v>
      </c>
      <c r="K1096" s="83">
        <v>6.9447899999999996E-5</v>
      </c>
      <c r="L1096" s="82">
        <v>0.72499999999999998</v>
      </c>
      <c r="M1096" s="73" t="s">
        <v>257</v>
      </c>
    </row>
    <row r="1097" spans="1:13" x14ac:dyDescent="0.15">
      <c r="A1097" s="73">
        <v>51.85</v>
      </c>
      <c r="B1097" s="73">
        <v>325</v>
      </c>
      <c r="C1097" s="73">
        <v>40530</v>
      </c>
      <c r="D1097" s="73">
        <v>0.23759</v>
      </c>
      <c r="E1097" s="73">
        <v>2295.6</v>
      </c>
      <c r="F1097" s="73">
        <v>1775.8</v>
      </c>
      <c r="G1097" s="73">
        <v>1.2927131430000001</v>
      </c>
      <c r="H1097" s="82">
        <v>1.2E-5</v>
      </c>
      <c r="I1097" s="82">
        <v>5.0599999999999997E-5</v>
      </c>
      <c r="J1097" s="73">
        <v>3.8099000000000001E-2</v>
      </c>
      <c r="K1097" s="83">
        <v>6.9853700000000005E-5</v>
      </c>
      <c r="L1097" s="82">
        <v>0.72499999999999998</v>
      </c>
      <c r="M1097" s="73" t="s">
        <v>257</v>
      </c>
    </row>
    <row r="1098" spans="1:13" x14ac:dyDescent="0.15">
      <c r="A1098" s="73">
        <v>52.85</v>
      </c>
      <c r="B1098" s="73">
        <v>326</v>
      </c>
      <c r="C1098" s="73">
        <v>40530</v>
      </c>
      <c r="D1098" s="73">
        <v>0.23685999999999999</v>
      </c>
      <c r="E1098" s="73">
        <v>2298.3000000000002</v>
      </c>
      <c r="F1098" s="73">
        <v>1778.5</v>
      </c>
      <c r="G1098" s="73">
        <v>1.2922687660000001</v>
      </c>
      <c r="H1098" s="82">
        <v>1.2099999999999999E-5</v>
      </c>
      <c r="I1098" s="82">
        <v>5.0899999999999997E-5</v>
      </c>
      <c r="J1098" s="73">
        <v>3.8247000000000003E-2</v>
      </c>
      <c r="K1098" s="83">
        <v>7.0258499999999998E-5</v>
      </c>
      <c r="L1098" s="82">
        <v>0.72499999999999998</v>
      </c>
      <c r="M1098" s="73" t="s">
        <v>257</v>
      </c>
    </row>
    <row r="1099" spans="1:13" x14ac:dyDescent="0.15">
      <c r="A1099" s="73">
        <v>53.85</v>
      </c>
      <c r="B1099" s="73">
        <v>327</v>
      </c>
      <c r="C1099" s="73">
        <v>40530</v>
      </c>
      <c r="D1099" s="73">
        <v>0.23613999999999999</v>
      </c>
      <c r="E1099" s="73">
        <v>2301.1</v>
      </c>
      <c r="F1099" s="73">
        <v>1781.3</v>
      </c>
      <c r="G1099" s="73">
        <v>1.2918093530000001</v>
      </c>
      <c r="H1099" s="82">
        <v>1.2099999999999999E-5</v>
      </c>
      <c r="I1099" s="82">
        <v>5.1199999999999998E-5</v>
      </c>
      <c r="J1099" s="73">
        <v>3.8394999999999999E-2</v>
      </c>
      <c r="K1099" s="83">
        <v>7.0659299999999996E-5</v>
      </c>
      <c r="L1099" s="82">
        <v>0.72499999999999998</v>
      </c>
      <c r="M1099" s="73" t="s">
        <v>257</v>
      </c>
    </row>
    <row r="1100" spans="1:13" x14ac:dyDescent="0.15">
      <c r="A1100" s="73">
        <v>54.85</v>
      </c>
      <c r="B1100" s="73">
        <v>328</v>
      </c>
      <c r="C1100" s="73">
        <v>40530</v>
      </c>
      <c r="D1100" s="73">
        <v>0.23541999999999999</v>
      </c>
      <c r="E1100" s="73">
        <v>2303.8000000000002</v>
      </c>
      <c r="F1100" s="73">
        <v>1784.1</v>
      </c>
      <c r="G1100" s="73">
        <v>1.2912953309999999</v>
      </c>
      <c r="H1100" s="82">
        <v>1.2099999999999999E-5</v>
      </c>
      <c r="I1100" s="82">
        <v>5.1499999999999998E-5</v>
      </c>
      <c r="J1100" s="73">
        <v>3.8543000000000001E-2</v>
      </c>
      <c r="K1100" s="83">
        <v>7.1065300000000006E-5</v>
      </c>
      <c r="L1100" s="82">
        <v>0.72499999999999998</v>
      </c>
      <c r="M1100" s="73" t="s">
        <v>257</v>
      </c>
    </row>
    <row r="1101" spans="1:13" x14ac:dyDescent="0.15">
      <c r="A1101" s="73">
        <v>55.85</v>
      </c>
      <c r="B1101" s="73">
        <v>329</v>
      </c>
      <c r="C1101" s="73">
        <v>40530</v>
      </c>
      <c r="D1101" s="73">
        <v>0.23469999999999999</v>
      </c>
      <c r="E1101" s="73">
        <v>2306.6</v>
      </c>
      <c r="F1101" s="73">
        <v>1786.8</v>
      </c>
      <c r="G1101" s="73">
        <v>1.2909111259999999</v>
      </c>
      <c r="H1101" s="82">
        <v>1.22E-5</v>
      </c>
      <c r="I1101" s="82">
        <v>5.1799999999999999E-5</v>
      </c>
      <c r="J1101" s="73">
        <v>3.8691999999999997E-2</v>
      </c>
      <c r="K1101" s="83">
        <v>7.1471999999999996E-5</v>
      </c>
      <c r="L1101" s="82">
        <v>0.72499999999999998</v>
      </c>
      <c r="M1101" s="73" t="s">
        <v>257</v>
      </c>
    </row>
    <row r="1102" spans="1:13" x14ac:dyDescent="0.15">
      <c r="A1102" s="73">
        <v>56.85</v>
      </c>
      <c r="B1102" s="73">
        <v>330</v>
      </c>
      <c r="C1102" s="73">
        <v>40530</v>
      </c>
      <c r="D1102" s="73">
        <v>0.23399</v>
      </c>
      <c r="E1102" s="73">
        <v>2309.4</v>
      </c>
      <c r="F1102" s="73">
        <v>1789.6</v>
      </c>
      <c r="G1102" s="73">
        <v>1.2904559680000001</v>
      </c>
      <c r="H1102" s="82">
        <v>1.22E-5</v>
      </c>
      <c r="I1102" s="82">
        <v>5.2099999999999999E-5</v>
      </c>
      <c r="J1102" s="73">
        <v>3.8842000000000002E-2</v>
      </c>
      <c r="K1102" s="83">
        <v>7.1879500000000002E-5</v>
      </c>
      <c r="L1102" s="82">
        <v>0.72499999999999998</v>
      </c>
      <c r="M1102" s="73" t="s">
        <v>257</v>
      </c>
    </row>
    <row r="1103" spans="1:13" x14ac:dyDescent="0.15">
      <c r="A1103" s="73">
        <v>57.85</v>
      </c>
      <c r="B1103" s="73">
        <v>331</v>
      </c>
      <c r="C1103" s="73">
        <v>40530</v>
      </c>
      <c r="D1103" s="73">
        <v>0.23327999999999999</v>
      </c>
      <c r="E1103" s="73">
        <v>2312.1999999999998</v>
      </c>
      <c r="F1103" s="73">
        <v>1792.4</v>
      </c>
      <c r="G1103" s="73">
        <v>1.290002232</v>
      </c>
      <c r="H1103" s="82">
        <v>1.22E-5</v>
      </c>
      <c r="I1103" s="82">
        <v>5.24E-5</v>
      </c>
      <c r="J1103" s="73">
        <v>3.8990999999999998E-2</v>
      </c>
      <c r="K1103" s="83">
        <v>7.2287199999999995E-5</v>
      </c>
      <c r="L1103" s="82">
        <v>0.72399999999999998</v>
      </c>
      <c r="M1103" s="73" t="s">
        <v>257</v>
      </c>
    </row>
    <row r="1104" spans="1:13" x14ac:dyDescent="0.15">
      <c r="A1104" s="73">
        <v>58.85</v>
      </c>
      <c r="B1104" s="73">
        <v>332</v>
      </c>
      <c r="C1104" s="73">
        <v>40530</v>
      </c>
      <c r="D1104" s="73">
        <v>0.23258000000000001</v>
      </c>
      <c r="E1104" s="73">
        <v>2315</v>
      </c>
      <c r="F1104" s="73">
        <v>1795.3</v>
      </c>
      <c r="G1104" s="73">
        <v>1.289478082</v>
      </c>
      <c r="H1104" s="82">
        <v>1.22E-5</v>
      </c>
      <c r="I1104" s="82">
        <v>5.27E-5</v>
      </c>
      <c r="J1104" s="73">
        <v>3.9141000000000002E-2</v>
      </c>
      <c r="K1104" s="83">
        <v>7.2695700000000003E-5</v>
      </c>
      <c r="L1104" s="82">
        <v>0.72399999999999998</v>
      </c>
      <c r="M1104" s="73" t="s">
        <v>257</v>
      </c>
    </row>
    <row r="1105" spans="1:13" x14ac:dyDescent="0.15">
      <c r="A1105" s="73">
        <v>59.85</v>
      </c>
      <c r="B1105" s="73">
        <v>333</v>
      </c>
      <c r="C1105" s="73">
        <v>40530</v>
      </c>
      <c r="D1105" s="73">
        <v>0.23188</v>
      </c>
      <c r="E1105" s="73">
        <v>2317.8000000000002</v>
      </c>
      <c r="F1105" s="73">
        <v>1798.1</v>
      </c>
      <c r="G1105" s="73">
        <v>1.289027307</v>
      </c>
      <c r="H1105" s="82">
        <v>1.2300000000000001E-5</v>
      </c>
      <c r="I1105" s="82">
        <v>5.3000000000000001E-5</v>
      </c>
      <c r="J1105" s="73">
        <v>3.9291E-2</v>
      </c>
      <c r="K1105" s="83">
        <v>7.3106099999999995E-5</v>
      </c>
      <c r="L1105" s="82">
        <v>0.72399999999999998</v>
      </c>
      <c r="M1105" s="73" t="s">
        <v>257</v>
      </c>
    </row>
    <row r="1106" spans="1:13" x14ac:dyDescent="0.15">
      <c r="A1106" s="73">
        <v>60.85</v>
      </c>
      <c r="B1106" s="73">
        <v>334</v>
      </c>
      <c r="C1106" s="73">
        <v>40530</v>
      </c>
      <c r="D1106" s="73">
        <v>0.23118</v>
      </c>
      <c r="E1106" s="73">
        <v>2320.6999999999998</v>
      </c>
      <c r="F1106" s="73">
        <v>1801</v>
      </c>
      <c r="G1106" s="73">
        <v>1.2885619100000001</v>
      </c>
      <c r="H1106" s="82">
        <v>1.2300000000000001E-5</v>
      </c>
      <c r="I1106" s="82">
        <v>5.3199999999999999E-5</v>
      </c>
      <c r="J1106" s="73">
        <v>3.9441999999999998E-2</v>
      </c>
      <c r="K1106" s="83">
        <v>7.3517300000000002E-5</v>
      </c>
      <c r="L1106" s="82">
        <v>0.72399999999999998</v>
      </c>
      <c r="M1106" s="73" t="s">
        <v>257</v>
      </c>
    </row>
    <row r="1107" spans="1:13" x14ac:dyDescent="0.15">
      <c r="A1107" s="73">
        <v>61.85</v>
      </c>
      <c r="B1107" s="73">
        <v>335</v>
      </c>
      <c r="C1107" s="73">
        <v>40530</v>
      </c>
      <c r="D1107" s="73">
        <v>0.23049</v>
      </c>
      <c r="E1107" s="73">
        <v>2323.5</v>
      </c>
      <c r="F1107" s="73">
        <v>1803.8</v>
      </c>
      <c r="G1107" s="73">
        <v>1.288113982</v>
      </c>
      <c r="H1107" s="82">
        <v>1.2300000000000001E-5</v>
      </c>
      <c r="I1107" s="82">
        <v>5.3499999999999999E-5</v>
      </c>
      <c r="J1107" s="73">
        <v>3.9592000000000002E-2</v>
      </c>
      <c r="K1107" s="83">
        <v>7.3928600000000002E-5</v>
      </c>
      <c r="L1107" s="82">
        <v>0.72399999999999998</v>
      </c>
      <c r="M1107" s="73" t="s">
        <v>257</v>
      </c>
    </row>
    <row r="1108" spans="1:13" x14ac:dyDescent="0.15">
      <c r="A1108" s="73">
        <v>62.85</v>
      </c>
      <c r="B1108" s="73">
        <v>336</v>
      </c>
      <c r="C1108" s="73">
        <v>40530</v>
      </c>
      <c r="D1108" s="73">
        <v>0.2298</v>
      </c>
      <c r="E1108" s="73">
        <v>2326.4</v>
      </c>
      <c r="F1108" s="73">
        <v>1806.7</v>
      </c>
      <c r="G1108" s="73">
        <v>1.287651519</v>
      </c>
      <c r="H1108" s="82">
        <v>1.24E-5</v>
      </c>
      <c r="I1108" s="82">
        <v>5.38E-5</v>
      </c>
      <c r="J1108" s="73">
        <v>3.9744000000000002E-2</v>
      </c>
      <c r="K1108" s="83">
        <v>7.4342499999999995E-5</v>
      </c>
      <c r="L1108" s="82">
        <v>0.72399999999999998</v>
      </c>
      <c r="M1108" s="73" t="s">
        <v>257</v>
      </c>
    </row>
    <row r="1109" spans="1:13" x14ac:dyDescent="0.15">
      <c r="A1109" s="73">
        <v>63.85</v>
      </c>
      <c r="B1109" s="73">
        <v>337</v>
      </c>
      <c r="C1109" s="73">
        <v>40530</v>
      </c>
      <c r="D1109" s="73">
        <v>0.22911999999999999</v>
      </c>
      <c r="E1109" s="73">
        <v>2329.3000000000002</v>
      </c>
      <c r="F1109" s="73">
        <v>1809.6</v>
      </c>
      <c r="G1109" s="73">
        <v>1.287190539</v>
      </c>
      <c r="H1109" s="82">
        <v>1.24E-5</v>
      </c>
      <c r="I1109" s="82">
        <v>5.41E-5</v>
      </c>
      <c r="J1109" s="73">
        <v>3.9895E-2</v>
      </c>
      <c r="K1109" s="83">
        <v>7.4753199999999994E-5</v>
      </c>
      <c r="L1109" s="82">
        <v>0.72399999999999998</v>
      </c>
      <c r="M1109" s="73" t="s">
        <v>257</v>
      </c>
    </row>
    <row r="1110" spans="1:13" x14ac:dyDescent="0.15">
      <c r="A1110" s="73">
        <v>64.849999999999994</v>
      </c>
      <c r="B1110" s="73">
        <v>338</v>
      </c>
      <c r="C1110" s="73">
        <v>40530</v>
      </c>
      <c r="D1110" s="73">
        <v>0.22844</v>
      </c>
      <c r="E1110" s="73">
        <v>2332.1999999999998</v>
      </c>
      <c r="F1110" s="73">
        <v>1812.5</v>
      </c>
      <c r="G1110" s="73">
        <v>1.286731034</v>
      </c>
      <c r="H1110" s="82">
        <v>1.24E-5</v>
      </c>
      <c r="I1110" s="82">
        <v>5.4400000000000001E-5</v>
      </c>
      <c r="J1110" s="73">
        <v>4.0046999999999999E-2</v>
      </c>
      <c r="K1110" s="83">
        <v>7.5167799999999995E-5</v>
      </c>
      <c r="L1110" s="82">
        <v>0.72399999999999998</v>
      </c>
      <c r="M1110" s="73" t="s">
        <v>257</v>
      </c>
    </row>
    <row r="1111" spans="1:13" x14ac:dyDescent="0.15">
      <c r="A1111" s="73">
        <v>65.849999999999994</v>
      </c>
      <c r="B1111" s="73">
        <v>339</v>
      </c>
      <c r="C1111" s="73">
        <v>40530</v>
      </c>
      <c r="D1111" s="73">
        <v>0.22775999999999999</v>
      </c>
      <c r="E1111" s="73">
        <v>2335.1</v>
      </c>
      <c r="F1111" s="73">
        <v>1815.4</v>
      </c>
      <c r="G1111" s="73">
        <v>1.2862729980000001</v>
      </c>
      <c r="H1111" s="82">
        <v>1.2500000000000001E-5</v>
      </c>
      <c r="I1111" s="82">
        <v>5.4700000000000001E-5</v>
      </c>
      <c r="J1111" s="73">
        <v>4.0198999999999999E-2</v>
      </c>
      <c r="K1111" s="83">
        <v>7.5584400000000001E-5</v>
      </c>
      <c r="L1111" s="82">
        <v>0.72399999999999998</v>
      </c>
      <c r="M1111" s="73" t="s">
        <v>257</v>
      </c>
    </row>
    <row r="1112" spans="1:13" x14ac:dyDescent="0.15">
      <c r="A1112" s="73">
        <v>66.849999999999994</v>
      </c>
      <c r="B1112" s="73">
        <v>340</v>
      </c>
      <c r="C1112" s="73">
        <v>40530</v>
      </c>
      <c r="D1112" s="73">
        <v>0.22708999999999999</v>
      </c>
      <c r="E1112" s="73">
        <v>2338</v>
      </c>
      <c r="F1112" s="73">
        <v>1818.3</v>
      </c>
      <c r="G1112" s="73">
        <v>1.2858164219999999</v>
      </c>
      <c r="H1112" s="82">
        <v>1.2500000000000001E-5</v>
      </c>
      <c r="I1112" s="82">
        <v>5.5000000000000002E-5</v>
      </c>
      <c r="J1112" s="73">
        <v>4.0351999999999999E-2</v>
      </c>
      <c r="K1112" s="83">
        <v>7.6001599999999994E-5</v>
      </c>
      <c r="L1112" s="82">
        <v>0.72399999999999998</v>
      </c>
      <c r="M1112" s="73" t="s">
        <v>257</v>
      </c>
    </row>
    <row r="1113" spans="1:13" x14ac:dyDescent="0.15">
      <c r="A1113" s="73">
        <v>67.849999999999994</v>
      </c>
      <c r="B1113" s="73">
        <v>341</v>
      </c>
      <c r="C1113" s="73">
        <v>40530</v>
      </c>
      <c r="D1113" s="73">
        <v>0.22642999999999999</v>
      </c>
      <c r="E1113" s="73">
        <v>2340.9</v>
      </c>
      <c r="F1113" s="73">
        <v>1821.3</v>
      </c>
      <c r="G1113" s="73">
        <v>1.2852907259999999</v>
      </c>
      <c r="H1113" s="82">
        <v>1.2500000000000001E-5</v>
      </c>
      <c r="I1113" s="82">
        <v>5.5300000000000002E-5</v>
      </c>
      <c r="J1113" s="73">
        <v>4.0504999999999999E-2</v>
      </c>
      <c r="K1113" s="83">
        <v>7.6417300000000004E-5</v>
      </c>
      <c r="L1113" s="82">
        <v>0.72399999999999998</v>
      </c>
      <c r="M1113" s="73" t="s">
        <v>257</v>
      </c>
    </row>
    <row r="1114" spans="1:13" x14ac:dyDescent="0.15">
      <c r="A1114" s="73">
        <v>68.849999999999994</v>
      </c>
      <c r="B1114" s="73">
        <v>342</v>
      </c>
      <c r="C1114" s="73">
        <v>40530</v>
      </c>
      <c r="D1114" s="73">
        <v>0.22575999999999999</v>
      </c>
      <c r="E1114" s="73">
        <v>2343.9</v>
      </c>
      <c r="F1114" s="73">
        <v>1824.2</v>
      </c>
      <c r="G1114" s="73">
        <v>1.2848920070000001</v>
      </c>
      <c r="H1114" s="82">
        <v>1.26E-5</v>
      </c>
      <c r="I1114" s="82">
        <v>5.5600000000000003E-5</v>
      </c>
      <c r="J1114" s="73">
        <v>4.0658E-2</v>
      </c>
      <c r="K1114" s="83">
        <v>7.6835099999999999E-5</v>
      </c>
      <c r="L1114" s="82">
        <v>0.72399999999999998</v>
      </c>
      <c r="M1114" s="73" t="s">
        <v>257</v>
      </c>
    </row>
    <row r="1115" spans="1:13" x14ac:dyDescent="0.15">
      <c r="A1115" s="73">
        <v>69.849999999999994</v>
      </c>
      <c r="B1115" s="73">
        <v>343</v>
      </c>
      <c r="C1115" s="73">
        <v>40530</v>
      </c>
      <c r="D1115" s="73">
        <v>0.22509999999999999</v>
      </c>
      <c r="E1115" s="73">
        <v>2346.8000000000002</v>
      </c>
      <c r="F1115" s="73">
        <v>1827.2</v>
      </c>
      <c r="G1115" s="73">
        <v>1.284369527</v>
      </c>
      <c r="H1115" s="82">
        <v>1.26E-5</v>
      </c>
      <c r="I1115" s="82">
        <v>5.5899999999999997E-5</v>
      </c>
      <c r="J1115" s="73">
        <v>4.0812000000000001E-2</v>
      </c>
      <c r="K1115" s="83">
        <v>7.7256700000000002E-5</v>
      </c>
      <c r="L1115" s="82">
        <v>0.72399999999999998</v>
      </c>
      <c r="M1115" s="73" t="s">
        <v>257</v>
      </c>
    </row>
    <row r="1116" spans="1:13" x14ac:dyDescent="0.15">
      <c r="A1116" s="73">
        <v>70.849999999999994</v>
      </c>
      <c r="B1116" s="73">
        <v>344</v>
      </c>
      <c r="C1116" s="73">
        <v>40530</v>
      </c>
      <c r="D1116" s="73">
        <v>0.22445000000000001</v>
      </c>
      <c r="E1116" s="73">
        <v>2349.8000000000002</v>
      </c>
      <c r="F1116" s="73">
        <v>1830.2</v>
      </c>
      <c r="G1116" s="73">
        <v>1.2839033989999999</v>
      </c>
      <c r="H1116" s="82">
        <v>1.26E-5</v>
      </c>
      <c r="I1116" s="82">
        <v>5.6199999999999997E-5</v>
      </c>
      <c r="J1116" s="73">
        <v>4.0965000000000001E-2</v>
      </c>
      <c r="K1116" s="83">
        <v>7.7671599999999997E-5</v>
      </c>
      <c r="L1116" s="82">
        <v>0.72399999999999998</v>
      </c>
      <c r="M1116" s="73" t="s">
        <v>257</v>
      </c>
    </row>
    <row r="1117" spans="1:13" x14ac:dyDescent="0.15">
      <c r="A1117" s="73">
        <v>71.849999999999994</v>
      </c>
      <c r="B1117" s="73">
        <v>345</v>
      </c>
      <c r="C1117" s="73">
        <v>40530</v>
      </c>
      <c r="D1117" s="73">
        <v>0.2238</v>
      </c>
      <c r="E1117" s="73">
        <v>2352.8000000000002</v>
      </c>
      <c r="F1117" s="73">
        <v>1833.2</v>
      </c>
      <c r="G1117" s="73">
        <v>1.283438796</v>
      </c>
      <c r="H1117" s="82">
        <v>1.26E-5</v>
      </c>
      <c r="I1117" s="82">
        <v>5.6499999999999998E-5</v>
      </c>
      <c r="J1117" s="73">
        <v>4.1119999999999997E-2</v>
      </c>
      <c r="K1117" s="83">
        <v>7.8092300000000004E-5</v>
      </c>
      <c r="L1117" s="82">
        <v>0.72399999999999998</v>
      </c>
      <c r="M1117" s="73" t="s">
        <v>257</v>
      </c>
    </row>
    <row r="1118" spans="1:13" x14ac:dyDescent="0.15">
      <c r="A1118" s="73">
        <v>72.849999999999994</v>
      </c>
      <c r="B1118" s="73">
        <v>346</v>
      </c>
      <c r="C1118" s="73">
        <v>40530</v>
      </c>
      <c r="D1118" s="73">
        <v>0.22314999999999999</v>
      </c>
      <c r="E1118" s="73">
        <v>2355.8000000000002</v>
      </c>
      <c r="F1118" s="73">
        <v>1836.2</v>
      </c>
      <c r="G1118" s="73">
        <v>1.282975711</v>
      </c>
      <c r="H1118" s="82">
        <v>1.27E-5</v>
      </c>
      <c r="I1118" s="82">
        <v>5.6799999999999998E-5</v>
      </c>
      <c r="J1118" s="73">
        <v>4.1273999999999998E-2</v>
      </c>
      <c r="K1118" s="83">
        <v>7.8512900000000005E-5</v>
      </c>
      <c r="L1118" s="82">
        <v>0.72399999999999998</v>
      </c>
      <c r="M1118" s="73" t="s">
        <v>257</v>
      </c>
    </row>
    <row r="1119" spans="1:13" x14ac:dyDescent="0.15">
      <c r="A1119" s="73">
        <v>73.849999999999994</v>
      </c>
      <c r="B1119" s="73">
        <v>347</v>
      </c>
      <c r="C1119" s="73">
        <v>40530</v>
      </c>
      <c r="D1119" s="73">
        <v>0.2225</v>
      </c>
      <c r="E1119" s="73">
        <v>2358.8000000000002</v>
      </c>
      <c r="F1119" s="73">
        <v>1839.2</v>
      </c>
      <c r="G1119" s="73">
        <v>1.2825141369999999</v>
      </c>
      <c r="H1119" s="82">
        <v>1.27E-5</v>
      </c>
      <c r="I1119" s="82">
        <v>5.7099999999999999E-5</v>
      </c>
      <c r="J1119" s="73">
        <v>4.1429000000000001E-2</v>
      </c>
      <c r="K1119" s="83">
        <v>7.8937500000000001E-5</v>
      </c>
      <c r="L1119" s="82">
        <v>0.72399999999999998</v>
      </c>
      <c r="M1119" s="73" t="s">
        <v>257</v>
      </c>
    </row>
    <row r="1120" spans="1:13" x14ac:dyDescent="0.15">
      <c r="A1120" s="73">
        <v>74.849999999999994</v>
      </c>
      <c r="B1120" s="73">
        <v>348</v>
      </c>
      <c r="C1120" s="73">
        <v>40530</v>
      </c>
      <c r="D1120" s="73">
        <v>0.22186</v>
      </c>
      <c r="E1120" s="73">
        <v>2361.8000000000002</v>
      </c>
      <c r="F1120" s="73">
        <v>1842.2</v>
      </c>
      <c r="G1120" s="73">
        <v>1.2820540659999999</v>
      </c>
      <c r="H1120" s="82">
        <v>1.27E-5</v>
      </c>
      <c r="I1120" s="82">
        <v>5.7399999999999999E-5</v>
      </c>
      <c r="J1120" s="73">
        <v>4.1584000000000003E-2</v>
      </c>
      <c r="K1120" s="83">
        <v>7.9360499999999993E-5</v>
      </c>
      <c r="L1120" s="82">
        <v>0.72299999999999998</v>
      </c>
      <c r="M1120" s="73" t="s">
        <v>257</v>
      </c>
    </row>
    <row r="1121" spans="1:13" x14ac:dyDescent="0.15">
      <c r="A1121" s="73">
        <v>75.849999999999994</v>
      </c>
      <c r="B1121" s="73">
        <v>349</v>
      </c>
      <c r="C1121" s="73">
        <v>40530</v>
      </c>
      <c r="D1121" s="73">
        <v>0.22123000000000001</v>
      </c>
      <c r="E1121" s="73">
        <v>2364.8000000000002</v>
      </c>
      <c r="F1121" s="73">
        <v>1845.3</v>
      </c>
      <c r="G1121" s="73">
        <v>1.2815260390000001</v>
      </c>
      <c r="H1121" s="82">
        <v>1.2799999999999999E-5</v>
      </c>
      <c r="I1121" s="82">
        <v>5.77E-5</v>
      </c>
      <c r="J1121" s="73">
        <v>4.1739999999999999E-2</v>
      </c>
      <c r="K1121" s="83">
        <v>7.97837E-5</v>
      </c>
      <c r="L1121" s="82">
        <v>0.72299999999999998</v>
      </c>
      <c r="M1121" s="73" t="s">
        <v>257</v>
      </c>
    </row>
    <row r="1122" spans="1:13" x14ac:dyDescent="0.15">
      <c r="A1122" s="73">
        <v>76.849999999999994</v>
      </c>
      <c r="B1122" s="73">
        <v>350</v>
      </c>
      <c r="C1122" s="73">
        <v>40530</v>
      </c>
      <c r="D1122" s="73">
        <v>0.22059000000000001</v>
      </c>
      <c r="E1122" s="73">
        <v>2367.9</v>
      </c>
      <c r="F1122" s="73">
        <v>1848.3</v>
      </c>
      <c r="G1122" s="73">
        <v>1.2811231940000001</v>
      </c>
      <c r="H1122" s="82">
        <v>1.2799999999999999E-5</v>
      </c>
      <c r="I1122" s="82">
        <v>5.8E-5</v>
      </c>
      <c r="J1122" s="73">
        <v>4.1896000000000003E-2</v>
      </c>
      <c r="K1122" s="83">
        <v>8.0209099999999997E-5</v>
      </c>
      <c r="L1122" s="82">
        <v>0.72299999999999998</v>
      </c>
      <c r="M1122" s="73" t="s">
        <v>257</v>
      </c>
    </row>
    <row r="1123" spans="1:13" x14ac:dyDescent="0.15">
      <c r="A1123" s="73">
        <v>77.849999999999994</v>
      </c>
      <c r="B1123" s="73">
        <v>351</v>
      </c>
      <c r="C1123" s="73">
        <v>40530</v>
      </c>
      <c r="D1123" s="73">
        <v>0.21995999999999999</v>
      </c>
      <c r="E1123" s="73">
        <v>2370.9</v>
      </c>
      <c r="F1123" s="73">
        <v>1851.4</v>
      </c>
      <c r="G1123" s="73">
        <v>1.280598466</v>
      </c>
      <c r="H1123" s="82">
        <v>1.2799999999999999E-5</v>
      </c>
      <c r="I1123" s="82">
        <v>5.8300000000000001E-5</v>
      </c>
      <c r="J1123" s="73">
        <v>4.2051999999999999E-2</v>
      </c>
      <c r="K1123" s="83">
        <v>8.0636099999999999E-5</v>
      </c>
      <c r="L1123" s="82">
        <v>0.72299999999999998</v>
      </c>
      <c r="M1123" s="73" t="s">
        <v>257</v>
      </c>
    </row>
    <row r="1124" spans="1:13" x14ac:dyDescent="0.15">
      <c r="A1124" s="73">
        <v>78.849999999999994</v>
      </c>
      <c r="B1124" s="73">
        <v>352</v>
      </c>
      <c r="C1124" s="73">
        <v>40530</v>
      </c>
      <c r="D1124" s="73">
        <v>0.21934000000000001</v>
      </c>
      <c r="E1124" s="73">
        <v>2374</v>
      </c>
      <c r="F1124" s="73">
        <v>1854.5</v>
      </c>
      <c r="G1124" s="73">
        <v>1.280129415</v>
      </c>
      <c r="H1124" s="82">
        <v>1.29E-5</v>
      </c>
      <c r="I1124" s="82">
        <v>5.8600000000000001E-5</v>
      </c>
      <c r="J1124" s="73">
        <v>4.2208000000000002E-2</v>
      </c>
      <c r="K1124" s="83">
        <v>8.1058100000000002E-5</v>
      </c>
      <c r="L1124" s="82">
        <v>0.72299999999999998</v>
      </c>
      <c r="M1124" s="73" t="s">
        <v>257</v>
      </c>
    </row>
    <row r="1125" spans="1:13" x14ac:dyDescent="0.15">
      <c r="A1125" s="73">
        <v>79.849999999999994</v>
      </c>
      <c r="B1125" s="73">
        <v>353</v>
      </c>
      <c r="C1125" s="73">
        <v>40530</v>
      </c>
      <c r="D1125" s="73">
        <v>0.21872</v>
      </c>
      <c r="E1125" s="73">
        <v>2377.1</v>
      </c>
      <c r="F1125" s="73">
        <v>1857.5</v>
      </c>
      <c r="G1125" s="73">
        <v>1.279730821</v>
      </c>
      <c r="H1125" s="82">
        <v>1.29E-5</v>
      </c>
      <c r="I1125" s="82">
        <v>5.8900000000000002E-5</v>
      </c>
      <c r="J1125" s="73">
        <v>4.2365E-2</v>
      </c>
      <c r="K1125" s="83">
        <v>8.1483799999999994E-5</v>
      </c>
      <c r="L1125" s="82">
        <v>0.72299999999999998</v>
      </c>
      <c r="M1125" s="73" t="s">
        <v>257</v>
      </c>
    </row>
    <row r="1126" spans="1:13" x14ac:dyDescent="0.15">
      <c r="A1126" s="73">
        <v>80.849999999999994</v>
      </c>
      <c r="B1126" s="73">
        <v>354</v>
      </c>
      <c r="C1126" s="73">
        <v>40530</v>
      </c>
      <c r="D1126" s="73">
        <v>0.21809999999999999</v>
      </c>
      <c r="E1126" s="73">
        <v>2380.1999999999998</v>
      </c>
      <c r="F1126" s="73">
        <v>1860.6</v>
      </c>
      <c r="G1126" s="73">
        <v>1.2792647530000001</v>
      </c>
      <c r="H1126" s="82">
        <v>1.29E-5</v>
      </c>
      <c r="I1126" s="82">
        <v>5.9200000000000002E-5</v>
      </c>
      <c r="J1126" s="73">
        <v>4.2522999999999998E-2</v>
      </c>
      <c r="K1126" s="83">
        <v>8.1913400000000001E-5</v>
      </c>
      <c r="L1126" s="82">
        <v>0.72299999999999998</v>
      </c>
      <c r="M1126" s="73" t="s">
        <v>257</v>
      </c>
    </row>
    <row r="1127" spans="1:13" x14ac:dyDescent="0.15">
      <c r="A1127" s="73">
        <v>81.849999999999994</v>
      </c>
      <c r="B1127" s="73">
        <v>355</v>
      </c>
      <c r="C1127" s="73">
        <v>40530</v>
      </c>
      <c r="D1127" s="73">
        <v>0.21748000000000001</v>
      </c>
      <c r="E1127" s="73">
        <v>2383.3000000000002</v>
      </c>
      <c r="F1127" s="73">
        <v>1863.7</v>
      </c>
      <c r="G1127" s="73">
        <v>1.2788002359999999</v>
      </c>
      <c r="H1127" s="82">
        <v>1.29E-5</v>
      </c>
      <c r="I1127" s="82">
        <v>5.9500000000000003E-5</v>
      </c>
      <c r="J1127" s="73">
        <v>4.2680000000000003E-2</v>
      </c>
      <c r="K1127" s="83">
        <v>8.2342900000000001E-5</v>
      </c>
      <c r="L1127" s="82">
        <v>0.72299999999999998</v>
      </c>
      <c r="M1127" s="73" t="s">
        <v>257</v>
      </c>
    </row>
    <row r="1128" spans="1:13" x14ac:dyDescent="0.15">
      <c r="A1128" s="73">
        <v>82.85</v>
      </c>
      <c r="B1128" s="73">
        <v>356</v>
      </c>
      <c r="C1128" s="73">
        <v>40530</v>
      </c>
      <c r="D1128" s="73">
        <v>0.21687000000000001</v>
      </c>
      <c r="E1128" s="73">
        <v>2386.4</v>
      </c>
      <c r="F1128" s="73">
        <v>1866.9</v>
      </c>
      <c r="G1128" s="73">
        <v>1.2782687880000001</v>
      </c>
      <c r="H1128" s="82">
        <v>1.2999999999999999E-5</v>
      </c>
      <c r="I1128" s="82">
        <v>5.9899999999999999E-5</v>
      </c>
      <c r="J1128" s="73">
        <v>4.2838000000000001E-2</v>
      </c>
      <c r="K1128" s="83">
        <v>8.2772600000000001E-5</v>
      </c>
      <c r="L1128" s="82">
        <v>0.72299999999999998</v>
      </c>
      <c r="M1128" s="73" t="s">
        <v>257</v>
      </c>
    </row>
    <row r="1129" spans="1:13" x14ac:dyDescent="0.15">
      <c r="A1129" s="73">
        <v>83.85</v>
      </c>
      <c r="B1129" s="73">
        <v>357</v>
      </c>
      <c r="C1129" s="73">
        <v>40530</v>
      </c>
      <c r="D1129" s="73">
        <v>0.21626000000000001</v>
      </c>
      <c r="E1129" s="73">
        <v>2389.5</v>
      </c>
      <c r="F1129" s="73">
        <v>1870</v>
      </c>
      <c r="G1129" s="73">
        <v>1.277807487</v>
      </c>
      <c r="H1129" s="82">
        <v>1.2999999999999999E-5</v>
      </c>
      <c r="I1129" s="82">
        <v>6.02E-5</v>
      </c>
      <c r="J1129" s="73">
        <v>4.2995999999999999E-2</v>
      </c>
      <c r="K1129" s="83">
        <v>8.3204100000000005E-5</v>
      </c>
      <c r="L1129" s="82">
        <v>0.72299999999999998</v>
      </c>
      <c r="M1129" s="73" t="s">
        <v>257</v>
      </c>
    </row>
    <row r="1130" spans="1:13" x14ac:dyDescent="0.15">
      <c r="A1130" s="73">
        <v>84.85</v>
      </c>
      <c r="B1130" s="73">
        <v>358</v>
      </c>
      <c r="C1130" s="73">
        <v>40530</v>
      </c>
      <c r="D1130" s="73">
        <v>0.21565999999999999</v>
      </c>
      <c r="E1130" s="73">
        <v>2392.6</v>
      </c>
      <c r="F1130" s="73">
        <v>1873.1</v>
      </c>
      <c r="G1130" s="73">
        <v>1.2773477120000001</v>
      </c>
      <c r="H1130" s="82">
        <v>1.2999999999999999E-5</v>
      </c>
      <c r="I1130" s="82">
        <v>6.05E-5</v>
      </c>
      <c r="J1130" s="73">
        <v>4.3154999999999999E-2</v>
      </c>
      <c r="K1130" s="83">
        <v>8.3635599999999996E-5</v>
      </c>
      <c r="L1130" s="82">
        <v>0.72299999999999998</v>
      </c>
      <c r="M1130" s="73" t="s">
        <v>257</v>
      </c>
    </row>
    <row r="1131" spans="1:13" x14ac:dyDescent="0.15">
      <c r="A1131" s="73">
        <v>85.85</v>
      </c>
      <c r="B1131" s="73">
        <v>359</v>
      </c>
      <c r="C1131" s="73">
        <v>40530</v>
      </c>
      <c r="D1131" s="73">
        <v>0.21506</v>
      </c>
      <c r="E1131" s="73">
        <v>2395.8000000000002</v>
      </c>
      <c r="F1131" s="73">
        <v>1876.3</v>
      </c>
      <c r="G1131" s="73">
        <v>1.2768747</v>
      </c>
      <c r="H1131" s="82">
        <v>1.31E-5</v>
      </c>
      <c r="I1131" s="82">
        <v>6.0800000000000001E-5</v>
      </c>
      <c r="J1131" s="73">
        <v>4.3312999999999997E-2</v>
      </c>
      <c r="K1131" s="83">
        <v>8.4063599999999999E-5</v>
      </c>
      <c r="L1131" s="82">
        <v>0.72299999999999998</v>
      </c>
      <c r="M1131" s="73" t="s">
        <v>257</v>
      </c>
    </row>
    <row r="1132" spans="1:13" x14ac:dyDescent="0.15">
      <c r="A1132" s="73">
        <v>86.85</v>
      </c>
      <c r="B1132" s="73">
        <v>360</v>
      </c>
      <c r="C1132" s="73">
        <v>40530</v>
      </c>
      <c r="D1132" s="73">
        <v>0.21446000000000001</v>
      </c>
      <c r="E1132" s="73">
        <v>2398.9</v>
      </c>
      <c r="F1132" s="73">
        <v>1879.4</v>
      </c>
      <c r="G1132" s="73">
        <v>1.2764180060000001</v>
      </c>
      <c r="H1132" s="82">
        <v>1.31E-5</v>
      </c>
      <c r="I1132" s="82">
        <v>6.1099999999999994E-5</v>
      </c>
      <c r="J1132" s="73">
        <v>4.3472999999999998E-2</v>
      </c>
      <c r="K1132" s="83">
        <v>8.4500900000000003E-5</v>
      </c>
      <c r="L1132" s="82">
        <v>0.72299999999999998</v>
      </c>
      <c r="M1132" s="73" t="s">
        <v>257</v>
      </c>
    </row>
    <row r="1133" spans="1:13" x14ac:dyDescent="0.15">
      <c r="A1133" s="73">
        <v>87.85</v>
      </c>
      <c r="B1133" s="73">
        <v>361</v>
      </c>
      <c r="C1133" s="73">
        <v>40530</v>
      </c>
      <c r="D1133" s="73">
        <v>0.21385999999999999</v>
      </c>
      <c r="E1133" s="73">
        <v>2402.1</v>
      </c>
      <c r="F1133" s="73">
        <v>1882.6</v>
      </c>
      <c r="G1133" s="73">
        <v>1.275948157</v>
      </c>
      <c r="H1133" s="82">
        <v>1.31E-5</v>
      </c>
      <c r="I1133" s="82">
        <v>6.1400000000000002E-5</v>
      </c>
      <c r="J1133" s="73">
        <v>4.3631999999999997E-2</v>
      </c>
      <c r="K1133" s="83">
        <v>8.4934599999999998E-5</v>
      </c>
      <c r="L1133" s="82">
        <v>0.72299999999999998</v>
      </c>
      <c r="M1133" s="73" t="s">
        <v>257</v>
      </c>
    </row>
    <row r="1134" spans="1:13" x14ac:dyDescent="0.15">
      <c r="A1134" s="73">
        <v>88.85</v>
      </c>
      <c r="B1134" s="73">
        <v>362</v>
      </c>
      <c r="C1134" s="73">
        <v>40530</v>
      </c>
      <c r="D1134" s="73">
        <v>0.21326999999999999</v>
      </c>
      <c r="E1134" s="73">
        <v>2405.3000000000002</v>
      </c>
      <c r="F1134" s="73">
        <v>1885.8</v>
      </c>
      <c r="G1134" s="73">
        <v>1.2754799020000001</v>
      </c>
      <c r="H1134" s="82">
        <v>1.3200000000000001E-5</v>
      </c>
      <c r="I1134" s="82">
        <v>6.1699999999999995E-5</v>
      </c>
      <c r="J1134" s="73">
        <v>4.3791999999999998E-2</v>
      </c>
      <c r="K1134" s="83">
        <v>8.5368099999999993E-5</v>
      </c>
      <c r="L1134" s="82">
        <v>0.72299999999999998</v>
      </c>
      <c r="M1134" s="73" t="s">
        <v>257</v>
      </c>
    </row>
    <row r="1135" spans="1:13" x14ac:dyDescent="0.15">
      <c r="A1135" s="73">
        <v>89.85</v>
      </c>
      <c r="B1135" s="73">
        <v>363</v>
      </c>
      <c r="C1135" s="73">
        <v>40530</v>
      </c>
      <c r="D1135" s="73">
        <v>0.21268000000000001</v>
      </c>
      <c r="E1135" s="73">
        <v>2408.4</v>
      </c>
      <c r="F1135" s="73">
        <v>1889</v>
      </c>
      <c r="G1135" s="73">
        <v>1.2749602959999999</v>
      </c>
      <c r="H1135" s="82">
        <v>1.3200000000000001E-5</v>
      </c>
      <c r="I1135" s="82">
        <v>6.2000000000000003E-5</v>
      </c>
      <c r="J1135" s="73">
        <v>4.3951999999999998E-2</v>
      </c>
      <c r="K1135" s="83">
        <v>8.5807099999999994E-5</v>
      </c>
      <c r="L1135" s="82">
        <v>0.72299999999999998</v>
      </c>
      <c r="M1135" s="73" t="s">
        <v>257</v>
      </c>
    </row>
    <row r="1136" spans="1:13" x14ac:dyDescent="0.15">
      <c r="A1136" s="73">
        <v>90.85</v>
      </c>
      <c r="B1136" s="73">
        <v>364</v>
      </c>
      <c r="C1136" s="73">
        <v>40530</v>
      </c>
      <c r="D1136" s="73">
        <v>0.21210000000000001</v>
      </c>
      <c r="E1136" s="73">
        <v>2411.6</v>
      </c>
      <c r="F1136" s="73">
        <v>1892.2</v>
      </c>
      <c r="G1136" s="73">
        <v>1.274495296</v>
      </c>
      <c r="H1136" s="82">
        <v>1.3200000000000001E-5</v>
      </c>
      <c r="I1136" s="82">
        <v>6.2299999999999996E-5</v>
      </c>
      <c r="J1136" s="73">
        <v>4.4111999999999998E-2</v>
      </c>
      <c r="K1136" s="83">
        <v>8.6240400000000002E-5</v>
      </c>
      <c r="L1136" s="82">
        <v>0.72299999999999998</v>
      </c>
      <c r="M1136" s="73" t="s">
        <v>257</v>
      </c>
    </row>
    <row r="1137" spans="1:13" x14ac:dyDescent="0.15">
      <c r="A1137" s="73">
        <v>91.85</v>
      </c>
      <c r="B1137" s="73">
        <v>365</v>
      </c>
      <c r="C1137" s="73">
        <v>40530</v>
      </c>
      <c r="D1137" s="73">
        <v>0.21152000000000001</v>
      </c>
      <c r="E1137" s="73">
        <v>2414.8000000000002</v>
      </c>
      <c r="F1137" s="73">
        <v>1895.4</v>
      </c>
      <c r="G1137" s="73">
        <v>1.2740318669999999</v>
      </c>
      <c r="H1137" s="82">
        <v>1.3200000000000001E-5</v>
      </c>
      <c r="I1137" s="82">
        <v>6.2600000000000004E-5</v>
      </c>
      <c r="J1137" s="73">
        <v>4.4273E-2</v>
      </c>
      <c r="K1137" s="83">
        <v>8.6677500000000005E-5</v>
      </c>
      <c r="L1137" s="82">
        <v>0.72299999999999998</v>
      </c>
      <c r="M1137" s="73" t="s">
        <v>257</v>
      </c>
    </row>
    <row r="1138" spans="1:13" x14ac:dyDescent="0.15">
      <c r="A1138" s="73">
        <v>92.85</v>
      </c>
      <c r="B1138" s="73">
        <v>366</v>
      </c>
      <c r="C1138" s="73">
        <v>40530</v>
      </c>
      <c r="D1138" s="73">
        <v>0.21093999999999999</v>
      </c>
      <c r="E1138" s="73">
        <v>2418</v>
      </c>
      <c r="F1138" s="73">
        <v>1898.6</v>
      </c>
      <c r="G1138" s="73">
        <v>1.273569999</v>
      </c>
      <c r="H1138" s="82">
        <v>1.33E-5</v>
      </c>
      <c r="I1138" s="82">
        <v>6.2899999999999997E-5</v>
      </c>
      <c r="J1138" s="73">
        <v>4.4434000000000001E-2</v>
      </c>
      <c r="K1138" s="83">
        <v>8.7116500000000005E-5</v>
      </c>
      <c r="L1138" s="82">
        <v>0.72299999999999998</v>
      </c>
      <c r="M1138" s="73" t="s">
        <v>257</v>
      </c>
    </row>
    <row r="1139" spans="1:13" x14ac:dyDescent="0.15">
      <c r="A1139" s="73">
        <v>93.85</v>
      </c>
      <c r="B1139" s="73">
        <v>367</v>
      </c>
      <c r="C1139" s="73">
        <v>40530</v>
      </c>
      <c r="D1139" s="73">
        <v>0.21035999999999999</v>
      </c>
      <c r="E1139" s="73">
        <v>2421.3000000000002</v>
      </c>
      <c r="F1139" s="73">
        <v>1901.8</v>
      </c>
      <c r="G1139" s="73">
        <v>1.273162267</v>
      </c>
      <c r="H1139" s="82">
        <v>1.33E-5</v>
      </c>
      <c r="I1139" s="82">
        <v>6.3299999999999994E-5</v>
      </c>
      <c r="J1139" s="73">
        <v>4.4595999999999997E-2</v>
      </c>
      <c r="K1139" s="83">
        <v>8.7555599999999999E-5</v>
      </c>
      <c r="L1139" s="82">
        <v>0.72299999999999998</v>
      </c>
      <c r="M1139" s="73" t="s">
        <v>257</v>
      </c>
    </row>
    <row r="1140" spans="1:13" x14ac:dyDescent="0.15">
      <c r="A1140" s="73">
        <v>94.85</v>
      </c>
      <c r="B1140" s="73">
        <v>368</v>
      </c>
      <c r="C1140" s="73">
        <v>40530</v>
      </c>
      <c r="D1140" s="73">
        <v>0.20979</v>
      </c>
      <c r="E1140" s="73">
        <v>2424.5</v>
      </c>
      <c r="F1140" s="73">
        <v>1905.1</v>
      </c>
      <c r="G1140" s="73">
        <v>1.2726366069999999</v>
      </c>
      <c r="H1140" s="82">
        <v>1.33E-5</v>
      </c>
      <c r="I1140" s="82">
        <v>6.3600000000000001E-5</v>
      </c>
      <c r="J1140" s="73">
        <v>4.4757999999999999E-2</v>
      </c>
      <c r="K1140" s="83">
        <v>8.7996200000000003E-5</v>
      </c>
      <c r="L1140" s="82">
        <v>0.72199999999999998</v>
      </c>
      <c r="M1140" s="73" t="s">
        <v>257</v>
      </c>
    </row>
    <row r="1141" spans="1:13" x14ac:dyDescent="0.15">
      <c r="A1141" s="73">
        <v>95.85</v>
      </c>
      <c r="B1141" s="73">
        <v>369</v>
      </c>
      <c r="C1141" s="73">
        <v>40530</v>
      </c>
      <c r="D1141" s="73">
        <v>0.20921999999999999</v>
      </c>
      <c r="E1141" s="73">
        <v>2427.6999999999998</v>
      </c>
      <c r="F1141" s="73">
        <v>1908.3</v>
      </c>
      <c r="G1141" s="73">
        <v>1.272179427</v>
      </c>
      <c r="H1141" s="82">
        <v>1.34E-5</v>
      </c>
      <c r="I1141" s="82">
        <v>6.3899999999999995E-5</v>
      </c>
      <c r="J1141" s="73">
        <v>4.4920000000000002E-2</v>
      </c>
      <c r="K1141" s="83">
        <v>8.8438500000000004E-5</v>
      </c>
      <c r="L1141" s="82">
        <v>0.72199999999999998</v>
      </c>
      <c r="M1141" s="73" t="s">
        <v>257</v>
      </c>
    </row>
    <row r="1142" spans="1:13" x14ac:dyDescent="0.15">
      <c r="A1142" s="73">
        <v>96.85</v>
      </c>
      <c r="B1142" s="73">
        <v>370</v>
      </c>
      <c r="C1142" s="73">
        <v>40530</v>
      </c>
      <c r="D1142" s="73">
        <v>0.20865</v>
      </c>
      <c r="E1142" s="73">
        <v>2431</v>
      </c>
      <c r="F1142" s="73">
        <v>1911.6</v>
      </c>
      <c r="G1142" s="73">
        <v>1.2717095629999999</v>
      </c>
      <c r="H1142" s="82">
        <v>1.34E-5</v>
      </c>
      <c r="I1142" s="82">
        <v>6.4200000000000002E-5</v>
      </c>
      <c r="J1142" s="73">
        <v>4.5081999999999997E-2</v>
      </c>
      <c r="K1142" s="83">
        <v>8.8879099999999994E-5</v>
      </c>
      <c r="L1142" s="82">
        <v>0.72199999999999998</v>
      </c>
      <c r="M1142" s="73" t="s">
        <v>257</v>
      </c>
    </row>
    <row r="1143" spans="1:13" x14ac:dyDescent="0.15">
      <c r="A1143" s="73">
        <v>97.85</v>
      </c>
      <c r="B1143" s="73">
        <v>371</v>
      </c>
      <c r="C1143" s="73">
        <v>40530</v>
      </c>
      <c r="D1143" s="73">
        <v>0.20809</v>
      </c>
      <c r="E1143" s="73">
        <v>2434.3000000000002</v>
      </c>
      <c r="F1143" s="73">
        <v>1914.9</v>
      </c>
      <c r="G1143" s="73">
        <v>1.271241318</v>
      </c>
      <c r="H1143" s="82">
        <v>1.34E-5</v>
      </c>
      <c r="I1143" s="82">
        <v>6.4499999999999996E-5</v>
      </c>
      <c r="J1143" s="73">
        <v>4.5245E-2</v>
      </c>
      <c r="K1143" s="83">
        <v>8.9319299999999997E-5</v>
      </c>
      <c r="L1143" s="82">
        <v>0.72199999999999998</v>
      </c>
      <c r="M1143" s="73" t="s">
        <v>257</v>
      </c>
    </row>
    <row r="1144" spans="1:13" x14ac:dyDescent="0.15">
      <c r="A1144" s="73">
        <v>98.85</v>
      </c>
      <c r="B1144" s="73">
        <v>372</v>
      </c>
      <c r="C1144" s="73">
        <v>40530</v>
      </c>
      <c r="D1144" s="73">
        <v>0.20752999999999999</v>
      </c>
      <c r="E1144" s="73">
        <v>2437.5</v>
      </c>
      <c r="F1144" s="73">
        <v>1918.1</v>
      </c>
      <c r="G1144" s="73">
        <v>1.2707888009999999</v>
      </c>
      <c r="H1144" s="82">
        <v>1.3499999999999999E-5</v>
      </c>
      <c r="I1144" s="82">
        <v>6.4800000000000003E-5</v>
      </c>
      <c r="J1144" s="73">
        <v>4.5407999999999997E-2</v>
      </c>
      <c r="K1144" s="83">
        <v>8.9765000000000005E-5</v>
      </c>
      <c r="L1144" s="82">
        <v>0.72199999999999998</v>
      </c>
      <c r="M1144" s="73" t="s">
        <v>257</v>
      </c>
    </row>
    <row r="1145" spans="1:13" x14ac:dyDescent="0.15">
      <c r="A1145" s="73">
        <v>99.85</v>
      </c>
      <c r="B1145" s="73">
        <v>373</v>
      </c>
      <c r="C1145" s="73">
        <v>40530</v>
      </c>
      <c r="D1145" s="73">
        <v>0.20696999999999999</v>
      </c>
      <c r="E1145" s="73">
        <v>2440.8000000000002</v>
      </c>
      <c r="F1145" s="73">
        <v>1921.4</v>
      </c>
      <c r="G1145" s="73">
        <v>1.2703237220000001</v>
      </c>
      <c r="H1145" s="82">
        <v>1.3499999999999999E-5</v>
      </c>
      <c r="I1145" s="82">
        <v>6.5199999999999999E-5</v>
      </c>
      <c r="J1145" s="73">
        <v>4.5571E-2</v>
      </c>
      <c r="K1145" s="83">
        <v>9.0208800000000003E-5</v>
      </c>
      <c r="L1145" s="82">
        <v>0.72199999999999998</v>
      </c>
      <c r="M1145" s="73" t="s">
        <v>257</v>
      </c>
    </row>
    <row r="1146" spans="1:13" x14ac:dyDescent="0.15">
      <c r="A1146" s="73">
        <v>-182.15</v>
      </c>
      <c r="B1146" s="73">
        <v>91</v>
      </c>
      <c r="C1146" s="73">
        <v>50662.5</v>
      </c>
      <c r="D1146" s="73">
        <v>451.09</v>
      </c>
      <c r="E1146" s="73">
        <v>3368.6</v>
      </c>
      <c r="F1146" s="73">
        <v>2165.8000000000002</v>
      </c>
      <c r="G1146" s="73">
        <v>1.555360606</v>
      </c>
      <c r="H1146" s="73">
        <v>2.0263E-4</v>
      </c>
      <c r="I1146" s="82">
        <v>4.4900000000000001E-7</v>
      </c>
      <c r="J1146" s="73">
        <v>0.21092</v>
      </c>
      <c r="K1146" s="83">
        <v>1.38805E-7</v>
      </c>
      <c r="L1146" s="82">
        <v>3.24</v>
      </c>
      <c r="M1146" s="73" t="s">
        <v>259</v>
      </c>
    </row>
    <row r="1147" spans="1:13" x14ac:dyDescent="0.15">
      <c r="A1147" s="73">
        <v>-181.15</v>
      </c>
      <c r="B1147" s="73">
        <v>92</v>
      </c>
      <c r="C1147" s="73">
        <v>50662.5</v>
      </c>
      <c r="D1147" s="73">
        <v>449.76</v>
      </c>
      <c r="E1147" s="73">
        <v>3372.1</v>
      </c>
      <c r="F1147" s="73">
        <v>2159.4</v>
      </c>
      <c r="G1147" s="73">
        <v>1.561591183</v>
      </c>
      <c r="H1147" s="73">
        <v>1.9636999999999999E-4</v>
      </c>
      <c r="I1147" s="82">
        <v>4.3700000000000001E-7</v>
      </c>
      <c r="J1147" s="73">
        <v>0.20973</v>
      </c>
      <c r="K1147" s="83">
        <v>1.38286E-7</v>
      </c>
      <c r="L1147" s="82">
        <v>3.16</v>
      </c>
      <c r="M1147" s="73" t="s">
        <v>259</v>
      </c>
    </row>
    <row r="1148" spans="1:13" x14ac:dyDescent="0.15">
      <c r="A1148" s="73">
        <v>-180.15</v>
      </c>
      <c r="B1148" s="73">
        <v>93</v>
      </c>
      <c r="C1148" s="73">
        <v>50662.5</v>
      </c>
      <c r="D1148" s="73">
        <v>448.42</v>
      </c>
      <c r="E1148" s="73">
        <v>3375.9</v>
      </c>
      <c r="F1148" s="73">
        <v>2153.1999999999998</v>
      </c>
      <c r="G1148" s="73">
        <v>1.567852499</v>
      </c>
      <c r="H1148" s="73">
        <v>1.9040999999999999E-4</v>
      </c>
      <c r="I1148" s="82">
        <v>4.2500000000000001E-7</v>
      </c>
      <c r="J1148" s="73">
        <v>0.20852999999999999</v>
      </c>
      <c r="K1148" s="83">
        <v>1.37751E-7</v>
      </c>
      <c r="L1148" s="82">
        <v>3.08</v>
      </c>
      <c r="M1148" s="73" t="s">
        <v>259</v>
      </c>
    </row>
    <row r="1149" spans="1:13" x14ac:dyDescent="0.15">
      <c r="A1149" s="73">
        <v>-179.15</v>
      </c>
      <c r="B1149" s="73">
        <v>94</v>
      </c>
      <c r="C1149" s="73">
        <v>50662.5</v>
      </c>
      <c r="D1149" s="73">
        <v>447.08</v>
      </c>
      <c r="E1149" s="73">
        <v>3379.9</v>
      </c>
      <c r="F1149" s="73">
        <v>2147.1</v>
      </c>
      <c r="G1149" s="73">
        <v>1.5741698099999999</v>
      </c>
      <c r="H1149" s="73">
        <v>1.8474999999999999E-4</v>
      </c>
      <c r="I1149" s="82">
        <v>4.1300000000000001E-7</v>
      </c>
      <c r="J1149" s="73">
        <v>0.20730999999999999</v>
      </c>
      <c r="K1149" s="83">
        <v>1.37193E-7</v>
      </c>
      <c r="L1149" s="82">
        <v>3.01</v>
      </c>
      <c r="M1149" s="73" t="s">
        <v>259</v>
      </c>
    </row>
    <row r="1150" spans="1:13" x14ac:dyDescent="0.15">
      <c r="A1150" s="73">
        <v>-178.15</v>
      </c>
      <c r="B1150" s="73">
        <v>95</v>
      </c>
      <c r="C1150" s="73">
        <v>50662.5</v>
      </c>
      <c r="D1150" s="73">
        <v>445.73</v>
      </c>
      <c r="E1150" s="73">
        <v>3384.2</v>
      </c>
      <c r="F1150" s="73">
        <v>2141.3000000000002</v>
      </c>
      <c r="G1150" s="73">
        <v>1.5804417879999999</v>
      </c>
      <c r="H1150" s="73">
        <v>1.7935E-4</v>
      </c>
      <c r="I1150" s="82">
        <v>4.0200000000000003E-7</v>
      </c>
      <c r="J1150" s="73">
        <v>0.20607</v>
      </c>
      <c r="K1150" s="83">
        <v>1.36611E-7</v>
      </c>
      <c r="L1150" s="82">
        <v>2.95</v>
      </c>
      <c r="M1150" s="73" t="s">
        <v>259</v>
      </c>
    </row>
    <row r="1151" spans="1:13" x14ac:dyDescent="0.15">
      <c r="A1151" s="73">
        <v>-177.15</v>
      </c>
      <c r="B1151" s="73">
        <v>96</v>
      </c>
      <c r="C1151" s="73">
        <v>50662.5</v>
      </c>
      <c r="D1151" s="73">
        <v>444.37</v>
      </c>
      <c r="E1151" s="73">
        <v>3388.6</v>
      </c>
      <c r="F1151" s="73">
        <v>2135.5</v>
      </c>
      <c r="G1151" s="73">
        <v>1.586794662</v>
      </c>
      <c r="H1151" s="73">
        <v>1.7420000000000001E-4</v>
      </c>
      <c r="I1151" s="82">
        <v>3.9200000000000002E-7</v>
      </c>
      <c r="J1151" s="73">
        <v>0.20482</v>
      </c>
      <c r="K1151" s="83">
        <v>1.36021E-7</v>
      </c>
      <c r="L1151" s="82">
        <v>2.88</v>
      </c>
      <c r="M1151" s="73" t="s">
        <v>259</v>
      </c>
    </row>
    <row r="1152" spans="1:13" x14ac:dyDescent="0.15">
      <c r="A1152" s="73">
        <v>-176.15</v>
      </c>
      <c r="B1152" s="73">
        <v>97</v>
      </c>
      <c r="C1152" s="73">
        <v>50662.5</v>
      </c>
      <c r="D1152" s="73">
        <v>443.01</v>
      </c>
      <c r="E1152" s="73">
        <v>3393.3</v>
      </c>
      <c r="F1152" s="73">
        <v>2129.9</v>
      </c>
      <c r="G1152" s="73">
        <v>1.5931733880000001</v>
      </c>
      <c r="H1152" s="73">
        <v>1.6929E-4</v>
      </c>
      <c r="I1152" s="82">
        <v>3.8200000000000001E-7</v>
      </c>
      <c r="J1152" s="73">
        <v>0.20355999999999999</v>
      </c>
      <c r="K1152" s="83">
        <v>1.35412E-7</v>
      </c>
      <c r="L1152" s="82">
        <v>2.82</v>
      </c>
      <c r="M1152" s="73" t="s">
        <v>259</v>
      </c>
    </row>
    <row r="1153" spans="1:13" x14ac:dyDescent="0.15">
      <c r="A1153" s="73">
        <v>-175.15</v>
      </c>
      <c r="B1153" s="73">
        <v>98</v>
      </c>
      <c r="C1153" s="73">
        <v>50662.5</v>
      </c>
      <c r="D1153" s="73">
        <v>441.65</v>
      </c>
      <c r="E1153" s="73">
        <v>3398.1</v>
      </c>
      <c r="F1153" s="73">
        <v>2124.4</v>
      </c>
      <c r="G1153" s="73">
        <v>1.599557522</v>
      </c>
      <c r="H1153" s="73">
        <v>1.6459999999999999E-4</v>
      </c>
      <c r="I1153" s="82">
        <v>3.7300000000000002E-7</v>
      </c>
      <c r="J1153" s="73">
        <v>0.20227999999999999</v>
      </c>
      <c r="K1153" s="83">
        <v>1.34784E-7</v>
      </c>
      <c r="L1153" s="82">
        <v>2.77</v>
      </c>
      <c r="M1153" s="73" t="s">
        <v>259</v>
      </c>
    </row>
    <row r="1154" spans="1:13" x14ac:dyDescent="0.15">
      <c r="A1154" s="73">
        <v>-174.15</v>
      </c>
      <c r="B1154" s="73">
        <v>99</v>
      </c>
      <c r="C1154" s="73">
        <v>50662.5</v>
      </c>
      <c r="D1154" s="73">
        <v>440.28</v>
      </c>
      <c r="E1154" s="73">
        <v>3403.1</v>
      </c>
      <c r="F1154" s="73">
        <v>2119</v>
      </c>
      <c r="G1154" s="73">
        <v>1.6059933930000001</v>
      </c>
      <c r="H1154" s="73">
        <v>1.6011000000000001E-4</v>
      </c>
      <c r="I1154" s="82">
        <v>3.6399999999999998E-7</v>
      </c>
      <c r="J1154" s="73">
        <v>0.20099</v>
      </c>
      <c r="K1154" s="83">
        <v>1.3414400000000001E-7</v>
      </c>
      <c r="L1154" s="82">
        <v>2.71</v>
      </c>
      <c r="M1154" s="73" t="s">
        <v>259</v>
      </c>
    </row>
    <row r="1155" spans="1:13" x14ac:dyDescent="0.15">
      <c r="A1155" s="73">
        <v>-173.15</v>
      </c>
      <c r="B1155" s="73">
        <v>100</v>
      </c>
      <c r="C1155" s="73">
        <v>50662.5</v>
      </c>
      <c r="D1155" s="73">
        <v>438.9</v>
      </c>
      <c r="E1155" s="73">
        <v>3408.3</v>
      </c>
      <c r="F1155" s="73">
        <v>2113.6</v>
      </c>
      <c r="G1155" s="73">
        <v>1.6125567750000001</v>
      </c>
      <c r="H1155" s="73">
        <v>1.5580999999999999E-4</v>
      </c>
      <c r="I1155" s="82">
        <v>3.5499999999999999E-7</v>
      </c>
      <c r="J1155" s="73">
        <v>0.19969000000000001</v>
      </c>
      <c r="K1155" s="83">
        <v>1.3349099999999999E-7</v>
      </c>
      <c r="L1155" s="82">
        <v>2.66</v>
      </c>
      <c r="M1155" s="73" t="s">
        <v>259</v>
      </c>
    </row>
    <row r="1156" spans="1:13" x14ac:dyDescent="0.15">
      <c r="A1156" s="73">
        <v>-172.15</v>
      </c>
      <c r="B1156" s="73">
        <v>101</v>
      </c>
      <c r="C1156" s="73">
        <v>50662.5</v>
      </c>
      <c r="D1156" s="73">
        <v>437.51</v>
      </c>
      <c r="E1156" s="73">
        <v>3413.7</v>
      </c>
      <c r="F1156" s="73">
        <v>2108.4</v>
      </c>
      <c r="G1156" s="73">
        <v>1.6190950479999999</v>
      </c>
      <c r="H1156" s="73">
        <v>1.517E-4</v>
      </c>
      <c r="I1156" s="82">
        <v>3.4700000000000002E-7</v>
      </c>
      <c r="J1156" s="73">
        <v>0.19836999999999999</v>
      </c>
      <c r="K1156" s="83">
        <v>1.3281999999999999E-7</v>
      </c>
      <c r="L1156" s="82">
        <v>2.61</v>
      </c>
      <c r="M1156" s="73" t="s">
        <v>259</v>
      </c>
    </row>
    <row r="1157" spans="1:13" x14ac:dyDescent="0.15">
      <c r="A1157" s="73">
        <v>-171.15</v>
      </c>
      <c r="B1157" s="73">
        <v>102</v>
      </c>
      <c r="C1157" s="73">
        <v>50662.5</v>
      </c>
      <c r="D1157" s="73">
        <v>436.12</v>
      </c>
      <c r="E1157" s="73">
        <v>3419.2</v>
      </c>
      <c r="F1157" s="73">
        <v>2103.1999999999998</v>
      </c>
      <c r="G1157" s="73">
        <v>1.625713199</v>
      </c>
      <c r="H1157" s="73">
        <v>1.4776000000000001E-4</v>
      </c>
      <c r="I1157" s="82">
        <v>3.39E-7</v>
      </c>
      <c r="J1157" s="73">
        <v>0.19705</v>
      </c>
      <c r="K1157" s="83">
        <v>1.32144E-7</v>
      </c>
      <c r="L1157" s="82">
        <v>2.56</v>
      </c>
      <c r="M1157" s="73" t="s">
        <v>259</v>
      </c>
    </row>
    <row r="1158" spans="1:13" x14ac:dyDescent="0.15">
      <c r="A1158" s="73">
        <v>-170.15</v>
      </c>
      <c r="B1158" s="73">
        <v>103</v>
      </c>
      <c r="C1158" s="73">
        <v>50662.5</v>
      </c>
      <c r="D1158" s="73">
        <v>434.73</v>
      </c>
      <c r="E1158" s="73">
        <v>3424.9</v>
      </c>
      <c r="F1158" s="73">
        <v>2098.1</v>
      </c>
      <c r="G1158" s="73">
        <v>1.6323816790000001</v>
      </c>
      <c r="H1158" s="73">
        <v>1.4396999999999999E-4</v>
      </c>
      <c r="I1158" s="82">
        <v>3.3099999999999999E-7</v>
      </c>
      <c r="J1158" s="73">
        <v>0.19572000000000001</v>
      </c>
      <c r="K1158" s="83">
        <v>1.31452E-7</v>
      </c>
      <c r="L1158" s="82">
        <v>2.52</v>
      </c>
      <c r="M1158" s="73" t="s">
        <v>259</v>
      </c>
    </row>
    <row r="1159" spans="1:13" x14ac:dyDescent="0.15">
      <c r="A1159" s="73">
        <v>-169.41</v>
      </c>
      <c r="B1159" s="73">
        <v>103.74</v>
      </c>
      <c r="C1159" s="73">
        <v>50662.5</v>
      </c>
      <c r="D1159" s="73">
        <v>433.69</v>
      </c>
      <c r="E1159" s="73">
        <v>3429.2</v>
      </c>
      <c r="F1159" s="73">
        <v>2094.4</v>
      </c>
      <c r="G1159" s="73">
        <v>1.6373185640000001</v>
      </c>
      <c r="H1159" s="73">
        <v>1.4128E-4</v>
      </c>
      <c r="I1159" s="82">
        <v>3.2599999999999998E-7</v>
      </c>
      <c r="J1159" s="73">
        <v>0.19472999999999999</v>
      </c>
      <c r="K1159" s="83">
        <v>1.30936E-7</v>
      </c>
      <c r="L1159" s="82">
        <v>2.4900000000000002</v>
      </c>
      <c r="M1159" s="73" t="s">
        <v>259</v>
      </c>
    </row>
    <row r="1160" spans="1:13" x14ac:dyDescent="0.15">
      <c r="A1160" s="73">
        <v>-169.41</v>
      </c>
      <c r="B1160" s="73">
        <v>103.74</v>
      </c>
      <c r="C1160" s="73">
        <v>50662.5</v>
      </c>
      <c r="D1160" s="73">
        <v>0.95079999999999998</v>
      </c>
      <c r="E1160" s="73">
        <v>2165.1999999999998</v>
      </c>
      <c r="F1160" s="73">
        <v>1596.2</v>
      </c>
      <c r="G1160" s="73">
        <v>1.35647162</v>
      </c>
      <c r="H1160" s="82">
        <v>4.1400000000000002E-6</v>
      </c>
      <c r="I1160" s="82">
        <v>4.3599999999999998E-6</v>
      </c>
      <c r="J1160" s="73">
        <v>1.0501E-2</v>
      </c>
      <c r="K1160" s="83">
        <v>5.1008600000000003E-6</v>
      </c>
      <c r="L1160" s="82">
        <v>0.85499999999999998</v>
      </c>
      <c r="M1160" s="73" t="s">
        <v>257</v>
      </c>
    </row>
    <row r="1161" spans="1:13" x14ac:dyDescent="0.15">
      <c r="A1161" s="73">
        <v>-169.15</v>
      </c>
      <c r="B1161" s="73">
        <v>104</v>
      </c>
      <c r="C1161" s="73">
        <v>50662.5</v>
      </c>
      <c r="D1161" s="73">
        <v>0.94823000000000002</v>
      </c>
      <c r="E1161" s="73">
        <v>2164</v>
      </c>
      <c r="F1161" s="73">
        <v>1595.6</v>
      </c>
      <c r="G1161" s="73">
        <v>1.3562296309999999</v>
      </c>
      <c r="H1161" s="82">
        <v>4.1500000000000001E-6</v>
      </c>
      <c r="I1161" s="82">
        <v>4.3800000000000004E-6</v>
      </c>
      <c r="J1161" s="73">
        <v>1.0531E-2</v>
      </c>
      <c r="K1161" s="83">
        <v>5.1321399999999998E-6</v>
      </c>
      <c r="L1161" s="82">
        <v>0.85399999999999998</v>
      </c>
      <c r="M1161" s="73" t="s">
        <v>257</v>
      </c>
    </row>
    <row r="1162" spans="1:13" x14ac:dyDescent="0.15">
      <c r="A1162" s="73">
        <v>-168.15</v>
      </c>
      <c r="B1162" s="73">
        <v>105</v>
      </c>
      <c r="C1162" s="73">
        <v>50662.5</v>
      </c>
      <c r="D1162" s="73">
        <v>0.93857999999999997</v>
      </c>
      <c r="E1162" s="73">
        <v>2159.6999999999998</v>
      </c>
      <c r="F1162" s="73">
        <v>1593.3</v>
      </c>
      <c r="G1162" s="73">
        <v>1.355488609</v>
      </c>
      <c r="H1162" s="82">
        <v>4.1899999999999997E-6</v>
      </c>
      <c r="I1162" s="82">
        <v>4.4700000000000004E-6</v>
      </c>
      <c r="J1162" s="73">
        <v>1.0643E-2</v>
      </c>
      <c r="K1162" s="83">
        <v>5.2504800000000003E-6</v>
      </c>
      <c r="L1162" s="82">
        <v>0.85099999999999998</v>
      </c>
      <c r="M1162" s="73" t="s">
        <v>257</v>
      </c>
    </row>
    <row r="1163" spans="1:13" x14ac:dyDescent="0.15">
      <c r="A1163" s="73">
        <v>-167.15</v>
      </c>
      <c r="B1163" s="73">
        <v>106</v>
      </c>
      <c r="C1163" s="73">
        <v>50662.5</v>
      </c>
      <c r="D1163" s="73">
        <v>0.92913000000000001</v>
      </c>
      <c r="E1163" s="73">
        <v>2155.8000000000002</v>
      </c>
      <c r="F1163" s="73">
        <v>1591.2</v>
      </c>
      <c r="G1163" s="73">
        <v>1.354826546</v>
      </c>
      <c r="H1163" s="82">
        <v>4.2300000000000002E-6</v>
      </c>
      <c r="I1163" s="82">
        <v>4.5499999999999996E-6</v>
      </c>
      <c r="J1163" s="73">
        <v>1.0756E-2</v>
      </c>
      <c r="K1163" s="83">
        <v>5.3699E-6</v>
      </c>
      <c r="L1163" s="82">
        <v>0.84799999999999998</v>
      </c>
      <c r="M1163" s="73" t="s">
        <v>257</v>
      </c>
    </row>
    <row r="1164" spans="1:13" x14ac:dyDescent="0.15">
      <c r="A1164" s="73">
        <v>-166.15</v>
      </c>
      <c r="B1164" s="73">
        <v>107</v>
      </c>
      <c r="C1164" s="73">
        <v>50662.5</v>
      </c>
      <c r="D1164" s="73">
        <v>0.91988999999999999</v>
      </c>
      <c r="E1164" s="73">
        <v>2152.1</v>
      </c>
      <c r="F1164" s="73">
        <v>1589.2</v>
      </c>
      <c r="G1164" s="73">
        <v>1.354203373</v>
      </c>
      <c r="H1164" s="82">
        <v>4.2699999999999998E-6</v>
      </c>
      <c r="I1164" s="82">
        <v>4.6399999999999996E-6</v>
      </c>
      <c r="J1164" s="73">
        <v>1.0869E-2</v>
      </c>
      <c r="K1164" s="83">
        <v>5.4902399999999998E-6</v>
      </c>
      <c r="L1164" s="82">
        <v>0.84499999999999997</v>
      </c>
      <c r="M1164" s="73" t="s">
        <v>257</v>
      </c>
    </row>
    <row r="1165" spans="1:13" x14ac:dyDescent="0.15">
      <c r="A1165" s="73">
        <v>-165.15</v>
      </c>
      <c r="B1165" s="73">
        <v>108</v>
      </c>
      <c r="C1165" s="73">
        <v>50662.5</v>
      </c>
      <c r="D1165" s="73">
        <v>0.91083999999999998</v>
      </c>
      <c r="E1165" s="73">
        <v>2148.6999999999998</v>
      </c>
      <c r="F1165" s="73">
        <v>1587.5</v>
      </c>
      <c r="G1165" s="73">
        <v>1.353511811</v>
      </c>
      <c r="H1165" s="82">
        <v>4.3100000000000002E-6</v>
      </c>
      <c r="I1165" s="82">
        <v>4.7299999999999996E-6</v>
      </c>
      <c r="J1165" s="73">
        <v>1.0983E-2</v>
      </c>
      <c r="K1165" s="83">
        <v>5.6118100000000001E-6</v>
      </c>
      <c r="L1165" s="82">
        <v>0.84299999999999997</v>
      </c>
      <c r="M1165" s="73" t="s">
        <v>257</v>
      </c>
    </row>
    <row r="1166" spans="1:13" x14ac:dyDescent="0.15">
      <c r="A1166" s="73">
        <v>-164.15</v>
      </c>
      <c r="B1166" s="73">
        <v>109</v>
      </c>
      <c r="C1166" s="73">
        <v>50662.5</v>
      </c>
      <c r="D1166" s="73">
        <v>0.90198999999999996</v>
      </c>
      <c r="E1166" s="73">
        <v>2145.5</v>
      </c>
      <c r="F1166" s="73">
        <v>1585.8</v>
      </c>
      <c r="G1166" s="73">
        <v>1.352944886</v>
      </c>
      <c r="H1166" s="82">
        <v>4.3499999999999999E-6</v>
      </c>
      <c r="I1166" s="82">
        <v>4.8199999999999996E-6</v>
      </c>
      <c r="J1166" s="73">
        <v>1.1098E-2</v>
      </c>
      <c r="K1166" s="83">
        <v>5.7347499999999996E-6</v>
      </c>
      <c r="L1166" s="82">
        <v>0.84</v>
      </c>
      <c r="M1166" s="73" t="s">
        <v>257</v>
      </c>
    </row>
    <row r="1167" spans="1:13" x14ac:dyDescent="0.15">
      <c r="A1167" s="73">
        <v>-163.15</v>
      </c>
      <c r="B1167" s="73">
        <v>110</v>
      </c>
      <c r="C1167" s="73">
        <v>50662.5</v>
      </c>
      <c r="D1167" s="73">
        <v>0.89331000000000005</v>
      </c>
      <c r="E1167" s="73">
        <v>2142.6</v>
      </c>
      <c r="F1167" s="73">
        <v>1584.3</v>
      </c>
      <c r="G1167" s="73">
        <v>1.3523953799999999</v>
      </c>
      <c r="H1167" s="82">
        <v>4.3800000000000004E-6</v>
      </c>
      <c r="I1167" s="82">
        <v>4.9100000000000004E-6</v>
      </c>
      <c r="J1167" s="73">
        <v>1.1213000000000001E-2</v>
      </c>
      <c r="K1167" s="83">
        <v>5.8583899999999998E-6</v>
      </c>
      <c r="L1167" s="82">
        <v>0.83799999999999997</v>
      </c>
      <c r="M1167" s="73" t="s">
        <v>257</v>
      </c>
    </row>
    <row r="1168" spans="1:13" x14ac:dyDescent="0.15">
      <c r="A1168" s="73">
        <v>-162.15</v>
      </c>
      <c r="B1168" s="73">
        <v>111</v>
      </c>
      <c r="C1168" s="73">
        <v>50662.5</v>
      </c>
      <c r="D1168" s="73">
        <v>0.88480999999999999</v>
      </c>
      <c r="E1168" s="73">
        <v>2139.8000000000002</v>
      </c>
      <c r="F1168" s="73">
        <v>1582.9</v>
      </c>
      <c r="G1168" s="73">
        <v>1.3518226040000001</v>
      </c>
      <c r="H1168" s="82">
        <v>4.42E-6</v>
      </c>
      <c r="I1168" s="82">
        <v>5.0000000000000004E-6</v>
      </c>
      <c r="J1168" s="73">
        <v>1.1329000000000001E-2</v>
      </c>
      <c r="K1168" s="83">
        <v>5.9836800000000003E-6</v>
      </c>
      <c r="L1168" s="82">
        <v>0.83499999999999996</v>
      </c>
      <c r="M1168" s="73" t="s">
        <v>257</v>
      </c>
    </row>
    <row r="1169" spans="1:13" x14ac:dyDescent="0.15">
      <c r="A1169" s="73">
        <v>-161.15</v>
      </c>
      <c r="B1169" s="73">
        <v>112</v>
      </c>
      <c r="C1169" s="73">
        <v>50662.5</v>
      </c>
      <c r="D1169" s="73">
        <v>0.87648000000000004</v>
      </c>
      <c r="E1169" s="73">
        <v>2137.1999999999998</v>
      </c>
      <c r="F1169" s="73">
        <v>1581.6</v>
      </c>
      <c r="G1169" s="73">
        <v>1.3512898330000001</v>
      </c>
      <c r="H1169" s="82">
        <v>4.4599999999999996E-6</v>
      </c>
      <c r="I1169" s="82">
        <v>5.0900000000000004E-6</v>
      </c>
      <c r="J1169" s="73">
        <v>1.1445E-2</v>
      </c>
      <c r="K1169" s="83">
        <v>6.1098200000000001E-6</v>
      </c>
      <c r="L1169" s="82">
        <v>0.83299999999999996</v>
      </c>
      <c r="M1169" s="73" t="s">
        <v>257</v>
      </c>
    </row>
    <row r="1170" spans="1:13" x14ac:dyDescent="0.15">
      <c r="A1170" s="73">
        <v>-160.15</v>
      </c>
      <c r="B1170" s="73">
        <v>113</v>
      </c>
      <c r="C1170" s="73">
        <v>50662.5</v>
      </c>
      <c r="D1170" s="73">
        <v>0.86831000000000003</v>
      </c>
      <c r="E1170" s="73">
        <v>2134.8000000000002</v>
      </c>
      <c r="F1170" s="73">
        <v>1580.4</v>
      </c>
      <c r="G1170" s="73">
        <v>1.3507972669999999</v>
      </c>
      <c r="H1170" s="82">
        <v>4.5000000000000001E-6</v>
      </c>
      <c r="I1170" s="82">
        <v>5.1800000000000004E-6</v>
      </c>
      <c r="J1170" s="73">
        <v>1.1561E-2</v>
      </c>
      <c r="K1170" s="83">
        <v>6.2368199999999999E-6</v>
      </c>
      <c r="L1170" s="82">
        <v>0.83099999999999996</v>
      </c>
      <c r="M1170" s="73" t="s">
        <v>257</v>
      </c>
    </row>
    <row r="1171" spans="1:13" x14ac:dyDescent="0.15">
      <c r="A1171" s="73">
        <v>-159.15</v>
      </c>
      <c r="B1171" s="73">
        <v>114</v>
      </c>
      <c r="C1171" s="73">
        <v>50662.5</v>
      </c>
      <c r="D1171" s="73">
        <v>0.86031000000000002</v>
      </c>
      <c r="E1171" s="73">
        <v>2132.5</v>
      </c>
      <c r="F1171" s="73">
        <v>1579.3</v>
      </c>
      <c r="G1171" s="73">
        <v>1.35028177</v>
      </c>
      <c r="H1171" s="82">
        <v>4.5399999999999997E-6</v>
      </c>
      <c r="I1171" s="82">
        <v>5.2700000000000004E-6</v>
      </c>
      <c r="J1171" s="73">
        <v>1.1677999999999999E-2</v>
      </c>
      <c r="K1171" s="83">
        <v>6.3653800000000004E-6</v>
      </c>
      <c r="L1171" s="82">
        <v>0.82899999999999996</v>
      </c>
      <c r="M1171" s="73" t="s">
        <v>257</v>
      </c>
    </row>
    <row r="1172" spans="1:13" x14ac:dyDescent="0.15">
      <c r="A1172" s="73">
        <v>-158.15</v>
      </c>
      <c r="B1172" s="73">
        <v>115</v>
      </c>
      <c r="C1172" s="73">
        <v>50662.5</v>
      </c>
      <c r="D1172" s="73">
        <v>0.85246</v>
      </c>
      <c r="E1172" s="73">
        <v>2130.3000000000002</v>
      </c>
      <c r="F1172" s="73">
        <v>1578.2</v>
      </c>
      <c r="G1172" s="73">
        <v>1.3498289189999999</v>
      </c>
      <c r="H1172" s="82">
        <v>4.5800000000000002E-6</v>
      </c>
      <c r="I1172" s="82">
        <v>5.3700000000000003E-6</v>
      </c>
      <c r="J1172" s="73">
        <v>1.1795E-2</v>
      </c>
      <c r="K1172" s="83">
        <v>6.4950599999999996E-6</v>
      </c>
      <c r="L1172" s="82">
        <v>0.82599999999999996</v>
      </c>
      <c r="M1172" s="73" t="s">
        <v>257</v>
      </c>
    </row>
    <row r="1173" spans="1:13" x14ac:dyDescent="0.15">
      <c r="A1173" s="73">
        <v>-157.15</v>
      </c>
      <c r="B1173" s="73">
        <v>116</v>
      </c>
      <c r="C1173" s="73">
        <v>50662.5</v>
      </c>
      <c r="D1173" s="73">
        <v>0.84475999999999996</v>
      </c>
      <c r="E1173" s="73">
        <v>2128.3000000000002</v>
      </c>
      <c r="F1173" s="73">
        <v>1577.2</v>
      </c>
      <c r="G1173" s="73">
        <v>1.349416688</v>
      </c>
      <c r="H1173" s="82">
        <v>4.6099999999999999E-6</v>
      </c>
      <c r="I1173" s="82">
        <v>5.4600000000000002E-6</v>
      </c>
      <c r="J1173" s="73">
        <v>1.1912000000000001E-2</v>
      </c>
      <c r="K1173" s="83">
        <v>6.6255000000000003E-6</v>
      </c>
      <c r="L1173" s="82">
        <v>0.82399999999999995</v>
      </c>
      <c r="M1173" s="73" t="s">
        <v>257</v>
      </c>
    </row>
    <row r="1174" spans="1:13" x14ac:dyDescent="0.15">
      <c r="A1174" s="73">
        <v>-156.15</v>
      </c>
      <c r="B1174" s="73">
        <v>117</v>
      </c>
      <c r="C1174" s="73">
        <v>50662.5</v>
      </c>
      <c r="D1174" s="73">
        <v>0.83720000000000006</v>
      </c>
      <c r="E1174" s="73">
        <v>2126.4</v>
      </c>
      <c r="F1174" s="73">
        <v>1576.3</v>
      </c>
      <c r="G1174" s="73">
        <v>1.3489817930000001</v>
      </c>
      <c r="H1174" s="82">
        <v>4.6500000000000004E-6</v>
      </c>
      <c r="I1174" s="82">
        <v>5.5600000000000001E-6</v>
      </c>
      <c r="J1174" s="73">
        <v>1.2029E-2</v>
      </c>
      <c r="K1174" s="83">
        <v>6.7570200000000004E-6</v>
      </c>
      <c r="L1174" s="82">
        <v>0.82199999999999995</v>
      </c>
      <c r="M1174" s="73" t="s">
        <v>257</v>
      </c>
    </row>
    <row r="1175" spans="1:13" x14ac:dyDescent="0.15">
      <c r="A1175" s="73">
        <v>-155.15</v>
      </c>
      <c r="B1175" s="73">
        <v>118</v>
      </c>
      <c r="C1175" s="73">
        <v>50662.5</v>
      </c>
      <c r="D1175" s="73">
        <v>0.82977999999999996</v>
      </c>
      <c r="E1175" s="73">
        <v>2124.5</v>
      </c>
      <c r="F1175" s="73">
        <v>1575.4</v>
      </c>
      <c r="G1175" s="73">
        <v>1.3485464009999999</v>
      </c>
      <c r="H1175" s="82">
        <v>4.69E-6</v>
      </c>
      <c r="I1175" s="82">
        <v>5.6500000000000001E-6</v>
      </c>
      <c r="J1175" s="73">
        <v>1.2147E-2</v>
      </c>
      <c r="K1175" s="83">
        <v>6.8904799999999998E-6</v>
      </c>
      <c r="L1175" s="82">
        <v>0.82</v>
      </c>
      <c r="M1175" s="73" t="s">
        <v>257</v>
      </c>
    </row>
    <row r="1176" spans="1:13" x14ac:dyDescent="0.15">
      <c r="A1176" s="73">
        <v>-154.15</v>
      </c>
      <c r="B1176" s="73">
        <v>119</v>
      </c>
      <c r="C1176" s="73">
        <v>50662.5</v>
      </c>
      <c r="D1176" s="73">
        <v>0.82250000000000001</v>
      </c>
      <c r="E1176" s="73">
        <v>2122.8000000000002</v>
      </c>
      <c r="F1176" s="73">
        <v>1574.6</v>
      </c>
      <c r="G1176" s="73">
        <v>1.3481519120000001</v>
      </c>
      <c r="H1176" s="82">
        <v>4.7299999999999996E-6</v>
      </c>
      <c r="I1176" s="82">
        <v>5.75E-6</v>
      </c>
      <c r="J1176" s="73">
        <v>1.2264000000000001E-2</v>
      </c>
      <c r="K1176" s="83">
        <v>7.0240400000000003E-6</v>
      </c>
      <c r="L1176" s="82">
        <v>0.81899999999999995</v>
      </c>
      <c r="M1176" s="73" t="s">
        <v>257</v>
      </c>
    </row>
    <row r="1177" spans="1:13" x14ac:dyDescent="0.15">
      <c r="A1177" s="73">
        <v>-153.15</v>
      </c>
      <c r="B1177" s="73">
        <v>120</v>
      </c>
      <c r="C1177" s="73">
        <v>50662.5</v>
      </c>
      <c r="D1177" s="73">
        <v>0.81535000000000002</v>
      </c>
      <c r="E1177" s="73">
        <v>2121.1999999999998</v>
      </c>
      <c r="F1177" s="73">
        <v>1573.8</v>
      </c>
      <c r="G1177" s="73">
        <v>1.3478205620000001</v>
      </c>
      <c r="H1177" s="82">
        <v>4.7700000000000001E-6</v>
      </c>
      <c r="I1177" s="82">
        <v>5.8499999999999999E-6</v>
      </c>
      <c r="J1177" s="73">
        <v>1.2382000000000001E-2</v>
      </c>
      <c r="K1177" s="83">
        <v>7.1592099999999998E-6</v>
      </c>
      <c r="L1177" s="82">
        <v>0.81699999999999995</v>
      </c>
      <c r="M1177" s="73" t="s">
        <v>257</v>
      </c>
    </row>
    <row r="1178" spans="1:13" x14ac:dyDescent="0.15">
      <c r="A1178" s="73">
        <v>-152.15</v>
      </c>
      <c r="B1178" s="73">
        <v>121</v>
      </c>
      <c r="C1178" s="73">
        <v>50662.5</v>
      </c>
      <c r="D1178" s="73">
        <v>0.80833999999999995</v>
      </c>
      <c r="E1178" s="73">
        <v>2119.6</v>
      </c>
      <c r="F1178" s="73">
        <v>1573.1</v>
      </c>
      <c r="G1178" s="73">
        <v>1.3474032170000001</v>
      </c>
      <c r="H1178" s="82">
        <v>4.8099999999999997E-6</v>
      </c>
      <c r="I1178" s="82">
        <v>5.9499999999999998E-6</v>
      </c>
      <c r="J1178" s="73">
        <v>1.2500000000000001E-2</v>
      </c>
      <c r="K1178" s="83">
        <v>7.2956199999999998E-6</v>
      </c>
      <c r="L1178" s="82">
        <v>0.81499999999999995</v>
      </c>
      <c r="M1178" s="73" t="s">
        <v>257</v>
      </c>
    </row>
    <row r="1179" spans="1:13" x14ac:dyDescent="0.15">
      <c r="A1179" s="73">
        <v>-151.15</v>
      </c>
      <c r="B1179" s="73">
        <v>122</v>
      </c>
      <c r="C1179" s="73">
        <v>50662.5</v>
      </c>
      <c r="D1179" s="73">
        <v>0.80144000000000004</v>
      </c>
      <c r="E1179" s="73">
        <v>2118.1999999999998</v>
      </c>
      <c r="F1179" s="73">
        <v>1572.4</v>
      </c>
      <c r="G1179" s="73">
        <v>1.347112694</v>
      </c>
      <c r="H1179" s="82">
        <v>4.8500000000000002E-6</v>
      </c>
      <c r="I1179" s="82">
        <v>6.0499999999999997E-6</v>
      </c>
      <c r="J1179" s="73">
        <v>1.2618000000000001E-2</v>
      </c>
      <c r="K1179" s="83">
        <v>7.4328000000000002E-6</v>
      </c>
      <c r="L1179" s="82">
        <v>0.81299999999999994</v>
      </c>
      <c r="M1179" s="73" t="s">
        <v>257</v>
      </c>
    </row>
    <row r="1180" spans="1:13" x14ac:dyDescent="0.15">
      <c r="A1180" s="73">
        <v>-150.15</v>
      </c>
      <c r="B1180" s="73">
        <v>123</v>
      </c>
      <c r="C1180" s="73">
        <v>50662.5</v>
      </c>
      <c r="D1180" s="73">
        <v>0.79466999999999999</v>
      </c>
      <c r="E1180" s="73">
        <v>2116.8000000000002</v>
      </c>
      <c r="F1180" s="73">
        <v>1571.8</v>
      </c>
      <c r="G1180" s="73">
        <v>1.346736226</v>
      </c>
      <c r="H1180" s="82">
        <v>4.8799999999999999E-6</v>
      </c>
      <c r="I1180" s="82">
        <v>6.1500000000000004E-6</v>
      </c>
      <c r="J1180" s="73">
        <v>1.2737E-2</v>
      </c>
      <c r="K1180" s="83">
        <v>7.5718199999999998E-6</v>
      </c>
      <c r="L1180" s="82">
        <v>0.81200000000000006</v>
      </c>
      <c r="M1180" s="73" t="s">
        <v>257</v>
      </c>
    </row>
    <row r="1181" spans="1:13" x14ac:dyDescent="0.15">
      <c r="A1181" s="73">
        <v>-149.15</v>
      </c>
      <c r="B1181" s="73">
        <v>124</v>
      </c>
      <c r="C1181" s="73">
        <v>50662.5</v>
      </c>
      <c r="D1181" s="73">
        <v>0.78800999999999999</v>
      </c>
      <c r="E1181" s="73">
        <v>2115.4</v>
      </c>
      <c r="F1181" s="73">
        <v>1571.2</v>
      </c>
      <c r="G1181" s="73">
        <v>1.3463594699999999</v>
      </c>
      <c r="H1181" s="82">
        <v>4.9200000000000003E-6</v>
      </c>
      <c r="I1181" s="82">
        <v>6.2500000000000003E-6</v>
      </c>
      <c r="J1181" s="73">
        <v>1.2855E-2</v>
      </c>
      <c r="K1181" s="83">
        <v>7.71166E-6</v>
      </c>
      <c r="L1181" s="82">
        <v>0.81</v>
      </c>
      <c r="M1181" s="73" t="s">
        <v>257</v>
      </c>
    </row>
    <row r="1182" spans="1:13" x14ac:dyDescent="0.15">
      <c r="A1182" s="73">
        <v>-148.15</v>
      </c>
      <c r="B1182" s="73">
        <v>125</v>
      </c>
      <c r="C1182" s="73">
        <v>50662.5</v>
      </c>
      <c r="D1182" s="73">
        <v>0.78147</v>
      </c>
      <c r="E1182" s="73">
        <v>2114.1999999999998</v>
      </c>
      <c r="F1182" s="73">
        <v>1570.6</v>
      </c>
      <c r="G1182" s="73">
        <v>1.346109767</v>
      </c>
      <c r="H1182" s="82">
        <v>4.9599999999999999E-6</v>
      </c>
      <c r="I1182" s="82">
        <v>6.3500000000000002E-6</v>
      </c>
      <c r="J1182" s="73">
        <v>1.2973999999999999E-2</v>
      </c>
      <c r="K1182" s="83">
        <v>7.8526399999999994E-6</v>
      </c>
      <c r="L1182" s="82">
        <v>0.80800000000000005</v>
      </c>
      <c r="M1182" s="73" t="s">
        <v>257</v>
      </c>
    </row>
    <row r="1183" spans="1:13" x14ac:dyDescent="0.15">
      <c r="A1183" s="73">
        <v>-147.15</v>
      </c>
      <c r="B1183" s="73">
        <v>126</v>
      </c>
      <c r="C1183" s="73">
        <v>50662.5</v>
      </c>
      <c r="D1183" s="73">
        <v>0.77505000000000002</v>
      </c>
      <c r="E1183" s="73">
        <v>2113</v>
      </c>
      <c r="F1183" s="73">
        <v>1570.1</v>
      </c>
      <c r="G1183" s="73">
        <v>1.345774155</v>
      </c>
      <c r="H1183" s="82">
        <v>5.0000000000000004E-6</v>
      </c>
      <c r="I1183" s="82">
        <v>6.4500000000000001E-6</v>
      </c>
      <c r="J1183" s="73">
        <v>1.3091999999999999E-2</v>
      </c>
      <c r="K1183" s="83">
        <v>7.9942299999999992E-6</v>
      </c>
      <c r="L1183" s="82">
        <v>0.80700000000000005</v>
      </c>
      <c r="M1183" s="73" t="s">
        <v>257</v>
      </c>
    </row>
    <row r="1184" spans="1:13" x14ac:dyDescent="0.15">
      <c r="A1184" s="73">
        <v>-146.15</v>
      </c>
      <c r="B1184" s="73">
        <v>127</v>
      </c>
      <c r="C1184" s="73">
        <v>50662.5</v>
      </c>
      <c r="D1184" s="73">
        <v>0.76873000000000002</v>
      </c>
      <c r="E1184" s="73">
        <v>2111.8000000000002</v>
      </c>
      <c r="F1184" s="73">
        <v>1569.6</v>
      </c>
      <c r="G1184" s="73">
        <v>1.345438328</v>
      </c>
      <c r="H1184" s="82">
        <v>5.04E-6</v>
      </c>
      <c r="I1184" s="82">
        <v>6.55E-6</v>
      </c>
      <c r="J1184" s="73">
        <v>1.3211000000000001E-2</v>
      </c>
      <c r="K1184" s="83">
        <v>8.1378399999999997E-6</v>
      </c>
      <c r="L1184" s="82">
        <v>0.80500000000000005</v>
      </c>
      <c r="M1184" s="73" t="s">
        <v>257</v>
      </c>
    </row>
    <row r="1185" spans="1:13" x14ac:dyDescent="0.15">
      <c r="A1185" s="73">
        <v>-145.15</v>
      </c>
      <c r="B1185" s="73">
        <v>128</v>
      </c>
      <c r="C1185" s="73">
        <v>50662.5</v>
      </c>
      <c r="D1185" s="73">
        <v>0.76251000000000002</v>
      </c>
      <c r="E1185" s="73">
        <v>2110.6999999999998</v>
      </c>
      <c r="F1185" s="73">
        <v>1569.1</v>
      </c>
      <c r="G1185" s="73">
        <v>1.3451660190000001</v>
      </c>
      <c r="H1185" s="82">
        <v>5.0799999999999996E-6</v>
      </c>
      <c r="I1185" s="82">
        <v>6.6599999999999998E-6</v>
      </c>
      <c r="J1185" s="73">
        <v>1.333E-2</v>
      </c>
      <c r="K1185" s="83">
        <v>8.2824399999999999E-6</v>
      </c>
      <c r="L1185" s="82">
        <v>0.80400000000000005</v>
      </c>
      <c r="M1185" s="73" t="s">
        <v>257</v>
      </c>
    </row>
    <row r="1186" spans="1:13" x14ac:dyDescent="0.15">
      <c r="A1186" s="73">
        <v>-144.15</v>
      </c>
      <c r="B1186" s="73">
        <v>129</v>
      </c>
      <c r="C1186" s="73">
        <v>50662.5</v>
      </c>
      <c r="D1186" s="73">
        <v>0.75639999999999996</v>
      </c>
      <c r="E1186" s="73">
        <v>2109.6999999999998</v>
      </c>
      <c r="F1186" s="73">
        <v>1568.6</v>
      </c>
      <c r="G1186" s="73">
        <v>1.3449572869999999</v>
      </c>
      <c r="H1186" s="82">
        <v>5.1100000000000002E-6</v>
      </c>
      <c r="I1186" s="82">
        <v>6.7599999999999997E-6</v>
      </c>
      <c r="J1186" s="73">
        <v>1.3448E-2</v>
      </c>
      <c r="K1186" s="83">
        <v>8.4272400000000006E-6</v>
      </c>
      <c r="L1186" s="82">
        <v>0.80200000000000005</v>
      </c>
      <c r="M1186" s="73" t="s">
        <v>257</v>
      </c>
    </row>
    <row r="1187" spans="1:13" x14ac:dyDescent="0.15">
      <c r="A1187" s="73">
        <v>-143.15</v>
      </c>
      <c r="B1187" s="73">
        <v>130</v>
      </c>
      <c r="C1187" s="73">
        <v>50662.5</v>
      </c>
      <c r="D1187" s="73">
        <v>0.75039</v>
      </c>
      <c r="E1187" s="73">
        <v>2108.6999999999998</v>
      </c>
      <c r="F1187" s="73">
        <v>1568.2</v>
      </c>
      <c r="G1187" s="73">
        <v>1.344662671</v>
      </c>
      <c r="H1187" s="82">
        <v>5.1499999999999998E-6</v>
      </c>
      <c r="I1187" s="82">
        <v>6.8700000000000003E-6</v>
      </c>
      <c r="J1187" s="73">
        <v>1.3566999999999999E-2</v>
      </c>
      <c r="K1187" s="83">
        <v>8.5739699999999992E-6</v>
      </c>
      <c r="L1187" s="82">
        <v>0.80100000000000005</v>
      </c>
      <c r="M1187" s="73" t="s">
        <v>257</v>
      </c>
    </row>
    <row r="1188" spans="1:13" x14ac:dyDescent="0.15">
      <c r="A1188" s="73">
        <v>-142.15</v>
      </c>
      <c r="B1188" s="73">
        <v>131</v>
      </c>
      <c r="C1188" s="73">
        <v>50662.5</v>
      </c>
      <c r="D1188" s="73">
        <v>0.74448000000000003</v>
      </c>
      <c r="E1188" s="73">
        <v>2107.8000000000002</v>
      </c>
      <c r="F1188" s="73">
        <v>1567.8</v>
      </c>
      <c r="G1188" s="73">
        <v>1.344431688</v>
      </c>
      <c r="H1188" s="82">
        <v>5.1900000000000003E-6</v>
      </c>
      <c r="I1188" s="82">
        <v>6.9700000000000002E-6</v>
      </c>
      <c r="J1188" s="73">
        <v>1.3686E-2</v>
      </c>
      <c r="K1188" s="83">
        <v>8.7215600000000002E-6</v>
      </c>
      <c r="L1188" s="82">
        <v>0.8</v>
      </c>
      <c r="M1188" s="73" t="s">
        <v>257</v>
      </c>
    </row>
    <row r="1189" spans="1:13" x14ac:dyDescent="0.15">
      <c r="A1189" s="73">
        <v>-141.15</v>
      </c>
      <c r="B1189" s="73">
        <v>132</v>
      </c>
      <c r="C1189" s="73">
        <v>50662.5</v>
      </c>
      <c r="D1189" s="73">
        <v>0.73865999999999998</v>
      </c>
      <c r="E1189" s="73">
        <v>2106.9</v>
      </c>
      <c r="F1189" s="73">
        <v>1567.4</v>
      </c>
      <c r="G1189" s="73">
        <v>1.344200587</v>
      </c>
      <c r="H1189" s="82">
        <v>5.2299999999999999E-6</v>
      </c>
      <c r="I1189" s="82">
        <v>7.08E-6</v>
      </c>
      <c r="J1189" s="73">
        <v>1.3805E-2</v>
      </c>
      <c r="K1189" s="83">
        <v>8.8704999999999992E-6</v>
      </c>
      <c r="L1189" s="82">
        <v>0.79800000000000004</v>
      </c>
      <c r="M1189" s="73" t="s">
        <v>257</v>
      </c>
    </row>
    <row r="1190" spans="1:13" x14ac:dyDescent="0.15">
      <c r="A1190" s="73">
        <v>-140.15</v>
      </c>
      <c r="B1190" s="73">
        <v>133</v>
      </c>
      <c r="C1190" s="73">
        <v>50662.5</v>
      </c>
      <c r="D1190" s="73">
        <v>0.73294000000000004</v>
      </c>
      <c r="E1190" s="73">
        <v>2106</v>
      </c>
      <c r="F1190" s="73">
        <v>1567.1</v>
      </c>
      <c r="G1190" s="73">
        <v>1.343883607</v>
      </c>
      <c r="H1190" s="82">
        <v>5.2700000000000004E-6</v>
      </c>
      <c r="I1190" s="82">
        <v>7.1899999999999998E-6</v>
      </c>
      <c r="J1190" s="73">
        <v>1.3924000000000001E-2</v>
      </c>
      <c r="K1190" s="83">
        <v>9.0206400000000008E-6</v>
      </c>
      <c r="L1190" s="82">
        <v>0.79700000000000004</v>
      </c>
      <c r="M1190" s="73" t="s">
        <v>257</v>
      </c>
    </row>
    <row r="1191" spans="1:13" x14ac:dyDescent="0.15">
      <c r="A1191" s="73">
        <v>-139.15</v>
      </c>
      <c r="B1191" s="73">
        <v>134</v>
      </c>
      <c r="C1191" s="73">
        <v>50662.5</v>
      </c>
      <c r="D1191" s="73">
        <v>0.72731000000000001</v>
      </c>
      <c r="E1191" s="73">
        <v>2105.1999999999998</v>
      </c>
      <c r="F1191" s="73">
        <v>1566.8</v>
      </c>
      <c r="G1191" s="73">
        <v>1.343630329</v>
      </c>
      <c r="H1191" s="82">
        <v>5.31E-6</v>
      </c>
      <c r="I1191" s="82">
        <v>7.3000000000000004E-6</v>
      </c>
      <c r="J1191" s="73">
        <v>1.4043E-2</v>
      </c>
      <c r="K1191" s="83">
        <v>9.1716399999999998E-6</v>
      </c>
      <c r="L1191" s="82">
        <v>0.79600000000000004</v>
      </c>
      <c r="M1191" s="73" t="s">
        <v>257</v>
      </c>
    </row>
    <row r="1192" spans="1:13" x14ac:dyDescent="0.15">
      <c r="A1192" s="73">
        <v>-138.15</v>
      </c>
      <c r="B1192" s="73">
        <v>135</v>
      </c>
      <c r="C1192" s="73">
        <v>50662.5</v>
      </c>
      <c r="D1192" s="73">
        <v>0.72175999999999996</v>
      </c>
      <c r="E1192" s="73">
        <v>2104.4</v>
      </c>
      <c r="F1192" s="73">
        <v>1566.4</v>
      </c>
      <c r="G1192" s="73">
        <v>1.343462717</v>
      </c>
      <c r="H1192" s="82">
        <v>5.3499999999999996E-6</v>
      </c>
      <c r="I1192" s="82">
        <v>7.4100000000000002E-6</v>
      </c>
      <c r="J1192" s="73">
        <v>1.4161999999999999E-2</v>
      </c>
      <c r="K1192" s="83">
        <v>9.3240299999999996E-6</v>
      </c>
      <c r="L1192" s="82">
        <v>0.79400000000000004</v>
      </c>
      <c r="M1192" s="73" t="s">
        <v>257</v>
      </c>
    </row>
    <row r="1193" spans="1:13" x14ac:dyDescent="0.15">
      <c r="A1193" s="73">
        <v>-137.15</v>
      </c>
      <c r="B1193" s="73">
        <v>136</v>
      </c>
      <c r="C1193" s="73">
        <v>50662.5</v>
      </c>
      <c r="D1193" s="73">
        <v>0.71630000000000005</v>
      </c>
      <c r="E1193" s="73">
        <v>2103.6999999999998</v>
      </c>
      <c r="F1193" s="73">
        <v>1566.1</v>
      </c>
      <c r="G1193" s="73">
        <v>1.3432730989999999</v>
      </c>
      <c r="H1193" s="82">
        <v>5.3800000000000002E-6</v>
      </c>
      <c r="I1193" s="82">
        <v>7.52E-6</v>
      </c>
      <c r="J1193" s="73">
        <v>1.4281E-2</v>
      </c>
      <c r="K1193" s="83">
        <v>9.4771999999999997E-6</v>
      </c>
      <c r="L1193" s="82">
        <v>0.79300000000000004</v>
      </c>
      <c r="M1193" s="73" t="s">
        <v>257</v>
      </c>
    </row>
    <row r="1194" spans="1:13" x14ac:dyDescent="0.15">
      <c r="A1194" s="73">
        <v>-136.15</v>
      </c>
      <c r="B1194" s="73">
        <v>137</v>
      </c>
      <c r="C1194" s="73">
        <v>50662.5</v>
      </c>
      <c r="D1194" s="73">
        <v>0.71092999999999995</v>
      </c>
      <c r="E1194" s="73">
        <v>2103</v>
      </c>
      <c r="F1194" s="73">
        <v>1565.9</v>
      </c>
      <c r="G1194" s="73">
        <v>1.3429976370000001</v>
      </c>
      <c r="H1194" s="82">
        <v>5.4199999999999998E-6</v>
      </c>
      <c r="I1194" s="82">
        <v>7.6299999999999998E-6</v>
      </c>
      <c r="J1194" s="73">
        <v>1.44E-2</v>
      </c>
      <c r="K1194" s="83">
        <v>9.6315499999999993E-6</v>
      </c>
      <c r="L1194" s="82">
        <v>0.79200000000000004</v>
      </c>
      <c r="M1194" s="73" t="s">
        <v>257</v>
      </c>
    </row>
    <row r="1195" spans="1:13" x14ac:dyDescent="0.15">
      <c r="A1195" s="73">
        <v>-135.15</v>
      </c>
      <c r="B1195" s="73">
        <v>138</v>
      </c>
      <c r="C1195" s="73">
        <v>50662.5</v>
      </c>
      <c r="D1195" s="73">
        <v>0.70562999999999998</v>
      </c>
      <c r="E1195" s="73">
        <v>2102.3000000000002</v>
      </c>
      <c r="F1195" s="73">
        <v>1565.6</v>
      </c>
      <c r="G1195" s="73">
        <v>1.342807869</v>
      </c>
      <c r="H1195" s="82">
        <v>5.4600000000000002E-6</v>
      </c>
      <c r="I1195" s="82">
        <v>7.7400000000000004E-6</v>
      </c>
      <c r="J1195" s="73">
        <v>1.4519000000000001E-2</v>
      </c>
      <c r="K1195" s="83">
        <v>9.7873500000000004E-6</v>
      </c>
      <c r="L1195" s="82">
        <v>0.79100000000000004</v>
      </c>
      <c r="M1195" s="73" t="s">
        <v>257</v>
      </c>
    </row>
    <row r="1196" spans="1:13" x14ac:dyDescent="0.15">
      <c r="A1196" s="73">
        <v>-134.15</v>
      </c>
      <c r="B1196" s="73">
        <v>139</v>
      </c>
      <c r="C1196" s="73">
        <v>50662.5</v>
      </c>
      <c r="D1196" s="73">
        <v>0.70042000000000004</v>
      </c>
      <c r="E1196" s="73">
        <v>2101.6</v>
      </c>
      <c r="F1196" s="73">
        <v>1565.4</v>
      </c>
      <c r="G1196" s="73">
        <v>1.34253226</v>
      </c>
      <c r="H1196" s="82">
        <v>5.4999999999999999E-6</v>
      </c>
      <c r="I1196" s="82">
        <v>7.8499999999999994E-6</v>
      </c>
      <c r="J1196" s="73">
        <v>1.4638E-2</v>
      </c>
      <c r="K1196" s="83">
        <v>9.9442799999999993E-6</v>
      </c>
      <c r="L1196" s="82">
        <v>0.79</v>
      </c>
      <c r="M1196" s="73" t="s">
        <v>257</v>
      </c>
    </row>
    <row r="1197" spans="1:13" x14ac:dyDescent="0.15">
      <c r="A1197" s="73">
        <v>-133.15</v>
      </c>
      <c r="B1197" s="73">
        <v>140</v>
      </c>
      <c r="C1197" s="73">
        <v>50662.5</v>
      </c>
      <c r="D1197" s="73">
        <v>0.69528999999999996</v>
      </c>
      <c r="E1197" s="73">
        <v>2101</v>
      </c>
      <c r="F1197" s="73">
        <v>1565.1</v>
      </c>
      <c r="G1197" s="73">
        <v>1.342406236</v>
      </c>
      <c r="H1197" s="82">
        <v>5.5400000000000003E-6</v>
      </c>
      <c r="I1197" s="82">
        <v>7.9699999999999999E-6</v>
      </c>
      <c r="J1197" s="73">
        <v>1.4758E-2</v>
      </c>
      <c r="K1197" s="83">
        <v>1.0102700000000001E-5</v>
      </c>
      <c r="L1197" s="82">
        <v>0.78900000000000003</v>
      </c>
      <c r="M1197" s="73" t="s">
        <v>257</v>
      </c>
    </row>
    <row r="1198" spans="1:13" x14ac:dyDescent="0.15">
      <c r="A1198" s="73">
        <v>-132.15</v>
      </c>
      <c r="B1198" s="73">
        <v>141</v>
      </c>
      <c r="C1198" s="73">
        <v>50662.5</v>
      </c>
      <c r="D1198" s="73">
        <v>0.69023000000000001</v>
      </c>
      <c r="E1198" s="73">
        <v>2100.4</v>
      </c>
      <c r="F1198" s="73">
        <v>1564.9</v>
      </c>
      <c r="G1198" s="73">
        <v>1.3421943890000001</v>
      </c>
      <c r="H1198" s="82">
        <v>5.5799999999999999E-6</v>
      </c>
      <c r="I1198" s="82">
        <v>8.0800000000000006E-6</v>
      </c>
      <c r="J1198" s="73">
        <v>1.4877E-2</v>
      </c>
      <c r="K1198" s="83">
        <v>1.02617E-5</v>
      </c>
      <c r="L1198" s="82">
        <v>0.78700000000000003</v>
      </c>
      <c r="M1198" s="73" t="s">
        <v>257</v>
      </c>
    </row>
    <row r="1199" spans="1:13" x14ac:dyDescent="0.15">
      <c r="A1199" s="73">
        <v>-131.15</v>
      </c>
      <c r="B1199" s="73">
        <v>142</v>
      </c>
      <c r="C1199" s="73">
        <v>50662.5</v>
      </c>
      <c r="D1199" s="73">
        <v>0.68525000000000003</v>
      </c>
      <c r="E1199" s="73">
        <v>2099.9</v>
      </c>
      <c r="F1199" s="73">
        <v>1564.7</v>
      </c>
      <c r="G1199" s="73">
        <v>1.342046399</v>
      </c>
      <c r="H1199" s="82">
        <v>5.6200000000000004E-6</v>
      </c>
      <c r="I1199" s="82">
        <v>8.1899999999999995E-6</v>
      </c>
      <c r="J1199" s="73">
        <v>1.4996000000000001E-2</v>
      </c>
      <c r="K1199" s="83">
        <v>1.04214E-5</v>
      </c>
      <c r="L1199" s="82">
        <v>0.78600000000000003</v>
      </c>
      <c r="M1199" s="73" t="s">
        <v>257</v>
      </c>
    </row>
    <row r="1200" spans="1:13" x14ac:dyDescent="0.15">
      <c r="A1200" s="73">
        <v>-130.15</v>
      </c>
      <c r="B1200" s="73">
        <v>143</v>
      </c>
      <c r="C1200" s="73">
        <v>50662.5</v>
      </c>
      <c r="D1200" s="73">
        <v>0.68033999999999994</v>
      </c>
      <c r="E1200" s="73">
        <v>2099.3000000000002</v>
      </c>
      <c r="F1200" s="73">
        <v>1564.5</v>
      </c>
      <c r="G1200" s="73">
        <v>1.3418344520000001</v>
      </c>
      <c r="H1200" s="82">
        <v>5.6500000000000001E-6</v>
      </c>
      <c r="I1200" s="82">
        <v>8.3100000000000001E-6</v>
      </c>
      <c r="J1200" s="73">
        <v>1.5115E-2</v>
      </c>
      <c r="K1200" s="83">
        <v>1.0583E-5</v>
      </c>
      <c r="L1200" s="82">
        <v>0.78500000000000003</v>
      </c>
      <c r="M1200" s="73" t="s">
        <v>257</v>
      </c>
    </row>
    <row r="1201" spans="1:13" x14ac:dyDescent="0.15">
      <c r="A1201" s="73">
        <v>-129.15</v>
      </c>
      <c r="B1201" s="73">
        <v>144</v>
      </c>
      <c r="C1201" s="73">
        <v>50662.5</v>
      </c>
      <c r="D1201" s="73">
        <v>0.67549999999999999</v>
      </c>
      <c r="E1201" s="73">
        <v>2098.8000000000002</v>
      </c>
      <c r="F1201" s="73">
        <v>1564.4</v>
      </c>
      <c r="G1201" s="73">
        <v>1.3416006140000001</v>
      </c>
      <c r="H1201" s="82">
        <v>5.6899999999999997E-6</v>
      </c>
      <c r="I1201" s="82">
        <v>8.4300000000000006E-6</v>
      </c>
      <c r="J1201" s="73">
        <v>1.5233999999999999E-2</v>
      </c>
      <c r="K1201" s="83">
        <v>1.07453E-5</v>
      </c>
      <c r="L1201" s="82">
        <v>0.78400000000000003</v>
      </c>
      <c r="M1201" s="73" t="s">
        <v>257</v>
      </c>
    </row>
    <row r="1202" spans="1:13" x14ac:dyDescent="0.15">
      <c r="A1202" s="73">
        <v>-128.15</v>
      </c>
      <c r="B1202" s="73">
        <v>145</v>
      </c>
      <c r="C1202" s="73">
        <v>50662.5</v>
      </c>
      <c r="D1202" s="73">
        <v>0.67073000000000005</v>
      </c>
      <c r="E1202" s="73">
        <v>2098.3000000000002</v>
      </c>
      <c r="F1202" s="73">
        <v>1564.2</v>
      </c>
      <c r="G1202" s="73">
        <v>1.3414524999999999</v>
      </c>
      <c r="H1202" s="82">
        <v>5.7300000000000002E-6</v>
      </c>
      <c r="I1202" s="82">
        <v>8.5399999999999996E-6</v>
      </c>
      <c r="J1202" s="73">
        <v>1.5353E-2</v>
      </c>
      <c r="K1202" s="83">
        <v>1.09088E-5</v>
      </c>
      <c r="L1202" s="82">
        <v>0.78300000000000003</v>
      </c>
      <c r="M1202" s="73" t="s">
        <v>257</v>
      </c>
    </row>
    <row r="1203" spans="1:13" x14ac:dyDescent="0.15">
      <c r="A1203" s="73">
        <v>-127.15</v>
      </c>
      <c r="B1203" s="73">
        <v>146</v>
      </c>
      <c r="C1203" s="73">
        <v>50662.5</v>
      </c>
      <c r="D1203" s="73">
        <v>0.66603000000000001</v>
      </c>
      <c r="E1203" s="73">
        <v>2097.8000000000002</v>
      </c>
      <c r="F1203" s="73">
        <v>1564.1</v>
      </c>
      <c r="G1203" s="73">
        <v>1.3412185919999999</v>
      </c>
      <c r="H1203" s="82">
        <v>5.7699999999999998E-6</v>
      </c>
      <c r="I1203" s="82">
        <v>8.6600000000000001E-6</v>
      </c>
      <c r="J1203" s="73">
        <v>1.5472E-2</v>
      </c>
      <c r="K1203" s="83">
        <v>1.10736E-5</v>
      </c>
      <c r="L1203" s="82">
        <v>0.78200000000000003</v>
      </c>
      <c r="M1203" s="73" t="s">
        <v>257</v>
      </c>
    </row>
    <row r="1204" spans="1:13" x14ac:dyDescent="0.15">
      <c r="A1204" s="73">
        <v>-126.15</v>
      </c>
      <c r="B1204" s="73">
        <v>147</v>
      </c>
      <c r="C1204" s="73">
        <v>50662.5</v>
      </c>
      <c r="D1204" s="73">
        <v>0.66139999999999999</v>
      </c>
      <c r="E1204" s="73">
        <v>2097.4</v>
      </c>
      <c r="F1204" s="73">
        <v>1563.9</v>
      </c>
      <c r="G1204" s="73">
        <v>1.3411343440000001</v>
      </c>
      <c r="H1204" s="82">
        <v>5.8100000000000003E-6</v>
      </c>
      <c r="I1204" s="82">
        <v>8.7800000000000006E-6</v>
      </c>
      <c r="J1204" s="73">
        <v>1.5591000000000001E-2</v>
      </c>
      <c r="K1204" s="83">
        <v>1.1239E-5</v>
      </c>
      <c r="L1204" s="82">
        <v>0.78100000000000003</v>
      </c>
      <c r="M1204" s="73" t="s">
        <v>257</v>
      </c>
    </row>
    <row r="1205" spans="1:13" x14ac:dyDescent="0.15">
      <c r="A1205" s="73">
        <v>-125.15</v>
      </c>
      <c r="B1205" s="73">
        <v>148</v>
      </c>
      <c r="C1205" s="73">
        <v>50662.5</v>
      </c>
      <c r="D1205" s="73">
        <v>0.65683000000000002</v>
      </c>
      <c r="E1205" s="73">
        <v>2097</v>
      </c>
      <c r="F1205" s="73">
        <v>1563.8</v>
      </c>
      <c r="G1205" s="73">
        <v>1.3409643179999999</v>
      </c>
      <c r="H1205" s="82">
        <v>5.8499999999999999E-6</v>
      </c>
      <c r="I1205" s="82">
        <v>8.8999999999999995E-6</v>
      </c>
      <c r="J1205" s="73">
        <v>1.5709999999999998E-2</v>
      </c>
      <c r="K1205" s="83">
        <v>1.14058E-5</v>
      </c>
      <c r="L1205" s="82">
        <v>0.78</v>
      </c>
      <c r="M1205" s="73" t="s">
        <v>257</v>
      </c>
    </row>
    <row r="1206" spans="1:13" x14ac:dyDescent="0.15">
      <c r="A1206" s="73">
        <v>-124.15</v>
      </c>
      <c r="B1206" s="73">
        <v>149</v>
      </c>
      <c r="C1206" s="73">
        <v>50662.5</v>
      </c>
      <c r="D1206" s="73">
        <v>0.65232999999999997</v>
      </c>
      <c r="E1206" s="73">
        <v>2096.6</v>
      </c>
      <c r="F1206" s="73">
        <v>1563.7</v>
      </c>
      <c r="G1206" s="73">
        <v>1.34079427</v>
      </c>
      <c r="H1206" s="82">
        <v>5.8799999999999996E-6</v>
      </c>
      <c r="I1206" s="82">
        <v>9.02E-6</v>
      </c>
      <c r="J1206" s="73">
        <v>1.5828999999999999E-2</v>
      </c>
      <c r="K1206" s="83">
        <v>1.1573700000000001E-5</v>
      </c>
      <c r="L1206" s="82">
        <v>0.77900000000000003</v>
      </c>
      <c r="M1206" s="73" t="s">
        <v>257</v>
      </c>
    </row>
    <row r="1207" spans="1:13" x14ac:dyDescent="0.15">
      <c r="A1207" s="73">
        <v>-123.15</v>
      </c>
      <c r="B1207" s="73">
        <v>150</v>
      </c>
      <c r="C1207" s="73">
        <v>50662.5</v>
      </c>
      <c r="D1207" s="73">
        <v>0.64788000000000001</v>
      </c>
      <c r="E1207" s="73">
        <v>2096.1999999999998</v>
      </c>
      <c r="F1207" s="73">
        <v>1563.6</v>
      </c>
      <c r="G1207" s="73">
        <v>1.340624201</v>
      </c>
      <c r="H1207" s="82">
        <v>5.9200000000000001E-6</v>
      </c>
      <c r="I1207" s="82">
        <v>9.1400000000000006E-6</v>
      </c>
      <c r="J1207" s="73">
        <v>1.5948E-2</v>
      </c>
      <c r="K1207" s="83">
        <v>1.1742999999999999E-5</v>
      </c>
      <c r="L1207" s="82">
        <v>0.77800000000000002</v>
      </c>
      <c r="M1207" s="73" t="s">
        <v>257</v>
      </c>
    </row>
    <row r="1208" spans="1:13" x14ac:dyDescent="0.15">
      <c r="A1208" s="73">
        <v>-122.15</v>
      </c>
      <c r="B1208" s="73">
        <v>151</v>
      </c>
      <c r="C1208" s="73">
        <v>50662.5</v>
      </c>
      <c r="D1208" s="73">
        <v>0.64349999999999996</v>
      </c>
      <c r="E1208" s="73">
        <v>2095.8000000000002</v>
      </c>
      <c r="F1208" s="73">
        <v>1563.5</v>
      </c>
      <c r="G1208" s="73">
        <v>1.3404541089999999</v>
      </c>
      <c r="H1208" s="82">
        <v>5.9599999999999997E-6</v>
      </c>
      <c r="I1208" s="82">
        <v>9.2599999999999994E-6</v>
      </c>
      <c r="J1208" s="73">
        <v>1.6067000000000001E-2</v>
      </c>
      <c r="K1208" s="83">
        <v>1.19134E-5</v>
      </c>
      <c r="L1208" s="82">
        <v>0.77800000000000002</v>
      </c>
      <c r="M1208" s="73" t="s">
        <v>257</v>
      </c>
    </row>
    <row r="1209" spans="1:13" x14ac:dyDescent="0.15">
      <c r="A1209" s="73">
        <v>-121.15</v>
      </c>
      <c r="B1209" s="73">
        <v>152</v>
      </c>
      <c r="C1209" s="73">
        <v>50662.5</v>
      </c>
      <c r="D1209" s="73">
        <v>0.63917999999999997</v>
      </c>
      <c r="E1209" s="73">
        <v>2095.5</v>
      </c>
      <c r="F1209" s="73">
        <v>1563.4</v>
      </c>
      <c r="G1209" s="73">
        <v>1.3403479599999999</v>
      </c>
      <c r="H1209" s="82">
        <v>6.0000000000000002E-6</v>
      </c>
      <c r="I1209" s="82">
        <v>9.3899999999999999E-6</v>
      </c>
      <c r="J1209" s="73">
        <v>1.6185999999999999E-2</v>
      </c>
      <c r="K1209" s="83">
        <v>1.2084499999999999E-5</v>
      </c>
      <c r="L1209" s="82">
        <v>0.77700000000000002</v>
      </c>
      <c r="M1209" s="73" t="s">
        <v>257</v>
      </c>
    </row>
    <row r="1210" spans="1:13" x14ac:dyDescent="0.15">
      <c r="A1210" s="73">
        <v>-120.15</v>
      </c>
      <c r="B1210" s="73">
        <v>153</v>
      </c>
      <c r="C1210" s="73">
        <v>50662.5</v>
      </c>
      <c r="D1210" s="73">
        <v>0.63492000000000004</v>
      </c>
      <c r="E1210" s="73">
        <v>2095.1999999999998</v>
      </c>
      <c r="F1210" s="73">
        <v>1563.4</v>
      </c>
      <c r="G1210" s="73">
        <v>1.3401560699999999</v>
      </c>
      <c r="H1210" s="82">
        <v>6.0399999999999998E-6</v>
      </c>
      <c r="I1210" s="82">
        <v>9.5100000000000004E-6</v>
      </c>
      <c r="J1210" s="73">
        <v>1.6305E-2</v>
      </c>
      <c r="K1210" s="83">
        <v>1.2256799999999999E-5</v>
      </c>
      <c r="L1210" s="82">
        <v>0.77600000000000002</v>
      </c>
      <c r="M1210" s="73" t="s">
        <v>257</v>
      </c>
    </row>
    <row r="1211" spans="1:13" x14ac:dyDescent="0.15">
      <c r="A1211" s="73">
        <v>-119.15</v>
      </c>
      <c r="B1211" s="73">
        <v>154</v>
      </c>
      <c r="C1211" s="73">
        <v>50662.5</v>
      </c>
      <c r="D1211" s="73">
        <v>0.63071999999999995</v>
      </c>
      <c r="E1211" s="73">
        <v>2094.8000000000002</v>
      </c>
      <c r="F1211" s="73">
        <v>1563.3</v>
      </c>
      <c r="G1211" s="73">
        <v>1.3399859270000001</v>
      </c>
      <c r="H1211" s="82">
        <v>6.0800000000000002E-6</v>
      </c>
      <c r="I1211" s="82">
        <v>9.6299999999999993E-6</v>
      </c>
      <c r="J1211" s="73">
        <v>1.6424000000000001E-2</v>
      </c>
      <c r="K1211" s="83">
        <v>1.24308E-5</v>
      </c>
      <c r="L1211" s="82">
        <v>0.77500000000000002</v>
      </c>
      <c r="M1211" s="73" t="s">
        <v>257</v>
      </c>
    </row>
    <row r="1212" spans="1:13" x14ac:dyDescent="0.15">
      <c r="A1212" s="73">
        <v>-118.15</v>
      </c>
      <c r="B1212" s="73">
        <v>155</v>
      </c>
      <c r="C1212" s="73">
        <v>50662.5</v>
      </c>
      <c r="D1212" s="73">
        <v>0.62656999999999996</v>
      </c>
      <c r="E1212" s="73">
        <v>2094.6</v>
      </c>
      <c r="F1212" s="73">
        <v>1563.3</v>
      </c>
      <c r="G1212" s="73">
        <v>1.3398579930000001</v>
      </c>
      <c r="H1212" s="82">
        <v>6.1099999999999999E-6</v>
      </c>
      <c r="I1212" s="82">
        <v>9.7599999999999997E-6</v>
      </c>
      <c r="J1212" s="73">
        <v>1.6542999999999999E-2</v>
      </c>
      <c r="K1212" s="83">
        <v>1.2605E-5</v>
      </c>
      <c r="L1212" s="82">
        <v>0.77400000000000002</v>
      </c>
      <c r="M1212" s="73" t="s">
        <v>257</v>
      </c>
    </row>
    <row r="1213" spans="1:13" x14ac:dyDescent="0.15">
      <c r="A1213" s="73">
        <v>-117.15</v>
      </c>
      <c r="B1213" s="73">
        <v>156</v>
      </c>
      <c r="C1213" s="73">
        <v>50662.5</v>
      </c>
      <c r="D1213" s="73">
        <v>0.62248000000000003</v>
      </c>
      <c r="E1213" s="73">
        <v>2094.3000000000002</v>
      </c>
      <c r="F1213" s="73">
        <v>1563.3</v>
      </c>
      <c r="G1213" s="73">
        <v>1.339666091</v>
      </c>
      <c r="H1213" s="82">
        <v>6.1500000000000004E-6</v>
      </c>
      <c r="I1213" s="82">
        <v>9.8800000000000003E-6</v>
      </c>
      <c r="J1213" s="73">
        <v>1.6662E-2</v>
      </c>
      <c r="K1213" s="83">
        <v>1.27809E-5</v>
      </c>
      <c r="L1213" s="82">
        <v>0.77300000000000002</v>
      </c>
      <c r="M1213" s="73" t="s">
        <v>257</v>
      </c>
    </row>
    <row r="1214" spans="1:13" x14ac:dyDescent="0.15">
      <c r="A1214" s="73">
        <v>-116.15</v>
      </c>
      <c r="B1214" s="73">
        <v>157</v>
      </c>
      <c r="C1214" s="73">
        <v>50662.5</v>
      </c>
      <c r="D1214" s="73">
        <v>0.61843999999999999</v>
      </c>
      <c r="E1214" s="73">
        <v>2094</v>
      </c>
      <c r="F1214" s="73">
        <v>1563.2</v>
      </c>
      <c r="G1214" s="73">
        <v>1.3395598769999999</v>
      </c>
      <c r="H1214" s="82">
        <v>6.19E-6</v>
      </c>
      <c r="I1214" s="82">
        <v>1.0000000000000001E-5</v>
      </c>
      <c r="J1214" s="73">
        <v>1.6781000000000001E-2</v>
      </c>
      <c r="K1214" s="83">
        <v>1.2958200000000001E-5</v>
      </c>
      <c r="L1214" s="82">
        <v>0.77200000000000002</v>
      </c>
      <c r="M1214" s="73" t="s">
        <v>257</v>
      </c>
    </row>
    <row r="1215" spans="1:13" x14ac:dyDescent="0.15">
      <c r="A1215" s="73">
        <v>-115.15</v>
      </c>
      <c r="B1215" s="73">
        <v>158</v>
      </c>
      <c r="C1215" s="73">
        <v>50662.5</v>
      </c>
      <c r="D1215" s="73">
        <v>0.61445000000000005</v>
      </c>
      <c r="E1215" s="73">
        <v>2093.8000000000002</v>
      </c>
      <c r="F1215" s="73">
        <v>1563.2</v>
      </c>
      <c r="G1215" s="73">
        <v>1.339431934</v>
      </c>
      <c r="H1215" s="82">
        <v>6.2299999999999996E-6</v>
      </c>
      <c r="I1215" s="82">
        <v>1.01E-5</v>
      </c>
      <c r="J1215" s="73">
        <v>1.6899999999999998E-2</v>
      </c>
      <c r="K1215" s="83">
        <v>1.3136099999999999E-5</v>
      </c>
      <c r="L1215" s="82">
        <v>0.77200000000000002</v>
      </c>
      <c r="M1215" s="73" t="s">
        <v>257</v>
      </c>
    </row>
    <row r="1216" spans="1:13" x14ac:dyDescent="0.15">
      <c r="A1216" s="73">
        <v>-114.15</v>
      </c>
      <c r="B1216" s="73">
        <v>159</v>
      </c>
      <c r="C1216" s="73">
        <v>50662.5</v>
      </c>
      <c r="D1216" s="73">
        <v>0.61051999999999995</v>
      </c>
      <c r="E1216" s="73">
        <v>2093.6</v>
      </c>
      <c r="F1216" s="73">
        <v>1563.2</v>
      </c>
      <c r="G1216" s="73">
        <v>1.3393039920000001</v>
      </c>
      <c r="H1216" s="82">
        <v>6.2700000000000001E-6</v>
      </c>
      <c r="I1216" s="82">
        <v>1.03E-5</v>
      </c>
      <c r="J1216" s="73">
        <v>1.7018999999999999E-2</v>
      </c>
      <c r="K1216" s="83">
        <v>1.3315E-5</v>
      </c>
      <c r="L1216" s="82">
        <v>0.77100000000000002</v>
      </c>
      <c r="M1216" s="73" t="s">
        <v>257</v>
      </c>
    </row>
    <row r="1217" spans="1:13" x14ac:dyDescent="0.15">
      <c r="A1217" s="73">
        <v>-113.15</v>
      </c>
      <c r="B1217" s="73">
        <v>160</v>
      </c>
      <c r="C1217" s="73">
        <v>50662.5</v>
      </c>
      <c r="D1217" s="73">
        <v>0.60663</v>
      </c>
      <c r="E1217" s="73">
        <v>2093.4</v>
      </c>
      <c r="F1217" s="73">
        <v>1563.2</v>
      </c>
      <c r="G1217" s="73">
        <v>1.339176049</v>
      </c>
      <c r="H1217" s="82">
        <v>6.2999999999999998E-6</v>
      </c>
      <c r="I1217" s="82">
        <v>1.04E-5</v>
      </c>
      <c r="J1217" s="73">
        <v>1.7138E-2</v>
      </c>
      <c r="K1217" s="83">
        <v>1.3495299999999999E-5</v>
      </c>
      <c r="L1217" s="82">
        <v>0.77</v>
      </c>
      <c r="M1217" s="73" t="s">
        <v>257</v>
      </c>
    </row>
    <row r="1218" spans="1:13" x14ac:dyDescent="0.15">
      <c r="A1218" s="73">
        <v>-112.15</v>
      </c>
      <c r="B1218" s="73">
        <v>161</v>
      </c>
      <c r="C1218" s="73">
        <v>50662.5</v>
      </c>
      <c r="D1218" s="73">
        <v>0.6028</v>
      </c>
      <c r="E1218" s="73">
        <v>2093.1999999999998</v>
      </c>
      <c r="F1218" s="73">
        <v>1563.2</v>
      </c>
      <c r="G1218" s="73">
        <v>1.3390481059999999</v>
      </c>
      <c r="H1218" s="82">
        <v>6.3400000000000003E-6</v>
      </c>
      <c r="I1218" s="82">
        <v>1.0499999999999999E-5</v>
      </c>
      <c r="J1218" s="73">
        <v>1.7257000000000002E-2</v>
      </c>
      <c r="K1218" s="83">
        <v>1.3676700000000001E-5</v>
      </c>
      <c r="L1218" s="82">
        <v>0.76900000000000002</v>
      </c>
      <c r="M1218" s="73" t="s">
        <v>257</v>
      </c>
    </row>
    <row r="1219" spans="1:13" x14ac:dyDescent="0.15">
      <c r="A1219" s="73">
        <v>-111.15</v>
      </c>
      <c r="B1219" s="73">
        <v>162</v>
      </c>
      <c r="C1219" s="73">
        <v>50662.5</v>
      </c>
      <c r="D1219" s="73">
        <v>0.59902</v>
      </c>
      <c r="E1219" s="73">
        <v>2093</v>
      </c>
      <c r="F1219" s="73">
        <v>1563.3</v>
      </c>
      <c r="G1219" s="73">
        <v>1.338834517</v>
      </c>
      <c r="H1219" s="82">
        <v>6.3799999999999999E-6</v>
      </c>
      <c r="I1219" s="82">
        <v>1.0699999999999999E-5</v>
      </c>
      <c r="J1219" s="73">
        <v>1.7375999999999999E-2</v>
      </c>
      <c r="K1219" s="83">
        <v>1.3859199999999999E-5</v>
      </c>
      <c r="L1219" s="82">
        <v>0.76900000000000002</v>
      </c>
      <c r="M1219" s="73" t="s">
        <v>257</v>
      </c>
    </row>
    <row r="1220" spans="1:13" x14ac:dyDescent="0.15">
      <c r="A1220" s="73">
        <v>-110.15</v>
      </c>
      <c r="B1220" s="73">
        <v>163</v>
      </c>
      <c r="C1220" s="73">
        <v>50662.5</v>
      </c>
      <c r="D1220" s="73">
        <v>0.59528000000000003</v>
      </c>
      <c r="E1220" s="73">
        <v>2092.8000000000002</v>
      </c>
      <c r="F1220" s="73">
        <v>1563.3</v>
      </c>
      <c r="G1220" s="73">
        <v>1.3387065819999999</v>
      </c>
      <c r="H1220" s="82">
        <v>6.4200000000000004E-6</v>
      </c>
      <c r="I1220" s="82">
        <v>1.08E-5</v>
      </c>
      <c r="J1220" s="73">
        <v>1.7493999999999999E-2</v>
      </c>
      <c r="K1220" s="83">
        <v>1.40424E-5</v>
      </c>
      <c r="L1220" s="82">
        <v>0.76800000000000002</v>
      </c>
      <c r="M1220" s="73" t="s">
        <v>257</v>
      </c>
    </row>
    <row r="1221" spans="1:13" x14ac:dyDescent="0.15">
      <c r="A1221" s="73">
        <v>-109.15</v>
      </c>
      <c r="B1221" s="73">
        <v>164</v>
      </c>
      <c r="C1221" s="73">
        <v>50662.5</v>
      </c>
      <c r="D1221" s="73">
        <v>0.59158999999999995</v>
      </c>
      <c r="E1221" s="73">
        <v>2092.6999999999998</v>
      </c>
      <c r="F1221" s="73">
        <v>1563.3</v>
      </c>
      <c r="G1221" s="73">
        <v>1.3386426149999999</v>
      </c>
      <c r="H1221" s="82">
        <v>6.46E-6</v>
      </c>
      <c r="I1221" s="82">
        <v>1.0900000000000001E-5</v>
      </c>
      <c r="J1221" s="73">
        <v>1.7613E-2</v>
      </c>
      <c r="K1221" s="83">
        <v>1.4226700000000001E-5</v>
      </c>
      <c r="L1221" s="82">
        <v>0.76700000000000002</v>
      </c>
      <c r="M1221" s="73" t="s">
        <v>257</v>
      </c>
    </row>
    <row r="1222" spans="1:13" x14ac:dyDescent="0.15">
      <c r="A1222" s="73">
        <v>-108.15</v>
      </c>
      <c r="B1222" s="73">
        <v>165</v>
      </c>
      <c r="C1222" s="73">
        <v>50662.5</v>
      </c>
      <c r="D1222" s="73">
        <v>0.58794999999999997</v>
      </c>
      <c r="E1222" s="73">
        <v>2092.6</v>
      </c>
      <c r="F1222" s="73">
        <v>1563.4</v>
      </c>
      <c r="G1222" s="73">
        <v>1.338493028</v>
      </c>
      <c r="H1222" s="82">
        <v>6.4899999999999997E-6</v>
      </c>
      <c r="I1222" s="82">
        <v>1.1E-5</v>
      </c>
      <c r="J1222" s="73">
        <v>1.7732000000000001E-2</v>
      </c>
      <c r="K1222" s="83">
        <v>1.4412200000000001E-5</v>
      </c>
      <c r="L1222" s="82">
        <v>0.76600000000000001</v>
      </c>
      <c r="M1222" s="73" t="s">
        <v>257</v>
      </c>
    </row>
    <row r="1223" spans="1:13" x14ac:dyDescent="0.15">
      <c r="A1223" s="73">
        <v>-107.15</v>
      </c>
      <c r="B1223" s="73">
        <v>166</v>
      </c>
      <c r="C1223" s="73">
        <v>50662.5</v>
      </c>
      <c r="D1223" s="73">
        <v>0.58435000000000004</v>
      </c>
      <c r="E1223" s="73">
        <v>2092.4</v>
      </c>
      <c r="F1223" s="73">
        <v>1563.5</v>
      </c>
      <c r="G1223" s="73">
        <v>1.3382795009999999</v>
      </c>
      <c r="H1223" s="82">
        <v>6.5300000000000002E-6</v>
      </c>
      <c r="I1223" s="82">
        <v>1.1199999999999999E-5</v>
      </c>
      <c r="J1223" s="73">
        <v>1.7850999999999999E-2</v>
      </c>
      <c r="K1223" s="83">
        <v>1.45997E-5</v>
      </c>
      <c r="L1223" s="82">
        <v>0.76600000000000001</v>
      </c>
      <c r="M1223" s="73" t="s">
        <v>257</v>
      </c>
    </row>
    <row r="1224" spans="1:13" x14ac:dyDescent="0.15">
      <c r="A1224" s="73">
        <v>-106.15</v>
      </c>
      <c r="B1224" s="73">
        <v>167</v>
      </c>
      <c r="C1224" s="73">
        <v>50662.5</v>
      </c>
      <c r="D1224" s="73">
        <v>0.58079999999999998</v>
      </c>
      <c r="E1224" s="73">
        <v>2092.3000000000002</v>
      </c>
      <c r="F1224" s="73">
        <v>1563.5</v>
      </c>
      <c r="G1224" s="73">
        <v>1.3382155419999999</v>
      </c>
      <c r="H1224" s="82">
        <v>6.5699999999999998E-6</v>
      </c>
      <c r="I1224" s="82">
        <v>1.13E-5</v>
      </c>
      <c r="J1224" s="73">
        <v>1.797E-2</v>
      </c>
      <c r="K1224" s="83">
        <v>1.4787600000000001E-5</v>
      </c>
      <c r="L1224" s="82">
        <v>0.76500000000000001</v>
      </c>
      <c r="M1224" s="73" t="s">
        <v>257</v>
      </c>
    </row>
    <row r="1225" spans="1:13" x14ac:dyDescent="0.15">
      <c r="A1225" s="73">
        <v>-105.15</v>
      </c>
      <c r="B1225" s="73">
        <v>168</v>
      </c>
      <c r="C1225" s="73">
        <v>50662.5</v>
      </c>
      <c r="D1225" s="73">
        <v>0.57728999999999997</v>
      </c>
      <c r="E1225" s="73">
        <v>2092.3000000000002</v>
      </c>
      <c r="F1225" s="73">
        <v>1563.6</v>
      </c>
      <c r="G1225" s="73">
        <v>1.338129957</v>
      </c>
      <c r="H1225" s="82">
        <v>6.6100000000000002E-6</v>
      </c>
      <c r="I1225" s="82">
        <v>1.1399999999999999E-5</v>
      </c>
      <c r="J1225" s="73">
        <v>1.8089000000000001E-2</v>
      </c>
      <c r="K1225" s="83">
        <v>1.4976E-5</v>
      </c>
      <c r="L1225" s="82">
        <v>0.76400000000000001</v>
      </c>
      <c r="M1225" s="73" t="s">
        <v>257</v>
      </c>
    </row>
    <row r="1226" spans="1:13" x14ac:dyDescent="0.15">
      <c r="A1226" s="73">
        <v>-104.15</v>
      </c>
      <c r="B1226" s="73">
        <v>169</v>
      </c>
      <c r="C1226" s="73">
        <v>50662.5</v>
      </c>
      <c r="D1226" s="73">
        <v>0.57382</v>
      </c>
      <c r="E1226" s="73">
        <v>2092.1999999999998</v>
      </c>
      <c r="F1226" s="73">
        <v>1563.7</v>
      </c>
      <c r="G1226" s="73">
        <v>1.3379804310000001</v>
      </c>
      <c r="H1226" s="82">
        <v>6.6499999999999999E-6</v>
      </c>
      <c r="I1226" s="82">
        <v>1.1600000000000001E-5</v>
      </c>
      <c r="J1226" s="73">
        <v>1.8207000000000001E-2</v>
      </c>
      <c r="K1226" s="83">
        <v>1.5165599999999999E-5</v>
      </c>
      <c r="L1226" s="82">
        <v>0.76400000000000001</v>
      </c>
      <c r="M1226" s="73" t="s">
        <v>257</v>
      </c>
    </row>
    <row r="1227" spans="1:13" x14ac:dyDescent="0.15">
      <c r="A1227" s="73">
        <v>-103.15</v>
      </c>
      <c r="B1227" s="73">
        <v>170</v>
      </c>
      <c r="C1227" s="73">
        <v>50662.5</v>
      </c>
      <c r="D1227" s="73">
        <v>0.57038999999999995</v>
      </c>
      <c r="E1227" s="73">
        <v>2092.1</v>
      </c>
      <c r="F1227" s="73">
        <v>1563.8</v>
      </c>
      <c r="G1227" s="73">
        <v>1.337830925</v>
      </c>
      <c r="H1227" s="82">
        <v>6.6800000000000004E-6</v>
      </c>
      <c r="I1227" s="82">
        <v>1.17E-5</v>
      </c>
      <c r="J1227" s="73">
        <v>1.8325999999999999E-2</v>
      </c>
      <c r="K1227" s="83">
        <v>1.5357199999999999E-5</v>
      </c>
      <c r="L1227" s="82">
        <v>0.76300000000000001</v>
      </c>
      <c r="M1227" s="73" t="s">
        <v>257</v>
      </c>
    </row>
    <row r="1228" spans="1:13" x14ac:dyDescent="0.15">
      <c r="A1228" s="73">
        <v>-102.15</v>
      </c>
      <c r="B1228" s="73">
        <v>171</v>
      </c>
      <c r="C1228" s="73">
        <v>50662.5</v>
      </c>
      <c r="D1228" s="73">
        <v>0.56701000000000001</v>
      </c>
      <c r="E1228" s="73">
        <v>2092.1</v>
      </c>
      <c r="F1228" s="73">
        <v>1564</v>
      </c>
      <c r="G1228" s="73">
        <v>1.3376598470000001</v>
      </c>
      <c r="H1228" s="82">
        <v>6.72E-6</v>
      </c>
      <c r="I1228" s="82">
        <v>1.19E-5</v>
      </c>
      <c r="J1228" s="73">
        <v>1.8445E-2</v>
      </c>
      <c r="K1228" s="83">
        <v>1.55491E-5</v>
      </c>
      <c r="L1228" s="82">
        <v>0.76200000000000001</v>
      </c>
      <c r="M1228" s="73" t="s">
        <v>257</v>
      </c>
    </row>
    <row r="1229" spans="1:13" x14ac:dyDescent="0.15">
      <c r="A1229" s="73">
        <v>-101.15</v>
      </c>
      <c r="B1229" s="73">
        <v>172</v>
      </c>
      <c r="C1229" s="73">
        <v>50662.5</v>
      </c>
      <c r="D1229" s="73">
        <v>0.56366000000000005</v>
      </c>
      <c r="E1229" s="73">
        <v>2092.1</v>
      </c>
      <c r="F1229" s="73">
        <v>1564.1</v>
      </c>
      <c r="G1229" s="73">
        <v>1.337574324</v>
      </c>
      <c r="H1229" s="82">
        <v>6.7599999999999997E-6</v>
      </c>
      <c r="I1229" s="82">
        <v>1.2E-5</v>
      </c>
      <c r="J1229" s="73">
        <v>1.8564000000000001E-2</v>
      </c>
      <c r="K1229" s="83">
        <v>1.57424E-5</v>
      </c>
      <c r="L1229" s="82">
        <v>0.76200000000000001</v>
      </c>
      <c r="M1229" s="73" t="s">
        <v>257</v>
      </c>
    </row>
    <row r="1230" spans="1:13" x14ac:dyDescent="0.15">
      <c r="A1230" s="73">
        <v>-100.15</v>
      </c>
      <c r="B1230" s="73">
        <v>173</v>
      </c>
      <c r="C1230" s="73">
        <v>50662.5</v>
      </c>
      <c r="D1230" s="73">
        <v>0.56035999999999997</v>
      </c>
      <c r="E1230" s="73">
        <v>2092.1</v>
      </c>
      <c r="F1230" s="73">
        <v>1564.2</v>
      </c>
      <c r="G1230" s="73">
        <v>1.3374888119999999</v>
      </c>
      <c r="H1230" s="82">
        <v>6.8000000000000001E-6</v>
      </c>
      <c r="I1230" s="82">
        <v>1.2099999999999999E-5</v>
      </c>
      <c r="J1230" s="73">
        <v>1.8683000000000002E-2</v>
      </c>
      <c r="K1230" s="83">
        <v>1.5936699999999999E-5</v>
      </c>
      <c r="L1230" s="82">
        <v>0.76100000000000001</v>
      </c>
      <c r="M1230" s="73" t="s">
        <v>257</v>
      </c>
    </row>
    <row r="1231" spans="1:13" x14ac:dyDescent="0.15">
      <c r="A1231" s="73">
        <v>-99.15</v>
      </c>
      <c r="B1231" s="73">
        <v>174</v>
      </c>
      <c r="C1231" s="73">
        <v>50662.5</v>
      </c>
      <c r="D1231" s="73">
        <v>0.55708999999999997</v>
      </c>
      <c r="E1231" s="73">
        <v>2092.1</v>
      </c>
      <c r="F1231" s="73">
        <v>1564.4</v>
      </c>
      <c r="G1231" s="73">
        <v>1.3373178219999999</v>
      </c>
      <c r="H1231" s="82">
        <v>6.8299999999999998E-6</v>
      </c>
      <c r="I1231" s="82">
        <v>1.2300000000000001E-5</v>
      </c>
      <c r="J1231" s="73">
        <v>1.8800999999999998E-2</v>
      </c>
      <c r="K1231" s="83">
        <v>1.6131399999999999E-5</v>
      </c>
      <c r="L1231" s="82">
        <v>0.76100000000000001</v>
      </c>
      <c r="M1231" s="73" t="s">
        <v>257</v>
      </c>
    </row>
    <row r="1232" spans="1:13" x14ac:dyDescent="0.15">
      <c r="A1232" s="73">
        <v>-98.15</v>
      </c>
      <c r="B1232" s="73">
        <v>175</v>
      </c>
      <c r="C1232" s="73">
        <v>50662.5</v>
      </c>
      <c r="D1232" s="73">
        <v>0.55386999999999997</v>
      </c>
      <c r="E1232" s="73">
        <v>2092.1</v>
      </c>
      <c r="F1232" s="73">
        <v>1564.5</v>
      </c>
      <c r="G1232" s="73">
        <v>1.3372323429999999</v>
      </c>
      <c r="H1232" s="82">
        <v>6.8700000000000003E-6</v>
      </c>
      <c r="I1232" s="82">
        <v>1.24E-5</v>
      </c>
      <c r="J1232" s="73">
        <v>1.8919999999999999E-2</v>
      </c>
      <c r="K1232" s="83">
        <v>1.63279E-5</v>
      </c>
      <c r="L1232" s="82">
        <v>0.76</v>
      </c>
      <c r="M1232" s="73" t="s">
        <v>257</v>
      </c>
    </row>
    <row r="1233" spans="1:13" x14ac:dyDescent="0.15">
      <c r="A1233" s="73">
        <v>-97.15</v>
      </c>
      <c r="B1233" s="73">
        <v>176</v>
      </c>
      <c r="C1233" s="73">
        <v>50662.5</v>
      </c>
      <c r="D1233" s="73">
        <v>0.55067999999999995</v>
      </c>
      <c r="E1233" s="73">
        <v>2092.1</v>
      </c>
      <c r="F1233" s="73">
        <v>1564.7</v>
      </c>
      <c r="G1233" s="73">
        <v>1.337061418</v>
      </c>
      <c r="H1233" s="82">
        <v>6.9099999999999999E-6</v>
      </c>
      <c r="I1233" s="82">
        <v>1.2500000000000001E-5</v>
      </c>
      <c r="J1233" s="73">
        <v>1.9039E-2</v>
      </c>
      <c r="K1233" s="83">
        <v>1.65258E-5</v>
      </c>
      <c r="L1233" s="82">
        <v>0.75900000000000001</v>
      </c>
      <c r="M1233" s="73" t="s">
        <v>257</v>
      </c>
    </row>
    <row r="1234" spans="1:13" x14ac:dyDescent="0.15">
      <c r="A1234" s="73">
        <v>-96.15</v>
      </c>
      <c r="B1234" s="73">
        <v>177</v>
      </c>
      <c r="C1234" s="73">
        <v>50662.5</v>
      </c>
      <c r="D1234" s="73">
        <v>0.54752999999999996</v>
      </c>
      <c r="E1234" s="73">
        <v>2092.1999999999998</v>
      </c>
      <c r="F1234" s="73">
        <v>1564.9</v>
      </c>
      <c r="G1234" s="73">
        <v>1.336954438</v>
      </c>
      <c r="H1234" s="82">
        <v>6.9500000000000004E-6</v>
      </c>
      <c r="I1234" s="82">
        <v>1.27E-5</v>
      </c>
      <c r="J1234" s="73">
        <v>1.9158000000000001E-2</v>
      </c>
      <c r="K1234" s="83">
        <v>1.6724000000000001E-5</v>
      </c>
      <c r="L1234" s="82">
        <v>0.75900000000000001</v>
      </c>
      <c r="M1234" s="73" t="s">
        <v>257</v>
      </c>
    </row>
    <row r="1235" spans="1:13" x14ac:dyDescent="0.15">
      <c r="A1235" s="73">
        <v>-95.15</v>
      </c>
      <c r="B1235" s="73">
        <v>178</v>
      </c>
      <c r="C1235" s="73">
        <v>50662.5</v>
      </c>
      <c r="D1235" s="73">
        <v>0.54440999999999995</v>
      </c>
      <c r="E1235" s="73">
        <v>2092.1999999999998</v>
      </c>
      <c r="F1235" s="73">
        <v>1565.1</v>
      </c>
      <c r="G1235" s="73">
        <v>1.336783592</v>
      </c>
      <c r="H1235" s="82">
        <v>6.99E-6</v>
      </c>
      <c r="I1235" s="82">
        <v>1.2799999999999999E-5</v>
      </c>
      <c r="J1235" s="73">
        <v>1.9276999999999999E-2</v>
      </c>
      <c r="K1235" s="83">
        <v>1.69243E-5</v>
      </c>
      <c r="L1235" s="82">
        <v>0.75800000000000001</v>
      </c>
      <c r="M1235" s="73" t="s">
        <v>257</v>
      </c>
    </row>
    <row r="1236" spans="1:13" x14ac:dyDescent="0.15">
      <c r="A1236" s="73">
        <v>-94.15</v>
      </c>
      <c r="B1236" s="73">
        <v>179</v>
      </c>
      <c r="C1236" s="73">
        <v>50662.5</v>
      </c>
      <c r="D1236" s="73">
        <v>0.54132999999999998</v>
      </c>
      <c r="E1236" s="73">
        <v>2092.3000000000002</v>
      </c>
      <c r="F1236" s="73">
        <v>1565.3</v>
      </c>
      <c r="G1236" s="73">
        <v>1.3366766750000001</v>
      </c>
      <c r="H1236" s="82">
        <v>7.0199999999999997E-6</v>
      </c>
      <c r="I1236" s="82">
        <v>1.2999999999999999E-5</v>
      </c>
      <c r="J1236" s="73">
        <v>1.9396E-2</v>
      </c>
      <c r="K1236" s="83">
        <v>1.7124799999999999E-5</v>
      </c>
      <c r="L1236" s="82">
        <v>0.75800000000000001</v>
      </c>
      <c r="M1236" s="73" t="s">
        <v>257</v>
      </c>
    </row>
    <row r="1237" spans="1:13" x14ac:dyDescent="0.15">
      <c r="A1237" s="73">
        <v>-93.15</v>
      </c>
      <c r="B1237" s="73">
        <v>180</v>
      </c>
      <c r="C1237" s="73">
        <v>50662.5</v>
      </c>
      <c r="D1237" s="73">
        <v>0.53827999999999998</v>
      </c>
      <c r="E1237" s="73">
        <v>2092.4</v>
      </c>
      <c r="F1237" s="73">
        <v>1565.5</v>
      </c>
      <c r="G1237" s="73">
        <v>1.3365697860000001</v>
      </c>
      <c r="H1237" s="82">
        <v>7.0600000000000002E-6</v>
      </c>
      <c r="I1237" s="82">
        <v>1.31E-5</v>
      </c>
      <c r="J1237" s="73">
        <v>1.9515000000000001E-2</v>
      </c>
      <c r="K1237" s="83">
        <v>1.7326700000000001E-5</v>
      </c>
      <c r="L1237" s="82">
        <v>0.75700000000000001</v>
      </c>
      <c r="M1237" s="73" t="s">
        <v>257</v>
      </c>
    </row>
    <row r="1238" spans="1:13" x14ac:dyDescent="0.15">
      <c r="A1238" s="73">
        <v>-92.15</v>
      </c>
      <c r="B1238" s="73">
        <v>181</v>
      </c>
      <c r="C1238" s="73">
        <v>50662.5</v>
      </c>
      <c r="D1238" s="73">
        <v>0.53527000000000002</v>
      </c>
      <c r="E1238" s="73">
        <v>2092.5</v>
      </c>
      <c r="F1238" s="73">
        <v>1565.8</v>
      </c>
      <c r="G1238" s="73">
        <v>1.3363775710000001</v>
      </c>
      <c r="H1238" s="82">
        <v>7.0999999999999998E-6</v>
      </c>
      <c r="I1238" s="82">
        <v>1.33E-5</v>
      </c>
      <c r="J1238" s="73">
        <v>1.9633999999999999E-2</v>
      </c>
      <c r="K1238" s="83">
        <v>1.7529499999999999E-5</v>
      </c>
      <c r="L1238" s="82">
        <v>0.75600000000000001</v>
      </c>
      <c r="M1238" s="73" t="s">
        <v>257</v>
      </c>
    </row>
    <row r="1239" spans="1:13" x14ac:dyDescent="0.15">
      <c r="A1239" s="73">
        <v>-91.15</v>
      </c>
      <c r="B1239" s="73">
        <v>182</v>
      </c>
      <c r="C1239" s="73">
        <v>50662.5</v>
      </c>
      <c r="D1239" s="73">
        <v>0.5323</v>
      </c>
      <c r="E1239" s="73">
        <v>2092.6</v>
      </c>
      <c r="F1239" s="73">
        <v>1566</v>
      </c>
      <c r="G1239" s="73">
        <v>1.3362707540000001</v>
      </c>
      <c r="H1239" s="82">
        <v>7.1300000000000003E-6</v>
      </c>
      <c r="I1239" s="82">
        <v>1.34E-5</v>
      </c>
      <c r="J1239" s="73">
        <v>1.9754000000000001E-2</v>
      </c>
      <c r="K1239" s="83">
        <v>1.77342E-5</v>
      </c>
      <c r="L1239" s="82">
        <v>0.75600000000000001</v>
      </c>
      <c r="M1239" s="73" t="s">
        <v>257</v>
      </c>
    </row>
    <row r="1240" spans="1:13" x14ac:dyDescent="0.15">
      <c r="A1240" s="73">
        <v>-90.15</v>
      </c>
      <c r="B1240" s="73">
        <v>183</v>
      </c>
      <c r="C1240" s="73">
        <v>50662.5</v>
      </c>
      <c r="D1240" s="73">
        <v>0.52934999999999999</v>
      </c>
      <c r="E1240" s="73">
        <v>2092.6999999999998</v>
      </c>
      <c r="F1240" s="73">
        <v>1566.3</v>
      </c>
      <c r="G1240" s="73">
        <v>1.3360786570000001</v>
      </c>
      <c r="H1240" s="82">
        <v>7.17E-6</v>
      </c>
      <c r="I1240" s="82">
        <v>1.3499999999999999E-5</v>
      </c>
      <c r="J1240" s="73">
        <v>1.9872999999999998E-2</v>
      </c>
      <c r="K1240" s="83">
        <v>1.79396E-5</v>
      </c>
      <c r="L1240" s="82">
        <v>0.755</v>
      </c>
      <c r="M1240" s="73" t="s">
        <v>257</v>
      </c>
    </row>
    <row r="1241" spans="1:13" x14ac:dyDescent="0.15">
      <c r="A1241" s="73">
        <v>-89.15</v>
      </c>
      <c r="B1241" s="73">
        <v>184</v>
      </c>
      <c r="C1241" s="73">
        <v>50662.5</v>
      </c>
      <c r="D1241" s="73">
        <v>0.52644000000000002</v>
      </c>
      <c r="E1241" s="73">
        <v>2092.9</v>
      </c>
      <c r="F1241" s="73">
        <v>1566.5</v>
      </c>
      <c r="G1241" s="73">
        <v>1.336035748</v>
      </c>
      <c r="H1241" s="82">
        <v>7.2099999999999996E-6</v>
      </c>
      <c r="I1241" s="82">
        <v>1.3699999999999999E-5</v>
      </c>
      <c r="J1241" s="73">
        <v>1.9991999999999999E-2</v>
      </c>
      <c r="K1241" s="83">
        <v>1.81451E-5</v>
      </c>
      <c r="L1241" s="82">
        <v>0.755</v>
      </c>
      <c r="M1241" s="73" t="s">
        <v>257</v>
      </c>
    </row>
    <row r="1242" spans="1:13" x14ac:dyDescent="0.15">
      <c r="A1242" s="73">
        <v>-88.15</v>
      </c>
      <c r="B1242" s="73">
        <v>185</v>
      </c>
      <c r="C1242" s="73">
        <v>50662.5</v>
      </c>
      <c r="D1242" s="73">
        <v>0.52356000000000003</v>
      </c>
      <c r="E1242" s="73">
        <v>2093</v>
      </c>
      <c r="F1242" s="73">
        <v>1566.8</v>
      </c>
      <c r="G1242" s="73">
        <v>1.335843758</v>
      </c>
      <c r="H1242" s="82">
        <v>7.25E-6</v>
      </c>
      <c r="I1242" s="82">
        <v>1.38E-5</v>
      </c>
      <c r="J1242" s="73">
        <v>2.0112000000000001E-2</v>
      </c>
      <c r="K1242" s="83">
        <v>1.83535E-5</v>
      </c>
      <c r="L1242" s="82">
        <v>0.754</v>
      </c>
      <c r="M1242" s="73" t="s">
        <v>257</v>
      </c>
    </row>
    <row r="1243" spans="1:13" x14ac:dyDescent="0.15">
      <c r="A1243" s="73">
        <v>-87.15</v>
      </c>
      <c r="B1243" s="73">
        <v>186</v>
      </c>
      <c r="C1243" s="73">
        <v>50662.5</v>
      </c>
      <c r="D1243" s="73">
        <v>0.52071000000000001</v>
      </c>
      <c r="E1243" s="73">
        <v>2093.1999999999998</v>
      </c>
      <c r="F1243" s="73">
        <v>1567.1</v>
      </c>
      <c r="G1243" s="73">
        <v>1.3357156530000001</v>
      </c>
      <c r="H1243" s="82">
        <v>7.2799999999999998E-6</v>
      </c>
      <c r="I1243" s="82">
        <v>1.4E-5</v>
      </c>
      <c r="J1243" s="73">
        <v>2.0232E-2</v>
      </c>
      <c r="K1243" s="83">
        <v>1.85623E-5</v>
      </c>
      <c r="L1243" s="82">
        <v>0.754</v>
      </c>
      <c r="M1243" s="73" t="s">
        <v>257</v>
      </c>
    </row>
    <row r="1244" spans="1:13" x14ac:dyDescent="0.15">
      <c r="A1244" s="73">
        <v>-86.15</v>
      </c>
      <c r="B1244" s="73">
        <v>187</v>
      </c>
      <c r="C1244" s="73">
        <v>50662.5</v>
      </c>
      <c r="D1244" s="73">
        <v>0.51790000000000003</v>
      </c>
      <c r="E1244" s="73">
        <v>2093.4</v>
      </c>
      <c r="F1244" s="73">
        <v>1567.4</v>
      </c>
      <c r="G1244" s="73">
        <v>1.335587597</v>
      </c>
      <c r="H1244" s="82">
        <v>7.3200000000000002E-6</v>
      </c>
      <c r="I1244" s="82">
        <v>1.4100000000000001E-5</v>
      </c>
      <c r="J1244" s="73">
        <v>2.0351999999999999E-2</v>
      </c>
      <c r="K1244" s="83">
        <v>1.8771899999999999E-5</v>
      </c>
      <c r="L1244" s="82">
        <v>0.753</v>
      </c>
      <c r="M1244" s="73" t="s">
        <v>257</v>
      </c>
    </row>
    <row r="1245" spans="1:13" x14ac:dyDescent="0.15">
      <c r="A1245" s="73">
        <v>-85.15</v>
      </c>
      <c r="B1245" s="73">
        <v>188</v>
      </c>
      <c r="C1245" s="73">
        <v>50662.5</v>
      </c>
      <c r="D1245" s="73">
        <v>0.51510999999999996</v>
      </c>
      <c r="E1245" s="73">
        <v>2093.6</v>
      </c>
      <c r="F1245" s="73">
        <v>1567.7</v>
      </c>
      <c r="G1245" s="73">
        <v>1.3354595899999999</v>
      </c>
      <c r="H1245" s="82">
        <v>7.3599999999999998E-6</v>
      </c>
      <c r="I1245" s="82">
        <v>1.43E-5</v>
      </c>
      <c r="J1245" s="73">
        <v>2.0473000000000002E-2</v>
      </c>
      <c r="K1245" s="83">
        <v>1.8984E-5</v>
      </c>
      <c r="L1245" s="82">
        <v>0.752</v>
      </c>
      <c r="M1245" s="73" t="s">
        <v>257</v>
      </c>
    </row>
    <row r="1246" spans="1:13" x14ac:dyDescent="0.15">
      <c r="A1246" s="73">
        <v>-84.15</v>
      </c>
      <c r="B1246" s="73">
        <v>189</v>
      </c>
      <c r="C1246" s="73">
        <v>50662.5</v>
      </c>
      <c r="D1246" s="73">
        <v>0.51236000000000004</v>
      </c>
      <c r="E1246" s="73">
        <v>2093.8000000000002</v>
      </c>
      <c r="F1246" s="73">
        <v>1568</v>
      </c>
      <c r="G1246" s="73">
        <v>1.335331633</v>
      </c>
      <c r="H1246" s="82">
        <v>7.4000000000000003E-6</v>
      </c>
      <c r="I1246" s="82">
        <v>1.4399999999999999E-5</v>
      </c>
      <c r="J1246" s="73">
        <v>2.0594000000000001E-2</v>
      </c>
      <c r="K1246" s="83">
        <v>1.9196899999999999E-5</v>
      </c>
      <c r="L1246" s="82">
        <v>0.752</v>
      </c>
      <c r="M1246" s="73" t="s">
        <v>257</v>
      </c>
    </row>
    <row r="1247" spans="1:13" x14ac:dyDescent="0.15">
      <c r="A1247" s="73">
        <v>-83.15</v>
      </c>
      <c r="B1247" s="73">
        <v>190</v>
      </c>
      <c r="C1247" s="73">
        <v>50662.5</v>
      </c>
      <c r="D1247" s="73">
        <v>0.50963000000000003</v>
      </c>
      <c r="E1247" s="73">
        <v>2094.1</v>
      </c>
      <c r="F1247" s="73">
        <v>1568.4</v>
      </c>
      <c r="G1247" s="73">
        <v>1.335182351</v>
      </c>
      <c r="H1247" s="82">
        <v>7.43E-6</v>
      </c>
      <c r="I1247" s="82">
        <v>1.4600000000000001E-5</v>
      </c>
      <c r="J1247" s="73">
        <v>2.0716999999999999E-2</v>
      </c>
      <c r="K1247" s="83">
        <v>1.94122E-5</v>
      </c>
      <c r="L1247" s="82">
        <v>0.751</v>
      </c>
      <c r="M1247" s="73" t="s">
        <v>257</v>
      </c>
    </row>
    <row r="1248" spans="1:13" x14ac:dyDescent="0.15">
      <c r="A1248" s="73">
        <v>-82.15</v>
      </c>
      <c r="B1248" s="73">
        <v>191</v>
      </c>
      <c r="C1248" s="73">
        <v>50662.5</v>
      </c>
      <c r="D1248" s="73">
        <v>0.50692999999999999</v>
      </c>
      <c r="E1248" s="73">
        <v>2094.3000000000002</v>
      </c>
      <c r="F1248" s="73">
        <v>1568.7</v>
      </c>
      <c r="G1248" s="73">
        <v>1.3350545039999999</v>
      </c>
      <c r="H1248" s="82">
        <v>7.4699999999999996E-6</v>
      </c>
      <c r="I1248" s="82">
        <v>1.47E-5</v>
      </c>
      <c r="J1248" s="73">
        <v>2.0836E-2</v>
      </c>
      <c r="K1248" s="83">
        <v>1.9625800000000001E-5</v>
      </c>
      <c r="L1248" s="82">
        <v>0.751</v>
      </c>
      <c r="M1248" s="73" t="s">
        <v>257</v>
      </c>
    </row>
    <row r="1249" spans="1:13" x14ac:dyDescent="0.15">
      <c r="A1249" s="73">
        <v>-81.150000000000006</v>
      </c>
      <c r="B1249" s="73">
        <v>192</v>
      </c>
      <c r="C1249" s="73">
        <v>50662.5</v>
      </c>
      <c r="D1249" s="73">
        <v>0.50427</v>
      </c>
      <c r="E1249" s="73">
        <v>2094.6</v>
      </c>
      <c r="F1249" s="73">
        <v>1569.1</v>
      </c>
      <c r="G1249" s="73">
        <v>1.33490536</v>
      </c>
      <c r="H1249" s="82">
        <v>7.5100000000000001E-6</v>
      </c>
      <c r="I1249" s="82">
        <v>1.49E-5</v>
      </c>
      <c r="J1249" s="73">
        <v>2.0948999999999999E-2</v>
      </c>
      <c r="K1249" s="83">
        <v>1.9833499999999999E-5</v>
      </c>
      <c r="L1249" s="82">
        <v>0.75</v>
      </c>
      <c r="M1249" s="73" t="s">
        <v>257</v>
      </c>
    </row>
    <row r="1250" spans="1:13" x14ac:dyDescent="0.15">
      <c r="A1250" s="73">
        <v>-80.150000000000006</v>
      </c>
      <c r="B1250" s="73">
        <v>193</v>
      </c>
      <c r="C1250" s="73">
        <v>50662.5</v>
      </c>
      <c r="D1250" s="73">
        <v>0.50163000000000002</v>
      </c>
      <c r="E1250" s="73">
        <v>2094.9</v>
      </c>
      <c r="F1250" s="73">
        <v>1569.5</v>
      </c>
      <c r="G1250" s="73">
        <v>1.334756292</v>
      </c>
      <c r="H1250" s="82">
        <v>7.5399999999999998E-6</v>
      </c>
      <c r="I1250" s="82">
        <v>1.5E-5</v>
      </c>
      <c r="J1250" s="73">
        <v>2.1063999999999999E-2</v>
      </c>
      <c r="K1250" s="83">
        <v>2.0044400000000001E-5</v>
      </c>
      <c r="L1250" s="82">
        <v>0.75</v>
      </c>
      <c r="M1250" s="73" t="s">
        <v>257</v>
      </c>
    </row>
    <row r="1251" spans="1:13" x14ac:dyDescent="0.15">
      <c r="A1251" s="73">
        <v>-79.150000000000006</v>
      </c>
      <c r="B1251" s="73">
        <v>194</v>
      </c>
      <c r="C1251" s="73">
        <v>50662.5</v>
      </c>
      <c r="D1251" s="73">
        <v>0.49901000000000001</v>
      </c>
      <c r="E1251" s="73">
        <v>2095.1999999999998</v>
      </c>
      <c r="F1251" s="73">
        <v>1569.9</v>
      </c>
      <c r="G1251" s="73">
        <v>1.3346073000000001</v>
      </c>
      <c r="H1251" s="82">
        <v>7.5800000000000003E-6</v>
      </c>
      <c r="I1251" s="82">
        <v>1.52E-5</v>
      </c>
      <c r="J1251" s="73">
        <v>2.1180000000000001E-2</v>
      </c>
      <c r="K1251" s="83">
        <v>2.0257800000000001E-5</v>
      </c>
      <c r="L1251" s="82">
        <v>0.75</v>
      </c>
      <c r="M1251" s="73" t="s">
        <v>257</v>
      </c>
    </row>
    <row r="1252" spans="1:13" x14ac:dyDescent="0.15">
      <c r="A1252" s="73">
        <v>-78.150000000000006</v>
      </c>
      <c r="B1252" s="73">
        <v>195</v>
      </c>
      <c r="C1252" s="73">
        <v>50662.5</v>
      </c>
      <c r="D1252" s="73">
        <v>0.49642999999999998</v>
      </c>
      <c r="E1252" s="73">
        <v>2095.5</v>
      </c>
      <c r="F1252" s="73">
        <v>1570.3</v>
      </c>
      <c r="G1252" s="73">
        <v>1.3344583839999999</v>
      </c>
      <c r="H1252" s="82">
        <v>7.6199999999999999E-6</v>
      </c>
      <c r="I1252" s="82">
        <v>1.5299999999999999E-5</v>
      </c>
      <c r="J1252" s="73">
        <v>2.1295999999999999E-2</v>
      </c>
      <c r="K1252" s="83">
        <v>2.0471599999999999E-5</v>
      </c>
      <c r="L1252" s="82">
        <v>0.749</v>
      </c>
      <c r="M1252" s="73" t="s">
        <v>257</v>
      </c>
    </row>
    <row r="1253" spans="1:13" x14ac:dyDescent="0.15">
      <c r="A1253" s="73">
        <v>-77.150000000000006</v>
      </c>
      <c r="B1253" s="73">
        <v>196</v>
      </c>
      <c r="C1253" s="73">
        <v>50662.5</v>
      </c>
      <c r="D1253" s="73">
        <v>0.49386999999999998</v>
      </c>
      <c r="E1253" s="73">
        <v>2095.8000000000002</v>
      </c>
      <c r="F1253" s="73">
        <v>1570.7</v>
      </c>
      <c r="G1253" s="73">
        <v>1.3343095439999999</v>
      </c>
      <c r="H1253" s="82">
        <v>7.6499999999999996E-6</v>
      </c>
      <c r="I1253" s="82">
        <v>1.5500000000000001E-5</v>
      </c>
      <c r="J1253" s="73">
        <v>2.1413000000000001E-2</v>
      </c>
      <c r="K1253" s="83">
        <v>2.0687799999999999E-5</v>
      </c>
      <c r="L1253" s="82">
        <v>0.749</v>
      </c>
      <c r="M1253" s="73" t="s">
        <v>257</v>
      </c>
    </row>
    <row r="1254" spans="1:13" x14ac:dyDescent="0.15">
      <c r="A1254" s="73">
        <v>-76.150000000000006</v>
      </c>
      <c r="B1254" s="73">
        <v>197</v>
      </c>
      <c r="C1254" s="73">
        <v>50662.5</v>
      </c>
      <c r="D1254" s="73">
        <v>0.49134</v>
      </c>
      <c r="E1254" s="73">
        <v>2096.1999999999998</v>
      </c>
      <c r="F1254" s="73">
        <v>1571.2</v>
      </c>
      <c r="G1254" s="73">
        <v>1.3341395110000001</v>
      </c>
      <c r="H1254" s="82">
        <v>7.6899999999999992E-6</v>
      </c>
      <c r="I1254" s="82">
        <v>1.5699999999999999E-5</v>
      </c>
      <c r="J1254" s="73">
        <v>2.1530000000000001E-2</v>
      </c>
      <c r="K1254" s="83">
        <v>2.0903999999999998E-5</v>
      </c>
      <c r="L1254" s="82">
        <v>0.749</v>
      </c>
      <c r="M1254" s="73" t="s">
        <v>257</v>
      </c>
    </row>
    <row r="1255" spans="1:13" x14ac:dyDescent="0.15">
      <c r="A1255" s="73">
        <v>-75.150000000000006</v>
      </c>
      <c r="B1255" s="73">
        <v>198</v>
      </c>
      <c r="C1255" s="73">
        <v>50662.5</v>
      </c>
      <c r="D1255" s="73">
        <v>0.48882999999999999</v>
      </c>
      <c r="E1255" s="73">
        <v>2096.6</v>
      </c>
      <c r="F1255" s="73">
        <v>1571.6</v>
      </c>
      <c r="G1255" s="73">
        <v>1.3340544670000001</v>
      </c>
      <c r="H1255" s="82">
        <v>7.7300000000000005E-6</v>
      </c>
      <c r="I1255" s="82">
        <v>1.5800000000000001E-5</v>
      </c>
      <c r="J1255" s="73">
        <v>2.1647E-2</v>
      </c>
      <c r="K1255" s="83">
        <v>2.1121500000000001E-5</v>
      </c>
      <c r="L1255" s="82">
        <v>0.748</v>
      </c>
      <c r="M1255" s="73" t="s">
        <v>257</v>
      </c>
    </row>
    <row r="1256" spans="1:13" x14ac:dyDescent="0.15">
      <c r="A1256" s="73">
        <v>-74.150000000000006</v>
      </c>
      <c r="B1256" s="73">
        <v>199</v>
      </c>
      <c r="C1256" s="73">
        <v>50662.5</v>
      </c>
      <c r="D1256" s="73">
        <v>0.48635</v>
      </c>
      <c r="E1256" s="73">
        <v>2096.9</v>
      </c>
      <c r="F1256" s="73">
        <v>1572.1</v>
      </c>
      <c r="G1256" s="73">
        <v>1.333821004</v>
      </c>
      <c r="H1256" s="82">
        <v>7.7600000000000002E-6</v>
      </c>
      <c r="I1256" s="82">
        <v>1.5999999999999999E-5</v>
      </c>
      <c r="J1256" s="73">
        <v>2.1763999999999999E-2</v>
      </c>
      <c r="K1256" s="83">
        <v>2.1340900000000001E-5</v>
      </c>
      <c r="L1256" s="82">
        <v>0.748</v>
      </c>
      <c r="M1256" s="73" t="s">
        <v>257</v>
      </c>
    </row>
    <row r="1257" spans="1:13" x14ac:dyDescent="0.15">
      <c r="A1257" s="73">
        <v>-73.150000000000006</v>
      </c>
      <c r="B1257" s="73">
        <v>200</v>
      </c>
      <c r="C1257" s="73">
        <v>50662.5</v>
      </c>
      <c r="D1257" s="73">
        <v>0.4839</v>
      </c>
      <c r="E1257" s="73">
        <v>2097.3000000000002</v>
      </c>
      <c r="F1257" s="73">
        <v>1572.6</v>
      </c>
      <c r="G1257" s="73">
        <v>1.3336512780000001</v>
      </c>
      <c r="H1257" s="82">
        <v>7.7999999999999999E-6</v>
      </c>
      <c r="I1257" s="82">
        <v>1.6099999999999998E-5</v>
      </c>
      <c r="J1257" s="73">
        <v>2.1881000000000001E-2</v>
      </c>
      <c r="K1257" s="83">
        <v>2.15601E-5</v>
      </c>
      <c r="L1257" s="82">
        <v>0.748</v>
      </c>
      <c r="M1257" s="73" t="s">
        <v>257</v>
      </c>
    </row>
    <row r="1258" spans="1:13" x14ac:dyDescent="0.15">
      <c r="A1258" s="73">
        <v>-72.150000000000006</v>
      </c>
      <c r="B1258" s="73">
        <v>201</v>
      </c>
      <c r="C1258" s="73">
        <v>50662.5</v>
      </c>
      <c r="D1258" s="73">
        <v>0.48147000000000001</v>
      </c>
      <c r="E1258" s="73">
        <v>2097.6999999999998</v>
      </c>
      <c r="F1258" s="73">
        <v>1573.1</v>
      </c>
      <c r="G1258" s="73">
        <v>1.3334816599999999</v>
      </c>
      <c r="H1258" s="82">
        <v>7.8399999999999995E-6</v>
      </c>
      <c r="I1258" s="82">
        <v>1.63E-5</v>
      </c>
      <c r="J1258" s="73">
        <v>2.1999000000000001E-2</v>
      </c>
      <c r="K1258" s="83">
        <v>2.1781600000000002E-5</v>
      </c>
      <c r="L1258" s="82">
        <v>0.747</v>
      </c>
      <c r="M1258" s="73" t="s">
        <v>257</v>
      </c>
    </row>
    <row r="1259" spans="1:13" x14ac:dyDescent="0.15">
      <c r="A1259" s="73">
        <v>-71.150000000000006</v>
      </c>
      <c r="B1259" s="73">
        <v>202</v>
      </c>
      <c r="C1259" s="73">
        <v>50662.5</v>
      </c>
      <c r="D1259" s="73">
        <v>0.47905999999999999</v>
      </c>
      <c r="E1259" s="73">
        <v>2098.1999999999998</v>
      </c>
      <c r="F1259" s="73">
        <v>1573.6</v>
      </c>
      <c r="G1259" s="73">
        <v>1.3333756990000001</v>
      </c>
      <c r="H1259" s="82">
        <v>7.8699999999999992E-6</v>
      </c>
      <c r="I1259" s="82">
        <v>1.6399999999999999E-5</v>
      </c>
      <c r="J1259" s="73">
        <v>2.2117000000000001E-2</v>
      </c>
      <c r="K1259" s="83">
        <v>2.20034E-5</v>
      </c>
      <c r="L1259" s="82">
        <v>0.747</v>
      </c>
      <c r="M1259" s="73" t="s">
        <v>257</v>
      </c>
    </row>
    <row r="1260" spans="1:13" x14ac:dyDescent="0.15">
      <c r="A1260" s="73">
        <v>-70.150000000000006</v>
      </c>
      <c r="B1260" s="73">
        <v>203</v>
      </c>
      <c r="C1260" s="73">
        <v>50662.5</v>
      </c>
      <c r="D1260" s="73">
        <v>0.47667999999999999</v>
      </c>
      <c r="E1260" s="73">
        <v>2098.6</v>
      </c>
      <c r="F1260" s="73">
        <v>1574.1</v>
      </c>
      <c r="G1260" s="73">
        <v>1.3332062769999999</v>
      </c>
      <c r="H1260" s="82">
        <v>7.9100000000000005E-6</v>
      </c>
      <c r="I1260" s="82">
        <v>1.66E-5</v>
      </c>
      <c r="J1260" s="73">
        <v>2.2235000000000001E-2</v>
      </c>
      <c r="K1260" s="83">
        <v>2.2226999999999999E-5</v>
      </c>
      <c r="L1260" s="82">
        <v>0.747</v>
      </c>
      <c r="M1260" s="73" t="s">
        <v>257</v>
      </c>
    </row>
    <row r="1261" spans="1:13" x14ac:dyDescent="0.15">
      <c r="A1261" s="73">
        <v>-69.150000000000006</v>
      </c>
      <c r="B1261" s="73">
        <v>204</v>
      </c>
      <c r="C1261" s="73">
        <v>50662.5</v>
      </c>
      <c r="D1261" s="73">
        <v>0.47432000000000002</v>
      </c>
      <c r="E1261" s="73">
        <v>2099.1</v>
      </c>
      <c r="F1261" s="73">
        <v>1574.7</v>
      </c>
      <c r="G1261" s="73">
        <v>1.333015813</v>
      </c>
      <c r="H1261" s="82">
        <v>7.9500000000000001E-6</v>
      </c>
      <c r="I1261" s="82">
        <v>1.6799999999999998E-5</v>
      </c>
      <c r="J1261" s="73">
        <v>2.2352E-2</v>
      </c>
      <c r="K1261" s="83">
        <v>2.24498E-5</v>
      </c>
      <c r="L1261" s="82">
        <v>0.746</v>
      </c>
      <c r="M1261" s="73" t="s">
        <v>257</v>
      </c>
    </row>
    <row r="1262" spans="1:13" x14ac:dyDescent="0.15">
      <c r="A1262" s="73">
        <v>-68.150000000000006</v>
      </c>
      <c r="B1262" s="73">
        <v>205</v>
      </c>
      <c r="C1262" s="73">
        <v>50662.5</v>
      </c>
      <c r="D1262" s="73">
        <v>0.47199000000000002</v>
      </c>
      <c r="E1262" s="73">
        <v>2099.6</v>
      </c>
      <c r="F1262" s="73">
        <v>1575.2</v>
      </c>
      <c r="G1262" s="73">
        <v>1.332910107</v>
      </c>
      <c r="H1262" s="82">
        <v>7.9799999999999998E-6</v>
      </c>
      <c r="I1262" s="82">
        <v>1.6900000000000001E-5</v>
      </c>
      <c r="J1262" s="73">
        <v>2.2471000000000001E-2</v>
      </c>
      <c r="K1262" s="83">
        <v>2.26753E-5</v>
      </c>
      <c r="L1262" s="82">
        <v>0.746</v>
      </c>
      <c r="M1262" s="73" t="s">
        <v>257</v>
      </c>
    </row>
    <row r="1263" spans="1:13" x14ac:dyDescent="0.15">
      <c r="A1263" s="73">
        <v>-67.150000000000006</v>
      </c>
      <c r="B1263" s="73">
        <v>206</v>
      </c>
      <c r="C1263" s="73">
        <v>50662.5</v>
      </c>
      <c r="D1263" s="73">
        <v>0.46967999999999999</v>
      </c>
      <c r="E1263" s="73">
        <v>2100.1</v>
      </c>
      <c r="F1263" s="73">
        <v>1575.8</v>
      </c>
      <c r="G1263" s="73">
        <v>1.332719888</v>
      </c>
      <c r="H1263" s="82">
        <v>8.0199999999999994E-6</v>
      </c>
      <c r="I1263" s="82">
        <v>1.7099999999999999E-5</v>
      </c>
      <c r="J1263" s="73">
        <v>2.2589000000000001E-2</v>
      </c>
      <c r="K1263" s="83">
        <v>2.2901E-5</v>
      </c>
      <c r="L1263" s="82">
        <v>0.746</v>
      </c>
      <c r="M1263" s="73" t="s">
        <v>257</v>
      </c>
    </row>
    <row r="1264" spans="1:13" x14ac:dyDescent="0.15">
      <c r="A1264" s="73">
        <v>-66.150000000000006</v>
      </c>
      <c r="B1264" s="73">
        <v>207</v>
      </c>
      <c r="C1264" s="73">
        <v>50662.5</v>
      </c>
      <c r="D1264" s="73">
        <v>0.46739000000000003</v>
      </c>
      <c r="E1264" s="73">
        <v>2100.6</v>
      </c>
      <c r="F1264" s="73">
        <v>1576.4</v>
      </c>
      <c r="G1264" s="73">
        <v>1.332529815</v>
      </c>
      <c r="H1264" s="82">
        <v>8.0600000000000008E-6</v>
      </c>
      <c r="I1264" s="82">
        <v>1.7200000000000001E-5</v>
      </c>
      <c r="J1264" s="73">
        <v>2.2707000000000001E-2</v>
      </c>
      <c r="K1264" s="83">
        <v>2.3127899999999999E-5</v>
      </c>
      <c r="L1264" s="82">
        <v>0.745</v>
      </c>
      <c r="M1264" s="73" t="s">
        <v>257</v>
      </c>
    </row>
    <row r="1265" spans="1:13" x14ac:dyDescent="0.15">
      <c r="A1265" s="73">
        <v>-65.150000000000006</v>
      </c>
      <c r="B1265" s="73">
        <v>208</v>
      </c>
      <c r="C1265" s="73">
        <v>50662.5</v>
      </c>
      <c r="D1265" s="73">
        <v>0.46511999999999998</v>
      </c>
      <c r="E1265" s="73">
        <v>2101.1</v>
      </c>
      <c r="F1265" s="73">
        <v>1577</v>
      </c>
      <c r="G1265" s="73">
        <v>1.332339886</v>
      </c>
      <c r="H1265" s="82">
        <v>8.0900000000000005E-6</v>
      </c>
      <c r="I1265" s="82">
        <v>1.7399999999999999E-5</v>
      </c>
      <c r="J1265" s="73">
        <v>2.2825000000000002E-2</v>
      </c>
      <c r="K1265" s="83">
        <v>2.3356000000000001E-5</v>
      </c>
      <c r="L1265" s="82">
        <v>0.745</v>
      </c>
      <c r="M1265" s="73" t="s">
        <v>257</v>
      </c>
    </row>
    <row r="1266" spans="1:13" x14ac:dyDescent="0.15">
      <c r="A1266" s="73">
        <v>-64.150000000000006</v>
      </c>
      <c r="B1266" s="73">
        <v>209</v>
      </c>
      <c r="C1266" s="73">
        <v>50662.5</v>
      </c>
      <c r="D1266" s="73">
        <v>0.46288000000000001</v>
      </c>
      <c r="E1266" s="73">
        <v>2101.6999999999998</v>
      </c>
      <c r="F1266" s="73">
        <v>1577.6</v>
      </c>
      <c r="G1266" s="73">
        <v>1.3322134889999999</v>
      </c>
      <c r="H1266" s="82">
        <v>8.1300000000000001E-6</v>
      </c>
      <c r="I1266" s="82">
        <v>1.7600000000000001E-5</v>
      </c>
      <c r="J1266" s="73">
        <v>2.2943999999999999E-2</v>
      </c>
      <c r="K1266" s="83">
        <v>2.3584700000000001E-5</v>
      </c>
      <c r="L1266" s="82">
        <v>0.745</v>
      </c>
      <c r="M1266" s="73" t="s">
        <v>257</v>
      </c>
    </row>
    <row r="1267" spans="1:13" x14ac:dyDescent="0.15">
      <c r="A1267" s="73">
        <v>-63.15</v>
      </c>
      <c r="B1267" s="73">
        <v>210</v>
      </c>
      <c r="C1267" s="73">
        <v>50662.5</v>
      </c>
      <c r="D1267" s="73">
        <v>0.46066000000000001</v>
      </c>
      <c r="E1267" s="73">
        <v>2102.1999999999998</v>
      </c>
      <c r="F1267" s="73">
        <v>1578.3</v>
      </c>
      <c r="G1267" s="73">
        <v>1.3319394280000001</v>
      </c>
      <c r="H1267" s="82">
        <v>8.1599999999999998E-6</v>
      </c>
      <c r="I1267" s="82">
        <v>1.77E-5</v>
      </c>
      <c r="J1267" s="73">
        <v>2.3061999999999999E-2</v>
      </c>
      <c r="K1267" s="83">
        <v>2.3814600000000001E-5</v>
      </c>
      <c r="L1267" s="82">
        <v>0.74399999999999999</v>
      </c>
      <c r="M1267" s="73" t="s">
        <v>257</v>
      </c>
    </row>
    <row r="1268" spans="1:13" x14ac:dyDescent="0.15">
      <c r="A1268" s="73">
        <v>-62.15</v>
      </c>
      <c r="B1268" s="73">
        <v>211</v>
      </c>
      <c r="C1268" s="73">
        <v>50662.5</v>
      </c>
      <c r="D1268" s="73">
        <v>0.45845999999999998</v>
      </c>
      <c r="E1268" s="73">
        <v>2102.8000000000002</v>
      </c>
      <c r="F1268" s="73">
        <v>1578.9</v>
      </c>
      <c r="G1268" s="73">
        <v>1.331813288</v>
      </c>
      <c r="H1268" s="82">
        <v>8.1999999999999994E-6</v>
      </c>
      <c r="I1268" s="82">
        <v>1.7900000000000001E-5</v>
      </c>
      <c r="J1268" s="73">
        <v>2.3181E-2</v>
      </c>
      <c r="K1268" s="83">
        <v>2.4045399999999999E-5</v>
      </c>
      <c r="L1268" s="82">
        <v>0.74399999999999999</v>
      </c>
      <c r="M1268" s="73" t="s">
        <v>257</v>
      </c>
    </row>
    <row r="1269" spans="1:13" x14ac:dyDescent="0.15">
      <c r="A1269" s="73">
        <v>-61.15</v>
      </c>
      <c r="B1269" s="73">
        <v>212</v>
      </c>
      <c r="C1269" s="73">
        <v>50662.5</v>
      </c>
      <c r="D1269" s="73">
        <v>0.45628000000000002</v>
      </c>
      <c r="E1269" s="73">
        <v>2103.4</v>
      </c>
      <c r="F1269" s="73">
        <v>1579.6</v>
      </c>
      <c r="G1269" s="73">
        <v>1.331602937</v>
      </c>
      <c r="H1269" s="82">
        <v>8.2400000000000007E-6</v>
      </c>
      <c r="I1269" s="82">
        <v>1.8099999999999999E-5</v>
      </c>
      <c r="J1269" s="73">
        <v>2.3300000000000001E-2</v>
      </c>
      <c r="K1269" s="83">
        <v>2.4277399999999999E-5</v>
      </c>
      <c r="L1269" s="82">
        <v>0.74399999999999999</v>
      </c>
      <c r="M1269" s="73" t="s">
        <v>257</v>
      </c>
    </row>
    <row r="1270" spans="1:13" x14ac:dyDescent="0.15">
      <c r="A1270" s="73">
        <v>-60.15</v>
      </c>
      <c r="B1270" s="73">
        <v>213</v>
      </c>
      <c r="C1270" s="73">
        <v>50662.5</v>
      </c>
      <c r="D1270" s="73">
        <v>0.45412000000000002</v>
      </c>
      <c r="E1270" s="73">
        <v>2104.1</v>
      </c>
      <c r="F1270" s="73">
        <v>1580.3</v>
      </c>
      <c r="G1270" s="73">
        <v>1.3314560529999999</v>
      </c>
      <c r="H1270" s="82">
        <v>8.2700000000000004E-6</v>
      </c>
      <c r="I1270" s="82">
        <v>1.8199999999999999E-5</v>
      </c>
      <c r="J1270" s="73">
        <v>2.3418999999999999E-2</v>
      </c>
      <c r="K1270" s="83">
        <v>2.4509299999999999E-5</v>
      </c>
      <c r="L1270" s="82">
        <v>0.74299999999999999</v>
      </c>
      <c r="M1270" s="73" t="s">
        <v>257</v>
      </c>
    </row>
    <row r="1271" spans="1:13" x14ac:dyDescent="0.15">
      <c r="A1271" s="73">
        <v>-59.15</v>
      </c>
      <c r="B1271" s="73">
        <v>214</v>
      </c>
      <c r="C1271" s="73">
        <v>50662.5</v>
      </c>
      <c r="D1271" s="73">
        <v>0.45197999999999999</v>
      </c>
      <c r="E1271" s="73">
        <v>2104.6999999999998</v>
      </c>
      <c r="F1271" s="73">
        <v>1581</v>
      </c>
      <c r="G1271" s="73">
        <v>1.331246047</v>
      </c>
      <c r="H1271" s="82">
        <v>8.3100000000000001E-6</v>
      </c>
      <c r="I1271" s="82">
        <v>1.84E-5</v>
      </c>
      <c r="J1271" s="73">
        <v>2.3538E-2</v>
      </c>
      <c r="K1271" s="83">
        <v>2.4743400000000001E-5</v>
      </c>
      <c r="L1271" s="82">
        <v>0.74299999999999999</v>
      </c>
      <c r="M1271" s="73" t="s">
        <v>257</v>
      </c>
    </row>
    <row r="1272" spans="1:13" x14ac:dyDescent="0.15">
      <c r="A1272" s="73">
        <v>-58.15</v>
      </c>
      <c r="B1272" s="73">
        <v>215</v>
      </c>
      <c r="C1272" s="73">
        <v>50662.5</v>
      </c>
      <c r="D1272" s="73">
        <v>0.44985999999999998</v>
      </c>
      <c r="E1272" s="73">
        <v>2105.4</v>
      </c>
      <c r="F1272" s="73">
        <v>1581.7</v>
      </c>
      <c r="G1272" s="73">
        <v>1.33109945</v>
      </c>
      <c r="H1272" s="82">
        <v>8.3399999999999998E-6</v>
      </c>
      <c r="I1272" s="82">
        <v>1.8499999999999999E-5</v>
      </c>
      <c r="J1272" s="73">
        <v>2.3657000000000001E-2</v>
      </c>
      <c r="K1272" s="83">
        <v>2.4977399999999999E-5</v>
      </c>
      <c r="L1272" s="82">
        <v>0.74299999999999999</v>
      </c>
      <c r="M1272" s="73" t="s">
        <v>257</v>
      </c>
    </row>
    <row r="1273" spans="1:13" x14ac:dyDescent="0.15">
      <c r="A1273" s="73">
        <v>-57.15</v>
      </c>
      <c r="B1273" s="73">
        <v>216</v>
      </c>
      <c r="C1273" s="73">
        <v>50662.5</v>
      </c>
      <c r="D1273" s="73">
        <v>0.44775999999999999</v>
      </c>
      <c r="E1273" s="73">
        <v>2106</v>
      </c>
      <c r="F1273" s="73">
        <v>1582.5</v>
      </c>
      <c r="G1273" s="73">
        <v>1.330805687</v>
      </c>
      <c r="H1273" s="82">
        <v>8.3799999999999994E-6</v>
      </c>
      <c r="I1273" s="82">
        <v>1.8700000000000001E-5</v>
      </c>
      <c r="J1273" s="73">
        <v>2.3775999999999999E-2</v>
      </c>
      <c r="K1273" s="83">
        <v>2.5213599999999999E-5</v>
      </c>
      <c r="L1273" s="82">
        <v>0.74199999999999999</v>
      </c>
      <c r="M1273" s="73" t="s">
        <v>257</v>
      </c>
    </row>
    <row r="1274" spans="1:13" x14ac:dyDescent="0.15">
      <c r="A1274" s="73">
        <v>-56.15</v>
      </c>
      <c r="B1274" s="73">
        <v>217</v>
      </c>
      <c r="C1274" s="73">
        <v>50662.5</v>
      </c>
      <c r="D1274" s="73">
        <v>0.44568000000000002</v>
      </c>
      <c r="E1274" s="73">
        <v>2106.6999999999998</v>
      </c>
      <c r="F1274" s="73">
        <v>1583.2</v>
      </c>
      <c r="G1274" s="73">
        <v>1.330659424</v>
      </c>
      <c r="H1274" s="82">
        <v>8.4200000000000007E-6</v>
      </c>
      <c r="I1274" s="82">
        <v>1.8899999999999999E-5</v>
      </c>
      <c r="J1274" s="73">
        <v>2.3896000000000001E-2</v>
      </c>
      <c r="K1274" s="83">
        <v>2.54507E-5</v>
      </c>
      <c r="L1274" s="82">
        <v>0.74199999999999999</v>
      </c>
      <c r="M1274" s="73" t="s">
        <v>257</v>
      </c>
    </row>
    <row r="1275" spans="1:13" x14ac:dyDescent="0.15">
      <c r="A1275" s="73">
        <v>-55.15</v>
      </c>
      <c r="B1275" s="73">
        <v>218</v>
      </c>
      <c r="C1275" s="73">
        <v>50662.5</v>
      </c>
      <c r="D1275" s="73">
        <v>0.44362000000000001</v>
      </c>
      <c r="E1275" s="73">
        <v>2107.4</v>
      </c>
      <c r="F1275" s="73">
        <v>1584</v>
      </c>
      <c r="G1275" s="73">
        <v>1.3304292929999999</v>
      </c>
      <c r="H1275" s="82">
        <v>8.4500000000000004E-6</v>
      </c>
      <c r="I1275" s="82">
        <v>1.91E-5</v>
      </c>
      <c r="J1275" s="73">
        <v>2.4015000000000002E-2</v>
      </c>
      <c r="K1275" s="83">
        <v>2.5687700000000001E-5</v>
      </c>
      <c r="L1275" s="82">
        <v>0.74199999999999999</v>
      </c>
      <c r="M1275" s="73" t="s">
        <v>257</v>
      </c>
    </row>
    <row r="1276" spans="1:13" x14ac:dyDescent="0.15">
      <c r="A1276" s="73">
        <v>-54.15</v>
      </c>
      <c r="B1276" s="73">
        <v>219</v>
      </c>
      <c r="C1276" s="73">
        <v>50662.5</v>
      </c>
      <c r="D1276" s="73">
        <v>0.44157999999999997</v>
      </c>
      <c r="E1276" s="73">
        <v>2108.1999999999998</v>
      </c>
      <c r="F1276" s="73">
        <v>1584.8</v>
      </c>
      <c r="G1276" s="73">
        <v>1.3302624940000001</v>
      </c>
      <c r="H1276" s="82">
        <v>8.49E-6</v>
      </c>
      <c r="I1276" s="82">
        <v>1.9199999999999999E-5</v>
      </c>
      <c r="J1276" s="73">
        <v>2.4135E-2</v>
      </c>
      <c r="K1276" s="83">
        <v>2.5925400000000001E-5</v>
      </c>
      <c r="L1276" s="82">
        <v>0.74099999999999999</v>
      </c>
      <c r="M1276" s="73" t="s">
        <v>257</v>
      </c>
    </row>
    <row r="1277" spans="1:13" x14ac:dyDescent="0.15">
      <c r="A1277" s="73">
        <v>-53.15</v>
      </c>
      <c r="B1277" s="73">
        <v>220</v>
      </c>
      <c r="C1277" s="73">
        <v>50662.5</v>
      </c>
      <c r="D1277" s="73">
        <v>0.43956000000000001</v>
      </c>
      <c r="E1277" s="73">
        <v>2108.9</v>
      </c>
      <c r="F1277" s="73">
        <v>1585.6</v>
      </c>
      <c r="G1277" s="73">
        <v>1.3300327949999999</v>
      </c>
      <c r="H1277" s="82">
        <v>8.5199999999999997E-6</v>
      </c>
      <c r="I1277" s="82">
        <v>1.9400000000000001E-5</v>
      </c>
      <c r="J1277" s="73">
        <v>2.4254999999999999E-2</v>
      </c>
      <c r="K1277" s="83">
        <v>2.6165399999999999E-5</v>
      </c>
      <c r="L1277" s="82">
        <v>0.74099999999999999</v>
      </c>
      <c r="M1277" s="73" t="s">
        <v>257</v>
      </c>
    </row>
    <row r="1278" spans="1:13" x14ac:dyDescent="0.15">
      <c r="A1278" s="73">
        <v>-52.15</v>
      </c>
      <c r="B1278" s="73">
        <v>221</v>
      </c>
      <c r="C1278" s="73">
        <v>50662.5</v>
      </c>
      <c r="D1278" s="73">
        <v>0.43756</v>
      </c>
      <c r="E1278" s="73">
        <v>2109.6999999999998</v>
      </c>
      <c r="F1278" s="73">
        <v>1586.4</v>
      </c>
      <c r="G1278" s="73">
        <v>1.3298663639999999</v>
      </c>
      <c r="H1278" s="82">
        <v>8.5599999999999994E-6</v>
      </c>
      <c r="I1278" s="82">
        <v>1.9599999999999999E-5</v>
      </c>
      <c r="J1278" s="73">
        <v>2.4375000000000001E-2</v>
      </c>
      <c r="K1278" s="83">
        <v>2.6404999999999999E-5</v>
      </c>
      <c r="L1278" s="82">
        <v>0.74099999999999999</v>
      </c>
      <c r="M1278" s="73" t="s">
        <v>257</v>
      </c>
    </row>
    <row r="1279" spans="1:13" x14ac:dyDescent="0.15">
      <c r="A1279" s="73">
        <v>-51.15</v>
      </c>
      <c r="B1279" s="73">
        <v>222</v>
      </c>
      <c r="C1279" s="73">
        <v>50662.5</v>
      </c>
      <c r="D1279" s="73">
        <v>0.43557000000000001</v>
      </c>
      <c r="E1279" s="73">
        <v>2110.5</v>
      </c>
      <c r="F1279" s="73">
        <v>1587.3</v>
      </c>
      <c r="G1279" s="73">
        <v>1.3296163299999999</v>
      </c>
      <c r="H1279" s="82">
        <v>8.5900000000000008E-6</v>
      </c>
      <c r="I1279" s="82">
        <v>1.9700000000000001E-5</v>
      </c>
      <c r="J1279" s="73">
        <v>2.4494999999999999E-2</v>
      </c>
      <c r="K1279" s="83">
        <v>2.6646099999999999E-5</v>
      </c>
      <c r="L1279" s="82">
        <v>0.74099999999999999</v>
      </c>
      <c r="M1279" s="73" t="s">
        <v>257</v>
      </c>
    </row>
    <row r="1280" spans="1:13" x14ac:dyDescent="0.15">
      <c r="A1280" s="73">
        <v>-50.15</v>
      </c>
      <c r="B1280" s="73">
        <v>223</v>
      </c>
      <c r="C1280" s="73">
        <v>50662.5</v>
      </c>
      <c r="D1280" s="73">
        <v>0.43359999999999999</v>
      </c>
      <c r="E1280" s="73">
        <v>2111.3000000000002</v>
      </c>
      <c r="F1280" s="73">
        <v>1588.1</v>
      </c>
      <c r="G1280" s="73">
        <v>1.329450287</v>
      </c>
      <c r="H1280" s="82">
        <v>8.6300000000000004E-6</v>
      </c>
      <c r="I1280" s="82">
        <v>1.9899999999999999E-5</v>
      </c>
      <c r="J1280" s="73">
        <v>2.4615000000000001E-2</v>
      </c>
      <c r="K1280" s="83">
        <v>2.6888100000000001E-5</v>
      </c>
      <c r="L1280" s="82">
        <v>0.74</v>
      </c>
      <c r="M1280" s="73" t="s">
        <v>257</v>
      </c>
    </row>
    <row r="1281" spans="1:13" x14ac:dyDescent="0.15">
      <c r="A1281" s="73">
        <v>-49.15</v>
      </c>
      <c r="B1281" s="73">
        <v>224</v>
      </c>
      <c r="C1281" s="73">
        <v>50662.5</v>
      </c>
      <c r="D1281" s="73">
        <v>0.43165999999999999</v>
      </c>
      <c r="E1281" s="73">
        <v>2112.1</v>
      </c>
      <c r="F1281" s="73">
        <v>1589</v>
      </c>
      <c r="G1281" s="73">
        <v>1.329200755</v>
      </c>
      <c r="H1281" s="82">
        <v>8.67E-6</v>
      </c>
      <c r="I1281" s="82">
        <v>2.0100000000000001E-5</v>
      </c>
      <c r="J1281" s="73">
        <v>2.4735E-2</v>
      </c>
      <c r="K1281" s="83">
        <v>2.71304E-5</v>
      </c>
      <c r="L1281" s="82">
        <v>0.74</v>
      </c>
      <c r="M1281" s="73" t="s">
        <v>257</v>
      </c>
    </row>
    <row r="1282" spans="1:13" x14ac:dyDescent="0.15">
      <c r="A1282" s="73">
        <v>-48.15</v>
      </c>
      <c r="B1282" s="73">
        <v>225</v>
      </c>
      <c r="C1282" s="73">
        <v>50662.5</v>
      </c>
      <c r="D1282" s="73">
        <v>0.42971999999999999</v>
      </c>
      <c r="E1282" s="73">
        <v>2113</v>
      </c>
      <c r="F1282" s="73">
        <v>1589.9</v>
      </c>
      <c r="G1282" s="73">
        <v>1.329014403</v>
      </c>
      <c r="H1282" s="82">
        <v>8.6999999999999997E-6</v>
      </c>
      <c r="I1282" s="82">
        <v>2.02E-5</v>
      </c>
      <c r="J1282" s="73">
        <v>2.4856E-2</v>
      </c>
      <c r="K1282" s="83">
        <v>2.73745E-5</v>
      </c>
      <c r="L1282" s="82">
        <v>0.74</v>
      </c>
      <c r="M1282" s="73" t="s">
        <v>257</v>
      </c>
    </row>
    <row r="1283" spans="1:13" x14ac:dyDescent="0.15">
      <c r="A1283" s="73">
        <v>-47.15</v>
      </c>
      <c r="B1283" s="73">
        <v>226</v>
      </c>
      <c r="C1283" s="73">
        <v>50662.5</v>
      </c>
      <c r="D1283" s="73">
        <v>0.42781000000000002</v>
      </c>
      <c r="E1283" s="73">
        <v>2113.8000000000002</v>
      </c>
      <c r="F1283" s="73">
        <v>1590.8</v>
      </c>
      <c r="G1283" s="73">
        <v>1.3287654010000001</v>
      </c>
      <c r="H1283" s="82">
        <v>8.7399999999999993E-6</v>
      </c>
      <c r="I1283" s="82">
        <v>2.0400000000000001E-5</v>
      </c>
      <c r="J1283" s="73">
        <v>2.4976000000000002E-2</v>
      </c>
      <c r="K1283" s="83">
        <v>2.7619000000000001E-5</v>
      </c>
      <c r="L1283" s="82">
        <v>0.73899999999999999</v>
      </c>
      <c r="M1283" s="73" t="s">
        <v>257</v>
      </c>
    </row>
    <row r="1284" spans="1:13" x14ac:dyDescent="0.15">
      <c r="A1284" s="73">
        <v>-46.15</v>
      </c>
      <c r="B1284" s="73">
        <v>227</v>
      </c>
      <c r="C1284" s="73">
        <v>50662.5</v>
      </c>
      <c r="D1284" s="73">
        <v>0.42591000000000001</v>
      </c>
      <c r="E1284" s="73">
        <v>2114.6999999999998</v>
      </c>
      <c r="F1284" s="73">
        <v>1591.8</v>
      </c>
      <c r="G1284" s="73">
        <v>1.328496042</v>
      </c>
      <c r="H1284" s="82">
        <v>8.7700000000000007E-6</v>
      </c>
      <c r="I1284" s="82">
        <v>2.0599999999999999E-5</v>
      </c>
      <c r="J1284" s="73">
        <v>2.5097000000000001E-2</v>
      </c>
      <c r="K1284" s="83">
        <v>2.7864800000000001E-5</v>
      </c>
      <c r="L1284" s="82">
        <v>0.73899999999999999</v>
      </c>
      <c r="M1284" s="73" t="s">
        <v>257</v>
      </c>
    </row>
    <row r="1285" spans="1:13" x14ac:dyDescent="0.15">
      <c r="A1285" s="73">
        <v>-45.15</v>
      </c>
      <c r="B1285" s="73">
        <v>228</v>
      </c>
      <c r="C1285" s="73">
        <v>50662.5</v>
      </c>
      <c r="D1285" s="73">
        <v>0.42403000000000002</v>
      </c>
      <c r="E1285" s="73">
        <v>2115.6</v>
      </c>
      <c r="F1285" s="73">
        <v>1592.7</v>
      </c>
      <c r="G1285" s="73">
        <v>1.3283104160000001</v>
      </c>
      <c r="H1285" s="82">
        <v>8.8100000000000004E-6</v>
      </c>
      <c r="I1285" s="82">
        <v>2.0800000000000001E-5</v>
      </c>
      <c r="J1285" s="73">
        <v>2.5218000000000001E-2</v>
      </c>
      <c r="K1285" s="83">
        <v>2.81113E-5</v>
      </c>
      <c r="L1285" s="82">
        <v>0.73899999999999999</v>
      </c>
      <c r="M1285" s="73" t="s">
        <v>257</v>
      </c>
    </row>
    <row r="1286" spans="1:13" x14ac:dyDescent="0.15">
      <c r="A1286" s="73">
        <v>-44.15</v>
      </c>
      <c r="B1286" s="73">
        <v>229</v>
      </c>
      <c r="C1286" s="73">
        <v>50662.5</v>
      </c>
      <c r="D1286" s="73">
        <v>0.42216999999999999</v>
      </c>
      <c r="E1286" s="73">
        <v>2116.6</v>
      </c>
      <c r="F1286" s="73">
        <v>1593.7</v>
      </c>
      <c r="G1286" s="73">
        <v>1.328104411</v>
      </c>
      <c r="H1286" s="82">
        <v>8.8400000000000001E-6</v>
      </c>
      <c r="I1286" s="82">
        <v>2.09E-5</v>
      </c>
      <c r="J1286" s="73">
        <v>2.5339E-2</v>
      </c>
      <c r="K1286" s="83">
        <v>2.83572E-5</v>
      </c>
      <c r="L1286" s="82">
        <v>0.73899999999999999</v>
      </c>
      <c r="M1286" s="73" t="s">
        <v>257</v>
      </c>
    </row>
    <row r="1287" spans="1:13" x14ac:dyDescent="0.15">
      <c r="A1287" s="73">
        <v>-43.15</v>
      </c>
      <c r="B1287" s="73">
        <v>230</v>
      </c>
      <c r="C1287" s="73">
        <v>50662.5</v>
      </c>
      <c r="D1287" s="73">
        <v>0.42032000000000003</v>
      </c>
      <c r="E1287" s="73">
        <v>2117.5</v>
      </c>
      <c r="F1287" s="73">
        <v>1594.7</v>
      </c>
      <c r="G1287" s="73">
        <v>1.327835957</v>
      </c>
      <c r="H1287" s="82">
        <v>8.8799999999999997E-6</v>
      </c>
      <c r="I1287" s="82">
        <v>2.1100000000000001E-5</v>
      </c>
      <c r="J1287" s="73">
        <v>2.5461000000000001E-2</v>
      </c>
      <c r="K1287" s="83">
        <v>2.8606999999999999E-5</v>
      </c>
      <c r="L1287" s="82">
        <v>0.73799999999999999</v>
      </c>
      <c r="M1287" s="73" t="s">
        <v>257</v>
      </c>
    </row>
    <row r="1288" spans="1:13" x14ac:dyDescent="0.15">
      <c r="A1288" s="73">
        <v>-42.15</v>
      </c>
      <c r="B1288" s="73">
        <v>231</v>
      </c>
      <c r="C1288" s="73">
        <v>50662.5</v>
      </c>
      <c r="D1288" s="73">
        <v>0.41848999999999997</v>
      </c>
      <c r="E1288" s="73">
        <v>2118.5</v>
      </c>
      <c r="F1288" s="73">
        <v>1595.7</v>
      </c>
      <c r="G1288" s="73">
        <v>1.3276305070000001</v>
      </c>
      <c r="H1288" s="82">
        <v>8.9099999999999994E-6</v>
      </c>
      <c r="I1288" s="82">
        <v>2.1299999999999999E-5</v>
      </c>
      <c r="J1288" s="73">
        <v>2.5582000000000001E-2</v>
      </c>
      <c r="K1288" s="83">
        <v>2.8855000000000001E-5</v>
      </c>
      <c r="L1288" s="82">
        <v>0.73799999999999999</v>
      </c>
      <c r="M1288" s="73" t="s">
        <v>257</v>
      </c>
    </row>
    <row r="1289" spans="1:13" x14ac:dyDescent="0.15">
      <c r="A1289" s="73">
        <v>-41.15</v>
      </c>
      <c r="B1289" s="73">
        <v>232</v>
      </c>
      <c r="C1289" s="73">
        <v>50662.5</v>
      </c>
      <c r="D1289" s="73">
        <v>0.41666999999999998</v>
      </c>
      <c r="E1289" s="73">
        <v>2119.4</v>
      </c>
      <c r="F1289" s="73">
        <v>1596.7</v>
      </c>
      <c r="G1289" s="73">
        <v>1.3273626860000001</v>
      </c>
      <c r="H1289" s="82">
        <v>8.9500000000000007E-6</v>
      </c>
      <c r="I1289" s="82">
        <v>2.1500000000000001E-5</v>
      </c>
      <c r="J1289" s="73">
        <v>2.5704000000000001E-2</v>
      </c>
      <c r="K1289" s="83">
        <v>2.9106900000000001E-5</v>
      </c>
      <c r="L1289" s="82">
        <v>0.73799999999999999</v>
      </c>
      <c r="M1289" s="73" t="s">
        <v>257</v>
      </c>
    </row>
    <row r="1290" spans="1:13" x14ac:dyDescent="0.15">
      <c r="A1290" s="73">
        <v>-40.15</v>
      </c>
      <c r="B1290" s="73">
        <v>233</v>
      </c>
      <c r="C1290" s="73">
        <v>50662.5</v>
      </c>
      <c r="D1290" s="73">
        <v>0.41488000000000003</v>
      </c>
      <c r="E1290" s="73">
        <v>2120.4</v>
      </c>
      <c r="F1290" s="73">
        <v>1597.8</v>
      </c>
      <c r="G1290" s="73">
        <v>1.3270747279999999</v>
      </c>
      <c r="H1290" s="82">
        <v>8.9800000000000004E-6</v>
      </c>
      <c r="I1290" s="82">
        <v>2.1699999999999999E-5</v>
      </c>
      <c r="J1290" s="73">
        <v>2.5825000000000001E-2</v>
      </c>
      <c r="K1290" s="83">
        <v>2.9356199999999999E-5</v>
      </c>
      <c r="L1290" s="82">
        <v>0.73799999999999999</v>
      </c>
      <c r="M1290" s="73" t="s">
        <v>257</v>
      </c>
    </row>
    <row r="1291" spans="1:13" x14ac:dyDescent="0.15">
      <c r="A1291" s="73">
        <v>-39.15</v>
      </c>
      <c r="B1291" s="73">
        <v>234</v>
      </c>
      <c r="C1291" s="73">
        <v>50662.5</v>
      </c>
      <c r="D1291" s="73">
        <v>0.41309000000000001</v>
      </c>
      <c r="E1291" s="73">
        <v>2121.5</v>
      </c>
      <c r="F1291" s="73">
        <v>1598.9</v>
      </c>
      <c r="G1291" s="73">
        <v>1.326849709</v>
      </c>
      <c r="H1291" s="82">
        <v>9.02E-6</v>
      </c>
      <c r="I1291" s="82">
        <v>2.1800000000000001E-5</v>
      </c>
      <c r="J1291" s="73">
        <v>2.5947000000000001E-2</v>
      </c>
      <c r="K1291" s="83">
        <v>2.96073E-5</v>
      </c>
      <c r="L1291" s="82">
        <v>0.73699999999999999</v>
      </c>
      <c r="M1291" s="73" t="s">
        <v>257</v>
      </c>
    </row>
    <row r="1292" spans="1:13" x14ac:dyDescent="0.15">
      <c r="A1292" s="73">
        <v>-38.15</v>
      </c>
      <c r="B1292" s="73">
        <v>235</v>
      </c>
      <c r="C1292" s="73">
        <v>50662.5</v>
      </c>
      <c r="D1292" s="73">
        <v>0.41132000000000002</v>
      </c>
      <c r="E1292" s="73">
        <v>2122.5</v>
      </c>
      <c r="F1292" s="73">
        <v>1600</v>
      </c>
      <c r="G1292" s="73">
        <v>1.3265625000000001</v>
      </c>
      <c r="H1292" s="82">
        <v>9.0499999999999997E-6</v>
      </c>
      <c r="I1292" s="82">
        <v>2.1999999999999999E-5</v>
      </c>
      <c r="J1292" s="73">
        <v>2.6068999999999998E-2</v>
      </c>
      <c r="K1292" s="83">
        <v>2.98605E-5</v>
      </c>
      <c r="L1292" s="82">
        <v>0.73699999999999999</v>
      </c>
      <c r="M1292" s="73" t="s">
        <v>257</v>
      </c>
    </row>
    <row r="1293" spans="1:13" x14ac:dyDescent="0.15">
      <c r="A1293" s="73">
        <v>-37.15</v>
      </c>
      <c r="B1293" s="73">
        <v>236</v>
      </c>
      <c r="C1293" s="73">
        <v>50662.5</v>
      </c>
      <c r="D1293" s="73">
        <v>0.40956999999999999</v>
      </c>
      <c r="E1293" s="73">
        <v>2123.6</v>
      </c>
      <c r="F1293" s="73">
        <v>1601.1</v>
      </c>
      <c r="G1293" s="73">
        <v>1.3263381430000001</v>
      </c>
      <c r="H1293" s="82">
        <v>9.0899999999999994E-6</v>
      </c>
      <c r="I1293" s="82">
        <v>2.2200000000000001E-5</v>
      </c>
      <c r="J1293" s="73">
        <v>2.6192E-2</v>
      </c>
      <c r="K1293" s="83">
        <v>3.0114E-5</v>
      </c>
      <c r="L1293" s="82">
        <v>0.73699999999999999</v>
      </c>
      <c r="M1293" s="73" t="s">
        <v>257</v>
      </c>
    </row>
    <row r="1294" spans="1:13" x14ac:dyDescent="0.15">
      <c r="A1294" s="73">
        <v>-36.15</v>
      </c>
      <c r="B1294" s="73">
        <v>237</v>
      </c>
      <c r="C1294" s="73">
        <v>50662.5</v>
      </c>
      <c r="D1294" s="73">
        <v>0.40783000000000003</v>
      </c>
      <c r="E1294" s="73">
        <v>2124.6999999999998</v>
      </c>
      <c r="F1294" s="73">
        <v>1602.2</v>
      </c>
      <c r="G1294" s="73">
        <v>1.3261140929999999</v>
      </c>
      <c r="H1294" s="82">
        <v>9.1200000000000008E-6</v>
      </c>
      <c r="I1294" s="82">
        <v>2.2399999999999999E-5</v>
      </c>
      <c r="J1294" s="73">
        <v>2.6314000000000001E-2</v>
      </c>
      <c r="K1294" s="83">
        <v>3.03676E-5</v>
      </c>
      <c r="L1294" s="82">
        <v>0.73699999999999999</v>
      </c>
      <c r="M1294" s="73" t="s">
        <v>257</v>
      </c>
    </row>
    <row r="1295" spans="1:13" x14ac:dyDescent="0.15">
      <c r="A1295" s="73">
        <v>-35.15</v>
      </c>
      <c r="B1295" s="73">
        <v>238</v>
      </c>
      <c r="C1295" s="73">
        <v>50662.5</v>
      </c>
      <c r="D1295" s="73">
        <v>0.40611000000000003</v>
      </c>
      <c r="E1295" s="73">
        <v>2125.8000000000002</v>
      </c>
      <c r="F1295" s="73">
        <v>1603.3</v>
      </c>
      <c r="G1295" s="73">
        <v>1.325890351</v>
      </c>
      <c r="H1295" s="82">
        <v>9.1600000000000004E-6</v>
      </c>
      <c r="I1295" s="82">
        <v>2.26E-5</v>
      </c>
      <c r="J1295" s="73">
        <v>2.6436999999999999E-2</v>
      </c>
      <c r="K1295" s="83">
        <v>3.0622900000000001E-5</v>
      </c>
      <c r="L1295" s="82">
        <v>0.73599999999999999</v>
      </c>
      <c r="M1295" s="73" t="s">
        <v>257</v>
      </c>
    </row>
    <row r="1296" spans="1:13" x14ac:dyDescent="0.15">
      <c r="A1296" s="73">
        <v>-34.15</v>
      </c>
      <c r="B1296" s="73">
        <v>239</v>
      </c>
      <c r="C1296" s="73">
        <v>50662.5</v>
      </c>
      <c r="D1296" s="73">
        <v>0.40439999999999998</v>
      </c>
      <c r="E1296" s="73">
        <v>2126.9</v>
      </c>
      <c r="F1296" s="73">
        <v>1604.5</v>
      </c>
      <c r="G1296" s="73">
        <v>1.325584294</v>
      </c>
      <c r="H1296" s="82">
        <v>9.1900000000000001E-6</v>
      </c>
      <c r="I1296" s="82">
        <v>2.27E-5</v>
      </c>
      <c r="J1296" s="73">
        <v>2.656E-2</v>
      </c>
      <c r="K1296" s="83">
        <v>3.0879500000000001E-5</v>
      </c>
      <c r="L1296" s="82">
        <v>0.73599999999999999</v>
      </c>
      <c r="M1296" s="73" t="s">
        <v>257</v>
      </c>
    </row>
    <row r="1297" spans="1:13" x14ac:dyDescent="0.15">
      <c r="A1297" s="73">
        <v>-33.15</v>
      </c>
      <c r="B1297" s="73">
        <v>240</v>
      </c>
      <c r="C1297" s="73">
        <v>50662.5</v>
      </c>
      <c r="D1297" s="73">
        <v>0.4027</v>
      </c>
      <c r="E1297" s="73">
        <v>2128</v>
      </c>
      <c r="F1297" s="73">
        <v>1605.7</v>
      </c>
      <c r="G1297" s="73">
        <v>1.325278695</v>
      </c>
      <c r="H1297" s="82">
        <v>9.2299999999999997E-6</v>
      </c>
      <c r="I1297" s="82">
        <v>2.2900000000000001E-5</v>
      </c>
      <c r="J1297" s="73">
        <v>2.6682999999999998E-2</v>
      </c>
      <c r="K1297" s="83">
        <v>3.1137299999999997E-5</v>
      </c>
      <c r="L1297" s="82">
        <v>0.73599999999999999</v>
      </c>
      <c r="M1297" s="73" t="s">
        <v>257</v>
      </c>
    </row>
    <row r="1298" spans="1:13" x14ac:dyDescent="0.15">
      <c r="A1298" s="73">
        <v>-32.15</v>
      </c>
      <c r="B1298" s="73">
        <v>241</v>
      </c>
      <c r="C1298" s="73">
        <v>50662.5</v>
      </c>
      <c r="D1298" s="73">
        <v>0.40101999999999999</v>
      </c>
      <c r="E1298" s="73">
        <v>2129.1999999999998</v>
      </c>
      <c r="F1298" s="73">
        <v>1606.9</v>
      </c>
      <c r="G1298" s="73">
        <v>1.3250357829999999</v>
      </c>
      <c r="H1298" s="82">
        <v>9.2599999999999994E-6</v>
      </c>
      <c r="I1298" s="82">
        <v>2.3099999999999999E-5</v>
      </c>
      <c r="J1298" s="73">
        <v>2.6806E-2</v>
      </c>
      <c r="K1298" s="83">
        <v>3.1394199999999998E-5</v>
      </c>
      <c r="L1298" s="82">
        <v>0.73599999999999999</v>
      </c>
      <c r="M1298" s="73" t="s">
        <v>257</v>
      </c>
    </row>
    <row r="1299" spans="1:13" x14ac:dyDescent="0.15">
      <c r="A1299" s="73">
        <v>-31.15</v>
      </c>
      <c r="B1299" s="73">
        <v>242</v>
      </c>
      <c r="C1299" s="73">
        <v>50662.5</v>
      </c>
      <c r="D1299" s="73">
        <v>0.39935999999999999</v>
      </c>
      <c r="E1299" s="73">
        <v>2130.4</v>
      </c>
      <c r="F1299" s="73">
        <v>1608.1</v>
      </c>
      <c r="G1299" s="73">
        <v>1.3247932339999999</v>
      </c>
      <c r="H1299" s="82">
        <v>9.3000000000000007E-6</v>
      </c>
      <c r="I1299" s="82">
        <v>2.3300000000000001E-5</v>
      </c>
      <c r="J1299" s="73">
        <v>2.6929000000000002E-2</v>
      </c>
      <c r="K1299" s="83">
        <v>3.16515E-5</v>
      </c>
      <c r="L1299" s="82">
        <v>0.73599999999999999</v>
      </c>
      <c r="M1299" s="73" t="s">
        <v>257</v>
      </c>
    </row>
    <row r="1300" spans="1:13" x14ac:dyDescent="0.15">
      <c r="A1300" s="73">
        <v>-30.15</v>
      </c>
      <c r="B1300" s="73">
        <v>243</v>
      </c>
      <c r="C1300" s="73">
        <v>50662.5</v>
      </c>
      <c r="D1300" s="73">
        <v>0.3977</v>
      </c>
      <c r="E1300" s="73">
        <v>2131.6</v>
      </c>
      <c r="F1300" s="73">
        <v>1609.4</v>
      </c>
      <c r="G1300" s="73">
        <v>1.324468746</v>
      </c>
      <c r="H1300" s="82">
        <v>9.3300000000000005E-6</v>
      </c>
      <c r="I1300" s="82">
        <v>2.3499999999999999E-5</v>
      </c>
      <c r="J1300" s="73">
        <v>2.7053000000000001E-2</v>
      </c>
      <c r="K1300" s="83">
        <v>3.1912000000000002E-5</v>
      </c>
      <c r="L1300" s="82">
        <v>0.73499999999999999</v>
      </c>
      <c r="M1300" s="73" t="s">
        <v>257</v>
      </c>
    </row>
    <row r="1301" spans="1:13" x14ac:dyDescent="0.15">
      <c r="A1301" s="73">
        <v>-29.15</v>
      </c>
      <c r="B1301" s="73">
        <v>244</v>
      </c>
      <c r="C1301" s="73">
        <v>50662.5</v>
      </c>
      <c r="D1301" s="73">
        <v>0.39606999999999998</v>
      </c>
      <c r="E1301" s="73">
        <v>2132.8000000000002</v>
      </c>
      <c r="F1301" s="73">
        <v>1610.6</v>
      </c>
      <c r="G1301" s="73">
        <v>1.3242269959999999</v>
      </c>
      <c r="H1301" s="82">
        <v>9.3700000000000001E-6</v>
      </c>
      <c r="I1301" s="82">
        <v>2.37E-5</v>
      </c>
      <c r="J1301" s="73">
        <v>2.7177E-2</v>
      </c>
      <c r="K1301" s="83">
        <v>3.2172100000000003E-5</v>
      </c>
      <c r="L1301" s="82">
        <v>0.73499999999999999</v>
      </c>
      <c r="M1301" s="73" t="s">
        <v>257</v>
      </c>
    </row>
    <row r="1302" spans="1:13" x14ac:dyDescent="0.15">
      <c r="A1302" s="73">
        <v>-28.15</v>
      </c>
      <c r="B1302" s="73">
        <v>245</v>
      </c>
      <c r="C1302" s="73">
        <v>50662.5</v>
      </c>
      <c r="D1302" s="73">
        <v>0.39444000000000001</v>
      </c>
      <c r="E1302" s="73">
        <v>2134</v>
      </c>
      <c r="F1302" s="73">
        <v>1611.9</v>
      </c>
      <c r="G1302" s="73">
        <v>1.3239034679999999</v>
      </c>
      <c r="H1302" s="82">
        <v>9.3999999999999998E-6</v>
      </c>
      <c r="I1302" s="82">
        <v>2.3799999999999999E-5</v>
      </c>
      <c r="J1302" s="73">
        <v>2.7300999999999999E-2</v>
      </c>
      <c r="K1302" s="83">
        <v>3.2434200000000002E-5</v>
      </c>
      <c r="L1302" s="82">
        <v>0.73499999999999999</v>
      </c>
      <c r="M1302" s="73" t="s">
        <v>257</v>
      </c>
    </row>
    <row r="1303" spans="1:13" x14ac:dyDescent="0.15">
      <c r="A1303" s="73">
        <v>-27.15</v>
      </c>
      <c r="B1303" s="73">
        <v>246</v>
      </c>
      <c r="C1303" s="73">
        <v>50662.5</v>
      </c>
      <c r="D1303" s="73">
        <v>0.39283000000000001</v>
      </c>
      <c r="E1303" s="73">
        <v>2135.3000000000002</v>
      </c>
      <c r="F1303" s="73">
        <v>1613.2</v>
      </c>
      <c r="G1303" s="73">
        <v>1.3236424499999999</v>
      </c>
      <c r="H1303" s="82">
        <v>9.4399999999999994E-6</v>
      </c>
      <c r="I1303" s="82">
        <v>2.4000000000000001E-5</v>
      </c>
      <c r="J1303" s="73">
        <v>2.7425000000000001E-2</v>
      </c>
      <c r="K1303" s="83">
        <v>3.2695099999999998E-5</v>
      </c>
      <c r="L1303" s="82">
        <v>0.73499999999999999</v>
      </c>
      <c r="M1303" s="73" t="s">
        <v>257</v>
      </c>
    </row>
    <row r="1304" spans="1:13" x14ac:dyDescent="0.15">
      <c r="A1304" s="73">
        <v>-26.15</v>
      </c>
      <c r="B1304" s="73">
        <v>247</v>
      </c>
      <c r="C1304" s="73">
        <v>50662.5</v>
      </c>
      <c r="D1304" s="73">
        <v>0.39123000000000002</v>
      </c>
      <c r="E1304" s="73">
        <v>2136.6</v>
      </c>
      <c r="F1304" s="73">
        <v>1614.5</v>
      </c>
      <c r="G1304" s="73">
        <v>1.323381852</v>
      </c>
      <c r="H1304" s="82">
        <v>9.4700000000000008E-6</v>
      </c>
      <c r="I1304" s="82">
        <v>2.4199999999999999E-5</v>
      </c>
      <c r="J1304" s="73">
        <v>2.7549000000000001E-2</v>
      </c>
      <c r="K1304" s="83">
        <v>3.2957199999999997E-5</v>
      </c>
      <c r="L1304" s="82">
        <v>0.73499999999999999</v>
      </c>
      <c r="M1304" s="73" t="s">
        <v>257</v>
      </c>
    </row>
    <row r="1305" spans="1:13" x14ac:dyDescent="0.15">
      <c r="A1305" s="73">
        <v>-25.15</v>
      </c>
      <c r="B1305" s="73">
        <v>248</v>
      </c>
      <c r="C1305" s="73">
        <v>50662.5</v>
      </c>
      <c r="D1305" s="73">
        <v>0.38963999999999999</v>
      </c>
      <c r="E1305" s="73">
        <v>2137.9</v>
      </c>
      <c r="F1305" s="73">
        <v>1615.9</v>
      </c>
      <c r="G1305" s="73">
        <v>1.3230397920000001</v>
      </c>
      <c r="H1305" s="82">
        <v>9.5100000000000004E-6</v>
      </c>
      <c r="I1305" s="82">
        <v>2.44E-5</v>
      </c>
      <c r="J1305" s="73">
        <v>2.7674000000000001E-2</v>
      </c>
      <c r="K1305" s="83">
        <v>3.3221600000000001E-5</v>
      </c>
      <c r="L1305" s="82">
        <v>0.73399999999999999</v>
      </c>
      <c r="M1305" s="73" t="s">
        <v>257</v>
      </c>
    </row>
    <row r="1306" spans="1:13" x14ac:dyDescent="0.15">
      <c r="A1306" s="73">
        <v>-24.15</v>
      </c>
      <c r="B1306" s="73">
        <v>249</v>
      </c>
      <c r="C1306" s="73">
        <v>50662.5</v>
      </c>
      <c r="D1306" s="73">
        <v>0.38807000000000003</v>
      </c>
      <c r="E1306" s="73">
        <v>2139.1999999999998</v>
      </c>
      <c r="F1306" s="73">
        <v>1617.2</v>
      </c>
      <c r="G1306" s="73">
        <v>1.322780114</v>
      </c>
      <c r="H1306" s="82">
        <v>9.5400000000000001E-6</v>
      </c>
      <c r="I1306" s="82">
        <v>2.4600000000000002E-5</v>
      </c>
      <c r="J1306" s="73">
        <v>2.7799000000000001E-2</v>
      </c>
      <c r="K1306" s="83">
        <v>3.3486299999999998E-5</v>
      </c>
      <c r="L1306" s="82">
        <v>0.73399999999999999</v>
      </c>
      <c r="M1306" s="73" t="s">
        <v>257</v>
      </c>
    </row>
    <row r="1307" spans="1:13" x14ac:dyDescent="0.15">
      <c r="A1307" s="73">
        <v>-23.15</v>
      </c>
      <c r="B1307" s="73">
        <v>250</v>
      </c>
      <c r="C1307" s="73">
        <v>50662.5</v>
      </c>
      <c r="D1307" s="73">
        <v>0.38651000000000002</v>
      </c>
      <c r="E1307" s="73">
        <v>2140.5</v>
      </c>
      <c r="F1307" s="73">
        <v>1618.6</v>
      </c>
      <c r="G1307" s="73">
        <v>1.3224391449999999</v>
      </c>
      <c r="H1307" s="82">
        <v>9.5799999999999998E-6</v>
      </c>
      <c r="I1307" s="82">
        <v>2.48E-5</v>
      </c>
      <c r="J1307" s="73">
        <v>2.7924000000000001E-2</v>
      </c>
      <c r="K1307" s="83">
        <v>3.3752199999999998E-5</v>
      </c>
      <c r="L1307" s="82">
        <v>0.73399999999999999</v>
      </c>
      <c r="M1307" s="73" t="s">
        <v>257</v>
      </c>
    </row>
    <row r="1308" spans="1:13" x14ac:dyDescent="0.15">
      <c r="A1308" s="73">
        <v>-22.15</v>
      </c>
      <c r="B1308" s="73">
        <v>251</v>
      </c>
      <c r="C1308" s="73">
        <v>50662.5</v>
      </c>
      <c r="D1308" s="73">
        <v>0.38496000000000002</v>
      </c>
      <c r="E1308" s="73">
        <v>2141.9</v>
      </c>
      <c r="F1308" s="73">
        <v>1620</v>
      </c>
      <c r="G1308" s="73">
        <v>1.322160494</v>
      </c>
      <c r="H1308" s="82">
        <v>9.6099999999999995E-6</v>
      </c>
      <c r="I1308" s="82">
        <v>2.5000000000000001E-5</v>
      </c>
      <c r="J1308" s="73">
        <v>2.8049000000000001E-2</v>
      </c>
      <c r="K1308" s="83">
        <v>3.4017499999999997E-5</v>
      </c>
      <c r="L1308" s="82">
        <v>0.73399999999999999</v>
      </c>
      <c r="M1308" s="73" t="s">
        <v>257</v>
      </c>
    </row>
    <row r="1309" spans="1:13" x14ac:dyDescent="0.15">
      <c r="A1309" s="73">
        <v>-21.15</v>
      </c>
      <c r="B1309" s="73">
        <v>252</v>
      </c>
      <c r="C1309" s="73">
        <v>50662.5</v>
      </c>
      <c r="D1309" s="73">
        <v>0.38342999999999999</v>
      </c>
      <c r="E1309" s="73">
        <v>2143.3000000000002</v>
      </c>
      <c r="F1309" s="73">
        <v>1621.4</v>
      </c>
      <c r="G1309" s="73">
        <v>1.3218823239999999</v>
      </c>
      <c r="H1309" s="82">
        <v>9.6399999999999992E-6</v>
      </c>
      <c r="I1309" s="82">
        <v>2.5199999999999999E-5</v>
      </c>
      <c r="J1309" s="73">
        <v>2.8174999999999999E-2</v>
      </c>
      <c r="K1309" s="83">
        <v>3.42843E-5</v>
      </c>
      <c r="L1309" s="82">
        <v>0.73399999999999999</v>
      </c>
      <c r="M1309" s="73" t="s">
        <v>257</v>
      </c>
    </row>
    <row r="1310" spans="1:13" x14ac:dyDescent="0.15">
      <c r="A1310" s="73">
        <v>-20.149999999999999</v>
      </c>
      <c r="B1310" s="73">
        <v>253</v>
      </c>
      <c r="C1310" s="73">
        <v>50662.5</v>
      </c>
      <c r="D1310" s="73">
        <v>0.38190000000000002</v>
      </c>
      <c r="E1310" s="73">
        <v>2144.6999999999998</v>
      </c>
      <c r="F1310" s="73">
        <v>1622.9</v>
      </c>
      <c r="G1310" s="73">
        <v>1.321523199</v>
      </c>
      <c r="H1310" s="82">
        <v>9.6800000000000005E-6</v>
      </c>
      <c r="I1310" s="82">
        <v>2.5299999999999998E-5</v>
      </c>
      <c r="J1310" s="73">
        <v>2.8301E-2</v>
      </c>
      <c r="K1310" s="83">
        <v>3.4552999999999999E-5</v>
      </c>
      <c r="L1310" s="82">
        <v>0.73299999999999998</v>
      </c>
      <c r="M1310" s="73" t="s">
        <v>257</v>
      </c>
    </row>
    <row r="1311" spans="1:13" x14ac:dyDescent="0.15">
      <c r="A1311" s="73">
        <v>-19.149999999999999</v>
      </c>
      <c r="B1311" s="73">
        <v>254</v>
      </c>
      <c r="C1311" s="73">
        <v>50662.5</v>
      </c>
      <c r="D1311" s="73">
        <v>0.38039000000000001</v>
      </c>
      <c r="E1311" s="73">
        <v>2146.1</v>
      </c>
      <c r="F1311" s="73">
        <v>1624.3</v>
      </c>
      <c r="G1311" s="73">
        <v>1.3212460749999999</v>
      </c>
      <c r="H1311" s="82">
        <v>9.7100000000000002E-6</v>
      </c>
      <c r="I1311" s="82">
        <v>2.55E-5</v>
      </c>
      <c r="J1311" s="73">
        <v>2.8427000000000001E-2</v>
      </c>
      <c r="K1311" s="83">
        <v>3.4821899999999999E-5</v>
      </c>
      <c r="L1311" s="82">
        <v>0.73299999999999998</v>
      </c>
      <c r="M1311" s="73" t="s">
        <v>257</v>
      </c>
    </row>
    <row r="1312" spans="1:13" x14ac:dyDescent="0.15">
      <c r="A1312" s="73">
        <v>-18.149999999999999</v>
      </c>
      <c r="B1312" s="73">
        <v>255</v>
      </c>
      <c r="C1312" s="73">
        <v>50662.5</v>
      </c>
      <c r="D1312" s="73">
        <v>0.37889</v>
      </c>
      <c r="E1312" s="73">
        <v>2147.6</v>
      </c>
      <c r="F1312" s="73">
        <v>1625.8</v>
      </c>
      <c r="G1312" s="73">
        <v>1.3209496860000001</v>
      </c>
      <c r="H1312" s="82">
        <v>9.7499999999999998E-6</v>
      </c>
      <c r="I1312" s="82">
        <v>2.5700000000000001E-5</v>
      </c>
      <c r="J1312" s="73">
        <v>2.8552999999999999E-2</v>
      </c>
      <c r="K1312" s="83">
        <v>3.5090099999999998E-5</v>
      </c>
      <c r="L1312" s="82">
        <v>0.73299999999999998</v>
      </c>
      <c r="M1312" s="73" t="s">
        <v>257</v>
      </c>
    </row>
    <row r="1313" spans="1:13" x14ac:dyDescent="0.15">
      <c r="A1313" s="73">
        <v>-17.149999999999999</v>
      </c>
      <c r="B1313" s="73">
        <v>256</v>
      </c>
      <c r="C1313" s="73">
        <v>50662.5</v>
      </c>
      <c r="D1313" s="73">
        <v>0.37741000000000002</v>
      </c>
      <c r="E1313" s="73">
        <v>2149</v>
      </c>
      <c r="F1313" s="73">
        <v>1627.3</v>
      </c>
      <c r="G1313" s="73">
        <v>1.320592392</v>
      </c>
      <c r="H1313" s="82">
        <v>9.7799999999999995E-6</v>
      </c>
      <c r="I1313" s="82">
        <v>2.5899999999999999E-5</v>
      </c>
      <c r="J1313" s="73">
        <v>2.8680000000000001E-2</v>
      </c>
      <c r="K1313" s="83">
        <v>3.5361400000000003E-5</v>
      </c>
      <c r="L1313" s="82">
        <v>0.73299999999999998</v>
      </c>
      <c r="M1313" s="73" t="s">
        <v>257</v>
      </c>
    </row>
    <row r="1314" spans="1:13" x14ac:dyDescent="0.15">
      <c r="A1314" s="73">
        <v>-16.149999999999999</v>
      </c>
      <c r="B1314" s="73">
        <v>257</v>
      </c>
      <c r="C1314" s="73">
        <v>50662.5</v>
      </c>
      <c r="D1314" s="73">
        <v>0.37592999999999999</v>
      </c>
      <c r="E1314" s="73">
        <v>2150.5</v>
      </c>
      <c r="F1314" s="73">
        <v>1628.8</v>
      </c>
      <c r="G1314" s="73">
        <v>1.3202971509999999</v>
      </c>
      <c r="H1314" s="82">
        <v>9.8099999999999992E-6</v>
      </c>
      <c r="I1314" s="82">
        <v>2.6100000000000001E-5</v>
      </c>
      <c r="J1314" s="73">
        <v>2.8805999999999998E-2</v>
      </c>
      <c r="K1314" s="83">
        <v>3.56317E-5</v>
      </c>
      <c r="L1314" s="82">
        <v>0.73299999999999998</v>
      </c>
      <c r="M1314" s="73" t="s">
        <v>257</v>
      </c>
    </row>
    <row r="1315" spans="1:13" x14ac:dyDescent="0.15">
      <c r="A1315" s="73">
        <v>-15.15</v>
      </c>
      <c r="B1315" s="73">
        <v>258</v>
      </c>
      <c r="C1315" s="73">
        <v>50662.5</v>
      </c>
      <c r="D1315" s="73">
        <v>0.37447000000000003</v>
      </c>
      <c r="E1315" s="73">
        <v>2152</v>
      </c>
      <c r="F1315" s="73">
        <v>1630.4</v>
      </c>
      <c r="G1315" s="73">
        <v>1.319921492</v>
      </c>
      <c r="H1315" s="82">
        <v>9.8500000000000006E-6</v>
      </c>
      <c r="I1315" s="82">
        <v>2.6299999999999999E-5</v>
      </c>
      <c r="J1315" s="73">
        <v>2.8933E-2</v>
      </c>
      <c r="K1315" s="83">
        <v>3.5903299999999999E-5</v>
      </c>
      <c r="L1315" s="82">
        <v>0.73299999999999998</v>
      </c>
      <c r="M1315" s="73" t="s">
        <v>257</v>
      </c>
    </row>
    <row r="1316" spans="1:13" x14ac:dyDescent="0.15">
      <c r="A1316" s="73">
        <v>-14.15</v>
      </c>
      <c r="B1316" s="73">
        <v>259</v>
      </c>
      <c r="C1316" s="73">
        <v>50662.5</v>
      </c>
      <c r="D1316" s="73">
        <v>0.37301000000000001</v>
      </c>
      <c r="E1316" s="73">
        <v>2153.6</v>
      </c>
      <c r="F1316" s="73">
        <v>1631.9</v>
      </c>
      <c r="G1316" s="73">
        <v>1.319688706</v>
      </c>
      <c r="H1316" s="82">
        <v>9.8800000000000003E-6</v>
      </c>
      <c r="I1316" s="82">
        <v>2.65E-5</v>
      </c>
      <c r="J1316" s="73">
        <v>2.9061E-2</v>
      </c>
      <c r="K1316" s="83">
        <v>3.6176400000000001E-5</v>
      </c>
      <c r="L1316" s="82">
        <v>0.73199999999999998</v>
      </c>
      <c r="M1316" s="73" t="s">
        <v>257</v>
      </c>
    </row>
    <row r="1317" spans="1:13" x14ac:dyDescent="0.15">
      <c r="A1317" s="73">
        <v>-13.15</v>
      </c>
      <c r="B1317" s="73">
        <v>260</v>
      </c>
      <c r="C1317" s="73">
        <v>50662.5</v>
      </c>
      <c r="D1317" s="73">
        <v>0.37157000000000001</v>
      </c>
      <c r="E1317" s="73">
        <v>2155.1</v>
      </c>
      <c r="F1317" s="73">
        <v>1633.5</v>
      </c>
      <c r="G1317" s="73">
        <v>1.319314356</v>
      </c>
      <c r="H1317" s="82">
        <v>9.9199999999999999E-6</v>
      </c>
      <c r="I1317" s="82">
        <v>2.6699999999999998E-5</v>
      </c>
      <c r="J1317" s="73">
        <v>2.9187999999999999E-2</v>
      </c>
      <c r="K1317" s="83">
        <v>3.6449899999999998E-5</v>
      </c>
      <c r="L1317" s="82">
        <v>0.73199999999999998</v>
      </c>
      <c r="M1317" s="73" t="s">
        <v>257</v>
      </c>
    </row>
    <row r="1318" spans="1:13" x14ac:dyDescent="0.15">
      <c r="A1318" s="73">
        <v>-12.15</v>
      </c>
      <c r="B1318" s="73">
        <v>261</v>
      </c>
      <c r="C1318" s="73">
        <v>50662.5</v>
      </c>
      <c r="D1318" s="73">
        <v>0.37014000000000002</v>
      </c>
      <c r="E1318" s="73">
        <v>2156.6999999999998</v>
      </c>
      <c r="F1318" s="73">
        <v>1635.1</v>
      </c>
      <c r="G1318" s="73">
        <v>1.3190018960000001</v>
      </c>
      <c r="H1318" s="82">
        <v>9.9499999999999996E-6</v>
      </c>
      <c r="I1318" s="82">
        <v>2.69E-5</v>
      </c>
      <c r="J1318" s="73">
        <v>2.9315999999999998E-2</v>
      </c>
      <c r="K1318" s="83">
        <v>3.6723900000000003E-5</v>
      </c>
      <c r="L1318" s="82">
        <v>0.73199999999999998</v>
      </c>
      <c r="M1318" s="73" t="s">
        <v>257</v>
      </c>
    </row>
    <row r="1319" spans="1:13" x14ac:dyDescent="0.15">
      <c r="A1319" s="73">
        <v>-11.15</v>
      </c>
      <c r="B1319" s="73">
        <v>262</v>
      </c>
      <c r="C1319" s="73">
        <v>50662.5</v>
      </c>
      <c r="D1319" s="73">
        <v>0.36871999999999999</v>
      </c>
      <c r="E1319" s="73">
        <v>2158.1999999999998</v>
      </c>
      <c r="F1319" s="73">
        <v>1636.7</v>
      </c>
      <c r="G1319" s="73">
        <v>1.318628948</v>
      </c>
      <c r="H1319" s="82">
        <v>9.9799999999999993E-6</v>
      </c>
      <c r="I1319" s="82">
        <v>2.7100000000000001E-5</v>
      </c>
      <c r="J1319" s="73">
        <v>2.9444000000000001E-2</v>
      </c>
      <c r="K1319" s="83">
        <v>3.7000599999999999E-5</v>
      </c>
      <c r="L1319" s="82">
        <v>0.73199999999999998</v>
      </c>
      <c r="M1319" s="73" t="s">
        <v>257</v>
      </c>
    </row>
    <row r="1320" spans="1:13" x14ac:dyDescent="0.15">
      <c r="A1320" s="73">
        <v>-10.15</v>
      </c>
      <c r="B1320" s="73">
        <v>263</v>
      </c>
      <c r="C1320" s="73">
        <v>50662.5</v>
      </c>
      <c r="D1320" s="73">
        <v>0.36731999999999998</v>
      </c>
      <c r="E1320" s="73">
        <v>2159.9</v>
      </c>
      <c r="F1320" s="73">
        <v>1638.3</v>
      </c>
      <c r="G1320" s="73">
        <v>1.318378807</v>
      </c>
      <c r="H1320" s="82">
        <v>1.0000000000000001E-5</v>
      </c>
      <c r="I1320" s="82">
        <v>2.73E-5</v>
      </c>
      <c r="J1320" s="73">
        <v>2.9572000000000001E-2</v>
      </c>
      <c r="K1320" s="83">
        <v>3.7273700000000002E-5</v>
      </c>
      <c r="L1320" s="82">
        <v>0.73199999999999998</v>
      </c>
      <c r="M1320" s="73" t="s">
        <v>257</v>
      </c>
    </row>
    <row r="1321" spans="1:13" x14ac:dyDescent="0.15">
      <c r="A1321" s="73">
        <v>-9.15</v>
      </c>
      <c r="B1321" s="73">
        <v>264</v>
      </c>
      <c r="C1321" s="73">
        <v>50662.5</v>
      </c>
      <c r="D1321" s="73">
        <v>0.36592000000000002</v>
      </c>
      <c r="E1321" s="73">
        <v>2161.5</v>
      </c>
      <c r="F1321" s="73">
        <v>1640</v>
      </c>
      <c r="G1321" s="73">
        <v>1.317987805</v>
      </c>
      <c r="H1321" s="82">
        <v>1.01E-5</v>
      </c>
      <c r="I1321" s="82">
        <v>2.7500000000000001E-5</v>
      </c>
      <c r="J1321" s="73">
        <v>2.9701000000000002E-2</v>
      </c>
      <c r="K1321" s="83">
        <v>3.7551700000000002E-5</v>
      </c>
      <c r="L1321" s="82">
        <v>0.73199999999999998</v>
      </c>
      <c r="M1321" s="73" t="s">
        <v>257</v>
      </c>
    </row>
    <row r="1322" spans="1:13" x14ac:dyDescent="0.15">
      <c r="A1322" s="73">
        <v>-8.15</v>
      </c>
      <c r="B1322" s="73">
        <v>265</v>
      </c>
      <c r="C1322" s="73">
        <v>50662.5</v>
      </c>
      <c r="D1322" s="73">
        <v>0.36453000000000002</v>
      </c>
      <c r="E1322" s="73">
        <v>2163.1</v>
      </c>
      <c r="F1322" s="73">
        <v>1641.7</v>
      </c>
      <c r="G1322" s="73">
        <v>1.3175976119999999</v>
      </c>
      <c r="H1322" s="82">
        <v>1.01E-5</v>
      </c>
      <c r="I1322" s="82">
        <v>2.7699999999999999E-5</v>
      </c>
      <c r="J1322" s="73">
        <v>2.9829000000000001E-2</v>
      </c>
      <c r="K1322" s="83">
        <v>3.78293E-5</v>
      </c>
      <c r="L1322" s="82">
        <v>0.73099999999999998</v>
      </c>
      <c r="M1322" s="73" t="s">
        <v>257</v>
      </c>
    </row>
    <row r="1323" spans="1:13" x14ac:dyDescent="0.15">
      <c r="A1323" s="73">
        <v>-7.15</v>
      </c>
      <c r="B1323" s="73">
        <v>266</v>
      </c>
      <c r="C1323" s="73">
        <v>50662.5</v>
      </c>
      <c r="D1323" s="73">
        <v>0.36314999999999997</v>
      </c>
      <c r="E1323" s="73">
        <v>2164.8000000000002</v>
      </c>
      <c r="F1323" s="73">
        <v>1643.4</v>
      </c>
      <c r="G1323" s="73">
        <v>1.3172690760000001</v>
      </c>
      <c r="H1323" s="82">
        <v>1.01E-5</v>
      </c>
      <c r="I1323" s="82">
        <v>2.7900000000000001E-5</v>
      </c>
      <c r="J1323" s="73">
        <v>2.9959E-2</v>
      </c>
      <c r="K1323" s="83">
        <v>3.8108600000000003E-5</v>
      </c>
      <c r="L1323" s="82">
        <v>0.73099999999999998</v>
      </c>
      <c r="M1323" s="73" t="s">
        <v>257</v>
      </c>
    </row>
    <row r="1324" spans="1:13" x14ac:dyDescent="0.15">
      <c r="A1324" s="73">
        <v>-6.15</v>
      </c>
      <c r="B1324" s="73">
        <v>267</v>
      </c>
      <c r="C1324" s="73">
        <v>50662.5</v>
      </c>
      <c r="D1324" s="73">
        <v>0.36179</v>
      </c>
      <c r="E1324" s="73">
        <v>2166.5</v>
      </c>
      <c r="F1324" s="73">
        <v>1645.1</v>
      </c>
      <c r="G1324" s="73">
        <v>1.3169412190000001</v>
      </c>
      <c r="H1324" s="82">
        <v>1.0200000000000001E-5</v>
      </c>
      <c r="I1324" s="82">
        <v>2.8099999999999999E-5</v>
      </c>
      <c r="J1324" s="73">
        <v>3.0088E-2</v>
      </c>
      <c r="K1324" s="83">
        <v>3.8386500000000003E-5</v>
      </c>
      <c r="L1324" s="82">
        <v>0.73099999999999998</v>
      </c>
      <c r="M1324" s="73" t="s">
        <v>257</v>
      </c>
    </row>
    <row r="1325" spans="1:13" x14ac:dyDescent="0.15">
      <c r="A1325" s="73">
        <v>-5.15</v>
      </c>
      <c r="B1325" s="73">
        <v>268</v>
      </c>
      <c r="C1325" s="73">
        <v>50662.5</v>
      </c>
      <c r="D1325" s="73">
        <v>0.36042999999999997</v>
      </c>
      <c r="E1325" s="73">
        <v>2168.1999999999998</v>
      </c>
      <c r="F1325" s="73">
        <v>1646.8</v>
      </c>
      <c r="G1325" s="73">
        <v>1.3166140390000001</v>
      </c>
      <c r="H1325" s="82">
        <v>1.0200000000000001E-5</v>
      </c>
      <c r="I1325" s="82">
        <v>2.83E-5</v>
      </c>
      <c r="J1325" s="73">
        <v>3.0217000000000001E-2</v>
      </c>
      <c r="K1325" s="83">
        <v>3.8666199999999999E-5</v>
      </c>
      <c r="L1325" s="82">
        <v>0.73099999999999998</v>
      </c>
      <c r="M1325" s="73" t="s">
        <v>257</v>
      </c>
    </row>
    <row r="1326" spans="1:13" x14ac:dyDescent="0.15">
      <c r="A1326" s="73">
        <v>-4.1500000000000004</v>
      </c>
      <c r="B1326" s="73">
        <v>269</v>
      </c>
      <c r="C1326" s="73">
        <v>50662.5</v>
      </c>
      <c r="D1326" s="73">
        <v>0.35909000000000002</v>
      </c>
      <c r="E1326" s="73">
        <v>2169.9</v>
      </c>
      <c r="F1326" s="73">
        <v>1648.6</v>
      </c>
      <c r="G1326" s="73">
        <v>1.316207691</v>
      </c>
      <c r="H1326" s="82">
        <v>1.0200000000000001E-5</v>
      </c>
      <c r="I1326" s="82">
        <v>2.8500000000000002E-5</v>
      </c>
      <c r="J1326" s="73">
        <v>3.0346999999999999E-2</v>
      </c>
      <c r="K1326" s="83">
        <v>3.8946899999999998E-5</v>
      </c>
      <c r="L1326" s="82">
        <v>0.73099999999999998</v>
      </c>
      <c r="M1326" s="73" t="s">
        <v>257</v>
      </c>
    </row>
    <row r="1327" spans="1:13" x14ac:dyDescent="0.15">
      <c r="A1327" s="73">
        <v>-3.15</v>
      </c>
      <c r="B1327" s="73">
        <v>270</v>
      </c>
      <c r="C1327" s="73">
        <v>50662.5</v>
      </c>
      <c r="D1327" s="73">
        <v>0.35775000000000001</v>
      </c>
      <c r="E1327" s="73">
        <v>2171.6999999999998</v>
      </c>
      <c r="F1327" s="73">
        <v>1650.4</v>
      </c>
      <c r="G1327" s="73">
        <v>1.3158628210000001</v>
      </c>
      <c r="H1327" s="82">
        <v>1.03E-5</v>
      </c>
      <c r="I1327" s="82">
        <v>2.87E-5</v>
      </c>
      <c r="J1327" s="73">
        <v>3.0477000000000001E-2</v>
      </c>
      <c r="K1327" s="83">
        <v>3.9227699999999997E-5</v>
      </c>
      <c r="L1327" s="82">
        <v>0.73099999999999998</v>
      </c>
      <c r="M1327" s="73" t="s">
        <v>257</v>
      </c>
    </row>
    <row r="1328" spans="1:13" x14ac:dyDescent="0.15">
      <c r="A1328" s="73">
        <v>-2.15</v>
      </c>
      <c r="B1328" s="73">
        <v>271</v>
      </c>
      <c r="C1328" s="73">
        <v>50662.5</v>
      </c>
      <c r="D1328" s="73">
        <v>0.35643000000000002</v>
      </c>
      <c r="E1328" s="73">
        <v>2173.4</v>
      </c>
      <c r="F1328" s="73">
        <v>1652.2</v>
      </c>
      <c r="G1328" s="73">
        <v>1.315458177</v>
      </c>
      <c r="H1328" s="82">
        <v>1.03E-5</v>
      </c>
      <c r="I1328" s="82">
        <v>2.8900000000000001E-5</v>
      </c>
      <c r="J1328" s="73">
        <v>3.0608E-2</v>
      </c>
      <c r="K1328" s="83">
        <v>3.9511300000000002E-5</v>
      </c>
      <c r="L1328" s="82">
        <v>0.73</v>
      </c>
      <c r="M1328" s="73" t="s">
        <v>257</v>
      </c>
    </row>
    <row r="1329" spans="1:13" x14ac:dyDescent="0.15">
      <c r="A1329" s="73">
        <v>-1.1499999999999999</v>
      </c>
      <c r="B1329" s="73">
        <v>272</v>
      </c>
      <c r="C1329" s="73">
        <v>50662.5</v>
      </c>
      <c r="D1329" s="73">
        <v>0.35510999999999998</v>
      </c>
      <c r="E1329" s="73">
        <v>2175.1999999999998</v>
      </c>
      <c r="F1329" s="73">
        <v>1654</v>
      </c>
      <c r="G1329" s="73">
        <v>1.315114873</v>
      </c>
      <c r="H1329" s="82">
        <v>1.03E-5</v>
      </c>
      <c r="I1329" s="82">
        <v>2.9099999999999999E-5</v>
      </c>
      <c r="J1329" s="73">
        <v>3.0738999999999999E-2</v>
      </c>
      <c r="K1329" s="83">
        <v>3.9794900000000001E-5</v>
      </c>
      <c r="L1329" s="82">
        <v>0.73</v>
      </c>
      <c r="M1329" s="73" t="s">
        <v>257</v>
      </c>
    </row>
    <row r="1330" spans="1:13" x14ac:dyDescent="0.15">
      <c r="A1330" s="73">
        <v>-0.15</v>
      </c>
      <c r="B1330" s="73">
        <v>273</v>
      </c>
      <c r="C1330" s="73">
        <v>50662.5</v>
      </c>
      <c r="D1330" s="73">
        <v>0.3538</v>
      </c>
      <c r="E1330" s="73">
        <v>2177</v>
      </c>
      <c r="F1330" s="73">
        <v>1655.8</v>
      </c>
      <c r="G1330" s="73">
        <v>1.3147723149999999</v>
      </c>
      <c r="H1330" s="82">
        <v>1.04E-5</v>
      </c>
      <c r="I1330" s="82">
        <v>2.9300000000000001E-5</v>
      </c>
      <c r="J1330" s="73">
        <v>3.0869000000000001E-2</v>
      </c>
      <c r="K1330" s="83">
        <v>4.0077999999999998E-5</v>
      </c>
      <c r="L1330" s="82">
        <v>0.73</v>
      </c>
      <c r="M1330" s="73" t="s">
        <v>257</v>
      </c>
    </row>
    <row r="1331" spans="1:13" x14ac:dyDescent="0.15">
      <c r="A1331" s="73">
        <v>0.85</v>
      </c>
      <c r="B1331" s="73">
        <v>274</v>
      </c>
      <c r="C1331" s="73">
        <v>50662.5</v>
      </c>
      <c r="D1331" s="73">
        <v>0.35250999999999999</v>
      </c>
      <c r="E1331" s="73">
        <v>2178.8000000000002</v>
      </c>
      <c r="F1331" s="73">
        <v>1657.7</v>
      </c>
      <c r="G1331" s="73">
        <v>1.3143512100000001</v>
      </c>
      <c r="H1331" s="82">
        <v>1.04E-5</v>
      </c>
      <c r="I1331" s="82">
        <v>2.9499999999999999E-5</v>
      </c>
      <c r="J1331" s="73">
        <v>3.1001000000000001E-2</v>
      </c>
      <c r="K1331" s="83">
        <v>4.03633E-5</v>
      </c>
      <c r="L1331" s="82">
        <v>0.73</v>
      </c>
      <c r="M1331" s="73" t="s">
        <v>257</v>
      </c>
    </row>
    <row r="1332" spans="1:13" x14ac:dyDescent="0.15">
      <c r="A1332" s="73">
        <v>1.85</v>
      </c>
      <c r="B1332" s="73">
        <v>275</v>
      </c>
      <c r="C1332" s="73">
        <v>50662.5</v>
      </c>
      <c r="D1332" s="73">
        <v>0.35121999999999998</v>
      </c>
      <c r="E1332" s="73">
        <v>2180.6999999999998</v>
      </c>
      <c r="F1332" s="73">
        <v>1659.5</v>
      </c>
      <c r="G1332" s="73">
        <v>1.3140705029999999</v>
      </c>
      <c r="H1332" s="82">
        <v>1.04E-5</v>
      </c>
      <c r="I1332" s="82">
        <v>2.97E-5</v>
      </c>
      <c r="J1332" s="73">
        <v>3.1132E-2</v>
      </c>
      <c r="K1332" s="83">
        <v>4.06473E-5</v>
      </c>
      <c r="L1332" s="82">
        <v>0.73</v>
      </c>
      <c r="M1332" s="73" t="s">
        <v>257</v>
      </c>
    </row>
    <row r="1333" spans="1:13" x14ac:dyDescent="0.15">
      <c r="A1333" s="73">
        <v>2.85</v>
      </c>
      <c r="B1333" s="73">
        <v>276</v>
      </c>
      <c r="C1333" s="73">
        <v>50662.5</v>
      </c>
      <c r="D1333" s="73">
        <v>0.34993999999999997</v>
      </c>
      <c r="E1333" s="73">
        <v>2182.6</v>
      </c>
      <c r="F1333" s="73">
        <v>1661.4</v>
      </c>
      <c r="G1333" s="73">
        <v>1.3137113279999999</v>
      </c>
      <c r="H1333" s="82">
        <v>1.0499999999999999E-5</v>
      </c>
      <c r="I1333" s="82">
        <v>2.9899999999999998E-5</v>
      </c>
      <c r="J1333" s="73">
        <v>3.1264E-2</v>
      </c>
      <c r="K1333" s="83">
        <v>4.0933300000000003E-5</v>
      </c>
      <c r="L1333" s="82">
        <v>0.73</v>
      </c>
      <c r="M1333" s="73" t="s">
        <v>257</v>
      </c>
    </row>
    <row r="1334" spans="1:13" x14ac:dyDescent="0.15">
      <c r="A1334" s="73">
        <v>3.85</v>
      </c>
      <c r="B1334" s="73">
        <v>277</v>
      </c>
      <c r="C1334" s="73">
        <v>50662.5</v>
      </c>
      <c r="D1334" s="73">
        <v>0.34867999999999999</v>
      </c>
      <c r="E1334" s="73">
        <v>2184.4</v>
      </c>
      <c r="F1334" s="73">
        <v>1663.3</v>
      </c>
      <c r="G1334" s="73">
        <v>1.313292852</v>
      </c>
      <c r="H1334" s="82">
        <v>1.0499999999999999E-5</v>
      </c>
      <c r="I1334" s="82">
        <v>3.01E-5</v>
      </c>
      <c r="J1334" s="73">
        <v>3.1396E-2</v>
      </c>
      <c r="K1334" s="83">
        <v>4.1220700000000003E-5</v>
      </c>
      <c r="L1334" s="82">
        <v>0.73</v>
      </c>
      <c r="M1334" s="73" t="s">
        <v>257</v>
      </c>
    </row>
    <row r="1335" spans="1:13" x14ac:dyDescent="0.15">
      <c r="A1335" s="73">
        <v>4.8499999999999996</v>
      </c>
      <c r="B1335" s="73">
        <v>278</v>
      </c>
      <c r="C1335" s="73">
        <v>50662.5</v>
      </c>
      <c r="D1335" s="73">
        <v>0.34742000000000001</v>
      </c>
      <c r="E1335" s="73">
        <v>2186.3000000000002</v>
      </c>
      <c r="F1335" s="73">
        <v>1665.2</v>
      </c>
      <c r="G1335" s="73">
        <v>1.3129353829999999</v>
      </c>
      <c r="H1335" s="82">
        <v>1.0499999999999999E-5</v>
      </c>
      <c r="I1335" s="82">
        <v>3.0300000000000001E-5</v>
      </c>
      <c r="J1335" s="73">
        <v>3.1529000000000001E-2</v>
      </c>
      <c r="K1335" s="83">
        <v>4.1509299999999999E-5</v>
      </c>
      <c r="L1335" s="82">
        <v>0.72899999999999998</v>
      </c>
      <c r="M1335" s="73" t="s">
        <v>257</v>
      </c>
    </row>
    <row r="1336" spans="1:13" x14ac:dyDescent="0.15">
      <c r="A1336" s="73">
        <v>5.85</v>
      </c>
      <c r="B1336" s="73">
        <v>279</v>
      </c>
      <c r="C1336" s="73">
        <v>50662.5</v>
      </c>
      <c r="D1336" s="73">
        <v>0.34616999999999998</v>
      </c>
      <c r="E1336" s="73">
        <v>2188.3000000000002</v>
      </c>
      <c r="F1336" s="73">
        <v>1667.2</v>
      </c>
      <c r="G1336" s="73">
        <v>1.3125599809999999</v>
      </c>
      <c r="H1336" s="82">
        <v>1.06E-5</v>
      </c>
      <c r="I1336" s="82">
        <v>3.0499999999999999E-5</v>
      </c>
      <c r="J1336" s="73">
        <v>3.1661000000000002E-2</v>
      </c>
      <c r="K1336" s="83">
        <v>4.1795400000000003E-5</v>
      </c>
      <c r="L1336" s="82">
        <v>0.72899999999999998</v>
      </c>
      <c r="M1336" s="73" t="s">
        <v>257</v>
      </c>
    </row>
    <row r="1337" spans="1:13" x14ac:dyDescent="0.15">
      <c r="A1337" s="73">
        <v>6.85</v>
      </c>
      <c r="B1337" s="73">
        <v>280</v>
      </c>
      <c r="C1337" s="73">
        <v>50662.5</v>
      </c>
      <c r="D1337" s="73">
        <v>0.34493000000000001</v>
      </c>
      <c r="E1337" s="73">
        <v>2190.1999999999998</v>
      </c>
      <c r="F1337" s="73">
        <v>1669.2</v>
      </c>
      <c r="G1337" s="73">
        <v>1.312125569</v>
      </c>
      <c r="H1337" s="82">
        <v>1.06E-5</v>
      </c>
      <c r="I1337" s="82">
        <v>3.0700000000000001E-5</v>
      </c>
      <c r="J1337" s="73">
        <v>3.1794000000000003E-2</v>
      </c>
      <c r="K1337" s="83">
        <v>4.2085300000000002E-5</v>
      </c>
      <c r="L1337" s="82">
        <v>0.72899999999999998</v>
      </c>
      <c r="M1337" s="73" t="s">
        <v>257</v>
      </c>
    </row>
    <row r="1338" spans="1:13" x14ac:dyDescent="0.15">
      <c r="A1338" s="73">
        <v>7.85</v>
      </c>
      <c r="B1338" s="73">
        <v>281</v>
      </c>
      <c r="C1338" s="73">
        <v>50662.5</v>
      </c>
      <c r="D1338" s="73">
        <v>0.34369</v>
      </c>
      <c r="E1338" s="73">
        <v>2192.1999999999998</v>
      </c>
      <c r="F1338" s="73">
        <v>1671.1</v>
      </c>
      <c r="G1338" s="73">
        <v>1.311830531</v>
      </c>
      <c r="H1338" s="82">
        <v>1.06E-5</v>
      </c>
      <c r="I1338" s="82">
        <v>3.0899999999999999E-5</v>
      </c>
      <c r="J1338" s="73">
        <v>3.1927999999999998E-2</v>
      </c>
      <c r="K1338" s="83">
        <v>4.2376500000000003E-5</v>
      </c>
      <c r="L1338" s="82">
        <v>0.72899999999999998</v>
      </c>
      <c r="M1338" s="73" t="s">
        <v>257</v>
      </c>
    </row>
    <row r="1339" spans="1:13" x14ac:dyDescent="0.15">
      <c r="A1339" s="73">
        <v>8.85</v>
      </c>
      <c r="B1339" s="73">
        <v>282</v>
      </c>
      <c r="C1339" s="73">
        <v>50662.5</v>
      </c>
      <c r="D1339" s="73">
        <v>0.34247</v>
      </c>
      <c r="E1339" s="73">
        <v>2194.1</v>
      </c>
      <c r="F1339" s="73">
        <v>1673.2</v>
      </c>
      <c r="G1339" s="73">
        <v>1.311319627</v>
      </c>
      <c r="H1339" s="82">
        <v>1.0699999999999999E-5</v>
      </c>
      <c r="I1339" s="82">
        <v>3.1099999999999997E-5</v>
      </c>
      <c r="J1339" s="73">
        <v>3.2060999999999999E-2</v>
      </c>
      <c r="K1339" s="83">
        <v>4.2667599999999998E-5</v>
      </c>
      <c r="L1339" s="82">
        <v>0.72899999999999998</v>
      </c>
      <c r="M1339" s="73" t="s">
        <v>257</v>
      </c>
    </row>
    <row r="1340" spans="1:13" x14ac:dyDescent="0.15">
      <c r="A1340" s="73">
        <v>9.85</v>
      </c>
      <c r="B1340" s="73">
        <v>283</v>
      </c>
      <c r="C1340" s="73">
        <v>50662.5</v>
      </c>
      <c r="D1340" s="73">
        <v>0.34126000000000001</v>
      </c>
      <c r="E1340" s="73">
        <v>2196.1</v>
      </c>
      <c r="F1340" s="73">
        <v>1675.2</v>
      </c>
      <c r="G1340" s="73">
        <v>1.3109479470000001</v>
      </c>
      <c r="H1340" s="82">
        <v>1.0699999999999999E-5</v>
      </c>
      <c r="I1340" s="82">
        <v>3.1300000000000002E-5</v>
      </c>
      <c r="J1340" s="73">
        <v>3.2195000000000001E-2</v>
      </c>
      <c r="K1340" s="83">
        <v>4.2958699999999999E-5</v>
      </c>
      <c r="L1340" s="82">
        <v>0.72899999999999998</v>
      </c>
      <c r="M1340" s="73" t="s">
        <v>257</v>
      </c>
    </row>
    <row r="1341" spans="1:13" x14ac:dyDescent="0.15">
      <c r="A1341" s="73">
        <v>10.85</v>
      </c>
      <c r="B1341" s="73">
        <v>284</v>
      </c>
      <c r="C1341" s="73">
        <v>50662.5</v>
      </c>
      <c r="D1341" s="73">
        <v>0.34005000000000002</v>
      </c>
      <c r="E1341" s="73">
        <v>2198.1999999999998</v>
      </c>
      <c r="F1341" s="73">
        <v>1677.2</v>
      </c>
      <c r="G1341" s="73">
        <v>1.3106367759999999</v>
      </c>
      <c r="H1341" s="82">
        <v>1.0699999999999999E-5</v>
      </c>
      <c r="I1341" s="82">
        <v>3.15E-5</v>
      </c>
      <c r="J1341" s="73">
        <v>3.2328999999999997E-2</v>
      </c>
      <c r="K1341" s="83">
        <v>4.32496E-5</v>
      </c>
      <c r="L1341" s="82">
        <v>0.72899999999999998</v>
      </c>
      <c r="M1341" s="73" t="s">
        <v>257</v>
      </c>
    </row>
    <row r="1342" spans="1:13" x14ac:dyDescent="0.15">
      <c r="A1342" s="73">
        <v>11.85</v>
      </c>
      <c r="B1342" s="73">
        <v>285</v>
      </c>
      <c r="C1342" s="73">
        <v>50662.5</v>
      </c>
      <c r="D1342" s="73">
        <v>0.33884999999999998</v>
      </c>
      <c r="E1342" s="73">
        <v>2200.1999999999998</v>
      </c>
      <c r="F1342" s="73">
        <v>1679.3</v>
      </c>
      <c r="G1342" s="73">
        <v>1.310188769</v>
      </c>
      <c r="H1342" s="82">
        <v>1.08E-5</v>
      </c>
      <c r="I1342" s="82">
        <v>3.1699999999999998E-5</v>
      </c>
      <c r="J1342" s="73">
        <v>3.2464E-2</v>
      </c>
      <c r="K1342" s="83">
        <v>4.3544400000000003E-5</v>
      </c>
      <c r="L1342" s="82">
        <v>0.72899999999999998</v>
      </c>
      <c r="M1342" s="73" t="s">
        <v>257</v>
      </c>
    </row>
    <row r="1343" spans="1:13" x14ac:dyDescent="0.15">
      <c r="A1343" s="73">
        <v>12.85</v>
      </c>
      <c r="B1343" s="73">
        <v>286</v>
      </c>
      <c r="C1343" s="73">
        <v>50662.5</v>
      </c>
      <c r="D1343" s="73">
        <v>0.33766000000000002</v>
      </c>
      <c r="E1343" s="73">
        <v>2202.3000000000002</v>
      </c>
      <c r="F1343" s="73">
        <v>1681.4</v>
      </c>
      <c r="G1343" s="73">
        <v>1.3098013559999999</v>
      </c>
      <c r="H1343" s="82">
        <v>1.08E-5</v>
      </c>
      <c r="I1343" s="82">
        <v>3.1900000000000003E-5</v>
      </c>
      <c r="J1343" s="73">
        <v>3.2598000000000002E-2</v>
      </c>
      <c r="K1343" s="83">
        <v>4.3836399999999999E-5</v>
      </c>
      <c r="L1343" s="82">
        <v>0.72899999999999998</v>
      </c>
      <c r="M1343" s="73" t="s">
        <v>257</v>
      </c>
    </row>
    <row r="1344" spans="1:13" x14ac:dyDescent="0.15">
      <c r="A1344" s="73">
        <v>13.85</v>
      </c>
      <c r="B1344" s="73">
        <v>287</v>
      </c>
      <c r="C1344" s="73">
        <v>50662.5</v>
      </c>
      <c r="D1344" s="73">
        <v>0.33648</v>
      </c>
      <c r="E1344" s="73">
        <v>2204.3000000000002</v>
      </c>
      <c r="F1344" s="73">
        <v>1683.5</v>
      </c>
      <c r="G1344" s="73">
        <v>1.309355509</v>
      </c>
      <c r="H1344" s="82">
        <v>1.08E-5</v>
      </c>
      <c r="I1344" s="82">
        <v>3.2100000000000001E-5</v>
      </c>
      <c r="J1344" s="73">
        <v>3.2733999999999999E-2</v>
      </c>
      <c r="K1344" s="83">
        <v>4.41336E-5</v>
      </c>
      <c r="L1344" s="82">
        <v>0.72799999999999998</v>
      </c>
      <c r="M1344" s="73" t="s">
        <v>257</v>
      </c>
    </row>
    <row r="1345" spans="1:13" x14ac:dyDescent="0.15">
      <c r="A1345" s="73">
        <v>14.85</v>
      </c>
      <c r="B1345" s="73">
        <v>288</v>
      </c>
      <c r="C1345" s="73">
        <v>50662.5</v>
      </c>
      <c r="D1345" s="73">
        <v>0.33531</v>
      </c>
      <c r="E1345" s="73">
        <v>2206.4</v>
      </c>
      <c r="F1345" s="73">
        <v>1685.6</v>
      </c>
      <c r="G1345" s="73">
        <v>1.3089701</v>
      </c>
      <c r="H1345" s="82">
        <v>1.0900000000000001E-5</v>
      </c>
      <c r="I1345" s="82">
        <v>3.2400000000000001E-5</v>
      </c>
      <c r="J1345" s="73">
        <v>3.2869000000000002E-2</v>
      </c>
      <c r="K1345" s="83">
        <v>4.4427900000000002E-5</v>
      </c>
      <c r="L1345" s="82">
        <v>0.72799999999999998</v>
      </c>
      <c r="M1345" s="73" t="s">
        <v>257</v>
      </c>
    </row>
    <row r="1346" spans="1:13" x14ac:dyDescent="0.15">
      <c r="A1346" s="73">
        <v>15.85</v>
      </c>
      <c r="B1346" s="73">
        <v>289</v>
      </c>
      <c r="C1346" s="73">
        <v>50662.5</v>
      </c>
      <c r="D1346" s="73">
        <v>0.33415</v>
      </c>
      <c r="E1346" s="73">
        <v>2208.5</v>
      </c>
      <c r="F1346" s="73">
        <v>1687.7</v>
      </c>
      <c r="G1346" s="73">
        <v>1.3085856490000001</v>
      </c>
      <c r="H1346" s="82">
        <v>1.0900000000000001E-5</v>
      </c>
      <c r="I1346" s="82">
        <v>3.26E-5</v>
      </c>
      <c r="J1346" s="73">
        <v>3.3005E-2</v>
      </c>
      <c r="K1346" s="83">
        <v>4.4724000000000001E-5</v>
      </c>
      <c r="L1346" s="82">
        <v>0.72799999999999998</v>
      </c>
      <c r="M1346" s="73" t="s">
        <v>257</v>
      </c>
    </row>
    <row r="1347" spans="1:13" x14ac:dyDescent="0.15">
      <c r="A1347" s="73">
        <v>16.850000000000001</v>
      </c>
      <c r="B1347" s="73">
        <v>290</v>
      </c>
      <c r="C1347" s="73">
        <v>50662.5</v>
      </c>
      <c r="D1347" s="73">
        <v>0.33299000000000001</v>
      </c>
      <c r="E1347" s="73">
        <v>2210.6999999999998</v>
      </c>
      <c r="F1347" s="73">
        <v>1689.9</v>
      </c>
      <c r="G1347" s="73">
        <v>1.3081839159999999</v>
      </c>
      <c r="H1347" s="82">
        <v>1.0900000000000001E-5</v>
      </c>
      <c r="I1347" s="82">
        <v>3.2799999999999998E-5</v>
      </c>
      <c r="J1347" s="73">
        <v>3.3140999999999997E-2</v>
      </c>
      <c r="K1347" s="83">
        <v>4.5019899999999999E-5</v>
      </c>
      <c r="L1347" s="82">
        <v>0.72799999999999998</v>
      </c>
      <c r="M1347" s="73" t="s">
        <v>257</v>
      </c>
    </row>
    <row r="1348" spans="1:13" x14ac:dyDescent="0.15">
      <c r="A1348" s="73">
        <v>17.850000000000001</v>
      </c>
      <c r="B1348" s="73">
        <v>291</v>
      </c>
      <c r="C1348" s="73">
        <v>50662.5</v>
      </c>
      <c r="D1348" s="73">
        <v>0.33184000000000002</v>
      </c>
      <c r="E1348" s="73">
        <v>2212.8000000000002</v>
      </c>
      <c r="F1348" s="73">
        <v>1692</v>
      </c>
      <c r="G1348" s="73">
        <v>1.3078014179999999</v>
      </c>
      <c r="H1348" s="82">
        <v>1.0900000000000001E-5</v>
      </c>
      <c r="I1348" s="82">
        <v>3.3000000000000003E-5</v>
      </c>
      <c r="J1348" s="73">
        <v>3.3277000000000001E-2</v>
      </c>
      <c r="K1348" s="83">
        <v>4.5318300000000003E-5</v>
      </c>
      <c r="L1348" s="82">
        <v>0.72799999999999998</v>
      </c>
      <c r="M1348" s="73" t="s">
        <v>257</v>
      </c>
    </row>
    <row r="1349" spans="1:13" x14ac:dyDescent="0.15">
      <c r="A1349" s="73">
        <v>18.850000000000001</v>
      </c>
      <c r="B1349" s="73">
        <v>292</v>
      </c>
      <c r="C1349" s="73">
        <v>50662.5</v>
      </c>
      <c r="D1349" s="73">
        <v>0.33069999999999999</v>
      </c>
      <c r="E1349" s="73">
        <v>2215</v>
      </c>
      <c r="F1349" s="73">
        <v>1694.2</v>
      </c>
      <c r="G1349" s="73">
        <v>1.307401724</v>
      </c>
      <c r="H1349" s="82">
        <v>1.1E-5</v>
      </c>
      <c r="I1349" s="82">
        <v>3.3200000000000001E-5</v>
      </c>
      <c r="J1349" s="73">
        <v>3.3413999999999999E-2</v>
      </c>
      <c r="K1349" s="83">
        <v>4.5616399999999999E-5</v>
      </c>
      <c r="L1349" s="82">
        <v>0.72799999999999998</v>
      </c>
      <c r="M1349" s="73" t="s">
        <v>257</v>
      </c>
    </row>
    <row r="1350" spans="1:13" x14ac:dyDescent="0.15">
      <c r="A1350" s="73">
        <v>19.850000000000001</v>
      </c>
      <c r="B1350" s="73">
        <v>293</v>
      </c>
      <c r="C1350" s="73">
        <v>50662.5</v>
      </c>
      <c r="D1350" s="73">
        <v>0.32956999999999997</v>
      </c>
      <c r="E1350" s="73">
        <v>2217.1999999999998</v>
      </c>
      <c r="F1350" s="73">
        <v>1696.4</v>
      </c>
      <c r="G1350" s="73">
        <v>1.307003065</v>
      </c>
      <c r="H1350" s="82">
        <v>1.1E-5</v>
      </c>
      <c r="I1350" s="82">
        <v>3.3399999999999999E-5</v>
      </c>
      <c r="J1350" s="73">
        <v>3.3550999999999997E-2</v>
      </c>
      <c r="K1350" s="83">
        <v>4.5914800000000003E-5</v>
      </c>
      <c r="L1350" s="82">
        <v>0.72799999999999998</v>
      </c>
      <c r="M1350" s="73" t="s">
        <v>257</v>
      </c>
    </row>
    <row r="1351" spans="1:13" x14ac:dyDescent="0.15">
      <c r="A1351" s="73">
        <v>20.85</v>
      </c>
      <c r="B1351" s="73">
        <v>294</v>
      </c>
      <c r="C1351" s="73">
        <v>50662.5</v>
      </c>
      <c r="D1351" s="73">
        <v>0.32844000000000001</v>
      </c>
      <c r="E1351" s="73">
        <v>2219.4</v>
      </c>
      <c r="F1351" s="73">
        <v>1698.6</v>
      </c>
      <c r="G1351" s="73">
        <v>1.30660544</v>
      </c>
      <c r="H1351" s="82">
        <v>1.1E-5</v>
      </c>
      <c r="I1351" s="82">
        <v>3.3599999999999997E-5</v>
      </c>
      <c r="J1351" s="73">
        <v>3.3688000000000003E-2</v>
      </c>
      <c r="K1351" s="83">
        <v>4.6215099999999997E-5</v>
      </c>
      <c r="L1351" s="82">
        <v>0.72799999999999998</v>
      </c>
      <c r="M1351" s="73" t="s">
        <v>257</v>
      </c>
    </row>
    <row r="1352" spans="1:13" x14ac:dyDescent="0.15">
      <c r="A1352" s="73">
        <v>21.85</v>
      </c>
      <c r="B1352" s="73">
        <v>295</v>
      </c>
      <c r="C1352" s="73">
        <v>50662.5</v>
      </c>
      <c r="D1352" s="73">
        <v>0.32733000000000001</v>
      </c>
      <c r="E1352" s="73">
        <v>2221.6</v>
      </c>
      <c r="F1352" s="73">
        <v>1700.9</v>
      </c>
      <c r="G1352" s="73">
        <v>1.306132048</v>
      </c>
      <c r="H1352" s="82">
        <v>1.11E-5</v>
      </c>
      <c r="I1352" s="82">
        <v>3.3800000000000002E-5</v>
      </c>
      <c r="J1352" s="73">
        <v>3.3826000000000002E-2</v>
      </c>
      <c r="K1352" s="83">
        <v>4.6515599999999999E-5</v>
      </c>
      <c r="L1352" s="82">
        <v>0.72799999999999998</v>
      </c>
      <c r="M1352" s="73" t="s">
        <v>257</v>
      </c>
    </row>
    <row r="1353" spans="1:13" x14ac:dyDescent="0.15">
      <c r="A1353" s="73">
        <v>22.85</v>
      </c>
      <c r="B1353" s="73">
        <v>296</v>
      </c>
      <c r="C1353" s="73">
        <v>50662.5</v>
      </c>
      <c r="D1353" s="73">
        <v>0.32622000000000001</v>
      </c>
      <c r="E1353" s="73">
        <v>2223.8000000000002</v>
      </c>
      <c r="F1353" s="73">
        <v>1703.1</v>
      </c>
      <c r="G1353" s="73">
        <v>1.305736598</v>
      </c>
      <c r="H1353" s="82">
        <v>1.11E-5</v>
      </c>
      <c r="I1353" s="82">
        <v>3.4100000000000002E-5</v>
      </c>
      <c r="J1353" s="73">
        <v>3.3963E-2</v>
      </c>
      <c r="K1353" s="83">
        <v>4.6816600000000002E-5</v>
      </c>
      <c r="L1353" s="82">
        <v>0.72699999999999998</v>
      </c>
      <c r="M1353" s="73" t="s">
        <v>257</v>
      </c>
    </row>
    <row r="1354" spans="1:13" x14ac:dyDescent="0.15">
      <c r="A1354" s="73">
        <v>23.85</v>
      </c>
      <c r="B1354" s="73">
        <v>297</v>
      </c>
      <c r="C1354" s="73">
        <v>50662.5</v>
      </c>
      <c r="D1354" s="73">
        <v>0.32512000000000002</v>
      </c>
      <c r="E1354" s="73">
        <v>2226.1</v>
      </c>
      <c r="F1354" s="73">
        <v>1705.4</v>
      </c>
      <c r="G1354" s="73">
        <v>1.305324264</v>
      </c>
      <c r="H1354" s="82">
        <v>1.11E-5</v>
      </c>
      <c r="I1354" s="82">
        <v>3.43E-5</v>
      </c>
      <c r="J1354" s="73">
        <v>3.4102E-2</v>
      </c>
      <c r="K1354" s="83">
        <v>4.71185E-5</v>
      </c>
      <c r="L1354" s="82">
        <v>0.72699999999999998</v>
      </c>
      <c r="M1354" s="73" t="s">
        <v>257</v>
      </c>
    </row>
    <row r="1355" spans="1:13" x14ac:dyDescent="0.15">
      <c r="A1355" s="73">
        <v>24.85</v>
      </c>
      <c r="B1355" s="73">
        <v>298</v>
      </c>
      <c r="C1355" s="73">
        <v>50662.5</v>
      </c>
      <c r="D1355" s="73">
        <v>0.32401999999999997</v>
      </c>
      <c r="E1355" s="73">
        <v>2228.4</v>
      </c>
      <c r="F1355" s="73">
        <v>1707.7</v>
      </c>
      <c r="G1355" s="73">
        <v>1.3049130410000001</v>
      </c>
      <c r="H1355" s="82">
        <v>1.1199999999999999E-5</v>
      </c>
      <c r="I1355" s="82">
        <v>3.4499999999999998E-5</v>
      </c>
      <c r="J1355" s="73">
        <v>3.424E-2</v>
      </c>
      <c r="K1355" s="83">
        <v>4.7420799999999998E-5</v>
      </c>
      <c r="L1355" s="82">
        <v>0.72699999999999998</v>
      </c>
      <c r="M1355" s="73" t="s">
        <v>257</v>
      </c>
    </row>
    <row r="1356" spans="1:13" x14ac:dyDescent="0.15">
      <c r="A1356" s="73">
        <v>25.85</v>
      </c>
      <c r="B1356" s="73">
        <v>299</v>
      </c>
      <c r="C1356" s="73">
        <v>50662.5</v>
      </c>
      <c r="D1356" s="73">
        <v>0.32292999999999999</v>
      </c>
      <c r="E1356" s="73">
        <v>2230.6999999999998</v>
      </c>
      <c r="F1356" s="73">
        <v>1710</v>
      </c>
      <c r="G1356" s="73">
        <v>1.3045029239999999</v>
      </c>
      <c r="H1356" s="82">
        <v>1.1199999999999999E-5</v>
      </c>
      <c r="I1356" s="82">
        <v>3.4700000000000003E-5</v>
      </c>
      <c r="J1356" s="73">
        <v>3.4379E-2</v>
      </c>
      <c r="K1356" s="83">
        <v>4.7724800000000001E-5</v>
      </c>
      <c r="L1356" s="82">
        <v>0.72699999999999998</v>
      </c>
      <c r="M1356" s="73" t="s">
        <v>257</v>
      </c>
    </row>
    <row r="1357" spans="1:13" x14ac:dyDescent="0.15">
      <c r="A1357" s="73">
        <v>26.85</v>
      </c>
      <c r="B1357" s="73">
        <v>300</v>
      </c>
      <c r="C1357" s="73">
        <v>50662.5</v>
      </c>
      <c r="D1357" s="73">
        <v>0.32185000000000002</v>
      </c>
      <c r="E1357" s="73">
        <v>2233</v>
      </c>
      <c r="F1357" s="73">
        <v>1712.3</v>
      </c>
      <c r="G1357" s="73">
        <v>1.3040939090000001</v>
      </c>
      <c r="H1357" s="82">
        <v>1.1199999999999999E-5</v>
      </c>
      <c r="I1357" s="82">
        <v>3.4900000000000001E-5</v>
      </c>
      <c r="J1357" s="73">
        <v>3.4518E-2</v>
      </c>
      <c r="K1357" s="83">
        <v>4.8028999999999997E-5</v>
      </c>
      <c r="L1357" s="82">
        <v>0.72699999999999998</v>
      </c>
      <c r="M1357" s="73" t="s">
        <v>257</v>
      </c>
    </row>
    <row r="1358" spans="1:13" x14ac:dyDescent="0.15">
      <c r="A1358" s="73">
        <v>27.85</v>
      </c>
      <c r="B1358" s="73">
        <v>301</v>
      </c>
      <c r="C1358" s="73">
        <v>50662.5</v>
      </c>
      <c r="D1358" s="73">
        <v>0.32078000000000001</v>
      </c>
      <c r="E1358" s="73">
        <v>2235.3000000000002</v>
      </c>
      <c r="F1358" s="73">
        <v>1714.7</v>
      </c>
      <c r="G1358" s="73">
        <v>1.303609961</v>
      </c>
      <c r="H1358" s="82">
        <v>1.13E-5</v>
      </c>
      <c r="I1358" s="82">
        <v>3.5099999999999999E-5</v>
      </c>
      <c r="J1358" s="73">
        <v>3.4658000000000001E-2</v>
      </c>
      <c r="K1358" s="83">
        <v>4.8334899999999997E-5</v>
      </c>
      <c r="L1358" s="82">
        <v>0.72699999999999998</v>
      </c>
      <c r="M1358" s="73" t="s">
        <v>257</v>
      </c>
    </row>
    <row r="1359" spans="1:13" x14ac:dyDescent="0.15">
      <c r="A1359" s="73">
        <v>28.85</v>
      </c>
      <c r="B1359" s="73">
        <v>302</v>
      </c>
      <c r="C1359" s="73">
        <v>50662.5</v>
      </c>
      <c r="D1359" s="73">
        <v>0.31972</v>
      </c>
      <c r="E1359" s="73">
        <v>2237.6</v>
      </c>
      <c r="F1359" s="73">
        <v>1717.1</v>
      </c>
      <c r="G1359" s="73">
        <v>1.303127366</v>
      </c>
      <c r="H1359" s="82">
        <v>1.13E-5</v>
      </c>
      <c r="I1359" s="82">
        <v>3.54E-5</v>
      </c>
      <c r="J1359" s="73">
        <v>3.4798000000000003E-2</v>
      </c>
      <c r="K1359" s="83">
        <v>4.8640899999999997E-5</v>
      </c>
      <c r="L1359" s="82">
        <v>0.72699999999999998</v>
      </c>
      <c r="M1359" s="73" t="s">
        <v>257</v>
      </c>
    </row>
    <row r="1360" spans="1:13" x14ac:dyDescent="0.15">
      <c r="A1360" s="73">
        <v>29.85</v>
      </c>
      <c r="B1360" s="73">
        <v>303</v>
      </c>
      <c r="C1360" s="73">
        <v>50662.5</v>
      </c>
      <c r="D1360" s="73">
        <v>0.31866</v>
      </c>
      <c r="E1360" s="73">
        <v>2240</v>
      </c>
      <c r="F1360" s="73">
        <v>1719.4</v>
      </c>
      <c r="G1360" s="73">
        <v>1.30278004</v>
      </c>
      <c r="H1360" s="82">
        <v>1.13E-5</v>
      </c>
      <c r="I1360" s="82">
        <v>3.5599999999999998E-5</v>
      </c>
      <c r="J1360" s="73">
        <v>3.4937999999999997E-2</v>
      </c>
      <c r="K1360" s="83">
        <v>4.8946600000000003E-5</v>
      </c>
      <c r="L1360" s="82">
        <v>0.72699999999999998</v>
      </c>
      <c r="M1360" s="73" t="s">
        <v>257</v>
      </c>
    </row>
    <row r="1361" spans="1:13" x14ac:dyDescent="0.15">
      <c r="A1361" s="73">
        <v>30.85</v>
      </c>
      <c r="B1361" s="73">
        <v>304</v>
      </c>
      <c r="C1361" s="73">
        <v>50662.5</v>
      </c>
      <c r="D1361" s="73">
        <v>0.31761</v>
      </c>
      <c r="E1361" s="73">
        <v>2242.4</v>
      </c>
      <c r="F1361" s="73">
        <v>1721.8</v>
      </c>
      <c r="G1361" s="73">
        <v>1.3023579970000001</v>
      </c>
      <c r="H1361" s="82">
        <v>1.1399999999999999E-5</v>
      </c>
      <c r="I1361" s="82">
        <v>3.5800000000000003E-5</v>
      </c>
      <c r="J1361" s="73">
        <v>3.5077999999999998E-2</v>
      </c>
      <c r="K1361" s="83">
        <v>4.9252400000000003E-5</v>
      </c>
      <c r="L1361" s="82">
        <v>0.72699999999999998</v>
      </c>
      <c r="M1361" s="73" t="s">
        <v>257</v>
      </c>
    </row>
    <row r="1362" spans="1:13" x14ac:dyDescent="0.15">
      <c r="A1362" s="73">
        <v>31.85</v>
      </c>
      <c r="B1362" s="73">
        <v>305</v>
      </c>
      <c r="C1362" s="73">
        <v>50662.5</v>
      </c>
      <c r="D1362" s="73">
        <v>0.31656000000000001</v>
      </c>
      <c r="E1362" s="73">
        <v>2244.8000000000002</v>
      </c>
      <c r="F1362" s="73">
        <v>1724.2</v>
      </c>
      <c r="G1362" s="73">
        <v>1.30193713</v>
      </c>
      <c r="H1362" s="82">
        <v>1.1399999999999999E-5</v>
      </c>
      <c r="I1362" s="82">
        <v>3.6000000000000001E-5</v>
      </c>
      <c r="J1362" s="73">
        <v>3.5219E-2</v>
      </c>
      <c r="K1362" s="83">
        <v>4.9561400000000003E-5</v>
      </c>
      <c r="L1362" s="82">
        <v>0.72699999999999998</v>
      </c>
      <c r="M1362" s="73" t="s">
        <v>257</v>
      </c>
    </row>
    <row r="1363" spans="1:13" x14ac:dyDescent="0.15">
      <c r="A1363" s="73">
        <v>32.85</v>
      </c>
      <c r="B1363" s="73">
        <v>306</v>
      </c>
      <c r="C1363" s="73">
        <v>50662.5</v>
      </c>
      <c r="D1363" s="73">
        <v>0.31552000000000002</v>
      </c>
      <c r="E1363" s="73">
        <v>2247.1999999999998</v>
      </c>
      <c r="F1363" s="73">
        <v>1726.7</v>
      </c>
      <c r="G1363" s="73">
        <v>1.301442057</v>
      </c>
      <c r="H1363" s="82">
        <v>1.1399999999999999E-5</v>
      </c>
      <c r="I1363" s="82">
        <v>3.6199999999999999E-5</v>
      </c>
      <c r="J1363" s="73">
        <v>3.5360000000000003E-2</v>
      </c>
      <c r="K1363" s="83">
        <v>4.9870500000000003E-5</v>
      </c>
      <c r="L1363" s="82">
        <v>0.72699999999999998</v>
      </c>
      <c r="M1363" s="73" t="s">
        <v>257</v>
      </c>
    </row>
    <row r="1364" spans="1:13" x14ac:dyDescent="0.15">
      <c r="A1364" s="73">
        <v>33.85</v>
      </c>
      <c r="B1364" s="73">
        <v>307</v>
      </c>
      <c r="C1364" s="73">
        <v>50662.5</v>
      </c>
      <c r="D1364" s="73">
        <v>0.31448999999999999</v>
      </c>
      <c r="E1364" s="73">
        <v>2249.6</v>
      </c>
      <c r="F1364" s="73">
        <v>1729.1</v>
      </c>
      <c r="G1364" s="73">
        <v>1.301023654</v>
      </c>
      <c r="H1364" s="82">
        <v>1.15E-5</v>
      </c>
      <c r="I1364" s="82">
        <v>3.65E-5</v>
      </c>
      <c r="J1364" s="73">
        <v>3.5501999999999999E-2</v>
      </c>
      <c r="K1364" s="83">
        <v>5.01812E-5</v>
      </c>
      <c r="L1364" s="82">
        <v>0.72599999999999998</v>
      </c>
      <c r="M1364" s="73" t="s">
        <v>257</v>
      </c>
    </row>
    <row r="1365" spans="1:13" x14ac:dyDescent="0.15">
      <c r="A1365" s="73">
        <v>34.85</v>
      </c>
      <c r="B1365" s="73">
        <v>308</v>
      </c>
      <c r="C1365" s="73">
        <v>50662.5</v>
      </c>
      <c r="D1365" s="73">
        <v>0.31347000000000003</v>
      </c>
      <c r="E1365" s="73">
        <v>2252.1</v>
      </c>
      <c r="F1365" s="73">
        <v>1731.6</v>
      </c>
      <c r="G1365" s="73">
        <v>1.300589051</v>
      </c>
      <c r="H1365" s="82">
        <v>1.15E-5</v>
      </c>
      <c r="I1365" s="82">
        <v>3.6699999999999998E-5</v>
      </c>
      <c r="J1365" s="73">
        <v>3.5644000000000002E-2</v>
      </c>
      <c r="K1365" s="83">
        <v>5.0489699999999999E-5</v>
      </c>
      <c r="L1365" s="82">
        <v>0.72599999999999998</v>
      </c>
      <c r="M1365" s="73" t="s">
        <v>257</v>
      </c>
    </row>
    <row r="1366" spans="1:13" x14ac:dyDescent="0.15">
      <c r="A1366" s="73">
        <v>35.85</v>
      </c>
      <c r="B1366" s="73">
        <v>309</v>
      </c>
      <c r="C1366" s="73">
        <v>50662.5</v>
      </c>
      <c r="D1366" s="73">
        <v>0.31245000000000001</v>
      </c>
      <c r="E1366" s="73">
        <v>2254.5</v>
      </c>
      <c r="F1366" s="73">
        <v>1734.1</v>
      </c>
      <c r="G1366" s="73">
        <v>1.3000980339999999</v>
      </c>
      <c r="H1366" s="82">
        <v>1.15E-5</v>
      </c>
      <c r="I1366" s="82">
        <v>3.6900000000000002E-5</v>
      </c>
      <c r="J1366" s="73">
        <v>3.5785999999999998E-2</v>
      </c>
      <c r="K1366" s="83">
        <v>5.08022E-5</v>
      </c>
      <c r="L1366" s="82">
        <v>0.72599999999999998</v>
      </c>
      <c r="M1366" s="73" t="s">
        <v>257</v>
      </c>
    </row>
    <row r="1367" spans="1:13" x14ac:dyDescent="0.15">
      <c r="A1367" s="73">
        <v>36.85</v>
      </c>
      <c r="B1367" s="73">
        <v>310</v>
      </c>
      <c r="C1367" s="73">
        <v>50662.5</v>
      </c>
      <c r="D1367" s="73">
        <v>0.31143999999999999</v>
      </c>
      <c r="E1367" s="73">
        <v>2257</v>
      </c>
      <c r="F1367" s="73">
        <v>1736.6</v>
      </c>
      <c r="G1367" s="73">
        <v>1.299666014</v>
      </c>
      <c r="H1367" s="82">
        <v>1.1600000000000001E-5</v>
      </c>
      <c r="I1367" s="82">
        <v>3.7100000000000001E-5</v>
      </c>
      <c r="J1367" s="73">
        <v>3.5928000000000002E-2</v>
      </c>
      <c r="K1367" s="83">
        <v>5.1112500000000002E-5</v>
      </c>
      <c r="L1367" s="82">
        <v>0.72599999999999998</v>
      </c>
      <c r="M1367" s="73" t="s">
        <v>257</v>
      </c>
    </row>
    <row r="1368" spans="1:13" x14ac:dyDescent="0.15">
      <c r="A1368" s="73">
        <v>37.85</v>
      </c>
      <c r="B1368" s="73">
        <v>311</v>
      </c>
      <c r="C1368" s="73">
        <v>50662.5</v>
      </c>
      <c r="D1368" s="73">
        <v>0.31043999999999999</v>
      </c>
      <c r="E1368" s="73">
        <v>2259.5</v>
      </c>
      <c r="F1368" s="73">
        <v>1739.1</v>
      </c>
      <c r="G1368" s="73">
        <v>1.299235237</v>
      </c>
      <c r="H1368" s="82">
        <v>1.1600000000000001E-5</v>
      </c>
      <c r="I1368" s="82">
        <v>3.7299999999999999E-5</v>
      </c>
      <c r="J1368" s="73">
        <v>3.6070999999999999E-2</v>
      </c>
      <c r="K1368" s="83">
        <v>5.1424300000000002E-5</v>
      </c>
      <c r="L1368" s="82">
        <v>0.72599999999999998</v>
      </c>
      <c r="M1368" s="73" t="s">
        <v>257</v>
      </c>
    </row>
    <row r="1369" spans="1:13" x14ac:dyDescent="0.15">
      <c r="A1369" s="73">
        <v>38.85</v>
      </c>
      <c r="B1369" s="73">
        <v>312</v>
      </c>
      <c r="C1369" s="73">
        <v>50662.5</v>
      </c>
      <c r="D1369" s="73">
        <v>0.30943999999999999</v>
      </c>
      <c r="E1369" s="73">
        <v>2262</v>
      </c>
      <c r="F1369" s="73">
        <v>1741.6</v>
      </c>
      <c r="G1369" s="73">
        <v>1.2988056960000001</v>
      </c>
      <c r="H1369" s="82">
        <v>1.1600000000000001E-5</v>
      </c>
      <c r="I1369" s="82">
        <v>3.7599999999999999E-5</v>
      </c>
      <c r="J1369" s="73">
        <v>3.6214000000000003E-2</v>
      </c>
      <c r="K1369" s="83">
        <v>5.1737699999999998E-5</v>
      </c>
      <c r="L1369" s="82">
        <v>0.72599999999999998</v>
      </c>
      <c r="M1369" s="73" t="s">
        <v>257</v>
      </c>
    </row>
    <row r="1370" spans="1:13" x14ac:dyDescent="0.15">
      <c r="A1370" s="73">
        <v>39.85</v>
      </c>
      <c r="B1370" s="73">
        <v>313</v>
      </c>
      <c r="C1370" s="73">
        <v>50662.5</v>
      </c>
      <c r="D1370" s="73">
        <v>0.30845</v>
      </c>
      <c r="E1370" s="73">
        <v>2264.5</v>
      </c>
      <c r="F1370" s="73">
        <v>1744.1</v>
      </c>
      <c r="G1370" s="73">
        <v>1.2983773869999999</v>
      </c>
      <c r="H1370" s="82">
        <v>1.17E-5</v>
      </c>
      <c r="I1370" s="82">
        <v>3.7799999999999997E-5</v>
      </c>
      <c r="J1370" s="73">
        <v>3.6358000000000001E-2</v>
      </c>
      <c r="K1370" s="83">
        <v>5.2052699999999997E-5</v>
      </c>
      <c r="L1370" s="82">
        <v>0.72599999999999998</v>
      </c>
      <c r="M1370" s="73" t="s">
        <v>257</v>
      </c>
    </row>
    <row r="1371" spans="1:13" x14ac:dyDescent="0.15">
      <c r="A1371" s="73">
        <v>40.85</v>
      </c>
      <c r="B1371" s="73">
        <v>314</v>
      </c>
      <c r="C1371" s="73">
        <v>50662.5</v>
      </c>
      <c r="D1371" s="73">
        <v>0.30746000000000001</v>
      </c>
      <c r="E1371" s="73">
        <v>2267.1</v>
      </c>
      <c r="F1371" s="73">
        <v>1746.7</v>
      </c>
      <c r="G1371" s="73">
        <v>1.2979332459999999</v>
      </c>
      <c r="H1371" s="82">
        <v>1.17E-5</v>
      </c>
      <c r="I1371" s="82">
        <v>3.8000000000000002E-5</v>
      </c>
      <c r="J1371" s="73">
        <v>3.6500999999999999E-2</v>
      </c>
      <c r="K1371" s="83">
        <v>5.2365499999999999E-5</v>
      </c>
      <c r="L1371" s="82">
        <v>0.72599999999999998</v>
      </c>
      <c r="M1371" s="73" t="s">
        <v>257</v>
      </c>
    </row>
    <row r="1372" spans="1:13" x14ac:dyDescent="0.15">
      <c r="A1372" s="73">
        <v>41.85</v>
      </c>
      <c r="B1372" s="73">
        <v>315</v>
      </c>
      <c r="C1372" s="73">
        <v>50662.5</v>
      </c>
      <c r="D1372" s="73">
        <v>0.30647999999999997</v>
      </c>
      <c r="E1372" s="73">
        <v>2269.6</v>
      </c>
      <c r="F1372" s="73">
        <v>1749.3</v>
      </c>
      <c r="G1372" s="73">
        <v>1.2974332589999999</v>
      </c>
      <c r="H1372" s="82">
        <v>1.17E-5</v>
      </c>
      <c r="I1372" s="82">
        <v>3.82E-5</v>
      </c>
      <c r="J1372" s="73">
        <v>3.6645999999999998E-2</v>
      </c>
      <c r="K1372" s="83">
        <v>5.2683599999999998E-5</v>
      </c>
      <c r="L1372" s="82">
        <v>0.72599999999999998</v>
      </c>
      <c r="M1372" s="73" t="s">
        <v>257</v>
      </c>
    </row>
    <row r="1373" spans="1:13" x14ac:dyDescent="0.15">
      <c r="A1373" s="73">
        <v>42.85</v>
      </c>
      <c r="B1373" s="73">
        <v>316</v>
      </c>
      <c r="C1373" s="73">
        <v>50662.5</v>
      </c>
      <c r="D1373" s="73">
        <v>0.30551</v>
      </c>
      <c r="E1373" s="73">
        <v>2272.1999999999998</v>
      </c>
      <c r="F1373" s="73">
        <v>1751.9</v>
      </c>
      <c r="G1373" s="73">
        <v>1.296991837</v>
      </c>
      <c r="H1373" s="82">
        <v>1.17E-5</v>
      </c>
      <c r="I1373" s="82">
        <v>3.8500000000000001E-5</v>
      </c>
      <c r="J1373" s="73">
        <v>3.6790000000000003E-2</v>
      </c>
      <c r="K1373" s="83">
        <v>5.2997800000000003E-5</v>
      </c>
      <c r="L1373" s="82">
        <v>0.72599999999999998</v>
      </c>
      <c r="M1373" s="73" t="s">
        <v>257</v>
      </c>
    </row>
    <row r="1374" spans="1:13" x14ac:dyDescent="0.15">
      <c r="A1374" s="73">
        <v>43.85</v>
      </c>
      <c r="B1374" s="73">
        <v>317</v>
      </c>
      <c r="C1374" s="73">
        <v>50662.5</v>
      </c>
      <c r="D1374" s="73">
        <v>0.30454999999999999</v>
      </c>
      <c r="E1374" s="73">
        <v>2274.8000000000002</v>
      </c>
      <c r="F1374" s="73">
        <v>1754.5</v>
      </c>
      <c r="G1374" s="73">
        <v>1.296551724</v>
      </c>
      <c r="H1374" s="82">
        <v>1.1800000000000001E-5</v>
      </c>
      <c r="I1374" s="82">
        <v>3.8699999999999999E-5</v>
      </c>
      <c r="J1374" s="73">
        <v>3.6935000000000003E-2</v>
      </c>
      <c r="K1374" s="83">
        <v>5.3313399999999997E-5</v>
      </c>
      <c r="L1374" s="82">
        <v>0.72599999999999998</v>
      </c>
      <c r="M1374" s="73" t="s">
        <v>257</v>
      </c>
    </row>
    <row r="1375" spans="1:13" x14ac:dyDescent="0.15">
      <c r="A1375" s="73">
        <v>44.85</v>
      </c>
      <c r="B1375" s="73">
        <v>318</v>
      </c>
      <c r="C1375" s="73">
        <v>50662.5</v>
      </c>
      <c r="D1375" s="73">
        <v>0.30359000000000003</v>
      </c>
      <c r="E1375" s="73">
        <v>2277.4</v>
      </c>
      <c r="F1375" s="73">
        <v>1757.1</v>
      </c>
      <c r="G1375" s="73">
        <v>1.296112913</v>
      </c>
      <c r="H1375" s="82">
        <v>1.1800000000000001E-5</v>
      </c>
      <c r="I1375" s="82">
        <v>3.8899999999999997E-5</v>
      </c>
      <c r="J1375" s="73">
        <v>3.7080000000000002E-2</v>
      </c>
      <c r="K1375" s="83">
        <v>5.3630600000000001E-5</v>
      </c>
      <c r="L1375" s="82">
        <v>0.72499999999999998</v>
      </c>
      <c r="M1375" s="73" t="s">
        <v>257</v>
      </c>
    </row>
    <row r="1376" spans="1:13" x14ac:dyDescent="0.15">
      <c r="A1376" s="73">
        <v>45.85</v>
      </c>
      <c r="B1376" s="73">
        <v>319</v>
      </c>
      <c r="C1376" s="73">
        <v>50662.5</v>
      </c>
      <c r="D1376" s="73">
        <v>0.30263000000000001</v>
      </c>
      <c r="E1376" s="73">
        <v>2280</v>
      </c>
      <c r="F1376" s="73">
        <v>1759.7</v>
      </c>
      <c r="G1376" s="73">
        <v>1.2956753990000001</v>
      </c>
      <c r="H1376" s="82">
        <v>1.1800000000000001E-5</v>
      </c>
      <c r="I1376" s="82">
        <v>3.9100000000000002E-5</v>
      </c>
      <c r="J1376" s="73">
        <v>3.7225000000000001E-2</v>
      </c>
      <c r="K1376" s="83">
        <v>5.3949600000000003E-5</v>
      </c>
      <c r="L1376" s="82">
        <v>0.72499999999999998</v>
      </c>
      <c r="M1376" s="73" t="s">
        <v>257</v>
      </c>
    </row>
    <row r="1377" spans="1:13" x14ac:dyDescent="0.15">
      <c r="A1377" s="73">
        <v>46.85</v>
      </c>
      <c r="B1377" s="73">
        <v>320</v>
      </c>
      <c r="C1377" s="73">
        <v>50662.5</v>
      </c>
      <c r="D1377" s="73">
        <v>0.30168</v>
      </c>
      <c r="E1377" s="73">
        <v>2282.6999999999998</v>
      </c>
      <c r="F1377" s="73">
        <v>1762.4</v>
      </c>
      <c r="G1377" s="73">
        <v>1.2952224240000001</v>
      </c>
      <c r="H1377" s="82">
        <v>1.19E-5</v>
      </c>
      <c r="I1377" s="82">
        <v>3.9400000000000002E-5</v>
      </c>
      <c r="J1377" s="73">
        <v>3.7371000000000001E-2</v>
      </c>
      <c r="K1377" s="83">
        <v>5.4267400000000002E-5</v>
      </c>
      <c r="L1377" s="82">
        <v>0.72499999999999998</v>
      </c>
      <c r="M1377" s="73" t="s">
        <v>257</v>
      </c>
    </row>
    <row r="1378" spans="1:13" x14ac:dyDescent="0.15">
      <c r="A1378" s="73">
        <v>47.85</v>
      </c>
      <c r="B1378" s="73">
        <v>321</v>
      </c>
      <c r="C1378" s="73">
        <v>50662.5</v>
      </c>
      <c r="D1378" s="73">
        <v>0.30074000000000001</v>
      </c>
      <c r="E1378" s="73">
        <v>2285.3000000000002</v>
      </c>
      <c r="F1378" s="73">
        <v>1765.1</v>
      </c>
      <c r="G1378" s="73">
        <v>1.2947141799999999</v>
      </c>
      <c r="H1378" s="82">
        <v>1.19E-5</v>
      </c>
      <c r="I1378" s="82">
        <v>3.96E-5</v>
      </c>
      <c r="J1378" s="73">
        <v>3.7517000000000002E-2</v>
      </c>
      <c r="K1378" s="83">
        <v>5.4587599999999999E-5</v>
      </c>
      <c r="L1378" s="82">
        <v>0.72499999999999998</v>
      </c>
      <c r="M1378" s="73" t="s">
        <v>257</v>
      </c>
    </row>
    <row r="1379" spans="1:13" x14ac:dyDescent="0.15">
      <c r="A1379" s="73">
        <v>48.85</v>
      </c>
      <c r="B1379" s="73">
        <v>322</v>
      </c>
      <c r="C1379" s="73">
        <v>50662.5</v>
      </c>
      <c r="D1379" s="73">
        <v>0.29980000000000001</v>
      </c>
      <c r="E1379" s="73">
        <v>2288</v>
      </c>
      <c r="F1379" s="73">
        <v>1767.7</v>
      </c>
      <c r="G1379" s="73">
        <v>1.2943372740000001</v>
      </c>
      <c r="H1379" s="82">
        <v>1.19E-5</v>
      </c>
      <c r="I1379" s="82">
        <v>3.9799999999999998E-5</v>
      </c>
      <c r="J1379" s="73">
        <v>3.7664000000000003E-2</v>
      </c>
      <c r="K1379" s="83">
        <v>5.4908399999999998E-5</v>
      </c>
      <c r="L1379" s="82">
        <v>0.72499999999999998</v>
      </c>
      <c r="M1379" s="73" t="s">
        <v>257</v>
      </c>
    </row>
    <row r="1380" spans="1:13" x14ac:dyDescent="0.15">
      <c r="A1380" s="73">
        <v>49.85</v>
      </c>
      <c r="B1380" s="73">
        <v>323</v>
      </c>
      <c r="C1380" s="73">
        <v>50662.5</v>
      </c>
      <c r="D1380" s="73">
        <v>0.29887000000000002</v>
      </c>
      <c r="E1380" s="73">
        <v>2290.6999999999998</v>
      </c>
      <c r="F1380" s="73">
        <v>1770.4</v>
      </c>
      <c r="G1380" s="73">
        <v>1.293888387</v>
      </c>
      <c r="H1380" s="82">
        <v>1.2E-5</v>
      </c>
      <c r="I1380" s="82">
        <v>4.0000000000000003E-5</v>
      </c>
      <c r="J1380" s="73">
        <v>3.7810999999999997E-2</v>
      </c>
      <c r="K1380" s="83">
        <v>5.5229100000000003E-5</v>
      </c>
      <c r="L1380" s="82">
        <v>0.72499999999999998</v>
      </c>
      <c r="M1380" s="73" t="s">
        <v>257</v>
      </c>
    </row>
    <row r="1381" spans="1:13" x14ac:dyDescent="0.15">
      <c r="A1381" s="73">
        <v>50.85</v>
      </c>
      <c r="B1381" s="73">
        <v>324</v>
      </c>
      <c r="C1381" s="73">
        <v>50662.5</v>
      </c>
      <c r="D1381" s="73">
        <v>0.29794999999999999</v>
      </c>
      <c r="E1381" s="73">
        <v>2293.4</v>
      </c>
      <c r="F1381" s="73">
        <v>1773.1</v>
      </c>
      <c r="G1381" s="73">
        <v>1.2934408660000001</v>
      </c>
      <c r="H1381" s="82">
        <v>1.2E-5</v>
      </c>
      <c r="I1381" s="82">
        <v>4.0299999999999997E-5</v>
      </c>
      <c r="J1381" s="73">
        <v>3.7957999999999999E-2</v>
      </c>
      <c r="K1381" s="83">
        <v>5.5549500000000001E-5</v>
      </c>
      <c r="L1381" s="82">
        <v>0.72499999999999998</v>
      </c>
      <c r="M1381" s="73" t="s">
        <v>257</v>
      </c>
    </row>
    <row r="1382" spans="1:13" x14ac:dyDescent="0.15">
      <c r="A1382" s="73">
        <v>51.85</v>
      </c>
      <c r="B1382" s="73">
        <v>325</v>
      </c>
      <c r="C1382" s="73">
        <v>50662.5</v>
      </c>
      <c r="D1382" s="73">
        <v>0.29703000000000002</v>
      </c>
      <c r="E1382" s="73">
        <v>2296.1</v>
      </c>
      <c r="F1382" s="73">
        <v>1775.9</v>
      </c>
      <c r="G1382" s="73">
        <v>1.292921899</v>
      </c>
      <c r="H1382" s="82">
        <v>1.2E-5</v>
      </c>
      <c r="I1382" s="82">
        <v>4.0500000000000002E-5</v>
      </c>
      <c r="J1382" s="73">
        <v>3.8105E-2</v>
      </c>
      <c r="K1382" s="83">
        <v>5.5871600000000002E-5</v>
      </c>
      <c r="L1382" s="82">
        <v>0.72499999999999998</v>
      </c>
      <c r="M1382" s="73" t="s">
        <v>257</v>
      </c>
    </row>
    <row r="1383" spans="1:13" x14ac:dyDescent="0.15">
      <c r="A1383" s="73">
        <v>52.85</v>
      </c>
      <c r="B1383" s="73">
        <v>326</v>
      </c>
      <c r="C1383" s="73">
        <v>50662.5</v>
      </c>
      <c r="D1383" s="73">
        <v>0.29611999999999999</v>
      </c>
      <c r="E1383" s="73">
        <v>2298.8000000000002</v>
      </c>
      <c r="F1383" s="73">
        <v>1778.6</v>
      </c>
      <c r="G1383" s="73">
        <v>1.2924772289999999</v>
      </c>
      <c r="H1383" s="82">
        <v>1.2099999999999999E-5</v>
      </c>
      <c r="I1383" s="82">
        <v>4.07E-5</v>
      </c>
      <c r="J1383" s="73">
        <v>3.8253000000000002E-2</v>
      </c>
      <c r="K1383" s="83">
        <v>5.61949E-5</v>
      </c>
      <c r="L1383" s="82">
        <v>0.72499999999999998</v>
      </c>
      <c r="M1383" s="73" t="s">
        <v>257</v>
      </c>
    </row>
    <row r="1384" spans="1:13" x14ac:dyDescent="0.15">
      <c r="A1384" s="73">
        <v>53.85</v>
      </c>
      <c r="B1384" s="73">
        <v>327</v>
      </c>
      <c r="C1384" s="73">
        <v>50662.5</v>
      </c>
      <c r="D1384" s="73">
        <v>0.29520999999999997</v>
      </c>
      <c r="E1384" s="73">
        <v>2301.5</v>
      </c>
      <c r="F1384" s="73">
        <v>1781.4</v>
      </c>
      <c r="G1384" s="73">
        <v>1.291961379</v>
      </c>
      <c r="H1384" s="82">
        <v>1.2099999999999999E-5</v>
      </c>
      <c r="I1384" s="82">
        <v>4.1E-5</v>
      </c>
      <c r="J1384" s="73">
        <v>3.8400999999999998E-2</v>
      </c>
      <c r="K1384" s="83">
        <v>5.6519800000000001E-5</v>
      </c>
      <c r="L1384" s="82">
        <v>0.72499999999999998</v>
      </c>
      <c r="M1384" s="73" t="s">
        <v>257</v>
      </c>
    </row>
    <row r="1385" spans="1:13" x14ac:dyDescent="0.15">
      <c r="A1385" s="73">
        <v>54.85</v>
      </c>
      <c r="B1385" s="73">
        <v>328</v>
      </c>
      <c r="C1385" s="73">
        <v>50662.5</v>
      </c>
      <c r="D1385" s="73">
        <v>0.29431000000000002</v>
      </c>
      <c r="E1385" s="73">
        <v>2304.3000000000002</v>
      </c>
      <c r="F1385" s="73">
        <v>1784.1</v>
      </c>
      <c r="G1385" s="73">
        <v>1.2915755840000001</v>
      </c>
      <c r="H1385" s="82">
        <v>1.2099999999999999E-5</v>
      </c>
      <c r="I1385" s="82">
        <v>4.1199999999999999E-5</v>
      </c>
      <c r="J1385" s="73">
        <v>3.8550000000000001E-2</v>
      </c>
      <c r="K1385" s="83">
        <v>5.6843399999999999E-5</v>
      </c>
      <c r="L1385" s="82">
        <v>0.72499999999999998</v>
      </c>
      <c r="M1385" s="73" t="s">
        <v>257</v>
      </c>
    </row>
    <row r="1386" spans="1:13" x14ac:dyDescent="0.15">
      <c r="A1386" s="73">
        <v>55.85</v>
      </c>
      <c r="B1386" s="73">
        <v>329</v>
      </c>
      <c r="C1386" s="73">
        <v>50662.5</v>
      </c>
      <c r="D1386" s="73">
        <v>0.29341</v>
      </c>
      <c r="E1386" s="73">
        <v>2307.1</v>
      </c>
      <c r="F1386" s="73">
        <v>1786.9</v>
      </c>
      <c r="G1386" s="73">
        <v>1.2911186969999999</v>
      </c>
      <c r="H1386" s="82">
        <v>1.22E-5</v>
      </c>
      <c r="I1386" s="82">
        <v>4.1399999999999997E-5</v>
      </c>
      <c r="J1386" s="73">
        <v>3.8698999999999997E-2</v>
      </c>
      <c r="K1386" s="83">
        <v>5.71687E-5</v>
      </c>
      <c r="L1386" s="82">
        <v>0.72499999999999998</v>
      </c>
      <c r="M1386" s="73" t="s">
        <v>257</v>
      </c>
    </row>
    <row r="1387" spans="1:13" x14ac:dyDescent="0.15">
      <c r="A1387" s="73">
        <v>56.85</v>
      </c>
      <c r="B1387" s="73">
        <v>330</v>
      </c>
      <c r="C1387" s="73">
        <v>50662.5</v>
      </c>
      <c r="D1387" s="73">
        <v>0.29252</v>
      </c>
      <c r="E1387" s="73">
        <v>2309.8000000000002</v>
      </c>
      <c r="F1387" s="73">
        <v>1789.7</v>
      </c>
      <c r="G1387" s="73">
        <v>1.290607364</v>
      </c>
      <c r="H1387" s="82">
        <v>1.22E-5</v>
      </c>
      <c r="I1387" s="82">
        <v>4.1699999999999997E-5</v>
      </c>
      <c r="J1387" s="73">
        <v>3.8848000000000001E-2</v>
      </c>
      <c r="K1387" s="83">
        <v>5.74961E-5</v>
      </c>
      <c r="L1387" s="82">
        <v>0.72499999999999998</v>
      </c>
      <c r="M1387" s="73" t="s">
        <v>257</v>
      </c>
    </row>
    <row r="1388" spans="1:13" x14ac:dyDescent="0.15">
      <c r="A1388" s="73">
        <v>57.85</v>
      </c>
      <c r="B1388" s="73">
        <v>331</v>
      </c>
      <c r="C1388" s="73">
        <v>50662.5</v>
      </c>
      <c r="D1388" s="73">
        <v>0.29163</v>
      </c>
      <c r="E1388" s="73">
        <v>2312.6</v>
      </c>
      <c r="F1388" s="73">
        <v>1792.5</v>
      </c>
      <c r="G1388" s="73">
        <v>1.290153417</v>
      </c>
      <c r="H1388" s="82">
        <v>1.22E-5</v>
      </c>
      <c r="I1388" s="82">
        <v>4.1900000000000002E-5</v>
      </c>
      <c r="J1388" s="73">
        <v>3.8996999999999997E-2</v>
      </c>
      <c r="K1388" s="83">
        <v>5.7822699999999998E-5</v>
      </c>
      <c r="L1388" s="82">
        <v>0.72499999999999998</v>
      </c>
      <c r="M1388" s="73" t="s">
        <v>257</v>
      </c>
    </row>
    <row r="1389" spans="1:13" x14ac:dyDescent="0.15">
      <c r="A1389" s="73">
        <v>58.85</v>
      </c>
      <c r="B1389" s="73">
        <v>332</v>
      </c>
      <c r="C1389" s="73">
        <v>50662.5</v>
      </c>
      <c r="D1389" s="73">
        <v>0.29075000000000001</v>
      </c>
      <c r="E1389" s="73">
        <v>2315.5</v>
      </c>
      <c r="F1389" s="73">
        <v>1795.3</v>
      </c>
      <c r="G1389" s="73">
        <v>1.2897565870000001</v>
      </c>
      <c r="H1389" s="82">
        <v>1.22E-5</v>
      </c>
      <c r="I1389" s="82">
        <v>4.21E-5</v>
      </c>
      <c r="J1389" s="73">
        <v>3.9147000000000001E-2</v>
      </c>
      <c r="K1389" s="83">
        <v>5.8147899999999999E-5</v>
      </c>
      <c r="L1389" s="82">
        <v>0.72499999999999998</v>
      </c>
      <c r="M1389" s="73" t="s">
        <v>257</v>
      </c>
    </row>
    <row r="1390" spans="1:13" x14ac:dyDescent="0.15">
      <c r="A1390" s="73">
        <v>59.85</v>
      </c>
      <c r="B1390" s="73">
        <v>333</v>
      </c>
      <c r="C1390" s="73">
        <v>50662.5</v>
      </c>
      <c r="D1390" s="73">
        <v>0.28988000000000003</v>
      </c>
      <c r="E1390" s="73">
        <v>2318.3000000000002</v>
      </c>
      <c r="F1390" s="73">
        <v>1798.2</v>
      </c>
      <c r="G1390" s="73">
        <v>1.289233678</v>
      </c>
      <c r="H1390" s="82">
        <v>1.2300000000000001E-5</v>
      </c>
      <c r="I1390" s="82">
        <v>4.2400000000000001E-5</v>
      </c>
      <c r="J1390" s="73">
        <v>3.9296999999999999E-2</v>
      </c>
      <c r="K1390" s="83">
        <v>5.8475199999999999E-5</v>
      </c>
      <c r="L1390" s="82">
        <v>0.72399999999999998</v>
      </c>
      <c r="M1390" s="73" t="s">
        <v>257</v>
      </c>
    </row>
    <row r="1391" spans="1:13" x14ac:dyDescent="0.15">
      <c r="A1391" s="73">
        <v>60.85</v>
      </c>
      <c r="B1391" s="73">
        <v>334</v>
      </c>
      <c r="C1391" s="73">
        <v>50662.5</v>
      </c>
      <c r="D1391" s="73">
        <v>0.28900999999999999</v>
      </c>
      <c r="E1391" s="73">
        <v>2321.1</v>
      </c>
      <c r="F1391" s="73">
        <v>1801</v>
      </c>
      <c r="G1391" s="73">
        <v>1.288784009</v>
      </c>
      <c r="H1391" s="82">
        <v>1.2300000000000001E-5</v>
      </c>
      <c r="I1391" s="82">
        <v>4.2599999999999999E-5</v>
      </c>
      <c r="J1391" s="73">
        <v>3.9447999999999997E-2</v>
      </c>
      <c r="K1391" s="83">
        <v>5.8805499999999998E-5</v>
      </c>
      <c r="L1391" s="82">
        <v>0.72399999999999998</v>
      </c>
      <c r="M1391" s="73" t="s">
        <v>257</v>
      </c>
    </row>
    <row r="1392" spans="1:13" x14ac:dyDescent="0.15">
      <c r="A1392" s="73">
        <v>61.85</v>
      </c>
      <c r="B1392" s="73">
        <v>335</v>
      </c>
      <c r="C1392" s="73">
        <v>50662.5</v>
      </c>
      <c r="D1392" s="73">
        <v>0.28814000000000001</v>
      </c>
      <c r="E1392" s="73">
        <v>2324</v>
      </c>
      <c r="F1392" s="73">
        <v>1803.9</v>
      </c>
      <c r="G1392" s="73">
        <v>1.288319752</v>
      </c>
      <c r="H1392" s="82">
        <v>1.2300000000000001E-5</v>
      </c>
      <c r="I1392" s="82">
        <v>4.2799999999999997E-5</v>
      </c>
      <c r="J1392" s="73">
        <v>3.9599000000000002E-2</v>
      </c>
      <c r="K1392" s="83">
        <v>5.9135000000000002E-5</v>
      </c>
      <c r="L1392" s="82">
        <v>0.72399999999999998</v>
      </c>
      <c r="M1392" s="73" t="s">
        <v>257</v>
      </c>
    </row>
    <row r="1393" spans="1:13" x14ac:dyDescent="0.15">
      <c r="A1393" s="73">
        <v>62.85</v>
      </c>
      <c r="B1393" s="73">
        <v>336</v>
      </c>
      <c r="C1393" s="73">
        <v>50662.5</v>
      </c>
      <c r="D1393" s="73">
        <v>0.28727999999999998</v>
      </c>
      <c r="E1393" s="73">
        <v>2326.8000000000002</v>
      </c>
      <c r="F1393" s="73">
        <v>1806.8</v>
      </c>
      <c r="G1393" s="73">
        <v>1.2878016379999999</v>
      </c>
      <c r="H1393" s="82">
        <v>1.24E-5</v>
      </c>
      <c r="I1393" s="82">
        <v>4.3099999999999997E-5</v>
      </c>
      <c r="J1393" s="73">
        <v>3.9750000000000001E-2</v>
      </c>
      <c r="K1393" s="83">
        <v>5.9466499999999997E-5</v>
      </c>
      <c r="L1393" s="82">
        <v>0.72399999999999998</v>
      </c>
      <c r="M1393" s="73" t="s">
        <v>257</v>
      </c>
    </row>
    <row r="1394" spans="1:13" x14ac:dyDescent="0.15">
      <c r="A1394" s="73">
        <v>63.85</v>
      </c>
      <c r="B1394" s="73">
        <v>337</v>
      </c>
      <c r="C1394" s="73">
        <v>50662.5</v>
      </c>
      <c r="D1394" s="73">
        <v>0.28643000000000002</v>
      </c>
      <c r="E1394" s="73">
        <v>2329.6999999999998</v>
      </c>
      <c r="F1394" s="73">
        <v>1809.7</v>
      </c>
      <c r="G1394" s="73">
        <v>1.2873404429999999</v>
      </c>
      <c r="H1394" s="82">
        <v>1.24E-5</v>
      </c>
      <c r="I1394" s="82">
        <v>4.3300000000000002E-5</v>
      </c>
      <c r="J1394" s="73">
        <v>3.9900999999999999E-2</v>
      </c>
      <c r="K1394" s="83">
        <v>5.9795099999999999E-5</v>
      </c>
      <c r="L1394" s="82">
        <v>0.72399999999999998</v>
      </c>
      <c r="M1394" s="73" t="s">
        <v>257</v>
      </c>
    </row>
    <row r="1395" spans="1:13" x14ac:dyDescent="0.15">
      <c r="A1395" s="73">
        <v>64.849999999999994</v>
      </c>
      <c r="B1395" s="73">
        <v>338</v>
      </c>
      <c r="C1395" s="73">
        <v>50662.5</v>
      </c>
      <c r="D1395" s="73">
        <v>0.28558</v>
      </c>
      <c r="E1395" s="73">
        <v>2332.6</v>
      </c>
      <c r="F1395" s="73">
        <v>1812.6</v>
      </c>
      <c r="G1395" s="73">
        <v>1.286880724</v>
      </c>
      <c r="H1395" s="82">
        <v>1.24E-5</v>
      </c>
      <c r="I1395" s="82">
        <v>4.35E-5</v>
      </c>
      <c r="J1395" s="73">
        <v>4.0052999999999998E-2</v>
      </c>
      <c r="K1395" s="83">
        <v>6.0126600000000001E-5</v>
      </c>
      <c r="L1395" s="82">
        <v>0.72399999999999998</v>
      </c>
      <c r="M1395" s="73" t="s">
        <v>257</v>
      </c>
    </row>
    <row r="1396" spans="1:13" x14ac:dyDescent="0.15">
      <c r="A1396" s="73">
        <v>65.849999999999994</v>
      </c>
      <c r="B1396" s="73">
        <v>339</v>
      </c>
      <c r="C1396" s="73">
        <v>50662.5</v>
      </c>
      <c r="D1396" s="73">
        <v>0.28473999999999999</v>
      </c>
      <c r="E1396" s="73">
        <v>2335.5</v>
      </c>
      <c r="F1396" s="73">
        <v>1815.5</v>
      </c>
      <c r="G1396" s="73">
        <v>1.286422473</v>
      </c>
      <c r="H1396" s="82">
        <v>1.2500000000000001E-5</v>
      </c>
      <c r="I1396" s="82">
        <v>4.3800000000000001E-5</v>
      </c>
      <c r="J1396" s="73">
        <v>4.0204999999999998E-2</v>
      </c>
      <c r="K1396" s="83">
        <v>6.0457700000000002E-5</v>
      </c>
      <c r="L1396" s="82">
        <v>0.72399999999999998</v>
      </c>
      <c r="M1396" s="73" t="s">
        <v>257</v>
      </c>
    </row>
    <row r="1397" spans="1:13" x14ac:dyDescent="0.15">
      <c r="A1397" s="73">
        <v>66.849999999999994</v>
      </c>
      <c r="B1397" s="73">
        <v>340</v>
      </c>
      <c r="C1397" s="73">
        <v>50662.5</v>
      </c>
      <c r="D1397" s="73">
        <v>0.28389999999999999</v>
      </c>
      <c r="E1397" s="73">
        <v>2338.4</v>
      </c>
      <c r="F1397" s="73">
        <v>1818.4</v>
      </c>
      <c r="G1397" s="73">
        <v>1.285965684</v>
      </c>
      <c r="H1397" s="82">
        <v>1.2500000000000001E-5</v>
      </c>
      <c r="I1397" s="82">
        <v>4.3999999999999999E-5</v>
      </c>
      <c r="J1397" s="73">
        <v>4.0357999999999998E-2</v>
      </c>
      <c r="K1397" s="83">
        <v>6.0791900000000003E-5</v>
      </c>
      <c r="L1397" s="82">
        <v>0.72399999999999998</v>
      </c>
      <c r="M1397" s="73" t="s">
        <v>257</v>
      </c>
    </row>
    <row r="1398" spans="1:13" x14ac:dyDescent="0.15">
      <c r="A1398" s="73">
        <v>67.849999999999994</v>
      </c>
      <c r="B1398" s="73">
        <v>341</v>
      </c>
      <c r="C1398" s="73">
        <v>50662.5</v>
      </c>
      <c r="D1398" s="73">
        <v>0.28305999999999998</v>
      </c>
      <c r="E1398" s="73">
        <v>2341.4</v>
      </c>
      <c r="F1398" s="73">
        <v>1821.4</v>
      </c>
      <c r="G1398" s="73">
        <v>1.2854946739999999</v>
      </c>
      <c r="H1398" s="82">
        <v>1.2500000000000001E-5</v>
      </c>
      <c r="I1398" s="82">
        <v>4.4299999999999999E-5</v>
      </c>
      <c r="J1398" s="73">
        <v>4.0510999999999998E-2</v>
      </c>
      <c r="K1398" s="83">
        <v>6.1124999999999995E-5</v>
      </c>
      <c r="L1398" s="82">
        <v>0.72399999999999998</v>
      </c>
      <c r="M1398" s="73" t="s">
        <v>257</v>
      </c>
    </row>
    <row r="1399" spans="1:13" x14ac:dyDescent="0.15">
      <c r="A1399" s="73">
        <v>68.849999999999994</v>
      </c>
      <c r="B1399" s="73">
        <v>342</v>
      </c>
      <c r="C1399" s="73">
        <v>50662.5</v>
      </c>
      <c r="D1399" s="73">
        <v>0.28222999999999998</v>
      </c>
      <c r="E1399" s="73">
        <v>2344.3000000000002</v>
      </c>
      <c r="F1399" s="73">
        <v>1824.3</v>
      </c>
      <c r="G1399" s="73">
        <v>1.285040838</v>
      </c>
      <c r="H1399" s="82">
        <v>1.26E-5</v>
      </c>
      <c r="I1399" s="82">
        <v>4.4499999999999997E-5</v>
      </c>
      <c r="J1399" s="73">
        <v>4.0663999999999999E-2</v>
      </c>
      <c r="K1399" s="83">
        <v>6.1460199999999998E-5</v>
      </c>
      <c r="L1399" s="82">
        <v>0.72399999999999998</v>
      </c>
      <c r="M1399" s="73" t="s">
        <v>257</v>
      </c>
    </row>
    <row r="1400" spans="1:13" x14ac:dyDescent="0.15">
      <c r="A1400" s="73">
        <v>69.849999999999994</v>
      </c>
      <c r="B1400" s="73">
        <v>343</v>
      </c>
      <c r="C1400" s="73">
        <v>50662.5</v>
      </c>
      <c r="D1400" s="73">
        <v>0.28140999999999999</v>
      </c>
      <c r="E1400" s="73">
        <v>2347.1999999999998</v>
      </c>
      <c r="F1400" s="73">
        <v>1827.3</v>
      </c>
      <c r="G1400" s="73">
        <v>1.284518142</v>
      </c>
      <c r="H1400" s="82">
        <v>1.26E-5</v>
      </c>
      <c r="I1400" s="82">
        <v>4.4700000000000002E-5</v>
      </c>
      <c r="J1400" s="73">
        <v>4.0816999999999999E-2</v>
      </c>
      <c r="K1400" s="83">
        <v>6.1794700000000007E-5</v>
      </c>
      <c r="L1400" s="82">
        <v>0.72399999999999998</v>
      </c>
      <c r="M1400" s="73" t="s">
        <v>257</v>
      </c>
    </row>
    <row r="1401" spans="1:13" x14ac:dyDescent="0.15">
      <c r="A1401" s="73">
        <v>70.849999999999994</v>
      </c>
      <c r="B1401" s="73">
        <v>344</v>
      </c>
      <c r="C1401" s="73">
        <v>50662.5</v>
      </c>
      <c r="D1401" s="73">
        <v>0.28059000000000001</v>
      </c>
      <c r="E1401" s="73">
        <v>2350.1999999999998</v>
      </c>
      <c r="F1401" s="73">
        <v>1830.3</v>
      </c>
      <c r="G1401" s="73">
        <v>1.2840517950000001</v>
      </c>
      <c r="H1401" s="82">
        <v>1.26E-5</v>
      </c>
      <c r="I1401" s="82">
        <v>4.5000000000000003E-5</v>
      </c>
      <c r="J1401" s="73">
        <v>4.0971E-2</v>
      </c>
      <c r="K1401" s="83">
        <v>6.2129699999999996E-5</v>
      </c>
      <c r="L1401" s="82">
        <v>0.72399999999999998</v>
      </c>
      <c r="M1401" s="73" t="s">
        <v>257</v>
      </c>
    </row>
    <row r="1402" spans="1:13" x14ac:dyDescent="0.15">
      <c r="A1402" s="73">
        <v>71.849999999999994</v>
      </c>
      <c r="B1402" s="73">
        <v>345</v>
      </c>
      <c r="C1402" s="73">
        <v>50662.5</v>
      </c>
      <c r="D1402" s="73">
        <v>0.27977000000000002</v>
      </c>
      <c r="E1402" s="73">
        <v>2353.1999999999998</v>
      </c>
      <c r="F1402" s="73">
        <v>1833.3</v>
      </c>
      <c r="G1402" s="73">
        <v>1.2835869740000001</v>
      </c>
      <c r="H1402" s="82">
        <v>1.26E-5</v>
      </c>
      <c r="I1402" s="82">
        <v>4.5200000000000001E-5</v>
      </c>
      <c r="J1402" s="73">
        <v>4.1125000000000002E-2</v>
      </c>
      <c r="K1402" s="83">
        <v>6.2466300000000002E-5</v>
      </c>
      <c r="L1402" s="82">
        <v>0.72399999999999998</v>
      </c>
      <c r="M1402" s="73" t="s">
        <v>257</v>
      </c>
    </row>
    <row r="1403" spans="1:13" x14ac:dyDescent="0.15">
      <c r="A1403" s="73">
        <v>72.849999999999994</v>
      </c>
      <c r="B1403" s="73">
        <v>346</v>
      </c>
      <c r="C1403" s="73">
        <v>50662.5</v>
      </c>
      <c r="D1403" s="73">
        <v>0.27895999999999999</v>
      </c>
      <c r="E1403" s="73">
        <v>2356.1999999999998</v>
      </c>
      <c r="F1403" s="73">
        <v>1836.3</v>
      </c>
      <c r="G1403" s="73">
        <v>1.283123673</v>
      </c>
      <c r="H1403" s="82">
        <v>1.27E-5</v>
      </c>
      <c r="I1403" s="82">
        <v>4.5399999999999999E-5</v>
      </c>
      <c r="J1403" s="73">
        <v>4.1279999999999997E-2</v>
      </c>
      <c r="K1403" s="83">
        <v>6.2803800000000003E-5</v>
      </c>
      <c r="L1403" s="82">
        <v>0.72399999999999998</v>
      </c>
      <c r="M1403" s="73" t="s">
        <v>257</v>
      </c>
    </row>
    <row r="1404" spans="1:13" x14ac:dyDescent="0.15">
      <c r="A1404" s="73">
        <v>73.849999999999994</v>
      </c>
      <c r="B1404" s="73">
        <v>347</v>
      </c>
      <c r="C1404" s="73">
        <v>50662.5</v>
      </c>
      <c r="D1404" s="73">
        <v>0.27816000000000002</v>
      </c>
      <c r="E1404" s="73">
        <v>2359.1999999999998</v>
      </c>
      <c r="F1404" s="73">
        <v>1839.3</v>
      </c>
      <c r="G1404" s="73">
        <v>1.282661882</v>
      </c>
      <c r="H1404" s="82">
        <v>1.27E-5</v>
      </c>
      <c r="I1404" s="82">
        <v>4.57E-5</v>
      </c>
      <c r="J1404" s="73">
        <v>4.1435E-2</v>
      </c>
      <c r="K1404" s="83">
        <v>6.3140500000000003E-5</v>
      </c>
      <c r="L1404" s="82">
        <v>0.72399999999999998</v>
      </c>
      <c r="M1404" s="73" t="s">
        <v>257</v>
      </c>
    </row>
    <row r="1405" spans="1:13" x14ac:dyDescent="0.15">
      <c r="A1405" s="73">
        <v>74.849999999999994</v>
      </c>
      <c r="B1405" s="73">
        <v>348</v>
      </c>
      <c r="C1405" s="73">
        <v>50662.5</v>
      </c>
      <c r="D1405" s="73">
        <v>0.27736</v>
      </c>
      <c r="E1405" s="73">
        <v>2362.1999999999998</v>
      </c>
      <c r="F1405" s="73">
        <v>1842.3</v>
      </c>
      <c r="G1405" s="73">
        <v>1.2822015959999999</v>
      </c>
      <c r="H1405" s="82">
        <v>1.27E-5</v>
      </c>
      <c r="I1405" s="82">
        <v>4.5899999999999998E-5</v>
      </c>
      <c r="J1405" s="73">
        <v>4.1590000000000002E-2</v>
      </c>
      <c r="K1405" s="83">
        <v>6.3478800000000006E-5</v>
      </c>
      <c r="L1405" s="82">
        <v>0.72399999999999998</v>
      </c>
      <c r="M1405" s="73" t="s">
        <v>257</v>
      </c>
    </row>
    <row r="1406" spans="1:13" x14ac:dyDescent="0.15">
      <c r="A1406" s="73">
        <v>75.849999999999994</v>
      </c>
      <c r="B1406" s="73">
        <v>349</v>
      </c>
      <c r="C1406" s="73">
        <v>50662.5</v>
      </c>
      <c r="D1406" s="73">
        <v>0.27655999999999997</v>
      </c>
      <c r="E1406" s="73">
        <v>2365.1999999999998</v>
      </c>
      <c r="F1406" s="73">
        <v>1845.3</v>
      </c>
      <c r="G1406" s="73">
        <v>1.281742806</v>
      </c>
      <c r="H1406" s="82">
        <v>1.2799999999999999E-5</v>
      </c>
      <c r="I1406" s="82">
        <v>4.6199999999999998E-5</v>
      </c>
      <c r="J1406" s="73">
        <v>4.1745999999999998E-2</v>
      </c>
      <c r="K1406" s="83">
        <v>6.3820100000000002E-5</v>
      </c>
      <c r="L1406" s="82">
        <v>0.72299999999999998</v>
      </c>
      <c r="M1406" s="73" t="s">
        <v>257</v>
      </c>
    </row>
    <row r="1407" spans="1:13" x14ac:dyDescent="0.15">
      <c r="A1407" s="73">
        <v>76.849999999999994</v>
      </c>
      <c r="B1407" s="73">
        <v>350</v>
      </c>
      <c r="C1407" s="73">
        <v>50662.5</v>
      </c>
      <c r="D1407" s="73">
        <v>0.27577000000000002</v>
      </c>
      <c r="E1407" s="73">
        <v>2368.3000000000002</v>
      </c>
      <c r="F1407" s="73">
        <v>1848.4</v>
      </c>
      <c r="G1407" s="73">
        <v>1.281270288</v>
      </c>
      <c r="H1407" s="82">
        <v>1.2799999999999999E-5</v>
      </c>
      <c r="I1407" s="82">
        <v>4.6400000000000003E-5</v>
      </c>
      <c r="J1407" s="73">
        <v>4.1901000000000001E-2</v>
      </c>
      <c r="K1407" s="83">
        <v>6.4156499999999995E-5</v>
      </c>
      <c r="L1407" s="82">
        <v>0.72299999999999998</v>
      </c>
      <c r="M1407" s="73" t="s">
        <v>257</v>
      </c>
    </row>
    <row r="1408" spans="1:13" x14ac:dyDescent="0.15">
      <c r="A1408" s="73">
        <v>77.849999999999994</v>
      </c>
      <c r="B1408" s="73">
        <v>351</v>
      </c>
      <c r="C1408" s="73">
        <v>50662.5</v>
      </c>
      <c r="D1408" s="73">
        <v>0.27498</v>
      </c>
      <c r="E1408" s="73">
        <v>2371.3000000000002</v>
      </c>
      <c r="F1408" s="73">
        <v>1851.4</v>
      </c>
      <c r="G1408" s="73">
        <v>1.280814519</v>
      </c>
      <c r="H1408" s="82">
        <v>1.2799999999999999E-5</v>
      </c>
      <c r="I1408" s="82">
        <v>4.6699999999999997E-5</v>
      </c>
      <c r="J1408" s="73">
        <v>4.2057999999999998E-2</v>
      </c>
      <c r="K1408" s="83">
        <v>6.4500199999999996E-5</v>
      </c>
      <c r="L1408" s="82">
        <v>0.72299999999999998</v>
      </c>
      <c r="M1408" s="73" t="s">
        <v>257</v>
      </c>
    </row>
    <row r="1409" spans="1:13" x14ac:dyDescent="0.15">
      <c r="A1409" s="73">
        <v>78.849999999999994</v>
      </c>
      <c r="B1409" s="73">
        <v>352</v>
      </c>
      <c r="C1409" s="73">
        <v>50662.5</v>
      </c>
      <c r="D1409" s="73">
        <v>0.2742</v>
      </c>
      <c r="E1409" s="73">
        <v>2374.4</v>
      </c>
      <c r="F1409" s="73">
        <v>1854.5</v>
      </c>
      <c r="G1409" s="73">
        <v>1.280345106</v>
      </c>
      <c r="H1409" s="82">
        <v>1.29E-5</v>
      </c>
      <c r="I1409" s="82">
        <v>4.6900000000000002E-5</v>
      </c>
      <c r="J1409" s="73">
        <v>4.2214000000000002E-2</v>
      </c>
      <c r="K1409" s="83">
        <v>6.4838800000000007E-5</v>
      </c>
      <c r="L1409" s="82">
        <v>0.72299999999999998</v>
      </c>
      <c r="M1409" s="73" t="s">
        <v>257</v>
      </c>
    </row>
    <row r="1410" spans="1:13" x14ac:dyDescent="0.15">
      <c r="A1410" s="73">
        <v>79.849999999999994</v>
      </c>
      <c r="B1410" s="73">
        <v>353</v>
      </c>
      <c r="C1410" s="73">
        <v>50662.5</v>
      </c>
      <c r="D1410" s="73">
        <v>0.27342</v>
      </c>
      <c r="E1410" s="73">
        <v>2377.5</v>
      </c>
      <c r="F1410" s="73">
        <v>1857.6</v>
      </c>
      <c r="G1410" s="73">
        <v>1.279877261</v>
      </c>
      <c r="H1410" s="82">
        <v>1.29E-5</v>
      </c>
      <c r="I1410" s="82">
        <v>4.71E-5</v>
      </c>
      <c r="J1410" s="73">
        <v>4.2370999999999999E-2</v>
      </c>
      <c r="K1410" s="83">
        <v>6.5180500000000004E-5</v>
      </c>
      <c r="L1410" s="82">
        <v>0.72299999999999998</v>
      </c>
      <c r="M1410" s="73" t="s">
        <v>257</v>
      </c>
    </row>
    <row r="1411" spans="1:13" x14ac:dyDescent="0.15">
      <c r="A1411" s="73">
        <v>80.849999999999994</v>
      </c>
      <c r="B1411" s="73">
        <v>354</v>
      </c>
      <c r="C1411" s="73">
        <v>50662.5</v>
      </c>
      <c r="D1411" s="73">
        <v>0.27265</v>
      </c>
      <c r="E1411" s="73">
        <v>2380.5</v>
      </c>
      <c r="F1411" s="73">
        <v>1860.7</v>
      </c>
      <c r="G1411" s="73">
        <v>1.2793572310000001</v>
      </c>
      <c r="H1411" s="82">
        <v>1.29E-5</v>
      </c>
      <c r="I1411" s="82">
        <v>4.74E-5</v>
      </c>
      <c r="J1411" s="73">
        <v>4.2528000000000003E-2</v>
      </c>
      <c r="K1411" s="83">
        <v>6.5524099999999998E-5</v>
      </c>
      <c r="L1411" s="82">
        <v>0.72299999999999998</v>
      </c>
      <c r="M1411" s="73" t="s">
        <v>257</v>
      </c>
    </row>
    <row r="1412" spans="1:13" x14ac:dyDescent="0.15">
      <c r="A1412" s="73">
        <v>81.849999999999994</v>
      </c>
      <c r="B1412" s="73">
        <v>355</v>
      </c>
      <c r="C1412" s="73">
        <v>50662.5</v>
      </c>
      <c r="D1412" s="73">
        <v>0.27188000000000001</v>
      </c>
      <c r="E1412" s="73">
        <v>2383.6</v>
      </c>
      <c r="F1412" s="73">
        <v>1863.8</v>
      </c>
      <c r="G1412" s="73">
        <v>1.2788925849999999</v>
      </c>
      <c r="H1412" s="82">
        <v>1.2999999999999999E-5</v>
      </c>
      <c r="I1412" s="82">
        <v>4.7599999999999998E-5</v>
      </c>
      <c r="J1412" s="73">
        <v>4.2686000000000002E-2</v>
      </c>
      <c r="K1412" s="83">
        <v>6.5868099999999994E-5</v>
      </c>
      <c r="L1412" s="82">
        <v>0.72299999999999998</v>
      </c>
      <c r="M1412" s="73" t="s">
        <v>257</v>
      </c>
    </row>
    <row r="1413" spans="1:13" x14ac:dyDescent="0.15">
      <c r="A1413" s="73">
        <v>82.85</v>
      </c>
      <c r="B1413" s="73">
        <v>356</v>
      </c>
      <c r="C1413" s="73">
        <v>50662.5</v>
      </c>
      <c r="D1413" s="73">
        <v>0.27111000000000002</v>
      </c>
      <c r="E1413" s="73">
        <v>2386.6999999999998</v>
      </c>
      <c r="F1413" s="73">
        <v>1866.9</v>
      </c>
      <c r="G1413" s="73">
        <v>1.278429482</v>
      </c>
      <c r="H1413" s="82">
        <v>1.2999999999999999E-5</v>
      </c>
      <c r="I1413" s="82">
        <v>4.7899999999999999E-5</v>
      </c>
      <c r="J1413" s="73">
        <v>4.2844E-2</v>
      </c>
      <c r="K1413" s="83">
        <v>6.6213500000000006E-5</v>
      </c>
      <c r="L1413" s="82">
        <v>0.72299999999999998</v>
      </c>
      <c r="M1413" s="73" t="s">
        <v>257</v>
      </c>
    </row>
    <row r="1414" spans="1:13" x14ac:dyDescent="0.15">
      <c r="A1414" s="73">
        <v>83.85</v>
      </c>
      <c r="B1414" s="73">
        <v>357</v>
      </c>
      <c r="C1414" s="73">
        <v>50662.5</v>
      </c>
      <c r="D1414" s="73">
        <v>0.27034999999999998</v>
      </c>
      <c r="E1414" s="73">
        <v>2389.9</v>
      </c>
      <c r="F1414" s="73">
        <v>1870.1</v>
      </c>
      <c r="G1414" s="73">
        <v>1.2779530509999999</v>
      </c>
      <c r="H1414" s="82">
        <v>1.2999999999999999E-5</v>
      </c>
      <c r="I1414" s="82">
        <v>4.8099999999999997E-5</v>
      </c>
      <c r="J1414" s="73">
        <v>4.3001999999999999E-2</v>
      </c>
      <c r="K1414" s="83">
        <v>6.6555299999999996E-5</v>
      </c>
      <c r="L1414" s="82">
        <v>0.72299999999999998</v>
      </c>
      <c r="M1414" s="73" t="s">
        <v>257</v>
      </c>
    </row>
    <row r="1415" spans="1:13" x14ac:dyDescent="0.15">
      <c r="A1415" s="73">
        <v>84.85</v>
      </c>
      <c r="B1415" s="73">
        <v>358</v>
      </c>
      <c r="C1415" s="73">
        <v>50662.5</v>
      </c>
      <c r="D1415" s="73">
        <v>0.26959</v>
      </c>
      <c r="E1415" s="73">
        <v>2393</v>
      </c>
      <c r="F1415" s="73">
        <v>1873.2</v>
      </c>
      <c r="G1415" s="73">
        <v>1.2774930600000001</v>
      </c>
      <c r="H1415" s="82">
        <v>1.2999999999999999E-5</v>
      </c>
      <c r="I1415" s="82">
        <v>4.8399999999999997E-5</v>
      </c>
      <c r="J1415" s="73">
        <v>4.3159999999999997E-2</v>
      </c>
      <c r="K1415" s="83">
        <v>6.6901400000000003E-5</v>
      </c>
      <c r="L1415" s="82">
        <v>0.72299999999999998</v>
      </c>
      <c r="M1415" s="73" t="s">
        <v>257</v>
      </c>
    </row>
    <row r="1416" spans="1:13" x14ac:dyDescent="0.15">
      <c r="A1416" s="73">
        <v>85.85</v>
      </c>
      <c r="B1416" s="73">
        <v>359</v>
      </c>
      <c r="C1416" s="73">
        <v>50662.5</v>
      </c>
      <c r="D1416" s="73">
        <v>0.26884000000000002</v>
      </c>
      <c r="E1416" s="73">
        <v>2396.1</v>
      </c>
      <c r="F1416" s="73">
        <v>1876.3</v>
      </c>
      <c r="G1416" s="73">
        <v>1.2770345890000001</v>
      </c>
      <c r="H1416" s="82">
        <v>1.31E-5</v>
      </c>
      <c r="I1416" s="82">
        <v>4.8600000000000002E-5</v>
      </c>
      <c r="J1416" s="73">
        <v>4.3319000000000003E-2</v>
      </c>
      <c r="K1416" s="83">
        <v>6.7248000000000004E-5</v>
      </c>
      <c r="L1416" s="82">
        <v>0.72299999999999998</v>
      </c>
      <c r="M1416" s="73" t="s">
        <v>257</v>
      </c>
    </row>
    <row r="1417" spans="1:13" x14ac:dyDescent="0.15">
      <c r="A1417" s="73">
        <v>86.85</v>
      </c>
      <c r="B1417" s="73">
        <v>360</v>
      </c>
      <c r="C1417" s="73">
        <v>50662.5</v>
      </c>
      <c r="D1417" s="73">
        <v>0.26808999999999999</v>
      </c>
      <c r="E1417" s="73">
        <v>2399.3000000000002</v>
      </c>
      <c r="F1417" s="73">
        <v>1879.5</v>
      </c>
      <c r="G1417" s="73">
        <v>1.276562916</v>
      </c>
      <c r="H1417" s="82">
        <v>1.31E-5</v>
      </c>
      <c r="I1417" s="82">
        <v>4.8900000000000003E-5</v>
      </c>
      <c r="J1417" s="73">
        <v>4.3478000000000003E-2</v>
      </c>
      <c r="K1417" s="83">
        <v>6.7593400000000002E-5</v>
      </c>
      <c r="L1417" s="82">
        <v>0.72299999999999998</v>
      </c>
      <c r="M1417" s="73" t="s">
        <v>257</v>
      </c>
    </row>
    <row r="1418" spans="1:13" x14ac:dyDescent="0.15">
      <c r="A1418" s="73">
        <v>87.85</v>
      </c>
      <c r="B1418" s="73">
        <v>361</v>
      </c>
      <c r="C1418" s="73">
        <v>50662.5</v>
      </c>
      <c r="D1418" s="73">
        <v>0.26734999999999998</v>
      </c>
      <c r="E1418" s="73">
        <v>2402.4</v>
      </c>
      <c r="F1418" s="73">
        <v>1882.7</v>
      </c>
      <c r="G1418" s="73">
        <v>1.2760397299999999</v>
      </c>
      <c r="H1418" s="82">
        <v>1.31E-5</v>
      </c>
      <c r="I1418" s="82">
        <v>4.9100000000000001E-5</v>
      </c>
      <c r="J1418" s="73">
        <v>4.3638000000000003E-2</v>
      </c>
      <c r="K1418" s="83">
        <v>6.7942199999999995E-5</v>
      </c>
      <c r="L1418" s="82">
        <v>0.72299999999999998</v>
      </c>
      <c r="M1418" s="73" t="s">
        <v>257</v>
      </c>
    </row>
    <row r="1419" spans="1:13" x14ac:dyDescent="0.15">
      <c r="A1419" s="73">
        <v>88.85</v>
      </c>
      <c r="B1419" s="73">
        <v>362</v>
      </c>
      <c r="C1419" s="73">
        <v>50662.5</v>
      </c>
      <c r="D1419" s="73">
        <v>0.26661000000000001</v>
      </c>
      <c r="E1419" s="73">
        <v>2405.6</v>
      </c>
      <c r="F1419" s="73">
        <v>1885.8</v>
      </c>
      <c r="G1419" s="73">
        <v>1.2756389859999999</v>
      </c>
      <c r="H1419" s="82">
        <v>1.3200000000000001E-5</v>
      </c>
      <c r="I1419" s="82">
        <v>4.9400000000000001E-5</v>
      </c>
      <c r="J1419" s="73">
        <v>4.3797000000000003E-2</v>
      </c>
      <c r="K1419" s="83">
        <v>6.8287999999999994E-5</v>
      </c>
      <c r="L1419" s="82">
        <v>0.72299999999999998</v>
      </c>
      <c r="M1419" s="73" t="s">
        <v>257</v>
      </c>
    </row>
    <row r="1420" spans="1:13" x14ac:dyDescent="0.15">
      <c r="A1420" s="73">
        <v>89.85</v>
      </c>
      <c r="B1420" s="73">
        <v>363</v>
      </c>
      <c r="C1420" s="73">
        <v>50662.5</v>
      </c>
      <c r="D1420" s="73">
        <v>0.26587</v>
      </c>
      <c r="E1420" s="73">
        <v>2408.8000000000002</v>
      </c>
      <c r="F1420" s="73">
        <v>1889</v>
      </c>
      <c r="G1420" s="73">
        <v>1.275172049</v>
      </c>
      <c r="H1420" s="82">
        <v>1.3200000000000001E-5</v>
      </c>
      <c r="I1420" s="82">
        <v>4.9599999999999999E-5</v>
      </c>
      <c r="J1420" s="73">
        <v>4.3957999999999997E-2</v>
      </c>
      <c r="K1420" s="83">
        <v>6.8638499999999997E-5</v>
      </c>
      <c r="L1420" s="82">
        <v>0.72299999999999998</v>
      </c>
      <c r="M1420" s="73" t="s">
        <v>257</v>
      </c>
    </row>
    <row r="1421" spans="1:13" x14ac:dyDescent="0.15">
      <c r="A1421" s="73">
        <v>90.85</v>
      </c>
      <c r="B1421" s="73">
        <v>364</v>
      </c>
      <c r="C1421" s="73">
        <v>50662.5</v>
      </c>
      <c r="D1421" s="73">
        <v>0.26513999999999999</v>
      </c>
      <c r="E1421" s="73">
        <v>2412</v>
      </c>
      <c r="F1421" s="73">
        <v>1892.2</v>
      </c>
      <c r="G1421" s="73">
        <v>1.274706691</v>
      </c>
      <c r="H1421" s="82">
        <v>1.3200000000000001E-5</v>
      </c>
      <c r="I1421" s="82">
        <v>4.99E-5</v>
      </c>
      <c r="J1421" s="73">
        <v>4.4117999999999997E-2</v>
      </c>
      <c r="K1421" s="83">
        <v>6.8986399999999994E-5</v>
      </c>
      <c r="L1421" s="82">
        <v>0.72299999999999998</v>
      </c>
      <c r="M1421" s="73" t="s">
        <v>257</v>
      </c>
    </row>
    <row r="1422" spans="1:13" x14ac:dyDescent="0.15">
      <c r="A1422" s="73">
        <v>91.85</v>
      </c>
      <c r="B1422" s="73">
        <v>365</v>
      </c>
      <c r="C1422" s="73">
        <v>50662.5</v>
      </c>
      <c r="D1422" s="73">
        <v>0.26440999999999998</v>
      </c>
      <c r="E1422" s="73">
        <v>2415.1999999999998</v>
      </c>
      <c r="F1422" s="73">
        <v>1895.4</v>
      </c>
      <c r="G1422" s="73">
        <v>1.2742429040000001</v>
      </c>
      <c r="H1422" s="82">
        <v>1.3200000000000001E-5</v>
      </c>
      <c r="I1422" s="82">
        <v>5.0099999999999998E-5</v>
      </c>
      <c r="J1422" s="73">
        <v>4.4278999999999999E-2</v>
      </c>
      <c r="K1422" s="83">
        <v>6.9337299999999998E-5</v>
      </c>
      <c r="L1422" s="82">
        <v>0.72299999999999998</v>
      </c>
      <c r="M1422" s="73" t="s">
        <v>257</v>
      </c>
    </row>
    <row r="1423" spans="1:13" x14ac:dyDescent="0.15">
      <c r="A1423" s="73">
        <v>92.85</v>
      </c>
      <c r="B1423" s="73">
        <v>366</v>
      </c>
      <c r="C1423" s="73">
        <v>50662.5</v>
      </c>
      <c r="D1423" s="73">
        <v>0.26368999999999998</v>
      </c>
      <c r="E1423" s="73">
        <v>2418.4</v>
      </c>
      <c r="F1423" s="73">
        <v>1898.7</v>
      </c>
      <c r="G1423" s="73">
        <v>1.2737135939999999</v>
      </c>
      <c r="H1423" s="82">
        <v>1.33E-5</v>
      </c>
      <c r="I1423" s="82">
        <v>5.0399999999999999E-5</v>
      </c>
      <c r="J1423" s="73">
        <v>4.444E-2</v>
      </c>
      <c r="K1423" s="83">
        <v>6.9687100000000006E-5</v>
      </c>
      <c r="L1423" s="82">
        <v>0.72299999999999998</v>
      </c>
      <c r="M1423" s="73" t="s">
        <v>257</v>
      </c>
    </row>
    <row r="1424" spans="1:13" x14ac:dyDescent="0.15">
      <c r="A1424" s="73">
        <v>93.85</v>
      </c>
      <c r="B1424" s="73">
        <v>367</v>
      </c>
      <c r="C1424" s="73">
        <v>50662.5</v>
      </c>
      <c r="D1424" s="73">
        <v>0.26296999999999998</v>
      </c>
      <c r="E1424" s="73">
        <v>2421.6</v>
      </c>
      <c r="F1424" s="73">
        <v>1901.9</v>
      </c>
      <c r="G1424" s="73">
        <v>1.2732530630000001</v>
      </c>
      <c r="H1424" s="82">
        <v>1.33E-5</v>
      </c>
      <c r="I1424" s="82">
        <v>5.0599999999999997E-5</v>
      </c>
      <c r="J1424" s="73">
        <v>4.4601000000000002E-2</v>
      </c>
      <c r="K1424" s="83">
        <v>7.0038399999999997E-5</v>
      </c>
      <c r="L1424" s="82">
        <v>0.72299999999999998</v>
      </c>
      <c r="M1424" s="73" t="s">
        <v>257</v>
      </c>
    </row>
    <row r="1425" spans="1:13" x14ac:dyDescent="0.15">
      <c r="A1425" s="73">
        <v>94.85</v>
      </c>
      <c r="B1425" s="73">
        <v>368</v>
      </c>
      <c r="C1425" s="73">
        <v>50662.5</v>
      </c>
      <c r="D1425" s="73">
        <v>0.26224999999999998</v>
      </c>
      <c r="E1425" s="73">
        <v>2424.8000000000002</v>
      </c>
      <c r="F1425" s="73">
        <v>1905.1</v>
      </c>
      <c r="G1425" s="73">
        <v>1.2727940790000001</v>
      </c>
      <c r="H1425" s="82">
        <v>1.33E-5</v>
      </c>
      <c r="I1425" s="82">
        <v>5.0899999999999997E-5</v>
      </c>
      <c r="J1425" s="73">
        <v>4.4762999999999997E-2</v>
      </c>
      <c r="K1425" s="83">
        <v>7.0392699999999994E-5</v>
      </c>
      <c r="L1425" s="82">
        <v>0.72299999999999998</v>
      </c>
      <c r="M1425" s="73" t="s">
        <v>257</v>
      </c>
    </row>
    <row r="1426" spans="1:13" x14ac:dyDescent="0.15">
      <c r="A1426" s="73">
        <v>95.85</v>
      </c>
      <c r="B1426" s="73">
        <v>369</v>
      </c>
      <c r="C1426" s="73">
        <v>50662.5</v>
      </c>
      <c r="D1426" s="73">
        <v>0.26153999999999999</v>
      </c>
      <c r="E1426" s="73">
        <v>2428.1</v>
      </c>
      <c r="F1426" s="73">
        <v>1908.4</v>
      </c>
      <c r="G1426" s="73">
        <v>1.2723223640000001</v>
      </c>
      <c r="H1426" s="82">
        <v>1.34E-5</v>
      </c>
      <c r="I1426" s="82">
        <v>5.1100000000000002E-5</v>
      </c>
      <c r="J1426" s="73">
        <v>4.4925E-2</v>
      </c>
      <c r="K1426" s="83">
        <v>7.0742999999999997E-5</v>
      </c>
      <c r="L1426" s="82">
        <v>0.72299999999999998</v>
      </c>
      <c r="M1426" s="73" t="s">
        <v>257</v>
      </c>
    </row>
    <row r="1427" spans="1:13" x14ac:dyDescent="0.15">
      <c r="A1427" s="73">
        <v>96.85</v>
      </c>
      <c r="B1427" s="73">
        <v>370</v>
      </c>
      <c r="C1427" s="73">
        <v>50662.5</v>
      </c>
      <c r="D1427" s="73">
        <v>0.26083000000000001</v>
      </c>
      <c r="E1427" s="73">
        <v>2431.3000000000002</v>
      </c>
      <c r="F1427" s="73">
        <v>1911.6</v>
      </c>
      <c r="G1427" s="73">
        <v>1.2718664989999999</v>
      </c>
      <c r="H1427" s="82">
        <v>1.34E-5</v>
      </c>
      <c r="I1427" s="82">
        <v>5.1400000000000003E-5</v>
      </c>
      <c r="J1427" s="73">
        <v>4.5087000000000002E-2</v>
      </c>
      <c r="K1427" s="83">
        <v>7.1097699999999995E-5</v>
      </c>
      <c r="L1427" s="82">
        <v>0.72199999999999998</v>
      </c>
      <c r="M1427" s="73" t="s">
        <v>257</v>
      </c>
    </row>
    <row r="1428" spans="1:13" x14ac:dyDescent="0.15">
      <c r="A1428" s="73">
        <v>97.85</v>
      </c>
      <c r="B1428" s="73">
        <v>371</v>
      </c>
      <c r="C1428" s="73">
        <v>50662.5</v>
      </c>
      <c r="D1428" s="73">
        <v>0.26012999999999997</v>
      </c>
      <c r="E1428" s="73">
        <v>2434.6</v>
      </c>
      <c r="F1428" s="73">
        <v>1914.9</v>
      </c>
      <c r="G1428" s="73">
        <v>1.271397984</v>
      </c>
      <c r="H1428" s="82">
        <v>1.34E-5</v>
      </c>
      <c r="I1428" s="82">
        <v>5.1600000000000001E-5</v>
      </c>
      <c r="J1428" s="73">
        <v>4.5249999999999999E-2</v>
      </c>
      <c r="K1428" s="83">
        <v>7.1449699999999995E-5</v>
      </c>
      <c r="L1428" s="82">
        <v>0.72199999999999998</v>
      </c>
      <c r="M1428" s="73" t="s">
        <v>257</v>
      </c>
    </row>
    <row r="1429" spans="1:13" x14ac:dyDescent="0.15">
      <c r="A1429" s="73">
        <v>98.85</v>
      </c>
      <c r="B1429" s="73">
        <v>372</v>
      </c>
      <c r="C1429" s="73">
        <v>50662.5</v>
      </c>
      <c r="D1429" s="73">
        <v>0.25942999999999999</v>
      </c>
      <c r="E1429" s="73">
        <v>2437.9</v>
      </c>
      <c r="F1429" s="73">
        <v>1918.2</v>
      </c>
      <c r="G1429" s="73">
        <v>1.2709310810000001</v>
      </c>
      <c r="H1429" s="82">
        <v>1.3499999999999999E-5</v>
      </c>
      <c r="I1429" s="82">
        <v>5.1900000000000001E-5</v>
      </c>
      <c r="J1429" s="73">
        <v>4.5413000000000002E-2</v>
      </c>
      <c r="K1429" s="83">
        <v>7.1803299999999997E-5</v>
      </c>
      <c r="L1429" s="82">
        <v>0.72199999999999998</v>
      </c>
      <c r="M1429" s="73" t="s">
        <v>257</v>
      </c>
    </row>
    <row r="1430" spans="1:13" x14ac:dyDescent="0.15">
      <c r="A1430" s="73">
        <v>99.85</v>
      </c>
      <c r="B1430" s="73">
        <v>373</v>
      </c>
      <c r="C1430" s="73">
        <v>50662.5</v>
      </c>
      <c r="D1430" s="73">
        <v>0.25873000000000002</v>
      </c>
      <c r="E1430" s="73">
        <v>2441.1</v>
      </c>
      <c r="F1430" s="73">
        <v>1921.5</v>
      </c>
      <c r="G1430" s="73">
        <v>1.2704137390000001</v>
      </c>
      <c r="H1430" s="82">
        <v>1.3499999999999999E-5</v>
      </c>
      <c r="I1430" s="82">
        <v>5.2099999999999999E-5</v>
      </c>
      <c r="J1430" s="73">
        <v>4.5575999999999998E-2</v>
      </c>
      <c r="K1430" s="83">
        <v>7.2161200000000003E-5</v>
      </c>
      <c r="L1430" s="82">
        <v>0.72199999999999998</v>
      </c>
      <c r="M1430" s="73" t="s">
        <v>257</v>
      </c>
    </row>
    <row r="1431" spans="1:13" x14ac:dyDescent="0.15">
      <c r="A1431" s="73">
        <v>-182.15</v>
      </c>
      <c r="B1431" s="73">
        <v>91</v>
      </c>
      <c r="C1431" s="73">
        <v>60795</v>
      </c>
      <c r="D1431" s="73">
        <v>451.1</v>
      </c>
      <c r="E1431" s="73">
        <v>3368.5</v>
      </c>
      <c r="F1431" s="73">
        <v>2165.8000000000002</v>
      </c>
      <c r="G1431" s="73">
        <v>1.5553144329999999</v>
      </c>
      <c r="H1431" s="73">
        <v>2.0264999999999999E-4</v>
      </c>
      <c r="I1431" s="82">
        <v>4.4900000000000001E-7</v>
      </c>
      <c r="J1431" s="73">
        <v>0.21092</v>
      </c>
      <c r="K1431" s="83">
        <v>1.3880600000000001E-7</v>
      </c>
      <c r="L1431" s="82">
        <v>3.24</v>
      </c>
      <c r="M1431" s="73" t="s">
        <v>259</v>
      </c>
    </row>
    <row r="1432" spans="1:13" x14ac:dyDescent="0.15">
      <c r="A1432" s="73">
        <v>-181.15</v>
      </c>
      <c r="B1432" s="73">
        <v>92</v>
      </c>
      <c r="C1432" s="73">
        <v>60795</v>
      </c>
      <c r="D1432" s="73">
        <v>449.77</v>
      </c>
      <c r="E1432" s="73">
        <v>3372.1</v>
      </c>
      <c r="F1432" s="73">
        <v>2159.4</v>
      </c>
      <c r="G1432" s="73">
        <v>1.561591183</v>
      </c>
      <c r="H1432" s="73">
        <v>1.9639000000000001E-4</v>
      </c>
      <c r="I1432" s="82">
        <v>4.3700000000000001E-7</v>
      </c>
      <c r="J1432" s="73">
        <v>0.20974000000000001</v>
      </c>
      <c r="K1432" s="83">
        <v>1.3829E-7</v>
      </c>
      <c r="L1432" s="82">
        <v>3.16</v>
      </c>
      <c r="M1432" s="73" t="s">
        <v>259</v>
      </c>
    </row>
    <row r="1433" spans="1:13" x14ac:dyDescent="0.15">
      <c r="A1433" s="73">
        <v>-180.15</v>
      </c>
      <c r="B1433" s="73">
        <v>93</v>
      </c>
      <c r="C1433" s="73">
        <v>60795</v>
      </c>
      <c r="D1433" s="73">
        <v>448.43</v>
      </c>
      <c r="E1433" s="73">
        <v>3375.8</v>
      </c>
      <c r="F1433" s="73">
        <v>2153.1999999999998</v>
      </c>
      <c r="G1433" s="73">
        <v>1.567806056</v>
      </c>
      <c r="H1433" s="73">
        <v>1.9044E-4</v>
      </c>
      <c r="I1433" s="82">
        <v>4.2500000000000001E-7</v>
      </c>
      <c r="J1433" s="73">
        <v>0.20854</v>
      </c>
      <c r="K1433" s="83">
        <v>1.3775800000000001E-7</v>
      </c>
      <c r="L1433" s="82">
        <v>3.08</v>
      </c>
      <c r="M1433" s="73" t="s">
        <v>259</v>
      </c>
    </row>
    <row r="1434" spans="1:13" x14ac:dyDescent="0.15">
      <c r="A1434" s="73">
        <v>-179.15</v>
      </c>
      <c r="B1434" s="73">
        <v>94</v>
      </c>
      <c r="C1434" s="73">
        <v>60795</v>
      </c>
      <c r="D1434" s="73">
        <v>447.08</v>
      </c>
      <c r="E1434" s="73">
        <v>3379.8</v>
      </c>
      <c r="F1434" s="73">
        <v>2147.1999999999998</v>
      </c>
      <c r="G1434" s="73">
        <v>1.574049925</v>
      </c>
      <c r="H1434" s="73">
        <v>1.8477000000000001E-4</v>
      </c>
      <c r="I1434" s="82">
        <v>4.1300000000000001E-7</v>
      </c>
      <c r="J1434" s="73">
        <v>0.20732</v>
      </c>
      <c r="K1434" s="83">
        <v>1.3720299999999999E-7</v>
      </c>
      <c r="L1434" s="82">
        <v>3.01</v>
      </c>
      <c r="M1434" s="73" t="s">
        <v>259</v>
      </c>
    </row>
    <row r="1435" spans="1:13" x14ac:dyDescent="0.15">
      <c r="A1435" s="73">
        <v>-178.15</v>
      </c>
      <c r="B1435" s="73">
        <v>95</v>
      </c>
      <c r="C1435" s="73">
        <v>60795</v>
      </c>
      <c r="D1435" s="73">
        <v>445.73</v>
      </c>
      <c r="E1435" s="73">
        <v>3384.1</v>
      </c>
      <c r="F1435" s="73">
        <v>2141.3000000000002</v>
      </c>
      <c r="G1435" s="73">
        <v>1.5803950870000001</v>
      </c>
      <c r="H1435" s="73">
        <v>1.7937000000000001E-4</v>
      </c>
      <c r="I1435" s="82">
        <v>4.0200000000000003E-7</v>
      </c>
      <c r="J1435" s="73">
        <v>0.20608000000000001</v>
      </c>
      <c r="K1435" s="83">
        <v>1.3662199999999999E-7</v>
      </c>
      <c r="L1435" s="82">
        <v>2.95</v>
      </c>
      <c r="M1435" s="73" t="s">
        <v>259</v>
      </c>
    </row>
    <row r="1436" spans="1:13" x14ac:dyDescent="0.15">
      <c r="A1436" s="73">
        <v>-177.15</v>
      </c>
      <c r="B1436" s="73">
        <v>96</v>
      </c>
      <c r="C1436" s="73">
        <v>60795</v>
      </c>
      <c r="D1436" s="73">
        <v>444.38</v>
      </c>
      <c r="E1436" s="73">
        <v>3388.5</v>
      </c>
      <c r="F1436" s="73">
        <v>2135.5</v>
      </c>
      <c r="G1436" s="73">
        <v>1.5867478340000001</v>
      </c>
      <c r="H1436" s="73">
        <v>1.7422E-4</v>
      </c>
      <c r="I1436" s="82">
        <v>3.9200000000000002E-7</v>
      </c>
      <c r="J1436" s="73">
        <v>0.20483000000000001</v>
      </c>
      <c r="K1436" s="83">
        <v>1.3602900000000001E-7</v>
      </c>
      <c r="L1436" s="82">
        <v>2.88</v>
      </c>
      <c r="M1436" s="73" t="s">
        <v>259</v>
      </c>
    </row>
    <row r="1437" spans="1:13" x14ac:dyDescent="0.15">
      <c r="A1437" s="73">
        <v>-176.15</v>
      </c>
      <c r="B1437" s="73">
        <v>97</v>
      </c>
      <c r="C1437" s="73">
        <v>60795</v>
      </c>
      <c r="D1437" s="73">
        <v>443.02</v>
      </c>
      <c r="E1437" s="73">
        <v>3393.2</v>
      </c>
      <c r="F1437" s="73">
        <v>2129.9</v>
      </c>
      <c r="G1437" s="73">
        <v>1.5931264380000001</v>
      </c>
      <c r="H1437" s="73">
        <v>1.6930999999999999E-4</v>
      </c>
      <c r="I1437" s="82">
        <v>3.8200000000000001E-7</v>
      </c>
      <c r="J1437" s="73">
        <v>0.20357</v>
      </c>
      <c r="K1437" s="83">
        <v>1.35419E-7</v>
      </c>
      <c r="L1437" s="82">
        <v>2.82</v>
      </c>
      <c r="M1437" s="73" t="s">
        <v>259</v>
      </c>
    </row>
    <row r="1438" spans="1:13" x14ac:dyDescent="0.15">
      <c r="A1438" s="73">
        <v>-175.15</v>
      </c>
      <c r="B1438" s="73">
        <v>98</v>
      </c>
      <c r="C1438" s="73">
        <v>60795</v>
      </c>
      <c r="D1438" s="73">
        <v>441.65</v>
      </c>
      <c r="E1438" s="73">
        <v>3398</v>
      </c>
      <c r="F1438" s="73">
        <v>2124.4</v>
      </c>
      <c r="G1438" s="73">
        <v>1.5995104499999999</v>
      </c>
      <c r="H1438" s="73">
        <v>1.6462000000000001E-4</v>
      </c>
      <c r="I1438" s="82">
        <v>3.7300000000000002E-7</v>
      </c>
      <c r="J1438" s="73">
        <v>0.20229</v>
      </c>
      <c r="K1438" s="83">
        <v>1.3479500000000001E-7</v>
      </c>
      <c r="L1438" s="82">
        <v>2.77</v>
      </c>
      <c r="M1438" s="73" t="s">
        <v>259</v>
      </c>
    </row>
    <row r="1439" spans="1:13" x14ac:dyDescent="0.15">
      <c r="A1439" s="73">
        <v>-174.15</v>
      </c>
      <c r="B1439" s="73">
        <v>99</v>
      </c>
      <c r="C1439" s="73">
        <v>60795</v>
      </c>
      <c r="D1439" s="73">
        <v>440.28</v>
      </c>
      <c r="E1439" s="73">
        <v>3403</v>
      </c>
      <c r="F1439" s="73">
        <v>2119</v>
      </c>
      <c r="G1439" s="73">
        <v>1.6059462010000001</v>
      </c>
      <c r="H1439" s="73">
        <v>1.6013E-4</v>
      </c>
      <c r="I1439" s="82">
        <v>3.6399999999999998E-7</v>
      </c>
      <c r="J1439" s="73">
        <v>0.20100000000000001</v>
      </c>
      <c r="K1439" s="83">
        <v>1.34154E-7</v>
      </c>
      <c r="L1439" s="82">
        <v>2.71</v>
      </c>
      <c r="M1439" s="73" t="s">
        <v>259</v>
      </c>
    </row>
    <row r="1440" spans="1:13" x14ac:dyDescent="0.15">
      <c r="A1440" s="73">
        <v>-173.15</v>
      </c>
      <c r="B1440" s="73">
        <v>100</v>
      </c>
      <c r="C1440" s="73">
        <v>60795</v>
      </c>
      <c r="D1440" s="73">
        <v>438.9</v>
      </c>
      <c r="E1440" s="73">
        <v>3408.2</v>
      </c>
      <c r="F1440" s="73">
        <v>2113.6999999999998</v>
      </c>
      <c r="G1440" s="73">
        <v>1.612433174</v>
      </c>
      <c r="H1440" s="73">
        <v>1.5583E-4</v>
      </c>
      <c r="I1440" s="82">
        <v>3.5499999999999999E-7</v>
      </c>
      <c r="J1440" s="73">
        <v>0.19969999999999999</v>
      </c>
      <c r="K1440" s="83">
        <v>1.33502E-7</v>
      </c>
      <c r="L1440" s="82">
        <v>2.66</v>
      </c>
      <c r="M1440" s="73" t="s">
        <v>259</v>
      </c>
    </row>
    <row r="1441" spans="1:13" x14ac:dyDescent="0.15">
      <c r="A1441" s="73">
        <v>-172.15</v>
      </c>
      <c r="B1441" s="73">
        <v>101</v>
      </c>
      <c r="C1441" s="73">
        <v>60795</v>
      </c>
      <c r="D1441" s="73">
        <v>437.52</v>
      </c>
      <c r="E1441" s="73">
        <v>3413.6</v>
      </c>
      <c r="F1441" s="73">
        <v>2108.4</v>
      </c>
      <c r="G1441" s="73">
        <v>1.619047619</v>
      </c>
      <c r="H1441" s="73">
        <v>1.5171999999999999E-4</v>
      </c>
      <c r="I1441" s="82">
        <v>3.4700000000000002E-7</v>
      </c>
      <c r="J1441" s="73">
        <v>0.19838</v>
      </c>
      <c r="K1441" s="83">
        <v>1.32827E-7</v>
      </c>
      <c r="L1441" s="82">
        <v>2.61</v>
      </c>
      <c r="M1441" s="73" t="s">
        <v>259</v>
      </c>
    </row>
    <row r="1442" spans="1:13" x14ac:dyDescent="0.15">
      <c r="A1442" s="73">
        <v>-171.15</v>
      </c>
      <c r="B1442" s="73">
        <v>102</v>
      </c>
      <c r="C1442" s="73">
        <v>60795</v>
      </c>
      <c r="D1442" s="73">
        <v>436.13</v>
      </c>
      <c r="E1442" s="73">
        <v>3419.1</v>
      </c>
      <c r="F1442" s="73">
        <v>2103.3000000000002</v>
      </c>
      <c r="G1442" s="73">
        <v>1.6255883609999999</v>
      </c>
      <c r="H1442" s="73">
        <v>1.4777E-4</v>
      </c>
      <c r="I1442" s="82">
        <v>3.39E-7</v>
      </c>
      <c r="J1442" s="73">
        <v>0.19706000000000001</v>
      </c>
      <c r="K1442" s="83">
        <v>1.32151E-7</v>
      </c>
      <c r="L1442" s="82">
        <v>2.56</v>
      </c>
      <c r="M1442" s="73" t="s">
        <v>259</v>
      </c>
    </row>
    <row r="1443" spans="1:13" x14ac:dyDescent="0.15">
      <c r="A1443" s="73">
        <v>-170.15</v>
      </c>
      <c r="B1443" s="73">
        <v>103</v>
      </c>
      <c r="C1443" s="73">
        <v>60795</v>
      </c>
      <c r="D1443" s="73">
        <v>434.73</v>
      </c>
      <c r="E1443" s="73">
        <v>3424.8</v>
      </c>
      <c r="F1443" s="73">
        <v>2098.1999999999998</v>
      </c>
      <c r="G1443" s="73">
        <v>1.6322562199999999</v>
      </c>
      <c r="H1443" s="73">
        <v>1.4399000000000001E-4</v>
      </c>
      <c r="I1443" s="82">
        <v>3.3099999999999999E-7</v>
      </c>
      <c r="J1443" s="73">
        <v>0.19572999999999999</v>
      </c>
      <c r="K1443" s="83">
        <v>1.3146299999999999E-7</v>
      </c>
      <c r="L1443" s="82">
        <v>2.52</v>
      </c>
      <c r="M1443" s="73" t="s">
        <v>259</v>
      </c>
    </row>
    <row r="1444" spans="1:13" x14ac:dyDescent="0.15">
      <c r="A1444" s="73">
        <v>-169.15</v>
      </c>
      <c r="B1444" s="73">
        <v>104</v>
      </c>
      <c r="C1444" s="73">
        <v>60795</v>
      </c>
      <c r="D1444" s="73">
        <v>433.33</v>
      </c>
      <c r="E1444" s="73">
        <v>3430.7</v>
      </c>
      <c r="F1444" s="73">
        <v>2093.1</v>
      </c>
      <c r="G1444" s="73">
        <v>1.639052124</v>
      </c>
      <c r="H1444" s="73">
        <v>1.4035999999999999E-4</v>
      </c>
      <c r="I1444" s="82">
        <v>3.2399999999999999E-7</v>
      </c>
      <c r="J1444" s="73">
        <v>0.19438</v>
      </c>
      <c r="K1444" s="83">
        <v>1.3075300000000001E-7</v>
      </c>
      <c r="L1444" s="82">
        <v>2.48</v>
      </c>
      <c r="M1444" s="73" t="s">
        <v>259</v>
      </c>
    </row>
    <row r="1445" spans="1:13" x14ac:dyDescent="0.15">
      <c r="A1445" s="73">
        <v>-168.15</v>
      </c>
      <c r="B1445" s="73">
        <v>105</v>
      </c>
      <c r="C1445" s="73">
        <v>60795</v>
      </c>
      <c r="D1445" s="73">
        <v>431.92</v>
      </c>
      <c r="E1445" s="73">
        <v>3436.7</v>
      </c>
      <c r="F1445" s="73">
        <v>2088.1999999999998</v>
      </c>
      <c r="G1445" s="73">
        <v>1.6457714779999999</v>
      </c>
      <c r="H1445" s="73">
        <v>1.3687000000000001E-4</v>
      </c>
      <c r="I1445" s="82">
        <v>3.1699999999999999E-7</v>
      </c>
      <c r="J1445" s="73">
        <v>0.19303000000000001</v>
      </c>
      <c r="K1445" s="83">
        <v>1.3004099999999999E-7</v>
      </c>
      <c r="L1445" s="82">
        <v>2.44</v>
      </c>
      <c r="M1445" s="73" t="s">
        <v>259</v>
      </c>
    </row>
    <row r="1446" spans="1:13" x14ac:dyDescent="0.15">
      <c r="A1446" s="73">
        <v>-167.48</v>
      </c>
      <c r="B1446" s="73">
        <v>105.67</v>
      </c>
      <c r="C1446" s="73">
        <v>60795</v>
      </c>
      <c r="D1446" s="73">
        <v>430.97</v>
      </c>
      <c r="E1446" s="73">
        <v>3440.8</v>
      </c>
      <c r="F1446" s="73">
        <v>2084.9</v>
      </c>
      <c r="G1446" s="73">
        <v>1.650342942</v>
      </c>
      <c r="H1446" s="73">
        <v>1.3460999999999999E-4</v>
      </c>
      <c r="I1446" s="82">
        <v>3.1199999999999999E-7</v>
      </c>
      <c r="J1446" s="73">
        <v>0.19212000000000001</v>
      </c>
      <c r="K1446" s="83">
        <v>1.29559E-7</v>
      </c>
      <c r="L1446" s="82">
        <v>2.41</v>
      </c>
      <c r="M1446" s="73" t="s">
        <v>259</v>
      </c>
    </row>
    <row r="1447" spans="1:13" x14ac:dyDescent="0.15">
      <c r="A1447" s="73">
        <v>-167.48</v>
      </c>
      <c r="B1447" s="73">
        <v>105.67</v>
      </c>
      <c r="C1447" s="73">
        <v>60795</v>
      </c>
      <c r="D1447" s="73">
        <v>1.1235999999999999</v>
      </c>
      <c r="E1447" s="73">
        <v>2176.5</v>
      </c>
      <c r="F1447" s="73">
        <v>1600.5</v>
      </c>
      <c r="G1447" s="73">
        <v>1.3598875349999999</v>
      </c>
      <c r="H1447" s="82">
        <v>4.2200000000000003E-6</v>
      </c>
      <c r="I1447" s="82">
        <v>3.76E-6</v>
      </c>
      <c r="J1447" s="73">
        <v>1.0758E-2</v>
      </c>
      <c r="K1447" s="83">
        <v>4.3990700000000004E-6</v>
      </c>
      <c r="L1447" s="82">
        <v>0.85399999999999998</v>
      </c>
      <c r="M1447" s="73" t="s">
        <v>257</v>
      </c>
    </row>
    <row r="1448" spans="1:13" x14ac:dyDescent="0.15">
      <c r="A1448" s="73">
        <v>-167.15</v>
      </c>
      <c r="B1448" s="73">
        <v>106</v>
      </c>
      <c r="C1448" s="73">
        <v>60795</v>
      </c>
      <c r="D1448" s="73">
        <v>1.1197999999999999</v>
      </c>
      <c r="E1448" s="73">
        <v>2174.8000000000002</v>
      </c>
      <c r="F1448" s="73">
        <v>1599.6</v>
      </c>
      <c r="G1448" s="73">
        <v>1.359589897</v>
      </c>
      <c r="H1448" s="82">
        <v>4.2300000000000002E-6</v>
      </c>
      <c r="I1448" s="82">
        <v>3.7799999999999998E-6</v>
      </c>
      <c r="J1448" s="73">
        <v>1.0795000000000001E-2</v>
      </c>
      <c r="K1448" s="83">
        <v>4.43264E-6</v>
      </c>
      <c r="L1448" s="82">
        <v>0.85299999999999998</v>
      </c>
      <c r="M1448" s="73" t="s">
        <v>257</v>
      </c>
    </row>
    <row r="1449" spans="1:13" x14ac:dyDescent="0.15">
      <c r="A1449" s="73">
        <v>-166.15</v>
      </c>
      <c r="B1449" s="73">
        <v>107</v>
      </c>
      <c r="C1449" s="73">
        <v>60795</v>
      </c>
      <c r="D1449" s="73">
        <v>1.1085</v>
      </c>
      <c r="E1449" s="73">
        <v>2170.1</v>
      </c>
      <c r="F1449" s="73">
        <v>1597.1</v>
      </c>
      <c r="G1449" s="73">
        <v>1.3587752799999999</v>
      </c>
      <c r="H1449" s="82">
        <v>4.2699999999999998E-6</v>
      </c>
      <c r="I1449" s="82">
        <v>3.8500000000000004E-6</v>
      </c>
      <c r="J1449" s="73">
        <v>1.0906000000000001E-2</v>
      </c>
      <c r="K1449" s="83">
        <v>4.5336699999999999E-6</v>
      </c>
      <c r="L1449" s="82">
        <v>0.85</v>
      </c>
      <c r="M1449" s="73" t="s">
        <v>257</v>
      </c>
    </row>
    <row r="1450" spans="1:13" x14ac:dyDescent="0.15">
      <c r="A1450" s="73">
        <v>-165.15</v>
      </c>
      <c r="B1450" s="73">
        <v>108</v>
      </c>
      <c r="C1450" s="73">
        <v>60795</v>
      </c>
      <c r="D1450" s="73">
        <v>1.0974999999999999</v>
      </c>
      <c r="E1450" s="73">
        <v>2165.6999999999998</v>
      </c>
      <c r="F1450" s="73">
        <v>1594.8</v>
      </c>
      <c r="G1450" s="73">
        <v>1.3579759220000001</v>
      </c>
      <c r="H1450" s="82">
        <v>4.3100000000000002E-6</v>
      </c>
      <c r="I1450" s="82">
        <v>3.9299999999999996E-6</v>
      </c>
      <c r="J1450" s="73">
        <v>1.1018999999999999E-2</v>
      </c>
      <c r="K1450" s="83">
        <v>4.6359599999999999E-6</v>
      </c>
      <c r="L1450" s="82">
        <v>0.84699999999999998</v>
      </c>
      <c r="M1450" s="73" t="s">
        <v>257</v>
      </c>
    </row>
    <row r="1451" spans="1:13" x14ac:dyDescent="0.15">
      <c r="A1451" s="73">
        <v>-164.15</v>
      </c>
      <c r="B1451" s="73">
        <v>109</v>
      </c>
      <c r="C1451" s="73">
        <v>60795</v>
      </c>
      <c r="D1451" s="73">
        <v>1.0867</v>
      </c>
      <c r="E1451" s="73">
        <v>2161.6999999999998</v>
      </c>
      <c r="F1451" s="73">
        <v>1592.7</v>
      </c>
      <c r="G1451" s="73">
        <v>1.3572549759999999</v>
      </c>
      <c r="H1451" s="82">
        <v>4.3499999999999999E-6</v>
      </c>
      <c r="I1451" s="82">
        <v>3.9999999999999998E-6</v>
      </c>
      <c r="J1451" s="73">
        <v>1.1131E-2</v>
      </c>
      <c r="K1451" s="83">
        <v>4.7383699999999998E-6</v>
      </c>
      <c r="L1451" s="82">
        <v>0.84499999999999997</v>
      </c>
      <c r="M1451" s="73" t="s">
        <v>257</v>
      </c>
    </row>
    <row r="1452" spans="1:13" x14ac:dyDescent="0.15">
      <c r="A1452" s="73">
        <v>-163.15</v>
      </c>
      <c r="B1452" s="73">
        <v>110</v>
      </c>
      <c r="C1452" s="73">
        <v>60795</v>
      </c>
      <c r="D1452" s="73">
        <v>1.0761000000000001</v>
      </c>
      <c r="E1452" s="73">
        <v>2157.9</v>
      </c>
      <c r="F1452" s="73">
        <v>1590.7</v>
      </c>
      <c r="G1452" s="73">
        <v>1.356572578</v>
      </c>
      <c r="H1452" s="82">
        <v>4.3900000000000003E-6</v>
      </c>
      <c r="I1452" s="82">
        <v>4.0799999999999999E-6</v>
      </c>
      <c r="J1452" s="73">
        <v>1.1245E-2</v>
      </c>
      <c r="K1452" s="83">
        <v>4.8425699999999996E-6</v>
      </c>
      <c r="L1452" s="82">
        <v>0.84199999999999997</v>
      </c>
      <c r="M1452" s="73" t="s">
        <v>257</v>
      </c>
    </row>
    <row r="1453" spans="1:13" x14ac:dyDescent="0.15">
      <c r="A1453" s="73">
        <v>-162.15</v>
      </c>
      <c r="B1453" s="73">
        <v>111</v>
      </c>
      <c r="C1453" s="73">
        <v>60795</v>
      </c>
      <c r="D1453" s="73">
        <v>1.0657000000000001</v>
      </c>
      <c r="E1453" s="73">
        <v>2154.4</v>
      </c>
      <c r="F1453" s="73">
        <v>1589</v>
      </c>
      <c r="G1453" s="73">
        <v>1.3558212709999999</v>
      </c>
      <c r="H1453" s="82">
        <v>4.4299999999999999E-6</v>
      </c>
      <c r="I1453" s="82">
        <v>4.1500000000000001E-6</v>
      </c>
      <c r="J1453" s="73">
        <v>1.1358999999999999E-2</v>
      </c>
      <c r="K1453" s="83">
        <v>4.94742E-6</v>
      </c>
      <c r="L1453" s="82">
        <v>0.83899999999999997</v>
      </c>
      <c r="M1453" s="73" t="s">
        <v>257</v>
      </c>
    </row>
    <row r="1454" spans="1:13" x14ac:dyDescent="0.15">
      <c r="A1454" s="73">
        <v>-161.15</v>
      </c>
      <c r="B1454" s="73">
        <v>112</v>
      </c>
      <c r="C1454" s="73">
        <v>60795</v>
      </c>
      <c r="D1454" s="73">
        <v>1.0556000000000001</v>
      </c>
      <c r="E1454" s="73">
        <v>2151.1999999999998</v>
      </c>
      <c r="F1454" s="73">
        <v>1587.3</v>
      </c>
      <c r="G1454" s="73">
        <v>1.355257355</v>
      </c>
      <c r="H1454" s="82">
        <v>4.4599999999999996E-6</v>
      </c>
      <c r="I1454" s="82">
        <v>4.2300000000000002E-6</v>
      </c>
      <c r="J1454" s="73">
        <v>1.1474E-2</v>
      </c>
      <c r="K1454" s="83">
        <v>5.0528299999999997E-6</v>
      </c>
      <c r="L1454" s="82">
        <v>0.83699999999999997</v>
      </c>
      <c r="M1454" s="73" t="s">
        <v>257</v>
      </c>
    </row>
    <row r="1455" spans="1:13" x14ac:dyDescent="0.15">
      <c r="A1455" s="73">
        <v>-160.15</v>
      </c>
      <c r="B1455" s="73">
        <v>113</v>
      </c>
      <c r="C1455" s="73">
        <v>60795</v>
      </c>
      <c r="D1455" s="73">
        <v>1.0456000000000001</v>
      </c>
      <c r="E1455" s="73">
        <v>2148.1</v>
      </c>
      <c r="F1455" s="73">
        <v>1585.8</v>
      </c>
      <c r="G1455" s="73">
        <v>1.354584437</v>
      </c>
      <c r="H1455" s="82">
        <v>4.5000000000000001E-6</v>
      </c>
      <c r="I1455" s="82">
        <v>4.3100000000000002E-6</v>
      </c>
      <c r="J1455" s="73">
        <v>1.1589E-2</v>
      </c>
      <c r="K1455" s="83">
        <v>5.1597199999999996E-6</v>
      </c>
      <c r="L1455" s="82">
        <v>0.83499999999999996</v>
      </c>
      <c r="M1455" s="73" t="s">
        <v>257</v>
      </c>
    </row>
    <row r="1456" spans="1:13" x14ac:dyDescent="0.15">
      <c r="A1456" s="73">
        <v>-159.15</v>
      </c>
      <c r="B1456" s="73">
        <v>114</v>
      </c>
      <c r="C1456" s="73">
        <v>60795</v>
      </c>
      <c r="D1456" s="73">
        <v>1.0359</v>
      </c>
      <c r="E1456" s="73">
        <v>2145.3000000000002</v>
      </c>
      <c r="F1456" s="73">
        <v>1584.4</v>
      </c>
      <c r="G1456" s="73">
        <v>1.3540141379999999</v>
      </c>
      <c r="H1456" s="82">
        <v>4.5399999999999997E-6</v>
      </c>
      <c r="I1456" s="82">
        <v>4.3800000000000004E-6</v>
      </c>
      <c r="J1456" s="73">
        <v>1.1705E-2</v>
      </c>
      <c r="K1456" s="83">
        <v>5.2670300000000001E-6</v>
      </c>
      <c r="L1456" s="82">
        <v>0.83199999999999996</v>
      </c>
      <c r="M1456" s="73" t="s">
        <v>257</v>
      </c>
    </row>
    <row r="1457" spans="1:13" x14ac:dyDescent="0.15">
      <c r="A1457" s="73">
        <v>-158.15</v>
      </c>
      <c r="B1457" s="73">
        <v>115</v>
      </c>
      <c r="C1457" s="73">
        <v>60795</v>
      </c>
      <c r="D1457" s="73">
        <v>1.0263</v>
      </c>
      <c r="E1457" s="73">
        <v>2142.6</v>
      </c>
      <c r="F1457" s="73">
        <v>1583.1</v>
      </c>
      <c r="G1457" s="73">
        <v>1.353420504</v>
      </c>
      <c r="H1457" s="82">
        <v>4.5800000000000002E-6</v>
      </c>
      <c r="I1457" s="82">
        <v>4.4599999999999996E-6</v>
      </c>
      <c r="J1457" s="73">
        <v>1.1821E-2</v>
      </c>
      <c r="K1457" s="83">
        <v>5.3757500000000002E-6</v>
      </c>
      <c r="L1457" s="82">
        <v>0.83</v>
      </c>
      <c r="M1457" s="73" t="s">
        <v>257</v>
      </c>
    </row>
    <row r="1458" spans="1:13" x14ac:dyDescent="0.15">
      <c r="A1458" s="73">
        <v>-157.15</v>
      </c>
      <c r="B1458" s="73">
        <v>116</v>
      </c>
      <c r="C1458" s="73">
        <v>60795</v>
      </c>
      <c r="D1458" s="73">
        <v>1.0169999999999999</v>
      </c>
      <c r="E1458" s="73">
        <v>2140.1</v>
      </c>
      <c r="F1458" s="73">
        <v>1581.8</v>
      </c>
      <c r="G1458" s="73">
        <v>1.352952333</v>
      </c>
      <c r="H1458" s="82">
        <v>4.6199999999999998E-6</v>
      </c>
      <c r="I1458" s="82">
        <v>4.5399999999999997E-6</v>
      </c>
      <c r="J1458" s="73">
        <v>1.1937E-2</v>
      </c>
      <c r="K1458" s="83">
        <v>5.48454E-6</v>
      </c>
      <c r="L1458" s="82">
        <v>0.82799999999999996</v>
      </c>
      <c r="M1458" s="73" t="s">
        <v>257</v>
      </c>
    </row>
    <row r="1459" spans="1:13" x14ac:dyDescent="0.15">
      <c r="A1459" s="73">
        <v>-156.15</v>
      </c>
      <c r="B1459" s="73">
        <v>117</v>
      </c>
      <c r="C1459" s="73">
        <v>60795</v>
      </c>
      <c r="D1459" s="73">
        <v>1.0078</v>
      </c>
      <c r="E1459" s="73">
        <v>2137.6999999999998</v>
      </c>
      <c r="F1459" s="73">
        <v>1580.7</v>
      </c>
      <c r="G1459" s="73">
        <v>1.35237553</v>
      </c>
      <c r="H1459" s="82">
        <v>4.6600000000000003E-6</v>
      </c>
      <c r="I1459" s="82">
        <v>4.6199999999999998E-6</v>
      </c>
      <c r="J1459" s="73">
        <v>1.2052999999999999E-2</v>
      </c>
      <c r="K1459" s="83">
        <v>5.5946599999999997E-6</v>
      </c>
      <c r="L1459" s="82">
        <v>0.82599999999999996</v>
      </c>
      <c r="M1459" s="73" t="s">
        <v>257</v>
      </c>
    </row>
    <row r="1460" spans="1:13" x14ac:dyDescent="0.15">
      <c r="A1460" s="73">
        <v>-155.15</v>
      </c>
      <c r="B1460" s="73">
        <v>118</v>
      </c>
      <c r="C1460" s="73">
        <v>60795</v>
      </c>
      <c r="D1460" s="73">
        <v>0.99878999999999996</v>
      </c>
      <c r="E1460" s="73">
        <v>2135.4</v>
      </c>
      <c r="F1460" s="73">
        <v>1579.6</v>
      </c>
      <c r="G1460" s="73">
        <v>1.351861231</v>
      </c>
      <c r="H1460" s="82">
        <v>4.69E-6</v>
      </c>
      <c r="I1460" s="82">
        <v>4.6999999999999999E-6</v>
      </c>
      <c r="J1460" s="73">
        <v>1.217E-2</v>
      </c>
      <c r="K1460" s="83">
        <v>5.7060699999999999E-6</v>
      </c>
      <c r="L1460" s="82">
        <v>0.82399999999999995</v>
      </c>
      <c r="M1460" s="73" t="s">
        <v>257</v>
      </c>
    </row>
    <row r="1461" spans="1:13" x14ac:dyDescent="0.15">
      <c r="A1461" s="73">
        <v>-154.15</v>
      </c>
      <c r="B1461" s="73">
        <v>119</v>
      </c>
      <c r="C1461" s="73">
        <v>60795</v>
      </c>
      <c r="D1461" s="73">
        <v>0.98995</v>
      </c>
      <c r="E1461" s="73">
        <v>2133.3000000000002</v>
      </c>
      <c r="F1461" s="73">
        <v>1578.6</v>
      </c>
      <c r="G1461" s="73">
        <v>1.351387305</v>
      </c>
      <c r="H1461" s="82">
        <v>4.7299999999999996E-6</v>
      </c>
      <c r="I1461" s="82">
        <v>4.78E-6</v>
      </c>
      <c r="J1461" s="73">
        <v>1.2286999999999999E-2</v>
      </c>
      <c r="K1461" s="83">
        <v>5.8180900000000004E-6</v>
      </c>
      <c r="L1461" s="82">
        <v>0.82199999999999995</v>
      </c>
      <c r="M1461" s="73" t="s">
        <v>257</v>
      </c>
    </row>
    <row r="1462" spans="1:13" x14ac:dyDescent="0.15">
      <c r="A1462" s="73">
        <v>-153.15</v>
      </c>
      <c r="B1462" s="73">
        <v>120</v>
      </c>
      <c r="C1462" s="73">
        <v>60795</v>
      </c>
      <c r="D1462" s="73">
        <v>0.98126999999999998</v>
      </c>
      <c r="E1462" s="73">
        <v>2131.3000000000002</v>
      </c>
      <c r="F1462" s="73">
        <v>1577.6</v>
      </c>
      <c r="G1462" s="73">
        <v>1.3509761659999999</v>
      </c>
      <c r="H1462" s="82">
        <v>4.7700000000000001E-6</v>
      </c>
      <c r="I1462" s="82">
        <v>4.8600000000000001E-6</v>
      </c>
      <c r="J1462" s="73">
        <v>1.2404999999999999E-2</v>
      </c>
      <c r="K1462" s="83">
        <v>5.93149E-6</v>
      </c>
      <c r="L1462" s="82">
        <v>0.82</v>
      </c>
      <c r="M1462" s="73" t="s">
        <v>257</v>
      </c>
    </row>
    <row r="1463" spans="1:13" x14ac:dyDescent="0.15">
      <c r="A1463" s="73">
        <v>-152.15</v>
      </c>
      <c r="B1463" s="73">
        <v>121</v>
      </c>
      <c r="C1463" s="73">
        <v>60795</v>
      </c>
      <c r="D1463" s="73">
        <v>0.97275</v>
      </c>
      <c r="E1463" s="73">
        <v>2129.4</v>
      </c>
      <c r="F1463" s="73">
        <v>1576.7</v>
      </c>
      <c r="G1463" s="73">
        <v>1.350542272</v>
      </c>
      <c r="H1463" s="82">
        <v>4.8099999999999997E-6</v>
      </c>
      <c r="I1463" s="82">
        <v>4.9400000000000001E-6</v>
      </c>
      <c r="J1463" s="73">
        <v>1.2522E-2</v>
      </c>
      <c r="K1463" s="83">
        <v>6.0452600000000001E-6</v>
      </c>
      <c r="L1463" s="82">
        <v>0.81799999999999995</v>
      </c>
      <c r="M1463" s="73" t="s">
        <v>257</v>
      </c>
    </row>
    <row r="1464" spans="1:13" x14ac:dyDescent="0.15">
      <c r="A1464" s="73">
        <v>-151.15</v>
      </c>
      <c r="B1464" s="73">
        <v>122</v>
      </c>
      <c r="C1464" s="73">
        <v>60795</v>
      </c>
      <c r="D1464" s="73">
        <v>0.96438000000000001</v>
      </c>
      <c r="E1464" s="73">
        <v>2127.5</v>
      </c>
      <c r="F1464" s="73">
        <v>1575.9</v>
      </c>
      <c r="G1464" s="73">
        <v>1.3500222099999999</v>
      </c>
      <c r="H1464" s="82">
        <v>4.8500000000000002E-6</v>
      </c>
      <c r="I1464" s="82">
        <v>5.0300000000000001E-6</v>
      </c>
      <c r="J1464" s="73">
        <v>1.264E-2</v>
      </c>
      <c r="K1464" s="83">
        <v>6.1606900000000003E-6</v>
      </c>
      <c r="L1464" s="82">
        <v>0.81599999999999995</v>
      </c>
      <c r="M1464" s="73" t="s">
        <v>257</v>
      </c>
    </row>
    <row r="1465" spans="1:13" x14ac:dyDescent="0.15">
      <c r="A1465" s="73">
        <v>-150.15</v>
      </c>
      <c r="B1465" s="73">
        <v>123</v>
      </c>
      <c r="C1465" s="73">
        <v>60795</v>
      </c>
      <c r="D1465" s="73">
        <v>0.95616999999999996</v>
      </c>
      <c r="E1465" s="73">
        <v>2125.8000000000002</v>
      </c>
      <c r="F1465" s="73">
        <v>1575.1</v>
      </c>
      <c r="G1465" s="73">
        <v>1.349628595</v>
      </c>
      <c r="H1465" s="82">
        <v>4.8899999999999998E-6</v>
      </c>
      <c r="I1465" s="82">
        <v>5.1100000000000002E-6</v>
      </c>
      <c r="J1465" s="73">
        <v>1.2758E-2</v>
      </c>
      <c r="K1465" s="83">
        <v>6.27661E-6</v>
      </c>
      <c r="L1465" s="82">
        <v>0.81399999999999995</v>
      </c>
      <c r="M1465" s="73" t="s">
        <v>257</v>
      </c>
    </row>
    <row r="1466" spans="1:13" x14ac:dyDescent="0.15">
      <c r="A1466" s="73">
        <v>-149.15</v>
      </c>
      <c r="B1466" s="73">
        <v>124</v>
      </c>
      <c r="C1466" s="73">
        <v>60795</v>
      </c>
      <c r="D1466" s="73">
        <v>0.94810000000000005</v>
      </c>
      <c r="E1466" s="73">
        <v>2124.1999999999998</v>
      </c>
      <c r="F1466" s="73">
        <v>1574.3</v>
      </c>
      <c r="G1466" s="73">
        <v>1.349298101</v>
      </c>
      <c r="H1466" s="82">
        <v>4.9300000000000002E-6</v>
      </c>
      <c r="I1466" s="82">
        <v>5.1900000000000003E-6</v>
      </c>
      <c r="J1466" s="73">
        <v>1.2874999999999999E-2</v>
      </c>
      <c r="K1466" s="83">
        <v>6.3929000000000002E-6</v>
      </c>
      <c r="L1466" s="82">
        <v>0.81299999999999994</v>
      </c>
      <c r="M1466" s="73" t="s">
        <v>257</v>
      </c>
    </row>
    <row r="1467" spans="1:13" x14ac:dyDescent="0.15">
      <c r="A1467" s="73">
        <v>-148.15</v>
      </c>
      <c r="B1467" s="73">
        <v>125</v>
      </c>
      <c r="C1467" s="73">
        <v>60795</v>
      </c>
      <c r="D1467" s="73">
        <v>0.94016999999999995</v>
      </c>
      <c r="E1467" s="73">
        <v>2122.6</v>
      </c>
      <c r="F1467" s="73">
        <v>1573.6</v>
      </c>
      <c r="G1467" s="73">
        <v>1.3488815460000001</v>
      </c>
      <c r="H1467" s="82">
        <v>4.9599999999999999E-6</v>
      </c>
      <c r="I1467" s="82">
        <v>5.2800000000000003E-6</v>
      </c>
      <c r="J1467" s="73">
        <v>1.2994E-2</v>
      </c>
      <c r="K1467" s="83">
        <v>6.5113099999999997E-6</v>
      </c>
      <c r="L1467" s="82">
        <v>0.81100000000000005</v>
      </c>
      <c r="M1467" s="73" t="s">
        <v>257</v>
      </c>
    </row>
    <row r="1468" spans="1:13" x14ac:dyDescent="0.15">
      <c r="A1468" s="73">
        <v>-147.15</v>
      </c>
      <c r="B1468" s="73">
        <v>126</v>
      </c>
      <c r="C1468" s="73">
        <v>60795</v>
      </c>
      <c r="D1468" s="73">
        <v>0.93237999999999999</v>
      </c>
      <c r="E1468" s="73">
        <v>2121.1</v>
      </c>
      <c r="F1468" s="73">
        <v>1573</v>
      </c>
      <c r="G1468" s="73">
        <v>1.3484424669999999</v>
      </c>
      <c r="H1468" s="82">
        <v>5.0000000000000004E-6</v>
      </c>
      <c r="I1468" s="82">
        <v>5.3600000000000004E-6</v>
      </c>
      <c r="J1468" s="73">
        <v>1.3112E-2</v>
      </c>
      <c r="K1468" s="83">
        <v>6.6300199999999998E-6</v>
      </c>
      <c r="L1468" s="82">
        <v>0.80900000000000005</v>
      </c>
      <c r="M1468" s="73" t="s">
        <v>257</v>
      </c>
    </row>
    <row r="1469" spans="1:13" x14ac:dyDescent="0.15">
      <c r="A1469" s="73">
        <v>-146.15</v>
      </c>
      <c r="B1469" s="73">
        <v>127</v>
      </c>
      <c r="C1469" s="73">
        <v>60795</v>
      </c>
      <c r="D1469" s="73">
        <v>0.92471999999999999</v>
      </c>
      <c r="E1469" s="73">
        <v>2119.6999999999998</v>
      </c>
      <c r="F1469" s="73">
        <v>1572.4</v>
      </c>
      <c r="G1469" s="73">
        <v>1.34806665</v>
      </c>
      <c r="H1469" s="82">
        <v>5.04E-6</v>
      </c>
      <c r="I1469" s="82">
        <v>5.4500000000000003E-6</v>
      </c>
      <c r="J1469" s="73">
        <v>1.323E-2</v>
      </c>
      <c r="K1469" s="83">
        <v>6.7495600000000003E-6</v>
      </c>
      <c r="L1469" s="82">
        <v>0.80800000000000005</v>
      </c>
      <c r="M1469" s="73" t="s">
        <v>257</v>
      </c>
    </row>
    <row r="1470" spans="1:13" x14ac:dyDescent="0.15">
      <c r="A1470" s="73">
        <v>-145.15</v>
      </c>
      <c r="B1470" s="73">
        <v>128</v>
      </c>
      <c r="C1470" s="73">
        <v>60795</v>
      </c>
      <c r="D1470" s="73">
        <v>0.91718999999999995</v>
      </c>
      <c r="E1470" s="73">
        <v>2118.4</v>
      </c>
      <c r="F1470" s="73">
        <v>1571.8</v>
      </c>
      <c r="G1470" s="73">
        <v>1.3477541669999999</v>
      </c>
      <c r="H1470" s="82">
        <v>5.0799999999999996E-6</v>
      </c>
      <c r="I1470" s="82">
        <v>5.5400000000000003E-6</v>
      </c>
      <c r="J1470" s="73">
        <v>1.3348E-2</v>
      </c>
      <c r="K1470" s="83">
        <v>6.8698800000000004E-6</v>
      </c>
      <c r="L1470" s="82">
        <v>0.80600000000000005</v>
      </c>
      <c r="M1470" s="73" t="s">
        <v>257</v>
      </c>
    </row>
    <row r="1471" spans="1:13" x14ac:dyDescent="0.15">
      <c r="A1471" s="73">
        <v>-144.15</v>
      </c>
      <c r="B1471" s="73">
        <v>129</v>
      </c>
      <c r="C1471" s="73">
        <v>60795</v>
      </c>
      <c r="D1471" s="73">
        <v>0.90978999999999999</v>
      </c>
      <c r="E1471" s="73">
        <v>2117.1</v>
      </c>
      <c r="F1471" s="73">
        <v>1571.2</v>
      </c>
      <c r="G1471" s="73">
        <v>1.3474414459999999</v>
      </c>
      <c r="H1471" s="82">
        <v>5.1200000000000001E-6</v>
      </c>
      <c r="I1471" s="82">
        <v>5.6300000000000003E-6</v>
      </c>
      <c r="J1471" s="73">
        <v>1.3467E-2</v>
      </c>
      <c r="K1471" s="83">
        <v>6.9917899999999998E-6</v>
      </c>
      <c r="L1471" s="82">
        <v>0.80500000000000005</v>
      </c>
      <c r="M1471" s="73" t="s">
        <v>257</v>
      </c>
    </row>
    <row r="1472" spans="1:13" x14ac:dyDescent="0.15">
      <c r="A1472" s="73">
        <v>-143.15</v>
      </c>
      <c r="B1472" s="73">
        <v>130</v>
      </c>
      <c r="C1472" s="73">
        <v>60795</v>
      </c>
      <c r="D1472" s="73">
        <v>0.90251999999999999</v>
      </c>
      <c r="E1472" s="73">
        <v>2115.9</v>
      </c>
      <c r="F1472" s="73">
        <v>1570.7</v>
      </c>
      <c r="G1472" s="73">
        <v>1.3471063860000001</v>
      </c>
      <c r="H1472" s="82">
        <v>5.1599999999999997E-6</v>
      </c>
      <c r="I1472" s="82">
        <v>5.7100000000000004E-6</v>
      </c>
      <c r="J1472" s="73">
        <v>1.3585E-2</v>
      </c>
      <c r="K1472" s="83">
        <v>7.1138999999999998E-6</v>
      </c>
      <c r="L1472" s="82">
        <v>0.80300000000000005</v>
      </c>
      <c r="M1472" s="73" t="s">
        <v>257</v>
      </c>
    </row>
    <row r="1473" spans="1:13" x14ac:dyDescent="0.15">
      <c r="A1473" s="73">
        <v>-142.15</v>
      </c>
      <c r="B1473" s="73">
        <v>131</v>
      </c>
      <c r="C1473" s="73">
        <v>60795</v>
      </c>
      <c r="D1473" s="73">
        <v>0.89536000000000004</v>
      </c>
      <c r="E1473" s="73">
        <v>2114.6999999999998</v>
      </c>
      <c r="F1473" s="73">
        <v>1570.2</v>
      </c>
      <c r="G1473" s="73">
        <v>1.3467711120000001</v>
      </c>
      <c r="H1473" s="82">
        <v>5.1900000000000003E-6</v>
      </c>
      <c r="I1473" s="82">
        <v>5.8000000000000004E-6</v>
      </c>
      <c r="J1473" s="73">
        <v>1.3703999999999999E-2</v>
      </c>
      <c r="K1473" s="83">
        <v>7.23771E-6</v>
      </c>
      <c r="L1473" s="82">
        <v>0.80200000000000005</v>
      </c>
      <c r="M1473" s="73" t="s">
        <v>257</v>
      </c>
    </row>
    <row r="1474" spans="1:13" x14ac:dyDescent="0.15">
      <c r="A1474" s="73">
        <v>-141.15</v>
      </c>
      <c r="B1474" s="73">
        <v>132</v>
      </c>
      <c r="C1474" s="73">
        <v>60795</v>
      </c>
      <c r="D1474" s="73">
        <v>0.88832</v>
      </c>
      <c r="E1474" s="73">
        <v>2113.6</v>
      </c>
      <c r="F1474" s="73">
        <v>1569.7</v>
      </c>
      <c r="G1474" s="73">
        <v>1.346499331</v>
      </c>
      <c r="H1474" s="82">
        <v>5.2299999999999999E-6</v>
      </c>
      <c r="I1474" s="82">
        <v>5.8900000000000004E-6</v>
      </c>
      <c r="J1474" s="73">
        <v>1.3823E-2</v>
      </c>
      <c r="K1474" s="83">
        <v>7.3622399999999998E-6</v>
      </c>
      <c r="L1474" s="82">
        <v>0.8</v>
      </c>
      <c r="M1474" s="73" t="s">
        <v>257</v>
      </c>
    </row>
    <row r="1475" spans="1:13" x14ac:dyDescent="0.15">
      <c r="A1475" s="73">
        <v>-140.15</v>
      </c>
      <c r="B1475" s="73">
        <v>133</v>
      </c>
      <c r="C1475" s="73">
        <v>60795</v>
      </c>
      <c r="D1475" s="73">
        <v>0.88139000000000001</v>
      </c>
      <c r="E1475" s="73">
        <v>2112.6</v>
      </c>
      <c r="F1475" s="73">
        <v>1569.3</v>
      </c>
      <c r="G1475" s="73">
        <v>1.3462053140000001</v>
      </c>
      <c r="H1475" s="82">
        <v>5.2700000000000004E-6</v>
      </c>
      <c r="I1475" s="82">
        <v>5.9800000000000003E-6</v>
      </c>
      <c r="J1475" s="73">
        <v>1.3941E-2</v>
      </c>
      <c r="K1475" s="83">
        <v>7.4870100000000003E-6</v>
      </c>
      <c r="L1475" s="82">
        <v>0.79900000000000004</v>
      </c>
      <c r="M1475" s="73" t="s">
        <v>257</v>
      </c>
    </row>
    <row r="1476" spans="1:13" x14ac:dyDescent="0.15">
      <c r="A1476" s="73">
        <v>-139.15</v>
      </c>
      <c r="B1476" s="73">
        <v>134</v>
      </c>
      <c r="C1476" s="73">
        <v>60795</v>
      </c>
      <c r="D1476" s="73">
        <v>0.87456999999999996</v>
      </c>
      <c r="E1476" s="73">
        <v>2111.6</v>
      </c>
      <c r="F1476" s="73">
        <v>1568.9</v>
      </c>
      <c r="G1476" s="73">
        <v>1.3459111479999999</v>
      </c>
      <c r="H1476" s="82">
        <v>5.31E-6</v>
      </c>
      <c r="I1476" s="82">
        <v>6.0700000000000003E-6</v>
      </c>
      <c r="J1476" s="73">
        <v>1.406E-2</v>
      </c>
      <c r="K1476" s="83">
        <v>7.6134099999999997E-6</v>
      </c>
      <c r="L1476" s="82">
        <v>0.79800000000000004</v>
      </c>
      <c r="M1476" s="73" t="s">
        <v>257</v>
      </c>
    </row>
    <row r="1477" spans="1:13" x14ac:dyDescent="0.15">
      <c r="A1477" s="73">
        <v>-138.15</v>
      </c>
      <c r="B1477" s="73">
        <v>135</v>
      </c>
      <c r="C1477" s="73">
        <v>60795</v>
      </c>
      <c r="D1477" s="73">
        <v>0.86787000000000003</v>
      </c>
      <c r="E1477" s="73">
        <v>2110.6</v>
      </c>
      <c r="F1477" s="73">
        <v>1568.5</v>
      </c>
      <c r="G1477" s="73">
        <v>1.3456168310000001</v>
      </c>
      <c r="H1477" s="82">
        <v>5.3499999999999996E-6</v>
      </c>
      <c r="I1477" s="82">
        <v>6.1600000000000003E-6</v>
      </c>
      <c r="J1477" s="73">
        <v>1.4179000000000001E-2</v>
      </c>
      <c r="K1477" s="83">
        <v>7.7407800000000008E-6</v>
      </c>
      <c r="L1477" s="82">
        <v>0.79600000000000004</v>
      </c>
      <c r="M1477" s="73" t="s">
        <v>257</v>
      </c>
    </row>
    <row r="1478" spans="1:13" x14ac:dyDescent="0.15">
      <c r="A1478" s="73">
        <v>-137.15</v>
      </c>
      <c r="B1478" s="73">
        <v>136</v>
      </c>
      <c r="C1478" s="73">
        <v>60795</v>
      </c>
      <c r="D1478" s="73">
        <v>0.86126000000000003</v>
      </c>
      <c r="E1478" s="73">
        <v>2109.6999999999998</v>
      </c>
      <c r="F1478" s="73">
        <v>1568.1</v>
      </c>
      <c r="G1478" s="73">
        <v>1.3453861359999999</v>
      </c>
      <c r="H1478" s="82">
        <v>5.3900000000000001E-6</v>
      </c>
      <c r="I1478" s="82">
        <v>6.2600000000000002E-6</v>
      </c>
      <c r="J1478" s="73">
        <v>1.4298E-2</v>
      </c>
      <c r="K1478" s="83">
        <v>7.8690099999999994E-6</v>
      </c>
      <c r="L1478" s="82">
        <v>0.79500000000000004</v>
      </c>
      <c r="M1478" s="73" t="s">
        <v>257</v>
      </c>
    </row>
    <row r="1479" spans="1:13" x14ac:dyDescent="0.15">
      <c r="A1479" s="73">
        <v>-136.15</v>
      </c>
      <c r="B1479" s="73">
        <v>137</v>
      </c>
      <c r="C1479" s="73">
        <v>60795</v>
      </c>
      <c r="D1479" s="73">
        <v>0.85477000000000003</v>
      </c>
      <c r="E1479" s="73">
        <v>2108.8000000000002</v>
      </c>
      <c r="F1479" s="73">
        <v>1567.8</v>
      </c>
      <c r="G1479" s="73">
        <v>1.3450695239999999</v>
      </c>
      <c r="H1479" s="82">
        <v>5.4299999999999997E-6</v>
      </c>
      <c r="I1479" s="82">
        <v>6.3500000000000002E-6</v>
      </c>
      <c r="J1479" s="73">
        <v>1.4416999999999999E-2</v>
      </c>
      <c r="K1479" s="83">
        <v>7.9981599999999997E-6</v>
      </c>
      <c r="L1479" s="82">
        <v>0.79400000000000004</v>
      </c>
      <c r="M1479" s="73" t="s">
        <v>257</v>
      </c>
    </row>
    <row r="1480" spans="1:13" x14ac:dyDescent="0.15">
      <c r="A1480" s="73">
        <v>-135.15</v>
      </c>
      <c r="B1480" s="73">
        <v>138</v>
      </c>
      <c r="C1480" s="73">
        <v>60795</v>
      </c>
      <c r="D1480" s="73">
        <v>0.84836999999999996</v>
      </c>
      <c r="E1480" s="73">
        <v>2108</v>
      </c>
      <c r="F1480" s="73">
        <v>1567.4</v>
      </c>
      <c r="G1480" s="73">
        <v>1.344902386</v>
      </c>
      <c r="H1480" s="82">
        <v>5.4600000000000002E-6</v>
      </c>
      <c r="I1480" s="82">
        <v>6.4400000000000002E-6</v>
      </c>
      <c r="J1480" s="73">
        <v>1.4536E-2</v>
      </c>
      <c r="K1480" s="83">
        <v>8.1280999999999993E-6</v>
      </c>
      <c r="L1480" s="82">
        <v>0.79200000000000004</v>
      </c>
      <c r="M1480" s="73" t="s">
        <v>257</v>
      </c>
    </row>
    <row r="1481" spans="1:13" x14ac:dyDescent="0.15">
      <c r="A1481" s="73">
        <v>-134.15</v>
      </c>
      <c r="B1481" s="73">
        <v>139</v>
      </c>
      <c r="C1481" s="73">
        <v>60795</v>
      </c>
      <c r="D1481" s="73">
        <v>0.84206999999999999</v>
      </c>
      <c r="E1481" s="73">
        <v>2107.1999999999998</v>
      </c>
      <c r="F1481" s="73">
        <v>1567.1</v>
      </c>
      <c r="G1481" s="73">
        <v>1.344649352</v>
      </c>
      <c r="H1481" s="82">
        <v>5.4999999999999999E-6</v>
      </c>
      <c r="I1481" s="82">
        <v>6.5400000000000001E-6</v>
      </c>
      <c r="J1481" s="73">
        <v>1.4655E-2</v>
      </c>
      <c r="K1481" s="83">
        <v>8.2590800000000006E-6</v>
      </c>
      <c r="L1481" s="82">
        <v>0.79100000000000004</v>
      </c>
      <c r="M1481" s="73" t="s">
        <v>257</v>
      </c>
    </row>
    <row r="1482" spans="1:13" x14ac:dyDescent="0.15">
      <c r="A1482" s="73">
        <v>-133.15</v>
      </c>
      <c r="B1482" s="73">
        <v>140</v>
      </c>
      <c r="C1482" s="73">
        <v>60795</v>
      </c>
      <c r="D1482" s="73">
        <v>0.83586000000000005</v>
      </c>
      <c r="E1482" s="73">
        <v>2106.4</v>
      </c>
      <c r="F1482" s="73">
        <v>1566.8</v>
      </c>
      <c r="G1482" s="73">
        <v>1.3443962220000001</v>
      </c>
      <c r="H1482" s="82">
        <v>5.5400000000000003E-6</v>
      </c>
      <c r="I1482" s="82">
        <v>6.63E-6</v>
      </c>
      <c r="J1482" s="73">
        <v>1.4773E-2</v>
      </c>
      <c r="K1482" s="83">
        <v>8.3906200000000003E-6</v>
      </c>
      <c r="L1482" s="82">
        <v>0.79</v>
      </c>
      <c r="M1482" s="73" t="s">
        <v>257</v>
      </c>
    </row>
    <row r="1483" spans="1:13" x14ac:dyDescent="0.15">
      <c r="A1483" s="73">
        <v>-132.15</v>
      </c>
      <c r="B1483" s="73">
        <v>141</v>
      </c>
      <c r="C1483" s="73">
        <v>60795</v>
      </c>
      <c r="D1483" s="73">
        <v>0.82974999999999999</v>
      </c>
      <c r="E1483" s="73">
        <v>2105.6999999999998</v>
      </c>
      <c r="F1483" s="73">
        <v>1566.6</v>
      </c>
      <c r="G1483" s="73">
        <v>1.3441210260000001</v>
      </c>
      <c r="H1483" s="82">
        <v>5.5799999999999999E-6</v>
      </c>
      <c r="I1483" s="82">
        <v>6.72E-6</v>
      </c>
      <c r="J1483" s="73">
        <v>1.4892000000000001E-2</v>
      </c>
      <c r="K1483" s="83">
        <v>8.5233300000000006E-6</v>
      </c>
      <c r="L1483" s="82">
        <v>0.78900000000000003</v>
      </c>
      <c r="M1483" s="73" t="s">
        <v>257</v>
      </c>
    </row>
    <row r="1484" spans="1:13" x14ac:dyDescent="0.15">
      <c r="A1484" s="73">
        <v>-131.15</v>
      </c>
      <c r="B1484" s="73">
        <v>142</v>
      </c>
      <c r="C1484" s="73">
        <v>60795</v>
      </c>
      <c r="D1484" s="73">
        <v>0.82372999999999996</v>
      </c>
      <c r="E1484" s="73">
        <v>2105</v>
      </c>
      <c r="F1484" s="73">
        <v>1566.3</v>
      </c>
      <c r="G1484" s="73">
        <v>1.343931558</v>
      </c>
      <c r="H1484" s="82">
        <v>5.6200000000000004E-6</v>
      </c>
      <c r="I1484" s="82">
        <v>6.8199999999999999E-6</v>
      </c>
      <c r="J1484" s="73">
        <v>1.5011E-2</v>
      </c>
      <c r="K1484" s="83">
        <v>8.6571000000000005E-6</v>
      </c>
      <c r="L1484" s="82">
        <v>0.78800000000000003</v>
      </c>
      <c r="M1484" s="73" t="s">
        <v>257</v>
      </c>
    </row>
    <row r="1485" spans="1:13" x14ac:dyDescent="0.15">
      <c r="A1485" s="73">
        <v>-130.15</v>
      </c>
      <c r="B1485" s="73">
        <v>143</v>
      </c>
      <c r="C1485" s="73">
        <v>60795</v>
      </c>
      <c r="D1485" s="73">
        <v>0.81779999999999997</v>
      </c>
      <c r="E1485" s="73">
        <v>2104.3000000000002</v>
      </c>
      <c r="F1485" s="73">
        <v>1566.1</v>
      </c>
      <c r="G1485" s="73">
        <v>1.3436562160000001</v>
      </c>
      <c r="H1485" s="82">
        <v>5.66E-6</v>
      </c>
      <c r="I1485" s="82">
        <v>6.9199999999999998E-6</v>
      </c>
      <c r="J1485" s="73">
        <v>1.5129999999999999E-2</v>
      </c>
      <c r="K1485" s="83">
        <v>8.79193E-6</v>
      </c>
      <c r="L1485" s="82">
        <v>0.78700000000000003</v>
      </c>
      <c r="M1485" s="73" t="s">
        <v>257</v>
      </c>
    </row>
    <row r="1486" spans="1:13" x14ac:dyDescent="0.15">
      <c r="A1486" s="73">
        <v>-129.15</v>
      </c>
      <c r="B1486" s="73">
        <v>144</v>
      </c>
      <c r="C1486" s="73">
        <v>60795</v>
      </c>
      <c r="D1486" s="73">
        <v>0.81194999999999995</v>
      </c>
      <c r="E1486" s="73">
        <v>2103.6</v>
      </c>
      <c r="F1486" s="73">
        <v>1565.9</v>
      </c>
      <c r="G1486" s="73">
        <v>1.3433808030000001</v>
      </c>
      <c r="H1486" s="82">
        <v>5.6999999999999996E-6</v>
      </c>
      <c r="I1486" s="82">
        <v>7.0099999999999998E-6</v>
      </c>
      <c r="J1486" s="73">
        <v>1.5249E-2</v>
      </c>
      <c r="K1486" s="83">
        <v>8.9278900000000007E-6</v>
      </c>
      <c r="L1486" s="82">
        <v>0.78600000000000003</v>
      </c>
      <c r="M1486" s="73" t="s">
        <v>257</v>
      </c>
    </row>
    <row r="1487" spans="1:13" x14ac:dyDescent="0.15">
      <c r="A1487" s="73">
        <v>-128.15</v>
      </c>
      <c r="B1487" s="73">
        <v>145</v>
      </c>
      <c r="C1487" s="73">
        <v>60795</v>
      </c>
      <c r="D1487" s="73">
        <v>0.80620000000000003</v>
      </c>
      <c r="E1487" s="73">
        <v>2103</v>
      </c>
      <c r="F1487" s="73">
        <v>1565.7</v>
      </c>
      <c r="G1487" s="73">
        <v>1.3431691889999999</v>
      </c>
      <c r="H1487" s="82">
        <v>5.7300000000000002E-6</v>
      </c>
      <c r="I1487" s="82">
        <v>7.1099999999999997E-6</v>
      </c>
      <c r="J1487" s="73">
        <v>1.5368E-2</v>
      </c>
      <c r="K1487" s="83">
        <v>9.0643200000000003E-6</v>
      </c>
      <c r="L1487" s="82">
        <v>0.78500000000000003</v>
      </c>
      <c r="M1487" s="73" t="s">
        <v>257</v>
      </c>
    </row>
    <row r="1488" spans="1:13" x14ac:dyDescent="0.15">
      <c r="A1488" s="73">
        <v>-127.15</v>
      </c>
      <c r="B1488" s="73">
        <v>146</v>
      </c>
      <c r="C1488" s="73">
        <v>60795</v>
      </c>
      <c r="D1488" s="73">
        <v>0.80052000000000001</v>
      </c>
      <c r="E1488" s="73">
        <v>2102.5</v>
      </c>
      <c r="F1488" s="73">
        <v>1565.5</v>
      </c>
      <c r="G1488" s="73">
        <v>1.3430213989999999</v>
      </c>
      <c r="H1488" s="82">
        <v>5.7699999999999998E-6</v>
      </c>
      <c r="I1488" s="82">
        <v>7.2099999999999996E-6</v>
      </c>
      <c r="J1488" s="73">
        <v>1.5487000000000001E-2</v>
      </c>
      <c r="K1488" s="83">
        <v>9.2015100000000006E-6</v>
      </c>
      <c r="L1488" s="82">
        <v>0.78400000000000003</v>
      </c>
      <c r="M1488" s="73" t="s">
        <v>257</v>
      </c>
    </row>
    <row r="1489" spans="1:13" x14ac:dyDescent="0.15">
      <c r="A1489" s="73">
        <v>-126.15</v>
      </c>
      <c r="B1489" s="73">
        <v>147</v>
      </c>
      <c r="C1489" s="73">
        <v>60795</v>
      </c>
      <c r="D1489" s="73">
        <v>0.79493000000000003</v>
      </c>
      <c r="E1489" s="73">
        <v>2101.9</v>
      </c>
      <c r="F1489" s="73">
        <v>1565.3</v>
      </c>
      <c r="G1489" s="73">
        <v>1.342809685</v>
      </c>
      <c r="H1489" s="82">
        <v>5.8100000000000003E-6</v>
      </c>
      <c r="I1489" s="82">
        <v>7.3100000000000003E-6</v>
      </c>
      <c r="J1489" s="73">
        <v>1.5606E-2</v>
      </c>
      <c r="K1489" s="83">
        <v>9.3400799999999992E-6</v>
      </c>
      <c r="L1489" s="82">
        <v>0.78300000000000003</v>
      </c>
      <c r="M1489" s="73" t="s">
        <v>257</v>
      </c>
    </row>
    <row r="1490" spans="1:13" x14ac:dyDescent="0.15">
      <c r="A1490" s="73">
        <v>-125.15</v>
      </c>
      <c r="B1490" s="73">
        <v>148</v>
      </c>
      <c r="C1490" s="73">
        <v>60795</v>
      </c>
      <c r="D1490" s="73">
        <v>0.78940999999999995</v>
      </c>
      <c r="E1490" s="73">
        <v>2101.4</v>
      </c>
      <c r="F1490" s="73">
        <v>1565.1</v>
      </c>
      <c r="G1490" s="73">
        <v>1.3426618109999999</v>
      </c>
      <c r="H1490" s="82">
        <v>5.8499999999999999E-6</v>
      </c>
      <c r="I1490" s="82">
        <v>7.4100000000000002E-6</v>
      </c>
      <c r="J1490" s="73">
        <v>1.5724999999999999E-2</v>
      </c>
      <c r="K1490" s="83">
        <v>9.4793700000000007E-6</v>
      </c>
      <c r="L1490" s="82">
        <v>0.78200000000000003</v>
      </c>
      <c r="M1490" s="73" t="s">
        <v>257</v>
      </c>
    </row>
    <row r="1491" spans="1:13" x14ac:dyDescent="0.15">
      <c r="A1491" s="73">
        <v>-124.15</v>
      </c>
      <c r="B1491" s="73">
        <v>149</v>
      </c>
      <c r="C1491" s="73">
        <v>60795</v>
      </c>
      <c r="D1491" s="73">
        <v>0.78396999999999994</v>
      </c>
      <c r="E1491" s="73">
        <v>2100.9</v>
      </c>
      <c r="F1491" s="73">
        <v>1565</v>
      </c>
      <c r="G1491" s="73">
        <v>1.3424281149999999</v>
      </c>
      <c r="H1491" s="82">
        <v>5.8900000000000004E-6</v>
      </c>
      <c r="I1491" s="82">
        <v>7.5100000000000001E-6</v>
      </c>
      <c r="J1491" s="73">
        <v>1.5844E-2</v>
      </c>
      <c r="K1491" s="83">
        <v>9.61967E-6</v>
      </c>
      <c r="L1491" s="82">
        <v>0.78100000000000003</v>
      </c>
      <c r="M1491" s="73" t="s">
        <v>257</v>
      </c>
    </row>
    <row r="1492" spans="1:13" x14ac:dyDescent="0.15">
      <c r="A1492" s="73">
        <v>-123.15</v>
      </c>
      <c r="B1492" s="73">
        <v>150</v>
      </c>
      <c r="C1492" s="73">
        <v>60795</v>
      </c>
      <c r="D1492" s="73">
        <v>0.77861000000000002</v>
      </c>
      <c r="E1492" s="73">
        <v>2100.4</v>
      </c>
      <c r="F1492" s="73">
        <v>1564.8</v>
      </c>
      <c r="G1492" s="73">
        <v>1.3422801639999999</v>
      </c>
      <c r="H1492" s="82">
        <v>5.93E-6</v>
      </c>
      <c r="I1492" s="82">
        <v>7.61E-6</v>
      </c>
      <c r="J1492" s="73">
        <v>1.5963000000000001E-2</v>
      </c>
      <c r="K1492" s="83">
        <v>9.7609600000000008E-6</v>
      </c>
      <c r="L1492" s="82">
        <v>0.78</v>
      </c>
      <c r="M1492" s="73" t="s">
        <v>257</v>
      </c>
    </row>
    <row r="1493" spans="1:13" x14ac:dyDescent="0.15">
      <c r="A1493" s="73">
        <v>-122.15</v>
      </c>
      <c r="B1493" s="73">
        <v>151</v>
      </c>
      <c r="C1493" s="73">
        <v>60795</v>
      </c>
      <c r="D1493" s="73">
        <v>0.77332999999999996</v>
      </c>
      <c r="E1493" s="73">
        <v>2099.9</v>
      </c>
      <c r="F1493" s="73">
        <v>1564.7</v>
      </c>
      <c r="G1493" s="73">
        <v>1.342046399</v>
      </c>
      <c r="H1493" s="82">
        <v>5.9599999999999997E-6</v>
      </c>
      <c r="I1493" s="82">
        <v>7.7100000000000007E-6</v>
      </c>
      <c r="J1493" s="73">
        <v>1.6081999999999999E-2</v>
      </c>
      <c r="K1493" s="83">
        <v>9.90322E-6</v>
      </c>
      <c r="L1493" s="82">
        <v>0.77900000000000003</v>
      </c>
      <c r="M1493" s="73" t="s">
        <v>257</v>
      </c>
    </row>
    <row r="1494" spans="1:13" x14ac:dyDescent="0.15">
      <c r="A1494" s="73">
        <v>-121.15</v>
      </c>
      <c r="B1494" s="73">
        <v>152</v>
      </c>
      <c r="C1494" s="73">
        <v>60795</v>
      </c>
      <c r="D1494" s="73">
        <v>0.76810999999999996</v>
      </c>
      <c r="E1494" s="73">
        <v>2099.5</v>
      </c>
      <c r="F1494" s="73">
        <v>1564.6</v>
      </c>
      <c r="G1494" s="73">
        <v>1.3418765180000001</v>
      </c>
      <c r="H1494" s="82">
        <v>6.0000000000000002E-6</v>
      </c>
      <c r="I1494" s="82">
        <v>7.8099999999999998E-6</v>
      </c>
      <c r="J1494" s="73">
        <v>1.6201E-2</v>
      </c>
      <c r="K1494" s="83">
        <v>1.00462E-5</v>
      </c>
      <c r="L1494" s="82">
        <v>0.77800000000000002</v>
      </c>
      <c r="M1494" s="73" t="s">
        <v>257</v>
      </c>
    </row>
    <row r="1495" spans="1:13" x14ac:dyDescent="0.15">
      <c r="A1495" s="73">
        <v>-120.15</v>
      </c>
      <c r="B1495" s="73">
        <v>153</v>
      </c>
      <c r="C1495" s="73">
        <v>60795</v>
      </c>
      <c r="D1495" s="73">
        <v>0.76297000000000004</v>
      </c>
      <c r="E1495" s="73">
        <v>2099.1</v>
      </c>
      <c r="F1495" s="73">
        <v>1564.5</v>
      </c>
      <c r="G1495" s="73">
        <v>1.341706616</v>
      </c>
      <c r="H1495" s="82">
        <v>6.0399999999999998E-6</v>
      </c>
      <c r="I1495" s="82">
        <v>7.9200000000000004E-6</v>
      </c>
      <c r="J1495" s="73">
        <v>1.6320000000000001E-2</v>
      </c>
      <c r="K1495" s="83">
        <v>1.0190099999999999E-5</v>
      </c>
      <c r="L1495" s="82">
        <v>0.77700000000000002</v>
      </c>
      <c r="M1495" s="73" t="s">
        <v>257</v>
      </c>
    </row>
    <row r="1496" spans="1:13" x14ac:dyDescent="0.15">
      <c r="A1496" s="73">
        <v>-119.15</v>
      </c>
      <c r="B1496" s="73">
        <v>154</v>
      </c>
      <c r="C1496" s="73">
        <v>60795</v>
      </c>
      <c r="D1496" s="73">
        <v>0.75790000000000002</v>
      </c>
      <c r="E1496" s="73">
        <v>2098.6999999999998</v>
      </c>
      <c r="F1496" s="73">
        <v>1564.4</v>
      </c>
      <c r="G1496" s="73">
        <v>1.3415366909999999</v>
      </c>
      <c r="H1496" s="82">
        <v>6.0800000000000002E-6</v>
      </c>
      <c r="I1496" s="82">
        <v>8.0199999999999994E-6</v>
      </c>
      <c r="J1496" s="73">
        <v>1.6438999999999999E-2</v>
      </c>
      <c r="K1496" s="83">
        <v>1.03351E-5</v>
      </c>
      <c r="L1496" s="82">
        <v>0.77600000000000002</v>
      </c>
      <c r="M1496" s="73" t="s">
        <v>257</v>
      </c>
    </row>
    <row r="1497" spans="1:13" x14ac:dyDescent="0.15">
      <c r="A1497" s="73">
        <v>-118.15</v>
      </c>
      <c r="B1497" s="73">
        <v>155</v>
      </c>
      <c r="C1497" s="73">
        <v>60795</v>
      </c>
      <c r="D1497" s="73">
        <v>0.75288999999999995</v>
      </c>
      <c r="E1497" s="73">
        <v>2098.3000000000002</v>
      </c>
      <c r="F1497" s="73">
        <v>1564.3</v>
      </c>
      <c r="G1497" s="73">
        <v>1.3413667460000001</v>
      </c>
      <c r="H1497" s="82">
        <v>6.1199999999999999E-6</v>
      </c>
      <c r="I1497" s="82">
        <v>8.1200000000000002E-6</v>
      </c>
      <c r="J1497" s="73">
        <v>1.6558E-2</v>
      </c>
      <c r="K1497" s="83">
        <v>1.04811E-5</v>
      </c>
      <c r="L1497" s="82">
        <v>0.77500000000000002</v>
      </c>
      <c r="M1497" s="73" t="s">
        <v>257</v>
      </c>
    </row>
    <row r="1498" spans="1:13" x14ac:dyDescent="0.15">
      <c r="A1498" s="73">
        <v>-117.15</v>
      </c>
      <c r="B1498" s="73">
        <v>156</v>
      </c>
      <c r="C1498" s="73">
        <v>60795</v>
      </c>
      <c r="D1498" s="73">
        <v>0.74795999999999996</v>
      </c>
      <c r="E1498" s="73">
        <v>2097.9</v>
      </c>
      <c r="F1498" s="73">
        <v>1564.3</v>
      </c>
      <c r="G1498" s="73">
        <v>1.3411110399999999</v>
      </c>
      <c r="H1498" s="82">
        <v>6.1500000000000004E-6</v>
      </c>
      <c r="I1498" s="82">
        <v>8.2300000000000008E-6</v>
      </c>
      <c r="J1498" s="73">
        <v>1.6676E-2</v>
      </c>
      <c r="K1498" s="83">
        <v>1.0627399999999999E-5</v>
      </c>
      <c r="L1498" s="82">
        <v>0.77400000000000002</v>
      </c>
      <c r="M1498" s="73" t="s">
        <v>257</v>
      </c>
    </row>
    <row r="1499" spans="1:13" x14ac:dyDescent="0.15">
      <c r="A1499" s="73">
        <v>-116.15</v>
      </c>
      <c r="B1499" s="73">
        <v>157</v>
      </c>
      <c r="C1499" s="73">
        <v>60795</v>
      </c>
      <c r="D1499" s="73">
        <v>0.74309000000000003</v>
      </c>
      <c r="E1499" s="73">
        <v>2097.6</v>
      </c>
      <c r="F1499" s="73">
        <v>1564.2</v>
      </c>
      <c r="G1499" s="73">
        <v>1.341004987</v>
      </c>
      <c r="H1499" s="82">
        <v>6.19E-6</v>
      </c>
      <c r="I1499" s="82">
        <v>8.3299999999999999E-6</v>
      </c>
      <c r="J1499" s="73">
        <v>1.6795000000000001E-2</v>
      </c>
      <c r="K1499" s="83">
        <v>1.0774999999999999E-5</v>
      </c>
      <c r="L1499" s="82">
        <v>0.77300000000000002</v>
      </c>
      <c r="M1499" s="73" t="s">
        <v>257</v>
      </c>
    </row>
    <row r="1500" spans="1:13" x14ac:dyDescent="0.15">
      <c r="A1500" s="73">
        <v>-115.15</v>
      </c>
      <c r="B1500" s="73">
        <v>158</v>
      </c>
      <c r="C1500" s="73">
        <v>60795</v>
      </c>
      <c r="D1500" s="73">
        <v>0.73828000000000005</v>
      </c>
      <c r="E1500" s="73">
        <v>2097.3000000000002</v>
      </c>
      <c r="F1500" s="73">
        <v>1564.2</v>
      </c>
      <c r="G1500" s="73">
        <v>1.340813195</v>
      </c>
      <c r="H1500" s="82">
        <v>6.2299999999999996E-6</v>
      </c>
      <c r="I1500" s="82">
        <v>8.4400000000000005E-6</v>
      </c>
      <c r="J1500" s="73">
        <v>1.6913999999999998E-2</v>
      </c>
      <c r="K1500" s="83">
        <v>1.09236E-5</v>
      </c>
      <c r="L1500" s="82">
        <v>0.77300000000000002</v>
      </c>
      <c r="M1500" s="73" t="s">
        <v>257</v>
      </c>
    </row>
    <row r="1501" spans="1:13" x14ac:dyDescent="0.15">
      <c r="A1501" s="73">
        <v>-114.15</v>
      </c>
      <c r="B1501" s="73">
        <v>159</v>
      </c>
      <c r="C1501" s="73">
        <v>60795</v>
      </c>
      <c r="D1501" s="73">
        <v>0.73353999999999997</v>
      </c>
      <c r="E1501" s="73">
        <v>2097</v>
      </c>
      <c r="F1501" s="73">
        <v>1564.2</v>
      </c>
      <c r="G1501" s="73">
        <v>1.340621404</v>
      </c>
      <c r="H1501" s="82">
        <v>6.2700000000000001E-6</v>
      </c>
      <c r="I1501" s="82">
        <v>8.5499999999999995E-6</v>
      </c>
      <c r="J1501" s="73">
        <v>1.7033E-2</v>
      </c>
      <c r="K1501" s="83">
        <v>1.1073100000000001E-5</v>
      </c>
      <c r="L1501" s="82">
        <v>0.77200000000000002</v>
      </c>
      <c r="M1501" s="73" t="s">
        <v>257</v>
      </c>
    </row>
    <row r="1502" spans="1:13" x14ac:dyDescent="0.15">
      <c r="A1502" s="73">
        <v>-113.15</v>
      </c>
      <c r="B1502" s="73">
        <v>160</v>
      </c>
      <c r="C1502" s="73">
        <v>60795</v>
      </c>
      <c r="D1502" s="73">
        <v>0.72885</v>
      </c>
      <c r="E1502" s="73">
        <v>2096.6999999999998</v>
      </c>
      <c r="F1502" s="73">
        <v>1564.1</v>
      </c>
      <c r="G1502" s="73">
        <v>1.340515312</v>
      </c>
      <c r="H1502" s="82">
        <v>6.3099999999999997E-6</v>
      </c>
      <c r="I1502" s="82">
        <v>8.6500000000000002E-6</v>
      </c>
      <c r="J1502" s="73">
        <v>1.7152000000000001E-2</v>
      </c>
      <c r="K1502" s="83">
        <v>1.1223799999999999E-5</v>
      </c>
      <c r="L1502" s="82">
        <v>0.77100000000000002</v>
      </c>
      <c r="M1502" s="73" t="s">
        <v>257</v>
      </c>
    </row>
    <row r="1503" spans="1:13" x14ac:dyDescent="0.15">
      <c r="A1503" s="73">
        <v>-112.15</v>
      </c>
      <c r="B1503" s="73">
        <v>161</v>
      </c>
      <c r="C1503" s="73">
        <v>60795</v>
      </c>
      <c r="D1503" s="73">
        <v>0.72423000000000004</v>
      </c>
      <c r="E1503" s="73">
        <v>2096.5</v>
      </c>
      <c r="F1503" s="73">
        <v>1564.1</v>
      </c>
      <c r="G1503" s="73">
        <v>1.340387443</v>
      </c>
      <c r="H1503" s="82">
        <v>6.3500000000000002E-6</v>
      </c>
      <c r="I1503" s="82">
        <v>8.7600000000000008E-6</v>
      </c>
      <c r="J1503" s="73">
        <v>1.7271000000000002E-2</v>
      </c>
      <c r="K1503" s="83">
        <v>1.13749E-5</v>
      </c>
      <c r="L1503" s="82">
        <v>0.77</v>
      </c>
      <c r="M1503" s="73" t="s">
        <v>257</v>
      </c>
    </row>
    <row r="1504" spans="1:13" x14ac:dyDescent="0.15">
      <c r="A1504" s="73">
        <v>-111.15</v>
      </c>
      <c r="B1504" s="73">
        <v>162</v>
      </c>
      <c r="C1504" s="73">
        <v>60795</v>
      </c>
      <c r="D1504" s="73">
        <v>0.71967000000000003</v>
      </c>
      <c r="E1504" s="73">
        <v>2096.1999999999998</v>
      </c>
      <c r="F1504" s="73">
        <v>1564.1</v>
      </c>
      <c r="G1504" s="73">
        <v>1.3401956399999999</v>
      </c>
      <c r="H1504" s="82">
        <v>6.3799999999999999E-6</v>
      </c>
      <c r="I1504" s="82">
        <v>8.8699999999999998E-6</v>
      </c>
      <c r="J1504" s="73">
        <v>1.7389000000000002E-2</v>
      </c>
      <c r="K1504" s="83">
        <v>1.1526799999999999E-5</v>
      </c>
      <c r="L1504" s="82">
        <v>0.76900000000000002</v>
      </c>
      <c r="M1504" s="73" t="s">
        <v>257</v>
      </c>
    </row>
    <row r="1505" spans="1:13" x14ac:dyDescent="0.15">
      <c r="A1505" s="73">
        <v>-110.15</v>
      </c>
      <c r="B1505" s="73">
        <v>163</v>
      </c>
      <c r="C1505" s="73">
        <v>60795</v>
      </c>
      <c r="D1505" s="73">
        <v>0.71516999999999997</v>
      </c>
      <c r="E1505" s="73">
        <v>2096</v>
      </c>
      <c r="F1505" s="73">
        <v>1564.2</v>
      </c>
      <c r="G1505" s="73">
        <v>1.339982099</v>
      </c>
      <c r="H1505" s="82">
        <v>6.4200000000000004E-6</v>
      </c>
      <c r="I1505" s="82">
        <v>8.9800000000000004E-6</v>
      </c>
      <c r="J1505" s="73">
        <v>1.7507999999999999E-2</v>
      </c>
      <c r="K1505" s="83">
        <v>1.16798E-5</v>
      </c>
      <c r="L1505" s="82">
        <v>0.76900000000000002</v>
      </c>
      <c r="M1505" s="73" t="s">
        <v>257</v>
      </c>
    </row>
    <row r="1506" spans="1:13" x14ac:dyDescent="0.15">
      <c r="A1506" s="73">
        <v>-109.15</v>
      </c>
      <c r="B1506" s="73">
        <v>164</v>
      </c>
      <c r="C1506" s="73">
        <v>60795</v>
      </c>
      <c r="D1506" s="73">
        <v>0.71072000000000002</v>
      </c>
      <c r="E1506" s="73">
        <v>2095.8000000000002</v>
      </c>
      <c r="F1506" s="73">
        <v>1564.2</v>
      </c>
      <c r="G1506" s="73">
        <v>1.3398542389999999</v>
      </c>
      <c r="H1506" s="82">
        <v>6.46E-6</v>
      </c>
      <c r="I1506" s="82">
        <v>9.0899999999999994E-6</v>
      </c>
      <c r="J1506" s="73">
        <v>1.7627E-2</v>
      </c>
      <c r="K1506" s="83">
        <v>1.1834000000000001E-5</v>
      </c>
      <c r="L1506" s="82">
        <v>0.76800000000000002</v>
      </c>
      <c r="M1506" s="73" t="s">
        <v>257</v>
      </c>
    </row>
    <row r="1507" spans="1:13" x14ac:dyDescent="0.15">
      <c r="A1507" s="73">
        <v>-108.15</v>
      </c>
      <c r="B1507" s="73">
        <v>165</v>
      </c>
      <c r="C1507" s="73">
        <v>60795</v>
      </c>
      <c r="D1507" s="73">
        <v>0.70633000000000001</v>
      </c>
      <c r="E1507" s="73">
        <v>2095.6</v>
      </c>
      <c r="F1507" s="73">
        <v>1564.2</v>
      </c>
      <c r="G1507" s="73">
        <v>1.3397263779999999</v>
      </c>
      <c r="H1507" s="82">
        <v>6.4999999999999996E-6</v>
      </c>
      <c r="I1507" s="82">
        <v>9.2E-6</v>
      </c>
      <c r="J1507" s="73">
        <v>1.7746000000000001E-2</v>
      </c>
      <c r="K1507" s="83">
        <v>1.1989E-5</v>
      </c>
      <c r="L1507" s="82">
        <v>0.76700000000000002</v>
      </c>
      <c r="M1507" s="73" t="s">
        <v>257</v>
      </c>
    </row>
    <row r="1508" spans="1:13" x14ac:dyDescent="0.15">
      <c r="A1508" s="73">
        <v>-107.15</v>
      </c>
      <c r="B1508" s="73">
        <v>166</v>
      </c>
      <c r="C1508" s="73">
        <v>60795</v>
      </c>
      <c r="D1508" s="73">
        <v>0.70199</v>
      </c>
      <c r="E1508" s="73">
        <v>2095.4</v>
      </c>
      <c r="F1508" s="73">
        <v>1564.3</v>
      </c>
      <c r="G1508" s="73">
        <v>1.3395128810000001</v>
      </c>
      <c r="H1508" s="82">
        <v>6.5400000000000001E-6</v>
      </c>
      <c r="I1508" s="82">
        <v>9.3100000000000006E-6</v>
      </c>
      <c r="J1508" s="73">
        <v>1.7864000000000001E-2</v>
      </c>
      <c r="K1508" s="83">
        <v>1.21445E-5</v>
      </c>
      <c r="L1508" s="82">
        <v>0.76700000000000002</v>
      </c>
      <c r="M1508" s="73" t="s">
        <v>257</v>
      </c>
    </row>
    <row r="1509" spans="1:13" x14ac:dyDescent="0.15">
      <c r="A1509" s="73">
        <v>-106.15</v>
      </c>
      <c r="B1509" s="73">
        <v>167</v>
      </c>
      <c r="C1509" s="73">
        <v>60795</v>
      </c>
      <c r="D1509" s="73">
        <v>0.69771000000000005</v>
      </c>
      <c r="E1509" s="73">
        <v>2095.3000000000002</v>
      </c>
      <c r="F1509" s="73">
        <v>1564.3</v>
      </c>
      <c r="G1509" s="73">
        <v>1.3394489549999999</v>
      </c>
      <c r="H1509" s="82">
        <v>6.5699999999999998E-6</v>
      </c>
      <c r="I1509" s="82">
        <v>9.4199999999999996E-6</v>
      </c>
      <c r="J1509" s="73">
        <v>1.7982999999999999E-2</v>
      </c>
      <c r="K1509" s="83">
        <v>1.2301E-5</v>
      </c>
      <c r="L1509" s="82">
        <v>0.76600000000000001</v>
      </c>
      <c r="M1509" s="73" t="s">
        <v>257</v>
      </c>
    </row>
    <row r="1510" spans="1:13" x14ac:dyDescent="0.15">
      <c r="A1510" s="73">
        <v>-105.15</v>
      </c>
      <c r="B1510" s="73">
        <v>168</v>
      </c>
      <c r="C1510" s="73">
        <v>60795</v>
      </c>
      <c r="D1510" s="73">
        <v>0.69347999999999999</v>
      </c>
      <c r="E1510" s="73">
        <v>2095.1</v>
      </c>
      <c r="F1510" s="73">
        <v>1564.4</v>
      </c>
      <c r="G1510" s="73">
        <v>1.3392354900000001</v>
      </c>
      <c r="H1510" s="82">
        <v>6.6100000000000002E-6</v>
      </c>
      <c r="I1510" s="82">
        <v>9.5300000000000002E-6</v>
      </c>
      <c r="J1510" s="73">
        <v>1.8102E-2</v>
      </c>
      <c r="K1510" s="83">
        <v>1.2459100000000001E-5</v>
      </c>
      <c r="L1510" s="82">
        <v>0.76500000000000001</v>
      </c>
      <c r="M1510" s="73" t="s">
        <v>257</v>
      </c>
    </row>
    <row r="1511" spans="1:13" x14ac:dyDescent="0.15">
      <c r="A1511" s="73">
        <v>-104.15</v>
      </c>
      <c r="B1511" s="73">
        <v>169</v>
      </c>
      <c r="C1511" s="73">
        <v>60795</v>
      </c>
      <c r="D1511" s="73">
        <v>0.68930000000000002</v>
      </c>
      <c r="E1511" s="73">
        <v>2095</v>
      </c>
      <c r="F1511" s="73">
        <v>1564.5</v>
      </c>
      <c r="G1511" s="73">
        <v>1.33908597</v>
      </c>
      <c r="H1511" s="82">
        <v>6.6499999999999999E-6</v>
      </c>
      <c r="I1511" s="82">
        <v>9.6500000000000008E-6</v>
      </c>
      <c r="J1511" s="73">
        <v>1.8221000000000001E-2</v>
      </c>
      <c r="K1511" s="83">
        <v>1.2617699999999999E-5</v>
      </c>
      <c r="L1511" s="82">
        <v>0.76400000000000001</v>
      </c>
      <c r="M1511" s="73" t="s">
        <v>257</v>
      </c>
    </row>
    <row r="1512" spans="1:13" x14ac:dyDescent="0.15">
      <c r="A1512" s="73">
        <v>-103.15</v>
      </c>
      <c r="B1512" s="73">
        <v>170</v>
      </c>
      <c r="C1512" s="73">
        <v>60795</v>
      </c>
      <c r="D1512" s="73">
        <v>0.68516999999999995</v>
      </c>
      <c r="E1512" s="73">
        <v>2094.9</v>
      </c>
      <c r="F1512" s="73">
        <v>1564.6</v>
      </c>
      <c r="G1512" s="73">
        <v>1.3389364690000001</v>
      </c>
      <c r="H1512" s="82">
        <v>6.6900000000000003E-6</v>
      </c>
      <c r="I1512" s="82">
        <v>9.7599999999999997E-6</v>
      </c>
      <c r="J1512" s="73">
        <v>1.8339999999999999E-2</v>
      </c>
      <c r="K1512" s="83">
        <v>1.27773E-5</v>
      </c>
      <c r="L1512" s="82">
        <v>0.76400000000000001</v>
      </c>
      <c r="M1512" s="73" t="s">
        <v>257</v>
      </c>
    </row>
    <row r="1513" spans="1:13" x14ac:dyDescent="0.15">
      <c r="A1513" s="73">
        <v>-102.15</v>
      </c>
      <c r="B1513" s="73">
        <v>171</v>
      </c>
      <c r="C1513" s="73">
        <v>60795</v>
      </c>
      <c r="D1513" s="73">
        <v>0.68110000000000004</v>
      </c>
      <c r="E1513" s="73">
        <v>2094.8000000000002</v>
      </c>
      <c r="F1513" s="73">
        <v>1564.7</v>
      </c>
      <c r="G1513" s="73">
        <v>1.3387869880000001</v>
      </c>
      <c r="H1513" s="82">
        <v>6.72E-6</v>
      </c>
      <c r="I1513" s="82">
        <v>9.8700000000000004E-6</v>
      </c>
      <c r="J1513" s="73">
        <v>1.8457999999999999E-2</v>
      </c>
      <c r="K1513" s="83">
        <v>1.29369E-5</v>
      </c>
      <c r="L1513" s="82">
        <v>0.76300000000000001</v>
      </c>
      <c r="M1513" s="73" t="s">
        <v>257</v>
      </c>
    </row>
    <row r="1514" spans="1:13" x14ac:dyDescent="0.15">
      <c r="A1514" s="73">
        <v>-101.15</v>
      </c>
      <c r="B1514" s="73">
        <v>172</v>
      </c>
      <c r="C1514" s="73">
        <v>60795</v>
      </c>
      <c r="D1514" s="73">
        <v>0.67706999999999995</v>
      </c>
      <c r="E1514" s="73">
        <v>2094.6999999999998</v>
      </c>
      <c r="F1514" s="73">
        <v>1564.8</v>
      </c>
      <c r="G1514" s="73">
        <v>1.3386375260000001</v>
      </c>
      <c r="H1514" s="82">
        <v>6.7599999999999997E-6</v>
      </c>
      <c r="I1514" s="82">
        <v>9.9899999999999992E-6</v>
      </c>
      <c r="J1514" s="73">
        <v>1.8577E-2</v>
      </c>
      <c r="K1514" s="83">
        <v>1.30985E-5</v>
      </c>
      <c r="L1514" s="82">
        <v>0.76200000000000001</v>
      </c>
      <c r="M1514" s="73" t="s">
        <v>257</v>
      </c>
    </row>
    <row r="1515" spans="1:13" x14ac:dyDescent="0.15">
      <c r="A1515" s="73">
        <v>-100.15</v>
      </c>
      <c r="B1515" s="73">
        <v>173</v>
      </c>
      <c r="C1515" s="73">
        <v>60795</v>
      </c>
      <c r="D1515" s="73">
        <v>0.67308999999999997</v>
      </c>
      <c r="E1515" s="73">
        <v>2094.6999999999998</v>
      </c>
      <c r="F1515" s="73">
        <v>1564.9</v>
      </c>
      <c r="G1515" s="73">
        <v>1.338551984</v>
      </c>
      <c r="H1515" s="82">
        <v>6.8000000000000001E-6</v>
      </c>
      <c r="I1515" s="82">
        <v>1.01E-5</v>
      </c>
      <c r="J1515" s="73">
        <v>1.8696000000000001E-2</v>
      </c>
      <c r="K1515" s="83">
        <v>1.3260300000000001E-5</v>
      </c>
      <c r="L1515" s="82">
        <v>0.76200000000000001</v>
      </c>
      <c r="M1515" s="73" t="s">
        <v>257</v>
      </c>
    </row>
    <row r="1516" spans="1:13" x14ac:dyDescent="0.15">
      <c r="A1516" s="73">
        <v>-99.15</v>
      </c>
      <c r="B1516" s="73">
        <v>174</v>
      </c>
      <c r="C1516" s="73">
        <v>60795</v>
      </c>
      <c r="D1516" s="73">
        <v>0.66915000000000002</v>
      </c>
      <c r="E1516" s="73">
        <v>2094.6</v>
      </c>
      <c r="F1516" s="73">
        <v>1565</v>
      </c>
      <c r="G1516" s="73">
        <v>1.3384025559999999</v>
      </c>
      <c r="H1516" s="82">
        <v>6.8399999999999997E-6</v>
      </c>
      <c r="I1516" s="82">
        <v>1.0200000000000001E-5</v>
      </c>
      <c r="J1516" s="73">
        <v>1.8814999999999998E-2</v>
      </c>
      <c r="K1516" s="83">
        <v>1.34239E-5</v>
      </c>
      <c r="L1516" s="82">
        <v>0.76100000000000001</v>
      </c>
      <c r="M1516" s="73" t="s">
        <v>257</v>
      </c>
    </row>
    <row r="1517" spans="1:13" x14ac:dyDescent="0.15">
      <c r="A1517" s="73">
        <v>-98.15</v>
      </c>
      <c r="B1517" s="73">
        <v>175</v>
      </c>
      <c r="C1517" s="73">
        <v>60795</v>
      </c>
      <c r="D1517" s="73">
        <v>0.66527000000000003</v>
      </c>
      <c r="E1517" s="73">
        <v>2094.6</v>
      </c>
      <c r="F1517" s="73">
        <v>1565.2</v>
      </c>
      <c r="G1517" s="73">
        <v>1.3382315360000001</v>
      </c>
      <c r="H1517" s="82">
        <v>6.8700000000000003E-6</v>
      </c>
      <c r="I1517" s="82">
        <v>1.03E-5</v>
      </c>
      <c r="J1517" s="73">
        <v>1.8933999999999999E-2</v>
      </c>
      <c r="K1517" s="83">
        <v>1.35876E-5</v>
      </c>
      <c r="L1517" s="82">
        <v>0.76100000000000001</v>
      </c>
      <c r="M1517" s="73" t="s">
        <v>257</v>
      </c>
    </row>
    <row r="1518" spans="1:13" x14ac:dyDescent="0.15">
      <c r="A1518" s="73">
        <v>-97.15</v>
      </c>
      <c r="B1518" s="73">
        <v>176</v>
      </c>
      <c r="C1518" s="73">
        <v>60795</v>
      </c>
      <c r="D1518" s="73">
        <v>0.66142999999999996</v>
      </c>
      <c r="E1518" s="73">
        <v>2094.6</v>
      </c>
      <c r="F1518" s="73">
        <v>1565.3</v>
      </c>
      <c r="G1518" s="73">
        <v>1.338146042</v>
      </c>
      <c r="H1518" s="82">
        <v>6.9099999999999999E-6</v>
      </c>
      <c r="I1518" s="82">
        <v>1.0499999999999999E-5</v>
      </c>
      <c r="J1518" s="73">
        <v>1.9053E-2</v>
      </c>
      <c r="K1518" s="83">
        <v>1.3752400000000001E-5</v>
      </c>
      <c r="L1518" s="82">
        <v>0.76</v>
      </c>
      <c r="M1518" s="73" t="s">
        <v>257</v>
      </c>
    </row>
    <row r="1519" spans="1:13" x14ac:dyDescent="0.15">
      <c r="A1519" s="73">
        <v>-96.15</v>
      </c>
      <c r="B1519" s="73">
        <v>177</v>
      </c>
      <c r="C1519" s="73">
        <v>60795</v>
      </c>
      <c r="D1519" s="73">
        <v>0.65763000000000005</v>
      </c>
      <c r="E1519" s="73">
        <v>2094.6</v>
      </c>
      <c r="F1519" s="73">
        <v>1565.5</v>
      </c>
      <c r="G1519" s="73">
        <v>1.3379750880000001</v>
      </c>
      <c r="H1519" s="82">
        <v>6.9500000000000004E-6</v>
      </c>
      <c r="I1519" s="82">
        <v>1.06E-5</v>
      </c>
      <c r="J1519" s="73">
        <v>1.9171000000000001E-2</v>
      </c>
      <c r="K1519" s="83">
        <v>1.39175E-5</v>
      </c>
      <c r="L1519" s="82">
        <v>0.75900000000000001</v>
      </c>
      <c r="M1519" s="73" t="s">
        <v>257</v>
      </c>
    </row>
    <row r="1520" spans="1:13" x14ac:dyDescent="0.15">
      <c r="A1520" s="73">
        <v>-95.15</v>
      </c>
      <c r="B1520" s="73">
        <v>178</v>
      </c>
      <c r="C1520" s="73">
        <v>60795</v>
      </c>
      <c r="D1520" s="73">
        <v>0.65388000000000002</v>
      </c>
      <c r="E1520" s="73">
        <v>2094.6</v>
      </c>
      <c r="F1520" s="73">
        <v>1565.7</v>
      </c>
      <c r="G1520" s="73">
        <v>1.337804177</v>
      </c>
      <c r="H1520" s="82">
        <v>6.99E-6</v>
      </c>
      <c r="I1520" s="82">
        <v>1.0699999999999999E-5</v>
      </c>
      <c r="J1520" s="73">
        <v>1.9290000000000002E-2</v>
      </c>
      <c r="K1520" s="83">
        <v>1.40842E-5</v>
      </c>
      <c r="L1520" s="82">
        <v>0.75900000000000001</v>
      </c>
      <c r="M1520" s="73" t="s">
        <v>257</v>
      </c>
    </row>
    <row r="1521" spans="1:13" x14ac:dyDescent="0.15">
      <c r="A1521" s="73">
        <v>-94.15</v>
      </c>
      <c r="B1521" s="73">
        <v>179</v>
      </c>
      <c r="C1521" s="73">
        <v>60795</v>
      </c>
      <c r="D1521" s="73">
        <v>0.65017000000000003</v>
      </c>
      <c r="E1521" s="73">
        <v>2094.6</v>
      </c>
      <c r="F1521" s="73">
        <v>1565.9</v>
      </c>
      <c r="G1521" s="73">
        <v>1.33763331</v>
      </c>
      <c r="H1521" s="82">
        <v>7.0199999999999997E-6</v>
      </c>
      <c r="I1521" s="82">
        <v>1.08E-5</v>
      </c>
      <c r="J1521" s="73">
        <v>1.9408999999999999E-2</v>
      </c>
      <c r="K1521" s="83">
        <v>1.4252E-5</v>
      </c>
      <c r="L1521" s="82">
        <v>0.75800000000000001</v>
      </c>
      <c r="M1521" s="73" t="s">
        <v>257</v>
      </c>
    </row>
    <row r="1522" spans="1:13" x14ac:dyDescent="0.15">
      <c r="A1522" s="73">
        <v>-93.15</v>
      </c>
      <c r="B1522" s="73">
        <v>180</v>
      </c>
      <c r="C1522" s="73">
        <v>60795</v>
      </c>
      <c r="D1522" s="73">
        <v>0.64649999999999996</v>
      </c>
      <c r="E1522" s="73">
        <v>2094.6999999999998</v>
      </c>
      <c r="F1522" s="73">
        <v>1566.1</v>
      </c>
      <c r="G1522" s="73">
        <v>1.3375263390000001</v>
      </c>
      <c r="H1522" s="82">
        <v>7.0600000000000002E-6</v>
      </c>
      <c r="I1522" s="82">
        <v>1.0900000000000001E-5</v>
      </c>
      <c r="J1522" s="73">
        <v>1.9529000000000001E-2</v>
      </c>
      <c r="K1522" s="83">
        <v>1.4420799999999999E-5</v>
      </c>
      <c r="L1522" s="82">
        <v>0.75700000000000001</v>
      </c>
      <c r="M1522" s="73" t="s">
        <v>257</v>
      </c>
    </row>
    <row r="1523" spans="1:13" x14ac:dyDescent="0.15">
      <c r="A1523" s="73">
        <v>-92.15</v>
      </c>
      <c r="B1523" s="73">
        <v>181</v>
      </c>
      <c r="C1523" s="73">
        <v>60795</v>
      </c>
      <c r="D1523" s="73">
        <v>0.64288000000000001</v>
      </c>
      <c r="E1523" s="73">
        <v>2094.6999999999998</v>
      </c>
      <c r="F1523" s="73">
        <v>1566.3</v>
      </c>
      <c r="G1523" s="73">
        <v>1.3373555509999999</v>
      </c>
      <c r="H1523" s="82">
        <v>7.0999999999999998E-6</v>
      </c>
      <c r="I1523" s="82">
        <v>1.1E-5</v>
      </c>
      <c r="J1523" s="73">
        <v>1.9647999999999999E-2</v>
      </c>
      <c r="K1523" s="83">
        <v>1.45904E-5</v>
      </c>
      <c r="L1523" s="82">
        <v>0.75700000000000001</v>
      </c>
      <c r="M1523" s="73" t="s">
        <v>257</v>
      </c>
    </row>
    <row r="1524" spans="1:13" x14ac:dyDescent="0.15">
      <c r="A1524" s="73">
        <v>-91.15</v>
      </c>
      <c r="B1524" s="73">
        <v>182</v>
      </c>
      <c r="C1524" s="73">
        <v>60795</v>
      </c>
      <c r="D1524" s="73">
        <v>0.63929000000000002</v>
      </c>
      <c r="E1524" s="73">
        <v>2094.8000000000002</v>
      </c>
      <c r="F1524" s="73">
        <v>1566.5</v>
      </c>
      <c r="G1524" s="73">
        <v>1.3372486429999999</v>
      </c>
      <c r="H1524" s="82">
        <v>7.1400000000000002E-6</v>
      </c>
      <c r="I1524" s="82">
        <v>1.1199999999999999E-5</v>
      </c>
      <c r="J1524" s="73">
        <v>1.9767E-2</v>
      </c>
      <c r="K1524" s="83">
        <v>1.47605E-5</v>
      </c>
      <c r="L1524" s="82">
        <v>0.75600000000000001</v>
      </c>
      <c r="M1524" s="73" t="s">
        <v>257</v>
      </c>
    </row>
    <row r="1525" spans="1:13" x14ac:dyDescent="0.15">
      <c r="A1525" s="73">
        <v>-90.15</v>
      </c>
      <c r="B1525" s="73">
        <v>183</v>
      </c>
      <c r="C1525" s="73">
        <v>60795</v>
      </c>
      <c r="D1525" s="73">
        <v>0.63575000000000004</v>
      </c>
      <c r="E1525" s="73">
        <v>2094.9</v>
      </c>
      <c r="F1525" s="73">
        <v>1566.8</v>
      </c>
      <c r="G1525" s="73">
        <v>1.337056421</v>
      </c>
      <c r="H1525" s="82">
        <v>7.17E-6</v>
      </c>
      <c r="I1525" s="82">
        <v>1.13E-5</v>
      </c>
      <c r="J1525" s="73">
        <v>1.9886000000000001E-2</v>
      </c>
      <c r="K1525" s="83">
        <v>1.4931300000000001E-5</v>
      </c>
      <c r="L1525" s="82">
        <v>0.75600000000000001</v>
      </c>
      <c r="M1525" s="73" t="s">
        <v>257</v>
      </c>
    </row>
    <row r="1526" spans="1:13" x14ac:dyDescent="0.15">
      <c r="A1526" s="73">
        <v>-89.15</v>
      </c>
      <c r="B1526" s="73">
        <v>184</v>
      </c>
      <c r="C1526" s="73">
        <v>60795</v>
      </c>
      <c r="D1526" s="73">
        <v>0.63224000000000002</v>
      </c>
      <c r="E1526" s="73">
        <v>2095</v>
      </c>
      <c r="F1526" s="73">
        <v>1567</v>
      </c>
      <c r="G1526" s="73">
        <v>1.3369495849999999</v>
      </c>
      <c r="H1526" s="82">
        <v>7.2099999999999996E-6</v>
      </c>
      <c r="I1526" s="82">
        <v>1.1399999999999999E-5</v>
      </c>
      <c r="J1526" s="73">
        <v>2.0005999999999999E-2</v>
      </c>
      <c r="K1526" s="83">
        <v>1.51041E-5</v>
      </c>
      <c r="L1526" s="82">
        <v>0.755</v>
      </c>
      <c r="M1526" s="73" t="s">
        <v>257</v>
      </c>
    </row>
    <row r="1527" spans="1:13" x14ac:dyDescent="0.15">
      <c r="A1527" s="73">
        <v>-88.15</v>
      </c>
      <c r="B1527" s="73">
        <v>185</v>
      </c>
      <c r="C1527" s="73">
        <v>60795</v>
      </c>
      <c r="D1527" s="73">
        <v>0.62878000000000001</v>
      </c>
      <c r="E1527" s="73">
        <v>2095.1999999999998</v>
      </c>
      <c r="F1527" s="73">
        <v>1567.3</v>
      </c>
      <c r="G1527" s="73">
        <v>1.3368212850000001</v>
      </c>
      <c r="H1527" s="82">
        <v>7.25E-6</v>
      </c>
      <c r="I1527" s="82">
        <v>1.15E-5</v>
      </c>
      <c r="J1527" s="73">
        <v>2.0126000000000002E-2</v>
      </c>
      <c r="K1527" s="83">
        <v>1.5276799999999999E-5</v>
      </c>
      <c r="L1527" s="82">
        <v>0.755</v>
      </c>
      <c r="M1527" s="73" t="s">
        <v>257</v>
      </c>
    </row>
    <row r="1528" spans="1:13" x14ac:dyDescent="0.15">
      <c r="A1528" s="73">
        <v>-87.15</v>
      </c>
      <c r="B1528" s="73">
        <v>186</v>
      </c>
      <c r="C1528" s="73">
        <v>60795</v>
      </c>
      <c r="D1528" s="73">
        <v>0.62534999999999996</v>
      </c>
      <c r="E1528" s="73">
        <v>2095.3000000000002</v>
      </c>
      <c r="F1528" s="73">
        <v>1567.6</v>
      </c>
      <c r="G1528" s="73">
        <v>1.3366292420000001</v>
      </c>
      <c r="H1528" s="82">
        <v>7.2899999999999997E-6</v>
      </c>
      <c r="I1528" s="82">
        <v>1.17E-5</v>
      </c>
      <c r="J1528" s="73">
        <v>2.0246E-2</v>
      </c>
      <c r="K1528" s="83">
        <v>1.5451499999999999E-5</v>
      </c>
      <c r="L1528" s="82">
        <v>0.754</v>
      </c>
      <c r="M1528" s="73" t="s">
        <v>257</v>
      </c>
    </row>
    <row r="1529" spans="1:13" x14ac:dyDescent="0.15">
      <c r="A1529" s="73">
        <v>-86.15</v>
      </c>
      <c r="B1529" s="73">
        <v>187</v>
      </c>
      <c r="C1529" s="73">
        <v>60795</v>
      </c>
      <c r="D1529" s="73">
        <v>0.62195999999999996</v>
      </c>
      <c r="E1529" s="73">
        <v>2095.5</v>
      </c>
      <c r="F1529" s="73">
        <v>1567.9</v>
      </c>
      <c r="G1529" s="73">
        <v>1.336501052</v>
      </c>
      <c r="H1529" s="82">
        <v>7.3200000000000002E-6</v>
      </c>
      <c r="I1529" s="82">
        <v>1.1800000000000001E-5</v>
      </c>
      <c r="J1529" s="73">
        <v>2.0365999999999999E-2</v>
      </c>
      <c r="K1529" s="83">
        <v>1.56263E-5</v>
      </c>
      <c r="L1529" s="82">
        <v>0.753</v>
      </c>
      <c r="M1529" s="73" t="s">
        <v>257</v>
      </c>
    </row>
    <row r="1530" spans="1:13" x14ac:dyDescent="0.15">
      <c r="A1530" s="73">
        <v>-85.15</v>
      </c>
      <c r="B1530" s="73">
        <v>188</v>
      </c>
      <c r="C1530" s="73">
        <v>60795</v>
      </c>
      <c r="D1530" s="73">
        <v>0.61860999999999999</v>
      </c>
      <c r="E1530" s="73">
        <v>2095.6</v>
      </c>
      <c r="F1530" s="73">
        <v>1568.2</v>
      </c>
      <c r="G1530" s="73">
        <v>1.3363091439999999</v>
      </c>
      <c r="H1530" s="82">
        <v>7.3599999999999998E-6</v>
      </c>
      <c r="I1530" s="82">
        <v>1.19E-5</v>
      </c>
      <c r="J1530" s="73">
        <v>2.0486999999999998E-2</v>
      </c>
      <c r="K1530" s="83">
        <v>1.5803499999999999E-5</v>
      </c>
      <c r="L1530" s="82">
        <v>0.753</v>
      </c>
      <c r="M1530" s="73" t="s">
        <v>257</v>
      </c>
    </row>
    <row r="1531" spans="1:13" x14ac:dyDescent="0.15">
      <c r="A1531" s="73">
        <v>-84.15</v>
      </c>
      <c r="B1531" s="73">
        <v>189</v>
      </c>
      <c r="C1531" s="73">
        <v>60795</v>
      </c>
      <c r="D1531" s="73">
        <v>0.61529</v>
      </c>
      <c r="E1531" s="73">
        <v>2095.8000000000002</v>
      </c>
      <c r="F1531" s="73">
        <v>1568.5</v>
      </c>
      <c r="G1531" s="73">
        <v>1.3361810649999999</v>
      </c>
      <c r="H1531" s="82">
        <v>7.4000000000000003E-6</v>
      </c>
      <c r="I1531" s="82">
        <v>1.2E-5</v>
      </c>
      <c r="J1531" s="73">
        <v>2.0608000000000001E-2</v>
      </c>
      <c r="K1531" s="83">
        <v>1.5981099999999998E-5</v>
      </c>
      <c r="L1531" s="82">
        <v>0.752</v>
      </c>
      <c r="M1531" s="73" t="s">
        <v>257</v>
      </c>
    </row>
    <row r="1532" spans="1:13" x14ac:dyDescent="0.15">
      <c r="A1532" s="73">
        <v>-83.15</v>
      </c>
      <c r="B1532" s="73">
        <v>190</v>
      </c>
      <c r="C1532" s="73">
        <v>60795</v>
      </c>
      <c r="D1532" s="73">
        <v>0.61201000000000005</v>
      </c>
      <c r="E1532" s="73">
        <v>2096</v>
      </c>
      <c r="F1532" s="73">
        <v>1568.8</v>
      </c>
      <c r="G1532" s="73">
        <v>1.3360530340000001</v>
      </c>
      <c r="H1532" s="82">
        <v>7.43E-6</v>
      </c>
      <c r="I1532" s="82">
        <v>1.2099999999999999E-5</v>
      </c>
      <c r="J1532" s="73">
        <v>2.0732E-2</v>
      </c>
      <c r="K1532" s="83">
        <v>1.6161899999999999E-5</v>
      </c>
      <c r="L1532" s="82">
        <v>0.752</v>
      </c>
      <c r="M1532" s="73" t="s">
        <v>257</v>
      </c>
    </row>
    <row r="1533" spans="1:13" x14ac:dyDescent="0.15">
      <c r="A1533" s="73">
        <v>-82.15</v>
      </c>
      <c r="B1533" s="73">
        <v>191</v>
      </c>
      <c r="C1533" s="73">
        <v>60795</v>
      </c>
      <c r="D1533" s="73">
        <v>0.60875999999999997</v>
      </c>
      <c r="E1533" s="73">
        <v>2096.3000000000002</v>
      </c>
      <c r="F1533" s="73">
        <v>1569.2</v>
      </c>
      <c r="G1533" s="73">
        <v>1.3359036449999999</v>
      </c>
      <c r="H1533" s="82">
        <v>7.4699999999999996E-6</v>
      </c>
      <c r="I1533" s="82">
        <v>1.2300000000000001E-5</v>
      </c>
      <c r="J1533" s="73">
        <v>2.0851000000000001E-2</v>
      </c>
      <c r="K1533" s="83">
        <v>1.6339100000000001E-5</v>
      </c>
      <c r="L1533" s="82">
        <v>0.751</v>
      </c>
      <c r="M1533" s="73" t="s">
        <v>257</v>
      </c>
    </row>
    <row r="1534" spans="1:13" x14ac:dyDescent="0.15">
      <c r="A1534" s="73">
        <v>-81.150000000000006</v>
      </c>
      <c r="B1534" s="73">
        <v>192</v>
      </c>
      <c r="C1534" s="73">
        <v>60795</v>
      </c>
      <c r="D1534" s="73">
        <v>0.60555000000000003</v>
      </c>
      <c r="E1534" s="73">
        <v>2096.5</v>
      </c>
      <c r="F1534" s="73">
        <v>1569.6</v>
      </c>
      <c r="G1534" s="73">
        <v>1.335690622</v>
      </c>
      <c r="H1534" s="82">
        <v>7.5100000000000001E-6</v>
      </c>
      <c r="I1534" s="82">
        <v>1.24E-5</v>
      </c>
      <c r="J1534" s="73">
        <v>2.0962999999999999E-2</v>
      </c>
      <c r="K1534" s="83">
        <v>1.6512300000000001E-5</v>
      </c>
      <c r="L1534" s="82">
        <v>0.751</v>
      </c>
      <c r="M1534" s="73" t="s">
        <v>257</v>
      </c>
    </row>
    <row r="1535" spans="1:13" x14ac:dyDescent="0.15">
      <c r="A1535" s="73">
        <v>-80.150000000000006</v>
      </c>
      <c r="B1535" s="73">
        <v>193</v>
      </c>
      <c r="C1535" s="73">
        <v>60795</v>
      </c>
      <c r="D1535" s="73">
        <v>0.60236999999999996</v>
      </c>
      <c r="E1535" s="73">
        <v>2096.8000000000002</v>
      </c>
      <c r="F1535" s="73">
        <v>1569.9</v>
      </c>
      <c r="G1535" s="73">
        <v>1.335626473</v>
      </c>
      <c r="H1535" s="82">
        <v>7.5399999999999998E-6</v>
      </c>
      <c r="I1535" s="82">
        <v>1.2500000000000001E-5</v>
      </c>
      <c r="J1535" s="73">
        <v>2.1078E-2</v>
      </c>
      <c r="K1535" s="83">
        <v>1.6688200000000001E-5</v>
      </c>
      <c r="L1535" s="82">
        <v>0.751</v>
      </c>
      <c r="M1535" s="73" t="s">
        <v>257</v>
      </c>
    </row>
    <row r="1536" spans="1:13" x14ac:dyDescent="0.15">
      <c r="A1536" s="73">
        <v>-79.150000000000006</v>
      </c>
      <c r="B1536" s="73">
        <v>194</v>
      </c>
      <c r="C1536" s="73">
        <v>60795</v>
      </c>
      <c r="D1536" s="73">
        <v>0.59923000000000004</v>
      </c>
      <c r="E1536" s="73">
        <v>2097</v>
      </c>
      <c r="F1536" s="73">
        <v>1570.3</v>
      </c>
      <c r="G1536" s="73">
        <v>1.335413615</v>
      </c>
      <c r="H1536" s="82">
        <v>7.5800000000000003E-6</v>
      </c>
      <c r="I1536" s="82">
        <v>1.27E-5</v>
      </c>
      <c r="J1536" s="73">
        <v>2.1193E-2</v>
      </c>
      <c r="K1536" s="83">
        <v>1.68655E-5</v>
      </c>
      <c r="L1536" s="82">
        <v>0.75</v>
      </c>
      <c r="M1536" s="73" t="s">
        <v>257</v>
      </c>
    </row>
    <row r="1537" spans="1:13" x14ac:dyDescent="0.15">
      <c r="A1537" s="73">
        <v>-78.150000000000006</v>
      </c>
      <c r="B1537" s="73">
        <v>195</v>
      </c>
      <c r="C1537" s="73">
        <v>60795</v>
      </c>
      <c r="D1537" s="73">
        <v>0.59611999999999998</v>
      </c>
      <c r="E1537" s="73">
        <v>2097.3000000000002</v>
      </c>
      <c r="F1537" s="73">
        <v>1570.7</v>
      </c>
      <c r="G1537" s="73">
        <v>1.3352645320000001</v>
      </c>
      <c r="H1537" s="82">
        <v>7.6199999999999999E-6</v>
      </c>
      <c r="I1537" s="82">
        <v>1.2799999999999999E-5</v>
      </c>
      <c r="J1537" s="73">
        <v>2.1309000000000002E-2</v>
      </c>
      <c r="K1537" s="83">
        <v>1.7043900000000001E-5</v>
      </c>
      <c r="L1537" s="82">
        <v>0.75</v>
      </c>
      <c r="M1537" s="73" t="s">
        <v>257</v>
      </c>
    </row>
    <row r="1538" spans="1:13" x14ac:dyDescent="0.15">
      <c r="A1538" s="73">
        <v>-77.150000000000006</v>
      </c>
      <c r="B1538" s="73">
        <v>196</v>
      </c>
      <c r="C1538" s="73">
        <v>60795</v>
      </c>
      <c r="D1538" s="73">
        <v>0.59304000000000001</v>
      </c>
      <c r="E1538" s="73">
        <v>2097.6</v>
      </c>
      <c r="F1538" s="73">
        <v>1571.1</v>
      </c>
      <c r="G1538" s="73">
        <v>1.3351155240000001</v>
      </c>
      <c r="H1538" s="82">
        <v>7.6599999999999995E-6</v>
      </c>
      <c r="I1538" s="82">
        <v>1.29E-5</v>
      </c>
      <c r="J1538" s="73">
        <v>2.1426000000000001E-2</v>
      </c>
      <c r="K1538" s="83">
        <v>1.7224E-5</v>
      </c>
      <c r="L1538" s="82">
        <v>0.749</v>
      </c>
      <c r="M1538" s="73" t="s">
        <v>257</v>
      </c>
    </row>
    <row r="1539" spans="1:13" x14ac:dyDescent="0.15">
      <c r="A1539" s="73">
        <v>-76.150000000000006</v>
      </c>
      <c r="B1539" s="73">
        <v>197</v>
      </c>
      <c r="C1539" s="73">
        <v>60795</v>
      </c>
      <c r="D1539" s="73">
        <v>0.59</v>
      </c>
      <c r="E1539" s="73">
        <v>2098</v>
      </c>
      <c r="F1539" s="73">
        <v>1571.6</v>
      </c>
      <c r="G1539" s="73">
        <v>1.334945279</v>
      </c>
      <c r="H1539" s="82">
        <v>7.6899999999999992E-6</v>
      </c>
      <c r="I1539" s="82">
        <v>1.2999999999999999E-5</v>
      </c>
      <c r="J1539" s="73">
        <v>2.1541999999999999E-2</v>
      </c>
      <c r="K1539" s="83">
        <v>1.74032E-5</v>
      </c>
      <c r="L1539" s="82">
        <v>0.749</v>
      </c>
      <c r="M1539" s="73" t="s">
        <v>257</v>
      </c>
    </row>
    <row r="1540" spans="1:13" x14ac:dyDescent="0.15">
      <c r="A1540" s="73">
        <v>-75.150000000000006</v>
      </c>
      <c r="B1540" s="73">
        <v>198</v>
      </c>
      <c r="C1540" s="73">
        <v>60795</v>
      </c>
      <c r="D1540" s="73">
        <v>0.58697999999999995</v>
      </c>
      <c r="E1540" s="73">
        <v>2098.3000000000002</v>
      </c>
      <c r="F1540" s="73">
        <v>1572</v>
      </c>
      <c r="G1540" s="73">
        <v>1.3347964379999999</v>
      </c>
      <c r="H1540" s="82">
        <v>7.7300000000000005E-6</v>
      </c>
      <c r="I1540" s="82">
        <v>1.3200000000000001E-5</v>
      </c>
      <c r="J1540" s="73">
        <v>2.1659000000000001E-2</v>
      </c>
      <c r="K1540" s="83">
        <v>1.7585199999999999E-5</v>
      </c>
      <c r="L1540" s="82">
        <v>0.749</v>
      </c>
      <c r="M1540" s="73" t="s">
        <v>257</v>
      </c>
    </row>
    <row r="1541" spans="1:13" x14ac:dyDescent="0.15">
      <c r="A1541" s="73">
        <v>-74.150000000000006</v>
      </c>
      <c r="B1541" s="73">
        <v>199</v>
      </c>
      <c r="C1541" s="73">
        <v>60795</v>
      </c>
      <c r="D1541" s="73">
        <v>0.58399999999999996</v>
      </c>
      <c r="E1541" s="73">
        <v>2098.6</v>
      </c>
      <c r="F1541" s="73">
        <v>1572.5</v>
      </c>
      <c r="G1541" s="73">
        <v>1.3345627980000001</v>
      </c>
      <c r="H1541" s="82">
        <v>7.7700000000000001E-6</v>
      </c>
      <c r="I1541" s="82">
        <v>1.33E-5</v>
      </c>
      <c r="J1541" s="73">
        <v>2.1777000000000001E-2</v>
      </c>
      <c r="K1541" s="83">
        <v>1.7768700000000002E-5</v>
      </c>
      <c r="L1541" s="82">
        <v>0.748</v>
      </c>
      <c r="M1541" s="73" t="s">
        <v>257</v>
      </c>
    </row>
    <row r="1542" spans="1:13" x14ac:dyDescent="0.15">
      <c r="A1542" s="73">
        <v>-73.150000000000006</v>
      </c>
      <c r="B1542" s="73">
        <v>200</v>
      </c>
      <c r="C1542" s="73">
        <v>60795</v>
      </c>
      <c r="D1542" s="73">
        <v>0.58104999999999996</v>
      </c>
      <c r="E1542" s="73">
        <v>2099</v>
      </c>
      <c r="F1542" s="73">
        <v>1573</v>
      </c>
      <c r="G1542" s="73">
        <v>1.33439288</v>
      </c>
      <c r="H1542" s="82">
        <v>7.7999999999999999E-6</v>
      </c>
      <c r="I1542" s="82">
        <v>1.34E-5</v>
      </c>
      <c r="J1542" s="73">
        <v>2.1894E-2</v>
      </c>
      <c r="K1542" s="83">
        <v>1.7951399999999999E-5</v>
      </c>
      <c r="L1542" s="82">
        <v>0.748</v>
      </c>
      <c r="M1542" s="73" t="s">
        <v>257</v>
      </c>
    </row>
    <row r="1543" spans="1:13" x14ac:dyDescent="0.15">
      <c r="A1543" s="73">
        <v>-72.150000000000006</v>
      </c>
      <c r="B1543" s="73">
        <v>201</v>
      </c>
      <c r="C1543" s="73">
        <v>60795</v>
      </c>
      <c r="D1543" s="73">
        <v>0.57811999999999997</v>
      </c>
      <c r="E1543" s="73">
        <v>2099.4</v>
      </c>
      <c r="F1543" s="73">
        <v>1573.5</v>
      </c>
      <c r="G1543" s="73">
        <v>1.33422307</v>
      </c>
      <c r="H1543" s="82">
        <v>7.8399999999999995E-6</v>
      </c>
      <c r="I1543" s="82">
        <v>1.36E-5</v>
      </c>
      <c r="J1543" s="73">
        <v>2.2010999999999999E-2</v>
      </c>
      <c r="K1543" s="83">
        <v>1.8135399999999999E-5</v>
      </c>
      <c r="L1543" s="82">
        <v>0.748</v>
      </c>
      <c r="M1543" s="73" t="s">
        <v>257</v>
      </c>
    </row>
    <row r="1544" spans="1:13" x14ac:dyDescent="0.15">
      <c r="A1544" s="73">
        <v>-71.150000000000006</v>
      </c>
      <c r="B1544" s="73">
        <v>202</v>
      </c>
      <c r="C1544" s="73">
        <v>60795</v>
      </c>
      <c r="D1544" s="73">
        <v>0.57523000000000002</v>
      </c>
      <c r="E1544" s="73">
        <v>2099.8000000000002</v>
      </c>
      <c r="F1544" s="73">
        <v>1574</v>
      </c>
      <c r="G1544" s="73">
        <v>1.3340533670000001</v>
      </c>
      <c r="H1544" s="82">
        <v>7.8800000000000008E-6</v>
      </c>
      <c r="I1544" s="82">
        <v>1.3699999999999999E-5</v>
      </c>
      <c r="J1544" s="73">
        <v>2.2128999999999999E-2</v>
      </c>
      <c r="K1544" s="83">
        <v>1.8320699999999999E-5</v>
      </c>
      <c r="L1544" s="82">
        <v>0.747</v>
      </c>
      <c r="M1544" s="73" t="s">
        <v>257</v>
      </c>
    </row>
    <row r="1545" spans="1:13" x14ac:dyDescent="0.15">
      <c r="A1545" s="73">
        <v>-70.150000000000006</v>
      </c>
      <c r="B1545" s="73">
        <v>203</v>
      </c>
      <c r="C1545" s="73">
        <v>60795</v>
      </c>
      <c r="D1545" s="73">
        <v>0.57235999999999998</v>
      </c>
      <c r="E1545" s="73">
        <v>2100.1999999999998</v>
      </c>
      <c r="F1545" s="73">
        <v>1574.5</v>
      </c>
      <c r="G1545" s="73">
        <v>1.3338837729999999</v>
      </c>
      <c r="H1545" s="82">
        <v>7.9100000000000005E-6</v>
      </c>
      <c r="I1545" s="82">
        <v>1.38E-5</v>
      </c>
      <c r="J1545" s="73">
        <v>2.2245999999999998E-2</v>
      </c>
      <c r="K1545" s="83">
        <v>1.85064E-5</v>
      </c>
      <c r="L1545" s="82">
        <v>0.747</v>
      </c>
      <c r="M1545" s="73" t="s">
        <v>257</v>
      </c>
    </row>
    <row r="1546" spans="1:13" x14ac:dyDescent="0.15">
      <c r="A1546" s="73">
        <v>-69.150000000000006</v>
      </c>
      <c r="B1546" s="73">
        <v>204</v>
      </c>
      <c r="C1546" s="73">
        <v>60795</v>
      </c>
      <c r="D1546" s="73">
        <v>0.56952999999999998</v>
      </c>
      <c r="E1546" s="73">
        <v>2100.6999999999998</v>
      </c>
      <c r="F1546" s="73">
        <v>1575</v>
      </c>
      <c r="G1546" s="73">
        <v>1.333777778</v>
      </c>
      <c r="H1546" s="82">
        <v>7.9500000000000001E-6</v>
      </c>
      <c r="I1546" s="82">
        <v>1.4E-5</v>
      </c>
      <c r="J1546" s="73">
        <v>2.2363999999999998E-2</v>
      </c>
      <c r="K1546" s="83">
        <v>1.8692600000000001E-5</v>
      </c>
      <c r="L1546" s="82">
        <v>0.747</v>
      </c>
      <c r="M1546" s="73" t="s">
        <v>257</v>
      </c>
    </row>
    <row r="1547" spans="1:13" x14ac:dyDescent="0.15">
      <c r="A1547" s="73">
        <v>-68.150000000000006</v>
      </c>
      <c r="B1547" s="73">
        <v>205</v>
      </c>
      <c r="C1547" s="73">
        <v>60795</v>
      </c>
      <c r="D1547" s="73">
        <v>0.56672</v>
      </c>
      <c r="E1547" s="73">
        <v>2101.1</v>
      </c>
      <c r="F1547" s="73">
        <v>1575.6</v>
      </c>
      <c r="G1547" s="73">
        <v>1.3335237369999999</v>
      </c>
      <c r="H1547" s="82">
        <v>7.9799999999999998E-6</v>
      </c>
      <c r="I1547" s="82">
        <v>1.4100000000000001E-5</v>
      </c>
      <c r="J1547" s="73">
        <v>2.2481999999999999E-2</v>
      </c>
      <c r="K1547" s="83">
        <v>1.8880800000000001E-5</v>
      </c>
      <c r="L1547" s="82">
        <v>0.746</v>
      </c>
      <c r="M1547" s="73" t="s">
        <v>257</v>
      </c>
    </row>
    <row r="1548" spans="1:13" x14ac:dyDescent="0.15">
      <c r="A1548" s="73">
        <v>-67.150000000000006</v>
      </c>
      <c r="B1548" s="73">
        <v>206</v>
      </c>
      <c r="C1548" s="73">
        <v>60795</v>
      </c>
      <c r="D1548" s="73">
        <v>0.56394</v>
      </c>
      <c r="E1548" s="73">
        <v>2101.6</v>
      </c>
      <c r="F1548" s="73">
        <v>1576.1</v>
      </c>
      <c r="G1548" s="73">
        <v>1.33341793</v>
      </c>
      <c r="H1548" s="82">
        <v>8.0199999999999994E-6</v>
      </c>
      <c r="I1548" s="82">
        <v>1.42E-5</v>
      </c>
      <c r="J1548" s="73">
        <v>2.2599999999999999E-2</v>
      </c>
      <c r="K1548" s="83">
        <v>1.90689E-5</v>
      </c>
      <c r="L1548" s="82">
        <v>0.746</v>
      </c>
      <c r="M1548" s="73" t="s">
        <v>257</v>
      </c>
    </row>
    <row r="1549" spans="1:13" x14ac:dyDescent="0.15">
      <c r="A1549" s="73">
        <v>-66.150000000000006</v>
      </c>
      <c r="B1549" s="73">
        <v>207</v>
      </c>
      <c r="C1549" s="73">
        <v>60795</v>
      </c>
      <c r="D1549" s="73">
        <v>0.56118999999999997</v>
      </c>
      <c r="E1549" s="73">
        <v>2102.1</v>
      </c>
      <c r="F1549" s="73">
        <v>1576.7</v>
      </c>
      <c r="G1549" s="73">
        <v>1.3332276270000001</v>
      </c>
      <c r="H1549" s="82">
        <v>8.0600000000000008E-6</v>
      </c>
      <c r="I1549" s="82">
        <v>1.4399999999999999E-5</v>
      </c>
      <c r="J1549" s="73">
        <v>2.2717999999999999E-2</v>
      </c>
      <c r="K1549" s="83">
        <v>1.9257800000000001E-5</v>
      </c>
      <c r="L1549" s="82">
        <v>0.746</v>
      </c>
      <c r="M1549" s="73" t="s">
        <v>257</v>
      </c>
    </row>
    <row r="1550" spans="1:13" x14ac:dyDescent="0.15">
      <c r="A1550" s="73">
        <v>-65.150000000000006</v>
      </c>
      <c r="B1550" s="73">
        <v>208</v>
      </c>
      <c r="C1550" s="73">
        <v>60795</v>
      </c>
      <c r="D1550" s="73">
        <v>0.55845999999999996</v>
      </c>
      <c r="E1550" s="73">
        <v>2102.6</v>
      </c>
      <c r="F1550" s="73">
        <v>1577.3</v>
      </c>
      <c r="G1550" s="73">
        <v>1.333037469</v>
      </c>
      <c r="H1550" s="82">
        <v>8.0900000000000005E-6</v>
      </c>
      <c r="I1550" s="82">
        <v>1.45E-5</v>
      </c>
      <c r="J1550" s="73">
        <v>2.2837E-2</v>
      </c>
      <c r="K1550" s="83">
        <v>1.9448699999999999E-5</v>
      </c>
      <c r="L1550" s="82">
        <v>0.745</v>
      </c>
      <c r="M1550" s="73" t="s">
        <v>257</v>
      </c>
    </row>
    <row r="1551" spans="1:13" x14ac:dyDescent="0.15">
      <c r="A1551" s="73">
        <v>-64.150000000000006</v>
      </c>
      <c r="B1551" s="73">
        <v>209</v>
      </c>
      <c r="C1551" s="73">
        <v>60795</v>
      </c>
      <c r="D1551" s="73">
        <v>0.55576000000000003</v>
      </c>
      <c r="E1551" s="73">
        <v>2103.1999999999998</v>
      </c>
      <c r="F1551" s="73">
        <v>1577.9</v>
      </c>
      <c r="G1551" s="73">
        <v>1.332910831</v>
      </c>
      <c r="H1551" s="82">
        <v>8.1300000000000001E-6</v>
      </c>
      <c r="I1551" s="82">
        <v>1.4600000000000001E-5</v>
      </c>
      <c r="J1551" s="73">
        <v>2.2955E-2</v>
      </c>
      <c r="K1551" s="83">
        <v>1.9638599999999999E-5</v>
      </c>
      <c r="L1551" s="82">
        <v>0.745</v>
      </c>
      <c r="M1551" s="73" t="s">
        <v>257</v>
      </c>
    </row>
    <row r="1552" spans="1:13" x14ac:dyDescent="0.15">
      <c r="A1552" s="73">
        <v>-63.15</v>
      </c>
      <c r="B1552" s="73">
        <v>210</v>
      </c>
      <c r="C1552" s="73">
        <v>60795</v>
      </c>
      <c r="D1552" s="73">
        <v>0.55308999999999997</v>
      </c>
      <c r="E1552" s="73">
        <v>2103.6999999999998</v>
      </c>
      <c r="F1552" s="73">
        <v>1578.6</v>
      </c>
      <c r="G1552" s="73">
        <v>1.332636513</v>
      </c>
      <c r="H1552" s="82">
        <v>8.1699999999999997E-6</v>
      </c>
      <c r="I1552" s="82">
        <v>1.4800000000000001E-5</v>
      </c>
      <c r="J1552" s="73">
        <v>2.3074000000000001E-2</v>
      </c>
      <c r="K1552" s="83">
        <v>1.98309E-5</v>
      </c>
      <c r="L1552" s="82">
        <v>0.74399999999999999</v>
      </c>
      <c r="M1552" s="73" t="s">
        <v>257</v>
      </c>
    </row>
    <row r="1553" spans="1:13" x14ac:dyDescent="0.15">
      <c r="A1553" s="73">
        <v>-62.15</v>
      </c>
      <c r="B1553" s="73">
        <v>211</v>
      </c>
      <c r="C1553" s="73">
        <v>60795</v>
      </c>
      <c r="D1553" s="73">
        <v>0.55044000000000004</v>
      </c>
      <c r="E1553" s="73">
        <v>2104.3000000000002</v>
      </c>
      <c r="F1553" s="73">
        <v>1579.2</v>
      </c>
      <c r="G1553" s="73">
        <v>1.3325101319999999</v>
      </c>
      <c r="H1553" s="82">
        <v>8.1999999999999994E-6</v>
      </c>
      <c r="I1553" s="82">
        <v>1.49E-5</v>
      </c>
      <c r="J1553" s="73">
        <v>2.3192000000000001E-2</v>
      </c>
      <c r="K1553" s="83">
        <v>2.00226E-5</v>
      </c>
      <c r="L1553" s="82">
        <v>0.74399999999999999</v>
      </c>
      <c r="M1553" s="73" t="s">
        <v>257</v>
      </c>
    </row>
    <row r="1554" spans="1:13" x14ac:dyDescent="0.15">
      <c r="A1554" s="73">
        <v>-61.15</v>
      </c>
      <c r="B1554" s="73">
        <v>212</v>
      </c>
      <c r="C1554" s="73">
        <v>60795</v>
      </c>
      <c r="D1554" s="73">
        <v>0.54781999999999997</v>
      </c>
      <c r="E1554" s="73">
        <v>2104.9</v>
      </c>
      <c r="F1554" s="73">
        <v>1579.9</v>
      </c>
      <c r="G1554" s="73">
        <v>1.3322995129999999</v>
      </c>
      <c r="H1554" s="82">
        <v>8.2400000000000007E-6</v>
      </c>
      <c r="I1554" s="82">
        <v>1.5E-5</v>
      </c>
      <c r="J1554" s="73">
        <v>2.3310999999999998E-2</v>
      </c>
      <c r="K1554" s="83">
        <v>2.02158E-5</v>
      </c>
      <c r="L1554" s="82">
        <v>0.74399999999999999</v>
      </c>
      <c r="M1554" s="73" t="s">
        <v>257</v>
      </c>
    </row>
    <row r="1555" spans="1:13" x14ac:dyDescent="0.15">
      <c r="A1555" s="73">
        <v>-60.15</v>
      </c>
      <c r="B1555" s="73">
        <v>213</v>
      </c>
      <c r="C1555" s="73">
        <v>60795</v>
      </c>
      <c r="D1555" s="73">
        <v>0.54522999999999999</v>
      </c>
      <c r="E1555" s="73">
        <v>2105.5</v>
      </c>
      <c r="F1555" s="73">
        <v>1580.6</v>
      </c>
      <c r="G1555" s="73">
        <v>1.33208908</v>
      </c>
      <c r="H1555" s="82">
        <v>8.2700000000000004E-6</v>
      </c>
      <c r="I1555" s="82">
        <v>1.52E-5</v>
      </c>
      <c r="J1555" s="73">
        <v>2.3429999999999999E-2</v>
      </c>
      <c r="K1555" s="83">
        <v>2.0409699999999999E-5</v>
      </c>
      <c r="L1555" s="82">
        <v>0.74399999999999999</v>
      </c>
      <c r="M1555" s="73" t="s">
        <v>257</v>
      </c>
    </row>
    <row r="1556" spans="1:13" x14ac:dyDescent="0.15">
      <c r="A1556" s="73">
        <v>-59.15</v>
      </c>
      <c r="B1556" s="73">
        <v>214</v>
      </c>
      <c r="C1556" s="73">
        <v>60795</v>
      </c>
      <c r="D1556" s="73">
        <v>0.54264999999999997</v>
      </c>
      <c r="E1556" s="73">
        <v>2106.1</v>
      </c>
      <c r="F1556" s="73">
        <v>1581.3</v>
      </c>
      <c r="G1556" s="73">
        <v>1.3318788340000001</v>
      </c>
      <c r="H1556" s="82">
        <v>8.3100000000000001E-6</v>
      </c>
      <c r="I1556" s="82">
        <v>1.5299999999999999E-5</v>
      </c>
      <c r="J1556" s="73">
        <v>2.3549E-2</v>
      </c>
      <c r="K1556" s="83">
        <v>2.06051E-5</v>
      </c>
      <c r="L1556" s="82">
        <v>0.74299999999999999</v>
      </c>
      <c r="M1556" s="73" t="s">
        <v>257</v>
      </c>
    </row>
    <row r="1557" spans="1:13" x14ac:dyDescent="0.15">
      <c r="A1557" s="73">
        <v>-58.15</v>
      </c>
      <c r="B1557" s="73">
        <v>215</v>
      </c>
      <c r="C1557" s="73">
        <v>60795</v>
      </c>
      <c r="D1557" s="73">
        <v>0.54010999999999998</v>
      </c>
      <c r="E1557" s="73">
        <v>2106.6999999999998</v>
      </c>
      <c r="F1557" s="73">
        <v>1582</v>
      </c>
      <c r="G1557" s="73">
        <v>1.3316687739999999</v>
      </c>
      <c r="H1557" s="82">
        <v>8.3499999999999997E-6</v>
      </c>
      <c r="I1557" s="82">
        <v>1.5500000000000001E-5</v>
      </c>
      <c r="J1557" s="73">
        <v>2.3668000000000002E-2</v>
      </c>
      <c r="K1557" s="83">
        <v>2.0800599999999999E-5</v>
      </c>
      <c r="L1557" s="82">
        <v>0.74299999999999999</v>
      </c>
      <c r="M1557" s="73" t="s">
        <v>257</v>
      </c>
    </row>
    <row r="1558" spans="1:13" x14ac:dyDescent="0.15">
      <c r="A1558" s="73">
        <v>-57.15</v>
      </c>
      <c r="B1558" s="73">
        <v>216</v>
      </c>
      <c r="C1558" s="73">
        <v>60795</v>
      </c>
      <c r="D1558" s="73">
        <v>0.53757999999999995</v>
      </c>
      <c r="E1558" s="73">
        <v>2107.4</v>
      </c>
      <c r="F1558" s="73">
        <v>1582.7</v>
      </c>
      <c r="G1558" s="73">
        <v>1.3315220830000001</v>
      </c>
      <c r="H1558" s="82">
        <v>8.3799999999999994E-6</v>
      </c>
      <c r="I1558" s="82">
        <v>1.56E-5</v>
      </c>
      <c r="J1558" s="73">
        <v>2.3786999999999999E-2</v>
      </c>
      <c r="K1558" s="83">
        <v>2.0996600000000002E-5</v>
      </c>
      <c r="L1558" s="82">
        <v>0.74299999999999999</v>
      </c>
      <c r="M1558" s="73" t="s">
        <v>257</v>
      </c>
    </row>
    <row r="1559" spans="1:13" x14ac:dyDescent="0.15">
      <c r="A1559" s="73">
        <v>-56.15</v>
      </c>
      <c r="B1559" s="73">
        <v>217</v>
      </c>
      <c r="C1559" s="73">
        <v>60795</v>
      </c>
      <c r="D1559" s="73">
        <v>0.53508</v>
      </c>
      <c r="E1559" s="73">
        <v>2108.1</v>
      </c>
      <c r="F1559" s="73">
        <v>1583.5</v>
      </c>
      <c r="G1559" s="73">
        <v>1.331291443</v>
      </c>
      <c r="H1559" s="82">
        <v>8.4200000000000007E-6</v>
      </c>
      <c r="I1559" s="82">
        <v>1.5699999999999999E-5</v>
      </c>
      <c r="J1559" s="73">
        <v>2.3906E-2</v>
      </c>
      <c r="K1559" s="83">
        <v>2.1193199999999999E-5</v>
      </c>
      <c r="L1559" s="82">
        <v>0.74199999999999999</v>
      </c>
      <c r="M1559" s="73" t="s">
        <v>257</v>
      </c>
    </row>
    <row r="1560" spans="1:13" x14ac:dyDescent="0.15">
      <c r="A1560" s="73">
        <v>-55.15</v>
      </c>
      <c r="B1560" s="73">
        <v>218</v>
      </c>
      <c r="C1560" s="73">
        <v>60795</v>
      </c>
      <c r="D1560" s="73">
        <v>0.53261000000000003</v>
      </c>
      <c r="E1560" s="73">
        <v>2108.8000000000002</v>
      </c>
      <c r="F1560" s="73">
        <v>1584.3</v>
      </c>
      <c r="G1560" s="73">
        <v>1.3310610359999999</v>
      </c>
      <c r="H1560" s="82">
        <v>8.4500000000000004E-6</v>
      </c>
      <c r="I1560" s="82">
        <v>1.59E-5</v>
      </c>
      <c r="J1560" s="73">
        <v>2.4025999999999999E-2</v>
      </c>
      <c r="K1560" s="83">
        <v>2.13913E-5</v>
      </c>
      <c r="L1560" s="82">
        <v>0.74199999999999999</v>
      </c>
      <c r="M1560" s="73" t="s">
        <v>257</v>
      </c>
    </row>
    <row r="1561" spans="1:13" x14ac:dyDescent="0.15">
      <c r="A1561" s="73">
        <v>-54.15</v>
      </c>
      <c r="B1561" s="73">
        <v>219</v>
      </c>
      <c r="C1561" s="73">
        <v>60795</v>
      </c>
      <c r="D1561" s="73">
        <v>0.53015000000000001</v>
      </c>
      <c r="E1561" s="73">
        <v>2109.5</v>
      </c>
      <c r="F1561" s="73">
        <v>1585.1</v>
      </c>
      <c r="G1561" s="73">
        <v>1.330830862</v>
      </c>
      <c r="H1561" s="82">
        <v>8.49E-6</v>
      </c>
      <c r="I1561" s="82">
        <v>1.5999999999999999E-5</v>
      </c>
      <c r="J1561" s="73">
        <v>2.4145E-2</v>
      </c>
      <c r="K1561" s="83">
        <v>2.1589800000000001E-5</v>
      </c>
      <c r="L1561" s="82">
        <v>0.74199999999999999</v>
      </c>
      <c r="M1561" s="73" t="s">
        <v>257</v>
      </c>
    </row>
    <row r="1562" spans="1:13" x14ac:dyDescent="0.15">
      <c r="A1562" s="73">
        <v>-53.15</v>
      </c>
      <c r="B1562" s="73">
        <v>220</v>
      </c>
      <c r="C1562" s="73">
        <v>60795</v>
      </c>
      <c r="D1562" s="73">
        <v>0.52771999999999997</v>
      </c>
      <c r="E1562" s="73">
        <v>2110.1999999999998</v>
      </c>
      <c r="F1562" s="73">
        <v>1585.9</v>
      </c>
      <c r="G1562" s="73">
        <v>1.330600921</v>
      </c>
      <c r="H1562" s="82">
        <v>8.5299999999999996E-6</v>
      </c>
      <c r="I1562" s="82">
        <v>1.6200000000000001E-5</v>
      </c>
      <c r="J1562" s="73">
        <v>2.4264999999999998E-2</v>
      </c>
      <c r="K1562" s="83">
        <v>2.1789799999999999E-5</v>
      </c>
      <c r="L1562" s="82">
        <v>0.74099999999999999</v>
      </c>
      <c r="M1562" s="73" t="s">
        <v>257</v>
      </c>
    </row>
    <row r="1563" spans="1:13" x14ac:dyDescent="0.15">
      <c r="A1563" s="73">
        <v>-52.15</v>
      </c>
      <c r="B1563" s="73">
        <v>221</v>
      </c>
      <c r="C1563" s="73">
        <v>60795</v>
      </c>
      <c r="D1563" s="73">
        <v>0.52531000000000005</v>
      </c>
      <c r="E1563" s="73">
        <v>2111</v>
      </c>
      <c r="F1563" s="73">
        <v>1586.7</v>
      </c>
      <c r="G1563" s="73">
        <v>1.330434235</v>
      </c>
      <c r="H1563" s="82">
        <v>8.5599999999999994E-6</v>
      </c>
      <c r="I1563" s="82">
        <v>1.63E-5</v>
      </c>
      <c r="J1563" s="73">
        <v>2.4385E-2</v>
      </c>
      <c r="K1563" s="83">
        <v>2.1989700000000001E-5</v>
      </c>
      <c r="L1563" s="82">
        <v>0.74099999999999999</v>
      </c>
      <c r="M1563" s="73" t="s">
        <v>257</v>
      </c>
    </row>
    <row r="1564" spans="1:13" x14ac:dyDescent="0.15">
      <c r="A1564" s="73">
        <v>-51.15</v>
      </c>
      <c r="B1564" s="73">
        <v>222</v>
      </c>
      <c r="C1564" s="73">
        <v>60795</v>
      </c>
      <c r="D1564" s="73">
        <v>0.52293000000000001</v>
      </c>
      <c r="E1564" s="73">
        <v>2111.8000000000002</v>
      </c>
      <c r="F1564" s="73">
        <v>1587.5</v>
      </c>
      <c r="G1564" s="73">
        <v>1.3302677169999999</v>
      </c>
      <c r="H1564" s="82">
        <v>8.6000000000000007E-6</v>
      </c>
      <c r="I1564" s="82">
        <v>1.6399999999999999E-5</v>
      </c>
      <c r="J1564" s="73">
        <v>2.4504999999999999E-2</v>
      </c>
      <c r="K1564" s="83">
        <v>2.21901E-5</v>
      </c>
      <c r="L1564" s="82">
        <v>0.74099999999999999</v>
      </c>
      <c r="M1564" s="73" t="s">
        <v>257</v>
      </c>
    </row>
    <row r="1565" spans="1:13" x14ac:dyDescent="0.15">
      <c r="A1565" s="73">
        <v>-50.15</v>
      </c>
      <c r="B1565" s="73">
        <v>223</v>
      </c>
      <c r="C1565" s="73">
        <v>60795</v>
      </c>
      <c r="D1565" s="73">
        <v>0.52056000000000002</v>
      </c>
      <c r="E1565" s="73">
        <v>2112.5</v>
      </c>
      <c r="F1565" s="73">
        <v>1588.4</v>
      </c>
      <c r="G1565" s="73">
        <v>1.3299546710000001</v>
      </c>
      <c r="H1565" s="82">
        <v>8.6300000000000004E-6</v>
      </c>
      <c r="I1565" s="82">
        <v>1.66E-5</v>
      </c>
      <c r="J1565" s="73">
        <v>2.4625000000000001E-2</v>
      </c>
      <c r="K1565" s="83">
        <v>2.23928E-5</v>
      </c>
      <c r="L1565" s="82">
        <v>0.74099999999999999</v>
      </c>
      <c r="M1565" s="73" t="s">
        <v>257</v>
      </c>
    </row>
    <row r="1566" spans="1:13" x14ac:dyDescent="0.15">
      <c r="A1566" s="73">
        <v>-49.15</v>
      </c>
      <c r="B1566" s="73">
        <v>224</v>
      </c>
      <c r="C1566" s="73">
        <v>60795</v>
      </c>
      <c r="D1566" s="73">
        <v>0.51822000000000001</v>
      </c>
      <c r="E1566" s="73">
        <v>2113.4</v>
      </c>
      <c r="F1566" s="73">
        <v>1589.3</v>
      </c>
      <c r="G1566" s="73">
        <v>1.329767822</v>
      </c>
      <c r="H1566" s="82">
        <v>8.67E-6</v>
      </c>
      <c r="I1566" s="82">
        <v>1.6699999999999999E-5</v>
      </c>
      <c r="J1566" s="73">
        <v>2.4745E-2</v>
      </c>
      <c r="K1566" s="83">
        <v>2.2593900000000001E-5</v>
      </c>
      <c r="L1566" s="82">
        <v>0.74</v>
      </c>
      <c r="M1566" s="73" t="s">
        <v>257</v>
      </c>
    </row>
    <row r="1567" spans="1:13" x14ac:dyDescent="0.15">
      <c r="A1567" s="73">
        <v>-48.15</v>
      </c>
      <c r="B1567" s="73">
        <v>225</v>
      </c>
      <c r="C1567" s="73">
        <v>60795</v>
      </c>
      <c r="D1567" s="73">
        <v>0.51590000000000003</v>
      </c>
      <c r="E1567" s="73">
        <v>2114.1999999999998</v>
      </c>
      <c r="F1567" s="73">
        <v>1590.2</v>
      </c>
      <c r="G1567" s="73">
        <v>1.3295182999999999</v>
      </c>
      <c r="H1567" s="82">
        <v>8.6999999999999997E-6</v>
      </c>
      <c r="I1567" s="82">
        <v>1.6900000000000001E-5</v>
      </c>
      <c r="J1567" s="73">
        <v>2.4865999999999999E-2</v>
      </c>
      <c r="K1567" s="83">
        <v>2.2797900000000001E-5</v>
      </c>
      <c r="L1567" s="82">
        <v>0.74</v>
      </c>
      <c r="M1567" s="73" t="s">
        <v>257</v>
      </c>
    </row>
    <row r="1568" spans="1:13" x14ac:dyDescent="0.15">
      <c r="A1568" s="73">
        <v>-47.15</v>
      </c>
      <c r="B1568" s="73">
        <v>226</v>
      </c>
      <c r="C1568" s="73">
        <v>60795</v>
      </c>
      <c r="D1568" s="73">
        <v>0.51359999999999995</v>
      </c>
      <c r="E1568" s="73">
        <v>2115</v>
      </c>
      <c r="F1568" s="73">
        <v>1591.1</v>
      </c>
      <c r="G1568" s="73">
        <v>1.329269059</v>
      </c>
      <c r="H1568" s="82">
        <v>8.7399999999999993E-6</v>
      </c>
      <c r="I1568" s="82">
        <v>1.7E-5</v>
      </c>
      <c r="J1568" s="73">
        <v>2.4986000000000001E-2</v>
      </c>
      <c r="K1568" s="83">
        <v>2.3001800000000001E-5</v>
      </c>
      <c r="L1568" s="82">
        <v>0.74</v>
      </c>
      <c r="M1568" s="73" t="s">
        <v>257</v>
      </c>
    </row>
    <row r="1569" spans="1:13" x14ac:dyDescent="0.15">
      <c r="A1569" s="73">
        <v>-46.15</v>
      </c>
      <c r="B1569" s="73">
        <v>227</v>
      </c>
      <c r="C1569" s="73">
        <v>60795</v>
      </c>
      <c r="D1569" s="73">
        <v>0.51131000000000004</v>
      </c>
      <c r="E1569" s="73">
        <v>2115.9</v>
      </c>
      <c r="F1569" s="73">
        <v>1592</v>
      </c>
      <c r="G1569" s="73">
        <v>1.3290829150000001</v>
      </c>
      <c r="H1569" s="82">
        <v>8.7700000000000007E-6</v>
      </c>
      <c r="I1569" s="82">
        <v>1.7200000000000001E-5</v>
      </c>
      <c r="J1569" s="73">
        <v>2.5107000000000001E-2</v>
      </c>
      <c r="K1569" s="83">
        <v>2.3206799999999999E-5</v>
      </c>
      <c r="L1569" s="82">
        <v>0.73899999999999999</v>
      </c>
      <c r="M1569" s="73" t="s">
        <v>257</v>
      </c>
    </row>
    <row r="1570" spans="1:13" x14ac:dyDescent="0.15">
      <c r="A1570" s="73">
        <v>-45.15</v>
      </c>
      <c r="B1570" s="73">
        <v>228</v>
      </c>
      <c r="C1570" s="73">
        <v>60795</v>
      </c>
      <c r="D1570" s="73">
        <v>0.50905</v>
      </c>
      <c r="E1570" s="73">
        <v>2116.8000000000002</v>
      </c>
      <c r="F1570" s="73">
        <v>1593</v>
      </c>
      <c r="G1570" s="73">
        <v>1.3288135590000001</v>
      </c>
      <c r="H1570" s="82">
        <v>8.8100000000000004E-6</v>
      </c>
      <c r="I1570" s="82">
        <v>1.73E-5</v>
      </c>
      <c r="J1570" s="73">
        <v>2.5228E-2</v>
      </c>
      <c r="K1570" s="83">
        <v>2.3412199999999999E-5</v>
      </c>
      <c r="L1570" s="82">
        <v>0.73899999999999999</v>
      </c>
      <c r="M1570" s="73" t="s">
        <v>257</v>
      </c>
    </row>
    <row r="1571" spans="1:13" x14ac:dyDescent="0.15">
      <c r="A1571" s="73">
        <v>-44.15</v>
      </c>
      <c r="B1571" s="73">
        <v>229</v>
      </c>
      <c r="C1571" s="73">
        <v>60795</v>
      </c>
      <c r="D1571" s="73">
        <v>0.50680999999999998</v>
      </c>
      <c r="E1571" s="73">
        <v>2117.6999999999998</v>
      </c>
      <c r="F1571" s="73">
        <v>1593.9</v>
      </c>
      <c r="G1571" s="73">
        <v>1.328627894</v>
      </c>
      <c r="H1571" s="82">
        <v>8.8400000000000001E-6</v>
      </c>
      <c r="I1571" s="82">
        <v>1.7499999999999998E-5</v>
      </c>
      <c r="J1571" s="73">
        <v>2.5349E-2</v>
      </c>
      <c r="K1571" s="83">
        <v>2.3618400000000001E-5</v>
      </c>
      <c r="L1571" s="82">
        <v>0.73899999999999999</v>
      </c>
      <c r="M1571" s="73" t="s">
        <v>257</v>
      </c>
    </row>
    <row r="1572" spans="1:13" x14ac:dyDescent="0.15">
      <c r="A1572" s="73">
        <v>-43.15</v>
      </c>
      <c r="B1572" s="73">
        <v>230</v>
      </c>
      <c r="C1572" s="73">
        <v>60795</v>
      </c>
      <c r="D1572" s="73">
        <v>0.50458999999999998</v>
      </c>
      <c r="E1572" s="73">
        <v>2118.6</v>
      </c>
      <c r="F1572" s="73">
        <v>1594.9</v>
      </c>
      <c r="G1572" s="73">
        <v>1.3283591450000001</v>
      </c>
      <c r="H1572" s="82">
        <v>8.8799999999999997E-6</v>
      </c>
      <c r="I1572" s="82">
        <v>1.7600000000000001E-5</v>
      </c>
      <c r="J1572" s="73">
        <v>2.547E-2</v>
      </c>
      <c r="K1572" s="83">
        <v>2.3825500000000001E-5</v>
      </c>
      <c r="L1572" s="82">
        <v>0.73899999999999999</v>
      </c>
      <c r="M1572" s="73" t="s">
        <v>257</v>
      </c>
    </row>
    <row r="1573" spans="1:13" x14ac:dyDescent="0.15">
      <c r="A1573" s="73">
        <v>-42.15</v>
      </c>
      <c r="B1573" s="73">
        <v>231</v>
      </c>
      <c r="C1573" s="73">
        <v>60795</v>
      </c>
      <c r="D1573" s="73">
        <v>0.50239</v>
      </c>
      <c r="E1573" s="73">
        <v>2119.6</v>
      </c>
      <c r="F1573" s="73">
        <v>1595.9</v>
      </c>
      <c r="G1573" s="73">
        <v>1.328153393</v>
      </c>
      <c r="H1573" s="82">
        <v>8.9199999999999993E-6</v>
      </c>
      <c r="I1573" s="82">
        <v>1.77E-5</v>
      </c>
      <c r="J1573" s="73">
        <v>2.5592E-2</v>
      </c>
      <c r="K1573" s="83">
        <v>2.4033099999999999E-5</v>
      </c>
      <c r="L1573" s="82">
        <v>0.73799999999999999</v>
      </c>
      <c r="M1573" s="73" t="s">
        <v>257</v>
      </c>
    </row>
    <row r="1574" spans="1:13" x14ac:dyDescent="0.15">
      <c r="A1574" s="73">
        <v>-41.15</v>
      </c>
      <c r="B1574" s="73">
        <v>232</v>
      </c>
      <c r="C1574" s="73">
        <v>60795</v>
      </c>
      <c r="D1574" s="73">
        <v>0.50021000000000004</v>
      </c>
      <c r="E1574" s="73">
        <v>2120.6</v>
      </c>
      <c r="F1574" s="73">
        <v>1597</v>
      </c>
      <c r="G1574" s="73">
        <v>1.3278647459999999</v>
      </c>
      <c r="H1574" s="82">
        <v>8.9500000000000007E-6</v>
      </c>
      <c r="I1574" s="82">
        <v>1.7900000000000001E-5</v>
      </c>
      <c r="J1574" s="73">
        <v>2.5713E-2</v>
      </c>
      <c r="K1574" s="83">
        <v>2.4240499999999999E-5</v>
      </c>
      <c r="L1574" s="82">
        <v>0.73799999999999999</v>
      </c>
      <c r="M1574" s="73" t="s">
        <v>257</v>
      </c>
    </row>
    <row r="1575" spans="1:13" x14ac:dyDescent="0.15">
      <c r="A1575" s="73">
        <v>-40.15</v>
      </c>
      <c r="B1575" s="73">
        <v>233</v>
      </c>
      <c r="C1575" s="73">
        <v>60795</v>
      </c>
      <c r="D1575" s="73">
        <v>0.49804999999999999</v>
      </c>
      <c r="E1575" s="73">
        <v>2121.5</v>
      </c>
      <c r="F1575" s="73">
        <v>1598</v>
      </c>
      <c r="G1575" s="73">
        <v>1.327596996</v>
      </c>
      <c r="H1575" s="82">
        <v>8.9900000000000003E-6</v>
      </c>
      <c r="I1575" s="82">
        <v>1.8E-5</v>
      </c>
      <c r="J1575" s="73">
        <v>2.5835E-2</v>
      </c>
      <c r="K1575" s="83">
        <v>2.44508E-5</v>
      </c>
      <c r="L1575" s="82">
        <v>0.73799999999999999</v>
      </c>
      <c r="M1575" s="73" t="s">
        <v>257</v>
      </c>
    </row>
    <row r="1576" spans="1:13" x14ac:dyDescent="0.15">
      <c r="A1576" s="73">
        <v>-39.15</v>
      </c>
      <c r="B1576" s="73">
        <v>234</v>
      </c>
      <c r="C1576" s="73">
        <v>60795</v>
      </c>
      <c r="D1576" s="73">
        <v>0.49590000000000001</v>
      </c>
      <c r="E1576" s="73">
        <v>2122.6</v>
      </c>
      <c r="F1576" s="73">
        <v>1599.1</v>
      </c>
      <c r="G1576" s="73">
        <v>1.3273716470000001</v>
      </c>
      <c r="H1576" s="82">
        <v>9.02E-6</v>
      </c>
      <c r="I1576" s="82">
        <v>1.8199999999999999E-5</v>
      </c>
      <c r="J1576" s="73">
        <v>2.5957000000000001E-2</v>
      </c>
      <c r="K1576" s="83">
        <v>2.4660000000000001E-5</v>
      </c>
      <c r="L1576" s="82">
        <v>0.73799999999999999</v>
      </c>
      <c r="M1576" s="73" t="s">
        <v>257</v>
      </c>
    </row>
    <row r="1577" spans="1:13" x14ac:dyDescent="0.15">
      <c r="A1577" s="73">
        <v>-38.15</v>
      </c>
      <c r="B1577" s="73">
        <v>235</v>
      </c>
      <c r="C1577" s="73">
        <v>60795</v>
      </c>
      <c r="D1577" s="73">
        <v>0.49378</v>
      </c>
      <c r="E1577" s="73">
        <v>2123.6</v>
      </c>
      <c r="F1577" s="73">
        <v>1600.2</v>
      </c>
      <c r="G1577" s="73">
        <v>1.327084114</v>
      </c>
      <c r="H1577" s="82">
        <v>9.0599999999999997E-6</v>
      </c>
      <c r="I1577" s="82">
        <v>1.8300000000000001E-5</v>
      </c>
      <c r="J1577" s="73">
        <v>2.6079000000000001E-2</v>
      </c>
      <c r="K1577" s="83">
        <v>2.4870499999999998E-5</v>
      </c>
      <c r="L1577" s="82">
        <v>0.73699999999999999</v>
      </c>
      <c r="M1577" s="73" t="s">
        <v>257</v>
      </c>
    </row>
    <row r="1578" spans="1:13" x14ac:dyDescent="0.15">
      <c r="A1578" s="73">
        <v>-37.15</v>
      </c>
      <c r="B1578" s="73">
        <v>236</v>
      </c>
      <c r="C1578" s="73">
        <v>60795</v>
      </c>
      <c r="D1578" s="73">
        <v>0.49167</v>
      </c>
      <c r="E1578" s="73">
        <v>2124.6</v>
      </c>
      <c r="F1578" s="73">
        <v>1601.3</v>
      </c>
      <c r="G1578" s="73">
        <v>1.3267969770000001</v>
      </c>
      <c r="H1578" s="82">
        <v>9.0899999999999994E-6</v>
      </c>
      <c r="I1578" s="82">
        <v>1.8499999999999999E-5</v>
      </c>
      <c r="J1578" s="73">
        <v>2.6200999999999999E-2</v>
      </c>
      <c r="K1578" s="83">
        <v>2.5082299999999999E-5</v>
      </c>
      <c r="L1578" s="82">
        <v>0.73699999999999999</v>
      </c>
      <c r="M1578" s="73" t="s">
        <v>257</v>
      </c>
    </row>
    <row r="1579" spans="1:13" x14ac:dyDescent="0.15">
      <c r="A1579" s="73">
        <v>-36.15</v>
      </c>
      <c r="B1579" s="73">
        <v>237</v>
      </c>
      <c r="C1579" s="73">
        <v>60795</v>
      </c>
      <c r="D1579" s="73">
        <v>0.48958000000000002</v>
      </c>
      <c r="E1579" s="73">
        <v>2125.6999999999998</v>
      </c>
      <c r="F1579" s="73">
        <v>1602.4</v>
      </c>
      <c r="G1579" s="73">
        <v>1.3265726410000001</v>
      </c>
      <c r="H1579" s="82">
        <v>9.1300000000000007E-6</v>
      </c>
      <c r="I1579" s="82">
        <v>1.8600000000000001E-5</v>
      </c>
      <c r="J1579" s="73">
        <v>2.6322999999999999E-2</v>
      </c>
      <c r="K1579" s="83">
        <v>2.5293500000000001E-5</v>
      </c>
      <c r="L1579" s="82">
        <v>0.73699999999999999</v>
      </c>
      <c r="M1579" s="73" t="s">
        <v>257</v>
      </c>
    </row>
    <row r="1580" spans="1:13" x14ac:dyDescent="0.15">
      <c r="A1580" s="73">
        <v>-35.15</v>
      </c>
      <c r="B1580" s="73">
        <v>238</v>
      </c>
      <c r="C1580" s="73">
        <v>60795</v>
      </c>
      <c r="D1580" s="73">
        <v>0.48751</v>
      </c>
      <c r="E1580" s="73">
        <v>2126.8000000000002</v>
      </c>
      <c r="F1580" s="73">
        <v>1603.5</v>
      </c>
      <c r="G1580" s="73">
        <v>1.3263486120000001</v>
      </c>
      <c r="H1580" s="82">
        <v>9.1600000000000004E-6</v>
      </c>
      <c r="I1580" s="82">
        <v>1.88E-5</v>
      </c>
      <c r="J1580" s="73">
        <v>2.6446000000000001E-2</v>
      </c>
      <c r="K1580" s="83">
        <v>2.55064E-5</v>
      </c>
      <c r="L1580" s="82">
        <v>0.73699999999999999</v>
      </c>
      <c r="M1580" s="73" t="s">
        <v>257</v>
      </c>
    </row>
    <row r="1581" spans="1:13" x14ac:dyDescent="0.15">
      <c r="A1581" s="73">
        <v>-34.15</v>
      </c>
      <c r="B1581" s="73">
        <v>239</v>
      </c>
      <c r="C1581" s="73">
        <v>60795</v>
      </c>
      <c r="D1581" s="73">
        <v>0.48546</v>
      </c>
      <c r="E1581" s="73">
        <v>2127.9</v>
      </c>
      <c r="F1581" s="73">
        <v>1604.7</v>
      </c>
      <c r="G1581" s="73">
        <v>1.3260422510000001</v>
      </c>
      <c r="H1581" s="82">
        <v>9.2E-6</v>
      </c>
      <c r="I1581" s="82">
        <v>1.8899999999999999E-5</v>
      </c>
      <c r="J1581" s="73">
        <v>2.6568999999999999E-2</v>
      </c>
      <c r="K1581" s="83">
        <v>2.5720000000000001E-5</v>
      </c>
      <c r="L1581" s="82">
        <v>0.73599999999999999</v>
      </c>
      <c r="M1581" s="73" t="s">
        <v>257</v>
      </c>
    </row>
    <row r="1582" spans="1:13" x14ac:dyDescent="0.15">
      <c r="A1582" s="73">
        <v>-33.15</v>
      </c>
      <c r="B1582" s="73">
        <v>240</v>
      </c>
      <c r="C1582" s="73">
        <v>60795</v>
      </c>
      <c r="D1582" s="73">
        <v>0.48342000000000002</v>
      </c>
      <c r="E1582" s="73">
        <v>2129</v>
      </c>
      <c r="F1582" s="73">
        <v>1605.9</v>
      </c>
      <c r="G1582" s="73">
        <v>1.3257363470000001</v>
      </c>
      <c r="H1582" s="82">
        <v>9.2299999999999997E-6</v>
      </c>
      <c r="I1582" s="82">
        <v>1.91E-5</v>
      </c>
      <c r="J1582" s="73">
        <v>2.6692E-2</v>
      </c>
      <c r="K1582" s="83">
        <v>2.5934700000000001E-5</v>
      </c>
      <c r="L1582" s="82">
        <v>0.73599999999999999</v>
      </c>
      <c r="M1582" s="73" t="s">
        <v>257</v>
      </c>
    </row>
    <row r="1583" spans="1:13" x14ac:dyDescent="0.15">
      <c r="A1583" s="73">
        <v>-32.15</v>
      </c>
      <c r="B1583" s="73">
        <v>241</v>
      </c>
      <c r="C1583" s="73">
        <v>60795</v>
      </c>
      <c r="D1583" s="73">
        <v>0.48139999999999999</v>
      </c>
      <c r="E1583" s="73">
        <v>2130.1999999999998</v>
      </c>
      <c r="F1583" s="73">
        <v>1607.1</v>
      </c>
      <c r="G1583" s="73">
        <v>1.3254931240000001</v>
      </c>
      <c r="H1583" s="82">
        <v>9.2699999999999993E-6</v>
      </c>
      <c r="I1583" s="82">
        <v>1.9199999999999999E-5</v>
      </c>
      <c r="J1583" s="73">
        <v>2.6814999999999999E-2</v>
      </c>
      <c r="K1583" s="83">
        <v>2.6148799999999999E-5</v>
      </c>
      <c r="L1583" s="82">
        <v>0.73599999999999999</v>
      </c>
      <c r="M1583" s="73" t="s">
        <v>257</v>
      </c>
    </row>
    <row r="1584" spans="1:13" x14ac:dyDescent="0.15">
      <c r="A1584" s="73">
        <v>-31.15</v>
      </c>
      <c r="B1584" s="73">
        <v>242</v>
      </c>
      <c r="C1584" s="73">
        <v>60795</v>
      </c>
      <c r="D1584" s="73">
        <v>0.47939999999999999</v>
      </c>
      <c r="E1584" s="73">
        <v>2131.4</v>
      </c>
      <c r="F1584" s="73">
        <v>1608.3</v>
      </c>
      <c r="G1584" s="73">
        <v>1.3252502639999999</v>
      </c>
      <c r="H1584" s="82">
        <v>9.3000000000000007E-6</v>
      </c>
      <c r="I1584" s="82">
        <v>1.9400000000000001E-5</v>
      </c>
      <c r="J1584" s="73">
        <v>2.6938E-2</v>
      </c>
      <c r="K1584" s="83">
        <v>2.6363499999999999E-5</v>
      </c>
      <c r="L1584" s="82">
        <v>0.73599999999999999</v>
      </c>
      <c r="M1584" s="73" t="s">
        <v>257</v>
      </c>
    </row>
    <row r="1585" spans="1:13" x14ac:dyDescent="0.15">
      <c r="A1585" s="73">
        <v>-30.15</v>
      </c>
      <c r="B1585" s="73">
        <v>243</v>
      </c>
      <c r="C1585" s="73">
        <v>60795</v>
      </c>
      <c r="D1585" s="73">
        <v>0.47741</v>
      </c>
      <c r="E1585" s="73">
        <v>2132.5</v>
      </c>
      <c r="F1585" s="73">
        <v>1609.5</v>
      </c>
      <c r="G1585" s="73">
        <v>1.324945635</v>
      </c>
      <c r="H1585" s="82">
        <v>9.3300000000000005E-6</v>
      </c>
      <c r="I1585" s="82">
        <v>1.9599999999999999E-5</v>
      </c>
      <c r="J1585" s="73">
        <v>2.7061999999999999E-2</v>
      </c>
      <c r="K1585" s="83">
        <v>2.65815E-5</v>
      </c>
      <c r="L1585" s="82">
        <v>0.73599999999999999</v>
      </c>
      <c r="M1585" s="73" t="s">
        <v>257</v>
      </c>
    </row>
    <row r="1586" spans="1:13" x14ac:dyDescent="0.15">
      <c r="A1586" s="73">
        <v>-29.15</v>
      </c>
      <c r="B1586" s="73">
        <v>244</v>
      </c>
      <c r="C1586" s="73">
        <v>60795</v>
      </c>
      <c r="D1586" s="73">
        <v>0.47543999999999997</v>
      </c>
      <c r="E1586" s="73">
        <v>2133.8000000000002</v>
      </c>
      <c r="F1586" s="73">
        <v>1610.8</v>
      </c>
      <c r="G1586" s="73">
        <v>1.3246833870000001</v>
      </c>
      <c r="H1586" s="82">
        <v>9.3700000000000001E-6</v>
      </c>
      <c r="I1586" s="82">
        <v>1.9700000000000001E-5</v>
      </c>
      <c r="J1586" s="73">
        <v>2.7185999999999998E-2</v>
      </c>
      <c r="K1586" s="83">
        <v>2.6797599999999999E-5</v>
      </c>
      <c r="L1586" s="82">
        <v>0.73499999999999999</v>
      </c>
      <c r="M1586" s="73" t="s">
        <v>257</v>
      </c>
    </row>
    <row r="1587" spans="1:13" x14ac:dyDescent="0.15">
      <c r="A1587" s="73">
        <v>-28.15</v>
      </c>
      <c r="B1587" s="73">
        <v>245</v>
      </c>
      <c r="C1587" s="73">
        <v>60795</v>
      </c>
      <c r="D1587" s="73">
        <v>0.47349000000000002</v>
      </c>
      <c r="E1587" s="73">
        <v>2135</v>
      </c>
      <c r="F1587" s="73">
        <v>1612.1</v>
      </c>
      <c r="G1587" s="73">
        <v>1.324359531</v>
      </c>
      <c r="H1587" s="82">
        <v>9.3999999999999998E-6</v>
      </c>
      <c r="I1587" s="82">
        <v>1.9899999999999999E-5</v>
      </c>
      <c r="J1587" s="73">
        <v>2.7310000000000001E-2</v>
      </c>
      <c r="K1587" s="83">
        <v>2.7015499999999999E-5</v>
      </c>
      <c r="L1587" s="82">
        <v>0.73499999999999999</v>
      </c>
      <c r="M1587" s="73" t="s">
        <v>257</v>
      </c>
    </row>
    <row r="1588" spans="1:13" x14ac:dyDescent="0.15">
      <c r="A1588" s="73">
        <v>-27.15</v>
      </c>
      <c r="B1588" s="73">
        <v>246</v>
      </c>
      <c r="C1588" s="73">
        <v>60795</v>
      </c>
      <c r="D1588" s="73">
        <v>0.47155000000000002</v>
      </c>
      <c r="E1588" s="73">
        <v>2136.1999999999998</v>
      </c>
      <c r="F1588" s="73">
        <v>1613.4</v>
      </c>
      <c r="G1588" s="73">
        <v>1.3240361970000001</v>
      </c>
      <c r="H1588" s="82">
        <v>9.4399999999999994E-6</v>
      </c>
      <c r="I1588" s="82">
        <v>2.0000000000000002E-5</v>
      </c>
      <c r="J1588" s="73">
        <v>2.7434E-2</v>
      </c>
      <c r="K1588" s="83">
        <v>2.7234500000000002E-5</v>
      </c>
      <c r="L1588" s="82">
        <v>0.73499999999999999</v>
      </c>
      <c r="M1588" s="73" t="s">
        <v>257</v>
      </c>
    </row>
    <row r="1589" spans="1:13" x14ac:dyDescent="0.15">
      <c r="A1589" s="73">
        <v>-26.15</v>
      </c>
      <c r="B1589" s="73">
        <v>247</v>
      </c>
      <c r="C1589" s="73">
        <v>60795</v>
      </c>
      <c r="D1589" s="73">
        <v>0.46962999999999999</v>
      </c>
      <c r="E1589" s="73">
        <v>2137.5</v>
      </c>
      <c r="F1589" s="73">
        <v>1614.7</v>
      </c>
      <c r="G1589" s="73">
        <v>1.3237753139999999</v>
      </c>
      <c r="H1589" s="82">
        <v>9.4700000000000008E-6</v>
      </c>
      <c r="I1589" s="82">
        <v>2.02E-5</v>
      </c>
      <c r="J1589" s="73">
        <v>2.7557999999999999E-2</v>
      </c>
      <c r="K1589" s="83">
        <v>2.7452699999999999E-5</v>
      </c>
      <c r="L1589" s="82">
        <v>0.73499999999999999</v>
      </c>
      <c r="M1589" s="73" t="s">
        <v>257</v>
      </c>
    </row>
    <row r="1590" spans="1:13" x14ac:dyDescent="0.15">
      <c r="A1590" s="73">
        <v>-25.15</v>
      </c>
      <c r="B1590" s="73">
        <v>248</v>
      </c>
      <c r="C1590" s="73">
        <v>60795</v>
      </c>
      <c r="D1590" s="73">
        <v>0.46772000000000002</v>
      </c>
      <c r="E1590" s="73">
        <v>2138.8000000000002</v>
      </c>
      <c r="F1590" s="73">
        <v>1616</v>
      </c>
      <c r="G1590" s="73">
        <v>1.3235148510000001</v>
      </c>
      <c r="H1590" s="82">
        <v>9.5100000000000004E-6</v>
      </c>
      <c r="I1590" s="82">
        <v>2.0299999999999999E-5</v>
      </c>
      <c r="J1590" s="73">
        <v>2.7682999999999999E-2</v>
      </c>
      <c r="K1590" s="83">
        <v>2.7673100000000001E-5</v>
      </c>
      <c r="L1590" s="82">
        <v>0.73499999999999999</v>
      </c>
      <c r="M1590" s="73" t="s">
        <v>257</v>
      </c>
    </row>
    <row r="1591" spans="1:13" x14ac:dyDescent="0.15">
      <c r="A1591" s="73">
        <v>-24.15</v>
      </c>
      <c r="B1591" s="73">
        <v>249</v>
      </c>
      <c r="C1591" s="73">
        <v>60795</v>
      </c>
      <c r="D1591" s="73">
        <v>0.46583000000000002</v>
      </c>
      <c r="E1591" s="73">
        <v>2140.1</v>
      </c>
      <c r="F1591" s="73">
        <v>1617.4</v>
      </c>
      <c r="G1591" s="73">
        <v>1.3231729940000001</v>
      </c>
      <c r="H1591" s="82">
        <v>9.5400000000000001E-6</v>
      </c>
      <c r="I1591" s="82">
        <v>2.05E-5</v>
      </c>
      <c r="J1591" s="73">
        <v>2.7807999999999999E-2</v>
      </c>
      <c r="K1591" s="83">
        <v>2.78938E-5</v>
      </c>
      <c r="L1591" s="82">
        <v>0.73399999999999999</v>
      </c>
      <c r="M1591" s="73" t="s">
        <v>257</v>
      </c>
    </row>
    <row r="1592" spans="1:13" x14ac:dyDescent="0.15">
      <c r="A1592" s="73">
        <v>-23.15</v>
      </c>
      <c r="B1592" s="73">
        <v>250</v>
      </c>
      <c r="C1592" s="73">
        <v>60795</v>
      </c>
      <c r="D1592" s="73">
        <v>0.46395999999999998</v>
      </c>
      <c r="E1592" s="73">
        <v>2141.5</v>
      </c>
      <c r="F1592" s="73">
        <v>1618.8</v>
      </c>
      <c r="G1592" s="73">
        <v>1.322893501</v>
      </c>
      <c r="H1592" s="82">
        <v>9.5799999999999998E-6</v>
      </c>
      <c r="I1592" s="82">
        <v>2.0599999999999999E-5</v>
      </c>
      <c r="J1592" s="73">
        <v>2.7932999999999999E-2</v>
      </c>
      <c r="K1592" s="83">
        <v>2.8113799999999998E-5</v>
      </c>
      <c r="L1592" s="82">
        <v>0.73399999999999999</v>
      </c>
      <c r="M1592" s="73" t="s">
        <v>257</v>
      </c>
    </row>
    <row r="1593" spans="1:13" x14ac:dyDescent="0.15">
      <c r="A1593" s="73">
        <v>-22.15</v>
      </c>
      <c r="B1593" s="73">
        <v>251</v>
      </c>
      <c r="C1593" s="73">
        <v>60795</v>
      </c>
      <c r="D1593" s="73">
        <v>0.46210000000000001</v>
      </c>
      <c r="E1593" s="73">
        <v>2142.8000000000002</v>
      </c>
      <c r="F1593" s="73">
        <v>1620.2</v>
      </c>
      <c r="G1593" s="73">
        <v>1.322552771</v>
      </c>
      <c r="H1593" s="82">
        <v>9.6099999999999995E-6</v>
      </c>
      <c r="I1593" s="82">
        <v>2.0800000000000001E-5</v>
      </c>
      <c r="J1593" s="73">
        <v>2.8058E-2</v>
      </c>
      <c r="K1593" s="83">
        <v>2.8336000000000001E-5</v>
      </c>
      <c r="L1593" s="82">
        <v>0.73399999999999999</v>
      </c>
      <c r="M1593" s="73" t="s">
        <v>257</v>
      </c>
    </row>
    <row r="1594" spans="1:13" x14ac:dyDescent="0.15">
      <c r="A1594" s="73">
        <v>-21.15</v>
      </c>
      <c r="B1594" s="73">
        <v>252</v>
      </c>
      <c r="C1594" s="73">
        <v>60795</v>
      </c>
      <c r="D1594" s="73">
        <v>0.46024999999999999</v>
      </c>
      <c r="E1594" s="73">
        <v>2144.1999999999998</v>
      </c>
      <c r="F1594" s="73">
        <v>1621.6</v>
      </c>
      <c r="G1594" s="73">
        <v>1.3222742970000001</v>
      </c>
      <c r="H1594" s="82">
        <v>9.6500000000000008E-6</v>
      </c>
      <c r="I1594" s="82">
        <v>2.0999999999999999E-5</v>
      </c>
      <c r="J1594" s="73">
        <v>2.8184000000000001E-2</v>
      </c>
      <c r="K1594" s="83">
        <v>2.8558999999999999E-5</v>
      </c>
      <c r="L1594" s="82">
        <v>0.73399999999999999</v>
      </c>
      <c r="M1594" s="73" t="s">
        <v>257</v>
      </c>
    </row>
    <row r="1595" spans="1:13" x14ac:dyDescent="0.15">
      <c r="A1595" s="73">
        <v>-20.149999999999999</v>
      </c>
      <c r="B1595" s="73">
        <v>253</v>
      </c>
      <c r="C1595" s="73">
        <v>60795</v>
      </c>
      <c r="D1595" s="73">
        <v>0.45841999999999999</v>
      </c>
      <c r="E1595" s="73">
        <v>2145.6</v>
      </c>
      <c r="F1595" s="73">
        <v>1623</v>
      </c>
      <c r="G1595" s="73">
        <v>1.3219963029999999</v>
      </c>
      <c r="H1595" s="82">
        <v>9.6800000000000005E-6</v>
      </c>
      <c r="I1595" s="82">
        <v>2.1100000000000001E-5</v>
      </c>
      <c r="J1595" s="73">
        <v>2.8309000000000001E-2</v>
      </c>
      <c r="K1595" s="83">
        <v>2.8781399999999999E-5</v>
      </c>
      <c r="L1595" s="82">
        <v>0.73399999999999999</v>
      </c>
      <c r="M1595" s="73" t="s">
        <v>257</v>
      </c>
    </row>
    <row r="1596" spans="1:13" x14ac:dyDescent="0.15">
      <c r="A1596" s="73">
        <v>-19.149999999999999</v>
      </c>
      <c r="B1596" s="73">
        <v>254</v>
      </c>
      <c r="C1596" s="73">
        <v>60795</v>
      </c>
      <c r="D1596" s="73">
        <v>0.45661000000000002</v>
      </c>
      <c r="E1596" s="73">
        <v>2147</v>
      </c>
      <c r="F1596" s="73">
        <v>1624.5</v>
      </c>
      <c r="G1596" s="73">
        <v>1.321637427</v>
      </c>
      <c r="H1596" s="82">
        <v>9.7100000000000002E-6</v>
      </c>
      <c r="I1596" s="82">
        <v>2.1299999999999999E-5</v>
      </c>
      <c r="J1596" s="73">
        <v>2.8434999999999998E-2</v>
      </c>
      <c r="K1596" s="83">
        <v>2.9005200000000001E-5</v>
      </c>
      <c r="L1596" s="82">
        <v>0.73299999999999998</v>
      </c>
      <c r="M1596" s="73" t="s">
        <v>257</v>
      </c>
    </row>
    <row r="1597" spans="1:13" x14ac:dyDescent="0.15">
      <c r="A1597" s="73">
        <v>-18.149999999999999</v>
      </c>
      <c r="B1597" s="73">
        <v>255</v>
      </c>
      <c r="C1597" s="73">
        <v>60795</v>
      </c>
      <c r="D1597" s="73">
        <v>0.45480999999999999</v>
      </c>
      <c r="E1597" s="73">
        <v>2148.4</v>
      </c>
      <c r="F1597" s="73">
        <v>1626</v>
      </c>
      <c r="G1597" s="73">
        <v>1.321279213</v>
      </c>
      <c r="H1597" s="82">
        <v>9.7499999999999998E-6</v>
      </c>
      <c r="I1597" s="82">
        <v>2.1399999999999998E-5</v>
      </c>
      <c r="J1597" s="73">
        <v>2.8562000000000001E-2</v>
      </c>
      <c r="K1597" s="83">
        <v>2.9230999999999998E-5</v>
      </c>
      <c r="L1597" s="82">
        <v>0.73299999999999998</v>
      </c>
      <c r="M1597" s="73" t="s">
        <v>257</v>
      </c>
    </row>
    <row r="1598" spans="1:13" x14ac:dyDescent="0.15">
      <c r="A1598" s="73">
        <v>-17.149999999999999</v>
      </c>
      <c r="B1598" s="73">
        <v>256</v>
      </c>
      <c r="C1598" s="73">
        <v>60795</v>
      </c>
      <c r="D1598" s="73">
        <v>0.45301999999999998</v>
      </c>
      <c r="E1598" s="73">
        <v>2149.9</v>
      </c>
      <c r="F1598" s="73">
        <v>1627.5</v>
      </c>
      <c r="G1598" s="73">
        <v>1.3209831030000001</v>
      </c>
      <c r="H1598" s="82">
        <v>9.7799999999999995E-6</v>
      </c>
      <c r="I1598" s="82">
        <v>2.16E-5</v>
      </c>
      <c r="J1598" s="73">
        <v>2.8688000000000002E-2</v>
      </c>
      <c r="K1598" s="83">
        <v>2.9455399999999999E-5</v>
      </c>
      <c r="L1598" s="82">
        <v>0.73299999999999998</v>
      </c>
      <c r="M1598" s="73" t="s">
        <v>257</v>
      </c>
    </row>
    <row r="1599" spans="1:13" x14ac:dyDescent="0.15">
      <c r="A1599" s="73">
        <v>-16.149999999999999</v>
      </c>
      <c r="B1599" s="73">
        <v>257</v>
      </c>
      <c r="C1599" s="73">
        <v>60795</v>
      </c>
      <c r="D1599" s="73">
        <v>0.45124999999999998</v>
      </c>
      <c r="E1599" s="73">
        <v>2151.4</v>
      </c>
      <c r="F1599" s="73">
        <v>1629</v>
      </c>
      <c r="G1599" s="73">
        <v>1.320687538</v>
      </c>
      <c r="H1599" s="82">
        <v>9.8200000000000008E-6</v>
      </c>
      <c r="I1599" s="82">
        <v>2.1800000000000001E-5</v>
      </c>
      <c r="J1599" s="73">
        <v>2.8815E-2</v>
      </c>
      <c r="K1599" s="83">
        <v>2.9681099999999999E-5</v>
      </c>
      <c r="L1599" s="82">
        <v>0.73299999999999998</v>
      </c>
      <c r="M1599" s="73" t="s">
        <v>257</v>
      </c>
    </row>
    <row r="1600" spans="1:13" x14ac:dyDescent="0.15">
      <c r="A1600" s="73">
        <v>-15.15</v>
      </c>
      <c r="B1600" s="73">
        <v>258</v>
      </c>
      <c r="C1600" s="73">
        <v>60795</v>
      </c>
      <c r="D1600" s="73">
        <v>0.44949</v>
      </c>
      <c r="E1600" s="73">
        <v>2152.9</v>
      </c>
      <c r="F1600" s="73">
        <v>1630.5</v>
      </c>
      <c r="G1600" s="73">
        <v>1.320392518</v>
      </c>
      <c r="H1600" s="82">
        <v>9.8500000000000006E-6</v>
      </c>
      <c r="I1600" s="82">
        <v>2.19E-5</v>
      </c>
      <c r="J1600" s="73">
        <v>2.8941999999999999E-2</v>
      </c>
      <c r="K1600" s="83">
        <v>2.9907799999999998E-5</v>
      </c>
      <c r="L1600" s="82">
        <v>0.73299999999999998</v>
      </c>
      <c r="M1600" s="73" t="s">
        <v>257</v>
      </c>
    </row>
    <row r="1601" spans="1:13" x14ac:dyDescent="0.15">
      <c r="A1601" s="73">
        <v>-14.15</v>
      </c>
      <c r="B1601" s="73">
        <v>259</v>
      </c>
      <c r="C1601" s="73">
        <v>60795</v>
      </c>
      <c r="D1601" s="73">
        <v>0.44774000000000003</v>
      </c>
      <c r="E1601" s="73">
        <v>2154.4</v>
      </c>
      <c r="F1601" s="73">
        <v>1632.1</v>
      </c>
      <c r="G1601" s="73">
        <v>1.320017156</v>
      </c>
      <c r="H1601" s="82">
        <v>9.8800000000000003E-6</v>
      </c>
      <c r="I1601" s="82">
        <v>2.2099999999999998E-5</v>
      </c>
      <c r="J1601" s="73">
        <v>2.9069000000000001E-2</v>
      </c>
      <c r="K1601" s="83">
        <v>3.01355E-5</v>
      </c>
      <c r="L1601" s="82">
        <v>0.73299999999999998</v>
      </c>
      <c r="M1601" s="73" t="s">
        <v>257</v>
      </c>
    </row>
    <row r="1602" spans="1:13" x14ac:dyDescent="0.15">
      <c r="A1602" s="73">
        <v>-13.15</v>
      </c>
      <c r="B1602" s="73">
        <v>260</v>
      </c>
      <c r="C1602" s="73">
        <v>60795</v>
      </c>
      <c r="D1602" s="73">
        <v>0.44601000000000002</v>
      </c>
      <c r="E1602" s="73">
        <v>2155.9</v>
      </c>
      <c r="F1602" s="73">
        <v>1633.7</v>
      </c>
      <c r="G1602" s="73">
        <v>1.319642529</v>
      </c>
      <c r="H1602" s="82">
        <v>9.9199999999999999E-6</v>
      </c>
      <c r="I1602" s="82">
        <v>2.2200000000000001E-5</v>
      </c>
      <c r="J1602" s="73">
        <v>2.9196E-2</v>
      </c>
      <c r="K1602" s="83">
        <v>3.0363400000000001E-5</v>
      </c>
      <c r="L1602" s="82">
        <v>0.73199999999999998</v>
      </c>
      <c r="M1602" s="73" t="s">
        <v>257</v>
      </c>
    </row>
    <row r="1603" spans="1:13" x14ac:dyDescent="0.15">
      <c r="A1603" s="73">
        <v>-12.15</v>
      </c>
      <c r="B1603" s="73">
        <v>261</v>
      </c>
      <c r="C1603" s="73">
        <v>60795</v>
      </c>
      <c r="D1603" s="73">
        <v>0.44429000000000002</v>
      </c>
      <c r="E1603" s="73">
        <v>2157.5</v>
      </c>
      <c r="F1603" s="73">
        <v>1635.2</v>
      </c>
      <c r="G1603" s="73">
        <v>1.31941047</v>
      </c>
      <c r="H1603" s="82">
        <v>9.9499999999999996E-6</v>
      </c>
      <c r="I1603" s="82">
        <v>2.2399999999999999E-5</v>
      </c>
      <c r="J1603" s="73">
        <v>2.9323999999999999E-2</v>
      </c>
      <c r="K1603" s="83">
        <v>3.0591900000000001E-5</v>
      </c>
      <c r="L1603" s="82">
        <v>0.73199999999999998</v>
      </c>
      <c r="M1603" s="73" t="s">
        <v>257</v>
      </c>
    </row>
    <row r="1604" spans="1:13" x14ac:dyDescent="0.15">
      <c r="A1604" s="73">
        <v>-11.15</v>
      </c>
      <c r="B1604" s="73">
        <v>262</v>
      </c>
      <c r="C1604" s="73">
        <v>60795</v>
      </c>
      <c r="D1604" s="73">
        <v>0.44258999999999998</v>
      </c>
      <c r="E1604" s="73">
        <v>2159.1</v>
      </c>
      <c r="F1604" s="73">
        <v>1636.9</v>
      </c>
      <c r="G1604" s="73">
        <v>1.3190176549999999</v>
      </c>
      <c r="H1604" s="82">
        <v>9.9899999999999992E-6</v>
      </c>
      <c r="I1604" s="82">
        <v>2.26E-5</v>
      </c>
      <c r="J1604" s="73">
        <v>2.9451999999999999E-2</v>
      </c>
      <c r="K1604" s="83">
        <v>3.0820600000000001E-5</v>
      </c>
      <c r="L1604" s="82">
        <v>0.73199999999999998</v>
      </c>
      <c r="M1604" s="73" t="s">
        <v>257</v>
      </c>
    </row>
    <row r="1605" spans="1:13" x14ac:dyDescent="0.15">
      <c r="A1605" s="73">
        <v>-10.15</v>
      </c>
      <c r="B1605" s="73">
        <v>263</v>
      </c>
      <c r="C1605" s="73">
        <v>60795</v>
      </c>
      <c r="D1605" s="73">
        <v>0.44090000000000001</v>
      </c>
      <c r="E1605" s="73">
        <v>2160.6999999999998</v>
      </c>
      <c r="F1605" s="73">
        <v>1638.5</v>
      </c>
      <c r="G1605" s="73">
        <v>1.3187061339999999</v>
      </c>
      <c r="H1605" s="82">
        <v>1.0000000000000001E-5</v>
      </c>
      <c r="I1605" s="82">
        <v>2.27E-5</v>
      </c>
      <c r="J1605" s="73">
        <v>2.9579999999999999E-2</v>
      </c>
      <c r="K1605" s="83">
        <v>3.1050100000000003E-5</v>
      </c>
      <c r="L1605" s="82">
        <v>0.73199999999999998</v>
      </c>
      <c r="M1605" s="73" t="s">
        <v>257</v>
      </c>
    </row>
    <row r="1606" spans="1:13" x14ac:dyDescent="0.15">
      <c r="A1606" s="73">
        <v>-9.15</v>
      </c>
      <c r="B1606" s="73">
        <v>264</v>
      </c>
      <c r="C1606" s="73">
        <v>60795</v>
      </c>
      <c r="D1606" s="73">
        <v>0.43922</v>
      </c>
      <c r="E1606" s="73">
        <v>2162.3000000000002</v>
      </c>
      <c r="F1606" s="73">
        <v>1640.2</v>
      </c>
      <c r="G1606" s="73">
        <v>1.31831484</v>
      </c>
      <c r="H1606" s="82">
        <v>1.01E-5</v>
      </c>
      <c r="I1606" s="82">
        <v>2.2900000000000001E-5</v>
      </c>
      <c r="J1606" s="73">
        <v>2.9708999999999999E-2</v>
      </c>
      <c r="K1606" s="83">
        <v>3.1281700000000002E-5</v>
      </c>
      <c r="L1606" s="82">
        <v>0.73199999999999998</v>
      </c>
      <c r="M1606" s="73" t="s">
        <v>257</v>
      </c>
    </row>
    <row r="1607" spans="1:13" x14ac:dyDescent="0.15">
      <c r="A1607" s="73">
        <v>-8.15</v>
      </c>
      <c r="B1607" s="73">
        <v>265</v>
      </c>
      <c r="C1607" s="73">
        <v>60795</v>
      </c>
      <c r="D1607" s="73">
        <v>0.43754999999999999</v>
      </c>
      <c r="E1607" s="73">
        <v>2163.9</v>
      </c>
      <c r="F1607" s="73">
        <v>1641.8</v>
      </c>
      <c r="G1607" s="73">
        <v>1.318004629</v>
      </c>
      <c r="H1607" s="82">
        <v>1.01E-5</v>
      </c>
      <c r="I1607" s="82">
        <v>2.3099999999999999E-5</v>
      </c>
      <c r="J1607" s="73">
        <v>2.9836999999999999E-2</v>
      </c>
      <c r="K1607" s="83">
        <v>3.1513000000000001E-5</v>
      </c>
      <c r="L1607" s="82">
        <v>0.73199999999999998</v>
      </c>
      <c r="M1607" s="73" t="s">
        <v>257</v>
      </c>
    </row>
    <row r="1608" spans="1:13" x14ac:dyDescent="0.15">
      <c r="A1608" s="73">
        <v>-7.15</v>
      </c>
      <c r="B1608" s="73">
        <v>266</v>
      </c>
      <c r="C1608" s="73">
        <v>60795</v>
      </c>
      <c r="D1608" s="73">
        <v>0.43590000000000001</v>
      </c>
      <c r="E1608" s="73">
        <v>2165.6</v>
      </c>
      <c r="F1608" s="73">
        <v>1643.5</v>
      </c>
      <c r="G1608" s="73">
        <v>1.3176756919999999</v>
      </c>
      <c r="H1608" s="82">
        <v>1.01E-5</v>
      </c>
      <c r="I1608" s="82">
        <v>2.3200000000000001E-5</v>
      </c>
      <c r="J1608" s="73">
        <v>2.9966E-2</v>
      </c>
      <c r="K1608" s="83">
        <v>3.17441E-5</v>
      </c>
      <c r="L1608" s="82">
        <v>0.73099999999999998</v>
      </c>
      <c r="M1608" s="73" t="s">
        <v>257</v>
      </c>
    </row>
    <row r="1609" spans="1:13" x14ac:dyDescent="0.15">
      <c r="A1609" s="73">
        <v>-6.15</v>
      </c>
      <c r="B1609" s="73">
        <v>267</v>
      </c>
      <c r="C1609" s="73">
        <v>60795</v>
      </c>
      <c r="D1609" s="73">
        <v>0.43425999999999998</v>
      </c>
      <c r="E1609" s="73">
        <v>2167.3000000000002</v>
      </c>
      <c r="F1609" s="73">
        <v>1645.2</v>
      </c>
      <c r="G1609" s="73">
        <v>1.3173474350000001</v>
      </c>
      <c r="H1609" s="82">
        <v>1.0200000000000001E-5</v>
      </c>
      <c r="I1609" s="82">
        <v>2.34E-5</v>
      </c>
      <c r="J1609" s="73">
        <v>3.0096000000000001E-2</v>
      </c>
      <c r="K1609" s="83">
        <v>3.1977200000000003E-5</v>
      </c>
      <c r="L1609" s="82">
        <v>0.73099999999999998</v>
      </c>
      <c r="M1609" s="73" t="s">
        <v>257</v>
      </c>
    </row>
    <row r="1610" spans="1:13" x14ac:dyDescent="0.15">
      <c r="A1610" s="73">
        <v>-5.15</v>
      </c>
      <c r="B1610" s="73">
        <v>268</v>
      </c>
      <c r="C1610" s="73">
        <v>60795</v>
      </c>
      <c r="D1610" s="73">
        <v>0.43263000000000001</v>
      </c>
      <c r="E1610" s="73">
        <v>2169</v>
      </c>
      <c r="F1610" s="73">
        <v>1647</v>
      </c>
      <c r="G1610" s="73">
        <v>1.3169398910000001</v>
      </c>
      <c r="H1610" s="82">
        <v>1.0200000000000001E-5</v>
      </c>
      <c r="I1610" s="82">
        <v>2.3499999999999999E-5</v>
      </c>
      <c r="J1610" s="73">
        <v>3.0224999999999998E-2</v>
      </c>
      <c r="K1610" s="83">
        <v>3.2209999999999998E-5</v>
      </c>
      <c r="L1610" s="82">
        <v>0.73099999999999998</v>
      </c>
      <c r="M1610" s="73" t="s">
        <v>257</v>
      </c>
    </row>
    <row r="1611" spans="1:13" x14ac:dyDescent="0.15">
      <c r="A1611" s="73">
        <v>-4.1500000000000004</v>
      </c>
      <c r="B1611" s="73">
        <v>269</v>
      </c>
      <c r="C1611" s="73">
        <v>60795</v>
      </c>
      <c r="D1611" s="73">
        <v>0.43101</v>
      </c>
      <c r="E1611" s="73">
        <v>2170.6999999999998</v>
      </c>
      <c r="F1611" s="73">
        <v>1648.7</v>
      </c>
      <c r="G1611" s="73">
        <v>1.3166130890000001</v>
      </c>
      <c r="H1611" s="82">
        <v>1.0200000000000001E-5</v>
      </c>
      <c r="I1611" s="82">
        <v>2.37E-5</v>
      </c>
      <c r="J1611" s="73">
        <v>3.0355E-2</v>
      </c>
      <c r="K1611" s="83">
        <v>3.2444599999999998E-5</v>
      </c>
      <c r="L1611" s="82">
        <v>0.73099999999999998</v>
      </c>
      <c r="M1611" s="73" t="s">
        <v>257</v>
      </c>
    </row>
    <row r="1612" spans="1:13" x14ac:dyDescent="0.15">
      <c r="A1612" s="73">
        <v>-3.15</v>
      </c>
      <c r="B1612" s="73">
        <v>270</v>
      </c>
      <c r="C1612" s="73">
        <v>60795</v>
      </c>
      <c r="D1612" s="73">
        <v>0.42941000000000001</v>
      </c>
      <c r="E1612" s="73">
        <v>2172.4</v>
      </c>
      <c r="F1612" s="73">
        <v>1650.5</v>
      </c>
      <c r="G1612" s="73">
        <v>1.31620721</v>
      </c>
      <c r="H1612" s="82">
        <v>1.03E-5</v>
      </c>
      <c r="I1612" s="82">
        <v>2.3900000000000002E-5</v>
      </c>
      <c r="J1612" s="73">
        <v>3.0485000000000002E-2</v>
      </c>
      <c r="K1612" s="83">
        <v>3.2679399999999998E-5</v>
      </c>
      <c r="L1612" s="82">
        <v>0.73099999999999998</v>
      </c>
      <c r="M1612" s="73" t="s">
        <v>257</v>
      </c>
    </row>
    <row r="1613" spans="1:13" x14ac:dyDescent="0.15">
      <c r="A1613" s="73">
        <v>-2.15</v>
      </c>
      <c r="B1613" s="73">
        <v>271</v>
      </c>
      <c r="C1613" s="73">
        <v>60795</v>
      </c>
      <c r="D1613" s="73">
        <v>0.42781999999999998</v>
      </c>
      <c r="E1613" s="73">
        <v>2174.1999999999998</v>
      </c>
      <c r="F1613" s="73">
        <v>1652.3</v>
      </c>
      <c r="G1613" s="73">
        <v>1.315862737</v>
      </c>
      <c r="H1613" s="82">
        <v>1.03E-5</v>
      </c>
      <c r="I1613" s="82">
        <v>2.4000000000000001E-5</v>
      </c>
      <c r="J1613" s="73">
        <v>3.0616000000000001E-2</v>
      </c>
      <c r="K1613" s="83">
        <v>3.2914499999999998E-5</v>
      </c>
      <c r="L1613" s="82">
        <v>0.73099999999999998</v>
      </c>
      <c r="M1613" s="73" t="s">
        <v>257</v>
      </c>
    </row>
    <row r="1614" spans="1:13" x14ac:dyDescent="0.15">
      <c r="A1614" s="73">
        <v>-1.1499999999999999</v>
      </c>
      <c r="B1614" s="73">
        <v>272</v>
      </c>
      <c r="C1614" s="73">
        <v>60795</v>
      </c>
      <c r="D1614" s="73">
        <v>0.42624000000000001</v>
      </c>
      <c r="E1614" s="73">
        <v>2175.9</v>
      </c>
      <c r="F1614" s="73">
        <v>1654.1</v>
      </c>
      <c r="G1614" s="73">
        <v>1.315458558</v>
      </c>
      <c r="H1614" s="82">
        <v>1.03E-5</v>
      </c>
      <c r="I1614" s="82">
        <v>2.4199999999999999E-5</v>
      </c>
      <c r="J1614" s="73">
        <v>3.0745999999999999E-2</v>
      </c>
      <c r="K1614" s="83">
        <v>3.3150900000000001E-5</v>
      </c>
      <c r="L1614" s="82">
        <v>0.73</v>
      </c>
      <c r="M1614" s="73" t="s">
        <v>257</v>
      </c>
    </row>
    <row r="1615" spans="1:13" x14ac:dyDescent="0.15">
      <c r="A1615" s="73">
        <v>-0.15</v>
      </c>
      <c r="B1615" s="73">
        <v>273</v>
      </c>
      <c r="C1615" s="73">
        <v>60795</v>
      </c>
      <c r="D1615" s="73">
        <v>0.42466999999999999</v>
      </c>
      <c r="E1615" s="73">
        <v>2177.6999999999998</v>
      </c>
      <c r="F1615" s="73">
        <v>1655.9</v>
      </c>
      <c r="G1615" s="73">
        <v>1.3151156470000001</v>
      </c>
      <c r="H1615" s="82">
        <v>1.04E-5</v>
      </c>
      <c r="I1615" s="82">
        <v>2.44E-5</v>
      </c>
      <c r="J1615" s="73">
        <v>3.0877000000000002E-2</v>
      </c>
      <c r="K1615" s="83">
        <v>3.3387599999999999E-5</v>
      </c>
      <c r="L1615" s="82">
        <v>0.73</v>
      </c>
      <c r="M1615" s="73" t="s">
        <v>257</v>
      </c>
    </row>
    <row r="1616" spans="1:13" x14ac:dyDescent="0.15">
      <c r="A1616" s="73">
        <v>0.85</v>
      </c>
      <c r="B1616" s="73">
        <v>274</v>
      </c>
      <c r="C1616" s="73">
        <v>60795</v>
      </c>
      <c r="D1616" s="73">
        <v>0.42310999999999999</v>
      </c>
      <c r="E1616" s="73">
        <v>2179.6</v>
      </c>
      <c r="F1616" s="73">
        <v>1657.8</v>
      </c>
      <c r="G1616" s="73">
        <v>1.314754494</v>
      </c>
      <c r="H1616" s="82">
        <v>1.04E-5</v>
      </c>
      <c r="I1616" s="82">
        <v>2.4600000000000002E-5</v>
      </c>
      <c r="J1616" s="73">
        <v>3.1008000000000001E-2</v>
      </c>
      <c r="K1616" s="83">
        <v>3.3623600000000001E-5</v>
      </c>
      <c r="L1616" s="82">
        <v>0.73</v>
      </c>
      <c r="M1616" s="73" t="s">
        <v>257</v>
      </c>
    </row>
    <row r="1617" spans="1:13" x14ac:dyDescent="0.15">
      <c r="A1617" s="73">
        <v>1.85</v>
      </c>
      <c r="B1617" s="73">
        <v>275</v>
      </c>
      <c r="C1617" s="73">
        <v>60795</v>
      </c>
      <c r="D1617" s="73">
        <v>0.42155999999999999</v>
      </c>
      <c r="E1617" s="73">
        <v>2181.4</v>
      </c>
      <c r="F1617" s="73">
        <v>1659.7</v>
      </c>
      <c r="G1617" s="73">
        <v>1.314333916</v>
      </c>
      <c r="H1617" s="82">
        <v>1.04E-5</v>
      </c>
      <c r="I1617" s="82">
        <v>2.4700000000000001E-5</v>
      </c>
      <c r="J1617" s="73">
        <v>3.1140000000000001E-2</v>
      </c>
      <c r="K1617" s="83">
        <v>3.3862899999999997E-5</v>
      </c>
      <c r="L1617" s="82">
        <v>0.73</v>
      </c>
      <c r="M1617" s="73" t="s">
        <v>257</v>
      </c>
    </row>
    <row r="1618" spans="1:13" x14ac:dyDescent="0.15">
      <c r="A1618" s="73">
        <v>2.85</v>
      </c>
      <c r="B1618" s="73">
        <v>276</v>
      </c>
      <c r="C1618" s="73">
        <v>60795</v>
      </c>
      <c r="D1618" s="73">
        <v>0.42003000000000001</v>
      </c>
      <c r="E1618" s="73">
        <v>2183.3000000000002</v>
      </c>
      <c r="F1618" s="73">
        <v>1661.5</v>
      </c>
      <c r="G1618" s="73">
        <v>1.3140535659999999</v>
      </c>
      <c r="H1618" s="82">
        <v>1.0499999999999999E-5</v>
      </c>
      <c r="I1618" s="82">
        <v>2.4899999999999999E-5</v>
      </c>
      <c r="J1618" s="73">
        <v>3.1272000000000001E-2</v>
      </c>
      <c r="K1618" s="83">
        <v>3.4100599999999997E-5</v>
      </c>
      <c r="L1618" s="82">
        <v>0.73</v>
      </c>
      <c r="M1618" s="73" t="s">
        <v>257</v>
      </c>
    </row>
    <row r="1619" spans="1:13" x14ac:dyDescent="0.15">
      <c r="A1619" s="73">
        <v>3.85</v>
      </c>
      <c r="B1619" s="73">
        <v>277</v>
      </c>
      <c r="C1619" s="73">
        <v>60795</v>
      </c>
      <c r="D1619" s="73">
        <v>0.41849999999999998</v>
      </c>
      <c r="E1619" s="73">
        <v>2185.1</v>
      </c>
      <c r="F1619" s="73">
        <v>1663.4</v>
      </c>
      <c r="G1619" s="73">
        <v>1.3136347239999999</v>
      </c>
      <c r="H1619" s="82">
        <v>1.0499999999999999E-5</v>
      </c>
      <c r="I1619" s="82">
        <v>2.51E-5</v>
      </c>
      <c r="J1619" s="73">
        <v>3.1404000000000001E-2</v>
      </c>
      <c r="K1619" s="83">
        <v>3.4341400000000003E-5</v>
      </c>
      <c r="L1619" s="82">
        <v>0.73</v>
      </c>
      <c r="M1619" s="73" t="s">
        <v>257</v>
      </c>
    </row>
    <row r="1620" spans="1:13" x14ac:dyDescent="0.15">
      <c r="A1620" s="73">
        <v>4.8499999999999996</v>
      </c>
      <c r="B1620" s="73">
        <v>278</v>
      </c>
      <c r="C1620" s="73">
        <v>60795</v>
      </c>
      <c r="D1620" s="73">
        <v>0.41699000000000003</v>
      </c>
      <c r="E1620" s="73">
        <v>2187</v>
      </c>
      <c r="F1620" s="73">
        <v>1665.4</v>
      </c>
      <c r="G1620" s="73">
        <v>1.313198031</v>
      </c>
      <c r="H1620" s="82">
        <v>1.0499999999999999E-5</v>
      </c>
      <c r="I1620" s="82">
        <v>2.5199999999999999E-5</v>
      </c>
      <c r="J1620" s="73">
        <v>3.1536000000000002E-2</v>
      </c>
      <c r="K1620" s="83">
        <v>3.4580599999999999E-5</v>
      </c>
      <c r="L1620" s="82">
        <v>0.73</v>
      </c>
      <c r="M1620" s="73" t="s">
        <v>257</v>
      </c>
    </row>
    <row r="1621" spans="1:13" x14ac:dyDescent="0.15">
      <c r="A1621" s="73">
        <v>5.85</v>
      </c>
      <c r="B1621" s="73">
        <v>279</v>
      </c>
      <c r="C1621" s="73">
        <v>60795</v>
      </c>
      <c r="D1621" s="73">
        <v>0.41549000000000003</v>
      </c>
      <c r="E1621" s="73">
        <v>2189</v>
      </c>
      <c r="F1621" s="73">
        <v>1667.3</v>
      </c>
      <c r="G1621" s="73">
        <v>1.312901098</v>
      </c>
      <c r="H1621" s="82">
        <v>1.06E-5</v>
      </c>
      <c r="I1621" s="82">
        <v>2.5400000000000001E-5</v>
      </c>
      <c r="J1621" s="73">
        <v>3.1669000000000003E-2</v>
      </c>
      <c r="K1621" s="83">
        <v>3.4819900000000002E-5</v>
      </c>
      <c r="L1621" s="82">
        <v>0.73</v>
      </c>
      <c r="M1621" s="73" t="s">
        <v>257</v>
      </c>
    </row>
    <row r="1622" spans="1:13" x14ac:dyDescent="0.15">
      <c r="A1622" s="73">
        <v>6.85</v>
      </c>
      <c r="B1622" s="73">
        <v>280</v>
      </c>
      <c r="C1622" s="73">
        <v>60795</v>
      </c>
      <c r="D1622" s="73">
        <v>0.41399999999999998</v>
      </c>
      <c r="E1622" s="73">
        <v>2190.9</v>
      </c>
      <c r="F1622" s="73">
        <v>1669.3</v>
      </c>
      <c r="G1622" s="73">
        <v>1.3124663029999999</v>
      </c>
      <c r="H1622" s="82">
        <v>1.06E-5</v>
      </c>
      <c r="I1622" s="82">
        <v>2.5599999999999999E-5</v>
      </c>
      <c r="J1622" s="73">
        <v>3.1801999999999997E-2</v>
      </c>
      <c r="K1622" s="83">
        <v>3.5061600000000003E-5</v>
      </c>
      <c r="L1622" s="82">
        <v>0.72899999999999998</v>
      </c>
      <c r="M1622" s="73" t="s">
        <v>257</v>
      </c>
    </row>
    <row r="1623" spans="1:13" x14ac:dyDescent="0.15">
      <c r="A1623" s="73">
        <v>7.85</v>
      </c>
      <c r="B1623" s="73">
        <v>281</v>
      </c>
      <c r="C1623" s="73">
        <v>60795</v>
      </c>
      <c r="D1623" s="73">
        <v>0.41252</v>
      </c>
      <c r="E1623" s="73">
        <v>2192.8000000000002</v>
      </c>
      <c r="F1623" s="73">
        <v>1671.3</v>
      </c>
      <c r="G1623" s="73">
        <v>1.3120325500000001</v>
      </c>
      <c r="H1623" s="82">
        <v>1.06E-5</v>
      </c>
      <c r="I1623" s="82">
        <v>2.5700000000000001E-5</v>
      </c>
      <c r="J1623" s="73">
        <v>3.1934999999999998E-2</v>
      </c>
      <c r="K1623" s="83">
        <v>3.5303899999999999E-5</v>
      </c>
      <c r="L1623" s="82">
        <v>0.72899999999999998</v>
      </c>
      <c r="M1623" s="73" t="s">
        <v>257</v>
      </c>
    </row>
    <row r="1624" spans="1:13" x14ac:dyDescent="0.15">
      <c r="A1624" s="73">
        <v>8.85</v>
      </c>
      <c r="B1624" s="73">
        <v>282</v>
      </c>
      <c r="C1624" s="73">
        <v>60795</v>
      </c>
      <c r="D1624" s="73">
        <v>0.41105000000000003</v>
      </c>
      <c r="E1624" s="73">
        <v>2194.8000000000002</v>
      </c>
      <c r="F1624" s="73">
        <v>1673.3</v>
      </c>
      <c r="G1624" s="73">
        <v>1.3116595950000001</v>
      </c>
      <c r="H1624" s="82">
        <v>1.0699999999999999E-5</v>
      </c>
      <c r="I1624" s="82">
        <v>2.5899999999999999E-5</v>
      </c>
      <c r="J1624" s="73">
        <v>3.2069E-2</v>
      </c>
      <c r="K1624" s="83">
        <v>3.5546400000000002E-5</v>
      </c>
      <c r="L1624" s="82">
        <v>0.72899999999999998</v>
      </c>
      <c r="M1624" s="73" t="s">
        <v>257</v>
      </c>
    </row>
    <row r="1625" spans="1:13" x14ac:dyDescent="0.15">
      <c r="A1625" s="73">
        <v>9.85</v>
      </c>
      <c r="B1625" s="73">
        <v>283</v>
      </c>
      <c r="C1625" s="73">
        <v>60795</v>
      </c>
      <c r="D1625" s="73">
        <v>0.40959000000000001</v>
      </c>
      <c r="E1625" s="73">
        <v>2196.8000000000002</v>
      </c>
      <c r="F1625" s="73">
        <v>1675.3</v>
      </c>
      <c r="G1625" s="73">
        <v>1.3112875310000001</v>
      </c>
      <c r="H1625" s="82">
        <v>1.0699999999999999E-5</v>
      </c>
      <c r="I1625" s="82">
        <v>2.6100000000000001E-5</v>
      </c>
      <c r="J1625" s="73">
        <v>3.2202000000000001E-2</v>
      </c>
      <c r="K1625" s="83">
        <v>3.5788499999999998E-5</v>
      </c>
      <c r="L1625" s="82">
        <v>0.72899999999999998</v>
      </c>
      <c r="M1625" s="73" t="s">
        <v>257</v>
      </c>
    </row>
    <row r="1626" spans="1:13" x14ac:dyDescent="0.15">
      <c r="A1626" s="73">
        <v>10.85</v>
      </c>
      <c r="B1626" s="73">
        <v>284</v>
      </c>
      <c r="C1626" s="73">
        <v>60795</v>
      </c>
      <c r="D1626" s="73">
        <v>0.40814</v>
      </c>
      <c r="E1626" s="73">
        <v>2198.8000000000002</v>
      </c>
      <c r="F1626" s="73">
        <v>1677.3</v>
      </c>
      <c r="G1626" s="73">
        <v>1.310916354</v>
      </c>
      <c r="H1626" s="82">
        <v>1.0699999999999999E-5</v>
      </c>
      <c r="I1626" s="82">
        <v>2.6299999999999999E-5</v>
      </c>
      <c r="J1626" s="73">
        <v>3.2336999999999998E-2</v>
      </c>
      <c r="K1626" s="83">
        <v>3.60334E-5</v>
      </c>
      <c r="L1626" s="82">
        <v>0.72899999999999998</v>
      </c>
      <c r="M1626" s="73" t="s">
        <v>257</v>
      </c>
    </row>
    <row r="1627" spans="1:13" x14ac:dyDescent="0.15">
      <c r="A1627" s="73">
        <v>11.85</v>
      </c>
      <c r="B1627" s="73">
        <v>285</v>
      </c>
      <c r="C1627" s="73">
        <v>60795</v>
      </c>
      <c r="D1627" s="73">
        <v>0.40671000000000002</v>
      </c>
      <c r="E1627" s="73">
        <v>2200.9</v>
      </c>
      <c r="F1627" s="73">
        <v>1679.4</v>
      </c>
      <c r="G1627" s="73">
        <v>1.310527569</v>
      </c>
      <c r="H1627" s="82">
        <v>1.08E-5</v>
      </c>
      <c r="I1627" s="82">
        <v>2.6400000000000001E-5</v>
      </c>
      <c r="J1627" s="73">
        <v>3.2471E-2</v>
      </c>
      <c r="K1627" s="83">
        <v>3.6275300000000001E-5</v>
      </c>
      <c r="L1627" s="82">
        <v>0.72899999999999998</v>
      </c>
      <c r="M1627" s="73" t="s">
        <v>257</v>
      </c>
    </row>
    <row r="1628" spans="1:13" x14ac:dyDescent="0.15">
      <c r="A1628" s="73">
        <v>12.85</v>
      </c>
      <c r="B1628" s="73">
        <v>286</v>
      </c>
      <c r="C1628" s="73">
        <v>60795</v>
      </c>
      <c r="D1628" s="73">
        <v>0.40527999999999997</v>
      </c>
      <c r="E1628" s="73">
        <v>2202.9</v>
      </c>
      <c r="F1628" s="73">
        <v>1681.5</v>
      </c>
      <c r="G1628" s="73">
        <v>1.310080285</v>
      </c>
      <c r="H1628" s="82">
        <v>1.08E-5</v>
      </c>
      <c r="I1628" s="82">
        <v>2.6599999999999999E-5</v>
      </c>
      <c r="J1628" s="73">
        <v>3.2606000000000003E-2</v>
      </c>
      <c r="K1628" s="83">
        <v>3.6521399999999999E-5</v>
      </c>
      <c r="L1628" s="82">
        <v>0.72899999999999998</v>
      </c>
      <c r="M1628" s="73" t="s">
        <v>257</v>
      </c>
    </row>
    <row r="1629" spans="1:13" x14ac:dyDescent="0.15">
      <c r="A1629" s="73">
        <v>13.85</v>
      </c>
      <c r="B1629" s="73">
        <v>287</v>
      </c>
      <c r="C1629" s="73">
        <v>60795</v>
      </c>
      <c r="D1629" s="73">
        <v>0.40386</v>
      </c>
      <c r="E1629" s="73">
        <v>2205</v>
      </c>
      <c r="F1629" s="73">
        <v>1683.6</v>
      </c>
      <c r="G1629" s="73">
        <v>1.3096935139999999</v>
      </c>
      <c r="H1629" s="82">
        <v>1.08E-5</v>
      </c>
      <c r="I1629" s="82">
        <v>2.6800000000000001E-5</v>
      </c>
      <c r="J1629" s="73">
        <v>3.2740999999999999E-2</v>
      </c>
      <c r="K1629" s="83">
        <v>3.6766500000000001E-5</v>
      </c>
      <c r="L1629" s="82">
        <v>0.72899999999999998</v>
      </c>
      <c r="M1629" s="73" t="s">
        <v>257</v>
      </c>
    </row>
    <row r="1630" spans="1:13" x14ac:dyDescent="0.15">
      <c r="A1630" s="73">
        <v>14.85</v>
      </c>
      <c r="B1630" s="73">
        <v>288</v>
      </c>
      <c r="C1630" s="73">
        <v>60795</v>
      </c>
      <c r="D1630" s="73">
        <v>0.40244999999999997</v>
      </c>
      <c r="E1630" s="73">
        <v>2207.1</v>
      </c>
      <c r="F1630" s="73">
        <v>1685.7</v>
      </c>
      <c r="G1630" s="73">
        <v>1.309307706</v>
      </c>
      <c r="H1630" s="82">
        <v>1.0900000000000001E-5</v>
      </c>
      <c r="I1630" s="82">
        <v>2.6999999999999999E-5</v>
      </c>
      <c r="J1630" s="73">
        <v>3.2876000000000002E-2</v>
      </c>
      <c r="K1630" s="83">
        <v>3.7012199999999998E-5</v>
      </c>
      <c r="L1630" s="82">
        <v>0.72799999999999998</v>
      </c>
      <c r="M1630" s="73" t="s">
        <v>257</v>
      </c>
    </row>
    <row r="1631" spans="1:13" x14ac:dyDescent="0.15">
      <c r="A1631" s="73">
        <v>15.85</v>
      </c>
      <c r="B1631" s="73">
        <v>289</v>
      </c>
      <c r="C1631" s="73">
        <v>60795</v>
      </c>
      <c r="D1631" s="73">
        <v>0.40105000000000002</v>
      </c>
      <c r="E1631" s="73">
        <v>2209.1999999999998</v>
      </c>
      <c r="F1631" s="73">
        <v>1687.8</v>
      </c>
      <c r="G1631" s="73">
        <v>1.3089228580000001</v>
      </c>
      <c r="H1631" s="82">
        <v>1.0900000000000001E-5</v>
      </c>
      <c r="I1631" s="82">
        <v>2.7100000000000001E-5</v>
      </c>
      <c r="J1631" s="73">
        <v>3.3012E-2</v>
      </c>
      <c r="K1631" s="83">
        <v>3.7259599999999998E-5</v>
      </c>
      <c r="L1631" s="82">
        <v>0.72799999999999998</v>
      </c>
      <c r="M1631" s="73" t="s">
        <v>257</v>
      </c>
    </row>
    <row r="1632" spans="1:13" x14ac:dyDescent="0.15">
      <c r="A1632" s="73">
        <v>16.850000000000001</v>
      </c>
      <c r="B1632" s="73">
        <v>290</v>
      </c>
      <c r="C1632" s="73">
        <v>60795</v>
      </c>
      <c r="D1632" s="73">
        <v>0.39966000000000002</v>
      </c>
      <c r="E1632" s="73">
        <v>2211.3000000000002</v>
      </c>
      <c r="F1632" s="73">
        <v>1690</v>
      </c>
      <c r="G1632" s="73">
        <v>1.308461538</v>
      </c>
      <c r="H1632" s="82">
        <v>1.0900000000000001E-5</v>
      </c>
      <c r="I1632" s="82">
        <v>2.73E-5</v>
      </c>
      <c r="J1632" s="73">
        <v>3.3147999999999997E-2</v>
      </c>
      <c r="K1632" s="83">
        <v>3.75076E-5</v>
      </c>
      <c r="L1632" s="82">
        <v>0.72799999999999998</v>
      </c>
      <c r="M1632" s="73" t="s">
        <v>257</v>
      </c>
    </row>
    <row r="1633" spans="1:13" x14ac:dyDescent="0.15">
      <c r="A1633" s="73">
        <v>17.850000000000001</v>
      </c>
      <c r="B1633" s="73">
        <v>291</v>
      </c>
      <c r="C1633" s="73">
        <v>60795</v>
      </c>
      <c r="D1633" s="73">
        <v>0.39828999999999998</v>
      </c>
      <c r="E1633" s="73">
        <v>2213.4</v>
      </c>
      <c r="F1633" s="73">
        <v>1692.1</v>
      </c>
      <c r="G1633" s="73">
        <v>1.3080787190000001</v>
      </c>
      <c r="H1633" s="82">
        <v>1.0900000000000001E-5</v>
      </c>
      <c r="I1633" s="82">
        <v>2.7500000000000001E-5</v>
      </c>
      <c r="J1633" s="73">
        <v>3.3284000000000001E-2</v>
      </c>
      <c r="K1633" s="83">
        <v>3.7755200000000001E-5</v>
      </c>
      <c r="L1633" s="82">
        <v>0.72799999999999998</v>
      </c>
      <c r="M1633" s="73" t="s">
        <v>257</v>
      </c>
    </row>
    <row r="1634" spans="1:13" x14ac:dyDescent="0.15">
      <c r="A1634" s="73">
        <v>18.850000000000001</v>
      </c>
      <c r="B1634" s="73">
        <v>292</v>
      </c>
      <c r="C1634" s="73">
        <v>60795</v>
      </c>
      <c r="D1634" s="73">
        <v>0.39692</v>
      </c>
      <c r="E1634" s="73">
        <v>2215.6</v>
      </c>
      <c r="F1634" s="73">
        <v>1694.3</v>
      </c>
      <c r="G1634" s="73">
        <v>1.3076786869999999</v>
      </c>
      <c r="H1634" s="82">
        <v>1.1E-5</v>
      </c>
      <c r="I1634" s="82">
        <v>2.7699999999999999E-5</v>
      </c>
      <c r="J1634" s="73">
        <v>3.3420999999999999E-2</v>
      </c>
      <c r="K1634" s="83">
        <v>3.8003600000000003E-5</v>
      </c>
      <c r="L1634" s="82">
        <v>0.72799999999999998</v>
      </c>
      <c r="M1634" s="73" t="s">
        <v>257</v>
      </c>
    </row>
    <row r="1635" spans="1:13" x14ac:dyDescent="0.15">
      <c r="A1635" s="73">
        <v>19.850000000000001</v>
      </c>
      <c r="B1635" s="73">
        <v>293</v>
      </c>
      <c r="C1635" s="73">
        <v>60795</v>
      </c>
      <c r="D1635" s="73">
        <v>0.39556000000000002</v>
      </c>
      <c r="E1635" s="73">
        <v>2217.8000000000002</v>
      </c>
      <c r="F1635" s="73">
        <v>1696.5</v>
      </c>
      <c r="G1635" s="73">
        <v>1.3072796929999999</v>
      </c>
      <c r="H1635" s="82">
        <v>1.1E-5</v>
      </c>
      <c r="I1635" s="82">
        <v>2.7800000000000001E-5</v>
      </c>
      <c r="J1635" s="73">
        <v>3.3557999999999998E-2</v>
      </c>
      <c r="K1635" s="83">
        <v>3.82526E-5</v>
      </c>
      <c r="L1635" s="82">
        <v>0.72799999999999998</v>
      </c>
      <c r="M1635" s="73" t="s">
        <v>257</v>
      </c>
    </row>
    <row r="1636" spans="1:13" x14ac:dyDescent="0.15">
      <c r="A1636" s="73">
        <v>20.85</v>
      </c>
      <c r="B1636" s="73">
        <v>294</v>
      </c>
      <c r="C1636" s="73">
        <v>60795</v>
      </c>
      <c r="D1636" s="73">
        <v>0.39419999999999999</v>
      </c>
      <c r="E1636" s="73">
        <v>2220</v>
      </c>
      <c r="F1636" s="73">
        <v>1698.7</v>
      </c>
      <c r="G1636" s="73">
        <v>1.306881733</v>
      </c>
      <c r="H1636" s="82">
        <v>1.1E-5</v>
      </c>
      <c r="I1636" s="82">
        <v>2.8E-5</v>
      </c>
      <c r="J1636" s="73">
        <v>3.3695000000000003E-2</v>
      </c>
      <c r="K1636" s="83">
        <v>3.8503100000000001E-5</v>
      </c>
      <c r="L1636" s="82">
        <v>0.72799999999999998</v>
      </c>
      <c r="M1636" s="73" t="s">
        <v>257</v>
      </c>
    </row>
    <row r="1637" spans="1:13" x14ac:dyDescent="0.15">
      <c r="A1637" s="73">
        <v>21.85</v>
      </c>
      <c r="B1637" s="73">
        <v>295</v>
      </c>
      <c r="C1637" s="73">
        <v>60795</v>
      </c>
      <c r="D1637" s="73">
        <v>0.39285999999999999</v>
      </c>
      <c r="E1637" s="73">
        <v>2222.1999999999998</v>
      </c>
      <c r="F1637" s="73">
        <v>1701</v>
      </c>
      <c r="G1637" s="73">
        <v>1.306407995</v>
      </c>
      <c r="H1637" s="82">
        <v>1.11E-5</v>
      </c>
      <c r="I1637" s="82">
        <v>2.8200000000000001E-5</v>
      </c>
      <c r="J1637" s="73">
        <v>3.3833000000000002E-2</v>
      </c>
      <c r="K1637" s="83">
        <v>3.8754300000000003E-5</v>
      </c>
      <c r="L1637" s="82">
        <v>0.72799999999999998</v>
      </c>
      <c r="M1637" s="73" t="s">
        <v>257</v>
      </c>
    </row>
    <row r="1638" spans="1:13" x14ac:dyDescent="0.15">
      <c r="A1638" s="73">
        <v>22.85</v>
      </c>
      <c r="B1638" s="73">
        <v>296</v>
      </c>
      <c r="C1638" s="73">
        <v>60795</v>
      </c>
      <c r="D1638" s="73">
        <v>0.39152999999999999</v>
      </c>
      <c r="E1638" s="73">
        <v>2224.4</v>
      </c>
      <c r="F1638" s="73">
        <v>1703.2</v>
      </c>
      <c r="G1638" s="73">
        <v>1.306012212</v>
      </c>
      <c r="H1638" s="82">
        <v>1.11E-5</v>
      </c>
      <c r="I1638" s="82">
        <v>2.8399999999999999E-5</v>
      </c>
      <c r="J1638" s="73">
        <v>3.397E-2</v>
      </c>
      <c r="K1638" s="83">
        <v>3.9004800000000003E-5</v>
      </c>
      <c r="L1638" s="82">
        <v>0.72799999999999998</v>
      </c>
      <c r="M1638" s="73" t="s">
        <v>257</v>
      </c>
    </row>
    <row r="1639" spans="1:13" x14ac:dyDescent="0.15">
      <c r="A1639" s="73">
        <v>23.85</v>
      </c>
      <c r="B1639" s="73">
        <v>297</v>
      </c>
      <c r="C1639" s="73">
        <v>60795</v>
      </c>
      <c r="D1639" s="73">
        <v>0.39021</v>
      </c>
      <c r="E1639" s="73">
        <v>2226.6999999999998</v>
      </c>
      <c r="F1639" s="73">
        <v>1705.5</v>
      </c>
      <c r="G1639" s="73">
        <v>1.3055995309999999</v>
      </c>
      <c r="H1639" s="82">
        <v>1.11E-5</v>
      </c>
      <c r="I1639" s="82">
        <v>2.8600000000000001E-5</v>
      </c>
      <c r="J1639" s="73">
        <v>3.4109E-2</v>
      </c>
      <c r="K1639" s="83">
        <v>3.9256299999999999E-5</v>
      </c>
      <c r="L1639" s="82">
        <v>0.72699999999999998</v>
      </c>
      <c r="M1639" s="73" t="s">
        <v>257</v>
      </c>
    </row>
    <row r="1640" spans="1:13" x14ac:dyDescent="0.15">
      <c r="A1640" s="73">
        <v>24.85</v>
      </c>
      <c r="B1640" s="73">
        <v>298</v>
      </c>
      <c r="C1640" s="73">
        <v>60795</v>
      </c>
      <c r="D1640" s="73">
        <v>0.38889000000000001</v>
      </c>
      <c r="E1640" s="73">
        <v>2228.9</v>
      </c>
      <c r="F1640" s="73">
        <v>1707.8</v>
      </c>
      <c r="G1640" s="73">
        <v>1.305129406</v>
      </c>
      <c r="H1640" s="82">
        <v>1.1199999999999999E-5</v>
      </c>
      <c r="I1640" s="82">
        <v>2.87E-5</v>
      </c>
      <c r="J1640" s="73">
        <v>3.4247E-2</v>
      </c>
      <c r="K1640" s="83">
        <v>3.9509799999999999E-5</v>
      </c>
      <c r="L1640" s="82">
        <v>0.72699999999999998</v>
      </c>
      <c r="M1640" s="73" t="s">
        <v>257</v>
      </c>
    </row>
    <row r="1641" spans="1:13" x14ac:dyDescent="0.15">
      <c r="A1641" s="73">
        <v>25.85</v>
      </c>
      <c r="B1641" s="73">
        <v>299</v>
      </c>
      <c r="C1641" s="73">
        <v>60795</v>
      </c>
      <c r="D1641" s="73">
        <v>0.38758999999999999</v>
      </c>
      <c r="E1641" s="73">
        <v>2231.1999999999998</v>
      </c>
      <c r="F1641" s="73">
        <v>1710.1</v>
      </c>
      <c r="G1641" s="73">
        <v>1.304719022</v>
      </c>
      <c r="H1641" s="82">
        <v>1.1199999999999999E-5</v>
      </c>
      <c r="I1641" s="82">
        <v>2.8900000000000001E-5</v>
      </c>
      <c r="J1641" s="73">
        <v>3.4386E-2</v>
      </c>
      <c r="K1641" s="83">
        <v>3.9762199999999997E-5</v>
      </c>
      <c r="L1641" s="82">
        <v>0.72699999999999998</v>
      </c>
      <c r="M1641" s="73" t="s">
        <v>257</v>
      </c>
    </row>
    <row r="1642" spans="1:13" x14ac:dyDescent="0.15">
      <c r="A1642" s="73">
        <v>26.85</v>
      </c>
      <c r="B1642" s="73">
        <v>300</v>
      </c>
      <c r="C1642" s="73">
        <v>60795</v>
      </c>
      <c r="D1642" s="73">
        <v>0.38629000000000002</v>
      </c>
      <c r="E1642" s="73">
        <v>2233.5</v>
      </c>
      <c r="F1642" s="73">
        <v>1712.4</v>
      </c>
      <c r="G1642" s="73">
        <v>1.304309741</v>
      </c>
      <c r="H1642" s="82">
        <v>1.1199999999999999E-5</v>
      </c>
      <c r="I1642" s="82">
        <v>2.9099999999999999E-5</v>
      </c>
      <c r="J1642" s="73">
        <v>3.4525E-2</v>
      </c>
      <c r="K1642" s="83">
        <v>4.0016099999999998E-5</v>
      </c>
      <c r="L1642" s="82">
        <v>0.72699999999999998</v>
      </c>
      <c r="M1642" s="73" t="s">
        <v>257</v>
      </c>
    </row>
    <row r="1643" spans="1:13" x14ac:dyDescent="0.15">
      <c r="A1643" s="73">
        <v>27.85</v>
      </c>
      <c r="B1643" s="73">
        <v>301</v>
      </c>
      <c r="C1643" s="73">
        <v>60795</v>
      </c>
      <c r="D1643" s="73">
        <v>0.38500000000000001</v>
      </c>
      <c r="E1643" s="73">
        <v>2235.9</v>
      </c>
      <c r="F1643" s="73">
        <v>1714.8</v>
      </c>
      <c r="G1643" s="73">
        <v>1.3038838349999999</v>
      </c>
      <c r="H1643" s="82">
        <v>1.13E-5</v>
      </c>
      <c r="I1643" s="82">
        <v>2.9300000000000001E-5</v>
      </c>
      <c r="J1643" s="73">
        <v>3.4665000000000001E-2</v>
      </c>
      <c r="K1643" s="83">
        <v>4.0269699999999998E-5</v>
      </c>
      <c r="L1643" s="82">
        <v>0.72699999999999998</v>
      </c>
      <c r="M1643" s="73" t="s">
        <v>257</v>
      </c>
    </row>
    <row r="1644" spans="1:13" x14ac:dyDescent="0.15">
      <c r="A1644" s="73">
        <v>28.85</v>
      </c>
      <c r="B1644" s="73">
        <v>302</v>
      </c>
      <c r="C1644" s="73">
        <v>60795</v>
      </c>
      <c r="D1644" s="73">
        <v>0.38372000000000001</v>
      </c>
      <c r="E1644" s="73">
        <v>2238.1999999999998</v>
      </c>
      <c r="F1644" s="73">
        <v>1717.2</v>
      </c>
      <c r="G1644" s="73">
        <v>1.3034008850000001</v>
      </c>
      <c r="H1644" s="82">
        <v>1.13E-5</v>
      </c>
      <c r="I1644" s="82">
        <v>2.9499999999999999E-5</v>
      </c>
      <c r="J1644" s="73">
        <v>3.4804000000000002E-2</v>
      </c>
      <c r="K1644" s="83">
        <v>4.0524300000000001E-5</v>
      </c>
      <c r="L1644" s="82">
        <v>0.72699999999999998</v>
      </c>
      <c r="M1644" s="73" t="s">
        <v>257</v>
      </c>
    </row>
    <row r="1645" spans="1:13" x14ac:dyDescent="0.15">
      <c r="A1645" s="73">
        <v>29.85</v>
      </c>
      <c r="B1645" s="73">
        <v>303</v>
      </c>
      <c r="C1645" s="73">
        <v>60795</v>
      </c>
      <c r="D1645" s="73">
        <v>0.38245000000000001</v>
      </c>
      <c r="E1645" s="73">
        <v>2240.6</v>
      </c>
      <c r="F1645" s="73">
        <v>1719.5</v>
      </c>
      <c r="G1645" s="73">
        <v>1.3030532130000001</v>
      </c>
      <c r="H1645" s="82">
        <v>1.13E-5</v>
      </c>
      <c r="I1645" s="82">
        <v>2.9600000000000001E-5</v>
      </c>
      <c r="J1645" s="73">
        <v>3.4944999999999997E-2</v>
      </c>
      <c r="K1645" s="83">
        <v>4.0779899999999999E-5</v>
      </c>
      <c r="L1645" s="82">
        <v>0.72699999999999998</v>
      </c>
      <c r="M1645" s="73" t="s">
        <v>257</v>
      </c>
    </row>
    <row r="1646" spans="1:13" x14ac:dyDescent="0.15">
      <c r="A1646" s="73">
        <v>30.85</v>
      </c>
      <c r="B1646" s="73">
        <v>304</v>
      </c>
      <c r="C1646" s="73">
        <v>60795</v>
      </c>
      <c r="D1646" s="73">
        <v>0.38118999999999997</v>
      </c>
      <c r="E1646" s="73">
        <v>2242.9</v>
      </c>
      <c r="F1646" s="73">
        <v>1721.9</v>
      </c>
      <c r="G1646" s="73">
        <v>1.3025727389999999</v>
      </c>
      <c r="H1646" s="82">
        <v>1.1399999999999999E-5</v>
      </c>
      <c r="I1646" s="82">
        <v>2.9799999999999999E-5</v>
      </c>
      <c r="J1646" s="73">
        <v>3.5084999999999998E-2</v>
      </c>
      <c r="K1646" s="83">
        <v>4.1036499999999999E-5</v>
      </c>
      <c r="L1646" s="82">
        <v>0.72699999999999998</v>
      </c>
      <c r="M1646" s="73" t="s">
        <v>257</v>
      </c>
    </row>
    <row r="1647" spans="1:13" x14ac:dyDescent="0.15">
      <c r="A1647" s="73">
        <v>31.85</v>
      </c>
      <c r="B1647" s="73">
        <v>305</v>
      </c>
      <c r="C1647" s="73">
        <v>60795</v>
      </c>
      <c r="D1647" s="73">
        <v>0.37994</v>
      </c>
      <c r="E1647" s="73">
        <v>2245.3000000000002</v>
      </c>
      <c r="F1647" s="73">
        <v>1724.3</v>
      </c>
      <c r="G1647" s="73">
        <v>1.302151598</v>
      </c>
      <c r="H1647" s="82">
        <v>1.1399999999999999E-5</v>
      </c>
      <c r="I1647" s="82">
        <v>3.0000000000000001E-5</v>
      </c>
      <c r="J1647" s="73">
        <v>3.5226E-2</v>
      </c>
      <c r="K1647" s="83">
        <v>4.1292799999999999E-5</v>
      </c>
      <c r="L1647" s="82">
        <v>0.72699999999999998</v>
      </c>
      <c r="M1647" s="73" t="s">
        <v>257</v>
      </c>
    </row>
    <row r="1648" spans="1:13" x14ac:dyDescent="0.15">
      <c r="A1648" s="73">
        <v>32.85</v>
      </c>
      <c r="B1648" s="73">
        <v>306</v>
      </c>
      <c r="C1648" s="73">
        <v>60795</v>
      </c>
      <c r="D1648" s="73">
        <v>0.37869000000000003</v>
      </c>
      <c r="E1648" s="73">
        <v>2247.6999999999998</v>
      </c>
      <c r="F1648" s="73">
        <v>1726.8</v>
      </c>
      <c r="G1648" s="73">
        <v>1.301656243</v>
      </c>
      <c r="H1648" s="82">
        <v>1.1399999999999999E-5</v>
      </c>
      <c r="I1648" s="82">
        <v>3.0199999999999999E-5</v>
      </c>
      <c r="J1648" s="73">
        <v>3.5367000000000003E-2</v>
      </c>
      <c r="K1648" s="83">
        <v>4.1550500000000001E-5</v>
      </c>
      <c r="L1648" s="82">
        <v>0.72699999999999998</v>
      </c>
      <c r="M1648" s="73" t="s">
        <v>257</v>
      </c>
    </row>
    <row r="1649" spans="1:13" x14ac:dyDescent="0.15">
      <c r="A1649" s="73">
        <v>33.85</v>
      </c>
      <c r="B1649" s="73">
        <v>307</v>
      </c>
      <c r="C1649" s="73">
        <v>60795</v>
      </c>
      <c r="D1649" s="73">
        <v>0.37745000000000001</v>
      </c>
      <c r="E1649" s="73">
        <v>2250.1</v>
      </c>
      <c r="F1649" s="73">
        <v>1729.2</v>
      </c>
      <c r="G1649" s="73">
        <v>1.301237567</v>
      </c>
      <c r="H1649" s="82">
        <v>1.15E-5</v>
      </c>
      <c r="I1649" s="82">
        <v>3.04E-5</v>
      </c>
      <c r="J1649" s="73">
        <v>3.5507999999999998E-2</v>
      </c>
      <c r="K1649" s="83">
        <v>4.1808499999999998E-5</v>
      </c>
      <c r="L1649" s="82">
        <v>0.72699999999999998</v>
      </c>
      <c r="M1649" s="73" t="s">
        <v>257</v>
      </c>
    </row>
    <row r="1650" spans="1:13" x14ac:dyDescent="0.15">
      <c r="A1650" s="73">
        <v>34.85</v>
      </c>
      <c r="B1650" s="73">
        <v>308</v>
      </c>
      <c r="C1650" s="73">
        <v>60795</v>
      </c>
      <c r="D1650" s="73">
        <v>0.37622</v>
      </c>
      <c r="E1650" s="73">
        <v>2252.6</v>
      </c>
      <c r="F1650" s="73">
        <v>1731.7</v>
      </c>
      <c r="G1650" s="73">
        <v>1.300802679</v>
      </c>
      <c r="H1650" s="82">
        <v>1.15E-5</v>
      </c>
      <c r="I1650" s="82">
        <v>3.0599999999999998E-5</v>
      </c>
      <c r="J1650" s="73">
        <v>3.5650000000000001E-2</v>
      </c>
      <c r="K1650" s="83">
        <v>4.2066200000000001E-5</v>
      </c>
      <c r="L1650" s="82">
        <v>0.72599999999999998</v>
      </c>
      <c r="M1650" s="73" t="s">
        <v>257</v>
      </c>
    </row>
    <row r="1651" spans="1:13" x14ac:dyDescent="0.15">
      <c r="A1651" s="73">
        <v>35.85</v>
      </c>
      <c r="B1651" s="73">
        <v>309</v>
      </c>
      <c r="C1651" s="73">
        <v>60795</v>
      </c>
      <c r="D1651" s="73">
        <v>0.375</v>
      </c>
      <c r="E1651" s="73">
        <v>2255</v>
      </c>
      <c r="F1651" s="73">
        <v>1734.2</v>
      </c>
      <c r="G1651" s="73">
        <v>1.3003113829999999</v>
      </c>
      <c r="H1651" s="82">
        <v>1.15E-5</v>
      </c>
      <c r="I1651" s="82">
        <v>3.0700000000000001E-5</v>
      </c>
      <c r="J1651" s="73">
        <v>3.5791999999999997E-2</v>
      </c>
      <c r="K1651" s="83">
        <v>4.2326100000000001E-5</v>
      </c>
      <c r="L1651" s="82">
        <v>0.72599999999999998</v>
      </c>
      <c r="M1651" s="73" t="s">
        <v>257</v>
      </c>
    </row>
    <row r="1652" spans="1:13" x14ac:dyDescent="0.15">
      <c r="A1652" s="73">
        <v>36.85</v>
      </c>
      <c r="B1652" s="73">
        <v>310</v>
      </c>
      <c r="C1652" s="73">
        <v>60795</v>
      </c>
      <c r="D1652" s="73">
        <v>0.37379000000000001</v>
      </c>
      <c r="E1652" s="73">
        <v>2257.5</v>
      </c>
      <c r="F1652" s="73">
        <v>1736.7</v>
      </c>
      <c r="G1652" s="73">
        <v>1.299879081</v>
      </c>
      <c r="H1652" s="82">
        <v>1.1600000000000001E-5</v>
      </c>
      <c r="I1652" s="82">
        <v>3.0899999999999999E-5</v>
      </c>
      <c r="J1652" s="73">
        <v>3.5935000000000002E-2</v>
      </c>
      <c r="K1652" s="83">
        <v>4.2585500000000001E-5</v>
      </c>
      <c r="L1652" s="82">
        <v>0.72599999999999998</v>
      </c>
      <c r="M1652" s="73" t="s">
        <v>257</v>
      </c>
    </row>
    <row r="1653" spans="1:13" x14ac:dyDescent="0.15">
      <c r="A1653" s="73">
        <v>37.85</v>
      </c>
      <c r="B1653" s="73">
        <v>311</v>
      </c>
      <c r="C1653" s="73">
        <v>60795</v>
      </c>
      <c r="D1653" s="73">
        <v>0.37258000000000002</v>
      </c>
      <c r="E1653" s="73">
        <v>2260</v>
      </c>
      <c r="F1653" s="73">
        <v>1739.2</v>
      </c>
      <c r="G1653" s="73">
        <v>1.299448022</v>
      </c>
      <c r="H1653" s="82">
        <v>1.1600000000000001E-5</v>
      </c>
      <c r="I1653" s="82">
        <v>3.1099999999999997E-5</v>
      </c>
      <c r="J1653" s="73">
        <v>3.6077999999999999E-2</v>
      </c>
      <c r="K1653" s="83">
        <v>4.2846399999999997E-5</v>
      </c>
      <c r="L1653" s="82">
        <v>0.72599999999999998</v>
      </c>
      <c r="M1653" s="73" t="s">
        <v>257</v>
      </c>
    </row>
    <row r="1654" spans="1:13" x14ac:dyDescent="0.15">
      <c r="A1654" s="73">
        <v>38.85</v>
      </c>
      <c r="B1654" s="73">
        <v>312</v>
      </c>
      <c r="C1654" s="73">
        <v>60795</v>
      </c>
      <c r="D1654" s="73">
        <v>0.37137999999999999</v>
      </c>
      <c r="E1654" s="73">
        <v>2262.5</v>
      </c>
      <c r="F1654" s="73">
        <v>1741.7</v>
      </c>
      <c r="G1654" s="73">
        <v>1.299018201</v>
      </c>
      <c r="H1654" s="82">
        <v>1.1600000000000001E-5</v>
      </c>
      <c r="I1654" s="82">
        <v>3.1300000000000002E-5</v>
      </c>
      <c r="J1654" s="73">
        <v>3.6221000000000003E-2</v>
      </c>
      <c r="K1654" s="83">
        <v>4.31075E-5</v>
      </c>
      <c r="L1654" s="82">
        <v>0.72599999999999998</v>
      </c>
      <c r="M1654" s="73" t="s">
        <v>257</v>
      </c>
    </row>
    <row r="1655" spans="1:13" x14ac:dyDescent="0.15">
      <c r="A1655" s="73">
        <v>39.85</v>
      </c>
      <c r="B1655" s="73">
        <v>313</v>
      </c>
      <c r="C1655" s="73">
        <v>60795</v>
      </c>
      <c r="D1655" s="73">
        <v>0.37019000000000002</v>
      </c>
      <c r="E1655" s="73">
        <v>2265</v>
      </c>
      <c r="F1655" s="73">
        <v>1744.2</v>
      </c>
      <c r="G1655" s="73">
        <v>1.2985896109999999</v>
      </c>
      <c r="H1655" s="82">
        <v>1.17E-5</v>
      </c>
      <c r="I1655" s="82">
        <v>3.15E-5</v>
      </c>
      <c r="J1655" s="73">
        <v>3.6364E-2</v>
      </c>
      <c r="K1655" s="83">
        <v>4.3368899999999997E-5</v>
      </c>
      <c r="L1655" s="82">
        <v>0.72599999999999998</v>
      </c>
      <c r="M1655" s="73" t="s">
        <v>257</v>
      </c>
    </row>
    <row r="1656" spans="1:13" x14ac:dyDescent="0.15">
      <c r="A1656" s="73">
        <v>40.85</v>
      </c>
      <c r="B1656" s="73">
        <v>314</v>
      </c>
      <c r="C1656" s="73">
        <v>60795</v>
      </c>
      <c r="D1656" s="73">
        <v>0.36901</v>
      </c>
      <c r="E1656" s="73">
        <v>2267.6</v>
      </c>
      <c r="F1656" s="73">
        <v>1746.8</v>
      </c>
      <c r="G1656" s="73">
        <v>1.2981451799999999</v>
      </c>
      <c r="H1656" s="82">
        <v>1.17E-5</v>
      </c>
      <c r="I1656" s="82">
        <v>3.1699999999999998E-5</v>
      </c>
      <c r="J1656" s="73">
        <v>3.6507999999999999E-2</v>
      </c>
      <c r="K1656" s="83">
        <v>4.36298E-5</v>
      </c>
      <c r="L1656" s="82">
        <v>0.72599999999999998</v>
      </c>
      <c r="M1656" s="73" t="s">
        <v>257</v>
      </c>
    </row>
    <row r="1657" spans="1:13" x14ac:dyDescent="0.15">
      <c r="A1657" s="73">
        <v>41.85</v>
      </c>
      <c r="B1657" s="73">
        <v>315</v>
      </c>
      <c r="C1657" s="73">
        <v>60795</v>
      </c>
      <c r="D1657" s="73">
        <v>0.36782999999999999</v>
      </c>
      <c r="E1657" s="73">
        <v>2270.1</v>
      </c>
      <c r="F1657" s="73">
        <v>1749.4</v>
      </c>
      <c r="G1657" s="73">
        <v>1.297644907</v>
      </c>
      <c r="H1657" s="82">
        <v>1.17E-5</v>
      </c>
      <c r="I1657" s="82">
        <v>3.1900000000000003E-5</v>
      </c>
      <c r="J1657" s="73">
        <v>3.6651999999999997E-2</v>
      </c>
      <c r="K1657" s="83">
        <v>4.3893999999999997E-5</v>
      </c>
      <c r="L1657" s="82">
        <v>0.72599999999999998</v>
      </c>
      <c r="M1657" s="73" t="s">
        <v>257</v>
      </c>
    </row>
    <row r="1658" spans="1:13" x14ac:dyDescent="0.15">
      <c r="A1658" s="73">
        <v>42.85</v>
      </c>
      <c r="B1658" s="73">
        <v>316</v>
      </c>
      <c r="C1658" s="73">
        <v>60795</v>
      </c>
      <c r="D1658" s="73">
        <v>0.36667</v>
      </c>
      <c r="E1658" s="73">
        <v>2272.6999999999998</v>
      </c>
      <c r="F1658" s="73">
        <v>1752</v>
      </c>
      <c r="G1658" s="73">
        <v>1.2972031959999999</v>
      </c>
      <c r="H1658" s="82">
        <v>1.1800000000000001E-5</v>
      </c>
      <c r="I1658" s="82">
        <v>3.1999999999999999E-5</v>
      </c>
      <c r="J1658" s="73">
        <v>3.6796000000000002E-2</v>
      </c>
      <c r="K1658" s="83">
        <v>4.4155300000000001E-5</v>
      </c>
      <c r="L1658" s="82">
        <v>0.72599999999999998</v>
      </c>
      <c r="M1658" s="73" t="s">
        <v>257</v>
      </c>
    </row>
    <row r="1659" spans="1:13" x14ac:dyDescent="0.15">
      <c r="A1659" s="73">
        <v>43.85</v>
      </c>
      <c r="B1659" s="73">
        <v>317</v>
      </c>
      <c r="C1659" s="73">
        <v>60795</v>
      </c>
      <c r="D1659" s="73">
        <v>0.36551</v>
      </c>
      <c r="E1659" s="73">
        <v>2275.3000000000002</v>
      </c>
      <c r="F1659" s="73">
        <v>1754.6</v>
      </c>
      <c r="G1659" s="73">
        <v>1.296762795</v>
      </c>
      <c r="H1659" s="82">
        <v>1.1800000000000001E-5</v>
      </c>
      <c r="I1659" s="82">
        <v>3.2199999999999997E-5</v>
      </c>
      <c r="J1659" s="73">
        <v>3.6941000000000002E-2</v>
      </c>
      <c r="K1659" s="83">
        <v>4.4419200000000003E-5</v>
      </c>
      <c r="L1659" s="82">
        <v>0.72599999999999998</v>
      </c>
      <c r="M1659" s="73" t="s">
        <v>257</v>
      </c>
    </row>
    <row r="1660" spans="1:13" x14ac:dyDescent="0.15">
      <c r="A1660" s="73">
        <v>44.85</v>
      </c>
      <c r="B1660" s="73">
        <v>318</v>
      </c>
      <c r="C1660" s="73">
        <v>60795</v>
      </c>
      <c r="D1660" s="73">
        <v>0.36435000000000001</v>
      </c>
      <c r="E1660" s="73">
        <v>2277.9</v>
      </c>
      <c r="F1660" s="73">
        <v>1757.2</v>
      </c>
      <c r="G1660" s="73">
        <v>1.2963236970000001</v>
      </c>
      <c r="H1660" s="82">
        <v>1.1800000000000001E-5</v>
      </c>
      <c r="I1660" s="82">
        <v>3.2400000000000001E-5</v>
      </c>
      <c r="J1660" s="73">
        <v>3.7086000000000001E-2</v>
      </c>
      <c r="K1660" s="83">
        <v>4.4684500000000002E-5</v>
      </c>
      <c r="L1660" s="82">
        <v>0.72599999999999998</v>
      </c>
      <c r="M1660" s="73" t="s">
        <v>257</v>
      </c>
    </row>
    <row r="1661" spans="1:13" x14ac:dyDescent="0.15">
      <c r="A1661" s="73">
        <v>45.85</v>
      </c>
      <c r="B1661" s="73">
        <v>319</v>
      </c>
      <c r="C1661" s="73">
        <v>60795</v>
      </c>
      <c r="D1661" s="73">
        <v>0.36320999999999998</v>
      </c>
      <c r="E1661" s="73">
        <v>2280.5</v>
      </c>
      <c r="F1661" s="73">
        <v>1759.8</v>
      </c>
      <c r="G1661" s="73">
        <v>1.2958858959999999</v>
      </c>
      <c r="H1661" s="82">
        <v>1.1800000000000001E-5</v>
      </c>
      <c r="I1661" s="82">
        <v>3.26E-5</v>
      </c>
      <c r="J1661" s="73">
        <v>3.7232000000000001E-2</v>
      </c>
      <c r="K1661" s="83">
        <v>4.4949900000000001E-5</v>
      </c>
      <c r="L1661" s="82">
        <v>0.72599999999999998</v>
      </c>
      <c r="M1661" s="73" t="s">
        <v>257</v>
      </c>
    </row>
    <row r="1662" spans="1:13" x14ac:dyDescent="0.15">
      <c r="A1662" s="73">
        <v>46.85</v>
      </c>
      <c r="B1662" s="73">
        <v>320</v>
      </c>
      <c r="C1662" s="73">
        <v>60795</v>
      </c>
      <c r="D1662" s="73">
        <v>0.36207</v>
      </c>
      <c r="E1662" s="73">
        <v>2283.1</v>
      </c>
      <c r="F1662" s="73">
        <v>1762.5</v>
      </c>
      <c r="G1662" s="73">
        <v>1.2953758870000001</v>
      </c>
      <c r="H1662" s="82">
        <v>1.19E-5</v>
      </c>
      <c r="I1662" s="82">
        <v>3.2799999999999998E-5</v>
      </c>
      <c r="J1662" s="73">
        <v>3.7378000000000002E-2</v>
      </c>
      <c r="K1662" s="83">
        <v>4.5216699999999997E-5</v>
      </c>
      <c r="L1662" s="82">
        <v>0.72499999999999998</v>
      </c>
      <c r="M1662" s="73" t="s">
        <v>257</v>
      </c>
    </row>
    <row r="1663" spans="1:13" x14ac:dyDescent="0.15">
      <c r="A1663" s="73">
        <v>47.85</v>
      </c>
      <c r="B1663" s="73">
        <v>321</v>
      </c>
      <c r="C1663" s="73">
        <v>60795</v>
      </c>
      <c r="D1663" s="73">
        <v>0.36093999999999998</v>
      </c>
      <c r="E1663" s="73">
        <v>2285.8000000000002</v>
      </c>
      <c r="F1663" s="73">
        <v>1765.1</v>
      </c>
      <c r="G1663" s="73">
        <v>1.294997451</v>
      </c>
      <c r="H1663" s="82">
        <v>1.19E-5</v>
      </c>
      <c r="I1663" s="82">
        <v>3.3000000000000003E-5</v>
      </c>
      <c r="J1663" s="73">
        <v>3.7524000000000002E-2</v>
      </c>
      <c r="K1663" s="83">
        <v>4.5481600000000002E-5</v>
      </c>
      <c r="L1663" s="82">
        <v>0.72499999999999998</v>
      </c>
      <c r="M1663" s="73" t="s">
        <v>257</v>
      </c>
    </row>
    <row r="1664" spans="1:13" x14ac:dyDescent="0.15">
      <c r="A1664" s="73">
        <v>48.85</v>
      </c>
      <c r="B1664" s="73">
        <v>322</v>
      </c>
      <c r="C1664" s="73">
        <v>60795</v>
      </c>
      <c r="D1664" s="73">
        <v>0.35981000000000002</v>
      </c>
      <c r="E1664" s="73">
        <v>2288.5</v>
      </c>
      <c r="F1664" s="73">
        <v>1767.8</v>
      </c>
      <c r="G1664" s="73">
        <v>1.294546894</v>
      </c>
      <c r="H1664" s="82">
        <v>1.19E-5</v>
      </c>
      <c r="I1664" s="82">
        <v>3.3200000000000001E-5</v>
      </c>
      <c r="J1664" s="73">
        <v>3.7670000000000002E-2</v>
      </c>
      <c r="K1664" s="83">
        <v>4.5747900000000003E-5</v>
      </c>
      <c r="L1664" s="82">
        <v>0.72499999999999998</v>
      </c>
      <c r="M1664" s="73" t="s">
        <v>257</v>
      </c>
    </row>
    <row r="1665" spans="1:13" x14ac:dyDescent="0.15">
      <c r="A1665" s="73">
        <v>49.85</v>
      </c>
      <c r="B1665" s="73">
        <v>323</v>
      </c>
      <c r="C1665" s="73">
        <v>60795</v>
      </c>
      <c r="D1665" s="73">
        <v>0.35869000000000001</v>
      </c>
      <c r="E1665" s="73">
        <v>2291.1</v>
      </c>
      <c r="F1665" s="73">
        <v>1770.5</v>
      </c>
      <c r="G1665" s="73">
        <v>1.294041231</v>
      </c>
      <c r="H1665" s="82">
        <v>1.2E-5</v>
      </c>
      <c r="I1665" s="82">
        <v>3.3399999999999999E-5</v>
      </c>
      <c r="J1665" s="73">
        <v>3.7817000000000003E-2</v>
      </c>
      <c r="K1665" s="83">
        <v>4.6017599999999998E-5</v>
      </c>
      <c r="L1665" s="82">
        <v>0.72499999999999998</v>
      </c>
      <c r="M1665" s="73" t="s">
        <v>257</v>
      </c>
    </row>
    <row r="1666" spans="1:13" x14ac:dyDescent="0.15">
      <c r="A1666" s="73">
        <v>50.85</v>
      </c>
      <c r="B1666" s="73">
        <v>324</v>
      </c>
      <c r="C1666" s="73">
        <v>60795</v>
      </c>
      <c r="D1666" s="73">
        <v>0.35758000000000001</v>
      </c>
      <c r="E1666" s="73">
        <v>2293.8000000000002</v>
      </c>
      <c r="F1666" s="73">
        <v>1773.2</v>
      </c>
      <c r="G1666" s="73">
        <v>1.2935935030000001</v>
      </c>
      <c r="H1666" s="82">
        <v>1.2E-5</v>
      </c>
      <c r="I1666" s="82">
        <v>3.3599999999999997E-5</v>
      </c>
      <c r="J1666" s="73">
        <v>3.7963999999999998E-2</v>
      </c>
      <c r="K1666" s="83">
        <v>4.6285300000000002E-5</v>
      </c>
      <c r="L1666" s="82">
        <v>0.72499999999999998</v>
      </c>
      <c r="M1666" s="73" t="s">
        <v>257</v>
      </c>
    </row>
    <row r="1667" spans="1:13" x14ac:dyDescent="0.15">
      <c r="A1667" s="73">
        <v>51.85</v>
      </c>
      <c r="B1667" s="73">
        <v>325</v>
      </c>
      <c r="C1667" s="73">
        <v>60795</v>
      </c>
      <c r="D1667" s="73">
        <v>0.35648000000000002</v>
      </c>
      <c r="E1667" s="73">
        <v>2296.5</v>
      </c>
      <c r="F1667" s="73">
        <v>1775.9</v>
      </c>
      <c r="G1667" s="73">
        <v>1.2931471370000001</v>
      </c>
      <c r="H1667" s="82">
        <v>1.2E-5</v>
      </c>
      <c r="I1667" s="82">
        <v>3.3800000000000002E-5</v>
      </c>
      <c r="J1667" s="73">
        <v>3.8110999999999999E-2</v>
      </c>
      <c r="K1667" s="83">
        <v>4.65531E-5</v>
      </c>
      <c r="L1667" s="82">
        <v>0.72499999999999998</v>
      </c>
      <c r="M1667" s="73" t="s">
        <v>257</v>
      </c>
    </row>
    <row r="1668" spans="1:13" x14ac:dyDescent="0.15">
      <c r="A1668" s="73">
        <v>52.85</v>
      </c>
      <c r="B1668" s="73">
        <v>326</v>
      </c>
      <c r="C1668" s="73">
        <v>60795</v>
      </c>
      <c r="D1668" s="73">
        <v>0.35537999999999997</v>
      </c>
      <c r="E1668" s="73">
        <v>2299.3000000000002</v>
      </c>
      <c r="F1668" s="73">
        <v>1778.7</v>
      </c>
      <c r="G1668" s="73">
        <v>1.2926856689999999</v>
      </c>
      <c r="H1668" s="82">
        <v>1.2099999999999999E-5</v>
      </c>
      <c r="I1668" s="82">
        <v>3.3899999999999997E-5</v>
      </c>
      <c r="J1668" s="73">
        <v>3.8259000000000001E-2</v>
      </c>
      <c r="K1668" s="83">
        <v>4.6821499999999999E-5</v>
      </c>
      <c r="L1668" s="82">
        <v>0.72499999999999998</v>
      </c>
      <c r="M1668" s="73" t="s">
        <v>257</v>
      </c>
    </row>
    <row r="1669" spans="1:13" x14ac:dyDescent="0.15">
      <c r="A1669" s="73">
        <v>53.85</v>
      </c>
      <c r="B1669" s="73">
        <v>327</v>
      </c>
      <c r="C1669" s="73">
        <v>60795</v>
      </c>
      <c r="D1669" s="73">
        <v>0.35428999999999999</v>
      </c>
      <c r="E1669" s="73">
        <v>2302</v>
      </c>
      <c r="F1669" s="73">
        <v>1781.4</v>
      </c>
      <c r="G1669" s="73">
        <v>1.2922420569999999</v>
      </c>
      <c r="H1669" s="82">
        <v>1.2099999999999999E-5</v>
      </c>
      <c r="I1669" s="82">
        <v>3.4100000000000002E-5</v>
      </c>
      <c r="J1669" s="73">
        <v>3.8406999999999997E-2</v>
      </c>
      <c r="K1669" s="83">
        <v>4.7091900000000002E-5</v>
      </c>
      <c r="L1669" s="82">
        <v>0.72499999999999998</v>
      </c>
      <c r="M1669" s="73" t="s">
        <v>257</v>
      </c>
    </row>
    <row r="1670" spans="1:13" x14ac:dyDescent="0.15">
      <c r="A1670" s="73">
        <v>54.85</v>
      </c>
      <c r="B1670" s="73">
        <v>328</v>
      </c>
      <c r="C1670" s="73">
        <v>60795</v>
      </c>
      <c r="D1670" s="73">
        <v>0.35321000000000002</v>
      </c>
      <c r="E1670" s="73">
        <v>2304.6999999999998</v>
      </c>
      <c r="F1670" s="73">
        <v>1784.2</v>
      </c>
      <c r="G1670" s="73">
        <v>1.291727385</v>
      </c>
      <c r="H1670" s="82">
        <v>1.2099999999999999E-5</v>
      </c>
      <c r="I1670" s="82">
        <v>3.43E-5</v>
      </c>
      <c r="J1670" s="73">
        <v>3.8556E-2</v>
      </c>
      <c r="K1670" s="83">
        <v>4.7363600000000002E-5</v>
      </c>
      <c r="L1670" s="82">
        <v>0.72499999999999998</v>
      </c>
      <c r="M1670" s="73" t="s">
        <v>257</v>
      </c>
    </row>
    <row r="1671" spans="1:13" x14ac:dyDescent="0.15">
      <c r="A1671" s="73">
        <v>55.85</v>
      </c>
      <c r="B1671" s="73">
        <v>329</v>
      </c>
      <c r="C1671" s="73">
        <v>60795</v>
      </c>
      <c r="D1671" s="73">
        <v>0.35213</v>
      </c>
      <c r="E1671" s="73">
        <v>2307.5</v>
      </c>
      <c r="F1671" s="73">
        <v>1787</v>
      </c>
      <c r="G1671" s="73">
        <v>1.291270285</v>
      </c>
      <c r="H1671" s="82">
        <v>1.22E-5</v>
      </c>
      <c r="I1671" s="82">
        <v>3.4499999999999998E-5</v>
      </c>
      <c r="J1671" s="73">
        <v>3.8705000000000003E-2</v>
      </c>
      <c r="K1671" s="83">
        <v>4.76346E-5</v>
      </c>
      <c r="L1671" s="82">
        <v>0.72499999999999998</v>
      </c>
      <c r="M1671" s="73" t="s">
        <v>257</v>
      </c>
    </row>
    <row r="1672" spans="1:13" x14ac:dyDescent="0.15">
      <c r="A1672" s="73">
        <v>56.85</v>
      </c>
      <c r="B1672" s="73">
        <v>330</v>
      </c>
      <c r="C1672" s="73">
        <v>60795</v>
      </c>
      <c r="D1672" s="73">
        <v>0.35105999999999998</v>
      </c>
      <c r="E1672" s="73">
        <v>2310.3000000000002</v>
      </c>
      <c r="F1672" s="73">
        <v>1789.8</v>
      </c>
      <c r="G1672" s="73">
        <v>1.290814616</v>
      </c>
      <c r="H1672" s="82">
        <v>1.22E-5</v>
      </c>
      <c r="I1672" s="82">
        <v>3.4700000000000003E-5</v>
      </c>
      <c r="J1672" s="73">
        <v>3.8854E-2</v>
      </c>
      <c r="K1672" s="83">
        <v>4.7905599999999998E-5</v>
      </c>
      <c r="L1672" s="82">
        <v>0.72499999999999998</v>
      </c>
      <c r="M1672" s="73" t="s">
        <v>257</v>
      </c>
    </row>
    <row r="1673" spans="1:13" x14ac:dyDescent="0.15">
      <c r="A1673" s="73">
        <v>57.85</v>
      </c>
      <c r="B1673" s="73">
        <v>331</v>
      </c>
      <c r="C1673" s="73">
        <v>60795</v>
      </c>
      <c r="D1673" s="73">
        <v>0.35</v>
      </c>
      <c r="E1673" s="73">
        <v>2313.1</v>
      </c>
      <c r="F1673" s="73">
        <v>1792.6</v>
      </c>
      <c r="G1673" s="73">
        <v>1.2903603699999999</v>
      </c>
      <c r="H1673" s="82">
        <v>1.22E-5</v>
      </c>
      <c r="I1673" s="82">
        <v>3.4900000000000001E-5</v>
      </c>
      <c r="J1673" s="73">
        <v>3.9003000000000003E-2</v>
      </c>
      <c r="K1673" s="83">
        <v>4.8176500000000002E-5</v>
      </c>
      <c r="L1673" s="82">
        <v>0.72499999999999998</v>
      </c>
      <c r="M1673" s="73" t="s">
        <v>257</v>
      </c>
    </row>
    <row r="1674" spans="1:13" x14ac:dyDescent="0.15">
      <c r="A1674" s="73">
        <v>58.85</v>
      </c>
      <c r="B1674" s="73">
        <v>332</v>
      </c>
      <c r="C1674" s="73">
        <v>60795</v>
      </c>
      <c r="D1674" s="73">
        <v>0.34893999999999997</v>
      </c>
      <c r="E1674" s="73">
        <v>2315.9</v>
      </c>
      <c r="F1674" s="73">
        <v>1795.4</v>
      </c>
      <c r="G1674" s="73">
        <v>1.289907541</v>
      </c>
      <c r="H1674" s="82">
        <v>1.2300000000000001E-5</v>
      </c>
      <c r="I1674" s="82">
        <v>3.5099999999999999E-5</v>
      </c>
      <c r="J1674" s="73">
        <v>3.9153E-2</v>
      </c>
      <c r="K1674" s="83">
        <v>4.8450099999999999E-5</v>
      </c>
      <c r="L1674" s="82">
        <v>0.72499999999999998</v>
      </c>
      <c r="M1674" s="73" t="s">
        <v>257</v>
      </c>
    </row>
    <row r="1675" spans="1:13" x14ac:dyDescent="0.15">
      <c r="A1675" s="73">
        <v>59.85</v>
      </c>
      <c r="B1675" s="73">
        <v>333</v>
      </c>
      <c r="C1675" s="73">
        <v>60795</v>
      </c>
      <c r="D1675" s="73">
        <v>0.34788999999999998</v>
      </c>
      <c r="E1675" s="73">
        <v>2318.6999999999998</v>
      </c>
      <c r="F1675" s="73">
        <v>1798.3</v>
      </c>
      <c r="G1675" s="73">
        <v>1.2893844189999999</v>
      </c>
      <c r="H1675" s="82">
        <v>1.2300000000000001E-5</v>
      </c>
      <c r="I1675" s="82">
        <v>3.5299999999999997E-5</v>
      </c>
      <c r="J1675" s="73">
        <v>3.9302999999999998E-2</v>
      </c>
      <c r="K1675" s="83">
        <v>4.8723600000000002E-5</v>
      </c>
      <c r="L1675" s="82">
        <v>0.72499999999999998</v>
      </c>
      <c r="M1675" s="73" t="s">
        <v>257</v>
      </c>
    </row>
    <row r="1676" spans="1:13" x14ac:dyDescent="0.15">
      <c r="A1676" s="73">
        <v>60.85</v>
      </c>
      <c r="B1676" s="73">
        <v>334</v>
      </c>
      <c r="C1676" s="73">
        <v>60795</v>
      </c>
      <c r="D1676" s="73">
        <v>0.34684999999999999</v>
      </c>
      <c r="E1676" s="73">
        <v>2321.5</v>
      </c>
      <c r="F1676" s="73">
        <v>1801.1</v>
      </c>
      <c r="G1676" s="73">
        <v>1.2889345400000001</v>
      </c>
      <c r="H1676" s="82">
        <v>1.2300000000000001E-5</v>
      </c>
      <c r="I1676" s="82">
        <v>3.5500000000000002E-5</v>
      </c>
      <c r="J1676" s="73">
        <v>3.9454000000000003E-2</v>
      </c>
      <c r="K1676" s="83">
        <v>4.8998300000000001E-5</v>
      </c>
      <c r="L1676" s="82">
        <v>0.72399999999999998</v>
      </c>
      <c r="M1676" s="73" t="s">
        <v>257</v>
      </c>
    </row>
    <row r="1677" spans="1:13" x14ac:dyDescent="0.15">
      <c r="A1677" s="73">
        <v>61.85</v>
      </c>
      <c r="B1677" s="73">
        <v>335</v>
      </c>
      <c r="C1677" s="73">
        <v>60795</v>
      </c>
      <c r="D1677" s="73">
        <v>0.34581000000000001</v>
      </c>
      <c r="E1677" s="73">
        <v>2324.4</v>
      </c>
      <c r="F1677" s="73">
        <v>1804</v>
      </c>
      <c r="G1677" s="73">
        <v>1.288470067</v>
      </c>
      <c r="H1677" s="82">
        <v>1.2300000000000001E-5</v>
      </c>
      <c r="I1677" s="82">
        <v>3.57E-5</v>
      </c>
      <c r="J1677" s="73">
        <v>3.9605000000000001E-2</v>
      </c>
      <c r="K1677" s="83">
        <v>4.9272199999999999E-5</v>
      </c>
      <c r="L1677" s="82">
        <v>0.72399999999999998</v>
      </c>
      <c r="M1677" s="73" t="s">
        <v>257</v>
      </c>
    </row>
    <row r="1678" spans="1:13" x14ac:dyDescent="0.15">
      <c r="A1678" s="73">
        <v>62.85</v>
      </c>
      <c r="B1678" s="73">
        <v>336</v>
      </c>
      <c r="C1678" s="73">
        <v>60795</v>
      </c>
      <c r="D1678" s="73">
        <v>0.34477999999999998</v>
      </c>
      <c r="E1678" s="73">
        <v>2327.3000000000002</v>
      </c>
      <c r="F1678" s="73">
        <v>1806.8</v>
      </c>
      <c r="G1678" s="73">
        <v>1.2880783710000001</v>
      </c>
      <c r="H1678" s="82">
        <v>1.24E-5</v>
      </c>
      <c r="I1678" s="82">
        <v>3.5899999999999998E-5</v>
      </c>
      <c r="J1678" s="73">
        <v>3.9756E-2</v>
      </c>
      <c r="K1678" s="83">
        <v>4.9546000000000003E-5</v>
      </c>
      <c r="L1678" s="82">
        <v>0.72399999999999998</v>
      </c>
      <c r="M1678" s="73" t="s">
        <v>257</v>
      </c>
    </row>
    <row r="1679" spans="1:13" x14ac:dyDescent="0.15">
      <c r="A1679" s="73">
        <v>63.85</v>
      </c>
      <c r="B1679" s="73">
        <v>337</v>
      </c>
      <c r="C1679" s="73">
        <v>60795</v>
      </c>
      <c r="D1679" s="73">
        <v>0.34375</v>
      </c>
      <c r="E1679" s="73">
        <v>2330.1</v>
      </c>
      <c r="F1679" s="73">
        <v>1809.7</v>
      </c>
      <c r="G1679" s="73">
        <v>1.2875614740000001</v>
      </c>
      <c r="H1679" s="82">
        <v>1.24E-5</v>
      </c>
      <c r="I1679" s="82">
        <v>3.6100000000000003E-5</v>
      </c>
      <c r="J1679" s="73">
        <v>3.9906999999999998E-2</v>
      </c>
      <c r="K1679" s="83">
        <v>4.9823200000000001E-5</v>
      </c>
      <c r="L1679" s="82">
        <v>0.72399999999999998</v>
      </c>
      <c r="M1679" s="73" t="s">
        <v>257</v>
      </c>
    </row>
    <row r="1680" spans="1:13" x14ac:dyDescent="0.15">
      <c r="A1680" s="73">
        <v>64.849999999999994</v>
      </c>
      <c r="B1680" s="73">
        <v>338</v>
      </c>
      <c r="C1680" s="73">
        <v>60795</v>
      </c>
      <c r="D1680" s="73">
        <v>0.34272999999999998</v>
      </c>
      <c r="E1680" s="73">
        <v>2333</v>
      </c>
      <c r="F1680" s="73">
        <v>1812.6</v>
      </c>
      <c r="G1680" s="73">
        <v>1.2871014009999999</v>
      </c>
      <c r="H1680" s="82">
        <v>1.24E-5</v>
      </c>
      <c r="I1680" s="82">
        <v>3.6300000000000001E-5</v>
      </c>
      <c r="J1680" s="73">
        <v>4.0058999999999997E-2</v>
      </c>
      <c r="K1680" s="83">
        <v>5.0099499999999997E-5</v>
      </c>
      <c r="L1680" s="82">
        <v>0.72399999999999998</v>
      </c>
      <c r="M1680" s="73" t="s">
        <v>257</v>
      </c>
    </row>
    <row r="1681" spans="1:13" x14ac:dyDescent="0.15">
      <c r="A1681" s="73">
        <v>65.849999999999994</v>
      </c>
      <c r="B1681" s="73">
        <v>339</v>
      </c>
      <c r="C1681" s="73">
        <v>60795</v>
      </c>
      <c r="D1681" s="73">
        <v>0.34172000000000002</v>
      </c>
      <c r="E1681" s="73">
        <v>2335.9</v>
      </c>
      <c r="F1681" s="73">
        <v>1815.6</v>
      </c>
      <c r="G1681" s="73">
        <v>1.286571932</v>
      </c>
      <c r="H1681" s="82">
        <v>1.2500000000000001E-5</v>
      </c>
      <c r="I1681" s="82">
        <v>3.65E-5</v>
      </c>
      <c r="J1681" s="73">
        <v>4.0210999999999997E-2</v>
      </c>
      <c r="K1681" s="83">
        <v>5.0375599999999999E-5</v>
      </c>
      <c r="L1681" s="82">
        <v>0.72399999999999998</v>
      </c>
      <c r="M1681" s="73" t="s">
        <v>257</v>
      </c>
    </row>
    <row r="1682" spans="1:13" x14ac:dyDescent="0.15">
      <c r="A1682" s="73">
        <v>66.849999999999994</v>
      </c>
      <c r="B1682" s="73">
        <v>340</v>
      </c>
      <c r="C1682" s="73">
        <v>60795</v>
      </c>
      <c r="D1682" s="73">
        <v>0.34071000000000001</v>
      </c>
      <c r="E1682" s="73">
        <v>2338.8000000000002</v>
      </c>
      <c r="F1682" s="73">
        <v>1818.5</v>
      </c>
      <c r="G1682" s="73">
        <v>1.2861149300000001</v>
      </c>
      <c r="H1682" s="82">
        <v>1.2500000000000001E-5</v>
      </c>
      <c r="I1682" s="82">
        <v>3.6699999999999998E-5</v>
      </c>
      <c r="J1682" s="73">
        <v>4.0363999999999997E-2</v>
      </c>
      <c r="K1682" s="83">
        <v>5.0654300000000001E-5</v>
      </c>
      <c r="L1682" s="82">
        <v>0.72399999999999998</v>
      </c>
      <c r="M1682" s="73" t="s">
        <v>257</v>
      </c>
    </row>
    <row r="1683" spans="1:13" x14ac:dyDescent="0.15">
      <c r="A1683" s="73">
        <v>67.849999999999994</v>
      </c>
      <c r="B1683" s="73">
        <v>341</v>
      </c>
      <c r="C1683" s="73">
        <v>60795</v>
      </c>
      <c r="D1683" s="73">
        <v>0.33971000000000001</v>
      </c>
      <c r="E1683" s="73">
        <v>2341.8000000000002</v>
      </c>
      <c r="F1683" s="73">
        <v>1821.4</v>
      </c>
      <c r="G1683" s="73">
        <v>1.2857142859999999</v>
      </c>
      <c r="H1683" s="82">
        <v>1.2500000000000001E-5</v>
      </c>
      <c r="I1683" s="82">
        <v>3.6900000000000002E-5</v>
      </c>
      <c r="J1683" s="73">
        <v>4.0516999999999997E-2</v>
      </c>
      <c r="K1683" s="83">
        <v>5.0930600000000003E-5</v>
      </c>
      <c r="L1683" s="82">
        <v>0.72399999999999998</v>
      </c>
      <c r="M1683" s="73" t="s">
        <v>257</v>
      </c>
    </row>
    <row r="1684" spans="1:13" x14ac:dyDescent="0.15">
      <c r="A1684" s="73">
        <v>68.849999999999994</v>
      </c>
      <c r="B1684" s="73">
        <v>342</v>
      </c>
      <c r="C1684" s="73">
        <v>60795</v>
      </c>
      <c r="D1684" s="73">
        <v>0.33871000000000001</v>
      </c>
      <c r="E1684" s="73">
        <v>2344.6999999999998</v>
      </c>
      <c r="F1684" s="73">
        <v>1824.4</v>
      </c>
      <c r="G1684" s="73">
        <v>1.285189651</v>
      </c>
      <c r="H1684" s="82">
        <v>1.26E-5</v>
      </c>
      <c r="I1684" s="82">
        <v>3.7100000000000001E-5</v>
      </c>
      <c r="J1684" s="73">
        <v>4.0669999999999998E-2</v>
      </c>
      <c r="K1684" s="83">
        <v>5.12105E-5</v>
      </c>
      <c r="L1684" s="82">
        <v>0.72399999999999998</v>
      </c>
      <c r="M1684" s="73" t="s">
        <v>257</v>
      </c>
    </row>
    <row r="1685" spans="1:13" x14ac:dyDescent="0.15">
      <c r="A1685" s="73">
        <v>69.849999999999994</v>
      </c>
      <c r="B1685" s="73">
        <v>343</v>
      </c>
      <c r="C1685" s="73">
        <v>60795</v>
      </c>
      <c r="D1685" s="73">
        <v>0.33772000000000002</v>
      </c>
      <c r="E1685" s="73">
        <v>2347.6999999999998</v>
      </c>
      <c r="F1685" s="73">
        <v>1827.3</v>
      </c>
      <c r="G1685" s="73">
        <v>1.2847917689999999</v>
      </c>
      <c r="H1685" s="82">
        <v>1.26E-5</v>
      </c>
      <c r="I1685" s="82">
        <v>3.7299999999999999E-5</v>
      </c>
      <c r="J1685" s="73">
        <v>4.0822999999999998E-2</v>
      </c>
      <c r="K1685" s="83">
        <v>5.1487899999999999E-5</v>
      </c>
      <c r="L1685" s="82">
        <v>0.72399999999999998</v>
      </c>
      <c r="M1685" s="73" t="s">
        <v>257</v>
      </c>
    </row>
    <row r="1686" spans="1:13" x14ac:dyDescent="0.15">
      <c r="A1686" s="73">
        <v>70.849999999999994</v>
      </c>
      <c r="B1686" s="73">
        <v>344</v>
      </c>
      <c r="C1686" s="73">
        <v>60795</v>
      </c>
      <c r="D1686" s="73">
        <v>0.33673999999999998</v>
      </c>
      <c r="E1686" s="73">
        <v>2350.6</v>
      </c>
      <c r="F1686" s="73">
        <v>1830.3</v>
      </c>
      <c r="G1686" s="73">
        <v>1.284270338</v>
      </c>
      <c r="H1686" s="82">
        <v>1.26E-5</v>
      </c>
      <c r="I1686" s="82">
        <v>3.7499999999999997E-5</v>
      </c>
      <c r="J1686" s="73">
        <v>4.0977E-2</v>
      </c>
      <c r="K1686" s="83">
        <v>5.1768599999999998E-5</v>
      </c>
      <c r="L1686" s="82">
        <v>0.72399999999999998</v>
      </c>
      <c r="M1686" s="73" t="s">
        <v>257</v>
      </c>
    </row>
    <row r="1687" spans="1:13" x14ac:dyDescent="0.15">
      <c r="A1687" s="73">
        <v>71.849999999999994</v>
      </c>
      <c r="B1687" s="73">
        <v>345</v>
      </c>
      <c r="C1687" s="73">
        <v>60795</v>
      </c>
      <c r="D1687" s="73">
        <v>0.33576</v>
      </c>
      <c r="E1687" s="73">
        <v>2353.6</v>
      </c>
      <c r="F1687" s="73">
        <v>1833.3</v>
      </c>
      <c r="G1687" s="73">
        <v>1.28380516</v>
      </c>
      <c r="H1687" s="82">
        <v>1.26E-5</v>
      </c>
      <c r="I1687" s="82">
        <v>3.7700000000000002E-5</v>
      </c>
      <c r="J1687" s="73">
        <v>4.1131000000000001E-2</v>
      </c>
      <c r="K1687" s="83">
        <v>5.2048400000000001E-5</v>
      </c>
      <c r="L1687" s="82">
        <v>0.72399999999999998</v>
      </c>
      <c r="M1687" s="73" t="s">
        <v>257</v>
      </c>
    </row>
    <row r="1688" spans="1:13" x14ac:dyDescent="0.15">
      <c r="A1688" s="73">
        <v>72.849999999999994</v>
      </c>
      <c r="B1688" s="73">
        <v>346</v>
      </c>
      <c r="C1688" s="73">
        <v>60795</v>
      </c>
      <c r="D1688" s="73">
        <v>0.33478999999999998</v>
      </c>
      <c r="E1688" s="73">
        <v>2356.6</v>
      </c>
      <c r="F1688" s="73">
        <v>1836.3</v>
      </c>
      <c r="G1688" s="73">
        <v>1.2833415020000001</v>
      </c>
      <c r="H1688" s="82">
        <v>1.27E-5</v>
      </c>
      <c r="I1688" s="82">
        <v>3.79E-5</v>
      </c>
      <c r="J1688" s="73">
        <v>4.1286000000000003E-2</v>
      </c>
      <c r="K1688" s="83">
        <v>5.23292E-5</v>
      </c>
      <c r="L1688" s="82">
        <v>0.72399999999999998</v>
      </c>
      <c r="M1688" s="73" t="s">
        <v>257</v>
      </c>
    </row>
    <row r="1689" spans="1:13" x14ac:dyDescent="0.15">
      <c r="A1689" s="73">
        <v>73.849999999999994</v>
      </c>
      <c r="B1689" s="73">
        <v>347</v>
      </c>
      <c r="C1689" s="73">
        <v>60795</v>
      </c>
      <c r="D1689" s="73">
        <v>0.33382000000000001</v>
      </c>
      <c r="E1689" s="73">
        <v>2359.6</v>
      </c>
      <c r="F1689" s="73">
        <v>1839.3</v>
      </c>
      <c r="G1689" s="73">
        <v>1.282879356</v>
      </c>
      <c r="H1689" s="82">
        <v>1.27E-5</v>
      </c>
      <c r="I1689" s="82">
        <v>3.8099999999999998E-5</v>
      </c>
      <c r="J1689" s="73">
        <v>4.1440999999999999E-2</v>
      </c>
      <c r="K1689" s="83">
        <v>5.2611400000000002E-5</v>
      </c>
      <c r="L1689" s="82">
        <v>0.72399999999999998</v>
      </c>
      <c r="M1689" s="73" t="s">
        <v>257</v>
      </c>
    </row>
    <row r="1690" spans="1:13" x14ac:dyDescent="0.15">
      <c r="A1690" s="73">
        <v>74.849999999999994</v>
      </c>
      <c r="B1690" s="73">
        <v>348</v>
      </c>
      <c r="C1690" s="73">
        <v>60795</v>
      </c>
      <c r="D1690" s="73">
        <v>0.33285999999999999</v>
      </c>
      <c r="E1690" s="73">
        <v>2362.6</v>
      </c>
      <c r="F1690" s="73">
        <v>1842.4</v>
      </c>
      <c r="G1690" s="73">
        <v>1.28234911</v>
      </c>
      <c r="H1690" s="82">
        <v>1.27E-5</v>
      </c>
      <c r="I1690" s="82">
        <v>3.8300000000000003E-5</v>
      </c>
      <c r="J1690" s="73">
        <v>4.1596000000000001E-2</v>
      </c>
      <c r="K1690" s="83">
        <v>5.2893199999999997E-5</v>
      </c>
      <c r="L1690" s="82">
        <v>0.72399999999999998</v>
      </c>
      <c r="M1690" s="73" t="s">
        <v>257</v>
      </c>
    </row>
    <row r="1691" spans="1:13" x14ac:dyDescent="0.15">
      <c r="A1691" s="73">
        <v>75.849999999999994</v>
      </c>
      <c r="B1691" s="73">
        <v>349</v>
      </c>
      <c r="C1691" s="73">
        <v>60795</v>
      </c>
      <c r="D1691" s="73">
        <v>0.33189999999999997</v>
      </c>
      <c r="E1691" s="73">
        <v>2365.6</v>
      </c>
      <c r="F1691" s="73">
        <v>1845.4</v>
      </c>
      <c r="G1691" s="73">
        <v>1.281890105</v>
      </c>
      <c r="H1691" s="82">
        <v>1.2799999999999999E-5</v>
      </c>
      <c r="I1691" s="82">
        <v>3.8500000000000001E-5</v>
      </c>
      <c r="J1691" s="73">
        <v>4.1751000000000003E-2</v>
      </c>
      <c r="K1691" s="83">
        <v>5.3176300000000001E-5</v>
      </c>
      <c r="L1691" s="82">
        <v>0.72399999999999998</v>
      </c>
      <c r="M1691" s="73" t="s">
        <v>257</v>
      </c>
    </row>
    <row r="1692" spans="1:13" x14ac:dyDescent="0.15">
      <c r="A1692" s="73">
        <v>76.849999999999994</v>
      </c>
      <c r="B1692" s="73">
        <v>350</v>
      </c>
      <c r="C1692" s="73">
        <v>60795</v>
      </c>
      <c r="D1692" s="73">
        <v>0.33095000000000002</v>
      </c>
      <c r="E1692" s="73">
        <v>2368.6999999999998</v>
      </c>
      <c r="F1692" s="73">
        <v>1848.4</v>
      </c>
      <c r="G1692" s="73">
        <v>1.281486691</v>
      </c>
      <c r="H1692" s="82">
        <v>1.2799999999999999E-5</v>
      </c>
      <c r="I1692" s="82">
        <v>3.8699999999999999E-5</v>
      </c>
      <c r="J1692" s="73">
        <v>4.1907E-2</v>
      </c>
      <c r="K1692" s="83">
        <v>5.3458200000000003E-5</v>
      </c>
      <c r="L1692" s="82">
        <v>0.72399999999999998</v>
      </c>
      <c r="M1692" s="73" t="s">
        <v>257</v>
      </c>
    </row>
    <row r="1693" spans="1:13" x14ac:dyDescent="0.15">
      <c r="A1693" s="73">
        <v>77.849999999999994</v>
      </c>
      <c r="B1693" s="73">
        <v>351</v>
      </c>
      <c r="C1693" s="73">
        <v>60795</v>
      </c>
      <c r="D1693" s="73">
        <v>0.33001000000000003</v>
      </c>
      <c r="E1693" s="73">
        <v>2371.6999999999998</v>
      </c>
      <c r="F1693" s="73">
        <v>1851.5</v>
      </c>
      <c r="G1693" s="73">
        <v>1.280961383</v>
      </c>
      <c r="H1693" s="82">
        <v>1.2799999999999999E-5</v>
      </c>
      <c r="I1693" s="82">
        <v>3.8899999999999997E-5</v>
      </c>
      <c r="J1693" s="73">
        <v>4.2063000000000003E-2</v>
      </c>
      <c r="K1693" s="83">
        <v>5.3741900000000001E-5</v>
      </c>
      <c r="L1693" s="82">
        <v>0.72299999999999998</v>
      </c>
      <c r="M1693" s="73" t="s">
        <v>257</v>
      </c>
    </row>
    <row r="1694" spans="1:13" x14ac:dyDescent="0.15">
      <c r="A1694" s="73">
        <v>78.849999999999994</v>
      </c>
      <c r="B1694" s="73">
        <v>352</v>
      </c>
      <c r="C1694" s="73">
        <v>60795</v>
      </c>
      <c r="D1694" s="73">
        <v>0.32906999999999997</v>
      </c>
      <c r="E1694" s="73">
        <v>2374.8000000000002</v>
      </c>
      <c r="F1694" s="73">
        <v>1854.6</v>
      </c>
      <c r="G1694" s="73">
        <v>1.2804917499999999</v>
      </c>
      <c r="H1694" s="82">
        <v>1.29E-5</v>
      </c>
      <c r="I1694" s="82">
        <v>3.9100000000000002E-5</v>
      </c>
      <c r="J1694" s="73">
        <v>4.2220000000000001E-2</v>
      </c>
      <c r="K1694" s="83">
        <v>5.4026000000000001E-5</v>
      </c>
      <c r="L1694" s="82">
        <v>0.72299999999999998</v>
      </c>
      <c r="M1694" s="73" t="s">
        <v>257</v>
      </c>
    </row>
    <row r="1695" spans="1:13" x14ac:dyDescent="0.15">
      <c r="A1695" s="73">
        <v>79.849999999999994</v>
      </c>
      <c r="B1695" s="73">
        <v>353</v>
      </c>
      <c r="C1695" s="73">
        <v>60795</v>
      </c>
      <c r="D1695" s="73">
        <v>0.32812999999999998</v>
      </c>
      <c r="E1695" s="73">
        <v>2377.8000000000002</v>
      </c>
      <c r="F1695" s="73">
        <v>1857.7</v>
      </c>
      <c r="G1695" s="73">
        <v>1.279969855</v>
      </c>
      <c r="H1695" s="82">
        <v>1.29E-5</v>
      </c>
      <c r="I1695" s="82">
        <v>3.93E-5</v>
      </c>
      <c r="J1695" s="73">
        <v>4.2376999999999998E-2</v>
      </c>
      <c r="K1695" s="83">
        <v>5.4313600000000001E-5</v>
      </c>
      <c r="L1695" s="82">
        <v>0.72299999999999998</v>
      </c>
      <c r="M1695" s="73" t="s">
        <v>257</v>
      </c>
    </row>
    <row r="1696" spans="1:13" x14ac:dyDescent="0.15">
      <c r="A1696" s="73">
        <v>80.849999999999994</v>
      </c>
      <c r="B1696" s="73">
        <v>354</v>
      </c>
      <c r="C1696" s="73">
        <v>60795</v>
      </c>
      <c r="D1696" s="73">
        <v>0.32719999999999999</v>
      </c>
      <c r="E1696" s="73">
        <v>2380.9</v>
      </c>
      <c r="F1696" s="73">
        <v>1860.8</v>
      </c>
      <c r="G1696" s="73">
        <v>1.279503439</v>
      </c>
      <c r="H1696" s="82">
        <v>1.29E-5</v>
      </c>
      <c r="I1696" s="82">
        <v>3.9499999999999998E-5</v>
      </c>
      <c r="J1696" s="73">
        <v>4.2534000000000002E-2</v>
      </c>
      <c r="K1696" s="83">
        <v>5.4598600000000003E-5</v>
      </c>
      <c r="L1696" s="82">
        <v>0.72299999999999998</v>
      </c>
      <c r="M1696" s="73" t="s">
        <v>257</v>
      </c>
    </row>
    <row r="1697" spans="1:13" x14ac:dyDescent="0.15">
      <c r="A1697" s="73">
        <v>81.849999999999994</v>
      </c>
      <c r="B1697" s="73">
        <v>355</v>
      </c>
      <c r="C1697" s="73">
        <v>60795</v>
      </c>
      <c r="D1697" s="73">
        <v>0.32628000000000001</v>
      </c>
      <c r="E1697" s="73">
        <v>2384</v>
      </c>
      <c r="F1697" s="73">
        <v>1863.9</v>
      </c>
      <c r="G1697" s="73">
        <v>1.279038575</v>
      </c>
      <c r="H1697" s="82">
        <v>1.2999999999999999E-5</v>
      </c>
      <c r="I1697" s="82">
        <v>3.9700000000000003E-5</v>
      </c>
      <c r="J1697" s="73">
        <v>4.2691E-2</v>
      </c>
      <c r="K1697" s="83">
        <v>5.4883200000000003E-5</v>
      </c>
      <c r="L1697" s="82">
        <v>0.72299999999999998</v>
      </c>
      <c r="M1697" s="73" t="s">
        <v>257</v>
      </c>
    </row>
    <row r="1698" spans="1:13" x14ac:dyDescent="0.15">
      <c r="A1698" s="73">
        <v>82.85</v>
      </c>
      <c r="B1698" s="73">
        <v>356</v>
      </c>
      <c r="C1698" s="73">
        <v>60795</v>
      </c>
      <c r="D1698" s="73">
        <v>0.32535999999999998</v>
      </c>
      <c r="E1698" s="73">
        <v>2387.1</v>
      </c>
      <c r="F1698" s="73">
        <v>1867</v>
      </c>
      <c r="G1698" s="73">
        <v>1.2785752539999999</v>
      </c>
      <c r="H1698" s="82">
        <v>1.2999999999999999E-5</v>
      </c>
      <c r="I1698" s="82">
        <v>3.9900000000000001E-5</v>
      </c>
      <c r="J1698" s="73">
        <v>4.2848999999999998E-2</v>
      </c>
      <c r="K1698" s="83">
        <v>5.5170400000000003E-5</v>
      </c>
      <c r="L1698" s="82">
        <v>0.72299999999999998</v>
      </c>
      <c r="M1698" s="73" t="s">
        <v>257</v>
      </c>
    </row>
    <row r="1699" spans="1:13" x14ac:dyDescent="0.15">
      <c r="A1699" s="73">
        <v>83.85</v>
      </c>
      <c r="B1699" s="73">
        <v>357</v>
      </c>
      <c r="C1699" s="73">
        <v>60795</v>
      </c>
      <c r="D1699" s="73">
        <v>0.32445000000000002</v>
      </c>
      <c r="E1699" s="73">
        <v>2390.1999999999998</v>
      </c>
      <c r="F1699" s="73">
        <v>1870.1</v>
      </c>
      <c r="G1699" s="73">
        <v>1.2781134700000001</v>
      </c>
      <c r="H1699" s="82">
        <v>1.2999999999999999E-5</v>
      </c>
      <c r="I1699" s="82">
        <v>4.0099999999999999E-5</v>
      </c>
      <c r="J1699" s="73">
        <v>4.3006999999999997E-2</v>
      </c>
      <c r="K1699" s="83">
        <v>5.5457100000000001E-5</v>
      </c>
      <c r="L1699" s="82">
        <v>0.72299999999999998</v>
      </c>
      <c r="M1699" s="73" t="s">
        <v>257</v>
      </c>
    </row>
    <row r="1700" spans="1:13" x14ac:dyDescent="0.15">
      <c r="A1700" s="73">
        <v>84.85</v>
      </c>
      <c r="B1700" s="73">
        <v>358</v>
      </c>
      <c r="C1700" s="73">
        <v>60795</v>
      </c>
      <c r="D1700" s="73">
        <v>0.32353999999999999</v>
      </c>
      <c r="E1700" s="73">
        <v>2393.4</v>
      </c>
      <c r="F1700" s="73">
        <v>1873.2</v>
      </c>
      <c r="G1700" s="73">
        <v>1.277706598</v>
      </c>
      <c r="H1700" s="82">
        <v>1.2999999999999999E-5</v>
      </c>
      <c r="I1700" s="82">
        <v>4.0299999999999997E-5</v>
      </c>
      <c r="J1700" s="73">
        <v>4.3166000000000003E-2</v>
      </c>
      <c r="K1700" s="83">
        <v>5.57441E-5</v>
      </c>
      <c r="L1700" s="82">
        <v>0.72299999999999998</v>
      </c>
      <c r="M1700" s="73" t="s">
        <v>257</v>
      </c>
    </row>
    <row r="1701" spans="1:13" x14ac:dyDescent="0.15">
      <c r="A1701" s="73">
        <v>85.85</v>
      </c>
      <c r="B1701" s="73">
        <v>359</v>
      </c>
      <c r="C1701" s="73">
        <v>60795</v>
      </c>
      <c r="D1701" s="73">
        <v>0.32263999999999998</v>
      </c>
      <c r="E1701" s="73">
        <v>2396.5</v>
      </c>
      <c r="F1701" s="73">
        <v>1876.4</v>
      </c>
      <c r="G1701" s="73">
        <v>1.2771797060000001</v>
      </c>
      <c r="H1701" s="82">
        <v>1.31E-5</v>
      </c>
      <c r="I1701" s="82">
        <v>4.0500000000000002E-5</v>
      </c>
      <c r="J1701" s="73">
        <v>4.3325000000000002E-2</v>
      </c>
      <c r="K1701" s="83">
        <v>5.6032899999999997E-5</v>
      </c>
      <c r="L1701" s="82">
        <v>0.72299999999999998</v>
      </c>
      <c r="M1701" s="73" t="s">
        <v>257</v>
      </c>
    </row>
    <row r="1702" spans="1:13" x14ac:dyDescent="0.15">
      <c r="A1702" s="73">
        <v>86.85</v>
      </c>
      <c r="B1702" s="73">
        <v>360</v>
      </c>
      <c r="C1702" s="73">
        <v>60795</v>
      </c>
      <c r="D1702" s="73">
        <v>0.32174000000000003</v>
      </c>
      <c r="E1702" s="73">
        <v>2399.6</v>
      </c>
      <c r="F1702" s="73">
        <v>1879.6</v>
      </c>
      <c r="G1702" s="73">
        <v>1.276654607</v>
      </c>
      <c r="H1702" s="82">
        <v>1.31E-5</v>
      </c>
      <c r="I1702" s="82">
        <v>4.07E-5</v>
      </c>
      <c r="J1702" s="73">
        <v>4.3484000000000002E-2</v>
      </c>
      <c r="K1702" s="83">
        <v>5.6323000000000003E-5</v>
      </c>
      <c r="L1702" s="82">
        <v>0.72299999999999998</v>
      </c>
      <c r="M1702" s="73" t="s">
        <v>257</v>
      </c>
    </row>
    <row r="1703" spans="1:13" x14ac:dyDescent="0.15">
      <c r="A1703" s="73">
        <v>87.85</v>
      </c>
      <c r="B1703" s="73">
        <v>361</v>
      </c>
      <c r="C1703" s="73">
        <v>60795</v>
      </c>
      <c r="D1703" s="73">
        <v>0.32084000000000001</v>
      </c>
      <c r="E1703" s="73">
        <v>2402.8000000000002</v>
      </c>
      <c r="F1703" s="73">
        <v>1882.7</v>
      </c>
      <c r="G1703" s="73">
        <v>1.276252191</v>
      </c>
      <c r="H1703" s="82">
        <v>1.31E-5</v>
      </c>
      <c r="I1703" s="82">
        <v>4.0899999999999998E-5</v>
      </c>
      <c r="J1703" s="73">
        <v>4.3643000000000001E-2</v>
      </c>
      <c r="K1703" s="83">
        <v>5.6611999999999999E-5</v>
      </c>
      <c r="L1703" s="82">
        <v>0.72299999999999998</v>
      </c>
      <c r="M1703" s="73" t="s">
        <v>257</v>
      </c>
    </row>
    <row r="1704" spans="1:13" x14ac:dyDescent="0.15">
      <c r="A1704" s="73">
        <v>88.85</v>
      </c>
      <c r="B1704" s="73">
        <v>362</v>
      </c>
      <c r="C1704" s="73">
        <v>60795</v>
      </c>
      <c r="D1704" s="73">
        <v>0.31996000000000002</v>
      </c>
      <c r="E1704" s="73">
        <v>2406</v>
      </c>
      <c r="F1704" s="73">
        <v>1885.9</v>
      </c>
      <c r="G1704" s="73">
        <v>1.2757834459999999</v>
      </c>
      <c r="H1704" s="82">
        <v>1.3200000000000001E-5</v>
      </c>
      <c r="I1704" s="82">
        <v>4.1100000000000003E-5</v>
      </c>
      <c r="J1704" s="73">
        <v>4.3803000000000002E-2</v>
      </c>
      <c r="K1704" s="83">
        <v>5.6900000000000001E-5</v>
      </c>
      <c r="L1704" s="82">
        <v>0.72299999999999998</v>
      </c>
      <c r="M1704" s="73" t="s">
        <v>257</v>
      </c>
    </row>
    <row r="1705" spans="1:13" x14ac:dyDescent="0.15">
      <c r="A1705" s="73">
        <v>89.85</v>
      </c>
      <c r="B1705" s="73">
        <v>363</v>
      </c>
      <c r="C1705" s="73">
        <v>60795</v>
      </c>
      <c r="D1705" s="73">
        <v>0.31907000000000002</v>
      </c>
      <c r="E1705" s="73">
        <v>2409.1</v>
      </c>
      <c r="F1705" s="73">
        <v>1889.1</v>
      </c>
      <c r="G1705" s="73">
        <v>1.2752633529999999</v>
      </c>
      <c r="H1705" s="82">
        <v>1.3200000000000001E-5</v>
      </c>
      <c r="I1705" s="82">
        <v>4.1300000000000001E-5</v>
      </c>
      <c r="J1705" s="73">
        <v>4.3963000000000002E-2</v>
      </c>
      <c r="K1705" s="83">
        <v>5.7193500000000001E-5</v>
      </c>
      <c r="L1705" s="82">
        <v>0.72299999999999998</v>
      </c>
      <c r="M1705" s="73" t="s">
        <v>257</v>
      </c>
    </row>
    <row r="1706" spans="1:13" x14ac:dyDescent="0.15">
      <c r="A1706" s="73">
        <v>90.85</v>
      </c>
      <c r="B1706" s="73">
        <v>364</v>
      </c>
      <c r="C1706" s="73">
        <v>60795</v>
      </c>
      <c r="D1706" s="73">
        <v>0.31818999999999997</v>
      </c>
      <c r="E1706" s="73">
        <v>2412.3000000000002</v>
      </c>
      <c r="F1706" s="73">
        <v>1892.3</v>
      </c>
      <c r="G1706" s="73">
        <v>1.274797865</v>
      </c>
      <c r="H1706" s="82">
        <v>1.3200000000000001E-5</v>
      </c>
      <c r="I1706" s="82">
        <v>4.1600000000000002E-5</v>
      </c>
      <c r="J1706" s="73">
        <v>4.4123000000000002E-2</v>
      </c>
      <c r="K1706" s="83">
        <v>5.7484000000000001E-5</v>
      </c>
      <c r="L1706" s="82">
        <v>0.72299999999999998</v>
      </c>
      <c r="M1706" s="73" t="s">
        <v>257</v>
      </c>
    </row>
    <row r="1707" spans="1:13" x14ac:dyDescent="0.15">
      <c r="A1707" s="73">
        <v>91.85</v>
      </c>
      <c r="B1707" s="73">
        <v>365</v>
      </c>
      <c r="C1707" s="73">
        <v>60795</v>
      </c>
      <c r="D1707" s="73">
        <v>0.31731999999999999</v>
      </c>
      <c r="E1707" s="73">
        <v>2415.5</v>
      </c>
      <c r="F1707" s="73">
        <v>1895.5</v>
      </c>
      <c r="G1707" s="73">
        <v>1.2743339490000001</v>
      </c>
      <c r="H1707" s="82">
        <v>1.33E-5</v>
      </c>
      <c r="I1707" s="82">
        <v>4.18E-5</v>
      </c>
      <c r="J1707" s="73">
        <v>4.4283999999999997E-2</v>
      </c>
      <c r="K1707" s="83">
        <v>5.7775300000000002E-5</v>
      </c>
      <c r="L1707" s="82">
        <v>0.72299999999999998</v>
      </c>
      <c r="M1707" s="73" t="s">
        <v>257</v>
      </c>
    </row>
    <row r="1708" spans="1:13" x14ac:dyDescent="0.15">
      <c r="A1708" s="73">
        <v>92.85</v>
      </c>
      <c r="B1708" s="73">
        <v>366</v>
      </c>
      <c r="C1708" s="73">
        <v>60795</v>
      </c>
      <c r="D1708" s="73">
        <v>0.31645000000000001</v>
      </c>
      <c r="E1708" s="73">
        <v>2418.6999999999998</v>
      </c>
      <c r="F1708" s="73">
        <v>1898.7</v>
      </c>
      <c r="G1708" s="73">
        <v>1.273871596</v>
      </c>
      <c r="H1708" s="82">
        <v>1.33E-5</v>
      </c>
      <c r="I1708" s="82">
        <v>4.1999999999999998E-5</v>
      </c>
      <c r="J1708" s="73">
        <v>4.4444999999999998E-2</v>
      </c>
      <c r="K1708" s="83">
        <v>5.80679E-5</v>
      </c>
      <c r="L1708" s="82">
        <v>0.72299999999999998</v>
      </c>
      <c r="M1708" s="73" t="s">
        <v>257</v>
      </c>
    </row>
    <row r="1709" spans="1:13" x14ac:dyDescent="0.15">
      <c r="A1709" s="73">
        <v>93.85</v>
      </c>
      <c r="B1709" s="73">
        <v>367</v>
      </c>
      <c r="C1709" s="73">
        <v>60795</v>
      </c>
      <c r="D1709" s="73">
        <v>0.31558999999999998</v>
      </c>
      <c r="E1709" s="73">
        <v>2422</v>
      </c>
      <c r="F1709" s="73">
        <v>1902</v>
      </c>
      <c r="G1709" s="73">
        <v>1.2733964250000001</v>
      </c>
      <c r="H1709" s="82">
        <v>1.33E-5</v>
      </c>
      <c r="I1709" s="82">
        <v>4.2200000000000003E-5</v>
      </c>
      <c r="J1709" s="73">
        <v>4.4607000000000001E-2</v>
      </c>
      <c r="K1709" s="83">
        <v>5.8358700000000001E-5</v>
      </c>
      <c r="L1709" s="82">
        <v>0.72299999999999998</v>
      </c>
      <c r="M1709" s="73" t="s">
        <v>257</v>
      </c>
    </row>
    <row r="1710" spans="1:13" x14ac:dyDescent="0.15">
      <c r="A1710" s="73">
        <v>94.85</v>
      </c>
      <c r="B1710" s="73">
        <v>368</v>
      </c>
      <c r="C1710" s="73">
        <v>60795</v>
      </c>
      <c r="D1710" s="73">
        <v>0.31473000000000001</v>
      </c>
      <c r="E1710" s="73">
        <v>2425.1999999999998</v>
      </c>
      <c r="F1710" s="73">
        <v>1905.2</v>
      </c>
      <c r="G1710" s="73">
        <v>1.2729372240000001</v>
      </c>
      <c r="H1710" s="82">
        <v>1.33E-5</v>
      </c>
      <c r="I1710" s="82">
        <v>4.2400000000000001E-5</v>
      </c>
      <c r="J1710" s="73">
        <v>4.4768000000000002E-2</v>
      </c>
      <c r="K1710" s="83">
        <v>5.86519E-5</v>
      </c>
      <c r="L1710" s="82">
        <v>0.72299999999999998</v>
      </c>
      <c r="M1710" s="73" t="s">
        <v>257</v>
      </c>
    </row>
    <row r="1711" spans="1:13" x14ac:dyDescent="0.15">
      <c r="A1711" s="73">
        <v>95.85</v>
      </c>
      <c r="B1711" s="73">
        <v>369</v>
      </c>
      <c r="C1711" s="73">
        <v>60795</v>
      </c>
      <c r="D1711" s="73">
        <v>0.31386999999999998</v>
      </c>
      <c r="E1711" s="73">
        <v>2428.4</v>
      </c>
      <c r="F1711" s="73">
        <v>1908.4</v>
      </c>
      <c r="G1711" s="73">
        <v>1.272479564</v>
      </c>
      <c r="H1711" s="82">
        <v>1.34E-5</v>
      </c>
      <c r="I1711" s="82">
        <v>4.2599999999999999E-5</v>
      </c>
      <c r="J1711" s="73">
        <v>4.4929999999999998E-2</v>
      </c>
      <c r="K1711" s="83">
        <v>5.8947599999999998E-5</v>
      </c>
      <c r="L1711" s="82">
        <v>0.72299999999999998</v>
      </c>
      <c r="M1711" s="73" t="s">
        <v>257</v>
      </c>
    </row>
    <row r="1712" spans="1:13" x14ac:dyDescent="0.15">
      <c r="A1712" s="73">
        <v>96.85</v>
      </c>
      <c r="B1712" s="73">
        <v>370</v>
      </c>
      <c r="C1712" s="73">
        <v>60795</v>
      </c>
      <c r="D1712" s="73">
        <v>0.31302000000000002</v>
      </c>
      <c r="E1712" s="73">
        <v>2431.6999999999998</v>
      </c>
      <c r="F1712" s="73">
        <v>1911.7</v>
      </c>
      <c r="G1712" s="73">
        <v>1.2720092059999999</v>
      </c>
      <c r="H1712" s="82">
        <v>1.34E-5</v>
      </c>
      <c r="I1712" s="82">
        <v>4.2799999999999997E-5</v>
      </c>
      <c r="J1712" s="73">
        <v>4.5093000000000001E-2</v>
      </c>
      <c r="K1712" s="83">
        <v>5.9241599999999999E-5</v>
      </c>
      <c r="L1712" s="82">
        <v>0.72299999999999998</v>
      </c>
      <c r="M1712" s="73" t="s">
        <v>257</v>
      </c>
    </row>
    <row r="1713" spans="1:13" x14ac:dyDescent="0.15">
      <c r="A1713" s="73">
        <v>97.85</v>
      </c>
      <c r="B1713" s="73">
        <v>371</v>
      </c>
      <c r="C1713" s="73">
        <v>60795</v>
      </c>
      <c r="D1713" s="73">
        <v>0.31218000000000001</v>
      </c>
      <c r="E1713" s="73">
        <v>2434.9</v>
      </c>
      <c r="F1713" s="73">
        <v>1915</v>
      </c>
      <c r="G1713" s="73">
        <v>1.2714882510000001</v>
      </c>
      <c r="H1713" s="82">
        <v>1.34E-5</v>
      </c>
      <c r="I1713" s="82">
        <v>4.3000000000000002E-5</v>
      </c>
      <c r="J1713" s="73">
        <v>4.5254999999999997E-2</v>
      </c>
      <c r="K1713" s="83">
        <v>5.9536100000000001E-5</v>
      </c>
      <c r="L1713" s="82">
        <v>0.72199999999999998</v>
      </c>
      <c r="M1713" s="73" t="s">
        <v>257</v>
      </c>
    </row>
    <row r="1714" spans="1:13" x14ac:dyDescent="0.15">
      <c r="A1714" s="73">
        <v>98.85</v>
      </c>
      <c r="B1714" s="73">
        <v>372</v>
      </c>
      <c r="C1714" s="73">
        <v>60795</v>
      </c>
      <c r="D1714" s="73">
        <v>0.31134000000000001</v>
      </c>
      <c r="E1714" s="73">
        <v>2438.1999999999998</v>
      </c>
      <c r="F1714" s="73">
        <v>1918.2</v>
      </c>
      <c r="G1714" s="73">
        <v>1.2710874780000001</v>
      </c>
      <c r="H1714" s="82">
        <v>1.3499999999999999E-5</v>
      </c>
      <c r="I1714" s="82">
        <v>4.32E-5</v>
      </c>
      <c r="J1714" s="73">
        <v>4.5418E-2</v>
      </c>
      <c r="K1714" s="83">
        <v>5.9830700000000003E-5</v>
      </c>
      <c r="L1714" s="82">
        <v>0.72199999999999998</v>
      </c>
      <c r="M1714" s="73" t="s">
        <v>257</v>
      </c>
    </row>
    <row r="1715" spans="1:13" x14ac:dyDescent="0.15">
      <c r="A1715" s="73">
        <v>99.85</v>
      </c>
      <c r="B1715" s="73">
        <v>373</v>
      </c>
      <c r="C1715" s="73">
        <v>60795</v>
      </c>
      <c r="D1715" s="73">
        <v>0.3105</v>
      </c>
      <c r="E1715" s="73">
        <v>2441.5</v>
      </c>
      <c r="F1715" s="73">
        <v>1921.5</v>
      </c>
      <c r="G1715" s="73">
        <v>1.27062191</v>
      </c>
      <c r="H1715" s="82">
        <v>1.3499999999999999E-5</v>
      </c>
      <c r="I1715" s="82">
        <v>4.3399999999999998E-5</v>
      </c>
      <c r="J1715" s="73">
        <v>4.5581999999999998E-2</v>
      </c>
      <c r="K1715" s="83">
        <v>6.0127799999999997E-5</v>
      </c>
      <c r="L1715" s="82">
        <v>0.72199999999999998</v>
      </c>
      <c r="M1715" s="73" t="s">
        <v>257</v>
      </c>
    </row>
    <row r="1716" spans="1:13" x14ac:dyDescent="0.15">
      <c r="A1716" s="73">
        <v>-182.15</v>
      </c>
      <c r="B1716" s="73">
        <v>91</v>
      </c>
      <c r="C1716" s="73">
        <v>70927.5</v>
      </c>
      <c r="D1716" s="73">
        <v>451.11</v>
      </c>
      <c r="E1716" s="73">
        <v>3368.5</v>
      </c>
      <c r="F1716" s="73">
        <v>2165.8000000000002</v>
      </c>
      <c r="G1716" s="73">
        <v>1.5553144329999999</v>
      </c>
      <c r="H1716" s="73">
        <v>2.0268E-4</v>
      </c>
      <c r="I1716" s="82">
        <v>4.4900000000000001E-7</v>
      </c>
      <c r="J1716" s="73">
        <v>0.21093000000000001</v>
      </c>
      <c r="K1716" s="83">
        <v>1.3881000000000001E-7</v>
      </c>
      <c r="L1716" s="82">
        <v>3.24</v>
      </c>
      <c r="M1716" s="73" t="s">
        <v>259</v>
      </c>
    </row>
    <row r="1717" spans="1:13" x14ac:dyDescent="0.15">
      <c r="A1717" s="73">
        <v>-181.15</v>
      </c>
      <c r="B1717" s="73">
        <v>92</v>
      </c>
      <c r="C1717" s="73">
        <v>70927.5</v>
      </c>
      <c r="D1717" s="73">
        <v>449.77</v>
      </c>
      <c r="E1717" s="73">
        <v>3372</v>
      </c>
      <c r="F1717" s="73">
        <v>2159.4</v>
      </c>
      <c r="G1717" s="73">
        <v>1.561544874</v>
      </c>
      <c r="H1717" s="73">
        <v>1.9641999999999999E-4</v>
      </c>
      <c r="I1717" s="82">
        <v>4.3700000000000001E-7</v>
      </c>
      <c r="J1717" s="73">
        <v>0.20974999999999999</v>
      </c>
      <c r="K1717" s="83">
        <v>1.3830099999999999E-7</v>
      </c>
      <c r="L1717" s="82">
        <v>3.16</v>
      </c>
      <c r="M1717" s="73" t="s">
        <v>259</v>
      </c>
    </row>
    <row r="1718" spans="1:13" x14ac:dyDescent="0.15">
      <c r="A1718" s="73">
        <v>-180.15</v>
      </c>
      <c r="B1718" s="73">
        <v>93</v>
      </c>
      <c r="C1718" s="73">
        <v>70927.5</v>
      </c>
      <c r="D1718" s="73">
        <v>448.43</v>
      </c>
      <c r="E1718" s="73">
        <v>3375.8</v>
      </c>
      <c r="F1718" s="73">
        <v>2153.1999999999998</v>
      </c>
      <c r="G1718" s="73">
        <v>1.567806056</v>
      </c>
      <c r="H1718" s="73">
        <v>1.9045999999999999E-4</v>
      </c>
      <c r="I1718" s="82">
        <v>4.2500000000000001E-7</v>
      </c>
      <c r="J1718" s="73">
        <v>0.20855000000000001</v>
      </c>
      <c r="K1718" s="83">
        <v>1.3776499999999999E-7</v>
      </c>
      <c r="L1718" s="82">
        <v>3.08</v>
      </c>
      <c r="M1718" s="73" t="s">
        <v>259</v>
      </c>
    </row>
    <row r="1719" spans="1:13" x14ac:dyDescent="0.15">
      <c r="A1719" s="73">
        <v>-179.15</v>
      </c>
      <c r="B1719" s="73">
        <v>94</v>
      </c>
      <c r="C1719" s="73">
        <v>70927.5</v>
      </c>
      <c r="D1719" s="73">
        <v>447.09</v>
      </c>
      <c r="E1719" s="73">
        <v>3379.8</v>
      </c>
      <c r="F1719" s="73">
        <v>2147.1999999999998</v>
      </c>
      <c r="G1719" s="73">
        <v>1.574049925</v>
      </c>
      <c r="H1719" s="73">
        <v>1.8479E-4</v>
      </c>
      <c r="I1719" s="82">
        <v>4.1300000000000001E-7</v>
      </c>
      <c r="J1719" s="73">
        <v>0.20732999999999999</v>
      </c>
      <c r="K1719" s="83">
        <v>1.3720699999999999E-7</v>
      </c>
      <c r="L1719" s="82">
        <v>3.01</v>
      </c>
      <c r="M1719" s="73" t="s">
        <v>259</v>
      </c>
    </row>
    <row r="1720" spans="1:13" x14ac:dyDescent="0.15">
      <c r="A1720" s="73">
        <v>-178.15</v>
      </c>
      <c r="B1720" s="73">
        <v>95</v>
      </c>
      <c r="C1720" s="73">
        <v>70927.5</v>
      </c>
      <c r="D1720" s="73">
        <v>445.74</v>
      </c>
      <c r="E1720" s="73">
        <v>3384</v>
      </c>
      <c r="F1720" s="73">
        <v>2141.3000000000002</v>
      </c>
      <c r="G1720" s="73">
        <v>1.580348386</v>
      </c>
      <c r="H1720" s="73">
        <v>1.7939E-4</v>
      </c>
      <c r="I1720" s="82">
        <v>4.0200000000000003E-7</v>
      </c>
      <c r="J1720" s="73">
        <v>0.20609</v>
      </c>
      <c r="K1720" s="83">
        <v>1.3663E-7</v>
      </c>
      <c r="L1720" s="82">
        <v>2.95</v>
      </c>
      <c r="M1720" s="73" t="s">
        <v>259</v>
      </c>
    </row>
    <row r="1721" spans="1:13" x14ac:dyDescent="0.15">
      <c r="A1721" s="73">
        <v>-177.15</v>
      </c>
      <c r="B1721" s="73">
        <v>96</v>
      </c>
      <c r="C1721" s="73">
        <v>70927.5</v>
      </c>
      <c r="D1721" s="73">
        <v>444.39</v>
      </c>
      <c r="E1721" s="73">
        <v>3388.5</v>
      </c>
      <c r="F1721" s="73">
        <v>2135.6</v>
      </c>
      <c r="G1721" s="73">
        <v>1.586673534</v>
      </c>
      <c r="H1721" s="73">
        <v>1.7425000000000001E-4</v>
      </c>
      <c r="I1721" s="82">
        <v>3.9200000000000002E-7</v>
      </c>
      <c r="J1721" s="73">
        <v>0.20483999999999999</v>
      </c>
      <c r="K1721" s="83">
        <v>1.3603300000000001E-7</v>
      </c>
      <c r="L1721" s="82">
        <v>2.88</v>
      </c>
      <c r="M1721" s="73" t="s">
        <v>259</v>
      </c>
    </row>
    <row r="1722" spans="1:13" x14ac:dyDescent="0.15">
      <c r="A1722" s="73">
        <v>-176.15</v>
      </c>
      <c r="B1722" s="73">
        <v>97</v>
      </c>
      <c r="C1722" s="73">
        <v>70927.5</v>
      </c>
      <c r="D1722" s="73">
        <v>443.03</v>
      </c>
      <c r="E1722" s="73">
        <v>3393.1</v>
      </c>
      <c r="F1722" s="73">
        <v>2129.9</v>
      </c>
      <c r="G1722" s="73">
        <v>1.593079487</v>
      </c>
      <c r="H1722" s="73">
        <v>1.6933000000000001E-4</v>
      </c>
      <c r="I1722" s="82">
        <v>3.8200000000000001E-7</v>
      </c>
      <c r="J1722" s="73">
        <v>0.20358000000000001</v>
      </c>
      <c r="K1722" s="83">
        <v>1.3542700000000001E-7</v>
      </c>
      <c r="L1722" s="82">
        <v>2.82</v>
      </c>
      <c r="M1722" s="73" t="s">
        <v>259</v>
      </c>
    </row>
    <row r="1723" spans="1:13" x14ac:dyDescent="0.15">
      <c r="A1723" s="73">
        <v>-175.15</v>
      </c>
      <c r="B1723" s="73">
        <v>98</v>
      </c>
      <c r="C1723" s="73">
        <v>70927.5</v>
      </c>
      <c r="D1723" s="73">
        <v>441.66</v>
      </c>
      <c r="E1723" s="73">
        <v>3397.9</v>
      </c>
      <c r="F1723" s="73">
        <v>2124.4</v>
      </c>
      <c r="G1723" s="73">
        <v>1.599463378</v>
      </c>
      <c r="H1723" s="73">
        <v>1.6464E-4</v>
      </c>
      <c r="I1723" s="82">
        <v>3.7300000000000002E-7</v>
      </c>
      <c r="J1723" s="73">
        <v>0.20230000000000001</v>
      </c>
      <c r="K1723" s="83">
        <v>1.3480199999999999E-7</v>
      </c>
      <c r="L1723" s="82">
        <v>2.77</v>
      </c>
      <c r="M1723" s="73" t="s">
        <v>259</v>
      </c>
    </row>
    <row r="1724" spans="1:13" x14ac:dyDescent="0.15">
      <c r="A1724" s="73">
        <v>-174.15</v>
      </c>
      <c r="B1724" s="73">
        <v>99</v>
      </c>
      <c r="C1724" s="73">
        <v>70927.5</v>
      </c>
      <c r="D1724" s="73">
        <v>440.29</v>
      </c>
      <c r="E1724" s="73">
        <v>3403</v>
      </c>
      <c r="F1724" s="73">
        <v>2119</v>
      </c>
      <c r="G1724" s="73">
        <v>1.6059462010000001</v>
      </c>
      <c r="H1724" s="73">
        <v>1.6014999999999999E-4</v>
      </c>
      <c r="I1724" s="82">
        <v>3.6399999999999998E-7</v>
      </c>
      <c r="J1724" s="73">
        <v>0.20100999999999999</v>
      </c>
      <c r="K1724" s="83">
        <v>1.34158E-7</v>
      </c>
      <c r="L1724" s="82">
        <v>2.71</v>
      </c>
      <c r="M1724" s="73" t="s">
        <v>259</v>
      </c>
    </row>
    <row r="1725" spans="1:13" x14ac:dyDescent="0.15">
      <c r="A1725" s="73">
        <v>-173.15</v>
      </c>
      <c r="B1725" s="73">
        <v>100</v>
      </c>
      <c r="C1725" s="73">
        <v>70927.5</v>
      </c>
      <c r="D1725" s="73">
        <v>438.91</v>
      </c>
      <c r="E1725" s="73">
        <v>3408.1</v>
      </c>
      <c r="F1725" s="73">
        <v>2113.6999999999998</v>
      </c>
      <c r="G1725" s="73">
        <v>1.6123858639999999</v>
      </c>
      <c r="H1725" s="73">
        <v>1.5584999999999999E-4</v>
      </c>
      <c r="I1725" s="82">
        <v>3.5499999999999999E-7</v>
      </c>
      <c r="J1725" s="73">
        <v>0.19971</v>
      </c>
      <c r="K1725" s="83">
        <v>1.3350900000000001E-7</v>
      </c>
      <c r="L1725" s="82">
        <v>2.66</v>
      </c>
      <c r="M1725" s="73" t="s">
        <v>259</v>
      </c>
    </row>
    <row r="1726" spans="1:13" x14ac:dyDescent="0.15">
      <c r="A1726" s="73">
        <v>-172.15</v>
      </c>
      <c r="B1726" s="73">
        <v>101</v>
      </c>
      <c r="C1726" s="73">
        <v>70927.5</v>
      </c>
      <c r="D1726" s="73">
        <v>437.53</v>
      </c>
      <c r="E1726" s="73">
        <v>3413.5</v>
      </c>
      <c r="F1726" s="73">
        <v>2108.4</v>
      </c>
      <c r="G1726" s="73">
        <v>1.61900019</v>
      </c>
      <c r="H1726" s="73">
        <v>1.5174000000000001E-4</v>
      </c>
      <c r="I1726" s="82">
        <v>3.4700000000000002E-7</v>
      </c>
      <c r="J1726" s="73">
        <v>0.19839000000000001</v>
      </c>
      <c r="K1726" s="83">
        <v>1.3283500000000001E-7</v>
      </c>
      <c r="L1726" s="82">
        <v>2.61</v>
      </c>
      <c r="M1726" s="73" t="s">
        <v>259</v>
      </c>
    </row>
    <row r="1727" spans="1:13" x14ac:dyDescent="0.15">
      <c r="A1727" s="73">
        <v>-171.15</v>
      </c>
      <c r="B1727" s="73">
        <v>102</v>
      </c>
      <c r="C1727" s="73">
        <v>70927.5</v>
      </c>
      <c r="D1727" s="73">
        <v>436.14</v>
      </c>
      <c r="E1727" s="73">
        <v>3419</v>
      </c>
      <c r="F1727" s="73">
        <v>2103.3000000000002</v>
      </c>
      <c r="G1727" s="73">
        <v>1.6255408170000001</v>
      </c>
      <c r="H1727" s="73">
        <v>1.4778999999999999E-4</v>
      </c>
      <c r="I1727" s="82">
        <v>3.39E-7</v>
      </c>
      <c r="J1727" s="73">
        <v>0.19707</v>
      </c>
      <c r="K1727" s="83">
        <v>1.3215900000000001E-7</v>
      </c>
      <c r="L1727" s="82">
        <v>2.56</v>
      </c>
      <c r="M1727" s="73" t="s">
        <v>259</v>
      </c>
    </row>
    <row r="1728" spans="1:13" x14ac:dyDescent="0.15">
      <c r="A1728" s="73">
        <v>-170.15</v>
      </c>
      <c r="B1728" s="73">
        <v>103</v>
      </c>
      <c r="C1728" s="73">
        <v>70927.5</v>
      </c>
      <c r="D1728" s="73">
        <v>434.74</v>
      </c>
      <c r="E1728" s="73">
        <v>3424.7</v>
      </c>
      <c r="F1728" s="73">
        <v>2098.1999999999998</v>
      </c>
      <c r="G1728" s="73">
        <v>1.63220856</v>
      </c>
      <c r="H1728" s="73">
        <v>1.4401E-4</v>
      </c>
      <c r="I1728" s="82">
        <v>3.3099999999999999E-7</v>
      </c>
      <c r="J1728" s="73">
        <v>0.19574</v>
      </c>
      <c r="K1728" s="83">
        <v>1.3147E-7</v>
      </c>
      <c r="L1728" s="82">
        <v>2.52</v>
      </c>
      <c r="M1728" s="73" t="s">
        <v>259</v>
      </c>
    </row>
    <row r="1729" spans="1:13" x14ac:dyDescent="0.15">
      <c r="A1729" s="73">
        <v>-169.15</v>
      </c>
      <c r="B1729" s="73">
        <v>104</v>
      </c>
      <c r="C1729" s="73">
        <v>70927.5</v>
      </c>
      <c r="D1729" s="73">
        <v>433.34</v>
      </c>
      <c r="E1729" s="73">
        <v>3430.6</v>
      </c>
      <c r="F1729" s="73">
        <v>2093.1999999999998</v>
      </c>
      <c r="G1729" s="73">
        <v>1.6389260459999999</v>
      </c>
      <c r="H1729" s="73">
        <v>1.4038000000000001E-4</v>
      </c>
      <c r="I1729" s="82">
        <v>3.2399999999999999E-7</v>
      </c>
      <c r="J1729" s="73">
        <v>0.19439000000000001</v>
      </c>
      <c r="K1729" s="83">
        <v>1.3075999999999999E-7</v>
      </c>
      <c r="L1729" s="82">
        <v>2.48</v>
      </c>
      <c r="M1729" s="73" t="s">
        <v>259</v>
      </c>
    </row>
    <row r="1730" spans="1:13" x14ac:dyDescent="0.15">
      <c r="A1730" s="73">
        <v>-168.15</v>
      </c>
      <c r="B1730" s="73">
        <v>105</v>
      </c>
      <c r="C1730" s="73">
        <v>70927.5</v>
      </c>
      <c r="D1730" s="73">
        <v>431.93</v>
      </c>
      <c r="E1730" s="73">
        <v>3436.6</v>
      </c>
      <c r="F1730" s="73">
        <v>2088.1999999999998</v>
      </c>
      <c r="G1730" s="73">
        <v>1.64572359</v>
      </c>
      <c r="H1730" s="73">
        <v>1.3689E-4</v>
      </c>
      <c r="I1730" s="82">
        <v>3.1699999999999999E-7</v>
      </c>
      <c r="J1730" s="73">
        <v>0.19303999999999999</v>
      </c>
      <c r="K1730" s="83">
        <v>1.30048E-7</v>
      </c>
      <c r="L1730" s="82">
        <v>2.44</v>
      </c>
      <c r="M1730" s="73" t="s">
        <v>259</v>
      </c>
    </row>
    <row r="1731" spans="1:13" x14ac:dyDescent="0.15">
      <c r="A1731" s="73">
        <v>-167.15</v>
      </c>
      <c r="B1731" s="73">
        <v>106</v>
      </c>
      <c r="C1731" s="73">
        <v>70927.5</v>
      </c>
      <c r="D1731" s="73">
        <v>430.51</v>
      </c>
      <c r="E1731" s="73">
        <v>3442.8</v>
      </c>
      <c r="F1731" s="73">
        <v>2083.3000000000002</v>
      </c>
      <c r="G1731" s="73">
        <v>1.6525704409999999</v>
      </c>
      <c r="H1731" s="73">
        <v>1.3353E-4</v>
      </c>
      <c r="I1731" s="82">
        <v>3.1E-7</v>
      </c>
      <c r="J1731" s="73">
        <v>0.19167999999999999</v>
      </c>
      <c r="K1731" s="83">
        <v>1.29325E-7</v>
      </c>
      <c r="L1731" s="82">
        <v>2.4</v>
      </c>
      <c r="M1731" s="73" t="s">
        <v>259</v>
      </c>
    </row>
    <row r="1732" spans="1:13" x14ac:dyDescent="0.15">
      <c r="A1732" s="73">
        <v>-166.15</v>
      </c>
      <c r="B1732" s="73">
        <v>107</v>
      </c>
      <c r="C1732" s="73">
        <v>70927.5</v>
      </c>
      <c r="D1732" s="73">
        <v>429.08</v>
      </c>
      <c r="E1732" s="73">
        <v>3449.2</v>
      </c>
      <c r="F1732" s="73">
        <v>2078.4</v>
      </c>
      <c r="G1732" s="73">
        <v>1.659545804</v>
      </c>
      <c r="H1732" s="73">
        <v>1.303E-4</v>
      </c>
      <c r="I1732" s="82">
        <v>3.0400000000000002E-7</v>
      </c>
      <c r="J1732" s="73">
        <v>0.19031000000000001</v>
      </c>
      <c r="K1732" s="83">
        <v>1.2858899999999999E-7</v>
      </c>
      <c r="L1732" s="82">
        <v>2.36</v>
      </c>
      <c r="M1732" s="73" t="s">
        <v>259</v>
      </c>
    </row>
    <row r="1733" spans="1:13" x14ac:dyDescent="0.15">
      <c r="A1733" s="73">
        <v>-165.79</v>
      </c>
      <c r="B1733" s="73">
        <v>107.36</v>
      </c>
      <c r="C1733" s="73">
        <v>70927.5</v>
      </c>
      <c r="D1733" s="73">
        <v>428.57</v>
      </c>
      <c r="E1733" s="73">
        <v>3451.5</v>
      </c>
      <c r="F1733" s="73">
        <v>2076.6999999999998</v>
      </c>
      <c r="G1733" s="73">
        <v>1.662011846</v>
      </c>
      <c r="H1733" s="73">
        <v>1.2917000000000001E-4</v>
      </c>
      <c r="I1733" s="82">
        <v>3.0100000000000001E-7</v>
      </c>
      <c r="J1733" s="73">
        <v>0.18981999999999999</v>
      </c>
      <c r="K1733" s="83">
        <v>1.2832500000000001E-7</v>
      </c>
      <c r="L1733" s="82">
        <v>2.35</v>
      </c>
      <c r="M1733" s="73" t="s">
        <v>259</v>
      </c>
    </row>
    <row r="1734" spans="1:13" x14ac:dyDescent="0.15">
      <c r="A1734" s="73">
        <v>-165.79</v>
      </c>
      <c r="B1734" s="73">
        <v>107.36</v>
      </c>
      <c r="C1734" s="73">
        <v>70927.5</v>
      </c>
      <c r="D1734" s="73">
        <v>1.294</v>
      </c>
      <c r="E1734" s="73">
        <v>2187.1999999999998</v>
      </c>
      <c r="F1734" s="73">
        <v>1604.4</v>
      </c>
      <c r="G1734" s="73">
        <v>1.3632510600000001</v>
      </c>
      <c r="H1734" s="82">
        <v>4.2899999999999996E-6</v>
      </c>
      <c r="I1734" s="82">
        <v>3.32E-6</v>
      </c>
      <c r="J1734" s="73">
        <v>1.0987E-2</v>
      </c>
      <c r="K1734" s="83">
        <v>3.8820100000000001E-6</v>
      </c>
      <c r="L1734" s="82">
        <v>0.85399999999999998</v>
      </c>
      <c r="M1734" s="73" t="s">
        <v>257</v>
      </c>
    </row>
    <row r="1735" spans="1:13" x14ac:dyDescent="0.15">
      <c r="A1735" s="73">
        <v>-165.15</v>
      </c>
      <c r="B1735" s="73">
        <v>108</v>
      </c>
      <c r="C1735" s="73">
        <v>70927.5</v>
      </c>
      <c r="D1735" s="73">
        <v>1.2857000000000001</v>
      </c>
      <c r="E1735" s="73">
        <v>2183.6999999999998</v>
      </c>
      <c r="F1735" s="73">
        <v>1602.5</v>
      </c>
      <c r="G1735" s="73">
        <v>1.362683307</v>
      </c>
      <c r="H1735" s="82">
        <v>4.3100000000000002E-6</v>
      </c>
      <c r="I1735" s="82">
        <v>3.36E-6</v>
      </c>
      <c r="J1735" s="73">
        <v>1.1057000000000001E-2</v>
      </c>
      <c r="K1735" s="83">
        <v>3.9382599999999998E-6</v>
      </c>
      <c r="L1735" s="82">
        <v>0.85199999999999998</v>
      </c>
      <c r="M1735" s="73" t="s">
        <v>257</v>
      </c>
    </row>
    <row r="1736" spans="1:13" x14ac:dyDescent="0.15">
      <c r="A1736" s="73">
        <v>-164.15</v>
      </c>
      <c r="B1736" s="73">
        <v>109</v>
      </c>
      <c r="C1736" s="73">
        <v>70927.5</v>
      </c>
      <c r="D1736" s="73">
        <v>1.2728999999999999</v>
      </c>
      <c r="E1736" s="73">
        <v>2178.6</v>
      </c>
      <c r="F1736" s="73">
        <v>1599.9</v>
      </c>
      <c r="G1736" s="73">
        <v>1.3617101069999999</v>
      </c>
      <c r="H1736" s="82">
        <v>4.3499999999999999E-6</v>
      </c>
      <c r="I1736" s="82">
        <v>3.4199999999999999E-6</v>
      </c>
      <c r="J1736" s="73">
        <v>1.1168000000000001E-2</v>
      </c>
      <c r="K1736" s="83">
        <v>4.0272000000000002E-6</v>
      </c>
      <c r="L1736" s="82">
        <v>0.84899999999999998</v>
      </c>
      <c r="M1736" s="73" t="s">
        <v>257</v>
      </c>
    </row>
    <row r="1737" spans="1:13" x14ac:dyDescent="0.15">
      <c r="A1737" s="73">
        <v>-163.15</v>
      </c>
      <c r="B1737" s="73">
        <v>110</v>
      </c>
      <c r="C1737" s="73">
        <v>70927.5</v>
      </c>
      <c r="D1737" s="73">
        <v>1.2603</v>
      </c>
      <c r="E1737" s="73">
        <v>2174</v>
      </c>
      <c r="F1737" s="73">
        <v>1597.5</v>
      </c>
      <c r="G1737" s="73">
        <v>1.3608763690000001</v>
      </c>
      <c r="H1737" s="82">
        <v>4.3900000000000003E-6</v>
      </c>
      <c r="I1737" s="82">
        <v>3.4800000000000001E-6</v>
      </c>
      <c r="J1737" s="73">
        <v>1.128E-2</v>
      </c>
      <c r="K1737" s="83">
        <v>4.1169499999999996E-6</v>
      </c>
      <c r="L1737" s="82">
        <v>0.84599999999999997</v>
      </c>
      <c r="M1737" s="73" t="s">
        <v>257</v>
      </c>
    </row>
    <row r="1738" spans="1:13" x14ac:dyDescent="0.15">
      <c r="A1738" s="73">
        <v>-162.15</v>
      </c>
      <c r="B1738" s="73">
        <v>111</v>
      </c>
      <c r="C1738" s="73">
        <v>70927.5</v>
      </c>
      <c r="D1738" s="73">
        <v>1.248</v>
      </c>
      <c r="E1738" s="73">
        <v>2169.6999999999998</v>
      </c>
      <c r="F1738" s="73">
        <v>1595.3</v>
      </c>
      <c r="G1738" s="73">
        <v>1.3600576689999999</v>
      </c>
      <c r="H1738" s="82">
        <v>4.4299999999999999E-6</v>
      </c>
      <c r="I1738" s="82">
        <v>3.5499999999999999E-6</v>
      </c>
      <c r="J1738" s="73">
        <v>1.1391999999999999E-2</v>
      </c>
      <c r="K1738" s="83">
        <v>4.2071300000000003E-6</v>
      </c>
      <c r="L1738" s="82">
        <v>0.84399999999999997</v>
      </c>
      <c r="M1738" s="73" t="s">
        <v>257</v>
      </c>
    </row>
    <row r="1739" spans="1:13" x14ac:dyDescent="0.15">
      <c r="A1739" s="73">
        <v>-161.15</v>
      </c>
      <c r="B1739" s="73">
        <v>112</v>
      </c>
      <c r="C1739" s="73">
        <v>70927.5</v>
      </c>
      <c r="D1739" s="73">
        <v>1.236</v>
      </c>
      <c r="E1739" s="73">
        <v>2165.6999999999998</v>
      </c>
      <c r="F1739" s="73">
        <v>1593.3</v>
      </c>
      <c r="G1739" s="73">
        <v>1.3592543779999999</v>
      </c>
      <c r="H1739" s="82">
        <v>4.4700000000000004E-6</v>
      </c>
      <c r="I1739" s="82">
        <v>3.6100000000000002E-6</v>
      </c>
      <c r="J1739" s="73">
        <v>1.1505E-2</v>
      </c>
      <c r="K1739" s="83">
        <v>4.2980299999999997E-6</v>
      </c>
      <c r="L1739" s="82">
        <v>0.84099999999999997</v>
      </c>
      <c r="M1739" s="73" t="s">
        <v>257</v>
      </c>
    </row>
    <row r="1740" spans="1:13" x14ac:dyDescent="0.15">
      <c r="A1740" s="73">
        <v>-160.15</v>
      </c>
      <c r="B1740" s="73">
        <v>113</v>
      </c>
      <c r="C1740" s="73">
        <v>70927.5</v>
      </c>
      <c r="D1740" s="73">
        <v>1.2242999999999999</v>
      </c>
      <c r="E1740" s="73">
        <v>2162</v>
      </c>
      <c r="F1740" s="73">
        <v>1591.4</v>
      </c>
      <c r="G1740" s="73">
        <v>1.358552218</v>
      </c>
      <c r="H1740" s="82">
        <v>4.51E-6</v>
      </c>
      <c r="I1740" s="82">
        <v>3.6799999999999999E-6</v>
      </c>
      <c r="J1740" s="73">
        <v>1.1619000000000001E-2</v>
      </c>
      <c r="K1740" s="83">
        <v>4.3896000000000003E-6</v>
      </c>
      <c r="L1740" s="82">
        <v>0.83799999999999997</v>
      </c>
      <c r="M1740" s="73" t="s">
        <v>257</v>
      </c>
    </row>
    <row r="1741" spans="1:13" x14ac:dyDescent="0.15">
      <c r="A1741" s="73">
        <v>-159.15</v>
      </c>
      <c r="B1741" s="73">
        <v>114</v>
      </c>
      <c r="C1741" s="73">
        <v>70927.5</v>
      </c>
      <c r="D1741" s="73">
        <v>1.2126999999999999</v>
      </c>
      <c r="E1741" s="73">
        <v>2158.5</v>
      </c>
      <c r="F1741" s="73">
        <v>1589.7</v>
      </c>
      <c r="G1741" s="73">
        <v>1.357803359</v>
      </c>
      <c r="H1741" s="82">
        <v>4.5399999999999997E-6</v>
      </c>
      <c r="I1741" s="82">
        <v>3.7500000000000001E-6</v>
      </c>
      <c r="J1741" s="73">
        <v>1.1733E-2</v>
      </c>
      <c r="K1741" s="83">
        <v>4.4823299999999998E-6</v>
      </c>
      <c r="L1741" s="82">
        <v>0.83599999999999997</v>
      </c>
      <c r="M1741" s="73" t="s">
        <v>257</v>
      </c>
    </row>
    <row r="1742" spans="1:13" x14ac:dyDescent="0.15">
      <c r="A1742" s="73">
        <v>-158.15</v>
      </c>
      <c r="B1742" s="73">
        <v>115</v>
      </c>
      <c r="C1742" s="73">
        <v>70927.5</v>
      </c>
      <c r="D1742" s="73">
        <v>1.2014</v>
      </c>
      <c r="E1742" s="73">
        <v>2155.1999999999998</v>
      </c>
      <c r="F1742" s="73">
        <v>1588.1</v>
      </c>
      <c r="G1742" s="73">
        <v>1.357093382</v>
      </c>
      <c r="H1742" s="82">
        <v>4.5800000000000002E-6</v>
      </c>
      <c r="I1742" s="82">
        <v>3.8099999999999999E-6</v>
      </c>
      <c r="J1742" s="73">
        <v>1.1847999999999999E-2</v>
      </c>
      <c r="K1742" s="83">
        <v>4.5758299999999999E-6</v>
      </c>
      <c r="L1742" s="82">
        <v>0.83399999999999996</v>
      </c>
      <c r="M1742" s="73" t="s">
        <v>257</v>
      </c>
    </row>
    <row r="1743" spans="1:13" x14ac:dyDescent="0.15">
      <c r="A1743" s="73">
        <v>-157.15</v>
      </c>
      <c r="B1743" s="73">
        <v>116</v>
      </c>
      <c r="C1743" s="73">
        <v>70927.5</v>
      </c>
      <c r="D1743" s="73">
        <v>1.1903999999999999</v>
      </c>
      <c r="E1743" s="73">
        <v>2152.1999999999998</v>
      </c>
      <c r="F1743" s="73">
        <v>1586.6</v>
      </c>
      <c r="G1743" s="73">
        <v>1.356485567</v>
      </c>
      <c r="H1743" s="82">
        <v>4.6199999999999998E-6</v>
      </c>
      <c r="I1743" s="82">
        <v>3.8800000000000001E-6</v>
      </c>
      <c r="J1743" s="73">
        <v>1.1963E-2</v>
      </c>
      <c r="K1743" s="83">
        <v>4.66944E-6</v>
      </c>
      <c r="L1743" s="82">
        <v>0.83099999999999996</v>
      </c>
      <c r="M1743" s="73" t="s">
        <v>257</v>
      </c>
    </row>
    <row r="1744" spans="1:13" x14ac:dyDescent="0.15">
      <c r="A1744" s="73">
        <v>-156.15</v>
      </c>
      <c r="B1744" s="73">
        <v>117</v>
      </c>
      <c r="C1744" s="73">
        <v>70927.5</v>
      </c>
      <c r="D1744" s="73">
        <v>1.1795</v>
      </c>
      <c r="E1744" s="73">
        <v>2149.3000000000002</v>
      </c>
      <c r="F1744" s="73">
        <v>1585.2</v>
      </c>
      <c r="G1744" s="73">
        <v>1.355854151</v>
      </c>
      <c r="H1744" s="82">
        <v>4.6600000000000003E-6</v>
      </c>
      <c r="I1744" s="82">
        <v>3.9500000000000003E-6</v>
      </c>
      <c r="J1744" s="73">
        <v>1.2078999999999999E-2</v>
      </c>
      <c r="K1744" s="83">
        <v>4.7647000000000003E-6</v>
      </c>
      <c r="L1744" s="82">
        <v>0.82899999999999996</v>
      </c>
      <c r="M1744" s="73" t="s">
        <v>257</v>
      </c>
    </row>
    <row r="1745" spans="1:13" x14ac:dyDescent="0.15">
      <c r="A1745" s="73">
        <v>-155.15</v>
      </c>
      <c r="B1745" s="73">
        <v>118</v>
      </c>
      <c r="C1745" s="73">
        <v>70927.5</v>
      </c>
      <c r="D1745" s="73">
        <v>1.1689000000000001</v>
      </c>
      <c r="E1745" s="73">
        <v>2146.6</v>
      </c>
      <c r="F1745" s="73">
        <v>1583.9</v>
      </c>
      <c r="G1745" s="73">
        <v>1.3552623269999999</v>
      </c>
      <c r="H1745" s="82">
        <v>4.6999999999999999E-6</v>
      </c>
      <c r="I1745" s="82">
        <v>4.0199999999999996E-6</v>
      </c>
      <c r="J1745" s="73">
        <v>1.2194999999999999E-2</v>
      </c>
      <c r="K1745" s="83">
        <v>4.8601899999999998E-6</v>
      </c>
      <c r="L1745" s="82">
        <v>0.82699999999999996</v>
      </c>
      <c r="M1745" s="73" t="s">
        <v>257</v>
      </c>
    </row>
    <row r="1746" spans="1:13" x14ac:dyDescent="0.15">
      <c r="A1746" s="73">
        <v>-154.15</v>
      </c>
      <c r="B1746" s="73">
        <v>119</v>
      </c>
      <c r="C1746" s="73">
        <v>70927.5</v>
      </c>
      <c r="D1746" s="73">
        <v>1.1584000000000001</v>
      </c>
      <c r="E1746" s="73">
        <v>2144</v>
      </c>
      <c r="F1746" s="73">
        <v>1582.7</v>
      </c>
      <c r="G1746" s="73">
        <v>1.354647122</v>
      </c>
      <c r="H1746" s="82">
        <v>4.7400000000000004E-6</v>
      </c>
      <c r="I1746" s="82">
        <v>4.0899999999999998E-6</v>
      </c>
      <c r="J1746" s="73">
        <v>1.2311000000000001E-2</v>
      </c>
      <c r="K1746" s="83">
        <v>4.9568999999999999E-6</v>
      </c>
      <c r="L1746" s="82">
        <v>0.82499999999999996</v>
      </c>
      <c r="M1746" s="73" t="s">
        <v>257</v>
      </c>
    </row>
    <row r="1747" spans="1:13" x14ac:dyDescent="0.15">
      <c r="A1747" s="73">
        <v>-153.15</v>
      </c>
      <c r="B1747" s="73">
        <v>120</v>
      </c>
      <c r="C1747" s="73">
        <v>70927.5</v>
      </c>
      <c r="D1747" s="73">
        <v>1.1482000000000001</v>
      </c>
      <c r="E1747" s="73">
        <v>2141.6</v>
      </c>
      <c r="F1747" s="73">
        <v>1581.5</v>
      </c>
      <c r="G1747" s="73">
        <v>1.354157445</v>
      </c>
      <c r="H1747" s="82">
        <v>4.7700000000000001E-6</v>
      </c>
      <c r="I1747" s="82">
        <v>4.16E-6</v>
      </c>
      <c r="J1747" s="73">
        <v>1.2428E-2</v>
      </c>
      <c r="K1747" s="83">
        <v>5.0541200000000002E-6</v>
      </c>
      <c r="L1747" s="82">
        <v>0.82299999999999995</v>
      </c>
      <c r="M1747" s="73" t="s">
        <v>257</v>
      </c>
    </row>
    <row r="1748" spans="1:13" x14ac:dyDescent="0.15">
      <c r="A1748" s="73">
        <v>-152.15</v>
      </c>
      <c r="B1748" s="73">
        <v>121</v>
      </c>
      <c r="C1748" s="73">
        <v>70927.5</v>
      </c>
      <c r="D1748" s="73">
        <v>1.1380999999999999</v>
      </c>
      <c r="E1748" s="73">
        <v>2139.3000000000002</v>
      </c>
      <c r="F1748" s="73">
        <v>1580.4</v>
      </c>
      <c r="G1748" s="73">
        <v>1.3536446470000001</v>
      </c>
      <c r="H1748" s="82">
        <v>4.8099999999999997E-6</v>
      </c>
      <c r="I1748" s="82">
        <v>4.2300000000000002E-6</v>
      </c>
      <c r="J1748" s="73">
        <v>1.2545000000000001E-2</v>
      </c>
      <c r="K1748" s="83">
        <v>5.1525100000000001E-6</v>
      </c>
      <c r="L1748" s="82">
        <v>0.82099999999999995</v>
      </c>
      <c r="M1748" s="73" t="s">
        <v>257</v>
      </c>
    </row>
    <row r="1749" spans="1:13" x14ac:dyDescent="0.15">
      <c r="A1749" s="73">
        <v>-151.15</v>
      </c>
      <c r="B1749" s="73">
        <v>122</v>
      </c>
      <c r="C1749" s="73">
        <v>70927.5</v>
      </c>
      <c r="D1749" s="73">
        <v>1.1282000000000001</v>
      </c>
      <c r="E1749" s="73">
        <v>2137.1</v>
      </c>
      <c r="F1749" s="73">
        <v>1579.4</v>
      </c>
      <c r="G1749" s="73">
        <v>1.3531087749999999</v>
      </c>
      <c r="H1749" s="82">
        <v>4.8500000000000002E-6</v>
      </c>
      <c r="I1749" s="82">
        <v>4.3000000000000003E-6</v>
      </c>
      <c r="J1749" s="73">
        <v>1.2662E-2</v>
      </c>
      <c r="K1749" s="83">
        <v>5.2515999999999998E-6</v>
      </c>
      <c r="L1749" s="82">
        <v>0.81899999999999995</v>
      </c>
      <c r="M1749" s="73" t="s">
        <v>257</v>
      </c>
    </row>
    <row r="1750" spans="1:13" x14ac:dyDescent="0.15">
      <c r="A1750" s="73">
        <v>-150.15</v>
      </c>
      <c r="B1750" s="73">
        <v>123</v>
      </c>
      <c r="C1750" s="73">
        <v>70927.5</v>
      </c>
      <c r="D1750" s="73">
        <v>1.1186</v>
      </c>
      <c r="E1750" s="73">
        <v>2135.1</v>
      </c>
      <c r="F1750" s="73">
        <v>1578.5</v>
      </c>
      <c r="G1750" s="73">
        <v>1.3526132399999999</v>
      </c>
      <c r="H1750" s="82">
        <v>4.8899999999999998E-6</v>
      </c>
      <c r="I1750" s="82">
        <v>4.3699999999999997E-6</v>
      </c>
      <c r="J1750" s="73">
        <v>1.2779E-2</v>
      </c>
      <c r="K1750" s="83">
        <v>5.3506199999999998E-6</v>
      </c>
      <c r="L1750" s="82">
        <v>0.81699999999999995</v>
      </c>
      <c r="M1750" s="73" t="s">
        <v>257</v>
      </c>
    </row>
    <row r="1751" spans="1:13" x14ac:dyDescent="0.15">
      <c r="A1751" s="73">
        <v>-149.15</v>
      </c>
      <c r="B1751" s="73">
        <v>124</v>
      </c>
      <c r="C1751" s="73">
        <v>70927.5</v>
      </c>
      <c r="D1751" s="73">
        <v>1.109</v>
      </c>
      <c r="E1751" s="73">
        <v>2133.1</v>
      </c>
      <c r="F1751" s="73">
        <v>1577.6</v>
      </c>
      <c r="G1751" s="73">
        <v>1.3521171400000001</v>
      </c>
      <c r="H1751" s="82">
        <v>4.9300000000000002E-6</v>
      </c>
      <c r="I1751" s="82">
        <v>4.4399999999999998E-6</v>
      </c>
      <c r="J1751" s="73">
        <v>1.2895999999999999E-2</v>
      </c>
      <c r="K1751" s="83">
        <v>5.4514500000000001E-6</v>
      </c>
      <c r="L1751" s="82">
        <v>0.81499999999999995</v>
      </c>
      <c r="M1751" s="73" t="s">
        <v>257</v>
      </c>
    </row>
    <row r="1752" spans="1:13" x14ac:dyDescent="0.15">
      <c r="A1752" s="73">
        <v>-148.15</v>
      </c>
      <c r="B1752" s="73">
        <v>125</v>
      </c>
      <c r="C1752" s="73">
        <v>70927.5</v>
      </c>
      <c r="D1752" s="73">
        <v>1.0996999999999999</v>
      </c>
      <c r="E1752" s="73">
        <v>2131.1999999999998</v>
      </c>
      <c r="F1752" s="73">
        <v>1576.8</v>
      </c>
      <c r="G1752" s="73">
        <v>1.351598174</v>
      </c>
      <c r="H1752" s="82">
        <v>4.9699999999999998E-6</v>
      </c>
      <c r="I1752" s="82">
        <v>4.5199999999999999E-6</v>
      </c>
      <c r="J1752" s="73">
        <v>1.3014E-2</v>
      </c>
      <c r="K1752" s="83">
        <v>5.5527999999999996E-6</v>
      </c>
      <c r="L1752" s="82">
        <v>0.81299999999999994</v>
      </c>
      <c r="M1752" s="73" t="s">
        <v>257</v>
      </c>
    </row>
    <row r="1753" spans="1:13" x14ac:dyDescent="0.15">
      <c r="A1753" s="73">
        <v>-147.15</v>
      </c>
      <c r="B1753" s="73">
        <v>126</v>
      </c>
      <c r="C1753" s="73">
        <v>70927.5</v>
      </c>
      <c r="D1753" s="73">
        <v>1.0905</v>
      </c>
      <c r="E1753" s="73">
        <v>2129.5</v>
      </c>
      <c r="F1753" s="73">
        <v>1576</v>
      </c>
      <c r="G1753" s="73">
        <v>1.3512055839999999</v>
      </c>
      <c r="H1753" s="82">
        <v>5.0100000000000003E-6</v>
      </c>
      <c r="I1753" s="82">
        <v>4.5900000000000001E-6</v>
      </c>
      <c r="J1753" s="73">
        <v>1.3132E-2</v>
      </c>
      <c r="K1753" s="83">
        <v>5.6549300000000003E-6</v>
      </c>
      <c r="L1753" s="82">
        <v>0.81200000000000006</v>
      </c>
      <c r="M1753" s="73" t="s">
        <v>257</v>
      </c>
    </row>
    <row r="1754" spans="1:13" x14ac:dyDescent="0.15">
      <c r="A1754" s="73">
        <v>-146.15</v>
      </c>
      <c r="B1754" s="73">
        <v>127</v>
      </c>
      <c r="C1754" s="73">
        <v>70927.5</v>
      </c>
      <c r="D1754" s="73">
        <v>1.0814999999999999</v>
      </c>
      <c r="E1754" s="73">
        <v>2127.8000000000002</v>
      </c>
      <c r="F1754" s="73">
        <v>1575.2</v>
      </c>
      <c r="G1754" s="73">
        <v>1.3508125950000001</v>
      </c>
      <c r="H1754" s="82">
        <v>5.04E-6</v>
      </c>
      <c r="I1754" s="82">
        <v>4.6600000000000003E-6</v>
      </c>
      <c r="J1754" s="73">
        <v>1.325E-2</v>
      </c>
      <c r="K1754" s="83">
        <v>5.7578299999999997E-6</v>
      </c>
      <c r="L1754" s="82">
        <v>0.81</v>
      </c>
      <c r="M1754" s="73" t="s">
        <v>257</v>
      </c>
    </row>
    <row r="1755" spans="1:13" x14ac:dyDescent="0.15">
      <c r="A1755" s="73">
        <v>-145.15</v>
      </c>
      <c r="B1755" s="73">
        <v>128</v>
      </c>
      <c r="C1755" s="73">
        <v>70927.5</v>
      </c>
      <c r="D1755" s="73">
        <v>1.0726</v>
      </c>
      <c r="E1755" s="73">
        <v>2126.1999999999998</v>
      </c>
      <c r="F1755" s="73">
        <v>1574.5</v>
      </c>
      <c r="G1755" s="73">
        <v>1.350396951</v>
      </c>
      <c r="H1755" s="82">
        <v>5.0799999999999996E-6</v>
      </c>
      <c r="I1755" s="82">
        <v>4.7400000000000004E-6</v>
      </c>
      <c r="J1755" s="73">
        <v>1.3368E-2</v>
      </c>
      <c r="K1755" s="83">
        <v>5.86171E-6</v>
      </c>
      <c r="L1755" s="82">
        <v>0.80800000000000005</v>
      </c>
      <c r="M1755" s="73" t="s">
        <v>257</v>
      </c>
    </row>
    <row r="1756" spans="1:13" x14ac:dyDescent="0.15">
      <c r="A1756" s="73">
        <v>-144.15</v>
      </c>
      <c r="B1756" s="73">
        <v>129</v>
      </c>
      <c r="C1756" s="73">
        <v>70927.5</v>
      </c>
      <c r="D1756" s="73">
        <v>1.0639000000000001</v>
      </c>
      <c r="E1756" s="73">
        <v>2124.6999999999998</v>
      </c>
      <c r="F1756" s="73">
        <v>1573.8</v>
      </c>
      <c r="G1756" s="73">
        <v>1.350044478</v>
      </c>
      <c r="H1756" s="82">
        <v>5.1200000000000001E-6</v>
      </c>
      <c r="I1756" s="82">
        <v>4.8099999999999997E-6</v>
      </c>
      <c r="J1756" s="73">
        <v>1.3486E-2</v>
      </c>
      <c r="K1756" s="83">
        <v>5.9660199999999998E-6</v>
      </c>
      <c r="L1756" s="82">
        <v>0.80700000000000005</v>
      </c>
      <c r="M1756" s="73" t="s">
        <v>257</v>
      </c>
    </row>
    <row r="1757" spans="1:13" x14ac:dyDescent="0.15">
      <c r="A1757" s="73">
        <v>-143.15</v>
      </c>
      <c r="B1757" s="73">
        <v>130</v>
      </c>
      <c r="C1757" s="73">
        <v>70927.5</v>
      </c>
      <c r="D1757" s="73">
        <v>1.0552999999999999</v>
      </c>
      <c r="E1757" s="73">
        <v>2123.1999999999998</v>
      </c>
      <c r="F1757" s="73">
        <v>1573.2</v>
      </c>
      <c r="G1757" s="73">
        <v>1.3496058989999999</v>
      </c>
      <c r="H1757" s="82">
        <v>5.1599999999999997E-6</v>
      </c>
      <c r="I1757" s="82">
        <v>4.8899999999999998E-6</v>
      </c>
      <c r="J1757" s="73">
        <v>1.3604E-2</v>
      </c>
      <c r="K1757" s="83">
        <v>6.0715500000000003E-6</v>
      </c>
      <c r="L1757" s="82">
        <v>0.80500000000000005</v>
      </c>
      <c r="M1757" s="73" t="s">
        <v>257</v>
      </c>
    </row>
    <row r="1758" spans="1:13" x14ac:dyDescent="0.15">
      <c r="A1758" s="73">
        <v>-142.15</v>
      </c>
      <c r="B1758" s="73">
        <v>131</v>
      </c>
      <c r="C1758" s="73">
        <v>70927.5</v>
      </c>
      <c r="D1758" s="73">
        <v>1.0468999999999999</v>
      </c>
      <c r="E1758" s="73">
        <v>2121.8000000000002</v>
      </c>
      <c r="F1758" s="73">
        <v>1572.6</v>
      </c>
      <c r="G1758" s="73">
        <v>1.3492305739999999</v>
      </c>
      <c r="H1758" s="82">
        <v>5.2000000000000002E-6</v>
      </c>
      <c r="I1758" s="82">
        <v>4.9599999999999999E-6</v>
      </c>
      <c r="J1758" s="73">
        <v>1.3722E-2</v>
      </c>
      <c r="K1758" s="83">
        <v>6.1774299999999999E-6</v>
      </c>
      <c r="L1758" s="82">
        <v>0.80400000000000005</v>
      </c>
      <c r="M1758" s="73" t="s">
        <v>257</v>
      </c>
    </row>
    <row r="1759" spans="1:13" x14ac:dyDescent="0.15">
      <c r="A1759" s="73">
        <v>-141.15</v>
      </c>
      <c r="B1759" s="73">
        <v>132</v>
      </c>
      <c r="C1759" s="73">
        <v>70927.5</v>
      </c>
      <c r="D1759" s="73">
        <v>1.0386</v>
      </c>
      <c r="E1759" s="73">
        <v>2120.5</v>
      </c>
      <c r="F1759" s="73">
        <v>1572.1</v>
      </c>
      <c r="G1759" s="73">
        <v>1.3488327710000001</v>
      </c>
      <c r="H1759" s="82">
        <v>5.2399999999999998E-6</v>
      </c>
      <c r="I1759" s="82">
        <v>5.04E-6</v>
      </c>
      <c r="J1759" s="73">
        <v>1.3840999999999999E-2</v>
      </c>
      <c r="K1759" s="83">
        <v>6.28465E-6</v>
      </c>
      <c r="L1759" s="82">
        <v>0.80200000000000005</v>
      </c>
      <c r="M1759" s="73" t="s">
        <v>257</v>
      </c>
    </row>
    <row r="1760" spans="1:13" x14ac:dyDescent="0.15">
      <c r="A1760" s="73">
        <v>-140.15</v>
      </c>
      <c r="B1760" s="73">
        <v>133</v>
      </c>
      <c r="C1760" s="73">
        <v>70927.5</v>
      </c>
      <c r="D1760" s="73">
        <v>1.0305</v>
      </c>
      <c r="E1760" s="73">
        <v>2119.1999999999998</v>
      </c>
      <c r="F1760" s="73">
        <v>1571.5</v>
      </c>
      <c r="G1760" s="73">
        <v>1.3485205220000001</v>
      </c>
      <c r="H1760" s="82">
        <v>5.2700000000000004E-6</v>
      </c>
      <c r="I1760" s="82">
        <v>5.1200000000000001E-6</v>
      </c>
      <c r="J1760" s="73">
        <v>1.3958999999999999E-2</v>
      </c>
      <c r="K1760" s="83">
        <v>6.3919599999999997E-6</v>
      </c>
      <c r="L1760" s="82">
        <v>0.80100000000000005</v>
      </c>
      <c r="M1760" s="73" t="s">
        <v>257</v>
      </c>
    </row>
    <row r="1761" spans="1:13" x14ac:dyDescent="0.15">
      <c r="A1761" s="73">
        <v>-139.15</v>
      </c>
      <c r="B1761" s="73">
        <v>134</v>
      </c>
      <c r="C1761" s="73">
        <v>70927.5</v>
      </c>
      <c r="D1761" s="73">
        <v>1.0225</v>
      </c>
      <c r="E1761" s="73">
        <v>2118</v>
      </c>
      <c r="F1761" s="73">
        <v>1571</v>
      </c>
      <c r="G1761" s="73">
        <v>1.3481858689999999</v>
      </c>
      <c r="H1761" s="82">
        <v>5.31E-6</v>
      </c>
      <c r="I1761" s="82">
        <v>5.2000000000000002E-6</v>
      </c>
      <c r="J1761" s="73">
        <v>1.4078E-2</v>
      </c>
      <c r="K1761" s="83">
        <v>6.5005699999999997E-6</v>
      </c>
      <c r="L1761" s="82">
        <v>0.79900000000000004</v>
      </c>
      <c r="M1761" s="73" t="s">
        <v>257</v>
      </c>
    </row>
    <row r="1762" spans="1:13" x14ac:dyDescent="0.15">
      <c r="A1762" s="73">
        <v>-138.15</v>
      </c>
      <c r="B1762" s="73">
        <v>135</v>
      </c>
      <c r="C1762" s="73">
        <v>70927.5</v>
      </c>
      <c r="D1762" s="73">
        <v>1.0145999999999999</v>
      </c>
      <c r="E1762" s="73">
        <v>2116.9</v>
      </c>
      <c r="F1762" s="73">
        <v>1570.6</v>
      </c>
      <c r="G1762" s="73">
        <v>1.3478288549999999</v>
      </c>
      <c r="H1762" s="82">
        <v>5.3499999999999996E-6</v>
      </c>
      <c r="I1762" s="82">
        <v>5.2700000000000004E-6</v>
      </c>
      <c r="J1762" s="73">
        <v>1.4196E-2</v>
      </c>
      <c r="K1762" s="83">
        <v>6.6095300000000004E-6</v>
      </c>
      <c r="L1762" s="82">
        <v>0.79800000000000004</v>
      </c>
      <c r="M1762" s="73" t="s">
        <v>257</v>
      </c>
    </row>
    <row r="1763" spans="1:13" x14ac:dyDescent="0.15">
      <c r="A1763" s="73">
        <v>-137.15</v>
      </c>
      <c r="B1763" s="73">
        <v>136</v>
      </c>
      <c r="C1763" s="73">
        <v>70927.5</v>
      </c>
      <c r="D1763" s="73">
        <v>1.0067999999999999</v>
      </c>
      <c r="E1763" s="73">
        <v>2115.8000000000002</v>
      </c>
      <c r="F1763" s="73">
        <v>1570.1</v>
      </c>
      <c r="G1763" s="73">
        <v>1.3475574800000001</v>
      </c>
      <c r="H1763" s="82">
        <v>5.3900000000000001E-6</v>
      </c>
      <c r="I1763" s="82">
        <v>5.3499999999999996E-6</v>
      </c>
      <c r="J1763" s="73">
        <v>1.4315E-2</v>
      </c>
      <c r="K1763" s="83">
        <v>6.7200699999999998E-6</v>
      </c>
      <c r="L1763" s="82">
        <v>0.79700000000000004</v>
      </c>
      <c r="M1763" s="73" t="s">
        <v>257</v>
      </c>
    </row>
    <row r="1764" spans="1:13" x14ac:dyDescent="0.15">
      <c r="A1764" s="73">
        <v>-136.15</v>
      </c>
      <c r="B1764" s="73">
        <v>137</v>
      </c>
      <c r="C1764" s="73">
        <v>70927.5</v>
      </c>
      <c r="D1764" s="73">
        <v>0.99917</v>
      </c>
      <c r="E1764" s="73">
        <v>2114.6999999999998</v>
      </c>
      <c r="F1764" s="73">
        <v>1569.7</v>
      </c>
      <c r="G1764" s="73">
        <v>1.347200102</v>
      </c>
      <c r="H1764" s="82">
        <v>5.4299999999999997E-6</v>
      </c>
      <c r="I1764" s="82">
        <v>5.4299999999999997E-6</v>
      </c>
      <c r="J1764" s="73">
        <v>1.4434000000000001E-2</v>
      </c>
      <c r="K1764" s="83">
        <v>6.8312199999999996E-6</v>
      </c>
      <c r="L1764" s="82">
        <v>0.79500000000000004</v>
      </c>
      <c r="M1764" s="73" t="s">
        <v>257</v>
      </c>
    </row>
    <row r="1765" spans="1:13" x14ac:dyDescent="0.15">
      <c r="A1765" s="73">
        <v>-135.15</v>
      </c>
      <c r="B1765" s="73">
        <v>138</v>
      </c>
      <c r="C1765" s="73">
        <v>70927.5</v>
      </c>
      <c r="D1765" s="73">
        <v>0.99165000000000003</v>
      </c>
      <c r="E1765" s="73">
        <v>2113.6999999999998</v>
      </c>
      <c r="F1765" s="73">
        <v>1569.3</v>
      </c>
      <c r="G1765" s="73">
        <v>1.346906264</v>
      </c>
      <c r="H1765" s="82">
        <v>5.4700000000000001E-6</v>
      </c>
      <c r="I1765" s="82">
        <v>5.5099999999999998E-6</v>
      </c>
      <c r="J1765" s="73">
        <v>1.4552000000000001E-2</v>
      </c>
      <c r="K1765" s="83">
        <v>6.9425799999999997E-6</v>
      </c>
      <c r="L1765" s="82">
        <v>0.79400000000000004</v>
      </c>
      <c r="M1765" s="73" t="s">
        <v>257</v>
      </c>
    </row>
    <row r="1766" spans="1:13" x14ac:dyDescent="0.15">
      <c r="A1766" s="73">
        <v>-134.15</v>
      </c>
      <c r="B1766" s="73">
        <v>139</v>
      </c>
      <c r="C1766" s="73">
        <v>70927.5</v>
      </c>
      <c r="D1766" s="73">
        <v>0.98424999999999996</v>
      </c>
      <c r="E1766" s="73">
        <v>2112.8000000000002</v>
      </c>
      <c r="F1766" s="73">
        <v>1568.9</v>
      </c>
      <c r="G1766" s="73">
        <v>1.3466760149999999</v>
      </c>
      <c r="H1766" s="82">
        <v>5.5099999999999998E-6</v>
      </c>
      <c r="I1766" s="82">
        <v>5.5899999999999998E-6</v>
      </c>
      <c r="J1766" s="73">
        <v>1.4671E-2</v>
      </c>
      <c r="K1766" s="83">
        <v>7.0549799999999997E-6</v>
      </c>
      <c r="L1766" s="82">
        <v>0.79300000000000004</v>
      </c>
      <c r="M1766" s="73" t="s">
        <v>257</v>
      </c>
    </row>
    <row r="1767" spans="1:13" x14ac:dyDescent="0.15">
      <c r="A1767" s="73">
        <v>-133.15</v>
      </c>
      <c r="B1767" s="73">
        <v>140</v>
      </c>
      <c r="C1767" s="73">
        <v>70927.5</v>
      </c>
      <c r="D1767" s="73">
        <v>0.97694999999999999</v>
      </c>
      <c r="E1767" s="73">
        <v>2111.8000000000002</v>
      </c>
      <c r="F1767" s="73">
        <v>1568.6</v>
      </c>
      <c r="G1767" s="73">
        <v>1.34629606</v>
      </c>
      <c r="H1767" s="82">
        <v>5.5400000000000003E-6</v>
      </c>
      <c r="I1767" s="82">
        <v>5.6799999999999998E-6</v>
      </c>
      <c r="J1767" s="73">
        <v>1.4789999999999999E-2</v>
      </c>
      <c r="K1767" s="83">
        <v>7.1687399999999999E-6</v>
      </c>
      <c r="L1767" s="82">
        <v>0.79200000000000004</v>
      </c>
      <c r="M1767" s="73" t="s">
        <v>257</v>
      </c>
    </row>
    <row r="1768" spans="1:13" x14ac:dyDescent="0.15">
      <c r="A1768" s="73">
        <v>-132.15</v>
      </c>
      <c r="B1768" s="73">
        <v>141</v>
      </c>
      <c r="C1768" s="73">
        <v>70927.5</v>
      </c>
      <c r="D1768" s="73">
        <v>0.96977000000000002</v>
      </c>
      <c r="E1768" s="73">
        <v>2111</v>
      </c>
      <c r="F1768" s="73">
        <v>1568.3</v>
      </c>
      <c r="G1768" s="73">
        <v>1.346043487</v>
      </c>
      <c r="H1768" s="82">
        <v>5.5799999999999999E-6</v>
      </c>
      <c r="I1768" s="82">
        <v>5.7599999999999999E-6</v>
      </c>
      <c r="J1768" s="73">
        <v>1.4907999999999999E-2</v>
      </c>
      <c r="K1768" s="83">
        <v>7.2822000000000003E-6</v>
      </c>
      <c r="L1768" s="82">
        <v>0.79100000000000004</v>
      </c>
      <c r="M1768" s="73" t="s">
        <v>257</v>
      </c>
    </row>
    <row r="1769" spans="1:13" x14ac:dyDescent="0.15">
      <c r="A1769" s="73">
        <v>-131.15</v>
      </c>
      <c r="B1769" s="73">
        <v>142</v>
      </c>
      <c r="C1769" s="73">
        <v>70927.5</v>
      </c>
      <c r="D1769" s="73">
        <v>0.9627</v>
      </c>
      <c r="E1769" s="73">
        <v>2110.1</v>
      </c>
      <c r="F1769" s="73">
        <v>1567.9</v>
      </c>
      <c r="G1769" s="73">
        <v>1.3458128709999999</v>
      </c>
      <c r="H1769" s="82">
        <v>5.6200000000000004E-6</v>
      </c>
      <c r="I1769" s="82">
        <v>5.84E-6</v>
      </c>
      <c r="J1769" s="73">
        <v>1.5027E-2</v>
      </c>
      <c r="K1769" s="83">
        <v>7.3973899999999998E-6</v>
      </c>
      <c r="L1769" s="82">
        <v>0.78900000000000003</v>
      </c>
      <c r="M1769" s="73" t="s">
        <v>257</v>
      </c>
    </row>
    <row r="1770" spans="1:13" x14ac:dyDescent="0.15">
      <c r="A1770" s="73">
        <v>-130.15</v>
      </c>
      <c r="B1770" s="73">
        <v>143</v>
      </c>
      <c r="C1770" s="73">
        <v>70927.5</v>
      </c>
      <c r="D1770" s="73">
        <v>0.95572999999999997</v>
      </c>
      <c r="E1770" s="73">
        <v>2109.3000000000002</v>
      </c>
      <c r="F1770" s="73">
        <v>1567.6</v>
      </c>
      <c r="G1770" s="73">
        <v>1.3455600919999999</v>
      </c>
      <c r="H1770" s="82">
        <v>5.66E-6</v>
      </c>
      <c r="I1770" s="82">
        <v>5.9200000000000001E-6</v>
      </c>
      <c r="J1770" s="73">
        <v>1.5146E-2</v>
      </c>
      <c r="K1770" s="83">
        <v>7.5131899999999996E-6</v>
      </c>
      <c r="L1770" s="82">
        <v>0.78800000000000003</v>
      </c>
      <c r="M1770" s="73" t="s">
        <v>257</v>
      </c>
    </row>
    <row r="1771" spans="1:13" x14ac:dyDescent="0.15">
      <c r="A1771" s="73">
        <v>-129.15</v>
      </c>
      <c r="B1771" s="73">
        <v>144</v>
      </c>
      <c r="C1771" s="73">
        <v>70927.5</v>
      </c>
      <c r="D1771" s="73">
        <v>0.94886999999999999</v>
      </c>
      <c r="E1771" s="73">
        <v>2108.6</v>
      </c>
      <c r="F1771" s="73">
        <v>1567.4</v>
      </c>
      <c r="G1771" s="73">
        <v>1.3452851859999999</v>
      </c>
      <c r="H1771" s="82">
        <v>5.6999999999999996E-6</v>
      </c>
      <c r="I1771" s="82">
        <v>6.0000000000000002E-6</v>
      </c>
      <c r="J1771" s="73">
        <v>1.5265000000000001E-2</v>
      </c>
      <c r="K1771" s="83">
        <v>7.6295000000000004E-6</v>
      </c>
      <c r="L1771" s="82">
        <v>0.78700000000000003</v>
      </c>
      <c r="M1771" s="73" t="s">
        <v>257</v>
      </c>
    </row>
    <row r="1772" spans="1:13" x14ac:dyDescent="0.15">
      <c r="A1772" s="73">
        <v>-128.15</v>
      </c>
      <c r="B1772" s="73">
        <v>145</v>
      </c>
      <c r="C1772" s="73">
        <v>70927.5</v>
      </c>
      <c r="D1772" s="73">
        <v>0.94211</v>
      </c>
      <c r="E1772" s="73">
        <v>2107.8000000000002</v>
      </c>
      <c r="F1772" s="73">
        <v>1567.1</v>
      </c>
      <c r="G1772" s="73">
        <v>1.345032225</v>
      </c>
      <c r="H1772" s="82">
        <v>5.7400000000000001E-6</v>
      </c>
      <c r="I1772" s="82">
        <v>6.0900000000000001E-6</v>
      </c>
      <c r="J1772" s="73">
        <v>1.5384E-2</v>
      </c>
      <c r="K1772" s="83">
        <v>7.7470799999999994E-6</v>
      </c>
      <c r="L1772" s="82">
        <v>0.78600000000000003</v>
      </c>
      <c r="M1772" s="73" t="s">
        <v>257</v>
      </c>
    </row>
    <row r="1773" spans="1:13" x14ac:dyDescent="0.15">
      <c r="A1773" s="73">
        <v>-127.15</v>
      </c>
      <c r="B1773" s="73">
        <v>146</v>
      </c>
      <c r="C1773" s="73">
        <v>70927.5</v>
      </c>
      <c r="D1773" s="73">
        <v>0.93545</v>
      </c>
      <c r="E1773" s="73">
        <v>2107.1</v>
      </c>
      <c r="F1773" s="73">
        <v>1566.9</v>
      </c>
      <c r="G1773" s="73">
        <v>1.344757164</v>
      </c>
      <c r="H1773" s="82">
        <v>5.7699999999999998E-6</v>
      </c>
      <c r="I1773" s="82">
        <v>6.1700000000000002E-6</v>
      </c>
      <c r="J1773" s="73">
        <v>1.5502E-2</v>
      </c>
      <c r="K1773" s="83">
        <v>7.8646999999999994E-6</v>
      </c>
      <c r="L1773" s="82">
        <v>0.78500000000000003</v>
      </c>
      <c r="M1773" s="73" t="s">
        <v>257</v>
      </c>
    </row>
    <row r="1774" spans="1:13" x14ac:dyDescent="0.15">
      <c r="A1774" s="73">
        <v>-126.15</v>
      </c>
      <c r="B1774" s="73">
        <v>147</v>
      </c>
      <c r="C1774" s="73">
        <v>70927.5</v>
      </c>
      <c r="D1774" s="73">
        <v>0.92888000000000004</v>
      </c>
      <c r="E1774" s="73">
        <v>2106.5</v>
      </c>
      <c r="F1774" s="73">
        <v>1566.7</v>
      </c>
      <c r="G1774" s="73">
        <v>1.3445458610000001</v>
      </c>
      <c r="H1774" s="82">
        <v>5.8100000000000003E-6</v>
      </c>
      <c r="I1774" s="82">
        <v>6.2600000000000002E-6</v>
      </c>
      <c r="J1774" s="73">
        <v>1.5620999999999999E-2</v>
      </c>
      <c r="K1774" s="83">
        <v>7.9834000000000005E-6</v>
      </c>
      <c r="L1774" s="82">
        <v>0.78400000000000003</v>
      </c>
      <c r="M1774" s="73" t="s">
        <v>257</v>
      </c>
    </row>
    <row r="1775" spans="1:13" x14ac:dyDescent="0.15">
      <c r="A1775" s="73">
        <v>-125.15</v>
      </c>
      <c r="B1775" s="73">
        <v>148</v>
      </c>
      <c r="C1775" s="73">
        <v>70927.5</v>
      </c>
      <c r="D1775" s="73">
        <v>0.92240999999999995</v>
      </c>
      <c r="E1775" s="73">
        <v>2105.8000000000002</v>
      </c>
      <c r="F1775" s="73">
        <v>1566.5</v>
      </c>
      <c r="G1775" s="73">
        <v>1.344270667</v>
      </c>
      <c r="H1775" s="82">
        <v>5.8499999999999999E-6</v>
      </c>
      <c r="I1775" s="82">
        <v>6.3400000000000003E-6</v>
      </c>
      <c r="J1775" s="73">
        <v>1.5740000000000001E-2</v>
      </c>
      <c r="K1775" s="83">
        <v>8.1033299999999995E-6</v>
      </c>
      <c r="L1775" s="82">
        <v>0.78300000000000003</v>
      </c>
      <c r="M1775" s="73" t="s">
        <v>257</v>
      </c>
    </row>
    <row r="1776" spans="1:13" x14ac:dyDescent="0.15">
      <c r="A1776" s="73">
        <v>-124.15</v>
      </c>
      <c r="B1776" s="73">
        <v>149</v>
      </c>
      <c r="C1776" s="73">
        <v>70927.5</v>
      </c>
      <c r="D1776" s="73">
        <v>0.91601999999999995</v>
      </c>
      <c r="E1776" s="73">
        <v>2105.1999999999998</v>
      </c>
      <c r="F1776" s="73">
        <v>1566.3</v>
      </c>
      <c r="G1776" s="73">
        <v>1.344059248</v>
      </c>
      <c r="H1776" s="82">
        <v>5.8900000000000004E-6</v>
      </c>
      <c r="I1776" s="82">
        <v>6.4300000000000003E-6</v>
      </c>
      <c r="J1776" s="73">
        <v>1.5859000000000002E-2</v>
      </c>
      <c r="K1776" s="83">
        <v>8.2238900000000003E-6</v>
      </c>
      <c r="L1776" s="82">
        <v>0.78200000000000003</v>
      </c>
      <c r="M1776" s="73" t="s">
        <v>257</v>
      </c>
    </row>
    <row r="1777" spans="1:13" x14ac:dyDescent="0.15">
      <c r="A1777" s="73">
        <v>-123.15</v>
      </c>
      <c r="B1777" s="73">
        <v>150</v>
      </c>
      <c r="C1777" s="73">
        <v>70927.5</v>
      </c>
      <c r="D1777" s="73">
        <v>0.90973000000000004</v>
      </c>
      <c r="E1777" s="73">
        <v>2104.6</v>
      </c>
      <c r="F1777" s="73">
        <v>1566.1</v>
      </c>
      <c r="G1777" s="73">
        <v>1.343847775</v>
      </c>
      <c r="H1777" s="82">
        <v>5.93E-6</v>
      </c>
      <c r="I1777" s="82">
        <v>6.5200000000000003E-6</v>
      </c>
      <c r="J1777" s="73">
        <v>1.5977999999999999E-2</v>
      </c>
      <c r="K1777" s="83">
        <v>8.3452700000000008E-6</v>
      </c>
      <c r="L1777" s="82">
        <v>0.78100000000000003</v>
      </c>
      <c r="M1777" s="73" t="s">
        <v>257</v>
      </c>
    </row>
    <row r="1778" spans="1:13" x14ac:dyDescent="0.15">
      <c r="A1778" s="73">
        <v>-122.15</v>
      </c>
      <c r="B1778" s="73">
        <v>151</v>
      </c>
      <c r="C1778" s="73">
        <v>70927.5</v>
      </c>
      <c r="D1778" s="73">
        <v>0.90353000000000006</v>
      </c>
      <c r="E1778" s="73">
        <v>2104.1</v>
      </c>
      <c r="F1778" s="73">
        <v>1565.9</v>
      </c>
      <c r="G1778" s="73">
        <v>1.343700109</v>
      </c>
      <c r="H1778" s="82">
        <v>5.9699999999999996E-6</v>
      </c>
      <c r="I1778" s="82">
        <v>6.6000000000000003E-6</v>
      </c>
      <c r="J1778" s="73">
        <v>1.6097E-2</v>
      </c>
      <c r="K1778" s="83">
        <v>8.4671299999999993E-6</v>
      </c>
      <c r="L1778" s="82">
        <v>0.78</v>
      </c>
      <c r="M1778" s="73" t="s">
        <v>257</v>
      </c>
    </row>
    <row r="1779" spans="1:13" x14ac:dyDescent="0.15">
      <c r="A1779" s="73">
        <v>-121.15</v>
      </c>
      <c r="B1779" s="73">
        <v>152</v>
      </c>
      <c r="C1779" s="73">
        <v>70927.5</v>
      </c>
      <c r="D1779" s="73">
        <v>0.89741000000000004</v>
      </c>
      <c r="E1779" s="73">
        <v>2103.5</v>
      </c>
      <c r="F1779" s="73">
        <v>1565.8</v>
      </c>
      <c r="G1779" s="73">
        <v>1.343402733</v>
      </c>
      <c r="H1779" s="82">
        <v>6.0000000000000002E-6</v>
      </c>
      <c r="I1779" s="82">
        <v>6.6900000000000003E-6</v>
      </c>
      <c r="J1779" s="73">
        <v>1.6215E-2</v>
      </c>
      <c r="K1779" s="83">
        <v>8.5898099999999993E-6</v>
      </c>
      <c r="L1779" s="82">
        <v>0.77900000000000003</v>
      </c>
      <c r="M1779" s="73" t="s">
        <v>257</v>
      </c>
    </row>
    <row r="1780" spans="1:13" x14ac:dyDescent="0.15">
      <c r="A1780" s="73">
        <v>-120.15</v>
      </c>
      <c r="B1780" s="73">
        <v>153</v>
      </c>
      <c r="C1780" s="73">
        <v>70927.5</v>
      </c>
      <c r="D1780" s="73">
        <v>0.89137999999999995</v>
      </c>
      <c r="E1780" s="73">
        <v>2103</v>
      </c>
      <c r="F1780" s="73">
        <v>1565.6</v>
      </c>
      <c r="G1780" s="73">
        <v>1.3432549819999999</v>
      </c>
      <c r="H1780" s="82">
        <v>6.0399999999999998E-6</v>
      </c>
      <c r="I1780" s="82">
        <v>6.7800000000000003E-6</v>
      </c>
      <c r="J1780" s="73">
        <v>1.6334000000000001E-2</v>
      </c>
      <c r="K1780" s="83">
        <v>8.7134599999999994E-6</v>
      </c>
      <c r="L1780" s="82">
        <v>0.77800000000000002</v>
      </c>
      <c r="M1780" s="73" t="s">
        <v>257</v>
      </c>
    </row>
    <row r="1781" spans="1:13" x14ac:dyDescent="0.15">
      <c r="A1781" s="73">
        <v>-119.15</v>
      </c>
      <c r="B1781" s="73">
        <v>154</v>
      </c>
      <c r="C1781" s="73">
        <v>70927.5</v>
      </c>
      <c r="D1781" s="73">
        <v>0.88543000000000005</v>
      </c>
      <c r="E1781" s="73">
        <v>2102.5</v>
      </c>
      <c r="F1781" s="73">
        <v>1565.5</v>
      </c>
      <c r="G1781" s="73">
        <v>1.3430213989999999</v>
      </c>
      <c r="H1781" s="82">
        <v>6.0800000000000002E-6</v>
      </c>
      <c r="I1781" s="82">
        <v>6.8700000000000003E-6</v>
      </c>
      <c r="J1781" s="73">
        <v>1.6452999999999999E-2</v>
      </c>
      <c r="K1781" s="83">
        <v>8.8380200000000005E-6</v>
      </c>
      <c r="L1781" s="82">
        <v>0.77700000000000002</v>
      </c>
      <c r="M1781" s="73" t="s">
        <v>257</v>
      </c>
    </row>
    <row r="1782" spans="1:13" x14ac:dyDescent="0.15">
      <c r="A1782" s="73">
        <v>-118.15</v>
      </c>
      <c r="B1782" s="73">
        <v>155</v>
      </c>
      <c r="C1782" s="73">
        <v>70927.5</v>
      </c>
      <c r="D1782" s="73">
        <v>0.87956000000000001</v>
      </c>
      <c r="E1782" s="73">
        <v>2102.1</v>
      </c>
      <c r="F1782" s="73">
        <v>1565.4</v>
      </c>
      <c r="G1782" s="73">
        <v>1.3428516669999999</v>
      </c>
      <c r="H1782" s="82">
        <v>6.1199999999999999E-6</v>
      </c>
      <c r="I1782" s="82">
        <v>6.9600000000000003E-6</v>
      </c>
      <c r="J1782" s="73">
        <v>1.6572E-2</v>
      </c>
      <c r="K1782" s="83">
        <v>8.9630599999999995E-6</v>
      </c>
      <c r="L1782" s="82">
        <v>0.77600000000000002</v>
      </c>
      <c r="M1782" s="73" t="s">
        <v>257</v>
      </c>
    </row>
    <row r="1783" spans="1:13" x14ac:dyDescent="0.15">
      <c r="A1783" s="73">
        <v>-117.15</v>
      </c>
      <c r="B1783" s="73">
        <v>156</v>
      </c>
      <c r="C1783" s="73">
        <v>70927.5</v>
      </c>
      <c r="D1783" s="73">
        <v>0.87377000000000005</v>
      </c>
      <c r="E1783" s="73">
        <v>2101.6</v>
      </c>
      <c r="F1783" s="73">
        <v>1565.3</v>
      </c>
      <c r="G1783" s="73">
        <v>1.342618028</v>
      </c>
      <c r="H1783" s="82">
        <v>6.1600000000000003E-6</v>
      </c>
      <c r="I1783" s="82">
        <v>7.0500000000000003E-6</v>
      </c>
      <c r="J1783" s="73">
        <v>1.6691000000000001E-2</v>
      </c>
      <c r="K1783" s="83">
        <v>9.0893999999999997E-6</v>
      </c>
      <c r="L1783" s="82">
        <v>0.77500000000000002</v>
      </c>
      <c r="M1783" s="73" t="s">
        <v>257</v>
      </c>
    </row>
    <row r="1784" spans="1:13" x14ac:dyDescent="0.15">
      <c r="A1784" s="73">
        <v>-116.15</v>
      </c>
      <c r="B1784" s="73">
        <v>157</v>
      </c>
      <c r="C1784" s="73">
        <v>70927.5</v>
      </c>
      <c r="D1784" s="73">
        <v>0.86806000000000005</v>
      </c>
      <c r="E1784" s="73">
        <v>2101.1999999999998</v>
      </c>
      <c r="F1784" s="73">
        <v>1565.2</v>
      </c>
      <c r="G1784" s="73">
        <v>1.342448249</v>
      </c>
      <c r="H1784" s="82">
        <v>6.1999999999999999E-6</v>
      </c>
      <c r="I1784" s="82">
        <v>7.1400000000000002E-6</v>
      </c>
      <c r="J1784" s="73">
        <v>1.6809000000000001E-2</v>
      </c>
      <c r="K1784" s="83">
        <v>9.21562E-6</v>
      </c>
      <c r="L1784" s="82">
        <v>0.77400000000000002</v>
      </c>
      <c r="M1784" s="73" t="s">
        <v>257</v>
      </c>
    </row>
    <row r="1785" spans="1:13" x14ac:dyDescent="0.15">
      <c r="A1785" s="73">
        <v>-115.15</v>
      </c>
      <c r="B1785" s="73">
        <v>158</v>
      </c>
      <c r="C1785" s="73">
        <v>70927.5</v>
      </c>
      <c r="D1785" s="73">
        <v>0.86243000000000003</v>
      </c>
      <c r="E1785" s="73">
        <v>2100.8000000000002</v>
      </c>
      <c r="F1785" s="73">
        <v>1565.2</v>
      </c>
      <c r="G1785" s="73">
        <v>1.3421926909999999</v>
      </c>
      <c r="H1785" s="82">
        <v>6.2299999999999996E-6</v>
      </c>
      <c r="I1785" s="82">
        <v>7.2300000000000002E-6</v>
      </c>
      <c r="J1785" s="73">
        <v>1.6927999999999999E-2</v>
      </c>
      <c r="K1785" s="83">
        <v>9.3432299999999993E-6</v>
      </c>
      <c r="L1785" s="82">
        <v>0.77400000000000002</v>
      </c>
      <c r="M1785" s="73" t="s">
        <v>257</v>
      </c>
    </row>
    <row r="1786" spans="1:13" x14ac:dyDescent="0.15">
      <c r="A1786" s="73">
        <v>-114.15</v>
      </c>
      <c r="B1786" s="73">
        <v>159</v>
      </c>
      <c r="C1786" s="73">
        <v>70927.5</v>
      </c>
      <c r="D1786" s="73">
        <v>0.85685999999999996</v>
      </c>
      <c r="E1786" s="73">
        <v>2100.5</v>
      </c>
      <c r="F1786" s="73">
        <v>1565.1</v>
      </c>
      <c r="G1786" s="73">
        <v>1.3420867679999999</v>
      </c>
      <c r="H1786" s="82">
        <v>6.2700000000000001E-6</v>
      </c>
      <c r="I1786" s="82">
        <v>7.3200000000000002E-6</v>
      </c>
      <c r="J1786" s="73">
        <v>1.7047E-2</v>
      </c>
      <c r="K1786" s="83">
        <v>9.4714299999999992E-6</v>
      </c>
      <c r="L1786" s="82">
        <v>0.77300000000000002</v>
      </c>
      <c r="M1786" s="73" t="s">
        <v>257</v>
      </c>
    </row>
    <row r="1787" spans="1:13" x14ac:dyDescent="0.15">
      <c r="A1787" s="73">
        <v>-113.15</v>
      </c>
      <c r="B1787" s="73">
        <v>160</v>
      </c>
      <c r="C1787" s="73">
        <v>70927.5</v>
      </c>
      <c r="D1787" s="73">
        <v>0.85138000000000003</v>
      </c>
      <c r="E1787" s="73">
        <v>2100.1</v>
      </c>
      <c r="F1787" s="73">
        <v>1565.1</v>
      </c>
      <c r="G1787" s="73">
        <v>1.341831193</v>
      </c>
      <c r="H1787" s="82">
        <v>6.3099999999999997E-6</v>
      </c>
      <c r="I1787" s="82">
        <v>7.4100000000000002E-6</v>
      </c>
      <c r="J1787" s="73">
        <v>1.7166000000000001E-2</v>
      </c>
      <c r="K1787" s="83">
        <v>9.6007600000000002E-6</v>
      </c>
      <c r="L1787" s="82">
        <v>0.77200000000000002</v>
      </c>
      <c r="M1787" s="73" t="s">
        <v>257</v>
      </c>
    </row>
    <row r="1788" spans="1:13" x14ac:dyDescent="0.15">
      <c r="A1788" s="73">
        <v>-112.15</v>
      </c>
      <c r="B1788" s="73">
        <v>161</v>
      </c>
      <c r="C1788" s="73">
        <v>70927.5</v>
      </c>
      <c r="D1788" s="73">
        <v>0.84596000000000005</v>
      </c>
      <c r="E1788" s="73">
        <v>2099.8000000000002</v>
      </c>
      <c r="F1788" s="73">
        <v>1565</v>
      </c>
      <c r="G1788" s="73">
        <v>1.3417252399999999</v>
      </c>
      <c r="H1788" s="82">
        <v>6.3500000000000002E-6</v>
      </c>
      <c r="I1788" s="82">
        <v>7.5000000000000002E-6</v>
      </c>
      <c r="J1788" s="73">
        <v>1.7284000000000001E-2</v>
      </c>
      <c r="K1788" s="83">
        <v>9.7300800000000005E-6</v>
      </c>
      <c r="L1788" s="82">
        <v>0.77100000000000002</v>
      </c>
      <c r="M1788" s="73" t="s">
        <v>257</v>
      </c>
    </row>
    <row r="1789" spans="1:13" x14ac:dyDescent="0.15">
      <c r="A1789" s="73">
        <v>-111.15</v>
      </c>
      <c r="B1789" s="73">
        <v>162</v>
      </c>
      <c r="C1789" s="73">
        <v>70927.5</v>
      </c>
      <c r="D1789" s="73">
        <v>0.84060999999999997</v>
      </c>
      <c r="E1789" s="73">
        <v>2099.5</v>
      </c>
      <c r="F1789" s="73">
        <v>1565</v>
      </c>
      <c r="G1789" s="73">
        <v>1.341533546</v>
      </c>
      <c r="H1789" s="82">
        <v>6.3899999999999998E-6</v>
      </c>
      <c r="I1789" s="82">
        <v>7.6000000000000001E-6</v>
      </c>
      <c r="J1789" s="73">
        <v>1.7402999999999998E-2</v>
      </c>
      <c r="K1789" s="83">
        <v>9.8608299999999992E-6</v>
      </c>
      <c r="L1789" s="82">
        <v>0.77</v>
      </c>
      <c r="M1789" s="73" t="s">
        <v>257</v>
      </c>
    </row>
    <row r="1790" spans="1:13" x14ac:dyDescent="0.15">
      <c r="A1790" s="73">
        <v>-110.15</v>
      </c>
      <c r="B1790" s="73">
        <v>163</v>
      </c>
      <c r="C1790" s="73">
        <v>70927.5</v>
      </c>
      <c r="D1790" s="73">
        <v>0.83533000000000002</v>
      </c>
      <c r="E1790" s="73">
        <v>2099.1999999999998</v>
      </c>
      <c r="F1790" s="73">
        <v>1565</v>
      </c>
      <c r="G1790" s="73">
        <v>1.3413418530000001</v>
      </c>
      <c r="H1790" s="82">
        <v>6.4200000000000004E-6</v>
      </c>
      <c r="I1790" s="82">
        <v>7.6899999999999992E-6</v>
      </c>
      <c r="J1790" s="73">
        <v>1.7521999999999999E-2</v>
      </c>
      <c r="K1790" s="83">
        <v>9.9924499999999995E-6</v>
      </c>
      <c r="L1790" s="82">
        <v>0.77</v>
      </c>
      <c r="M1790" s="73" t="s">
        <v>257</v>
      </c>
    </row>
    <row r="1791" spans="1:13" x14ac:dyDescent="0.15">
      <c r="A1791" s="73">
        <v>-109.15</v>
      </c>
      <c r="B1791" s="73">
        <v>164</v>
      </c>
      <c r="C1791" s="73">
        <v>70927.5</v>
      </c>
      <c r="D1791" s="73">
        <v>0.83011999999999997</v>
      </c>
      <c r="E1791" s="73">
        <v>2098.9</v>
      </c>
      <c r="F1791" s="73">
        <v>1565</v>
      </c>
      <c r="G1791" s="73">
        <v>1.34115016</v>
      </c>
      <c r="H1791" s="82">
        <v>6.46E-6</v>
      </c>
      <c r="I1791" s="82">
        <v>7.7800000000000001E-6</v>
      </c>
      <c r="J1791" s="73">
        <v>1.7641E-2</v>
      </c>
      <c r="K1791" s="83">
        <v>1.01249E-5</v>
      </c>
      <c r="L1791" s="82">
        <v>0.76900000000000002</v>
      </c>
      <c r="M1791" s="73" t="s">
        <v>257</v>
      </c>
    </row>
    <row r="1792" spans="1:13" x14ac:dyDescent="0.15">
      <c r="A1792" s="73">
        <v>-108.15</v>
      </c>
      <c r="B1792" s="73">
        <v>165</v>
      </c>
      <c r="C1792" s="73">
        <v>70927.5</v>
      </c>
      <c r="D1792" s="73">
        <v>0.82496999999999998</v>
      </c>
      <c r="E1792" s="73">
        <v>2098.6999999999998</v>
      </c>
      <c r="F1792" s="73">
        <v>1565</v>
      </c>
      <c r="G1792" s="73">
        <v>1.3410223640000001</v>
      </c>
      <c r="H1792" s="82">
        <v>6.4999999999999996E-6</v>
      </c>
      <c r="I1792" s="82">
        <v>7.8800000000000008E-6</v>
      </c>
      <c r="J1792" s="73">
        <v>1.7759E-2</v>
      </c>
      <c r="K1792" s="83">
        <v>1.0257200000000001E-5</v>
      </c>
      <c r="L1792" s="82">
        <v>0.76800000000000002</v>
      </c>
      <c r="M1792" s="73" t="s">
        <v>257</v>
      </c>
    </row>
    <row r="1793" spans="1:13" x14ac:dyDescent="0.15">
      <c r="A1793" s="73">
        <v>-107.15</v>
      </c>
      <c r="B1793" s="73">
        <v>166</v>
      </c>
      <c r="C1793" s="73">
        <v>70927.5</v>
      </c>
      <c r="D1793" s="73">
        <v>0.81989000000000001</v>
      </c>
      <c r="E1793" s="73">
        <v>2098.4</v>
      </c>
      <c r="F1793" s="73">
        <v>1565.1</v>
      </c>
      <c r="G1793" s="73">
        <v>1.3407450000000001</v>
      </c>
      <c r="H1793" s="82">
        <v>6.5400000000000001E-6</v>
      </c>
      <c r="I1793" s="82">
        <v>7.9699999999999999E-6</v>
      </c>
      <c r="J1793" s="73">
        <v>1.7878000000000002E-2</v>
      </c>
      <c r="K1793" s="83">
        <v>1.03914E-5</v>
      </c>
      <c r="L1793" s="82">
        <v>0.76700000000000002</v>
      </c>
      <c r="M1793" s="73" t="s">
        <v>257</v>
      </c>
    </row>
    <row r="1794" spans="1:13" x14ac:dyDescent="0.15">
      <c r="A1794" s="73">
        <v>-106.15</v>
      </c>
      <c r="B1794" s="73">
        <v>167</v>
      </c>
      <c r="C1794" s="73">
        <v>70927.5</v>
      </c>
      <c r="D1794" s="73">
        <v>0.81488000000000005</v>
      </c>
      <c r="E1794" s="73">
        <v>2098.1999999999998</v>
      </c>
      <c r="F1794" s="73">
        <v>1565.1</v>
      </c>
      <c r="G1794" s="73">
        <v>1.340617213</v>
      </c>
      <c r="H1794" s="82">
        <v>6.5799999999999997E-6</v>
      </c>
      <c r="I1794" s="82">
        <v>8.0700000000000007E-6</v>
      </c>
      <c r="J1794" s="73">
        <v>1.7996999999999999E-2</v>
      </c>
      <c r="K1794" s="83">
        <v>1.05259E-5</v>
      </c>
      <c r="L1794" s="82">
        <v>0.76700000000000002</v>
      </c>
      <c r="M1794" s="73" t="s">
        <v>257</v>
      </c>
    </row>
    <row r="1795" spans="1:13" x14ac:dyDescent="0.15">
      <c r="A1795" s="73">
        <v>-105.15</v>
      </c>
      <c r="B1795" s="73">
        <v>168</v>
      </c>
      <c r="C1795" s="73">
        <v>70927.5</v>
      </c>
      <c r="D1795" s="73">
        <v>0.80991999999999997</v>
      </c>
      <c r="E1795" s="73">
        <v>2098</v>
      </c>
      <c r="F1795" s="73">
        <v>1565.1</v>
      </c>
      <c r="G1795" s="73">
        <v>1.340489426</v>
      </c>
      <c r="H1795" s="82">
        <v>6.6100000000000002E-6</v>
      </c>
      <c r="I1795" s="82">
        <v>8.1699999999999997E-6</v>
      </c>
      <c r="J1795" s="73">
        <v>1.8114999999999999E-2</v>
      </c>
      <c r="K1795" s="83">
        <v>1.06608E-5</v>
      </c>
      <c r="L1795" s="82">
        <v>0.76600000000000001</v>
      </c>
      <c r="M1795" s="73" t="s">
        <v>257</v>
      </c>
    </row>
    <row r="1796" spans="1:13" x14ac:dyDescent="0.15">
      <c r="A1796" s="73">
        <v>-104.15</v>
      </c>
      <c r="B1796" s="73">
        <v>169</v>
      </c>
      <c r="C1796" s="73">
        <v>70927.5</v>
      </c>
      <c r="D1796" s="73">
        <v>0.80503000000000002</v>
      </c>
      <c r="E1796" s="73">
        <v>2097.8000000000002</v>
      </c>
      <c r="F1796" s="73">
        <v>1565.2</v>
      </c>
      <c r="G1796" s="73">
        <v>1.340276003</v>
      </c>
      <c r="H1796" s="82">
        <v>6.6499999999999999E-6</v>
      </c>
      <c r="I1796" s="82">
        <v>8.2600000000000005E-6</v>
      </c>
      <c r="J1796" s="73">
        <v>1.8234E-2</v>
      </c>
      <c r="K1796" s="83">
        <v>1.07971E-5</v>
      </c>
      <c r="L1796" s="82">
        <v>0.76500000000000001</v>
      </c>
      <c r="M1796" s="73" t="s">
        <v>257</v>
      </c>
    </row>
    <row r="1797" spans="1:13" x14ac:dyDescent="0.15">
      <c r="A1797" s="73">
        <v>-103.15</v>
      </c>
      <c r="B1797" s="73">
        <v>170</v>
      </c>
      <c r="C1797" s="73">
        <v>70927.5</v>
      </c>
      <c r="D1797" s="73">
        <v>0.80018999999999996</v>
      </c>
      <c r="E1797" s="73">
        <v>2097.6999999999998</v>
      </c>
      <c r="F1797" s="73">
        <v>1565.3</v>
      </c>
      <c r="G1797" s="73">
        <v>1.3401264930000001</v>
      </c>
      <c r="H1797" s="82">
        <v>6.6900000000000003E-6</v>
      </c>
      <c r="I1797" s="82">
        <v>8.3599999999999996E-6</v>
      </c>
      <c r="J1797" s="73">
        <v>1.8353000000000001E-2</v>
      </c>
      <c r="K1797" s="83">
        <v>1.09338E-5</v>
      </c>
      <c r="L1797" s="82">
        <v>0.76400000000000001</v>
      </c>
      <c r="M1797" s="73" t="s">
        <v>257</v>
      </c>
    </row>
    <row r="1798" spans="1:13" x14ac:dyDescent="0.15">
      <c r="A1798" s="73">
        <v>-102.15</v>
      </c>
      <c r="B1798" s="73">
        <v>171</v>
      </c>
      <c r="C1798" s="73">
        <v>70927.5</v>
      </c>
      <c r="D1798" s="73">
        <v>0.79542000000000002</v>
      </c>
      <c r="E1798" s="73">
        <v>2097.5</v>
      </c>
      <c r="F1798" s="73">
        <v>1565.4</v>
      </c>
      <c r="G1798" s="73">
        <v>1.3399131209999999</v>
      </c>
      <c r="H1798" s="82">
        <v>6.7299999999999999E-6</v>
      </c>
      <c r="I1798" s="82">
        <v>8.4600000000000003E-6</v>
      </c>
      <c r="J1798" s="73">
        <v>1.8471999999999999E-2</v>
      </c>
      <c r="K1798" s="83">
        <v>1.1071699999999999E-5</v>
      </c>
      <c r="L1798" s="82">
        <v>0.76400000000000001</v>
      </c>
      <c r="M1798" s="73" t="s">
        <v>257</v>
      </c>
    </row>
    <row r="1799" spans="1:13" x14ac:dyDescent="0.15">
      <c r="A1799" s="73">
        <v>-101.15</v>
      </c>
      <c r="B1799" s="73">
        <v>172</v>
      </c>
      <c r="C1799" s="73">
        <v>70927.5</v>
      </c>
      <c r="D1799" s="73">
        <v>0.79069999999999996</v>
      </c>
      <c r="E1799" s="73">
        <v>2097.4</v>
      </c>
      <c r="F1799" s="73">
        <v>1565.5</v>
      </c>
      <c r="G1799" s="73">
        <v>1.339763654</v>
      </c>
      <c r="H1799" s="82">
        <v>6.7599999999999997E-6</v>
      </c>
      <c r="I1799" s="82">
        <v>8.5499999999999995E-6</v>
      </c>
      <c r="J1799" s="73">
        <v>1.8589999999999999E-2</v>
      </c>
      <c r="K1799" s="83">
        <v>1.12095E-5</v>
      </c>
      <c r="L1799" s="82">
        <v>0.76300000000000001</v>
      </c>
      <c r="M1799" s="73" t="s">
        <v>257</v>
      </c>
    </row>
    <row r="1800" spans="1:13" x14ac:dyDescent="0.15">
      <c r="A1800" s="73">
        <v>-100.15</v>
      </c>
      <c r="B1800" s="73">
        <v>173</v>
      </c>
      <c r="C1800" s="73">
        <v>70927.5</v>
      </c>
      <c r="D1800" s="73">
        <v>0.78603999999999996</v>
      </c>
      <c r="E1800" s="73">
        <v>2097.3000000000002</v>
      </c>
      <c r="F1800" s="73">
        <v>1565.6</v>
      </c>
      <c r="G1800" s="73">
        <v>1.3396142049999999</v>
      </c>
      <c r="H1800" s="82">
        <v>6.8000000000000001E-6</v>
      </c>
      <c r="I1800" s="82">
        <v>8.6500000000000002E-6</v>
      </c>
      <c r="J1800" s="73">
        <v>1.8709E-2</v>
      </c>
      <c r="K1800" s="83">
        <v>1.13487E-5</v>
      </c>
      <c r="L1800" s="82">
        <v>0.76200000000000001</v>
      </c>
      <c r="M1800" s="73" t="s">
        <v>257</v>
      </c>
    </row>
    <row r="1801" spans="1:13" x14ac:dyDescent="0.15">
      <c r="A1801" s="73">
        <v>-99.15</v>
      </c>
      <c r="B1801" s="73">
        <v>174</v>
      </c>
      <c r="C1801" s="73">
        <v>70927.5</v>
      </c>
      <c r="D1801" s="73">
        <v>0.78142999999999996</v>
      </c>
      <c r="E1801" s="73">
        <v>2097.1999999999998</v>
      </c>
      <c r="F1801" s="73">
        <v>1565.7</v>
      </c>
      <c r="G1801" s="73">
        <v>1.339464776</v>
      </c>
      <c r="H1801" s="82">
        <v>6.8399999999999997E-6</v>
      </c>
      <c r="I1801" s="82">
        <v>8.7499999999999992E-6</v>
      </c>
      <c r="J1801" s="73">
        <v>1.8828000000000001E-2</v>
      </c>
      <c r="K1801" s="83">
        <v>1.1488799999999999E-5</v>
      </c>
      <c r="L1801" s="82">
        <v>0.76200000000000001</v>
      </c>
      <c r="M1801" s="73" t="s">
        <v>257</v>
      </c>
    </row>
    <row r="1802" spans="1:13" x14ac:dyDescent="0.15">
      <c r="A1802" s="73">
        <v>-98.15</v>
      </c>
      <c r="B1802" s="73">
        <v>175</v>
      </c>
      <c r="C1802" s="73">
        <v>70927.5</v>
      </c>
      <c r="D1802" s="73">
        <v>0.77688000000000001</v>
      </c>
      <c r="E1802" s="73">
        <v>2097.1</v>
      </c>
      <c r="F1802" s="73">
        <v>1565.8</v>
      </c>
      <c r="G1802" s="73">
        <v>1.3393153659999999</v>
      </c>
      <c r="H1802" s="82">
        <v>6.8800000000000002E-6</v>
      </c>
      <c r="I1802" s="82">
        <v>8.85E-6</v>
      </c>
      <c r="J1802" s="73">
        <v>1.8946999999999999E-2</v>
      </c>
      <c r="K1802" s="83">
        <v>1.16297E-5</v>
      </c>
      <c r="L1802" s="82">
        <v>0.76100000000000001</v>
      </c>
      <c r="M1802" s="73" t="s">
        <v>257</v>
      </c>
    </row>
    <row r="1803" spans="1:13" x14ac:dyDescent="0.15">
      <c r="A1803" s="73">
        <v>-97.15</v>
      </c>
      <c r="B1803" s="73">
        <v>176</v>
      </c>
      <c r="C1803" s="73">
        <v>70927.5</v>
      </c>
      <c r="D1803" s="73">
        <v>0.77237999999999996</v>
      </c>
      <c r="E1803" s="73">
        <v>2097.1</v>
      </c>
      <c r="F1803" s="73">
        <v>1566</v>
      </c>
      <c r="G1803" s="73">
        <v>1.3391443169999999</v>
      </c>
      <c r="H1803" s="82">
        <v>6.9099999999999999E-6</v>
      </c>
      <c r="I1803" s="82">
        <v>8.9500000000000007E-6</v>
      </c>
      <c r="J1803" s="73">
        <v>1.9066E-2</v>
      </c>
      <c r="K1803" s="83">
        <v>1.1770899999999999E-5</v>
      </c>
      <c r="L1803" s="82">
        <v>0.76100000000000001</v>
      </c>
      <c r="M1803" s="73" t="s">
        <v>257</v>
      </c>
    </row>
    <row r="1804" spans="1:13" x14ac:dyDescent="0.15">
      <c r="A1804" s="73">
        <v>-96.15</v>
      </c>
      <c r="B1804" s="73">
        <v>177</v>
      </c>
      <c r="C1804" s="73">
        <v>70927.5</v>
      </c>
      <c r="D1804" s="73">
        <v>0.76793999999999996</v>
      </c>
      <c r="E1804" s="73">
        <v>2097</v>
      </c>
      <c r="F1804" s="73">
        <v>1566.1</v>
      </c>
      <c r="G1804" s="73">
        <v>1.3389949560000001</v>
      </c>
      <c r="H1804" s="82">
        <v>6.9500000000000004E-6</v>
      </c>
      <c r="I1804" s="82">
        <v>9.0499999999999997E-6</v>
      </c>
      <c r="J1804" s="73">
        <v>1.9185000000000001E-2</v>
      </c>
      <c r="K1804" s="83">
        <v>1.19134E-5</v>
      </c>
      <c r="L1804" s="82">
        <v>0.76</v>
      </c>
      <c r="M1804" s="73" t="s">
        <v>257</v>
      </c>
    </row>
    <row r="1805" spans="1:13" x14ac:dyDescent="0.15">
      <c r="A1805" s="73">
        <v>-95.15</v>
      </c>
      <c r="B1805" s="73">
        <v>178</v>
      </c>
      <c r="C1805" s="73">
        <v>70927.5</v>
      </c>
      <c r="D1805" s="73">
        <v>0.76354</v>
      </c>
      <c r="E1805" s="73">
        <v>2097</v>
      </c>
      <c r="F1805" s="73">
        <v>1566.3</v>
      </c>
      <c r="G1805" s="73">
        <v>1.3388239799999999</v>
      </c>
      <c r="H1805" s="82">
        <v>6.99E-6</v>
      </c>
      <c r="I1805" s="82">
        <v>9.1500000000000005E-6</v>
      </c>
      <c r="J1805" s="73">
        <v>1.9304000000000002E-2</v>
      </c>
      <c r="K1805" s="83">
        <v>1.20564E-5</v>
      </c>
      <c r="L1805" s="82">
        <v>0.75900000000000001</v>
      </c>
      <c r="M1805" s="73" t="s">
        <v>257</v>
      </c>
    </row>
    <row r="1806" spans="1:13" x14ac:dyDescent="0.15">
      <c r="A1806" s="73">
        <v>-94.15</v>
      </c>
      <c r="B1806" s="73">
        <v>179</v>
      </c>
      <c r="C1806" s="73">
        <v>70927.5</v>
      </c>
      <c r="D1806" s="73">
        <v>0.75919999999999999</v>
      </c>
      <c r="E1806" s="73">
        <v>2097</v>
      </c>
      <c r="F1806" s="73">
        <v>1566.5</v>
      </c>
      <c r="G1806" s="73">
        <v>1.3386530480000001</v>
      </c>
      <c r="H1806" s="82">
        <v>7.0299999999999996E-6</v>
      </c>
      <c r="I1806" s="82">
        <v>9.2599999999999994E-6</v>
      </c>
      <c r="J1806" s="73">
        <v>1.9422999999999999E-2</v>
      </c>
      <c r="K1806" s="83">
        <v>1.22001E-5</v>
      </c>
      <c r="L1806" s="82">
        <v>0.75900000000000001</v>
      </c>
      <c r="M1806" s="73" t="s">
        <v>257</v>
      </c>
    </row>
    <row r="1807" spans="1:13" x14ac:dyDescent="0.15">
      <c r="A1807" s="73">
        <v>-93.15</v>
      </c>
      <c r="B1807" s="73">
        <v>180</v>
      </c>
      <c r="C1807" s="73">
        <v>70927.5</v>
      </c>
      <c r="D1807" s="73">
        <v>0.75490999999999997</v>
      </c>
      <c r="E1807" s="73">
        <v>2097</v>
      </c>
      <c r="F1807" s="73">
        <v>1566.7</v>
      </c>
      <c r="G1807" s="73">
        <v>1.3384821600000001</v>
      </c>
      <c r="H1807" s="82">
        <v>7.0600000000000002E-6</v>
      </c>
      <c r="I1807" s="82">
        <v>9.3600000000000002E-6</v>
      </c>
      <c r="J1807" s="73">
        <v>1.9542E-2</v>
      </c>
      <c r="K1807" s="83">
        <v>1.23446E-5</v>
      </c>
      <c r="L1807" s="82">
        <v>0.75800000000000001</v>
      </c>
      <c r="M1807" s="73" t="s">
        <v>257</v>
      </c>
    </row>
    <row r="1808" spans="1:13" x14ac:dyDescent="0.15">
      <c r="A1808" s="73">
        <v>-92.15</v>
      </c>
      <c r="B1808" s="73">
        <v>181</v>
      </c>
      <c r="C1808" s="73">
        <v>70927.5</v>
      </c>
      <c r="D1808" s="73">
        <v>0.75065999999999999</v>
      </c>
      <c r="E1808" s="73">
        <v>2097</v>
      </c>
      <c r="F1808" s="73">
        <v>1566.9</v>
      </c>
      <c r="G1808" s="73">
        <v>1.3383113149999999</v>
      </c>
      <c r="H1808" s="82">
        <v>7.0999999999999998E-6</v>
      </c>
      <c r="I1808" s="82">
        <v>9.4599999999999992E-6</v>
      </c>
      <c r="J1808" s="73">
        <v>1.9661000000000001E-2</v>
      </c>
      <c r="K1808" s="83">
        <v>1.2490000000000001E-5</v>
      </c>
      <c r="L1808" s="82">
        <v>0.75700000000000001</v>
      </c>
      <c r="M1808" s="73" t="s">
        <v>257</v>
      </c>
    </row>
    <row r="1809" spans="1:13" x14ac:dyDescent="0.15">
      <c r="A1809" s="73">
        <v>-91.15</v>
      </c>
      <c r="B1809" s="73">
        <v>182</v>
      </c>
      <c r="C1809" s="73">
        <v>70927.5</v>
      </c>
      <c r="D1809" s="73">
        <v>0.74646999999999997</v>
      </c>
      <c r="E1809" s="73">
        <v>2097.1</v>
      </c>
      <c r="F1809" s="73">
        <v>1567.1</v>
      </c>
      <c r="G1809" s="73">
        <v>1.3382043260000001</v>
      </c>
      <c r="H1809" s="82">
        <v>7.1400000000000002E-6</v>
      </c>
      <c r="I1809" s="82">
        <v>9.5599999999999999E-6</v>
      </c>
      <c r="J1809" s="73">
        <v>1.9779999999999999E-2</v>
      </c>
      <c r="K1809" s="83">
        <v>1.26356E-5</v>
      </c>
      <c r="L1809" s="82">
        <v>0.75700000000000001</v>
      </c>
      <c r="M1809" s="73" t="s">
        <v>257</v>
      </c>
    </row>
    <row r="1810" spans="1:13" x14ac:dyDescent="0.15">
      <c r="A1810" s="73">
        <v>-90.15</v>
      </c>
      <c r="B1810" s="73">
        <v>183</v>
      </c>
      <c r="C1810" s="73">
        <v>70927.5</v>
      </c>
      <c r="D1810" s="73">
        <v>0.74231999999999998</v>
      </c>
      <c r="E1810" s="73">
        <v>2097.1</v>
      </c>
      <c r="F1810" s="73">
        <v>1567.3</v>
      </c>
      <c r="G1810" s="73">
        <v>1.338033561</v>
      </c>
      <c r="H1810" s="82">
        <v>7.1799999999999999E-6</v>
      </c>
      <c r="I1810" s="82">
        <v>9.6700000000000006E-6</v>
      </c>
      <c r="J1810" s="73">
        <v>1.9900000000000001E-2</v>
      </c>
      <c r="K1810" s="83">
        <v>1.27833E-5</v>
      </c>
      <c r="L1810" s="82">
        <v>0.75600000000000001</v>
      </c>
      <c r="M1810" s="73" t="s">
        <v>257</v>
      </c>
    </row>
    <row r="1811" spans="1:13" x14ac:dyDescent="0.15">
      <c r="A1811" s="73">
        <v>-89.15</v>
      </c>
      <c r="B1811" s="73">
        <v>184</v>
      </c>
      <c r="C1811" s="73">
        <v>70927.5</v>
      </c>
      <c r="D1811" s="73">
        <v>0.73821999999999999</v>
      </c>
      <c r="E1811" s="73">
        <v>2097.1999999999998</v>
      </c>
      <c r="F1811" s="73">
        <v>1567.6</v>
      </c>
      <c r="G1811" s="73">
        <v>1.337841286</v>
      </c>
      <c r="H1811" s="82">
        <v>7.2099999999999996E-6</v>
      </c>
      <c r="I1811" s="82">
        <v>9.7699999999999996E-6</v>
      </c>
      <c r="J1811" s="73">
        <v>2.0018999999999999E-2</v>
      </c>
      <c r="K1811" s="83">
        <v>1.2930499999999999E-5</v>
      </c>
      <c r="L1811" s="82">
        <v>0.75600000000000001</v>
      </c>
      <c r="M1811" s="73" t="s">
        <v>257</v>
      </c>
    </row>
    <row r="1812" spans="1:13" x14ac:dyDescent="0.15">
      <c r="A1812" s="73">
        <v>-88.15</v>
      </c>
      <c r="B1812" s="73">
        <v>185</v>
      </c>
      <c r="C1812" s="73">
        <v>70927.5</v>
      </c>
      <c r="D1812" s="73">
        <v>0.73416000000000003</v>
      </c>
      <c r="E1812" s="73">
        <v>2097.3000000000002</v>
      </c>
      <c r="F1812" s="73">
        <v>1567.8</v>
      </c>
      <c r="G1812" s="73">
        <v>1.337734405</v>
      </c>
      <c r="H1812" s="82">
        <v>7.25E-6</v>
      </c>
      <c r="I1812" s="82">
        <v>9.8800000000000003E-6</v>
      </c>
      <c r="J1812" s="73">
        <v>2.0139000000000001E-2</v>
      </c>
      <c r="K1812" s="83">
        <v>1.3079400000000001E-5</v>
      </c>
      <c r="L1812" s="82">
        <v>0.755</v>
      </c>
      <c r="M1812" s="73" t="s">
        <v>257</v>
      </c>
    </row>
    <row r="1813" spans="1:13" x14ac:dyDescent="0.15">
      <c r="A1813" s="73">
        <v>-87.15</v>
      </c>
      <c r="B1813" s="73">
        <v>186</v>
      </c>
      <c r="C1813" s="73">
        <v>70927.5</v>
      </c>
      <c r="D1813" s="73">
        <v>0.73014999999999997</v>
      </c>
      <c r="E1813" s="73">
        <v>2097.4</v>
      </c>
      <c r="F1813" s="73">
        <v>1568.1</v>
      </c>
      <c r="G1813" s="73">
        <v>1.337542249</v>
      </c>
      <c r="H1813" s="82">
        <v>7.2899999999999997E-6</v>
      </c>
      <c r="I1813" s="82">
        <v>9.9799999999999993E-6</v>
      </c>
      <c r="J1813" s="73">
        <v>2.0258999999999999E-2</v>
      </c>
      <c r="K1813" s="83">
        <v>1.32289E-5</v>
      </c>
      <c r="L1813" s="82">
        <v>0.755</v>
      </c>
      <c r="M1813" s="73" t="s">
        <v>257</v>
      </c>
    </row>
    <row r="1814" spans="1:13" x14ac:dyDescent="0.15">
      <c r="A1814" s="73">
        <v>-86.15</v>
      </c>
      <c r="B1814" s="73">
        <v>187</v>
      </c>
      <c r="C1814" s="73">
        <v>70927.5</v>
      </c>
      <c r="D1814" s="73">
        <v>0.72618000000000005</v>
      </c>
      <c r="E1814" s="73">
        <v>2097.5</v>
      </c>
      <c r="F1814" s="73">
        <v>1568.4</v>
      </c>
      <c r="G1814" s="73">
        <v>1.337350166</v>
      </c>
      <c r="H1814" s="82">
        <v>7.3200000000000002E-6</v>
      </c>
      <c r="I1814" s="82">
        <v>1.01E-5</v>
      </c>
      <c r="J1814" s="73">
        <v>2.0379000000000001E-2</v>
      </c>
      <c r="K1814" s="83">
        <v>1.3379399999999999E-5</v>
      </c>
      <c r="L1814" s="82">
        <v>0.754</v>
      </c>
      <c r="M1814" s="73" t="s">
        <v>257</v>
      </c>
    </row>
    <row r="1815" spans="1:13" x14ac:dyDescent="0.15">
      <c r="A1815" s="73">
        <v>-85.15</v>
      </c>
      <c r="B1815" s="73">
        <v>188</v>
      </c>
      <c r="C1815" s="73">
        <v>70927.5</v>
      </c>
      <c r="D1815" s="73">
        <v>0.72226000000000001</v>
      </c>
      <c r="E1815" s="73">
        <v>2097.6999999999998</v>
      </c>
      <c r="F1815" s="73">
        <v>1568.7</v>
      </c>
      <c r="G1815" s="73">
        <v>1.3372219030000001</v>
      </c>
      <c r="H1815" s="82">
        <v>7.3599999999999998E-6</v>
      </c>
      <c r="I1815" s="82">
        <v>1.0200000000000001E-5</v>
      </c>
      <c r="J1815" s="73">
        <v>2.0500000000000001E-2</v>
      </c>
      <c r="K1815" s="83">
        <v>1.3530600000000001E-5</v>
      </c>
      <c r="L1815" s="82">
        <v>0.753</v>
      </c>
      <c r="M1815" s="73" t="s">
        <v>257</v>
      </c>
    </row>
    <row r="1816" spans="1:13" x14ac:dyDescent="0.15">
      <c r="A1816" s="73">
        <v>-84.15</v>
      </c>
      <c r="B1816" s="73">
        <v>189</v>
      </c>
      <c r="C1816" s="73">
        <v>70927.5</v>
      </c>
      <c r="D1816" s="73">
        <v>0.71838000000000002</v>
      </c>
      <c r="E1816" s="73">
        <v>2097.8000000000002</v>
      </c>
      <c r="F1816" s="73">
        <v>1569</v>
      </c>
      <c r="G1816" s="73">
        <v>1.337029955</v>
      </c>
      <c r="H1816" s="82">
        <v>7.4000000000000003E-6</v>
      </c>
      <c r="I1816" s="82">
        <v>1.03E-5</v>
      </c>
      <c r="J1816" s="73">
        <v>2.0622000000000001E-2</v>
      </c>
      <c r="K1816" s="83">
        <v>1.3684E-5</v>
      </c>
      <c r="L1816" s="82">
        <v>0.753</v>
      </c>
      <c r="M1816" s="73" t="s">
        <v>257</v>
      </c>
    </row>
    <row r="1817" spans="1:13" x14ac:dyDescent="0.15">
      <c r="A1817" s="73">
        <v>-83.15</v>
      </c>
      <c r="B1817" s="73">
        <v>190</v>
      </c>
      <c r="C1817" s="73">
        <v>70927.5</v>
      </c>
      <c r="D1817" s="73">
        <v>0.71453999999999995</v>
      </c>
      <c r="E1817" s="73">
        <v>2098</v>
      </c>
      <c r="F1817" s="73">
        <v>1569.3</v>
      </c>
      <c r="G1817" s="73">
        <v>1.3369018029999999</v>
      </c>
      <c r="H1817" s="82">
        <v>7.4399999999999999E-6</v>
      </c>
      <c r="I1817" s="82">
        <v>1.04E-5</v>
      </c>
      <c r="J1817" s="73">
        <v>2.0746000000000001E-2</v>
      </c>
      <c r="K1817" s="83">
        <v>1.3838900000000001E-5</v>
      </c>
      <c r="L1817" s="82">
        <v>0.752</v>
      </c>
      <c r="M1817" s="73" t="s">
        <v>257</v>
      </c>
    </row>
    <row r="1818" spans="1:13" x14ac:dyDescent="0.15">
      <c r="A1818" s="73">
        <v>-82.15</v>
      </c>
      <c r="B1818" s="73">
        <v>191</v>
      </c>
      <c r="C1818" s="73">
        <v>70927.5</v>
      </c>
      <c r="D1818" s="73">
        <v>0.71074000000000004</v>
      </c>
      <c r="E1818" s="73">
        <v>2098.1999999999998</v>
      </c>
      <c r="F1818" s="73">
        <v>1569.6</v>
      </c>
      <c r="G1818" s="73">
        <v>1.3367737</v>
      </c>
      <c r="H1818" s="82">
        <v>7.4699999999999996E-6</v>
      </c>
      <c r="I1818" s="82">
        <v>1.0499999999999999E-5</v>
      </c>
      <c r="J1818" s="73">
        <v>2.0865000000000002E-2</v>
      </c>
      <c r="K1818" s="83">
        <v>1.39914E-5</v>
      </c>
      <c r="L1818" s="82">
        <v>0.751</v>
      </c>
      <c r="M1818" s="73" t="s">
        <v>257</v>
      </c>
    </row>
    <row r="1819" spans="1:13" x14ac:dyDescent="0.15">
      <c r="A1819" s="73">
        <v>-81.150000000000006</v>
      </c>
      <c r="B1819" s="73">
        <v>192</v>
      </c>
      <c r="C1819" s="73">
        <v>70927.5</v>
      </c>
      <c r="D1819" s="73">
        <v>0.70698000000000005</v>
      </c>
      <c r="E1819" s="73">
        <v>2098.4</v>
      </c>
      <c r="F1819" s="73">
        <v>1570</v>
      </c>
      <c r="G1819" s="73">
        <v>1.33656051</v>
      </c>
      <c r="H1819" s="82">
        <v>7.5100000000000001E-6</v>
      </c>
      <c r="I1819" s="82">
        <v>1.06E-5</v>
      </c>
      <c r="J1819" s="73">
        <v>2.0976999999999999E-2</v>
      </c>
      <c r="K1819" s="83">
        <v>1.414E-5</v>
      </c>
      <c r="L1819" s="82">
        <v>0.751</v>
      </c>
      <c r="M1819" s="73" t="s">
        <v>257</v>
      </c>
    </row>
    <row r="1820" spans="1:13" x14ac:dyDescent="0.15">
      <c r="A1820" s="73">
        <v>-80.150000000000006</v>
      </c>
      <c r="B1820" s="73">
        <v>193</v>
      </c>
      <c r="C1820" s="73">
        <v>70927.5</v>
      </c>
      <c r="D1820" s="73">
        <v>0.70326999999999995</v>
      </c>
      <c r="E1820" s="73">
        <v>2098.6</v>
      </c>
      <c r="F1820" s="73">
        <v>1570.4</v>
      </c>
      <c r="G1820" s="73">
        <v>1.336347427</v>
      </c>
      <c r="H1820" s="82">
        <v>7.5499999999999997E-6</v>
      </c>
      <c r="I1820" s="82">
        <v>1.0699999999999999E-5</v>
      </c>
      <c r="J1820" s="73">
        <v>2.1090999999999999E-2</v>
      </c>
      <c r="K1820" s="83">
        <v>1.42904E-5</v>
      </c>
      <c r="L1820" s="82">
        <v>0.751</v>
      </c>
      <c r="M1820" s="73" t="s">
        <v>257</v>
      </c>
    </row>
    <row r="1821" spans="1:13" x14ac:dyDescent="0.15">
      <c r="A1821" s="73">
        <v>-79.150000000000006</v>
      </c>
      <c r="B1821" s="73">
        <v>194</v>
      </c>
      <c r="C1821" s="73">
        <v>70927.5</v>
      </c>
      <c r="D1821" s="73">
        <v>0.69959000000000005</v>
      </c>
      <c r="E1821" s="73">
        <v>2098.9</v>
      </c>
      <c r="F1821" s="73">
        <v>1570.7</v>
      </c>
      <c r="G1821" s="73">
        <v>1.336283186</v>
      </c>
      <c r="H1821" s="82">
        <v>7.5800000000000003E-6</v>
      </c>
      <c r="I1821" s="82">
        <v>1.08E-5</v>
      </c>
      <c r="J1821" s="73">
        <v>2.1207E-2</v>
      </c>
      <c r="K1821" s="83">
        <v>1.44426E-5</v>
      </c>
      <c r="L1821" s="82">
        <v>0.751</v>
      </c>
      <c r="M1821" s="73" t="s">
        <v>257</v>
      </c>
    </row>
    <row r="1822" spans="1:13" x14ac:dyDescent="0.15">
      <c r="A1822" s="73">
        <v>-78.150000000000006</v>
      </c>
      <c r="B1822" s="73">
        <v>195</v>
      </c>
      <c r="C1822" s="73">
        <v>70927.5</v>
      </c>
      <c r="D1822" s="73">
        <v>0.69594999999999996</v>
      </c>
      <c r="E1822" s="73">
        <v>2099.1</v>
      </c>
      <c r="F1822" s="73">
        <v>1571.1</v>
      </c>
      <c r="G1822" s="73">
        <v>1.3360702689999999</v>
      </c>
      <c r="H1822" s="82">
        <v>7.6199999999999999E-6</v>
      </c>
      <c r="I1822" s="82">
        <v>1.0900000000000001E-5</v>
      </c>
      <c r="J1822" s="73">
        <v>2.1322000000000001E-2</v>
      </c>
      <c r="K1822" s="83">
        <v>1.4595399999999999E-5</v>
      </c>
      <c r="L1822" s="82">
        <v>0.75</v>
      </c>
      <c r="M1822" s="73" t="s">
        <v>257</v>
      </c>
    </row>
    <row r="1823" spans="1:13" x14ac:dyDescent="0.15">
      <c r="A1823" s="73">
        <v>-77.150000000000006</v>
      </c>
      <c r="B1823" s="73">
        <v>196</v>
      </c>
      <c r="C1823" s="73">
        <v>70927.5</v>
      </c>
      <c r="D1823" s="73">
        <v>0.69235000000000002</v>
      </c>
      <c r="E1823" s="73">
        <v>2099.4</v>
      </c>
      <c r="F1823" s="73">
        <v>1571.6</v>
      </c>
      <c r="G1823" s="73">
        <v>1.335836091</v>
      </c>
      <c r="H1823" s="82">
        <v>7.6599999999999995E-6</v>
      </c>
      <c r="I1823" s="82">
        <v>1.11E-5</v>
      </c>
      <c r="J1823" s="73">
        <v>2.1439E-2</v>
      </c>
      <c r="K1823" s="83">
        <v>1.47497E-5</v>
      </c>
      <c r="L1823" s="82">
        <v>0.75</v>
      </c>
      <c r="M1823" s="73" t="s">
        <v>257</v>
      </c>
    </row>
    <row r="1824" spans="1:13" x14ac:dyDescent="0.15">
      <c r="A1824" s="73">
        <v>-76.150000000000006</v>
      </c>
      <c r="B1824" s="73">
        <v>197</v>
      </c>
      <c r="C1824" s="73">
        <v>70927.5</v>
      </c>
      <c r="D1824" s="73">
        <v>0.68879000000000001</v>
      </c>
      <c r="E1824" s="73">
        <v>2099.6999999999998</v>
      </c>
      <c r="F1824" s="73">
        <v>1572</v>
      </c>
      <c r="G1824" s="73">
        <v>1.335687023</v>
      </c>
      <c r="H1824" s="82">
        <v>7.6899999999999992E-6</v>
      </c>
      <c r="I1824" s="82">
        <v>1.1199999999999999E-5</v>
      </c>
      <c r="J1824" s="73">
        <v>2.1555000000000001E-2</v>
      </c>
      <c r="K1824" s="83">
        <v>1.4904E-5</v>
      </c>
      <c r="L1824" s="82">
        <v>0.749</v>
      </c>
      <c r="M1824" s="73" t="s">
        <v>257</v>
      </c>
    </row>
    <row r="1825" spans="1:13" x14ac:dyDescent="0.15">
      <c r="A1825" s="73">
        <v>-75.150000000000006</v>
      </c>
      <c r="B1825" s="73">
        <v>198</v>
      </c>
      <c r="C1825" s="73">
        <v>70927.5</v>
      </c>
      <c r="D1825" s="73">
        <v>0.68525999999999998</v>
      </c>
      <c r="E1825" s="73">
        <v>2100</v>
      </c>
      <c r="F1825" s="73">
        <v>1572.4</v>
      </c>
      <c r="G1825" s="73">
        <v>1.335538031</v>
      </c>
      <c r="H1825" s="82">
        <v>7.7300000000000005E-6</v>
      </c>
      <c r="I1825" s="82">
        <v>1.13E-5</v>
      </c>
      <c r="J1825" s="73">
        <v>2.1672E-2</v>
      </c>
      <c r="K1825" s="83">
        <v>1.506E-5</v>
      </c>
      <c r="L1825" s="82">
        <v>0.749</v>
      </c>
      <c r="M1825" s="73" t="s">
        <v>257</v>
      </c>
    </row>
    <row r="1826" spans="1:13" x14ac:dyDescent="0.15">
      <c r="A1826" s="73">
        <v>-74.150000000000006</v>
      </c>
      <c r="B1826" s="73">
        <v>199</v>
      </c>
      <c r="C1826" s="73">
        <v>70927.5</v>
      </c>
      <c r="D1826" s="73">
        <v>0.68176999999999999</v>
      </c>
      <c r="E1826" s="73">
        <v>2100.4</v>
      </c>
      <c r="F1826" s="73">
        <v>1572.9</v>
      </c>
      <c r="G1826" s="73">
        <v>1.335367792</v>
      </c>
      <c r="H1826" s="82">
        <v>7.7700000000000001E-6</v>
      </c>
      <c r="I1826" s="82">
        <v>1.1399999999999999E-5</v>
      </c>
      <c r="J1826" s="73">
        <v>2.1788999999999999E-2</v>
      </c>
      <c r="K1826" s="83">
        <v>1.5215899999999999E-5</v>
      </c>
      <c r="L1826" s="82">
        <v>0.749</v>
      </c>
      <c r="M1826" s="73" t="s">
        <v>257</v>
      </c>
    </row>
    <row r="1827" spans="1:13" x14ac:dyDescent="0.15">
      <c r="A1827" s="73">
        <v>-73.150000000000006</v>
      </c>
      <c r="B1827" s="73">
        <v>200</v>
      </c>
      <c r="C1827" s="73">
        <v>70927.5</v>
      </c>
      <c r="D1827" s="73">
        <v>0.67832000000000003</v>
      </c>
      <c r="E1827" s="73">
        <v>2100.6999999999998</v>
      </c>
      <c r="F1827" s="73">
        <v>1573.3</v>
      </c>
      <c r="G1827" s="73">
        <v>1.3352189670000001</v>
      </c>
      <c r="H1827" s="82">
        <v>7.7999999999999999E-6</v>
      </c>
      <c r="I1827" s="82">
        <v>1.15E-5</v>
      </c>
      <c r="J1827" s="73">
        <v>2.1905999999999998E-2</v>
      </c>
      <c r="K1827" s="83">
        <v>1.53732E-5</v>
      </c>
      <c r="L1827" s="82">
        <v>0.748</v>
      </c>
      <c r="M1827" s="73" t="s">
        <v>257</v>
      </c>
    </row>
    <row r="1828" spans="1:13" x14ac:dyDescent="0.15">
      <c r="A1828" s="73">
        <v>-72.150000000000006</v>
      </c>
      <c r="B1828" s="73">
        <v>201</v>
      </c>
      <c r="C1828" s="73">
        <v>70927.5</v>
      </c>
      <c r="D1828" s="73">
        <v>0.67490000000000006</v>
      </c>
      <c r="E1828" s="73">
        <v>2101.1</v>
      </c>
      <c r="F1828" s="73">
        <v>1573.8</v>
      </c>
      <c r="G1828" s="73">
        <v>1.335048926</v>
      </c>
      <c r="H1828" s="82">
        <v>7.8399999999999995E-6</v>
      </c>
      <c r="I1828" s="82">
        <v>1.1600000000000001E-5</v>
      </c>
      <c r="J1828" s="73">
        <v>2.2023000000000001E-2</v>
      </c>
      <c r="K1828" s="83">
        <v>1.55307E-5</v>
      </c>
      <c r="L1828" s="82">
        <v>0.748</v>
      </c>
      <c r="M1828" s="73" t="s">
        <v>257</v>
      </c>
    </row>
    <row r="1829" spans="1:13" x14ac:dyDescent="0.15">
      <c r="A1829" s="73">
        <v>-71.150000000000006</v>
      </c>
      <c r="B1829" s="73">
        <v>202</v>
      </c>
      <c r="C1829" s="73">
        <v>70927.5</v>
      </c>
      <c r="D1829" s="73">
        <v>0.67151000000000005</v>
      </c>
      <c r="E1829" s="73">
        <v>2101.5</v>
      </c>
      <c r="F1829" s="73">
        <v>1574.3</v>
      </c>
      <c r="G1829" s="73">
        <v>1.3348789940000001</v>
      </c>
      <c r="H1829" s="82">
        <v>7.8800000000000008E-6</v>
      </c>
      <c r="I1829" s="82">
        <v>1.17E-5</v>
      </c>
      <c r="J1829" s="73">
        <v>2.2141000000000001E-2</v>
      </c>
      <c r="K1829" s="83">
        <v>1.56897E-5</v>
      </c>
      <c r="L1829" s="82">
        <v>0.748</v>
      </c>
      <c r="M1829" s="73" t="s">
        <v>257</v>
      </c>
    </row>
    <row r="1830" spans="1:13" x14ac:dyDescent="0.15">
      <c r="A1830" s="73">
        <v>-70.150000000000006</v>
      </c>
      <c r="B1830" s="73">
        <v>203</v>
      </c>
      <c r="C1830" s="73">
        <v>70927.5</v>
      </c>
      <c r="D1830" s="73">
        <v>0.66815999999999998</v>
      </c>
      <c r="E1830" s="73">
        <v>2101.9</v>
      </c>
      <c r="F1830" s="73">
        <v>1574.8</v>
      </c>
      <c r="G1830" s="73">
        <v>1.3347091689999999</v>
      </c>
      <c r="H1830" s="82">
        <v>7.9100000000000005E-6</v>
      </c>
      <c r="I1830" s="82">
        <v>1.1800000000000001E-5</v>
      </c>
      <c r="J1830" s="73">
        <v>2.2258E-2</v>
      </c>
      <c r="K1830" s="83">
        <v>1.58487E-5</v>
      </c>
      <c r="L1830" s="82">
        <v>0.747</v>
      </c>
      <c r="M1830" s="73" t="s">
        <v>257</v>
      </c>
    </row>
    <row r="1831" spans="1:13" x14ac:dyDescent="0.15">
      <c r="A1831" s="73">
        <v>-69.150000000000006</v>
      </c>
      <c r="B1831" s="73">
        <v>204</v>
      </c>
      <c r="C1831" s="73">
        <v>70927.5</v>
      </c>
      <c r="D1831" s="73">
        <v>0.66485000000000005</v>
      </c>
      <c r="E1831" s="73">
        <v>2102.3000000000002</v>
      </c>
      <c r="F1831" s="73">
        <v>1575.4</v>
      </c>
      <c r="G1831" s="73">
        <v>1.3344547419999999</v>
      </c>
      <c r="H1831" s="82">
        <v>7.9500000000000001E-6</v>
      </c>
      <c r="I1831" s="82">
        <v>1.2E-5</v>
      </c>
      <c r="J1831" s="73">
        <v>2.2376E-2</v>
      </c>
      <c r="K1831" s="83">
        <v>1.6008999999999999E-5</v>
      </c>
      <c r="L1831" s="82">
        <v>0.747</v>
      </c>
      <c r="M1831" s="73" t="s">
        <v>257</v>
      </c>
    </row>
    <row r="1832" spans="1:13" x14ac:dyDescent="0.15">
      <c r="A1832" s="73">
        <v>-68.150000000000006</v>
      </c>
      <c r="B1832" s="73">
        <v>205</v>
      </c>
      <c r="C1832" s="73">
        <v>70927.5</v>
      </c>
      <c r="D1832" s="73">
        <v>0.66156000000000004</v>
      </c>
      <c r="E1832" s="73">
        <v>2102.6999999999998</v>
      </c>
      <c r="F1832" s="73">
        <v>1575.9</v>
      </c>
      <c r="G1832" s="73">
        <v>1.33428517</v>
      </c>
      <c r="H1832" s="82">
        <v>7.9899999999999997E-6</v>
      </c>
      <c r="I1832" s="82">
        <v>1.2099999999999999E-5</v>
      </c>
      <c r="J1832" s="73">
        <v>2.2494E-2</v>
      </c>
      <c r="K1832" s="83">
        <v>1.61704E-5</v>
      </c>
      <c r="L1832" s="82">
        <v>0.747</v>
      </c>
      <c r="M1832" s="73" t="s">
        <v>257</v>
      </c>
    </row>
    <row r="1833" spans="1:13" x14ac:dyDescent="0.15">
      <c r="A1833" s="73">
        <v>-67.150000000000006</v>
      </c>
      <c r="B1833" s="73">
        <v>206</v>
      </c>
      <c r="C1833" s="73">
        <v>70927.5</v>
      </c>
      <c r="D1833" s="73">
        <v>0.65830999999999995</v>
      </c>
      <c r="E1833" s="73">
        <v>2103.1999999999998</v>
      </c>
      <c r="F1833" s="73">
        <v>1576.5</v>
      </c>
      <c r="G1833" s="73">
        <v>1.3340945129999999</v>
      </c>
      <c r="H1833" s="82">
        <v>8.0199999999999994E-6</v>
      </c>
      <c r="I1833" s="82">
        <v>1.22E-5</v>
      </c>
      <c r="J1833" s="73">
        <v>2.2612E-2</v>
      </c>
      <c r="K1833" s="83">
        <v>1.6331600000000001E-5</v>
      </c>
      <c r="L1833" s="82">
        <v>0.746</v>
      </c>
      <c r="M1833" s="73" t="s">
        <v>257</v>
      </c>
    </row>
    <row r="1834" spans="1:13" x14ac:dyDescent="0.15">
      <c r="A1834" s="73">
        <v>-66.150000000000006</v>
      </c>
      <c r="B1834" s="73">
        <v>207</v>
      </c>
      <c r="C1834" s="73">
        <v>70927.5</v>
      </c>
      <c r="D1834" s="73">
        <v>0.65508999999999995</v>
      </c>
      <c r="E1834" s="73">
        <v>2103.6999999999998</v>
      </c>
      <c r="F1834" s="73">
        <v>1577.1</v>
      </c>
      <c r="G1834" s="73">
        <v>1.3339040010000001</v>
      </c>
      <c r="H1834" s="82">
        <v>8.0600000000000008E-6</v>
      </c>
      <c r="I1834" s="82">
        <v>1.2300000000000001E-5</v>
      </c>
      <c r="J1834" s="73">
        <v>2.273E-2</v>
      </c>
      <c r="K1834" s="83">
        <v>1.6493600000000001E-5</v>
      </c>
      <c r="L1834" s="82">
        <v>0.746</v>
      </c>
      <c r="M1834" s="73" t="s">
        <v>257</v>
      </c>
    </row>
    <row r="1835" spans="1:13" x14ac:dyDescent="0.15">
      <c r="A1835" s="73">
        <v>-65.150000000000006</v>
      </c>
      <c r="B1835" s="73">
        <v>208</v>
      </c>
      <c r="C1835" s="73">
        <v>70927.5</v>
      </c>
      <c r="D1835" s="73">
        <v>0.65190999999999999</v>
      </c>
      <c r="E1835" s="73">
        <v>2104.1</v>
      </c>
      <c r="F1835" s="73">
        <v>1577.7</v>
      </c>
      <c r="G1835" s="73">
        <v>1.33365025</v>
      </c>
      <c r="H1835" s="82">
        <v>8.1000000000000004E-6</v>
      </c>
      <c r="I1835" s="82">
        <v>1.24E-5</v>
      </c>
      <c r="J1835" s="73">
        <v>2.2848E-2</v>
      </c>
      <c r="K1835" s="83">
        <v>1.66569E-5</v>
      </c>
      <c r="L1835" s="82">
        <v>0.745</v>
      </c>
      <c r="M1835" s="73" t="s">
        <v>257</v>
      </c>
    </row>
    <row r="1836" spans="1:13" x14ac:dyDescent="0.15">
      <c r="A1836" s="73">
        <v>-64.150000000000006</v>
      </c>
      <c r="B1836" s="73">
        <v>209</v>
      </c>
      <c r="C1836" s="73">
        <v>70927.5</v>
      </c>
      <c r="D1836" s="73">
        <v>0.64875000000000005</v>
      </c>
      <c r="E1836" s="73">
        <v>2104.6999999999998</v>
      </c>
      <c r="F1836" s="73">
        <v>1578.3</v>
      </c>
      <c r="G1836" s="73">
        <v>1.333523411</v>
      </c>
      <c r="H1836" s="82">
        <v>8.1300000000000001E-6</v>
      </c>
      <c r="I1836" s="82">
        <v>1.2500000000000001E-5</v>
      </c>
      <c r="J1836" s="73">
        <v>2.2966E-2</v>
      </c>
      <c r="K1836" s="83">
        <v>1.6819700000000001E-5</v>
      </c>
      <c r="L1836" s="82">
        <v>0.745</v>
      </c>
      <c r="M1836" s="73" t="s">
        <v>257</v>
      </c>
    </row>
    <row r="1837" spans="1:13" x14ac:dyDescent="0.15">
      <c r="A1837" s="73">
        <v>-63.15</v>
      </c>
      <c r="B1837" s="73">
        <v>210</v>
      </c>
      <c r="C1837" s="73">
        <v>70927.5</v>
      </c>
      <c r="D1837" s="73">
        <v>0.64563000000000004</v>
      </c>
      <c r="E1837" s="73">
        <v>2105.1999999999998</v>
      </c>
      <c r="F1837" s="73">
        <v>1578.9</v>
      </c>
      <c r="G1837" s="73">
        <v>1.3333333329999999</v>
      </c>
      <c r="H1837" s="82">
        <v>8.1699999999999997E-6</v>
      </c>
      <c r="I1837" s="82">
        <v>1.27E-5</v>
      </c>
      <c r="J1837" s="73">
        <v>2.3085000000000001E-2</v>
      </c>
      <c r="K1837" s="83">
        <v>1.69845E-5</v>
      </c>
      <c r="L1837" s="82">
        <v>0.745</v>
      </c>
      <c r="M1837" s="73" t="s">
        <v>257</v>
      </c>
    </row>
    <row r="1838" spans="1:13" x14ac:dyDescent="0.15">
      <c r="A1838" s="73">
        <v>-62.15</v>
      </c>
      <c r="B1838" s="73">
        <v>211</v>
      </c>
      <c r="C1838" s="73">
        <v>70927.5</v>
      </c>
      <c r="D1838" s="73">
        <v>0.64253000000000005</v>
      </c>
      <c r="E1838" s="73">
        <v>2105.6999999999998</v>
      </c>
      <c r="F1838" s="73">
        <v>1579.5</v>
      </c>
      <c r="G1838" s="73">
        <v>1.3331434</v>
      </c>
      <c r="H1838" s="82">
        <v>8.1999999999999994E-6</v>
      </c>
      <c r="I1838" s="82">
        <v>1.2799999999999999E-5</v>
      </c>
      <c r="J1838" s="73">
        <v>2.3203000000000001E-2</v>
      </c>
      <c r="K1838" s="83">
        <v>1.7149599999999999E-5</v>
      </c>
      <c r="L1838" s="82">
        <v>0.74399999999999999</v>
      </c>
      <c r="M1838" s="73" t="s">
        <v>257</v>
      </c>
    </row>
    <row r="1839" spans="1:13" x14ac:dyDescent="0.15">
      <c r="A1839" s="73">
        <v>-61.15</v>
      </c>
      <c r="B1839" s="73">
        <v>212</v>
      </c>
      <c r="C1839" s="73">
        <v>70927.5</v>
      </c>
      <c r="D1839" s="73">
        <v>0.63946999999999998</v>
      </c>
      <c r="E1839" s="73">
        <v>2106.3000000000002</v>
      </c>
      <c r="F1839" s="73">
        <v>1580.2</v>
      </c>
      <c r="G1839" s="73">
        <v>1.3329325400000001</v>
      </c>
      <c r="H1839" s="82">
        <v>8.2400000000000007E-6</v>
      </c>
      <c r="I1839" s="82">
        <v>1.29E-5</v>
      </c>
      <c r="J1839" s="73">
        <v>2.3321999999999999E-2</v>
      </c>
      <c r="K1839" s="83">
        <v>1.73151E-5</v>
      </c>
      <c r="L1839" s="82">
        <v>0.74399999999999999</v>
      </c>
      <c r="M1839" s="73" t="s">
        <v>257</v>
      </c>
    </row>
    <row r="1840" spans="1:13" x14ac:dyDescent="0.15">
      <c r="A1840" s="73">
        <v>-60.15</v>
      </c>
      <c r="B1840" s="73">
        <v>213</v>
      </c>
      <c r="C1840" s="73">
        <v>70927.5</v>
      </c>
      <c r="D1840" s="73">
        <v>0.63643000000000005</v>
      </c>
      <c r="E1840" s="73">
        <v>2106.9</v>
      </c>
      <c r="F1840" s="73">
        <v>1580.9</v>
      </c>
      <c r="G1840" s="73">
        <v>1.3327218670000001</v>
      </c>
      <c r="H1840" s="82">
        <v>8.2800000000000003E-6</v>
      </c>
      <c r="I1840" s="82">
        <v>1.2999999999999999E-5</v>
      </c>
      <c r="J1840" s="73">
        <v>2.3441E-2</v>
      </c>
      <c r="K1840" s="83">
        <v>1.7481599999999999E-5</v>
      </c>
      <c r="L1840" s="82">
        <v>0.74399999999999999</v>
      </c>
      <c r="M1840" s="73" t="s">
        <v>257</v>
      </c>
    </row>
    <row r="1841" spans="1:13" x14ac:dyDescent="0.15">
      <c r="A1841" s="73">
        <v>-59.15</v>
      </c>
      <c r="B1841" s="73">
        <v>214</v>
      </c>
      <c r="C1841" s="73">
        <v>70927.5</v>
      </c>
      <c r="D1841" s="73">
        <v>0.63341999999999998</v>
      </c>
      <c r="E1841" s="73">
        <v>2107.5</v>
      </c>
      <c r="F1841" s="73">
        <v>1581.6</v>
      </c>
      <c r="G1841" s="73">
        <v>1.332511381</v>
      </c>
      <c r="H1841" s="82">
        <v>8.3100000000000001E-6</v>
      </c>
      <c r="I1841" s="82">
        <v>1.31E-5</v>
      </c>
      <c r="J1841" s="73">
        <v>2.3559E-2</v>
      </c>
      <c r="K1841" s="83">
        <v>1.7648100000000001E-5</v>
      </c>
      <c r="L1841" s="82">
        <v>0.74399999999999999</v>
      </c>
      <c r="M1841" s="73" t="s">
        <v>257</v>
      </c>
    </row>
    <row r="1842" spans="1:13" x14ac:dyDescent="0.15">
      <c r="A1842" s="73">
        <v>-58.15</v>
      </c>
      <c r="B1842" s="73">
        <v>215</v>
      </c>
      <c r="C1842" s="73">
        <v>70927.5</v>
      </c>
      <c r="D1842" s="73">
        <v>0.63044999999999995</v>
      </c>
      <c r="E1842" s="73">
        <v>2108.1</v>
      </c>
      <c r="F1842" s="73">
        <v>1582.3</v>
      </c>
      <c r="G1842" s="73">
        <v>1.332301081</v>
      </c>
      <c r="H1842" s="82">
        <v>8.3499999999999997E-6</v>
      </c>
      <c r="I1842" s="82">
        <v>1.3200000000000001E-5</v>
      </c>
      <c r="J1842" s="73">
        <v>2.3678000000000001E-2</v>
      </c>
      <c r="K1842" s="83">
        <v>1.78157E-5</v>
      </c>
      <c r="L1842" s="82">
        <v>0.74299999999999999</v>
      </c>
      <c r="M1842" s="73" t="s">
        <v>257</v>
      </c>
    </row>
    <row r="1843" spans="1:13" x14ac:dyDescent="0.15">
      <c r="A1843" s="73">
        <v>-57.15</v>
      </c>
      <c r="B1843" s="73">
        <v>216</v>
      </c>
      <c r="C1843" s="73">
        <v>70927.5</v>
      </c>
      <c r="D1843" s="73">
        <v>0.62749999999999995</v>
      </c>
      <c r="E1843" s="73">
        <v>2108.8000000000002</v>
      </c>
      <c r="F1843" s="73">
        <v>1583</v>
      </c>
      <c r="G1843" s="73">
        <v>1.3321541379999999</v>
      </c>
      <c r="H1843" s="82">
        <v>8.3799999999999994E-6</v>
      </c>
      <c r="I1843" s="82">
        <v>1.34E-5</v>
      </c>
      <c r="J1843" s="73">
        <v>2.3798E-2</v>
      </c>
      <c r="K1843" s="83">
        <v>1.79842E-5</v>
      </c>
      <c r="L1843" s="82">
        <v>0.74299999999999999</v>
      </c>
      <c r="M1843" s="73" t="s">
        <v>257</v>
      </c>
    </row>
    <row r="1844" spans="1:13" x14ac:dyDescent="0.15">
      <c r="A1844" s="73">
        <v>-56.15</v>
      </c>
      <c r="B1844" s="73">
        <v>217</v>
      </c>
      <c r="C1844" s="73">
        <v>70927.5</v>
      </c>
      <c r="D1844" s="73">
        <v>0.62456999999999996</v>
      </c>
      <c r="E1844" s="73">
        <v>2109.4</v>
      </c>
      <c r="F1844" s="73">
        <v>1583.8</v>
      </c>
      <c r="G1844" s="73">
        <v>1.331860083</v>
      </c>
      <c r="H1844" s="82">
        <v>8.4200000000000007E-6</v>
      </c>
      <c r="I1844" s="82">
        <v>1.3499999999999999E-5</v>
      </c>
      <c r="J1844" s="73">
        <v>2.3917000000000001E-2</v>
      </c>
      <c r="K1844" s="83">
        <v>1.8153799999999999E-5</v>
      </c>
      <c r="L1844" s="82">
        <v>0.74299999999999999</v>
      </c>
      <c r="M1844" s="73" t="s">
        <v>257</v>
      </c>
    </row>
    <row r="1845" spans="1:13" x14ac:dyDescent="0.15">
      <c r="A1845" s="73">
        <v>-55.15</v>
      </c>
      <c r="B1845" s="73">
        <v>218</v>
      </c>
      <c r="C1845" s="73">
        <v>70927.5</v>
      </c>
      <c r="D1845" s="73">
        <v>0.62168000000000001</v>
      </c>
      <c r="E1845" s="73">
        <v>2110.1</v>
      </c>
      <c r="F1845" s="73">
        <v>1584.5</v>
      </c>
      <c r="G1845" s="73">
        <v>1.3317134740000001</v>
      </c>
      <c r="H1845" s="82">
        <v>8.4600000000000003E-6</v>
      </c>
      <c r="I1845" s="82">
        <v>1.36E-5</v>
      </c>
      <c r="J1845" s="73">
        <v>2.4035999999999998E-2</v>
      </c>
      <c r="K1845" s="83">
        <v>1.83228E-5</v>
      </c>
      <c r="L1845" s="82">
        <v>0.74199999999999999</v>
      </c>
      <c r="M1845" s="73" t="s">
        <v>257</v>
      </c>
    </row>
    <row r="1846" spans="1:13" x14ac:dyDescent="0.15">
      <c r="A1846" s="73">
        <v>-54.15</v>
      </c>
      <c r="B1846" s="73">
        <v>219</v>
      </c>
      <c r="C1846" s="73">
        <v>70927.5</v>
      </c>
      <c r="D1846" s="73">
        <v>0.61880999999999997</v>
      </c>
      <c r="E1846" s="73">
        <v>2110.8000000000002</v>
      </c>
      <c r="F1846" s="73">
        <v>1585.3</v>
      </c>
      <c r="G1846" s="73">
        <v>1.331483</v>
      </c>
      <c r="H1846" s="82">
        <v>8.49E-6</v>
      </c>
      <c r="I1846" s="82">
        <v>1.3699999999999999E-5</v>
      </c>
      <c r="J1846" s="73">
        <v>2.4156E-2</v>
      </c>
      <c r="K1846" s="83">
        <v>1.8493599999999999E-5</v>
      </c>
      <c r="L1846" s="82">
        <v>0.74199999999999999</v>
      </c>
      <c r="M1846" s="73" t="s">
        <v>257</v>
      </c>
    </row>
    <row r="1847" spans="1:13" x14ac:dyDescent="0.15">
      <c r="A1847" s="73">
        <v>-53.15</v>
      </c>
      <c r="B1847" s="73">
        <v>220</v>
      </c>
      <c r="C1847" s="73">
        <v>70927.5</v>
      </c>
      <c r="D1847" s="73">
        <v>0.61597000000000002</v>
      </c>
      <c r="E1847" s="73">
        <v>2111.5</v>
      </c>
      <c r="F1847" s="73">
        <v>1586.1</v>
      </c>
      <c r="G1847" s="73">
        <v>1.331252758</v>
      </c>
      <c r="H1847" s="82">
        <v>8.5299999999999996E-6</v>
      </c>
      <c r="I1847" s="82">
        <v>1.38E-5</v>
      </c>
      <c r="J1847" s="73">
        <v>2.4275000000000001E-2</v>
      </c>
      <c r="K1847" s="83">
        <v>1.86642E-5</v>
      </c>
      <c r="L1847" s="82">
        <v>0.74199999999999999</v>
      </c>
      <c r="M1847" s="73" t="s">
        <v>257</v>
      </c>
    </row>
    <row r="1848" spans="1:13" x14ac:dyDescent="0.15">
      <c r="A1848" s="73">
        <v>-52.15</v>
      </c>
      <c r="B1848" s="73">
        <v>221</v>
      </c>
      <c r="C1848" s="73">
        <v>70927.5</v>
      </c>
      <c r="D1848" s="73">
        <v>0.61314999999999997</v>
      </c>
      <c r="E1848" s="73">
        <v>2112.3000000000002</v>
      </c>
      <c r="F1848" s="73">
        <v>1587</v>
      </c>
      <c r="G1848" s="73">
        <v>1.33100189</v>
      </c>
      <c r="H1848" s="82">
        <v>8.5599999999999994E-6</v>
      </c>
      <c r="I1848" s="82">
        <v>1.4E-5</v>
      </c>
      <c r="J1848" s="73">
        <v>2.4395E-2</v>
      </c>
      <c r="K1848" s="83">
        <v>1.88356E-5</v>
      </c>
      <c r="L1848" s="82">
        <v>0.74099999999999999</v>
      </c>
      <c r="M1848" s="73" t="s">
        <v>257</v>
      </c>
    </row>
    <row r="1849" spans="1:13" x14ac:dyDescent="0.15">
      <c r="A1849" s="73">
        <v>-51.15</v>
      </c>
      <c r="B1849" s="73">
        <v>222</v>
      </c>
      <c r="C1849" s="73">
        <v>70927.5</v>
      </c>
      <c r="D1849" s="73">
        <v>0.61036000000000001</v>
      </c>
      <c r="E1849" s="73">
        <v>2113</v>
      </c>
      <c r="F1849" s="73">
        <v>1587.8</v>
      </c>
      <c r="G1849" s="73">
        <v>1.3307721379999999</v>
      </c>
      <c r="H1849" s="82">
        <v>8.6000000000000007E-6</v>
      </c>
      <c r="I1849" s="82">
        <v>1.4100000000000001E-5</v>
      </c>
      <c r="J1849" s="73">
        <v>2.4514999999999999E-2</v>
      </c>
      <c r="K1849" s="83">
        <v>1.9008399999999999E-5</v>
      </c>
      <c r="L1849" s="82">
        <v>0.74099999999999999</v>
      </c>
      <c r="M1849" s="73" t="s">
        <v>257</v>
      </c>
    </row>
    <row r="1850" spans="1:13" x14ac:dyDescent="0.15">
      <c r="A1850" s="73">
        <v>-50.15</v>
      </c>
      <c r="B1850" s="73">
        <v>223</v>
      </c>
      <c r="C1850" s="73">
        <v>70927.5</v>
      </c>
      <c r="D1850" s="73">
        <v>0.60760000000000003</v>
      </c>
      <c r="E1850" s="73">
        <v>2113.8000000000002</v>
      </c>
      <c r="F1850" s="73">
        <v>1588.7</v>
      </c>
      <c r="G1850" s="73">
        <v>1.33052181</v>
      </c>
      <c r="H1850" s="82">
        <v>8.6300000000000004E-6</v>
      </c>
      <c r="I1850" s="82">
        <v>1.42E-5</v>
      </c>
      <c r="J1850" s="73">
        <v>2.4635000000000001E-2</v>
      </c>
      <c r="K1850" s="83">
        <v>1.9181000000000002E-5</v>
      </c>
      <c r="L1850" s="82">
        <v>0.74099999999999999</v>
      </c>
      <c r="M1850" s="73" t="s">
        <v>257</v>
      </c>
    </row>
    <row r="1851" spans="1:13" x14ac:dyDescent="0.15">
      <c r="A1851" s="73">
        <v>-49.15</v>
      </c>
      <c r="B1851" s="73">
        <v>224</v>
      </c>
      <c r="C1851" s="73">
        <v>70927.5</v>
      </c>
      <c r="D1851" s="73">
        <v>0.60485999999999995</v>
      </c>
      <c r="E1851" s="73">
        <v>2114.6</v>
      </c>
      <c r="F1851" s="73">
        <v>1589.5</v>
      </c>
      <c r="G1851" s="73">
        <v>1.3303554580000001</v>
      </c>
      <c r="H1851" s="82">
        <v>8.67E-6</v>
      </c>
      <c r="I1851" s="82">
        <v>1.43E-5</v>
      </c>
      <c r="J1851" s="73">
        <v>2.4754999999999999E-2</v>
      </c>
      <c r="K1851" s="83">
        <v>1.9354399999999999E-5</v>
      </c>
      <c r="L1851" s="82">
        <v>0.74099999999999999</v>
      </c>
      <c r="M1851" s="73" t="s">
        <v>257</v>
      </c>
    </row>
    <row r="1852" spans="1:13" x14ac:dyDescent="0.15">
      <c r="A1852" s="73">
        <v>-48.15</v>
      </c>
      <c r="B1852" s="73">
        <v>225</v>
      </c>
      <c r="C1852" s="73">
        <v>70927.5</v>
      </c>
      <c r="D1852" s="73">
        <v>0.60214999999999996</v>
      </c>
      <c r="E1852" s="73">
        <v>2115.4</v>
      </c>
      <c r="F1852" s="73">
        <v>1590.4</v>
      </c>
      <c r="G1852" s="73">
        <v>1.3301056339999999</v>
      </c>
      <c r="H1852" s="82">
        <v>8.6999999999999997E-6</v>
      </c>
      <c r="I1852" s="82">
        <v>1.45E-5</v>
      </c>
      <c r="J1852" s="73">
        <v>2.4875999999999999E-2</v>
      </c>
      <c r="K1852" s="83">
        <v>1.9529199999999999E-5</v>
      </c>
      <c r="L1852" s="82">
        <v>0.74</v>
      </c>
      <c r="M1852" s="73" t="s">
        <v>257</v>
      </c>
    </row>
    <row r="1853" spans="1:13" x14ac:dyDescent="0.15">
      <c r="A1853" s="73">
        <v>-47.15</v>
      </c>
      <c r="B1853" s="73">
        <v>226</v>
      </c>
      <c r="C1853" s="73">
        <v>70927.5</v>
      </c>
      <c r="D1853" s="73">
        <v>0.59945999999999999</v>
      </c>
      <c r="E1853" s="73">
        <v>2116.1999999999998</v>
      </c>
      <c r="F1853" s="73">
        <v>1591.3</v>
      </c>
      <c r="G1853" s="73">
        <v>1.3298560930000001</v>
      </c>
      <c r="H1853" s="82">
        <v>8.7399999999999993E-6</v>
      </c>
      <c r="I1853" s="82">
        <v>1.4600000000000001E-5</v>
      </c>
      <c r="J1853" s="73">
        <v>2.4996000000000001E-2</v>
      </c>
      <c r="K1853" s="83">
        <v>1.9704E-5</v>
      </c>
      <c r="L1853" s="82">
        <v>0.74</v>
      </c>
      <c r="M1853" s="73" t="s">
        <v>257</v>
      </c>
    </row>
    <row r="1854" spans="1:13" x14ac:dyDescent="0.15">
      <c r="A1854" s="73">
        <v>-46.15</v>
      </c>
      <c r="B1854" s="73">
        <v>227</v>
      </c>
      <c r="C1854" s="73">
        <v>70927.5</v>
      </c>
      <c r="D1854" s="73">
        <v>0.59679000000000004</v>
      </c>
      <c r="E1854" s="73">
        <v>2117.1</v>
      </c>
      <c r="F1854" s="73">
        <v>1592.3</v>
      </c>
      <c r="G1854" s="73">
        <v>1.3295861330000001</v>
      </c>
      <c r="H1854" s="82">
        <v>8.7800000000000006E-6</v>
      </c>
      <c r="I1854" s="82">
        <v>1.47E-5</v>
      </c>
      <c r="J1854" s="73">
        <v>2.5117E-2</v>
      </c>
      <c r="K1854" s="83">
        <v>1.9879500000000002E-5</v>
      </c>
      <c r="L1854" s="82">
        <v>0.74</v>
      </c>
      <c r="M1854" s="73" t="s">
        <v>257</v>
      </c>
    </row>
    <row r="1855" spans="1:13" x14ac:dyDescent="0.15">
      <c r="A1855" s="73">
        <v>-45.15</v>
      </c>
      <c r="B1855" s="73">
        <v>228</v>
      </c>
      <c r="C1855" s="73">
        <v>70927.5</v>
      </c>
      <c r="D1855" s="73">
        <v>0.59414999999999996</v>
      </c>
      <c r="E1855" s="73">
        <v>2118</v>
      </c>
      <c r="F1855" s="73">
        <v>1593.2</v>
      </c>
      <c r="G1855" s="73">
        <v>1.32939995</v>
      </c>
      <c r="H1855" s="82">
        <v>8.8100000000000004E-6</v>
      </c>
      <c r="I1855" s="82">
        <v>1.4800000000000001E-5</v>
      </c>
      <c r="J1855" s="73">
        <v>2.5238E-2</v>
      </c>
      <c r="K1855" s="83">
        <v>2.0055500000000001E-5</v>
      </c>
      <c r="L1855" s="82">
        <v>0.73899999999999999</v>
      </c>
      <c r="M1855" s="73" t="s">
        <v>257</v>
      </c>
    </row>
    <row r="1856" spans="1:13" x14ac:dyDescent="0.15">
      <c r="A1856" s="73">
        <v>-44.15</v>
      </c>
      <c r="B1856" s="73">
        <v>229</v>
      </c>
      <c r="C1856" s="73">
        <v>70927.5</v>
      </c>
      <c r="D1856" s="73">
        <v>0.59153</v>
      </c>
      <c r="E1856" s="73">
        <v>2118.9</v>
      </c>
      <c r="F1856" s="73">
        <v>1594.2</v>
      </c>
      <c r="G1856" s="73">
        <v>1.3291305980000001</v>
      </c>
      <c r="H1856" s="82">
        <v>8.85E-6</v>
      </c>
      <c r="I1856" s="82">
        <v>1.5E-5</v>
      </c>
      <c r="J1856" s="73">
        <v>2.5359E-2</v>
      </c>
      <c r="K1856" s="83">
        <v>2.0232299999999999E-5</v>
      </c>
      <c r="L1856" s="82">
        <v>0.73899999999999999</v>
      </c>
      <c r="M1856" s="73" t="s">
        <v>257</v>
      </c>
    </row>
    <row r="1857" spans="1:13" x14ac:dyDescent="0.15">
      <c r="A1857" s="73">
        <v>-43.15</v>
      </c>
      <c r="B1857" s="73">
        <v>230</v>
      </c>
      <c r="C1857" s="73">
        <v>70927.5</v>
      </c>
      <c r="D1857" s="73">
        <v>0.58894000000000002</v>
      </c>
      <c r="E1857" s="73">
        <v>2119.8000000000002</v>
      </c>
      <c r="F1857" s="73">
        <v>1595.2</v>
      </c>
      <c r="G1857" s="73">
        <v>1.3288615850000001</v>
      </c>
      <c r="H1857" s="82">
        <v>8.8799999999999997E-6</v>
      </c>
      <c r="I1857" s="82">
        <v>1.5099999999999999E-5</v>
      </c>
      <c r="J1857" s="73">
        <v>2.5479999999999999E-2</v>
      </c>
      <c r="K1857" s="83">
        <v>2.0409599999999999E-5</v>
      </c>
      <c r="L1857" s="82">
        <v>0.73899999999999999</v>
      </c>
      <c r="M1857" s="73" t="s">
        <v>257</v>
      </c>
    </row>
    <row r="1858" spans="1:13" x14ac:dyDescent="0.15">
      <c r="A1858" s="73">
        <v>-42.15</v>
      </c>
      <c r="B1858" s="73">
        <v>231</v>
      </c>
      <c r="C1858" s="73">
        <v>70927.5</v>
      </c>
      <c r="D1858" s="73">
        <v>0.58635999999999999</v>
      </c>
      <c r="E1858" s="73">
        <v>2120.6999999999998</v>
      </c>
      <c r="F1858" s="73">
        <v>1596.2</v>
      </c>
      <c r="G1858" s="73">
        <v>1.3285929080000001</v>
      </c>
      <c r="H1858" s="82">
        <v>8.9199999999999993E-6</v>
      </c>
      <c r="I1858" s="82">
        <v>1.52E-5</v>
      </c>
      <c r="J1858" s="73">
        <v>2.5600999999999999E-2</v>
      </c>
      <c r="K1858" s="83">
        <v>2.0588E-5</v>
      </c>
      <c r="L1858" s="82">
        <v>0.73899999999999999</v>
      </c>
      <c r="M1858" s="73" t="s">
        <v>257</v>
      </c>
    </row>
    <row r="1859" spans="1:13" x14ac:dyDescent="0.15">
      <c r="A1859" s="73">
        <v>-41.15</v>
      </c>
      <c r="B1859" s="73">
        <v>232</v>
      </c>
      <c r="C1859" s="73">
        <v>70927.5</v>
      </c>
      <c r="D1859" s="73">
        <v>0.58381000000000005</v>
      </c>
      <c r="E1859" s="73">
        <v>2121.6999999999998</v>
      </c>
      <c r="F1859" s="73">
        <v>1597.2</v>
      </c>
      <c r="G1859" s="73">
        <v>1.3283871780000001</v>
      </c>
      <c r="H1859" s="82">
        <v>8.9500000000000007E-6</v>
      </c>
      <c r="I1859" s="82">
        <v>1.5299999999999999E-5</v>
      </c>
      <c r="J1859" s="73">
        <v>2.5721999999999998E-2</v>
      </c>
      <c r="K1859" s="83">
        <v>2.07658E-5</v>
      </c>
      <c r="L1859" s="82">
        <v>0.73799999999999999</v>
      </c>
      <c r="M1859" s="73" t="s">
        <v>257</v>
      </c>
    </row>
    <row r="1860" spans="1:13" x14ac:dyDescent="0.15">
      <c r="A1860" s="73">
        <v>-40.15</v>
      </c>
      <c r="B1860" s="73">
        <v>233</v>
      </c>
      <c r="C1860" s="73">
        <v>70927.5</v>
      </c>
      <c r="D1860" s="73">
        <v>0.58128999999999997</v>
      </c>
      <c r="E1860" s="73">
        <v>2122.6999999999998</v>
      </c>
      <c r="F1860" s="73">
        <v>1598.2</v>
      </c>
      <c r="G1860" s="73">
        <v>1.3281817039999999</v>
      </c>
      <c r="H1860" s="82">
        <v>8.9900000000000003E-6</v>
      </c>
      <c r="I1860" s="82">
        <v>1.5500000000000001E-5</v>
      </c>
      <c r="J1860" s="73">
        <v>2.5843999999999999E-2</v>
      </c>
      <c r="K1860" s="83">
        <v>2.09449E-5</v>
      </c>
      <c r="L1860" s="82">
        <v>0.73799999999999999</v>
      </c>
      <c r="M1860" s="73" t="s">
        <v>257</v>
      </c>
    </row>
    <row r="1861" spans="1:13" x14ac:dyDescent="0.15">
      <c r="A1861" s="73">
        <v>-39.15</v>
      </c>
      <c r="B1861" s="73">
        <v>234</v>
      </c>
      <c r="C1861" s="73">
        <v>70927.5</v>
      </c>
      <c r="D1861" s="73">
        <v>0.57877999999999996</v>
      </c>
      <c r="E1861" s="73">
        <v>2123.6</v>
      </c>
      <c r="F1861" s="73">
        <v>1599.3</v>
      </c>
      <c r="G1861" s="73">
        <v>1.3278309260000001</v>
      </c>
      <c r="H1861" s="82">
        <v>9.02E-6</v>
      </c>
      <c r="I1861" s="82">
        <v>1.56E-5</v>
      </c>
      <c r="J1861" s="73">
        <v>2.5965999999999999E-2</v>
      </c>
      <c r="K1861" s="83">
        <v>2.1126100000000001E-5</v>
      </c>
      <c r="L1861" s="82">
        <v>0.73799999999999999</v>
      </c>
      <c r="M1861" s="73" t="s">
        <v>257</v>
      </c>
    </row>
    <row r="1862" spans="1:13" x14ac:dyDescent="0.15">
      <c r="A1862" s="73">
        <v>-38.15</v>
      </c>
      <c r="B1862" s="73">
        <v>235</v>
      </c>
      <c r="C1862" s="73">
        <v>70927.5</v>
      </c>
      <c r="D1862" s="73">
        <v>0.57630000000000003</v>
      </c>
      <c r="E1862" s="73">
        <v>2124.6999999999998</v>
      </c>
      <c r="F1862" s="73">
        <v>1600.4</v>
      </c>
      <c r="G1862" s="73">
        <v>1.327605599</v>
      </c>
      <c r="H1862" s="82">
        <v>9.0599999999999997E-6</v>
      </c>
      <c r="I1862" s="82">
        <v>1.5699999999999999E-5</v>
      </c>
      <c r="J1862" s="73">
        <v>2.6088E-2</v>
      </c>
      <c r="K1862" s="83">
        <v>2.1305600000000001E-5</v>
      </c>
      <c r="L1862" s="82">
        <v>0.73799999999999999</v>
      </c>
      <c r="M1862" s="73" t="s">
        <v>257</v>
      </c>
    </row>
    <row r="1863" spans="1:13" x14ac:dyDescent="0.15">
      <c r="A1863" s="73">
        <v>-37.15</v>
      </c>
      <c r="B1863" s="73">
        <v>236</v>
      </c>
      <c r="C1863" s="73">
        <v>70927.5</v>
      </c>
      <c r="D1863" s="73">
        <v>0.57382999999999995</v>
      </c>
      <c r="E1863" s="73">
        <v>2125.6999999999998</v>
      </c>
      <c r="F1863" s="73">
        <v>1601.5</v>
      </c>
      <c r="G1863" s="73">
        <v>1.327318139</v>
      </c>
      <c r="H1863" s="82">
        <v>9.0899999999999994E-6</v>
      </c>
      <c r="I1863" s="82">
        <v>1.5800000000000001E-5</v>
      </c>
      <c r="J1863" s="73">
        <v>2.6210000000000001E-2</v>
      </c>
      <c r="K1863" s="83">
        <v>2.14873E-5</v>
      </c>
      <c r="L1863" s="82">
        <v>0.73699999999999999</v>
      </c>
      <c r="M1863" s="73" t="s">
        <v>257</v>
      </c>
    </row>
    <row r="1864" spans="1:13" x14ac:dyDescent="0.15">
      <c r="A1864" s="73">
        <v>-36.15</v>
      </c>
      <c r="B1864" s="73">
        <v>237</v>
      </c>
      <c r="C1864" s="73">
        <v>70927.5</v>
      </c>
      <c r="D1864" s="73">
        <v>0.57138999999999995</v>
      </c>
      <c r="E1864" s="73">
        <v>2126.8000000000002</v>
      </c>
      <c r="F1864" s="73">
        <v>1602.6</v>
      </c>
      <c r="G1864" s="73">
        <v>1.3270934729999999</v>
      </c>
      <c r="H1864" s="82">
        <v>9.1300000000000007E-6</v>
      </c>
      <c r="I1864" s="82">
        <v>1.5999999999999999E-5</v>
      </c>
      <c r="J1864" s="73">
        <v>2.6332000000000001E-2</v>
      </c>
      <c r="K1864" s="83">
        <v>2.1668300000000001E-5</v>
      </c>
      <c r="L1864" s="82">
        <v>0.73699999999999999</v>
      </c>
      <c r="M1864" s="73" t="s">
        <v>257</v>
      </c>
    </row>
    <row r="1865" spans="1:13" x14ac:dyDescent="0.15">
      <c r="A1865" s="73">
        <v>-35.15</v>
      </c>
      <c r="B1865" s="73">
        <v>238</v>
      </c>
      <c r="C1865" s="73">
        <v>70927.5</v>
      </c>
      <c r="D1865" s="73">
        <v>0.56896999999999998</v>
      </c>
      <c r="E1865" s="73">
        <v>2127.8000000000002</v>
      </c>
      <c r="F1865" s="73">
        <v>1603.7</v>
      </c>
      <c r="G1865" s="73">
        <v>1.3268067589999999</v>
      </c>
      <c r="H1865" s="82">
        <v>9.1600000000000004E-6</v>
      </c>
      <c r="I1865" s="82">
        <v>1.6099999999999998E-5</v>
      </c>
      <c r="J1865" s="73">
        <v>2.6454999999999999E-2</v>
      </c>
      <c r="K1865" s="83">
        <v>2.18518E-5</v>
      </c>
      <c r="L1865" s="82">
        <v>0.73699999999999999</v>
      </c>
      <c r="M1865" s="73" t="s">
        <v>257</v>
      </c>
    </row>
    <row r="1866" spans="1:13" x14ac:dyDescent="0.15">
      <c r="A1866" s="73">
        <v>-34.15</v>
      </c>
      <c r="B1866" s="73">
        <v>239</v>
      </c>
      <c r="C1866" s="73">
        <v>70927.5</v>
      </c>
      <c r="D1866" s="73">
        <v>0.56657000000000002</v>
      </c>
      <c r="E1866" s="73">
        <v>2128.9</v>
      </c>
      <c r="F1866" s="73">
        <v>1604.9</v>
      </c>
      <c r="G1866" s="73">
        <v>1.3265000929999999</v>
      </c>
      <c r="H1866" s="82">
        <v>9.2E-6</v>
      </c>
      <c r="I1866" s="82">
        <v>1.6200000000000001E-5</v>
      </c>
      <c r="J1866" s="73">
        <v>2.6578000000000001E-2</v>
      </c>
      <c r="K1866" s="83">
        <v>2.2035000000000002E-5</v>
      </c>
      <c r="L1866" s="82">
        <v>0.73699999999999999</v>
      </c>
      <c r="M1866" s="73" t="s">
        <v>257</v>
      </c>
    </row>
    <row r="1867" spans="1:13" x14ac:dyDescent="0.15">
      <c r="A1867" s="73">
        <v>-33.15</v>
      </c>
      <c r="B1867" s="73">
        <v>240</v>
      </c>
      <c r="C1867" s="73">
        <v>70927.5</v>
      </c>
      <c r="D1867" s="73">
        <v>0.56418999999999997</v>
      </c>
      <c r="E1867" s="73">
        <v>2130.1</v>
      </c>
      <c r="F1867" s="73">
        <v>1606.1</v>
      </c>
      <c r="G1867" s="73">
        <v>1.3262561479999999</v>
      </c>
      <c r="H1867" s="82">
        <v>9.2299999999999997E-6</v>
      </c>
      <c r="I1867" s="82">
        <v>1.6399999999999999E-5</v>
      </c>
      <c r="J1867" s="73">
        <v>2.6700999999999999E-2</v>
      </c>
      <c r="K1867" s="83">
        <v>2.2217899999999999E-5</v>
      </c>
      <c r="L1867" s="82">
        <v>0.73699999999999999</v>
      </c>
      <c r="M1867" s="73" t="s">
        <v>257</v>
      </c>
    </row>
    <row r="1868" spans="1:13" x14ac:dyDescent="0.15">
      <c r="A1868" s="73">
        <v>-32.15</v>
      </c>
      <c r="B1868" s="73">
        <v>241</v>
      </c>
      <c r="C1868" s="73">
        <v>70927.5</v>
      </c>
      <c r="D1868" s="73">
        <v>0.56183000000000005</v>
      </c>
      <c r="E1868" s="73">
        <v>2131.1999999999998</v>
      </c>
      <c r="F1868" s="73">
        <v>1607.3</v>
      </c>
      <c r="G1868" s="73">
        <v>1.325950352</v>
      </c>
      <c r="H1868" s="82">
        <v>9.2699999999999993E-6</v>
      </c>
      <c r="I1868" s="82">
        <v>1.6500000000000001E-5</v>
      </c>
      <c r="J1868" s="73">
        <v>2.6824000000000001E-2</v>
      </c>
      <c r="K1868" s="83">
        <v>2.2402400000000001E-5</v>
      </c>
      <c r="L1868" s="82">
        <v>0.73599999999999999</v>
      </c>
      <c r="M1868" s="73" t="s">
        <v>257</v>
      </c>
    </row>
    <row r="1869" spans="1:13" x14ac:dyDescent="0.15">
      <c r="A1869" s="73">
        <v>-31.15</v>
      </c>
      <c r="B1869" s="73">
        <v>242</v>
      </c>
      <c r="C1869" s="73">
        <v>70927.5</v>
      </c>
      <c r="D1869" s="73">
        <v>0.55949000000000004</v>
      </c>
      <c r="E1869" s="73">
        <v>2132.4</v>
      </c>
      <c r="F1869" s="73">
        <v>1608.5</v>
      </c>
      <c r="G1869" s="73">
        <v>1.3257071810000001</v>
      </c>
      <c r="H1869" s="82">
        <v>9.3000000000000007E-6</v>
      </c>
      <c r="I1869" s="82">
        <v>1.66E-5</v>
      </c>
      <c r="J1869" s="73">
        <v>2.6946999999999999E-2</v>
      </c>
      <c r="K1869" s="83">
        <v>2.2586500000000001E-5</v>
      </c>
      <c r="L1869" s="82">
        <v>0.73599999999999999</v>
      </c>
      <c r="M1869" s="73" t="s">
        <v>257</v>
      </c>
    </row>
    <row r="1870" spans="1:13" x14ac:dyDescent="0.15">
      <c r="A1870" s="73">
        <v>-30.15</v>
      </c>
      <c r="B1870" s="73">
        <v>243</v>
      </c>
      <c r="C1870" s="73">
        <v>70927.5</v>
      </c>
      <c r="D1870" s="73">
        <v>0.55717000000000005</v>
      </c>
      <c r="E1870" s="73">
        <v>2133.5</v>
      </c>
      <c r="F1870" s="73">
        <v>1609.7</v>
      </c>
      <c r="G1870" s="73">
        <v>1.3254022489999999</v>
      </c>
      <c r="H1870" s="82">
        <v>9.3400000000000004E-6</v>
      </c>
      <c r="I1870" s="82">
        <v>1.6799999999999998E-5</v>
      </c>
      <c r="J1870" s="73">
        <v>2.7071000000000001E-2</v>
      </c>
      <c r="K1870" s="83">
        <v>2.2773200000000001E-5</v>
      </c>
      <c r="L1870" s="82">
        <v>0.73599999999999999</v>
      </c>
      <c r="M1870" s="73" t="s">
        <v>257</v>
      </c>
    </row>
    <row r="1871" spans="1:13" x14ac:dyDescent="0.15">
      <c r="A1871" s="73">
        <v>-29.15</v>
      </c>
      <c r="B1871" s="73">
        <v>244</v>
      </c>
      <c r="C1871" s="73">
        <v>70927.5</v>
      </c>
      <c r="D1871" s="73">
        <v>0.55486999999999997</v>
      </c>
      <c r="E1871" s="73">
        <v>2134.6999999999998</v>
      </c>
      <c r="F1871" s="73">
        <v>1611</v>
      </c>
      <c r="G1871" s="73">
        <v>1.325077592</v>
      </c>
      <c r="H1871" s="82">
        <v>9.3700000000000001E-6</v>
      </c>
      <c r="I1871" s="82">
        <v>1.6900000000000001E-5</v>
      </c>
      <c r="J1871" s="73">
        <v>2.7193999999999999E-2</v>
      </c>
      <c r="K1871" s="83">
        <v>2.2958600000000001E-5</v>
      </c>
      <c r="L1871" s="82">
        <v>0.73599999999999999</v>
      </c>
      <c r="M1871" s="73" t="s">
        <v>257</v>
      </c>
    </row>
    <row r="1872" spans="1:13" x14ac:dyDescent="0.15">
      <c r="A1872" s="73">
        <v>-28.15</v>
      </c>
      <c r="B1872" s="73">
        <v>245</v>
      </c>
      <c r="C1872" s="73">
        <v>70927.5</v>
      </c>
      <c r="D1872" s="73">
        <v>0.55259000000000003</v>
      </c>
      <c r="E1872" s="73">
        <v>2136</v>
      </c>
      <c r="F1872" s="73">
        <v>1612.3</v>
      </c>
      <c r="G1872" s="73">
        <v>1.3248154809999999</v>
      </c>
      <c r="H1872" s="82">
        <v>9.4099999999999997E-6</v>
      </c>
      <c r="I1872" s="82">
        <v>1.7E-5</v>
      </c>
      <c r="J1872" s="73">
        <v>2.7317999999999999E-2</v>
      </c>
      <c r="K1872" s="83">
        <v>2.3144300000000001E-5</v>
      </c>
      <c r="L1872" s="82">
        <v>0.73499999999999999</v>
      </c>
      <c r="M1872" s="73" t="s">
        <v>257</v>
      </c>
    </row>
    <row r="1873" spans="1:13" x14ac:dyDescent="0.15">
      <c r="A1873" s="73">
        <v>-27.15</v>
      </c>
      <c r="B1873" s="73">
        <v>246</v>
      </c>
      <c r="C1873" s="73">
        <v>70927.5</v>
      </c>
      <c r="D1873" s="73">
        <v>0.55032999999999999</v>
      </c>
      <c r="E1873" s="73">
        <v>2137.1999999999998</v>
      </c>
      <c r="F1873" s="73">
        <v>1613.6</v>
      </c>
      <c r="G1873" s="73">
        <v>1.32449182</v>
      </c>
      <c r="H1873" s="82">
        <v>9.4399999999999994E-6</v>
      </c>
      <c r="I1873" s="82">
        <v>1.7200000000000001E-5</v>
      </c>
      <c r="J1873" s="73">
        <v>2.7442000000000001E-2</v>
      </c>
      <c r="K1873" s="83">
        <v>2.3331799999999999E-5</v>
      </c>
      <c r="L1873" s="82">
        <v>0.73499999999999999</v>
      </c>
      <c r="M1873" s="73" t="s">
        <v>257</v>
      </c>
    </row>
    <row r="1874" spans="1:13" x14ac:dyDescent="0.15">
      <c r="A1874" s="73">
        <v>-26.15</v>
      </c>
      <c r="B1874" s="73">
        <v>247</v>
      </c>
      <c r="C1874" s="73">
        <v>70927.5</v>
      </c>
      <c r="D1874" s="73">
        <v>0.54808000000000001</v>
      </c>
      <c r="E1874" s="73">
        <v>2138.5</v>
      </c>
      <c r="F1874" s="73">
        <v>1614.9</v>
      </c>
      <c r="G1874" s="73">
        <v>1.324230603</v>
      </c>
      <c r="H1874" s="82">
        <v>9.4700000000000008E-6</v>
      </c>
      <c r="I1874" s="82">
        <v>1.73E-5</v>
      </c>
      <c r="J1874" s="73">
        <v>2.7567000000000001E-2</v>
      </c>
      <c r="K1874" s="83">
        <v>2.3519900000000002E-5</v>
      </c>
      <c r="L1874" s="82">
        <v>0.73499999999999999</v>
      </c>
      <c r="M1874" s="73" t="s">
        <v>257</v>
      </c>
    </row>
    <row r="1875" spans="1:13" x14ac:dyDescent="0.15">
      <c r="A1875" s="73">
        <v>-25.15</v>
      </c>
      <c r="B1875" s="73">
        <v>248</v>
      </c>
      <c r="C1875" s="73">
        <v>70927.5</v>
      </c>
      <c r="D1875" s="73">
        <v>0.54586000000000001</v>
      </c>
      <c r="E1875" s="73">
        <v>2139.6999999999998</v>
      </c>
      <c r="F1875" s="73">
        <v>1616.2</v>
      </c>
      <c r="G1875" s="73">
        <v>1.323907932</v>
      </c>
      <c r="H1875" s="82">
        <v>9.5100000000000004E-6</v>
      </c>
      <c r="I1875" s="82">
        <v>1.7399999999999999E-5</v>
      </c>
      <c r="J1875" s="73">
        <v>2.7691E-2</v>
      </c>
      <c r="K1875" s="83">
        <v>2.3708499999999998E-5</v>
      </c>
      <c r="L1875" s="82">
        <v>0.73499999999999999</v>
      </c>
      <c r="M1875" s="73" t="s">
        <v>257</v>
      </c>
    </row>
    <row r="1876" spans="1:13" x14ac:dyDescent="0.15">
      <c r="A1876" s="73">
        <v>-24.15</v>
      </c>
      <c r="B1876" s="73">
        <v>249</v>
      </c>
      <c r="C1876" s="73">
        <v>70927.5</v>
      </c>
      <c r="D1876" s="73">
        <v>0.54364999999999997</v>
      </c>
      <c r="E1876" s="73">
        <v>2141</v>
      </c>
      <c r="F1876" s="73">
        <v>1617.6</v>
      </c>
      <c r="G1876" s="73">
        <v>1.3235657759999999</v>
      </c>
      <c r="H1876" s="82">
        <v>9.5400000000000001E-6</v>
      </c>
      <c r="I1876" s="82">
        <v>1.7600000000000001E-5</v>
      </c>
      <c r="J1876" s="73">
        <v>2.7816E-2</v>
      </c>
      <c r="K1876" s="83">
        <v>2.38978E-5</v>
      </c>
      <c r="L1876" s="82">
        <v>0.73499999999999999</v>
      </c>
      <c r="M1876" s="73" t="s">
        <v>257</v>
      </c>
    </row>
    <row r="1877" spans="1:13" x14ac:dyDescent="0.15">
      <c r="A1877" s="73">
        <v>-23.15</v>
      </c>
      <c r="B1877" s="73">
        <v>250</v>
      </c>
      <c r="C1877" s="73">
        <v>70927.5</v>
      </c>
      <c r="D1877" s="73">
        <v>0.54146000000000005</v>
      </c>
      <c r="E1877" s="73">
        <v>2142.4</v>
      </c>
      <c r="F1877" s="73">
        <v>1619</v>
      </c>
      <c r="G1877" s="73">
        <v>1.323285979</v>
      </c>
      <c r="H1877" s="82">
        <v>9.5799999999999998E-6</v>
      </c>
      <c r="I1877" s="82">
        <v>1.77E-5</v>
      </c>
      <c r="J1877" s="73">
        <v>2.7941000000000001E-2</v>
      </c>
      <c r="K1877" s="83">
        <v>2.4086600000000001E-5</v>
      </c>
      <c r="L1877" s="82">
        <v>0.73399999999999999</v>
      </c>
      <c r="M1877" s="73" t="s">
        <v>257</v>
      </c>
    </row>
    <row r="1878" spans="1:13" x14ac:dyDescent="0.15">
      <c r="A1878" s="73">
        <v>-22.15</v>
      </c>
      <c r="B1878" s="73">
        <v>251</v>
      </c>
      <c r="C1878" s="73">
        <v>70927.5</v>
      </c>
      <c r="D1878" s="73">
        <v>0.53927999999999998</v>
      </c>
      <c r="E1878" s="73">
        <v>2143.6999999999998</v>
      </c>
      <c r="F1878" s="73">
        <v>1620.3</v>
      </c>
      <c r="G1878" s="73">
        <v>1.3230265999999999</v>
      </c>
      <c r="H1878" s="82">
        <v>9.6099999999999995E-6</v>
      </c>
      <c r="I1878" s="82">
        <v>1.7799999999999999E-5</v>
      </c>
      <c r="J1878" s="73">
        <v>2.8067000000000002E-2</v>
      </c>
      <c r="K1878" s="83">
        <v>2.4278300000000001E-5</v>
      </c>
      <c r="L1878" s="82">
        <v>0.73399999999999999</v>
      </c>
      <c r="M1878" s="73" t="s">
        <v>257</v>
      </c>
    </row>
    <row r="1879" spans="1:13" x14ac:dyDescent="0.15">
      <c r="A1879" s="73">
        <v>-21.15</v>
      </c>
      <c r="B1879" s="73">
        <v>252</v>
      </c>
      <c r="C1879" s="73">
        <v>70927.5</v>
      </c>
      <c r="D1879" s="73">
        <v>0.53713</v>
      </c>
      <c r="E1879" s="73">
        <v>2145.1</v>
      </c>
      <c r="F1879" s="73">
        <v>1621.8</v>
      </c>
      <c r="G1879" s="73">
        <v>1.322666173</v>
      </c>
      <c r="H1879" s="82">
        <v>9.6500000000000008E-6</v>
      </c>
      <c r="I1879" s="82">
        <v>1.8E-5</v>
      </c>
      <c r="J1879" s="73">
        <v>2.8191999999999998E-2</v>
      </c>
      <c r="K1879" s="83">
        <v>2.4468E-5</v>
      </c>
      <c r="L1879" s="82">
        <v>0.73399999999999999</v>
      </c>
      <c r="M1879" s="73" t="s">
        <v>257</v>
      </c>
    </row>
    <row r="1880" spans="1:13" x14ac:dyDescent="0.15">
      <c r="A1880" s="73">
        <v>-20.149999999999999</v>
      </c>
      <c r="B1880" s="73">
        <v>253</v>
      </c>
      <c r="C1880" s="73">
        <v>70927.5</v>
      </c>
      <c r="D1880" s="73">
        <v>0.53498999999999997</v>
      </c>
      <c r="E1880" s="73">
        <v>2146.5</v>
      </c>
      <c r="F1880" s="73">
        <v>1623.2</v>
      </c>
      <c r="G1880" s="73">
        <v>1.3223878760000001</v>
      </c>
      <c r="H1880" s="82">
        <v>9.6800000000000005E-6</v>
      </c>
      <c r="I1880" s="82">
        <v>1.8099999999999999E-5</v>
      </c>
      <c r="J1880" s="73">
        <v>2.8317999999999999E-2</v>
      </c>
      <c r="K1880" s="83">
        <v>2.46596E-5</v>
      </c>
      <c r="L1880" s="82">
        <v>0.73399999999999999</v>
      </c>
      <c r="M1880" s="73" t="s">
        <v>257</v>
      </c>
    </row>
    <row r="1881" spans="1:13" x14ac:dyDescent="0.15">
      <c r="A1881" s="73">
        <v>-19.149999999999999</v>
      </c>
      <c r="B1881" s="73">
        <v>254</v>
      </c>
      <c r="C1881" s="73">
        <v>70927.5</v>
      </c>
      <c r="D1881" s="73">
        <v>0.53286999999999995</v>
      </c>
      <c r="E1881" s="73">
        <v>2147.9</v>
      </c>
      <c r="F1881" s="73">
        <v>1624.7</v>
      </c>
      <c r="G1881" s="73">
        <v>1.322028682</v>
      </c>
      <c r="H1881" s="82">
        <v>9.7200000000000001E-6</v>
      </c>
      <c r="I1881" s="82">
        <v>1.8199999999999999E-5</v>
      </c>
      <c r="J1881" s="73">
        <v>2.8444000000000001E-2</v>
      </c>
      <c r="K1881" s="83">
        <v>2.4851700000000001E-5</v>
      </c>
      <c r="L1881" s="82">
        <v>0.73399999999999999</v>
      </c>
      <c r="M1881" s="73" t="s">
        <v>257</v>
      </c>
    </row>
    <row r="1882" spans="1:13" x14ac:dyDescent="0.15">
      <c r="A1882" s="73">
        <v>-18.149999999999999</v>
      </c>
      <c r="B1882" s="73">
        <v>255</v>
      </c>
      <c r="C1882" s="73">
        <v>70927.5</v>
      </c>
      <c r="D1882" s="73">
        <v>0.53076999999999996</v>
      </c>
      <c r="E1882" s="73">
        <v>2149.3000000000002</v>
      </c>
      <c r="F1882" s="73">
        <v>1626.1</v>
      </c>
      <c r="G1882" s="73">
        <v>1.3217514299999999</v>
      </c>
      <c r="H1882" s="82">
        <v>9.7499999999999998E-6</v>
      </c>
      <c r="I1882" s="82">
        <v>1.84E-5</v>
      </c>
      <c r="J1882" s="73">
        <v>2.8570000000000002E-2</v>
      </c>
      <c r="K1882" s="83">
        <v>2.50442E-5</v>
      </c>
      <c r="L1882" s="82">
        <v>0.73299999999999998</v>
      </c>
      <c r="M1882" s="73" t="s">
        <v>257</v>
      </c>
    </row>
    <row r="1883" spans="1:13" x14ac:dyDescent="0.15">
      <c r="A1883" s="73">
        <v>-17.149999999999999</v>
      </c>
      <c r="B1883" s="73">
        <v>256</v>
      </c>
      <c r="C1883" s="73">
        <v>70927.5</v>
      </c>
      <c r="D1883" s="73">
        <v>0.52868000000000004</v>
      </c>
      <c r="E1883" s="73">
        <v>2150.6999999999998</v>
      </c>
      <c r="F1883" s="73">
        <v>1627.6</v>
      </c>
      <c r="G1883" s="73">
        <v>1.3213934629999999</v>
      </c>
      <c r="H1883" s="82">
        <v>9.7799999999999995E-6</v>
      </c>
      <c r="I1883" s="82">
        <v>1.8499999999999999E-5</v>
      </c>
      <c r="J1883" s="73">
        <v>2.8695999999999999E-2</v>
      </c>
      <c r="K1883" s="83">
        <v>2.52376E-5</v>
      </c>
      <c r="L1883" s="82">
        <v>0.73299999999999998</v>
      </c>
      <c r="M1883" s="73" t="s">
        <v>257</v>
      </c>
    </row>
    <row r="1884" spans="1:13" x14ac:dyDescent="0.15">
      <c r="A1884" s="73">
        <v>-16.149999999999999</v>
      </c>
      <c r="B1884" s="73">
        <v>257</v>
      </c>
      <c r="C1884" s="73">
        <v>70927.5</v>
      </c>
      <c r="D1884" s="73">
        <v>0.52661000000000002</v>
      </c>
      <c r="E1884" s="73">
        <v>2152.1999999999998</v>
      </c>
      <c r="F1884" s="73">
        <v>1629.1</v>
      </c>
      <c r="G1884" s="73">
        <v>1.3210975389999999</v>
      </c>
      <c r="H1884" s="82">
        <v>9.8200000000000008E-6</v>
      </c>
      <c r="I1884" s="82">
        <v>1.8600000000000001E-5</v>
      </c>
      <c r="J1884" s="73">
        <v>2.8823000000000001E-2</v>
      </c>
      <c r="K1884" s="83">
        <v>2.5431200000000001E-5</v>
      </c>
      <c r="L1884" s="82">
        <v>0.73299999999999998</v>
      </c>
      <c r="M1884" s="73" t="s">
        <v>257</v>
      </c>
    </row>
    <row r="1885" spans="1:13" x14ac:dyDescent="0.15">
      <c r="A1885" s="73">
        <v>-15.15</v>
      </c>
      <c r="B1885" s="73">
        <v>258</v>
      </c>
      <c r="C1885" s="73">
        <v>70927.5</v>
      </c>
      <c r="D1885" s="73">
        <v>0.52454999999999996</v>
      </c>
      <c r="E1885" s="73">
        <v>2153.6999999999998</v>
      </c>
      <c r="F1885" s="73">
        <v>1630.7</v>
      </c>
      <c r="G1885" s="73">
        <v>1.320721163</v>
      </c>
      <c r="H1885" s="82">
        <v>9.8500000000000006E-6</v>
      </c>
      <c r="I1885" s="82">
        <v>1.88E-5</v>
      </c>
      <c r="J1885" s="73">
        <v>2.895E-2</v>
      </c>
      <c r="K1885" s="83">
        <v>2.5625700000000001E-5</v>
      </c>
      <c r="L1885" s="82">
        <v>0.73299999999999998</v>
      </c>
      <c r="M1885" s="73" t="s">
        <v>257</v>
      </c>
    </row>
    <row r="1886" spans="1:13" x14ac:dyDescent="0.15">
      <c r="A1886" s="73">
        <v>-14.15</v>
      </c>
      <c r="B1886" s="73">
        <v>259</v>
      </c>
      <c r="C1886" s="73">
        <v>70927.5</v>
      </c>
      <c r="D1886" s="73">
        <v>0.52251999999999998</v>
      </c>
      <c r="E1886" s="73">
        <v>2155.1999999999998</v>
      </c>
      <c r="F1886" s="73">
        <v>1632.2</v>
      </c>
      <c r="G1886" s="73">
        <v>1.320426418</v>
      </c>
      <c r="H1886" s="82">
        <v>9.8900000000000002E-6</v>
      </c>
      <c r="I1886" s="82">
        <v>1.8899999999999999E-5</v>
      </c>
      <c r="J1886" s="73">
        <v>2.9076999999999999E-2</v>
      </c>
      <c r="K1886" s="83">
        <v>2.5820200000000001E-5</v>
      </c>
      <c r="L1886" s="82">
        <v>0.73299999999999998</v>
      </c>
      <c r="M1886" s="73" t="s">
        <v>257</v>
      </c>
    </row>
    <row r="1887" spans="1:13" x14ac:dyDescent="0.15">
      <c r="A1887" s="73">
        <v>-13.15</v>
      </c>
      <c r="B1887" s="73">
        <v>260</v>
      </c>
      <c r="C1887" s="73">
        <v>70927.5</v>
      </c>
      <c r="D1887" s="73">
        <v>0.52049000000000001</v>
      </c>
      <c r="E1887" s="73">
        <v>2156.6999999999998</v>
      </c>
      <c r="F1887" s="73">
        <v>1633.8</v>
      </c>
      <c r="G1887" s="73">
        <v>1.3200514139999999</v>
      </c>
      <c r="H1887" s="82">
        <v>9.9199999999999999E-6</v>
      </c>
      <c r="I1887" s="82">
        <v>1.91E-5</v>
      </c>
      <c r="J1887" s="73">
        <v>2.9204000000000001E-2</v>
      </c>
      <c r="K1887" s="83">
        <v>2.6016E-5</v>
      </c>
      <c r="L1887" s="82">
        <v>0.73299999999999998</v>
      </c>
      <c r="M1887" s="73" t="s">
        <v>257</v>
      </c>
    </row>
    <row r="1888" spans="1:13" x14ac:dyDescent="0.15">
      <c r="A1888" s="73">
        <v>-12.15</v>
      </c>
      <c r="B1888" s="73">
        <v>261</v>
      </c>
      <c r="C1888" s="73">
        <v>70927.5</v>
      </c>
      <c r="D1888" s="73">
        <v>0.51849000000000001</v>
      </c>
      <c r="E1888" s="73">
        <v>2158.3000000000002</v>
      </c>
      <c r="F1888" s="73">
        <v>1635.4</v>
      </c>
      <c r="G1888" s="73">
        <v>1.3197382900000001</v>
      </c>
      <c r="H1888" s="82">
        <v>9.9499999999999996E-6</v>
      </c>
      <c r="I1888" s="82">
        <v>1.9199999999999999E-5</v>
      </c>
      <c r="J1888" s="73">
        <v>2.9332E-2</v>
      </c>
      <c r="K1888" s="83">
        <v>2.6211400000000001E-5</v>
      </c>
      <c r="L1888" s="82">
        <v>0.73199999999999998</v>
      </c>
      <c r="M1888" s="73" t="s">
        <v>257</v>
      </c>
    </row>
    <row r="1889" spans="1:13" x14ac:dyDescent="0.15">
      <c r="A1889" s="73">
        <v>-11.15</v>
      </c>
      <c r="B1889" s="73">
        <v>262</v>
      </c>
      <c r="C1889" s="73">
        <v>70927.5</v>
      </c>
      <c r="D1889" s="73">
        <v>0.51649</v>
      </c>
      <c r="E1889" s="73">
        <v>2159.9</v>
      </c>
      <c r="F1889" s="73">
        <v>1637</v>
      </c>
      <c r="G1889" s="73">
        <v>1.3194257789999999</v>
      </c>
      <c r="H1889" s="82">
        <v>9.9899999999999992E-6</v>
      </c>
      <c r="I1889" s="82">
        <v>1.9300000000000002E-5</v>
      </c>
      <c r="J1889" s="73">
        <v>2.946E-2</v>
      </c>
      <c r="K1889" s="83">
        <v>2.6408099999999999E-5</v>
      </c>
      <c r="L1889" s="82">
        <v>0.73199999999999998</v>
      </c>
      <c r="M1889" s="73" t="s">
        <v>257</v>
      </c>
    </row>
    <row r="1890" spans="1:13" x14ac:dyDescent="0.15">
      <c r="A1890" s="73">
        <v>-10.15</v>
      </c>
      <c r="B1890" s="73">
        <v>263</v>
      </c>
      <c r="C1890" s="73">
        <v>70927.5</v>
      </c>
      <c r="D1890" s="73">
        <v>0.51451999999999998</v>
      </c>
      <c r="E1890" s="73">
        <v>2161.5</v>
      </c>
      <c r="F1890" s="73">
        <v>1638.6</v>
      </c>
      <c r="G1890" s="73">
        <v>1.319113878</v>
      </c>
      <c r="H1890" s="82">
        <v>1.0000000000000001E-5</v>
      </c>
      <c r="I1890" s="82">
        <v>1.95E-5</v>
      </c>
      <c r="J1890" s="73">
        <v>2.9588E-2</v>
      </c>
      <c r="K1890" s="83">
        <v>2.66047E-5</v>
      </c>
      <c r="L1890" s="82">
        <v>0.73199999999999998</v>
      </c>
      <c r="M1890" s="73" t="s">
        <v>257</v>
      </c>
    </row>
    <row r="1891" spans="1:13" x14ac:dyDescent="0.15">
      <c r="A1891" s="73">
        <v>-9.15</v>
      </c>
      <c r="B1891" s="73">
        <v>264</v>
      </c>
      <c r="C1891" s="73">
        <v>70927.5</v>
      </c>
      <c r="D1891" s="73">
        <v>0.51256000000000002</v>
      </c>
      <c r="E1891" s="73">
        <v>2163.1</v>
      </c>
      <c r="F1891" s="73">
        <v>1640.3</v>
      </c>
      <c r="G1891" s="73">
        <v>1.3187221849999999</v>
      </c>
      <c r="H1891" s="82">
        <v>1.01E-5</v>
      </c>
      <c r="I1891" s="82">
        <v>1.9599999999999999E-5</v>
      </c>
      <c r="J1891" s="73">
        <v>2.9717E-2</v>
      </c>
      <c r="K1891" s="83">
        <v>2.6803000000000001E-5</v>
      </c>
      <c r="L1891" s="82">
        <v>0.73199999999999998</v>
      </c>
      <c r="M1891" s="73" t="s">
        <v>257</v>
      </c>
    </row>
    <row r="1892" spans="1:13" x14ac:dyDescent="0.15">
      <c r="A1892" s="73">
        <v>-8.15</v>
      </c>
      <c r="B1892" s="73">
        <v>265</v>
      </c>
      <c r="C1892" s="73">
        <v>70927.5</v>
      </c>
      <c r="D1892" s="73">
        <v>0.51061000000000001</v>
      </c>
      <c r="E1892" s="73">
        <v>2164.6999999999998</v>
      </c>
      <c r="F1892" s="73">
        <v>1642</v>
      </c>
      <c r="G1892" s="73">
        <v>1.3183313029999999</v>
      </c>
      <c r="H1892" s="82">
        <v>1.01E-5</v>
      </c>
      <c r="I1892" s="82">
        <v>1.98E-5</v>
      </c>
      <c r="J1892" s="73">
        <v>2.9845E-2</v>
      </c>
      <c r="K1892" s="83">
        <v>2.7001299999999998E-5</v>
      </c>
      <c r="L1892" s="82">
        <v>0.73199999999999998</v>
      </c>
      <c r="M1892" s="73" t="s">
        <v>257</v>
      </c>
    </row>
    <row r="1893" spans="1:13" x14ac:dyDescent="0.15">
      <c r="A1893" s="73">
        <v>-7.15</v>
      </c>
      <c r="B1893" s="73">
        <v>266</v>
      </c>
      <c r="C1893" s="73">
        <v>70927.5</v>
      </c>
      <c r="D1893" s="73">
        <v>0.50868000000000002</v>
      </c>
      <c r="E1893" s="73">
        <v>2166.3000000000002</v>
      </c>
      <c r="F1893" s="73">
        <v>1643.7</v>
      </c>
      <c r="G1893" s="73">
        <v>1.31794123</v>
      </c>
      <c r="H1893" s="82">
        <v>1.01E-5</v>
      </c>
      <c r="I1893" s="82">
        <v>1.9899999999999999E-5</v>
      </c>
      <c r="J1893" s="73">
        <v>2.9974000000000001E-2</v>
      </c>
      <c r="K1893" s="83">
        <v>2.7200799999999999E-5</v>
      </c>
      <c r="L1893" s="82">
        <v>0.73199999999999998</v>
      </c>
      <c r="M1893" s="73" t="s">
        <v>257</v>
      </c>
    </row>
    <row r="1894" spans="1:13" x14ac:dyDescent="0.15">
      <c r="A1894" s="73">
        <v>-6.15</v>
      </c>
      <c r="B1894" s="73">
        <v>267</v>
      </c>
      <c r="C1894" s="73">
        <v>70927.5</v>
      </c>
      <c r="D1894" s="73">
        <v>0.50675999999999999</v>
      </c>
      <c r="E1894" s="73">
        <v>2168</v>
      </c>
      <c r="F1894" s="73">
        <v>1645.4</v>
      </c>
      <c r="G1894" s="73">
        <v>1.3176127390000001</v>
      </c>
      <c r="H1894" s="82">
        <v>1.0200000000000001E-5</v>
      </c>
      <c r="I1894" s="82">
        <v>2.0000000000000002E-5</v>
      </c>
      <c r="J1894" s="73">
        <v>3.0103999999999999E-2</v>
      </c>
      <c r="K1894" s="83">
        <v>2.74008E-5</v>
      </c>
      <c r="L1894" s="82">
        <v>0.73099999999999998</v>
      </c>
      <c r="M1894" s="73" t="s">
        <v>257</v>
      </c>
    </row>
    <row r="1895" spans="1:13" x14ac:dyDescent="0.15">
      <c r="A1895" s="73">
        <v>-5.15</v>
      </c>
      <c r="B1895" s="73">
        <v>268</v>
      </c>
      <c r="C1895" s="73">
        <v>70927.5</v>
      </c>
      <c r="D1895" s="73">
        <v>0.50485999999999998</v>
      </c>
      <c r="E1895" s="73">
        <v>2169.6999999999998</v>
      </c>
      <c r="F1895" s="73">
        <v>1647.1</v>
      </c>
      <c r="G1895" s="73">
        <v>1.3172849250000001</v>
      </c>
      <c r="H1895" s="82">
        <v>1.0200000000000001E-5</v>
      </c>
      <c r="I1895" s="82">
        <v>2.02E-5</v>
      </c>
      <c r="J1895" s="73">
        <v>3.0232999999999999E-2</v>
      </c>
      <c r="K1895" s="83">
        <v>2.76001E-5</v>
      </c>
      <c r="L1895" s="82">
        <v>0.73099999999999998</v>
      </c>
      <c r="M1895" s="73" t="s">
        <v>257</v>
      </c>
    </row>
    <row r="1896" spans="1:13" x14ac:dyDescent="0.15">
      <c r="A1896" s="73">
        <v>-4.1500000000000004</v>
      </c>
      <c r="B1896" s="73">
        <v>269</v>
      </c>
      <c r="C1896" s="73">
        <v>70927.5</v>
      </c>
      <c r="D1896" s="73">
        <v>0.50297000000000003</v>
      </c>
      <c r="E1896" s="73">
        <v>2171.4</v>
      </c>
      <c r="F1896" s="73">
        <v>1648.9</v>
      </c>
      <c r="G1896" s="73">
        <v>1.316877919</v>
      </c>
      <c r="H1896" s="82">
        <v>1.0200000000000001E-5</v>
      </c>
      <c r="I1896" s="82">
        <v>2.0299999999999999E-5</v>
      </c>
      <c r="J1896" s="73">
        <v>3.0363000000000001E-2</v>
      </c>
      <c r="K1896" s="83">
        <v>2.7801200000000001E-5</v>
      </c>
      <c r="L1896" s="82">
        <v>0.73099999999999998</v>
      </c>
      <c r="M1896" s="73" t="s">
        <v>257</v>
      </c>
    </row>
    <row r="1897" spans="1:13" x14ac:dyDescent="0.15">
      <c r="A1897" s="73">
        <v>-3.15</v>
      </c>
      <c r="B1897" s="73">
        <v>270</v>
      </c>
      <c r="C1897" s="73">
        <v>70927.5</v>
      </c>
      <c r="D1897" s="73">
        <v>0.50109999999999999</v>
      </c>
      <c r="E1897" s="73">
        <v>2173.1999999999998</v>
      </c>
      <c r="F1897" s="73">
        <v>1650.6</v>
      </c>
      <c r="G1897" s="73">
        <v>1.316612141</v>
      </c>
      <c r="H1897" s="82">
        <v>1.03E-5</v>
      </c>
      <c r="I1897" s="82">
        <v>2.05E-5</v>
      </c>
      <c r="J1897" s="73">
        <v>3.0492999999999999E-2</v>
      </c>
      <c r="K1897" s="83">
        <v>2.8001199999999999E-5</v>
      </c>
      <c r="L1897" s="82">
        <v>0.73099999999999998</v>
      </c>
      <c r="M1897" s="73" t="s">
        <v>257</v>
      </c>
    </row>
    <row r="1898" spans="1:13" x14ac:dyDescent="0.15">
      <c r="A1898" s="73">
        <v>-2.15</v>
      </c>
      <c r="B1898" s="73">
        <v>271</v>
      </c>
      <c r="C1898" s="73">
        <v>70927.5</v>
      </c>
      <c r="D1898" s="73">
        <v>0.49924000000000002</v>
      </c>
      <c r="E1898" s="73">
        <v>2174.9</v>
      </c>
      <c r="F1898" s="73">
        <v>1652.4</v>
      </c>
      <c r="G1898" s="73">
        <v>1.31620673</v>
      </c>
      <c r="H1898" s="82">
        <v>1.03E-5</v>
      </c>
      <c r="I1898" s="82">
        <v>2.0599999999999999E-5</v>
      </c>
      <c r="J1898" s="73">
        <v>3.0623000000000001E-2</v>
      </c>
      <c r="K1898" s="83">
        <v>2.8203200000000001E-5</v>
      </c>
      <c r="L1898" s="82">
        <v>0.73099999999999998</v>
      </c>
      <c r="M1898" s="73" t="s">
        <v>257</v>
      </c>
    </row>
    <row r="1899" spans="1:13" x14ac:dyDescent="0.15">
      <c r="A1899" s="73">
        <v>-1.1499999999999999</v>
      </c>
      <c r="B1899" s="73">
        <v>272</v>
      </c>
      <c r="C1899" s="73">
        <v>70927.5</v>
      </c>
      <c r="D1899" s="73">
        <v>0.49739</v>
      </c>
      <c r="E1899" s="73">
        <v>2176.6999999999998</v>
      </c>
      <c r="F1899" s="73">
        <v>1654.2</v>
      </c>
      <c r="G1899" s="73">
        <v>1.3158626529999999</v>
      </c>
      <c r="H1899" s="82">
        <v>1.03E-5</v>
      </c>
      <c r="I1899" s="82">
        <v>2.0800000000000001E-5</v>
      </c>
      <c r="J1899" s="73">
        <v>3.0754E-2</v>
      </c>
      <c r="K1899" s="83">
        <v>2.8405700000000001E-5</v>
      </c>
      <c r="L1899" s="82">
        <v>0.73099999999999998</v>
      </c>
      <c r="M1899" s="73" t="s">
        <v>257</v>
      </c>
    </row>
    <row r="1900" spans="1:13" x14ac:dyDescent="0.15">
      <c r="A1900" s="73">
        <v>-0.15</v>
      </c>
      <c r="B1900" s="73">
        <v>273</v>
      </c>
      <c r="C1900" s="73">
        <v>70927.5</v>
      </c>
      <c r="D1900" s="73">
        <v>0.49556</v>
      </c>
      <c r="E1900" s="73">
        <v>2178.5</v>
      </c>
      <c r="F1900" s="73">
        <v>1656.1</v>
      </c>
      <c r="G1900" s="73">
        <v>1.3154398890000001</v>
      </c>
      <c r="H1900" s="82">
        <v>1.04E-5</v>
      </c>
      <c r="I1900" s="82">
        <v>2.09E-5</v>
      </c>
      <c r="J1900" s="73">
        <v>3.0884999999999999E-2</v>
      </c>
      <c r="K1900" s="83">
        <v>2.8608399999999999E-5</v>
      </c>
      <c r="L1900" s="82">
        <v>0.73099999999999998</v>
      </c>
      <c r="M1900" s="73" t="s">
        <v>257</v>
      </c>
    </row>
    <row r="1901" spans="1:13" x14ac:dyDescent="0.15">
      <c r="A1901" s="73">
        <v>0.85</v>
      </c>
      <c r="B1901" s="73">
        <v>274</v>
      </c>
      <c r="C1901" s="73">
        <v>70927.5</v>
      </c>
      <c r="D1901" s="73">
        <v>0.49374000000000001</v>
      </c>
      <c r="E1901" s="73">
        <v>2180.3000000000002</v>
      </c>
      <c r="F1901" s="73">
        <v>1657.9</v>
      </c>
      <c r="G1901" s="73">
        <v>1.3150974120000001</v>
      </c>
      <c r="H1901" s="82">
        <v>1.04E-5</v>
      </c>
      <c r="I1901" s="82">
        <v>2.0999999999999999E-5</v>
      </c>
      <c r="J1901" s="73">
        <v>3.1015999999999998E-2</v>
      </c>
      <c r="K1901" s="83">
        <v>2.8811900000000001E-5</v>
      </c>
      <c r="L1901" s="82">
        <v>0.73</v>
      </c>
      <c r="M1901" s="73" t="s">
        <v>257</v>
      </c>
    </row>
    <row r="1902" spans="1:13" x14ac:dyDescent="0.15">
      <c r="A1902" s="73">
        <v>1.85</v>
      </c>
      <c r="B1902" s="73">
        <v>275</v>
      </c>
      <c r="C1902" s="73">
        <v>70927.5</v>
      </c>
      <c r="D1902" s="73">
        <v>0.49193999999999999</v>
      </c>
      <c r="E1902" s="73">
        <v>2182.1</v>
      </c>
      <c r="F1902" s="73">
        <v>1659.8</v>
      </c>
      <c r="G1902" s="73">
        <v>1.314676467</v>
      </c>
      <c r="H1902" s="82">
        <v>1.04E-5</v>
      </c>
      <c r="I1902" s="82">
        <v>2.12E-5</v>
      </c>
      <c r="J1902" s="73">
        <v>3.1147000000000001E-2</v>
      </c>
      <c r="K1902" s="83">
        <v>2.90155E-5</v>
      </c>
      <c r="L1902" s="82">
        <v>0.73</v>
      </c>
      <c r="M1902" s="73" t="s">
        <v>257</v>
      </c>
    </row>
    <row r="1903" spans="1:13" x14ac:dyDescent="0.15">
      <c r="A1903" s="73">
        <v>2.85</v>
      </c>
      <c r="B1903" s="73">
        <v>276</v>
      </c>
      <c r="C1903" s="73">
        <v>70927.5</v>
      </c>
      <c r="D1903" s="73">
        <v>0.49014000000000002</v>
      </c>
      <c r="E1903" s="73">
        <v>2184</v>
      </c>
      <c r="F1903" s="73">
        <v>1661.7</v>
      </c>
      <c r="G1903" s="73">
        <v>1.3143166639999999</v>
      </c>
      <c r="H1903" s="82">
        <v>1.0499999999999999E-5</v>
      </c>
      <c r="I1903" s="82">
        <v>2.1299999999999999E-5</v>
      </c>
      <c r="J1903" s="73">
        <v>3.1279000000000001E-2</v>
      </c>
      <c r="K1903" s="83">
        <v>2.9220000000000001E-5</v>
      </c>
      <c r="L1903" s="82">
        <v>0.73</v>
      </c>
      <c r="M1903" s="73" t="s">
        <v>257</v>
      </c>
    </row>
    <row r="1904" spans="1:13" x14ac:dyDescent="0.15">
      <c r="A1904" s="73">
        <v>3.85</v>
      </c>
      <c r="B1904" s="73">
        <v>277</v>
      </c>
      <c r="C1904" s="73">
        <v>70927.5</v>
      </c>
      <c r="D1904" s="73">
        <v>0.48837000000000003</v>
      </c>
      <c r="E1904" s="73">
        <v>2185.8000000000002</v>
      </c>
      <c r="F1904" s="73">
        <v>1663.6</v>
      </c>
      <c r="G1904" s="73">
        <v>1.3138975719999999</v>
      </c>
      <c r="H1904" s="82">
        <v>1.0499999999999999E-5</v>
      </c>
      <c r="I1904" s="82">
        <v>2.1500000000000001E-5</v>
      </c>
      <c r="J1904" s="73">
        <v>3.1411000000000001E-2</v>
      </c>
      <c r="K1904" s="83">
        <v>2.9425400000000001E-5</v>
      </c>
      <c r="L1904" s="82">
        <v>0.73</v>
      </c>
      <c r="M1904" s="73" t="s">
        <v>257</v>
      </c>
    </row>
    <row r="1905" spans="1:13" x14ac:dyDescent="0.15">
      <c r="A1905" s="73">
        <v>4.8499999999999996</v>
      </c>
      <c r="B1905" s="73">
        <v>278</v>
      </c>
      <c r="C1905" s="73">
        <v>70927.5</v>
      </c>
      <c r="D1905" s="73">
        <v>0.48659999999999998</v>
      </c>
      <c r="E1905" s="73">
        <v>2187.6999999999998</v>
      </c>
      <c r="F1905" s="73">
        <v>1665.5</v>
      </c>
      <c r="G1905" s="73">
        <v>1.313539478</v>
      </c>
      <c r="H1905" s="82">
        <v>1.0499999999999999E-5</v>
      </c>
      <c r="I1905" s="82">
        <v>2.16E-5</v>
      </c>
      <c r="J1905" s="73">
        <v>3.1544000000000003E-2</v>
      </c>
      <c r="K1905" s="83">
        <v>2.96317E-5</v>
      </c>
      <c r="L1905" s="82">
        <v>0.73</v>
      </c>
      <c r="M1905" s="73" t="s">
        <v>257</v>
      </c>
    </row>
    <row r="1906" spans="1:13" x14ac:dyDescent="0.15">
      <c r="A1906" s="73">
        <v>5.85</v>
      </c>
      <c r="B1906" s="73">
        <v>279</v>
      </c>
      <c r="C1906" s="73">
        <v>70927.5</v>
      </c>
      <c r="D1906" s="73">
        <v>0.48485</v>
      </c>
      <c r="E1906" s="73">
        <v>2189.6</v>
      </c>
      <c r="F1906" s="73">
        <v>1667.4</v>
      </c>
      <c r="G1906" s="73">
        <v>1.3131822</v>
      </c>
      <c r="H1906" s="82">
        <v>1.06E-5</v>
      </c>
      <c r="I1906" s="82">
        <v>2.1800000000000001E-5</v>
      </c>
      <c r="J1906" s="73">
        <v>3.1676000000000003E-2</v>
      </c>
      <c r="K1906" s="83">
        <v>2.98372E-5</v>
      </c>
      <c r="L1906" s="82">
        <v>0.73</v>
      </c>
      <c r="M1906" s="73" t="s">
        <v>257</v>
      </c>
    </row>
    <row r="1907" spans="1:13" x14ac:dyDescent="0.15">
      <c r="A1907" s="73">
        <v>6.85</v>
      </c>
      <c r="B1907" s="73">
        <v>280</v>
      </c>
      <c r="C1907" s="73">
        <v>70927.5</v>
      </c>
      <c r="D1907" s="73">
        <v>0.48310999999999998</v>
      </c>
      <c r="E1907" s="73">
        <v>2191.6</v>
      </c>
      <c r="F1907" s="73">
        <v>1669.4</v>
      </c>
      <c r="G1907" s="73">
        <v>1.312806997</v>
      </c>
      <c r="H1907" s="82">
        <v>1.06E-5</v>
      </c>
      <c r="I1907" s="82">
        <v>2.19E-5</v>
      </c>
      <c r="J1907" s="73">
        <v>3.1808999999999997E-2</v>
      </c>
      <c r="K1907" s="83">
        <v>3.0043E-5</v>
      </c>
      <c r="L1907" s="82">
        <v>0.73</v>
      </c>
      <c r="M1907" s="73" t="s">
        <v>257</v>
      </c>
    </row>
    <row r="1908" spans="1:13" x14ac:dyDescent="0.15">
      <c r="A1908" s="73">
        <v>7.85</v>
      </c>
      <c r="B1908" s="73">
        <v>281</v>
      </c>
      <c r="C1908" s="73">
        <v>70927.5</v>
      </c>
      <c r="D1908" s="73">
        <v>0.48137999999999997</v>
      </c>
      <c r="E1908" s="73">
        <v>2193.5</v>
      </c>
      <c r="F1908" s="73">
        <v>1671.4</v>
      </c>
      <c r="G1908" s="73">
        <v>1.3123728610000001</v>
      </c>
      <c r="H1908" s="82">
        <v>1.06E-5</v>
      </c>
      <c r="I1908" s="82">
        <v>2.2099999999999998E-5</v>
      </c>
      <c r="J1908" s="73">
        <v>3.1941999999999998E-2</v>
      </c>
      <c r="K1908" s="83">
        <v>3.0250799999999998E-5</v>
      </c>
      <c r="L1908" s="82">
        <v>0.72899999999999998</v>
      </c>
      <c r="M1908" s="73" t="s">
        <v>257</v>
      </c>
    </row>
    <row r="1909" spans="1:13" x14ac:dyDescent="0.15">
      <c r="A1909" s="73">
        <v>8.85</v>
      </c>
      <c r="B1909" s="73">
        <v>282</v>
      </c>
      <c r="C1909" s="73">
        <v>70927.5</v>
      </c>
      <c r="D1909" s="73">
        <v>0.47965999999999998</v>
      </c>
      <c r="E1909" s="73">
        <v>2195.5</v>
      </c>
      <c r="F1909" s="73">
        <v>1673.4</v>
      </c>
      <c r="G1909" s="73">
        <v>1.311999522</v>
      </c>
      <c r="H1909" s="82">
        <v>1.0699999999999999E-5</v>
      </c>
      <c r="I1909" s="82">
        <v>2.2200000000000001E-5</v>
      </c>
      <c r="J1909" s="73">
        <v>3.2076E-2</v>
      </c>
      <c r="K1909" s="83">
        <v>3.0458800000000001E-5</v>
      </c>
      <c r="L1909" s="82">
        <v>0.72899999999999998</v>
      </c>
      <c r="M1909" s="73" t="s">
        <v>257</v>
      </c>
    </row>
    <row r="1910" spans="1:13" x14ac:dyDescent="0.15">
      <c r="A1910" s="73">
        <v>9.85</v>
      </c>
      <c r="B1910" s="73">
        <v>283</v>
      </c>
      <c r="C1910" s="73">
        <v>70927.5</v>
      </c>
      <c r="D1910" s="73">
        <v>0.47796</v>
      </c>
      <c r="E1910" s="73">
        <v>2197.5</v>
      </c>
      <c r="F1910" s="73">
        <v>1675.4</v>
      </c>
      <c r="G1910" s="73">
        <v>1.311627074</v>
      </c>
      <c r="H1910" s="82">
        <v>1.0699999999999999E-5</v>
      </c>
      <c r="I1910" s="82">
        <v>2.2399999999999999E-5</v>
      </c>
      <c r="J1910" s="73">
        <v>3.2210000000000003E-2</v>
      </c>
      <c r="K1910" s="83">
        <v>3.0666900000000003E-5</v>
      </c>
      <c r="L1910" s="82">
        <v>0.72899999999999998</v>
      </c>
      <c r="M1910" s="73" t="s">
        <v>257</v>
      </c>
    </row>
    <row r="1911" spans="1:13" x14ac:dyDescent="0.15">
      <c r="A1911" s="73">
        <v>10.85</v>
      </c>
      <c r="B1911" s="73">
        <v>284</v>
      </c>
      <c r="C1911" s="73">
        <v>70927.5</v>
      </c>
      <c r="D1911" s="73">
        <v>0.47627000000000003</v>
      </c>
      <c r="E1911" s="73">
        <v>2199.5</v>
      </c>
      <c r="F1911" s="73">
        <v>1677.4</v>
      </c>
      <c r="G1911" s="73">
        <v>1.311255514</v>
      </c>
      <c r="H1911" s="82">
        <v>1.0699999999999999E-5</v>
      </c>
      <c r="I1911" s="82">
        <v>2.2500000000000001E-5</v>
      </c>
      <c r="J1911" s="73">
        <v>3.2343999999999998E-2</v>
      </c>
      <c r="K1911" s="83">
        <v>3.08757E-5</v>
      </c>
      <c r="L1911" s="82">
        <v>0.72899999999999998</v>
      </c>
      <c r="M1911" s="73" t="s">
        <v>257</v>
      </c>
    </row>
    <row r="1912" spans="1:13" x14ac:dyDescent="0.15">
      <c r="A1912" s="73">
        <v>11.85</v>
      </c>
      <c r="B1912" s="73">
        <v>285</v>
      </c>
      <c r="C1912" s="73">
        <v>70927.5</v>
      </c>
      <c r="D1912" s="73">
        <v>0.47459000000000001</v>
      </c>
      <c r="E1912" s="73">
        <v>2201.5</v>
      </c>
      <c r="F1912" s="73">
        <v>1679.5</v>
      </c>
      <c r="G1912" s="73">
        <v>1.3108067880000001</v>
      </c>
      <c r="H1912" s="82">
        <v>1.08E-5</v>
      </c>
      <c r="I1912" s="82">
        <v>2.27E-5</v>
      </c>
      <c r="J1912" s="73">
        <v>3.2478E-2</v>
      </c>
      <c r="K1912" s="83">
        <v>3.1085099999999998E-5</v>
      </c>
      <c r="L1912" s="82">
        <v>0.72899999999999998</v>
      </c>
      <c r="M1912" s="73" t="s">
        <v>257</v>
      </c>
    </row>
    <row r="1913" spans="1:13" x14ac:dyDescent="0.15">
      <c r="A1913" s="73">
        <v>12.85</v>
      </c>
      <c r="B1913" s="73">
        <v>286</v>
      </c>
      <c r="C1913" s="73">
        <v>70927.5</v>
      </c>
      <c r="D1913" s="73">
        <v>0.47292000000000001</v>
      </c>
      <c r="E1913" s="73">
        <v>2203.5</v>
      </c>
      <c r="F1913" s="73">
        <v>1681.6</v>
      </c>
      <c r="G1913" s="73">
        <v>1.310359182</v>
      </c>
      <c r="H1913" s="82">
        <v>1.08E-5</v>
      </c>
      <c r="I1913" s="82">
        <v>2.2799999999999999E-5</v>
      </c>
      <c r="J1913" s="73">
        <v>3.2613000000000003E-2</v>
      </c>
      <c r="K1913" s="83">
        <v>3.12961E-5</v>
      </c>
      <c r="L1913" s="82">
        <v>0.72899999999999998</v>
      </c>
      <c r="M1913" s="73" t="s">
        <v>257</v>
      </c>
    </row>
    <row r="1914" spans="1:13" x14ac:dyDescent="0.15">
      <c r="A1914" s="73">
        <v>13.85</v>
      </c>
      <c r="B1914" s="73">
        <v>287</v>
      </c>
      <c r="C1914" s="73">
        <v>70927.5</v>
      </c>
      <c r="D1914" s="73">
        <v>0.47126000000000001</v>
      </c>
      <c r="E1914" s="73">
        <v>2205.6</v>
      </c>
      <c r="F1914" s="73">
        <v>1683.7</v>
      </c>
      <c r="G1914" s="73">
        <v>1.3099720850000001</v>
      </c>
      <c r="H1914" s="82">
        <v>1.08E-5</v>
      </c>
      <c r="I1914" s="82">
        <v>2.3E-5</v>
      </c>
      <c r="J1914" s="73">
        <v>3.2747999999999999E-2</v>
      </c>
      <c r="K1914" s="83">
        <v>3.15063E-5</v>
      </c>
      <c r="L1914" s="82">
        <v>0.72899999999999998</v>
      </c>
      <c r="M1914" s="73" t="s">
        <v>257</v>
      </c>
    </row>
    <row r="1915" spans="1:13" x14ac:dyDescent="0.15">
      <c r="A1915" s="73">
        <v>14.85</v>
      </c>
      <c r="B1915" s="73">
        <v>288</v>
      </c>
      <c r="C1915" s="73">
        <v>70927.5</v>
      </c>
      <c r="D1915" s="73">
        <v>0.46961999999999998</v>
      </c>
      <c r="E1915" s="73">
        <v>2207.6999999999998</v>
      </c>
      <c r="F1915" s="73">
        <v>1685.8</v>
      </c>
      <c r="G1915" s="73">
        <v>1.309585953</v>
      </c>
      <c r="H1915" s="82">
        <v>1.0900000000000001E-5</v>
      </c>
      <c r="I1915" s="82">
        <v>2.3099999999999999E-5</v>
      </c>
      <c r="J1915" s="73">
        <v>3.2883000000000003E-2</v>
      </c>
      <c r="K1915" s="83">
        <v>3.17165E-5</v>
      </c>
      <c r="L1915" s="82">
        <v>0.72899999999999998</v>
      </c>
      <c r="M1915" s="73" t="s">
        <v>257</v>
      </c>
    </row>
    <row r="1916" spans="1:13" x14ac:dyDescent="0.15">
      <c r="A1916" s="73">
        <v>15.85</v>
      </c>
      <c r="B1916" s="73">
        <v>289</v>
      </c>
      <c r="C1916" s="73">
        <v>70927.5</v>
      </c>
      <c r="D1916" s="73">
        <v>0.46799000000000002</v>
      </c>
      <c r="E1916" s="73">
        <v>2209.8000000000002</v>
      </c>
      <c r="F1916" s="73">
        <v>1687.9</v>
      </c>
      <c r="G1916" s="73">
        <v>1.309200782</v>
      </c>
      <c r="H1916" s="82">
        <v>1.0900000000000001E-5</v>
      </c>
      <c r="I1916" s="82">
        <v>2.3300000000000001E-5</v>
      </c>
      <c r="J1916" s="73">
        <v>3.3019E-2</v>
      </c>
      <c r="K1916" s="83">
        <v>3.1928199999999997E-5</v>
      </c>
      <c r="L1916" s="82">
        <v>0.72799999999999998</v>
      </c>
      <c r="M1916" s="73" t="s">
        <v>257</v>
      </c>
    </row>
    <row r="1917" spans="1:13" x14ac:dyDescent="0.15">
      <c r="A1917" s="73">
        <v>16.850000000000001</v>
      </c>
      <c r="B1917" s="73">
        <v>290</v>
      </c>
      <c r="C1917" s="73">
        <v>70927.5</v>
      </c>
      <c r="D1917" s="73">
        <v>0.46636</v>
      </c>
      <c r="E1917" s="73">
        <v>2211.9</v>
      </c>
      <c r="F1917" s="73">
        <v>1690.1</v>
      </c>
      <c r="G1917" s="73">
        <v>1.308739128</v>
      </c>
      <c r="H1917" s="82">
        <v>1.0900000000000001E-5</v>
      </c>
      <c r="I1917" s="82">
        <v>2.34E-5</v>
      </c>
      <c r="J1917" s="73">
        <v>3.3154999999999997E-2</v>
      </c>
      <c r="K1917" s="83">
        <v>3.2141200000000003E-5</v>
      </c>
      <c r="L1917" s="82">
        <v>0.72799999999999998</v>
      </c>
      <c r="M1917" s="73" t="s">
        <v>257</v>
      </c>
    </row>
    <row r="1918" spans="1:13" x14ac:dyDescent="0.15">
      <c r="A1918" s="73">
        <v>17.850000000000001</v>
      </c>
      <c r="B1918" s="73">
        <v>291</v>
      </c>
      <c r="C1918" s="73">
        <v>70927.5</v>
      </c>
      <c r="D1918" s="73">
        <v>0.46475</v>
      </c>
      <c r="E1918" s="73">
        <v>2214</v>
      </c>
      <c r="F1918" s="73">
        <v>1692.2</v>
      </c>
      <c r="G1918" s="73">
        <v>1.308355986</v>
      </c>
      <c r="H1918" s="82">
        <v>1.1E-5</v>
      </c>
      <c r="I1918" s="82">
        <v>2.3600000000000001E-5</v>
      </c>
      <c r="J1918" s="73">
        <v>3.3291000000000001E-2</v>
      </c>
      <c r="K1918" s="83">
        <v>3.2354100000000002E-5</v>
      </c>
      <c r="L1918" s="82">
        <v>0.72799999999999998</v>
      </c>
      <c r="M1918" s="73" t="s">
        <v>257</v>
      </c>
    </row>
    <row r="1919" spans="1:13" x14ac:dyDescent="0.15">
      <c r="A1919" s="73">
        <v>18.850000000000001</v>
      </c>
      <c r="B1919" s="73">
        <v>292</v>
      </c>
      <c r="C1919" s="73">
        <v>70927.5</v>
      </c>
      <c r="D1919" s="73">
        <v>0.46315000000000001</v>
      </c>
      <c r="E1919" s="73">
        <v>2216.1999999999998</v>
      </c>
      <c r="F1919" s="73">
        <v>1694.4</v>
      </c>
      <c r="G1919" s="73">
        <v>1.3079556189999999</v>
      </c>
      <c r="H1919" s="82">
        <v>1.1E-5</v>
      </c>
      <c r="I1919" s="82">
        <v>2.37E-5</v>
      </c>
      <c r="J1919" s="73">
        <v>3.3427999999999999E-2</v>
      </c>
      <c r="K1919" s="83">
        <v>3.2567200000000002E-5</v>
      </c>
      <c r="L1919" s="82">
        <v>0.72799999999999998</v>
      </c>
      <c r="M1919" s="73" t="s">
        <v>257</v>
      </c>
    </row>
    <row r="1920" spans="1:13" x14ac:dyDescent="0.15">
      <c r="A1920" s="73">
        <v>19.850000000000001</v>
      </c>
      <c r="B1920" s="73">
        <v>293</v>
      </c>
      <c r="C1920" s="73">
        <v>70927.5</v>
      </c>
      <c r="D1920" s="73">
        <v>0.46156999999999998</v>
      </c>
      <c r="E1920" s="73">
        <v>2218.4</v>
      </c>
      <c r="F1920" s="73">
        <v>1696.6</v>
      </c>
      <c r="G1920" s="73">
        <v>1.3075562890000001</v>
      </c>
      <c r="H1920" s="82">
        <v>1.1E-5</v>
      </c>
      <c r="I1920" s="82">
        <v>2.3900000000000002E-5</v>
      </c>
      <c r="J1920" s="73">
        <v>3.3564999999999998E-2</v>
      </c>
      <c r="K1920" s="83">
        <v>3.2780000000000001E-5</v>
      </c>
      <c r="L1920" s="82">
        <v>0.72799999999999998</v>
      </c>
      <c r="M1920" s="73" t="s">
        <v>257</v>
      </c>
    </row>
    <row r="1921" spans="1:13" x14ac:dyDescent="0.15">
      <c r="A1921" s="73">
        <v>20.85</v>
      </c>
      <c r="B1921" s="73">
        <v>294</v>
      </c>
      <c r="C1921" s="73">
        <v>70927.5</v>
      </c>
      <c r="D1921" s="73">
        <v>0.45999000000000001</v>
      </c>
      <c r="E1921" s="73">
        <v>2220.6</v>
      </c>
      <c r="F1921" s="73">
        <v>1698.8</v>
      </c>
      <c r="G1921" s="73">
        <v>1.307157994</v>
      </c>
      <c r="H1921" s="82">
        <v>1.1E-5</v>
      </c>
      <c r="I1921" s="82">
        <v>2.4000000000000001E-5</v>
      </c>
      <c r="J1921" s="73">
        <v>3.3702000000000003E-2</v>
      </c>
      <c r="K1921" s="83">
        <v>3.2994200000000003E-5</v>
      </c>
      <c r="L1921" s="82">
        <v>0.72799999999999998</v>
      </c>
      <c r="M1921" s="73" t="s">
        <v>257</v>
      </c>
    </row>
    <row r="1922" spans="1:13" x14ac:dyDescent="0.15">
      <c r="A1922" s="73">
        <v>21.85</v>
      </c>
      <c r="B1922" s="73">
        <v>295</v>
      </c>
      <c r="C1922" s="73">
        <v>70927.5</v>
      </c>
      <c r="D1922" s="73">
        <v>0.45841999999999999</v>
      </c>
      <c r="E1922" s="73">
        <v>2222.8000000000002</v>
      </c>
      <c r="F1922" s="73">
        <v>1701.1</v>
      </c>
      <c r="G1922" s="73">
        <v>1.3066839100000001</v>
      </c>
      <c r="H1922" s="82">
        <v>1.11E-5</v>
      </c>
      <c r="I1922" s="82">
        <v>2.4199999999999999E-5</v>
      </c>
      <c r="J1922" s="73">
        <v>3.3839000000000001E-2</v>
      </c>
      <c r="K1922" s="83">
        <v>3.32088E-5</v>
      </c>
      <c r="L1922" s="82">
        <v>0.72799999999999998</v>
      </c>
      <c r="M1922" s="73" t="s">
        <v>257</v>
      </c>
    </row>
    <row r="1923" spans="1:13" x14ac:dyDescent="0.15">
      <c r="A1923" s="73">
        <v>22.85</v>
      </c>
      <c r="B1923" s="73">
        <v>296</v>
      </c>
      <c r="C1923" s="73">
        <v>70927.5</v>
      </c>
      <c r="D1923" s="73">
        <v>0.45687</v>
      </c>
      <c r="E1923" s="73">
        <v>2225</v>
      </c>
      <c r="F1923" s="73">
        <v>1703.3</v>
      </c>
      <c r="G1923" s="73">
        <v>1.3062877939999999</v>
      </c>
      <c r="H1923" s="82">
        <v>1.11E-5</v>
      </c>
      <c r="I1923" s="82">
        <v>2.4300000000000001E-5</v>
      </c>
      <c r="J1923" s="73">
        <v>3.3977E-2</v>
      </c>
      <c r="K1923" s="83">
        <v>3.3424299999999998E-5</v>
      </c>
      <c r="L1923" s="82">
        <v>0.72799999999999998</v>
      </c>
      <c r="M1923" s="73" t="s">
        <v>257</v>
      </c>
    </row>
    <row r="1924" spans="1:13" x14ac:dyDescent="0.15">
      <c r="A1924" s="73">
        <v>23.85</v>
      </c>
      <c r="B1924" s="73">
        <v>297</v>
      </c>
      <c r="C1924" s="73">
        <v>70927.5</v>
      </c>
      <c r="D1924" s="73">
        <v>0.45532</v>
      </c>
      <c r="E1924" s="73">
        <v>2227.3000000000002</v>
      </c>
      <c r="F1924" s="73">
        <v>1705.6</v>
      </c>
      <c r="G1924" s="73">
        <v>1.305874765</v>
      </c>
      <c r="H1924" s="82">
        <v>1.11E-5</v>
      </c>
      <c r="I1924" s="82">
        <v>2.4499999999999999E-5</v>
      </c>
      <c r="J1924" s="73">
        <v>3.4114999999999999E-2</v>
      </c>
      <c r="K1924" s="83">
        <v>3.3639500000000002E-5</v>
      </c>
      <c r="L1924" s="82">
        <v>0.72799999999999998</v>
      </c>
      <c r="M1924" s="73" t="s">
        <v>257</v>
      </c>
    </row>
    <row r="1925" spans="1:13" x14ac:dyDescent="0.15">
      <c r="A1925" s="73">
        <v>24.85</v>
      </c>
      <c r="B1925" s="73">
        <v>298</v>
      </c>
      <c r="C1925" s="73">
        <v>70927.5</v>
      </c>
      <c r="D1925" s="73">
        <v>0.45379000000000003</v>
      </c>
      <c r="E1925" s="73">
        <v>2229.5</v>
      </c>
      <c r="F1925" s="73">
        <v>1707.9</v>
      </c>
      <c r="G1925" s="73">
        <v>1.305404298</v>
      </c>
      <c r="H1925" s="82">
        <v>1.1199999999999999E-5</v>
      </c>
      <c r="I1925" s="82">
        <v>2.4600000000000002E-5</v>
      </c>
      <c r="J1925" s="73">
        <v>3.4254E-2</v>
      </c>
      <c r="K1925" s="83">
        <v>3.3856999999999998E-5</v>
      </c>
      <c r="L1925" s="82">
        <v>0.72699999999999998</v>
      </c>
      <c r="M1925" s="73" t="s">
        <v>257</v>
      </c>
    </row>
    <row r="1926" spans="1:13" x14ac:dyDescent="0.15">
      <c r="A1926" s="73">
        <v>25.85</v>
      </c>
      <c r="B1926" s="73">
        <v>299</v>
      </c>
      <c r="C1926" s="73">
        <v>70927.5</v>
      </c>
      <c r="D1926" s="73">
        <v>0.45226</v>
      </c>
      <c r="E1926" s="73">
        <v>2231.8000000000002</v>
      </c>
      <c r="F1926" s="73">
        <v>1710.2</v>
      </c>
      <c r="G1926" s="73">
        <v>1.304993568</v>
      </c>
      <c r="H1926" s="82">
        <v>1.1199999999999999E-5</v>
      </c>
      <c r="I1926" s="82">
        <v>2.48E-5</v>
      </c>
      <c r="J1926" s="73">
        <v>3.4393E-2</v>
      </c>
      <c r="K1926" s="83">
        <v>3.40743E-5</v>
      </c>
      <c r="L1926" s="82">
        <v>0.72699999999999998</v>
      </c>
      <c r="M1926" s="73" t="s">
        <v>257</v>
      </c>
    </row>
    <row r="1927" spans="1:13" x14ac:dyDescent="0.15">
      <c r="A1927" s="73">
        <v>26.85</v>
      </c>
      <c r="B1927" s="73">
        <v>300</v>
      </c>
      <c r="C1927" s="73">
        <v>70927.5</v>
      </c>
      <c r="D1927" s="73">
        <v>0.45074999999999998</v>
      </c>
      <c r="E1927" s="73">
        <v>2234.1</v>
      </c>
      <c r="F1927" s="73">
        <v>1712.5</v>
      </c>
      <c r="G1927" s="73">
        <v>1.3045839420000001</v>
      </c>
      <c r="H1927" s="82">
        <v>1.1199999999999999E-5</v>
      </c>
      <c r="I1927" s="82">
        <v>2.4899999999999999E-5</v>
      </c>
      <c r="J1927" s="73">
        <v>3.4532E-2</v>
      </c>
      <c r="K1927" s="83">
        <v>3.4291300000000002E-5</v>
      </c>
      <c r="L1927" s="82">
        <v>0.72699999999999998</v>
      </c>
      <c r="M1927" s="73" t="s">
        <v>257</v>
      </c>
    </row>
    <row r="1928" spans="1:13" x14ac:dyDescent="0.15">
      <c r="A1928" s="73">
        <v>27.85</v>
      </c>
      <c r="B1928" s="73">
        <v>301</v>
      </c>
      <c r="C1928" s="73">
        <v>70927.5</v>
      </c>
      <c r="D1928" s="73">
        <v>0.44924999999999998</v>
      </c>
      <c r="E1928" s="73">
        <v>2236.4</v>
      </c>
      <c r="F1928" s="73">
        <v>1714.9</v>
      </c>
      <c r="G1928" s="73">
        <v>1.304099364</v>
      </c>
      <c r="H1928" s="82">
        <v>1.13E-5</v>
      </c>
      <c r="I1928" s="82">
        <v>2.51E-5</v>
      </c>
      <c r="J1928" s="73">
        <v>3.4671E-2</v>
      </c>
      <c r="K1928" s="83">
        <v>3.4508699999999997E-5</v>
      </c>
      <c r="L1928" s="82">
        <v>0.72699999999999998</v>
      </c>
      <c r="M1928" s="73" t="s">
        <v>257</v>
      </c>
    </row>
    <row r="1929" spans="1:13" x14ac:dyDescent="0.15">
      <c r="A1929" s="73">
        <v>28.85</v>
      </c>
      <c r="B1929" s="73">
        <v>302</v>
      </c>
      <c r="C1929" s="73">
        <v>70927.5</v>
      </c>
      <c r="D1929" s="73">
        <v>0.44774999999999998</v>
      </c>
      <c r="E1929" s="73">
        <v>2238.8000000000002</v>
      </c>
      <c r="F1929" s="73">
        <v>1717.3</v>
      </c>
      <c r="G1929" s="73">
        <v>1.303674373</v>
      </c>
      <c r="H1929" s="82">
        <v>1.13E-5</v>
      </c>
      <c r="I1929" s="82">
        <v>2.5299999999999998E-5</v>
      </c>
      <c r="J1929" s="73">
        <v>3.4811000000000002E-2</v>
      </c>
      <c r="K1929" s="83">
        <v>3.4726900000000001E-5</v>
      </c>
      <c r="L1929" s="82">
        <v>0.72699999999999998</v>
      </c>
      <c r="M1929" s="73" t="s">
        <v>257</v>
      </c>
    </row>
    <row r="1930" spans="1:13" x14ac:dyDescent="0.15">
      <c r="A1930" s="73">
        <v>29.85</v>
      </c>
      <c r="B1930" s="73">
        <v>303</v>
      </c>
      <c r="C1930" s="73">
        <v>70927.5</v>
      </c>
      <c r="D1930" s="73">
        <v>0.44627</v>
      </c>
      <c r="E1930" s="73">
        <v>2241.1</v>
      </c>
      <c r="F1930" s="73">
        <v>1719.6</v>
      </c>
      <c r="G1930" s="73">
        <v>1.3032682019999999</v>
      </c>
      <c r="H1930" s="82">
        <v>1.13E-5</v>
      </c>
      <c r="I1930" s="82">
        <v>2.5400000000000001E-5</v>
      </c>
      <c r="J1930" s="73">
        <v>3.4951000000000003E-2</v>
      </c>
      <c r="K1930" s="83">
        <v>3.4946300000000001E-5</v>
      </c>
      <c r="L1930" s="82">
        <v>0.72699999999999998</v>
      </c>
      <c r="M1930" s="73" t="s">
        <v>257</v>
      </c>
    </row>
    <row r="1931" spans="1:13" x14ac:dyDescent="0.15">
      <c r="A1931" s="73">
        <v>30.85</v>
      </c>
      <c r="B1931" s="73">
        <v>304</v>
      </c>
      <c r="C1931" s="73">
        <v>70927.5</v>
      </c>
      <c r="D1931" s="73">
        <v>0.44479000000000002</v>
      </c>
      <c r="E1931" s="73">
        <v>2243.5</v>
      </c>
      <c r="F1931" s="73">
        <v>1722</v>
      </c>
      <c r="G1931" s="73">
        <v>1.302845528</v>
      </c>
      <c r="H1931" s="82">
        <v>1.1399999999999999E-5</v>
      </c>
      <c r="I1931" s="82">
        <v>2.5599999999999999E-5</v>
      </c>
      <c r="J1931" s="73">
        <v>3.5091999999999998E-2</v>
      </c>
      <c r="K1931" s="83">
        <v>3.5166300000000002E-5</v>
      </c>
      <c r="L1931" s="82">
        <v>0.72699999999999998</v>
      </c>
      <c r="M1931" s="73" t="s">
        <v>257</v>
      </c>
    </row>
    <row r="1932" spans="1:13" x14ac:dyDescent="0.15">
      <c r="A1932" s="73">
        <v>31.85</v>
      </c>
      <c r="B1932" s="73">
        <v>305</v>
      </c>
      <c r="C1932" s="73">
        <v>70927.5</v>
      </c>
      <c r="D1932" s="73">
        <v>0.44333</v>
      </c>
      <c r="E1932" s="73">
        <v>2245.9</v>
      </c>
      <c r="F1932" s="73">
        <v>1724.4</v>
      </c>
      <c r="G1932" s="73">
        <v>1.302424032</v>
      </c>
      <c r="H1932" s="82">
        <v>1.1399999999999999E-5</v>
      </c>
      <c r="I1932" s="82">
        <v>2.5700000000000001E-5</v>
      </c>
      <c r="J1932" s="73">
        <v>3.5233E-2</v>
      </c>
      <c r="K1932" s="83">
        <v>3.5386100000000003E-5</v>
      </c>
      <c r="L1932" s="82">
        <v>0.72699999999999998</v>
      </c>
      <c r="M1932" s="73" t="s">
        <v>257</v>
      </c>
    </row>
    <row r="1933" spans="1:13" x14ac:dyDescent="0.15">
      <c r="A1933" s="73">
        <v>32.85</v>
      </c>
      <c r="B1933" s="73">
        <v>306</v>
      </c>
      <c r="C1933" s="73">
        <v>70927.5</v>
      </c>
      <c r="D1933" s="73">
        <v>0.44186999999999999</v>
      </c>
      <c r="E1933" s="73">
        <v>2248.3000000000002</v>
      </c>
      <c r="F1933" s="73">
        <v>1726.9</v>
      </c>
      <c r="G1933" s="73">
        <v>1.3019283109999999</v>
      </c>
      <c r="H1933" s="82">
        <v>1.1399999999999999E-5</v>
      </c>
      <c r="I1933" s="82">
        <v>2.5899999999999999E-5</v>
      </c>
      <c r="J1933" s="73">
        <v>3.5374000000000003E-2</v>
      </c>
      <c r="K1933" s="83">
        <v>3.5607E-5</v>
      </c>
      <c r="L1933" s="82">
        <v>0.72699999999999998</v>
      </c>
      <c r="M1933" s="73" t="s">
        <v>257</v>
      </c>
    </row>
    <row r="1934" spans="1:13" x14ac:dyDescent="0.15">
      <c r="A1934" s="73">
        <v>33.85</v>
      </c>
      <c r="B1934" s="73">
        <v>307</v>
      </c>
      <c r="C1934" s="73">
        <v>70927.5</v>
      </c>
      <c r="D1934" s="73">
        <v>0.44042999999999999</v>
      </c>
      <c r="E1934" s="73">
        <v>2250.6999999999998</v>
      </c>
      <c r="F1934" s="73">
        <v>1729.3</v>
      </c>
      <c r="G1934" s="73">
        <v>1.301509281</v>
      </c>
      <c r="H1934" s="82">
        <v>1.15E-5</v>
      </c>
      <c r="I1934" s="82">
        <v>2.5999999999999998E-5</v>
      </c>
      <c r="J1934" s="73">
        <v>3.5514999999999998E-2</v>
      </c>
      <c r="K1934" s="83">
        <v>3.5827600000000002E-5</v>
      </c>
      <c r="L1934" s="82">
        <v>0.72699999999999998</v>
      </c>
      <c r="M1934" s="73" t="s">
        <v>257</v>
      </c>
    </row>
    <row r="1935" spans="1:13" x14ac:dyDescent="0.15">
      <c r="A1935" s="73">
        <v>34.85</v>
      </c>
      <c r="B1935" s="73">
        <v>308</v>
      </c>
      <c r="C1935" s="73">
        <v>70927.5</v>
      </c>
      <c r="D1935" s="73">
        <v>0.43898999999999999</v>
      </c>
      <c r="E1935" s="73">
        <v>2253.1</v>
      </c>
      <c r="F1935" s="73">
        <v>1731.8</v>
      </c>
      <c r="G1935" s="73">
        <v>1.3010162839999999</v>
      </c>
      <c r="H1935" s="82">
        <v>1.15E-5</v>
      </c>
      <c r="I1935" s="82">
        <v>2.62E-5</v>
      </c>
      <c r="J1935" s="73">
        <v>3.5657000000000001E-2</v>
      </c>
      <c r="K1935" s="83">
        <v>3.6050400000000003E-5</v>
      </c>
      <c r="L1935" s="82">
        <v>0.72699999999999998</v>
      </c>
      <c r="M1935" s="73" t="s">
        <v>257</v>
      </c>
    </row>
    <row r="1936" spans="1:13" x14ac:dyDescent="0.15">
      <c r="A1936" s="73">
        <v>35.85</v>
      </c>
      <c r="B1936" s="73">
        <v>309</v>
      </c>
      <c r="C1936" s="73">
        <v>70927.5</v>
      </c>
      <c r="D1936" s="73">
        <v>0.43757000000000001</v>
      </c>
      <c r="E1936" s="73">
        <v>2255.6</v>
      </c>
      <c r="F1936" s="73">
        <v>1734.2</v>
      </c>
      <c r="G1936" s="73">
        <v>1.3006573640000001</v>
      </c>
      <c r="H1936" s="82">
        <v>1.15E-5</v>
      </c>
      <c r="I1936" s="82">
        <v>2.6400000000000001E-5</v>
      </c>
      <c r="J1936" s="73">
        <v>3.5798999999999997E-2</v>
      </c>
      <c r="K1936" s="83">
        <v>3.6271099999999999E-5</v>
      </c>
      <c r="L1936" s="82">
        <v>0.72599999999999998</v>
      </c>
      <c r="M1936" s="73" t="s">
        <v>257</v>
      </c>
    </row>
    <row r="1937" spans="1:13" x14ac:dyDescent="0.15">
      <c r="A1937" s="73">
        <v>36.85</v>
      </c>
      <c r="B1937" s="73">
        <v>310</v>
      </c>
      <c r="C1937" s="73">
        <v>70927.5</v>
      </c>
      <c r="D1937" s="73">
        <v>0.43614999999999998</v>
      </c>
      <c r="E1937" s="73">
        <v>2258</v>
      </c>
      <c r="F1937" s="73">
        <v>1736.7</v>
      </c>
      <c r="G1937" s="73">
        <v>1.300166983</v>
      </c>
      <c r="H1937" s="82">
        <v>1.1600000000000001E-5</v>
      </c>
      <c r="I1937" s="82">
        <v>2.65E-5</v>
      </c>
      <c r="J1937" s="73">
        <v>3.5941000000000001E-2</v>
      </c>
      <c r="K1937" s="83">
        <v>3.6494700000000001E-5</v>
      </c>
      <c r="L1937" s="82">
        <v>0.72599999999999998</v>
      </c>
      <c r="M1937" s="73" t="s">
        <v>257</v>
      </c>
    </row>
    <row r="1938" spans="1:13" x14ac:dyDescent="0.15">
      <c r="A1938" s="73">
        <v>37.85</v>
      </c>
      <c r="B1938" s="73">
        <v>311</v>
      </c>
      <c r="C1938" s="73">
        <v>70927.5</v>
      </c>
      <c r="D1938" s="73">
        <v>0.43474000000000002</v>
      </c>
      <c r="E1938" s="73">
        <v>2260.5</v>
      </c>
      <c r="F1938" s="73">
        <v>1739.3</v>
      </c>
      <c r="G1938" s="73">
        <v>1.299660783</v>
      </c>
      <c r="H1938" s="82">
        <v>1.1600000000000001E-5</v>
      </c>
      <c r="I1938" s="82">
        <v>2.6699999999999998E-5</v>
      </c>
      <c r="J1938" s="73">
        <v>3.6083999999999998E-2</v>
      </c>
      <c r="K1938" s="83">
        <v>3.6718099999999997E-5</v>
      </c>
      <c r="L1938" s="82">
        <v>0.72599999999999998</v>
      </c>
      <c r="M1938" s="73" t="s">
        <v>257</v>
      </c>
    </row>
    <row r="1939" spans="1:13" x14ac:dyDescent="0.15">
      <c r="A1939" s="73">
        <v>38.85</v>
      </c>
      <c r="B1939" s="73">
        <v>312</v>
      </c>
      <c r="C1939" s="73">
        <v>70927.5</v>
      </c>
      <c r="D1939" s="73">
        <v>0.43334</v>
      </c>
      <c r="E1939" s="73">
        <v>2263</v>
      </c>
      <c r="F1939" s="73">
        <v>1741.8</v>
      </c>
      <c r="G1939" s="73">
        <v>1.2992306810000001</v>
      </c>
      <c r="H1939" s="82">
        <v>1.1600000000000001E-5</v>
      </c>
      <c r="I1939" s="82">
        <v>2.6800000000000001E-5</v>
      </c>
      <c r="J1939" s="73">
        <v>3.6227000000000002E-2</v>
      </c>
      <c r="K1939" s="83">
        <v>3.6941899999999999E-5</v>
      </c>
      <c r="L1939" s="82">
        <v>0.72599999999999998</v>
      </c>
      <c r="M1939" s="73" t="s">
        <v>257</v>
      </c>
    </row>
    <row r="1940" spans="1:13" x14ac:dyDescent="0.15">
      <c r="A1940" s="73">
        <v>39.85</v>
      </c>
      <c r="B1940" s="73">
        <v>313</v>
      </c>
      <c r="C1940" s="73">
        <v>70927.5</v>
      </c>
      <c r="D1940" s="73">
        <v>0.43195</v>
      </c>
      <c r="E1940" s="73">
        <v>2265.6</v>
      </c>
      <c r="F1940" s="73">
        <v>1744.3</v>
      </c>
      <c r="G1940" s="73">
        <v>1.2988591410000001</v>
      </c>
      <c r="H1940" s="82">
        <v>1.17E-5</v>
      </c>
      <c r="I1940" s="82">
        <v>2.6999999999999999E-5</v>
      </c>
      <c r="J1940" s="73">
        <v>3.6371000000000001E-2</v>
      </c>
      <c r="K1940" s="83">
        <v>3.7165400000000002E-5</v>
      </c>
      <c r="L1940" s="82">
        <v>0.72599999999999998</v>
      </c>
      <c r="M1940" s="73" t="s">
        <v>257</v>
      </c>
    </row>
    <row r="1941" spans="1:13" x14ac:dyDescent="0.15">
      <c r="A1941" s="73">
        <v>40.85</v>
      </c>
      <c r="B1941" s="73">
        <v>314</v>
      </c>
      <c r="C1941" s="73">
        <v>70927.5</v>
      </c>
      <c r="D1941" s="73">
        <v>0.43057000000000001</v>
      </c>
      <c r="E1941" s="73">
        <v>2268.1</v>
      </c>
      <c r="F1941" s="73">
        <v>1746.9</v>
      </c>
      <c r="G1941" s="73">
        <v>1.2983570900000001</v>
      </c>
      <c r="H1941" s="82">
        <v>1.17E-5</v>
      </c>
      <c r="I1941" s="82">
        <v>2.7100000000000001E-5</v>
      </c>
      <c r="J1941" s="73">
        <v>3.6513999999999998E-2</v>
      </c>
      <c r="K1941" s="83">
        <v>3.7389799999999999E-5</v>
      </c>
      <c r="L1941" s="82">
        <v>0.72599999999999998</v>
      </c>
      <c r="M1941" s="73" t="s">
        <v>257</v>
      </c>
    </row>
    <row r="1942" spans="1:13" x14ac:dyDescent="0.15">
      <c r="A1942" s="73">
        <v>41.85</v>
      </c>
      <c r="B1942" s="73">
        <v>315</v>
      </c>
      <c r="C1942" s="73">
        <v>70927.5</v>
      </c>
      <c r="D1942" s="73">
        <v>0.42920000000000003</v>
      </c>
      <c r="E1942" s="73">
        <v>2270.6</v>
      </c>
      <c r="F1942" s="73">
        <v>1749.5</v>
      </c>
      <c r="G1942" s="73">
        <v>1.29785653</v>
      </c>
      <c r="H1942" s="82">
        <v>1.17E-5</v>
      </c>
      <c r="I1942" s="82">
        <v>2.73E-5</v>
      </c>
      <c r="J1942" s="73">
        <v>3.6658000000000003E-2</v>
      </c>
      <c r="K1942" s="83">
        <v>3.7615599999999999E-5</v>
      </c>
      <c r="L1942" s="82">
        <v>0.72599999999999998</v>
      </c>
      <c r="M1942" s="73" t="s">
        <v>257</v>
      </c>
    </row>
    <row r="1943" spans="1:13" x14ac:dyDescent="0.15">
      <c r="A1943" s="73">
        <v>42.85</v>
      </c>
      <c r="B1943" s="73">
        <v>316</v>
      </c>
      <c r="C1943" s="73">
        <v>70927.5</v>
      </c>
      <c r="D1943" s="73">
        <v>0.42784</v>
      </c>
      <c r="E1943" s="73">
        <v>2273.1999999999998</v>
      </c>
      <c r="F1943" s="73">
        <v>1752</v>
      </c>
      <c r="G1943" s="73">
        <v>1.2974885839999999</v>
      </c>
      <c r="H1943" s="82">
        <v>1.1800000000000001E-5</v>
      </c>
      <c r="I1943" s="82">
        <v>2.7500000000000001E-5</v>
      </c>
      <c r="J1943" s="73">
        <v>3.6803000000000002E-2</v>
      </c>
      <c r="K1943" s="83">
        <v>3.7841099999999999E-5</v>
      </c>
      <c r="L1943" s="82">
        <v>0.72599999999999998</v>
      </c>
      <c r="M1943" s="73" t="s">
        <v>257</v>
      </c>
    </row>
    <row r="1944" spans="1:13" x14ac:dyDescent="0.15">
      <c r="A1944" s="73">
        <v>43.85</v>
      </c>
      <c r="B1944" s="73">
        <v>317</v>
      </c>
      <c r="C1944" s="73">
        <v>70927.5</v>
      </c>
      <c r="D1944" s="73">
        <v>0.42648000000000003</v>
      </c>
      <c r="E1944" s="73">
        <v>2275.8000000000002</v>
      </c>
      <c r="F1944" s="73">
        <v>1754.6</v>
      </c>
      <c r="G1944" s="73">
        <v>1.2970477600000001</v>
      </c>
      <c r="H1944" s="82">
        <v>1.1800000000000001E-5</v>
      </c>
      <c r="I1944" s="82">
        <v>2.76E-5</v>
      </c>
      <c r="J1944" s="73">
        <v>3.6948000000000002E-2</v>
      </c>
      <c r="K1944" s="83">
        <v>3.8067800000000002E-5</v>
      </c>
      <c r="L1944" s="82">
        <v>0.72599999999999998</v>
      </c>
      <c r="M1944" s="73" t="s">
        <v>257</v>
      </c>
    </row>
    <row r="1945" spans="1:13" x14ac:dyDescent="0.15">
      <c r="A1945" s="73">
        <v>44.85</v>
      </c>
      <c r="B1945" s="73">
        <v>318</v>
      </c>
      <c r="C1945" s="73">
        <v>70927.5</v>
      </c>
      <c r="D1945" s="73">
        <v>0.42514000000000002</v>
      </c>
      <c r="E1945" s="73">
        <v>2278.4</v>
      </c>
      <c r="F1945" s="73">
        <v>1757.3</v>
      </c>
      <c r="G1945" s="73">
        <v>1.2965344560000001</v>
      </c>
      <c r="H1945" s="82">
        <v>1.1800000000000001E-5</v>
      </c>
      <c r="I1945" s="82">
        <v>2.7800000000000001E-5</v>
      </c>
      <c r="J1945" s="73">
        <v>3.7093000000000001E-2</v>
      </c>
      <c r="K1945" s="83">
        <v>3.8293900000000003E-5</v>
      </c>
      <c r="L1945" s="82">
        <v>0.72599999999999998</v>
      </c>
      <c r="M1945" s="73" t="s">
        <v>257</v>
      </c>
    </row>
    <row r="1946" spans="1:13" x14ac:dyDescent="0.15">
      <c r="A1946" s="73">
        <v>45.85</v>
      </c>
      <c r="B1946" s="73">
        <v>319</v>
      </c>
      <c r="C1946" s="73">
        <v>70927.5</v>
      </c>
      <c r="D1946" s="73">
        <v>0.42380000000000001</v>
      </c>
      <c r="E1946" s="73">
        <v>2281</v>
      </c>
      <c r="F1946" s="73">
        <v>1759.9</v>
      </c>
      <c r="G1946" s="73">
        <v>1.296096369</v>
      </c>
      <c r="H1946" s="82">
        <v>1.1800000000000001E-5</v>
      </c>
      <c r="I1946" s="82">
        <v>2.8E-5</v>
      </c>
      <c r="J1946" s="73">
        <v>3.7238E-2</v>
      </c>
      <c r="K1946" s="83">
        <v>3.85212E-5</v>
      </c>
      <c r="L1946" s="82">
        <v>0.72599999999999998</v>
      </c>
      <c r="M1946" s="73" t="s">
        <v>257</v>
      </c>
    </row>
    <row r="1947" spans="1:13" x14ac:dyDescent="0.15">
      <c r="A1947" s="73">
        <v>46.85</v>
      </c>
      <c r="B1947" s="73">
        <v>320</v>
      </c>
      <c r="C1947" s="73">
        <v>70927.5</v>
      </c>
      <c r="D1947" s="73">
        <v>0.42247000000000001</v>
      </c>
      <c r="E1947" s="73">
        <v>2283.6</v>
      </c>
      <c r="F1947" s="73">
        <v>1762.5</v>
      </c>
      <c r="G1947" s="73">
        <v>1.2956595740000001</v>
      </c>
      <c r="H1947" s="82">
        <v>1.19E-5</v>
      </c>
      <c r="I1947" s="82">
        <v>2.8099999999999999E-5</v>
      </c>
      <c r="J1947" s="73">
        <v>3.7384000000000001E-2</v>
      </c>
      <c r="K1947" s="83">
        <v>3.87498E-5</v>
      </c>
      <c r="L1947" s="82">
        <v>0.72599999999999998</v>
      </c>
      <c r="M1947" s="73" t="s">
        <v>257</v>
      </c>
    </row>
    <row r="1948" spans="1:13" x14ac:dyDescent="0.15">
      <c r="A1948" s="73">
        <v>47.85</v>
      </c>
      <c r="B1948" s="73">
        <v>321</v>
      </c>
      <c r="C1948" s="73">
        <v>70927.5</v>
      </c>
      <c r="D1948" s="73">
        <v>0.42115000000000002</v>
      </c>
      <c r="E1948" s="73">
        <v>2286.3000000000002</v>
      </c>
      <c r="F1948" s="73">
        <v>1765.2</v>
      </c>
      <c r="G1948" s="73">
        <v>1.2952073420000001</v>
      </c>
      <c r="H1948" s="82">
        <v>1.19E-5</v>
      </c>
      <c r="I1948" s="82">
        <v>2.83E-5</v>
      </c>
      <c r="J1948" s="73">
        <v>3.7530000000000001E-2</v>
      </c>
      <c r="K1948" s="83">
        <v>3.8977000000000003E-5</v>
      </c>
      <c r="L1948" s="82">
        <v>0.72499999999999998</v>
      </c>
      <c r="M1948" s="73" t="s">
        <v>257</v>
      </c>
    </row>
    <row r="1949" spans="1:13" x14ac:dyDescent="0.15">
      <c r="A1949" s="73">
        <v>48.85</v>
      </c>
      <c r="B1949" s="73">
        <v>322</v>
      </c>
      <c r="C1949" s="73">
        <v>70927.5</v>
      </c>
      <c r="D1949" s="73">
        <v>0.41983999999999999</v>
      </c>
      <c r="E1949" s="73">
        <v>2288.9</v>
      </c>
      <c r="F1949" s="73">
        <v>1767.9</v>
      </c>
      <c r="G1949" s="73">
        <v>1.2946999260000001</v>
      </c>
      <c r="H1949" s="82">
        <v>1.19E-5</v>
      </c>
      <c r="I1949" s="82">
        <v>2.8399999999999999E-5</v>
      </c>
      <c r="J1949" s="73">
        <v>3.7676000000000001E-2</v>
      </c>
      <c r="K1949" s="83">
        <v>3.9206099999999997E-5</v>
      </c>
      <c r="L1949" s="82">
        <v>0.72499999999999998</v>
      </c>
      <c r="M1949" s="73" t="s">
        <v>257</v>
      </c>
    </row>
    <row r="1950" spans="1:13" x14ac:dyDescent="0.15">
      <c r="A1950" s="73">
        <v>49.85</v>
      </c>
      <c r="B1950" s="73">
        <v>323</v>
      </c>
      <c r="C1950" s="73">
        <v>70927.5</v>
      </c>
      <c r="D1950" s="73">
        <v>0.41853000000000001</v>
      </c>
      <c r="E1950" s="73">
        <v>2291.6</v>
      </c>
      <c r="F1950" s="73">
        <v>1770.6</v>
      </c>
      <c r="G1950" s="73">
        <v>1.2942505369999999</v>
      </c>
      <c r="H1950" s="82">
        <v>1.2E-5</v>
      </c>
      <c r="I1950" s="82">
        <v>2.8600000000000001E-5</v>
      </c>
      <c r="J1950" s="73">
        <v>3.7823000000000002E-2</v>
      </c>
      <c r="K1950" s="83">
        <v>3.9435799999999999E-5</v>
      </c>
      <c r="L1950" s="82">
        <v>0.72499999999999998</v>
      </c>
      <c r="M1950" s="73" t="s">
        <v>257</v>
      </c>
    </row>
    <row r="1951" spans="1:13" x14ac:dyDescent="0.15">
      <c r="A1951" s="73">
        <v>50.85</v>
      </c>
      <c r="B1951" s="73">
        <v>324</v>
      </c>
      <c r="C1951" s="73">
        <v>70927.5</v>
      </c>
      <c r="D1951" s="73">
        <v>0.41722999999999999</v>
      </c>
      <c r="E1951" s="73">
        <v>2294.3000000000002</v>
      </c>
      <c r="F1951" s="73">
        <v>1773.3</v>
      </c>
      <c r="G1951" s="73">
        <v>1.2938025150000001</v>
      </c>
      <c r="H1951" s="82">
        <v>1.2E-5</v>
      </c>
      <c r="I1951" s="82">
        <v>2.8799999999999999E-5</v>
      </c>
      <c r="J1951" s="73">
        <v>3.7969999999999997E-2</v>
      </c>
      <c r="K1951" s="83">
        <v>3.9665700000000002E-5</v>
      </c>
      <c r="L1951" s="82">
        <v>0.72499999999999998</v>
      </c>
      <c r="M1951" s="73" t="s">
        <v>257</v>
      </c>
    </row>
    <row r="1952" spans="1:13" x14ac:dyDescent="0.15">
      <c r="A1952" s="73">
        <v>51.85</v>
      </c>
      <c r="B1952" s="73">
        <v>325</v>
      </c>
      <c r="C1952" s="73">
        <v>70927.5</v>
      </c>
      <c r="D1952" s="73">
        <v>0.41594999999999999</v>
      </c>
      <c r="E1952" s="73">
        <v>2297</v>
      </c>
      <c r="F1952" s="73">
        <v>1776</v>
      </c>
      <c r="G1952" s="73">
        <v>1.293355856</v>
      </c>
      <c r="H1952" s="82">
        <v>1.2E-5</v>
      </c>
      <c r="I1952" s="82">
        <v>2.8900000000000001E-5</v>
      </c>
      <c r="J1952" s="73">
        <v>3.8117999999999999E-2</v>
      </c>
      <c r="K1952" s="83">
        <v>3.9895899999999999E-5</v>
      </c>
      <c r="L1952" s="82">
        <v>0.72499999999999998</v>
      </c>
      <c r="M1952" s="73" t="s">
        <v>257</v>
      </c>
    </row>
    <row r="1953" spans="1:13" x14ac:dyDescent="0.15">
      <c r="A1953" s="73">
        <v>52.85</v>
      </c>
      <c r="B1953" s="73">
        <v>326</v>
      </c>
      <c r="C1953" s="73">
        <v>70927.5</v>
      </c>
      <c r="D1953" s="73">
        <v>0.41466999999999998</v>
      </c>
      <c r="E1953" s="73">
        <v>2299.6999999999998</v>
      </c>
      <c r="F1953" s="73">
        <v>1778.8</v>
      </c>
      <c r="G1953" s="73">
        <v>1.2928378679999999</v>
      </c>
      <c r="H1953" s="82">
        <v>1.2099999999999999E-5</v>
      </c>
      <c r="I1953" s="82">
        <v>2.9099999999999999E-5</v>
      </c>
      <c r="J1953" s="73">
        <v>3.8265E-2</v>
      </c>
      <c r="K1953" s="83">
        <v>4.0126200000000002E-5</v>
      </c>
      <c r="L1953" s="82">
        <v>0.72499999999999998</v>
      </c>
      <c r="M1953" s="73" t="s">
        <v>257</v>
      </c>
    </row>
    <row r="1954" spans="1:13" x14ac:dyDescent="0.15">
      <c r="A1954" s="73">
        <v>53.85</v>
      </c>
      <c r="B1954" s="73">
        <v>327</v>
      </c>
      <c r="C1954" s="73">
        <v>70927.5</v>
      </c>
      <c r="D1954" s="73">
        <v>0.41338999999999998</v>
      </c>
      <c r="E1954" s="73">
        <v>2302.5</v>
      </c>
      <c r="F1954" s="73">
        <v>1781.5</v>
      </c>
      <c r="G1954" s="73">
        <v>1.2924501820000001</v>
      </c>
      <c r="H1954" s="82">
        <v>1.2099999999999999E-5</v>
      </c>
      <c r="I1954" s="82">
        <v>2.9300000000000001E-5</v>
      </c>
      <c r="J1954" s="73">
        <v>3.8413999999999997E-2</v>
      </c>
      <c r="K1954" s="83">
        <v>4.0358000000000002E-5</v>
      </c>
      <c r="L1954" s="82">
        <v>0.72499999999999998</v>
      </c>
      <c r="M1954" s="73" t="s">
        <v>257</v>
      </c>
    </row>
    <row r="1955" spans="1:13" x14ac:dyDescent="0.15">
      <c r="A1955" s="73">
        <v>54.85</v>
      </c>
      <c r="B1955" s="73">
        <v>328</v>
      </c>
      <c r="C1955" s="73">
        <v>70927.5</v>
      </c>
      <c r="D1955" s="73">
        <v>0.41213</v>
      </c>
      <c r="E1955" s="73">
        <v>2305.1999999999998</v>
      </c>
      <c r="F1955" s="73">
        <v>1784.3</v>
      </c>
      <c r="G1955" s="73">
        <v>1.2919352129999999</v>
      </c>
      <c r="H1955" s="82">
        <v>1.2099999999999999E-5</v>
      </c>
      <c r="I1955" s="82">
        <v>2.94E-5</v>
      </c>
      <c r="J1955" s="73">
        <v>3.8561999999999999E-2</v>
      </c>
      <c r="K1955" s="83">
        <v>4.0589800000000002E-5</v>
      </c>
      <c r="L1955" s="82">
        <v>0.72499999999999998</v>
      </c>
      <c r="M1955" s="73" t="s">
        <v>257</v>
      </c>
    </row>
    <row r="1956" spans="1:13" x14ac:dyDescent="0.15">
      <c r="A1956" s="73">
        <v>55.85</v>
      </c>
      <c r="B1956" s="73">
        <v>329</v>
      </c>
      <c r="C1956" s="73">
        <v>70927.5</v>
      </c>
      <c r="D1956" s="73">
        <v>0.41087000000000001</v>
      </c>
      <c r="E1956" s="73">
        <v>2308</v>
      </c>
      <c r="F1956" s="73">
        <v>1787.1</v>
      </c>
      <c r="G1956" s="73">
        <v>1.291477813</v>
      </c>
      <c r="H1956" s="82">
        <v>1.22E-5</v>
      </c>
      <c r="I1956" s="82">
        <v>2.9600000000000001E-5</v>
      </c>
      <c r="J1956" s="73">
        <v>3.8711000000000002E-2</v>
      </c>
      <c r="K1956" s="83">
        <v>4.0822000000000003E-5</v>
      </c>
      <c r="L1956" s="82">
        <v>0.72499999999999998</v>
      </c>
      <c r="M1956" s="73" t="s">
        <v>257</v>
      </c>
    </row>
    <row r="1957" spans="1:13" x14ac:dyDescent="0.15">
      <c r="A1957" s="73">
        <v>56.85</v>
      </c>
      <c r="B1957" s="73">
        <v>330</v>
      </c>
      <c r="C1957" s="73">
        <v>70927.5</v>
      </c>
      <c r="D1957" s="73">
        <v>0.40961999999999998</v>
      </c>
      <c r="E1957" s="73">
        <v>2310.6999999999998</v>
      </c>
      <c r="F1957" s="73">
        <v>1789.9</v>
      </c>
      <c r="G1957" s="73">
        <v>1.2909659760000001</v>
      </c>
      <c r="H1957" s="82">
        <v>1.22E-5</v>
      </c>
      <c r="I1957" s="82">
        <v>2.9799999999999999E-5</v>
      </c>
      <c r="J1957" s="73">
        <v>3.8859999999999999E-2</v>
      </c>
      <c r="K1957" s="83">
        <v>4.1056100000000002E-5</v>
      </c>
      <c r="L1957" s="82">
        <v>0.72499999999999998</v>
      </c>
      <c r="M1957" s="73" t="s">
        <v>257</v>
      </c>
    </row>
    <row r="1958" spans="1:13" x14ac:dyDescent="0.15">
      <c r="A1958" s="73">
        <v>57.85</v>
      </c>
      <c r="B1958" s="73">
        <v>331</v>
      </c>
      <c r="C1958" s="73">
        <v>70927.5</v>
      </c>
      <c r="D1958" s="73">
        <v>0.40838000000000002</v>
      </c>
      <c r="E1958" s="73">
        <v>2313.5</v>
      </c>
      <c r="F1958" s="73">
        <v>1792.7</v>
      </c>
      <c r="G1958" s="73">
        <v>1.2905115190000001</v>
      </c>
      <c r="H1958" s="82">
        <v>1.22E-5</v>
      </c>
      <c r="I1958" s="82">
        <v>2.9899999999999998E-5</v>
      </c>
      <c r="J1958" s="73">
        <v>3.9009000000000002E-2</v>
      </c>
      <c r="K1958" s="83">
        <v>4.1288700000000003E-5</v>
      </c>
      <c r="L1958" s="82">
        <v>0.72499999999999998</v>
      </c>
      <c r="M1958" s="73" t="s">
        <v>257</v>
      </c>
    </row>
    <row r="1959" spans="1:13" x14ac:dyDescent="0.15">
      <c r="A1959" s="73">
        <v>58.85</v>
      </c>
      <c r="B1959" s="73">
        <v>332</v>
      </c>
      <c r="C1959" s="73">
        <v>70927.5</v>
      </c>
      <c r="D1959" s="73">
        <v>0.40715000000000001</v>
      </c>
      <c r="E1959" s="73">
        <v>2316.3000000000002</v>
      </c>
      <c r="F1959" s="73">
        <v>1795.5</v>
      </c>
      <c r="G1959" s="73">
        <v>1.2900584799999999</v>
      </c>
      <c r="H1959" s="82">
        <v>1.2300000000000001E-5</v>
      </c>
      <c r="I1959" s="82">
        <v>3.01E-5</v>
      </c>
      <c r="J1959" s="73">
        <v>3.9158999999999999E-2</v>
      </c>
      <c r="K1959" s="83">
        <v>4.1522400000000001E-5</v>
      </c>
      <c r="L1959" s="82">
        <v>0.72499999999999998</v>
      </c>
      <c r="M1959" s="73" t="s">
        <v>257</v>
      </c>
    </row>
    <row r="1960" spans="1:13" x14ac:dyDescent="0.15">
      <c r="A1960" s="73">
        <v>59.85</v>
      </c>
      <c r="B1960" s="73">
        <v>333</v>
      </c>
      <c r="C1960" s="73">
        <v>70927.5</v>
      </c>
      <c r="D1960" s="73">
        <v>0.40592</v>
      </c>
      <c r="E1960" s="73">
        <v>2319.1999999999998</v>
      </c>
      <c r="F1960" s="73">
        <v>1798.3</v>
      </c>
      <c r="G1960" s="73">
        <v>1.2896624590000001</v>
      </c>
      <c r="H1960" s="82">
        <v>1.2300000000000001E-5</v>
      </c>
      <c r="I1960" s="82">
        <v>3.0300000000000001E-5</v>
      </c>
      <c r="J1960" s="73">
        <v>3.9308999999999997E-2</v>
      </c>
      <c r="K1960" s="83">
        <v>4.1755499999999997E-5</v>
      </c>
      <c r="L1960" s="82">
        <v>0.72499999999999998</v>
      </c>
      <c r="M1960" s="73" t="s">
        <v>257</v>
      </c>
    </row>
    <row r="1961" spans="1:13" x14ac:dyDescent="0.15">
      <c r="A1961" s="73">
        <v>60.85</v>
      </c>
      <c r="B1961" s="73">
        <v>334</v>
      </c>
      <c r="C1961" s="73">
        <v>70927.5</v>
      </c>
      <c r="D1961" s="73">
        <v>0.4047</v>
      </c>
      <c r="E1961" s="73">
        <v>2322</v>
      </c>
      <c r="F1961" s="73">
        <v>1801.2</v>
      </c>
      <c r="G1961" s="73">
        <v>1.2891405730000001</v>
      </c>
      <c r="H1961" s="82">
        <v>1.2300000000000001E-5</v>
      </c>
      <c r="I1961" s="82">
        <v>3.04E-5</v>
      </c>
      <c r="J1961" s="73">
        <v>3.9460000000000002E-2</v>
      </c>
      <c r="K1961" s="83">
        <v>4.1991499999999999E-5</v>
      </c>
      <c r="L1961" s="82">
        <v>0.72499999999999998</v>
      </c>
      <c r="M1961" s="73" t="s">
        <v>257</v>
      </c>
    </row>
    <row r="1962" spans="1:13" x14ac:dyDescent="0.15">
      <c r="A1962" s="73">
        <v>61.85</v>
      </c>
      <c r="B1962" s="73">
        <v>335</v>
      </c>
      <c r="C1962" s="73">
        <v>70927.5</v>
      </c>
      <c r="D1962" s="73">
        <v>0.40349000000000002</v>
      </c>
      <c r="E1962" s="73">
        <v>2324.8000000000002</v>
      </c>
      <c r="F1962" s="73">
        <v>1804</v>
      </c>
      <c r="G1962" s="73">
        <v>1.2886917959999999</v>
      </c>
      <c r="H1962" s="82">
        <v>1.2300000000000001E-5</v>
      </c>
      <c r="I1962" s="82">
        <v>3.0599999999999998E-5</v>
      </c>
      <c r="J1962" s="73">
        <v>3.9611E-2</v>
      </c>
      <c r="K1962" s="83">
        <v>4.2227700000000002E-5</v>
      </c>
      <c r="L1962" s="82">
        <v>0.72399999999999998</v>
      </c>
      <c r="M1962" s="73" t="s">
        <v>257</v>
      </c>
    </row>
    <row r="1963" spans="1:13" x14ac:dyDescent="0.15">
      <c r="A1963" s="73">
        <v>62.85</v>
      </c>
      <c r="B1963" s="73">
        <v>336</v>
      </c>
      <c r="C1963" s="73">
        <v>70927.5</v>
      </c>
      <c r="D1963" s="73">
        <v>0.40228000000000003</v>
      </c>
      <c r="E1963" s="73">
        <v>2327.6999999999998</v>
      </c>
      <c r="F1963" s="73">
        <v>1806.9</v>
      </c>
      <c r="G1963" s="73">
        <v>1.2882284580000001</v>
      </c>
      <c r="H1963" s="82">
        <v>1.24E-5</v>
      </c>
      <c r="I1963" s="82">
        <v>3.0800000000000003E-5</v>
      </c>
      <c r="J1963" s="73">
        <v>3.9761999999999999E-2</v>
      </c>
      <c r="K1963" s="83">
        <v>4.2463199999999997E-5</v>
      </c>
      <c r="L1963" s="82">
        <v>0.72399999999999998</v>
      </c>
      <c r="M1963" s="73" t="s">
        <v>257</v>
      </c>
    </row>
    <row r="1964" spans="1:13" x14ac:dyDescent="0.15">
      <c r="A1964" s="73">
        <v>63.85</v>
      </c>
      <c r="B1964" s="73">
        <v>337</v>
      </c>
      <c r="C1964" s="73">
        <v>70927.5</v>
      </c>
      <c r="D1964" s="73">
        <v>0.40109</v>
      </c>
      <c r="E1964" s="73">
        <v>2330.6</v>
      </c>
      <c r="F1964" s="73">
        <v>1809.8</v>
      </c>
      <c r="G1964" s="73">
        <v>1.287766604</v>
      </c>
      <c r="H1964" s="82">
        <v>1.24E-5</v>
      </c>
      <c r="I1964" s="82">
        <v>3.0899999999999999E-5</v>
      </c>
      <c r="J1964" s="73">
        <v>3.9912999999999997E-2</v>
      </c>
      <c r="K1964" s="83">
        <v>4.2697700000000003E-5</v>
      </c>
      <c r="L1964" s="82">
        <v>0.72399999999999998</v>
      </c>
      <c r="M1964" s="73" t="s">
        <v>257</v>
      </c>
    </row>
    <row r="1965" spans="1:13" x14ac:dyDescent="0.15">
      <c r="A1965" s="73">
        <v>64.849999999999994</v>
      </c>
      <c r="B1965" s="73">
        <v>338</v>
      </c>
      <c r="C1965" s="73">
        <v>70927.5</v>
      </c>
      <c r="D1965" s="73">
        <v>0.39989999999999998</v>
      </c>
      <c r="E1965" s="73">
        <v>2333.4</v>
      </c>
      <c r="F1965" s="73">
        <v>1812.7</v>
      </c>
      <c r="G1965" s="73">
        <v>1.2872510619999999</v>
      </c>
      <c r="H1965" s="82">
        <v>1.24E-5</v>
      </c>
      <c r="I1965" s="82">
        <v>3.1099999999999997E-5</v>
      </c>
      <c r="J1965" s="73">
        <v>4.0065000000000003E-2</v>
      </c>
      <c r="K1965" s="83">
        <v>4.2936299999999998E-5</v>
      </c>
      <c r="L1965" s="82">
        <v>0.72399999999999998</v>
      </c>
      <c r="M1965" s="73" t="s">
        <v>257</v>
      </c>
    </row>
    <row r="1966" spans="1:13" x14ac:dyDescent="0.15">
      <c r="A1966" s="73">
        <v>65.849999999999994</v>
      </c>
      <c r="B1966" s="73">
        <v>339</v>
      </c>
      <c r="C1966" s="73">
        <v>70927.5</v>
      </c>
      <c r="D1966" s="73">
        <v>0.39871000000000001</v>
      </c>
      <c r="E1966" s="73">
        <v>2336.3000000000002</v>
      </c>
      <c r="F1966" s="73">
        <v>1815.6</v>
      </c>
      <c r="G1966" s="73">
        <v>1.286792245</v>
      </c>
      <c r="H1966" s="82">
        <v>1.2500000000000001E-5</v>
      </c>
      <c r="I1966" s="82">
        <v>3.1300000000000002E-5</v>
      </c>
      <c r="J1966" s="73">
        <v>4.0217000000000003E-2</v>
      </c>
      <c r="K1966" s="83">
        <v>4.3174199999999997E-5</v>
      </c>
      <c r="L1966" s="82">
        <v>0.72399999999999998</v>
      </c>
      <c r="M1966" s="73" t="s">
        <v>257</v>
      </c>
    </row>
    <row r="1967" spans="1:13" x14ac:dyDescent="0.15">
      <c r="A1967" s="73">
        <v>66.849999999999994</v>
      </c>
      <c r="B1967" s="73">
        <v>340</v>
      </c>
      <c r="C1967" s="73">
        <v>70927.5</v>
      </c>
      <c r="D1967" s="73">
        <v>0.39754</v>
      </c>
      <c r="E1967" s="73">
        <v>2339.3000000000002</v>
      </c>
      <c r="F1967" s="73">
        <v>1818.6</v>
      </c>
      <c r="G1967" s="73">
        <v>1.2863191469999999</v>
      </c>
      <c r="H1967" s="82">
        <v>1.2500000000000001E-5</v>
      </c>
      <c r="I1967" s="82">
        <v>3.1399999999999998E-5</v>
      </c>
      <c r="J1967" s="73">
        <v>4.0370000000000003E-2</v>
      </c>
      <c r="K1967" s="83">
        <v>4.34102E-5</v>
      </c>
      <c r="L1967" s="82">
        <v>0.72399999999999998</v>
      </c>
      <c r="M1967" s="73" t="s">
        <v>257</v>
      </c>
    </row>
    <row r="1968" spans="1:13" x14ac:dyDescent="0.15">
      <c r="A1968" s="73">
        <v>67.849999999999994</v>
      </c>
      <c r="B1968" s="73">
        <v>341</v>
      </c>
      <c r="C1968" s="73">
        <v>70927.5</v>
      </c>
      <c r="D1968" s="73">
        <v>0.39637</v>
      </c>
      <c r="E1968" s="73">
        <v>2342.1999999999998</v>
      </c>
      <c r="F1968" s="73">
        <v>1821.5</v>
      </c>
      <c r="G1968" s="73">
        <v>1.2858632990000001</v>
      </c>
      <c r="H1968" s="82">
        <v>1.2500000000000001E-5</v>
      </c>
      <c r="I1968" s="82">
        <v>3.1600000000000002E-5</v>
      </c>
      <c r="J1968" s="73">
        <v>4.0522000000000002E-2</v>
      </c>
      <c r="K1968" s="83">
        <v>4.36482E-5</v>
      </c>
      <c r="L1968" s="82">
        <v>0.72399999999999998</v>
      </c>
      <c r="M1968" s="73" t="s">
        <v>257</v>
      </c>
    </row>
    <row r="1969" spans="1:13" x14ac:dyDescent="0.15">
      <c r="A1969" s="73">
        <v>68.849999999999994</v>
      </c>
      <c r="B1969" s="73">
        <v>342</v>
      </c>
      <c r="C1969" s="73">
        <v>70927.5</v>
      </c>
      <c r="D1969" s="73">
        <v>0.39521000000000001</v>
      </c>
      <c r="E1969" s="73">
        <v>2345.1</v>
      </c>
      <c r="F1969" s="73">
        <v>1824.4</v>
      </c>
      <c r="G1969" s="73">
        <v>1.2854089019999999</v>
      </c>
      <c r="H1969" s="82">
        <v>1.26E-5</v>
      </c>
      <c r="I1969" s="82">
        <v>3.18E-5</v>
      </c>
      <c r="J1969" s="73">
        <v>4.0675999999999997E-2</v>
      </c>
      <c r="K1969" s="83">
        <v>4.3888299999999998E-5</v>
      </c>
      <c r="L1969" s="82">
        <v>0.72399999999999998</v>
      </c>
      <c r="M1969" s="73" t="s">
        <v>257</v>
      </c>
    </row>
    <row r="1970" spans="1:13" x14ac:dyDescent="0.15">
      <c r="A1970" s="73">
        <v>69.849999999999994</v>
      </c>
      <c r="B1970" s="73">
        <v>343</v>
      </c>
      <c r="C1970" s="73">
        <v>70927.5</v>
      </c>
      <c r="D1970" s="73">
        <v>0.39405000000000001</v>
      </c>
      <c r="E1970" s="73">
        <v>2348.1</v>
      </c>
      <c r="F1970" s="73">
        <v>1827.4</v>
      </c>
      <c r="G1970" s="73">
        <v>1.284940352</v>
      </c>
      <c r="H1970" s="82">
        <v>1.26E-5</v>
      </c>
      <c r="I1970" s="82">
        <v>3.1900000000000003E-5</v>
      </c>
      <c r="J1970" s="73">
        <v>4.0828999999999997E-2</v>
      </c>
      <c r="K1970" s="83">
        <v>4.4126599999999999E-5</v>
      </c>
      <c r="L1970" s="82">
        <v>0.72399999999999998</v>
      </c>
      <c r="M1970" s="73" t="s">
        <v>257</v>
      </c>
    </row>
    <row r="1971" spans="1:13" x14ac:dyDescent="0.15">
      <c r="A1971" s="73">
        <v>70.849999999999994</v>
      </c>
      <c r="B1971" s="73">
        <v>344</v>
      </c>
      <c r="C1971" s="73">
        <v>70927.5</v>
      </c>
      <c r="D1971" s="73">
        <v>0.39290000000000003</v>
      </c>
      <c r="E1971" s="73">
        <v>2351</v>
      </c>
      <c r="F1971" s="73">
        <v>1830.4</v>
      </c>
      <c r="G1971" s="73">
        <v>1.2844187060000001</v>
      </c>
      <c r="H1971" s="82">
        <v>1.26E-5</v>
      </c>
      <c r="I1971" s="82">
        <v>3.2100000000000001E-5</v>
      </c>
      <c r="J1971" s="73">
        <v>4.0982999999999999E-2</v>
      </c>
      <c r="K1971" s="83">
        <v>4.4367899999999999E-5</v>
      </c>
      <c r="L1971" s="82">
        <v>0.72399999999999998</v>
      </c>
      <c r="M1971" s="73" t="s">
        <v>257</v>
      </c>
    </row>
    <row r="1972" spans="1:13" x14ac:dyDescent="0.15">
      <c r="A1972" s="73">
        <v>71.849999999999994</v>
      </c>
      <c r="B1972" s="73">
        <v>345</v>
      </c>
      <c r="C1972" s="73">
        <v>70927.5</v>
      </c>
      <c r="D1972" s="73">
        <v>0.39176</v>
      </c>
      <c r="E1972" s="73">
        <v>2354</v>
      </c>
      <c r="F1972" s="73">
        <v>1833.4</v>
      </c>
      <c r="G1972" s="73">
        <v>1.2839533110000001</v>
      </c>
      <c r="H1972" s="82">
        <v>1.27E-5</v>
      </c>
      <c r="I1972" s="82">
        <v>3.2299999999999999E-5</v>
      </c>
      <c r="J1972" s="73">
        <v>4.1137E-2</v>
      </c>
      <c r="K1972" s="83">
        <v>4.4607300000000002E-5</v>
      </c>
      <c r="L1972" s="82">
        <v>0.72399999999999998</v>
      </c>
      <c r="M1972" s="73" t="s">
        <v>257</v>
      </c>
    </row>
    <row r="1973" spans="1:13" x14ac:dyDescent="0.15">
      <c r="A1973" s="73">
        <v>72.849999999999994</v>
      </c>
      <c r="B1973" s="73">
        <v>346</v>
      </c>
      <c r="C1973" s="73">
        <v>70927.5</v>
      </c>
      <c r="D1973" s="73">
        <v>0.39062000000000002</v>
      </c>
      <c r="E1973" s="73">
        <v>2357</v>
      </c>
      <c r="F1973" s="73">
        <v>1836.4</v>
      </c>
      <c r="G1973" s="73">
        <v>1.283489436</v>
      </c>
      <c r="H1973" s="82">
        <v>1.27E-5</v>
      </c>
      <c r="I1973" s="82">
        <v>3.2499999999999997E-5</v>
      </c>
      <c r="J1973" s="73">
        <v>4.1292000000000002E-2</v>
      </c>
      <c r="K1973" s="83">
        <v>4.4848899999999997E-5</v>
      </c>
      <c r="L1973" s="82">
        <v>0.72399999999999998</v>
      </c>
      <c r="M1973" s="73" t="s">
        <v>257</v>
      </c>
    </row>
    <row r="1974" spans="1:13" x14ac:dyDescent="0.15">
      <c r="A1974" s="73">
        <v>73.849999999999994</v>
      </c>
      <c r="B1974" s="73">
        <v>347</v>
      </c>
      <c r="C1974" s="73">
        <v>70927.5</v>
      </c>
      <c r="D1974" s="73">
        <v>0.38949</v>
      </c>
      <c r="E1974" s="73">
        <v>2360</v>
      </c>
      <c r="F1974" s="73">
        <v>1839.4</v>
      </c>
      <c r="G1974" s="73">
        <v>1.283027074</v>
      </c>
      <c r="H1974" s="82">
        <v>1.27E-5</v>
      </c>
      <c r="I1974" s="82">
        <v>3.26E-5</v>
      </c>
      <c r="J1974" s="73">
        <v>4.1445999999999997E-2</v>
      </c>
      <c r="K1974" s="83">
        <v>4.5089400000000002E-5</v>
      </c>
      <c r="L1974" s="82">
        <v>0.72399999999999998</v>
      </c>
      <c r="M1974" s="73" t="s">
        <v>257</v>
      </c>
    </row>
    <row r="1975" spans="1:13" x14ac:dyDescent="0.15">
      <c r="A1975" s="73">
        <v>74.849999999999994</v>
      </c>
      <c r="B1975" s="73">
        <v>348</v>
      </c>
      <c r="C1975" s="73">
        <v>70927.5</v>
      </c>
      <c r="D1975" s="73">
        <v>0.38836999999999999</v>
      </c>
      <c r="E1975" s="73">
        <v>2363</v>
      </c>
      <c r="F1975" s="73">
        <v>1842.4</v>
      </c>
      <c r="G1975" s="73">
        <v>1.2825662179999999</v>
      </c>
      <c r="H1975" s="82">
        <v>1.27E-5</v>
      </c>
      <c r="I1975" s="82">
        <v>3.2799999999999998E-5</v>
      </c>
      <c r="J1975" s="73">
        <v>4.1602E-2</v>
      </c>
      <c r="K1975" s="83">
        <v>4.5331999999999999E-5</v>
      </c>
      <c r="L1975" s="82">
        <v>0.72399999999999998</v>
      </c>
      <c r="M1975" s="73" t="s">
        <v>257</v>
      </c>
    </row>
    <row r="1976" spans="1:13" x14ac:dyDescent="0.15">
      <c r="A1976" s="73">
        <v>75.849999999999994</v>
      </c>
      <c r="B1976" s="73">
        <v>349</v>
      </c>
      <c r="C1976" s="73">
        <v>70927.5</v>
      </c>
      <c r="D1976" s="73">
        <v>0.38725999999999999</v>
      </c>
      <c r="E1976" s="73">
        <v>2366</v>
      </c>
      <c r="F1976" s="73">
        <v>1845.5</v>
      </c>
      <c r="G1976" s="73">
        <v>1.282037388</v>
      </c>
      <c r="H1976" s="82">
        <v>1.2799999999999999E-5</v>
      </c>
      <c r="I1976" s="82">
        <v>3.3000000000000003E-5</v>
      </c>
      <c r="J1976" s="73">
        <v>4.1757000000000002E-2</v>
      </c>
      <c r="K1976" s="83">
        <v>4.55735E-5</v>
      </c>
      <c r="L1976" s="82">
        <v>0.72399999999999998</v>
      </c>
      <c r="M1976" s="73" t="s">
        <v>257</v>
      </c>
    </row>
    <row r="1977" spans="1:13" x14ac:dyDescent="0.15">
      <c r="A1977" s="73">
        <v>76.849999999999994</v>
      </c>
      <c r="B1977" s="73">
        <v>350</v>
      </c>
      <c r="C1977" s="73">
        <v>70927.5</v>
      </c>
      <c r="D1977" s="73">
        <v>0.38614999999999999</v>
      </c>
      <c r="E1977" s="73">
        <v>2369</v>
      </c>
      <c r="F1977" s="73">
        <v>1848.5</v>
      </c>
      <c r="G1977" s="73">
        <v>1.2815796589999999</v>
      </c>
      <c r="H1977" s="82">
        <v>1.2799999999999999E-5</v>
      </c>
      <c r="I1977" s="82">
        <v>3.3200000000000001E-5</v>
      </c>
      <c r="J1977" s="73">
        <v>4.1912999999999999E-2</v>
      </c>
      <c r="K1977" s="83">
        <v>4.5817099999999999E-5</v>
      </c>
      <c r="L1977" s="82">
        <v>0.72399999999999998</v>
      </c>
      <c r="M1977" s="73" t="s">
        <v>257</v>
      </c>
    </row>
    <row r="1978" spans="1:13" x14ac:dyDescent="0.15">
      <c r="A1978" s="73">
        <v>77.849999999999994</v>
      </c>
      <c r="B1978" s="73">
        <v>351</v>
      </c>
      <c r="C1978" s="73">
        <v>70927.5</v>
      </c>
      <c r="D1978" s="73">
        <v>0.38503999999999999</v>
      </c>
      <c r="E1978" s="73">
        <v>2372.1</v>
      </c>
      <c r="F1978" s="73">
        <v>1851.6</v>
      </c>
      <c r="G1978" s="73">
        <v>1.2811082309999999</v>
      </c>
      <c r="H1978" s="82">
        <v>1.2799999999999999E-5</v>
      </c>
      <c r="I1978" s="82">
        <v>3.3300000000000003E-5</v>
      </c>
      <c r="J1978" s="73">
        <v>4.2069000000000002E-2</v>
      </c>
      <c r="K1978" s="83">
        <v>4.6059900000000003E-5</v>
      </c>
      <c r="L1978" s="82">
        <v>0.72399999999999998</v>
      </c>
      <c r="M1978" s="73" t="s">
        <v>257</v>
      </c>
    </row>
    <row r="1979" spans="1:13" x14ac:dyDescent="0.15">
      <c r="A1979" s="73">
        <v>78.849999999999994</v>
      </c>
      <c r="B1979" s="73">
        <v>352</v>
      </c>
      <c r="C1979" s="73">
        <v>70927.5</v>
      </c>
      <c r="D1979" s="73">
        <v>0.38395000000000001</v>
      </c>
      <c r="E1979" s="73">
        <v>2375.1</v>
      </c>
      <c r="F1979" s="73">
        <v>1854.6</v>
      </c>
      <c r="G1979" s="73">
        <v>1.2806535100000001</v>
      </c>
      <c r="H1979" s="82">
        <v>1.29E-5</v>
      </c>
      <c r="I1979" s="82">
        <v>3.3500000000000001E-5</v>
      </c>
      <c r="J1979" s="73">
        <v>4.2224999999999999E-2</v>
      </c>
      <c r="K1979" s="83">
        <v>4.6303400000000001E-5</v>
      </c>
      <c r="L1979" s="82">
        <v>0.72299999999999998</v>
      </c>
      <c r="M1979" s="73" t="s">
        <v>257</v>
      </c>
    </row>
    <row r="1980" spans="1:13" x14ac:dyDescent="0.15">
      <c r="A1980" s="73">
        <v>79.849999999999994</v>
      </c>
      <c r="B1980" s="73">
        <v>353</v>
      </c>
      <c r="C1980" s="73">
        <v>70927.5</v>
      </c>
      <c r="D1980" s="73">
        <v>0.38285000000000002</v>
      </c>
      <c r="E1980" s="73">
        <v>2378.1999999999998</v>
      </c>
      <c r="F1980" s="73">
        <v>1857.7</v>
      </c>
      <c r="G1980" s="73">
        <v>1.280185175</v>
      </c>
      <c r="H1980" s="82">
        <v>1.29E-5</v>
      </c>
      <c r="I1980" s="82">
        <v>3.3699999999999999E-5</v>
      </c>
      <c r="J1980" s="73">
        <v>4.2382000000000003E-2</v>
      </c>
      <c r="K1980" s="83">
        <v>4.6548400000000003E-5</v>
      </c>
      <c r="L1980" s="82">
        <v>0.72299999999999998</v>
      </c>
      <c r="M1980" s="73" t="s">
        <v>257</v>
      </c>
    </row>
    <row r="1981" spans="1:13" x14ac:dyDescent="0.15">
      <c r="A1981" s="73">
        <v>80.849999999999994</v>
      </c>
      <c r="B1981" s="73">
        <v>354</v>
      </c>
      <c r="C1981" s="73">
        <v>70927.5</v>
      </c>
      <c r="D1981" s="73">
        <v>0.38177</v>
      </c>
      <c r="E1981" s="73">
        <v>2381.3000000000002</v>
      </c>
      <c r="F1981" s="73">
        <v>1860.8</v>
      </c>
      <c r="G1981" s="73">
        <v>1.279718401</v>
      </c>
      <c r="H1981" s="82">
        <v>1.29E-5</v>
      </c>
      <c r="I1981" s="82">
        <v>3.3800000000000002E-5</v>
      </c>
      <c r="J1981" s="73">
        <v>4.2539E-2</v>
      </c>
      <c r="K1981" s="83">
        <v>4.6792000000000002E-5</v>
      </c>
      <c r="L1981" s="82">
        <v>0.72299999999999998</v>
      </c>
      <c r="M1981" s="73" t="s">
        <v>257</v>
      </c>
    </row>
    <row r="1982" spans="1:13" x14ac:dyDescent="0.15">
      <c r="A1982" s="73">
        <v>81.849999999999994</v>
      </c>
      <c r="B1982" s="73">
        <v>355</v>
      </c>
      <c r="C1982" s="73">
        <v>70927.5</v>
      </c>
      <c r="D1982" s="73">
        <v>0.38068999999999997</v>
      </c>
      <c r="E1982" s="73">
        <v>2384.4</v>
      </c>
      <c r="F1982" s="73">
        <v>1863.9</v>
      </c>
      <c r="G1982" s="73">
        <v>1.2792531789999999</v>
      </c>
      <c r="H1982" s="82">
        <v>1.2999999999999999E-5</v>
      </c>
      <c r="I1982" s="82">
        <v>3.4E-5</v>
      </c>
      <c r="J1982" s="73">
        <v>4.2696999999999999E-2</v>
      </c>
      <c r="K1982" s="83">
        <v>4.7037799999999999E-5</v>
      </c>
      <c r="L1982" s="82">
        <v>0.72299999999999998</v>
      </c>
      <c r="M1982" s="73" t="s">
        <v>257</v>
      </c>
    </row>
    <row r="1983" spans="1:13" x14ac:dyDescent="0.15">
      <c r="A1983" s="73">
        <v>82.85</v>
      </c>
      <c r="B1983" s="73">
        <v>356</v>
      </c>
      <c r="C1983" s="73">
        <v>70927.5</v>
      </c>
      <c r="D1983" s="73">
        <v>0.37962000000000001</v>
      </c>
      <c r="E1983" s="73">
        <v>2387.5</v>
      </c>
      <c r="F1983" s="73">
        <v>1867</v>
      </c>
      <c r="G1983" s="73">
        <v>1.278789502</v>
      </c>
      <c r="H1983" s="82">
        <v>1.2999999999999999E-5</v>
      </c>
      <c r="I1983" s="82">
        <v>3.4199999999999998E-5</v>
      </c>
      <c r="J1983" s="73">
        <v>4.2854999999999997E-2</v>
      </c>
      <c r="K1983" s="83">
        <v>4.7283400000000002E-5</v>
      </c>
      <c r="L1983" s="82">
        <v>0.72299999999999998</v>
      </c>
      <c r="M1983" s="73" t="s">
        <v>257</v>
      </c>
    </row>
    <row r="1984" spans="1:13" x14ac:dyDescent="0.15">
      <c r="A1984" s="73">
        <v>83.85</v>
      </c>
      <c r="B1984" s="73">
        <v>357</v>
      </c>
      <c r="C1984" s="73">
        <v>70927.5</v>
      </c>
      <c r="D1984" s="73">
        <v>0.37855</v>
      </c>
      <c r="E1984" s="73">
        <v>2390.6</v>
      </c>
      <c r="F1984" s="73">
        <v>1870.2</v>
      </c>
      <c r="G1984" s="73">
        <v>1.27825901</v>
      </c>
      <c r="H1984" s="82">
        <v>1.2999999999999999E-5</v>
      </c>
      <c r="I1984" s="82">
        <v>3.4400000000000003E-5</v>
      </c>
      <c r="J1984" s="73">
        <v>4.3013000000000003E-2</v>
      </c>
      <c r="K1984" s="83">
        <v>4.7530200000000001E-5</v>
      </c>
      <c r="L1984" s="82">
        <v>0.72299999999999998</v>
      </c>
      <c r="M1984" s="73" t="s">
        <v>257</v>
      </c>
    </row>
    <row r="1985" spans="1:13" x14ac:dyDescent="0.15">
      <c r="A1985" s="73">
        <v>84.85</v>
      </c>
      <c r="B1985" s="73">
        <v>358</v>
      </c>
      <c r="C1985" s="73">
        <v>70927.5</v>
      </c>
      <c r="D1985" s="73">
        <v>0.37748999999999999</v>
      </c>
      <c r="E1985" s="73">
        <v>2393.6999999999998</v>
      </c>
      <c r="F1985" s="73">
        <v>1873.3</v>
      </c>
      <c r="G1985" s="73">
        <v>1.277798537</v>
      </c>
      <c r="H1985" s="82">
        <v>1.2999999999999999E-5</v>
      </c>
      <c r="I1985" s="82">
        <v>3.4499999999999998E-5</v>
      </c>
      <c r="J1985" s="73">
        <v>4.3171000000000001E-2</v>
      </c>
      <c r="K1985" s="83">
        <v>4.77768E-5</v>
      </c>
      <c r="L1985" s="82">
        <v>0.72299999999999998</v>
      </c>
      <c r="M1985" s="73" t="s">
        <v>257</v>
      </c>
    </row>
    <row r="1986" spans="1:13" x14ac:dyDescent="0.15">
      <c r="A1986" s="73">
        <v>85.85</v>
      </c>
      <c r="B1986" s="73">
        <v>359</v>
      </c>
      <c r="C1986" s="73">
        <v>70927.5</v>
      </c>
      <c r="D1986" s="73">
        <v>0.37644</v>
      </c>
      <c r="E1986" s="73">
        <v>2396.9</v>
      </c>
      <c r="F1986" s="73">
        <v>1876.5</v>
      </c>
      <c r="G1986" s="73">
        <v>1.2773248070000001</v>
      </c>
      <c r="H1986" s="82">
        <v>1.31E-5</v>
      </c>
      <c r="I1986" s="82">
        <v>3.4700000000000003E-5</v>
      </c>
      <c r="J1986" s="73">
        <v>4.333E-2</v>
      </c>
      <c r="K1986" s="83">
        <v>4.8022300000000003E-5</v>
      </c>
      <c r="L1986" s="82">
        <v>0.72299999999999998</v>
      </c>
      <c r="M1986" s="73" t="s">
        <v>257</v>
      </c>
    </row>
    <row r="1987" spans="1:13" x14ac:dyDescent="0.15">
      <c r="A1987" s="73">
        <v>86.85</v>
      </c>
      <c r="B1987" s="73">
        <v>360</v>
      </c>
      <c r="C1987" s="73">
        <v>70927.5</v>
      </c>
      <c r="D1987" s="73">
        <v>0.37539</v>
      </c>
      <c r="E1987" s="73">
        <v>2400</v>
      </c>
      <c r="F1987" s="73">
        <v>1879.6</v>
      </c>
      <c r="G1987" s="73">
        <v>1.276867419</v>
      </c>
      <c r="H1987" s="82">
        <v>1.31E-5</v>
      </c>
      <c r="I1987" s="82">
        <v>3.4900000000000001E-5</v>
      </c>
      <c r="J1987" s="73">
        <v>4.3489E-2</v>
      </c>
      <c r="K1987" s="83">
        <v>4.8270899999999999E-5</v>
      </c>
      <c r="L1987" s="82">
        <v>0.72299999999999998</v>
      </c>
      <c r="M1987" s="73" t="s">
        <v>257</v>
      </c>
    </row>
    <row r="1988" spans="1:13" x14ac:dyDescent="0.15">
      <c r="A1988" s="73">
        <v>87.85</v>
      </c>
      <c r="B1988" s="73">
        <v>361</v>
      </c>
      <c r="C1988" s="73">
        <v>70927.5</v>
      </c>
      <c r="D1988" s="73">
        <v>0.37435000000000002</v>
      </c>
      <c r="E1988" s="73">
        <v>2403.1999999999998</v>
      </c>
      <c r="F1988" s="73">
        <v>1882.8</v>
      </c>
      <c r="G1988" s="73">
        <v>1.2763968560000001</v>
      </c>
      <c r="H1988" s="82">
        <v>1.31E-5</v>
      </c>
      <c r="I1988" s="82">
        <v>3.5099999999999999E-5</v>
      </c>
      <c r="J1988" s="73">
        <v>4.3649E-2</v>
      </c>
      <c r="K1988" s="83">
        <v>4.85184E-5</v>
      </c>
      <c r="L1988" s="82">
        <v>0.72299999999999998</v>
      </c>
      <c r="M1988" s="73" t="s">
        <v>257</v>
      </c>
    </row>
    <row r="1989" spans="1:13" x14ac:dyDescent="0.15">
      <c r="A1989" s="73">
        <v>88.85</v>
      </c>
      <c r="B1989" s="73">
        <v>362</v>
      </c>
      <c r="C1989" s="73">
        <v>70927.5</v>
      </c>
      <c r="D1989" s="73">
        <v>0.37330999999999998</v>
      </c>
      <c r="E1989" s="73">
        <v>2406.3000000000002</v>
      </c>
      <c r="F1989" s="73">
        <v>1886</v>
      </c>
      <c r="G1989" s="73">
        <v>1.275874867</v>
      </c>
      <c r="H1989" s="82">
        <v>1.3200000000000001E-5</v>
      </c>
      <c r="I1989" s="82">
        <v>3.5299999999999997E-5</v>
      </c>
      <c r="J1989" s="73">
        <v>4.3808E-2</v>
      </c>
      <c r="K1989" s="83">
        <v>4.8767899999999998E-5</v>
      </c>
      <c r="L1989" s="82">
        <v>0.72299999999999998</v>
      </c>
      <c r="M1989" s="73" t="s">
        <v>257</v>
      </c>
    </row>
    <row r="1990" spans="1:13" x14ac:dyDescent="0.15">
      <c r="A1990" s="73">
        <v>89.85</v>
      </c>
      <c r="B1990" s="73">
        <v>363</v>
      </c>
      <c r="C1990" s="73">
        <v>70927.5</v>
      </c>
      <c r="D1990" s="73">
        <v>0.37228</v>
      </c>
      <c r="E1990" s="73">
        <v>2409.5</v>
      </c>
      <c r="F1990" s="73">
        <v>1889.1</v>
      </c>
      <c r="G1990" s="73">
        <v>1.2754750939999999</v>
      </c>
      <c r="H1990" s="82">
        <v>1.3200000000000001E-5</v>
      </c>
      <c r="I1990" s="82">
        <v>3.54E-5</v>
      </c>
      <c r="J1990" s="73">
        <v>4.3968E-2</v>
      </c>
      <c r="K1990" s="83">
        <v>4.90162E-5</v>
      </c>
      <c r="L1990" s="82">
        <v>0.72299999999999998</v>
      </c>
      <c r="M1990" s="73" t="s">
        <v>257</v>
      </c>
    </row>
    <row r="1991" spans="1:13" x14ac:dyDescent="0.15">
      <c r="A1991" s="73">
        <v>90.85</v>
      </c>
      <c r="B1991" s="73">
        <v>364</v>
      </c>
      <c r="C1991" s="73">
        <v>70927.5</v>
      </c>
      <c r="D1991" s="73">
        <v>0.37125999999999998</v>
      </c>
      <c r="E1991" s="73">
        <v>2412.6999999999998</v>
      </c>
      <c r="F1991" s="73">
        <v>1892.3</v>
      </c>
      <c r="G1991" s="73">
        <v>1.2750092479999999</v>
      </c>
      <c r="H1991" s="82">
        <v>1.3200000000000001E-5</v>
      </c>
      <c r="I1991" s="82">
        <v>3.5599999999999998E-5</v>
      </c>
      <c r="J1991" s="73">
        <v>4.4129000000000002E-2</v>
      </c>
      <c r="K1991" s="83">
        <v>4.9265499999999998E-5</v>
      </c>
      <c r="L1991" s="82">
        <v>0.72299999999999998</v>
      </c>
      <c r="M1991" s="73" t="s">
        <v>257</v>
      </c>
    </row>
    <row r="1992" spans="1:13" x14ac:dyDescent="0.15">
      <c r="A1992" s="73">
        <v>91.85</v>
      </c>
      <c r="B1992" s="73">
        <v>365</v>
      </c>
      <c r="C1992" s="73">
        <v>70927.5</v>
      </c>
      <c r="D1992" s="73">
        <v>0.37024000000000001</v>
      </c>
      <c r="E1992" s="73">
        <v>2415.9</v>
      </c>
      <c r="F1992" s="73">
        <v>1895.6</v>
      </c>
      <c r="G1992" s="73">
        <v>1.2744777380000001</v>
      </c>
      <c r="H1992" s="82">
        <v>1.33E-5</v>
      </c>
      <c r="I1992" s="82">
        <v>3.5800000000000003E-5</v>
      </c>
      <c r="J1992" s="73">
        <v>4.4290000000000003E-2</v>
      </c>
      <c r="K1992" s="83">
        <v>4.9515799999999998E-5</v>
      </c>
      <c r="L1992" s="82">
        <v>0.72299999999999998</v>
      </c>
      <c r="M1992" s="73" t="s">
        <v>257</v>
      </c>
    </row>
    <row r="1993" spans="1:13" x14ac:dyDescent="0.15">
      <c r="A1993" s="73">
        <v>92.85</v>
      </c>
      <c r="B1993" s="73">
        <v>366</v>
      </c>
      <c r="C1993" s="73">
        <v>70927.5</v>
      </c>
      <c r="D1993" s="73">
        <v>0.36921999999999999</v>
      </c>
      <c r="E1993" s="73">
        <v>2419.1</v>
      </c>
      <c r="F1993" s="73">
        <v>1898.8</v>
      </c>
      <c r="G1993" s="73">
        <v>1.2740151669999999</v>
      </c>
      <c r="H1993" s="82">
        <v>1.33E-5</v>
      </c>
      <c r="I1993" s="82">
        <v>3.6000000000000001E-5</v>
      </c>
      <c r="J1993" s="73">
        <v>4.4450999999999997E-2</v>
      </c>
      <c r="K1993" s="83">
        <v>4.97671E-5</v>
      </c>
      <c r="L1993" s="82">
        <v>0.72299999999999998</v>
      </c>
      <c r="M1993" s="73" t="s">
        <v>257</v>
      </c>
    </row>
    <row r="1994" spans="1:13" x14ac:dyDescent="0.15">
      <c r="A1994" s="73">
        <v>93.85</v>
      </c>
      <c r="B1994" s="73">
        <v>367</v>
      </c>
      <c r="C1994" s="73">
        <v>70927.5</v>
      </c>
      <c r="D1994" s="73">
        <v>0.36820999999999998</v>
      </c>
      <c r="E1994" s="73">
        <v>2422.3000000000002</v>
      </c>
      <c r="F1994" s="73">
        <v>1902</v>
      </c>
      <c r="G1994" s="73">
        <v>1.2735541539999999</v>
      </c>
      <c r="H1994" s="82">
        <v>1.33E-5</v>
      </c>
      <c r="I1994" s="82">
        <v>3.6199999999999999E-5</v>
      </c>
      <c r="J1994" s="73">
        <v>4.4611999999999999E-2</v>
      </c>
      <c r="K1994" s="83">
        <v>5.0018200000000002E-5</v>
      </c>
      <c r="L1994" s="82">
        <v>0.72299999999999998</v>
      </c>
      <c r="M1994" s="73" t="s">
        <v>257</v>
      </c>
    </row>
    <row r="1995" spans="1:13" x14ac:dyDescent="0.15">
      <c r="A1995" s="73">
        <v>94.85</v>
      </c>
      <c r="B1995" s="73">
        <v>368</v>
      </c>
      <c r="C1995" s="73">
        <v>70927.5</v>
      </c>
      <c r="D1995" s="73">
        <v>0.36720999999999998</v>
      </c>
      <c r="E1995" s="73">
        <v>2425.5</v>
      </c>
      <c r="F1995" s="73">
        <v>1905.2</v>
      </c>
      <c r="G1995" s="73">
        <v>1.273094688</v>
      </c>
      <c r="H1995" s="82">
        <v>1.33E-5</v>
      </c>
      <c r="I1995" s="82">
        <v>3.6300000000000001E-5</v>
      </c>
      <c r="J1995" s="73">
        <v>4.4774000000000001E-2</v>
      </c>
      <c r="K1995" s="83">
        <v>5.0270099999999998E-5</v>
      </c>
      <c r="L1995" s="82">
        <v>0.72299999999999998</v>
      </c>
      <c r="M1995" s="73" t="s">
        <v>257</v>
      </c>
    </row>
    <row r="1996" spans="1:13" x14ac:dyDescent="0.15">
      <c r="A1996" s="73">
        <v>95.85</v>
      </c>
      <c r="B1996" s="73">
        <v>369</v>
      </c>
      <c r="C1996" s="73">
        <v>70927.5</v>
      </c>
      <c r="D1996" s="73">
        <v>0.36620999999999998</v>
      </c>
      <c r="E1996" s="73">
        <v>2428.8000000000002</v>
      </c>
      <c r="F1996" s="73">
        <v>1908.5</v>
      </c>
      <c r="G1996" s="73">
        <v>1.2726224779999999</v>
      </c>
      <c r="H1996" s="82">
        <v>1.34E-5</v>
      </c>
      <c r="I1996" s="82">
        <v>3.65E-5</v>
      </c>
      <c r="J1996" s="73">
        <v>4.4935999999999997E-2</v>
      </c>
      <c r="K1996" s="83">
        <v>5.05211E-5</v>
      </c>
      <c r="L1996" s="82">
        <v>0.72299999999999998</v>
      </c>
      <c r="M1996" s="73" t="s">
        <v>257</v>
      </c>
    </row>
    <row r="1997" spans="1:13" x14ac:dyDescent="0.15">
      <c r="A1997" s="73">
        <v>96.85</v>
      </c>
      <c r="B1997" s="73">
        <v>370</v>
      </c>
      <c r="C1997" s="73">
        <v>70927.5</v>
      </c>
      <c r="D1997" s="73">
        <v>0.36521999999999999</v>
      </c>
      <c r="E1997" s="73">
        <v>2432</v>
      </c>
      <c r="F1997" s="73">
        <v>1911.7</v>
      </c>
      <c r="G1997" s="73">
        <v>1.272166135</v>
      </c>
      <c r="H1997" s="82">
        <v>1.34E-5</v>
      </c>
      <c r="I1997" s="82">
        <v>3.6699999999999998E-5</v>
      </c>
      <c r="J1997" s="73">
        <v>4.5097999999999999E-2</v>
      </c>
      <c r="K1997" s="83">
        <v>5.0773699999999998E-5</v>
      </c>
      <c r="L1997" s="82">
        <v>0.72299999999999998</v>
      </c>
      <c r="M1997" s="73" t="s">
        <v>257</v>
      </c>
    </row>
    <row r="1998" spans="1:13" x14ac:dyDescent="0.15">
      <c r="A1998" s="73">
        <v>97.85</v>
      </c>
      <c r="B1998" s="73">
        <v>371</v>
      </c>
      <c r="C1998" s="73">
        <v>70927.5</v>
      </c>
      <c r="D1998" s="73">
        <v>0.36423</v>
      </c>
      <c r="E1998" s="73">
        <v>2435.3000000000002</v>
      </c>
      <c r="F1998" s="73">
        <v>1915</v>
      </c>
      <c r="G1998" s="73">
        <v>1.271697128</v>
      </c>
      <c r="H1998" s="82">
        <v>1.34E-5</v>
      </c>
      <c r="I1998" s="82">
        <v>3.6900000000000002E-5</v>
      </c>
      <c r="J1998" s="73">
        <v>4.5261000000000003E-2</v>
      </c>
      <c r="K1998" s="83">
        <v>5.1026499999999997E-5</v>
      </c>
      <c r="L1998" s="82">
        <v>0.72299999999999998</v>
      </c>
      <c r="M1998" s="73" t="s">
        <v>257</v>
      </c>
    </row>
    <row r="1999" spans="1:13" x14ac:dyDescent="0.15">
      <c r="A1999" s="73">
        <v>98.85</v>
      </c>
      <c r="B1999" s="73">
        <v>372</v>
      </c>
      <c r="C1999" s="73">
        <v>70927.5</v>
      </c>
      <c r="D1999" s="73">
        <v>0.36325000000000002</v>
      </c>
      <c r="E1999" s="73">
        <v>2438.5</v>
      </c>
      <c r="F1999" s="73">
        <v>1918.3</v>
      </c>
      <c r="G1999" s="73">
        <v>1.2711776050000001</v>
      </c>
      <c r="H1999" s="82">
        <v>1.3499999999999999E-5</v>
      </c>
      <c r="I1999" s="82">
        <v>3.6999999999999998E-5</v>
      </c>
      <c r="J1999" s="73">
        <v>4.5423999999999999E-2</v>
      </c>
      <c r="K1999" s="83">
        <v>5.1281099999999999E-5</v>
      </c>
      <c r="L1999" s="82">
        <v>0.72199999999999998</v>
      </c>
      <c r="M1999" s="73" t="s">
        <v>257</v>
      </c>
    </row>
    <row r="2000" spans="1:13" x14ac:dyDescent="0.15">
      <c r="A2000" s="73">
        <v>99.85</v>
      </c>
      <c r="B2000" s="73">
        <v>373</v>
      </c>
      <c r="C2000" s="73">
        <v>70927.5</v>
      </c>
      <c r="D2000" s="73">
        <v>0.36227999999999999</v>
      </c>
      <c r="E2000" s="73">
        <v>2441.8000000000002</v>
      </c>
      <c r="F2000" s="73">
        <v>1921.6</v>
      </c>
      <c r="G2000" s="73">
        <v>1.2707119069999999</v>
      </c>
      <c r="H2000" s="82">
        <v>1.3499999999999999E-5</v>
      </c>
      <c r="I2000" s="82">
        <v>3.7200000000000003E-5</v>
      </c>
      <c r="J2000" s="73">
        <v>4.5587000000000003E-2</v>
      </c>
      <c r="K2000" s="83">
        <v>5.1533100000000003E-5</v>
      </c>
      <c r="L2000" s="82">
        <v>0.72199999999999998</v>
      </c>
      <c r="M2000" s="73" t="s">
        <v>257</v>
      </c>
    </row>
    <row r="2001" spans="1:13" x14ac:dyDescent="0.15">
      <c r="A2001" s="73">
        <v>-182.15</v>
      </c>
      <c r="B2001" s="73">
        <v>91</v>
      </c>
      <c r="C2001" s="73">
        <v>81060</v>
      </c>
      <c r="D2001" s="73">
        <v>451.11</v>
      </c>
      <c r="E2001" s="73">
        <v>3368.4</v>
      </c>
      <c r="F2001" s="73">
        <v>2165.9</v>
      </c>
      <c r="G2001" s="73">
        <v>1.5551964540000001</v>
      </c>
      <c r="H2001" s="73">
        <v>2.0269999999999999E-4</v>
      </c>
      <c r="I2001" s="82">
        <v>4.4900000000000001E-7</v>
      </c>
      <c r="J2001" s="73">
        <v>0.21093999999999999</v>
      </c>
      <c r="K2001" s="83">
        <v>1.3882E-7</v>
      </c>
      <c r="L2001" s="82">
        <v>3.24</v>
      </c>
      <c r="M2001" s="73" t="s">
        <v>259</v>
      </c>
    </row>
    <row r="2002" spans="1:13" x14ac:dyDescent="0.15">
      <c r="A2002" s="73">
        <v>-181.15</v>
      </c>
      <c r="B2002" s="73">
        <v>92</v>
      </c>
      <c r="C2002" s="73">
        <v>81060</v>
      </c>
      <c r="D2002" s="73">
        <v>449.78</v>
      </c>
      <c r="E2002" s="73">
        <v>3371.9</v>
      </c>
      <c r="F2002" s="73">
        <v>2159.5</v>
      </c>
      <c r="G2002" s="73">
        <v>1.5614262560000001</v>
      </c>
      <c r="H2002" s="73">
        <v>1.9644000000000001E-4</v>
      </c>
      <c r="I2002" s="82">
        <v>4.3700000000000001E-7</v>
      </c>
      <c r="J2002" s="73">
        <v>0.20976</v>
      </c>
      <c r="K2002" s="83">
        <v>1.38308E-7</v>
      </c>
      <c r="L2002" s="82">
        <v>3.16</v>
      </c>
      <c r="M2002" s="73" t="s">
        <v>259</v>
      </c>
    </row>
    <row r="2003" spans="1:13" x14ac:dyDescent="0.15">
      <c r="A2003" s="73">
        <v>-180.15</v>
      </c>
      <c r="B2003" s="73">
        <v>93</v>
      </c>
      <c r="C2003" s="73">
        <v>81060</v>
      </c>
      <c r="D2003" s="73">
        <v>448.44</v>
      </c>
      <c r="E2003" s="73">
        <v>3375.7</v>
      </c>
      <c r="F2003" s="73">
        <v>2153.3000000000002</v>
      </c>
      <c r="G2003" s="73">
        <v>1.567686806</v>
      </c>
      <c r="H2003" s="73">
        <v>1.9048000000000001E-4</v>
      </c>
      <c r="I2003" s="82">
        <v>4.2500000000000001E-7</v>
      </c>
      <c r="J2003" s="73">
        <v>0.20856</v>
      </c>
      <c r="K2003" s="83">
        <v>1.37773E-7</v>
      </c>
      <c r="L2003" s="82">
        <v>3.08</v>
      </c>
      <c r="M2003" s="73" t="s">
        <v>259</v>
      </c>
    </row>
    <row r="2004" spans="1:13" x14ac:dyDescent="0.15">
      <c r="A2004" s="73">
        <v>-179.15</v>
      </c>
      <c r="B2004" s="73">
        <v>94</v>
      </c>
      <c r="C2004" s="73">
        <v>81060</v>
      </c>
      <c r="D2004" s="73">
        <v>447.1</v>
      </c>
      <c r="E2004" s="73">
        <v>3379.7</v>
      </c>
      <c r="F2004" s="73">
        <v>2147.1999999999998</v>
      </c>
      <c r="G2004" s="73">
        <v>1.5740033529999999</v>
      </c>
      <c r="H2004" s="73">
        <v>1.8482000000000001E-4</v>
      </c>
      <c r="I2004" s="82">
        <v>4.1300000000000001E-7</v>
      </c>
      <c r="J2004" s="73">
        <v>0.20734</v>
      </c>
      <c r="K2004" s="83">
        <v>1.37215E-7</v>
      </c>
      <c r="L2004" s="82">
        <v>3.01</v>
      </c>
      <c r="M2004" s="73" t="s">
        <v>259</v>
      </c>
    </row>
    <row r="2005" spans="1:13" x14ac:dyDescent="0.15">
      <c r="A2005" s="73">
        <v>-178.15</v>
      </c>
      <c r="B2005" s="73">
        <v>95</v>
      </c>
      <c r="C2005" s="73">
        <v>81060</v>
      </c>
      <c r="D2005" s="73">
        <v>445.75</v>
      </c>
      <c r="E2005" s="73">
        <v>3384</v>
      </c>
      <c r="F2005" s="73">
        <v>2141.3000000000002</v>
      </c>
      <c r="G2005" s="73">
        <v>1.580348386</v>
      </c>
      <c r="H2005" s="73">
        <v>1.7942000000000001E-4</v>
      </c>
      <c r="I2005" s="82">
        <v>4.03E-7</v>
      </c>
      <c r="J2005" s="73">
        <v>0.20610000000000001</v>
      </c>
      <c r="K2005" s="83">
        <v>1.36633E-7</v>
      </c>
      <c r="L2005" s="82">
        <v>2.95</v>
      </c>
      <c r="M2005" s="73" t="s">
        <v>259</v>
      </c>
    </row>
    <row r="2006" spans="1:13" x14ac:dyDescent="0.15">
      <c r="A2006" s="73">
        <v>-177.15</v>
      </c>
      <c r="B2006" s="73">
        <v>96</v>
      </c>
      <c r="C2006" s="73">
        <v>81060</v>
      </c>
      <c r="D2006" s="73">
        <v>444.39</v>
      </c>
      <c r="E2006" s="73">
        <v>3388.4</v>
      </c>
      <c r="F2006" s="73">
        <v>2135.6</v>
      </c>
      <c r="G2006" s="73">
        <v>1.5866267089999999</v>
      </c>
      <c r="H2006" s="73">
        <v>1.7427E-4</v>
      </c>
      <c r="I2006" s="82">
        <v>3.9200000000000002E-7</v>
      </c>
      <c r="J2006" s="73">
        <v>0.20485</v>
      </c>
      <c r="K2006" s="83">
        <v>1.36043E-7</v>
      </c>
      <c r="L2006" s="82">
        <v>2.88</v>
      </c>
      <c r="M2006" s="73" t="s">
        <v>259</v>
      </c>
    </row>
    <row r="2007" spans="1:13" x14ac:dyDescent="0.15">
      <c r="A2007" s="73">
        <v>-176.15</v>
      </c>
      <c r="B2007" s="73">
        <v>97</v>
      </c>
      <c r="C2007" s="73">
        <v>81060</v>
      </c>
      <c r="D2007" s="73">
        <v>443.03</v>
      </c>
      <c r="E2007" s="73">
        <v>3393</v>
      </c>
      <c r="F2007" s="73">
        <v>2130</v>
      </c>
      <c r="G2007" s="73">
        <v>1.592957746</v>
      </c>
      <c r="H2007" s="73">
        <v>1.6935E-4</v>
      </c>
      <c r="I2007" s="82">
        <v>3.8200000000000001E-7</v>
      </c>
      <c r="J2007" s="73">
        <v>0.20358999999999999</v>
      </c>
      <c r="K2007" s="83">
        <v>1.35438E-7</v>
      </c>
      <c r="L2007" s="82">
        <v>2.82</v>
      </c>
      <c r="M2007" s="73" t="s">
        <v>259</v>
      </c>
    </row>
    <row r="2008" spans="1:13" x14ac:dyDescent="0.15">
      <c r="A2008" s="73">
        <v>-175.15</v>
      </c>
      <c r="B2008" s="73">
        <v>98</v>
      </c>
      <c r="C2008" s="73">
        <v>81060</v>
      </c>
      <c r="D2008" s="73">
        <v>441.67</v>
      </c>
      <c r="E2008" s="73">
        <v>3397.9</v>
      </c>
      <c r="F2008" s="73">
        <v>2124.4</v>
      </c>
      <c r="G2008" s="73">
        <v>1.599463378</v>
      </c>
      <c r="H2008" s="73">
        <v>1.6466000000000001E-4</v>
      </c>
      <c r="I2008" s="82">
        <v>3.7300000000000002E-7</v>
      </c>
      <c r="J2008" s="73">
        <v>0.20230999999999999</v>
      </c>
      <c r="K2008" s="83">
        <v>1.34806E-7</v>
      </c>
      <c r="L2008" s="82">
        <v>2.77</v>
      </c>
      <c r="M2008" s="73" t="s">
        <v>259</v>
      </c>
    </row>
    <row r="2009" spans="1:13" x14ac:dyDescent="0.15">
      <c r="A2009" s="73">
        <v>-174.15</v>
      </c>
      <c r="B2009" s="73">
        <v>99</v>
      </c>
      <c r="C2009" s="73">
        <v>81060</v>
      </c>
      <c r="D2009" s="73">
        <v>440.3</v>
      </c>
      <c r="E2009" s="73">
        <v>3402.9</v>
      </c>
      <c r="F2009" s="73">
        <v>2119</v>
      </c>
      <c r="G2009" s="73">
        <v>1.605899009</v>
      </c>
      <c r="H2009" s="73">
        <v>1.6017000000000001E-4</v>
      </c>
      <c r="I2009" s="82">
        <v>3.6399999999999998E-7</v>
      </c>
      <c r="J2009" s="73">
        <v>0.20102</v>
      </c>
      <c r="K2009" s="83">
        <v>1.3416600000000001E-7</v>
      </c>
      <c r="L2009" s="82">
        <v>2.71</v>
      </c>
      <c r="M2009" s="73" t="s">
        <v>259</v>
      </c>
    </row>
    <row r="2010" spans="1:13" x14ac:dyDescent="0.15">
      <c r="A2010" s="73">
        <v>-173.15</v>
      </c>
      <c r="B2010" s="73">
        <v>100</v>
      </c>
      <c r="C2010" s="73">
        <v>81060</v>
      </c>
      <c r="D2010" s="73">
        <v>438.92</v>
      </c>
      <c r="E2010" s="73">
        <v>3408.1</v>
      </c>
      <c r="F2010" s="73">
        <v>2113.6999999999998</v>
      </c>
      <c r="G2010" s="73">
        <v>1.6123858639999999</v>
      </c>
      <c r="H2010" s="73">
        <v>1.5587000000000001E-4</v>
      </c>
      <c r="I2010" s="82">
        <v>3.5499999999999999E-7</v>
      </c>
      <c r="J2010" s="73">
        <v>0.19972000000000001</v>
      </c>
      <c r="K2010" s="83">
        <v>1.3351300000000001E-7</v>
      </c>
      <c r="L2010" s="82">
        <v>2.66</v>
      </c>
      <c r="M2010" s="73" t="s">
        <v>259</v>
      </c>
    </row>
    <row r="2011" spans="1:13" x14ac:dyDescent="0.15">
      <c r="A2011" s="73">
        <v>-172.15</v>
      </c>
      <c r="B2011" s="73">
        <v>101</v>
      </c>
      <c r="C2011" s="73">
        <v>81060</v>
      </c>
      <c r="D2011" s="73">
        <v>437.54</v>
      </c>
      <c r="E2011" s="73">
        <v>3413.4</v>
      </c>
      <c r="F2011" s="73">
        <v>2108.5</v>
      </c>
      <c r="G2011" s="73">
        <v>1.6188759779999999</v>
      </c>
      <c r="H2011" s="73">
        <v>1.5176E-4</v>
      </c>
      <c r="I2011" s="82">
        <v>3.4700000000000002E-7</v>
      </c>
      <c r="J2011" s="73">
        <v>0.19839999999999999</v>
      </c>
      <c r="K2011" s="83">
        <v>1.3284199999999999E-7</v>
      </c>
      <c r="L2011" s="82">
        <v>2.61</v>
      </c>
      <c r="M2011" s="73" t="s">
        <v>259</v>
      </c>
    </row>
    <row r="2012" spans="1:13" x14ac:dyDescent="0.15">
      <c r="A2012" s="73">
        <v>-171.15</v>
      </c>
      <c r="B2012" s="73">
        <v>102</v>
      </c>
      <c r="C2012" s="73">
        <v>81060</v>
      </c>
      <c r="D2012" s="73">
        <v>436.15</v>
      </c>
      <c r="E2012" s="73">
        <v>3418.9</v>
      </c>
      <c r="F2012" s="73">
        <v>2103.3000000000002</v>
      </c>
      <c r="G2012" s="73">
        <v>1.6254932719999999</v>
      </c>
      <c r="H2012" s="73">
        <v>1.4781000000000001E-4</v>
      </c>
      <c r="I2012" s="82">
        <v>3.39E-7</v>
      </c>
      <c r="J2012" s="73">
        <v>0.19708000000000001</v>
      </c>
      <c r="K2012" s="83">
        <v>1.3216599999999999E-7</v>
      </c>
      <c r="L2012" s="82">
        <v>2.56</v>
      </c>
      <c r="M2012" s="73" t="s">
        <v>259</v>
      </c>
    </row>
    <row r="2013" spans="1:13" x14ac:dyDescent="0.15">
      <c r="A2013" s="73">
        <v>-170.15</v>
      </c>
      <c r="B2013" s="73">
        <v>103</v>
      </c>
      <c r="C2013" s="73">
        <v>81060</v>
      </c>
      <c r="D2013" s="73">
        <v>434.75</v>
      </c>
      <c r="E2013" s="73">
        <v>3424.6</v>
      </c>
      <c r="F2013" s="73">
        <v>2098.1999999999998</v>
      </c>
      <c r="G2013" s="73">
        <v>1.6321608999999999</v>
      </c>
      <c r="H2013" s="73">
        <v>1.4402999999999999E-4</v>
      </c>
      <c r="I2013" s="82">
        <v>3.3099999999999999E-7</v>
      </c>
      <c r="J2013" s="73">
        <v>0.19575000000000001</v>
      </c>
      <c r="K2013" s="83">
        <v>1.3147800000000001E-7</v>
      </c>
      <c r="L2013" s="82">
        <v>2.52</v>
      </c>
      <c r="M2013" s="73" t="s">
        <v>259</v>
      </c>
    </row>
    <row r="2014" spans="1:13" x14ac:dyDescent="0.15">
      <c r="A2014" s="73">
        <v>-169.15</v>
      </c>
      <c r="B2014" s="73">
        <v>104</v>
      </c>
      <c r="C2014" s="73">
        <v>81060</v>
      </c>
      <c r="D2014" s="73">
        <v>433.35</v>
      </c>
      <c r="E2014" s="73">
        <v>3430.5</v>
      </c>
      <c r="F2014" s="73">
        <v>2093.1999999999998</v>
      </c>
      <c r="G2014" s="73">
        <v>1.638878273</v>
      </c>
      <c r="H2014" s="73">
        <v>1.4039E-4</v>
      </c>
      <c r="I2014" s="82">
        <v>3.2399999999999999E-7</v>
      </c>
      <c r="J2014" s="73">
        <v>0.19439999999999999</v>
      </c>
      <c r="K2014" s="83">
        <v>1.30768E-7</v>
      </c>
      <c r="L2014" s="82">
        <v>2.48</v>
      </c>
      <c r="M2014" s="73" t="s">
        <v>259</v>
      </c>
    </row>
    <row r="2015" spans="1:13" x14ac:dyDescent="0.15">
      <c r="A2015" s="73">
        <v>-168.15</v>
      </c>
      <c r="B2015" s="73">
        <v>105</v>
      </c>
      <c r="C2015" s="73">
        <v>81060</v>
      </c>
      <c r="D2015" s="73">
        <v>431.94</v>
      </c>
      <c r="E2015" s="73">
        <v>3436.5</v>
      </c>
      <c r="F2015" s="73">
        <v>2088.1999999999998</v>
      </c>
      <c r="G2015" s="73">
        <v>1.6456757019999999</v>
      </c>
      <c r="H2015" s="73">
        <v>1.3689999999999999E-4</v>
      </c>
      <c r="I2015" s="82">
        <v>3.1699999999999999E-7</v>
      </c>
      <c r="J2015" s="73">
        <v>0.19305</v>
      </c>
      <c r="K2015" s="83">
        <v>1.3005600000000001E-7</v>
      </c>
      <c r="L2015" s="82">
        <v>2.44</v>
      </c>
      <c r="M2015" s="73" t="s">
        <v>259</v>
      </c>
    </row>
    <row r="2016" spans="1:13" x14ac:dyDescent="0.15">
      <c r="A2016" s="73">
        <v>-167.15</v>
      </c>
      <c r="B2016" s="73">
        <v>106</v>
      </c>
      <c r="C2016" s="73">
        <v>81060</v>
      </c>
      <c r="D2016" s="73">
        <v>430.52</v>
      </c>
      <c r="E2016" s="73">
        <v>3442.7</v>
      </c>
      <c r="F2016" s="73">
        <v>2083.3000000000002</v>
      </c>
      <c r="G2016" s="73">
        <v>1.65252244</v>
      </c>
      <c r="H2016" s="73">
        <v>1.3354999999999999E-4</v>
      </c>
      <c r="I2016" s="82">
        <v>3.1E-7</v>
      </c>
      <c r="J2016" s="73">
        <v>0.19169</v>
      </c>
      <c r="K2016" s="83">
        <v>1.2933200000000001E-7</v>
      </c>
      <c r="L2016" s="82">
        <v>2.4</v>
      </c>
      <c r="M2016" s="73" t="s">
        <v>259</v>
      </c>
    </row>
    <row r="2017" spans="1:13" x14ac:dyDescent="0.15">
      <c r="A2017" s="73">
        <v>-166.15</v>
      </c>
      <c r="B2017" s="73">
        <v>107</v>
      </c>
      <c r="C2017" s="73">
        <v>81060</v>
      </c>
      <c r="D2017" s="73">
        <v>429.09</v>
      </c>
      <c r="E2017" s="73">
        <v>3449.1</v>
      </c>
      <c r="F2017" s="73">
        <v>2078.4</v>
      </c>
      <c r="G2017" s="73">
        <v>1.6594976910000001</v>
      </c>
      <c r="H2017" s="73">
        <v>1.3032000000000001E-4</v>
      </c>
      <c r="I2017" s="82">
        <v>3.0400000000000002E-7</v>
      </c>
      <c r="J2017" s="73">
        <v>0.19031999999999999</v>
      </c>
      <c r="K2017" s="83">
        <v>1.28597E-7</v>
      </c>
      <c r="L2017" s="82">
        <v>2.36</v>
      </c>
      <c r="M2017" s="73" t="s">
        <v>259</v>
      </c>
    </row>
    <row r="2018" spans="1:13" x14ac:dyDescent="0.15">
      <c r="A2018" s="73">
        <v>-165.15</v>
      </c>
      <c r="B2018" s="73">
        <v>108</v>
      </c>
      <c r="C2018" s="73">
        <v>81060</v>
      </c>
      <c r="D2018" s="73">
        <v>427.66</v>
      </c>
      <c r="E2018" s="73">
        <v>3455.7</v>
      </c>
      <c r="F2018" s="73">
        <v>2073.6</v>
      </c>
      <c r="G2018" s="73">
        <v>1.666521991</v>
      </c>
      <c r="H2018" s="73">
        <v>1.2721E-4</v>
      </c>
      <c r="I2018" s="82">
        <v>2.9700000000000003E-7</v>
      </c>
      <c r="J2018" s="73">
        <v>0.18895000000000001</v>
      </c>
      <c r="K2018" s="83">
        <v>1.27853E-7</v>
      </c>
      <c r="L2018" s="82">
        <v>2.33</v>
      </c>
      <c r="M2018" s="73" t="s">
        <v>259</v>
      </c>
    </row>
    <row r="2019" spans="1:13" x14ac:dyDescent="0.15">
      <c r="A2019" s="73">
        <v>-164.28</v>
      </c>
      <c r="B2019" s="73">
        <v>108.87</v>
      </c>
      <c r="C2019" s="73">
        <v>81060</v>
      </c>
      <c r="D2019" s="73">
        <v>426.4</v>
      </c>
      <c r="E2019" s="73">
        <v>3461.5</v>
      </c>
      <c r="F2019" s="73">
        <v>2069.4</v>
      </c>
      <c r="G2019" s="73">
        <v>1.672707065</v>
      </c>
      <c r="H2019" s="73">
        <v>1.2459E-4</v>
      </c>
      <c r="I2019" s="82">
        <v>2.9200000000000002E-7</v>
      </c>
      <c r="J2019" s="73">
        <v>0.18773999999999999</v>
      </c>
      <c r="K2019" s="83">
        <v>1.27197E-7</v>
      </c>
      <c r="L2019" s="82">
        <v>2.2999999999999998</v>
      </c>
      <c r="M2019" s="73" t="s">
        <v>259</v>
      </c>
    </row>
    <row r="2020" spans="1:13" x14ac:dyDescent="0.15">
      <c r="A2020" s="73">
        <v>-164.28</v>
      </c>
      <c r="B2020" s="73">
        <v>108.87</v>
      </c>
      <c r="C2020" s="73">
        <v>81060</v>
      </c>
      <c r="D2020" s="73">
        <v>1.4624999999999999</v>
      </c>
      <c r="E2020" s="73">
        <v>2197.3000000000002</v>
      </c>
      <c r="F2020" s="73">
        <v>1608</v>
      </c>
      <c r="G2020" s="73">
        <v>1.3664801</v>
      </c>
      <c r="H2020" s="82">
        <v>4.3499999999999999E-6</v>
      </c>
      <c r="I2020" s="82">
        <v>2.9699999999999999E-6</v>
      </c>
      <c r="J2020" s="73">
        <v>1.1194000000000001E-2</v>
      </c>
      <c r="K2020" s="83">
        <v>3.48337E-6</v>
      </c>
      <c r="L2020" s="82">
        <v>0.85399999999999998</v>
      </c>
      <c r="M2020" s="73" t="s">
        <v>257</v>
      </c>
    </row>
    <row r="2021" spans="1:13" x14ac:dyDescent="0.15">
      <c r="A2021" s="73">
        <v>-164.15</v>
      </c>
      <c r="B2021" s="73">
        <v>109</v>
      </c>
      <c r="C2021" s="73">
        <v>81060</v>
      </c>
      <c r="D2021" s="73">
        <v>1.4605999999999999</v>
      </c>
      <c r="E2021" s="73">
        <v>2196.5</v>
      </c>
      <c r="F2021" s="73">
        <v>1607.6</v>
      </c>
      <c r="G2021" s="73">
        <v>1.3663224679999999</v>
      </c>
      <c r="H2021" s="82">
        <v>4.3599999999999998E-6</v>
      </c>
      <c r="I2021" s="82">
        <v>2.9799999999999998E-6</v>
      </c>
      <c r="J2021" s="73">
        <v>1.1207999999999999E-2</v>
      </c>
      <c r="K2021" s="83">
        <v>3.4935399999999999E-6</v>
      </c>
      <c r="L2021" s="82">
        <v>0.85399999999999998</v>
      </c>
      <c r="M2021" s="73" t="s">
        <v>257</v>
      </c>
    </row>
    <row r="2022" spans="1:13" x14ac:dyDescent="0.15">
      <c r="A2022" s="73">
        <v>-163.15</v>
      </c>
      <c r="B2022" s="73">
        <v>110</v>
      </c>
      <c r="C2022" s="73">
        <v>81060</v>
      </c>
      <c r="D2022" s="73">
        <v>1.4460999999999999</v>
      </c>
      <c r="E2022" s="73">
        <v>2190.8000000000002</v>
      </c>
      <c r="F2022" s="73">
        <v>1604.6</v>
      </c>
      <c r="G2022" s="73">
        <v>1.365324692</v>
      </c>
      <c r="H2022" s="82">
        <v>4.3900000000000003E-6</v>
      </c>
      <c r="I2022" s="82">
        <v>3.0400000000000001E-6</v>
      </c>
      <c r="J2022" s="73">
        <v>1.1317000000000001E-2</v>
      </c>
      <c r="K2022" s="83">
        <v>3.5721500000000002E-6</v>
      </c>
      <c r="L2022" s="82">
        <v>0.85099999999999998</v>
      </c>
      <c r="M2022" s="73" t="s">
        <v>257</v>
      </c>
    </row>
    <row r="2023" spans="1:13" x14ac:dyDescent="0.15">
      <c r="A2023" s="73">
        <v>-162.15</v>
      </c>
      <c r="B2023" s="73">
        <v>111</v>
      </c>
      <c r="C2023" s="73">
        <v>81060</v>
      </c>
      <c r="D2023" s="73">
        <v>1.4318</v>
      </c>
      <c r="E2023" s="73">
        <v>2185.6</v>
      </c>
      <c r="F2023" s="73">
        <v>1601.9</v>
      </c>
      <c r="G2023" s="73">
        <v>1.3643797989999999</v>
      </c>
      <c r="H2023" s="82">
        <v>4.4299999999999999E-6</v>
      </c>
      <c r="I2023" s="82">
        <v>3.1E-6</v>
      </c>
      <c r="J2023" s="73">
        <v>1.1428000000000001E-2</v>
      </c>
      <c r="K2023" s="83">
        <v>3.6518899999999999E-6</v>
      </c>
      <c r="L2023" s="82">
        <v>0.84799999999999998</v>
      </c>
      <c r="M2023" s="73" t="s">
        <v>257</v>
      </c>
    </row>
    <row r="2024" spans="1:13" x14ac:dyDescent="0.15">
      <c r="A2024" s="73">
        <v>-161.15</v>
      </c>
      <c r="B2024" s="73">
        <v>112</v>
      </c>
      <c r="C2024" s="73">
        <v>81060</v>
      </c>
      <c r="D2024" s="73">
        <v>1.4178999999999999</v>
      </c>
      <c r="E2024" s="73">
        <v>2180.8000000000002</v>
      </c>
      <c r="F2024" s="73">
        <v>1599.5</v>
      </c>
      <c r="G2024" s="73">
        <v>1.3634260709999999</v>
      </c>
      <c r="H2024" s="82">
        <v>4.4700000000000004E-6</v>
      </c>
      <c r="I2024" s="82">
        <v>3.1499999999999999E-6</v>
      </c>
      <c r="J2024" s="73">
        <v>1.1539000000000001E-2</v>
      </c>
      <c r="K2024" s="83">
        <v>3.7317000000000002E-6</v>
      </c>
      <c r="L2024" s="82">
        <v>0.84499999999999997</v>
      </c>
      <c r="M2024" s="73" t="s">
        <v>257</v>
      </c>
    </row>
    <row r="2025" spans="1:13" x14ac:dyDescent="0.15">
      <c r="A2025" s="73">
        <v>-160.15</v>
      </c>
      <c r="B2025" s="73">
        <v>113</v>
      </c>
      <c r="C2025" s="73">
        <v>81060</v>
      </c>
      <c r="D2025" s="73">
        <v>1.4041999999999999</v>
      </c>
      <c r="E2025" s="73">
        <v>2176.3000000000002</v>
      </c>
      <c r="F2025" s="73">
        <v>1597.2</v>
      </c>
      <c r="G2025" s="73">
        <v>1.362572001</v>
      </c>
      <c r="H2025" s="82">
        <v>4.51E-6</v>
      </c>
      <c r="I2025" s="82">
        <v>3.2100000000000002E-6</v>
      </c>
      <c r="J2025" s="73">
        <v>1.1651E-2</v>
      </c>
      <c r="K2025" s="83">
        <v>3.81255E-6</v>
      </c>
      <c r="L2025" s="82">
        <v>0.84199999999999997</v>
      </c>
      <c r="M2025" s="73" t="s">
        <v>257</v>
      </c>
    </row>
    <row r="2026" spans="1:13" x14ac:dyDescent="0.15">
      <c r="A2026" s="73">
        <v>-159.15</v>
      </c>
      <c r="B2026" s="73">
        <v>114</v>
      </c>
      <c r="C2026" s="73">
        <v>81060</v>
      </c>
      <c r="D2026" s="73">
        <v>1.3908</v>
      </c>
      <c r="E2026" s="73">
        <v>2172.1</v>
      </c>
      <c r="F2026" s="73">
        <v>1595.1</v>
      </c>
      <c r="G2026" s="73">
        <v>1.3617328070000001</v>
      </c>
      <c r="H2026" s="82">
        <v>4.5499999999999996E-6</v>
      </c>
      <c r="I2026" s="82">
        <v>3.27E-6</v>
      </c>
      <c r="J2026" s="73">
        <v>1.1764E-2</v>
      </c>
      <c r="K2026" s="83">
        <v>3.8941300000000001E-6</v>
      </c>
      <c r="L2026" s="82">
        <v>0.84</v>
      </c>
      <c r="M2026" s="73" t="s">
        <v>257</v>
      </c>
    </row>
    <row r="2027" spans="1:13" x14ac:dyDescent="0.15">
      <c r="A2027" s="73">
        <v>-158.15</v>
      </c>
      <c r="B2027" s="73">
        <v>115</v>
      </c>
      <c r="C2027" s="73">
        <v>81060</v>
      </c>
      <c r="D2027" s="73">
        <v>1.3776999999999999</v>
      </c>
      <c r="E2027" s="73">
        <v>2168.3000000000002</v>
      </c>
      <c r="F2027" s="73">
        <v>1593.2</v>
      </c>
      <c r="G2027" s="73">
        <v>1.360971629</v>
      </c>
      <c r="H2027" s="82">
        <v>4.5900000000000001E-6</v>
      </c>
      <c r="I2027" s="82">
        <v>3.3299999999999999E-6</v>
      </c>
      <c r="J2027" s="73">
        <v>1.1878E-2</v>
      </c>
      <c r="K2027" s="83">
        <v>3.97621E-6</v>
      </c>
      <c r="L2027" s="82">
        <v>0.83699999999999997</v>
      </c>
      <c r="M2027" s="73" t="s">
        <v>257</v>
      </c>
    </row>
    <row r="2028" spans="1:13" x14ac:dyDescent="0.15">
      <c r="A2028" s="73">
        <v>-157.15</v>
      </c>
      <c r="B2028" s="73">
        <v>116</v>
      </c>
      <c r="C2028" s="73">
        <v>81060</v>
      </c>
      <c r="D2028" s="73">
        <v>1.3649</v>
      </c>
      <c r="E2028" s="73">
        <v>2164.6</v>
      </c>
      <c r="F2028" s="73">
        <v>1591.5</v>
      </c>
      <c r="G2028" s="73">
        <v>1.3601005340000001</v>
      </c>
      <c r="H2028" s="82">
        <v>4.6199999999999998E-6</v>
      </c>
      <c r="I2028" s="82">
        <v>3.3900000000000002E-6</v>
      </c>
      <c r="J2028" s="73">
        <v>1.1991999999999999E-2</v>
      </c>
      <c r="K2028" s="83">
        <v>4.0589399999999996E-6</v>
      </c>
      <c r="L2028" s="82">
        <v>0.83499999999999996</v>
      </c>
      <c r="M2028" s="73" t="s">
        <v>257</v>
      </c>
    </row>
    <row r="2029" spans="1:13" x14ac:dyDescent="0.15">
      <c r="A2029" s="73">
        <v>-156.15</v>
      </c>
      <c r="B2029" s="73">
        <v>117</v>
      </c>
      <c r="C2029" s="73">
        <v>81060</v>
      </c>
      <c r="D2029" s="73">
        <v>1.3523000000000001</v>
      </c>
      <c r="E2029" s="73">
        <v>2161.1999999999998</v>
      </c>
      <c r="F2029" s="73">
        <v>1589.8</v>
      </c>
      <c r="G2029" s="73">
        <v>1.3594162789999999</v>
      </c>
      <c r="H2029" s="82">
        <v>4.6600000000000003E-6</v>
      </c>
      <c r="I2029" s="82">
        <v>3.45E-6</v>
      </c>
      <c r="J2029" s="73">
        <v>1.2106E-2</v>
      </c>
      <c r="K2029" s="83">
        <v>4.1422199999999996E-6</v>
      </c>
      <c r="L2029" s="82">
        <v>0.83199999999999996</v>
      </c>
      <c r="M2029" s="73" t="s">
        <v>257</v>
      </c>
    </row>
    <row r="2030" spans="1:13" x14ac:dyDescent="0.15">
      <c r="A2030" s="73">
        <v>-155.15</v>
      </c>
      <c r="B2030" s="73">
        <v>118</v>
      </c>
      <c r="C2030" s="73">
        <v>81060</v>
      </c>
      <c r="D2030" s="73">
        <v>1.34</v>
      </c>
      <c r="E2030" s="73">
        <v>2158</v>
      </c>
      <c r="F2030" s="73">
        <v>1588.3</v>
      </c>
      <c r="G2030" s="73">
        <v>1.358685387</v>
      </c>
      <c r="H2030" s="82">
        <v>4.6999999999999999E-6</v>
      </c>
      <c r="I2030" s="82">
        <v>3.5099999999999999E-6</v>
      </c>
      <c r="J2030" s="73">
        <v>1.2220999999999999E-2</v>
      </c>
      <c r="K2030" s="83">
        <v>4.2262000000000003E-6</v>
      </c>
      <c r="L2030" s="82">
        <v>0.83</v>
      </c>
      <c r="M2030" s="73" t="s">
        <v>257</v>
      </c>
    </row>
    <row r="2031" spans="1:13" x14ac:dyDescent="0.15">
      <c r="A2031" s="73">
        <v>-154.15</v>
      </c>
      <c r="B2031" s="73">
        <v>119</v>
      </c>
      <c r="C2031" s="73">
        <v>81060</v>
      </c>
      <c r="D2031" s="73">
        <v>1.3279000000000001</v>
      </c>
      <c r="E2031" s="73">
        <v>2155</v>
      </c>
      <c r="F2031" s="73">
        <v>1586.8</v>
      </c>
      <c r="G2031" s="73">
        <v>1.358079153</v>
      </c>
      <c r="H2031" s="82">
        <v>4.7400000000000004E-6</v>
      </c>
      <c r="I2031" s="82">
        <v>3.5700000000000001E-6</v>
      </c>
      <c r="J2031" s="73">
        <v>1.2337000000000001E-2</v>
      </c>
      <c r="K2031" s="83">
        <v>4.3111899999999996E-6</v>
      </c>
      <c r="L2031" s="82">
        <v>0.82799999999999996</v>
      </c>
      <c r="M2031" s="73" t="s">
        <v>257</v>
      </c>
    </row>
    <row r="2032" spans="1:13" x14ac:dyDescent="0.15">
      <c r="A2032" s="73">
        <v>-153.15</v>
      </c>
      <c r="B2032" s="73">
        <v>120</v>
      </c>
      <c r="C2032" s="73">
        <v>81060</v>
      </c>
      <c r="D2032" s="73">
        <v>1.3161</v>
      </c>
      <c r="E2032" s="73">
        <v>2152.1999999999998</v>
      </c>
      <c r="F2032" s="73">
        <v>1585.5</v>
      </c>
      <c r="G2032" s="73">
        <v>1.357426679</v>
      </c>
      <c r="H2032" s="82">
        <v>4.78E-6</v>
      </c>
      <c r="I2032" s="82">
        <v>3.63E-6</v>
      </c>
      <c r="J2032" s="73">
        <v>1.2452E-2</v>
      </c>
      <c r="K2032" s="83">
        <v>4.3961000000000001E-6</v>
      </c>
      <c r="L2032" s="82">
        <v>0.82599999999999996</v>
      </c>
      <c r="M2032" s="73" t="s">
        <v>257</v>
      </c>
    </row>
    <row r="2033" spans="1:13" x14ac:dyDescent="0.15">
      <c r="A2033" s="73">
        <v>-152.15</v>
      </c>
      <c r="B2033" s="73">
        <v>121</v>
      </c>
      <c r="C2033" s="73">
        <v>81060</v>
      </c>
      <c r="D2033" s="73">
        <v>1.3045</v>
      </c>
      <c r="E2033" s="73">
        <v>2149.5</v>
      </c>
      <c r="F2033" s="73">
        <v>1584.2</v>
      </c>
      <c r="G2033" s="73">
        <v>1.356836258</v>
      </c>
      <c r="H2033" s="82">
        <v>4.8199999999999996E-6</v>
      </c>
      <c r="I2033" s="82">
        <v>3.6899999999999998E-6</v>
      </c>
      <c r="J2033" s="73">
        <v>1.2569E-2</v>
      </c>
      <c r="K2033" s="83">
        <v>4.48249E-6</v>
      </c>
      <c r="L2033" s="82">
        <v>0.82399999999999995</v>
      </c>
      <c r="M2033" s="73" t="s">
        <v>257</v>
      </c>
    </row>
    <row r="2034" spans="1:13" x14ac:dyDescent="0.15">
      <c r="A2034" s="73">
        <v>-151.15</v>
      </c>
      <c r="B2034" s="73">
        <v>122</v>
      </c>
      <c r="C2034" s="73">
        <v>81060</v>
      </c>
      <c r="D2034" s="73">
        <v>1.2930999999999999</v>
      </c>
      <c r="E2034" s="73">
        <v>2146.9</v>
      </c>
      <c r="F2034" s="73">
        <v>1583.1</v>
      </c>
      <c r="G2034" s="73">
        <v>1.3561366939999999</v>
      </c>
      <c r="H2034" s="82">
        <v>4.8500000000000002E-6</v>
      </c>
      <c r="I2034" s="82">
        <v>3.7500000000000001E-6</v>
      </c>
      <c r="J2034" s="73">
        <v>1.2685E-2</v>
      </c>
      <c r="K2034" s="83">
        <v>4.56927E-6</v>
      </c>
      <c r="L2034" s="82">
        <v>0.82199999999999995</v>
      </c>
      <c r="M2034" s="73" t="s">
        <v>257</v>
      </c>
    </row>
    <row r="2035" spans="1:13" x14ac:dyDescent="0.15">
      <c r="A2035" s="73">
        <v>-150.15</v>
      </c>
      <c r="B2035" s="73">
        <v>123</v>
      </c>
      <c r="C2035" s="73">
        <v>81060</v>
      </c>
      <c r="D2035" s="73">
        <v>1.2819</v>
      </c>
      <c r="E2035" s="73">
        <v>2144.5</v>
      </c>
      <c r="F2035" s="73">
        <v>1581.9</v>
      </c>
      <c r="G2035" s="73">
        <v>1.355648271</v>
      </c>
      <c r="H2035" s="82">
        <v>4.8899999999999998E-6</v>
      </c>
      <c r="I2035" s="82">
        <v>3.8199999999999998E-6</v>
      </c>
      <c r="J2035" s="73">
        <v>1.2801E-2</v>
      </c>
      <c r="K2035" s="83">
        <v>4.6565399999999996E-6</v>
      </c>
      <c r="L2035" s="82">
        <v>0.82</v>
      </c>
      <c r="M2035" s="73" t="s">
        <v>257</v>
      </c>
    </row>
    <row r="2036" spans="1:13" x14ac:dyDescent="0.15">
      <c r="A2036" s="73">
        <v>-149.15</v>
      </c>
      <c r="B2036" s="73">
        <v>124</v>
      </c>
      <c r="C2036" s="73">
        <v>81060</v>
      </c>
      <c r="D2036" s="73">
        <v>1.2708999999999999</v>
      </c>
      <c r="E2036" s="73">
        <v>2142.1999999999998</v>
      </c>
      <c r="F2036" s="73">
        <v>1580.9</v>
      </c>
      <c r="G2036" s="73">
        <v>1.35505092</v>
      </c>
      <c r="H2036" s="82">
        <v>4.9300000000000002E-6</v>
      </c>
      <c r="I2036" s="82">
        <v>3.8800000000000001E-6</v>
      </c>
      <c r="J2036" s="73">
        <v>1.2918000000000001E-2</v>
      </c>
      <c r="K2036" s="83">
        <v>4.7448699999999997E-6</v>
      </c>
      <c r="L2036" s="82">
        <v>0.81799999999999995</v>
      </c>
      <c r="M2036" s="73" t="s">
        <v>257</v>
      </c>
    </row>
    <row r="2037" spans="1:13" x14ac:dyDescent="0.15">
      <c r="A2037" s="73">
        <v>-148.15</v>
      </c>
      <c r="B2037" s="73">
        <v>125</v>
      </c>
      <c r="C2037" s="73">
        <v>81060</v>
      </c>
      <c r="D2037" s="73">
        <v>1.2601</v>
      </c>
      <c r="E2037" s="73">
        <v>2140</v>
      </c>
      <c r="F2037" s="73">
        <v>1579.9</v>
      </c>
      <c r="G2037" s="73">
        <v>1.354516109</v>
      </c>
      <c r="H2037" s="82">
        <v>4.9699999999999998E-6</v>
      </c>
      <c r="I2037" s="82">
        <v>3.9400000000000004E-6</v>
      </c>
      <c r="J2037" s="73">
        <v>1.3035E-2</v>
      </c>
      <c r="K2037" s="83">
        <v>4.8338399999999996E-6</v>
      </c>
      <c r="L2037" s="82">
        <v>0.81599999999999995</v>
      </c>
      <c r="M2037" s="73" t="s">
        <v>257</v>
      </c>
    </row>
    <row r="2038" spans="1:13" x14ac:dyDescent="0.15">
      <c r="A2038" s="73">
        <v>-147.15</v>
      </c>
      <c r="B2038" s="73">
        <v>126</v>
      </c>
      <c r="C2038" s="73">
        <v>81060</v>
      </c>
      <c r="D2038" s="73">
        <v>1.2495000000000001</v>
      </c>
      <c r="E2038" s="73">
        <v>2138</v>
      </c>
      <c r="F2038" s="73">
        <v>1579</v>
      </c>
      <c r="G2038" s="73">
        <v>1.3540215330000001</v>
      </c>
      <c r="H2038" s="82">
        <v>5.0100000000000003E-6</v>
      </c>
      <c r="I2038" s="82">
        <v>4.0099999999999997E-6</v>
      </c>
      <c r="J2038" s="73">
        <v>1.3153E-2</v>
      </c>
      <c r="K2038" s="83">
        <v>4.92358E-6</v>
      </c>
      <c r="L2038" s="82">
        <v>0.81399999999999995</v>
      </c>
      <c r="M2038" s="73" t="s">
        <v>257</v>
      </c>
    </row>
    <row r="2039" spans="1:13" x14ac:dyDescent="0.15">
      <c r="A2039" s="73">
        <v>-146.15</v>
      </c>
      <c r="B2039" s="73">
        <v>127</v>
      </c>
      <c r="C2039" s="73">
        <v>81060</v>
      </c>
      <c r="D2039" s="73">
        <v>1.2391000000000001</v>
      </c>
      <c r="E2039" s="73">
        <v>2136</v>
      </c>
      <c r="F2039" s="73">
        <v>1578.1</v>
      </c>
      <c r="G2039" s="73">
        <v>1.353526392</v>
      </c>
      <c r="H2039" s="82">
        <v>5.0499999999999999E-6</v>
      </c>
      <c r="I2039" s="82">
        <v>4.07E-6</v>
      </c>
      <c r="J2039" s="73">
        <v>1.3270000000000001E-2</v>
      </c>
      <c r="K2039" s="83">
        <v>5.0137599999999999E-6</v>
      </c>
      <c r="L2039" s="82">
        <v>0.81200000000000006</v>
      </c>
      <c r="M2039" s="73" t="s">
        <v>257</v>
      </c>
    </row>
    <row r="2040" spans="1:13" x14ac:dyDescent="0.15">
      <c r="A2040" s="73">
        <v>-145.15</v>
      </c>
      <c r="B2040" s="73">
        <v>128</v>
      </c>
      <c r="C2040" s="73">
        <v>81060</v>
      </c>
      <c r="D2040" s="73">
        <v>1.2287999999999999</v>
      </c>
      <c r="E2040" s="73">
        <v>2134.1</v>
      </c>
      <c r="F2040" s="73">
        <v>1577.3</v>
      </c>
      <c r="G2040" s="73">
        <v>1.3530083049999999</v>
      </c>
      <c r="H2040" s="82">
        <v>5.0900000000000004E-6</v>
      </c>
      <c r="I2040" s="82">
        <v>4.1400000000000002E-6</v>
      </c>
      <c r="J2040" s="73">
        <v>1.3388000000000001E-2</v>
      </c>
      <c r="K2040" s="83">
        <v>5.1052800000000004E-6</v>
      </c>
      <c r="L2040" s="82">
        <v>0.81100000000000005</v>
      </c>
      <c r="M2040" s="73" t="s">
        <v>257</v>
      </c>
    </row>
    <row r="2041" spans="1:13" x14ac:dyDescent="0.15">
      <c r="A2041" s="73">
        <v>-144.15</v>
      </c>
      <c r="B2041" s="73">
        <v>129</v>
      </c>
      <c r="C2041" s="73">
        <v>81060</v>
      </c>
      <c r="D2041" s="73">
        <v>1.2188000000000001</v>
      </c>
      <c r="E2041" s="73">
        <v>2132.4</v>
      </c>
      <c r="F2041" s="73">
        <v>1576.5</v>
      </c>
      <c r="G2041" s="73">
        <v>1.3526165560000001</v>
      </c>
      <c r="H2041" s="82">
        <v>5.1200000000000001E-6</v>
      </c>
      <c r="I2041" s="82">
        <v>4.1999999999999996E-6</v>
      </c>
      <c r="J2041" s="73">
        <v>1.3505E-2</v>
      </c>
      <c r="K2041" s="83">
        <v>5.1962899999999998E-6</v>
      </c>
      <c r="L2041" s="82">
        <v>0.80900000000000005</v>
      </c>
      <c r="M2041" s="73" t="s">
        <v>257</v>
      </c>
    </row>
    <row r="2042" spans="1:13" x14ac:dyDescent="0.15">
      <c r="A2042" s="73">
        <v>-143.15</v>
      </c>
      <c r="B2042" s="73">
        <v>130</v>
      </c>
      <c r="C2042" s="73">
        <v>81060</v>
      </c>
      <c r="D2042" s="73">
        <v>1.2089000000000001</v>
      </c>
      <c r="E2042" s="73">
        <v>2130.6999999999998</v>
      </c>
      <c r="F2042" s="73">
        <v>1575.8</v>
      </c>
      <c r="G2042" s="73">
        <v>1.3521385960000001</v>
      </c>
      <c r="H2042" s="82">
        <v>5.1599999999999997E-6</v>
      </c>
      <c r="I2042" s="82">
        <v>4.2699999999999998E-6</v>
      </c>
      <c r="J2042" s="73">
        <v>1.3623E-2</v>
      </c>
      <c r="K2042" s="83">
        <v>5.2888400000000003E-6</v>
      </c>
      <c r="L2042" s="82">
        <v>0.80700000000000005</v>
      </c>
      <c r="M2042" s="73" t="s">
        <v>257</v>
      </c>
    </row>
    <row r="2043" spans="1:13" x14ac:dyDescent="0.15">
      <c r="A2043" s="73">
        <v>-142.15</v>
      </c>
      <c r="B2043" s="73">
        <v>131</v>
      </c>
      <c r="C2043" s="73">
        <v>81060</v>
      </c>
      <c r="D2043" s="73">
        <v>1.1992</v>
      </c>
      <c r="E2043" s="73">
        <v>2129</v>
      </c>
      <c r="F2043" s="73">
        <v>1575.1</v>
      </c>
      <c r="G2043" s="73">
        <v>1.3516602120000001</v>
      </c>
      <c r="H2043" s="82">
        <v>5.2000000000000002E-6</v>
      </c>
      <c r="I2043" s="82">
        <v>4.34E-6</v>
      </c>
      <c r="J2043" s="73">
        <v>1.3741E-2</v>
      </c>
      <c r="K2043" s="83">
        <v>5.3820899999999998E-6</v>
      </c>
      <c r="L2043" s="82">
        <v>0.80600000000000005</v>
      </c>
      <c r="M2043" s="73" t="s">
        <v>257</v>
      </c>
    </row>
    <row r="2044" spans="1:13" x14ac:dyDescent="0.15">
      <c r="A2044" s="73">
        <v>-141.15</v>
      </c>
      <c r="B2044" s="73">
        <v>132</v>
      </c>
      <c r="C2044" s="73">
        <v>81060</v>
      </c>
      <c r="D2044" s="73">
        <v>1.1896</v>
      </c>
      <c r="E2044" s="73">
        <v>2127.5</v>
      </c>
      <c r="F2044" s="73">
        <v>1574.4</v>
      </c>
      <c r="G2044" s="73">
        <v>1.351308435</v>
      </c>
      <c r="H2044" s="82">
        <v>5.2399999999999998E-6</v>
      </c>
      <c r="I2044" s="82">
        <v>4.4000000000000002E-6</v>
      </c>
      <c r="J2044" s="73">
        <v>1.3859E-2</v>
      </c>
      <c r="K2044" s="83">
        <v>5.4759700000000002E-6</v>
      </c>
      <c r="L2044" s="82">
        <v>0.80400000000000005</v>
      </c>
      <c r="M2044" s="73" t="s">
        <v>257</v>
      </c>
    </row>
    <row r="2045" spans="1:13" x14ac:dyDescent="0.15">
      <c r="A2045" s="73">
        <v>-140.15</v>
      </c>
      <c r="B2045" s="73">
        <v>133</v>
      </c>
      <c r="C2045" s="73">
        <v>81060</v>
      </c>
      <c r="D2045" s="73">
        <v>1.1801999999999999</v>
      </c>
      <c r="E2045" s="73">
        <v>2126</v>
      </c>
      <c r="F2045" s="73">
        <v>1573.8</v>
      </c>
      <c r="G2045" s="73">
        <v>1.3508705050000001</v>
      </c>
      <c r="H2045" s="82">
        <v>5.2800000000000003E-6</v>
      </c>
      <c r="I2045" s="82">
        <v>4.4700000000000004E-6</v>
      </c>
      <c r="J2045" s="73">
        <v>1.3977E-2</v>
      </c>
      <c r="K2045" s="83">
        <v>5.5705100000000001E-6</v>
      </c>
      <c r="L2045" s="82">
        <v>0.80300000000000005</v>
      </c>
      <c r="M2045" s="73" t="s">
        <v>257</v>
      </c>
    </row>
    <row r="2046" spans="1:13" x14ac:dyDescent="0.15">
      <c r="A2046" s="73">
        <v>-139.15</v>
      </c>
      <c r="B2046" s="73">
        <v>134</v>
      </c>
      <c r="C2046" s="73">
        <v>81060</v>
      </c>
      <c r="D2046" s="73">
        <v>1.171</v>
      </c>
      <c r="E2046" s="73">
        <v>2124.6</v>
      </c>
      <c r="F2046" s="73">
        <v>1573.2</v>
      </c>
      <c r="G2046" s="73">
        <v>1.350495805</v>
      </c>
      <c r="H2046" s="82">
        <v>5.3199999999999999E-6</v>
      </c>
      <c r="I2046" s="82">
        <v>4.5399999999999997E-6</v>
      </c>
      <c r="J2046" s="73">
        <v>1.4095E-2</v>
      </c>
      <c r="K2046" s="83">
        <v>5.6654099999999999E-6</v>
      </c>
      <c r="L2046" s="82">
        <v>0.80100000000000005</v>
      </c>
      <c r="M2046" s="73" t="s">
        <v>257</v>
      </c>
    </row>
    <row r="2047" spans="1:13" x14ac:dyDescent="0.15">
      <c r="A2047" s="73">
        <v>-138.15</v>
      </c>
      <c r="B2047" s="73">
        <v>135</v>
      </c>
      <c r="C2047" s="73">
        <v>81060</v>
      </c>
      <c r="D2047" s="73">
        <v>1.1618999999999999</v>
      </c>
      <c r="E2047" s="73">
        <v>2123.3000000000002</v>
      </c>
      <c r="F2047" s="73">
        <v>1572.7</v>
      </c>
      <c r="G2047" s="73">
        <v>1.3500985569999999</v>
      </c>
      <c r="H2047" s="82">
        <v>5.3499999999999996E-6</v>
      </c>
      <c r="I2047" s="82">
        <v>4.6099999999999999E-6</v>
      </c>
      <c r="J2047" s="73">
        <v>1.4213999999999999E-2</v>
      </c>
      <c r="K2047" s="83">
        <v>5.7615099999999997E-6</v>
      </c>
      <c r="L2047" s="82">
        <v>0.8</v>
      </c>
      <c r="M2047" s="73" t="s">
        <v>257</v>
      </c>
    </row>
    <row r="2048" spans="1:13" x14ac:dyDescent="0.15">
      <c r="A2048" s="73">
        <v>-137.15</v>
      </c>
      <c r="B2048" s="73">
        <v>136</v>
      </c>
      <c r="C2048" s="73">
        <v>81060</v>
      </c>
      <c r="D2048" s="73">
        <v>1.153</v>
      </c>
      <c r="E2048" s="73">
        <v>2122</v>
      </c>
      <c r="F2048" s="73">
        <v>1572.1</v>
      </c>
      <c r="G2048" s="73">
        <v>1.3497869090000001</v>
      </c>
      <c r="H2048" s="82">
        <v>5.3900000000000001E-6</v>
      </c>
      <c r="I2048" s="82">
        <v>4.6800000000000001E-6</v>
      </c>
      <c r="J2048" s="73">
        <v>1.4331999999999999E-2</v>
      </c>
      <c r="K2048" s="83">
        <v>5.8577699999999997E-6</v>
      </c>
      <c r="L2048" s="82">
        <v>0.79900000000000004</v>
      </c>
      <c r="M2048" s="73" t="s">
        <v>257</v>
      </c>
    </row>
    <row r="2049" spans="1:13" x14ac:dyDescent="0.15">
      <c r="A2049" s="73">
        <v>-136.15</v>
      </c>
      <c r="B2049" s="73">
        <v>137</v>
      </c>
      <c r="C2049" s="73">
        <v>81060</v>
      </c>
      <c r="D2049" s="73">
        <v>1.1442000000000001</v>
      </c>
      <c r="E2049" s="73">
        <v>2120.8000000000002</v>
      </c>
      <c r="F2049" s="73">
        <v>1571.7</v>
      </c>
      <c r="G2049" s="73">
        <v>1.349366928</v>
      </c>
      <c r="H2049" s="82">
        <v>5.4299999999999997E-6</v>
      </c>
      <c r="I2049" s="82">
        <v>4.7500000000000003E-6</v>
      </c>
      <c r="J2049" s="73">
        <v>1.4451E-2</v>
      </c>
      <c r="K2049" s="83">
        <v>5.9552000000000002E-6</v>
      </c>
      <c r="L2049" s="82">
        <v>0.79700000000000004</v>
      </c>
      <c r="M2049" s="73" t="s">
        <v>257</v>
      </c>
    </row>
    <row r="2050" spans="1:13" x14ac:dyDescent="0.15">
      <c r="A2050" s="73">
        <v>-135.15</v>
      </c>
      <c r="B2050" s="73">
        <v>138</v>
      </c>
      <c r="C2050" s="73">
        <v>81060</v>
      </c>
      <c r="D2050" s="73">
        <v>1.1355</v>
      </c>
      <c r="E2050" s="73">
        <v>2119.6</v>
      </c>
      <c r="F2050" s="73">
        <v>1571.2</v>
      </c>
      <c r="G2050" s="73">
        <v>1.3490325869999999</v>
      </c>
      <c r="H2050" s="82">
        <v>5.4700000000000001E-6</v>
      </c>
      <c r="I2050" s="82">
        <v>4.8199999999999996E-6</v>
      </c>
      <c r="J2050" s="73">
        <v>1.4569E-2</v>
      </c>
      <c r="K2050" s="83">
        <v>6.05325E-6</v>
      </c>
      <c r="L2050" s="82">
        <v>0.79600000000000004</v>
      </c>
      <c r="M2050" s="73" t="s">
        <v>257</v>
      </c>
    </row>
    <row r="2051" spans="1:13" x14ac:dyDescent="0.15">
      <c r="A2051" s="73">
        <v>-134.15</v>
      </c>
      <c r="B2051" s="73">
        <v>139</v>
      </c>
      <c r="C2051" s="73">
        <v>81060</v>
      </c>
      <c r="D2051" s="73">
        <v>1.127</v>
      </c>
      <c r="E2051" s="73">
        <v>2118.5</v>
      </c>
      <c r="F2051" s="73">
        <v>1570.7</v>
      </c>
      <c r="G2051" s="73">
        <v>1.348761699</v>
      </c>
      <c r="H2051" s="82">
        <v>5.5099999999999998E-6</v>
      </c>
      <c r="I2051" s="82">
        <v>4.8899999999999998E-6</v>
      </c>
      <c r="J2051" s="73">
        <v>1.4687E-2</v>
      </c>
      <c r="K2051" s="83">
        <v>6.1515000000000003E-6</v>
      </c>
      <c r="L2051" s="82">
        <v>0.79500000000000004</v>
      </c>
      <c r="M2051" s="73" t="s">
        <v>257</v>
      </c>
    </row>
    <row r="2052" spans="1:13" x14ac:dyDescent="0.15">
      <c r="A2052" s="73">
        <v>-133.15</v>
      </c>
      <c r="B2052" s="73">
        <v>140</v>
      </c>
      <c r="C2052" s="73">
        <v>81060</v>
      </c>
      <c r="D2052" s="73">
        <v>1.1186</v>
      </c>
      <c r="E2052" s="73">
        <v>2117.4</v>
      </c>
      <c r="F2052" s="73">
        <v>1570.3</v>
      </c>
      <c r="G2052" s="73">
        <v>1.348404763</v>
      </c>
      <c r="H2052" s="82">
        <v>5.5500000000000002E-6</v>
      </c>
      <c r="I2052" s="82">
        <v>4.9599999999999999E-6</v>
      </c>
      <c r="J2052" s="73">
        <v>1.4806E-2</v>
      </c>
      <c r="K2052" s="83">
        <v>6.2511500000000003E-6</v>
      </c>
      <c r="L2052" s="82">
        <v>0.79300000000000004</v>
      </c>
      <c r="M2052" s="73" t="s">
        <v>257</v>
      </c>
    </row>
    <row r="2053" spans="1:13" x14ac:dyDescent="0.15">
      <c r="A2053" s="73">
        <v>-132.15</v>
      </c>
      <c r="B2053" s="73">
        <v>141</v>
      </c>
      <c r="C2053" s="73">
        <v>81060</v>
      </c>
      <c r="D2053" s="73">
        <v>1.1103000000000001</v>
      </c>
      <c r="E2053" s="73">
        <v>2116.4</v>
      </c>
      <c r="F2053" s="73">
        <v>1569.9</v>
      </c>
      <c r="G2053" s="73">
        <v>1.348111345</v>
      </c>
      <c r="H2053" s="82">
        <v>5.5899999999999998E-6</v>
      </c>
      <c r="I2053" s="82">
        <v>5.0300000000000001E-6</v>
      </c>
      <c r="J2053" s="73">
        <v>1.4925000000000001E-2</v>
      </c>
      <c r="K2053" s="83">
        <v>6.3515000000000001E-6</v>
      </c>
      <c r="L2053" s="82">
        <v>0.79200000000000004</v>
      </c>
      <c r="M2053" s="73" t="s">
        <v>257</v>
      </c>
    </row>
    <row r="2054" spans="1:13" x14ac:dyDescent="0.15">
      <c r="A2054" s="73">
        <v>-131.15</v>
      </c>
      <c r="B2054" s="73">
        <v>142</v>
      </c>
      <c r="C2054" s="73">
        <v>81060</v>
      </c>
      <c r="D2054" s="73">
        <v>1.1022000000000001</v>
      </c>
      <c r="E2054" s="73">
        <v>2115.4</v>
      </c>
      <c r="F2054" s="73">
        <v>1569.6</v>
      </c>
      <c r="G2054" s="73">
        <v>1.3477319059999999</v>
      </c>
      <c r="H2054" s="82">
        <v>5.6200000000000004E-6</v>
      </c>
      <c r="I2054" s="82">
        <v>5.1000000000000003E-6</v>
      </c>
      <c r="J2054" s="73">
        <v>1.5043000000000001E-2</v>
      </c>
      <c r="K2054" s="83">
        <v>6.4518099999999996E-6</v>
      </c>
      <c r="L2054" s="82">
        <v>0.79100000000000004</v>
      </c>
      <c r="M2054" s="73" t="s">
        <v>257</v>
      </c>
    </row>
    <row r="2055" spans="1:13" x14ac:dyDescent="0.15">
      <c r="A2055" s="73">
        <v>-130.15</v>
      </c>
      <c r="B2055" s="73">
        <v>143</v>
      </c>
      <c r="C2055" s="73">
        <v>81060</v>
      </c>
      <c r="D2055" s="73">
        <v>1.0942000000000001</v>
      </c>
      <c r="E2055" s="73">
        <v>2114.4</v>
      </c>
      <c r="F2055" s="73">
        <v>1569.2</v>
      </c>
      <c r="G2055" s="73">
        <v>1.3474381849999999</v>
      </c>
      <c r="H2055" s="82">
        <v>5.66E-6</v>
      </c>
      <c r="I2055" s="82">
        <v>5.1699999999999996E-6</v>
      </c>
      <c r="J2055" s="73">
        <v>1.5162E-2</v>
      </c>
      <c r="K2055" s="83">
        <v>6.5534900000000002E-6</v>
      </c>
      <c r="L2055" s="82">
        <v>0.79</v>
      </c>
      <c r="M2055" s="73" t="s">
        <v>257</v>
      </c>
    </row>
    <row r="2056" spans="1:13" x14ac:dyDescent="0.15">
      <c r="A2056" s="73">
        <v>-129.15</v>
      </c>
      <c r="B2056" s="73">
        <v>144</v>
      </c>
      <c r="C2056" s="73">
        <v>81060</v>
      </c>
      <c r="D2056" s="73">
        <v>1.0863</v>
      </c>
      <c r="E2056" s="73">
        <v>2113.5</v>
      </c>
      <c r="F2056" s="73">
        <v>1568.9</v>
      </c>
      <c r="G2056" s="73">
        <v>1.3471221879999999</v>
      </c>
      <c r="H2056" s="82">
        <v>5.6999999999999996E-6</v>
      </c>
      <c r="I2056" s="82">
        <v>5.2499999999999997E-6</v>
      </c>
      <c r="J2056" s="73">
        <v>1.528E-2</v>
      </c>
      <c r="K2056" s="83">
        <v>6.6553599999999996E-6</v>
      </c>
      <c r="L2056" s="82">
        <v>0.78800000000000003</v>
      </c>
      <c r="M2056" s="73" t="s">
        <v>257</v>
      </c>
    </row>
    <row r="2057" spans="1:13" x14ac:dyDescent="0.15">
      <c r="A2057" s="73">
        <v>-128.15</v>
      </c>
      <c r="B2057" s="73">
        <v>145</v>
      </c>
      <c r="C2057" s="73">
        <v>81060</v>
      </c>
      <c r="D2057" s="73">
        <v>1.0785</v>
      </c>
      <c r="E2057" s="73">
        <v>2112.6999999999998</v>
      </c>
      <c r="F2057" s="73">
        <v>1568.6</v>
      </c>
      <c r="G2057" s="73">
        <v>1.34686982</v>
      </c>
      <c r="H2057" s="82">
        <v>5.7400000000000001E-6</v>
      </c>
      <c r="I2057" s="82">
        <v>5.3199999999999999E-6</v>
      </c>
      <c r="J2057" s="73">
        <v>1.5398999999999999E-2</v>
      </c>
      <c r="K2057" s="83">
        <v>6.75825E-6</v>
      </c>
      <c r="L2057" s="82">
        <v>0.78700000000000003</v>
      </c>
      <c r="M2057" s="73" t="s">
        <v>257</v>
      </c>
    </row>
    <row r="2058" spans="1:13" x14ac:dyDescent="0.15">
      <c r="A2058" s="73">
        <v>-127.15</v>
      </c>
      <c r="B2058" s="73">
        <v>146</v>
      </c>
      <c r="C2058" s="73">
        <v>81060</v>
      </c>
      <c r="D2058" s="73">
        <v>1.0708</v>
      </c>
      <c r="E2058" s="73">
        <v>2111.8000000000002</v>
      </c>
      <c r="F2058" s="73">
        <v>1568.3</v>
      </c>
      <c r="G2058" s="73">
        <v>1.3465535930000001</v>
      </c>
      <c r="H2058" s="82">
        <v>5.7799999999999997E-6</v>
      </c>
      <c r="I2058" s="82">
        <v>5.4E-6</v>
      </c>
      <c r="J2058" s="73">
        <v>1.5518000000000001E-2</v>
      </c>
      <c r="K2058" s="83">
        <v>6.86238E-6</v>
      </c>
      <c r="L2058" s="82">
        <v>0.78600000000000003</v>
      </c>
      <c r="M2058" s="73" t="s">
        <v>257</v>
      </c>
    </row>
    <row r="2059" spans="1:13" x14ac:dyDescent="0.15">
      <c r="A2059" s="73">
        <v>-126.15</v>
      </c>
      <c r="B2059" s="73">
        <v>147</v>
      </c>
      <c r="C2059" s="73">
        <v>81060</v>
      </c>
      <c r="D2059" s="73">
        <v>1.0632999999999999</v>
      </c>
      <c r="E2059" s="73">
        <v>2111.1</v>
      </c>
      <c r="F2059" s="73">
        <v>1568</v>
      </c>
      <c r="G2059" s="73">
        <v>1.346364796</v>
      </c>
      <c r="H2059" s="82">
        <v>5.8200000000000002E-6</v>
      </c>
      <c r="I2059" s="82">
        <v>5.4700000000000001E-6</v>
      </c>
      <c r="J2059" s="73">
        <v>1.5636000000000001E-2</v>
      </c>
      <c r="K2059" s="83">
        <v>6.9656400000000001E-6</v>
      </c>
      <c r="L2059" s="82">
        <v>0.78500000000000003</v>
      </c>
      <c r="M2059" s="73" t="s">
        <v>257</v>
      </c>
    </row>
    <row r="2060" spans="1:13" x14ac:dyDescent="0.15">
      <c r="A2060" s="73">
        <v>-125.15</v>
      </c>
      <c r="B2060" s="73">
        <v>148</v>
      </c>
      <c r="C2060" s="73">
        <v>81060</v>
      </c>
      <c r="D2060" s="73">
        <v>1.0558000000000001</v>
      </c>
      <c r="E2060" s="73">
        <v>2110.3000000000002</v>
      </c>
      <c r="F2060" s="73">
        <v>1567.8</v>
      </c>
      <c r="G2060" s="73">
        <v>1.3460262789999999</v>
      </c>
      <c r="H2060" s="82">
        <v>5.8499999999999999E-6</v>
      </c>
      <c r="I2060" s="82">
        <v>5.5400000000000003E-6</v>
      </c>
      <c r="J2060" s="73">
        <v>1.5755000000000002E-2</v>
      </c>
      <c r="K2060" s="83">
        <v>7.0711900000000003E-6</v>
      </c>
      <c r="L2060" s="82">
        <v>0.78400000000000003</v>
      </c>
      <c r="M2060" s="73" t="s">
        <v>257</v>
      </c>
    </row>
    <row r="2061" spans="1:13" x14ac:dyDescent="0.15">
      <c r="A2061" s="73">
        <v>-124.15</v>
      </c>
      <c r="B2061" s="73">
        <v>149</v>
      </c>
      <c r="C2061" s="73">
        <v>81060</v>
      </c>
      <c r="D2061" s="73">
        <v>1.0485</v>
      </c>
      <c r="E2061" s="73">
        <v>2109.6</v>
      </c>
      <c r="F2061" s="73">
        <v>1567.6</v>
      </c>
      <c r="G2061" s="73">
        <v>1.3457514669999999</v>
      </c>
      <c r="H2061" s="82">
        <v>5.8900000000000004E-6</v>
      </c>
      <c r="I2061" s="82">
        <v>5.6200000000000004E-6</v>
      </c>
      <c r="J2061" s="73">
        <v>1.5873999999999999E-2</v>
      </c>
      <c r="K2061" s="83">
        <v>7.1765800000000003E-6</v>
      </c>
      <c r="L2061" s="82">
        <v>0.78300000000000003</v>
      </c>
      <c r="M2061" s="73" t="s">
        <v>257</v>
      </c>
    </row>
    <row r="2062" spans="1:13" x14ac:dyDescent="0.15">
      <c r="A2062" s="73">
        <v>-123.15</v>
      </c>
      <c r="B2062" s="73">
        <v>150</v>
      </c>
      <c r="C2062" s="73">
        <v>81060</v>
      </c>
      <c r="D2062" s="73">
        <v>1.0411999999999999</v>
      </c>
      <c r="E2062" s="73">
        <v>2108.9</v>
      </c>
      <c r="F2062" s="73">
        <v>1567.3</v>
      </c>
      <c r="G2062" s="73">
        <v>1.3455624319999999</v>
      </c>
      <c r="H2062" s="82">
        <v>5.93E-6</v>
      </c>
      <c r="I2062" s="82">
        <v>5.6999999999999996E-6</v>
      </c>
      <c r="J2062" s="73">
        <v>1.5993E-2</v>
      </c>
      <c r="K2062" s="83">
        <v>7.28349E-6</v>
      </c>
      <c r="L2062" s="82">
        <v>0.78200000000000003</v>
      </c>
      <c r="M2062" s="73" t="s">
        <v>257</v>
      </c>
    </row>
    <row r="2063" spans="1:13" x14ac:dyDescent="0.15">
      <c r="A2063" s="73">
        <v>-122.15</v>
      </c>
      <c r="B2063" s="73">
        <v>151</v>
      </c>
      <c r="C2063" s="73">
        <v>81060</v>
      </c>
      <c r="D2063" s="73">
        <v>1.0341</v>
      </c>
      <c r="E2063" s="73">
        <v>2108.1999999999998</v>
      </c>
      <c r="F2063" s="73">
        <v>1567.1</v>
      </c>
      <c r="G2063" s="73">
        <v>1.345287474</v>
      </c>
      <c r="H2063" s="82">
        <v>5.9699999999999996E-6</v>
      </c>
      <c r="I2063" s="82">
        <v>5.7699999999999998E-6</v>
      </c>
      <c r="J2063" s="73">
        <v>1.6111E-2</v>
      </c>
      <c r="K2063" s="83">
        <v>7.3900600000000004E-6</v>
      </c>
      <c r="L2063" s="82">
        <v>0.78100000000000003</v>
      </c>
      <c r="M2063" s="73" t="s">
        <v>257</v>
      </c>
    </row>
    <row r="2064" spans="1:13" x14ac:dyDescent="0.15">
      <c r="A2064" s="73">
        <v>-121.15</v>
      </c>
      <c r="B2064" s="73">
        <v>152</v>
      </c>
      <c r="C2064" s="73">
        <v>81060</v>
      </c>
      <c r="D2064" s="73">
        <v>1.0270999999999999</v>
      </c>
      <c r="E2064" s="73">
        <v>2107.6</v>
      </c>
      <c r="F2064" s="73">
        <v>1567</v>
      </c>
      <c r="G2064" s="73">
        <v>1.344990428</v>
      </c>
      <c r="H2064" s="82">
        <v>6.0100000000000001E-6</v>
      </c>
      <c r="I2064" s="82">
        <v>5.8499999999999999E-6</v>
      </c>
      <c r="J2064" s="73">
        <v>1.6230000000000001E-2</v>
      </c>
      <c r="K2064" s="83">
        <v>7.4975200000000003E-6</v>
      </c>
      <c r="L2064" s="82">
        <v>0.78</v>
      </c>
      <c r="M2064" s="73" t="s">
        <v>257</v>
      </c>
    </row>
    <row r="2065" spans="1:13" x14ac:dyDescent="0.15">
      <c r="A2065" s="73">
        <v>-120.15</v>
      </c>
      <c r="B2065" s="73">
        <v>153</v>
      </c>
      <c r="C2065" s="73">
        <v>81060</v>
      </c>
      <c r="D2065" s="73">
        <v>1.0202</v>
      </c>
      <c r="E2065" s="73">
        <v>2107</v>
      </c>
      <c r="F2065" s="73">
        <v>1566.8</v>
      </c>
      <c r="G2065" s="73">
        <v>1.3447791680000001</v>
      </c>
      <c r="H2065" s="82">
        <v>6.0499999999999997E-6</v>
      </c>
      <c r="I2065" s="82">
        <v>5.93E-6</v>
      </c>
      <c r="J2065" s="73">
        <v>1.6348999999999999E-2</v>
      </c>
      <c r="K2065" s="83">
        <v>7.6057400000000001E-6</v>
      </c>
      <c r="L2065" s="82">
        <v>0.77900000000000003</v>
      </c>
      <c r="M2065" s="73" t="s">
        <v>257</v>
      </c>
    </row>
    <row r="2066" spans="1:13" x14ac:dyDescent="0.15">
      <c r="A2066" s="73">
        <v>-119.15</v>
      </c>
      <c r="B2066" s="73">
        <v>154</v>
      </c>
      <c r="C2066" s="73">
        <v>81060</v>
      </c>
      <c r="D2066" s="73">
        <v>1.0133000000000001</v>
      </c>
      <c r="E2066" s="73">
        <v>2106.4</v>
      </c>
      <c r="F2066" s="73">
        <v>1566.6</v>
      </c>
      <c r="G2066" s="73">
        <v>1.3445678539999999</v>
      </c>
      <c r="H2066" s="82">
        <v>6.0800000000000002E-6</v>
      </c>
      <c r="I2066" s="82">
        <v>6.0000000000000002E-6</v>
      </c>
      <c r="J2066" s="73">
        <v>1.6466999999999999E-2</v>
      </c>
      <c r="K2066" s="83">
        <v>7.7149900000000008E-6</v>
      </c>
      <c r="L2066" s="82">
        <v>0.77800000000000002</v>
      </c>
      <c r="M2066" s="73" t="s">
        <v>257</v>
      </c>
    </row>
    <row r="2067" spans="1:13" x14ac:dyDescent="0.15">
      <c r="A2067" s="73">
        <v>-118.15</v>
      </c>
      <c r="B2067" s="73">
        <v>155</v>
      </c>
      <c r="C2067" s="73">
        <v>81060</v>
      </c>
      <c r="D2067" s="73">
        <v>1.0065999999999999</v>
      </c>
      <c r="E2067" s="73">
        <v>2105.9</v>
      </c>
      <c r="F2067" s="73">
        <v>1566.5</v>
      </c>
      <c r="G2067" s="73">
        <v>1.3443345040000001</v>
      </c>
      <c r="H2067" s="82">
        <v>6.1199999999999999E-6</v>
      </c>
      <c r="I2067" s="82">
        <v>6.0800000000000002E-6</v>
      </c>
      <c r="J2067" s="73">
        <v>1.6586E-2</v>
      </c>
      <c r="K2067" s="83">
        <v>7.8243299999999993E-6</v>
      </c>
      <c r="L2067" s="82">
        <v>0.77700000000000002</v>
      </c>
      <c r="M2067" s="73" t="s">
        <v>257</v>
      </c>
    </row>
    <row r="2068" spans="1:13" x14ac:dyDescent="0.15">
      <c r="A2068" s="73">
        <v>-117.15</v>
      </c>
      <c r="B2068" s="73">
        <v>156</v>
      </c>
      <c r="C2068" s="73">
        <v>81060</v>
      </c>
      <c r="D2068" s="73">
        <v>0.99992999999999999</v>
      </c>
      <c r="E2068" s="73">
        <v>2105.4</v>
      </c>
      <c r="F2068" s="73">
        <v>1566.4</v>
      </c>
      <c r="G2068" s="73">
        <v>1.344101124</v>
      </c>
      <c r="H2068" s="82">
        <v>6.1600000000000003E-6</v>
      </c>
      <c r="I2068" s="82">
        <v>6.1600000000000003E-6</v>
      </c>
      <c r="J2068" s="73">
        <v>1.6705000000000001E-2</v>
      </c>
      <c r="K2068" s="83">
        <v>7.9349099999999999E-6</v>
      </c>
      <c r="L2068" s="82">
        <v>0.77600000000000002</v>
      </c>
      <c r="M2068" s="73" t="s">
        <v>257</v>
      </c>
    </row>
    <row r="2069" spans="1:13" x14ac:dyDescent="0.15">
      <c r="A2069" s="73">
        <v>-116.15</v>
      </c>
      <c r="B2069" s="73">
        <v>157</v>
      </c>
      <c r="C2069" s="73">
        <v>81060</v>
      </c>
      <c r="D2069" s="73">
        <v>0.99336999999999998</v>
      </c>
      <c r="E2069" s="73">
        <v>2104.9</v>
      </c>
      <c r="F2069" s="73">
        <v>1566.3</v>
      </c>
      <c r="G2069" s="73">
        <v>1.3438677139999999</v>
      </c>
      <c r="H2069" s="82">
        <v>6.1999999999999999E-6</v>
      </c>
      <c r="I2069" s="82">
        <v>6.2400000000000004E-6</v>
      </c>
      <c r="J2069" s="73">
        <v>1.6823000000000001E-2</v>
      </c>
      <c r="K2069" s="83">
        <v>8.0456499999999998E-6</v>
      </c>
      <c r="L2069" s="82">
        <v>0.77500000000000002</v>
      </c>
      <c r="M2069" s="73" t="s">
        <v>257</v>
      </c>
    </row>
    <row r="2070" spans="1:13" x14ac:dyDescent="0.15">
      <c r="A2070" s="73">
        <v>-115.15</v>
      </c>
      <c r="B2070" s="73">
        <v>158</v>
      </c>
      <c r="C2070" s="73">
        <v>81060</v>
      </c>
      <c r="D2070" s="73">
        <v>0.98689000000000004</v>
      </c>
      <c r="E2070" s="73">
        <v>2104.4</v>
      </c>
      <c r="F2070" s="73">
        <v>1566.2</v>
      </c>
      <c r="G2070" s="73">
        <v>1.343634274</v>
      </c>
      <c r="H2070" s="82">
        <v>6.2400000000000004E-6</v>
      </c>
      <c r="I2070" s="82">
        <v>6.3199999999999996E-6</v>
      </c>
      <c r="J2070" s="73">
        <v>1.6941999999999999E-2</v>
      </c>
      <c r="K2070" s="83">
        <v>8.1576999999999998E-6</v>
      </c>
      <c r="L2070" s="82">
        <v>0.77500000000000002</v>
      </c>
      <c r="M2070" s="73" t="s">
        <v>257</v>
      </c>
    </row>
    <row r="2071" spans="1:13" x14ac:dyDescent="0.15">
      <c r="A2071" s="73">
        <v>-114.15</v>
      </c>
      <c r="B2071" s="73">
        <v>159</v>
      </c>
      <c r="C2071" s="73">
        <v>81060</v>
      </c>
      <c r="D2071" s="73">
        <v>0.98050999999999999</v>
      </c>
      <c r="E2071" s="73">
        <v>2104</v>
      </c>
      <c r="F2071" s="73">
        <v>1566.1</v>
      </c>
      <c r="G2071" s="73">
        <v>1.343464657</v>
      </c>
      <c r="H2071" s="82">
        <v>6.2700000000000001E-6</v>
      </c>
      <c r="I2071" s="82">
        <v>6.3999999999999997E-6</v>
      </c>
      <c r="J2071" s="73">
        <v>1.7061E-2</v>
      </c>
      <c r="K2071" s="83">
        <v>8.2700200000000001E-6</v>
      </c>
      <c r="L2071" s="82">
        <v>0.77400000000000002</v>
      </c>
      <c r="M2071" s="73" t="s">
        <v>257</v>
      </c>
    </row>
    <row r="2072" spans="1:13" x14ac:dyDescent="0.15">
      <c r="A2072" s="73">
        <v>-113.15</v>
      </c>
      <c r="B2072" s="73">
        <v>160</v>
      </c>
      <c r="C2072" s="73">
        <v>81060</v>
      </c>
      <c r="D2072" s="73">
        <v>0.97419999999999995</v>
      </c>
      <c r="E2072" s="73">
        <v>2103.5</v>
      </c>
      <c r="F2072" s="73">
        <v>1566</v>
      </c>
      <c r="G2072" s="73">
        <v>1.3432311619999999</v>
      </c>
      <c r="H2072" s="82">
        <v>6.3099999999999997E-6</v>
      </c>
      <c r="I2072" s="82">
        <v>6.4799999999999998E-6</v>
      </c>
      <c r="J2072" s="73">
        <v>1.7179E-2</v>
      </c>
      <c r="K2072" s="83">
        <v>8.3831499999999995E-6</v>
      </c>
      <c r="L2072" s="82">
        <v>0.77300000000000002</v>
      </c>
      <c r="M2072" s="73" t="s">
        <v>257</v>
      </c>
    </row>
    <row r="2073" spans="1:13" x14ac:dyDescent="0.15">
      <c r="A2073" s="73">
        <v>-112.15</v>
      </c>
      <c r="B2073" s="73">
        <v>161</v>
      </c>
      <c r="C2073" s="73">
        <v>81060</v>
      </c>
      <c r="D2073" s="73">
        <v>0.96797999999999995</v>
      </c>
      <c r="E2073" s="73">
        <v>2103.1</v>
      </c>
      <c r="F2073" s="73">
        <v>1566</v>
      </c>
      <c r="G2073" s="73">
        <v>1.3429757339999999</v>
      </c>
      <c r="H2073" s="82">
        <v>6.3500000000000002E-6</v>
      </c>
      <c r="I2073" s="82">
        <v>6.5599999999999999E-6</v>
      </c>
      <c r="J2073" s="73">
        <v>1.7298000000000001E-2</v>
      </c>
      <c r="K2073" s="83">
        <v>8.4970800000000006E-6</v>
      </c>
      <c r="L2073" s="82">
        <v>0.77200000000000002</v>
      </c>
      <c r="M2073" s="73" t="s">
        <v>257</v>
      </c>
    </row>
    <row r="2074" spans="1:13" x14ac:dyDescent="0.15">
      <c r="A2074" s="73">
        <v>-111.15</v>
      </c>
      <c r="B2074" s="73">
        <v>162</v>
      </c>
      <c r="C2074" s="73">
        <v>81060</v>
      </c>
      <c r="D2074" s="73">
        <v>0.96184000000000003</v>
      </c>
      <c r="E2074" s="73">
        <v>2102.8000000000002</v>
      </c>
      <c r="F2074" s="73">
        <v>1565.9</v>
      </c>
      <c r="G2074" s="73">
        <v>1.3428699150000001</v>
      </c>
      <c r="H2074" s="82">
        <v>6.3899999999999998E-6</v>
      </c>
      <c r="I2074" s="82">
        <v>6.64E-6</v>
      </c>
      <c r="J2074" s="73">
        <v>1.7416999999999998E-2</v>
      </c>
      <c r="K2074" s="83">
        <v>8.6113800000000006E-6</v>
      </c>
      <c r="L2074" s="82">
        <v>0.77100000000000002</v>
      </c>
      <c r="M2074" s="73" t="s">
        <v>257</v>
      </c>
    </row>
    <row r="2075" spans="1:13" x14ac:dyDescent="0.15">
      <c r="A2075" s="73">
        <v>-110.15</v>
      </c>
      <c r="B2075" s="73">
        <v>163</v>
      </c>
      <c r="C2075" s="73">
        <v>81060</v>
      </c>
      <c r="D2075" s="73">
        <v>0.95577999999999996</v>
      </c>
      <c r="E2075" s="73">
        <v>2102.4</v>
      </c>
      <c r="F2075" s="73">
        <v>1565.9</v>
      </c>
      <c r="G2075" s="73">
        <v>1.3426144710000001</v>
      </c>
      <c r="H2075" s="82">
        <v>6.4300000000000003E-6</v>
      </c>
      <c r="I2075" s="82">
        <v>6.72E-6</v>
      </c>
      <c r="J2075" s="73">
        <v>1.7534999999999999E-2</v>
      </c>
      <c r="K2075" s="83">
        <v>8.7263499999999999E-6</v>
      </c>
      <c r="L2075" s="82">
        <v>0.77</v>
      </c>
      <c r="M2075" s="73" t="s">
        <v>257</v>
      </c>
    </row>
    <row r="2076" spans="1:13" x14ac:dyDescent="0.15">
      <c r="A2076" s="73">
        <v>-109.15</v>
      </c>
      <c r="B2076" s="73">
        <v>164</v>
      </c>
      <c r="C2076" s="73">
        <v>81060</v>
      </c>
      <c r="D2076" s="73">
        <v>0.94979999999999998</v>
      </c>
      <c r="E2076" s="73">
        <v>2102.1</v>
      </c>
      <c r="F2076" s="73">
        <v>1565.9</v>
      </c>
      <c r="G2076" s="73">
        <v>1.342422888</v>
      </c>
      <c r="H2076" s="82">
        <v>6.46E-6</v>
      </c>
      <c r="I2076" s="82">
        <v>6.81E-6</v>
      </c>
      <c r="J2076" s="73">
        <v>1.7654E-2</v>
      </c>
      <c r="K2076" s="83">
        <v>8.8421400000000007E-6</v>
      </c>
      <c r="L2076" s="82">
        <v>0.77</v>
      </c>
      <c r="M2076" s="73" t="s">
        <v>257</v>
      </c>
    </row>
    <row r="2077" spans="1:13" x14ac:dyDescent="0.15">
      <c r="A2077" s="73">
        <v>-108.15</v>
      </c>
      <c r="B2077" s="73">
        <v>165</v>
      </c>
      <c r="C2077" s="73">
        <v>81060</v>
      </c>
      <c r="D2077" s="73">
        <v>0.94389000000000001</v>
      </c>
      <c r="E2077" s="73">
        <v>2101.6999999999998</v>
      </c>
      <c r="F2077" s="73">
        <v>1565.8</v>
      </c>
      <c r="G2077" s="73">
        <v>1.3422531609999999</v>
      </c>
      <c r="H2077" s="82">
        <v>6.4999999999999996E-6</v>
      </c>
      <c r="I2077" s="82">
        <v>6.8900000000000001E-6</v>
      </c>
      <c r="J2077" s="73">
        <v>1.7773000000000001E-2</v>
      </c>
      <c r="K2077" s="83">
        <v>8.9591899999999999E-6</v>
      </c>
      <c r="L2077" s="82">
        <v>0.76900000000000002</v>
      </c>
      <c r="M2077" s="73" t="s">
        <v>257</v>
      </c>
    </row>
    <row r="2078" spans="1:13" x14ac:dyDescent="0.15">
      <c r="A2078" s="73">
        <v>-107.15</v>
      </c>
      <c r="B2078" s="73">
        <v>166</v>
      </c>
      <c r="C2078" s="73">
        <v>81060</v>
      </c>
      <c r="D2078" s="73">
        <v>0.93806</v>
      </c>
      <c r="E2078" s="73">
        <v>2101.4</v>
      </c>
      <c r="F2078" s="73">
        <v>1565.9</v>
      </c>
      <c r="G2078" s="73">
        <v>1.3419758610000001</v>
      </c>
      <c r="H2078" s="82">
        <v>6.5400000000000001E-6</v>
      </c>
      <c r="I2078" s="82">
        <v>6.9700000000000002E-6</v>
      </c>
      <c r="J2078" s="73">
        <v>1.7891000000000001E-2</v>
      </c>
      <c r="K2078" s="83">
        <v>9.0760200000000006E-6</v>
      </c>
      <c r="L2078" s="82">
        <v>0.76800000000000002</v>
      </c>
      <c r="M2078" s="73" t="s">
        <v>257</v>
      </c>
    </row>
    <row r="2079" spans="1:13" x14ac:dyDescent="0.15">
      <c r="A2079" s="73">
        <v>-106.15</v>
      </c>
      <c r="B2079" s="73">
        <v>167</v>
      </c>
      <c r="C2079" s="73">
        <v>81060</v>
      </c>
      <c r="D2079" s="73">
        <v>0.93230000000000002</v>
      </c>
      <c r="E2079" s="73">
        <v>2101.1999999999998</v>
      </c>
      <c r="F2079" s="73">
        <v>1565.9</v>
      </c>
      <c r="G2079" s="73">
        <v>1.341848138</v>
      </c>
      <c r="H2079" s="82">
        <v>6.5799999999999997E-6</v>
      </c>
      <c r="I2079" s="82">
        <v>7.0600000000000002E-6</v>
      </c>
      <c r="J2079" s="73">
        <v>1.8010000000000002E-2</v>
      </c>
      <c r="K2079" s="83">
        <v>9.1937100000000004E-6</v>
      </c>
      <c r="L2079" s="82">
        <v>0.76700000000000002</v>
      </c>
      <c r="M2079" s="73" t="s">
        <v>257</v>
      </c>
    </row>
    <row r="2080" spans="1:13" x14ac:dyDescent="0.15">
      <c r="A2080" s="73">
        <v>-105.15</v>
      </c>
      <c r="B2080" s="73">
        <v>168</v>
      </c>
      <c r="C2080" s="73">
        <v>81060</v>
      </c>
      <c r="D2080" s="73">
        <v>0.92661000000000004</v>
      </c>
      <c r="E2080" s="73">
        <v>2100.9</v>
      </c>
      <c r="F2080" s="73">
        <v>1565.9</v>
      </c>
      <c r="G2080" s="73">
        <v>1.3416565549999999</v>
      </c>
      <c r="H2080" s="82">
        <v>6.6200000000000001E-6</v>
      </c>
      <c r="I2080" s="82">
        <v>7.1400000000000002E-6</v>
      </c>
      <c r="J2080" s="73">
        <v>1.8128999999999999E-2</v>
      </c>
      <c r="K2080" s="83">
        <v>9.3126100000000003E-6</v>
      </c>
      <c r="L2080" s="82">
        <v>0.76700000000000002</v>
      </c>
      <c r="M2080" s="73" t="s">
        <v>257</v>
      </c>
    </row>
    <row r="2081" spans="1:13" x14ac:dyDescent="0.15">
      <c r="A2081" s="73">
        <v>-104.15</v>
      </c>
      <c r="B2081" s="73">
        <v>169</v>
      </c>
      <c r="C2081" s="73">
        <v>81060</v>
      </c>
      <c r="D2081" s="73">
        <v>0.92100000000000004</v>
      </c>
      <c r="E2081" s="73">
        <v>2100.6999999999998</v>
      </c>
      <c r="F2081" s="73">
        <v>1565.9</v>
      </c>
      <c r="G2081" s="73">
        <v>1.3415288329999999</v>
      </c>
      <c r="H2081" s="82">
        <v>6.6499999999999999E-6</v>
      </c>
      <c r="I2081" s="82">
        <v>7.2200000000000003E-6</v>
      </c>
      <c r="J2081" s="73">
        <v>1.8246999999999999E-2</v>
      </c>
      <c r="K2081" s="83">
        <v>9.4312200000000001E-6</v>
      </c>
      <c r="L2081" s="82">
        <v>0.76600000000000001</v>
      </c>
      <c r="M2081" s="73" t="s">
        <v>257</v>
      </c>
    </row>
    <row r="2082" spans="1:13" x14ac:dyDescent="0.15">
      <c r="A2082" s="73">
        <v>-103.15</v>
      </c>
      <c r="B2082" s="73">
        <v>170</v>
      </c>
      <c r="C2082" s="73">
        <v>81060</v>
      </c>
      <c r="D2082" s="73">
        <v>0.91544999999999999</v>
      </c>
      <c r="E2082" s="73">
        <v>2100.5</v>
      </c>
      <c r="F2082" s="73">
        <v>1566</v>
      </c>
      <c r="G2082" s="73">
        <v>1.341315453</v>
      </c>
      <c r="H2082" s="82">
        <v>6.6900000000000003E-6</v>
      </c>
      <c r="I2082" s="82">
        <v>7.3100000000000003E-6</v>
      </c>
      <c r="J2082" s="73">
        <v>1.8366E-2</v>
      </c>
      <c r="K2082" s="83">
        <v>9.5511900000000003E-6</v>
      </c>
      <c r="L2082" s="82">
        <v>0.76500000000000001</v>
      </c>
      <c r="M2082" s="73" t="s">
        <v>257</v>
      </c>
    </row>
    <row r="2083" spans="1:13" x14ac:dyDescent="0.15">
      <c r="A2083" s="73">
        <v>-102.15</v>
      </c>
      <c r="B2083" s="73">
        <v>171</v>
      </c>
      <c r="C2083" s="73">
        <v>81060</v>
      </c>
      <c r="D2083" s="73">
        <v>0.90996999999999995</v>
      </c>
      <c r="E2083" s="73">
        <v>2100.3000000000002</v>
      </c>
      <c r="F2083" s="73">
        <v>1566.1</v>
      </c>
      <c r="G2083" s="73">
        <v>1.3411021009999999</v>
      </c>
      <c r="H2083" s="82">
        <v>6.7299999999999999E-6</v>
      </c>
      <c r="I2083" s="82">
        <v>7.3900000000000004E-6</v>
      </c>
      <c r="J2083" s="73">
        <v>1.8485000000000001E-2</v>
      </c>
      <c r="K2083" s="83">
        <v>9.67188E-6</v>
      </c>
      <c r="L2083" s="82">
        <v>0.76500000000000001</v>
      </c>
      <c r="M2083" s="73" t="s">
        <v>257</v>
      </c>
    </row>
    <row r="2084" spans="1:13" x14ac:dyDescent="0.15">
      <c r="A2084" s="73">
        <v>-101.15</v>
      </c>
      <c r="B2084" s="73">
        <v>172</v>
      </c>
      <c r="C2084" s="73">
        <v>81060</v>
      </c>
      <c r="D2084" s="73">
        <v>0.90454999999999997</v>
      </c>
      <c r="E2084" s="73">
        <v>2100.1</v>
      </c>
      <c r="F2084" s="73">
        <v>1566.1</v>
      </c>
      <c r="G2084" s="73">
        <v>1.3409743949999999</v>
      </c>
      <c r="H2084" s="82">
        <v>6.7700000000000004E-6</v>
      </c>
      <c r="I2084" s="82">
        <v>7.4800000000000004E-6</v>
      </c>
      <c r="J2084" s="73">
        <v>1.8603999999999999E-2</v>
      </c>
      <c r="K2084" s="83">
        <v>9.7934100000000008E-6</v>
      </c>
      <c r="L2084" s="82">
        <v>0.76400000000000001</v>
      </c>
      <c r="M2084" s="73" t="s">
        <v>257</v>
      </c>
    </row>
    <row r="2085" spans="1:13" x14ac:dyDescent="0.15">
      <c r="A2085" s="73">
        <v>-100.15</v>
      </c>
      <c r="B2085" s="73">
        <v>173</v>
      </c>
      <c r="C2085" s="73">
        <v>81060</v>
      </c>
      <c r="D2085" s="73">
        <v>0.89920999999999995</v>
      </c>
      <c r="E2085" s="73">
        <v>2099.9</v>
      </c>
      <c r="F2085" s="73">
        <v>1566.2</v>
      </c>
      <c r="G2085" s="73">
        <v>1.3407610780000001</v>
      </c>
      <c r="H2085" s="82">
        <v>6.8000000000000001E-6</v>
      </c>
      <c r="I2085" s="82">
        <v>7.5700000000000004E-6</v>
      </c>
      <c r="J2085" s="73">
        <v>1.8721999999999999E-2</v>
      </c>
      <c r="K2085" s="83">
        <v>9.9149900000000001E-6</v>
      </c>
      <c r="L2085" s="82">
        <v>0.76300000000000001</v>
      </c>
      <c r="M2085" s="73" t="s">
        <v>257</v>
      </c>
    </row>
    <row r="2086" spans="1:13" x14ac:dyDescent="0.15">
      <c r="A2086" s="73">
        <v>-99.15</v>
      </c>
      <c r="B2086" s="73">
        <v>174</v>
      </c>
      <c r="C2086" s="73">
        <v>81060</v>
      </c>
      <c r="D2086" s="73">
        <v>0.89392000000000005</v>
      </c>
      <c r="E2086" s="73">
        <v>2099.8000000000002</v>
      </c>
      <c r="F2086" s="73">
        <v>1566.3</v>
      </c>
      <c r="G2086" s="73">
        <v>1.340611633</v>
      </c>
      <c r="H2086" s="82">
        <v>6.8399999999999997E-6</v>
      </c>
      <c r="I2086" s="82">
        <v>7.6499999999999996E-6</v>
      </c>
      <c r="J2086" s="73">
        <v>1.8841E-2</v>
      </c>
      <c r="K2086" s="83">
        <v>1.00375E-5</v>
      </c>
      <c r="L2086" s="82">
        <v>0.76200000000000001</v>
      </c>
      <c r="M2086" s="73" t="s">
        <v>257</v>
      </c>
    </row>
    <row r="2087" spans="1:13" x14ac:dyDescent="0.15">
      <c r="A2087" s="73">
        <v>-98.15</v>
      </c>
      <c r="B2087" s="73">
        <v>175</v>
      </c>
      <c r="C2087" s="73">
        <v>81060</v>
      </c>
      <c r="D2087" s="73">
        <v>0.88870000000000005</v>
      </c>
      <c r="E2087" s="73">
        <v>2099.6999999999998</v>
      </c>
      <c r="F2087" s="73">
        <v>1566.5</v>
      </c>
      <c r="G2087" s="73">
        <v>1.340376636</v>
      </c>
      <c r="H2087" s="82">
        <v>6.8800000000000002E-6</v>
      </c>
      <c r="I2087" s="82">
        <v>7.7400000000000004E-6</v>
      </c>
      <c r="J2087" s="73">
        <v>1.8960000000000001E-2</v>
      </c>
      <c r="K2087" s="83">
        <v>1.0160799999999999E-5</v>
      </c>
      <c r="L2087" s="82">
        <v>0.76200000000000001</v>
      </c>
      <c r="M2087" s="73" t="s">
        <v>257</v>
      </c>
    </row>
    <row r="2088" spans="1:13" x14ac:dyDescent="0.15">
      <c r="A2088" s="73">
        <v>-97.15</v>
      </c>
      <c r="B2088" s="73">
        <v>176</v>
      </c>
      <c r="C2088" s="73">
        <v>81060</v>
      </c>
      <c r="D2088" s="73">
        <v>0.88353999999999999</v>
      </c>
      <c r="E2088" s="73">
        <v>2099.6</v>
      </c>
      <c r="F2088" s="73">
        <v>1566.6</v>
      </c>
      <c r="G2088" s="73">
        <v>1.340227244</v>
      </c>
      <c r="H2088" s="82">
        <v>6.9199999999999998E-6</v>
      </c>
      <c r="I2088" s="82">
        <v>7.8299999999999996E-6</v>
      </c>
      <c r="J2088" s="73">
        <v>1.9078999999999999E-2</v>
      </c>
      <c r="K2088" s="83">
        <v>1.02847E-5</v>
      </c>
      <c r="L2088" s="82">
        <v>0.76100000000000001</v>
      </c>
      <c r="M2088" s="73" t="s">
        <v>257</v>
      </c>
    </row>
    <row r="2089" spans="1:13" x14ac:dyDescent="0.15">
      <c r="A2089" s="73">
        <v>-96.15</v>
      </c>
      <c r="B2089" s="73">
        <v>177</v>
      </c>
      <c r="C2089" s="73">
        <v>81060</v>
      </c>
      <c r="D2089" s="73">
        <v>0.87844</v>
      </c>
      <c r="E2089" s="73">
        <v>2099.5</v>
      </c>
      <c r="F2089" s="73">
        <v>1566.7</v>
      </c>
      <c r="G2089" s="73">
        <v>1.3400778710000001</v>
      </c>
      <c r="H2089" s="82">
        <v>6.9500000000000004E-6</v>
      </c>
      <c r="I2089" s="82">
        <v>7.9200000000000004E-6</v>
      </c>
      <c r="J2089" s="73">
        <v>1.9198E-2</v>
      </c>
      <c r="K2089" s="83">
        <v>1.0409499999999999E-5</v>
      </c>
      <c r="L2089" s="82">
        <v>0.76</v>
      </c>
      <c r="M2089" s="73" t="s">
        <v>257</v>
      </c>
    </row>
    <row r="2090" spans="1:13" x14ac:dyDescent="0.15">
      <c r="A2090" s="73">
        <v>-95.15</v>
      </c>
      <c r="B2090" s="73">
        <v>178</v>
      </c>
      <c r="C2090" s="73">
        <v>81060</v>
      </c>
      <c r="D2090" s="73">
        <v>0.87339999999999995</v>
      </c>
      <c r="E2090" s="73">
        <v>2099.4</v>
      </c>
      <c r="F2090" s="73">
        <v>1566.9</v>
      </c>
      <c r="G2090" s="73">
        <v>1.3398430020000001</v>
      </c>
      <c r="H2090" s="82">
        <v>6.99E-6</v>
      </c>
      <c r="I2090" s="82">
        <v>7.9999999999999996E-6</v>
      </c>
      <c r="J2090" s="73">
        <v>1.9317000000000001E-2</v>
      </c>
      <c r="K2090" s="83">
        <v>1.05349E-5</v>
      </c>
      <c r="L2090" s="82">
        <v>0.76</v>
      </c>
      <c r="M2090" s="73" t="s">
        <v>257</v>
      </c>
    </row>
    <row r="2091" spans="1:13" x14ac:dyDescent="0.15">
      <c r="A2091" s="73">
        <v>-94.15</v>
      </c>
      <c r="B2091" s="73">
        <v>179</v>
      </c>
      <c r="C2091" s="73">
        <v>81060</v>
      </c>
      <c r="D2091" s="73">
        <v>0.86841999999999997</v>
      </c>
      <c r="E2091" s="73">
        <v>2099.4</v>
      </c>
      <c r="F2091" s="73">
        <v>1567.1</v>
      </c>
      <c r="G2091" s="73">
        <v>1.339672006</v>
      </c>
      <c r="H2091" s="82">
        <v>7.0299999999999996E-6</v>
      </c>
      <c r="I2091" s="82">
        <v>8.0900000000000005E-6</v>
      </c>
      <c r="J2091" s="73">
        <v>1.9435999999999998E-2</v>
      </c>
      <c r="K2091" s="83">
        <v>1.0660599999999999E-5</v>
      </c>
      <c r="L2091" s="82">
        <v>0.75900000000000001</v>
      </c>
      <c r="M2091" s="73" t="s">
        <v>257</v>
      </c>
    </row>
    <row r="2092" spans="1:13" x14ac:dyDescent="0.15">
      <c r="A2092" s="73">
        <v>-93.15</v>
      </c>
      <c r="B2092" s="73">
        <v>180</v>
      </c>
      <c r="C2092" s="73">
        <v>81060</v>
      </c>
      <c r="D2092" s="73">
        <v>0.86350000000000005</v>
      </c>
      <c r="E2092" s="73">
        <v>2099.3000000000002</v>
      </c>
      <c r="F2092" s="73">
        <v>1567.2</v>
      </c>
      <c r="G2092" s="73">
        <v>1.3395227160000001</v>
      </c>
      <c r="H2092" s="82">
        <v>7.0700000000000001E-6</v>
      </c>
      <c r="I2092" s="82">
        <v>8.1799999999999996E-6</v>
      </c>
      <c r="J2092" s="73">
        <v>1.9554999999999999E-2</v>
      </c>
      <c r="K2092" s="83">
        <v>1.07875E-5</v>
      </c>
      <c r="L2092" s="82">
        <v>0.75900000000000001</v>
      </c>
      <c r="M2092" s="73" t="s">
        <v>257</v>
      </c>
    </row>
    <row r="2093" spans="1:13" x14ac:dyDescent="0.15">
      <c r="A2093" s="73">
        <v>-92.15</v>
      </c>
      <c r="B2093" s="73">
        <v>181</v>
      </c>
      <c r="C2093" s="73">
        <v>81060</v>
      </c>
      <c r="D2093" s="73">
        <v>0.85863</v>
      </c>
      <c r="E2093" s="73">
        <v>2099.3000000000002</v>
      </c>
      <c r="F2093" s="73">
        <v>1567.4</v>
      </c>
      <c r="G2093" s="73">
        <v>1.3393517930000001</v>
      </c>
      <c r="H2093" s="82">
        <v>7.0999999999999998E-6</v>
      </c>
      <c r="I2093" s="82">
        <v>8.2700000000000004E-6</v>
      </c>
      <c r="J2093" s="73">
        <v>1.9674000000000001E-2</v>
      </c>
      <c r="K2093" s="83">
        <v>1.0914700000000001E-5</v>
      </c>
      <c r="L2093" s="82">
        <v>0.75800000000000001</v>
      </c>
      <c r="M2093" s="73" t="s">
        <v>257</v>
      </c>
    </row>
    <row r="2094" spans="1:13" x14ac:dyDescent="0.15">
      <c r="A2094" s="73">
        <v>-91.15</v>
      </c>
      <c r="B2094" s="73">
        <v>182</v>
      </c>
      <c r="C2094" s="73">
        <v>81060</v>
      </c>
      <c r="D2094" s="73">
        <v>0.85382000000000002</v>
      </c>
      <c r="E2094" s="73">
        <v>2099.3000000000002</v>
      </c>
      <c r="F2094" s="73">
        <v>1567.6</v>
      </c>
      <c r="G2094" s="73">
        <v>1.3391809130000001</v>
      </c>
      <c r="H2094" s="82">
        <v>7.1400000000000002E-6</v>
      </c>
      <c r="I2094" s="82">
        <v>8.3599999999999996E-6</v>
      </c>
      <c r="J2094" s="73">
        <v>1.9793000000000002E-2</v>
      </c>
      <c r="K2094" s="83">
        <v>1.10426E-5</v>
      </c>
      <c r="L2094" s="82">
        <v>0.75700000000000001</v>
      </c>
      <c r="M2094" s="73" t="s">
        <v>257</v>
      </c>
    </row>
    <row r="2095" spans="1:13" x14ac:dyDescent="0.15">
      <c r="A2095" s="73">
        <v>-90.15</v>
      </c>
      <c r="B2095" s="73">
        <v>183</v>
      </c>
      <c r="C2095" s="73">
        <v>81060</v>
      </c>
      <c r="D2095" s="73">
        <v>0.84906999999999999</v>
      </c>
      <c r="E2095" s="73">
        <v>2099.3000000000002</v>
      </c>
      <c r="F2095" s="73">
        <v>1567.9</v>
      </c>
      <c r="G2095" s="73">
        <v>1.338924676</v>
      </c>
      <c r="H2095" s="82">
        <v>7.1799999999999999E-6</v>
      </c>
      <c r="I2095" s="82">
        <v>8.4500000000000004E-6</v>
      </c>
      <c r="J2095" s="73">
        <v>1.9913E-2</v>
      </c>
      <c r="K2095" s="83">
        <v>1.11717E-5</v>
      </c>
      <c r="L2095" s="82">
        <v>0.75700000000000001</v>
      </c>
      <c r="M2095" s="73" t="s">
        <v>257</v>
      </c>
    </row>
    <row r="2096" spans="1:13" x14ac:dyDescent="0.15">
      <c r="A2096" s="73">
        <v>-89.15</v>
      </c>
      <c r="B2096" s="73">
        <v>184</v>
      </c>
      <c r="C2096" s="73">
        <v>81060</v>
      </c>
      <c r="D2096" s="73">
        <v>0.84436</v>
      </c>
      <c r="E2096" s="73">
        <v>2099.4</v>
      </c>
      <c r="F2096" s="73">
        <v>1568.1</v>
      </c>
      <c r="G2096" s="73">
        <v>1.338817677</v>
      </c>
      <c r="H2096" s="82">
        <v>7.2200000000000003E-6</v>
      </c>
      <c r="I2096" s="82">
        <v>8.5499999999999995E-6</v>
      </c>
      <c r="J2096" s="73">
        <v>2.0032000000000001E-2</v>
      </c>
      <c r="K2096" s="83">
        <v>1.13006E-5</v>
      </c>
      <c r="L2096" s="82">
        <v>0.75600000000000001</v>
      </c>
      <c r="M2096" s="73" t="s">
        <v>257</v>
      </c>
    </row>
    <row r="2097" spans="1:13" x14ac:dyDescent="0.15">
      <c r="A2097" s="73">
        <v>-88.15</v>
      </c>
      <c r="B2097" s="73">
        <v>185</v>
      </c>
      <c r="C2097" s="73">
        <v>81060</v>
      </c>
      <c r="D2097" s="73">
        <v>0.83970999999999996</v>
      </c>
      <c r="E2097" s="73">
        <v>2099.4</v>
      </c>
      <c r="F2097" s="73">
        <v>1568.3</v>
      </c>
      <c r="G2097" s="73">
        <v>1.3386469430000001</v>
      </c>
      <c r="H2097" s="82">
        <v>7.25E-6</v>
      </c>
      <c r="I2097" s="82">
        <v>8.6400000000000003E-6</v>
      </c>
      <c r="J2097" s="73">
        <v>2.0152E-2</v>
      </c>
      <c r="K2097" s="83">
        <v>1.14312E-5</v>
      </c>
      <c r="L2097" s="82">
        <v>0.75600000000000001</v>
      </c>
      <c r="M2097" s="73" t="s">
        <v>257</v>
      </c>
    </row>
    <row r="2098" spans="1:13" x14ac:dyDescent="0.15">
      <c r="A2098" s="73">
        <v>-87.15</v>
      </c>
      <c r="B2098" s="73">
        <v>186</v>
      </c>
      <c r="C2098" s="73">
        <v>81060</v>
      </c>
      <c r="D2098" s="73">
        <v>0.83511999999999997</v>
      </c>
      <c r="E2098" s="73">
        <v>2099.5</v>
      </c>
      <c r="F2098" s="73">
        <v>1568.6</v>
      </c>
      <c r="G2098" s="73">
        <v>1.338454673</v>
      </c>
      <c r="H2098" s="82">
        <v>7.2899999999999997E-6</v>
      </c>
      <c r="I2098" s="82">
        <v>8.7299999999999994E-6</v>
      </c>
      <c r="J2098" s="73">
        <v>2.0271999999999998E-2</v>
      </c>
      <c r="K2098" s="83">
        <v>1.1562E-5</v>
      </c>
      <c r="L2098" s="82">
        <v>0.755</v>
      </c>
      <c r="M2098" s="73" t="s">
        <v>257</v>
      </c>
    </row>
    <row r="2099" spans="1:13" x14ac:dyDescent="0.15">
      <c r="A2099" s="73">
        <v>-86.15</v>
      </c>
      <c r="B2099" s="73">
        <v>187</v>
      </c>
      <c r="C2099" s="73">
        <v>81060</v>
      </c>
      <c r="D2099" s="73">
        <v>0.83057000000000003</v>
      </c>
      <c r="E2099" s="73">
        <v>2099.6</v>
      </c>
      <c r="F2099" s="73">
        <v>1568.9</v>
      </c>
      <c r="G2099" s="73">
        <v>1.338262477</v>
      </c>
      <c r="H2099" s="82">
        <v>7.3300000000000001E-6</v>
      </c>
      <c r="I2099" s="82">
        <v>8.8200000000000003E-6</v>
      </c>
      <c r="J2099" s="73">
        <v>2.0393000000000001E-2</v>
      </c>
      <c r="K2099" s="83">
        <v>1.16941E-5</v>
      </c>
      <c r="L2099" s="82">
        <v>0.754</v>
      </c>
      <c r="M2099" s="73" t="s">
        <v>257</v>
      </c>
    </row>
    <row r="2100" spans="1:13" x14ac:dyDescent="0.15">
      <c r="A2100" s="73">
        <v>-85.15</v>
      </c>
      <c r="B2100" s="73">
        <v>188</v>
      </c>
      <c r="C2100" s="73">
        <v>81060</v>
      </c>
      <c r="D2100" s="73">
        <v>0.82606999999999997</v>
      </c>
      <c r="E2100" s="73">
        <v>2099.6999999999998</v>
      </c>
      <c r="F2100" s="73">
        <v>1569.2</v>
      </c>
      <c r="G2100" s="73">
        <v>1.3380703540000001</v>
      </c>
      <c r="H2100" s="82">
        <v>7.3599999999999998E-6</v>
      </c>
      <c r="I2100" s="82">
        <v>8.9099999999999994E-6</v>
      </c>
      <c r="J2100" s="73">
        <v>2.0514000000000001E-2</v>
      </c>
      <c r="K2100" s="83">
        <v>1.1827E-5</v>
      </c>
      <c r="L2100" s="82">
        <v>0.754</v>
      </c>
      <c r="M2100" s="73" t="s">
        <v>257</v>
      </c>
    </row>
    <row r="2101" spans="1:13" x14ac:dyDescent="0.15">
      <c r="A2101" s="73">
        <v>-84.15</v>
      </c>
      <c r="B2101" s="73">
        <v>189</v>
      </c>
      <c r="C2101" s="73">
        <v>81060</v>
      </c>
      <c r="D2101" s="73">
        <v>0.82162000000000002</v>
      </c>
      <c r="E2101" s="73">
        <v>2099.8000000000002</v>
      </c>
      <c r="F2101" s="73">
        <v>1569.5</v>
      </c>
      <c r="G2101" s="73">
        <v>1.337878305</v>
      </c>
      <c r="H2101" s="82">
        <v>7.4000000000000003E-6</v>
      </c>
      <c r="I2101" s="82">
        <v>9.0100000000000001E-6</v>
      </c>
      <c r="J2101" s="73">
        <v>2.0636000000000002E-2</v>
      </c>
      <c r="K2101" s="83">
        <v>1.19613E-5</v>
      </c>
      <c r="L2101" s="82">
        <v>0.753</v>
      </c>
      <c r="M2101" s="73" t="s">
        <v>257</v>
      </c>
    </row>
    <row r="2102" spans="1:13" x14ac:dyDescent="0.15">
      <c r="A2102" s="73">
        <v>-83.15</v>
      </c>
      <c r="B2102" s="73">
        <v>190</v>
      </c>
      <c r="C2102" s="73">
        <v>81060</v>
      </c>
      <c r="D2102" s="73">
        <v>0.81721999999999995</v>
      </c>
      <c r="E2102" s="73">
        <v>2100</v>
      </c>
      <c r="F2102" s="73">
        <v>1569.8</v>
      </c>
      <c r="G2102" s="73">
        <v>1.337750032</v>
      </c>
      <c r="H2102" s="82">
        <v>7.4399999999999999E-6</v>
      </c>
      <c r="I2102" s="82">
        <v>9.0999999999999993E-6</v>
      </c>
      <c r="J2102" s="73">
        <v>2.0760000000000001E-2</v>
      </c>
      <c r="K2102" s="83">
        <v>1.2096800000000001E-5</v>
      </c>
      <c r="L2102" s="82">
        <v>0.752</v>
      </c>
      <c r="M2102" s="73" t="s">
        <v>257</v>
      </c>
    </row>
    <row r="2103" spans="1:13" x14ac:dyDescent="0.15">
      <c r="A2103" s="73">
        <v>-82.15</v>
      </c>
      <c r="B2103" s="73">
        <v>191</v>
      </c>
      <c r="C2103" s="73">
        <v>81060</v>
      </c>
      <c r="D2103" s="73">
        <v>0.81286999999999998</v>
      </c>
      <c r="E2103" s="73">
        <v>2100.1999999999998</v>
      </c>
      <c r="F2103" s="73">
        <v>1570.1</v>
      </c>
      <c r="G2103" s="73">
        <v>1.337621808</v>
      </c>
      <c r="H2103" s="82">
        <v>7.4800000000000004E-6</v>
      </c>
      <c r="I2103" s="82">
        <v>9.2E-6</v>
      </c>
      <c r="J2103" s="73">
        <v>2.0879000000000002E-2</v>
      </c>
      <c r="K2103" s="83">
        <v>1.223E-5</v>
      </c>
      <c r="L2103" s="82">
        <v>0.752</v>
      </c>
      <c r="M2103" s="73" t="s">
        <v>257</v>
      </c>
    </row>
    <row r="2104" spans="1:13" x14ac:dyDescent="0.15">
      <c r="A2104" s="73">
        <v>-81.150000000000006</v>
      </c>
      <c r="B2104" s="73">
        <v>192</v>
      </c>
      <c r="C2104" s="73">
        <v>81060</v>
      </c>
      <c r="D2104" s="73">
        <v>0.80855999999999995</v>
      </c>
      <c r="E2104" s="73">
        <v>2100.3000000000002</v>
      </c>
      <c r="F2104" s="73">
        <v>1570.4</v>
      </c>
      <c r="G2104" s="73">
        <v>1.3374299540000001</v>
      </c>
      <c r="H2104" s="82">
        <v>7.5100000000000001E-6</v>
      </c>
      <c r="I2104" s="82">
        <v>9.2900000000000008E-6</v>
      </c>
      <c r="J2104" s="73">
        <v>2.0990999999999999E-2</v>
      </c>
      <c r="K2104" s="83">
        <v>1.23606E-5</v>
      </c>
      <c r="L2104" s="82">
        <v>0.752</v>
      </c>
      <c r="M2104" s="73" t="s">
        <v>257</v>
      </c>
    </row>
    <row r="2105" spans="1:13" x14ac:dyDescent="0.15">
      <c r="A2105" s="73">
        <v>-80.150000000000006</v>
      </c>
      <c r="B2105" s="73">
        <v>193</v>
      </c>
      <c r="C2105" s="73">
        <v>81060</v>
      </c>
      <c r="D2105" s="73">
        <v>0.80430000000000001</v>
      </c>
      <c r="E2105" s="73">
        <v>2100.5</v>
      </c>
      <c r="F2105" s="73">
        <v>1570.8</v>
      </c>
      <c r="G2105" s="73">
        <v>1.3372167049999999</v>
      </c>
      <c r="H2105" s="82">
        <v>7.5499999999999997E-6</v>
      </c>
      <c r="I2105" s="82">
        <v>9.3899999999999999E-6</v>
      </c>
      <c r="J2105" s="73">
        <v>2.1104000000000001E-2</v>
      </c>
      <c r="K2105" s="83">
        <v>1.24918E-5</v>
      </c>
      <c r="L2105" s="82">
        <v>0.751</v>
      </c>
      <c r="M2105" s="73" t="s">
        <v>257</v>
      </c>
    </row>
    <row r="2106" spans="1:13" x14ac:dyDescent="0.15">
      <c r="A2106" s="73">
        <v>-79.150000000000006</v>
      </c>
      <c r="B2106" s="73">
        <v>194</v>
      </c>
      <c r="C2106" s="73">
        <v>81060</v>
      </c>
      <c r="D2106" s="73">
        <v>0.80008999999999997</v>
      </c>
      <c r="E2106" s="73">
        <v>2100.6999999999998</v>
      </c>
      <c r="F2106" s="73">
        <v>1571.2</v>
      </c>
      <c r="G2106" s="73">
        <v>1.337003564</v>
      </c>
      <c r="H2106" s="82">
        <v>7.5900000000000002E-6</v>
      </c>
      <c r="I2106" s="82">
        <v>9.4800000000000007E-6</v>
      </c>
      <c r="J2106" s="73">
        <v>2.1219999999999999E-2</v>
      </c>
      <c r="K2106" s="83">
        <v>1.2625299999999999E-5</v>
      </c>
      <c r="L2106" s="82">
        <v>0.751</v>
      </c>
      <c r="M2106" s="73" t="s">
        <v>257</v>
      </c>
    </row>
    <row r="2107" spans="1:13" x14ac:dyDescent="0.15">
      <c r="A2107" s="73">
        <v>-78.150000000000006</v>
      </c>
      <c r="B2107" s="73">
        <v>195</v>
      </c>
      <c r="C2107" s="73">
        <v>81060</v>
      </c>
      <c r="D2107" s="73">
        <v>0.79591999999999996</v>
      </c>
      <c r="E2107" s="73">
        <v>2101</v>
      </c>
      <c r="F2107" s="73">
        <v>1571.6</v>
      </c>
      <c r="G2107" s="73">
        <v>1.336854161</v>
      </c>
      <c r="H2107" s="82">
        <v>7.6199999999999999E-6</v>
      </c>
      <c r="I2107" s="82">
        <v>9.5799999999999998E-6</v>
      </c>
      <c r="J2107" s="73">
        <v>2.1335E-2</v>
      </c>
      <c r="K2107" s="83">
        <v>1.27584E-5</v>
      </c>
      <c r="L2107" s="82">
        <v>0.751</v>
      </c>
      <c r="M2107" s="73" t="s">
        <v>257</v>
      </c>
    </row>
    <row r="2108" spans="1:13" x14ac:dyDescent="0.15">
      <c r="A2108" s="73">
        <v>-77.150000000000006</v>
      </c>
      <c r="B2108" s="73">
        <v>196</v>
      </c>
      <c r="C2108" s="73">
        <v>81060</v>
      </c>
      <c r="D2108" s="73">
        <v>0.79178999999999999</v>
      </c>
      <c r="E2108" s="73">
        <v>2101.1999999999998</v>
      </c>
      <c r="F2108" s="73">
        <v>1572</v>
      </c>
      <c r="G2108" s="73">
        <v>1.336641221</v>
      </c>
      <c r="H2108" s="82">
        <v>7.6599999999999995E-6</v>
      </c>
      <c r="I2108" s="82">
        <v>9.6700000000000006E-6</v>
      </c>
      <c r="J2108" s="73">
        <v>2.1451000000000001E-2</v>
      </c>
      <c r="K2108" s="83">
        <v>1.2893499999999999E-5</v>
      </c>
      <c r="L2108" s="82">
        <v>0.75</v>
      </c>
      <c r="M2108" s="73" t="s">
        <v>257</v>
      </c>
    </row>
    <row r="2109" spans="1:13" x14ac:dyDescent="0.15">
      <c r="A2109" s="73">
        <v>-76.150000000000006</v>
      </c>
      <c r="B2109" s="73">
        <v>197</v>
      </c>
      <c r="C2109" s="73">
        <v>81060</v>
      </c>
      <c r="D2109" s="73">
        <v>0.78771000000000002</v>
      </c>
      <c r="E2109" s="73">
        <v>2101.5</v>
      </c>
      <c r="F2109" s="73">
        <v>1572.4</v>
      </c>
      <c r="G2109" s="73">
        <v>1.336491987</v>
      </c>
      <c r="H2109" s="82">
        <v>7.7000000000000008E-6</v>
      </c>
      <c r="I2109" s="82">
        <v>9.7699999999999996E-6</v>
      </c>
      <c r="J2109" s="73">
        <v>2.1566999999999999E-2</v>
      </c>
      <c r="K2109" s="83">
        <v>1.3028500000000001E-5</v>
      </c>
      <c r="L2109" s="82">
        <v>0.75</v>
      </c>
      <c r="M2109" s="73" t="s">
        <v>257</v>
      </c>
    </row>
    <row r="2110" spans="1:13" x14ac:dyDescent="0.15">
      <c r="A2110" s="73">
        <v>-75.150000000000006</v>
      </c>
      <c r="B2110" s="73">
        <v>198</v>
      </c>
      <c r="C2110" s="73">
        <v>81060</v>
      </c>
      <c r="D2110" s="73">
        <v>0.78366999999999998</v>
      </c>
      <c r="E2110" s="73">
        <v>2101.8000000000002</v>
      </c>
      <c r="F2110" s="73">
        <v>1572.8</v>
      </c>
      <c r="G2110" s="73">
        <v>1.336342828</v>
      </c>
      <c r="H2110" s="82">
        <v>7.7300000000000005E-6</v>
      </c>
      <c r="I2110" s="82">
        <v>9.8700000000000004E-6</v>
      </c>
      <c r="J2110" s="73">
        <v>2.1683999999999998E-2</v>
      </c>
      <c r="K2110" s="83">
        <v>1.31648E-5</v>
      </c>
      <c r="L2110" s="82">
        <v>0.75</v>
      </c>
      <c r="M2110" s="73" t="s">
        <v>257</v>
      </c>
    </row>
    <row r="2111" spans="1:13" x14ac:dyDescent="0.15">
      <c r="A2111" s="73">
        <v>-74.150000000000006</v>
      </c>
      <c r="B2111" s="73">
        <v>199</v>
      </c>
      <c r="C2111" s="73">
        <v>81060</v>
      </c>
      <c r="D2111" s="73">
        <v>0.77966999999999997</v>
      </c>
      <c r="E2111" s="73">
        <v>2102.1</v>
      </c>
      <c r="F2111" s="73">
        <v>1573.3</v>
      </c>
      <c r="G2111" s="73">
        <v>1.3361088160000001</v>
      </c>
      <c r="H2111" s="82">
        <v>7.7700000000000001E-6</v>
      </c>
      <c r="I2111" s="82">
        <v>9.9599999999999995E-6</v>
      </c>
      <c r="J2111" s="73">
        <v>2.1801000000000001E-2</v>
      </c>
      <c r="K2111" s="83">
        <v>1.33019E-5</v>
      </c>
      <c r="L2111" s="82">
        <v>0.749</v>
      </c>
      <c r="M2111" s="73" t="s">
        <v>257</v>
      </c>
    </row>
    <row r="2112" spans="1:13" x14ac:dyDescent="0.15">
      <c r="A2112" s="73">
        <v>-73.150000000000006</v>
      </c>
      <c r="B2112" s="73">
        <v>200</v>
      </c>
      <c r="C2112" s="73">
        <v>81060</v>
      </c>
      <c r="D2112" s="73">
        <v>0.77571000000000001</v>
      </c>
      <c r="E2112" s="73">
        <v>2102.4</v>
      </c>
      <c r="F2112" s="73">
        <v>1573.7</v>
      </c>
      <c r="G2112" s="73">
        <v>1.3359598399999999</v>
      </c>
      <c r="H2112" s="82">
        <v>7.8099999999999998E-6</v>
      </c>
      <c r="I2112" s="82">
        <v>1.01E-5</v>
      </c>
      <c r="J2112" s="73">
        <v>2.1918E-2</v>
      </c>
      <c r="K2112" s="83">
        <v>1.3439599999999999E-5</v>
      </c>
      <c r="L2112" s="82">
        <v>0.749</v>
      </c>
      <c r="M2112" s="73" t="s">
        <v>257</v>
      </c>
    </row>
    <row r="2113" spans="1:13" x14ac:dyDescent="0.15">
      <c r="A2113" s="73">
        <v>-72.150000000000006</v>
      </c>
      <c r="B2113" s="73">
        <v>201</v>
      </c>
      <c r="C2113" s="73">
        <v>81060</v>
      </c>
      <c r="D2113" s="73">
        <v>0.77180000000000004</v>
      </c>
      <c r="E2113" s="73">
        <v>2102.8000000000002</v>
      </c>
      <c r="F2113" s="73">
        <v>1574.2</v>
      </c>
      <c r="G2113" s="73">
        <v>1.3357896069999999</v>
      </c>
      <c r="H2113" s="82">
        <v>7.8399999999999995E-6</v>
      </c>
      <c r="I2113" s="82">
        <v>1.0200000000000001E-5</v>
      </c>
      <c r="J2113" s="73">
        <v>2.2034999999999999E-2</v>
      </c>
      <c r="K2113" s="83">
        <v>1.3577199999999999E-5</v>
      </c>
      <c r="L2113" s="82">
        <v>0.748</v>
      </c>
      <c r="M2113" s="73" t="s">
        <v>257</v>
      </c>
    </row>
    <row r="2114" spans="1:13" x14ac:dyDescent="0.15">
      <c r="A2114" s="73">
        <v>-71.150000000000006</v>
      </c>
      <c r="B2114" s="73">
        <v>202</v>
      </c>
      <c r="C2114" s="73">
        <v>81060</v>
      </c>
      <c r="D2114" s="73">
        <v>0.76792000000000005</v>
      </c>
      <c r="E2114" s="73">
        <v>2103.1</v>
      </c>
      <c r="F2114" s="73">
        <v>1574.7</v>
      </c>
      <c r="G2114" s="73">
        <v>1.335555979</v>
      </c>
      <c r="H2114" s="82">
        <v>7.8800000000000008E-6</v>
      </c>
      <c r="I2114" s="82">
        <v>1.03E-5</v>
      </c>
      <c r="J2114" s="73">
        <v>2.2152000000000002E-2</v>
      </c>
      <c r="K2114" s="83">
        <v>1.3716299999999999E-5</v>
      </c>
      <c r="L2114" s="82">
        <v>0.748</v>
      </c>
      <c r="M2114" s="73" t="s">
        <v>257</v>
      </c>
    </row>
    <row r="2115" spans="1:13" x14ac:dyDescent="0.15">
      <c r="A2115" s="73">
        <v>-70.150000000000006</v>
      </c>
      <c r="B2115" s="73">
        <v>203</v>
      </c>
      <c r="C2115" s="73">
        <v>81060</v>
      </c>
      <c r="D2115" s="73">
        <v>0.76407999999999998</v>
      </c>
      <c r="E2115" s="73">
        <v>2103.5</v>
      </c>
      <c r="F2115" s="73">
        <v>1575.2</v>
      </c>
      <c r="G2115" s="73">
        <v>1.3353859830000001</v>
      </c>
      <c r="H2115" s="82">
        <v>7.9200000000000004E-6</v>
      </c>
      <c r="I2115" s="82">
        <v>1.04E-5</v>
      </c>
      <c r="J2115" s="73">
        <v>2.2270000000000002E-2</v>
      </c>
      <c r="K2115" s="83">
        <v>1.3856000000000001E-5</v>
      </c>
      <c r="L2115" s="82">
        <v>0.748</v>
      </c>
      <c r="M2115" s="73" t="s">
        <v>257</v>
      </c>
    </row>
    <row r="2116" spans="1:13" x14ac:dyDescent="0.15">
      <c r="A2116" s="73">
        <v>-69.150000000000006</v>
      </c>
      <c r="B2116" s="73">
        <v>204</v>
      </c>
      <c r="C2116" s="73">
        <v>81060</v>
      </c>
      <c r="D2116" s="73">
        <v>0.76027999999999996</v>
      </c>
      <c r="E2116" s="73">
        <v>2103.9</v>
      </c>
      <c r="F2116" s="73">
        <v>1575.7</v>
      </c>
      <c r="G2116" s="73">
        <v>1.335216094</v>
      </c>
      <c r="H2116" s="82">
        <v>7.9500000000000001E-6</v>
      </c>
      <c r="I2116" s="82">
        <v>1.0499999999999999E-5</v>
      </c>
      <c r="J2116" s="73">
        <v>2.2387000000000001E-2</v>
      </c>
      <c r="K2116" s="83">
        <v>1.3995800000000001E-5</v>
      </c>
      <c r="L2116" s="82">
        <v>0.747</v>
      </c>
      <c r="M2116" s="73" t="s">
        <v>257</v>
      </c>
    </row>
    <row r="2117" spans="1:13" x14ac:dyDescent="0.15">
      <c r="A2117" s="73">
        <v>-68.150000000000006</v>
      </c>
      <c r="B2117" s="73">
        <v>205</v>
      </c>
      <c r="C2117" s="73">
        <v>81060</v>
      </c>
      <c r="D2117" s="73">
        <v>0.75651999999999997</v>
      </c>
      <c r="E2117" s="73">
        <v>2104.3000000000002</v>
      </c>
      <c r="F2117" s="73">
        <v>1576.3</v>
      </c>
      <c r="G2117" s="73">
        <v>1.334961619</v>
      </c>
      <c r="H2117" s="82">
        <v>7.9899999999999997E-6</v>
      </c>
      <c r="I2117" s="82">
        <v>1.06E-5</v>
      </c>
      <c r="J2117" s="73">
        <v>2.2505000000000001E-2</v>
      </c>
      <c r="K2117" s="83">
        <v>1.41368E-5</v>
      </c>
      <c r="L2117" s="82">
        <v>0.747</v>
      </c>
      <c r="M2117" s="73" t="s">
        <v>257</v>
      </c>
    </row>
    <row r="2118" spans="1:13" x14ac:dyDescent="0.15">
      <c r="A2118" s="73">
        <v>-67.150000000000006</v>
      </c>
      <c r="B2118" s="73">
        <v>206</v>
      </c>
      <c r="C2118" s="73">
        <v>81060</v>
      </c>
      <c r="D2118" s="73">
        <v>0.75280000000000002</v>
      </c>
      <c r="E2118" s="73">
        <v>2104.6999999999998</v>
      </c>
      <c r="F2118" s="73">
        <v>1576.8</v>
      </c>
      <c r="G2118" s="73">
        <v>1.334791984</v>
      </c>
      <c r="H2118" s="82">
        <v>8.0199999999999994E-6</v>
      </c>
      <c r="I2118" s="82">
        <v>1.0699999999999999E-5</v>
      </c>
      <c r="J2118" s="73">
        <v>2.2623000000000001E-2</v>
      </c>
      <c r="K2118" s="83">
        <v>1.42784E-5</v>
      </c>
      <c r="L2118" s="82">
        <v>0.747</v>
      </c>
      <c r="M2118" s="73" t="s">
        <v>257</v>
      </c>
    </row>
    <row r="2119" spans="1:13" x14ac:dyDescent="0.15">
      <c r="A2119" s="73">
        <v>-66.150000000000006</v>
      </c>
      <c r="B2119" s="73">
        <v>207</v>
      </c>
      <c r="C2119" s="73">
        <v>81060</v>
      </c>
      <c r="D2119" s="73">
        <v>0.74911000000000005</v>
      </c>
      <c r="E2119" s="73">
        <v>2105.1999999999998</v>
      </c>
      <c r="F2119" s="73">
        <v>1577.4</v>
      </c>
      <c r="G2119" s="73">
        <v>1.334601243</v>
      </c>
      <c r="H2119" s="82">
        <v>8.0600000000000008E-6</v>
      </c>
      <c r="I2119" s="82">
        <v>1.08E-5</v>
      </c>
      <c r="J2119" s="73">
        <v>2.2741000000000001E-2</v>
      </c>
      <c r="K2119" s="83">
        <v>1.44202E-5</v>
      </c>
      <c r="L2119" s="82">
        <v>0.746</v>
      </c>
      <c r="M2119" s="73" t="s">
        <v>257</v>
      </c>
    </row>
    <row r="2120" spans="1:13" x14ac:dyDescent="0.15">
      <c r="A2120" s="73">
        <v>-65.150000000000006</v>
      </c>
      <c r="B2120" s="73">
        <v>208</v>
      </c>
      <c r="C2120" s="73">
        <v>81060</v>
      </c>
      <c r="D2120" s="73">
        <v>0.74546000000000001</v>
      </c>
      <c r="E2120" s="73">
        <v>2105.6999999999998</v>
      </c>
      <c r="F2120" s="73">
        <v>1578</v>
      </c>
      <c r="G2120" s="73">
        <v>1.334410646</v>
      </c>
      <c r="H2120" s="82">
        <v>8.1000000000000004E-6</v>
      </c>
      <c r="I2120" s="82">
        <v>1.0900000000000001E-5</v>
      </c>
      <c r="J2120" s="73">
        <v>2.2859000000000001E-2</v>
      </c>
      <c r="K2120" s="83">
        <v>1.45625E-5</v>
      </c>
      <c r="L2120" s="82">
        <v>0.746</v>
      </c>
      <c r="M2120" s="73" t="s">
        <v>257</v>
      </c>
    </row>
    <row r="2121" spans="1:13" x14ac:dyDescent="0.15">
      <c r="A2121" s="73">
        <v>-64.150000000000006</v>
      </c>
      <c r="B2121" s="73">
        <v>209</v>
      </c>
      <c r="C2121" s="73">
        <v>81060</v>
      </c>
      <c r="D2121" s="73">
        <v>0.74184000000000005</v>
      </c>
      <c r="E2121" s="73">
        <v>2106.1999999999998</v>
      </c>
      <c r="F2121" s="73">
        <v>1578.6</v>
      </c>
      <c r="G2121" s="73">
        <v>1.3342201950000001</v>
      </c>
      <c r="H2121" s="82">
        <v>8.1300000000000001E-6</v>
      </c>
      <c r="I2121" s="82">
        <v>1.1E-5</v>
      </c>
      <c r="J2121" s="73">
        <v>2.2977000000000001E-2</v>
      </c>
      <c r="K2121" s="83">
        <v>1.47056E-5</v>
      </c>
      <c r="L2121" s="82">
        <v>0.746</v>
      </c>
      <c r="M2121" s="73" t="s">
        <v>257</v>
      </c>
    </row>
    <row r="2122" spans="1:13" x14ac:dyDescent="0.15">
      <c r="A2122" s="73">
        <v>-63.15</v>
      </c>
      <c r="B2122" s="73">
        <v>210</v>
      </c>
      <c r="C2122" s="73">
        <v>81060</v>
      </c>
      <c r="D2122" s="73">
        <v>0.73826000000000003</v>
      </c>
      <c r="E2122" s="73">
        <v>2106.6999999999998</v>
      </c>
      <c r="F2122" s="73">
        <v>1579.2</v>
      </c>
      <c r="G2122" s="73">
        <v>1.334029889</v>
      </c>
      <c r="H2122" s="82">
        <v>8.1699999999999997E-6</v>
      </c>
      <c r="I2122" s="82">
        <v>1.11E-5</v>
      </c>
      <c r="J2122" s="73">
        <v>2.3095000000000001E-2</v>
      </c>
      <c r="K2122" s="83">
        <v>1.48493E-5</v>
      </c>
      <c r="L2122" s="82">
        <v>0.745</v>
      </c>
      <c r="M2122" s="73" t="s">
        <v>257</v>
      </c>
    </row>
    <row r="2123" spans="1:13" x14ac:dyDescent="0.15">
      <c r="A2123" s="73">
        <v>-62.15</v>
      </c>
      <c r="B2123" s="73">
        <v>211</v>
      </c>
      <c r="C2123" s="73">
        <v>81060</v>
      </c>
      <c r="D2123" s="73">
        <v>0.73472000000000004</v>
      </c>
      <c r="E2123" s="73">
        <v>2107.1999999999998</v>
      </c>
      <c r="F2123" s="73">
        <v>1579.9</v>
      </c>
      <c r="G2123" s="73">
        <v>1.3337553010000001</v>
      </c>
      <c r="H2123" s="82">
        <v>8.2099999999999993E-6</v>
      </c>
      <c r="I2123" s="82">
        <v>1.1199999999999999E-5</v>
      </c>
      <c r="J2123" s="73">
        <v>2.3213999999999999E-2</v>
      </c>
      <c r="K2123" s="83">
        <v>1.49942E-5</v>
      </c>
      <c r="L2123" s="82">
        <v>0.745</v>
      </c>
      <c r="M2123" s="73" t="s">
        <v>257</v>
      </c>
    </row>
    <row r="2124" spans="1:13" x14ac:dyDescent="0.15">
      <c r="A2124" s="73">
        <v>-61.15</v>
      </c>
      <c r="B2124" s="73">
        <v>212</v>
      </c>
      <c r="C2124" s="73">
        <v>81060</v>
      </c>
      <c r="D2124" s="73">
        <v>0.73121000000000003</v>
      </c>
      <c r="E2124" s="73">
        <v>2107.6999999999998</v>
      </c>
      <c r="F2124" s="73">
        <v>1580.5</v>
      </c>
      <c r="G2124" s="73">
        <v>1.3335653270000001</v>
      </c>
      <c r="H2124" s="82">
        <v>8.2400000000000007E-6</v>
      </c>
      <c r="I2124" s="82">
        <v>1.13E-5</v>
      </c>
      <c r="J2124" s="73">
        <v>2.3331999999999999E-2</v>
      </c>
      <c r="K2124" s="83">
        <v>1.51391E-5</v>
      </c>
      <c r="L2124" s="82">
        <v>0.74399999999999999</v>
      </c>
      <c r="M2124" s="73" t="s">
        <v>257</v>
      </c>
    </row>
    <row r="2125" spans="1:13" x14ac:dyDescent="0.15">
      <c r="A2125" s="73">
        <v>-60.15</v>
      </c>
      <c r="B2125" s="73">
        <v>213</v>
      </c>
      <c r="C2125" s="73">
        <v>81060</v>
      </c>
      <c r="D2125" s="73">
        <v>0.72772999999999999</v>
      </c>
      <c r="E2125" s="73">
        <v>2108.3000000000002</v>
      </c>
      <c r="F2125" s="73">
        <v>1581.2</v>
      </c>
      <c r="G2125" s="73">
        <v>1.333354414</v>
      </c>
      <c r="H2125" s="82">
        <v>8.2800000000000003E-6</v>
      </c>
      <c r="I2125" s="82">
        <v>1.1399999999999999E-5</v>
      </c>
      <c r="J2125" s="73">
        <v>2.3451E-2</v>
      </c>
      <c r="K2125" s="83">
        <v>1.52848E-5</v>
      </c>
      <c r="L2125" s="82">
        <v>0.74399999999999999</v>
      </c>
      <c r="M2125" s="73" t="s">
        <v>257</v>
      </c>
    </row>
    <row r="2126" spans="1:13" x14ac:dyDescent="0.15">
      <c r="A2126" s="73">
        <v>-59.15</v>
      </c>
      <c r="B2126" s="73">
        <v>214</v>
      </c>
      <c r="C2126" s="73">
        <v>81060</v>
      </c>
      <c r="D2126" s="73">
        <v>0.72428999999999999</v>
      </c>
      <c r="E2126" s="73">
        <v>2108.9</v>
      </c>
      <c r="F2126" s="73">
        <v>1581.9</v>
      </c>
      <c r="G2126" s="73">
        <v>1.333143688</v>
      </c>
      <c r="H2126" s="82">
        <v>8.3100000000000001E-6</v>
      </c>
      <c r="I2126" s="82">
        <v>1.15E-5</v>
      </c>
      <c r="J2126" s="73">
        <v>2.3570000000000001E-2</v>
      </c>
      <c r="K2126" s="83">
        <v>1.5430900000000002E-5</v>
      </c>
      <c r="L2126" s="82">
        <v>0.74399999999999999</v>
      </c>
      <c r="M2126" s="73" t="s">
        <v>257</v>
      </c>
    </row>
    <row r="2127" spans="1:13" x14ac:dyDescent="0.15">
      <c r="A2127" s="73">
        <v>-58.15</v>
      </c>
      <c r="B2127" s="73">
        <v>215</v>
      </c>
      <c r="C2127" s="73">
        <v>81060</v>
      </c>
      <c r="D2127" s="73">
        <v>0.72087999999999997</v>
      </c>
      <c r="E2127" s="73">
        <v>2109.5</v>
      </c>
      <c r="F2127" s="73">
        <v>1582.6</v>
      </c>
      <c r="G2127" s="73">
        <v>1.332933148</v>
      </c>
      <c r="H2127" s="82">
        <v>8.3499999999999997E-6</v>
      </c>
      <c r="I2127" s="82">
        <v>1.1600000000000001E-5</v>
      </c>
      <c r="J2127" s="73">
        <v>2.3689000000000002E-2</v>
      </c>
      <c r="K2127" s="83">
        <v>1.5577700000000002E-5</v>
      </c>
      <c r="L2127" s="82">
        <v>0.74399999999999999</v>
      </c>
      <c r="M2127" s="73" t="s">
        <v>257</v>
      </c>
    </row>
    <row r="2128" spans="1:13" x14ac:dyDescent="0.15">
      <c r="A2128" s="73">
        <v>-57.15</v>
      </c>
      <c r="B2128" s="73">
        <v>216</v>
      </c>
      <c r="C2128" s="73">
        <v>81060</v>
      </c>
      <c r="D2128" s="73">
        <v>0.71750000000000003</v>
      </c>
      <c r="E2128" s="73">
        <v>2110.1</v>
      </c>
      <c r="F2128" s="73">
        <v>1583.3</v>
      </c>
      <c r="G2128" s="73">
        <v>1.3327227939999999</v>
      </c>
      <c r="H2128" s="82">
        <v>8.3899999999999993E-6</v>
      </c>
      <c r="I2128" s="82">
        <v>1.17E-5</v>
      </c>
      <c r="J2128" s="73">
        <v>2.3807999999999999E-2</v>
      </c>
      <c r="K2128" s="83">
        <v>1.57253E-5</v>
      </c>
      <c r="L2128" s="82">
        <v>0.74299999999999999</v>
      </c>
      <c r="M2128" s="73" t="s">
        <v>257</v>
      </c>
    </row>
    <row r="2129" spans="1:13" x14ac:dyDescent="0.15">
      <c r="A2129" s="73">
        <v>-56.15</v>
      </c>
      <c r="B2129" s="73">
        <v>217</v>
      </c>
      <c r="C2129" s="73">
        <v>81060</v>
      </c>
      <c r="D2129" s="73">
        <v>0.71414999999999995</v>
      </c>
      <c r="E2129" s="73">
        <v>2110.8000000000002</v>
      </c>
      <c r="F2129" s="73">
        <v>1584.1</v>
      </c>
      <c r="G2129" s="73">
        <v>1.3324916360000001</v>
      </c>
      <c r="H2129" s="82">
        <v>8.4200000000000007E-6</v>
      </c>
      <c r="I2129" s="82">
        <v>1.1800000000000001E-5</v>
      </c>
      <c r="J2129" s="73">
        <v>2.3927E-2</v>
      </c>
      <c r="K2129" s="83">
        <v>1.5872700000000001E-5</v>
      </c>
      <c r="L2129" s="82">
        <v>0.74299999999999999</v>
      </c>
      <c r="M2129" s="73" t="s">
        <v>257</v>
      </c>
    </row>
    <row r="2130" spans="1:13" x14ac:dyDescent="0.15">
      <c r="A2130" s="73">
        <v>-55.15</v>
      </c>
      <c r="B2130" s="73">
        <v>218</v>
      </c>
      <c r="C2130" s="73">
        <v>81060</v>
      </c>
      <c r="D2130" s="73">
        <v>0.71084000000000003</v>
      </c>
      <c r="E2130" s="73">
        <v>2111.4</v>
      </c>
      <c r="F2130" s="73">
        <v>1584.8</v>
      </c>
      <c r="G2130" s="73">
        <v>1.332281676</v>
      </c>
      <c r="H2130" s="82">
        <v>8.4600000000000003E-6</v>
      </c>
      <c r="I2130" s="82">
        <v>1.19E-5</v>
      </c>
      <c r="J2130" s="73">
        <v>2.4046000000000001E-2</v>
      </c>
      <c r="K2130" s="83">
        <v>1.6021399999999999E-5</v>
      </c>
      <c r="L2130" s="82">
        <v>0.74299999999999999</v>
      </c>
      <c r="M2130" s="73" t="s">
        <v>257</v>
      </c>
    </row>
    <row r="2131" spans="1:13" x14ac:dyDescent="0.15">
      <c r="A2131" s="73">
        <v>-54.15</v>
      </c>
      <c r="B2131" s="73">
        <v>219</v>
      </c>
      <c r="C2131" s="73">
        <v>81060</v>
      </c>
      <c r="D2131" s="73">
        <v>0.70755000000000001</v>
      </c>
      <c r="E2131" s="73">
        <v>2112.1</v>
      </c>
      <c r="F2131" s="73">
        <v>1585.6</v>
      </c>
      <c r="G2131" s="73">
        <v>1.332050959</v>
      </c>
      <c r="H2131" s="82">
        <v>8.49E-6</v>
      </c>
      <c r="I2131" s="82">
        <v>1.2E-5</v>
      </c>
      <c r="J2131" s="73">
        <v>2.4166E-2</v>
      </c>
      <c r="K2131" s="83">
        <v>1.6170900000000001E-5</v>
      </c>
      <c r="L2131" s="82">
        <v>0.74199999999999999</v>
      </c>
      <c r="M2131" s="73" t="s">
        <v>257</v>
      </c>
    </row>
    <row r="2132" spans="1:13" x14ac:dyDescent="0.15">
      <c r="A2132" s="73">
        <v>-53.15</v>
      </c>
      <c r="B2132" s="73">
        <v>220</v>
      </c>
      <c r="C2132" s="73">
        <v>81060</v>
      </c>
      <c r="D2132" s="73">
        <v>0.70430000000000004</v>
      </c>
      <c r="E2132" s="73">
        <v>2112.8000000000002</v>
      </c>
      <c r="F2132" s="73">
        <v>1586.4</v>
      </c>
      <c r="G2132" s="73">
        <v>1.3318204739999999</v>
      </c>
      <c r="H2132" s="82">
        <v>8.5299999999999996E-6</v>
      </c>
      <c r="I2132" s="82">
        <v>1.2099999999999999E-5</v>
      </c>
      <c r="J2132" s="73">
        <v>2.4285000000000001E-2</v>
      </c>
      <c r="K2132" s="83">
        <v>1.63201E-5</v>
      </c>
      <c r="L2132" s="82">
        <v>0.74199999999999999</v>
      </c>
      <c r="M2132" s="73" t="s">
        <v>257</v>
      </c>
    </row>
    <row r="2133" spans="1:13" x14ac:dyDescent="0.15">
      <c r="A2133" s="73">
        <v>-52.15</v>
      </c>
      <c r="B2133" s="73">
        <v>221</v>
      </c>
      <c r="C2133" s="73">
        <v>81060</v>
      </c>
      <c r="D2133" s="73">
        <v>0.70106999999999997</v>
      </c>
      <c r="E2133" s="73">
        <v>2113.5</v>
      </c>
      <c r="F2133" s="73">
        <v>1587.2</v>
      </c>
      <c r="G2133" s="73">
        <v>1.331590222</v>
      </c>
      <c r="H2133" s="82">
        <v>8.5599999999999994E-6</v>
      </c>
      <c r="I2133" s="82">
        <v>1.22E-5</v>
      </c>
      <c r="J2133" s="73">
        <v>2.4405E-2</v>
      </c>
      <c r="K2133" s="83">
        <v>1.6470800000000002E-5</v>
      </c>
      <c r="L2133" s="82">
        <v>0.74199999999999999</v>
      </c>
      <c r="M2133" s="73" t="s">
        <v>257</v>
      </c>
    </row>
    <row r="2134" spans="1:13" x14ac:dyDescent="0.15">
      <c r="A2134" s="73">
        <v>-51.15</v>
      </c>
      <c r="B2134" s="73">
        <v>222</v>
      </c>
      <c r="C2134" s="73">
        <v>81060</v>
      </c>
      <c r="D2134" s="73">
        <v>0.69787999999999994</v>
      </c>
      <c r="E2134" s="73">
        <v>2114.3000000000002</v>
      </c>
      <c r="F2134" s="73">
        <v>1588.1</v>
      </c>
      <c r="G2134" s="73">
        <v>1.3313393360000001</v>
      </c>
      <c r="H2134" s="82">
        <v>8.6000000000000007E-6</v>
      </c>
      <c r="I2134" s="82">
        <v>1.2300000000000001E-5</v>
      </c>
      <c r="J2134" s="73">
        <v>2.4525000000000002E-2</v>
      </c>
      <c r="K2134" s="83">
        <v>1.6621199999999999E-5</v>
      </c>
      <c r="L2134" s="82">
        <v>0.74099999999999999</v>
      </c>
      <c r="M2134" s="73" t="s">
        <v>257</v>
      </c>
    </row>
    <row r="2135" spans="1:13" x14ac:dyDescent="0.15">
      <c r="A2135" s="73">
        <v>-50.15</v>
      </c>
      <c r="B2135" s="73">
        <v>223</v>
      </c>
      <c r="C2135" s="73">
        <v>81060</v>
      </c>
      <c r="D2135" s="73">
        <v>0.69472</v>
      </c>
      <c r="E2135" s="73">
        <v>2115</v>
      </c>
      <c r="F2135" s="73">
        <v>1588.9</v>
      </c>
      <c r="G2135" s="73">
        <v>1.331109573</v>
      </c>
      <c r="H2135" s="82">
        <v>8.6400000000000003E-6</v>
      </c>
      <c r="I2135" s="82">
        <v>1.24E-5</v>
      </c>
      <c r="J2135" s="73">
        <v>2.4645E-2</v>
      </c>
      <c r="K2135" s="83">
        <v>1.67729E-5</v>
      </c>
      <c r="L2135" s="82">
        <v>0.74099999999999999</v>
      </c>
      <c r="M2135" s="73" t="s">
        <v>257</v>
      </c>
    </row>
    <row r="2136" spans="1:13" x14ac:dyDescent="0.15">
      <c r="A2136" s="73">
        <v>-49.15</v>
      </c>
      <c r="B2136" s="73">
        <v>224</v>
      </c>
      <c r="C2136" s="73">
        <v>81060</v>
      </c>
      <c r="D2136" s="73">
        <v>0.69157999999999997</v>
      </c>
      <c r="E2136" s="73">
        <v>2115.8000000000002</v>
      </c>
      <c r="F2136" s="73">
        <v>1589.8</v>
      </c>
      <c r="G2136" s="73">
        <v>1.330859228</v>
      </c>
      <c r="H2136" s="82">
        <v>8.67E-6</v>
      </c>
      <c r="I2136" s="82">
        <v>1.2500000000000001E-5</v>
      </c>
      <c r="J2136" s="73">
        <v>2.4764999999999999E-2</v>
      </c>
      <c r="K2136" s="83">
        <v>1.6924700000000001E-5</v>
      </c>
      <c r="L2136" s="82">
        <v>0.74099999999999999</v>
      </c>
      <c r="M2136" s="73" t="s">
        <v>257</v>
      </c>
    </row>
    <row r="2137" spans="1:13" x14ac:dyDescent="0.15">
      <c r="A2137" s="73">
        <v>-48.15</v>
      </c>
      <c r="B2137" s="73">
        <v>225</v>
      </c>
      <c r="C2137" s="73">
        <v>81060</v>
      </c>
      <c r="D2137" s="73">
        <v>0.68847000000000003</v>
      </c>
      <c r="E2137" s="73">
        <v>2116.6</v>
      </c>
      <c r="F2137" s="73">
        <v>1590.7</v>
      </c>
      <c r="G2137" s="73">
        <v>1.3306091659999999</v>
      </c>
      <c r="H2137" s="82">
        <v>8.7099999999999996E-6</v>
      </c>
      <c r="I2137" s="82">
        <v>1.26E-5</v>
      </c>
      <c r="J2137" s="73">
        <v>2.4885000000000001E-2</v>
      </c>
      <c r="K2137" s="83">
        <v>1.70771E-5</v>
      </c>
      <c r="L2137" s="82">
        <v>0.74099999999999999</v>
      </c>
      <c r="M2137" s="73" t="s">
        <v>257</v>
      </c>
    </row>
    <row r="2138" spans="1:13" x14ac:dyDescent="0.15">
      <c r="A2138" s="73">
        <v>-47.15</v>
      </c>
      <c r="B2138" s="73">
        <v>226</v>
      </c>
      <c r="C2138" s="73">
        <v>81060</v>
      </c>
      <c r="D2138" s="73">
        <v>0.68539000000000005</v>
      </c>
      <c r="E2138" s="73">
        <v>2117.4</v>
      </c>
      <c r="F2138" s="73">
        <v>1591.6</v>
      </c>
      <c r="G2138" s="73">
        <v>1.3303593869999999</v>
      </c>
      <c r="H2138" s="82">
        <v>8.7399999999999993E-6</v>
      </c>
      <c r="I2138" s="82">
        <v>1.2799999999999999E-5</v>
      </c>
      <c r="J2138" s="73">
        <v>2.5006E-2</v>
      </c>
      <c r="K2138" s="83">
        <v>1.7230700000000001E-5</v>
      </c>
      <c r="L2138" s="82">
        <v>0.74</v>
      </c>
      <c r="M2138" s="73" t="s">
        <v>257</v>
      </c>
    </row>
    <row r="2139" spans="1:13" x14ac:dyDescent="0.15">
      <c r="A2139" s="73">
        <v>-46.15</v>
      </c>
      <c r="B2139" s="73">
        <v>227</v>
      </c>
      <c r="C2139" s="73">
        <v>81060</v>
      </c>
      <c r="D2139" s="73">
        <v>0.68233999999999995</v>
      </c>
      <c r="E2139" s="73">
        <v>2118.3000000000002</v>
      </c>
      <c r="F2139" s="73">
        <v>1592.5</v>
      </c>
      <c r="G2139" s="73">
        <v>1.3301726840000001</v>
      </c>
      <c r="H2139" s="82">
        <v>8.7800000000000006E-6</v>
      </c>
      <c r="I2139" s="82">
        <v>1.29E-5</v>
      </c>
      <c r="J2139" s="73">
        <v>2.5125999999999999E-2</v>
      </c>
      <c r="K2139" s="83">
        <v>1.73834E-5</v>
      </c>
      <c r="L2139" s="82">
        <v>0.74</v>
      </c>
      <c r="M2139" s="73" t="s">
        <v>257</v>
      </c>
    </row>
    <row r="2140" spans="1:13" x14ac:dyDescent="0.15">
      <c r="A2140" s="73">
        <v>-45.15</v>
      </c>
      <c r="B2140" s="73">
        <v>228</v>
      </c>
      <c r="C2140" s="73">
        <v>81060</v>
      </c>
      <c r="D2140" s="73">
        <v>0.67932000000000003</v>
      </c>
      <c r="E2140" s="73">
        <v>2119.1</v>
      </c>
      <c r="F2140" s="73">
        <v>1593.4</v>
      </c>
      <c r="G2140" s="73">
        <v>1.3299234339999999</v>
      </c>
      <c r="H2140" s="82">
        <v>8.8100000000000004E-6</v>
      </c>
      <c r="I2140" s="82">
        <v>1.2999999999999999E-5</v>
      </c>
      <c r="J2140" s="73">
        <v>2.5246999999999999E-2</v>
      </c>
      <c r="K2140" s="83">
        <v>1.7538200000000001E-5</v>
      </c>
      <c r="L2140" s="82">
        <v>0.74</v>
      </c>
      <c r="M2140" s="73" t="s">
        <v>257</v>
      </c>
    </row>
    <row r="2141" spans="1:13" x14ac:dyDescent="0.15">
      <c r="A2141" s="73">
        <v>-44.15</v>
      </c>
      <c r="B2141" s="73">
        <v>229</v>
      </c>
      <c r="C2141" s="73">
        <v>81060</v>
      </c>
      <c r="D2141" s="73">
        <v>0.67632000000000003</v>
      </c>
      <c r="E2141" s="73">
        <v>2120</v>
      </c>
      <c r="F2141" s="73">
        <v>1594.4</v>
      </c>
      <c r="G2141" s="73">
        <v>1.3296537879999999</v>
      </c>
      <c r="H2141" s="82">
        <v>8.85E-6</v>
      </c>
      <c r="I2141" s="82">
        <v>1.31E-5</v>
      </c>
      <c r="J2141" s="73">
        <v>2.5368000000000002E-2</v>
      </c>
      <c r="K2141" s="83">
        <v>1.7692900000000001E-5</v>
      </c>
      <c r="L2141" s="82">
        <v>0.73899999999999999</v>
      </c>
      <c r="M2141" s="73" t="s">
        <v>257</v>
      </c>
    </row>
    <row r="2142" spans="1:13" x14ac:dyDescent="0.15">
      <c r="A2142" s="73">
        <v>-43.15</v>
      </c>
      <c r="B2142" s="73">
        <v>230</v>
      </c>
      <c r="C2142" s="73">
        <v>81060</v>
      </c>
      <c r="D2142" s="73">
        <v>0.67335</v>
      </c>
      <c r="E2142" s="73">
        <v>2120.9</v>
      </c>
      <c r="F2142" s="73">
        <v>1595.4</v>
      </c>
      <c r="G2142" s="73">
        <v>1.3293844800000001</v>
      </c>
      <c r="H2142" s="82">
        <v>8.8799999999999997E-6</v>
      </c>
      <c r="I2142" s="82">
        <v>1.3200000000000001E-5</v>
      </c>
      <c r="J2142" s="73">
        <v>2.5489000000000001E-2</v>
      </c>
      <c r="K2142" s="83">
        <v>1.7848099999999999E-5</v>
      </c>
      <c r="L2142" s="82">
        <v>0.73899999999999999</v>
      </c>
      <c r="M2142" s="73" t="s">
        <v>257</v>
      </c>
    </row>
    <row r="2143" spans="1:13" x14ac:dyDescent="0.15">
      <c r="A2143" s="73">
        <v>-42.15</v>
      </c>
      <c r="B2143" s="73">
        <v>231</v>
      </c>
      <c r="C2143" s="73">
        <v>81060</v>
      </c>
      <c r="D2143" s="73">
        <v>0.6704</v>
      </c>
      <c r="E2143" s="73">
        <v>2121.9</v>
      </c>
      <c r="F2143" s="73">
        <v>1596.4</v>
      </c>
      <c r="G2143" s="73">
        <v>1.329178151</v>
      </c>
      <c r="H2143" s="82">
        <v>8.9199999999999993E-6</v>
      </c>
      <c r="I2143" s="82">
        <v>1.33E-5</v>
      </c>
      <c r="J2143" s="73">
        <v>2.5610000000000001E-2</v>
      </c>
      <c r="K2143" s="83">
        <v>1.8003200000000001E-5</v>
      </c>
      <c r="L2143" s="82">
        <v>0.73899999999999999</v>
      </c>
      <c r="M2143" s="73" t="s">
        <v>257</v>
      </c>
    </row>
    <row r="2144" spans="1:13" x14ac:dyDescent="0.15">
      <c r="A2144" s="73">
        <v>-41.15</v>
      </c>
      <c r="B2144" s="73">
        <v>232</v>
      </c>
      <c r="C2144" s="73">
        <v>81060</v>
      </c>
      <c r="D2144" s="73">
        <v>0.66747999999999996</v>
      </c>
      <c r="E2144" s="73">
        <v>2122.8000000000002</v>
      </c>
      <c r="F2144" s="73">
        <v>1597.4</v>
      </c>
      <c r="G2144" s="73">
        <v>1.3289094779999999</v>
      </c>
      <c r="H2144" s="82">
        <v>8.9500000000000007E-6</v>
      </c>
      <c r="I2144" s="82">
        <v>1.34E-5</v>
      </c>
      <c r="J2144" s="73">
        <v>2.5732000000000001E-2</v>
      </c>
      <c r="K2144" s="83">
        <v>1.81604E-5</v>
      </c>
      <c r="L2144" s="82">
        <v>0.73899999999999999</v>
      </c>
      <c r="M2144" s="73" t="s">
        <v>257</v>
      </c>
    </row>
    <row r="2145" spans="1:13" x14ac:dyDescent="0.15">
      <c r="A2145" s="73">
        <v>-40.15</v>
      </c>
      <c r="B2145" s="73">
        <v>233</v>
      </c>
      <c r="C2145" s="73">
        <v>81060</v>
      </c>
      <c r="D2145" s="73">
        <v>0.66459000000000001</v>
      </c>
      <c r="E2145" s="73">
        <v>2123.8000000000002</v>
      </c>
      <c r="F2145" s="73">
        <v>1598.5</v>
      </c>
      <c r="G2145" s="73">
        <v>1.3286205820000001</v>
      </c>
      <c r="H2145" s="82">
        <v>8.9900000000000003E-6</v>
      </c>
      <c r="I2145" s="82">
        <v>1.3499999999999999E-5</v>
      </c>
      <c r="J2145" s="73">
        <v>2.5853000000000001E-2</v>
      </c>
      <c r="K2145" s="83">
        <v>1.83165E-5</v>
      </c>
      <c r="L2145" s="82">
        <v>0.73799999999999999</v>
      </c>
      <c r="M2145" s="73" t="s">
        <v>257</v>
      </c>
    </row>
    <row r="2146" spans="1:13" x14ac:dyDescent="0.15">
      <c r="A2146" s="73">
        <v>-39.15</v>
      </c>
      <c r="B2146" s="73">
        <v>234</v>
      </c>
      <c r="C2146" s="73">
        <v>81060</v>
      </c>
      <c r="D2146" s="73">
        <v>0.66171999999999997</v>
      </c>
      <c r="E2146" s="73">
        <v>2124.6999999999998</v>
      </c>
      <c r="F2146" s="73">
        <v>1599.5</v>
      </c>
      <c r="G2146" s="73">
        <v>1.32835261</v>
      </c>
      <c r="H2146" s="82">
        <v>9.02E-6</v>
      </c>
      <c r="I2146" s="82">
        <v>1.36E-5</v>
      </c>
      <c r="J2146" s="73">
        <v>2.5975000000000002E-2</v>
      </c>
      <c r="K2146" s="83">
        <v>1.8474999999999998E-5</v>
      </c>
      <c r="L2146" s="82">
        <v>0.73799999999999999</v>
      </c>
      <c r="M2146" s="73" t="s">
        <v>257</v>
      </c>
    </row>
    <row r="2147" spans="1:13" x14ac:dyDescent="0.15">
      <c r="A2147" s="73">
        <v>-38.15</v>
      </c>
      <c r="B2147" s="73">
        <v>235</v>
      </c>
      <c r="C2147" s="73">
        <v>81060</v>
      </c>
      <c r="D2147" s="73">
        <v>0.65888000000000002</v>
      </c>
      <c r="E2147" s="73">
        <v>2125.6999999999998</v>
      </c>
      <c r="F2147" s="73">
        <v>1600.6</v>
      </c>
      <c r="G2147" s="73">
        <v>1.328064476</v>
      </c>
      <c r="H2147" s="82">
        <v>9.0599999999999997E-6</v>
      </c>
      <c r="I2147" s="82">
        <v>1.3699999999999999E-5</v>
      </c>
      <c r="J2147" s="73">
        <v>2.6096999999999999E-2</v>
      </c>
      <c r="K2147" s="83">
        <v>1.8632999999999999E-5</v>
      </c>
      <c r="L2147" s="82">
        <v>0.73799999999999999</v>
      </c>
      <c r="M2147" s="73" t="s">
        <v>257</v>
      </c>
    </row>
    <row r="2148" spans="1:13" x14ac:dyDescent="0.15">
      <c r="A2148" s="73">
        <v>-37.15</v>
      </c>
      <c r="B2148" s="73">
        <v>236</v>
      </c>
      <c r="C2148" s="73">
        <v>81060</v>
      </c>
      <c r="D2148" s="73">
        <v>0.65605999999999998</v>
      </c>
      <c r="E2148" s="73">
        <v>2126.8000000000002</v>
      </c>
      <c r="F2148" s="73">
        <v>1601.7</v>
      </c>
      <c r="G2148" s="73">
        <v>1.3278391709999999</v>
      </c>
      <c r="H2148" s="82">
        <v>9.0899999999999994E-6</v>
      </c>
      <c r="I2148" s="82">
        <v>1.3900000000000001E-5</v>
      </c>
      <c r="J2148" s="73">
        <v>2.6218999999999999E-2</v>
      </c>
      <c r="K2148" s="83">
        <v>1.87908E-5</v>
      </c>
      <c r="L2148" s="82">
        <v>0.73799999999999999</v>
      </c>
      <c r="M2148" s="73" t="s">
        <v>257</v>
      </c>
    </row>
    <row r="2149" spans="1:13" x14ac:dyDescent="0.15">
      <c r="A2149" s="73">
        <v>-36.15</v>
      </c>
      <c r="B2149" s="73">
        <v>237</v>
      </c>
      <c r="C2149" s="73">
        <v>81060</v>
      </c>
      <c r="D2149" s="73">
        <v>0.65327000000000002</v>
      </c>
      <c r="E2149" s="73">
        <v>2127.8000000000002</v>
      </c>
      <c r="F2149" s="73">
        <v>1602.8</v>
      </c>
      <c r="G2149" s="73">
        <v>1.327551784</v>
      </c>
      <c r="H2149" s="82">
        <v>9.1300000000000007E-6</v>
      </c>
      <c r="I2149" s="82">
        <v>1.4E-5</v>
      </c>
      <c r="J2149" s="73">
        <v>2.6342000000000001E-2</v>
      </c>
      <c r="K2149" s="83">
        <v>1.8950700000000001E-5</v>
      </c>
      <c r="L2149" s="82">
        <v>0.73699999999999999</v>
      </c>
      <c r="M2149" s="73" t="s">
        <v>257</v>
      </c>
    </row>
    <row r="2150" spans="1:13" x14ac:dyDescent="0.15">
      <c r="A2150" s="73">
        <v>-35.15</v>
      </c>
      <c r="B2150" s="73">
        <v>238</v>
      </c>
      <c r="C2150" s="73">
        <v>81060</v>
      </c>
      <c r="D2150" s="73">
        <v>0.65049999999999997</v>
      </c>
      <c r="E2150" s="73">
        <v>2128.9</v>
      </c>
      <c r="F2150" s="73">
        <v>1604</v>
      </c>
      <c r="G2150" s="73">
        <v>1.3272443890000001</v>
      </c>
      <c r="H2150" s="82">
        <v>9.1600000000000004E-6</v>
      </c>
      <c r="I2150" s="82">
        <v>1.4100000000000001E-5</v>
      </c>
      <c r="J2150" s="73">
        <v>2.6464000000000001E-2</v>
      </c>
      <c r="K2150" s="83">
        <v>1.9109700000000001E-5</v>
      </c>
      <c r="L2150" s="82">
        <v>0.73699999999999999</v>
      </c>
      <c r="M2150" s="73" t="s">
        <v>257</v>
      </c>
    </row>
    <row r="2151" spans="1:13" x14ac:dyDescent="0.15">
      <c r="A2151" s="73">
        <v>-34.15</v>
      </c>
      <c r="B2151" s="73">
        <v>239</v>
      </c>
      <c r="C2151" s="73">
        <v>81060</v>
      </c>
      <c r="D2151" s="73">
        <v>0.64775000000000005</v>
      </c>
      <c r="E2151" s="73">
        <v>2130</v>
      </c>
      <c r="F2151" s="73">
        <v>1605.1</v>
      </c>
      <c r="G2151" s="73">
        <v>1.3270201230000001</v>
      </c>
      <c r="H2151" s="82">
        <v>9.2E-6</v>
      </c>
      <c r="I2151" s="82">
        <v>1.42E-5</v>
      </c>
      <c r="J2151" s="73">
        <v>2.6587E-2</v>
      </c>
      <c r="K2151" s="83">
        <v>1.927E-5</v>
      </c>
      <c r="L2151" s="82">
        <v>0.73699999999999999</v>
      </c>
      <c r="M2151" s="73" t="s">
        <v>257</v>
      </c>
    </row>
    <row r="2152" spans="1:13" x14ac:dyDescent="0.15">
      <c r="A2152" s="73">
        <v>-33.15</v>
      </c>
      <c r="B2152" s="73">
        <v>240</v>
      </c>
      <c r="C2152" s="73">
        <v>81060</v>
      </c>
      <c r="D2152" s="73">
        <v>0.64502000000000004</v>
      </c>
      <c r="E2152" s="73">
        <v>2131.1</v>
      </c>
      <c r="F2152" s="73">
        <v>1606.3</v>
      </c>
      <c r="G2152" s="73">
        <v>1.3267135649999999</v>
      </c>
      <c r="H2152" s="82">
        <v>9.2299999999999997E-6</v>
      </c>
      <c r="I2152" s="82">
        <v>1.43E-5</v>
      </c>
      <c r="J2152" s="73">
        <v>2.6710000000000001E-2</v>
      </c>
      <c r="K2152" s="83">
        <v>1.9431100000000001E-5</v>
      </c>
      <c r="L2152" s="82">
        <v>0.73699999999999999</v>
      </c>
      <c r="M2152" s="73" t="s">
        <v>257</v>
      </c>
    </row>
    <row r="2153" spans="1:13" x14ac:dyDescent="0.15">
      <c r="A2153" s="73">
        <v>-32.15</v>
      </c>
      <c r="B2153" s="73">
        <v>241</v>
      </c>
      <c r="C2153" s="73">
        <v>81060</v>
      </c>
      <c r="D2153" s="73">
        <v>0.64232</v>
      </c>
      <c r="E2153" s="73">
        <v>2132.1999999999998</v>
      </c>
      <c r="F2153" s="73">
        <v>1607.5</v>
      </c>
      <c r="G2153" s="73">
        <v>1.326407465</v>
      </c>
      <c r="H2153" s="82">
        <v>9.2699999999999993E-6</v>
      </c>
      <c r="I2153" s="82">
        <v>1.4399999999999999E-5</v>
      </c>
      <c r="J2153" s="73">
        <v>2.6832999999999999E-2</v>
      </c>
      <c r="K2153" s="83">
        <v>1.9592499999999999E-5</v>
      </c>
      <c r="L2153" s="82">
        <v>0.73599999999999999</v>
      </c>
      <c r="M2153" s="73" t="s">
        <v>257</v>
      </c>
    </row>
    <row r="2154" spans="1:13" x14ac:dyDescent="0.15">
      <c r="A2154" s="73">
        <v>-31.15</v>
      </c>
      <c r="B2154" s="73">
        <v>242</v>
      </c>
      <c r="C2154" s="73">
        <v>81060</v>
      </c>
      <c r="D2154" s="73">
        <v>0.63965000000000005</v>
      </c>
      <c r="E2154" s="73">
        <v>2133.4</v>
      </c>
      <c r="F2154" s="73">
        <v>1608.7</v>
      </c>
      <c r="G2154" s="73">
        <v>1.326163983</v>
      </c>
      <c r="H2154" s="82">
        <v>9.3000000000000007E-6</v>
      </c>
      <c r="I2154" s="82">
        <v>1.45E-5</v>
      </c>
      <c r="J2154" s="73">
        <v>2.6956000000000001E-2</v>
      </c>
      <c r="K2154" s="83">
        <v>1.9753299999999999E-5</v>
      </c>
      <c r="L2154" s="82">
        <v>0.73599999999999999</v>
      </c>
      <c r="M2154" s="73" t="s">
        <v>257</v>
      </c>
    </row>
    <row r="2155" spans="1:13" x14ac:dyDescent="0.15">
      <c r="A2155" s="73">
        <v>-30.15</v>
      </c>
      <c r="B2155" s="73">
        <v>243</v>
      </c>
      <c r="C2155" s="73">
        <v>81060</v>
      </c>
      <c r="D2155" s="73">
        <v>0.63698999999999995</v>
      </c>
      <c r="E2155" s="73">
        <v>2134.5</v>
      </c>
      <c r="F2155" s="73">
        <v>1609.9</v>
      </c>
      <c r="G2155" s="73">
        <v>1.325858749</v>
      </c>
      <c r="H2155" s="82">
        <v>9.3400000000000004E-6</v>
      </c>
      <c r="I2155" s="82">
        <v>1.47E-5</v>
      </c>
      <c r="J2155" s="73">
        <v>2.7078999999999999E-2</v>
      </c>
      <c r="K2155" s="83">
        <v>1.9916100000000001E-5</v>
      </c>
      <c r="L2155" s="82">
        <v>0.73599999999999999</v>
      </c>
      <c r="M2155" s="73" t="s">
        <v>257</v>
      </c>
    </row>
    <row r="2156" spans="1:13" x14ac:dyDescent="0.15">
      <c r="A2156" s="73">
        <v>-29.15</v>
      </c>
      <c r="B2156" s="73">
        <v>244</v>
      </c>
      <c r="C2156" s="73">
        <v>81060</v>
      </c>
      <c r="D2156" s="73">
        <v>0.63436000000000003</v>
      </c>
      <c r="E2156" s="73">
        <v>2135.6999999999998</v>
      </c>
      <c r="F2156" s="73">
        <v>1611.2</v>
      </c>
      <c r="G2156" s="73">
        <v>1.325533764</v>
      </c>
      <c r="H2156" s="82">
        <v>9.3700000000000001E-6</v>
      </c>
      <c r="I2156" s="82">
        <v>1.4800000000000001E-5</v>
      </c>
      <c r="J2156" s="73">
        <v>2.7203000000000001E-2</v>
      </c>
      <c r="K2156" s="83">
        <v>2.0078899999999998E-5</v>
      </c>
      <c r="L2156" s="82">
        <v>0.73599999999999999</v>
      </c>
      <c r="M2156" s="73" t="s">
        <v>257</v>
      </c>
    </row>
    <row r="2157" spans="1:13" x14ac:dyDescent="0.15">
      <c r="A2157" s="73">
        <v>-28.15</v>
      </c>
      <c r="B2157" s="73">
        <v>245</v>
      </c>
      <c r="C2157" s="73">
        <v>81060</v>
      </c>
      <c r="D2157" s="73">
        <v>0.63173999999999997</v>
      </c>
      <c r="E2157" s="73">
        <v>2136.9</v>
      </c>
      <c r="F2157" s="73">
        <v>1612.5</v>
      </c>
      <c r="G2157" s="73">
        <v>1.325209302</v>
      </c>
      <c r="H2157" s="82">
        <v>9.4099999999999997E-6</v>
      </c>
      <c r="I2157" s="82">
        <v>1.49E-5</v>
      </c>
      <c r="J2157" s="73">
        <v>2.7327000000000001E-2</v>
      </c>
      <c r="K2157" s="83">
        <v>2.0242699999999998E-5</v>
      </c>
      <c r="L2157" s="82">
        <v>0.73599999999999999</v>
      </c>
      <c r="M2157" s="73" t="s">
        <v>257</v>
      </c>
    </row>
    <row r="2158" spans="1:13" x14ac:dyDescent="0.15">
      <c r="A2158" s="73">
        <v>-27.15</v>
      </c>
      <c r="B2158" s="73">
        <v>246</v>
      </c>
      <c r="C2158" s="73">
        <v>81060</v>
      </c>
      <c r="D2158" s="73">
        <v>0.62914999999999999</v>
      </c>
      <c r="E2158" s="73">
        <v>2138.1999999999998</v>
      </c>
      <c r="F2158" s="73">
        <v>1613.8</v>
      </c>
      <c r="G2158" s="73">
        <v>1.324947329</v>
      </c>
      <c r="H2158" s="82">
        <v>9.4399999999999994E-6</v>
      </c>
      <c r="I2158" s="82">
        <v>1.5E-5</v>
      </c>
      <c r="J2158" s="73">
        <v>2.7451E-2</v>
      </c>
      <c r="K2158" s="83">
        <v>2.0405900000000001E-5</v>
      </c>
      <c r="L2158" s="82">
        <v>0.73499999999999999</v>
      </c>
      <c r="M2158" s="73" t="s">
        <v>257</v>
      </c>
    </row>
    <row r="2159" spans="1:13" x14ac:dyDescent="0.15">
      <c r="A2159" s="73">
        <v>-26.15</v>
      </c>
      <c r="B2159" s="73">
        <v>247</v>
      </c>
      <c r="C2159" s="73">
        <v>81060</v>
      </c>
      <c r="D2159" s="73">
        <v>0.62658999999999998</v>
      </c>
      <c r="E2159" s="73">
        <v>2139.4</v>
      </c>
      <c r="F2159" s="73">
        <v>1615.1</v>
      </c>
      <c r="G2159" s="73">
        <v>1.3246238619999999</v>
      </c>
      <c r="H2159" s="82">
        <v>9.4800000000000007E-6</v>
      </c>
      <c r="I2159" s="82">
        <v>1.5099999999999999E-5</v>
      </c>
      <c r="J2159" s="73">
        <v>2.7574999999999999E-2</v>
      </c>
      <c r="K2159" s="83">
        <v>2.0570299999999999E-5</v>
      </c>
      <c r="L2159" s="82">
        <v>0.73499999999999999</v>
      </c>
      <c r="M2159" s="73" t="s">
        <v>257</v>
      </c>
    </row>
    <row r="2160" spans="1:13" x14ac:dyDescent="0.15">
      <c r="A2160" s="73">
        <v>-25.15</v>
      </c>
      <c r="B2160" s="73">
        <v>248</v>
      </c>
      <c r="C2160" s="73">
        <v>81060</v>
      </c>
      <c r="D2160" s="73">
        <v>0.62404000000000004</v>
      </c>
      <c r="E2160" s="73">
        <v>2140.6999999999998</v>
      </c>
      <c r="F2160" s="73">
        <v>1616.4</v>
      </c>
      <c r="G2160" s="73">
        <v>1.324362781</v>
      </c>
      <c r="H2160" s="82">
        <v>9.5100000000000004E-6</v>
      </c>
      <c r="I2160" s="82">
        <v>1.52E-5</v>
      </c>
      <c r="J2160" s="73">
        <v>2.7699999999999999E-2</v>
      </c>
      <c r="K2160" s="83">
        <v>2.0735400000000001E-5</v>
      </c>
      <c r="L2160" s="82">
        <v>0.73499999999999999</v>
      </c>
      <c r="M2160" s="73" t="s">
        <v>257</v>
      </c>
    </row>
    <row r="2161" spans="1:13" x14ac:dyDescent="0.15">
      <c r="A2161" s="73">
        <v>-24.15</v>
      </c>
      <c r="B2161" s="73">
        <v>249</v>
      </c>
      <c r="C2161" s="73">
        <v>81060</v>
      </c>
      <c r="D2161" s="73">
        <v>0.62151000000000001</v>
      </c>
      <c r="E2161" s="73">
        <v>2142</v>
      </c>
      <c r="F2161" s="73">
        <v>1617.8</v>
      </c>
      <c r="G2161" s="73">
        <v>1.324020274</v>
      </c>
      <c r="H2161" s="82">
        <v>9.55E-6</v>
      </c>
      <c r="I2161" s="82">
        <v>1.5400000000000002E-5</v>
      </c>
      <c r="J2161" s="73">
        <v>2.7824999999999999E-2</v>
      </c>
      <c r="K2161" s="83">
        <v>2.0900999999999999E-5</v>
      </c>
      <c r="L2161" s="82">
        <v>0.73499999999999999</v>
      </c>
      <c r="M2161" s="73" t="s">
        <v>257</v>
      </c>
    </row>
    <row r="2162" spans="1:13" x14ac:dyDescent="0.15">
      <c r="A2162" s="73">
        <v>-23.15</v>
      </c>
      <c r="B2162" s="73">
        <v>250</v>
      </c>
      <c r="C2162" s="73">
        <v>81060</v>
      </c>
      <c r="D2162" s="73">
        <v>0.61899999999999999</v>
      </c>
      <c r="E2162" s="73">
        <v>2143.3000000000002</v>
      </c>
      <c r="F2162" s="73">
        <v>1619.1</v>
      </c>
      <c r="G2162" s="73">
        <v>1.3237601139999999</v>
      </c>
      <c r="H2162" s="82">
        <v>9.5799999999999998E-6</v>
      </c>
      <c r="I2162" s="82">
        <v>1.5500000000000001E-5</v>
      </c>
      <c r="J2162" s="73">
        <v>2.7949999999999999E-2</v>
      </c>
      <c r="K2162" s="83">
        <v>2.1067300000000001E-5</v>
      </c>
      <c r="L2162" s="82">
        <v>0.73499999999999999</v>
      </c>
      <c r="M2162" s="73" t="s">
        <v>257</v>
      </c>
    </row>
    <row r="2163" spans="1:13" x14ac:dyDescent="0.15">
      <c r="A2163" s="73">
        <v>-22.15</v>
      </c>
      <c r="B2163" s="73">
        <v>251</v>
      </c>
      <c r="C2163" s="73">
        <v>81060</v>
      </c>
      <c r="D2163" s="73">
        <v>0.61651999999999996</v>
      </c>
      <c r="E2163" s="73">
        <v>2144.6</v>
      </c>
      <c r="F2163" s="73">
        <v>1620.5</v>
      </c>
      <c r="G2163" s="73">
        <v>1.323418698</v>
      </c>
      <c r="H2163" s="82">
        <v>9.6099999999999995E-6</v>
      </c>
      <c r="I2163" s="82">
        <v>1.56E-5</v>
      </c>
      <c r="J2163" s="73">
        <v>2.8074999999999999E-2</v>
      </c>
      <c r="K2163" s="83">
        <v>2.12337E-5</v>
      </c>
      <c r="L2163" s="82">
        <v>0.73399999999999999</v>
      </c>
      <c r="M2163" s="73" t="s">
        <v>257</v>
      </c>
    </row>
    <row r="2164" spans="1:13" x14ac:dyDescent="0.15">
      <c r="A2164" s="73">
        <v>-21.15</v>
      </c>
      <c r="B2164" s="73">
        <v>252</v>
      </c>
      <c r="C2164" s="73">
        <v>81060</v>
      </c>
      <c r="D2164" s="73">
        <v>0.61404999999999998</v>
      </c>
      <c r="E2164" s="73">
        <v>2146</v>
      </c>
      <c r="F2164" s="73">
        <v>1621.9</v>
      </c>
      <c r="G2164" s="73">
        <v>1.323139528</v>
      </c>
      <c r="H2164" s="82">
        <v>9.6500000000000008E-6</v>
      </c>
      <c r="I2164" s="82">
        <v>1.5699999999999999E-5</v>
      </c>
      <c r="J2164" s="73">
        <v>2.8199999999999999E-2</v>
      </c>
      <c r="K2164" s="83">
        <v>2.1400099999999999E-5</v>
      </c>
      <c r="L2164" s="82">
        <v>0.73399999999999999</v>
      </c>
      <c r="M2164" s="73" t="s">
        <v>257</v>
      </c>
    </row>
    <row r="2165" spans="1:13" x14ac:dyDescent="0.15">
      <c r="A2165" s="73">
        <v>-20.149999999999999</v>
      </c>
      <c r="B2165" s="73">
        <v>253</v>
      </c>
      <c r="C2165" s="73">
        <v>81060</v>
      </c>
      <c r="D2165" s="73">
        <v>0.61160999999999999</v>
      </c>
      <c r="E2165" s="73">
        <v>2147.4</v>
      </c>
      <c r="F2165" s="73">
        <v>1623.4</v>
      </c>
      <c r="G2165" s="73">
        <v>1.322779352</v>
      </c>
      <c r="H2165" s="82">
        <v>9.6800000000000005E-6</v>
      </c>
      <c r="I2165" s="82">
        <v>1.5800000000000001E-5</v>
      </c>
      <c r="J2165" s="73">
        <v>2.8326E-2</v>
      </c>
      <c r="K2165" s="83">
        <v>2.15674E-5</v>
      </c>
      <c r="L2165" s="82">
        <v>0.73399999999999999</v>
      </c>
      <c r="M2165" s="73" t="s">
        <v>257</v>
      </c>
    </row>
    <row r="2166" spans="1:13" x14ac:dyDescent="0.15">
      <c r="A2166" s="73">
        <v>-19.149999999999999</v>
      </c>
      <c r="B2166" s="73">
        <v>254</v>
      </c>
      <c r="C2166" s="73">
        <v>81060</v>
      </c>
      <c r="D2166" s="73">
        <v>0.60918000000000005</v>
      </c>
      <c r="E2166" s="73">
        <v>2148.8000000000002</v>
      </c>
      <c r="F2166" s="73">
        <v>1624.8</v>
      </c>
      <c r="G2166" s="73">
        <v>1.3225012309999999</v>
      </c>
      <c r="H2166" s="82">
        <v>9.7200000000000001E-6</v>
      </c>
      <c r="I2166" s="82">
        <v>1.5999999999999999E-5</v>
      </c>
      <c r="J2166" s="73">
        <v>2.8452000000000002E-2</v>
      </c>
      <c r="K2166" s="83">
        <v>2.1735599999999999E-5</v>
      </c>
      <c r="L2166" s="82">
        <v>0.73399999999999999</v>
      </c>
      <c r="M2166" s="73" t="s">
        <v>257</v>
      </c>
    </row>
    <row r="2167" spans="1:13" x14ac:dyDescent="0.15">
      <c r="A2167" s="73">
        <v>-18.149999999999999</v>
      </c>
      <c r="B2167" s="73">
        <v>255</v>
      </c>
      <c r="C2167" s="73">
        <v>81060</v>
      </c>
      <c r="D2167" s="73">
        <v>0.60677000000000003</v>
      </c>
      <c r="E2167" s="73">
        <v>2150.1999999999998</v>
      </c>
      <c r="F2167" s="73">
        <v>1626.3</v>
      </c>
      <c r="G2167" s="73">
        <v>1.3221422860000001</v>
      </c>
      <c r="H2167" s="82">
        <v>9.7499999999999998E-6</v>
      </c>
      <c r="I2167" s="82">
        <v>1.6099999999999998E-5</v>
      </c>
      <c r="J2167" s="73">
        <v>2.8577999999999999E-2</v>
      </c>
      <c r="K2167" s="83">
        <v>2.19043E-5</v>
      </c>
      <c r="L2167" s="82">
        <v>0.73399999999999999</v>
      </c>
      <c r="M2167" s="73" t="s">
        <v>257</v>
      </c>
    </row>
    <row r="2168" spans="1:13" x14ac:dyDescent="0.15">
      <c r="A2168" s="73">
        <v>-17.149999999999999</v>
      </c>
      <c r="B2168" s="73">
        <v>256</v>
      </c>
      <c r="C2168" s="73">
        <v>81060</v>
      </c>
      <c r="D2168" s="73">
        <v>0.60438000000000003</v>
      </c>
      <c r="E2168" s="73">
        <v>2151.6</v>
      </c>
      <c r="F2168" s="73">
        <v>1627.8</v>
      </c>
      <c r="G2168" s="73">
        <v>1.3217840030000001</v>
      </c>
      <c r="H2168" s="82">
        <v>9.7799999999999995E-6</v>
      </c>
      <c r="I2168" s="82">
        <v>1.6200000000000001E-5</v>
      </c>
      <c r="J2168" s="73">
        <v>2.8704E-2</v>
      </c>
      <c r="K2168" s="83">
        <v>2.2073500000000001E-5</v>
      </c>
      <c r="L2168" s="82">
        <v>0.73299999999999998</v>
      </c>
      <c r="M2168" s="73" t="s">
        <v>257</v>
      </c>
    </row>
    <row r="2169" spans="1:13" x14ac:dyDescent="0.15">
      <c r="A2169" s="73">
        <v>-16.149999999999999</v>
      </c>
      <c r="B2169" s="73">
        <v>257</v>
      </c>
      <c r="C2169" s="73">
        <v>81060</v>
      </c>
      <c r="D2169" s="73">
        <v>0.60201000000000005</v>
      </c>
      <c r="E2169" s="73">
        <v>2153.1</v>
      </c>
      <c r="F2169" s="73">
        <v>1629.3</v>
      </c>
      <c r="G2169" s="73">
        <v>1.3214877549999999</v>
      </c>
      <c r="H2169" s="82">
        <v>9.8200000000000008E-6</v>
      </c>
      <c r="I2169" s="82">
        <v>1.63E-5</v>
      </c>
      <c r="J2169" s="73">
        <v>2.8830999999999999E-2</v>
      </c>
      <c r="K2169" s="83">
        <v>2.22429E-5</v>
      </c>
      <c r="L2169" s="82">
        <v>0.73299999999999998</v>
      </c>
      <c r="M2169" s="73" t="s">
        <v>257</v>
      </c>
    </row>
    <row r="2170" spans="1:13" x14ac:dyDescent="0.15">
      <c r="A2170" s="73">
        <v>-15.15</v>
      </c>
      <c r="B2170" s="73">
        <v>258</v>
      </c>
      <c r="C2170" s="73">
        <v>81060</v>
      </c>
      <c r="D2170" s="73">
        <v>0.59965999999999997</v>
      </c>
      <c r="E2170" s="73">
        <v>2154.5</v>
      </c>
      <c r="F2170" s="73">
        <v>1630.8</v>
      </c>
      <c r="G2170" s="73">
        <v>1.3211307329999999</v>
      </c>
      <c r="H2170" s="82">
        <v>9.8500000000000006E-6</v>
      </c>
      <c r="I2170" s="82">
        <v>1.6399999999999999E-5</v>
      </c>
      <c r="J2170" s="73">
        <v>2.8958000000000001E-2</v>
      </c>
      <c r="K2170" s="83">
        <v>2.2413899999999999E-5</v>
      </c>
      <c r="L2170" s="82">
        <v>0.73299999999999998</v>
      </c>
      <c r="M2170" s="73" t="s">
        <v>257</v>
      </c>
    </row>
    <row r="2171" spans="1:13" x14ac:dyDescent="0.15">
      <c r="A2171" s="73">
        <v>-14.15</v>
      </c>
      <c r="B2171" s="73">
        <v>259</v>
      </c>
      <c r="C2171" s="73">
        <v>81060</v>
      </c>
      <c r="D2171" s="73">
        <v>0.59733000000000003</v>
      </c>
      <c r="E2171" s="73">
        <v>2156</v>
      </c>
      <c r="F2171" s="73">
        <v>1632.4</v>
      </c>
      <c r="G2171" s="73">
        <v>1.320754717</v>
      </c>
      <c r="H2171" s="82">
        <v>9.8900000000000002E-6</v>
      </c>
      <c r="I2171" s="82">
        <v>1.66E-5</v>
      </c>
      <c r="J2171" s="73">
        <v>2.9085E-2</v>
      </c>
      <c r="K2171" s="83">
        <v>2.25843E-5</v>
      </c>
      <c r="L2171" s="82">
        <v>0.73299999999999998</v>
      </c>
      <c r="M2171" s="73" t="s">
        <v>257</v>
      </c>
    </row>
    <row r="2172" spans="1:13" x14ac:dyDescent="0.15">
      <c r="A2172" s="73">
        <v>-13.15</v>
      </c>
      <c r="B2172" s="73">
        <v>260</v>
      </c>
      <c r="C2172" s="73">
        <v>81060</v>
      </c>
      <c r="D2172" s="73">
        <v>0.59501000000000004</v>
      </c>
      <c r="E2172" s="73">
        <v>2157.6</v>
      </c>
      <c r="F2172" s="73">
        <v>1634</v>
      </c>
      <c r="G2172" s="73">
        <v>1.3204406360000001</v>
      </c>
      <c r="H2172" s="82">
        <v>9.9199999999999999E-6</v>
      </c>
      <c r="I2172" s="82">
        <v>1.6699999999999999E-5</v>
      </c>
      <c r="J2172" s="73">
        <v>2.9211999999999998E-2</v>
      </c>
      <c r="K2172" s="83">
        <v>2.27544E-5</v>
      </c>
      <c r="L2172" s="82">
        <v>0.73299999999999998</v>
      </c>
      <c r="M2172" s="73" t="s">
        <v>257</v>
      </c>
    </row>
    <row r="2173" spans="1:13" x14ac:dyDescent="0.15">
      <c r="A2173" s="73">
        <v>-12.15</v>
      </c>
      <c r="B2173" s="73">
        <v>261</v>
      </c>
      <c r="C2173" s="73">
        <v>81060</v>
      </c>
      <c r="D2173" s="73">
        <v>0.59272000000000002</v>
      </c>
      <c r="E2173" s="73">
        <v>2159.1</v>
      </c>
      <c r="F2173" s="73">
        <v>1635.6</v>
      </c>
      <c r="G2173" s="73">
        <v>1.3200660310000001</v>
      </c>
      <c r="H2173" s="82">
        <v>9.9499999999999996E-6</v>
      </c>
      <c r="I2173" s="82">
        <v>1.6799999999999998E-5</v>
      </c>
      <c r="J2173" s="73">
        <v>2.9340000000000001E-2</v>
      </c>
      <c r="K2173" s="83">
        <v>2.2926500000000001E-5</v>
      </c>
      <c r="L2173" s="82">
        <v>0.73299999999999998</v>
      </c>
      <c r="M2173" s="73" t="s">
        <v>257</v>
      </c>
    </row>
    <row r="2174" spans="1:13" x14ac:dyDescent="0.15">
      <c r="A2174" s="73">
        <v>-11.15</v>
      </c>
      <c r="B2174" s="73">
        <v>262</v>
      </c>
      <c r="C2174" s="73">
        <v>81060</v>
      </c>
      <c r="D2174" s="73">
        <v>0.59043999999999996</v>
      </c>
      <c r="E2174" s="73">
        <v>2160.6999999999998</v>
      </c>
      <c r="F2174" s="73">
        <v>1637.2</v>
      </c>
      <c r="G2174" s="73">
        <v>1.319753237</v>
      </c>
      <c r="H2174" s="82">
        <v>9.9899999999999992E-6</v>
      </c>
      <c r="I2174" s="82">
        <v>1.6900000000000001E-5</v>
      </c>
      <c r="J2174" s="73">
        <v>2.9468000000000001E-2</v>
      </c>
      <c r="K2174" s="83">
        <v>2.3098299999999999E-5</v>
      </c>
      <c r="L2174" s="82">
        <v>0.73199999999999998</v>
      </c>
      <c r="M2174" s="73" t="s">
        <v>257</v>
      </c>
    </row>
    <row r="2175" spans="1:13" x14ac:dyDescent="0.15">
      <c r="A2175" s="73">
        <v>-10.15</v>
      </c>
      <c r="B2175" s="73">
        <v>263</v>
      </c>
      <c r="C2175" s="73">
        <v>81060</v>
      </c>
      <c r="D2175" s="73">
        <v>0.58818000000000004</v>
      </c>
      <c r="E2175" s="73">
        <v>2162.3000000000002</v>
      </c>
      <c r="F2175" s="73">
        <v>1638.8</v>
      </c>
      <c r="G2175" s="73">
        <v>1.3194410539999999</v>
      </c>
      <c r="H2175" s="82">
        <v>1.0000000000000001E-5</v>
      </c>
      <c r="I2175" s="82">
        <v>1.7E-5</v>
      </c>
      <c r="J2175" s="73">
        <v>2.9596000000000001E-2</v>
      </c>
      <c r="K2175" s="83">
        <v>2.32706E-5</v>
      </c>
      <c r="L2175" s="82">
        <v>0.73199999999999998</v>
      </c>
      <c r="M2175" s="73" t="s">
        <v>257</v>
      </c>
    </row>
    <row r="2176" spans="1:13" x14ac:dyDescent="0.15">
      <c r="A2176" s="73">
        <v>-9.15</v>
      </c>
      <c r="B2176" s="73">
        <v>264</v>
      </c>
      <c r="C2176" s="73">
        <v>81060</v>
      </c>
      <c r="D2176" s="73">
        <v>0.58592999999999995</v>
      </c>
      <c r="E2176" s="73">
        <v>2163.9</v>
      </c>
      <c r="F2176" s="73">
        <v>1640.4</v>
      </c>
      <c r="G2176" s="73">
        <v>1.319129481</v>
      </c>
      <c r="H2176" s="82">
        <v>1.01E-5</v>
      </c>
      <c r="I2176" s="82">
        <v>1.7200000000000001E-5</v>
      </c>
      <c r="J2176" s="73">
        <v>2.9725000000000001E-2</v>
      </c>
      <c r="K2176" s="83">
        <v>2.3444399999999999E-5</v>
      </c>
      <c r="L2176" s="82">
        <v>0.73199999999999998</v>
      </c>
      <c r="M2176" s="73" t="s">
        <v>257</v>
      </c>
    </row>
    <row r="2177" spans="1:13" x14ac:dyDescent="0.15">
      <c r="A2177" s="73">
        <v>-8.15</v>
      </c>
      <c r="B2177" s="73">
        <v>265</v>
      </c>
      <c r="C2177" s="73">
        <v>81060</v>
      </c>
      <c r="D2177" s="73">
        <v>0.58370999999999995</v>
      </c>
      <c r="E2177" s="73">
        <v>2165.5</v>
      </c>
      <c r="F2177" s="73">
        <v>1642.1</v>
      </c>
      <c r="G2177" s="73">
        <v>1.3187382009999999</v>
      </c>
      <c r="H2177" s="82">
        <v>1.01E-5</v>
      </c>
      <c r="I2177" s="82">
        <v>1.73E-5</v>
      </c>
      <c r="J2177" s="73">
        <v>2.9853000000000001E-2</v>
      </c>
      <c r="K2177" s="83">
        <v>2.3617399999999999E-5</v>
      </c>
      <c r="L2177" s="82">
        <v>0.73199999999999998</v>
      </c>
      <c r="M2177" s="73" t="s">
        <v>257</v>
      </c>
    </row>
    <row r="2178" spans="1:13" x14ac:dyDescent="0.15">
      <c r="A2178" s="73">
        <v>-7.15</v>
      </c>
      <c r="B2178" s="73">
        <v>266</v>
      </c>
      <c r="C2178" s="73">
        <v>81060</v>
      </c>
      <c r="D2178" s="73">
        <v>0.58150000000000002</v>
      </c>
      <c r="E2178" s="73">
        <v>2167.1</v>
      </c>
      <c r="F2178" s="73">
        <v>1643.8</v>
      </c>
      <c r="G2178" s="73">
        <v>1.318347731</v>
      </c>
      <c r="H2178" s="82">
        <v>1.01E-5</v>
      </c>
      <c r="I2178" s="82">
        <v>1.7399999999999999E-5</v>
      </c>
      <c r="J2178" s="73">
        <v>2.9982000000000002E-2</v>
      </c>
      <c r="K2178" s="83">
        <v>2.3792099999999999E-5</v>
      </c>
      <c r="L2178" s="82">
        <v>0.73199999999999998</v>
      </c>
      <c r="M2178" s="73" t="s">
        <v>257</v>
      </c>
    </row>
    <row r="2179" spans="1:13" x14ac:dyDescent="0.15">
      <c r="A2179" s="73">
        <v>-6.15</v>
      </c>
      <c r="B2179" s="73">
        <v>267</v>
      </c>
      <c r="C2179" s="73">
        <v>81060</v>
      </c>
      <c r="D2179" s="73">
        <v>0.57930999999999999</v>
      </c>
      <c r="E2179" s="73">
        <v>2168.8000000000002</v>
      </c>
      <c r="F2179" s="73">
        <v>1645.5</v>
      </c>
      <c r="G2179" s="73">
        <v>1.3180188390000001</v>
      </c>
      <c r="H2179" s="82">
        <v>1.0200000000000001E-5</v>
      </c>
      <c r="I2179" s="82">
        <v>1.7499999999999998E-5</v>
      </c>
      <c r="J2179" s="73">
        <v>3.0110999999999999E-2</v>
      </c>
      <c r="K2179" s="83">
        <v>2.3966000000000001E-5</v>
      </c>
      <c r="L2179" s="82">
        <v>0.73199999999999998</v>
      </c>
      <c r="M2179" s="73" t="s">
        <v>257</v>
      </c>
    </row>
    <row r="2180" spans="1:13" x14ac:dyDescent="0.15">
      <c r="A2180" s="73">
        <v>-5.15</v>
      </c>
      <c r="B2180" s="73">
        <v>268</v>
      </c>
      <c r="C2180" s="73">
        <v>81060</v>
      </c>
      <c r="D2180" s="73">
        <v>0.57713000000000003</v>
      </c>
      <c r="E2180" s="73">
        <v>2170.5</v>
      </c>
      <c r="F2180" s="73">
        <v>1647.2</v>
      </c>
      <c r="G2180" s="73">
        <v>1.3176906269999999</v>
      </c>
      <c r="H2180" s="82">
        <v>1.0200000000000001E-5</v>
      </c>
      <c r="I2180" s="82">
        <v>1.77E-5</v>
      </c>
      <c r="J2180" s="73">
        <v>3.0241000000000001E-2</v>
      </c>
      <c r="K2180" s="83">
        <v>2.4141399999999999E-5</v>
      </c>
      <c r="L2180" s="82">
        <v>0.73099999999999998</v>
      </c>
      <c r="M2180" s="73" t="s">
        <v>257</v>
      </c>
    </row>
    <row r="2181" spans="1:13" x14ac:dyDescent="0.15">
      <c r="A2181" s="73">
        <v>-4.1500000000000004</v>
      </c>
      <c r="B2181" s="73">
        <v>269</v>
      </c>
      <c r="C2181" s="73">
        <v>81060</v>
      </c>
      <c r="D2181" s="73">
        <v>0.57496999999999998</v>
      </c>
      <c r="E2181" s="73">
        <v>2172.1999999999998</v>
      </c>
      <c r="F2181" s="73">
        <v>1649</v>
      </c>
      <c r="G2181" s="73">
        <v>1.317283202</v>
      </c>
      <c r="H2181" s="82">
        <v>1.0200000000000001E-5</v>
      </c>
      <c r="I2181" s="82">
        <v>1.7799999999999999E-5</v>
      </c>
      <c r="J2181" s="73">
        <v>3.0370999999999999E-2</v>
      </c>
      <c r="K2181" s="83">
        <v>2.4317200000000002E-5</v>
      </c>
      <c r="L2181" s="82">
        <v>0.73099999999999998</v>
      </c>
      <c r="M2181" s="73" t="s">
        <v>257</v>
      </c>
    </row>
    <row r="2182" spans="1:13" x14ac:dyDescent="0.15">
      <c r="A2182" s="73">
        <v>-3.15</v>
      </c>
      <c r="B2182" s="73">
        <v>270</v>
      </c>
      <c r="C2182" s="73">
        <v>81060</v>
      </c>
      <c r="D2182" s="73">
        <v>0.57282999999999995</v>
      </c>
      <c r="E2182" s="73">
        <v>2173.9</v>
      </c>
      <c r="F2182" s="73">
        <v>1650.8</v>
      </c>
      <c r="G2182" s="73">
        <v>1.316876666</v>
      </c>
      <c r="H2182" s="82">
        <v>1.03E-5</v>
      </c>
      <c r="I2182" s="82">
        <v>1.7900000000000001E-5</v>
      </c>
      <c r="J2182" s="73">
        <v>3.0501E-2</v>
      </c>
      <c r="K2182" s="83">
        <v>2.4493400000000002E-5</v>
      </c>
      <c r="L2182" s="82">
        <v>0.73099999999999998</v>
      </c>
      <c r="M2182" s="73" t="s">
        <v>257</v>
      </c>
    </row>
    <row r="2183" spans="1:13" x14ac:dyDescent="0.15">
      <c r="A2183" s="73">
        <v>-2.15</v>
      </c>
      <c r="B2183" s="73">
        <v>271</v>
      </c>
      <c r="C2183" s="73">
        <v>81060</v>
      </c>
      <c r="D2183" s="73">
        <v>0.57069999999999999</v>
      </c>
      <c r="E2183" s="73">
        <v>2175.6</v>
      </c>
      <c r="F2183" s="73">
        <v>1652.6</v>
      </c>
      <c r="G2183" s="73">
        <v>1.3164710150000001</v>
      </c>
      <c r="H2183" s="82">
        <v>1.03E-5</v>
      </c>
      <c r="I2183" s="82">
        <v>1.8E-5</v>
      </c>
      <c r="J2183" s="73">
        <v>3.0630999999999999E-2</v>
      </c>
      <c r="K2183" s="83">
        <v>2.46703E-5</v>
      </c>
      <c r="L2183" s="82">
        <v>0.73099999999999998</v>
      </c>
      <c r="M2183" s="73" t="s">
        <v>257</v>
      </c>
    </row>
    <row r="2184" spans="1:13" x14ac:dyDescent="0.15">
      <c r="A2184" s="73">
        <v>-1.1499999999999999</v>
      </c>
      <c r="B2184" s="73">
        <v>272</v>
      </c>
      <c r="C2184" s="73">
        <v>81060</v>
      </c>
      <c r="D2184" s="73">
        <v>0.56859000000000004</v>
      </c>
      <c r="E2184" s="73">
        <v>2177.4</v>
      </c>
      <c r="F2184" s="73">
        <v>1654.4</v>
      </c>
      <c r="G2184" s="73">
        <v>1.3161266920000001</v>
      </c>
      <c r="H2184" s="82">
        <v>1.03E-5</v>
      </c>
      <c r="I2184" s="82">
        <v>1.8199999999999999E-5</v>
      </c>
      <c r="J2184" s="73">
        <v>3.0761E-2</v>
      </c>
      <c r="K2184" s="83">
        <v>2.48464E-5</v>
      </c>
      <c r="L2184" s="82">
        <v>0.73099999999999998</v>
      </c>
      <c r="M2184" s="73" t="s">
        <v>257</v>
      </c>
    </row>
    <row r="2185" spans="1:13" x14ac:dyDescent="0.15">
      <c r="A2185" s="73">
        <v>-0.15</v>
      </c>
      <c r="B2185" s="73">
        <v>273</v>
      </c>
      <c r="C2185" s="73">
        <v>81060</v>
      </c>
      <c r="D2185" s="73">
        <v>0.56649000000000005</v>
      </c>
      <c r="E2185" s="73">
        <v>2179.1999999999998</v>
      </c>
      <c r="F2185" s="73">
        <v>1656.2</v>
      </c>
      <c r="G2185" s="73">
        <v>1.3157831179999999</v>
      </c>
      <c r="H2185" s="82">
        <v>1.04E-5</v>
      </c>
      <c r="I2185" s="82">
        <v>1.8300000000000001E-5</v>
      </c>
      <c r="J2185" s="73">
        <v>3.0891999999999999E-2</v>
      </c>
      <c r="K2185" s="83">
        <v>2.5024E-5</v>
      </c>
      <c r="L2185" s="82">
        <v>0.73099999999999998</v>
      </c>
      <c r="M2185" s="73" t="s">
        <v>257</v>
      </c>
    </row>
    <row r="2186" spans="1:13" x14ac:dyDescent="0.15">
      <c r="A2186" s="73">
        <v>0.85</v>
      </c>
      <c r="B2186" s="73">
        <v>274</v>
      </c>
      <c r="C2186" s="73">
        <v>81060</v>
      </c>
      <c r="D2186" s="73">
        <v>0.56440999999999997</v>
      </c>
      <c r="E2186" s="73">
        <v>2181</v>
      </c>
      <c r="F2186" s="73">
        <v>1658</v>
      </c>
      <c r="G2186" s="73">
        <v>1.31544029</v>
      </c>
      <c r="H2186" s="82">
        <v>1.04E-5</v>
      </c>
      <c r="I2186" s="82">
        <v>1.84E-5</v>
      </c>
      <c r="J2186" s="73">
        <v>3.1022999999999998E-2</v>
      </c>
      <c r="K2186" s="83">
        <v>2.52019E-5</v>
      </c>
      <c r="L2186" s="82">
        <v>0.73099999999999998</v>
      </c>
      <c r="M2186" s="73" t="s">
        <v>257</v>
      </c>
    </row>
    <row r="2187" spans="1:13" x14ac:dyDescent="0.15">
      <c r="A2187" s="73">
        <v>1.85</v>
      </c>
      <c r="B2187" s="73">
        <v>275</v>
      </c>
      <c r="C2187" s="73">
        <v>81060</v>
      </c>
      <c r="D2187" s="73">
        <v>0.56233999999999995</v>
      </c>
      <c r="E2187" s="73">
        <v>2182.8000000000002</v>
      </c>
      <c r="F2187" s="73">
        <v>1659.9</v>
      </c>
      <c r="G2187" s="73">
        <v>1.315018977</v>
      </c>
      <c r="H2187" s="82">
        <v>1.04E-5</v>
      </c>
      <c r="I2187" s="82">
        <v>1.8499999999999999E-5</v>
      </c>
      <c r="J2187" s="73">
        <v>3.1154999999999999E-2</v>
      </c>
      <c r="K2187" s="83">
        <v>2.5381400000000001E-5</v>
      </c>
      <c r="L2187" s="82">
        <v>0.73</v>
      </c>
      <c r="M2187" s="73" t="s">
        <v>257</v>
      </c>
    </row>
    <row r="2188" spans="1:13" x14ac:dyDescent="0.15">
      <c r="A2188" s="73">
        <v>2.85</v>
      </c>
      <c r="B2188" s="73">
        <v>276</v>
      </c>
      <c r="C2188" s="73">
        <v>81060</v>
      </c>
      <c r="D2188" s="73">
        <v>0.56028999999999995</v>
      </c>
      <c r="E2188" s="73">
        <v>2184.6999999999998</v>
      </c>
      <c r="F2188" s="73">
        <v>1661.8</v>
      </c>
      <c r="G2188" s="73">
        <v>1.314658804</v>
      </c>
      <c r="H2188" s="82">
        <v>1.0499999999999999E-5</v>
      </c>
      <c r="I2188" s="82">
        <v>1.8700000000000001E-5</v>
      </c>
      <c r="J2188" s="73">
        <v>3.1287000000000002E-2</v>
      </c>
      <c r="K2188" s="83">
        <v>2.5559899999999999E-5</v>
      </c>
      <c r="L2188" s="82">
        <v>0.73</v>
      </c>
      <c r="M2188" s="73" t="s">
        <v>257</v>
      </c>
    </row>
    <row r="2189" spans="1:13" x14ac:dyDescent="0.15">
      <c r="A2189" s="73">
        <v>3.85</v>
      </c>
      <c r="B2189" s="73">
        <v>277</v>
      </c>
      <c r="C2189" s="73">
        <v>81060</v>
      </c>
      <c r="D2189" s="73">
        <v>0.55825999999999998</v>
      </c>
      <c r="E2189" s="73">
        <v>2186.5</v>
      </c>
      <c r="F2189" s="73">
        <v>1663.7</v>
      </c>
      <c r="G2189" s="73">
        <v>1.3142393459999999</v>
      </c>
      <c r="H2189" s="82">
        <v>1.0499999999999999E-5</v>
      </c>
      <c r="I2189" s="82">
        <v>1.88E-5</v>
      </c>
      <c r="J2189" s="73">
        <v>3.1419000000000002E-2</v>
      </c>
      <c r="K2189" s="83">
        <v>2.5739900000000001E-5</v>
      </c>
      <c r="L2189" s="82">
        <v>0.73</v>
      </c>
      <c r="M2189" s="73" t="s">
        <v>257</v>
      </c>
    </row>
    <row r="2190" spans="1:13" x14ac:dyDescent="0.15">
      <c r="A2190" s="73">
        <v>4.8499999999999996</v>
      </c>
      <c r="B2190" s="73">
        <v>278</v>
      </c>
      <c r="C2190" s="73">
        <v>81060</v>
      </c>
      <c r="D2190" s="73">
        <v>0.55623999999999996</v>
      </c>
      <c r="E2190" s="73">
        <v>2188.4</v>
      </c>
      <c r="F2190" s="73">
        <v>1665.6</v>
      </c>
      <c r="G2190" s="73">
        <v>1.313880884</v>
      </c>
      <c r="H2190" s="82">
        <v>1.0499999999999999E-5</v>
      </c>
      <c r="I2190" s="82">
        <v>1.8899999999999999E-5</v>
      </c>
      <c r="J2190" s="73">
        <v>3.1551000000000003E-2</v>
      </c>
      <c r="K2190" s="83">
        <v>2.5919400000000001E-5</v>
      </c>
      <c r="L2190" s="82">
        <v>0.73</v>
      </c>
      <c r="M2190" s="73" t="s">
        <v>257</v>
      </c>
    </row>
    <row r="2191" spans="1:13" x14ac:dyDescent="0.15">
      <c r="A2191" s="73">
        <v>5.85</v>
      </c>
      <c r="B2191" s="73">
        <v>279</v>
      </c>
      <c r="C2191" s="73">
        <v>81060</v>
      </c>
      <c r="D2191" s="73">
        <v>0.55423</v>
      </c>
      <c r="E2191" s="73">
        <v>2190.3000000000002</v>
      </c>
      <c r="F2191" s="73">
        <v>1667.6</v>
      </c>
      <c r="G2191" s="73">
        <v>1.3134444709999999</v>
      </c>
      <c r="H2191" s="82">
        <v>1.06E-5</v>
      </c>
      <c r="I2191" s="82">
        <v>1.9000000000000001E-5</v>
      </c>
      <c r="J2191" s="73">
        <v>3.1683999999999997E-2</v>
      </c>
      <c r="K2191" s="83">
        <v>2.6100399999999998E-5</v>
      </c>
      <c r="L2191" s="82">
        <v>0.73</v>
      </c>
      <c r="M2191" s="73" t="s">
        <v>257</v>
      </c>
    </row>
    <row r="2192" spans="1:13" x14ac:dyDescent="0.15">
      <c r="A2192" s="73">
        <v>6.85</v>
      </c>
      <c r="B2192" s="73">
        <v>280</v>
      </c>
      <c r="C2192" s="73">
        <v>81060</v>
      </c>
      <c r="D2192" s="73">
        <v>0.55223999999999995</v>
      </c>
      <c r="E2192" s="73">
        <v>2192.1999999999998</v>
      </c>
      <c r="F2192" s="73">
        <v>1669.5</v>
      </c>
      <c r="G2192" s="73">
        <v>1.3130877510000001</v>
      </c>
      <c r="H2192" s="82">
        <v>1.06E-5</v>
      </c>
      <c r="I2192" s="82">
        <v>1.9199999999999999E-5</v>
      </c>
      <c r="J2192" s="73">
        <v>3.1815999999999997E-2</v>
      </c>
      <c r="K2192" s="83">
        <v>2.6280700000000001E-5</v>
      </c>
      <c r="L2192" s="82">
        <v>0.73</v>
      </c>
      <c r="M2192" s="73" t="s">
        <v>257</v>
      </c>
    </row>
    <row r="2193" spans="1:13" x14ac:dyDescent="0.15">
      <c r="A2193" s="73">
        <v>7.85</v>
      </c>
      <c r="B2193" s="73">
        <v>281</v>
      </c>
      <c r="C2193" s="73">
        <v>81060</v>
      </c>
      <c r="D2193" s="73">
        <v>0.55025999999999997</v>
      </c>
      <c r="E2193" s="73">
        <v>2194.1999999999998</v>
      </c>
      <c r="F2193" s="73">
        <v>1671.5</v>
      </c>
      <c r="G2193" s="73">
        <v>1.3127131320000001</v>
      </c>
      <c r="H2193" s="82">
        <v>1.06E-5</v>
      </c>
      <c r="I2193" s="82">
        <v>1.9300000000000002E-5</v>
      </c>
      <c r="J2193" s="73">
        <v>3.1949999999999999E-2</v>
      </c>
      <c r="K2193" s="83">
        <v>2.6462199999999999E-5</v>
      </c>
      <c r="L2193" s="82">
        <v>0.73</v>
      </c>
      <c r="M2193" s="73" t="s">
        <v>257</v>
      </c>
    </row>
    <row r="2194" spans="1:13" x14ac:dyDescent="0.15">
      <c r="A2194" s="73">
        <v>8.85</v>
      </c>
      <c r="B2194" s="73">
        <v>282</v>
      </c>
      <c r="C2194" s="73">
        <v>81060</v>
      </c>
      <c r="D2194" s="73">
        <v>0.54830000000000001</v>
      </c>
      <c r="E2194" s="73">
        <v>2196.1</v>
      </c>
      <c r="F2194" s="73">
        <v>1673.5</v>
      </c>
      <c r="G2194" s="73">
        <v>1.312279653</v>
      </c>
      <c r="H2194" s="82">
        <v>1.0699999999999999E-5</v>
      </c>
      <c r="I2194" s="82">
        <v>1.9400000000000001E-5</v>
      </c>
      <c r="J2194" s="73">
        <v>3.2083E-2</v>
      </c>
      <c r="K2194" s="83">
        <v>2.6644299999999998E-5</v>
      </c>
      <c r="L2194" s="82">
        <v>0.72899999999999998</v>
      </c>
      <c r="M2194" s="73" t="s">
        <v>257</v>
      </c>
    </row>
    <row r="2195" spans="1:13" x14ac:dyDescent="0.15">
      <c r="A2195" s="73">
        <v>9.85</v>
      </c>
      <c r="B2195" s="73">
        <v>283</v>
      </c>
      <c r="C2195" s="73">
        <v>81060</v>
      </c>
      <c r="D2195" s="73">
        <v>0.54635</v>
      </c>
      <c r="E2195" s="73">
        <v>2198.1</v>
      </c>
      <c r="F2195" s="73">
        <v>1675.5</v>
      </c>
      <c r="G2195" s="73">
        <v>1.311906893</v>
      </c>
      <c r="H2195" s="82">
        <v>1.0699999999999999E-5</v>
      </c>
      <c r="I2195" s="82">
        <v>1.9599999999999999E-5</v>
      </c>
      <c r="J2195" s="73">
        <v>3.2217000000000003E-2</v>
      </c>
      <c r="K2195" s="83">
        <v>2.6826699999999998E-5</v>
      </c>
      <c r="L2195" s="82">
        <v>0.72899999999999998</v>
      </c>
      <c r="M2195" s="73" t="s">
        <v>257</v>
      </c>
    </row>
    <row r="2196" spans="1:13" x14ac:dyDescent="0.15">
      <c r="A2196" s="73">
        <v>10.85</v>
      </c>
      <c r="B2196" s="73">
        <v>284</v>
      </c>
      <c r="C2196" s="73">
        <v>81060</v>
      </c>
      <c r="D2196" s="73">
        <v>0.54442000000000002</v>
      </c>
      <c r="E2196" s="73">
        <v>2200.1</v>
      </c>
      <c r="F2196" s="73">
        <v>1677.6</v>
      </c>
      <c r="G2196" s="73">
        <v>1.311456843</v>
      </c>
      <c r="H2196" s="82">
        <v>1.0699999999999999E-5</v>
      </c>
      <c r="I2196" s="82">
        <v>1.9700000000000001E-5</v>
      </c>
      <c r="J2196" s="73">
        <v>3.2350999999999998E-2</v>
      </c>
      <c r="K2196" s="83">
        <v>2.7009199999999999E-5</v>
      </c>
      <c r="L2196" s="82">
        <v>0.72899999999999998</v>
      </c>
      <c r="M2196" s="73" t="s">
        <v>257</v>
      </c>
    </row>
    <row r="2197" spans="1:13" x14ac:dyDescent="0.15">
      <c r="A2197" s="73">
        <v>11.85</v>
      </c>
      <c r="B2197" s="73">
        <v>285</v>
      </c>
      <c r="C2197" s="73">
        <v>81060</v>
      </c>
      <c r="D2197" s="73">
        <v>0.54249999999999998</v>
      </c>
      <c r="E2197" s="73">
        <v>2202.1</v>
      </c>
      <c r="F2197" s="73">
        <v>1679.6</v>
      </c>
      <c r="G2197" s="73">
        <v>1.311085973</v>
      </c>
      <c r="H2197" s="82">
        <v>1.08E-5</v>
      </c>
      <c r="I2197" s="82">
        <v>1.98E-5</v>
      </c>
      <c r="J2197" s="73">
        <v>3.2485E-2</v>
      </c>
      <c r="K2197" s="83">
        <v>2.7192300000000001E-5</v>
      </c>
      <c r="L2197" s="82">
        <v>0.72899999999999998</v>
      </c>
      <c r="M2197" s="73" t="s">
        <v>257</v>
      </c>
    </row>
    <row r="2198" spans="1:13" x14ac:dyDescent="0.15">
      <c r="A2198" s="73">
        <v>12.85</v>
      </c>
      <c r="B2198" s="73">
        <v>286</v>
      </c>
      <c r="C2198" s="73">
        <v>81060</v>
      </c>
      <c r="D2198" s="73">
        <v>0.54059000000000001</v>
      </c>
      <c r="E2198" s="73">
        <v>2204.1999999999998</v>
      </c>
      <c r="F2198" s="73">
        <v>1681.7</v>
      </c>
      <c r="G2198" s="73">
        <v>1.3106975080000001</v>
      </c>
      <c r="H2198" s="82">
        <v>1.08E-5</v>
      </c>
      <c r="I2198" s="82">
        <v>2.0000000000000002E-5</v>
      </c>
      <c r="J2198" s="73">
        <v>3.2620000000000003E-2</v>
      </c>
      <c r="K2198" s="83">
        <v>2.7375699999999999E-5</v>
      </c>
      <c r="L2198" s="82">
        <v>0.72899999999999998</v>
      </c>
      <c r="M2198" s="73" t="s">
        <v>257</v>
      </c>
    </row>
    <row r="2199" spans="1:13" x14ac:dyDescent="0.15">
      <c r="A2199" s="73">
        <v>13.85</v>
      </c>
      <c r="B2199" s="73">
        <v>287</v>
      </c>
      <c r="C2199" s="73">
        <v>81060</v>
      </c>
      <c r="D2199" s="73">
        <v>0.53869</v>
      </c>
      <c r="E2199" s="73">
        <v>2206.1999999999998</v>
      </c>
      <c r="F2199" s="73">
        <v>1683.8</v>
      </c>
      <c r="G2199" s="73">
        <v>1.310250624</v>
      </c>
      <c r="H2199" s="82">
        <v>1.08E-5</v>
      </c>
      <c r="I2199" s="82">
        <v>2.0100000000000001E-5</v>
      </c>
      <c r="J2199" s="73">
        <v>3.2754999999999999E-2</v>
      </c>
      <c r="K2199" s="83">
        <v>2.7560899999999999E-5</v>
      </c>
      <c r="L2199" s="82">
        <v>0.72899999999999998</v>
      </c>
      <c r="M2199" s="73" t="s">
        <v>257</v>
      </c>
    </row>
    <row r="2200" spans="1:13" x14ac:dyDescent="0.15">
      <c r="A2200" s="73">
        <v>14.85</v>
      </c>
      <c r="B2200" s="73">
        <v>288</v>
      </c>
      <c r="C2200" s="73">
        <v>81060</v>
      </c>
      <c r="D2200" s="73">
        <v>0.53681000000000001</v>
      </c>
      <c r="E2200" s="73">
        <v>2208.3000000000002</v>
      </c>
      <c r="F2200" s="73">
        <v>1685.9</v>
      </c>
      <c r="G2200" s="73">
        <v>1.3098641680000001</v>
      </c>
      <c r="H2200" s="82">
        <v>1.0900000000000001E-5</v>
      </c>
      <c r="I2200" s="82">
        <v>2.02E-5</v>
      </c>
      <c r="J2200" s="73">
        <v>3.2890000000000003E-2</v>
      </c>
      <c r="K2200" s="83">
        <v>2.7744999999999999E-5</v>
      </c>
      <c r="L2200" s="82">
        <v>0.72899999999999998</v>
      </c>
      <c r="M2200" s="73" t="s">
        <v>257</v>
      </c>
    </row>
    <row r="2201" spans="1:13" x14ac:dyDescent="0.15">
      <c r="A2201" s="73">
        <v>15.85</v>
      </c>
      <c r="B2201" s="73">
        <v>289</v>
      </c>
      <c r="C2201" s="73">
        <v>81060</v>
      </c>
      <c r="D2201" s="73">
        <v>0.53493999999999997</v>
      </c>
      <c r="E2201" s="73">
        <v>2210.4</v>
      </c>
      <c r="F2201" s="73">
        <v>1688</v>
      </c>
      <c r="G2201" s="73">
        <v>1.3094786730000001</v>
      </c>
      <c r="H2201" s="82">
        <v>1.0900000000000001E-5</v>
      </c>
      <c r="I2201" s="82">
        <v>2.0299999999999999E-5</v>
      </c>
      <c r="J2201" s="73">
        <v>3.3026E-2</v>
      </c>
      <c r="K2201" s="83">
        <v>2.79306E-5</v>
      </c>
      <c r="L2201" s="82">
        <v>0.72899999999999998</v>
      </c>
      <c r="M2201" s="73" t="s">
        <v>257</v>
      </c>
    </row>
    <row r="2202" spans="1:13" x14ac:dyDescent="0.15">
      <c r="A2202" s="73">
        <v>16.850000000000001</v>
      </c>
      <c r="B2202" s="73">
        <v>290</v>
      </c>
      <c r="C2202" s="73">
        <v>81060</v>
      </c>
      <c r="D2202" s="73">
        <v>0.53308999999999995</v>
      </c>
      <c r="E2202" s="73">
        <v>2212.5</v>
      </c>
      <c r="F2202" s="73">
        <v>1690.2</v>
      </c>
      <c r="G2202" s="73">
        <v>1.3090166839999999</v>
      </c>
      <c r="H2202" s="82">
        <v>1.0900000000000001E-5</v>
      </c>
      <c r="I2202" s="82">
        <v>2.05E-5</v>
      </c>
      <c r="J2202" s="73">
        <v>3.3161999999999997E-2</v>
      </c>
      <c r="K2202" s="83">
        <v>2.81162E-5</v>
      </c>
      <c r="L2202" s="82">
        <v>0.72799999999999998</v>
      </c>
      <c r="M2202" s="73" t="s">
        <v>257</v>
      </c>
    </row>
    <row r="2203" spans="1:13" x14ac:dyDescent="0.15">
      <c r="A2203" s="73">
        <v>17.850000000000001</v>
      </c>
      <c r="B2203" s="73">
        <v>291</v>
      </c>
      <c r="C2203" s="73">
        <v>81060</v>
      </c>
      <c r="D2203" s="73">
        <v>0.53125</v>
      </c>
      <c r="E2203" s="73">
        <v>2214.6999999999998</v>
      </c>
      <c r="F2203" s="73">
        <v>1692.3</v>
      </c>
      <c r="G2203" s="73">
        <v>1.308692312</v>
      </c>
      <c r="H2203" s="82">
        <v>1.1E-5</v>
      </c>
      <c r="I2203" s="82">
        <v>2.0599999999999999E-5</v>
      </c>
      <c r="J2203" s="73">
        <v>3.3298000000000001E-2</v>
      </c>
      <c r="K2203" s="83">
        <v>2.8301199999999999E-5</v>
      </c>
      <c r="L2203" s="82">
        <v>0.72799999999999998</v>
      </c>
      <c r="M2203" s="73" t="s">
        <v>257</v>
      </c>
    </row>
    <row r="2204" spans="1:13" x14ac:dyDescent="0.15">
      <c r="A2204" s="73">
        <v>18.850000000000001</v>
      </c>
      <c r="B2204" s="73">
        <v>292</v>
      </c>
      <c r="C2204" s="73">
        <v>81060</v>
      </c>
      <c r="D2204" s="73">
        <v>0.52942</v>
      </c>
      <c r="E2204" s="73">
        <v>2216.8000000000002</v>
      </c>
      <c r="F2204" s="73">
        <v>1694.5</v>
      </c>
      <c r="G2204" s="73">
        <v>1.308232517</v>
      </c>
      <c r="H2204" s="82">
        <v>1.1E-5</v>
      </c>
      <c r="I2204" s="82">
        <v>2.0699999999999998E-5</v>
      </c>
      <c r="J2204" s="73">
        <v>3.3434999999999999E-2</v>
      </c>
      <c r="K2204" s="83">
        <v>2.8488800000000001E-5</v>
      </c>
      <c r="L2204" s="82">
        <v>0.72799999999999998</v>
      </c>
      <c r="M2204" s="73" t="s">
        <v>257</v>
      </c>
    </row>
    <row r="2205" spans="1:13" x14ac:dyDescent="0.15">
      <c r="A2205" s="73">
        <v>19.850000000000001</v>
      </c>
      <c r="B2205" s="73">
        <v>293</v>
      </c>
      <c r="C2205" s="73">
        <v>81060</v>
      </c>
      <c r="D2205" s="73">
        <v>0.52759999999999996</v>
      </c>
      <c r="E2205" s="73">
        <v>2219</v>
      </c>
      <c r="F2205" s="73">
        <v>1696.7</v>
      </c>
      <c r="G2205" s="73">
        <v>1.307832852</v>
      </c>
      <c r="H2205" s="82">
        <v>1.1E-5</v>
      </c>
      <c r="I2205" s="82">
        <v>2.09E-5</v>
      </c>
      <c r="J2205" s="73">
        <v>3.3571999999999998E-2</v>
      </c>
      <c r="K2205" s="83">
        <v>2.8675800000000001E-5</v>
      </c>
      <c r="L2205" s="82">
        <v>0.72799999999999998</v>
      </c>
      <c r="M2205" s="73" t="s">
        <v>257</v>
      </c>
    </row>
    <row r="2206" spans="1:13" x14ac:dyDescent="0.15">
      <c r="A2206" s="73">
        <v>20.85</v>
      </c>
      <c r="B2206" s="73">
        <v>294</v>
      </c>
      <c r="C2206" s="73">
        <v>81060</v>
      </c>
      <c r="D2206" s="73">
        <v>0.52580000000000005</v>
      </c>
      <c r="E2206" s="73">
        <v>2221.1999999999998</v>
      </c>
      <c r="F2206" s="73">
        <v>1699</v>
      </c>
      <c r="G2206" s="73">
        <v>1.3073572689999999</v>
      </c>
      <c r="H2206" s="82">
        <v>1.1E-5</v>
      </c>
      <c r="I2206" s="82">
        <v>2.0999999999999999E-5</v>
      </c>
      <c r="J2206" s="73">
        <v>3.3709000000000003E-2</v>
      </c>
      <c r="K2206" s="83">
        <v>2.8862700000000001E-5</v>
      </c>
      <c r="L2206" s="82">
        <v>0.72799999999999998</v>
      </c>
      <c r="M2206" s="73" t="s">
        <v>257</v>
      </c>
    </row>
    <row r="2207" spans="1:13" x14ac:dyDescent="0.15">
      <c r="A2207" s="73">
        <v>21.85</v>
      </c>
      <c r="B2207" s="73">
        <v>295</v>
      </c>
      <c r="C2207" s="73">
        <v>81060</v>
      </c>
      <c r="D2207" s="73">
        <v>0.52400999999999998</v>
      </c>
      <c r="E2207" s="73">
        <v>2223.4</v>
      </c>
      <c r="F2207" s="73">
        <v>1701.2</v>
      </c>
      <c r="G2207" s="73">
        <v>1.3069597930000001</v>
      </c>
      <c r="H2207" s="82">
        <v>1.11E-5</v>
      </c>
      <c r="I2207" s="82">
        <v>2.1100000000000001E-5</v>
      </c>
      <c r="J2207" s="73">
        <v>3.3846000000000001E-2</v>
      </c>
      <c r="K2207" s="83">
        <v>2.9050299999999999E-5</v>
      </c>
      <c r="L2207" s="82">
        <v>0.72799999999999998</v>
      </c>
      <c r="M2207" s="73" t="s">
        <v>257</v>
      </c>
    </row>
    <row r="2208" spans="1:13" x14ac:dyDescent="0.15">
      <c r="A2208" s="73">
        <v>22.85</v>
      </c>
      <c r="B2208" s="73">
        <v>296</v>
      </c>
      <c r="C2208" s="73">
        <v>81060</v>
      </c>
      <c r="D2208" s="73">
        <v>0.52222999999999997</v>
      </c>
      <c r="E2208" s="73">
        <v>2225.6</v>
      </c>
      <c r="F2208" s="73">
        <v>1703.4</v>
      </c>
      <c r="G2208" s="73">
        <v>1.306563344</v>
      </c>
      <c r="H2208" s="82">
        <v>1.11E-5</v>
      </c>
      <c r="I2208" s="82">
        <v>2.1299999999999999E-5</v>
      </c>
      <c r="J2208" s="73">
        <v>3.3984E-2</v>
      </c>
      <c r="K2208" s="83">
        <v>2.92392E-5</v>
      </c>
      <c r="L2208" s="82">
        <v>0.72799999999999998</v>
      </c>
      <c r="M2208" s="73" t="s">
        <v>257</v>
      </c>
    </row>
    <row r="2209" spans="1:13" x14ac:dyDescent="0.15">
      <c r="A2209" s="73">
        <v>23.85</v>
      </c>
      <c r="B2209" s="73">
        <v>297</v>
      </c>
      <c r="C2209" s="73">
        <v>81060</v>
      </c>
      <c r="D2209" s="73">
        <v>0.52046000000000003</v>
      </c>
      <c r="E2209" s="73">
        <v>2227.8000000000002</v>
      </c>
      <c r="F2209" s="73">
        <v>1705.7</v>
      </c>
      <c r="G2209" s="73">
        <v>1.3060913409999999</v>
      </c>
      <c r="H2209" s="82">
        <v>1.11E-5</v>
      </c>
      <c r="I2209" s="82">
        <v>2.1399999999999998E-5</v>
      </c>
      <c r="J2209" s="73">
        <v>3.4122E-2</v>
      </c>
      <c r="K2209" s="83">
        <v>2.9428700000000002E-5</v>
      </c>
      <c r="L2209" s="82">
        <v>0.72799999999999998</v>
      </c>
      <c r="M2209" s="73" t="s">
        <v>257</v>
      </c>
    </row>
    <row r="2210" spans="1:13" x14ac:dyDescent="0.15">
      <c r="A2210" s="73">
        <v>24.85</v>
      </c>
      <c r="B2210" s="73">
        <v>298</v>
      </c>
      <c r="C2210" s="73">
        <v>81060</v>
      </c>
      <c r="D2210" s="73">
        <v>0.51870000000000005</v>
      </c>
      <c r="E2210" s="73">
        <v>2230.1</v>
      </c>
      <c r="F2210" s="73">
        <v>1708</v>
      </c>
      <c r="G2210" s="73">
        <v>1.3056791569999999</v>
      </c>
      <c r="H2210" s="82">
        <v>1.1199999999999999E-5</v>
      </c>
      <c r="I2210" s="82">
        <v>2.16E-5</v>
      </c>
      <c r="J2210" s="73">
        <v>3.4261E-2</v>
      </c>
      <c r="K2210" s="83">
        <v>2.9618300000000001E-5</v>
      </c>
      <c r="L2210" s="82">
        <v>0.72799999999999998</v>
      </c>
      <c r="M2210" s="73" t="s">
        <v>257</v>
      </c>
    </row>
    <row r="2211" spans="1:13" x14ac:dyDescent="0.15">
      <c r="A2211" s="73">
        <v>25.85</v>
      </c>
      <c r="B2211" s="73">
        <v>299</v>
      </c>
      <c r="C2211" s="73">
        <v>81060</v>
      </c>
      <c r="D2211" s="73">
        <v>0.51695999999999998</v>
      </c>
      <c r="E2211" s="73">
        <v>2232.4</v>
      </c>
      <c r="F2211" s="73">
        <v>1710.3</v>
      </c>
      <c r="G2211" s="73">
        <v>1.305268082</v>
      </c>
      <c r="H2211" s="82">
        <v>1.1199999999999999E-5</v>
      </c>
      <c r="I2211" s="82">
        <v>2.1699999999999999E-5</v>
      </c>
      <c r="J2211" s="73">
        <v>3.44E-2</v>
      </c>
      <c r="K2211" s="83">
        <v>2.9807799999999999E-5</v>
      </c>
      <c r="L2211" s="82">
        <v>0.72699999999999998</v>
      </c>
      <c r="M2211" s="73" t="s">
        <v>257</v>
      </c>
    </row>
    <row r="2212" spans="1:13" x14ac:dyDescent="0.15">
      <c r="A2212" s="73">
        <v>26.85</v>
      </c>
      <c r="B2212" s="73">
        <v>300</v>
      </c>
      <c r="C2212" s="73">
        <v>81060</v>
      </c>
      <c r="D2212" s="73">
        <v>0.51522999999999997</v>
      </c>
      <c r="E2212" s="73">
        <v>2234.6999999999998</v>
      </c>
      <c r="F2212" s="73">
        <v>1712.6</v>
      </c>
      <c r="G2212" s="73">
        <v>1.3048581100000001</v>
      </c>
      <c r="H2212" s="82">
        <v>1.1199999999999999E-5</v>
      </c>
      <c r="I2212" s="82">
        <v>2.1800000000000001E-5</v>
      </c>
      <c r="J2212" s="73">
        <v>3.4539E-2</v>
      </c>
      <c r="K2212" s="83">
        <v>2.9997799999999999E-5</v>
      </c>
      <c r="L2212" s="82">
        <v>0.72699999999999998</v>
      </c>
      <c r="M2212" s="73" t="s">
        <v>257</v>
      </c>
    </row>
    <row r="2213" spans="1:13" x14ac:dyDescent="0.15">
      <c r="A2213" s="73">
        <v>27.85</v>
      </c>
      <c r="B2213" s="73">
        <v>301</v>
      </c>
      <c r="C2213" s="73">
        <v>81060</v>
      </c>
      <c r="D2213" s="73">
        <v>0.51351000000000002</v>
      </c>
      <c r="E2213" s="73">
        <v>2237</v>
      </c>
      <c r="F2213" s="73">
        <v>1715</v>
      </c>
      <c r="G2213" s="73">
        <v>1.3043731780000001</v>
      </c>
      <c r="H2213" s="82">
        <v>1.13E-5</v>
      </c>
      <c r="I2213" s="82">
        <v>2.1999999999999999E-5</v>
      </c>
      <c r="J2213" s="73">
        <v>3.4678E-2</v>
      </c>
      <c r="K2213" s="83">
        <v>3.01883E-5</v>
      </c>
      <c r="L2213" s="82">
        <v>0.72699999999999998</v>
      </c>
      <c r="M2213" s="73" t="s">
        <v>257</v>
      </c>
    </row>
    <row r="2214" spans="1:13" x14ac:dyDescent="0.15">
      <c r="A2214" s="73">
        <v>28.85</v>
      </c>
      <c r="B2214" s="73">
        <v>302</v>
      </c>
      <c r="C2214" s="73">
        <v>81060</v>
      </c>
      <c r="D2214" s="73">
        <v>0.51180000000000003</v>
      </c>
      <c r="E2214" s="73">
        <v>2239.3000000000002</v>
      </c>
      <c r="F2214" s="73">
        <v>1717.3</v>
      </c>
      <c r="G2214" s="73">
        <v>1.3039655269999999</v>
      </c>
      <c r="H2214" s="82">
        <v>1.13E-5</v>
      </c>
      <c r="I2214" s="82">
        <v>2.2099999999999998E-5</v>
      </c>
      <c r="J2214" s="73">
        <v>3.4818000000000002E-2</v>
      </c>
      <c r="K2214" s="83">
        <v>3.0380200000000001E-5</v>
      </c>
      <c r="L2214" s="82">
        <v>0.72699999999999998</v>
      </c>
      <c r="M2214" s="73" t="s">
        <v>257</v>
      </c>
    </row>
    <row r="2215" spans="1:13" x14ac:dyDescent="0.15">
      <c r="A2215" s="73">
        <v>29.85</v>
      </c>
      <c r="B2215" s="73">
        <v>303</v>
      </c>
      <c r="C2215" s="73">
        <v>81060</v>
      </c>
      <c r="D2215" s="73">
        <v>0.5101</v>
      </c>
      <c r="E2215" s="73">
        <v>2241.6999999999998</v>
      </c>
      <c r="F2215" s="73">
        <v>1719.7</v>
      </c>
      <c r="G2215" s="73">
        <v>1.3035413149999999</v>
      </c>
      <c r="H2215" s="82">
        <v>1.13E-5</v>
      </c>
      <c r="I2215" s="82">
        <v>2.2200000000000001E-5</v>
      </c>
      <c r="J2215" s="73">
        <v>3.4958000000000003E-2</v>
      </c>
      <c r="K2215" s="83">
        <v>3.0571300000000003E-5</v>
      </c>
      <c r="L2215" s="82">
        <v>0.72699999999999998</v>
      </c>
      <c r="M2215" s="73" t="s">
        <v>257</v>
      </c>
    </row>
    <row r="2216" spans="1:13" x14ac:dyDescent="0.15">
      <c r="A2216" s="73">
        <v>30.85</v>
      </c>
      <c r="B2216" s="73">
        <v>304</v>
      </c>
      <c r="C2216" s="73">
        <v>81060</v>
      </c>
      <c r="D2216" s="73">
        <v>0.50841999999999998</v>
      </c>
      <c r="E2216" s="73">
        <v>2244</v>
      </c>
      <c r="F2216" s="73">
        <v>1722.1</v>
      </c>
      <c r="G2216" s="73">
        <v>1.3030602170000001</v>
      </c>
      <c r="H2216" s="82">
        <v>1.1399999999999999E-5</v>
      </c>
      <c r="I2216" s="82">
        <v>2.2399999999999999E-5</v>
      </c>
      <c r="J2216" s="73">
        <v>3.5097999999999997E-2</v>
      </c>
      <c r="K2216" s="83">
        <v>3.0763599999999998E-5</v>
      </c>
      <c r="L2216" s="82">
        <v>0.72699999999999998</v>
      </c>
      <c r="M2216" s="73" t="s">
        <v>257</v>
      </c>
    </row>
    <row r="2217" spans="1:13" x14ac:dyDescent="0.15">
      <c r="A2217" s="73">
        <v>31.85</v>
      </c>
      <c r="B2217" s="73">
        <v>305</v>
      </c>
      <c r="C2217" s="73">
        <v>81060</v>
      </c>
      <c r="D2217" s="73">
        <v>0.50673999999999997</v>
      </c>
      <c r="E2217" s="73">
        <v>2246.4</v>
      </c>
      <c r="F2217" s="73">
        <v>1724.5</v>
      </c>
      <c r="G2217" s="73">
        <v>1.302638446</v>
      </c>
      <c r="H2217" s="82">
        <v>1.1399999999999999E-5</v>
      </c>
      <c r="I2217" s="82">
        <v>2.2500000000000001E-5</v>
      </c>
      <c r="J2217" s="73">
        <v>3.5238999999999999E-2</v>
      </c>
      <c r="K2217" s="83">
        <v>3.0956500000000001E-5</v>
      </c>
      <c r="L2217" s="82">
        <v>0.72699999999999998</v>
      </c>
      <c r="M2217" s="73" t="s">
        <v>257</v>
      </c>
    </row>
    <row r="2218" spans="1:13" x14ac:dyDescent="0.15">
      <c r="A2218" s="73">
        <v>32.85</v>
      </c>
      <c r="B2218" s="73">
        <v>306</v>
      </c>
      <c r="C2218" s="73">
        <v>81060</v>
      </c>
      <c r="D2218" s="73">
        <v>0.50507999999999997</v>
      </c>
      <c r="E2218" s="73">
        <v>2248.8000000000002</v>
      </c>
      <c r="F2218" s="73">
        <v>1727</v>
      </c>
      <c r="G2218" s="73">
        <v>1.302142444</v>
      </c>
      <c r="H2218" s="82">
        <v>1.1399999999999999E-5</v>
      </c>
      <c r="I2218" s="82">
        <v>2.26E-5</v>
      </c>
      <c r="J2218" s="73">
        <v>3.5380000000000002E-2</v>
      </c>
      <c r="K2218" s="83">
        <v>3.1149200000000003E-5</v>
      </c>
      <c r="L2218" s="82">
        <v>0.72699999999999998</v>
      </c>
      <c r="M2218" s="73" t="s">
        <v>257</v>
      </c>
    </row>
    <row r="2219" spans="1:13" x14ac:dyDescent="0.15">
      <c r="A2219" s="73">
        <v>33.85</v>
      </c>
      <c r="B2219" s="73">
        <v>307</v>
      </c>
      <c r="C2219" s="73">
        <v>81060</v>
      </c>
      <c r="D2219" s="73">
        <v>0.50343000000000004</v>
      </c>
      <c r="E2219" s="73">
        <v>2251.1999999999998</v>
      </c>
      <c r="F2219" s="73">
        <v>1729.4</v>
      </c>
      <c r="G2219" s="73">
        <v>1.3017231410000001</v>
      </c>
      <c r="H2219" s="82">
        <v>1.15E-5</v>
      </c>
      <c r="I2219" s="82">
        <v>2.2799999999999999E-5</v>
      </c>
      <c r="J2219" s="73">
        <v>3.5521999999999998E-2</v>
      </c>
      <c r="K2219" s="83">
        <v>3.1343300000000002E-5</v>
      </c>
      <c r="L2219" s="82">
        <v>0.72699999999999998</v>
      </c>
      <c r="M2219" s="73" t="s">
        <v>257</v>
      </c>
    </row>
    <row r="2220" spans="1:13" x14ac:dyDescent="0.15">
      <c r="A2220" s="73">
        <v>34.85</v>
      </c>
      <c r="B2220" s="73">
        <v>308</v>
      </c>
      <c r="C2220" s="73">
        <v>81060</v>
      </c>
      <c r="D2220" s="73">
        <v>0.50178</v>
      </c>
      <c r="E2220" s="73">
        <v>2253.6999999999998</v>
      </c>
      <c r="F2220" s="73">
        <v>1731.9</v>
      </c>
      <c r="G2220" s="73">
        <v>1.301287603</v>
      </c>
      <c r="H2220" s="82">
        <v>1.15E-5</v>
      </c>
      <c r="I2220" s="82">
        <v>2.2900000000000001E-5</v>
      </c>
      <c r="J2220" s="73">
        <v>3.5663E-2</v>
      </c>
      <c r="K2220" s="83">
        <v>3.1536099999999998E-5</v>
      </c>
      <c r="L2220" s="82">
        <v>0.72699999999999998</v>
      </c>
      <c r="M2220" s="73" t="s">
        <v>257</v>
      </c>
    </row>
    <row r="2221" spans="1:13" x14ac:dyDescent="0.15">
      <c r="A2221" s="73">
        <v>35.85</v>
      </c>
      <c r="B2221" s="73">
        <v>309</v>
      </c>
      <c r="C2221" s="73">
        <v>81060</v>
      </c>
      <c r="D2221" s="73">
        <v>0.50014999999999998</v>
      </c>
      <c r="E2221" s="73">
        <v>2256.1</v>
      </c>
      <c r="F2221" s="73">
        <v>1734.3</v>
      </c>
      <c r="G2221" s="73">
        <v>1.300870668</v>
      </c>
      <c r="H2221" s="82">
        <v>1.15E-5</v>
      </c>
      <c r="I2221" s="82">
        <v>2.3099999999999999E-5</v>
      </c>
      <c r="J2221" s="73">
        <v>3.5804999999999997E-2</v>
      </c>
      <c r="K2221" s="83">
        <v>3.1731099999999998E-5</v>
      </c>
      <c r="L2221" s="82">
        <v>0.72699999999999998</v>
      </c>
      <c r="M2221" s="73" t="s">
        <v>257</v>
      </c>
    </row>
    <row r="2222" spans="1:13" x14ac:dyDescent="0.15">
      <c r="A2222" s="73">
        <v>36.85</v>
      </c>
      <c r="B2222" s="73">
        <v>310</v>
      </c>
      <c r="C2222" s="73">
        <v>81060</v>
      </c>
      <c r="D2222" s="73">
        <v>0.49852999999999997</v>
      </c>
      <c r="E2222" s="73">
        <v>2258.6</v>
      </c>
      <c r="F2222" s="73">
        <v>1736.8</v>
      </c>
      <c r="G2222" s="73">
        <v>1.3004375859999999</v>
      </c>
      <c r="H2222" s="82">
        <v>1.1600000000000001E-5</v>
      </c>
      <c r="I2222" s="82">
        <v>2.3200000000000001E-5</v>
      </c>
      <c r="J2222" s="73">
        <v>3.5948000000000001E-2</v>
      </c>
      <c r="K2222" s="83">
        <v>3.1925999999999999E-5</v>
      </c>
      <c r="L2222" s="82">
        <v>0.72599999999999998</v>
      </c>
      <c r="M2222" s="73" t="s">
        <v>257</v>
      </c>
    </row>
    <row r="2223" spans="1:13" x14ac:dyDescent="0.15">
      <c r="A2223" s="73">
        <v>37.85</v>
      </c>
      <c r="B2223" s="73">
        <v>311</v>
      </c>
      <c r="C2223" s="73">
        <v>81060</v>
      </c>
      <c r="D2223" s="73">
        <v>0.49691999999999997</v>
      </c>
      <c r="E2223" s="73">
        <v>2261.1</v>
      </c>
      <c r="F2223" s="73">
        <v>1739.3</v>
      </c>
      <c r="G2223" s="73">
        <v>1.3000057490000001</v>
      </c>
      <c r="H2223" s="82">
        <v>1.1600000000000001E-5</v>
      </c>
      <c r="I2223" s="82">
        <v>2.3300000000000001E-5</v>
      </c>
      <c r="J2223" s="73">
        <v>3.6090999999999998E-2</v>
      </c>
      <c r="K2223" s="83">
        <v>3.21213E-5</v>
      </c>
      <c r="L2223" s="82">
        <v>0.72599999999999998</v>
      </c>
      <c r="M2223" s="73" t="s">
        <v>257</v>
      </c>
    </row>
    <row r="2224" spans="1:13" x14ac:dyDescent="0.15">
      <c r="A2224" s="73">
        <v>38.85</v>
      </c>
      <c r="B2224" s="73">
        <v>312</v>
      </c>
      <c r="C2224" s="73">
        <v>81060</v>
      </c>
      <c r="D2224" s="73">
        <v>0.49531999999999998</v>
      </c>
      <c r="E2224" s="73">
        <v>2263.5</v>
      </c>
      <c r="F2224" s="73">
        <v>1741.9</v>
      </c>
      <c r="G2224" s="73">
        <v>1.2994431369999999</v>
      </c>
      <c r="H2224" s="82">
        <v>1.1600000000000001E-5</v>
      </c>
      <c r="I2224" s="82">
        <v>2.3499999999999999E-5</v>
      </c>
      <c r="J2224" s="73">
        <v>3.6234000000000002E-2</v>
      </c>
      <c r="K2224" s="83">
        <v>3.2318399999999999E-5</v>
      </c>
      <c r="L2224" s="82">
        <v>0.72599999999999998</v>
      </c>
      <c r="M2224" s="73" t="s">
        <v>257</v>
      </c>
    </row>
    <row r="2225" spans="1:13" x14ac:dyDescent="0.15">
      <c r="A2225" s="73">
        <v>39.85</v>
      </c>
      <c r="B2225" s="73">
        <v>313</v>
      </c>
      <c r="C2225" s="73">
        <v>81060</v>
      </c>
      <c r="D2225" s="73">
        <v>0.49373</v>
      </c>
      <c r="E2225" s="73">
        <v>2266.1</v>
      </c>
      <c r="F2225" s="73">
        <v>1744.4</v>
      </c>
      <c r="G2225" s="73">
        <v>1.2990713140000001</v>
      </c>
      <c r="H2225" s="82">
        <v>1.17E-5</v>
      </c>
      <c r="I2225" s="82">
        <v>2.3600000000000001E-5</v>
      </c>
      <c r="J2225" s="73">
        <v>3.6377E-2</v>
      </c>
      <c r="K2225" s="83">
        <v>3.2513099999999999E-5</v>
      </c>
      <c r="L2225" s="82">
        <v>0.72599999999999998</v>
      </c>
      <c r="M2225" s="73" t="s">
        <v>257</v>
      </c>
    </row>
    <row r="2226" spans="1:13" x14ac:dyDescent="0.15">
      <c r="A2226" s="73">
        <v>40.85</v>
      </c>
      <c r="B2226" s="73">
        <v>314</v>
      </c>
      <c r="C2226" s="73">
        <v>81060</v>
      </c>
      <c r="D2226" s="73">
        <v>0.49214999999999998</v>
      </c>
      <c r="E2226" s="73">
        <v>2268.6</v>
      </c>
      <c r="F2226" s="73">
        <v>1747</v>
      </c>
      <c r="G2226" s="73">
        <v>1.298568975</v>
      </c>
      <c r="H2226" s="82">
        <v>1.17E-5</v>
      </c>
      <c r="I2226" s="82">
        <v>2.3799999999999999E-5</v>
      </c>
      <c r="J2226" s="73">
        <v>3.6520999999999998E-2</v>
      </c>
      <c r="K2226" s="83">
        <v>3.2710499999999998E-5</v>
      </c>
      <c r="L2226" s="82">
        <v>0.72599999999999998</v>
      </c>
      <c r="M2226" s="73" t="s">
        <v>257</v>
      </c>
    </row>
    <row r="2227" spans="1:13" x14ac:dyDescent="0.15">
      <c r="A2227" s="73">
        <v>41.85</v>
      </c>
      <c r="B2227" s="73">
        <v>315</v>
      </c>
      <c r="C2227" s="73">
        <v>81060</v>
      </c>
      <c r="D2227" s="73">
        <v>0.49058000000000002</v>
      </c>
      <c r="E2227" s="73">
        <v>2271.1</v>
      </c>
      <c r="F2227" s="73">
        <v>1749.5</v>
      </c>
      <c r="G2227" s="73">
        <v>1.298142326</v>
      </c>
      <c r="H2227" s="82">
        <v>1.17E-5</v>
      </c>
      <c r="I2227" s="82">
        <v>2.3900000000000002E-5</v>
      </c>
      <c r="J2227" s="73">
        <v>3.6665000000000003E-2</v>
      </c>
      <c r="K2227" s="83">
        <v>3.2908299999999998E-5</v>
      </c>
      <c r="L2227" s="82">
        <v>0.72599999999999998</v>
      </c>
      <c r="M2227" s="73" t="s">
        <v>257</v>
      </c>
    </row>
    <row r="2228" spans="1:13" x14ac:dyDescent="0.15">
      <c r="A2228" s="73">
        <v>42.85</v>
      </c>
      <c r="B2228" s="73">
        <v>316</v>
      </c>
      <c r="C2228" s="73">
        <v>81060</v>
      </c>
      <c r="D2228" s="73">
        <v>0.48902000000000001</v>
      </c>
      <c r="E2228" s="73">
        <v>2273.6999999999998</v>
      </c>
      <c r="F2228" s="73">
        <v>1752.1</v>
      </c>
      <c r="G2228" s="73">
        <v>1.297699903</v>
      </c>
      <c r="H2228" s="82">
        <v>1.1800000000000001E-5</v>
      </c>
      <c r="I2228" s="82">
        <v>2.4000000000000001E-5</v>
      </c>
      <c r="J2228" s="73">
        <v>3.6809000000000001E-2</v>
      </c>
      <c r="K2228" s="83">
        <v>3.3105000000000002E-5</v>
      </c>
      <c r="L2228" s="82">
        <v>0.72599999999999998</v>
      </c>
      <c r="M2228" s="73" t="s">
        <v>257</v>
      </c>
    </row>
    <row r="2229" spans="1:13" x14ac:dyDescent="0.15">
      <c r="A2229" s="73">
        <v>43.85</v>
      </c>
      <c r="B2229" s="73">
        <v>317</v>
      </c>
      <c r="C2229" s="73">
        <v>81060</v>
      </c>
      <c r="D2229" s="73">
        <v>0.48747000000000001</v>
      </c>
      <c r="E2229" s="73">
        <v>2276.3000000000002</v>
      </c>
      <c r="F2229" s="73">
        <v>1754.7</v>
      </c>
      <c r="G2229" s="73">
        <v>1.297258791</v>
      </c>
      <c r="H2229" s="82">
        <v>1.1800000000000001E-5</v>
      </c>
      <c r="I2229" s="82">
        <v>2.4199999999999999E-5</v>
      </c>
      <c r="J2229" s="73">
        <v>3.6954000000000001E-2</v>
      </c>
      <c r="K2229" s="83">
        <v>3.3303100000000003E-5</v>
      </c>
      <c r="L2229" s="82">
        <v>0.72599999999999998</v>
      </c>
      <c r="M2229" s="73" t="s">
        <v>257</v>
      </c>
    </row>
    <row r="2230" spans="1:13" x14ac:dyDescent="0.15">
      <c r="A2230" s="73">
        <v>44.85</v>
      </c>
      <c r="B2230" s="73">
        <v>318</v>
      </c>
      <c r="C2230" s="73">
        <v>81060</v>
      </c>
      <c r="D2230" s="73">
        <v>0.48592999999999997</v>
      </c>
      <c r="E2230" s="73">
        <v>2278.9</v>
      </c>
      <c r="F2230" s="73">
        <v>1757.3</v>
      </c>
      <c r="G2230" s="73">
        <v>1.296818984</v>
      </c>
      <c r="H2230" s="82">
        <v>1.1800000000000001E-5</v>
      </c>
      <c r="I2230" s="82">
        <v>2.4300000000000001E-5</v>
      </c>
      <c r="J2230" s="73">
        <v>3.7099E-2</v>
      </c>
      <c r="K2230" s="83">
        <v>3.3501399999999997E-5</v>
      </c>
      <c r="L2230" s="82">
        <v>0.72599999999999998</v>
      </c>
      <c r="M2230" s="73" t="s">
        <v>257</v>
      </c>
    </row>
    <row r="2231" spans="1:13" x14ac:dyDescent="0.15">
      <c r="A2231" s="73">
        <v>45.85</v>
      </c>
      <c r="B2231" s="73">
        <v>319</v>
      </c>
      <c r="C2231" s="73">
        <v>81060</v>
      </c>
      <c r="D2231" s="73">
        <v>0.48441000000000001</v>
      </c>
      <c r="E2231" s="73">
        <v>2281.5</v>
      </c>
      <c r="F2231" s="73">
        <v>1760</v>
      </c>
      <c r="G2231" s="73">
        <v>1.2963068179999999</v>
      </c>
      <c r="H2231" s="82">
        <v>1.1800000000000001E-5</v>
      </c>
      <c r="I2231" s="82">
        <v>2.4499999999999999E-5</v>
      </c>
      <c r="J2231" s="73">
        <v>3.7243999999999999E-2</v>
      </c>
      <c r="K2231" s="83">
        <v>3.3699399999999998E-5</v>
      </c>
      <c r="L2231" s="82">
        <v>0.72599999999999998</v>
      </c>
      <c r="M2231" s="73" t="s">
        <v>257</v>
      </c>
    </row>
    <row r="2232" spans="1:13" x14ac:dyDescent="0.15">
      <c r="A2232" s="73">
        <v>46.85</v>
      </c>
      <c r="B2232" s="73">
        <v>320</v>
      </c>
      <c r="C2232" s="73">
        <v>81060</v>
      </c>
      <c r="D2232" s="73">
        <v>0.48288999999999999</v>
      </c>
      <c r="E2232" s="73">
        <v>2284.1</v>
      </c>
      <c r="F2232" s="73">
        <v>1762.6</v>
      </c>
      <c r="G2232" s="73">
        <v>1.2958697379999999</v>
      </c>
      <c r="H2232" s="82">
        <v>1.19E-5</v>
      </c>
      <c r="I2232" s="82">
        <v>2.4600000000000002E-5</v>
      </c>
      <c r="J2232" s="73">
        <v>3.739E-2</v>
      </c>
      <c r="K2232" s="83">
        <v>3.3899400000000003E-5</v>
      </c>
      <c r="L2232" s="82">
        <v>0.72599999999999998</v>
      </c>
      <c r="M2232" s="73" t="s">
        <v>257</v>
      </c>
    </row>
    <row r="2233" spans="1:13" x14ac:dyDescent="0.15">
      <c r="A2233" s="73">
        <v>47.85</v>
      </c>
      <c r="B2233" s="73">
        <v>321</v>
      </c>
      <c r="C2233" s="73">
        <v>81060</v>
      </c>
      <c r="D2233" s="73">
        <v>0.48137000000000002</v>
      </c>
      <c r="E2233" s="73">
        <v>2286.8000000000002</v>
      </c>
      <c r="F2233" s="73">
        <v>1765.3</v>
      </c>
      <c r="G2233" s="73">
        <v>1.2954172100000001</v>
      </c>
      <c r="H2233" s="82">
        <v>1.19E-5</v>
      </c>
      <c r="I2233" s="82">
        <v>2.4700000000000001E-5</v>
      </c>
      <c r="J2233" s="73">
        <v>3.7536E-2</v>
      </c>
      <c r="K2233" s="83">
        <v>3.40989E-5</v>
      </c>
      <c r="L2233" s="82">
        <v>0.72599999999999998</v>
      </c>
      <c r="M2233" s="73" t="s">
        <v>257</v>
      </c>
    </row>
    <row r="2234" spans="1:13" x14ac:dyDescent="0.15">
      <c r="A2234" s="73">
        <v>48.85</v>
      </c>
      <c r="B2234" s="73">
        <v>322</v>
      </c>
      <c r="C2234" s="73">
        <v>81060</v>
      </c>
      <c r="D2234" s="73">
        <v>0.47987000000000002</v>
      </c>
      <c r="E2234" s="73">
        <v>2289.4</v>
      </c>
      <c r="F2234" s="73">
        <v>1768</v>
      </c>
      <c r="G2234" s="73">
        <v>1.2949095020000001</v>
      </c>
      <c r="H2234" s="82">
        <v>1.19E-5</v>
      </c>
      <c r="I2234" s="82">
        <v>2.4899999999999999E-5</v>
      </c>
      <c r="J2234" s="73">
        <v>3.7683000000000001E-2</v>
      </c>
      <c r="K2234" s="83">
        <v>3.4300500000000001E-5</v>
      </c>
      <c r="L2234" s="82">
        <v>0.72499999999999998</v>
      </c>
      <c r="M2234" s="73" t="s">
        <v>257</v>
      </c>
    </row>
    <row r="2235" spans="1:13" x14ac:dyDescent="0.15">
      <c r="A2235" s="73">
        <v>49.85</v>
      </c>
      <c r="B2235" s="73">
        <v>323</v>
      </c>
      <c r="C2235" s="73">
        <v>81060</v>
      </c>
      <c r="D2235" s="73">
        <v>0.47838000000000003</v>
      </c>
      <c r="E2235" s="73">
        <v>2292.1</v>
      </c>
      <c r="F2235" s="73">
        <v>1770.7</v>
      </c>
      <c r="G2235" s="73">
        <v>1.294459818</v>
      </c>
      <c r="H2235" s="82">
        <v>1.2E-5</v>
      </c>
      <c r="I2235" s="82">
        <v>2.5000000000000001E-5</v>
      </c>
      <c r="J2235" s="73">
        <v>3.7829000000000002E-2</v>
      </c>
      <c r="K2235" s="83">
        <v>3.4499899999999998E-5</v>
      </c>
      <c r="L2235" s="82">
        <v>0.72499999999999998</v>
      </c>
      <c r="M2235" s="73" t="s">
        <v>257</v>
      </c>
    </row>
    <row r="2236" spans="1:13" x14ac:dyDescent="0.15">
      <c r="A2236" s="73">
        <v>50.85</v>
      </c>
      <c r="B2236" s="73">
        <v>324</v>
      </c>
      <c r="C2236" s="73">
        <v>81060</v>
      </c>
      <c r="D2236" s="73">
        <v>0.47689999999999999</v>
      </c>
      <c r="E2236" s="73">
        <v>2294.8000000000002</v>
      </c>
      <c r="F2236" s="73">
        <v>1773.4</v>
      </c>
      <c r="G2236" s="73">
        <v>1.2940115029999999</v>
      </c>
      <c r="H2236" s="82">
        <v>1.2E-5</v>
      </c>
      <c r="I2236" s="82">
        <v>2.5199999999999999E-5</v>
      </c>
      <c r="J2236" s="73">
        <v>3.7976000000000003E-2</v>
      </c>
      <c r="K2236" s="83">
        <v>3.4700599999999998E-5</v>
      </c>
      <c r="L2236" s="82">
        <v>0.72499999999999998</v>
      </c>
      <c r="M2236" s="73" t="s">
        <v>257</v>
      </c>
    </row>
    <row r="2237" spans="1:13" x14ac:dyDescent="0.15">
      <c r="A2237" s="73">
        <v>51.85</v>
      </c>
      <c r="B2237" s="73">
        <v>325</v>
      </c>
      <c r="C2237" s="73">
        <v>81060</v>
      </c>
      <c r="D2237" s="73">
        <v>0.47543000000000002</v>
      </c>
      <c r="E2237" s="73">
        <v>2297.5</v>
      </c>
      <c r="F2237" s="73">
        <v>1776.1</v>
      </c>
      <c r="G2237" s="73">
        <v>1.2935645520000001</v>
      </c>
      <c r="H2237" s="82">
        <v>1.2E-5</v>
      </c>
      <c r="I2237" s="82">
        <v>2.5299999999999998E-5</v>
      </c>
      <c r="J2237" s="73">
        <v>3.8123999999999998E-2</v>
      </c>
      <c r="K2237" s="83">
        <v>3.49025E-5</v>
      </c>
      <c r="L2237" s="82">
        <v>0.72499999999999998</v>
      </c>
      <c r="M2237" s="73" t="s">
        <v>257</v>
      </c>
    </row>
    <row r="2238" spans="1:13" x14ac:dyDescent="0.15">
      <c r="A2238" s="73">
        <v>52.85</v>
      </c>
      <c r="B2238" s="73">
        <v>326</v>
      </c>
      <c r="C2238" s="73">
        <v>81060</v>
      </c>
      <c r="D2238" s="73">
        <v>0.47395999999999999</v>
      </c>
      <c r="E2238" s="73">
        <v>2300.1999999999998</v>
      </c>
      <c r="F2238" s="73">
        <v>1778.8</v>
      </c>
      <c r="G2238" s="73">
        <v>1.2931189569999999</v>
      </c>
      <c r="H2238" s="82">
        <v>1.2099999999999999E-5</v>
      </c>
      <c r="I2238" s="82">
        <v>2.55E-5</v>
      </c>
      <c r="J2238" s="73">
        <v>3.8272E-2</v>
      </c>
      <c r="K2238" s="83">
        <v>3.5105399999999998E-5</v>
      </c>
      <c r="L2238" s="82">
        <v>0.72499999999999998</v>
      </c>
      <c r="M2238" s="73" t="s">
        <v>257</v>
      </c>
    </row>
    <row r="2239" spans="1:13" x14ac:dyDescent="0.15">
      <c r="A2239" s="73">
        <v>53.85</v>
      </c>
      <c r="B2239" s="73">
        <v>327</v>
      </c>
      <c r="C2239" s="73">
        <v>81060</v>
      </c>
      <c r="D2239" s="73">
        <v>0.47250999999999999</v>
      </c>
      <c r="E2239" s="73">
        <v>2302.9</v>
      </c>
      <c r="F2239" s="73">
        <v>1781.6</v>
      </c>
      <c r="G2239" s="73">
        <v>1.292602155</v>
      </c>
      <c r="H2239" s="82">
        <v>1.2099999999999999E-5</v>
      </c>
      <c r="I2239" s="82">
        <v>2.5599999999999999E-5</v>
      </c>
      <c r="J2239" s="73">
        <v>3.8420000000000003E-2</v>
      </c>
      <c r="K2239" s="83">
        <v>3.5307900000000001E-5</v>
      </c>
      <c r="L2239" s="82">
        <v>0.72499999999999998</v>
      </c>
      <c r="M2239" s="73" t="s">
        <v>257</v>
      </c>
    </row>
    <row r="2240" spans="1:13" x14ac:dyDescent="0.15">
      <c r="A2240" s="73">
        <v>54.85</v>
      </c>
      <c r="B2240" s="73">
        <v>328</v>
      </c>
      <c r="C2240" s="73">
        <v>81060</v>
      </c>
      <c r="D2240" s="73">
        <v>0.47105999999999998</v>
      </c>
      <c r="E2240" s="73">
        <v>2305.6999999999998</v>
      </c>
      <c r="F2240" s="73">
        <v>1784.4</v>
      </c>
      <c r="G2240" s="73">
        <v>1.2921430169999999</v>
      </c>
      <c r="H2240" s="82">
        <v>1.2099999999999999E-5</v>
      </c>
      <c r="I2240" s="82">
        <v>2.5700000000000001E-5</v>
      </c>
      <c r="J2240" s="73">
        <v>3.8567999999999998E-2</v>
      </c>
      <c r="K2240" s="83">
        <v>3.5509799999999997E-5</v>
      </c>
      <c r="L2240" s="82">
        <v>0.72499999999999998</v>
      </c>
      <c r="M2240" s="73" t="s">
        <v>257</v>
      </c>
    </row>
    <row r="2241" spans="1:13" x14ac:dyDescent="0.15">
      <c r="A2241" s="73">
        <v>55.85</v>
      </c>
      <c r="B2241" s="73">
        <v>329</v>
      </c>
      <c r="C2241" s="73">
        <v>81060</v>
      </c>
      <c r="D2241" s="73">
        <v>0.46961999999999998</v>
      </c>
      <c r="E2241" s="73">
        <v>2308.4</v>
      </c>
      <c r="F2241" s="73">
        <v>1787.1</v>
      </c>
      <c r="G2241" s="73">
        <v>1.2917016400000001</v>
      </c>
      <c r="H2241" s="82">
        <v>1.22E-5</v>
      </c>
      <c r="I2241" s="82">
        <v>2.5899999999999999E-5</v>
      </c>
      <c r="J2241" s="73">
        <v>3.8717000000000001E-2</v>
      </c>
      <c r="K2241" s="83">
        <v>3.5714499999999998E-5</v>
      </c>
      <c r="L2241" s="82">
        <v>0.72499999999999998</v>
      </c>
      <c r="M2241" s="73" t="s">
        <v>257</v>
      </c>
    </row>
    <row r="2242" spans="1:13" x14ac:dyDescent="0.15">
      <c r="A2242" s="73">
        <v>56.85</v>
      </c>
      <c r="B2242" s="73">
        <v>330</v>
      </c>
      <c r="C2242" s="73">
        <v>81060</v>
      </c>
      <c r="D2242" s="73">
        <v>0.46819</v>
      </c>
      <c r="E2242" s="73">
        <v>2311.1999999999998</v>
      </c>
      <c r="F2242" s="73">
        <v>1789.9</v>
      </c>
      <c r="G2242" s="73">
        <v>1.2912453209999999</v>
      </c>
      <c r="H2242" s="82">
        <v>1.22E-5</v>
      </c>
      <c r="I2242" s="82">
        <v>2.5999999999999998E-5</v>
      </c>
      <c r="J2242" s="73">
        <v>3.8865999999999998E-2</v>
      </c>
      <c r="K2242" s="83">
        <v>3.5917799999999997E-5</v>
      </c>
      <c r="L2242" s="82">
        <v>0.72499999999999998</v>
      </c>
      <c r="M2242" s="73" t="s">
        <v>257</v>
      </c>
    </row>
    <row r="2243" spans="1:13" x14ac:dyDescent="0.15">
      <c r="A2243" s="73">
        <v>57.85</v>
      </c>
      <c r="B2243" s="73">
        <v>331</v>
      </c>
      <c r="C2243" s="73">
        <v>81060</v>
      </c>
      <c r="D2243" s="73">
        <v>0.46677999999999997</v>
      </c>
      <c r="E2243" s="73">
        <v>2314</v>
      </c>
      <c r="F2243" s="73">
        <v>1792.7</v>
      </c>
      <c r="G2243" s="73">
        <v>1.290790428</v>
      </c>
      <c r="H2243" s="82">
        <v>1.22E-5</v>
      </c>
      <c r="I2243" s="82">
        <v>2.62E-5</v>
      </c>
      <c r="J2243" s="73">
        <v>3.9015000000000001E-2</v>
      </c>
      <c r="K2243" s="83">
        <v>3.6120700000000001E-5</v>
      </c>
      <c r="L2243" s="82">
        <v>0.72499999999999998</v>
      </c>
      <c r="M2243" s="73" t="s">
        <v>257</v>
      </c>
    </row>
    <row r="2244" spans="1:13" x14ac:dyDescent="0.15">
      <c r="A2244" s="73">
        <v>58.85</v>
      </c>
      <c r="B2244" s="73">
        <v>332</v>
      </c>
      <c r="C2244" s="73">
        <v>81060</v>
      </c>
      <c r="D2244" s="73">
        <v>0.46536</v>
      </c>
      <c r="E2244" s="73">
        <v>2316.8000000000002</v>
      </c>
      <c r="F2244" s="73">
        <v>1795.6</v>
      </c>
      <c r="G2244" s="73">
        <v>1.2902650920000001</v>
      </c>
      <c r="H2244" s="82">
        <v>1.2300000000000001E-5</v>
      </c>
      <c r="I2244" s="82">
        <v>2.6299999999999999E-5</v>
      </c>
      <c r="J2244" s="73">
        <v>3.9164999999999998E-2</v>
      </c>
      <c r="K2244" s="83">
        <v>3.6326199999999998E-5</v>
      </c>
      <c r="L2244" s="82">
        <v>0.72499999999999998</v>
      </c>
      <c r="M2244" s="73" t="s">
        <v>257</v>
      </c>
    </row>
    <row r="2245" spans="1:13" x14ac:dyDescent="0.15">
      <c r="A2245" s="73">
        <v>59.85</v>
      </c>
      <c r="B2245" s="73">
        <v>333</v>
      </c>
      <c r="C2245" s="73">
        <v>81060</v>
      </c>
      <c r="D2245" s="73">
        <v>0.46395999999999998</v>
      </c>
      <c r="E2245" s="73">
        <v>2319.6</v>
      </c>
      <c r="F2245" s="73">
        <v>1798.4</v>
      </c>
      <c r="G2245" s="73">
        <v>1.2898131669999999</v>
      </c>
      <c r="H2245" s="82">
        <v>1.2300000000000001E-5</v>
      </c>
      <c r="I2245" s="82">
        <v>2.65E-5</v>
      </c>
      <c r="J2245" s="73">
        <v>3.9315000000000003E-2</v>
      </c>
      <c r="K2245" s="83">
        <v>3.65313E-5</v>
      </c>
      <c r="L2245" s="82">
        <v>0.72499999999999998</v>
      </c>
      <c r="M2245" s="73" t="s">
        <v>257</v>
      </c>
    </row>
    <row r="2246" spans="1:13" x14ac:dyDescent="0.15">
      <c r="A2246" s="73">
        <v>60.85</v>
      </c>
      <c r="B2246" s="73">
        <v>334</v>
      </c>
      <c r="C2246" s="73">
        <v>81060</v>
      </c>
      <c r="D2246" s="73">
        <v>0.46256999999999998</v>
      </c>
      <c r="E2246" s="73">
        <v>2322.4</v>
      </c>
      <c r="F2246" s="73">
        <v>1801.2</v>
      </c>
      <c r="G2246" s="73">
        <v>1.2893626469999999</v>
      </c>
      <c r="H2246" s="82">
        <v>1.2300000000000001E-5</v>
      </c>
      <c r="I2246" s="82">
        <v>2.6599999999999999E-5</v>
      </c>
      <c r="J2246" s="73">
        <v>3.9466000000000001E-2</v>
      </c>
      <c r="K2246" s="83">
        <v>3.6737399999999998E-5</v>
      </c>
      <c r="L2246" s="82">
        <v>0.72499999999999998</v>
      </c>
      <c r="M2246" s="73" t="s">
        <v>257</v>
      </c>
    </row>
    <row r="2247" spans="1:13" x14ac:dyDescent="0.15">
      <c r="A2247" s="73">
        <v>61.85</v>
      </c>
      <c r="B2247" s="73">
        <v>335</v>
      </c>
      <c r="C2247" s="73">
        <v>81060</v>
      </c>
      <c r="D2247" s="73">
        <v>0.46117999999999998</v>
      </c>
      <c r="E2247" s="73">
        <v>2325.3000000000002</v>
      </c>
      <c r="F2247" s="73">
        <v>1804.1</v>
      </c>
      <c r="G2247" s="73">
        <v>1.2888975110000001</v>
      </c>
      <c r="H2247" s="82">
        <v>1.2300000000000001E-5</v>
      </c>
      <c r="I2247" s="82">
        <v>2.6800000000000001E-5</v>
      </c>
      <c r="J2247" s="73">
        <v>3.9615999999999998E-2</v>
      </c>
      <c r="K2247" s="83">
        <v>3.69421E-5</v>
      </c>
      <c r="L2247" s="82">
        <v>0.72499999999999998</v>
      </c>
      <c r="M2247" s="73" t="s">
        <v>257</v>
      </c>
    </row>
    <row r="2248" spans="1:13" x14ac:dyDescent="0.15">
      <c r="A2248" s="73">
        <v>62.85</v>
      </c>
      <c r="B2248" s="73">
        <v>336</v>
      </c>
      <c r="C2248" s="73">
        <v>81060</v>
      </c>
      <c r="D2248" s="73">
        <v>0.45979999999999999</v>
      </c>
      <c r="E2248" s="73">
        <v>2328.1</v>
      </c>
      <c r="F2248" s="73">
        <v>1807</v>
      </c>
      <c r="G2248" s="73">
        <v>1.288378528</v>
      </c>
      <c r="H2248" s="82">
        <v>1.24E-5</v>
      </c>
      <c r="I2248" s="82">
        <v>2.69E-5</v>
      </c>
      <c r="J2248" s="73">
        <v>3.9767999999999998E-2</v>
      </c>
      <c r="K2248" s="83">
        <v>3.7150400000000003E-5</v>
      </c>
      <c r="L2248" s="82">
        <v>0.72499999999999998</v>
      </c>
      <c r="M2248" s="73" t="s">
        <v>257</v>
      </c>
    </row>
    <row r="2249" spans="1:13" x14ac:dyDescent="0.15">
      <c r="A2249" s="73">
        <v>63.85</v>
      </c>
      <c r="B2249" s="73">
        <v>337</v>
      </c>
      <c r="C2249" s="73">
        <v>81060</v>
      </c>
      <c r="D2249" s="73">
        <v>0.45843</v>
      </c>
      <c r="E2249" s="73">
        <v>2331</v>
      </c>
      <c r="F2249" s="73">
        <v>1809.9</v>
      </c>
      <c r="G2249" s="73">
        <v>1.2879164590000001</v>
      </c>
      <c r="H2249" s="82">
        <v>1.24E-5</v>
      </c>
      <c r="I2249" s="82">
        <v>2.7100000000000001E-5</v>
      </c>
      <c r="J2249" s="73">
        <v>3.9919000000000003E-2</v>
      </c>
      <c r="K2249" s="83">
        <v>3.73563E-5</v>
      </c>
      <c r="L2249" s="82">
        <v>0.72399999999999998</v>
      </c>
      <c r="M2249" s="73" t="s">
        <v>257</v>
      </c>
    </row>
    <row r="2250" spans="1:13" x14ac:dyDescent="0.15">
      <c r="A2250" s="73">
        <v>64.849999999999994</v>
      </c>
      <c r="B2250" s="73">
        <v>338</v>
      </c>
      <c r="C2250" s="73">
        <v>81060</v>
      </c>
      <c r="D2250" s="73">
        <v>0.45706999999999998</v>
      </c>
      <c r="E2250" s="73">
        <v>2333.9</v>
      </c>
      <c r="F2250" s="73">
        <v>1812.8</v>
      </c>
      <c r="G2250" s="73">
        <v>1.287455869</v>
      </c>
      <c r="H2250" s="82">
        <v>1.24E-5</v>
      </c>
      <c r="I2250" s="82">
        <v>2.72E-5</v>
      </c>
      <c r="J2250" s="73">
        <v>4.0071000000000002E-2</v>
      </c>
      <c r="K2250" s="83">
        <v>3.75634E-5</v>
      </c>
      <c r="L2250" s="82">
        <v>0.72399999999999998</v>
      </c>
      <c r="M2250" s="73" t="s">
        <v>257</v>
      </c>
    </row>
    <row r="2251" spans="1:13" x14ac:dyDescent="0.15">
      <c r="A2251" s="73">
        <v>65.849999999999994</v>
      </c>
      <c r="B2251" s="73">
        <v>339</v>
      </c>
      <c r="C2251" s="73">
        <v>81060</v>
      </c>
      <c r="D2251" s="73">
        <v>0.45572000000000001</v>
      </c>
      <c r="E2251" s="73">
        <v>2336.8000000000002</v>
      </c>
      <c r="F2251" s="73">
        <v>1815.7</v>
      </c>
      <c r="G2251" s="73">
        <v>1.286996751</v>
      </c>
      <c r="H2251" s="82">
        <v>1.2500000000000001E-5</v>
      </c>
      <c r="I2251" s="82">
        <v>2.7399999999999999E-5</v>
      </c>
      <c r="J2251" s="73">
        <v>4.0223000000000002E-2</v>
      </c>
      <c r="K2251" s="83">
        <v>3.7770700000000001E-5</v>
      </c>
      <c r="L2251" s="82">
        <v>0.72399999999999998</v>
      </c>
      <c r="M2251" s="73" t="s">
        <v>257</v>
      </c>
    </row>
    <row r="2252" spans="1:13" x14ac:dyDescent="0.15">
      <c r="A2252" s="73">
        <v>66.849999999999994</v>
      </c>
      <c r="B2252" s="73">
        <v>340</v>
      </c>
      <c r="C2252" s="73">
        <v>81060</v>
      </c>
      <c r="D2252" s="73">
        <v>0.45437</v>
      </c>
      <c r="E2252" s="73">
        <v>2339.6999999999998</v>
      </c>
      <c r="F2252" s="73">
        <v>1818.6</v>
      </c>
      <c r="G2252" s="73">
        <v>1.286539096</v>
      </c>
      <c r="H2252" s="82">
        <v>1.2500000000000001E-5</v>
      </c>
      <c r="I2252" s="82">
        <v>2.7500000000000001E-5</v>
      </c>
      <c r="J2252" s="73">
        <v>4.0375000000000001E-2</v>
      </c>
      <c r="K2252" s="83">
        <v>3.7978900000000003E-5</v>
      </c>
      <c r="L2252" s="82">
        <v>0.72399999999999998</v>
      </c>
      <c r="M2252" s="73" t="s">
        <v>257</v>
      </c>
    </row>
    <row r="2253" spans="1:13" x14ac:dyDescent="0.15">
      <c r="A2253" s="73">
        <v>67.849999999999994</v>
      </c>
      <c r="B2253" s="73">
        <v>341</v>
      </c>
      <c r="C2253" s="73">
        <v>81060</v>
      </c>
      <c r="D2253" s="73">
        <v>0.45304</v>
      </c>
      <c r="E2253" s="73">
        <v>2342.6</v>
      </c>
      <c r="F2253" s="73">
        <v>1821.6</v>
      </c>
      <c r="G2253" s="73">
        <v>1.2860122970000001</v>
      </c>
      <c r="H2253" s="82">
        <v>1.2500000000000001E-5</v>
      </c>
      <c r="I2253" s="82">
        <v>2.7699999999999999E-5</v>
      </c>
      <c r="J2253" s="73">
        <v>4.0528000000000002E-2</v>
      </c>
      <c r="K2253" s="83">
        <v>3.81874E-5</v>
      </c>
      <c r="L2253" s="82">
        <v>0.72399999999999998</v>
      </c>
      <c r="M2253" s="73" t="s">
        <v>257</v>
      </c>
    </row>
    <row r="2254" spans="1:13" x14ac:dyDescent="0.15">
      <c r="A2254" s="73">
        <v>68.849999999999994</v>
      </c>
      <c r="B2254" s="73">
        <v>342</v>
      </c>
      <c r="C2254" s="73">
        <v>81060</v>
      </c>
      <c r="D2254" s="73">
        <v>0.45171</v>
      </c>
      <c r="E2254" s="73">
        <v>2345.5</v>
      </c>
      <c r="F2254" s="73">
        <v>1824.5</v>
      </c>
      <c r="G2254" s="73">
        <v>1.2855576870000001</v>
      </c>
      <c r="H2254" s="82">
        <v>1.26E-5</v>
      </c>
      <c r="I2254" s="82">
        <v>2.7800000000000001E-5</v>
      </c>
      <c r="J2254" s="73">
        <v>4.0681000000000002E-2</v>
      </c>
      <c r="K2254" s="83">
        <v>3.8396899999999998E-5</v>
      </c>
      <c r="L2254" s="82">
        <v>0.72399999999999998</v>
      </c>
      <c r="M2254" s="73" t="s">
        <v>257</v>
      </c>
    </row>
    <row r="2255" spans="1:13" x14ac:dyDescent="0.15">
      <c r="A2255" s="73">
        <v>69.849999999999994</v>
      </c>
      <c r="B2255" s="73">
        <v>343</v>
      </c>
      <c r="C2255" s="73">
        <v>81060</v>
      </c>
      <c r="D2255" s="73">
        <v>0.45039000000000001</v>
      </c>
      <c r="E2255" s="73">
        <v>2348.5</v>
      </c>
      <c r="F2255" s="73">
        <v>1827.5</v>
      </c>
      <c r="G2255" s="73">
        <v>1.2850889190000001</v>
      </c>
      <c r="H2255" s="82">
        <v>1.26E-5</v>
      </c>
      <c r="I2255" s="82">
        <v>2.8E-5</v>
      </c>
      <c r="J2255" s="73">
        <v>4.0835000000000003E-2</v>
      </c>
      <c r="K2255" s="83">
        <v>3.8605900000000003E-5</v>
      </c>
      <c r="L2255" s="82">
        <v>0.72399999999999998</v>
      </c>
      <c r="M2255" s="73" t="s">
        <v>257</v>
      </c>
    </row>
    <row r="2256" spans="1:13" x14ac:dyDescent="0.15">
      <c r="A2256" s="73">
        <v>70.849999999999994</v>
      </c>
      <c r="B2256" s="73">
        <v>344</v>
      </c>
      <c r="C2256" s="73">
        <v>81060</v>
      </c>
      <c r="D2256" s="73">
        <v>0.44907000000000002</v>
      </c>
      <c r="E2256" s="73">
        <v>2351.4</v>
      </c>
      <c r="F2256" s="73">
        <v>1830.5</v>
      </c>
      <c r="G2256" s="73">
        <v>1.2845670579999999</v>
      </c>
      <c r="H2256" s="82">
        <v>1.26E-5</v>
      </c>
      <c r="I2256" s="82">
        <v>2.8099999999999999E-5</v>
      </c>
      <c r="J2256" s="73">
        <v>4.0988999999999998E-2</v>
      </c>
      <c r="K2256" s="83">
        <v>3.8817399999999999E-5</v>
      </c>
      <c r="L2256" s="82">
        <v>0.72399999999999998</v>
      </c>
      <c r="M2256" s="73" t="s">
        <v>257</v>
      </c>
    </row>
    <row r="2257" spans="1:13" x14ac:dyDescent="0.15">
      <c r="A2257" s="73">
        <v>71.849999999999994</v>
      </c>
      <c r="B2257" s="73">
        <v>345</v>
      </c>
      <c r="C2257" s="73">
        <v>81060</v>
      </c>
      <c r="D2257" s="73">
        <v>0.44777</v>
      </c>
      <c r="E2257" s="73">
        <v>2354.4</v>
      </c>
      <c r="F2257" s="73">
        <v>1833.4</v>
      </c>
      <c r="G2257" s="73">
        <v>1.2841714849999999</v>
      </c>
      <c r="H2257" s="82">
        <v>1.27E-5</v>
      </c>
      <c r="I2257" s="82">
        <v>2.83E-5</v>
      </c>
      <c r="J2257" s="73">
        <v>4.1142999999999999E-2</v>
      </c>
      <c r="K2257" s="83">
        <v>3.9026599999999997E-5</v>
      </c>
      <c r="L2257" s="82">
        <v>0.72399999999999998</v>
      </c>
      <c r="M2257" s="73" t="s">
        <v>257</v>
      </c>
    </row>
    <row r="2258" spans="1:13" x14ac:dyDescent="0.15">
      <c r="A2258" s="73">
        <v>72.849999999999994</v>
      </c>
      <c r="B2258" s="73">
        <v>346</v>
      </c>
      <c r="C2258" s="73">
        <v>81060</v>
      </c>
      <c r="D2258" s="73">
        <v>0.44646999999999998</v>
      </c>
      <c r="E2258" s="73">
        <v>2357.4</v>
      </c>
      <c r="F2258" s="73">
        <v>1836.4</v>
      </c>
      <c r="G2258" s="73">
        <v>1.283707253</v>
      </c>
      <c r="H2258" s="82">
        <v>1.27E-5</v>
      </c>
      <c r="I2258" s="82">
        <v>2.8399999999999999E-5</v>
      </c>
      <c r="J2258" s="73">
        <v>4.1297E-2</v>
      </c>
      <c r="K2258" s="83">
        <v>3.9236700000000003E-5</v>
      </c>
      <c r="L2258" s="82">
        <v>0.72399999999999998</v>
      </c>
      <c r="M2258" s="73" t="s">
        <v>257</v>
      </c>
    </row>
    <row r="2259" spans="1:13" x14ac:dyDescent="0.15">
      <c r="A2259" s="73">
        <v>73.849999999999994</v>
      </c>
      <c r="B2259" s="73">
        <v>347</v>
      </c>
      <c r="C2259" s="73">
        <v>81060</v>
      </c>
      <c r="D2259" s="73">
        <v>0.44518000000000002</v>
      </c>
      <c r="E2259" s="73">
        <v>2360.4</v>
      </c>
      <c r="F2259" s="73">
        <v>1839.5</v>
      </c>
      <c r="G2259" s="73">
        <v>1.2831747760000001</v>
      </c>
      <c r="H2259" s="82">
        <v>1.27E-5</v>
      </c>
      <c r="I2259" s="82">
        <v>2.8600000000000001E-5</v>
      </c>
      <c r="J2259" s="73">
        <v>4.1452000000000003E-2</v>
      </c>
      <c r="K2259" s="83">
        <v>3.9447899999999999E-5</v>
      </c>
      <c r="L2259" s="82">
        <v>0.72399999999999998</v>
      </c>
      <c r="M2259" s="73" t="s">
        <v>257</v>
      </c>
    </row>
    <row r="2260" spans="1:13" x14ac:dyDescent="0.15">
      <c r="A2260" s="73">
        <v>74.849999999999994</v>
      </c>
      <c r="B2260" s="73">
        <v>348</v>
      </c>
      <c r="C2260" s="73">
        <v>81060</v>
      </c>
      <c r="D2260" s="73">
        <v>0.44389000000000001</v>
      </c>
      <c r="E2260" s="73">
        <v>2363.4</v>
      </c>
      <c r="F2260" s="73">
        <v>1842.5</v>
      </c>
      <c r="G2260" s="73">
        <v>1.2827137040000001</v>
      </c>
      <c r="H2260" s="82">
        <v>1.27E-5</v>
      </c>
      <c r="I2260" s="82">
        <v>2.87E-5</v>
      </c>
      <c r="J2260" s="73">
        <v>4.1606999999999998E-2</v>
      </c>
      <c r="K2260" s="83">
        <v>3.9660100000000003E-5</v>
      </c>
      <c r="L2260" s="82">
        <v>0.72399999999999998</v>
      </c>
      <c r="M2260" s="73" t="s">
        <v>257</v>
      </c>
    </row>
    <row r="2261" spans="1:13" x14ac:dyDescent="0.15">
      <c r="A2261" s="73">
        <v>75.849999999999994</v>
      </c>
      <c r="B2261" s="73">
        <v>349</v>
      </c>
      <c r="C2261" s="73">
        <v>81060</v>
      </c>
      <c r="D2261" s="73">
        <v>0.44262000000000001</v>
      </c>
      <c r="E2261" s="73">
        <v>2366.4</v>
      </c>
      <c r="F2261" s="73">
        <v>1845.5</v>
      </c>
      <c r="G2261" s="73">
        <v>1.282254132</v>
      </c>
      <c r="H2261" s="82">
        <v>1.2799999999999999E-5</v>
      </c>
      <c r="I2261" s="82">
        <v>2.8900000000000001E-5</v>
      </c>
      <c r="J2261" s="73">
        <v>4.1763000000000002E-2</v>
      </c>
      <c r="K2261" s="83">
        <v>3.9872400000000001E-5</v>
      </c>
      <c r="L2261" s="82">
        <v>0.72399999999999998</v>
      </c>
      <c r="M2261" s="73" t="s">
        <v>257</v>
      </c>
    </row>
    <row r="2262" spans="1:13" x14ac:dyDescent="0.15">
      <c r="A2262" s="73">
        <v>76.849999999999994</v>
      </c>
      <c r="B2262" s="73">
        <v>350</v>
      </c>
      <c r="C2262" s="73">
        <v>81060</v>
      </c>
      <c r="D2262" s="73">
        <v>0.44135000000000002</v>
      </c>
      <c r="E2262" s="73">
        <v>2369.4</v>
      </c>
      <c r="F2262" s="73">
        <v>1848.6</v>
      </c>
      <c r="G2262" s="73">
        <v>1.281726712</v>
      </c>
      <c r="H2262" s="82">
        <v>1.2799999999999999E-5</v>
      </c>
      <c r="I2262" s="82">
        <v>2.9E-5</v>
      </c>
      <c r="J2262" s="73">
        <v>4.1917999999999997E-2</v>
      </c>
      <c r="K2262" s="83">
        <v>4.0084699999999999E-5</v>
      </c>
      <c r="L2262" s="82">
        <v>0.72399999999999998</v>
      </c>
      <c r="M2262" s="73" t="s">
        <v>257</v>
      </c>
    </row>
    <row r="2263" spans="1:13" x14ac:dyDescent="0.15">
      <c r="A2263" s="73">
        <v>77.849999999999994</v>
      </c>
      <c r="B2263" s="73">
        <v>351</v>
      </c>
      <c r="C2263" s="73">
        <v>81060</v>
      </c>
      <c r="D2263" s="73">
        <v>0.44008999999999998</v>
      </c>
      <c r="E2263" s="73">
        <v>2372.5</v>
      </c>
      <c r="F2263" s="73">
        <v>1851.6</v>
      </c>
      <c r="G2263" s="73">
        <v>1.2813242600000001</v>
      </c>
      <c r="H2263" s="82">
        <v>1.2799999999999999E-5</v>
      </c>
      <c r="I2263" s="82">
        <v>2.9200000000000002E-5</v>
      </c>
      <c r="J2263" s="73">
        <v>4.2075000000000001E-2</v>
      </c>
      <c r="K2263" s="83">
        <v>4.0297299999999998E-5</v>
      </c>
      <c r="L2263" s="82">
        <v>0.72399999999999998</v>
      </c>
      <c r="M2263" s="73" t="s">
        <v>257</v>
      </c>
    </row>
    <row r="2264" spans="1:13" x14ac:dyDescent="0.15">
      <c r="A2264" s="73">
        <v>78.849999999999994</v>
      </c>
      <c r="B2264" s="73">
        <v>352</v>
      </c>
      <c r="C2264" s="73">
        <v>81060</v>
      </c>
      <c r="D2264" s="73">
        <v>0.43883</v>
      </c>
      <c r="E2264" s="73">
        <v>2375.5</v>
      </c>
      <c r="F2264" s="73">
        <v>1854.7</v>
      </c>
      <c r="G2264" s="73">
        <v>1.280800129</v>
      </c>
      <c r="H2264" s="82">
        <v>1.29E-5</v>
      </c>
      <c r="I2264" s="82">
        <v>2.9300000000000001E-5</v>
      </c>
      <c r="J2264" s="73">
        <v>4.2230999999999998E-2</v>
      </c>
      <c r="K2264" s="83">
        <v>4.05117E-5</v>
      </c>
      <c r="L2264" s="82">
        <v>0.72399999999999998</v>
      </c>
      <c r="M2264" s="73" t="s">
        <v>257</v>
      </c>
    </row>
    <row r="2265" spans="1:13" x14ac:dyDescent="0.15">
      <c r="A2265" s="73">
        <v>79.849999999999994</v>
      </c>
      <c r="B2265" s="73">
        <v>353</v>
      </c>
      <c r="C2265" s="73">
        <v>81060</v>
      </c>
      <c r="D2265" s="73">
        <v>0.43758999999999998</v>
      </c>
      <c r="E2265" s="73">
        <v>2378.6</v>
      </c>
      <c r="F2265" s="73">
        <v>1857.8</v>
      </c>
      <c r="G2265" s="73">
        <v>1.2803315749999999</v>
      </c>
      <c r="H2265" s="82">
        <v>1.29E-5</v>
      </c>
      <c r="I2265" s="82">
        <v>2.9499999999999999E-5</v>
      </c>
      <c r="J2265" s="73">
        <v>4.2388000000000002E-2</v>
      </c>
      <c r="K2265" s="83">
        <v>4.0724299999999999E-5</v>
      </c>
      <c r="L2265" s="82">
        <v>0.72299999999999998</v>
      </c>
      <c r="M2265" s="73" t="s">
        <v>257</v>
      </c>
    </row>
    <row r="2266" spans="1:13" x14ac:dyDescent="0.15">
      <c r="A2266" s="73">
        <v>80.849999999999994</v>
      </c>
      <c r="B2266" s="73">
        <v>354</v>
      </c>
      <c r="C2266" s="73">
        <v>81060</v>
      </c>
      <c r="D2266" s="73">
        <v>0.43635000000000002</v>
      </c>
      <c r="E2266" s="73">
        <v>2381.6999999999998</v>
      </c>
      <c r="F2266" s="73">
        <v>1860.9</v>
      </c>
      <c r="G2266" s="73">
        <v>1.2798645820000001</v>
      </c>
      <c r="H2266" s="82">
        <v>1.29E-5</v>
      </c>
      <c r="I2266" s="82">
        <v>2.9600000000000001E-5</v>
      </c>
      <c r="J2266" s="73">
        <v>4.2544999999999999E-2</v>
      </c>
      <c r="K2266" s="83">
        <v>4.0938E-5</v>
      </c>
      <c r="L2266" s="82">
        <v>0.72299999999999998</v>
      </c>
      <c r="M2266" s="73" t="s">
        <v>257</v>
      </c>
    </row>
    <row r="2267" spans="1:13" x14ac:dyDescent="0.15">
      <c r="A2267" s="73">
        <v>81.849999999999994</v>
      </c>
      <c r="B2267" s="73">
        <v>355</v>
      </c>
      <c r="C2267" s="73">
        <v>81060</v>
      </c>
      <c r="D2267" s="73">
        <v>0.43511</v>
      </c>
      <c r="E2267" s="73">
        <v>2384.8000000000002</v>
      </c>
      <c r="F2267" s="73">
        <v>1864</v>
      </c>
      <c r="G2267" s="73">
        <v>1.2793991419999999</v>
      </c>
      <c r="H2267" s="82">
        <v>1.2999999999999999E-5</v>
      </c>
      <c r="I2267" s="82">
        <v>2.9799999999999999E-5</v>
      </c>
      <c r="J2267" s="73">
        <v>4.2701999999999997E-2</v>
      </c>
      <c r="K2267" s="83">
        <v>4.1152600000000003E-5</v>
      </c>
      <c r="L2267" s="82">
        <v>0.72299999999999998</v>
      </c>
      <c r="M2267" s="73" t="s">
        <v>257</v>
      </c>
    </row>
    <row r="2268" spans="1:13" x14ac:dyDescent="0.15">
      <c r="A2268" s="73">
        <v>82.85</v>
      </c>
      <c r="B2268" s="73">
        <v>356</v>
      </c>
      <c r="C2268" s="73">
        <v>81060</v>
      </c>
      <c r="D2268" s="73">
        <v>0.43389</v>
      </c>
      <c r="E2268" s="73">
        <v>2387.9</v>
      </c>
      <c r="F2268" s="73">
        <v>1867.1</v>
      </c>
      <c r="G2268" s="73">
        <v>1.2789352469999999</v>
      </c>
      <c r="H2268" s="82">
        <v>1.2999999999999999E-5</v>
      </c>
      <c r="I2268" s="82">
        <v>2.9899999999999998E-5</v>
      </c>
      <c r="J2268" s="73">
        <v>4.2860000000000002E-2</v>
      </c>
      <c r="K2268" s="83">
        <v>4.1367199999999999E-5</v>
      </c>
      <c r="L2268" s="82">
        <v>0.72299999999999998</v>
      </c>
      <c r="M2268" s="73" t="s">
        <v>257</v>
      </c>
    </row>
    <row r="2269" spans="1:13" x14ac:dyDescent="0.15">
      <c r="A2269" s="73">
        <v>83.85</v>
      </c>
      <c r="B2269" s="73">
        <v>357</v>
      </c>
      <c r="C2269" s="73">
        <v>81060</v>
      </c>
      <c r="D2269" s="73">
        <v>0.43267</v>
      </c>
      <c r="E2269" s="73">
        <v>2391</v>
      </c>
      <c r="F2269" s="73">
        <v>1870.2</v>
      </c>
      <c r="G2269" s="73">
        <v>1.2784728910000001</v>
      </c>
      <c r="H2269" s="82">
        <v>1.2999999999999999E-5</v>
      </c>
      <c r="I2269" s="82">
        <v>3.01E-5</v>
      </c>
      <c r="J2269" s="73">
        <v>4.3018000000000001E-2</v>
      </c>
      <c r="K2269" s="83">
        <v>4.1582799999999998E-5</v>
      </c>
      <c r="L2269" s="82">
        <v>0.72299999999999998</v>
      </c>
      <c r="M2269" s="73" t="s">
        <v>257</v>
      </c>
    </row>
    <row r="2270" spans="1:13" x14ac:dyDescent="0.15">
      <c r="A2270" s="73">
        <v>84.85</v>
      </c>
      <c r="B2270" s="73">
        <v>358</v>
      </c>
      <c r="C2270" s="73">
        <v>81060</v>
      </c>
      <c r="D2270" s="73">
        <v>0.43146000000000001</v>
      </c>
      <c r="E2270" s="73">
        <v>2394.1</v>
      </c>
      <c r="F2270" s="73">
        <v>1873.4</v>
      </c>
      <c r="G2270" s="73">
        <v>1.277943845</v>
      </c>
      <c r="H2270" s="82">
        <v>1.2999999999999999E-5</v>
      </c>
      <c r="I2270" s="82">
        <v>3.0199999999999999E-5</v>
      </c>
      <c r="J2270" s="73">
        <v>4.3177E-2</v>
      </c>
      <c r="K2270" s="83">
        <v>4.1799399999999998E-5</v>
      </c>
      <c r="L2270" s="82">
        <v>0.72299999999999998</v>
      </c>
      <c r="M2270" s="73" t="s">
        <v>257</v>
      </c>
    </row>
    <row r="2271" spans="1:13" x14ac:dyDescent="0.15">
      <c r="A2271" s="73">
        <v>85.85</v>
      </c>
      <c r="B2271" s="73">
        <v>359</v>
      </c>
      <c r="C2271" s="73">
        <v>81060</v>
      </c>
      <c r="D2271" s="73">
        <v>0.43025000000000002</v>
      </c>
      <c r="E2271" s="73">
        <v>2397.1999999999998</v>
      </c>
      <c r="F2271" s="73">
        <v>1876.5</v>
      </c>
      <c r="G2271" s="73">
        <v>1.2774846790000001</v>
      </c>
      <c r="H2271" s="82">
        <v>1.31E-5</v>
      </c>
      <c r="I2271" s="82">
        <v>3.04E-5</v>
      </c>
      <c r="J2271" s="73">
        <v>4.3336E-2</v>
      </c>
      <c r="K2271" s="83">
        <v>4.2016900000000001E-5</v>
      </c>
      <c r="L2271" s="82">
        <v>0.72299999999999998</v>
      </c>
      <c r="M2271" s="73" t="s">
        <v>257</v>
      </c>
    </row>
    <row r="2272" spans="1:13" x14ac:dyDescent="0.15">
      <c r="A2272" s="73">
        <v>86.85</v>
      </c>
      <c r="B2272" s="73">
        <v>360</v>
      </c>
      <c r="C2272" s="73">
        <v>81060</v>
      </c>
      <c r="D2272" s="73">
        <v>0.42904999999999999</v>
      </c>
      <c r="E2272" s="73">
        <v>2400.4</v>
      </c>
      <c r="F2272" s="73">
        <v>1879.7</v>
      </c>
      <c r="G2272" s="73">
        <v>1.277012289</v>
      </c>
      <c r="H2272" s="82">
        <v>1.31E-5</v>
      </c>
      <c r="I2272" s="82">
        <v>3.0499999999999999E-5</v>
      </c>
      <c r="J2272" s="73">
        <v>4.3494999999999999E-2</v>
      </c>
      <c r="K2272" s="83">
        <v>4.2232599999999999E-5</v>
      </c>
      <c r="L2272" s="82">
        <v>0.72299999999999998</v>
      </c>
      <c r="M2272" s="73" t="s">
        <v>257</v>
      </c>
    </row>
    <row r="2273" spans="1:13" x14ac:dyDescent="0.15">
      <c r="A2273" s="73">
        <v>87.85</v>
      </c>
      <c r="B2273" s="73">
        <v>361</v>
      </c>
      <c r="C2273" s="73">
        <v>81060</v>
      </c>
      <c r="D2273" s="73">
        <v>0.42786000000000002</v>
      </c>
      <c r="E2273" s="73">
        <v>2403.5</v>
      </c>
      <c r="F2273" s="73">
        <v>1882.8</v>
      </c>
      <c r="G2273" s="73">
        <v>1.276556193</v>
      </c>
      <c r="H2273" s="82">
        <v>1.31E-5</v>
      </c>
      <c r="I2273" s="82">
        <v>3.0700000000000001E-5</v>
      </c>
      <c r="J2273" s="73">
        <v>4.3653999999999998E-2</v>
      </c>
      <c r="K2273" s="83">
        <v>4.2450100000000002E-5</v>
      </c>
      <c r="L2273" s="82">
        <v>0.72299999999999998</v>
      </c>
      <c r="M2273" s="73" t="s">
        <v>257</v>
      </c>
    </row>
    <row r="2274" spans="1:13" x14ac:dyDescent="0.15">
      <c r="A2274" s="73">
        <v>88.85</v>
      </c>
      <c r="B2274" s="73">
        <v>362</v>
      </c>
      <c r="C2274" s="73">
        <v>81060</v>
      </c>
      <c r="D2274" s="73">
        <v>0.42666999999999999</v>
      </c>
      <c r="E2274" s="73">
        <v>2406.6999999999998</v>
      </c>
      <c r="F2274" s="73">
        <v>1886</v>
      </c>
      <c r="G2274" s="73">
        <v>1.276086957</v>
      </c>
      <c r="H2274" s="82">
        <v>1.3200000000000001E-5</v>
      </c>
      <c r="I2274" s="82">
        <v>3.0899999999999999E-5</v>
      </c>
      <c r="J2274" s="73">
        <v>4.3813999999999999E-2</v>
      </c>
      <c r="K2274" s="83">
        <v>4.2667699999999998E-5</v>
      </c>
      <c r="L2274" s="82">
        <v>0.72299999999999998</v>
      </c>
      <c r="M2274" s="73" t="s">
        <v>257</v>
      </c>
    </row>
    <row r="2275" spans="1:13" x14ac:dyDescent="0.15">
      <c r="A2275" s="73">
        <v>89.85</v>
      </c>
      <c r="B2275" s="73">
        <v>363</v>
      </c>
      <c r="C2275" s="73">
        <v>81060</v>
      </c>
      <c r="D2275" s="73">
        <v>0.42549999999999999</v>
      </c>
      <c r="E2275" s="73">
        <v>2409.8000000000002</v>
      </c>
      <c r="F2275" s="73">
        <v>1889.2</v>
      </c>
      <c r="G2275" s="73">
        <v>1.2755663770000001</v>
      </c>
      <c r="H2275" s="82">
        <v>1.3200000000000001E-5</v>
      </c>
      <c r="I2275" s="82">
        <v>3.1000000000000001E-5</v>
      </c>
      <c r="J2275" s="73">
        <v>4.3973999999999999E-2</v>
      </c>
      <c r="K2275" s="83">
        <v>4.2886000000000002E-5</v>
      </c>
      <c r="L2275" s="82">
        <v>0.72299999999999998</v>
      </c>
      <c r="M2275" s="73" t="s">
        <v>257</v>
      </c>
    </row>
    <row r="2276" spans="1:13" x14ac:dyDescent="0.15">
      <c r="A2276" s="73">
        <v>90.85</v>
      </c>
      <c r="B2276" s="73">
        <v>364</v>
      </c>
      <c r="C2276" s="73">
        <v>81060</v>
      </c>
      <c r="D2276" s="73">
        <v>0.42431999999999997</v>
      </c>
      <c r="E2276" s="73">
        <v>2413</v>
      </c>
      <c r="F2276" s="73">
        <v>1892.4</v>
      </c>
      <c r="G2276" s="73">
        <v>1.2751004020000001</v>
      </c>
      <c r="H2276" s="82">
        <v>1.3200000000000001E-5</v>
      </c>
      <c r="I2276" s="82">
        <v>3.1199999999999999E-5</v>
      </c>
      <c r="J2276" s="73">
        <v>4.4134E-2</v>
      </c>
      <c r="K2276" s="83">
        <v>4.31045E-5</v>
      </c>
      <c r="L2276" s="82">
        <v>0.72299999999999998</v>
      </c>
      <c r="M2276" s="73" t="s">
        <v>257</v>
      </c>
    </row>
    <row r="2277" spans="1:13" x14ac:dyDescent="0.15">
      <c r="A2277" s="73">
        <v>91.85</v>
      </c>
      <c r="B2277" s="73">
        <v>365</v>
      </c>
      <c r="C2277" s="73">
        <v>81060</v>
      </c>
      <c r="D2277" s="73">
        <v>0.42315999999999998</v>
      </c>
      <c r="E2277" s="73">
        <v>2416.1999999999998</v>
      </c>
      <c r="F2277" s="73">
        <v>1895.6</v>
      </c>
      <c r="G2277" s="73">
        <v>1.274635999</v>
      </c>
      <c r="H2277" s="82">
        <v>1.33E-5</v>
      </c>
      <c r="I2277" s="82">
        <v>3.1300000000000002E-5</v>
      </c>
      <c r="J2277" s="73">
        <v>4.4295000000000001E-2</v>
      </c>
      <c r="K2277" s="83">
        <v>4.3322899999999998E-5</v>
      </c>
      <c r="L2277" s="82">
        <v>0.72299999999999998</v>
      </c>
      <c r="M2277" s="73" t="s">
        <v>257</v>
      </c>
    </row>
    <row r="2278" spans="1:13" x14ac:dyDescent="0.15">
      <c r="A2278" s="73">
        <v>92.85</v>
      </c>
      <c r="B2278" s="73">
        <v>366</v>
      </c>
      <c r="C2278" s="73">
        <v>81060</v>
      </c>
      <c r="D2278" s="73">
        <v>0.42199999999999999</v>
      </c>
      <c r="E2278" s="73">
        <v>2419.4</v>
      </c>
      <c r="F2278" s="73">
        <v>1898.8</v>
      </c>
      <c r="G2278" s="73">
        <v>1.2741731620000001</v>
      </c>
      <c r="H2278" s="82">
        <v>1.33E-5</v>
      </c>
      <c r="I2278" s="82">
        <v>3.15E-5</v>
      </c>
      <c r="J2278" s="73">
        <v>4.4456000000000002E-2</v>
      </c>
      <c r="K2278" s="83">
        <v>4.3542199999999998E-5</v>
      </c>
      <c r="L2278" s="82">
        <v>0.72299999999999998</v>
      </c>
      <c r="M2278" s="73" t="s">
        <v>257</v>
      </c>
    </row>
    <row r="2279" spans="1:13" x14ac:dyDescent="0.15">
      <c r="A2279" s="73">
        <v>93.85</v>
      </c>
      <c r="B2279" s="73">
        <v>367</v>
      </c>
      <c r="C2279" s="73">
        <v>81060</v>
      </c>
      <c r="D2279" s="73">
        <v>0.42085</v>
      </c>
      <c r="E2279" s="73">
        <v>2422.6</v>
      </c>
      <c r="F2279" s="73">
        <v>1902.1</v>
      </c>
      <c r="G2279" s="73">
        <v>1.2736449190000001</v>
      </c>
      <c r="H2279" s="82">
        <v>1.33E-5</v>
      </c>
      <c r="I2279" s="82">
        <v>3.1600000000000002E-5</v>
      </c>
      <c r="J2279" s="73">
        <v>4.4616999999999997E-2</v>
      </c>
      <c r="K2279" s="83">
        <v>4.3761399999999997E-5</v>
      </c>
      <c r="L2279" s="82">
        <v>0.72299999999999998</v>
      </c>
      <c r="M2279" s="73" t="s">
        <v>257</v>
      </c>
    </row>
    <row r="2280" spans="1:13" x14ac:dyDescent="0.15">
      <c r="A2280" s="73">
        <v>94.85</v>
      </c>
      <c r="B2280" s="73">
        <v>368</v>
      </c>
      <c r="C2280" s="73">
        <v>81060</v>
      </c>
      <c r="D2280" s="73">
        <v>0.41970000000000002</v>
      </c>
      <c r="E2280" s="73">
        <v>2425.9</v>
      </c>
      <c r="F2280" s="73">
        <v>1905.3</v>
      </c>
      <c r="G2280" s="73">
        <v>1.2732378099999999</v>
      </c>
      <c r="H2280" s="82">
        <v>1.33E-5</v>
      </c>
      <c r="I2280" s="82">
        <v>3.18E-5</v>
      </c>
      <c r="J2280" s="73">
        <v>4.4778999999999999E-2</v>
      </c>
      <c r="K2280" s="83">
        <v>4.3980699999999997E-5</v>
      </c>
      <c r="L2280" s="82">
        <v>0.72299999999999998</v>
      </c>
      <c r="M2280" s="73" t="s">
        <v>257</v>
      </c>
    </row>
    <row r="2281" spans="1:13" x14ac:dyDescent="0.15">
      <c r="A2281" s="73">
        <v>95.85</v>
      </c>
      <c r="B2281" s="73">
        <v>369</v>
      </c>
      <c r="C2281" s="73">
        <v>81060</v>
      </c>
      <c r="D2281" s="73">
        <v>0.41855999999999999</v>
      </c>
      <c r="E2281" s="73">
        <v>2429.1</v>
      </c>
      <c r="F2281" s="73">
        <v>1908.5</v>
      </c>
      <c r="G2281" s="73">
        <v>1.27277967</v>
      </c>
      <c r="H2281" s="82">
        <v>1.34E-5</v>
      </c>
      <c r="I2281" s="82">
        <v>3.1900000000000003E-5</v>
      </c>
      <c r="J2281" s="73">
        <v>4.4941000000000002E-2</v>
      </c>
      <c r="K2281" s="83">
        <v>4.4201800000000001E-5</v>
      </c>
      <c r="L2281" s="82">
        <v>0.72299999999999998</v>
      </c>
      <c r="M2281" s="73" t="s">
        <v>257</v>
      </c>
    </row>
    <row r="2282" spans="1:13" x14ac:dyDescent="0.15">
      <c r="A2282" s="73">
        <v>96.85</v>
      </c>
      <c r="B2282" s="73">
        <v>370</v>
      </c>
      <c r="C2282" s="73">
        <v>81060</v>
      </c>
      <c r="D2282" s="73">
        <v>0.41742000000000001</v>
      </c>
      <c r="E2282" s="73">
        <v>2432.3000000000002</v>
      </c>
      <c r="F2282" s="73">
        <v>1911.8</v>
      </c>
      <c r="G2282" s="73">
        <v>1.272256512</v>
      </c>
      <c r="H2282" s="82">
        <v>1.34E-5</v>
      </c>
      <c r="I2282" s="82">
        <v>3.2100000000000001E-5</v>
      </c>
      <c r="J2282" s="73">
        <v>4.5102999999999997E-2</v>
      </c>
      <c r="K2282" s="83">
        <v>4.44237E-5</v>
      </c>
      <c r="L2282" s="82">
        <v>0.72299999999999998</v>
      </c>
      <c r="M2282" s="73" t="s">
        <v>257</v>
      </c>
    </row>
    <row r="2283" spans="1:13" x14ac:dyDescent="0.15">
      <c r="A2283" s="73">
        <v>97.85</v>
      </c>
      <c r="B2283" s="73">
        <v>371</v>
      </c>
      <c r="C2283" s="73">
        <v>81060</v>
      </c>
      <c r="D2283" s="73">
        <v>0.4163</v>
      </c>
      <c r="E2283" s="73">
        <v>2435.6</v>
      </c>
      <c r="F2283" s="73">
        <v>1915.1</v>
      </c>
      <c r="G2283" s="73">
        <v>1.2717873740000001</v>
      </c>
      <c r="H2283" s="82">
        <v>1.34E-5</v>
      </c>
      <c r="I2283" s="82">
        <v>3.2299999999999999E-5</v>
      </c>
      <c r="J2283" s="73">
        <v>4.5266000000000001E-2</v>
      </c>
      <c r="K2283" s="83">
        <v>4.4643700000000001E-5</v>
      </c>
      <c r="L2283" s="82">
        <v>0.72299999999999998</v>
      </c>
      <c r="M2283" s="73" t="s">
        <v>257</v>
      </c>
    </row>
    <row r="2284" spans="1:13" x14ac:dyDescent="0.15">
      <c r="A2284" s="73">
        <v>98.85</v>
      </c>
      <c r="B2284" s="73">
        <v>372</v>
      </c>
      <c r="C2284" s="73">
        <v>81060</v>
      </c>
      <c r="D2284" s="73">
        <v>0.41516999999999998</v>
      </c>
      <c r="E2284" s="73">
        <v>2438.8000000000002</v>
      </c>
      <c r="F2284" s="73">
        <v>1918.3</v>
      </c>
      <c r="G2284" s="73">
        <v>1.2713339939999999</v>
      </c>
      <c r="H2284" s="82">
        <v>1.3499999999999999E-5</v>
      </c>
      <c r="I2284" s="82">
        <v>3.2400000000000001E-5</v>
      </c>
      <c r="J2284" s="73">
        <v>4.5428999999999997E-2</v>
      </c>
      <c r="K2284" s="83">
        <v>4.4867399999999997E-5</v>
      </c>
      <c r="L2284" s="82">
        <v>0.72299999999999998</v>
      </c>
      <c r="M2284" s="73" t="s">
        <v>257</v>
      </c>
    </row>
    <row r="2285" spans="1:13" x14ac:dyDescent="0.15">
      <c r="A2285" s="73">
        <v>99.85</v>
      </c>
      <c r="B2285" s="73">
        <v>373</v>
      </c>
      <c r="C2285" s="73">
        <v>81060</v>
      </c>
      <c r="D2285" s="73">
        <v>0.41405999999999998</v>
      </c>
      <c r="E2285" s="73">
        <v>2442.1</v>
      </c>
      <c r="F2285" s="73">
        <v>1921.6</v>
      </c>
      <c r="G2285" s="73">
        <v>1.2708680269999999</v>
      </c>
      <c r="H2285" s="82">
        <v>1.3499999999999999E-5</v>
      </c>
      <c r="I2285" s="82">
        <v>3.26E-5</v>
      </c>
      <c r="J2285" s="73">
        <v>4.5592000000000001E-2</v>
      </c>
      <c r="K2285" s="83">
        <v>4.50881E-5</v>
      </c>
      <c r="L2285" s="82">
        <v>0.72299999999999998</v>
      </c>
      <c r="M2285" s="73" t="s">
        <v>257</v>
      </c>
    </row>
    <row r="2286" spans="1:13" x14ac:dyDescent="0.15">
      <c r="A2286" s="73">
        <v>-182.15</v>
      </c>
      <c r="B2286" s="73">
        <v>91</v>
      </c>
      <c r="C2286" s="73">
        <v>91192.5</v>
      </c>
      <c r="D2286" s="73">
        <v>451.12</v>
      </c>
      <c r="E2286" s="73">
        <v>3368.4</v>
      </c>
      <c r="F2286" s="73">
        <v>2165.9</v>
      </c>
      <c r="G2286" s="73">
        <v>1.5551964540000001</v>
      </c>
      <c r="H2286" s="73">
        <v>2.0273000000000001E-4</v>
      </c>
      <c r="I2286" s="82">
        <v>4.4900000000000001E-7</v>
      </c>
      <c r="J2286" s="73">
        <v>0.21095</v>
      </c>
      <c r="K2286" s="83">
        <v>1.38824E-7</v>
      </c>
      <c r="L2286" s="82">
        <v>3.24</v>
      </c>
      <c r="M2286" s="73" t="s">
        <v>259</v>
      </c>
    </row>
    <row r="2287" spans="1:13" x14ac:dyDescent="0.15">
      <c r="A2287" s="73">
        <v>-181.15</v>
      </c>
      <c r="B2287" s="73">
        <v>92</v>
      </c>
      <c r="C2287" s="73">
        <v>91192.5</v>
      </c>
      <c r="D2287" s="73">
        <v>449.79</v>
      </c>
      <c r="E2287" s="73">
        <v>3371.9</v>
      </c>
      <c r="F2287" s="73">
        <v>2159.5</v>
      </c>
      <c r="G2287" s="73">
        <v>1.5614262560000001</v>
      </c>
      <c r="H2287" s="73">
        <v>1.9646E-4</v>
      </c>
      <c r="I2287" s="82">
        <v>4.3700000000000001E-7</v>
      </c>
      <c r="J2287" s="73">
        <v>0.20977000000000001</v>
      </c>
      <c r="K2287" s="83">
        <v>1.38312E-7</v>
      </c>
      <c r="L2287" s="82">
        <v>3.16</v>
      </c>
      <c r="M2287" s="73" t="s">
        <v>259</v>
      </c>
    </row>
    <row r="2288" spans="1:13" x14ac:dyDescent="0.15">
      <c r="A2288" s="73">
        <v>-180.15</v>
      </c>
      <c r="B2288" s="73">
        <v>93</v>
      </c>
      <c r="C2288" s="73">
        <v>91192.5</v>
      </c>
      <c r="D2288" s="73">
        <v>448.45</v>
      </c>
      <c r="E2288" s="73">
        <v>3375.7</v>
      </c>
      <c r="F2288" s="73">
        <v>2153.3000000000002</v>
      </c>
      <c r="G2288" s="73">
        <v>1.567686806</v>
      </c>
      <c r="H2288" s="73">
        <v>1.9050999999999999E-4</v>
      </c>
      <c r="I2288" s="82">
        <v>4.2500000000000001E-7</v>
      </c>
      <c r="J2288" s="73">
        <v>0.20857000000000001</v>
      </c>
      <c r="K2288" s="83">
        <v>1.37776E-7</v>
      </c>
      <c r="L2288" s="82">
        <v>3.08</v>
      </c>
      <c r="M2288" s="73" t="s">
        <v>259</v>
      </c>
    </row>
    <row r="2289" spans="1:13" x14ac:dyDescent="0.15">
      <c r="A2289" s="73">
        <v>-179.15</v>
      </c>
      <c r="B2289" s="73">
        <v>94</v>
      </c>
      <c r="C2289" s="73">
        <v>91192.5</v>
      </c>
      <c r="D2289" s="73">
        <v>447.1</v>
      </c>
      <c r="E2289" s="73">
        <v>3379.7</v>
      </c>
      <c r="F2289" s="73">
        <v>2147.1999999999998</v>
      </c>
      <c r="G2289" s="73">
        <v>1.5740033529999999</v>
      </c>
      <c r="H2289" s="73">
        <v>1.8484E-4</v>
      </c>
      <c r="I2289" s="82">
        <v>4.1300000000000001E-7</v>
      </c>
      <c r="J2289" s="73">
        <v>0.20735000000000001</v>
      </c>
      <c r="K2289" s="83">
        <v>1.3722100000000001E-7</v>
      </c>
      <c r="L2289" s="82">
        <v>3.01</v>
      </c>
      <c r="M2289" s="73" t="s">
        <v>259</v>
      </c>
    </row>
    <row r="2290" spans="1:13" x14ac:dyDescent="0.15">
      <c r="A2290" s="73">
        <v>-178.15</v>
      </c>
      <c r="B2290" s="73">
        <v>95</v>
      </c>
      <c r="C2290" s="73">
        <v>91192.5</v>
      </c>
      <c r="D2290" s="73">
        <v>445.76</v>
      </c>
      <c r="E2290" s="73">
        <v>3383.9</v>
      </c>
      <c r="F2290" s="73">
        <v>2141.4</v>
      </c>
      <c r="G2290" s="73">
        <v>1.580227888</v>
      </c>
      <c r="H2290" s="73">
        <v>1.7944E-4</v>
      </c>
      <c r="I2290" s="82">
        <v>4.03E-7</v>
      </c>
      <c r="J2290" s="73">
        <v>0.20610999999999999</v>
      </c>
      <c r="K2290" s="83">
        <v>1.3664100000000001E-7</v>
      </c>
      <c r="L2290" s="82">
        <v>2.95</v>
      </c>
      <c r="M2290" s="73" t="s">
        <v>259</v>
      </c>
    </row>
    <row r="2291" spans="1:13" x14ac:dyDescent="0.15">
      <c r="A2291" s="73">
        <v>-177.15</v>
      </c>
      <c r="B2291" s="73">
        <v>96</v>
      </c>
      <c r="C2291" s="73">
        <v>91192.5</v>
      </c>
      <c r="D2291" s="73">
        <v>444.4</v>
      </c>
      <c r="E2291" s="73">
        <v>3388.3</v>
      </c>
      <c r="F2291" s="73">
        <v>2135.6</v>
      </c>
      <c r="G2291" s="73">
        <v>1.5865798840000001</v>
      </c>
      <c r="H2291" s="73">
        <v>1.7429000000000001E-4</v>
      </c>
      <c r="I2291" s="82">
        <v>3.9200000000000002E-7</v>
      </c>
      <c r="J2291" s="73">
        <v>0.20485999999999999</v>
      </c>
      <c r="K2291" s="83">
        <v>1.3605100000000001E-7</v>
      </c>
      <c r="L2291" s="82">
        <v>2.88</v>
      </c>
      <c r="M2291" s="73" t="s">
        <v>259</v>
      </c>
    </row>
    <row r="2292" spans="1:13" x14ac:dyDescent="0.15">
      <c r="A2292" s="73">
        <v>-176.15</v>
      </c>
      <c r="B2292" s="73">
        <v>97</v>
      </c>
      <c r="C2292" s="73">
        <v>91192.5</v>
      </c>
      <c r="D2292" s="73">
        <v>443.04</v>
      </c>
      <c r="E2292" s="73">
        <v>3393</v>
      </c>
      <c r="F2292" s="73">
        <v>2130</v>
      </c>
      <c r="G2292" s="73">
        <v>1.592957746</v>
      </c>
      <c r="H2292" s="73">
        <v>1.6937000000000001E-4</v>
      </c>
      <c r="I2292" s="82">
        <v>3.8200000000000001E-7</v>
      </c>
      <c r="J2292" s="73">
        <v>0.2036</v>
      </c>
      <c r="K2292" s="83">
        <v>1.35441E-7</v>
      </c>
      <c r="L2292" s="82">
        <v>2.82</v>
      </c>
      <c r="M2292" s="73" t="s">
        <v>259</v>
      </c>
    </row>
    <row r="2293" spans="1:13" x14ac:dyDescent="0.15">
      <c r="A2293" s="73">
        <v>-175.15</v>
      </c>
      <c r="B2293" s="73">
        <v>98</v>
      </c>
      <c r="C2293" s="73">
        <v>91192.5</v>
      </c>
      <c r="D2293" s="73">
        <v>441.68</v>
      </c>
      <c r="E2293" s="73">
        <v>3397.8</v>
      </c>
      <c r="F2293" s="73">
        <v>2124.5</v>
      </c>
      <c r="G2293" s="73">
        <v>1.5993410210000001</v>
      </c>
      <c r="H2293" s="73">
        <v>1.6468E-4</v>
      </c>
      <c r="I2293" s="82">
        <v>3.7300000000000002E-7</v>
      </c>
      <c r="J2293" s="73">
        <v>0.20232</v>
      </c>
      <c r="K2293" s="83">
        <v>1.34813E-7</v>
      </c>
      <c r="L2293" s="82">
        <v>2.77</v>
      </c>
      <c r="M2293" s="73" t="s">
        <v>259</v>
      </c>
    </row>
    <row r="2294" spans="1:13" x14ac:dyDescent="0.15">
      <c r="A2294" s="73">
        <v>-174.15</v>
      </c>
      <c r="B2294" s="73">
        <v>99</v>
      </c>
      <c r="C2294" s="73">
        <v>91192.5</v>
      </c>
      <c r="D2294" s="73">
        <v>440.31</v>
      </c>
      <c r="E2294" s="73">
        <v>3402.8</v>
      </c>
      <c r="F2294" s="73">
        <v>2119.1</v>
      </c>
      <c r="G2294" s="73">
        <v>1.605776037</v>
      </c>
      <c r="H2294" s="73">
        <v>1.6019E-4</v>
      </c>
      <c r="I2294" s="82">
        <v>3.6399999999999998E-7</v>
      </c>
      <c r="J2294" s="73">
        <v>0.20102999999999999</v>
      </c>
      <c r="K2294" s="83">
        <v>1.3417299999999999E-7</v>
      </c>
      <c r="L2294" s="82">
        <v>2.71</v>
      </c>
      <c r="M2294" s="73" t="s">
        <v>259</v>
      </c>
    </row>
    <row r="2295" spans="1:13" x14ac:dyDescent="0.15">
      <c r="A2295" s="73">
        <v>-173.15</v>
      </c>
      <c r="B2295" s="73">
        <v>100</v>
      </c>
      <c r="C2295" s="73">
        <v>91192.5</v>
      </c>
      <c r="D2295" s="73">
        <v>438.93</v>
      </c>
      <c r="E2295" s="73">
        <v>3408</v>
      </c>
      <c r="F2295" s="73">
        <v>2113.6999999999998</v>
      </c>
      <c r="G2295" s="73">
        <v>1.6123385530000001</v>
      </c>
      <c r="H2295" s="73">
        <v>1.5589E-4</v>
      </c>
      <c r="I2295" s="82">
        <v>3.5499999999999999E-7</v>
      </c>
      <c r="J2295" s="73">
        <v>0.19972999999999999</v>
      </c>
      <c r="K2295" s="83">
        <v>1.33521E-7</v>
      </c>
      <c r="L2295" s="82">
        <v>2.66</v>
      </c>
      <c r="M2295" s="73" t="s">
        <v>259</v>
      </c>
    </row>
    <row r="2296" spans="1:13" x14ac:dyDescent="0.15">
      <c r="A2296" s="73">
        <v>-172.15</v>
      </c>
      <c r="B2296" s="73">
        <v>101</v>
      </c>
      <c r="C2296" s="73">
        <v>91192.5</v>
      </c>
      <c r="D2296" s="73">
        <v>437.54</v>
      </c>
      <c r="E2296" s="73">
        <v>3413.3</v>
      </c>
      <c r="F2296" s="73">
        <v>2108.5</v>
      </c>
      <c r="G2296" s="73">
        <v>1.618828551</v>
      </c>
      <c r="H2296" s="73">
        <v>1.5176999999999999E-4</v>
      </c>
      <c r="I2296" s="82">
        <v>3.4700000000000002E-7</v>
      </c>
      <c r="J2296" s="73">
        <v>0.19841</v>
      </c>
      <c r="K2296" s="83">
        <v>1.3285300000000001E-7</v>
      </c>
      <c r="L2296" s="82">
        <v>2.61</v>
      </c>
      <c r="M2296" s="73" t="s">
        <v>259</v>
      </c>
    </row>
    <row r="2297" spans="1:13" x14ac:dyDescent="0.15">
      <c r="A2297" s="73">
        <v>-171.15</v>
      </c>
      <c r="B2297" s="73">
        <v>102</v>
      </c>
      <c r="C2297" s="73">
        <v>91192.5</v>
      </c>
      <c r="D2297" s="73">
        <v>436.15</v>
      </c>
      <c r="E2297" s="73">
        <v>3418.9</v>
      </c>
      <c r="F2297" s="73">
        <v>2103.3000000000002</v>
      </c>
      <c r="G2297" s="73">
        <v>1.6254932719999999</v>
      </c>
      <c r="H2297" s="73">
        <v>1.4783E-4</v>
      </c>
      <c r="I2297" s="82">
        <v>3.39E-7</v>
      </c>
      <c r="J2297" s="73">
        <v>0.19708999999999999</v>
      </c>
      <c r="K2297" s="83">
        <v>1.32173E-7</v>
      </c>
      <c r="L2297" s="82">
        <v>2.56</v>
      </c>
      <c r="M2297" s="73" t="s">
        <v>259</v>
      </c>
    </row>
    <row r="2298" spans="1:13" x14ac:dyDescent="0.15">
      <c r="A2298" s="73">
        <v>-170.15</v>
      </c>
      <c r="B2298" s="73">
        <v>103</v>
      </c>
      <c r="C2298" s="73">
        <v>91192.5</v>
      </c>
      <c r="D2298" s="73">
        <v>434.76</v>
      </c>
      <c r="E2298" s="73">
        <v>3424.5</v>
      </c>
      <c r="F2298" s="73">
        <v>2098.1999999999998</v>
      </c>
      <c r="G2298" s="73">
        <v>1.63211324</v>
      </c>
      <c r="H2298" s="73">
        <v>1.4405E-4</v>
      </c>
      <c r="I2298" s="82">
        <v>3.3099999999999999E-7</v>
      </c>
      <c r="J2298" s="73">
        <v>0.19575999999999999</v>
      </c>
      <c r="K2298" s="83">
        <v>1.3148499999999999E-7</v>
      </c>
      <c r="L2298" s="82">
        <v>2.52</v>
      </c>
      <c r="M2298" s="73" t="s">
        <v>259</v>
      </c>
    </row>
    <row r="2299" spans="1:13" x14ac:dyDescent="0.15">
      <c r="A2299" s="73">
        <v>-169.15</v>
      </c>
      <c r="B2299" s="73">
        <v>104</v>
      </c>
      <c r="C2299" s="73">
        <v>91192.5</v>
      </c>
      <c r="D2299" s="73">
        <v>433.35</v>
      </c>
      <c r="E2299" s="73">
        <v>3430.4</v>
      </c>
      <c r="F2299" s="73">
        <v>2093.1999999999998</v>
      </c>
      <c r="G2299" s="73">
        <v>1.638830499</v>
      </c>
      <c r="H2299" s="73">
        <v>1.4040999999999999E-4</v>
      </c>
      <c r="I2299" s="82">
        <v>3.2399999999999999E-7</v>
      </c>
      <c r="J2299" s="73">
        <v>0.19441</v>
      </c>
      <c r="K2299" s="83">
        <v>1.3077800000000001E-7</v>
      </c>
      <c r="L2299" s="82">
        <v>2.48</v>
      </c>
      <c r="M2299" s="73" t="s">
        <v>259</v>
      </c>
    </row>
    <row r="2300" spans="1:13" x14ac:dyDescent="0.15">
      <c r="A2300" s="73">
        <v>-168.15</v>
      </c>
      <c r="B2300" s="73">
        <v>105</v>
      </c>
      <c r="C2300" s="73">
        <v>91192.5</v>
      </c>
      <c r="D2300" s="73">
        <v>431.94</v>
      </c>
      <c r="E2300" s="73">
        <v>3436.4</v>
      </c>
      <c r="F2300" s="73">
        <v>2088.1999999999998</v>
      </c>
      <c r="G2300" s="73">
        <v>1.6456278129999999</v>
      </c>
      <c r="H2300" s="73">
        <v>1.3692000000000001E-4</v>
      </c>
      <c r="I2300" s="82">
        <v>3.1699999999999999E-7</v>
      </c>
      <c r="J2300" s="73">
        <v>0.19306000000000001</v>
      </c>
      <c r="K2300" s="83">
        <v>1.3006599999999999E-7</v>
      </c>
      <c r="L2300" s="82">
        <v>2.44</v>
      </c>
      <c r="M2300" s="73" t="s">
        <v>259</v>
      </c>
    </row>
    <row r="2301" spans="1:13" x14ac:dyDescent="0.15">
      <c r="A2301" s="73">
        <v>-167.15</v>
      </c>
      <c r="B2301" s="73">
        <v>106</v>
      </c>
      <c r="C2301" s="73">
        <v>91192.5</v>
      </c>
      <c r="D2301" s="73">
        <v>430.53</v>
      </c>
      <c r="E2301" s="73">
        <v>3442.6</v>
      </c>
      <c r="F2301" s="73">
        <v>2083.3000000000002</v>
      </c>
      <c r="G2301" s="73">
        <v>1.65247444</v>
      </c>
      <c r="H2301" s="73">
        <v>1.3357000000000001E-4</v>
      </c>
      <c r="I2301" s="82">
        <v>3.1E-7</v>
      </c>
      <c r="J2301" s="73">
        <v>0.19170000000000001</v>
      </c>
      <c r="K2301" s="83">
        <v>1.2933999999999999E-7</v>
      </c>
      <c r="L2301" s="82">
        <v>2.4</v>
      </c>
      <c r="M2301" s="73" t="s">
        <v>259</v>
      </c>
    </row>
    <row r="2302" spans="1:13" x14ac:dyDescent="0.15">
      <c r="A2302" s="73">
        <v>-166.15</v>
      </c>
      <c r="B2302" s="73">
        <v>107</v>
      </c>
      <c r="C2302" s="73">
        <v>91192.5</v>
      </c>
      <c r="D2302" s="73">
        <v>429.1</v>
      </c>
      <c r="E2302" s="73">
        <v>3449</v>
      </c>
      <c r="F2302" s="73">
        <v>2078.5</v>
      </c>
      <c r="G2302" s="73">
        <v>1.6593697380000001</v>
      </c>
      <c r="H2302" s="73">
        <v>1.3034E-4</v>
      </c>
      <c r="I2302" s="82">
        <v>3.0400000000000002E-7</v>
      </c>
      <c r="J2302" s="73">
        <v>0.19033</v>
      </c>
      <c r="K2302" s="83">
        <v>1.28604E-7</v>
      </c>
      <c r="L2302" s="82">
        <v>2.36</v>
      </c>
      <c r="M2302" s="73" t="s">
        <v>259</v>
      </c>
    </row>
    <row r="2303" spans="1:13" x14ac:dyDescent="0.15">
      <c r="A2303" s="73">
        <v>-165.15</v>
      </c>
      <c r="B2303" s="73">
        <v>108</v>
      </c>
      <c r="C2303" s="73">
        <v>91192.5</v>
      </c>
      <c r="D2303" s="73">
        <v>427.67</v>
      </c>
      <c r="E2303" s="73">
        <v>3455.6</v>
      </c>
      <c r="F2303" s="73">
        <v>2073.6</v>
      </c>
      <c r="G2303" s="73">
        <v>1.6664737650000001</v>
      </c>
      <c r="H2303" s="73">
        <v>1.2723000000000001E-4</v>
      </c>
      <c r="I2303" s="82">
        <v>2.9700000000000003E-7</v>
      </c>
      <c r="J2303" s="73">
        <v>0.18895999999999999</v>
      </c>
      <c r="K2303" s="83">
        <v>1.2786100000000001E-7</v>
      </c>
      <c r="L2303" s="82">
        <v>2.33</v>
      </c>
      <c r="M2303" s="73" t="s">
        <v>259</v>
      </c>
    </row>
    <row r="2304" spans="1:13" x14ac:dyDescent="0.15">
      <c r="A2304" s="73">
        <v>-164.15</v>
      </c>
      <c r="B2304" s="73">
        <v>109</v>
      </c>
      <c r="C2304" s="73">
        <v>91192.5</v>
      </c>
      <c r="D2304" s="73">
        <v>426.23</v>
      </c>
      <c r="E2304" s="73">
        <v>3462.3</v>
      </c>
      <c r="F2304" s="73">
        <v>2068.9</v>
      </c>
      <c r="G2304" s="73">
        <v>1.6734979940000001</v>
      </c>
      <c r="H2304" s="73">
        <v>1.2422999999999999E-4</v>
      </c>
      <c r="I2304" s="82">
        <v>2.91E-7</v>
      </c>
      <c r="J2304" s="73">
        <v>0.18758</v>
      </c>
      <c r="K2304" s="83">
        <v>1.27109E-7</v>
      </c>
      <c r="L2304" s="82">
        <v>2.29</v>
      </c>
      <c r="M2304" s="73" t="s">
        <v>259</v>
      </c>
    </row>
    <row r="2305" spans="1:13" x14ac:dyDescent="0.15">
      <c r="A2305" s="73">
        <v>-163.15</v>
      </c>
      <c r="B2305" s="73">
        <v>110</v>
      </c>
      <c r="C2305" s="73">
        <v>91192.5</v>
      </c>
      <c r="D2305" s="73">
        <v>424.78</v>
      </c>
      <c r="E2305" s="73">
        <v>3469.2</v>
      </c>
      <c r="F2305" s="73">
        <v>2064.1999999999998</v>
      </c>
      <c r="G2305" s="73">
        <v>1.6806511</v>
      </c>
      <c r="H2305" s="73">
        <v>1.2134E-4</v>
      </c>
      <c r="I2305" s="82">
        <v>2.8599999999999999E-7</v>
      </c>
      <c r="J2305" s="73">
        <v>0.18618999999999999</v>
      </c>
      <c r="K2305" s="83">
        <v>1.2634600000000001E-7</v>
      </c>
      <c r="L2305" s="82">
        <v>2.2599999999999998</v>
      </c>
      <c r="M2305" s="73" t="s">
        <v>259</v>
      </c>
    </row>
    <row r="2306" spans="1:13" x14ac:dyDescent="0.15">
      <c r="A2306" s="73">
        <v>-162.9</v>
      </c>
      <c r="B2306" s="73">
        <v>110.25</v>
      </c>
      <c r="C2306" s="73">
        <v>91192.5</v>
      </c>
      <c r="D2306" s="73">
        <v>424.42</v>
      </c>
      <c r="E2306" s="73">
        <v>3471</v>
      </c>
      <c r="F2306" s="73">
        <v>2063</v>
      </c>
      <c r="G2306" s="73">
        <v>1.682501212</v>
      </c>
      <c r="H2306" s="73">
        <v>1.2064E-4</v>
      </c>
      <c r="I2306" s="82">
        <v>2.84E-7</v>
      </c>
      <c r="J2306" s="73">
        <v>0.18584000000000001</v>
      </c>
      <c r="K2306" s="83">
        <v>1.2615E-7</v>
      </c>
      <c r="L2306" s="82">
        <v>2.25</v>
      </c>
      <c r="M2306" s="73" t="s">
        <v>259</v>
      </c>
    </row>
    <row r="2307" spans="1:13" x14ac:dyDescent="0.15">
      <c r="A2307" s="73">
        <v>-162.9</v>
      </c>
      <c r="B2307" s="73">
        <v>110.25</v>
      </c>
      <c r="C2307" s="73">
        <v>91192.5</v>
      </c>
      <c r="D2307" s="73">
        <v>1.6293</v>
      </c>
      <c r="E2307" s="73">
        <v>2207</v>
      </c>
      <c r="F2307" s="73">
        <v>1611.4</v>
      </c>
      <c r="G2307" s="73">
        <v>1.3696164829999999</v>
      </c>
      <c r="H2307" s="82">
        <v>4.4100000000000001E-6</v>
      </c>
      <c r="I2307" s="82">
        <v>2.7E-6</v>
      </c>
      <c r="J2307" s="73">
        <v>1.1384E-2</v>
      </c>
      <c r="K2307" s="83">
        <v>3.1658599999999998E-6</v>
      </c>
      <c r="L2307" s="82">
        <v>0.85399999999999998</v>
      </c>
      <c r="M2307" s="73" t="s">
        <v>257</v>
      </c>
    </row>
    <row r="2308" spans="1:13" x14ac:dyDescent="0.15">
      <c r="A2308" s="73">
        <v>-162.15</v>
      </c>
      <c r="B2308" s="73">
        <v>111</v>
      </c>
      <c r="C2308" s="73">
        <v>91192.5</v>
      </c>
      <c r="D2308" s="73">
        <v>1.617</v>
      </c>
      <c r="E2308" s="73">
        <v>2202.3000000000002</v>
      </c>
      <c r="F2308" s="73">
        <v>1609</v>
      </c>
      <c r="G2308" s="73">
        <v>1.3687383470000001</v>
      </c>
      <c r="H2308" s="82">
        <v>4.4399999999999998E-6</v>
      </c>
      <c r="I2308" s="82">
        <v>2.74E-6</v>
      </c>
      <c r="J2308" s="73">
        <v>1.1466E-2</v>
      </c>
      <c r="K2308" s="83">
        <v>3.2197700000000001E-6</v>
      </c>
      <c r="L2308" s="82">
        <v>0.85199999999999998</v>
      </c>
      <c r="M2308" s="73" t="s">
        <v>257</v>
      </c>
    </row>
    <row r="2309" spans="1:13" x14ac:dyDescent="0.15">
      <c r="A2309" s="73">
        <v>-161.15</v>
      </c>
      <c r="B2309" s="73">
        <v>112</v>
      </c>
      <c r="C2309" s="73">
        <v>91192.5</v>
      </c>
      <c r="D2309" s="73">
        <v>1.6011</v>
      </c>
      <c r="E2309" s="73">
        <v>2196.5</v>
      </c>
      <c r="F2309" s="73">
        <v>1606</v>
      </c>
      <c r="G2309" s="73">
        <v>1.3676836859999999</v>
      </c>
      <c r="H2309" s="82">
        <v>4.4700000000000004E-6</v>
      </c>
      <c r="I2309" s="82">
        <v>2.79E-6</v>
      </c>
      <c r="J2309" s="73">
        <v>1.1575E-2</v>
      </c>
      <c r="K2309" s="83">
        <v>3.2913300000000001E-6</v>
      </c>
      <c r="L2309" s="82">
        <v>0.84899999999999998</v>
      </c>
      <c r="M2309" s="73" t="s">
        <v>257</v>
      </c>
    </row>
    <row r="2310" spans="1:13" x14ac:dyDescent="0.15">
      <c r="A2310" s="73">
        <v>-160.15</v>
      </c>
      <c r="B2310" s="73">
        <v>113</v>
      </c>
      <c r="C2310" s="73">
        <v>91192.5</v>
      </c>
      <c r="D2310" s="73">
        <v>1.5854999999999999</v>
      </c>
      <c r="E2310" s="73">
        <v>2191.1999999999998</v>
      </c>
      <c r="F2310" s="73">
        <v>1603.3</v>
      </c>
      <c r="G2310" s="73">
        <v>1.36668122</v>
      </c>
      <c r="H2310" s="82">
        <v>4.51E-6</v>
      </c>
      <c r="I2310" s="82">
        <v>2.8499999999999998E-6</v>
      </c>
      <c r="J2310" s="73">
        <v>1.1686E-2</v>
      </c>
      <c r="K2310" s="83">
        <v>3.3637000000000001E-6</v>
      </c>
      <c r="L2310" s="82">
        <v>0.84599999999999997</v>
      </c>
      <c r="M2310" s="73" t="s">
        <v>257</v>
      </c>
    </row>
    <row r="2311" spans="1:13" x14ac:dyDescent="0.15">
      <c r="A2311" s="73">
        <v>-159.15</v>
      </c>
      <c r="B2311" s="73">
        <v>114</v>
      </c>
      <c r="C2311" s="73">
        <v>91192.5</v>
      </c>
      <c r="D2311" s="73">
        <v>1.5702</v>
      </c>
      <c r="E2311" s="73">
        <v>2186.3000000000002</v>
      </c>
      <c r="F2311" s="73">
        <v>1600.8</v>
      </c>
      <c r="G2311" s="73">
        <v>1.3657546229999999</v>
      </c>
      <c r="H2311" s="82">
        <v>4.5499999999999996E-6</v>
      </c>
      <c r="I2311" s="82">
        <v>2.9000000000000002E-6</v>
      </c>
      <c r="J2311" s="73">
        <v>1.1797E-2</v>
      </c>
      <c r="K2311" s="83">
        <v>3.43642E-6</v>
      </c>
      <c r="L2311" s="82">
        <v>0.84299999999999997</v>
      </c>
      <c r="M2311" s="73" t="s">
        <v>257</v>
      </c>
    </row>
    <row r="2312" spans="1:13" x14ac:dyDescent="0.15">
      <c r="A2312" s="73">
        <v>-158.15</v>
      </c>
      <c r="B2312" s="73">
        <v>115</v>
      </c>
      <c r="C2312" s="73">
        <v>91192.5</v>
      </c>
      <c r="D2312" s="73">
        <v>1.5552999999999999</v>
      </c>
      <c r="E2312" s="73">
        <v>2181.6999999999998</v>
      </c>
      <c r="F2312" s="73">
        <v>1598.6</v>
      </c>
      <c r="G2312" s="73">
        <v>1.364756662</v>
      </c>
      <c r="H2312" s="82">
        <v>4.5900000000000001E-6</v>
      </c>
      <c r="I2312" s="82">
        <v>2.9500000000000001E-6</v>
      </c>
      <c r="J2312" s="73">
        <v>1.1908999999999999E-2</v>
      </c>
      <c r="K2312" s="83">
        <v>3.5096700000000001E-6</v>
      </c>
      <c r="L2312" s="82">
        <v>0.84099999999999997</v>
      </c>
      <c r="M2312" s="73" t="s">
        <v>257</v>
      </c>
    </row>
    <row r="2313" spans="1:13" x14ac:dyDescent="0.15">
      <c r="A2313" s="73">
        <v>-157.15</v>
      </c>
      <c r="B2313" s="73">
        <v>116</v>
      </c>
      <c r="C2313" s="73">
        <v>91192.5</v>
      </c>
      <c r="D2313" s="73">
        <v>1.5407</v>
      </c>
      <c r="E2313" s="73">
        <v>2177.5</v>
      </c>
      <c r="F2313" s="73">
        <v>1596.5</v>
      </c>
      <c r="G2313" s="73">
        <v>1.3639210770000001</v>
      </c>
      <c r="H2313" s="82">
        <v>4.6299999999999997E-6</v>
      </c>
      <c r="I2313" s="82">
        <v>3.0000000000000001E-6</v>
      </c>
      <c r="J2313" s="73">
        <v>1.2022E-2</v>
      </c>
      <c r="K2313" s="83">
        <v>3.5834400000000001E-6</v>
      </c>
      <c r="L2313" s="82">
        <v>0.83799999999999997</v>
      </c>
      <c r="M2313" s="73" t="s">
        <v>257</v>
      </c>
    </row>
    <row r="2314" spans="1:13" x14ac:dyDescent="0.15">
      <c r="A2314" s="73">
        <v>-156.15</v>
      </c>
      <c r="B2314" s="73">
        <v>117</v>
      </c>
      <c r="C2314" s="73">
        <v>91192.5</v>
      </c>
      <c r="D2314" s="73">
        <v>1.5263</v>
      </c>
      <c r="E2314" s="73">
        <v>2173.5</v>
      </c>
      <c r="F2314" s="73">
        <v>1594.6</v>
      </c>
      <c r="G2314" s="73">
        <v>1.3630377520000001</v>
      </c>
      <c r="H2314" s="82">
        <v>4.6700000000000002E-6</v>
      </c>
      <c r="I2314" s="82">
        <v>3.0599999999999999E-6</v>
      </c>
      <c r="J2314" s="73">
        <v>1.2135E-2</v>
      </c>
      <c r="K2314" s="83">
        <v>3.65797E-6</v>
      </c>
      <c r="L2314" s="82">
        <v>0.83599999999999997</v>
      </c>
      <c r="M2314" s="73" t="s">
        <v>257</v>
      </c>
    </row>
    <row r="2315" spans="1:13" x14ac:dyDescent="0.15">
      <c r="A2315" s="73">
        <v>-155.15</v>
      </c>
      <c r="B2315" s="73">
        <v>118</v>
      </c>
      <c r="C2315" s="73">
        <v>91192.5</v>
      </c>
      <c r="D2315" s="73">
        <v>1.5123</v>
      </c>
      <c r="E2315" s="73">
        <v>2169.8000000000002</v>
      </c>
      <c r="F2315" s="73">
        <v>1592.8</v>
      </c>
      <c r="G2315" s="73">
        <v>1.362255148</v>
      </c>
      <c r="H2315" s="82">
        <v>4.6999999999999999E-6</v>
      </c>
      <c r="I2315" s="82">
        <v>3.1099999999999999E-6</v>
      </c>
      <c r="J2315" s="73">
        <v>1.2248999999999999E-2</v>
      </c>
      <c r="K2315" s="83">
        <v>3.7328699999999999E-6</v>
      </c>
      <c r="L2315" s="82">
        <v>0.83299999999999996</v>
      </c>
      <c r="M2315" s="73" t="s">
        <v>257</v>
      </c>
    </row>
    <row r="2316" spans="1:13" x14ac:dyDescent="0.15">
      <c r="A2316" s="73">
        <v>-154.15</v>
      </c>
      <c r="B2316" s="73">
        <v>119</v>
      </c>
      <c r="C2316" s="73">
        <v>91192.5</v>
      </c>
      <c r="D2316" s="73">
        <v>1.4984999999999999</v>
      </c>
      <c r="E2316" s="73">
        <v>2166.3000000000002</v>
      </c>
      <c r="F2316" s="73">
        <v>1591.1</v>
      </c>
      <c r="G2316" s="73">
        <v>1.361510904</v>
      </c>
      <c r="H2316" s="82">
        <v>4.7400000000000004E-6</v>
      </c>
      <c r="I2316" s="82">
        <v>3.1599999999999998E-6</v>
      </c>
      <c r="J2316" s="73">
        <v>1.2363000000000001E-2</v>
      </c>
      <c r="K2316" s="83">
        <v>3.8084499999999999E-6</v>
      </c>
      <c r="L2316" s="82">
        <v>0.83099999999999996</v>
      </c>
      <c r="M2316" s="73" t="s">
        <v>257</v>
      </c>
    </row>
    <row r="2317" spans="1:13" x14ac:dyDescent="0.15">
      <c r="A2317" s="73">
        <v>-153.15</v>
      </c>
      <c r="B2317" s="73">
        <v>120</v>
      </c>
      <c r="C2317" s="73">
        <v>91192.5</v>
      </c>
      <c r="D2317" s="73">
        <v>1.4850000000000001</v>
      </c>
      <c r="E2317" s="73">
        <v>2163</v>
      </c>
      <c r="F2317" s="73">
        <v>1589.6</v>
      </c>
      <c r="G2317" s="73">
        <v>1.3607196779999999</v>
      </c>
      <c r="H2317" s="82">
        <v>4.78E-6</v>
      </c>
      <c r="I2317" s="82">
        <v>3.2200000000000001E-6</v>
      </c>
      <c r="J2317" s="73">
        <v>1.2478E-2</v>
      </c>
      <c r="K2317" s="83">
        <v>3.8847399999999997E-6</v>
      </c>
      <c r="L2317" s="82">
        <v>0.82899999999999996</v>
      </c>
      <c r="M2317" s="73" t="s">
        <v>257</v>
      </c>
    </row>
    <row r="2318" spans="1:13" x14ac:dyDescent="0.15">
      <c r="A2318" s="73">
        <v>-152.15</v>
      </c>
      <c r="B2318" s="73">
        <v>121</v>
      </c>
      <c r="C2318" s="73">
        <v>91192.5</v>
      </c>
      <c r="D2318" s="73">
        <v>1.4718</v>
      </c>
      <c r="E2318" s="73">
        <v>2159.9</v>
      </c>
      <c r="F2318" s="73">
        <v>1588.1</v>
      </c>
      <c r="G2318" s="73">
        <v>1.360052893</v>
      </c>
      <c r="H2318" s="82">
        <v>4.8199999999999996E-6</v>
      </c>
      <c r="I2318" s="82">
        <v>3.27E-6</v>
      </c>
      <c r="J2318" s="73">
        <v>1.2593E-2</v>
      </c>
      <c r="K2318" s="83">
        <v>3.9613800000000002E-6</v>
      </c>
      <c r="L2318" s="82">
        <v>0.82699999999999996</v>
      </c>
      <c r="M2318" s="73" t="s">
        <v>257</v>
      </c>
    </row>
    <row r="2319" spans="1:13" x14ac:dyDescent="0.15">
      <c r="A2319" s="73">
        <v>-151.15</v>
      </c>
      <c r="B2319" s="73">
        <v>122</v>
      </c>
      <c r="C2319" s="73">
        <v>91192.5</v>
      </c>
      <c r="D2319" s="73">
        <v>1.4588000000000001</v>
      </c>
      <c r="E2319" s="73">
        <v>2157</v>
      </c>
      <c r="F2319" s="73">
        <v>1586.7</v>
      </c>
      <c r="G2319" s="73">
        <v>1.359425222</v>
      </c>
      <c r="H2319" s="82">
        <v>4.8600000000000001E-6</v>
      </c>
      <c r="I2319" s="82">
        <v>3.3299999999999999E-6</v>
      </c>
      <c r="J2319" s="73">
        <v>1.2709E-2</v>
      </c>
      <c r="K2319" s="83">
        <v>4.0389200000000001E-6</v>
      </c>
      <c r="L2319" s="82">
        <v>0.82399999999999995</v>
      </c>
      <c r="M2319" s="73" t="s">
        <v>257</v>
      </c>
    </row>
    <row r="2320" spans="1:13" x14ac:dyDescent="0.15">
      <c r="A2320" s="73">
        <v>-150.15</v>
      </c>
      <c r="B2320" s="73">
        <v>123</v>
      </c>
      <c r="C2320" s="73">
        <v>91192.5</v>
      </c>
      <c r="D2320" s="73">
        <v>1.4460999999999999</v>
      </c>
      <c r="E2320" s="73">
        <v>2154.1999999999998</v>
      </c>
      <c r="F2320" s="73">
        <v>1585.5</v>
      </c>
      <c r="G2320" s="73">
        <v>1.358688111</v>
      </c>
      <c r="H2320" s="82">
        <v>4.8999999999999997E-6</v>
      </c>
      <c r="I2320" s="82">
        <v>3.3900000000000002E-6</v>
      </c>
      <c r="J2320" s="73">
        <v>1.2825E-2</v>
      </c>
      <c r="K2320" s="83">
        <v>4.1169299999999999E-6</v>
      </c>
      <c r="L2320" s="82">
        <v>0.82199999999999995</v>
      </c>
      <c r="M2320" s="73" t="s">
        <v>257</v>
      </c>
    </row>
    <row r="2321" spans="1:13" x14ac:dyDescent="0.15">
      <c r="A2321" s="73">
        <v>-149.15</v>
      </c>
      <c r="B2321" s="73">
        <v>124</v>
      </c>
      <c r="C2321" s="73">
        <v>91192.5</v>
      </c>
      <c r="D2321" s="73">
        <v>1.4336</v>
      </c>
      <c r="E2321" s="73">
        <v>2151.5</v>
      </c>
      <c r="F2321" s="73">
        <v>1584.3</v>
      </c>
      <c r="G2321" s="73">
        <v>1.3580130029999999</v>
      </c>
      <c r="H2321" s="82">
        <v>4.9300000000000002E-6</v>
      </c>
      <c r="I2321" s="82">
        <v>3.4400000000000001E-6</v>
      </c>
      <c r="J2321" s="73">
        <v>1.2940999999999999E-2</v>
      </c>
      <c r="K2321" s="83">
        <v>4.1956400000000004E-6</v>
      </c>
      <c r="L2321" s="82">
        <v>0.82</v>
      </c>
      <c r="M2321" s="73" t="s">
        <v>257</v>
      </c>
    </row>
    <row r="2322" spans="1:13" x14ac:dyDescent="0.15">
      <c r="A2322" s="73">
        <v>-148.15</v>
      </c>
      <c r="B2322" s="73">
        <v>125</v>
      </c>
      <c r="C2322" s="73">
        <v>91192.5</v>
      </c>
      <c r="D2322" s="73">
        <v>1.4213</v>
      </c>
      <c r="E2322" s="73">
        <v>2149</v>
      </c>
      <c r="F2322" s="73">
        <v>1583.1</v>
      </c>
      <c r="G2322" s="73">
        <v>1.357463205</v>
      </c>
      <c r="H2322" s="82">
        <v>4.9699999999999998E-6</v>
      </c>
      <c r="I2322" s="82">
        <v>3.4999999999999999E-6</v>
      </c>
      <c r="J2322" s="73">
        <v>1.3056999999999999E-2</v>
      </c>
      <c r="K2322" s="83">
        <v>4.2748500000000002E-6</v>
      </c>
      <c r="L2322" s="82">
        <v>0.81799999999999995</v>
      </c>
      <c r="M2322" s="73" t="s">
        <v>257</v>
      </c>
    </row>
    <row r="2323" spans="1:13" x14ac:dyDescent="0.15">
      <c r="A2323" s="73">
        <v>-147.15</v>
      </c>
      <c r="B2323" s="73">
        <v>126</v>
      </c>
      <c r="C2323" s="73">
        <v>91192.5</v>
      </c>
      <c r="D2323" s="73">
        <v>1.4093</v>
      </c>
      <c r="E2323" s="73">
        <v>2146.6</v>
      </c>
      <c r="F2323" s="73">
        <v>1582.1</v>
      </c>
      <c r="G2323" s="73">
        <v>1.356804248</v>
      </c>
      <c r="H2323" s="82">
        <v>5.0100000000000003E-6</v>
      </c>
      <c r="I2323" s="82">
        <v>3.5599999999999998E-6</v>
      </c>
      <c r="J2323" s="73">
        <v>1.3174E-2</v>
      </c>
      <c r="K2323" s="83">
        <v>4.3547500000000001E-6</v>
      </c>
      <c r="L2323" s="82">
        <v>0.81699999999999995</v>
      </c>
      <c r="M2323" s="73" t="s">
        <v>257</v>
      </c>
    </row>
    <row r="2324" spans="1:13" x14ac:dyDescent="0.15">
      <c r="A2324" s="73">
        <v>-146.15</v>
      </c>
      <c r="B2324" s="73">
        <v>127</v>
      </c>
      <c r="C2324" s="73">
        <v>91192.5</v>
      </c>
      <c r="D2324" s="73">
        <v>1.3974</v>
      </c>
      <c r="E2324" s="73">
        <v>2144.4</v>
      </c>
      <c r="F2324" s="73">
        <v>1581.1</v>
      </c>
      <c r="G2324" s="73">
        <v>1.3562709509999999</v>
      </c>
      <c r="H2324" s="82">
        <v>5.0499999999999999E-6</v>
      </c>
      <c r="I2324" s="82">
        <v>3.6100000000000002E-6</v>
      </c>
      <c r="J2324" s="73">
        <v>1.3291000000000001E-2</v>
      </c>
      <c r="K2324" s="83">
        <v>4.4353800000000002E-6</v>
      </c>
      <c r="L2324" s="82">
        <v>0.81499999999999995</v>
      </c>
      <c r="M2324" s="73" t="s">
        <v>257</v>
      </c>
    </row>
    <row r="2325" spans="1:13" x14ac:dyDescent="0.15">
      <c r="A2325" s="73">
        <v>-145.15</v>
      </c>
      <c r="B2325" s="73">
        <v>128</v>
      </c>
      <c r="C2325" s="73">
        <v>91192.5</v>
      </c>
      <c r="D2325" s="73">
        <v>1.3857999999999999</v>
      </c>
      <c r="E2325" s="73">
        <v>2142.1999999999998</v>
      </c>
      <c r="F2325" s="73">
        <v>1580.1</v>
      </c>
      <c r="G2325" s="73">
        <v>1.355736979</v>
      </c>
      <c r="H2325" s="82">
        <v>5.0900000000000004E-6</v>
      </c>
      <c r="I2325" s="82">
        <v>3.67E-6</v>
      </c>
      <c r="J2325" s="73">
        <v>1.3408E-2</v>
      </c>
      <c r="K2325" s="83">
        <v>4.5165099999999997E-6</v>
      </c>
      <c r="L2325" s="82">
        <v>0.81299999999999994</v>
      </c>
      <c r="M2325" s="73" t="s">
        <v>257</v>
      </c>
    </row>
    <row r="2326" spans="1:13" x14ac:dyDescent="0.15">
      <c r="A2326" s="73">
        <v>-144.15</v>
      </c>
      <c r="B2326" s="73">
        <v>129</v>
      </c>
      <c r="C2326" s="73">
        <v>91192.5</v>
      </c>
      <c r="D2326" s="73">
        <v>1.3744000000000001</v>
      </c>
      <c r="E2326" s="73">
        <v>2140.1999999999998</v>
      </c>
      <c r="F2326" s="73">
        <v>1579.2</v>
      </c>
      <c r="G2326" s="73">
        <v>1.355243161</v>
      </c>
      <c r="H2326" s="82">
        <v>5.13E-6</v>
      </c>
      <c r="I2326" s="82">
        <v>3.7299999999999999E-6</v>
      </c>
      <c r="J2326" s="73">
        <v>1.3525000000000001E-2</v>
      </c>
      <c r="K2326" s="83">
        <v>4.5980099999999997E-6</v>
      </c>
      <c r="L2326" s="82">
        <v>0.81100000000000005</v>
      </c>
      <c r="M2326" s="73" t="s">
        <v>257</v>
      </c>
    </row>
    <row r="2327" spans="1:13" x14ac:dyDescent="0.15">
      <c r="A2327" s="73">
        <v>-143.15</v>
      </c>
      <c r="B2327" s="73">
        <v>130</v>
      </c>
      <c r="C2327" s="73">
        <v>91192.5</v>
      </c>
      <c r="D2327" s="73">
        <v>1.3632</v>
      </c>
      <c r="E2327" s="73">
        <v>2138.1999999999998</v>
      </c>
      <c r="F2327" s="73">
        <v>1578.4</v>
      </c>
      <c r="G2327" s="73">
        <v>1.35466295</v>
      </c>
      <c r="H2327" s="82">
        <v>5.1699999999999996E-6</v>
      </c>
      <c r="I2327" s="82">
        <v>3.7900000000000001E-6</v>
      </c>
      <c r="J2327" s="73">
        <v>1.3643000000000001E-2</v>
      </c>
      <c r="K2327" s="83">
        <v>4.6805999999999997E-6</v>
      </c>
      <c r="L2327" s="82">
        <v>0.81</v>
      </c>
      <c r="M2327" s="73" t="s">
        <v>257</v>
      </c>
    </row>
    <row r="2328" spans="1:13" x14ac:dyDescent="0.15">
      <c r="A2328" s="73">
        <v>-142.15</v>
      </c>
      <c r="B2328" s="73">
        <v>131</v>
      </c>
      <c r="C2328" s="73">
        <v>91192.5</v>
      </c>
      <c r="D2328" s="73">
        <v>1.3521000000000001</v>
      </c>
      <c r="E2328" s="73">
        <v>2136.4</v>
      </c>
      <c r="F2328" s="73">
        <v>1577.6</v>
      </c>
      <c r="G2328" s="73">
        <v>1.354208925</v>
      </c>
      <c r="H2328" s="82">
        <v>5.2000000000000002E-6</v>
      </c>
      <c r="I2328" s="82">
        <v>3.8500000000000004E-6</v>
      </c>
      <c r="J2328" s="73">
        <v>1.376E-2</v>
      </c>
      <c r="K2328" s="83">
        <v>4.7635100000000001E-6</v>
      </c>
      <c r="L2328" s="82">
        <v>0.80800000000000005</v>
      </c>
      <c r="M2328" s="73" t="s">
        <v>257</v>
      </c>
    </row>
    <row r="2329" spans="1:13" x14ac:dyDescent="0.15">
      <c r="A2329" s="73">
        <v>-141.15</v>
      </c>
      <c r="B2329" s="73">
        <v>132</v>
      </c>
      <c r="C2329" s="73">
        <v>91192.5</v>
      </c>
      <c r="D2329" s="73">
        <v>1.3412999999999999</v>
      </c>
      <c r="E2329" s="73">
        <v>2134.6</v>
      </c>
      <c r="F2329" s="73">
        <v>1576.8</v>
      </c>
      <c r="G2329" s="73">
        <v>1.353754439</v>
      </c>
      <c r="H2329" s="82">
        <v>5.2399999999999998E-6</v>
      </c>
      <c r="I2329" s="82">
        <v>3.9099999999999998E-6</v>
      </c>
      <c r="J2329" s="73">
        <v>1.3878E-2</v>
      </c>
      <c r="K2329" s="83">
        <v>4.8471300000000001E-6</v>
      </c>
      <c r="L2329" s="82">
        <v>0.80600000000000005</v>
      </c>
      <c r="M2329" s="73" t="s">
        <v>257</v>
      </c>
    </row>
    <row r="2330" spans="1:13" x14ac:dyDescent="0.15">
      <c r="A2330" s="73">
        <v>-140.15</v>
      </c>
      <c r="B2330" s="73">
        <v>133</v>
      </c>
      <c r="C2330" s="73">
        <v>91192.5</v>
      </c>
      <c r="D2330" s="73">
        <v>1.3306</v>
      </c>
      <c r="E2330" s="73">
        <v>2132.9</v>
      </c>
      <c r="F2330" s="73">
        <v>1576.1</v>
      </c>
      <c r="G2330" s="73">
        <v>1.3532770759999999</v>
      </c>
      <c r="H2330" s="82">
        <v>5.2800000000000003E-6</v>
      </c>
      <c r="I2330" s="82">
        <v>3.9700000000000001E-6</v>
      </c>
      <c r="J2330" s="73">
        <v>1.3996E-2</v>
      </c>
      <c r="K2330" s="83">
        <v>4.9315799999999998E-6</v>
      </c>
      <c r="L2330" s="82">
        <v>0.80500000000000005</v>
      </c>
      <c r="M2330" s="73" t="s">
        <v>257</v>
      </c>
    </row>
    <row r="2331" spans="1:13" x14ac:dyDescent="0.15">
      <c r="A2331" s="73">
        <v>-139.15</v>
      </c>
      <c r="B2331" s="73">
        <v>134</v>
      </c>
      <c r="C2331" s="73">
        <v>91192.5</v>
      </c>
      <c r="D2331" s="73">
        <v>1.3201000000000001</v>
      </c>
      <c r="E2331" s="73">
        <v>2131.3000000000002</v>
      </c>
      <c r="F2331" s="73">
        <v>1575.4</v>
      </c>
      <c r="G2331" s="73">
        <v>1.352862765</v>
      </c>
      <c r="H2331" s="82">
        <v>5.3199999999999999E-6</v>
      </c>
      <c r="I2331" s="82">
        <v>4.0300000000000004E-6</v>
      </c>
      <c r="J2331" s="73">
        <v>1.4114E-2</v>
      </c>
      <c r="K2331" s="83">
        <v>5.0164799999999996E-6</v>
      </c>
      <c r="L2331" s="82">
        <v>0.80300000000000005</v>
      </c>
      <c r="M2331" s="73" t="s">
        <v>257</v>
      </c>
    </row>
    <row r="2332" spans="1:13" x14ac:dyDescent="0.15">
      <c r="A2332" s="73">
        <v>-138.15</v>
      </c>
      <c r="B2332" s="73">
        <v>135</v>
      </c>
      <c r="C2332" s="73">
        <v>91192.5</v>
      </c>
      <c r="D2332" s="73">
        <v>1.3098000000000001</v>
      </c>
      <c r="E2332" s="73">
        <v>2129.6999999999998</v>
      </c>
      <c r="F2332" s="73">
        <v>1574.8</v>
      </c>
      <c r="G2332" s="73">
        <v>1.3523622049999999</v>
      </c>
      <c r="H2332" s="82">
        <v>5.3600000000000004E-6</v>
      </c>
      <c r="I2332" s="82">
        <v>4.0899999999999998E-6</v>
      </c>
      <c r="J2332" s="73">
        <v>1.4232E-2</v>
      </c>
      <c r="K2332" s="83">
        <v>5.1020200000000002E-6</v>
      </c>
      <c r="L2332" s="82">
        <v>0.80200000000000005</v>
      </c>
      <c r="M2332" s="73" t="s">
        <v>257</v>
      </c>
    </row>
    <row r="2333" spans="1:13" x14ac:dyDescent="0.15">
      <c r="A2333" s="73">
        <v>-137.15</v>
      </c>
      <c r="B2333" s="73">
        <v>136</v>
      </c>
      <c r="C2333" s="73">
        <v>91192.5</v>
      </c>
      <c r="D2333" s="73">
        <v>1.2997000000000001</v>
      </c>
      <c r="E2333" s="73">
        <v>2128.3000000000002</v>
      </c>
      <c r="F2333" s="73">
        <v>1574.2</v>
      </c>
      <c r="G2333" s="73">
        <v>1.351988312</v>
      </c>
      <c r="H2333" s="82">
        <v>5.4E-6</v>
      </c>
      <c r="I2333" s="82">
        <v>4.1500000000000001E-6</v>
      </c>
      <c r="J2333" s="73">
        <v>1.435E-2</v>
      </c>
      <c r="K2333" s="83">
        <v>5.1877100000000002E-6</v>
      </c>
      <c r="L2333" s="82">
        <v>0.8</v>
      </c>
      <c r="M2333" s="73" t="s">
        <v>257</v>
      </c>
    </row>
    <row r="2334" spans="1:13" x14ac:dyDescent="0.15">
      <c r="A2334" s="73">
        <v>-136.15</v>
      </c>
      <c r="B2334" s="73">
        <v>137</v>
      </c>
      <c r="C2334" s="73">
        <v>91192.5</v>
      </c>
      <c r="D2334" s="73">
        <v>1.2897000000000001</v>
      </c>
      <c r="E2334" s="73">
        <v>2126.9</v>
      </c>
      <c r="F2334" s="73">
        <v>1573.6</v>
      </c>
      <c r="G2334" s="73">
        <v>1.351614133</v>
      </c>
      <c r="H2334" s="82">
        <v>5.4299999999999997E-6</v>
      </c>
      <c r="I2334" s="82">
        <v>4.2100000000000003E-6</v>
      </c>
      <c r="J2334" s="73">
        <v>1.4468E-2</v>
      </c>
      <c r="K2334" s="83">
        <v>5.2743999999999998E-6</v>
      </c>
      <c r="L2334" s="82">
        <v>0.79900000000000004</v>
      </c>
      <c r="M2334" s="73" t="s">
        <v>257</v>
      </c>
    </row>
    <row r="2335" spans="1:13" x14ac:dyDescent="0.15">
      <c r="A2335" s="73">
        <v>-135.15</v>
      </c>
      <c r="B2335" s="73">
        <v>138</v>
      </c>
      <c r="C2335" s="73">
        <v>91192.5</v>
      </c>
      <c r="D2335" s="73">
        <v>1.2799</v>
      </c>
      <c r="E2335" s="73">
        <v>2125.5</v>
      </c>
      <c r="F2335" s="73">
        <v>1573.1</v>
      </c>
      <c r="G2335" s="73">
        <v>1.3511537730000001</v>
      </c>
      <c r="H2335" s="82">
        <v>5.4700000000000001E-6</v>
      </c>
      <c r="I2335" s="82">
        <v>4.2799999999999997E-6</v>
      </c>
      <c r="J2335" s="73">
        <v>1.4586E-2</v>
      </c>
      <c r="K2335" s="83">
        <v>5.3616599999999996E-6</v>
      </c>
      <c r="L2335" s="82">
        <v>0.79800000000000004</v>
      </c>
      <c r="M2335" s="73" t="s">
        <v>257</v>
      </c>
    </row>
    <row r="2336" spans="1:13" x14ac:dyDescent="0.15">
      <c r="A2336" s="73">
        <v>-134.15</v>
      </c>
      <c r="B2336" s="73">
        <v>139</v>
      </c>
      <c r="C2336" s="73">
        <v>91192.5</v>
      </c>
      <c r="D2336" s="73">
        <v>1.2702</v>
      </c>
      <c r="E2336" s="73">
        <v>2124.1999999999998</v>
      </c>
      <c r="F2336" s="73">
        <v>1572.6</v>
      </c>
      <c r="G2336" s="73">
        <v>1.3507567090000001</v>
      </c>
      <c r="H2336" s="82">
        <v>5.5099999999999998E-6</v>
      </c>
      <c r="I2336" s="82">
        <v>4.34E-6</v>
      </c>
      <c r="J2336" s="73">
        <v>1.4704E-2</v>
      </c>
      <c r="K2336" s="83">
        <v>5.4496399999999997E-6</v>
      </c>
      <c r="L2336" s="82">
        <v>0.79600000000000004</v>
      </c>
      <c r="M2336" s="73" t="s">
        <v>257</v>
      </c>
    </row>
    <row r="2337" spans="1:13" x14ac:dyDescent="0.15">
      <c r="A2337" s="73">
        <v>-133.15</v>
      </c>
      <c r="B2337" s="73">
        <v>140</v>
      </c>
      <c r="C2337" s="73">
        <v>91192.5</v>
      </c>
      <c r="D2337" s="73">
        <v>1.2606999999999999</v>
      </c>
      <c r="E2337" s="73">
        <v>2123</v>
      </c>
      <c r="F2337" s="73">
        <v>1572.1</v>
      </c>
      <c r="G2337" s="73">
        <v>1.350423001</v>
      </c>
      <c r="H2337" s="82">
        <v>5.5500000000000002E-6</v>
      </c>
      <c r="I2337" s="82">
        <v>4.4000000000000002E-6</v>
      </c>
      <c r="J2337" s="73">
        <v>1.4822999999999999E-2</v>
      </c>
      <c r="K2337" s="83">
        <v>5.5382699999999996E-6</v>
      </c>
      <c r="L2337" s="82">
        <v>0.79500000000000004</v>
      </c>
      <c r="M2337" s="73" t="s">
        <v>257</v>
      </c>
    </row>
    <row r="2338" spans="1:13" x14ac:dyDescent="0.15">
      <c r="A2338" s="73">
        <v>-132.15</v>
      </c>
      <c r="B2338" s="73">
        <v>141</v>
      </c>
      <c r="C2338" s="73">
        <v>91192.5</v>
      </c>
      <c r="D2338" s="73">
        <v>1.2514000000000001</v>
      </c>
      <c r="E2338" s="73">
        <v>2121.8000000000002</v>
      </c>
      <c r="F2338" s="73">
        <v>1571.7</v>
      </c>
      <c r="G2338" s="73">
        <v>1.3500031809999999</v>
      </c>
      <c r="H2338" s="82">
        <v>5.5899999999999998E-6</v>
      </c>
      <c r="I2338" s="82">
        <v>4.4700000000000004E-6</v>
      </c>
      <c r="J2338" s="73">
        <v>1.4940999999999999E-2</v>
      </c>
      <c r="K2338" s="83">
        <v>5.6270300000000001E-6</v>
      </c>
      <c r="L2338" s="82">
        <v>0.79400000000000004</v>
      </c>
      <c r="M2338" s="73" t="s">
        <v>257</v>
      </c>
    </row>
    <row r="2339" spans="1:13" x14ac:dyDescent="0.15">
      <c r="A2339" s="73">
        <v>-131.15</v>
      </c>
      <c r="B2339" s="73">
        <v>142</v>
      </c>
      <c r="C2339" s="73">
        <v>91192.5</v>
      </c>
      <c r="D2339" s="73">
        <v>1.2421</v>
      </c>
      <c r="E2339" s="73">
        <v>2120.6999999999998</v>
      </c>
      <c r="F2339" s="73">
        <v>1571.2</v>
      </c>
      <c r="G2339" s="73">
        <v>1.349732688</v>
      </c>
      <c r="H2339" s="82">
        <v>5.6300000000000003E-6</v>
      </c>
      <c r="I2339" s="82">
        <v>4.5299999999999998E-6</v>
      </c>
      <c r="J2339" s="73">
        <v>1.5058999999999999E-2</v>
      </c>
      <c r="K2339" s="83">
        <v>5.7169000000000003E-6</v>
      </c>
      <c r="L2339" s="82">
        <v>0.79200000000000004</v>
      </c>
      <c r="M2339" s="73" t="s">
        <v>257</v>
      </c>
    </row>
    <row r="2340" spans="1:13" x14ac:dyDescent="0.15">
      <c r="A2340" s="73">
        <v>-130.15</v>
      </c>
      <c r="B2340" s="73">
        <v>143</v>
      </c>
      <c r="C2340" s="73">
        <v>91192.5</v>
      </c>
      <c r="D2340" s="73">
        <v>1.2331000000000001</v>
      </c>
      <c r="E2340" s="73">
        <v>2119.6</v>
      </c>
      <c r="F2340" s="73">
        <v>1570.8</v>
      </c>
      <c r="G2340" s="73">
        <v>1.349376114</v>
      </c>
      <c r="H2340" s="82">
        <v>5.66E-6</v>
      </c>
      <c r="I2340" s="82">
        <v>4.5900000000000001E-6</v>
      </c>
      <c r="J2340" s="73">
        <v>1.5178000000000001E-2</v>
      </c>
      <c r="K2340" s="83">
        <v>5.8071400000000001E-6</v>
      </c>
      <c r="L2340" s="82">
        <v>0.79100000000000004</v>
      </c>
      <c r="M2340" s="73" t="s">
        <v>257</v>
      </c>
    </row>
    <row r="2341" spans="1:13" x14ac:dyDescent="0.15">
      <c r="A2341" s="73">
        <v>-129.15</v>
      </c>
      <c r="B2341" s="73">
        <v>144</v>
      </c>
      <c r="C2341" s="73">
        <v>91192.5</v>
      </c>
      <c r="D2341" s="73">
        <v>1.2241</v>
      </c>
      <c r="E2341" s="73">
        <v>2118.6</v>
      </c>
      <c r="F2341" s="73">
        <v>1570.5</v>
      </c>
      <c r="G2341" s="73">
        <v>1.3489971350000001</v>
      </c>
      <c r="H2341" s="82">
        <v>5.6999999999999996E-6</v>
      </c>
      <c r="I2341" s="82">
        <v>4.6600000000000003E-6</v>
      </c>
      <c r="J2341" s="73">
        <v>1.5296000000000001E-2</v>
      </c>
      <c r="K2341" s="83">
        <v>5.8981000000000003E-6</v>
      </c>
      <c r="L2341" s="82">
        <v>0.79</v>
      </c>
      <c r="M2341" s="73" t="s">
        <v>257</v>
      </c>
    </row>
    <row r="2342" spans="1:13" x14ac:dyDescent="0.15">
      <c r="A2342" s="73">
        <v>-128.15</v>
      </c>
      <c r="B2342" s="73">
        <v>145</v>
      </c>
      <c r="C2342" s="73">
        <v>91192.5</v>
      </c>
      <c r="D2342" s="73">
        <v>1.2153</v>
      </c>
      <c r="E2342" s="73">
        <v>2117.6</v>
      </c>
      <c r="F2342" s="73">
        <v>1570.1</v>
      </c>
      <c r="G2342" s="73">
        <v>1.348703904</v>
      </c>
      <c r="H2342" s="82">
        <v>5.7400000000000001E-6</v>
      </c>
      <c r="I2342" s="82">
        <v>4.7199999999999997E-6</v>
      </c>
      <c r="J2342" s="73">
        <v>1.5415E-2</v>
      </c>
      <c r="K2342" s="83">
        <v>5.9898499999999999E-6</v>
      </c>
      <c r="L2342" s="82">
        <v>0.78900000000000003</v>
      </c>
      <c r="M2342" s="73" t="s">
        <v>257</v>
      </c>
    </row>
    <row r="2343" spans="1:13" x14ac:dyDescent="0.15">
      <c r="A2343" s="73">
        <v>-127.15</v>
      </c>
      <c r="B2343" s="73">
        <v>146</v>
      </c>
      <c r="C2343" s="73">
        <v>91192.5</v>
      </c>
      <c r="D2343" s="73">
        <v>1.2065999999999999</v>
      </c>
      <c r="E2343" s="73">
        <v>2116.6</v>
      </c>
      <c r="F2343" s="73">
        <v>1569.8</v>
      </c>
      <c r="G2343" s="73">
        <v>1.348324627</v>
      </c>
      <c r="H2343" s="82">
        <v>5.7799999999999997E-6</v>
      </c>
      <c r="I2343" s="82">
        <v>4.7899999999999999E-6</v>
      </c>
      <c r="J2343" s="73">
        <v>1.5533E-2</v>
      </c>
      <c r="K2343" s="83">
        <v>6.0820999999999998E-6</v>
      </c>
      <c r="L2343" s="82">
        <v>0.78800000000000003</v>
      </c>
      <c r="M2343" s="73" t="s">
        <v>257</v>
      </c>
    </row>
    <row r="2344" spans="1:13" x14ac:dyDescent="0.15">
      <c r="A2344" s="73">
        <v>-126.15</v>
      </c>
      <c r="B2344" s="73">
        <v>147</v>
      </c>
      <c r="C2344" s="73">
        <v>91192.5</v>
      </c>
      <c r="D2344" s="73">
        <v>1.1980999999999999</v>
      </c>
      <c r="E2344" s="73">
        <v>2115.6999999999998</v>
      </c>
      <c r="F2344" s="73">
        <v>1569.4</v>
      </c>
      <c r="G2344" s="73">
        <v>1.3480948129999999</v>
      </c>
      <c r="H2344" s="82">
        <v>5.8200000000000002E-6</v>
      </c>
      <c r="I2344" s="82">
        <v>4.8600000000000001E-6</v>
      </c>
      <c r="J2344" s="73">
        <v>1.5651999999999999E-2</v>
      </c>
      <c r="K2344" s="83">
        <v>6.1747999999999997E-6</v>
      </c>
      <c r="L2344" s="82">
        <v>0.78600000000000003</v>
      </c>
      <c r="M2344" s="73" t="s">
        <v>257</v>
      </c>
    </row>
    <row r="2345" spans="1:13" x14ac:dyDescent="0.15">
      <c r="A2345" s="73">
        <v>-125.15</v>
      </c>
      <c r="B2345" s="73">
        <v>148</v>
      </c>
      <c r="C2345" s="73">
        <v>91192.5</v>
      </c>
      <c r="D2345" s="73">
        <v>1.1897</v>
      </c>
      <c r="E2345" s="73">
        <v>2114.8000000000002</v>
      </c>
      <c r="F2345" s="73">
        <v>1569.2</v>
      </c>
      <c r="G2345" s="73">
        <v>1.3476930920000001</v>
      </c>
      <c r="H2345" s="82">
        <v>5.8599999999999998E-6</v>
      </c>
      <c r="I2345" s="82">
        <v>4.9200000000000003E-6</v>
      </c>
      <c r="J2345" s="73">
        <v>1.5769999999999999E-2</v>
      </c>
      <c r="K2345" s="83">
        <v>6.26794E-6</v>
      </c>
      <c r="L2345" s="82">
        <v>0.78500000000000003</v>
      </c>
      <c r="M2345" s="73" t="s">
        <v>257</v>
      </c>
    </row>
    <row r="2346" spans="1:13" x14ac:dyDescent="0.15">
      <c r="A2346" s="73">
        <v>-124.15</v>
      </c>
      <c r="B2346" s="73">
        <v>149</v>
      </c>
      <c r="C2346" s="73">
        <v>91192.5</v>
      </c>
      <c r="D2346" s="73">
        <v>1.1813</v>
      </c>
      <c r="E2346" s="73">
        <v>2114</v>
      </c>
      <c r="F2346" s="73">
        <v>1568.9</v>
      </c>
      <c r="G2346" s="73">
        <v>1.3474408819999999</v>
      </c>
      <c r="H2346" s="82">
        <v>5.8900000000000004E-6</v>
      </c>
      <c r="I2346" s="82">
        <v>4.9899999999999997E-6</v>
      </c>
      <c r="J2346" s="73">
        <v>1.5889E-2</v>
      </c>
      <c r="K2346" s="83">
        <v>6.3625499999999998E-6</v>
      </c>
      <c r="L2346" s="82">
        <v>0.78400000000000003</v>
      </c>
      <c r="M2346" s="73" t="s">
        <v>257</v>
      </c>
    </row>
    <row r="2347" spans="1:13" x14ac:dyDescent="0.15">
      <c r="A2347" s="73">
        <v>-123.15</v>
      </c>
      <c r="B2347" s="73">
        <v>150</v>
      </c>
      <c r="C2347" s="73">
        <v>91192.5</v>
      </c>
      <c r="D2347" s="73">
        <v>1.1732</v>
      </c>
      <c r="E2347" s="73">
        <v>2113.1999999999998</v>
      </c>
      <c r="F2347" s="73">
        <v>1568.6</v>
      </c>
      <c r="G2347" s="73">
        <v>1.347188576</v>
      </c>
      <c r="H2347" s="82">
        <v>5.93E-6</v>
      </c>
      <c r="I2347" s="82">
        <v>5.0599999999999998E-6</v>
      </c>
      <c r="J2347" s="73">
        <v>1.6007E-2</v>
      </c>
      <c r="K2347" s="83">
        <v>6.4564999999999999E-6</v>
      </c>
      <c r="L2347" s="82">
        <v>0.78300000000000003</v>
      </c>
      <c r="M2347" s="73" t="s">
        <v>257</v>
      </c>
    </row>
    <row r="2348" spans="1:13" x14ac:dyDescent="0.15">
      <c r="A2348" s="73">
        <v>-122.15</v>
      </c>
      <c r="B2348" s="73">
        <v>151</v>
      </c>
      <c r="C2348" s="73">
        <v>91192.5</v>
      </c>
      <c r="D2348" s="73">
        <v>1.1651</v>
      </c>
      <c r="E2348" s="73">
        <v>2112.5</v>
      </c>
      <c r="F2348" s="73">
        <v>1568.4</v>
      </c>
      <c r="G2348" s="73">
        <v>1.3469140529999999</v>
      </c>
      <c r="H2348" s="82">
        <v>5.9699999999999996E-6</v>
      </c>
      <c r="I2348" s="82">
        <v>5.13E-6</v>
      </c>
      <c r="J2348" s="73">
        <v>1.6126000000000001E-2</v>
      </c>
      <c r="K2348" s="83">
        <v>6.55189E-6</v>
      </c>
      <c r="L2348" s="82">
        <v>0.78200000000000003</v>
      </c>
      <c r="M2348" s="73" t="s">
        <v>257</v>
      </c>
    </row>
    <row r="2349" spans="1:13" x14ac:dyDescent="0.15">
      <c r="A2349" s="73">
        <v>-121.15</v>
      </c>
      <c r="B2349" s="73">
        <v>152</v>
      </c>
      <c r="C2349" s="73">
        <v>91192.5</v>
      </c>
      <c r="D2349" s="73">
        <v>1.1571</v>
      </c>
      <c r="E2349" s="73">
        <v>2111.6999999999998</v>
      </c>
      <c r="F2349" s="73">
        <v>1568.2</v>
      </c>
      <c r="G2349" s="73">
        <v>1.346575692</v>
      </c>
      <c r="H2349" s="82">
        <v>6.0100000000000001E-6</v>
      </c>
      <c r="I2349" s="82">
        <v>5.1900000000000003E-6</v>
      </c>
      <c r="J2349" s="73">
        <v>1.6244999999999999E-2</v>
      </c>
      <c r="K2349" s="83">
        <v>6.6483899999999999E-6</v>
      </c>
      <c r="L2349" s="82">
        <v>0.78100000000000003</v>
      </c>
      <c r="M2349" s="73" t="s">
        <v>257</v>
      </c>
    </row>
    <row r="2350" spans="1:13" x14ac:dyDescent="0.15">
      <c r="A2350" s="73">
        <v>-120.15</v>
      </c>
      <c r="B2350" s="73">
        <v>153</v>
      </c>
      <c r="C2350" s="73">
        <v>91192.5</v>
      </c>
      <c r="D2350" s="73">
        <v>1.1493</v>
      </c>
      <c r="E2350" s="73">
        <v>2111</v>
      </c>
      <c r="F2350" s="73">
        <v>1568</v>
      </c>
      <c r="G2350" s="73">
        <v>1.3463010200000001</v>
      </c>
      <c r="H2350" s="82">
        <v>6.0499999999999997E-6</v>
      </c>
      <c r="I2350" s="82">
        <v>5.2599999999999996E-6</v>
      </c>
      <c r="J2350" s="73">
        <v>1.6362999999999999E-2</v>
      </c>
      <c r="K2350" s="83">
        <v>6.7443699999999998E-6</v>
      </c>
      <c r="L2350" s="82">
        <v>0.78</v>
      </c>
      <c r="M2350" s="73" t="s">
        <v>257</v>
      </c>
    </row>
    <row r="2351" spans="1:13" x14ac:dyDescent="0.15">
      <c r="A2351" s="73">
        <v>-119.15</v>
      </c>
      <c r="B2351" s="73">
        <v>154</v>
      </c>
      <c r="C2351" s="73">
        <v>91192.5</v>
      </c>
      <c r="D2351" s="73">
        <v>1.1415999999999999</v>
      </c>
      <c r="E2351" s="73">
        <v>2110.4</v>
      </c>
      <c r="F2351" s="73">
        <v>1567.8</v>
      </c>
      <c r="G2351" s="73">
        <v>1.3460900629999999</v>
      </c>
      <c r="H2351" s="82">
        <v>6.0900000000000001E-6</v>
      </c>
      <c r="I2351" s="82">
        <v>5.3299999999999998E-6</v>
      </c>
      <c r="J2351" s="73">
        <v>1.6482E-2</v>
      </c>
      <c r="K2351" s="83">
        <v>6.8411800000000001E-6</v>
      </c>
      <c r="L2351" s="82">
        <v>0.77900000000000003</v>
      </c>
      <c r="M2351" s="73" t="s">
        <v>257</v>
      </c>
    </row>
    <row r="2352" spans="1:13" x14ac:dyDescent="0.15">
      <c r="A2352" s="73">
        <v>-118.15</v>
      </c>
      <c r="B2352" s="73">
        <v>155</v>
      </c>
      <c r="C2352" s="73">
        <v>91192.5</v>
      </c>
      <c r="D2352" s="73">
        <v>1.1338999999999999</v>
      </c>
      <c r="E2352" s="73">
        <v>2109.6999999999998</v>
      </c>
      <c r="F2352" s="73">
        <v>1567.6</v>
      </c>
      <c r="G2352" s="73">
        <v>1.3458152590000001</v>
      </c>
      <c r="H2352" s="82">
        <v>6.1199999999999999E-6</v>
      </c>
      <c r="I2352" s="82">
        <v>5.4E-6</v>
      </c>
      <c r="J2352" s="73">
        <v>1.66E-2</v>
      </c>
      <c r="K2352" s="83">
        <v>6.9392499999999997E-6</v>
      </c>
      <c r="L2352" s="82">
        <v>0.77800000000000002</v>
      </c>
      <c r="M2352" s="73" t="s">
        <v>257</v>
      </c>
    </row>
    <row r="2353" spans="1:13" x14ac:dyDescent="0.15">
      <c r="A2353" s="73">
        <v>-117.15</v>
      </c>
      <c r="B2353" s="73">
        <v>156</v>
      </c>
      <c r="C2353" s="73">
        <v>91192.5</v>
      </c>
      <c r="D2353" s="73">
        <v>1.1264000000000001</v>
      </c>
      <c r="E2353" s="73">
        <v>2109.1</v>
      </c>
      <c r="F2353" s="73">
        <v>1567.4</v>
      </c>
      <c r="G2353" s="73">
        <v>1.345604185</v>
      </c>
      <c r="H2353" s="82">
        <v>6.1600000000000003E-6</v>
      </c>
      <c r="I2353" s="82">
        <v>5.4700000000000001E-6</v>
      </c>
      <c r="J2353" s="73">
        <v>1.6719000000000001E-2</v>
      </c>
      <c r="K2353" s="83">
        <v>7.0375300000000004E-6</v>
      </c>
      <c r="L2353" s="82">
        <v>0.77700000000000002</v>
      </c>
      <c r="M2353" s="73" t="s">
        <v>257</v>
      </c>
    </row>
    <row r="2354" spans="1:13" x14ac:dyDescent="0.15">
      <c r="A2354" s="73">
        <v>-116.15</v>
      </c>
      <c r="B2354" s="73">
        <v>157</v>
      </c>
      <c r="C2354" s="73">
        <v>91192.5</v>
      </c>
      <c r="D2354" s="73">
        <v>1.119</v>
      </c>
      <c r="E2354" s="73">
        <v>2108.5</v>
      </c>
      <c r="F2354" s="73">
        <v>1567.3</v>
      </c>
      <c r="G2354" s="73">
        <v>1.3453072159999999</v>
      </c>
      <c r="H2354" s="82">
        <v>6.1999999999999999E-6</v>
      </c>
      <c r="I2354" s="82">
        <v>5.5400000000000003E-6</v>
      </c>
      <c r="J2354" s="73">
        <v>1.6837000000000001E-2</v>
      </c>
      <c r="K2354" s="83">
        <v>7.1361000000000002E-6</v>
      </c>
      <c r="L2354" s="82">
        <v>0.77600000000000002</v>
      </c>
      <c r="M2354" s="73" t="s">
        <v>257</v>
      </c>
    </row>
    <row r="2355" spans="1:13" x14ac:dyDescent="0.15">
      <c r="A2355" s="73">
        <v>-115.15</v>
      </c>
      <c r="B2355" s="73">
        <v>158</v>
      </c>
      <c r="C2355" s="73">
        <v>91192.5</v>
      </c>
      <c r="D2355" s="73">
        <v>1.1116999999999999</v>
      </c>
      <c r="E2355" s="73">
        <v>2108</v>
      </c>
      <c r="F2355" s="73">
        <v>1567.2</v>
      </c>
      <c r="G2355" s="73">
        <v>1.345074017</v>
      </c>
      <c r="H2355" s="82">
        <v>6.2400000000000004E-6</v>
      </c>
      <c r="I2355" s="82">
        <v>5.6099999999999997E-6</v>
      </c>
      <c r="J2355" s="73">
        <v>1.6955999999999999E-2</v>
      </c>
      <c r="K2355" s="83">
        <v>7.2354399999999996E-6</v>
      </c>
      <c r="L2355" s="82">
        <v>0.77600000000000002</v>
      </c>
      <c r="M2355" s="73" t="s">
        <v>257</v>
      </c>
    </row>
    <row r="2356" spans="1:13" x14ac:dyDescent="0.15">
      <c r="A2356" s="73">
        <v>-114.15</v>
      </c>
      <c r="B2356" s="73">
        <v>159</v>
      </c>
      <c r="C2356" s="73">
        <v>91192.5</v>
      </c>
      <c r="D2356" s="73">
        <v>1.1045</v>
      </c>
      <c r="E2356" s="73">
        <v>2107.5</v>
      </c>
      <c r="F2356" s="73">
        <v>1567.1</v>
      </c>
      <c r="G2356" s="73">
        <v>1.344840789</v>
      </c>
      <c r="H2356" s="82">
        <v>6.28E-6</v>
      </c>
      <c r="I2356" s="82">
        <v>5.6799999999999998E-6</v>
      </c>
      <c r="J2356" s="73">
        <v>1.7075E-2</v>
      </c>
      <c r="K2356" s="83">
        <v>7.3354600000000001E-6</v>
      </c>
      <c r="L2356" s="82">
        <v>0.77500000000000002</v>
      </c>
      <c r="M2356" s="73" t="s">
        <v>257</v>
      </c>
    </row>
    <row r="2357" spans="1:13" x14ac:dyDescent="0.15">
      <c r="A2357" s="73">
        <v>-113.15</v>
      </c>
      <c r="B2357" s="73">
        <v>160</v>
      </c>
      <c r="C2357" s="73">
        <v>91192.5</v>
      </c>
      <c r="D2357" s="73">
        <v>1.0972999999999999</v>
      </c>
      <c r="E2357" s="73">
        <v>2107</v>
      </c>
      <c r="F2357" s="73">
        <v>1567</v>
      </c>
      <c r="G2357" s="73">
        <v>1.34460753</v>
      </c>
      <c r="H2357" s="82">
        <v>6.3099999999999997E-6</v>
      </c>
      <c r="I2357" s="82">
        <v>5.75E-6</v>
      </c>
      <c r="J2357" s="73">
        <v>1.7193E-2</v>
      </c>
      <c r="K2357" s="83">
        <v>7.4363799999999999E-6</v>
      </c>
      <c r="L2357" s="82">
        <v>0.77400000000000002</v>
      </c>
      <c r="M2357" s="73" t="s">
        <v>257</v>
      </c>
    </row>
    <row r="2358" spans="1:13" x14ac:dyDescent="0.15">
      <c r="A2358" s="73">
        <v>-112.15</v>
      </c>
      <c r="B2358" s="73">
        <v>161</v>
      </c>
      <c r="C2358" s="73">
        <v>91192.5</v>
      </c>
      <c r="D2358" s="73">
        <v>1.0903</v>
      </c>
      <c r="E2358" s="73">
        <v>2106.5</v>
      </c>
      <c r="F2358" s="73">
        <v>1566.9</v>
      </c>
      <c r="G2358" s="73">
        <v>1.344374242</v>
      </c>
      <c r="H2358" s="82">
        <v>6.3500000000000002E-6</v>
      </c>
      <c r="I2358" s="82">
        <v>5.8300000000000001E-6</v>
      </c>
      <c r="J2358" s="73">
        <v>1.7312000000000001E-2</v>
      </c>
      <c r="K2358" s="83">
        <v>7.5377200000000004E-6</v>
      </c>
      <c r="L2358" s="82">
        <v>0.77300000000000002</v>
      </c>
      <c r="M2358" s="73" t="s">
        <v>257</v>
      </c>
    </row>
    <row r="2359" spans="1:13" x14ac:dyDescent="0.15">
      <c r="A2359" s="73">
        <v>-111.15</v>
      </c>
      <c r="B2359" s="73">
        <v>162</v>
      </c>
      <c r="C2359" s="73">
        <v>91192.5</v>
      </c>
      <c r="D2359" s="73">
        <v>1.0833999999999999</v>
      </c>
      <c r="E2359" s="73">
        <v>2106.1</v>
      </c>
      <c r="F2359" s="73">
        <v>1566.8</v>
      </c>
      <c r="G2359" s="73">
        <v>1.344204749</v>
      </c>
      <c r="H2359" s="82">
        <v>6.3899999999999998E-6</v>
      </c>
      <c r="I2359" s="82">
        <v>5.9000000000000003E-6</v>
      </c>
      <c r="J2359" s="73">
        <v>1.7430000000000001E-2</v>
      </c>
      <c r="K2359" s="83">
        <v>7.6388799999999993E-6</v>
      </c>
      <c r="L2359" s="82">
        <v>0.77200000000000002</v>
      </c>
      <c r="M2359" s="73" t="s">
        <v>257</v>
      </c>
    </row>
    <row r="2360" spans="1:13" x14ac:dyDescent="0.15">
      <c r="A2360" s="73">
        <v>-110.15</v>
      </c>
      <c r="B2360" s="73">
        <v>163</v>
      </c>
      <c r="C2360" s="73">
        <v>91192.5</v>
      </c>
      <c r="D2360" s="73">
        <v>1.0765</v>
      </c>
      <c r="E2360" s="73">
        <v>2105.6</v>
      </c>
      <c r="F2360" s="73">
        <v>1566.7</v>
      </c>
      <c r="G2360" s="73">
        <v>1.343971405</v>
      </c>
      <c r="H2360" s="82">
        <v>6.4300000000000003E-6</v>
      </c>
      <c r="I2360" s="82">
        <v>5.9699999999999996E-6</v>
      </c>
      <c r="J2360" s="73">
        <v>1.7548999999999999E-2</v>
      </c>
      <c r="K2360" s="83">
        <v>7.7421699999999998E-6</v>
      </c>
      <c r="L2360" s="82">
        <v>0.77100000000000002</v>
      </c>
      <c r="M2360" s="73" t="s">
        <v>257</v>
      </c>
    </row>
    <row r="2361" spans="1:13" x14ac:dyDescent="0.15">
      <c r="A2361" s="73">
        <v>-109.15</v>
      </c>
      <c r="B2361" s="73">
        <v>164</v>
      </c>
      <c r="C2361" s="73">
        <v>91192.5</v>
      </c>
      <c r="D2361" s="73">
        <v>1.0698000000000001</v>
      </c>
      <c r="E2361" s="73">
        <v>2105.1999999999998</v>
      </c>
      <c r="F2361" s="73">
        <v>1566.7</v>
      </c>
      <c r="G2361" s="73">
        <v>1.3437160909999999</v>
      </c>
      <c r="H2361" s="82">
        <v>6.4699999999999999E-6</v>
      </c>
      <c r="I2361" s="82">
        <v>6.0399999999999998E-6</v>
      </c>
      <c r="J2361" s="73">
        <v>1.7668E-2</v>
      </c>
      <c r="K2361" s="83">
        <v>7.8449699999999999E-6</v>
      </c>
      <c r="L2361" s="82">
        <v>0.77</v>
      </c>
      <c r="M2361" s="73" t="s">
        <v>257</v>
      </c>
    </row>
    <row r="2362" spans="1:13" x14ac:dyDescent="0.15">
      <c r="A2362" s="73">
        <v>-108.15</v>
      </c>
      <c r="B2362" s="73">
        <v>165</v>
      </c>
      <c r="C2362" s="73">
        <v>91192.5</v>
      </c>
      <c r="D2362" s="73">
        <v>1.0630999999999999</v>
      </c>
      <c r="E2362" s="73">
        <v>2104.8000000000002</v>
      </c>
      <c r="F2362" s="73">
        <v>1566.7</v>
      </c>
      <c r="G2362" s="73">
        <v>1.343460777</v>
      </c>
      <c r="H2362" s="82">
        <v>6.4999999999999996E-6</v>
      </c>
      <c r="I2362" s="82">
        <v>6.1199999999999999E-6</v>
      </c>
      <c r="J2362" s="73">
        <v>1.7786E-2</v>
      </c>
      <c r="K2362" s="83">
        <v>7.9486500000000005E-6</v>
      </c>
      <c r="L2362" s="82">
        <v>0.77</v>
      </c>
      <c r="M2362" s="73" t="s">
        <v>257</v>
      </c>
    </row>
    <row r="2363" spans="1:13" x14ac:dyDescent="0.15">
      <c r="A2363" s="73">
        <v>-107.15</v>
      </c>
      <c r="B2363" s="73">
        <v>166</v>
      </c>
      <c r="C2363" s="73">
        <v>91192.5</v>
      </c>
      <c r="D2363" s="73">
        <v>1.0565</v>
      </c>
      <c r="E2363" s="73">
        <v>2104.5</v>
      </c>
      <c r="F2363" s="73">
        <v>1566.7</v>
      </c>
      <c r="G2363" s="73">
        <v>1.343269292</v>
      </c>
      <c r="H2363" s="82">
        <v>6.5400000000000001E-6</v>
      </c>
      <c r="I2363" s="82">
        <v>6.19E-6</v>
      </c>
      <c r="J2363" s="73">
        <v>1.7905000000000001E-2</v>
      </c>
      <c r="K2363" s="83">
        <v>8.0529700000000003E-6</v>
      </c>
      <c r="L2363" s="82">
        <v>0.76900000000000002</v>
      </c>
      <c r="M2363" s="73" t="s">
        <v>257</v>
      </c>
    </row>
    <row r="2364" spans="1:13" x14ac:dyDescent="0.15">
      <c r="A2364" s="73">
        <v>-106.15</v>
      </c>
      <c r="B2364" s="73">
        <v>167</v>
      </c>
      <c r="C2364" s="73">
        <v>91192.5</v>
      </c>
      <c r="D2364" s="73">
        <v>1.05</v>
      </c>
      <c r="E2364" s="73">
        <v>2104.1999999999998</v>
      </c>
      <c r="F2364" s="73">
        <v>1566.7</v>
      </c>
      <c r="G2364" s="73">
        <v>1.343077807</v>
      </c>
      <c r="H2364" s="82">
        <v>6.5799999999999997E-6</v>
      </c>
      <c r="I2364" s="82">
        <v>6.2700000000000001E-6</v>
      </c>
      <c r="J2364" s="73">
        <v>1.8023000000000001E-2</v>
      </c>
      <c r="K2364" s="83">
        <v>8.1573799999999995E-6</v>
      </c>
      <c r="L2364" s="82">
        <v>0.76800000000000002</v>
      </c>
      <c r="M2364" s="73" t="s">
        <v>257</v>
      </c>
    </row>
    <row r="2365" spans="1:13" x14ac:dyDescent="0.15">
      <c r="A2365" s="73">
        <v>-105.15</v>
      </c>
      <c r="B2365" s="73">
        <v>168</v>
      </c>
      <c r="C2365" s="73">
        <v>91192.5</v>
      </c>
      <c r="D2365" s="73">
        <v>1.0436000000000001</v>
      </c>
      <c r="E2365" s="73">
        <v>2103.8000000000002</v>
      </c>
      <c r="F2365" s="73">
        <v>1566.7</v>
      </c>
      <c r="G2365" s="73">
        <v>1.3428224929999999</v>
      </c>
      <c r="H2365" s="82">
        <v>6.6200000000000001E-6</v>
      </c>
      <c r="I2365" s="82">
        <v>6.3400000000000003E-6</v>
      </c>
      <c r="J2365" s="73">
        <v>1.8141999999999998E-2</v>
      </c>
      <c r="K2365" s="83">
        <v>8.2631700000000004E-6</v>
      </c>
      <c r="L2365" s="82">
        <v>0.76700000000000002</v>
      </c>
      <c r="M2365" s="73" t="s">
        <v>257</v>
      </c>
    </row>
    <row r="2366" spans="1:13" x14ac:dyDescent="0.15">
      <c r="A2366" s="73">
        <v>-104.15</v>
      </c>
      <c r="B2366" s="73">
        <v>169</v>
      </c>
      <c r="C2366" s="73">
        <v>91192.5</v>
      </c>
      <c r="D2366" s="73">
        <v>1.0371999999999999</v>
      </c>
      <c r="E2366" s="73">
        <v>2103.6</v>
      </c>
      <c r="F2366" s="73">
        <v>1566.7</v>
      </c>
      <c r="G2366" s="73">
        <v>1.3426948359999999</v>
      </c>
      <c r="H2366" s="82">
        <v>6.6599999999999998E-6</v>
      </c>
      <c r="I2366" s="82">
        <v>6.4200000000000004E-6</v>
      </c>
      <c r="J2366" s="73">
        <v>1.8260999999999999E-2</v>
      </c>
      <c r="K2366" s="83">
        <v>8.3694899999999994E-6</v>
      </c>
      <c r="L2366" s="82">
        <v>0.76700000000000002</v>
      </c>
      <c r="M2366" s="73" t="s">
        <v>257</v>
      </c>
    </row>
    <row r="2367" spans="1:13" x14ac:dyDescent="0.15">
      <c r="A2367" s="73">
        <v>-103.15</v>
      </c>
      <c r="B2367" s="73">
        <v>170</v>
      </c>
      <c r="C2367" s="73">
        <v>91192.5</v>
      </c>
      <c r="D2367" s="73">
        <v>1.0308999999999999</v>
      </c>
      <c r="E2367" s="73">
        <v>2103.3000000000002</v>
      </c>
      <c r="F2367" s="73">
        <v>1566.7</v>
      </c>
      <c r="G2367" s="73">
        <v>1.342503351</v>
      </c>
      <c r="H2367" s="82">
        <v>6.6900000000000003E-6</v>
      </c>
      <c r="I2367" s="82">
        <v>6.4899999999999997E-6</v>
      </c>
      <c r="J2367" s="73">
        <v>1.8379E-2</v>
      </c>
      <c r="K2367" s="83">
        <v>8.4762599999999994E-6</v>
      </c>
      <c r="L2367" s="82">
        <v>0.76600000000000001</v>
      </c>
      <c r="M2367" s="73" t="s">
        <v>257</v>
      </c>
    </row>
    <row r="2368" spans="1:13" x14ac:dyDescent="0.15">
      <c r="A2368" s="73">
        <v>-102.15</v>
      </c>
      <c r="B2368" s="73">
        <v>171</v>
      </c>
      <c r="C2368" s="73">
        <v>91192.5</v>
      </c>
      <c r="D2368" s="73">
        <v>1.0247999999999999</v>
      </c>
      <c r="E2368" s="73">
        <v>2103</v>
      </c>
      <c r="F2368" s="73">
        <v>1566.8</v>
      </c>
      <c r="G2368" s="73">
        <v>1.342226194</v>
      </c>
      <c r="H2368" s="82">
        <v>6.7299999999999999E-6</v>
      </c>
      <c r="I2368" s="82">
        <v>6.5699999999999998E-6</v>
      </c>
      <c r="J2368" s="73">
        <v>1.8498000000000001E-2</v>
      </c>
      <c r="K2368" s="83">
        <v>8.5831400000000003E-6</v>
      </c>
      <c r="L2368" s="82">
        <v>0.76500000000000001</v>
      </c>
      <c r="M2368" s="73" t="s">
        <v>257</v>
      </c>
    </row>
    <row r="2369" spans="1:13" x14ac:dyDescent="0.15">
      <c r="A2369" s="73">
        <v>-101.15</v>
      </c>
      <c r="B2369" s="73">
        <v>172</v>
      </c>
      <c r="C2369" s="73">
        <v>91192.5</v>
      </c>
      <c r="D2369" s="73">
        <v>1.0185999999999999</v>
      </c>
      <c r="E2369" s="73">
        <v>2102.8000000000002</v>
      </c>
      <c r="F2369" s="73">
        <v>1566.8</v>
      </c>
      <c r="G2369" s="73">
        <v>1.342098545</v>
      </c>
      <c r="H2369" s="82">
        <v>6.7700000000000004E-6</v>
      </c>
      <c r="I2369" s="82">
        <v>6.64E-6</v>
      </c>
      <c r="J2369" s="73">
        <v>1.8617000000000002E-2</v>
      </c>
      <c r="K2369" s="83">
        <v>8.69177E-6</v>
      </c>
      <c r="L2369" s="82">
        <v>0.76500000000000001</v>
      </c>
      <c r="M2369" s="73" t="s">
        <v>257</v>
      </c>
    </row>
    <row r="2370" spans="1:13" x14ac:dyDescent="0.15">
      <c r="A2370" s="73">
        <v>-100.15</v>
      </c>
      <c r="B2370" s="73">
        <v>173</v>
      </c>
      <c r="C2370" s="73">
        <v>91192.5</v>
      </c>
      <c r="D2370" s="73">
        <v>1.0125999999999999</v>
      </c>
      <c r="E2370" s="73">
        <v>2102.6</v>
      </c>
      <c r="F2370" s="73">
        <v>1566.9</v>
      </c>
      <c r="G2370" s="73">
        <v>1.3418852509999999</v>
      </c>
      <c r="H2370" s="82">
        <v>6.81E-6</v>
      </c>
      <c r="I2370" s="82">
        <v>6.72E-6</v>
      </c>
      <c r="J2370" s="73">
        <v>1.8735000000000002E-2</v>
      </c>
      <c r="K2370" s="83">
        <v>8.7995200000000008E-6</v>
      </c>
      <c r="L2370" s="82">
        <v>0.76400000000000001</v>
      </c>
      <c r="M2370" s="73" t="s">
        <v>257</v>
      </c>
    </row>
    <row r="2371" spans="1:13" x14ac:dyDescent="0.15">
      <c r="A2371" s="73">
        <v>-99.15</v>
      </c>
      <c r="B2371" s="73">
        <v>174</v>
      </c>
      <c r="C2371" s="73">
        <v>91192.5</v>
      </c>
      <c r="D2371" s="73">
        <v>1.0065999999999999</v>
      </c>
      <c r="E2371" s="73">
        <v>2102.4</v>
      </c>
      <c r="F2371" s="73">
        <v>1567</v>
      </c>
      <c r="G2371" s="73">
        <v>1.3416719850000001</v>
      </c>
      <c r="H2371" s="82">
        <v>6.8399999999999997E-6</v>
      </c>
      <c r="I2371" s="82">
        <v>6.8000000000000001E-6</v>
      </c>
      <c r="J2371" s="73">
        <v>1.8853999999999999E-2</v>
      </c>
      <c r="K2371" s="83">
        <v>8.9090500000000007E-6</v>
      </c>
      <c r="L2371" s="82">
        <v>0.76300000000000001</v>
      </c>
      <c r="M2371" s="73" t="s">
        <v>257</v>
      </c>
    </row>
    <row r="2372" spans="1:13" x14ac:dyDescent="0.15">
      <c r="A2372" s="73">
        <v>-98.15</v>
      </c>
      <c r="B2372" s="73">
        <v>175</v>
      </c>
      <c r="C2372" s="73">
        <v>91192.5</v>
      </c>
      <c r="D2372" s="73">
        <v>1.0006999999999999</v>
      </c>
      <c r="E2372" s="73">
        <v>2102.1999999999998</v>
      </c>
      <c r="F2372" s="73">
        <v>1567.1</v>
      </c>
      <c r="G2372" s="73">
        <v>1.341458745</v>
      </c>
      <c r="H2372" s="82">
        <v>6.8800000000000002E-6</v>
      </c>
      <c r="I2372" s="82">
        <v>6.8800000000000002E-6</v>
      </c>
      <c r="J2372" s="73">
        <v>1.8973E-2</v>
      </c>
      <c r="K2372" s="83">
        <v>9.0189900000000005E-6</v>
      </c>
      <c r="L2372" s="82">
        <v>0.76200000000000001</v>
      </c>
      <c r="M2372" s="73" t="s">
        <v>257</v>
      </c>
    </row>
    <row r="2373" spans="1:13" x14ac:dyDescent="0.15">
      <c r="A2373" s="73">
        <v>-97.15</v>
      </c>
      <c r="B2373" s="73">
        <v>176</v>
      </c>
      <c r="C2373" s="73">
        <v>91192.5</v>
      </c>
      <c r="D2373" s="73">
        <v>0.99490999999999996</v>
      </c>
      <c r="E2373" s="73">
        <v>2102.1</v>
      </c>
      <c r="F2373" s="73">
        <v>1567.2</v>
      </c>
      <c r="G2373" s="73">
        <v>1.341309342</v>
      </c>
      <c r="H2373" s="82">
        <v>6.9199999999999998E-6</v>
      </c>
      <c r="I2373" s="82">
        <v>6.9500000000000004E-6</v>
      </c>
      <c r="J2373" s="73">
        <v>1.9092000000000001E-2</v>
      </c>
      <c r="K2373" s="83">
        <v>9.1288100000000004E-6</v>
      </c>
      <c r="L2373" s="82">
        <v>0.76200000000000001</v>
      </c>
      <c r="M2373" s="73" t="s">
        <v>257</v>
      </c>
    </row>
    <row r="2374" spans="1:13" x14ac:dyDescent="0.15">
      <c r="A2374" s="73">
        <v>-96.15</v>
      </c>
      <c r="B2374" s="73">
        <v>177</v>
      </c>
      <c r="C2374" s="73">
        <v>91192.5</v>
      </c>
      <c r="D2374" s="73">
        <v>0.98916000000000004</v>
      </c>
      <c r="E2374" s="73">
        <v>2102</v>
      </c>
      <c r="F2374" s="73">
        <v>1567.3</v>
      </c>
      <c r="G2374" s="73">
        <v>1.3411599569999999</v>
      </c>
      <c r="H2374" s="82">
        <v>6.9600000000000003E-6</v>
      </c>
      <c r="I2374" s="82">
        <v>7.0299999999999996E-6</v>
      </c>
      <c r="J2374" s="73">
        <v>1.9210999999999999E-2</v>
      </c>
      <c r="K2374" s="83">
        <v>9.2395500000000003E-6</v>
      </c>
      <c r="L2374" s="82">
        <v>0.76100000000000001</v>
      </c>
      <c r="M2374" s="73" t="s">
        <v>257</v>
      </c>
    </row>
    <row r="2375" spans="1:13" x14ac:dyDescent="0.15">
      <c r="A2375" s="73">
        <v>-95.15</v>
      </c>
      <c r="B2375" s="73">
        <v>178</v>
      </c>
      <c r="C2375" s="73">
        <v>91192.5</v>
      </c>
      <c r="D2375" s="73">
        <v>0.98346999999999996</v>
      </c>
      <c r="E2375" s="73">
        <v>2101.9</v>
      </c>
      <c r="F2375" s="73">
        <v>1567.5</v>
      </c>
      <c r="G2375" s="73">
        <v>1.3409250399999999</v>
      </c>
      <c r="H2375" s="82">
        <v>6.99E-6</v>
      </c>
      <c r="I2375" s="82">
        <v>7.1099999999999997E-6</v>
      </c>
      <c r="J2375" s="73">
        <v>1.933E-2</v>
      </c>
      <c r="K2375" s="83">
        <v>9.3510099999999998E-6</v>
      </c>
      <c r="L2375" s="82">
        <v>0.76</v>
      </c>
      <c r="M2375" s="73" t="s">
        <v>257</v>
      </c>
    </row>
    <row r="2376" spans="1:13" x14ac:dyDescent="0.15">
      <c r="A2376" s="73">
        <v>-94.15</v>
      </c>
      <c r="B2376" s="73">
        <v>179</v>
      </c>
      <c r="C2376" s="73">
        <v>91192.5</v>
      </c>
      <c r="D2376" s="73">
        <v>0.97784000000000004</v>
      </c>
      <c r="E2376" s="73">
        <v>2101.8000000000002</v>
      </c>
      <c r="F2376" s="73">
        <v>1567.6</v>
      </c>
      <c r="G2376" s="73">
        <v>1.340775708</v>
      </c>
      <c r="H2376" s="82">
        <v>7.0299999999999996E-6</v>
      </c>
      <c r="I2376" s="82">
        <v>7.1899999999999998E-6</v>
      </c>
      <c r="J2376" s="73">
        <v>1.9449000000000001E-2</v>
      </c>
      <c r="K2376" s="83">
        <v>9.4631999999999995E-6</v>
      </c>
      <c r="L2376" s="82">
        <v>0.76</v>
      </c>
      <c r="M2376" s="73" t="s">
        <v>257</v>
      </c>
    </row>
    <row r="2377" spans="1:13" x14ac:dyDescent="0.15">
      <c r="A2377" s="73">
        <v>-93.15</v>
      </c>
      <c r="B2377" s="73">
        <v>180</v>
      </c>
      <c r="C2377" s="73">
        <v>91192.5</v>
      </c>
      <c r="D2377" s="73">
        <v>0.97228999999999999</v>
      </c>
      <c r="E2377" s="73">
        <v>2101.6999999999998</v>
      </c>
      <c r="F2377" s="73">
        <v>1567.8</v>
      </c>
      <c r="G2377" s="73">
        <v>1.340540885</v>
      </c>
      <c r="H2377" s="82">
        <v>7.0700000000000001E-6</v>
      </c>
      <c r="I2377" s="82">
        <v>7.2699999999999999E-6</v>
      </c>
      <c r="J2377" s="73">
        <v>1.9567999999999999E-2</v>
      </c>
      <c r="K2377" s="83">
        <v>9.5759099999999999E-6</v>
      </c>
      <c r="L2377" s="82">
        <v>0.75900000000000001</v>
      </c>
      <c r="M2377" s="73" t="s">
        <v>257</v>
      </c>
    </row>
    <row r="2378" spans="1:13" x14ac:dyDescent="0.15">
      <c r="A2378" s="73">
        <v>-92.15</v>
      </c>
      <c r="B2378" s="73">
        <v>181</v>
      </c>
      <c r="C2378" s="73">
        <v>91192.5</v>
      </c>
      <c r="D2378" s="73">
        <v>0.96679000000000004</v>
      </c>
      <c r="E2378" s="73">
        <v>2101.6</v>
      </c>
      <c r="F2378" s="73">
        <v>1568</v>
      </c>
      <c r="G2378" s="73">
        <v>1.3403061220000001</v>
      </c>
      <c r="H2378" s="82">
        <v>7.1099999999999997E-6</v>
      </c>
      <c r="I2378" s="82">
        <v>7.3499999999999999E-6</v>
      </c>
      <c r="J2378" s="73">
        <v>1.9687E-2</v>
      </c>
      <c r="K2378" s="83">
        <v>9.6894099999999998E-6</v>
      </c>
      <c r="L2378" s="82">
        <v>0.75900000000000001</v>
      </c>
      <c r="M2378" s="73" t="s">
        <v>257</v>
      </c>
    </row>
    <row r="2379" spans="1:13" x14ac:dyDescent="0.15">
      <c r="A2379" s="73">
        <v>-91.15</v>
      </c>
      <c r="B2379" s="73">
        <v>182</v>
      </c>
      <c r="C2379" s="73">
        <v>91192.5</v>
      </c>
      <c r="D2379" s="73">
        <v>0.96135999999999999</v>
      </c>
      <c r="E2379" s="73">
        <v>2101.6</v>
      </c>
      <c r="F2379" s="73">
        <v>1568.2</v>
      </c>
      <c r="G2379" s="73">
        <v>1.340135187</v>
      </c>
      <c r="H2379" s="82">
        <v>7.1400000000000002E-6</v>
      </c>
      <c r="I2379" s="82">
        <v>7.43E-6</v>
      </c>
      <c r="J2379" s="73">
        <v>1.9806000000000001E-2</v>
      </c>
      <c r="K2379" s="83">
        <v>9.8030400000000003E-6</v>
      </c>
      <c r="L2379" s="82">
        <v>0.75800000000000001</v>
      </c>
      <c r="M2379" s="73" t="s">
        <v>257</v>
      </c>
    </row>
    <row r="2380" spans="1:13" x14ac:dyDescent="0.15">
      <c r="A2380" s="73">
        <v>-90.15</v>
      </c>
      <c r="B2380" s="73">
        <v>183</v>
      </c>
      <c r="C2380" s="73">
        <v>91192.5</v>
      </c>
      <c r="D2380" s="73">
        <v>0.95599000000000001</v>
      </c>
      <c r="E2380" s="73">
        <v>2101.6</v>
      </c>
      <c r="F2380" s="73">
        <v>1568.4</v>
      </c>
      <c r="G2380" s="73">
        <v>1.3399642949999999</v>
      </c>
      <c r="H2380" s="82">
        <v>7.1799999999999999E-6</v>
      </c>
      <c r="I2380" s="82">
        <v>7.5100000000000001E-6</v>
      </c>
      <c r="J2380" s="73">
        <v>1.9925999999999999E-2</v>
      </c>
      <c r="K2380" s="83">
        <v>9.9178300000000006E-6</v>
      </c>
      <c r="L2380" s="82">
        <v>0.75700000000000001</v>
      </c>
      <c r="M2380" s="73" t="s">
        <v>257</v>
      </c>
    </row>
    <row r="2381" spans="1:13" x14ac:dyDescent="0.15">
      <c r="A2381" s="73">
        <v>-89.15</v>
      </c>
      <c r="B2381" s="73">
        <v>184</v>
      </c>
      <c r="C2381" s="73">
        <v>91192.5</v>
      </c>
      <c r="D2381" s="73">
        <v>0.95069000000000004</v>
      </c>
      <c r="E2381" s="73">
        <v>2101.6</v>
      </c>
      <c r="F2381" s="73">
        <v>1568.6</v>
      </c>
      <c r="G2381" s="73">
        <v>1.3397934460000001</v>
      </c>
      <c r="H2381" s="82">
        <v>7.2200000000000003E-6</v>
      </c>
      <c r="I2381" s="82">
        <v>7.5900000000000002E-6</v>
      </c>
      <c r="J2381" s="73">
        <v>2.0045E-2</v>
      </c>
      <c r="K2381" s="83">
        <v>1.00327E-5</v>
      </c>
      <c r="L2381" s="82">
        <v>0.75700000000000001</v>
      </c>
      <c r="M2381" s="73" t="s">
        <v>257</v>
      </c>
    </row>
    <row r="2382" spans="1:13" x14ac:dyDescent="0.15">
      <c r="A2382" s="73">
        <v>-88.15</v>
      </c>
      <c r="B2382" s="73">
        <v>185</v>
      </c>
      <c r="C2382" s="73">
        <v>91192.5</v>
      </c>
      <c r="D2382" s="73">
        <v>0.94543999999999995</v>
      </c>
      <c r="E2382" s="73">
        <v>2101.6</v>
      </c>
      <c r="F2382" s="73">
        <v>1568.8</v>
      </c>
      <c r="G2382" s="73">
        <v>1.3396226419999999</v>
      </c>
      <c r="H2382" s="82">
        <v>7.25E-6</v>
      </c>
      <c r="I2382" s="82">
        <v>7.6699999999999994E-6</v>
      </c>
      <c r="J2382" s="73">
        <v>2.0164999999999999E-2</v>
      </c>
      <c r="K2382" s="83">
        <v>1.01488E-5</v>
      </c>
      <c r="L2382" s="82">
        <v>0.75600000000000001</v>
      </c>
      <c r="M2382" s="73" t="s">
        <v>257</v>
      </c>
    </row>
    <row r="2383" spans="1:13" x14ac:dyDescent="0.15">
      <c r="A2383" s="73">
        <v>-87.15</v>
      </c>
      <c r="B2383" s="73">
        <v>186</v>
      </c>
      <c r="C2383" s="73">
        <v>91192.5</v>
      </c>
      <c r="D2383" s="73">
        <v>0.94025000000000003</v>
      </c>
      <c r="E2383" s="73">
        <v>2101.6</v>
      </c>
      <c r="F2383" s="73">
        <v>1569.1</v>
      </c>
      <c r="G2383" s="73">
        <v>1.3393665159999999</v>
      </c>
      <c r="H2383" s="82">
        <v>7.2899999999999997E-6</v>
      </c>
      <c r="I2383" s="82">
        <v>7.7600000000000002E-6</v>
      </c>
      <c r="J2383" s="73">
        <v>2.0285000000000001E-2</v>
      </c>
      <c r="K2383" s="83">
        <v>1.02655E-5</v>
      </c>
      <c r="L2383" s="82">
        <v>0.755</v>
      </c>
      <c r="M2383" s="73" t="s">
        <v>257</v>
      </c>
    </row>
    <row r="2384" spans="1:13" x14ac:dyDescent="0.15">
      <c r="A2384" s="73">
        <v>-86.15</v>
      </c>
      <c r="B2384" s="73">
        <v>187</v>
      </c>
      <c r="C2384" s="73">
        <v>91192.5</v>
      </c>
      <c r="D2384" s="73">
        <v>0.93511999999999995</v>
      </c>
      <c r="E2384" s="73">
        <v>2101.6999999999998</v>
      </c>
      <c r="F2384" s="73">
        <v>1569.4</v>
      </c>
      <c r="G2384" s="73">
        <v>1.3391742069999999</v>
      </c>
      <c r="H2384" s="82">
        <v>7.3300000000000001E-6</v>
      </c>
      <c r="I2384" s="82">
        <v>7.8399999999999995E-6</v>
      </c>
      <c r="J2384" s="73">
        <v>2.0406000000000001E-2</v>
      </c>
      <c r="K2384" s="83">
        <v>1.03829E-5</v>
      </c>
      <c r="L2384" s="82">
        <v>0.755</v>
      </c>
      <c r="M2384" s="73" t="s">
        <v>257</v>
      </c>
    </row>
    <row r="2385" spans="1:13" x14ac:dyDescent="0.15">
      <c r="A2385" s="73">
        <v>-85.15</v>
      </c>
      <c r="B2385" s="73">
        <v>188</v>
      </c>
      <c r="C2385" s="73">
        <v>91192.5</v>
      </c>
      <c r="D2385" s="73">
        <v>0.93003999999999998</v>
      </c>
      <c r="E2385" s="73">
        <v>2101.8000000000002</v>
      </c>
      <c r="F2385" s="73">
        <v>1569.6</v>
      </c>
      <c r="G2385" s="73">
        <v>1.3390672779999999</v>
      </c>
      <c r="H2385" s="82">
        <v>7.3699999999999997E-6</v>
      </c>
      <c r="I2385" s="82">
        <v>7.9200000000000004E-6</v>
      </c>
      <c r="J2385" s="73">
        <v>2.0527E-2</v>
      </c>
      <c r="K2385" s="83">
        <v>1.0501E-5</v>
      </c>
      <c r="L2385" s="82">
        <v>0.754</v>
      </c>
      <c r="M2385" s="73" t="s">
        <v>257</v>
      </c>
    </row>
    <row r="2386" spans="1:13" x14ac:dyDescent="0.15">
      <c r="A2386" s="73">
        <v>-84.15</v>
      </c>
      <c r="B2386" s="73">
        <v>189</v>
      </c>
      <c r="C2386" s="73">
        <v>91192.5</v>
      </c>
      <c r="D2386" s="73">
        <v>0.92501999999999995</v>
      </c>
      <c r="E2386" s="73">
        <v>2101.9</v>
      </c>
      <c r="F2386" s="73">
        <v>1569.9</v>
      </c>
      <c r="G2386" s="73">
        <v>1.338875088</v>
      </c>
      <c r="H2386" s="82">
        <v>7.4000000000000003E-6</v>
      </c>
      <c r="I2386" s="82">
        <v>7.9999999999999996E-6</v>
      </c>
      <c r="J2386" s="73">
        <v>2.0649000000000001E-2</v>
      </c>
      <c r="K2386" s="83">
        <v>1.0620300000000001E-5</v>
      </c>
      <c r="L2386" s="82">
        <v>0.754</v>
      </c>
      <c r="M2386" s="73" t="s">
        <v>257</v>
      </c>
    </row>
    <row r="2387" spans="1:13" x14ac:dyDescent="0.15">
      <c r="A2387" s="73">
        <v>-83.15</v>
      </c>
      <c r="B2387" s="73">
        <v>190</v>
      </c>
      <c r="C2387" s="73">
        <v>91192.5</v>
      </c>
      <c r="D2387" s="73">
        <v>0.92005999999999999</v>
      </c>
      <c r="E2387" s="73">
        <v>2102</v>
      </c>
      <c r="F2387" s="73">
        <v>1570.2</v>
      </c>
      <c r="G2387" s="73">
        <v>1.33868297</v>
      </c>
      <c r="H2387" s="82">
        <v>7.4399999999999999E-6</v>
      </c>
      <c r="I2387" s="82">
        <v>8.0900000000000005E-6</v>
      </c>
      <c r="J2387" s="73">
        <v>2.0774000000000001E-2</v>
      </c>
      <c r="K2387" s="83">
        <v>1.0741699999999999E-5</v>
      </c>
      <c r="L2387" s="82">
        <v>0.753</v>
      </c>
      <c r="M2387" s="73" t="s">
        <v>257</v>
      </c>
    </row>
    <row r="2388" spans="1:13" x14ac:dyDescent="0.15">
      <c r="A2388" s="73">
        <v>-82.15</v>
      </c>
      <c r="B2388" s="73">
        <v>191</v>
      </c>
      <c r="C2388" s="73">
        <v>91192.5</v>
      </c>
      <c r="D2388" s="73">
        <v>0.91515000000000002</v>
      </c>
      <c r="E2388" s="73">
        <v>2102.1</v>
      </c>
      <c r="F2388" s="73">
        <v>1570.6</v>
      </c>
      <c r="G2388" s="73">
        <v>1.338405705</v>
      </c>
      <c r="H2388" s="82">
        <v>7.4800000000000004E-6</v>
      </c>
      <c r="I2388" s="82">
        <v>8.1699999999999997E-6</v>
      </c>
      <c r="J2388" s="73">
        <v>2.0892999999999998E-2</v>
      </c>
      <c r="K2388" s="83">
        <v>1.0860600000000001E-5</v>
      </c>
      <c r="L2388" s="82">
        <v>0.752</v>
      </c>
      <c r="M2388" s="73" t="s">
        <v>257</v>
      </c>
    </row>
    <row r="2389" spans="1:13" x14ac:dyDescent="0.15">
      <c r="A2389" s="73">
        <v>-81.150000000000006</v>
      </c>
      <c r="B2389" s="73">
        <v>192</v>
      </c>
      <c r="C2389" s="73">
        <v>91192.5</v>
      </c>
      <c r="D2389" s="73">
        <v>0.91029000000000004</v>
      </c>
      <c r="E2389" s="73">
        <v>2102.3000000000002</v>
      </c>
      <c r="F2389" s="73">
        <v>1570.9</v>
      </c>
      <c r="G2389" s="73">
        <v>1.3382774209999999</v>
      </c>
      <c r="H2389" s="82">
        <v>7.5100000000000001E-6</v>
      </c>
      <c r="I2389" s="82">
        <v>8.2500000000000006E-6</v>
      </c>
      <c r="J2389" s="73">
        <v>2.1003999999999998E-2</v>
      </c>
      <c r="K2389" s="83">
        <v>1.09756E-5</v>
      </c>
      <c r="L2389" s="82">
        <v>0.752</v>
      </c>
      <c r="M2389" s="73" t="s">
        <v>257</v>
      </c>
    </row>
    <row r="2390" spans="1:13" x14ac:dyDescent="0.15">
      <c r="A2390" s="73">
        <v>-80.150000000000006</v>
      </c>
      <c r="B2390" s="73">
        <v>193</v>
      </c>
      <c r="C2390" s="73">
        <v>91192.5</v>
      </c>
      <c r="D2390" s="73">
        <v>0.90547999999999995</v>
      </c>
      <c r="E2390" s="73">
        <v>2102.4</v>
      </c>
      <c r="F2390" s="73">
        <v>1571.2</v>
      </c>
      <c r="G2390" s="73">
        <v>1.33808554</v>
      </c>
      <c r="H2390" s="82">
        <v>7.5499999999999997E-6</v>
      </c>
      <c r="I2390" s="82">
        <v>8.3399999999999998E-6</v>
      </c>
      <c r="J2390" s="73">
        <v>2.1118000000000001E-2</v>
      </c>
      <c r="K2390" s="83">
        <v>1.1093200000000001E-5</v>
      </c>
      <c r="L2390" s="82">
        <v>0.752</v>
      </c>
      <c r="M2390" s="73" t="s">
        <v>257</v>
      </c>
    </row>
    <row r="2391" spans="1:13" x14ac:dyDescent="0.15">
      <c r="A2391" s="73">
        <v>-79.150000000000006</v>
      </c>
      <c r="B2391" s="73">
        <v>194</v>
      </c>
      <c r="C2391" s="73">
        <v>91192.5</v>
      </c>
      <c r="D2391" s="73">
        <v>0.90073000000000003</v>
      </c>
      <c r="E2391" s="73">
        <v>2102.6</v>
      </c>
      <c r="F2391" s="73">
        <v>1571.6</v>
      </c>
      <c r="G2391" s="73">
        <v>1.3378722320000001</v>
      </c>
      <c r="H2391" s="82">
        <v>7.5900000000000002E-6</v>
      </c>
      <c r="I2391" s="82">
        <v>8.4200000000000007E-6</v>
      </c>
      <c r="J2391" s="73">
        <v>2.1232000000000001E-2</v>
      </c>
      <c r="K2391" s="83">
        <v>1.12109E-5</v>
      </c>
      <c r="L2391" s="82">
        <v>0.751</v>
      </c>
      <c r="M2391" s="73" t="s">
        <v>257</v>
      </c>
    </row>
    <row r="2392" spans="1:13" x14ac:dyDescent="0.15">
      <c r="A2392" s="73">
        <v>-78.150000000000006</v>
      </c>
      <c r="B2392" s="73">
        <v>195</v>
      </c>
      <c r="C2392" s="73">
        <v>91192.5</v>
      </c>
      <c r="D2392" s="73">
        <v>0.89602000000000004</v>
      </c>
      <c r="E2392" s="73">
        <v>2102.8000000000002</v>
      </c>
      <c r="F2392" s="73">
        <v>1572</v>
      </c>
      <c r="G2392" s="73">
        <v>1.337659033</v>
      </c>
      <c r="H2392" s="82">
        <v>7.6199999999999999E-6</v>
      </c>
      <c r="I2392" s="82">
        <v>8.5099999999999998E-6</v>
      </c>
      <c r="J2392" s="73">
        <v>2.1347999999999999E-2</v>
      </c>
      <c r="K2392" s="83">
        <v>1.1330300000000001E-5</v>
      </c>
      <c r="L2392" s="82">
        <v>0.751</v>
      </c>
      <c r="M2392" s="73" t="s">
        <v>257</v>
      </c>
    </row>
    <row r="2393" spans="1:13" x14ac:dyDescent="0.15">
      <c r="A2393" s="73">
        <v>-77.150000000000006</v>
      </c>
      <c r="B2393" s="73">
        <v>196</v>
      </c>
      <c r="C2393" s="73">
        <v>91192.5</v>
      </c>
      <c r="D2393" s="73">
        <v>0.89137</v>
      </c>
      <c r="E2393" s="73">
        <v>2103</v>
      </c>
      <c r="F2393" s="73">
        <v>1572.4</v>
      </c>
      <c r="G2393" s="73">
        <v>1.3374459430000001</v>
      </c>
      <c r="H2393" s="82">
        <v>7.6599999999999995E-6</v>
      </c>
      <c r="I2393" s="82">
        <v>8.5900000000000008E-6</v>
      </c>
      <c r="J2393" s="73">
        <v>2.1464E-2</v>
      </c>
      <c r="K2393" s="83">
        <v>1.1450199999999999E-5</v>
      </c>
      <c r="L2393" s="82">
        <v>0.751</v>
      </c>
      <c r="M2393" s="73" t="s">
        <v>257</v>
      </c>
    </row>
    <row r="2394" spans="1:13" x14ac:dyDescent="0.15">
      <c r="A2394" s="73">
        <v>-76.150000000000006</v>
      </c>
      <c r="B2394" s="73">
        <v>197</v>
      </c>
      <c r="C2394" s="73">
        <v>91192.5</v>
      </c>
      <c r="D2394" s="73">
        <v>0.88675999999999999</v>
      </c>
      <c r="E2394" s="73">
        <v>2103.3000000000002</v>
      </c>
      <c r="F2394" s="73">
        <v>1572.8</v>
      </c>
      <c r="G2394" s="73">
        <v>1.3372965409999999</v>
      </c>
      <c r="H2394" s="82">
        <v>7.7000000000000008E-6</v>
      </c>
      <c r="I2394" s="82">
        <v>8.6799999999999999E-6</v>
      </c>
      <c r="J2394" s="73">
        <v>2.1579999999999998E-2</v>
      </c>
      <c r="K2394" s="83">
        <v>1.15703E-5</v>
      </c>
      <c r="L2394" s="82">
        <v>0.75</v>
      </c>
      <c r="M2394" s="73" t="s">
        <v>257</v>
      </c>
    </row>
    <row r="2395" spans="1:13" x14ac:dyDescent="0.15">
      <c r="A2395" s="73">
        <v>-75.150000000000006</v>
      </c>
      <c r="B2395" s="73">
        <v>198</v>
      </c>
      <c r="C2395" s="73">
        <v>91192.5</v>
      </c>
      <c r="D2395" s="73">
        <v>0.88221000000000005</v>
      </c>
      <c r="E2395" s="73">
        <v>2103.5</v>
      </c>
      <c r="F2395" s="73">
        <v>1573.2</v>
      </c>
      <c r="G2395" s="73">
        <v>1.3370836509999999</v>
      </c>
      <c r="H2395" s="82">
        <v>7.7300000000000005E-6</v>
      </c>
      <c r="I2395" s="82">
        <v>8.7700000000000007E-6</v>
      </c>
      <c r="J2395" s="73">
        <v>2.1696E-2</v>
      </c>
      <c r="K2395" s="83">
        <v>1.16914E-5</v>
      </c>
      <c r="L2395" s="82">
        <v>0.75</v>
      </c>
      <c r="M2395" s="73" t="s">
        <v>257</v>
      </c>
    </row>
    <row r="2396" spans="1:13" x14ac:dyDescent="0.15">
      <c r="A2396" s="73">
        <v>-74.150000000000006</v>
      </c>
      <c r="B2396" s="73">
        <v>199</v>
      </c>
      <c r="C2396" s="73">
        <v>91192.5</v>
      </c>
      <c r="D2396" s="73">
        <v>0.87770000000000004</v>
      </c>
      <c r="E2396" s="73">
        <v>2103.8000000000002</v>
      </c>
      <c r="F2396" s="73">
        <v>1573.6</v>
      </c>
      <c r="G2396" s="73">
        <v>1.336934418</v>
      </c>
      <c r="H2396" s="82">
        <v>7.7700000000000001E-6</v>
      </c>
      <c r="I2396" s="82">
        <v>8.85E-6</v>
      </c>
      <c r="J2396" s="73">
        <v>2.1812999999999999E-2</v>
      </c>
      <c r="K2396" s="83">
        <v>1.18131E-5</v>
      </c>
      <c r="L2396" s="82">
        <v>0.749</v>
      </c>
      <c r="M2396" s="73" t="s">
        <v>257</v>
      </c>
    </row>
    <row r="2397" spans="1:13" x14ac:dyDescent="0.15">
      <c r="A2397" s="73">
        <v>-73.150000000000006</v>
      </c>
      <c r="B2397" s="73">
        <v>200</v>
      </c>
      <c r="C2397" s="73">
        <v>91192.5</v>
      </c>
      <c r="D2397" s="73">
        <v>0.87322999999999995</v>
      </c>
      <c r="E2397" s="73">
        <v>2104.1</v>
      </c>
      <c r="F2397" s="73">
        <v>1574.1</v>
      </c>
      <c r="G2397" s="73">
        <v>1.3367003369999999</v>
      </c>
      <c r="H2397" s="82">
        <v>7.8099999999999998E-6</v>
      </c>
      <c r="I2397" s="82">
        <v>8.9400000000000008E-6</v>
      </c>
      <c r="J2397" s="73">
        <v>2.1930000000000002E-2</v>
      </c>
      <c r="K2397" s="83">
        <v>1.19356E-5</v>
      </c>
      <c r="L2397" s="82">
        <v>0.749</v>
      </c>
      <c r="M2397" s="73" t="s">
        <v>257</v>
      </c>
    </row>
    <row r="2398" spans="1:13" x14ac:dyDescent="0.15">
      <c r="A2398" s="73">
        <v>-72.150000000000006</v>
      </c>
      <c r="B2398" s="73">
        <v>201</v>
      </c>
      <c r="C2398" s="73">
        <v>91192.5</v>
      </c>
      <c r="D2398" s="73">
        <v>0.86880999999999997</v>
      </c>
      <c r="E2398" s="73">
        <v>2104.4</v>
      </c>
      <c r="F2398" s="73">
        <v>1574.6</v>
      </c>
      <c r="G2398" s="73">
        <v>1.3364664040000001</v>
      </c>
      <c r="H2398" s="82">
        <v>7.8399999999999995E-6</v>
      </c>
      <c r="I2398" s="82">
        <v>9.0299999999999999E-6</v>
      </c>
      <c r="J2398" s="73">
        <v>2.2047000000000001E-2</v>
      </c>
      <c r="K2398" s="83">
        <v>1.20586E-5</v>
      </c>
      <c r="L2398" s="82">
        <v>0.749</v>
      </c>
      <c r="M2398" s="73" t="s">
        <v>257</v>
      </c>
    </row>
    <row r="2399" spans="1:13" x14ac:dyDescent="0.15">
      <c r="A2399" s="73">
        <v>-71.150000000000006</v>
      </c>
      <c r="B2399" s="73">
        <v>202</v>
      </c>
      <c r="C2399" s="73">
        <v>91192.5</v>
      </c>
      <c r="D2399" s="73">
        <v>0.86443999999999999</v>
      </c>
      <c r="E2399" s="73">
        <v>2104.8000000000002</v>
      </c>
      <c r="F2399" s="73">
        <v>1575.1</v>
      </c>
      <c r="G2399" s="73">
        <v>1.336296108</v>
      </c>
      <c r="H2399" s="82">
        <v>7.8800000000000008E-6</v>
      </c>
      <c r="I2399" s="82">
        <v>9.1200000000000008E-6</v>
      </c>
      <c r="J2399" s="73">
        <v>2.2164E-2</v>
      </c>
      <c r="K2399" s="83">
        <v>1.21815E-5</v>
      </c>
      <c r="L2399" s="82">
        <v>0.748</v>
      </c>
      <c r="M2399" s="73" t="s">
        <v>257</v>
      </c>
    </row>
    <row r="2400" spans="1:13" x14ac:dyDescent="0.15">
      <c r="A2400" s="73">
        <v>-70.150000000000006</v>
      </c>
      <c r="B2400" s="73">
        <v>203</v>
      </c>
      <c r="C2400" s="73">
        <v>91192.5</v>
      </c>
      <c r="D2400" s="73">
        <v>0.86011000000000004</v>
      </c>
      <c r="E2400" s="73">
        <v>2105.1</v>
      </c>
      <c r="F2400" s="73">
        <v>1575.6</v>
      </c>
      <c r="G2400" s="73">
        <v>1.336062452</v>
      </c>
      <c r="H2400" s="82">
        <v>7.9200000000000004E-6</v>
      </c>
      <c r="I2400" s="82">
        <v>9.2E-6</v>
      </c>
      <c r="J2400" s="73">
        <v>2.2280999999999999E-2</v>
      </c>
      <c r="K2400" s="83">
        <v>1.23057E-5</v>
      </c>
      <c r="L2400" s="82">
        <v>0.748</v>
      </c>
      <c r="M2400" s="73" t="s">
        <v>257</v>
      </c>
    </row>
    <row r="2401" spans="1:13" x14ac:dyDescent="0.15">
      <c r="A2401" s="73">
        <v>-69.150000000000006</v>
      </c>
      <c r="B2401" s="73">
        <v>204</v>
      </c>
      <c r="C2401" s="73">
        <v>91192.5</v>
      </c>
      <c r="D2401" s="73">
        <v>0.85582999999999998</v>
      </c>
      <c r="E2401" s="73">
        <v>2105.5</v>
      </c>
      <c r="F2401" s="73">
        <v>1576.1</v>
      </c>
      <c r="G2401" s="73">
        <v>1.335892393</v>
      </c>
      <c r="H2401" s="82">
        <v>7.9500000000000001E-6</v>
      </c>
      <c r="I2401" s="82">
        <v>9.2900000000000008E-6</v>
      </c>
      <c r="J2401" s="73">
        <v>2.2398999999999999E-2</v>
      </c>
      <c r="K2401" s="83">
        <v>1.24304E-5</v>
      </c>
      <c r="L2401" s="82">
        <v>0.748</v>
      </c>
      <c r="M2401" s="73" t="s">
        <v>257</v>
      </c>
    </row>
    <row r="2402" spans="1:13" x14ac:dyDescent="0.15">
      <c r="A2402" s="73">
        <v>-68.150000000000006</v>
      </c>
      <c r="B2402" s="73">
        <v>205</v>
      </c>
      <c r="C2402" s="73">
        <v>91192.5</v>
      </c>
      <c r="D2402" s="73">
        <v>0.85158999999999996</v>
      </c>
      <c r="E2402" s="73">
        <v>2105.9</v>
      </c>
      <c r="F2402" s="73">
        <v>1576.6</v>
      </c>
      <c r="G2402" s="73">
        <v>1.3357224409999999</v>
      </c>
      <c r="H2402" s="82">
        <v>7.9899999999999997E-6</v>
      </c>
      <c r="I2402" s="82">
        <v>9.38E-6</v>
      </c>
      <c r="J2402" s="73">
        <v>2.2516000000000001E-2</v>
      </c>
      <c r="K2402" s="83">
        <v>1.25552E-5</v>
      </c>
      <c r="L2402" s="82">
        <v>0.747</v>
      </c>
      <c r="M2402" s="73" t="s">
        <v>257</v>
      </c>
    </row>
    <row r="2403" spans="1:13" x14ac:dyDescent="0.15">
      <c r="A2403" s="73">
        <v>-67.150000000000006</v>
      </c>
      <c r="B2403" s="73">
        <v>206</v>
      </c>
      <c r="C2403" s="73">
        <v>91192.5</v>
      </c>
      <c r="D2403" s="73">
        <v>0.84738999999999998</v>
      </c>
      <c r="E2403" s="73">
        <v>2106.3000000000002</v>
      </c>
      <c r="F2403" s="73">
        <v>1577.2</v>
      </c>
      <c r="G2403" s="73">
        <v>1.335467918</v>
      </c>
      <c r="H2403" s="82">
        <v>8.0299999999999994E-6</v>
      </c>
      <c r="I2403" s="82">
        <v>9.4700000000000008E-6</v>
      </c>
      <c r="J2403" s="73">
        <v>2.2634000000000001E-2</v>
      </c>
      <c r="K2403" s="83">
        <v>1.26811E-5</v>
      </c>
      <c r="L2403" s="82">
        <v>0.747</v>
      </c>
      <c r="M2403" s="73" t="s">
        <v>257</v>
      </c>
    </row>
    <row r="2404" spans="1:13" x14ac:dyDescent="0.15">
      <c r="A2404" s="73">
        <v>-66.150000000000006</v>
      </c>
      <c r="B2404" s="73">
        <v>207</v>
      </c>
      <c r="C2404" s="73">
        <v>91192.5</v>
      </c>
      <c r="D2404" s="73">
        <v>0.84323000000000004</v>
      </c>
      <c r="E2404" s="73">
        <v>2106.6999999999998</v>
      </c>
      <c r="F2404" s="73">
        <v>1577.7</v>
      </c>
      <c r="G2404" s="73">
        <v>1.335298219</v>
      </c>
      <c r="H2404" s="82">
        <v>8.0600000000000008E-6</v>
      </c>
      <c r="I2404" s="82">
        <v>9.5599999999999999E-6</v>
      </c>
      <c r="J2404" s="73">
        <v>2.2752000000000001E-2</v>
      </c>
      <c r="K2404" s="83">
        <v>1.2807699999999999E-5</v>
      </c>
      <c r="L2404" s="82">
        <v>0.747</v>
      </c>
      <c r="M2404" s="73" t="s">
        <v>257</v>
      </c>
    </row>
    <row r="2405" spans="1:13" x14ac:dyDescent="0.15">
      <c r="A2405" s="73">
        <v>-65.150000000000006</v>
      </c>
      <c r="B2405" s="73">
        <v>208</v>
      </c>
      <c r="C2405" s="73">
        <v>91192.5</v>
      </c>
      <c r="D2405" s="73">
        <v>0.83911000000000002</v>
      </c>
      <c r="E2405" s="73">
        <v>2107.1999999999998</v>
      </c>
      <c r="F2405" s="73">
        <v>1578.3</v>
      </c>
      <c r="G2405" s="73">
        <v>1.335107394</v>
      </c>
      <c r="H2405" s="82">
        <v>8.1000000000000004E-6</v>
      </c>
      <c r="I2405" s="82">
        <v>9.6500000000000008E-6</v>
      </c>
      <c r="J2405" s="73">
        <v>2.2870000000000001E-2</v>
      </c>
      <c r="K2405" s="83">
        <v>1.2934300000000001E-5</v>
      </c>
      <c r="L2405" s="82">
        <v>0.746</v>
      </c>
      <c r="M2405" s="73" t="s">
        <v>257</v>
      </c>
    </row>
    <row r="2406" spans="1:13" x14ac:dyDescent="0.15">
      <c r="A2406" s="73">
        <v>-64.150000000000006</v>
      </c>
      <c r="B2406" s="73">
        <v>209</v>
      </c>
      <c r="C2406" s="73">
        <v>91192.5</v>
      </c>
      <c r="D2406" s="73">
        <v>0.83504</v>
      </c>
      <c r="E2406" s="73">
        <v>2107.6999999999998</v>
      </c>
      <c r="F2406" s="73">
        <v>1578.9</v>
      </c>
      <c r="G2406" s="73">
        <v>1.334916714</v>
      </c>
      <c r="H2406" s="82">
        <v>8.14E-6</v>
      </c>
      <c r="I2406" s="82">
        <v>9.7399999999999999E-6</v>
      </c>
      <c r="J2406" s="73">
        <v>2.2988000000000001E-2</v>
      </c>
      <c r="K2406" s="83">
        <v>1.30613E-5</v>
      </c>
      <c r="L2406" s="82">
        <v>0.746</v>
      </c>
      <c r="M2406" s="73" t="s">
        <v>257</v>
      </c>
    </row>
    <row r="2407" spans="1:13" x14ac:dyDescent="0.15">
      <c r="A2407" s="73">
        <v>-63.15</v>
      </c>
      <c r="B2407" s="73">
        <v>210</v>
      </c>
      <c r="C2407" s="73">
        <v>91192.5</v>
      </c>
      <c r="D2407" s="73">
        <v>0.83099999999999996</v>
      </c>
      <c r="E2407" s="73">
        <v>2108.1999999999998</v>
      </c>
      <c r="F2407" s="73">
        <v>1579.5</v>
      </c>
      <c r="G2407" s="73">
        <v>1.334726179</v>
      </c>
      <c r="H2407" s="82">
        <v>8.1699999999999997E-6</v>
      </c>
      <c r="I2407" s="82">
        <v>9.8300000000000008E-6</v>
      </c>
      <c r="J2407" s="73">
        <v>2.3106000000000002E-2</v>
      </c>
      <c r="K2407" s="83">
        <v>1.3189E-5</v>
      </c>
      <c r="L2407" s="82">
        <v>0.746</v>
      </c>
      <c r="M2407" s="73" t="s">
        <v>257</v>
      </c>
    </row>
    <row r="2408" spans="1:13" x14ac:dyDescent="0.15">
      <c r="A2408" s="73">
        <v>-62.15</v>
      </c>
      <c r="B2408" s="73">
        <v>211</v>
      </c>
      <c r="C2408" s="73">
        <v>91192.5</v>
      </c>
      <c r="D2408" s="73">
        <v>0.82701000000000002</v>
      </c>
      <c r="E2408" s="73">
        <v>2108.6999999999998</v>
      </c>
      <c r="F2408" s="73">
        <v>1580.2</v>
      </c>
      <c r="G2408" s="73">
        <v>1.334451335</v>
      </c>
      <c r="H2408" s="82">
        <v>8.2099999999999993E-6</v>
      </c>
      <c r="I2408" s="82">
        <v>9.9199999999999999E-6</v>
      </c>
      <c r="J2408" s="73">
        <v>2.3224999999999999E-2</v>
      </c>
      <c r="K2408" s="83">
        <v>1.33177E-5</v>
      </c>
      <c r="L2408" s="82">
        <v>0.745</v>
      </c>
      <c r="M2408" s="73" t="s">
        <v>257</v>
      </c>
    </row>
    <row r="2409" spans="1:13" x14ac:dyDescent="0.15">
      <c r="A2409" s="73">
        <v>-61.15</v>
      </c>
      <c r="B2409" s="73">
        <v>212</v>
      </c>
      <c r="C2409" s="73">
        <v>91192.5</v>
      </c>
      <c r="D2409" s="73">
        <v>0.82304999999999995</v>
      </c>
      <c r="E2409" s="73">
        <v>2109.1999999999998</v>
      </c>
      <c r="F2409" s="73">
        <v>1580.8</v>
      </c>
      <c r="G2409" s="73">
        <v>1.3342611339999999</v>
      </c>
      <c r="H2409" s="82">
        <v>8.2400000000000007E-6</v>
      </c>
      <c r="I2409" s="82">
        <v>1.0000000000000001E-5</v>
      </c>
      <c r="J2409" s="73">
        <v>2.3342999999999999E-2</v>
      </c>
      <c r="K2409" s="83">
        <v>1.3446599999999999E-5</v>
      </c>
      <c r="L2409" s="82">
        <v>0.745</v>
      </c>
      <c r="M2409" s="73" t="s">
        <v>257</v>
      </c>
    </row>
    <row r="2410" spans="1:13" x14ac:dyDescent="0.15">
      <c r="A2410" s="73">
        <v>-60.15</v>
      </c>
      <c r="B2410" s="73">
        <v>213</v>
      </c>
      <c r="C2410" s="73">
        <v>91192.5</v>
      </c>
      <c r="D2410" s="73">
        <v>0.81913000000000002</v>
      </c>
      <c r="E2410" s="73">
        <v>2109.6999999999998</v>
      </c>
      <c r="F2410" s="73">
        <v>1581.5</v>
      </c>
      <c r="G2410" s="73">
        <v>1.333986721</v>
      </c>
      <c r="H2410" s="82">
        <v>8.2800000000000003E-6</v>
      </c>
      <c r="I2410" s="82">
        <v>1.01E-5</v>
      </c>
      <c r="J2410" s="73">
        <v>2.3462E-2</v>
      </c>
      <c r="K2410" s="83">
        <v>1.35766E-5</v>
      </c>
      <c r="L2410" s="82">
        <v>0.74399999999999999</v>
      </c>
      <c r="M2410" s="73" t="s">
        <v>257</v>
      </c>
    </row>
    <row r="2411" spans="1:13" x14ac:dyDescent="0.15">
      <c r="A2411" s="73">
        <v>-59.15</v>
      </c>
      <c r="B2411" s="73">
        <v>214</v>
      </c>
      <c r="C2411" s="73">
        <v>91192.5</v>
      </c>
      <c r="D2411" s="73">
        <v>0.81525000000000003</v>
      </c>
      <c r="E2411" s="73">
        <v>2110.3000000000002</v>
      </c>
      <c r="F2411" s="73">
        <v>1582.2</v>
      </c>
      <c r="G2411" s="73">
        <v>1.333775755</v>
      </c>
      <c r="H2411" s="82">
        <v>8.32E-6</v>
      </c>
      <c r="I2411" s="82">
        <v>1.0200000000000001E-5</v>
      </c>
      <c r="J2411" s="73">
        <v>2.358E-2</v>
      </c>
      <c r="K2411" s="83">
        <v>1.37059E-5</v>
      </c>
      <c r="L2411" s="82">
        <v>0.74399999999999999</v>
      </c>
      <c r="M2411" s="73" t="s">
        <v>257</v>
      </c>
    </row>
    <row r="2412" spans="1:13" x14ac:dyDescent="0.15">
      <c r="A2412" s="73">
        <v>-58.15</v>
      </c>
      <c r="B2412" s="73">
        <v>215</v>
      </c>
      <c r="C2412" s="73">
        <v>91192.5</v>
      </c>
      <c r="D2412" s="73">
        <v>0.81140000000000001</v>
      </c>
      <c r="E2412" s="73">
        <v>2110.9</v>
      </c>
      <c r="F2412" s="73">
        <v>1582.9</v>
      </c>
      <c r="G2412" s="73">
        <v>1.3335649759999999</v>
      </c>
      <c r="H2412" s="82">
        <v>8.3499999999999997E-6</v>
      </c>
      <c r="I2412" s="82">
        <v>1.03E-5</v>
      </c>
      <c r="J2412" s="73">
        <v>2.3699000000000001E-2</v>
      </c>
      <c r="K2412" s="83">
        <v>1.38365E-5</v>
      </c>
      <c r="L2412" s="82">
        <v>0.74399999999999999</v>
      </c>
      <c r="M2412" s="73" t="s">
        <v>257</v>
      </c>
    </row>
    <row r="2413" spans="1:13" x14ac:dyDescent="0.15">
      <c r="A2413" s="73">
        <v>-57.15</v>
      </c>
      <c r="B2413" s="73">
        <v>216</v>
      </c>
      <c r="C2413" s="73">
        <v>91192.5</v>
      </c>
      <c r="D2413" s="73">
        <v>0.80759000000000003</v>
      </c>
      <c r="E2413" s="73">
        <v>2111.5</v>
      </c>
      <c r="F2413" s="73">
        <v>1583.6</v>
      </c>
      <c r="G2413" s="73">
        <v>1.333354382</v>
      </c>
      <c r="H2413" s="82">
        <v>8.3899999999999993E-6</v>
      </c>
      <c r="I2413" s="82">
        <v>1.04E-5</v>
      </c>
      <c r="J2413" s="73">
        <v>2.3817999999999999E-2</v>
      </c>
      <c r="K2413" s="83">
        <v>1.39676E-5</v>
      </c>
      <c r="L2413" s="82">
        <v>0.74399999999999999</v>
      </c>
      <c r="M2413" s="73" t="s">
        <v>257</v>
      </c>
    </row>
    <row r="2414" spans="1:13" x14ac:dyDescent="0.15">
      <c r="A2414" s="73">
        <v>-56.15</v>
      </c>
      <c r="B2414" s="73">
        <v>217</v>
      </c>
      <c r="C2414" s="73">
        <v>91192.5</v>
      </c>
      <c r="D2414" s="73">
        <v>0.80381999999999998</v>
      </c>
      <c r="E2414" s="73">
        <v>2112.1</v>
      </c>
      <c r="F2414" s="73">
        <v>1584.3</v>
      </c>
      <c r="G2414" s="73">
        <v>1.333143975</v>
      </c>
      <c r="H2414" s="82">
        <v>8.4200000000000007E-6</v>
      </c>
      <c r="I2414" s="82">
        <v>1.0499999999999999E-5</v>
      </c>
      <c r="J2414" s="73">
        <v>2.3937E-2</v>
      </c>
      <c r="K2414" s="83">
        <v>1.4099300000000001E-5</v>
      </c>
      <c r="L2414" s="82">
        <v>0.74299999999999999</v>
      </c>
      <c r="M2414" s="73" t="s">
        <v>257</v>
      </c>
    </row>
    <row r="2415" spans="1:13" x14ac:dyDescent="0.15">
      <c r="A2415" s="73">
        <v>-55.15</v>
      </c>
      <c r="B2415" s="73">
        <v>218</v>
      </c>
      <c r="C2415" s="73">
        <v>91192.5</v>
      </c>
      <c r="D2415" s="73">
        <v>0.80008000000000001</v>
      </c>
      <c r="E2415" s="73">
        <v>2112.8000000000002</v>
      </c>
      <c r="F2415" s="73">
        <v>1585.1</v>
      </c>
      <c r="G2415" s="73">
        <v>1.33291275</v>
      </c>
      <c r="H2415" s="82">
        <v>8.4600000000000003E-6</v>
      </c>
      <c r="I2415" s="82">
        <v>1.06E-5</v>
      </c>
      <c r="J2415" s="73">
        <v>2.4056999999999999E-2</v>
      </c>
      <c r="K2415" s="83">
        <v>1.4231499999999999E-5</v>
      </c>
      <c r="L2415" s="82">
        <v>0.74299999999999999</v>
      </c>
      <c r="M2415" s="73" t="s">
        <v>257</v>
      </c>
    </row>
    <row r="2416" spans="1:13" x14ac:dyDescent="0.15">
      <c r="A2416" s="73">
        <v>-54.15</v>
      </c>
      <c r="B2416" s="73">
        <v>219</v>
      </c>
      <c r="C2416" s="73">
        <v>91192.5</v>
      </c>
      <c r="D2416" s="73">
        <v>0.79637999999999998</v>
      </c>
      <c r="E2416" s="73">
        <v>2113.4</v>
      </c>
      <c r="F2416" s="73">
        <v>1585.9</v>
      </c>
      <c r="G2416" s="73">
        <v>1.332618702</v>
      </c>
      <c r="H2416" s="82">
        <v>8.49E-6</v>
      </c>
      <c r="I2416" s="82">
        <v>1.0699999999999999E-5</v>
      </c>
      <c r="J2416" s="73">
        <v>2.4176E-2</v>
      </c>
      <c r="K2416" s="83">
        <v>1.43642E-5</v>
      </c>
      <c r="L2416" s="82">
        <v>0.74299999999999999</v>
      </c>
      <c r="M2416" s="73" t="s">
        <v>257</v>
      </c>
    </row>
    <row r="2417" spans="1:13" x14ac:dyDescent="0.15">
      <c r="A2417" s="73">
        <v>-53.15</v>
      </c>
      <c r="B2417" s="73">
        <v>220</v>
      </c>
      <c r="C2417" s="73">
        <v>91192.5</v>
      </c>
      <c r="D2417" s="73">
        <v>0.79271000000000003</v>
      </c>
      <c r="E2417" s="73">
        <v>2114.1</v>
      </c>
      <c r="F2417" s="73">
        <v>1586.7</v>
      </c>
      <c r="G2417" s="73">
        <v>1.3323879750000001</v>
      </c>
      <c r="H2417" s="82">
        <v>8.5299999999999996E-6</v>
      </c>
      <c r="I2417" s="82">
        <v>1.08E-5</v>
      </c>
      <c r="J2417" s="73">
        <v>2.4295000000000001E-2</v>
      </c>
      <c r="K2417" s="83">
        <v>1.4497E-5</v>
      </c>
      <c r="L2417" s="82">
        <v>0.74199999999999999</v>
      </c>
      <c r="M2417" s="73" t="s">
        <v>257</v>
      </c>
    </row>
    <row r="2418" spans="1:13" x14ac:dyDescent="0.15">
      <c r="A2418" s="73">
        <v>-52.15</v>
      </c>
      <c r="B2418" s="73">
        <v>221</v>
      </c>
      <c r="C2418" s="73">
        <v>91192.5</v>
      </c>
      <c r="D2418" s="73">
        <v>0.78908</v>
      </c>
      <c r="E2418" s="73">
        <v>2114.8000000000002</v>
      </c>
      <c r="F2418" s="73">
        <v>1587.5</v>
      </c>
      <c r="G2418" s="73">
        <v>1.33215748</v>
      </c>
      <c r="H2418" s="82">
        <v>8.5699999999999993E-6</v>
      </c>
      <c r="I2418" s="82">
        <v>1.0900000000000001E-5</v>
      </c>
      <c r="J2418" s="73">
        <v>2.4414999999999999E-2</v>
      </c>
      <c r="K2418" s="83">
        <v>1.46307E-5</v>
      </c>
      <c r="L2418" s="82">
        <v>0.74199999999999999</v>
      </c>
      <c r="M2418" s="73" t="s">
        <v>257</v>
      </c>
    </row>
    <row r="2419" spans="1:13" x14ac:dyDescent="0.15">
      <c r="A2419" s="73">
        <v>-51.15</v>
      </c>
      <c r="B2419" s="73">
        <v>222</v>
      </c>
      <c r="C2419" s="73">
        <v>91192.5</v>
      </c>
      <c r="D2419" s="73">
        <v>0.78547999999999996</v>
      </c>
      <c r="E2419" s="73">
        <v>2115.5</v>
      </c>
      <c r="F2419" s="73">
        <v>1588.3</v>
      </c>
      <c r="G2419" s="73">
        <v>1.3319272179999999</v>
      </c>
      <c r="H2419" s="82">
        <v>8.6000000000000007E-6</v>
      </c>
      <c r="I2419" s="82">
        <v>1.1E-5</v>
      </c>
      <c r="J2419" s="73">
        <v>2.4535000000000001E-2</v>
      </c>
      <c r="K2419" s="83">
        <v>1.4765200000000001E-5</v>
      </c>
      <c r="L2419" s="82">
        <v>0.74199999999999999</v>
      </c>
      <c r="M2419" s="73" t="s">
        <v>257</v>
      </c>
    </row>
    <row r="2420" spans="1:13" x14ac:dyDescent="0.15">
      <c r="A2420" s="73">
        <v>-50.15</v>
      </c>
      <c r="B2420" s="73">
        <v>223</v>
      </c>
      <c r="C2420" s="73">
        <v>91192.5</v>
      </c>
      <c r="D2420" s="73">
        <v>0.78190999999999999</v>
      </c>
      <c r="E2420" s="73">
        <v>2116.3000000000002</v>
      </c>
      <c r="F2420" s="73">
        <v>1589.2</v>
      </c>
      <c r="G2420" s="73">
        <v>1.3316763149999999</v>
      </c>
      <c r="H2420" s="82">
        <v>8.6400000000000003E-6</v>
      </c>
      <c r="I2420" s="82">
        <v>1.1E-5</v>
      </c>
      <c r="J2420" s="73">
        <v>2.4655E-2</v>
      </c>
      <c r="K2420" s="83">
        <v>1.48995E-5</v>
      </c>
      <c r="L2420" s="82">
        <v>0.74099999999999999</v>
      </c>
      <c r="M2420" s="73" t="s">
        <v>257</v>
      </c>
    </row>
    <row r="2421" spans="1:13" x14ac:dyDescent="0.15">
      <c r="A2421" s="73">
        <v>-49.15</v>
      </c>
      <c r="B2421" s="73">
        <v>224</v>
      </c>
      <c r="C2421" s="73">
        <v>91192.5</v>
      </c>
      <c r="D2421" s="73">
        <v>0.77837999999999996</v>
      </c>
      <c r="E2421" s="73">
        <v>2117.1</v>
      </c>
      <c r="F2421" s="73">
        <v>1590</v>
      </c>
      <c r="G2421" s="73">
        <v>1.331509434</v>
      </c>
      <c r="H2421" s="82">
        <v>8.67E-6</v>
      </c>
      <c r="I2421" s="82">
        <v>1.11E-5</v>
      </c>
      <c r="J2421" s="73">
        <v>2.4774999999999998E-2</v>
      </c>
      <c r="K2421" s="83">
        <v>1.5034200000000001E-5</v>
      </c>
      <c r="L2421" s="82">
        <v>0.74099999999999999</v>
      </c>
      <c r="M2421" s="73" t="s">
        <v>257</v>
      </c>
    </row>
    <row r="2422" spans="1:13" x14ac:dyDescent="0.15">
      <c r="A2422" s="73">
        <v>-48.15</v>
      </c>
      <c r="B2422" s="73">
        <v>225</v>
      </c>
      <c r="C2422" s="73">
        <v>91192.5</v>
      </c>
      <c r="D2422" s="73">
        <v>0.77488000000000001</v>
      </c>
      <c r="E2422" s="73">
        <v>2117.8000000000002</v>
      </c>
      <c r="F2422" s="73">
        <v>1590.9</v>
      </c>
      <c r="G2422" s="73">
        <v>1.3311961779999999</v>
      </c>
      <c r="H2422" s="82">
        <v>8.7099999999999996E-6</v>
      </c>
      <c r="I2422" s="82">
        <v>1.1199999999999999E-5</v>
      </c>
      <c r="J2422" s="73">
        <v>2.4895E-2</v>
      </c>
      <c r="K2422" s="83">
        <v>1.5170199999999999E-5</v>
      </c>
      <c r="L2422" s="82">
        <v>0.74099999999999999</v>
      </c>
      <c r="M2422" s="73" t="s">
        <v>257</v>
      </c>
    </row>
    <row r="2423" spans="1:13" x14ac:dyDescent="0.15">
      <c r="A2423" s="73">
        <v>-47.15</v>
      </c>
      <c r="B2423" s="73">
        <v>226</v>
      </c>
      <c r="C2423" s="73">
        <v>91192.5</v>
      </c>
      <c r="D2423" s="73">
        <v>0.77139999999999997</v>
      </c>
      <c r="E2423" s="73">
        <v>2118.6999999999998</v>
      </c>
      <c r="F2423" s="73">
        <v>1591.8</v>
      </c>
      <c r="G2423" s="73">
        <v>1.331008921</v>
      </c>
      <c r="H2423" s="82">
        <v>8.7399999999999993E-6</v>
      </c>
      <c r="I2423" s="82">
        <v>1.13E-5</v>
      </c>
      <c r="J2423" s="73">
        <v>2.5014999999999999E-2</v>
      </c>
      <c r="K2423" s="83">
        <v>1.5305600000000001E-5</v>
      </c>
      <c r="L2423" s="82">
        <v>0.74099999999999999</v>
      </c>
      <c r="M2423" s="73" t="s">
        <v>257</v>
      </c>
    </row>
    <row r="2424" spans="1:13" x14ac:dyDescent="0.15">
      <c r="A2424" s="73">
        <v>-46.15</v>
      </c>
      <c r="B2424" s="73">
        <v>227</v>
      </c>
      <c r="C2424" s="73">
        <v>91192.5</v>
      </c>
      <c r="D2424" s="73">
        <v>0.76797000000000004</v>
      </c>
      <c r="E2424" s="73">
        <v>2119.5</v>
      </c>
      <c r="F2424" s="73">
        <v>1592.7</v>
      </c>
      <c r="G2424" s="73">
        <v>1.330759088</v>
      </c>
      <c r="H2424" s="82">
        <v>8.7800000000000006E-6</v>
      </c>
      <c r="I2424" s="82">
        <v>1.1399999999999999E-5</v>
      </c>
      <c r="J2424" s="73">
        <v>2.5135999999999999E-2</v>
      </c>
      <c r="K2424" s="83">
        <v>1.54425E-5</v>
      </c>
      <c r="L2424" s="82">
        <v>0.74</v>
      </c>
      <c r="M2424" s="73" t="s">
        <v>257</v>
      </c>
    </row>
    <row r="2425" spans="1:13" x14ac:dyDescent="0.15">
      <c r="A2425" s="73">
        <v>-45.15</v>
      </c>
      <c r="B2425" s="73">
        <v>228</v>
      </c>
      <c r="C2425" s="73">
        <v>91192.5</v>
      </c>
      <c r="D2425" s="73">
        <v>0.76456000000000002</v>
      </c>
      <c r="E2425" s="73">
        <v>2120.3000000000002</v>
      </c>
      <c r="F2425" s="73">
        <v>1593.7</v>
      </c>
      <c r="G2425" s="73">
        <v>1.3304260530000001</v>
      </c>
      <c r="H2425" s="82">
        <v>8.8100000000000004E-6</v>
      </c>
      <c r="I2425" s="82">
        <v>1.15E-5</v>
      </c>
      <c r="J2425" s="73">
        <v>2.5257000000000002E-2</v>
      </c>
      <c r="K2425" s="83">
        <v>1.55802E-5</v>
      </c>
      <c r="L2425" s="82">
        <v>0.74</v>
      </c>
      <c r="M2425" s="73" t="s">
        <v>257</v>
      </c>
    </row>
    <row r="2426" spans="1:13" x14ac:dyDescent="0.15">
      <c r="A2426" s="73">
        <v>-44.15</v>
      </c>
      <c r="B2426" s="73">
        <v>229</v>
      </c>
      <c r="C2426" s="73">
        <v>91192.5</v>
      </c>
      <c r="D2426" s="73">
        <v>0.76117999999999997</v>
      </c>
      <c r="E2426" s="73">
        <v>2121.1999999999998</v>
      </c>
      <c r="F2426" s="73">
        <v>1594.6</v>
      </c>
      <c r="G2426" s="73">
        <v>1.330239559</v>
      </c>
      <c r="H2426" s="82">
        <v>8.85E-6</v>
      </c>
      <c r="I2426" s="82">
        <v>1.1600000000000001E-5</v>
      </c>
      <c r="J2426" s="73">
        <v>2.5378000000000001E-2</v>
      </c>
      <c r="K2426" s="83">
        <v>1.57177E-5</v>
      </c>
      <c r="L2426" s="82">
        <v>0.74</v>
      </c>
      <c r="M2426" s="73" t="s">
        <v>257</v>
      </c>
    </row>
    <row r="2427" spans="1:13" x14ac:dyDescent="0.15">
      <c r="A2427" s="73">
        <v>-43.15</v>
      </c>
      <c r="B2427" s="73">
        <v>230</v>
      </c>
      <c r="C2427" s="73">
        <v>91192.5</v>
      </c>
      <c r="D2427" s="73">
        <v>0.75783</v>
      </c>
      <c r="E2427" s="73">
        <v>2122.1</v>
      </c>
      <c r="F2427" s="73">
        <v>1595.6</v>
      </c>
      <c r="G2427" s="73">
        <v>1.3299699169999999</v>
      </c>
      <c r="H2427" s="82">
        <v>8.8799999999999997E-6</v>
      </c>
      <c r="I2427" s="82">
        <v>1.17E-5</v>
      </c>
      <c r="J2427" s="73">
        <v>2.5499000000000001E-2</v>
      </c>
      <c r="K2427" s="83">
        <v>1.5855700000000001E-5</v>
      </c>
      <c r="L2427" s="82">
        <v>0.73899999999999999</v>
      </c>
      <c r="M2427" s="73" t="s">
        <v>257</v>
      </c>
    </row>
    <row r="2428" spans="1:13" x14ac:dyDescent="0.15">
      <c r="A2428" s="73">
        <v>-42.15</v>
      </c>
      <c r="B2428" s="73">
        <v>231</v>
      </c>
      <c r="C2428" s="73">
        <v>91192.5</v>
      </c>
      <c r="D2428" s="73">
        <v>0.75451000000000001</v>
      </c>
      <c r="E2428" s="73">
        <v>2123</v>
      </c>
      <c r="F2428" s="73">
        <v>1596.6</v>
      </c>
      <c r="G2428" s="73">
        <v>1.3297006140000001</v>
      </c>
      <c r="H2428" s="82">
        <v>8.9199999999999993E-6</v>
      </c>
      <c r="I2428" s="82">
        <v>1.1800000000000001E-5</v>
      </c>
      <c r="J2428" s="73">
        <v>2.562E-2</v>
      </c>
      <c r="K2428" s="83">
        <v>1.59943E-5</v>
      </c>
      <c r="L2428" s="82">
        <v>0.73899999999999999</v>
      </c>
      <c r="M2428" s="73" t="s">
        <v>257</v>
      </c>
    </row>
    <row r="2429" spans="1:13" x14ac:dyDescent="0.15">
      <c r="A2429" s="73">
        <v>-41.15</v>
      </c>
      <c r="B2429" s="73">
        <v>232</v>
      </c>
      <c r="C2429" s="73">
        <v>91192.5</v>
      </c>
      <c r="D2429" s="73">
        <v>0.75122</v>
      </c>
      <c r="E2429" s="73">
        <v>2123.9</v>
      </c>
      <c r="F2429" s="73">
        <v>1597.6</v>
      </c>
      <c r="G2429" s="73">
        <v>1.329431647</v>
      </c>
      <c r="H2429" s="82">
        <v>8.9600000000000006E-6</v>
      </c>
      <c r="I2429" s="82">
        <v>1.19E-5</v>
      </c>
      <c r="J2429" s="73">
        <v>2.5741E-2</v>
      </c>
      <c r="K2429" s="83">
        <v>1.61333E-5</v>
      </c>
      <c r="L2429" s="82">
        <v>0.73899999999999999</v>
      </c>
      <c r="M2429" s="73" t="s">
        <v>257</v>
      </c>
    </row>
    <row r="2430" spans="1:13" x14ac:dyDescent="0.15">
      <c r="A2430" s="73">
        <v>-40.15</v>
      </c>
      <c r="B2430" s="73">
        <v>233</v>
      </c>
      <c r="C2430" s="73">
        <v>91192.5</v>
      </c>
      <c r="D2430" s="73">
        <v>0.74795999999999996</v>
      </c>
      <c r="E2430" s="73">
        <v>2124.9</v>
      </c>
      <c r="F2430" s="73">
        <v>1598.7</v>
      </c>
      <c r="G2430" s="73">
        <v>1.3291424279999999</v>
      </c>
      <c r="H2430" s="82">
        <v>8.9900000000000003E-6</v>
      </c>
      <c r="I2430" s="82">
        <v>1.2E-5</v>
      </c>
      <c r="J2430" s="73">
        <v>2.5863000000000001E-2</v>
      </c>
      <c r="K2430" s="83">
        <v>1.6272800000000001E-5</v>
      </c>
      <c r="L2430" s="82">
        <v>0.73899999999999999</v>
      </c>
      <c r="M2430" s="73" t="s">
        <v>257</v>
      </c>
    </row>
    <row r="2431" spans="1:13" x14ac:dyDescent="0.15">
      <c r="A2431" s="73">
        <v>-39.15</v>
      </c>
      <c r="B2431" s="73">
        <v>234</v>
      </c>
      <c r="C2431" s="73">
        <v>91192.5</v>
      </c>
      <c r="D2431" s="73">
        <v>0.74473</v>
      </c>
      <c r="E2431" s="73">
        <v>2125.8000000000002</v>
      </c>
      <c r="F2431" s="73">
        <v>1599.7</v>
      </c>
      <c r="G2431" s="73">
        <v>1.3288741639999999</v>
      </c>
      <c r="H2431" s="82">
        <v>9.0299999999999999E-6</v>
      </c>
      <c r="I2431" s="82">
        <v>1.2099999999999999E-5</v>
      </c>
      <c r="J2431" s="73">
        <v>2.5984E-2</v>
      </c>
      <c r="K2431" s="83">
        <v>1.64129E-5</v>
      </c>
      <c r="L2431" s="82">
        <v>0.73799999999999999</v>
      </c>
      <c r="M2431" s="73" t="s">
        <v>257</v>
      </c>
    </row>
    <row r="2432" spans="1:13" x14ac:dyDescent="0.15">
      <c r="A2432" s="73">
        <v>-38.15</v>
      </c>
      <c r="B2432" s="73">
        <v>235</v>
      </c>
      <c r="C2432" s="73">
        <v>91192.5</v>
      </c>
      <c r="D2432" s="73">
        <v>0.74153000000000002</v>
      </c>
      <c r="E2432" s="73">
        <v>2126.8000000000002</v>
      </c>
      <c r="F2432" s="73">
        <v>1600.8</v>
      </c>
      <c r="G2432" s="73">
        <v>1.328585707</v>
      </c>
      <c r="H2432" s="82">
        <v>9.0599999999999997E-6</v>
      </c>
      <c r="I2432" s="82">
        <v>1.22E-5</v>
      </c>
      <c r="J2432" s="73">
        <v>2.6106000000000001E-2</v>
      </c>
      <c r="K2432" s="83">
        <v>1.65533E-5</v>
      </c>
      <c r="L2432" s="82">
        <v>0.73799999999999999</v>
      </c>
      <c r="M2432" s="73" t="s">
        <v>257</v>
      </c>
    </row>
    <row r="2433" spans="1:13" x14ac:dyDescent="0.15">
      <c r="A2433" s="73">
        <v>-37.15</v>
      </c>
      <c r="B2433" s="73">
        <v>236</v>
      </c>
      <c r="C2433" s="73">
        <v>91192.5</v>
      </c>
      <c r="D2433" s="73">
        <v>0.73834999999999995</v>
      </c>
      <c r="E2433" s="73">
        <v>2127.8000000000002</v>
      </c>
      <c r="F2433" s="73">
        <v>1601.9</v>
      </c>
      <c r="G2433" s="73">
        <v>1.3282976470000001</v>
      </c>
      <c r="H2433" s="82">
        <v>9.0999999999999993E-6</v>
      </c>
      <c r="I2433" s="82">
        <v>1.2300000000000001E-5</v>
      </c>
      <c r="J2433" s="73">
        <v>2.6228000000000001E-2</v>
      </c>
      <c r="K2433" s="83">
        <v>1.6694400000000001E-5</v>
      </c>
      <c r="L2433" s="82">
        <v>0.73799999999999999</v>
      </c>
      <c r="M2433" s="73" t="s">
        <v>257</v>
      </c>
    </row>
    <row r="2434" spans="1:13" x14ac:dyDescent="0.15">
      <c r="A2434" s="73">
        <v>-36.15</v>
      </c>
      <c r="B2434" s="73">
        <v>237</v>
      </c>
      <c r="C2434" s="73">
        <v>91192.5</v>
      </c>
      <c r="D2434" s="73">
        <v>0.73519999999999996</v>
      </c>
      <c r="E2434" s="73">
        <v>2128.9</v>
      </c>
      <c r="F2434" s="73">
        <v>1603</v>
      </c>
      <c r="G2434" s="73">
        <v>1.3280723640000001</v>
      </c>
      <c r="H2434" s="82">
        <v>9.1300000000000007E-6</v>
      </c>
      <c r="I2434" s="82">
        <v>1.24E-5</v>
      </c>
      <c r="J2434" s="73">
        <v>2.6350999999999999E-2</v>
      </c>
      <c r="K2434" s="83">
        <v>1.6835899999999999E-5</v>
      </c>
      <c r="L2434" s="82">
        <v>0.73799999999999999</v>
      </c>
      <c r="M2434" s="73" t="s">
        <v>257</v>
      </c>
    </row>
    <row r="2435" spans="1:13" x14ac:dyDescent="0.15">
      <c r="A2435" s="73">
        <v>-35.15</v>
      </c>
      <c r="B2435" s="73">
        <v>238</v>
      </c>
      <c r="C2435" s="73">
        <v>91192.5</v>
      </c>
      <c r="D2435" s="73">
        <v>0.73207999999999995</v>
      </c>
      <c r="E2435" s="73">
        <v>2129.9</v>
      </c>
      <c r="F2435" s="73">
        <v>1604.2</v>
      </c>
      <c r="G2435" s="73">
        <v>1.327702282</v>
      </c>
      <c r="H2435" s="82">
        <v>9.1700000000000003E-6</v>
      </c>
      <c r="I2435" s="82">
        <v>1.2500000000000001E-5</v>
      </c>
      <c r="J2435" s="73">
        <v>2.6473E-2</v>
      </c>
      <c r="K2435" s="83">
        <v>1.6977999999999999E-5</v>
      </c>
      <c r="L2435" s="82">
        <v>0.73699999999999999</v>
      </c>
      <c r="M2435" s="73" t="s">
        <v>257</v>
      </c>
    </row>
    <row r="2436" spans="1:13" x14ac:dyDescent="0.15">
      <c r="A2436" s="73">
        <v>-34.15</v>
      </c>
      <c r="B2436" s="73">
        <v>239</v>
      </c>
      <c r="C2436" s="73">
        <v>91192.5</v>
      </c>
      <c r="D2436" s="73">
        <v>0.72897999999999996</v>
      </c>
      <c r="E2436" s="73">
        <v>2131</v>
      </c>
      <c r="F2436" s="73">
        <v>1605.3</v>
      </c>
      <c r="G2436" s="73">
        <v>1.32747773</v>
      </c>
      <c r="H2436" s="82">
        <v>9.2E-6</v>
      </c>
      <c r="I2436" s="82">
        <v>1.26E-5</v>
      </c>
      <c r="J2436" s="73">
        <v>2.6596000000000002E-2</v>
      </c>
      <c r="K2436" s="83">
        <v>1.71205E-5</v>
      </c>
      <c r="L2436" s="82">
        <v>0.73699999999999999</v>
      </c>
      <c r="M2436" s="73" t="s">
        <v>257</v>
      </c>
    </row>
    <row r="2437" spans="1:13" x14ac:dyDescent="0.15">
      <c r="A2437" s="73">
        <v>-33.15</v>
      </c>
      <c r="B2437" s="73">
        <v>240</v>
      </c>
      <c r="C2437" s="73">
        <v>91192.5</v>
      </c>
      <c r="D2437" s="73">
        <v>0.72592000000000001</v>
      </c>
      <c r="E2437" s="73">
        <v>2132.1</v>
      </c>
      <c r="F2437" s="73">
        <v>1606.5</v>
      </c>
      <c r="G2437" s="73">
        <v>1.3271708680000001</v>
      </c>
      <c r="H2437" s="82">
        <v>9.2399999999999996E-6</v>
      </c>
      <c r="I2437" s="82">
        <v>1.27E-5</v>
      </c>
      <c r="J2437" s="73">
        <v>2.6717999999999999E-2</v>
      </c>
      <c r="K2437" s="83">
        <v>1.72627E-5</v>
      </c>
      <c r="L2437" s="82">
        <v>0.73699999999999999</v>
      </c>
      <c r="M2437" s="73" t="s">
        <v>257</v>
      </c>
    </row>
    <row r="2438" spans="1:13" x14ac:dyDescent="0.15">
      <c r="A2438" s="73">
        <v>-32.15</v>
      </c>
      <c r="B2438" s="73">
        <v>241</v>
      </c>
      <c r="C2438" s="73">
        <v>91192.5</v>
      </c>
      <c r="D2438" s="73">
        <v>0.72287000000000001</v>
      </c>
      <c r="E2438" s="73">
        <v>2133.1999999999998</v>
      </c>
      <c r="F2438" s="73">
        <v>1607.7</v>
      </c>
      <c r="G2438" s="73">
        <v>1.3268644650000001</v>
      </c>
      <c r="H2438" s="82">
        <v>9.2699999999999993E-6</v>
      </c>
      <c r="I2438" s="82">
        <v>1.2799999999999999E-5</v>
      </c>
      <c r="J2438" s="73">
        <v>2.6841E-2</v>
      </c>
      <c r="K2438" s="83">
        <v>1.74063E-5</v>
      </c>
      <c r="L2438" s="82">
        <v>0.73699999999999999</v>
      </c>
      <c r="M2438" s="73" t="s">
        <v>257</v>
      </c>
    </row>
    <row r="2439" spans="1:13" x14ac:dyDescent="0.15">
      <c r="A2439" s="73">
        <v>-31.15</v>
      </c>
      <c r="B2439" s="73">
        <v>242</v>
      </c>
      <c r="C2439" s="73">
        <v>91192.5</v>
      </c>
      <c r="D2439" s="73">
        <v>0.71986000000000006</v>
      </c>
      <c r="E2439" s="73">
        <v>2134.4</v>
      </c>
      <c r="F2439" s="73">
        <v>1608.9</v>
      </c>
      <c r="G2439" s="73">
        <v>1.3266206730000001</v>
      </c>
      <c r="H2439" s="82">
        <v>9.3000000000000007E-6</v>
      </c>
      <c r="I2439" s="82">
        <v>1.29E-5</v>
      </c>
      <c r="J2439" s="73">
        <v>2.6964999999999999E-2</v>
      </c>
      <c r="K2439" s="83">
        <v>1.755E-5</v>
      </c>
      <c r="L2439" s="82">
        <v>0.73699999999999999</v>
      </c>
      <c r="M2439" s="73" t="s">
        <v>257</v>
      </c>
    </row>
    <row r="2440" spans="1:13" x14ac:dyDescent="0.15">
      <c r="A2440" s="73">
        <v>-30.15</v>
      </c>
      <c r="B2440" s="73">
        <v>243</v>
      </c>
      <c r="C2440" s="73">
        <v>91192.5</v>
      </c>
      <c r="D2440" s="73">
        <v>0.71686000000000005</v>
      </c>
      <c r="E2440" s="73">
        <v>2135.5</v>
      </c>
      <c r="F2440" s="73">
        <v>1610.1</v>
      </c>
      <c r="G2440" s="73">
        <v>1.3263151360000001</v>
      </c>
      <c r="H2440" s="82">
        <v>9.3400000000000004E-6</v>
      </c>
      <c r="I2440" s="82">
        <v>1.2999999999999999E-5</v>
      </c>
      <c r="J2440" s="73">
        <v>2.7088000000000001E-2</v>
      </c>
      <c r="K2440" s="83">
        <v>1.7694699999999998E-5</v>
      </c>
      <c r="L2440" s="82">
        <v>0.73599999999999999</v>
      </c>
      <c r="M2440" s="73" t="s">
        <v>257</v>
      </c>
    </row>
    <row r="2441" spans="1:13" x14ac:dyDescent="0.15">
      <c r="A2441" s="73">
        <v>-29.15</v>
      </c>
      <c r="B2441" s="73">
        <v>244</v>
      </c>
      <c r="C2441" s="73">
        <v>91192.5</v>
      </c>
      <c r="D2441" s="73">
        <v>0.71389999999999998</v>
      </c>
      <c r="E2441" s="73">
        <v>2136.6999999999998</v>
      </c>
      <c r="F2441" s="73">
        <v>1611.4</v>
      </c>
      <c r="G2441" s="73">
        <v>1.325989823</v>
      </c>
      <c r="H2441" s="82">
        <v>9.3700000000000001E-6</v>
      </c>
      <c r="I2441" s="82">
        <v>1.31E-5</v>
      </c>
      <c r="J2441" s="73">
        <v>2.7212E-2</v>
      </c>
      <c r="K2441" s="83">
        <v>1.7839400000000001E-5</v>
      </c>
      <c r="L2441" s="82">
        <v>0.73599999999999999</v>
      </c>
      <c r="M2441" s="73" t="s">
        <v>257</v>
      </c>
    </row>
    <row r="2442" spans="1:13" x14ac:dyDescent="0.15">
      <c r="A2442" s="73">
        <v>-28.15</v>
      </c>
      <c r="B2442" s="73">
        <v>245</v>
      </c>
      <c r="C2442" s="73">
        <v>91192.5</v>
      </c>
      <c r="D2442" s="73">
        <v>0.71094999999999997</v>
      </c>
      <c r="E2442" s="73">
        <v>2137.9</v>
      </c>
      <c r="F2442" s="73">
        <v>1612.6</v>
      </c>
      <c r="G2442" s="73">
        <v>1.3257472400000001</v>
      </c>
      <c r="H2442" s="82">
        <v>9.4099999999999997E-6</v>
      </c>
      <c r="I2442" s="82">
        <v>1.3200000000000001E-5</v>
      </c>
      <c r="J2442" s="73">
        <v>2.7335999999999999E-2</v>
      </c>
      <c r="K2442" s="83">
        <v>1.7984900000000001E-5</v>
      </c>
      <c r="L2442" s="82">
        <v>0.73599999999999999</v>
      </c>
      <c r="M2442" s="73" t="s">
        <v>257</v>
      </c>
    </row>
    <row r="2443" spans="1:13" x14ac:dyDescent="0.15">
      <c r="A2443" s="73">
        <v>-27.15</v>
      </c>
      <c r="B2443" s="73">
        <v>246</v>
      </c>
      <c r="C2443" s="73">
        <v>91192.5</v>
      </c>
      <c r="D2443" s="73">
        <v>0.70804</v>
      </c>
      <c r="E2443" s="73">
        <v>2139.1</v>
      </c>
      <c r="F2443" s="73">
        <v>1613.9</v>
      </c>
      <c r="G2443" s="73">
        <v>1.3254228889999999</v>
      </c>
      <c r="H2443" s="82">
        <v>9.4399999999999994E-6</v>
      </c>
      <c r="I2443" s="82">
        <v>1.33E-5</v>
      </c>
      <c r="J2443" s="73">
        <v>2.7459999999999998E-2</v>
      </c>
      <c r="K2443" s="83">
        <v>1.8130599999999999E-5</v>
      </c>
      <c r="L2443" s="82">
        <v>0.73599999999999999</v>
      </c>
      <c r="M2443" s="73" t="s">
        <v>257</v>
      </c>
    </row>
    <row r="2444" spans="1:13" x14ac:dyDescent="0.15">
      <c r="A2444" s="73">
        <v>-26.15</v>
      </c>
      <c r="B2444" s="73">
        <v>247</v>
      </c>
      <c r="C2444" s="73">
        <v>91192.5</v>
      </c>
      <c r="D2444" s="73">
        <v>0.70513999999999999</v>
      </c>
      <c r="E2444" s="73">
        <v>2140.4</v>
      </c>
      <c r="F2444" s="73">
        <v>1615.2</v>
      </c>
      <c r="G2444" s="73">
        <v>1.3251609710000001</v>
      </c>
      <c r="H2444" s="82">
        <v>9.4800000000000007E-6</v>
      </c>
      <c r="I2444" s="82">
        <v>1.34E-5</v>
      </c>
      <c r="J2444" s="73">
        <v>2.7584000000000001E-2</v>
      </c>
      <c r="K2444" s="83">
        <v>1.82762E-5</v>
      </c>
      <c r="L2444" s="82">
        <v>0.73499999999999999</v>
      </c>
      <c r="M2444" s="73" t="s">
        <v>257</v>
      </c>
    </row>
    <row r="2445" spans="1:13" x14ac:dyDescent="0.15">
      <c r="A2445" s="73">
        <v>-25.15</v>
      </c>
      <c r="B2445" s="73">
        <v>248</v>
      </c>
      <c r="C2445" s="73">
        <v>91192.5</v>
      </c>
      <c r="D2445" s="73">
        <v>0.70226999999999995</v>
      </c>
      <c r="E2445" s="73">
        <v>2141.6</v>
      </c>
      <c r="F2445" s="73">
        <v>1616.6</v>
      </c>
      <c r="G2445" s="73">
        <v>1.3247556599999999</v>
      </c>
      <c r="H2445" s="82">
        <v>9.5100000000000004E-6</v>
      </c>
      <c r="I2445" s="82">
        <v>1.3499999999999999E-5</v>
      </c>
      <c r="J2445" s="73">
        <v>2.7708E-2</v>
      </c>
      <c r="K2445" s="83">
        <v>1.84231E-5</v>
      </c>
      <c r="L2445" s="82">
        <v>0.73499999999999999</v>
      </c>
      <c r="M2445" s="73" t="s">
        <v>257</v>
      </c>
    </row>
    <row r="2446" spans="1:13" x14ac:dyDescent="0.15">
      <c r="A2446" s="73">
        <v>-24.15</v>
      </c>
      <c r="B2446" s="73">
        <v>249</v>
      </c>
      <c r="C2446" s="73">
        <v>91192.5</v>
      </c>
      <c r="D2446" s="73">
        <v>0.69942000000000004</v>
      </c>
      <c r="E2446" s="73">
        <v>2142.9</v>
      </c>
      <c r="F2446" s="73">
        <v>1617.9</v>
      </c>
      <c r="G2446" s="73">
        <v>1.3244947149999999</v>
      </c>
      <c r="H2446" s="82">
        <v>9.55E-6</v>
      </c>
      <c r="I2446" s="82">
        <v>1.36E-5</v>
      </c>
      <c r="J2446" s="73">
        <v>2.7833E-2</v>
      </c>
      <c r="K2446" s="83">
        <v>1.8570300000000001E-5</v>
      </c>
      <c r="L2446" s="82">
        <v>0.73499999999999999</v>
      </c>
      <c r="M2446" s="73" t="s">
        <v>257</v>
      </c>
    </row>
    <row r="2447" spans="1:13" x14ac:dyDescent="0.15">
      <c r="A2447" s="73">
        <v>-23.15</v>
      </c>
      <c r="B2447" s="73">
        <v>250</v>
      </c>
      <c r="C2447" s="73">
        <v>91192.5</v>
      </c>
      <c r="D2447" s="73">
        <v>0.6966</v>
      </c>
      <c r="E2447" s="73">
        <v>2144.1999999999998</v>
      </c>
      <c r="F2447" s="73">
        <v>1619.3</v>
      </c>
      <c r="G2447" s="73">
        <v>1.3241524119999999</v>
      </c>
      <c r="H2447" s="82">
        <v>9.5799999999999998E-6</v>
      </c>
      <c r="I2447" s="82">
        <v>1.38E-5</v>
      </c>
      <c r="J2447" s="73">
        <v>2.7958E-2</v>
      </c>
      <c r="K2447" s="83">
        <v>1.8717899999999999E-5</v>
      </c>
      <c r="L2447" s="82">
        <v>0.73499999999999999</v>
      </c>
      <c r="M2447" s="73" t="s">
        <v>257</v>
      </c>
    </row>
    <row r="2448" spans="1:13" x14ac:dyDescent="0.15">
      <c r="A2448" s="73">
        <v>-22.15</v>
      </c>
      <c r="B2448" s="73">
        <v>251</v>
      </c>
      <c r="C2448" s="73">
        <v>91192.5</v>
      </c>
      <c r="D2448" s="73">
        <v>0.69379999999999997</v>
      </c>
      <c r="E2448" s="73">
        <v>2145.5</v>
      </c>
      <c r="F2448" s="73">
        <v>1620.7</v>
      </c>
      <c r="G2448" s="73">
        <v>1.323810699</v>
      </c>
      <c r="H2448" s="82">
        <v>9.6199999999999994E-6</v>
      </c>
      <c r="I2448" s="82">
        <v>1.3900000000000001E-5</v>
      </c>
      <c r="J2448" s="73">
        <v>2.8083E-2</v>
      </c>
      <c r="K2448" s="83">
        <v>1.8865999999999999E-5</v>
      </c>
      <c r="L2448" s="82">
        <v>0.73499999999999999</v>
      </c>
      <c r="M2448" s="73" t="s">
        <v>257</v>
      </c>
    </row>
    <row r="2449" spans="1:13" x14ac:dyDescent="0.15">
      <c r="A2449" s="73">
        <v>-21.15</v>
      </c>
      <c r="B2449" s="73">
        <v>252</v>
      </c>
      <c r="C2449" s="73">
        <v>91192.5</v>
      </c>
      <c r="D2449" s="73">
        <v>0.69101999999999997</v>
      </c>
      <c r="E2449" s="73">
        <v>2146.9</v>
      </c>
      <c r="F2449" s="73">
        <v>1622.1</v>
      </c>
      <c r="G2449" s="73">
        <v>1.323531225</v>
      </c>
      <c r="H2449" s="82">
        <v>9.6500000000000008E-6</v>
      </c>
      <c r="I2449" s="82">
        <v>1.4E-5</v>
      </c>
      <c r="J2449" s="73">
        <v>2.8209000000000001E-2</v>
      </c>
      <c r="K2449" s="83">
        <v>1.9014499999999999E-5</v>
      </c>
      <c r="L2449" s="82">
        <v>0.73399999999999999</v>
      </c>
      <c r="M2449" s="73" t="s">
        <v>257</v>
      </c>
    </row>
    <row r="2450" spans="1:13" x14ac:dyDescent="0.15">
      <c r="A2450" s="73">
        <v>-20.149999999999999</v>
      </c>
      <c r="B2450" s="73">
        <v>253</v>
      </c>
      <c r="C2450" s="73">
        <v>91192.5</v>
      </c>
      <c r="D2450" s="73">
        <v>0.68827000000000005</v>
      </c>
      <c r="E2450" s="73">
        <v>2148.1999999999998</v>
      </c>
      <c r="F2450" s="73">
        <v>1623.5</v>
      </c>
      <c r="G2450" s="73">
        <v>1.323190638</v>
      </c>
      <c r="H2450" s="82">
        <v>9.6800000000000005E-6</v>
      </c>
      <c r="I2450" s="82">
        <v>1.4100000000000001E-5</v>
      </c>
      <c r="J2450" s="73">
        <v>2.8334000000000002E-2</v>
      </c>
      <c r="K2450" s="83">
        <v>1.91635E-5</v>
      </c>
      <c r="L2450" s="82">
        <v>0.73399999999999999</v>
      </c>
      <c r="M2450" s="73" t="s">
        <v>257</v>
      </c>
    </row>
    <row r="2451" spans="1:13" x14ac:dyDescent="0.15">
      <c r="A2451" s="73">
        <v>-19.149999999999999</v>
      </c>
      <c r="B2451" s="73">
        <v>254</v>
      </c>
      <c r="C2451" s="73">
        <v>91192.5</v>
      </c>
      <c r="D2451" s="73">
        <v>0.68552999999999997</v>
      </c>
      <c r="E2451" s="73">
        <v>2149.6</v>
      </c>
      <c r="F2451" s="73">
        <v>1625</v>
      </c>
      <c r="G2451" s="73">
        <v>1.3228307690000001</v>
      </c>
      <c r="H2451" s="82">
        <v>9.7200000000000001E-6</v>
      </c>
      <c r="I2451" s="82">
        <v>1.42E-5</v>
      </c>
      <c r="J2451" s="73">
        <v>2.8459999999999999E-2</v>
      </c>
      <c r="K2451" s="83">
        <v>1.9313E-5</v>
      </c>
      <c r="L2451" s="82">
        <v>0.73399999999999999</v>
      </c>
      <c r="M2451" s="73" t="s">
        <v>257</v>
      </c>
    </row>
    <row r="2452" spans="1:13" x14ac:dyDescent="0.15">
      <c r="A2452" s="73">
        <v>-18.149999999999999</v>
      </c>
      <c r="B2452" s="73">
        <v>255</v>
      </c>
      <c r="C2452" s="73">
        <v>91192.5</v>
      </c>
      <c r="D2452" s="73">
        <v>0.68281999999999998</v>
      </c>
      <c r="E2452" s="73">
        <v>2151</v>
      </c>
      <c r="F2452" s="73">
        <v>1626.5</v>
      </c>
      <c r="G2452" s="73">
        <v>1.3224715650000001</v>
      </c>
      <c r="H2452" s="82">
        <v>9.7499999999999998E-6</v>
      </c>
      <c r="I2452" s="82">
        <v>1.43E-5</v>
      </c>
      <c r="J2452" s="73">
        <v>2.8586E-2</v>
      </c>
      <c r="K2452" s="83">
        <v>1.94629E-5</v>
      </c>
      <c r="L2452" s="82">
        <v>0.73399999999999999</v>
      </c>
      <c r="M2452" s="73" t="s">
        <v>257</v>
      </c>
    </row>
    <row r="2453" spans="1:13" x14ac:dyDescent="0.15">
      <c r="A2453" s="73">
        <v>-17.149999999999999</v>
      </c>
      <c r="B2453" s="73">
        <v>256</v>
      </c>
      <c r="C2453" s="73">
        <v>91192.5</v>
      </c>
      <c r="D2453" s="73">
        <v>0.68013000000000001</v>
      </c>
      <c r="E2453" s="73">
        <v>2152.5</v>
      </c>
      <c r="F2453" s="73">
        <v>1627.9</v>
      </c>
      <c r="G2453" s="73">
        <v>1.3222556670000001</v>
      </c>
      <c r="H2453" s="82">
        <v>9.7899999999999994E-6</v>
      </c>
      <c r="I2453" s="82">
        <v>1.4399999999999999E-5</v>
      </c>
      <c r="J2453" s="73">
        <v>2.8712999999999999E-2</v>
      </c>
      <c r="K2453" s="83">
        <v>1.9613E-5</v>
      </c>
      <c r="L2453" s="82">
        <v>0.73399999999999999</v>
      </c>
      <c r="M2453" s="73" t="s">
        <v>257</v>
      </c>
    </row>
    <row r="2454" spans="1:13" x14ac:dyDescent="0.15">
      <c r="A2454" s="73">
        <v>-16.149999999999999</v>
      </c>
      <c r="B2454" s="73">
        <v>257</v>
      </c>
      <c r="C2454" s="73">
        <v>91192.5</v>
      </c>
      <c r="D2454" s="73">
        <v>0.67745999999999995</v>
      </c>
      <c r="E2454" s="73">
        <v>2153.9</v>
      </c>
      <c r="F2454" s="73">
        <v>1629.5</v>
      </c>
      <c r="G2454" s="73">
        <v>1.3218165079999999</v>
      </c>
      <c r="H2454" s="82">
        <v>9.8200000000000008E-6</v>
      </c>
      <c r="I2454" s="82">
        <v>1.45E-5</v>
      </c>
      <c r="J2454" s="73">
        <v>2.8839E-2</v>
      </c>
      <c r="K2454" s="83">
        <v>1.9763799999999999E-5</v>
      </c>
      <c r="L2454" s="82">
        <v>0.73299999999999998</v>
      </c>
      <c r="M2454" s="73" t="s">
        <v>257</v>
      </c>
    </row>
    <row r="2455" spans="1:13" x14ac:dyDescent="0.15">
      <c r="A2455" s="73">
        <v>-15.15</v>
      </c>
      <c r="B2455" s="73">
        <v>258</v>
      </c>
      <c r="C2455" s="73">
        <v>91192.5</v>
      </c>
      <c r="D2455" s="73">
        <v>0.67481000000000002</v>
      </c>
      <c r="E2455" s="73">
        <v>2155.4</v>
      </c>
      <c r="F2455" s="73">
        <v>1631</v>
      </c>
      <c r="G2455" s="73">
        <v>1.3215205400000001</v>
      </c>
      <c r="H2455" s="82">
        <v>9.8500000000000006E-6</v>
      </c>
      <c r="I2455" s="82">
        <v>1.4600000000000001E-5</v>
      </c>
      <c r="J2455" s="73">
        <v>2.8965999999999999E-2</v>
      </c>
      <c r="K2455" s="83">
        <v>1.9914900000000001E-5</v>
      </c>
      <c r="L2455" s="82">
        <v>0.73299999999999998</v>
      </c>
      <c r="M2455" s="73" t="s">
        <v>257</v>
      </c>
    </row>
    <row r="2456" spans="1:13" x14ac:dyDescent="0.15">
      <c r="A2456" s="73">
        <v>-14.15</v>
      </c>
      <c r="B2456" s="73">
        <v>259</v>
      </c>
      <c r="C2456" s="73">
        <v>91192.5</v>
      </c>
      <c r="D2456" s="73">
        <v>0.67218</v>
      </c>
      <c r="E2456" s="73">
        <v>2156.9</v>
      </c>
      <c r="F2456" s="73">
        <v>1632.5</v>
      </c>
      <c r="G2456" s="73">
        <v>1.3212251150000001</v>
      </c>
      <c r="H2456" s="82">
        <v>9.8900000000000002E-6</v>
      </c>
      <c r="I2456" s="82">
        <v>1.47E-5</v>
      </c>
      <c r="J2456" s="73">
        <v>2.9093000000000001E-2</v>
      </c>
      <c r="K2456" s="83">
        <v>2.0066599999999999E-5</v>
      </c>
      <c r="L2456" s="82">
        <v>0.73299999999999998</v>
      </c>
      <c r="M2456" s="73" t="s">
        <v>257</v>
      </c>
    </row>
    <row r="2457" spans="1:13" x14ac:dyDescent="0.15">
      <c r="A2457" s="73">
        <v>-13.15</v>
      </c>
      <c r="B2457" s="73">
        <v>260</v>
      </c>
      <c r="C2457" s="73">
        <v>91192.5</v>
      </c>
      <c r="D2457" s="73">
        <v>0.66957999999999995</v>
      </c>
      <c r="E2457" s="73">
        <v>2158.4</v>
      </c>
      <c r="F2457" s="73">
        <v>1634.1</v>
      </c>
      <c r="G2457" s="73">
        <v>1.3208493969999999</v>
      </c>
      <c r="H2457" s="82">
        <v>9.9199999999999999E-6</v>
      </c>
      <c r="I2457" s="82">
        <v>1.4800000000000001E-5</v>
      </c>
      <c r="J2457" s="73">
        <v>2.9219999999999999E-2</v>
      </c>
      <c r="K2457" s="83">
        <v>2.0218399999999999E-5</v>
      </c>
      <c r="L2457" s="82">
        <v>0.73299999999999998</v>
      </c>
      <c r="M2457" s="73" t="s">
        <v>257</v>
      </c>
    </row>
    <row r="2458" spans="1:13" x14ac:dyDescent="0.15">
      <c r="A2458" s="73">
        <v>-12.15</v>
      </c>
      <c r="B2458" s="73">
        <v>261</v>
      </c>
      <c r="C2458" s="73">
        <v>91192.5</v>
      </c>
      <c r="D2458" s="73">
        <v>0.66698999999999997</v>
      </c>
      <c r="E2458" s="73">
        <v>2159.9</v>
      </c>
      <c r="F2458" s="73">
        <v>1635.7</v>
      </c>
      <c r="G2458" s="73">
        <v>1.3204744150000001</v>
      </c>
      <c r="H2458" s="82">
        <v>9.9599999999999995E-6</v>
      </c>
      <c r="I2458" s="82">
        <v>1.49E-5</v>
      </c>
      <c r="J2458" s="73">
        <v>2.9347999999999999E-2</v>
      </c>
      <c r="K2458" s="83">
        <v>2.03716E-5</v>
      </c>
      <c r="L2458" s="82">
        <v>0.73299999999999998</v>
      </c>
      <c r="M2458" s="73" t="s">
        <v>257</v>
      </c>
    </row>
    <row r="2459" spans="1:13" x14ac:dyDescent="0.15">
      <c r="A2459" s="73">
        <v>-11.15</v>
      </c>
      <c r="B2459" s="73">
        <v>262</v>
      </c>
      <c r="C2459" s="73">
        <v>91192.5</v>
      </c>
      <c r="D2459" s="73">
        <v>0.66442000000000001</v>
      </c>
      <c r="E2459" s="73">
        <v>2161.5</v>
      </c>
      <c r="F2459" s="73">
        <v>1637.3</v>
      </c>
      <c r="G2459" s="73">
        <v>1.3201612410000001</v>
      </c>
      <c r="H2459" s="82">
        <v>9.9899999999999992E-6</v>
      </c>
      <c r="I2459" s="82">
        <v>1.5E-5</v>
      </c>
      <c r="J2459" s="73">
        <v>2.9475999999999999E-2</v>
      </c>
      <c r="K2459" s="83">
        <v>2.05244E-5</v>
      </c>
      <c r="L2459" s="82">
        <v>0.73299999999999998</v>
      </c>
      <c r="M2459" s="73" t="s">
        <v>257</v>
      </c>
    </row>
    <row r="2460" spans="1:13" x14ac:dyDescent="0.15">
      <c r="A2460" s="73">
        <v>-10.15</v>
      </c>
      <c r="B2460" s="73">
        <v>263</v>
      </c>
      <c r="C2460" s="73">
        <v>91192.5</v>
      </c>
      <c r="D2460" s="73">
        <v>0.66188000000000002</v>
      </c>
      <c r="E2460" s="73">
        <v>2163.1</v>
      </c>
      <c r="F2460" s="73">
        <v>1638.9</v>
      </c>
      <c r="G2460" s="73">
        <v>1.3198486789999999</v>
      </c>
      <c r="H2460" s="82">
        <v>1.0000000000000001E-5</v>
      </c>
      <c r="I2460" s="82">
        <v>1.5099999999999999E-5</v>
      </c>
      <c r="J2460" s="73">
        <v>2.9603999999999998E-2</v>
      </c>
      <c r="K2460" s="83">
        <v>2.0677299999999999E-5</v>
      </c>
      <c r="L2460" s="82">
        <v>0.73199999999999998</v>
      </c>
      <c r="M2460" s="73" t="s">
        <v>257</v>
      </c>
    </row>
    <row r="2461" spans="1:13" x14ac:dyDescent="0.15">
      <c r="A2461" s="73">
        <v>-9.15</v>
      </c>
      <c r="B2461" s="73">
        <v>264</v>
      </c>
      <c r="C2461" s="73">
        <v>91192.5</v>
      </c>
      <c r="D2461" s="73">
        <v>0.65934999999999999</v>
      </c>
      <c r="E2461" s="73">
        <v>2164.6999999999998</v>
      </c>
      <c r="F2461" s="73">
        <v>1640.6</v>
      </c>
      <c r="G2461" s="73">
        <v>1.319456296</v>
      </c>
      <c r="H2461" s="82">
        <v>1.01E-5</v>
      </c>
      <c r="I2461" s="82">
        <v>1.5299999999999999E-5</v>
      </c>
      <c r="J2461" s="73">
        <v>2.9732000000000001E-2</v>
      </c>
      <c r="K2461" s="83">
        <v>2.0831000000000001E-5</v>
      </c>
      <c r="L2461" s="82">
        <v>0.73199999999999998</v>
      </c>
      <c r="M2461" s="73" t="s">
        <v>257</v>
      </c>
    </row>
    <row r="2462" spans="1:13" x14ac:dyDescent="0.15">
      <c r="A2462" s="73">
        <v>-8.15</v>
      </c>
      <c r="B2462" s="73">
        <v>265</v>
      </c>
      <c r="C2462" s="73">
        <v>91192.5</v>
      </c>
      <c r="D2462" s="73">
        <v>0.65683999999999998</v>
      </c>
      <c r="E2462" s="73">
        <v>2166.3000000000002</v>
      </c>
      <c r="F2462" s="73">
        <v>1642.3</v>
      </c>
      <c r="G2462" s="73">
        <v>1.3190647259999999</v>
      </c>
      <c r="H2462" s="82">
        <v>1.01E-5</v>
      </c>
      <c r="I2462" s="82">
        <v>1.5400000000000002E-5</v>
      </c>
      <c r="J2462" s="73">
        <v>2.9860999999999999E-2</v>
      </c>
      <c r="K2462" s="83">
        <v>2.0985800000000002E-5</v>
      </c>
      <c r="L2462" s="82">
        <v>0.73199999999999998</v>
      </c>
      <c r="M2462" s="73" t="s">
        <v>257</v>
      </c>
    </row>
    <row r="2463" spans="1:13" x14ac:dyDescent="0.15">
      <c r="A2463" s="73">
        <v>-7.15</v>
      </c>
      <c r="B2463" s="73">
        <v>266</v>
      </c>
      <c r="C2463" s="73">
        <v>91192.5</v>
      </c>
      <c r="D2463" s="73">
        <v>0.65434999999999999</v>
      </c>
      <c r="E2463" s="73">
        <v>2167.9</v>
      </c>
      <c r="F2463" s="73">
        <v>1644</v>
      </c>
      <c r="G2463" s="73">
        <v>1.318673966</v>
      </c>
      <c r="H2463" s="82">
        <v>1.01E-5</v>
      </c>
      <c r="I2463" s="82">
        <v>1.5500000000000001E-5</v>
      </c>
      <c r="J2463" s="73">
        <v>2.9989999999999999E-2</v>
      </c>
      <c r="K2463" s="83">
        <v>2.11411E-5</v>
      </c>
      <c r="L2463" s="82">
        <v>0.73199999999999998</v>
      </c>
      <c r="M2463" s="73" t="s">
        <v>257</v>
      </c>
    </row>
    <row r="2464" spans="1:13" x14ac:dyDescent="0.15">
      <c r="A2464" s="73">
        <v>-6.15</v>
      </c>
      <c r="B2464" s="73">
        <v>267</v>
      </c>
      <c r="C2464" s="73">
        <v>91192.5</v>
      </c>
      <c r="D2464" s="73">
        <v>0.65188000000000001</v>
      </c>
      <c r="E2464" s="73">
        <v>2169.6</v>
      </c>
      <c r="F2464" s="73">
        <v>1645.7</v>
      </c>
      <c r="G2464" s="73">
        <v>1.3183447770000001</v>
      </c>
      <c r="H2464" s="82">
        <v>1.0200000000000001E-5</v>
      </c>
      <c r="I2464" s="82">
        <v>1.56E-5</v>
      </c>
      <c r="J2464" s="73">
        <v>3.0119E-2</v>
      </c>
      <c r="K2464" s="83">
        <v>2.12958E-5</v>
      </c>
      <c r="L2464" s="82">
        <v>0.73199999999999998</v>
      </c>
      <c r="M2464" s="73" t="s">
        <v>257</v>
      </c>
    </row>
    <row r="2465" spans="1:13" x14ac:dyDescent="0.15">
      <c r="A2465" s="73">
        <v>-5.15</v>
      </c>
      <c r="B2465" s="73">
        <v>268</v>
      </c>
      <c r="C2465" s="73">
        <v>91192.5</v>
      </c>
      <c r="D2465" s="73">
        <v>0.64942999999999995</v>
      </c>
      <c r="E2465" s="73">
        <v>2171.1999999999998</v>
      </c>
      <c r="F2465" s="73">
        <v>1647.4</v>
      </c>
      <c r="G2465" s="73">
        <v>1.317955566</v>
      </c>
      <c r="H2465" s="82">
        <v>1.0200000000000001E-5</v>
      </c>
      <c r="I2465" s="82">
        <v>1.5699999999999999E-5</v>
      </c>
      <c r="J2465" s="73">
        <v>3.0248000000000001E-2</v>
      </c>
      <c r="K2465" s="83">
        <v>2.14518E-5</v>
      </c>
      <c r="L2465" s="82">
        <v>0.73199999999999998</v>
      </c>
      <c r="M2465" s="73" t="s">
        <v>257</v>
      </c>
    </row>
    <row r="2466" spans="1:13" x14ac:dyDescent="0.15">
      <c r="A2466" s="73">
        <v>-4.1500000000000004</v>
      </c>
      <c r="B2466" s="73">
        <v>269</v>
      </c>
      <c r="C2466" s="73">
        <v>91192.5</v>
      </c>
      <c r="D2466" s="73">
        <v>0.64700000000000002</v>
      </c>
      <c r="E2466" s="73">
        <v>2172.9</v>
      </c>
      <c r="F2466" s="73">
        <v>1649.1</v>
      </c>
      <c r="G2466" s="73">
        <v>1.3176277970000001</v>
      </c>
      <c r="H2466" s="82">
        <v>1.0200000000000001E-5</v>
      </c>
      <c r="I2466" s="82">
        <v>1.5800000000000001E-5</v>
      </c>
      <c r="J2466" s="73">
        <v>3.0377999999999999E-2</v>
      </c>
      <c r="K2466" s="83">
        <v>2.1608E-5</v>
      </c>
      <c r="L2466" s="82">
        <v>0.73099999999999998</v>
      </c>
      <c r="M2466" s="73" t="s">
        <v>257</v>
      </c>
    </row>
    <row r="2467" spans="1:13" x14ac:dyDescent="0.15">
      <c r="A2467" s="73">
        <v>-3.15</v>
      </c>
      <c r="B2467" s="73">
        <v>270</v>
      </c>
      <c r="C2467" s="73">
        <v>91192.5</v>
      </c>
      <c r="D2467" s="73">
        <v>0.64459</v>
      </c>
      <c r="E2467" s="73">
        <v>2174.6999999999998</v>
      </c>
      <c r="F2467" s="73">
        <v>1650.9</v>
      </c>
      <c r="G2467" s="73">
        <v>1.3172814829999999</v>
      </c>
      <c r="H2467" s="82">
        <v>1.03E-5</v>
      </c>
      <c r="I2467" s="82">
        <v>1.59E-5</v>
      </c>
      <c r="J2467" s="73">
        <v>3.0508E-2</v>
      </c>
      <c r="K2467" s="83">
        <v>2.1763599999999999E-5</v>
      </c>
      <c r="L2467" s="82">
        <v>0.73099999999999998</v>
      </c>
      <c r="M2467" s="73" t="s">
        <v>257</v>
      </c>
    </row>
    <row r="2468" spans="1:13" x14ac:dyDescent="0.15">
      <c r="A2468" s="73">
        <v>-2.15</v>
      </c>
      <c r="B2468" s="73">
        <v>271</v>
      </c>
      <c r="C2468" s="73">
        <v>91192.5</v>
      </c>
      <c r="D2468" s="73">
        <v>0.64219000000000004</v>
      </c>
      <c r="E2468" s="73">
        <v>2176.4</v>
      </c>
      <c r="F2468" s="73">
        <v>1652.7</v>
      </c>
      <c r="G2468" s="73">
        <v>1.316875416</v>
      </c>
      <c r="H2468" s="82">
        <v>1.03E-5</v>
      </c>
      <c r="I2468" s="82">
        <v>1.5999999999999999E-5</v>
      </c>
      <c r="J2468" s="73">
        <v>3.0637999999999999E-2</v>
      </c>
      <c r="K2468" s="83">
        <v>2.1920899999999999E-5</v>
      </c>
      <c r="L2468" s="82">
        <v>0.73099999999999998</v>
      </c>
      <c r="M2468" s="73" t="s">
        <v>257</v>
      </c>
    </row>
    <row r="2469" spans="1:13" x14ac:dyDescent="0.15">
      <c r="A2469" s="73">
        <v>-1.1499999999999999</v>
      </c>
      <c r="B2469" s="73">
        <v>272</v>
      </c>
      <c r="C2469" s="73">
        <v>91192.5</v>
      </c>
      <c r="D2469" s="73">
        <v>0.63980999999999999</v>
      </c>
      <c r="E2469" s="73">
        <v>2178.1</v>
      </c>
      <c r="F2469" s="73">
        <v>1654.5</v>
      </c>
      <c r="G2469" s="73">
        <v>1.316470233</v>
      </c>
      <c r="H2469" s="82">
        <v>1.03E-5</v>
      </c>
      <c r="I2469" s="82">
        <v>1.6099999999999998E-5</v>
      </c>
      <c r="J2469" s="73">
        <v>3.0769000000000001E-2</v>
      </c>
      <c r="K2469" s="83">
        <v>2.2079300000000001E-5</v>
      </c>
      <c r="L2469" s="82">
        <v>0.73099999999999998</v>
      </c>
      <c r="M2469" s="73" t="s">
        <v>257</v>
      </c>
    </row>
    <row r="2470" spans="1:13" x14ac:dyDescent="0.15">
      <c r="A2470" s="73">
        <v>-0.15</v>
      </c>
      <c r="B2470" s="73">
        <v>273</v>
      </c>
      <c r="C2470" s="73">
        <v>91192.5</v>
      </c>
      <c r="D2470" s="73">
        <v>0.63744999999999996</v>
      </c>
      <c r="E2470" s="73">
        <v>2179.9</v>
      </c>
      <c r="F2470" s="73">
        <v>1656.3</v>
      </c>
      <c r="G2470" s="73">
        <v>1.3161263059999999</v>
      </c>
      <c r="H2470" s="82">
        <v>1.04E-5</v>
      </c>
      <c r="I2470" s="82">
        <v>1.63E-5</v>
      </c>
      <c r="J2470" s="73">
        <v>3.09E-2</v>
      </c>
      <c r="K2470" s="83">
        <v>2.2237000000000001E-5</v>
      </c>
      <c r="L2470" s="82">
        <v>0.73099999999999998</v>
      </c>
      <c r="M2470" s="73" t="s">
        <v>257</v>
      </c>
    </row>
    <row r="2471" spans="1:13" x14ac:dyDescent="0.15">
      <c r="A2471" s="73">
        <v>0.85</v>
      </c>
      <c r="B2471" s="73">
        <v>274</v>
      </c>
      <c r="C2471" s="73">
        <v>91192.5</v>
      </c>
      <c r="D2471" s="73">
        <v>0.63510999999999995</v>
      </c>
      <c r="E2471" s="73">
        <v>2181.6999999999998</v>
      </c>
      <c r="F2471" s="73">
        <v>1658.2</v>
      </c>
      <c r="G2471" s="73">
        <v>1.315703775</v>
      </c>
      <c r="H2471" s="82">
        <v>1.04E-5</v>
      </c>
      <c r="I2471" s="82">
        <v>1.6399999999999999E-5</v>
      </c>
      <c r="J2471" s="73">
        <v>3.1031E-2</v>
      </c>
      <c r="K2471" s="83">
        <v>2.2395000000000002E-5</v>
      </c>
      <c r="L2471" s="82">
        <v>0.73099999999999998</v>
      </c>
      <c r="M2471" s="73" t="s">
        <v>257</v>
      </c>
    </row>
    <row r="2472" spans="1:13" x14ac:dyDescent="0.15">
      <c r="A2472" s="73">
        <v>1.85</v>
      </c>
      <c r="B2472" s="73">
        <v>275</v>
      </c>
      <c r="C2472" s="73">
        <v>91192.5</v>
      </c>
      <c r="D2472" s="73">
        <v>0.63278000000000001</v>
      </c>
      <c r="E2472" s="73">
        <v>2183.5</v>
      </c>
      <c r="F2472" s="73">
        <v>1660</v>
      </c>
      <c r="G2472" s="73">
        <v>1.315361446</v>
      </c>
      <c r="H2472" s="82">
        <v>1.04E-5</v>
      </c>
      <c r="I2472" s="82">
        <v>1.6500000000000001E-5</v>
      </c>
      <c r="J2472" s="73">
        <v>3.1161999999999999E-2</v>
      </c>
      <c r="K2472" s="83">
        <v>2.2553800000000001E-5</v>
      </c>
      <c r="L2472" s="82">
        <v>0.73099999999999998</v>
      </c>
      <c r="M2472" s="73" t="s">
        <v>257</v>
      </c>
    </row>
    <row r="2473" spans="1:13" x14ac:dyDescent="0.15">
      <c r="A2473" s="73">
        <v>2.85</v>
      </c>
      <c r="B2473" s="73">
        <v>276</v>
      </c>
      <c r="C2473" s="73">
        <v>91192.5</v>
      </c>
      <c r="D2473" s="73">
        <v>0.63046999999999997</v>
      </c>
      <c r="E2473" s="73">
        <v>2185.4</v>
      </c>
      <c r="F2473" s="73">
        <v>1661.9</v>
      </c>
      <c r="G2473" s="73">
        <v>1.3150009030000001</v>
      </c>
      <c r="H2473" s="82">
        <v>1.0499999999999999E-5</v>
      </c>
      <c r="I2473" s="82">
        <v>1.66E-5</v>
      </c>
      <c r="J2473" s="73">
        <v>3.1294000000000002E-2</v>
      </c>
      <c r="K2473" s="83">
        <v>2.27125E-5</v>
      </c>
      <c r="L2473" s="82">
        <v>0.73</v>
      </c>
      <c r="M2473" s="73" t="s">
        <v>257</v>
      </c>
    </row>
    <row r="2474" spans="1:13" x14ac:dyDescent="0.15">
      <c r="A2474" s="73">
        <v>3.85</v>
      </c>
      <c r="B2474" s="73">
        <v>277</v>
      </c>
      <c r="C2474" s="73">
        <v>91192.5</v>
      </c>
      <c r="D2474" s="73">
        <v>0.62817999999999996</v>
      </c>
      <c r="E2474" s="73">
        <v>2187.1999999999998</v>
      </c>
      <c r="F2474" s="73">
        <v>1663.8</v>
      </c>
      <c r="G2474" s="73">
        <v>1.3145810790000001</v>
      </c>
      <c r="H2474" s="82">
        <v>1.0499999999999999E-5</v>
      </c>
      <c r="I2474" s="82">
        <v>1.6699999999999999E-5</v>
      </c>
      <c r="J2474" s="73">
        <v>3.1426000000000003E-2</v>
      </c>
      <c r="K2474" s="83">
        <v>2.2872699999999999E-5</v>
      </c>
      <c r="L2474" s="82">
        <v>0.73</v>
      </c>
      <c r="M2474" s="73" t="s">
        <v>257</v>
      </c>
    </row>
    <row r="2475" spans="1:13" x14ac:dyDescent="0.15">
      <c r="A2475" s="73">
        <v>4.8499999999999996</v>
      </c>
      <c r="B2475" s="73">
        <v>278</v>
      </c>
      <c r="C2475" s="73">
        <v>91192.5</v>
      </c>
      <c r="D2475" s="73">
        <v>0.62590999999999997</v>
      </c>
      <c r="E2475" s="73">
        <v>2189.1</v>
      </c>
      <c r="F2475" s="73">
        <v>1665.7</v>
      </c>
      <c r="G2475" s="73">
        <v>1.314222249</v>
      </c>
      <c r="H2475" s="82">
        <v>1.0499999999999999E-5</v>
      </c>
      <c r="I2475" s="82">
        <v>1.6799999999999998E-5</v>
      </c>
      <c r="J2475" s="73">
        <v>3.1558000000000003E-2</v>
      </c>
      <c r="K2475" s="83">
        <v>2.3031999999999999E-5</v>
      </c>
      <c r="L2475" s="82">
        <v>0.73</v>
      </c>
      <c r="M2475" s="73" t="s">
        <v>257</v>
      </c>
    </row>
    <row r="2476" spans="1:13" x14ac:dyDescent="0.15">
      <c r="A2476" s="73">
        <v>5.85</v>
      </c>
      <c r="B2476" s="73">
        <v>279</v>
      </c>
      <c r="C2476" s="73">
        <v>91192.5</v>
      </c>
      <c r="D2476" s="73">
        <v>0.62365000000000004</v>
      </c>
      <c r="E2476" s="73">
        <v>2191</v>
      </c>
      <c r="F2476" s="73">
        <v>1667.7</v>
      </c>
      <c r="G2476" s="73">
        <v>1.3137854529999999</v>
      </c>
      <c r="H2476" s="82">
        <v>1.06E-5</v>
      </c>
      <c r="I2476" s="82">
        <v>1.6900000000000001E-5</v>
      </c>
      <c r="J2476" s="73">
        <v>3.1690999999999997E-2</v>
      </c>
      <c r="K2476" s="83">
        <v>2.3192799999999999E-5</v>
      </c>
      <c r="L2476" s="82">
        <v>0.73</v>
      </c>
      <c r="M2476" s="73" t="s">
        <v>257</v>
      </c>
    </row>
    <row r="2477" spans="1:13" x14ac:dyDescent="0.15">
      <c r="A2477" s="73">
        <v>6.85</v>
      </c>
      <c r="B2477" s="73">
        <v>280</v>
      </c>
      <c r="C2477" s="73">
        <v>91192.5</v>
      </c>
      <c r="D2477" s="73">
        <v>0.62139999999999995</v>
      </c>
      <c r="E2477" s="73">
        <v>2192.9</v>
      </c>
      <c r="F2477" s="73">
        <v>1669.6</v>
      </c>
      <c r="G2477" s="73">
        <v>1.3134283659999999</v>
      </c>
      <c r="H2477" s="82">
        <v>1.06E-5</v>
      </c>
      <c r="I2477" s="82">
        <v>1.7E-5</v>
      </c>
      <c r="J2477" s="73">
        <v>3.1823999999999998E-2</v>
      </c>
      <c r="K2477" s="83">
        <v>2.3354200000000001E-5</v>
      </c>
      <c r="L2477" s="82">
        <v>0.73</v>
      </c>
      <c r="M2477" s="73" t="s">
        <v>257</v>
      </c>
    </row>
    <row r="2478" spans="1:13" x14ac:dyDescent="0.15">
      <c r="A2478" s="73">
        <v>7.85</v>
      </c>
      <c r="B2478" s="73">
        <v>281</v>
      </c>
      <c r="C2478" s="73">
        <v>91192.5</v>
      </c>
      <c r="D2478" s="73">
        <v>0.61917999999999995</v>
      </c>
      <c r="E2478" s="73">
        <v>2194.9</v>
      </c>
      <c r="F2478" s="73">
        <v>1671.6</v>
      </c>
      <c r="G2478" s="73">
        <v>1.313053362</v>
      </c>
      <c r="H2478" s="82">
        <v>1.06E-5</v>
      </c>
      <c r="I2478" s="82">
        <v>1.7200000000000001E-5</v>
      </c>
      <c r="J2478" s="73">
        <v>3.1956999999999999E-2</v>
      </c>
      <c r="K2478" s="83">
        <v>2.35144E-5</v>
      </c>
      <c r="L2478" s="82">
        <v>0.73</v>
      </c>
      <c r="M2478" s="73" t="s">
        <v>257</v>
      </c>
    </row>
    <row r="2479" spans="1:13" x14ac:dyDescent="0.15">
      <c r="A2479" s="73">
        <v>8.85</v>
      </c>
      <c r="B2479" s="73">
        <v>282</v>
      </c>
      <c r="C2479" s="73">
        <v>91192.5</v>
      </c>
      <c r="D2479" s="73">
        <v>0.61697000000000002</v>
      </c>
      <c r="E2479" s="73">
        <v>2196.8000000000002</v>
      </c>
      <c r="F2479" s="73">
        <v>1673.6</v>
      </c>
      <c r="G2479" s="73">
        <v>1.3126195030000001</v>
      </c>
      <c r="H2479" s="82">
        <v>1.0699999999999999E-5</v>
      </c>
      <c r="I2479" s="82">
        <v>1.73E-5</v>
      </c>
      <c r="J2479" s="73">
        <v>3.209E-2</v>
      </c>
      <c r="K2479" s="83">
        <v>2.3676399999999999E-5</v>
      </c>
      <c r="L2479" s="82">
        <v>0.73</v>
      </c>
      <c r="M2479" s="73" t="s">
        <v>257</v>
      </c>
    </row>
    <row r="2480" spans="1:13" x14ac:dyDescent="0.15">
      <c r="A2480" s="73">
        <v>9.85</v>
      </c>
      <c r="B2480" s="73">
        <v>283</v>
      </c>
      <c r="C2480" s="73">
        <v>91192.5</v>
      </c>
      <c r="D2480" s="73">
        <v>0.61477000000000004</v>
      </c>
      <c r="E2480" s="73">
        <v>2198.8000000000002</v>
      </c>
      <c r="F2480" s="73">
        <v>1675.6</v>
      </c>
      <c r="G2480" s="73">
        <v>1.3122463600000001</v>
      </c>
      <c r="H2480" s="82">
        <v>1.0699999999999999E-5</v>
      </c>
      <c r="I2480" s="82">
        <v>1.7399999999999999E-5</v>
      </c>
      <c r="J2480" s="73">
        <v>3.2224000000000003E-2</v>
      </c>
      <c r="K2480" s="83">
        <v>2.3838599999999999E-5</v>
      </c>
      <c r="L2480" s="82">
        <v>0.72899999999999998</v>
      </c>
      <c r="M2480" s="73" t="s">
        <v>257</v>
      </c>
    </row>
    <row r="2481" spans="1:13" x14ac:dyDescent="0.15">
      <c r="A2481" s="73">
        <v>10.85</v>
      </c>
      <c r="B2481" s="73">
        <v>284</v>
      </c>
      <c r="C2481" s="73">
        <v>91192.5</v>
      </c>
      <c r="D2481" s="73">
        <v>0.61258999999999997</v>
      </c>
      <c r="E2481" s="73">
        <v>2200.8000000000002</v>
      </c>
      <c r="F2481" s="73">
        <v>1677.7</v>
      </c>
      <c r="G2481" s="73">
        <v>1.3117959109999999</v>
      </c>
      <c r="H2481" s="82">
        <v>1.0699999999999999E-5</v>
      </c>
      <c r="I2481" s="82">
        <v>1.7499999999999998E-5</v>
      </c>
      <c r="J2481" s="73">
        <v>3.2357999999999998E-2</v>
      </c>
      <c r="K2481" s="83">
        <v>2.40011E-5</v>
      </c>
      <c r="L2481" s="82">
        <v>0.72899999999999998</v>
      </c>
      <c r="M2481" s="73" t="s">
        <v>257</v>
      </c>
    </row>
    <row r="2482" spans="1:13" x14ac:dyDescent="0.15">
      <c r="A2482" s="73">
        <v>11.85</v>
      </c>
      <c r="B2482" s="73">
        <v>285</v>
      </c>
      <c r="C2482" s="73">
        <v>91192.5</v>
      </c>
      <c r="D2482" s="73">
        <v>0.61043000000000003</v>
      </c>
      <c r="E2482" s="73">
        <v>2202.8000000000002</v>
      </c>
      <c r="F2482" s="73">
        <v>1679.7</v>
      </c>
      <c r="G2482" s="73">
        <v>1.311424659</v>
      </c>
      <c r="H2482" s="82">
        <v>1.08E-5</v>
      </c>
      <c r="I2482" s="82">
        <v>1.7600000000000001E-5</v>
      </c>
      <c r="J2482" s="73">
        <v>3.2493000000000001E-2</v>
      </c>
      <c r="K2482" s="83">
        <v>2.4164599999999999E-5</v>
      </c>
      <c r="L2482" s="82">
        <v>0.72899999999999998</v>
      </c>
      <c r="M2482" s="73" t="s">
        <v>257</v>
      </c>
    </row>
    <row r="2483" spans="1:13" x14ac:dyDescent="0.15">
      <c r="A2483" s="73">
        <v>12.85</v>
      </c>
      <c r="B2483" s="73">
        <v>286</v>
      </c>
      <c r="C2483" s="73">
        <v>91192.5</v>
      </c>
      <c r="D2483" s="73">
        <v>0.60828000000000004</v>
      </c>
      <c r="E2483" s="73">
        <v>2204.8000000000002</v>
      </c>
      <c r="F2483" s="73">
        <v>1681.8</v>
      </c>
      <c r="G2483" s="73">
        <v>1.3109763350000001</v>
      </c>
      <c r="H2483" s="82">
        <v>1.08E-5</v>
      </c>
      <c r="I2483" s="82">
        <v>1.77E-5</v>
      </c>
      <c r="J2483" s="73">
        <v>3.2627000000000003E-2</v>
      </c>
      <c r="K2483" s="83">
        <v>2.4327900000000001E-5</v>
      </c>
      <c r="L2483" s="82">
        <v>0.72899999999999998</v>
      </c>
      <c r="M2483" s="73" t="s">
        <v>257</v>
      </c>
    </row>
    <row r="2484" spans="1:13" x14ac:dyDescent="0.15">
      <c r="A2484" s="73">
        <v>13.85</v>
      </c>
      <c r="B2484" s="73">
        <v>287</v>
      </c>
      <c r="C2484" s="73">
        <v>91192.5</v>
      </c>
      <c r="D2484" s="73">
        <v>0.60614999999999997</v>
      </c>
      <c r="E2484" s="73">
        <v>2206.9</v>
      </c>
      <c r="F2484" s="73">
        <v>1683.9</v>
      </c>
      <c r="G2484" s="73">
        <v>1.3105885150000001</v>
      </c>
      <c r="H2484" s="82">
        <v>1.08E-5</v>
      </c>
      <c r="I2484" s="82">
        <v>1.7900000000000001E-5</v>
      </c>
      <c r="J2484" s="73">
        <v>3.2761999999999999E-2</v>
      </c>
      <c r="K2484" s="83">
        <v>2.44911E-5</v>
      </c>
      <c r="L2484" s="82">
        <v>0.72899999999999998</v>
      </c>
      <c r="M2484" s="73" t="s">
        <v>257</v>
      </c>
    </row>
    <row r="2485" spans="1:13" x14ac:dyDescent="0.15">
      <c r="A2485" s="73">
        <v>14.85</v>
      </c>
      <c r="B2485" s="73">
        <v>288</v>
      </c>
      <c r="C2485" s="73">
        <v>91192.5</v>
      </c>
      <c r="D2485" s="73">
        <v>0.60402999999999996</v>
      </c>
      <c r="E2485" s="73">
        <v>2209</v>
      </c>
      <c r="F2485" s="73">
        <v>1686</v>
      </c>
      <c r="G2485" s="73">
        <v>1.310201661</v>
      </c>
      <c r="H2485" s="82">
        <v>1.0900000000000001E-5</v>
      </c>
      <c r="I2485" s="82">
        <v>1.8E-5</v>
      </c>
      <c r="J2485" s="73">
        <v>3.2897000000000003E-2</v>
      </c>
      <c r="K2485" s="83">
        <v>2.46548E-5</v>
      </c>
      <c r="L2485" s="82">
        <v>0.72899999999999998</v>
      </c>
      <c r="M2485" s="73" t="s">
        <v>257</v>
      </c>
    </row>
    <row r="2486" spans="1:13" x14ac:dyDescent="0.15">
      <c r="A2486" s="73">
        <v>15.85</v>
      </c>
      <c r="B2486" s="73">
        <v>289</v>
      </c>
      <c r="C2486" s="73">
        <v>91192.5</v>
      </c>
      <c r="D2486" s="73">
        <v>0.60192999999999997</v>
      </c>
      <c r="E2486" s="73">
        <v>2211</v>
      </c>
      <c r="F2486" s="73">
        <v>1688.1</v>
      </c>
      <c r="G2486" s="73">
        <v>1.3097565309999999</v>
      </c>
      <c r="H2486" s="82">
        <v>1.0900000000000001E-5</v>
      </c>
      <c r="I2486" s="82">
        <v>1.8099999999999999E-5</v>
      </c>
      <c r="J2486" s="73">
        <v>3.3033E-2</v>
      </c>
      <c r="K2486" s="83">
        <v>2.4820700000000001E-5</v>
      </c>
      <c r="L2486" s="82">
        <v>0.72899999999999998</v>
      </c>
      <c r="M2486" s="73" t="s">
        <v>257</v>
      </c>
    </row>
    <row r="2487" spans="1:13" x14ac:dyDescent="0.15">
      <c r="A2487" s="73">
        <v>16.850000000000001</v>
      </c>
      <c r="B2487" s="73">
        <v>290</v>
      </c>
      <c r="C2487" s="73">
        <v>91192.5</v>
      </c>
      <c r="D2487" s="73">
        <v>0.59984000000000004</v>
      </c>
      <c r="E2487" s="73">
        <v>2213.1999999999998</v>
      </c>
      <c r="F2487" s="73">
        <v>1690.3</v>
      </c>
      <c r="G2487" s="73">
        <v>1.3093533690000001</v>
      </c>
      <c r="H2487" s="82">
        <v>1.0900000000000001E-5</v>
      </c>
      <c r="I2487" s="82">
        <v>1.8199999999999999E-5</v>
      </c>
      <c r="J2487" s="73">
        <v>3.3168999999999997E-2</v>
      </c>
      <c r="K2487" s="83">
        <v>2.4984799999999998E-5</v>
      </c>
      <c r="L2487" s="82">
        <v>0.72899999999999998</v>
      </c>
      <c r="M2487" s="73" t="s">
        <v>257</v>
      </c>
    </row>
    <row r="2488" spans="1:13" x14ac:dyDescent="0.15">
      <c r="A2488" s="73">
        <v>17.850000000000001</v>
      </c>
      <c r="B2488" s="73">
        <v>291</v>
      </c>
      <c r="C2488" s="73">
        <v>91192.5</v>
      </c>
      <c r="D2488" s="73">
        <v>0.59777000000000002</v>
      </c>
      <c r="E2488" s="73">
        <v>2215.3000000000002</v>
      </c>
      <c r="F2488" s="73">
        <v>1692.5</v>
      </c>
      <c r="G2488" s="73">
        <v>1.3088921710000001</v>
      </c>
      <c r="H2488" s="82">
        <v>1.1E-5</v>
      </c>
      <c r="I2488" s="82">
        <v>1.8300000000000001E-5</v>
      </c>
      <c r="J2488" s="73">
        <v>3.3305000000000001E-2</v>
      </c>
      <c r="K2488" s="83">
        <v>2.5150299999999999E-5</v>
      </c>
      <c r="L2488" s="82">
        <v>0.72799999999999998</v>
      </c>
      <c r="M2488" s="73" t="s">
        <v>257</v>
      </c>
    </row>
    <row r="2489" spans="1:13" x14ac:dyDescent="0.15">
      <c r="A2489" s="73">
        <v>18.850000000000001</v>
      </c>
      <c r="B2489" s="73">
        <v>292</v>
      </c>
      <c r="C2489" s="73">
        <v>91192.5</v>
      </c>
      <c r="D2489" s="73">
        <v>0.59570999999999996</v>
      </c>
      <c r="E2489" s="73">
        <v>2217.4</v>
      </c>
      <c r="F2489" s="73">
        <v>1694.6</v>
      </c>
      <c r="G2489" s="73">
        <v>1.3085093830000001</v>
      </c>
      <c r="H2489" s="82">
        <v>1.1E-5</v>
      </c>
      <c r="I2489" s="82">
        <v>1.84E-5</v>
      </c>
      <c r="J2489" s="73">
        <v>3.3442E-2</v>
      </c>
      <c r="K2489" s="83">
        <v>2.5317099999999999E-5</v>
      </c>
      <c r="L2489" s="82">
        <v>0.72799999999999998</v>
      </c>
      <c r="M2489" s="73" t="s">
        <v>257</v>
      </c>
    </row>
    <row r="2490" spans="1:13" x14ac:dyDescent="0.15">
      <c r="A2490" s="73">
        <v>19.850000000000001</v>
      </c>
      <c r="B2490" s="73">
        <v>293</v>
      </c>
      <c r="C2490" s="73">
        <v>91192.5</v>
      </c>
      <c r="D2490" s="73">
        <v>0.59365999999999997</v>
      </c>
      <c r="E2490" s="73">
        <v>2219.6</v>
      </c>
      <c r="F2490" s="73">
        <v>1696.8</v>
      </c>
      <c r="G2490" s="73">
        <v>1.308109382</v>
      </c>
      <c r="H2490" s="82">
        <v>1.1E-5</v>
      </c>
      <c r="I2490" s="82">
        <v>1.8600000000000001E-5</v>
      </c>
      <c r="J2490" s="73">
        <v>3.3578999999999998E-2</v>
      </c>
      <c r="K2490" s="83">
        <v>2.54833E-5</v>
      </c>
      <c r="L2490" s="82">
        <v>0.72799999999999998</v>
      </c>
      <c r="M2490" s="73" t="s">
        <v>257</v>
      </c>
    </row>
    <row r="2491" spans="1:13" x14ac:dyDescent="0.15">
      <c r="A2491" s="73">
        <v>20.85</v>
      </c>
      <c r="B2491" s="73">
        <v>294</v>
      </c>
      <c r="C2491" s="73">
        <v>91192.5</v>
      </c>
      <c r="D2491" s="73">
        <v>0.59162999999999999</v>
      </c>
      <c r="E2491" s="73">
        <v>2221.8000000000002</v>
      </c>
      <c r="F2491" s="73">
        <v>1699.1</v>
      </c>
      <c r="G2491" s="73">
        <v>1.307633453</v>
      </c>
      <c r="H2491" s="82">
        <v>1.11E-5</v>
      </c>
      <c r="I2491" s="82">
        <v>1.8700000000000001E-5</v>
      </c>
      <c r="J2491" s="73">
        <v>3.3716000000000003E-2</v>
      </c>
      <c r="K2491" s="83">
        <v>2.5649599999999999E-5</v>
      </c>
      <c r="L2491" s="82">
        <v>0.72799999999999998</v>
      </c>
      <c r="M2491" s="73" t="s">
        <v>257</v>
      </c>
    </row>
    <row r="2492" spans="1:13" x14ac:dyDescent="0.15">
      <c r="A2492" s="73">
        <v>21.85</v>
      </c>
      <c r="B2492" s="73">
        <v>295</v>
      </c>
      <c r="C2492" s="73">
        <v>91192.5</v>
      </c>
      <c r="D2492" s="73">
        <v>0.58960999999999997</v>
      </c>
      <c r="E2492" s="73">
        <v>2224</v>
      </c>
      <c r="F2492" s="73">
        <v>1701.3</v>
      </c>
      <c r="G2492" s="73">
        <v>1.3072356430000001</v>
      </c>
      <c r="H2492" s="82">
        <v>1.11E-5</v>
      </c>
      <c r="I2492" s="82">
        <v>1.88E-5</v>
      </c>
      <c r="J2492" s="73">
        <v>3.3853000000000001E-2</v>
      </c>
      <c r="K2492" s="83">
        <v>2.5816499999999999E-5</v>
      </c>
      <c r="L2492" s="82">
        <v>0.72799999999999998</v>
      </c>
      <c r="M2492" s="73" t="s">
        <v>257</v>
      </c>
    </row>
    <row r="2493" spans="1:13" x14ac:dyDescent="0.15">
      <c r="A2493" s="73">
        <v>22.85</v>
      </c>
      <c r="B2493" s="73">
        <v>296</v>
      </c>
      <c r="C2493" s="73">
        <v>91192.5</v>
      </c>
      <c r="D2493" s="73">
        <v>0.58760999999999997</v>
      </c>
      <c r="E2493" s="73">
        <v>2226.1999999999998</v>
      </c>
      <c r="F2493" s="73">
        <v>1703.5</v>
      </c>
      <c r="G2493" s="73">
        <v>1.3068388609999999</v>
      </c>
      <c r="H2493" s="82">
        <v>1.11E-5</v>
      </c>
      <c r="I2493" s="82">
        <v>1.8899999999999999E-5</v>
      </c>
      <c r="J2493" s="73">
        <v>3.3991E-2</v>
      </c>
      <c r="K2493" s="83">
        <v>2.5984300000000001E-5</v>
      </c>
      <c r="L2493" s="82">
        <v>0.72799999999999998</v>
      </c>
      <c r="M2493" s="73" t="s">
        <v>257</v>
      </c>
    </row>
    <row r="2494" spans="1:13" x14ac:dyDescent="0.15">
      <c r="A2494" s="73">
        <v>23.85</v>
      </c>
      <c r="B2494" s="73">
        <v>297</v>
      </c>
      <c r="C2494" s="73">
        <v>91192.5</v>
      </c>
      <c r="D2494" s="73">
        <v>0.58562000000000003</v>
      </c>
      <c r="E2494" s="73">
        <v>2228.4</v>
      </c>
      <c r="F2494" s="73">
        <v>1705.8</v>
      </c>
      <c r="G2494" s="73">
        <v>1.306366514</v>
      </c>
      <c r="H2494" s="82">
        <v>1.11E-5</v>
      </c>
      <c r="I2494" s="82">
        <v>1.9000000000000001E-5</v>
      </c>
      <c r="J2494" s="73">
        <v>3.4129E-2</v>
      </c>
      <c r="K2494" s="83">
        <v>2.6152600000000001E-5</v>
      </c>
      <c r="L2494" s="82">
        <v>0.72799999999999998</v>
      </c>
      <c r="M2494" s="73" t="s">
        <v>257</v>
      </c>
    </row>
    <row r="2495" spans="1:13" x14ac:dyDescent="0.15">
      <c r="A2495" s="73">
        <v>24.85</v>
      </c>
      <c r="B2495" s="73">
        <v>298</v>
      </c>
      <c r="C2495" s="73">
        <v>91192.5</v>
      </c>
      <c r="D2495" s="73">
        <v>0.58364000000000005</v>
      </c>
      <c r="E2495" s="73">
        <v>2230.6999999999998</v>
      </c>
      <c r="F2495" s="73">
        <v>1708.1</v>
      </c>
      <c r="G2495" s="73">
        <v>1.3059539840000001</v>
      </c>
      <c r="H2495" s="82">
        <v>1.1199999999999999E-5</v>
      </c>
      <c r="I2495" s="82">
        <v>1.9199999999999999E-5</v>
      </c>
      <c r="J2495" s="73">
        <v>3.4268E-2</v>
      </c>
      <c r="K2495" s="83">
        <v>2.6321000000000001E-5</v>
      </c>
      <c r="L2495" s="82">
        <v>0.72799999999999998</v>
      </c>
      <c r="M2495" s="73" t="s">
        <v>257</v>
      </c>
    </row>
    <row r="2496" spans="1:13" x14ac:dyDescent="0.15">
      <c r="A2496" s="73">
        <v>25.85</v>
      </c>
      <c r="B2496" s="73">
        <v>299</v>
      </c>
      <c r="C2496" s="73">
        <v>91192.5</v>
      </c>
      <c r="D2496" s="73">
        <v>0.58167999999999997</v>
      </c>
      <c r="E2496" s="73">
        <v>2233</v>
      </c>
      <c r="F2496" s="73">
        <v>1710.4</v>
      </c>
      <c r="G2496" s="73">
        <v>1.3055425629999999</v>
      </c>
      <c r="H2496" s="82">
        <v>1.1199999999999999E-5</v>
      </c>
      <c r="I2496" s="82">
        <v>1.9300000000000002E-5</v>
      </c>
      <c r="J2496" s="73">
        <v>3.4405999999999999E-2</v>
      </c>
      <c r="K2496" s="83">
        <v>2.6488699999999999E-5</v>
      </c>
      <c r="L2496" s="82">
        <v>0.72799999999999998</v>
      </c>
      <c r="M2496" s="73" t="s">
        <v>257</v>
      </c>
    </row>
    <row r="2497" spans="1:13" x14ac:dyDescent="0.15">
      <c r="A2497" s="73">
        <v>26.85</v>
      </c>
      <c r="B2497" s="73">
        <v>300</v>
      </c>
      <c r="C2497" s="73">
        <v>91192.5</v>
      </c>
      <c r="D2497" s="73">
        <v>0.57972999999999997</v>
      </c>
      <c r="E2497" s="73">
        <v>2235.1999999999998</v>
      </c>
      <c r="F2497" s="73">
        <v>1712.7</v>
      </c>
      <c r="G2497" s="73">
        <v>1.30507386</v>
      </c>
      <c r="H2497" s="82">
        <v>1.1199999999999999E-5</v>
      </c>
      <c r="I2497" s="82">
        <v>1.9400000000000001E-5</v>
      </c>
      <c r="J2497" s="73">
        <v>3.4544999999999999E-2</v>
      </c>
      <c r="K2497" s="83">
        <v>2.66589E-5</v>
      </c>
      <c r="L2497" s="82">
        <v>0.72799999999999998</v>
      </c>
      <c r="M2497" s="73" t="s">
        <v>257</v>
      </c>
    </row>
    <row r="2498" spans="1:13" x14ac:dyDescent="0.15">
      <c r="A2498" s="73">
        <v>27.85</v>
      </c>
      <c r="B2498" s="73">
        <v>301</v>
      </c>
      <c r="C2498" s="73">
        <v>91192.5</v>
      </c>
      <c r="D2498" s="73">
        <v>0.57779000000000003</v>
      </c>
      <c r="E2498" s="73">
        <v>2237.5</v>
      </c>
      <c r="F2498" s="73">
        <v>1715.1</v>
      </c>
      <c r="G2498" s="73">
        <v>1.304588654</v>
      </c>
      <c r="H2498" s="82">
        <v>1.13E-5</v>
      </c>
      <c r="I2498" s="82">
        <v>1.95E-5</v>
      </c>
      <c r="J2498" s="73">
        <v>3.4685000000000001E-2</v>
      </c>
      <c r="K2498" s="83">
        <v>2.6829300000000001E-5</v>
      </c>
      <c r="L2498" s="82">
        <v>0.72699999999999998</v>
      </c>
      <c r="M2498" s="73" t="s">
        <v>257</v>
      </c>
    </row>
    <row r="2499" spans="1:13" x14ac:dyDescent="0.15">
      <c r="A2499" s="73">
        <v>28.85</v>
      </c>
      <c r="B2499" s="73">
        <v>302</v>
      </c>
      <c r="C2499" s="73">
        <v>91192.5</v>
      </c>
      <c r="D2499" s="73">
        <v>0.57586999999999999</v>
      </c>
      <c r="E2499" s="73">
        <v>2239.9</v>
      </c>
      <c r="F2499" s="73">
        <v>1717.4</v>
      </c>
      <c r="G2499" s="73">
        <v>1.304238966</v>
      </c>
      <c r="H2499" s="82">
        <v>1.13E-5</v>
      </c>
      <c r="I2499" s="82">
        <v>1.9599999999999999E-5</v>
      </c>
      <c r="J2499" s="73">
        <v>3.4825000000000002E-2</v>
      </c>
      <c r="K2499" s="83">
        <v>2.6998399999999999E-5</v>
      </c>
      <c r="L2499" s="82">
        <v>0.72699999999999998</v>
      </c>
      <c r="M2499" s="73" t="s">
        <v>257</v>
      </c>
    </row>
    <row r="2500" spans="1:13" x14ac:dyDescent="0.15">
      <c r="A2500" s="73">
        <v>29.85</v>
      </c>
      <c r="B2500" s="73">
        <v>303</v>
      </c>
      <c r="C2500" s="73">
        <v>91192.5</v>
      </c>
      <c r="D2500" s="73">
        <v>0.57396000000000003</v>
      </c>
      <c r="E2500" s="73">
        <v>2242.1999999999998</v>
      </c>
      <c r="F2500" s="73">
        <v>1719.8</v>
      </c>
      <c r="G2500" s="73">
        <v>1.303756251</v>
      </c>
      <c r="H2500" s="82">
        <v>1.13E-5</v>
      </c>
      <c r="I2500" s="82">
        <v>1.98E-5</v>
      </c>
      <c r="J2500" s="73">
        <v>3.4965000000000003E-2</v>
      </c>
      <c r="K2500" s="83">
        <v>2.7169200000000001E-5</v>
      </c>
      <c r="L2500" s="82">
        <v>0.72699999999999998</v>
      </c>
      <c r="M2500" s="73" t="s">
        <v>257</v>
      </c>
    </row>
    <row r="2501" spans="1:13" x14ac:dyDescent="0.15">
      <c r="A2501" s="73">
        <v>30.85</v>
      </c>
      <c r="B2501" s="73">
        <v>304</v>
      </c>
      <c r="C2501" s="73">
        <v>91192.5</v>
      </c>
      <c r="D2501" s="73">
        <v>0.57206000000000001</v>
      </c>
      <c r="E2501" s="73">
        <v>2244.6</v>
      </c>
      <c r="F2501" s="73">
        <v>1722.2</v>
      </c>
      <c r="G2501" s="73">
        <v>1.303332946</v>
      </c>
      <c r="H2501" s="82">
        <v>1.1399999999999999E-5</v>
      </c>
      <c r="I2501" s="82">
        <v>1.9899999999999999E-5</v>
      </c>
      <c r="J2501" s="73">
        <v>3.5104999999999997E-2</v>
      </c>
      <c r="K2501" s="83">
        <v>2.7339400000000001E-5</v>
      </c>
      <c r="L2501" s="82">
        <v>0.72699999999999998</v>
      </c>
      <c r="M2501" s="73" t="s">
        <v>257</v>
      </c>
    </row>
    <row r="2502" spans="1:13" x14ac:dyDescent="0.15">
      <c r="A2502" s="73">
        <v>31.85</v>
      </c>
      <c r="B2502" s="73">
        <v>305</v>
      </c>
      <c r="C2502" s="73">
        <v>91192.5</v>
      </c>
      <c r="D2502" s="73">
        <v>0.57018000000000002</v>
      </c>
      <c r="E2502" s="73">
        <v>2247</v>
      </c>
      <c r="F2502" s="73">
        <v>1724.6</v>
      </c>
      <c r="G2502" s="73">
        <v>1.3029108199999999</v>
      </c>
      <c r="H2502" s="82">
        <v>1.1399999999999999E-5</v>
      </c>
      <c r="I2502" s="82">
        <v>2.0000000000000002E-5</v>
      </c>
      <c r="J2502" s="73">
        <v>3.5246E-2</v>
      </c>
      <c r="K2502" s="83">
        <v>2.75103E-5</v>
      </c>
      <c r="L2502" s="82">
        <v>0.72699999999999998</v>
      </c>
      <c r="M2502" s="73" t="s">
        <v>257</v>
      </c>
    </row>
    <row r="2503" spans="1:13" x14ac:dyDescent="0.15">
      <c r="A2503" s="73">
        <v>32.85</v>
      </c>
      <c r="B2503" s="73">
        <v>306</v>
      </c>
      <c r="C2503" s="73">
        <v>91192.5</v>
      </c>
      <c r="D2503" s="73">
        <v>0.56830000000000003</v>
      </c>
      <c r="E2503" s="73">
        <v>2249.3000000000002</v>
      </c>
      <c r="F2503" s="73">
        <v>1727</v>
      </c>
      <c r="G2503" s="73">
        <v>1.3024319630000001</v>
      </c>
      <c r="H2503" s="82">
        <v>1.1399999999999999E-5</v>
      </c>
      <c r="I2503" s="82">
        <v>2.0100000000000001E-5</v>
      </c>
      <c r="J2503" s="73">
        <v>3.5387000000000002E-2</v>
      </c>
      <c r="K2503" s="83">
        <v>2.76834E-5</v>
      </c>
      <c r="L2503" s="82">
        <v>0.72699999999999998</v>
      </c>
      <c r="M2503" s="73" t="s">
        <v>257</v>
      </c>
    </row>
    <row r="2504" spans="1:13" x14ac:dyDescent="0.15">
      <c r="A2504" s="73">
        <v>33.85</v>
      </c>
      <c r="B2504" s="73">
        <v>307</v>
      </c>
      <c r="C2504" s="73">
        <v>91192.5</v>
      </c>
      <c r="D2504" s="73">
        <v>0.56644000000000005</v>
      </c>
      <c r="E2504" s="73">
        <v>2251.8000000000002</v>
      </c>
      <c r="F2504" s="73">
        <v>1729.5</v>
      </c>
      <c r="G2504" s="73">
        <v>1.301994796</v>
      </c>
      <c r="H2504" s="82">
        <v>1.15E-5</v>
      </c>
      <c r="I2504" s="82">
        <v>2.02E-5</v>
      </c>
      <c r="J2504" s="73">
        <v>3.5527999999999997E-2</v>
      </c>
      <c r="K2504" s="83">
        <v>2.7854000000000001E-5</v>
      </c>
      <c r="L2504" s="82">
        <v>0.72699999999999998</v>
      </c>
      <c r="M2504" s="73" t="s">
        <v>257</v>
      </c>
    </row>
    <row r="2505" spans="1:13" x14ac:dyDescent="0.15">
      <c r="A2505" s="73">
        <v>34.85</v>
      </c>
      <c r="B2505" s="73">
        <v>308</v>
      </c>
      <c r="C2505" s="73">
        <v>91192.5</v>
      </c>
      <c r="D2505" s="73">
        <v>0.56459000000000004</v>
      </c>
      <c r="E2505" s="73">
        <v>2254.1999999999998</v>
      </c>
      <c r="F2505" s="73">
        <v>1732</v>
      </c>
      <c r="G2505" s="73">
        <v>1.301501155</v>
      </c>
      <c r="H2505" s="82">
        <v>1.15E-5</v>
      </c>
      <c r="I2505" s="82">
        <v>2.0400000000000001E-5</v>
      </c>
      <c r="J2505" s="73">
        <v>3.567E-2</v>
      </c>
      <c r="K2505" s="83">
        <v>2.8027100000000001E-5</v>
      </c>
      <c r="L2505" s="82">
        <v>0.72699999999999998</v>
      </c>
      <c r="M2505" s="73" t="s">
        <v>257</v>
      </c>
    </row>
    <row r="2506" spans="1:13" x14ac:dyDescent="0.15">
      <c r="A2506" s="73">
        <v>35.85</v>
      </c>
      <c r="B2506" s="73">
        <v>309</v>
      </c>
      <c r="C2506" s="73">
        <v>91192.5</v>
      </c>
      <c r="D2506" s="73">
        <v>0.56276000000000004</v>
      </c>
      <c r="E2506" s="73">
        <v>2256.6</v>
      </c>
      <c r="F2506" s="73">
        <v>1734.4</v>
      </c>
      <c r="G2506" s="73">
        <v>1.301083948</v>
      </c>
      <c r="H2506" s="82">
        <v>1.15E-5</v>
      </c>
      <c r="I2506" s="82">
        <v>2.05E-5</v>
      </c>
      <c r="J2506" s="73">
        <v>3.5811999999999997E-2</v>
      </c>
      <c r="K2506" s="83">
        <v>2.8200100000000001E-5</v>
      </c>
      <c r="L2506" s="82">
        <v>0.72699999999999998</v>
      </c>
      <c r="M2506" s="73" t="s">
        <v>257</v>
      </c>
    </row>
    <row r="2507" spans="1:13" x14ac:dyDescent="0.15">
      <c r="A2507" s="73">
        <v>36.85</v>
      </c>
      <c r="B2507" s="73">
        <v>310</v>
      </c>
      <c r="C2507" s="73">
        <v>91192.5</v>
      </c>
      <c r="D2507" s="73">
        <v>0.56093000000000004</v>
      </c>
      <c r="E2507" s="73">
        <v>2259.1</v>
      </c>
      <c r="F2507" s="73">
        <v>1736.9</v>
      </c>
      <c r="G2507" s="73">
        <v>1.300650584</v>
      </c>
      <c r="H2507" s="82">
        <v>1.1600000000000001E-5</v>
      </c>
      <c r="I2507" s="82">
        <v>2.0599999999999999E-5</v>
      </c>
      <c r="J2507" s="73">
        <v>3.5954E-2</v>
      </c>
      <c r="K2507" s="83">
        <v>2.8372900000000001E-5</v>
      </c>
      <c r="L2507" s="82">
        <v>0.72699999999999998</v>
      </c>
      <c r="M2507" s="73" t="s">
        <v>257</v>
      </c>
    </row>
    <row r="2508" spans="1:13" x14ac:dyDescent="0.15">
      <c r="A2508" s="73">
        <v>37.85</v>
      </c>
      <c r="B2508" s="73">
        <v>311</v>
      </c>
      <c r="C2508" s="73">
        <v>91192.5</v>
      </c>
      <c r="D2508" s="73">
        <v>0.55911999999999995</v>
      </c>
      <c r="E2508" s="73">
        <v>2261.6</v>
      </c>
      <c r="F2508" s="73">
        <v>1739.4</v>
      </c>
      <c r="G2508" s="73">
        <v>1.300218466</v>
      </c>
      <c r="H2508" s="82">
        <v>1.1600000000000001E-5</v>
      </c>
      <c r="I2508" s="82">
        <v>2.0699999999999998E-5</v>
      </c>
      <c r="J2508" s="73">
        <v>3.6096999999999997E-2</v>
      </c>
      <c r="K2508" s="83">
        <v>2.8546300000000001E-5</v>
      </c>
      <c r="L2508" s="82">
        <v>0.72599999999999998</v>
      </c>
      <c r="M2508" s="73" t="s">
        <v>257</v>
      </c>
    </row>
    <row r="2509" spans="1:13" x14ac:dyDescent="0.15">
      <c r="A2509" s="73">
        <v>38.85</v>
      </c>
      <c r="B2509" s="73">
        <v>312</v>
      </c>
      <c r="C2509" s="73">
        <v>91192.5</v>
      </c>
      <c r="D2509" s="73">
        <v>0.55732000000000004</v>
      </c>
      <c r="E2509" s="73">
        <v>2264.1</v>
      </c>
      <c r="F2509" s="73">
        <v>1742</v>
      </c>
      <c r="G2509" s="73">
        <v>1.299712974</v>
      </c>
      <c r="H2509" s="82">
        <v>1.1600000000000001E-5</v>
      </c>
      <c r="I2509" s="82">
        <v>2.09E-5</v>
      </c>
      <c r="J2509" s="73">
        <v>3.6240000000000001E-2</v>
      </c>
      <c r="K2509" s="83">
        <v>2.87202E-5</v>
      </c>
      <c r="L2509" s="82">
        <v>0.72599999999999998</v>
      </c>
      <c r="M2509" s="73" t="s">
        <v>257</v>
      </c>
    </row>
    <row r="2510" spans="1:13" x14ac:dyDescent="0.15">
      <c r="A2510" s="73">
        <v>39.85</v>
      </c>
      <c r="B2510" s="73">
        <v>313</v>
      </c>
      <c r="C2510" s="73">
        <v>91192.5</v>
      </c>
      <c r="D2510" s="73">
        <v>0.55552999999999997</v>
      </c>
      <c r="E2510" s="73">
        <v>2266.6</v>
      </c>
      <c r="F2510" s="73">
        <v>1744.5</v>
      </c>
      <c r="G2510" s="73">
        <v>1.299283462</v>
      </c>
      <c r="H2510" s="82">
        <v>1.17E-5</v>
      </c>
      <c r="I2510" s="82">
        <v>2.0999999999999999E-5</v>
      </c>
      <c r="J2510" s="73">
        <v>3.6382999999999999E-2</v>
      </c>
      <c r="K2510" s="83">
        <v>2.8894599999999999E-5</v>
      </c>
      <c r="L2510" s="82">
        <v>0.72599999999999998</v>
      </c>
      <c r="M2510" s="73" t="s">
        <v>257</v>
      </c>
    </row>
    <row r="2511" spans="1:13" x14ac:dyDescent="0.15">
      <c r="A2511" s="73">
        <v>40.85</v>
      </c>
      <c r="B2511" s="73">
        <v>314</v>
      </c>
      <c r="C2511" s="73">
        <v>91192.5</v>
      </c>
      <c r="D2511" s="73">
        <v>0.55374999999999996</v>
      </c>
      <c r="E2511" s="73">
        <v>2269.1</v>
      </c>
      <c r="F2511" s="73">
        <v>1747</v>
      </c>
      <c r="G2511" s="73">
        <v>1.2988551800000001</v>
      </c>
      <c r="H2511" s="82">
        <v>1.17E-5</v>
      </c>
      <c r="I2511" s="82">
        <v>2.1100000000000001E-5</v>
      </c>
      <c r="J2511" s="73">
        <v>3.6526999999999997E-2</v>
      </c>
      <c r="K2511" s="83">
        <v>2.9070100000000001E-5</v>
      </c>
      <c r="L2511" s="82">
        <v>0.72599999999999998</v>
      </c>
      <c r="M2511" s="73" t="s">
        <v>257</v>
      </c>
    </row>
    <row r="2512" spans="1:13" x14ac:dyDescent="0.15">
      <c r="A2512" s="73">
        <v>41.85</v>
      </c>
      <c r="B2512" s="73">
        <v>315</v>
      </c>
      <c r="C2512" s="73">
        <v>91192.5</v>
      </c>
      <c r="D2512" s="73">
        <v>0.55198000000000003</v>
      </c>
      <c r="E2512" s="73">
        <v>2271.6</v>
      </c>
      <c r="F2512" s="73">
        <v>1749.6</v>
      </c>
      <c r="G2512" s="73">
        <v>1.298353909</v>
      </c>
      <c r="H2512" s="82">
        <v>1.17E-5</v>
      </c>
      <c r="I2512" s="82">
        <v>2.12E-5</v>
      </c>
      <c r="J2512" s="73">
        <v>3.6671000000000002E-2</v>
      </c>
      <c r="K2512" s="83">
        <v>2.9246100000000001E-5</v>
      </c>
      <c r="L2512" s="82">
        <v>0.72599999999999998</v>
      </c>
      <c r="M2512" s="73" t="s">
        <v>257</v>
      </c>
    </row>
    <row r="2513" spans="1:13" x14ac:dyDescent="0.15">
      <c r="A2513" s="73">
        <v>42.85</v>
      </c>
      <c r="B2513" s="73">
        <v>316</v>
      </c>
      <c r="C2513" s="73">
        <v>91192.5</v>
      </c>
      <c r="D2513" s="73">
        <v>0.55023</v>
      </c>
      <c r="E2513" s="73">
        <v>2274.1999999999998</v>
      </c>
      <c r="F2513" s="73">
        <v>1752.2</v>
      </c>
      <c r="G2513" s="73">
        <v>1.2979111969999999</v>
      </c>
      <c r="H2513" s="82">
        <v>1.1800000000000001E-5</v>
      </c>
      <c r="I2513" s="82">
        <v>2.1399999999999998E-5</v>
      </c>
      <c r="J2513" s="73">
        <v>3.6815000000000001E-2</v>
      </c>
      <c r="K2513" s="83">
        <v>2.9420600000000001E-5</v>
      </c>
      <c r="L2513" s="82">
        <v>0.72599999999999998</v>
      </c>
      <c r="M2513" s="73" t="s">
        <v>257</v>
      </c>
    </row>
    <row r="2514" spans="1:13" x14ac:dyDescent="0.15">
      <c r="A2514" s="73">
        <v>43.85</v>
      </c>
      <c r="B2514" s="73">
        <v>317</v>
      </c>
      <c r="C2514" s="73">
        <v>91192.5</v>
      </c>
      <c r="D2514" s="73">
        <v>0.54847999999999997</v>
      </c>
      <c r="E2514" s="73">
        <v>2276.8000000000002</v>
      </c>
      <c r="F2514" s="73">
        <v>1754.8</v>
      </c>
      <c r="G2514" s="73">
        <v>1.297469797</v>
      </c>
      <c r="H2514" s="82">
        <v>1.1800000000000001E-5</v>
      </c>
      <c r="I2514" s="82">
        <v>2.1500000000000001E-5</v>
      </c>
      <c r="J2514" s="73">
        <v>3.696E-2</v>
      </c>
      <c r="K2514" s="83">
        <v>2.9596900000000001E-5</v>
      </c>
      <c r="L2514" s="82">
        <v>0.72599999999999998</v>
      </c>
      <c r="M2514" s="73" t="s">
        <v>257</v>
      </c>
    </row>
    <row r="2515" spans="1:13" x14ac:dyDescent="0.15">
      <c r="A2515" s="73">
        <v>44.85</v>
      </c>
      <c r="B2515" s="73">
        <v>318</v>
      </c>
      <c r="C2515" s="73">
        <v>91192.5</v>
      </c>
      <c r="D2515" s="73">
        <v>0.54674999999999996</v>
      </c>
      <c r="E2515" s="73">
        <v>2279.4</v>
      </c>
      <c r="F2515" s="73">
        <v>1757.4</v>
      </c>
      <c r="G2515" s="73">
        <v>1.297029703</v>
      </c>
      <c r="H2515" s="82">
        <v>1.1800000000000001E-5</v>
      </c>
      <c r="I2515" s="82">
        <v>2.16E-5</v>
      </c>
      <c r="J2515" s="73">
        <v>3.7104999999999999E-2</v>
      </c>
      <c r="K2515" s="83">
        <v>2.9773000000000001E-5</v>
      </c>
      <c r="L2515" s="82">
        <v>0.72599999999999998</v>
      </c>
      <c r="M2515" s="73" t="s">
        <v>257</v>
      </c>
    </row>
    <row r="2516" spans="1:13" x14ac:dyDescent="0.15">
      <c r="A2516" s="73">
        <v>45.85</v>
      </c>
      <c r="B2516" s="73">
        <v>319</v>
      </c>
      <c r="C2516" s="73">
        <v>91192.5</v>
      </c>
      <c r="D2516" s="73">
        <v>0.54503000000000001</v>
      </c>
      <c r="E2516" s="73">
        <v>2282</v>
      </c>
      <c r="F2516" s="73">
        <v>1760.1</v>
      </c>
      <c r="G2516" s="73">
        <v>1.296517243</v>
      </c>
      <c r="H2516" s="82">
        <v>1.1800000000000001E-5</v>
      </c>
      <c r="I2516" s="82">
        <v>2.1699999999999999E-5</v>
      </c>
      <c r="J2516" s="73">
        <v>3.7250999999999999E-2</v>
      </c>
      <c r="K2516" s="83">
        <v>2.99503E-5</v>
      </c>
      <c r="L2516" s="82">
        <v>0.72599999999999998</v>
      </c>
      <c r="M2516" s="73" t="s">
        <v>257</v>
      </c>
    </row>
    <row r="2517" spans="1:13" x14ac:dyDescent="0.15">
      <c r="A2517" s="73">
        <v>46.85</v>
      </c>
      <c r="B2517" s="73">
        <v>320</v>
      </c>
      <c r="C2517" s="73">
        <v>91192.5</v>
      </c>
      <c r="D2517" s="73">
        <v>0.54332000000000003</v>
      </c>
      <c r="E2517" s="73">
        <v>2284.6</v>
      </c>
      <c r="F2517" s="73">
        <v>1762.7</v>
      </c>
      <c r="G2517" s="73">
        <v>1.2960798769999999</v>
      </c>
      <c r="H2517" s="82">
        <v>1.19E-5</v>
      </c>
      <c r="I2517" s="82">
        <v>2.19E-5</v>
      </c>
      <c r="J2517" s="73">
        <v>3.7395999999999999E-2</v>
      </c>
      <c r="K2517" s="83">
        <v>3.0127199999999998E-5</v>
      </c>
      <c r="L2517" s="82">
        <v>0.72599999999999998</v>
      </c>
      <c r="M2517" s="73" t="s">
        <v>257</v>
      </c>
    </row>
    <row r="2518" spans="1:13" x14ac:dyDescent="0.15">
      <c r="A2518" s="73">
        <v>47.85</v>
      </c>
      <c r="B2518" s="73">
        <v>321</v>
      </c>
      <c r="C2518" s="73">
        <v>91192.5</v>
      </c>
      <c r="D2518" s="73">
        <v>0.54161999999999999</v>
      </c>
      <c r="E2518" s="73">
        <v>2287.1999999999998</v>
      </c>
      <c r="F2518" s="73">
        <v>1765.4</v>
      </c>
      <c r="G2518" s="73">
        <v>1.295570409</v>
      </c>
      <c r="H2518" s="82">
        <v>1.19E-5</v>
      </c>
      <c r="I2518" s="82">
        <v>2.1999999999999999E-5</v>
      </c>
      <c r="J2518" s="73">
        <v>3.7541999999999999E-2</v>
      </c>
      <c r="K2518" s="83">
        <v>3.0305299999999999E-5</v>
      </c>
      <c r="L2518" s="82">
        <v>0.72599999999999998</v>
      </c>
      <c r="M2518" s="73" t="s">
        <v>257</v>
      </c>
    </row>
    <row r="2519" spans="1:13" x14ac:dyDescent="0.15">
      <c r="A2519" s="73">
        <v>48.85</v>
      </c>
      <c r="B2519" s="73">
        <v>322</v>
      </c>
      <c r="C2519" s="73">
        <v>91192.5</v>
      </c>
      <c r="D2519" s="73">
        <v>0.53993000000000002</v>
      </c>
      <c r="E2519" s="73">
        <v>2289.9</v>
      </c>
      <c r="F2519" s="73">
        <v>1768.1</v>
      </c>
      <c r="G2519" s="73">
        <v>1.2951190539999999</v>
      </c>
      <c r="H2519" s="82">
        <v>1.19E-5</v>
      </c>
      <c r="I2519" s="82">
        <v>2.2099999999999998E-5</v>
      </c>
      <c r="J2519" s="73">
        <v>3.7689E-2</v>
      </c>
      <c r="K2519" s="83">
        <v>3.04832E-5</v>
      </c>
      <c r="L2519" s="82">
        <v>0.72599999999999998</v>
      </c>
      <c r="M2519" s="73" t="s">
        <v>257</v>
      </c>
    </row>
    <row r="2520" spans="1:13" x14ac:dyDescent="0.15">
      <c r="A2520" s="73">
        <v>49.85</v>
      </c>
      <c r="B2520" s="73">
        <v>323</v>
      </c>
      <c r="C2520" s="73">
        <v>91192.5</v>
      </c>
      <c r="D2520" s="73">
        <v>0.53825000000000001</v>
      </c>
      <c r="E2520" s="73">
        <v>2292.6</v>
      </c>
      <c r="F2520" s="73">
        <v>1770.7</v>
      </c>
      <c r="G2520" s="73">
        <v>1.294742192</v>
      </c>
      <c r="H2520" s="82">
        <v>1.2E-5</v>
      </c>
      <c r="I2520" s="82">
        <v>2.2200000000000001E-5</v>
      </c>
      <c r="J2520" s="73">
        <v>3.7835000000000001E-2</v>
      </c>
      <c r="K2520" s="83">
        <v>3.0660700000000003E-5</v>
      </c>
      <c r="L2520" s="82">
        <v>0.72599999999999998</v>
      </c>
      <c r="M2520" s="73" t="s">
        <v>257</v>
      </c>
    </row>
    <row r="2521" spans="1:13" x14ac:dyDescent="0.15">
      <c r="A2521" s="73">
        <v>50.85</v>
      </c>
      <c r="B2521" s="73">
        <v>324</v>
      </c>
      <c r="C2521" s="73">
        <v>91192.5</v>
      </c>
      <c r="D2521" s="73">
        <v>0.53657999999999995</v>
      </c>
      <c r="E2521" s="73">
        <v>2295.1999999999998</v>
      </c>
      <c r="F2521" s="73">
        <v>1773.5</v>
      </c>
      <c r="G2521" s="73">
        <v>1.294164082</v>
      </c>
      <c r="H2521" s="82">
        <v>1.2E-5</v>
      </c>
      <c r="I2521" s="82">
        <v>2.2399999999999999E-5</v>
      </c>
      <c r="J2521" s="73">
        <v>3.7983000000000003E-2</v>
      </c>
      <c r="K2521" s="83">
        <v>3.0841399999999999E-5</v>
      </c>
      <c r="L2521" s="82">
        <v>0.72499999999999998</v>
      </c>
      <c r="M2521" s="73" t="s">
        <v>257</v>
      </c>
    </row>
    <row r="2522" spans="1:13" x14ac:dyDescent="0.15">
      <c r="A2522" s="73">
        <v>51.85</v>
      </c>
      <c r="B2522" s="73">
        <v>325</v>
      </c>
      <c r="C2522" s="73">
        <v>91192.5</v>
      </c>
      <c r="D2522" s="73">
        <v>0.53491999999999995</v>
      </c>
      <c r="E2522" s="73">
        <v>2297.9</v>
      </c>
      <c r="F2522" s="73">
        <v>1776.2</v>
      </c>
      <c r="G2522" s="73">
        <v>1.2937169239999999</v>
      </c>
      <c r="H2522" s="82">
        <v>1.2E-5</v>
      </c>
      <c r="I2522" s="82">
        <v>2.2500000000000001E-5</v>
      </c>
      <c r="J2522" s="73">
        <v>3.8129999999999997E-2</v>
      </c>
      <c r="K2522" s="83">
        <v>3.1020399999999999E-5</v>
      </c>
      <c r="L2522" s="82">
        <v>0.72499999999999998</v>
      </c>
      <c r="M2522" s="73" t="s">
        <v>257</v>
      </c>
    </row>
    <row r="2523" spans="1:13" x14ac:dyDescent="0.15">
      <c r="A2523" s="73">
        <v>52.85</v>
      </c>
      <c r="B2523" s="73">
        <v>326</v>
      </c>
      <c r="C2523" s="73">
        <v>91192.5</v>
      </c>
      <c r="D2523" s="73">
        <v>0.53327000000000002</v>
      </c>
      <c r="E2523" s="73">
        <v>2300.6</v>
      </c>
      <c r="F2523" s="73">
        <v>1778.9</v>
      </c>
      <c r="G2523" s="73">
        <v>1.293271123</v>
      </c>
      <c r="H2523" s="82">
        <v>1.2099999999999999E-5</v>
      </c>
      <c r="I2523" s="82">
        <v>2.26E-5</v>
      </c>
      <c r="J2523" s="73">
        <v>3.8278E-2</v>
      </c>
      <c r="K2523" s="83">
        <v>3.1200500000000001E-5</v>
      </c>
      <c r="L2523" s="82">
        <v>0.72499999999999998</v>
      </c>
      <c r="M2523" s="73" t="s">
        <v>257</v>
      </c>
    </row>
    <row r="2524" spans="1:13" x14ac:dyDescent="0.15">
      <c r="A2524" s="73">
        <v>53.85</v>
      </c>
      <c r="B2524" s="73">
        <v>327</v>
      </c>
      <c r="C2524" s="73">
        <v>91192.5</v>
      </c>
      <c r="D2524" s="73">
        <v>0.53163000000000005</v>
      </c>
      <c r="E2524" s="73">
        <v>2303.4</v>
      </c>
      <c r="F2524" s="73">
        <v>1781.7</v>
      </c>
      <c r="G2524" s="73">
        <v>1.2928102370000001</v>
      </c>
      <c r="H2524" s="82">
        <v>1.2099999999999999E-5</v>
      </c>
      <c r="I2524" s="82">
        <v>2.2799999999999999E-5</v>
      </c>
      <c r="J2524" s="73">
        <v>3.8426000000000002E-2</v>
      </c>
      <c r="K2524" s="83">
        <v>3.13795E-5</v>
      </c>
      <c r="L2524" s="82">
        <v>0.72499999999999998</v>
      </c>
      <c r="M2524" s="73" t="s">
        <v>257</v>
      </c>
    </row>
    <row r="2525" spans="1:13" x14ac:dyDescent="0.15">
      <c r="A2525" s="73">
        <v>54.85</v>
      </c>
      <c r="B2525" s="73">
        <v>328</v>
      </c>
      <c r="C2525" s="73">
        <v>91192.5</v>
      </c>
      <c r="D2525" s="73">
        <v>0.53000999999999998</v>
      </c>
      <c r="E2525" s="73">
        <v>2306.1</v>
      </c>
      <c r="F2525" s="73">
        <v>1784.4</v>
      </c>
      <c r="G2525" s="73">
        <v>1.292367182</v>
      </c>
      <c r="H2525" s="82">
        <v>1.2099999999999999E-5</v>
      </c>
      <c r="I2525" s="82">
        <v>2.2900000000000001E-5</v>
      </c>
      <c r="J2525" s="73">
        <v>3.8573999999999997E-2</v>
      </c>
      <c r="K2525" s="83">
        <v>3.1559700000000002E-5</v>
      </c>
      <c r="L2525" s="82">
        <v>0.72499999999999998</v>
      </c>
      <c r="M2525" s="73" t="s">
        <v>257</v>
      </c>
    </row>
    <row r="2526" spans="1:13" x14ac:dyDescent="0.15">
      <c r="A2526" s="73">
        <v>55.85</v>
      </c>
      <c r="B2526" s="73">
        <v>329</v>
      </c>
      <c r="C2526" s="73">
        <v>91192.5</v>
      </c>
      <c r="D2526" s="73">
        <v>0.52839000000000003</v>
      </c>
      <c r="E2526" s="73">
        <v>2308.9</v>
      </c>
      <c r="F2526" s="73">
        <v>1787.2</v>
      </c>
      <c r="G2526" s="73">
        <v>1.291909132</v>
      </c>
      <c r="H2526" s="82">
        <v>1.22E-5</v>
      </c>
      <c r="I2526" s="82">
        <v>2.3E-5</v>
      </c>
      <c r="J2526" s="73">
        <v>3.8723E-2</v>
      </c>
      <c r="K2526" s="83">
        <v>3.1740199999999998E-5</v>
      </c>
      <c r="L2526" s="82">
        <v>0.72499999999999998</v>
      </c>
      <c r="M2526" s="73" t="s">
        <v>257</v>
      </c>
    </row>
    <row r="2527" spans="1:13" x14ac:dyDescent="0.15">
      <c r="A2527" s="73">
        <v>56.85</v>
      </c>
      <c r="B2527" s="73">
        <v>330</v>
      </c>
      <c r="C2527" s="73">
        <v>91192.5</v>
      </c>
      <c r="D2527" s="73">
        <v>0.52678000000000003</v>
      </c>
      <c r="E2527" s="73">
        <v>2311.6</v>
      </c>
      <c r="F2527" s="73">
        <v>1790</v>
      </c>
      <c r="G2527" s="73">
        <v>1.2913966480000001</v>
      </c>
      <c r="H2527" s="82">
        <v>1.22E-5</v>
      </c>
      <c r="I2527" s="82">
        <v>2.3099999999999999E-5</v>
      </c>
      <c r="J2527" s="73">
        <v>3.8871999999999997E-2</v>
      </c>
      <c r="K2527" s="83">
        <v>3.1922399999999998E-5</v>
      </c>
      <c r="L2527" s="82">
        <v>0.72499999999999998</v>
      </c>
      <c r="M2527" s="73" t="s">
        <v>257</v>
      </c>
    </row>
    <row r="2528" spans="1:13" x14ac:dyDescent="0.15">
      <c r="A2528" s="73">
        <v>57.85</v>
      </c>
      <c r="B2528" s="73">
        <v>331</v>
      </c>
      <c r="C2528" s="73">
        <v>91192.5</v>
      </c>
      <c r="D2528" s="73">
        <v>0.52517999999999998</v>
      </c>
      <c r="E2528" s="73">
        <v>2314.4</v>
      </c>
      <c r="F2528" s="73">
        <v>1792.8</v>
      </c>
      <c r="G2528" s="73">
        <v>1.2909415440000001</v>
      </c>
      <c r="H2528" s="82">
        <v>1.22E-5</v>
      </c>
      <c r="I2528" s="82">
        <v>2.3300000000000001E-5</v>
      </c>
      <c r="J2528" s="73">
        <v>3.9021E-2</v>
      </c>
      <c r="K2528" s="83">
        <v>3.2103500000000002E-5</v>
      </c>
      <c r="L2528" s="82">
        <v>0.72499999999999998</v>
      </c>
      <c r="M2528" s="73" t="s">
        <v>257</v>
      </c>
    </row>
    <row r="2529" spans="1:13" x14ac:dyDescent="0.15">
      <c r="A2529" s="73">
        <v>58.85</v>
      </c>
      <c r="B2529" s="73">
        <v>332</v>
      </c>
      <c r="C2529" s="73">
        <v>91192.5</v>
      </c>
      <c r="D2529" s="73">
        <v>0.52359</v>
      </c>
      <c r="E2529" s="73">
        <v>2317.1999999999998</v>
      </c>
      <c r="F2529" s="73">
        <v>1795.6</v>
      </c>
      <c r="G2529" s="73">
        <v>1.290487859</v>
      </c>
      <c r="H2529" s="82">
        <v>1.2300000000000001E-5</v>
      </c>
      <c r="I2529" s="82">
        <v>2.34E-5</v>
      </c>
      <c r="J2529" s="73">
        <v>3.9170999999999997E-2</v>
      </c>
      <c r="K2529" s="83">
        <v>3.2285700000000002E-5</v>
      </c>
      <c r="L2529" s="82">
        <v>0.72499999999999998</v>
      </c>
      <c r="M2529" s="73" t="s">
        <v>257</v>
      </c>
    </row>
    <row r="2530" spans="1:13" x14ac:dyDescent="0.15">
      <c r="A2530" s="73">
        <v>59.85</v>
      </c>
      <c r="B2530" s="73">
        <v>333</v>
      </c>
      <c r="C2530" s="73">
        <v>91192.5</v>
      </c>
      <c r="D2530" s="73">
        <v>0.52202000000000004</v>
      </c>
      <c r="E2530" s="73">
        <v>2320</v>
      </c>
      <c r="F2530" s="73">
        <v>1798.5</v>
      </c>
      <c r="G2530" s="73">
        <v>1.289963859</v>
      </c>
      <c r="H2530" s="82">
        <v>1.2300000000000001E-5</v>
      </c>
      <c r="I2530" s="82">
        <v>2.3499999999999999E-5</v>
      </c>
      <c r="J2530" s="73">
        <v>3.9321000000000002E-2</v>
      </c>
      <c r="K2530" s="83">
        <v>3.24675E-5</v>
      </c>
      <c r="L2530" s="82">
        <v>0.72499999999999998</v>
      </c>
      <c r="M2530" s="73" t="s">
        <v>257</v>
      </c>
    </row>
    <row r="2531" spans="1:13" x14ac:dyDescent="0.15">
      <c r="A2531" s="73">
        <v>60.85</v>
      </c>
      <c r="B2531" s="73">
        <v>334</v>
      </c>
      <c r="C2531" s="73">
        <v>91192.5</v>
      </c>
      <c r="D2531" s="73">
        <v>0.52044999999999997</v>
      </c>
      <c r="E2531" s="73">
        <v>2322.9</v>
      </c>
      <c r="F2531" s="73">
        <v>1801.3</v>
      </c>
      <c r="G2531" s="73">
        <v>1.2895686449999999</v>
      </c>
      <c r="H2531" s="82">
        <v>1.2300000000000001E-5</v>
      </c>
      <c r="I2531" s="82">
        <v>2.37E-5</v>
      </c>
      <c r="J2531" s="73">
        <v>3.9472E-2</v>
      </c>
      <c r="K2531" s="83">
        <v>3.26497E-5</v>
      </c>
      <c r="L2531" s="82">
        <v>0.72499999999999998</v>
      </c>
      <c r="M2531" s="73" t="s">
        <v>257</v>
      </c>
    </row>
    <row r="2532" spans="1:13" x14ac:dyDescent="0.15">
      <c r="A2532" s="73">
        <v>61.85</v>
      </c>
      <c r="B2532" s="73">
        <v>335</v>
      </c>
      <c r="C2532" s="73">
        <v>91192.5</v>
      </c>
      <c r="D2532" s="73">
        <v>0.51888999999999996</v>
      </c>
      <c r="E2532" s="73">
        <v>2325.6999999999998</v>
      </c>
      <c r="F2532" s="73">
        <v>1804.2</v>
      </c>
      <c r="G2532" s="73">
        <v>1.289047777</v>
      </c>
      <c r="H2532" s="82">
        <v>1.2300000000000001E-5</v>
      </c>
      <c r="I2532" s="82">
        <v>2.3799999999999999E-5</v>
      </c>
      <c r="J2532" s="73">
        <v>3.9621999999999997E-2</v>
      </c>
      <c r="K2532" s="83">
        <v>3.2832800000000002E-5</v>
      </c>
      <c r="L2532" s="82">
        <v>0.72499999999999998</v>
      </c>
      <c r="M2532" s="73" t="s">
        <v>257</v>
      </c>
    </row>
    <row r="2533" spans="1:13" x14ac:dyDescent="0.15">
      <c r="A2533" s="73">
        <v>62.85</v>
      </c>
      <c r="B2533" s="73">
        <v>336</v>
      </c>
      <c r="C2533" s="73">
        <v>91192.5</v>
      </c>
      <c r="D2533" s="73">
        <v>0.51734000000000002</v>
      </c>
      <c r="E2533" s="73">
        <v>2328.5</v>
      </c>
      <c r="F2533" s="73">
        <v>1807.1</v>
      </c>
      <c r="G2533" s="73">
        <v>1.2885285820000001</v>
      </c>
      <c r="H2533" s="82">
        <v>1.24E-5</v>
      </c>
      <c r="I2533" s="82">
        <v>2.3900000000000002E-5</v>
      </c>
      <c r="J2533" s="73">
        <v>3.9773000000000003E-2</v>
      </c>
      <c r="K2533" s="83">
        <v>3.3016899999999999E-5</v>
      </c>
      <c r="L2533" s="82">
        <v>0.72499999999999998</v>
      </c>
      <c r="M2533" s="73" t="s">
        <v>257</v>
      </c>
    </row>
    <row r="2534" spans="1:13" x14ac:dyDescent="0.15">
      <c r="A2534" s="73">
        <v>63.85</v>
      </c>
      <c r="B2534" s="73">
        <v>337</v>
      </c>
      <c r="C2534" s="73">
        <v>91192.5</v>
      </c>
      <c r="D2534" s="73">
        <v>0.51578999999999997</v>
      </c>
      <c r="E2534" s="73">
        <v>2331.4</v>
      </c>
      <c r="F2534" s="73">
        <v>1809.9</v>
      </c>
      <c r="G2534" s="73">
        <v>1.288137466</v>
      </c>
      <c r="H2534" s="82">
        <v>1.24E-5</v>
      </c>
      <c r="I2534" s="82">
        <v>2.41E-5</v>
      </c>
      <c r="J2534" s="73">
        <v>3.9925000000000002E-2</v>
      </c>
      <c r="K2534" s="83">
        <v>3.3201299999999997E-5</v>
      </c>
      <c r="L2534" s="82">
        <v>0.72499999999999998</v>
      </c>
      <c r="M2534" s="73" t="s">
        <v>257</v>
      </c>
    </row>
    <row r="2535" spans="1:13" x14ac:dyDescent="0.15">
      <c r="A2535" s="73">
        <v>64.849999999999994</v>
      </c>
      <c r="B2535" s="73">
        <v>338</v>
      </c>
      <c r="C2535" s="73">
        <v>91192.5</v>
      </c>
      <c r="D2535" s="73">
        <v>0.51426000000000005</v>
      </c>
      <c r="E2535" s="73">
        <v>2334.3000000000002</v>
      </c>
      <c r="F2535" s="73">
        <v>1812.8</v>
      </c>
      <c r="G2535" s="73">
        <v>1.287676523</v>
      </c>
      <c r="H2535" s="82">
        <v>1.24E-5</v>
      </c>
      <c r="I2535" s="82">
        <v>2.4199999999999999E-5</v>
      </c>
      <c r="J2535" s="73">
        <v>4.0077000000000002E-2</v>
      </c>
      <c r="K2535" s="83">
        <v>3.33853E-5</v>
      </c>
      <c r="L2535" s="82">
        <v>0.72399999999999998</v>
      </c>
      <c r="M2535" s="73" t="s">
        <v>257</v>
      </c>
    </row>
    <row r="2536" spans="1:13" x14ac:dyDescent="0.15">
      <c r="A2536" s="73">
        <v>65.849999999999994</v>
      </c>
      <c r="B2536" s="73">
        <v>339</v>
      </c>
      <c r="C2536" s="73">
        <v>91192.5</v>
      </c>
      <c r="D2536" s="73">
        <v>0.51273999999999997</v>
      </c>
      <c r="E2536" s="73">
        <v>2337.1999999999998</v>
      </c>
      <c r="F2536" s="73">
        <v>1815.8</v>
      </c>
      <c r="G2536" s="73">
        <v>1.2871461609999999</v>
      </c>
      <c r="H2536" s="82">
        <v>1.2500000000000001E-5</v>
      </c>
      <c r="I2536" s="82">
        <v>2.4300000000000001E-5</v>
      </c>
      <c r="J2536" s="73">
        <v>4.0229000000000001E-2</v>
      </c>
      <c r="K2536" s="83">
        <v>3.3569599999999998E-5</v>
      </c>
      <c r="L2536" s="82">
        <v>0.72399999999999998</v>
      </c>
      <c r="M2536" s="73" t="s">
        <v>257</v>
      </c>
    </row>
    <row r="2537" spans="1:13" x14ac:dyDescent="0.15">
      <c r="A2537" s="73">
        <v>66.849999999999994</v>
      </c>
      <c r="B2537" s="73">
        <v>340</v>
      </c>
      <c r="C2537" s="73">
        <v>91192.5</v>
      </c>
      <c r="D2537" s="73">
        <v>0.51122000000000001</v>
      </c>
      <c r="E2537" s="73">
        <v>2340.1</v>
      </c>
      <c r="F2537" s="73">
        <v>1818.7</v>
      </c>
      <c r="G2537" s="73">
        <v>1.286688294</v>
      </c>
      <c r="H2537" s="82">
        <v>1.2500000000000001E-5</v>
      </c>
      <c r="I2537" s="82">
        <v>2.44E-5</v>
      </c>
      <c r="J2537" s="73">
        <v>4.0381E-2</v>
      </c>
      <c r="K2537" s="83">
        <v>3.3754699999999997E-5</v>
      </c>
      <c r="L2537" s="82">
        <v>0.72399999999999998</v>
      </c>
      <c r="M2537" s="73" t="s">
        <v>257</v>
      </c>
    </row>
    <row r="2538" spans="1:13" x14ac:dyDescent="0.15">
      <c r="A2538" s="73">
        <v>67.849999999999994</v>
      </c>
      <c r="B2538" s="73">
        <v>341</v>
      </c>
      <c r="C2538" s="73">
        <v>91192.5</v>
      </c>
      <c r="D2538" s="73">
        <v>0.50971999999999995</v>
      </c>
      <c r="E2538" s="73">
        <v>2343</v>
      </c>
      <c r="F2538" s="73">
        <v>1821.6</v>
      </c>
      <c r="G2538" s="73">
        <v>1.286231884</v>
      </c>
      <c r="H2538" s="82">
        <v>1.2500000000000001E-5</v>
      </c>
      <c r="I2538" s="82">
        <v>2.4600000000000002E-5</v>
      </c>
      <c r="J2538" s="73">
        <v>4.0534000000000001E-2</v>
      </c>
      <c r="K2538" s="83">
        <v>3.3940299999999998E-5</v>
      </c>
      <c r="L2538" s="82">
        <v>0.72399999999999998</v>
      </c>
      <c r="M2538" s="73" t="s">
        <v>257</v>
      </c>
    </row>
    <row r="2539" spans="1:13" x14ac:dyDescent="0.15">
      <c r="A2539" s="73">
        <v>68.849999999999994</v>
      </c>
      <c r="B2539" s="73">
        <v>342</v>
      </c>
      <c r="C2539" s="73">
        <v>91192.5</v>
      </c>
      <c r="D2539" s="73">
        <v>0.50822000000000001</v>
      </c>
      <c r="E2539" s="73">
        <v>2345.9</v>
      </c>
      <c r="F2539" s="73">
        <v>1824.6</v>
      </c>
      <c r="G2539" s="73">
        <v>1.285706456</v>
      </c>
      <c r="H2539" s="82">
        <v>1.26E-5</v>
      </c>
      <c r="I2539" s="82">
        <v>2.4700000000000001E-5</v>
      </c>
      <c r="J2539" s="73">
        <v>4.0687000000000001E-2</v>
      </c>
      <c r="K2539" s="83">
        <v>3.41267E-5</v>
      </c>
      <c r="L2539" s="82">
        <v>0.72399999999999998</v>
      </c>
      <c r="M2539" s="73" t="s">
        <v>257</v>
      </c>
    </row>
    <row r="2540" spans="1:13" x14ac:dyDescent="0.15">
      <c r="A2540" s="73">
        <v>69.849999999999994</v>
      </c>
      <c r="B2540" s="73">
        <v>343</v>
      </c>
      <c r="C2540" s="73">
        <v>91192.5</v>
      </c>
      <c r="D2540" s="73">
        <v>0.50673999999999997</v>
      </c>
      <c r="E2540" s="73">
        <v>2348.9</v>
      </c>
      <c r="F2540" s="73">
        <v>1827.5</v>
      </c>
      <c r="G2540" s="73">
        <v>1.2853077980000001</v>
      </c>
      <c r="H2540" s="82">
        <v>1.26E-5</v>
      </c>
      <c r="I2540" s="82">
        <v>2.48E-5</v>
      </c>
      <c r="J2540" s="73">
        <v>4.0841000000000002E-2</v>
      </c>
      <c r="K2540" s="83">
        <v>3.4311999999999999E-5</v>
      </c>
      <c r="L2540" s="82">
        <v>0.72399999999999998</v>
      </c>
      <c r="M2540" s="73" t="s">
        <v>257</v>
      </c>
    </row>
    <row r="2541" spans="1:13" x14ac:dyDescent="0.15">
      <c r="A2541" s="73">
        <v>70.849999999999994</v>
      </c>
      <c r="B2541" s="73">
        <v>344</v>
      </c>
      <c r="C2541" s="73">
        <v>91192.5</v>
      </c>
      <c r="D2541" s="73">
        <v>0.50526000000000004</v>
      </c>
      <c r="E2541" s="73">
        <v>2351.8000000000002</v>
      </c>
      <c r="F2541" s="73">
        <v>1830.5</v>
      </c>
      <c r="G2541" s="73">
        <v>1.2847855779999999</v>
      </c>
      <c r="H2541" s="82">
        <v>1.26E-5</v>
      </c>
      <c r="I2541" s="82">
        <v>2.5000000000000001E-5</v>
      </c>
      <c r="J2541" s="73">
        <v>4.0994000000000003E-2</v>
      </c>
      <c r="K2541" s="83">
        <v>3.4498900000000003E-5</v>
      </c>
      <c r="L2541" s="82">
        <v>0.72399999999999998</v>
      </c>
      <c r="M2541" s="73" t="s">
        <v>257</v>
      </c>
    </row>
    <row r="2542" spans="1:13" x14ac:dyDescent="0.15">
      <c r="A2542" s="73">
        <v>71.849999999999994</v>
      </c>
      <c r="B2542" s="73">
        <v>345</v>
      </c>
      <c r="C2542" s="73">
        <v>91192.5</v>
      </c>
      <c r="D2542" s="73">
        <v>0.50378999999999996</v>
      </c>
      <c r="E2542" s="73">
        <v>2354.8000000000002</v>
      </c>
      <c r="F2542" s="73">
        <v>1833.5</v>
      </c>
      <c r="G2542" s="73">
        <v>1.284319607</v>
      </c>
      <c r="H2542" s="82">
        <v>1.27E-5</v>
      </c>
      <c r="I2542" s="82">
        <v>2.51E-5</v>
      </c>
      <c r="J2542" s="73">
        <v>4.1148999999999998E-2</v>
      </c>
      <c r="K2542" s="83">
        <v>3.46861E-5</v>
      </c>
      <c r="L2542" s="82">
        <v>0.72399999999999998</v>
      </c>
      <c r="M2542" s="73" t="s">
        <v>257</v>
      </c>
    </row>
    <row r="2543" spans="1:13" x14ac:dyDescent="0.15">
      <c r="A2543" s="73">
        <v>72.849999999999994</v>
      </c>
      <c r="B2543" s="73">
        <v>346</v>
      </c>
      <c r="C2543" s="73">
        <v>91192.5</v>
      </c>
      <c r="D2543" s="73">
        <v>0.50233000000000005</v>
      </c>
      <c r="E2543" s="73">
        <v>2357.8000000000002</v>
      </c>
      <c r="F2543" s="73">
        <v>1836.5</v>
      </c>
      <c r="G2543" s="73">
        <v>1.283855159</v>
      </c>
      <c r="H2543" s="82">
        <v>1.27E-5</v>
      </c>
      <c r="I2543" s="82">
        <v>2.5199999999999999E-5</v>
      </c>
      <c r="J2543" s="73">
        <v>4.1302999999999999E-2</v>
      </c>
      <c r="K2543" s="83">
        <v>3.4872700000000002E-5</v>
      </c>
      <c r="L2543" s="82">
        <v>0.72399999999999998</v>
      </c>
      <c r="M2543" s="73" t="s">
        <v>257</v>
      </c>
    </row>
    <row r="2544" spans="1:13" x14ac:dyDescent="0.15">
      <c r="A2544" s="73">
        <v>73.849999999999994</v>
      </c>
      <c r="B2544" s="73">
        <v>347</v>
      </c>
      <c r="C2544" s="73">
        <v>91192.5</v>
      </c>
      <c r="D2544" s="73">
        <v>0.50087000000000004</v>
      </c>
      <c r="E2544" s="73">
        <v>2360.8000000000002</v>
      </c>
      <c r="F2544" s="73">
        <v>1839.5</v>
      </c>
      <c r="G2544" s="73">
        <v>1.2833922259999999</v>
      </c>
      <c r="H2544" s="82">
        <v>1.27E-5</v>
      </c>
      <c r="I2544" s="82">
        <v>2.5400000000000001E-5</v>
      </c>
      <c r="J2544" s="73">
        <v>4.1458000000000002E-2</v>
      </c>
      <c r="K2544" s="83">
        <v>3.5061000000000002E-5</v>
      </c>
      <c r="L2544" s="82">
        <v>0.72399999999999998</v>
      </c>
      <c r="M2544" s="73" t="s">
        <v>257</v>
      </c>
    </row>
    <row r="2545" spans="1:13" x14ac:dyDescent="0.15">
      <c r="A2545" s="73">
        <v>74.849999999999994</v>
      </c>
      <c r="B2545" s="73">
        <v>348</v>
      </c>
      <c r="C2545" s="73">
        <v>91192.5</v>
      </c>
      <c r="D2545" s="73">
        <v>0.49942999999999999</v>
      </c>
      <c r="E2545" s="73">
        <v>2363.8000000000002</v>
      </c>
      <c r="F2545" s="73">
        <v>1842.5</v>
      </c>
      <c r="G2545" s="73">
        <v>1.282930801</v>
      </c>
      <c r="H2545" s="82">
        <v>1.27E-5</v>
      </c>
      <c r="I2545" s="82">
        <v>2.55E-5</v>
      </c>
      <c r="J2545" s="73">
        <v>4.1612999999999997E-2</v>
      </c>
      <c r="K2545" s="83">
        <v>3.52487E-5</v>
      </c>
      <c r="L2545" s="82">
        <v>0.72399999999999998</v>
      </c>
      <c r="M2545" s="73" t="s">
        <v>257</v>
      </c>
    </row>
    <row r="2546" spans="1:13" x14ac:dyDescent="0.15">
      <c r="A2546" s="73">
        <v>75.849999999999994</v>
      </c>
      <c r="B2546" s="73">
        <v>349</v>
      </c>
      <c r="C2546" s="73">
        <v>91192.5</v>
      </c>
      <c r="D2546" s="73">
        <v>0.49798999999999999</v>
      </c>
      <c r="E2546" s="73">
        <v>2366.8000000000002</v>
      </c>
      <c r="F2546" s="73">
        <v>1845.6</v>
      </c>
      <c r="G2546" s="73">
        <v>1.2824013869999999</v>
      </c>
      <c r="H2546" s="82">
        <v>1.2799999999999999E-5</v>
      </c>
      <c r="I2546" s="82">
        <v>2.5599999999999999E-5</v>
      </c>
      <c r="J2546" s="73">
        <v>4.1768E-2</v>
      </c>
      <c r="K2546" s="83">
        <v>3.5437400000000001E-5</v>
      </c>
      <c r="L2546" s="82">
        <v>0.72399999999999998</v>
      </c>
      <c r="M2546" s="73" t="s">
        <v>257</v>
      </c>
    </row>
    <row r="2547" spans="1:13" x14ac:dyDescent="0.15">
      <c r="A2547" s="73">
        <v>76.849999999999994</v>
      </c>
      <c r="B2547" s="73">
        <v>350</v>
      </c>
      <c r="C2547" s="73">
        <v>91192.5</v>
      </c>
      <c r="D2547" s="73">
        <v>0.49656</v>
      </c>
      <c r="E2547" s="73">
        <v>2369.8000000000002</v>
      </c>
      <c r="F2547" s="73">
        <v>1848.6</v>
      </c>
      <c r="G2547" s="73">
        <v>1.2819430919999999</v>
      </c>
      <c r="H2547" s="82">
        <v>1.2799999999999999E-5</v>
      </c>
      <c r="I2547" s="82">
        <v>2.58E-5</v>
      </c>
      <c r="J2547" s="73">
        <v>4.1924000000000003E-2</v>
      </c>
      <c r="K2547" s="83">
        <v>3.5627000000000003E-5</v>
      </c>
      <c r="L2547" s="82">
        <v>0.72399999999999998</v>
      </c>
      <c r="M2547" s="73" t="s">
        <v>257</v>
      </c>
    </row>
    <row r="2548" spans="1:13" x14ac:dyDescent="0.15">
      <c r="A2548" s="73">
        <v>77.849999999999994</v>
      </c>
      <c r="B2548" s="73">
        <v>351</v>
      </c>
      <c r="C2548" s="73">
        <v>91192.5</v>
      </c>
      <c r="D2548" s="73">
        <v>0.49514000000000002</v>
      </c>
      <c r="E2548" s="73">
        <v>2372.9</v>
      </c>
      <c r="F2548" s="73">
        <v>1851.7</v>
      </c>
      <c r="G2548" s="73">
        <v>1.2814710810000001</v>
      </c>
      <c r="H2548" s="82">
        <v>1.2799999999999999E-5</v>
      </c>
      <c r="I2548" s="82">
        <v>2.5899999999999999E-5</v>
      </c>
      <c r="J2548" s="73">
        <v>4.2079999999999999E-2</v>
      </c>
      <c r="K2548" s="83">
        <v>3.5815300000000002E-5</v>
      </c>
      <c r="L2548" s="82">
        <v>0.72399999999999998</v>
      </c>
      <c r="M2548" s="73" t="s">
        <v>257</v>
      </c>
    </row>
    <row r="2549" spans="1:13" x14ac:dyDescent="0.15">
      <c r="A2549" s="73">
        <v>78.849999999999994</v>
      </c>
      <c r="B2549" s="73">
        <v>352</v>
      </c>
      <c r="C2549" s="73">
        <v>91192.5</v>
      </c>
      <c r="D2549" s="73">
        <v>0.49373</v>
      </c>
      <c r="E2549" s="73">
        <v>2375.9</v>
      </c>
      <c r="F2549" s="73">
        <v>1854.8</v>
      </c>
      <c r="G2549" s="73">
        <v>1.2809467329999999</v>
      </c>
      <c r="H2549" s="82">
        <v>1.29E-5</v>
      </c>
      <c r="I2549" s="82">
        <v>2.6100000000000001E-5</v>
      </c>
      <c r="J2549" s="73">
        <v>4.2236999999999997E-2</v>
      </c>
      <c r="K2549" s="83">
        <v>3.6006000000000001E-5</v>
      </c>
      <c r="L2549" s="82">
        <v>0.72399999999999998</v>
      </c>
      <c r="M2549" s="73" t="s">
        <v>257</v>
      </c>
    </row>
    <row r="2550" spans="1:13" x14ac:dyDescent="0.15">
      <c r="A2550" s="73">
        <v>79.849999999999994</v>
      </c>
      <c r="B2550" s="73">
        <v>353</v>
      </c>
      <c r="C2550" s="73">
        <v>91192.5</v>
      </c>
      <c r="D2550" s="73">
        <v>0.49232999999999999</v>
      </c>
      <c r="E2550" s="73">
        <v>2379</v>
      </c>
      <c r="F2550" s="73">
        <v>1857.8</v>
      </c>
      <c r="G2550" s="73">
        <v>1.280546883</v>
      </c>
      <c r="H2550" s="82">
        <v>1.29E-5</v>
      </c>
      <c r="I2550" s="82">
        <v>2.62E-5</v>
      </c>
      <c r="J2550" s="73">
        <v>4.2393E-2</v>
      </c>
      <c r="K2550" s="83">
        <v>3.6194600000000001E-5</v>
      </c>
      <c r="L2550" s="82">
        <v>0.72399999999999998</v>
      </c>
      <c r="M2550" s="73" t="s">
        <v>257</v>
      </c>
    </row>
    <row r="2551" spans="1:13" x14ac:dyDescent="0.15">
      <c r="A2551" s="73">
        <v>80.849999999999994</v>
      </c>
      <c r="B2551" s="73">
        <v>354</v>
      </c>
      <c r="C2551" s="73">
        <v>91192.5</v>
      </c>
      <c r="D2551" s="73">
        <v>0.49092999999999998</v>
      </c>
      <c r="E2551" s="73">
        <v>2382</v>
      </c>
      <c r="F2551" s="73">
        <v>1860.9</v>
      </c>
      <c r="G2551" s="73">
        <v>1.2800257939999999</v>
      </c>
      <c r="H2551" s="82">
        <v>1.29E-5</v>
      </c>
      <c r="I2551" s="82">
        <v>2.6299999999999999E-5</v>
      </c>
      <c r="J2551" s="73">
        <v>4.2550999999999999E-2</v>
      </c>
      <c r="K2551" s="83">
        <v>3.6387200000000003E-5</v>
      </c>
      <c r="L2551" s="82">
        <v>0.72299999999999998</v>
      </c>
      <c r="M2551" s="73" t="s">
        <v>257</v>
      </c>
    </row>
    <row r="2552" spans="1:13" x14ac:dyDescent="0.15">
      <c r="A2552" s="73">
        <v>81.849999999999994</v>
      </c>
      <c r="B2552" s="73">
        <v>355</v>
      </c>
      <c r="C2552" s="73">
        <v>91192.5</v>
      </c>
      <c r="D2552" s="73">
        <v>0.48954999999999999</v>
      </c>
      <c r="E2552" s="73">
        <v>2385.1</v>
      </c>
      <c r="F2552" s="73">
        <v>1864</v>
      </c>
      <c r="G2552" s="73">
        <v>1.279560086</v>
      </c>
      <c r="H2552" s="82">
        <v>1.2999999999999999E-5</v>
      </c>
      <c r="I2552" s="82">
        <v>2.65E-5</v>
      </c>
      <c r="J2552" s="73">
        <v>4.2708000000000003E-2</v>
      </c>
      <c r="K2552" s="83">
        <v>3.6576799999999999E-5</v>
      </c>
      <c r="L2552" s="82">
        <v>0.72299999999999998</v>
      </c>
      <c r="M2552" s="73" t="s">
        <v>257</v>
      </c>
    </row>
    <row r="2553" spans="1:13" x14ac:dyDescent="0.15">
      <c r="A2553" s="73">
        <v>82.85</v>
      </c>
      <c r="B2553" s="73">
        <v>356</v>
      </c>
      <c r="C2553" s="73">
        <v>91192.5</v>
      </c>
      <c r="D2553" s="73">
        <v>0.48816999999999999</v>
      </c>
      <c r="E2553" s="73">
        <v>2388.1999999999998</v>
      </c>
      <c r="F2553" s="73">
        <v>1867.2</v>
      </c>
      <c r="G2553" s="73">
        <v>1.2790274210000001</v>
      </c>
      <c r="H2553" s="82">
        <v>1.2999999999999999E-5</v>
      </c>
      <c r="I2553" s="82">
        <v>2.6599999999999999E-5</v>
      </c>
      <c r="J2553" s="73">
        <v>4.2866000000000001E-2</v>
      </c>
      <c r="K2553" s="83">
        <v>3.6768099999999998E-5</v>
      </c>
      <c r="L2553" s="82">
        <v>0.72299999999999998</v>
      </c>
      <c r="M2553" s="73" t="s">
        <v>257</v>
      </c>
    </row>
    <row r="2554" spans="1:13" x14ac:dyDescent="0.15">
      <c r="A2554" s="73">
        <v>83.85</v>
      </c>
      <c r="B2554" s="73">
        <v>357</v>
      </c>
      <c r="C2554" s="73">
        <v>91192.5</v>
      </c>
      <c r="D2554" s="73">
        <v>0.48679</v>
      </c>
      <c r="E2554" s="73">
        <v>2391.3000000000002</v>
      </c>
      <c r="F2554" s="73">
        <v>1870.3</v>
      </c>
      <c r="G2554" s="73">
        <v>1.278564936</v>
      </c>
      <c r="H2554" s="82">
        <v>1.2999999999999999E-5</v>
      </c>
      <c r="I2554" s="82">
        <v>2.6699999999999998E-5</v>
      </c>
      <c r="J2554" s="73">
        <v>4.3024E-2</v>
      </c>
      <c r="K2554" s="83">
        <v>3.6960299999999999E-5</v>
      </c>
      <c r="L2554" s="82">
        <v>0.72299999999999998</v>
      </c>
      <c r="M2554" s="73" t="s">
        <v>257</v>
      </c>
    </row>
    <row r="2555" spans="1:13" x14ac:dyDescent="0.15">
      <c r="A2555" s="73">
        <v>84.85</v>
      </c>
      <c r="B2555" s="73">
        <v>358</v>
      </c>
      <c r="C2555" s="73">
        <v>91192.5</v>
      </c>
      <c r="D2555" s="73">
        <v>0.48542999999999997</v>
      </c>
      <c r="E2555" s="73">
        <v>2394.5</v>
      </c>
      <c r="F2555" s="73">
        <v>1873.4</v>
      </c>
      <c r="G2555" s="73">
        <v>1.2781573610000001</v>
      </c>
      <c r="H2555" s="82">
        <v>1.2999999999999999E-5</v>
      </c>
      <c r="I2555" s="82">
        <v>2.69E-5</v>
      </c>
      <c r="J2555" s="73">
        <v>4.3181999999999998E-2</v>
      </c>
      <c r="K2555" s="83">
        <v>3.7150200000000002E-5</v>
      </c>
      <c r="L2555" s="82">
        <v>0.72299999999999998</v>
      </c>
      <c r="M2555" s="73" t="s">
        <v>257</v>
      </c>
    </row>
    <row r="2556" spans="1:13" x14ac:dyDescent="0.15">
      <c r="A2556" s="73">
        <v>85.85</v>
      </c>
      <c r="B2556" s="73">
        <v>359</v>
      </c>
      <c r="C2556" s="73">
        <v>91192.5</v>
      </c>
      <c r="D2556" s="73">
        <v>0.48407</v>
      </c>
      <c r="E2556" s="73">
        <v>2397.6</v>
      </c>
      <c r="F2556" s="73">
        <v>1876.6</v>
      </c>
      <c r="G2556" s="73">
        <v>1.2776297560000001</v>
      </c>
      <c r="H2556" s="82">
        <v>1.31E-5</v>
      </c>
      <c r="I2556" s="82">
        <v>2.6999999999999999E-5</v>
      </c>
      <c r="J2556" s="73">
        <v>4.3340999999999998E-2</v>
      </c>
      <c r="K2556" s="83">
        <v>3.7343399999999999E-5</v>
      </c>
      <c r="L2556" s="82">
        <v>0.72299999999999998</v>
      </c>
      <c r="M2556" s="73" t="s">
        <v>257</v>
      </c>
    </row>
    <row r="2557" spans="1:13" x14ac:dyDescent="0.15">
      <c r="A2557" s="73">
        <v>86.85</v>
      </c>
      <c r="B2557" s="73">
        <v>360</v>
      </c>
      <c r="C2557" s="73">
        <v>91192.5</v>
      </c>
      <c r="D2557" s="73">
        <v>0.48271999999999998</v>
      </c>
      <c r="E2557" s="73">
        <v>2400.6999999999998</v>
      </c>
      <c r="F2557" s="73">
        <v>1879.7</v>
      </c>
      <c r="G2557" s="73">
        <v>1.2771718889999999</v>
      </c>
      <c r="H2557" s="82">
        <v>1.31E-5</v>
      </c>
      <c r="I2557" s="82">
        <v>2.7100000000000001E-5</v>
      </c>
      <c r="J2557" s="73">
        <v>4.3499999999999997E-2</v>
      </c>
      <c r="K2557" s="83">
        <v>3.7536700000000003E-5</v>
      </c>
      <c r="L2557" s="82">
        <v>0.72299999999999998</v>
      </c>
      <c r="M2557" s="73" t="s">
        <v>257</v>
      </c>
    </row>
    <row r="2558" spans="1:13" x14ac:dyDescent="0.15">
      <c r="A2558" s="73">
        <v>87.85</v>
      </c>
      <c r="B2558" s="73">
        <v>361</v>
      </c>
      <c r="C2558" s="73">
        <v>91192.5</v>
      </c>
      <c r="D2558" s="73">
        <v>0.48137999999999997</v>
      </c>
      <c r="E2558" s="73">
        <v>2403.9</v>
      </c>
      <c r="F2558" s="73">
        <v>1882.9</v>
      </c>
      <c r="G2558" s="73">
        <v>1.2767008339999999</v>
      </c>
      <c r="H2558" s="82">
        <v>1.31E-5</v>
      </c>
      <c r="I2558" s="82">
        <v>2.73E-5</v>
      </c>
      <c r="J2558" s="73">
        <v>4.3659999999999997E-2</v>
      </c>
      <c r="K2558" s="83">
        <v>3.7729299999999998E-5</v>
      </c>
      <c r="L2558" s="82">
        <v>0.72299999999999998</v>
      </c>
      <c r="M2558" s="73" t="s">
        <v>257</v>
      </c>
    </row>
    <row r="2559" spans="1:13" x14ac:dyDescent="0.15">
      <c r="A2559" s="73">
        <v>88.85</v>
      </c>
      <c r="B2559" s="73">
        <v>362</v>
      </c>
      <c r="C2559" s="73">
        <v>91192.5</v>
      </c>
      <c r="D2559" s="73">
        <v>0.48004999999999998</v>
      </c>
      <c r="E2559" s="73">
        <v>2407</v>
      </c>
      <c r="F2559" s="73">
        <v>1886.1</v>
      </c>
      <c r="G2559" s="73">
        <v>1.276178357</v>
      </c>
      <c r="H2559" s="82">
        <v>1.3200000000000001E-5</v>
      </c>
      <c r="I2559" s="82">
        <v>2.7399999999999999E-5</v>
      </c>
      <c r="J2559" s="73">
        <v>4.3818999999999997E-2</v>
      </c>
      <c r="K2559" s="83">
        <v>3.7922800000000002E-5</v>
      </c>
      <c r="L2559" s="82">
        <v>0.72299999999999998</v>
      </c>
      <c r="M2559" s="73" t="s">
        <v>257</v>
      </c>
    </row>
    <row r="2560" spans="1:13" x14ac:dyDescent="0.15">
      <c r="A2560" s="73">
        <v>89.85</v>
      </c>
      <c r="B2560" s="73">
        <v>363</v>
      </c>
      <c r="C2560" s="73">
        <v>91192.5</v>
      </c>
      <c r="D2560" s="73">
        <v>0.47871999999999998</v>
      </c>
      <c r="E2560" s="73">
        <v>2410.1999999999998</v>
      </c>
      <c r="F2560" s="73">
        <v>1889.3</v>
      </c>
      <c r="G2560" s="73">
        <v>1.275710581</v>
      </c>
      <c r="H2560" s="82">
        <v>1.3200000000000001E-5</v>
      </c>
      <c r="I2560" s="82">
        <v>2.76E-5</v>
      </c>
      <c r="J2560" s="73">
        <v>4.3978999999999997E-2</v>
      </c>
      <c r="K2560" s="83">
        <v>3.81163E-5</v>
      </c>
      <c r="L2560" s="82">
        <v>0.72299999999999998</v>
      </c>
      <c r="M2560" s="73" t="s">
        <v>257</v>
      </c>
    </row>
    <row r="2561" spans="1:13" x14ac:dyDescent="0.15">
      <c r="A2561" s="73">
        <v>90.85</v>
      </c>
      <c r="B2561" s="73">
        <v>364</v>
      </c>
      <c r="C2561" s="73">
        <v>91192.5</v>
      </c>
      <c r="D2561" s="73">
        <v>0.47739999999999999</v>
      </c>
      <c r="E2561" s="73">
        <v>2413.4</v>
      </c>
      <c r="F2561" s="73">
        <v>1892.5</v>
      </c>
      <c r="G2561" s="73">
        <v>1.275244386</v>
      </c>
      <c r="H2561" s="82">
        <v>1.3200000000000001E-5</v>
      </c>
      <c r="I2561" s="82">
        <v>2.7699999999999999E-5</v>
      </c>
      <c r="J2561" s="73">
        <v>4.4139999999999999E-2</v>
      </c>
      <c r="K2561" s="83">
        <v>3.8310699999999999E-5</v>
      </c>
      <c r="L2561" s="82">
        <v>0.72299999999999998</v>
      </c>
      <c r="M2561" s="73" t="s">
        <v>257</v>
      </c>
    </row>
    <row r="2562" spans="1:13" x14ac:dyDescent="0.15">
      <c r="A2562" s="73">
        <v>91.85</v>
      </c>
      <c r="B2562" s="73">
        <v>365</v>
      </c>
      <c r="C2562" s="73">
        <v>91192.5</v>
      </c>
      <c r="D2562" s="73">
        <v>0.47609000000000001</v>
      </c>
      <c r="E2562" s="73">
        <v>2416.6</v>
      </c>
      <c r="F2562" s="73">
        <v>1895.7</v>
      </c>
      <c r="G2562" s="73">
        <v>1.2747797649999999</v>
      </c>
      <c r="H2562" s="82">
        <v>1.33E-5</v>
      </c>
      <c r="I2562" s="82">
        <v>2.7800000000000001E-5</v>
      </c>
      <c r="J2562" s="73">
        <v>4.4299999999999999E-2</v>
      </c>
      <c r="K2562" s="83">
        <v>3.8504399999999997E-5</v>
      </c>
      <c r="L2562" s="82">
        <v>0.72299999999999998</v>
      </c>
      <c r="M2562" s="73" t="s">
        <v>257</v>
      </c>
    </row>
    <row r="2563" spans="1:13" x14ac:dyDescent="0.15">
      <c r="A2563" s="73">
        <v>92.85</v>
      </c>
      <c r="B2563" s="73">
        <v>366</v>
      </c>
      <c r="C2563" s="73">
        <v>91192.5</v>
      </c>
      <c r="D2563" s="73">
        <v>0.47477999999999998</v>
      </c>
      <c r="E2563" s="73">
        <v>2419.8000000000002</v>
      </c>
      <c r="F2563" s="73">
        <v>1898.9</v>
      </c>
      <c r="G2563" s="73">
        <v>1.2743167099999999</v>
      </c>
      <c r="H2563" s="82">
        <v>1.33E-5</v>
      </c>
      <c r="I2563" s="82">
        <v>2.8E-5</v>
      </c>
      <c r="J2563" s="73">
        <v>4.4461000000000001E-2</v>
      </c>
      <c r="K2563" s="83">
        <v>3.8699699999999998E-5</v>
      </c>
      <c r="L2563" s="82">
        <v>0.72299999999999998</v>
      </c>
      <c r="M2563" s="73" t="s">
        <v>257</v>
      </c>
    </row>
    <row r="2564" spans="1:13" x14ac:dyDescent="0.15">
      <c r="A2564" s="73">
        <v>93.85</v>
      </c>
      <c r="B2564" s="73">
        <v>367</v>
      </c>
      <c r="C2564" s="73">
        <v>91192.5</v>
      </c>
      <c r="D2564" s="73">
        <v>0.47349000000000002</v>
      </c>
      <c r="E2564" s="73">
        <v>2423</v>
      </c>
      <c r="F2564" s="73">
        <v>1902.1</v>
      </c>
      <c r="G2564" s="73">
        <v>1.273855213</v>
      </c>
      <c r="H2564" s="82">
        <v>1.33E-5</v>
      </c>
      <c r="I2564" s="82">
        <v>2.8099999999999999E-5</v>
      </c>
      <c r="J2564" s="73">
        <v>4.4623000000000003E-2</v>
      </c>
      <c r="K2564" s="83">
        <v>3.88951E-5</v>
      </c>
      <c r="L2564" s="82">
        <v>0.72299999999999998</v>
      </c>
      <c r="M2564" s="73" t="s">
        <v>257</v>
      </c>
    </row>
    <row r="2565" spans="1:13" x14ac:dyDescent="0.15">
      <c r="A2565" s="73">
        <v>94.85</v>
      </c>
      <c r="B2565" s="73">
        <v>368</v>
      </c>
      <c r="C2565" s="73">
        <v>91192.5</v>
      </c>
      <c r="D2565" s="73">
        <v>0.47220000000000001</v>
      </c>
      <c r="E2565" s="73">
        <v>2426.1999999999998</v>
      </c>
      <c r="F2565" s="73">
        <v>1905.3</v>
      </c>
      <c r="G2565" s="73">
        <v>1.2733952660000001</v>
      </c>
      <c r="H2565" s="82">
        <v>1.33E-5</v>
      </c>
      <c r="I2565" s="82">
        <v>2.83E-5</v>
      </c>
      <c r="J2565" s="73">
        <v>4.4783999999999997E-2</v>
      </c>
      <c r="K2565" s="83">
        <v>3.9090400000000001E-5</v>
      </c>
      <c r="L2565" s="82">
        <v>0.72299999999999998</v>
      </c>
      <c r="M2565" s="73" t="s">
        <v>257</v>
      </c>
    </row>
    <row r="2566" spans="1:13" x14ac:dyDescent="0.15">
      <c r="A2566" s="73">
        <v>95.85</v>
      </c>
      <c r="B2566" s="73">
        <v>369</v>
      </c>
      <c r="C2566" s="73">
        <v>91192.5</v>
      </c>
      <c r="D2566" s="73">
        <v>0.47091</v>
      </c>
      <c r="E2566" s="73">
        <v>2429.4</v>
      </c>
      <c r="F2566" s="73">
        <v>1908.6</v>
      </c>
      <c r="G2566" s="73">
        <v>1.272870167</v>
      </c>
      <c r="H2566" s="82">
        <v>1.34E-5</v>
      </c>
      <c r="I2566" s="82">
        <v>2.8399999999999999E-5</v>
      </c>
      <c r="J2566" s="73">
        <v>4.4946E-2</v>
      </c>
      <c r="K2566" s="83">
        <v>3.92875E-5</v>
      </c>
      <c r="L2566" s="82">
        <v>0.72299999999999998</v>
      </c>
      <c r="M2566" s="73" t="s">
        <v>257</v>
      </c>
    </row>
    <row r="2567" spans="1:13" x14ac:dyDescent="0.15">
      <c r="A2567" s="73">
        <v>96.85</v>
      </c>
      <c r="B2567" s="73">
        <v>370</v>
      </c>
      <c r="C2567" s="73">
        <v>91192.5</v>
      </c>
      <c r="D2567" s="73">
        <v>0.46962999999999999</v>
      </c>
      <c r="E2567" s="73">
        <v>2432.6999999999998</v>
      </c>
      <c r="F2567" s="73">
        <v>1911.9</v>
      </c>
      <c r="G2567" s="73">
        <v>1.272399184</v>
      </c>
      <c r="H2567" s="82">
        <v>1.34E-5</v>
      </c>
      <c r="I2567" s="82">
        <v>2.8500000000000002E-5</v>
      </c>
      <c r="J2567" s="73">
        <v>4.5109000000000003E-2</v>
      </c>
      <c r="K2567" s="83">
        <v>3.9483800000000003E-5</v>
      </c>
      <c r="L2567" s="82">
        <v>0.72299999999999998</v>
      </c>
      <c r="M2567" s="73" t="s">
        <v>257</v>
      </c>
    </row>
    <row r="2568" spans="1:13" x14ac:dyDescent="0.15">
      <c r="A2568" s="73">
        <v>97.85</v>
      </c>
      <c r="B2568" s="73">
        <v>371</v>
      </c>
      <c r="C2568" s="73">
        <v>91192.5</v>
      </c>
      <c r="D2568" s="73">
        <v>0.46836</v>
      </c>
      <c r="E2568" s="73">
        <v>2435.9</v>
      </c>
      <c r="F2568" s="73">
        <v>1915.1</v>
      </c>
      <c r="G2568" s="73">
        <v>1.271944024</v>
      </c>
      <c r="H2568" s="82">
        <v>1.34E-5</v>
      </c>
      <c r="I2568" s="82">
        <v>2.87E-5</v>
      </c>
      <c r="J2568" s="73">
        <v>4.5270999999999999E-2</v>
      </c>
      <c r="K2568" s="83">
        <v>3.9680800000000001E-5</v>
      </c>
      <c r="L2568" s="82">
        <v>0.72299999999999998</v>
      </c>
      <c r="M2568" s="73" t="s">
        <v>257</v>
      </c>
    </row>
    <row r="2569" spans="1:13" x14ac:dyDescent="0.15">
      <c r="A2569" s="73">
        <v>98.85</v>
      </c>
      <c r="B2569" s="73">
        <v>372</v>
      </c>
      <c r="C2569" s="73">
        <v>91192.5</v>
      </c>
      <c r="D2569" s="73">
        <v>0.46710000000000002</v>
      </c>
      <c r="E2569" s="73">
        <v>2439.1999999999998</v>
      </c>
      <c r="F2569" s="73">
        <v>1918.4</v>
      </c>
      <c r="G2569" s="73">
        <v>1.27147623</v>
      </c>
      <c r="H2569" s="82">
        <v>1.3499999999999999E-5</v>
      </c>
      <c r="I2569" s="82">
        <v>2.8799999999999999E-5</v>
      </c>
      <c r="J2569" s="73">
        <v>4.5434000000000002E-2</v>
      </c>
      <c r="K2569" s="83">
        <v>3.9877099999999998E-5</v>
      </c>
      <c r="L2569" s="82">
        <v>0.72299999999999998</v>
      </c>
      <c r="M2569" s="73" t="s">
        <v>257</v>
      </c>
    </row>
    <row r="2570" spans="1:13" x14ac:dyDescent="0.15">
      <c r="A2570" s="73">
        <v>99.85</v>
      </c>
      <c r="B2570" s="73">
        <v>373</v>
      </c>
      <c r="C2570" s="73">
        <v>91192.5</v>
      </c>
      <c r="D2570" s="73">
        <v>0.46584999999999999</v>
      </c>
      <c r="E2570" s="73">
        <v>2442.4</v>
      </c>
      <c r="F2570" s="73">
        <v>1921.7</v>
      </c>
      <c r="G2570" s="73">
        <v>1.2709580060000001</v>
      </c>
      <c r="H2570" s="82">
        <v>1.3499999999999999E-5</v>
      </c>
      <c r="I2570" s="82">
        <v>2.9E-5</v>
      </c>
      <c r="J2570" s="73">
        <v>4.5598E-2</v>
      </c>
      <c r="K2570" s="83">
        <v>4.00759E-5</v>
      </c>
      <c r="L2570" s="82">
        <v>0.72299999999999998</v>
      </c>
      <c r="M2570" s="73" t="s">
        <v>257</v>
      </c>
    </row>
    <row r="2571" spans="1:13" x14ac:dyDescent="0.15">
      <c r="A2571" s="73">
        <v>-182.15</v>
      </c>
      <c r="B2571" s="73">
        <v>91</v>
      </c>
      <c r="C2571" s="73">
        <v>101325</v>
      </c>
      <c r="D2571" s="73">
        <v>451.13</v>
      </c>
      <c r="E2571" s="73">
        <v>3368.3</v>
      </c>
      <c r="F2571" s="73">
        <v>2165.9</v>
      </c>
      <c r="G2571" s="73">
        <v>1.555150284</v>
      </c>
      <c r="H2571" s="73">
        <v>2.0275E-4</v>
      </c>
      <c r="I2571" s="82">
        <v>4.4900000000000001E-7</v>
      </c>
      <c r="J2571" s="73">
        <v>0.21096000000000001</v>
      </c>
      <c r="K2571" s="83">
        <v>1.3883100000000001E-7</v>
      </c>
      <c r="L2571" s="82">
        <v>3.24</v>
      </c>
      <c r="M2571" s="73" t="s">
        <v>259</v>
      </c>
    </row>
    <row r="2572" spans="1:13" x14ac:dyDescent="0.15">
      <c r="A2572" s="73">
        <v>-181.15</v>
      </c>
      <c r="B2572" s="73">
        <v>92</v>
      </c>
      <c r="C2572" s="73">
        <v>101325</v>
      </c>
      <c r="D2572" s="73">
        <v>449.79</v>
      </c>
      <c r="E2572" s="73">
        <v>3371.8</v>
      </c>
      <c r="F2572" s="73">
        <v>2159.5</v>
      </c>
      <c r="G2572" s="73">
        <v>1.561379949</v>
      </c>
      <c r="H2572" s="73">
        <v>1.9649000000000001E-4</v>
      </c>
      <c r="I2572" s="82">
        <v>4.3700000000000001E-7</v>
      </c>
      <c r="J2572" s="73">
        <v>0.20977999999999999</v>
      </c>
      <c r="K2572" s="83">
        <v>1.3832200000000001E-7</v>
      </c>
      <c r="L2572" s="82">
        <v>3.16</v>
      </c>
      <c r="M2572" s="73" t="s">
        <v>259</v>
      </c>
    </row>
    <row r="2573" spans="1:13" x14ac:dyDescent="0.15">
      <c r="A2573" s="73">
        <v>-180.15</v>
      </c>
      <c r="B2573" s="73">
        <v>93</v>
      </c>
      <c r="C2573" s="73">
        <v>101325</v>
      </c>
      <c r="D2573" s="73">
        <v>448.45</v>
      </c>
      <c r="E2573" s="73">
        <v>3375.6</v>
      </c>
      <c r="F2573" s="73">
        <v>2153.3000000000002</v>
      </c>
      <c r="G2573" s="73">
        <v>1.567640366</v>
      </c>
      <c r="H2573" s="73">
        <v>1.9053000000000001E-4</v>
      </c>
      <c r="I2573" s="82">
        <v>4.2500000000000001E-7</v>
      </c>
      <c r="J2573" s="73">
        <v>0.20857000000000001</v>
      </c>
      <c r="K2573" s="83">
        <v>1.3778000000000001E-7</v>
      </c>
      <c r="L2573" s="82">
        <v>3.08</v>
      </c>
      <c r="M2573" s="73" t="s">
        <v>259</v>
      </c>
    </row>
    <row r="2574" spans="1:13" x14ac:dyDescent="0.15">
      <c r="A2574" s="73">
        <v>-179.15</v>
      </c>
      <c r="B2574" s="73">
        <v>94</v>
      </c>
      <c r="C2574" s="73">
        <v>101325</v>
      </c>
      <c r="D2574" s="73">
        <v>447.11</v>
      </c>
      <c r="E2574" s="73">
        <v>3379.6</v>
      </c>
      <c r="F2574" s="73">
        <v>2147.3000000000002</v>
      </c>
      <c r="G2574" s="73">
        <v>1.5738834820000001</v>
      </c>
      <c r="H2574" s="73">
        <v>1.8485999999999999E-4</v>
      </c>
      <c r="I2574" s="82">
        <v>4.1300000000000001E-7</v>
      </c>
      <c r="J2574" s="73">
        <v>0.20735999999999999</v>
      </c>
      <c r="K2574" s="83">
        <v>1.3722899999999999E-7</v>
      </c>
      <c r="L2574" s="82">
        <v>3.01</v>
      </c>
      <c r="M2574" s="73" t="s">
        <v>259</v>
      </c>
    </row>
    <row r="2575" spans="1:13" x14ac:dyDescent="0.15">
      <c r="A2575" s="73">
        <v>-178.15</v>
      </c>
      <c r="B2575" s="73">
        <v>95</v>
      </c>
      <c r="C2575" s="73">
        <v>101325</v>
      </c>
      <c r="D2575" s="73">
        <v>445.76</v>
      </c>
      <c r="E2575" s="73">
        <v>3383.8</v>
      </c>
      <c r="F2575" s="73">
        <v>2141.4</v>
      </c>
      <c r="G2575" s="73">
        <v>1.58018119</v>
      </c>
      <c r="H2575" s="73">
        <v>1.7945999999999999E-4</v>
      </c>
      <c r="I2575" s="82">
        <v>4.03E-7</v>
      </c>
      <c r="J2575" s="73">
        <v>0.20612</v>
      </c>
      <c r="K2575" s="83">
        <v>1.36651E-7</v>
      </c>
      <c r="L2575" s="82">
        <v>2.95</v>
      </c>
      <c r="M2575" s="73" t="s">
        <v>259</v>
      </c>
    </row>
    <row r="2576" spans="1:13" x14ac:dyDescent="0.15">
      <c r="A2576" s="73">
        <v>-177.15</v>
      </c>
      <c r="B2576" s="73">
        <v>96</v>
      </c>
      <c r="C2576" s="73">
        <v>101325</v>
      </c>
      <c r="D2576" s="73">
        <v>444.41</v>
      </c>
      <c r="E2576" s="73">
        <v>3388.3</v>
      </c>
      <c r="F2576" s="73">
        <v>2135.6</v>
      </c>
      <c r="G2576" s="73">
        <v>1.5865798840000001</v>
      </c>
      <c r="H2576" s="73">
        <v>1.7431E-4</v>
      </c>
      <c r="I2576" s="82">
        <v>3.9200000000000002E-7</v>
      </c>
      <c r="J2576" s="73">
        <v>0.20487</v>
      </c>
      <c r="K2576" s="83">
        <v>1.3605400000000001E-7</v>
      </c>
      <c r="L2576" s="82">
        <v>2.88</v>
      </c>
      <c r="M2576" s="73" t="s">
        <v>259</v>
      </c>
    </row>
    <row r="2577" spans="1:13" x14ac:dyDescent="0.15">
      <c r="A2577" s="73">
        <v>-176.15</v>
      </c>
      <c r="B2577" s="73">
        <v>97</v>
      </c>
      <c r="C2577" s="73">
        <v>101325</v>
      </c>
      <c r="D2577" s="73">
        <v>443.05</v>
      </c>
      <c r="E2577" s="73">
        <v>3392.9</v>
      </c>
      <c r="F2577" s="73">
        <v>2130</v>
      </c>
      <c r="G2577" s="73">
        <v>1.5929107979999999</v>
      </c>
      <c r="H2577" s="73">
        <v>1.6939E-4</v>
      </c>
      <c r="I2577" s="82">
        <v>3.8200000000000001E-7</v>
      </c>
      <c r="J2577" s="73">
        <v>0.20361000000000001</v>
      </c>
      <c r="K2577" s="83">
        <v>1.3544900000000001E-7</v>
      </c>
      <c r="L2577" s="82">
        <v>2.82</v>
      </c>
      <c r="M2577" s="73" t="s">
        <v>259</v>
      </c>
    </row>
    <row r="2578" spans="1:13" x14ac:dyDescent="0.15">
      <c r="A2578" s="73">
        <v>-175.15</v>
      </c>
      <c r="B2578" s="73">
        <v>98</v>
      </c>
      <c r="C2578" s="73">
        <v>101325</v>
      </c>
      <c r="D2578" s="73">
        <v>441.68</v>
      </c>
      <c r="E2578" s="73">
        <v>3397.7</v>
      </c>
      <c r="F2578" s="73">
        <v>2124.5</v>
      </c>
      <c r="G2578" s="73">
        <v>1.599293952</v>
      </c>
      <c r="H2578" s="73">
        <v>1.6469999999999999E-4</v>
      </c>
      <c r="I2578" s="82">
        <v>3.7300000000000002E-7</v>
      </c>
      <c r="J2578" s="73">
        <v>0.20233000000000001</v>
      </c>
      <c r="K2578" s="83">
        <v>1.3482399999999999E-7</v>
      </c>
      <c r="L2578" s="82">
        <v>2.77</v>
      </c>
      <c r="M2578" s="73" t="s">
        <v>259</v>
      </c>
    </row>
    <row r="2579" spans="1:13" x14ac:dyDescent="0.15">
      <c r="A2579" s="73">
        <v>-174.15</v>
      </c>
      <c r="B2579" s="73">
        <v>99</v>
      </c>
      <c r="C2579" s="73">
        <v>101325</v>
      </c>
      <c r="D2579" s="73">
        <v>440.31</v>
      </c>
      <c r="E2579" s="73">
        <v>3402.7</v>
      </c>
      <c r="F2579" s="73">
        <v>2119.1</v>
      </c>
      <c r="G2579" s="73">
        <v>1.605728847</v>
      </c>
      <c r="H2579" s="73">
        <v>1.6021000000000001E-4</v>
      </c>
      <c r="I2579" s="82">
        <v>3.6399999999999998E-7</v>
      </c>
      <c r="J2579" s="73">
        <v>0.20104</v>
      </c>
      <c r="K2579" s="83">
        <v>1.3418400000000001E-7</v>
      </c>
      <c r="L2579" s="82">
        <v>2.71</v>
      </c>
      <c r="M2579" s="73" t="s">
        <v>259</v>
      </c>
    </row>
    <row r="2580" spans="1:13" x14ac:dyDescent="0.15">
      <c r="A2580" s="73">
        <v>-173.15</v>
      </c>
      <c r="B2580" s="73">
        <v>100</v>
      </c>
      <c r="C2580" s="73">
        <v>101325</v>
      </c>
      <c r="D2580" s="73">
        <v>438.94</v>
      </c>
      <c r="E2580" s="73">
        <v>3407.9</v>
      </c>
      <c r="F2580" s="73">
        <v>2113.8000000000002</v>
      </c>
      <c r="G2580" s="73">
        <v>1.612214968</v>
      </c>
      <c r="H2580" s="73">
        <v>1.5590999999999999E-4</v>
      </c>
      <c r="I2580" s="82">
        <v>3.5499999999999999E-7</v>
      </c>
      <c r="J2580" s="73">
        <v>0.19974</v>
      </c>
      <c r="K2580" s="83">
        <v>1.33528E-7</v>
      </c>
      <c r="L2580" s="82">
        <v>2.66</v>
      </c>
      <c r="M2580" s="73" t="s">
        <v>259</v>
      </c>
    </row>
    <row r="2581" spans="1:13" x14ac:dyDescent="0.15">
      <c r="A2581" s="73">
        <v>-172.15</v>
      </c>
      <c r="B2581" s="73">
        <v>101</v>
      </c>
      <c r="C2581" s="73">
        <v>101325</v>
      </c>
      <c r="D2581" s="73">
        <v>437.55</v>
      </c>
      <c r="E2581" s="73">
        <v>3413.3</v>
      </c>
      <c r="F2581" s="73">
        <v>2108.5</v>
      </c>
      <c r="G2581" s="73">
        <v>1.618828551</v>
      </c>
      <c r="H2581" s="73">
        <v>1.5179000000000001E-4</v>
      </c>
      <c r="I2581" s="82">
        <v>3.4700000000000002E-7</v>
      </c>
      <c r="J2581" s="73">
        <v>0.19842000000000001</v>
      </c>
      <c r="K2581" s="83">
        <v>1.3285700000000001E-7</v>
      </c>
      <c r="L2581" s="82">
        <v>2.61</v>
      </c>
      <c r="M2581" s="73" t="s">
        <v>259</v>
      </c>
    </row>
    <row r="2582" spans="1:13" x14ac:dyDescent="0.15">
      <c r="A2582" s="73">
        <v>-171.15</v>
      </c>
      <c r="B2582" s="73">
        <v>102</v>
      </c>
      <c r="C2582" s="73">
        <v>101325</v>
      </c>
      <c r="D2582" s="73">
        <v>436.16</v>
      </c>
      <c r="E2582" s="73">
        <v>3418.8</v>
      </c>
      <c r="F2582" s="73">
        <v>2103.4</v>
      </c>
      <c r="G2582" s="73">
        <v>1.6253684509999999</v>
      </c>
      <c r="H2582" s="73">
        <v>1.4784999999999999E-4</v>
      </c>
      <c r="I2582" s="82">
        <v>3.39E-7</v>
      </c>
      <c r="J2582" s="73">
        <v>0.1971</v>
      </c>
      <c r="K2582" s="83">
        <v>1.3218000000000001E-7</v>
      </c>
      <c r="L2582" s="82">
        <v>2.56</v>
      </c>
      <c r="M2582" s="73" t="s">
        <v>259</v>
      </c>
    </row>
    <row r="2583" spans="1:13" x14ac:dyDescent="0.15">
      <c r="A2583" s="73">
        <v>-170.15</v>
      </c>
      <c r="B2583" s="73">
        <v>103</v>
      </c>
      <c r="C2583" s="73">
        <v>101325</v>
      </c>
      <c r="D2583" s="73">
        <v>434.77</v>
      </c>
      <c r="E2583" s="73">
        <v>3424.5</v>
      </c>
      <c r="F2583" s="73">
        <v>2098.3000000000002</v>
      </c>
      <c r="G2583" s="73">
        <v>1.632035457</v>
      </c>
      <c r="H2583" s="73">
        <v>1.4406E-4</v>
      </c>
      <c r="I2583" s="82">
        <v>3.3099999999999999E-7</v>
      </c>
      <c r="J2583" s="73">
        <v>0.19577</v>
      </c>
      <c r="K2583" s="83">
        <v>1.3148899999999999E-7</v>
      </c>
      <c r="L2583" s="82">
        <v>2.52</v>
      </c>
      <c r="M2583" s="73" t="s">
        <v>259</v>
      </c>
    </row>
    <row r="2584" spans="1:13" x14ac:dyDescent="0.15">
      <c r="A2584" s="73">
        <v>-169.15</v>
      </c>
      <c r="B2584" s="73">
        <v>104</v>
      </c>
      <c r="C2584" s="73">
        <v>101325</v>
      </c>
      <c r="D2584" s="73">
        <v>433.36</v>
      </c>
      <c r="E2584" s="73">
        <v>3430.3</v>
      </c>
      <c r="F2584" s="73">
        <v>2093.1999999999998</v>
      </c>
      <c r="G2584" s="73">
        <v>1.638782725</v>
      </c>
      <c r="H2584" s="73">
        <v>1.4043000000000001E-4</v>
      </c>
      <c r="I2584" s="82">
        <v>3.2399999999999999E-7</v>
      </c>
      <c r="J2584" s="73">
        <v>0.19442000000000001</v>
      </c>
      <c r="K2584" s="83">
        <v>1.3078599999999999E-7</v>
      </c>
      <c r="L2584" s="82">
        <v>2.48</v>
      </c>
      <c r="M2584" s="73" t="s">
        <v>259</v>
      </c>
    </row>
    <row r="2585" spans="1:13" x14ac:dyDescent="0.15">
      <c r="A2585" s="73">
        <v>-168.15</v>
      </c>
      <c r="B2585" s="73">
        <v>105</v>
      </c>
      <c r="C2585" s="73">
        <v>101325</v>
      </c>
      <c r="D2585" s="73">
        <v>431.95</v>
      </c>
      <c r="E2585" s="73">
        <v>3436.3</v>
      </c>
      <c r="F2585" s="73">
        <v>2088.3000000000002</v>
      </c>
      <c r="G2585" s="73">
        <v>1.645501125</v>
      </c>
      <c r="H2585" s="73">
        <v>1.3694E-4</v>
      </c>
      <c r="I2585" s="82">
        <v>3.1699999999999999E-7</v>
      </c>
      <c r="J2585" s="73">
        <v>0.19306999999999999</v>
      </c>
      <c r="K2585" s="83">
        <v>1.30074E-7</v>
      </c>
      <c r="L2585" s="82">
        <v>2.44</v>
      </c>
      <c r="M2585" s="73" t="s">
        <v>259</v>
      </c>
    </row>
    <row r="2586" spans="1:13" x14ac:dyDescent="0.15">
      <c r="A2586" s="73">
        <v>-167.15</v>
      </c>
      <c r="B2586" s="73">
        <v>106</v>
      </c>
      <c r="C2586" s="73">
        <v>101325</v>
      </c>
      <c r="D2586" s="73">
        <v>430.53</v>
      </c>
      <c r="E2586" s="73">
        <v>3442.5</v>
      </c>
      <c r="F2586" s="73">
        <v>2083.4</v>
      </c>
      <c r="G2586" s="73">
        <v>1.6523471249999999</v>
      </c>
      <c r="H2586" s="73">
        <v>1.3358000000000001E-4</v>
      </c>
      <c r="I2586" s="82">
        <v>3.1E-7</v>
      </c>
      <c r="J2586" s="73">
        <v>0.19170999999999999</v>
      </c>
      <c r="K2586" s="83">
        <v>1.2935E-7</v>
      </c>
      <c r="L2586" s="82">
        <v>2.4</v>
      </c>
      <c r="M2586" s="73" t="s">
        <v>259</v>
      </c>
    </row>
    <row r="2587" spans="1:13" x14ac:dyDescent="0.15">
      <c r="A2587" s="73">
        <v>-166.15</v>
      </c>
      <c r="B2587" s="73">
        <v>107</v>
      </c>
      <c r="C2587" s="73">
        <v>101325</v>
      </c>
      <c r="D2587" s="73">
        <v>429.11</v>
      </c>
      <c r="E2587" s="73">
        <v>3448.9</v>
      </c>
      <c r="F2587" s="73">
        <v>2078.5</v>
      </c>
      <c r="G2587" s="73">
        <v>1.6593216260000001</v>
      </c>
      <c r="H2587" s="73">
        <v>1.3035E-4</v>
      </c>
      <c r="I2587" s="82">
        <v>3.0400000000000002E-7</v>
      </c>
      <c r="J2587" s="73">
        <v>0.19034000000000001</v>
      </c>
      <c r="K2587" s="83">
        <v>1.2861199999999999E-7</v>
      </c>
      <c r="L2587" s="82">
        <v>2.36</v>
      </c>
      <c r="M2587" s="73" t="s">
        <v>259</v>
      </c>
    </row>
    <row r="2588" spans="1:13" x14ac:dyDescent="0.15">
      <c r="A2588" s="73">
        <v>-165.15</v>
      </c>
      <c r="B2588" s="73">
        <v>108</v>
      </c>
      <c r="C2588" s="73">
        <v>101325</v>
      </c>
      <c r="D2588" s="73">
        <v>427.68</v>
      </c>
      <c r="E2588" s="73">
        <v>3455.5</v>
      </c>
      <c r="F2588" s="73">
        <v>2073.6999999999998</v>
      </c>
      <c r="G2588" s="73">
        <v>1.66634518</v>
      </c>
      <c r="H2588" s="73">
        <v>1.2724000000000001E-4</v>
      </c>
      <c r="I2588" s="82">
        <v>2.9799999999999999E-7</v>
      </c>
      <c r="J2588" s="73">
        <v>0.18897</v>
      </c>
      <c r="K2588" s="83">
        <v>1.2786799999999999E-7</v>
      </c>
      <c r="L2588" s="82">
        <v>2.33</v>
      </c>
      <c r="M2588" s="73" t="s">
        <v>259</v>
      </c>
    </row>
    <row r="2589" spans="1:13" x14ac:dyDescent="0.15">
      <c r="A2589" s="73">
        <v>-164.15</v>
      </c>
      <c r="B2589" s="73">
        <v>109</v>
      </c>
      <c r="C2589" s="73">
        <v>101325</v>
      </c>
      <c r="D2589" s="73">
        <v>426.24</v>
      </c>
      <c r="E2589" s="73">
        <v>3462.2</v>
      </c>
      <c r="F2589" s="73">
        <v>2068.9</v>
      </c>
      <c r="G2589" s="73">
        <v>1.6734496590000001</v>
      </c>
      <c r="H2589" s="73">
        <v>1.2425000000000001E-4</v>
      </c>
      <c r="I2589" s="82">
        <v>2.9200000000000002E-7</v>
      </c>
      <c r="J2589" s="73">
        <v>0.18759000000000001</v>
      </c>
      <c r="K2589" s="83">
        <v>1.2711700000000001E-7</v>
      </c>
      <c r="L2589" s="82">
        <v>2.29</v>
      </c>
      <c r="M2589" s="73" t="s">
        <v>259</v>
      </c>
    </row>
    <row r="2590" spans="1:13" x14ac:dyDescent="0.15">
      <c r="A2590" s="73">
        <v>-163.15</v>
      </c>
      <c r="B2590" s="73">
        <v>110</v>
      </c>
      <c r="C2590" s="73">
        <v>101325</v>
      </c>
      <c r="D2590" s="73">
        <v>424.79</v>
      </c>
      <c r="E2590" s="73">
        <v>3469.1</v>
      </c>
      <c r="F2590" s="73">
        <v>2064.1999999999998</v>
      </c>
      <c r="G2590" s="73">
        <v>1.6806026549999999</v>
      </c>
      <c r="H2590" s="73">
        <v>1.2136E-4</v>
      </c>
      <c r="I2590" s="82">
        <v>2.8599999999999999E-7</v>
      </c>
      <c r="J2590" s="73">
        <v>0.1862</v>
      </c>
      <c r="K2590" s="83">
        <v>1.2635399999999999E-7</v>
      </c>
      <c r="L2590" s="82">
        <v>2.2599999999999998</v>
      </c>
      <c r="M2590" s="73" t="s">
        <v>259</v>
      </c>
    </row>
    <row r="2591" spans="1:13" x14ac:dyDescent="0.15">
      <c r="A2591" s="73">
        <v>-162.15</v>
      </c>
      <c r="B2591" s="73">
        <v>111</v>
      </c>
      <c r="C2591" s="73">
        <v>101325</v>
      </c>
      <c r="D2591" s="73">
        <v>423.33</v>
      </c>
      <c r="E2591" s="73">
        <v>3476.2</v>
      </c>
      <c r="F2591" s="73">
        <v>2059.5</v>
      </c>
      <c r="G2591" s="73">
        <v>1.6878854089999999</v>
      </c>
      <c r="H2591" s="73">
        <v>1.1857E-4</v>
      </c>
      <c r="I2591" s="82">
        <v>2.8000000000000002E-7</v>
      </c>
      <c r="J2591" s="73">
        <v>0.18479999999999999</v>
      </c>
      <c r="K2591" s="83">
        <v>1.2557899999999999E-7</v>
      </c>
      <c r="L2591" s="82">
        <v>2.23</v>
      </c>
      <c r="M2591" s="73" t="s">
        <v>259</v>
      </c>
    </row>
    <row r="2592" spans="1:13" x14ac:dyDescent="0.15">
      <c r="A2592" s="73">
        <v>-161.63999999999999</v>
      </c>
      <c r="B2592" s="73">
        <v>111.51</v>
      </c>
      <c r="C2592" s="73">
        <v>101325</v>
      </c>
      <c r="D2592" s="73">
        <v>422.59</v>
      </c>
      <c r="E2592" s="73">
        <v>3479.9</v>
      </c>
      <c r="F2592" s="73">
        <v>2057.1999999999998</v>
      </c>
      <c r="G2592" s="73">
        <v>1.6915710669999999</v>
      </c>
      <c r="H2592" s="73">
        <v>1.172E-4</v>
      </c>
      <c r="I2592" s="82">
        <v>2.7700000000000001E-7</v>
      </c>
      <c r="J2592" s="73">
        <v>0.18409</v>
      </c>
      <c r="K2592" s="83">
        <v>1.2518299999999999E-7</v>
      </c>
      <c r="L2592" s="82">
        <v>2.2200000000000002</v>
      </c>
      <c r="M2592" s="73" t="s">
        <v>259</v>
      </c>
    </row>
    <row r="2593" spans="1:13" x14ac:dyDescent="0.15">
      <c r="A2593" s="73">
        <v>-161.63999999999999</v>
      </c>
      <c r="B2593" s="73">
        <v>111.51</v>
      </c>
      <c r="C2593" s="73">
        <v>101325</v>
      </c>
      <c r="D2593" s="73">
        <v>1.7946</v>
      </c>
      <c r="E2593" s="73">
        <v>2216.5</v>
      </c>
      <c r="F2593" s="73">
        <v>1614.7</v>
      </c>
      <c r="G2593" s="73">
        <v>1.3727008110000001</v>
      </c>
      <c r="H2593" s="82">
        <v>4.4599999999999996E-6</v>
      </c>
      <c r="I2593" s="82">
        <v>2.48E-6</v>
      </c>
      <c r="J2593" s="73">
        <v>1.1561E-2</v>
      </c>
      <c r="K2593" s="83">
        <v>2.9064299999999998E-6</v>
      </c>
      <c r="L2593" s="82">
        <v>0.85499999999999998</v>
      </c>
      <c r="M2593" s="73" t="s">
        <v>257</v>
      </c>
    </row>
    <row r="2594" spans="1:13" x14ac:dyDescent="0.15">
      <c r="A2594" s="73">
        <v>-161.15</v>
      </c>
      <c r="B2594" s="73">
        <v>112</v>
      </c>
      <c r="C2594" s="73">
        <v>101325</v>
      </c>
      <c r="D2594" s="73">
        <v>1.7858000000000001</v>
      </c>
      <c r="E2594" s="73">
        <v>2213.1</v>
      </c>
      <c r="F2594" s="73">
        <v>1613</v>
      </c>
      <c r="G2594" s="73">
        <v>1.3720396779999999</v>
      </c>
      <c r="H2594" s="82">
        <v>4.4800000000000003E-6</v>
      </c>
      <c r="I2594" s="82">
        <v>2.5100000000000001E-6</v>
      </c>
      <c r="J2594" s="73">
        <v>1.1613999999999999E-2</v>
      </c>
      <c r="K2594" s="83">
        <v>2.9386499999999998E-6</v>
      </c>
      <c r="L2594" s="82">
        <v>0.85299999999999998</v>
      </c>
      <c r="M2594" s="73" t="s">
        <v>257</v>
      </c>
    </row>
    <row r="2595" spans="1:13" x14ac:dyDescent="0.15">
      <c r="A2595" s="73">
        <v>-160.15</v>
      </c>
      <c r="B2595" s="73">
        <v>113</v>
      </c>
      <c r="C2595" s="73">
        <v>101325</v>
      </c>
      <c r="D2595" s="73">
        <v>1.7682</v>
      </c>
      <c r="E2595" s="73">
        <v>2206.8000000000002</v>
      </c>
      <c r="F2595" s="73">
        <v>1609.7</v>
      </c>
      <c r="G2595" s="73">
        <v>1.370938684</v>
      </c>
      <c r="H2595" s="82">
        <v>4.5199999999999999E-6</v>
      </c>
      <c r="I2595" s="82">
        <v>2.5500000000000001E-6</v>
      </c>
      <c r="J2595" s="73">
        <v>1.1722E-2</v>
      </c>
      <c r="K2595" s="83">
        <v>3.0040500000000001E-6</v>
      </c>
      <c r="L2595" s="82">
        <v>0.85</v>
      </c>
      <c r="M2595" s="73" t="s">
        <v>257</v>
      </c>
    </row>
    <row r="2596" spans="1:13" x14ac:dyDescent="0.15">
      <c r="A2596" s="73">
        <v>-159.15</v>
      </c>
      <c r="B2596" s="73">
        <v>114</v>
      </c>
      <c r="C2596" s="73">
        <v>101325</v>
      </c>
      <c r="D2596" s="73">
        <v>1.7509999999999999</v>
      </c>
      <c r="E2596" s="73">
        <v>2201</v>
      </c>
      <c r="F2596" s="73">
        <v>1606.8</v>
      </c>
      <c r="G2596" s="73">
        <v>1.3698033359999999</v>
      </c>
      <c r="H2596" s="82">
        <v>4.5499999999999996E-6</v>
      </c>
      <c r="I2596" s="82">
        <v>2.6000000000000001E-6</v>
      </c>
      <c r="J2596" s="73">
        <v>1.1832000000000001E-2</v>
      </c>
      <c r="K2596" s="83">
        <v>3.0701E-6</v>
      </c>
      <c r="L2596" s="82">
        <v>0.84699999999999998</v>
      </c>
      <c r="M2596" s="73" t="s">
        <v>257</v>
      </c>
    </row>
    <row r="2597" spans="1:13" x14ac:dyDescent="0.15">
      <c r="A2597" s="73">
        <v>-158.15</v>
      </c>
      <c r="B2597" s="73">
        <v>115</v>
      </c>
      <c r="C2597" s="73">
        <v>101325</v>
      </c>
      <c r="D2597" s="73">
        <v>1.7341</v>
      </c>
      <c r="E2597" s="73">
        <v>2195.6999999999998</v>
      </c>
      <c r="F2597" s="73">
        <v>1604.1</v>
      </c>
      <c r="G2597" s="73">
        <v>1.3688049369999999</v>
      </c>
      <c r="H2597" s="82">
        <v>4.5900000000000001E-6</v>
      </c>
      <c r="I2597" s="82">
        <v>2.65E-6</v>
      </c>
      <c r="J2597" s="73">
        <v>1.1941999999999999E-2</v>
      </c>
      <c r="K2597" s="83">
        <v>3.1363899999999999E-6</v>
      </c>
      <c r="L2597" s="82">
        <v>0.84399999999999997</v>
      </c>
      <c r="M2597" s="73" t="s">
        <v>257</v>
      </c>
    </row>
    <row r="2598" spans="1:13" x14ac:dyDescent="0.15">
      <c r="A2598" s="73">
        <v>-157.15</v>
      </c>
      <c r="B2598" s="73">
        <v>116</v>
      </c>
      <c r="C2598" s="73">
        <v>101325</v>
      </c>
      <c r="D2598" s="73">
        <v>1.7176</v>
      </c>
      <c r="E2598" s="73">
        <v>2190.8000000000002</v>
      </c>
      <c r="F2598" s="73">
        <v>1601.7</v>
      </c>
      <c r="G2598" s="73">
        <v>1.367796716</v>
      </c>
      <c r="H2598" s="82">
        <v>4.6299999999999997E-6</v>
      </c>
      <c r="I2598" s="82">
        <v>2.7E-6</v>
      </c>
      <c r="J2598" s="73">
        <v>1.2052999999999999E-2</v>
      </c>
      <c r="K2598" s="83">
        <v>3.2030999999999999E-6</v>
      </c>
      <c r="L2598" s="82">
        <v>0.84199999999999997</v>
      </c>
      <c r="M2598" s="73" t="s">
        <v>257</v>
      </c>
    </row>
    <row r="2599" spans="1:13" x14ac:dyDescent="0.15">
      <c r="A2599" s="73">
        <v>-156.15</v>
      </c>
      <c r="B2599" s="73">
        <v>117</v>
      </c>
      <c r="C2599" s="73">
        <v>101325</v>
      </c>
      <c r="D2599" s="73">
        <v>1.7015</v>
      </c>
      <c r="E2599" s="73">
        <v>2186.1999999999998</v>
      </c>
      <c r="F2599" s="73">
        <v>1599.5</v>
      </c>
      <c r="G2599" s="73">
        <v>1.3668021260000001</v>
      </c>
      <c r="H2599" s="82">
        <v>4.6700000000000002E-6</v>
      </c>
      <c r="I2599" s="82">
        <v>2.74E-6</v>
      </c>
      <c r="J2599" s="73">
        <v>1.2165E-2</v>
      </c>
      <c r="K2599" s="83">
        <v>3.27032E-6</v>
      </c>
      <c r="L2599" s="82">
        <v>0.83899999999999997</v>
      </c>
      <c r="M2599" s="73" t="s">
        <v>257</v>
      </c>
    </row>
    <row r="2600" spans="1:13" x14ac:dyDescent="0.15">
      <c r="A2600" s="73">
        <v>-155.15</v>
      </c>
      <c r="B2600" s="73">
        <v>118</v>
      </c>
      <c r="C2600" s="73">
        <v>101325</v>
      </c>
      <c r="D2600" s="73">
        <v>1.6857</v>
      </c>
      <c r="E2600" s="73">
        <v>2181.9</v>
      </c>
      <c r="F2600" s="73">
        <v>1597.4</v>
      </c>
      <c r="G2600" s="73">
        <v>1.365907099</v>
      </c>
      <c r="H2600" s="82">
        <v>4.7099999999999998E-6</v>
      </c>
      <c r="I2600" s="82">
        <v>2.79E-6</v>
      </c>
      <c r="J2600" s="73">
        <v>1.2278000000000001E-2</v>
      </c>
      <c r="K2600" s="83">
        <v>3.3382000000000001E-6</v>
      </c>
      <c r="L2600" s="82">
        <v>0.83599999999999997</v>
      </c>
      <c r="M2600" s="73" t="s">
        <v>257</v>
      </c>
    </row>
    <row r="2601" spans="1:13" x14ac:dyDescent="0.15">
      <c r="A2601" s="73">
        <v>-154.15</v>
      </c>
      <c r="B2601" s="73">
        <v>119</v>
      </c>
      <c r="C2601" s="73">
        <v>101325</v>
      </c>
      <c r="D2601" s="73">
        <v>1.6701999999999999</v>
      </c>
      <c r="E2601" s="73">
        <v>2177.9</v>
      </c>
      <c r="F2601" s="73">
        <v>1595.5</v>
      </c>
      <c r="G2601" s="73">
        <v>1.3650266369999999</v>
      </c>
      <c r="H2601" s="82">
        <v>4.7500000000000003E-6</v>
      </c>
      <c r="I2601" s="82">
        <v>2.8399999999999999E-6</v>
      </c>
      <c r="J2601" s="73">
        <v>1.2390999999999999E-2</v>
      </c>
      <c r="K2601" s="83">
        <v>3.4064300000000001E-6</v>
      </c>
      <c r="L2601" s="82">
        <v>0.83399999999999996</v>
      </c>
      <c r="M2601" s="73" t="s">
        <v>257</v>
      </c>
    </row>
    <row r="2602" spans="1:13" x14ac:dyDescent="0.15">
      <c r="A2602" s="73">
        <v>-153.15</v>
      </c>
      <c r="B2602" s="73">
        <v>120</v>
      </c>
      <c r="C2602" s="73">
        <v>101325</v>
      </c>
      <c r="D2602" s="73">
        <v>1.655</v>
      </c>
      <c r="E2602" s="73">
        <v>2174.1</v>
      </c>
      <c r="F2602" s="73">
        <v>1593.7</v>
      </c>
      <c r="G2602" s="73">
        <v>1.3641839739999999</v>
      </c>
      <c r="H2602" s="82">
        <v>4.78E-6</v>
      </c>
      <c r="I2602" s="82">
        <v>2.8899999999999999E-6</v>
      </c>
      <c r="J2602" s="73">
        <v>1.2505E-2</v>
      </c>
      <c r="K2602" s="83">
        <v>3.4754100000000001E-6</v>
      </c>
      <c r="L2602" s="82">
        <v>0.83199999999999996</v>
      </c>
      <c r="M2602" s="73" t="s">
        <v>257</v>
      </c>
    </row>
    <row r="2603" spans="1:13" x14ac:dyDescent="0.15">
      <c r="A2603" s="73">
        <v>-152.15</v>
      </c>
      <c r="B2603" s="73">
        <v>121</v>
      </c>
      <c r="C2603" s="73">
        <v>101325</v>
      </c>
      <c r="D2603" s="73">
        <v>1.6400999999999999</v>
      </c>
      <c r="E2603" s="73">
        <v>2170.5</v>
      </c>
      <c r="F2603" s="73">
        <v>1592.1</v>
      </c>
      <c r="G2603" s="73">
        <v>1.3632937629999999</v>
      </c>
      <c r="H2603" s="82">
        <v>4.8199999999999996E-6</v>
      </c>
      <c r="I2603" s="82">
        <v>2.9399999999999998E-6</v>
      </c>
      <c r="J2603" s="73">
        <v>1.2619E-2</v>
      </c>
      <c r="K2603" s="83">
        <v>3.5448299999999999E-6</v>
      </c>
      <c r="L2603" s="82">
        <v>0.82899999999999996</v>
      </c>
      <c r="M2603" s="73" t="s">
        <v>257</v>
      </c>
    </row>
    <row r="2604" spans="1:13" x14ac:dyDescent="0.15">
      <c r="A2604" s="73">
        <v>-151.15</v>
      </c>
      <c r="B2604" s="73">
        <v>122</v>
      </c>
      <c r="C2604" s="73">
        <v>101325</v>
      </c>
      <c r="D2604" s="73">
        <v>1.6254999999999999</v>
      </c>
      <c r="E2604" s="73">
        <v>2167.1999999999998</v>
      </c>
      <c r="F2604" s="73">
        <v>1590.5</v>
      </c>
      <c r="G2604" s="73">
        <v>1.3625903800000001</v>
      </c>
      <c r="H2604" s="82">
        <v>4.8600000000000001E-6</v>
      </c>
      <c r="I2604" s="82">
        <v>2.9900000000000002E-6</v>
      </c>
      <c r="J2604" s="73">
        <v>1.2734000000000001E-2</v>
      </c>
      <c r="K2604" s="83">
        <v>3.6147599999999998E-6</v>
      </c>
      <c r="L2604" s="82">
        <v>0.82699999999999996</v>
      </c>
      <c r="M2604" s="73" t="s">
        <v>257</v>
      </c>
    </row>
    <row r="2605" spans="1:13" x14ac:dyDescent="0.15">
      <c r="A2605" s="73">
        <v>-150.15</v>
      </c>
      <c r="B2605" s="73">
        <v>123</v>
      </c>
      <c r="C2605" s="73">
        <v>101325</v>
      </c>
      <c r="D2605" s="73">
        <v>1.6112</v>
      </c>
      <c r="E2605" s="73">
        <v>2164</v>
      </c>
      <c r="F2605" s="73">
        <v>1589.1</v>
      </c>
      <c r="G2605" s="73">
        <v>1.361777107</v>
      </c>
      <c r="H2605" s="82">
        <v>4.8999999999999997E-6</v>
      </c>
      <c r="I2605" s="82">
        <v>3.0400000000000001E-6</v>
      </c>
      <c r="J2605" s="73">
        <v>1.2848999999999999E-2</v>
      </c>
      <c r="K2605" s="83">
        <v>3.6852100000000002E-6</v>
      </c>
      <c r="L2605" s="82">
        <v>0.82499999999999996</v>
      </c>
      <c r="M2605" s="73" t="s">
        <v>257</v>
      </c>
    </row>
    <row r="2606" spans="1:13" x14ac:dyDescent="0.15">
      <c r="A2606" s="73">
        <v>-149.15</v>
      </c>
      <c r="B2606" s="73">
        <v>124</v>
      </c>
      <c r="C2606" s="73">
        <v>101325</v>
      </c>
      <c r="D2606" s="73">
        <v>1.5972</v>
      </c>
      <c r="E2606" s="73">
        <v>2161</v>
      </c>
      <c r="F2606" s="73">
        <v>1587.7</v>
      </c>
      <c r="G2606" s="73">
        <v>1.361088367</v>
      </c>
      <c r="H2606" s="82">
        <v>4.9400000000000001E-6</v>
      </c>
      <c r="I2606" s="82">
        <v>3.0900000000000001E-6</v>
      </c>
      <c r="J2606" s="73">
        <v>1.2965000000000001E-2</v>
      </c>
      <c r="K2606" s="83">
        <v>3.7562799999999998E-6</v>
      </c>
      <c r="L2606" s="82">
        <v>0.82299999999999995</v>
      </c>
      <c r="M2606" s="73" t="s">
        <v>257</v>
      </c>
    </row>
    <row r="2607" spans="1:13" x14ac:dyDescent="0.15">
      <c r="A2607" s="73">
        <v>-148.15</v>
      </c>
      <c r="B2607" s="73">
        <v>125</v>
      </c>
      <c r="C2607" s="73">
        <v>101325</v>
      </c>
      <c r="D2607" s="73">
        <v>1.5833999999999999</v>
      </c>
      <c r="E2607" s="73">
        <v>2158.1999999999998</v>
      </c>
      <c r="F2607" s="73">
        <v>1586.4</v>
      </c>
      <c r="G2607" s="73">
        <v>1.360438729</v>
      </c>
      <c r="H2607" s="82">
        <v>4.9799999999999998E-6</v>
      </c>
      <c r="I2607" s="82">
        <v>3.14E-6</v>
      </c>
      <c r="J2607" s="73">
        <v>1.308E-2</v>
      </c>
      <c r="K2607" s="83">
        <v>3.8275899999999997E-6</v>
      </c>
      <c r="L2607" s="82">
        <v>0.82099999999999995</v>
      </c>
      <c r="M2607" s="73" t="s">
        <v>257</v>
      </c>
    </row>
    <row r="2608" spans="1:13" x14ac:dyDescent="0.15">
      <c r="A2608" s="73">
        <v>-147.15</v>
      </c>
      <c r="B2608" s="73">
        <v>126</v>
      </c>
      <c r="C2608" s="73">
        <v>101325</v>
      </c>
      <c r="D2608" s="73">
        <v>1.5699000000000001</v>
      </c>
      <c r="E2608" s="73">
        <v>2155.5</v>
      </c>
      <c r="F2608" s="73">
        <v>1585.2</v>
      </c>
      <c r="G2608" s="73">
        <v>1.359765329</v>
      </c>
      <c r="H2608" s="82">
        <v>5.0100000000000003E-6</v>
      </c>
      <c r="I2608" s="82">
        <v>3.19E-6</v>
      </c>
      <c r="J2608" s="73">
        <v>1.3195999999999999E-2</v>
      </c>
      <c r="K2608" s="83">
        <v>3.8996199999999996E-6</v>
      </c>
      <c r="L2608" s="82">
        <v>0.81899999999999995</v>
      </c>
      <c r="M2608" s="73" t="s">
        <v>257</v>
      </c>
    </row>
    <row r="2609" spans="1:13" x14ac:dyDescent="0.15">
      <c r="A2609" s="73">
        <v>-146.15</v>
      </c>
      <c r="B2609" s="73">
        <v>127</v>
      </c>
      <c r="C2609" s="73">
        <v>101325</v>
      </c>
      <c r="D2609" s="73">
        <v>1.5566</v>
      </c>
      <c r="E2609" s="73">
        <v>2152.9</v>
      </c>
      <c r="F2609" s="73">
        <v>1584.1</v>
      </c>
      <c r="G2609" s="73">
        <v>1.3590682409999999</v>
      </c>
      <c r="H2609" s="82">
        <v>5.0499999999999999E-6</v>
      </c>
      <c r="I2609" s="82">
        <v>3.2499999999999998E-6</v>
      </c>
      <c r="J2609" s="73">
        <v>1.3313E-2</v>
      </c>
      <c r="K2609" s="83">
        <v>3.9725999999999999E-6</v>
      </c>
      <c r="L2609" s="82">
        <v>0.81699999999999995</v>
      </c>
      <c r="M2609" s="73" t="s">
        <v>257</v>
      </c>
    </row>
    <row r="2610" spans="1:13" x14ac:dyDescent="0.15">
      <c r="A2610" s="73">
        <v>-145.15</v>
      </c>
      <c r="B2610" s="73">
        <v>128</v>
      </c>
      <c r="C2610" s="73">
        <v>101325</v>
      </c>
      <c r="D2610" s="73">
        <v>1.5436000000000001</v>
      </c>
      <c r="E2610" s="73">
        <v>2150.5</v>
      </c>
      <c r="F2610" s="73">
        <v>1583</v>
      </c>
      <c r="G2610" s="73">
        <v>1.3584965259999999</v>
      </c>
      <c r="H2610" s="82">
        <v>5.0900000000000004E-6</v>
      </c>
      <c r="I2610" s="82">
        <v>3.3000000000000002E-6</v>
      </c>
      <c r="J2610" s="73">
        <v>1.3429E-2</v>
      </c>
      <c r="K2610" s="83">
        <v>4.0454700000000001E-6</v>
      </c>
      <c r="L2610" s="82">
        <v>0.81499999999999995</v>
      </c>
      <c r="M2610" s="73" t="s">
        <v>257</v>
      </c>
    </row>
    <row r="2611" spans="1:13" x14ac:dyDescent="0.15">
      <c r="A2611" s="73">
        <v>-144.15</v>
      </c>
      <c r="B2611" s="73">
        <v>129</v>
      </c>
      <c r="C2611" s="73">
        <v>101325</v>
      </c>
      <c r="D2611" s="73">
        <v>1.5306999999999999</v>
      </c>
      <c r="E2611" s="73">
        <v>2148.1</v>
      </c>
      <c r="F2611" s="73">
        <v>1582</v>
      </c>
      <c r="G2611" s="73">
        <v>1.3578381799999999</v>
      </c>
      <c r="H2611" s="82">
        <v>5.13E-6</v>
      </c>
      <c r="I2611" s="82">
        <v>3.3500000000000001E-6</v>
      </c>
      <c r="J2611" s="73">
        <v>1.3546000000000001E-2</v>
      </c>
      <c r="K2611" s="83">
        <v>4.1197100000000004E-6</v>
      </c>
      <c r="L2611" s="82">
        <v>0.81299999999999994</v>
      </c>
      <c r="M2611" s="73" t="s">
        <v>257</v>
      </c>
    </row>
    <row r="2612" spans="1:13" x14ac:dyDescent="0.15">
      <c r="A2612" s="73">
        <v>-143.15</v>
      </c>
      <c r="B2612" s="73">
        <v>130</v>
      </c>
      <c r="C2612" s="73">
        <v>101325</v>
      </c>
      <c r="D2612" s="73">
        <v>1.5182</v>
      </c>
      <c r="E2612" s="73">
        <v>2145.9</v>
      </c>
      <c r="F2612" s="73">
        <v>1581</v>
      </c>
      <c r="G2612" s="73">
        <v>1.3573055030000001</v>
      </c>
      <c r="H2612" s="82">
        <v>5.1699999999999996E-6</v>
      </c>
      <c r="I2612" s="82">
        <v>3.4000000000000001E-6</v>
      </c>
      <c r="J2612" s="73">
        <v>1.3663E-2</v>
      </c>
      <c r="K2612" s="83">
        <v>4.1938000000000004E-6</v>
      </c>
      <c r="L2612" s="82">
        <v>0.81200000000000006</v>
      </c>
      <c r="M2612" s="73" t="s">
        <v>257</v>
      </c>
    </row>
    <row r="2613" spans="1:13" x14ac:dyDescent="0.15">
      <c r="A2613" s="73">
        <v>-142.15</v>
      </c>
      <c r="B2613" s="73">
        <v>131</v>
      </c>
      <c r="C2613" s="73">
        <v>101325</v>
      </c>
      <c r="D2613" s="73">
        <v>1.5058</v>
      </c>
      <c r="E2613" s="73">
        <v>2143.8000000000002</v>
      </c>
      <c r="F2613" s="73">
        <v>1580.1</v>
      </c>
      <c r="G2613" s="73">
        <v>1.3567495730000001</v>
      </c>
      <c r="H2613" s="82">
        <v>5.2100000000000001E-6</v>
      </c>
      <c r="I2613" s="82">
        <v>3.4599999999999999E-6</v>
      </c>
      <c r="J2613" s="73">
        <v>1.3780000000000001E-2</v>
      </c>
      <c r="K2613" s="83">
        <v>4.26872E-6</v>
      </c>
      <c r="L2613" s="82">
        <v>0.81</v>
      </c>
      <c r="M2613" s="73" t="s">
        <v>257</v>
      </c>
    </row>
    <row r="2614" spans="1:13" x14ac:dyDescent="0.15">
      <c r="A2614" s="73">
        <v>-141.15</v>
      </c>
      <c r="B2614" s="73">
        <v>132</v>
      </c>
      <c r="C2614" s="73">
        <v>101325</v>
      </c>
      <c r="D2614" s="73">
        <v>1.4936</v>
      </c>
      <c r="E2614" s="73">
        <v>2141.8000000000002</v>
      </c>
      <c r="F2614" s="73">
        <v>1579.3</v>
      </c>
      <c r="G2614" s="73">
        <v>1.356170455</v>
      </c>
      <c r="H2614" s="82">
        <v>5.2399999999999998E-6</v>
      </c>
      <c r="I2614" s="82">
        <v>3.5099999999999999E-6</v>
      </c>
      <c r="J2614" s="73">
        <v>1.3897E-2</v>
      </c>
      <c r="K2614" s="83">
        <v>4.3441800000000001E-6</v>
      </c>
      <c r="L2614" s="82">
        <v>0.80800000000000005</v>
      </c>
      <c r="M2614" s="73" t="s">
        <v>257</v>
      </c>
    </row>
    <row r="2615" spans="1:13" x14ac:dyDescent="0.15">
      <c r="A2615" s="73">
        <v>-140.15</v>
      </c>
      <c r="B2615" s="73">
        <v>133</v>
      </c>
      <c r="C2615" s="73">
        <v>101325</v>
      </c>
      <c r="D2615" s="73">
        <v>1.4817</v>
      </c>
      <c r="E2615" s="73">
        <v>2139.9</v>
      </c>
      <c r="F2615" s="73">
        <v>1578.5</v>
      </c>
      <c r="G2615" s="73">
        <v>1.3556541019999999</v>
      </c>
      <c r="H2615" s="82">
        <v>5.2800000000000003E-6</v>
      </c>
      <c r="I2615" s="82">
        <v>3.5700000000000001E-6</v>
      </c>
      <c r="J2615" s="73">
        <v>1.4015E-2</v>
      </c>
      <c r="K2615" s="83">
        <v>4.4201700000000001E-6</v>
      </c>
      <c r="L2615" s="82">
        <v>0.80700000000000005</v>
      </c>
      <c r="M2615" s="73" t="s">
        <v>257</v>
      </c>
    </row>
    <row r="2616" spans="1:13" x14ac:dyDescent="0.15">
      <c r="A2616" s="73">
        <v>-139.15</v>
      </c>
      <c r="B2616" s="73">
        <v>134</v>
      </c>
      <c r="C2616" s="73">
        <v>101325</v>
      </c>
      <c r="D2616" s="73">
        <v>1.4699</v>
      </c>
      <c r="E2616" s="73">
        <v>2138.1</v>
      </c>
      <c r="F2616" s="73">
        <v>1577.7</v>
      </c>
      <c r="G2616" s="73">
        <v>1.3552006080000001</v>
      </c>
      <c r="H2616" s="82">
        <v>5.3199999999999999E-6</v>
      </c>
      <c r="I2616" s="82">
        <v>3.6200000000000001E-6</v>
      </c>
      <c r="J2616" s="73">
        <v>1.4132E-2</v>
      </c>
      <c r="K2616" s="83">
        <v>4.4966399999999997E-6</v>
      </c>
      <c r="L2616" s="82">
        <v>0.80500000000000005</v>
      </c>
      <c r="M2616" s="73" t="s">
        <v>257</v>
      </c>
    </row>
    <row r="2617" spans="1:13" x14ac:dyDescent="0.15">
      <c r="A2617" s="73">
        <v>-138.15</v>
      </c>
      <c r="B2617" s="73">
        <v>135</v>
      </c>
      <c r="C2617" s="73">
        <v>101325</v>
      </c>
      <c r="D2617" s="73">
        <v>1.4583999999999999</v>
      </c>
      <c r="E2617" s="73">
        <v>2136.3000000000002</v>
      </c>
      <c r="F2617" s="73">
        <v>1577</v>
      </c>
      <c r="G2617" s="73">
        <v>1.3546607479999999</v>
      </c>
      <c r="H2617" s="82">
        <v>5.3600000000000004E-6</v>
      </c>
      <c r="I2617" s="82">
        <v>3.6799999999999999E-6</v>
      </c>
      <c r="J2617" s="73">
        <v>1.4250000000000001E-2</v>
      </c>
      <c r="K2617" s="83">
        <v>4.5737900000000003E-6</v>
      </c>
      <c r="L2617" s="82">
        <v>0.80400000000000005</v>
      </c>
      <c r="M2617" s="73" t="s">
        <v>257</v>
      </c>
    </row>
    <row r="2618" spans="1:13" x14ac:dyDescent="0.15">
      <c r="A2618" s="73">
        <v>-137.15</v>
      </c>
      <c r="B2618" s="73">
        <v>136</v>
      </c>
      <c r="C2618" s="73">
        <v>101325</v>
      </c>
      <c r="D2618" s="73">
        <v>1.4470000000000001</v>
      </c>
      <c r="E2618" s="73">
        <v>2134.6</v>
      </c>
      <c r="F2618" s="73">
        <v>1576.3</v>
      </c>
      <c r="G2618" s="73">
        <v>1.3541838479999999</v>
      </c>
      <c r="H2618" s="82">
        <v>5.4E-6</v>
      </c>
      <c r="I2618" s="82">
        <v>3.7299999999999999E-6</v>
      </c>
      <c r="J2618" s="73">
        <v>1.4368000000000001E-2</v>
      </c>
      <c r="K2618" s="83">
        <v>4.6516999999999999E-6</v>
      </c>
      <c r="L2618" s="82">
        <v>0.80200000000000005</v>
      </c>
      <c r="M2618" s="73" t="s">
        <v>257</v>
      </c>
    </row>
    <row r="2619" spans="1:13" x14ac:dyDescent="0.15">
      <c r="A2619" s="73">
        <v>-136.15</v>
      </c>
      <c r="B2619" s="73">
        <v>137</v>
      </c>
      <c r="C2619" s="73">
        <v>101325</v>
      </c>
      <c r="D2619" s="73">
        <v>1.4359</v>
      </c>
      <c r="E2619" s="73">
        <v>2133.1</v>
      </c>
      <c r="F2619" s="73">
        <v>1575.6</v>
      </c>
      <c r="G2619" s="73">
        <v>1.3538334599999999</v>
      </c>
      <c r="H2619" s="82">
        <v>5.4399999999999996E-6</v>
      </c>
      <c r="I2619" s="82">
        <v>3.7900000000000001E-6</v>
      </c>
      <c r="J2619" s="73">
        <v>1.4486000000000001E-2</v>
      </c>
      <c r="K2619" s="83">
        <v>4.7294799999999997E-6</v>
      </c>
      <c r="L2619" s="82">
        <v>0.80100000000000005</v>
      </c>
      <c r="M2619" s="73" t="s">
        <v>257</v>
      </c>
    </row>
    <row r="2620" spans="1:13" x14ac:dyDescent="0.15">
      <c r="A2620" s="73">
        <v>-135.15</v>
      </c>
      <c r="B2620" s="73">
        <v>138</v>
      </c>
      <c r="C2620" s="73">
        <v>101325</v>
      </c>
      <c r="D2620" s="73">
        <v>1.4249000000000001</v>
      </c>
      <c r="E2620" s="73">
        <v>2131.5</v>
      </c>
      <c r="F2620" s="73">
        <v>1575</v>
      </c>
      <c r="G2620" s="73">
        <v>1.3533333329999999</v>
      </c>
      <c r="H2620" s="82">
        <v>5.48E-6</v>
      </c>
      <c r="I2620" s="82">
        <v>3.8399999999999997E-6</v>
      </c>
      <c r="J2620" s="73">
        <v>1.4603E-2</v>
      </c>
      <c r="K2620" s="83">
        <v>4.8080899999999999E-6</v>
      </c>
      <c r="L2620" s="82">
        <v>0.79900000000000004</v>
      </c>
      <c r="M2620" s="73" t="s">
        <v>257</v>
      </c>
    </row>
    <row r="2621" spans="1:13" x14ac:dyDescent="0.15">
      <c r="A2621" s="73">
        <v>-134.15</v>
      </c>
      <c r="B2621" s="73">
        <v>139</v>
      </c>
      <c r="C2621" s="73">
        <v>101325</v>
      </c>
      <c r="D2621" s="73">
        <v>1.4140999999999999</v>
      </c>
      <c r="E2621" s="73">
        <v>2130.1</v>
      </c>
      <c r="F2621" s="73">
        <v>1574.5</v>
      </c>
      <c r="G2621" s="73">
        <v>1.3528739279999999</v>
      </c>
      <c r="H2621" s="82">
        <v>5.5099999999999998E-6</v>
      </c>
      <c r="I2621" s="82">
        <v>3.8999999999999999E-6</v>
      </c>
      <c r="J2621" s="73">
        <v>1.4721E-2</v>
      </c>
      <c r="K2621" s="83">
        <v>4.88717E-6</v>
      </c>
      <c r="L2621" s="82">
        <v>0.79800000000000004</v>
      </c>
      <c r="M2621" s="73" t="s">
        <v>257</v>
      </c>
    </row>
    <row r="2622" spans="1:13" x14ac:dyDescent="0.15">
      <c r="A2622" s="73">
        <v>-133.15</v>
      </c>
      <c r="B2622" s="73">
        <v>140</v>
      </c>
      <c r="C2622" s="73">
        <v>101325</v>
      </c>
      <c r="D2622" s="73">
        <v>1.4034</v>
      </c>
      <c r="E2622" s="73">
        <v>2128.6999999999998</v>
      </c>
      <c r="F2622" s="73">
        <v>1573.9</v>
      </c>
      <c r="G2622" s="73">
        <v>1.3525001590000001</v>
      </c>
      <c r="H2622" s="82">
        <v>5.5500000000000002E-6</v>
      </c>
      <c r="I2622" s="82">
        <v>3.9600000000000002E-6</v>
      </c>
      <c r="J2622" s="73">
        <v>1.4840000000000001E-2</v>
      </c>
      <c r="K2622" s="83">
        <v>4.9675000000000003E-6</v>
      </c>
      <c r="L2622" s="82">
        <v>0.79600000000000004</v>
      </c>
      <c r="M2622" s="73" t="s">
        <v>257</v>
      </c>
    </row>
    <row r="2623" spans="1:13" x14ac:dyDescent="0.15">
      <c r="A2623" s="73">
        <v>-132.15</v>
      </c>
      <c r="B2623" s="73">
        <v>141</v>
      </c>
      <c r="C2623" s="73">
        <v>101325</v>
      </c>
      <c r="D2623" s="73">
        <v>1.3929</v>
      </c>
      <c r="E2623" s="73">
        <v>2127.3000000000002</v>
      </c>
      <c r="F2623" s="73">
        <v>1573.4</v>
      </c>
      <c r="G2623" s="73">
        <v>1.352040168</v>
      </c>
      <c r="H2623" s="82">
        <v>5.5899999999999998E-6</v>
      </c>
      <c r="I2623" s="82">
        <v>4.0099999999999997E-6</v>
      </c>
      <c r="J2623" s="73">
        <v>1.4958000000000001E-2</v>
      </c>
      <c r="K2623" s="83">
        <v>5.0480599999999997E-6</v>
      </c>
      <c r="L2623" s="82">
        <v>0.79500000000000004</v>
      </c>
      <c r="M2623" s="73" t="s">
        <v>257</v>
      </c>
    </row>
    <row r="2624" spans="1:13" x14ac:dyDescent="0.15">
      <c r="A2624" s="73">
        <v>-131.15</v>
      </c>
      <c r="B2624" s="73">
        <v>142</v>
      </c>
      <c r="C2624" s="73">
        <v>101325</v>
      </c>
      <c r="D2624" s="73">
        <v>1.3826000000000001</v>
      </c>
      <c r="E2624" s="73">
        <v>2126.1</v>
      </c>
      <c r="F2624" s="73">
        <v>1572.9</v>
      </c>
      <c r="G2624" s="73">
        <v>1.351707038</v>
      </c>
      <c r="H2624" s="82">
        <v>5.6300000000000003E-6</v>
      </c>
      <c r="I2624" s="82">
        <v>4.07E-6</v>
      </c>
      <c r="J2624" s="73">
        <v>1.5076000000000001E-2</v>
      </c>
      <c r="K2624" s="83">
        <v>5.12868E-6</v>
      </c>
      <c r="L2624" s="82">
        <v>0.79400000000000004</v>
      </c>
      <c r="M2624" s="73" t="s">
        <v>257</v>
      </c>
    </row>
    <row r="2625" spans="1:13" x14ac:dyDescent="0.15">
      <c r="A2625" s="73">
        <v>-130.15</v>
      </c>
      <c r="B2625" s="73">
        <v>143</v>
      </c>
      <c r="C2625" s="73">
        <v>101325</v>
      </c>
      <c r="D2625" s="73">
        <v>1.3724000000000001</v>
      </c>
      <c r="E2625" s="73">
        <v>2124.8000000000002</v>
      </c>
      <c r="F2625" s="73">
        <v>1572.4</v>
      </c>
      <c r="G2625" s="73">
        <v>1.351310099</v>
      </c>
      <c r="H2625" s="82">
        <v>5.6699999999999999E-6</v>
      </c>
      <c r="I2625" s="82">
        <v>4.1300000000000003E-6</v>
      </c>
      <c r="J2625" s="73">
        <v>1.5193999999999999E-2</v>
      </c>
      <c r="K2625" s="83">
        <v>5.2104299999999997E-6</v>
      </c>
      <c r="L2625" s="82">
        <v>0.79300000000000004</v>
      </c>
      <c r="M2625" s="73" t="s">
        <v>257</v>
      </c>
    </row>
    <row r="2626" spans="1:13" x14ac:dyDescent="0.15">
      <c r="A2626" s="73">
        <v>-129.15</v>
      </c>
      <c r="B2626" s="73">
        <v>144</v>
      </c>
      <c r="C2626" s="73">
        <v>101325</v>
      </c>
      <c r="D2626" s="73">
        <v>1.3624000000000001</v>
      </c>
      <c r="E2626" s="73">
        <v>2123.6999999999998</v>
      </c>
      <c r="F2626" s="73">
        <v>1572</v>
      </c>
      <c r="G2626" s="73">
        <v>1.3509541979999999</v>
      </c>
      <c r="H2626" s="82">
        <v>5.7100000000000004E-6</v>
      </c>
      <c r="I2626" s="82">
        <v>4.1899999999999997E-6</v>
      </c>
      <c r="J2626" s="73">
        <v>1.5311999999999999E-2</v>
      </c>
      <c r="K2626" s="83">
        <v>5.2921700000000004E-6</v>
      </c>
      <c r="L2626" s="82">
        <v>0.79100000000000004</v>
      </c>
      <c r="M2626" s="73" t="s">
        <v>257</v>
      </c>
    </row>
    <row r="2627" spans="1:13" x14ac:dyDescent="0.15">
      <c r="A2627" s="73">
        <v>-128.15</v>
      </c>
      <c r="B2627" s="73">
        <v>145</v>
      </c>
      <c r="C2627" s="73">
        <v>101325</v>
      </c>
      <c r="D2627" s="73">
        <v>1.3526</v>
      </c>
      <c r="E2627" s="73">
        <v>2122.5</v>
      </c>
      <c r="F2627" s="73">
        <v>1571.6</v>
      </c>
      <c r="G2627" s="73">
        <v>1.350534487</v>
      </c>
      <c r="H2627" s="82">
        <v>5.7400000000000001E-6</v>
      </c>
      <c r="I2627" s="82">
        <v>4.25E-6</v>
      </c>
      <c r="J2627" s="73">
        <v>1.5431E-2</v>
      </c>
      <c r="K2627" s="83">
        <v>5.3749799999999997E-6</v>
      </c>
      <c r="L2627" s="82">
        <v>0.79</v>
      </c>
      <c r="M2627" s="73" t="s">
        <v>257</v>
      </c>
    </row>
    <row r="2628" spans="1:13" x14ac:dyDescent="0.15">
      <c r="A2628" s="73">
        <v>-127.15</v>
      </c>
      <c r="B2628" s="73">
        <v>146</v>
      </c>
      <c r="C2628" s="73">
        <v>101325</v>
      </c>
      <c r="D2628" s="73">
        <v>1.3429</v>
      </c>
      <c r="E2628" s="73">
        <v>2121.5</v>
      </c>
      <c r="F2628" s="73">
        <v>1571.2</v>
      </c>
      <c r="G2628" s="73">
        <v>1.350241853</v>
      </c>
      <c r="H2628" s="82">
        <v>5.7799999999999997E-6</v>
      </c>
      <c r="I2628" s="82">
        <v>4.3100000000000002E-6</v>
      </c>
      <c r="J2628" s="73">
        <v>1.5549E-2</v>
      </c>
      <c r="K2628" s="83">
        <v>5.4577799999999999E-6</v>
      </c>
      <c r="L2628" s="82">
        <v>0.78900000000000003</v>
      </c>
      <c r="M2628" s="73" t="s">
        <v>257</v>
      </c>
    </row>
    <row r="2629" spans="1:13" x14ac:dyDescent="0.15">
      <c r="A2629" s="73">
        <v>-126.15</v>
      </c>
      <c r="B2629" s="73">
        <v>147</v>
      </c>
      <c r="C2629" s="73">
        <v>101325</v>
      </c>
      <c r="D2629" s="73">
        <v>1.3332999999999999</v>
      </c>
      <c r="E2629" s="73">
        <v>2120.4</v>
      </c>
      <c r="F2629" s="73">
        <v>1570.9</v>
      </c>
      <c r="G2629" s="73">
        <v>1.349799478</v>
      </c>
      <c r="H2629" s="82">
        <v>5.8200000000000002E-6</v>
      </c>
      <c r="I2629" s="82">
        <v>4.3699999999999997E-6</v>
      </c>
      <c r="J2629" s="73">
        <v>1.5667E-2</v>
      </c>
      <c r="K2629" s="83">
        <v>5.5416600000000004E-6</v>
      </c>
      <c r="L2629" s="82">
        <v>0.78800000000000003</v>
      </c>
      <c r="M2629" s="73" t="s">
        <v>257</v>
      </c>
    </row>
    <row r="2630" spans="1:13" x14ac:dyDescent="0.15">
      <c r="A2630" s="73">
        <v>-125.15</v>
      </c>
      <c r="B2630" s="73">
        <v>148</v>
      </c>
      <c r="C2630" s="73">
        <v>101325</v>
      </c>
      <c r="D2630" s="73">
        <v>1.3239000000000001</v>
      </c>
      <c r="E2630" s="73">
        <v>2119.4</v>
      </c>
      <c r="F2630" s="73">
        <v>1570.5</v>
      </c>
      <c r="G2630" s="73">
        <v>1.349506527</v>
      </c>
      <c r="H2630" s="82">
        <v>5.8599999999999998E-6</v>
      </c>
      <c r="I2630" s="82">
        <v>4.4299999999999999E-6</v>
      </c>
      <c r="J2630" s="73">
        <v>1.5786000000000001E-2</v>
      </c>
      <c r="K2630" s="83">
        <v>5.62606E-6</v>
      </c>
      <c r="L2630" s="82">
        <v>0.78700000000000003</v>
      </c>
      <c r="M2630" s="73" t="s">
        <v>257</v>
      </c>
    </row>
    <row r="2631" spans="1:13" x14ac:dyDescent="0.15">
      <c r="A2631" s="73">
        <v>-124.15</v>
      </c>
      <c r="B2631" s="73">
        <v>149</v>
      </c>
      <c r="C2631" s="73">
        <v>101325</v>
      </c>
      <c r="D2631" s="73">
        <v>1.3146</v>
      </c>
      <c r="E2631" s="73">
        <v>2118.5</v>
      </c>
      <c r="F2631" s="73">
        <v>1570.2</v>
      </c>
      <c r="G2631" s="73">
        <v>1.3491911860000001</v>
      </c>
      <c r="H2631" s="82">
        <v>5.9000000000000003E-6</v>
      </c>
      <c r="I2631" s="82">
        <v>4.4900000000000002E-6</v>
      </c>
      <c r="J2631" s="73">
        <v>1.5904000000000001E-2</v>
      </c>
      <c r="K2631" s="83">
        <v>5.7106300000000004E-6</v>
      </c>
      <c r="L2631" s="82">
        <v>0.78600000000000003</v>
      </c>
      <c r="M2631" s="73" t="s">
        <v>257</v>
      </c>
    </row>
    <row r="2632" spans="1:13" x14ac:dyDescent="0.15">
      <c r="A2632" s="73">
        <v>-123.15</v>
      </c>
      <c r="B2632" s="73">
        <v>150</v>
      </c>
      <c r="C2632" s="73">
        <v>101325</v>
      </c>
      <c r="D2632" s="73">
        <v>1.3055000000000001</v>
      </c>
      <c r="E2632" s="73">
        <v>2117.6</v>
      </c>
      <c r="F2632" s="73">
        <v>1569.9</v>
      </c>
      <c r="G2632" s="73">
        <v>1.3488757250000001</v>
      </c>
      <c r="H2632" s="82">
        <v>5.9399999999999999E-6</v>
      </c>
      <c r="I2632" s="82">
        <v>4.5499999999999996E-6</v>
      </c>
      <c r="J2632" s="73">
        <v>1.6022000000000002E-2</v>
      </c>
      <c r="K2632" s="83">
        <v>5.7955699999999996E-6</v>
      </c>
      <c r="L2632" s="82">
        <v>0.78500000000000003</v>
      </c>
      <c r="M2632" s="73" t="s">
        <v>257</v>
      </c>
    </row>
    <row r="2633" spans="1:13" x14ac:dyDescent="0.15">
      <c r="A2633" s="73">
        <v>-122.15</v>
      </c>
      <c r="B2633" s="73">
        <v>151</v>
      </c>
      <c r="C2633" s="73">
        <v>101325</v>
      </c>
      <c r="D2633" s="73">
        <v>1.2965</v>
      </c>
      <c r="E2633" s="73">
        <v>2116.6999999999998</v>
      </c>
      <c r="F2633" s="73">
        <v>1569.6</v>
      </c>
      <c r="G2633" s="73">
        <v>1.348560143</v>
      </c>
      <c r="H2633" s="82">
        <v>5.9699999999999996E-6</v>
      </c>
      <c r="I2633" s="82">
        <v>4.6099999999999999E-6</v>
      </c>
      <c r="J2633" s="73">
        <v>1.6140999999999999E-2</v>
      </c>
      <c r="K2633" s="83">
        <v>5.88164E-6</v>
      </c>
      <c r="L2633" s="82">
        <v>0.78300000000000003</v>
      </c>
      <c r="M2633" s="73" t="s">
        <v>257</v>
      </c>
    </row>
    <row r="2634" spans="1:13" x14ac:dyDescent="0.15">
      <c r="A2634" s="73">
        <v>-121.15</v>
      </c>
      <c r="B2634" s="73">
        <v>152</v>
      </c>
      <c r="C2634" s="73">
        <v>101325</v>
      </c>
      <c r="D2634" s="73">
        <v>1.2876000000000001</v>
      </c>
      <c r="E2634" s="73">
        <v>2115.9</v>
      </c>
      <c r="F2634" s="73">
        <v>1569.4</v>
      </c>
      <c r="G2634" s="73">
        <v>1.3482222509999999</v>
      </c>
      <c r="H2634" s="82">
        <v>6.0100000000000001E-6</v>
      </c>
      <c r="I2634" s="82">
        <v>4.6700000000000002E-6</v>
      </c>
      <c r="J2634" s="73">
        <v>1.6258999999999999E-2</v>
      </c>
      <c r="K2634" s="83">
        <v>5.96785E-6</v>
      </c>
      <c r="L2634" s="82">
        <v>0.78200000000000003</v>
      </c>
      <c r="M2634" s="73" t="s">
        <v>257</v>
      </c>
    </row>
    <row r="2635" spans="1:13" x14ac:dyDescent="0.15">
      <c r="A2635" s="73">
        <v>-120.15</v>
      </c>
      <c r="B2635" s="73">
        <v>153</v>
      </c>
      <c r="C2635" s="73">
        <v>101325</v>
      </c>
      <c r="D2635" s="73">
        <v>1.2787999999999999</v>
      </c>
      <c r="E2635" s="73">
        <v>2115.1</v>
      </c>
      <c r="F2635" s="73">
        <v>1569.1</v>
      </c>
      <c r="G2635" s="73">
        <v>1.3479701740000001</v>
      </c>
      <c r="H2635" s="82">
        <v>6.0499999999999997E-6</v>
      </c>
      <c r="I2635" s="82">
        <v>4.7299999999999996E-6</v>
      </c>
      <c r="J2635" s="73">
        <v>1.6378E-2</v>
      </c>
      <c r="K2635" s="83">
        <v>6.0551800000000004E-6</v>
      </c>
      <c r="L2635" s="82">
        <v>0.78100000000000003</v>
      </c>
      <c r="M2635" s="73" t="s">
        <v>257</v>
      </c>
    </row>
    <row r="2636" spans="1:13" x14ac:dyDescent="0.15">
      <c r="A2636" s="73">
        <v>-119.15</v>
      </c>
      <c r="B2636" s="73">
        <v>154</v>
      </c>
      <c r="C2636" s="73">
        <v>101325</v>
      </c>
      <c r="D2636" s="73">
        <v>1.2702</v>
      </c>
      <c r="E2636" s="73">
        <v>2114.3000000000002</v>
      </c>
      <c r="F2636" s="73">
        <v>1568.9</v>
      </c>
      <c r="G2636" s="73">
        <v>1.3476320989999999</v>
      </c>
      <c r="H2636" s="82">
        <v>6.0900000000000001E-6</v>
      </c>
      <c r="I2636" s="82">
        <v>4.7899999999999999E-6</v>
      </c>
      <c r="J2636" s="73">
        <v>1.6496E-2</v>
      </c>
      <c r="K2636" s="83">
        <v>6.1424300000000002E-6</v>
      </c>
      <c r="L2636" s="82">
        <v>0.78</v>
      </c>
      <c r="M2636" s="73" t="s">
        <v>257</v>
      </c>
    </row>
    <row r="2637" spans="1:13" x14ac:dyDescent="0.15">
      <c r="A2637" s="73">
        <v>-118.15</v>
      </c>
      <c r="B2637" s="73">
        <v>155</v>
      </c>
      <c r="C2637" s="73">
        <v>101325</v>
      </c>
      <c r="D2637" s="73">
        <v>1.2617</v>
      </c>
      <c r="E2637" s="73">
        <v>2113.6</v>
      </c>
      <c r="F2637" s="73">
        <v>1568.7</v>
      </c>
      <c r="G2637" s="73">
        <v>1.347357685</v>
      </c>
      <c r="H2637" s="82">
        <v>6.1299999999999998E-6</v>
      </c>
      <c r="I2637" s="82">
        <v>4.8600000000000001E-6</v>
      </c>
      <c r="J2637" s="73">
        <v>1.6615000000000001E-2</v>
      </c>
      <c r="K2637" s="83">
        <v>6.2304800000000002E-6</v>
      </c>
      <c r="L2637" s="82">
        <v>0.77900000000000003</v>
      </c>
      <c r="M2637" s="73" t="s">
        <v>257</v>
      </c>
    </row>
    <row r="2638" spans="1:13" x14ac:dyDescent="0.15">
      <c r="A2638" s="73">
        <v>-117.15</v>
      </c>
      <c r="B2638" s="73">
        <v>156</v>
      </c>
      <c r="C2638" s="73">
        <v>101325</v>
      </c>
      <c r="D2638" s="73">
        <v>1.2533000000000001</v>
      </c>
      <c r="E2638" s="73">
        <v>2112.9</v>
      </c>
      <c r="F2638" s="73">
        <v>1568.5</v>
      </c>
      <c r="G2638" s="73">
        <v>1.347083201</v>
      </c>
      <c r="H2638" s="82">
        <v>6.1600000000000003E-6</v>
      </c>
      <c r="I2638" s="82">
        <v>4.9200000000000003E-6</v>
      </c>
      <c r="J2638" s="73">
        <v>1.6733000000000001E-2</v>
      </c>
      <c r="K2638" s="83">
        <v>6.3188800000000001E-6</v>
      </c>
      <c r="L2638" s="82">
        <v>0.77800000000000002</v>
      </c>
      <c r="M2638" s="73" t="s">
        <v>257</v>
      </c>
    </row>
    <row r="2639" spans="1:13" x14ac:dyDescent="0.15">
      <c r="A2639" s="73">
        <v>-116.15</v>
      </c>
      <c r="B2639" s="73">
        <v>157</v>
      </c>
      <c r="C2639" s="73">
        <v>101325</v>
      </c>
      <c r="D2639" s="73">
        <v>1.2450000000000001</v>
      </c>
      <c r="E2639" s="73">
        <v>2112.3000000000002</v>
      </c>
      <c r="F2639" s="73">
        <v>1568.3</v>
      </c>
      <c r="G2639" s="73">
        <v>1.34687241</v>
      </c>
      <c r="H2639" s="82">
        <v>6.1999999999999999E-6</v>
      </c>
      <c r="I2639" s="82">
        <v>4.9799999999999998E-6</v>
      </c>
      <c r="J2639" s="73">
        <v>1.6851999999999999E-2</v>
      </c>
      <c r="K2639" s="83">
        <v>6.4080600000000003E-6</v>
      </c>
      <c r="L2639" s="82">
        <v>0.77700000000000002</v>
      </c>
      <c r="M2639" s="73" t="s">
        <v>257</v>
      </c>
    </row>
    <row r="2640" spans="1:13" x14ac:dyDescent="0.15">
      <c r="A2640" s="73">
        <v>-115.15</v>
      </c>
      <c r="B2640" s="73">
        <v>158</v>
      </c>
      <c r="C2640" s="73">
        <v>101325</v>
      </c>
      <c r="D2640" s="73">
        <v>1.2367999999999999</v>
      </c>
      <c r="E2640" s="73">
        <v>2111.6</v>
      </c>
      <c r="F2640" s="73">
        <v>1568.2</v>
      </c>
      <c r="G2640" s="73">
        <v>1.3465119240000001</v>
      </c>
      <c r="H2640" s="82">
        <v>6.2400000000000004E-6</v>
      </c>
      <c r="I2640" s="82">
        <v>5.0499999999999999E-6</v>
      </c>
      <c r="J2640" s="73">
        <v>1.6969999999999999E-2</v>
      </c>
      <c r="K2640" s="83">
        <v>6.4978699999999997E-6</v>
      </c>
      <c r="L2640" s="82">
        <v>0.77700000000000002</v>
      </c>
      <c r="M2640" s="73" t="s">
        <v>257</v>
      </c>
    </row>
    <row r="2641" spans="1:13" x14ac:dyDescent="0.15">
      <c r="A2641" s="73">
        <v>-114.15</v>
      </c>
      <c r="B2641" s="73">
        <v>159</v>
      </c>
      <c r="C2641" s="73">
        <v>101325</v>
      </c>
      <c r="D2641" s="73">
        <v>1.2286999999999999</v>
      </c>
      <c r="E2641" s="73">
        <v>2111</v>
      </c>
      <c r="F2641" s="73">
        <v>1568</v>
      </c>
      <c r="G2641" s="73">
        <v>1.3463010200000001</v>
      </c>
      <c r="H2641" s="82">
        <v>6.28E-6</v>
      </c>
      <c r="I2641" s="82">
        <v>5.1100000000000002E-6</v>
      </c>
      <c r="J2641" s="73">
        <v>1.7089E-2</v>
      </c>
      <c r="K2641" s="83">
        <v>6.5884399999999997E-6</v>
      </c>
      <c r="L2641" s="82">
        <v>0.77600000000000002</v>
      </c>
      <c r="M2641" s="73" t="s">
        <v>257</v>
      </c>
    </row>
    <row r="2642" spans="1:13" x14ac:dyDescent="0.15">
      <c r="A2642" s="73">
        <v>-113.15</v>
      </c>
      <c r="B2642" s="73">
        <v>160</v>
      </c>
      <c r="C2642" s="73">
        <v>101325</v>
      </c>
      <c r="D2642" s="73">
        <v>1.2208000000000001</v>
      </c>
      <c r="E2642" s="73">
        <v>2110.5</v>
      </c>
      <c r="F2642" s="73">
        <v>1567.9</v>
      </c>
      <c r="G2642" s="73">
        <v>1.346067989</v>
      </c>
      <c r="H2642" s="82">
        <v>6.3199999999999996E-6</v>
      </c>
      <c r="I2642" s="82">
        <v>5.1699999999999996E-6</v>
      </c>
      <c r="J2642" s="73">
        <v>1.7207E-2</v>
      </c>
      <c r="K2642" s="83">
        <v>6.6784399999999997E-6</v>
      </c>
      <c r="L2642" s="82">
        <v>0.77500000000000002</v>
      </c>
      <c r="M2642" s="73" t="s">
        <v>257</v>
      </c>
    </row>
    <row r="2643" spans="1:13" x14ac:dyDescent="0.15">
      <c r="A2643" s="73">
        <v>-112.15</v>
      </c>
      <c r="B2643" s="73">
        <v>161</v>
      </c>
      <c r="C2643" s="73">
        <v>101325</v>
      </c>
      <c r="D2643" s="73">
        <v>1.2129000000000001</v>
      </c>
      <c r="E2643" s="73">
        <v>2109.9</v>
      </c>
      <c r="F2643" s="73">
        <v>1567.8</v>
      </c>
      <c r="G2643" s="73">
        <v>1.345771144</v>
      </c>
      <c r="H2643" s="82">
        <v>6.3500000000000002E-6</v>
      </c>
      <c r="I2643" s="82">
        <v>5.2399999999999998E-6</v>
      </c>
      <c r="J2643" s="73">
        <v>1.7326000000000001E-2</v>
      </c>
      <c r="K2643" s="83">
        <v>6.7703600000000002E-6</v>
      </c>
      <c r="L2643" s="82">
        <v>0.77400000000000002</v>
      </c>
      <c r="M2643" s="73" t="s">
        <v>257</v>
      </c>
    </row>
    <row r="2644" spans="1:13" x14ac:dyDescent="0.15">
      <c r="A2644" s="73">
        <v>-111.15</v>
      </c>
      <c r="B2644" s="73">
        <v>162</v>
      </c>
      <c r="C2644" s="73">
        <v>101325</v>
      </c>
      <c r="D2644" s="73">
        <v>1.2052</v>
      </c>
      <c r="E2644" s="73">
        <v>2109.4</v>
      </c>
      <c r="F2644" s="73">
        <v>1567.7</v>
      </c>
      <c r="G2644" s="73">
        <v>1.345538049</v>
      </c>
      <c r="H2644" s="82">
        <v>6.3899999999999998E-6</v>
      </c>
      <c r="I2644" s="82">
        <v>5.3000000000000001E-6</v>
      </c>
      <c r="J2644" s="73">
        <v>1.7444000000000001E-2</v>
      </c>
      <c r="K2644" s="83">
        <v>6.8616399999999999E-6</v>
      </c>
      <c r="L2644" s="82">
        <v>0.77300000000000002</v>
      </c>
      <c r="M2644" s="73" t="s">
        <v>257</v>
      </c>
    </row>
    <row r="2645" spans="1:13" x14ac:dyDescent="0.15">
      <c r="A2645" s="73">
        <v>-110.15</v>
      </c>
      <c r="B2645" s="73">
        <v>163</v>
      </c>
      <c r="C2645" s="73">
        <v>101325</v>
      </c>
      <c r="D2645" s="73">
        <v>1.1975</v>
      </c>
      <c r="E2645" s="73">
        <v>2108.9</v>
      </c>
      <c r="F2645" s="73">
        <v>1567.6</v>
      </c>
      <c r="G2645" s="73">
        <v>1.345304925</v>
      </c>
      <c r="H2645" s="82">
        <v>6.4300000000000003E-6</v>
      </c>
      <c r="I2645" s="82">
        <v>5.3700000000000003E-6</v>
      </c>
      <c r="J2645" s="73">
        <v>1.7562999999999999E-2</v>
      </c>
      <c r="K2645" s="83">
        <v>6.9545199999999998E-6</v>
      </c>
      <c r="L2645" s="82">
        <v>0.77200000000000002</v>
      </c>
      <c r="M2645" s="73" t="s">
        <v>257</v>
      </c>
    </row>
    <row r="2646" spans="1:13" x14ac:dyDescent="0.15">
      <c r="A2646" s="73">
        <v>-109.15</v>
      </c>
      <c r="B2646" s="73">
        <v>164</v>
      </c>
      <c r="C2646" s="73">
        <v>101325</v>
      </c>
      <c r="D2646" s="73">
        <v>1.19</v>
      </c>
      <c r="E2646" s="73">
        <v>2108.4</v>
      </c>
      <c r="F2646" s="73">
        <v>1567.6</v>
      </c>
      <c r="G2646" s="73">
        <v>1.3449859660000001</v>
      </c>
      <c r="H2646" s="82">
        <v>6.4699999999999999E-6</v>
      </c>
      <c r="I2646" s="82">
        <v>5.4399999999999996E-6</v>
      </c>
      <c r="J2646" s="73">
        <v>1.7680999999999999E-2</v>
      </c>
      <c r="K2646" s="83">
        <v>7.0470399999999999E-6</v>
      </c>
      <c r="L2646" s="82">
        <v>0.77100000000000002</v>
      </c>
      <c r="M2646" s="73" t="s">
        <v>257</v>
      </c>
    </row>
    <row r="2647" spans="1:13" x14ac:dyDescent="0.15">
      <c r="A2647" s="73">
        <v>-108.15</v>
      </c>
      <c r="B2647" s="73">
        <v>165</v>
      </c>
      <c r="C2647" s="73">
        <v>101325</v>
      </c>
      <c r="D2647" s="73">
        <v>1.1825000000000001</v>
      </c>
      <c r="E2647" s="73">
        <v>2108</v>
      </c>
      <c r="F2647" s="73">
        <v>1567.5</v>
      </c>
      <c r="G2647" s="73">
        <v>1.344816587</v>
      </c>
      <c r="H2647" s="82">
        <v>6.5100000000000004E-6</v>
      </c>
      <c r="I2647" s="82">
        <v>5.4999999999999999E-6</v>
      </c>
      <c r="J2647" s="73">
        <v>1.78E-2</v>
      </c>
      <c r="K2647" s="83">
        <v>7.14082E-6</v>
      </c>
      <c r="L2647" s="82">
        <v>0.77100000000000002</v>
      </c>
      <c r="M2647" s="73" t="s">
        <v>257</v>
      </c>
    </row>
    <row r="2648" spans="1:13" x14ac:dyDescent="0.15">
      <c r="A2648" s="73">
        <v>-107.15</v>
      </c>
      <c r="B2648" s="73">
        <v>166</v>
      </c>
      <c r="C2648" s="73">
        <v>101325</v>
      </c>
      <c r="D2648" s="73">
        <v>1.1752</v>
      </c>
      <c r="E2648" s="73">
        <v>2107.6</v>
      </c>
      <c r="F2648" s="73">
        <v>1567.5</v>
      </c>
      <c r="G2648" s="73">
        <v>1.344561404</v>
      </c>
      <c r="H2648" s="82">
        <v>6.5400000000000001E-6</v>
      </c>
      <c r="I2648" s="82">
        <v>5.57E-6</v>
      </c>
      <c r="J2648" s="73">
        <v>1.7918E-2</v>
      </c>
      <c r="K2648" s="83">
        <v>7.2341800000000004E-6</v>
      </c>
      <c r="L2648" s="82">
        <v>0.77</v>
      </c>
      <c r="M2648" s="73" t="s">
        <v>257</v>
      </c>
    </row>
    <row r="2649" spans="1:13" x14ac:dyDescent="0.15">
      <c r="A2649" s="73">
        <v>-106.15</v>
      </c>
      <c r="B2649" s="73">
        <v>167</v>
      </c>
      <c r="C2649" s="73">
        <v>101325</v>
      </c>
      <c r="D2649" s="73">
        <v>1.1678999999999999</v>
      </c>
      <c r="E2649" s="73">
        <v>2107.1999999999998</v>
      </c>
      <c r="F2649" s="73">
        <v>1567.4</v>
      </c>
      <c r="G2649" s="73">
        <v>1.3443919870000001</v>
      </c>
      <c r="H2649" s="82">
        <v>6.5799999999999997E-6</v>
      </c>
      <c r="I2649" s="82">
        <v>5.6400000000000002E-6</v>
      </c>
      <c r="J2649" s="73">
        <v>1.8037000000000001E-2</v>
      </c>
      <c r="K2649" s="83">
        <v>7.3291400000000001E-6</v>
      </c>
      <c r="L2649" s="82">
        <v>0.76900000000000002</v>
      </c>
      <c r="M2649" s="73" t="s">
        <v>257</v>
      </c>
    </row>
    <row r="2650" spans="1:13" x14ac:dyDescent="0.15">
      <c r="A2650" s="73">
        <v>-105.15</v>
      </c>
      <c r="B2650" s="73">
        <v>168</v>
      </c>
      <c r="C2650" s="73">
        <v>101325</v>
      </c>
      <c r="D2650" s="73">
        <v>1.1608000000000001</v>
      </c>
      <c r="E2650" s="73">
        <v>2106.8000000000002</v>
      </c>
      <c r="F2650" s="73">
        <v>1567.4</v>
      </c>
      <c r="G2650" s="73">
        <v>1.3441367870000001</v>
      </c>
      <c r="H2650" s="82">
        <v>6.6200000000000001E-6</v>
      </c>
      <c r="I2650" s="82">
        <v>5.6999999999999996E-6</v>
      </c>
      <c r="J2650" s="73">
        <v>1.8155000000000001E-2</v>
      </c>
      <c r="K2650" s="83">
        <v>7.4236200000000001E-6</v>
      </c>
      <c r="L2650" s="82">
        <v>0.76800000000000002</v>
      </c>
      <c r="M2650" s="73" t="s">
        <v>257</v>
      </c>
    </row>
    <row r="2651" spans="1:13" x14ac:dyDescent="0.15">
      <c r="A2651" s="73">
        <v>-104.15</v>
      </c>
      <c r="B2651" s="73">
        <v>169</v>
      </c>
      <c r="C2651" s="73">
        <v>101325</v>
      </c>
      <c r="D2651" s="73">
        <v>1.1536999999999999</v>
      </c>
      <c r="E2651" s="73">
        <v>2106.4</v>
      </c>
      <c r="F2651" s="73">
        <v>1567.4</v>
      </c>
      <c r="G2651" s="73">
        <v>1.343881587</v>
      </c>
      <c r="H2651" s="82">
        <v>6.6599999999999998E-6</v>
      </c>
      <c r="I2651" s="82">
        <v>5.7699999999999998E-6</v>
      </c>
      <c r="J2651" s="73">
        <v>1.8273999999999999E-2</v>
      </c>
      <c r="K2651" s="83">
        <v>7.5196900000000003E-6</v>
      </c>
      <c r="L2651" s="82">
        <v>0.76700000000000002</v>
      </c>
      <c r="M2651" s="73" t="s">
        <v>257</v>
      </c>
    </row>
    <row r="2652" spans="1:13" x14ac:dyDescent="0.15">
      <c r="A2652" s="73">
        <v>-103.15</v>
      </c>
      <c r="B2652" s="73">
        <v>170</v>
      </c>
      <c r="C2652" s="73">
        <v>101325</v>
      </c>
      <c r="D2652" s="73">
        <v>1.1467000000000001</v>
      </c>
      <c r="E2652" s="73">
        <v>2106.1</v>
      </c>
      <c r="F2652" s="73">
        <v>1567.5</v>
      </c>
      <c r="G2652" s="73">
        <v>1.3436044659999999</v>
      </c>
      <c r="H2652" s="82">
        <v>6.7000000000000002E-6</v>
      </c>
      <c r="I2652" s="82">
        <v>5.84E-6</v>
      </c>
      <c r="J2652" s="73">
        <v>1.8391999999999999E-2</v>
      </c>
      <c r="K2652" s="83">
        <v>7.6155299999999997E-6</v>
      </c>
      <c r="L2652" s="82">
        <v>0.76700000000000002</v>
      </c>
      <c r="M2652" s="73" t="s">
        <v>257</v>
      </c>
    </row>
    <row r="2653" spans="1:13" x14ac:dyDescent="0.15">
      <c r="A2653" s="73">
        <v>-102.15</v>
      </c>
      <c r="B2653" s="73">
        <v>171</v>
      </c>
      <c r="C2653" s="73">
        <v>101325</v>
      </c>
      <c r="D2653" s="73">
        <v>1.1397999999999999</v>
      </c>
      <c r="E2653" s="73">
        <v>2105.8000000000002</v>
      </c>
      <c r="F2653" s="73">
        <v>1567.5</v>
      </c>
      <c r="G2653" s="73">
        <v>1.343413078</v>
      </c>
      <c r="H2653" s="82">
        <v>6.7299999999999999E-6</v>
      </c>
      <c r="I2653" s="82">
        <v>5.9100000000000002E-6</v>
      </c>
      <c r="J2653" s="73">
        <v>1.8511E-2</v>
      </c>
      <c r="K2653" s="83">
        <v>7.7123000000000007E-6</v>
      </c>
      <c r="L2653" s="82">
        <v>0.76600000000000001</v>
      </c>
      <c r="M2653" s="73" t="s">
        <v>257</v>
      </c>
    </row>
    <row r="2654" spans="1:13" x14ac:dyDescent="0.15">
      <c r="A2654" s="73">
        <v>-101.15</v>
      </c>
      <c r="B2654" s="73">
        <v>172</v>
      </c>
      <c r="C2654" s="73">
        <v>101325</v>
      </c>
      <c r="D2654" s="73">
        <v>1.133</v>
      </c>
      <c r="E2654" s="73">
        <v>2105.5</v>
      </c>
      <c r="F2654" s="73">
        <v>1567.5</v>
      </c>
      <c r="G2654" s="73">
        <v>1.3432216910000001</v>
      </c>
      <c r="H2654" s="82">
        <v>6.7700000000000004E-6</v>
      </c>
      <c r="I2654" s="82">
        <v>5.9800000000000003E-6</v>
      </c>
      <c r="J2654" s="73">
        <v>1.8630000000000001E-2</v>
      </c>
      <c r="K2654" s="83">
        <v>7.8095799999999992E-6</v>
      </c>
      <c r="L2654" s="82">
        <v>0.76500000000000001</v>
      </c>
      <c r="M2654" s="73" t="s">
        <v>257</v>
      </c>
    </row>
    <row r="2655" spans="1:13" x14ac:dyDescent="0.15">
      <c r="A2655" s="73">
        <v>-100.15</v>
      </c>
      <c r="B2655" s="73">
        <v>173</v>
      </c>
      <c r="C2655" s="73">
        <v>101325</v>
      </c>
      <c r="D2655" s="73">
        <v>1.1262000000000001</v>
      </c>
      <c r="E2655" s="73">
        <v>2105.3000000000002</v>
      </c>
      <c r="F2655" s="73">
        <v>1567.6</v>
      </c>
      <c r="G2655" s="73">
        <v>1.343008421</v>
      </c>
      <c r="H2655" s="82">
        <v>6.81E-6</v>
      </c>
      <c r="I2655" s="82">
        <v>6.0499999999999997E-6</v>
      </c>
      <c r="J2655" s="73">
        <v>1.8748000000000001E-2</v>
      </c>
      <c r="K2655" s="83">
        <v>7.9072499999999996E-6</v>
      </c>
      <c r="L2655" s="82">
        <v>0.76500000000000001</v>
      </c>
      <c r="M2655" s="73" t="s">
        <v>257</v>
      </c>
    </row>
    <row r="2656" spans="1:13" x14ac:dyDescent="0.15">
      <c r="A2656" s="73">
        <v>-99.15</v>
      </c>
      <c r="B2656" s="73">
        <v>174</v>
      </c>
      <c r="C2656" s="73">
        <v>101325</v>
      </c>
      <c r="D2656" s="73">
        <v>1.1195999999999999</v>
      </c>
      <c r="E2656" s="73">
        <v>2105</v>
      </c>
      <c r="F2656" s="73">
        <v>1567.7</v>
      </c>
      <c r="G2656" s="73">
        <v>1.34273139</v>
      </c>
      <c r="H2656" s="82">
        <v>6.8499999999999996E-6</v>
      </c>
      <c r="I2656" s="82">
        <v>6.1099999999999999E-6</v>
      </c>
      <c r="J2656" s="73">
        <v>1.8866999999999998E-2</v>
      </c>
      <c r="K2656" s="83">
        <v>8.0054900000000008E-6</v>
      </c>
      <c r="L2656" s="82">
        <v>0.76400000000000001</v>
      </c>
      <c r="M2656" s="73" t="s">
        <v>257</v>
      </c>
    </row>
    <row r="2657" spans="1:13" x14ac:dyDescent="0.15">
      <c r="A2657" s="73">
        <v>-98.15</v>
      </c>
      <c r="B2657" s="73">
        <v>175</v>
      </c>
      <c r="C2657" s="73">
        <v>101325</v>
      </c>
      <c r="D2657" s="73">
        <v>1.113</v>
      </c>
      <c r="E2657" s="73">
        <v>2104.8000000000002</v>
      </c>
      <c r="F2657" s="73">
        <v>1567.8</v>
      </c>
      <c r="G2657" s="73">
        <v>1.342518178</v>
      </c>
      <c r="H2657" s="82">
        <v>6.8800000000000002E-6</v>
      </c>
      <c r="I2657" s="82">
        <v>6.1800000000000001E-6</v>
      </c>
      <c r="J2657" s="73">
        <v>1.8985999999999999E-2</v>
      </c>
      <c r="K2657" s="83">
        <v>8.1045199999999998E-6</v>
      </c>
      <c r="L2657" s="82">
        <v>0.76300000000000001</v>
      </c>
      <c r="M2657" s="73" t="s">
        <v>257</v>
      </c>
    </row>
    <row r="2658" spans="1:13" x14ac:dyDescent="0.15">
      <c r="A2658" s="73">
        <v>-97.15</v>
      </c>
      <c r="B2658" s="73">
        <v>176</v>
      </c>
      <c r="C2658" s="73">
        <v>101325</v>
      </c>
      <c r="D2658" s="73">
        <v>1.1065</v>
      </c>
      <c r="E2658" s="73">
        <v>2104.6</v>
      </c>
      <c r="F2658" s="73">
        <v>1567.9</v>
      </c>
      <c r="G2658" s="73">
        <v>1.342304994</v>
      </c>
      <c r="H2658" s="82">
        <v>6.9199999999999998E-6</v>
      </c>
      <c r="I2658" s="82">
        <v>6.2500000000000003E-6</v>
      </c>
      <c r="J2658" s="73">
        <v>1.9105E-2</v>
      </c>
      <c r="K2658" s="83">
        <v>8.2040100000000004E-6</v>
      </c>
      <c r="L2658" s="82">
        <v>0.76200000000000001</v>
      </c>
      <c r="M2658" s="73" t="s">
        <v>257</v>
      </c>
    </row>
    <row r="2659" spans="1:13" x14ac:dyDescent="0.15">
      <c r="A2659" s="73">
        <v>-96.15</v>
      </c>
      <c r="B2659" s="73">
        <v>177</v>
      </c>
      <c r="C2659" s="73">
        <v>101325</v>
      </c>
      <c r="D2659" s="73">
        <v>1.1001000000000001</v>
      </c>
      <c r="E2659" s="73">
        <v>2104.5</v>
      </c>
      <c r="F2659" s="73">
        <v>1568</v>
      </c>
      <c r="G2659" s="73">
        <v>1.342155612</v>
      </c>
      <c r="H2659" s="82">
        <v>6.9600000000000003E-6</v>
      </c>
      <c r="I2659" s="82">
        <v>6.3300000000000004E-6</v>
      </c>
      <c r="J2659" s="73">
        <v>1.9224000000000002E-2</v>
      </c>
      <c r="K2659" s="83">
        <v>8.3035299999999998E-6</v>
      </c>
      <c r="L2659" s="82">
        <v>0.76200000000000001</v>
      </c>
      <c r="M2659" s="73" t="s">
        <v>257</v>
      </c>
    </row>
    <row r="2660" spans="1:13" x14ac:dyDescent="0.15">
      <c r="A2660" s="73">
        <v>-95.15</v>
      </c>
      <c r="B2660" s="73">
        <v>178</v>
      </c>
      <c r="C2660" s="73">
        <v>101325</v>
      </c>
      <c r="D2660" s="73">
        <v>1.0936999999999999</v>
      </c>
      <c r="E2660" s="73">
        <v>2104.3000000000002</v>
      </c>
      <c r="F2660" s="73">
        <v>1568.1</v>
      </c>
      <c r="G2660" s="73">
        <v>1.341942478</v>
      </c>
      <c r="H2660" s="82">
        <v>6.9999999999999999E-6</v>
      </c>
      <c r="I2660" s="82">
        <v>6.3999999999999997E-6</v>
      </c>
      <c r="J2660" s="73">
        <v>1.9342999999999999E-2</v>
      </c>
      <c r="K2660" s="83">
        <v>8.4046200000000005E-6</v>
      </c>
      <c r="L2660" s="82">
        <v>0.76100000000000001</v>
      </c>
      <c r="M2660" s="73" t="s">
        <v>257</v>
      </c>
    </row>
    <row r="2661" spans="1:13" x14ac:dyDescent="0.15">
      <c r="A2661" s="73">
        <v>-94.15</v>
      </c>
      <c r="B2661" s="73">
        <v>179</v>
      </c>
      <c r="C2661" s="73">
        <v>101325</v>
      </c>
      <c r="D2661" s="73">
        <v>1.0874999999999999</v>
      </c>
      <c r="E2661" s="73">
        <v>2104.1999999999998</v>
      </c>
      <c r="F2661" s="73">
        <v>1568.2</v>
      </c>
      <c r="G2661" s="73">
        <v>1.341793139</v>
      </c>
      <c r="H2661" s="82">
        <v>7.0299999999999996E-6</v>
      </c>
      <c r="I2661" s="82">
        <v>6.4699999999999999E-6</v>
      </c>
      <c r="J2661" s="73">
        <v>1.9462E-2</v>
      </c>
      <c r="K2661" s="83">
        <v>8.5049399999999999E-6</v>
      </c>
      <c r="L2661" s="82">
        <v>0.76</v>
      </c>
      <c r="M2661" s="73" t="s">
        <v>257</v>
      </c>
    </row>
    <row r="2662" spans="1:13" x14ac:dyDescent="0.15">
      <c r="A2662" s="73">
        <v>-93.15</v>
      </c>
      <c r="B2662" s="73">
        <v>180</v>
      </c>
      <c r="C2662" s="73">
        <v>101325</v>
      </c>
      <c r="D2662" s="73">
        <v>1.0812999999999999</v>
      </c>
      <c r="E2662" s="73">
        <v>2104</v>
      </c>
      <c r="F2662" s="73">
        <v>1568.4</v>
      </c>
      <c r="G2662" s="73">
        <v>1.3414945170000001</v>
      </c>
      <c r="H2662" s="82">
        <v>7.0700000000000001E-6</v>
      </c>
      <c r="I2662" s="82">
        <v>6.5400000000000001E-6</v>
      </c>
      <c r="J2662" s="73">
        <v>1.9581000000000001E-2</v>
      </c>
      <c r="K2662" s="83">
        <v>8.60682E-6</v>
      </c>
      <c r="L2662" s="82">
        <v>0.76</v>
      </c>
      <c r="M2662" s="73" t="s">
        <v>257</v>
      </c>
    </row>
    <row r="2663" spans="1:13" x14ac:dyDescent="0.15">
      <c r="A2663" s="73">
        <v>-92.15</v>
      </c>
      <c r="B2663" s="73">
        <v>181</v>
      </c>
      <c r="C2663" s="73">
        <v>101325</v>
      </c>
      <c r="D2663" s="73">
        <v>1.0750999999999999</v>
      </c>
      <c r="E2663" s="73">
        <v>2104</v>
      </c>
      <c r="F2663" s="73">
        <v>1568.6</v>
      </c>
      <c r="G2663" s="73">
        <v>1.3413234730000001</v>
      </c>
      <c r="H2663" s="82">
        <v>7.1099999999999997E-6</v>
      </c>
      <c r="I2663" s="82">
        <v>6.6100000000000002E-6</v>
      </c>
      <c r="J2663" s="73">
        <v>1.9699999999999999E-2</v>
      </c>
      <c r="K2663" s="83">
        <v>8.7090700000000006E-6</v>
      </c>
      <c r="L2663" s="82">
        <v>0.75900000000000001</v>
      </c>
      <c r="M2663" s="73" t="s">
        <v>257</v>
      </c>
    </row>
    <row r="2664" spans="1:13" x14ac:dyDescent="0.15">
      <c r="A2664" s="73">
        <v>-91.15</v>
      </c>
      <c r="B2664" s="73">
        <v>182</v>
      </c>
      <c r="C2664" s="73">
        <v>101325</v>
      </c>
      <c r="D2664" s="73">
        <v>1.0690999999999999</v>
      </c>
      <c r="E2664" s="73">
        <v>2103.9</v>
      </c>
      <c r="F2664" s="73">
        <v>1568.7</v>
      </c>
      <c r="G2664" s="73">
        <v>1.3411742209999999</v>
      </c>
      <c r="H2664" s="82">
        <v>7.1500000000000002E-6</v>
      </c>
      <c r="I2664" s="82">
        <v>6.6800000000000004E-6</v>
      </c>
      <c r="J2664" s="73">
        <v>1.9819E-2</v>
      </c>
      <c r="K2664" s="83">
        <v>8.8112699999999994E-6</v>
      </c>
      <c r="L2664" s="82">
        <v>0.75900000000000001</v>
      </c>
      <c r="M2664" s="73" t="s">
        <v>257</v>
      </c>
    </row>
    <row r="2665" spans="1:13" x14ac:dyDescent="0.15">
      <c r="A2665" s="73">
        <v>-90.15</v>
      </c>
      <c r="B2665" s="73">
        <v>183</v>
      </c>
      <c r="C2665" s="73">
        <v>101325</v>
      </c>
      <c r="D2665" s="73">
        <v>1.0630999999999999</v>
      </c>
      <c r="E2665" s="73">
        <v>2103.8000000000002</v>
      </c>
      <c r="F2665" s="73">
        <v>1568.9</v>
      </c>
      <c r="G2665" s="73">
        <v>1.3409395120000001</v>
      </c>
      <c r="H2665" s="82">
        <v>7.1799999999999999E-6</v>
      </c>
      <c r="I2665" s="82">
        <v>6.7599999999999997E-6</v>
      </c>
      <c r="J2665" s="73">
        <v>1.9938999999999998E-2</v>
      </c>
      <c r="K2665" s="83">
        <v>8.91507E-6</v>
      </c>
      <c r="L2665" s="82">
        <v>0.75800000000000001</v>
      </c>
      <c r="M2665" s="73" t="s">
        <v>257</v>
      </c>
    </row>
    <row r="2666" spans="1:13" x14ac:dyDescent="0.15">
      <c r="A2666" s="73">
        <v>-89.15</v>
      </c>
      <c r="B2666" s="73">
        <v>184</v>
      </c>
      <c r="C2666" s="73">
        <v>101325</v>
      </c>
      <c r="D2666" s="73">
        <v>1.0571999999999999</v>
      </c>
      <c r="E2666" s="73">
        <v>2103.8000000000002</v>
      </c>
      <c r="F2666" s="73">
        <v>1569.1</v>
      </c>
      <c r="G2666" s="73">
        <v>1.340768593</v>
      </c>
      <c r="H2666" s="82">
        <v>7.2200000000000003E-6</v>
      </c>
      <c r="I2666" s="82">
        <v>6.8299999999999998E-6</v>
      </c>
      <c r="J2666" s="73">
        <v>2.0057999999999999E-2</v>
      </c>
      <c r="K2666" s="83">
        <v>9.0183300000000001E-6</v>
      </c>
      <c r="L2666" s="82">
        <v>0.75700000000000001</v>
      </c>
      <c r="M2666" s="73" t="s">
        <v>257</v>
      </c>
    </row>
    <row r="2667" spans="1:13" x14ac:dyDescent="0.15">
      <c r="A2667" s="73">
        <v>-88.15</v>
      </c>
      <c r="B2667" s="73">
        <v>185</v>
      </c>
      <c r="C2667" s="73">
        <v>101325</v>
      </c>
      <c r="D2667" s="73">
        <v>1.0512999999999999</v>
      </c>
      <c r="E2667" s="73">
        <v>2103.8000000000002</v>
      </c>
      <c r="F2667" s="73">
        <v>1569.4</v>
      </c>
      <c r="G2667" s="73">
        <v>1.3405122979999999</v>
      </c>
      <c r="H2667" s="82">
        <v>7.2599999999999999E-6</v>
      </c>
      <c r="I2667" s="82">
        <v>6.9E-6</v>
      </c>
      <c r="J2667" s="73">
        <v>2.0178000000000001E-2</v>
      </c>
      <c r="K2667" s="83">
        <v>9.1231999999999993E-6</v>
      </c>
      <c r="L2667" s="82">
        <v>0.75700000000000001</v>
      </c>
      <c r="M2667" s="73" t="s">
        <v>257</v>
      </c>
    </row>
    <row r="2668" spans="1:13" x14ac:dyDescent="0.15">
      <c r="A2668" s="73">
        <v>-87.15</v>
      </c>
      <c r="B2668" s="73">
        <v>186</v>
      </c>
      <c r="C2668" s="73">
        <v>101325</v>
      </c>
      <c r="D2668" s="73">
        <v>1.0455000000000001</v>
      </c>
      <c r="E2668" s="73">
        <v>2103.8000000000002</v>
      </c>
      <c r="F2668" s="73">
        <v>1569.6</v>
      </c>
      <c r="G2668" s="73">
        <v>1.340341488</v>
      </c>
      <c r="H2668" s="82">
        <v>7.2899999999999997E-6</v>
      </c>
      <c r="I2668" s="82">
        <v>6.9800000000000001E-6</v>
      </c>
      <c r="J2668" s="73">
        <v>2.0299000000000001E-2</v>
      </c>
      <c r="K2668" s="83">
        <v>9.2288200000000002E-6</v>
      </c>
      <c r="L2668" s="82">
        <v>0.75600000000000001</v>
      </c>
      <c r="M2668" s="73" t="s">
        <v>257</v>
      </c>
    </row>
    <row r="2669" spans="1:13" x14ac:dyDescent="0.15">
      <c r="A2669" s="73">
        <v>-86.15</v>
      </c>
      <c r="B2669" s="73">
        <v>187</v>
      </c>
      <c r="C2669" s="73">
        <v>101325</v>
      </c>
      <c r="D2669" s="73">
        <v>1.0398000000000001</v>
      </c>
      <c r="E2669" s="73">
        <v>2103.8000000000002</v>
      </c>
      <c r="F2669" s="73">
        <v>1569.9</v>
      </c>
      <c r="G2669" s="73">
        <v>1.3400853559999999</v>
      </c>
      <c r="H2669" s="82">
        <v>7.3300000000000001E-6</v>
      </c>
      <c r="I2669" s="82">
        <v>7.0500000000000003E-6</v>
      </c>
      <c r="J2669" s="73">
        <v>2.0419E-2</v>
      </c>
      <c r="K2669" s="83">
        <v>9.3342699999999993E-6</v>
      </c>
      <c r="L2669" s="82">
        <v>0.755</v>
      </c>
      <c r="M2669" s="73" t="s">
        <v>257</v>
      </c>
    </row>
    <row r="2670" spans="1:13" x14ac:dyDescent="0.15">
      <c r="A2670" s="73">
        <v>-85.15</v>
      </c>
      <c r="B2670" s="73">
        <v>188</v>
      </c>
      <c r="C2670" s="73">
        <v>101325</v>
      </c>
      <c r="D2670" s="73">
        <v>1.0342</v>
      </c>
      <c r="E2670" s="73">
        <v>2103.8000000000002</v>
      </c>
      <c r="F2670" s="73">
        <v>1570.1</v>
      </c>
      <c r="G2670" s="73">
        <v>1.3399146550000001</v>
      </c>
      <c r="H2670" s="82">
        <v>7.3699999999999997E-6</v>
      </c>
      <c r="I2670" s="82">
        <v>7.1199999999999996E-6</v>
      </c>
      <c r="J2670" s="73">
        <v>2.0539999999999999E-2</v>
      </c>
      <c r="K2670" s="83">
        <v>9.44042E-6</v>
      </c>
      <c r="L2670" s="82">
        <v>0.755</v>
      </c>
      <c r="M2670" s="73" t="s">
        <v>257</v>
      </c>
    </row>
    <row r="2671" spans="1:13" x14ac:dyDescent="0.15">
      <c r="A2671" s="73">
        <v>-84.15</v>
      </c>
      <c r="B2671" s="73">
        <v>189</v>
      </c>
      <c r="C2671" s="73">
        <v>101325</v>
      </c>
      <c r="D2671" s="73">
        <v>1.0286</v>
      </c>
      <c r="E2671" s="73">
        <v>2103.9</v>
      </c>
      <c r="F2671" s="73">
        <v>1570.4</v>
      </c>
      <c r="G2671" s="73">
        <v>1.339722364</v>
      </c>
      <c r="H2671" s="82">
        <v>7.4100000000000002E-6</v>
      </c>
      <c r="I2671" s="82">
        <v>7.1999999999999997E-6</v>
      </c>
      <c r="J2671" s="73">
        <v>2.0663000000000001E-2</v>
      </c>
      <c r="K2671" s="83">
        <v>9.5482100000000002E-6</v>
      </c>
      <c r="L2671" s="82">
        <v>0.754</v>
      </c>
      <c r="M2671" s="73" t="s">
        <v>257</v>
      </c>
    </row>
    <row r="2672" spans="1:13" x14ac:dyDescent="0.15">
      <c r="A2672" s="73">
        <v>-83.15</v>
      </c>
      <c r="B2672" s="73">
        <v>190</v>
      </c>
      <c r="C2672" s="73">
        <v>101325</v>
      </c>
      <c r="D2672" s="73">
        <v>1.0229999999999999</v>
      </c>
      <c r="E2672" s="73">
        <v>2104</v>
      </c>
      <c r="F2672" s="73">
        <v>1570.7</v>
      </c>
      <c r="G2672" s="73">
        <v>1.339530146</v>
      </c>
      <c r="H2672" s="82">
        <v>7.4399999999999999E-6</v>
      </c>
      <c r="I2672" s="82">
        <v>7.2699999999999999E-6</v>
      </c>
      <c r="J2672" s="73">
        <v>2.0788000000000001E-2</v>
      </c>
      <c r="K2672" s="83">
        <v>9.6580899999999992E-6</v>
      </c>
      <c r="L2672" s="82">
        <v>0.753</v>
      </c>
      <c r="M2672" s="73" t="s">
        <v>257</v>
      </c>
    </row>
    <row r="2673" spans="1:13" x14ac:dyDescent="0.15">
      <c r="A2673" s="73">
        <v>-82.15</v>
      </c>
      <c r="B2673" s="73">
        <v>191</v>
      </c>
      <c r="C2673" s="73">
        <v>101325</v>
      </c>
      <c r="D2673" s="73">
        <v>1.0176000000000001</v>
      </c>
      <c r="E2673" s="73">
        <v>2104.1</v>
      </c>
      <c r="F2673" s="73">
        <v>1571</v>
      </c>
      <c r="G2673" s="73">
        <v>1.339338001</v>
      </c>
      <c r="H2673" s="82">
        <v>7.4800000000000004E-6</v>
      </c>
      <c r="I2673" s="82">
        <v>7.3499999999999999E-6</v>
      </c>
      <c r="J2673" s="73">
        <v>2.0906999999999999E-2</v>
      </c>
      <c r="K2673" s="83">
        <v>9.76446E-6</v>
      </c>
      <c r="L2673" s="82">
        <v>0.753</v>
      </c>
      <c r="M2673" s="73" t="s">
        <v>257</v>
      </c>
    </row>
    <row r="2674" spans="1:13" x14ac:dyDescent="0.15">
      <c r="A2674" s="73">
        <v>-81.150000000000006</v>
      </c>
      <c r="B2674" s="73">
        <v>192</v>
      </c>
      <c r="C2674" s="73">
        <v>101325</v>
      </c>
      <c r="D2674" s="73">
        <v>1.0122</v>
      </c>
      <c r="E2674" s="73">
        <v>2104.1999999999998</v>
      </c>
      <c r="F2674" s="73">
        <v>1571.3</v>
      </c>
      <c r="G2674" s="73">
        <v>1.3391459299999999</v>
      </c>
      <c r="H2674" s="82">
        <v>7.52E-6</v>
      </c>
      <c r="I2674" s="82">
        <v>7.43E-6</v>
      </c>
      <c r="J2674" s="73">
        <v>2.1017000000000001E-2</v>
      </c>
      <c r="K2674" s="83">
        <v>9.8677300000000008E-6</v>
      </c>
      <c r="L2674" s="82">
        <v>0.752</v>
      </c>
      <c r="M2674" s="73" t="s">
        <v>257</v>
      </c>
    </row>
    <row r="2675" spans="1:13" x14ac:dyDescent="0.15">
      <c r="A2675" s="73">
        <v>-80.150000000000006</v>
      </c>
      <c r="B2675" s="73">
        <v>193</v>
      </c>
      <c r="C2675" s="73">
        <v>101325</v>
      </c>
      <c r="D2675" s="73">
        <v>1.0067999999999999</v>
      </c>
      <c r="E2675" s="73">
        <v>2104.3000000000002</v>
      </c>
      <c r="F2675" s="73">
        <v>1571.7</v>
      </c>
      <c r="G2675" s="73">
        <v>1.338868741</v>
      </c>
      <c r="H2675" s="82">
        <v>7.5499999999999997E-6</v>
      </c>
      <c r="I2675" s="82">
        <v>7.5000000000000002E-6</v>
      </c>
      <c r="J2675" s="73">
        <v>2.1131E-2</v>
      </c>
      <c r="K2675" s="83">
        <v>9.9739999999999997E-6</v>
      </c>
      <c r="L2675" s="82">
        <v>0.752</v>
      </c>
      <c r="M2675" s="73" t="s">
        <v>257</v>
      </c>
    </row>
    <row r="2676" spans="1:13" x14ac:dyDescent="0.15">
      <c r="A2676" s="73">
        <v>-79.150000000000006</v>
      </c>
      <c r="B2676" s="73">
        <v>194</v>
      </c>
      <c r="C2676" s="73">
        <v>101325</v>
      </c>
      <c r="D2676" s="73">
        <v>1.0015000000000001</v>
      </c>
      <c r="E2676" s="73">
        <v>2104.5</v>
      </c>
      <c r="F2676" s="73">
        <v>1572</v>
      </c>
      <c r="G2676" s="73">
        <v>1.338740458</v>
      </c>
      <c r="H2676" s="82">
        <v>7.5900000000000002E-6</v>
      </c>
      <c r="I2676" s="82">
        <v>7.5800000000000003E-6</v>
      </c>
      <c r="J2676" s="73">
        <v>2.1245E-2</v>
      </c>
      <c r="K2676" s="83">
        <v>1.00799E-5</v>
      </c>
      <c r="L2676" s="82">
        <v>0.752</v>
      </c>
      <c r="M2676" s="73" t="s">
        <v>257</v>
      </c>
    </row>
    <row r="2677" spans="1:13" x14ac:dyDescent="0.15">
      <c r="A2677" s="73">
        <v>-78.150000000000006</v>
      </c>
      <c r="B2677" s="73">
        <v>195</v>
      </c>
      <c r="C2677" s="73">
        <v>101325</v>
      </c>
      <c r="D2677" s="73">
        <v>0.99626999999999999</v>
      </c>
      <c r="E2677" s="73">
        <v>2104.6999999999998</v>
      </c>
      <c r="F2677" s="73">
        <v>1572.4</v>
      </c>
      <c r="G2677" s="73">
        <v>1.3385270920000001</v>
      </c>
      <c r="H2677" s="82">
        <v>7.6299999999999998E-6</v>
      </c>
      <c r="I2677" s="82">
        <v>7.6499999999999996E-6</v>
      </c>
      <c r="J2677" s="73">
        <v>2.1360000000000001E-2</v>
      </c>
      <c r="K2677" s="83">
        <v>1.01867E-5</v>
      </c>
      <c r="L2677" s="82">
        <v>0.751</v>
      </c>
      <c r="M2677" s="73" t="s">
        <v>257</v>
      </c>
    </row>
    <row r="2678" spans="1:13" x14ac:dyDescent="0.15">
      <c r="A2678" s="73">
        <v>-77.150000000000006</v>
      </c>
      <c r="B2678" s="73">
        <v>196</v>
      </c>
      <c r="C2678" s="73">
        <v>101325</v>
      </c>
      <c r="D2678" s="73">
        <v>0.99107999999999996</v>
      </c>
      <c r="E2678" s="73">
        <v>2104.9</v>
      </c>
      <c r="F2678" s="73">
        <v>1572.8</v>
      </c>
      <c r="G2678" s="73">
        <v>1.3383138349999999</v>
      </c>
      <c r="H2678" s="82">
        <v>7.6599999999999995E-6</v>
      </c>
      <c r="I2678" s="82">
        <v>7.7300000000000005E-6</v>
      </c>
      <c r="J2678" s="73">
        <v>2.1475999999999999E-2</v>
      </c>
      <c r="K2678" s="83">
        <v>1.02947E-5</v>
      </c>
      <c r="L2678" s="82">
        <v>0.751</v>
      </c>
      <c r="M2678" s="73" t="s">
        <v>257</v>
      </c>
    </row>
    <row r="2679" spans="1:13" x14ac:dyDescent="0.15">
      <c r="A2679" s="73">
        <v>-76.150000000000006</v>
      </c>
      <c r="B2679" s="73">
        <v>197</v>
      </c>
      <c r="C2679" s="73">
        <v>101325</v>
      </c>
      <c r="D2679" s="73">
        <v>0.98594999999999999</v>
      </c>
      <c r="E2679" s="73">
        <v>2105.1</v>
      </c>
      <c r="F2679" s="73">
        <v>1573.2</v>
      </c>
      <c r="G2679" s="73">
        <v>1.338100686</v>
      </c>
      <c r="H2679" s="82">
        <v>7.7000000000000008E-6</v>
      </c>
      <c r="I2679" s="82">
        <v>7.8099999999999998E-6</v>
      </c>
      <c r="J2679" s="73">
        <v>2.1592E-2</v>
      </c>
      <c r="K2679" s="83">
        <v>1.0403200000000001E-5</v>
      </c>
      <c r="L2679" s="82">
        <v>0.751</v>
      </c>
      <c r="M2679" s="73" t="s">
        <v>257</v>
      </c>
    </row>
    <row r="2680" spans="1:13" x14ac:dyDescent="0.15">
      <c r="A2680" s="73">
        <v>-75.150000000000006</v>
      </c>
      <c r="B2680" s="73">
        <v>198</v>
      </c>
      <c r="C2680" s="73">
        <v>101325</v>
      </c>
      <c r="D2680" s="73">
        <v>0.98087000000000002</v>
      </c>
      <c r="E2680" s="73">
        <v>2105.3000000000002</v>
      </c>
      <c r="F2680" s="73">
        <v>1573.6</v>
      </c>
      <c r="G2680" s="73">
        <v>1.337887646</v>
      </c>
      <c r="H2680" s="82">
        <v>7.7400000000000004E-6</v>
      </c>
      <c r="I2680" s="82">
        <v>7.8900000000000007E-6</v>
      </c>
      <c r="J2680" s="73">
        <v>2.1708000000000002E-2</v>
      </c>
      <c r="K2680" s="83">
        <v>1.0512200000000001E-5</v>
      </c>
      <c r="L2680" s="82">
        <v>0.75</v>
      </c>
      <c r="M2680" s="73" t="s">
        <v>257</v>
      </c>
    </row>
    <row r="2681" spans="1:13" x14ac:dyDescent="0.15">
      <c r="A2681" s="73">
        <v>-74.150000000000006</v>
      </c>
      <c r="B2681" s="73">
        <v>199</v>
      </c>
      <c r="C2681" s="73">
        <v>101325</v>
      </c>
      <c r="D2681" s="73">
        <v>0.97585</v>
      </c>
      <c r="E2681" s="73">
        <v>2105.6</v>
      </c>
      <c r="F2681" s="73">
        <v>1574</v>
      </c>
      <c r="G2681" s="73">
        <v>1.3377382470000001</v>
      </c>
      <c r="H2681" s="82">
        <v>7.7700000000000001E-6</v>
      </c>
      <c r="I2681" s="82">
        <v>7.9699999999999999E-6</v>
      </c>
      <c r="J2681" s="73">
        <v>2.1825000000000001E-2</v>
      </c>
      <c r="K2681" s="83">
        <v>1.06217E-5</v>
      </c>
      <c r="L2681" s="82">
        <v>0.75</v>
      </c>
      <c r="M2681" s="73" t="s">
        <v>257</v>
      </c>
    </row>
    <row r="2682" spans="1:13" x14ac:dyDescent="0.15">
      <c r="A2682" s="73">
        <v>-73.150000000000006</v>
      </c>
      <c r="B2682" s="73">
        <v>200</v>
      </c>
      <c r="C2682" s="73">
        <v>101325</v>
      </c>
      <c r="D2682" s="73">
        <v>0.97087999999999997</v>
      </c>
      <c r="E2682" s="73">
        <v>2105.8000000000002</v>
      </c>
      <c r="F2682" s="73">
        <v>1574.5</v>
      </c>
      <c r="G2682" s="73">
        <v>1.337440457</v>
      </c>
      <c r="H2682" s="82">
        <v>7.8099999999999998E-6</v>
      </c>
      <c r="I2682" s="82">
        <v>8.0399999999999993E-6</v>
      </c>
      <c r="J2682" s="73">
        <v>2.1940999999999999E-2</v>
      </c>
      <c r="K2682" s="83">
        <v>1.0731799999999999E-5</v>
      </c>
      <c r="L2682" s="82">
        <v>0.75</v>
      </c>
      <c r="M2682" s="73" t="s">
        <v>257</v>
      </c>
    </row>
    <row r="2683" spans="1:13" x14ac:dyDescent="0.15">
      <c r="A2683" s="73">
        <v>-72.150000000000006</v>
      </c>
      <c r="B2683" s="73">
        <v>201</v>
      </c>
      <c r="C2683" s="73">
        <v>101325</v>
      </c>
      <c r="D2683" s="73">
        <v>0.96596000000000004</v>
      </c>
      <c r="E2683" s="73">
        <v>2106.1</v>
      </c>
      <c r="F2683" s="73">
        <v>1574.9</v>
      </c>
      <c r="G2683" s="73">
        <v>1.337291257</v>
      </c>
      <c r="H2683" s="82">
        <v>7.8499999999999994E-6</v>
      </c>
      <c r="I2683" s="82">
        <v>8.1200000000000002E-6</v>
      </c>
      <c r="J2683" s="73">
        <v>2.2058000000000001E-2</v>
      </c>
      <c r="K2683" s="83">
        <v>1.08425E-5</v>
      </c>
      <c r="L2683" s="82">
        <v>0.749</v>
      </c>
      <c r="M2683" s="73" t="s">
        <v>257</v>
      </c>
    </row>
    <row r="2684" spans="1:13" x14ac:dyDescent="0.15">
      <c r="A2684" s="73">
        <v>-71.150000000000006</v>
      </c>
      <c r="B2684" s="73">
        <v>202</v>
      </c>
      <c r="C2684" s="73">
        <v>101325</v>
      </c>
      <c r="D2684" s="73">
        <v>0.96108000000000005</v>
      </c>
      <c r="E2684" s="73">
        <v>2106.4</v>
      </c>
      <c r="F2684" s="73">
        <v>1575.4</v>
      </c>
      <c r="G2684" s="73">
        <v>1.3370572549999999</v>
      </c>
      <c r="H2684" s="82">
        <v>7.8800000000000008E-6</v>
      </c>
      <c r="I2684" s="82">
        <v>8.1999999999999994E-6</v>
      </c>
      <c r="J2684" s="73">
        <v>2.2175E-2</v>
      </c>
      <c r="K2684" s="83">
        <v>1.09538E-5</v>
      </c>
      <c r="L2684" s="82">
        <v>0.749</v>
      </c>
      <c r="M2684" s="73" t="s">
        <v>257</v>
      </c>
    </row>
    <row r="2685" spans="1:13" x14ac:dyDescent="0.15">
      <c r="A2685" s="73">
        <v>-70.150000000000006</v>
      </c>
      <c r="B2685" s="73">
        <v>203</v>
      </c>
      <c r="C2685" s="73">
        <v>101325</v>
      </c>
      <c r="D2685" s="73">
        <v>0.95626</v>
      </c>
      <c r="E2685" s="73">
        <v>2106.8000000000002</v>
      </c>
      <c r="F2685" s="73">
        <v>1575.9</v>
      </c>
      <c r="G2685" s="73">
        <v>1.336886858</v>
      </c>
      <c r="H2685" s="82">
        <v>7.9200000000000004E-6</v>
      </c>
      <c r="I2685" s="82">
        <v>8.2800000000000003E-6</v>
      </c>
      <c r="J2685" s="73">
        <v>2.2293E-2</v>
      </c>
      <c r="K2685" s="83">
        <v>1.1065499999999999E-5</v>
      </c>
      <c r="L2685" s="82">
        <v>0.748</v>
      </c>
      <c r="M2685" s="73" t="s">
        <v>257</v>
      </c>
    </row>
    <row r="2686" spans="1:13" x14ac:dyDescent="0.15">
      <c r="A2686" s="73">
        <v>-69.150000000000006</v>
      </c>
      <c r="B2686" s="73">
        <v>204</v>
      </c>
      <c r="C2686" s="73">
        <v>101325</v>
      </c>
      <c r="D2686" s="73">
        <v>0.95148999999999995</v>
      </c>
      <c r="E2686" s="73">
        <v>2107.1</v>
      </c>
      <c r="F2686" s="73">
        <v>1576.4</v>
      </c>
      <c r="G2686" s="73">
        <v>1.3366531340000001</v>
      </c>
      <c r="H2686" s="82">
        <v>7.96E-6</v>
      </c>
      <c r="I2686" s="82">
        <v>8.3599999999999996E-6</v>
      </c>
      <c r="J2686" s="73">
        <v>2.2409999999999999E-2</v>
      </c>
      <c r="K2686" s="83">
        <v>1.11777E-5</v>
      </c>
      <c r="L2686" s="82">
        <v>0.748</v>
      </c>
      <c r="M2686" s="73" t="s">
        <v>257</v>
      </c>
    </row>
    <row r="2687" spans="1:13" x14ac:dyDescent="0.15">
      <c r="A2687" s="73">
        <v>-68.150000000000006</v>
      </c>
      <c r="B2687" s="73">
        <v>205</v>
      </c>
      <c r="C2687" s="73">
        <v>101325</v>
      </c>
      <c r="D2687" s="73">
        <v>0.94677</v>
      </c>
      <c r="E2687" s="73">
        <v>2107.5</v>
      </c>
      <c r="F2687" s="73">
        <v>1577</v>
      </c>
      <c r="G2687" s="73">
        <v>1.3363982240000001</v>
      </c>
      <c r="H2687" s="82">
        <v>7.9899999999999997E-6</v>
      </c>
      <c r="I2687" s="82">
        <v>8.4400000000000005E-6</v>
      </c>
      <c r="J2687" s="73">
        <v>2.2527999999999999E-2</v>
      </c>
      <c r="K2687" s="83">
        <v>1.12904E-5</v>
      </c>
      <c r="L2687" s="82">
        <v>0.748</v>
      </c>
      <c r="M2687" s="73" t="s">
        <v>257</v>
      </c>
    </row>
    <row r="2688" spans="1:13" x14ac:dyDescent="0.15">
      <c r="A2688" s="73">
        <v>-67.150000000000006</v>
      </c>
      <c r="B2688" s="73">
        <v>206</v>
      </c>
      <c r="C2688" s="73">
        <v>101325</v>
      </c>
      <c r="D2688" s="73">
        <v>0.94208999999999998</v>
      </c>
      <c r="E2688" s="73">
        <v>2107.9</v>
      </c>
      <c r="F2688" s="73">
        <v>1577.5</v>
      </c>
      <c r="G2688" s="73">
        <v>1.3362282089999999</v>
      </c>
      <c r="H2688" s="82">
        <v>8.0299999999999994E-6</v>
      </c>
      <c r="I2688" s="82">
        <v>8.5199999999999997E-6</v>
      </c>
      <c r="J2688" s="73">
        <v>2.2644999999999998E-2</v>
      </c>
      <c r="K2688" s="83">
        <v>1.14033E-5</v>
      </c>
      <c r="L2688" s="82">
        <v>0.747</v>
      </c>
      <c r="M2688" s="73" t="s">
        <v>257</v>
      </c>
    </row>
    <row r="2689" spans="1:13" x14ac:dyDescent="0.15">
      <c r="A2689" s="73">
        <v>-66.150000000000006</v>
      </c>
      <c r="B2689" s="73">
        <v>207</v>
      </c>
      <c r="C2689" s="73">
        <v>101325</v>
      </c>
      <c r="D2689" s="73">
        <v>0.93745999999999996</v>
      </c>
      <c r="E2689" s="73">
        <v>2108.3000000000002</v>
      </c>
      <c r="F2689" s="73">
        <v>1578.1</v>
      </c>
      <c r="G2689" s="73">
        <v>1.3359736390000001</v>
      </c>
      <c r="H2689" s="82">
        <v>8.0600000000000008E-6</v>
      </c>
      <c r="I2689" s="82">
        <v>8.6000000000000007E-6</v>
      </c>
      <c r="J2689" s="73">
        <v>2.2762999999999999E-2</v>
      </c>
      <c r="K2689" s="83">
        <v>1.15171E-5</v>
      </c>
      <c r="L2689" s="82">
        <v>0.747</v>
      </c>
      <c r="M2689" s="73" t="s">
        <v>257</v>
      </c>
    </row>
    <row r="2690" spans="1:13" x14ac:dyDescent="0.15">
      <c r="A2690" s="73">
        <v>-65.150000000000006</v>
      </c>
      <c r="B2690" s="73">
        <v>208</v>
      </c>
      <c r="C2690" s="73">
        <v>101325</v>
      </c>
      <c r="D2690" s="73">
        <v>0.93288000000000004</v>
      </c>
      <c r="E2690" s="73">
        <v>2108.6999999999998</v>
      </c>
      <c r="F2690" s="73">
        <v>1578.6</v>
      </c>
      <c r="G2690" s="73">
        <v>1.335803877</v>
      </c>
      <c r="H2690" s="82">
        <v>8.1000000000000004E-6</v>
      </c>
      <c r="I2690" s="82">
        <v>8.6799999999999999E-6</v>
      </c>
      <c r="J2690" s="73">
        <v>2.2880999999999999E-2</v>
      </c>
      <c r="K2690" s="83">
        <v>1.16315E-5</v>
      </c>
      <c r="L2690" s="82">
        <v>0.747</v>
      </c>
      <c r="M2690" s="73" t="s">
        <v>257</v>
      </c>
    </row>
    <row r="2691" spans="1:13" x14ac:dyDescent="0.15">
      <c r="A2691" s="73">
        <v>-64.150000000000006</v>
      </c>
      <c r="B2691" s="73">
        <v>209</v>
      </c>
      <c r="C2691" s="73">
        <v>101325</v>
      </c>
      <c r="D2691" s="73">
        <v>0.92834000000000005</v>
      </c>
      <c r="E2691" s="73">
        <v>2109.1999999999998</v>
      </c>
      <c r="F2691" s="73">
        <v>1579.2</v>
      </c>
      <c r="G2691" s="73">
        <v>1.335612969</v>
      </c>
      <c r="H2691" s="82">
        <v>8.14E-6</v>
      </c>
      <c r="I2691" s="82">
        <v>8.7600000000000008E-6</v>
      </c>
      <c r="J2691" s="73">
        <v>2.2998999999999999E-2</v>
      </c>
      <c r="K2691" s="83">
        <v>1.17458E-5</v>
      </c>
      <c r="L2691" s="82">
        <v>0.746</v>
      </c>
      <c r="M2691" s="73" t="s">
        <v>257</v>
      </c>
    </row>
    <row r="2692" spans="1:13" x14ac:dyDescent="0.15">
      <c r="A2692" s="73">
        <v>-63.15</v>
      </c>
      <c r="B2692" s="73">
        <v>210</v>
      </c>
      <c r="C2692" s="73">
        <v>101325</v>
      </c>
      <c r="D2692" s="73">
        <v>0.92383999999999999</v>
      </c>
      <c r="E2692" s="73">
        <v>2109.6</v>
      </c>
      <c r="F2692" s="73">
        <v>1579.9</v>
      </c>
      <c r="G2692" s="73">
        <v>1.3352743840000001</v>
      </c>
      <c r="H2692" s="82">
        <v>8.1699999999999997E-6</v>
      </c>
      <c r="I2692" s="82">
        <v>8.85E-6</v>
      </c>
      <c r="J2692" s="73">
        <v>2.3116999999999999E-2</v>
      </c>
      <c r="K2692" s="83">
        <v>1.18614E-5</v>
      </c>
      <c r="L2692" s="82">
        <v>0.746</v>
      </c>
      <c r="M2692" s="73" t="s">
        <v>257</v>
      </c>
    </row>
    <row r="2693" spans="1:13" x14ac:dyDescent="0.15">
      <c r="A2693" s="73">
        <v>-62.15</v>
      </c>
      <c r="B2693" s="73">
        <v>211</v>
      </c>
      <c r="C2693" s="73">
        <v>101325</v>
      </c>
      <c r="D2693" s="73">
        <v>0.91939000000000004</v>
      </c>
      <c r="E2693" s="73">
        <v>2110.1</v>
      </c>
      <c r="F2693" s="73">
        <v>1580.5</v>
      </c>
      <c r="G2693" s="73">
        <v>1.335083834</v>
      </c>
      <c r="H2693" s="82">
        <v>8.2099999999999993E-6</v>
      </c>
      <c r="I2693" s="82">
        <v>8.9299999999999992E-6</v>
      </c>
      <c r="J2693" s="73">
        <v>2.3234999999999999E-2</v>
      </c>
      <c r="K2693" s="83">
        <v>1.19768E-5</v>
      </c>
      <c r="L2693" s="82">
        <v>0.746</v>
      </c>
      <c r="M2693" s="73" t="s">
        <v>257</v>
      </c>
    </row>
    <row r="2694" spans="1:13" x14ac:dyDescent="0.15">
      <c r="A2694" s="73">
        <v>-61.15</v>
      </c>
      <c r="B2694" s="73">
        <v>212</v>
      </c>
      <c r="C2694" s="73">
        <v>101325</v>
      </c>
      <c r="D2694" s="73">
        <v>0.91498999999999997</v>
      </c>
      <c r="E2694" s="73">
        <v>2110.6</v>
      </c>
      <c r="F2694" s="73">
        <v>1581.1</v>
      </c>
      <c r="G2694" s="73">
        <v>1.3348934290000001</v>
      </c>
      <c r="H2694" s="82">
        <v>8.2500000000000006E-6</v>
      </c>
      <c r="I2694" s="82">
        <v>9.0100000000000001E-6</v>
      </c>
      <c r="J2694" s="73">
        <v>2.3354E-2</v>
      </c>
      <c r="K2694" s="83">
        <v>1.2093099999999999E-5</v>
      </c>
      <c r="L2694" s="82">
        <v>0.745</v>
      </c>
      <c r="M2694" s="73" t="s">
        <v>257</v>
      </c>
    </row>
    <row r="2695" spans="1:13" x14ac:dyDescent="0.15">
      <c r="A2695" s="73">
        <v>-60.15</v>
      </c>
      <c r="B2695" s="73">
        <v>213</v>
      </c>
      <c r="C2695" s="73">
        <v>101325</v>
      </c>
      <c r="D2695" s="73">
        <v>0.91061999999999999</v>
      </c>
      <c r="E2695" s="73">
        <v>2111.1999999999998</v>
      </c>
      <c r="F2695" s="73">
        <v>1581.8</v>
      </c>
      <c r="G2695" s="73">
        <v>1.3346820079999999</v>
      </c>
      <c r="H2695" s="82">
        <v>8.2800000000000003E-6</v>
      </c>
      <c r="I2695" s="82">
        <v>9.0899999999999994E-6</v>
      </c>
      <c r="J2695" s="73">
        <v>2.3472E-2</v>
      </c>
      <c r="K2695" s="83">
        <v>1.22091E-5</v>
      </c>
      <c r="L2695" s="82">
        <v>0.745</v>
      </c>
      <c r="M2695" s="73" t="s">
        <v>257</v>
      </c>
    </row>
    <row r="2696" spans="1:13" x14ac:dyDescent="0.15">
      <c r="A2696" s="73">
        <v>-59.15</v>
      </c>
      <c r="B2696" s="73">
        <v>214</v>
      </c>
      <c r="C2696" s="73">
        <v>101325</v>
      </c>
      <c r="D2696" s="73">
        <v>0.90629999999999999</v>
      </c>
      <c r="E2696" s="73">
        <v>2111.6999999999998</v>
      </c>
      <c r="F2696" s="73">
        <v>1582.5</v>
      </c>
      <c r="G2696" s="73">
        <v>1.334407583</v>
      </c>
      <c r="H2696" s="82">
        <v>8.32E-6</v>
      </c>
      <c r="I2696" s="82">
        <v>9.1800000000000002E-6</v>
      </c>
      <c r="J2696" s="73">
        <v>2.3591000000000001E-2</v>
      </c>
      <c r="K2696" s="83">
        <v>1.23266E-5</v>
      </c>
      <c r="L2696" s="82">
        <v>0.74399999999999999</v>
      </c>
      <c r="M2696" s="73" t="s">
        <v>257</v>
      </c>
    </row>
    <row r="2697" spans="1:13" x14ac:dyDescent="0.15">
      <c r="A2697" s="73">
        <v>-58.15</v>
      </c>
      <c r="B2697" s="73">
        <v>215</v>
      </c>
      <c r="C2697" s="73">
        <v>101325</v>
      </c>
      <c r="D2697" s="73">
        <v>0.90202000000000004</v>
      </c>
      <c r="E2697" s="73">
        <v>2112.3000000000002</v>
      </c>
      <c r="F2697" s="73">
        <v>1583.2</v>
      </c>
      <c r="G2697" s="73">
        <v>1.334196564</v>
      </c>
      <c r="H2697" s="82">
        <v>8.3499999999999997E-6</v>
      </c>
      <c r="I2697" s="82">
        <v>9.2599999999999994E-6</v>
      </c>
      <c r="J2697" s="73">
        <v>2.3709999999999998E-2</v>
      </c>
      <c r="K2697" s="83">
        <v>1.2444E-5</v>
      </c>
      <c r="L2697" s="82">
        <v>0.74399999999999999</v>
      </c>
      <c r="M2697" s="73" t="s">
        <v>257</v>
      </c>
    </row>
    <row r="2698" spans="1:13" x14ac:dyDescent="0.15">
      <c r="A2698" s="73">
        <v>-57.15</v>
      </c>
      <c r="B2698" s="73">
        <v>216</v>
      </c>
      <c r="C2698" s="73">
        <v>101325</v>
      </c>
      <c r="D2698" s="73">
        <v>0.89778000000000002</v>
      </c>
      <c r="E2698" s="73">
        <v>2112.9</v>
      </c>
      <c r="F2698" s="73">
        <v>1583.9</v>
      </c>
      <c r="G2698" s="73">
        <v>1.3339857310000001</v>
      </c>
      <c r="H2698" s="82">
        <v>8.3899999999999993E-6</v>
      </c>
      <c r="I2698" s="82">
        <v>9.3400000000000004E-6</v>
      </c>
      <c r="J2698" s="73">
        <v>2.3827999999999998E-2</v>
      </c>
      <c r="K2698" s="83">
        <v>1.25614E-5</v>
      </c>
      <c r="L2698" s="82">
        <v>0.74399999999999999</v>
      </c>
      <c r="M2698" s="73" t="s">
        <v>257</v>
      </c>
    </row>
    <row r="2699" spans="1:13" x14ac:dyDescent="0.15">
      <c r="A2699" s="73">
        <v>-56.15</v>
      </c>
      <c r="B2699" s="73">
        <v>217</v>
      </c>
      <c r="C2699" s="73">
        <v>101325</v>
      </c>
      <c r="D2699" s="73">
        <v>0.89358000000000004</v>
      </c>
      <c r="E2699" s="73">
        <v>2113.5</v>
      </c>
      <c r="F2699" s="73">
        <v>1584.6</v>
      </c>
      <c r="G2699" s="73">
        <v>1.3337750850000001</v>
      </c>
      <c r="H2699" s="82">
        <v>8.4200000000000007E-6</v>
      </c>
      <c r="I2699" s="82">
        <v>9.4299999999999995E-6</v>
      </c>
      <c r="J2699" s="73">
        <v>2.3947E-2</v>
      </c>
      <c r="K2699" s="83">
        <v>1.26799E-5</v>
      </c>
      <c r="L2699" s="82">
        <v>0.74399999999999999</v>
      </c>
      <c r="M2699" s="73" t="s">
        <v>257</v>
      </c>
    </row>
    <row r="2700" spans="1:13" x14ac:dyDescent="0.15">
      <c r="A2700" s="73">
        <v>-55.15</v>
      </c>
      <c r="B2700" s="73">
        <v>218</v>
      </c>
      <c r="C2700" s="73">
        <v>101325</v>
      </c>
      <c r="D2700" s="73">
        <v>0.88941999999999999</v>
      </c>
      <c r="E2700" s="73">
        <v>2114.1</v>
      </c>
      <c r="F2700" s="73">
        <v>1585.4</v>
      </c>
      <c r="G2700" s="73">
        <v>1.33348051</v>
      </c>
      <c r="H2700" s="82">
        <v>8.4600000000000003E-6</v>
      </c>
      <c r="I2700" s="82">
        <v>9.5100000000000004E-6</v>
      </c>
      <c r="J2700" s="73">
        <v>2.4067000000000002E-2</v>
      </c>
      <c r="K2700" s="83">
        <v>1.27994E-5</v>
      </c>
      <c r="L2700" s="82">
        <v>0.74299999999999999</v>
      </c>
      <c r="M2700" s="73" t="s">
        <v>257</v>
      </c>
    </row>
    <row r="2701" spans="1:13" x14ac:dyDescent="0.15">
      <c r="A2701" s="73">
        <v>-54.15</v>
      </c>
      <c r="B2701" s="73">
        <v>219</v>
      </c>
      <c r="C2701" s="73">
        <v>101325</v>
      </c>
      <c r="D2701" s="73">
        <v>0.88529000000000002</v>
      </c>
      <c r="E2701" s="73">
        <v>2114.6999999999998</v>
      </c>
      <c r="F2701" s="73">
        <v>1586.2</v>
      </c>
      <c r="G2701" s="73">
        <v>1.333186231</v>
      </c>
      <c r="H2701" s="82">
        <v>8.4999999999999999E-6</v>
      </c>
      <c r="I2701" s="82">
        <v>9.5999999999999996E-6</v>
      </c>
      <c r="J2701" s="73">
        <v>2.4185999999999999E-2</v>
      </c>
      <c r="K2701" s="83">
        <v>1.2918999999999999E-5</v>
      </c>
      <c r="L2701" s="82">
        <v>0.74299999999999999</v>
      </c>
      <c r="M2701" s="73" t="s">
        <v>257</v>
      </c>
    </row>
    <row r="2702" spans="1:13" x14ac:dyDescent="0.15">
      <c r="A2702" s="73">
        <v>-53.15</v>
      </c>
      <c r="B2702" s="73">
        <v>220</v>
      </c>
      <c r="C2702" s="73">
        <v>101325</v>
      </c>
      <c r="D2702" s="73">
        <v>0.88121000000000005</v>
      </c>
      <c r="E2702" s="73">
        <v>2115.4</v>
      </c>
      <c r="F2702" s="73">
        <v>1586.9</v>
      </c>
      <c r="G2702" s="73">
        <v>1.333039259</v>
      </c>
      <c r="H2702" s="82">
        <v>8.5299999999999996E-6</v>
      </c>
      <c r="I2702" s="82">
        <v>9.6800000000000005E-6</v>
      </c>
      <c r="J2702" s="73">
        <v>2.4305E-2</v>
      </c>
      <c r="K2702" s="83">
        <v>1.30384E-5</v>
      </c>
      <c r="L2702" s="82">
        <v>0.74299999999999999</v>
      </c>
      <c r="M2702" s="73" t="s">
        <v>257</v>
      </c>
    </row>
    <row r="2703" spans="1:13" x14ac:dyDescent="0.15">
      <c r="A2703" s="73">
        <v>-52.15</v>
      </c>
      <c r="B2703" s="73">
        <v>221</v>
      </c>
      <c r="C2703" s="73">
        <v>101325</v>
      </c>
      <c r="D2703" s="73">
        <v>0.87717000000000001</v>
      </c>
      <c r="E2703" s="73">
        <v>2116.1</v>
      </c>
      <c r="F2703" s="73">
        <v>1587.8</v>
      </c>
      <c r="G2703" s="73">
        <v>1.3327245240000001</v>
      </c>
      <c r="H2703" s="82">
        <v>8.5699999999999993E-6</v>
      </c>
      <c r="I2703" s="82">
        <v>9.7699999999999996E-6</v>
      </c>
      <c r="J2703" s="73">
        <v>2.4424999999999999E-2</v>
      </c>
      <c r="K2703" s="83">
        <v>1.31587E-5</v>
      </c>
      <c r="L2703" s="82">
        <v>0.74199999999999999</v>
      </c>
      <c r="M2703" s="73" t="s">
        <v>257</v>
      </c>
    </row>
    <row r="2704" spans="1:13" x14ac:dyDescent="0.15">
      <c r="A2704" s="73">
        <v>-51.15</v>
      </c>
      <c r="B2704" s="73">
        <v>222</v>
      </c>
      <c r="C2704" s="73">
        <v>101325</v>
      </c>
      <c r="D2704" s="73">
        <v>0.87316000000000005</v>
      </c>
      <c r="E2704" s="73">
        <v>2116.8000000000002</v>
      </c>
      <c r="F2704" s="73">
        <v>1588.6</v>
      </c>
      <c r="G2704" s="73">
        <v>1.3324940199999999</v>
      </c>
      <c r="H2704" s="82">
        <v>8.6000000000000007E-6</v>
      </c>
      <c r="I2704" s="82">
        <v>9.8500000000000006E-6</v>
      </c>
      <c r="J2704" s="73">
        <v>2.4545000000000001E-2</v>
      </c>
      <c r="K2704" s="83">
        <v>1.3279699999999999E-5</v>
      </c>
      <c r="L2704" s="82">
        <v>0.74199999999999999</v>
      </c>
      <c r="M2704" s="73" t="s">
        <v>257</v>
      </c>
    </row>
    <row r="2705" spans="1:13" x14ac:dyDescent="0.15">
      <c r="A2705" s="73">
        <v>-50.15</v>
      </c>
      <c r="B2705" s="73">
        <v>223</v>
      </c>
      <c r="C2705" s="73">
        <v>101325</v>
      </c>
      <c r="D2705" s="73">
        <v>0.86919000000000002</v>
      </c>
      <c r="E2705" s="73">
        <v>2117.5</v>
      </c>
      <c r="F2705" s="73">
        <v>1589.4</v>
      </c>
      <c r="G2705" s="73">
        <v>1.3322637470000001</v>
      </c>
      <c r="H2705" s="82">
        <v>8.6400000000000003E-6</v>
      </c>
      <c r="I2705" s="82">
        <v>9.9399999999999997E-6</v>
      </c>
      <c r="J2705" s="73">
        <v>2.4664999999999999E-2</v>
      </c>
      <c r="K2705" s="83">
        <v>1.34012E-5</v>
      </c>
      <c r="L2705" s="82">
        <v>0.74199999999999999</v>
      </c>
      <c r="M2705" s="73" t="s">
        <v>257</v>
      </c>
    </row>
    <row r="2706" spans="1:13" x14ac:dyDescent="0.15">
      <c r="A2706" s="73">
        <v>-49.15</v>
      </c>
      <c r="B2706" s="73">
        <v>224</v>
      </c>
      <c r="C2706" s="73">
        <v>101325</v>
      </c>
      <c r="D2706" s="73">
        <v>0.86524999999999996</v>
      </c>
      <c r="E2706" s="73">
        <v>2118.3000000000002</v>
      </c>
      <c r="F2706" s="73">
        <v>1590.3</v>
      </c>
      <c r="G2706" s="73">
        <v>1.3320128280000001</v>
      </c>
      <c r="H2706" s="82">
        <v>8.67E-6</v>
      </c>
      <c r="I2706" s="82">
        <v>1.0000000000000001E-5</v>
      </c>
      <c r="J2706" s="73">
        <v>2.4785000000000001E-2</v>
      </c>
      <c r="K2706" s="83">
        <v>1.35226E-5</v>
      </c>
      <c r="L2706" s="82">
        <v>0.74099999999999999</v>
      </c>
      <c r="M2706" s="73" t="s">
        <v>257</v>
      </c>
    </row>
    <row r="2707" spans="1:13" x14ac:dyDescent="0.15">
      <c r="A2707" s="73">
        <v>-48.15</v>
      </c>
      <c r="B2707" s="73">
        <v>225</v>
      </c>
      <c r="C2707" s="73">
        <v>101325</v>
      </c>
      <c r="D2707" s="73">
        <v>0.86134999999999995</v>
      </c>
      <c r="E2707" s="73">
        <v>2119.1</v>
      </c>
      <c r="F2707" s="73">
        <v>1591.2</v>
      </c>
      <c r="G2707" s="73">
        <v>1.331762192</v>
      </c>
      <c r="H2707" s="82">
        <v>8.7099999999999996E-6</v>
      </c>
      <c r="I2707" s="82">
        <v>1.01E-5</v>
      </c>
      <c r="J2707" s="73">
        <v>2.4905E-2</v>
      </c>
      <c r="K2707" s="83">
        <v>1.3644399999999999E-5</v>
      </c>
      <c r="L2707" s="82">
        <v>0.74099999999999999</v>
      </c>
      <c r="M2707" s="73" t="s">
        <v>257</v>
      </c>
    </row>
    <row r="2708" spans="1:13" x14ac:dyDescent="0.15">
      <c r="A2708" s="73">
        <v>-47.15</v>
      </c>
      <c r="B2708" s="73">
        <v>226</v>
      </c>
      <c r="C2708" s="73">
        <v>101325</v>
      </c>
      <c r="D2708" s="73">
        <v>0.85748999999999997</v>
      </c>
      <c r="E2708" s="73">
        <v>2119.9</v>
      </c>
      <c r="F2708" s="73">
        <v>1592.1</v>
      </c>
      <c r="G2708" s="73">
        <v>1.3315118399999999</v>
      </c>
      <c r="H2708" s="82">
        <v>8.7499999999999992E-6</v>
      </c>
      <c r="I2708" s="82">
        <v>1.0200000000000001E-5</v>
      </c>
      <c r="J2708" s="73">
        <v>2.5024999999999999E-2</v>
      </c>
      <c r="K2708" s="83">
        <v>1.37667E-5</v>
      </c>
      <c r="L2708" s="82">
        <v>0.74099999999999999</v>
      </c>
      <c r="M2708" s="73" t="s">
        <v>257</v>
      </c>
    </row>
    <row r="2709" spans="1:13" x14ac:dyDescent="0.15">
      <c r="A2709" s="73">
        <v>-46.15</v>
      </c>
      <c r="B2709" s="73">
        <v>227</v>
      </c>
      <c r="C2709" s="73">
        <v>101325</v>
      </c>
      <c r="D2709" s="73">
        <v>0.85365999999999997</v>
      </c>
      <c r="E2709" s="73">
        <v>2120.6999999999998</v>
      </c>
      <c r="F2709" s="73">
        <v>1593</v>
      </c>
      <c r="G2709" s="73">
        <v>1.33126177</v>
      </c>
      <c r="H2709" s="82">
        <v>8.7800000000000006E-6</v>
      </c>
      <c r="I2709" s="82">
        <v>1.03E-5</v>
      </c>
      <c r="J2709" s="73">
        <v>2.5145000000000001E-2</v>
      </c>
      <c r="K2709" s="83">
        <v>1.38895E-5</v>
      </c>
      <c r="L2709" s="82">
        <v>0.74099999999999999</v>
      </c>
      <c r="M2709" s="73" t="s">
        <v>257</v>
      </c>
    </row>
    <row r="2710" spans="1:13" x14ac:dyDescent="0.15">
      <c r="A2710" s="73">
        <v>-45.15</v>
      </c>
      <c r="B2710" s="73">
        <v>228</v>
      </c>
      <c r="C2710" s="73">
        <v>101325</v>
      </c>
      <c r="D2710" s="73">
        <v>0.84987000000000001</v>
      </c>
      <c r="E2710" s="73">
        <v>2121.5</v>
      </c>
      <c r="F2710" s="73">
        <v>1593.9</v>
      </c>
      <c r="G2710" s="73">
        <v>1.331011983</v>
      </c>
      <c r="H2710" s="82">
        <v>8.8200000000000003E-6</v>
      </c>
      <c r="I2710" s="82">
        <v>1.04E-5</v>
      </c>
      <c r="J2710" s="73">
        <v>2.5266E-2</v>
      </c>
      <c r="K2710" s="83">
        <v>1.40133E-5</v>
      </c>
      <c r="L2710" s="82">
        <v>0.74</v>
      </c>
      <c r="M2710" s="73" t="s">
        <v>257</v>
      </c>
    </row>
    <row r="2711" spans="1:13" x14ac:dyDescent="0.15">
      <c r="A2711" s="73">
        <v>-44.15</v>
      </c>
      <c r="B2711" s="73">
        <v>229</v>
      </c>
      <c r="C2711" s="73">
        <v>101325</v>
      </c>
      <c r="D2711" s="73">
        <v>0.84611000000000003</v>
      </c>
      <c r="E2711" s="73">
        <v>2122.4</v>
      </c>
      <c r="F2711" s="73">
        <v>1594.9</v>
      </c>
      <c r="G2711" s="73">
        <v>1.330741739</v>
      </c>
      <c r="H2711" s="82">
        <v>8.85E-6</v>
      </c>
      <c r="I2711" s="82">
        <v>1.0499999999999999E-5</v>
      </c>
      <c r="J2711" s="73">
        <v>2.5387E-2</v>
      </c>
      <c r="K2711" s="83">
        <v>1.4137E-5</v>
      </c>
      <c r="L2711" s="82">
        <v>0.74</v>
      </c>
      <c r="M2711" s="73" t="s">
        <v>257</v>
      </c>
    </row>
    <row r="2712" spans="1:13" x14ac:dyDescent="0.15">
      <c r="A2712" s="73">
        <v>-43.15</v>
      </c>
      <c r="B2712" s="73">
        <v>230</v>
      </c>
      <c r="C2712" s="73">
        <v>101325</v>
      </c>
      <c r="D2712" s="73">
        <v>0.84238000000000002</v>
      </c>
      <c r="E2712" s="73">
        <v>2123.1999999999998</v>
      </c>
      <c r="F2712" s="73">
        <v>1595.9</v>
      </c>
      <c r="G2712" s="73">
        <v>1.3304091739999999</v>
      </c>
      <c r="H2712" s="82">
        <v>8.8899999999999996E-6</v>
      </c>
      <c r="I2712" s="82">
        <v>1.0499999999999999E-5</v>
      </c>
      <c r="J2712" s="73">
        <v>2.5507999999999999E-2</v>
      </c>
      <c r="K2712" s="83">
        <v>1.42619E-5</v>
      </c>
      <c r="L2712" s="82">
        <v>0.74</v>
      </c>
      <c r="M2712" s="73" t="s">
        <v>257</v>
      </c>
    </row>
    <row r="2713" spans="1:13" x14ac:dyDescent="0.15">
      <c r="A2713" s="73">
        <v>-42.15</v>
      </c>
      <c r="B2713" s="73">
        <v>231</v>
      </c>
      <c r="C2713" s="73">
        <v>101325</v>
      </c>
      <c r="D2713" s="73">
        <v>0.83869000000000005</v>
      </c>
      <c r="E2713" s="73">
        <v>2124.1</v>
      </c>
      <c r="F2713" s="73">
        <v>1596.9</v>
      </c>
      <c r="G2713" s="73">
        <v>1.3301396459999999</v>
      </c>
      <c r="H2713" s="82">
        <v>8.9199999999999993E-6</v>
      </c>
      <c r="I2713" s="82">
        <v>1.06E-5</v>
      </c>
      <c r="J2713" s="73">
        <v>2.5628999999999999E-2</v>
      </c>
      <c r="K2713" s="83">
        <v>1.43865E-5</v>
      </c>
      <c r="L2713" s="82">
        <v>0.73899999999999999</v>
      </c>
      <c r="M2713" s="73" t="s">
        <v>257</v>
      </c>
    </row>
    <row r="2714" spans="1:13" x14ac:dyDescent="0.15">
      <c r="A2714" s="73">
        <v>-41.15</v>
      </c>
      <c r="B2714" s="73">
        <v>232</v>
      </c>
      <c r="C2714" s="73">
        <v>101325</v>
      </c>
      <c r="D2714" s="73">
        <v>0.83503000000000005</v>
      </c>
      <c r="E2714" s="73">
        <v>2125</v>
      </c>
      <c r="F2714" s="73">
        <v>1597.9</v>
      </c>
      <c r="G2714" s="73">
        <v>1.329870455</v>
      </c>
      <c r="H2714" s="82">
        <v>8.9600000000000006E-6</v>
      </c>
      <c r="I2714" s="82">
        <v>1.0699999999999999E-5</v>
      </c>
      <c r="J2714" s="73">
        <v>2.5749999999999999E-2</v>
      </c>
      <c r="K2714" s="83">
        <v>1.45116E-5</v>
      </c>
      <c r="L2714" s="82">
        <v>0.73899999999999999</v>
      </c>
      <c r="M2714" s="73" t="s">
        <v>257</v>
      </c>
    </row>
    <row r="2715" spans="1:13" x14ac:dyDescent="0.15">
      <c r="A2715" s="73">
        <v>-40.15</v>
      </c>
      <c r="B2715" s="73">
        <v>233</v>
      </c>
      <c r="C2715" s="73">
        <v>101325</v>
      </c>
      <c r="D2715" s="73">
        <v>0.83140000000000003</v>
      </c>
      <c r="E2715" s="73">
        <v>2126</v>
      </c>
      <c r="F2715" s="73">
        <v>1598.9</v>
      </c>
      <c r="G2715" s="73">
        <v>1.3296641440000001</v>
      </c>
      <c r="H2715" s="82">
        <v>8.9900000000000003E-6</v>
      </c>
      <c r="I2715" s="82">
        <v>1.08E-5</v>
      </c>
      <c r="J2715" s="73">
        <v>2.5871999999999999E-2</v>
      </c>
      <c r="K2715" s="83">
        <v>1.4637199999999999E-5</v>
      </c>
      <c r="L2715" s="82">
        <v>0.73899999999999999</v>
      </c>
      <c r="M2715" s="73" t="s">
        <v>257</v>
      </c>
    </row>
    <row r="2716" spans="1:13" x14ac:dyDescent="0.15">
      <c r="A2716" s="73">
        <v>-39.15</v>
      </c>
      <c r="B2716" s="73">
        <v>234</v>
      </c>
      <c r="C2716" s="73">
        <v>101325</v>
      </c>
      <c r="D2716" s="73">
        <v>0.82779999999999998</v>
      </c>
      <c r="E2716" s="73">
        <v>2126.9</v>
      </c>
      <c r="F2716" s="73">
        <v>1600</v>
      </c>
      <c r="G2716" s="73">
        <v>1.3293124999999999</v>
      </c>
      <c r="H2716" s="82">
        <v>9.0299999999999999E-6</v>
      </c>
      <c r="I2716" s="82">
        <v>1.0900000000000001E-5</v>
      </c>
      <c r="J2716" s="73">
        <v>2.5992999999999999E-2</v>
      </c>
      <c r="K2716" s="83">
        <v>1.47633E-5</v>
      </c>
      <c r="L2716" s="82">
        <v>0.73899999999999999</v>
      </c>
      <c r="M2716" s="73" t="s">
        <v>257</v>
      </c>
    </row>
    <row r="2717" spans="1:13" x14ac:dyDescent="0.15">
      <c r="A2717" s="73">
        <v>-38.15</v>
      </c>
      <c r="B2717" s="73">
        <v>235</v>
      </c>
      <c r="C2717" s="73">
        <v>101325</v>
      </c>
      <c r="D2717" s="73">
        <v>0.82423999999999997</v>
      </c>
      <c r="E2717" s="73">
        <v>2127.9</v>
      </c>
      <c r="F2717" s="73">
        <v>1601</v>
      </c>
      <c r="G2717" s="73">
        <v>1.3291068079999999</v>
      </c>
      <c r="H2717" s="82">
        <v>9.0599999999999997E-6</v>
      </c>
      <c r="I2717" s="82">
        <v>1.1E-5</v>
      </c>
      <c r="J2717" s="73">
        <v>2.6114999999999999E-2</v>
      </c>
      <c r="K2717" s="83">
        <v>1.4889700000000001E-5</v>
      </c>
      <c r="L2717" s="82">
        <v>0.73799999999999999</v>
      </c>
      <c r="M2717" s="73" t="s">
        <v>257</v>
      </c>
    </row>
    <row r="2718" spans="1:13" x14ac:dyDescent="0.15">
      <c r="A2718" s="73">
        <v>-37.15</v>
      </c>
      <c r="B2718" s="73">
        <v>236</v>
      </c>
      <c r="C2718" s="73">
        <v>101325</v>
      </c>
      <c r="D2718" s="73">
        <v>0.82069999999999999</v>
      </c>
      <c r="E2718" s="73">
        <v>2128.9</v>
      </c>
      <c r="F2718" s="73">
        <v>1602.1</v>
      </c>
      <c r="G2718" s="73">
        <v>1.328818426</v>
      </c>
      <c r="H2718" s="82">
        <v>9.0999999999999993E-6</v>
      </c>
      <c r="I2718" s="82">
        <v>1.11E-5</v>
      </c>
      <c r="J2718" s="73">
        <v>2.6237E-2</v>
      </c>
      <c r="K2718" s="83">
        <v>1.50167E-5</v>
      </c>
      <c r="L2718" s="82">
        <v>0.73799999999999999</v>
      </c>
      <c r="M2718" s="73" t="s">
        <v>257</v>
      </c>
    </row>
    <row r="2719" spans="1:13" x14ac:dyDescent="0.15">
      <c r="A2719" s="73">
        <v>-36.15</v>
      </c>
      <c r="B2719" s="73">
        <v>237</v>
      </c>
      <c r="C2719" s="73">
        <v>101325</v>
      </c>
      <c r="D2719" s="73">
        <v>0.81720000000000004</v>
      </c>
      <c r="E2719" s="73">
        <v>2129.9</v>
      </c>
      <c r="F2719" s="73">
        <v>1603.2</v>
      </c>
      <c r="G2719" s="73">
        <v>1.3285304389999999</v>
      </c>
      <c r="H2719" s="82">
        <v>9.1300000000000007E-6</v>
      </c>
      <c r="I2719" s="82">
        <v>1.1199999999999999E-5</v>
      </c>
      <c r="J2719" s="73">
        <v>2.6359E-2</v>
      </c>
      <c r="K2719" s="83">
        <v>1.5143999999999999E-5</v>
      </c>
      <c r="L2719" s="82">
        <v>0.73799999999999999</v>
      </c>
      <c r="M2719" s="73" t="s">
        <v>257</v>
      </c>
    </row>
    <row r="2720" spans="1:13" x14ac:dyDescent="0.15">
      <c r="A2720" s="73">
        <v>-35.15</v>
      </c>
      <c r="B2720" s="73">
        <v>238</v>
      </c>
      <c r="C2720" s="73">
        <v>101325</v>
      </c>
      <c r="D2720" s="73">
        <v>0.81372</v>
      </c>
      <c r="E2720" s="73">
        <v>2131</v>
      </c>
      <c r="F2720" s="73">
        <v>1604.4</v>
      </c>
      <c r="G2720" s="73">
        <v>1.3282223879999999</v>
      </c>
      <c r="H2720" s="82">
        <v>9.1700000000000003E-6</v>
      </c>
      <c r="I2720" s="82">
        <v>1.13E-5</v>
      </c>
      <c r="J2720" s="73">
        <v>2.6481999999999999E-2</v>
      </c>
      <c r="K2720" s="83">
        <v>1.5271899999999999E-5</v>
      </c>
      <c r="L2720" s="82">
        <v>0.73799999999999999</v>
      </c>
      <c r="M2720" s="73" t="s">
        <v>257</v>
      </c>
    </row>
    <row r="2721" spans="1:13" x14ac:dyDescent="0.15">
      <c r="A2721" s="73">
        <v>-34.15</v>
      </c>
      <c r="B2721" s="73">
        <v>239</v>
      </c>
      <c r="C2721" s="73">
        <v>101325</v>
      </c>
      <c r="D2721" s="73">
        <v>0.81028</v>
      </c>
      <c r="E2721" s="73">
        <v>2132</v>
      </c>
      <c r="F2721" s="73">
        <v>1605.5</v>
      </c>
      <c r="G2721" s="73">
        <v>1.3279352230000001</v>
      </c>
      <c r="H2721" s="82">
        <v>9.2E-6</v>
      </c>
      <c r="I2721" s="82">
        <v>1.1399999999999999E-5</v>
      </c>
      <c r="J2721" s="73">
        <v>2.6603999999999999E-2</v>
      </c>
      <c r="K2721" s="83">
        <v>1.5400099999999998E-5</v>
      </c>
      <c r="L2721" s="82">
        <v>0.73699999999999999</v>
      </c>
      <c r="M2721" s="73" t="s">
        <v>257</v>
      </c>
    </row>
    <row r="2722" spans="1:13" x14ac:dyDescent="0.15">
      <c r="A2722" s="73">
        <v>-33.15</v>
      </c>
      <c r="B2722" s="73">
        <v>240</v>
      </c>
      <c r="C2722" s="73">
        <v>101325</v>
      </c>
      <c r="D2722" s="73">
        <v>0.80686000000000002</v>
      </c>
      <c r="E2722" s="73">
        <v>2133.1</v>
      </c>
      <c r="F2722" s="73">
        <v>1606.7</v>
      </c>
      <c r="G2722" s="73">
        <v>1.3276280579999999</v>
      </c>
      <c r="H2722" s="82">
        <v>9.2399999999999996E-6</v>
      </c>
      <c r="I2722" s="82">
        <v>1.1399999999999999E-5</v>
      </c>
      <c r="J2722" s="73">
        <v>2.6727000000000001E-2</v>
      </c>
      <c r="K2722" s="83">
        <v>1.55289E-5</v>
      </c>
      <c r="L2722" s="82">
        <v>0.73699999999999999</v>
      </c>
      <c r="M2722" s="73" t="s">
        <v>257</v>
      </c>
    </row>
    <row r="2723" spans="1:13" x14ac:dyDescent="0.15">
      <c r="A2723" s="73">
        <v>-32.15</v>
      </c>
      <c r="B2723" s="73">
        <v>241</v>
      </c>
      <c r="C2723" s="73">
        <v>101325</v>
      </c>
      <c r="D2723" s="73">
        <v>0.80347999999999997</v>
      </c>
      <c r="E2723" s="73">
        <v>2134.1999999999998</v>
      </c>
      <c r="F2723" s="73">
        <v>1607.9</v>
      </c>
      <c r="G2723" s="73">
        <v>1.3273213509999999</v>
      </c>
      <c r="H2723" s="82">
        <v>9.2699999999999993E-6</v>
      </c>
      <c r="I2723" s="82">
        <v>1.15E-5</v>
      </c>
      <c r="J2723" s="73">
        <v>2.6849999999999999E-2</v>
      </c>
      <c r="K2723" s="83">
        <v>1.5657900000000001E-5</v>
      </c>
      <c r="L2723" s="82">
        <v>0.73699999999999999</v>
      </c>
      <c r="M2723" s="73" t="s">
        <v>257</v>
      </c>
    </row>
    <row r="2724" spans="1:13" x14ac:dyDescent="0.15">
      <c r="A2724" s="73">
        <v>-31.15</v>
      </c>
      <c r="B2724" s="73">
        <v>242</v>
      </c>
      <c r="C2724" s="73">
        <v>101325</v>
      </c>
      <c r="D2724" s="73">
        <v>0.80012000000000005</v>
      </c>
      <c r="E2724" s="73">
        <v>2135.4</v>
      </c>
      <c r="F2724" s="73">
        <v>1609.1</v>
      </c>
      <c r="G2724" s="73">
        <v>1.3270772479999999</v>
      </c>
      <c r="H2724" s="82">
        <v>9.3100000000000006E-6</v>
      </c>
      <c r="I2724" s="82">
        <v>1.1600000000000001E-5</v>
      </c>
      <c r="J2724" s="73">
        <v>2.6973E-2</v>
      </c>
      <c r="K2724" s="83">
        <v>1.5786799999999999E-5</v>
      </c>
      <c r="L2724" s="82">
        <v>0.73699999999999999</v>
      </c>
      <c r="M2724" s="73" t="s">
        <v>257</v>
      </c>
    </row>
    <row r="2725" spans="1:13" x14ac:dyDescent="0.15">
      <c r="A2725" s="73">
        <v>-30.15</v>
      </c>
      <c r="B2725" s="73">
        <v>243</v>
      </c>
      <c r="C2725" s="73">
        <v>101325</v>
      </c>
      <c r="D2725" s="73">
        <v>0.79679</v>
      </c>
      <c r="E2725" s="73">
        <v>2136.5</v>
      </c>
      <c r="F2725" s="73">
        <v>1610.3</v>
      </c>
      <c r="G2725" s="73">
        <v>1.326771409</v>
      </c>
      <c r="H2725" s="82">
        <v>9.3400000000000004E-6</v>
      </c>
      <c r="I2725" s="82">
        <v>1.17E-5</v>
      </c>
      <c r="J2725" s="73">
        <v>2.7097E-2</v>
      </c>
      <c r="K2725" s="83">
        <v>1.5917500000000001E-5</v>
      </c>
      <c r="L2725" s="82">
        <v>0.73599999999999999</v>
      </c>
      <c r="M2725" s="73" t="s">
        <v>257</v>
      </c>
    </row>
    <row r="2726" spans="1:13" x14ac:dyDescent="0.15">
      <c r="A2726" s="73">
        <v>-29.15</v>
      </c>
      <c r="B2726" s="73">
        <v>244</v>
      </c>
      <c r="C2726" s="73">
        <v>101325</v>
      </c>
      <c r="D2726" s="73">
        <v>0.79349000000000003</v>
      </c>
      <c r="E2726" s="73">
        <v>2137.6999999999998</v>
      </c>
      <c r="F2726" s="73">
        <v>1611.6</v>
      </c>
      <c r="G2726" s="73">
        <v>1.3264457679999999</v>
      </c>
      <c r="H2726" s="82">
        <v>9.38E-6</v>
      </c>
      <c r="I2726" s="82">
        <v>1.1800000000000001E-5</v>
      </c>
      <c r="J2726" s="73">
        <v>2.7220000000000001E-2</v>
      </c>
      <c r="K2726" s="83">
        <v>1.6047200000000001E-5</v>
      </c>
      <c r="L2726" s="82">
        <v>0.73599999999999999</v>
      </c>
      <c r="M2726" s="73" t="s">
        <v>257</v>
      </c>
    </row>
    <row r="2727" spans="1:13" x14ac:dyDescent="0.15">
      <c r="A2727" s="73">
        <v>-28.15</v>
      </c>
      <c r="B2727" s="73">
        <v>245</v>
      </c>
      <c r="C2727" s="73">
        <v>101325</v>
      </c>
      <c r="D2727" s="73">
        <v>0.79022000000000003</v>
      </c>
      <c r="E2727" s="73">
        <v>2138.9</v>
      </c>
      <c r="F2727" s="73">
        <v>1612.8</v>
      </c>
      <c r="G2727" s="73">
        <v>1.3262028770000001</v>
      </c>
      <c r="H2727" s="82">
        <v>9.4099999999999997E-6</v>
      </c>
      <c r="I2727" s="82">
        <v>1.19E-5</v>
      </c>
      <c r="J2727" s="73">
        <v>2.7344E-2</v>
      </c>
      <c r="K2727" s="83">
        <v>1.6178E-5</v>
      </c>
      <c r="L2727" s="82">
        <v>0.73599999999999999</v>
      </c>
      <c r="M2727" s="73" t="s">
        <v>257</v>
      </c>
    </row>
    <row r="2728" spans="1:13" x14ac:dyDescent="0.15">
      <c r="A2728" s="73">
        <v>-27.15</v>
      </c>
      <c r="B2728" s="73">
        <v>246</v>
      </c>
      <c r="C2728" s="73">
        <v>101325</v>
      </c>
      <c r="D2728" s="73">
        <v>0.78696999999999995</v>
      </c>
      <c r="E2728" s="73">
        <v>2140.1</v>
      </c>
      <c r="F2728" s="73">
        <v>1614.1</v>
      </c>
      <c r="G2728" s="73">
        <v>1.3258781980000001</v>
      </c>
      <c r="H2728" s="82">
        <v>9.4399999999999994E-6</v>
      </c>
      <c r="I2728" s="82">
        <v>1.2E-5</v>
      </c>
      <c r="J2728" s="73">
        <v>2.7467999999999999E-2</v>
      </c>
      <c r="K2728" s="83">
        <v>1.63093E-5</v>
      </c>
      <c r="L2728" s="82">
        <v>0.73599999999999999</v>
      </c>
      <c r="M2728" s="73" t="s">
        <v>257</v>
      </c>
    </row>
    <row r="2729" spans="1:13" x14ac:dyDescent="0.15">
      <c r="A2729" s="73">
        <v>-26.15</v>
      </c>
      <c r="B2729" s="73">
        <v>247</v>
      </c>
      <c r="C2729" s="73">
        <v>101325</v>
      </c>
      <c r="D2729" s="73">
        <v>0.78374999999999995</v>
      </c>
      <c r="E2729" s="73">
        <v>2141.3000000000002</v>
      </c>
      <c r="F2729" s="73">
        <v>1615.4</v>
      </c>
      <c r="G2729" s="73">
        <v>1.325554042</v>
      </c>
      <c r="H2729" s="82">
        <v>9.4800000000000007E-6</v>
      </c>
      <c r="I2729" s="82">
        <v>1.2099999999999999E-5</v>
      </c>
      <c r="J2729" s="73">
        <v>2.7591999999999998E-2</v>
      </c>
      <c r="K2729" s="83">
        <v>1.6441000000000001E-5</v>
      </c>
      <c r="L2729" s="82">
        <v>0.73599999999999999</v>
      </c>
      <c r="M2729" s="73" t="s">
        <v>257</v>
      </c>
    </row>
    <row r="2730" spans="1:13" x14ac:dyDescent="0.15">
      <c r="A2730" s="73">
        <v>-25.15</v>
      </c>
      <c r="B2730" s="73">
        <v>248</v>
      </c>
      <c r="C2730" s="73">
        <v>101325</v>
      </c>
      <c r="D2730" s="73">
        <v>0.78056000000000003</v>
      </c>
      <c r="E2730" s="73">
        <v>2142.6</v>
      </c>
      <c r="F2730" s="73">
        <v>1616.8</v>
      </c>
      <c r="G2730" s="73">
        <v>1.325210292</v>
      </c>
      <c r="H2730" s="82">
        <v>9.5100000000000004E-6</v>
      </c>
      <c r="I2730" s="82">
        <v>1.22E-5</v>
      </c>
      <c r="J2730" s="73">
        <v>2.7716999999999999E-2</v>
      </c>
      <c r="K2730" s="83">
        <v>1.6572899999999998E-5</v>
      </c>
      <c r="L2730" s="82">
        <v>0.73499999999999999</v>
      </c>
      <c r="M2730" s="73" t="s">
        <v>257</v>
      </c>
    </row>
    <row r="2731" spans="1:13" x14ac:dyDescent="0.15">
      <c r="A2731" s="73">
        <v>-24.15</v>
      </c>
      <c r="B2731" s="73">
        <v>249</v>
      </c>
      <c r="C2731" s="73">
        <v>101325</v>
      </c>
      <c r="D2731" s="73">
        <v>0.77739000000000003</v>
      </c>
      <c r="E2731" s="73">
        <v>2143.8000000000002</v>
      </c>
      <c r="F2731" s="73">
        <v>1618.1</v>
      </c>
      <c r="G2731" s="73">
        <v>1.324887213</v>
      </c>
      <c r="H2731" s="82">
        <v>9.55E-6</v>
      </c>
      <c r="I2731" s="82">
        <v>1.2300000000000001E-5</v>
      </c>
      <c r="J2731" s="73">
        <v>2.7841999999999999E-2</v>
      </c>
      <c r="K2731" s="83">
        <v>1.6706199999999999E-5</v>
      </c>
      <c r="L2731" s="82">
        <v>0.73499999999999999</v>
      </c>
      <c r="M2731" s="73" t="s">
        <v>257</v>
      </c>
    </row>
    <row r="2732" spans="1:13" x14ac:dyDescent="0.15">
      <c r="A2732" s="73">
        <v>-23.15</v>
      </c>
      <c r="B2732" s="73">
        <v>250</v>
      </c>
      <c r="C2732" s="73">
        <v>101325</v>
      </c>
      <c r="D2732" s="73">
        <v>0.77424999999999999</v>
      </c>
      <c r="E2732" s="73">
        <v>2145.1</v>
      </c>
      <c r="F2732" s="73">
        <v>1619.5</v>
      </c>
      <c r="G2732" s="73">
        <v>1.324544613</v>
      </c>
      <c r="H2732" s="82">
        <v>9.5799999999999998E-6</v>
      </c>
      <c r="I2732" s="82">
        <v>1.24E-5</v>
      </c>
      <c r="J2732" s="73">
        <v>2.7966000000000001E-2</v>
      </c>
      <c r="K2732" s="83">
        <v>1.6838400000000001E-5</v>
      </c>
      <c r="L2732" s="82">
        <v>0.73499999999999999</v>
      </c>
      <c r="M2732" s="73" t="s">
        <v>257</v>
      </c>
    </row>
    <row r="2733" spans="1:13" x14ac:dyDescent="0.15">
      <c r="A2733" s="73">
        <v>-22.15</v>
      </c>
      <c r="B2733" s="73">
        <v>251</v>
      </c>
      <c r="C2733" s="73">
        <v>101325</v>
      </c>
      <c r="D2733" s="73">
        <v>0.77112999999999998</v>
      </c>
      <c r="E2733" s="73">
        <v>2146.4</v>
      </c>
      <c r="F2733" s="73">
        <v>1620.9</v>
      </c>
      <c r="G2733" s="73">
        <v>1.324202603</v>
      </c>
      <c r="H2733" s="82">
        <v>9.6199999999999994E-6</v>
      </c>
      <c r="I2733" s="82">
        <v>1.2500000000000001E-5</v>
      </c>
      <c r="J2733" s="73">
        <v>2.8091999999999999E-2</v>
      </c>
      <c r="K2733" s="83">
        <v>1.69724E-5</v>
      </c>
      <c r="L2733" s="82">
        <v>0.73499999999999999</v>
      </c>
      <c r="M2733" s="73" t="s">
        <v>257</v>
      </c>
    </row>
    <row r="2734" spans="1:13" x14ac:dyDescent="0.15">
      <c r="A2734" s="73">
        <v>-21.15</v>
      </c>
      <c r="B2734" s="73">
        <v>252</v>
      </c>
      <c r="C2734" s="73">
        <v>101325</v>
      </c>
      <c r="D2734" s="73">
        <v>0.76803999999999994</v>
      </c>
      <c r="E2734" s="73">
        <v>2147.8000000000002</v>
      </c>
      <c r="F2734" s="73">
        <v>1622.3</v>
      </c>
      <c r="G2734" s="73">
        <v>1.323922826</v>
      </c>
      <c r="H2734" s="82">
        <v>9.6500000000000008E-6</v>
      </c>
      <c r="I2734" s="82">
        <v>1.26E-5</v>
      </c>
      <c r="J2734" s="73">
        <v>2.8216999999999999E-2</v>
      </c>
      <c r="K2734" s="83">
        <v>1.7105400000000001E-5</v>
      </c>
      <c r="L2734" s="82">
        <v>0.73499999999999999</v>
      </c>
      <c r="M2734" s="73" t="s">
        <v>257</v>
      </c>
    </row>
    <row r="2735" spans="1:13" x14ac:dyDescent="0.15">
      <c r="A2735" s="73">
        <v>-20.149999999999999</v>
      </c>
      <c r="B2735" s="73">
        <v>253</v>
      </c>
      <c r="C2735" s="73">
        <v>101325</v>
      </c>
      <c r="D2735" s="73">
        <v>0.76497000000000004</v>
      </c>
      <c r="E2735" s="73">
        <v>2149.1</v>
      </c>
      <c r="F2735" s="73">
        <v>1623.7</v>
      </c>
      <c r="G2735" s="73">
        <v>1.3235819419999999</v>
      </c>
      <c r="H2735" s="82">
        <v>9.6900000000000004E-6</v>
      </c>
      <c r="I2735" s="82">
        <v>1.27E-5</v>
      </c>
      <c r="J2735" s="73">
        <v>2.8341999999999999E-2</v>
      </c>
      <c r="K2735" s="83">
        <v>1.72397E-5</v>
      </c>
      <c r="L2735" s="82">
        <v>0.73399999999999999</v>
      </c>
      <c r="M2735" s="73" t="s">
        <v>257</v>
      </c>
    </row>
    <row r="2736" spans="1:13" x14ac:dyDescent="0.15">
      <c r="A2736" s="73">
        <v>-19.149999999999999</v>
      </c>
      <c r="B2736" s="73">
        <v>254</v>
      </c>
      <c r="C2736" s="73">
        <v>101325</v>
      </c>
      <c r="D2736" s="73">
        <v>0.76193</v>
      </c>
      <c r="E2736" s="73">
        <v>2150.5</v>
      </c>
      <c r="F2736" s="73">
        <v>1625.2</v>
      </c>
      <c r="G2736" s="73">
        <v>1.323221757</v>
      </c>
      <c r="H2736" s="82">
        <v>9.7200000000000001E-6</v>
      </c>
      <c r="I2736" s="82">
        <v>1.2799999999999999E-5</v>
      </c>
      <c r="J2736" s="73">
        <v>2.8468E-2</v>
      </c>
      <c r="K2736" s="83">
        <v>1.73741E-5</v>
      </c>
      <c r="L2736" s="82">
        <v>0.73399999999999999</v>
      </c>
      <c r="M2736" s="73" t="s">
        <v>257</v>
      </c>
    </row>
    <row r="2737" spans="1:13" x14ac:dyDescent="0.15">
      <c r="A2737" s="73">
        <v>-18.149999999999999</v>
      </c>
      <c r="B2737" s="73">
        <v>255</v>
      </c>
      <c r="C2737" s="73">
        <v>101325</v>
      </c>
      <c r="D2737" s="73">
        <v>0.75890999999999997</v>
      </c>
      <c r="E2737" s="73">
        <v>2151.9</v>
      </c>
      <c r="F2737" s="73">
        <v>1626.6</v>
      </c>
      <c r="G2737" s="73">
        <v>1.3229435629999999</v>
      </c>
      <c r="H2737" s="82">
        <v>9.7499999999999998E-6</v>
      </c>
      <c r="I2737" s="82">
        <v>1.29E-5</v>
      </c>
      <c r="J2737" s="73">
        <v>2.8594000000000001E-2</v>
      </c>
      <c r="K2737" s="83">
        <v>1.7509000000000001E-5</v>
      </c>
      <c r="L2737" s="82">
        <v>0.73399999999999999</v>
      </c>
      <c r="M2737" s="73" t="s">
        <v>257</v>
      </c>
    </row>
    <row r="2738" spans="1:13" x14ac:dyDescent="0.15">
      <c r="A2738" s="73">
        <v>-17.149999999999999</v>
      </c>
      <c r="B2738" s="73">
        <v>256</v>
      </c>
      <c r="C2738" s="73">
        <v>101325</v>
      </c>
      <c r="D2738" s="73">
        <v>0.75592000000000004</v>
      </c>
      <c r="E2738" s="73">
        <v>2153.3000000000002</v>
      </c>
      <c r="F2738" s="73">
        <v>1628.1</v>
      </c>
      <c r="G2738" s="73">
        <v>1.3225846080000001</v>
      </c>
      <c r="H2738" s="82">
        <v>9.7899999999999994E-6</v>
      </c>
      <c r="I2738" s="82">
        <v>1.29E-5</v>
      </c>
      <c r="J2738" s="73">
        <v>2.8721E-2</v>
      </c>
      <c r="K2738" s="83">
        <v>1.7644900000000001E-5</v>
      </c>
      <c r="L2738" s="82">
        <v>0.73399999999999999</v>
      </c>
      <c r="M2738" s="73" t="s">
        <v>257</v>
      </c>
    </row>
    <row r="2739" spans="1:13" x14ac:dyDescent="0.15">
      <c r="A2739" s="73">
        <v>-16.149999999999999</v>
      </c>
      <c r="B2739" s="73">
        <v>257</v>
      </c>
      <c r="C2739" s="73">
        <v>101325</v>
      </c>
      <c r="D2739" s="73">
        <v>0.75295000000000001</v>
      </c>
      <c r="E2739" s="73">
        <v>2154.8000000000002</v>
      </c>
      <c r="F2739" s="73">
        <v>1629.6</v>
      </c>
      <c r="G2739" s="73">
        <v>1.3222876779999999</v>
      </c>
      <c r="H2739" s="82">
        <v>9.8200000000000008E-6</v>
      </c>
      <c r="I2739" s="82">
        <v>1.2999999999999999E-5</v>
      </c>
      <c r="J2739" s="73">
        <v>2.8847000000000001E-2</v>
      </c>
      <c r="K2739" s="83">
        <v>1.7779799999999999E-5</v>
      </c>
      <c r="L2739" s="82">
        <v>0.73399999999999999</v>
      </c>
      <c r="M2739" s="73" t="s">
        <v>257</v>
      </c>
    </row>
    <row r="2740" spans="1:13" x14ac:dyDescent="0.15">
      <c r="A2740" s="73">
        <v>-15.15</v>
      </c>
      <c r="B2740" s="73">
        <v>258</v>
      </c>
      <c r="C2740" s="73">
        <v>101325</v>
      </c>
      <c r="D2740" s="73">
        <v>0.75000999999999995</v>
      </c>
      <c r="E2740" s="73">
        <v>2156.1999999999998</v>
      </c>
      <c r="F2740" s="73">
        <v>1631.1</v>
      </c>
      <c r="G2740" s="73">
        <v>1.321929986</v>
      </c>
      <c r="H2740" s="82">
        <v>9.8600000000000005E-6</v>
      </c>
      <c r="I2740" s="82">
        <v>1.31E-5</v>
      </c>
      <c r="J2740" s="73">
        <v>2.8974E-2</v>
      </c>
      <c r="K2740" s="83">
        <v>1.79165E-5</v>
      </c>
      <c r="L2740" s="82">
        <v>0.73299999999999998</v>
      </c>
      <c r="M2740" s="73" t="s">
        <v>257</v>
      </c>
    </row>
    <row r="2741" spans="1:13" x14ac:dyDescent="0.15">
      <c r="A2741" s="73">
        <v>-14.15</v>
      </c>
      <c r="B2741" s="73">
        <v>259</v>
      </c>
      <c r="C2741" s="73">
        <v>101325</v>
      </c>
      <c r="D2741" s="73">
        <v>0.74707999999999997</v>
      </c>
      <c r="E2741" s="73">
        <v>2157.6999999999998</v>
      </c>
      <c r="F2741" s="73">
        <v>1632.7</v>
      </c>
      <c r="G2741" s="73">
        <v>1.321553255</v>
      </c>
      <c r="H2741" s="82">
        <v>9.8900000000000002E-6</v>
      </c>
      <c r="I2741" s="82">
        <v>1.3200000000000001E-5</v>
      </c>
      <c r="J2741" s="73">
        <v>2.9100999999999998E-2</v>
      </c>
      <c r="K2741" s="83">
        <v>1.8053000000000001E-5</v>
      </c>
      <c r="L2741" s="82">
        <v>0.73299999999999998</v>
      </c>
      <c r="M2741" s="73" t="s">
        <v>257</v>
      </c>
    </row>
    <row r="2742" spans="1:13" x14ac:dyDescent="0.15">
      <c r="A2742" s="73">
        <v>-13.15</v>
      </c>
      <c r="B2742" s="73">
        <v>260</v>
      </c>
      <c r="C2742" s="73">
        <v>101325</v>
      </c>
      <c r="D2742" s="73">
        <v>0.74417999999999995</v>
      </c>
      <c r="E2742" s="73">
        <v>2159.1999999999998</v>
      </c>
      <c r="F2742" s="73">
        <v>1634.3</v>
      </c>
      <c r="G2742" s="73">
        <v>1.321177262</v>
      </c>
      <c r="H2742" s="82">
        <v>9.9199999999999999E-6</v>
      </c>
      <c r="I2742" s="82">
        <v>1.33E-5</v>
      </c>
      <c r="J2742" s="73">
        <v>2.9228000000000001E-2</v>
      </c>
      <c r="K2742" s="83">
        <v>1.81898E-5</v>
      </c>
      <c r="L2742" s="82">
        <v>0.73299999999999998</v>
      </c>
      <c r="M2742" s="73" t="s">
        <v>257</v>
      </c>
    </row>
    <row r="2743" spans="1:13" x14ac:dyDescent="0.15">
      <c r="A2743" s="73">
        <v>-12.15</v>
      </c>
      <c r="B2743" s="73">
        <v>261</v>
      </c>
      <c r="C2743" s="73">
        <v>101325</v>
      </c>
      <c r="D2743" s="73">
        <v>0.74131000000000002</v>
      </c>
      <c r="E2743" s="73">
        <v>2160.6999999999998</v>
      </c>
      <c r="F2743" s="73">
        <v>1635.9</v>
      </c>
      <c r="G2743" s="73">
        <v>1.320802005</v>
      </c>
      <c r="H2743" s="82">
        <v>9.9599999999999995E-6</v>
      </c>
      <c r="I2743" s="82">
        <v>1.34E-5</v>
      </c>
      <c r="J2743" s="73">
        <v>2.9356E-2</v>
      </c>
      <c r="K2743" s="83">
        <v>1.83275E-5</v>
      </c>
      <c r="L2743" s="82">
        <v>0.73299999999999998</v>
      </c>
      <c r="M2743" s="73" t="s">
        <v>257</v>
      </c>
    </row>
    <row r="2744" spans="1:13" x14ac:dyDescent="0.15">
      <c r="A2744" s="73">
        <v>-11.15</v>
      </c>
      <c r="B2744" s="73">
        <v>262</v>
      </c>
      <c r="C2744" s="73">
        <v>101325</v>
      </c>
      <c r="D2744" s="73">
        <v>0.73845000000000005</v>
      </c>
      <c r="E2744" s="73">
        <v>2162.3000000000002</v>
      </c>
      <c r="F2744" s="73">
        <v>1637.5</v>
      </c>
      <c r="G2744" s="73">
        <v>1.3204885500000001</v>
      </c>
      <c r="H2744" s="82">
        <v>9.9899999999999992E-6</v>
      </c>
      <c r="I2744" s="82">
        <v>1.3499999999999999E-5</v>
      </c>
      <c r="J2744" s="73">
        <v>2.9484E-2</v>
      </c>
      <c r="K2744" s="83">
        <v>1.8465E-5</v>
      </c>
      <c r="L2744" s="82">
        <v>0.73299999999999998</v>
      </c>
      <c r="M2744" s="73" t="s">
        <v>257</v>
      </c>
    </row>
    <row r="2745" spans="1:13" x14ac:dyDescent="0.15">
      <c r="A2745" s="73">
        <v>-10.15</v>
      </c>
      <c r="B2745" s="73">
        <v>263</v>
      </c>
      <c r="C2745" s="73">
        <v>101325</v>
      </c>
      <c r="D2745" s="73">
        <v>0.73562000000000005</v>
      </c>
      <c r="E2745" s="73">
        <v>2163.9</v>
      </c>
      <c r="F2745" s="73">
        <v>1639.1</v>
      </c>
      <c r="G2745" s="73">
        <v>1.3201757059999999</v>
      </c>
      <c r="H2745" s="82">
        <v>1.0000000000000001E-5</v>
      </c>
      <c r="I2745" s="82">
        <v>1.36E-5</v>
      </c>
      <c r="J2745" s="73">
        <v>2.9611999999999999E-2</v>
      </c>
      <c r="K2745" s="83">
        <v>1.8602700000000001E-5</v>
      </c>
      <c r="L2745" s="82">
        <v>0.73299999999999998</v>
      </c>
      <c r="M2745" s="73" t="s">
        <v>257</v>
      </c>
    </row>
    <row r="2746" spans="1:13" x14ac:dyDescent="0.15">
      <c r="A2746" s="73">
        <v>-9.15</v>
      </c>
      <c r="B2746" s="73">
        <v>264</v>
      </c>
      <c r="C2746" s="73">
        <v>101325</v>
      </c>
      <c r="D2746" s="73">
        <v>0.73280999999999996</v>
      </c>
      <c r="E2746" s="73">
        <v>2165.4</v>
      </c>
      <c r="F2746" s="73">
        <v>1640.7</v>
      </c>
      <c r="G2746" s="73">
        <v>1.3198025229999999</v>
      </c>
      <c r="H2746" s="82">
        <v>1.01E-5</v>
      </c>
      <c r="I2746" s="82">
        <v>1.3699999999999999E-5</v>
      </c>
      <c r="J2746" s="73">
        <v>2.9739999999999999E-2</v>
      </c>
      <c r="K2746" s="83">
        <v>1.8741800000000001E-5</v>
      </c>
      <c r="L2746" s="82">
        <v>0.73199999999999998</v>
      </c>
      <c r="M2746" s="73" t="s">
        <v>257</v>
      </c>
    </row>
    <row r="2747" spans="1:13" x14ac:dyDescent="0.15">
      <c r="A2747" s="73">
        <v>-8.15</v>
      </c>
      <c r="B2747" s="73">
        <v>265</v>
      </c>
      <c r="C2747" s="73">
        <v>101325</v>
      </c>
      <c r="D2747" s="73">
        <v>0.73002</v>
      </c>
      <c r="E2747" s="73">
        <v>2167.1</v>
      </c>
      <c r="F2747" s="73">
        <v>1642.4</v>
      </c>
      <c r="G2747" s="73">
        <v>1.3194715050000001</v>
      </c>
      <c r="H2747" s="82">
        <v>1.01E-5</v>
      </c>
      <c r="I2747" s="82">
        <v>1.38E-5</v>
      </c>
      <c r="J2747" s="73">
        <v>2.9869E-2</v>
      </c>
      <c r="K2747" s="83">
        <v>1.8880199999999999E-5</v>
      </c>
      <c r="L2747" s="82">
        <v>0.73199999999999998</v>
      </c>
      <c r="M2747" s="73" t="s">
        <v>257</v>
      </c>
    </row>
    <row r="2748" spans="1:13" x14ac:dyDescent="0.15">
      <c r="A2748" s="73">
        <v>-7.15</v>
      </c>
      <c r="B2748" s="73">
        <v>266</v>
      </c>
      <c r="C2748" s="73">
        <v>101325</v>
      </c>
      <c r="D2748" s="73">
        <v>0.72724999999999995</v>
      </c>
      <c r="E2748" s="73">
        <v>2168.6999999999998</v>
      </c>
      <c r="F2748" s="73">
        <v>1644.1</v>
      </c>
      <c r="G2748" s="73">
        <v>1.319080348</v>
      </c>
      <c r="H2748" s="82">
        <v>1.01E-5</v>
      </c>
      <c r="I2748" s="82">
        <v>1.3900000000000001E-5</v>
      </c>
      <c r="J2748" s="73">
        <v>2.9998E-2</v>
      </c>
      <c r="K2748" s="83">
        <v>1.9019900000000001E-5</v>
      </c>
      <c r="L2748" s="82">
        <v>0.73199999999999998</v>
      </c>
      <c r="M2748" s="73" t="s">
        <v>257</v>
      </c>
    </row>
    <row r="2749" spans="1:13" x14ac:dyDescent="0.15">
      <c r="A2749" s="73">
        <v>-6.15</v>
      </c>
      <c r="B2749" s="73">
        <v>267</v>
      </c>
      <c r="C2749" s="73">
        <v>101325</v>
      </c>
      <c r="D2749" s="73">
        <v>0.72450000000000003</v>
      </c>
      <c r="E2749" s="73">
        <v>2170.3000000000002</v>
      </c>
      <c r="F2749" s="73">
        <v>1645.8</v>
      </c>
      <c r="G2749" s="73">
        <v>1.3186899990000001</v>
      </c>
      <c r="H2749" s="82">
        <v>1.0200000000000001E-5</v>
      </c>
      <c r="I2749" s="82">
        <v>1.4E-5</v>
      </c>
      <c r="J2749" s="73">
        <v>3.0127000000000001E-2</v>
      </c>
      <c r="K2749" s="83">
        <v>1.91601E-5</v>
      </c>
      <c r="L2749" s="82">
        <v>0.73199999999999998</v>
      </c>
      <c r="M2749" s="73" t="s">
        <v>257</v>
      </c>
    </row>
    <row r="2750" spans="1:13" x14ac:dyDescent="0.15">
      <c r="A2750" s="73">
        <v>-5.15</v>
      </c>
      <c r="B2750" s="73">
        <v>268</v>
      </c>
      <c r="C2750" s="73">
        <v>101325</v>
      </c>
      <c r="D2750" s="73">
        <v>0.72177000000000002</v>
      </c>
      <c r="E2750" s="73">
        <v>2172</v>
      </c>
      <c r="F2750" s="73">
        <v>1647.5</v>
      </c>
      <c r="G2750" s="73">
        <v>1.3183611529999999</v>
      </c>
      <c r="H2750" s="82">
        <v>1.0200000000000001E-5</v>
      </c>
      <c r="I2750" s="82">
        <v>1.4100000000000001E-5</v>
      </c>
      <c r="J2750" s="73">
        <v>3.0256000000000002E-2</v>
      </c>
      <c r="K2750" s="83">
        <v>1.9299800000000001E-5</v>
      </c>
      <c r="L2750" s="82">
        <v>0.73199999999999998</v>
      </c>
      <c r="M2750" s="73" t="s">
        <v>257</v>
      </c>
    </row>
    <row r="2751" spans="1:13" x14ac:dyDescent="0.15">
      <c r="A2751" s="73">
        <v>-4.1500000000000004</v>
      </c>
      <c r="B2751" s="73">
        <v>269</v>
      </c>
      <c r="C2751" s="73">
        <v>101325</v>
      </c>
      <c r="D2751" s="73">
        <v>0.71906999999999999</v>
      </c>
      <c r="E2751" s="73">
        <v>2173.6999999999998</v>
      </c>
      <c r="F2751" s="73">
        <v>1649.3</v>
      </c>
      <c r="G2751" s="73">
        <v>1.317953071</v>
      </c>
      <c r="H2751" s="82">
        <v>1.0200000000000001E-5</v>
      </c>
      <c r="I2751" s="82">
        <v>1.42E-5</v>
      </c>
      <c r="J2751" s="73">
        <v>3.0386E-2</v>
      </c>
      <c r="K2751" s="83">
        <v>1.9440300000000001E-5</v>
      </c>
      <c r="L2751" s="82">
        <v>0.73199999999999998</v>
      </c>
      <c r="M2751" s="73" t="s">
        <v>257</v>
      </c>
    </row>
    <row r="2752" spans="1:13" x14ac:dyDescent="0.15">
      <c r="A2752" s="73">
        <v>-3.15</v>
      </c>
      <c r="B2752" s="73">
        <v>270</v>
      </c>
      <c r="C2752" s="73">
        <v>101325</v>
      </c>
      <c r="D2752" s="73">
        <v>0.71638000000000002</v>
      </c>
      <c r="E2752" s="73">
        <v>2175.4</v>
      </c>
      <c r="F2752" s="73">
        <v>1651</v>
      </c>
      <c r="G2752" s="73">
        <v>1.317625681</v>
      </c>
      <c r="H2752" s="82">
        <v>1.03E-5</v>
      </c>
      <c r="I2752" s="82">
        <v>1.43E-5</v>
      </c>
      <c r="J2752" s="73">
        <v>3.0516000000000001E-2</v>
      </c>
      <c r="K2752" s="83">
        <v>1.9581499999999999E-5</v>
      </c>
      <c r="L2752" s="82">
        <v>0.73099999999999998</v>
      </c>
      <c r="M2752" s="73" t="s">
        <v>257</v>
      </c>
    </row>
    <row r="2753" spans="1:13" x14ac:dyDescent="0.15">
      <c r="A2753" s="73">
        <v>-2.15</v>
      </c>
      <c r="B2753" s="73">
        <v>271</v>
      </c>
      <c r="C2753" s="73">
        <v>101325</v>
      </c>
      <c r="D2753" s="73">
        <v>0.71372000000000002</v>
      </c>
      <c r="E2753" s="73">
        <v>2177.1</v>
      </c>
      <c r="F2753" s="73">
        <v>1652.8</v>
      </c>
      <c r="G2753" s="73">
        <v>1.317219264</v>
      </c>
      <c r="H2753" s="82">
        <v>1.03E-5</v>
      </c>
      <c r="I2753" s="82">
        <v>1.4399999999999999E-5</v>
      </c>
      <c r="J2753" s="73">
        <v>3.0646E-2</v>
      </c>
      <c r="K2753" s="83">
        <v>1.97228E-5</v>
      </c>
      <c r="L2753" s="82">
        <v>0.73099999999999998</v>
      </c>
      <c r="M2753" s="73" t="s">
        <v>257</v>
      </c>
    </row>
    <row r="2754" spans="1:13" x14ac:dyDescent="0.15">
      <c r="A2754" s="73">
        <v>-1.1499999999999999</v>
      </c>
      <c r="B2754" s="73">
        <v>272</v>
      </c>
      <c r="C2754" s="73">
        <v>101325</v>
      </c>
      <c r="D2754" s="73">
        <v>0.71106999999999998</v>
      </c>
      <c r="E2754" s="73">
        <v>2178.9</v>
      </c>
      <c r="F2754" s="73">
        <v>1654.6</v>
      </c>
      <c r="G2754" s="73">
        <v>1.3168741690000001</v>
      </c>
      <c r="H2754" s="82">
        <v>1.03E-5</v>
      </c>
      <c r="I2754" s="82">
        <v>1.45E-5</v>
      </c>
      <c r="J2754" s="73">
        <v>3.0776999999999999E-2</v>
      </c>
      <c r="K2754" s="83">
        <v>1.9864499999999999E-5</v>
      </c>
      <c r="L2754" s="82">
        <v>0.73099999999999998</v>
      </c>
      <c r="M2754" s="73" t="s">
        <v>257</v>
      </c>
    </row>
    <row r="2755" spans="1:13" x14ac:dyDescent="0.15">
      <c r="A2755" s="73">
        <v>-0.15</v>
      </c>
      <c r="B2755" s="73">
        <v>273</v>
      </c>
      <c r="C2755" s="73">
        <v>101325</v>
      </c>
      <c r="D2755" s="73">
        <v>0.70845000000000002</v>
      </c>
      <c r="E2755" s="73">
        <v>2180.6999999999998</v>
      </c>
      <c r="F2755" s="73">
        <v>1656.5</v>
      </c>
      <c r="G2755" s="73">
        <v>1.316450347</v>
      </c>
      <c r="H2755" s="82">
        <v>1.04E-5</v>
      </c>
      <c r="I2755" s="82">
        <v>1.4600000000000001E-5</v>
      </c>
      <c r="J2755" s="73">
        <v>3.0907E-2</v>
      </c>
      <c r="K2755" s="83">
        <v>2.00056E-5</v>
      </c>
      <c r="L2755" s="82">
        <v>0.73099999999999998</v>
      </c>
      <c r="M2755" s="73" t="s">
        <v>257</v>
      </c>
    </row>
    <row r="2756" spans="1:13" x14ac:dyDescent="0.15">
      <c r="A2756" s="73">
        <v>0.85</v>
      </c>
      <c r="B2756" s="73">
        <v>274</v>
      </c>
      <c r="C2756" s="73">
        <v>101325</v>
      </c>
      <c r="D2756" s="73">
        <v>0.70584000000000002</v>
      </c>
      <c r="E2756" s="73">
        <v>2182.4</v>
      </c>
      <c r="F2756" s="73">
        <v>1658.3</v>
      </c>
      <c r="G2756" s="73">
        <v>1.3160465539999999</v>
      </c>
      <c r="H2756" s="82">
        <v>1.04E-5</v>
      </c>
      <c r="I2756" s="82">
        <v>1.47E-5</v>
      </c>
      <c r="J2756" s="73">
        <v>3.1038E-2</v>
      </c>
      <c r="K2756" s="83">
        <v>2.0149E-5</v>
      </c>
      <c r="L2756" s="82">
        <v>0.73099999999999998</v>
      </c>
      <c r="M2756" s="73" t="s">
        <v>257</v>
      </c>
    </row>
    <row r="2757" spans="1:13" x14ac:dyDescent="0.15">
      <c r="A2757" s="73">
        <v>1.85</v>
      </c>
      <c r="B2757" s="73">
        <v>275</v>
      </c>
      <c r="C2757" s="73">
        <v>101325</v>
      </c>
      <c r="D2757" s="73">
        <v>0.70325000000000004</v>
      </c>
      <c r="E2757" s="73">
        <v>2184.3000000000002</v>
      </c>
      <c r="F2757" s="73">
        <v>1660.2</v>
      </c>
      <c r="G2757" s="73">
        <v>1.3156848569999999</v>
      </c>
      <c r="H2757" s="82">
        <v>1.04E-5</v>
      </c>
      <c r="I2757" s="82">
        <v>1.4800000000000001E-5</v>
      </c>
      <c r="J2757" s="73">
        <v>3.117E-2</v>
      </c>
      <c r="K2757" s="83">
        <v>2.02915E-5</v>
      </c>
      <c r="L2757" s="82">
        <v>0.73099999999999998</v>
      </c>
      <c r="M2757" s="73" t="s">
        <v>257</v>
      </c>
    </row>
    <row r="2758" spans="1:13" x14ac:dyDescent="0.15">
      <c r="A2758" s="73">
        <v>2.85</v>
      </c>
      <c r="B2758" s="73">
        <v>276</v>
      </c>
      <c r="C2758" s="73">
        <v>101325</v>
      </c>
      <c r="D2758" s="73">
        <v>0.70069000000000004</v>
      </c>
      <c r="E2758" s="73">
        <v>2186.1</v>
      </c>
      <c r="F2758" s="73">
        <v>1662</v>
      </c>
      <c r="G2758" s="73">
        <v>1.3153429599999999</v>
      </c>
      <c r="H2758" s="82">
        <v>1.0499999999999999E-5</v>
      </c>
      <c r="I2758" s="82">
        <v>1.49E-5</v>
      </c>
      <c r="J2758" s="73">
        <v>3.1301000000000002E-2</v>
      </c>
      <c r="K2758" s="83">
        <v>2.0434399999999999E-5</v>
      </c>
      <c r="L2758" s="82">
        <v>0.73099999999999998</v>
      </c>
      <c r="M2758" s="73" t="s">
        <v>257</v>
      </c>
    </row>
    <row r="2759" spans="1:13" x14ac:dyDescent="0.15">
      <c r="A2759" s="73">
        <v>3.85</v>
      </c>
      <c r="B2759" s="73">
        <v>277</v>
      </c>
      <c r="C2759" s="73">
        <v>101325</v>
      </c>
      <c r="D2759" s="73">
        <v>0.69813999999999998</v>
      </c>
      <c r="E2759" s="73">
        <v>2187.9</v>
      </c>
      <c r="F2759" s="73">
        <v>1664</v>
      </c>
      <c r="G2759" s="73">
        <v>1.3148437500000001</v>
      </c>
      <c r="H2759" s="82">
        <v>1.0499999999999999E-5</v>
      </c>
      <c r="I2759" s="82">
        <v>1.5E-5</v>
      </c>
      <c r="J2759" s="73">
        <v>3.1433000000000003E-2</v>
      </c>
      <c r="K2759" s="83">
        <v>2.05786E-5</v>
      </c>
      <c r="L2759" s="82">
        <v>0.73</v>
      </c>
      <c r="M2759" s="73" t="s">
        <v>257</v>
      </c>
    </row>
    <row r="2760" spans="1:13" x14ac:dyDescent="0.15">
      <c r="A2760" s="73">
        <v>4.8499999999999996</v>
      </c>
      <c r="B2760" s="73">
        <v>278</v>
      </c>
      <c r="C2760" s="73">
        <v>101325</v>
      </c>
      <c r="D2760" s="73">
        <v>0.69560999999999995</v>
      </c>
      <c r="E2760" s="73">
        <v>2189.8000000000002</v>
      </c>
      <c r="F2760" s="73">
        <v>1665.9</v>
      </c>
      <c r="G2760" s="73">
        <v>1.314484663</v>
      </c>
      <c r="H2760" s="82">
        <v>1.0499999999999999E-5</v>
      </c>
      <c r="I2760" s="82">
        <v>1.5099999999999999E-5</v>
      </c>
      <c r="J2760" s="73">
        <v>3.1565999999999997E-2</v>
      </c>
      <c r="K2760" s="83">
        <v>2.0722800000000001E-5</v>
      </c>
      <c r="L2760" s="82">
        <v>0.73</v>
      </c>
      <c r="M2760" s="73" t="s">
        <v>257</v>
      </c>
    </row>
    <row r="2761" spans="1:13" x14ac:dyDescent="0.15">
      <c r="A2761" s="73">
        <v>5.85</v>
      </c>
      <c r="B2761" s="73">
        <v>279</v>
      </c>
      <c r="C2761" s="73">
        <v>101325</v>
      </c>
      <c r="D2761" s="73">
        <v>0.69308999999999998</v>
      </c>
      <c r="E2761" s="73">
        <v>2191.6999999999998</v>
      </c>
      <c r="F2761" s="73">
        <v>1667.8</v>
      </c>
      <c r="G2761" s="73">
        <v>1.3141263940000001</v>
      </c>
      <c r="H2761" s="82">
        <v>1.06E-5</v>
      </c>
      <c r="I2761" s="82">
        <v>1.52E-5</v>
      </c>
      <c r="J2761" s="73">
        <v>3.1697999999999997E-2</v>
      </c>
      <c r="K2761" s="83">
        <v>2.0867099999999999E-5</v>
      </c>
      <c r="L2761" s="82">
        <v>0.73</v>
      </c>
      <c r="M2761" s="73" t="s">
        <v>257</v>
      </c>
    </row>
    <row r="2762" spans="1:13" x14ac:dyDescent="0.15">
      <c r="A2762" s="73">
        <v>6.85</v>
      </c>
      <c r="B2762" s="73">
        <v>280</v>
      </c>
      <c r="C2762" s="73">
        <v>101325</v>
      </c>
      <c r="D2762" s="73">
        <v>0.69059999999999999</v>
      </c>
      <c r="E2762" s="73">
        <v>2193.6</v>
      </c>
      <c r="F2762" s="73">
        <v>1669.8</v>
      </c>
      <c r="G2762" s="73">
        <v>1.3136902619999999</v>
      </c>
      <c r="H2762" s="82">
        <v>1.06E-5</v>
      </c>
      <c r="I2762" s="82">
        <v>1.5299999999999999E-5</v>
      </c>
      <c r="J2762" s="73">
        <v>3.1830999999999998E-2</v>
      </c>
      <c r="K2762" s="83">
        <v>2.1011900000000001E-5</v>
      </c>
      <c r="L2762" s="82">
        <v>0.73</v>
      </c>
      <c r="M2762" s="73" t="s">
        <v>257</v>
      </c>
    </row>
    <row r="2763" spans="1:13" x14ac:dyDescent="0.15">
      <c r="A2763" s="73">
        <v>7.85</v>
      </c>
      <c r="B2763" s="73">
        <v>281</v>
      </c>
      <c r="C2763" s="73">
        <v>101325</v>
      </c>
      <c r="D2763" s="73">
        <v>0.68811999999999995</v>
      </c>
      <c r="E2763" s="73">
        <v>2195.5</v>
      </c>
      <c r="F2763" s="73">
        <v>1671.7</v>
      </c>
      <c r="G2763" s="73">
        <v>1.313333732</v>
      </c>
      <c r="H2763" s="82">
        <v>1.06E-5</v>
      </c>
      <c r="I2763" s="82">
        <v>1.5400000000000002E-5</v>
      </c>
      <c r="J2763" s="73">
        <v>3.1963999999999999E-2</v>
      </c>
      <c r="K2763" s="83">
        <v>2.1157499999999999E-5</v>
      </c>
      <c r="L2763" s="82">
        <v>0.73</v>
      </c>
      <c r="M2763" s="73" t="s">
        <v>257</v>
      </c>
    </row>
    <row r="2764" spans="1:13" x14ac:dyDescent="0.15">
      <c r="A2764" s="73">
        <v>8.85</v>
      </c>
      <c r="B2764" s="73">
        <v>282</v>
      </c>
      <c r="C2764" s="73">
        <v>101325</v>
      </c>
      <c r="D2764" s="73">
        <v>0.68566000000000005</v>
      </c>
      <c r="E2764" s="73">
        <v>2197.5</v>
      </c>
      <c r="F2764" s="73">
        <v>1673.7</v>
      </c>
      <c r="G2764" s="73">
        <v>1.312959312</v>
      </c>
      <c r="H2764" s="82">
        <v>1.0699999999999999E-5</v>
      </c>
      <c r="I2764" s="82">
        <v>1.5500000000000001E-5</v>
      </c>
      <c r="J2764" s="73">
        <v>3.2098000000000002E-2</v>
      </c>
      <c r="K2764" s="83">
        <v>2.1302999999999999E-5</v>
      </c>
      <c r="L2764" s="82">
        <v>0.73</v>
      </c>
      <c r="M2764" s="73" t="s">
        <v>257</v>
      </c>
    </row>
    <row r="2765" spans="1:13" x14ac:dyDescent="0.15">
      <c r="A2765" s="73">
        <v>9.85</v>
      </c>
      <c r="B2765" s="73">
        <v>283</v>
      </c>
      <c r="C2765" s="73">
        <v>101325</v>
      </c>
      <c r="D2765" s="73">
        <v>0.68322000000000005</v>
      </c>
      <c r="E2765" s="73">
        <v>2199.5</v>
      </c>
      <c r="F2765" s="73">
        <v>1675.8</v>
      </c>
      <c r="G2765" s="73">
        <v>1.3125074590000001</v>
      </c>
      <c r="H2765" s="82">
        <v>1.0699999999999999E-5</v>
      </c>
      <c r="I2765" s="82">
        <v>1.56E-5</v>
      </c>
      <c r="J2765" s="73">
        <v>3.2231000000000003E-2</v>
      </c>
      <c r="K2765" s="83">
        <v>2.1448099999999999E-5</v>
      </c>
      <c r="L2765" s="82">
        <v>0.73</v>
      </c>
      <c r="M2765" s="73" t="s">
        <v>257</v>
      </c>
    </row>
    <row r="2766" spans="1:13" x14ac:dyDescent="0.15">
      <c r="A2766" s="73">
        <v>10.85</v>
      </c>
      <c r="B2766" s="73">
        <v>284</v>
      </c>
      <c r="C2766" s="73">
        <v>101325</v>
      </c>
      <c r="D2766" s="73">
        <v>0.68079999999999996</v>
      </c>
      <c r="E2766" s="73">
        <v>2201.4</v>
      </c>
      <c r="F2766" s="73">
        <v>1677.8</v>
      </c>
      <c r="G2766" s="73">
        <v>1.312075337</v>
      </c>
      <c r="H2766" s="82">
        <v>1.0699999999999999E-5</v>
      </c>
      <c r="I2766" s="82">
        <v>1.5800000000000001E-5</v>
      </c>
      <c r="J2766" s="73">
        <v>3.2364999999999998E-2</v>
      </c>
      <c r="K2766" s="83">
        <v>2.15952E-5</v>
      </c>
      <c r="L2766" s="82">
        <v>0.72899999999999998</v>
      </c>
      <c r="M2766" s="73" t="s">
        <v>257</v>
      </c>
    </row>
    <row r="2767" spans="1:13" x14ac:dyDescent="0.15">
      <c r="A2767" s="73">
        <v>11.85</v>
      </c>
      <c r="B2767" s="73">
        <v>285</v>
      </c>
      <c r="C2767" s="73">
        <v>101325</v>
      </c>
      <c r="D2767" s="73">
        <v>0.6784</v>
      </c>
      <c r="E2767" s="73">
        <v>2203.5</v>
      </c>
      <c r="F2767" s="73">
        <v>1679.9</v>
      </c>
      <c r="G2767" s="73">
        <v>1.3116852189999999</v>
      </c>
      <c r="H2767" s="82">
        <v>1.08E-5</v>
      </c>
      <c r="I2767" s="82">
        <v>1.59E-5</v>
      </c>
      <c r="J2767" s="73">
        <v>3.2500000000000001E-2</v>
      </c>
      <c r="K2767" s="83">
        <v>2.1741200000000001E-5</v>
      </c>
      <c r="L2767" s="82">
        <v>0.72899999999999998</v>
      </c>
      <c r="M2767" s="73" t="s">
        <v>257</v>
      </c>
    </row>
    <row r="2768" spans="1:13" x14ac:dyDescent="0.15">
      <c r="A2768" s="73">
        <v>12.85</v>
      </c>
      <c r="B2768" s="73">
        <v>286</v>
      </c>
      <c r="C2768" s="73">
        <v>101325</v>
      </c>
      <c r="D2768" s="73">
        <v>0.67601</v>
      </c>
      <c r="E2768" s="73">
        <v>2205.5</v>
      </c>
      <c r="F2768" s="73">
        <v>1681.9</v>
      </c>
      <c r="G2768" s="73">
        <v>1.3113145850000001</v>
      </c>
      <c r="H2768" s="82">
        <v>1.08E-5</v>
      </c>
      <c r="I2768" s="82">
        <v>1.5999999999999999E-5</v>
      </c>
      <c r="J2768" s="73">
        <v>3.2634000000000003E-2</v>
      </c>
      <c r="K2768" s="83">
        <v>2.1888200000000002E-5</v>
      </c>
      <c r="L2768" s="82">
        <v>0.72899999999999998</v>
      </c>
      <c r="M2768" s="73" t="s">
        <v>257</v>
      </c>
    </row>
    <row r="2769" spans="1:13" x14ac:dyDescent="0.15">
      <c r="A2769" s="73">
        <v>13.85</v>
      </c>
      <c r="B2769" s="73">
        <v>287</v>
      </c>
      <c r="C2769" s="73">
        <v>101325</v>
      </c>
      <c r="D2769" s="73">
        <v>0.67362999999999995</v>
      </c>
      <c r="E2769" s="73">
        <v>2207.5</v>
      </c>
      <c r="F2769" s="73">
        <v>1684</v>
      </c>
      <c r="G2769" s="73">
        <v>1.3108669829999999</v>
      </c>
      <c r="H2769" s="82">
        <v>1.08E-5</v>
      </c>
      <c r="I2769" s="82">
        <v>1.6099999999999998E-5</v>
      </c>
      <c r="J2769" s="73">
        <v>3.2769E-2</v>
      </c>
      <c r="K2769" s="83">
        <v>2.2036400000000001E-5</v>
      </c>
      <c r="L2769" s="82">
        <v>0.72899999999999998</v>
      </c>
      <c r="M2769" s="73" t="s">
        <v>257</v>
      </c>
    </row>
    <row r="2770" spans="1:13" x14ac:dyDescent="0.15">
      <c r="A2770" s="73">
        <v>14.85</v>
      </c>
      <c r="B2770" s="73">
        <v>288</v>
      </c>
      <c r="C2770" s="73">
        <v>101325</v>
      </c>
      <c r="D2770" s="73">
        <v>0.67127999999999999</v>
      </c>
      <c r="E2770" s="73">
        <v>2209.6</v>
      </c>
      <c r="F2770" s="73">
        <v>1686.1</v>
      </c>
      <c r="G2770" s="73">
        <v>1.3104798049999999</v>
      </c>
      <c r="H2770" s="82">
        <v>1.0900000000000001E-5</v>
      </c>
      <c r="I2770" s="82">
        <v>1.6200000000000001E-5</v>
      </c>
      <c r="J2770" s="73">
        <v>3.2904000000000003E-2</v>
      </c>
      <c r="K2770" s="83">
        <v>2.2183599999999999E-5</v>
      </c>
      <c r="L2770" s="82">
        <v>0.72899999999999998</v>
      </c>
      <c r="M2770" s="73" t="s">
        <v>257</v>
      </c>
    </row>
    <row r="2771" spans="1:13" x14ac:dyDescent="0.15">
      <c r="A2771" s="73">
        <v>15.85</v>
      </c>
      <c r="B2771" s="73">
        <v>289</v>
      </c>
      <c r="C2771" s="73">
        <v>101325</v>
      </c>
      <c r="D2771" s="73">
        <v>0.66893999999999998</v>
      </c>
      <c r="E2771" s="73">
        <v>2211.6999999999998</v>
      </c>
      <c r="F2771" s="73">
        <v>1688.3</v>
      </c>
      <c r="G2771" s="73">
        <v>1.3100159920000001</v>
      </c>
      <c r="H2771" s="82">
        <v>1.0900000000000001E-5</v>
      </c>
      <c r="I2771" s="82">
        <v>1.63E-5</v>
      </c>
      <c r="J2771" s="73">
        <v>3.304E-2</v>
      </c>
      <c r="K2771" s="83">
        <v>2.2331999999999999E-5</v>
      </c>
      <c r="L2771" s="82">
        <v>0.72899999999999998</v>
      </c>
      <c r="M2771" s="73" t="s">
        <v>257</v>
      </c>
    </row>
    <row r="2772" spans="1:13" x14ac:dyDescent="0.15">
      <c r="A2772" s="73">
        <v>16.850000000000001</v>
      </c>
      <c r="B2772" s="73">
        <v>290</v>
      </c>
      <c r="C2772" s="73">
        <v>101325</v>
      </c>
      <c r="D2772" s="73">
        <v>0.66661999999999999</v>
      </c>
      <c r="E2772" s="73">
        <v>2213.8000000000002</v>
      </c>
      <c r="F2772" s="73">
        <v>1690.4</v>
      </c>
      <c r="G2772" s="73">
        <v>1.3096308569999999</v>
      </c>
      <c r="H2772" s="82">
        <v>1.0900000000000001E-5</v>
      </c>
      <c r="I2772" s="82">
        <v>1.6399999999999999E-5</v>
      </c>
      <c r="J2772" s="73">
        <v>3.3175999999999997E-2</v>
      </c>
      <c r="K2772" s="83">
        <v>2.24806E-5</v>
      </c>
      <c r="L2772" s="82">
        <v>0.72899999999999998</v>
      </c>
      <c r="M2772" s="73" t="s">
        <v>257</v>
      </c>
    </row>
    <row r="2773" spans="1:13" x14ac:dyDescent="0.15">
      <c r="A2773" s="73">
        <v>17.850000000000001</v>
      </c>
      <c r="B2773" s="73">
        <v>291</v>
      </c>
      <c r="C2773" s="73">
        <v>101325</v>
      </c>
      <c r="D2773" s="73">
        <v>0.66430999999999996</v>
      </c>
      <c r="E2773" s="73">
        <v>2215.9</v>
      </c>
      <c r="F2773" s="73">
        <v>1692.6</v>
      </c>
      <c r="G2773" s="73">
        <v>1.3091693250000001</v>
      </c>
      <c r="H2773" s="82">
        <v>1.1E-5</v>
      </c>
      <c r="I2773" s="82">
        <v>1.6500000000000001E-5</v>
      </c>
      <c r="J2773" s="73">
        <v>3.3312000000000001E-2</v>
      </c>
      <c r="K2773" s="83">
        <v>2.2629800000000001E-5</v>
      </c>
      <c r="L2773" s="82">
        <v>0.72899999999999998</v>
      </c>
      <c r="M2773" s="73" t="s">
        <v>257</v>
      </c>
    </row>
    <row r="2774" spans="1:13" x14ac:dyDescent="0.15">
      <c r="A2774" s="73">
        <v>18.850000000000001</v>
      </c>
      <c r="B2774" s="73">
        <v>292</v>
      </c>
      <c r="C2774" s="73">
        <v>101325</v>
      </c>
      <c r="D2774" s="73">
        <v>0.66202000000000005</v>
      </c>
      <c r="E2774" s="73">
        <v>2218</v>
      </c>
      <c r="F2774" s="73">
        <v>1694.7</v>
      </c>
      <c r="G2774" s="73">
        <v>1.3087862159999999</v>
      </c>
      <c r="H2774" s="82">
        <v>1.1E-5</v>
      </c>
      <c r="I2774" s="82">
        <v>1.66E-5</v>
      </c>
      <c r="J2774" s="73">
        <v>3.3449E-2</v>
      </c>
      <c r="K2774" s="83">
        <v>2.2779800000000002E-5</v>
      </c>
      <c r="L2774" s="82">
        <v>0.72799999999999998</v>
      </c>
      <c r="M2774" s="73" t="s">
        <v>257</v>
      </c>
    </row>
    <row r="2775" spans="1:13" x14ac:dyDescent="0.15">
      <c r="A2775" s="73">
        <v>19.850000000000001</v>
      </c>
      <c r="B2775" s="73">
        <v>293</v>
      </c>
      <c r="C2775" s="73">
        <v>101325</v>
      </c>
      <c r="D2775" s="73">
        <v>0.65974999999999995</v>
      </c>
      <c r="E2775" s="73">
        <v>2220.1999999999998</v>
      </c>
      <c r="F2775" s="73">
        <v>1696.9</v>
      </c>
      <c r="G2775" s="73">
        <v>1.3083858799999999</v>
      </c>
      <c r="H2775" s="82">
        <v>1.1E-5</v>
      </c>
      <c r="I2775" s="82">
        <v>1.6699999999999999E-5</v>
      </c>
      <c r="J2775" s="73">
        <v>3.3584999999999997E-2</v>
      </c>
      <c r="K2775" s="83">
        <v>2.2928399999999999E-5</v>
      </c>
      <c r="L2775" s="82">
        <v>0.72799999999999998</v>
      </c>
      <c r="M2775" s="73" t="s">
        <v>257</v>
      </c>
    </row>
    <row r="2776" spans="1:13" x14ac:dyDescent="0.15">
      <c r="A2776" s="73">
        <v>20.85</v>
      </c>
      <c r="B2776" s="73">
        <v>294</v>
      </c>
      <c r="C2776" s="73">
        <v>101325</v>
      </c>
      <c r="D2776" s="73">
        <v>0.65749000000000002</v>
      </c>
      <c r="E2776" s="73">
        <v>2222.4</v>
      </c>
      <c r="F2776" s="73">
        <v>1699.2</v>
      </c>
      <c r="G2776" s="73">
        <v>1.3079096050000001</v>
      </c>
      <c r="H2776" s="82">
        <v>1.11E-5</v>
      </c>
      <c r="I2776" s="82">
        <v>1.6799999999999998E-5</v>
      </c>
      <c r="J2776" s="73">
        <v>3.3723000000000003E-2</v>
      </c>
      <c r="K2776" s="83">
        <v>2.30789E-5</v>
      </c>
      <c r="L2776" s="82">
        <v>0.72799999999999998</v>
      </c>
      <c r="M2776" s="73" t="s">
        <v>257</v>
      </c>
    </row>
    <row r="2777" spans="1:13" x14ac:dyDescent="0.15">
      <c r="A2777" s="73">
        <v>21.85</v>
      </c>
      <c r="B2777" s="73">
        <v>295</v>
      </c>
      <c r="C2777" s="73">
        <v>101325</v>
      </c>
      <c r="D2777" s="73">
        <v>0.65524000000000004</v>
      </c>
      <c r="E2777" s="73">
        <v>2224.6</v>
      </c>
      <c r="F2777" s="73">
        <v>1701.4</v>
      </c>
      <c r="G2777" s="73">
        <v>1.307511461</v>
      </c>
      <c r="H2777" s="82">
        <v>1.11E-5</v>
      </c>
      <c r="I2777" s="82">
        <v>1.6900000000000001E-5</v>
      </c>
      <c r="J2777" s="73">
        <v>3.3860000000000001E-2</v>
      </c>
      <c r="K2777" s="83">
        <v>2.3229200000000001E-5</v>
      </c>
      <c r="L2777" s="82">
        <v>0.72799999999999998</v>
      </c>
      <c r="M2777" s="73" t="s">
        <v>257</v>
      </c>
    </row>
    <row r="2778" spans="1:13" x14ac:dyDescent="0.15">
      <c r="A2778" s="73">
        <v>22.85</v>
      </c>
      <c r="B2778" s="73">
        <v>296</v>
      </c>
      <c r="C2778" s="73">
        <v>101325</v>
      </c>
      <c r="D2778" s="73">
        <v>0.65302000000000004</v>
      </c>
      <c r="E2778" s="73">
        <v>2226.8000000000002</v>
      </c>
      <c r="F2778" s="73">
        <v>1703.7</v>
      </c>
      <c r="G2778" s="73">
        <v>1.3070376239999999</v>
      </c>
      <c r="H2778" s="82">
        <v>1.11E-5</v>
      </c>
      <c r="I2778" s="82">
        <v>1.7E-5</v>
      </c>
      <c r="J2778" s="73">
        <v>3.3998E-2</v>
      </c>
      <c r="K2778" s="83">
        <v>2.33801E-5</v>
      </c>
      <c r="L2778" s="82">
        <v>0.72799999999999998</v>
      </c>
      <c r="M2778" s="73" t="s">
        <v>257</v>
      </c>
    </row>
    <row r="2779" spans="1:13" x14ac:dyDescent="0.15">
      <c r="A2779" s="73">
        <v>23.85</v>
      </c>
      <c r="B2779" s="73">
        <v>297</v>
      </c>
      <c r="C2779" s="73">
        <v>101325</v>
      </c>
      <c r="D2779" s="73">
        <v>0.65080000000000005</v>
      </c>
      <c r="E2779" s="73">
        <v>2229</v>
      </c>
      <c r="F2779" s="73">
        <v>1705.9</v>
      </c>
      <c r="G2779" s="73">
        <v>1.306641655</v>
      </c>
      <c r="H2779" s="82">
        <v>1.11E-5</v>
      </c>
      <c r="I2779" s="82">
        <v>1.7099999999999999E-5</v>
      </c>
      <c r="J2779" s="73">
        <v>3.4136E-2</v>
      </c>
      <c r="K2779" s="83">
        <v>2.3531800000000001E-5</v>
      </c>
      <c r="L2779" s="82">
        <v>0.72799999999999998</v>
      </c>
      <c r="M2779" s="73" t="s">
        <v>257</v>
      </c>
    </row>
    <row r="2780" spans="1:13" x14ac:dyDescent="0.15">
      <c r="A2780" s="73">
        <v>24.85</v>
      </c>
      <c r="B2780" s="73">
        <v>298</v>
      </c>
      <c r="C2780" s="73">
        <v>101325</v>
      </c>
      <c r="D2780" s="73">
        <v>0.64861000000000002</v>
      </c>
      <c r="E2780" s="73">
        <v>2231.3000000000002</v>
      </c>
      <c r="F2780" s="73">
        <v>1708.2</v>
      </c>
      <c r="G2780" s="73">
        <v>1.306228779</v>
      </c>
      <c r="H2780" s="82">
        <v>1.1199999999999999E-5</v>
      </c>
      <c r="I2780" s="82">
        <v>1.7200000000000001E-5</v>
      </c>
      <c r="J2780" s="73">
        <v>3.4273999999999999E-2</v>
      </c>
      <c r="K2780" s="83">
        <v>2.3682299999999999E-5</v>
      </c>
      <c r="L2780" s="82">
        <v>0.72799999999999998</v>
      </c>
      <c r="M2780" s="73" t="s">
        <v>257</v>
      </c>
    </row>
    <row r="2781" spans="1:13" x14ac:dyDescent="0.15">
      <c r="A2781" s="73">
        <v>25.85</v>
      </c>
      <c r="B2781" s="73">
        <v>299</v>
      </c>
      <c r="C2781" s="73">
        <v>101325</v>
      </c>
      <c r="D2781" s="73">
        <v>0.64641999999999999</v>
      </c>
      <c r="E2781" s="73">
        <v>2233.5</v>
      </c>
      <c r="F2781" s="73">
        <v>1710.5</v>
      </c>
      <c r="G2781" s="73">
        <v>1.30575855</v>
      </c>
      <c r="H2781" s="82">
        <v>1.1199999999999999E-5</v>
      </c>
      <c r="I2781" s="82">
        <v>1.73E-5</v>
      </c>
      <c r="J2781" s="73">
        <v>3.4412999999999999E-2</v>
      </c>
      <c r="K2781" s="83">
        <v>2.3835399999999999E-5</v>
      </c>
      <c r="L2781" s="82">
        <v>0.72799999999999998</v>
      </c>
      <c r="M2781" s="73" t="s">
        <v>257</v>
      </c>
    </row>
    <row r="2782" spans="1:13" x14ac:dyDescent="0.15">
      <c r="A2782" s="73">
        <v>26.85</v>
      </c>
      <c r="B2782" s="73">
        <v>300</v>
      </c>
      <c r="C2782" s="73">
        <v>101325</v>
      </c>
      <c r="D2782" s="73">
        <v>0.64424999999999999</v>
      </c>
      <c r="E2782" s="73">
        <v>2235.8000000000002</v>
      </c>
      <c r="F2782" s="73">
        <v>1712.8</v>
      </c>
      <c r="G2782" s="73">
        <v>1.305347968</v>
      </c>
      <c r="H2782" s="82">
        <v>1.1199999999999999E-5</v>
      </c>
      <c r="I2782" s="82">
        <v>1.7499999999999998E-5</v>
      </c>
      <c r="J2782" s="73">
        <v>3.4551999999999999E-2</v>
      </c>
      <c r="K2782" s="83">
        <v>2.39875E-5</v>
      </c>
      <c r="L2782" s="82">
        <v>0.72799999999999998</v>
      </c>
      <c r="M2782" s="73" t="s">
        <v>257</v>
      </c>
    </row>
    <row r="2783" spans="1:13" x14ac:dyDescent="0.15">
      <c r="A2783" s="73">
        <v>27.85</v>
      </c>
      <c r="B2783" s="73">
        <v>301</v>
      </c>
      <c r="C2783" s="73">
        <v>101325</v>
      </c>
      <c r="D2783" s="73">
        <v>0.6421</v>
      </c>
      <c r="E2783" s="73">
        <v>2238.1</v>
      </c>
      <c r="F2783" s="73">
        <v>1715.2</v>
      </c>
      <c r="G2783" s="73">
        <v>1.3048624069999999</v>
      </c>
      <c r="H2783" s="82">
        <v>1.13E-5</v>
      </c>
      <c r="I2783" s="82">
        <v>1.7600000000000001E-5</v>
      </c>
      <c r="J2783" s="73">
        <v>3.4691E-2</v>
      </c>
      <c r="K2783" s="83">
        <v>2.4139899999999999E-5</v>
      </c>
      <c r="L2783" s="82">
        <v>0.72799999999999998</v>
      </c>
      <c r="M2783" s="73" t="s">
        <v>257</v>
      </c>
    </row>
    <row r="2784" spans="1:13" x14ac:dyDescent="0.15">
      <c r="A2784" s="73">
        <v>28.85</v>
      </c>
      <c r="B2784" s="73">
        <v>302</v>
      </c>
      <c r="C2784" s="73">
        <v>101325</v>
      </c>
      <c r="D2784" s="73">
        <v>0.63995999999999997</v>
      </c>
      <c r="E2784" s="73">
        <v>2240.4</v>
      </c>
      <c r="F2784" s="73">
        <v>1717.5</v>
      </c>
      <c r="G2784" s="73">
        <v>1.304454148</v>
      </c>
      <c r="H2784" s="82">
        <v>1.13E-5</v>
      </c>
      <c r="I2784" s="82">
        <v>1.77E-5</v>
      </c>
      <c r="J2784" s="73">
        <v>3.4831000000000001E-2</v>
      </c>
      <c r="K2784" s="83">
        <v>2.42934E-5</v>
      </c>
      <c r="L2784" s="82">
        <v>0.72699999999999998</v>
      </c>
      <c r="M2784" s="73" t="s">
        <v>257</v>
      </c>
    </row>
    <row r="2785" spans="1:13" x14ac:dyDescent="0.15">
      <c r="A2785" s="73">
        <v>29.85</v>
      </c>
      <c r="B2785" s="73">
        <v>303</v>
      </c>
      <c r="C2785" s="73">
        <v>101325</v>
      </c>
      <c r="D2785" s="73">
        <v>0.63783999999999996</v>
      </c>
      <c r="E2785" s="73">
        <v>2242.8000000000002</v>
      </c>
      <c r="F2785" s="73">
        <v>1719.9</v>
      </c>
      <c r="G2785" s="73">
        <v>1.3040293039999999</v>
      </c>
      <c r="H2785" s="82">
        <v>1.13E-5</v>
      </c>
      <c r="I2785" s="82">
        <v>1.7799999999999999E-5</v>
      </c>
      <c r="J2785" s="73">
        <v>3.4971000000000002E-2</v>
      </c>
      <c r="K2785" s="83">
        <v>2.4445899999999999E-5</v>
      </c>
      <c r="L2785" s="82">
        <v>0.72699999999999998</v>
      </c>
      <c r="M2785" s="73" t="s">
        <v>257</v>
      </c>
    </row>
    <row r="2786" spans="1:13" x14ac:dyDescent="0.15">
      <c r="A2786" s="73">
        <v>30.85</v>
      </c>
      <c r="B2786" s="73">
        <v>304</v>
      </c>
      <c r="C2786" s="73">
        <v>101325</v>
      </c>
      <c r="D2786" s="73">
        <v>0.63573000000000002</v>
      </c>
      <c r="E2786" s="73">
        <v>2245.1</v>
      </c>
      <c r="F2786" s="73">
        <v>1722.3</v>
      </c>
      <c r="G2786" s="73">
        <v>1.303547582</v>
      </c>
      <c r="H2786" s="82">
        <v>1.1399999999999999E-5</v>
      </c>
      <c r="I2786" s="82">
        <v>1.7900000000000001E-5</v>
      </c>
      <c r="J2786" s="73">
        <v>3.5111999999999997E-2</v>
      </c>
      <c r="K2786" s="83">
        <v>2.46007E-5</v>
      </c>
      <c r="L2786" s="82">
        <v>0.72699999999999998</v>
      </c>
      <c r="M2786" s="73" t="s">
        <v>257</v>
      </c>
    </row>
    <row r="2787" spans="1:13" x14ac:dyDescent="0.15">
      <c r="A2787" s="73">
        <v>31.85</v>
      </c>
      <c r="B2787" s="73">
        <v>305</v>
      </c>
      <c r="C2787" s="73">
        <v>101325</v>
      </c>
      <c r="D2787" s="73">
        <v>0.63363000000000003</v>
      </c>
      <c r="E2787" s="73">
        <v>2247.5</v>
      </c>
      <c r="F2787" s="73">
        <v>1724.7</v>
      </c>
      <c r="G2787" s="73">
        <v>1.303125181</v>
      </c>
      <c r="H2787" s="82">
        <v>1.1399999999999999E-5</v>
      </c>
      <c r="I2787" s="82">
        <v>1.8E-5</v>
      </c>
      <c r="J2787" s="73">
        <v>3.5251999999999999E-2</v>
      </c>
      <c r="K2787" s="83">
        <v>2.4754200000000001E-5</v>
      </c>
      <c r="L2787" s="82">
        <v>0.72699999999999998</v>
      </c>
      <c r="M2787" s="73" t="s">
        <v>257</v>
      </c>
    </row>
    <row r="2788" spans="1:13" x14ac:dyDescent="0.15">
      <c r="A2788" s="73">
        <v>32.85</v>
      </c>
      <c r="B2788" s="73">
        <v>306</v>
      </c>
      <c r="C2788" s="73">
        <v>101325</v>
      </c>
      <c r="D2788" s="73">
        <v>0.63154999999999994</v>
      </c>
      <c r="E2788" s="73">
        <v>2249.9</v>
      </c>
      <c r="F2788" s="73">
        <v>1727.1</v>
      </c>
      <c r="G2788" s="73">
        <v>1.3027039549999999</v>
      </c>
      <c r="H2788" s="82">
        <v>1.1399999999999999E-5</v>
      </c>
      <c r="I2788" s="82">
        <v>1.8099999999999999E-5</v>
      </c>
      <c r="J2788" s="73">
        <v>3.5393000000000001E-2</v>
      </c>
      <c r="K2788" s="83">
        <v>2.49084E-5</v>
      </c>
      <c r="L2788" s="82">
        <v>0.72699999999999998</v>
      </c>
      <c r="M2788" s="73" t="s">
        <v>257</v>
      </c>
    </row>
    <row r="2789" spans="1:13" x14ac:dyDescent="0.15">
      <c r="A2789" s="73">
        <v>33.85</v>
      </c>
      <c r="B2789" s="73">
        <v>307</v>
      </c>
      <c r="C2789" s="73">
        <v>101325</v>
      </c>
      <c r="D2789" s="73">
        <v>0.62948000000000004</v>
      </c>
      <c r="E2789" s="73">
        <v>2252.3000000000002</v>
      </c>
      <c r="F2789" s="73">
        <v>1729.6</v>
      </c>
      <c r="G2789" s="73">
        <v>1.302208603</v>
      </c>
      <c r="H2789" s="82">
        <v>1.15E-5</v>
      </c>
      <c r="I2789" s="82">
        <v>1.8199999999999999E-5</v>
      </c>
      <c r="J2789" s="73">
        <v>3.5534999999999997E-2</v>
      </c>
      <c r="K2789" s="83">
        <v>2.5063899999999999E-5</v>
      </c>
      <c r="L2789" s="82">
        <v>0.72699999999999998</v>
      </c>
      <c r="M2789" s="73" t="s">
        <v>257</v>
      </c>
    </row>
    <row r="2790" spans="1:13" x14ac:dyDescent="0.15">
      <c r="A2790" s="73">
        <v>34.85</v>
      </c>
      <c r="B2790" s="73">
        <v>308</v>
      </c>
      <c r="C2790" s="73">
        <v>101325</v>
      </c>
      <c r="D2790" s="73">
        <v>0.62741999999999998</v>
      </c>
      <c r="E2790" s="73">
        <v>2254.6999999999998</v>
      </c>
      <c r="F2790" s="73">
        <v>1732</v>
      </c>
      <c r="G2790" s="73">
        <v>1.3017898379999999</v>
      </c>
      <c r="H2790" s="82">
        <v>1.15E-5</v>
      </c>
      <c r="I2790" s="82">
        <v>1.8300000000000001E-5</v>
      </c>
      <c r="J2790" s="73">
        <v>3.5675999999999999E-2</v>
      </c>
      <c r="K2790" s="83">
        <v>2.5219100000000001E-5</v>
      </c>
      <c r="L2790" s="82">
        <v>0.72699999999999998</v>
      </c>
      <c r="M2790" s="73" t="s">
        <v>257</v>
      </c>
    </row>
    <row r="2791" spans="1:13" x14ac:dyDescent="0.15">
      <c r="A2791" s="73">
        <v>35.85</v>
      </c>
      <c r="B2791" s="73">
        <v>309</v>
      </c>
      <c r="C2791" s="73">
        <v>101325</v>
      </c>
      <c r="D2791" s="73">
        <v>0.62538000000000005</v>
      </c>
      <c r="E2791" s="73">
        <v>2257.1999999999998</v>
      </c>
      <c r="F2791" s="73">
        <v>1734.5</v>
      </c>
      <c r="G2791" s="73">
        <v>1.301354857</v>
      </c>
      <c r="H2791" s="82">
        <v>1.15E-5</v>
      </c>
      <c r="I2791" s="82">
        <v>1.84E-5</v>
      </c>
      <c r="J2791" s="73">
        <v>3.5818000000000003E-2</v>
      </c>
      <c r="K2791" s="83">
        <v>2.5373900000000001E-5</v>
      </c>
      <c r="L2791" s="82">
        <v>0.72699999999999998</v>
      </c>
      <c r="M2791" s="73" t="s">
        <v>257</v>
      </c>
    </row>
    <row r="2792" spans="1:13" x14ac:dyDescent="0.15">
      <c r="A2792" s="73">
        <v>36.85</v>
      </c>
      <c r="B2792" s="73">
        <v>310</v>
      </c>
      <c r="C2792" s="73">
        <v>101325</v>
      </c>
      <c r="D2792" s="73">
        <v>0.62334999999999996</v>
      </c>
      <c r="E2792" s="73">
        <v>2259.6</v>
      </c>
      <c r="F2792" s="73">
        <v>1737</v>
      </c>
      <c r="G2792" s="73">
        <v>1.3008635580000001</v>
      </c>
      <c r="H2792" s="82">
        <v>1.1600000000000001E-5</v>
      </c>
      <c r="I2792" s="82">
        <v>1.8600000000000001E-5</v>
      </c>
      <c r="J2792" s="73">
        <v>3.5961E-2</v>
      </c>
      <c r="K2792" s="83">
        <v>2.5531E-5</v>
      </c>
      <c r="L2792" s="82">
        <v>0.72699999999999998</v>
      </c>
      <c r="M2792" s="73" t="s">
        <v>257</v>
      </c>
    </row>
    <row r="2793" spans="1:13" x14ac:dyDescent="0.15">
      <c r="A2793" s="73">
        <v>37.85</v>
      </c>
      <c r="B2793" s="73">
        <v>311</v>
      </c>
      <c r="C2793" s="73">
        <v>101325</v>
      </c>
      <c r="D2793" s="73">
        <v>0.62133000000000005</v>
      </c>
      <c r="E2793" s="73">
        <v>2262.1</v>
      </c>
      <c r="F2793" s="73">
        <v>1739.5</v>
      </c>
      <c r="G2793" s="73">
        <v>1.3004311580000001</v>
      </c>
      <c r="H2793" s="82">
        <v>1.1600000000000001E-5</v>
      </c>
      <c r="I2793" s="82">
        <v>1.8700000000000001E-5</v>
      </c>
      <c r="J2793" s="73">
        <v>3.6103000000000003E-2</v>
      </c>
      <c r="K2793" s="83">
        <v>2.5686799999999999E-5</v>
      </c>
      <c r="L2793" s="82">
        <v>0.72699999999999998</v>
      </c>
      <c r="M2793" s="73" t="s">
        <v>257</v>
      </c>
    </row>
    <row r="2794" spans="1:13" x14ac:dyDescent="0.15">
      <c r="A2794" s="73">
        <v>38.85</v>
      </c>
      <c r="B2794" s="73">
        <v>312</v>
      </c>
      <c r="C2794" s="73">
        <v>101325</v>
      </c>
      <c r="D2794" s="73">
        <v>0.61933000000000005</v>
      </c>
      <c r="E2794" s="73">
        <v>2264.6</v>
      </c>
      <c r="F2794" s="73">
        <v>1742</v>
      </c>
      <c r="G2794" s="73">
        <v>1.3</v>
      </c>
      <c r="H2794" s="82">
        <v>1.1600000000000001E-5</v>
      </c>
      <c r="I2794" s="82">
        <v>1.88E-5</v>
      </c>
      <c r="J2794" s="73">
        <v>3.6246E-2</v>
      </c>
      <c r="K2794" s="83">
        <v>2.58432E-5</v>
      </c>
      <c r="L2794" s="82">
        <v>0.72699999999999998</v>
      </c>
      <c r="M2794" s="73" t="s">
        <v>257</v>
      </c>
    </row>
    <row r="2795" spans="1:13" x14ac:dyDescent="0.15">
      <c r="A2795" s="73">
        <v>39.85</v>
      </c>
      <c r="B2795" s="73">
        <v>313</v>
      </c>
      <c r="C2795" s="73">
        <v>101325</v>
      </c>
      <c r="D2795" s="73">
        <v>0.61734</v>
      </c>
      <c r="E2795" s="73">
        <v>2267.1</v>
      </c>
      <c r="F2795" s="73">
        <v>1744.6</v>
      </c>
      <c r="G2795" s="73">
        <v>1.2994955859999999</v>
      </c>
      <c r="H2795" s="82">
        <v>1.17E-5</v>
      </c>
      <c r="I2795" s="82">
        <v>1.8899999999999999E-5</v>
      </c>
      <c r="J2795" s="73">
        <v>3.6389999999999999E-2</v>
      </c>
      <c r="K2795" s="83">
        <v>2.60008E-5</v>
      </c>
      <c r="L2795" s="82">
        <v>0.72599999999999998</v>
      </c>
      <c r="M2795" s="73" t="s">
        <v>257</v>
      </c>
    </row>
    <row r="2796" spans="1:13" x14ac:dyDescent="0.15">
      <c r="A2796" s="73">
        <v>40.85</v>
      </c>
      <c r="B2796" s="73">
        <v>314</v>
      </c>
      <c r="C2796" s="73">
        <v>101325</v>
      </c>
      <c r="D2796" s="73">
        <v>0.61536999999999997</v>
      </c>
      <c r="E2796" s="73">
        <v>2269.6</v>
      </c>
      <c r="F2796" s="73">
        <v>1747.1</v>
      </c>
      <c r="G2796" s="73">
        <v>1.299067025</v>
      </c>
      <c r="H2796" s="82">
        <v>1.17E-5</v>
      </c>
      <c r="I2796" s="82">
        <v>1.9000000000000001E-5</v>
      </c>
      <c r="J2796" s="73">
        <v>3.6533000000000003E-2</v>
      </c>
      <c r="K2796" s="83">
        <v>2.6157699999999999E-5</v>
      </c>
      <c r="L2796" s="82">
        <v>0.72599999999999998</v>
      </c>
      <c r="M2796" s="73" t="s">
        <v>257</v>
      </c>
    </row>
    <row r="2797" spans="1:13" x14ac:dyDescent="0.15">
      <c r="A2797" s="73">
        <v>41.85</v>
      </c>
      <c r="B2797" s="73">
        <v>315</v>
      </c>
      <c r="C2797" s="73">
        <v>101325</v>
      </c>
      <c r="D2797" s="73">
        <v>0.61339999999999995</v>
      </c>
      <c r="E2797" s="73">
        <v>2272.1</v>
      </c>
      <c r="F2797" s="73">
        <v>1749.7</v>
      </c>
      <c r="G2797" s="73">
        <v>1.2985654680000001</v>
      </c>
      <c r="H2797" s="82">
        <v>1.17E-5</v>
      </c>
      <c r="I2797" s="82">
        <v>1.91E-5</v>
      </c>
      <c r="J2797" s="73">
        <v>3.6677000000000001E-2</v>
      </c>
      <c r="K2797" s="83">
        <v>2.6316200000000001E-5</v>
      </c>
      <c r="L2797" s="82">
        <v>0.72599999999999998</v>
      </c>
      <c r="M2797" s="73" t="s">
        <v>257</v>
      </c>
    </row>
    <row r="2798" spans="1:13" x14ac:dyDescent="0.15">
      <c r="A2798" s="73">
        <v>42.85</v>
      </c>
      <c r="B2798" s="73">
        <v>316</v>
      </c>
      <c r="C2798" s="73">
        <v>101325</v>
      </c>
      <c r="D2798" s="73">
        <v>0.61145000000000005</v>
      </c>
      <c r="E2798" s="73">
        <v>2274.6999999999998</v>
      </c>
      <c r="F2798" s="73">
        <v>1752.3</v>
      </c>
      <c r="G2798" s="73">
        <v>1.2981224680000001</v>
      </c>
      <c r="H2798" s="82">
        <v>1.1800000000000001E-5</v>
      </c>
      <c r="I2798" s="82">
        <v>1.9199999999999999E-5</v>
      </c>
      <c r="J2798" s="73">
        <v>3.6822000000000001E-2</v>
      </c>
      <c r="K2798" s="83">
        <v>2.6474200000000001E-5</v>
      </c>
      <c r="L2798" s="82">
        <v>0.72599999999999998</v>
      </c>
      <c r="M2798" s="73" t="s">
        <v>257</v>
      </c>
    </row>
    <row r="2799" spans="1:13" x14ac:dyDescent="0.15">
      <c r="A2799" s="73">
        <v>43.85</v>
      </c>
      <c r="B2799" s="73">
        <v>317</v>
      </c>
      <c r="C2799" s="73">
        <v>101325</v>
      </c>
      <c r="D2799" s="73">
        <v>0.60951</v>
      </c>
      <c r="E2799" s="73">
        <v>2277.3000000000002</v>
      </c>
      <c r="F2799" s="73">
        <v>1754.9</v>
      </c>
      <c r="G2799" s="73">
        <v>1.2976807800000001</v>
      </c>
      <c r="H2799" s="82">
        <v>1.1800000000000001E-5</v>
      </c>
      <c r="I2799" s="82">
        <v>1.9300000000000002E-5</v>
      </c>
      <c r="J2799" s="73">
        <v>3.6965999999999999E-2</v>
      </c>
      <c r="K2799" s="83">
        <v>2.6631900000000002E-5</v>
      </c>
      <c r="L2799" s="82">
        <v>0.72599999999999998</v>
      </c>
      <c r="M2799" s="73" t="s">
        <v>257</v>
      </c>
    </row>
    <row r="2800" spans="1:13" x14ac:dyDescent="0.15">
      <c r="A2800" s="73">
        <v>44.85</v>
      </c>
      <c r="B2800" s="73">
        <v>318</v>
      </c>
      <c r="C2800" s="73">
        <v>101325</v>
      </c>
      <c r="D2800" s="73">
        <v>0.60758000000000001</v>
      </c>
      <c r="E2800" s="73">
        <v>2279.9</v>
      </c>
      <c r="F2800" s="73">
        <v>1757.5</v>
      </c>
      <c r="G2800" s="73">
        <v>1.297240398</v>
      </c>
      <c r="H2800" s="82">
        <v>1.1800000000000001E-5</v>
      </c>
      <c r="I2800" s="82">
        <v>1.95E-5</v>
      </c>
      <c r="J2800" s="73">
        <v>3.7110999999999998E-2</v>
      </c>
      <c r="K2800" s="83">
        <v>2.6790700000000001E-5</v>
      </c>
      <c r="L2800" s="82">
        <v>0.72599999999999998</v>
      </c>
      <c r="M2800" s="73" t="s">
        <v>257</v>
      </c>
    </row>
    <row r="2801" spans="1:13" x14ac:dyDescent="0.15">
      <c r="A2801" s="73">
        <v>45.85</v>
      </c>
      <c r="B2801" s="73">
        <v>319</v>
      </c>
      <c r="C2801" s="73">
        <v>101325</v>
      </c>
      <c r="D2801" s="73">
        <v>0.60567000000000004</v>
      </c>
      <c r="E2801" s="73">
        <v>2282.5</v>
      </c>
      <c r="F2801" s="73">
        <v>1760.1</v>
      </c>
      <c r="G2801" s="73">
        <v>1.296801318</v>
      </c>
      <c r="H2801" s="82">
        <v>1.1800000000000001E-5</v>
      </c>
      <c r="I2801" s="82">
        <v>1.9599999999999999E-5</v>
      </c>
      <c r="J2801" s="73">
        <v>3.7256999999999998E-2</v>
      </c>
      <c r="K2801" s="83">
        <v>2.6950100000000001E-5</v>
      </c>
      <c r="L2801" s="82">
        <v>0.72599999999999998</v>
      </c>
      <c r="M2801" s="73" t="s">
        <v>257</v>
      </c>
    </row>
    <row r="2802" spans="1:13" x14ac:dyDescent="0.15">
      <c r="A2802" s="73">
        <v>46.85</v>
      </c>
      <c r="B2802" s="73">
        <v>320</v>
      </c>
      <c r="C2802" s="73">
        <v>101325</v>
      </c>
      <c r="D2802" s="73">
        <v>0.60377000000000003</v>
      </c>
      <c r="E2802" s="73">
        <v>2285.1</v>
      </c>
      <c r="F2802" s="73">
        <v>1762.8</v>
      </c>
      <c r="G2802" s="73">
        <v>1.296289993</v>
      </c>
      <c r="H2802" s="82">
        <v>1.19E-5</v>
      </c>
      <c r="I2802" s="82">
        <v>1.9700000000000001E-5</v>
      </c>
      <c r="J2802" s="73">
        <v>3.7402999999999999E-2</v>
      </c>
      <c r="K2802" s="83">
        <v>2.711E-5</v>
      </c>
      <c r="L2802" s="82">
        <v>0.72599999999999998</v>
      </c>
      <c r="M2802" s="73" t="s">
        <v>257</v>
      </c>
    </row>
    <row r="2803" spans="1:13" x14ac:dyDescent="0.15">
      <c r="A2803" s="73">
        <v>47.85</v>
      </c>
      <c r="B2803" s="73">
        <v>321</v>
      </c>
      <c r="C2803" s="73">
        <v>101325</v>
      </c>
      <c r="D2803" s="73">
        <v>0.60187999999999997</v>
      </c>
      <c r="E2803" s="73">
        <v>2287.6999999999998</v>
      </c>
      <c r="F2803" s="73">
        <v>1765.5</v>
      </c>
      <c r="G2803" s="73">
        <v>1.295780232</v>
      </c>
      <c r="H2803" s="82">
        <v>1.19E-5</v>
      </c>
      <c r="I2803" s="82">
        <v>1.98E-5</v>
      </c>
      <c r="J2803" s="73">
        <v>3.7548999999999999E-2</v>
      </c>
      <c r="K2803" s="83">
        <v>2.7270299999999999E-5</v>
      </c>
      <c r="L2803" s="82">
        <v>0.72599999999999998</v>
      </c>
      <c r="M2803" s="73" t="s">
        <v>257</v>
      </c>
    </row>
    <row r="2804" spans="1:13" x14ac:dyDescent="0.15">
      <c r="A2804" s="73">
        <v>48.85</v>
      </c>
      <c r="B2804" s="73">
        <v>322</v>
      </c>
      <c r="C2804" s="73">
        <v>101325</v>
      </c>
      <c r="D2804" s="73">
        <v>0.6</v>
      </c>
      <c r="E2804" s="73">
        <v>2290.4</v>
      </c>
      <c r="F2804" s="73">
        <v>1768.1</v>
      </c>
      <c r="G2804" s="73">
        <v>1.2954018439999999</v>
      </c>
      <c r="H2804" s="82">
        <v>1.19E-5</v>
      </c>
      <c r="I2804" s="82">
        <v>1.9899999999999999E-5</v>
      </c>
      <c r="J2804" s="73">
        <v>3.7694999999999999E-2</v>
      </c>
      <c r="K2804" s="83">
        <v>2.7429699999999999E-5</v>
      </c>
      <c r="L2804" s="82">
        <v>0.72599999999999998</v>
      </c>
      <c r="M2804" s="73" t="s">
        <v>257</v>
      </c>
    </row>
    <row r="2805" spans="1:13" x14ac:dyDescent="0.15">
      <c r="A2805" s="73">
        <v>49.85</v>
      </c>
      <c r="B2805" s="73">
        <v>323</v>
      </c>
      <c r="C2805" s="73">
        <v>101325</v>
      </c>
      <c r="D2805" s="73">
        <v>0.59813000000000005</v>
      </c>
      <c r="E2805" s="73">
        <v>2293</v>
      </c>
      <c r="F2805" s="73">
        <v>1770.8</v>
      </c>
      <c r="G2805" s="73">
        <v>1.294894963</v>
      </c>
      <c r="H2805" s="82">
        <v>1.2E-5</v>
      </c>
      <c r="I2805" s="82">
        <v>2.0000000000000002E-5</v>
      </c>
      <c r="J2805" s="73">
        <v>3.7842000000000001E-2</v>
      </c>
      <c r="K2805" s="83">
        <v>2.7591400000000001E-5</v>
      </c>
      <c r="L2805" s="82">
        <v>0.72599999999999998</v>
      </c>
      <c r="M2805" s="73" t="s">
        <v>257</v>
      </c>
    </row>
    <row r="2806" spans="1:13" x14ac:dyDescent="0.15">
      <c r="A2806" s="73">
        <v>50.85</v>
      </c>
      <c r="B2806" s="73">
        <v>324</v>
      </c>
      <c r="C2806" s="73">
        <v>101325</v>
      </c>
      <c r="D2806" s="73">
        <v>0.59626999999999997</v>
      </c>
      <c r="E2806" s="73">
        <v>2295.6999999999998</v>
      </c>
      <c r="F2806" s="73">
        <v>1773.5</v>
      </c>
      <c r="G2806" s="73">
        <v>1.294446011</v>
      </c>
      <c r="H2806" s="82">
        <v>1.2E-5</v>
      </c>
      <c r="I2806" s="82">
        <v>2.0100000000000001E-5</v>
      </c>
      <c r="J2806" s="73">
        <v>3.7989000000000002E-2</v>
      </c>
      <c r="K2806" s="83">
        <v>2.7752399999999999E-5</v>
      </c>
      <c r="L2806" s="82">
        <v>0.72599999999999998</v>
      </c>
      <c r="M2806" s="73" t="s">
        <v>257</v>
      </c>
    </row>
    <row r="2807" spans="1:13" x14ac:dyDescent="0.15">
      <c r="A2807" s="73">
        <v>51.85</v>
      </c>
      <c r="B2807" s="73">
        <v>325</v>
      </c>
      <c r="C2807" s="73">
        <v>101325</v>
      </c>
      <c r="D2807" s="73">
        <v>0.59443000000000001</v>
      </c>
      <c r="E2807" s="73">
        <v>2298.4</v>
      </c>
      <c r="F2807" s="73">
        <v>1776.3</v>
      </c>
      <c r="G2807" s="73">
        <v>1.2939255759999999</v>
      </c>
      <c r="H2807" s="82">
        <v>1.2E-5</v>
      </c>
      <c r="I2807" s="82">
        <v>2.02E-5</v>
      </c>
      <c r="J2807" s="73">
        <v>3.8136000000000003E-2</v>
      </c>
      <c r="K2807" s="83">
        <v>2.7913099999999999E-5</v>
      </c>
      <c r="L2807" s="82">
        <v>0.72499999999999998</v>
      </c>
      <c r="M2807" s="73" t="s">
        <v>257</v>
      </c>
    </row>
    <row r="2808" spans="1:13" x14ac:dyDescent="0.15">
      <c r="A2808" s="73">
        <v>52.85</v>
      </c>
      <c r="B2808" s="73">
        <v>326</v>
      </c>
      <c r="C2808" s="73">
        <v>101325</v>
      </c>
      <c r="D2808" s="73">
        <v>0.59260000000000002</v>
      </c>
      <c r="E2808" s="73">
        <v>2301.1</v>
      </c>
      <c r="F2808" s="73">
        <v>1779</v>
      </c>
      <c r="G2808" s="73">
        <v>1.293479483</v>
      </c>
      <c r="H2808" s="82">
        <v>1.2099999999999999E-5</v>
      </c>
      <c r="I2808" s="82">
        <v>2.0400000000000001E-5</v>
      </c>
      <c r="J2808" s="73">
        <v>3.8283999999999999E-2</v>
      </c>
      <c r="K2808" s="83">
        <v>2.8075000000000001E-5</v>
      </c>
      <c r="L2808" s="82">
        <v>0.72499999999999998</v>
      </c>
      <c r="M2808" s="73" t="s">
        <v>257</v>
      </c>
    </row>
    <row r="2809" spans="1:13" x14ac:dyDescent="0.15">
      <c r="A2809" s="73">
        <v>53.85</v>
      </c>
      <c r="B2809" s="73">
        <v>327</v>
      </c>
      <c r="C2809" s="73">
        <v>101325</v>
      </c>
      <c r="D2809" s="73">
        <v>0.59077999999999997</v>
      </c>
      <c r="E2809" s="73">
        <v>2303.8000000000002</v>
      </c>
      <c r="F2809" s="73">
        <v>1781.7</v>
      </c>
      <c r="G2809" s="73">
        <v>1.2930347419999999</v>
      </c>
      <c r="H2809" s="82">
        <v>1.2099999999999999E-5</v>
      </c>
      <c r="I2809" s="82">
        <v>2.05E-5</v>
      </c>
      <c r="J2809" s="73">
        <v>3.8432000000000001E-2</v>
      </c>
      <c r="K2809" s="83">
        <v>2.8237300000000002E-5</v>
      </c>
      <c r="L2809" s="82">
        <v>0.72499999999999998</v>
      </c>
      <c r="M2809" s="73" t="s">
        <v>257</v>
      </c>
    </row>
    <row r="2810" spans="1:13" x14ac:dyDescent="0.15">
      <c r="A2810" s="73">
        <v>54.85</v>
      </c>
      <c r="B2810" s="73">
        <v>328</v>
      </c>
      <c r="C2810" s="73">
        <v>101325</v>
      </c>
      <c r="D2810" s="73">
        <v>0.58896999999999999</v>
      </c>
      <c r="E2810" s="73">
        <v>2306.6</v>
      </c>
      <c r="F2810" s="73">
        <v>1784.5</v>
      </c>
      <c r="G2810" s="73">
        <v>1.292574951</v>
      </c>
      <c r="H2810" s="82">
        <v>1.2099999999999999E-5</v>
      </c>
      <c r="I2810" s="82">
        <v>2.0599999999999999E-5</v>
      </c>
      <c r="J2810" s="73">
        <v>3.8580000000000003E-2</v>
      </c>
      <c r="K2810" s="83">
        <v>2.8398599999999999E-5</v>
      </c>
      <c r="L2810" s="82">
        <v>0.72499999999999998</v>
      </c>
      <c r="M2810" s="73" t="s">
        <v>257</v>
      </c>
    </row>
    <row r="2811" spans="1:13" x14ac:dyDescent="0.15">
      <c r="A2811" s="73">
        <v>55.85</v>
      </c>
      <c r="B2811" s="73">
        <v>329</v>
      </c>
      <c r="C2811" s="73">
        <v>101325</v>
      </c>
      <c r="D2811" s="73">
        <v>0.58716999999999997</v>
      </c>
      <c r="E2811" s="73">
        <v>2309.3000000000002</v>
      </c>
      <c r="F2811" s="73">
        <v>1787.3</v>
      </c>
      <c r="G2811" s="73">
        <v>1.29206065</v>
      </c>
      <c r="H2811" s="82">
        <v>1.22E-5</v>
      </c>
      <c r="I2811" s="82">
        <v>2.0699999999999998E-5</v>
      </c>
      <c r="J2811" s="73">
        <v>3.8729E-2</v>
      </c>
      <c r="K2811" s="83">
        <v>2.8562199999999999E-5</v>
      </c>
      <c r="L2811" s="82">
        <v>0.72499999999999998</v>
      </c>
      <c r="M2811" s="73" t="s">
        <v>257</v>
      </c>
    </row>
    <row r="2812" spans="1:13" x14ac:dyDescent="0.15">
      <c r="A2812" s="73">
        <v>56.85</v>
      </c>
      <c r="B2812" s="73">
        <v>330</v>
      </c>
      <c r="C2812" s="73">
        <v>101325</v>
      </c>
      <c r="D2812" s="73">
        <v>0.58538000000000001</v>
      </c>
      <c r="E2812" s="73">
        <v>2312.1</v>
      </c>
      <c r="F2812" s="73">
        <v>1790.1</v>
      </c>
      <c r="G2812" s="73">
        <v>1.291603821</v>
      </c>
      <c r="H2812" s="82">
        <v>1.22E-5</v>
      </c>
      <c r="I2812" s="82">
        <v>2.0800000000000001E-5</v>
      </c>
      <c r="J2812" s="73">
        <v>3.8878000000000003E-2</v>
      </c>
      <c r="K2812" s="83">
        <v>2.8725E-5</v>
      </c>
      <c r="L2812" s="82">
        <v>0.72499999999999998</v>
      </c>
      <c r="M2812" s="73" t="s">
        <v>257</v>
      </c>
    </row>
    <row r="2813" spans="1:13" x14ac:dyDescent="0.15">
      <c r="A2813" s="73">
        <v>57.85</v>
      </c>
      <c r="B2813" s="73">
        <v>331</v>
      </c>
      <c r="C2813" s="73">
        <v>101325</v>
      </c>
      <c r="D2813" s="73">
        <v>0.58360000000000001</v>
      </c>
      <c r="E2813" s="73">
        <v>2314.9</v>
      </c>
      <c r="F2813" s="73">
        <v>1792.9</v>
      </c>
      <c r="G2813" s="73">
        <v>1.291148419</v>
      </c>
      <c r="H2813" s="82">
        <v>1.22E-5</v>
      </c>
      <c r="I2813" s="82">
        <v>2.09E-5</v>
      </c>
      <c r="J2813" s="73">
        <v>3.9026999999999999E-2</v>
      </c>
      <c r="K2813" s="83">
        <v>2.8887999999999999E-5</v>
      </c>
      <c r="L2813" s="82">
        <v>0.72499999999999998</v>
      </c>
      <c r="M2813" s="73" t="s">
        <v>257</v>
      </c>
    </row>
    <row r="2814" spans="1:13" x14ac:dyDescent="0.15">
      <c r="A2814" s="73">
        <v>58.85</v>
      </c>
      <c r="B2814" s="73">
        <v>332</v>
      </c>
      <c r="C2814" s="73">
        <v>101325</v>
      </c>
      <c r="D2814" s="73">
        <v>0.58184000000000002</v>
      </c>
      <c r="E2814" s="73">
        <v>2317.6999999999998</v>
      </c>
      <c r="F2814" s="73">
        <v>1795.7</v>
      </c>
      <c r="G2814" s="73">
        <v>1.290694437</v>
      </c>
      <c r="H2814" s="82">
        <v>1.2300000000000001E-5</v>
      </c>
      <c r="I2814" s="82">
        <v>2.1100000000000001E-5</v>
      </c>
      <c r="J2814" s="73">
        <v>3.9176999999999997E-2</v>
      </c>
      <c r="K2814" s="83">
        <v>2.9051600000000002E-5</v>
      </c>
      <c r="L2814" s="82">
        <v>0.72499999999999998</v>
      </c>
      <c r="M2814" s="73" t="s">
        <v>257</v>
      </c>
    </row>
    <row r="2815" spans="1:13" x14ac:dyDescent="0.15">
      <c r="A2815" s="73">
        <v>59.85</v>
      </c>
      <c r="B2815" s="73">
        <v>333</v>
      </c>
      <c r="C2815" s="73">
        <v>101325</v>
      </c>
      <c r="D2815" s="73">
        <v>0.58008000000000004</v>
      </c>
      <c r="E2815" s="73">
        <v>2320.5</v>
      </c>
      <c r="F2815" s="73">
        <v>1798.5</v>
      </c>
      <c r="G2815" s="73">
        <v>1.2902418680000001</v>
      </c>
      <c r="H2815" s="82">
        <v>1.2300000000000001E-5</v>
      </c>
      <c r="I2815" s="82">
        <v>2.12E-5</v>
      </c>
      <c r="J2815" s="73">
        <v>3.9327000000000001E-2</v>
      </c>
      <c r="K2815" s="83">
        <v>2.9215999999999999E-5</v>
      </c>
      <c r="L2815" s="82">
        <v>0.72499999999999998</v>
      </c>
      <c r="M2815" s="73" t="s">
        <v>257</v>
      </c>
    </row>
    <row r="2816" spans="1:13" x14ac:dyDescent="0.15">
      <c r="A2816" s="73">
        <v>60.85</v>
      </c>
      <c r="B2816" s="73">
        <v>334</v>
      </c>
      <c r="C2816" s="73">
        <v>101325</v>
      </c>
      <c r="D2816" s="73">
        <v>0.57833999999999997</v>
      </c>
      <c r="E2816" s="73">
        <v>2323.3000000000002</v>
      </c>
      <c r="F2816" s="73">
        <v>1801.4</v>
      </c>
      <c r="G2816" s="73">
        <v>1.289719107</v>
      </c>
      <c r="H2816" s="82">
        <v>1.2300000000000001E-5</v>
      </c>
      <c r="I2816" s="82">
        <v>2.1299999999999999E-5</v>
      </c>
      <c r="J2816" s="73">
        <v>3.9477999999999999E-2</v>
      </c>
      <c r="K2816" s="83">
        <v>2.9380999999999999E-5</v>
      </c>
      <c r="L2816" s="82">
        <v>0.72499999999999998</v>
      </c>
      <c r="M2816" s="73" t="s">
        <v>257</v>
      </c>
    </row>
    <row r="2817" spans="1:13" x14ac:dyDescent="0.15">
      <c r="A2817" s="73">
        <v>61.85</v>
      </c>
      <c r="B2817" s="73">
        <v>335</v>
      </c>
      <c r="C2817" s="73">
        <v>101325</v>
      </c>
      <c r="D2817" s="73">
        <v>0.5766</v>
      </c>
      <c r="E2817" s="73">
        <v>2326.1</v>
      </c>
      <c r="F2817" s="73">
        <v>1804.3</v>
      </c>
      <c r="G2817" s="73">
        <v>1.2891980270000001</v>
      </c>
      <c r="H2817" s="82">
        <v>1.2300000000000001E-5</v>
      </c>
      <c r="I2817" s="82">
        <v>2.1399999999999998E-5</v>
      </c>
      <c r="J2817" s="73">
        <v>3.9627999999999997E-2</v>
      </c>
      <c r="K2817" s="83">
        <v>2.9546000000000001E-5</v>
      </c>
      <c r="L2817" s="82">
        <v>0.72499999999999998</v>
      </c>
      <c r="M2817" s="73" t="s">
        <v>257</v>
      </c>
    </row>
    <row r="2818" spans="1:13" x14ac:dyDescent="0.15">
      <c r="A2818" s="73">
        <v>62.85</v>
      </c>
      <c r="B2818" s="73">
        <v>336</v>
      </c>
      <c r="C2818" s="73">
        <v>101325</v>
      </c>
      <c r="D2818" s="73">
        <v>0.57487999999999995</v>
      </c>
      <c r="E2818" s="73">
        <v>2329</v>
      </c>
      <c r="F2818" s="73">
        <v>1807.1</v>
      </c>
      <c r="G2818" s="73">
        <v>1.2888052679999999</v>
      </c>
      <c r="H2818" s="82">
        <v>1.24E-5</v>
      </c>
      <c r="I2818" s="82">
        <v>2.1500000000000001E-5</v>
      </c>
      <c r="J2818" s="73">
        <v>3.9779000000000002E-2</v>
      </c>
      <c r="K2818" s="83">
        <v>2.9710299999999999E-5</v>
      </c>
      <c r="L2818" s="82">
        <v>0.72499999999999998</v>
      </c>
      <c r="M2818" s="73" t="s">
        <v>257</v>
      </c>
    </row>
    <row r="2819" spans="1:13" x14ac:dyDescent="0.15">
      <c r="A2819" s="73">
        <v>63.85</v>
      </c>
      <c r="B2819" s="73">
        <v>337</v>
      </c>
      <c r="C2819" s="73">
        <v>101325</v>
      </c>
      <c r="D2819" s="73">
        <v>0.57316999999999996</v>
      </c>
      <c r="E2819" s="73">
        <v>2331.8000000000002</v>
      </c>
      <c r="F2819" s="73">
        <v>1810</v>
      </c>
      <c r="G2819" s="73">
        <v>1.288287293</v>
      </c>
      <c r="H2819" s="82">
        <v>1.24E-5</v>
      </c>
      <c r="I2819" s="82">
        <v>2.16E-5</v>
      </c>
      <c r="J2819" s="73">
        <v>3.9931000000000001E-2</v>
      </c>
      <c r="K2819" s="83">
        <v>2.9876899999999998E-5</v>
      </c>
      <c r="L2819" s="82">
        <v>0.72499999999999998</v>
      </c>
      <c r="M2819" s="73" t="s">
        <v>257</v>
      </c>
    </row>
    <row r="2820" spans="1:13" x14ac:dyDescent="0.15">
      <c r="A2820" s="73">
        <v>64.849999999999994</v>
      </c>
      <c r="B2820" s="73">
        <v>338</v>
      </c>
      <c r="C2820" s="73">
        <v>101325</v>
      </c>
      <c r="D2820" s="73">
        <v>0.57145999999999997</v>
      </c>
      <c r="E2820" s="73">
        <v>2334.6999999999998</v>
      </c>
      <c r="F2820" s="73">
        <v>1812.9</v>
      </c>
      <c r="G2820" s="73">
        <v>1.287826135</v>
      </c>
      <c r="H2820" s="82">
        <v>1.24E-5</v>
      </c>
      <c r="I2820" s="82">
        <v>2.1800000000000001E-5</v>
      </c>
      <c r="J2820" s="73">
        <v>4.0083000000000001E-2</v>
      </c>
      <c r="K2820" s="83">
        <v>3.0043E-5</v>
      </c>
      <c r="L2820" s="82">
        <v>0.72499999999999998</v>
      </c>
      <c r="M2820" s="73" t="s">
        <v>257</v>
      </c>
    </row>
    <row r="2821" spans="1:13" x14ac:dyDescent="0.15">
      <c r="A2821" s="73">
        <v>65.849999999999994</v>
      </c>
      <c r="B2821" s="73">
        <v>339</v>
      </c>
      <c r="C2821" s="73">
        <v>101325</v>
      </c>
      <c r="D2821" s="73">
        <v>0.56977</v>
      </c>
      <c r="E2821" s="73">
        <v>2337.6</v>
      </c>
      <c r="F2821" s="73">
        <v>1815.8</v>
      </c>
      <c r="G2821" s="73">
        <v>1.2873664499999999</v>
      </c>
      <c r="H2821" s="82">
        <v>1.2500000000000001E-5</v>
      </c>
      <c r="I2821" s="82">
        <v>2.19E-5</v>
      </c>
      <c r="J2821" s="73">
        <v>4.0235E-2</v>
      </c>
      <c r="K2821" s="83">
        <v>3.0208900000000001E-5</v>
      </c>
      <c r="L2821" s="82">
        <v>0.72399999999999998</v>
      </c>
      <c r="M2821" s="73" t="s">
        <v>257</v>
      </c>
    </row>
    <row r="2822" spans="1:13" x14ac:dyDescent="0.15">
      <c r="A2822" s="73">
        <v>66.849999999999994</v>
      </c>
      <c r="B2822" s="73">
        <v>340</v>
      </c>
      <c r="C2822" s="73">
        <v>101325</v>
      </c>
      <c r="D2822" s="73">
        <v>0.56808999999999998</v>
      </c>
      <c r="E2822" s="73">
        <v>2340.5</v>
      </c>
      <c r="F2822" s="73">
        <v>1818.8</v>
      </c>
      <c r="G2822" s="73">
        <v>1.286837475</v>
      </c>
      <c r="H2822" s="82">
        <v>1.2500000000000001E-5</v>
      </c>
      <c r="I2822" s="82">
        <v>2.1999999999999999E-5</v>
      </c>
      <c r="J2822" s="73">
        <v>4.0386999999999999E-2</v>
      </c>
      <c r="K2822" s="83">
        <v>3.0375E-5</v>
      </c>
      <c r="L2822" s="82">
        <v>0.72399999999999998</v>
      </c>
      <c r="M2822" s="73" t="s">
        <v>257</v>
      </c>
    </row>
    <row r="2823" spans="1:13" x14ac:dyDescent="0.15">
      <c r="A2823" s="73">
        <v>67.849999999999994</v>
      </c>
      <c r="B2823" s="73">
        <v>341</v>
      </c>
      <c r="C2823" s="73">
        <v>101325</v>
      </c>
      <c r="D2823" s="73">
        <v>0.56640999999999997</v>
      </c>
      <c r="E2823" s="73">
        <v>2343.4</v>
      </c>
      <c r="F2823" s="73">
        <v>1821.7</v>
      </c>
      <c r="G2823" s="73">
        <v>1.286380853</v>
      </c>
      <c r="H2823" s="82">
        <v>1.2500000000000001E-5</v>
      </c>
      <c r="I2823" s="82">
        <v>2.2099999999999998E-5</v>
      </c>
      <c r="J2823" s="73">
        <v>4.054E-2</v>
      </c>
      <c r="K2823" s="83">
        <v>3.0542600000000001E-5</v>
      </c>
      <c r="L2823" s="82">
        <v>0.72399999999999998</v>
      </c>
      <c r="M2823" s="73" t="s">
        <v>257</v>
      </c>
    </row>
    <row r="2824" spans="1:13" x14ac:dyDescent="0.15">
      <c r="A2824" s="73">
        <v>68.849999999999994</v>
      </c>
      <c r="B2824" s="73">
        <v>342</v>
      </c>
      <c r="C2824" s="73">
        <v>101325</v>
      </c>
      <c r="D2824" s="73">
        <v>0.56474999999999997</v>
      </c>
      <c r="E2824" s="73">
        <v>2346.3000000000002</v>
      </c>
      <c r="F2824" s="73">
        <v>1824.6</v>
      </c>
      <c r="G2824" s="73">
        <v>1.285925682</v>
      </c>
      <c r="H2824" s="82">
        <v>1.26E-5</v>
      </c>
      <c r="I2824" s="82">
        <v>2.2200000000000001E-5</v>
      </c>
      <c r="J2824" s="73">
        <v>4.0693E-2</v>
      </c>
      <c r="K2824" s="83">
        <v>3.0710000000000002E-5</v>
      </c>
      <c r="L2824" s="82">
        <v>0.72399999999999998</v>
      </c>
      <c r="M2824" s="73" t="s">
        <v>257</v>
      </c>
    </row>
    <row r="2825" spans="1:13" x14ac:dyDescent="0.15">
      <c r="A2825" s="73">
        <v>69.849999999999994</v>
      </c>
      <c r="B2825" s="73">
        <v>343</v>
      </c>
      <c r="C2825" s="73">
        <v>101325</v>
      </c>
      <c r="D2825" s="73">
        <v>0.56310000000000004</v>
      </c>
      <c r="E2825" s="73">
        <v>2349.3000000000002</v>
      </c>
      <c r="F2825" s="73">
        <v>1827.6</v>
      </c>
      <c r="G2825" s="73">
        <v>1.285456336</v>
      </c>
      <c r="H2825" s="82">
        <v>1.26E-5</v>
      </c>
      <c r="I2825" s="82">
        <v>2.2399999999999999E-5</v>
      </c>
      <c r="J2825" s="73">
        <v>4.0846E-2</v>
      </c>
      <c r="K2825" s="83">
        <v>3.0876300000000001E-5</v>
      </c>
      <c r="L2825" s="82">
        <v>0.72399999999999998</v>
      </c>
      <c r="M2825" s="73" t="s">
        <v>257</v>
      </c>
    </row>
    <row r="2826" spans="1:13" x14ac:dyDescent="0.15">
      <c r="A2826" s="73">
        <v>70.849999999999994</v>
      </c>
      <c r="B2826" s="73">
        <v>344</v>
      </c>
      <c r="C2826" s="73">
        <v>101325</v>
      </c>
      <c r="D2826" s="73">
        <v>0.56145</v>
      </c>
      <c r="E2826" s="73">
        <v>2352.1999999999998</v>
      </c>
      <c r="F2826" s="73">
        <v>1830.6</v>
      </c>
      <c r="G2826" s="73">
        <v>1.284933901</v>
      </c>
      <c r="H2826" s="82">
        <v>1.26E-5</v>
      </c>
      <c r="I2826" s="82">
        <v>2.2500000000000001E-5</v>
      </c>
      <c r="J2826" s="73">
        <v>4.1000000000000002E-2</v>
      </c>
      <c r="K2826" s="83">
        <v>3.1045499999999999E-5</v>
      </c>
      <c r="L2826" s="82">
        <v>0.72399999999999998</v>
      </c>
      <c r="M2826" s="73" t="s">
        <v>257</v>
      </c>
    </row>
    <row r="2827" spans="1:13" x14ac:dyDescent="0.15">
      <c r="A2827" s="73">
        <v>71.849999999999994</v>
      </c>
      <c r="B2827" s="73">
        <v>345</v>
      </c>
      <c r="C2827" s="73">
        <v>101325</v>
      </c>
      <c r="D2827" s="73">
        <v>0.55981999999999998</v>
      </c>
      <c r="E2827" s="73">
        <v>2355.1999999999998</v>
      </c>
      <c r="F2827" s="73">
        <v>1833.6</v>
      </c>
      <c r="G2827" s="73">
        <v>1.284467714</v>
      </c>
      <c r="H2827" s="82">
        <v>1.27E-5</v>
      </c>
      <c r="I2827" s="82">
        <v>2.26E-5</v>
      </c>
      <c r="J2827" s="73">
        <v>4.1154000000000003E-2</v>
      </c>
      <c r="K2827" s="83">
        <v>3.1213000000000001E-5</v>
      </c>
      <c r="L2827" s="82">
        <v>0.72399999999999998</v>
      </c>
      <c r="M2827" s="73" t="s">
        <v>257</v>
      </c>
    </row>
    <row r="2828" spans="1:13" x14ac:dyDescent="0.15">
      <c r="A2828" s="73">
        <v>72.849999999999994</v>
      </c>
      <c r="B2828" s="73">
        <v>346</v>
      </c>
      <c r="C2828" s="73">
        <v>101325</v>
      </c>
      <c r="D2828" s="73">
        <v>0.55818999999999996</v>
      </c>
      <c r="E2828" s="73">
        <v>2358.1999999999998</v>
      </c>
      <c r="F2828" s="73">
        <v>1836.6</v>
      </c>
      <c r="G2828" s="73">
        <v>1.2840030490000001</v>
      </c>
      <c r="H2828" s="82">
        <v>1.27E-5</v>
      </c>
      <c r="I2828" s="82">
        <v>2.27E-5</v>
      </c>
      <c r="J2828" s="73">
        <v>4.1308999999999998E-2</v>
      </c>
      <c r="K2828" s="83">
        <v>3.1382099999999999E-5</v>
      </c>
      <c r="L2828" s="82">
        <v>0.72399999999999998</v>
      </c>
      <c r="M2828" s="73" t="s">
        <v>257</v>
      </c>
    </row>
    <row r="2829" spans="1:13" x14ac:dyDescent="0.15">
      <c r="A2829" s="73">
        <v>73.849999999999994</v>
      </c>
      <c r="B2829" s="73">
        <v>347</v>
      </c>
      <c r="C2829" s="73">
        <v>101325</v>
      </c>
      <c r="D2829" s="73">
        <v>0.55657999999999996</v>
      </c>
      <c r="E2829" s="73">
        <v>2361.1999999999998</v>
      </c>
      <c r="F2829" s="73">
        <v>1839.6</v>
      </c>
      <c r="G2829" s="73">
        <v>1.2835399000000001</v>
      </c>
      <c r="H2829" s="82">
        <v>1.27E-5</v>
      </c>
      <c r="I2829" s="82">
        <v>2.2799999999999999E-5</v>
      </c>
      <c r="J2829" s="73">
        <v>4.1463E-2</v>
      </c>
      <c r="K2829" s="83">
        <v>3.1550100000000001E-5</v>
      </c>
      <c r="L2829" s="82">
        <v>0.72399999999999998</v>
      </c>
      <c r="M2829" s="73" t="s">
        <v>257</v>
      </c>
    </row>
    <row r="2830" spans="1:13" x14ac:dyDescent="0.15">
      <c r="A2830" s="73">
        <v>74.849999999999994</v>
      </c>
      <c r="B2830" s="73">
        <v>348</v>
      </c>
      <c r="C2830" s="73">
        <v>101325</v>
      </c>
      <c r="D2830" s="73">
        <v>0.55496999999999996</v>
      </c>
      <c r="E2830" s="73">
        <v>2364.1999999999998</v>
      </c>
      <c r="F2830" s="73">
        <v>1842.6</v>
      </c>
      <c r="G2830" s="73">
        <v>1.2830782590000001</v>
      </c>
      <c r="H2830" s="82">
        <v>1.27E-5</v>
      </c>
      <c r="I2830" s="82">
        <v>2.3E-5</v>
      </c>
      <c r="J2830" s="73">
        <v>4.1619000000000003E-2</v>
      </c>
      <c r="K2830" s="83">
        <v>3.1720300000000002E-5</v>
      </c>
      <c r="L2830" s="82">
        <v>0.72399999999999998</v>
      </c>
      <c r="M2830" s="73" t="s">
        <v>257</v>
      </c>
    </row>
    <row r="2831" spans="1:13" x14ac:dyDescent="0.15">
      <c r="A2831" s="73">
        <v>75.849999999999994</v>
      </c>
      <c r="B2831" s="73">
        <v>349</v>
      </c>
      <c r="C2831" s="73">
        <v>101325</v>
      </c>
      <c r="D2831" s="73">
        <v>0.55337999999999998</v>
      </c>
      <c r="E2831" s="73">
        <v>2367.1999999999998</v>
      </c>
      <c r="F2831" s="73">
        <v>1845.6</v>
      </c>
      <c r="G2831" s="73">
        <v>1.2826181189999999</v>
      </c>
      <c r="H2831" s="82">
        <v>1.2799999999999999E-5</v>
      </c>
      <c r="I2831" s="82">
        <v>2.3099999999999999E-5</v>
      </c>
      <c r="J2831" s="73">
        <v>4.1773999999999999E-2</v>
      </c>
      <c r="K2831" s="83">
        <v>3.18895E-5</v>
      </c>
      <c r="L2831" s="82">
        <v>0.72399999999999998</v>
      </c>
      <c r="M2831" s="73" t="s">
        <v>257</v>
      </c>
    </row>
    <row r="2832" spans="1:13" x14ac:dyDescent="0.15">
      <c r="A2832" s="73">
        <v>76.849999999999994</v>
      </c>
      <c r="B2832" s="73">
        <v>350</v>
      </c>
      <c r="C2832" s="73">
        <v>101325</v>
      </c>
      <c r="D2832" s="73">
        <v>0.55179</v>
      </c>
      <c r="E2832" s="73">
        <v>2370.1999999999998</v>
      </c>
      <c r="F2832" s="73">
        <v>1848.7</v>
      </c>
      <c r="G2832" s="73">
        <v>1.2820901170000001</v>
      </c>
      <c r="H2832" s="82">
        <v>1.2799999999999999E-5</v>
      </c>
      <c r="I2832" s="82">
        <v>2.3200000000000001E-5</v>
      </c>
      <c r="J2832" s="73">
        <v>4.1930000000000002E-2</v>
      </c>
      <c r="K2832" s="83">
        <v>3.2060200000000002E-5</v>
      </c>
      <c r="L2832" s="82">
        <v>0.72399999999999998</v>
      </c>
      <c r="M2832" s="73" t="s">
        <v>257</v>
      </c>
    </row>
    <row r="2833" spans="1:13" x14ac:dyDescent="0.15">
      <c r="A2833" s="73">
        <v>77.849999999999994</v>
      </c>
      <c r="B2833" s="73">
        <v>351</v>
      </c>
      <c r="C2833" s="73">
        <v>101325</v>
      </c>
      <c r="D2833" s="73">
        <v>0.55020999999999998</v>
      </c>
      <c r="E2833" s="73">
        <v>2373.1999999999998</v>
      </c>
      <c r="F2833" s="73">
        <v>1851.8</v>
      </c>
      <c r="G2833" s="73">
        <v>1.2815638840000001</v>
      </c>
      <c r="H2833" s="82">
        <v>1.2799999999999999E-5</v>
      </c>
      <c r="I2833" s="82">
        <v>2.3300000000000001E-5</v>
      </c>
      <c r="J2833" s="73">
        <v>4.2085999999999998E-2</v>
      </c>
      <c r="K2833" s="83">
        <v>3.2231099999999997E-5</v>
      </c>
      <c r="L2833" s="82">
        <v>0.72399999999999998</v>
      </c>
      <c r="M2833" s="73" t="s">
        <v>257</v>
      </c>
    </row>
    <row r="2834" spans="1:13" x14ac:dyDescent="0.15">
      <c r="A2834" s="73">
        <v>78.849999999999994</v>
      </c>
      <c r="B2834" s="73">
        <v>352</v>
      </c>
      <c r="C2834" s="73">
        <v>101325</v>
      </c>
      <c r="D2834" s="73">
        <v>0.54864000000000002</v>
      </c>
      <c r="E2834" s="73">
        <v>2376.3000000000002</v>
      </c>
      <c r="F2834" s="73">
        <v>1854.8</v>
      </c>
      <c r="G2834" s="73">
        <v>1.2811623889999999</v>
      </c>
      <c r="H2834" s="82">
        <v>1.29E-5</v>
      </c>
      <c r="I2834" s="82">
        <v>2.34E-5</v>
      </c>
      <c r="J2834" s="73">
        <v>4.2242000000000002E-2</v>
      </c>
      <c r="K2834" s="83">
        <v>3.2400800000000003E-5</v>
      </c>
      <c r="L2834" s="82">
        <v>0.72399999999999998</v>
      </c>
      <c r="M2834" s="73" t="s">
        <v>257</v>
      </c>
    </row>
    <row r="2835" spans="1:13" x14ac:dyDescent="0.15">
      <c r="A2835" s="73">
        <v>79.849999999999994</v>
      </c>
      <c r="B2835" s="73">
        <v>353</v>
      </c>
      <c r="C2835" s="73">
        <v>101325</v>
      </c>
      <c r="D2835" s="73">
        <v>0.54708000000000001</v>
      </c>
      <c r="E2835" s="73">
        <v>2379.4</v>
      </c>
      <c r="F2835" s="73">
        <v>1857.9</v>
      </c>
      <c r="G2835" s="73">
        <v>1.2806932559999999</v>
      </c>
      <c r="H2835" s="82">
        <v>1.29E-5</v>
      </c>
      <c r="I2835" s="82">
        <v>2.3600000000000001E-5</v>
      </c>
      <c r="J2835" s="73">
        <v>4.2398999999999999E-2</v>
      </c>
      <c r="K2835" s="83">
        <v>3.2571499999999998E-5</v>
      </c>
      <c r="L2835" s="82">
        <v>0.72399999999999998</v>
      </c>
      <c r="M2835" s="73" t="s">
        <v>257</v>
      </c>
    </row>
    <row r="2836" spans="1:13" x14ac:dyDescent="0.15">
      <c r="A2836" s="73">
        <v>80.849999999999994</v>
      </c>
      <c r="B2836" s="73">
        <v>354</v>
      </c>
      <c r="C2836" s="73">
        <v>101325</v>
      </c>
      <c r="D2836" s="73">
        <v>0.54552999999999996</v>
      </c>
      <c r="E2836" s="73">
        <v>2382.4</v>
      </c>
      <c r="F2836" s="73">
        <v>1861</v>
      </c>
      <c r="G2836" s="73">
        <v>1.280171951</v>
      </c>
      <c r="H2836" s="82">
        <v>1.29E-5</v>
      </c>
      <c r="I2836" s="82">
        <v>2.37E-5</v>
      </c>
      <c r="J2836" s="73">
        <v>4.2555999999999997E-2</v>
      </c>
      <c r="K2836" s="83">
        <v>3.2743700000000003E-5</v>
      </c>
      <c r="L2836" s="82">
        <v>0.72399999999999998</v>
      </c>
      <c r="M2836" s="73" t="s">
        <v>257</v>
      </c>
    </row>
    <row r="2837" spans="1:13" x14ac:dyDescent="0.15">
      <c r="A2837" s="73">
        <v>81.849999999999994</v>
      </c>
      <c r="B2837" s="73">
        <v>355</v>
      </c>
      <c r="C2837" s="73">
        <v>101325</v>
      </c>
      <c r="D2837" s="73">
        <v>0.54398999999999997</v>
      </c>
      <c r="E2837" s="73">
        <v>2385.5</v>
      </c>
      <c r="F2837" s="73">
        <v>1864.1</v>
      </c>
      <c r="G2837" s="73">
        <v>1.279706024</v>
      </c>
      <c r="H2837" s="82">
        <v>1.2999999999999999E-5</v>
      </c>
      <c r="I2837" s="82">
        <v>2.3799999999999999E-5</v>
      </c>
      <c r="J2837" s="73">
        <v>4.2714000000000002E-2</v>
      </c>
      <c r="K2837" s="83">
        <v>3.29155E-5</v>
      </c>
      <c r="L2837" s="82">
        <v>0.72399999999999998</v>
      </c>
      <c r="M2837" s="73" t="s">
        <v>257</v>
      </c>
    </row>
    <row r="2838" spans="1:13" x14ac:dyDescent="0.15">
      <c r="A2838" s="73">
        <v>82.85</v>
      </c>
      <c r="B2838" s="73">
        <v>356</v>
      </c>
      <c r="C2838" s="73">
        <v>101325</v>
      </c>
      <c r="D2838" s="73">
        <v>0.54244999999999999</v>
      </c>
      <c r="E2838" s="73">
        <v>2388.6</v>
      </c>
      <c r="F2838" s="73">
        <v>1867.2</v>
      </c>
      <c r="G2838" s="73">
        <v>1.2792416449999999</v>
      </c>
      <c r="H2838" s="82">
        <v>1.2999999999999999E-5</v>
      </c>
      <c r="I2838" s="82">
        <v>2.3900000000000002E-5</v>
      </c>
      <c r="J2838" s="73">
        <v>4.2870999999999999E-2</v>
      </c>
      <c r="K2838" s="83">
        <v>3.3087199999999997E-5</v>
      </c>
      <c r="L2838" s="82">
        <v>0.72299999999999998</v>
      </c>
      <c r="M2838" s="73" t="s">
        <v>257</v>
      </c>
    </row>
    <row r="2839" spans="1:13" x14ac:dyDescent="0.15">
      <c r="A2839" s="73">
        <v>83.85</v>
      </c>
      <c r="B2839" s="73">
        <v>357</v>
      </c>
      <c r="C2839" s="73">
        <v>101325</v>
      </c>
      <c r="D2839" s="73">
        <v>0.54093000000000002</v>
      </c>
      <c r="E2839" s="73">
        <v>2391.6999999999998</v>
      </c>
      <c r="F2839" s="73">
        <v>1870.3</v>
      </c>
      <c r="G2839" s="73">
        <v>1.278778806</v>
      </c>
      <c r="H2839" s="82">
        <v>1.2999999999999999E-5</v>
      </c>
      <c r="I2839" s="82">
        <v>2.41E-5</v>
      </c>
      <c r="J2839" s="73">
        <v>4.3028999999999998E-2</v>
      </c>
      <c r="K2839" s="83">
        <v>3.3259300000000002E-5</v>
      </c>
      <c r="L2839" s="82">
        <v>0.72299999999999998</v>
      </c>
      <c r="M2839" s="73" t="s">
        <v>257</v>
      </c>
    </row>
    <row r="2840" spans="1:13" x14ac:dyDescent="0.15">
      <c r="A2840" s="73">
        <v>84.85</v>
      </c>
      <c r="B2840" s="73">
        <v>358</v>
      </c>
      <c r="C2840" s="73">
        <v>101325</v>
      </c>
      <c r="D2840" s="73">
        <v>0.53940999999999995</v>
      </c>
      <c r="E2840" s="73">
        <v>2394.8000000000002</v>
      </c>
      <c r="F2840" s="73">
        <v>1873.5</v>
      </c>
      <c r="G2840" s="73">
        <v>1.278249266</v>
      </c>
      <c r="H2840" s="82">
        <v>1.2999999999999999E-5</v>
      </c>
      <c r="I2840" s="82">
        <v>2.4199999999999999E-5</v>
      </c>
      <c r="J2840" s="73">
        <v>4.3187999999999997E-2</v>
      </c>
      <c r="K2840" s="83">
        <v>3.3433000000000003E-5</v>
      </c>
      <c r="L2840" s="82">
        <v>0.72299999999999998</v>
      </c>
      <c r="M2840" s="73" t="s">
        <v>257</v>
      </c>
    </row>
    <row r="2841" spans="1:13" x14ac:dyDescent="0.15">
      <c r="A2841" s="73">
        <v>85.85</v>
      </c>
      <c r="B2841" s="73">
        <v>359</v>
      </c>
      <c r="C2841" s="73">
        <v>101325</v>
      </c>
      <c r="D2841" s="73">
        <v>0.53790000000000004</v>
      </c>
      <c r="E2841" s="73">
        <v>2397.9</v>
      </c>
      <c r="F2841" s="73">
        <v>1876.6</v>
      </c>
      <c r="G2841" s="73">
        <v>1.2777896200000001</v>
      </c>
      <c r="H2841" s="82">
        <v>1.31E-5</v>
      </c>
      <c r="I2841" s="82">
        <v>2.4300000000000001E-5</v>
      </c>
      <c r="J2841" s="73">
        <v>4.3346000000000003E-2</v>
      </c>
      <c r="K2841" s="83">
        <v>3.3606000000000003E-5</v>
      </c>
      <c r="L2841" s="82">
        <v>0.72299999999999998</v>
      </c>
      <c r="M2841" s="73" t="s">
        <v>257</v>
      </c>
    </row>
    <row r="2842" spans="1:13" x14ac:dyDescent="0.15">
      <c r="A2842" s="73">
        <v>86.85</v>
      </c>
      <c r="B2842" s="73">
        <v>360</v>
      </c>
      <c r="C2842" s="73">
        <v>101325</v>
      </c>
      <c r="D2842" s="73">
        <v>0.53639999999999999</v>
      </c>
      <c r="E2842" s="73">
        <v>2401.1</v>
      </c>
      <c r="F2842" s="73">
        <v>1879.8</v>
      </c>
      <c r="G2842" s="73">
        <v>1.277316736</v>
      </c>
      <c r="H2842" s="82">
        <v>1.31E-5</v>
      </c>
      <c r="I2842" s="82">
        <v>2.44E-5</v>
      </c>
      <c r="J2842" s="73">
        <v>4.3506000000000003E-2</v>
      </c>
      <c r="K2842" s="83">
        <v>3.3779299999999997E-5</v>
      </c>
      <c r="L2842" s="82">
        <v>0.72299999999999998</v>
      </c>
      <c r="M2842" s="73" t="s">
        <v>257</v>
      </c>
    </row>
    <row r="2843" spans="1:13" x14ac:dyDescent="0.15">
      <c r="A2843" s="73">
        <v>87.85</v>
      </c>
      <c r="B2843" s="73">
        <v>361</v>
      </c>
      <c r="C2843" s="73">
        <v>101325</v>
      </c>
      <c r="D2843" s="73">
        <v>0.53491</v>
      </c>
      <c r="E2843" s="73">
        <v>2404.1999999999998</v>
      </c>
      <c r="F2843" s="73">
        <v>1883</v>
      </c>
      <c r="G2843" s="73">
        <v>1.276792353</v>
      </c>
      <c r="H2843" s="82">
        <v>1.31E-5</v>
      </c>
      <c r="I2843" s="82">
        <v>2.4600000000000002E-5</v>
      </c>
      <c r="J2843" s="73">
        <v>4.3665000000000002E-2</v>
      </c>
      <c r="K2843" s="83">
        <v>3.3953299999999999E-5</v>
      </c>
      <c r="L2843" s="82">
        <v>0.72299999999999998</v>
      </c>
      <c r="M2843" s="73" t="s">
        <v>257</v>
      </c>
    </row>
    <row r="2844" spans="1:13" x14ac:dyDescent="0.15">
      <c r="A2844" s="73">
        <v>88.85</v>
      </c>
      <c r="B2844" s="73">
        <v>362</v>
      </c>
      <c r="C2844" s="73">
        <v>101325</v>
      </c>
      <c r="D2844" s="73">
        <v>0.53342999999999996</v>
      </c>
      <c r="E2844" s="73">
        <v>2407.4</v>
      </c>
      <c r="F2844" s="73">
        <v>1886.1</v>
      </c>
      <c r="G2844" s="73">
        <v>1.2763904349999999</v>
      </c>
      <c r="H2844" s="82">
        <v>1.3200000000000001E-5</v>
      </c>
      <c r="I2844" s="82">
        <v>2.4700000000000001E-5</v>
      </c>
      <c r="J2844" s="73">
        <v>4.3825000000000003E-2</v>
      </c>
      <c r="K2844" s="83">
        <v>3.41269E-5</v>
      </c>
      <c r="L2844" s="82">
        <v>0.72299999999999998</v>
      </c>
      <c r="M2844" s="73" t="s">
        <v>257</v>
      </c>
    </row>
    <row r="2845" spans="1:13" x14ac:dyDescent="0.15">
      <c r="A2845" s="73">
        <v>89.85</v>
      </c>
      <c r="B2845" s="73">
        <v>363</v>
      </c>
      <c r="C2845" s="73">
        <v>101325</v>
      </c>
      <c r="D2845" s="73">
        <v>0.53195000000000003</v>
      </c>
      <c r="E2845" s="73">
        <v>2410.6</v>
      </c>
      <c r="F2845" s="73">
        <v>1889.3</v>
      </c>
      <c r="G2845" s="73">
        <v>1.2759222990000001</v>
      </c>
      <c r="H2845" s="82">
        <v>1.3200000000000001E-5</v>
      </c>
      <c r="I2845" s="82">
        <v>2.48E-5</v>
      </c>
      <c r="J2845" s="73">
        <v>4.3985000000000003E-2</v>
      </c>
      <c r="K2845" s="83">
        <v>3.4301100000000003E-5</v>
      </c>
      <c r="L2845" s="82">
        <v>0.72299999999999998</v>
      </c>
      <c r="M2845" s="73" t="s">
        <v>257</v>
      </c>
    </row>
    <row r="2846" spans="1:13" x14ac:dyDescent="0.15">
      <c r="A2846" s="73">
        <v>90.85</v>
      </c>
      <c r="B2846" s="73">
        <v>364</v>
      </c>
      <c r="C2846" s="73">
        <v>101325</v>
      </c>
      <c r="D2846" s="73">
        <v>0.53049000000000002</v>
      </c>
      <c r="E2846" s="73">
        <v>2413.6999999999998</v>
      </c>
      <c r="F2846" s="73">
        <v>1892.5</v>
      </c>
      <c r="G2846" s="73">
        <v>1.2754029060000001</v>
      </c>
      <c r="H2846" s="82">
        <v>1.3200000000000001E-5</v>
      </c>
      <c r="I2846" s="82">
        <v>2.4899999999999999E-5</v>
      </c>
      <c r="J2846" s="73">
        <v>4.4144999999999997E-2</v>
      </c>
      <c r="K2846" s="83">
        <v>3.4476300000000001E-5</v>
      </c>
      <c r="L2846" s="82">
        <v>0.72299999999999998</v>
      </c>
      <c r="M2846" s="73" t="s">
        <v>257</v>
      </c>
    </row>
    <row r="2847" spans="1:13" x14ac:dyDescent="0.15">
      <c r="A2847" s="73">
        <v>91.85</v>
      </c>
      <c r="B2847" s="73">
        <v>365</v>
      </c>
      <c r="C2847" s="73">
        <v>101325</v>
      </c>
      <c r="D2847" s="73">
        <v>0.52903</v>
      </c>
      <c r="E2847" s="73">
        <v>2416.9</v>
      </c>
      <c r="F2847" s="73">
        <v>1895.7</v>
      </c>
      <c r="G2847" s="73">
        <v>1.2749380180000001</v>
      </c>
      <c r="H2847" s="82">
        <v>1.33E-5</v>
      </c>
      <c r="I2847" s="82">
        <v>2.51E-5</v>
      </c>
      <c r="J2847" s="73">
        <v>4.4305999999999998E-2</v>
      </c>
      <c r="K2847" s="83">
        <v>3.4651599999999999E-5</v>
      </c>
      <c r="L2847" s="82">
        <v>0.72299999999999998</v>
      </c>
      <c r="M2847" s="73" t="s">
        <v>257</v>
      </c>
    </row>
    <row r="2848" spans="1:13" x14ac:dyDescent="0.15">
      <c r="A2848" s="73">
        <v>92.85</v>
      </c>
      <c r="B2848" s="73">
        <v>366</v>
      </c>
      <c r="C2848" s="73">
        <v>101325</v>
      </c>
      <c r="D2848" s="73">
        <v>0.52758000000000005</v>
      </c>
      <c r="E2848" s="73">
        <v>2420.1</v>
      </c>
      <c r="F2848" s="73">
        <v>1898.9</v>
      </c>
      <c r="G2848" s="73">
        <v>1.274474696</v>
      </c>
      <c r="H2848" s="82">
        <v>1.33E-5</v>
      </c>
      <c r="I2848" s="82">
        <v>2.5199999999999999E-5</v>
      </c>
      <c r="J2848" s="73">
        <v>4.4467E-2</v>
      </c>
      <c r="K2848" s="83">
        <v>3.4826999999999997E-5</v>
      </c>
      <c r="L2848" s="82">
        <v>0.72299999999999998</v>
      </c>
      <c r="M2848" s="73" t="s">
        <v>257</v>
      </c>
    </row>
    <row r="2849" spans="1:13" x14ac:dyDescent="0.15">
      <c r="A2849" s="73">
        <v>93.85</v>
      </c>
      <c r="B2849" s="73">
        <v>367</v>
      </c>
      <c r="C2849" s="73">
        <v>101325</v>
      </c>
      <c r="D2849" s="73">
        <v>0.52612999999999999</v>
      </c>
      <c r="E2849" s="73">
        <v>2423.3000000000002</v>
      </c>
      <c r="F2849" s="73">
        <v>1902.2</v>
      </c>
      <c r="G2849" s="73">
        <v>1.273945957</v>
      </c>
      <c r="H2849" s="82">
        <v>1.33E-5</v>
      </c>
      <c r="I2849" s="82">
        <v>2.5299999999999998E-5</v>
      </c>
      <c r="J2849" s="73">
        <v>4.4628000000000001E-2</v>
      </c>
      <c r="K2849" s="83">
        <v>3.5003199999999997E-5</v>
      </c>
      <c r="L2849" s="82">
        <v>0.72299999999999998</v>
      </c>
      <c r="M2849" s="73" t="s">
        <v>257</v>
      </c>
    </row>
    <row r="2850" spans="1:13" x14ac:dyDescent="0.15">
      <c r="A2850" s="73">
        <v>94.85</v>
      </c>
      <c r="B2850" s="73">
        <v>368</v>
      </c>
      <c r="C2850" s="73">
        <v>101325</v>
      </c>
      <c r="D2850" s="73">
        <v>0.52470000000000006</v>
      </c>
      <c r="E2850" s="73">
        <v>2426.5</v>
      </c>
      <c r="F2850" s="73">
        <v>1905.4</v>
      </c>
      <c r="G2850" s="73">
        <v>1.2734858819999999</v>
      </c>
      <c r="H2850" s="82">
        <v>1.33E-5</v>
      </c>
      <c r="I2850" s="82">
        <v>2.5400000000000001E-5</v>
      </c>
      <c r="J2850" s="73">
        <v>4.4790000000000003E-2</v>
      </c>
      <c r="K2850" s="83">
        <v>3.5179499999999998E-5</v>
      </c>
      <c r="L2850" s="82">
        <v>0.72299999999999998</v>
      </c>
      <c r="M2850" s="73" t="s">
        <v>257</v>
      </c>
    </row>
    <row r="2851" spans="1:13" x14ac:dyDescent="0.15">
      <c r="A2851" s="73">
        <v>95.85</v>
      </c>
      <c r="B2851" s="73">
        <v>369</v>
      </c>
      <c r="C2851" s="73">
        <v>101325</v>
      </c>
      <c r="D2851" s="73">
        <v>0.52327000000000001</v>
      </c>
      <c r="E2851" s="73">
        <v>2429.8000000000002</v>
      </c>
      <c r="F2851" s="73">
        <v>1908.6</v>
      </c>
      <c r="G2851" s="73">
        <v>1.2730797439999999</v>
      </c>
      <c r="H2851" s="82">
        <v>1.34E-5</v>
      </c>
      <c r="I2851" s="82">
        <v>2.5599999999999999E-5</v>
      </c>
      <c r="J2851" s="73">
        <v>4.4951999999999999E-2</v>
      </c>
      <c r="K2851" s="83">
        <v>3.5355100000000003E-5</v>
      </c>
      <c r="L2851" s="82">
        <v>0.72299999999999998</v>
      </c>
      <c r="M2851" s="73" t="s">
        <v>257</v>
      </c>
    </row>
    <row r="2852" spans="1:13" x14ac:dyDescent="0.15">
      <c r="A2852" s="73">
        <v>96.85</v>
      </c>
      <c r="B2852" s="73">
        <v>370</v>
      </c>
      <c r="C2852" s="73">
        <v>101325</v>
      </c>
      <c r="D2852" s="73">
        <v>0.52185000000000004</v>
      </c>
      <c r="E2852" s="73">
        <v>2433</v>
      </c>
      <c r="F2852" s="73">
        <v>1911.9</v>
      </c>
      <c r="G2852" s="73">
        <v>1.272556096</v>
      </c>
      <c r="H2852" s="82">
        <v>1.34E-5</v>
      </c>
      <c r="I2852" s="82">
        <v>2.5700000000000001E-5</v>
      </c>
      <c r="J2852" s="73">
        <v>4.5114000000000001E-2</v>
      </c>
      <c r="K2852" s="83">
        <v>3.5532299999999999E-5</v>
      </c>
      <c r="L2852" s="82">
        <v>0.72299999999999998</v>
      </c>
      <c r="M2852" s="73" t="s">
        <v>257</v>
      </c>
    </row>
    <row r="2853" spans="1:13" x14ac:dyDescent="0.15">
      <c r="A2853" s="73">
        <v>97.85</v>
      </c>
      <c r="B2853" s="73">
        <v>371</v>
      </c>
      <c r="C2853" s="73">
        <v>101325</v>
      </c>
      <c r="D2853" s="73">
        <v>0.52044000000000001</v>
      </c>
      <c r="E2853" s="73">
        <v>2436.3000000000002</v>
      </c>
      <c r="F2853" s="73">
        <v>1915.2</v>
      </c>
      <c r="G2853" s="73">
        <v>1.272086466</v>
      </c>
      <c r="H2853" s="82">
        <v>1.34E-5</v>
      </c>
      <c r="I2853" s="82">
        <v>2.58E-5</v>
      </c>
      <c r="J2853" s="73">
        <v>4.5276999999999998E-2</v>
      </c>
      <c r="K2853" s="83">
        <v>3.57089E-5</v>
      </c>
      <c r="L2853" s="82">
        <v>0.72299999999999998</v>
      </c>
      <c r="M2853" s="73" t="s">
        <v>257</v>
      </c>
    </row>
    <row r="2854" spans="1:13" x14ac:dyDescent="0.15">
      <c r="A2854" s="73">
        <v>98.85</v>
      </c>
      <c r="B2854" s="73">
        <v>372</v>
      </c>
      <c r="C2854" s="73">
        <v>101325</v>
      </c>
      <c r="D2854" s="73">
        <v>0.51903999999999995</v>
      </c>
      <c r="E2854" s="73">
        <v>2439.5</v>
      </c>
      <c r="F2854" s="73">
        <v>1918.4</v>
      </c>
      <c r="G2854" s="73">
        <v>1.271632611</v>
      </c>
      <c r="H2854" s="82">
        <v>1.3499999999999999E-5</v>
      </c>
      <c r="I2854" s="82">
        <v>2.5899999999999999E-5</v>
      </c>
      <c r="J2854" s="73">
        <v>4.5440000000000001E-2</v>
      </c>
      <c r="K2854" s="83">
        <v>3.5886999999999997E-5</v>
      </c>
      <c r="L2854" s="82">
        <v>0.72299999999999998</v>
      </c>
      <c r="M2854" s="73" t="s">
        <v>257</v>
      </c>
    </row>
    <row r="2855" spans="1:13" x14ac:dyDescent="0.15">
      <c r="A2855" s="73">
        <v>99.85</v>
      </c>
      <c r="B2855" s="73">
        <v>373</v>
      </c>
      <c r="C2855" s="73">
        <v>101325</v>
      </c>
      <c r="D2855" s="73">
        <v>0.51763999999999999</v>
      </c>
      <c r="E2855" s="73">
        <v>2442.8000000000002</v>
      </c>
      <c r="F2855" s="73">
        <v>1921.7</v>
      </c>
      <c r="G2855" s="73">
        <v>1.271166155</v>
      </c>
      <c r="H2855" s="82">
        <v>1.3499999999999999E-5</v>
      </c>
      <c r="I2855" s="82">
        <v>2.6100000000000001E-5</v>
      </c>
      <c r="J2855" s="73">
        <v>4.5602999999999998E-2</v>
      </c>
      <c r="K2855" s="83">
        <v>3.60643E-5</v>
      </c>
      <c r="L2855" s="82">
        <v>0.72299999999999998</v>
      </c>
      <c r="M2855" s="73" t="s">
        <v>257</v>
      </c>
    </row>
    <row r="2856" spans="1:13" x14ac:dyDescent="0.15">
      <c r="A2856" s="73">
        <v>-182.15</v>
      </c>
      <c r="B2856" s="73">
        <v>91</v>
      </c>
      <c r="C2856" s="73">
        <v>202650</v>
      </c>
      <c r="D2856" s="73">
        <v>451.19</v>
      </c>
      <c r="E2856" s="73">
        <v>3367.8</v>
      </c>
      <c r="F2856" s="73">
        <v>2166.1999999999998</v>
      </c>
      <c r="G2856" s="73">
        <v>1.55470409</v>
      </c>
      <c r="H2856" s="73">
        <v>2.03E-4</v>
      </c>
      <c r="I2856" s="82">
        <v>4.4999999999999998E-7</v>
      </c>
      <c r="J2856" s="73">
        <v>0.21104999999999999</v>
      </c>
      <c r="K2856" s="83">
        <v>1.38893E-7</v>
      </c>
      <c r="L2856" s="82">
        <v>3.24</v>
      </c>
      <c r="M2856" s="73" t="s">
        <v>259</v>
      </c>
    </row>
    <row r="2857" spans="1:13" x14ac:dyDescent="0.15">
      <c r="A2857" s="73">
        <v>-181.15</v>
      </c>
      <c r="B2857" s="73">
        <v>92</v>
      </c>
      <c r="C2857" s="73">
        <v>202650</v>
      </c>
      <c r="D2857" s="73">
        <v>449.86</v>
      </c>
      <c r="E2857" s="73">
        <v>3371.2</v>
      </c>
      <c r="F2857" s="73">
        <v>2159.8000000000002</v>
      </c>
      <c r="G2857" s="73">
        <v>1.560885267</v>
      </c>
      <c r="H2857" s="73">
        <v>1.9673E-4</v>
      </c>
      <c r="I2857" s="82">
        <v>4.3700000000000001E-7</v>
      </c>
      <c r="J2857" s="73">
        <v>0.20987</v>
      </c>
      <c r="K2857" s="83">
        <v>1.38385E-7</v>
      </c>
      <c r="L2857" s="82">
        <v>3.16</v>
      </c>
      <c r="M2857" s="73" t="s">
        <v>259</v>
      </c>
    </row>
    <row r="2858" spans="1:13" x14ac:dyDescent="0.15">
      <c r="A2858" s="73">
        <v>-180.15</v>
      </c>
      <c r="B2858" s="73">
        <v>93</v>
      </c>
      <c r="C2858" s="73">
        <v>202650</v>
      </c>
      <c r="D2858" s="73">
        <v>448.52</v>
      </c>
      <c r="E2858" s="73">
        <v>3375</v>
      </c>
      <c r="F2858" s="73">
        <v>2153.6</v>
      </c>
      <c r="G2858" s="73">
        <v>1.5671433880000001</v>
      </c>
      <c r="H2858" s="73">
        <v>1.9076E-4</v>
      </c>
      <c r="I2858" s="82">
        <v>4.2500000000000001E-7</v>
      </c>
      <c r="J2858" s="73">
        <v>0.20866000000000001</v>
      </c>
      <c r="K2858" s="83">
        <v>1.37843E-7</v>
      </c>
      <c r="L2858" s="82">
        <v>3.09</v>
      </c>
      <c r="M2858" s="73" t="s">
        <v>259</v>
      </c>
    </row>
    <row r="2859" spans="1:13" x14ac:dyDescent="0.15">
      <c r="A2859" s="73">
        <v>-179.15</v>
      </c>
      <c r="B2859" s="73">
        <v>94</v>
      </c>
      <c r="C2859" s="73">
        <v>202650</v>
      </c>
      <c r="D2859" s="73">
        <v>447.18</v>
      </c>
      <c r="E2859" s="73">
        <v>3379</v>
      </c>
      <c r="F2859" s="73">
        <v>2147.5</v>
      </c>
      <c r="G2859" s="73">
        <v>1.573457509</v>
      </c>
      <c r="H2859" s="73">
        <v>1.8508000000000001E-4</v>
      </c>
      <c r="I2859" s="82">
        <v>4.1399999999999997E-7</v>
      </c>
      <c r="J2859" s="73">
        <v>0.20745</v>
      </c>
      <c r="K2859" s="83">
        <v>1.3729100000000001E-7</v>
      </c>
      <c r="L2859" s="82">
        <v>3.01</v>
      </c>
      <c r="M2859" s="73" t="s">
        <v>259</v>
      </c>
    </row>
    <row r="2860" spans="1:13" x14ac:dyDescent="0.15">
      <c r="A2860" s="73">
        <v>-178.15</v>
      </c>
      <c r="B2860" s="73">
        <v>95</v>
      </c>
      <c r="C2860" s="73">
        <v>202650</v>
      </c>
      <c r="D2860" s="73">
        <v>445.83</v>
      </c>
      <c r="E2860" s="73">
        <v>3383.2</v>
      </c>
      <c r="F2860" s="73">
        <v>2141.6</v>
      </c>
      <c r="G2860" s="73">
        <v>1.5797534550000001</v>
      </c>
      <c r="H2860" s="73">
        <v>1.7967999999999999E-4</v>
      </c>
      <c r="I2860" s="82">
        <v>4.03E-7</v>
      </c>
      <c r="J2860" s="73">
        <v>0.20621</v>
      </c>
      <c r="K2860" s="83">
        <v>1.3671399999999999E-7</v>
      </c>
      <c r="L2860" s="82">
        <v>2.95</v>
      </c>
      <c r="M2860" s="73" t="s">
        <v>259</v>
      </c>
    </row>
    <row r="2861" spans="1:13" x14ac:dyDescent="0.15">
      <c r="A2861" s="73">
        <v>-177.15</v>
      </c>
      <c r="B2861" s="73">
        <v>96</v>
      </c>
      <c r="C2861" s="73">
        <v>202650</v>
      </c>
      <c r="D2861" s="73">
        <v>444.48</v>
      </c>
      <c r="E2861" s="73">
        <v>3387.6</v>
      </c>
      <c r="F2861" s="73">
        <v>2135.9</v>
      </c>
      <c r="G2861" s="73">
        <v>1.5860293080000001</v>
      </c>
      <c r="H2861" s="73">
        <v>1.7452E-4</v>
      </c>
      <c r="I2861" s="82">
        <v>3.9299999999999999E-7</v>
      </c>
      <c r="J2861" s="73">
        <v>0.20496</v>
      </c>
      <c r="K2861" s="83">
        <v>1.3612100000000001E-7</v>
      </c>
      <c r="L2861" s="82">
        <v>2.88</v>
      </c>
      <c r="M2861" s="73" t="s">
        <v>259</v>
      </c>
    </row>
    <row r="2862" spans="1:13" x14ac:dyDescent="0.15">
      <c r="A2862" s="73">
        <v>-176.15</v>
      </c>
      <c r="B2862" s="73">
        <v>97</v>
      </c>
      <c r="C2862" s="73">
        <v>202650</v>
      </c>
      <c r="D2862" s="73">
        <v>443.12</v>
      </c>
      <c r="E2862" s="73">
        <v>3392.2</v>
      </c>
      <c r="F2862" s="73">
        <v>2130.3000000000002</v>
      </c>
      <c r="G2862" s="73">
        <v>1.5923578839999999</v>
      </c>
      <c r="H2862" s="73">
        <v>1.696E-4</v>
      </c>
      <c r="I2862" s="82">
        <v>3.8299999999999998E-7</v>
      </c>
      <c r="J2862" s="73">
        <v>0.20369999999999999</v>
      </c>
      <c r="K2862" s="83">
        <v>1.3551500000000001E-7</v>
      </c>
      <c r="L2862" s="82">
        <v>2.82</v>
      </c>
      <c r="M2862" s="73" t="s">
        <v>259</v>
      </c>
    </row>
    <row r="2863" spans="1:13" x14ac:dyDescent="0.15">
      <c r="A2863" s="73">
        <v>-175.15</v>
      </c>
      <c r="B2863" s="73">
        <v>98</v>
      </c>
      <c r="C2863" s="73">
        <v>202650</v>
      </c>
      <c r="D2863" s="73">
        <v>441.76</v>
      </c>
      <c r="E2863" s="73">
        <v>3397</v>
      </c>
      <c r="F2863" s="73">
        <v>2124.8000000000002</v>
      </c>
      <c r="G2863" s="73">
        <v>1.5987387049999999</v>
      </c>
      <c r="H2863" s="73">
        <v>1.649E-4</v>
      </c>
      <c r="I2863" s="82">
        <v>3.7300000000000002E-7</v>
      </c>
      <c r="J2863" s="73">
        <v>0.20243</v>
      </c>
      <c r="K2863" s="83">
        <v>1.3489399999999999E-7</v>
      </c>
      <c r="L2863" s="82">
        <v>2.77</v>
      </c>
      <c r="M2863" s="73" t="s">
        <v>259</v>
      </c>
    </row>
    <row r="2864" spans="1:13" x14ac:dyDescent="0.15">
      <c r="A2864" s="73">
        <v>-174.15</v>
      </c>
      <c r="B2864" s="73">
        <v>99</v>
      </c>
      <c r="C2864" s="73">
        <v>202650</v>
      </c>
      <c r="D2864" s="73">
        <v>440.39</v>
      </c>
      <c r="E2864" s="73">
        <v>3402</v>
      </c>
      <c r="F2864" s="73">
        <v>2119.4</v>
      </c>
      <c r="G2864" s="73">
        <v>1.605171275</v>
      </c>
      <c r="H2864" s="73">
        <v>1.604E-4</v>
      </c>
      <c r="I2864" s="82">
        <v>3.6399999999999998E-7</v>
      </c>
      <c r="J2864" s="73">
        <v>0.20114000000000001</v>
      </c>
      <c r="K2864" s="83">
        <v>1.3425400000000001E-7</v>
      </c>
      <c r="L2864" s="82">
        <v>2.71</v>
      </c>
      <c r="M2864" s="73" t="s">
        <v>259</v>
      </c>
    </row>
    <row r="2865" spans="1:13" x14ac:dyDescent="0.15">
      <c r="A2865" s="73">
        <v>-173.15</v>
      </c>
      <c r="B2865" s="73">
        <v>100</v>
      </c>
      <c r="C2865" s="73">
        <v>202650</v>
      </c>
      <c r="D2865" s="73">
        <v>439.01</v>
      </c>
      <c r="E2865" s="73">
        <v>3407.1</v>
      </c>
      <c r="F2865" s="73">
        <v>2114</v>
      </c>
      <c r="G2865" s="73">
        <v>1.6116840109999999</v>
      </c>
      <c r="H2865" s="73">
        <v>1.561E-4</v>
      </c>
      <c r="I2865" s="82">
        <v>3.5600000000000001E-7</v>
      </c>
      <c r="J2865" s="73">
        <v>0.19983999999999999</v>
      </c>
      <c r="K2865" s="83">
        <v>1.3360500000000001E-7</v>
      </c>
      <c r="L2865" s="82">
        <v>2.66</v>
      </c>
      <c r="M2865" s="73" t="s">
        <v>259</v>
      </c>
    </row>
    <row r="2866" spans="1:13" x14ac:dyDescent="0.15">
      <c r="A2866" s="73">
        <v>-172.15</v>
      </c>
      <c r="B2866" s="73">
        <v>101</v>
      </c>
      <c r="C2866" s="73">
        <v>202650</v>
      </c>
      <c r="D2866" s="73">
        <v>437.63</v>
      </c>
      <c r="E2866" s="73">
        <v>3412.5</v>
      </c>
      <c r="F2866" s="73">
        <v>2108.8000000000002</v>
      </c>
      <c r="G2866" s="73">
        <v>1.618218892</v>
      </c>
      <c r="H2866" s="73">
        <v>1.5197999999999999E-4</v>
      </c>
      <c r="I2866" s="82">
        <v>3.4700000000000002E-7</v>
      </c>
      <c r="J2866" s="73">
        <v>0.19852</v>
      </c>
      <c r="K2866" s="83">
        <v>1.3293000000000001E-7</v>
      </c>
      <c r="L2866" s="82">
        <v>2.61</v>
      </c>
      <c r="M2866" s="73" t="s">
        <v>259</v>
      </c>
    </row>
    <row r="2867" spans="1:13" x14ac:dyDescent="0.15">
      <c r="A2867" s="73">
        <v>-171.15</v>
      </c>
      <c r="B2867" s="73">
        <v>102</v>
      </c>
      <c r="C2867" s="73">
        <v>202650</v>
      </c>
      <c r="D2867" s="73">
        <v>436.24</v>
      </c>
      <c r="E2867" s="73">
        <v>3417.9</v>
      </c>
      <c r="F2867" s="73">
        <v>2103.6</v>
      </c>
      <c r="G2867" s="73">
        <v>1.6247860810000001</v>
      </c>
      <c r="H2867" s="73">
        <v>1.4803E-4</v>
      </c>
      <c r="I2867" s="82">
        <v>3.39E-7</v>
      </c>
      <c r="J2867" s="73">
        <v>0.19719999999999999</v>
      </c>
      <c r="K2867" s="83">
        <v>1.3225799999999999E-7</v>
      </c>
      <c r="L2867" s="82">
        <v>2.57</v>
      </c>
      <c r="M2867" s="73" t="s">
        <v>259</v>
      </c>
    </row>
    <row r="2868" spans="1:13" x14ac:dyDescent="0.15">
      <c r="A2868" s="73">
        <v>-170.15</v>
      </c>
      <c r="B2868" s="73">
        <v>103</v>
      </c>
      <c r="C2868" s="73">
        <v>202650</v>
      </c>
      <c r="D2868" s="73">
        <v>434.85</v>
      </c>
      <c r="E2868" s="73">
        <v>3423.6</v>
      </c>
      <c r="F2868" s="73">
        <v>2098.5</v>
      </c>
      <c r="G2868" s="73">
        <v>1.6314510360000001</v>
      </c>
      <c r="H2868" s="73">
        <v>1.4423999999999999E-4</v>
      </c>
      <c r="I2868" s="82">
        <v>3.3200000000000001E-7</v>
      </c>
      <c r="J2868" s="73">
        <v>0.19586999999999999</v>
      </c>
      <c r="K2868" s="83">
        <v>1.31567E-7</v>
      </c>
      <c r="L2868" s="82">
        <v>2.52</v>
      </c>
      <c r="M2868" s="73" t="s">
        <v>259</v>
      </c>
    </row>
    <row r="2869" spans="1:13" x14ac:dyDescent="0.15">
      <c r="A2869" s="73">
        <v>-169.15</v>
      </c>
      <c r="B2869" s="73">
        <v>104</v>
      </c>
      <c r="C2869" s="73">
        <v>202650</v>
      </c>
      <c r="D2869" s="73">
        <v>433.44</v>
      </c>
      <c r="E2869" s="73">
        <v>3429.4</v>
      </c>
      <c r="F2869" s="73">
        <v>2093.5</v>
      </c>
      <c r="G2869" s="73">
        <v>1.638117984</v>
      </c>
      <c r="H2869" s="73">
        <v>1.406E-4</v>
      </c>
      <c r="I2869" s="82">
        <v>3.2399999999999999E-7</v>
      </c>
      <c r="J2869" s="73">
        <v>0.19453000000000001</v>
      </c>
      <c r="K2869" s="83">
        <v>1.3087000000000001E-7</v>
      </c>
      <c r="L2869" s="82">
        <v>2.48</v>
      </c>
      <c r="M2869" s="73" t="s">
        <v>259</v>
      </c>
    </row>
    <row r="2870" spans="1:13" x14ac:dyDescent="0.15">
      <c r="A2870" s="73">
        <v>-168.15</v>
      </c>
      <c r="B2870" s="73">
        <v>105</v>
      </c>
      <c r="C2870" s="73">
        <v>202650</v>
      </c>
      <c r="D2870" s="73">
        <v>432.04</v>
      </c>
      <c r="E2870" s="73">
        <v>3435.4</v>
      </c>
      <c r="F2870" s="73">
        <v>2088.5</v>
      </c>
      <c r="G2870" s="73">
        <v>1.6449126169999999</v>
      </c>
      <c r="H2870" s="73">
        <v>1.3710999999999999E-4</v>
      </c>
      <c r="I2870" s="82">
        <v>3.1699999999999999E-7</v>
      </c>
      <c r="J2870" s="73">
        <v>0.19317999999999999</v>
      </c>
      <c r="K2870" s="83">
        <v>1.3015499999999999E-7</v>
      </c>
      <c r="L2870" s="82">
        <v>2.44</v>
      </c>
      <c r="M2870" s="73" t="s">
        <v>259</v>
      </c>
    </row>
    <row r="2871" spans="1:13" x14ac:dyDescent="0.15">
      <c r="A2871" s="73">
        <v>-167.15</v>
      </c>
      <c r="B2871" s="73">
        <v>106</v>
      </c>
      <c r="C2871" s="73">
        <v>202650</v>
      </c>
      <c r="D2871" s="73">
        <v>430.62</v>
      </c>
      <c r="E2871" s="73">
        <v>3441.6</v>
      </c>
      <c r="F2871" s="73">
        <v>2083.6</v>
      </c>
      <c r="G2871" s="73">
        <v>1.6517565750000001</v>
      </c>
      <c r="H2871" s="73">
        <v>1.3375E-4</v>
      </c>
      <c r="I2871" s="82">
        <v>3.1100000000000002E-7</v>
      </c>
      <c r="J2871" s="73">
        <v>0.19181999999999999</v>
      </c>
      <c r="K2871" s="83">
        <v>1.2943099999999999E-7</v>
      </c>
      <c r="L2871" s="82">
        <v>2.4</v>
      </c>
      <c r="M2871" s="73" t="s">
        <v>259</v>
      </c>
    </row>
    <row r="2872" spans="1:13" x14ac:dyDescent="0.15">
      <c r="A2872" s="73">
        <v>-166.15</v>
      </c>
      <c r="B2872" s="73">
        <v>107</v>
      </c>
      <c r="C2872" s="73">
        <v>202650</v>
      </c>
      <c r="D2872" s="73">
        <v>429.2</v>
      </c>
      <c r="E2872" s="73">
        <v>3447.9</v>
      </c>
      <c r="F2872" s="73">
        <v>2078.8000000000002</v>
      </c>
      <c r="G2872" s="73">
        <v>1.658601116</v>
      </c>
      <c r="H2872" s="73">
        <v>1.3051999999999999E-4</v>
      </c>
      <c r="I2872" s="82">
        <v>3.0400000000000002E-7</v>
      </c>
      <c r="J2872" s="73">
        <v>0.19045000000000001</v>
      </c>
      <c r="K2872" s="83">
        <v>1.28696E-7</v>
      </c>
      <c r="L2872" s="82">
        <v>2.36</v>
      </c>
      <c r="M2872" s="73" t="s">
        <v>259</v>
      </c>
    </row>
    <row r="2873" spans="1:13" x14ac:dyDescent="0.15">
      <c r="A2873" s="73">
        <v>-165.15</v>
      </c>
      <c r="B2873" s="73">
        <v>108</v>
      </c>
      <c r="C2873" s="73">
        <v>202650</v>
      </c>
      <c r="D2873" s="73">
        <v>427.77</v>
      </c>
      <c r="E2873" s="73">
        <v>3454.4</v>
      </c>
      <c r="F2873" s="73">
        <v>2074</v>
      </c>
      <c r="G2873" s="73">
        <v>1.66557377</v>
      </c>
      <c r="H2873" s="73">
        <v>1.2741E-4</v>
      </c>
      <c r="I2873" s="82">
        <v>2.9799999999999999E-7</v>
      </c>
      <c r="J2873" s="73">
        <v>0.18908</v>
      </c>
      <c r="K2873" s="83">
        <v>1.2795700000000001E-7</v>
      </c>
      <c r="L2873" s="82">
        <v>2.33</v>
      </c>
      <c r="M2873" s="73" t="s">
        <v>259</v>
      </c>
    </row>
    <row r="2874" spans="1:13" x14ac:dyDescent="0.15">
      <c r="A2874" s="73">
        <v>-164.15</v>
      </c>
      <c r="B2874" s="73">
        <v>109</v>
      </c>
      <c r="C2874" s="73">
        <v>202650</v>
      </c>
      <c r="D2874" s="73">
        <v>426.33</v>
      </c>
      <c r="E2874" s="73">
        <v>3461.1</v>
      </c>
      <c r="F2874" s="73">
        <v>2069.1999999999998</v>
      </c>
      <c r="G2874" s="73">
        <v>1.67267543</v>
      </c>
      <c r="H2874" s="73">
        <v>1.2441000000000001E-4</v>
      </c>
      <c r="I2874" s="82">
        <v>2.9200000000000002E-7</v>
      </c>
      <c r="J2874" s="73">
        <v>0.18770000000000001</v>
      </c>
      <c r="K2874" s="83">
        <v>1.2720500000000001E-7</v>
      </c>
      <c r="L2874" s="82">
        <v>2.29</v>
      </c>
      <c r="M2874" s="73" t="s">
        <v>259</v>
      </c>
    </row>
    <row r="2875" spans="1:13" x14ac:dyDescent="0.15">
      <c r="A2875" s="73">
        <v>-163.15</v>
      </c>
      <c r="B2875" s="73">
        <v>110</v>
      </c>
      <c r="C2875" s="73">
        <v>202650</v>
      </c>
      <c r="D2875" s="73">
        <v>424.88</v>
      </c>
      <c r="E2875" s="73">
        <v>3468</v>
      </c>
      <c r="F2875" s="73">
        <v>2064.5</v>
      </c>
      <c r="G2875" s="73">
        <v>1.679825624</v>
      </c>
      <c r="H2875" s="73">
        <v>1.2152E-4</v>
      </c>
      <c r="I2875" s="82">
        <v>2.8599999999999999E-7</v>
      </c>
      <c r="J2875" s="73">
        <v>0.18631</v>
      </c>
      <c r="K2875" s="83">
        <v>1.2644199999999999E-7</v>
      </c>
      <c r="L2875" s="82">
        <v>2.2599999999999998</v>
      </c>
      <c r="M2875" s="73" t="s">
        <v>259</v>
      </c>
    </row>
    <row r="2876" spans="1:13" x14ac:dyDescent="0.15">
      <c r="A2876" s="73">
        <v>-162.15</v>
      </c>
      <c r="B2876" s="73">
        <v>111</v>
      </c>
      <c r="C2876" s="73">
        <v>202650</v>
      </c>
      <c r="D2876" s="73">
        <v>423.42</v>
      </c>
      <c r="E2876" s="73">
        <v>3475.1</v>
      </c>
      <c r="F2876" s="73">
        <v>2059.8000000000002</v>
      </c>
      <c r="G2876" s="73">
        <v>1.687105544</v>
      </c>
      <c r="H2876" s="73">
        <v>1.1873E-4</v>
      </c>
      <c r="I2876" s="82">
        <v>2.8000000000000002E-7</v>
      </c>
      <c r="J2876" s="73">
        <v>0.18490999999999999</v>
      </c>
      <c r="K2876" s="83">
        <v>1.2566700000000001E-7</v>
      </c>
      <c r="L2876" s="82">
        <v>2.23</v>
      </c>
      <c r="M2876" s="73" t="s">
        <v>259</v>
      </c>
    </row>
    <row r="2877" spans="1:13" x14ac:dyDescent="0.15">
      <c r="A2877" s="73">
        <v>-161.15</v>
      </c>
      <c r="B2877" s="73">
        <v>112</v>
      </c>
      <c r="C2877" s="73">
        <v>202650</v>
      </c>
      <c r="D2877" s="73">
        <v>421.96</v>
      </c>
      <c r="E2877" s="73">
        <v>3482.4</v>
      </c>
      <c r="F2877" s="73">
        <v>2055.1999999999998</v>
      </c>
      <c r="G2877" s="73">
        <v>1.694433632</v>
      </c>
      <c r="H2877" s="73">
        <v>1.1603E-4</v>
      </c>
      <c r="I2877" s="82">
        <v>2.7500000000000001E-7</v>
      </c>
      <c r="J2877" s="73">
        <v>0.18351999999999999</v>
      </c>
      <c r="K2877" s="83">
        <v>1.24892E-7</v>
      </c>
      <c r="L2877" s="82">
        <v>2.2000000000000002</v>
      </c>
      <c r="M2877" s="73" t="s">
        <v>259</v>
      </c>
    </row>
    <row r="2878" spans="1:13" x14ac:dyDescent="0.15">
      <c r="A2878" s="73">
        <v>-160.15</v>
      </c>
      <c r="B2878" s="73">
        <v>113</v>
      </c>
      <c r="C2878" s="73">
        <v>202650</v>
      </c>
      <c r="D2878" s="73">
        <v>420.49</v>
      </c>
      <c r="E2878" s="73">
        <v>3489.9</v>
      </c>
      <c r="F2878" s="73">
        <v>2050.6</v>
      </c>
      <c r="G2878" s="73">
        <v>1.701892129</v>
      </c>
      <c r="H2878" s="73">
        <v>1.1343E-4</v>
      </c>
      <c r="I2878" s="82">
        <v>2.7000000000000001E-7</v>
      </c>
      <c r="J2878" s="73">
        <v>0.18210999999999999</v>
      </c>
      <c r="K2878" s="83">
        <v>1.24098E-7</v>
      </c>
      <c r="L2878" s="82">
        <v>2.17</v>
      </c>
      <c r="M2878" s="73" t="s">
        <v>259</v>
      </c>
    </row>
    <row r="2879" spans="1:13" x14ac:dyDescent="0.15">
      <c r="A2879" s="73">
        <v>-159.15</v>
      </c>
      <c r="B2879" s="73">
        <v>114</v>
      </c>
      <c r="C2879" s="73">
        <v>202650</v>
      </c>
      <c r="D2879" s="73">
        <v>419.01</v>
      </c>
      <c r="E2879" s="73">
        <v>3497.6</v>
      </c>
      <c r="F2879" s="73">
        <v>2046</v>
      </c>
      <c r="G2879" s="73">
        <v>1.7094819160000001</v>
      </c>
      <c r="H2879" s="73">
        <v>1.1092E-4</v>
      </c>
      <c r="I2879" s="82">
        <v>2.65E-7</v>
      </c>
      <c r="J2879" s="73">
        <v>0.1807</v>
      </c>
      <c r="K2879" s="83">
        <v>1.233E-7</v>
      </c>
      <c r="L2879" s="82">
        <v>2.15</v>
      </c>
      <c r="M2879" s="73" t="s">
        <v>259</v>
      </c>
    </row>
    <row r="2880" spans="1:13" x14ac:dyDescent="0.15">
      <c r="A2880" s="73">
        <v>-158.15</v>
      </c>
      <c r="B2880" s="73">
        <v>115</v>
      </c>
      <c r="C2880" s="73">
        <v>202650</v>
      </c>
      <c r="D2880" s="73">
        <v>417.52</v>
      </c>
      <c r="E2880" s="73">
        <v>3505.5</v>
      </c>
      <c r="F2880" s="73">
        <v>2041.5</v>
      </c>
      <c r="G2880" s="73">
        <v>1.7171197650000001</v>
      </c>
      <c r="H2880" s="73">
        <v>1.0849E-4</v>
      </c>
      <c r="I2880" s="82">
        <v>2.6E-7</v>
      </c>
      <c r="J2880" s="73">
        <v>0.17929</v>
      </c>
      <c r="K2880" s="83">
        <v>1.2249799999999999E-7</v>
      </c>
      <c r="L2880" s="82">
        <v>2.12</v>
      </c>
      <c r="M2880" s="73" t="s">
        <v>259</v>
      </c>
    </row>
    <row r="2881" spans="1:13" x14ac:dyDescent="0.15">
      <c r="A2881" s="73">
        <v>-157.15</v>
      </c>
      <c r="B2881" s="73">
        <v>116</v>
      </c>
      <c r="C2881" s="73">
        <v>202650</v>
      </c>
      <c r="D2881" s="73">
        <v>416.02</v>
      </c>
      <c r="E2881" s="73">
        <v>3513.7</v>
      </c>
      <c r="F2881" s="73">
        <v>2037.1</v>
      </c>
      <c r="G2881" s="73">
        <v>1.724853959</v>
      </c>
      <c r="H2881" s="73">
        <v>1.0614E-4</v>
      </c>
      <c r="I2881" s="82">
        <v>2.5499999999999999E-7</v>
      </c>
      <c r="J2881" s="73">
        <v>0.17787</v>
      </c>
      <c r="K2881" s="83">
        <v>1.2168099999999999E-7</v>
      </c>
      <c r="L2881" s="82">
        <v>2.1</v>
      </c>
      <c r="M2881" s="73" t="s">
        <v>259</v>
      </c>
    </row>
    <row r="2882" spans="1:13" x14ac:dyDescent="0.15">
      <c r="A2882" s="73">
        <v>-156.15</v>
      </c>
      <c r="B2882" s="73">
        <v>117</v>
      </c>
      <c r="C2882" s="73">
        <v>202650</v>
      </c>
      <c r="D2882" s="73">
        <v>414.51</v>
      </c>
      <c r="E2882" s="73">
        <v>3522.2</v>
      </c>
      <c r="F2882" s="73">
        <v>2032.6</v>
      </c>
      <c r="G2882" s="73">
        <v>1.7328544720000001</v>
      </c>
      <c r="H2882" s="73">
        <v>1.0386E-4</v>
      </c>
      <c r="I2882" s="82">
        <v>2.5100000000000001E-7</v>
      </c>
      <c r="J2882" s="73">
        <v>0.17645</v>
      </c>
      <c r="K2882" s="83">
        <v>1.2085700000000001E-7</v>
      </c>
      <c r="L2882" s="82">
        <v>2.0699999999999998</v>
      </c>
      <c r="M2882" s="73" t="s">
        <v>259</v>
      </c>
    </row>
    <row r="2883" spans="1:13" x14ac:dyDescent="0.15">
      <c r="A2883" s="73">
        <v>-155.15</v>
      </c>
      <c r="B2883" s="73">
        <v>118</v>
      </c>
      <c r="C2883" s="73">
        <v>202650</v>
      </c>
      <c r="D2883" s="73">
        <v>412.99</v>
      </c>
      <c r="E2883" s="73">
        <v>3530.9</v>
      </c>
      <c r="F2883" s="73">
        <v>2028.2</v>
      </c>
      <c r="G2883" s="73">
        <v>1.740903264</v>
      </c>
      <c r="H2883" s="73">
        <v>1.0166E-4</v>
      </c>
      <c r="I2883" s="82">
        <v>2.4600000000000001E-7</v>
      </c>
      <c r="J2883" s="73">
        <v>0.17502000000000001</v>
      </c>
      <c r="K2883" s="83">
        <v>1.2002299999999999E-7</v>
      </c>
      <c r="L2883" s="82">
        <v>2.0499999999999998</v>
      </c>
      <c r="M2883" s="73" t="s">
        <v>259</v>
      </c>
    </row>
    <row r="2884" spans="1:13" x14ac:dyDescent="0.15">
      <c r="A2884" s="73">
        <v>-154.15</v>
      </c>
      <c r="B2884" s="73">
        <v>119</v>
      </c>
      <c r="C2884" s="73">
        <v>202650</v>
      </c>
      <c r="D2884" s="73">
        <v>411.45</v>
      </c>
      <c r="E2884" s="73">
        <v>3539.9</v>
      </c>
      <c r="F2884" s="73">
        <v>2023.9</v>
      </c>
      <c r="G2884" s="73">
        <v>1.7490488660000001</v>
      </c>
      <c r="H2884" s="82">
        <v>9.9500000000000006E-5</v>
      </c>
      <c r="I2884" s="82">
        <v>2.4200000000000002E-7</v>
      </c>
      <c r="J2884" s="73">
        <v>0.17358999999999999</v>
      </c>
      <c r="K2884" s="83">
        <v>1.19184E-7</v>
      </c>
      <c r="L2884" s="82">
        <v>2.0299999999999998</v>
      </c>
      <c r="M2884" s="73" t="s">
        <v>259</v>
      </c>
    </row>
    <row r="2885" spans="1:13" x14ac:dyDescent="0.15">
      <c r="A2885" s="73">
        <v>-153.15</v>
      </c>
      <c r="B2885" s="73">
        <v>120</v>
      </c>
      <c r="C2885" s="73">
        <v>202650</v>
      </c>
      <c r="D2885" s="73">
        <v>409.91</v>
      </c>
      <c r="E2885" s="73">
        <v>3549.2</v>
      </c>
      <c r="F2885" s="73">
        <v>2019.6</v>
      </c>
      <c r="G2885" s="73">
        <v>1.7573776990000001</v>
      </c>
      <c r="H2885" s="82">
        <v>9.7399999999999996E-5</v>
      </c>
      <c r="I2885" s="82">
        <v>2.3799999999999999E-7</v>
      </c>
      <c r="J2885" s="73">
        <v>0.17216000000000001</v>
      </c>
      <c r="K2885" s="83">
        <v>1.1833499999999999E-7</v>
      </c>
      <c r="L2885" s="82">
        <v>2.0099999999999998</v>
      </c>
      <c r="M2885" s="73" t="s">
        <v>259</v>
      </c>
    </row>
    <row r="2886" spans="1:13" x14ac:dyDescent="0.15">
      <c r="A2886" s="73">
        <v>-152.53</v>
      </c>
      <c r="B2886" s="73">
        <v>120.62</v>
      </c>
      <c r="C2886" s="73">
        <v>202650</v>
      </c>
      <c r="D2886" s="73">
        <v>408.95</v>
      </c>
      <c r="E2886" s="73">
        <v>3555.1</v>
      </c>
      <c r="F2886" s="73">
        <v>2016.9</v>
      </c>
      <c r="G2886" s="73">
        <v>1.7626555610000001</v>
      </c>
      <c r="H2886" s="82">
        <v>9.6199999999999994E-5</v>
      </c>
      <c r="I2886" s="82">
        <v>2.35E-7</v>
      </c>
      <c r="J2886" s="73">
        <v>0.17127000000000001</v>
      </c>
      <c r="K2886" s="83">
        <v>1.17804E-7</v>
      </c>
      <c r="L2886" s="82">
        <v>2</v>
      </c>
      <c r="M2886" s="73" t="s">
        <v>259</v>
      </c>
    </row>
    <row r="2887" spans="1:13" x14ac:dyDescent="0.15">
      <c r="A2887" s="73">
        <v>-152.53</v>
      </c>
      <c r="B2887" s="73">
        <v>120.62</v>
      </c>
      <c r="C2887" s="73">
        <v>202650</v>
      </c>
      <c r="D2887" s="73">
        <v>3.3965999999999998</v>
      </c>
      <c r="E2887" s="73">
        <v>2299.6</v>
      </c>
      <c r="F2887" s="73">
        <v>1641</v>
      </c>
      <c r="G2887" s="73">
        <v>1.401340646</v>
      </c>
      <c r="H2887" s="82">
        <v>4.8400000000000002E-6</v>
      </c>
      <c r="I2887" s="82">
        <v>1.42E-6</v>
      </c>
      <c r="J2887" s="73">
        <v>1.2907E-2</v>
      </c>
      <c r="K2887" s="83">
        <v>1.65245E-6</v>
      </c>
      <c r="L2887" s="82">
        <v>0.86199999999999999</v>
      </c>
      <c r="M2887" s="73" t="s">
        <v>257</v>
      </c>
    </row>
    <row r="2888" spans="1:13" x14ac:dyDescent="0.15">
      <c r="A2888" s="73">
        <v>-152.15</v>
      </c>
      <c r="B2888" s="73">
        <v>121</v>
      </c>
      <c r="C2888" s="73">
        <v>202650</v>
      </c>
      <c r="D2888" s="73">
        <v>3.3839000000000001</v>
      </c>
      <c r="E2888" s="73">
        <v>2295.6</v>
      </c>
      <c r="F2888" s="73">
        <v>1639</v>
      </c>
      <c r="G2888" s="73">
        <v>1.4006101280000001</v>
      </c>
      <c r="H2888" s="82">
        <v>4.8500000000000002E-6</v>
      </c>
      <c r="I2888" s="82">
        <v>1.4300000000000001E-6</v>
      </c>
      <c r="J2888" s="73">
        <v>1.2945E-2</v>
      </c>
      <c r="K2888" s="83">
        <v>1.66643E-6</v>
      </c>
      <c r="L2888" s="82">
        <v>0.86099999999999999</v>
      </c>
      <c r="M2888" s="73" t="s">
        <v>257</v>
      </c>
    </row>
    <row r="2889" spans="1:13" x14ac:dyDescent="0.15">
      <c r="A2889" s="73">
        <v>-151.15</v>
      </c>
      <c r="B2889" s="73">
        <v>122</v>
      </c>
      <c r="C2889" s="73">
        <v>202650</v>
      </c>
      <c r="D2889" s="73">
        <v>3.3508</v>
      </c>
      <c r="E2889" s="73">
        <v>2285.6999999999998</v>
      </c>
      <c r="F2889" s="73">
        <v>1634.3</v>
      </c>
      <c r="G2889" s="73">
        <v>1.3985804319999999</v>
      </c>
      <c r="H2889" s="82">
        <v>4.8899999999999998E-6</v>
      </c>
      <c r="I2889" s="82">
        <v>1.46E-6</v>
      </c>
      <c r="J2889" s="73">
        <v>1.3046E-2</v>
      </c>
      <c r="K2889" s="83">
        <v>1.7033700000000001E-6</v>
      </c>
      <c r="L2889" s="82">
        <v>0.85699999999999998</v>
      </c>
      <c r="M2889" s="73" t="s">
        <v>257</v>
      </c>
    </row>
    <row r="2890" spans="1:13" x14ac:dyDescent="0.15">
      <c r="A2890" s="73">
        <v>-150.15</v>
      </c>
      <c r="B2890" s="73">
        <v>123</v>
      </c>
      <c r="C2890" s="73">
        <v>202650</v>
      </c>
      <c r="D2890" s="73">
        <v>3.3184999999999998</v>
      </c>
      <c r="E2890" s="73">
        <v>2276.8000000000002</v>
      </c>
      <c r="F2890" s="73">
        <v>1630.1</v>
      </c>
      <c r="G2890" s="73">
        <v>1.3967241269999999</v>
      </c>
      <c r="H2890" s="82">
        <v>4.9300000000000002E-6</v>
      </c>
      <c r="I2890" s="82">
        <v>1.4899999999999999E-6</v>
      </c>
      <c r="J2890" s="73">
        <v>1.3148E-2</v>
      </c>
      <c r="K2890" s="83">
        <v>1.74018E-6</v>
      </c>
      <c r="L2890" s="82">
        <v>0.85399999999999998</v>
      </c>
      <c r="M2890" s="73" t="s">
        <v>257</v>
      </c>
    </row>
    <row r="2891" spans="1:13" x14ac:dyDescent="0.15">
      <c r="A2891" s="73">
        <v>-149.15</v>
      </c>
      <c r="B2891" s="73">
        <v>124</v>
      </c>
      <c r="C2891" s="73">
        <v>202650</v>
      </c>
      <c r="D2891" s="73">
        <v>3.2869000000000002</v>
      </c>
      <c r="E2891" s="73">
        <v>2268.6</v>
      </c>
      <c r="F2891" s="73">
        <v>1626.3</v>
      </c>
      <c r="G2891" s="73">
        <v>1.3949455820000001</v>
      </c>
      <c r="H2891" s="82">
        <v>4.9699999999999998E-6</v>
      </c>
      <c r="I2891" s="82">
        <v>1.5099999999999999E-6</v>
      </c>
      <c r="J2891" s="73">
        <v>1.3252E-2</v>
      </c>
      <c r="K2891" s="83">
        <v>1.7771999999999999E-6</v>
      </c>
      <c r="L2891" s="82">
        <v>0.85</v>
      </c>
      <c r="M2891" s="73" t="s">
        <v>257</v>
      </c>
    </row>
    <row r="2892" spans="1:13" x14ac:dyDescent="0.15">
      <c r="A2892" s="73">
        <v>-148.15</v>
      </c>
      <c r="B2892" s="73">
        <v>125</v>
      </c>
      <c r="C2892" s="73">
        <v>202650</v>
      </c>
      <c r="D2892" s="73">
        <v>3.2559999999999998</v>
      </c>
      <c r="E2892" s="73">
        <v>2261.1</v>
      </c>
      <c r="F2892" s="73">
        <v>1622.9</v>
      </c>
      <c r="G2892" s="73">
        <v>1.3932466569999999</v>
      </c>
      <c r="H2892" s="82">
        <v>5.0100000000000003E-6</v>
      </c>
      <c r="I2892" s="82">
        <v>1.5400000000000001E-6</v>
      </c>
      <c r="J2892" s="73">
        <v>1.3357000000000001E-2</v>
      </c>
      <c r="K2892" s="83">
        <v>1.81428E-6</v>
      </c>
      <c r="L2892" s="82">
        <v>0.84699999999999998</v>
      </c>
      <c r="M2892" s="73" t="s">
        <v>257</v>
      </c>
    </row>
    <row r="2893" spans="1:13" x14ac:dyDescent="0.15">
      <c r="A2893" s="73">
        <v>-147.15</v>
      </c>
      <c r="B2893" s="73">
        <v>126</v>
      </c>
      <c r="C2893" s="73">
        <v>202650</v>
      </c>
      <c r="D2893" s="73">
        <v>3.2258</v>
      </c>
      <c r="E2893" s="73">
        <v>2254.1</v>
      </c>
      <c r="F2893" s="73">
        <v>1619.8</v>
      </c>
      <c r="G2893" s="73">
        <v>1.391591555</v>
      </c>
      <c r="H2893" s="82">
        <v>5.04E-6</v>
      </c>
      <c r="I2893" s="82">
        <v>1.5600000000000001E-6</v>
      </c>
      <c r="J2893" s="73">
        <v>1.3462999999999999E-2</v>
      </c>
      <c r="K2893" s="83">
        <v>1.85153E-6</v>
      </c>
      <c r="L2893" s="82">
        <v>0.84499999999999997</v>
      </c>
      <c r="M2893" s="73" t="s">
        <v>257</v>
      </c>
    </row>
    <row r="2894" spans="1:13" x14ac:dyDescent="0.15">
      <c r="A2894" s="73">
        <v>-146.15</v>
      </c>
      <c r="B2894" s="73">
        <v>127</v>
      </c>
      <c r="C2894" s="73">
        <v>202650</v>
      </c>
      <c r="D2894" s="73">
        <v>3.1962999999999999</v>
      </c>
      <c r="E2894" s="73">
        <v>2247.6</v>
      </c>
      <c r="F2894" s="73">
        <v>1616.9</v>
      </c>
      <c r="G2894" s="73">
        <v>1.3900674129999999</v>
      </c>
      <c r="H2894" s="82">
        <v>5.0799999999999996E-6</v>
      </c>
      <c r="I2894" s="82">
        <v>1.59E-6</v>
      </c>
      <c r="J2894" s="73">
        <v>1.357E-2</v>
      </c>
      <c r="K2894" s="83">
        <v>1.8889199999999999E-6</v>
      </c>
      <c r="L2894" s="82">
        <v>0.84199999999999997</v>
      </c>
      <c r="M2894" s="73" t="s">
        <v>257</v>
      </c>
    </row>
    <row r="2895" spans="1:13" x14ac:dyDescent="0.15">
      <c r="A2895" s="73">
        <v>-145.15</v>
      </c>
      <c r="B2895" s="73">
        <v>128</v>
      </c>
      <c r="C2895" s="73">
        <v>202650</v>
      </c>
      <c r="D2895" s="73">
        <v>3.1673</v>
      </c>
      <c r="E2895" s="73">
        <v>2241.5</v>
      </c>
      <c r="F2895" s="73">
        <v>1614.2</v>
      </c>
      <c r="G2895" s="73">
        <v>1.3886135550000001</v>
      </c>
      <c r="H2895" s="82">
        <v>5.1200000000000001E-6</v>
      </c>
      <c r="I2895" s="82">
        <v>1.6199999999999999E-6</v>
      </c>
      <c r="J2895" s="73">
        <v>1.3677999999999999E-2</v>
      </c>
      <c r="K2895" s="83">
        <v>1.9266100000000002E-6</v>
      </c>
      <c r="L2895" s="82">
        <v>0.83899999999999997</v>
      </c>
      <c r="M2895" s="73" t="s">
        <v>257</v>
      </c>
    </row>
    <row r="2896" spans="1:13" x14ac:dyDescent="0.15">
      <c r="A2896" s="73">
        <v>-144.15</v>
      </c>
      <c r="B2896" s="73">
        <v>129</v>
      </c>
      <c r="C2896" s="73">
        <v>202650</v>
      </c>
      <c r="D2896" s="73">
        <v>3.1389999999999998</v>
      </c>
      <c r="E2896" s="73">
        <v>2235.8000000000002</v>
      </c>
      <c r="F2896" s="73">
        <v>1611.8</v>
      </c>
      <c r="G2896" s="73">
        <v>1.3871448070000001</v>
      </c>
      <c r="H2896" s="82">
        <v>5.1599999999999997E-6</v>
      </c>
      <c r="I2896" s="82">
        <v>1.64E-6</v>
      </c>
      <c r="J2896" s="73">
        <v>1.3788E-2</v>
      </c>
      <c r="K2896" s="83">
        <v>1.9646100000000001E-6</v>
      </c>
      <c r="L2896" s="82">
        <v>0.83699999999999997</v>
      </c>
      <c r="M2896" s="73" t="s">
        <v>257</v>
      </c>
    </row>
    <row r="2897" spans="1:13" x14ac:dyDescent="0.15">
      <c r="A2897" s="73">
        <v>-143.15</v>
      </c>
      <c r="B2897" s="73">
        <v>130</v>
      </c>
      <c r="C2897" s="73">
        <v>202650</v>
      </c>
      <c r="D2897" s="73">
        <v>3.1112000000000002</v>
      </c>
      <c r="E2897" s="73">
        <v>2230.4</v>
      </c>
      <c r="F2897" s="73">
        <v>1609.5</v>
      </c>
      <c r="G2897" s="73">
        <v>1.385771979</v>
      </c>
      <c r="H2897" s="82">
        <v>5.2000000000000002E-6</v>
      </c>
      <c r="I2897" s="82">
        <v>1.6700000000000001E-6</v>
      </c>
      <c r="J2897" s="73">
        <v>1.3897E-2</v>
      </c>
      <c r="K2897" s="83">
        <v>2.0026699999999999E-6</v>
      </c>
      <c r="L2897" s="82">
        <v>0.83399999999999996</v>
      </c>
      <c r="M2897" s="73" t="s">
        <v>257</v>
      </c>
    </row>
    <row r="2898" spans="1:13" x14ac:dyDescent="0.15">
      <c r="A2898" s="73">
        <v>-142.15</v>
      </c>
      <c r="B2898" s="73">
        <v>131</v>
      </c>
      <c r="C2898" s="73">
        <v>202650</v>
      </c>
      <c r="D2898" s="73">
        <v>3.0840000000000001</v>
      </c>
      <c r="E2898" s="73">
        <v>2225.3000000000002</v>
      </c>
      <c r="F2898" s="73">
        <v>1607.4</v>
      </c>
      <c r="G2898" s="73">
        <v>1.384409606</v>
      </c>
      <c r="H2898" s="82">
        <v>5.2399999999999998E-6</v>
      </c>
      <c r="I2898" s="82">
        <v>1.7E-6</v>
      </c>
      <c r="J2898" s="73">
        <v>1.4008E-2</v>
      </c>
      <c r="K2898" s="83">
        <v>2.0411400000000001E-6</v>
      </c>
      <c r="L2898" s="82">
        <v>0.83199999999999996</v>
      </c>
      <c r="M2898" s="73" t="s">
        <v>257</v>
      </c>
    </row>
    <row r="2899" spans="1:13" x14ac:dyDescent="0.15">
      <c r="A2899" s="73">
        <v>-141.15</v>
      </c>
      <c r="B2899" s="73">
        <v>132</v>
      </c>
      <c r="C2899" s="73">
        <v>202650</v>
      </c>
      <c r="D2899" s="73">
        <v>3.0573000000000001</v>
      </c>
      <c r="E2899" s="73">
        <v>2220.5</v>
      </c>
      <c r="F2899" s="73">
        <v>1605.4</v>
      </c>
      <c r="G2899" s="73">
        <v>1.3831443880000001</v>
      </c>
      <c r="H2899" s="82">
        <v>5.2700000000000004E-6</v>
      </c>
      <c r="I2899" s="82">
        <v>1.73E-6</v>
      </c>
      <c r="J2899" s="73">
        <v>1.4119E-2</v>
      </c>
      <c r="K2899" s="83">
        <v>2.07977E-6</v>
      </c>
      <c r="L2899" s="82">
        <v>0.83</v>
      </c>
      <c r="M2899" s="73" t="s">
        <v>257</v>
      </c>
    </row>
    <row r="2900" spans="1:13" x14ac:dyDescent="0.15">
      <c r="A2900" s="73">
        <v>-140.15</v>
      </c>
      <c r="B2900" s="73">
        <v>133</v>
      </c>
      <c r="C2900" s="73">
        <v>202650</v>
      </c>
      <c r="D2900" s="73">
        <v>3.0310999999999999</v>
      </c>
      <c r="E2900" s="73">
        <v>2216</v>
      </c>
      <c r="F2900" s="73">
        <v>1603.5</v>
      </c>
      <c r="G2900" s="73">
        <v>1.381976925</v>
      </c>
      <c r="H2900" s="82">
        <v>5.31E-6</v>
      </c>
      <c r="I2900" s="82">
        <v>1.75E-6</v>
      </c>
      <c r="J2900" s="73">
        <v>1.4231000000000001E-2</v>
      </c>
      <c r="K2900" s="83">
        <v>2.11868E-6</v>
      </c>
      <c r="L2900" s="82">
        <v>0.82699999999999996</v>
      </c>
      <c r="M2900" s="73" t="s">
        <v>257</v>
      </c>
    </row>
    <row r="2901" spans="1:13" x14ac:dyDescent="0.15">
      <c r="A2901" s="73">
        <v>-139.15</v>
      </c>
      <c r="B2901" s="73">
        <v>134</v>
      </c>
      <c r="C2901" s="73">
        <v>202650</v>
      </c>
      <c r="D2901" s="73">
        <v>3.0055000000000001</v>
      </c>
      <c r="E2901" s="73">
        <v>2211.6999999999998</v>
      </c>
      <c r="F2901" s="73">
        <v>1601.7</v>
      </c>
      <c r="G2901" s="73">
        <v>1.3808453519999999</v>
      </c>
      <c r="H2901" s="82">
        <v>5.3499999999999996E-6</v>
      </c>
      <c r="I2901" s="82">
        <v>1.7799999999999999E-6</v>
      </c>
      <c r="J2901" s="73">
        <v>1.4343E-2</v>
      </c>
      <c r="K2901" s="83">
        <v>2.1577300000000001E-6</v>
      </c>
      <c r="L2901" s="82">
        <v>0.82499999999999996</v>
      </c>
      <c r="M2901" s="73" t="s">
        <v>257</v>
      </c>
    </row>
    <row r="2902" spans="1:13" x14ac:dyDescent="0.15">
      <c r="A2902" s="73">
        <v>-138.15</v>
      </c>
      <c r="B2902" s="73">
        <v>135</v>
      </c>
      <c r="C2902" s="73">
        <v>202650</v>
      </c>
      <c r="D2902" s="73">
        <v>2.9803000000000002</v>
      </c>
      <c r="E2902" s="73">
        <v>2207.6</v>
      </c>
      <c r="F2902" s="73">
        <v>1600</v>
      </c>
      <c r="G2902" s="73">
        <v>1.37975</v>
      </c>
      <c r="H2902" s="82">
        <v>5.3900000000000001E-6</v>
      </c>
      <c r="I2902" s="82">
        <v>1.81E-6</v>
      </c>
      <c r="J2902" s="73">
        <v>1.4455000000000001E-2</v>
      </c>
      <c r="K2902" s="83">
        <v>2.1970400000000001E-6</v>
      </c>
      <c r="L2902" s="82">
        <v>0.82299999999999995</v>
      </c>
      <c r="M2902" s="73" t="s">
        <v>257</v>
      </c>
    </row>
    <row r="2903" spans="1:13" x14ac:dyDescent="0.15">
      <c r="A2903" s="73">
        <v>-137.15</v>
      </c>
      <c r="B2903" s="73">
        <v>136</v>
      </c>
      <c r="C2903" s="73">
        <v>202650</v>
      </c>
      <c r="D2903" s="73">
        <v>2.9556</v>
      </c>
      <c r="E2903" s="73">
        <v>2203.6</v>
      </c>
      <c r="F2903" s="73">
        <v>1598.5</v>
      </c>
      <c r="G2903" s="73">
        <v>1.3785423830000001</v>
      </c>
      <c r="H2903" s="82">
        <v>5.4299999999999997E-6</v>
      </c>
      <c r="I2903" s="82">
        <v>1.84E-6</v>
      </c>
      <c r="J2903" s="73">
        <v>1.4569E-2</v>
      </c>
      <c r="K2903" s="83">
        <v>2.2369199999999998E-6</v>
      </c>
      <c r="L2903" s="82">
        <v>0.82099999999999995</v>
      </c>
      <c r="M2903" s="73" t="s">
        <v>257</v>
      </c>
    </row>
    <row r="2904" spans="1:13" x14ac:dyDescent="0.15">
      <c r="A2904" s="73">
        <v>-136.15</v>
      </c>
      <c r="B2904" s="73">
        <v>137</v>
      </c>
      <c r="C2904" s="73">
        <v>202650</v>
      </c>
      <c r="D2904" s="73">
        <v>2.9312999999999998</v>
      </c>
      <c r="E2904" s="73">
        <v>2199.9</v>
      </c>
      <c r="F2904" s="73">
        <v>1597</v>
      </c>
      <c r="G2904" s="73">
        <v>1.377520351</v>
      </c>
      <c r="H2904" s="82">
        <v>5.4700000000000001E-6</v>
      </c>
      <c r="I2904" s="82">
        <v>1.86E-6</v>
      </c>
      <c r="J2904" s="73">
        <v>1.4682000000000001E-2</v>
      </c>
      <c r="K2904" s="83">
        <v>2.2767799999999998E-6</v>
      </c>
      <c r="L2904" s="82">
        <v>0.81899999999999995</v>
      </c>
      <c r="M2904" s="73" t="s">
        <v>257</v>
      </c>
    </row>
    <row r="2905" spans="1:13" x14ac:dyDescent="0.15">
      <c r="A2905" s="73">
        <v>-135.15</v>
      </c>
      <c r="B2905" s="73">
        <v>138</v>
      </c>
      <c r="C2905" s="73">
        <v>202650</v>
      </c>
      <c r="D2905" s="73">
        <v>2.9075000000000002</v>
      </c>
      <c r="E2905" s="73">
        <v>2196.3000000000002</v>
      </c>
      <c r="F2905" s="73">
        <v>1595.6</v>
      </c>
      <c r="G2905" s="73">
        <v>1.3764727999999999</v>
      </c>
      <c r="H2905" s="82">
        <v>5.4999999999999999E-6</v>
      </c>
      <c r="I2905" s="82">
        <v>1.8899999999999999E-6</v>
      </c>
      <c r="J2905" s="73">
        <v>1.4796E-2</v>
      </c>
      <c r="K2905" s="83">
        <v>2.3170399999999998E-6</v>
      </c>
      <c r="L2905" s="82">
        <v>0.81699999999999995</v>
      </c>
      <c r="M2905" s="73" t="s">
        <v>257</v>
      </c>
    </row>
    <row r="2906" spans="1:13" x14ac:dyDescent="0.15">
      <c r="A2906" s="73">
        <v>-134.15</v>
      </c>
      <c r="B2906" s="73">
        <v>139</v>
      </c>
      <c r="C2906" s="73">
        <v>202650</v>
      </c>
      <c r="D2906" s="73">
        <v>2.8841000000000001</v>
      </c>
      <c r="E2906" s="73">
        <v>2192.9</v>
      </c>
      <c r="F2906" s="73">
        <v>1594.2</v>
      </c>
      <c r="G2906" s="73">
        <v>1.3755488650000001</v>
      </c>
      <c r="H2906" s="82">
        <v>5.5400000000000003E-6</v>
      </c>
      <c r="I2906" s="82">
        <v>1.9199999999999998E-6</v>
      </c>
      <c r="J2906" s="73">
        <v>1.491E-2</v>
      </c>
      <c r="K2906" s="83">
        <v>2.3574800000000002E-6</v>
      </c>
      <c r="L2906" s="82">
        <v>0.81499999999999995</v>
      </c>
      <c r="M2906" s="73" t="s">
        <v>257</v>
      </c>
    </row>
    <row r="2907" spans="1:13" x14ac:dyDescent="0.15">
      <c r="A2907" s="73">
        <v>-133.15</v>
      </c>
      <c r="B2907" s="73">
        <v>140</v>
      </c>
      <c r="C2907" s="73">
        <v>202650</v>
      </c>
      <c r="D2907" s="73">
        <v>2.8611</v>
      </c>
      <c r="E2907" s="73">
        <v>2189.6999999999998</v>
      </c>
      <c r="F2907" s="73">
        <v>1593</v>
      </c>
      <c r="G2907" s="73">
        <v>1.374576271</v>
      </c>
      <c r="H2907" s="82">
        <v>5.5799999999999999E-6</v>
      </c>
      <c r="I2907" s="82">
        <v>1.95E-6</v>
      </c>
      <c r="J2907" s="73">
        <v>1.5025E-2</v>
      </c>
      <c r="K2907" s="83">
        <v>2.3982600000000001E-6</v>
      </c>
      <c r="L2907" s="82">
        <v>0.81299999999999994</v>
      </c>
      <c r="M2907" s="73" t="s">
        <v>257</v>
      </c>
    </row>
    <row r="2908" spans="1:13" x14ac:dyDescent="0.15">
      <c r="A2908" s="73">
        <v>-132.15</v>
      </c>
      <c r="B2908" s="73">
        <v>141</v>
      </c>
      <c r="C2908" s="73">
        <v>202650</v>
      </c>
      <c r="D2908" s="73">
        <v>2.8386</v>
      </c>
      <c r="E2908" s="73">
        <v>2186.6</v>
      </c>
      <c r="F2908" s="73">
        <v>1591.8</v>
      </c>
      <c r="G2908" s="73">
        <v>1.373665033</v>
      </c>
      <c r="H2908" s="82">
        <v>5.6200000000000004E-6</v>
      </c>
      <c r="I2908" s="82">
        <v>1.9800000000000001E-6</v>
      </c>
      <c r="J2908" s="73">
        <v>1.5139E-2</v>
      </c>
      <c r="K2908" s="83">
        <v>2.4390700000000001E-6</v>
      </c>
      <c r="L2908" s="82">
        <v>0.81200000000000006</v>
      </c>
      <c r="M2908" s="73" t="s">
        <v>257</v>
      </c>
    </row>
    <row r="2909" spans="1:13" x14ac:dyDescent="0.15">
      <c r="A2909" s="73">
        <v>-131.15</v>
      </c>
      <c r="B2909" s="73">
        <v>142</v>
      </c>
      <c r="C2909" s="73">
        <v>202650</v>
      </c>
      <c r="D2909" s="73">
        <v>2.8163999999999998</v>
      </c>
      <c r="E2909" s="73">
        <v>2183.6</v>
      </c>
      <c r="F2909" s="73">
        <v>1590.6</v>
      </c>
      <c r="G2909" s="73">
        <v>1.3728152899999999</v>
      </c>
      <c r="H2909" s="82">
        <v>5.66E-6</v>
      </c>
      <c r="I2909" s="82">
        <v>2.0099999999999998E-6</v>
      </c>
      <c r="J2909" s="73">
        <v>1.5254E-2</v>
      </c>
      <c r="K2909" s="83">
        <v>2.48037E-6</v>
      </c>
      <c r="L2909" s="82">
        <v>0.81</v>
      </c>
      <c r="M2909" s="73" t="s">
        <v>257</v>
      </c>
    </row>
    <row r="2910" spans="1:13" x14ac:dyDescent="0.15">
      <c r="A2910" s="73">
        <v>-130.15</v>
      </c>
      <c r="B2910" s="73">
        <v>143</v>
      </c>
      <c r="C2910" s="73">
        <v>202650</v>
      </c>
      <c r="D2910" s="73">
        <v>2.7946</v>
      </c>
      <c r="E2910" s="73">
        <v>2180.6999999999998</v>
      </c>
      <c r="F2910" s="73">
        <v>1589.5</v>
      </c>
      <c r="G2910" s="73">
        <v>1.371940862</v>
      </c>
      <c r="H2910" s="82">
        <v>5.6999999999999996E-6</v>
      </c>
      <c r="I2910" s="82">
        <v>2.04E-6</v>
      </c>
      <c r="J2910" s="73">
        <v>1.5369000000000001E-2</v>
      </c>
      <c r="K2910" s="83">
        <v>2.5219099999999998E-6</v>
      </c>
      <c r="L2910" s="82">
        <v>0.80800000000000005</v>
      </c>
      <c r="M2910" s="73" t="s">
        <v>257</v>
      </c>
    </row>
    <row r="2911" spans="1:13" x14ac:dyDescent="0.15">
      <c r="A2911" s="73">
        <v>-129.15</v>
      </c>
      <c r="B2911" s="73">
        <v>144</v>
      </c>
      <c r="C2911" s="73">
        <v>202650</v>
      </c>
      <c r="D2911" s="73">
        <v>2.7730999999999999</v>
      </c>
      <c r="E2911" s="73">
        <v>2178</v>
      </c>
      <c r="F2911" s="73">
        <v>1588.5</v>
      </c>
      <c r="G2911" s="73">
        <v>1.3711048159999999</v>
      </c>
      <c r="H2911" s="82">
        <v>5.7300000000000002E-6</v>
      </c>
      <c r="I2911" s="82">
        <v>2.0700000000000001E-6</v>
      </c>
      <c r="J2911" s="73">
        <v>1.5485000000000001E-2</v>
      </c>
      <c r="K2911" s="83">
        <v>2.56382E-6</v>
      </c>
      <c r="L2911" s="82">
        <v>0.80600000000000005</v>
      </c>
      <c r="M2911" s="73" t="s">
        <v>257</v>
      </c>
    </row>
    <row r="2912" spans="1:13" x14ac:dyDescent="0.15">
      <c r="A2912" s="73">
        <v>-128.15</v>
      </c>
      <c r="B2912" s="73">
        <v>145</v>
      </c>
      <c r="C2912" s="73">
        <v>202650</v>
      </c>
      <c r="D2912" s="73">
        <v>2.7519999999999998</v>
      </c>
      <c r="E2912" s="73">
        <v>2175.4</v>
      </c>
      <c r="F2912" s="73">
        <v>1587.5</v>
      </c>
      <c r="G2912" s="73">
        <v>1.3703307090000001</v>
      </c>
      <c r="H2912" s="82">
        <v>5.7699999999999998E-6</v>
      </c>
      <c r="I2912" s="82">
        <v>2.0999999999999998E-6</v>
      </c>
      <c r="J2912" s="73">
        <v>1.5599999999999999E-2</v>
      </c>
      <c r="K2912" s="83">
        <v>2.60578E-6</v>
      </c>
      <c r="L2912" s="82">
        <v>0.80500000000000005</v>
      </c>
      <c r="M2912" s="73" t="s">
        <v>257</v>
      </c>
    </row>
    <row r="2913" spans="1:13" x14ac:dyDescent="0.15">
      <c r="A2913" s="73">
        <v>-127.15</v>
      </c>
      <c r="B2913" s="73">
        <v>146</v>
      </c>
      <c r="C2913" s="73">
        <v>202650</v>
      </c>
      <c r="D2913" s="73">
        <v>2.7313000000000001</v>
      </c>
      <c r="E2913" s="73">
        <v>2172.9</v>
      </c>
      <c r="F2913" s="73">
        <v>1586.6</v>
      </c>
      <c r="G2913" s="73">
        <v>1.369532333</v>
      </c>
      <c r="H2913" s="82">
        <v>5.8100000000000003E-6</v>
      </c>
      <c r="I2913" s="82">
        <v>2.1299999999999999E-6</v>
      </c>
      <c r="J2913" s="73">
        <v>1.5716000000000001E-2</v>
      </c>
      <c r="K2913" s="83">
        <v>2.6480899999999998E-6</v>
      </c>
      <c r="L2913" s="82">
        <v>0.80300000000000005</v>
      </c>
      <c r="M2913" s="73" t="s">
        <v>257</v>
      </c>
    </row>
    <row r="2914" spans="1:13" x14ac:dyDescent="0.15">
      <c r="A2914" s="73">
        <v>-126.15</v>
      </c>
      <c r="B2914" s="73">
        <v>147</v>
      </c>
      <c r="C2914" s="73">
        <v>202650</v>
      </c>
      <c r="D2914" s="73">
        <v>2.7109000000000001</v>
      </c>
      <c r="E2914" s="73">
        <v>2170.5</v>
      </c>
      <c r="F2914" s="73">
        <v>1585.7</v>
      </c>
      <c r="G2914" s="73">
        <v>1.3687961150000001</v>
      </c>
      <c r="H2914" s="82">
        <v>5.8499999999999999E-6</v>
      </c>
      <c r="I2914" s="82">
        <v>2.1600000000000001E-6</v>
      </c>
      <c r="J2914" s="73">
        <v>1.5831999999999999E-2</v>
      </c>
      <c r="K2914" s="83">
        <v>2.6906799999999998E-6</v>
      </c>
      <c r="L2914" s="82">
        <v>0.80200000000000005</v>
      </c>
      <c r="M2914" s="73" t="s">
        <v>257</v>
      </c>
    </row>
    <row r="2915" spans="1:13" x14ac:dyDescent="0.15">
      <c r="A2915" s="73">
        <v>-125.15</v>
      </c>
      <c r="B2915" s="73">
        <v>148</v>
      </c>
      <c r="C2915" s="73">
        <v>202650</v>
      </c>
      <c r="D2915" s="73">
        <v>2.6907999999999999</v>
      </c>
      <c r="E2915" s="73">
        <v>2168.1999999999998</v>
      </c>
      <c r="F2915" s="73">
        <v>1584.9</v>
      </c>
      <c r="G2915" s="73">
        <v>1.3680358379999999</v>
      </c>
      <c r="H2915" s="82">
        <v>5.8900000000000004E-6</v>
      </c>
      <c r="I2915" s="82">
        <v>2.1900000000000002E-6</v>
      </c>
      <c r="J2915" s="73">
        <v>1.5948E-2</v>
      </c>
      <c r="K2915" s="83">
        <v>2.73354E-6</v>
      </c>
      <c r="L2915" s="82">
        <v>0.8</v>
      </c>
      <c r="M2915" s="73" t="s">
        <v>257</v>
      </c>
    </row>
    <row r="2916" spans="1:13" x14ac:dyDescent="0.15">
      <c r="A2916" s="73">
        <v>-124.15</v>
      </c>
      <c r="B2916" s="73">
        <v>149</v>
      </c>
      <c r="C2916" s="73">
        <v>202650</v>
      </c>
      <c r="D2916" s="73">
        <v>2.6709999999999998</v>
      </c>
      <c r="E2916" s="73">
        <v>2166</v>
      </c>
      <c r="F2916" s="73">
        <v>1584.1</v>
      </c>
      <c r="G2916" s="73">
        <v>1.3673379210000001</v>
      </c>
      <c r="H2916" s="82">
        <v>5.9200000000000001E-6</v>
      </c>
      <c r="I2916" s="82">
        <v>2.2199999999999999E-6</v>
      </c>
      <c r="J2916" s="73">
        <v>1.6064999999999999E-2</v>
      </c>
      <c r="K2916" s="83">
        <v>2.77682E-6</v>
      </c>
      <c r="L2916" s="82">
        <v>0.79900000000000004</v>
      </c>
      <c r="M2916" s="73" t="s">
        <v>257</v>
      </c>
    </row>
    <row r="2917" spans="1:13" x14ac:dyDescent="0.15">
      <c r="A2917" s="73">
        <v>-123.15</v>
      </c>
      <c r="B2917" s="73">
        <v>150</v>
      </c>
      <c r="C2917" s="73">
        <v>202650</v>
      </c>
      <c r="D2917" s="73">
        <v>2.6516000000000002</v>
      </c>
      <c r="E2917" s="73">
        <v>2163.9</v>
      </c>
      <c r="F2917" s="73">
        <v>1583.4</v>
      </c>
      <c r="G2917" s="73">
        <v>1.366616142</v>
      </c>
      <c r="H2917" s="82">
        <v>5.9599999999999997E-6</v>
      </c>
      <c r="I2917" s="82">
        <v>2.2500000000000001E-6</v>
      </c>
      <c r="J2917" s="73">
        <v>1.6181000000000001E-2</v>
      </c>
      <c r="K2917" s="83">
        <v>2.8200699999999999E-6</v>
      </c>
      <c r="L2917" s="82">
        <v>0.79700000000000004</v>
      </c>
      <c r="M2917" s="73" t="s">
        <v>257</v>
      </c>
    </row>
    <row r="2918" spans="1:13" x14ac:dyDescent="0.15">
      <c r="A2918" s="73">
        <v>-122.15</v>
      </c>
      <c r="B2918" s="73">
        <v>151</v>
      </c>
      <c r="C2918" s="73">
        <v>202650</v>
      </c>
      <c r="D2918" s="73">
        <v>2.6324999999999998</v>
      </c>
      <c r="E2918" s="73">
        <v>2161.8000000000002</v>
      </c>
      <c r="F2918" s="73">
        <v>1582.7</v>
      </c>
      <c r="G2918" s="73">
        <v>1.3658937259999999</v>
      </c>
      <c r="H2918" s="82">
        <v>6.0000000000000002E-6</v>
      </c>
      <c r="I2918" s="82">
        <v>2.2800000000000002E-6</v>
      </c>
      <c r="J2918" s="73">
        <v>1.6296999999999999E-2</v>
      </c>
      <c r="K2918" s="83">
        <v>2.8636800000000001E-6</v>
      </c>
      <c r="L2918" s="82">
        <v>0.79600000000000004</v>
      </c>
      <c r="M2918" s="73" t="s">
        <v>257</v>
      </c>
    </row>
    <row r="2919" spans="1:13" x14ac:dyDescent="0.15">
      <c r="A2919" s="73">
        <v>-121.15</v>
      </c>
      <c r="B2919" s="73">
        <v>152</v>
      </c>
      <c r="C2919" s="73">
        <v>202650</v>
      </c>
      <c r="D2919" s="73">
        <v>2.6135999999999999</v>
      </c>
      <c r="E2919" s="73">
        <v>2159.9</v>
      </c>
      <c r="F2919" s="73">
        <v>1582</v>
      </c>
      <c r="G2919" s="73">
        <v>1.365297092</v>
      </c>
      <c r="H2919" s="82">
        <v>6.0399999999999998E-6</v>
      </c>
      <c r="I2919" s="82">
        <v>2.3099999999999999E-6</v>
      </c>
      <c r="J2919" s="73">
        <v>1.6414000000000002E-2</v>
      </c>
      <c r="K2919" s="83">
        <v>2.90765E-6</v>
      </c>
      <c r="L2919" s="82">
        <v>0.79500000000000004</v>
      </c>
      <c r="M2919" s="73" t="s">
        <v>257</v>
      </c>
    </row>
    <row r="2920" spans="1:13" x14ac:dyDescent="0.15">
      <c r="A2920" s="73">
        <v>-120.15</v>
      </c>
      <c r="B2920" s="73">
        <v>153</v>
      </c>
      <c r="C2920" s="73">
        <v>202650</v>
      </c>
      <c r="D2920" s="73">
        <v>2.5951</v>
      </c>
      <c r="E2920" s="73">
        <v>2158</v>
      </c>
      <c r="F2920" s="73">
        <v>1581.4</v>
      </c>
      <c r="G2920" s="73">
        <v>1.364613633</v>
      </c>
      <c r="H2920" s="82">
        <v>6.0800000000000002E-6</v>
      </c>
      <c r="I2920" s="82">
        <v>2.34E-6</v>
      </c>
      <c r="J2920" s="73">
        <v>1.6531000000000001E-2</v>
      </c>
      <c r="K2920" s="83">
        <v>2.95185E-6</v>
      </c>
      <c r="L2920" s="82">
        <v>0.79300000000000004</v>
      </c>
      <c r="M2920" s="73" t="s">
        <v>257</v>
      </c>
    </row>
    <row r="2921" spans="1:13" x14ac:dyDescent="0.15">
      <c r="A2921" s="73">
        <v>-119.15</v>
      </c>
      <c r="B2921" s="73">
        <v>154</v>
      </c>
      <c r="C2921" s="73">
        <v>202650</v>
      </c>
      <c r="D2921" s="73">
        <v>2.5768</v>
      </c>
      <c r="E2921" s="73">
        <v>2156.1999999999998</v>
      </c>
      <c r="F2921" s="73">
        <v>1580.8</v>
      </c>
      <c r="G2921" s="73">
        <v>1.3639929150000001</v>
      </c>
      <c r="H2921" s="82">
        <v>6.1099999999999999E-6</v>
      </c>
      <c r="I2921" s="82">
        <v>2.3700000000000002E-6</v>
      </c>
      <c r="J2921" s="73">
        <v>1.6646999999999999E-2</v>
      </c>
      <c r="K2921" s="83">
        <v>2.9961699999999998E-6</v>
      </c>
      <c r="L2921" s="82">
        <v>0.79200000000000004</v>
      </c>
      <c r="M2921" s="73" t="s">
        <v>257</v>
      </c>
    </row>
    <row r="2922" spans="1:13" x14ac:dyDescent="0.15">
      <c r="A2922" s="73">
        <v>-118.15</v>
      </c>
      <c r="B2922" s="73">
        <v>155</v>
      </c>
      <c r="C2922" s="73">
        <v>202650</v>
      </c>
      <c r="D2922" s="73">
        <v>2.5588000000000002</v>
      </c>
      <c r="E2922" s="73">
        <v>2154.5</v>
      </c>
      <c r="F2922" s="73">
        <v>1580.2</v>
      </c>
      <c r="G2922" s="73">
        <v>1.3634350079999999</v>
      </c>
      <c r="H2922" s="82">
        <v>6.1500000000000004E-6</v>
      </c>
      <c r="I2922" s="82">
        <v>2.3999999999999999E-6</v>
      </c>
      <c r="J2922" s="73">
        <v>1.6764000000000001E-2</v>
      </c>
      <c r="K2922" s="83">
        <v>3.0408499999999999E-6</v>
      </c>
      <c r="L2922" s="82">
        <v>0.79100000000000004</v>
      </c>
      <c r="M2922" s="73" t="s">
        <v>257</v>
      </c>
    </row>
    <row r="2923" spans="1:13" x14ac:dyDescent="0.15">
      <c r="A2923" s="73">
        <v>-117.15</v>
      </c>
      <c r="B2923" s="73">
        <v>156</v>
      </c>
      <c r="C2923" s="73">
        <v>202650</v>
      </c>
      <c r="D2923" s="73">
        <v>2.5409999999999999</v>
      </c>
      <c r="E2923" s="73">
        <v>2152.8000000000002</v>
      </c>
      <c r="F2923" s="73">
        <v>1579.7</v>
      </c>
      <c r="G2923" s="73">
        <v>1.362790403</v>
      </c>
      <c r="H2923" s="82">
        <v>6.19E-6</v>
      </c>
      <c r="I2923" s="82">
        <v>2.4399999999999999E-6</v>
      </c>
      <c r="J2923" s="73">
        <v>1.6881E-2</v>
      </c>
      <c r="K2923" s="83">
        <v>3.0859599999999999E-6</v>
      </c>
      <c r="L2923" s="82">
        <v>0.78900000000000003</v>
      </c>
      <c r="M2923" s="73" t="s">
        <v>257</v>
      </c>
    </row>
    <row r="2924" spans="1:13" x14ac:dyDescent="0.15">
      <c r="A2924" s="73">
        <v>-116.15</v>
      </c>
      <c r="B2924" s="73">
        <v>157</v>
      </c>
      <c r="C2924" s="73">
        <v>202650</v>
      </c>
      <c r="D2924" s="73">
        <v>2.5236000000000001</v>
      </c>
      <c r="E2924" s="73">
        <v>2151.1999999999998</v>
      </c>
      <c r="F2924" s="73">
        <v>1579.2</v>
      </c>
      <c r="G2924" s="73">
        <v>1.362208713</v>
      </c>
      <c r="H2924" s="82">
        <v>6.2299999999999996E-6</v>
      </c>
      <c r="I2924" s="82">
        <v>2.4700000000000001E-6</v>
      </c>
      <c r="J2924" s="73">
        <v>1.6997999999999999E-2</v>
      </c>
      <c r="K2924" s="83">
        <v>3.1311E-6</v>
      </c>
      <c r="L2924" s="82">
        <v>0.78800000000000003</v>
      </c>
      <c r="M2924" s="73" t="s">
        <v>257</v>
      </c>
    </row>
    <row r="2925" spans="1:13" x14ac:dyDescent="0.15">
      <c r="A2925" s="73">
        <v>-115.15</v>
      </c>
      <c r="B2925" s="73">
        <v>158</v>
      </c>
      <c r="C2925" s="73">
        <v>202650</v>
      </c>
      <c r="D2925" s="73">
        <v>2.5064000000000002</v>
      </c>
      <c r="E2925" s="73">
        <v>2149.6999999999998</v>
      </c>
      <c r="F2925" s="73">
        <v>1578.7</v>
      </c>
      <c r="G2925" s="73">
        <v>1.3616899979999999</v>
      </c>
      <c r="H2925" s="82">
        <v>6.2700000000000001E-6</v>
      </c>
      <c r="I2925" s="82">
        <v>2.5000000000000002E-6</v>
      </c>
      <c r="J2925" s="73">
        <v>1.7114999999999998E-2</v>
      </c>
      <c r="K2925" s="83">
        <v>3.1765E-6</v>
      </c>
      <c r="L2925" s="82">
        <v>0.78700000000000003</v>
      </c>
      <c r="M2925" s="73" t="s">
        <v>257</v>
      </c>
    </row>
    <row r="2926" spans="1:13" x14ac:dyDescent="0.15">
      <c r="A2926" s="73">
        <v>-114.15</v>
      </c>
      <c r="B2926" s="73">
        <v>159</v>
      </c>
      <c r="C2926" s="73">
        <v>202650</v>
      </c>
      <c r="D2926" s="73">
        <v>2.4893999999999998</v>
      </c>
      <c r="E2926" s="73">
        <v>2148.1999999999998</v>
      </c>
      <c r="F2926" s="73">
        <v>1578.2</v>
      </c>
      <c r="G2926" s="73">
        <v>1.3611709540000001</v>
      </c>
      <c r="H2926" s="82">
        <v>6.2999999999999998E-6</v>
      </c>
      <c r="I2926" s="82">
        <v>2.5299999999999999E-6</v>
      </c>
      <c r="J2926" s="73">
        <v>1.7232999999999998E-2</v>
      </c>
      <c r="K2926" s="83">
        <v>3.2224900000000002E-6</v>
      </c>
      <c r="L2926" s="82">
        <v>0.78600000000000003</v>
      </c>
      <c r="M2926" s="73" t="s">
        <v>257</v>
      </c>
    </row>
    <row r="2927" spans="1:13" x14ac:dyDescent="0.15">
      <c r="A2927" s="73">
        <v>-113.15</v>
      </c>
      <c r="B2927" s="73">
        <v>160</v>
      </c>
      <c r="C2927" s="73">
        <v>202650</v>
      </c>
      <c r="D2927" s="73">
        <v>2.4727000000000001</v>
      </c>
      <c r="E2927" s="73">
        <v>2146.8000000000002</v>
      </c>
      <c r="F2927" s="73">
        <v>1577.8</v>
      </c>
      <c r="G2927" s="73">
        <v>1.3606287239999999</v>
      </c>
      <c r="H2927" s="82">
        <v>6.3400000000000003E-6</v>
      </c>
      <c r="I2927" s="82">
        <v>2.5600000000000001E-6</v>
      </c>
      <c r="J2927" s="73">
        <v>1.7350000000000001E-2</v>
      </c>
      <c r="K2927" s="83">
        <v>3.2684100000000002E-6</v>
      </c>
      <c r="L2927" s="82">
        <v>0.78500000000000003</v>
      </c>
      <c r="M2927" s="73" t="s">
        <v>257</v>
      </c>
    </row>
    <row r="2928" spans="1:13" x14ac:dyDescent="0.15">
      <c r="A2928" s="73">
        <v>-112.15</v>
      </c>
      <c r="B2928" s="73">
        <v>161</v>
      </c>
      <c r="C2928" s="73">
        <v>202650</v>
      </c>
      <c r="D2928" s="73">
        <v>2.4561999999999999</v>
      </c>
      <c r="E2928" s="73">
        <v>2145.5</v>
      </c>
      <c r="F2928" s="73">
        <v>1577.4</v>
      </c>
      <c r="G2928" s="73">
        <v>1.3601496129999999</v>
      </c>
      <c r="H2928" s="82">
        <v>6.3799999999999999E-6</v>
      </c>
      <c r="I2928" s="82">
        <v>2.6000000000000001E-6</v>
      </c>
      <c r="J2928" s="73">
        <v>1.7467E-2</v>
      </c>
      <c r="K2928" s="83">
        <v>3.3145600000000002E-6</v>
      </c>
      <c r="L2928" s="82">
        <v>0.78400000000000003</v>
      </c>
      <c r="M2928" s="73" t="s">
        <v>257</v>
      </c>
    </row>
    <row r="2929" spans="1:13" x14ac:dyDescent="0.15">
      <c r="A2929" s="73">
        <v>-111.15</v>
      </c>
      <c r="B2929" s="73">
        <v>162</v>
      </c>
      <c r="C2929" s="73">
        <v>202650</v>
      </c>
      <c r="D2929" s="73">
        <v>2.4399000000000002</v>
      </c>
      <c r="E2929" s="73">
        <v>2144.1999999999998</v>
      </c>
      <c r="F2929" s="73">
        <v>1577.1</v>
      </c>
      <c r="G2929" s="73">
        <v>1.359584047</v>
      </c>
      <c r="H2929" s="82">
        <v>6.4200000000000004E-6</v>
      </c>
      <c r="I2929" s="82">
        <v>2.6299999999999998E-6</v>
      </c>
      <c r="J2929" s="73">
        <v>1.7583999999999999E-2</v>
      </c>
      <c r="K2929" s="83">
        <v>3.36109E-6</v>
      </c>
      <c r="L2929" s="82">
        <v>0.78300000000000003</v>
      </c>
      <c r="M2929" s="73" t="s">
        <v>257</v>
      </c>
    </row>
    <row r="2930" spans="1:13" x14ac:dyDescent="0.15">
      <c r="A2930" s="73">
        <v>-110.15</v>
      </c>
      <c r="B2930" s="73">
        <v>163</v>
      </c>
      <c r="C2930" s="73">
        <v>202650</v>
      </c>
      <c r="D2930" s="73">
        <v>2.4239000000000002</v>
      </c>
      <c r="E2930" s="73">
        <v>2142.9</v>
      </c>
      <c r="F2930" s="73">
        <v>1576.7</v>
      </c>
      <c r="G2930" s="73">
        <v>1.3591044590000001</v>
      </c>
      <c r="H2930" s="82">
        <v>6.46E-6</v>
      </c>
      <c r="I2930" s="82">
        <v>2.6599999999999999E-6</v>
      </c>
      <c r="J2930" s="73">
        <v>1.7701999999999999E-2</v>
      </c>
      <c r="K2930" s="83">
        <v>3.4080499999999999E-6</v>
      </c>
      <c r="L2930" s="82">
        <v>0.78100000000000003</v>
      </c>
      <c r="M2930" s="73" t="s">
        <v>257</v>
      </c>
    </row>
    <row r="2931" spans="1:13" x14ac:dyDescent="0.15">
      <c r="A2931" s="73">
        <v>-109.15</v>
      </c>
      <c r="B2931" s="73">
        <v>164</v>
      </c>
      <c r="C2931" s="73">
        <v>202650</v>
      </c>
      <c r="D2931" s="73">
        <v>2.4081000000000001</v>
      </c>
      <c r="E2931" s="73">
        <v>2141.6999999999998</v>
      </c>
      <c r="F2931" s="73">
        <v>1576.4</v>
      </c>
      <c r="G2931" s="73">
        <v>1.358601878</v>
      </c>
      <c r="H2931" s="82">
        <v>6.4899999999999997E-6</v>
      </c>
      <c r="I2931" s="82">
        <v>2.7E-6</v>
      </c>
      <c r="J2931" s="73">
        <v>1.7819000000000002E-2</v>
      </c>
      <c r="K2931" s="83">
        <v>3.4550200000000001E-6</v>
      </c>
      <c r="L2931" s="82">
        <v>0.78</v>
      </c>
      <c r="M2931" s="73" t="s">
        <v>257</v>
      </c>
    </row>
    <row r="2932" spans="1:13" x14ac:dyDescent="0.15">
      <c r="A2932" s="73">
        <v>-108.15</v>
      </c>
      <c r="B2932" s="73">
        <v>165</v>
      </c>
      <c r="C2932" s="73">
        <v>202650</v>
      </c>
      <c r="D2932" s="73">
        <v>2.3925000000000001</v>
      </c>
      <c r="E2932" s="73">
        <v>2140.6</v>
      </c>
      <c r="F2932" s="73">
        <v>1576.1</v>
      </c>
      <c r="G2932" s="73">
        <v>1.3581625530000001</v>
      </c>
      <c r="H2932" s="82">
        <v>6.5300000000000002E-6</v>
      </c>
      <c r="I2932" s="82">
        <v>2.7300000000000001E-6</v>
      </c>
      <c r="J2932" s="73">
        <v>1.7937000000000002E-2</v>
      </c>
      <c r="K2932" s="83">
        <v>3.5023700000000001E-6</v>
      </c>
      <c r="L2932" s="82">
        <v>0.77900000000000003</v>
      </c>
      <c r="M2932" s="73" t="s">
        <v>257</v>
      </c>
    </row>
    <row r="2933" spans="1:13" x14ac:dyDescent="0.15">
      <c r="A2933" s="73">
        <v>-107.15</v>
      </c>
      <c r="B2933" s="73">
        <v>166</v>
      </c>
      <c r="C2933" s="73">
        <v>202650</v>
      </c>
      <c r="D2933" s="73">
        <v>2.3771</v>
      </c>
      <c r="E2933" s="73">
        <v>2139.5</v>
      </c>
      <c r="F2933" s="73">
        <v>1575.8</v>
      </c>
      <c r="G2933" s="73">
        <v>1.357723061</v>
      </c>
      <c r="H2933" s="82">
        <v>6.5699999999999998E-6</v>
      </c>
      <c r="I2933" s="82">
        <v>2.7599999999999998E-6</v>
      </c>
      <c r="J2933" s="73">
        <v>1.8055000000000002E-2</v>
      </c>
      <c r="K2933" s="83">
        <v>3.55008E-6</v>
      </c>
      <c r="L2933" s="82">
        <v>0.77800000000000002</v>
      </c>
      <c r="M2933" s="73" t="s">
        <v>257</v>
      </c>
    </row>
    <row r="2934" spans="1:13" x14ac:dyDescent="0.15">
      <c r="A2934" s="73">
        <v>-106.15</v>
      </c>
      <c r="B2934" s="73">
        <v>167</v>
      </c>
      <c r="C2934" s="73">
        <v>202650</v>
      </c>
      <c r="D2934" s="73">
        <v>2.3618999999999999</v>
      </c>
      <c r="E2934" s="73">
        <v>2138.4</v>
      </c>
      <c r="F2934" s="73">
        <v>1575.6</v>
      </c>
      <c r="G2934" s="73">
        <v>1.357197258</v>
      </c>
      <c r="H2934" s="82">
        <v>6.6100000000000002E-6</v>
      </c>
      <c r="I2934" s="82">
        <v>2.7999999999999999E-6</v>
      </c>
      <c r="J2934" s="73">
        <v>1.8172000000000001E-2</v>
      </c>
      <c r="K2934" s="83">
        <v>3.5979299999999999E-6</v>
      </c>
      <c r="L2934" s="82">
        <v>0.77700000000000002</v>
      </c>
      <c r="M2934" s="73" t="s">
        <v>257</v>
      </c>
    </row>
    <row r="2935" spans="1:13" x14ac:dyDescent="0.15">
      <c r="A2935" s="73">
        <v>-105.15</v>
      </c>
      <c r="B2935" s="73">
        <v>168</v>
      </c>
      <c r="C2935" s="73">
        <v>202650</v>
      </c>
      <c r="D2935" s="73">
        <v>2.347</v>
      </c>
      <c r="E2935" s="73">
        <v>2137.4</v>
      </c>
      <c r="F2935" s="73">
        <v>1575.4</v>
      </c>
      <c r="G2935" s="73">
        <v>1.356734798</v>
      </c>
      <c r="H2935" s="82">
        <v>6.64E-6</v>
      </c>
      <c r="I2935" s="82">
        <v>2.83E-6</v>
      </c>
      <c r="J2935" s="73">
        <v>1.8290000000000001E-2</v>
      </c>
      <c r="K2935" s="83">
        <v>3.6459800000000002E-6</v>
      </c>
      <c r="L2935" s="82">
        <v>0.77600000000000002</v>
      </c>
      <c r="M2935" s="73" t="s">
        <v>257</v>
      </c>
    </row>
    <row r="2936" spans="1:13" x14ac:dyDescent="0.15">
      <c r="A2936" s="73">
        <v>-104.15</v>
      </c>
      <c r="B2936" s="73">
        <v>169</v>
      </c>
      <c r="C2936" s="73">
        <v>202650</v>
      </c>
      <c r="D2936" s="73">
        <v>2.3321999999999998</v>
      </c>
      <c r="E2936" s="73">
        <v>2136.4</v>
      </c>
      <c r="F2936" s="73">
        <v>1575.2</v>
      </c>
      <c r="G2936" s="73">
        <v>1.3562722190000001</v>
      </c>
      <c r="H2936" s="82">
        <v>6.6800000000000004E-6</v>
      </c>
      <c r="I2936" s="82">
        <v>2.8600000000000001E-6</v>
      </c>
      <c r="J2936" s="73">
        <v>1.8408000000000001E-2</v>
      </c>
      <c r="K2936" s="83">
        <v>3.6945200000000001E-6</v>
      </c>
      <c r="L2936" s="82">
        <v>0.77500000000000002</v>
      </c>
      <c r="M2936" s="73" t="s">
        <v>257</v>
      </c>
    </row>
    <row r="2937" spans="1:13" x14ac:dyDescent="0.15">
      <c r="A2937" s="73">
        <v>-103.15</v>
      </c>
      <c r="B2937" s="73">
        <v>170</v>
      </c>
      <c r="C2937" s="73">
        <v>202650</v>
      </c>
      <c r="D2937" s="73">
        <v>2.3176000000000001</v>
      </c>
      <c r="E2937" s="73">
        <v>2135.5</v>
      </c>
      <c r="F2937" s="73">
        <v>1575</v>
      </c>
      <c r="G2937" s="73">
        <v>1.3558730160000001</v>
      </c>
      <c r="H2937" s="82">
        <v>6.72E-6</v>
      </c>
      <c r="I2937" s="82">
        <v>2.9000000000000002E-6</v>
      </c>
      <c r="J2937" s="73">
        <v>1.8526000000000001E-2</v>
      </c>
      <c r="K2937" s="83">
        <v>3.7432E-6</v>
      </c>
      <c r="L2937" s="82">
        <v>0.77400000000000002</v>
      </c>
      <c r="M2937" s="73" t="s">
        <v>257</v>
      </c>
    </row>
    <row r="2938" spans="1:13" x14ac:dyDescent="0.15">
      <c r="A2938" s="73">
        <v>-102.15</v>
      </c>
      <c r="B2938" s="73">
        <v>171</v>
      </c>
      <c r="C2938" s="73">
        <v>202650</v>
      </c>
      <c r="D2938" s="73">
        <v>2.3033000000000001</v>
      </c>
      <c r="E2938" s="73">
        <v>2134.6</v>
      </c>
      <c r="F2938" s="73">
        <v>1574.8</v>
      </c>
      <c r="G2938" s="73">
        <v>1.3554737109999999</v>
      </c>
      <c r="H2938" s="82">
        <v>6.7599999999999997E-6</v>
      </c>
      <c r="I2938" s="82">
        <v>2.9299999999999999E-6</v>
      </c>
      <c r="J2938" s="73">
        <v>1.8643E-2</v>
      </c>
      <c r="K2938" s="83">
        <v>3.7918299999999998E-6</v>
      </c>
      <c r="L2938" s="82">
        <v>0.77400000000000002</v>
      </c>
      <c r="M2938" s="73" t="s">
        <v>257</v>
      </c>
    </row>
    <row r="2939" spans="1:13" x14ac:dyDescent="0.15">
      <c r="A2939" s="73">
        <v>-101.15</v>
      </c>
      <c r="B2939" s="73">
        <v>172</v>
      </c>
      <c r="C2939" s="73">
        <v>202650</v>
      </c>
      <c r="D2939" s="73">
        <v>2.2890999999999999</v>
      </c>
      <c r="E2939" s="73">
        <v>2133.8000000000002</v>
      </c>
      <c r="F2939" s="73">
        <v>1574.7</v>
      </c>
      <c r="G2939" s="73">
        <v>1.3550517559999999</v>
      </c>
      <c r="H2939" s="82">
        <v>6.7900000000000002E-6</v>
      </c>
      <c r="I2939" s="82">
        <v>2.9699999999999999E-6</v>
      </c>
      <c r="J2939" s="73">
        <v>1.8761E-2</v>
      </c>
      <c r="K2939" s="83">
        <v>3.8409400000000002E-6</v>
      </c>
      <c r="L2939" s="82">
        <v>0.77300000000000002</v>
      </c>
      <c r="M2939" s="73" t="s">
        <v>257</v>
      </c>
    </row>
    <row r="2940" spans="1:13" x14ac:dyDescent="0.15">
      <c r="A2940" s="73">
        <v>-100.15</v>
      </c>
      <c r="B2940" s="73">
        <v>173</v>
      </c>
      <c r="C2940" s="73">
        <v>202650</v>
      </c>
      <c r="D2940" s="73">
        <v>2.2749999999999999</v>
      </c>
      <c r="E2940" s="73">
        <v>2133</v>
      </c>
      <c r="F2940" s="73">
        <v>1574.6</v>
      </c>
      <c r="G2940" s="73">
        <v>1.3546297469999999</v>
      </c>
      <c r="H2940" s="82">
        <v>6.8299999999999998E-6</v>
      </c>
      <c r="I2940" s="82">
        <v>3.0000000000000001E-6</v>
      </c>
      <c r="J2940" s="73">
        <v>1.8879E-2</v>
      </c>
      <c r="K2940" s="83">
        <v>3.8905100000000001E-6</v>
      </c>
      <c r="L2940" s="82">
        <v>0.77200000000000002</v>
      </c>
      <c r="M2940" s="73" t="s">
        <v>257</v>
      </c>
    </row>
    <row r="2941" spans="1:13" x14ac:dyDescent="0.15">
      <c r="A2941" s="73">
        <v>-99.15</v>
      </c>
      <c r="B2941" s="73">
        <v>174</v>
      </c>
      <c r="C2941" s="73">
        <v>202650</v>
      </c>
      <c r="D2941" s="73">
        <v>2.2612000000000001</v>
      </c>
      <c r="E2941" s="73">
        <v>2132.1999999999998</v>
      </c>
      <c r="F2941" s="73">
        <v>1574.5</v>
      </c>
      <c r="G2941" s="73">
        <v>1.354207685</v>
      </c>
      <c r="H2941" s="82">
        <v>6.8700000000000003E-6</v>
      </c>
      <c r="I2941" s="82">
        <v>3.0400000000000001E-6</v>
      </c>
      <c r="J2941" s="73">
        <v>1.8998000000000001E-2</v>
      </c>
      <c r="K2941" s="83">
        <v>3.9404100000000003E-6</v>
      </c>
      <c r="L2941" s="82">
        <v>0.77100000000000002</v>
      </c>
      <c r="M2941" s="73" t="s">
        <v>257</v>
      </c>
    </row>
    <row r="2942" spans="1:13" x14ac:dyDescent="0.15">
      <c r="A2942" s="73">
        <v>-98.15</v>
      </c>
      <c r="B2942" s="73">
        <v>175</v>
      </c>
      <c r="C2942" s="73">
        <v>202650</v>
      </c>
      <c r="D2942" s="73">
        <v>2.2475000000000001</v>
      </c>
      <c r="E2942" s="73">
        <v>2131.5</v>
      </c>
      <c r="F2942" s="73">
        <v>1574.4</v>
      </c>
      <c r="G2942" s="73">
        <v>1.353849085</v>
      </c>
      <c r="H2942" s="82">
        <v>6.9099999999999999E-6</v>
      </c>
      <c r="I2942" s="82">
        <v>3.0699999999999998E-6</v>
      </c>
      <c r="J2942" s="73">
        <v>1.9116000000000001E-2</v>
      </c>
      <c r="K2942" s="83">
        <v>3.9903599999999997E-6</v>
      </c>
      <c r="L2942" s="82">
        <v>0.77</v>
      </c>
      <c r="M2942" s="73" t="s">
        <v>257</v>
      </c>
    </row>
    <row r="2943" spans="1:13" x14ac:dyDescent="0.15">
      <c r="A2943" s="73">
        <v>-97.15</v>
      </c>
      <c r="B2943" s="73">
        <v>176</v>
      </c>
      <c r="C2943" s="73">
        <v>202650</v>
      </c>
      <c r="D2943" s="73">
        <v>2.2341000000000002</v>
      </c>
      <c r="E2943" s="73">
        <v>2130.8000000000002</v>
      </c>
      <c r="F2943" s="73">
        <v>1574.3</v>
      </c>
      <c r="G2943" s="73">
        <v>1.3534904400000001</v>
      </c>
      <c r="H2943" s="82">
        <v>6.9399999999999996E-6</v>
      </c>
      <c r="I2943" s="82">
        <v>3.1099999999999999E-6</v>
      </c>
      <c r="J2943" s="73">
        <v>1.9234000000000001E-2</v>
      </c>
      <c r="K2943" s="83">
        <v>4.0404000000000003E-6</v>
      </c>
      <c r="L2943" s="82">
        <v>0.76900000000000002</v>
      </c>
      <c r="M2943" s="73" t="s">
        <v>257</v>
      </c>
    </row>
    <row r="2944" spans="1:13" x14ac:dyDescent="0.15">
      <c r="A2944" s="73">
        <v>-96.15</v>
      </c>
      <c r="B2944" s="73">
        <v>177</v>
      </c>
      <c r="C2944" s="73">
        <v>202650</v>
      </c>
      <c r="D2944" s="73">
        <v>2.2206999999999999</v>
      </c>
      <c r="E2944" s="73">
        <v>2130.1</v>
      </c>
      <c r="F2944" s="73">
        <v>1574.3</v>
      </c>
      <c r="G2944" s="73">
        <v>1.3530457979999999</v>
      </c>
      <c r="H2944" s="82">
        <v>6.9800000000000001E-6</v>
      </c>
      <c r="I2944" s="82">
        <v>3.14E-6</v>
      </c>
      <c r="J2944" s="73">
        <v>1.9352999999999999E-2</v>
      </c>
      <c r="K2944" s="83">
        <v>4.0912699999999997E-6</v>
      </c>
      <c r="L2944" s="82">
        <v>0.76800000000000002</v>
      </c>
      <c r="M2944" s="73" t="s">
        <v>257</v>
      </c>
    </row>
    <row r="2945" spans="1:13" x14ac:dyDescent="0.15">
      <c r="A2945" s="73">
        <v>-95.15</v>
      </c>
      <c r="B2945" s="73">
        <v>178</v>
      </c>
      <c r="C2945" s="73">
        <v>202650</v>
      </c>
      <c r="D2945" s="73">
        <v>2.2075999999999998</v>
      </c>
      <c r="E2945" s="73">
        <v>2129.5</v>
      </c>
      <c r="F2945" s="73">
        <v>1574.3</v>
      </c>
      <c r="G2945" s="73">
        <v>1.3526646760000001</v>
      </c>
      <c r="H2945" s="82">
        <v>7.0199999999999997E-6</v>
      </c>
      <c r="I2945" s="82">
        <v>3.18E-6</v>
      </c>
      <c r="J2945" s="73">
        <v>1.9470999999999999E-2</v>
      </c>
      <c r="K2945" s="83">
        <v>4.1418099999999997E-6</v>
      </c>
      <c r="L2945" s="82">
        <v>0.76800000000000002</v>
      </c>
      <c r="M2945" s="73" t="s">
        <v>257</v>
      </c>
    </row>
    <row r="2946" spans="1:13" x14ac:dyDescent="0.15">
      <c r="A2946" s="73">
        <v>-94.15</v>
      </c>
      <c r="B2946" s="73">
        <v>179</v>
      </c>
      <c r="C2946" s="73">
        <v>202650</v>
      </c>
      <c r="D2946" s="73">
        <v>2.1945999999999999</v>
      </c>
      <c r="E2946" s="73">
        <v>2128.9</v>
      </c>
      <c r="F2946" s="73">
        <v>1574.3</v>
      </c>
      <c r="G2946" s="73">
        <v>1.3522835550000001</v>
      </c>
      <c r="H2946" s="82">
        <v>7.0600000000000002E-6</v>
      </c>
      <c r="I2946" s="82">
        <v>3.2100000000000002E-6</v>
      </c>
      <c r="J2946" s="73">
        <v>1.959E-2</v>
      </c>
      <c r="K2946" s="83">
        <v>4.1929899999999996E-6</v>
      </c>
      <c r="L2946" s="82">
        <v>0.76700000000000002</v>
      </c>
      <c r="M2946" s="73" t="s">
        <v>257</v>
      </c>
    </row>
    <row r="2947" spans="1:13" x14ac:dyDescent="0.15">
      <c r="A2947" s="73">
        <v>-93.15</v>
      </c>
      <c r="B2947" s="73">
        <v>180</v>
      </c>
      <c r="C2947" s="73">
        <v>202650</v>
      </c>
      <c r="D2947" s="73">
        <v>2.1818</v>
      </c>
      <c r="E2947" s="73">
        <v>2128.3000000000002</v>
      </c>
      <c r="F2947" s="73">
        <v>1574.3</v>
      </c>
      <c r="G2947" s="73">
        <v>1.351902433</v>
      </c>
      <c r="H2947" s="82">
        <v>7.0899999999999999E-6</v>
      </c>
      <c r="I2947" s="82">
        <v>3.2499999999999998E-6</v>
      </c>
      <c r="J2947" s="73">
        <v>1.9709000000000001E-2</v>
      </c>
      <c r="K2947" s="83">
        <v>4.2444000000000004E-6</v>
      </c>
      <c r="L2947" s="82">
        <v>0.76600000000000001</v>
      </c>
      <c r="M2947" s="73" t="s">
        <v>257</v>
      </c>
    </row>
    <row r="2948" spans="1:13" x14ac:dyDescent="0.15">
      <c r="A2948" s="73">
        <v>-92.15</v>
      </c>
      <c r="B2948" s="73">
        <v>181</v>
      </c>
      <c r="C2948" s="73">
        <v>202650</v>
      </c>
      <c r="D2948" s="73">
        <v>2.1690999999999998</v>
      </c>
      <c r="E2948" s="73">
        <v>2127.8000000000002</v>
      </c>
      <c r="F2948" s="73">
        <v>1574.3</v>
      </c>
      <c r="G2948" s="73">
        <v>1.351584831</v>
      </c>
      <c r="H2948" s="82">
        <v>7.1300000000000003E-6</v>
      </c>
      <c r="I2948" s="82">
        <v>3.2899999999999998E-6</v>
      </c>
      <c r="J2948" s="73">
        <v>1.9827999999999998E-2</v>
      </c>
      <c r="K2948" s="83">
        <v>4.2960400000000003E-6</v>
      </c>
      <c r="L2948" s="82">
        <v>0.76500000000000001</v>
      </c>
      <c r="M2948" s="73" t="s">
        <v>257</v>
      </c>
    </row>
    <row r="2949" spans="1:13" x14ac:dyDescent="0.15">
      <c r="A2949" s="73">
        <v>-91.15</v>
      </c>
      <c r="B2949" s="73">
        <v>182</v>
      </c>
      <c r="C2949" s="73">
        <v>202650</v>
      </c>
      <c r="D2949" s="73">
        <v>2.1566000000000001</v>
      </c>
      <c r="E2949" s="73">
        <v>2127.3000000000002</v>
      </c>
      <c r="F2949" s="73">
        <v>1574.4</v>
      </c>
      <c r="G2949" s="73">
        <v>1.3511814019999999</v>
      </c>
      <c r="H2949" s="82">
        <v>7.17E-6</v>
      </c>
      <c r="I2949" s="82">
        <v>3.32E-6</v>
      </c>
      <c r="J2949" s="73">
        <v>1.9946999999999999E-2</v>
      </c>
      <c r="K2949" s="83">
        <v>4.3479000000000003E-6</v>
      </c>
      <c r="L2949" s="82">
        <v>0.76400000000000001</v>
      </c>
      <c r="M2949" s="73" t="s">
        <v>257</v>
      </c>
    </row>
    <row r="2950" spans="1:13" x14ac:dyDescent="0.15">
      <c r="A2950" s="73">
        <v>-90.15</v>
      </c>
      <c r="B2950" s="73">
        <v>183</v>
      </c>
      <c r="C2950" s="73">
        <v>202650</v>
      </c>
      <c r="D2950" s="73">
        <v>2.1442000000000001</v>
      </c>
      <c r="E2950" s="73">
        <v>2126.9</v>
      </c>
      <c r="F2950" s="73">
        <v>1574.4</v>
      </c>
      <c r="G2950" s="73">
        <v>1.3509273369999999</v>
      </c>
      <c r="H2950" s="82">
        <v>7.1999999999999997E-6</v>
      </c>
      <c r="I2950" s="82">
        <v>3.36E-6</v>
      </c>
      <c r="J2950" s="73">
        <v>2.0066000000000001E-2</v>
      </c>
      <c r="K2950" s="83">
        <v>4.39996E-6</v>
      </c>
      <c r="L2950" s="82">
        <v>0.76400000000000001</v>
      </c>
      <c r="M2950" s="73" t="s">
        <v>257</v>
      </c>
    </row>
    <row r="2951" spans="1:13" x14ac:dyDescent="0.15">
      <c r="A2951" s="73">
        <v>-89.15</v>
      </c>
      <c r="B2951" s="73">
        <v>184</v>
      </c>
      <c r="C2951" s="73">
        <v>202650</v>
      </c>
      <c r="D2951" s="73">
        <v>2.1320000000000001</v>
      </c>
      <c r="E2951" s="73">
        <v>2126.4</v>
      </c>
      <c r="F2951" s="73">
        <v>1574.5</v>
      </c>
      <c r="G2951" s="73">
        <v>1.3505239760000001</v>
      </c>
      <c r="H2951" s="82">
        <v>7.2400000000000001E-6</v>
      </c>
      <c r="I2951" s="82">
        <v>3.4000000000000001E-6</v>
      </c>
      <c r="J2951" s="73">
        <v>2.0185999999999999E-2</v>
      </c>
      <c r="K2951" s="83">
        <v>4.4526499999999996E-6</v>
      </c>
      <c r="L2951" s="82">
        <v>0.76300000000000001</v>
      </c>
      <c r="M2951" s="73" t="s">
        <v>257</v>
      </c>
    </row>
    <row r="2952" spans="1:13" x14ac:dyDescent="0.15">
      <c r="A2952" s="73">
        <v>-88.15</v>
      </c>
      <c r="B2952" s="73">
        <v>185</v>
      </c>
      <c r="C2952" s="73">
        <v>202650</v>
      </c>
      <c r="D2952" s="73">
        <v>2.1198999999999999</v>
      </c>
      <c r="E2952" s="73">
        <v>2126</v>
      </c>
      <c r="F2952" s="73">
        <v>1574.6</v>
      </c>
      <c r="G2952" s="73">
        <v>1.350184174</v>
      </c>
      <c r="H2952" s="82">
        <v>7.2799999999999998E-6</v>
      </c>
      <c r="I2952" s="82">
        <v>3.4300000000000002E-6</v>
      </c>
      <c r="J2952" s="73">
        <v>2.0306000000000001E-2</v>
      </c>
      <c r="K2952" s="83">
        <v>4.5055299999999999E-6</v>
      </c>
      <c r="L2952" s="82">
        <v>0.76200000000000001</v>
      </c>
      <c r="M2952" s="73" t="s">
        <v>257</v>
      </c>
    </row>
    <row r="2953" spans="1:13" x14ac:dyDescent="0.15">
      <c r="A2953" s="73">
        <v>-87.15</v>
      </c>
      <c r="B2953" s="73">
        <v>186</v>
      </c>
      <c r="C2953" s="73">
        <v>202650</v>
      </c>
      <c r="D2953" s="73">
        <v>2.1078999999999999</v>
      </c>
      <c r="E2953" s="73">
        <v>2125.6</v>
      </c>
      <c r="F2953" s="73">
        <v>1574.8</v>
      </c>
      <c r="G2953" s="73">
        <v>1.3497587</v>
      </c>
      <c r="H2953" s="82">
        <v>7.3200000000000002E-6</v>
      </c>
      <c r="I2953" s="82">
        <v>3.4699999999999998E-6</v>
      </c>
      <c r="J2953" s="73">
        <v>2.0427000000000001E-2</v>
      </c>
      <c r="K2953" s="83">
        <v>4.5590400000000001E-6</v>
      </c>
      <c r="L2953" s="82">
        <v>0.76100000000000001</v>
      </c>
      <c r="M2953" s="73" t="s">
        <v>257</v>
      </c>
    </row>
    <row r="2954" spans="1:13" x14ac:dyDescent="0.15">
      <c r="A2954" s="73">
        <v>-86.15</v>
      </c>
      <c r="B2954" s="73">
        <v>187</v>
      </c>
      <c r="C2954" s="73">
        <v>202650</v>
      </c>
      <c r="D2954" s="73">
        <v>2.0960999999999999</v>
      </c>
      <c r="E2954" s="73">
        <v>2125.3000000000002</v>
      </c>
      <c r="F2954" s="73">
        <v>1574.9</v>
      </c>
      <c r="G2954" s="73">
        <v>1.3494825070000001</v>
      </c>
      <c r="H2954" s="82">
        <v>7.3499999999999999E-6</v>
      </c>
      <c r="I2954" s="82">
        <v>3.5099999999999999E-6</v>
      </c>
      <c r="J2954" s="73">
        <v>2.0548E-2</v>
      </c>
      <c r="K2954" s="83">
        <v>4.6125100000000002E-6</v>
      </c>
      <c r="L2954" s="82">
        <v>0.76</v>
      </c>
      <c r="M2954" s="73" t="s">
        <v>257</v>
      </c>
    </row>
    <row r="2955" spans="1:13" x14ac:dyDescent="0.15">
      <c r="A2955" s="73">
        <v>-85.15</v>
      </c>
      <c r="B2955" s="73">
        <v>188</v>
      </c>
      <c r="C2955" s="73">
        <v>202650</v>
      </c>
      <c r="D2955" s="73">
        <v>2.0844999999999998</v>
      </c>
      <c r="E2955" s="73">
        <v>2125</v>
      </c>
      <c r="F2955" s="73">
        <v>1575.1</v>
      </c>
      <c r="G2955" s="73">
        <v>1.349120691</v>
      </c>
      <c r="H2955" s="82">
        <v>7.3900000000000004E-6</v>
      </c>
      <c r="I2955" s="82">
        <v>3.54E-6</v>
      </c>
      <c r="J2955" s="73">
        <v>2.0670000000000001E-2</v>
      </c>
      <c r="K2955" s="83">
        <v>4.6663800000000002E-6</v>
      </c>
      <c r="L2955" s="82">
        <v>0.76</v>
      </c>
      <c r="M2955" s="73" t="s">
        <v>257</v>
      </c>
    </row>
    <row r="2956" spans="1:13" x14ac:dyDescent="0.15">
      <c r="A2956" s="73">
        <v>-84.15</v>
      </c>
      <c r="B2956" s="73">
        <v>189</v>
      </c>
      <c r="C2956" s="73">
        <v>202650</v>
      </c>
      <c r="D2956" s="73">
        <v>2.0729000000000002</v>
      </c>
      <c r="E2956" s="73">
        <v>2124.6999999999998</v>
      </c>
      <c r="F2956" s="73">
        <v>1575.2</v>
      </c>
      <c r="G2956" s="73">
        <v>1.348844591</v>
      </c>
      <c r="H2956" s="82">
        <v>7.43E-6</v>
      </c>
      <c r="I2956" s="82">
        <v>3.58E-6</v>
      </c>
      <c r="J2956" s="73">
        <v>2.0794E-2</v>
      </c>
      <c r="K2956" s="83">
        <v>4.7213099999999999E-6</v>
      </c>
      <c r="L2956" s="82">
        <v>0.75900000000000001</v>
      </c>
      <c r="M2956" s="73" t="s">
        <v>257</v>
      </c>
    </row>
    <row r="2957" spans="1:13" x14ac:dyDescent="0.15">
      <c r="A2957" s="73">
        <v>-83.15</v>
      </c>
      <c r="B2957" s="73">
        <v>190</v>
      </c>
      <c r="C2957" s="73">
        <v>202650</v>
      </c>
      <c r="D2957" s="73">
        <v>2.0615000000000001</v>
      </c>
      <c r="E2957" s="73">
        <v>2124.4</v>
      </c>
      <c r="F2957" s="73">
        <v>1575.4</v>
      </c>
      <c r="G2957" s="73">
        <v>1.3484829250000001</v>
      </c>
      <c r="H2957" s="82">
        <v>7.4599999999999997E-6</v>
      </c>
      <c r="I2957" s="82">
        <v>3.6200000000000001E-6</v>
      </c>
      <c r="J2957" s="73">
        <v>2.0920999999999999E-2</v>
      </c>
      <c r="K2957" s="83">
        <v>4.7770799999999998E-6</v>
      </c>
      <c r="L2957" s="82">
        <v>0.75800000000000001</v>
      </c>
      <c r="M2957" s="73" t="s">
        <v>257</v>
      </c>
    </row>
    <row r="2958" spans="1:13" x14ac:dyDescent="0.15">
      <c r="A2958" s="73">
        <v>-82.15</v>
      </c>
      <c r="B2958" s="73">
        <v>191</v>
      </c>
      <c r="C2958" s="73">
        <v>202650</v>
      </c>
      <c r="D2958" s="73">
        <v>2.0503</v>
      </c>
      <c r="E2958" s="73">
        <v>2124.1999999999998</v>
      </c>
      <c r="F2958" s="73">
        <v>1575.6</v>
      </c>
      <c r="G2958" s="73">
        <v>1.348184818</v>
      </c>
      <c r="H2958" s="82">
        <v>7.5000000000000002E-6</v>
      </c>
      <c r="I2958" s="82">
        <v>3.6600000000000001E-6</v>
      </c>
      <c r="J2958" s="73">
        <v>2.1038999999999999E-2</v>
      </c>
      <c r="K2958" s="83">
        <v>4.8307199999999999E-6</v>
      </c>
      <c r="L2958" s="82">
        <v>0.75700000000000001</v>
      </c>
      <c r="M2958" s="73" t="s">
        <v>257</v>
      </c>
    </row>
    <row r="2959" spans="1:13" x14ac:dyDescent="0.15">
      <c r="A2959" s="73">
        <v>-81.150000000000006</v>
      </c>
      <c r="B2959" s="73">
        <v>192</v>
      </c>
      <c r="C2959" s="73">
        <v>202650</v>
      </c>
      <c r="D2959" s="73">
        <v>2.0390999999999999</v>
      </c>
      <c r="E2959" s="73">
        <v>2124</v>
      </c>
      <c r="F2959" s="73">
        <v>1575.9</v>
      </c>
      <c r="G2959" s="73">
        <v>1.3478012559999999</v>
      </c>
      <c r="H2959" s="82">
        <v>7.5399999999999998E-6</v>
      </c>
      <c r="I2959" s="82">
        <v>3.7000000000000002E-6</v>
      </c>
      <c r="J2959" s="73">
        <v>2.1146000000000002E-2</v>
      </c>
      <c r="K2959" s="83">
        <v>4.8824199999999997E-6</v>
      </c>
      <c r="L2959" s="82">
        <v>0.75700000000000001</v>
      </c>
      <c r="M2959" s="73" t="s">
        <v>257</v>
      </c>
    </row>
    <row r="2960" spans="1:13" x14ac:dyDescent="0.15">
      <c r="A2960" s="73">
        <v>-80.150000000000006</v>
      </c>
      <c r="B2960" s="73">
        <v>193</v>
      </c>
      <c r="C2960" s="73">
        <v>202650</v>
      </c>
      <c r="D2960" s="73">
        <v>2.0280999999999998</v>
      </c>
      <c r="E2960" s="73">
        <v>2123.8000000000002</v>
      </c>
      <c r="F2960" s="73">
        <v>1576.1</v>
      </c>
      <c r="G2960" s="73">
        <v>1.347503331</v>
      </c>
      <c r="H2960" s="82">
        <v>7.5700000000000004E-6</v>
      </c>
      <c r="I2960" s="82">
        <v>3.7299999999999999E-6</v>
      </c>
      <c r="J2960" s="73">
        <v>2.1257000000000002E-2</v>
      </c>
      <c r="K2960" s="83">
        <v>4.93513E-6</v>
      </c>
      <c r="L2960" s="82">
        <v>0.75700000000000001</v>
      </c>
      <c r="M2960" s="73" t="s">
        <v>257</v>
      </c>
    </row>
    <row r="2961" spans="1:13" x14ac:dyDescent="0.15">
      <c r="A2961" s="73">
        <v>-79.150000000000006</v>
      </c>
      <c r="B2961" s="73">
        <v>194</v>
      </c>
      <c r="C2961" s="73">
        <v>202650</v>
      </c>
      <c r="D2961" s="73">
        <v>2.0171999999999999</v>
      </c>
      <c r="E2961" s="73">
        <v>2123.6999999999998</v>
      </c>
      <c r="F2961" s="73">
        <v>1576.4</v>
      </c>
      <c r="G2961" s="73">
        <v>1.347183456</v>
      </c>
      <c r="H2961" s="82">
        <v>7.61E-6</v>
      </c>
      <c r="I2961" s="82">
        <v>3.7699999999999999E-6</v>
      </c>
      <c r="J2961" s="73">
        <v>2.1368999999999999E-2</v>
      </c>
      <c r="K2961" s="83">
        <v>4.9881800000000002E-6</v>
      </c>
      <c r="L2961" s="82">
        <v>0.75600000000000001</v>
      </c>
      <c r="M2961" s="73" t="s">
        <v>257</v>
      </c>
    </row>
    <row r="2962" spans="1:13" x14ac:dyDescent="0.15">
      <c r="A2962" s="73">
        <v>-78.150000000000006</v>
      </c>
      <c r="B2962" s="73">
        <v>195</v>
      </c>
      <c r="C2962" s="73">
        <v>202650</v>
      </c>
      <c r="D2962" s="73">
        <v>2.0064000000000002</v>
      </c>
      <c r="E2962" s="73">
        <v>2123.5</v>
      </c>
      <c r="F2962" s="73">
        <v>1576.7</v>
      </c>
      <c r="G2962" s="73">
        <v>1.346800279</v>
      </c>
      <c r="H2962" s="82">
        <v>7.6499999999999996E-6</v>
      </c>
      <c r="I2962" s="82">
        <v>3.8099999999999999E-6</v>
      </c>
      <c r="J2962" s="73">
        <v>2.1482000000000001E-2</v>
      </c>
      <c r="K2962" s="83">
        <v>5.0420199999999999E-6</v>
      </c>
      <c r="L2962" s="82">
        <v>0.75600000000000001</v>
      </c>
      <c r="M2962" s="73" t="s">
        <v>257</v>
      </c>
    </row>
    <row r="2963" spans="1:13" x14ac:dyDescent="0.15">
      <c r="A2963" s="73">
        <v>-77.150000000000006</v>
      </c>
      <c r="B2963" s="73">
        <v>196</v>
      </c>
      <c r="C2963" s="73">
        <v>202650</v>
      </c>
      <c r="D2963" s="73">
        <v>1.9958</v>
      </c>
      <c r="E2963" s="73">
        <v>2123.5</v>
      </c>
      <c r="F2963" s="73">
        <v>1577</v>
      </c>
      <c r="G2963" s="73">
        <v>1.3465440710000001</v>
      </c>
      <c r="H2963" s="82">
        <v>7.6799999999999993E-6</v>
      </c>
      <c r="I2963" s="82">
        <v>3.8500000000000004E-6</v>
      </c>
      <c r="J2963" s="73">
        <v>2.1596000000000001E-2</v>
      </c>
      <c r="K2963" s="83">
        <v>5.0957000000000002E-6</v>
      </c>
      <c r="L2963" s="82">
        <v>0.755</v>
      </c>
      <c r="M2963" s="73" t="s">
        <v>257</v>
      </c>
    </row>
    <row r="2964" spans="1:13" x14ac:dyDescent="0.15">
      <c r="A2964" s="73">
        <v>-76.150000000000006</v>
      </c>
      <c r="B2964" s="73">
        <v>197</v>
      </c>
      <c r="C2964" s="73">
        <v>202650</v>
      </c>
      <c r="D2964" s="73">
        <v>1.9852000000000001</v>
      </c>
      <c r="E2964" s="73">
        <v>2123.4</v>
      </c>
      <c r="F2964" s="73">
        <v>1577.3</v>
      </c>
      <c r="G2964" s="73">
        <v>1.3462245610000001</v>
      </c>
      <c r="H2964" s="82">
        <v>7.7200000000000006E-6</v>
      </c>
      <c r="I2964" s="82">
        <v>3.89E-6</v>
      </c>
      <c r="J2964" s="73">
        <v>2.1711000000000001E-2</v>
      </c>
      <c r="K2964" s="83">
        <v>5.1504300000000003E-6</v>
      </c>
      <c r="L2964" s="82">
        <v>0.755</v>
      </c>
      <c r="M2964" s="73" t="s">
        <v>257</v>
      </c>
    </row>
    <row r="2965" spans="1:13" x14ac:dyDescent="0.15">
      <c r="A2965" s="73">
        <v>-75.150000000000006</v>
      </c>
      <c r="B2965" s="73">
        <v>198</v>
      </c>
      <c r="C2965" s="73">
        <v>202650</v>
      </c>
      <c r="D2965" s="73">
        <v>1.9748000000000001</v>
      </c>
      <c r="E2965" s="73">
        <v>2123.3000000000002</v>
      </c>
      <c r="F2965" s="73">
        <v>1577.6</v>
      </c>
      <c r="G2965" s="73">
        <v>1.3459051719999999</v>
      </c>
      <c r="H2965" s="82">
        <v>7.7600000000000002E-6</v>
      </c>
      <c r="I2965" s="82">
        <v>3.9299999999999996E-6</v>
      </c>
      <c r="J2965" s="73">
        <v>2.1826000000000002E-2</v>
      </c>
      <c r="K2965" s="83">
        <v>5.2052300000000001E-6</v>
      </c>
      <c r="L2965" s="82">
        <v>0.755</v>
      </c>
      <c r="M2965" s="73" t="s">
        <v>257</v>
      </c>
    </row>
    <row r="2966" spans="1:13" x14ac:dyDescent="0.15">
      <c r="A2966" s="73">
        <v>-74.150000000000006</v>
      </c>
      <c r="B2966" s="73">
        <v>199</v>
      </c>
      <c r="C2966" s="73">
        <v>202650</v>
      </c>
      <c r="D2966" s="73">
        <v>1.9644999999999999</v>
      </c>
      <c r="E2966" s="73">
        <v>2123.3000000000002</v>
      </c>
      <c r="F2966" s="73">
        <v>1578</v>
      </c>
      <c r="G2966" s="73">
        <v>1.345564005</v>
      </c>
      <c r="H2966" s="82">
        <v>7.79E-6</v>
      </c>
      <c r="I2966" s="82">
        <v>3.9700000000000001E-6</v>
      </c>
      <c r="J2966" s="73">
        <v>2.1940999999999999E-2</v>
      </c>
      <c r="K2966" s="83">
        <v>5.26009E-6</v>
      </c>
      <c r="L2966" s="82">
        <v>0.754</v>
      </c>
      <c r="M2966" s="73" t="s">
        <v>257</v>
      </c>
    </row>
    <row r="2967" spans="1:13" x14ac:dyDescent="0.15">
      <c r="A2967" s="73">
        <v>-73.150000000000006</v>
      </c>
      <c r="B2967" s="73">
        <v>200</v>
      </c>
      <c r="C2967" s="73">
        <v>202650</v>
      </c>
      <c r="D2967" s="73">
        <v>1.9542999999999999</v>
      </c>
      <c r="E2967" s="73">
        <v>2123.3000000000002</v>
      </c>
      <c r="F2967" s="73">
        <v>1578.4</v>
      </c>
      <c r="G2967" s="73">
        <v>1.3452230110000001</v>
      </c>
      <c r="H2967" s="82">
        <v>7.8299999999999996E-6</v>
      </c>
      <c r="I2967" s="82">
        <v>4.0099999999999997E-6</v>
      </c>
      <c r="J2967" s="73">
        <v>2.2055999999999999E-2</v>
      </c>
      <c r="K2967" s="83">
        <v>5.3152600000000003E-6</v>
      </c>
      <c r="L2967" s="82">
        <v>0.754</v>
      </c>
      <c r="M2967" s="73" t="s">
        <v>257</v>
      </c>
    </row>
    <row r="2968" spans="1:13" x14ac:dyDescent="0.15">
      <c r="A2968" s="73">
        <v>-72.150000000000006</v>
      </c>
      <c r="B2968" s="73">
        <v>201</v>
      </c>
      <c r="C2968" s="73">
        <v>202650</v>
      </c>
      <c r="D2968" s="73">
        <v>1.9441999999999999</v>
      </c>
      <c r="E2968" s="73">
        <v>2123.4</v>
      </c>
      <c r="F2968" s="73">
        <v>1578.8</v>
      </c>
      <c r="G2968" s="73">
        <v>1.344945528</v>
      </c>
      <c r="H2968" s="82">
        <v>7.8699999999999992E-6</v>
      </c>
      <c r="I2968" s="82">
        <v>4.0500000000000002E-6</v>
      </c>
      <c r="J2968" s="73">
        <v>2.2172000000000001E-2</v>
      </c>
      <c r="K2968" s="83">
        <v>5.3707199999999998E-6</v>
      </c>
      <c r="L2968" s="82">
        <v>0.753</v>
      </c>
      <c r="M2968" s="73" t="s">
        <v>257</v>
      </c>
    </row>
    <row r="2969" spans="1:13" x14ac:dyDescent="0.15">
      <c r="A2969" s="73">
        <v>-71.150000000000006</v>
      </c>
      <c r="B2969" s="73">
        <v>202</v>
      </c>
      <c r="C2969" s="73">
        <v>202650</v>
      </c>
      <c r="D2969" s="73">
        <v>1.9341999999999999</v>
      </c>
      <c r="E2969" s="73">
        <v>2123.4</v>
      </c>
      <c r="F2969" s="73">
        <v>1579.2</v>
      </c>
      <c r="G2969" s="73">
        <v>1.344604863</v>
      </c>
      <c r="H2969" s="82">
        <v>7.9000000000000006E-6</v>
      </c>
      <c r="I2969" s="82">
        <v>4.0899999999999998E-6</v>
      </c>
      <c r="J2969" s="73">
        <v>2.2287999999999999E-2</v>
      </c>
      <c r="K2969" s="83">
        <v>5.4267299999999996E-6</v>
      </c>
      <c r="L2969" s="82">
        <v>0.753</v>
      </c>
      <c r="M2969" s="73" t="s">
        <v>257</v>
      </c>
    </row>
    <row r="2970" spans="1:13" x14ac:dyDescent="0.15">
      <c r="A2970" s="73">
        <v>-70.150000000000006</v>
      </c>
      <c r="B2970" s="73">
        <v>203</v>
      </c>
      <c r="C2970" s="73">
        <v>202650</v>
      </c>
      <c r="D2970" s="73">
        <v>1.9242999999999999</v>
      </c>
      <c r="E2970" s="73">
        <v>2123.5</v>
      </c>
      <c r="F2970" s="73">
        <v>1579.6</v>
      </c>
      <c r="G2970" s="73">
        <v>1.344327678</v>
      </c>
      <c r="H2970" s="82">
        <v>7.9400000000000002E-6</v>
      </c>
      <c r="I2970" s="82">
        <v>4.1300000000000003E-6</v>
      </c>
      <c r="J2970" s="73">
        <v>2.2404E-2</v>
      </c>
      <c r="K2970" s="83">
        <v>5.4827799999999997E-6</v>
      </c>
      <c r="L2970" s="82">
        <v>0.752</v>
      </c>
      <c r="M2970" s="73" t="s">
        <v>257</v>
      </c>
    </row>
    <row r="2971" spans="1:13" x14ac:dyDescent="0.15">
      <c r="A2971" s="73">
        <v>-69.150000000000006</v>
      </c>
      <c r="B2971" s="73">
        <v>204</v>
      </c>
      <c r="C2971" s="73">
        <v>202650</v>
      </c>
      <c r="D2971" s="73">
        <v>1.9145000000000001</v>
      </c>
      <c r="E2971" s="73">
        <v>2123.6</v>
      </c>
      <c r="F2971" s="73">
        <v>1580</v>
      </c>
      <c r="G2971" s="73">
        <v>1.3440506329999999</v>
      </c>
      <c r="H2971" s="82">
        <v>7.9699999999999999E-6</v>
      </c>
      <c r="I2971" s="82">
        <v>4.1699999999999999E-6</v>
      </c>
      <c r="J2971" s="73">
        <v>2.2519999999999998E-2</v>
      </c>
      <c r="K2971" s="83">
        <v>5.5391099999999999E-6</v>
      </c>
      <c r="L2971" s="82">
        <v>0.752</v>
      </c>
      <c r="M2971" s="73" t="s">
        <v>257</v>
      </c>
    </row>
    <row r="2972" spans="1:13" x14ac:dyDescent="0.15">
      <c r="A2972" s="73">
        <v>-68.150000000000006</v>
      </c>
      <c r="B2972" s="73">
        <v>205</v>
      </c>
      <c r="C2972" s="73">
        <v>202650</v>
      </c>
      <c r="D2972" s="73">
        <v>1.9049</v>
      </c>
      <c r="E2972" s="73">
        <v>2123.6999999999998</v>
      </c>
      <c r="F2972" s="73">
        <v>1580.5</v>
      </c>
      <c r="G2972" s="73">
        <v>1.343688706</v>
      </c>
      <c r="H2972" s="82">
        <v>8.0099999999999995E-6</v>
      </c>
      <c r="I2972" s="82">
        <v>4.2100000000000003E-6</v>
      </c>
      <c r="J2972" s="73">
        <v>2.2637000000000001E-2</v>
      </c>
      <c r="K2972" s="83">
        <v>5.5956899999999998E-6</v>
      </c>
      <c r="L2972" s="82">
        <v>0.752</v>
      </c>
      <c r="M2972" s="73" t="s">
        <v>257</v>
      </c>
    </row>
    <row r="2973" spans="1:13" x14ac:dyDescent="0.15">
      <c r="A2973" s="73">
        <v>-67.150000000000006</v>
      </c>
      <c r="B2973" s="73">
        <v>206</v>
      </c>
      <c r="C2973" s="73">
        <v>202650</v>
      </c>
      <c r="D2973" s="73">
        <v>1.8953</v>
      </c>
      <c r="E2973" s="73">
        <v>2123.9</v>
      </c>
      <c r="F2973" s="73">
        <v>1581</v>
      </c>
      <c r="G2973" s="73">
        <v>1.343390259</v>
      </c>
      <c r="H2973" s="82">
        <v>8.0499999999999992E-6</v>
      </c>
      <c r="I2973" s="82">
        <v>4.25E-6</v>
      </c>
      <c r="J2973" s="73">
        <v>2.2754E-2</v>
      </c>
      <c r="K2973" s="83">
        <v>5.6525700000000003E-6</v>
      </c>
      <c r="L2973" s="82">
        <v>0.751</v>
      </c>
      <c r="M2973" s="73" t="s">
        <v>257</v>
      </c>
    </row>
    <row r="2974" spans="1:13" x14ac:dyDescent="0.15">
      <c r="A2974" s="73">
        <v>-66.150000000000006</v>
      </c>
      <c r="B2974" s="73">
        <v>207</v>
      </c>
      <c r="C2974" s="73">
        <v>202650</v>
      </c>
      <c r="D2974" s="73">
        <v>1.8857999999999999</v>
      </c>
      <c r="E2974" s="73">
        <v>2124.1</v>
      </c>
      <c r="F2974" s="73">
        <v>1581.5</v>
      </c>
      <c r="G2974" s="73">
        <v>1.343092001</v>
      </c>
      <c r="H2974" s="82">
        <v>8.0800000000000006E-6</v>
      </c>
      <c r="I2974" s="82">
        <v>4.2899999999999996E-6</v>
      </c>
      <c r="J2974" s="73">
        <v>2.2870000000000001E-2</v>
      </c>
      <c r="K2974" s="83">
        <v>5.7094699999999997E-6</v>
      </c>
      <c r="L2974" s="82">
        <v>0.751</v>
      </c>
      <c r="M2974" s="73" t="s">
        <v>257</v>
      </c>
    </row>
    <row r="2975" spans="1:13" x14ac:dyDescent="0.15">
      <c r="A2975" s="73">
        <v>-65.150000000000006</v>
      </c>
      <c r="B2975" s="73">
        <v>208</v>
      </c>
      <c r="C2975" s="73">
        <v>202650</v>
      </c>
      <c r="D2975" s="73">
        <v>1.8764000000000001</v>
      </c>
      <c r="E2975" s="73">
        <v>2124.3000000000002</v>
      </c>
      <c r="F2975" s="73">
        <v>1582</v>
      </c>
      <c r="G2975" s="73">
        <v>1.342793932</v>
      </c>
      <c r="H2975" s="82">
        <v>8.1200000000000002E-6</v>
      </c>
      <c r="I2975" s="82">
        <v>4.33E-6</v>
      </c>
      <c r="J2975" s="73">
        <v>2.2987E-2</v>
      </c>
      <c r="K2975" s="83">
        <v>5.7668800000000001E-6</v>
      </c>
      <c r="L2975" s="82">
        <v>0.75</v>
      </c>
      <c r="M2975" s="73" t="s">
        <v>257</v>
      </c>
    </row>
    <row r="2976" spans="1:13" x14ac:dyDescent="0.15">
      <c r="A2976" s="73">
        <v>-64.150000000000006</v>
      </c>
      <c r="B2976" s="73">
        <v>209</v>
      </c>
      <c r="C2976" s="73">
        <v>202650</v>
      </c>
      <c r="D2976" s="73">
        <v>1.8671</v>
      </c>
      <c r="E2976" s="73">
        <v>2124.5</v>
      </c>
      <c r="F2976" s="73">
        <v>1582.5</v>
      </c>
      <c r="G2976" s="73">
        <v>1.3424960509999999</v>
      </c>
      <c r="H2976" s="82">
        <v>8.1599999999999998E-6</v>
      </c>
      <c r="I2976" s="82">
        <v>4.3699999999999997E-6</v>
      </c>
      <c r="J2976" s="73">
        <v>2.3105000000000001E-2</v>
      </c>
      <c r="K2976" s="83">
        <v>5.8248100000000004E-6</v>
      </c>
      <c r="L2976" s="82">
        <v>0.75</v>
      </c>
      <c r="M2976" s="73" t="s">
        <v>257</v>
      </c>
    </row>
    <row r="2977" spans="1:13" x14ac:dyDescent="0.15">
      <c r="A2977" s="73">
        <v>-63.15</v>
      </c>
      <c r="B2977" s="73">
        <v>210</v>
      </c>
      <c r="C2977" s="73">
        <v>202650</v>
      </c>
      <c r="D2977" s="73">
        <v>1.8579000000000001</v>
      </c>
      <c r="E2977" s="73">
        <v>2124.8000000000002</v>
      </c>
      <c r="F2977" s="73">
        <v>1583.1</v>
      </c>
      <c r="G2977" s="73">
        <v>1.3421767419999999</v>
      </c>
      <c r="H2977" s="82">
        <v>8.1899999999999995E-6</v>
      </c>
      <c r="I2977" s="82">
        <v>4.4100000000000001E-6</v>
      </c>
      <c r="J2977" s="73">
        <v>2.3222E-2</v>
      </c>
      <c r="K2977" s="83">
        <v>5.8824599999999997E-6</v>
      </c>
      <c r="L2977" s="82">
        <v>0.75</v>
      </c>
      <c r="M2977" s="73" t="s">
        <v>257</v>
      </c>
    </row>
    <row r="2978" spans="1:13" x14ac:dyDescent="0.15">
      <c r="A2978" s="73">
        <v>-62.15</v>
      </c>
      <c r="B2978" s="73">
        <v>211</v>
      </c>
      <c r="C2978" s="73">
        <v>202650</v>
      </c>
      <c r="D2978" s="73">
        <v>1.8488</v>
      </c>
      <c r="E2978" s="73">
        <v>2125</v>
      </c>
      <c r="F2978" s="73">
        <v>1583.7</v>
      </c>
      <c r="G2978" s="73">
        <v>1.341794532</v>
      </c>
      <c r="H2978" s="82">
        <v>8.2300000000000008E-6</v>
      </c>
      <c r="I2978" s="82">
        <v>4.4499999999999997E-6</v>
      </c>
      <c r="J2978" s="73">
        <v>2.3338999999999999E-2</v>
      </c>
      <c r="K2978" s="83">
        <v>5.9406399999999998E-6</v>
      </c>
      <c r="L2978" s="82">
        <v>0.749</v>
      </c>
      <c r="M2978" s="73" t="s">
        <v>257</v>
      </c>
    </row>
    <row r="2979" spans="1:13" x14ac:dyDescent="0.15">
      <c r="A2979" s="73">
        <v>-61.15</v>
      </c>
      <c r="B2979" s="73">
        <v>212</v>
      </c>
      <c r="C2979" s="73">
        <v>202650</v>
      </c>
      <c r="D2979" s="73">
        <v>1.8398000000000001</v>
      </c>
      <c r="E2979" s="73">
        <v>2125.3000000000002</v>
      </c>
      <c r="F2979" s="73">
        <v>1584.3</v>
      </c>
      <c r="G2979" s="73">
        <v>1.3414757310000001</v>
      </c>
      <c r="H2979" s="82">
        <v>8.2600000000000005E-6</v>
      </c>
      <c r="I2979" s="82">
        <v>4.4900000000000002E-6</v>
      </c>
      <c r="J2979" s="73">
        <v>2.3456999999999999E-2</v>
      </c>
      <c r="K2979" s="83">
        <v>5.9990399999999999E-6</v>
      </c>
      <c r="L2979" s="82">
        <v>0.749</v>
      </c>
      <c r="M2979" s="73" t="s">
        <v>257</v>
      </c>
    </row>
    <row r="2980" spans="1:13" x14ac:dyDescent="0.15">
      <c r="A2980" s="73">
        <v>-60.15</v>
      </c>
      <c r="B2980" s="73">
        <v>213</v>
      </c>
      <c r="C2980" s="73">
        <v>202650</v>
      </c>
      <c r="D2980" s="73">
        <v>1.8309</v>
      </c>
      <c r="E2980" s="73">
        <v>2125.6999999999998</v>
      </c>
      <c r="F2980" s="73">
        <v>1584.9</v>
      </c>
      <c r="G2980" s="73">
        <v>1.3412202660000001</v>
      </c>
      <c r="H2980" s="82">
        <v>8.3000000000000002E-6</v>
      </c>
      <c r="I2980" s="82">
        <v>4.5299999999999998E-6</v>
      </c>
      <c r="J2980" s="73">
        <v>2.3574999999999999E-2</v>
      </c>
      <c r="K2980" s="83">
        <v>6.0573800000000001E-6</v>
      </c>
      <c r="L2980" s="82">
        <v>0.748</v>
      </c>
      <c r="M2980" s="73" t="s">
        <v>257</v>
      </c>
    </row>
    <row r="2981" spans="1:13" x14ac:dyDescent="0.15">
      <c r="A2981" s="73">
        <v>-59.15</v>
      </c>
      <c r="B2981" s="73">
        <v>214</v>
      </c>
      <c r="C2981" s="73">
        <v>202650</v>
      </c>
      <c r="D2981" s="73">
        <v>1.8221000000000001</v>
      </c>
      <c r="E2981" s="73">
        <v>2126</v>
      </c>
      <c r="F2981" s="73">
        <v>1585.5</v>
      </c>
      <c r="G2981" s="73">
        <v>1.340901924</v>
      </c>
      <c r="H2981" s="82">
        <v>8.3399999999999998E-6</v>
      </c>
      <c r="I2981" s="82">
        <v>4.5700000000000003E-6</v>
      </c>
      <c r="J2981" s="73">
        <v>2.3692999999999999E-2</v>
      </c>
      <c r="K2981" s="83">
        <v>6.1162400000000002E-6</v>
      </c>
      <c r="L2981" s="82">
        <v>0.748</v>
      </c>
      <c r="M2981" s="73" t="s">
        <v>257</v>
      </c>
    </row>
    <row r="2982" spans="1:13" x14ac:dyDescent="0.15">
      <c r="A2982" s="73">
        <v>-58.15</v>
      </c>
      <c r="B2982" s="73">
        <v>215</v>
      </c>
      <c r="C2982" s="73">
        <v>202650</v>
      </c>
      <c r="D2982" s="73">
        <v>1.8132999999999999</v>
      </c>
      <c r="E2982" s="73">
        <v>2126.4</v>
      </c>
      <c r="F2982" s="73">
        <v>1586.1</v>
      </c>
      <c r="G2982" s="73">
        <v>1.34064687</v>
      </c>
      <c r="H2982" s="82">
        <v>8.3699999999999995E-6</v>
      </c>
      <c r="I2982" s="82">
        <v>4.6199999999999998E-6</v>
      </c>
      <c r="J2982" s="73">
        <v>2.3810999999999999E-2</v>
      </c>
      <c r="K2982" s="83">
        <v>6.1753699999999998E-6</v>
      </c>
      <c r="L2982" s="82">
        <v>0.748</v>
      </c>
      <c r="M2982" s="73" t="s">
        <v>257</v>
      </c>
    </row>
    <row r="2983" spans="1:13" x14ac:dyDescent="0.15">
      <c r="A2983" s="73">
        <v>-57.15</v>
      </c>
      <c r="B2983" s="73">
        <v>216</v>
      </c>
      <c r="C2983" s="73">
        <v>202650</v>
      </c>
      <c r="D2983" s="73">
        <v>1.8047</v>
      </c>
      <c r="E2983" s="73">
        <v>2126.8000000000002</v>
      </c>
      <c r="F2983" s="73">
        <v>1586.8</v>
      </c>
      <c r="G2983" s="73">
        <v>1.3403075369999999</v>
      </c>
      <c r="H2983" s="82">
        <v>8.4100000000000008E-6</v>
      </c>
      <c r="I2983" s="82">
        <v>4.6600000000000003E-6</v>
      </c>
      <c r="J2983" s="73">
        <v>2.3928999999999999E-2</v>
      </c>
      <c r="K2983" s="83">
        <v>6.2343700000000004E-6</v>
      </c>
      <c r="L2983" s="82">
        <v>0.747</v>
      </c>
      <c r="M2983" s="73" t="s">
        <v>257</v>
      </c>
    </row>
    <row r="2984" spans="1:13" x14ac:dyDescent="0.15">
      <c r="A2984" s="73">
        <v>-56.15</v>
      </c>
      <c r="B2984" s="73">
        <v>217</v>
      </c>
      <c r="C2984" s="73">
        <v>202650</v>
      </c>
      <c r="D2984" s="73">
        <v>1.7961</v>
      </c>
      <c r="E2984" s="73">
        <v>2127.1999999999998</v>
      </c>
      <c r="F2984" s="73">
        <v>1587.5</v>
      </c>
      <c r="G2984" s="73">
        <v>1.339968504</v>
      </c>
      <c r="H2984" s="82">
        <v>8.4400000000000005E-6</v>
      </c>
      <c r="I2984" s="82">
        <v>4.6999999999999999E-6</v>
      </c>
      <c r="J2984" s="73">
        <v>2.4046999999999999E-2</v>
      </c>
      <c r="K2984" s="83">
        <v>6.2939300000000004E-6</v>
      </c>
      <c r="L2984" s="82">
        <v>0.747</v>
      </c>
      <c r="M2984" s="73" t="s">
        <v>257</v>
      </c>
    </row>
    <row r="2985" spans="1:13" x14ac:dyDescent="0.15">
      <c r="A2985" s="73">
        <v>-55.15</v>
      </c>
      <c r="B2985" s="73">
        <v>218</v>
      </c>
      <c r="C2985" s="73">
        <v>202650</v>
      </c>
      <c r="D2985" s="73">
        <v>1.7876000000000001</v>
      </c>
      <c r="E2985" s="73">
        <v>2127.6999999999998</v>
      </c>
      <c r="F2985" s="73">
        <v>1588.2</v>
      </c>
      <c r="G2985" s="73">
        <v>1.339692734</v>
      </c>
      <c r="H2985" s="82">
        <v>8.4800000000000001E-6</v>
      </c>
      <c r="I2985" s="82">
        <v>4.7400000000000004E-6</v>
      </c>
      <c r="J2985" s="73">
        <v>2.4166E-2</v>
      </c>
      <c r="K2985" s="83">
        <v>6.3536600000000004E-6</v>
      </c>
      <c r="L2985" s="82">
        <v>0.746</v>
      </c>
      <c r="M2985" s="73" t="s">
        <v>257</v>
      </c>
    </row>
    <row r="2986" spans="1:13" x14ac:dyDescent="0.15">
      <c r="A2986" s="73">
        <v>-54.15</v>
      </c>
      <c r="B2986" s="73">
        <v>219</v>
      </c>
      <c r="C2986" s="73">
        <v>202650</v>
      </c>
      <c r="D2986" s="73">
        <v>1.7791999999999999</v>
      </c>
      <c r="E2986" s="73">
        <v>2128.1</v>
      </c>
      <c r="F2986" s="73">
        <v>1588.9</v>
      </c>
      <c r="G2986" s="73">
        <v>1.3393542700000001</v>
      </c>
      <c r="H2986" s="82">
        <v>8.5099999999999998E-6</v>
      </c>
      <c r="I2986" s="82">
        <v>4.7899999999999999E-6</v>
      </c>
      <c r="J2986" s="73">
        <v>2.4284E-2</v>
      </c>
      <c r="K2986" s="83">
        <v>6.4136199999999996E-6</v>
      </c>
      <c r="L2986" s="82">
        <v>0.746</v>
      </c>
      <c r="M2986" s="73" t="s">
        <v>257</v>
      </c>
    </row>
    <row r="2987" spans="1:13" x14ac:dyDescent="0.15">
      <c r="A2987" s="73">
        <v>-53.15</v>
      </c>
      <c r="B2987" s="73">
        <v>220</v>
      </c>
      <c r="C2987" s="73">
        <v>202650</v>
      </c>
      <c r="D2987" s="73">
        <v>1.7708999999999999</v>
      </c>
      <c r="E2987" s="73">
        <v>2128.6</v>
      </c>
      <c r="F2987" s="73">
        <v>1589.7</v>
      </c>
      <c r="G2987" s="73">
        <v>1.3389947790000001</v>
      </c>
      <c r="H2987" s="82">
        <v>8.5499999999999995E-6</v>
      </c>
      <c r="I2987" s="82">
        <v>4.8300000000000003E-6</v>
      </c>
      <c r="J2987" s="73">
        <v>2.4403000000000001E-2</v>
      </c>
      <c r="K2987" s="83">
        <v>6.4737399999999998E-6</v>
      </c>
      <c r="L2987" s="82">
        <v>0.746</v>
      </c>
      <c r="M2987" s="73" t="s">
        <v>257</v>
      </c>
    </row>
    <row r="2988" spans="1:13" x14ac:dyDescent="0.15">
      <c r="A2988" s="73">
        <v>-52.15</v>
      </c>
      <c r="B2988" s="73">
        <v>221</v>
      </c>
      <c r="C2988" s="73">
        <v>202650</v>
      </c>
      <c r="D2988" s="73">
        <v>1.7625999999999999</v>
      </c>
      <c r="E2988" s="73">
        <v>2129.1999999999998</v>
      </c>
      <c r="F2988" s="73">
        <v>1590.4</v>
      </c>
      <c r="G2988" s="73">
        <v>1.338782696</v>
      </c>
      <c r="H2988" s="82">
        <v>8.5900000000000008E-6</v>
      </c>
      <c r="I2988" s="82">
        <v>4.87E-6</v>
      </c>
      <c r="J2988" s="73">
        <v>2.4521999999999999E-2</v>
      </c>
      <c r="K2988" s="83">
        <v>6.5340999999999998E-6</v>
      </c>
      <c r="L2988" s="82">
        <v>0.745</v>
      </c>
      <c r="M2988" s="73" t="s">
        <v>257</v>
      </c>
    </row>
    <row r="2989" spans="1:13" x14ac:dyDescent="0.15">
      <c r="A2989" s="73">
        <v>-51.15</v>
      </c>
      <c r="B2989" s="73">
        <v>222</v>
      </c>
      <c r="C2989" s="73">
        <v>202650</v>
      </c>
      <c r="D2989" s="73">
        <v>1.7544999999999999</v>
      </c>
      <c r="E2989" s="73">
        <v>2129.6999999999998</v>
      </c>
      <c r="F2989" s="73">
        <v>1591.2</v>
      </c>
      <c r="G2989" s="73">
        <v>1.3384238310000001</v>
      </c>
      <c r="H2989" s="82">
        <v>8.6200000000000005E-6</v>
      </c>
      <c r="I2989" s="82">
        <v>4.9100000000000004E-6</v>
      </c>
      <c r="J2989" s="73">
        <v>2.4641E-2</v>
      </c>
      <c r="K2989" s="83">
        <v>6.5945699999999999E-6</v>
      </c>
      <c r="L2989" s="82">
        <v>0.745</v>
      </c>
      <c r="M2989" s="73" t="s">
        <v>257</v>
      </c>
    </row>
    <row r="2990" spans="1:13" x14ac:dyDescent="0.15">
      <c r="A2990" s="73">
        <v>-50.15</v>
      </c>
      <c r="B2990" s="73">
        <v>223</v>
      </c>
      <c r="C2990" s="73">
        <v>202650</v>
      </c>
      <c r="D2990" s="73">
        <v>1.7464</v>
      </c>
      <c r="E2990" s="73">
        <v>2130.3000000000002</v>
      </c>
      <c r="F2990" s="73">
        <v>1592</v>
      </c>
      <c r="G2990" s="73">
        <v>1.3381281410000001</v>
      </c>
      <c r="H2990" s="82">
        <v>8.6600000000000001E-6</v>
      </c>
      <c r="I2990" s="82">
        <v>4.9599999999999999E-6</v>
      </c>
      <c r="J2990" s="73">
        <v>2.4760000000000001E-2</v>
      </c>
      <c r="K2990" s="83">
        <v>6.6552799999999999E-6</v>
      </c>
      <c r="L2990" s="82">
        <v>0.745</v>
      </c>
      <c r="M2990" s="73" t="s">
        <v>257</v>
      </c>
    </row>
    <row r="2991" spans="1:13" x14ac:dyDescent="0.15">
      <c r="A2991" s="73">
        <v>-49.15</v>
      </c>
      <c r="B2991" s="73">
        <v>224</v>
      </c>
      <c r="C2991" s="73">
        <v>202650</v>
      </c>
      <c r="D2991" s="73">
        <v>1.7383999999999999</v>
      </c>
      <c r="E2991" s="73">
        <v>2130.9</v>
      </c>
      <c r="F2991" s="73">
        <v>1592.8</v>
      </c>
      <c r="G2991" s="73">
        <v>1.337832747</v>
      </c>
      <c r="H2991" s="82">
        <v>8.6899999999999998E-6</v>
      </c>
      <c r="I2991" s="82">
        <v>5.0000000000000004E-6</v>
      </c>
      <c r="J2991" s="73">
        <v>2.4879999999999999E-2</v>
      </c>
      <c r="K2991" s="83">
        <v>6.7164200000000003E-6</v>
      </c>
      <c r="L2991" s="82">
        <v>0.74399999999999999</v>
      </c>
      <c r="M2991" s="73" t="s">
        <v>257</v>
      </c>
    </row>
    <row r="2992" spans="1:13" x14ac:dyDescent="0.15">
      <c r="A2992" s="73">
        <v>-48.15</v>
      </c>
      <c r="B2992" s="73">
        <v>225</v>
      </c>
      <c r="C2992" s="73">
        <v>202650</v>
      </c>
      <c r="D2992" s="73">
        <v>1.7303999999999999</v>
      </c>
      <c r="E2992" s="73">
        <v>2131.5</v>
      </c>
      <c r="F2992" s="73">
        <v>1593.7</v>
      </c>
      <c r="G2992" s="73">
        <v>1.337453724</v>
      </c>
      <c r="H2992" s="82">
        <v>8.7299999999999994E-6</v>
      </c>
      <c r="I2992" s="82">
        <v>5.04E-6</v>
      </c>
      <c r="J2992" s="73">
        <v>2.4999E-2</v>
      </c>
      <c r="K2992" s="83">
        <v>6.7778300000000001E-6</v>
      </c>
      <c r="L2992" s="82">
        <v>0.74399999999999999</v>
      </c>
      <c r="M2992" s="73" t="s">
        <v>257</v>
      </c>
    </row>
    <row r="2993" spans="1:13" x14ac:dyDescent="0.15">
      <c r="A2993" s="73">
        <v>-47.15</v>
      </c>
      <c r="B2993" s="73">
        <v>226</v>
      </c>
      <c r="C2993" s="73">
        <v>202650</v>
      </c>
      <c r="D2993" s="73">
        <v>1.7224999999999999</v>
      </c>
      <c r="E2993" s="73">
        <v>2132.1</v>
      </c>
      <c r="F2993" s="73">
        <v>1594.5</v>
      </c>
      <c r="G2993" s="73">
        <v>1.337158984</v>
      </c>
      <c r="H2993" s="82">
        <v>8.7600000000000008E-6</v>
      </c>
      <c r="I2993" s="82">
        <v>5.0900000000000004E-6</v>
      </c>
      <c r="J2993" s="73">
        <v>2.5118999999999999E-2</v>
      </c>
      <c r="K2993" s="83">
        <v>6.8396800000000002E-6</v>
      </c>
      <c r="L2993" s="82">
        <v>0.74399999999999999</v>
      </c>
      <c r="M2993" s="73" t="s">
        <v>257</v>
      </c>
    </row>
    <row r="2994" spans="1:13" x14ac:dyDescent="0.15">
      <c r="A2994" s="73">
        <v>-46.15</v>
      </c>
      <c r="B2994" s="73">
        <v>227</v>
      </c>
      <c r="C2994" s="73">
        <v>202650</v>
      </c>
      <c r="D2994" s="73">
        <v>1.7148000000000001</v>
      </c>
      <c r="E2994" s="73">
        <v>2132.8000000000002</v>
      </c>
      <c r="F2994" s="73">
        <v>1595.4</v>
      </c>
      <c r="G2994" s="73">
        <v>1.3368434250000001</v>
      </c>
      <c r="H2994" s="82">
        <v>8.8000000000000004E-6</v>
      </c>
      <c r="I2994" s="82">
        <v>5.13E-6</v>
      </c>
      <c r="J2994" s="73">
        <v>2.5239000000000001E-2</v>
      </c>
      <c r="K2994" s="83">
        <v>6.9009399999999997E-6</v>
      </c>
      <c r="L2994" s="82">
        <v>0.74299999999999999</v>
      </c>
      <c r="M2994" s="73" t="s">
        <v>257</v>
      </c>
    </row>
    <row r="2995" spans="1:13" x14ac:dyDescent="0.15">
      <c r="A2995" s="73">
        <v>-45.15</v>
      </c>
      <c r="B2995" s="73">
        <v>228</v>
      </c>
      <c r="C2995" s="73">
        <v>202650</v>
      </c>
      <c r="D2995" s="73">
        <v>1.7070000000000001</v>
      </c>
      <c r="E2995" s="73">
        <v>2133.4</v>
      </c>
      <c r="F2995" s="73">
        <v>1596.3</v>
      </c>
      <c r="G2995" s="73">
        <v>1.336465577</v>
      </c>
      <c r="H2995" s="82">
        <v>8.8300000000000002E-6</v>
      </c>
      <c r="I2995" s="82">
        <v>5.1699999999999996E-6</v>
      </c>
      <c r="J2995" s="73">
        <v>2.5359E-2</v>
      </c>
      <c r="K2995" s="83">
        <v>6.9634799999999998E-6</v>
      </c>
      <c r="L2995" s="82">
        <v>0.74299999999999999</v>
      </c>
      <c r="M2995" s="73" t="s">
        <v>257</v>
      </c>
    </row>
    <row r="2996" spans="1:13" x14ac:dyDescent="0.15">
      <c r="A2996" s="73">
        <v>-44.15</v>
      </c>
      <c r="B2996" s="73">
        <v>229</v>
      </c>
      <c r="C2996" s="73">
        <v>202650</v>
      </c>
      <c r="D2996" s="73">
        <v>1.6994</v>
      </c>
      <c r="E2996" s="73">
        <v>2134.1999999999998</v>
      </c>
      <c r="F2996" s="73">
        <v>1597.2</v>
      </c>
      <c r="G2996" s="73">
        <v>1.3362133730000001</v>
      </c>
      <c r="H2996" s="82">
        <v>8.8699999999999998E-6</v>
      </c>
      <c r="I2996" s="82">
        <v>5.22E-6</v>
      </c>
      <c r="J2996" s="73">
        <v>2.5479000000000002E-2</v>
      </c>
      <c r="K2996" s="83">
        <v>7.02509E-6</v>
      </c>
      <c r="L2996" s="82">
        <v>0.74299999999999999</v>
      </c>
      <c r="M2996" s="73" t="s">
        <v>257</v>
      </c>
    </row>
    <row r="2997" spans="1:13" x14ac:dyDescent="0.15">
      <c r="A2997" s="73">
        <v>-43.15</v>
      </c>
      <c r="B2997" s="73">
        <v>230</v>
      </c>
      <c r="C2997" s="73">
        <v>202650</v>
      </c>
      <c r="D2997" s="73">
        <v>1.6918</v>
      </c>
      <c r="E2997" s="73">
        <v>2134.9</v>
      </c>
      <c r="F2997" s="73">
        <v>1598.2</v>
      </c>
      <c r="G2997" s="73">
        <v>1.3358152919999999</v>
      </c>
      <c r="H2997" s="82">
        <v>8.8999999999999995E-6</v>
      </c>
      <c r="I2997" s="82">
        <v>5.2599999999999996E-6</v>
      </c>
      <c r="J2997" s="73">
        <v>2.5600000000000001E-2</v>
      </c>
      <c r="K2997" s="83">
        <v>7.0878299999999997E-6</v>
      </c>
      <c r="L2997" s="82">
        <v>0.74199999999999999</v>
      </c>
      <c r="M2997" s="73" t="s">
        <v>257</v>
      </c>
    </row>
    <row r="2998" spans="1:13" x14ac:dyDescent="0.15">
      <c r="A2998" s="73">
        <v>-42.15</v>
      </c>
      <c r="B2998" s="73">
        <v>231</v>
      </c>
      <c r="C2998" s="73">
        <v>202650</v>
      </c>
      <c r="D2998" s="73">
        <v>1.6842999999999999</v>
      </c>
      <c r="E2998" s="73">
        <v>2135.6</v>
      </c>
      <c r="F2998" s="73">
        <v>1599.2</v>
      </c>
      <c r="G2998" s="73">
        <v>1.3354177089999999</v>
      </c>
      <c r="H2998" s="82">
        <v>8.9400000000000008E-6</v>
      </c>
      <c r="I2998" s="82">
        <v>5.31E-6</v>
      </c>
      <c r="J2998" s="73">
        <v>2.572E-2</v>
      </c>
      <c r="K2998" s="83">
        <v>7.1504199999999999E-6</v>
      </c>
      <c r="L2998" s="82">
        <v>0.74199999999999999</v>
      </c>
      <c r="M2998" s="73" t="s">
        <v>257</v>
      </c>
    </row>
    <row r="2999" spans="1:13" x14ac:dyDescent="0.15">
      <c r="A2999" s="73">
        <v>-41.15</v>
      </c>
      <c r="B2999" s="73">
        <v>232</v>
      </c>
      <c r="C2999" s="73">
        <v>202650</v>
      </c>
      <c r="D2999" s="73">
        <v>1.6768000000000001</v>
      </c>
      <c r="E2999" s="73">
        <v>2136.4</v>
      </c>
      <c r="F2999" s="73">
        <v>1600.1</v>
      </c>
      <c r="G2999" s="73">
        <v>1.335166552</v>
      </c>
      <c r="H2999" s="82">
        <v>8.9700000000000005E-6</v>
      </c>
      <c r="I2999" s="82">
        <v>5.3499999999999996E-6</v>
      </c>
      <c r="J2999" s="73">
        <v>2.5840999999999999E-2</v>
      </c>
      <c r="K2999" s="83">
        <v>7.2134899999999998E-6</v>
      </c>
      <c r="L2999" s="82">
        <v>0.74199999999999999</v>
      </c>
      <c r="M2999" s="73" t="s">
        <v>257</v>
      </c>
    </row>
    <row r="3000" spans="1:13" x14ac:dyDescent="0.15">
      <c r="A3000" s="73">
        <v>-40.15</v>
      </c>
      <c r="B3000" s="73">
        <v>233</v>
      </c>
      <c r="C3000" s="73">
        <v>202650</v>
      </c>
      <c r="D3000" s="73">
        <v>1.6695</v>
      </c>
      <c r="E3000" s="73">
        <v>2137.1999999999998</v>
      </c>
      <c r="F3000" s="73">
        <v>1601.1</v>
      </c>
      <c r="G3000" s="73">
        <v>1.334832303</v>
      </c>
      <c r="H3000" s="82">
        <v>9.0100000000000001E-6</v>
      </c>
      <c r="I3000" s="82">
        <v>5.4E-6</v>
      </c>
      <c r="J3000" s="73">
        <v>2.5961999999999999E-2</v>
      </c>
      <c r="K3000" s="83">
        <v>7.2762300000000003E-6</v>
      </c>
      <c r="L3000" s="82">
        <v>0.74199999999999999</v>
      </c>
      <c r="M3000" s="73" t="s">
        <v>257</v>
      </c>
    </row>
    <row r="3001" spans="1:13" x14ac:dyDescent="0.15">
      <c r="A3001" s="73">
        <v>-39.15</v>
      </c>
      <c r="B3001" s="73">
        <v>234</v>
      </c>
      <c r="C3001" s="73">
        <v>202650</v>
      </c>
      <c r="D3001" s="73">
        <v>1.6620999999999999</v>
      </c>
      <c r="E3001" s="73">
        <v>2138</v>
      </c>
      <c r="F3001" s="73">
        <v>1602.2</v>
      </c>
      <c r="G3001" s="73">
        <v>1.3344151790000001</v>
      </c>
      <c r="H3001" s="82">
        <v>9.0399999999999998E-6</v>
      </c>
      <c r="I3001" s="82">
        <v>5.4399999999999996E-6</v>
      </c>
      <c r="J3001" s="73">
        <v>2.6082999999999999E-2</v>
      </c>
      <c r="K3001" s="83">
        <v>7.3399400000000001E-6</v>
      </c>
      <c r="L3001" s="82">
        <v>0.74099999999999999</v>
      </c>
      <c r="M3001" s="73" t="s">
        <v>257</v>
      </c>
    </row>
    <row r="3002" spans="1:13" x14ac:dyDescent="0.15">
      <c r="A3002" s="73">
        <v>-38.15</v>
      </c>
      <c r="B3002" s="73">
        <v>235</v>
      </c>
      <c r="C3002" s="73">
        <v>202650</v>
      </c>
      <c r="D3002" s="73">
        <v>1.6549</v>
      </c>
      <c r="E3002" s="73">
        <v>2138.9</v>
      </c>
      <c r="F3002" s="73">
        <v>1603.2</v>
      </c>
      <c r="G3002" s="73">
        <v>1.334144212</v>
      </c>
      <c r="H3002" s="82">
        <v>9.0799999999999995E-6</v>
      </c>
      <c r="I3002" s="82">
        <v>5.49E-6</v>
      </c>
      <c r="J3002" s="73">
        <v>2.6204000000000002E-2</v>
      </c>
      <c r="K3002" s="83">
        <v>7.4029599999999998E-6</v>
      </c>
      <c r="L3002" s="82">
        <v>0.74099999999999999</v>
      </c>
      <c r="M3002" s="73" t="s">
        <v>257</v>
      </c>
    </row>
    <row r="3003" spans="1:13" x14ac:dyDescent="0.15">
      <c r="A3003" s="73">
        <v>-37.15</v>
      </c>
      <c r="B3003" s="73">
        <v>236</v>
      </c>
      <c r="C3003" s="73">
        <v>202650</v>
      </c>
      <c r="D3003" s="73">
        <v>1.6476999999999999</v>
      </c>
      <c r="E3003" s="73">
        <v>2139.8000000000002</v>
      </c>
      <c r="F3003" s="73">
        <v>1604.3</v>
      </c>
      <c r="G3003" s="73">
        <v>1.3337904380000001</v>
      </c>
      <c r="H3003" s="82">
        <v>9.1099999999999992E-6</v>
      </c>
      <c r="I3003" s="82">
        <v>5.5300000000000004E-6</v>
      </c>
      <c r="J3003" s="73">
        <v>2.6325999999999999E-2</v>
      </c>
      <c r="K3003" s="83">
        <v>7.4667799999999997E-6</v>
      </c>
      <c r="L3003" s="82">
        <v>0.74099999999999999</v>
      </c>
      <c r="M3003" s="73" t="s">
        <v>257</v>
      </c>
    </row>
    <row r="3004" spans="1:13" x14ac:dyDescent="0.15">
      <c r="A3004" s="73">
        <v>-36.15</v>
      </c>
      <c r="B3004" s="73">
        <v>237</v>
      </c>
      <c r="C3004" s="73">
        <v>202650</v>
      </c>
      <c r="D3004" s="73">
        <v>1.6406000000000001</v>
      </c>
      <c r="E3004" s="73">
        <v>2140.6999999999998</v>
      </c>
      <c r="F3004" s="73">
        <v>1605.3</v>
      </c>
      <c r="G3004" s="73">
        <v>1.333520214</v>
      </c>
      <c r="H3004" s="82">
        <v>9.1500000000000005E-6</v>
      </c>
      <c r="I3004" s="82">
        <v>5.5799999999999999E-6</v>
      </c>
      <c r="J3004" s="73">
        <v>2.6447999999999999E-2</v>
      </c>
      <c r="K3004" s="83">
        <v>7.53068E-6</v>
      </c>
      <c r="L3004" s="82">
        <v>0.74</v>
      </c>
      <c r="M3004" s="73" t="s">
        <v>257</v>
      </c>
    </row>
    <row r="3005" spans="1:13" x14ac:dyDescent="0.15">
      <c r="A3005" s="73">
        <v>-35.15</v>
      </c>
      <c r="B3005" s="73">
        <v>238</v>
      </c>
      <c r="C3005" s="73">
        <v>202650</v>
      </c>
      <c r="D3005" s="73">
        <v>1.6335</v>
      </c>
      <c r="E3005" s="73">
        <v>2141.6</v>
      </c>
      <c r="F3005" s="73">
        <v>1606.4</v>
      </c>
      <c r="G3005" s="73">
        <v>1.3331673310000001</v>
      </c>
      <c r="H3005" s="82">
        <v>9.1800000000000002E-6</v>
      </c>
      <c r="I3005" s="82">
        <v>5.6200000000000004E-6</v>
      </c>
      <c r="J3005" s="73">
        <v>2.6568999999999999E-2</v>
      </c>
      <c r="K3005" s="83">
        <v>7.5948200000000002E-6</v>
      </c>
      <c r="L3005" s="82">
        <v>0.74</v>
      </c>
      <c r="M3005" s="73" t="s">
        <v>257</v>
      </c>
    </row>
    <row r="3006" spans="1:13" x14ac:dyDescent="0.15">
      <c r="A3006" s="73">
        <v>-34.15</v>
      </c>
      <c r="B3006" s="73">
        <v>239</v>
      </c>
      <c r="C3006" s="73">
        <v>202650</v>
      </c>
      <c r="D3006" s="73">
        <v>1.6265000000000001</v>
      </c>
      <c r="E3006" s="73">
        <v>2142.5</v>
      </c>
      <c r="F3006" s="73">
        <v>1607.6</v>
      </c>
      <c r="G3006" s="73">
        <v>1.3327320229999999</v>
      </c>
      <c r="H3006" s="82">
        <v>9.2199999999999998E-6</v>
      </c>
      <c r="I3006" s="82">
        <v>5.6699999999999999E-6</v>
      </c>
      <c r="J3006" s="73">
        <v>2.6692E-2</v>
      </c>
      <c r="K3006" s="83">
        <v>7.6596000000000003E-6</v>
      </c>
      <c r="L3006" s="82">
        <v>0.74</v>
      </c>
      <c r="M3006" s="73" t="s">
        <v>257</v>
      </c>
    </row>
    <row r="3007" spans="1:13" x14ac:dyDescent="0.15">
      <c r="A3007" s="73">
        <v>-33.15</v>
      </c>
      <c r="B3007" s="73">
        <v>240</v>
      </c>
      <c r="C3007" s="73">
        <v>202650</v>
      </c>
      <c r="D3007" s="73">
        <v>1.6195999999999999</v>
      </c>
      <c r="E3007" s="73">
        <v>2143.5</v>
      </c>
      <c r="F3007" s="73">
        <v>1608.7</v>
      </c>
      <c r="G3007" s="73">
        <v>1.332442345</v>
      </c>
      <c r="H3007" s="82">
        <v>9.2499999999999995E-6</v>
      </c>
      <c r="I3007" s="82">
        <v>5.7100000000000004E-6</v>
      </c>
      <c r="J3007" s="73">
        <v>2.6814000000000001E-2</v>
      </c>
      <c r="K3007" s="83">
        <v>7.7237899999999998E-6</v>
      </c>
      <c r="L3007" s="82">
        <v>0.74</v>
      </c>
      <c r="M3007" s="73" t="s">
        <v>257</v>
      </c>
    </row>
    <row r="3008" spans="1:13" x14ac:dyDescent="0.15">
      <c r="A3008" s="73">
        <v>-32.15</v>
      </c>
      <c r="B3008" s="73">
        <v>241</v>
      </c>
      <c r="C3008" s="73">
        <v>202650</v>
      </c>
      <c r="D3008" s="73">
        <v>1.6127</v>
      </c>
      <c r="E3008" s="73">
        <v>2144.5</v>
      </c>
      <c r="F3008" s="73">
        <v>1609.9</v>
      </c>
      <c r="G3008" s="73">
        <v>1.3320703149999999</v>
      </c>
      <c r="H3008" s="82">
        <v>9.2900000000000008E-6</v>
      </c>
      <c r="I3008" s="82">
        <v>5.7599999999999999E-6</v>
      </c>
      <c r="J3008" s="73">
        <v>2.6936000000000002E-2</v>
      </c>
      <c r="K3008" s="83">
        <v>7.7884899999999994E-6</v>
      </c>
      <c r="L3008" s="82">
        <v>0.73899999999999999</v>
      </c>
      <c r="M3008" s="73" t="s">
        <v>257</v>
      </c>
    </row>
    <row r="3009" spans="1:13" x14ac:dyDescent="0.15">
      <c r="A3009" s="73">
        <v>-31.15</v>
      </c>
      <c r="B3009" s="73">
        <v>242</v>
      </c>
      <c r="C3009" s="73">
        <v>202650</v>
      </c>
      <c r="D3009" s="73">
        <v>1.6059000000000001</v>
      </c>
      <c r="E3009" s="73">
        <v>2145.5</v>
      </c>
      <c r="F3009" s="73">
        <v>1611</v>
      </c>
      <c r="G3009" s="73">
        <v>1.3317815019999999</v>
      </c>
      <c r="H3009" s="82">
        <v>9.3200000000000006E-6</v>
      </c>
      <c r="I3009" s="82">
        <v>5.8000000000000004E-6</v>
      </c>
      <c r="J3009" s="73">
        <v>2.7059E-2</v>
      </c>
      <c r="K3009" s="83">
        <v>7.8535300000000007E-6</v>
      </c>
      <c r="L3009" s="82">
        <v>0.73899999999999999</v>
      </c>
      <c r="M3009" s="73" t="s">
        <v>257</v>
      </c>
    </row>
    <row r="3010" spans="1:13" x14ac:dyDescent="0.15">
      <c r="A3010" s="73">
        <v>-30.15</v>
      </c>
      <c r="B3010" s="73">
        <v>243</v>
      </c>
      <c r="C3010" s="73">
        <v>202650</v>
      </c>
      <c r="D3010" s="73">
        <v>1.5992</v>
      </c>
      <c r="E3010" s="73">
        <v>2146.5</v>
      </c>
      <c r="F3010" s="73">
        <v>1612.2</v>
      </c>
      <c r="G3010" s="73">
        <v>1.3314104950000001</v>
      </c>
      <c r="H3010" s="82">
        <v>9.3600000000000002E-6</v>
      </c>
      <c r="I3010" s="82">
        <v>5.8499999999999999E-6</v>
      </c>
      <c r="J3010" s="73">
        <v>2.7182000000000001E-2</v>
      </c>
      <c r="K3010" s="83">
        <v>7.91859E-6</v>
      </c>
      <c r="L3010" s="82">
        <v>0.73899999999999999</v>
      </c>
      <c r="M3010" s="73" t="s">
        <v>257</v>
      </c>
    </row>
    <row r="3011" spans="1:13" x14ac:dyDescent="0.15">
      <c r="A3011" s="73">
        <v>-29.15</v>
      </c>
      <c r="B3011" s="73">
        <v>244</v>
      </c>
      <c r="C3011" s="73">
        <v>202650</v>
      </c>
      <c r="D3011" s="73">
        <v>1.5925</v>
      </c>
      <c r="E3011" s="73">
        <v>2147.6</v>
      </c>
      <c r="F3011" s="73">
        <v>1613.5</v>
      </c>
      <c r="G3011" s="73">
        <v>1.3310195229999999</v>
      </c>
      <c r="H3011" s="82">
        <v>9.3899999999999999E-6</v>
      </c>
      <c r="I3011" s="82">
        <v>5.9000000000000003E-6</v>
      </c>
      <c r="J3011" s="73">
        <v>2.7304999999999999E-2</v>
      </c>
      <c r="K3011" s="83">
        <v>7.9837900000000007E-6</v>
      </c>
      <c r="L3011" s="82">
        <v>0.73899999999999999</v>
      </c>
      <c r="M3011" s="73" t="s">
        <v>257</v>
      </c>
    </row>
    <row r="3012" spans="1:13" x14ac:dyDescent="0.15">
      <c r="A3012" s="73">
        <v>-28.15</v>
      </c>
      <c r="B3012" s="73">
        <v>245</v>
      </c>
      <c r="C3012" s="73">
        <v>202650</v>
      </c>
      <c r="D3012" s="73">
        <v>1.5858000000000001</v>
      </c>
      <c r="E3012" s="73">
        <v>2148.6</v>
      </c>
      <c r="F3012" s="73">
        <v>1614.7</v>
      </c>
      <c r="G3012" s="73">
        <v>1.3306496560000001</v>
      </c>
      <c r="H3012" s="82">
        <v>9.4299999999999995E-6</v>
      </c>
      <c r="I3012" s="82">
        <v>5.9399999999999999E-6</v>
      </c>
      <c r="J3012" s="73">
        <v>2.7428999999999999E-2</v>
      </c>
      <c r="K3012" s="83">
        <v>8.0501900000000006E-6</v>
      </c>
      <c r="L3012" s="82">
        <v>0.73799999999999999</v>
      </c>
      <c r="M3012" s="73" t="s">
        <v>257</v>
      </c>
    </row>
    <row r="3013" spans="1:13" x14ac:dyDescent="0.15">
      <c r="A3013" s="73">
        <v>-27.15</v>
      </c>
      <c r="B3013" s="73">
        <v>246</v>
      </c>
      <c r="C3013" s="73">
        <v>202650</v>
      </c>
      <c r="D3013" s="73">
        <v>1.5791999999999999</v>
      </c>
      <c r="E3013" s="73">
        <v>2149.6999999999998</v>
      </c>
      <c r="F3013" s="73">
        <v>1616</v>
      </c>
      <c r="G3013" s="73">
        <v>1.330259901</v>
      </c>
      <c r="H3013" s="82">
        <v>9.4599999999999992E-6</v>
      </c>
      <c r="I3013" s="82">
        <v>5.9900000000000002E-6</v>
      </c>
      <c r="J3013" s="73">
        <v>2.7552E-2</v>
      </c>
      <c r="K3013" s="83">
        <v>8.1159300000000001E-6</v>
      </c>
      <c r="L3013" s="82">
        <v>0.73799999999999999</v>
      </c>
      <c r="M3013" s="73" t="s">
        <v>257</v>
      </c>
    </row>
    <row r="3014" spans="1:13" x14ac:dyDescent="0.15">
      <c r="A3014" s="73">
        <v>-26.15</v>
      </c>
      <c r="B3014" s="73">
        <v>247</v>
      </c>
      <c r="C3014" s="73">
        <v>202650</v>
      </c>
      <c r="D3014" s="73">
        <v>1.5727</v>
      </c>
      <c r="E3014" s="73">
        <v>2150.9</v>
      </c>
      <c r="F3014" s="73">
        <v>1617.3</v>
      </c>
      <c r="G3014" s="73">
        <v>1.3299326039999999</v>
      </c>
      <c r="H3014" s="82">
        <v>9.4900000000000006E-6</v>
      </c>
      <c r="I3014" s="82">
        <v>6.0399999999999998E-6</v>
      </c>
      <c r="J3014" s="73">
        <v>2.7675999999999999E-2</v>
      </c>
      <c r="K3014" s="83">
        <v>8.18158E-6</v>
      </c>
      <c r="L3014" s="82">
        <v>0.73799999999999999</v>
      </c>
      <c r="M3014" s="73" t="s">
        <v>257</v>
      </c>
    </row>
    <row r="3015" spans="1:13" x14ac:dyDescent="0.15">
      <c r="A3015" s="73">
        <v>-25.15</v>
      </c>
      <c r="B3015" s="73">
        <v>248</v>
      </c>
      <c r="C3015" s="73">
        <v>202650</v>
      </c>
      <c r="D3015" s="73">
        <v>1.5662</v>
      </c>
      <c r="E3015" s="73">
        <v>2152</v>
      </c>
      <c r="F3015" s="73">
        <v>1618.6</v>
      </c>
      <c r="G3015" s="73">
        <v>1.32954405</v>
      </c>
      <c r="H3015" s="82">
        <v>9.5300000000000002E-6</v>
      </c>
      <c r="I3015" s="82">
        <v>6.0800000000000002E-6</v>
      </c>
      <c r="J3015" s="73">
        <v>2.7799999999999998E-2</v>
      </c>
      <c r="K3015" s="83">
        <v>8.2481300000000003E-6</v>
      </c>
      <c r="L3015" s="82">
        <v>0.73799999999999999</v>
      </c>
      <c r="M3015" s="73" t="s">
        <v>257</v>
      </c>
    </row>
    <row r="3016" spans="1:13" x14ac:dyDescent="0.15">
      <c r="A3016" s="73">
        <v>-24.15</v>
      </c>
      <c r="B3016" s="73">
        <v>249</v>
      </c>
      <c r="C3016" s="73">
        <v>202650</v>
      </c>
      <c r="D3016" s="73">
        <v>1.5598000000000001</v>
      </c>
      <c r="E3016" s="73">
        <v>2153.1999999999998</v>
      </c>
      <c r="F3016" s="73">
        <v>1619.9</v>
      </c>
      <c r="G3016" s="73">
        <v>1.3292178530000001</v>
      </c>
      <c r="H3016" s="82">
        <v>9.5599999999999999E-6</v>
      </c>
      <c r="I3016" s="82">
        <v>6.1299999999999998E-6</v>
      </c>
      <c r="J3016" s="73">
        <v>2.7924000000000001E-2</v>
      </c>
      <c r="K3016" s="83">
        <v>8.3142700000000006E-6</v>
      </c>
      <c r="L3016" s="82">
        <v>0.73699999999999999</v>
      </c>
      <c r="M3016" s="73" t="s">
        <v>257</v>
      </c>
    </row>
    <row r="3017" spans="1:13" x14ac:dyDescent="0.15">
      <c r="A3017" s="73">
        <v>-23.15</v>
      </c>
      <c r="B3017" s="73">
        <v>250</v>
      </c>
      <c r="C3017" s="73">
        <v>202650</v>
      </c>
      <c r="D3017" s="73">
        <v>1.5533999999999999</v>
      </c>
      <c r="E3017" s="73">
        <v>2154.4</v>
      </c>
      <c r="F3017" s="73">
        <v>1621.2</v>
      </c>
      <c r="G3017" s="73">
        <v>1.3288921789999999</v>
      </c>
      <c r="H3017" s="82">
        <v>9.5999999999999996E-6</v>
      </c>
      <c r="I3017" s="82">
        <v>6.1800000000000001E-6</v>
      </c>
      <c r="J3017" s="73">
        <v>2.8049000000000001E-2</v>
      </c>
      <c r="K3017" s="83">
        <v>8.3812300000000007E-6</v>
      </c>
      <c r="L3017" s="82">
        <v>0.73699999999999999</v>
      </c>
      <c r="M3017" s="73" t="s">
        <v>257</v>
      </c>
    </row>
    <row r="3018" spans="1:13" x14ac:dyDescent="0.15">
      <c r="A3018" s="73">
        <v>-22.15</v>
      </c>
      <c r="B3018" s="73">
        <v>251</v>
      </c>
      <c r="C3018" s="73">
        <v>202650</v>
      </c>
      <c r="D3018" s="73">
        <v>1.5470999999999999</v>
      </c>
      <c r="E3018" s="73">
        <v>2155.6</v>
      </c>
      <c r="F3018" s="73">
        <v>1622.6</v>
      </c>
      <c r="G3018" s="73">
        <v>1.3284851470000001</v>
      </c>
      <c r="H3018" s="82">
        <v>9.6299999999999993E-6</v>
      </c>
      <c r="I3018" s="82">
        <v>6.2299999999999996E-6</v>
      </c>
      <c r="J3018" s="73">
        <v>2.8173E-2</v>
      </c>
      <c r="K3018" s="83">
        <v>8.4478599999999998E-6</v>
      </c>
      <c r="L3018" s="82">
        <v>0.73699999999999999</v>
      </c>
      <c r="M3018" s="73" t="s">
        <v>257</v>
      </c>
    </row>
    <row r="3019" spans="1:13" x14ac:dyDescent="0.15">
      <c r="A3019" s="73">
        <v>-21.15</v>
      </c>
      <c r="B3019" s="73">
        <v>252</v>
      </c>
      <c r="C3019" s="73">
        <v>202650</v>
      </c>
      <c r="D3019" s="73">
        <v>1.5407999999999999</v>
      </c>
      <c r="E3019" s="73">
        <v>2156.8000000000002</v>
      </c>
      <c r="F3019" s="73">
        <v>1624</v>
      </c>
      <c r="G3019" s="73">
        <v>1.328078818</v>
      </c>
      <c r="H3019" s="82">
        <v>9.6700000000000006E-6</v>
      </c>
      <c r="I3019" s="82">
        <v>6.2700000000000001E-6</v>
      </c>
      <c r="J3019" s="73">
        <v>2.8298E-2</v>
      </c>
      <c r="K3019" s="83">
        <v>8.5152900000000006E-6</v>
      </c>
      <c r="L3019" s="82">
        <v>0.73699999999999999</v>
      </c>
      <c r="M3019" s="73" t="s">
        <v>257</v>
      </c>
    </row>
    <row r="3020" spans="1:13" x14ac:dyDescent="0.15">
      <c r="A3020" s="73">
        <v>-20.149999999999999</v>
      </c>
      <c r="B3020" s="73">
        <v>253</v>
      </c>
      <c r="C3020" s="73">
        <v>202650</v>
      </c>
      <c r="D3020" s="73">
        <v>1.5346</v>
      </c>
      <c r="E3020" s="73">
        <v>2158.1</v>
      </c>
      <c r="F3020" s="73">
        <v>1625.4</v>
      </c>
      <c r="G3020" s="73">
        <v>1.327734711</v>
      </c>
      <c r="H3020" s="82">
        <v>9.7000000000000003E-6</v>
      </c>
      <c r="I3020" s="82">
        <v>6.3199999999999996E-6</v>
      </c>
      <c r="J3020" s="73">
        <v>2.8423E-2</v>
      </c>
      <c r="K3020" s="83">
        <v>8.5822900000000001E-6</v>
      </c>
      <c r="L3020" s="82">
        <v>0.73699999999999999</v>
      </c>
      <c r="M3020" s="73" t="s">
        <v>257</v>
      </c>
    </row>
    <row r="3021" spans="1:13" x14ac:dyDescent="0.15">
      <c r="A3021" s="73">
        <v>-19.149999999999999</v>
      </c>
      <c r="B3021" s="73">
        <v>254</v>
      </c>
      <c r="C3021" s="73">
        <v>202650</v>
      </c>
      <c r="D3021" s="73">
        <v>1.5285</v>
      </c>
      <c r="E3021" s="73">
        <v>2159.4</v>
      </c>
      <c r="F3021" s="73">
        <v>1626.8</v>
      </c>
      <c r="G3021" s="73">
        <v>1.3273911970000001</v>
      </c>
      <c r="H3021" s="82">
        <v>9.73E-6</v>
      </c>
      <c r="I3021" s="82">
        <v>6.37E-6</v>
      </c>
      <c r="J3021" s="73">
        <v>2.8549000000000001E-2</v>
      </c>
      <c r="K3021" s="83">
        <v>8.6495299999999995E-6</v>
      </c>
      <c r="L3021" s="82">
        <v>0.73599999999999999</v>
      </c>
      <c r="M3021" s="73" t="s">
        <v>257</v>
      </c>
    </row>
    <row r="3022" spans="1:13" x14ac:dyDescent="0.15">
      <c r="A3022" s="73">
        <v>-18.149999999999999</v>
      </c>
      <c r="B3022" s="73">
        <v>255</v>
      </c>
      <c r="C3022" s="73">
        <v>202650</v>
      </c>
      <c r="D3022" s="73">
        <v>1.5224</v>
      </c>
      <c r="E3022" s="73">
        <v>2160.6999999999998</v>
      </c>
      <c r="F3022" s="73">
        <v>1628.3</v>
      </c>
      <c r="G3022" s="73">
        <v>1.326966775</v>
      </c>
      <c r="H3022" s="82">
        <v>9.7699999999999996E-6</v>
      </c>
      <c r="I3022" s="82">
        <v>6.4200000000000004E-6</v>
      </c>
      <c r="J3022" s="73">
        <v>2.8674999999999999E-2</v>
      </c>
      <c r="K3022" s="83">
        <v>8.7172599999999993E-6</v>
      </c>
      <c r="L3022" s="82">
        <v>0.73599999999999999</v>
      </c>
      <c r="M3022" s="73" t="s">
        <v>257</v>
      </c>
    </row>
    <row r="3023" spans="1:13" x14ac:dyDescent="0.15">
      <c r="A3023" s="73">
        <v>-17.149999999999999</v>
      </c>
      <c r="B3023" s="73">
        <v>256</v>
      </c>
      <c r="C3023" s="73">
        <v>202650</v>
      </c>
      <c r="D3023" s="73">
        <v>1.5163</v>
      </c>
      <c r="E3023" s="73">
        <v>2162</v>
      </c>
      <c r="F3023" s="73">
        <v>1629.7</v>
      </c>
      <c r="G3023" s="73">
        <v>1.3266245320000001</v>
      </c>
      <c r="H3023" s="82">
        <v>9.7999999999999993E-6</v>
      </c>
      <c r="I3023" s="82">
        <v>6.46E-6</v>
      </c>
      <c r="J3023" s="73">
        <v>2.8799999999999999E-2</v>
      </c>
      <c r="K3023" s="83">
        <v>8.7852000000000002E-6</v>
      </c>
      <c r="L3023" s="82">
        <v>0.73599999999999999</v>
      </c>
      <c r="M3023" s="73" t="s">
        <v>257</v>
      </c>
    </row>
    <row r="3024" spans="1:13" x14ac:dyDescent="0.15">
      <c r="A3024" s="73">
        <v>-16.149999999999999</v>
      </c>
      <c r="B3024" s="73">
        <v>257</v>
      </c>
      <c r="C3024" s="73">
        <v>202650</v>
      </c>
      <c r="D3024" s="73">
        <v>1.5103</v>
      </c>
      <c r="E3024" s="73">
        <v>2163.4</v>
      </c>
      <c r="F3024" s="73">
        <v>1631.2</v>
      </c>
      <c r="G3024" s="73">
        <v>1.326262874</v>
      </c>
      <c r="H3024" s="82">
        <v>9.8400000000000007E-6</v>
      </c>
      <c r="I3024" s="82">
        <v>6.5100000000000004E-6</v>
      </c>
      <c r="J3024" s="73">
        <v>2.8927000000000001E-2</v>
      </c>
      <c r="K3024" s="83">
        <v>8.8532599999999993E-6</v>
      </c>
      <c r="L3024" s="82">
        <v>0.73599999999999999</v>
      </c>
      <c r="M3024" s="73" t="s">
        <v>257</v>
      </c>
    </row>
    <row r="3025" spans="1:13" x14ac:dyDescent="0.15">
      <c r="A3025" s="73">
        <v>-15.15</v>
      </c>
      <c r="B3025" s="73">
        <v>258</v>
      </c>
      <c r="C3025" s="73">
        <v>202650</v>
      </c>
      <c r="D3025" s="73">
        <v>1.5043</v>
      </c>
      <c r="E3025" s="73">
        <v>2164.6999999999998</v>
      </c>
      <c r="F3025" s="73">
        <v>1632.7</v>
      </c>
      <c r="G3025" s="73">
        <v>1.325840632</v>
      </c>
      <c r="H3025" s="82">
        <v>9.8700000000000004E-6</v>
      </c>
      <c r="I3025" s="82">
        <v>6.5599999999999999E-6</v>
      </c>
      <c r="J3025" s="73">
        <v>2.9052999999999999E-2</v>
      </c>
      <c r="K3025" s="83">
        <v>8.9219300000000005E-6</v>
      </c>
      <c r="L3025" s="82">
        <v>0.73499999999999999</v>
      </c>
      <c r="M3025" s="73" t="s">
        <v>257</v>
      </c>
    </row>
    <row r="3026" spans="1:13" x14ac:dyDescent="0.15">
      <c r="A3026" s="73">
        <v>-14.15</v>
      </c>
      <c r="B3026" s="73">
        <v>259</v>
      </c>
      <c r="C3026" s="73">
        <v>202650</v>
      </c>
      <c r="D3026" s="73">
        <v>1.4984</v>
      </c>
      <c r="E3026" s="73">
        <v>2166.1</v>
      </c>
      <c r="F3026" s="73">
        <v>1634.3</v>
      </c>
      <c r="G3026" s="73">
        <v>1.3253992539999999</v>
      </c>
      <c r="H3026" s="82">
        <v>9.9000000000000001E-6</v>
      </c>
      <c r="I3026" s="82">
        <v>6.6100000000000002E-6</v>
      </c>
      <c r="J3026" s="73">
        <v>2.9180000000000001E-2</v>
      </c>
      <c r="K3026" s="83">
        <v>8.9903999999999995E-6</v>
      </c>
      <c r="L3026" s="82">
        <v>0.73499999999999999</v>
      </c>
      <c r="M3026" s="73" t="s">
        <v>257</v>
      </c>
    </row>
    <row r="3027" spans="1:13" x14ac:dyDescent="0.15">
      <c r="A3027" s="73">
        <v>-13.15</v>
      </c>
      <c r="B3027" s="73">
        <v>260</v>
      </c>
      <c r="C3027" s="73">
        <v>202650</v>
      </c>
      <c r="D3027" s="73">
        <v>1.4924999999999999</v>
      </c>
      <c r="E3027" s="73">
        <v>2167.6</v>
      </c>
      <c r="F3027" s="73">
        <v>1635.8</v>
      </c>
      <c r="G3027" s="73">
        <v>1.325100868</v>
      </c>
      <c r="H3027" s="82">
        <v>9.9399999999999997E-6</v>
      </c>
      <c r="I3027" s="82">
        <v>6.6599999999999998E-6</v>
      </c>
      <c r="J3027" s="73">
        <v>2.9307E-2</v>
      </c>
      <c r="K3027" s="83">
        <v>9.0589500000000007E-6</v>
      </c>
      <c r="L3027" s="82">
        <v>0.73499999999999999</v>
      </c>
      <c r="M3027" s="73" t="s">
        <v>257</v>
      </c>
    </row>
    <row r="3028" spans="1:13" x14ac:dyDescent="0.15">
      <c r="A3028" s="73">
        <v>-12.15</v>
      </c>
      <c r="B3028" s="73">
        <v>261</v>
      </c>
      <c r="C3028" s="73">
        <v>202650</v>
      </c>
      <c r="D3028" s="73">
        <v>1.4866999999999999</v>
      </c>
      <c r="E3028" s="73">
        <v>2169</v>
      </c>
      <c r="F3028" s="73">
        <v>1637.4</v>
      </c>
      <c r="G3028" s="73">
        <v>1.3246610480000001</v>
      </c>
      <c r="H3028" s="82">
        <v>9.9699999999999994E-6</v>
      </c>
      <c r="I3028" s="82">
        <v>6.7100000000000001E-6</v>
      </c>
      <c r="J3028" s="73">
        <v>2.9433999999999998E-2</v>
      </c>
      <c r="K3028" s="83">
        <v>9.1278099999999999E-6</v>
      </c>
      <c r="L3028" s="82">
        <v>0.73499999999999999</v>
      </c>
      <c r="M3028" s="73" t="s">
        <v>257</v>
      </c>
    </row>
    <row r="3029" spans="1:13" x14ac:dyDescent="0.15">
      <c r="A3029" s="73">
        <v>-11.15</v>
      </c>
      <c r="B3029" s="73">
        <v>262</v>
      </c>
      <c r="C3029" s="73">
        <v>202650</v>
      </c>
      <c r="D3029" s="73">
        <v>1.4809000000000001</v>
      </c>
      <c r="E3029" s="73">
        <v>2170.5</v>
      </c>
      <c r="F3029" s="73">
        <v>1639</v>
      </c>
      <c r="G3029" s="73">
        <v>1.3242830990000001</v>
      </c>
      <c r="H3029" s="82">
        <v>1.0000000000000001E-5</v>
      </c>
      <c r="I3029" s="82">
        <v>6.7599999999999997E-6</v>
      </c>
      <c r="J3029" s="73">
        <v>2.9561E-2</v>
      </c>
      <c r="K3029" s="83">
        <v>9.19673E-6</v>
      </c>
      <c r="L3029" s="82">
        <v>0.73499999999999999</v>
      </c>
      <c r="M3029" s="73" t="s">
        <v>257</v>
      </c>
    </row>
    <row r="3030" spans="1:13" x14ac:dyDescent="0.15">
      <c r="A3030" s="73">
        <v>-10.15</v>
      </c>
      <c r="B3030" s="73">
        <v>263</v>
      </c>
      <c r="C3030" s="73">
        <v>202650</v>
      </c>
      <c r="D3030" s="73">
        <v>1.4752000000000001</v>
      </c>
      <c r="E3030" s="73">
        <v>2171.9</v>
      </c>
      <c r="F3030" s="73">
        <v>1640.6</v>
      </c>
      <c r="G3030" s="73">
        <v>1.3238449349999999</v>
      </c>
      <c r="H3030" s="82">
        <v>1.0000000000000001E-5</v>
      </c>
      <c r="I3030" s="82">
        <v>6.81E-6</v>
      </c>
      <c r="J3030" s="73">
        <v>2.9689E-2</v>
      </c>
      <c r="K3030" s="83">
        <v>9.2662699999999993E-6</v>
      </c>
      <c r="L3030" s="82">
        <v>0.73399999999999999</v>
      </c>
      <c r="M3030" s="73" t="s">
        <v>257</v>
      </c>
    </row>
    <row r="3031" spans="1:13" x14ac:dyDescent="0.15">
      <c r="A3031" s="73">
        <v>-9.15</v>
      </c>
      <c r="B3031" s="73">
        <v>264</v>
      </c>
      <c r="C3031" s="73">
        <v>202650</v>
      </c>
      <c r="D3031" s="73">
        <v>1.4695</v>
      </c>
      <c r="E3031" s="73">
        <v>2173.4</v>
      </c>
      <c r="F3031" s="73">
        <v>1642.2</v>
      </c>
      <c r="G3031" s="73">
        <v>1.3234685180000001</v>
      </c>
      <c r="H3031" s="82">
        <v>1.01E-5</v>
      </c>
      <c r="I3031" s="82">
        <v>6.8499999999999996E-6</v>
      </c>
      <c r="J3031" s="73">
        <v>2.9817E-2</v>
      </c>
      <c r="K3031" s="83">
        <v>9.3358699999999994E-6</v>
      </c>
      <c r="L3031" s="82">
        <v>0.73399999999999999</v>
      </c>
      <c r="M3031" s="73" t="s">
        <v>257</v>
      </c>
    </row>
    <row r="3032" spans="1:13" x14ac:dyDescent="0.15">
      <c r="A3032" s="73">
        <v>-8.15</v>
      </c>
      <c r="B3032" s="73">
        <v>265</v>
      </c>
      <c r="C3032" s="73">
        <v>202650</v>
      </c>
      <c r="D3032" s="73">
        <v>1.4639</v>
      </c>
      <c r="E3032" s="73">
        <v>2175</v>
      </c>
      <c r="F3032" s="73">
        <v>1643.9</v>
      </c>
      <c r="G3032" s="73">
        <v>1.32307318</v>
      </c>
      <c r="H3032" s="82">
        <v>1.01E-5</v>
      </c>
      <c r="I3032" s="82">
        <v>6.9E-6</v>
      </c>
      <c r="J3032" s="73">
        <v>2.9944999999999999E-2</v>
      </c>
      <c r="K3032" s="83">
        <v>9.4048899999999997E-6</v>
      </c>
      <c r="L3032" s="82">
        <v>0.73399999999999999</v>
      </c>
      <c r="M3032" s="73" t="s">
        <v>257</v>
      </c>
    </row>
    <row r="3033" spans="1:13" x14ac:dyDescent="0.15">
      <c r="A3033" s="73">
        <v>-7.15</v>
      </c>
      <c r="B3033" s="73">
        <v>266</v>
      </c>
      <c r="C3033" s="73">
        <v>202650</v>
      </c>
      <c r="D3033" s="73">
        <v>1.4582999999999999</v>
      </c>
      <c r="E3033" s="73">
        <v>2176.5</v>
      </c>
      <c r="F3033" s="73">
        <v>1645.5</v>
      </c>
      <c r="G3033" s="73">
        <v>1.3226982679999999</v>
      </c>
      <c r="H3033" s="82">
        <v>1.01E-5</v>
      </c>
      <c r="I3033" s="82">
        <v>6.9500000000000004E-6</v>
      </c>
      <c r="J3033" s="73">
        <v>3.0074E-2</v>
      </c>
      <c r="K3033" s="83">
        <v>9.4751399999999995E-6</v>
      </c>
      <c r="L3033" s="82">
        <v>0.73399999999999999</v>
      </c>
      <c r="M3033" s="73" t="s">
        <v>257</v>
      </c>
    </row>
    <row r="3034" spans="1:13" x14ac:dyDescent="0.15">
      <c r="A3034" s="73">
        <v>-6.15</v>
      </c>
      <c r="B3034" s="73">
        <v>267</v>
      </c>
      <c r="C3034" s="73">
        <v>202650</v>
      </c>
      <c r="D3034" s="73">
        <v>1.4527000000000001</v>
      </c>
      <c r="E3034" s="73">
        <v>2178.1</v>
      </c>
      <c r="F3034" s="73">
        <v>1647.2</v>
      </c>
      <c r="G3034" s="73">
        <v>1.3223045170000001</v>
      </c>
      <c r="H3034" s="82">
        <v>1.0200000000000001E-5</v>
      </c>
      <c r="I3034" s="82">
        <v>6.9999999999999999E-6</v>
      </c>
      <c r="J3034" s="73">
        <v>3.0203000000000001E-2</v>
      </c>
      <c r="K3034" s="83">
        <v>9.5454500000000002E-6</v>
      </c>
      <c r="L3034" s="82">
        <v>0.73399999999999999</v>
      </c>
      <c r="M3034" s="73" t="s">
        <v>257</v>
      </c>
    </row>
    <row r="3035" spans="1:13" x14ac:dyDescent="0.15">
      <c r="A3035" s="73">
        <v>-5.15</v>
      </c>
      <c r="B3035" s="73">
        <v>268</v>
      </c>
      <c r="C3035" s="73">
        <v>202650</v>
      </c>
      <c r="D3035" s="73">
        <v>1.4472</v>
      </c>
      <c r="E3035" s="73">
        <v>2179.6999999999998</v>
      </c>
      <c r="F3035" s="73">
        <v>1648.9</v>
      </c>
      <c r="G3035" s="73">
        <v>1.3219115770000001</v>
      </c>
      <c r="H3035" s="82">
        <v>1.0200000000000001E-5</v>
      </c>
      <c r="I3035" s="82">
        <v>7.0500000000000003E-6</v>
      </c>
      <c r="J3035" s="73">
        <v>3.0332000000000001E-2</v>
      </c>
      <c r="K3035" s="83">
        <v>9.6155899999999992E-6</v>
      </c>
      <c r="L3035" s="82">
        <v>0.73299999999999998</v>
      </c>
      <c r="M3035" s="73" t="s">
        <v>257</v>
      </c>
    </row>
    <row r="3036" spans="1:13" x14ac:dyDescent="0.15">
      <c r="A3036" s="73">
        <v>-4.1500000000000004</v>
      </c>
      <c r="B3036" s="73">
        <v>269</v>
      </c>
      <c r="C3036" s="73">
        <v>202650</v>
      </c>
      <c r="D3036" s="73">
        <v>1.4417</v>
      </c>
      <c r="E3036" s="73">
        <v>2181.3000000000002</v>
      </c>
      <c r="F3036" s="73">
        <v>1650.7</v>
      </c>
      <c r="G3036" s="73">
        <v>1.321439389</v>
      </c>
      <c r="H3036" s="82">
        <v>1.0200000000000001E-5</v>
      </c>
      <c r="I3036" s="82">
        <v>7.0999999999999998E-6</v>
      </c>
      <c r="J3036" s="73">
        <v>3.0460999999999998E-2</v>
      </c>
      <c r="K3036" s="83">
        <v>9.6862099999999995E-6</v>
      </c>
      <c r="L3036" s="82">
        <v>0.73299999999999998</v>
      </c>
      <c r="M3036" s="73" t="s">
        <v>257</v>
      </c>
    </row>
    <row r="3037" spans="1:13" x14ac:dyDescent="0.15">
      <c r="A3037" s="73">
        <v>-3.15</v>
      </c>
      <c r="B3037" s="73">
        <v>270</v>
      </c>
      <c r="C3037" s="73">
        <v>202650</v>
      </c>
      <c r="D3037" s="73">
        <v>1.4362999999999999</v>
      </c>
      <c r="E3037" s="73">
        <v>2182.9</v>
      </c>
      <c r="F3037" s="73">
        <v>1652.4</v>
      </c>
      <c r="G3037" s="73">
        <v>1.321048172</v>
      </c>
      <c r="H3037" s="82">
        <v>1.03E-5</v>
      </c>
      <c r="I3037" s="82">
        <v>7.1500000000000002E-6</v>
      </c>
      <c r="J3037" s="73">
        <v>3.0591E-2</v>
      </c>
      <c r="K3037" s="83">
        <v>9.7569600000000005E-6</v>
      </c>
      <c r="L3037" s="82">
        <v>0.73299999999999998</v>
      </c>
      <c r="M3037" s="73" t="s">
        <v>257</v>
      </c>
    </row>
    <row r="3038" spans="1:13" x14ac:dyDescent="0.15">
      <c r="A3038" s="73">
        <v>-2.15</v>
      </c>
      <c r="B3038" s="73">
        <v>271</v>
      </c>
      <c r="C3038" s="73">
        <v>202650</v>
      </c>
      <c r="D3038" s="73">
        <v>1.4309000000000001</v>
      </c>
      <c r="E3038" s="73">
        <v>2184.6</v>
      </c>
      <c r="F3038" s="73">
        <v>1654.2</v>
      </c>
      <c r="G3038" s="73">
        <v>1.3206383749999999</v>
      </c>
      <c r="H3038" s="82">
        <v>1.03E-5</v>
      </c>
      <c r="I3038" s="82">
        <v>7.1999999999999997E-6</v>
      </c>
      <c r="J3038" s="73">
        <v>3.0720000000000001E-2</v>
      </c>
      <c r="K3038" s="83">
        <v>9.8274300000000005E-6</v>
      </c>
      <c r="L3038" s="82">
        <v>0.73299999999999998</v>
      </c>
      <c r="M3038" s="73" t="s">
        <v>257</v>
      </c>
    </row>
    <row r="3039" spans="1:13" x14ac:dyDescent="0.15">
      <c r="A3039" s="73">
        <v>-1.1499999999999999</v>
      </c>
      <c r="B3039" s="73">
        <v>272</v>
      </c>
      <c r="C3039" s="73">
        <v>202650</v>
      </c>
      <c r="D3039" s="73">
        <v>1.4256</v>
      </c>
      <c r="E3039" s="73">
        <v>2186.3000000000002</v>
      </c>
      <c r="F3039" s="73">
        <v>1656</v>
      </c>
      <c r="G3039" s="73">
        <v>1.320229469</v>
      </c>
      <c r="H3039" s="82">
        <v>1.03E-5</v>
      </c>
      <c r="I3039" s="82">
        <v>7.25E-6</v>
      </c>
      <c r="J3039" s="73">
        <v>3.0851E-2</v>
      </c>
      <c r="K3039" s="83">
        <v>9.8983300000000001E-6</v>
      </c>
      <c r="L3039" s="82">
        <v>0.73299999999999998</v>
      </c>
      <c r="M3039" s="73" t="s">
        <v>257</v>
      </c>
    </row>
    <row r="3040" spans="1:13" x14ac:dyDescent="0.15">
      <c r="A3040" s="73">
        <v>-0.15</v>
      </c>
      <c r="B3040" s="73">
        <v>273</v>
      </c>
      <c r="C3040" s="73">
        <v>202650</v>
      </c>
      <c r="D3040" s="73">
        <v>1.4202999999999999</v>
      </c>
      <c r="E3040" s="73">
        <v>2188</v>
      </c>
      <c r="F3040" s="73">
        <v>1657.8</v>
      </c>
      <c r="G3040" s="73">
        <v>1.3198214500000001</v>
      </c>
      <c r="H3040" s="82">
        <v>1.04E-5</v>
      </c>
      <c r="I3040" s="82">
        <v>7.3000000000000004E-6</v>
      </c>
      <c r="J3040" s="73">
        <v>3.0981000000000002E-2</v>
      </c>
      <c r="K3040" s="83">
        <v>9.9693800000000001E-6</v>
      </c>
      <c r="L3040" s="82">
        <v>0.73299999999999998</v>
      </c>
      <c r="M3040" s="73" t="s">
        <v>257</v>
      </c>
    </row>
    <row r="3041" spans="1:13" x14ac:dyDescent="0.15">
      <c r="A3041" s="73">
        <v>0.85</v>
      </c>
      <c r="B3041" s="73">
        <v>274</v>
      </c>
      <c r="C3041" s="73">
        <v>202650</v>
      </c>
      <c r="D3041" s="73">
        <v>1.415</v>
      </c>
      <c r="E3041" s="73">
        <v>2189.6999999999998</v>
      </c>
      <c r="F3041" s="73">
        <v>1659.6</v>
      </c>
      <c r="G3041" s="73">
        <v>1.3194143169999999</v>
      </c>
      <c r="H3041" s="82">
        <v>1.04E-5</v>
      </c>
      <c r="I3041" s="82">
        <v>7.3499999999999999E-6</v>
      </c>
      <c r="J3041" s="73">
        <v>3.1112000000000001E-2</v>
      </c>
      <c r="K3041" s="83">
        <v>1.00412E-5</v>
      </c>
      <c r="L3041" s="82">
        <v>0.73199999999999998</v>
      </c>
      <c r="M3041" s="73" t="s">
        <v>257</v>
      </c>
    </row>
    <row r="3042" spans="1:13" x14ac:dyDescent="0.15">
      <c r="A3042" s="73">
        <v>1.85</v>
      </c>
      <c r="B3042" s="73">
        <v>275</v>
      </c>
      <c r="C3042" s="73">
        <v>202650</v>
      </c>
      <c r="D3042" s="73">
        <v>1.4097999999999999</v>
      </c>
      <c r="E3042" s="73">
        <v>2191.4</v>
      </c>
      <c r="F3042" s="73">
        <v>1661.5</v>
      </c>
      <c r="G3042" s="73">
        <v>1.3189286790000001</v>
      </c>
      <c r="H3042" s="82">
        <v>1.04E-5</v>
      </c>
      <c r="I3042" s="82">
        <v>7.4100000000000002E-6</v>
      </c>
      <c r="J3042" s="73">
        <v>3.1243E-2</v>
      </c>
      <c r="K3042" s="83">
        <v>1.0112800000000001E-5</v>
      </c>
      <c r="L3042" s="82">
        <v>0.73199999999999998</v>
      </c>
      <c r="M3042" s="73" t="s">
        <v>257</v>
      </c>
    </row>
    <row r="3043" spans="1:13" x14ac:dyDescent="0.15">
      <c r="A3043" s="73">
        <v>2.85</v>
      </c>
      <c r="B3043" s="73">
        <v>276</v>
      </c>
      <c r="C3043" s="73">
        <v>202650</v>
      </c>
      <c r="D3043" s="73">
        <v>1.4046000000000001</v>
      </c>
      <c r="E3043" s="73">
        <v>2193.1999999999998</v>
      </c>
      <c r="F3043" s="73">
        <v>1663.3</v>
      </c>
      <c r="G3043" s="73">
        <v>1.318583539</v>
      </c>
      <c r="H3043" s="82">
        <v>1.0499999999999999E-5</v>
      </c>
      <c r="I3043" s="82">
        <v>7.4599999999999997E-6</v>
      </c>
      <c r="J3043" s="73">
        <v>3.1373999999999999E-2</v>
      </c>
      <c r="K3043" s="83">
        <v>1.01845E-5</v>
      </c>
      <c r="L3043" s="82">
        <v>0.73199999999999998</v>
      </c>
      <c r="M3043" s="73" t="s">
        <v>257</v>
      </c>
    </row>
    <row r="3044" spans="1:13" x14ac:dyDescent="0.15">
      <c r="A3044" s="73">
        <v>3.85</v>
      </c>
      <c r="B3044" s="73">
        <v>277</v>
      </c>
      <c r="C3044" s="73">
        <v>202650</v>
      </c>
      <c r="D3044" s="73">
        <v>1.3994</v>
      </c>
      <c r="E3044" s="73">
        <v>2195</v>
      </c>
      <c r="F3044" s="73">
        <v>1665.2</v>
      </c>
      <c r="G3044" s="73">
        <v>1.318159981</v>
      </c>
      <c r="H3044" s="82">
        <v>1.0499999999999999E-5</v>
      </c>
      <c r="I3044" s="82">
        <v>7.5100000000000001E-6</v>
      </c>
      <c r="J3044" s="73">
        <v>3.1505999999999999E-2</v>
      </c>
      <c r="K3044" s="83">
        <v>1.02569E-5</v>
      </c>
      <c r="L3044" s="82">
        <v>0.73199999999999998</v>
      </c>
      <c r="M3044" s="73" t="s">
        <v>257</v>
      </c>
    </row>
    <row r="3045" spans="1:13" x14ac:dyDescent="0.15">
      <c r="A3045" s="73">
        <v>4.8499999999999996</v>
      </c>
      <c r="B3045" s="73">
        <v>278</v>
      </c>
      <c r="C3045" s="73">
        <v>202650</v>
      </c>
      <c r="D3045" s="73">
        <v>1.3943000000000001</v>
      </c>
      <c r="E3045" s="73">
        <v>2196.8000000000002</v>
      </c>
      <c r="F3045" s="73">
        <v>1667.1</v>
      </c>
      <c r="G3045" s="73">
        <v>1.3177373880000001</v>
      </c>
      <c r="H3045" s="82">
        <v>1.0499999999999999E-5</v>
      </c>
      <c r="I3045" s="82">
        <v>7.5599999999999996E-6</v>
      </c>
      <c r="J3045" s="73">
        <v>3.1637999999999999E-2</v>
      </c>
      <c r="K3045" s="83">
        <v>1.0329100000000001E-5</v>
      </c>
      <c r="L3045" s="82">
        <v>0.73199999999999998</v>
      </c>
      <c r="M3045" s="73" t="s">
        <v>257</v>
      </c>
    </row>
    <row r="3046" spans="1:13" x14ac:dyDescent="0.15">
      <c r="A3046" s="73">
        <v>5.85</v>
      </c>
      <c r="B3046" s="73">
        <v>279</v>
      </c>
      <c r="C3046" s="73">
        <v>202650</v>
      </c>
      <c r="D3046" s="73">
        <v>1.3892</v>
      </c>
      <c r="E3046" s="73">
        <v>2198.6</v>
      </c>
      <c r="F3046" s="73">
        <v>1669</v>
      </c>
      <c r="G3046" s="73">
        <v>1.3173157579999999</v>
      </c>
      <c r="H3046" s="82">
        <v>1.06E-5</v>
      </c>
      <c r="I3046" s="82">
        <v>7.61E-6</v>
      </c>
      <c r="J3046" s="73">
        <v>3.177E-2</v>
      </c>
      <c r="K3046" s="83">
        <v>1.0401700000000001E-5</v>
      </c>
      <c r="L3046" s="82">
        <v>0.73199999999999998</v>
      </c>
      <c r="M3046" s="73" t="s">
        <v>257</v>
      </c>
    </row>
    <row r="3047" spans="1:13" x14ac:dyDescent="0.15">
      <c r="A3047" s="73">
        <v>6.85</v>
      </c>
      <c r="B3047" s="73">
        <v>280</v>
      </c>
      <c r="C3047" s="73">
        <v>202650</v>
      </c>
      <c r="D3047" s="73">
        <v>1.3842000000000001</v>
      </c>
      <c r="E3047" s="73">
        <v>2200.5</v>
      </c>
      <c r="F3047" s="73">
        <v>1671</v>
      </c>
      <c r="G3047" s="73">
        <v>1.316876122</v>
      </c>
      <c r="H3047" s="82">
        <v>1.06E-5</v>
      </c>
      <c r="I3047" s="82">
        <v>7.6599999999999995E-6</v>
      </c>
      <c r="J3047" s="73">
        <v>3.1903000000000001E-2</v>
      </c>
      <c r="K3047" s="83">
        <v>1.0474E-5</v>
      </c>
      <c r="L3047" s="82">
        <v>0.73199999999999998</v>
      </c>
      <c r="M3047" s="73" t="s">
        <v>257</v>
      </c>
    </row>
    <row r="3048" spans="1:13" x14ac:dyDescent="0.15">
      <c r="A3048" s="73">
        <v>7.85</v>
      </c>
      <c r="B3048" s="73">
        <v>281</v>
      </c>
      <c r="C3048" s="73">
        <v>202650</v>
      </c>
      <c r="D3048" s="73">
        <v>1.3792</v>
      </c>
      <c r="E3048" s="73">
        <v>2202.3000000000002</v>
      </c>
      <c r="F3048" s="73">
        <v>1673</v>
      </c>
      <c r="G3048" s="73">
        <v>1.3163777640000001</v>
      </c>
      <c r="H3048" s="82">
        <v>1.06E-5</v>
      </c>
      <c r="I3048" s="82">
        <v>7.7100000000000007E-6</v>
      </c>
      <c r="J3048" s="73">
        <v>3.2035000000000001E-2</v>
      </c>
      <c r="K3048" s="83">
        <v>1.05468E-5</v>
      </c>
      <c r="L3048" s="82">
        <v>0.73099999999999998</v>
      </c>
      <c r="M3048" s="73" t="s">
        <v>257</v>
      </c>
    </row>
    <row r="3049" spans="1:13" x14ac:dyDescent="0.15">
      <c r="A3049" s="73">
        <v>8.85</v>
      </c>
      <c r="B3049" s="73">
        <v>282</v>
      </c>
      <c r="C3049" s="73">
        <v>202650</v>
      </c>
      <c r="D3049" s="73">
        <v>1.3742000000000001</v>
      </c>
      <c r="E3049" s="73">
        <v>2204.1999999999998</v>
      </c>
      <c r="F3049" s="73">
        <v>1674.9</v>
      </c>
      <c r="G3049" s="73">
        <v>1.3160188669999999</v>
      </c>
      <c r="H3049" s="82">
        <v>1.0699999999999999E-5</v>
      </c>
      <c r="I3049" s="82">
        <v>7.7700000000000001E-6</v>
      </c>
      <c r="J3049" s="73">
        <v>3.2169000000000003E-2</v>
      </c>
      <c r="K3049" s="83">
        <v>1.0620300000000001E-5</v>
      </c>
      <c r="L3049" s="82">
        <v>0.73099999999999998</v>
      </c>
      <c r="M3049" s="73" t="s">
        <v>257</v>
      </c>
    </row>
    <row r="3050" spans="1:13" x14ac:dyDescent="0.15">
      <c r="A3050" s="73">
        <v>9.85</v>
      </c>
      <c r="B3050" s="73">
        <v>283</v>
      </c>
      <c r="C3050" s="73">
        <v>202650</v>
      </c>
      <c r="D3050" s="73">
        <v>1.3693</v>
      </c>
      <c r="E3050" s="73">
        <v>2206.1</v>
      </c>
      <c r="F3050" s="73">
        <v>1676.9</v>
      </c>
      <c r="G3050" s="73">
        <v>1.3155823250000001</v>
      </c>
      <c r="H3050" s="82">
        <v>1.0699999999999999E-5</v>
      </c>
      <c r="I3050" s="82">
        <v>7.8199999999999997E-6</v>
      </c>
      <c r="J3050" s="73">
        <v>3.2301999999999997E-2</v>
      </c>
      <c r="K3050" s="83">
        <v>1.0693099999999999E-5</v>
      </c>
      <c r="L3050" s="82">
        <v>0.73099999999999998</v>
      </c>
      <c r="M3050" s="73" t="s">
        <v>257</v>
      </c>
    </row>
    <row r="3051" spans="1:13" x14ac:dyDescent="0.15">
      <c r="A3051" s="73">
        <v>10.85</v>
      </c>
      <c r="B3051" s="73">
        <v>284</v>
      </c>
      <c r="C3051" s="73">
        <v>202650</v>
      </c>
      <c r="D3051" s="73">
        <v>1.3644000000000001</v>
      </c>
      <c r="E3051" s="73">
        <v>2208</v>
      </c>
      <c r="F3051" s="73">
        <v>1679</v>
      </c>
      <c r="G3051" s="73">
        <v>1.3150684930000001</v>
      </c>
      <c r="H3051" s="82">
        <v>1.0699999999999999E-5</v>
      </c>
      <c r="I3051" s="82">
        <v>7.8699999999999992E-6</v>
      </c>
      <c r="J3051" s="73">
        <v>3.2436E-2</v>
      </c>
      <c r="K3051" s="83">
        <v>1.07668E-5</v>
      </c>
      <c r="L3051" s="82">
        <v>0.73099999999999998</v>
      </c>
      <c r="M3051" s="73" t="s">
        <v>257</v>
      </c>
    </row>
    <row r="3052" spans="1:13" x14ac:dyDescent="0.15">
      <c r="A3052" s="73">
        <v>11.85</v>
      </c>
      <c r="B3052" s="73">
        <v>285</v>
      </c>
      <c r="C3052" s="73">
        <v>202650</v>
      </c>
      <c r="D3052" s="73">
        <v>1.3595999999999999</v>
      </c>
      <c r="E3052" s="73">
        <v>2210</v>
      </c>
      <c r="F3052" s="73">
        <v>1681</v>
      </c>
      <c r="G3052" s="73">
        <v>1.314693635</v>
      </c>
      <c r="H3052" s="82">
        <v>1.08E-5</v>
      </c>
      <c r="I3052" s="82">
        <v>7.9200000000000004E-6</v>
      </c>
      <c r="J3052" s="73">
        <v>3.2570000000000002E-2</v>
      </c>
      <c r="K3052" s="83">
        <v>1.08396E-5</v>
      </c>
      <c r="L3052" s="82">
        <v>0.73099999999999998</v>
      </c>
      <c r="M3052" s="73" t="s">
        <v>257</v>
      </c>
    </row>
    <row r="3053" spans="1:13" x14ac:dyDescent="0.15">
      <c r="A3053" s="73">
        <v>12.85</v>
      </c>
      <c r="B3053" s="73">
        <v>286</v>
      </c>
      <c r="C3053" s="73">
        <v>202650</v>
      </c>
      <c r="D3053" s="73">
        <v>1.3547</v>
      </c>
      <c r="E3053" s="73">
        <v>2212</v>
      </c>
      <c r="F3053" s="73">
        <v>1683.1</v>
      </c>
      <c r="G3053" s="73">
        <v>1.3142415780000001</v>
      </c>
      <c r="H3053" s="82">
        <v>1.08E-5</v>
      </c>
      <c r="I3053" s="82">
        <v>7.9699999999999999E-6</v>
      </c>
      <c r="J3053" s="73">
        <v>3.2703999999999997E-2</v>
      </c>
      <c r="K3053" s="83">
        <v>1.09137E-5</v>
      </c>
      <c r="L3053" s="82">
        <v>0.73099999999999998</v>
      </c>
      <c r="M3053" s="73" t="s">
        <v>257</v>
      </c>
    </row>
    <row r="3054" spans="1:13" x14ac:dyDescent="0.15">
      <c r="A3054" s="73">
        <v>13.85</v>
      </c>
      <c r="B3054" s="73">
        <v>287</v>
      </c>
      <c r="C3054" s="73">
        <v>202650</v>
      </c>
      <c r="D3054" s="73">
        <v>1.3499000000000001</v>
      </c>
      <c r="E3054" s="73">
        <v>2213.9</v>
      </c>
      <c r="F3054" s="73">
        <v>1685.1</v>
      </c>
      <c r="G3054" s="73">
        <v>1.3138092690000001</v>
      </c>
      <c r="H3054" s="82">
        <v>1.08E-5</v>
      </c>
      <c r="I3054" s="82">
        <v>8.0299999999999994E-6</v>
      </c>
      <c r="J3054" s="73">
        <v>3.2839E-2</v>
      </c>
      <c r="K3054" s="83">
        <v>1.0988299999999999E-5</v>
      </c>
      <c r="L3054" s="82">
        <v>0.73099999999999998</v>
      </c>
      <c r="M3054" s="73" t="s">
        <v>257</v>
      </c>
    </row>
    <row r="3055" spans="1:13" x14ac:dyDescent="0.15">
      <c r="A3055" s="73">
        <v>14.85</v>
      </c>
      <c r="B3055" s="73">
        <v>288</v>
      </c>
      <c r="C3055" s="73">
        <v>202650</v>
      </c>
      <c r="D3055" s="73">
        <v>1.3452</v>
      </c>
      <c r="E3055" s="73">
        <v>2215.9</v>
      </c>
      <c r="F3055" s="73">
        <v>1687.2</v>
      </c>
      <c r="G3055" s="73">
        <v>1.3133594120000001</v>
      </c>
      <c r="H3055" s="82">
        <v>1.0900000000000001E-5</v>
      </c>
      <c r="I3055" s="82">
        <v>8.0800000000000006E-6</v>
      </c>
      <c r="J3055" s="73">
        <v>3.2974000000000003E-2</v>
      </c>
      <c r="K3055" s="83">
        <v>1.1062E-5</v>
      </c>
      <c r="L3055" s="82">
        <v>0.73</v>
      </c>
      <c r="M3055" s="73" t="s">
        <v>257</v>
      </c>
    </row>
    <row r="3056" spans="1:13" x14ac:dyDescent="0.15">
      <c r="A3056" s="73">
        <v>15.85</v>
      </c>
      <c r="B3056" s="73">
        <v>289</v>
      </c>
      <c r="C3056" s="73">
        <v>202650</v>
      </c>
      <c r="D3056" s="73">
        <v>1.3405</v>
      </c>
      <c r="E3056" s="73">
        <v>2218</v>
      </c>
      <c r="F3056" s="73">
        <v>1689.4</v>
      </c>
      <c r="G3056" s="73">
        <v>1.312892151</v>
      </c>
      <c r="H3056" s="82">
        <v>1.0900000000000001E-5</v>
      </c>
      <c r="I3056" s="82">
        <v>8.1300000000000001E-6</v>
      </c>
      <c r="J3056" s="73">
        <v>3.3109E-2</v>
      </c>
      <c r="K3056" s="83">
        <v>1.1135700000000001E-5</v>
      </c>
      <c r="L3056" s="82">
        <v>0.73</v>
      </c>
      <c r="M3056" s="73" t="s">
        <v>257</v>
      </c>
    </row>
    <row r="3057" spans="1:13" x14ac:dyDescent="0.15">
      <c r="A3057" s="73">
        <v>16.850000000000001</v>
      </c>
      <c r="B3057" s="73">
        <v>290</v>
      </c>
      <c r="C3057" s="73">
        <v>202650</v>
      </c>
      <c r="D3057" s="73">
        <v>1.3358000000000001</v>
      </c>
      <c r="E3057" s="73">
        <v>2220</v>
      </c>
      <c r="F3057" s="73">
        <v>1691.5</v>
      </c>
      <c r="G3057" s="73">
        <v>1.3124445760000001</v>
      </c>
      <c r="H3057" s="82">
        <v>1.0900000000000001E-5</v>
      </c>
      <c r="I3057" s="82">
        <v>8.1899999999999995E-6</v>
      </c>
      <c r="J3057" s="73">
        <v>3.3244999999999997E-2</v>
      </c>
      <c r="K3057" s="83">
        <v>1.1210699999999999E-5</v>
      </c>
      <c r="L3057" s="82">
        <v>0.73</v>
      </c>
      <c r="M3057" s="73" t="s">
        <v>257</v>
      </c>
    </row>
    <row r="3058" spans="1:13" x14ac:dyDescent="0.15">
      <c r="A3058" s="73">
        <v>17.850000000000001</v>
      </c>
      <c r="B3058" s="73">
        <v>291</v>
      </c>
      <c r="C3058" s="73">
        <v>202650</v>
      </c>
      <c r="D3058" s="73">
        <v>1.3310999999999999</v>
      </c>
      <c r="E3058" s="73">
        <v>2222.1</v>
      </c>
      <c r="F3058" s="73">
        <v>1693.6</v>
      </c>
      <c r="G3058" s="73">
        <v>1.3120571560000001</v>
      </c>
      <c r="H3058" s="82">
        <v>1.1E-5</v>
      </c>
      <c r="I3058" s="82">
        <v>8.2400000000000007E-6</v>
      </c>
      <c r="J3058" s="73">
        <v>3.3381000000000001E-2</v>
      </c>
      <c r="K3058" s="83">
        <v>1.1285600000000001E-5</v>
      </c>
      <c r="L3058" s="82">
        <v>0.73</v>
      </c>
      <c r="M3058" s="73" t="s">
        <v>257</v>
      </c>
    </row>
    <row r="3059" spans="1:13" x14ac:dyDescent="0.15">
      <c r="A3059" s="73">
        <v>18.850000000000001</v>
      </c>
      <c r="B3059" s="73">
        <v>292</v>
      </c>
      <c r="C3059" s="73">
        <v>202650</v>
      </c>
      <c r="D3059" s="73">
        <v>1.3265</v>
      </c>
      <c r="E3059" s="73">
        <v>2224.1999999999998</v>
      </c>
      <c r="F3059" s="73">
        <v>1695.8</v>
      </c>
      <c r="G3059" s="73">
        <v>1.3115933479999999</v>
      </c>
      <c r="H3059" s="82">
        <v>1.1E-5</v>
      </c>
      <c r="I3059" s="82">
        <v>8.2900000000000002E-6</v>
      </c>
      <c r="J3059" s="73">
        <v>3.3516999999999998E-2</v>
      </c>
      <c r="K3059" s="83">
        <v>1.13601E-5</v>
      </c>
      <c r="L3059" s="82">
        <v>0.73</v>
      </c>
      <c r="M3059" s="73" t="s">
        <v>257</v>
      </c>
    </row>
    <row r="3060" spans="1:13" x14ac:dyDescent="0.15">
      <c r="A3060" s="73">
        <v>19.850000000000001</v>
      </c>
      <c r="B3060" s="73">
        <v>293</v>
      </c>
      <c r="C3060" s="73">
        <v>202650</v>
      </c>
      <c r="D3060" s="73">
        <v>1.3219000000000001</v>
      </c>
      <c r="E3060" s="73">
        <v>2226.3000000000002</v>
      </c>
      <c r="F3060" s="73">
        <v>1698</v>
      </c>
      <c r="G3060" s="73">
        <v>1.311130742</v>
      </c>
      <c r="H3060" s="82">
        <v>1.1E-5</v>
      </c>
      <c r="I3060" s="82">
        <v>8.3399999999999998E-6</v>
      </c>
      <c r="J3060" s="73">
        <v>3.3653000000000002E-2</v>
      </c>
      <c r="K3060" s="83">
        <v>1.14351E-5</v>
      </c>
      <c r="L3060" s="82">
        <v>0.73</v>
      </c>
      <c r="M3060" s="73" t="s">
        <v>257</v>
      </c>
    </row>
    <row r="3061" spans="1:13" x14ac:dyDescent="0.15">
      <c r="A3061" s="73">
        <v>20.85</v>
      </c>
      <c r="B3061" s="73">
        <v>294</v>
      </c>
      <c r="C3061" s="73">
        <v>202650</v>
      </c>
      <c r="D3061" s="73">
        <v>1.3173999999999999</v>
      </c>
      <c r="E3061" s="73">
        <v>2228.4</v>
      </c>
      <c r="F3061" s="73">
        <v>1700.2</v>
      </c>
      <c r="G3061" s="73">
        <v>1.3106693330000001</v>
      </c>
      <c r="H3061" s="82">
        <v>1.11E-5</v>
      </c>
      <c r="I3061" s="82">
        <v>8.3999999999999992E-6</v>
      </c>
      <c r="J3061" s="73">
        <v>3.3790000000000001E-2</v>
      </c>
      <c r="K3061" s="83">
        <v>1.15101E-5</v>
      </c>
      <c r="L3061" s="82">
        <v>0.73</v>
      </c>
      <c r="M3061" s="73" t="s">
        <v>257</v>
      </c>
    </row>
    <row r="3062" spans="1:13" x14ac:dyDescent="0.15">
      <c r="A3062" s="73">
        <v>21.85</v>
      </c>
      <c r="B3062" s="73">
        <v>295</v>
      </c>
      <c r="C3062" s="73">
        <v>202650</v>
      </c>
      <c r="D3062" s="73">
        <v>1.3129</v>
      </c>
      <c r="E3062" s="73">
        <v>2230.5</v>
      </c>
      <c r="F3062" s="73">
        <v>1702.4</v>
      </c>
      <c r="G3062" s="73">
        <v>1.3102091170000001</v>
      </c>
      <c r="H3062" s="82">
        <v>1.11E-5</v>
      </c>
      <c r="I3062" s="82">
        <v>8.4500000000000004E-6</v>
      </c>
      <c r="J3062" s="73">
        <v>3.3926999999999999E-2</v>
      </c>
      <c r="K3062" s="83">
        <v>1.1585399999999999E-5</v>
      </c>
      <c r="L3062" s="82">
        <v>0.72899999999999998</v>
      </c>
      <c r="M3062" s="73" t="s">
        <v>257</v>
      </c>
    </row>
    <row r="3063" spans="1:13" x14ac:dyDescent="0.15">
      <c r="A3063" s="73">
        <v>22.85</v>
      </c>
      <c r="B3063" s="73">
        <v>296</v>
      </c>
      <c r="C3063" s="73">
        <v>202650</v>
      </c>
      <c r="D3063" s="73">
        <v>1.3084</v>
      </c>
      <c r="E3063" s="73">
        <v>2232.6999999999998</v>
      </c>
      <c r="F3063" s="73">
        <v>1704.7</v>
      </c>
      <c r="G3063" s="73">
        <v>1.309731918</v>
      </c>
      <c r="H3063" s="82">
        <v>1.11E-5</v>
      </c>
      <c r="I3063" s="82">
        <v>8.5099999999999998E-6</v>
      </c>
      <c r="J3063" s="73">
        <v>3.4064999999999998E-2</v>
      </c>
      <c r="K3063" s="83">
        <v>1.1661000000000001E-5</v>
      </c>
      <c r="L3063" s="82">
        <v>0.72899999999999998</v>
      </c>
      <c r="M3063" s="73" t="s">
        <v>257</v>
      </c>
    </row>
    <row r="3064" spans="1:13" x14ac:dyDescent="0.15">
      <c r="A3064" s="73">
        <v>23.85</v>
      </c>
      <c r="B3064" s="73">
        <v>297</v>
      </c>
      <c r="C3064" s="73">
        <v>202650</v>
      </c>
      <c r="D3064" s="73">
        <v>1.3039000000000001</v>
      </c>
      <c r="E3064" s="73">
        <v>2234.9</v>
      </c>
      <c r="F3064" s="73">
        <v>1706.9</v>
      </c>
      <c r="G3064" s="73">
        <v>1.3093327079999999</v>
      </c>
      <c r="H3064" s="82">
        <v>1.1199999999999999E-5</v>
      </c>
      <c r="I3064" s="82">
        <v>8.5599999999999994E-6</v>
      </c>
      <c r="J3064" s="73">
        <v>3.4202999999999997E-2</v>
      </c>
      <c r="K3064" s="83">
        <v>1.17371E-5</v>
      </c>
      <c r="L3064" s="82">
        <v>0.72899999999999998</v>
      </c>
      <c r="M3064" s="73" t="s">
        <v>257</v>
      </c>
    </row>
    <row r="3065" spans="1:13" x14ac:dyDescent="0.15">
      <c r="A3065" s="73">
        <v>24.85</v>
      </c>
      <c r="B3065" s="73">
        <v>298</v>
      </c>
      <c r="C3065" s="73">
        <v>202650</v>
      </c>
      <c r="D3065" s="73">
        <v>1.2995000000000001</v>
      </c>
      <c r="E3065" s="73">
        <v>2237.1</v>
      </c>
      <c r="F3065" s="73">
        <v>1709.2</v>
      </c>
      <c r="G3065" s="73">
        <v>1.308857945</v>
      </c>
      <c r="H3065" s="82">
        <v>1.1199999999999999E-5</v>
      </c>
      <c r="I3065" s="82">
        <v>8.6100000000000006E-6</v>
      </c>
      <c r="J3065" s="73">
        <v>3.4341000000000003E-2</v>
      </c>
      <c r="K3065" s="83">
        <v>1.18128E-5</v>
      </c>
      <c r="L3065" s="82">
        <v>0.72899999999999998</v>
      </c>
      <c r="M3065" s="73" t="s">
        <v>257</v>
      </c>
    </row>
    <row r="3066" spans="1:13" x14ac:dyDescent="0.15">
      <c r="A3066" s="73">
        <v>25.85</v>
      </c>
      <c r="B3066" s="73">
        <v>299</v>
      </c>
      <c r="C3066" s="73">
        <v>202650</v>
      </c>
      <c r="D3066" s="73">
        <v>1.2950999999999999</v>
      </c>
      <c r="E3066" s="73">
        <v>2239.3000000000002</v>
      </c>
      <c r="F3066" s="73">
        <v>1711.5</v>
      </c>
      <c r="G3066" s="73">
        <v>1.3083844579999999</v>
      </c>
      <c r="H3066" s="82">
        <v>1.1199999999999999E-5</v>
      </c>
      <c r="I3066" s="82">
        <v>8.67E-6</v>
      </c>
      <c r="J3066" s="73">
        <v>3.4479000000000003E-2</v>
      </c>
      <c r="K3066" s="83">
        <v>1.18888E-5</v>
      </c>
      <c r="L3066" s="82">
        <v>0.72899999999999998</v>
      </c>
      <c r="M3066" s="73" t="s">
        <v>257</v>
      </c>
    </row>
    <row r="3067" spans="1:13" x14ac:dyDescent="0.15">
      <c r="A3067" s="73">
        <v>26.85</v>
      </c>
      <c r="B3067" s="73">
        <v>300</v>
      </c>
      <c r="C3067" s="73">
        <v>202650</v>
      </c>
      <c r="D3067" s="73">
        <v>1.2907</v>
      </c>
      <c r="E3067" s="73">
        <v>2241.5</v>
      </c>
      <c r="F3067" s="73">
        <v>1713.8</v>
      </c>
      <c r="G3067" s="73">
        <v>1.307912242</v>
      </c>
      <c r="H3067" s="82">
        <v>1.13E-5</v>
      </c>
      <c r="I3067" s="82">
        <v>8.7199999999999995E-6</v>
      </c>
      <c r="J3067" s="73">
        <v>3.4618000000000003E-2</v>
      </c>
      <c r="K3067" s="83">
        <v>1.19657E-5</v>
      </c>
      <c r="L3067" s="82">
        <v>0.72899999999999998</v>
      </c>
      <c r="M3067" s="73" t="s">
        <v>257</v>
      </c>
    </row>
    <row r="3068" spans="1:13" x14ac:dyDescent="0.15">
      <c r="A3068" s="73">
        <v>27.85</v>
      </c>
      <c r="B3068" s="73">
        <v>301</v>
      </c>
      <c r="C3068" s="73">
        <v>202650</v>
      </c>
      <c r="D3068" s="73">
        <v>1.2864</v>
      </c>
      <c r="E3068" s="73">
        <v>2243.8000000000002</v>
      </c>
      <c r="F3068" s="73">
        <v>1716.2</v>
      </c>
      <c r="G3068" s="73">
        <v>1.3074233770000001</v>
      </c>
      <c r="H3068" s="82">
        <v>1.13E-5</v>
      </c>
      <c r="I3068" s="82">
        <v>8.7800000000000006E-6</v>
      </c>
      <c r="J3068" s="73">
        <v>3.4757000000000003E-2</v>
      </c>
      <c r="K3068" s="83">
        <v>1.20415E-5</v>
      </c>
      <c r="L3068" s="82">
        <v>0.72899999999999998</v>
      </c>
      <c r="M3068" s="73" t="s">
        <v>257</v>
      </c>
    </row>
    <row r="3069" spans="1:13" x14ac:dyDescent="0.15">
      <c r="A3069" s="73">
        <v>28.85</v>
      </c>
      <c r="B3069" s="73">
        <v>302</v>
      </c>
      <c r="C3069" s="73">
        <v>202650</v>
      </c>
      <c r="D3069" s="73">
        <v>1.282</v>
      </c>
      <c r="E3069" s="73">
        <v>2246.1</v>
      </c>
      <c r="F3069" s="73">
        <v>1718.5</v>
      </c>
      <c r="G3069" s="73">
        <v>1.307011929</v>
      </c>
      <c r="H3069" s="82">
        <v>1.13E-5</v>
      </c>
      <c r="I3069" s="82">
        <v>8.8300000000000002E-6</v>
      </c>
      <c r="J3069" s="73">
        <v>3.4896999999999997E-2</v>
      </c>
      <c r="K3069" s="83">
        <v>1.2119100000000001E-5</v>
      </c>
      <c r="L3069" s="82">
        <v>0.72899999999999998</v>
      </c>
      <c r="M3069" s="73" t="s">
        <v>257</v>
      </c>
    </row>
    <row r="3070" spans="1:13" x14ac:dyDescent="0.15">
      <c r="A3070" s="73">
        <v>29.85</v>
      </c>
      <c r="B3070" s="73">
        <v>303</v>
      </c>
      <c r="C3070" s="73">
        <v>202650</v>
      </c>
      <c r="D3070" s="73">
        <v>1.2778</v>
      </c>
      <c r="E3070" s="73">
        <v>2248.4</v>
      </c>
      <c r="F3070" s="73">
        <v>1720.9</v>
      </c>
      <c r="G3070" s="73">
        <v>1.306525655</v>
      </c>
      <c r="H3070" s="82">
        <v>1.1399999999999999E-5</v>
      </c>
      <c r="I3070" s="82">
        <v>8.8799999999999997E-6</v>
      </c>
      <c r="J3070" s="73">
        <v>3.5036999999999999E-2</v>
      </c>
      <c r="K3070" s="83">
        <v>1.21952E-5</v>
      </c>
      <c r="L3070" s="82">
        <v>0.72899999999999998</v>
      </c>
      <c r="M3070" s="73" t="s">
        <v>257</v>
      </c>
    </row>
    <row r="3071" spans="1:13" x14ac:dyDescent="0.15">
      <c r="A3071" s="73">
        <v>30.85</v>
      </c>
      <c r="B3071" s="73">
        <v>304</v>
      </c>
      <c r="C3071" s="73">
        <v>202650</v>
      </c>
      <c r="D3071" s="73">
        <v>1.2735000000000001</v>
      </c>
      <c r="E3071" s="73">
        <v>2250.6999999999998</v>
      </c>
      <c r="F3071" s="73">
        <v>1723.2</v>
      </c>
      <c r="G3071" s="73">
        <v>1.3061165269999999</v>
      </c>
      <c r="H3071" s="82">
        <v>1.1399999999999999E-5</v>
      </c>
      <c r="I3071" s="82">
        <v>8.9400000000000008E-6</v>
      </c>
      <c r="J3071" s="73">
        <v>3.5177E-2</v>
      </c>
      <c r="K3071" s="83">
        <v>1.22728E-5</v>
      </c>
      <c r="L3071" s="82">
        <v>0.72799999999999998</v>
      </c>
      <c r="M3071" s="73" t="s">
        <v>257</v>
      </c>
    </row>
    <row r="3072" spans="1:13" x14ac:dyDescent="0.15">
      <c r="A3072" s="73">
        <v>31.85</v>
      </c>
      <c r="B3072" s="73">
        <v>305</v>
      </c>
      <c r="C3072" s="73">
        <v>202650</v>
      </c>
      <c r="D3072" s="73">
        <v>1.2693000000000001</v>
      </c>
      <c r="E3072" s="73">
        <v>2253</v>
      </c>
      <c r="F3072" s="73">
        <v>1725.6</v>
      </c>
      <c r="G3072" s="73">
        <v>1.3056328230000001</v>
      </c>
      <c r="H3072" s="82">
        <v>1.1399999999999999E-5</v>
      </c>
      <c r="I3072" s="82">
        <v>8.9900000000000003E-6</v>
      </c>
      <c r="J3072" s="73">
        <v>3.5317000000000001E-2</v>
      </c>
      <c r="K3072" s="83">
        <v>1.23498E-5</v>
      </c>
      <c r="L3072" s="82">
        <v>0.72799999999999998</v>
      </c>
      <c r="M3072" s="73" t="s">
        <v>257</v>
      </c>
    </row>
    <row r="3073" spans="1:13" x14ac:dyDescent="0.15">
      <c r="A3073" s="73">
        <v>32.85</v>
      </c>
      <c r="B3073" s="73">
        <v>306</v>
      </c>
      <c r="C3073" s="73">
        <v>202650</v>
      </c>
      <c r="D3073" s="73">
        <v>1.2650999999999999</v>
      </c>
      <c r="E3073" s="73">
        <v>2255.3000000000002</v>
      </c>
      <c r="F3073" s="73">
        <v>1728.1</v>
      </c>
      <c r="G3073" s="73">
        <v>1.305074938</v>
      </c>
      <c r="H3073" s="82">
        <v>1.1399999999999999E-5</v>
      </c>
      <c r="I3073" s="82">
        <v>9.0499999999999997E-6</v>
      </c>
      <c r="J3073" s="73">
        <v>3.5458000000000003E-2</v>
      </c>
      <c r="K3073" s="83">
        <v>1.2427499999999999E-5</v>
      </c>
      <c r="L3073" s="82">
        <v>0.72799999999999998</v>
      </c>
      <c r="M3073" s="73" t="s">
        <v>257</v>
      </c>
    </row>
    <row r="3074" spans="1:13" x14ac:dyDescent="0.15">
      <c r="A3074" s="73">
        <v>33.85</v>
      </c>
      <c r="B3074" s="73">
        <v>307</v>
      </c>
      <c r="C3074" s="73">
        <v>202650</v>
      </c>
      <c r="D3074" s="73">
        <v>1.2608999999999999</v>
      </c>
      <c r="E3074" s="73">
        <v>2257.6999999999998</v>
      </c>
      <c r="F3074" s="73">
        <v>1730.5</v>
      </c>
      <c r="G3074" s="73">
        <v>1.304651835</v>
      </c>
      <c r="H3074" s="82">
        <v>1.15E-5</v>
      </c>
      <c r="I3074" s="82">
        <v>9.1099999999999992E-6</v>
      </c>
      <c r="J3074" s="73">
        <v>3.5598999999999999E-2</v>
      </c>
      <c r="K3074" s="83">
        <v>1.25052E-5</v>
      </c>
      <c r="L3074" s="82">
        <v>0.72799999999999998</v>
      </c>
      <c r="M3074" s="73" t="s">
        <v>257</v>
      </c>
    </row>
    <row r="3075" spans="1:13" x14ac:dyDescent="0.15">
      <c r="A3075" s="73">
        <v>34.85</v>
      </c>
      <c r="B3075" s="73">
        <v>308</v>
      </c>
      <c r="C3075" s="73">
        <v>202650</v>
      </c>
      <c r="D3075" s="73">
        <v>1.2567999999999999</v>
      </c>
      <c r="E3075" s="73">
        <v>2260.1</v>
      </c>
      <c r="F3075" s="73">
        <v>1732.9</v>
      </c>
      <c r="G3075" s="73">
        <v>1.3042299040000001</v>
      </c>
      <c r="H3075" s="82">
        <v>1.15E-5</v>
      </c>
      <c r="I3075" s="82">
        <v>9.1600000000000004E-6</v>
      </c>
      <c r="J3075" s="73">
        <v>3.5740000000000001E-2</v>
      </c>
      <c r="K3075" s="83">
        <v>1.25823E-5</v>
      </c>
      <c r="L3075" s="82">
        <v>0.72799999999999998</v>
      </c>
      <c r="M3075" s="73" t="s">
        <v>257</v>
      </c>
    </row>
    <row r="3076" spans="1:13" x14ac:dyDescent="0.15">
      <c r="A3076" s="73">
        <v>35.85</v>
      </c>
      <c r="B3076" s="73">
        <v>309</v>
      </c>
      <c r="C3076" s="73">
        <v>202650</v>
      </c>
      <c r="D3076" s="73">
        <v>1.2526999999999999</v>
      </c>
      <c r="E3076" s="73">
        <v>2262.5</v>
      </c>
      <c r="F3076" s="73">
        <v>1735.4</v>
      </c>
      <c r="G3076" s="73">
        <v>1.303734009</v>
      </c>
      <c r="H3076" s="82">
        <v>1.15E-5</v>
      </c>
      <c r="I3076" s="82">
        <v>9.2199999999999998E-6</v>
      </c>
      <c r="J3076" s="73">
        <v>3.5881999999999997E-2</v>
      </c>
      <c r="K3076" s="83">
        <v>1.26602E-5</v>
      </c>
      <c r="L3076" s="82">
        <v>0.72799999999999998</v>
      </c>
      <c r="M3076" s="73" t="s">
        <v>257</v>
      </c>
    </row>
    <row r="3077" spans="1:13" x14ac:dyDescent="0.15">
      <c r="A3077" s="73">
        <v>36.85</v>
      </c>
      <c r="B3077" s="73">
        <v>310</v>
      </c>
      <c r="C3077" s="73">
        <v>202650</v>
      </c>
      <c r="D3077" s="73">
        <v>1.2485999999999999</v>
      </c>
      <c r="E3077" s="73">
        <v>2264.9</v>
      </c>
      <c r="F3077" s="73">
        <v>1737.9</v>
      </c>
      <c r="G3077" s="73">
        <v>1.303239542</v>
      </c>
      <c r="H3077" s="82">
        <v>1.1600000000000001E-5</v>
      </c>
      <c r="I3077" s="82">
        <v>9.2699999999999993E-6</v>
      </c>
      <c r="J3077" s="73">
        <v>3.6024E-2</v>
      </c>
      <c r="K3077" s="83">
        <v>1.27385E-5</v>
      </c>
      <c r="L3077" s="82">
        <v>0.72799999999999998</v>
      </c>
      <c r="M3077" s="73" t="s">
        <v>257</v>
      </c>
    </row>
    <row r="3078" spans="1:13" x14ac:dyDescent="0.15">
      <c r="A3078" s="73">
        <v>37.85</v>
      </c>
      <c r="B3078" s="73">
        <v>311</v>
      </c>
      <c r="C3078" s="73">
        <v>202650</v>
      </c>
      <c r="D3078" s="73">
        <v>1.2444999999999999</v>
      </c>
      <c r="E3078" s="73">
        <v>2267.3000000000002</v>
      </c>
      <c r="F3078" s="73">
        <v>1740.4</v>
      </c>
      <c r="G3078" s="73">
        <v>1.3027464950000001</v>
      </c>
      <c r="H3078" s="82">
        <v>1.1600000000000001E-5</v>
      </c>
      <c r="I3078" s="82">
        <v>9.3300000000000005E-6</v>
      </c>
      <c r="J3078" s="73">
        <v>3.6166999999999998E-2</v>
      </c>
      <c r="K3078" s="83">
        <v>1.2817699999999999E-5</v>
      </c>
      <c r="L3078" s="82">
        <v>0.72799999999999998</v>
      </c>
      <c r="M3078" s="73" t="s">
        <v>257</v>
      </c>
    </row>
    <row r="3079" spans="1:13" x14ac:dyDescent="0.15">
      <c r="A3079" s="73">
        <v>38.85</v>
      </c>
      <c r="B3079" s="73">
        <v>312</v>
      </c>
      <c r="C3079" s="73">
        <v>202650</v>
      </c>
      <c r="D3079" s="73">
        <v>1.2404999999999999</v>
      </c>
      <c r="E3079" s="73">
        <v>2269.8000000000002</v>
      </c>
      <c r="F3079" s="73">
        <v>1742.9</v>
      </c>
      <c r="G3079" s="73">
        <v>1.3023122380000001</v>
      </c>
      <c r="H3079" s="82">
        <v>1.1600000000000001E-5</v>
      </c>
      <c r="I3079" s="82">
        <v>9.38E-6</v>
      </c>
      <c r="J3079" s="73">
        <v>3.6310000000000002E-2</v>
      </c>
      <c r="K3079" s="83">
        <v>1.2895600000000001E-5</v>
      </c>
      <c r="L3079" s="82">
        <v>0.72799999999999998</v>
      </c>
      <c r="M3079" s="73" t="s">
        <v>257</v>
      </c>
    </row>
    <row r="3080" spans="1:13" x14ac:dyDescent="0.15">
      <c r="A3080" s="73">
        <v>39.85</v>
      </c>
      <c r="B3080" s="73">
        <v>313</v>
      </c>
      <c r="C3080" s="73">
        <v>202650</v>
      </c>
      <c r="D3080" s="73">
        <v>1.2364999999999999</v>
      </c>
      <c r="E3080" s="73">
        <v>2272.1999999999998</v>
      </c>
      <c r="F3080" s="73">
        <v>1745.4</v>
      </c>
      <c r="G3080" s="73">
        <v>1.301821932</v>
      </c>
      <c r="H3080" s="82">
        <v>1.17E-5</v>
      </c>
      <c r="I3080" s="82">
        <v>9.4399999999999994E-6</v>
      </c>
      <c r="J3080" s="73">
        <v>3.6452999999999999E-2</v>
      </c>
      <c r="K3080" s="83">
        <v>1.2974599999999999E-5</v>
      </c>
      <c r="L3080" s="82">
        <v>0.72799999999999998</v>
      </c>
      <c r="M3080" s="73" t="s">
        <v>257</v>
      </c>
    </row>
    <row r="3081" spans="1:13" x14ac:dyDescent="0.15">
      <c r="A3081" s="73">
        <v>40.85</v>
      </c>
      <c r="B3081" s="73">
        <v>314</v>
      </c>
      <c r="C3081" s="73">
        <v>202650</v>
      </c>
      <c r="D3081" s="73">
        <v>1.2324999999999999</v>
      </c>
      <c r="E3081" s="73">
        <v>2274.6999999999998</v>
      </c>
      <c r="F3081" s="73">
        <v>1748</v>
      </c>
      <c r="G3081" s="73">
        <v>1.301315789</v>
      </c>
      <c r="H3081" s="82">
        <v>1.17E-5</v>
      </c>
      <c r="I3081" s="82">
        <v>9.5000000000000005E-6</v>
      </c>
      <c r="J3081" s="73">
        <v>3.6595999999999997E-2</v>
      </c>
      <c r="K3081" s="83">
        <v>1.3053399999999999E-5</v>
      </c>
      <c r="L3081" s="82">
        <v>0.72699999999999998</v>
      </c>
      <c r="M3081" s="73" t="s">
        <v>257</v>
      </c>
    </row>
    <row r="3082" spans="1:13" x14ac:dyDescent="0.15">
      <c r="A3082" s="73">
        <v>41.85</v>
      </c>
      <c r="B3082" s="73">
        <v>315</v>
      </c>
      <c r="C3082" s="73">
        <v>202650</v>
      </c>
      <c r="D3082" s="73">
        <v>1.2284999999999999</v>
      </c>
      <c r="E3082" s="73">
        <v>2277.1999999999998</v>
      </c>
      <c r="F3082" s="73">
        <v>1750.6</v>
      </c>
      <c r="G3082" s="73">
        <v>1.3008111499999999</v>
      </c>
      <c r="H3082" s="82">
        <v>1.17E-5</v>
      </c>
      <c r="I3082" s="82">
        <v>9.55E-6</v>
      </c>
      <c r="J3082" s="73">
        <v>3.6740000000000002E-2</v>
      </c>
      <c r="K3082" s="83">
        <v>1.3132999999999999E-5</v>
      </c>
      <c r="L3082" s="82">
        <v>0.72699999999999998</v>
      </c>
      <c r="M3082" s="73" t="s">
        <v>257</v>
      </c>
    </row>
    <row r="3083" spans="1:13" x14ac:dyDescent="0.15">
      <c r="A3083" s="73">
        <v>42.85</v>
      </c>
      <c r="B3083" s="73">
        <v>316</v>
      </c>
      <c r="C3083" s="73">
        <v>202650</v>
      </c>
      <c r="D3083" s="73">
        <v>1.2245999999999999</v>
      </c>
      <c r="E3083" s="73">
        <v>2279.6999999999998</v>
      </c>
      <c r="F3083" s="73">
        <v>1753.1</v>
      </c>
      <c r="G3083" s="73">
        <v>1.3003821799999999</v>
      </c>
      <c r="H3083" s="82">
        <v>1.1800000000000001E-5</v>
      </c>
      <c r="I3083" s="82">
        <v>9.6099999999999995E-6</v>
      </c>
      <c r="J3083" s="73">
        <v>3.6884E-2</v>
      </c>
      <c r="K3083" s="83">
        <v>1.32119E-5</v>
      </c>
      <c r="L3083" s="82">
        <v>0.72699999999999998</v>
      </c>
      <c r="M3083" s="73" t="s">
        <v>257</v>
      </c>
    </row>
    <row r="3084" spans="1:13" x14ac:dyDescent="0.15">
      <c r="A3084" s="73">
        <v>43.85</v>
      </c>
      <c r="B3084" s="73">
        <v>317</v>
      </c>
      <c r="C3084" s="73">
        <v>202650</v>
      </c>
      <c r="D3084" s="73">
        <v>1.2206999999999999</v>
      </c>
      <c r="E3084" s="73">
        <v>2282.1999999999998</v>
      </c>
      <c r="F3084" s="73">
        <v>1755.7</v>
      </c>
      <c r="G3084" s="73">
        <v>1.29988039</v>
      </c>
      <c r="H3084" s="82">
        <v>1.1800000000000001E-5</v>
      </c>
      <c r="I3084" s="82">
        <v>9.6600000000000007E-6</v>
      </c>
      <c r="J3084" s="73">
        <v>3.7027999999999998E-2</v>
      </c>
      <c r="K3084" s="83">
        <v>1.3291299999999999E-5</v>
      </c>
      <c r="L3084" s="82">
        <v>0.72699999999999998</v>
      </c>
      <c r="M3084" s="73" t="s">
        <v>257</v>
      </c>
    </row>
    <row r="3085" spans="1:13" x14ac:dyDescent="0.15">
      <c r="A3085" s="73">
        <v>44.85</v>
      </c>
      <c r="B3085" s="73">
        <v>318</v>
      </c>
      <c r="C3085" s="73">
        <v>202650</v>
      </c>
      <c r="D3085" s="73">
        <v>1.2168000000000001</v>
      </c>
      <c r="E3085" s="73">
        <v>2284.8000000000002</v>
      </c>
      <c r="F3085" s="73">
        <v>1758.3</v>
      </c>
      <c r="G3085" s="73">
        <v>1.2994369560000001</v>
      </c>
      <c r="H3085" s="82">
        <v>1.1800000000000001E-5</v>
      </c>
      <c r="I3085" s="82">
        <v>9.7200000000000001E-6</v>
      </c>
      <c r="J3085" s="73">
        <v>3.7172999999999998E-2</v>
      </c>
      <c r="K3085" s="83">
        <v>1.3370899999999999E-5</v>
      </c>
      <c r="L3085" s="82">
        <v>0.72699999999999998</v>
      </c>
      <c r="M3085" s="73" t="s">
        <v>257</v>
      </c>
    </row>
    <row r="3086" spans="1:13" x14ac:dyDescent="0.15">
      <c r="A3086" s="73">
        <v>45.85</v>
      </c>
      <c r="B3086" s="73">
        <v>319</v>
      </c>
      <c r="C3086" s="73">
        <v>202650</v>
      </c>
      <c r="D3086" s="73">
        <v>1.2130000000000001</v>
      </c>
      <c r="E3086" s="73">
        <v>2287.4</v>
      </c>
      <c r="F3086" s="73">
        <v>1761</v>
      </c>
      <c r="G3086" s="73">
        <v>1.2989210680000001</v>
      </c>
      <c r="H3086" s="82">
        <v>1.19E-5</v>
      </c>
      <c r="I3086" s="82">
        <v>9.7799999999999995E-6</v>
      </c>
      <c r="J3086" s="73">
        <v>3.7317999999999997E-2</v>
      </c>
      <c r="K3086" s="83">
        <v>1.34498E-5</v>
      </c>
      <c r="L3086" s="82">
        <v>0.72699999999999998</v>
      </c>
      <c r="M3086" s="73" t="s">
        <v>257</v>
      </c>
    </row>
    <row r="3087" spans="1:13" x14ac:dyDescent="0.15">
      <c r="A3087" s="73">
        <v>46.85</v>
      </c>
      <c r="B3087" s="73">
        <v>320</v>
      </c>
      <c r="C3087" s="73">
        <v>202650</v>
      </c>
      <c r="D3087" s="73">
        <v>1.2091000000000001</v>
      </c>
      <c r="E3087" s="73">
        <v>2289.9</v>
      </c>
      <c r="F3087" s="73">
        <v>1763.6</v>
      </c>
      <c r="G3087" s="73">
        <v>1.2984236790000001</v>
      </c>
      <c r="H3087" s="82">
        <v>1.19E-5</v>
      </c>
      <c r="I3087" s="82">
        <v>9.8400000000000007E-6</v>
      </c>
      <c r="J3087" s="73">
        <v>3.7463999999999997E-2</v>
      </c>
      <c r="K3087" s="83">
        <v>1.35312E-5</v>
      </c>
      <c r="L3087" s="82">
        <v>0.72699999999999998</v>
      </c>
      <c r="M3087" s="73" t="s">
        <v>257</v>
      </c>
    </row>
    <row r="3088" spans="1:13" x14ac:dyDescent="0.15">
      <c r="A3088" s="73">
        <v>47.85</v>
      </c>
      <c r="B3088" s="73">
        <v>321</v>
      </c>
      <c r="C3088" s="73">
        <v>202650</v>
      </c>
      <c r="D3088" s="73">
        <v>1.2053</v>
      </c>
      <c r="E3088" s="73">
        <v>2292.5</v>
      </c>
      <c r="F3088" s="73">
        <v>1766.3</v>
      </c>
      <c r="G3088" s="73">
        <v>1.297910887</v>
      </c>
      <c r="H3088" s="82">
        <v>1.19E-5</v>
      </c>
      <c r="I3088" s="82">
        <v>9.8900000000000002E-6</v>
      </c>
      <c r="J3088" s="73">
        <v>3.7609999999999998E-2</v>
      </c>
      <c r="K3088" s="83">
        <v>1.36113E-5</v>
      </c>
      <c r="L3088" s="82">
        <v>0.72699999999999998</v>
      </c>
      <c r="M3088" s="73" t="s">
        <v>257</v>
      </c>
    </row>
    <row r="3089" spans="1:13" x14ac:dyDescent="0.15">
      <c r="A3089" s="73">
        <v>48.85</v>
      </c>
      <c r="B3089" s="73">
        <v>322</v>
      </c>
      <c r="C3089" s="73">
        <v>202650</v>
      </c>
      <c r="D3089" s="73">
        <v>1.2015</v>
      </c>
      <c r="E3089" s="73">
        <v>2295.1</v>
      </c>
      <c r="F3089" s="73">
        <v>1768.9</v>
      </c>
      <c r="G3089" s="73">
        <v>1.2974730059999999</v>
      </c>
      <c r="H3089" s="82">
        <v>1.2E-5</v>
      </c>
      <c r="I3089" s="82">
        <v>9.9499999999999996E-6</v>
      </c>
      <c r="J3089" s="73">
        <v>3.7755999999999998E-2</v>
      </c>
      <c r="K3089" s="83">
        <v>1.36918E-5</v>
      </c>
      <c r="L3089" s="82">
        <v>0.72699999999999998</v>
      </c>
      <c r="M3089" s="73" t="s">
        <v>257</v>
      </c>
    </row>
    <row r="3090" spans="1:13" x14ac:dyDescent="0.15">
      <c r="A3090" s="73">
        <v>49.85</v>
      </c>
      <c r="B3090" s="73">
        <v>323</v>
      </c>
      <c r="C3090" s="73">
        <v>202650</v>
      </c>
      <c r="D3090" s="73">
        <v>1.1978</v>
      </c>
      <c r="E3090" s="73">
        <v>2297.8000000000002</v>
      </c>
      <c r="F3090" s="73">
        <v>1771.6</v>
      </c>
      <c r="G3090" s="73">
        <v>1.2970196430000001</v>
      </c>
      <c r="H3090" s="82">
        <v>1.2E-5</v>
      </c>
      <c r="I3090" s="82">
        <v>1.0000000000000001E-5</v>
      </c>
      <c r="J3090" s="73">
        <v>3.7901999999999998E-2</v>
      </c>
      <c r="K3090" s="83">
        <v>1.3771000000000001E-5</v>
      </c>
      <c r="L3090" s="82">
        <v>0.72699999999999998</v>
      </c>
      <c r="M3090" s="73" t="s">
        <v>257</v>
      </c>
    </row>
    <row r="3091" spans="1:13" x14ac:dyDescent="0.15">
      <c r="A3091" s="73">
        <v>50.85</v>
      </c>
      <c r="B3091" s="73">
        <v>324</v>
      </c>
      <c r="C3091" s="73">
        <v>202650</v>
      </c>
      <c r="D3091" s="73">
        <v>1.1940999999999999</v>
      </c>
      <c r="E3091" s="73">
        <v>2300.4</v>
      </c>
      <c r="F3091" s="73">
        <v>1774.3</v>
      </c>
      <c r="G3091" s="73">
        <v>1.2965112999999999</v>
      </c>
      <c r="H3091" s="82">
        <v>1.2E-5</v>
      </c>
      <c r="I3091" s="82">
        <v>1.01E-5</v>
      </c>
      <c r="J3091" s="73">
        <v>3.8048999999999999E-2</v>
      </c>
      <c r="K3091" s="83">
        <v>1.38516E-5</v>
      </c>
      <c r="L3091" s="82">
        <v>0.72699999999999998</v>
      </c>
      <c r="M3091" s="73" t="s">
        <v>257</v>
      </c>
    </row>
    <row r="3092" spans="1:13" x14ac:dyDescent="0.15">
      <c r="A3092" s="73">
        <v>51.85</v>
      </c>
      <c r="B3092" s="73">
        <v>325</v>
      </c>
      <c r="C3092" s="73">
        <v>202650</v>
      </c>
      <c r="D3092" s="73">
        <v>1.1902999999999999</v>
      </c>
      <c r="E3092" s="73">
        <v>2303.1</v>
      </c>
      <c r="F3092" s="73">
        <v>1777</v>
      </c>
      <c r="G3092" s="73">
        <v>1.2960607770000001</v>
      </c>
      <c r="H3092" s="82">
        <v>1.2E-5</v>
      </c>
      <c r="I3092" s="82">
        <v>1.01E-5</v>
      </c>
      <c r="J3092" s="73">
        <v>3.8196000000000001E-2</v>
      </c>
      <c r="K3092" s="83">
        <v>1.39331E-5</v>
      </c>
      <c r="L3092" s="82">
        <v>0.72599999999999998</v>
      </c>
      <c r="M3092" s="73" t="s">
        <v>257</v>
      </c>
    </row>
    <row r="3093" spans="1:13" x14ac:dyDescent="0.15">
      <c r="A3093" s="73">
        <v>52.85</v>
      </c>
      <c r="B3093" s="73">
        <v>326</v>
      </c>
      <c r="C3093" s="73">
        <v>202650</v>
      </c>
      <c r="D3093" s="73">
        <v>1.1867000000000001</v>
      </c>
      <c r="E3093" s="73">
        <v>2305.6999999999998</v>
      </c>
      <c r="F3093" s="73">
        <v>1779.8</v>
      </c>
      <c r="G3093" s="73">
        <v>1.295482638</v>
      </c>
      <c r="H3093" s="82">
        <v>1.2099999999999999E-5</v>
      </c>
      <c r="I3093" s="82">
        <v>1.0200000000000001E-5</v>
      </c>
      <c r="J3093" s="73">
        <v>3.8344000000000003E-2</v>
      </c>
      <c r="K3093" s="83">
        <v>1.4013699999999999E-5</v>
      </c>
      <c r="L3093" s="82">
        <v>0.72599999999999998</v>
      </c>
      <c r="M3093" s="73" t="s">
        <v>257</v>
      </c>
    </row>
    <row r="3094" spans="1:13" x14ac:dyDescent="0.15">
      <c r="A3094" s="73">
        <v>53.85</v>
      </c>
      <c r="B3094" s="73">
        <v>327</v>
      </c>
      <c r="C3094" s="73">
        <v>202650</v>
      </c>
      <c r="D3094" s="73">
        <v>1.1830000000000001</v>
      </c>
      <c r="E3094" s="73">
        <v>2308.4</v>
      </c>
      <c r="F3094" s="73">
        <v>1782.5</v>
      </c>
      <c r="G3094" s="73">
        <v>1.295035063</v>
      </c>
      <c r="H3094" s="82">
        <v>1.2099999999999999E-5</v>
      </c>
      <c r="I3094" s="82">
        <v>1.0200000000000001E-5</v>
      </c>
      <c r="J3094" s="73">
        <v>3.8491999999999998E-2</v>
      </c>
      <c r="K3094" s="83">
        <v>1.40953E-5</v>
      </c>
      <c r="L3094" s="82">
        <v>0.72599999999999998</v>
      </c>
      <c r="M3094" s="73" t="s">
        <v>257</v>
      </c>
    </row>
    <row r="3095" spans="1:13" x14ac:dyDescent="0.15">
      <c r="A3095" s="73">
        <v>54.85</v>
      </c>
      <c r="B3095" s="73">
        <v>328</v>
      </c>
      <c r="C3095" s="73">
        <v>202650</v>
      </c>
      <c r="D3095" s="73">
        <v>1.1793</v>
      </c>
      <c r="E3095" s="73">
        <v>2311.1</v>
      </c>
      <c r="F3095" s="73">
        <v>1785.3</v>
      </c>
      <c r="G3095" s="73">
        <v>1.294516328</v>
      </c>
      <c r="H3095" s="82">
        <v>1.2099999999999999E-5</v>
      </c>
      <c r="I3095" s="82">
        <v>1.03E-5</v>
      </c>
      <c r="J3095" s="73">
        <v>3.8640000000000001E-2</v>
      </c>
      <c r="K3095" s="83">
        <v>1.4177300000000001E-5</v>
      </c>
      <c r="L3095" s="82">
        <v>0.72599999999999998</v>
      </c>
      <c r="M3095" s="73" t="s">
        <v>257</v>
      </c>
    </row>
    <row r="3096" spans="1:13" x14ac:dyDescent="0.15">
      <c r="A3096" s="73">
        <v>55.85</v>
      </c>
      <c r="B3096" s="73">
        <v>329</v>
      </c>
      <c r="C3096" s="73">
        <v>202650</v>
      </c>
      <c r="D3096" s="73">
        <v>1.1757</v>
      </c>
      <c r="E3096" s="73">
        <v>2313.8000000000002</v>
      </c>
      <c r="F3096" s="73">
        <v>1788</v>
      </c>
      <c r="G3096" s="73">
        <v>1.294071588</v>
      </c>
      <c r="H3096" s="82">
        <v>1.22E-5</v>
      </c>
      <c r="I3096" s="82">
        <v>1.04E-5</v>
      </c>
      <c r="J3096" s="73">
        <v>3.8788000000000003E-2</v>
      </c>
      <c r="K3096" s="83">
        <v>1.4258500000000001E-5</v>
      </c>
      <c r="L3096" s="82">
        <v>0.72599999999999998</v>
      </c>
      <c r="M3096" s="73" t="s">
        <v>257</v>
      </c>
    </row>
    <row r="3097" spans="1:13" x14ac:dyDescent="0.15">
      <c r="A3097" s="73">
        <v>56.85</v>
      </c>
      <c r="B3097" s="73">
        <v>330</v>
      </c>
      <c r="C3097" s="73">
        <v>202650</v>
      </c>
      <c r="D3097" s="73">
        <v>1.1720999999999999</v>
      </c>
      <c r="E3097" s="73">
        <v>2316.6</v>
      </c>
      <c r="F3097" s="73">
        <v>1790.8</v>
      </c>
      <c r="G3097" s="73">
        <v>1.293611794</v>
      </c>
      <c r="H3097" s="82">
        <v>1.22E-5</v>
      </c>
      <c r="I3097" s="82">
        <v>1.04E-5</v>
      </c>
      <c r="J3097" s="73">
        <v>3.8936999999999999E-2</v>
      </c>
      <c r="K3097" s="83">
        <v>1.43399E-5</v>
      </c>
      <c r="L3097" s="82">
        <v>0.72599999999999998</v>
      </c>
      <c r="M3097" s="73" t="s">
        <v>257</v>
      </c>
    </row>
    <row r="3098" spans="1:13" x14ac:dyDescent="0.15">
      <c r="A3098" s="73">
        <v>57.85</v>
      </c>
      <c r="B3098" s="73">
        <v>331</v>
      </c>
      <c r="C3098" s="73">
        <v>202650</v>
      </c>
      <c r="D3098" s="73">
        <v>1.1686000000000001</v>
      </c>
      <c r="E3098" s="73">
        <v>2319.3000000000002</v>
      </c>
      <c r="F3098" s="73">
        <v>1793.6</v>
      </c>
      <c r="G3098" s="73">
        <v>1.2930976810000001</v>
      </c>
      <c r="H3098" s="82">
        <v>1.22E-5</v>
      </c>
      <c r="I3098" s="82">
        <v>1.0499999999999999E-5</v>
      </c>
      <c r="J3098" s="73">
        <v>3.9086000000000003E-2</v>
      </c>
      <c r="K3098" s="83">
        <v>1.44211E-5</v>
      </c>
      <c r="L3098" s="82">
        <v>0.72599999999999998</v>
      </c>
      <c r="M3098" s="73" t="s">
        <v>257</v>
      </c>
    </row>
    <row r="3099" spans="1:13" x14ac:dyDescent="0.15">
      <c r="A3099" s="73">
        <v>58.85</v>
      </c>
      <c r="B3099" s="73">
        <v>332</v>
      </c>
      <c r="C3099" s="73">
        <v>202650</v>
      </c>
      <c r="D3099" s="73">
        <v>1.165</v>
      </c>
      <c r="E3099" s="73">
        <v>2322.1</v>
      </c>
      <c r="F3099" s="73">
        <v>1796.4</v>
      </c>
      <c r="G3099" s="73">
        <v>1.292640837</v>
      </c>
      <c r="H3099" s="82">
        <v>1.2300000000000001E-5</v>
      </c>
      <c r="I3099" s="82">
        <v>1.0499999999999999E-5</v>
      </c>
      <c r="J3099" s="73">
        <v>3.9236E-2</v>
      </c>
      <c r="K3099" s="83">
        <v>1.45037E-5</v>
      </c>
      <c r="L3099" s="82">
        <v>0.72599999999999998</v>
      </c>
      <c r="M3099" s="73" t="s">
        <v>257</v>
      </c>
    </row>
    <row r="3100" spans="1:13" x14ac:dyDescent="0.15">
      <c r="A3100" s="73">
        <v>59.85</v>
      </c>
      <c r="B3100" s="73">
        <v>333</v>
      </c>
      <c r="C3100" s="73">
        <v>202650</v>
      </c>
      <c r="D3100" s="73">
        <v>1.1615</v>
      </c>
      <c r="E3100" s="73">
        <v>2324.9</v>
      </c>
      <c r="F3100" s="73">
        <v>1799.3</v>
      </c>
      <c r="G3100" s="73">
        <v>1.2921136</v>
      </c>
      <c r="H3100" s="82">
        <v>1.2300000000000001E-5</v>
      </c>
      <c r="I3100" s="82">
        <v>1.06E-5</v>
      </c>
      <c r="J3100" s="73">
        <v>3.9385999999999997E-2</v>
      </c>
      <c r="K3100" s="83">
        <v>1.4585399999999999E-5</v>
      </c>
      <c r="L3100" s="82">
        <v>0.72599999999999998</v>
      </c>
      <c r="M3100" s="73" t="s">
        <v>257</v>
      </c>
    </row>
    <row r="3101" spans="1:13" x14ac:dyDescent="0.15">
      <c r="A3101" s="73">
        <v>60.85</v>
      </c>
      <c r="B3101" s="73">
        <v>334</v>
      </c>
      <c r="C3101" s="73">
        <v>202650</v>
      </c>
      <c r="D3101" s="73">
        <v>1.1579999999999999</v>
      </c>
      <c r="E3101" s="73">
        <v>2327.6</v>
      </c>
      <c r="F3101" s="73">
        <v>1802.1</v>
      </c>
      <c r="G3101" s="73">
        <v>1.291604239</v>
      </c>
      <c r="H3101" s="82">
        <v>1.2300000000000001E-5</v>
      </c>
      <c r="I3101" s="82">
        <v>1.06E-5</v>
      </c>
      <c r="J3101" s="73">
        <v>3.9536000000000002E-2</v>
      </c>
      <c r="K3101" s="83">
        <v>1.46682E-5</v>
      </c>
      <c r="L3101" s="82">
        <v>0.72599999999999998</v>
      </c>
      <c r="M3101" s="73" t="s">
        <v>257</v>
      </c>
    </row>
    <row r="3102" spans="1:13" x14ac:dyDescent="0.15">
      <c r="A3102" s="73">
        <v>61.85</v>
      </c>
      <c r="B3102" s="73">
        <v>335</v>
      </c>
      <c r="C3102" s="73">
        <v>202650</v>
      </c>
      <c r="D3102" s="73">
        <v>1.1545000000000001</v>
      </c>
      <c r="E3102" s="73">
        <v>2330.4</v>
      </c>
      <c r="F3102" s="73">
        <v>1805</v>
      </c>
      <c r="G3102" s="73">
        <v>1.2910803319999999</v>
      </c>
      <c r="H3102" s="82">
        <v>1.24E-5</v>
      </c>
      <c r="I3102" s="82">
        <v>1.0699999999999999E-5</v>
      </c>
      <c r="J3102" s="73">
        <v>3.9687E-2</v>
      </c>
      <c r="K3102" s="83">
        <v>1.47511E-5</v>
      </c>
      <c r="L3102" s="82">
        <v>0.72599999999999998</v>
      </c>
      <c r="M3102" s="73" t="s">
        <v>257</v>
      </c>
    </row>
    <row r="3103" spans="1:13" x14ac:dyDescent="0.15">
      <c r="A3103" s="73">
        <v>62.85</v>
      </c>
      <c r="B3103" s="73">
        <v>336</v>
      </c>
      <c r="C3103" s="73">
        <v>202650</v>
      </c>
      <c r="D3103" s="73">
        <v>1.151</v>
      </c>
      <c r="E3103" s="73">
        <v>2333.3000000000002</v>
      </c>
      <c r="F3103" s="73">
        <v>1807.8</v>
      </c>
      <c r="G3103" s="73">
        <v>1.2906848099999999</v>
      </c>
      <c r="H3103" s="82">
        <v>1.24E-5</v>
      </c>
      <c r="I3103" s="82">
        <v>1.08E-5</v>
      </c>
      <c r="J3103" s="73">
        <v>3.9836999999999997E-2</v>
      </c>
      <c r="K3103" s="83">
        <v>1.4833399999999999E-5</v>
      </c>
      <c r="L3103" s="82">
        <v>0.72599999999999998</v>
      </c>
      <c r="M3103" s="73" t="s">
        <v>257</v>
      </c>
    </row>
    <row r="3104" spans="1:13" x14ac:dyDescent="0.15">
      <c r="A3104" s="73">
        <v>63.85</v>
      </c>
      <c r="B3104" s="73">
        <v>337</v>
      </c>
      <c r="C3104" s="73">
        <v>202650</v>
      </c>
      <c r="D3104" s="73">
        <v>1.1476</v>
      </c>
      <c r="E3104" s="73">
        <v>2336.1</v>
      </c>
      <c r="F3104" s="73">
        <v>1810.7</v>
      </c>
      <c r="G3104" s="73">
        <v>1.2901640249999999</v>
      </c>
      <c r="H3104" s="82">
        <v>1.24E-5</v>
      </c>
      <c r="I3104" s="82">
        <v>1.08E-5</v>
      </c>
      <c r="J3104" s="73">
        <v>3.9988999999999997E-2</v>
      </c>
      <c r="K3104" s="83">
        <v>1.49162E-5</v>
      </c>
      <c r="L3104" s="82">
        <v>0.72599999999999998</v>
      </c>
      <c r="M3104" s="73" t="s">
        <v>257</v>
      </c>
    </row>
    <row r="3105" spans="1:13" x14ac:dyDescent="0.15">
      <c r="A3105" s="73">
        <v>64.849999999999994</v>
      </c>
      <c r="B3105" s="73">
        <v>338</v>
      </c>
      <c r="C3105" s="73">
        <v>202650</v>
      </c>
      <c r="D3105" s="73">
        <v>1.1440999999999999</v>
      </c>
      <c r="E3105" s="73">
        <v>2338.9</v>
      </c>
      <c r="F3105" s="73">
        <v>1813.6</v>
      </c>
      <c r="G3105" s="73">
        <v>1.2896449050000001</v>
      </c>
      <c r="H3105" s="82">
        <v>1.2500000000000001E-5</v>
      </c>
      <c r="I3105" s="82">
        <v>1.0900000000000001E-5</v>
      </c>
      <c r="J3105" s="73">
        <v>4.0140000000000002E-2</v>
      </c>
      <c r="K3105" s="83">
        <v>1.50004E-5</v>
      </c>
      <c r="L3105" s="82">
        <v>0.72499999999999998</v>
      </c>
      <c r="M3105" s="73" t="s">
        <v>257</v>
      </c>
    </row>
    <row r="3106" spans="1:13" x14ac:dyDescent="0.15">
      <c r="A3106" s="73">
        <v>65.849999999999994</v>
      </c>
      <c r="B3106" s="73">
        <v>339</v>
      </c>
      <c r="C3106" s="73">
        <v>202650</v>
      </c>
      <c r="D3106" s="73">
        <v>1.1407</v>
      </c>
      <c r="E3106" s="73">
        <v>2341.8000000000002</v>
      </c>
      <c r="F3106" s="73">
        <v>1816.5</v>
      </c>
      <c r="G3106" s="73">
        <v>1.2891824940000001</v>
      </c>
      <c r="H3106" s="82">
        <v>1.2500000000000001E-5</v>
      </c>
      <c r="I3106" s="82">
        <v>1.0900000000000001E-5</v>
      </c>
      <c r="J3106" s="73">
        <v>4.0292000000000001E-2</v>
      </c>
      <c r="K3106" s="83">
        <v>1.50833E-5</v>
      </c>
      <c r="L3106" s="82">
        <v>0.72499999999999998</v>
      </c>
      <c r="M3106" s="73" t="s">
        <v>257</v>
      </c>
    </row>
    <row r="3107" spans="1:13" x14ac:dyDescent="0.15">
      <c r="A3107" s="73">
        <v>66.849999999999994</v>
      </c>
      <c r="B3107" s="73">
        <v>340</v>
      </c>
      <c r="C3107" s="73">
        <v>202650</v>
      </c>
      <c r="D3107" s="73">
        <v>1.1373</v>
      </c>
      <c r="E3107" s="73">
        <v>2344.6999999999998</v>
      </c>
      <c r="F3107" s="73">
        <v>1819.4</v>
      </c>
      <c r="G3107" s="73">
        <v>1.2887215569999999</v>
      </c>
      <c r="H3107" s="82">
        <v>1.2500000000000001E-5</v>
      </c>
      <c r="I3107" s="82">
        <v>1.1E-5</v>
      </c>
      <c r="J3107" s="73">
        <v>4.0444000000000001E-2</v>
      </c>
      <c r="K3107" s="83">
        <v>1.51667E-5</v>
      </c>
      <c r="L3107" s="82">
        <v>0.72499999999999998</v>
      </c>
      <c r="M3107" s="73" t="s">
        <v>257</v>
      </c>
    </row>
    <row r="3108" spans="1:13" x14ac:dyDescent="0.15">
      <c r="A3108" s="73">
        <v>67.849999999999994</v>
      </c>
      <c r="B3108" s="73">
        <v>341</v>
      </c>
      <c r="C3108" s="73">
        <v>202650</v>
      </c>
      <c r="D3108" s="73">
        <v>1.1339999999999999</v>
      </c>
      <c r="E3108" s="73">
        <v>2347.5</v>
      </c>
      <c r="F3108" s="73">
        <v>1822.4</v>
      </c>
      <c r="G3108" s="73">
        <v>1.2881365229999999</v>
      </c>
      <c r="H3108" s="82">
        <v>1.2500000000000001E-5</v>
      </c>
      <c r="I3108" s="82">
        <v>1.11E-5</v>
      </c>
      <c r="J3108" s="73">
        <v>4.0597000000000001E-2</v>
      </c>
      <c r="K3108" s="83">
        <v>1.52502E-5</v>
      </c>
      <c r="L3108" s="82">
        <v>0.72499999999999998</v>
      </c>
      <c r="M3108" s="73" t="s">
        <v>257</v>
      </c>
    </row>
    <row r="3109" spans="1:13" x14ac:dyDescent="0.15">
      <c r="A3109" s="73">
        <v>68.849999999999994</v>
      </c>
      <c r="B3109" s="73">
        <v>342</v>
      </c>
      <c r="C3109" s="73">
        <v>202650</v>
      </c>
      <c r="D3109" s="73">
        <v>1.1306</v>
      </c>
      <c r="E3109" s="73">
        <v>2350.4</v>
      </c>
      <c r="F3109" s="73">
        <v>1825.3</v>
      </c>
      <c r="G3109" s="73">
        <v>1.2876787380000001</v>
      </c>
      <c r="H3109" s="82">
        <v>1.26E-5</v>
      </c>
      <c r="I3109" s="82">
        <v>1.11E-5</v>
      </c>
      <c r="J3109" s="73">
        <v>4.0750000000000001E-2</v>
      </c>
      <c r="K3109" s="83">
        <v>1.5334800000000001E-5</v>
      </c>
      <c r="L3109" s="82">
        <v>0.72499999999999998</v>
      </c>
      <c r="M3109" s="73" t="s">
        <v>257</v>
      </c>
    </row>
    <row r="3110" spans="1:13" x14ac:dyDescent="0.15">
      <c r="A3110" s="73">
        <v>69.849999999999994</v>
      </c>
      <c r="B3110" s="73">
        <v>343</v>
      </c>
      <c r="C3110" s="73">
        <v>202650</v>
      </c>
      <c r="D3110" s="73">
        <v>1.1273</v>
      </c>
      <c r="E3110" s="73">
        <v>2353.4</v>
      </c>
      <c r="F3110" s="73">
        <v>1828.3</v>
      </c>
      <c r="G3110" s="73">
        <v>1.2872066950000001</v>
      </c>
      <c r="H3110" s="82">
        <v>1.26E-5</v>
      </c>
      <c r="I3110" s="82">
        <v>1.1199999999999999E-5</v>
      </c>
      <c r="J3110" s="73">
        <v>4.0903000000000002E-2</v>
      </c>
      <c r="K3110" s="83">
        <v>1.54177E-5</v>
      </c>
      <c r="L3110" s="82">
        <v>0.72499999999999998</v>
      </c>
      <c r="M3110" s="73" t="s">
        <v>257</v>
      </c>
    </row>
    <row r="3111" spans="1:13" x14ac:dyDescent="0.15">
      <c r="A3111" s="73">
        <v>70.849999999999994</v>
      </c>
      <c r="B3111" s="73">
        <v>344</v>
      </c>
      <c r="C3111" s="73">
        <v>202650</v>
      </c>
      <c r="D3111" s="73">
        <v>1.1240000000000001</v>
      </c>
      <c r="E3111" s="73">
        <v>2356.3000000000002</v>
      </c>
      <c r="F3111" s="73">
        <v>1831.2</v>
      </c>
      <c r="G3111" s="73">
        <v>1.2867518570000001</v>
      </c>
      <c r="H3111" s="82">
        <v>1.26E-5</v>
      </c>
      <c r="I3111" s="82">
        <v>1.1199999999999999E-5</v>
      </c>
      <c r="J3111" s="73">
        <v>4.1057000000000003E-2</v>
      </c>
      <c r="K3111" s="83">
        <v>1.5502099999999999E-5</v>
      </c>
      <c r="L3111" s="82">
        <v>0.72499999999999998</v>
      </c>
      <c r="M3111" s="73" t="s">
        <v>257</v>
      </c>
    </row>
    <row r="3112" spans="1:13" x14ac:dyDescent="0.15">
      <c r="A3112" s="73">
        <v>71.849999999999994</v>
      </c>
      <c r="B3112" s="73">
        <v>345</v>
      </c>
      <c r="C3112" s="73">
        <v>202650</v>
      </c>
      <c r="D3112" s="73">
        <v>1.1207</v>
      </c>
      <c r="E3112" s="73">
        <v>2359.1999999999998</v>
      </c>
      <c r="F3112" s="73">
        <v>1834.2</v>
      </c>
      <c r="G3112" s="73">
        <v>1.286228328</v>
      </c>
      <c r="H3112" s="82">
        <v>1.27E-5</v>
      </c>
      <c r="I3112" s="82">
        <v>1.13E-5</v>
      </c>
      <c r="J3112" s="73">
        <v>4.1210999999999998E-2</v>
      </c>
      <c r="K3112" s="83">
        <v>1.5586900000000001E-5</v>
      </c>
      <c r="L3112" s="82">
        <v>0.72499999999999998</v>
      </c>
      <c r="M3112" s="73" t="s">
        <v>257</v>
      </c>
    </row>
    <row r="3113" spans="1:13" x14ac:dyDescent="0.15">
      <c r="A3113" s="73">
        <v>72.849999999999994</v>
      </c>
      <c r="B3113" s="73">
        <v>346</v>
      </c>
      <c r="C3113" s="73">
        <v>202650</v>
      </c>
      <c r="D3113" s="73">
        <v>1.1174999999999999</v>
      </c>
      <c r="E3113" s="73">
        <v>2362.1999999999998</v>
      </c>
      <c r="F3113" s="73">
        <v>1837.2</v>
      </c>
      <c r="G3113" s="73">
        <v>1.2857609409999999</v>
      </c>
      <c r="H3113" s="82">
        <v>1.27E-5</v>
      </c>
      <c r="I3113" s="82">
        <v>1.1399999999999999E-5</v>
      </c>
      <c r="J3113" s="73">
        <v>4.1364999999999999E-2</v>
      </c>
      <c r="K3113" s="83">
        <v>1.5670000000000001E-5</v>
      </c>
      <c r="L3113" s="82">
        <v>0.72499999999999998</v>
      </c>
      <c r="M3113" s="73" t="s">
        <v>257</v>
      </c>
    </row>
    <row r="3114" spans="1:13" x14ac:dyDescent="0.15">
      <c r="A3114" s="73">
        <v>73.849999999999994</v>
      </c>
      <c r="B3114" s="73">
        <v>347</v>
      </c>
      <c r="C3114" s="73">
        <v>202650</v>
      </c>
      <c r="D3114" s="73">
        <v>1.1142000000000001</v>
      </c>
      <c r="E3114" s="73">
        <v>2365.1</v>
      </c>
      <c r="F3114" s="73">
        <v>1840.2</v>
      </c>
      <c r="G3114" s="73">
        <v>1.2852407349999999</v>
      </c>
      <c r="H3114" s="82">
        <v>1.27E-5</v>
      </c>
      <c r="I3114" s="82">
        <v>1.1399999999999999E-5</v>
      </c>
      <c r="J3114" s="73">
        <v>4.1519E-2</v>
      </c>
      <c r="K3114" s="83">
        <v>1.5755599999999999E-5</v>
      </c>
      <c r="L3114" s="82">
        <v>0.72499999999999998</v>
      </c>
      <c r="M3114" s="73" t="s">
        <v>257</v>
      </c>
    </row>
    <row r="3115" spans="1:13" x14ac:dyDescent="0.15">
      <c r="A3115" s="73">
        <v>74.849999999999994</v>
      </c>
      <c r="B3115" s="73">
        <v>348</v>
      </c>
      <c r="C3115" s="73">
        <v>202650</v>
      </c>
      <c r="D3115" s="73">
        <v>1.111</v>
      </c>
      <c r="E3115" s="73">
        <v>2368.1</v>
      </c>
      <c r="F3115" s="73">
        <v>1843.2</v>
      </c>
      <c r="G3115" s="73">
        <v>1.284776476</v>
      </c>
      <c r="H3115" s="82">
        <v>1.2799999999999999E-5</v>
      </c>
      <c r="I3115" s="82">
        <v>1.15E-5</v>
      </c>
      <c r="J3115" s="73">
        <v>4.1674000000000003E-2</v>
      </c>
      <c r="K3115" s="83">
        <v>1.5839900000000001E-5</v>
      </c>
      <c r="L3115" s="82">
        <v>0.72499999999999998</v>
      </c>
      <c r="M3115" s="73" t="s">
        <v>257</v>
      </c>
    </row>
    <row r="3116" spans="1:13" x14ac:dyDescent="0.15">
      <c r="A3116" s="73">
        <v>75.849999999999994</v>
      </c>
      <c r="B3116" s="73">
        <v>349</v>
      </c>
      <c r="C3116" s="73">
        <v>202650</v>
      </c>
      <c r="D3116" s="73">
        <v>1.1077999999999999</v>
      </c>
      <c r="E3116" s="73">
        <v>2371.1</v>
      </c>
      <c r="F3116" s="73">
        <v>1846.3</v>
      </c>
      <c r="G3116" s="73">
        <v>1.284244164</v>
      </c>
      <c r="H3116" s="82">
        <v>1.2799999999999999E-5</v>
      </c>
      <c r="I3116" s="82">
        <v>1.15E-5</v>
      </c>
      <c r="J3116" s="73">
        <v>4.1829999999999999E-2</v>
      </c>
      <c r="K3116" s="83">
        <v>1.5924900000000001E-5</v>
      </c>
      <c r="L3116" s="82">
        <v>0.72499999999999998</v>
      </c>
      <c r="M3116" s="73" t="s">
        <v>257</v>
      </c>
    </row>
    <row r="3117" spans="1:13" x14ac:dyDescent="0.15">
      <c r="A3117" s="73">
        <v>76.849999999999994</v>
      </c>
      <c r="B3117" s="73">
        <v>350</v>
      </c>
      <c r="C3117" s="73">
        <v>202650</v>
      </c>
      <c r="D3117" s="73">
        <v>1.1046</v>
      </c>
      <c r="E3117" s="73">
        <v>2374.1</v>
      </c>
      <c r="F3117" s="73">
        <v>1849.3</v>
      </c>
      <c r="G3117" s="73">
        <v>1.2837830530000001</v>
      </c>
      <c r="H3117" s="82">
        <v>1.2799999999999999E-5</v>
      </c>
      <c r="I3117" s="82">
        <v>1.1600000000000001E-5</v>
      </c>
      <c r="J3117" s="73">
        <v>4.1985000000000001E-2</v>
      </c>
      <c r="K3117" s="83">
        <v>1.6010000000000001E-5</v>
      </c>
      <c r="L3117" s="82">
        <v>0.72499999999999998</v>
      </c>
      <c r="M3117" s="73" t="s">
        <v>257</v>
      </c>
    </row>
    <row r="3118" spans="1:13" x14ac:dyDescent="0.15">
      <c r="A3118" s="73">
        <v>77.849999999999994</v>
      </c>
      <c r="B3118" s="73">
        <v>351</v>
      </c>
      <c r="C3118" s="73">
        <v>202650</v>
      </c>
      <c r="D3118" s="73">
        <v>1.1013999999999999</v>
      </c>
      <c r="E3118" s="73">
        <v>2377.1</v>
      </c>
      <c r="F3118" s="73">
        <v>1852.4</v>
      </c>
      <c r="G3118" s="73">
        <v>1.283254157</v>
      </c>
      <c r="H3118" s="82">
        <v>1.2799999999999999E-5</v>
      </c>
      <c r="I3118" s="82">
        <v>1.17E-5</v>
      </c>
      <c r="J3118" s="73">
        <v>4.2140999999999998E-2</v>
      </c>
      <c r="K3118" s="83">
        <v>1.6095799999999999E-5</v>
      </c>
      <c r="L3118" s="82">
        <v>0.72499999999999998</v>
      </c>
      <c r="M3118" s="73" t="s">
        <v>257</v>
      </c>
    </row>
    <row r="3119" spans="1:13" x14ac:dyDescent="0.15">
      <c r="A3119" s="73">
        <v>78.849999999999994</v>
      </c>
      <c r="B3119" s="73">
        <v>352</v>
      </c>
      <c r="C3119" s="73">
        <v>202650</v>
      </c>
      <c r="D3119" s="73">
        <v>1.0983000000000001</v>
      </c>
      <c r="E3119" s="73">
        <v>2380.1</v>
      </c>
      <c r="F3119" s="73">
        <v>1855.4</v>
      </c>
      <c r="G3119" s="73">
        <v>1.282796163</v>
      </c>
      <c r="H3119" s="82">
        <v>1.29E-5</v>
      </c>
      <c r="I3119" s="82">
        <v>1.17E-5</v>
      </c>
      <c r="J3119" s="73">
        <v>4.2297000000000001E-2</v>
      </c>
      <c r="K3119" s="83">
        <v>1.6180599999999999E-5</v>
      </c>
      <c r="L3119" s="82">
        <v>0.72399999999999998</v>
      </c>
      <c r="M3119" s="73" t="s">
        <v>257</v>
      </c>
    </row>
    <row r="3120" spans="1:13" x14ac:dyDescent="0.15">
      <c r="A3120" s="73">
        <v>79.849999999999994</v>
      </c>
      <c r="B3120" s="73">
        <v>353</v>
      </c>
      <c r="C3120" s="73">
        <v>202650</v>
      </c>
      <c r="D3120" s="73">
        <v>1.0951</v>
      </c>
      <c r="E3120" s="73">
        <v>2383.1</v>
      </c>
      <c r="F3120" s="73">
        <v>1858.5</v>
      </c>
      <c r="G3120" s="73">
        <v>1.2822706479999999</v>
      </c>
      <c r="H3120" s="82">
        <v>1.29E-5</v>
      </c>
      <c r="I3120" s="82">
        <v>1.1800000000000001E-5</v>
      </c>
      <c r="J3120" s="73">
        <v>4.2453999999999999E-2</v>
      </c>
      <c r="K3120" s="83">
        <v>1.62676E-5</v>
      </c>
      <c r="L3120" s="82">
        <v>0.72399999999999998</v>
      </c>
      <c r="M3120" s="73" t="s">
        <v>257</v>
      </c>
    </row>
    <row r="3121" spans="1:13" x14ac:dyDescent="0.15">
      <c r="A3121" s="73">
        <v>80.849999999999994</v>
      </c>
      <c r="B3121" s="73">
        <v>354</v>
      </c>
      <c r="C3121" s="73">
        <v>202650</v>
      </c>
      <c r="D3121" s="73">
        <v>1.0920000000000001</v>
      </c>
      <c r="E3121" s="73">
        <v>2386.1999999999998</v>
      </c>
      <c r="F3121" s="73">
        <v>1861.6</v>
      </c>
      <c r="G3121" s="73">
        <v>1.2818006019999999</v>
      </c>
      <c r="H3121" s="82">
        <v>1.29E-5</v>
      </c>
      <c r="I3121" s="82">
        <v>1.1800000000000001E-5</v>
      </c>
      <c r="J3121" s="73">
        <v>4.2611000000000003E-2</v>
      </c>
      <c r="K3121" s="83">
        <v>1.63528E-5</v>
      </c>
      <c r="L3121" s="82">
        <v>0.72399999999999998</v>
      </c>
      <c r="M3121" s="73" t="s">
        <v>257</v>
      </c>
    </row>
    <row r="3122" spans="1:13" x14ac:dyDescent="0.15">
      <c r="A3122" s="73">
        <v>81.849999999999994</v>
      </c>
      <c r="B3122" s="73">
        <v>355</v>
      </c>
      <c r="C3122" s="73">
        <v>202650</v>
      </c>
      <c r="D3122" s="73">
        <v>1.0889</v>
      </c>
      <c r="E3122" s="73">
        <v>2389.1999999999998</v>
      </c>
      <c r="F3122" s="73">
        <v>1864.7</v>
      </c>
      <c r="G3122" s="73">
        <v>1.28127849</v>
      </c>
      <c r="H3122" s="82">
        <v>1.2999999999999999E-5</v>
      </c>
      <c r="I3122" s="82">
        <v>1.19E-5</v>
      </c>
      <c r="J3122" s="73">
        <v>4.2768E-2</v>
      </c>
      <c r="K3122" s="83">
        <v>1.64391E-5</v>
      </c>
      <c r="L3122" s="82">
        <v>0.72399999999999998</v>
      </c>
      <c r="M3122" s="73" t="s">
        <v>257</v>
      </c>
    </row>
    <row r="3123" spans="1:13" x14ac:dyDescent="0.15">
      <c r="A3123" s="73">
        <v>82.85</v>
      </c>
      <c r="B3123" s="73">
        <v>356</v>
      </c>
      <c r="C3123" s="73">
        <v>202650</v>
      </c>
      <c r="D3123" s="73">
        <v>1.0858000000000001</v>
      </c>
      <c r="E3123" s="73">
        <v>2392.3000000000002</v>
      </c>
      <c r="F3123" s="73">
        <v>1867.8</v>
      </c>
      <c r="G3123" s="73">
        <v>1.28081165</v>
      </c>
      <c r="H3123" s="82">
        <v>1.2999999999999999E-5</v>
      </c>
      <c r="I3123" s="82">
        <v>1.2E-5</v>
      </c>
      <c r="J3123" s="73">
        <v>4.2925999999999999E-2</v>
      </c>
      <c r="K3123" s="83">
        <v>1.65255E-5</v>
      </c>
      <c r="L3123" s="82">
        <v>0.72399999999999998</v>
      </c>
      <c r="M3123" s="73" t="s">
        <v>257</v>
      </c>
    </row>
    <row r="3124" spans="1:13" x14ac:dyDescent="0.15">
      <c r="A3124" s="73">
        <v>83.85</v>
      </c>
      <c r="B3124" s="73">
        <v>357</v>
      </c>
      <c r="C3124" s="73">
        <v>202650</v>
      </c>
      <c r="D3124" s="73">
        <v>1.0828</v>
      </c>
      <c r="E3124" s="73">
        <v>2395.4</v>
      </c>
      <c r="F3124" s="73">
        <v>1870.9</v>
      </c>
      <c r="G3124" s="73">
        <v>1.280346357</v>
      </c>
      <c r="H3124" s="82">
        <v>1.2999999999999999E-5</v>
      </c>
      <c r="I3124" s="82">
        <v>1.2E-5</v>
      </c>
      <c r="J3124" s="73">
        <v>4.3083999999999997E-2</v>
      </c>
      <c r="K3124" s="83">
        <v>1.66108E-5</v>
      </c>
      <c r="L3124" s="82">
        <v>0.72399999999999998</v>
      </c>
      <c r="M3124" s="73" t="s">
        <v>257</v>
      </c>
    </row>
    <row r="3125" spans="1:13" x14ac:dyDescent="0.15">
      <c r="A3125" s="73">
        <v>84.85</v>
      </c>
      <c r="B3125" s="73">
        <v>358</v>
      </c>
      <c r="C3125" s="73">
        <v>202650</v>
      </c>
      <c r="D3125" s="73">
        <v>1.0797000000000001</v>
      </c>
      <c r="E3125" s="73">
        <v>2398.5</v>
      </c>
      <c r="F3125" s="73">
        <v>1874.1</v>
      </c>
      <c r="G3125" s="73">
        <v>1.279814311</v>
      </c>
      <c r="H3125" s="82">
        <v>1.31E-5</v>
      </c>
      <c r="I3125" s="82">
        <v>1.2099999999999999E-5</v>
      </c>
      <c r="J3125" s="73">
        <v>4.3242000000000003E-2</v>
      </c>
      <c r="K3125" s="83">
        <v>1.6697900000000002E-5</v>
      </c>
      <c r="L3125" s="82">
        <v>0.72399999999999998</v>
      </c>
      <c r="M3125" s="73" t="s">
        <v>257</v>
      </c>
    </row>
    <row r="3126" spans="1:13" x14ac:dyDescent="0.15">
      <c r="A3126" s="73">
        <v>85.85</v>
      </c>
      <c r="B3126" s="73">
        <v>359</v>
      </c>
      <c r="C3126" s="73">
        <v>202650</v>
      </c>
      <c r="D3126" s="73">
        <v>1.0767</v>
      </c>
      <c r="E3126" s="73">
        <v>2401.6</v>
      </c>
      <c r="F3126" s="73">
        <v>1877.2</v>
      </c>
      <c r="G3126" s="73">
        <v>1.279352227</v>
      </c>
      <c r="H3126" s="82">
        <v>1.31E-5</v>
      </c>
      <c r="I3126" s="82">
        <v>1.22E-5</v>
      </c>
      <c r="J3126" s="73">
        <v>4.3400000000000001E-2</v>
      </c>
      <c r="K3126" s="83">
        <v>1.6784000000000001E-5</v>
      </c>
      <c r="L3126" s="82">
        <v>0.72399999999999998</v>
      </c>
      <c r="M3126" s="73" t="s">
        <v>257</v>
      </c>
    </row>
    <row r="3127" spans="1:13" x14ac:dyDescent="0.15">
      <c r="A3127" s="73">
        <v>86.85</v>
      </c>
      <c r="B3127" s="73">
        <v>360</v>
      </c>
      <c r="C3127" s="73">
        <v>202650</v>
      </c>
      <c r="D3127" s="73">
        <v>1.0737000000000001</v>
      </c>
      <c r="E3127" s="73">
        <v>2404.6999999999998</v>
      </c>
      <c r="F3127" s="73">
        <v>1880.4</v>
      </c>
      <c r="G3127" s="73">
        <v>1.2788236550000001</v>
      </c>
      <c r="H3127" s="82">
        <v>1.31E-5</v>
      </c>
      <c r="I3127" s="82">
        <v>1.22E-5</v>
      </c>
      <c r="J3127" s="73">
        <v>4.3559E-2</v>
      </c>
      <c r="K3127" s="83">
        <v>1.6870700000000001E-5</v>
      </c>
      <c r="L3127" s="82">
        <v>0.72399999999999998</v>
      </c>
      <c r="M3127" s="73" t="s">
        <v>257</v>
      </c>
    </row>
    <row r="3128" spans="1:13" x14ac:dyDescent="0.15">
      <c r="A3128" s="73">
        <v>87.85</v>
      </c>
      <c r="B3128" s="73">
        <v>361</v>
      </c>
      <c r="C3128" s="73">
        <v>202650</v>
      </c>
      <c r="D3128" s="73">
        <v>1.0707</v>
      </c>
      <c r="E3128" s="73">
        <v>2407.8000000000002</v>
      </c>
      <c r="F3128" s="73">
        <v>1883.5</v>
      </c>
      <c r="G3128" s="73">
        <v>1.2783647460000001</v>
      </c>
      <c r="H3128" s="82">
        <v>1.31E-5</v>
      </c>
      <c r="I3128" s="82">
        <v>1.2300000000000001E-5</v>
      </c>
      <c r="J3128" s="73">
        <v>4.3719000000000001E-2</v>
      </c>
      <c r="K3128" s="83">
        <v>1.69583E-5</v>
      </c>
      <c r="L3128" s="82">
        <v>0.72399999999999998</v>
      </c>
      <c r="M3128" s="73" t="s">
        <v>257</v>
      </c>
    </row>
    <row r="3129" spans="1:13" x14ac:dyDescent="0.15">
      <c r="A3129" s="73">
        <v>88.85</v>
      </c>
      <c r="B3129" s="73">
        <v>362</v>
      </c>
      <c r="C3129" s="73">
        <v>202650</v>
      </c>
      <c r="D3129" s="73">
        <v>1.0677000000000001</v>
      </c>
      <c r="E3129" s="73">
        <v>2410.9</v>
      </c>
      <c r="F3129" s="73">
        <v>1886.7</v>
      </c>
      <c r="G3129" s="73">
        <v>1.2778396139999999</v>
      </c>
      <c r="H3129" s="82">
        <v>1.3200000000000001E-5</v>
      </c>
      <c r="I3129" s="82">
        <v>1.2300000000000001E-5</v>
      </c>
      <c r="J3129" s="73">
        <v>4.3878E-2</v>
      </c>
      <c r="K3129" s="83">
        <v>1.7045799999999999E-5</v>
      </c>
      <c r="L3129" s="82">
        <v>0.72399999999999998</v>
      </c>
      <c r="M3129" s="73" t="s">
        <v>257</v>
      </c>
    </row>
    <row r="3130" spans="1:13" x14ac:dyDescent="0.15">
      <c r="A3130" s="73">
        <v>89.85</v>
      </c>
      <c r="B3130" s="73">
        <v>363</v>
      </c>
      <c r="C3130" s="73">
        <v>202650</v>
      </c>
      <c r="D3130" s="73">
        <v>1.0647</v>
      </c>
      <c r="E3130" s="73">
        <v>2414.1</v>
      </c>
      <c r="F3130" s="73">
        <v>1889.9</v>
      </c>
      <c r="G3130" s="73">
        <v>1.2773691730000001</v>
      </c>
      <c r="H3130" s="82">
        <v>1.3200000000000001E-5</v>
      </c>
      <c r="I3130" s="82">
        <v>1.24E-5</v>
      </c>
      <c r="J3130" s="73">
        <v>4.4038000000000001E-2</v>
      </c>
      <c r="K3130" s="83">
        <v>1.7133500000000001E-5</v>
      </c>
      <c r="L3130" s="82">
        <v>0.72399999999999998</v>
      </c>
      <c r="M3130" s="73" t="s">
        <v>257</v>
      </c>
    </row>
    <row r="3131" spans="1:13" x14ac:dyDescent="0.15">
      <c r="A3131" s="73">
        <v>90.85</v>
      </c>
      <c r="B3131" s="73">
        <v>364</v>
      </c>
      <c r="C3131" s="73">
        <v>202650</v>
      </c>
      <c r="D3131" s="73">
        <v>1.0618000000000001</v>
      </c>
      <c r="E3131" s="73">
        <v>2417.1999999999998</v>
      </c>
      <c r="F3131" s="73">
        <v>1893.1</v>
      </c>
      <c r="G3131" s="73">
        <v>1.2768474990000001</v>
      </c>
      <c r="H3131" s="82">
        <v>1.3200000000000001E-5</v>
      </c>
      <c r="I3131" s="82">
        <v>1.2500000000000001E-5</v>
      </c>
      <c r="J3131" s="73">
        <v>4.4198000000000001E-2</v>
      </c>
      <c r="K3131" s="83">
        <v>1.7220599999999999E-5</v>
      </c>
      <c r="L3131" s="82">
        <v>0.72399999999999998</v>
      </c>
      <c r="M3131" s="73" t="s">
        <v>257</v>
      </c>
    </row>
    <row r="3132" spans="1:13" x14ac:dyDescent="0.15">
      <c r="A3132" s="73">
        <v>91.85</v>
      </c>
      <c r="B3132" s="73">
        <v>365</v>
      </c>
      <c r="C3132" s="73">
        <v>202650</v>
      </c>
      <c r="D3132" s="73">
        <v>1.0588</v>
      </c>
      <c r="E3132" s="73">
        <v>2420.4</v>
      </c>
      <c r="F3132" s="73">
        <v>1896.3</v>
      </c>
      <c r="G3132" s="73">
        <v>1.2763803199999999</v>
      </c>
      <c r="H3132" s="82">
        <v>1.33E-5</v>
      </c>
      <c r="I3132" s="82">
        <v>1.2500000000000001E-5</v>
      </c>
      <c r="J3132" s="73">
        <v>4.4359000000000003E-2</v>
      </c>
      <c r="K3132" s="83">
        <v>1.73093E-5</v>
      </c>
      <c r="L3132" s="82">
        <v>0.72399999999999998</v>
      </c>
      <c r="M3132" s="73" t="s">
        <v>257</v>
      </c>
    </row>
    <row r="3133" spans="1:13" x14ac:dyDescent="0.15">
      <c r="A3133" s="73">
        <v>92.85</v>
      </c>
      <c r="B3133" s="73">
        <v>366</v>
      </c>
      <c r="C3133" s="73">
        <v>202650</v>
      </c>
      <c r="D3133" s="73">
        <v>1.0559000000000001</v>
      </c>
      <c r="E3133" s="73">
        <v>2423.6</v>
      </c>
      <c r="F3133" s="73">
        <v>1899.5</v>
      </c>
      <c r="G3133" s="73">
        <v>1.275914714</v>
      </c>
      <c r="H3133" s="82">
        <v>1.33E-5</v>
      </c>
      <c r="I3133" s="82">
        <v>1.26E-5</v>
      </c>
      <c r="J3133" s="73">
        <v>4.4519999999999997E-2</v>
      </c>
      <c r="K3133" s="83">
        <v>1.7396899999999999E-5</v>
      </c>
      <c r="L3133" s="82">
        <v>0.72399999999999998</v>
      </c>
      <c r="M3133" s="73" t="s">
        <v>257</v>
      </c>
    </row>
    <row r="3134" spans="1:13" x14ac:dyDescent="0.15">
      <c r="A3134" s="73">
        <v>93.85</v>
      </c>
      <c r="B3134" s="73">
        <v>367</v>
      </c>
      <c r="C3134" s="73">
        <v>202650</v>
      </c>
      <c r="D3134" s="73">
        <v>1.0529999999999999</v>
      </c>
      <c r="E3134" s="73">
        <v>2426.8000000000002</v>
      </c>
      <c r="F3134" s="73">
        <v>1902.7</v>
      </c>
      <c r="G3134" s="73">
        <v>1.2754506750000001</v>
      </c>
      <c r="H3134" s="82">
        <v>1.33E-5</v>
      </c>
      <c r="I3134" s="82">
        <v>1.27E-5</v>
      </c>
      <c r="J3134" s="73">
        <v>4.4680999999999998E-2</v>
      </c>
      <c r="K3134" s="83">
        <v>1.7484799999999999E-5</v>
      </c>
      <c r="L3134" s="82">
        <v>0.72399999999999998</v>
      </c>
      <c r="M3134" s="73" t="s">
        <v>257</v>
      </c>
    </row>
    <row r="3135" spans="1:13" x14ac:dyDescent="0.15">
      <c r="A3135" s="73">
        <v>94.85</v>
      </c>
      <c r="B3135" s="73">
        <v>368</v>
      </c>
      <c r="C3135" s="73">
        <v>202650</v>
      </c>
      <c r="D3135" s="73">
        <v>1.0502</v>
      </c>
      <c r="E3135" s="73">
        <v>2430</v>
      </c>
      <c r="F3135" s="73">
        <v>1905.9</v>
      </c>
      <c r="G3135" s="73">
        <v>1.2749881949999999</v>
      </c>
      <c r="H3135" s="82">
        <v>1.34E-5</v>
      </c>
      <c r="I3135" s="82">
        <v>1.27E-5</v>
      </c>
      <c r="J3135" s="73">
        <v>4.4842E-2</v>
      </c>
      <c r="K3135" s="83">
        <v>1.7571399999999999E-5</v>
      </c>
      <c r="L3135" s="82">
        <v>0.72399999999999998</v>
      </c>
      <c r="M3135" s="73" t="s">
        <v>257</v>
      </c>
    </row>
    <row r="3136" spans="1:13" x14ac:dyDescent="0.15">
      <c r="A3136" s="73">
        <v>95.85</v>
      </c>
      <c r="B3136" s="73">
        <v>369</v>
      </c>
      <c r="C3136" s="73">
        <v>202650</v>
      </c>
      <c r="D3136" s="73">
        <v>1.0472999999999999</v>
      </c>
      <c r="E3136" s="73">
        <v>2433.1999999999998</v>
      </c>
      <c r="F3136" s="73">
        <v>1909.2</v>
      </c>
      <c r="G3136" s="73">
        <v>1.2744605069999999</v>
      </c>
      <c r="H3136" s="82">
        <v>1.34E-5</v>
      </c>
      <c r="I3136" s="82">
        <v>1.2799999999999999E-5</v>
      </c>
      <c r="J3136" s="73">
        <v>4.5004000000000002E-2</v>
      </c>
      <c r="K3136" s="83">
        <v>1.7660500000000001E-5</v>
      </c>
      <c r="L3136" s="82">
        <v>0.72399999999999998</v>
      </c>
      <c r="M3136" s="73" t="s">
        <v>257</v>
      </c>
    </row>
    <row r="3137" spans="1:13" x14ac:dyDescent="0.15">
      <c r="A3137" s="73">
        <v>96.85</v>
      </c>
      <c r="B3137" s="73">
        <v>370</v>
      </c>
      <c r="C3137" s="73">
        <v>202650</v>
      </c>
      <c r="D3137" s="73">
        <v>1.0444</v>
      </c>
      <c r="E3137" s="73">
        <v>2436.4</v>
      </c>
      <c r="F3137" s="73">
        <v>1912.4</v>
      </c>
      <c r="G3137" s="73">
        <v>1.2740012549999999</v>
      </c>
      <c r="H3137" s="82">
        <v>1.34E-5</v>
      </c>
      <c r="I3137" s="82">
        <v>1.2799999999999999E-5</v>
      </c>
      <c r="J3137" s="73">
        <v>4.5165999999999998E-2</v>
      </c>
      <c r="K3137" s="83">
        <v>1.7749900000000001E-5</v>
      </c>
      <c r="L3137" s="82">
        <v>0.72299999999999998</v>
      </c>
      <c r="M3137" s="73" t="s">
        <v>257</v>
      </c>
    </row>
    <row r="3138" spans="1:13" x14ac:dyDescent="0.15">
      <c r="A3138" s="73">
        <v>97.85</v>
      </c>
      <c r="B3138" s="73">
        <v>371</v>
      </c>
      <c r="C3138" s="73">
        <v>202650</v>
      </c>
      <c r="D3138" s="73">
        <v>1.0416000000000001</v>
      </c>
      <c r="E3138" s="73">
        <v>2439.6</v>
      </c>
      <c r="F3138" s="73">
        <v>1915.7</v>
      </c>
      <c r="G3138" s="73">
        <v>1.2734770580000001</v>
      </c>
      <c r="H3138" s="82">
        <v>1.34E-5</v>
      </c>
      <c r="I3138" s="82">
        <v>1.29E-5</v>
      </c>
      <c r="J3138" s="73">
        <v>4.5329000000000001E-2</v>
      </c>
      <c r="K3138" s="83">
        <v>1.7838399999999998E-5</v>
      </c>
      <c r="L3138" s="82">
        <v>0.72299999999999998</v>
      </c>
      <c r="M3138" s="73" t="s">
        <v>257</v>
      </c>
    </row>
    <row r="3139" spans="1:13" x14ac:dyDescent="0.15">
      <c r="A3139" s="73">
        <v>98.85</v>
      </c>
      <c r="B3139" s="73">
        <v>372</v>
      </c>
      <c r="C3139" s="73">
        <v>202650</v>
      </c>
      <c r="D3139" s="73">
        <v>1.0387999999999999</v>
      </c>
      <c r="E3139" s="73">
        <v>2442.8000000000002</v>
      </c>
      <c r="F3139" s="73">
        <v>1919</v>
      </c>
      <c r="G3139" s="73">
        <v>1.272954664</v>
      </c>
      <c r="H3139" s="82">
        <v>1.3499999999999999E-5</v>
      </c>
      <c r="I3139" s="82">
        <v>1.2999999999999999E-5</v>
      </c>
      <c r="J3139" s="73">
        <v>4.5490999999999997E-2</v>
      </c>
      <c r="K3139" s="83">
        <v>1.7926899999999999E-5</v>
      </c>
      <c r="L3139" s="82">
        <v>0.72299999999999998</v>
      </c>
      <c r="M3139" s="73" t="s">
        <v>257</v>
      </c>
    </row>
    <row r="3140" spans="1:13" x14ac:dyDescent="0.15">
      <c r="A3140" s="73">
        <v>99.85</v>
      </c>
      <c r="B3140" s="73">
        <v>373</v>
      </c>
      <c r="C3140" s="73">
        <v>202650</v>
      </c>
      <c r="D3140" s="73">
        <v>1.036</v>
      </c>
      <c r="E3140" s="73">
        <v>2446.1</v>
      </c>
      <c r="F3140" s="73">
        <v>1922.2</v>
      </c>
      <c r="G3140" s="73">
        <v>1.2725522840000001</v>
      </c>
      <c r="H3140" s="82">
        <v>1.3499999999999999E-5</v>
      </c>
      <c r="I3140" s="82">
        <v>1.2999999999999999E-5</v>
      </c>
      <c r="J3140" s="73">
        <v>4.5654E-2</v>
      </c>
      <c r="K3140" s="83">
        <v>1.80154E-5</v>
      </c>
      <c r="L3140" s="82">
        <v>0.72299999999999998</v>
      </c>
      <c r="M3140" s="73" t="s">
        <v>257</v>
      </c>
    </row>
    <row r="3141" spans="1:13" x14ac:dyDescent="0.15">
      <c r="A3141" s="73">
        <v>-182.15</v>
      </c>
      <c r="B3141" s="73">
        <v>91</v>
      </c>
      <c r="C3141" s="73">
        <v>303975</v>
      </c>
      <c r="D3141" s="73">
        <v>451.26</v>
      </c>
      <c r="E3141" s="73">
        <v>3367.2</v>
      </c>
      <c r="F3141" s="73">
        <v>2166.4</v>
      </c>
      <c r="G3141" s="73">
        <v>1.5542836040000001</v>
      </c>
      <c r="H3141" s="73">
        <v>2.0324000000000001E-4</v>
      </c>
      <c r="I3141" s="82">
        <v>4.4999999999999998E-7</v>
      </c>
      <c r="J3141" s="73">
        <v>0.21113999999999999</v>
      </c>
      <c r="K3141" s="83">
        <v>1.3895499999999999E-7</v>
      </c>
      <c r="L3141" s="82">
        <v>3.24</v>
      </c>
      <c r="M3141" s="73" t="s">
        <v>259</v>
      </c>
    </row>
    <row r="3142" spans="1:13" x14ac:dyDescent="0.15">
      <c r="A3142" s="73">
        <v>-181.15</v>
      </c>
      <c r="B3142" s="73">
        <v>92</v>
      </c>
      <c r="C3142" s="73">
        <v>303975</v>
      </c>
      <c r="D3142" s="73">
        <v>449.93</v>
      </c>
      <c r="E3142" s="73">
        <v>3370.7</v>
      </c>
      <c r="F3142" s="73">
        <v>2160</v>
      </c>
      <c r="G3142" s="73">
        <v>1.560509259</v>
      </c>
      <c r="H3142" s="73">
        <v>1.9696000000000001E-4</v>
      </c>
      <c r="I3142" s="82">
        <v>4.3799999999999998E-7</v>
      </c>
      <c r="J3142" s="73">
        <v>0.20996000000000001</v>
      </c>
      <c r="K3142" s="83">
        <v>1.3844299999999999E-7</v>
      </c>
      <c r="L3142" s="82">
        <v>3.16</v>
      </c>
      <c r="M3142" s="73" t="s">
        <v>259</v>
      </c>
    </row>
    <row r="3143" spans="1:13" x14ac:dyDescent="0.15">
      <c r="A3143" s="73">
        <v>-180.15</v>
      </c>
      <c r="B3143" s="73">
        <v>93</v>
      </c>
      <c r="C3143" s="73">
        <v>303975</v>
      </c>
      <c r="D3143" s="73">
        <v>448.59</v>
      </c>
      <c r="E3143" s="73">
        <v>3374.4</v>
      </c>
      <c r="F3143" s="73">
        <v>2153.8000000000002</v>
      </c>
      <c r="G3143" s="73">
        <v>1.566719287</v>
      </c>
      <c r="H3143" s="73">
        <v>1.9099000000000001E-4</v>
      </c>
      <c r="I3143" s="82">
        <v>4.2599999999999998E-7</v>
      </c>
      <c r="J3143" s="73">
        <v>0.20876</v>
      </c>
      <c r="K3143" s="83">
        <v>1.37912E-7</v>
      </c>
      <c r="L3143" s="82">
        <v>3.09</v>
      </c>
      <c r="M3143" s="73" t="s">
        <v>259</v>
      </c>
    </row>
    <row r="3144" spans="1:13" x14ac:dyDescent="0.15">
      <c r="A3144" s="73">
        <v>-179.15</v>
      </c>
      <c r="B3144" s="73">
        <v>94</v>
      </c>
      <c r="C3144" s="73">
        <v>303975</v>
      </c>
      <c r="D3144" s="73">
        <v>447.25</v>
      </c>
      <c r="E3144" s="73">
        <v>3378.3</v>
      </c>
      <c r="F3144" s="73">
        <v>2147.8000000000002</v>
      </c>
      <c r="G3144" s="73">
        <v>1.572911817</v>
      </c>
      <c r="H3144" s="73">
        <v>1.8531E-4</v>
      </c>
      <c r="I3144" s="82">
        <v>4.1399999999999997E-7</v>
      </c>
      <c r="J3144" s="73">
        <v>0.20754</v>
      </c>
      <c r="K3144" s="83">
        <v>1.37358E-7</v>
      </c>
      <c r="L3144" s="82">
        <v>3.02</v>
      </c>
      <c r="M3144" s="73" t="s">
        <v>259</v>
      </c>
    </row>
    <row r="3145" spans="1:13" x14ac:dyDescent="0.15">
      <c r="A3145" s="73">
        <v>-178.15</v>
      </c>
      <c r="B3145" s="73">
        <v>95</v>
      </c>
      <c r="C3145" s="73">
        <v>303975</v>
      </c>
      <c r="D3145" s="73">
        <v>445.9</v>
      </c>
      <c r="E3145" s="73">
        <v>3382.5</v>
      </c>
      <c r="F3145" s="73">
        <v>2141.9</v>
      </c>
      <c r="G3145" s="73">
        <v>1.5792053779999999</v>
      </c>
      <c r="H3145" s="73">
        <v>1.7990000000000001E-4</v>
      </c>
      <c r="I3145" s="82">
        <v>4.03E-7</v>
      </c>
      <c r="J3145" s="73">
        <v>0.20630999999999999</v>
      </c>
      <c r="K3145" s="83">
        <v>1.3678699999999999E-7</v>
      </c>
      <c r="L3145" s="82">
        <v>2.95</v>
      </c>
      <c r="M3145" s="73" t="s">
        <v>259</v>
      </c>
    </row>
    <row r="3146" spans="1:13" x14ac:dyDescent="0.15">
      <c r="A3146" s="73">
        <v>-177.15</v>
      </c>
      <c r="B3146" s="73">
        <v>96</v>
      </c>
      <c r="C3146" s="73">
        <v>303975</v>
      </c>
      <c r="D3146" s="73">
        <v>444.55</v>
      </c>
      <c r="E3146" s="73">
        <v>3386.9</v>
      </c>
      <c r="F3146" s="73">
        <v>2136.1999999999998</v>
      </c>
      <c r="G3146" s="73">
        <v>1.5854788879999999</v>
      </c>
      <c r="H3146" s="73">
        <v>1.7473E-4</v>
      </c>
      <c r="I3146" s="82">
        <v>3.9299999999999999E-7</v>
      </c>
      <c r="J3146" s="73">
        <v>0.20505999999999999</v>
      </c>
      <c r="K3146" s="83">
        <v>1.3619400000000001E-7</v>
      </c>
      <c r="L3146" s="82">
        <v>2.89</v>
      </c>
      <c r="M3146" s="73" t="s">
        <v>259</v>
      </c>
    </row>
    <row r="3147" spans="1:13" x14ac:dyDescent="0.15">
      <c r="A3147" s="73">
        <v>-176.15</v>
      </c>
      <c r="B3147" s="73">
        <v>97</v>
      </c>
      <c r="C3147" s="73">
        <v>303975</v>
      </c>
      <c r="D3147" s="73">
        <v>443.19</v>
      </c>
      <c r="E3147" s="73">
        <v>3391.5</v>
      </c>
      <c r="F3147" s="73">
        <v>2130.5</v>
      </c>
      <c r="G3147" s="73">
        <v>1.59187984</v>
      </c>
      <c r="H3147" s="73">
        <v>1.6981E-4</v>
      </c>
      <c r="I3147" s="82">
        <v>3.8299999999999998E-7</v>
      </c>
      <c r="J3147" s="73">
        <v>0.20380000000000001</v>
      </c>
      <c r="K3147" s="83">
        <v>1.3558800000000001E-7</v>
      </c>
      <c r="L3147" s="82">
        <v>2.83</v>
      </c>
      <c r="M3147" s="73" t="s">
        <v>259</v>
      </c>
    </row>
    <row r="3148" spans="1:13" x14ac:dyDescent="0.15">
      <c r="A3148" s="73">
        <v>-175.15</v>
      </c>
      <c r="B3148" s="73">
        <v>98</v>
      </c>
      <c r="C3148" s="73">
        <v>303975</v>
      </c>
      <c r="D3148" s="73">
        <v>441.83</v>
      </c>
      <c r="E3148" s="73">
        <v>3396.3</v>
      </c>
      <c r="F3148" s="73">
        <v>2125</v>
      </c>
      <c r="G3148" s="73">
        <v>1.598258824</v>
      </c>
      <c r="H3148" s="73">
        <v>1.651E-4</v>
      </c>
      <c r="I3148" s="82">
        <v>3.7399999999999999E-7</v>
      </c>
      <c r="J3148" s="73">
        <v>0.20252000000000001</v>
      </c>
      <c r="K3148" s="83">
        <v>1.3496000000000001E-7</v>
      </c>
      <c r="L3148" s="82">
        <v>2.77</v>
      </c>
      <c r="M3148" s="73" t="s">
        <v>259</v>
      </c>
    </row>
    <row r="3149" spans="1:13" x14ac:dyDescent="0.15">
      <c r="A3149" s="73">
        <v>-174.15</v>
      </c>
      <c r="B3149" s="73">
        <v>99</v>
      </c>
      <c r="C3149" s="73">
        <v>303975</v>
      </c>
      <c r="D3149" s="73">
        <v>440.46</v>
      </c>
      <c r="E3149" s="73">
        <v>3401.2</v>
      </c>
      <c r="F3149" s="73">
        <v>2119.6</v>
      </c>
      <c r="G3149" s="73">
        <v>1.604642385</v>
      </c>
      <c r="H3149" s="73">
        <v>1.606E-4</v>
      </c>
      <c r="I3149" s="82">
        <v>3.65E-7</v>
      </c>
      <c r="J3149" s="73">
        <v>0.20122999999999999</v>
      </c>
      <c r="K3149" s="83">
        <v>1.3432400000000001E-7</v>
      </c>
      <c r="L3149" s="82">
        <v>2.71</v>
      </c>
      <c r="M3149" s="73" t="s">
        <v>259</v>
      </c>
    </row>
    <row r="3150" spans="1:13" x14ac:dyDescent="0.15">
      <c r="A3150" s="73">
        <v>-173.15</v>
      </c>
      <c r="B3150" s="73">
        <v>100</v>
      </c>
      <c r="C3150" s="73">
        <v>303975</v>
      </c>
      <c r="D3150" s="73">
        <v>439.09</v>
      </c>
      <c r="E3150" s="73">
        <v>3406.4</v>
      </c>
      <c r="F3150" s="73">
        <v>2114.3000000000002</v>
      </c>
      <c r="G3150" s="73">
        <v>1.611124249</v>
      </c>
      <c r="H3150" s="73">
        <v>1.5629000000000001E-4</v>
      </c>
      <c r="I3150" s="82">
        <v>3.5600000000000001E-7</v>
      </c>
      <c r="J3150" s="73">
        <v>0.19993</v>
      </c>
      <c r="K3150" s="83">
        <v>1.33668E-7</v>
      </c>
      <c r="L3150" s="82">
        <v>2.66</v>
      </c>
      <c r="M3150" s="73" t="s">
        <v>259</v>
      </c>
    </row>
    <row r="3151" spans="1:13" x14ac:dyDescent="0.15">
      <c r="A3151" s="73">
        <v>-172.15</v>
      </c>
      <c r="B3151" s="73">
        <v>101</v>
      </c>
      <c r="C3151" s="73">
        <v>303975</v>
      </c>
      <c r="D3151" s="73">
        <v>437.71</v>
      </c>
      <c r="E3151" s="73">
        <v>3411.7</v>
      </c>
      <c r="F3151" s="73">
        <v>2109.1</v>
      </c>
      <c r="G3151" s="73">
        <v>1.617609407</v>
      </c>
      <c r="H3151" s="73">
        <v>1.5217E-4</v>
      </c>
      <c r="I3151" s="82">
        <v>3.4799999999999999E-7</v>
      </c>
      <c r="J3151" s="73">
        <v>0.19861999999999999</v>
      </c>
      <c r="K3151" s="83">
        <v>1.3300399999999999E-7</v>
      </c>
      <c r="L3151" s="82">
        <v>2.61</v>
      </c>
      <c r="M3151" s="73" t="s">
        <v>259</v>
      </c>
    </row>
    <row r="3152" spans="1:13" x14ac:dyDescent="0.15">
      <c r="A3152" s="73">
        <v>-171.15</v>
      </c>
      <c r="B3152" s="73">
        <v>102</v>
      </c>
      <c r="C3152" s="73">
        <v>303975</v>
      </c>
      <c r="D3152" s="73">
        <v>436.32</v>
      </c>
      <c r="E3152" s="73">
        <v>3417.1</v>
      </c>
      <c r="F3152" s="73">
        <v>2103.9</v>
      </c>
      <c r="G3152" s="73">
        <v>1.624174153</v>
      </c>
      <c r="H3152" s="73">
        <v>1.4820999999999999E-4</v>
      </c>
      <c r="I3152" s="82">
        <v>3.3999999999999997E-7</v>
      </c>
      <c r="J3152" s="73">
        <v>0.1973</v>
      </c>
      <c r="K3152" s="83">
        <v>1.32332E-7</v>
      </c>
      <c r="L3152" s="82">
        <v>2.57</v>
      </c>
      <c r="M3152" s="73" t="s">
        <v>259</v>
      </c>
    </row>
    <row r="3153" spans="1:13" x14ac:dyDescent="0.15">
      <c r="A3153" s="73">
        <v>-170.15</v>
      </c>
      <c r="B3153" s="73">
        <v>103</v>
      </c>
      <c r="C3153" s="73">
        <v>303975</v>
      </c>
      <c r="D3153" s="73">
        <v>434.93</v>
      </c>
      <c r="E3153" s="73">
        <v>3422.7</v>
      </c>
      <c r="F3153" s="73">
        <v>2098.8000000000002</v>
      </c>
      <c r="G3153" s="73">
        <v>1.6307890220000001</v>
      </c>
      <c r="H3153" s="73">
        <v>1.4442E-4</v>
      </c>
      <c r="I3153" s="82">
        <v>3.3200000000000001E-7</v>
      </c>
      <c r="J3153" s="73">
        <v>0.19597000000000001</v>
      </c>
      <c r="K3153" s="83">
        <v>1.3164400000000001E-7</v>
      </c>
      <c r="L3153" s="82">
        <v>2.52</v>
      </c>
      <c r="M3153" s="73" t="s">
        <v>259</v>
      </c>
    </row>
    <row r="3154" spans="1:13" x14ac:dyDescent="0.15">
      <c r="A3154" s="73">
        <v>-169.15</v>
      </c>
      <c r="B3154" s="73">
        <v>104</v>
      </c>
      <c r="C3154" s="73">
        <v>303975</v>
      </c>
      <c r="D3154" s="73">
        <v>433.53</v>
      </c>
      <c r="E3154" s="73">
        <v>3428.5</v>
      </c>
      <c r="F3154" s="73">
        <v>2093.8000000000002</v>
      </c>
      <c r="G3154" s="73">
        <v>1.637453434</v>
      </c>
      <c r="H3154" s="73">
        <v>1.4077999999999999E-4</v>
      </c>
      <c r="I3154" s="82">
        <v>3.2500000000000001E-7</v>
      </c>
      <c r="J3154" s="73">
        <v>0.19463</v>
      </c>
      <c r="K3154" s="83">
        <v>1.3094400000000001E-7</v>
      </c>
      <c r="L3154" s="82">
        <v>2.48</v>
      </c>
      <c r="M3154" s="73" t="s">
        <v>259</v>
      </c>
    </row>
    <row r="3155" spans="1:13" x14ac:dyDescent="0.15">
      <c r="A3155" s="73">
        <v>-168.15</v>
      </c>
      <c r="B3155" s="73">
        <v>105</v>
      </c>
      <c r="C3155" s="73">
        <v>303975</v>
      </c>
      <c r="D3155" s="73">
        <v>432.12</v>
      </c>
      <c r="E3155" s="73">
        <v>3434.5</v>
      </c>
      <c r="F3155" s="73">
        <v>2088.8000000000002</v>
      </c>
      <c r="G3155" s="73">
        <v>1.6442455</v>
      </c>
      <c r="H3155" s="73">
        <v>1.3727999999999999E-4</v>
      </c>
      <c r="I3155" s="82">
        <v>3.1800000000000002E-7</v>
      </c>
      <c r="J3155" s="73">
        <v>0.19328000000000001</v>
      </c>
      <c r="K3155" s="83">
        <v>1.30232E-7</v>
      </c>
      <c r="L3155" s="82">
        <v>2.44</v>
      </c>
      <c r="M3155" s="73" t="s">
        <v>259</v>
      </c>
    </row>
    <row r="3156" spans="1:13" x14ac:dyDescent="0.15">
      <c r="A3156" s="73">
        <v>-167.15</v>
      </c>
      <c r="B3156" s="73">
        <v>106</v>
      </c>
      <c r="C3156" s="73">
        <v>303975</v>
      </c>
      <c r="D3156" s="73">
        <v>430.7</v>
      </c>
      <c r="E3156" s="73">
        <v>3440.6</v>
      </c>
      <c r="F3156" s="73">
        <v>2083.9</v>
      </c>
      <c r="G3156" s="73">
        <v>1.6510389169999999</v>
      </c>
      <c r="H3156" s="73">
        <v>1.3391999999999999E-4</v>
      </c>
      <c r="I3156" s="82">
        <v>3.1100000000000002E-7</v>
      </c>
      <c r="J3156" s="73">
        <v>0.19192000000000001</v>
      </c>
      <c r="K3156" s="83">
        <v>1.29512E-7</v>
      </c>
      <c r="L3156" s="82">
        <v>2.4</v>
      </c>
      <c r="M3156" s="73" t="s">
        <v>259</v>
      </c>
    </row>
    <row r="3157" spans="1:13" x14ac:dyDescent="0.15">
      <c r="A3157" s="73">
        <v>-166.15</v>
      </c>
      <c r="B3157" s="73">
        <v>107</v>
      </c>
      <c r="C3157" s="73">
        <v>303975</v>
      </c>
      <c r="D3157" s="73">
        <v>429.28</v>
      </c>
      <c r="E3157" s="73">
        <v>3446.9</v>
      </c>
      <c r="F3157" s="73">
        <v>2079</v>
      </c>
      <c r="G3157" s="73">
        <v>1.6579605580000001</v>
      </c>
      <c r="H3157" s="73">
        <v>1.3067999999999999E-4</v>
      </c>
      <c r="I3157" s="82">
        <v>3.0400000000000002E-7</v>
      </c>
      <c r="J3157" s="73">
        <v>0.19056000000000001</v>
      </c>
      <c r="K3157" s="83">
        <v>1.28784E-7</v>
      </c>
      <c r="L3157" s="82">
        <v>2.36</v>
      </c>
      <c r="M3157" s="73" t="s">
        <v>259</v>
      </c>
    </row>
    <row r="3158" spans="1:13" x14ac:dyDescent="0.15">
      <c r="A3158" s="73">
        <v>-165.15</v>
      </c>
      <c r="B3158" s="73">
        <v>108</v>
      </c>
      <c r="C3158" s="73">
        <v>303975</v>
      </c>
      <c r="D3158" s="73">
        <v>427.85</v>
      </c>
      <c r="E3158" s="73">
        <v>3453.4</v>
      </c>
      <c r="F3158" s="73">
        <v>2074.1999999999998</v>
      </c>
      <c r="G3158" s="73">
        <v>1.6649310580000001</v>
      </c>
      <c r="H3158" s="73">
        <v>1.2757E-4</v>
      </c>
      <c r="I3158" s="82">
        <v>2.9799999999999999E-7</v>
      </c>
      <c r="J3158" s="73">
        <v>0.18917999999999999</v>
      </c>
      <c r="K3158" s="83">
        <v>1.28037E-7</v>
      </c>
      <c r="L3158" s="82">
        <v>2.33</v>
      </c>
      <c r="M3158" s="73" t="s">
        <v>259</v>
      </c>
    </row>
    <row r="3159" spans="1:13" x14ac:dyDescent="0.15">
      <c r="A3159" s="73">
        <v>-164.15</v>
      </c>
      <c r="B3159" s="73">
        <v>109</v>
      </c>
      <c r="C3159" s="73">
        <v>303975</v>
      </c>
      <c r="D3159" s="73">
        <v>426.42</v>
      </c>
      <c r="E3159" s="73">
        <v>3460</v>
      </c>
      <c r="F3159" s="73">
        <v>2069.5</v>
      </c>
      <c r="G3159" s="73">
        <v>1.6719014249999999</v>
      </c>
      <c r="H3159" s="73">
        <v>1.2457000000000001E-4</v>
      </c>
      <c r="I3159" s="82">
        <v>2.9200000000000002E-7</v>
      </c>
      <c r="J3159" s="73">
        <v>0.18779999999999999</v>
      </c>
      <c r="K3159" s="83">
        <v>1.2728599999999999E-7</v>
      </c>
      <c r="L3159" s="82">
        <v>2.2999999999999998</v>
      </c>
      <c r="M3159" s="73" t="s">
        <v>259</v>
      </c>
    </row>
    <row r="3160" spans="1:13" x14ac:dyDescent="0.15">
      <c r="A3160" s="73">
        <v>-163.15</v>
      </c>
      <c r="B3160" s="73">
        <v>110</v>
      </c>
      <c r="C3160" s="73">
        <v>303975</v>
      </c>
      <c r="D3160" s="73">
        <v>424.97</v>
      </c>
      <c r="E3160" s="73">
        <v>3466.9</v>
      </c>
      <c r="F3160" s="73">
        <v>2064.8000000000002</v>
      </c>
      <c r="G3160" s="73">
        <v>1.6790488180000001</v>
      </c>
      <c r="H3160" s="73">
        <v>1.2167000000000001E-4</v>
      </c>
      <c r="I3160" s="82">
        <v>2.8599999999999999E-7</v>
      </c>
      <c r="J3160" s="73">
        <v>0.18642</v>
      </c>
      <c r="K3160" s="83">
        <v>1.2653000000000001E-7</v>
      </c>
      <c r="L3160" s="82">
        <v>2.2599999999999998</v>
      </c>
      <c r="M3160" s="73" t="s">
        <v>259</v>
      </c>
    </row>
    <row r="3161" spans="1:13" x14ac:dyDescent="0.15">
      <c r="A3161" s="73">
        <v>-162.15</v>
      </c>
      <c r="B3161" s="73">
        <v>111</v>
      </c>
      <c r="C3161" s="73">
        <v>303975</v>
      </c>
      <c r="D3161" s="73">
        <v>423.52</v>
      </c>
      <c r="E3161" s="73">
        <v>3473.9</v>
      </c>
      <c r="F3161" s="73">
        <v>2060.1</v>
      </c>
      <c r="G3161" s="73">
        <v>1.686277365</v>
      </c>
      <c r="H3161" s="73">
        <v>1.1888E-4</v>
      </c>
      <c r="I3161" s="82">
        <v>2.8099999999999999E-7</v>
      </c>
      <c r="J3161" s="73">
        <v>0.18503</v>
      </c>
      <c r="K3161" s="83">
        <v>1.2576200000000001E-7</v>
      </c>
      <c r="L3161" s="82">
        <v>2.23</v>
      </c>
      <c r="M3161" s="73" t="s">
        <v>259</v>
      </c>
    </row>
    <row r="3162" spans="1:13" x14ac:dyDescent="0.15">
      <c r="A3162" s="73">
        <v>-161.15</v>
      </c>
      <c r="B3162" s="73">
        <v>112</v>
      </c>
      <c r="C3162" s="73">
        <v>303975</v>
      </c>
      <c r="D3162" s="73">
        <v>422.06</v>
      </c>
      <c r="E3162" s="73">
        <v>3481.2</v>
      </c>
      <c r="F3162" s="73">
        <v>2055.4</v>
      </c>
      <c r="G3162" s="73">
        <v>1.6936849279999999</v>
      </c>
      <c r="H3162" s="73">
        <v>1.1619E-4</v>
      </c>
      <c r="I3162" s="82">
        <v>2.7500000000000001E-7</v>
      </c>
      <c r="J3162" s="73">
        <v>0.18362999999999999</v>
      </c>
      <c r="K3162" s="83">
        <v>1.2498E-7</v>
      </c>
      <c r="L3162" s="82">
        <v>2.2000000000000002</v>
      </c>
      <c r="M3162" s="73" t="s">
        <v>259</v>
      </c>
    </row>
    <row r="3163" spans="1:13" x14ac:dyDescent="0.15">
      <c r="A3163" s="73">
        <v>-160.15</v>
      </c>
      <c r="B3163" s="73">
        <v>113</v>
      </c>
      <c r="C3163" s="73">
        <v>303975</v>
      </c>
      <c r="D3163" s="73">
        <v>420.59</v>
      </c>
      <c r="E3163" s="73">
        <v>3488.6</v>
      </c>
      <c r="F3163" s="73">
        <v>2050.9</v>
      </c>
      <c r="G3163" s="73">
        <v>1.7010093129999999</v>
      </c>
      <c r="H3163" s="73">
        <v>1.1357999999999999E-4</v>
      </c>
      <c r="I3163" s="82">
        <v>2.7000000000000001E-7</v>
      </c>
      <c r="J3163" s="73">
        <v>0.18223</v>
      </c>
      <c r="K3163" s="83">
        <v>1.2419700000000001E-7</v>
      </c>
      <c r="L3163" s="82">
        <v>2.17</v>
      </c>
      <c r="M3163" s="73" t="s">
        <v>259</v>
      </c>
    </row>
    <row r="3164" spans="1:13" x14ac:dyDescent="0.15">
      <c r="A3164" s="73">
        <v>-159.15</v>
      </c>
      <c r="B3164" s="73">
        <v>114</v>
      </c>
      <c r="C3164" s="73">
        <v>303975</v>
      </c>
      <c r="D3164" s="73">
        <v>419.11</v>
      </c>
      <c r="E3164" s="73">
        <v>3496.3</v>
      </c>
      <c r="F3164" s="73">
        <v>2046.3</v>
      </c>
      <c r="G3164" s="73">
        <v>1.708596003</v>
      </c>
      <c r="H3164" s="73">
        <v>1.1107000000000001E-4</v>
      </c>
      <c r="I3164" s="82">
        <v>2.65E-7</v>
      </c>
      <c r="J3164" s="73">
        <v>0.18082000000000001</v>
      </c>
      <c r="K3164" s="83">
        <v>1.23398E-7</v>
      </c>
      <c r="L3164" s="82">
        <v>2.15</v>
      </c>
      <c r="M3164" s="73" t="s">
        <v>259</v>
      </c>
    </row>
    <row r="3165" spans="1:13" x14ac:dyDescent="0.15">
      <c r="A3165" s="73">
        <v>-158.15</v>
      </c>
      <c r="B3165" s="73">
        <v>115</v>
      </c>
      <c r="C3165" s="73">
        <v>303975</v>
      </c>
      <c r="D3165" s="73">
        <v>417.62</v>
      </c>
      <c r="E3165" s="73">
        <v>3504.2</v>
      </c>
      <c r="F3165" s="73">
        <v>2041.8</v>
      </c>
      <c r="G3165" s="73">
        <v>1.716230777</v>
      </c>
      <c r="H3165" s="73">
        <v>1.0864E-4</v>
      </c>
      <c r="I3165" s="82">
        <v>2.6E-7</v>
      </c>
      <c r="J3165" s="73">
        <v>0.17940999999999999</v>
      </c>
      <c r="K3165" s="83">
        <v>1.2259599999999999E-7</v>
      </c>
      <c r="L3165" s="82">
        <v>2.12</v>
      </c>
      <c r="M3165" s="73" t="s">
        <v>259</v>
      </c>
    </row>
    <row r="3166" spans="1:13" x14ac:dyDescent="0.15">
      <c r="A3166" s="73">
        <v>-157.15</v>
      </c>
      <c r="B3166" s="73">
        <v>116</v>
      </c>
      <c r="C3166" s="73">
        <v>303975</v>
      </c>
      <c r="D3166" s="73">
        <v>416.12</v>
      </c>
      <c r="E3166" s="73">
        <v>3512.3</v>
      </c>
      <c r="F3166" s="73">
        <v>2037.3</v>
      </c>
      <c r="G3166" s="73">
        <v>1.723997448</v>
      </c>
      <c r="H3166" s="73">
        <v>1.0628000000000001E-4</v>
      </c>
      <c r="I3166" s="82">
        <v>2.5499999999999999E-7</v>
      </c>
      <c r="J3166" s="73">
        <v>0.17799000000000001</v>
      </c>
      <c r="K3166" s="83">
        <v>1.21783E-7</v>
      </c>
      <c r="L3166" s="82">
        <v>2.1</v>
      </c>
      <c r="M3166" s="73" t="s">
        <v>259</v>
      </c>
    </row>
    <row r="3167" spans="1:13" x14ac:dyDescent="0.15">
      <c r="A3167" s="73">
        <v>-156.15</v>
      </c>
      <c r="B3167" s="73">
        <v>117</v>
      </c>
      <c r="C3167" s="73">
        <v>303975</v>
      </c>
      <c r="D3167" s="73">
        <v>414.61</v>
      </c>
      <c r="E3167" s="73">
        <v>3520.7</v>
      </c>
      <c r="F3167" s="73">
        <v>2032.9</v>
      </c>
      <c r="G3167" s="73">
        <v>1.7318608879999999</v>
      </c>
      <c r="H3167" s="73">
        <v>1.0399999999999999E-4</v>
      </c>
      <c r="I3167" s="82">
        <v>2.5100000000000001E-7</v>
      </c>
      <c r="J3167" s="73">
        <v>0.17657</v>
      </c>
      <c r="K3167" s="83">
        <v>1.2096199999999999E-7</v>
      </c>
      <c r="L3167" s="82">
        <v>2.0699999999999998</v>
      </c>
      <c r="M3167" s="73" t="s">
        <v>259</v>
      </c>
    </row>
    <row r="3168" spans="1:13" x14ac:dyDescent="0.15">
      <c r="A3168" s="73">
        <v>-155.15</v>
      </c>
      <c r="B3168" s="73">
        <v>118</v>
      </c>
      <c r="C3168" s="73">
        <v>303975</v>
      </c>
      <c r="D3168" s="73">
        <v>413.09</v>
      </c>
      <c r="E3168" s="73">
        <v>3529.4</v>
      </c>
      <c r="F3168" s="73">
        <v>2028.5</v>
      </c>
      <c r="G3168" s="73">
        <v>1.7399063349999999</v>
      </c>
      <c r="H3168" s="73">
        <v>1.0179999999999999E-4</v>
      </c>
      <c r="I3168" s="82">
        <v>2.4600000000000001E-7</v>
      </c>
      <c r="J3168" s="73">
        <v>0.17513999999999999</v>
      </c>
      <c r="K3168" s="83">
        <v>1.20127E-7</v>
      </c>
      <c r="L3168" s="82">
        <v>2.0499999999999998</v>
      </c>
      <c r="M3168" s="73" t="s">
        <v>259</v>
      </c>
    </row>
    <row r="3169" spans="1:13" x14ac:dyDescent="0.15">
      <c r="A3169" s="73">
        <v>-154.15</v>
      </c>
      <c r="B3169" s="73">
        <v>119</v>
      </c>
      <c r="C3169" s="73">
        <v>303975</v>
      </c>
      <c r="D3169" s="73">
        <v>411.56</v>
      </c>
      <c r="E3169" s="73">
        <v>3538.3</v>
      </c>
      <c r="F3169" s="73">
        <v>2024.2</v>
      </c>
      <c r="G3169" s="73">
        <v>1.7479992099999999</v>
      </c>
      <c r="H3169" s="82">
        <v>9.9699999999999998E-5</v>
      </c>
      <c r="I3169" s="82">
        <v>2.4200000000000002E-7</v>
      </c>
      <c r="J3169" s="73">
        <v>0.17372000000000001</v>
      </c>
      <c r="K3169" s="83">
        <v>1.1929500000000001E-7</v>
      </c>
      <c r="L3169" s="82">
        <v>2.0299999999999998</v>
      </c>
      <c r="M3169" s="73" t="s">
        <v>259</v>
      </c>
    </row>
    <row r="3170" spans="1:13" x14ac:dyDescent="0.15">
      <c r="A3170" s="73">
        <v>-153.15</v>
      </c>
      <c r="B3170" s="73">
        <v>120</v>
      </c>
      <c r="C3170" s="73">
        <v>303975</v>
      </c>
      <c r="D3170" s="73">
        <v>410.02</v>
      </c>
      <c r="E3170" s="73">
        <v>3547.5</v>
      </c>
      <c r="F3170" s="73">
        <v>2019.9</v>
      </c>
      <c r="G3170" s="73">
        <v>1.7562750629999999</v>
      </c>
      <c r="H3170" s="82">
        <v>9.7600000000000001E-5</v>
      </c>
      <c r="I3170" s="82">
        <v>2.3799999999999999E-7</v>
      </c>
      <c r="J3170" s="73">
        <v>0.17227999999999999</v>
      </c>
      <c r="K3170" s="83">
        <v>1.18442E-7</v>
      </c>
      <c r="L3170" s="82">
        <v>2.0099999999999998</v>
      </c>
      <c r="M3170" s="73" t="s">
        <v>259</v>
      </c>
    </row>
    <row r="3171" spans="1:13" x14ac:dyDescent="0.15">
      <c r="A3171" s="73">
        <v>-152.15</v>
      </c>
      <c r="B3171" s="73">
        <v>121</v>
      </c>
      <c r="C3171" s="73">
        <v>303975</v>
      </c>
      <c r="D3171" s="73">
        <v>408.47</v>
      </c>
      <c r="E3171" s="73">
        <v>3557</v>
      </c>
      <c r="F3171" s="73">
        <v>2015.6</v>
      </c>
      <c r="G3171" s="73">
        <v>1.7647350660000001</v>
      </c>
      <c r="H3171" s="82">
        <v>9.5600000000000006E-5</v>
      </c>
      <c r="I3171" s="82">
        <v>2.34E-7</v>
      </c>
      <c r="J3171" s="73">
        <v>0.17085</v>
      </c>
      <c r="K3171" s="83">
        <v>1.1759E-7</v>
      </c>
      <c r="L3171" s="82">
        <v>1.99</v>
      </c>
      <c r="M3171" s="73" t="s">
        <v>259</v>
      </c>
    </row>
    <row r="3172" spans="1:13" x14ac:dyDescent="0.15">
      <c r="A3172" s="73">
        <v>-151.15</v>
      </c>
      <c r="B3172" s="73">
        <v>122</v>
      </c>
      <c r="C3172" s="73">
        <v>303975</v>
      </c>
      <c r="D3172" s="73">
        <v>406.91</v>
      </c>
      <c r="E3172" s="73">
        <v>3566.9</v>
      </c>
      <c r="F3172" s="73">
        <v>2011.4</v>
      </c>
      <c r="G3172" s="73">
        <v>1.7733419509999999</v>
      </c>
      <c r="H3172" s="82">
        <v>9.3599999999999998E-5</v>
      </c>
      <c r="I3172" s="82">
        <v>2.2999999999999999E-7</v>
      </c>
      <c r="J3172" s="73">
        <v>0.16941000000000001</v>
      </c>
      <c r="K3172" s="83">
        <v>1.16721E-7</v>
      </c>
      <c r="L3172" s="82">
        <v>1.97</v>
      </c>
      <c r="M3172" s="73" t="s">
        <v>259</v>
      </c>
    </row>
    <row r="3173" spans="1:13" x14ac:dyDescent="0.15">
      <c r="A3173" s="73">
        <v>-150.15</v>
      </c>
      <c r="B3173" s="73">
        <v>123</v>
      </c>
      <c r="C3173" s="73">
        <v>303975</v>
      </c>
      <c r="D3173" s="73">
        <v>405.34</v>
      </c>
      <c r="E3173" s="73">
        <v>3577.1</v>
      </c>
      <c r="F3173" s="73">
        <v>2007.2</v>
      </c>
      <c r="G3173" s="73">
        <v>1.7821343160000001</v>
      </c>
      <c r="H3173" s="82">
        <v>9.1700000000000006E-5</v>
      </c>
      <c r="I3173" s="82">
        <v>2.2600000000000001E-7</v>
      </c>
      <c r="J3173" s="73">
        <v>0.16797000000000001</v>
      </c>
      <c r="K3173" s="83">
        <v>1.15846E-7</v>
      </c>
      <c r="L3173" s="82">
        <v>1.95</v>
      </c>
      <c r="M3173" s="73" t="s">
        <v>259</v>
      </c>
    </row>
    <row r="3174" spans="1:13" x14ac:dyDescent="0.15">
      <c r="A3174" s="73">
        <v>-149.15</v>
      </c>
      <c r="B3174" s="73">
        <v>124</v>
      </c>
      <c r="C3174" s="73">
        <v>303975</v>
      </c>
      <c r="D3174" s="73">
        <v>403.75</v>
      </c>
      <c r="E3174" s="73">
        <v>3587.6</v>
      </c>
      <c r="F3174" s="73">
        <v>2003.1</v>
      </c>
      <c r="G3174" s="73">
        <v>1.7910239130000001</v>
      </c>
      <c r="H3174" s="82">
        <v>8.9900000000000003E-5</v>
      </c>
      <c r="I3174" s="82">
        <v>2.23E-7</v>
      </c>
      <c r="J3174" s="73">
        <v>0.16653000000000001</v>
      </c>
      <c r="K3174" s="83">
        <v>1.14968E-7</v>
      </c>
      <c r="L3174" s="82">
        <v>1.94</v>
      </c>
      <c r="M3174" s="73" t="s">
        <v>259</v>
      </c>
    </row>
    <row r="3175" spans="1:13" x14ac:dyDescent="0.15">
      <c r="A3175" s="73">
        <v>-148.15</v>
      </c>
      <c r="B3175" s="73">
        <v>125</v>
      </c>
      <c r="C3175" s="73">
        <v>303975</v>
      </c>
      <c r="D3175" s="73">
        <v>402.15</v>
      </c>
      <c r="E3175" s="73">
        <v>3598.6</v>
      </c>
      <c r="F3175" s="73">
        <v>1999</v>
      </c>
      <c r="G3175" s="73">
        <v>1.8002001000000001</v>
      </c>
      <c r="H3175" s="82">
        <v>8.81E-5</v>
      </c>
      <c r="I3175" s="82">
        <v>2.1899999999999999E-7</v>
      </c>
      <c r="J3175" s="73">
        <v>0.16508</v>
      </c>
      <c r="K3175" s="83">
        <v>1.1407E-7</v>
      </c>
      <c r="L3175" s="82">
        <v>1.92</v>
      </c>
      <c r="M3175" s="73" t="s">
        <v>259</v>
      </c>
    </row>
    <row r="3176" spans="1:13" x14ac:dyDescent="0.15">
      <c r="A3176" s="73">
        <v>-147.15</v>
      </c>
      <c r="B3176" s="73">
        <v>126</v>
      </c>
      <c r="C3176" s="73">
        <v>303975</v>
      </c>
      <c r="D3176" s="73">
        <v>400.54</v>
      </c>
      <c r="E3176" s="73">
        <v>3609.9</v>
      </c>
      <c r="F3176" s="73">
        <v>1995</v>
      </c>
      <c r="G3176" s="73">
        <v>1.8094736840000001</v>
      </c>
      <c r="H3176" s="82">
        <v>8.6299999999999997E-5</v>
      </c>
      <c r="I3176" s="82">
        <v>2.16E-7</v>
      </c>
      <c r="J3176" s="73">
        <v>0.16363</v>
      </c>
      <c r="K3176" s="83">
        <v>1.13168E-7</v>
      </c>
      <c r="L3176" s="82">
        <v>1.9</v>
      </c>
      <c r="M3176" s="73" t="s">
        <v>259</v>
      </c>
    </row>
    <row r="3177" spans="1:13" x14ac:dyDescent="0.15">
      <c r="A3177" s="73">
        <v>-146.44</v>
      </c>
      <c r="B3177" s="73">
        <v>126.71</v>
      </c>
      <c r="C3177" s="73">
        <v>303975</v>
      </c>
      <c r="D3177" s="73">
        <v>399.38</v>
      </c>
      <c r="E3177" s="73">
        <v>3618.2</v>
      </c>
      <c r="F3177" s="73">
        <v>1992.1</v>
      </c>
      <c r="G3177" s="73">
        <v>1.816274283</v>
      </c>
      <c r="H3177" s="82">
        <v>8.5099999999999995E-5</v>
      </c>
      <c r="I3177" s="82">
        <v>2.1299999999999999E-7</v>
      </c>
      <c r="J3177" s="73">
        <v>0.16259999999999999</v>
      </c>
      <c r="K3177" s="83">
        <v>1.1252299999999999E-7</v>
      </c>
      <c r="L3177" s="82">
        <v>1.89</v>
      </c>
      <c r="M3177" s="73" t="s">
        <v>259</v>
      </c>
    </row>
    <row r="3178" spans="1:13" x14ac:dyDescent="0.15">
      <c r="A3178" s="73">
        <v>-146.44</v>
      </c>
      <c r="B3178" s="73">
        <v>126.71</v>
      </c>
      <c r="C3178" s="73">
        <v>303975</v>
      </c>
      <c r="D3178" s="73">
        <v>4.9485999999999999</v>
      </c>
      <c r="E3178" s="73">
        <v>2373.3000000000002</v>
      </c>
      <c r="F3178" s="73">
        <v>1661.6</v>
      </c>
      <c r="G3178" s="73">
        <v>1.4283220990000001</v>
      </c>
      <c r="H3178" s="82">
        <v>5.1000000000000003E-6</v>
      </c>
      <c r="I3178" s="82">
        <v>1.0300000000000001E-6</v>
      </c>
      <c r="J3178" s="73">
        <v>1.3887999999999999E-2</v>
      </c>
      <c r="K3178" s="83">
        <v>1.18251E-6</v>
      </c>
      <c r="L3178" s="82">
        <v>0.872</v>
      </c>
      <c r="M3178" s="73" t="s">
        <v>257</v>
      </c>
    </row>
    <row r="3179" spans="1:13" x14ac:dyDescent="0.15">
      <c r="A3179" s="73">
        <v>-146.15</v>
      </c>
      <c r="B3179" s="73">
        <v>127</v>
      </c>
      <c r="C3179" s="73">
        <v>303975</v>
      </c>
      <c r="D3179" s="73">
        <v>4.9344999999999999</v>
      </c>
      <c r="E3179" s="73">
        <v>2369.3000000000002</v>
      </c>
      <c r="F3179" s="73">
        <v>1659.8</v>
      </c>
      <c r="G3179" s="73">
        <v>1.4274611399999999</v>
      </c>
      <c r="H3179" s="82">
        <v>5.1200000000000001E-6</v>
      </c>
      <c r="I3179" s="82">
        <v>1.04E-6</v>
      </c>
      <c r="J3179" s="73">
        <v>1.3913999999999999E-2</v>
      </c>
      <c r="K3179" s="83">
        <v>1.1901099999999999E-6</v>
      </c>
      <c r="L3179" s="82">
        <v>0.871</v>
      </c>
      <c r="M3179" s="73" t="s">
        <v>257</v>
      </c>
    </row>
    <row r="3180" spans="1:13" x14ac:dyDescent="0.15">
      <c r="A3180" s="73">
        <v>-145.15</v>
      </c>
      <c r="B3180" s="73">
        <v>128</v>
      </c>
      <c r="C3180" s="73">
        <v>303975</v>
      </c>
      <c r="D3180" s="73">
        <v>4.8856999999999999</v>
      </c>
      <c r="E3180" s="73">
        <v>2356.1</v>
      </c>
      <c r="F3180" s="73">
        <v>1653.8</v>
      </c>
      <c r="G3180" s="73">
        <v>1.424658363</v>
      </c>
      <c r="H3180" s="82">
        <v>5.1499999999999998E-6</v>
      </c>
      <c r="I3180" s="82">
        <v>1.0499999999999999E-6</v>
      </c>
      <c r="J3180" s="73">
        <v>1.4007E-2</v>
      </c>
      <c r="K3180" s="83">
        <v>1.2168200000000001E-6</v>
      </c>
      <c r="L3180" s="82">
        <v>0.86699999999999999</v>
      </c>
      <c r="M3180" s="73" t="s">
        <v>257</v>
      </c>
    </row>
    <row r="3181" spans="1:13" x14ac:dyDescent="0.15">
      <c r="A3181" s="73">
        <v>-144.15</v>
      </c>
      <c r="B3181" s="73">
        <v>129</v>
      </c>
      <c r="C3181" s="73">
        <v>303975</v>
      </c>
      <c r="D3181" s="73">
        <v>4.8380999999999998</v>
      </c>
      <c r="E3181" s="73">
        <v>2344.1999999999998</v>
      </c>
      <c r="F3181" s="73">
        <v>1648.5</v>
      </c>
      <c r="G3181" s="73">
        <v>1.422020018</v>
      </c>
      <c r="H3181" s="82">
        <v>5.1900000000000003E-6</v>
      </c>
      <c r="I3181" s="82">
        <v>1.0699999999999999E-6</v>
      </c>
      <c r="J3181" s="73">
        <v>1.4102999999999999E-2</v>
      </c>
      <c r="K3181" s="83">
        <v>1.24349E-6</v>
      </c>
      <c r="L3181" s="82">
        <v>0.86299999999999999</v>
      </c>
      <c r="M3181" s="73" t="s">
        <v>257</v>
      </c>
    </row>
    <row r="3182" spans="1:13" x14ac:dyDescent="0.15">
      <c r="A3182" s="73">
        <v>-143.15</v>
      </c>
      <c r="B3182" s="73">
        <v>130</v>
      </c>
      <c r="C3182" s="73">
        <v>303975</v>
      </c>
      <c r="D3182" s="73">
        <v>4.7916999999999996</v>
      </c>
      <c r="E3182" s="73">
        <v>2333.3000000000002</v>
      </c>
      <c r="F3182" s="73">
        <v>1643.7</v>
      </c>
      <c r="G3182" s="73">
        <v>1.4195412789999999</v>
      </c>
      <c r="H3182" s="82">
        <v>5.2299999999999999E-6</v>
      </c>
      <c r="I3182" s="82">
        <v>1.0899999999999999E-6</v>
      </c>
      <c r="J3182" s="73">
        <v>1.4200000000000001E-2</v>
      </c>
      <c r="K3182" s="83">
        <v>1.2700699999999999E-6</v>
      </c>
      <c r="L3182" s="82">
        <v>0.85899999999999999</v>
      </c>
      <c r="M3182" s="73" t="s">
        <v>257</v>
      </c>
    </row>
    <row r="3183" spans="1:13" x14ac:dyDescent="0.15">
      <c r="A3183" s="73">
        <v>-142.15</v>
      </c>
      <c r="B3183" s="73">
        <v>131</v>
      </c>
      <c r="C3183" s="73">
        <v>303975</v>
      </c>
      <c r="D3183" s="73">
        <v>4.7462999999999997</v>
      </c>
      <c r="E3183" s="73">
        <v>2323.4</v>
      </c>
      <c r="F3183" s="73">
        <v>1639.5</v>
      </c>
      <c r="G3183" s="73">
        <v>1.4171393720000001</v>
      </c>
      <c r="H3183" s="82">
        <v>5.2700000000000004E-6</v>
      </c>
      <c r="I3183" s="82">
        <v>1.11E-6</v>
      </c>
      <c r="J3183" s="73">
        <v>1.4298999999999999E-2</v>
      </c>
      <c r="K3183" s="83">
        <v>1.29666E-6</v>
      </c>
      <c r="L3183" s="82">
        <v>0.85599999999999998</v>
      </c>
      <c r="M3183" s="73" t="s">
        <v>257</v>
      </c>
    </row>
    <row r="3184" spans="1:13" x14ac:dyDescent="0.15">
      <c r="A3184" s="73">
        <v>-141.15</v>
      </c>
      <c r="B3184" s="73">
        <v>132</v>
      </c>
      <c r="C3184" s="73">
        <v>303975</v>
      </c>
      <c r="D3184" s="73">
        <v>4.702</v>
      </c>
      <c r="E3184" s="73">
        <v>2314.1999999999998</v>
      </c>
      <c r="F3184" s="73">
        <v>1635.7</v>
      </c>
      <c r="G3184" s="73">
        <v>1.414807116</v>
      </c>
      <c r="H3184" s="82">
        <v>5.31E-6</v>
      </c>
      <c r="I3184" s="82">
        <v>1.13E-6</v>
      </c>
      <c r="J3184" s="73">
        <v>1.4399E-2</v>
      </c>
      <c r="K3184" s="83">
        <v>1.3232699999999999E-6</v>
      </c>
      <c r="L3184" s="82">
        <v>0.85299999999999998</v>
      </c>
      <c r="M3184" s="73" t="s">
        <v>257</v>
      </c>
    </row>
    <row r="3185" spans="1:13" x14ac:dyDescent="0.15">
      <c r="A3185" s="73">
        <v>-140.15</v>
      </c>
      <c r="B3185" s="73">
        <v>133</v>
      </c>
      <c r="C3185" s="73">
        <v>303975</v>
      </c>
      <c r="D3185" s="73">
        <v>4.6586999999999996</v>
      </c>
      <c r="E3185" s="73">
        <v>2305.6999999999998</v>
      </c>
      <c r="F3185" s="73">
        <v>1632.2</v>
      </c>
      <c r="G3185" s="73">
        <v>1.4126332559999999</v>
      </c>
      <c r="H3185" s="82">
        <v>5.3399999999999997E-6</v>
      </c>
      <c r="I3185" s="82">
        <v>1.15E-6</v>
      </c>
      <c r="J3185" s="73">
        <v>1.4501E-2</v>
      </c>
      <c r="K3185" s="83">
        <v>1.3499899999999999E-6</v>
      </c>
      <c r="L3185" s="82">
        <v>0.85</v>
      </c>
      <c r="M3185" s="73" t="s">
        <v>257</v>
      </c>
    </row>
    <row r="3186" spans="1:13" x14ac:dyDescent="0.15">
      <c r="A3186" s="73">
        <v>-139.15</v>
      </c>
      <c r="B3186" s="73">
        <v>134</v>
      </c>
      <c r="C3186" s="73">
        <v>303975</v>
      </c>
      <c r="D3186" s="73">
        <v>4.6162999999999998</v>
      </c>
      <c r="E3186" s="73">
        <v>2297.8000000000002</v>
      </c>
      <c r="F3186" s="73">
        <v>1629</v>
      </c>
      <c r="G3186" s="73">
        <v>1.410558625</v>
      </c>
      <c r="H3186" s="82">
        <v>5.3800000000000002E-6</v>
      </c>
      <c r="I3186" s="82">
        <v>1.17E-6</v>
      </c>
      <c r="J3186" s="73">
        <v>1.4604000000000001E-2</v>
      </c>
      <c r="K3186" s="83">
        <v>1.37678E-6</v>
      </c>
      <c r="L3186" s="82">
        <v>0.84699999999999998</v>
      </c>
      <c r="M3186" s="73" t="s">
        <v>257</v>
      </c>
    </row>
    <row r="3187" spans="1:13" x14ac:dyDescent="0.15">
      <c r="A3187" s="73">
        <v>-138.15</v>
      </c>
      <c r="B3187" s="73">
        <v>135</v>
      </c>
      <c r="C3187" s="73">
        <v>303975</v>
      </c>
      <c r="D3187" s="73">
        <v>4.5747999999999998</v>
      </c>
      <c r="E3187" s="73">
        <v>2290.3000000000002</v>
      </c>
      <c r="F3187" s="73">
        <v>1626</v>
      </c>
      <c r="G3187" s="73">
        <v>1.4085485849999999</v>
      </c>
      <c r="H3187" s="82">
        <v>5.4199999999999998E-6</v>
      </c>
      <c r="I3187" s="82">
        <v>1.1799999999999999E-6</v>
      </c>
      <c r="J3187" s="73">
        <v>1.4708000000000001E-2</v>
      </c>
      <c r="K3187" s="83">
        <v>1.4037499999999999E-6</v>
      </c>
      <c r="L3187" s="82">
        <v>0.84399999999999997</v>
      </c>
      <c r="M3187" s="73" t="s">
        <v>257</v>
      </c>
    </row>
    <row r="3188" spans="1:13" x14ac:dyDescent="0.15">
      <c r="A3188" s="73">
        <v>-137.15</v>
      </c>
      <c r="B3188" s="73">
        <v>136</v>
      </c>
      <c r="C3188" s="73">
        <v>303975</v>
      </c>
      <c r="D3188" s="73">
        <v>4.5342000000000002</v>
      </c>
      <c r="E3188" s="73">
        <v>2283.3000000000002</v>
      </c>
      <c r="F3188" s="73">
        <v>1623.2</v>
      </c>
      <c r="G3188" s="73">
        <v>1.406665845</v>
      </c>
      <c r="H3188" s="82">
        <v>5.4600000000000002E-6</v>
      </c>
      <c r="I3188" s="82">
        <v>1.1999999999999999E-6</v>
      </c>
      <c r="J3188" s="73">
        <v>1.4814000000000001E-2</v>
      </c>
      <c r="K3188" s="83">
        <v>1.4308999999999999E-6</v>
      </c>
      <c r="L3188" s="82">
        <v>0.84099999999999997</v>
      </c>
      <c r="M3188" s="73" t="s">
        <v>257</v>
      </c>
    </row>
    <row r="3189" spans="1:13" x14ac:dyDescent="0.15">
      <c r="A3189" s="73">
        <v>-136.15</v>
      </c>
      <c r="B3189" s="73">
        <v>137</v>
      </c>
      <c r="C3189" s="73">
        <v>303975</v>
      </c>
      <c r="D3189" s="73">
        <v>4.4945000000000004</v>
      </c>
      <c r="E3189" s="73">
        <v>2276.6999999999998</v>
      </c>
      <c r="F3189" s="73">
        <v>1620.7</v>
      </c>
      <c r="G3189" s="73">
        <v>1.4047633740000001</v>
      </c>
      <c r="H3189" s="82">
        <v>5.4999999999999999E-6</v>
      </c>
      <c r="I3189" s="82">
        <v>1.22E-6</v>
      </c>
      <c r="J3189" s="73">
        <v>1.4919999999999999E-2</v>
      </c>
      <c r="K3189" s="83">
        <v>1.4580799999999999E-6</v>
      </c>
      <c r="L3189" s="82">
        <v>0.83899999999999997</v>
      </c>
      <c r="M3189" s="73" t="s">
        <v>257</v>
      </c>
    </row>
    <row r="3190" spans="1:13" x14ac:dyDescent="0.15">
      <c r="A3190" s="73">
        <v>-135.15</v>
      </c>
      <c r="B3190" s="73">
        <v>138</v>
      </c>
      <c r="C3190" s="73">
        <v>303975</v>
      </c>
      <c r="D3190" s="73">
        <v>4.4554999999999998</v>
      </c>
      <c r="E3190" s="73">
        <v>2270.5</v>
      </c>
      <c r="F3190" s="73">
        <v>1618.3</v>
      </c>
      <c r="G3190" s="73">
        <v>1.4030155099999999</v>
      </c>
      <c r="H3190" s="82">
        <v>5.5300000000000004E-6</v>
      </c>
      <c r="I3190" s="82">
        <v>1.24E-6</v>
      </c>
      <c r="J3190" s="73">
        <v>1.5027E-2</v>
      </c>
      <c r="K3190" s="83">
        <v>1.48544E-6</v>
      </c>
      <c r="L3190" s="82">
        <v>0.83599999999999997</v>
      </c>
      <c r="M3190" s="73" t="s">
        <v>257</v>
      </c>
    </row>
    <row r="3191" spans="1:13" x14ac:dyDescent="0.15">
      <c r="A3191" s="73">
        <v>-134.15</v>
      </c>
      <c r="B3191" s="73">
        <v>139</v>
      </c>
      <c r="C3191" s="73">
        <v>303975</v>
      </c>
      <c r="D3191" s="73">
        <v>4.4173999999999998</v>
      </c>
      <c r="E3191" s="73">
        <v>2264.6</v>
      </c>
      <c r="F3191" s="73">
        <v>1616</v>
      </c>
      <c r="G3191" s="73">
        <v>1.401361386</v>
      </c>
      <c r="H3191" s="82">
        <v>5.57E-6</v>
      </c>
      <c r="I3191" s="82">
        <v>1.26E-6</v>
      </c>
      <c r="J3191" s="73">
        <v>1.5134999999999999E-2</v>
      </c>
      <c r="K3191" s="83">
        <v>1.5129500000000001E-6</v>
      </c>
      <c r="L3191" s="82">
        <v>0.83399999999999996</v>
      </c>
      <c r="M3191" s="73" t="s">
        <v>257</v>
      </c>
    </row>
    <row r="3192" spans="1:13" x14ac:dyDescent="0.15">
      <c r="A3192" s="73">
        <v>-133.15</v>
      </c>
      <c r="B3192" s="73">
        <v>140</v>
      </c>
      <c r="C3192" s="73">
        <v>303975</v>
      </c>
      <c r="D3192" s="73">
        <v>4.3799000000000001</v>
      </c>
      <c r="E3192" s="73">
        <v>2259</v>
      </c>
      <c r="F3192" s="73">
        <v>1613.9</v>
      </c>
      <c r="G3192" s="73">
        <v>1.3997149760000001</v>
      </c>
      <c r="H3192" s="82">
        <v>5.6099999999999997E-6</v>
      </c>
      <c r="I3192" s="82">
        <v>1.28E-6</v>
      </c>
      <c r="J3192" s="73">
        <v>1.5243E-2</v>
      </c>
      <c r="K3192" s="83">
        <v>1.5405999999999999E-6</v>
      </c>
      <c r="L3192" s="82">
        <v>0.83099999999999996</v>
      </c>
      <c r="M3192" s="73" t="s">
        <v>257</v>
      </c>
    </row>
    <row r="3193" spans="1:13" x14ac:dyDescent="0.15">
      <c r="A3193" s="73">
        <v>-132.15</v>
      </c>
      <c r="B3193" s="73">
        <v>141</v>
      </c>
      <c r="C3193" s="73">
        <v>303975</v>
      </c>
      <c r="D3193" s="73">
        <v>4.3433000000000002</v>
      </c>
      <c r="E3193" s="73">
        <v>2253.6</v>
      </c>
      <c r="F3193" s="73">
        <v>1611.9</v>
      </c>
      <c r="G3193" s="73">
        <v>1.398101619</v>
      </c>
      <c r="H3193" s="82">
        <v>5.6500000000000001E-6</v>
      </c>
      <c r="I3193" s="82">
        <v>1.3E-6</v>
      </c>
      <c r="J3193" s="73">
        <v>1.5353E-2</v>
      </c>
      <c r="K3193" s="83">
        <v>1.5685399999999999E-6</v>
      </c>
      <c r="L3193" s="82">
        <v>0.82899999999999996</v>
      </c>
      <c r="M3193" s="73" t="s">
        <v>257</v>
      </c>
    </row>
    <row r="3194" spans="1:13" x14ac:dyDescent="0.15">
      <c r="A3194" s="73">
        <v>-131.15</v>
      </c>
      <c r="B3194" s="73">
        <v>142</v>
      </c>
      <c r="C3194" s="73">
        <v>303975</v>
      </c>
      <c r="D3194" s="73">
        <v>4.3072999999999997</v>
      </c>
      <c r="E3194" s="73">
        <v>2248.5</v>
      </c>
      <c r="F3194" s="73">
        <v>1610</v>
      </c>
      <c r="G3194" s="73">
        <v>1.3965838509999999</v>
      </c>
      <c r="H3194" s="82">
        <v>5.6899999999999997E-6</v>
      </c>
      <c r="I3194" s="82">
        <v>1.3200000000000001E-6</v>
      </c>
      <c r="J3194" s="73">
        <v>1.5462E-2</v>
      </c>
      <c r="K3194" s="83">
        <v>1.5965000000000001E-6</v>
      </c>
      <c r="L3194" s="82">
        <v>0.82699999999999996</v>
      </c>
      <c r="M3194" s="73" t="s">
        <v>257</v>
      </c>
    </row>
    <row r="3195" spans="1:13" x14ac:dyDescent="0.15">
      <c r="A3195" s="73">
        <v>-130.15</v>
      </c>
      <c r="B3195" s="73">
        <v>143</v>
      </c>
      <c r="C3195" s="73">
        <v>303975</v>
      </c>
      <c r="D3195" s="73">
        <v>4.2720000000000002</v>
      </c>
      <c r="E3195" s="73">
        <v>2243.6</v>
      </c>
      <c r="F3195" s="73">
        <v>1608.2</v>
      </c>
      <c r="G3195" s="73">
        <v>1.3951001119999999</v>
      </c>
      <c r="H3195" s="82">
        <v>5.7200000000000003E-6</v>
      </c>
      <c r="I3195" s="82">
        <v>1.3400000000000001E-6</v>
      </c>
      <c r="J3195" s="73">
        <v>1.5573E-2</v>
      </c>
      <c r="K3195" s="83">
        <v>1.62478E-6</v>
      </c>
      <c r="L3195" s="82">
        <v>0.82499999999999996</v>
      </c>
      <c r="M3195" s="73" t="s">
        <v>257</v>
      </c>
    </row>
    <row r="3196" spans="1:13" x14ac:dyDescent="0.15">
      <c r="A3196" s="73">
        <v>-129.15</v>
      </c>
      <c r="B3196" s="73">
        <v>144</v>
      </c>
      <c r="C3196" s="73">
        <v>303975</v>
      </c>
      <c r="D3196" s="73">
        <v>4.2374000000000001</v>
      </c>
      <c r="E3196" s="73">
        <v>2239</v>
      </c>
      <c r="F3196" s="73">
        <v>1606.5</v>
      </c>
      <c r="G3196" s="73">
        <v>1.393713041</v>
      </c>
      <c r="H3196" s="82">
        <v>5.7599999999999999E-6</v>
      </c>
      <c r="I3196" s="82">
        <v>1.3599999999999999E-6</v>
      </c>
      <c r="J3196" s="73">
        <v>1.5684E-2</v>
      </c>
      <c r="K3196" s="83">
        <v>1.65312E-6</v>
      </c>
      <c r="L3196" s="82">
        <v>0.82299999999999995</v>
      </c>
      <c r="M3196" s="73" t="s">
        <v>257</v>
      </c>
    </row>
    <row r="3197" spans="1:13" x14ac:dyDescent="0.15">
      <c r="A3197" s="73">
        <v>-128.15</v>
      </c>
      <c r="B3197" s="73">
        <v>145</v>
      </c>
      <c r="C3197" s="73">
        <v>303975</v>
      </c>
      <c r="D3197" s="73">
        <v>4.2034000000000002</v>
      </c>
      <c r="E3197" s="73">
        <v>2234.6</v>
      </c>
      <c r="F3197" s="73">
        <v>1604.8</v>
      </c>
      <c r="G3197" s="73">
        <v>1.3924476569999999</v>
      </c>
      <c r="H3197" s="82">
        <v>5.8000000000000004E-6</v>
      </c>
      <c r="I3197" s="82">
        <v>1.3799999999999999E-6</v>
      </c>
      <c r="J3197" s="73">
        <v>1.5795E-2</v>
      </c>
      <c r="K3197" s="83">
        <v>1.6815900000000001E-6</v>
      </c>
      <c r="L3197" s="82">
        <v>0.82099999999999995</v>
      </c>
      <c r="M3197" s="73" t="s">
        <v>257</v>
      </c>
    </row>
    <row r="3198" spans="1:13" x14ac:dyDescent="0.15">
      <c r="A3198" s="73">
        <v>-127.15</v>
      </c>
      <c r="B3198" s="73">
        <v>146</v>
      </c>
      <c r="C3198" s="73">
        <v>303975</v>
      </c>
      <c r="D3198" s="73">
        <v>4.17</v>
      </c>
      <c r="E3198" s="73">
        <v>2230.3000000000002</v>
      </c>
      <c r="F3198" s="73">
        <v>1603.3</v>
      </c>
      <c r="G3198" s="73">
        <v>1.3910684209999999</v>
      </c>
      <c r="H3198" s="82">
        <v>5.84E-6</v>
      </c>
      <c r="I3198" s="82">
        <v>1.3999999999999999E-6</v>
      </c>
      <c r="J3198" s="73">
        <v>1.5907000000000001E-2</v>
      </c>
      <c r="K3198" s="83">
        <v>1.71037E-6</v>
      </c>
      <c r="L3198" s="82">
        <v>0.81899999999999995</v>
      </c>
      <c r="M3198" s="73" t="s">
        <v>257</v>
      </c>
    </row>
    <row r="3199" spans="1:13" x14ac:dyDescent="0.15">
      <c r="A3199" s="73">
        <v>-126.15</v>
      </c>
      <c r="B3199" s="73">
        <v>147</v>
      </c>
      <c r="C3199" s="73">
        <v>303975</v>
      </c>
      <c r="D3199" s="73">
        <v>4.1372</v>
      </c>
      <c r="E3199" s="73">
        <v>2226.1999999999998</v>
      </c>
      <c r="F3199" s="73">
        <v>1601.9</v>
      </c>
      <c r="G3199" s="73">
        <v>1.3897247020000001</v>
      </c>
      <c r="H3199" s="82">
        <v>5.8799999999999996E-6</v>
      </c>
      <c r="I3199" s="82">
        <v>1.42E-6</v>
      </c>
      <c r="J3199" s="73">
        <v>1.6018999999999999E-2</v>
      </c>
      <c r="K3199" s="83">
        <v>1.73926E-6</v>
      </c>
      <c r="L3199" s="82">
        <v>0.81699999999999995</v>
      </c>
      <c r="M3199" s="73" t="s">
        <v>257</v>
      </c>
    </row>
    <row r="3200" spans="1:13" x14ac:dyDescent="0.15">
      <c r="A3200" s="73">
        <v>-125.15</v>
      </c>
      <c r="B3200" s="73">
        <v>148</v>
      </c>
      <c r="C3200" s="73">
        <v>303975</v>
      </c>
      <c r="D3200" s="73">
        <v>4.1050000000000004</v>
      </c>
      <c r="E3200" s="73">
        <v>2222.4</v>
      </c>
      <c r="F3200" s="73">
        <v>1600.5</v>
      </c>
      <c r="G3200" s="73">
        <v>1.388566073</v>
      </c>
      <c r="H3200" s="82">
        <v>5.9100000000000002E-6</v>
      </c>
      <c r="I3200" s="82">
        <v>1.44E-6</v>
      </c>
      <c r="J3200" s="73">
        <v>1.6132000000000001E-2</v>
      </c>
      <c r="K3200" s="83">
        <v>1.76829E-6</v>
      </c>
      <c r="L3200" s="82">
        <v>0.81499999999999995</v>
      </c>
      <c r="M3200" s="73" t="s">
        <v>257</v>
      </c>
    </row>
    <row r="3201" spans="1:13" x14ac:dyDescent="0.15">
      <c r="A3201" s="73">
        <v>-124.15</v>
      </c>
      <c r="B3201" s="73">
        <v>149</v>
      </c>
      <c r="C3201" s="73">
        <v>303975</v>
      </c>
      <c r="D3201" s="73">
        <v>4.0732999999999997</v>
      </c>
      <c r="E3201" s="73">
        <v>2218.6</v>
      </c>
      <c r="F3201" s="73">
        <v>1599.2</v>
      </c>
      <c r="G3201" s="73">
        <v>1.387318659</v>
      </c>
      <c r="H3201" s="82">
        <v>5.9499999999999998E-6</v>
      </c>
      <c r="I3201" s="82">
        <v>1.46E-6</v>
      </c>
      <c r="J3201" s="73">
        <v>1.6244000000000001E-2</v>
      </c>
      <c r="K3201" s="83">
        <v>1.7974900000000001E-6</v>
      </c>
      <c r="L3201" s="82">
        <v>0.81299999999999994</v>
      </c>
      <c r="M3201" s="73" t="s">
        <v>257</v>
      </c>
    </row>
    <row r="3202" spans="1:13" x14ac:dyDescent="0.15">
      <c r="A3202" s="73">
        <v>-123.15</v>
      </c>
      <c r="B3202" s="73">
        <v>150</v>
      </c>
      <c r="C3202" s="73">
        <v>303975</v>
      </c>
      <c r="D3202" s="73">
        <v>4.0422000000000002</v>
      </c>
      <c r="E3202" s="73">
        <v>2215</v>
      </c>
      <c r="F3202" s="73">
        <v>1597.9</v>
      </c>
      <c r="G3202" s="73">
        <v>1.3861943800000001</v>
      </c>
      <c r="H3202" s="82">
        <v>5.9900000000000002E-6</v>
      </c>
      <c r="I3202" s="82">
        <v>1.48E-6</v>
      </c>
      <c r="J3202" s="73">
        <v>1.6358000000000001E-2</v>
      </c>
      <c r="K3202" s="83">
        <v>1.827E-6</v>
      </c>
      <c r="L3202" s="82">
        <v>0.81100000000000005</v>
      </c>
      <c r="M3202" s="73" t="s">
        <v>257</v>
      </c>
    </row>
    <row r="3203" spans="1:13" x14ac:dyDescent="0.15">
      <c r="A3203" s="73">
        <v>-122.15</v>
      </c>
      <c r="B3203" s="73">
        <v>151</v>
      </c>
      <c r="C3203" s="73">
        <v>303975</v>
      </c>
      <c r="D3203" s="73">
        <v>4.0117000000000003</v>
      </c>
      <c r="E3203" s="73">
        <v>2211.6</v>
      </c>
      <c r="F3203" s="73">
        <v>1596.7</v>
      </c>
      <c r="G3203" s="73">
        <v>1.3851067829999999</v>
      </c>
      <c r="H3203" s="82">
        <v>6.0299999999999999E-6</v>
      </c>
      <c r="I3203" s="82">
        <v>1.5E-6</v>
      </c>
      <c r="J3203" s="73">
        <v>1.6471E-2</v>
      </c>
      <c r="K3203" s="83">
        <v>1.8564600000000001E-6</v>
      </c>
      <c r="L3203" s="82">
        <v>0.80900000000000005</v>
      </c>
      <c r="M3203" s="73" t="s">
        <v>257</v>
      </c>
    </row>
    <row r="3204" spans="1:13" x14ac:dyDescent="0.15">
      <c r="A3204" s="73">
        <v>-121.15</v>
      </c>
      <c r="B3204" s="73">
        <v>152</v>
      </c>
      <c r="C3204" s="73">
        <v>303975</v>
      </c>
      <c r="D3204" s="73">
        <v>3.9815999999999998</v>
      </c>
      <c r="E3204" s="73">
        <v>2208.3000000000002</v>
      </c>
      <c r="F3204" s="73">
        <v>1595.6</v>
      </c>
      <c r="G3204" s="73">
        <v>1.3839934819999999</v>
      </c>
      <c r="H3204" s="82">
        <v>6.0700000000000003E-6</v>
      </c>
      <c r="I3204" s="82">
        <v>1.5200000000000001E-6</v>
      </c>
      <c r="J3204" s="73">
        <v>1.6584999999999999E-2</v>
      </c>
      <c r="K3204" s="83">
        <v>1.8862499999999999E-6</v>
      </c>
      <c r="L3204" s="82">
        <v>0.80800000000000005</v>
      </c>
      <c r="M3204" s="73" t="s">
        <v>257</v>
      </c>
    </row>
    <row r="3205" spans="1:13" x14ac:dyDescent="0.15">
      <c r="A3205" s="73">
        <v>-120.15</v>
      </c>
      <c r="B3205" s="73">
        <v>153</v>
      </c>
      <c r="C3205" s="73">
        <v>303975</v>
      </c>
      <c r="D3205" s="73">
        <v>3.952</v>
      </c>
      <c r="E3205" s="73">
        <v>2205.1999999999998</v>
      </c>
      <c r="F3205" s="73">
        <v>1594.5</v>
      </c>
      <c r="G3205" s="73">
        <v>1.3830040770000001</v>
      </c>
      <c r="H3205" s="82">
        <v>6.1E-6</v>
      </c>
      <c r="I3205" s="82">
        <v>1.5400000000000001E-6</v>
      </c>
      <c r="J3205" s="73">
        <v>1.6698999999999999E-2</v>
      </c>
      <c r="K3205" s="83">
        <v>1.9161300000000002E-6</v>
      </c>
      <c r="L3205" s="82">
        <v>0.80600000000000005</v>
      </c>
      <c r="M3205" s="73" t="s">
        <v>257</v>
      </c>
    </row>
    <row r="3206" spans="1:13" x14ac:dyDescent="0.15">
      <c r="A3206" s="73">
        <v>-119.15</v>
      </c>
      <c r="B3206" s="73">
        <v>154</v>
      </c>
      <c r="C3206" s="73">
        <v>303975</v>
      </c>
      <c r="D3206" s="73">
        <v>3.923</v>
      </c>
      <c r="E3206" s="73">
        <v>2202.1</v>
      </c>
      <c r="F3206" s="73">
        <v>1593.5</v>
      </c>
      <c r="G3206" s="73">
        <v>1.381926577</v>
      </c>
      <c r="H3206" s="82">
        <v>6.1399999999999997E-6</v>
      </c>
      <c r="I3206" s="82">
        <v>1.57E-6</v>
      </c>
      <c r="J3206" s="73">
        <v>1.6813000000000002E-2</v>
      </c>
      <c r="K3206" s="83">
        <v>1.94621E-6</v>
      </c>
      <c r="L3206" s="82">
        <v>0.80400000000000005</v>
      </c>
      <c r="M3206" s="73" t="s">
        <v>257</v>
      </c>
    </row>
    <row r="3207" spans="1:13" x14ac:dyDescent="0.15">
      <c r="A3207" s="73">
        <v>-118.15</v>
      </c>
      <c r="B3207" s="73">
        <v>155</v>
      </c>
      <c r="C3207" s="73">
        <v>303975</v>
      </c>
      <c r="D3207" s="73">
        <v>3.8944000000000001</v>
      </c>
      <c r="E3207" s="73">
        <v>2199.1999999999998</v>
      </c>
      <c r="F3207" s="73">
        <v>1592.5</v>
      </c>
      <c r="G3207" s="73">
        <v>1.3809733120000001</v>
      </c>
      <c r="H3207" s="82">
        <v>6.1800000000000001E-6</v>
      </c>
      <c r="I3207" s="82">
        <v>1.59E-6</v>
      </c>
      <c r="J3207" s="73">
        <v>1.6927000000000001E-2</v>
      </c>
      <c r="K3207" s="83">
        <v>1.9763999999999998E-6</v>
      </c>
      <c r="L3207" s="82">
        <v>0.80300000000000005</v>
      </c>
      <c r="M3207" s="73" t="s">
        <v>257</v>
      </c>
    </row>
    <row r="3208" spans="1:13" x14ac:dyDescent="0.15">
      <c r="A3208" s="73">
        <v>-117.15</v>
      </c>
      <c r="B3208" s="73">
        <v>156</v>
      </c>
      <c r="C3208" s="73">
        <v>303975</v>
      </c>
      <c r="D3208" s="73">
        <v>3.8662000000000001</v>
      </c>
      <c r="E3208" s="73">
        <v>2196.4</v>
      </c>
      <c r="F3208" s="73">
        <v>1591.6</v>
      </c>
      <c r="G3208" s="73">
        <v>1.3799949739999999</v>
      </c>
      <c r="H3208" s="82">
        <v>6.2199999999999997E-6</v>
      </c>
      <c r="I3208" s="82">
        <v>1.61E-6</v>
      </c>
      <c r="J3208" s="73">
        <v>1.7042000000000002E-2</v>
      </c>
      <c r="K3208" s="83">
        <v>2.0068999999999998E-6</v>
      </c>
      <c r="L3208" s="82">
        <v>0.80100000000000005</v>
      </c>
      <c r="M3208" s="73" t="s">
        <v>257</v>
      </c>
    </row>
    <row r="3209" spans="1:13" x14ac:dyDescent="0.15">
      <c r="A3209" s="73">
        <v>-116.15</v>
      </c>
      <c r="B3209" s="73">
        <v>157</v>
      </c>
      <c r="C3209" s="73">
        <v>303975</v>
      </c>
      <c r="D3209" s="73">
        <v>3.8384999999999998</v>
      </c>
      <c r="E3209" s="73">
        <v>2193.6999999999998</v>
      </c>
      <c r="F3209" s="73">
        <v>1590.7</v>
      </c>
      <c r="G3209" s="73">
        <v>1.3790783929999999</v>
      </c>
      <c r="H3209" s="82">
        <v>6.2500000000000003E-6</v>
      </c>
      <c r="I3209" s="82">
        <v>1.6300000000000001E-6</v>
      </c>
      <c r="J3209" s="73">
        <v>1.7156999999999999E-2</v>
      </c>
      <c r="K3209" s="83">
        <v>2.0375200000000001E-6</v>
      </c>
      <c r="L3209" s="82">
        <v>0.8</v>
      </c>
      <c r="M3209" s="73" t="s">
        <v>257</v>
      </c>
    </row>
    <row r="3210" spans="1:13" x14ac:dyDescent="0.15">
      <c r="A3210" s="73">
        <v>-115.15</v>
      </c>
      <c r="B3210" s="73">
        <v>158</v>
      </c>
      <c r="C3210" s="73">
        <v>303975</v>
      </c>
      <c r="D3210" s="73">
        <v>3.8113000000000001</v>
      </c>
      <c r="E3210" s="73">
        <v>2191.1</v>
      </c>
      <c r="F3210" s="73">
        <v>1589.9</v>
      </c>
      <c r="G3210" s="73">
        <v>1.37813699</v>
      </c>
      <c r="H3210" s="82">
        <v>6.2899999999999999E-6</v>
      </c>
      <c r="I3210" s="82">
        <v>1.6500000000000001E-6</v>
      </c>
      <c r="J3210" s="73">
        <v>1.7271999999999999E-2</v>
      </c>
      <c r="K3210" s="83">
        <v>2.0682700000000002E-6</v>
      </c>
      <c r="L3210" s="82">
        <v>0.79800000000000004</v>
      </c>
      <c r="M3210" s="73" t="s">
        <v>257</v>
      </c>
    </row>
    <row r="3211" spans="1:13" x14ac:dyDescent="0.15">
      <c r="A3211" s="73">
        <v>-114.15</v>
      </c>
      <c r="B3211" s="73">
        <v>159</v>
      </c>
      <c r="C3211" s="73">
        <v>303975</v>
      </c>
      <c r="D3211" s="73">
        <v>3.7844000000000002</v>
      </c>
      <c r="E3211" s="73">
        <v>2188.6999999999998</v>
      </c>
      <c r="F3211" s="73">
        <v>1589.1</v>
      </c>
      <c r="G3211" s="73">
        <v>1.3773204960000001</v>
      </c>
      <c r="H3211" s="82">
        <v>6.3300000000000004E-6</v>
      </c>
      <c r="I3211" s="82">
        <v>1.6700000000000001E-6</v>
      </c>
      <c r="J3211" s="73">
        <v>1.7387E-2</v>
      </c>
      <c r="K3211" s="83">
        <v>2.0991400000000002E-6</v>
      </c>
      <c r="L3211" s="82">
        <v>0.79700000000000004</v>
      </c>
      <c r="M3211" s="73" t="s">
        <v>257</v>
      </c>
    </row>
    <row r="3212" spans="1:13" x14ac:dyDescent="0.15">
      <c r="A3212" s="73">
        <v>-113.15</v>
      </c>
      <c r="B3212" s="73">
        <v>160</v>
      </c>
      <c r="C3212" s="73">
        <v>303975</v>
      </c>
      <c r="D3212" s="73">
        <v>3.758</v>
      </c>
      <c r="E3212" s="73">
        <v>2186.3000000000002</v>
      </c>
      <c r="F3212" s="73">
        <v>1588.4</v>
      </c>
      <c r="G3212" s="73">
        <v>1.37641652</v>
      </c>
      <c r="H3212" s="82">
        <v>6.37E-6</v>
      </c>
      <c r="I3212" s="82">
        <v>1.6899999999999999E-6</v>
      </c>
      <c r="J3212" s="73">
        <v>1.7503000000000001E-2</v>
      </c>
      <c r="K3212" s="83">
        <v>2.1303300000000002E-6</v>
      </c>
      <c r="L3212" s="82">
        <v>0.79500000000000004</v>
      </c>
      <c r="M3212" s="73" t="s">
        <v>257</v>
      </c>
    </row>
    <row r="3213" spans="1:13" x14ac:dyDescent="0.15">
      <c r="A3213" s="73">
        <v>-112.15</v>
      </c>
      <c r="B3213" s="73">
        <v>161</v>
      </c>
      <c r="C3213" s="73">
        <v>303975</v>
      </c>
      <c r="D3213" s="73">
        <v>3.7320000000000002</v>
      </c>
      <c r="E3213" s="73">
        <v>2184</v>
      </c>
      <c r="F3213" s="73">
        <v>1587.7</v>
      </c>
      <c r="G3213" s="73">
        <v>1.3755747309999999</v>
      </c>
      <c r="H3213" s="82">
        <v>6.4099999999999996E-6</v>
      </c>
      <c r="I3213" s="82">
        <v>1.72E-6</v>
      </c>
      <c r="J3213" s="73">
        <v>1.7618000000000002E-2</v>
      </c>
      <c r="K3213" s="83">
        <v>2.1615399999999998E-6</v>
      </c>
      <c r="L3213" s="82">
        <v>0.79400000000000004</v>
      </c>
      <c r="M3213" s="73" t="s">
        <v>257</v>
      </c>
    </row>
    <row r="3214" spans="1:13" x14ac:dyDescent="0.15">
      <c r="A3214" s="73">
        <v>-111.15</v>
      </c>
      <c r="B3214" s="73">
        <v>162</v>
      </c>
      <c r="C3214" s="73">
        <v>303975</v>
      </c>
      <c r="D3214" s="73">
        <v>3.7063000000000001</v>
      </c>
      <c r="E3214" s="73">
        <v>2181.8000000000002</v>
      </c>
      <c r="F3214" s="73">
        <v>1587</v>
      </c>
      <c r="G3214" s="73">
        <v>1.3747952109999999</v>
      </c>
      <c r="H3214" s="82">
        <v>6.4400000000000002E-6</v>
      </c>
      <c r="I3214" s="82">
        <v>1.7400000000000001E-6</v>
      </c>
      <c r="J3214" s="73">
        <v>1.7734E-2</v>
      </c>
      <c r="K3214" s="83">
        <v>2.19306E-6</v>
      </c>
      <c r="L3214" s="82">
        <v>0.79300000000000004</v>
      </c>
      <c r="M3214" s="73" t="s">
        <v>257</v>
      </c>
    </row>
    <row r="3215" spans="1:13" x14ac:dyDescent="0.15">
      <c r="A3215" s="73">
        <v>-110.15</v>
      </c>
      <c r="B3215" s="73">
        <v>163</v>
      </c>
      <c r="C3215" s="73">
        <v>303975</v>
      </c>
      <c r="D3215" s="73">
        <v>3.6810999999999998</v>
      </c>
      <c r="E3215" s="73">
        <v>2179.6999999999998</v>
      </c>
      <c r="F3215" s="73">
        <v>1586.4</v>
      </c>
      <c r="G3215" s="73">
        <v>1.373991427</v>
      </c>
      <c r="H3215" s="82">
        <v>6.4799999999999998E-6</v>
      </c>
      <c r="I3215" s="82">
        <v>1.7600000000000001E-6</v>
      </c>
      <c r="J3215" s="73">
        <v>1.7850000000000001E-2</v>
      </c>
      <c r="K3215" s="83">
        <v>2.2246599999999998E-6</v>
      </c>
      <c r="L3215" s="82">
        <v>0.79100000000000004</v>
      </c>
      <c r="M3215" s="73" t="s">
        <v>257</v>
      </c>
    </row>
    <row r="3216" spans="1:13" x14ac:dyDescent="0.15">
      <c r="A3216" s="73">
        <v>-109.15</v>
      </c>
      <c r="B3216" s="73">
        <v>164</v>
      </c>
      <c r="C3216" s="73">
        <v>303975</v>
      </c>
      <c r="D3216" s="73">
        <v>3.6562000000000001</v>
      </c>
      <c r="E3216" s="73">
        <v>2177.6</v>
      </c>
      <c r="F3216" s="73">
        <v>1585.8</v>
      </c>
      <c r="G3216" s="73">
        <v>1.3731870349999999</v>
      </c>
      <c r="H3216" s="82">
        <v>6.5200000000000003E-6</v>
      </c>
      <c r="I3216" s="82">
        <v>1.7799999999999999E-6</v>
      </c>
      <c r="J3216" s="73">
        <v>1.7964999999999998E-2</v>
      </c>
      <c r="K3216" s="83">
        <v>2.2564199999999998E-6</v>
      </c>
      <c r="L3216" s="82">
        <v>0.79</v>
      </c>
      <c r="M3216" s="73" t="s">
        <v>257</v>
      </c>
    </row>
    <row r="3217" spans="1:13" x14ac:dyDescent="0.15">
      <c r="A3217" s="73">
        <v>-108.15</v>
      </c>
      <c r="B3217" s="73">
        <v>165</v>
      </c>
      <c r="C3217" s="73">
        <v>303975</v>
      </c>
      <c r="D3217" s="73">
        <v>3.6316999999999999</v>
      </c>
      <c r="E3217" s="73">
        <v>2175.6999999999998</v>
      </c>
      <c r="F3217" s="73">
        <v>1585.2</v>
      </c>
      <c r="G3217" s="73">
        <v>1.372508201</v>
      </c>
      <c r="H3217" s="82">
        <v>6.5599999999999999E-6</v>
      </c>
      <c r="I3217" s="82">
        <v>1.81E-6</v>
      </c>
      <c r="J3217" s="73">
        <v>1.8082000000000001E-2</v>
      </c>
      <c r="K3217" s="83">
        <v>2.28843E-6</v>
      </c>
      <c r="L3217" s="82">
        <v>0.78900000000000003</v>
      </c>
      <c r="M3217" s="73" t="s">
        <v>257</v>
      </c>
    </row>
    <row r="3218" spans="1:13" x14ac:dyDescent="0.15">
      <c r="A3218" s="73">
        <v>-107.15</v>
      </c>
      <c r="B3218" s="73">
        <v>166</v>
      </c>
      <c r="C3218" s="73">
        <v>303975</v>
      </c>
      <c r="D3218" s="73">
        <v>3.6076000000000001</v>
      </c>
      <c r="E3218" s="73">
        <v>2173.8000000000002</v>
      </c>
      <c r="F3218" s="73">
        <v>1584.7</v>
      </c>
      <c r="G3218" s="73">
        <v>1.3717422859999999</v>
      </c>
      <c r="H3218" s="82">
        <v>6.5899999999999996E-6</v>
      </c>
      <c r="I3218" s="82">
        <v>1.8300000000000001E-6</v>
      </c>
      <c r="J3218" s="73">
        <v>1.8197999999999999E-2</v>
      </c>
      <c r="K3218" s="83">
        <v>2.3205200000000002E-6</v>
      </c>
      <c r="L3218" s="82">
        <v>0.78800000000000003</v>
      </c>
      <c r="M3218" s="73" t="s">
        <v>257</v>
      </c>
    </row>
    <row r="3219" spans="1:13" x14ac:dyDescent="0.15">
      <c r="A3219" s="73">
        <v>-106.15</v>
      </c>
      <c r="B3219" s="73">
        <v>167</v>
      </c>
      <c r="C3219" s="73">
        <v>303975</v>
      </c>
      <c r="D3219" s="73">
        <v>3.5836999999999999</v>
      </c>
      <c r="E3219" s="73">
        <v>2172</v>
      </c>
      <c r="F3219" s="73">
        <v>1584.2</v>
      </c>
      <c r="G3219" s="73">
        <v>1.3710390100000001</v>
      </c>
      <c r="H3219" s="82">
        <v>6.63E-6</v>
      </c>
      <c r="I3219" s="82">
        <v>1.8500000000000001E-6</v>
      </c>
      <c r="J3219" s="73">
        <v>1.8314E-2</v>
      </c>
      <c r="K3219" s="83">
        <v>2.35284E-6</v>
      </c>
      <c r="L3219" s="82">
        <v>0.78600000000000003</v>
      </c>
      <c r="M3219" s="73" t="s">
        <v>257</v>
      </c>
    </row>
    <row r="3220" spans="1:13" x14ac:dyDescent="0.15">
      <c r="A3220" s="73">
        <v>-105.15</v>
      </c>
      <c r="B3220" s="73">
        <v>168</v>
      </c>
      <c r="C3220" s="73">
        <v>303975</v>
      </c>
      <c r="D3220" s="73">
        <v>3.5602999999999998</v>
      </c>
      <c r="E3220" s="73">
        <v>2170.1999999999998</v>
      </c>
      <c r="F3220" s="73">
        <v>1583.8</v>
      </c>
      <c r="G3220" s="73">
        <v>1.370248769</v>
      </c>
      <c r="H3220" s="82">
        <v>6.6699999999999997E-6</v>
      </c>
      <c r="I3220" s="82">
        <v>1.8700000000000001E-6</v>
      </c>
      <c r="J3220" s="73">
        <v>1.8429999999999998E-2</v>
      </c>
      <c r="K3220" s="83">
        <v>2.3852800000000001E-6</v>
      </c>
      <c r="L3220" s="82">
        <v>0.78500000000000003</v>
      </c>
      <c r="M3220" s="73" t="s">
        <v>257</v>
      </c>
    </row>
    <row r="3221" spans="1:13" x14ac:dyDescent="0.15">
      <c r="A3221" s="73">
        <v>-104.15</v>
      </c>
      <c r="B3221" s="73">
        <v>169</v>
      </c>
      <c r="C3221" s="73">
        <v>303975</v>
      </c>
      <c r="D3221" s="73">
        <v>3.5371000000000001</v>
      </c>
      <c r="E3221" s="73">
        <v>2168.5</v>
      </c>
      <c r="F3221" s="73">
        <v>1583.3</v>
      </c>
      <c r="G3221" s="73">
        <v>1.369607781</v>
      </c>
      <c r="H3221" s="82">
        <v>6.7100000000000001E-6</v>
      </c>
      <c r="I3221" s="82">
        <v>1.9E-6</v>
      </c>
      <c r="J3221" s="73">
        <v>1.8547000000000001E-2</v>
      </c>
      <c r="K3221" s="83">
        <v>2.4180599999999999E-6</v>
      </c>
      <c r="L3221" s="82">
        <v>0.78400000000000003</v>
      </c>
      <c r="M3221" s="73" t="s">
        <v>257</v>
      </c>
    </row>
    <row r="3222" spans="1:13" x14ac:dyDescent="0.15">
      <c r="A3222" s="73">
        <v>-103.15</v>
      </c>
      <c r="B3222" s="73">
        <v>170</v>
      </c>
      <c r="C3222" s="73">
        <v>303975</v>
      </c>
      <c r="D3222" s="73">
        <v>3.5143</v>
      </c>
      <c r="E3222" s="73">
        <v>2166.9</v>
      </c>
      <c r="F3222" s="73">
        <v>1582.9</v>
      </c>
      <c r="G3222" s="73">
        <v>1.3689430789999999</v>
      </c>
      <c r="H3222" s="82">
        <v>6.7399999999999998E-6</v>
      </c>
      <c r="I3222" s="82">
        <v>1.9199999999999998E-6</v>
      </c>
      <c r="J3222" s="73">
        <v>1.8664E-2</v>
      </c>
      <c r="K3222" s="83">
        <v>2.45091E-6</v>
      </c>
      <c r="L3222" s="82">
        <v>0.78300000000000003</v>
      </c>
      <c r="M3222" s="73" t="s">
        <v>257</v>
      </c>
    </row>
    <row r="3223" spans="1:13" x14ac:dyDescent="0.15">
      <c r="A3223" s="73">
        <v>-102.15</v>
      </c>
      <c r="B3223" s="73">
        <v>171</v>
      </c>
      <c r="C3223" s="73">
        <v>303975</v>
      </c>
      <c r="D3223" s="73">
        <v>3.4918</v>
      </c>
      <c r="E3223" s="73">
        <v>2165.4</v>
      </c>
      <c r="F3223" s="73">
        <v>1582.6</v>
      </c>
      <c r="G3223" s="73">
        <v>1.3682547709999999</v>
      </c>
      <c r="H3223" s="82">
        <v>6.7800000000000003E-6</v>
      </c>
      <c r="I3223" s="82">
        <v>1.9400000000000001E-6</v>
      </c>
      <c r="J3223" s="73">
        <v>1.8780999999999999E-2</v>
      </c>
      <c r="K3223" s="83">
        <v>2.4838799999999999E-6</v>
      </c>
      <c r="L3223" s="82">
        <v>0.78200000000000003</v>
      </c>
      <c r="M3223" s="73" t="s">
        <v>257</v>
      </c>
    </row>
    <row r="3224" spans="1:13" x14ac:dyDescent="0.15">
      <c r="A3224" s="73">
        <v>-101.15</v>
      </c>
      <c r="B3224" s="73">
        <v>172</v>
      </c>
      <c r="C3224" s="73">
        <v>303975</v>
      </c>
      <c r="D3224" s="73">
        <v>3.4695999999999998</v>
      </c>
      <c r="E3224" s="73">
        <v>2163.9</v>
      </c>
      <c r="F3224" s="73">
        <v>1582.2</v>
      </c>
      <c r="G3224" s="73">
        <v>1.3676526360000001</v>
      </c>
      <c r="H3224" s="82">
        <v>6.8199999999999999E-6</v>
      </c>
      <c r="I3224" s="82">
        <v>1.9700000000000002E-6</v>
      </c>
      <c r="J3224" s="73">
        <v>1.8898000000000002E-2</v>
      </c>
      <c r="K3224" s="83">
        <v>2.5170900000000002E-6</v>
      </c>
      <c r="L3224" s="82">
        <v>0.78100000000000003</v>
      </c>
      <c r="M3224" s="73" t="s">
        <v>257</v>
      </c>
    </row>
    <row r="3225" spans="1:13" x14ac:dyDescent="0.15">
      <c r="A3225" s="73">
        <v>-100.15</v>
      </c>
      <c r="B3225" s="73">
        <v>173</v>
      </c>
      <c r="C3225" s="73">
        <v>303975</v>
      </c>
      <c r="D3225" s="73">
        <v>3.4477000000000002</v>
      </c>
      <c r="E3225" s="73">
        <v>2162.5</v>
      </c>
      <c r="F3225" s="73">
        <v>1581.9</v>
      </c>
      <c r="G3225" s="73">
        <v>1.3670269930000001</v>
      </c>
      <c r="H3225" s="82">
        <v>6.8600000000000004E-6</v>
      </c>
      <c r="I3225" s="82">
        <v>1.99E-6</v>
      </c>
      <c r="J3225" s="73">
        <v>1.9015000000000001E-2</v>
      </c>
      <c r="K3225" s="83">
        <v>2.55041E-6</v>
      </c>
      <c r="L3225" s="82">
        <v>0.78</v>
      </c>
      <c r="M3225" s="73" t="s">
        <v>257</v>
      </c>
    </row>
    <row r="3226" spans="1:13" x14ac:dyDescent="0.15">
      <c r="A3226" s="73">
        <v>-99.15</v>
      </c>
      <c r="B3226" s="73">
        <v>174</v>
      </c>
      <c r="C3226" s="73">
        <v>303975</v>
      </c>
      <c r="D3226" s="73">
        <v>3.4260999999999999</v>
      </c>
      <c r="E3226" s="73">
        <v>2161.1</v>
      </c>
      <c r="F3226" s="73">
        <v>1581.6</v>
      </c>
      <c r="G3226" s="73">
        <v>1.366401113</v>
      </c>
      <c r="H3226" s="82">
        <v>6.8900000000000001E-6</v>
      </c>
      <c r="I3226" s="82">
        <v>2.0099999999999998E-6</v>
      </c>
      <c r="J3226" s="73">
        <v>1.9132E-2</v>
      </c>
      <c r="K3226" s="83">
        <v>2.5839599999999999E-6</v>
      </c>
      <c r="L3226" s="82">
        <v>0.77900000000000003</v>
      </c>
      <c r="M3226" s="73" t="s">
        <v>257</v>
      </c>
    </row>
    <row r="3227" spans="1:13" x14ac:dyDescent="0.15">
      <c r="A3227" s="73">
        <v>-98.15</v>
      </c>
      <c r="B3227" s="73">
        <v>175</v>
      </c>
      <c r="C3227" s="73">
        <v>303975</v>
      </c>
      <c r="D3227" s="73">
        <v>3.4047999999999998</v>
      </c>
      <c r="E3227" s="73">
        <v>2159.8000000000002</v>
      </c>
      <c r="F3227" s="73">
        <v>1581.4</v>
      </c>
      <c r="G3227" s="73">
        <v>1.365751865</v>
      </c>
      <c r="H3227" s="82">
        <v>6.9299999999999997E-6</v>
      </c>
      <c r="I3227" s="82">
        <v>2.04E-6</v>
      </c>
      <c r="J3227" s="73">
        <v>1.9248999999999999E-2</v>
      </c>
      <c r="K3227" s="83">
        <v>2.6176000000000001E-6</v>
      </c>
      <c r="L3227" s="82">
        <v>0.77800000000000002</v>
      </c>
      <c r="M3227" s="73" t="s">
        <v>257</v>
      </c>
    </row>
    <row r="3228" spans="1:13" x14ac:dyDescent="0.15">
      <c r="A3228" s="73">
        <v>-97.15</v>
      </c>
      <c r="B3228" s="73">
        <v>176</v>
      </c>
      <c r="C3228" s="73">
        <v>303975</v>
      </c>
      <c r="D3228" s="73">
        <v>3.3837999999999999</v>
      </c>
      <c r="E3228" s="73">
        <v>2158.5</v>
      </c>
      <c r="F3228" s="73">
        <v>1581.1</v>
      </c>
      <c r="G3228" s="73">
        <v>1.365188793</v>
      </c>
      <c r="H3228" s="82">
        <v>6.9700000000000002E-6</v>
      </c>
      <c r="I3228" s="82">
        <v>2.0600000000000002E-6</v>
      </c>
      <c r="J3228" s="73">
        <v>1.9366999999999999E-2</v>
      </c>
      <c r="K3228" s="83">
        <v>2.6515899999999999E-6</v>
      </c>
      <c r="L3228" s="82">
        <v>0.77600000000000002</v>
      </c>
      <c r="M3228" s="73" t="s">
        <v>257</v>
      </c>
    </row>
    <row r="3229" spans="1:13" x14ac:dyDescent="0.15">
      <c r="A3229" s="73">
        <v>-96.15</v>
      </c>
      <c r="B3229" s="73">
        <v>177</v>
      </c>
      <c r="C3229" s="73">
        <v>303975</v>
      </c>
      <c r="D3229" s="73">
        <v>3.3631000000000002</v>
      </c>
      <c r="E3229" s="73">
        <v>2157.3000000000002</v>
      </c>
      <c r="F3229" s="73">
        <v>1580.9</v>
      </c>
      <c r="G3229" s="73">
        <v>1.364602442</v>
      </c>
      <c r="H3229" s="82">
        <v>6.9999999999999999E-6</v>
      </c>
      <c r="I3229" s="82">
        <v>2.08E-6</v>
      </c>
      <c r="J3229" s="73">
        <v>1.9484000000000001E-2</v>
      </c>
      <c r="K3229" s="83">
        <v>2.6855200000000001E-6</v>
      </c>
      <c r="L3229" s="82">
        <v>0.77600000000000002</v>
      </c>
      <c r="M3229" s="73" t="s">
        <v>257</v>
      </c>
    </row>
    <row r="3230" spans="1:13" x14ac:dyDescent="0.15">
      <c r="A3230" s="73">
        <v>-95.15</v>
      </c>
      <c r="B3230" s="73">
        <v>178</v>
      </c>
      <c r="C3230" s="73">
        <v>303975</v>
      </c>
      <c r="D3230" s="73">
        <v>3.3426</v>
      </c>
      <c r="E3230" s="73">
        <v>2156.1999999999998</v>
      </c>
      <c r="F3230" s="73">
        <v>1580.7</v>
      </c>
      <c r="G3230" s="73">
        <v>1.3640792049999999</v>
      </c>
      <c r="H3230" s="82">
        <v>7.0400000000000004E-6</v>
      </c>
      <c r="I3230" s="82">
        <v>2.1100000000000001E-6</v>
      </c>
      <c r="J3230" s="73">
        <v>1.9602000000000001E-2</v>
      </c>
      <c r="K3230" s="83">
        <v>2.7197399999999998E-6</v>
      </c>
      <c r="L3230" s="82">
        <v>0.77500000000000002</v>
      </c>
      <c r="M3230" s="73" t="s">
        <v>257</v>
      </c>
    </row>
    <row r="3231" spans="1:13" x14ac:dyDescent="0.15">
      <c r="A3231" s="73">
        <v>-94.15</v>
      </c>
      <c r="B3231" s="73">
        <v>179</v>
      </c>
      <c r="C3231" s="73">
        <v>303975</v>
      </c>
      <c r="D3231" s="73">
        <v>3.3224</v>
      </c>
      <c r="E3231" s="73">
        <v>2155.1</v>
      </c>
      <c r="F3231" s="73">
        <v>1580.6</v>
      </c>
      <c r="G3231" s="73">
        <v>1.363469569</v>
      </c>
      <c r="H3231" s="82">
        <v>7.08E-6</v>
      </c>
      <c r="I3231" s="82">
        <v>2.1299999999999999E-6</v>
      </c>
      <c r="J3231" s="73">
        <v>1.9720000000000001E-2</v>
      </c>
      <c r="K3231" s="83">
        <v>2.7541500000000001E-6</v>
      </c>
      <c r="L3231" s="82">
        <v>0.77400000000000002</v>
      </c>
      <c r="M3231" s="73" t="s">
        <v>257</v>
      </c>
    </row>
    <row r="3232" spans="1:13" x14ac:dyDescent="0.15">
      <c r="A3232" s="73">
        <v>-93.15</v>
      </c>
      <c r="B3232" s="73">
        <v>180</v>
      </c>
      <c r="C3232" s="73">
        <v>303975</v>
      </c>
      <c r="D3232" s="73">
        <v>3.3024</v>
      </c>
      <c r="E3232" s="73">
        <v>2154</v>
      </c>
      <c r="F3232" s="73">
        <v>1580.4</v>
      </c>
      <c r="G3232" s="73">
        <v>1.3629460900000001</v>
      </c>
      <c r="H3232" s="82">
        <v>7.1199999999999996E-6</v>
      </c>
      <c r="I3232" s="82">
        <v>2.1500000000000002E-6</v>
      </c>
      <c r="J3232" s="73">
        <v>1.9838999999999999E-2</v>
      </c>
      <c r="K3232" s="83">
        <v>2.7889699999999999E-6</v>
      </c>
      <c r="L3232" s="82">
        <v>0.77300000000000002</v>
      </c>
      <c r="M3232" s="73" t="s">
        <v>257</v>
      </c>
    </row>
    <row r="3233" spans="1:13" x14ac:dyDescent="0.15">
      <c r="A3233" s="73">
        <v>-92.15</v>
      </c>
      <c r="B3233" s="73">
        <v>181</v>
      </c>
      <c r="C3233" s="73">
        <v>303975</v>
      </c>
      <c r="D3233" s="73">
        <v>3.2827000000000002</v>
      </c>
      <c r="E3233" s="73">
        <v>2153</v>
      </c>
      <c r="F3233" s="73">
        <v>1580.3</v>
      </c>
      <c r="G3233" s="73">
        <v>1.3623995440000001</v>
      </c>
      <c r="H3233" s="82">
        <v>7.1500000000000002E-6</v>
      </c>
      <c r="I3233" s="82">
        <v>2.1799999999999999E-6</v>
      </c>
      <c r="J3233" s="73">
        <v>1.9956999999999999E-2</v>
      </c>
      <c r="K3233" s="83">
        <v>2.82371E-6</v>
      </c>
      <c r="L3233" s="82">
        <v>0.77200000000000002</v>
      </c>
      <c r="M3233" s="73" t="s">
        <v>257</v>
      </c>
    </row>
    <row r="3234" spans="1:13" x14ac:dyDescent="0.15">
      <c r="A3234" s="73">
        <v>-91.15</v>
      </c>
      <c r="B3234" s="73">
        <v>182</v>
      </c>
      <c r="C3234" s="73">
        <v>303975</v>
      </c>
      <c r="D3234" s="73">
        <v>3.2633000000000001</v>
      </c>
      <c r="E3234" s="73">
        <v>2152</v>
      </c>
      <c r="F3234" s="73">
        <v>1580.2</v>
      </c>
      <c r="G3234" s="73">
        <v>1.36185293</v>
      </c>
      <c r="H3234" s="82">
        <v>7.1899999999999998E-6</v>
      </c>
      <c r="I3234" s="82">
        <v>2.2000000000000001E-6</v>
      </c>
      <c r="J3234" s="73">
        <v>2.0076E-2</v>
      </c>
      <c r="K3234" s="83">
        <v>2.8587599999999998E-6</v>
      </c>
      <c r="L3234" s="82">
        <v>0.77100000000000002</v>
      </c>
      <c r="M3234" s="73" t="s">
        <v>257</v>
      </c>
    </row>
    <row r="3235" spans="1:13" x14ac:dyDescent="0.15">
      <c r="A3235" s="73">
        <v>-90.15</v>
      </c>
      <c r="B3235" s="73">
        <v>183</v>
      </c>
      <c r="C3235" s="73">
        <v>303975</v>
      </c>
      <c r="D3235" s="73">
        <v>3.2441</v>
      </c>
      <c r="E3235" s="73">
        <v>2151.1</v>
      </c>
      <c r="F3235" s="73">
        <v>1580.2</v>
      </c>
      <c r="G3235" s="73">
        <v>1.3612833820000001</v>
      </c>
      <c r="H3235" s="82">
        <v>7.2300000000000002E-6</v>
      </c>
      <c r="I3235" s="82">
        <v>2.2299999999999998E-6</v>
      </c>
      <c r="J3235" s="73">
        <v>2.0195000000000001E-2</v>
      </c>
      <c r="K3235" s="83">
        <v>2.8939400000000002E-6</v>
      </c>
      <c r="L3235" s="82">
        <v>0.77</v>
      </c>
      <c r="M3235" s="73" t="s">
        <v>257</v>
      </c>
    </row>
    <row r="3236" spans="1:13" x14ac:dyDescent="0.15">
      <c r="A3236" s="73">
        <v>-89.15</v>
      </c>
      <c r="B3236" s="73">
        <v>184</v>
      </c>
      <c r="C3236" s="73">
        <v>303975</v>
      </c>
      <c r="D3236" s="73">
        <v>3.2250999999999999</v>
      </c>
      <c r="E3236" s="73">
        <v>2150.1999999999998</v>
      </c>
      <c r="F3236" s="73">
        <v>1580.1</v>
      </c>
      <c r="G3236" s="73">
        <v>1.360799949</v>
      </c>
      <c r="H3236" s="82">
        <v>7.2599999999999999E-6</v>
      </c>
      <c r="I3236" s="82">
        <v>2.2500000000000001E-6</v>
      </c>
      <c r="J3236" s="73">
        <v>2.0315E-2</v>
      </c>
      <c r="K3236" s="83">
        <v>2.9295099999999999E-6</v>
      </c>
      <c r="L3236" s="82">
        <v>0.76900000000000002</v>
      </c>
      <c r="M3236" s="73" t="s">
        <v>257</v>
      </c>
    </row>
    <row r="3237" spans="1:13" x14ac:dyDescent="0.15">
      <c r="A3237" s="73">
        <v>-88.15</v>
      </c>
      <c r="B3237" s="73">
        <v>185</v>
      </c>
      <c r="C3237" s="73">
        <v>303975</v>
      </c>
      <c r="D3237" s="73">
        <v>3.2063999999999999</v>
      </c>
      <c r="E3237" s="73">
        <v>2149.4</v>
      </c>
      <c r="F3237" s="73">
        <v>1580.1</v>
      </c>
      <c r="G3237" s="73">
        <v>1.360293652</v>
      </c>
      <c r="H3237" s="82">
        <v>7.3000000000000004E-6</v>
      </c>
      <c r="I3237" s="82">
        <v>2.2800000000000002E-6</v>
      </c>
      <c r="J3237" s="73">
        <v>2.0434999999999998E-2</v>
      </c>
      <c r="K3237" s="83">
        <v>2.9651000000000002E-6</v>
      </c>
      <c r="L3237" s="82">
        <v>0.76800000000000002</v>
      </c>
      <c r="M3237" s="73" t="s">
        <v>257</v>
      </c>
    </row>
    <row r="3238" spans="1:13" x14ac:dyDescent="0.15">
      <c r="A3238" s="73">
        <v>-87.15</v>
      </c>
      <c r="B3238" s="73">
        <v>186</v>
      </c>
      <c r="C3238" s="73">
        <v>303975</v>
      </c>
      <c r="D3238" s="73">
        <v>3.1879</v>
      </c>
      <c r="E3238" s="73">
        <v>2148.6</v>
      </c>
      <c r="F3238" s="73">
        <v>1580.1</v>
      </c>
      <c r="G3238" s="73">
        <v>1.3597873549999999</v>
      </c>
      <c r="H3238" s="82">
        <v>7.34E-6</v>
      </c>
      <c r="I3238" s="82">
        <v>2.3E-6</v>
      </c>
      <c r="J3238" s="73">
        <v>2.0555E-2</v>
      </c>
      <c r="K3238" s="83">
        <v>3.0009400000000002E-6</v>
      </c>
      <c r="L3238" s="82">
        <v>0.76700000000000002</v>
      </c>
      <c r="M3238" s="73" t="s">
        <v>257</v>
      </c>
    </row>
    <row r="3239" spans="1:13" x14ac:dyDescent="0.15">
      <c r="A3239" s="73">
        <v>-86.15</v>
      </c>
      <c r="B3239" s="73">
        <v>187</v>
      </c>
      <c r="C3239" s="73">
        <v>303975</v>
      </c>
      <c r="D3239" s="73">
        <v>3.1696</v>
      </c>
      <c r="E3239" s="73">
        <v>2147.8000000000002</v>
      </c>
      <c r="F3239" s="73">
        <v>1580.1</v>
      </c>
      <c r="G3239" s="73">
        <v>1.3592810580000001</v>
      </c>
      <c r="H3239" s="82">
        <v>7.3699999999999997E-6</v>
      </c>
      <c r="I3239" s="82">
        <v>2.3300000000000001E-6</v>
      </c>
      <c r="J3239" s="73">
        <v>2.0676E-2</v>
      </c>
      <c r="K3239" s="83">
        <v>3.0371600000000001E-6</v>
      </c>
      <c r="L3239" s="82">
        <v>0.76600000000000001</v>
      </c>
      <c r="M3239" s="73" t="s">
        <v>257</v>
      </c>
    </row>
    <row r="3240" spans="1:13" x14ac:dyDescent="0.15">
      <c r="A3240" s="73">
        <v>-85.15</v>
      </c>
      <c r="B3240" s="73">
        <v>188</v>
      </c>
      <c r="C3240" s="73">
        <v>303975</v>
      </c>
      <c r="D3240" s="73">
        <v>3.1515</v>
      </c>
      <c r="E3240" s="73">
        <v>2147.1</v>
      </c>
      <c r="F3240" s="73">
        <v>1580.2</v>
      </c>
      <c r="G3240" s="73">
        <v>1.358752057</v>
      </c>
      <c r="H3240" s="82">
        <v>7.4100000000000002E-6</v>
      </c>
      <c r="I3240" s="82">
        <v>2.3499999999999999E-6</v>
      </c>
      <c r="J3240" s="73">
        <v>2.0799000000000002E-2</v>
      </c>
      <c r="K3240" s="83">
        <v>3.07378E-6</v>
      </c>
      <c r="L3240" s="82">
        <v>0.76500000000000001</v>
      </c>
      <c r="M3240" s="73" t="s">
        <v>257</v>
      </c>
    </row>
    <row r="3241" spans="1:13" x14ac:dyDescent="0.15">
      <c r="A3241" s="73">
        <v>-84.15</v>
      </c>
      <c r="B3241" s="73">
        <v>189</v>
      </c>
      <c r="C3241" s="73">
        <v>303975</v>
      </c>
      <c r="D3241" s="73">
        <v>3.1337000000000002</v>
      </c>
      <c r="E3241" s="73">
        <v>2146.5</v>
      </c>
      <c r="F3241" s="73">
        <v>1580.2</v>
      </c>
      <c r="G3241" s="73">
        <v>1.358372358</v>
      </c>
      <c r="H3241" s="82">
        <v>7.4499999999999998E-6</v>
      </c>
      <c r="I3241" s="82">
        <v>2.3800000000000001E-6</v>
      </c>
      <c r="J3241" s="73">
        <v>2.0923000000000001E-2</v>
      </c>
      <c r="K3241" s="83">
        <v>3.11054E-6</v>
      </c>
      <c r="L3241" s="82">
        <v>0.76400000000000001</v>
      </c>
      <c r="M3241" s="73" t="s">
        <v>257</v>
      </c>
    </row>
    <row r="3242" spans="1:13" x14ac:dyDescent="0.15">
      <c r="A3242" s="73">
        <v>-83.15</v>
      </c>
      <c r="B3242" s="73">
        <v>190</v>
      </c>
      <c r="C3242" s="73">
        <v>303975</v>
      </c>
      <c r="D3242" s="73">
        <v>3.1160000000000001</v>
      </c>
      <c r="E3242" s="73">
        <v>2145.8000000000002</v>
      </c>
      <c r="F3242" s="73">
        <v>1580.3</v>
      </c>
      <c r="G3242" s="73">
        <v>1.357843447</v>
      </c>
      <c r="H3242" s="82">
        <v>7.4800000000000004E-6</v>
      </c>
      <c r="I3242" s="82">
        <v>2.3999999999999999E-6</v>
      </c>
      <c r="J3242" s="73">
        <v>2.1052000000000001E-2</v>
      </c>
      <c r="K3242" s="83">
        <v>3.1485200000000001E-6</v>
      </c>
      <c r="L3242" s="82">
        <v>0.76300000000000001</v>
      </c>
      <c r="M3242" s="73" t="s">
        <v>257</v>
      </c>
    </row>
    <row r="3243" spans="1:13" x14ac:dyDescent="0.15">
      <c r="A3243" s="73">
        <v>-82.15</v>
      </c>
      <c r="B3243" s="73">
        <v>191</v>
      </c>
      <c r="C3243" s="73">
        <v>303975</v>
      </c>
      <c r="D3243" s="73">
        <v>3.0985999999999998</v>
      </c>
      <c r="E3243" s="73">
        <v>2145.1999999999998</v>
      </c>
      <c r="F3243" s="73">
        <v>1580.4</v>
      </c>
      <c r="G3243" s="73">
        <v>1.357377879</v>
      </c>
      <c r="H3243" s="82">
        <v>7.52E-6</v>
      </c>
      <c r="I3243" s="82">
        <v>2.43E-6</v>
      </c>
      <c r="J3243" s="73">
        <v>2.1170000000000001E-2</v>
      </c>
      <c r="K3243" s="83">
        <v>3.1848399999999998E-6</v>
      </c>
      <c r="L3243" s="82">
        <v>0.76200000000000001</v>
      </c>
      <c r="M3243" s="73" t="s">
        <v>257</v>
      </c>
    </row>
    <row r="3244" spans="1:13" x14ac:dyDescent="0.15">
      <c r="A3244" s="73">
        <v>-81.150000000000006</v>
      </c>
      <c r="B3244" s="73">
        <v>192</v>
      </c>
      <c r="C3244" s="73">
        <v>303975</v>
      </c>
      <c r="D3244" s="73">
        <v>3.0813999999999999</v>
      </c>
      <c r="E3244" s="73">
        <v>2144.6999999999998</v>
      </c>
      <c r="F3244" s="73">
        <v>1580.6</v>
      </c>
      <c r="G3244" s="73">
        <v>1.356889789</v>
      </c>
      <c r="H3244" s="82">
        <v>7.5599999999999996E-6</v>
      </c>
      <c r="I3244" s="82">
        <v>2.4499999999999998E-6</v>
      </c>
      <c r="J3244" s="73">
        <v>2.1273E-2</v>
      </c>
      <c r="K3244" s="83">
        <v>3.2189499999999999E-6</v>
      </c>
      <c r="L3244" s="82">
        <v>0.76200000000000001</v>
      </c>
      <c r="M3244" s="73" t="s">
        <v>257</v>
      </c>
    </row>
    <row r="3245" spans="1:13" x14ac:dyDescent="0.15">
      <c r="A3245" s="73">
        <v>-80.150000000000006</v>
      </c>
      <c r="B3245" s="73">
        <v>193</v>
      </c>
      <c r="C3245" s="73">
        <v>303975</v>
      </c>
      <c r="D3245" s="73">
        <v>3.0644</v>
      </c>
      <c r="E3245" s="73">
        <v>2144.1</v>
      </c>
      <c r="F3245" s="73">
        <v>1580.7</v>
      </c>
      <c r="G3245" s="73">
        <v>1.356424369</v>
      </c>
      <c r="H3245" s="82">
        <v>7.5900000000000002E-6</v>
      </c>
      <c r="I3245" s="82">
        <v>2.48E-6</v>
      </c>
      <c r="J3245" s="73">
        <v>2.1381000000000001E-2</v>
      </c>
      <c r="K3245" s="83">
        <v>3.25415E-6</v>
      </c>
      <c r="L3245" s="82">
        <v>0.76200000000000001</v>
      </c>
      <c r="M3245" s="73" t="s">
        <v>257</v>
      </c>
    </row>
    <row r="3246" spans="1:13" x14ac:dyDescent="0.15">
      <c r="A3246" s="73">
        <v>-79.150000000000006</v>
      </c>
      <c r="B3246" s="73">
        <v>194</v>
      </c>
      <c r="C3246" s="73">
        <v>303975</v>
      </c>
      <c r="D3246" s="73">
        <v>3.0476000000000001</v>
      </c>
      <c r="E3246" s="73">
        <v>2143.6999999999998</v>
      </c>
      <c r="F3246" s="73">
        <v>1580.9</v>
      </c>
      <c r="G3246" s="73">
        <v>1.355999747</v>
      </c>
      <c r="H3246" s="82">
        <v>7.6299999999999998E-6</v>
      </c>
      <c r="I3246" s="82">
        <v>2.5000000000000002E-6</v>
      </c>
      <c r="J3246" s="73">
        <v>2.1491E-2</v>
      </c>
      <c r="K3246" s="83">
        <v>3.2895399999999998E-6</v>
      </c>
      <c r="L3246" s="82">
        <v>0.76100000000000001</v>
      </c>
      <c r="M3246" s="73" t="s">
        <v>257</v>
      </c>
    </row>
    <row r="3247" spans="1:13" x14ac:dyDescent="0.15">
      <c r="A3247" s="73">
        <v>-78.150000000000006</v>
      </c>
      <c r="B3247" s="73">
        <v>195</v>
      </c>
      <c r="C3247" s="73">
        <v>303975</v>
      </c>
      <c r="D3247" s="73">
        <v>3.0308999999999999</v>
      </c>
      <c r="E3247" s="73">
        <v>2143.1999999999998</v>
      </c>
      <c r="F3247" s="73">
        <v>1581.1</v>
      </c>
      <c r="G3247" s="73">
        <v>1.3555119849999999</v>
      </c>
      <c r="H3247" s="82">
        <v>7.6699999999999994E-6</v>
      </c>
      <c r="I3247" s="82">
        <v>2.5299999999999999E-6</v>
      </c>
      <c r="J3247" s="73">
        <v>2.1603000000000001E-2</v>
      </c>
      <c r="K3247" s="83">
        <v>3.3256699999999998E-6</v>
      </c>
      <c r="L3247" s="82">
        <v>0.76100000000000001</v>
      </c>
      <c r="M3247" s="73" t="s">
        <v>257</v>
      </c>
    </row>
    <row r="3248" spans="1:13" x14ac:dyDescent="0.15">
      <c r="A3248" s="73">
        <v>-77.150000000000006</v>
      </c>
      <c r="B3248" s="73">
        <v>196</v>
      </c>
      <c r="C3248" s="73">
        <v>303975</v>
      </c>
      <c r="D3248" s="73">
        <v>3.0145</v>
      </c>
      <c r="E3248" s="73">
        <v>2142.8000000000002</v>
      </c>
      <c r="F3248" s="73">
        <v>1581.3</v>
      </c>
      <c r="G3248" s="73">
        <v>1.355087586</v>
      </c>
      <c r="H3248" s="82">
        <v>7.7000000000000008E-6</v>
      </c>
      <c r="I3248" s="82">
        <v>2.5600000000000001E-6</v>
      </c>
      <c r="J3248" s="73">
        <v>2.1715000000000002E-2</v>
      </c>
      <c r="K3248" s="83">
        <v>3.3617299999999999E-6</v>
      </c>
      <c r="L3248" s="82">
        <v>0.76</v>
      </c>
      <c r="M3248" s="73" t="s">
        <v>257</v>
      </c>
    </row>
    <row r="3249" spans="1:13" x14ac:dyDescent="0.15">
      <c r="A3249" s="73">
        <v>-76.150000000000006</v>
      </c>
      <c r="B3249" s="73">
        <v>197</v>
      </c>
      <c r="C3249" s="73">
        <v>303975</v>
      </c>
      <c r="D3249" s="73">
        <v>2.9983</v>
      </c>
      <c r="E3249" s="73">
        <v>2142.4</v>
      </c>
      <c r="F3249" s="73">
        <v>1581.5</v>
      </c>
      <c r="G3249" s="73">
        <v>1.3546632940000001</v>
      </c>
      <c r="H3249" s="82">
        <v>7.7400000000000004E-6</v>
      </c>
      <c r="I3249" s="82">
        <v>2.5799999999999999E-6</v>
      </c>
      <c r="J3249" s="73">
        <v>2.1828E-2</v>
      </c>
      <c r="K3249" s="83">
        <v>3.3981199999999998E-6</v>
      </c>
      <c r="L3249" s="82">
        <v>0.76</v>
      </c>
      <c r="M3249" s="73" t="s">
        <v>257</v>
      </c>
    </row>
    <row r="3250" spans="1:13" x14ac:dyDescent="0.15">
      <c r="A3250" s="73">
        <v>-75.150000000000006</v>
      </c>
      <c r="B3250" s="73">
        <v>198</v>
      </c>
      <c r="C3250" s="73">
        <v>303975</v>
      </c>
      <c r="D3250" s="73">
        <v>2.9822000000000002</v>
      </c>
      <c r="E3250" s="73">
        <v>2142.1</v>
      </c>
      <c r="F3250" s="73">
        <v>1581.8</v>
      </c>
      <c r="G3250" s="73">
        <v>1.354216715</v>
      </c>
      <c r="H3250" s="82">
        <v>7.7800000000000001E-6</v>
      </c>
      <c r="I3250" s="82">
        <v>2.61E-6</v>
      </c>
      <c r="J3250" s="73">
        <v>2.1942E-2</v>
      </c>
      <c r="K3250" s="83">
        <v>3.4347899999999999E-6</v>
      </c>
      <c r="L3250" s="82">
        <v>0.75900000000000001</v>
      </c>
      <c r="M3250" s="73" t="s">
        <v>257</v>
      </c>
    </row>
    <row r="3251" spans="1:13" x14ac:dyDescent="0.15">
      <c r="A3251" s="73">
        <v>-74.150000000000006</v>
      </c>
      <c r="B3251" s="73">
        <v>199</v>
      </c>
      <c r="C3251" s="73">
        <v>303975</v>
      </c>
      <c r="D3251" s="73">
        <v>2.9662999999999999</v>
      </c>
      <c r="E3251" s="73">
        <v>2141.6999999999998</v>
      </c>
      <c r="F3251" s="73">
        <v>1582</v>
      </c>
      <c r="G3251" s="73">
        <v>1.3537926680000001</v>
      </c>
      <c r="H3251" s="82">
        <v>7.8099999999999998E-6</v>
      </c>
      <c r="I3251" s="82">
        <v>2.6299999999999998E-6</v>
      </c>
      <c r="J3251" s="73">
        <v>2.2055999999999999E-2</v>
      </c>
      <c r="K3251" s="83">
        <v>3.4717900000000001E-6</v>
      </c>
      <c r="L3251" s="82">
        <v>0.75900000000000001</v>
      </c>
      <c r="M3251" s="73" t="s">
        <v>257</v>
      </c>
    </row>
    <row r="3252" spans="1:13" x14ac:dyDescent="0.15">
      <c r="A3252" s="73">
        <v>-73.150000000000006</v>
      </c>
      <c r="B3252" s="73">
        <v>200</v>
      </c>
      <c r="C3252" s="73">
        <v>303975</v>
      </c>
      <c r="D3252" s="73">
        <v>2.9506000000000001</v>
      </c>
      <c r="E3252" s="73">
        <v>2141.5</v>
      </c>
      <c r="F3252" s="73">
        <v>1582.3</v>
      </c>
      <c r="G3252" s="73">
        <v>1.3534095939999999</v>
      </c>
      <c r="H3252" s="82">
        <v>7.8499999999999994E-6</v>
      </c>
      <c r="I3252" s="82">
        <v>2.6599999999999999E-6</v>
      </c>
      <c r="J3252" s="73">
        <v>2.2169999999999999E-2</v>
      </c>
      <c r="K3252" s="83">
        <v>3.5086300000000002E-6</v>
      </c>
      <c r="L3252" s="82">
        <v>0.75800000000000001</v>
      </c>
      <c r="M3252" s="73" t="s">
        <v>257</v>
      </c>
    </row>
    <row r="3253" spans="1:13" x14ac:dyDescent="0.15">
      <c r="A3253" s="73">
        <v>-72.150000000000006</v>
      </c>
      <c r="B3253" s="73">
        <v>201</v>
      </c>
      <c r="C3253" s="73">
        <v>303975</v>
      </c>
      <c r="D3253" s="73">
        <v>2.9350999999999998</v>
      </c>
      <c r="E3253" s="73">
        <v>2141.1999999999998</v>
      </c>
      <c r="F3253" s="73">
        <v>1582.7</v>
      </c>
      <c r="G3253" s="73">
        <v>1.3528779929999999</v>
      </c>
      <c r="H3253" s="82">
        <v>7.8900000000000007E-6</v>
      </c>
      <c r="I3253" s="82">
        <v>2.6900000000000001E-6</v>
      </c>
      <c r="J3253" s="73">
        <v>2.2284999999999999E-2</v>
      </c>
      <c r="K3253" s="83">
        <v>3.5459499999999999E-6</v>
      </c>
      <c r="L3253" s="82">
        <v>0.75800000000000001</v>
      </c>
      <c r="M3253" s="73" t="s">
        <v>257</v>
      </c>
    </row>
    <row r="3254" spans="1:13" x14ac:dyDescent="0.15">
      <c r="A3254" s="73">
        <v>-71.150000000000006</v>
      </c>
      <c r="B3254" s="73">
        <v>202</v>
      </c>
      <c r="C3254" s="73">
        <v>303975</v>
      </c>
      <c r="D3254" s="73">
        <v>2.9197000000000002</v>
      </c>
      <c r="E3254" s="73">
        <v>2141</v>
      </c>
      <c r="F3254" s="73">
        <v>1583</v>
      </c>
      <c r="G3254" s="73">
        <v>1.3524952619999999</v>
      </c>
      <c r="H3254" s="82">
        <v>7.9200000000000004E-6</v>
      </c>
      <c r="I3254" s="82">
        <v>2.7099999999999999E-6</v>
      </c>
      <c r="J3254" s="73">
        <v>2.24E-2</v>
      </c>
      <c r="K3254" s="83">
        <v>3.5833800000000002E-6</v>
      </c>
      <c r="L3254" s="82">
        <v>0.75700000000000001</v>
      </c>
      <c r="M3254" s="73" t="s">
        <v>257</v>
      </c>
    </row>
    <row r="3255" spans="1:13" x14ac:dyDescent="0.15">
      <c r="A3255" s="73">
        <v>-70.150000000000006</v>
      </c>
      <c r="B3255" s="73">
        <v>203</v>
      </c>
      <c r="C3255" s="73">
        <v>303975</v>
      </c>
      <c r="D3255" s="73">
        <v>2.9045000000000001</v>
      </c>
      <c r="E3255" s="73">
        <v>2140.8000000000002</v>
      </c>
      <c r="F3255" s="73">
        <v>1583.3</v>
      </c>
      <c r="G3255" s="73">
        <v>1.352112676</v>
      </c>
      <c r="H3255" s="82">
        <v>7.96E-6</v>
      </c>
      <c r="I3255" s="82">
        <v>2.74E-6</v>
      </c>
      <c r="J3255" s="73">
        <v>2.2515E-2</v>
      </c>
      <c r="K3255" s="83">
        <v>3.6209700000000002E-6</v>
      </c>
      <c r="L3255" s="82">
        <v>0.75700000000000001</v>
      </c>
      <c r="M3255" s="73" t="s">
        <v>257</v>
      </c>
    </row>
    <row r="3256" spans="1:13" x14ac:dyDescent="0.15">
      <c r="A3256" s="73">
        <v>-69.150000000000006</v>
      </c>
      <c r="B3256" s="73">
        <v>204</v>
      </c>
      <c r="C3256" s="73">
        <v>303975</v>
      </c>
      <c r="D3256" s="73">
        <v>2.8895</v>
      </c>
      <c r="E3256" s="73">
        <v>2140.6</v>
      </c>
      <c r="F3256" s="73">
        <v>1583.7</v>
      </c>
      <c r="G3256" s="73">
        <v>1.351644882</v>
      </c>
      <c r="H3256" s="82">
        <v>7.9899999999999997E-6</v>
      </c>
      <c r="I3256" s="82">
        <v>2.7700000000000002E-6</v>
      </c>
      <c r="J3256" s="73">
        <v>2.2630000000000001E-2</v>
      </c>
      <c r="K3256" s="83">
        <v>3.6586999999999998E-6</v>
      </c>
      <c r="L3256" s="82">
        <v>0.75600000000000001</v>
      </c>
      <c r="M3256" s="73" t="s">
        <v>257</v>
      </c>
    </row>
    <row r="3257" spans="1:13" x14ac:dyDescent="0.15">
      <c r="A3257" s="73">
        <v>-68.150000000000006</v>
      </c>
      <c r="B3257" s="73">
        <v>205</v>
      </c>
      <c r="C3257" s="73">
        <v>303975</v>
      </c>
      <c r="D3257" s="73">
        <v>2.8746</v>
      </c>
      <c r="E3257" s="73">
        <v>2140.5</v>
      </c>
      <c r="F3257" s="73">
        <v>1584.1</v>
      </c>
      <c r="G3257" s="73">
        <v>1.3512404520000001</v>
      </c>
      <c r="H3257" s="82">
        <v>8.0299999999999994E-6</v>
      </c>
      <c r="I3257" s="82">
        <v>2.79E-6</v>
      </c>
      <c r="J3257" s="73">
        <v>2.2745999999999999E-2</v>
      </c>
      <c r="K3257" s="83">
        <v>3.69668E-6</v>
      </c>
      <c r="L3257" s="82">
        <v>0.75600000000000001</v>
      </c>
      <c r="M3257" s="73" t="s">
        <v>257</v>
      </c>
    </row>
    <row r="3258" spans="1:13" x14ac:dyDescent="0.15">
      <c r="A3258" s="73">
        <v>-67.150000000000006</v>
      </c>
      <c r="B3258" s="73">
        <v>206</v>
      </c>
      <c r="C3258" s="73">
        <v>303975</v>
      </c>
      <c r="D3258" s="73">
        <v>2.8599000000000001</v>
      </c>
      <c r="E3258" s="73">
        <v>2140.4</v>
      </c>
      <c r="F3258" s="73">
        <v>1584.5</v>
      </c>
      <c r="G3258" s="73">
        <v>1.350836226</v>
      </c>
      <c r="H3258" s="82">
        <v>8.0700000000000007E-6</v>
      </c>
      <c r="I3258" s="82">
        <v>2.8200000000000001E-6</v>
      </c>
      <c r="J3258" s="73">
        <v>2.2860999999999999E-2</v>
      </c>
      <c r="K3258" s="83">
        <v>3.7346499999999999E-6</v>
      </c>
      <c r="L3258" s="82">
        <v>0.755</v>
      </c>
      <c r="M3258" s="73" t="s">
        <v>257</v>
      </c>
    </row>
    <row r="3259" spans="1:13" x14ac:dyDescent="0.15">
      <c r="A3259" s="73">
        <v>-66.150000000000006</v>
      </c>
      <c r="B3259" s="73">
        <v>207</v>
      </c>
      <c r="C3259" s="73">
        <v>303975</v>
      </c>
      <c r="D3259" s="73">
        <v>2.8452999999999999</v>
      </c>
      <c r="E3259" s="73">
        <v>2140.4</v>
      </c>
      <c r="F3259" s="73">
        <v>1585</v>
      </c>
      <c r="G3259" s="73">
        <v>1.350410095</v>
      </c>
      <c r="H3259" s="82">
        <v>8.1000000000000004E-6</v>
      </c>
      <c r="I3259" s="82">
        <v>2.8499999999999998E-6</v>
      </c>
      <c r="J3259" s="73">
        <v>2.2977000000000001E-2</v>
      </c>
      <c r="K3259" s="83">
        <v>3.7728600000000001E-6</v>
      </c>
      <c r="L3259" s="82">
        <v>0.755</v>
      </c>
      <c r="M3259" s="73" t="s">
        <v>257</v>
      </c>
    </row>
    <row r="3260" spans="1:13" x14ac:dyDescent="0.15">
      <c r="A3260" s="73">
        <v>-65.150000000000006</v>
      </c>
      <c r="B3260" s="73">
        <v>208</v>
      </c>
      <c r="C3260" s="73">
        <v>303975</v>
      </c>
      <c r="D3260" s="73">
        <v>2.8309000000000002</v>
      </c>
      <c r="E3260" s="73">
        <v>2140.3000000000002</v>
      </c>
      <c r="F3260" s="73">
        <v>1585.4</v>
      </c>
      <c r="G3260" s="73">
        <v>1.350006308</v>
      </c>
      <c r="H3260" s="82">
        <v>8.14E-6</v>
      </c>
      <c r="I3260" s="82">
        <v>2.8700000000000001E-6</v>
      </c>
      <c r="J3260" s="73">
        <v>2.3092999999999999E-2</v>
      </c>
      <c r="K3260" s="83">
        <v>3.8113700000000001E-6</v>
      </c>
      <c r="L3260" s="82">
        <v>0.754</v>
      </c>
      <c r="M3260" s="73" t="s">
        <v>257</v>
      </c>
    </row>
    <row r="3261" spans="1:13" x14ac:dyDescent="0.15">
      <c r="A3261" s="73">
        <v>-64.150000000000006</v>
      </c>
      <c r="B3261" s="73">
        <v>209</v>
      </c>
      <c r="C3261" s="73">
        <v>303975</v>
      </c>
      <c r="D3261" s="73">
        <v>2.8167</v>
      </c>
      <c r="E3261" s="73">
        <v>2140.3000000000002</v>
      </c>
      <c r="F3261" s="73">
        <v>1585.9</v>
      </c>
      <c r="G3261" s="73">
        <v>1.3495806800000001</v>
      </c>
      <c r="H3261" s="82">
        <v>8.1699999999999997E-6</v>
      </c>
      <c r="I3261" s="82">
        <v>2.9000000000000002E-6</v>
      </c>
      <c r="J3261" s="73">
        <v>2.3210000000000001E-2</v>
      </c>
      <c r="K3261" s="83">
        <v>3.8499899999999997E-6</v>
      </c>
      <c r="L3261" s="82">
        <v>0.754</v>
      </c>
      <c r="M3261" s="73" t="s">
        <v>257</v>
      </c>
    </row>
    <row r="3262" spans="1:13" x14ac:dyDescent="0.15">
      <c r="A3262" s="73">
        <v>-63.15</v>
      </c>
      <c r="B3262" s="73">
        <v>210</v>
      </c>
      <c r="C3262" s="73">
        <v>303975</v>
      </c>
      <c r="D3262" s="73">
        <v>2.8026</v>
      </c>
      <c r="E3262" s="73">
        <v>2140.3000000000002</v>
      </c>
      <c r="F3262" s="73">
        <v>1586.4</v>
      </c>
      <c r="G3262" s="73">
        <v>1.3491553199999999</v>
      </c>
      <c r="H3262" s="82">
        <v>8.2099999999999993E-6</v>
      </c>
      <c r="I3262" s="82">
        <v>2.9299999999999999E-6</v>
      </c>
      <c r="J3262" s="73">
        <v>2.3326E-2</v>
      </c>
      <c r="K3262" s="83">
        <v>3.8886999999999997E-6</v>
      </c>
      <c r="L3262" s="82">
        <v>0.753</v>
      </c>
      <c r="M3262" s="73" t="s">
        <v>257</v>
      </c>
    </row>
    <row r="3263" spans="1:13" x14ac:dyDescent="0.15">
      <c r="A3263" s="73">
        <v>-62.15</v>
      </c>
      <c r="B3263" s="73">
        <v>211</v>
      </c>
      <c r="C3263" s="73">
        <v>303975</v>
      </c>
      <c r="D3263" s="73">
        <v>2.7886000000000002</v>
      </c>
      <c r="E3263" s="73">
        <v>2140.4</v>
      </c>
      <c r="F3263" s="73">
        <v>1586.9</v>
      </c>
      <c r="G3263" s="73">
        <v>1.348793245</v>
      </c>
      <c r="H3263" s="82">
        <v>8.2500000000000006E-6</v>
      </c>
      <c r="I3263" s="82">
        <v>2.96E-6</v>
      </c>
      <c r="J3263" s="73">
        <v>2.3442999999999999E-2</v>
      </c>
      <c r="K3263" s="83">
        <v>3.9276399999999997E-6</v>
      </c>
      <c r="L3263" s="82">
        <v>0.753</v>
      </c>
      <c r="M3263" s="73" t="s">
        <v>257</v>
      </c>
    </row>
    <row r="3264" spans="1:13" x14ac:dyDescent="0.15">
      <c r="A3264" s="73">
        <v>-61.15</v>
      </c>
      <c r="B3264" s="73">
        <v>212</v>
      </c>
      <c r="C3264" s="73">
        <v>303975</v>
      </c>
      <c r="D3264" s="73">
        <v>2.7747999999999999</v>
      </c>
      <c r="E3264" s="73">
        <v>2140.5</v>
      </c>
      <c r="F3264" s="73">
        <v>1587.4</v>
      </c>
      <c r="G3264" s="73">
        <v>1.3484313969999999</v>
      </c>
      <c r="H3264" s="82">
        <v>8.2800000000000003E-6</v>
      </c>
      <c r="I3264" s="82">
        <v>2.9799999999999998E-6</v>
      </c>
      <c r="J3264" s="73">
        <v>2.3560000000000001E-2</v>
      </c>
      <c r="K3264" s="83">
        <v>3.9666899999999998E-6</v>
      </c>
      <c r="L3264" s="82">
        <v>0.752</v>
      </c>
      <c r="M3264" s="73" t="s">
        <v>257</v>
      </c>
    </row>
    <row r="3265" spans="1:13" x14ac:dyDescent="0.15">
      <c r="A3265" s="73">
        <v>-60.15</v>
      </c>
      <c r="B3265" s="73">
        <v>213</v>
      </c>
      <c r="C3265" s="73">
        <v>303975</v>
      </c>
      <c r="D3265" s="73">
        <v>2.7610999999999999</v>
      </c>
      <c r="E3265" s="73">
        <v>2140.6</v>
      </c>
      <c r="F3265" s="73">
        <v>1588</v>
      </c>
      <c r="G3265" s="73">
        <v>1.347984887</v>
      </c>
      <c r="H3265" s="82">
        <v>8.32E-6</v>
      </c>
      <c r="I3265" s="82">
        <v>3.01E-6</v>
      </c>
      <c r="J3265" s="73">
        <v>2.3677E-2</v>
      </c>
      <c r="K3265" s="83">
        <v>4.0059799999999997E-6</v>
      </c>
      <c r="L3265" s="82">
        <v>0.752</v>
      </c>
      <c r="M3265" s="73" t="s">
        <v>257</v>
      </c>
    </row>
    <row r="3266" spans="1:13" x14ac:dyDescent="0.15">
      <c r="A3266" s="73">
        <v>-59.15</v>
      </c>
      <c r="B3266" s="73">
        <v>214</v>
      </c>
      <c r="C3266" s="73">
        <v>303975</v>
      </c>
      <c r="D3266" s="73">
        <v>2.7475999999999998</v>
      </c>
      <c r="E3266" s="73">
        <v>2140.6999999999998</v>
      </c>
      <c r="F3266" s="73">
        <v>1588.6</v>
      </c>
      <c r="G3266" s="73">
        <v>1.3475387130000001</v>
      </c>
      <c r="H3266" s="82">
        <v>8.3499999999999997E-6</v>
      </c>
      <c r="I3266" s="82">
        <v>3.0400000000000001E-6</v>
      </c>
      <c r="J3266" s="73">
        <v>2.3793999999999999E-2</v>
      </c>
      <c r="K3266" s="83">
        <v>4.0453699999999999E-6</v>
      </c>
      <c r="L3266" s="82">
        <v>0.752</v>
      </c>
      <c r="M3266" s="73" t="s">
        <v>257</v>
      </c>
    </row>
    <row r="3267" spans="1:13" x14ac:dyDescent="0.15">
      <c r="A3267" s="73">
        <v>-58.15</v>
      </c>
      <c r="B3267" s="73">
        <v>215</v>
      </c>
      <c r="C3267" s="73">
        <v>303975</v>
      </c>
      <c r="D3267" s="73">
        <v>2.7342</v>
      </c>
      <c r="E3267" s="73">
        <v>2140.9</v>
      </c>
      <c r="F3267" s="73">
        <v>1589.2</v>
      </c>
      <c r="G3267" s="73">
        <v>1.3471558020000001</v>
      </c>
      <c r="H3267" s="82">
        <v>8.3899999999999993E-6</v>
      </c>
      <c r="I3267" s="82">
        <v>3.0699999999999998E-6</v>
      </c>
      <c r="J3267" s="73">
        <v>2.3911000000000002E-2</v>
      </c>
      <c r="K3267" s="83">
        <v>4.0848000000000003E-6</v>
      </c>
      <c r="L3267" s="82">
        <v>0.751</v>
      </c>
      <c r="M3267" s="73" t="s">
        <v>257</v>
      </c>
    </row>
    <row r="3268" spans="1:13" x14ac:dyDescent="0.15">
      <c r="A3268" s="73">
        <v>-57.15</v>
      </c>
      <c r="B3268" s="73">
        <v>216</v>
      </c>
      <c r="C3268" s="73">
        <v>303975</v>
      </c>
      <c r="D3268" s="73">
        <v>2.7208999999999999</v>
      </c>
      <c r="E3268" s="73">
        <v>2141.1</v>
      </c>
      <c r="F3268" s="73">
        <v>1589.8</v>
      </c>
      <c r="G3268" s="73">
        <v>1.3467731789999999</v>
      </c>
      <c r="H3268" s="82">
        <v>8.4300000000000006E-6</v>
      </c>
      <c r="I3268" s="82">
        <v>3.1E-6</v>
      </c>
      <c r="J3268" s="73">
        <v>2.4028999999999998E-2</v>
      </c>
      <c r="K3268" s="83">
        <v>4.1246399999999997E-6</v>
      </c>
      <c r="L3268" s="82">
        <v>0.751</v>
      </c>
      <c r="M3268" s="73" t="s">
        <v>257</v>
      </c>
    </row>
    <row r="3269" spans="1:13" x14ac:dyDescent="0.15">
      <c r="A3269" s="73">
        <v>-56.15</v>
      </c>
      <c r="B3269" s="73">
        <v>217</v>
      </c>
      <c r="C3269" s="73">
        <v>303975</v>
      </c>
      <c r="D3269" s="73">
        <v>2.7078000000000002</v>
      </c>
      <c r="E3269" s="73">
        <v>2141.3000000000002</v>
      </c>
      <c r="F3269" s="73">
        <v>1590.4</v>
      </c>
      <c r="G3269" s="73">
        <v>1.3463908449999999</v>
      </c>
      <c r="H3269" s="82">
        <v>8.4600000000000003E-6</v>
      </c>
      <c r="I3269" s="82">
        <v>3.1200000000000002E-6</v>
      </c>
      <c r="J3269" s="73">
        <v>2.4146000000000001E-2</v>
      </c>
      <c r="K3269" s="83">
        <v>4.1643899999999996E-6</v>
      </c>
      <c r="L3269" s="82">
        <v>0.75</v>
      </c>
      <c r="M3269" s="73" t="s">
        <v>257</v>
      </c>
    </row>
    <row r="3270" spans="1:13" x14ac:dyDescent="0.15">
      <c r="A3270" s="73">
        <v>-55.15</v>
      </c>
      <c r="B3270" s="73">
        <v>218</v>
      </c>
      <c r="C3270" s="73">
        <v>303975</v>
      </c>
      <c r="D3270" s="73">
        <v>2.6947999999999999</v>
      </c>
      <c r="E3270" s="73">
        <v>2141.6</v>
      </c>
      <c r="F3270" s="73">
        <v>1591.1</v>
      </c>
      <c r="G3270" s="73">
        <v>1.345987053</v>
      </c>
      <c r="H3270" s="82">
        <v>8.4999999999999999E-6</v>
      </c>
      <c r="I3270" s="82">
        <v>3.1499999999999999E-6</v>
      </c>
      <c r="J3270" s="73">
        <v>2.4264000000000001E-2</v>
      </c>
      <c r="K3270" s="83">
        <v>4.20434E-6</v>
      </c>
      <c r="L3270" s="82">
        <v>0.75</v>
      </c>
      <c r="M3270" s="73" t="s">
        <v>257</v>
      </c>
    </row>
    <row r="3271" spans="1:13" x14ac:dyDescent="0.15">
      <c r="A3271" s="73">
        <v>-54.15</v>
      </c>
      <c r="B3271" s="73">
        <v>219</v>
      </c>
      <c r="C3271" s="73">
        <v>303975</v>
      </c>
      <c r="D3271" s="73">
        <v>2.6819000000000002</v>
      </c>
      <c r="E3271" s="73">
        <v>2141.9</v>
      </c>
      <c r="F3271" s="73">
        <v>1591.7</v>
      </c>
      <c r="G3271" s="73">
        <v>1.3456681539999999</v>
      </c>
      <c r="H3271" s="82">
        <v>8.5299999999999996E-6</v>
      </c>
      <c r="I3271" s="82">
        <v>3.18E-6</v>
      </c>
      <c r="J3271" s="73">
        <v>2.4382000000000001E-2</v>
      </c>
      <c r="K3271" s="83">
        <v>4.2445099999999996E-6</v>
      </c>
      <c r="L3271" s="82">
        <v>0.75</v>
      </c>
      <c r="M3271" s="73" t="s">
        <v>257</v>
      </c>
    </row>
    <row r="3272" spans="1:13" x14ac:dyDescent="0.15">
      <c r="A3272" s="73">
        <v>-53.15</v>
      </c>
      <c r="B3272" s="73">
        <v>220</v>
      </c>
      <c r="C3272" s="73">
        <v>303975</v>
      </c>
      <c r="D3272" s="73">
        <v>2.6692</v>
      </c>
      <c r="E3272" s="73">
        <v>2142.1999999999998</v>
      </c>
      <c r="F3272" s="73">
        <v>1592.4</v>
      </c>
      <c r="G3272" s="73">
        <v>1.345265009</v>
      </c>
      <c r="H3272" s="82">
        <v>8.5699999999999993E-6</v>
      </c>
      <c r="I3272" s="82">
        <v>3.2100000000000002E-6</v>
      </c>
      <c r="J3272" s="73">
        <v>2.4500000000000001E-2</v>
      </c>
      <c r="K3272" s="83">
        <v>4.2847400000000001E-6</v>
      </c>
      <c r="L3272" s="82">
        <v>0.749</v>
      </c>
      <c r="M3272" s="73" t="s">
        <v>257</v>
      </c>
    </row>
    <row r="3273" spans="1:13" x14ac:dyDescent="0.15">
      <c r="A3273" s="73">
        <v>-52.15</v>
      </c>
      <c r="B3273" s="73">
        <v>221</v>
      </c>
      <c r="C3273" s="73">
        <v>303975</v>
      </c>
      <c r="D3273" s="73">
        <v>2.6566000000000001</v>
      </c>
      <c r="E3273" s="73">
        <v>2142.5</v>
      </c>
      <c r="F3273" s="73">
        <v>1593.2</v>
      </c>
      <c r="G3273" s="73">
        <v>1.344777806</v>
      </c>
      <c r="H3273" s="82">
        <v>8.6000000000000007E-6</v>
      </c>
      <c r="I3273" s="82">
        <v>3.2399999999999999E-6</v>
      </c>
      <c r="J3273" s="73">
        <v>2.4618000000000001E-2</v>
      </c>
      <c r="K3273" s="83">
        <v>4.3251999999999997E-6</v>
      </c>
      <c r="L3273" s="82">
        <v>0.749</v>
      </c>
      <c r="M3273" s="73" t="s">
        <v>257</v>
      </c>
    </row>
    <row r="3274" spans="1:13" x14ac:dyDescent="0.15">
      <c r="A3274" s="73">
        <v>-51.15</v>
      </c>
      <c r="B3274" s="73">
        <v>222</v>
      </c>
      <c r="C3274" s="73">
        <v>303975</v>
      </c>
      <c r="D3274" s="73">
        <v>2.6440999999999999</v>
      </c>
      <c r="E3274" s="73">
        <v>2142.9</v>
      </c>
      <c r="F3274" s="73">
        <v>1593.9</v>
      </c>
      <c r="G3274" s="73">
        <v>1.344438171</v>
      </c>
      <c r="H3274" s="82">
        <v>8.6400000000000003E-6</v>
      </c>
      <c r="I3274" s="82">
        <v>3.27E-6</v>
      </c>
      <c r="J3274" s="73">
        <v>2.4736999999999999E-2</v>
      </c>
      <c r="K3274" s="83">
        <v>4.3658300000000002E-6</v>
      </c>
      <c r="L3274" s="82">
        <v>0.748</v>
      </c>
      <c r="M3274" s="73" t="s">
        <v>257</v>
      </c>
    </row>
    <row r="3275" spans="1:13" x14ac:dyDescent="0.15">
      <c r="A3275" s="73">
        <v>-50.15</v>
      </c>
      <c r="B3275" s="73">
        <v>223</v>
      </c>
      <c r="C3275" s="73">
        <v>303975</v>
      </c>
      <c r="D3275" s="73">
        <v>2.6316999999999999</v>
      </c>
      <c r="E3275" s="73">
        <v>2143.3000000000002</v>
      </c>
      <c r="F3275" s="73">
        <v>1594.7</v>
      </c>
      <c r="G3275" s="73">
        <v>1.3440145480000001</v>
      </c>
      <c r="H3275" s="82">
        <v>8.67E-6</v>
      </c>
      <c r="I3275" s="82">
        <v>3.3000000000000002E-6</v>
      </c>
      <c r="J3275" s="73">
        <v>2.4854999999999999E-2</v>
      </c>
      <c r="K3275" s="83">
        <v>4.4065099999999999E-6</v>
      </c>
      <c r="L3275" s="82">
        <v>0.748</v>
      </c>
      <c r="M3275" s="73" t="s">
        <v>257</v>
      </c>
    </row>
    <row r="3276" spans="1:13" x14ac:dyDescent="0.15">
      <c r="A3276" s="73">
        <v>-49.15</v>
      </c>
      <c r="B3276" s="73">
        <v>224</v>
      </c>
      <c r="C3276" s="73">
        <v>303975</v>
      </c>
      <c r="D3276" s="73">
        <v>2.6194999999999999</v>
      </c>
      <c r="E3276" s="73">
        <v>2143.6999999999998</v>
      </c>
      <c r="F3276" s="73">
        <v>1595.4</v>
      </c>
      <c r="G3276" s="73">
        <v>1.343675567</v>
      </c>
      <c r="H3276" s="82">
        <v>8.7099999999999996E-6</v>
      </c>
      <c r="I3276" s="82">
        <v>3.32E-6</v>
      </c>
      <c r="J3276" s="73">
        <v>2.4974E-2</v>
      </c>
      <c r="K3276" s="83">
        <v>4.4473900000000001E-6</v>
      </c>
      <c r="L3276" s="82">
        <v>0.748</v>
      </c>
      <c r="M3276" s="73" t="s">
        <v>257</v>
      </c>
    </row>
    <row r="3277" spans="1:13" x14ac:dyDescent="0.15">
      <c r="A3277" s="73">
        <v>-48.15</v>
      </c>
      <c r="B3277" s="73">
        <v>225</v>
      </c>
      <c r="C3277" s="73">
        <v>303975</v>
      </c>
      <c r="D3277" s="73">
        <v>2.6073</v>
      </c>
      <c r="E3277" s="73">
        <v>2144.1999999999998</v>
      </c>
      <c r="F3277" s="73">
        <v>1596.2</v>
      </c>
      <c r="G3277" s="73">
        <v>1.3433153739999999</v>
      </c>
      <c r="H3277" s="82">
        <v>8.7399999999999993E-6</v>
      </c>
      <c r="I3277" s="82">
        <v>3.3500000000000001E-6</v>
      </c>
      <c r="J3277" s="73">
        <v>2.5093000000000001E-2</v>
      </c>
      <c r="K3277" s="83">
        <v>4.4884500000000002E-6</v>
      </c>
      <c r="L3277" s="82">
        <v>0.747</v>
      </c>
      <c r="M3277" s="73" t="s">
        <v>257</v>
      </c>
    </row>
    <row r="3278" spans="1:13" x14ac:dyDescent="0.15">
      <c r="A3278" s="73">
        <v>-47.15</v>
      </c>
      <c r="B3278" s="73">
        <v>226</v>
      </c>
      <c r="C3278" s="73">
        <v>303975</v>
      </c>
      <c r="D3278" s="73">
        <v>2.5952999999999999</v>
      </c>
      <c r="E3278" s="73">
        <v>2144.6</v>
      </c>
      <c r="F3278" s="73">
        <v>1597.1</v>
      </c>
      <c r="G3278" s="73">
        <v>1.3428088410000001</v>
      </c>
      <c r="H3278" s="82">
        <v>8.7800000000000006E-6</v>
      </c>
      <c r="I3278" s="82">
        <v>3.3799999999999998E-6</v>
      </c>
      <c r="J3278" s="73">
        <v>2.5211999999999998E-2</v>
      </c>
      <c r="K3278" s="83">
        <v>4.5297400000000003E-6</v>
      </c>
      <c r="L3278" s="82">
        <v>0.747</v>
      </c>
      <c r="M3278" s="73" t="s">
        <v>257</v>
      </c>
    </row>
    <row r="3279" spans="1:13" x14ac:dyDescent="0.15">
      <c r="A3279" s="73">
        <v>-46.15</v>
      </c>
      <c r="B3279" s="73">
        <v>227</v>
      </c>
      <c r="C3279" s="73">
        <v>303975</v>
      </c>
      <c r="D3279" s="73">
        <v>2.5834000000000001</v>
      </c>
      <c r="E3279" s="73">
        <v>2145.1</v>
      </c>
      <c r="F3279" s="73">
        <v>1597.9</v>
      </c>
      <c r="G3279" s="73">
        <v>1.3424494650000001</v>
      </c>
      <c r="H3279" s="82">
        <v>8.8200000000000003E-6</v>
      </c>
      <c r="I3279" s="82">
        <v>3.41E-6</v>
      </c>
      <c r="J3279" s="73">
        <v>2.5332E-2</v>
      </c>
      <c r="K3279" s="83">
        <v>4.5712000000000004E-6</v>
      </c>
      <c r="L3279" s="82">
        <v>0.746</v>
      </c>
      <c r="M3279" s="73" t="s">
        <v>257</v>
      </c>
    </row>
    <row r="3280" spans="1:13" x14ac:dyDescent="0.15">
      <c r="A3280" s="73">
        <v>-45.15</v>
      </c>
      <c r="B3280" s="73">
        <v>228</v>
      </c>
      <c r="C3280" s="73">
        <v>303975</v>
      </c>
      <c r="D3280" s="73">
        <v>2.5716000000000001</v>
      </c>
      <c r="E3280" s="73">
        <v>2145.6999999999998</v>
      </c>
      <c r="F3280" s="73">
        <v>1598.8</v>
      </c>
      <c r="G3280" s="73">
        <v>1.342069052</v>
      </c>
      <c r="H3280" s="82">
        <v>8.85E-6</v>
      </c>
      <c r="I3280" s="82">
        <v>3.4400000000000001E-6</v>
      </c>
      <c r="J3280" s="73">
        <v>2.5451000000000001E-2</v>
      </c>
      <c r="K3280" s="83">
        <v>4.6124600000000001E-6</v>
      </c>
      <c r="L3280" s="82">
        <v>0.746</v>
      </c>
      <c r="M3280" s="73" t="s">
        <v>257</v>
      </c>
    </row>
    <row r="3281" spans="1:13" x14ac:dyDescent="0.15">
      <c r="A3281" s="73">
        <v>-44.15</v>
      </c>
      <c r="B3281" s="73">
        <v>229</v>
      </c>
      <c r="C3281" s="73">
        <v>303975</v>
      </c>
      <c r="D3281" s="73">
        <v>2.5598999999999998</v>
      </c>
      <c r="E3281" s="73">
        <v>2146.1999999999998</v>
      </c>
      <c r="F3281" s="73">
        <v>1599.6</v>
      </c>
      <c r="G3281" s="73">
        <v>1.3417104280000001</v>
      </c>
      <c r="H3281" s="82">
        <v>8.8899999999999996E-6</v>
      </c>
      <c r="I3281" s="82">
        <v>3.4699999999999998E-6</v>
      </c>
      <c r="J3281" s="73">
        <v>2.5571E-2</v>
      </c>
      <c r="K3281" s="83">
        <v>4.6542999999999996E-6</v>
      </c>
      <c r="L3281" s="82">
        <v>0.746</v>
      </c>
      <c r="M3281" s="73" t="s">
        <v>257</v>
      </c>
    </row>
    <row r="3282" spans="1:13" x14ac:dyDescent="0.15">
      <c r="A3282" s="73">
        <v>-43.15</v>
      </c>
      <c r="B3282" s="73">
        <v>230</v>
      </c>
      <c r="C3282" s="73">
        <v>303975</v>
      </c>
      <c r="D3282" s="73">
        <v>2.5484</v>
      </c>
      <c r="E3282" s="73">
        <v>2146.8000000000002</v>
      </c>
      <c r="F3282" s="73">
        <v>1600.6</v>
      </c>
      <c r="G3282" s="73">
        <v>1.3412470320000001</v>
      </c>
      <c r="H3282" s="82">
        <v>8.9199999999999993E-6</v>
      </c>
      <c r="I3282" s="82">
        <v>3.4999999999999999E-6</v>
      </c>
      <c r="J3282" s="73">
        <v>2.5690999999999999E-2</v>
      </c>
      <c r="K3282" s="83">
        <v>4.6959299999999998E-6</v>
      </c>
      <c r="L3282" s="82">
        <v>0.745</v>
      </c>
      <c r="M3282" s="73" t="s">
        <v>257</v>
      </c>
    </row>
    <row r="3283" spans="1:13" x14ac:dyDescent="0.15">
      <c r="A3283" s="73">
        <v>-42.15</v>
      </c>
      <c r="B3283" s="73">
        <v>231</v>
      </c>
      <c r="C3283" s="73">
        <v>303975</v>
      </c>
      <c r="D3283" s="73">
        <v>2.5369000000000002</v>
      </c>
      <c r="E3283" s="73">
        <v>2147.4</v>
      </c>
      <c r="F3283" s="73">
        <v>1601.5</v>
      </c>
      <c r="G3283" s="73">
        <v>1.340867936</v>
      </c>
      <c r="H3283" s="82">
        <v>8.9600000000000006E-6</v>
      </c>
      <c r="I3283" s="82">
        <v>3.5300000000000001E-6</v>
      </c>
      <c r="J3283" s="73">
        <v>2.5811000000000001E-2</v>
      </c>
      <c r="K3283" s="83">
        <v>4.7379300000000004E-6</v>
      </c>
      <c r="L3283" s="82">
        <v>0.745</v>
      </c>
      <c r="M3283" s="73" t="s">
        <v>257</v>
      </c>
    </row>
    <row r="3284" spans="1:13" x14ac:dyDescent="0.15">
      <c r="A3284" s="73">
        <v>-41.15</v>
      </c>
      <c r="B3284" s="73">
        <v>232</v>
      </c>
      <c r="C3284" s="73">
        <v>303975</v>
      </c>
      <c r="D3284" s="73">
        <v>2.5255000000000001</v>
      </c>
      <c r="E3284" s="73">
        <v>2148</v>
      </c>
      <c r="F3284" s="73">
        <v>1602.4</v>
      </c>
      <c r="G3284" s="73">
        <v>1.3404892660000001</v>
      </c>
      <c r="H3284" s="82">
        <v>8.9900000000000003E-6</v>
      </c>
      <c r="I3284" s="82">
        <v>3.5599999999999998E-6</v>
      </c>
      <c r="J3284" s="73">
        <v>2.5930999999999999E-2</v>
      </c>
      <c r="K3284" s="83">
        <v>4.78011E-6</v>
      </c>
      <c r="L3284" s="82">
        <v>0.745</v>
      </c>
      <c r="M3284" s="73" t="s">
        <v>257</v>
      </c>
    </row>
    <row r="3285" spans="1:13" x14ac:dyDescent="0.15">
      <c r="A3285" s="73">
        <v>-40.15</v>
      </c>
      <c r="B3285" s="73">
        <v>233</v>
      </c>
      <c r="C3285" s="73">
        <v>303975</v>
      </c>
      <c r="D3285" s="73">
        <v>2.5143</v>
      </c>
      <c r="E3285" s="73">
        <v>2148.6999999999998</v>
      </c>
      <c r="F3285" s="73">
        <v>1603.4</v>
      </c>
      <c r="G3285" s="73">
        <v>1.340089809</v>
      </c>
      <c r="H3285" s="82">
        <v>9.0299999999999999E-6</v>
      </c>
      <c r="I3285" s="82">
        <v>3.5899999999999999E-6</v>
      </c>
      <c r="J3285" s="73">
        <v>2.6051000000000001E-2</v>
      </c>
      <c r="K3285" s="83">
        <v>4.8220499999999999E-6</v>
      </c>
      <c r="L3285" s="82">
        <v>0.74399999999999999</v>
      </c>
      <c r="M3285" s="73" t="s">
        <v>257</v>
      </c>
    </row>
    <row r="3286" spans="1:13" x14ac:dyDescent="0.15">
      <c r="A3286" s="73">
        <v>-39.15</v>
      </c>
      <c r="B3286" s="73">
        <v>234</v>
      </c>
      <c r="C3286" s="73">
        <v>303975</v>
      </c>
      <c r="D3286" s="73">
        <v>2.5030999999999999</v>
      </c>
      <c r="E3286" s="73">
        <v>2149.4</v>
      </c>
      <c r="F3286" s="73">
        <v>1604.4</v>
      </c>
      <c r="G3286" s="73">
        <v>1.33969085</v>
      </c>
      <c r="H3286" s="82">
        <v>9.0599999999999997E-6</v>
      </c>
      <c r="I3286" s="82">
        <v>3.6200000000000001E-6</v>
      </c>
      <c r="J3286" s="73">
        <v>2.6172000000000001E-2</v>
      </c>
      <c r="K3286" s="83">
        <v>4.86454E-6</v>
      </c>
      <c r="L3286" s="82">
        <v>0.74399999999999999</v>
      </c>
      <c r="M3286" s="73" t="s">
        <v>257</v>
      </c>
    </row>
    <row r="3287" spans="1:13" x14ac:dyDescent="0.15">
      <c r="A3287" s="73">
        <v>-38.15</v>
      </c>
      <c r="B3287" s="73">
        <v>235</v>
      </c>
      <c r="C3287" s="73">
        <v>303975</v>
      </c>
      <c r="D3287" s="73">
        <v>2.4921000000000002</v>
      </c>
      <c r="E3287" s="73">
        <v>2150.1</v>
      </c>
      <c r="F3287" s="73">
        <v>1605.4</v>
      </c>
      <c r="G3287" s="73">
        <v>1.3392923880000001</v>
      </c>
      <c r="H3287" s="82">
        <v>9.0999999999999993E-6</v>
      </c>
      <c r="I3287" s="82">
        <v>3.6500000000000002E-6</v>
      </c>
      <c r="J3287" s="73">
        <v>2.6293E-2</v>
      </c>
      <c r="K3287" s="83">
        <v>4.9069999999999998E-6</v>
      </c>
      <c r="L3287" s="82">
        <v>0.74399999999999999</v>
      </c>
      <c r="M3287" s="73" t="s">
        <v>257</v>
      </c>
    </row>
    <row r="3288" spans="1:13" x14ac:dyDescent="0.15">
      <c r="A3288" s="73">
        <v>-37.15</v>
      </c>
      <c r="B3288" s="73">
        <v>236</v>
      </c>
      <c r="C3288" s="73">
        <v>303975</v>
      </c>
      <c r="D3288" s="73">
        <v>2.4811000000000001</v>
      </c>
      <c r="E3288" s="73">
        <v>2150.8000000000002</v>
      </c>
      <c r="F3288" s="73">
        <v>1606.4</v>
      </c>
      <c r="G3288" s="73">
        <v>1.3388944220000001</v>
      </c>
      <c r="H3288" s="82">
        <v>9.1300000000000007E-6</v>
      </c>
      <c r="I3288" s="82">
        <v>3.6799999999999999E-6</v>
      </c>
      <c r="J3288" s="73">
        <v>2.6414E-2</v>
      </c>
      <c r="K3288" s="83">
        <v>4.94983E-6</v>
      </c>
      <c r="L3288" s="82">
        <v>0.74299999999999999</v>
      </c>
      <c r="M3288" s="73" t="s">
        <v>257</v>
      </c>
    </row>
    <row r="3289" spans="1:13" x14ac:dyDescent="0.15">
      <c r="A3289" s="73">
        <v>-36.15</v>
      </c>
      <c r="B3289" s="73">
        <v>237</v>
      </c>
      <c r="C3289" s="73">
        <v>303975</v>
      </c>
      <c r="D3289" s="73">
        <v>2.4702999999999999</v>
      </c>
      <c r="E3289" s="73">
        <v>2151.6</v>
      </c>
      <c r="F3289" s="73">
        <v>1607.5</v>
      </c>
      <c r="G3289" s="73">
        <v>1.3384758940000001</v>
      </c>
      <c r="H3289" s="82">
        <v>9.1600000000000004E-6</v>
      </c>
      <c r="I3289" s="82">
        <v>3.7100000000000001E-6</v>
      </c>
      <c r="J3289" s="73">
        <v>2.6535E-2</v>
      </c>
      <c r="K3289" s="83">
        <v>4.9923800000000001E-6</v>
      </c>
      <c r="L3289" s="82">
        <v>0.74299999999999999</v>
      </c>
      <c r="M3289" s="73" t="s">
        <v>257</v>
      </c>
    </row>
    <row r="3290" spans="1:13" x14ac:dyDescent="0.15">
      <c r="A3290" s="73">
        <v>-35.15</v>
      </c>
      <c r="B3290" s="73">
        <v>238</v>
      </c>
      <c r="C3290" s="73">
        <v>303975</v>
      </c>
      <c r="D3290" s="73">
        <v>2.4594999999999998</v>
      </c>
      <c r="E3290" s="73">
        <v>2152.4</v>
      </c>
      <c r="F3290" s="73">
        <v>1608.5</v>
      </c>
      <c r="G3290" s="73">
        <v>1.3381411249999999</v>
      </c>
      <c r="H3290" s="82">
        <v>9.2E-6</v>
      </c>
      <c r="I3290" s="82">
        <v>3.7400000000000002E-6</v>
      </c>
      <c r="J3290" s="73">
        <v>2.6657E-2</v>
      </c>
      <c r="K3290" s="83">
        <v>5.0354899999999996E-6</v>
      </c>
      <c r="L3290" s="82">
        <v>0.74299999999999999</v>
      </c>
      <c r="M3290" s="73" t="s">
        <v>257</v>
      </c>
    </row>
    <row r="3291" spans="1:13" x14ac:dyDescent="0.15">
      <c r="A3291" s="73">
        <v>-34.15</v>
      </c>
      <c r="B3291" s="73">
        <v>239</v>
      </c>
      <c r="C3291" s="73">
        <v>303975</v>
      </c>
      <c r="D3291" s="73">
        <v>2.4489000000000001</v>
      </c>
      <c r="E3291" s="73">
        <v>2153.1999999999998</v>
      </c>
      <c r="F3291" s="73">
        <v>1609.6</v>
      </c>
      <c r="G3291" s="73">
        <v>1.337723658</v>
      </c>
      <c r="H3291" s="82">
        <v>9.2299999999999997E-6</v>
      </c>
      <c r="I3291" s="82">
        <v>3.7699999999999999E-6</v>
      </c>
      <c r="J3291" s="73">
        <v>2.6778E-2</v>
      </c>
      <c r="K3291" s="83">
        <v>5.0783500000000003E-6</v>
      </c>
      <c r="L3291" s="82">
        <v>0.74299999999999999</v>
      </c>
      <c r="M3291" s="73" t="s">
        <v>257</v>
      </c>
    </row>
    <row r="3292" spans="1:13" x14ac:dyDescent="0.15">
      <c r="A3292" s="73">
        <v>-33.15</v>
      </c>
      <c r="B3292" s="73">
        <v>240</v>
      </c>
      <c r="C3292" s="73">
        <v>303975</v>
      </c>
      <c r="D3292" s="73">
        <v>2.4382999999999999</v>
      </c>
      <c r="E3292" s="73">
        <v>2154</v>
      </c>
      <c r="F3292" s="73">
        <v>1610.7</v>
      </c>
      <c r="G3292" s="73">
        <v>1.337306761</v>
      </c>
      <c r="H3292" s="82">
        <v>9.2699999999999993E-6</v>
      </c>
      <c r="I3292" s="82">
        <v>3.8E-6</v>
      </c>
      <c r="J3292" s="73">
        <v>2.69E-2</v>
      </c>
      <c r="K3292" s="83">
        <v>5.1217600000000004E-6</v>
      </c>
      <c r="L3292" s="82">
        <v>0.74199999999999999</v>
      </c>
      <c r="M3292" s="73" t="s">
        <v>257</v>
      </c>
    </row>
    <row r="3293" spans="1:13" x14ac:dyDescent="0.15">
      <c r="A3293" s="73">
        <v>-32.15</v>
      </c>
      <c r="B3293" s="73">
        <v>241</v>
      </c>
      <c r="C3293" s="73">
        <v>303975</v>
      </c>
      <c r="D3293" s="73">
        <v>2.4278</v>
      </c>
      <c r="E3293" s="73">
        <v>2154.9</v>
      </c>
      <c r="F3293" s="73">
        <v>1611.9</v>
      </c>
      <c r="G3293" s="73">
        <v>1.336869533</v>
      </c>
      <c r="H3293" s="82">
        <v>9.3000000000000007E-6</v>
      </c>
      <c r="I3293" s="82">
        <v>3.8299999999999998E-6</v>
      </c>
      <c r="J3293" s="73">
        <v>2.7022000000000001E-2</v>
      </c>
      <c r="K3293" s="83">
        <v>5.1650800000000002E-6</v>
      </c>
      <c r="L3293" s="82">
        <v>0.74199999999999999</v>
      </c>
      <c r="M3293" s="73" t="s">
        <v>257</v>
      </c>
    </row>
    <row r="3294" spans="1:13" x14ac:dyDescent="0.15">
      <c r="A3294" s="73">
        <v>-31.15</v>
      </c>
      <c r="B3294" s="73">
        <v>242</v>
      </c>
      <c r="C3294" s="73">
        <v>303975</v>
      </c>
      <c r="D3294" s="73">
        <v>2.4175</v>
      </c>
      <c r="E3294" s="73">
        <v>2155.8000000000002</v>
      </c>
      <c r="F3294" s="73">
        <v>1613</v>
      </c>
      <c r="G3294" s="73">
        <v>1.336515809</v>
      </c>
      <c r="H3294" s="82">
        <v>9.3400000000000004E-6</v>
      </c>
      <c r="I3294" s="82">
        <v>3.8600000000000003E-6</v>
      </c>
      <c r="J3294" s="73">
        <v>2.7144000000000001E-2</v>
      </c>
      <c r="K3294" s="83">
        <v>5.2083300000000002E-6</v>
      </c>
      <c r="L3294" s="82">
        <v>0.74199999999999999</v>
      </c>
      <c r="M3294" s="73" t="s">
        <v>257</v>
      </c>
    </row>
    <row r="3295" spans="1:13" x14ac:dyDescent="0.15">
      <c r="A3295" s="73">
        <v>-30.15</v>
      </c>
      <c r="B3295" s="73">
        <v>243</v>
      </c>
      <c r="C3295" s="73">
        <v>303975</v>
      </c>
      <c r="D3295" s="73">
        <v>2.4072</v>
      </c>
      <c r="E3295" s="73">
        <v>2156.6999999999998</v>
      </c>
      <c r="F3295" s="73">
        <v>1614.2</v>
      </c>
      <c r="G3295" s="73">
        <v>1.336079792</v>
      </c>
      <c r="H3295" s="82">
        <v>9.3700000000000001E-6</v>
      </c>
      <c r="I3295" s="82">
        <v>3.89E-6</v>
      </c>
      <c r="J3295" s="73">
        <v>2.7267E-2</v>
      </c>
      <c r="K3295" s="83">
        <v>5.2521299999999996E-6</v>
      </c>
      <c r="L3295" s="82">
        <v>0.74099999999999999</v>
      </c>
      <c r="M3295" s="73" t="s">
        <v>257</v>
      </c>
    </row>
    <row r="3296" spans="1:13" x14ac:dyDescent="0.15">
      <c r="A3296" s="73">
        <v>-29.15</v>
      </c>
      <c r="B3296" s="73">
        <v>244</v>
      </c>
      <c r="C3296" s="73">
        <v>303975</v>
      </c>
      <c r="D3296" s="73">
        <v>2.3969999999999998</v>
      </c>
      <c r="E3296" s="73">
        <v>2157.6</v>
      </c>
      <c r="F3296" s="73">
        <v>1615.4</v>
      </c>
      <c r="G3296" s="73">
        <v>1.3356444220000001</v>
      </c>
      <c r="H3296" s="82">
        <v>9.4099999999999997E-6</v>
      </c>
      <c r="I3296" s="82">
        <v>3.9199999999999997E-6</v>
      </c>
      <c r="J3296" s="73">
        <v>2.7389E-2</v>
      </c>
      <c r="K3296" s="83">
        <v>5.29587E-6</v>
      </c>
      <c r="L3296" s="82">
        <v>0.74099999999999999</v>
      </c>
      <c r="M3296" s="73" t="s">
        <v>257</v>
      </c>
    </row>
    <row r="3297" spans="1:13" x14ac:dyDescent="0.15">
      <c r="A3297" s="73">
        <v>-28.15</v>
      </c>
      <c r="B3297" s="73">
        <v>245</v>
      </c>
      <c r="C3297" s="73">
        <v>303975</v>
      </c>
      <c r="D3297" s="73">
        <v>2.3868999999999998</v>
      </c>
      <c r="E3297" s="73">
        <v>2158.6</v>
      </c>
      <c r="F3297" s="73">
        <v>1616.6</v>
      </c>
      <c r="G3297" s="73">
        <v>1.3352715580000001</v>
      </c>
      <c r="H3297" s="82">
        <v>9.4399999999999994E-6</v>
      </c>
      <c r="I3297" s="82">
        <v>3.9600000000000002E-6</v>
      </c>
      <c r="J3297" s="73">
        <v>2.7512000000000002E-2</v>
      </c>
      <c r="K3297" s="83">
        <v>5.33969E-6</v>
      </c>
      <c r="L3297" s="82">
        <v>0.74099999999999999</v>
      </c>
      <c r="M3297" s="73" t="s">
        <v>257</v>
      </c>
    </row>
    <row r="3298" spans="1:13" x14ac:dyDescent="0.15">
      <c r="A3298" s="73">
        <v>-27.15</v>
      </c>
      <c r="B3298" s="73">
        <v>246</v>
      </c>
      <c r="C3298" s="73">
        <v>303975</v>
      </c>
      <c r="D3298" s="73">
        <v>2.3767999999999998</v>
      </c>
      <c r="E3298" s="73">
        <v>2159.6</v>
      </c>
      <c r="F3298" s="73">
        <v>1617.8</v>
      </c>
      <c r="G3298" s="73">
        <v>1.334899246</v>
      </c>
      <c r="H3298" s="82">
        <v>9.4800000000000007E-6</v>
      </c>
      <c r="I3298" s="82">
        <v>3.9899999999999999E-6</v>
      </c>
      <c r="J3298" s="73">
        <v>2.7635E-2</v>
      </c>
      <c r="K3298" s="83">
        <v>5.38386E-6</v>
      </c>
      <c r="L3298" s="82">
        <v>0.74099999999999999</v>
      </c>
      <c r="M3298" s="73" t="s">
        <v>257</v>
      </c>
    </row>
    <row r="3299" spans="1:13" x14ac:dyDescent="0.15">
      <c r="A3299" s="73">
        <v>-26.15</v>
      </c>
      <c r="B3299" s="73">
        <v>247</v>
      </c>
      <c r="C3299" s="73">
        <v>303975</v>
      </c>
      <c r="D3299" s="73">
        <v>2.3668999999999998</v>
      </c>
      <c r="E3299" s="73">
        <v>2160.6</v>
      </c>
      <c r="F3299" s="73">
        <v>1619.1</v>
      </c>
      <c r="G3299" s="73">
        <v>1.3344450619999999</v>
      </c>
      <c r="H3299" s="82">
        <v>9.5100000000000004E-6</v>
      </c>
      <c r="I3299" s="82">
        <v>4.0199999999999996E-6</v>
      </c>
      <c r="J3299" s="73">
        <v>2.7758999999999999E-2</v>
      </c>
      <c r="K3299" s="83">
        <v>5.4281200000000003E-6</v>
      </c>
      <c r="L3299" s="82">
        <v>0.74</v>
      </c>
      <c r="M3299" s="73" t="s">
        <v>257</v>
      </c>
    </row>
    <row r="3300" spans="1:13" x14ac:dyDescent="0.15">
      <c r="A3300" s="73">
        <v>-25.15</v>
      </c>
      <c r="B3300" s="73">
        <v>248</v>
      </c>
      <c r="C3300" s="73">
        <v>303975</v>
      </c>
      <c r="D3300" s="73">
        <v>2.3571</v>
      </c>
      <c r="E3300" s="73">
        <v>2161.6</v>
      </c>
      <c r="F3300" s="73">
        <v>1620.4</v>
      </c>
      <c r="G3300" s="73">
        <v>1.333991607</v>
      </c>
      <c r="H3300" s="82">
        <v>9.5400000000000001E-6</v>
      </c>
      <c r="I3300" s="82">
        <v>4.0500000000000002E-6</v>
      </c>
      <c r="J3300" s="73">
        <v>2.7882000000000001E-2</v>
      </c>
      <c r="K3300" s="83">
        <v>5.47231E-6</v>
      </c>
      <c r="L3300" s="82">
        <v>0.74</v>
      </c>
      <c r="M3300" s="73" t="s">
        <v>257</v>
      </c>
    </row>
    <row r="3301" spans="1:13" x14ac:dyDescent="0.15">
      <c r="A3301" s="73">
        <v>-24.15</v>
      </c>
      <c r="B3301" s="73">
        <v>249</v>
      </c>
      <c r="C3301" s="73">
        <v>303975</v>
      </c>
      <c r="D3301" s="73">
        <v>2.3473000000000002</v>
      </c>
      <c r="E3301" s="73">
        <v>2162.6999999999998</v>
      </c>
      <c r="F3301" s="73">
        <v>1621.7</v>
      </c>
      <c r="G3301" s="73">
        <v>1.333600543</v>
      </c>
      <c r="H3301" s="82">
        <v>9.5799999999999998E-6</v>
      </c>
      <c r="I3301" s="82">
        <v>4.0799999999999999E-6</v>
      </c>
      <c r="J3301" s="73">
        <v>2.8006E-2</v>
      </c>
      <c r="K3301" s="83">
        <v>5.5167900000000004E-6</v>
      </c>
      <c r="L3301" s="82">
        <v>0.74</v>
      </c>
      <c r="M3301" s="73" t="s">
        <v>257</v>
      </c>
    </row>
    <row r="3302" spans="1:13" x14ac:dyDescent="0.15">
      <c r="A3302" s="73">
        <v>-23.15</v>
      </c>
      <c r="B3302" s="73">
        <v>250</v>
      </c>
      <c r="C3302" s="73">
        <v>303975</v>
      </c>
      <c r="D3302" s="73">
        <v>2.3376000000000001</v>
      </c>
      <c r="E3302" s="73">
        <v>2163.8000000000002</v>
      </c>
      <c r="F3302" s="73">
        <v>1623</v>
      </c>
      <c r="G3302" s="73">
        <v>1.333210105</v>
      </c>
      <c r="H3302" s="82">
        <v>9.6099999999999995E-6</v>
      </c>
      <c r="I3302" s="82">
        <v>4.1099999999999996E-6</v>
      </c>
      <c r="J3302" s="73">
        <v>2.8129999999999999E-2</v>
      </c>
      <c r="K3302" s="83">
        <v>5.5613800000000001E-6</v>
      </c>
      <c r="L3302" s="82">
        <v>0.73899999999999999</v>
      </c>
      <c r="M3302" s="73" t="s">
        <v>257</v>
      </c>
    </row>
    <row r="3303" spans="1:13" x14ac:dyDescent="0.15">
      <c r="A3303" s="73">
        <v>-22.15</v>
      </c>
      <c r="B3303" s="73">
        <v>251</v>
      </c>
      <c r="C3303" s="73">
        <v>303975</v>
      </c>
      <c r="D3303" s="73">
        <v>2.3279999999999998</v>
      </c>
      <c r="E3303" s="73">
        <v>2164.9</v>
      </c>
      <c r="F3303" s="73">
        <v>1624.3</v>
      </c>
      <c r="G3303" s="73">
        <v>1.3328202920000001</v>
      </c>
      <c r="H3303" s="82">
        <v>9.6500000000000008E-6</v>
      </c>
      <c r="I3303" s="82">
        <v>4.1400000000000002E-6</v>
      </c>
      <c r="J3303" s="73">
        <v>2.8254999999999999E-2</v>
      </c>
      <c r="K3303" s="83">
        <v>5.6062800000000003E-6</v>
      </c>
      <c r="L3303" s="82">
        <v>0.73899999999999999</v>
      </c>
      <c r="M3303" s="73" t="s">
        <v>257</v>
      </c>
    </row>
    <row r="3304" spans="1:13" x14ac:dyDescent="0.15">
      <c r="A3304" s="73">
        <v>-21.15</v>
      </c>
      <c r="B3304" s="73">
        <v>252</v>
      </c>
      <c r="C3304" s="73">
        <v>303975</v>
      </c>
      <c r="D3304" s="73">
        <v>2.3184999999999998</v>
      </c>
      <c r="E3304" s="73">
        <v>2166</v>
      </c>
      <c r="F3304" s="73">
        <v>1625.7</v>
      </c>
      <c r="G3304" s="73">
        <v>1.332349142</v>
      </c>
      <c r="H3304" s="82">
        <v>9.6800000000000005E-6</v>
      </c>
      <c r="I3304" s="82">
        <v>4.1799999999999998E-6</v>
      </c>
      <c r="J3304" s="73">
        <v>2.8379000000000001E-2</v>
      </c>
      <c r="K3304" s="83">
        <v>5.6510800000000003E-6</v>
      </c>
      <c r="L3304" s="82">
        <v>0.73899999999999999</v>
      </c>
      <c r="M3304" s="73" t="s">
        <v>257</v>
      </c>
    </row>
    <row r="3305" spans="1:13" x14ac:dyDescent="0.15">
      <c r="A3305" s="73">
        <v>-20.149999999999999</v>
      </c>
      <c r="B3305" s="73">
        <v>253</v>
      </c>
      <c r="C3305" s="73">
        <v>303975</v>
      </c>
      <c r="D3305" s="73">
        <v>2.3090000000000002</v>
      </c>
      <c r="E3305" s="73">
        <v>2167.1999999999998</v>
      </c>
      <c r="F3305" s="73">
        <v>1627.1</v>
      </c>
      <c r="G3305" s="73">
        <v>1.331940262</v>
      </c>
      <c r="H3305" s="82">
        <v>9.7200000000000001E-6</v>
      </c>
      <c r="I3305" s="82">
        <v>4.2100000000000003E-6</v>
      </c>
      <c r="J3305" s="73">
        <v>2.8504000000000002E-2</v>
      </c>
      <c r="K3305" s="83">
        <v>5.6961700000000002E-6</v>
      </c>
      <c r="L3305" s="82">
        <v>0.73899999999999999</v>
      </c>
      <c r="M3305" s="73" t="s">
        <v>257</v>
      </c>
    </row>
    <row r="3306" spans="1:13" x14ac:dyDescent="0.15">
      <c r="A3306" s="73">
        <v>-19.149999999999999</v>
      </c>
      <c r="B3306" s="73">
        <v>254</v>
      </c>
      <c r="C3306" s="73">
        <v>303975</v>
      </c>
      <c r="D3306" s="73">
        <v>2.2997000000000001</v>
      </c>
      <c r="E3306" s="73">
        <v>2168.4</v>
      </c>
      <c r="F3306" s="73">
        <v>1628.5</v>
      </c>
      <c r="G3306" s="73">
        <v>1.3315320850000001</v>
      </c>
      <c r="H3306" s="82">
        <v>9.7499999999999998E-6</v>
      </c>
      <c r="I3306" s="82">
        <v>4.2400000000000001E-6</v>
      </c>
      <c r="J3306" s="73">
        <v>2.8629000000000002E-2</v>
      </c>
      <c r="K3306" s="83">
        <v>5.7411099999999998E-6</v>
      </c>
      <c r="L3306" s="82">
        <v>0.73799999999999999</v>
      </c>
      <c r="M3306" s="73" t="s">
        <v>257</v>
      </c>
    </row>
    <row r="3307" spans="1:13" x14ac:dyDescent="0.15">
      <c r="A3307" s="73">
        <v>-18.149999999999999</v>
      </c>
      <c r="B3307" s="73">
        <v>255</v>
      </c>
      <c r="C3307" s="73">
        <v>303975</v>
      </c>
      <c r="D3307" s="73">
        <v>2.2904</v>
      </c>
      <c r="E3307" s="73">
        <v>2169.6</v>
      </c>
      <c r="F3307" s="73">
        <v>1629.9</v>
      </c>
      <c r="G3307" s="73">
        <v>1.331124609</v>
      </c>
      <c r="H3307" s="82">
        <v>9.7799999999999995E-6</v>
      </c>
      <c r="I3307" s="82">
        <v>4.2699999999999998E-6</v>
      </c>
      <c r="J3307" s="73">
        <v>2.8753999999999998E-2</v>
      </c>
      <c r="K3307" s="83">
        <v>5.7863799999999996E-6</v>
      </c>
      <c r="L3307" s="82">
        <v>0.73799999999999999</v>
      </c>
      <c r="M3307" s="73" t="s">
        <v>257</v>
      </c>
    </row>
    <row r="3308" spans="1:13" x14ac:dyDescent="0.15">
      <c r="A3308" s="73">
        <v>-17.149999999999999</v>
      </c>
      <c r="B3308" s="73">
        <v>256</v>
      </c>
      <c r="C3308" s="73">
        <v>303975</v>
      </c>
      <c r="D3308" s="73">
        <v>2.2812000000000001</v>
      </c>
      <c r="E3308" s="73">
        <v>2170.8000000000002</v>
      </c>
      <c r="F3308" s="73">
        <v>1631.4</v>
      </c>
      <c r="G3308" s="73">
        <v>1.3306362629999999</v>
      </c>
      <c r="H3308" s="82">
        <v>9.8200000000000008E-6</v>
      </c>
      <c r="I3308" s="82">
        <v>4.3000000000000003E-6</v>
      </c>
      <c r="J3308" s="73">
        <v>2.8879999999999999E-2</v>
      </c>
      <c r="K3308" s="83">
        <v>5.8319500000000001E-6</v>
      </c>
      <c r="L3308" s="82">
        <v>0.73799999999999999</v>
      </c>
      <c r="M3308" s="73" t="s">
        <v>257</v>
      </c>
    </row>
    <row r="3309" spans="1:13" x14ac:dyDescent="0.15">
      <c r="A3309" s="73">
        <v>-16.149999999999999</v>
      </c>
      <c r="B3309" s="73">
        <v>257</v>
      </c>
      <c r="C3309" s="73">
        <v>303975</v>
      </c>
      <c r="D3309" s="73">
        <v>2.2719999999999998</v>
      </c>
      <c r="E3309" s="73">
        <v>2172.1</v>
      </c>
      <c r="F3309" s="73">
        <v>1632.8</v>
      </c>
      <c r="G3309" s="73">
        <v>1.3302915239999999</v>
      </c>
      <c r="H3309" s="82">
        <v>9.8500000000000006E-6</v>
      </c>
      <c r="I3309" s="82">
        <v>4.34E-6</v>
      </c>
      <c r="J3309" s="73">
        <v>2.9006000000000001E-2</v>
      </c>
      <c r="K3309" s="83">
        <v>5.8776000000000003E-6</v>
      </c>
      <c r="L3309" s="82">
        <v>0.73799999999999999</v>
      </c>
      <c r="M3309" s="73" t="s">
        <v>257</v>
      </c>
    </row>
    <row r="3310" spans="1:13" x14ac:dyDescent="0.15">
      <c r="A3310" s="73">
        <v>-15.15</v>
      </c>
      <c r="B3310" s="73">
        <v>258</v>
      </c>
      <c r="C3310" s="73">
        <v>303975</v>
      </c>
      <c r="D3310" s="73">
        <v>2.2629999999999999</v>
      </c>
      <c r="E3310" s="73">
        <v>2173.4</v>
      </c>
      <c r="F3310" s="73">
        <v>1634.3</v>
      </c>
      <c r="G3310" s="73">
        <v>1.329865998</v>
      </c>
      <c r="H3310" s="82">
        <v>9.8900000000000002E-6</v>
      </c>
      <c r="I3310" s="82">
        <v>4.3699999999999997E-6</v>
      </c>
      <c r="J3310" s="73">
        <v>2.9132000000000002E-2</v>
      </c>
      <c r="K3310" s="83">
        <v>5.9230599999999998E-6</v>
      </c>
      <c r="L3310" s="82">
        <v>0.73699999999999999</v>
      </c>
      <c r="M3310" s="73" t="s">
        <v>257</v>
      </c>
    </row>
    <row r="3311" spans="1:13" x14ac:dyDescent="0.15">
      <c r="A3311" s="73">
        <v>-14.15</v>
      </c>
      <c r="B3311" s="73">
        <v>259</v>
      </c>
      <c r="C3311" s="73">
        <v>303975</v>
      </c>
      <c r="D3311" s="73">
        <v>2.254</v>
      </c>
      <c r="E3311" s="73">
        <v>2174.6999999999998</v>
      </c>
      <c r="F3311" s="73">
        <v>1635.8</v>
      </c>
      <c r="G3311" s="73">
        <v>1.3294412520000001</v>
      </c>
      <c r="H3311" s="82">
        <v>9.9199999999999999E-6</v>
      </c>
      <c r="I3311" s="82">
        <v>4.4000000000000002E-6</v>
      </c>
      <c r="J3311" s="73">
        <v>2.9257999999999999E-2</v>
      </c>
      <c r="K3311" s="83">
        <v>5.9688600000000003E-6</v>
      </c>
      <c r="L3311" s="82">
        <v>0.73699999999999999</v>
      </c>
      <c r="M3311" s="73" t="s">
        <v>257</v>
      </c>
    </row>
    <row r="3312" spans="1:13" x14ac:dyDescent="0.15">
      <c r="A3312" s="73">
        <v>-13.15</v>
      </c>
      <c r="B3312" s="73">
        <v>260</v>
      </c>
      <c r="C3312" s="73">
        <v>303975</v>
      </c>
      <c r="D3312" s="73">
        <v>2.2450999999999999</v>
      </c>
      <c r="E3312" s="73">
        <v>2176</v>
      </c>
      <c r="F3312" s="73">
        <v>1637.4</v>
      </c>
      <c r="G3312" s="73">
        <v>1.3289361180000001</v>
      </c>
      <c r="H3312" s="82">
        <v>9.9499999999999996E-6</v>
      </c>
      <c r="I3312" s="82">
        <v>4.4299999999999999E-6</v>
      </c>
      <c r="J3312" s="73">
        <v>2.9384E-2</v>
      </c>
      <c r="K3312" s="83">
        <v>6.0147299999999998E-6</v>
      </c>
      <c r="L3312" s="82">
        <v>0.73699999999999999</v>
      </c>
      <c r="M3312" s="73" t="s">
        <v>257</v>
      </c>
    </row>
    <row r="3313" spans="1:13" x14ac:dyDescent="0.15">
      <c r="A3313" s="73">
        <v>-12.15</v>
      </c>
      <c r="B3313" s="73">
        <v>261</v>
      </c>
      <c r="C3313" s="73">
        <v>303975</v>
      </c>
      <c r="D3313" s="73">
        <v>2.2362000000000002</v>
      </c>
      <c r="E3313" s="73">
        <v>2177.4</v>
      </c>
      <c r="F3313" s="73">
        <v>1638.9</v>
      </c>
      <c r="G3313" s="73">
        <v>1.328574044</v>
      </c>
      <c r="H3313" s="82">
        <v>9.9899999999999992E-6</v>
      </c>
      <c r="I3313" s="82">
        <v>4.4700000000000004E-6</v>
      </c>
      <c r="J3313" s="73">
        <v>2.9510999999999999E-2</v>
      </c>
      <c r="K3313" s="83">
        <v>6.0608700000000003E-6</v>
      </c>
      <c r="L3313" s="82">
        <v>0.73699999999999999</v>
      </c>
      <c r="M3313" s="73" t="s">
        <v>257</v>
      </c>
    </row>
    <row r="3314" spans="1:13" x14ac:dyDescent="0.15">
      <c r="A3314" s="73">
        <v>-11.15</v>
      </c>
      <c r="B3314" s="73">
        <v>262</v>
      </c>
      <c r="C3314" s="73">
        <v>303975</v>
      </c>
      <c r="D3314" s="73">
        <v>2.2275</v>
      </c>
      <c r="E3314" s="73">
        <v>2178.6999999999998</v>
      </c>
      <c r="F3314" s="73">
        <v>1640.5</v>
      </c>
      <c r="G3314" s="73">
        <v>1.32807071</v>
      </c>
      <c r="H3314" s="82">
        <v>1.0000000000000001E-5</v>
      </c>
      <c r="I3314" s="82">
        <v>4.5000000000000001E-6</v>
      </c>
      <c r="J3314" s="73">
        <v>2.9638000000000001E-2</v>
      </c>
      <c r="K3314" s="83">
        <v>6.1070799999999998E-6</v>
      </c>
      <c r="L3314" s="82">
        <v>0.73699999999999999</v>
      </c>
      <c r="M3314" s="73" t="s">
        <v>257</v>
      </c>
    </row>
    <row r="3315" spans="1:13" x14ac:dyDescent="0.15">
      <c r="A3315" s="73">
        <v>-10.15</v>
      </c>
      <c r="B3315" s="73">
        <v>263</v>
      </c>
      <c r="C3315" s="73">
        <v>303975</v>
      </c>
      <c r="D3315" s="73">
        <v>2.2187999999999999</v>
      </c>
      <c r="E3315" s="73">
        <v>2180.1</v>
      </c>
      <c r="F3315" s="73">
        <v>1642.1</v>
      </c>
      <c r="G3315" s="73">
        <v>1.327629255</v>
      </c>
      <c r="H3315" s="82">
        <v>1.01E-5</v>
      </c>
      <c r="I3315" s="82">
        <v>4.5299999999999998E-6</v>
      </c>
      <c r="J3315" s="73">
        <v>2.9766000000000001E-2</v>
      </c>
      <c r="K3315" s="83">
        <v>6.1535499999999997E-6</v>
      </c>
      <c r="L3315" s="82">
        <v>0.73599999999999999</v>
      </c>
      <c r="M3315" s="73" t="s">
        <v>257</v>
      </c>
    </row>
    <row r="3316" spans="1:13" x14ac:dyDescent="0.15">
      <c r="A3316" s="73">
        <v>-9.15</v>
      </c>
      <c r="B3316" s="73">
        <v>264</v>
      </c>
      <c r="C3316" s="73">
        <v>303975</v>
      </c>
      <c r="D3316" s="73">
        <v>2.2101000000000002</v>
      </c>
      <c r="E3316" s="73">
        <v>2181.5</v>
      </c>
      <c r="F3316" s="73">
        <v>1643.7</v>
      </c>
      <c r="G3316" s="73">
        <v>1.32718866</v>
      </c>
      <c r="H3316" s="82">
        <v>1.01E-5</v>
      </c>
      <c r="I3316" s="82">
        <v>4.5600000000000004E-6</v>
      </c>
      <c r="J3316" s="73">
        <v>2.9892999999999999E-2</v>
      </c>
      <c r="K3316" s="83">
        <v>6.2001500000000003E-6</v>
      </c>
      <c r="L3316" s="82">
        <v>0.73599999999999999</v>
      </c>
      <c r="M3316" s="73" t="s">
        <v>257</v>
      </c>
    </row>
    <row r="3317" spans="1:13" x14ac:dyDescent="0.15">
      <c r="A3317" s="73">
        <v>-8.15</v>
      </c>
      <c r="B3317" s="73">
        <v>265</v>
      </c>
      <c r="C3317" s="73">
        <v>303975</v>
      </c>
      <c r="D3317" s="73">
        <v>2.2016</v>
      </c>
      <c r="E3317" s="73">
        <v>2183</v>
      </c>
      <c r="F3317" s="73">
        <v>1645.3</v>
      </c>
      <c r="G3317" s="73">
        <v>1.3268097000000001</v>
      </c>
      <c r="H3317" s="82">
        <v>1.01E-5</v>
      </c>
      <c r="I3317" s="82">
        <v>4.6E-6</v>
      </c>
      <c r="J3317" s="73">
        <v>3.0020999999999999E-2</v>
      </c>
      <c r="K3317" s="83">
        <v>6.2464500000000001E-6</v>
      </c>
      <c r="L3317" s="82">
        <v>0.73599999999999999</v>
      </c>
      <c r="M3317" s="73" t="s">
        <v>257</v>
      </c>
    </row>
    <row r="3318" spans="1:13" x14ac:dyDescent="0.15">
      <c r="A3318" s="73">
        <v>-7.15</v>
      </c>
      <c r="B3318" s="73">
        <v>266</v>
      </c>
      <c r="C3318" s="73">
        <v>303975</v>
      </c>
      <c r="D3318" s="73">
        <v>2.1930999999999998</v>
      </c>
      <c r="E3318" s="73">
        <v>2184.5</v>
      </c>
      <c r="F3318" s="73">
        <v>1647</v>
      </c>
      <c r="G3318" s="73">
        <v>1.3263509410000001</v>
      </c>
      <c r="H3318" s="82">
        <v>1.0200000000000001E-5</v>
      </c>
      <c r="I3318" s="82">
        <v>4.6299999999999997E-6</v>
      </c>
      <c r="J3318" s="73">
        <v>3.0148999999999999E-2</v>
      </c>
      <c r="K3318" s="83">
        <v>6.2930700000000004E-6</v>
      </c>
      <c r="L3318" s="82">
        <v>0.73599999999999999</v>
      </c>
      <c r="M3318" s="73" t="s">
        <v>257</v>
      </c>
    </row>
    <row r="3319" spans="1:13" x14ac:dyDescent="0.15">
      <c r="A3319" s="73">
        <v>-6.15</v>
      </c>
      <c r="B3319" s="73">
        <v>267</v>
      </c>
      <c r="C3319" s="73">
        <v>303975</v>
      </c>
      <c r="D3319" s="73">
        <v>2.1846999999999999</v>
      </c>
      <c r="E3319" s="73">
        <v>2186</v>
      </c>
      <c r="F3319" s="73">
        <v>1648.6</v>
      </c>
      <c r="G3319" s="73">
        <v>1.3259735530000001</v>
      </c>
      <c r="H3319" s="82">
        <v>1.0200000000000001E-5</v>
      </c>
      <c r="I3319" s="82">
        <v>4.6600000000000003E-6</v>
      </c>
      <c r="J3319" s="73">
        <v>3.0277999999999999E-2</v>
      </c>
      <c r="K3319" s="83">
        <v>6.3399400000000003E-6</v>
      </c>
      <c r="L3319" s="82">
        <v>0.73599999999999999</v>
      </c>
      <c r="M3319" s="73" t="s">
        <v>257</v>
      </c>
    </row>
    <row r="3320" spans="1:13" x14ac:dyDescent="0.15">
      <c r="A3320" s="73">
        <v>-5.15</v>
      </c>
      <c r="B3320" s="73">
        <v>268</v>
      </c>
      <c r="C3320" s="73">
        <v>303975</v>
      </c>
      <c r="D3320" s="73">
        <v>2.1762999999999999</v>
      </c>
      <c r="E3320" s="73">
        <v>2187.5</v>
      </c>
      <c r="F3320" s="73">
        <v>1650.3</v>
      </c>
      <c r="G3320" s="73">
        <v>1.325516573</v>
      </c>
      <c r="H3320" s="82">
        <v>1.0200000000000001E-5</v>
      </c>
      <c r="I3320" s="82">
        <v>4.6999999999999999E-6</v>
      </c>
      <c r="J3320" s="73">
        <v>3.0407E-2</v>
      </c>
      <c r="K3320" s="83">
        <v>6.3871399999999996E-6</v>
      </c>
      <c r="L3320" s="82">
        <v>0.73499999999999999</v>
      </c>
      <c r="M3320" s="73" t="s">
        <v>257</v>
      </c>
    </row>
    <row r="3321" spans="1:13" x14ac:dyDescent="0.15">
      <c r="A3321" s="73">
        <v>-4.1500000000000004</v>
      </c>
      <c r="B3321" s="73">
        <v>269</v>
      </c>
      <c r="C3321" s="73">
        <v>303975</v>
      </c>
      <c r="D3321" s="73">
        <v>2.1680000000000001</v>
      </c>
      <c r="E3321" s="73">
        <v>2189</v>
      </c>
      <c r="F3321" s="73">
        <v>1652</v>
      </c>
      <c r="G3321" s="73">
        <v>1.325060533</v>
      </c>
      <c r="H3321" s="82">
        <v>1.03E-5</v>
      </c>
      <c r="I3321" s="82">
        <v>4.7299999999999996E-6</v>
      </c>
      <c r="J3321" s="73">
        <v>3.0536000000000001E-2</v>
      </c>
      <c r="K3321" s="83">
        <v>6.4343899999999999E-6</v>
      </c>
      <c r="L3321" s="82">
        <v>0.73499999999999999</v>
      </c>
      <c r="M3321" s="73" t="s">
        <v>257</v>
      </c>
    </row>
    <row r="3322" spans="1:13" x14ac:dyDescent="0.15">
      <c r="A3322" s="73">
        <v>-3.15</v>
      </c>
      <c r="B3322" s="73">
        <v>270</v>
      </c>
      <c r="C3322" s="73">
        <v>303975</v>
      </c>
      <c r="D3322" s="73">
        <v>2.1598000000000002</v>
      </c>
      <c r="E3322" s="73">
        <v>2190.6</v>
      </c>
      <c r="F3322" s="73">
        <v>1653.8</v>
      </c>
      <c r="G3322" s="73">
        <v>1.3245858020000001</v>
      </c>
      <c r="H3322" s="82">
        <v>1.03E-5</v>
      </c>
      <c r="I3322" s="82">
        <v>4.7600000000000002E-6</v>
      </c>
      <c r="J3322" s="73">
        <v>3.0665000000000001E-2</v>
      </c>
      <c r="K3322" s="83">
        <v>6.4813600000000001E-6</v>
      </c>
      <c r="L3322" s="82">
        <v>0.73499999999999999</v>
      </c>
      <c r="M3322" s="73" t="s">
        <v>257</v>
      </c>
    </row>
    <row r="3323" spans="1:13" x14ac:dyDescent="0.15">
      <c r="A3323" s="73">
        <v>-2.15</v>
      </c>
      <c r="B3323" s="73">
        <v>271</v>
      </c>
      <c r="C3323" s="73">
        <v>303975</v>
      </c>
      <c r="D3323" s="73">
        <v>2.1516000000000002</v>
      </c>
      <c r="E3323" s="73">
        <v>2192.1</v>
      </c>
      <c r="F3323" s="73">
        <v>1655.5</v>
      </c>
      <c r="G3323" s="73">
        <v>1.324131682</v>
      </c>
      <c r="H3323" s="82">
        <v>1.03E-5</v>
      </c>
      <c r="I3323" s="82">
        <v>4.7999999999999998E-6</v>
      </c>
      <c r="J3323" s="73">
        <v>3.0793999999999998E-2</v>
      </c>
      <c r="K3323" s="83">
        <v>6.5289600000000003E-6</v>
      </c>
      <c r="L3323" s="82">
        <v>0.73499999999999999</v>
      </c>
      <c r="M3323" s="73" t="s">
        <v>257</v>
      </c>
    </row>
    <row r="3324" spans="1:13" x14ac:dyDescent="0.15">
      <c r="A3324" s="73">
        <v>-1.1499999999999999</v>
      </c>
      <c r="B3324" s="73">
        <v>272</v>
      </c>
      <c r="C3324" s="73">
        <v>303975</v>
      </c>
      <c r="D3324" s="73">
        <v>2.1435</v>
      </c>
      <c r="E3324" s="73">
        <v>2193.6999999999998</v>
      </c>
      <c r="F3324" s="73">
        <v>1657.3</v>
      </c>
      <c r="G3324" s="73">
        <v>1.323658963</v>
      </c>
      <c r="H3324" s="82">
        <v>1.04E-5</v>
      </c>
      <c r="I3324" s="82">
        <v>4.8300000000000003E-6</v>
      </c>
      <c r="J3324" s="73">
        <v>3.0924E-2</v>
      </c>
      <c r="K3324" s="83">
        <v>6.5764999999999996E-6</v>
      </c>
      <c r="L3324" s="82">
        <v>0.73499999999999999</v>
      </c>
      <c r="M3324" s="73" t="s">
        <v>257</v>
      </c>
    </row>
    <row r="3325" spans="1:13" x14ac:dyDescent="0.15">
      <c r="A3325" s="73">
        <v>-0.15</v>
      </c>
      <c r="B3325" s="73">
        <v>273</v>
      </c>
      <c r="C3325" s="73">
        <v>303975</v>
      </c>
      <c r="D3325" s="73">
        <v>2.1354000000000002</v>
      </c>
      <c r="E3325" s="73">
        <v>2195.4</v>
      </c>
      <c r="F3325" s="73">
        <v>1659.1</v>
      </c>
      <c r="G3325" s="73">
        <v>1.323247544</v>
      </c>
      <c r="H3325" s="82">
        <v>1.04E-5</v>
      </c>
      <c r="I3325" s="82">
        <v>4.8600000000000001E-6</v>
      </c>
      <c r="J3325" s="73">
        <v>3.1053999999999998E-2</v>
      </c>
      <c r="K3325" s="83">
        <v>6.6240700000000003E-6</v>
      </c>
      <c r="L3325" s="82">
        <v>0.73399999999999999</v>
      </c>
      <c r="M3325" s="73" t="s">
        <v>257</v>
      </c>
    </row>
    <row r="3326" spans="1:13" x14ac:dyDescent="0.15">
      <c r="A3326" s="73">
        <v>0.85</v>
      </c>
      <c r="B3326" s="73">
        <v>274</v>
      </c>
      <c r="C3326" s="73">
        <v>303975</v>
      </c>
      <c r="D3326" s="73">
        <v>2.1274999999999999</v>
      </c>
      <c r="E3326" s="73">
        <v>2197</v>
      </c>
      <c r="F3326" s="73">
        <v>1660.9</v>
      </c>
      <c r="G3326" s="73">
        <v>1.322776808</v>
      </c>
      <c r="H3326" s="82">
        <v>1.04E-5</v>
      </c>
      <c r="I3326" s="82">
        <v>4.8999999999999997E-6</v>
      </c>
      <c r="J3326" s="73">
        <v>3.1185000000000001E-2</v>
      </c>
      <c r="K3326" s="83">
        <v>6.6718500000000003E-6</v>
      </c>
      <c r="L3326" s="82">
        <v>0.73399999999999999</v>
      </c>
      <c r="M3326" s="73" t="s">
        <v>257</v>
      </c>
    </row>
    <row r="3327" spans="1:13" x14ac:dyDescent="0.15">
      <c r="A3327" s="73">
        <v>1.85</v>
      </c>
      <c r="B3327" s="73">
        <v>275</v>
      </c>
      <c r="C3327" s="73">
        <v>303975</v>
      </c>
      <c r="D3327" s="73">
        <v>2.1194999999999999</v>
      </c>
      <c r="E3327" s="73">
        <v>2198.6999999999998</v>
      </c>
      <c r="F3327" s="73">
        <v>1662.7</v>
      </c>
      <c r="G3327" s="73">
        <v>1.3223672339999999</v>
      </c>
      <c r="H3327" s="82">
        <v>1.0499999999999999E-5</v>
      </c>
      <c r="I3327" s="82">
        <v>4.9300000000000002E-6</v>
      </c>
      <c r="J3327" s="73">
        <v>3.1315999999999997E-2</v>
      </c>
      <c r="K3327" s="83">
        <v>6.7199599999999998E-6</v>
      </c>
      <c r="L3327" s="82">
        <v>0.73399999999999999</v>
      </c>
      <c r="M3327" s="73" t="s">
        <v>257</v>
      </c>
    </row>
    <row r="3328" spans="1:13" x14ac:dyDescent="0.15">
      <c r="A3328" s="73">
        <v>2.85</v>
      </c>
      <c r="B3328" s="73">
        <v>276</v>
      </c>
      <c r="C3328" s="73">
        <v>303975</v>
      </c>
      <c r="D3328" s="73">
        <v>2.1116999999999999</v>
      </c>
      <c r="E3328" s="73">
        <v>2200.4</v>
      </c>
      <c r="F3328" s="73">
        <v>1664.6</v>
      </c>
      <c r="G3328" s="73">
        <v>1.3218791299999999</v>
      </c>
      <c r="H3328" s="82">
        <v>1.0499999999999999E-5</v>
      </c>
      <c r="I3328" s="82">
        <v>4.9699999999999998E-6</v>
      </c>
      <c r="J3328" s="73">
        <v>3.1447000000000003E-2</v>
      </c>
      <c r="K3328" s="83">
        <v>6.7677700000000003E-6</v>
      </c>
      <c r="L3328" s="82">
        <v>0.73399999999999999</v>
      </c>
      <c r="M3328" s="73" t="s">
        <v>257</v>
      </c>
    </row>
    <row r="3329" spans="1:13" x14ac:dyDescent="0.15">
      <c r="A3329" s="73">
        <v>3.85</v>
      </c>
      <c r="B3329" s="73">
        <v>277</v>
      </c>
      <c r="C3329" s="73">
        <v>303975</v>
      </c>
      <c r="D3329" s="73">
        <v>2.1038999999999999</v>
      </c>
      <c r="E3329" s="73">
        <v>2202.1</v>
      </c>
      <c r="F3329" s="73">
        <v>1666.5</v>
      </c>
      <c r="G3329" s="73">
        <v>1.3213921390000001</v>
      </c>
      <c r="H3329" s="82">
        <v>1.0499999999999999E-5</v>
      </c>
      <c r="I3329" s="82">
        <v>5.0000000000000004E-6</v>
      </c>
      <c r="J3329" s="73">
        <v>3.1578000000000002E-2</v>
      </c>
      <c r="K3329" s="83">
        <v>6.8158900000000004E-6</v>
      </c>
      <c r="L3329" s="82">
        <v>0.73399999999999999</v>
      </c>
      <c r="M3329" s="73" t="s">
        <v>257</v>
      </c>
    </row>
    <row r="3330" spans="1:13" x14ac:dyDescent="0.15">
      <c r="A3330" s="73">
        <v>4.8499999999999996</v>
      </c>
      <c r="B3330" s="73">
        <v>278</v>
      </c>
      <c r="C3330" s="73">
        <v>303975</v>
      </c>
      <c r="D3330" s="73">
        <v>2.0960999999999999</v>
      </c>
      <c r="E3330" s="73">
        <v>2203.8000000000002</v>
      </c>
      <c r="F3330" s="73">
        <v>1668.4</v>
      </c>
      <c r="G3330" s="73">
        <v>1.3209062570000001</v>
      </c>
      <c r="H3330" s="82">
        <v>1.06E-5</v>
      </c>
      <c r="I3330" s="82">
        <v>5.04E-6</v>
      </c>
      <c r="J3330" s="73">
        <v>3.1710000000000002E-2</v>
      </c>
      <c r="K3330" s="83">
        <v>6.8645500000000002E-6</v>
      </c>
      <c r="L3330" s="82">
        <v>0.73299999999999998</v>
      </c>
      <c r="M3330" s="73" t="s">
        <v>257</v>
      </c>
    </row>
    <row r="3331" spans="1:13" x14ac:dyDescent="0.15">
      <c r="A3331" s="73">
        <v>5.85</v>
      </c>
      <c r="B3331" s="73">
        <v>279</v>
      </c>
      <c r="C3331" s="73">
        <v>303975</v>
      </c>
      <c r="D3331" s="73">
        <v>2.0884</v>
      </c>
      <c r="E3331" s="73">
        <v>2205.6</v>
      </c>
      <c r="F3331" s="73">
        <v>1670.3</v>
      </c>
      <c r="G3331" s="73">
        <v>1.320481351</v>
      </c>
      <c r="H3331" s="82">
        <v>1.06E-5</v>
      </c>
      <c r="I3331" s="82">
        <v>5.0699999999999997E-6</v>
      </c>
      <c r="J3331" s="73">
        <v>3.1841000000000001E-2</v>
      </c>
      <c r="K3331" s="83">
        <v>6.9126800000000002E-6</v>
      </c>
      <c r="L3331" s="82">
        <v>0.73299999999999998</v>
      </c>
      <c r="M3331" s="73" t="s">
        <v>257</v>
      </c>
    </row>
    <row r="3332" spans="1:13" x14ac:dyDescent="0.15">
      <c r="A3332" s="73">
        <v>6.85</v>
      </c>
      <c r="B3332" s="73">
        <v>280</v>
      </c>
      <c r="C3332" s="73">
        <v>303975</v>
      </c>
      <c r="D3332" s="73">
        <v>2.0808</v>
      </c>
      <c r="E3332" s="73">
        <v>2207.4</v>
      </c>
      <c r="F3332" s="73">
        <v>1672.2</v>
      </c>
      <c r="G3332" s="73">
        <v>1.3200574089999999</v>
      </c>
      <c r="H3332" s="82">
        <v>1.06E-5</v>
      </c>
      <c r="I3332" s="82">
        <v>5.1000000000000003E-6</v>
      </c>
      <c r="J3332" s="73">
        <v>3.1974000000000002E-2</v>
      </c>
      <c r="K3332" s="83">
        <v>6.9612200000000001E-6</v>
      </c>
      <c r="L3332" s="82">
        <v>0.73299999999999998</v>
      </c>
      <c r="M3332" s="73" t="s">
        <v>257</v>
      </c>
    </row>
    <row r="3333" spans="1:13" x14ac:dyDescent="0.15">
      <c r="A3333" s="73">
        <v>7.85</v>
      </c>
      <c r="B3333" s="73">
        <v>281</v>
      </c>
      <c r="C3333" s="73">
        <v>303975</v>
      </c>
      <c r="D3333" s="73">
        <v>2.0731999999999999</v>
      </c>
      <c r="E3333" s="73">
        <v>2209.1999999999998</v>
      </c>
      <c r="F3333" s="73">
        <v>1674.2</v>
      </c>
      <c r="G3333" s="73">
        <v>1.319555609</v>
      </c>
      <c r="H3333" s="82">
        <v>1.0699999999999999E-5</v>
      </c>
      <c r="I3333" s="82">
        <v>5.1399999999999999E-6</v>
      </c>
      <c r="J3333" s="73">
        <v>3.2106000000000003E-2</v>
      </c>
      <c r="K3333" s="83">
        <v>7.00987E-6</v>
      </c>
      <c r="L3333" s="82">
        <v>0.73299999999999998</v>
      </c>
      <c r="M3333" s="73" t="s">
        <v>257</v>
      </c>
    </row>
    <row r="3334" spans="1:13" x14ac:dyDescent="0.15">
      <c r="A3334" s="73">
        <v>8.85</v>
      </c>
      <c r="B3334" s="73">
        <v>282</v>
      </c>
      <c r="C3334" s="73">
        <v>303975</v>
      </c>
      <c r="D3334" s="73">
        <v>2.0657000000000001</v>
      </c>
      <c r="E3334" s="73">
        <v>2211</v>
      </c>
      <c r="F3334" s="73">
        <v>1676.1</v>
      </c>
      <c r="G3334" s="73">
        <v>1.3191337030000001</v>
      </c>
      <c r="H3334" s="82">
        <v>1.0699999999999999E-5</v>
      </c>
      <c r="I3334" s="82">
        <v>5.1699999999999996E-6</v>
      </c>
      <c r="J3334" s="73">
        <v>3.2238999999999997E-2</v>
      </c>
      <c r="K3334" s="83">
        <v>7.0587099999999997E-6</v>
      </c>
      <c r="L3334" s="82">
        <v>0.73299999999999998</v>
      </c>
      <c r="M3334" s="73" t="s">
        <v>257</v>
      </c>
    </row>
    <row r="3335" spans="1:13" x14ac:dyDescent="0.15">
      <c r="A3335" s="73">
        <v>9.85</v>
      </c>
      <c r="B3335" s="73">
        <v>283</v>
      </c>
      <c r="C3335" s="73">
        <v>303975</v>
      </c>
      <c r="D3335" s="73">
        <v>2.0583</v>
      </c>
      <c r="E3335" s="73">
        <v>2212.8000000000002</v>
      </c>
      <c r="F3335" s="73">
        <v>1678.1</v>
      </c>
      <c r="G3335" s="73">
        <v>1.3186341699999999</v>
      </c>
      <c r="H3335" s="82">
        <v>1.0699999999999999E-5</v>
      </c>
      <c r="I3335" s="82">
        <v>5.2100000000000001E-6</v>
      </c>
      <c r="J3335" s="73">
        <v>3.2371999999999998E-2</v>
      </c>
      <c r="K3335" s="83">
        <v>7.1075299999999997E-6</v>
      </c>
      <c r="L3335" s="82">
        <v>0.73299999999999998</v>
      </c>
      <c r="M3335" s="73" t="s">
        <v>257</v>
      </c>
    </row>
    <row r="3336" spans="1:13" x14ac:dyDescent="0.15">
      <c r="A3336" s="73">
        <v>10.85</v>
      </c>
      <c r="B3336" s="73">
        <v>284</v>
      </c>
      <c r="C3336" s="73">
        <v>303975</v>
      </c>
      <c r="D3336" s="73">
        <v>2.0508999999999999</v>
      </c>
      <c r="E3336" s="73">
        <v>2214.6999999999998</v>
      </c>
      <c r="F3336" s="73">
        <v>1680.1</v>
      </c>
      <c r="G3336" s="73">
        <v>1.318195346</v>
      </c>
      <c r="H3336" s="82">
        <v>1.08E-5</v>
      </c>
      <c r="I3336" s="82">
        <v>5.2399999999999998E-6</v>
      </c>
      <c r="J3336" s="73">
        <v>3.2506E-2</v>
      </c>
      <c r="K3336" s="83">
        <v>7.15656E-6</v>
      </c>
      <c r="L3336" s="82">
        <v>0.73199999999999998</v>
      </c>
      <c r="M3336" s="73" t="s">
        <v>257</v>
      </c>
    </row>
    <row r="3337" spans="1:13" x14ac:dyDescent="0.15">
      <c r="A3337" s="73">
        <v>11.85</v>
      </c>
      <c r="B3337" s="73">
        <v>285</v>
      </c>
      <c r="C3337" s="73">
        <v>303975</v>
      </c>
      <c r="D3337" s="73">
        <v>2.0434999999999999</v>
      </c>
      <c r="E3337" s="73">
        <v>2216.6</v>
      </c>
      <c r="F3337" s="73">
        <v>1682.2</v>
      </c>
      <c r="G3337" s="73">
        <v>1.31767923</v>
      </c>
      <c r="H3337" s="82">
        <v>1.08E-5</v>
      </c>
      <c r="I3337" s="82">
        <v>5.2800000000000003E-6</v>
      </c>
      <c r="J3337" s="73">
        <v>3.2639000000000001E-2</v>
      </c>
      <c r="K3337" s="83">
        <v>7.2056799999999998E-6</v>
      </c>
      <c r="L3337" s="82">
        <v>0.73199999999999998</v>
      </c>
      <c r="M3337" s="73" t="s">
        <v>257</v>
      </c>
    </row>
    <row r="3338" spans="1:13" x14ac:dyDescent="0.15">
      <c r="A3338" s="73">
        <v>12.85</v>
      </c>
      <c r="B3338" s="73">
        <v>286</v>
      </c>
      <c r="C3338" s="73">
        <v>303975</v>
      </c>
      <c r="D3338" s="73">
        <v>2.0362</v>
      </c>
      <c r="E3338" s="73">
        <v>2218.5</v>
      </c>
      <c r="F3338" s="73">
        <v>1684.2</v>
      </c>
      <c r="G3338" s="73">
        <v>1.3172426079999999</v>
      </c>
      <c r="H3338" s="82">
        <v>1.08E-5</v>
      </c>
      <c r="I3338" s="82">
        <v>5.31E-6</v>
      </c>
      <c r="J3338" s="73">
        <v>3.2772999999999997E-2</v>
      </c>
      <c r="K3338" s="83">
        <v>7.2549800000000003E-6</v>
      </c>
      <c r="L3338" s="82">
        <v>0.73199999999999998</v>
      </c>
      <c r="M3338" s="73" t="s">
        <v>257</v>
      </c>
    </row>
    <row r="3339" spans="1:13" x14ac:dyDescent="0.15">
      <c r="A3339" s="73">
        <v>13.85</v>
      </c>
      <c r="B3339" s="73">
        <v>287</v>
      </c>
      <c r="C3339" s="73">
        <v>303975</v>
      </c>
      <c r="D3339" s="73">
        <v>2.0289999999999999</v>
      </c>
      <c r="E3339" s="73">
        <v>2220.4</v>
      </c>
      <c r="F3339" s="73">
        <v>1686.3</v>
      </c>
      <c r="G3339" s="73">
        <v>1.316728933</v>
      </c>
      <c r="H3339" s="82">
        <v>1.08E-5</v>
      </c>
      <c r="I3339" s="82">
        <v>5.3499999999999996E-6</v>
      </c>
      <c r="J3339" s="73">
        <v>3.2908E-2</v>
      </c>
      <c r="K3339" s="83">
        <v>7.3044599999999999E-6</v>
      </c>
      <c r="L3339" s="82">
        <v>0.73199999999999998</v>
      </c>
      <c r="M3339" s="73" t="s">
        <v>257</v>
      </c>
    </row>
    <row r="3340" spans="1:13" x14ac:dyDescent="0.15">
      <c r="A3340" s="73">
        <v>14.85</v>
      </c>
      <c r="B3340" s="73">
        <v>288</v>
      </c>
      <c r="C3340" s="73">
        <v>303975</v>
      </c>
      <c r="D3340" s="73">
        <v>2.0217999999999998</v>
      </c>
      <c r="E3340" s="73">
        <v>2222.4</v>
      </c>
      <c r="F3340" s="73">
        <v>1688.4</v>
      </c>
      <c r="G3340" s="73">
        <v>1.316275764</v>
      </c>
      <c r="H3340" s="82">
        <v>1.0900000000000001E-5</v>
      </c>
      <c r="I3340" s="82">
        <v>5.3800000000000002E-6</v>
      </c>
      <c r="J3340" s="73">
        <v>3.3042000000000002E-2</v>
      </c>
      <c r="K3340" s="83">
        <v>7.3537000000000004E-6</v>
      </c>
      <c r="L3340" s="82">
        <v>0.73199999999999998</v>
      </c>
      <c r="M3340" s="73" t="s">
        <v>257</v>
      </c>
    </row>
    <row r="3341" spans="1:13" x14ac:dyDescent="0.15">
      <c r="A3341" s="73">
        <v>15.85</v>
      </c>
      <c r="B3341" s="73">
        <v>289</v>
      </c>
      <c r="C3341" s="73">
        <v>303975</v>
      </c>
      <c r="D3341" s="73">
        <v>2.0146000000000002</v>
      </c>
      <c r="E3341" s="73">
        <v>2224.3000000000002</v>
      </c>
      <c r="F3341" s="73">
        <v>1690.5</v>
      </c>
      <c r="G3341" s="73">
        <v>1.315764567</v>
      </c>
      <c r="H3341" s="82">
        <v>1.0900000000000001E-5</v>
      </c>
      <c r="I3341" s="82">
        <v>5.4199999999999998E-6</v>
      </c>
      <c r="J3341" s="73">
        <v>3.3177999999999999E-2</v>
      </c>
      <c r="K3341" s="83">
        <v>7.4040300000000002E-6</v>
      </c>
      <c r="L3341" s="82">
        <v>0.73199999999999998</v>
      </c>
      <c r="M3341" s="73" t="s">
        <v>257</v>
      </c>
    </row>
    <row r="3342" spans="1:13" x14ac:dyDescent="0.15">
      <c r="A3342" s="73">
        <v>16.850000000000001</v>
      </c>
      <c r="B3342" s="73">
        <v>290</v>
      </c>
      <c r="C3342" s="73">
        <v>303975</v>
      </c>
      <c r="D3342" s="73">
        <v>2.0074999999999998</v>
      </c>
      <c r="E3342" s="73">
        <v>2226.3000000000002</v>
      </c>
      <c r="F3342" s="73">
        <v>1692.6</v>
      </c>
      <c r="G3342" s="73">
        <v>1.3153137189999999</v>
      </c>
      <c r="H3342" s="82">
        <v>1.0900000000000001E-5</v>
      </c>
      <c r="I3342" s="82">
        <v>5.4500000000000003E-6</v>
      </c>
      <c r="J3342" s="73">
        <v>3.3313000000000002E-2</v>
      </c>
      <c r="K3342" s="83">
        <v>7.4537399999999997E-6</v>
      </c>
      <c r="L3342" s="82">
        <v>0.73199999999999998</v>
      </c>
      <c r="M3342" s="73" t="s">
        <v>257</v>
      </c>
    </row>
    <row r="3343" spans="1:13" x14ac:dyDescent="0.15">
      <c r="A3343" s="73">
        <v>17.850000000000001</v>
      </c>
      <c r="B3343" s="73">
        <v>291</v>
      </c>
      <c r="C3343" s="73">
        <v>303975</v>
      </c>
      <c r="D3343" s="73">
        <v>2.0005000000000002</v>
      </c>
      <c r="E3343" s="73">
        <v>2228.3000000000002</v>
      </c>
      <c r="F3343" s="73">
        <v>1694.7</v>
      </c>
      <c r="G3343" s="73">
        <v>1.3148639879999999</v>
      </c>
      <c r="H3343" s="82">
        <v>1.1E-5</v>
      </c>
      <c r="I3343" s="82">
        <v>5.49E-6</v>
      </c>
      <c r="J3343" s="73">
        <v>3.3447999999999999E-2</v>
      </c>
      <c r="K3343" s="83">
        <v>7.5034E-6</v>
      </c>
      <c r="L3343" s="82">
        <v>0.73099999999999998</v>
      </c>
      <c r="M3343" s="73" t="s">
        <v>257</v>
      </c>
    </row>
    <row r="3344" spans="1:13" x14ac:dyDescent="0.15">
      <c r="A3344" s="73">
        <v>18.850000000000001</v>
      </c>
      <c r="B3344" s="73">
        <v>292</v>
      </c>
      <c r="C3344" s="73">
        <v>303975</v>
      </c>
      <c r="D3344" s="73">
        <v>1.9935</v>
      </c>
      <c r="E3344" s="73">
        <v>2230.4</v>
      </c>
      <c r="F3344" s="73">
        <v>1696.9</v>
      </c>
      <c r="G3344" s="73">
        <v>1.314396841</v>
      </c>
      <c r="H3344" s="82">
        <v>1.1E-5</v>
      </c>
      <c r="I3344" s="82">
        <v>5.5199999999999997E-6</v>
      </c>
      <c r="J3344" s="73">
        <v>3.3584000000000003E-2</v>
      </c>
      <c r="K3344" s="83">
        <v>7.5532400000000002E-6</v>
      </c>
      <c r="L3344" s="82">
        <v>0.73099999999999998</v>
      </c>
      <c r="M3344" s="73" t="s">
        <v>257</v>
      </c>
    </row>
    <row r="3345" spans="1:13" x14ac:dyDescent="0.15">
      <c r="A3345" s="73">
        <v>19.850000000000001</v>
      </c>
      <c r="B3345" s="73">
        <v>293</v>
      </c>
      <c r="C3345" s="73">
        <v>303975</v>
      </c>
      <c r="D3345" s="73">
        <v>1.9865999999999999</v>
      </c>
      <c r="E3345" s="73">
        <v>2232.4</v>
      </c>
      <c r="F3345" s="73">
        <v>1699.1</v>
      </c>
      <c r="G3345" s="73">
        <v>1.3138720500000001</v>
      </c>
      <c r="H3345" s="82">
        <v>1.1E-5</v>
      </c>
      <c r="I3345" s="82">
        <v>5.5600000000000001E-6</v>
      </c>
      <c r="J3345" s="73">
        <v>3.3721000000000001E-2</v>
      </c>
      <c r="K3345" s="83">
        <v>7.6035799999999998E-6</v>
      </c>
      <c r="L3345" s="82">
        <v>0.73099999999999998</v>
      </c>
      <c r="M3345" s="73" t="s">
        <v>257</v>
      </c>
    </row>
    <row r="3346" spans="1:13" x14ac:dyDescent="0.15">
      <c r="A3346" s="73">
        <v>20.85</v>
      </c>
      <c r="B3346" s="73">
        <v>294</v>
      </c>
      <c r="C3346" s="73">
        <v>303975</v>
      </c>
      <c r="D3346" s="73">
        <v>1.9797</v>
      </c>
      <c r="E3346" s="73">
        <v>2234.5</v>
      </c>
      <c r="F3346" s="73">
        <v>1701.3</v>
      </c>
      <c r="G3346" s="73">
        <v>1.313407394</v>
      </c>
      <c r="H3346" s="82">
        <v>1.11E-5</v>
      </c>
      <c r="I3346" s="82">
        <v>5.5899999999999998E-6</v>
      </c>
      <c r="J3346" s="73">
        <v>3.3856999999999998E-2</v>
      </c>
      <c r="K3346" s="83">
        <v>7.6536500000000008E-6</v>
      </c>
      <c r="L3346" s="82">
        <v>0.73099999999999998</v>
      </c>
      <c r="M3346" s="73" t="s">
        <v>257</v>
      </c>
    </row>
    <row r="3347" spans="1:13" x14ac:dyDescent="0.15">
      <c r="A3347" s="73">
        <v>21.85</v>
      </c>
      <c r="B3347" s="73">
        <v>295</v>
      </c>
      <c r="C3347" s="73">
        <v>303975</v>
      </c>
      <c r="D3347" s="73">
        <v>1.9728000000000001</v>
      </c>
      <c r="E3347" s="73">
        <v>2236.6</v>
      </c>
      <c r="F3347" s="73">
        <v>1703.5</v>
      </c>
      <c r="G3347" s="73">
        <v>1.3129439389999999</v>
      </c>
      <c r="H3347" s="82">
        <v>1.11E-5</v>
      </c>
      <c r="I3347" s="82">
        <v>5.6300000000000003E-6</v>
      </c>
      <c r="J3347" s="73">
        <v>3.3994000000000003E-2</v>
      </c>
      <c r="K3347" s="83">
        <v>7.7042600000000007E-6</v>
      </c>
      <c r="L3347" s="82">
        <v>0.73099999999999998</v>
      </c>
      <c r="M3347" s="73" t="s">
        <v>257</v>
      </c>
    </row>
    <row r="3348" spans="1:13" x14ac:dyDescent="0.15">
      <c r="A3348" s="73">
        <v>22.85</v>
      </c>
      <c r="B3348" s="73">
        <v>296</v>
      </c>
      <c r="C3348" s="73">
        <v>303975</v>
      </c>
      <c r="D3348" s="73">
        <v>1.966</v>
      </c>
      <c r="E3348" s="73">
        <v>2238.6999999999998</v>
      </c>
      <c r="F3348" s="73">
        <v>1705.7</v>
      </c>
      <c r="G3348" s="73">
        <v>1.312481679</v>
      </c>
      <c r="H3348" s="82">
        <v>1.11E-5</v>
      </c>
      <c r="I3348" s="82">
        <v>5.6699999999999999E-6</v>
      </c>
      <c r="J3348" s="73">
        <v>3.4131000000000002E-2</v>
      </c>
      <c r="K3348" s="83">
        <v>7.7547799999999993E-6</v>
      </c>
      <c r="L3348" s="82">
        <v>0.73099999999999998</v>
      </c>
      <c r="M3348" s="73" t="s">
        <v>257</v>
      </c>
    </row>
    <row r="3349" spans="1:13" x14ac:dyDescent="0.15">
      <c r="A3349" s="73">
        <v>23.85</v>
      </c>
      <c r="B3349" s="73">
        <v>297</v>
      </c>
      <c r="C3349" s="73">
        <v>303975</v>
      </c>
      <c r="D3349" s="73">
        <v>1.9593</v>
      </c>
      <c r="E3349" s="73">
        <v>2240.8000000000002</v>
      </c>
      <c r="F3349" s="73">
        <v>1708</v>
      </c>
      <c r="G3349" s="73">
        <v>1.3119437940000001</v>
      </c>
      <c r="H3349" s="82">
        <v>1.1199999999999999E-5</v>
      </c>
      <c r="I3349" s="82">
        <v>5.6999999999999996E-6</v>
      </c>
      <c r="J3349" s="73">
        <v>3.4269000000000001E-2</v>
      </c>
      <c r="K3349" s="83">
        <v>7.8054399999999993E-6</v>
      </c>
      <c r="L3349" s="82">
        <v>0.73099999999999998</v>
      </c>
      <c r="M3349" s="73" t="s">
        <v>257</v>
      </c>
    </row>
    <row r="3350" spans="1:13" x14ac:dyDescent="0.15">
      <c r="A3350" s="73">
        <v>24.85</v>
      </c>
      <c r="B3350" s="73">
        <v>298</v>
      </c>
      <c r="C3350" s="73">
        <v>303975</v>
      </c>
      <c r="D3350" s="73">
        <v>1.9525999999999999</v>
      </c>
      <c r="E3350" s="73">
        <v>2243</v>
      </c>
      <c r="F3350" s="73">
        <v>1710.2</v>
      </c>
      <c r="G3350" s="73">
        <v>1.31154251</v>
      </c>
      <c r="H3350" s="82">
        <v>1.1199999999999999E-5</v>
      </c>
      <c r="I3350" s="82">
        <v>5.7400000000000001E-6</v>
      </c>
      <c r="J3350" s="73">
        <v>3.4407E-2</v>
      </c>
      <c r="K3350" s="83">
        <v>7.8560500000000008E-6</v>
      </c>
      <c r="L3350" s="82">
        <v>0.73</v>
      </c>
      <c r="M3350" s="73" t="s">
        <v>257</v>
      </c>
    </row>
    <row r="3351" spans="1:13" x14ac:dyDescent="0.15">
      <c r="A3351" s="73">
        <v>25.85</v>
      </c>
      <c r="B3351" s="73">
        <v>299</v>
      </c>
      <c r="C3351" s="73">
        <v>303975</v>
      </c>
      <c r="D3351" s="73">
        <v>1.9459</v>
      </c>
      <c r="E3351" s="73">
        <v>2245.1</v>
      </c>
      <c r="F3351" s="73">
        <v>1712.5</v>
      </c>
      <c r="G3351" s="73">
        <v>1.3110072989999999</v>
      </c>
      <c r="H3351" s="82">
        <v>1.1199999999999999E-5</v>
      </c>
      <c r="I3351" s="82">
        <v>5.7799999999999997E-6</v>
      </c>
      <c r="J3351" s="73">
        <v>3.4544999999999999E-2</v>
      </c>
      <c r="K3351" s="83">
        <v>7.9073100000000004E-6</v>
      </c>
      <c r="L3351" s="82">
        <v>0.73</v>
      </c>
      <c r="M3351" s="73" t="s">
        <v>257</v>
      </c>
    </row>
    <row r="3352" spans="1:13" x14ac:dyDescent="0.15">
      <c r="A3352" s="73">
        <v>26.85</v>
      </c>
      <c r="B3352" s="73">
        <v>300</v>
      </c>
      <c r="C3352" s="73">
        <v>303975</v>
      </c>
      <c r="D3352" s="73">
        <v>1.9393</v>
      </c>
      <c r="E3352" s="73">
        <v>2247.3000000000002</v>
      </c>
      <c r="F3352" s="73">
        <v>1714.8</v>
      </c>
      <c r="G3352" s="73">
        <v>1.3105318399999999</v>
      </c>
      <c r="H3352" s="82">
        <v>1.13E-5</v>
      </c>
      <c r="I3352" s="82">
        <v>5.8100000000000003E-6</v>
      </c>
      <c r="J3352" s="73">
        <v>3.4684E-2</v>
      </c>
      <c r="K3352" s="83">
        <v>7.9583499999999998E-6</v>
      </c>
      <c r="L3352" s="82">
        <v>0.73</v>
      </c>
      <c r="M3352" s="73" t="s">
        <v>257</v>
      </c>
    </row>
    <row r="3353" spans="1:13" x14ac:dyDescent="0.15">
      <c r="A3353" s="73">
        <v>27.85</v>
      </c>
      <c r="B3353" s="73">
        <v>301</v>
      </c>
      <c r="C3353" s="73">
        <v>303975</v>
      </c>
      <c r="D3353" s="73">
        <v>1.9328000000000001</v>
      </c>
      <c r="E3353" s="73">
        <v>2249.5</v>
      </c>
      <c r="F3353" s="73">
        <v>1717.1</v>
      </c>
      <c r="G3353" s="73">
        <v>1.310057655</v>
      </c>
      <c r="H3353" s="82">
        <v>1.13E-5</v>
      </c>
      <c r="I3353" s="82">
        <v>5.8499999999999999E-6</v>
      </c>
      <c r="J3353" s="73">
        <v>3.4823E-2</v>
      </c>
      <c r="K3353" s="83">
        <v>8.00928E-6</v>
      </c>
      <c r="L3353" s="82">
        <v>0.73</v>
      </c>
      <c r="M3353" s="73" t="s">
        <v>257</v>
      </c>
    </row>
    <row r="3354" spans="1:13" x14ac:dyDescent="0.15">
      <c r="A3354" s="73">
        <v>28.85</v>
      </c>
      <c r="B3354" s="73">
        <v>302</v>
      </c>
      <c r="C3354" s="73">
        <v>303975</v>
      </c>
      <c r="D3354" s="73">
        <v>1.9261999999999999</v>
      </c>
      <c r="E3354" s="73">
        <v>2251.6999999999998</v>
      </c>
      <c r="F3354" s="73">
        <v>1719.5</v>
      </c>
      <c r="G3354" s="73">
        <v>1.309508578</v>
      </c>
      <c r="H3354" s="82">
        <v>1.13E-5</v>
      </c>
      <c r="I3354" s="82">
        <v>5.8799999999999996E-6</v>
      </c>
      <c r="J3354" s="73">
        <v>3.4962E-2</v>
      </c>
      <c r="K3354" s="83">
        <v>8.0609200000000007E-6</v>
      </c>
      <c r="L3354" s="82">
        <v>0.73</v>
      </c>
      <c r="M3354" s="73" t="s">
        <v>257</v>
      </c>
    </row>
    <row r="3355" spans="1:13" x14ac:dyDescent="0.15">
      <c r="A3355" s="73">
        <v>29.85</v>
      </c>
      <c r="B3355" s="73">
        <v>303</v>
      </c>
      <c r="C3355" s="73">
        <v>303975</v>
      </c>
      <c r="D3355" s="73">
        <v>1.9198</v>
      </c>
      <c r="E3355" s="73">
        <v>2254</v>
      </c>
      <c r="F3355" s="73">
        <v>1721.8</v>
      </c>
      <c r="G3355" s="73">
        <v>1.309095133</v>
      </c>
      <c r="H3355" s="82">
        <v>1.1399999999999999E-5</v>
      </c>
      <c r="I3355" s="82">
        <v>5.9200000000000001E-6</v>
      </c>
      <c r="J3355" s="73">
        <v>3.5101E-2</v>
      </c>
      <c r="K3355" s="83">
        <v>8.1116599999999995E-6</v>
      </c>
      <c r="L3355" s="82">
        <v>0.73</v>
      </c>
      <c r="M3355" s="73" t="s">
        <v>257</v>
      </c>
    </row>
    <row r="3356" spans="1:13" x14ac:dyDescent="0.15">
      <c r="A3356" s="73">
        <v>30.85</v>
      </c>
      <c r="B3356" s="73">
        <v>304</v>
      </c>
      <c r="C3356" s="73">
        <v>303975</v>
      </c>
      <c r="D3356" s="73">
        <v>1.9133</v>
      </c>
      <c r="E3356" s="73">
        <v>2256.1999999999998</v>
      </c>
      <c r="F3356" s="73">
        <v>1724.2</v>
      </c>
      <c r="G3356" s="73">
        <v>1.3085488919999999</v>
      </c>
      <c r="H3356" s="82">
        <v>1.1399999999999999E-5</v>
      </c>
      <c r="I3356" s="82">
        <v>5.9599999999999997E-6</v>
      </c>
      <c r="J3356" s="73">
        <v>3.5241000000000001E-2</v>
      </c>
      <c r="K3356" s="83">
        <v>8.1637100000000001E-6</v>
      </c>
      <c r="L3356" s="82">
        <v>0.73</v>
      </c>
      <c r="M3356" s="73" t="s">
        <v>257</v>
      </c>
    </row>
    <row r="3357" spans="1:13" x14ac:dyDescent="0.15">
      <c r="A3357" s="73">
        <v>31.85</v>
      </c>
      <c r="B3357" s="73">
        <v>305</v>
      </c>
      <c r="C3357" s="73">
        <v>303975</v>
      </c>
      <c r="D3357" s="73">
        <v>1.9069</v>
      </c>
      <c r="E3357" s="73">
        <v>2258.5</v>
      </c>
      <c r="F3357" s="73">
        <v>1726.6</v>
      </c>
      <c r="G3357" s="73">
        <v>1.3080620869999999</v>
      </c>
      <c r="H3357" s="82">
        <v>1.1399999999999999E-5</v>
      </c>
      <c r="I3357" s="82">
        <v>5.9900000000000002E-6</v>
      </c>
      <c r="J3357" s="73">
        <v>3.5381000000000003E-2</v>
      </c>
      <c r="K3357" s="83">
        <v>8.2152700000000004E-6</v>
      </c>
      <c r="L3357" s="82">
        <v>0.73</v>
      </c>
      <c r="M3357" s="73" t="s">
        <v>257</v>
      </c>
    </row>
    <row r="3358" spans="1:13" x14ac:dyDescent="0.15">
      <c r="A3358" s="73">
        <v>32.85</v>
      </c>
      <c r="B3358" s="73">
        <v>306</v>
      </c>
      <c r="C3358" s="73">
        <v>303975</v>
      </c>
      <c r="D3358" s="73">
        <v>1.9006000000000001</v>
      </c>
      <c r="E3358" s="73">
        <v>2260.8000000000002</v>
      </c>
      <c r="F3358" s="73">
        <v>1729</v>
      </c>
      <c r="G3358" s="73">
        <v>1.3075766339999999</v>
      </c>
      <c r="H3358" s="82">
        <v>1.15E-5</v>
      </c>
      <c r="I3358" s="82">
        <v>6.0299999999999999E-6</v>
      </c>
      <c r="J3358" s="73">
        <v>3.5521999999999998E-2</v>
      </c>
      <c r="K3358" s="83">
        <v>8.2669399999999998E-6</v>
      </c>
      <c r="L3358" s="82">
        <v>0.72899999999999998</v>
      </c>
      <c r="M3358" s="73" t="s">
        <v>257</v>
      </c>
    </row>
    <row r="3359" spans="1:13" x14ac:dyDescent="0.15">
      <c r="A3359" s="73">
        <v>33.85</v>
      </c>
      <c r="B3359" s="73">
        <v>307</v>
      </c>
      <c r="C3359" s="73">
        <v>303975</v>
      </c>
      <c r="D3359" s="73">
        <v>1.8943000000000001</v>
      </c>
      <c r="E3359" s="73">
        <v>2263.1</v>
      </c>
      <c r="F3359" s="73">
        <v>1731.4</v>
      </c>
      <c r="G3359" s="73">
        <v>1.3070925259999999</v>
      </c>
      <c r="H3359" s="82">
        <v>1.15E-5</v>
      </c>
      <c r="I3359" s="82">
        <v>6.0700000000000003E-6</v>
      </c>
      <c r="J3359" s="73">
        <v>3.5663E-2</v>
      </c>
      <c r="K3359" s="83">
        <v>8.3188900000000002E-6</v>
      </c>
      <c r="L3359" s="82">
        <v>0.72899999999999998</v>
      </c>
      <c r="M3359" s="73" t="s">
        <v>257</v>
      </c>
    </row>
    <row r="3360" spans="1:13" x14ac:dyDescent="0.15">
      <c r="A3360" s="73">
        <v>34.85</v>
      </c>
      <c r="B3360" s="73">
        <v>308</v>
      </c>
      <c r="C3360" s="73">
        <v>303975</v>
      </c>
      <c r="D3360" s="73">
        <v>1.8879999999999999</v>
      </c>
      <c r="E3360" s="73">
        <v>2265.5</v>
      </c>
      <c r="F3360" s="73">
        <v>1733.9</v>
      </c>
      <c r="G3360" s="73">
        <v>1.306592076</v>
      </c>
      <c r="H3360" s="82">
        <v>1.15E-5</v>
      </c>
      <c r="I3360" s="82">
        <v>6.1E-6</v>
      </c>
      <c r="J3360" s="73">
        <v>3.5804000000000002E-2</v>
      </c>
      <c r="K3360" s="83">
        <v>8.3707700000000008E-6</v>
      </c>
      <c r="L3360" s="82">
        <v>0.72899999999999998</v>
      </c>
      <c r="M3360" s="73" t="s">
        <v>257</v>
      </c>
    </row>
    <row r="3361" spans="1:13" x14ac:dyDescent="0.15">
      <c r="A3361" s="73">
        <v>35.85</v>
      </c>
      <c r="B3361" s="73">
        <v>309</v>
      </c>
      <c r="C3361" s="73">
        <v>303975</v>
      </c>
      <c r="D3361" s="73">
        <v>1.8817999999999999</v>
      </c>
      <c r="E3361" s="73">
        <v>2267.8000000000002</v>
      </c>
      <c r="F3361" s="73">
        <v>1736.3</v>
      </c>
      <c r="G3361" s="73">
        <v>1.3061106950000001</v>
      </c>
      <c r="H3361" s="82">
        <v>1.1600000000000001E-5</v>
      </c>
      <c r="I3361" s="82">
        <v>6.1399999999999997E-6</v>
      </c>
      <c r="J3361" s="73">
        <v>3.5945999999999999E-2</v>
      </c>
      <c r="K3361" s="83">
        <v>8.4231099999999997E-6</v>
      </c>
      <c r="L3361" s="82">
        <v>0.72899999999999998</v>
      </c>
      <c r="M3361" s="73" t="s">
        <v>257</v>
      </c>
    </row>
    <row r="3362" spans="1:13" x14ac:dyDescent="0.15">
      <c r="A3362" s="73">
        <v>36.85</v>
      </c>
      <c r="B3362" s="73">
        <v>310</v>
      </c>
      <c r="C3362" s="73">
        <v>303975</v>
      </c>
      <c r="D3362" s="73">
        <v>1.8756999999999999</v>
      </c>
      <c r="E3362" s="73">
        <v>2270.1999999999998</v>
      </c>
      <c r="F3362" s="73">
        <v>1738.8</v>
      </c>
      <c r="G3362" s="73">
        <v>1.305613066</v>
      </c>
      <c r="H3362" s="82">
        <v>1.1600000000000001E-5</v>
      </c>
      <c r="I3362" s="82">
        <v>6.1800000000000001E-6</v>
      </c>
      <c r="J3362" s="73">
        <v>3.6087000000000001E-2</v>
      </c>
      <c r="K3362" s="83">
        <v>8.4746800000000007E-6</v>
      </c>
      <c r="L3362" s="82">
        <v>0.72899999999999998</v>
      </c>
      <c r="M3362" s="73" t="s">
        <v>257</v>
      </c>
    </row>
    <row r="3363" spans="1:13" x14ac:dyDescent="0.15">
      <c r="A3363" s="73">
        <v>37.85</v>
      </c>
      <c r="B3363" s="73">
        <v>311</v>
      </c>
      <c r="C3363" s="73">
        <v>303975</v>
      </c>
      <c r="D3363" s="73">
        <v>1.8694999999999999</v>
      </c>
      <c r="E3363" s="73">
        <v>2272.6</v>
      </c>
      <c r="F3363" s="73">
        <v>1741.3</v>
      </c>
      <c r="G3363" s="73">
        <v>1.305116867</v>
      </c>
      <c r="H3363" s="82">
        <v>1.1600000000000001E-5</v>
      </c>
      <c r="I3363" s="82">
        <v>6.2199999999999997E-6</v>
      </c>
      <c r="J3363" s="73">
        <v>3.6229999999999998E-2</v>
      </c>
      <c r="K3363" s="83">
        <v>8.5274599999999998E-6</v>
      </c>
      <c r="L3363" s="82">
        <v>0.72899999999999998</v>
      </c>
      <c r="M3363" s="73" t="s">
        <v>257</v>
      </c>
    </row>
    <row r="3364" spans="1:13" x14ac:dyDescent="0.15">
      <c r="A3364" s="73">
        <v>38.85</v>
      </c>
      <c r="B3364" s="73">
        <v>312</v>
      </c>
      <c r="C3364" s="73">
        <v>303975</v>
      </c>
      <c r="D3364" s="73">
        <v>1.8633999999999999</v>
      </c>
      <c r="E3364" s="73">
        <v>2275</v>
      </c>
      <c r="F3364" s="73">
        <v>1743.8</v>
      </c>
      <c r="G3364" s="73">
        <v>1.3046220900000001</v>
      </c>
      <c r="H3364" s="82">
        <v>1.17E-5</v>
      </c>
      <c r="I3364" s="82">
        <v>6.2500000000000003E-6</v>
      </c>
      <c r="J3364" s="73">
        <v>3.6372000000000002E-2</v>
      </c>
      <c r="K3364" s="83">
        <v>8.5798500000000005E-6</v>
      </c>
      <c r="L3364" s="82">
        <v>0.72899999999999998</v>
      </c>
      <c r="M3364" s="73" t="s">
        <v>257</v>
      </c>
    </row>
    <row r="3365" spans="1:13" x14ac:dyDescent="0.15">
      <c r="A3365" s="73">
        <v>39.85</v>
      </c>
      <c r="B3365" s="73">
        <v>313</v>
      </c>
      <c r="C3365" s="73">
        <v>303975</v>
      </c>
      <c r="D3365" s="73">
        <v>1.8573999999999999</v>
      </c>
      <c r="E3365" s="73">
        <v>2277.4</v>
      </c>
      <c r="F3365" s="73">
        <v>1746.3</v>
      </c>
      <c r="G3365" s="73">
        <v>1.3041287290000001</v>
      </c>
      <c r="H3365" s="82">
        <v>1.17E-5</v>
      </c>
      <c r="I3365" s="82">
        <v>6.2899999999999999E-6</v>
      </c>
      <c r="J3365" s="73">
        <v>3.6514999999999999E-2</v>
      </c>
      <c r="K3365" s="83">
        <v>8.6323000000000003E-6</v>
      </c>
      <c r="L3365" s="82">
        <v>0.72899999999999998</v>
      </c>
      <c r="M3365" s="73" t="s">
        <v>257</v>
      </c>
    </row>
    <row r="3366" spans="1:13" x14ac:dyDescent="0.15">
      <c r="A3366" s="73">
        <v>40.85</v>
      </c>
      <c r="B3366" s="73">
        <v>314</v>
      </c>
      <c r="C3366" s="73">
        <v>303975</v>
      </c>
      <c r="D3366" s="73">
        <v>1.8513999999999999</v>
      </c>
      <c r="E3366" s="73">
        <v>2279.8000000000002</v>
      </c>
      <c r="F3366" s="73">
        <v>1748.8</v>
      </c>
      <c r="G3366" s="73">
        <v>1.3036367799999999</v>
      </c>
      <c r="H3366" s="82">
        <v>1.17E-5</v>
      </c>
      <c r="I3366" s="82">
        <v>6.3300000000000004E-6</v>
      </c>
      <c r="J3366" s="73">
        <v>3.6658000000000003E-2</v>
      </c>
      <c r="K3366" s="83">
        <v>8.6850400000000001E-6</v>
      </c>
      <c r="L3366" s="82">
        <v>0.72899999999999998</v>
      </c>
      <c r="M3366" s="73" t="s">
        <v>257</v>
      </c>
    </row>
    <row r="3367" spans="1:13" x14ac:dyDescent="0.15">
      <c r="A3367" s="73">
        <v>41.85</v>
      </c>
      <c r="B3367" s="73">
        <v>315</v>
      </c>
      <c r="C3367" s="73">
        <v>303975</v>
      </c>
      <c r="D3367" s="73">
        <v>1.8453999999999999</v>
      </c>
      <c r="E3367" s="73">
        <v>2282.3000000000002</v>
      </c>
      <c r="F3367" s="73">
        <v>1751.4</v>
      </c>
      <c r="G3367" s="73">
        <v>1.303128925</v>
      </c>
      <c r="H3367" s="82">
        <v>1.17E-5</v>
      </c>
      <c r="I3367" s="82">
        <v>6.37E-6</v>
      </c>
      <c r="J3367" s="73">
        <v>3.6802000000000001E-2</v>
      </c>
      <c r="K3367" s="83">
        <v>8.7379199999999995E-6</v>
      </c>
      <c r="L3367" s="82">
        <v>0.72799999999999998</v>
      </c>
      <c r="M3367" s="73" t="s">
        <v>257</v>
      </c>
    </row>
    <row r="3368" spans="1:13" x14ac:dyDescent="0.15">
      <c r="A3368" s="73">
        <v>42.85</v>
      </c>
      <c r="B3368" s="73">
        <v>316</v>
      </c>
      <c r="C3368" s="73">
        <v>303975</v>
      </c>
      <c r="D3368" s="73">
        <v>1.8394999999999999</v>
      </c>
      <c r="E3368" s="73">
        <v>2284.8000000000002</v>
      </c>
      <c r="F3368" s="73">
        <v>1754</v>
      </c>
      <c r="G3368" s="73">
        <v>1.3026225769999999</v>
      </c>
      <c r="H3368" s="82">
        <v>1.1800000000000001E-5</v>
      </c>
      <c r="I3368" s="82">
        <v>6.3999999999999997E-6</v>
      </c>
      <c r="J3368" s="73">
        <v>3.6946E-2</v>
      </c>
      <c r="K3368" s="83">
        <v>8.7906199999999999E-6</v>
      </c>
      <c r="L3368" s="82">
        <v>0.72799999999999998</v>
      </c>
      <c r="M3368" s="73" t="s">
        <v>257</v>
      </c>
    </row>
    <row r="3369" spans="1:13" x14ac:dyDescent="0.15">
      <c r="A3369" s="73">
        <v>43.85</v>
      </c>
      <c r="B3369" s="73">
        <v>317</v>
      </c>
      <c r="C3369" s="73">
        <v>303975</v>
      </c>
      <c r="D3369" s="73">
        <v>1.8335999999999999</v>
      </c>
      <c r="E3369" s="73">
        <v>2287.1999999999998</v>
      </c>
      <c r="F3369" s="73">
        <v>1756.6</v>
      </c>
      <c r="G3369" s="73">
        <v>1.3020607989999999</v>
      </c>
      <c r="H3369" s="82">
        <v>1.1800000000000001E-5</v>
      </c>
      <c r="I3369" s="82">
        <v>6.4400000000000002E-6</v>
      </c>
      <c r="J3369" s="73">
        <v>3.7089999999999998E-2</v>
      </c>
      <c r="K3369" s="83">
        <v>8.8439899999999997E-6</v>
      </c>
      <c r="L3369" s="82">
        <v>0.72799999999999998</v>
      </c>
      <c r="M3369" s="73" t="s">
        <v>257</v>
      </c>
    </row>
    <row r="3370" spans="1:13" x14ac:dyDescent="0.15">
      <c r="A3370" s="73">
        <v>44.85</v>
      </c>
      <c r="B3370" s="73">
        <v>318</v>
      </c>
      <c r="C3370" s="73">
        <v>303975</v>
      </c>
      <c r="D3370" s="73">
        <v>1.8277000000000001</v>
      </c>
      <c r="E3370" s="73">
        <v>2289.8000000000002</v>
      </c>
      <c r="F3370" s="73">
        <v>1759.2</v>
      </c>
      <c r="G3370" s="73">
        <v>1.30161437</v>
      </c>
      <c r="H3370" s="82">
        <v>1.1800000000000001E-5</v>
      </c>
      <c r="I3370" s="82">
        <v>6.4799999999999998E-6</v>
      </c>
      <c r="J3370" s="73">
        <v>3.7234999999999997E-2</v>
      </c>
      <c r="K3370" s="83">
        <v>8.8971100000000006E-6</v>
      </c>
      <c r="L3370" s="82">
        <v>0.72799999999999998</v>
      </c>
      <c r="M3370" s="73" t="s">
        <v>257</v>
      </c>
    </row>
    <row r="3371" spans="1:13" x14ac:dyDescent="0.15">
      <c r="A3371" s="73">
        <v>45.85</v>
      </c>
      <c r="B3371" s="73">
        <v>319</v>
      </c>
      <c r="C3371" s="73">
        <v>303975</v>
      </c>
      <c r="D3371" s="73">
        <v>1.8219000000000001</v>
      </c>
      <c r="E3371" s="73">
        <v>2292.3000000000002</v>
      </c>
      <c r="F3371" s="73">
        <v>1761.8</v>
      </c>
      <c r="G3371" s="73">
        <v>1.301112499</v>
      </c>
      <c r="H3371" s="82">
        <v>1.19E-5</v>
      </c>
      <c r="I3371" s="82">
        <v>6.5200000000000003E-6</v>
      </c>
      <c r="J3371" s="73">
        <v>3.7379999999999997E-2</v>
      </c>
      <c r="K3371" s="83">
        <v>8.9504199999999996E-6</v>
      </c>
      <c r="L3371" s="82">
        <v>0.72799999999999998</v>
      </c>
      <c r="M3371" s="73" t="s">
        <v>257</v>
      </c>
    </row>
    <row r="3372" spans="1:13" x14ac:dyDescent="0.15">
      <c r="A3372" s="73">
        <v>46.85</v>
      </c>
      <c r="B3372" s="73">
        <v>320</v>
      </c>
      <c r="C3372" s="73">
        <v>303975</v>
      </c>
      <c r="D3372" s="73">
        <v>1.8161</v>
      </c>
      <c r="E3372" s="73">
        <v>2294.8000000000002</v>
      </c>
      <c r="F3372" s="73">
        <v>1764.4</v>
      </c>
      <c r="G3372" s="73">
        <v>1.300612106</v>
      </c>
      <c r="H3372" s="82">
        <v>1.19E-5</v>
      </c>
      <c r="I3372" s="82">
        <v>6.55E-6</v>
      </c>
      <c r="J3372" s="73">
        <v>3.7525000000000003E-2</v>
      </c>
      <c r="K3372" s="83">
        <v>9.0040099999999995E-6</v>
      </c>
      <c r="L3372" s="82">
        <v>0.72799999999999998</v>
      </c>
      <c r="M3372" s="73" t="s">
        <v>257</v>
      </c>
    </row>
    <row r="3373" spans="1:13" x14ac:dyDescent="0.15">
      <c r="A3373" s="73">
        <v>47.85</v>
      </c>
      <c r="B3373" s="73">
        <v>321</v>
      </c>
      <c r="C3373" s="73">
        <v>303975</v>
      </c>
      <c r="D3373" s="73">
        <v>1.8104</v>
      </c>
      <c r="E3373" s="73">
        <v>2297.4</v>
      </c>
      <c r="F3373" s="73">
        <v>1767.1</v>
      </c>
      <c r="G3373" s="73">
        <v>1.3000962030000001</v>
      </c>
      <c r="H3373" s="82">
        <v>1.19E-5</v>
      </c>
      <c r="I3373" s="82">
        <v>6.5899999999999996E-6</v>
      </c>
      <c r="J3373" s="73">
        <v>3.7670000000000002E-2</v>
      </c>
      <c r="K3373" s="83">
        <v>9.0569999999999999E-6</v>
      </c>
      <c r="L3373" s="82">
        <v>0.72799999999999998</v>
      </c>
      <c r="M3373" s="73" t="s">
        <v>257</v>
      </c>
    </row>
    <row r="3374" spans="1:13" x14ac:dyDescent="0.15">
      <c r="A3374" s="73">
        <v>48.85</v>
      </c>
      <c r="B3374" s="73">
        <v>322</v>
      </c>
      <c r="C3374" s="73">
        <v>303975</v>
      </c>
      <c r="D3374" s="73">
        <v>1.8046</v>
      </c>
      <c r="E3374" s="73">
        <v>2299.9</v>
      </c>
      <c r="F3374" s="73">
        <v>1769.7</v>
      </c>
      <c r="G3374" s="73">
        <v>1.299598802</v>
      </c>
      <c r="H3374" s="82">
        <v>1.2E-5</v>
      </c>
      <c r="I3374" s="82">
        <v>6.63E-6</v>
      </c>
      <c r="J3374" s="73">
        <v>3.7816000000000002E-2</v>
      </c>
      <c r="K3374" s="83">
        <v>9.1114099999999996E-6</v>
      </c>
      <c r="L3374" s="82">
        <v>0.72799999999999998</v>
      </c>
      <c r="M3374" s="73" t="s">
        <v>257</v>
      </c>
    </row>
    <row r="3375" spans="1:13" x14ac:dyDescent="0.15">
      <c r="A3375" s="73">
        <v>49.85</v>
      </c>
      <c r="B3375" s="73">
        <v>323</v>
      </c>
      <c r="C3375" s="73">
        <v>303975</v>
      </c>
      <c r="D3375" s="73">
        <v>1.7989999999999999</v>
      </c>
      <c r="E3375" s="73">
        <v>2302.5</v>
      </c>
      <c r="F3375" s="73">
        <v>1772.4</v>
      </c>
      <c r="G3375" s="73">
        <v>1.2990859850000001</v>
      </c>
      <c r="H3375" s="82">
        <v>1.2E-5</v>
      </c>
      <c r="I3375" s="82">
        <v>6.6699999999999997E-6</v>
      </c>
      <c r="J3375" s="73">
        <v>3.7962999999999997E-2</v>
      </c>
      <c r="K3375" s="83">
        <v>9.1649400000000004E-6</v>
      </c>
      <c r="L3375" s="82">
        <v>0.72799999999999998</v>
      </c>
      <c r="M3375" s="73" t="s">
        <v>257</v>
      </c>
    </row>
    <row r="3376" spans="1:13" x14ac:dyDescent="0.15">
      <c r="A3376" s="73">
        <v>50.85</v>
      </c>
      <c r="B3376" s="73">
        <v>324</v>
      </c>
      <c r="C3376" s="73">
        <v>303975</v>
      </c>
      <c r="D3376" s="73">
        <v>1.7932999999999999</v>
      </c>
      <c r="E3376" s="73">
        <v>2305.1</v>
      </c>
      <c r="F3376" s="73">
        <v>1775.1</v>
      </c>
      <c r="G3376" s="73">
        <v>1.298574728</v>
      </c>
      <c r="H3376" s="82">
        <v>1.2E-5</v>
      </c>
      <c r="I3376" s="82">
        <v>6.7100000000000001E-6</v>
      </c>
      <c r="J3376" s="73">
        <v>3.8108999999999997E-2</v>
      </c>
      <c r="K3376" s="83">
        <v>9.2190200000000007E-6</v>
      </c>
      <c r="L3376" s="82">
        <v>0.72799999999999998</v>
      </c>
      <c r="M3376" s="73" t="s">
        <v>257</v>
      </c>
    </row>
    <row r="3377" spans="1:13" x14ac:dyDescent="0.15">
      <c r="A3377" s="73">
        <v>51.85</v>
      </c>
      <c r="B3377" s="73">
        <v>325</v>
      </c>
      <c r="C3377" s="73">
        <v>303975</v>
      </c>
      <c r="D3377" s="73">
        <v>1.7877000000000001</v>
      </c>
      <c r="E3377" s="73">
        <v>2307.8000000000002</v>
      </c>
      <c r="F3377" s="73">
        <v>1777.8</v>
      </c>
      <c r="G3377" s="73">
        <v>1.298121273</v>
      </c>
      <c r="H3377" s="82">
        <v>1.2099999999999999E-5</v>
      </c>
      <c r="I3377" s="82">
        <v>6.7499999999999997E-6</v>
      </c>
      <c r="J3377" s="73">
        <v>3.8255999999999998E-2</v>
      </c>
      <c r="K3377" s="83">
        <v>9.2727099999999992E-6</v>
      </c>
      <c r="L3377" s="82">
        <v>0.72699999999999998</v>
      </c>
      <c r="M3377" s="73" t="s">
        <v>257</v>
      </c>
    </row>
    <row r="3378" spans="1:13" x14ac:dyDescent="0.15">
      <c r="A3378" s="73">
        <v>52.85</v>
      </c>
      <c r="B3378" s="73">
        <v>326</v>
      </c>
      <c r="C3378" s="73">
        <v>303975</v>
      </c>
      <c r="D3378" s="73">
        <v>1.7822</v>
      </c>
      <c r="E3378" s="73">
        <v>2310.4</v>
      </c>
      <c r="F3378" s="73">
        <v>1780.5</v>
      </c>
      <c r="G3378" s="73">
        <v>1.2976130299999999</v>
      </c>
      <c r="H3378" s="82">
        <v>1.2099999999999999E-5</v>
      </c>
      <c r="I3378" s="82">
        <v>6.7800000000000003E-6</v>
      </c>
      <c r="J3378" s="73">
        <v>3.8403E-2</v>
      </c>
      <c r="K3378" s="83">
        <v>9.3265600000000004E-6</v>
      </c>
      <c r="L3378" s="82">
        <v>0.72699999999999998</v>
      </c>
      <c r="M3378" s="73" t="s">
        <v>257</v>
      </c>
    </row>
    <row r="3379" spans="1:13" x14ac:dyDescent="0.15">
      <c r="A3379" s="73">
        <v>53.85</v>
      </c>
      <c r="B3379" s="73">
        <v>327</v>
      </c>
      <c r="C3379" s="73">
        <v>303975</v>
      </c>
      <c r="D3379" s="73">
        <v>1.7766</v>
      </c>
      <c r="E3379" s="73">
        <v>2313</v>
      </c>
      <c r="F3379" s="73">
        <v>1783.3</v>
      </c>
      <c r="G3379" s="73">
        <v>1.297033589</v>
      </c>
      <c r="H3379" s="82">
        <v>1.2099999999999999E-5</v>
      </c>
      <c r="I3379" s="82">
        <v>6.8199999999999999E-6</v>
      </c>
      <c r="J3379" s="73">
        <v>3.8551000000000002E-2</v>
      </c>
      <c r="K3379" s="83">
        <v>9.3814600000000005E-6</v>
      </c>
      <c r="L3379" s="82">
        <v>0.72699999999999998</v>
      </c>
      <c r="M3379" s="73" t="s">
        <v>257</v>
      </c>
    </row>
    <row r="3380" spans="1:13" x14ac:dyDescent="0.15">
      <c r="A3380" s="73">
        <v>54.85</v>
      </c>
      <c r="B3380" s="73">
        <v>328</v>
      </c>
      <c r="C3380" s="73">
        <v>303975</v>
      </c>
      <c r="D3380" s="73">
        <v>1.7710999999999999</v>
      </c>
      <c r="E3380" s="73">
        <v>2315.6999999999998</v>
      </c>
      <c r="F3380" s="73">
        <v>1786</v>
      </c>
      <c r="G3380" s="73">
        <v>1.2965845460000001</v>
      </c>
      <c r="H3380" s="82">
        <v>1.22E-5</v>
      </c>
      <c r="I3380" s="82">
        <v>6.8600000000000004E-6</v>
      </c>
      <c r="J3380" s="73">
        <v>3.8698999999999997E-2</v>
      </c>
      <c r="K3380" s="83">
        <v>9.4357100000000008E-6</v>
      </c>
      <c r="L3380" s="82">
        <v>0.72699999999999998</v>
      </c>
      <c r="M3380" s="73" t="s">
        <v>257</v>
      </c>
    </row>
    <row r="3381" spans="1:13" x14ac:dyDescent="0.15">
      <c r="A3381" s="73">
        <v>55.85</v>
      </c>
      <c r="B3381" s="73">
        <v>329</v>
      </c>
      <c r="C3381" s="73">
        <v>303975</v>
      </c>
      <c r="D3381" s="73">
        <v>1.7657</v>
      </c>
      <c r="E3381" s="73">
        <v>2318.4</v>
      </c>
      <c r="F3381" s="73">
        <v>1788.8</v>
      </c>
      <c r="G3381" s="73">
        <v>1.296064401</v>
      </c>
      <c r="H3381" s="82">
        <v>1.22E-5</v>
      </c>
      <c r="I3381" s="82">
        <v>6.9E-6</v>
      </c>
      <c r="J3381" s="73">
        <v>3.8847E-2</v>
      </c>
      <c r="K3381" s="83">
        <v>9.4896899999999993E-6</v>
      </c>
      <c r="L3381" s="82">
        <v>0.72699999999999998</v>
      </c>
      <c r="M3381" s="73" t="s">
        <v>257</v>
      </c>
    </row>
    <row r="3382" spans="1:13" x14ac:dyDescent="0.15">
      <c r="A3382" s="73">
        <v>56.85</v>
      </c>
      <c r="B3382" s="73">
        <v>330</v>
      </c>
      <c r="C3382" s="73">
        <v>303975</v>
      </c>
      <c r="D3382" s="73">
        <v>1.7603</v>
      </c>
      <c r="E3382" s="73">
        <v>2321.1</v>
      </c>
      <c r="F3382" s="73">
        <v>1791.6</v>
      </c>
      <c r="G3382" s="73">
        <v>1.295545881</v>
      </c>
      <c r="H3382" s="82">
        <v>1.22E-5</v>
      </c>
      <c r="I3382" s="82">
        <v>6.9399999999999996E-6</v>
      </c>
      <c r="J3382" s="73">
        <v>3.8996000000000003E-2</v>
      </c>
      <c r="K3382" s="83">
        <v>9.5441999999999992E-6</v>
      </c>
      <c r="L3382" s="82">
        <v>0.72699999999999998</v>
      </c>
      <c r="M3382" s="73" t="s">
        <v>257</v>
      </c>
    </row>
    <row r="3383" spans="1:13" x14ac:dyDescent="0.15">
      <c r="A3383" s="73">
        <v>57.85</v>
      </c>
      <c r="B3383" s="73">
        <v>331</v>
      </c>
      <c r="C3383" s="73">
        <v>303975</v>
      </c>
      <c r="D3383" s="73">
        <v>1.7548999999999999</v>
      </c>
      <c r="E3383" s="73">
        <v>2323.8000000000002</v>
      </c>
      <c r="F3383" s="73">
        <v>1794.3</v>
      </c>
      <c r="G3383" s="73">
        <v>1.2951011539999999</v>
      </c>
      <c r="H3383" s="82">
        <v>1.22E-5</v>
      </c>
      <c r="I3383" s="82">
        <v>6.9800000000000001E-6</v>
      </c>
      <c r="J3383" s="73">
        <v>3.9144999999999999E-2</v>
      </c>
      <c r="K3383" s="83">
        <v>9.5989799999999994E-6</v>
      </c>
      <c r="L3383" s="82">
        <v>0.72699999999999998</v>
      </c>
      <c r="M3383" s="73" t="s">
        <v>257</v>
      </c>
    </row>
    <row r="3384" spans="1:13" x14ac:dyDescent="0.15">
      <c r="A3384" s="73">
        <v>58.85</v>
      </c>
      <c r="B3384" s="73">
        <v>332</v>
      </c>
      <c r="C3384" s="73">
        <v>303975</v>
      </c>
      <c r="D3384" s="73">
        <v>1.7495000000000001</v>
      </c>
      <c r="E3384" s="73">
        <v>2326.5</v>
      </c>
      <c r="F3384" s="73">
        <v>1797.2</v>
      </c>
      <c r="G3384" s="73">
        <v>1.2945136880000001</v>
      </c>
      <c r="H3384" s="82">
        <v>1.2300000000000001E-5</v>
      </c>
      <c r="I3384" s="82">
        <v>7.0199999999999997E-6</v>
      </c>
      <c r="J3384" s="73">
        <v>3.9294000000000003E-2</v>
      </c>
      <c r="K3384" s="83">
        <v>9.6540400000000005E-6</v>
      </c>
      <c r="L3384" s="82">
        <v>0.72699999999999998</v>
      </c>
      <c r="M3384" s="73" t="s">
        <v>257</v>
      </c>
    </row>
    <row r="3385" spans="1:13" x14ac:dyDescent="0.15">
      <c r="A3385" s="73">
        <v>59.85</v>
      </c>
      <c r="B3385" s="73">
        <v>333</v>
      </c>
      <c r="C3385" s="73">
        <v>303975</v>
      </c>
      <c r="D3385" s="73">
        <v>1.7442</v>
      </c>
      <c r="E3385" s="73">
        <v>2329.3000000000002</v>
      </c>
      <c r="F3385" s="73">
        <v>1800</v>
      </c>
      <c r="G3385" s="73">
        <v>1.294055556</v>
      </c>
      <c r="H3385" s="82">
        <v>1.2300000000000001E-5</v>
      </c>
      <c r="I3385" s="82">
        <v>7.0600000000000002E-6</v>
      </c>
      <c r="J3385" s="73">
        <v>3.9444E-2</v>
      </c>
      <c r="K3385" s="83">
        <v>9.7086599999999996E-6</v>
      </c>
      <c r="L3385" s="82">
        <v>0.72699999999999998</v>
      </c>
      <c r="M3385" s="73" t="s">
        <v>257</v>
      </c>
    </row>
    <row r="3386" spans="1:13" x14ac:dyDescent="0.15">
      <c r="A3386" s="73">
        <v>60.85</v>
      </c>
      <c r="B3386" s="73">
        <v>334</v>
      </c>
      <c r="C3386" s="73">
        <v>303975</v>
      </c>
      <c r="D3386" s="73">
        <v>1.7388999999999999</v>
      </c>
      <c r="E3386" s="73">
        <v>2332</v>
      </c>
      <c r="F3386" s="73">
        <v>1802.8</v>
      </c>
      <c r="G3386" s="73">
        <v>1.293543377</v>
      </c>
      <c r="H3386" s="82">
        <v>1.2300000000000001E-5</v>
      </c>
      <c r="I3386" s="82">
        <v>7.0999999999999998E-6</v>
      </c>
      <c r="J3386" s="73">
        <v>3.9593999999999997E-2</v>
      </c>
      <c r="K3386" s="83">
        <v>9.7639699999999996E-6</v>
      </c>
      <c r="L3386" s="82">
        <v>0.72699999999999998</v>
      </c>
      <c r="M3386" s="73" t="s">
        <v>257</v>
      </c>
    </row>
    <row r="3387" spans="1:13" x14ac:dyDescent="0.15">
      <c r="A3387" s="73">
        <v>61.85</v>
      </c>
      <c r="B3387" s="73">
        <v>335</v>
      </c>
      <c r="C3387" s="73">
        <v>303975</v>
      </c>
      <c r="D3387" s="73">
        <v>1.7336</v>
      </c>
      <c r="E3387" s="73">
        <v>2334.8000000000002</v>
      </c>
      <c r="F3387" s="73">
        <v>1805.7</v>
      </c>
      <c r="G3387" s="73">
        <v>1.293016559</v>
      </c>
      <c r="H3387" s="82">
        <v>1.24E-5</v>
      </c>
      <c r="I3387" s="82">
        <v>7.1300000000000003E-6</v>
      </c>
      <c r="J3387" s="73">
        <v>3.9744000000000002E-2</v>
      </c>
      <c r="K3387" s="83">
        <v>9.8191299999999993E-6</v>
      </c>
      <c r="L3387" s="82">
        <v>0.72699999999999998</v>
      </c>
      <c r="M3387" s="73" t="s">
        <v>257</v>
      </c>
    </row>
    <row r="3388" spans="1:13" x14ac:dyDescent="0.15">
      <c r="A3388" s="73">
        <v>62.85</v>
      </c>
      <c r="B3388" s="73">
        <v>336</v>
      </c>
      <c r="C3388" s="73">
        <v>303975</v>
      </c>
      <c r="D3388" s="73">
        <v>1.7283999999999999</v>
      </c>
      <c r="E3388" s="73">
        <v>2337.6</v>
      </c>
      <c r="F3388" s="73">
        <v>1808.5</v>
      </c>
      <c r="G3388" s="73">
        <v>1.292562897</v>
      </c>
      <c r="H3388" s="82">
        <v>1.24E-5</v>
      </c>
      <c r="I3388" s="82">
        <v>7.17E-6</v>
      </c>
      <c r="J3388" s="73">
        <v>3.9895E-2</v>
      </c>
      <c r="K3388" s="83">
        <v>9.8742499999999995E-6</v>
      </c>
      <c r="L3388" s="82">
        <v>0.72699999999999998</v>
      </c>
      <c r="M3388" s="73" t="s">
        <v>257</v>
      </c>
    </row>
    <row r="3389" spans="1:13" x14ac:dyDescent="0.15">
      <c r="A3389" s="73">
        <v>63.85</v>
      </c>
      <c r="B3389" s="73">
        <v>337</v>
      </c>
      <c r="C3389" s="73">
        <v>303975</v>
      </c>
      <c r="D3389" s="73">
        <v>1.7232000000000001</v>
      </c>
      <c r="E3389" s="73">
        <v>2340.4</v>
      </c>
      <c r="F3389" s="73">
        <v>1811.4</v>
      </c>
      <c r="G3389" s="73">
        <v>1.292039307</v>
      </c>
      <c r="H3389" s="82">
        <v>1.24E-5</v>
      </c>
      <c r="I3389" s="82">
        <v>7.2099999999999996E-6</v>
      </c>
      <c r="J3389" s="73">
        <v>4.0045999999999998E-2</v>
      </c>
      <c r="K3389" s="83">
        <v>9.92964E-6</v>
      </c>
      <c r="L3389" s="82">
        <v>0.72599999999999998</v>
      </c>
      <c r="M3389" s="73" t="s">
        <v>257</v>
      </c>
    </row>
    <row r="3390" spans="1:13" x14ac:dyDescent="0.15">
      <c r="A3390" s="73">
        <v>64.849999999999994</v>
      </c>
      <c r="B3390" s="73">
        <v>338</v>
      </c>
      <c r="C3390" s="73">
        <v>303975</v>
      </c>
      <c r="D3390" s="73">
        <v>1.718</v>
      </c>
      <c r="E3390" s="73">
        <v>2343.1999999999998</v>
      </c>
      <c r="F3390" s="73">
        <v>1814.3</v>
      </c>
      <c r="G3390" s="73">
        <v>1.2915173900000001</v>
      </c>
      <c r="H3390" s="82">
        <v>1.2500000000000001E-5</v>
      </c>
      <c r="I3390" s="82">
        <v>7.25E-6</v>
      </c>
      <c r="J3390" s="73">
        <v>4.0196999999999997E-2</v>
      </c>
      <c r="K3390" s="83">
        <v>9.9853000000000008E-6</v>
      </c>
      <c r="L3390" s="82">
        <v>0.72599999999999998</v>
      </c>
      <c r="M3390" s="73" t="s">
        <v>257</v>
      </c>
    </row>
    <row r="3391" spans="1:13" x14ac:dyDescent="0.15">
      <c r="A3391" s="73">
        <v>65.849999999999994</v>
      </c>
      <c r="B3391" s="73">
        <v>339</v>
      </c>
      <c r="C3391" s="73">
        <v>303975</v>
      </c>
      <c r="D3391" s="73">
        <v>1.7129000000000001</v>
      </c>
      <c r="E3391" s="73">
        <v>2346</v>
      </c>
      <c r="F3391" s="73">
        <v>1817.2</v>
      </c>
      <c r="G3391" s="73">
        <v>1.290997138</v>
      </c>
      <c r="H3391" s="82">
        <v>1.2500000000000001E-5</v>
      </c>
      <c r="I3391" s="82">
        <v>7.2899999999999997E-6</v>
      </c>
      <c r="J3391" s="73">
        <v>4.0349000000000003E-2</v>
      </c>
      <c r="K3391" s="83">
        <v>1.0040900000000001E-5</v>
      </c>
      <c r="L3391" s="82">
        <v>0.72599999999999998</v>
      </c>
      <c r="M3391" s="73" t="s">
        <v>257</v>
      </c>
    </row>
    <row r="3392" spans="1:13" x14ac:dyDescent="0.15">
      <c r="A3392" s="73">
        <v>66.849999999999994</v>
      </c>
      <c r="B3392" s="73">
        <v>340</v>
      </c>
      <c r="C3392" s="73">
        <v>303975</v>
      </c>
      <c r="D3392" s="73">
        <v>1.7078</v>
      </c>
      <c r="E3392" s="73">
        <v>2348.8000000000002</v>
      </c>
      <c r="F3392" s="73">
        <v>1820.1</v>
      </c>
      <c r="G3392" s="73">
        <v>1.290478545</v>
      </c>
      <c r="H3392" s="82">
        <v>1.2500000000000001E-5</v>
      </c>
      <c r="I3392" s="82">
        <v>7.3300000000000001E-6</v>
      </c>
      <c r="J3392" s="73">
        <v>4.0501000000000002E-2</v>
      </c>
      <c r="K3392" s="83">
        <v>1.00968E-5</v>
      </c>
      <c r="L3392" s="82">
        <v>0.72599999999999998</v>
      </c>
      <c r="M3392" s="73" t="s">
        <v>257</v>
      </c>
    </row>
    <row r="3393" spans="1:13" x14ac:dyDescent="0.15">
      <c r="A3393" s="73">
        <v>67.849999999999994</v>
      </c>
      <c r="B3393" s="73">
        <v>341</v>
      </c>
      <c r="C3393" s="73">
        <v>303975</v>
      </c>
      <c r="D3393" s="73">
        <v>1.7027000000000001</v>
      </c>
      <c r="E3393" s="73">
        <v>2351.6999999999998</v>
      </c>
      <c r="F3393" s="73">
        <v>1823</v>
      </c>
      <c r="G3393" s="73">
        <v>1.290016456</v>
      </c>
      <c r="H3393" s="82">
        <v>1.26E-5</v>
      </c>
      <c r="I3393" s="82">
        <v>7.3699999999999997E-6</v>
      </c>
      <c r="J3393" s="73">
        <v>4.0654000000000003E-2</v>
      </c>
      <c r="K3393" s="83">
        <v>1.01527E-5</v>
      </c>
      <c r="L3393" s="82">
        <v>0.72599999999999998</v>
      </c>
      <c r="M3393" s="73" t="s">
        <v>257</v>
      </c>
    </row>
    <row r="3394" spans="1:13" x14ac:dyDescent="0.15">
      <c r="A3394" s="73">
        <v>68.849999999999994</v>
      </c>
      <c r="B3394" s="73">
        <v>342</v>
      </c>
      <c r="C3394" s="73">
        <v>303975</v>
      </c>
      <c r="D3394" s="73">
        <v>1.6977</v>
      </c>
      <c r="E3394" s="73">
        <v>2354.6</v>
      </c>
      <c r="F3394" s="73">
        <v>1826</v>
      </c>
      <c r="G3394" s="73">
        <v>1.2894852139999999</v>
      </c>
      <c r="H3394" s="82">
        <v>1.26E-5</v>
      </c>
      <c r="I3394" s="82">
        <v>7.4100000000000002E-6</v>
      </c>
      <c r="J3394" s="73">
        <v>4.0806000000000002E-2</v>
      </c>
      <c r="K3394" s="83">
        <v>1.02081E-5</v>
      </c>
      <c r="L3394" s="82">
        <v>0.72599999999999998</v>
      </c>
      <c r="M3394" s="73" t="s">
        <v>257</v>
      </c>
    </row>
    <row r="3395" spans="1:13" x14ac:dyDescent="0.15">
      <c r="A3395" s="73">
        <v>69.849999999999994</v>
      </c>
      <c r="B3395" s="73">
        <v>343</v>
      </c>
      <c r="C3395" s="73">
        <v>303975</v>
      </c>
      <c r="D3395" s="73">
        <v>1.6926000000000001</v>
      </c>
      <c r="E3395" s="73">
        <v>2357.4</v>
      </c>
      <c r="F3395" s="73">
        <v>1828.9</v>
      </c>
      <c r="G3395" s="73">
        <v>1.2889715129999999</v>
      </c>
      <c r="H3395" s="82">
        <v>1.26E-5</v>
      </c>
      <c r="I3395" s="82">
        <v>7.4499999999999998E-6</v>
      </c>
      <c r="J3395" s="73">
        <v>4.0959000000000002E-2</v>
      </c>
      <c r="K3395" s="83">
        <v>1.0265099999999999E-5</v>
      </c>
      <c r="L3395" s="82">
        <v>0.72599999999999998</v>
      </c>
      <c r="M3395" s="73" t="s">
        <v>257</v>
      </c>
    </row>
    <row r="3396" spans="1:13" x14ac:dyDescent="0.15">
      <c r="A3396" s="73">
        <v>70.849999999999994</v>
      </c>
      <c r="B3396" s="73">
        <v>344</v>
      </c>
      <c r="C3396" s="73">
        <v>303975</v>
      </c>
      <c r="D3396" s="73">
        <v>1.6877</v>
      </c>
      <c r="E3396" s="73">
        <v>2360.3000000000002</v>
      </c>
      <c r="F3396" s="73">
        <v>1831.9</v>
      </c>
      <c r="G3396" s="73">
        <v>1.288443692</v>
      </c>
      <c r="H3396" s="82">
        <v>1.26E-5</v>
      </c>
      <c r="I3396" s="82">
        <v>7.4900000000000003E-6</v>
      </c>
      <c r="J3396" s="73">
        <v>4.1112999999999997E-2</v>
      </c>
      <c r="K3396" s="83">
        <v>1.03209E-5</v>
      </c>
      <c r="L3396" s="82">
        <v>0.72599999999999998</v>
      </c>
      <c r="M3396" s="73" t="s">
        <v>257</v>
      </c>
    </row>
    <row r="3397" spans="1:13" x14ac:dyDescent="0.15">
      <c r="A3397" s="73">
        <v>71.849999999999994</v>
      </c>
      <c r="B3397" s="73">
        <v>345</v>
      </c>
      <c r="C3397" s="73">
        <v>303975</v>
      </c>
      <c r="D3397" s="73">
        <v>1.6827000000000001</v>
      </c>
      <c r="E3397" s="73">
        <v>2363.1999999999998</v>
      </c>
      <c r="F3397" s="73">
        <v>1834.9</v>
      </c>
      <c r="G3397" s="73">
        <v>1.2879175979999999</v>
      </c>
      <c r="H3397" s="82">
        <v>1.27E-5</v>
      </c>
      <c r="I3397" s="82">
        <v>7.5299999999999999E-6</v>
      </c>
      <c r="J3397" s="73">
        <v>4.1266999999999998E-2</v>
      </c>
      <c r="K3397" s="83">
        <v>1.03776E-5</v>
      </c>
      <c r="L3397" s="82">
        <v>0.72599999999999998</v>
      </c>
      <c r="M3397" s="73" t="s">
        <v>257</v>
      </c>
    </row>
    <row r="3398" spans="1:13" x14ac:dyDescent="0.15">
      <c r="A3398" s="73">
        <v>72.849999999999994</v>
      </c>
      <c r="B3398" s="73">
        <v>346</v>
      </c>
      <c r="C3398" s="73">
        <v>303975</v>
      </c>
      <c r="D3398" s="73">
        <v>1.6778</v>
      </c>
      <c r="E3398" s="73">
        <v>2366.1999999999998</v>
      </c>
      <c r="F3398" s="73">
        <v>1837.9</v>
      </c>
      <c r="G3398" s="73">
        <v>1.28744763</v>
      </c>
      <c r="H3398" s="82">
        <v>1.27E-5</v>
      </c>
      <c r="I3398" s="82">
        <v>7.5700000000000004E-6</v>
      </c>
      <c r="J3398" s="73">
        <v>4.1420999999999999E-2</v>
      </c>
      <c r="K3398" s="83">
        <v>1.0433499999999999E-5</v>
      </c>
      <c r="L3398" s="82">
        <v>0.72599999999999998</v>
      </c>
      <c r="M3398" s="73" t="s">
        <v>257</v>
      </c>
    </row>
    <row r="3399" spans="1:13" x14ac:dyDescent="0.15">
      <c r="A3399" s="73">
        <v>73.849999999999994</v>
      </c>
      <c r="B3399" s="73">
        <v>347</v>
      </c>
      <c r="C3399" s="73">
        <v>303975</v>
      </c>
      <c r="D3399" s="73">
        <v>1.6729000000000001</v>
      </c>
      <c r="E3399" s="73">
        <v>2369.1</v>
      </c>
      <c r="F3399" s="73">
        <v>1840.9</v>
      </c>
      <c r="G3399" s="73">
        <v>1.2869248740000001</v>
      </c>
      <c r="H3399" s="82">
        <v>1.27E-5</v>
      </c>
      <c r="I3399" s="82">
        <v>7.61E-6</v>
      </c>
      <c r="J3399" s="73">
        <v>4.1575000000000001E-2</v>
      </c>
      <c r="K3399" s="83">
        <v>1.04901E-5</v>
      </c>
      <c r="L3399" s="82">
        <v>0.72599999999999998</v>
      </c>
      <c r="M3399" s="73" t="s">
        <v>257</v>
      </c>
    </row>
    <row r="3400" spans="1:13" x14ac:dyDescent="0.15">
      <c r="A3400" s="73">
        <v>74.849999999999994</v>
      </c>
      <c r="B3400" s="73">
        <v>348</v>
      </c>
      <c r="C3400" s="73">
        <v>303975</v>
      </c>
      <c r="D3400" s="73">
        <v>1.6679999999999999</v>
      </c>
      <c r="E3400" s="73">
        <v>2372</v>
      </c>
      <c r="F3400" s="73">
        <v>1843.9</v>
      </c>
      <c r="G3400" s="73">
        <v>1.2864038179999999</v>
      </c>
      <c r="H3400" s="82">
        <v>1.2799999999999999E-5</v>
      </c>
      <c r="I3400" s="82">
        <v>7.6499999999999996E-6</v>
      </c>
      <c r="J3400" s="73">
        <v>4.1730000000000003E-2</v>
      </c>
      <c r="K3400" s="83">
        <v>1.05472E-5</v>
      </c>
      <c r="L3400" s="82">
        <v>0.72599999999999998</v>
      </c>
      <c r="M3400" s="73" t="s">
        <v>257</v>
      </c>
    </row>
    <row r="3401" spans="1:13" x14ac:dyDescent="0.15">
      <c r="A3401" s="73">
        <v>75.849999999999994</v>
      </c>
      <c r="B3401" s="73">
        <v>349</v>
      </c>
      <c r="C3401" s="73">
        <v>303975</v>
      </c>
      <c r="D3401" s="73">
        <v>1.6632</v>
      </c>
      <c r="E3401" s="73">
        <v>2375</v>
      </c>
      <c r="F3401" s="73">
        <v>1846.9</v>
      </c>
      <c r="G3401" s="73">
        <v>1.2859385999999999</v>
      </c>
      <c r="H3401" s="82">
        <v>1.2799999999999999E-5</v>
      </c>
      <c r="I3401" s="82">
        <v>7.6899999999999992E-6</v>
      </c>
      <c r="J3401" s="73">
        <v>4.1884999999999999E-2</v>
      </c>
      <c r="K3401" s="83">
        <v>1.0603499999999999E-5</v>
      </c>
      <c r="L3401" s="82">
        <v>0.72599999999999998</v>
      </c>
      <c r="M3401" s="73" t="s">
        <v>257</v>
      </c>
    </row>
    <row r="3402" spans="1:13" x14ac:dyDescent="0.15">
      <c r="A3402" s="73">
        <v>76.849999999999994</v>
      </c>
      <c r="B3402" s="73">
        <v>350</v>
      </c>
      <c r="C3402" s="73">
        <v>303975</v>
      </c>
      <c r="D3402" s="73">
        <v>1.6584000000000001</v>
      </c>
      <c r="E3402" s="73">
        <v>2378</v>
      </c>
      <c r="F3402" s="73">
        <v>1849.9</v>
      </c>
      <c r="G3402" s="73">
        <v>1.285474891</v>
      </c>
      <c r="H3402" s="82">
        <v>1.2799999999999999E-5</v>
      </c>
      <c r="I3402" s="82">
        <v>7.7300000000000005E-6</v>
      </c>
      <c r="J3402" s="73">
        <v>4.2040000000000001E-2</v>
      </c>
      <c r="K3402" s="83">
        <v>1.06601E-5</v>
      </c>
      <c r="L3402" s="82">
        <v>0.72499999999999998</v>
      </c>
      <c r="M3402" s="73" t="s">
        <v>257</v>
      </c>
    </row>
    <row r="3403" spans="1:13" x14ac:dyDescent="0.15">
      <c r="A3403" s="73">
        <v>77.849999999999994</v>
      </c>
      <c r="B3403" s="73">
        <v>351</v>
      </c>
      <c r="C3403" s="73">
        <v>303975</v>
      </c>
      <c r="D3403" s="73">
        <v>1.6536</v>
      </c>
      <c r="E3403" s="73">
        <v>2380.9</v>
      </c>
      <c r="F3403" s="73">
        <v>1853</v>
      </c>
      <c r="G3403" s="73">
        <v>1.2848893690000001</v>
      </c>
      <c r="H3403" s="82">
        <v>1.29E-5</v>
      </c>
      <c r="I3403" s="82">
        <v>7.7700000000000001E-6</v>
      </c>
      <c r="J3403" s="73">
        <v>4.2195999999999997E-2</v>
      </c>
      <c r="K3403" s="83">
        <v>1.0717700000000001E-5</v>
      </c>
      <c r="L3403" s="82">
        <v>0.72499999999999998</v>
      </c>
      <c r="M3403" s="73" t="s">
        <v>257</v>
      </c>
    </row>
    <row r="3404" spans="1:13" x14ac:dyDescent="0.15">
      <c r="A3404" s="73">
        <v>78.849999999999994</v>
      </c>
      <c r="B3404" s="73">
        <v>352</v>
      </c>
      <c r="C3404" s="73">
        <v>303975</v>
      </c>
      <c r="D3404" s="73">
        <v>1.6488</v>
      </c>
      <c r="E3404" s="73">
        <v>2383.9</v>
      </c>
      <c r="F3404" s="73">
        <v>1856</v>
      </c>
      <c r="G3404" s="73">
        <v>1.284428879</v>
      </c>
      <c r="H3404" s="82">
        <v>1.29E-5</v>
      </c>
      <c r="I3404" s="82">
        <v>7.8099999999999998E-6</v>
      </c>
      <c r="J3404" s="73">
        <v>4.2352000000000001E-2</v>
      </c>
      <c r="K3404" s="83">
        <v>1.0774999999999999E-5</v>
      </c>
      <c r="L3404" s="82">
        <v>0.72499999999999998</v>
      </c>
      <c r="M3404" s="73" t="s">
        <v>257</v>
      </c>
    </row>
    <row r="3405" spans="1:13" x14ac:dyDescent="0.15">
      <c r="A3405" s="73">
        <v>79.849999999999994</v>
      </c>
      <c r="B3405" s="73">
        <v>353</v>
      </c>
      <c r="C3405" s="73">
        <v>303975</v>
      </c>
      <c r="D3405" s="73">
        <v>1.6440999999999999</v>
      </c>
      <c r="E3405" s="73">
        <v>2386.9</v>
      </c>
      <c r="F3405" s="73">
        <v>1859.1</v>
      </c>
      <c r="G3405" s="73">
        <v>1.2839008119999999</v>
      </c>
      <c r="H3405" s="82">
        <v>1.29E-5</v>
      </c>
      <c r="I3405" s="82">
        <v>7.8599999999999993E-6</v>
      </c>
      <c r="J3405" s="73">
        <v>4.2508999999999998E-2</v>
      </c>
      <c r="K3405" s="83">
        <v>1.0832199999999999E-5</v>
      </c>
      <c r="L3405" s="82">
        <v>0.72499999999999998</v>
      </c>
      <c r="M3405" s="73" t="s">
        <v>257</v>
      </c>
    </row>
    <row r="3406" spans="1:13" x14ac:dyDescent="0.15">
      <c r="A3406" s="73">
        <v>80.849999999999994</v>
      </c>
      <c r="B3406" s="73">
        <v>354</v>
      </c>
      <c r="C3406" s="73">
        <v>303975</v>
      </c>
      <c r="D3406" s="73">
        <v>1.6394</v>
      </c>
      <c r="E3406" s="73">
        <v>2390</v>
      </c>
      <c r="F3406" s="73">
        <v>1862.2</v>
      </c>
      <c r="G3406" s="73">
        <v>1.2834282029999999</v>
      </c>
      <c r="H3406" s="82">
        <v>1.29E-5</v>
      </c>
      <c r="I3406" s="82">
        <v>7.9000000000000006E-6</v>
      </c>
      <c r="J3406" s="73">
        <v>4.2665000000000002E-2</v>
      </c>
      <c r="K3406" s="83">
        <v>1.0889E-5</v>
      </c>
      <c r="L3406" s="82">
        <v>0.72499999999999998</v>
      </c>
      <c r="M3406" s="73" t="s">
        <v>257</v>
      </c>
    </row>
    <row r="3407" spans="1:13" x14ac:dyDescent="0.15">
      <c r="A3407" s="73">
        <v>81.849999999999994</v>
      </c>
      <c r="B3407" s="73">
        <v>355</v>
      </c>
      <c r="C3407" s="73">
        <v>303975</v>
      </c>
      <c r="D3407" s="73">
        <v>1.6347</v>
      </c>
      <c r="E3407" s="73">
        <v>2393</v>
      </c>
      <c r="F3407" s="73">
        <v>1865.3</v>
      </c>
      <c r="G3407" s="73">
        <v>1.282903554</v>
      </c>
      <c r="H3407" s="82">
        <v>1.2999999999999999E-5</v>
      </c>
      <c r="I3407" s="82">
        <v>7.9400000000000002E-6</v>
      </c>
      <c r="J3407" s="73">
        <v>4.2821999999999999E-2</v>
      </c>
      <c r="K3407" s="83">
        <v>1.09468E-5</v>
      </c>
      <c r="L3407" s="82">
        <v>0.72499999999999998</v>
      </c>
      <c r="M3407" s="73" t="s">
        <v>257</v>
      </c>
    </row>
    <row r="3408" spans="1:13" x14ac:dyDescent="0.15">
      <c r="A3408" s="73">
        <v>82.85</v>
      </c>
      <c r="B3408" s="73">
        <v>356</v>
      </c>
      <c r="C3408" s="73">
        <v>303975</v>
      </c>
      <c r="D3408" s="73">
        <v>1.6301000000000001</v>
      </c>
      <c r="E3408" s="73">
        <v>2396</v>
      </c>
      <c r="F3408" s="73">
        <v>1868.4</v>
      </c>
      <c r="G3408" s="73">
        <v>1.2823806470000001</v>
      </c>
      <c r="H3408" s="82">
        <v>1.2999999999999999E-5</v>
      </c>
      <c r="I3408" s="82">
        <v>7.9799999999999998E-6</v>
      </c>
      <c r="J3408" s="73">
        <v>4.2979999999999997E-2</v>
      </c>
      <c r="K3408" s="83">
        <v>1.1004399999999999E-5</v>
      </c>
      <c r="L3408" s="82">
        <v>0.72499999999999998</v>
      </c>
      <c r="M3408" s="73" t="s">
        <v>257</v>
      </c>
    </row>
    <row r="3409" spans="1:13" x14ac:dyDescent="0.15">
      <c r="A3409" s="73">
        <v>83.85</v>
      </c>
      <c r="B3409" s="73">
        <v>357</v>
      </c>
      <c r="C3409" s="73">
        <v>303975</v>
      </c>
      <c r="D3409" s="73">
        <v>1.6254999999999999</v>
      </c>
      <c r="E3409" s="73">
        <v>2399.1</v>
      </c>
      <c r="F3409" s="73">
        <v>1871.5</v>
      </c>
      <c r="G3409" s="73">
        <v>1.2819129039999999</v>
      </c>
      <c r="H3409" s="82">
        <v>1.2999999999999999E-5</v>
      </c>
      <c r="I3409" s="82">
        <v>8.0199999999999994E-6</v>
      </c>
      <c r="J3409" s="73">
        <v>4.3138000000000003E-2</v>
      </c>
      <c r="K3409" s="83">
        <v>1.10618E-5</v>
      </c>
      <c r="L3409" s="82">
        <v>0.72499999999999998</v>
      </c>
      <c r="M3409" s="73" t="s">
        <v>257</v>
      </c>
    </row>
    <row r="3410" spans="1:13" x14ac:dyDescent="0.15">
      <c r="A3410" s="73">
        <v>84.85</v>
      </c>
      <c r="B3410" s="73">
        <v>358</v>
      </c>
      <c r="C3410" s="73">
        <v>303975</v>
      </c>
      <c r="D3410" s="73">
        <v>1.6209</v>
      </c>
      <c r="E3410" s="73">
        <v>2402.1</v>
      </c>
      <c r="F3410" s="73">
        <v>1874.6</v>
      </c>
      <c r="G3410" s="73">
        <v>1.2813933639999999</v>
      </c>
      <c r="H3410" s="82">
        <v>1.31E-5</v>
      </c>
      <c r="I3410" s="82">
        <v>8.0600000000000008E-6</v>
      </c>
      <c r="J3410" s="73">
        <v>4.3296000000000001E-2</v>
      </c>
      <c r="K3410" s="83">
        <v>1.11199E-5</v>
      </c>
      <c r="L3410" s="82">
        <v>0.72499999999999998</v>
      </c>
      <c r="M3410" s="73" t="s">
        <v>257</v>
      </c>
    </row>
    <row r="3411" spans="1:13" x14ac:dyDescent="0.15">
      <c r="A3411" s="73">
        <v>85.85</v>
      </c>
      <c r="B3411" s="73">
        <v>359</v>
      </c>
      <c r="C3411" s="73">
        <v>303975</v>
      </c>
      <c r="D3411" s="73">
        <v>1.6163000000000001</v>
      </c>
      <c r="E3411" s="73">
        <v>2405.1999999999998</v>
      </c>
      <c r="F3411" s="73">
        <v>1877.8</v>
      </c>
      <c r="G3411" s="73">
        <v>1.2808605820000001</v>
      </c>
      <c r="H3411" s="82">
        <v>1.31E-5</v>
      </c>
      <c r="I3411" s="82">
        <v>8.1000000000000004E-6</v>
      </c>
      <c r="J3411" s="73">
        <v>4.3454E-2</v>
      </c>
      <c r="K3411" s="83">
        <v>1.11778E-5</v>
      </c>
      <c r="L3411" s="82">
        <v>0.72499999999999998</v>
      </c>
      <c r="M3411" s="73" t="s">
        <v>257</v>
      </c>
    </row>
    <row r="3412" spans="1:13" x14ac:dyDescent="0.15">
      <c r="A3412" s="73">
        <v>86.85</v>
      </c>
      <c r="B3412" s="73">
        <v>360</v>
      </c>
      <c r="C3412" s="73">
        <v>303975</v>
      </c>
      <c r="D3412" s="73">
        <v>1.6117999999999999</v>
      </c>
      <c r="E3412" s="73">
        <v>2408.3000000000002</v>
      </c>
      <c r="F3412" s="73">
        <v>1880.9</v>
      </c>
      <c r="G3412" s="73">
        <v>1.280397682</v>
      </c>
      <c r="H3412" s="82">
        <v>1.31E-5</v>
      </c>
      <c r="I3412" s="82">
        <v>8.14E-6</v>
      </c>
      <c r="J3412" s="73">
        <v>4.3612999999999999E-2</v>
      </c>
      <c r="K3412" s="83">
        <v>1.1235499999999999E-5</v>
      </c>
      <c r="L3412" s="82">
        <v>0.72499999999999998</v>
      </c>
      <c r="M3412" s="73" t="s">
        <v>257</v>
      </c>
    </row>
    <row r="3413" spans="1:13" x14ac:dyDescent="0.15">
      <c r="A3413" s="73">
        <v>87.85</v>
      </c>
      <c r="B3413" s="73">
        <v>361</v>
      </c>
      <c r="C3413" s="73">
        <v>303975</v>
      </c>
      <c r="D3413" s="73">
        <v>1.6073</v>
      </c>
      <c r="E3413" s="73">
        <v>2411.4</v>
      </c>
      <c r="F3413" s="73">
        <v>1884.1</v>
      </c>
      <c r="G3413" s="73">
        <v>1.2798683719999999</v>
      </c>
      <c r="H3413" s="82">
        <v>1.3200000000000001E-5</v>
      </c>
      <c r="I3413" s="82">
        <v>8.1799999999999996E-6</v>
      </c>
      <c r="J3413" s="73">
        <v>4.3771999999999998E-2</v>
      </c>
      <c r="K3413" s="83">
        <v>1.12935E-5</v>
      </c>
      <c r="L3413" s="82">
        <v>0.72499999999999998</v>
      </c>
      <c r="M3413" s="73" t="s">
        <v>257</v>
      </c>
    </row>
    <row r="3414" spans="1:13" x14ac:dyDescent="0.15">
      <c r="A3414" s="73">
        <v>88.85</v>
      </c>
      <c r="B3414" s="73">
        <v>362</v>
      </c>
      <c r="C3414" s="73">
        <v>303975</v>
      </c>
      <c r="D3414" s="73">
        <v>1.6028</v>
      </c>
      <c r="E3414" s="73">
        <v>2414.5</v>
      </c>
      <c r="F3414" s="73">
        <v>1887.2</v>
      </c>
      <c r="G3414" s="73">
        <v>1.279408648</v>
      </c>
      <c r="H3414" s="82">
        <v>1.3200000000000001E-5</v>
      </c>
      <c r="I3414" s="82">
        <v>8.2300000000000008E-6</v>
      </c>
      <c r="J3414" s="73">
        <v>4.3930999999999998E-2</v>
      </c>
      <c r="K3414" s="83">
        <v>1.13518E-5</v>
      </c>
      <c r="L3414" s="82">
        <v>0.72499999999999998</v>
      </c>
      <c r="M3414" s="73" t="s">
        <v>257</v>
      </c>
    </row>
    <row r="3415" spans="1:13" x14ac:dyDescent="0.15">
      <c r="A3415" s="73">
        <v>89.85</v>
      </c>
      <c r="B3415" s="73">
        <v>363</v>
      </c>
      <c r="C3415" s="73">
        <v>303975</v>
      </c>
      <c r="D3415" s="73">
        <v>1.5983000000000001</v>
      </c>
      <c r="E3415" s="73">
        <v>2417.6</v>
      </c>
      <c r="F3415" s="73">
        <v>1890.4</v>
      </c>
      <c r="G3415" s="73">
        <v>1.2788827760000001</v>
      </c>
      <c r="H3415" s="82">
        <v>1.3200000000000001E-5</v>
      </c>
      <c r="I3415" s="82">
        <v>8.2700000000000004E-6</v>
      </c>
      <c r="J3415" s="73">
        <v>4.4090999999999998E-2</v>
      </c>
      <c r="K3415" s="83">
        <v>1.14106E-5</v>
      </c>
      <c r="L3415" s="82">
        <v>0.72499999999999998</v>
      </c>
      <c r="M3415" s="73" t="s">
        <v>257</v>
      </c>
    </row>
    <row r="3416" spans="1:13" x14ac:dyDescent="0.15">
      <c r="A3416" s="73">
        <v>90.85</v>
      </c>
      <c r="B3416" s="73">
        <v>364</v>
      </c>
      <c r="C3416" s="73">
        <v>303975</v>
      </c>
      <c r="D3416" s="73">
        <v>1.5939000000000001</v>
      </c>
      <c r="E3416" s="73">
        <v>2420.8000000000002</v>
      </c>
      <c r="F3416" s="73">
        <v>1893.6</v>
      </c>
      <c r="G3416" s="73">
        <v>1.278411491</v>
      </c>
      <c r="H3416" s="82">
        <v>1.3200000000000001E-5</v>
      </c>
      <c r="I3416" s="82">
        <v>8.3100000000000001E-6</v>
      </c>
      <c r="J3416" s="73">
        <v>4.4250999999999999E-2</v>
      </c>
      <c r="K3416" s="83">
        <v>1.14684E-5</v>
      </c>
      <c r="L3416" s="82">
        <v>0.72499999999999998</v>
      </c>
      <c r="M3416" s="73" t="s">
        <v>257</v>
      </c>
    </row>
    <row r="3417" spans="1:13" x14ac:dyDescent="0.15">
      <c r="A3417" s="73">
        <v>91.85</v>
      </c>
      <c r="B3417" s="73">
        <v>365</v>
      </c>
      <c r="C3417" s="73">
        <v>303975</v>
      </c>
      <c r="D3417" s="73">
        <v>1.5894999999999999</v>
      </c>
      <c r="E3417" s="73">
        <v>2423.9</v>
      </c>
      <c r="F3417" s="73">
        <v>1896.8</v>
      </c>
      <c r="G3417" s="73">
        <v>1.2778890759999999</v>
      </c>
      <c r="H3417" s="82">
        <v>1.33E-5</v>
      </c>
      <c r="I3417" s="82">
        <v>8.3499999999999997E-6</v>
      </c>
      <c r="J3417" s="73">
        <v>4.4410999999999999E-2</v>
      </c>
      <c r="K3417" s="83">
        <v>1.1527E-5</v>
      </c>
      <c r="L3417" s="82">
        <v>0.72399999999999998</v>
      </c>
      <c r="M3417" s="73" t="s">
        <v>257</v>
      </c>
    </row>
    <row r="3418" spans="1:13" x14ac:dyDescent="0.15">
      <c r="A3418" s="73">
        <v>92.85</v>
      </c>
      <c r="B3418" s="73">
        <v>366</v>
      </c>
      <c r="C3418" s="73">
        <v>303975</v>
      </c>
      <c r="D3418" s="73">
        <v>1.5851</v>
      </c>
      <c r="E3418" s="73">
        <v>2427.1</v>
      </c>
      <c r="F3418" s="73">
        <v>1900</v>
      </c>
      <c r="G3418" s="73">
        <v>1.2774210530000001</v>
      </c>
      <c r="H3418" s="82">
        <v>1.33E-5</v>
      </c>
      <c r="I3418" s="82">
        <v>8.3899999999999993E-6</v>
      </c>
      <c r="J3418" s="73">
        <v>4.4572000000000001E-2</v>
      </c>
      <c r="K3418" s="83">
        <v>1.15856E-5</v>
      </c>
      <c r="L3418" s="82">
        <v>0.72399999999999998</v>
      </c>
      <c r="M3418" s="73" t="s">
        <v>257</v>
      </c>
    </row>
    <row r="3419" spans="1:13" x14ac:dyDescent="0.15">
      <c r="A3419" s="73">
        <v>93.85</v>
      </c>
      <c r="B3419" s="73">
        <v>367</v>
      </c>
      <c r="C3419" s="73">
        <v>303975</v>
      </c>
      <c r="D3419" s="73">
        <v>1.5807</v>
      </c>
      <c r="E3419" s="73">
        <v>2430.1999999999998</v>
      </c>
      <c r="F3419" s="73">
        <v>1903.2</v>
      </c>
      <c r="G3419" s="73">
        <v>1.2769020600000001</v>
      </c>
      <c r="H3419" s="82">
        <v>1.33E-5</v>
      </c>
      <c r="I3419" s="82">
        <v>8.4300000000000006E-6</v>
      </c>
      <c r="J3419" s="73">
        <v>4.4733000000000002E-2</v>
      </c>
      <c r="K3419" s="83">
        <v>1.1644899999999999E-5</v>
      </c>
      <c r="L3419" s="82">
        <v>0.72399999999999998</v>
      </c>
      <c r="M3419" s="73" t="s">
        <v>257</v>
      </c>
    </row>
    <row r="3420" spans="1:13" x14ac:dyDescent="0.15">
      <c r="A3420" s="73">
        <v>94.85</v>
      </c>
      <c r="B3420" s="73">
        <v>368</v>
      </c>
      <c r="C3420" s="73">
        <v>303975</v>
      </c>
      <c r="D3420" s="73">
        <v>1.5764</v>
      </c>
      <c r="E3420" s="73">
        <v>2433.4</v>
      </c>
      <c r="F3420" s="73">
        <v>1906.5</v>
      </c>
      <c r="G3420" s="73">
        <v>1.2763703120000001</v>
      </c>
      <c r="H3420" s="82">
        <v>1.34E-5</v>
      </c>
      <c r="I3420" s="82">
        <v>8.4800000000000001E-6</v>
      </c>
      <c r="J3420" s="73">
        <v>4.4894000000000003E-2</v>
      </c>
      <c r="K3420" s="83">
        <v>1.17033E-5</v>
      </c>
      <c r="L3420" s="82">
        <v>0.72399999999999998</v>
      </c>
      <c r="M3420" s="73" t="s">
        <v>257</v>
      </c>
    </row>
    <row r="3421" spans="1:13" x14ac:dyDescent="0.15">
      <c r="A3421" s="73">
        <v>95.85</v>
      </c>
      <c r="B3421" s="73">
        <v>369</v>
      </c>
      <c r="C3421" s="73">
        <v>303975</v>
      </c>
      <c r="D3421" s="73">
        <v>1.5721000000000001</v>
      </c>
      <c r="E3421" s="73">
        <v>2436.6</v>
      </c>
      <c r="F3421" s="73">
        <v>1909.7</v>
      </c>
      <c r="G3421" s="73">
        <v>1.275907211</v>
      </c>
      <c r="H3421" s="82">
        <v>1.34E-5</v>
      </c>
      <c r="I3421" s="82">
        <v>8.5199999999999997E-6</v>
      </c>
      <c r="J3421" s="73">
        <v>4.5055999999999999E-2</v>
      </c>
      <c r="K3421" s="83">
        <v>1.1762200000000001E-5</v>
      </c>
      <c r="L3421" s="82">
        <v>0.72399999999999998</v>
      </c>
      <c r="M3421" s="73" t="s">
        <v>257</v>
      </c>
    </row>
    <row r="3422" spans="1:13" x14ac:dyDescent="0.15">
      <c r="A3422" s="73">
        <v>96.85</v>
      </c>
      <c r="B3422" s="73">
        <v>370</v>
      </c>
      <c r="C3422" s="73">
        <v>303975</v>
      </c>
      <c r="D3422" s="73">
        <v>1.5678000000000001</v>
      </c>
      <c r="E3422" s="73">
        <v>2439.8000000000002</v>
      </c>
      <c r="F3422" s="73">
        <v>1913</v>
      </c>
      <c r="G3422" s="73">
        <v>1.275378986</v>
      </c>
      <c r="H3422" s="82">
        <v>1.34E-5</v>
      </c>
      <c r="I3422" s="82">
        <v>8.5599999999999994E-6</v>
      </c>
      <c r="J3422" s="73">
        <v>4.5218000000000001E-2</v>
      </c>
      <c r="K3422" s="83">
        <v>1.18213E-5</v>
      </c>
      <c r="L3422" s="82">
        <v>0.72399999999999998</v>
      </c>
      <c r="M3422" s="73" t="s">
        <v>257</v>
      </c>
    </row>
    <row r="3423" spans="1:13" x14ac:dyDescent="0.15">
      <c r="A3423" s="73">
        <v>97.85</v>
      </c>
      <c r="B3423" s="73">
        <v>371</v>
      </c>
      <c r="C3423" s="73">
        <v>303975</v>
      </c>
      <c r="D3423" s="73">
        <v>1.5634999999999999</v>
      </c>
      <c r="E3423" s="73">
        <v>2443</v>
      </c>
      <c r="F3423" s="73">
        <v>1916.2</v>
      </c>
      <c r="G3423" s="73">
        <v>1.274919111</v>
      </c>
      <c r="H3423" s="82">
        <v>1.3499999999999999E-5</v>
      </c>
      <c r="I3423" s="82">
        <v>8.6000000000000007E-6</v>
      </c>
      <c r="J3423" s="73">
        <v>4.5379999999999997E-2</v>
      </c>
      <c r="K3423" s="83">
        <v>1.18807E-5</v>
      </c>
      <c r="L3423" s="82">
        <v>0.72399999999999998</v>
      </c>
      <c r="M3423" s="73" t="s">
        <v>257</v>
      </c>
    </row>
    <row r="3424" spans="1:13" x14ac:dyDescent="0.15">
      <c r="A3424" s="73">
        <v>98.85</v>
      </c>
      <c r="B3424" s="73">
        <v>372</v>
      </c>
      <c r="C3424" s="73">
        <v>303975</v>
      </c>
      <c r="D3424" s="73">
        <v>1.5591999999999999</v>
      </c>
      <c r="E3424" s="73">
        <v>2446.1999999999998</v>
      </c>
      <c r="F3424" s="73">
        <v>1919.5</v>
      </c>
      <c r="G3424" s="73">
        <v>1.2743943740000001</v>
      </c>
      <c r="H3424" s="82">
        <v>1.3499999999999999E-5</v>
      </c>
      <c r="I3424" s="82">
        <v>8.6500000000000002E-6</v>
      </c>
      <c r="J3424" s="73">
        <v>4.5543E-2</v>
      </c>
      <c r="K3424" s="83">
        <v>1.1940600000000001E-5</v>
      </c>
      <c r="L3424" s="82">
        <v>0.72399999999999998</v>
      </c>
      <c r="M3424" s="73" t="s">
        <v>257</v>
      </c>
    </row>
    <row r="3425" spans="1:13" x14ac:dyDescent="0.15">
      <c r="A3425" s="73">
        <v>99.85</v>
      </c>
      <c r="B3425" s="73">
        <v>373</v>
      </c>
      <c r="C3425" s="73">
        <v>303975</v>
      </c>
      <c r="D3425" s="73">
        <v>1.5549999999999999</v>
      </c>
      <c r="E3425" s="73">
        <v>2449.4</v>
      </c>
      <c r="F3425" s="73">
        <v>1922.7</v>
      </c>
      <c r="G3425" s="73">
        <v>1.2739376920000001</v>
      </c>
      <c r="H3425" s="82">
        <v>1.3499999999999999E-5</v>
      </c>
      <c r="I3425" s="82">
        <v>8.6899999999999998E-6</v>
      </c>
      <c r="J3425" s="73">
        <v>4.5705999999999997E-2</v>
      </c>
      <c r="K3425" s="83">
        <v>1.2000100000000001E-5</v>
      </c>
      <c r="L3425" s="82">
        <v>0.72399999999999998</v>
      </c>
      <c r="M3425" s="73" t="s">
        <v>257</v>
      </c>
    </row>
    <row r="3426" spans="1:13" x14ac:dyDescent="0.15">
      <c r="A3426" s="73">
        <v>-182.15</v>
      </c>
      <c r="B3426" s="73">
        <v>91</v>
      </c>
      <c r="C3426" s="73">
        <v>405300</v>
      </c>
      <c r="D3426" s="73">
        <v>451.32</v>
      </c>
      <c r="E3426" s="73">
        <v>3366.6</v>
      </c>
      <c r="F3426" s="73">
        <v>2166.6999999999998</v>
      </c>
      <c r="G3426" s="73">
        <v>1.5537914799999999</v>
      </c>
      <c r="H3426" s="73">
        <v>2.0348999999999999E-4</v>
      </c>
      <c r="I3426" s="82">
        <v>4.51E-7</v>
      </c>
      <c r="J3426" s="73">
        <v>0.21123</v>
      </c>
      <c r="K3426" s="83">
        <v>1.3902100000000001E-7</v>
      </c>
      <c r="L3426" s="82">
        <v>3.24</v>
      </c>
      <c r="M3426" s="73" t="s">
        <v>259</v>
      </c>
    </row>
    <row r="3427" spans="1:13" x14ac:dyDescent="0.15">
      <c r="A3427" s="73">
        <v>-181.15</v>
      </c>
      <c r="B3427" s="73">
        <v>92</v>
      </c>
      <c r="C3427" s="73">
        <v>405300</v>
      </c>
      <c r="D3427" s="73">
        <v>449.99</v>
      </c>
      <c r="E3427" s="73">
        <v>3370.1</v>
      </c>
      <c r="F3427" s="73">
        <v>2160.3000000000002</v>
      </c>
      <c r="G3427" s="73">
        <v>1.560014813</v>
      </c>
      <c r="H3427" s="73">
        <v>1.972E-4</v>
      </c>
      <c r="I3427" s="82">
        <v>4.3799999999999998E-7</v>
      </c>
      <c r="J3427" s="73">
        <v>0.21004</v>
      </c>
      <c r="K3427" s="83">
        <v>1.3850200000000001E-7</v>
      </c>
      <c r="L3427" s="82">
        <v>3.16</v>
      </c>
      <c r="M3427" s="73" t="s">
        <v>259</v>
      </c>
    </row>
    <row r="3428" spans="1:13" x14ac:dyDescent="0.15">
      <c r="A3428" s="73">
        <v>-180.15</v>
      </c>
      <c r="B3428" s="73">
        <v>93</v>
      </c>
      <c r="C3428" s="73">
        <v>405300</v>
      </c>
      <c r="D3428" s="73">
        <v>448.66</v>
      </c>
      <c r="E3428" s="73">
        <v>3373.8</v>
      </c>
      <c r="F3428" s="73">
        <v>2154.1</v>
      </c>
      <c r="G3428" s="73">
        <v>1.5662225519999999</v>
      </c>
      <c r="H3428" s="73">
        <v>1.9122E-4</v>
      </c>
      <c r="I3428" s="82">
        <v>4.2599999999999998E-7</v>
      </c>
      <c r="J3428" s="73">
        <v>0.20885000000000001</v>
      </c>
      <c r="K3428" s="83">
        <v>1.3797399999999999E-7</v>
      </c>
      <c r="L3428" s="82">
        <v>3.09</v>
      </c>
      <c r="M3428" s="73" t="s">
        <v>259</v>
      </c>
    </row>
    <row r="3429" spans="1:13" x14ac:dyDescent="0.15">
      <c r="A3429" s="73">
        <v>-179.15</v>
      </c>
      <c r="B3429" s="73">
        <v>94</v>
      </c>
      <c r="C3429" s="73">
        <v>405300</v>
      </c>
      <c r="D3429" s="73">
        <v>447.32</v>
      </c>
      <c r="E3429" s="73">
        <v>3377.7</v>
      </c>
      <c r="F3429" s="73">
        <v>2148</v>
      </c>
      <c r="G3429" s="73">
        <v>1.572486034</v>
      </c>
      <c r="H3429" s="73">
        <v>1.8552999999999999E-4</v>
      </c>
      <c r="I3429" s="82">
        <v>4.15E-7</v>
      </c>
      <c r="J3429" s="73">
        <v>0.20763000000000001</v>
      </c>
      <c r="K3429" s="83">
        <v>1.3742E-7</v>
      </c>
      <c r="L3429" s="82">
        <v>3.02</v>
      </c>
      <c r="M3429" s="73" t="s">
        <v>259</v>
      </c>
    </row>
    <row r="3430" spans="1:13" x14ac:dyDescent="0.15">
      <c r="A3430" s="73">
        <v>-178.15</v>
      </c>
      <c r="B3430" s="73">
        <v>95</v>
      </c>
      <c r="C3430" s="73">
        <v>405300</v>
      </c>
      <c r="D3430" s="73">
        <v>445.97</v>
      </c>
      <c r="E3430" s="73">
        <v>3381.9</v>
      </c>
      <c r="F3430" s="73">
        <v>2142.1999999999998</v>
      </c>
      <c r="G3430" s="73">
        <v>1.578704136</v>
      </c>
      <c r="H3430" s="73">
        <v>1.8011000000000001E-4</v>
      </c>
      <c r="I3430" s="82">
        <v>4.0400000000000002E-7</v>
      </c>
      <c r="J3430" s="73">
        <v>0.2064</v>
      </c>
      <c r="K3430" s="83">
        <v>1.3685000000000001E-7</v>
      </c>
      <c r="L3430" s="82">
        <v>2.95</v>
      </c>
      <c r="M3430" s="73" t="s">
        <v>259</v>
      </c>
    </row>
    <row r="3431" spans="1:13" x14ac:dyDescent="0.15">
      <c r="A3431" s="73">
        <v>-177.15</v>
      </c>
      <c r="B3431" s="73">
        <v>96</v>
      </c>
      <c r="C3431" s="73">
        <v>405300</v>
      </c>
      <c r="D3431" s="73">
        <v>444.62</v>
      </c>
      <c r="E3431" s="73">
        <v>3386.3</v>
      </c>
      <c r="F3431" s="73">
        <v>2136.4</v>
      </c>
      <c r="G3431" s="73">
        <v>1.5850496160000001</v>
      </c>
      <c r="H3431" s="73">
        <v>1.7495E-4</v>
      </c>
      <c r="I3431" s="82">
        <v>3.9299999999999999E-7</v>
      </c>
      <c r="J3431" s="73">
        <v>0.20515</v>
      </c>
      <c r="K3431" s="83">
        <v>1.36256E-7</v>
      </c>
      <c r="L3431" s="82">
        <v>2.89</v>
      </c>
      <c r="M3431" s="73" t="s">
        <v>259</v>
      </c>
    </row>
    <row r="3432" spans="1:13" x14ac:dyDescent="0.15">
      <c r="A3432" s="73">
        <v>-176.15</v>
      </c>
      <c r="B3432" s="73">
        <v>97</v>
      </c>
      <c r="C3432" s="73">
        <v>405300</v>
      </c>
      <c r="D3432" s="73">
        <v>443.27</v>
      </c>
      <c r="E3432" s="73">
        <v>3390.8</v>
      </c>
      <c r="F3432" s="73">
        <v>2130.8000000000002</v>
      </c>
      <c r="G3432" s="73">
        <v>1.5913272009999999</v>
      </c>
      <c r="H3432" s="73">
        <v>1.7001000000000001E-4</v>
      </c>
      <c r="I3432" s="82">
        <v>3.84E-7</v>
      </c>
      <c r="J3432" s="73">
        <v>0.20388999999999999</v>
      </c>
      <c r="K3432" s="83">
        <v>1.35652E-7</v>
      </c>
      <c r="L3432" s="82">
        <v>2.83</v>
      </c>
      <c r="M3432" s="73" t="s">
        <v>259</v>
      </c>
    </row>
    <row r="3433" spans="1:13" x14ac:dyDescent="0.15">
      <c r="A3433" s="73">
        <v>-175.15</v>
      </c>
      <c r="B3433" s="73">
        <v>98</v>
      </c>
      <c r="C3433" s="73">
        <v>405300</v>
      </c>
      <c r="D3433" s="73">
        <v>441.9</v>
      </c>
      <c r="E3433" s="73">
        <v>3395.6</v>
      </c>
      <c r="F3433" s="73">
        <v>2125.3000000000002</v>
      </c>
      <c r="G3433" s="73">
        <v>1.5977038539999999</v>
      </c>
      <c r="H3433" s="73">
        <v>1.6530000000000001E-4</v>
      </c>
      <c r="I3433" s="82">
        <v>3.7399999999999999E-7</v>
      </c>
      <c r="J3433" s="73">
        <v>0.20261999999999999</v>
      </c>
      <c r="K3433" s="83">
        <v>1.3503399999999999E-7</v>
      </c>
      <c r="L3433" s="82">
        <v>2.77</v>
      </c>
      <c r="M3433" s="73" t="s">
        <v>259</v>
      </c>
    </row>
    <row r="3434" spans="1:13" x14ac:dyDescent="0.15">
      <c r="A3434" s="73">
        <v>-174.15</v>
      </c>
      <c r="B3434" s="73">
        <v>99</v>
      </c>
      <c r="C3434" s="73">
        <v>405300</v>
      </c>
      <c r="D3434" s="73">
        <v>440.54</v>
      </c>
      <c r="E3434" s="73">
        <v>3400.5</v>
      </c>
      <c r="F3434" s="73">
        <v>2119.9</v>
      </c>
      <c r="G3434" s="73">
        <v>1.6040850980000001</v>
      </c>
      <c r="H3434" s="73">
        <v>1.6080000000000001E-4</v>
      </c>
      <c r="I3434" s="82">
        <v>3.65E-7</v>
      </c>
      <c r="J3434" s="73">
        <v>0.20133000000000001</v>
      </c>
      <c r="K3434" s="83">
        <v>1.3439400000000001E-7</v>
      </c>
      <c r="L3434" s="82">
        <v>2.72</v>
      </c>
      <c r="M3434" s="73" t="s">
        <v>259</v>
      </c>
    </row>
    <row r="3435" spans="1:13" x14ac:dyDescent="0.15">
      <c r="A3435" s="73">
        <v>-173.15</v>
      </c>
      <c r="B3435" s="73">
        <v>100</v>
      </c>
      <c r="C3435" s="73">
        <v>405300</v>
      </c>
      <c r="D3435" s="73">
        <v>439.16</v>
      </c>
      <c r="E3435" s="73">
        <v>3405.6</v>
      </c>
      <c r="F3435" s="73">
        <v>2114.6</v>
      </c>
      <c r="G3435" s="73">
        <v>1.6105173559999999</v>
      </c>
      <c r="H3435" s="73">
        <v>1.5647999999999999E-4</v>
      </c>
      <c r="I3435" s="82">
        <v>3.5600000000000001E-7</v>
      </c>
      <c r="J3435" s="73">
        <v>0.20003000000000001</v>
      </c>
      <c r="K3435" s="83">
        <v>1.3374500000000001E-7</v>
      </c>
      <c r="L3435" s="82">
        <v>2.66</v>
      </c>
      <c r="M3435" s="73" t="s">
        <v>259</v>
      </c>
    </row>
    <row r="3436" spans="1:13" x14ac:dyDescent="0.15">
      <c r="A3436" s="73">
        <v>-172.15</v>
      </c>
      <c r="B3436" s="73">
        <v>101</v>
      </c>
      <c r="C3436" s="73">
        <v>405300</v>
      </c>
      <c r="D3436" s="73">
        <v>437.78</v>
      </c>
      <c r="E3436" s="73">
        <v>3410.9</v>
      </c>
      <c r="F3436" s="73">
        <v>2109.3000000000002</v>
      </c>
      <c r="G3436" s="73">
        <v>1.617076755</v>
      </c>
      <c r="H3436" s="73">
        <v>1.5236000000000001E-4</v>
      </c>
      <c r="I3436" s="82">
        <v>3.4799999999999999E-7</v>
      </c>
      <c r="J3436" s="73">
        <v>0.19872000000000001</v>
      </c>
      <c r="K3436" s="83">
        <v>1.33081E-7</v>
      </c>
      <c r="L3436" s="82">
        <v>2.62</v>
      </c>
      <c r="M3436" s="73" t="s">
        <v>259</v>
      </c>
    </row>
    <row r="3437" spans="1:13" x14ac:dyDescent="0.15">
      <c r="A3437" s="73">
        <v>-171.15</v>
      </c>
      <c r="B3437" s="73">
        <v>102</v>
      </c>
      <c r="C3437" s="73">
        <v>405300</v>
      </c>
      <c r="D3437" s="73">
        <v>436.4</v>
      </c>
      <c r="E3437" s="73">
        <v>3416.3</v>
      </c>
      <c r="F3437" s="73">
        <v>2104.1999999999998</v>
      </c>
      <c r="G3437" s="73">
        <v>1.6235623990000001</v>
      </c>
      <c r="H3437" s="73">
        <v>1.484E-4</v>
      </c>
      <c r="I3437" s="82">
        <v>3.3999999999999997E-7</v>
      </c>
      <c r="J3437" s="73">
        <v>0.19739999999999999</v>
      </c>
      <c r="K3437" s="83">
        <v>1.32406E-7</v>
      </c>
      <c r="L3437" s="82">
        <v>2.57</v>
      </c>
      <c r="M3437" s="73" t="s">
        <v>259</v>
      </c>
    </row>
    <row r="3438" spans="1:13" x14ac:dyDescent="0.15">
      <c r="A3438" s="73">
        <v>-170.15</v>
      </c>
      <c r="B3438" s="73">
        <v>103</v>
      </c>
      <c r="C3438" s="73">
        <v>405300</v>
      </c>
      <c r="D3438" s="73">
        <v>435.01</v>
      </c>
      <c r="E3438" s="73">
        <v>3421.9</v>
      </c>
      <c r="F3438" s="73">
        <v>2099.1</v>
      </c>
      <c r="G3438" s="73">
        <v>1.630174837</v>
      </c>
      <c r="H3438" s="73">
        <v>1.4459999999999999E-4</v>
      </c>
      <c r="I3438" s="82">
        <v>3.3200000000000001E-7</v>
      </c>
      <c r="J3438" s="73">
        <v>0.19606999999999999</v>
      </c>
      <c r="K3438" s="83">
        <v>1.3171799999999999E-7</v>
      </c>
      <c r="L3438" s="82">
        <v>2.52</v>
      </c>
      <c r="M3438" s="73" t="s">
        <v>259</v>
      </c>
    </row>
    <row r="3439" spans="1:13" x14ac:dyDescent="0.15">
      <c r="A3439" s="73">
        <v>-169.15</v>
      </c>
      <c r="B3439" s="73">
        <v>104</v>
      </c>
      <c r="C3439" s="73">
        <v>405300</v>
      </c>
      <c r="D3439" s="73">
        <v>433.61</v>
      </c>
      <c r="E3439" s="73">
        <v>3427.7</v>
      </c>
      <c r="F3439" s="73">
        <v>2094.1</v>
      </c>
      <c r="G3439" s="73">
        <v>1.636836827</v>
      </c>
      <c r="H3439" s="73">
        <v>1.4096000000000001E-4</v>
      </c>
      <c r="I3439" s="82">
        <v>3.2500000000000001E-7</v>
      </c>
      <c r="J3439" s="73">
        <v>0.19472999999999999</v>
      </c>
      <c r="K3439" s="83">
        <v>1.3101799999999999E-7</v>
      </c>
      <c r="L3439" s="82">
        <v>2.48</v>
      </c>
      <c r="M3439" s="73" t="s">
        <v>259</v>
      </c>
    </row>
    <row r="3440" spans="1:13" x14ac:dyDescent="0.15">
      <c r="A3440" s="73">
        <v>-168.15</v>
      </c>
      <c r="B3440" s="73">
        <v>105</v>
      </c>
      <c r="C3440" s="73">
        <v>405300</v>
      </c>
      <c r="D3440" s="73">
        <v>432.2</v>
      </c>
      <c r="E3440" s="73">
        <v>3433.6</v>
      </c>
      <c r="F3440" s="73">
        <v>2089.1</v>
      </c>
      <c r="G3440" s="73">
        <v>1.643578575</v>
      </c>
      <c r="H3440" s="73">
        <v>1.3745000000000001E-4</v>
      </c>
      <c r="I3440" s="82">
        <v>3.1800000000000002E-7</v>
      </c>
      <c r="J3440" s="73">
        <v>0.19338</v>
      </c>
      <c r="K3440" s="83">
        <v>1.3031000000000001E-7</v>
      </c>
      <c r="L3440" s="82">
        <v>2.44</v>
      </c>
      <c r="M3440" s="73" t="s">
        <v>259</v>
      </c>
    </row>
    <row r="3441" spans="1:13" x14ac:dyDescent="0.15">
      <c r="A3441" s="73">
        <v>-167.15</v>
      </c>
      <c r="B3441" s="73">
        <v>106</v>
      </c>
      <c r="C3441" s="73">
        <v>405300</v>
      </c>
      <c r="D3441" s="73">
        <v>430.79</v>
      </c>
      <c r="E3441" s="73">
        <v>3439.7</v>
      </c>
      <c r="F3441" s="73">
        <v>2084.1999999999998</v>
      </c>
      <c r="G3441" s="73">
        <v>1.650369446</v>
      </c>
      <c r="H3441" s="73">
        <v>1.3409000000000001E-4</v>
      </c>
      <c r="I3441" s="82">
        <v>3.1100000000000002E-7</v>
      </c>
      <c r="J3441" s="73">
        <v>0.19203000000000001</v>
      </c>
      <c r="K3441" s="83">
        <v>1.2959299999999999E-7</v>
      </c>
      <c r="L3441" s="82">
        <v>2.4</v>
      </c>
      <c r="M3441" s="73" t="s">
        <v>259</v>
      </c>
    </row>
    <row r="3442" spans="1:13" x14ac:dyDescent="0.15">
      <c r="A3442" s="73">
        <v>-166.15</v>
      </c>
      <c r="B3442" s="73">
        <v>107</v>
      </c>
      <c r="C3442" s="73">
        <v>405300</v>
      </c>
      <c r="D3442" s="73">
        <v>429.37</v>
      </c>
      <c r="E3442" s="73">
        <v>3445.9</v>
      </c>
      <c r="F3442" s="73">
        <v>2079.3000000000002</v>
      </c>
      <c r="G3442" s="73">
        <v>1.6572404169999999</v>
      </c>
      <c r="H3442" s="73">
        <v>1.3085000000000001E-4</v>
      </c>
      <c r="I3442" s="82">
        <v>3.0499999999999999E-7</v>
      </c>
      <c r="J3442" s="73">
        <v>0.19066</v>
      </c>
      <c r="K3442" s="83">
        <v>1.2886200000000001E-7</v>
      </c>
      <c r="L3442" s="82">
        <v>2.36</v>
      </c>
      <c r="M3442" s="73" t="s">
        <v>259</v>
      </c>
    </row>
    <row r="3443" spans="1:13" x14ac:dyDescent="0.15">
      <c r="A3443" s="73">
        <v>-165.15</v>
      </c>
      <c r="B3443" s="73">
        <v>108</v>
      </c>
      <c r="C3443" s="73">
        <v>405300</v>
      </c>
      <c r="D3443" s="73">
        <v>427.94</v>
      </c>
      <c r="E3443" s="73">
        <v>3452.4</v>
      </c>
      <c r="F3443" s="73">
        <v>2074.5</v>
      </c>
      <c r="G3443" s="73">
        <v>1.664208243</v>
      </c>
      <c r="H3443" s="73">
        <v>1.2773E-4</v>
      </c>
      <c r="I3443" s="82">
        <v>2.9799999999999999E-7</v>
      </c>
      <c r="J3443" s="73">
        <v>0.18929000000000001</v>
      </c>
      <c r="K3443" s="83">
        <v>1.2812199999999999E-7</v>
      </c>
      <c r="L3443" s="82">
        <v>2.33</v>
      </c>
      <c r="M3443" s="73" t="s">
        <v>259</v>
      </c>
    </row>
    <row r="3444" spans="1:13" x14ac:dyDescent="0.15">
      <c r="A3444" s="73">
        <v>-164.15</v>
      </c>
      <c r="B3444" s="73">
        <v>109</v>
      </c>
      <c r="C3444" s="73">
        <v>405300</v>
      </c>
      <c r="D3444" s="73">
        <v>426.51</v>
      </c>
      <c r="E3444" s="73">
        <v>3459</v>
      </c>
      <c r="F3444" s="73">
        <v>2069.8000000000002</v>
      </c>
      <c r="G3444" s="73">
        <v>1.6711759589999999</v>
      </c>
      <c r="H3444" s="73">
        <v>1.2473000000000001E-4</v>
      </c>
      <c r="I3444" s="82">
        <v>2.9200000000000002E-7</v>
      </c>
      <c r="J3444" s="73">
        <v>0.18790999999999999</v>
      </c>
      <c r="K3444" s="83">
        <v>1.2737100000000001E-7</v>
      </c>
      <c r="L3444" s="82">
        <v>2.2999999999999998</v>
      </c>
      <c r="M3444" s="73" t="s">
        <v>259</v>
      </c>
    </row>
    <row r="3445" spans="1:13" x14ac:dyDescent="0.15">
      <c r="A3445" s="73">
        <v>-163.15</v>
      </c>
      <c r="B3445" s="73">
        <v>110</v>
      </c>
      <c r="C3445" s="73">
        <v>405300</v>
      </c>
      <c r="D3445" s="73">
        <v>425.06</v>
      </c>
      <c r="E3445" s="73">
        <v>3465.8</v>
      </c>
      <c r="F3445" s="73">
        <v>2065</v>
      </c>
      <c r="G3445" s="73">
        <v>1.6783535110000001</v>
      </c>
      <c r="H3445" s="73">
        <v>1.2183E-4</v>
      </c>
      <c r="I3445" s="82">
        <v>2.8700000000000002E-7</v>
      </c>
      <c r="J3445" s="73">
        <v>0.18653</v>
      </c>
      <c r="K3445" s="83">
        <v>1.26618E-7</v>
      </c>
      <c r="L3445" s="82">
        <v>2.2599999999999998</v>
      </c>
      <c r="M3445" s="73" t="s">
        <v>259</v>
      </c>
    </row>
    <row r="3446" spans="1:13" x14ac:dyDescent="0.15">
      <c r="A3446" s="73">
        <v>-162.15</v>
      </c>
      <c r="B3446" s="73">
        <v>111</v>
      </c>
      <c r="C3446" s="73">
        <v>405300</v>
      </c>
      <c r="D3446" s="73">
        <v>423.61</v>
      </c>
      <c r="E3446" s="73">
        <v>3472.8</v>
      </c>
      <c r="F3446" s="73">
        <v>2060.4</v>
      </c>
      <c r="G3446" s="73">
        <v>1.6854979619999999</v>
      </c>
      <c r="H3446" s="73">
        <v>1.1903E-4</v>
      </c>
      <c r="I3446" s="82">
        <v>2.8099999999999999E-7</v>
      </c>
      <c r="J3446" s="73">
        <v>0.18514</v>
      </c>
      <c r="K3446" s="83">
        <v>1.2585000000000001E-7</v>
      </c>
      <c r="L3446" s="82">
        <v>2.23</v>
      </c>
      <c r="M3446" s="73" t="s">
        <v>259</v>
      </c>
    </row>
    <row r="3447" spans="1:13" x14ac:dyDescent="0.15">
      <c r="A3447" s="73">
        <v>-161.15</v>
      </c>
      <c r="B3447" s="73">
        <v>112</v>
      </c>
      <c r="C3447" s="73">
        <v>405300</v>
      </c>
      <c r="D3447" s="73">
        <v>422.15</v>
      </c>
      <c r="E3447" s="73">
        <v>3480</v>
      </c>
      <c r="F3447" s="73">
        <v>2055.6999999999998</v>
      </c>
      <c r="G3447" s="73">
        <v>1.6928540160000001</v>
      </c>
      <c r="H3447" s="73">
        <v>1.1634E-4</v>
      </c>
      <c r="I3447" s="82">
        <v>2.7599999999999998E-7</v>
      </c>
      <c r="J3447" s="73">
        <v>0.18373999999999999</v>
      </c>
      <c r="K3447" s="83">
        <v>1.25071E-7</v>
      </c>
      <c r="L3447" s="82">
        <v>2.2000000000000002</v>
      </c>
      <c r="M3447" s="73" t="s">
        <v>259</v>
      </c>
    </row>
    <row r="3448" spans="1:13" x14ac:dyDescent="0.15">
      <c r="A3448" s="73">
        <v>-160.15</v>
      </c>
      <c r="B3448" s="73">
        <v>113</v>
      </c>
      <c r="C3448" s="73">
        <v>405300</v>
      </c>
      <c r="D3448" s="73">
        <v>420.68</v>
      </c>
      <c r="E3448" s="73">
        <v>3487.4</v>
      </c>
      <c r="F3448" s="73">
        <v>2051.1</v>
      </c>
      <c r="G3448" s="73">
        <v>1.7002583979999999</v>
      </c>
      <c r="H3448" s="73">
        <v>1.1373E-4</v>
      </c>
      <c r="I3448" s="82">
        <v>2.7000000000000001E-7</v>
      </c>
      <c r="J3448" s="73">
        <v>0.18234</v>
      </c>
      <c r="K3448" s="83">
        <v>1.2428800000000001E-7</v>
      </c>
      <c r="L3448" s="82">
        <v>2.1800000000000002</v>
      </c>
      <c r="M3448" s="73" t="s">
        <v>259</v>
      </c>
    </row>
    <row r="3449" spans="1:13" x14ac:dyDescent="0.15">
      <c r="A3449" s="73">
        <v>-159.15</v>
      </c>
      <c r="B3449" s="73">
        <v>114</v>
      </c>
      <c r="C3449" s="73">
        <v>405300</v>
      </c>
      <c r="D3449" s="73">
        <v>419.2</v>
      </c>
      <c r="E3449" s="73">
        <v>3495</v>
      </c>
      <c r="F3449" s="73">
        <v>2046.6</v>
      </c>
      <c r="G3449" s="73">
        <v>1.7077103490000001</v>
      </c>
      <c r="H3449" s="73">
        <v>1.1122E-4</v>
      </c>
      <c r="I3449" s="82">
        <v>2.65E-7</v>
      </c>
      <c r="J3449" s="73">
        <v>0.18093000000000001</v>
      </c>
      <c r="K3449" s="83">
        <v>1.2349300000000001E-7</v>
      </c>
      <c r="L3449" s="82">
        <v>2.15</v>
      </c>
      <c r="M3449" s="73" t="s">
        <v>259</v>
      </c>
    </row>
    <row r="3450" spans="1:13" x14ac:dyDescent="0.15">
      <c r="A3450" s="73">
        <v>-158.15</v>
      </c>
      <c r="B3450" s="73">
        <v>115</v>
      </c>
      <c r="C3450" s="73">
        <v>405300</v>
      </c>
      <c r="D3450" s="73">
        <v>417.72</v>
      </c>
      <c r="E3450" s="73">
        <v>3502.9</v>
      </c>
      <c r="F3450" s="73">
        <v>2042.1</v>
      </c>
      <c r="G3450" s="73">
        <v>1.7153420500000001</v>
      </c>
      <c r="H3450" s="73">
        <v>1.0878E-4</v>
      </c>
      <c r="I3450" s="82">
        <v>2.6E-7</v>
      </c>
      <c r="J3450" s="73">
        <v>0.17952000000000001</v>
      </c>
      <c r="K3450" s="83">
        <v>1.2268699999999999E-7</v>
      </c>
      <c r="L3450" s="82">
        <v>2.12</v>
      </c>
      <c r="M3450" s="73" t="s">
        <v>259</v>
      </c>
    </row>
    <row r="3451" spans="1:13" x14ac:dyDescent="0.15">
      <c r="A3451" s="73">
        <v>-157.15</v>
      </c>
      <c r="B3451" s="73">
        <v>116</v>
      </c>
      <c r="C3451" s="73">
        <v>405300</v>
      </c>
      <c r="D3451" s="73">
        <v>416.22</v>
      </c>
      <c r="E3451" s="73">
        <v>3510.9</v>
      </c>
      <c r="F3451" s="73">
        <v>2037.6</v>
      </c>
      <c r="G3451" s="73">
        <v>1.7230565369999999</v>
      </c>
      <c r="H3451" s="73">
        <v>1.0642E-4</v>
      </c>
      <c r="I3451" s="82">
        <v>2.5600000000000002E-7</v>
      </c>
      <c r="J3451" s="73">
        <v>0.17810999999999999</v>
      </c>
      <c r="K3451" s="83">
        <v>1.2188400000000001E-7</v>
      </c>
      <c r="L3451" s="82">
        <v>2.1</v>
      </c>
      <c r="M3451" s="73" t="s">
        <v>259</v>
      </c>
    </row>
    <row r="3452" spans="1:13" x14ac:dyDescent="0.15">
      <c r="A3452" s="73">
        <v>-156.15</v>
      </c>
      <c r="B3452" s="73">
        <v>117</v>
      </c>
      <c r="C3452" s="73">
        <v>405300</v>
      </c>
      <c r="D3452" s="73">
        <v>414.72</v>
      </c>
      <c r="E3452" s="73">
        <v>3519.3</v>
      </c>
      <c r="F3452" s="73">
        <v>2033.2</v>
      </c>
      <c r="G3452" s="73">
        <v>1.7309167809999999</v>
      </c>
      <c r="H3452" s="73">
        <v>1.0414E-4</v>
      </c>
      <c r="I3452" s="82">
        <v>2.5100000000000001E-7</v>
      </c>
      <c r="J3452" s="73">
        <v>0.17669000000000001</v>
      </c>
      <c r="K3452" s="83">
        <v>1.2106E-7</v>
      </c>
      <c r="L3452" s="82">
        <v>2.0699999999999998</v>
      </c>
      <c r="M3452" s="73" t="s">
        <v>259</v>
      </c>
    </row>
    <row r="3453" spans="1:13" x14ac:dyDescent="0.15">
      <c r="A3453" s="73">
        <v>-155.15</v>
      </c>
      <c r="B3453" s="73">
        <v>118</v>
      </c>
      <c r="C3453" s="73">
        <v>405300</v>
      </c>
      <c r="D3453" s="73">
        <v>413.2</v>
      </c>
      <c r="E3453" s="73">
        <v>3527.9</v>
      </c>
      <c r="F3453" s="73">
        <v>2028.8</v>
      </c>
      <c r="G3453" s="73">
        <v>1.7389097</v>
      </c>
      <c r="H3453" s="73">
        <v>1.0192999999999999E-4</v>
      </c>
      <c r="I3453" s="82">
        <v>2.4699999999999998E-7</v>
      </c>
      <c r="J3453" s="73">
        <v>0.17526</v>
      </c>
      <c r="K3453" s="83">
        <v>1.2022800000000001E-7</v>
      </c>
      <c r="L3453" s="82">
        <v>2.0499999999999998</v>
      </c>
      <c r="M3453" s="73" t="s">
        <v>259</v>
      </c>
    </row>
    <row r="3454" spans="1:13" x14ac:dyDescent="0.15">
      <c r="A3454" s="73">
        <v>-154.15</v>
      </c>
      <c r="B3454" s="73">
        <v>119</v>
      </c>
      <c r="C3454" s="73">
        <v>405300</v>
      </c>
      <c r="D3454" s="73">
        <v>411.67</v>
      </c>
      <c r="E3454" s="73">
        <v>3536.7</v>
      </c>
      <c r="F3454" s="73">
        <v>2024.5</v>
      </c>
      <c r="G3454" s="73">
        <v>1.7469498640000001</v>
      </c>
      <c r="H3454" s="82">
        <v>9.98E-5</v>
      </c>
      <c r="I3454" s="82">
        <v>2.4200000000000002E-7</v>
      </c>
      <c r="J3454" s="73">
        <v>0.17383999999999999</v>
      </c>
      <c r="K3454" s="83">
        <v>1.19399E-7</v>
      </c>
      <c r="L3454" s="82">
        <v>2.0299999999999998</v>
      </c>
      <c r="M3454" s="73" t="s">
        <v>259</v>
      </c>
    </row>
    <row r="3455" spans="1:13" x14ac:dyDescent="0.15">
      <c r="A3455" s="73">
        <v>-153.15</v>
      </c>
      <c r="B3455" s="73">
        <v>120</v>
      </c>
      <c r="C3455" s="73">
        <v>405300</v>
      </c>
      <c r="D3455" s="73">
        <v>410.14</v>
      </c>
      <c r="E3455" s="73">
        <v>3545.9</v>
      </c>
      <c r="F3455" s="73">
        <v>2020.2</v>
      </c>
      <c r="G3455" s="73">
        <v>1.7552222550000001</v>
      </c>
      <c r="H3455" s="82">
        <v>9.7700000000000003E-5</v>
      </c>
      <c r="I3455" s="82">
        <v>2.3799999999999999E-7</v>
      </c>
      <c r="J3455" s="73">
        <v>0.17241000000000001</v>
      </c>
      <c r="K3455" s="83">
        <v>1.18551E-7</v>
      </c>
      <c r="L3455" s="82">
        <v>2.0099999999999998</v>
      </c>
      <c r="M3455" s="73" t="s">
        <v>259</v>
      </c>
    </row>
    <row r="3456" spans="1:13" x14ac:dyDescent="0.15">
      <c r="A3456" s="73">
        <v>-152.15</v>
      </c>
      <c r="B3456" s="73">
        <v>121</v>
      </c>
      <c r="C3456" s="73">
        <v>405300</v>
      </c>
      <c r="D3456" s="73">
        <v>408.59</v>
      </c>
      <c r="E3456" s="73">
        <v>3555.4</v>
      </c>
      <c r="F3456" s="73">
        <v>2015.9</v>
      </c>
      <c r="G3456" s="73">
        <v>1.7636787540000001</v>
      </c>
      <c r="H3456" s="82">
        <v>9.5699999999999995E-5</v>
      </c>
      <c r="I3456" s="82">
        <v>2.34E-7</v>
      </c>
      <c r="J3456" s="73">
        <v>0.17097000000000001</v>
      </c>
      <c r="K3456" s="83">
        <v>1.17691E-7</v>
      </c>
      <c r="L3456" s="82">
        <v>1.99</v>
      </c>
      <c r="M3456" s="73" t="s">
        <v>259</v>
      </c>
    </row>
    <row r="3457" spans="1:13" x14ac:dyDescent="0.15">
      <c r="A3457" s="73">
        <v>-151.15</v>
      </c>
      <c r="B3457" s="73">
        <v>122</v>
      </c>
      <c r="C3457" s="73">
        <v>405300</v>
      </c>
      <c r="D3457" s="73">
        <v>407.03</v>
      </c>
      <c r="E3457" s="73">
        <v>3565.1</v>
      </c>
      <c r="F3457" s="73">
        <v>2011.7</v>
      </c>
      <c r="G3457" s="73">
        <v>1.772182731</v>
      </c>
      <c r="H3457" s="82">
        <v>9.3700000000000001E-5</v>
      </c>
      <c r="I3457" s="82">
        <v>2.2999999999999999E-7</v>
      </c>
      <c r="J3457" s="73">
        <v>0.16954</v>
      </c>
      <c r="K3457" s="83">
        <v>1.16835E-7</v>
      </c>
      <c r="L3457" s="82">
        <v>1.97</v>
      </c>
      <c r="M3457" s="73" t="s">
        <v>259</v>
      </c>
    </row>
    <row r="3458" spans="1:13" x14ac:dyDescent="0.15">
      <c r="A3458" s="73">
        <v>-150.15</v>
      </c>
      <c r="B3458" s="73">
        <v>123</v>
      </c>
      <c r="C3458" s="73">
        <v>405300</v>
      </c>
      <c r="D3458" s="73">
        <v>405.45</v>
      </c>
      <c r="E3458" s="73">
        <v>3575.2</v>
      </c>
      <c r="F3458" s="73">
        <v>2007.5</v>
      </c>
      <c r="G3458" s="73">
        <v>1.7809215439999999</v>
      </c>
      <c r="H3458" s="82">
        <v>9.1799999999999995E-5</v>
      </c>
      <c r="I3458" s="82">
        <v>2.2700000000000001E-7</v>
      </c>
      <c r="J3458" s="73">
        <v>0.1681</v>
      </c>
      <c r="K3458" s="83">
        <v>1.1596599999999999E-7</v>
      </c>
      <c r="L3458" s="82">
        <v>1.95</v>
      </c>
      <c r="M3458" s="73" t="s">
        <v>259</v>
      </c>
    </row>
    <row r="3459" spans="1:13" x14ac:dyDescent="0.15">
      <c r="A3459" s="73">
        <v>-149.15</v>
      </c>
      <c r="B3459" s="73">
        <v>124</v>
      </c>
      <c r="C3459" s="73">
        <v>405300</v>
      </c>
      <c r="D3459" s="73">
        <v>403.87</v>
      </c>
      <c r="E3459" s="73">
        <v>3585.7</v>
      </c>
      <c r="F3459" s="73">
        <v>2003.4</v>
      </c>
      <c r="G3459" s="73">
        <v>1.789807328</v>
      </c>
      <c r="H3459" s="82">
        <v>9.0000000000000006E-5</v>
      </c>
      <c r="I3459" s="82">
        <v>2.23E-7</v>
      </c>
      <c r="J3459" s="73">
        <v>0.16666</v>
      </c>
      <c r="K3459" s="83">
        <v>1.15084E-7</v>
      </c>
      <c r="L3459" s="82">
        <v>1.94</v>
      </c>
      <c r="M3459" s="73" t="s">
        <v>259</v>
      </c>
    </row>
    <row r="3460" spans="1:13" x14ac:dyDescent="0.15">
      <c r="A3460" s="73">
        <v>-148.15</v>
      </c>
      <c r="B3460" s="73">
        <v>125</v>
      </c>
      <c r="C3460" s="73">
        <v>405300</v>
      </c>
      <c r="D3460" s="73">
        <v>402.27</v>
      </c>
      <c r="E3460" s="73">
        <v>3596.6</v>
      </c>
      <c r="F3460" s="73">
        <v>1999.3</v>
      </c>
      <c r="G3460" s="73">
        <v>1.798929625</v>
      </c>
      <c r="H3460" s="82">
        <v>8.8200000000000003E-5</v>
      </c>
      <c r="I3460" s="82">
        <v>2.1899999999999999E-7</v>
      </c>
      <c r="J3460" s="73">
        <v>0.16521</v>
      </c>
      <c r="K3460" s="83">
        <v>1.1419000000000001E-7</v>
      </c>
      <c r="L3460" s="82">
        <v>1.92</v>
      </c>
      <c r="M3460" s="73" t="s">
        <v>259</v>
      </c>
    </row>
    <row r="3461" spans="1:13" x14ac:dyDescent="0.15">
      <c r="A3461" s="73">
        <v>-147.15</v>
      </c>
      <c r="B3461" s="73">
        <v>126</v>
      </c>
      <c r="C3461" s="73">
        <v>405300</v>
      </c>
      <c r="D3461" s="73">
        <v>400.66</v>
      </c>
      <c r="E3461" s="73">
        <v>3607.8</v>
      </c>
      <c r="F3461" s="73">
        <v>1995.3</v>
      </c>
      <c r="G3461" s="73">
        <v>1.8081491510000001</v>
      </c>
      <c r="H3461" s="82">
        <v>8.6500000000000002E-5</v>
      </c>
      <c r="I3461" s="82">
        <v>2.16E-7</v>
      </c>
      <c r="J3461" s="73">
        <v>0.16377</v>
      </c>
      <c r="K3461" s="83">
        <v>1.13296E-7</v>
      </c>
      <c r="L3461" s="82">
        <v>1.9</v>
      </c>
      <c r="M3461" s="73" t="s">
        <v>259</v>
      </c>
    </row>
    <row r="3462" spans="1:13" x14ac:dyDescent="0.15">
      <c r="A3462" s="73">
        <v>-146.15</v>
      </c>
      <c r="B3462" s="73">
        <v>127</v>
      </c>
      <c r="C3462" s="73">
        <v>405300</v>
      </c>
      <c r="D3462" s="73">
        <v>399.04</v>
      </c>
      <c r="E3462" s="73">
        <v>3619.4</v>
      </c>
      <c r="F3462" s="73">
        <v>1991.3</v>
      </c>
      <c r="G3462" s="73">
        <v>1.8176065889999999</v>
      </c>
      <c r="H3462" s="82">
        <v>8.4800000000000001E-5</v>
      </c>
      <c r="I3462" s="82">
        <v>2.1199999999999999E-7</v>
      </c>
      <c r="J3462" s="73">
        <v>0.16231999999999999</v>
      </c>
      <c r="K3462" s="83">
        <v>1.12388E-7</v>
      </c>
      <c r="L3462" s="82">
        <v>1.89</v>
      </c>
      <c r="M3462" s="73" t="s">
        <v>259</v>
      </c>
    </row>
    <row r="3463" spans="1:13" x14ac:dyDescent="0.15">
      <c r="A3463" s="73">
        <v>-145.15</v>
      </c>
      <c r="B3463" s="73">
        <v>128</v>
      </c>
      <c r="C3463" s="73">
        <v>405300</v>
      </c>
      <c r="D3463" s="73">
        <v>397.4</v>
      </c>
      <c r="E3463" s="73">
        <v>3631.5</v>
      </c>
      <c r="F3463" s="73">
        <v>1987.4</v>
      </c>
      <c r="G3463" s="73">
        <v>1.827261749</v>
      </c>
      <c r="H3463" s="82">
        <v>8.3100000000000001E-5</v>
      </c>
      <c r="I3463" s="82">
        <v>2.0900000000000001E-7</v>
      </c>
      <c r="J3463" s="73">
        <v>0.16087000000000001</v>
      </c>
      <c r="K3463" s="83">
        <v>1.1147100000000001E-7</v>
      </c>
      <c r="L3463" s="82">
        <v>1.88</v>
      </c>
      <c r="M3463" s="73" t="s">
        <v>259</v>
      </c>
    </row>
    <row r="3464" spans="1:13" x14ac:dyDescent="0.15">
      <c r="A3464" s="73">
        <v>-144.15</v>
      </c>
      <c r="B3464" s="73">
        <v>129</v>
      </c>
      <c r="C3464" s="73">
        <v>405300</v>
      </c>
      <c r="D3464" s="73">
        <v>395.75</v>
      </c>
      <c r="E3464" s="73">
        <v>3644.1</v>
      </c>
      <c r="F3464" s="73">
        <v>1983.5</v>
      </c>
      <c r="G3464" s="73">
        <v>1.837206957</v>
      </c>
      <c r="H3464" s="82">
        <v>8.1500000000000002E-5</v>
      </c>
      <c r="I3464" s="82">
        <v>2.0599999999999999E-7</v>
      </c>
      <c r="J3464" s="73">
        <v>0.15941</v>
      </c>
      <c r="K3464" s="83">
        <v>1.10536E-7</v>
      </c>
      <c r="L3464" s="82">
        <v>1.86</v>
      </c>
      <c r="M3464" s="73" t="s">
        <v>259</v>
      </c>
    </row>
    <row r="3465" spans="1:13" x14ac:dyDescent="0.15">
      <c r="A3465" s="73">
        <v>-143.15</v>
      </c>
      <c r="B3465" s="73">
        <v>130</v>
      </c>
      <c r="C3465" s="73">
        <v>405300</v>
      </c>
      <c r="D3465" s="73">
        <v>394.08</v>
      </c>
      <c r="E3465" s="73">
        <v>3657.1</v>
      </c>
      <c r="F3465" s="73">
        <v>1979.6</v>
      </c>
      <c r="G3465" s="73">
        <v>1.847393413</v>
      </c>
      <c r="H3465" s="82">
        <v>7.9900000000000004E-5</v>
      </c>
      <c r="I3465" s="82">
        <v>2.03E-7</v>
      </c>
      <c r="J3465" s="73">
        <v>0.15795999999999999</v>
      </c>
      <c r="K3465" s="83">
        <v>1.0960400000000001E-7</v>
      </c>
      <c r="L3465" s="82">
        <v>1.85</v>
      </c>
      <c r="M3465" s="73" t="s">
        <v>259</v>
      </c>
    </row>
    <row r="3466" spans="1:13" x14ac:dyDescent="0.15">
      <c r="A3466" s="73">
        <v>-142.15</v>
      </c>
      <c r="B3466" s="73">
        <v>131</v>
      </c>
      <c r="C3466" s="73">
        <v>405300</v>
      </c>
      <c r="D3466" s="73">
        <v>392.4</v>
      </c>
      <c r="E3466" s="73">
        <v>3670.7</v>
      </c>
      <c r="F3466" s="73">
        <v>1975.9</v>
      </c>
      <c r="G3466" s="73">
        <v>1.857735715</v>
      </c>
      <c r="H3466" s="82">
        <v>7.8399999999999995E-5</v>
      </c>
      <c r="I3466" s="82">
        <v>1.9999999999999999E-7</v>
      </c>
      <c r="J3466" s="73">
        <v>0.1565</v>
      </c>
      <c r="K3466" s="83">
        <v>1.08652E-7</v>
      </c>
      <c r="L3466" s="82">
        <v>1.84</v>
      </c>
      <c r="M3466" s="73" t="s">
        <v>259</v>
      </c>
    </row>
    <row r="3467" spans="1:13" x14ac:dyDescent="0.15">
      <c r="A3467" s="73">
        <v>-141.71</v>
      </c>
      <c r="B3467" s="73">
        <v>131.44</v>
      </c>
      <c r="C3467" s="73">
        <v>405300</v>
      </c>
      <c r="D3467" s="73">
        <v>391.66</v>
      </c>
      <c r="E3467" s="73">
        <v>3676.8</v>
      </c>
      <c r="F3467" s="73">
        <v>1974.2</v>
      </c>
      <c r="G3467" s="73">
        <v>1.8624252859999999</v>
      </c>
      <c r="H3467" s="82">
        <v>7.7700000000000005E-5</v>
      </c>
      <c r="I3467" s="82">
        <v>1.98E-7</v>
      </c>
      <c r="J3467" s="73">
        <v>0.15586</v>
      </c>
      <c r="K3467" s="83">
        <v>1.08232E-7</v>
      </c>
      <c r="L3467" s="82">
        <v>1.83</v>
      </c>
      <c r="M3467" s="73" t="s">
        <v>259</v>
      </c>
    </row>
    <row r="3468" spans="1:13" x14ac:dyDescent="0.15">
      <c r="A3468" s="73">
        <v>-141.71</v>
      </c>
      <c r="B3468" s="73">
        <v>131.44</v>
      </c>
      <c r="C3468" s="73">
        <v>405300</v>
      </c>
      <c r="D3468" s="73">
        <v>6.4791999999999996</v>
      </c>
      <c r="E3468" s="73">
        <v>2443.5</v>
      </c>
      <c r="F3468" s="73">
        <v>1679.5</v>
      </c>
      <c r="G3468" s="73">
        <v>1.454897291</v>
      </c>
      <c r="H3468" s="82">
        <v>5.3199999999999999E-6</v>
      </c>
      <c r="I3468" s="82">
        <v>8.2099999999999995E-7</v>
      </c>
      <c r="J3468" s="73">
        <v>1.4702E-2</v>
      </c>
      <c r="K3468" s="83">
        <v>9.2862999999999997E-7</v>
      </c>
      <c r="L3468" s="82">
        <v>0.88400000000000001</v>
      </c>
      <c r="M3468" s="73" t="s">
        <v>257</v>
      </c>
    </row>
    <row r="3469" spans="1:13" x14ac:dyDescent="0.15">
      <c r="A3469" s="73">
        <v>-141.15</v>
      </c>
      <c r="B3469" s="73">
        <v>132</v>
      </c>
      <c r="C3469" s="73">
        <v>405300</v>
      </c>
      <c r="D3469" s="73">
        <v>6.4420999999999999</v>
      </c>
      <c r="E3469" s="73">
        <v>2433.6999999999998</v>
      </c>
      <c r="F3469" s="73">
        <v>1675.3</v>
      </c>
      <c r="G3469" s="73">
        <v>1.45269504</v>
      </c>
      <c r="H3469" s="82">
        <v>5.3399999999999997E-6</v>
      </c>
      <c r="I3469" s="82">
        <v>8.2900000000000002E-7</v>
      </c>
      <c r="J3469" s="73">
        <v>1.4749999999999999E-2</v>
      </c>
      <c r="K3469" s="83">
        <v>9.4079999999999995E-7</v>
      </c>
      <c r="L3469" s="82">
        <v>0.88100000000000001</v>
      </c>
      <c r="M3469" s="73" t="s">
        <v>257</v>
      </c>
    </row>
    <row r="3470" spans="1:13" x14ac:dyDescent="0.15">
      <c r="A3470" s="73">
        <v>-140.15</v>
      </c>
      <c r="B3470" s="73">
        <v>133</v>
      </c>
      <c r="C3470" s="73">
        <v>405300</v>
      </c>
      <c r="D3470" s="73">
        <v>6.3775000000000004</v>
      </c>
      <c r="E3470" s="73">
        <v>2417.8000000000002</v>
      </c>
      <c r="F3470" s="73">
        <v>1668.4</v>
      </c>
      <c r="G3470" s="73">
        <v>1.44917286</v>
      </c>
      <c r="H3470" s="82">
        <v>5.3800000000000002E-6</v>
      </c>
      <c r="I3470" s="82">
        <v>8.4300000000000002E-7</v>
      </c>
      <c r="J3470" s="73">
        <v>1.4836999999999999E-2</v>
      </c>
      <c r="K3470" s="83">
        <v>9.6222200000000005E-7</v>
      </c>
      <c r="L3470" s="82">
        <v>0.876</v>
      </c>
      <c r="M3470" s="73" t="s">
        <v>257</v>
      </c>
    </row>
    <row r="3471" spans="1:13" x14ac:dyDescent="0.15">
      <c r="A3471" s="73">
        <v>-139.15</v>
      </c>
      <c r="B3471" s="73">
        <v>134</v>
      </c>
      <c r="C3471" s="73">
        <v>405300</v>
      </c>
      <c r="D3471" s="73">
        <v>6.3146000000000004</v>
      </c>
      <c r="E3471" s="73">
        <v>2403.4</v>
      </c>
      <c r="F3471" s="73">
        <v>1662.4</v>
      </c>
      <c r="G3471" s="73">
        <v>1.445741097</v>
      </c>
      <c r="H3471" s="82">
        <v>5.4099999999999999E-6</v>
      </c>
      <c r="I3471" s="82">
        <v>8.5700000000000001E-7</v>
      </c>
      <c r="J3471" s="73">
        <v>1.4926E-2</v>
      </c>
      <c r="K3471" s="83">
        <v>9.8349400000000003E-7</v>
      </c>
      <c r="L3471" s="82">
        <v>0.872</v>
      </c>
      <c r="M3471" s="73" t="s">
        <v>257</v>
      </c>
    </row>
    <row r="3472" spans="1:13" x14ac:dyDescent="0.15">
      <c r="A3472" s="73">
        <v>-138.15</v>
      </c>
      <c r="B3472" s="73">
        <v>135</v>
      </c>
      <c r="C3472" s="73">
        <v>405300</v>
      </c>
      <c r="D3472" s="73">
        <v>6.2534000000000001</v>
      </c>
      <c r="E3472" s="73">
        <v>2390.4</v>
      </c>
      <c r="F3472" s="73">
        <v>1657.1</v>
      </c>
      <c r="G3472" s="73">
        <v>1.4425200650000001</v>
      </c>
      <c r="H3472" s="82">
        <v>5.4500000000000003E-6</v>
      </c>
      <c r="I3472" s="82">
        <v>8.7199999999999997E-7</v>
      </c>
      <c r="J3472" s="73">
        <v>1.5018E-2</v>
      </c>
      <c r="K3472" s="83">
        <v>1.0046699999999999E-6</v>
      </c>
      <c r="L3472" s="82">
        <v>0.86799999999999999</v>
      </c>
      <c r="M3472" s="73" t="s">
        <v>257</v>
      </c>
    </row>
    <row r="3473" spans="1:13" x14ac:dyDescent="0.15">
      <c r="A3473" s="73">
        <v>-137.15</v>
      </c>
      <c r="B3473" s="73">
        <v>136</v>
      </c>
      <c r="C3473" s="73">
        <v>405300</v>
      </c>
      <c r="D3473" s="73">
        <v>6.1936</v>
      </c>
      <c r="E3473" s="73">
        <v>2378.4</v>
      </c>
      <c r="F3473" s="73">
        <v>1652.3</v>
      </c>
      <c r="G3473" s="73">
        <v>1.439448042</v>
      </c>
      <c r="H3473" s="82">
        <v>5.49E-6</v>
      </c>
      <c r="I3473" s="82">
        <v>8.8599999999999997E-7</v>
      </c>
      <c r="J3473" s="73">
        <v>1.5110999999999999E-2</v>
      </c>
      <c r="K3473" s="83">
        <v>1.0258100000000001E-6</v>
      </c>
      <c r="L3473" s="82">
        <v>0.86399999999999999</v>
      </c>
      <c r="M3473" s="73" t="s">
        <v>257</v>
      </c>
    </row>
    <row r="3474" spans="1:13" x14ac:dyDescent="0.15">
      <c r="A3474" s="73">
        <v>-136.15</v>
      </c>
      <c r="B3474" s="73">
        <v>137</v>
      </c>
      <c r="C3474" s="73">
        <v>405300</v>
      </c>
      <c r="D3474" s="73">
        <v>6.1352000000000002</v>
      </c>
      <c r="E3474" s="73">
        <v>2367.4</v>
      </c>
      <c r="F3474" s="73">
        <v>1648</v>
      </c>
      <c r="G3474" s="73">
        <v>1.4365291259999999</v>
      </c>
      <c r="H3474" s="82">
        <v>5.5300000000000004E-6</v>
      </c>
      <c r="I3474" s="82">
        <v>9.0100000000000003E-7</v>
      </c>
      <c r="J3474" s="73">
        <v>1.5207E-2</v>
      </c>
      <c r="K3474" s="83">
        <v>1.04699E-6</v>
      </c>
      <c r="L3474" s="82">
        <v>0.86099999999999999</v>
      </c>
      <c r="M3474" s="73" t="s">
        <v>257</v>
      </c>
    </row>
    <row r="3475" spans="1:13" x14ac:dyDescent="0.15">
      <c r="A3475" s="73">
        <v>-135.15</v>
      </c>
      <c r="B3475" s="73">
        <v>138</v>
      </c>
      <c r="C3475" s="73">
        <v>405300</v>
      </c>
      <c r="D3475" s="73">
        <v>6.0781999999999998</v>
      </c>
      <c r="E3475" s="73">
        <v>2357.1</v>
      </c>
      <c r="F3475" s="73">
        <v>1644.1</v>
      </c>
      <c r="G3475" s="73">
        <v>1.4336719179999999</v>
      </c>
      <c r="H3475" s="82">
        <v>5.57E-6</v>
      </c>
      <c r="I3475" s="82">
        <v>9.16E-7</v>
      </c>
      <c r="J3475" s="73">
        <v>1.5304E-2</v>
      </c>
      <c r="K3475" s="83">
        <v>1.0682E-6</v>
      </c>
      <c r="L3475" s="82">
        <v>0.85699999999999998</v>
      </c>
      <c r="M3475" s="73" t="s">
        <v>257</v>
      </c>
    </row>
    <row r="3476" spans="1:13" x14ac:dyDescent="0.15">
      <c r="A3476" s="73">
        <v>-134.15</v>
      </c>
      <c r="B3476" s="73">
        <v>139</v>
      </c>
      <c r="C3476" s="73">
        <v>405300</v>
      </c>
      <c r="D3476" s="73">
        <v>6.0225</v>
      </c>
      <c r="E3476" s="73">
        <v>2347.6</v>
      </c>
      <c r="F3476" s="73">
        <v>1640.5</v>
      </c>
      <c r="G3476" s="73">
        <v>1.431027126</v>
      </c>
      <c r="H3476" s="82">
        <v>5.5999999999999997E-6</v>
      </c>
      <c r="I3476" s="82">
        <v>9.2999999999999999E-7</v>
      </c>
      <c r="J3476" s="73">
        <v>1.5402000000000001E-2</v>
      </c>
      <c r="K3476" s="83">
        <v>1.0893699999999999E-6</v>
      </c>
      <c r="L3476" s="82">
        <v>0.85399999999999998</v>
      </c>
      <c r="M3476" s="73" t="s">
        <v>257</v>
      </c>
    </row>
    <row r="3477" spans="1:13" x14ac:dyDescent="0.15">
      <c r="A3477" s="73">
        <v>-133.15</v>
      </c>
      <c r="B3477" s="73">
        <v>140</v>
      </c>
      <c r="C3477" s="73">
        <v>405300</v>
      </c>
      <c r="D3477" s="73">
        <v>5.968</v>
      </c>
      <c r="E3477" s="73">
        <v>2338.6999999999998</v>
      </c>
      <c r="F3477" s="73">
        <v>1637.2</v>
      </c>
      <c r="G3477" s="73">
        <v>1.428475446</v>
      </c>
      <c r="H3477" s="82">
        <v>5.6400000000000002E-6</v>
      </c>
      <c r="I3477" s="82">
        <v>9.4499999999999995E-7</v>
      </c>
      <c r="J3477" s="73">
        <v>1.5502E-2</v>
      </c>
      <c r="K3477" s="83">
        <v>1.11067E-6</v>
      </c>
      <c r="L3477" s="82">
        <v>0.85099999999999998</v>
      </c>
      <c r="M3477" s="73" t="s">
        <v>257</v>
      </c>
    </row>
    <row r="3478" spans="1:13" x14ac:dyDescent="0.15">
      <c r="A3478" s="73">
        <v>-132.15</v>
      </c>
      <c r="B3478" s="73">
        <v>141</v>
      </c>
      <c r="C3478" s="73">
        <v>405300</v>
      </c>
      <c r="D3478" s="73">
        <v>5.9146999999999998</v>
      </c>
      <c r="E3478" s="73">
        <v>2330.3000000000002</v>
      </c>
      <c r="F3478" s="73">
        <v>1634.1</v>
      </c>
      <c r="G3478" s="73">
        <v>1.4260449180000001</v>
      </c>
      <c r="H3478" s="82">
        <v>5.6799999999999998E-6</v>
      </c>
      <c r="I3478" s="82">
        <v>9.5999999999999991E-7</v>
      </c>
      <c r="J3478" s="73">
        <v>1.5603000000000001E-2</v>
      </c>
      <c r="K3478" s="83">
        <v>1.13204E-6</v>
      </c>
      <c r="L3478" s="82">
        <v>0.84799999999999998</v>
      </c>
      <c r="M3478" s="73" t="s">
        <v>257</v>
      </c>
    </row>
    <row r="3479" spans="1:13" x14ac:dyDescent="0.15">
      <c r="A3479" s="73">
        <v>-131.15</v>
      </c>
      <c r="B3479" s="73">
        <v>142</v>
      </c>
      <c r="C3479" s="73">
        <v>405300</v>
      </c>
      <c r="D3479" s="73">
        <v>5.8625999999999996</v>
      </c>
      <c r="E3479" s="73">
        <v>2322.3000000000002</v>
      </c>
      <c r="F3479" s="73">
        <v>1631.2</v>
      </c>
      <c r="G3479" s="73">
        <v>1.423675821</v>
      </c>
      <c r="H3479" s="82">
        <v>5.7200000000000003E-6</v>
      </c>
      <c r="I3479" s="82">
        <v>9.7499999999999998E-7</v>
      </c>
      <c r="J3479" s="73">
        <v>1.5706000000000001E-2</v>
      </c>
      <c r="K3479" s="83">
        <v>1.1536000000000001E-6</v>
      </c>
      <c r="L3479" s="82">
        <v>0.84499999999999997</v>
      </c>
      <c r="M3479" s="73" t="s">
        <v>257</v>
      </c>
    </row>
    <row r="3480" spans="1:13" x14ac:dyDescent="0.15">
      <c r="A3480" s="73">
        <v>-130.15</v>
      </c>
      <c r="B3480" s="73">
        <v>143</v>
      </c>
      <c r="C3480" s="73">
        <v>405300</v>
      </c>
      <c r="D3480" s="73">
        <v>5.8114999999999997</v>
      </c>
      <c r="E3480" s="73">
        <v>2314.9</v>
      </c>
      <c r="F3480" s="73">
        <v>1628.5</v>
      </c>
      <c r="G3480" s="73">
        <v>1.4214921709999999</v>
      </c>
      <c r="H3480" s="82">
        <v>5.75E-6</v>
      </c>
      <c r="I3480" s="82">
        <v>9.9000000000000005E-7</v>
      </c>
      <c r="J3480" s="73">
        <v>1.5809E-2</v>
      </c>
      <c r="K3480" s="83">
        <v>1.1751199999999999E-6</v>
      </c>
      <c r="L3480" s="82">
        <v>0.84299999999999997</v>
      </c>
      <c r="M3480" s="73" t="s">
        <v>257</v>
      </c>
    </row>
    <row r="3481" spans="1:13" x14ac:dyDescent="0.15">
      <c r="A3481" s="73">
        <v>-129.15</v>
      </c>
      <c r="B3481" s="73">
        <v>144</v>
      </c>
      <c r="C3481" s="73">
        <v>405300</v>
      </c>
      <c r="D3481" s="73">
        <v>5.7615999999999996</v>
      </c>
      <c r="E3481" s="73">
        <v>2307.8000000000002</v>
      </c>
      <c r="F3481" s="73">
        <v>1626</v>
      </c>
      <c r="G3481" s="73">
        <v>1.419311193</v>
      </c>
      <c r="H3481" s="82">
        <v>5.7899999999999996E-6</v>
      </c>
      <c r="I3481" s="82">
        <v>1.0100000000000001E-6</v>
      </c>
      <c r="J3481" s="73">
        <v>1.5913E-2</v>
      </c>
      <c r="K3481" s="83">
        <v>1.1967699999999999E-6</v>
      </c>
      <c r="L3481" s="82">
        <v>0.84</v>
      </c>
      <c r="M3481" s="73" t="s">
        <v>257</v>
      </c>
    </row>
    <row r="3482" spans="1:13" x14ac:dyDescent="0.15">
      <c r="A3482" s="73">
        <v>-128.15</v>
      </c>
      <c r="B3482" s="73">
        <v>145</v>
      </c>
      <c r="C3482" s="73">
        <v>405300</v>
      </c>
      <c r="D3482" s="73">
        <v>5.7126000000000001</v>
      </c>
      <c r="E3482" s="73">
        <v>2301</v>
      </c>
      <c r="F3482" s="73">
        <v>1623.6</v>
      </c>
      <c r="G3482" s="73">
        <v>1.4172209899999999</v>
      </c>
      <c r="H3482" s="82">
        <v>5.8300000000000001E-6</v>
      </c>
      <c r="I3482" s="82">
        <v>1.02E-6</v>
      </c>
      <c r="J3482" s="73">
        <v>1.6018000000000001E-2</v>
      </c>
      <c r="K3482" s="83">
        <v>1.21859E-6</v>
      </c>
      <c r="L3482" s="82">
        <v>0.83699999999999997</v>
      </c>
      <c r="M3482" s="73" t="s">
        <v>257</v>
      </c>
    </row>
    <row r="3483" spans="1:13" x14ac:dyDescent="0.15">
      <c r="A3483" s="73">
        <v>-127.15</v>
      </c>
      <c r="B3483" s="73">
        <v>146</v>
      </c>
      <c r="C3483" s="73">
        <v>405300</v>
      </c>
      <c r="D3483" s="73">
        <v>5.6646000000000001</v>
      </c>
      <c r="E3483" s="73">
        <v>2294.6</v>
      </c>
      <c r="F3483" s="73">
        <v>1621.3</v>
      </c>
      <c r="G3483" s="73">
        <v>1.4152840310000001</v>
      </c>
      <c r="H3483" s="82">
        <v>5.8699999999999997E-6</v>
      </c>
      <c r="I3483" s="82">
        <v>1.04E-6</v>
      </c>
      <c r="J3483" s="73">
        <v>1.6123999999999999E-2</v>
      </c>
      <c r="K3483" s="83">
        <v>1.2405E-6</v>
      </c>
      <c r="L3483" s="82">
        <v>0.83499999999999996</v>
      </c>
      <c r="M3483" s="73" t="s">
        <v>257</v>
      </c>
    </row>
    <row r="3484" spans="1:13" x14ac:dyDescent="0.15">
      <c r="A3484" s="73">
        <v>-126.15</v>
      </c>
      <c r="B3484" s="73">
        <v>147</v>
      </c>
      <c r="C3484" s="73">
        <v>405300</v>
      </c>
      <c r="D3484" s="73">
        <v>5.6176000000000004</v>
      </c>
      <c r="E3484" s="73">
        <v>2288.5</v>
      </c>
      <c r="F3484" s="73">
        <v>1619.2</v>
      </c>
      <c r="G3484" s="73">
        <v>1.4133522730000001</v>
      </c>
      <c r="H3484" s="82">
        <v>5.9100000000000002E-6</v>
      </c>
      <c r="I3484" s="82">
        <v>1.0499999999999999E-6</v>
      </c>
      <c r="J3484" s="73">
        <v>1.6230999999999999E-2</v>
      </c>
      <c r="K3484" s="83">
        <v>1.26254E-6</v>
      </c>
      <c r="L3484" s="82">
        <v>0.83299999999999996</v>
      </c>
      <c r="M3484" s="73" t="s">
        <v>257</v>
      </c>
    </row>
    <row r="3485" spans="1:13" x14ac:dyDescent="0.15">
      <c r="A3485" s="73">
        <v>-125.15</v>
      </c>
      <c r="B3485" s="73">
        <v>148</v>
      </c>
      <c r="C3485" s="73">
        <v>405300</v>
      </c>
      <c r="D3485" s="73">
        <v>5.5715000000000003</v>
      </c>
      <c r="E3485" s="73">
        <v>2282.6</v>
      </c>
      <c r="F3485" s="73">
        <v>1617.2</v>
      </c>
      <c r="G3485" s="73">
        <v>1.4114518920000001</v>
      </c>
      <c r="H3485" s="82">
        <v>5.9399999999999999E-6</v>
      </c>
      <c r="I3485" s="82">
        <v>1.0699999999999999E-6</v>
      </c>
      <c r="J3485" s="73">
        <v>1.6338999999999999E-2</v>
      </c>
      <c r="K3485" s="83">
        <v>1.2847599999999999E-6</v>
      </c>
      <c r="L3485" s="82">
        <v>0.83</v>
      </c>
      <c r="M3485" s="73" t="s">
        <v>257</v>
      </c>
    </row>
    <row r="3486" spans="1:13" x14ac:dyDescent="0.15">
      <c r="A3486" s="73">
        <v>-124.15</v>
      </c>
      <c r="B3486" s="73">
        <v>149</v>
      </c>
      <c r="C3486" s="73">
        <v>405300</v>
      </c>
      <c r="D3486" s="73">
        <v>5.5262000000000002</v>
      </c>
      <c r="E3486" s="73">
        <v>2277</v>
      </c>
      <c r="F3486" s="73">
        <v>1615.3</v>
      </c>
      <c r="G3486" s="73">
        <v>1.4096452669999999</v>
      </c>
      <c r="H3486" s="82">
        <v>5.9800000000000003E-6</v>
      </c>
      <c r="I3486" s="82">
        <v>1.08E-6</v>
      </c>
      <c r="J3486" s="73">
        <v>1.6447E-2</v>
      </c>
      <c r="K3486" s="83">
        <v>1.3070599999999999E-6</v>
      </c>
      <c r="L3486" s="82">
        <v>0.82799999999999996</v>
      </c>
      <c r="M3486" s="73" t="s">
        <v>257</v>
      </c>
    </row>
    <row r="3487" spans="1:13" x14ac:dyDescent="0.15">
      <c r="A3487" s="73">
        <v>-123.15</v>
      </c>
      <c r="B3487" s="73">
        <v>150</v>
      </c>
      <c r="C3487" s="73">
        <v>405300</v>
      </c>
      <c r="D3487" s="73">
        <v>5.4819000000000004</v>
      </c>
      <c r="E3487" s="73">
        <v>2271.6999999999998</v>
      </c>
      <c r="F3487" s="73">
        <v>1613.5</v>
      </c>
      <c r="G3487" s="73">
        <v>1.4079330649999999</v>
      </c>
      <c r="H3487" s="82">
        <v>6.02E-6</v>
      </c>
      <c r="I3487" s="82">
        <v>1.1000000000000001E-6</v>
      </c>
      <c r="J3487" s="73">
        <v>1.6556000000000001E-2</v>
      </c>
      <c r="K3487" s="83">
        <v>1.32945E-6</v>
      </c>
      <c r="L3487" s="82">
        <v>0.82599999999999996</v>
      </c>
      <c r="M3487" s="73" t="s">
        <v>257</v>
      </c>
    </row>
    <row r="3488" spans="1:13" x14ac:dyDescent="0.15">
      <c r="A3488" s="73">
        <v>-122.15</v>
      </c>
      <c r="B3488" s="73">
        <v>151</v>
      </c>
      <c r="C3488" s="73">
        <v>405300</v>
      </c>
      <c r="D3488" s="73">
        <v>5.4382999999999999</v>
      </c>
      <c r="E3488" s="73">
        <v>2266.6</v>
      </c>
      <c r="F3488" s="73">
        <v>1611.7</v>
      </c>
      <c r="G3488" s="73">
        <v>1.4063411299999999</v>
      </c>
      <c r="H3488" s="82">
        <v>6.0599999999999996E-6</v>
      </c>
      <c r="I3488" s="82">
        <v>1.11E-6</v>
      </c>
      <c r="J3488" s="73">
        <v>1.6664999999999999E-2</v>
      </c>
      <c r="K3488" s="83">
        <v>1.3519699999999999E-6</v>
      </c>
      <c r="L3488" s="82">
        <v>0.82399999999999995</v>
      </c>
      <c r="M3488" s="73" t="s">
        <v>257</v>
      </c>
    </row>
    <row r="3489" spans="1:13" x14ac:dyDescent="0.15">
      <c r="A3489" s="73">
        <v>-121.15</v>
      </c>
      <c r="B3489" s="73">
        <v>152</v>
      </c>
      <c r="C3489" s="73">
        <v>405300</v>
      </c>
      <c r="D3489" s="73">
        <v>5.3955000000000002</v>
      </c>
      <c r="E3489" s="73">
        <v>2261.6999999999998</v>
      </c>
      <c r="F3489" s="73">
        <v>1610.1</v>
      </c>
      <c r="G3489" s="73">
        <v>1.4046953609999999</v>
      </c>
      <c r="H3489" s="82">
        <v>6.0900000000000001E-6</v>
      </c>
      <c r="I3489" s="82">
        <v>1.13E-6</v>
      </c>
      <c r="J3489" s="73">
        <v>1.6775000000000002E-2</v>
      </c>
      <c r="K3489" s="83">
        <v>1.3746599999999999E-6</v>
      </c>
      <c r="L3489" s="82">
        <v>0.82199999999999995</v>
      </c>
      <c r="M3489" s="73" t="s">
        <v>257</v>
      </c>
    </row>
    <row r="3490" spans="1:13" x14ac:dyDescent="0.15">
      <c r="A3490" s="73">
        <v>-120.15</v>
      </c>
      <c r="B3490" s="73">
        <v>153</v>
      </c>
      <c r="C3490" s="73">
        <v>405300</v>
      </c>
      <c r="D3490" s="73">
        <v>5.3535000000000004</v>
      </c>
      <c r="E3490" s="73">
        <v>2257</v>
      </c>
      <c r="F3490" s="73">
        <v>1608.5</v>
      </c>
      <c r="G3490" s="73">
        <v>1.4031706559999999</v>
      </c>
      <c r="H3490" s="82">
        <v>6.1299999999999998E-6</v>
      </c>
      <c r="I3490" s="82">
        <v>1.15E-6</v>
      </c>
      <c r="J3490" s="73">
        <v>1.6885000000000001E-2</v>
      </c>
      <c r="K3490" s="83">
        <v>1.39744E-6</v>
      </c>
      <c r="L3490" s="82">
        <v>0.82</v>
      </c>
      <c r="M3490" s="73" t="s">
        <v>257</v>
      </c>
    </row>
    <row r="3491" spans="1:13" x14ac:dyDescent="0.15">
      <c r="A3491" s="73">
        <v>-119.15</v>
      </c>
      <c r="B3491" s="73">
        <v>154</v>
      </c>
      <c r="C3491" s="73">
        <v>405300</v>
      </c>
      <c r="D3491" s="73">
        <v>5.3122999999999996</v>
      </c>
      <c r="E3491" s="73">
        <v>2252.5</v>
      </c>
      <c r="F3491" s="73">
        <v>1607.1</v>
      </c>
      <c r="G3491" s="73">
        <v>1.4015929309999999</v>
      </c>
      <c r="H3491" s="82">
        <v>6.1700000000000002E-6</v>
      </c>
      <c r="I3491" s="82">
        <v>1.1599999999999999E-6</v>
      </c>
      <c r="J3491" s="73">
        <v>1.6996000000000001E-2</v>
      </c>
      <c r="K3491" s="83">
        <v>1.4203599999999999E-6</v>
      </c>
      <c r="L3491" s="82">
        <v>0.81799999999999995</v>
      </c>
      <c r="M3491" s="73" t="s">
        <v>257</v>
      </c>
    </row>
    <row r="3492" spans="1:13" x14ac:dyDescent="0.15">
      <c r="A3492" s="73">
        <v>-118.15</v>
      </c>
      <c r="B3492" s="73">
        <v>155</v>
      </c>
      <c r="C3492" s="73">
        <v>405300</v>
      </c>
      <c r="D3492" s="73">
        <v>5.2717999999999998</v>
      </c>
      <c r="E3492" s="73">
        <v>2248.1999999999998</v>
      </c>
      <c r="F3492" s="73">
        <v>1605.7</v>
      </c>
      <c r="G3492" s="73">
        <v>1.4001370120000001</v>
      </c>
      <c r="H3492" s="82">
        <v>6.2099999999999998E-6</v>
      </c>
      <c r="I3492" s="82">
        <v>1.1799999999999999E-6</v>
      </c>
      <c r="J3492" s="73">
        <v>1.7107000000000001E-2</v>
      </c>
      <c r="K3492" s="83">
        <v>1.4433800000000001E-6</v>
      </c>
      <c r="L3492" s="82">
        <v>0.81599999999999995</v>
      </c>
      <c r="M3492" s="73" t="s">
        <v>257</v>
      </c>
    </row>
    <row r="3493" spans="1:13" x14ac:dyDescent="0.15">
      <c r="A3493" s="73">
        <v>-117.15</v>
      </c>
      <c r="B3493" s="73">
        <v>156</v>
      </c>
      <c r="C3493" s="73">
        <v>405300</v>
      </c>
      <c r="D3493" s="73">
        <v>5.2320000000000002</v>
      </c>
      <c r="E3493" s="73">
        <v>2244.1</v>
      </c>
      <c r="F3493" s="73">
        <v>1604.3</v>
      </c>
      <c r="G3493" s="73">
        <v>1.3988032159999999</v>
      </c>
      <c r="H3493" s="82">
        <v>6.2400000000000004E-6</v>
      </c>
      <c r="I3493" s="82">
        <v>1.19E-6</v>
      </c>
      <c r="J3493" s="73">
        <v>1.7218000000000001E-2</v>
      </c>
      <c r="K3493" s="83">
        <v>1.4664700000000001E-6</v>
      </c>
      <c r="L3493" s="82">
        <v>0.81399999999999995</v>
      </c>
      <c r="M3493" s="73" t="s">
        <v>257</v>
      </c>
    </row>
    <row r="3494" spans="1:13" x14ac:dyDescent="0.15">
      <c r="A3494" s="73">
        <v>-116.15</v>
      </c>
      <c r="B3494" s="73">
        <v>157</v>
      </c>
      <c r="C3494" s="73">
        <v>405300</v>
      </c>
      <c r="D3494" s="73">
        <v>5.1928999999999998</v>
      </c>
      <c r="E3494" s="73">
        <v>2240.1</v>
      </c>
      <c r="F3494" s="73">
        <v>1603</v>
      </c>
      <c r="G3494" s="73">
        <v>1.3974422959999999</v>
      </c>
      <c r="H3494" s="82">
        <v>6.28E-6</v>
      </c>
      <c r="I3494" s="82">
        <v>1.2100000000000001E-6</v>
      </c>
      <c r="J3494" s="73">
        <v>1.7330000000000002E-2</v>
      </c>
      <c r="K3494" s="83">
        <v>1.48978E-6</v>
      </c>
      <c r="L3494" s="82">
        <v>0.81200000000000006</v>
      </c>
      <c r="M3494" s="73" t="s">
        <v>257</v>
      </c>
    </row>
    <row r="3495" spans="1:13" x14ac:dyDescent="0.15">
      <c r="A3495" s="73">
        <v>-115.15</v>
      </c>
      <c r="B3495" s="73">
        <v>158</v>
      </c>
      <c r="C3495" s="73">
        <v>405300</v>
      </c>
      <c r="D3495" s="73">
        <v>5.1543999999999999</v>
      </c>
      <c r="E3495" s="73">
        <v>2236.3000000000002</v>
      </c>
      <c r="F3495" s="73">
        <v>1601.8</v>
      </c>
      <c r="G3495" s="73">
        <v>1.3961168690000001</v>
      </c>
      <c r="H3495" s="82">
        <v>6.3199999999999996E-6</v>
      </c>
      <c r="I3495" s="82">
        <v>1.2300000000000001E-6</v>
      </c>
      <c r="J3495" s="73">
        <v>1.7441999999999999E-2</v>
      </c>
      <c r="K3495" s="83">
        <v>1.51317E-6</v>
      </c>
      <c r="L3495" s="82">
        <v>0.81</v>
      </c>
      <c r="M3495" s="73" t="s">
        <v>257</v>
      </c>
    </row>
    <row r="3496" spans="1:13" x14ac:dyDescent="0.15">
      <c r="A3496" s="73">
        <v>-114.15</v>
      </c>
      <c r="B3496" s="73">
        <v>159</v>
      </c>
      <c r="C3496" s="73">
        <v>405300</v>
      </c>
      <c r="D3496" s="73">
        <v>5.1166</v>
      </c>
      <c r="E3496" s="73">
        <v>2232.6</v>
      </c>
      <c r="F3496" s="73">
        <v>1600.7</v>
      </c>
      <c r="G3496" s="73">
        <v>1.39476479</v>
      </c>
      <c r="H3496" s="82">
        <v>6.3600000000000001E-6</v>
      </c>
      <c r="I3496" s="82">
        <v>1.24E-6</v>
      </c>
      <c r="J3496" s="73">
        <v>1.7555000000000001E-2</v>
      </c>
      <c r="K3496" s="83">
        <v>1.5367700000000001E-6</v>
      </c>
      <c r="L3496" s="82">
        <v>0.80900000000000005</v>
      </c>
      <c r="M3496" s="73" t="s">
        <v>257</v>
      </c>
    </row>
    <row r="3497" spans="1:13" x14ac:dyDescent="0.15">
      <c r="A3497" s="73">
        <v>-113.15</v>
      </c>
      <c r="B3497" s="73">
        <v>160</v>
      </c>
      <c r="C3497" s="73">
        <v>405300</v>
      </c>
      <c r="D3497" s="73">
        <v>5.0793999999999997</v>
      </c>
      <c r="E3497" s="73">
        <v>2229.1</v>
      </c>
      <c r="F3497" s="73">
        <v>1599.6</v>
      </c>
      <c r="G3497" s="73">
        <v>1.3935358840000001</v>
      </c>
      <c r="H3497" s="82">
        <v>6.3899999999999998E-6</v>
      </c>
      <c r="I3497" s="82">
        <v>1.26E-6</v>
      </c>
      <c r="J3497" s="73">
        <v>1.7668E-2</v>
      </c>
      <c r="K3497" s="83">
        <v>1.5604299999999999E-6</v>
      </c>
      <c r="L3497" s="82">
        <v>0.80700000000000005</v>
      </c>
      <c r="M3497" s="73" t="s">
        <v>257</v>
      </c>
    </row>
    <row r="3498" spans="1:13" x14ac:dyDescent="0.15">
      <c r="A3498" s="73">
        <v>-112.15</v>
      </c>
      <c r="B3498" s="73">
        <v>161</v>
      </c>
      <c r="C3498" s="73">
        <v>405300</v>
      </c>
      <c r="D3498" s="73">
        <v>5.0427999999999997</v>
      </c>
      <c r="E3498" s="73">
        <v>2225.6999999999998</v>
      </c>
      <c r="F3498" s="73">
        <v>1598.5</v>
      </c>
      <c r="G3498" s="73">
        <v>1.3923678450000001</v>
      </c>
      <c r="H3498" s="82">
        <v>6.4300000000000003E-6</v>
      </c>
      <c r="I3498" s="82">
        <v>1.28E-6</v>
      </c>
      <c r="J3498" s="73">
        <v>1.7781000000000002E-2</v>
      </c>
      <c r="K3498" s="83">
        <v>1.58423E-6</v>
      </c>
      <c r="L3498" s="82">
        <v>0.80500000000000005</v>
      </c>
      <c r="M3498" s="73" t="s">
        <v>257</v>
      </c>
    </row>
    <row r="3499" spans="1:13" x14ac:dyDescent="0.15">
      <c r="A3499" s="73">
        <v>-111.15</v>
      </c>
      <c r="B3499" s="73">
        <v>162</v>
      </c>
      <c r="C3499" s="73">
        <v>405300</v>
      </c>
      <c r="D3499" s="73">
        <v>5.0068000000000001</v>
      </c>
      <c r="E3499" s="73">
        <v>2222.5</v>
      </c>
      <c r="F3499" s="73">
        <v>1597.5</v>
      </c>
      <c r="G3499" s="73">
        <v>1.391236307</v>
      </c>
      <c r="H3499" s="82">
        <v>6.4699999999999999E-6</v>
      </c>
      <c r="I3499" s="82">
        <v>1.2899999999999999E-6</v>
      </c>
      <c r="J3499" s="73">
        <v>1.7894E-2</v>
      </c>
      <c r="K3499" s="83">
        <v>1.6080699999999999E-6</v>
      </c>
      <c r="L3499" s="82">
        <v>0.80400000000000005</v>
      </c>
      <c r="M3499" s="73" t="s">
        <v>257</v>
      </c>
    </row>
    <row r="3500" spans="1:13" x14ac:dyDescent="0.15">
      <c r="A3500" s="73">
        <v>-110.15</v>
      </c>
      <c r="B3500" s="73">
        <v>163</v>
      </c>
      <c r="C3500" s="73">
        <v>405300</v>
      </c>
      <c r="D3500" s="73">
        <v>4.9714</v>
      </c>
      <c r="E3500" s="73">
        <v>2219.3000000000002</v>
      </c>
      <c r="F3500" s="73">
        <v>1596.6</v>
      </c>
      <c r="G3500" s="73">
        <v>1.390016285</v>
      </c>
      <c r="H3500" s="82">
        <v>6.5100000000000004E-6</v>
      </c>
      <c r="I3500" s="82">
        <v>1.31E-6</v>
      </c>
      <c r="J3500" s="73">
        <v>1.8008E-2</v>
      </c>
      <c r="K3500" s="83">
        <v>1.63219E-6</v>
      </c>
      <c r="L3500" s="82">
        <v>0.80200000000000005</v>
      </c>
      <c r="M3500" s="73" t="s">
        <v>257</v>
      </c>
    </row>
    <row r="3501" spans="1:13" x14ac:dyDescent="0.15">
      <c r="A3501" s="73">
        <v>-109.15</v>
      </c>
      <c r="B3501" s="73">
        <v>164</v>
      </c>
      <c r="C3501" s="73">
        <v>405300</v>
      </c>
      <c r="D3501" s="73">
        <v>4.9364999999999997</v>
      </c>
      <c r="E3501" s="73">
        <v>2216.3000000000002</v>
      </c>
      <c r="F3501" s="73">
        <v>1595.7</v>
      </c>
      <c r="G3501" s="73">
        <v>1.388920223</v>
      </c>
      <c r="H3501" s="82">
        <v>6.5400000000000001E-6</v>
      </c>
      <c r="I3501" s="82">
        <v>1.33E-6</v>
      </c>
      <c r="J3501" s="73">
        <v>1.8121000000000002E-2</v>
      </c>
      <c r="K3501" s="83">
        <v>1.65628E-6</v>
      </c>
      <c r="L3501" s="82">
        <v>0.8</v>
      </c>
      <c r="M3501" s="73" t="s">
        <v>257</v>
      </c>
    </row>
    <row r="3502" spans="1:13" x14ac:dyDescent="0.15">
      <c r="A3502" s="73">
        <v>-108.15</v>
      </c>
      <c r="B3502" s="73">
        <v>165</v>
      </c>
      <c r="C3502" s="73">
        <v>405300</v>
      </c>
      <c r="D3502" s="73">
        <v>4.9021999999999997</v>
      </c>
      <c r="E3502" s="73">
        <v>2213.4</v>
      </c>
      <c r="F3502" s="73">
        <v>1594.9</v>
      </c>
      <c r="G3502" s="73">
        <v>1.387798608</v>
      </c>
      <c r="H3502" s="82">
        <v>6.5799999999999997E-6</v>
      </c>
      <c r="I3502" s="82">
        <v>1.3400000000000001E-6</v>
      </c>
      <c r="J3502" s="73">
        <v>1.8235999999999999E-2</v>
      </c>
      <c r="K3502" s="83">
        <v>1.68066E-6</v>
      </c>
      <c r="L3502" s="82">
        <v>0.79900000000000004</v>
      </c>
      <c r="M3502" s="73" t="s">
        <v>257</v>
      </c>
    </row>
    <row r="3503" spans="1:13" x14ac:dyDescent="0.15">
      <c r="A3503" s="73">
        <v>-107.15</v>
      </c>
      <c r="B3503" s="73">
        <v>166</v>
      </c>
      <c r="C3503" s="73">
        <v>405300</v>
      </c>
      <c r="D3503" s="73">
        <v>4.8684000000000003</v>
      </c>
      <c r="E3503" s="73">
        <v>2210.6</v>
      </c>
      <c r="F3503" s="73">
        <v>1594.1</v>
      </c>
      <c r="G3503" s="73">
        <v>1.3867385990000001</v>
      </c>
      <c r="H3503" s="82">
        <v>6.6200000000000001E-6</v>
      </c>
      <c r="I3503" s="82">
        <v>1.3599999999999999E-6</v>
      </c>
      <c r="J3503" s="73">
        <v>1.8350000000000002E-2</v>
      </c>
      <c r="K3503" s="83">
        <v>1.7050599999999999E-6</v>
      </c>
      <c r="L3503" s="82">
        <v>0.79700000000000004</v>
      </c>
      <c r="M3503" s="73" t="s">
        <v>257</v>
      </c>
    </row>
    <row r="3504" spans="1:13" x14ac:dyDescent="0.15">
      <c r="A3504" s="73">
        <v>-106.15</v>
      </c>
      <c r="B3504" s="73">
        <v>167</v>
      </c>
      <c r="C3504" s="73">
        <v>405300</v>
      </c>
      <c r="D3504" s="73">
        <v>4.8352000000000004</v>
      </c>
      <c r="E3504" s="73">
        <v>2207.9</v>
      </c>
      <c r="F3504" s="73">
        <v>1593.3</v>
      </c>
      <c r="G3504" s="73">
        <v>1.385740287</v>
      </c>
      <c r="H3504" s="82">
        <v>6.6599999999999998E-6</v>
      </c>
      <c r="I3504" s="82">
        <v>1.3799999999999999E-6</v>
      </c>
      <c r="J3504" s="73">
        <v>1.8464000000000001E-2</v>
      </c>
      <c r="K3504" s="83">
        <v>1.72955E-6</v>
      </c>
      <c r="L3504" s="82">
        <v>0.79600000000000004</v>
      </c>
      <c r="M3504" s="73" t="s">
        <v>257</v>
      </c>
    </row>
    <row r="3505" spans="1:13" x14ac:dyDescent="0.15">
      <c r="A3505" s="73">
        <v>-105.15</v>
      </c>
      <c r="B3505" s="73">
        <v>168</v>
      </c>
      <c r="C3505" s="73">
        <v>405300</v>
      </c>
      <c r="D3505" s="73">
        <v>4.8023999999999996</v>
      </c>
      <c r="E3505" s="73">
        <v>2205.4</v>
      </c>
      <c r="F3505" s="73">
        <v>1592.6</v>
      </c>
      <c r="G3505" s="73">
        <v>1.3847796059999999</v>
      </c>
      <c r="H3505" s="82">
        <v>6.6900000000000003E-6</v>
      </c>
      <c r="I3505" s="82">
        <v>1.39E-6</v>
      </c>
      <c r="J3505" s="73">
        <v>1.8578999999999998E-2</v>
      </c>
      <c r="K3505" s="83">
        <v>1.75419E-6</v>
      </c>
      <c r="L3505" s="82">
        <v>0.79500000000000004</v>
      </c>
      <c r="M3505" s="73" t="s">
        <v>257</v>
      </c>
    </row>
    <row r="3506" spans="1:13" x14ac:dyDescent="0.15">
      <c r="A3506" s="73">
        <v>-104.15</v>
      </c>
      <c r="B3506" s="73">
        <v>169</v>
      </c>
      <c r="C3506" s="73">
        <v>405300</v>
      </c>
      <c r="D3506" s="73">
        <v>4.7701000000000002</v>
      </c>
      <c r="E3506" s="73">
        <v>2202.9</v>
      </c>
      <c r="F3506" s="73">
        <v>1591.9</v>
      </c>
      <c r="G3506" s="73">
        <v>1.3838180790000001</v>
      </c>
      <c r="H3506" s="82">
        <v>6.7299999999999999E-6</v>
      </c>
      <c r="I3506" s="82">
        <v>1.4100000000000001E-6</v>
      </c>
      <c r="J3506" s="73">
        <v>1.8693999999999999E-2</v>
      </c>
      <c r="K3506" s="83">
        <v>1.77902E-6</v>
      </c>
      <c r="L3506" s="82">
        <v>0.79300000000000004</v>
      </c>
      <c r="M3506" s="73" t="s">
        <v>257</v>
      </c>
    </row>
    <row r="3507" spans="1:13" x14ac:dyDescent="0.15">
      <c r="A3507" s="73">
        <v>-103.15</v>
      </c>
      <c r="B3507" s="73">
        <v>170</v>
      </c>
      <c r="C3507" s="73">
        <v>405300</v>
      </c>
      <c r="D3507" s="73">
        <v>4.7382999999999997</v>
      </c>
      <c r="E3507" s="73">
        <v>2200.5</v>
      </c>
      <c r="F3507" s="73">
        <v>1591.3</v>
      </c>
      <c r="G3507" s="73">
        <v>1.3828316469999999</v>
      </c>
      <c r="H3507" s="82">
        <v>6.7700000000000004E-6</v>
      </c>
      <c r="I3507" s="82">
        <v>1.4300000000000001E-6</v>
      </c>
      <c r="J3507" s="73">
        <v>1.8808999999999999E-2</v>
      </c>
      <c r="K3507" s="83">
        <v>1.80394E-6</v>
      </c>
      <c r="L3507" s="82">
        <v>0.79200000000000004</v>
      </c>
      <c r="M3507" s="73" t="s">
        <v>257</v>
      </c>
    </row>
    <row r="3508" spans="1:13" x14ac:dyDescent="0.15">
      <c r="A3508" s="73">
        <v>-102.15</v>
      </c>
      <c r="B3508" s="73">
        <v>171</v>
      </c>
      <c r="C3508" s="73">
        <v>405300</v>
      </c>
      <c r="D3508" s="73">
        <v>4.7069999999999999</v>
      </c>
      <c r="E3508" s="73">
        <v>2198.1999999999998</v>
      </c>
      <c r="F3508" s="73">
        <v>1590.7</v>
      </c>
      <c r="G3508" s="73">
        <v>1.381907336</v>
      </c>
      <c r="H3508" s="82">
        <v>6.81E-6</v>
      </c>
      <c r="I3508" s="82">
        <v>1.4500000000000001E-6</v>
      </c>
      <c r="J3508" s="73">
        <v>1.8925000000000001E-2</v>
      </c>
      <c r="K3508" s="83">
        <v>1.8290500000000001E-6</v>
      </c>
      <c r="L3508" s="82">
        <v>0.79100000000000004</v>
      </c>
      <c r="M3508" s="73" t="s">
        <v>257</v>
      </c>
    </row>
    <row r="3509" spans="1:13" x14ac:dyDescent="0.15">
      <c r="A3509" s="73">
        <v>-101.15</v>
      </c>
      <c r="B3509" s="73">
        <v>172</v>
      </c>
      <c r="C3509" s="73">
        <v>405300</v>
      </c>
      <c r="D3509" s="73">
        <v>4.6760999999999999</v>
      </c>
      <c r="E3509" s="73">
        <v>2196</v>
      </c>
      <c r="F3509" s="73">
        <v>1590.1</v>
      </c>
      <c r="G3509" s="73">
        <v>1.381045217</v>
      </c>
      <c r="H3509" s="82">
        <v>6.8399999999999997E-6</v>
      </c>
      <c r="I3509" s="82">
        <v>1.46E-6</v>
      </c>
      <c r="J3509" s="73">
        <v>1.9040000000000001E-2</v>
      </c>
      <c r="K3509" s="83">
        <v>1.8541800000000001E-6</v>
      </c>
      <c r="L3509" s="82">
        <v>0.78900000000000003</v>
      </c>
      <c r="M3509" s="73" t="s">
        <v>257</v>
      </c>
    </row>
    <row r="3510" spans="1:13" x14ac:dyDescent="0.15">
      <c r="A3510" s="73">
        <v>-100.15</v>
      </c>
      <c r="B3510" s="73">
        <v>173</v>
      </c>
      <c r="C3510" s="73">
        <v>405300</v>
      </c>
      <c r="D3510" s="73">
        <v>4.6456999999999997</v>
      </c>
      <c r="E3510" s="73">
        <v>2193.8000000000002</v>
      </c>
      <c r="F3510" s="73">
        <v>1589.6</v>
      </c>
      <c r="G3510" s="73">
        <v>1.380095622</v>
      </c>
      <c r="H3510" s="82">
        <v>6.8800000000000002E-6</v>
      </c>
      <c r="I3510" s="82">
        <v>1.48E-6</v>
      </c>
      <c r="J3510" s="73">
        <v>1.9155999999999999E-2</v>
      </c>
      <c r="K3510" s="83">
        <v>1.8795599999999999E-6</v>
      </c>
      <c r="L3510" s="82">
        <v>0.78800000000000003</v>
      </c>
      <c r="M3510" s="73" t="s">
        <v>257</v>
      </c>
    </row>
    <row r="3511" spans="1:13" x14ac:dyDescent="0.15">
      <c r="A3511" s="73">
        <v>-99.15</v>
      </c>
      <c r="B3511" s="73">
        <v>174</v>
      </c>
      <c r="C3511" s="73">
        <v>405300</v>
      </c>
      <c r="D3511" s="73">
        <v>4.6157000000000004</v>
      </c>
      <c r="E3511" s="73">
        <v>2191.8000000000002</v>
      </c>
      <c r="F3511" s="73">
        <v>1589.1</v>
      </c>
      <c r="G3511" s="73">
        <v>1.379271286</v>
      </c>
      <c r="H3511" s="82">
        <v>6.9199999999999998E-6</v>
      </c>
      <c r="I3511" s="82">
        <v>1.5E-6</v>
      </c>
      <c r="J3511" s="73">
        <v>1.9272000000000001E-2</v>
      </c>
      <c r="K3511" s="83">
        <v>1.90497E-6</v>
      </c>
      <c r="L3511" s="82">
        <v>0.78700000000000003</v>
      </c>
      <c r="M3511" s="73" t="s">
        <v>257</v>
      </c>
    </row>
    <row r="3512" spans="1:13" x14ac:dyDescent="0.15">
      <c r="A3512" s="73">
        <v>-98.15</v>
      </c>
      <c r="B3512" s="73">
        <v>175</v>
      </c>
      <c r="C3512" s="73">
        <v>405300</v>
      </c>
      <c r="D3512" s="73">
        <v>4.5861000000000001</v>
      </c>
      <c r="E3512" s="73">
        <v>2189.8000000000002</v>
      </c>
      <c r="F3512" s="73">
        <v>1588.7</v>
      </c>
      <c r="G3512" s="73">
        <v>1.3783596650000001</v>
      </c>
      <c r="H3512" s="82">
        <v>6.9500000000000004E-6</v>
      </c>
      <c r="I3512" s="82">
        <v>1.5200000000000001E-6</v>
      </c>
      <c r="J3512" s="73">
        <v>1.9387999999999999E-2</v>
      </c>
      <c r="K3512" s="83">
        <v>1.9305699999999998E-6</v>
      </c>
      <c r="L3512" s="82">
        <v>0.78500000000000003</v>
      </c>
      <c r="M3512" s="73" t="s">
        <v>257</v>
      </c>
    </row>
    <row r="3513" spans="1:13" x14ac:dyDescent="0.15">
      <c r="A3513" s="73">
        <v>-97.15</v>
      </c>
      <c r="B3513" s="73">
        <v>176</v>
      </c>
      <c r="C3513" s="73">
        <v>405300</v>
      </c>
      <c r="D3513" s="73">
        <v>4.5568999999999997</v>
      </c>
      <c r="E3513" s="73">
        <v>2187.9</v>
      </c>
      <c r="F3513" s="73">
        <v>1588.2</v>
      </c>
      <c r="G3513" s="73">
        <v>1.37759728</v>
      </c>
      <c r="H3513" s="82">
        <v>6.99E-6</v>
      </c>
      <c r="I3513" s="82">
        <v>1.53E-6</v>
      </c>
      <c r="J3513" s="73">
        <v>1.9505000000000002E-2</v>
      </c>
      <c r="K3513" s="83">
        <v>1.9563600000000002E-6</v>
      </c>
      <c r="L3513" s="82">
        <v>0.78400000000000003</v>
      </c>
      <c r="M3513" s="73" t="s">
        <v>257</v>
      </c>
    </row>
    <row r="3514" spans="1:13" x14ac:dyDescent="0.15">
      <c r="A3514" s="73">
        <v>-96.15</v>
      </c>
      <c r="B3514" s="73">
        <v>177</v>
      </c>
      <c r="C3514" s="73">
        <v>405300</v>
      </c>
      <c r="D3514" s="73">
        <v>4.5282</v>
      </c>
      <c r="E3514" s="73">
        <v>2186.1</v>
      </c>
      <c r="F3514" s="73">
        <v>1587.8</v>
      </c>
      <c r="G3514" s="73">
        <v>1.376810681</v>
      </c>
      <c r="H3514" s="82">
        <v>7.0299999999999996E-6</v>
      </c>
      <c r="I3514" s="82">
        <v>1.55E-6</v>
      </c>
      <c r="J3514" s="73">
        <v>1.9621E-2</v>
      </c>
      <c r="K3514" s="83">
        <v>1.9821E-6</v>
      </c>
      <c r="L3514" s="82">
        <v>0.78300000000000003</v>
      </c>
      <c r="M3514" s="73" t="s">
        <v>257</v>
      </c>
    </row>
    <row r="3515" spans="1:13" x14ac:dyDescent="0.15">
      <c r="A3515" s="73">
        <v>-95.15</v>
      </c>
      <c r="B3515" s="73">
        <v>178</v>
      </c>
      <c r="C3515" s="73">
        <v>405300</v>
      </c>
      <c r="D3515" s="73">
        <v>4.4997999999999996</v>
      </c>
      <c r="E3515" s="73">
        <v>2184.4</v>
      </c>
      <c r="F3515" s="73">
        <v>1587.5</v>
      </c>
      <c r="G3515" s="73">
        <v>1.3759999999999999</v>
      </c>
      <c r="H3515" s="82">
        <v>7.0700000000000001E-6</v>
      </c>
      <c r="I3515" s="82">
        <v>1.57E-6</v>
      </c>
      <c r="J3515" s="73">
        <v>1.9737999999999999E-2</v>
      </c>
      <c r="K3515" s="83">
        <v>2.00806E-6</v>
      </c>
      <c r="L3515" s="82">
        <v>0.78200000000000003</v>
      </c>
      <c r="M3515" s="73" t="s">
        <v>257</v>
      </c>
    </row>
    <row r="3516" spans="1:13" x14ac:dyDescent="0.15">
      <c r="A3516" s="73">
        <v>-94.15</v>
      </c>
      <c r="B3516" s="73">
        <v>179</v>
      </c>
      <c r="C3516" s="73">
        <v>405300</v>
      </c>
      <c r="D3516" s="73">
        <v>4.4718</v>
      </c>
      <c r="E3516" s="73">
        <v>2182.6999999999998</v>
      </c>
      <c r="F3516" s="73">
        <v>1587.2</v>
      </c>
      <c r="G3516" s="73">
        <v>1.3751890120000001</v>
      </c>
      <c r="H3516" s="82">
        <v>7.0999999999999998E-6</v>
      </c>
      <c r="I3516" s="82">
        <v>1.59E-6</v>
      </c>
      <c r="J3516" s="73">
        <v>1.9855000000000001E-2</v>
      </c>
      <c r="K3516" s="83">
        <v>2.0341999999999999E-6</v>
      </c>
      <c r="L3516" s="82">
        <v>0.78100000000000003</v>
      </c>
      <c r="M3516" s="73" t="s">
        <v>257</v>
      </c>
    </row>
    <row r="3517" spans="1:13" x14ac:dyDescent="0.15">
      <c r="A3517" s="73">
        <v>-93.15</v>
      </c>
      <c r="B3517" s="73">
        <v>180</v>
      </c>
      <c r="C3517" s="73">
        <v>405300</v>
      </c>
      <c r="D3517" s="73">
        <v>4.4442000000000004</v>
      </c>
      <c r="E3517" s="73">
        <v>2181.1</v>
      </c>
      <c r="F3517" s="73">
        <v>1586.9</v>
      </c>
      <c r="G3517" s="73">
        <v>1.374440734</v>
      </c>
      <c r="H3517" s="82">
        <v>7.1400000000000002E-6</v>
      </c>
      <c r="I3517" s="82">
        <v>1.61E-6</v>
      </c>
      <c r="J3517" s="73">
        <v>1.9973000000000001E-2</v>
      </c>
      <c r="K3517" s="83">
        <v>2.0605099999999999E-6</v>
      </c>
      <c r="L3517" s="82">
        <v>0.78</v>
      </c>
      <c r="M3517" s="73" t="s">
        <v>257</v>
      </c>
    </row>
    <row r="3518" spans="1:13" x14ac:dyDescent="0.15">
      <c r="A3518" s="73">
        <v>-92.15</v>
      </c>
      <c r="B3518" s="73">
        <v>181</v>
      </c>
      <c r="C3518" s="73">
        <v>405300</v>
      </c>
      <c r="D3518" s="73">
        <v>4.4169999999999998</v>
      </c>
      <c r="E3518" s="73">
        <v>2179.5</v>
      </c>
      <c r="F3518" s="73">
        <v>1586.6</v>
      </c>
      <c r="G3518" s="73">
        <v>1.3736921719999999</v>
      </c>
      <c r="H3518" s="82">
        <v>7.1799999999999999E-6</v>
      </c>
      <c r="I3518" s="82">
        <v>1.6199999999999999E-6</v>
      </c>
      <c r="J3518" s="73">
        <v>2.0091000000000001E-2</v>
      </c>
      <c r="K3518" s="83">
        <v>2.08698E-6</v>
      </c>
      <c r="L3518" s="82">
        <v>0.77800000000000002</v>
      </c>
      <c r="M3518" s="73" t="s">
        <v>257</v>
      </c>
    </row>
    <row r="3519" spans="1:13" x14ac:dyDescent="0.15">
      <c r="A3519" s="73">
        <v>-91.15</v>
      </c>
      <c r="B3519" s="73">
        <v>182</v>
      </c>
      <c r="C3519" s="73">
        <v>405300</v>
      </c>
      <c r="D3519" s="73">
        <v>4.3901000000000003</v>
      </c>
      <c r="E3519" s="73">
        <v>2178</v>
      </c>
      <c r="F3519" s="73">
        <v>1586.3</v>
      </c>
      <c r="G3519" s="73">
        <v>1.3730063669999999</v>
      </c>
      <c r="H3519" s="82">
        <v>7.2099999999999996E-6</v>
      </c>
      <c r="I3519" s="82">
        <v>1.64E-6</v>
      </c>
      <c r="J3519" s="73">
        <v>2.0209000000000001E-2</v>
      </c>
      <c r="K3519" s="83">
        <v>2.1135499999999999E-6</v>
      </c>
      <c r="L3519" s="82">
        <v>0.77700000000000002</v>
      </c>
      <c r="M3519" s="73" t="s">
        <v>257</v>
      </c>
    </row>
    <row r="3520" spans="1:13" x14ac:dyDescent="0.15">
      <c r="A3520" s="73">
        <v>-90.15</v>
      </c>
      <c r="B3520" s="73">
        <v>183</v>
      </c>
      <c r="C3520" s="73">
        <v>405300</v>
      </c>
      <c r="D3520" s="73">
        <v>4.3635999999999999</v>
      </c>
      <c r="E3520" s="73">
        <v>2176.6</v>
      </c>
      <c r="F3520" s="73">
        <v>1586.1</v>
      </c>
      <c r="G3520" s="73">
        <v>1.3722968289999999</v>
      </c>
      <c r="H3520" s="82">
        <v>7.25E-6</v>
      </c>
      <c r="I3520" s="82">
        <v>1.66E-6</v>
      </c>
      <c r="J3520" s="73">
        <v>2.0327000000000001E-2</v>
      </c>
      <c r="K3520" s="83">
        <v>2.1401800000000001E-6</v>
      </c>
      <c r="L3520" s="82">
        <v>0.77600000000000002</v>
      </c>
      <c r="M3520" s="73" t="s">
        <v>257</v>
      </c>
    </row>
    <row r="3521" spans="1:13" x14ac:dyDescent="0.15">
      <c r="A3521" s="73">
        <v>-89.15</v>
      </c>
      <c r="B3521" s="73">
        <v>184</v>
      </c>
      <c r="C3521" s="73">
        <v>405300</v>
      </c>
      <c r="D3521" s="73">
        <v>4.3373999999999997</v>
      </c>
      <c r="E3521" s="73">
        <v>2175.1999999999998</v>
      </c>
      <c r="F3521" s="73">
        <v>1585.9</v>
      </c>
      <c r="G3521" s="73">
        <v>1.371587111</v>
      </c>
      <c r="H3521" s="82">
        <v>7.2899999999999997E-6</v>
      </c>
      <c r="I3521" s="82">
        <v>1.68E-6</v>
      </c>
      <c r="J3521" s="73">
        <v>2.0445999999999999E-2</v>
      </c>
      <c r="K3521" s="83">
        <v>2.1671E-6</v>
      </c>
      <c r="L3521" s="82">
        <v>0.77500000000000002</v>
      </c>
      <c r="M3521" s="73" t="s">
        <v>257</v>
      </c>
    </row>
    <row r="3522" spans="1:13" x14ac:dyDescent="0.15">
      <c r="A3522" s="73">
        <v>-88.15</v>
      </c>
      <c r="B3522" s="73">
        <v>185</v>
      </c>
      <c r="C3522" s="73">
        <v>405300</v>
      </c>
      <c r="D3522" s="73">
        <v>4.3116000000000003</v>
      </c>
      <c r="E3522" s="73">
        <v>2173.9</v>
      </c>
      <c r="F3522" s="73">
        <v>1585.8</v>
      </c>
      <c r="G3522" s="73">
        <v>1.370853828</v>
      </c>
      <c r="H3522" s="82">
        <v>7.3200000000000002E-6</v>
      </c>
      <c r="I3522" s="82">
        <v>1.7E-6</v>
      </c>
      <c r="J3522" s="73">
        <v>2.0566000000000001E-2</v>
      </c>
      <c r="K3522" s="83">
        <v>2.19418E-6</v>
      </c>
      <c r="L3522" s="82">
        <v>0.77400000000000002</v>
      </c>
      <c r="M3522" s="73" t="s">
        <v>257</v>
      </c>
    </row>
    <row r="3523" spans="1:13" x14ac:dyDescent="0.15">
      <c r="A3523" s="73">
        <v>-87.15</v>
      </c>
      <c r="B3523" s="73">
        <v>186</v>
      </c>
      <c r="C3523" s="73">
        <v>405300</v>
      </c>
      <c r="D3523" s="73">
        <v>4.2861000000000002</v>
      </c>
      <c r="E3523" s="73">
        <v>2172.6999999999998</v>
      </c>
      <c r="F3523" s="73">
        <v>1585.7</v>
      </c>
      <c r="G3523" s="73">
        <v>1.3701835149999999</v>
      </c>
      <c r="H3523" s="82">
        <v>7.3599999999999998E-6</v>
      </c>
      <c r="I3523" s="82">
        <v>1.72E-6</v>
      </c>
      <c r="J3523" s="73">
        <v>2.0686E-2</v>
      </c>
      <c r="K3523" s="83">
        <v>2.2213400000000001E-6</v>
      </c>
      <c r="L3523" s="82">
        <v>0.77300000000000002</v>
      </c>
      <c r="M3523" s="73" t="s">
        <v>257</v>
      </c>
    </row>
    <row r="3524" spans="1:13" x14ac:dyDescent="0.15">
      <c r="A3524" s="73">
        <v>-86.15</v>
      </c>
      <c r="B3524" s="73">
        <v>187</v>
      </c>
      <c r="C3524" s="73">
        <v>405300</v>
      </c>
      <c r="D3524" s="73">
        <v>4.2609000000000004</v>
      </c>
      <c r="E3524" s="73">
        <v>2171.5</v>
      </c>
      <c r="F3524" s="73">
        <v>1585.5</v>
      </c>
      <c r="G3524" s="73">
        <v>1.3695994949999999</v>
      </c>
      <c r="H3524" s="82">
        <v>7.4000000000000003E-6</v>
      </c>
      <c r="I3524" s="82">
        <v>1.7400000000000001E-6</v>
      </c>
      <c r="J3524" s="73">
        <v>2.0806999999999999E-2</v>
      </c>
      <c r="K3524" s="83">
        <v>2.2487900000000001E-6</v>
      </c>
      <c r="L3524" s="82">
        <v>0.77200000000000002</v>
      </c>
      <c r="M3524" s="73" t="s">
        <v>257</v>
      </c>
    </row>
    <row r="3525" spans="1:13" x14ac:dyDescent="0.15">
      <c r="A3525" s="73">
        <v>-85.15</v>
      </c>
      <c r="B3525" s="73">
        <v>188</v>
      </c>
      <c r="C3525" s="73">
        <v>405300</v>
      </c>
      <c r="D3525" s="73">
        <v>4.2359999999999998</v>
      </c>
      <c r="E3525" s="73">
        <v>2170.3000000000002</v>
      </c>
      <c r="F3525" s="73">
        <v>1585.5</v>
      </c>
      <c r="G3525" s="73">
        <v>1.3688426359999999</v>
      </c>
      <c r="H3525" s="82">
        <v>7.43E-6</v>
      </c>
      <c r="I3525" s="82">
        <v>1.75E-6</v>
      </c>
      <c r="J3525" s="73">
        <v>2.0930000000000001E-2</v>
      </c>
      <c r="K3525" s="83">
        <v>2.2766400000000002E-6</v>
      </c>
      <c r="L3525" s="82">
        <v>0.77100000000000002</v>
      </c>
      <c r="M3525" s="73" t="s">
        <v>257</v>
      </c>
    </row>
    <row r="3526" spans="1:13" x14ac:dyDescent="0.15">
      <c r="A3526" s="73">
        <v>-84.15</v>
      </c>
      <c r="B3526" s="73">
        <v>189</v>
      </c>
      <c r="C3526" s="73">
        <v>405300</v>
      </c>
      <c r="D3526" s="73">
        <v>4.2115</v>
      </c>
      <c r="E3526" s="73">
        <v>2169.1999999999998</v>
      </c>
      <c r="F3526" s="73">
        <v>1585.4</v>
      </c>
      <c r="G3526" s="73">
        <v>1.368235146</v>
      </c>
      <c r="H3526" s="82">
        <v>7.4699999999999996E-6</v>
      </c>
      <c r="I3526" s="82">
        <v>1.77E-6</v>
      </c>
      <c r="J3526" s="73">
        <v>2.1055000000000001E-2</v>
      </c>
      <c r="K3526" s="83">
        <v>2.3047199999999998E-6</v>
      </c>
      <c r="L3526" s="82">
        <v>0.77</v>
      </c>
      <c r="M3526" s="73" t="s">
        <v>257</v>
      </c>
    </row>
    <row r="3527" spans="1:13" x14ac:dyDescent="0.15">
      <c r="A3527" s="73">
        <v>-83.15</v>
      </c>
      <c r="B3527" s="73">
        <v>190</v>
      </c>
      <c r="C3527" s="73">
        <v>405300</v>
      </c>
      <c r="D3527" s="73">
        <v>4.1871999999999998</v>
      </c>
      <c r="E3527" s="73">
        <v>2168.1999999999998</v>
      </c>
      <c r="F3527" s="73">
        <v>1585.4</v>
      </c>
      <c r="G3527" s="73">
        <v>1.3676043899999999</v>
      </c>
      <c r="H3527" s="82">
        <v>7.5100000000000001E-6</v>
      </c>
      <c r="I3527" s="82">
        <v>1.79E-6</v>
      </c>
      <c r="J3527" s="73">
        <v>2.1184999999999999E-2</v>
      </c>
      <c r="K3527" s="83">
        <v>2.3334899999999999E-6</v>
      </c>
      <c r="L3527" s="82">
        <v>0.76800000000000002</v>
      </c>
      <c r="M3527" s="73" t="s">
        <v>257</v>
      </c>
    </row>
    <row r="3528" spans="1:13" x14ac:dyDescent="0.15">
      <c r="A3528" s="73">
        <v>-82.15</v>
      </c>
      <c r="B3528" s="73">
        <v>191</v>
      </c>
      <c r="C3528" s="73">
        <v>405300</v>
      </c>
      <c r="D3528" s="73">
        <v>4.1632999999999996</v>
      </c>
      <c r="E3528" s="73">
        <v>2167.1999999999998</v>
      </c>
      <c r="F3528" s="73">
        <v>1585.4</v>
      </c>
      <c r="G3528" s="73">
        <v>1.366973634</v>
      </c>
      <c r="H3528" s="82">
        <v>7.5399999999999998E-6</v>
      </c>
      <c r="I3528" s="82">
        <v>1.81E-6</v>
      </c>
      <c r="J3528" s="73">
        <v>2.1302000000000001E-2</v>
      </c>
      <c r="K3528" s="83">
        <v>2.3609300000000001E-6</v>
      </c>
      <c r="L3528" s="82">
        <v>0.76700000000000002</v>
      </c>
      <c r="M3528" s="73" t="s">
        <v>257</v>
      </c>
    </row>
    <row r="3529" spans="1:13" x14ac:dyDescent="0.15">
      <c r="A3529" s="73">
        <v>-81.150000000000006</v>
      </c>
      <c r="B3529" s="73">
        <v>192</v>
      </c>
      <c r="C3529" s="73">
        <v>405300</v>
      </c>
      <c r="D3529" s="73">
        <v>4.1395999999999997</v>
      </c>
      <c r="E3529" s="73">
        <v>2166.1999999999998</v>
      </c>
      <c r="F3529" s="73">
        <v>1585.4</v>
      </c>
      <c r="G3529" s="73">
        <v>1.3663428790000001</v>
      </c>
      <c r="H3529" s="82">
        <v>7.5800000000000003E-6</v>
      </c>
      <c r="I3529" s="82">
        <v>1.8300000000000001E-6</v>
      </c>
      <c r="J3529" s="73">
        <v>2.1401E-2</v>
      </c>
      <c r="K3529" s="83">
        <v>2.3865899999999999E-6</v>
      </c>
      <c r="L3529" s="82">
        <v>0.76700000000000002</v>
      </c>
      <c r="M3529" s="73" t="s">
        <v>257</v>
      </c>
    </row>
    <row r="3530" spans="1:13" x14ac:dyDescent="0.15">
      <c r="A3530" s="73">
        <v>-80.150000000000006</v>
      </c>
      <c r="B3530" s="73">
        <v>193</v>
      </c>
      <c r="C3530" s="73">
        <v>405300</v>
      </c>
      <c r="D3530" s="73">
        <v>4.1162999999999998</v>
      </c>
      <c r="E3530" s="73">
        <v>2165.3000000000002</v>
      </c>
      <c r="F3530" s="73">
        <v>1585.4</v>
      </c>
      <c r="G3530" s="73">
        <v>1.365775199</v>
      </c>
      <c r="H3530" s="82">
        <v>7.6199999999999999E-6</v>
      </c>
      <c r="I3530" s="82">
        <v>1.8500000000000001E-6</v>
      </c>
      <c r="J3530" s="73">
        <v>2.1506000000000001E-2</v>
      </c>
      <c r="K3530" s="83">
        <v>2.4128699999999998E-6</v>
      </c>
      <c r="L3530" s="82">
        <v>0.76700000000000002</v>
      </c>
      <c r="M3530" s="73" t="s">
        <v>257</v>
      </c>
    </row>
    <row r="3531" spans="1:13" x14ac:dyDescent="0.15">
      <c r="A3531" s="73">
        <v>-79.150000000000006</v>
      </c>
      <c r="B3531" s="73">
        <v>194</v>
      </c>
      <c r="C3531" s="73">
        <v>405300</v>
      </c>
      <c r="D3531" s="73">
        <v>4.0932000000000004</v>
      </c>
      <c r="E3531" s="73">
        <v>2164.5</v>
      </c>
      <c r="F3531" s="73">
        <v>1585.5</v>
      </c>
      <c r="G3531" s="73">
        <v>1.365184484</v>
      </c>
      <c r="H3531" s="82">
        <v>7.6499999999999996E-6</v>
      </c>
      <c r="I3531" s="82">
        <v>1.8700000000000001E-6</v>
      </c>
      <c r="J3531" s="73">
        <v>2.1614999999999999E-2</v>
      </c>
      <c r="K3531" s="83">
        <v>2.4396899999999998E-6</v>
      </c>
      <c r="L3531" s="82">
        <v>0.76600000000000001</v>
      </c>
      <c r="M3531" s="73" t="s">
        <v>257</v>
      </c>
    </row>
    <row r="3532" spans="1:13" x14ac:dyDescent="0.15">
      <c r="A3532" s="73">
        <v>-78.150000000000006</v>
      </c>
      <c r="B3532" s="73">
        <v>195</v>
      </c>
      <c r="C3532" s="73">
        <v>405300</v>
      </c>
      <c r="D3532" s="73">
        <v>4.0704000000000002</v>
      </c>
      <c r="E3532" s="73">
        <v>2163.6999999999998</v>
      </c>
      <c r="F3532" s="73">
        <v>1585.6</v>
      </c>
      <c r="G3532" s="73">
        <v>1.3645938449999999</v>
      </c>
      <c r="H3532" s="82">
        <v>7.6899999999999992E-6</v>
      </c>
      <c r="I3532" s="82">
        <v>1.8899999999999999E-6</v>
      </c>
      <c r="J3532" s="73">
        <v>2.1725000000000001E-2</v>
      </c>
      <c r="K3532" s="83">
        <v>2.4667500000000001E-6</v>
      </c>
      <c r="L3532" s="82">
        <v>0.76600000000000001</v>
      </c>
      <c r="M3532" s="73" t="s">
        <v>257</v>
      </c>
    </row>
    <row r="3533" spans="1:13" x14ac:dyDescent="0.15">
      <c r="A3533" s="73">
        <v>-77.150000000000006</v>
      </c>
      <c r="B3533" s="73">
        <v>196</v>
      </c>
      <c r="C3533" s="73">
        <v>405300</v>
      </c>
      <c r="D3533" s="73">
        <v>4.0477999999999996</v>
      </c>
      <c r="E3533" s="73">
        <v>2162.9</v>
      </c>
      <c r="F3533" s="73">
        <v>1585.7</v>
      </c>
      <c r="G3533" s="73">
        <v>1.3640032790000001</v>
      </c>
      <c r="H3533" s="82">
        <v>7.7300000000000005E-6</v>
      </c>
      <c r="I3533" s="82">
        <v>1.9099999999999999E-6</v>
      </c>
      <c r="J3533" s="73">
        <v>2.1835E-2</v>
      </c>
      <c r="K3533" s="83">
        <v>2.49401E-6</v>
      </c>
      <c r="L3533" s="82">
        <v>0.76500000000000001</v>
      </c>
      <c r="M3533" s="73" t="s">
        <v>257</v>
      </c>
    </row>
    <row r="3534" spans="1:13" x14ac:dyDescent="0.15">
      <c r="A3534" s="73">
        <v>-76.150000000000006</v>
      </c>
      <c r="B3534" s="73">
        <v>197</v>
      </c>
      <c r="C3534" s="73">
        <v>405300</v>
      </c>
      <c r="D3534" s="73">
        <v>4.0255999999999998</v>
      </c>
      <c r="E3534" s="73">
        <v>2162.1999999999998</v>
      </c>
      <c r="F3534" s="73">
        <v>1585.9</v>
      </c>
      <c r="G3534" s="73">
        <v>1.363389873</v>
      </c>
      <c r="H3534" s="82">
        <v>7.7600000000000002E-6</v>
      </c>
      <c r="I3534" s="82">
        <v>1.9300000000000002E-6</v>
      </c>
      <c r="J3534" s="73">
        <v>2.1947000000000001E-2</v>
      </c>
      <c r="K3534" s="83">
        <v>2.52144E-6</v>
      </c>
      <c r="L3534" s="82">
        <v>0.76500000000000001</v>
      </c>
      <c r="M3534" s="73" t="s">
        <v>257</v>
      </c>
    </row>
    <row r="3535" spans="1:13" x14ac:dyDescent="0.15">
      <c r="A3535" s="73">
        <v>-75.150000000000006</v>
      </c>
      <c r="B3535" s="73">
        <v>198</v>
      </c>
      <c r="C3535" s="73">
        <v>405300</v>
      </c>
      <c r="D3535" s="73">
        <v>4.0034999999999998</v>
      </c>
      <c r="E3535" s="73">
        <v>2161.5</v>
      </c>
      <c r="F3535" s="73">
        <v>1586</v>
      </c>
      <c r="G3535" s="73">
        <v>1.362862547</v>
      </c>
      <c r="H3535" s="82">
        <v>7.7999999999999999E-6</v>
      </c>
      <c r="I3535" s="82">
        <v>1.95E-6</v>
      </c>
      <c r="J3535" s="73">
        <v>2.2058999999999999E-2</v>
      </c>
      <c r="K3535" s="83">
        <v>2.54912E-6</v>
      </c>
      <c r="L3535" s="82">
        <v>0.76400000000000001</v>
      </c>
      <c r="M3535" s="73" t="s">
        <v>257</v>
      </c>
    </row>
    <row r="3536" spans="1:13" x14ac:dyDescent="0.15">
      <c r="A3536" s="73">
        <v>-74.150000000000006</v>
      </c>
      <c r="B3536" s="73">
        <v>199</v>
      </c>
      <c r="C3536" s="73">
        <v>405300</v>
      </c>
      <c r="D3536" s="73">
        <v>3.9817999999999998</v>
      </c>
      <c r="E3536" s="73">
        <v>2160.9</v>
      </c>
      <c r="F3536" s="73">
        <v>1586.2</v>
      </c>
      <c r="G3536" s="73">
        <v>1.3623124449999999</v>
      </c>
      <c r="H3536" s="82">
        <v>7.8299999999999996E-6</v>
      </c>
      <c r="I3536" s="82">
        <v>1.9700000000000002E-6</v>
      </c>
      <c r="J3536" s="73">
        <v>2.2172000000000001E-2</v>
      </c>
      <c r="K3536" s="83">
        <v>2.57686E-6</v>
      </c>
      <c r="L3536" s="82">
        <v>0.76400000000000001</v>
      </c>
      <c r="M3536" s="73" t="s">
        <v>257</v>
      </c>
    </row>
    <row r="3537" spans="1:13" x14ac:dyDescent="0.15">
      <c r="A3537" s="73">
        <v>-73.150000000000006</v>
      </c>
      <c r="B3537" s="73">
        <v>200</v>
      </c>
      <c r="C3537" s="73">
        <v>405300</v>
      </c>
      <c r="D3537" s="73">
        <v>3.9603000000000002</v>
      </c>
      <c r="E3537" s="73">
        <v>2160.3000000000002</v>
      </c>
      <c r="F3537" s="73">
        <v>1586.4</v>
      </c>
      <c r="G3537" s="73">
        <v>1.361762481</v>
      </c>
      <c r="H3537" s="82">
        <v>7.8699999999999992E-6</v>
      </c>
      <c r="I3537" s="82">
        <v>1.99E-6</v>
      </c>
      <c r="J3537" s="73">
        <v>2.2284999999999999E-2</v>
      </c>
      <c r="K3537" s="83">
        <v>2.6047799999999999E-6</v>
      </c>
      <c r="L3537" s="82">
        <v>0.76300000000000001</v>
      </c>
      <c r="M3537" s="73" t="s">
        <v>257</v>
      </c>
    </row>
    <row r="3538" spans="1:13" x14ac:dyDescent="0.15">
      <c r="A3538" s="73">
        <v>-72.150000000000006</v>
      </c>
      <c r="B3538" s="73">
        <v>201</v>
      </c>
      <c r="C3538" s="73">
        <v>405300</v>
      </c>
      <c r="D3538" s="73">
        <v>3.9390000000000001</v>
      </c>
      <c r="E3538" s="73">
        <v>2159.6999999999998</v>
      </c>
      <c r="F3538" s="73">
        <v>1586.7</v>
      </c>
      <c r="G3538" s="73">
        <v>1.3611268670000001</v>
      </c>
      <c r="H3538" s="82">
        <v>7.9100000000000005E-6</v>
      </c>
      <c r="I3538" s="82">
        <v>2.0099999999999998E-6</v>
      </c>
      <c r="J3538" s="73">
        <v>2.2398000000000001E-2</v>
      </c>
      <c r="K3538" s="83">
        <v>2.6328699999999998E-6</v>
      </c>
      <c r="L3538" s="82">
        <v>0.76200000000000001</v>
      </c>
      <c r="M3538" s="73" t="s">
        <v>257</v>
      </c>
    </row>
    <row r="3539" spans="1:13" x14ac:dyDescent="0.15">
      <c r="A3539" s="73">
        <v>-71.150000000000006</v>
      </c>
      <c r="B3539" s="73">
        <v>202</v>
      </c>
      <c r="C3539" s="73">
        <v>405300</v>
      </c>
      <c r="D3539" s="73">
        <v>3.9180000000000001</v>
      </c>
      <c r="E3539" s="73">
        <v>2159.1999999999998</v>
      </c>
      <c r="F3539" s="73">
        <v>1586.9</v>
      </c>
      <c r="G3539" s="73">
        <v>1.3606402420000001</v>
      </c>
      <c r="H3539" s="82">
        <v>7.9400000000000002E-6</v>
      </c>
      <c r="I3539" s="82">
        <v>2.03E-6</v>
      </c>
      <c r="J3539" s="73">
        <v>2.2512000000000001E-2</v>
      </c>
      <c r="K3539" s="83">
        <v>2.6610699999999998E-6</v>
      </c>
      <c r="L3539" s="82">
        <v>0.76200000000000001</v>
      </c>
      <c r="M3539" s="73" t="s">
        <v>257</v>
      </c>
    </row>
    <row r="3540" spans="1:13" x14ac:dyDescent="0.15">
      <c r="A3540" s="73">
        <v>-70.150000000000006</v>
      </c>
      <c r="B3540" s="73">
        <v>203</v>
      </c>
      <c r="C3540" s="73">
        <v>405300</v>
      </c>
      <c r="D3540" s="73">
        <v>3.8972000000000002</v>
      </c>
      <c r="E3540" s="73">
        <v>2158.6999999999998</v>
      </c>
      <c r="F3540" s="73">
        <v>1587.2</v>
      </c>
      <c r="G3540" s="73">
        <v>1.3600680439999999</v>
      </c>
      <c r="H3540" s="82">
        <v>7.9799999999999998E-6</v>
      </c>
      <c r="I3540" s="82">
        <v>2.0499999999999999E-6</v>
      </c>
      <c r="J3540" s="73">
        <v>2.2626E-2</v>
      </c>
      <c r="K3540" s="83">
        <v>2.6894500000000001E-6</v>
      </c>
      <c r="L3540" s="82">
        <v>0.76100000000000001</v>
      </c>
      <c r="M3540" s="73" t="s">
        <v>257</v>
      </c>
    </row>
    <row r="3541" spans="1:13" x14ac:dyDescent="0.15">
      <c r="A3541" s="73">
        <v>-69.150000000000006</v>
      </c>
      <c r="B3541" s="73">
        <v>204</v>
      </c>
      <c r="C3541" s="73">
        <v>405300</v>
      </c>
      <c r="D3541" s="73">
        <v>3.8765999999999998</v>
      </c>
      <c r="E3541" s="73">
        <v>2158.3000000000002</v>
      </c>
      <c r="F3541" s="73">
        <v>1587.5</v>
      </c>
      <c r="G3541" s="73">
        <v>1.3595590550000001</v>
      </c>
      <c r="H3541" s="82">
        <v>8.0199999999999994E-6</v>
      </c>
      <c r="I3541" s="82">
        <v>2.0700000000000001E-6</v>
      </c>
      <c r="J3541" s="73">
        <v>2.274E-2</v>
      </c>
      <c r="K3541" s="83">
        <v>2.71786E-6</v>
      </c>
      <c r="L3541" s="82">
        <v>0.76100000000000001</v>
      </c>
      <c r="M3541" s="73" t="s">
        <v>257</v>
      </c>
    </row>
    <row r="3542" spans="1:13" x14ac:dyDescent="0.15">
      <c r="A3542" s="73">
        <v>-68.150000000000006</v>
      </c>
      <c r="B3542" s="73">
        <v>205</v>
      </c>
      <c r="C3542" s="73">
        <v>405300</v>
      </c>
      <c r="D3542" s="73">
        <v>3.8563000000000001</v>
      </c>
      <c r="E3542" s="73">
        <v>2157.9</v>
      </c>
      <c r="F3542" s="73">
        <v>1587.8</v>
      </c>
      <c r="G3542" s="73">
        <v>1.3590502579999999</v>
      </c>
      <c r="H3542" s="82">
        <v>8.0499999999999992E-6</v>
      </c>
      <c r="I3542" s="82">
        <v>2.0899999999999999E-6</v>
      </c>
      <c r="J3542" s="73">
        <v>2.2855E-2</v>
      </c>
      <c r="K3542" s="83">
        <v>2.7464999999999999E-6</v>
      </c>
      <c r="L3542" s="82">
        <v>0.76</v>
      </c>
      <c r="M3542" s="73" t="s">
        <v>257</v>
      </c>
    </row>
    <row r="3543" spans="1:13" x14ac:dyDescent="0.15">
      <c r="A3543" s="73">
        <v>-67.150000000000006</v>
      </c>
      <c r="B3543" s="73">
        <v>206</v>
      </c>
      <c r="C3543" s="73">
        <v>405300</v>
      </c>
      <c r="D3543" s="73">
        <v>3.8361999999999998</v>
      </c>
      <c r="E3543" s="73">
        <v>2157.5</v>
      </c>
      <c r="F3543" s="73">
        <v>1588.1</v>
      </c>
      <c r="G3543" s="73">
        <v>1.3585416539999999</v>
      </c>
      <c r="H3543" s="82">
        <v>8.0900000000000005E-6</v>
      </c>
      <c r="I3543" s="82">
        <v>2.1100000000000001E-6</v>
      </c>
      <c r="J3543" s="73">
        <v>2.2970000000000001E-2</v>
      </c>
      <c r="K3543" s="83">
        <v>2.7752900000000001E-6</v>
      </c>
      <c r="L3543" s="82">
        <v>0.76</v>
      </c>
      <c r="M3543" s="73" t="s">
        <v>257</v>
      </c>
    </row>
    <row r="3544" spans="1:13" x14ac:dyDescent="0.15">
      <c r="A3544" s="73">
        <v>-66.150000000000006</v>
      </c>
      <c r="B3544" s="73">
        <v>207</v>
      </c>
      <c r="C3544" s="73">
        <v>405300</v>
      </c>
      <c r="D3544" s="73">
        <v>3.8163</v>
      </c>
      <c r="E3544" s="73">
        <v>2157.1999999999998</v>
      </c>
      <c r="F3544" s="73">
        <v>1588.5</v>
      </c>
      <c r="G3544" s="73">
        <v>1.3580107020000001</v>
      </c>
      <c r="H3544" s="82">
        <v>8.1200000000000002E-6</v>
      </c>
      <c r="I3544" s="82">
        <v>2.1299999999999999E-6</v>
      </c>
      <c r="J3544" s="73">
        <v>2.3085000000000001E-2</v>
      </c>
      <c r="K3544" s="83">
        <v>2.8041200000000001E-6</v>
      </c>
      <c r="L3544" s="82">
        <v>0.75900000000000001</v>
      </c>
      <c r="M3544" s="73" t="s">
        <v>257</v>
      </c>
    </row>
    <row r="3545" spans="1:13" x14ac:dyDescent="0.15">
      <c r="A3545" s="73">
        <v>-65.150000000000006</v>
      </c>
      <c r="B3545" s="73">
        <v>208</v>
      </c>
      <c r="C3545" s="73">
        <v>405300</v>
      </c>
      <c r="D3545" s="73">
        <v>3.7967</v>
      </c>
      <c r="E3545" s="73">
        <v>2156.9</v>
      </c>
      <c r="F3545" s="73">
        <v>1588.9</v>
      </c>
      <c r="G3545" s="73">
        <v>1.357480018</v>
      </c>
      <c r="H3545" s="82">
        <v>8.1599999999999998E-6</v>
      </c>
      <c r="I3545" s="82">
        <v>2.1500000000000002E-6</v>
      </c>
      <c r="J3545" s="73">
        <v>2.3199999999999998E-2</v>
      </c>
      <c r="K3545" s="83">
        <v>2.8330299999999998E-6</v>
      </c>
      <c r="L3545" s="82">
        <v>0.75900000000000001</v>
      </c>
      <c r="M3545" s="73" t="s">
        <v>257</v>
      </c>
    </row>
    <row r="3546" spans="1:13" x14ac:dyDescent="0.15">
      <c r="A3546" s="73">
        <v>-64.150000000000006</v>
      </c>
      <c r="B3546" s="73">
        <v>209</v>
      </c>
      <c r="C3546" s="73">
        <v>405300</v>
      </c>
      <c r="D3546" s="73">
        <v>3.7772000000000001</v>
      </c>
      <c r="E3546" s="73">
        <v>2156.6</v>
      </c>
      <c r="F3546" s="73">
        <v>1589.3</v>
      </c>
      <c r="G3546" s="73">
        <v>1.3569496000000001</v>
      </c>
      <c r="H3546" s="82">
        <v>8.1899999999999995E-6</v>
      </c>
      <c r="I3546" s="82">
        <v>2.17E-6</v>
      </c>
      <c r="J3546" s="73">
        <v>2.3316E-2</v>
      </c>
      <c r="K3546" s="83">
        <v>2.8623000000000001E-6</v>
      </c>
      <c r="L3546" s="82">
        <v>0.75800000000000001</v>
      </c>
      <c r="M3546" s="73" t="s">
        <v>257</v>
      </c>
    </row>
    <row r="3547" spans="1:13" x14ac:dyDescent="0.15">
      <c r="A3547" s="73">
        <v>-63.15</v>
      </c>
      <c r="B3547" s="73">
        <v>210</v>
      </c>
      <c r="C3547" s="73">
        <v>405300</v>
      </c>
      <c r="D3547" s="73">
        <v>3.758</v>
      </c>
      <c r="E3547" s="73">
        <v>2156.4</v>
      </c>
      <c r="F3547" s="73">
        <v>1589.7</v>
      </c>
      <c r="G3547" s="73">
        <v>1.356482355</v>
      </c>
      <c r="H3547" s="82">
        <v>8.2300000000000008E-6</v>
      </c>
      <c r="I3547" s="82">
        <v>2.1900000000000002E-6</v>
      </c>
      <c r="J3547" s="73">
        <v>2.3431E-2</v>
      </c>
      <c r="K3547" s="83">
        <v>2.8913799999999998E-6</v>
      </c>
      <c r="L3547" s="82">
        <v>0.75700000000000001</v>
      </c>
      <c r="M3547" s="73" t="s">
        <v>257</v>
      </c>
    </row>
    <row r="3548" spans="1:13" x14ac:dyDescent="0.15">
      <c r="A3548" s="73">
        <v>-62.15</v>
      </c>
      <c r="B3548" s="73">
        <v>211</v>
      </c>
      <c r="C3548" s="73">
        <v>405300</v>
      </c>
      <c r="D3548" s="73">
        <v>3.7389000000000001</v>
      </c>
      <c r="E3548" s="73">
        <v>2156.1999999999998</v>
      </c>
      <c r="F3548" s="73">
        <v>1590.2</v>
      </c>
      <c r="G3548" s="73">
        <v>1.355930072</v>
      </c>
      <c r="H3548" s="82">
        <v>8.2700000000000004E-6</v>
      </c>
      <c r="I3548" s="82">
        <v>2.21E-6</v>
      </c>
      <c r="J3548" s="73">
        <v>2.3546999999999998E-2</v>
      </c>
      <c r="K3548" s="83">
        <v>2.9208099999999999E-6</v>
      </c>
      <c r="L3548" s="82">
        <v>0.75700000000000001</v>
      </c>
      <c r="M3548" s="73" t="s">
        <v>257</v>
      </c>
    </row>
    <row r="3549" spans="1:13" x14ac:dyDescent="0.15">
      <c r="A3549" s="73">
        <v>-61.15</v>
      </c>
      <c r="B3549" s="73">
        <v>212</v>
      </c>
      <c r="C3549" s="73">
        <v>405300</v>
      </c>
      <c r="D3549" s="73">
        <v>3.7201</v>
      </c>
      <c r="E3549" s="73">
        <v>2156.1</v>
      </c>
      <c r="F3549" s="73">
        <v>1590.7</v>
      </c>
      <c r="G3549" s="73">
        <v>1.355441001</v>
      </c>
      <c r="H3549" s="82">
        <v>8.3000000000000002E-6</v>
      </c>
      <c r="I3549" s="82">
        <v>2.2299999999999998E-6</v>
      </c>
      <c r="J3549" s="73">
        <v>2.3663E-2</v>
      </c>
      <c r="K3549" s="83">
        <v>2.9501599999999999E-6</v>
      </c>
      <c r="L3549" s="82">
        <v>0.75600000000000001</v>
      </c>
      <c r="M3549" s="73" t="s">
        <v>257</v>
      </c>
    </row>
    <row r="3550" spans="1:13" x14ac:dyDescent="0.15">
      <c r="A3550" s="73">
        <v>-60.15</v>
      </c>
      <c r="B3550" s="73">
        <v>213</v>
      </c>
      <c r="C3550" s="73">
        <v>405300</v>
      </c>
      <c r="D3550" s="73">
        <v>3.7014999999999998</v>
      </c>
      <c r="E3550" s="73">
        <v>2156</v>
      </c>
      <c r="F3550" s="73">
        <v>1591.2</v>
      </c>
      <c r="G3550" s="73">
        <v>1.354952237</v>
      </c>
      <c r="H3550" s="82">
        <v>8.3399999999999998E-6</v>
      </c>
      <c r="I3550" s="82">
        <v>2.2500000000000001E-6</v>
      </c>
      <c r="J3550" s="73">
        <v>2.3779000000000002E-2</v>
      </c>
      <c r="K3550" s="83">
        <v>2.9796600000000002E-6</v>
      </c>
      <c r="L3550" s="82">
        <v>0.75600000000000001</v>
      </c>
      <c r="M3550" s="73" t="s">
        <v>257</v>
      </c>
    </row>
    <row r="3551" spans="1:13" x14ac:dyDescent="0.15">
      <c r="A3551" s="73">
        <v>-59.15</v>
      </c>
      <c r="B3551" s="73">
        <v>214</v>
      </c>
      <c r="C3551" s="73">
        <v>405300</v>
      </c>
      <c r="D3551" s="73">
        <v>3.6829999999999998</v>
      </c>
      <c r="E3551" s="73">
        <v>2155.9</v>
      </c>
      <c r="F3551" s="73">
        <v>1591.7</v>
      </c>
      <c r="G3551" s="73">
        <v>1.354463781</v>
      </c>
      <c r="H3551" s="82">
        <v>8.3699999999999995E-6</v>
      </c>
      <c r="I3551" s="82">
        <v>2.2699999999999999E-6</v>
      </c>
      <c r="J3551" s="73">
        <v>2.3896000000000001E-2</v>
      </c>
      <c r="K3551" s="83">
        <v>3.0095000000000002E-6</v>
      </c>
      <c r="L3551" s="82">
        <v>0.755</v>
      </c>
      <c r="M3551" s="73" t="s">
        <v>257</v>
      </c>
    </row>
    <row r="3552" spans="1:13" x14ac:dyDescent="0.15">
      <c r="A3552" s="73">
        <v>-58.15</v>
      </c>
      <c r="B3552" s="73">
        <v>215</v>
      </c>
      <c r="C3552" s="73">
        <v>405300</v>
      </c>
      <c r="D3552" s="73">
        <v>3.6648000000000001</v>
      </c>
      <c r="E3552" s="73">
        <v>2155.8000000000002</v>
      </c>
      <c r="F3552" s="73">
        <v>1592.2</v>
      </c>
      <c r="G3552" s="73">
        <v>1.353975631</v>
      </c>
      <c r="H3552" s="82">
        <v>8.4100000000000008E-6</v>
      </c>
      <c r="I3552" s="82">
        <v>2.2900000000000001E-6</v>
      </c>
      <c r="J3552" s="73">
        <v>2.4011999999999999E-2</v>
      </c>
      <c r="K3552" s="83">
        <v>3.0392699999999999E-6</v>
      </c>
      <c r="L3552" s="82">
        <v>0.755</v>
      </c>
      <c r="M3552" s="73" t="s">
        <v>257</v>
      </c>
    </row>
    <row r="3553" spans="1:13" x14ac:dyDescent="0.15">
      <c r="A3553" s="73">
        <v>-57.15</v>
      </c>
      <c r="B3553" s="73">
        <v>216</v>
      </c>
      <c r="C3553" s="73">
        <v>405300</v>
      </c>
      <c r="D3553" s="73">
        <v>3.6467000000000001</v>
      </c>
      <c r="E3553" s="73">
        <v>2155.8000000000002</v>
      </c>
      <c r="F3553" s="73">
        <v>1592.8</v>
      </c>
      <c r="G3553" s="73">
        <v>1.3534655950000001</v>
      </c>
      <c r="H3553" s="82">
        <v>8.4400000000000005E-6</v>
      </c>
      <c r="I3553" s="82">
        <v>2.3199999999999998E-6</v>
      </c>
      <c r="J3553" s="73">
        <v>2.4129000000000001E-2</v>
      </c>
      <c r="K3553" s="83">
        <v>3.06924E-6</v>
      </c>
      <c r="L3553" s="82">
        <v>0.754</v>
      </c>
      <c r="M3553" s="73" t="s">
        <v>257</v>
      </c>
    </row>
    <row r="3554" spans="1:13" x14ac:dyDescent="0.15">
      <c r="A3554" s="73">
        <v>-56.15</v>
      </c>
      <c r="B3554" s="73">
        <v>217</v>
      </c>
      <c r="C3554" s="73">
        <v>405300</v>
      </c>
      <c r="D3554" s="73">
        <v>3.6288999999999998</v>
      </c>
      <c r="E3554" s="73">
        <v>2155.9</v>
      </c>
      <c r="F3554" s="73">
        <v>1593.4</v>
      </c>
      <c r="G3554" s="73">
        <v>1.353018702</v>
      </c>
      <c r="H3554" s="82">
        <v>8.4800000000000001E-6</v>
      </c>
      <c r="I3554" s="82">
        <v>2.34E-6</v>
      </c>
      <c r="J3554" s="73">
        <v>2.4246E-2</v>
      </c>
      <c r="K3554" s="83">
        <v>3.09911E-6</v>
      </c>
      <c r="L3554" s="82">
        <v>0.754</v>
      </c>
      <c r="M3554" s="73" t="s">
        <v>257</v>
      </c>
    </row>
    <row r="3555" spans="1:13" x14ac:dyDescent="0.15">
      <c r="A3555" s="73">
        <v>-55.15</v>
      </c>
      <c r="B3555" s="73">
        <v>218</v>
      </c>
      <c r="C3555" s="73">
        <v>405300</v>
      </c>
      <c r="D3555" s="73">
        <v>3.6112000000000002</v>
      </c>
      <c r="E3555" s="73">
        <v>2155.9</v>
      </c>
      <c r="F3555" s="73">
        <v>1594</v>
      </c>
      <c r="G3555" s="73">
        <v>1.3525094099999999</v>
      </c>
      <c r="H3555" s="82">
        <v>8.5199999999999997E-6</v>
      </c>
      <c r="I3555" s="82">
        <v>2.3599999999999999E-6</v>
      </c>
      <c r="J3555" s="73">
        <v>2.4362999999999999E-2</v>
      </c>
      <c r="K3555" s="83">
        <v>3.12932E-6</v>
      </c>
      <c r="L3555" s="82">
        <v>0.754</v>
      </c>
      <c r="M3555" s="73" t="s">
        <v>257</v>
      </c>
    </row>
    <row r="3556" spans="1:13" x14ac:dyDescent="0.15">
      <c r="A3556" s="73">
        <v>-54.15</v>
      </c>
      <c r="B3556" s="73">
        <v>219</v>
      </c>
      <c r="C3556" s="73">
        <v>405300</v>
      </c>
      <c r="D3556" s="73">
        <v>3.5937000000000001</v>
      </c>
      <c r="E3556" s="73">
        <v>2156</v>
      </c>
      <c r="F3556" s="73">
        <v>1594.6</v>
      </c>
      <c r="G3556" s="73">
        <v>1.3520632130000001</v>
      </c>
      <c r="H3556" s="82">
        <v>8.5499999999999995E-6</v>
      </c>
      <c r="I3556" s="82">
        <v>2.3800000000000001E-6</v>
      </c>
      <c r="J3556" s="73">
        <v>2.4479999999999998E-2</v>
      </c>
      <c r="K3556" s="83">
        <v>3.1595200000000001E-6</v>
      </c>
      <c r="L3556" s="82">
        <v>0.753</v>
      </c>
      <c r="M3556" s="73" t="s">
        <v>257</v>
      </c>
    </row>
    <row r="3557" spans="1:13" x14ac:dyDescent="0.15">
      <c r="A3557" s="73">
        <v>-53.15</v>
      </c>
      <c r="B3557" s="73">
        <v>220</v>
      </c>
      <c r="C3557" s="73">
        <v>405300</v>
      </c>
      <c r="D3557" s="73">
        <v>3.5764</v>
      </c>
      <c r="E3557" s="73">
        <v>2156.1</v>
      </c>
      <c r="F3557" s="73">
        <v>1595.3</v>
      </c>
      <c r="G3557" s="73">
        <v>1.3515326270000001</v>
      </c>
      <c r="H3557" s="82">
        <v>8.5900000000000008E-6</v>
      </c>
      <c r="I3557" s="82">
        <v>2.3999999999999999E-6</v>
      </c>
      <c r="J3557" s="73">
        <v>2.4597999999999998E-2</v>
      </c>
      <c r="K3557" s="83">
        <v>3.1899600000000001E-6</v>
      </c>
      <c r="L3557" s="82">
        <v>0.753</v>
      </c>
      <c r="M3557" s="73" t="s">
        <v>257</v>
      </c>
    </row>
    <row r="3558" spans="1:13" x14ac:dyDescent="0.15">
      <c r="A3558" s="73">
        <v>-52.15</v>
      </c>
      <c r="B3558" s="73">
        <v>221</v>
      </c>
      <c r="C3558" s="73">
        <v>405300</v>
      </c>
      <c r="D3558" s="73">
        <v>3.5592000000000001</v>
      </c>
      <c r="E3558" s="73">
        <v>2156.3000000000002</v>
      </c>
      <c r="F3558" s="73">
        <v>1595.9</v>
      </c>
      <c r="G3558" s="73">
        <v>1.3511498209999999</v>
      </c>
      <c r="H3558" s="82">
        <v>8.6200000000000005E-6</v>
      </c>
      <c r="I3558" s="82">
        <v>2.4200000000000001E-6</v>
      </c>
      <c r="J3558" s="73">
        <v>2.4715000000000001E-2</v>
      </c>
      <c r="K3558" s="83">
        <v>3.22032E-6</v>
      </c>
      <c r="L3558" s="82">
        <v>0.752</v>
      </c>
      <c r="M3558" s="73" t="s">
        <v>257</v>
      </c>
    </row>
    <row r="3559" spans="1:13" x14ac:dyDescent="0.15">
      <c r="A3559" s="73">
        <v>-51.15</v>
      </c>
      <c r="B3559" s="73">
        <v>222</v>
      </c>
      <c r="C3559" s="73">
        <v>405300</v>
      </c>
      <c r="D3559" s="73">
        <v>3.5421999999999998</v>
      </c>
      <c r="E3559" s="73">
        <v>2156.4</v>
      </c>
      <c r="F3559" s="73">
        <v>1596.6</v>
      </c>
      <c r="G3559" s="73">
        <v>1.350620068</v>
      </c>
      <c r="H3559" s="82">
        <v>8.6600000000000001E-6</v>
      </c>
      <c r="I3559" s="82">
        <v>2.4399999999999999E-6</v>
      </c>
      <c r="J3559" s="73">
        <v>2.4833000000000001E-2</v>
      </c>
      <c r="K3559" s="83">
        <v>3.2510700000000001E-6</v>
      </c>
      <c r="L3559" s="82">
        <v>0.752</v>
      </c>
      <c r="M3559" s="73" t="s">
        <v>257</v>
      </c>
    </row>
    <row r="3560" spans="1:13" x14ac:dyDescent="0.15">
      <c r="A3560" s="73">
        <v>-50.15</v>
      </c>
      <c r="B3560" s="73">
        <v>223</v>
      </c>
      <c r="C3560" s="73">
        <v>405300</v>
      </c>
      <c r="D3560" s="73">
        <v>3.5253999999999999</v>
      </c>
      <c r="E3560" s="73">
        <v>2156.6</v>
      </c>
      <c r="F3560" s="73">
        <v>1597.3</v>
      </c>
      <c r="G3560" s="73">
        <v>1.350153384</v>
      </c>
      <c r="H3560" s="82">
        <v>8.6899999999999998E-6</v>
      </c>
      <c r="I3560" s="82">
        <v>2.4700000000000001E-6</v>
      </c>
      <c r="J3560" s="73">
        <v>2.4951000000000001E-2</v>
      </c>
      <c r="K3560" s="83">
        <v>3.2817799999999999E-6</v>
      </c>
      <c r="L3560" s="82">
        <v>0.751</v>
      </c>
      <c r="M3560" s="73" t="s">
        <v>257</v>
      </c>
    </row>
    <row r="3561" spans="1:13" x14ac:dyDescent="0.15">
      <c r="A3561" s="73">
        <v>-49.15</v>
      </c>
      <c r="B3561" s="73">
        <v>224</v>
      </c>
      <c r="C3561" s="73">
        <v>405300</v>
      </c>
      <c r="D3561" s="73">
        <v>3.5087999999999999</v>
      </c>
      <c r="E3561" s="73">
        <v>2156.9</v>
      </c>
      <c r="F3561" s="73">
        <v>1598.1</v>
      </c>
      <c r="G3561" s="73">
        <v>1.349665227</v>
      </c>
      <c r="H3561" s="82">
        <v>8.7299999999999994E-6</v>
      </c>
      <c r="I3561" s="82">
        <v>2.4899999999999999E-6</v>
      </c>
      <c r="J3561" s="73">
        <v>2.5069000000000001E-2</v>
      </c>
      <c r="K3561" s="83">
        <v>3.3124400000000001E-6</v>
      </c>
      <c r="L3561" s="82">
        <v>0.751</v>
      </c>
      <c r="M3561" s="73" t="s">
        <v>257</v>
      </c>
    </row>
    <row r="3562" spans="1:13" x14ac:dyDescent="0.15">
      <c r="A3562" s="73">
        <v>-48.15</v>
      </c>
      <c r="B3562" s="73">
        <v>225</v>
      </c>
      <c r="C3562" s="73">
        <v>405300</v>
      </c>
      <c r="D3562" s="73">
        <v>3.4923000000000002</v>
      </c>
      <c r="E3562" s="73">
        <v>2157.1999999999998</v>
      </c>
      <c r="F3562" s="73">
        <v>1598.8</v>
      </c>
      <c r="G3562" s="73">
        <v>1.3492619459999999</v>
      </c>
      <c r="H3562" s="82">
        <v>8.7600000000000008E-6</v>
      </c>
      <c r="I3562" s="82">
        <v>2.5100000000000001E-6</v>
      </c>
      <c r="J3562" s="73">
        <v>2.5187999999999999E-2</v>
      </c>
      <c r="K3562" s="83">
        <v>3.34343E-6</v>
      </c>
      <c r="L3562" s="82">
        <v>0.75</v>
      </c>
      <c r="M3562" s="73" t="s">
        <v>257</v>
      </c>
    </row>
    <row r="3563" spans="1:13" x14ac:dyDescent="0.15">
      <c r="A3563" s="73">
        <v>-47.15</v>
      </c>
      <c r="B3563" s="73">
        <v>226</v>
      </c>
      <c r="C3563" s="73">
        <v>405300</v>
      </c>
      <c r="D3563" s="73">
        <v>3.4759000000000002</v>
      </c>
      <c r="E3563" s="73">
        <v>2157.5</v>
      </c>
      <c r="F3563" s="73">
        <v>1599.6</v>
      </c>
      <c r="G3563" s="73">
        <v>1.3487746940000001</v>
      </c>
      <c r="H3563" s="82">
        <v>8.8000000000000004E-6</v>
      </c>
      <c r="I3563" s="82">
        <v>2.5299999999999999E-6</v>
      </c>
      <c r="J3563" s="73">
        <v>2.5305999999999999E-2</v>
      </c>
      <c r="K3563" s="83">
        <v>3.3744700000000001E-6</v>
      </c>
      <c r="L3563" s="82">
        <v>0.75</v>
      </c>
      <c r="M3563" s="73" t="s">
        <v>257</v>
      </c>
    </row>
    <row r="3564" spans="1:13" x14ac:dyDescent="0.15">
      <c r="A3564" s="73">
        <v>-46.15</v>
      </c>
      <c r="B3564" s="73">
        <v>227</v>
      </c>
      <c r="C3564" s="73">
        <v>405300</v>
      </c>
      <c r="D3564" s="73">
        <v>3.4598</v>
      </c>
      <c r="E3564" s="73">
        <v>2157.8000000000002</v>
      </c>
      <c r="F3564" s="73">
        <v>1600.4</v>
      </c>
      <c r="G3564" s="73">
        <v>1.348287928</v>
      </c>
      <c r="H3564" s="82">
        <v>8.8300000000000002E-6</v>
      </c>
      <c r="I3564" s="82">
        <v>2.5500000000000001E-6</v>
      </c>
      <c r="J3564" s="73">
        <v>2.5425E-2</v>
      </c>
      <c r="K3564" s="83">
        <v>3.4056399999999999E-6</v>
      </c>
      <c r="L3564" s="82">
        <v>0.75</v>
      </c>
      <c r="M3564" s="73" t="s">
        <v>257</v>
      </c>
    </row>
    <row r="3565" spans="1:13" x14ac:dyDescent="0.15">
      <c r="A3565" s="73">
        <v>-45.15</v>
      </c>
      <c r="B3565" s="73">
        <v>228</v>
      </c>
      <c r="C3565" s="73">
        <v>405300</v>
      </c>
      <c r="D3565" s="73">
        <v>3.4438</v>
      </c>
      <c r="E3565" s="73">
        <v>2158.1999999999998</v>
      </c>
      <c r="F3565" s="73">
        <v>1601.2</v>
      </c>
      <c r="G3565" s="73">
        <v>1.347864102</v>
      </c>
      <c r="H3565" s="82">
        <v>8.8699999999999998E-6</v>
      </c>
      <c r="I3565" s="82">
        <v>2.5799999999999999E-6</v>
      </c>
      <c r="J3565" s="73">
        <v>2.5544000000000001E-2</v>
      </c>
      <c r="K3565" s="83">
        <v>3.4368400000000001E-6</v>
      </c>
      <c r="L3565" s="82">
        <v>0.749</v>
      </c>
      <c r="M3565" s="73" t="s">
        <v>257</v>
      </c>
    </row>
    <row r="3566" spans="1:13" x14ac:dyDescent="0.15">
      <c r="A3566" s="73">
        <v>-44.15</v>
      </c>
      <c r="B3566" s="73">
        <v>229</v>
      </c>
      <c r="C3566" s="73">
        <v>405300</v>
      </c>
      <c r="D3566" s="73">
        <v>3.4279000000000002</v>
      </c>
      <c r="E3566" s="73">
        <v>2158.5</v>
      </c>
      <c r="F3566" s="73">
        <v>1602.1</v>
      </c>
      <c r="G3566" s="73">
        <v>1.3472941759999999</v>
      </c>
      <c r="H3566" s="82">
        <v>8.8999999999999995E-6</v>
      </c>
      <c r="I3566" s="82">
        <v>2.6000000000000001E-6</v>
      </c>
      <c r="J3566" s="73">
        <v>2.5662999999999998E-2</v>
      </c>
      <c r="K3566" s="83">
        <v>3.46838E-6</v>
      </c>
      <c r="L3566" s="82">
        <v>0.749</v>
      </c>
      <c r="M3566" s="73" t="s">
        <v>257</v>
      </c>
    </row>
    <row r="3567" spans="1:13" x14ac:dyDescent="0.15">
      <c r="A3567" s="73">
        <v>-43.15</v>
      </c>
      <c r="B3567" s="73">
        <v>230</v>
      </c>
      <c r="C3567" s="73">
        <v>405300</v>
      </c>
      <c r="D3567" s="73">
        <v>3.4121999999999999</v>
      </c>
      <c r="E3567" s="73">
        <v>2159</v>
      </c>
      <c r="F3567" s="73">
        <v>1602.9</v>
      </c>
      <c r="G3567" s="73">
        <v>1.346933683</v>
      </c>
      <c r="H3567" s="82">
        <v>8.9400000000000008E-6</v>
      </c>
      <c r="I3567" s="82">
        <v>2.6199999999999999E-6</v>
      </c>
      <c r="J3567" s="73">
        <v>2.5781999999999999E-2</v>
      </c>
      <c r="K3567" s="83">
        <v>3.4996899999999999E-6</v>
      </c>
      <c r="L3567" s="82">
        <v>0.748</v>
      </c>
      <c r="M3567" s="73" t="s">
        <v>257</v>
      </c>
    </row>
    <row r="3568" spans="1:13" x14ac:dyDescent="0.15">
      <c r="A3568" s="73">
        <v>-42.15</v>
      </c>
      <c r="B3568" s="73">
        <v>231</v>
      </c>
      <c r="C3568" s="73">
        <v>405300</v>
      </c>
      <c r="D3568" s="73">
        <v>3.3967000000000001</v>
      </c>
      <c r="E3568" s="73">
        <v>2159.4</v>
      </c>
      <c r="F3568" s="73">
        <v>1603.8</v>
      </c>
      <c r="G3568" s="73">
        <v>1.3464272349999999</v>
      </c>
      <c r="H3568" s="82">
        <v>8.9700000000000005E-6</v>
      </c>
      <c r="I3568" s="82">
        <v>2.6400000000000001E-6</v>
      </c>
      <c r="J3568" s="73">
        <v>2.5902000000000001E-2</v>
      </c>
      <c r="K3568" s="83">
        <v>3.5313700000000002E-6</v>
      </c>
      <c r="L3568" s="82">
        <v>0.748</v>
      </c>
      <c r="M3568" s="73" t="s">
        <v>257</v>
      </c>
    </row>
    <row r="3569" spans="1:13" x14ac:dyDescent="0.15">
      <c r="A3569" s="73">
        <v>-41.15</v>
      </c>
      <c r="B3569" s="73">
        <v>232</v>
      </c>
      <c r="C3569" s="73">
        <v>405300</v>
      </c>
      <c r="D3569" s="73">
        <v>3.3813</v>
      </c>
      <c r="E3569" s="73">
        <v>2159.9</v>
      </c>
      <c r="F3569" s="73">
        <v>1604.7</v>
      </c>
      <c r="G3569" s="73">
        <v>1.3459836730000001</v>
      </c>
      <c r="H3569" s="82">
        <v>9.0100000000000001E-6</v>
      </c>
      <c r="I3569" s="82">
        <v>2.6599999999999999E-6</v>
      </c>
      <c r="J3569" s="73">
        <v>2.6022E-2</v>
      </c>
      <c r="K3569" s="83">
        <v>3.56306E-6</v>
      </c>
      <c r="L3569" s="82">
        <v>0.748</v>
      </c>
      <c r="M3569" s="73" t="s">
        <v>257</v>
      </c>
    </row>
    <row r="3570" spans="1:13" x14ac:dyDescent="0.15">
      <c r="A3570" s="73">
        <v>-40.15</v>
      </c>
      <c r="B3570" s="73">
        <v>233</v>
      </c>
      <c r="C3570" s="73">
        <v>405300</v>
      </c>
      <c r="D3570" s="73">
        <v>3.3660000000000001</v>
      </c>
      <c r="E3570" s="73">
        <v>2160.4</v>
      </c>
      <c r="F3570" s="73">
        <v>1605.7</v>
      </c>
      <c r="G3570" s="73">
        <v>1.3454568099999999</v>
      </c>
      <c r="H3570" s="82">
        <v>9.0399999999999998E-6</v>
      </c>
      <c r="I3570" s="82">
        <v>2.6900000000000001E-6</v>
      </c>
      <c r="J3570" s="73">
        <v>2.6141000000000001E-2</v>
      </c>
      <c r="K3570" s="83">
        <v>3.59479E-6</v>
      </c>
      <c r="L3570" s="82">
        <v>0.747</v>
      </c>
      <c r="M3570" s="73" t="s">
        <v>257</v>
      </c>
    </row>
    <row r="3571" spans="1:13" x14ac:dyDescent="0.15">
      <c r="A3571" s="73">
        <v>-39.15</v>
      </c>
      <c r="B3571" s="73">
        <v>234</v>
      </c>
      <c r="C3571" s="73">
        <v>405300</v>
      </c>
      <c r="D3571" s="73">
        <v>3.3509000000000002</v>
      </c>
      <c r="E3571" s="73">
        <v>2160.9</v>
      </c>
      <c r="F3571" s="73">
        <v>1606.6</v>
      </c>
      <c r="G3571" s="73">
        <v>1.3450143160000001</v>
      </c>
      <c r="H3571" s="82">
        <v>9.0799999999999995E-6</v>
      </c>
      <c r="I3571" s="82">
        <v>2.7099999999999999E-6</v>
      </c>
      <c r="J3571" s="73">
        <v>2.6262000000000001E-2</v>
      </c>
      <c r="K3571" s="83">
        <v>3.62687E-6</v>
      </c>
      <c r="L3571" s="82">
        <v>0.747</v>
      </c>
      <c r="M3571" s="73" t="s">
        <v>257</v>
      </c>
    </row>
    <row r="3572" spans="1:13" x14ac:dyDescent="0.15">
      <c r="A3572" s="73">
        <v>-38.15</v>
      </c>
      <c r="B3572" s="73">
        <v>235</v>
      </c>
      <c r="C3572" s="73">
        <v>405300</v>
      </c>
      <c r="D3572" s="73">
        <v>3.3359000000000001</v>
      </c>
      <c r="E3572" s="73">
        <v>2161.5</v>
      </c>
      <c r="F3572" s="73">
        <v>1607.6</v>
      </c>
      <c r="G3572" s="73">
        <v>1.3445508829999999</v>
      </c>
      <c r="H3572" s="82">
        <v>9.1099999999999992E-6</v>
      </c>
      <c r="I3572" s="82">
        <v>2.7300000000000001E-6</v>
      </c>
      <c r="J3572" s="73">
        <v>2.6381999999999999E-2</v>
      </c>
      <c r="K3572" s="83">
        <v>3.6588099999999999E-6</v>
      </c>
      <c r="L3572" s="82">
        <v>0.747</v>
      </c>
      <c r="M3572" s="73" t="s">
        <v>257</v>
      </c>
    </row>
    <row r="3573" spans="1:13" x14ac:dyDescent="0.15">
      <c r="A3573" s="73">
        <v>-37.15</v>
      </c>
      <c r="B3573" s="73">
        <v>236</v>
      </c>
      <c r="C3573" s="73">
        <v>405300</v>
      </c>
      <c r="D3573" s="73">
        <v>3.3210999999999999</v>
      </c>
      <c r="E3573" s="73">
        <v>2162.1</v>
      </c>
      <c r="F3573" s="73">
        <v>1608.6</v>
      </c>
      <c r="G3573" s="73">
        <v>1.344088027</v>
      </c>
      <c r="H3573" s="82">
        <v>9.1500000000000005E-6</v>
      </c>
      <c r="I3573" s="82">
        <v>2.7499999999999999E-6</v>
      </c>
      <c r="J3573" s="73">
        <v>2.6502000000000001E-2</v>
      </c>
      <c r="K3573" s="83">
        <v>3.6907999999999999E-6</v>
      </c>
      <c r="L3573" s="82">
        <v>0.746</v>
      </c>
      <c r="M3573" s="73" t="s">
        <v>257</v>
      </c>
    </row>
    <row r="3574" spans="1:13" x14ac:dyDescent="0.15">
      <c r="A3574" s="73">
        <v>-36.15</v>
      </c>
      <c r="B3574" s="73">
        <v>237</v>
      </c>
      <c r="C3574" s="73">
        <v>405300</v>
      </c>
      <c r="D3574" s="73">
        <v>3.3064</v>
      </c>
      <c r="E3574" s="73">
        <v>2162.6999999999998</v>
      </c>
      <c r="F3574" s="73">
        <v>1609.6</v>
      </c>
      <c r="G3574" s="73">
        <v>1.3436257460000001</v>
      </c>
      <c r="H3574" s="82">
        <v>9.1800000000000002E-6</v>
      </c>
      <c r="I3574" s="82">
        <v>2.7800000000000001E-6</v>
      </c>
      <c r="J3574" s="73">
        <v>2.6623000000000001E-2</v>
      </c>
      <c r="K3574" s="83">
        <v>3.7231099999999998E-6</v>
      </c>
      <c r="L3574" s="82">
        <v>0.746</v>
      </c>
      <c r="M3574" s="73" t="s">
        <v>257</v>
      </c>
    </row>
    <row r="3575" spans="1:13" x14ac:dyDescent="0.15">
      <c r="A3575" s="73">
        <v>-35.15</v>
      </c>
      <c r="B3575" s="73">
        <v>238</v>
      </c>
      <c r="C3575" s="73">
        <v>405300</v>
      </c>
      <c r="D3575" s="73">
        <v>3.2917999999999998</v>
      </c>
      <c r="E3575" s="73">
        <v>2163.4</v>
      </c>
      <c r="F3575" s="73">
        <v>1610.6</v>
      </c>
      <c r="G3575" s="73">
        <v>1.3432261270000001</v>
      </c>
      <c r="H3575" s="82">
        <v>9.2199999999999998E-6</v>
      </c>
      <c r="I3575" s="82">
        <v>2.7999999999999999E-6</v>
      </c>
      <c r="J3575" s="73">
        <v>2.6744E-2</v>
      </c>
      <c r="K3575" s="83">
        <v>3.7554000000000001E-6</v>
      </c>
      <c r="L3575" s="82">
        <v>0.746</v>
      </c>
      <c r="M3575" s="73" t="s">
        <v>257</v>
      </c>
    </row>
    <row r="3576" spans="1:13" x14ac:dyDescent="0.15">
      <c r="A3576" s="73">
        <v>-34.15</v>
      </c>
      <c r="B3576" s="73">
        <v>239</v>
      </c>
      <c r="C3576" s="73">
        <v>405300</v>
      </c>
      <c r="D3576" s="73">
        <v>3.2774000000000001</v>
      </c>
      <c r="E3576" s="73">
        <v>2164.1</v>
      </c>
      <c r="F3576" s="73">
        <v>1611.7</v>
      </c>
      <c r="G3576" s="73">
        <v>1.342743687</v>
      </c>
      <c r="H3576" s="82">
        <v>9.2499999999999995E-6</v>
      </c>
      <c r="I3576" s="82">
        <v>2.8200000000000001E-6</v>
      </c>
      <c r="J3576" s="73">
        <v>2.6865E-2</v>
      </c>
      <c r="K3576" s="83">
        <v>3.78774E-6</v>
      </c>
      <c r="L3576" s="82">
        <v>0.745</v>
      </c>
      <c r="M3576" s="73" t="s">
        <v>257</v>
      </c>
    </row>
    <row r="3577" spans="1:13" x14ac:dyDescent="0.15">
      <c r="A3577" s="73">
        <v>-33.15</v>
      </c>
      <c r="B3577" s="73">
        <v>240</v>
      </c>
      <c r="C3577" s="73">
        <v>405300</v>
      </c>
      <c r="D3577" s="73">
        <v>3.2631000000000001</v>
      </c>
      <c r="E3577" s="73">
        <v>2164.8000000000002</v>
      </c>
      <c r="F3577" s="73">
        <v>1612.8</v>
      </c>
      <c r="G3577" s="73">
        <v>1.342261905</v>
      </c>
      <c r="H3577" s="82">
        <v>9.2900000000000008E-6</v>
      </c>
      <c r="I3577" s="82">
        <v>2.8499999999999998E-6</v>
      </c>
      <c r="J3577" s="73">
        <v>2.6986E-2</v>
      </c>
      <c r="K3577" s="83">
        <v>3.8202399999999997E-6</v>
      </c>
      <c r="L3577" s="82">
        <v>0.745</v>
      </c>
      <c r="M3577" s="73" t="s">
        <v>257</v>
      </c>
    </row>
    <row r="3578" spans="1:13" x14ac:dyDescent="0.15">
      <c r="A3578" s="73">
        <v>-32.15</v>
      </c>
      <c r="B3578" s="73">
        <v>241</v>
      </c>
      <c r="C3578" s="73">
        <v>405300</v>
      </c>
      <c r="D3578" s="73">
        <v>3.2488999999999999</v>
      </c>
      <c r="E3578" s="73">
        <v>2165.5</v>
      </c>
      <c r="F3578" s="73">
        <v>1613.9</v>
      </c>
      <c r="G3578" s="73">
        <v>1.341780779</v>
      </c>
      <c r="H3578" s="82">
        <v>9.3200000000000006E-6</v>
      </c>
      <c r="I3578" s="82">
        <v>2.8700000000000001E-6</v>
      </c>
      <c r="J3578" s="73">
        <v>2.7108E-2</v>
      </c>
      <c r="K3578" s="83">
        <v>3.8530299999999998E-6</v>
      </c>
      <c r="L3578" s="82">
        <v>0.745</v>
      </c>
      <c r="M3578" s="73" t="s">
        <v>257</v>
      </c>
    </row>
    <row r="3579" spans="1:13" x14ac:dyDescent="0.15">
      <c r="A3579" s="73">
        <v>-31.15</v>
      </c>
      <c r="B3579" s="73">
        <v>242</v>
      </c>
      <c r="C3579" s="73">
        <v>405300</v>
      </c>
      <c r="D3579" s="73">
        <v>3.2347999999999999</v>
      </c>
      <c r="E3579" s="73">
        <v>2166.3000000000002</v>
      </c>
      <c r="F3579" s="73">
        <v>1615</v>
      </c>
      <c r="G3579" s="73">
        <v>1.341362229</v>
      </c>
      <c r="H3579" s="82">
        <v>9.3500000000000003E-6</v>
      </c>
      <c r="I3579" s="82">
        <v>2.8899999999999999E-6</v>
      </c>
      <c r="J3579" s="73">
        <v>2.7230000000000001E-2</v>
      </c>
      <c r="K3579" s="83">
        <v>3.88581E-6</v>
      </c>
      <c r="L3579" s="82">
        <v>0.74399999999999999</v>
      </c>
      <c r="M3579" s="73" t="s">
        <v>257</v>
      </c>
    </row>
    <row r="3580" spans="1:13" x14ac:dyDescent="0.15">
      <c r="A3580" s="73">
        <v>-30.15</v>
      </c>
      <c r="B3580" s="73">
        <v>243</v>
      </c>
      <c r="C3580" s="73">
        <v>405300</v>
      </c>
      <c r="D3580" s="73">
        <v>3.2208999999999999</v>
      </c>
      <c r="E3580" s="73">
        <v>2167.1</v>
      </c>
      <c r="F3580" s="73">
        <v>1616.2</v>
      </c>
      <c r="G3580" s="73">
        <v>1.3408612799999999</v>
      </c>
      <c r="H3580" s="82">
        <v>9.3899999999999999E-6</v>
      </c>
      <c r="I3580" s="82">
        <v>2.92E-6</v>
      </c>
      <c r="J3580" s="73">
        <v>2.7352000000000001E-2</v>
      </c>
      <c r="K3580" s="83">
        <v>3.9186199999999998E-6</v>
      </c>
      <c r="L3580" s="82">
        <v>0.74399999999999999</v>
      </c>
      <c r="M3580" s="73" t="s">
        <v>257</v>
      </c>
    </row>
    <row r="3581" spans="1:13" x14ac:dyDescent="0.15">
      <c r="A3581" s="73">
        <v>-29.15</v>
      </c>
      <c r="B3581" s="73">
        <v>244</v>
      </c>
      <c r="C3581" s="73">
        <v>405300</v>
      </c>
      <c r="D3581" s="73">
        <v>3.2071000000000001</v>
      </c>
      <c r="E3581" s="73">
        <v>2167.9</v>
      </c>
      <c r="F3581" s="73">
        <v>1617.3</v>
      </c>
      <c r="G3581" s="73">
        <v>1.3404439500000001</v>
      </c>
      <c r="H3581" s="82">
        <v>9.4199999999999996E-6</v>
      </c>
      <c r="I3581" s="82">
        <v>2.9399999999999998E-6</v>
      </c>
      <c r="J3581" s="73">
        <v>2.7473999999999998E-2</v>
      </c>
      <c r="K3581" s="83">
        <v>3.95157E-6</v>
      </c>
      <c r="L3581" s="82">
        <v>0.74399999999999999</v>
      </c>
      <c r="M3581" s="73" t="s">
        <v>257</v>
      </c>
    </row>
    <row r="3582" spans="1:13" x14ac:dyDescent="0.15">
      <c r="A3582" s="73">
        <v>-28.15</v>
      </c>
      <c r="B3582" s="73">
        <v>245</v>
      </c>
      <c r="C3582" s="73">
        <v>405300</v>
      </c>
      <c r="D3582" s="73">
        <v>3.1934999999999998</v>
      </c>
      <c r="E3582" s="73">
        <v>2168.6999999999998</v>
      </c>
      <c r="F3582" s="73">
        <v>1618.5</v>
      </c>
      <c r="G3582" s="73">
        <v>1.3399443929999999</v>
      </c>
      <c r="H3582" s="82">
        <v>9.4599999999999992E-6</v>
      </c>
      <c r="I3582" s="82">
        <v>2.96E-6</v>
      </c>
      <c r="J3582" s="73">
        <v>2.7597E-2</v>
      </c>
      <c r="K3582" s="83">
        <v>3.9847000000000002E-6</v>
      </c>
      <c r="L3582" s="82">
        <v>0.74299999999999999</v>
      </c>
      <c r="M3582" s="73" t="s">
        <v>257</v>
      </c>
    </row>
    <row r="3583" spans="1:13" x14ac:dyDescent="0.15">
      <c r="A3583" s="73">
        <v>-27.15</v>
      </c>
      <c r="B3583" s="73">
        <v>246</v>
      </c>
      <c r="C3583" s="73">
        <v>405300</v>
      </c>
      <c r="D3583" s="73">
        <v>3.1798999999999999</v>
      </c>
      <c r="E3583" s="73">
        <v>2169.6</v>
      </c>
      <c r="F3583" s="73">
        <v>1619.7</v>
      </c>
      <c r="G3583" s="73">
        <v>1.3395073159999999</v>
      </c>
      <c r="H3583" s="82">
        <v>9.4900000000000006E-6</v>
      </c>
      <c r="I3583" s="82">
        <v>2.9900000000000002E-6</v>
      </c>
      <c r="J3583" s="73">
        <v>2.7719000000000001E-2</v>
      </c>
      <c r="K3583" s="83">
        <v>4.0177599999999996E-6</v>
      </c>
      <c r="L3583" s="82">
        <v>0.74299999999999999</v>
      </c>
      <c r="M3583" s="73" t="s">
        <v>257</v>
      </c>
    </row>
    <row r="3584" spans="1:13" x14ac:dyDescent="0.15">
      <c r="A3584" s="73">
        <v>-26.15</v>
      </c>
      <c r="B3584" s="73">
        <v>247</v>
      </c>
      <c r="C3584" s="73">
        <v>405300</v>
      </c>
      <c r="D3584" s="73">
        <v>3.1665000000000001</v>
      </c>
      <c r="E3584" s="73">
        <v>2170.5</v>
      </c>
      <c r="F3584" s="73">
        <v>1621</v>
      </c>
      <c r="G3584" s="73">
        <v>1.3389882790000001</v>
      </c>
      <c r="H3584" s="82">
        <v>9.5300000000000002E-6</v>
      </c>
      <c r="I3584" s="82">
        <v>3.01E-6</v>
      </c>
      <c r="J3584" s="73">
        <v>2.7841999999999999E-2</v>
      </c>
      <c r="K3584" s="83">
        <v>4.05099E-6</v>
      </c>
      <c r="L3584" s="82">
        <v>0.74299999999999999</v>
      </c>
      <c r="M3584" s="73" t="s">
        <v>257</v>
      </c>
    </row>
    <row r="3585" spans="1:13" x14ac:dyDescent="0.15">
      <c r="A3585" s="73">
        <v>-25.15</v>
      </c>
      <c r="B3585" s="73">
        <v>248</v>
      </c>
      <c r="C3585" s="73">
        <v>405300</v>
      </c>
      <c r="D3585" s="73">
        <v>3.1530999999999998</v>
      </c>
      <c r="E3585" s="73">
        <v>2171.4</v>
      </c>
      <c r="F3585" s="73">
        <v>1622.2</v>
      </c>
      <c r="G3585" s="73">
        <v>1.338552583</v>
      </c>
      <c r="H3585" s="82">
        <v>9.5599999999999999E-6</v>
      </c>
      <c r="I3585" s="82">
        <v>3.0299999999999998E-6</v>
      </c>
      <c r="J3585" s="73">
        <v>2.7965E-2</v>
      </c>
      <c r="K3585" s="83">
        <v>4.0844799999999999E-6</v>
      </c>
      <c r="L3585" s="82">
        <v>0.74199999999999999</v>
      </c>
      <c r="M3585" s="73" t="s">
        <v>257</v>
      </c>
    </row>
    <row r="3586" spans="1:13" x14ac:dyDescent="0.15">
      <c r="A3586" s="73">
        <v>-24.15</v>
      </c>
      <c r="B3586" s="73">
        <v>249</v>
      </c>
      <c r="C3586" s="73">
        <v>405300</v>
      </c>
      <c r="D3586" s="73">
        <v>3.1398999999999999</v>
      </c>
      <c r="E3586" s="73">
        <v>2172.4</v>
      </c>
      <c r="F3586" s="73">
        <v>1623.5</v>
      </c>
      <c r="G3586" s="73">
        <v>1.3380967050000001</v>
      </c>
      <c r="H3586" s="82">
        <v>9.5999999999999996E-6</v>
      </c>
      <c r="I3586" s="82">
        <v>3.0599999999999999E-6</v>
      </c>
      <c r="J3586" s="73">
        <v>2.8088999999999999E-2</v>
      </c>
      <c r="K3586" s="83">
        <v>4.1179500000000001E-6</v>
      </c>
      <c r="L3586" s="82">
        <v>0.74199999999999999</v>
      </c>
      <c r="M3586" s="73" t="s">
        <v>257</v>
      </c>
    </row>
    <row r="3587" spans="1:13" x14ac:dyDescent="0.15">
      <c r="A3587" s="73">
        <v>-23.15</v>
      </c>
      <c r="B3587" s="73">
        <v>250</v>
      </c>
      <c r="C3587" s="73">
        <v>405300</v>
      </c>
      <c r="D3587" s="73">
        <v>3.1267999999999998</v>
      </c>
      <c r="E3587" s="73">
        <v>2173.3000000000002</v>
      </c>
      <c r="F3587" s="73">
        <v>1624.8</v>
      </c>
      <c r="G3587" s="73">
        <v>1.3375800099999999</v>
      </c>
      <c r="H3587" s="82">
        <v>9.6299999999999993E-6</v>
      </c>
      <c r="I3587" s="82">
        <v>3.0800000000000002E-6</v>
      </c>
      <c r="J3587" s="73">
        <v>2.8212000000000001E-2</v>
      </c>
      <c r="K3587" s="83">
        <v>4.1515900000000003E-6</v>
      </c>
      <c r="L3587" s="82">
        <v>0.74199999999999999</v>
      </c>
      <c r="M3587" s="73" t="s">
        <v>257</v>
      </c>
    </row>
    <row r="3588" spans="1:13" x14ac:dyDescent="0.15">
      <c r="A3588" s="73">
        <v>-22.15</v>
      </c>
      <c r="B3588" s="73">
        <v>251</v>
      </c>
      <c r="C3588" s="73">
        <v>405300</v>
      </c>
      <c r="D3588" s="73">
        <v>3.1139000000000001</v>
      </c>
      <c r="E3588" s="73">
        <v>2174.4</v>
      </c>
      <c r="F3588" s="73">
        <v>1626.1</v>
      </c>
      <c r="G3588" s="73">
        <v>1.337187135</v>
      </c>
      <c r="H3588" s="82">
        <v>9.6600000000000007E-6</v>
      </c>
      <c r="I3588" s="82">
        <v>3.1E-6</v>
      </c>
      <c r="J3588" s="73">
        <v>2.8336E-2</v>
      </c>
      <c r="K3588" s="83">
        <v>4.1849899999999999E-6</v>
      </c>
      <c r="L3588" s="82">
        <v>0.74199999999999999</v>
      </c>
      <c r="M3588" s="73" t="s">
        <v>257</v>
      </c>
    </row>
    <row r="3589" spans="1:13" x14ac:dyDescent="0.15">
      <c r="A3589" s="73">
        <v>-21.15</v>
      </c>
      <c r="B3589" s="73">
        <v>252</v>
      </c>
      <c r="C3589" s="73">
        <v>405300</v>
      </c>
      <c r="D3589" s="73">
        <v>3.101</v>
      </c>
      <c r="E3589" s="73">
        <v>2175.4</v>
      </c>
      <c r="F3589" s="73">
        <v>1627.4</v>
      </c>
      <c r="G3589" s="73">
        <v>1.3367334399999999</v>
      </c>
      <c r="H3589" s="82">
        <v>9.7000000000000003E-6</v>
      </c>
      <c r="I3589" s="82">
        <v>3.1300000000000001E-6</v>
      </c>
      <c r="J3589" s="73">
        <v>2.8459999999999999E-2</v>
      </c>
      <c r="K3589" s="83">
        <v>4.2188500000000003E-6</v>
      </c>
      <c r="L3589" s="82">
        <v>0.74099999999999999</v>
      </c>
      <c r="M3589" s="73" t="s">
        <v>257</v>
      </c>
    </row>
    <row r="3590" spans="1:13" x14ac:dyDescent="0.15">
      <c r="A3590" s="73">
        <v>-20.149999999999999</v>
      </c>
      <c r="B3590" s="73">
        <v>253</v>
      </c>
      <c r="C3590" s="73">
        <v>405300</v>
      </c>
      <c r="D3590" s="73">
        <v>3.0882000000000001</v>
      </c>
      <c r="E3590" s="73">
        <v>2176.4</v>
      </c>
      <c r="F3590" s="73">
        <v>1628.8</v>
      </c>
      <c r="G3590" s="73">
        <v>1.3361984280000001</v>
      </c>
      <c r="H3590" s="82">
        <v>9.73E-6</v>
      </c>
      <c r="I3590" s="82">
        <v>3.1499999999999999E-6</v>
      </c>
      <c r="J3590" s="73">
        <v>2.8584999999999999E-2</v>
      </c>
      <c r="K3590" s="83">
        <v>4.2529899999999999E-6</v>
      </c>
      <c r="L3590" s="82">
        <v>0.74099999999999999</v>
      </c>
      <c r="M3590" s="73" t="s">
        <v>257</v>
      </c>
    </row>
    <row r="3591" spans="1:13" x14ac:dyDescent="0.15">
      <c r="A3591" s="73">
        <v>-19.149999999999999</v>
      </c>
      <c r="B3591" s="73">
        <v>254</v>
      </c>
      <c r="C3591" s="73">
        <v>405300</v>
      </c>
      <c r="D3591" s="73">
        <v>3.0756000000000001</v>
      </c>
      <c r="E3591" s="73">
        <v>2177.5</v>
      </c>
      <c r="F3591" s="73">
        <v>1630.2</v>
      </c>
      <c r="G3591" s="73">
        <v>1.335725678</v>
      </c>
      <c r="H3591" s="82">
        <v>9.7699999999999996E-6</v>
      </c>
      <c r="I3591" s="82">
        <v>3.18E-6</v>
      </c>
      <c r="J3591" s="73">
        <v>2.8708999999999998E-2</v>
      </c>
      <c r="K3591" s="83">
        <v>4.2867699999999998E-6</v>
      </c>
      <c r="L3591" s="82">
        <v>0.74099999999999999</v>
      </c>
      <c r="M3591" s="73" t="s">
        <v>257</v>
      </c>
    </row>
    <row r="3592" spans="1:13" x14ac:dyDescent="0.15">
      <c r="A3592" s="73">
        <v>-18.149999999999999</v>
      </c>
      <c r="B3592" s="73">
        <v>255</v>
      </c>
      <c r="C3592" s="73">
        <v>405300</v>
      </c>
      <c r="D3592" s="73">
        <v>3.0630999999999999</v>
      </c>
      <c r="E3592" s="73">
        <v>2178.6</v>
      </c>
      <c r="F3592" s="73">
        <v>1631.6</v>
      </c>
      <c r="G3592" s="73">
        <v>1.3352537390000001</v>
      </c>
      <c r="H3592" s="82">
        <v>9.7999999999999993E-6</v>
      </c>
      <c r="I3592" s="82">
        <v>3.1999999999999999E-6</v>
      </c>
      <c r="J3592" s="73">
        <v>2.8833999999999999E-2</v>
      </c>
      <c r="K3592" s="83">
        <v>4.3208199999999999E-6</v>
      </c>
      <c r="L3592" s="82">
        <v>0.74</v>
      </c>
      <c r="M3592" s="73" t="s">
        <v>257</v>
      </c>
    </row>
    <row r="3593" spans="1:13" x14ac:dyDescent="0.15">
      <c r="A3593" s="73">
        <v>-17.149999999999999</v>
      </c>
      <c r="B3593" s="73">
        <v>256</v>
      </c>
      <c r="C3593" s="73">
        <v>405300</v>
      </c>
      <c r="D3593" s="73">
        <v>3.0506000000000002</v>
      </c>
      <c r="E3593" s="73">
        <v>2179.8000000000002</v>
      </c>
      <c r="F3593" s="73">
        <v>1633</v>
      </c>
      <c r="G3593" s="73">
        <v>1.3348438460000001</v>
      </c>
      <c r="H3593" s="82">
        <v>9.8300000000000008E-6</v>
      </c>
      <c r="I3593" s="82">
        <v>3.2200000000000001E-6</v>
      </c>
      <c r="J3593" s="73">
        <v>2.8958999999999999E-2</v>
      </c>
      <c r="K3593" s="83">
        <v>4.35493E-6</v>
      </c>
      <c r="L3593" s="82">
        <v>0.74</v>
      </c>
      <c r="M3593" s="73" t="s">
        <v>257</v>
      </c>
    </row>
    <row r="3594" spans="1:13" x14ac:dyDescent="0.15">
      <c r="A3594" s="73">
        <v>-16.149999999999999</v>
      </c>
      <c r="B3594" s="73">
        <v>257</v>
      </c>
      <c r="C3594" s="73">
        <v>405300</v>
      </c>
      <c r="D3594" s="73">
        <v>3.0383</v>
      </c>
      <c r="E3594" s="73">
        <v>2180.9</v>
      </c>
      <c r="F3594" s="73">
        <v>1634.5</v>
      </c>
      <c r="G3594" s="73">
        <v>1.3342918319999999</v>
      </c>
      <c r="H3594" s="82">
        <v>9.8700000000000004E-6</v>
      </c>
      <c r="I3594" s="82">
        <v>3.2499999999999998E-6</v>
      </c>
      <c r="J3594" s="73">
        <v>2.9085E-2</v>
      </c>
      <c r="K3594" s="83">
        <v>4.3893700000000003E-6</v>
      </c>
      <c r="L3594" s="82">
        <v>0.74</v>
      </c>
      <c r="M3594" s="73" t="s">
        <v>257</v>
      </c>
    </row>
    <row r="3595" spans="1:13" x14ac:dyDescent="0.15">
      <c r="A3595" s="73">
        <v>-15.15</v>
      </c>
      <c r="B3595" s="73">
        <v>258</v>
      </c>
      <c r="C3595" s="73">
        <v>405300</v>
      </c>
      <c r="D3595" s="73">
        <v>3.0261</v>
      </c>
      <c r="E3595" s="73">
        <v>2182.1</v>
      </c>
      <c r="F3595" s="73">
        <v>1635.9</v>
      </c>
      <c r="G3595" s="73">
        <v>1.333883489</v>
      </c>
      <c r="H3595" s="82">
        <v>9.9000000000000001E-6</v>
      </c>
      <c r="I3595" s="82">
        <v>3.27E-6</v>
      </c>
      <c r="J3595" s="73">
        <v>2.921E-2</v>
      </c>
      <c r="K3595" s="83">
        <v>4.4235799999999998E-6</v>
      </c>
      <c r="L3595" s="82">
        <v>0.74</v>
      </c>
      <c r="M3595" s="73" t="s">
        <v>257</v>
      </c>
    </row>
    <row r="3596" spans="1:13" x14ac:dyDescent="0.15">
      <c r="A3596" s="73">
        <v>-14.15</v>
      </c>
      <c r="B3596" s="73">
        <v>259</v>
      </c>
      <c r="C3596" s="73">
        <v>405300</v>
      </c>
      <c r="D3596" s="73">
        <v>3.0139</v>
      </c>
      <c r="E3596" s="73">
        <v>2183.3000000000002</v>
      </c>
      <c r="F3596" s="73">
        <v>1637.4</v>
      </c>
      <c r="G3596" s="73">
        <v>1.333394406</v>
      </c>
      <c r="H3596" s="82">
        <v>9.9299999999999998E-6</v>
      </c>
      <c r="I3596" s="82">
        <v>3.3000000000000002E-6</v>
      </c>
      <c r="J3596" s="73">
        <v>2.9336000000000001E-2</v>
      </c>
      <c r="K3596" s="83">
        <v>4.4581900000000001E-6</v>
      </c>
      <c r="L3596" s="82">
        <v>0.73899999999999999</v>
      </c>
      <c r="M3596" s="73" t="s">
        <v>257</v>
      </c>
    </row>
    <row r="3597" spans="1:13" x14ac:dyDescent="0.15">
      <c r="A3597" s="73">
        <v>-13.15</v>
      </c>
      <c r="B3597" s="73">
        <v>260</v>
      </c>
      <c r="C3597" s="73">
        <v>405300</v>
      </c>
      <c r="D3597" s="73">
        <v>3.0019</v>
      </c>
      <c r="E3597" s="73">
        <v>2184.6</v>
      </c>
      <c r="F3597" s="73">
        <v>1638.9</v>
      </c>
      <c r="G3597" s="73">
        <v>1.3329672340000001</v>
      </c>
      <c r="H3597" s="82">
        <v>9.9699999999999994E-6</v>
      </c>
      <c r="I3597" s="82">
        <v>3.32E-6</v>
      </c>
      <c r="J3597" s="73">
        <v>2.9461999999999999E-2</v>
      </c>
      <c r="K3597" s="83">
        <v>4.4925599999999997E-6</v>
      </c>
      <c r="L3597" s="82">
        <v>0.73899999999999999</v>
      </c>
      <c r="M3597" s="73" t="s">
        <v>257</v>
      </c>
    </row>
    <row r="3598" spans="1:13" x14ac:dyDescent="0.15">
      <c r="A3598" s="73">
        <v>-12.15</v>
      </c>
      <c r="B3598" s="73">
        <v>261</v>
      </c>
      <c r="C3598" s="73">
        <v>405300</v>
      </c>
      <c r="D3598" s="73">
        <v>2.99</v>
      </c>
      <c r="E3598" s="73">
        <v>2185.8000000000002</v>
      </c>
      <c r="F3598" s="73">
        <v>1640.5</v>
      </c>
      <c r="G3598" s="73">
        <v>1.3323986590000001</v>
      </c>
      <c r="H3598" s="82">
        <v>1.0000000000000001E-5</v>
      </c>
      <c r="I3598" s="82">
        <v>3.3500000000000001E-6</v>
      </c>
      <c r="J3598" s="73">
        <v>2.9589000000000001E-2</v>
      </c>
      <c r="K3598" s="83">
        <v>4.5274000000000001E-6</v>
      </c>
      <c r="L3598" s="82">
        <v>0.73899999999999999</v>
      </c>
      <c r="M3598" s="73" t="s">
        <v>257</v>
      </c>
    </row>
    <row r="3599" spans="1:13" x14ac:dyDescent="0.15">
      <c r="A3599" s="73">
        <v>-11.15</v>
      </c>
      <c r="B3599" s="73">
        <v>262</v>
      </c>
      <c r="C3599" s="73">
        <v>405300</v>
      </c>
      <c r="D3599" s="73">
        <v>2.9781</v>
      </c>
      <c r="E3599" s="73">
        <v>2187.1</v>
      </c>
      <c r="F3599" s="73">
        <v>1642</v>
      </c>
      <c r="G3599" s="73">
        <v>1.331973203</v>
      </c>
      <c r="H3599" s="82">
        <v>1.0000000000000001E-5</v>
      </c>
      <c r="I3599" s="82">
        <v>3.3699999999999999E-6</v>
      </c>
      <c r="J3599" s="73">
        <v>2.9715999999999999E-2</v>
      </c>
      <c r="K3599" s="83">
        <v>4.5622899999999996E-6</v>
      </c>
      <c r="L3599" s="82">
        <v>0.73899999999999999</v>
      </c>
      <c r="M3599" s="73" t="s">
        <v>257</v>
      </c>
    </row>
    <row r="3600" spans="1:13" x14ac:dyDescent="0.15">
      <c r="A3600" s="73">
        <v>-10.15</v>
      </c>
      <c r="B3600" s="73">
        <v>263</v>
      </c>
      <c r="C3600" s="73">
        <v>405300</v>
      </c>
      <c r="D3600" s="73">
        <v>2.9664000000000001</v>
      </c>
      <c r="E3600" s="73">
        <v>2188.4</v>
      </c>
      <c r="F3600" s="73">
        <v>1643.6</v>
      </c>
      <c r="G3600" s="73">
        <v>1.33146751</v>
      </c>
      <c r="H3600" s="82">
        <v>1.01E-5</v>
      </c>
      <c r="I3600" s="82">
        <v>3.3900000000000002E-6</v>
      </c>
      <c r="J3600" s="73">
        <v>2.9843000000000001E-2</v>
      </c>
      <c r="K3600" s="83">
        <v>4.5971200000000001E-6</v>
      </c>
      <c r="L3600" s="82">
        <v>0.73799999999999999</v>
      </c>
      <c r="M3600" s="73" t="s">
        <v>257</v>
      </c>
    </row>
    <row r="3601" spans="1:13" x14ac:dyDescent="0.15">
      <c r="A3601" s="73">
        <v>-9.15</v>
      </c>
      <c r="B3601" s="73">
        <v>264</v>
      </c>
      <c r="C3601" s="73">
        <v>405300</v>
      </c>
      <c r="D3601" s="73">
        <v>2.9548000000000001</v>
      </c>
      <c r="E3601" s="73">
        <v>2189.8000000000002</v>
      </c>
      <c r="F3601" s="73">
        <v>1645.2</v>
      </c>
      <c r="G3601" s="73">
        <v>1.331023584</v>
      </c>
      <c r="H3601" s="82">
        <v>1.01E-5</v>
      </c>
      <c r="I3601" s="82">
        <v>3.4199999999999999E-6</v>
      </c>
      <c r="J3601" s="73">
        <v>2.997E-2</v>
      </c>
      <c r="K3601" s="83">
        <v>4.6318500000000004E-6</v>
      </c>
      <c r="L3601" s="82">
        <v>0.73799999999999999</v>
      </c>
      <c r="M3601" s="73" t="s">
        <v>257</v>
      </c>
    </row>
    <row r="3602" spans="1:13" x14ac:dyDescent="0.15">
      <c r="A3602" s="73">
        <v>-8.15</v>
      </c>
      <c r="B3602" s="73">
        <v>265</v>
      </c>
      <c r="C3602" s="73">
        <v>405300</v>
      </c>
      <c r="D3602" s="73">
        <v>2.9432</v>
      </c>
      <c r="E3602" s="73">
        <v>2191.1</v>
      </c>
      <c r="F3602" s="73">
        <v>1646.8</v>
      </c>
      <c r="G3602" s="73">
        <v>1.3305197959999999</v>
      </c>
      <c r="H3602" s="82">
        <v>1.01E-5</v>
      </c>
      <c r="I3602" s="82">
        <v>3.4400000000000001E-6</v>
      </c>
      <c r="J3602" s="73">
        <v>3.0096999999999999E-2</v>
      </c>
      <c r="K3602" s="83">
        <v>4.6670399999999998E-6</v>
      </c>
      <c r="L3602" s="82">
        <v>0.73799999999999999</v>
      </c>
      <c r="M3602" s="73" t="s">
        <v>257</v>
      </c>
    </row>
    <row r="3603" spans="1:13" x14ac:dyDescent="0.15">
      <c r="A3603" s="73">
        <v>-7.15</v>
      </c>
      <c r="B3603" s="73">
        <v>266</v>
      </c>
      <c r="C3603" s="73">
        <v>405300</v>
      </c>
      <c r="D3603" s="73">
        <v>2.9317000000000002</v>
      </c>
      <c r="E3603" s="73">
        <v>2192.5</v>
      </c>
      <c r="F3603" s="73">
        <v>1648.4</v>
      </c>
      <c r="G3603" s="73">
        <v>1.3300776510000001</v>
      </c>
      <c r="H3603" s="82">
        <v>1.0200000000000001E-5</v>
      </c>
      <c r="I3603" s="82">
        <v>3.4699999999999998E-6</v>
      </c>
      <c r="J3603" s="73">
        <v>3.0224999999999998E-2</v>
      </c>
      <c r="K3603" s="83">
        <v>4.7022700000000003E-6</v>
      </c>
      <c r="L3603" s="82">
        <v>0.73799999999999999</v>
      </c>
      <c r="M3603" s="73" t="s">
        <v>257</v>
      </c>
    </row>
    <row r="3604" spans="1:13" x14ac:dyDescent="0.15">
      <c r="A3604" s="73">
        <v>-6.15</v>
      </c>
      <c r="B3604" s="73">
        <v>267</v>
      </c>
      <c r="C3604" s="73">
        <v>405300</v>
      </c>
      <c r="D3604" s="73">
        <v>2.9203999999999999</v>
      </c>
      <c r="E3604" s="73">
        <v>2193.9</v>
      </c>
      <c r="F3604" s="73">
        <v>1650.1</v>
      </c>
      <c r="G3604" s="73">
        <v>1.3295557840000001</v>
      </c>
      <c r="H3604" s="82">
        <v>1.0200000000000001E-5</v>
      </c>
      <c r="I3604" s="82">
        <v>3.49E-6</v>
      </c>
      <c r="J3604" s="73">
        <v>3.0353000000000002E-2</v>
      </c>
      <c r="K3604" s="83">
        <v>4.7374300000000001E-6</v>
      </c>
      <c r="L3604" s="82">
        <v>0.73699999999999999</v>
      </c>
      <c r="M3604" s="73" t="s">
        <v>257</v>
      </c>
    </row>
    <row r="3605" spans="1:13" x14ac:dyDescent="0.15">
      <c r="A3605" s="73">
        <v>-5.15</v>
      </c>
      <c r="B3605" s="73">
        <v>268</v>
      </c>
      <c r="C3605" s="73">
        <v>405300</v>
      </c>
      <c r="D3605" s="73">
        <v>2.9091</v>
      </c>
      <c r="E3605" s="73">
        <v>2195.3000000000002</v>
      </c>
      <c r="F3605" s="73">
        <v>1651.7</v>
      </c>
      <c r="G3605" s="73">
        <v>1.3291154569999999</v>
      </c>
      <c r="H3605" s="82">
        <v>1.0200000000000001E-5</v>
      </c>
      <c r="I3605" s="82">
        <v>3.5200000000000002E-6</v>
      </c>
      <c r="J3605" s="73">
        <v>3.0481999999999999E-2</v>
      </c>
      <c r="K3605" s="83">
        <v>4.77299E-6</v>
      </c>
      <c r="L3605" s="82">
        <v>0.73699999999999999</v>
      </c>
      <c r="M3605" s="73" t="s">
        <v>257</v>
      </c>
    </row>
    <row r="3606" spans="1:13" x14ac:dyDescent="0.15">
      <c r="A3606" s="73">
        <v>-4.1500000000000004</v>
      </c>
      <c r="B3606" s="73">
        <v>269</v>
      </c>
      <c r="C3606" s="73">
        <v>405300</v>
      </c>
      <c r="D3606" s="73">
        <v>2.8978999999999999</v>
      </c>
      <c r="E3606" s="73">
        <v>2196.8000000000002</v>
      </c>
      <c r="F3606" s="73">
        <v>1653.4</v>
      </c>
      <c r="G3606" s="73">
        <v>1.3286561029999999</v>
      </c>
      <c r="H3606" s="82">
        <v>1.03E-5</v>
      </c>
      <c r="I3606" s="82">
        <v>3.54E-6</v>
      </c>
      <c r="J3606" s="73">
        <v>3.0609999999999998E-2</v>
      </c>
      <c r="K3606" s="83">
        <v>4.8082799999999996E-6</v>
      </c>
      <c r="L3606" s="82">
        <v>0.73699999999999999</v>
      </c>
      <c r="M3606" s="73" t="s">
        <v>257</v>
      </c>
    </row>
    <row r="3607" spans="1:13" x14ac:dyDescent="0.15">
      <c r="A3607" s="73">
        <v>-3.15</v>
      </c>
      <c r="B3607" s="73">
        <v>270</v>
      </c>
      <c r="C3607" s="73">
        <v>405300</v>
      </c>
      <c r="D3607" s="73">
        <v>2.8868</v>
      </c>
      <c r="E3607" s="73">
        <v>2198.3000000000002</v>
      </c>
      <c r="F3607" s="73">
        <v>1655.2</v>
      </c>
      <c r="G3607" s="73">
        <v>1.328117448</v>
      </c>
      <c r="H3607" s="82">
        <v>1.03E-5</v>
      </c>
      <c r="I3607" s="82">
        <v>3.5700000000000001E-6</v>
      </c>
      <c r="J3607" s="73">
        <v>3.0738999999999999E-2</v>
      </c>
      <c r="K3607" s="83">
        <v>4.8438000000000001E-6</v>
      </c>
      <c r="L3607" s="82">
        <v>0.73699999999999999</v>
      </c>
      <c r="M3607" s="73" t="s">
        <v>257</v>
      </c>
    </row>
    <row r="3608" spans="1:13" x14ac:dyDescent="0.15">
      <c r="A3608" s="73">
        <v>-2.15</v>
      </c>
      <c r="B3608" s="73">
        <v>271</v>
      </c>
      <c r="C3608" s="73">
        <v>405300</v>
      </c>
      <c r="D3608" s="73">
        <v>2.8757999999999999</v>
      </c>
      <c r="E3608" s="73">
        <v>2199.8000000000002</v>
      </c>
      <c r="F3608" s="73">
        <v>1656.9</v>
      </c>
      <c r="G3608" s="73">
        <v>1.327660088</v>
      </c>
      <c r="H3608" s="82">
        <v>1.03E-5</v>
      </c>
      <c r="I3608" s="82">
        <v>3.5899999999999999E-6</v>
      </c>
      <c r="J3608" s="73">
        <v>3.0869000000000001E-2</v>
      </c>
      <c r="K3608" s="83">
        <v>4.8795599999999996E-6</v>
      </c>
      <c r="L3608" s="82">
        <v>0.73699999999999999</v>
      </c>
      <c r="M3608" s="73" t="s">
        <v>257</v>
      </c>
    </row>
    <row r="3609" spans="1:13" x14ac:dyDescent="0.15">
      <c r="A3609" s="73">
        <v>-1.1499999999999999</v>
      </c>
      <c r="B3609" s="73">
        <v>272</v>
      </c>
      <c r="C3609" s="73">
        <v>405300</v>
      </c>
      <c r="D3609" s="73">
        <v>2.8649</v>
      </c>
      <c r="E3609" s="73">
        <v>2201.3000000000002</v>
      </c>
      <c r="F3609" s="73">
        <v>1658.7</v>
      </c>
      <c r="G3609" s="73">
        <v>1.327123651</v>
      </c>
      <c r="H3609" s="82">
        <v>1.04E-5</v>
      </c>
      <c r="I3609" s="82">
        <v>3.6200000000000001E-6</v>
      </c>
      <c r="J3609" s="73">
        <v>3.0998000000000001E-2</v>
      </c>
      <c r="K3609" s="83">
        <v>4.9152400000000002E-6</v>
      </c>
      <c r="L3609" s="82">
        <v>0.73599999999999999</v>
      </c>
      <c r="M3609" s="73" t="s">
        <v>257</v>
      </c>
    </row>
    <row r="3610" spans="1:13" x14ac:dyDescent="0.15">
      <c r="A3610" s="73">
        <v>-0.15</v>
      </c>
      <c r="B3610" s="73">
        <v>273</v>
      </c>
      <c r="C3610" s="73">
        <v>405300</v>
      </c>
      <c r="D3610" s="73">
        <v>2.8540000000000001</v>
      </c>
      <c r="E3610" s="73">
        <v>2202.9</v>
      </c>
      <c r="F3610" s="73">
        <v>1660.4</v>
      </c>
      <c r="G3610" s="73">
        <v>1.3267284989999999</v>
      </c>
      <c r="H3610" s="82">
        <v>1.04E-5</v>
      </c>
      <c r="I3610" s="82">
        <v>3.6500000000000002E-6</v>
      </c>
      <c r="J3610" s="73">
        <v>3.1127999999999999E-2</v>
      </c>
      <c r="K3610" s="83">
        <v>4.9511099999999998E-6</v>
      </c>
      <c r="L3610" s="82">
        <v>0.73599999999999999</v>
      </c>
      <c r="M3610" s="73" t="s">
        <v>257</v>
      </c>
    </row>
    <row r="3611" spans="1:13" x14ac:dyDescent="0.15">
      <c r="A3611" s="73">
        <v>0.85</v>
      </c>
      <c r="B3611" s="73">
        <v>274</v>
      </c>
      <c r="C3611" s="73">
        <v>405300</v>
      </c>
      <c r="D3611" s="73">
        <v>2.8433000000000002</v>
      </c>
      <c r="E3611" s="73">
        <v>2204.4</v>
      </c>
      <c r="F3611" s="73">
        <v>1662.2</v>
      </c>
      <c r="G3611" s="73">
        <v>1.3261942</v>
      </c>
      <c r="H3611" s="82">
        <v>1.04E-5</v>
      </c>
      <c r="I3611" s="82">
        <v>3.67E-6</v>
      </c>
      <c r="J3611" s="73">
        <v>3.1258000000000001E-2</v>
      </c>
      <c r="K3611" s="83">
        <v>4.9871000000000001E-6</v>
      </c>
      <c r="L3611" s="82">
        <v>0.73599999999999999</v>
      </c>
      <c r="M3611" s="73" t="s">
        <v>257</v>
      </c>
    </row>
    <row r="3612" spans="1:13" x14ac:dyDescent="0.15">
      <c r="A3612" s="73">
        <v>1.85</v>
      </c>
      <c r="B3612" s="73">
        <v>275</v>
      </c>
      <c r="C3612" s="73">
        <v>405300</v>
      </c>
      <c r="D3612" s="73">
        <v>2.8325999999999998</v>
      </c>
      <c r="E3612" s="73">
        <v>2206</v>
      </c>
      <c r="F3612" s="73">
        <v>1664</v>
      </c>
      <c r="G3612" s="73">
        <v>1.325721154</v>
      </c>
      <c r="H3612" s="82">
        <v>1.0499999999999999E-5</v>
      </c>
      <c r="I3612" s="82">
        <v>3.7000000000000002E-6</v>
      </c>
      <c r="J3612" s="73">
        <v>3.1387999999999999E-2</v>
      </c>
      <c r="K3612" s="83">
        <v>5.0231100000000001E-6</v>
      </c>
      <c r="L3612" s="82">
        <v>0.73599999999999999</v>
      </c>
      <c r="M3612" s="73" t="s">
        <v>257</v>
      </c>
    </row>
    <row r="3613" spans="1:13" x14ac:dyDescent="0.15">
      <c r="A3613" s="73">
        <v>2.85</v>
      </c>
      <c r="B3613" s="73">
        <v>276</v>
      </c>
      <c r="C3613" s="73">
        <v>405300</v>
      </c>
      <c r="D3613" s="73">
        <v>2.8220000000000001</v>
      </c>
      <c r="E3613" s="73">
        <v>2207.6</v>
      </c>
      <c r="F3613" s="73">
        <v>1665.9</v>
      </c>
      <c r="G3613" s="73">
        <v>1.3251695779999999</v>
      </c>
      <c r="H3613" s="82">
        <v>1.0499999999999999E-5</v>
      </c>
      <c r="I3613" s="82">
        <v>3.72E-6</v>
      </c>
      <c r="J3613" s="73">
        <v>3.1518999999999998E-2</v>
      </c>
      <c r="K3613" s="83">
        <v>5.0593500000000001E-6</v>
      </c>
      <c r="L3613" s="82">
        <v>0.73599999999999999</v>
      </c>
      <c r="M3613" s="73" t="s">
        <v>257</v>
      </c>
    </row>
    <row r="3614" spans="1:13" x14ac:dyDescent="0.15">
      <c r="A3614" s="73">
        <v>3.85</v>
      </c>
      <c r="B3614" s="73">
        <v>277</v>
      </c>
      <c r="C3614" s="73">
        <v>405300</v>
      </c>
      <c r="D3614" s="73">
        <v>2.8115000000000001</v>
      </c>
      <c r="E3614" s="73">
        <v>2209.3000000000002</v>
      </c>
      <c r="F3614" s="73">
        <v>1667.7</v>
      </c>
      <c r="G3614" s="73">
        <v>1.3247586499999999</v>
      </c>
      <c r="H3614" s="82">
        <v>1.0499999999999999E-5</v>
      </c>
      <c r="I3614" s="82">
        <v>3.7500000000000001E-6</v>
      </c>
      <c r="J3614" s="73">
        <v>3.1649999999999998E-2</v>
      </c>
      <c r="K3614" s="83">
        <v>5.0954299999999999E-6</v>
      </c>
      <c r="L3614" s="82">
        <v>0.73499999999999999</v>
      </c>
      <c r="M3614" s="73" t="s">
        <v>257</v>
      </c>
    </row>
    <row r="3615" spans="1:13" x14ac:dyDescent="0.15">
      <c r="A3615" s="73">
        <v>4.8499999999999996</v>
      </c>
      <c r="B3615" s="73">
        <v>278</v>
      </c>
      <c r="C3615" s="73">
        <v>405300</v>
      </c>
      <c r="D3615" s="73">
        <v>2.8010999999999999</v>
      </c>
      <c r="E3615" s="73">
        <v>2211</v>
      </c>
      <c r="F3615" s="73">
        <v>1669.6</v>
      </c>
      <c r="G3615" s="73">
        <v>1.324269286</v>
      </c>
      <c r="H3615" s="82">
        <v>1.06E-5</v>
      </c>
      <c r="I3615" s="82">
        <v>3.7699999999999999E-6</v>
      </c>
      <c r="J3615" s="73">
        <v>3.1780999999999997E-2</v>
      </c>
      <c r="K3615" s="83">
        <v>5.1315699999999997E-6</v>
      </c>
      <c r="L3615" s="82">
        <v>0.73499999999999999</v>
      </c>
      <c r="M3615" s="73" t="s">
        <v>257</v>
      </c>
    </row>
    <row r="3616" spans="1:13" x14ac:dyDescent="0.15">
      <c r="A3616" s="73">
        <v>5.85</v>
      </c>
      <c r="B3616" s="73">
        <v>279</v>
      </c>
      <c r="C3616" s="73">
        <v>405300</v>
      </c>
      <c r="D3616" s="73">
        <v>2.7907000000000002</v>
      </c>
      <c r="E3616" s="73">
        <v>2212.6</v>
      </c>
      <c r="F3616" s="73">
        <v>1671.5</v>
      </c>
      <c r="G3616" s="73">
        <v>1.323721208</v>
      </c>
      <c r="H3616" s="82">
        <v>1.06E-5</v>
      </c>
      <c r="I3616" s="82">
        <v>3.8E-6</v>
      </c>
      <c r="J3616" s="73">
        <v>3.1912999999999997E-2</v>
      </c>
      <c r="K3616" s="83">
        <v>5.1683500000000002E-6</v>
      </c>
      <c r="L3616" s="82">
        <v>0.73499999999999999</v>
      </c>
      <c r="M3616" s="73" t="s">
        <v>257</v>
      </c>
    </row>
    <row r="3617" spans="1:13" x14ac:dyDescent="0.15">
      <c r="A3617" s="73">
        <v>6.85</v>
      </c>
      <c r="B3617" s="73">
        <v>280</v>
      </c>
      <c r="C3617" s="73">
        <v>405300</v>
      </c>
      <c r="D3617" s="73">
        <v>2.7805</v>
      </c>
      <c r="E3617" s="73">
        <v>2214.4</v>
      </c>
      <c r="F3617" s="73">
        <v>1673.4</v>
      </c>
      <c r="G3617" s="73">
        <v>1.323293893</v>
      </c>
      <c r="H3617" s="82">
        <v>1.06E-5</v>
      </c>
      <c r="I3617" s="82">
        <v>3.8199999999999998E-6</v>
      </c>
      <c r="J3617" s="73">
        <v>3.2044999999999997E-2</v>
      </c>
      <c r="K3617" s="83">
        <v>5.2045300000000003E-6</v>
      </c>
      <c r="L3617" s="82">
        <v>0.73499999999999999</v>
      </c>
      <c r="M3617" s="73" t="s">
        <v>257</v>
      </c>
    </row>
    <row r="3618" spans="1:13" x14ac:dyDescent="0.15">
      <c r="A3618" s="73">
        <v>7.85</v>
      </c>
      <c r="B3618" s="73">
        <v>281</v>
      </c>
      <c r="C3618" s="73">
        <v>405300</v>
      </c>
      <c r="D3618" s="73">
        <v>2.7703000000000002</v>
      </c>
      <c r="E3618" s="73">
        <v>2216.1</v>
      </c>
      <c r="F3618" s="73">
        <v>1675.4</v>
      </c>
      <c r="G3618" s="73">
        <v>1.3227289010000001</v>
      </c>
      <c r="H3618" s="82">
        <v>1.0699999999999999E-5</v>
      </c>
      <c r="I3618" s="82">
        <v>3.8500000000000004E-6</v>
      </c>
      <c r="J3618" s="73">
        <v>3.2176999999999997E-2</v>
      </c>
      <c r="K3618" s="83">
        <v>5.2411800000000002E-6</v>
      </c>
      <c r="L3618" s="82">
        <v>0.73499999999999999</v>
      </c>
      <c r="M3618" s="73" t="s">
        <v>257</v>
      </c>
    </row>
    <row r="3619" spans="1:13" x14ac:dyDescent="0.15">
      <c r="A3619" s="73">
        <v>8.85</v>
      </c>
      <c r="B3619" s="73">
        <v>282</v>
      </c>
      <c r="C3619" s="73">
        <v>405300</v>
      </c>
      <c r="D3619" s="73">
        <v>2.7602000000000002</v>
      </c>
      <c r="E3619" s="73">
        <v>2217.8000000000002</v>
      </c>
      <c r="F3619" s="73">
        <v>1677.3</v>
      </c>
      <c r="G3619" s="73">
        <v>1.322244083</v>
      </c>
      <c r="H3619" s="82">
        <v>1.0699999999999999E-5</v>
      </c>
      <c r="I3619" s="82">
        <v>3.8800000000000001E-6</v>
      </c>
      <c r="J3619" s="73">
        <v>3.2309999999999998E-2</v>
      </c>
      <c r="K3619" s="83">
        <v>5.2780600000000001E-6</v>
      </c>
      <c r="L3619" s="82">
        <v>0.73399999999999999</v>
      </c>
      <c r="M3619" s="73" t="s">
        <v>257</v>
      </c>
    </row>
    <row r="3620" spans="1:13" x14ac:dyDescent="0.15">
      <c r="A3620" s="73">
        <v>9.85</v>
      </c>
      <c r="B3620" s="73">
        <v>283</v>
      </c>
      <c r="C3620" s="73">
        <v>405300</v>
      </c>
      <c r="D3620" s="73">
        <v>2.7501000000000002</v>
      </c>
      <c r="E3620" s="73">
        <v>2219.6</v>
      </c>
      <c r="F3620" s="73">
        <v>1679.3</v>
      </c>
      <c r="G3620" s="73">
        <v>1.3217412019999999</v>
      </c>
      <c r="H3620" s="82">
        <v>1.0699999999999999E-5</v>
      </c>
      <c r="I3620" s="82">
        <v>3.8999999999999999E-6</v>
      </c>
      <c r="J3620" s="73">
        <v>3.2443E-2</v>
      </c>
      <c r="K3620" s="83">
        <v>5.3149300000000001E-6</v>
      </c>
      <c r="L3620" s="82">
        <v>0.73399999999999999</v>
      </c>
      <c r="M3620" s="73" t="s">
        <v>257</v>
      </c>
    </row>
    <row r="3621" spans="1:13" x14ac:dyDescent="0.15">
      <c r="A3621" s="73">
        <v>10.85</v>
      </c>
      <c r="B3621" s="73">
        <v>284</v>
      </c>
      <c r="C3621" s="73">
        <v>405300</v>
      </c>
      <c r="D3621" s="73">
        <v>2.7401</v>
      </c>
      <c r="E3621" s="73">
        <v>2221.4</v>
      </c>
      <c r="F3621" s="73">
        <v>1681.3</v>
      </c>
      <c r="G3621" s="73">
        <v>1.321239517</v>
      </c>
      <c r="H3621" s="82">
        <v>1.08E-5</v>
      </c>
      <c r="I3621" s="82">
        <v>3.9299999999999996E-6</v>
      </c>
      <c r="J3621" s="73">
        <v>3.2576000000000001E-2</v>
      </c>
      <c r="K3621" s="83">
        <v>5.3518600000000001E-6</v>
      </c>
      <c r="L3621" s="82">
        <v>0.73399999999999999</v>
      </c>
      <c r="M3621" s="73" t="s">
        <v>257</v>
      </c>
    </row>
    <row r="3622" spans="1:13" x14ac:dyDescent="0.15">
      <c r="A3622" s="73">
        <v>11.85</v>
      </c>
      <c r="B3622" s="73">
        <v>285</v>
      </c>
      <c r="C3622" s="73">
        <v>405300</v>
      </c>
      <c r="D3622" s="73">
        <v>2.7302</v>
      </c>
      <c r="E3622" s="73">
        <v>2223.1999999999998</v>
      </c>
      <c r="F3622" s="73">
        <v>1683.3</v>
      </c>
      <c r="G3622" s="73">
        <v>1.320739025</v>
      </c>
      <c r="H3622" s="82">
        <v>1.08E-5</v>
      </c>
      <c r="I3622" s="82">
        <v>3.9500000000000003E-6</v>
      </c>
      <c r="J3622" s="73">
        <v>3.2709000000000002E-2</v>
      </c>
      <c r="K3622" s="83">
        <v>5.3888300000000004E-6</v>
      </c>
      <c r="L3622" s="82">
        <v>0.73399999999999999</v>
      </c>
      <c r="M3622" s="73" t="s">
        <v>257</v>
      </c>
    </row>
    <row r="3623" spans="1:13" x14ac:dyDescent="0.15">
      <c r="A3623" s="73">
        <v>12.85</v>
      </c>
      <c r="B3623" s="73">
        <v>286</v>
      </c>
      <c r="C3623" s="73">
        <v>405300</v>
      </c>
      <c r="D3623" s="73">
        <v>2.7204000000000002</v>
      </c>
      <c r="E3623" s="73">
        <v>2225.1</v>
      </c>
      <c r="F3623" s="73">
        <v>1685.4</v>
      </c>
      <c r="G3623" s="73">
        <v>1.3202207189999999</v>
      </c>
      <c r="H3623" s="82">
        <v>1.08E-5</v>
      </c>
      <c r="I3623" s="82">
        <v>3.98E-6</v>
      </c>
      <c r="J3623" s="73">
        <v>3.2842999999999997E-2</v>
      </c>
      <c r="K3623" s="83">
        <v>5.4257600000000004E-6</v>
      </c>
      <c r="L3623" s="82">
        <v>0.73399999999999999</v>
      </c>
      <c r="M3623" s="73" t="s">
        <v>257</v>
      </c>
    </row>
    <row r="3624" spans="1:13" x14ac:dyDescent="0.15">
      <c r="A3624" s="73">
        <v>13.85</v>
      </c>
      <c r="B3624" s="73">
        <v>287</v>
      </c>
      <c r="C3624" s="73">
        <v>405300</v>
      </c>
      <c r="D3624" s="73">
        <v>2.7107000000000001</v>
      </c>
      <c r="E3624" s="73">
        <v>2227</v>
      </c>
      <c r="F3624" s="73">
        <v>1687.4</v>
      </c>
      <c r="G3624" s="73">
        <v>1.3197819129999999</v>
      </c>
      <c r="H3624" s="82">
        <v>1.0900000000000001E-5</v>
      </c>
      <c r="I3624" s="82">
        <v>4.0099999999999997E-6</v>
      </c>
      <c r="J3624" s="73">
        <v>3.2976999999999999E-2</v>
      </c>
      <c r="K3624" s="83">
        <v>5.4627299999999998E-6</v>
      </c>
      <c r="L3624" s="82">
        <v>0.73399999999999999</v>
      </c>
      <c r="M3624" s="73" t="s">
        <v>257</v>
      </c>
    </row>
    <row r="3625" spans="1:13" x14ac:dyDescent="0.15">
      <c r="A3625" s="73">
        <v>14.85</v>
      </c>
      <c r="B3625" s="73">
        <v>288</v>
      </c>
      <c r="C3625" s="73">
        <v>405300</v>
      </c>
      <c r="D3625" s="73">
        <v>2.7010000000000001</v>
      </c>
      <c r="E3625" s="73">
        <v>2228.8000000000002</v>
      </c>
      <c r="F3625" s="73">
        <v>1689.5</v>
      </c>
      <c r="G3625" s="73">
        <v>1.319206866</v>
      </c>
      <c r="H3625" s="82">
        <v>1.0900000000000001E-5</v>
      </c>
      <c r="I3625" s="82">
        <v>4.0300000000000004E-6</v>
      </c>
      <c r="J3625" s="73">
        <v>3.3111000000000002E-2</v>
      </c>
      <c r="K3625" s="83">
        <v>5.5001799999999997E-6</v>
      </c>
      <c r="L3625" s="82">
        <v>0.73299999999999998</v>
      </c>
      <c r="M3625" s="73" t="s">
        <v>257</v>
      </c>
    </row>
    <row r="3626" spans="1:13" x14ac:dyDescent="0.15">
      <c r="A3626" s="73">
        <v>15.85</v>
      </c>
      <c r="B3626" s="73">
        <v>289</v>
      </c>
      <c r="C3626" s="73">
        <v>405300</v>
      </c>
      <c r="D3626" s="73">
        <v>2.6913999999999998</v>
      </c>
      <c r="E3626" s="73">
        <v>2230.8000000000002</v>
      </c>
      <c r="F3626" s="73">
        <v>1691.6</v>
      </c>
      <c r="G3626" s="73">
        <v>1.318751478</v>
      </c>
      <c r="H3626" s="82">
        <v>1.0900000000000001E-5</v>
      </c>
      <c r="I3626" s="82">
        <v>4.0600000000000001E-6</v>
      </c>
      <c r="J3626" s="73">
        <v>3.3245999999999998E-2</v>
      </c>
      <c r="K3626" s="83">
        <v>5.5373299999999999E-6</v>
      </c>
      <c r="L3626" s="82">
        <v>0.73299999999999998</v>
      </c>
      <c r="M3626" s="73" t="s">
        <v>257</v>
      </c>
    </row>
    <row r="3627" spans="1:13" x14ac:dyDescent="0.15">
      <c r="A3627" s="73">
        <v>16.850000000000001</v>
      </c>
      <c r="B3627" s="73">
        <v>290</v>
      </c>
      <c r="C3627" s="73">
        <v>405300</v>
      </c>
      <c r="D3627" s="73">
        <v>2.6819000000000002</v>
      </c>
      <c r="E3627" s="73">
        <v>2232.6999999999998</v>
      </c>
      <c r="F3627" s="73">
        <v>1693.7</v>
      </c>
      <c r="G3627" s="73">
        <v>1.318238177</v>
      </c>
      <c r="H3627" s="82">
        <v>1.1E-5</v>
      </c>
      <c r="I3627" s="82">
        <v>4.0899999999999998E-6</v>
      </c>
      <c r="J3627" s="73">
        <v>3.3381000000000001E-2</v>
      </c>
      <c r="K3627" s="83">
        <v>5.5747600000000001E-6</v>
      </c>
      <c r="L3627" s="82">
        <v>0.73299999999999998</v>
      </c>
      <c r="M3627" s="73" t="s">
        <v>257</v>
      </c>
    </row>
    <row r="3628" spans="1:13" x14ac:dyDescent="0.15">
      <c r="A3628" s="73">
        <v>17.850000000000001</v>
      </c>
      <c r="B3628" s="73">
        <v>291</v>
      </c>
      <c r="C3628" s="73">
        <v>405300</v>
      </c>
      <c r="D3628" s="73">
        <v>2.6724000000000001</v>
      </c>
      <c r="E3628" s="73">
        <v>2234.6</v>
      </c>
      <c r="F3628" s="73">
        <v>1695.8</v>
      </c>
      <c r="G3628" s="73">
        <v>1.3177261469999999</v>
      </c>
      <c r="H3628" s="82">
        <v>1.1E-5</v>
      </c>
      <c r="I3628" s="82">
        <v>4.1099999999999996E-6</v>
      </c>
      <c r="J3628" s="73">
        <v>3.3516999999999998E-2</v>
      </c>
      <c r="K3628" s="83">
        <v>5.6126000000000003E-6</v>
      </c>
      <c r="L3628" s="82">
        <v>0.73299999999999998</v>
      </c>
      <c r="M3628" s="73" t="s">
        <v>257</v>
      </c>
    </row>
    <row r="3629" spans="1:13" x14ac:dyDescent="0.15">
      <c r="A3629" s="73">
        <v>18.850000000000001</v>
      </c>
      <c r="B3629" s="73">
        <v>292</v>
      </c>
      <c r="C3629" s="73">
        <v>405300</v>
      </c>
      <c r="D3629" s="73">
        <v>2.6629999999999998</v>
      </c>
      <c r="E3629" s="73">
        <v>2236.6</v>
      </c>
      <c r="F3629" s="73">
        <v>1698</v>
      </c>
      <c r="G3629" s="73">
        <v>1.3171967019999999</v>
      </c>
      <c r="H3629" s="82">
        <v>1.1E-5</v>
      </c>
      <c r="I3629" s="82">
        <v>4.1400000000000002E-6</v>
      </c>
      <c r="J3629" s="73">
        <v>3.3652000000000001E-2</v>
      </c>
      <c r="K3629" s="83">
        <v>5.6500400000000004E-6</v>
      </c>
      <c r="L3629" s="82">
        <v>0.73299999999999998</v>
      </c>
      <c r="M3629" s="73" t="s">
        <v>257</v>
      </c>
    </row>
    <row r="3630" spans="1:13" x14ac:dyDescent="0.15">
      <c r="A3630" s="73">
        <v>19.850000000000001</v>
      </c>
      <c r="B3630" s="73">
        <v>293</v>
      </c>
      <c r="C3630" s="73">
        <v>405300</v>
      </c>
      <c r="D3630" s="73">
        <v>2.6537000000000002</v>
      </c>
      <c r="E3630" s="73">
        <v>2238.6</v>
      </c>
      <c r="F3630" s="73">
        <v>1700.1</v>
      </c>
      <c r="G3630" s="73">
        <v>1.3167460740000001</v>
      </c>
      <c r="H3630" s="82">
        <v>1.11E-5</v>
      </c>
      <c r="I3630" s="82">
        <v>4.1699999999999999E-6</v>
      </c>
      <c r="J3630" s="73">
        <v>3.3787999999999999E-2</v>
      </c>
      <c r="K3630" s="83">
        <v>5.6876700000000002E-6</v>
      </c>
      <c r="L3630" s="82">
        <v>0.73299999999999998</v>
      </c>
      <c r="M3630" s="73" t="s">
        <v>257</v>
      </c>
    </row>
    <row r="3631" spans="1:13" x14ac:dyDescent="0.15">
      <c r="A3631" s="73">
        <v>20.85</v>
      </c>
      <c r="B3631" s="73">
        <v>294</v>
      </c>
      <c r="C3631" s="73">
        <v>405300</v>
      </c>
      <c r="D3631" s="73">
        <v>2.6444000000000001</v>
      </c>
      <c r="E3631" s="73">
        <v>2240.6</v>
      </c>
      <c r="F3631" s="73">
        <v>1702.3</v>
      </c>
      <c r="G3631" s="73">
        <v>1.316219233</v>
      </c>
      <c r="H3631" s="82">
        <v>1.11E-5</v>
      </c>
      <c r="I3631" s="82">
        <v>4.1899999999999997E-6</v>
      </c>
      <c r="J3631" s="73">
        <v>3.3924999999999997E-2</v>
      </c>
      <c r="K3631" s="83">
        <v>5.7257000000000001E-6</v>
      </c>
      <c r="L3631" s="82">
        <v>0.73199999999999998</v>
      </c>
      <c r="M3631" s="73" t="s">
        <v>257</v>
      </c>
    </row>
    <row r="3632" spans="1:13" x14ac:dyDescent="0.15">
      <c r="A3632" s="73">
        <v>21.85</v>
      </c>
      <c r="B3632" s="73">
        <v>295</v>
      </c>
      <c r="C3632" s="73">
        <v>405300</v>
      </c>
      <c r="D3632" s="73">
        <v>2.6352000000000002</v>
      </c>
      <c r="E3632" s="73">
        <v>2242.6</v>
      </c>
      <c r="F3632" s="73">
        <v>1704.5</v>
      </c>
      <c r="G3632" s="73">
        <v>1.315693752</v>
      </c>
      <c r="H3632" s="82">
        <v>1.11E-5</v>
      </c>
      <c r="I3632" s="82">
        <v>4.2200000000000003E-6</v>
      </c>
      <c r="J3632" s="73">
        <v>3.4061000000000001E-2</v>
      </c>
      <c r="K3632" s="83">
        <v>5.7635799999999996E-6</v>
      </c>
      <c r="L3632" s="82">
        <v>0.73199999999999998</v>
      </c>
      <c r="M3632" s="73" t="s">
        <v>257</v>
      </c>
    </row>
    <row r="3633" spans="1:13" x14ac:dyDescent="0.15">
      <c r="A3633" s="73">
        <v>22.85</v>
      </c>
      <c r="B3633" s="73">
        <v>296</v>
      </c>
      <c r="C3633" s="73">
        <v>405300</v>
      </c>
      <c r="D3633" s="73">
        <v>2.6259999999999999</v>
      </c>
      <c r="E3633" s="73">
        <v>2244.6999999999998</v>
      </c>
      <c r="F3633" s="73">
        <v>1706.7</v>
      </c>
      <c r="G3633" s="73">
        <v>1.3152282179999999</v>
      </c>
      <c r="H3633" s="82">
        <v>1.1199999999999999E-5</v>
      </c>
      <c r="I3633" s="82">
        <v>4.25E-6</v>
      </c>
      <c r="J3633" s="73">
        <v>3.4197999999999999E-2</v>
      </c>
      <c r="K3633" s="83">
        <v>5.8015999999999996E-6</v>
      </c>
      <c r="L3633" s="82">
        <v>0.73199999999999998</v>
      </c>
      <c r="M3633" s="73" t="s">
        <v>257</v>
      </c>
    </row>
    <row r="3634" spans="1:13" x14ac:dyDescent="0.15">
      <c r="A3634" s="73">
        <v>23.85</v>
      </c>
      <c r="B3634" s="73">
        <v>297</v>
      </c>
      <c r="C3634" s="73">
        <v>405300</v>
      </c>
      <c r="D3634" s="73">
        <v>2.617</v>
      </c>
      <c r="E3634" s="73">
        <v>2246.8000000000002</v>
      </c>
      <c r="F3634" s="73">
        <v>1709</v>
      </c>
      <c r="G3634" s="73">
        <v>1.3146869510000001</v>
      </c>
      <c r="H3634" s="82">
        <v>1.1199999999999999E-5</v>
      </c>
      <c r="I3634" s="82">
        <v>4.2699999999999998E-6</v>
      </c>
      <c r="J3634" s="73">
        <v>3.4335999999999998E-2</v>
      </c>
      <c r="K3634" s="83">
        <v>5.8395800000000003E-6</v>
      </c>
      <c r="L3634" s="82">
        <v>0.73199999999999998</v>
      </c>
      <c r="M3634" s="73" t="s">
        <v>257</v>
      </c>
    </row>
    <row r="3635" spans="1:13" x14ac:dyDescent="0.15">
      <c r="A3635" s="73">
        <v>24.85</v>
      </c>
      <c r="B3635" s="73">
        <v>298</v>
      </c>
      <c r="C3635" s="73">
        <v>405300</v>
      </c>
      <c r="D3635" s="73">
        <v>2.6080000000000001</v>
      </c>
      <c r="E3635" s="73">
        <v>2248.9</v>
      </c>
      <c r="F3635" s="73">
        <v>1711.2</v>
      </c>
      <c r="G3635" s="73">
        <v>1.3142239360000001</v>
      </c>
      <c r="H3635" s="82">
        <v>1.1199999999999999E-5</v>
      </c>
      <c r="I3635" s="82">
        <v>4.3000000000000003E-6</v>
      </c>
      <c r="J3635" s="73">
        <v>3.4472999999999997E-2</v>
      </c>
      <c r="K3635" s="83">
        <v>5.87762E-6</v>
      </c>
      <c r="L3635" s="82">
        <v>0.73199999999999998</v>
      </c>
      <c r="M3635" s="73" t="s">
        <v>257</v>
      </c>
    </row>
    <row r="3636" spans="1:13" x14ac:dyDescent="0.15">
      <c r="A3636" s="73">
        <v>25.85</v>
      </c>
      <c r="B3636" s="73">
        <v>299</v>
      </c>
      <c r="C3636" s="73">
        <v>405300</v>
      </c>
      <c r="D3636" s="73">
        <v>2.5990000000000002</v>
      </c>
      <c r="E3636" s="73">
        <v>2251</v>
      </c>
      <c r="F3636" s="73">
        <v>1713.5</v>
      </c>
      <c r="G3636" s="73">
        <v>1.3136854389999999</v>
      </c>
      <c r="H3636" s="82">
        <v>1.13E-5</v>
      </c>
      <c r="I3636" s="82">
        <v>4.33E-6</v>
      </c>
      <c r="J3636" s="73">
        <v>3.4611000000000003E-2</v>
      </c>
      <c r="K3636" s="83">
        <v>5.9160599999999997E-6</v>
      </c>
      <c r="L3636" s="82">
        <v>0.73199999999999998</v>
      </c>
      <c r="M3636" s="73" t="s">
        <v>257</v>
      </c>
    </row>
    <row r="3637" spans="1:13" x14ac:dyDescent="0.15">
      <c r="A3637" s="73">
        <v>26.85</v>
      </c>
      <c r="B3637" s="73">
        <v>300</v>
      </c>
      <c r="C3637" s="73">
        <v>405300</v>
      </c>
      <c r="D3637" s="73">
        <v>2.5901000000000001</v>
      </c>
      <c r="E3637" s="73">
        <v>2253.1</v>
      </c>
      <c r="F3637" s="73">
        <v>1715.8</v>
      </c>
      <c r="G3637" s="73">
        <v>1.3131483859999999</v>
      </c>
      <c r="H3637" s="82">
        <v>1.13E-5</v>
      </c>
      <c r="I3637" s="82">
        <v>4.3599999999999998E-6</v>
      </c>
      <c r="J3637" s="73">
        <v>3.4749000000000002E-2</v>
      </c>
      <c r="K3637" s="83">
        <v>5.9545000000000003E-6</v>
      </c>
      <c r="L3637" s="82">
        <v>0.73199999999999998</v>
      </c>
      <c r="M3637" s="73" t="s">
        <v>257</v>
      </c>
    </row>
    <row r="3638" spans="1:13" x14ac:dyDescent="0.15">
      <c r="A3638" s="73">
        <v>27.85</v>
      </c>
      <c r="B3638" s="73">
        <v>301</v>
      </c>
      <c r="C3638" s="73">
        <v>405300</v>
      </c>
      <c r="D3638" s="73">
        <v>2.5813000000000001</v>
      </c>
      <c r="E3638" s="73">
        <v>2255.3000000000002</v>
      </c>
      <c r="F3638" s="73">
        <v>1718.1</v>
      </c>
      <c r="G3638" s="73">
        <v>1.312670974</v>
      </c>
      <c r="H3638" s="82">
        <v>1.13E-5</v>
      </c>
      <c r="I3638" s="82">
        <v>4.3800000000000004E-6</v>
      </c>
      <c r="J3638" s="73">
        <v>3.4888000000000002E-2</v>
      </c>
      <c r="K3638" s="83">
        <v>5.9928499999999997E-6</v>
      </c>
      <c r="L3638" s="82">
        <v>0.73099999999999998</v>
      </c>
      <c r="M3638" s="73" t="s">
        <v>257</v>
      </c>
    </row>
    <row r="3639" spans="1:13" x14ac:dyDescent="0.15">
      <c r="A3639" s="73">
        <v>28.85</v>
      </c>
      <c r="B3639" s="73">
        <v>302</v>
      </c>
      <c r="C3639" s="73">
        <v>405300</v>
      </c>
      <c r="D3639" s="73">
        <v>2.5726</v>
      </c>
      <c r="E3639" s="73">
        <v>2257.4</v>
      </c>
      <c r="F3639" s="73">
        <v>1720.4</v>
      </c>
      <c r="G3639" s="73">
        <v>1.312136712</v>
      </c>
      <c r="H3639" s="82">
        <v>1.13E-5</v>
      </c>
      <c r="I3639" s="82">
        <v>4.4100000000000001E-6</v>
      </c>
      <c r="J3639" s="73">
        <v>3.5027000000000003E-2</v>
      </c>
      <c r="K3639" s="83">
        <v>6.0314600000000004E-6</v>
      </c>
      <c r="L3639" s="82">
        <v>0.73099999999999998</v>
      </c>
      <c r="M3639" s="73" t="s">
        <v>257</v>
      </c>
    </row>
    <row r="3640" spans="1:13" x14ac:dyDescent="0.15">
      <c r="A3640" s="73">
        <v>29.85</v>
      </c>
      <c r="B3640" s="73">
        <v>303</v>
      </c>
      <c r="C3640" s="73">
        <v>405300</v>
      </c>
      <c r="D3640" s="73">
        <v>2.5638999999999998</v>
      </c>
      <c r="E3640" s="73">
        <v>2259.6</v>
      </c>
      <c r="F3640" s="73">
        <v>1722.8</v>
      </c>
      <c r="G3640" s="73">
        <v>1.3115857909999999</v>
      </c>
      <c r="H3640" s="82">
        <v>1.1399999999999999E-5</v>
      </c>
      <c r="I3640" s="82">
        <v>4.4399999999999998E-6</v>
      </c>
      <c r="J3640" s="73">
        <v>3.5166000000000003E-2</v>
      </c>
      <c r="K3640" s="83">
        <v>6.07002E-6</v>
      </c>
      <c r="L3640" s="82">
        <v>0.73099999999999998</v>
      </c>
      <c r="M3640" s="73" t="s">
        <v>257</v>
      </c>
    </row>
    <row r="3641" spans="1:13" x14ac:dyDescent="0.15">
      <c r="A3641" s="73">
        <v>30.85</v>
      </c>
      <c r="B3641" s="73">
        <v>304</v>
      </c>
      <c r="C3641" s="73">
        <v>405300</v>
      </c>
      <c r="D3641" s="73">
        <v>2.5552000000000001</v>
      </c>
      <c r="E3641" s="73">
        <v>2261.8000000000002</v>
      </c>
      <c r="F3641" s="73">
        <v>1725.1</v>
      </c>
      <c r="G3641" s="73">
        <v>1.311112399</v>
      </c>
      <c r="H3641" s="82">
        <v>1.1399999999999999E-5</v>
      </c>
      <c r="I3641" s="82">
        <v>4.4700000000000004E-6</v>
      </c>
      <c r="J3641" s="73">
        <v>3.5305999999999997E-2</v>
      </c>
      <c r="K3641" s="83">
        <v>6.1089899999999996E-6</v>
      </c>
      <c r="L3641" s="82">
        <v>0.73099999999999998</v>
      </c>
      <c r="M3641" s="73" t="s">
        <v>257</v>
      </c>
    </row>
    <row r="3642" spans="1:13" x14ac:dyDescent="0.15">
      <c r="A3642" s="73">
        <v>31.85</v>
      </c>
      <c r="B3642" s="73">
        <v>305</v>
      </c>
      <c r="C3642" s="73">
        <v>405300</v>
      </c>
      <c r="D3642" s="73">
        <v>2.5466000000000002</v>
      </c>
      <c r="E3642" s="73">
        <v>2264.1</v>
      </c>
      <c r="F3642" s="73">
        <v>1727.5</v>
      </c>
      <c r="G3642" s="73">
        <v>1.3106222869999999</v>
      </c>
      <c r="H3642" s="82">
        <v>1.1399999999999999E-5</v>
      </c>
      <c r="I3642" s="82">
        <v>4.4900000000000002E-6</v>
      </c>
      <c r="J3642" s="73">
        <v>3.5445999999999998E-2</v>
      </c>
      <c r="K3642" s="83">
        <v>6.14767E-6</v>
      </c>
      <c r="L3642" s="82">
        <v>0.73099999999999998</v>
      </c>
      <c r="M3642" s="73" t="s">
        <v>257</v>
      </c>
    </row>
    <row r="3643" spans="1:13" x14ac:dyDescent="0.15">
      <c r="A3643" s="73">
        <v>32.85</v>
      </c>
      <c r="B3643" s="73">
        <v>306</v>
      </c>
      <c r="C3643" s="73">
        <v>405300</v>
      </c>
      <c r="D3643" s="73">
        <v>2.5381</v>
      </c>
      <c r="E3643" s="73">
        <v>2266.3000000000002</v>
      </c>
      <c r="F3643" s="73">
        <v>1729.9</v>
      </c>
      <c r="G3643" s="73">
        <v>1.3100757270000001</v>
      </c>
      <c r="H3643" s="82">
        <v>1.15E-5</v>
      </c>
      <c r="I3643" s="82">
        <v>4.5199999999999999E-6</v>
      </c>
      <c r="J3643" s="73">
        <v>3.5586E-2</v>
      </c>
      <c r="K3643" s="83">
        <v>6.18661E-6</v>
      </c>
      <c r="L3643" s="82">
        <v>0.73099999999999998</v>
      </c>
      <c r="M3643" s="73" t="s">
        <v>257</v>
      </c>
    </row>
    <row r="3644" spans="1:13" x14ac:dyDescent="0.15">
      <c r="A3644" s="73">
        <v>33.85</v>
      </c>
      <c r="B3644" s="73">
        <v>307</v>
      </c>
      <c r="C3644" s="73">
        <v>405300</v>
      </c>
      <c r="D3644" s="73">
        <v>2.5297000000000001</v>
      </c>
      <c r="E3644" s="73">
        <v>2268.6</v>
      </c>
      <c r="F3644" s="73">
        <v>1732.3</v>
      </c>
      <c r="G3644" s="73">
        <v>1.309588408</v>
      </c>
      <c r="H3644" s="82">
        <v>1.15E-5</v>
      </c>
      <c r="I3644" s="82">
        <v>4.5499999999999996E-6</v>
      </c>
      <c r="J3644" s="73">
        <v>3.5727000000000002E-2</v>
      </c>
      <c r="K3644" s="83">
        <v>6.2254300000000001E-6</v>
      </c>
      <c r="L3644" s="82">
        <v>0.73099999999999998</v>
      </c>
      <c r="M3644" s="73" t="s">
        <v>257</v>
      </c>
    </row>
    <row r="3645" spans="1:13" x14ac:dyDescent="0.15">
      <c r="A3645" s="73">
        <v>34.85</v>
      </c>
      <c r="B3645" s="73">
        <v>308</v>
      </c>
      <c r="C3645" s="73">
        <v>405300</v>
      </c>
      <c r="D3645" s="73">
        <v>2.5213000000000001</v>
      </c>
      <c r="E3645" s="73">
        <v>2270.9</v>
      </c>
      <c r="F3645" s="73">
        <v>1734.8</v>
      </c>
      <c r="G3645" s="73">
        <v>1.309026977</v>
      </c>
      <c r="H3645" s="82">
        <v>1.15E-5</v>
      </c>
      <c r="I3645" s="82">
        <v>4.5800000000000002E-6</v>
      </c>
      <c r="J3645" s="73">
        <v>3.5867999999999997E-2</v>
      </c>
      <c r="K3645" s="83">
        <v>6.2644700000000003E-6</v>
      </c>
      <c r="L3645" s="82">
        <v>0.73099999999999998</v>
      </c>
      <c r="M3645" s="73" t="s">
        <v>257</v>
      </c>
    </row>
    <row r="3646" spans="1:13" x14ac:dyDescent="0.15">
      <c r="A3646" s="73">
        <v>35.85</v>
      </c>
      <c r="B3646" s="73">
        <v>309</v>
      </c>
      <c r="C3646" s="73">
        <v>405300</v>
      </c>
      <c r="D3646" s="73">
        <v>2.5129000000000001</v>
      </c>
      <c r="E3646" s="73">
        <v>2273.1999999999998</v>
      </c>
      <c r="F3646" s="73">
        <v>1737.2</v>
      </c>
      <c r="G3646" s="73">
        <v>1.308542482</v>
      </c>
      <c r="H3646" s="82">
        <v>1.1600000000000001E-5</v>
      </c>
      <c r="I3646" s="82">
        <v>4.6E-6</v>
      </c>
      <c r="J3646" s="73">
        <v>3.6008999999999999E-2</v>
      </c>
      <c r="K3646" s="83">
        <v>6.3037399999999997E-6</v>
      </c>
      <c r="L3646" s="82">
        <v>0.73</v>
      </c>
      <c r="M3646" s="73" t="s">
        <v>257</v>
      </c>
    </row>
    <row r="3647" spans="1:13" x14ac:dyDescent="0.15">
      <c r="A3647" s="73">
        <v>36.85</v>
      </c>
      <c r="B3647" s="73">
        <v>310</v>
      </c>
      <c r="C3647" s="73">
        <v>405300</v>
      </c>
      <c r="D3647" s="73">
        <v>2.5045999999999999</v>
      </c>
      <c r="E3647" s="73">
        <v>2275.5</v>
      </c>
      <c r="F3647" s="73">
        <v>1739.7</v>
      </c>
      <c r="G3647" s="73">
        <v>1.3079841350000001</v>
      </c>
      <c r="H3647" s="82">
        <v>1.1600000000000001E-5</v>
      </c>
      <c r="I3647" s="82">
        <v>4.6299999999999997E-6</v>
      </c>
      <c r="J3647" s="73">
        <v>3.6151000000000003E-2</v>
      </c>
      <c r="K3647" s="83">
        <v>6.3431500000000004E-6</v>
      </c>
      <c r="L3647" s="82">
        <v>0.73</v>
      </c>
      <c r="M3647" s="73" t="s">
        <v>257</v>
      </c>
    </row>
    <row r="3648" spans="1:13" x14ac:dyDescent="0.15">
      <c r="A3648" s="73">
        <v>37.85</v>
      </c>
      <c r="B3648" s="73">
        <v>311</v>
      </c>
      <c r="C3648" s="73">
        <v>405300</v>
      </c>
      <c r="D3648" s="73">
        <v>2.4964</v>
      </c>
      <c r="E3648" s="73">
        <v>2277.9</v>
      </c>
      <c r="F3648" s="73">
        <v>1742.2</v>
      </c>
      <c r="G3648" s="73">
        <v>1.3074847890000001</v>
      </c>
      <c r="H3648" s="82">
        <v>1.1600000000000001E-5</v>
      </c>
      <c r="I3648" s="82">
        <v>4.6600000000000003E-6</v>
      </c>
      <c r="J3648" s="73">
        <v>3.6292999999999999E-2</v>
      </c>
      <c r="K3648" s="83">
        <v>6.3822499999999998E-6</v>
      </c>
      <c r="L3648" s="82">
        <v>0.73</v>
      </c>
      <c r="M3648" s="73" t="s">
        <v>257</v>
      </c>
    </row>
    <row r="3649" spans="1:13" x14ac:dyDescent="0.15">
      <c r="A3649" s="73">
        <v>38.85</v>
      </c>
      <c r="B3649" s="73">
        <v>312</v>
      </c>
      <c r="C3649" s="73">
        <v>405300</v>
      </c>
      <c r="D3649" s="73">
        <v>2.4882</v>
      </c>
      <c r="E3649" s="73">
        <v>2280.1999999999998</v>
      </c>
      <c r="F3649" s="73">
        <v>1744.7</v>
      </c>
      <c r="G3649" s="73">
        <v>1.306929558</v>
      </c>
      <c r="H3649" s="82">
        <v>1.17E-5</v>
      </c>
      <c r="I3649" s="82">
        <v>4.69E-6</v>
      </c>
      <c r="J3649" s="73">
        <v>3.6435000000000002E-2</v>
      </c>
      <c r="K3649" s="83">
        <v>6.42186E-6</v>
      </c>
      <c r="L3649" s="82">
        <v>0.73</v>
      </c>
      <c r="M3649" s="73" t="s">
        <v>257</v>
      </c>
    </row>
    <row r="3650" spans="1:13" x14ac:dyDescent="0.15">
      <c r="A3650" s="73">
        <v>39.85</v>
      </c>
      <c r="B3650" s="73">
        <v>313</v>
      </c>
      <c r="C3650" s="73">
        <v>405300</v>
      </c>
      <c r="D3650" s="73">
        <v>2.4801000000000002</v>
      </c>
      <c r="E3650" s="73">
        <v>2282.6</v>
      </c>
      <c r="F3650" s="73">
        <v>1747.2</v>
      </c>
      <c r="G3650" s="73">
        <v>1.3064331499999999</v>
      </c>
      <c r="H3650" s="82">
        <v>1.17E-5</v>
      </c>
      <c r="I3650" s="82">
        <v>4.7199999999999997E-6</v>
      </c>
      <c r="J3650" s="73">
        <v>3.6577999999999999E-2</v>
      </c>
      <c r="K3650" s="83">
        <v>6.46132E-6</v>
      </c>
      <c r="L3650" s="82">
        <v>0.73</v>
      </c>
      <c r="M3650" s="73" t="s">
        <v>257</v>
      </c>
    </row>
    <row r="3651" spans="1:13" x14ac:dyDescent="0.15">
      <c r="A3651" s="73">
        <v>40.85</v>
      </c>
      <c r="B3651" s="73">
        <v>314</v>
      </c>
      <c r="C3651" s="73">
        <v>405300</v>
      </c>
      <c r="D3651" s="73">
        <v>2.472</v>
      </c>
      <c r="E3651" s="73">
        <v>2285</v>
      </c>
      <c r="F3651" s="73">
        <v>1749.7</v>
      </c>
      <c r="G3651" s="73">
        <v>1.305938161</v>
      </c>
      <c r="H3651" s="82">
        <v>1.17E-5</v>
      </c>
      <c r="I3651" s="82">
        <v>4.7400000000000004E-6</v>
      </c>
      <c r="J3651" s="73">
        <v>3.6720999999999997E-2</v>
      </c>
      <c r="K3651" s="83">
        <v>6.5009900000000002E-6</v>
      </c>
      <c r="L3651" s="82">
        <v>0.73</v>
      </c>
      <c r="M3651" s="73" t="s">
        <v>257</v>
      </c>
    </row>
    <row r="3652" spans="1:13" x14ac:dyDescent="0.15">
      <c r="A3652" s="73">
        <v>41.85</v>
      </c>
      <c r="B3652" s="73">
        <v>315</v>
      </c>
      <c r="C3652" s="73">
        <v>405300</v>
      </c>
      <c r="D3652" s="73">
        <v>2.464</v>
      </c>
      <c r="E3652" s="73">
        <v>2287.4</v>
      </c>
      <c r="F3652" s="73">
        <v>1752.2</v>
      </c>
      <c r="G3652" s="73">
        <v>1.305444584</v>
      </c>
      <c r="H3652" s="82">
        <v>1.1800000000000001E-5</v>
      </c>
      <c r="I3652" s="82">
        <v>4.7700000000000001E-6</v>
      </c>
      <c r="J3652" s="73">
        <v>3.6864000000000001E-2</v>
      </c>
      <c r="K3652" s="83">
        <v>6.5406300000000001E-6</v>
      </c>
      <c r="L3652" s="82">
        <v>0.73</v>
      </c>
      <c r="M3652" s="73" t="s">
        <v>257</v>
      </c>
    </row>
    <row r="3653" spans="1:13" x14ac:dyDescent="0.15">
      <c r="A3653" s="73">
        <v>42.85</v>
      </c>
      <c r="B3653" s="73">
        <v>316</v>
      </c>
      <c r="C3653" s="73">
        <v>405300</v>
      </c>
      <c r="D3653" s="73">
        <v>2.456</v>
      </c>
      <c r="E3653" s="73">
        <v>2289.8000000000002</v>
      </c>
      <c r="F3653" s="73">
        <v>1754.8</v>
      </c>
      <c r="G3653" s="73">
        <v>1.304878049</v>
      </c>
      <c r="H3653" s="82">
        <v>1.1800000000000001E-5</v>
      </c>
      <c r="I3653" s="82">
        <v>4.7999999999999998E-6</v>
      </c>
      <c r="J3653" s="73">
        <v>3.7007999999999999E-2</v>
      </c>
      <c r="K3653" s="83">
        <v>6.5806600000000001E-6</v>
      </c>
      <c r="L3653" s="82">
        <v>0.72899999999999998</v>
      </c>
      <c r="M3653" s="73" t="s">
        <v>257</v>
      </c>
    </row>
    <row r="3654" spans="1:13" x14ac:dyDescent="0.15">
      <c r="A3654" s="73">
        <v>43.85</v>
      </c>
      <c r="B3654" s="73">
        <v>317</v>
      </c>
      <c r="C3654" s="73">
        <v>405300</v>
      </c>
      <c r="D3654" s="73">
        <v>2.4481000000000002</v>
      </c>
      <c r="E3654" s="73">
        <v>2292.3000000000002</v>
      </c>
      <c r="F3654" s="73">
        <v>1757.4</v>
      </c>
      <c r="G3654" s="73">
        <v>1.3043700920000001</v>
      </c>
      <c r="H3654" s="82">
        <v>1.1800000000000001E-5</v>
      </c>
      <c r="I3654" s="82">
        <v>4.8300000000000003E-6</v>
      </c>
      <c r="J3654" s="73">
        <v>3.7151999999999998E-2</v>
      </c>
      <c r="K3654" s="83">
        <v>6.6203599999999999E-6</v>
      </c>
      <c r="L3654" s="82">
        <v>0.72899999999999998</v>
      </c>
      <c r="M3654" s="73" t="s">
        <v>257</v>
      </c>
    </row>
    <row r="3655" spans="1:13" x14ac:dyDescent="0.15">
      <c r="A3655" s="73">
        <v>44.85</v>
      </c>
      <c r="B3655" s="73">
        <v>318</v>
      </c>
      <c r="C3655" s="73">
        <v>405300</v>
      </c>
      <c r="D3655" s="73">
        <v>2.4401999999999999</v>
      </c>
      <c r="E3655" s="73">
        <v>2294.6999999999998</v>
      </c>
      <c r="F3655" s="73">
        <v>1760</v>
      </c>
      <c r="G3655" s="73">
        <v>1.303806818</v>
      </c>
      <c r="H3655" s="82">
        <v>1.19E-5</v>
      </c>
      <c r="I3655" s="82">
        <v>4.8600000000000001E-6</v>
      </c>
      <c r="J3655" s="73">
        <v>3.7296000000000003E-2</v>
      </c>
      <c r="K3655" s="83">
        <v>6.66056E-6</v>
      </c>
      <c r="L3655" s="82">
        <v>0.72899999999999998</v>
      </c>
      <c r="M3655" s="73" t="s">
        <v>257</v>
      </c>
    </row>
    <row r="3656" spans="1:13" x14ac:dyDescent="0.15">
      <c r="A3656" s="73">
        <v>45.85</v>
      </c>
      <c r="B3656" s="73">
        <v>319</v>
      </c>
      <c r="C3656" s="73">
        <v>405300</v>
      </c>
      <c r="D3656" s="73">
        <v>2.4323999999999999</v>
      </c>
      <c r="E3656" s="73">
        <v>2297.1999999999998</v>
      </c>
      <c r="F3656" s="73">
        <v>1762.6</v>
      </c>
      <c r="G3656" s="73">
        <v>1.3033019400000001</v>
      </c>
      <c r="H3656" s="82">
        <v>1.19E-5</v>
      </c>
      <c r="I3656" s="82">
        <v>4.8899999999999998E-6</v>
      </c>
      <c r="J3656" s="73">
        <v>3.7441000000000002E-2</v>
      </c>
      <c r="K3656" s="83">
        <v>6.7005999999999998E-6</v>
      </c>
      <c r="L3656" s="82">
        <v>0.72899999999999998</v>
      </c>
      <c r="M3656" s="73" t="s">
        <v>257</v>
      </c>
    </row>
    <row r="3657" spans="1:13" x14ac:dyDescent="0.15">
      <c r="A3657" s="73">
        <v>46.85</v>
      </c>
      <c r="B3657" s="73">
        <v>320</v>
      </c>
      <c r="C3657" s="73">
        <v>405300</v>
      </c>
      <c r="D3657" s="73">
        <v>2.4247000000000001</v>
      </c>
      <c r="E3657" s="73">
        <v>2299.6999999999998</v>
      </c>
      <c r="F3657" s="73">
        <v>1765.2</v>
      </c>
      <c r="G3657" s="73">
        <v>1.3027985500000001</v>
      </c>
      <c r="H3657" s="82">
        <v>1.19E-5</v>
      </c>
      <c r="I3657" s="82">
        <v>4.9100000000000004E-6</v>
      </c>
      <c r="J3657" s="73">
        <v>3.7586000000000001E-2</v>
      </c>
      <c r="K3657" s="83">
        <v>6.7405699999999999E-6</v>
      </c>
      <c r="L3657" s="82">
        <v>0.72899999999999998</v>
      </c>
      <c r="M3657" s="73" t="s">
        <v>257</v>
      </c>
    </row>
    <row r="3658" spans="1:13" x14ac:dyDescent="0.15">
      <c r="A3658" s="73">
        <v>47.85</v>
      </c>
      <c r="B3658" s="73">
        <v>321</v>
      </c>
      <c r="C3658" s="73">
        <v>405300</v>
      </c>
      <c r="D3658" s="73">
        <v>2.4169999999999998</v>
      </c>
      <c r="E3658" s="73">
        <v>2302.1999999999998</v>
      </c>
      <c r="F3658" s="73">
        <v>1767.9</v>
      </c>
      <c r="G3658" s="73">
        <v>1.3022229759999999</v>
      </c>
      <c r="H3658" s="82">
        <v>1.19E-5</v>
      </c>
      <c r="I3658" s="82">
        <v>4.9400000000000001E-6</v>
      </c>
      <c r="J3658" s="73">
        <v>3.7731000000000001E-2</v>
      </c>
      <c r="K3658" s="83">
        <v>6.7807600000000001E-6</v>
      </c>
      <c r="L3658" s="82">
        <v>0.72899999999999998</v>
      </c>
      <c r="M3658" s="73" t="s">
        <v>257</v>
      </c>
    </row>
    <row r="3659" spans="1:13" x14ac:dyDescent="0.15">
      <c r="A3659" s="73">
        <v>48.85</v>
      </c>
      <c r="B3659" s="73">
        <v>322</v>
      </c>
      <c r="C3659" s="73">
        <v>405300</v>
      </c>
      <c r="D3659" s="73">
        <v>2.4093</v>
      </c>
      <c r="E3659" s="73">
        <v>2304.8000000000002</v>
      </c>
      <c r="F3659" s="73">
        <v>1770.5</v>
      </c>
      <c r="G3659" s="73">
        <v>1.301779158</v>
      </c>
      <c r="H3659" s="82">
        <v>1.2E-5</v>
      </c>
      <c r="I3659" s="82">
        <v>4.9699999999999998E-6</v>
      </c>
      <c r="J3659" s="73">
        <v>3.7877000000000001E-2</v>
      </c>
      <c r="K3659" s="83">
        <v>6.8210499999999997E-6</v>
      </c>
      <c r="L3659" s="82">
        <v>0.72899999999999998</v>
      </c>
      <c r="M3659" s="73" t="s">
        <v>257</v>
      </c>
    </row>
    <row r="3660" spans="1:13" x14ac:dyDescent="0.15">
      <c r="A3660" s="73">
        <v>49.85</v>
      </c>
      <c r="B3660" s="73">
        <v>323</v>
      </c>
      <c r="C3660" s="73">
        <v>405300</v>
      </c>
      <c r="D3660" s="73">
        <v>2.4016999999999999</v>
      </c>
      <c r="E3660" s="73">
        <v>2307.3000000000002</v>
      </c>
      <c r="F3660" s="73">
        <v>1773.2</v>
      </c>
      <c r="G3660" s="73">
        <v>1.301206858</v>
      </c>
      <c r="H3660" s="82">
        <v>1.2E-5</v>
      </c>
      <c r="I3660" s="82">
        <v>5.0000000000000004E-6</v>
      </c>
      <c r="J3660" s="73">
        <v>3.8023000000000001E-2</v>
      </c>
      <c r="K3660" s="83">
        <v>6.8615700000000001E-6</v>
      </c>
      <c r="L3660" s="82">
        <v>0.72899999999999998</v>
      </c>
      <c r="M3660" s="73" t="s">
        <v>257</v>
      </c>
    </row>
    <row r="3661" spans="1:13" x14ac:dyDescent="0.15">
      <c r="A3661" s="73">
        <v>50.85</v>
      </c>
      <c r="B3661" s="73">
        <v>324</v>
      </c>
      <c r="C3661" s="73">
        <v>405300</v>
      </c>
      <c r="D3661" s="73">
        <v>2.3940999999999999</v>
      </c>
      <c r="E3661" s="73">
        <v>2309.9</v>
      </c>
      <c r="F3661" s="73">
        <v>1775.9</v>
      </c>
      <c r="G3661" s="73">
        <v>1.300692607</v>
      </c>
      <c r="H3661" s="82">
        <v>1.2E-5</v>
      </c>
      <c r="I3661" s="82">
        <v>5.0300000000000001E-6</v>
      </c>
      <c r="J3661" s="73">
        <v>3.8169000000000002E-2</v>
      </c>
      <c r="K3661" s="83">
        <v>6.90201E-6</v>
      </c>
      <c r="L3661" s="82">
        <v>0.72899999999999998</v>
      </c>
      <c r="M3661" s="73" t="s">
        <v>257</v>
      </c>
    </row>
    <row r="3662" spans="1:13" x14ac:dyDescent="0.15">
      <c r="A3662" s="73">
        <v>51.85</v>
      </c>
      <c r="B3662" s="73">
        <v>325</v>
      </c>
      <c r="C3662" s="73">
        <v>405300</v>
      </c>
      <c r="D3662" s="73">
        <v>2.3866000000000001</v>
      </c>
      <c r="E3662" s="73">
        <v>2312.5</v>
      </c>
      <c r="F3662" s="73">
        <v>1778.6</v>
      </c>
      <c r="G3662" s="73">
        <v>1.3001799169999999</v>
      </c>
      <c r="H3662" s="82">
        <v>1.2099999999999999E-5</v>
      </c>
      <c r="I3662" s="82">
        <v>5.0599999999999998E-6</v>
      </c>
      <c r="J3662" s="73">
        <v>3.8316000000000003E-2</v>
      </c>
      <c r="K3662" s="83">
        <v>6.9425500000000001E-6</v>
      </c>
      <c r="L3662" s="82">
        <v>0.72899999999999998</v>
      </c>
      <c r="M3662" s="73" t="s">
        <v>257</v>
      </c>
    </row>
    <row r="3663" spans="1:13" x14ac:dyDescent="0.15">
      <c r="A3663" s="73">
        <v>52.85</v>
      </c>
      <c r="B3663" s="73">
        <v>326</v>
      </c>
      <c r="C3663" s="73">
        <v>405300</v>
      </c>
      <c r="D3663" s="73">
        <v>2.3791000000000002</v>
      </c>
      <c r="E3663" s="73">
        <v>2315.1</v>
      </c>
      <c r="F3663" s="73">
        <v>1781.3</v>
      </c>
      <c r="G3663" s="73">
        <v>1.2996687810000001</v>
      </c>
      <c r="H3663" s="82">
        <v>1.2099999999999999E-5</v>
      </c>
      <c r="I3663" s="82">
        <v>5.0900000000000004E-6</v>
      </c>
      <c r="J3663" s="73">
        <v>3.8462999999999997E-2</v>
      </c>
      <c r="K3663" s="83">
        <v>6.9832999999999997E-6</v>
      </c>
      <c r="L3663" s="82">
        <v>0.72799999999999998</v>
      </c>
      <c r="M3663" s="73" t="s">
        <v>257</v>
      </c>
    </row>
    <row r="3664" spans="1:13" x14ac:dyDescent="0.15">
      <c r="A3664" s="73">
        <v>53.85</v>
      </c>
      <c r="B3664" s="73">
        <v>327</v>
      </c>
      <c r="C3664" s="73">
        <v>405300</v>
      </c>
      <c r="D3664" s="73">
        <v>2.3717000000000001</v>
      </c>
      <c r="E3664" s="73">
        <v>2317.6999999999998</v>
      </c>
      <c r="F3664" s="73">
        <v>1784</v>
      </c>
      <c r="G3664" s="73">
        <v>1.2991591929999999</v>
      </c>
      <c r="H3664" s="82">
        <v>1.2099999999999999E-5</v>
      </c>
      <c r="I3664" s="82">
        <v>5.1200000000000001E-6</v>
      </c>
      <c r="J3664" s="73">
        <v>3.8610999999999999E-2</v>
      </c>
      <c r="K3664" s="83">
        <v>7.0241500000000003E-6</v>
      </c>
      <c r="L3664" s="82">
        <v>0.72799999999999998</v>
      </c>
      <c r="M3664" s="73" t="s">
        <v>257</v>
      </c>
    </row>
    <row r="3665" spans="1:13" x14ac:dyDescent="0.15">
      <c r="A3665" s="73">
        <v>54.85</v>
      </c>
      <c r="B3665" s="73">
        <v>328</v>
      </c>
      <c r="C3665" s="73">
        <v>405300</v>
      </c>
      <c r="D3665" s="73">
        <v>2.3643000000000001</v>
      </c>
      <c r="E3665" s="73">
        <v>2320.3000000000002</v>
      </c>
      <c r="F3665" s="73">
        <v>1786.8</v>
      </c>
      <c r="G3665" s="73">
        <v>1.298578464</v>
      </c>
      <c r="H3665" s="82">
        <v>1.22E-5</v>
      </c>
      <c r="I3665" s="82">
        <v>5.1399999999999999E-6</v>
      </c>
      <c r="J3665" s="73">
        <v>3.8758000000000001E-2</v>
      </c>
      <c r="K3665" s="83">
        <v>7.0650400000000004E-6</v>
      </c>
      <c r="L3665" s="82">
        <v>0.72799999999999998</v>
      </c>
      <c r="M3665" s="73" t="s">
        <v>257</v>
      </c>
    </row>
    <row r="3666" spans="1:13" x14ac:dyDescent="0.15">
      <c r="A3666" s="73">
        <v>55.85</v>
      </c>
      <c r="B3666" s="73">
        <v>329</v>
      </c>
      <c r="C3666" s="73">
        <v>405300</v>
      </c>
      <c r="D3666" s="73">
        <v>2.3570000000000002</v>
      </c>
      <c r="E3666" s="73">
        <v>2323</v>
      </c>
      <c r="F3666" s="73">
        <v>1789.5</v>
      </c>
      <c r="G3666" s="73">
        <v>1.298127969</v>
      </c>
      <c r="H3666" s="82">
        <v>1.22E-5</v>
      </c>
      <c r="I3666" s="82">
        <v>5.1699999999999996E-6</v>
      </c>
      <c r="J3666" s="73">
        <v>3.8906000000000003E-2</v>
      </c>
      <c r="K3666" s="83">
        <v>7.1057200000000001E-6</v>
      </c>
      <c r="L3666" s="82">
        <v>0.72799999999999998</v>
      </c>
      <c r="M3666" s="73" t="s">
        <v>257</v>
      </c>
    </row>
    <row r="3667" spans="1:13" x14ac:dyDescent="0.15">
      <c r="A3667" s="73">
        <v>56.85</v>
      </c>
      <c r="B3667" s="73">
        <v>330</v>
      </c>
      <c r="C3667" s="73">
        <v>405300</v>
      </c>
      <c r="D3667" s="73">
        <v>2.3496999999999999</v>
      </c>
      <c r="E3667" s="73">
        <v>2325.6</v>
      </c>
      <c r="F3667" s="73">
        <v>1792.3</v>
      </c>
      <c r="G3667" s="73">
        <v>1.297550633</v>
      </c>
      <c r="H3667" s="82">
        <v>1.22E-5</v>
      </c>
      <c r="I3667" s="82">
        <v>5.2000000000000002E-6</v>
      </c>
      <c r="J3667" s="73">
        <v>3.9054999999999999E-2</v>
      </c>
      <c r="K3667" s="83">
        <v>7.1470899999999999E-6</v>
      </c>
      <c r="L3667" s="82">
        <v>0.72799999999999998</v>
      </c>
      <c r="M3667" s="73" t="s">
        <v>257</v>
      </c>
    </row>
    <row r="3668" spans="1:13" x14ac:dyDescent="0.15">
      <c r="A3668" s="73">
        <v>57.85</v>
      </c>
      <c r="B3668" s="73">
        <v>331</v>
      </c>
      <c r="C3668" s="73">
        <v>405300</v>
      </c>
      <c r="D3668" s="73">
        <v>2.3424999999999998</v>
      </c>
      <c r="E3668" s="73">
        <v>2328.3000000000002</v>
      </c>
      <c r="F3668" s="73">
        <v>1795.1</v>
      </c>
      <c r="G3668" s="73">
        <v>1.297030806</v>
      </c>
      <c r="H3668" s="82">
        <v>1.2300000000000001E-5</v>
      </c>
      <c r="I3668" s="82">
        <v>5.2299999999999999E-6</v>
      </c>
      <c r="J3668" s="73">
        <v>3.9204000000000003E-2</v>
      </c>
      <c r="K3668" s="83">
        <v>7.1880599999999996E-6</v>
      </c>
      <c r="L3668" s="82">
        <v>0.72799999999999998</v>
      </c>
      <c r="M3668" s="73" t="s">
        <v>257</v>
      </c>
    </row>
    <row r="3669" spans="1:13" x14ac:dyDescent="0.15">
      <c r="A3669" s="73">
        <v>58.85</v>
      </c>
      <c r="B3669" s="73">
        <v>332</v>
      </c>
      <c r="C3669" s="73">
        <v>405300</v>
      </c>
      <c r="D3669" s="73">
        <v>2.3353000000000002</v>
      </c>
      <c r="E3669" s="73">
        <v>2331</v>
      </c>
      <c r="F3669" s="73">
        <v>1797.9</v>
      </c>
      <c r="G3669" s="73">
        <v>1.2965125980000001</v>
      </c>
      <c r="H3669" s="82">
        <v>1.2300000000000001E-5</v>
      </c>
      <c r="I3669" s="82">
        <v>5.2599999999999996E-6</v>
      </c>
      <c r="J3669" s="73">
        <v>3.9352999999999999E-2</v>
      </c>
      <c r="K3669" s="83">
        <v>7.2292399999999996E-6</v>
      </c>
      <c r="L3669" s="82">
        <v>0.72799999999999998</v>
      </c>
      <c r="M3669" s="73" t="s">
        <v>257</v>
      </c>
    </row>
    <row r="3670" spans="1:13" x14ac:dyDescent="0.15">
      <c r="A3670" s="73">
        <v>59.85</v>
      </c>
      <c r="B3670" s="73">
        <v>333</v>
      </c>
      <c r="C3670" s="73">
        <v>405300</v>
      </c>
      <c r="D3670" s="73">
        <v>2.3281999999999998</v>
      </c>
      <c r="E3670" s="73">
        <v>2333.6999999999998</v>
      </c>
      <c r="F3670" s="73">
        <v>1800.7</v>
      </c>
      <c r="G3670" s="73">
        <v>1.2959960020000001</v>
      </c>
      <c r="H3670" s="82">
        <v>1.2300000000000001E-5</v>
      </c>
      <c r="I3670" s="82">
        <v>5.2900000000000002E-6</v>
      </c>
      <c r="J3670" s="73">
        <v>3.9502000000000002E-2</v>
      </c>
      <c r="K3670" s="83">
        <v>7.2703200000000002E-6</v>
      </c>
      <c r="L3670" s="82">
        <v>0.72799999999999998</v>
      </c>
      <c r="M3670" s="73" t="s">
        <v>257</v>
      </c>
    </row>
    <row r="3671" spans="1:13" x14ac:dyDescent="0.15">
      <c r="A3671" s="73">
        <v>60.85</v>
      </c>
      <c r="B3671" s="73">
        <v>334</v>
      </c>
      <c r="C3671" s="73">
        <v>405300</v>
      </c>
      <c r="D3671" s="73">
        <v>2.3210999999999999</v>
      </c>
      <c r="E3671" s="73">
        <v>2336.4</v>
      </c>
      <c r="F3671" s="73">
        <v>1803.5</v>
      </c>
      <c r="G3671" s="73">
        <v>1.295481009</v>
      </c>
      <c r="H3671" s="82">
        <v>1.2300000000000001E-5</v>
      </c>
      <c r="I3671" s="82">
        <v>5.3199999999999999E-6</v>
      </c>
      <c r="J3671" s="73">
        <v>3.9652E-2</v>
      </c>
      <c r="K3671" s="83">
        <v>7.3118E-6</v>
      </c>
      <c r="L3671" s="82">
        <v>0.72799999999999998</v>
      </c>
      <c r="M3671" s="73" t="s">
        <v>257</v>
      </c>
    </row>
    <row r="3672" spans="1:13" x14ac:dyDescent="0.15">
      <c r="A3672" s="73">
        <v>61.85</v>
      </c>
      <c r="B3672" s="73">
        <v>335</v>
      </c>
      <c r="C3672" s="73">
        <v>405300</v>
      </c>
      <c r="D3672" s="73">
        <v>2.3140000000000001</v>
      </c>
      <c r="E3672" s="73">
        <v>2339.1</v>
      </c>
      <c r="F3672" s="73">
        <v>1806.4</v>
      </c>
      <c r="G3672" s="73">
        <v>1.2948959259999999</v>
      </c>
      <c r="H3672" s="82">
        <v>1.24E-5</v>
      </c>
      <c r="I3672" s="82">
        <v>5.3499999999999996E-6</v>
      </c>
      <c r="J3672" s="73">
        <v>3.9801999999999997E-2</v>
      </c>
      <c r="K3672" s="83">
        <v>7.3534800000000003E-6</v>
      </c>
      <c r="L3672" s="82">
        <v>0.72799999999999998</v>
      </c>
      <c r="M3672" s="73" t="s">
        <v>257</v>
      </c>
    </row>
    <row r="3673" spans="1:13" x14ac:dyDescent="0.15">
      <c r="A3673" s="73">
        <v>62.85</v>
      </c>
      <c r="B3673" s="73">
        <v>336</v>
      </c>
      <c r="C3673" s="73">
        <v>405300</v>
      </c>
      <c r="D3673" s="73">
        <v>2.3069999999999999</v>
      </c>
      <c r="E3673" s="73">
        <v>2341.9</v>
      </c>
      <c r="F3673" s="73">
        <v>1809.2</v>
      </c>
      <c r="G3673" s="73">
        <v>1.2944395310000001</v>
      </c>
      <c r="H3673" s="82">
        <v>1.24E-5</v>
      </c>
      <c r="I3673" s="82">
        <v>5.3800000000000002E-6</v>
      </c>
      <c r="J3673" s="73">
        <v>3.9953000000000002E-2</v>
      </c>
      <c r="K3673" s="83">
        <v>7.3949199999999998E-6</v>
      </c>
      <c r="L3673" s="82">
        <v>0.72699999999999998</v>
      </c>
      <c r="M3673" s="73" t="s">
        <v>257</v>
      </c>
    </row>
    <row r="3674" spans="1:13" x14ac:dyDescent="0.15">
      <c r="A3674" s="73">
        <v>63.85</v>
      </c>
      <c r="B3674" s="73">
        <v>337</v>
      </c>
      <c r="C3674" s="73">
        <v>405300</v>
      </c>
      <c r="D3674" s="73">
        <v>2.2999999999999998</v>
      </c>
      <c r="E3674" s="73">
        <v>2344.6999999999998</v>
      </c>
      <c r="F3674" s="73">
        <v>1812.1</v>
      </c>
      <c r="G3674" s="73">
        <v>1.293913139</v>
      </c>
      <c r="H3674" s="82">
        <v>1.24E-5</v>
      </c>
      <c r="I3674" s="82">
        <v>5.4099999999999999E-6</v>
      </c>
      <c r="J3674" s="73">
        <v>4.0104000000000001E-2</v>
      </c>
      <c r="K3674" s="83">
        <v>7.4365699999999997E-6</v>
      </c>
      <c r="L3674" s="82">
        <v>0.72699999999999998</v>
      </c>
      <c r="M3674" s="73" t="s">
        <v>257</v>
      </c>
    </row>
    <row r="3675" spans="1:13" x14ac:dyDescent="0.15">
      <c r="A3675" s="73">
        <v>64.849999999999994</v>
      </c>
      <c r="B3675" s="73">
        <v>338</v>
      </c>
      <c r="C3675" s="73">
        <v>405300</v>
      </c>
      <c r="D3675" s="73">
        <v>2.2930999999999999</v>
      </c>
      <c r="E3675" s="73">
        <v>2347.4</v>
      </c>
      <c r="F3675" s="73">
        <v>1815</v>
      </c>
      <c r="G3675" s="73">
        <v>1.2933333330000001</v>
      </c>
      <c r="H3675" s="82">
        <v>1.2500000000000001E-5</v>
      </c>
      <c r="I3675" s="82">
        <v>5.4399999999999996E-6</v>
      </c>
      <c r="J3675" s="73">
        <v>4.0254999999999999E-2</v>
      </c>
      <c r="K3675" s="83">
        <v>7.47842E-6</v>
      </c>
      <c r="L3675" s="82">
        <v>0.72699999999999998</v>
      </c>
      <c r="M3675" s="73" t="s">
        <v>257</v>
      </c>
    </row>
    <row r="3676" spans="1:13" x14ac:dyDescent="0.15">
      <c r="A3676" s="73">
        <v>65.849999999999994</v>
      </c>
      <c r="B3676" s="73">
        <v>339</v>
      </c>
      <c r="C3676" s="73">
        <v>405300</v>
      </c>
      <c r="D3676" s="73">
        <v>2.2862</v>
      </c>
      <c r="E3676" s="73">
        <v>2350.1999999999998</v>
      </c>
      <c r="F3676" s="73">
        <v>1817.9</v>
      </c>
      <c r="G3676" s="73">
        <v>1.292810386</v>
      </c>
      <c r="H3676" s="82">
        <v>1.2500000000000001E-5</v>
      </c>
      <c r="I3676" s="82">
        <v>5.4700000000000001E-6</v>
      </c>
      <c r="J3676" s="73">
        <v>4.0405999999999997E-2</v>
      </c>
      <c r="K3676" s="83">
        <v>7.5201600000000002E-6</v>
      </c>
      <c r="L3676" s="82">
        <v>0.72699999999999998</v>
      </c>
      <c r="M3676" s="73" t="s">
        <v>257</v>
      </c>
    </row>
    <row r="3677" spans="1:13" x14ac:dyDescent="0.15">
      <c r="A3677" s="73">
        <v>66.849999999999994</v>
      </c>
      <c r="B3677" s="73">
        <v>340</v>
      </c>
      <c r="C3677" s="73">
        <v>405300</v>
      </c>
      <c r="D3677" s="73">
        <v>2.2793999999999999</v>
      </c>
      <c r="E3677" s="73">
        <v>2353</v>
      </c>
      <c r="F3677" s="73">
        <v>1820.8</v>
      </c>
      <c r="G3677" s="73">
        <v>1.292289104</v>
      </c>
      <c r="H3677" s="82">
        <v>1.2500000000000001E-5</v>
      </c>
      <c r="I3677" s="82">
        <v>5.4999999999999999E-6</v>
      </c>
      <c r="J3677" s="73">
        <v>4.0557999999999997E-2</v>
      </c>
      <c r="K3677" s="83">
        <v>7.5619499999999997E-6</v>
      </c>
      <c r="L3677" s="82">
        <v>0.72699999999999998</v>
      </c>
      <c r="M3677" s="73" t="s">
        <v>257</v>
      </c>
    </row>
    <row r="3678" spans="1:13" x14ac:dyDescent="0.15">
      <c r="A3678" s="73">
        <v>67.849999999999994</v>
      </c>
      <c r="B3678" s="73">
        <v>341</v>
      </c>
      <c r="C3678" s="73">
        <v>405300</v>
      </c>
      <c r="D3678" s="73">
        <v>2.2726000000000002</v>
      </c>
      <c r="E3678" s="73">
        <v>2355.9</v>
      </c>
      <c r="F3678" s="73">
        <v>1823.7</v>
      </c>
      <c r="G3678" s="73">
        <v>1.291824313</v>
      </c>
      <c r="H3678" s="82">
        <v>1.26E-5</v>
      </c>
      <c r="I3678" s="82">
        <v>5.5300000000000004E-6</v>
      </c>
      <c r="J3678" s="73">
        <v>4.0710000000000003E-2</v>
      </c>
      <c r="K3678" s="83">
        <v>7.6036299999999999E-6</v>
      </c>
      <c r="L3678" s="82">
        <v>0.72699999999999998</v>
      </c>
      <c r="M3678" s="73" t="s">
        <v>257</v>
      </c>
    </row>
    <row r="3679" spans="1:13" x14ac:dyDescent="0.15">
      <c r="A3679" s="73">
        <v>68.849999999999994</v>
      </c>
      <c r="B3679" s="73">
        <v>342</v>
      </c>
      <c r="C3679" s="73">
        <v>405300</v>
      </c>
      <c r="D3679" s="73">
        <v>2.2658</v>
      </c>
      <c r="E3679" s="73">
        <v>2358.6999999999998</v>
      </c>
      <c r="F3679" s="73">
        <v>1826.6</v>
      </c>
      <c r="G3679" s="73">
        <v>1.291306252</v>
      </c>
      <c r="H3679" s="82">
        <v>1.26E-5</v>
      </c>
      <c r="I3679" s="82">
        <v>5.5600000000000001E-6</v>
      </c>
      <c r="J3679" s="73">
        <v>4.0862999999999997E-2</v>
      </c>
      <c r="K3679" s="83">
        <v>7.6460299999999997E-6</v>
      </c>
      <c r="L3679" s="82">
        <v>0.72699999999999998</v>
      </c>
      <c r="M3679" s="73" t="s">
        <v>257</v>
      </c>
    </row>
    <row r="3680" spans="1:13" x14ac:dyDescent="0.15">
      <c r="A3680" s="73">
        <v>69.849999999999994</v>
      </c>
      <c r="B3680" s="73">
        <v>343</v>
      </c>
      <c r="C3680" s="73">
        <v>405300</v>
      </c>
      <c r="D3680" s="73">
        <v>2.2591000000000001</v>
      </c>
      <c r="E3680" s="73">
        <v>2361.5</v>
      </c>
      <c r="F3680" s="73">
        <v>1829.6</v>
      </c>
      <c r="G3680" s="73">
        <v>1.2907192830000001</v>
      </c>
      <c r="H3680" s="82">
        <v>1.26E-5</v>
      </c>
      <c r="I3680" s="82">
        <v>5.5899999999999998E-6</v>
      </c>
      <c r="J3680" s="73">
        <v>4.1015999999999997E-2</v>
      </c>
      <c r="K3680" s="83">
        <v>7.6882899999999999E-6</v>
      </c>
      <c r="L3680" s="82">
        <v>0.72699999999999998</v>
      </c>
      <c r="M3680" s="73" t="s">
        <v>257</v>
      </c>
    </row>
    <row r="3681" spans="1:13" x14ac:dyDescent="0.15">
      <c r="A3681" s="73">
        <v>70.849999999999994</v>
      </c>
      <c r="B3681" s="73">
        <v>344</v>
      </c>
      <c r="C3681" s="73">
        <v>405300</v>
      </c>
      <c r="D3681" s="73">
        <v>2.2524000000000002</v>
      </c>
      <c r="E3681" s="73">
        <v>2364.4</v>
      </c>
      <c r="F3681" s="73">
        <v>1832.5</v>
      </c>
      <c r="G3681" s="73">
        <v>1.290259209</v>
      </c>
      <c r="H3681" s="82">
        <v>1.27E-5</v>
      </c>
      <c r="I3681" s="82">
        <v>5.6200000000000004E-6</v>
      </c>
      <c r="J3681" s="73">
        <v>4.1168999999999997E-2</v>
      </c>
      <c r="K3681" s="83">
        <v>7.7304300000000001E-6</v>
      </c>
      <c r="L3681" s="82">
        <v>0.72699999999999998</v>
      </c>
      <c r="M3681" s="73" t="s">
        <v>257</v>
      </c>
    </row>
    <row r="3682" spans="1:13" x14ac:dyDescent="0.15">
      <c r="A3682" s="73">
        <v>71.849999999999994</v>
      </c>
      <c r="B3682" s="73">
        <v>345</v>
      </c>
      <c r="C3682" s="73">
        <v>405300</v>
      </c>
      <c r="D3682" s="73">
        <v>2.2458</v>
      </c>
      <c r="E3682" s="73">
        <v>2367.3000000000002</v>
      </c>
      <c r="F3682" s="73">
        <v>1835.5</v>
      </c>
      <c r="G3682" s="73">
        <v>1.289730319</v>
      </c>
      <c r="H3682" s="82">
        <v>1.27E-5</v>
      </c>
      <c r="I3682" s="82">
        <v>5.6500000000000001E-6</v>
      </c>
      <c r="J3682" s="73">
        <v>4.1322999999999999E-2</v>
      </c>
      <c r="K3682" s="83">
        <v>7.7726200000000005E-6</v>
      </c>
      <c r="L3682" s="82">
        <v>0.72699999999999998</v>
      </c>
      <c r="M3682" s="73" t="s">
        <v>257</v>
      </c>
    </row>
    <row r="3683" spans="1:13" x14ac:dyDescent="0.15">
      <c r="A3683" s="73">
        <v>72.849999999999994</v>
      </c>
      <c r="B3683" s="73">
        <v>346</v>
      </c>
      <c r="C3683" s="73">
        <v>405300</v>
      </c>
      <c r="D3683" s="73">
        <v>2.2391999999999999</v>
      </c>
      <c r="E3683" s="73">
        <v>2370.1999999999998</v>
      </c>
      <c r="F3683" s="73">
        <v>1838.5</v>
      </c>
      <c r="G3683" s="73">
        <v>1.289203155</v>
      </c>
      <c r="H3683" s="82">
        <v>1.27E-5</v>
      </c>
      <c r="I3683" s="82">
        <v>5.6799999999999998E-6</v>
      </c>
      <c r="J3683" s="73">
        <v>4.1475999999999999E-2</v>
      </c>
      <c r="K3683" s="83">
        <v>7.8148199999999998E-6</v>
      </c>
      <c r="L3683" s="82">
        <v>0.72699999999999998</v>
      </c>
      <c r="M3683" s="73" t="s">
        <v>257</v>
      </c>
    </row>
    <row r="3684" spans="1:13" x14ac:dyDescent="0.15">
      <c r="A3684" s="73">
        <v>73.849999999999994</v>
      </c>
      <c r="B3684" s="73">
        <v>347</v>
      </c>
      <c r="C3684" s="73">
        <v>405300</v>
      </c>
      <c r="D3684" s="73">
        <v>2.2326000000000001</v>
      </c>
      <c r="E3684" s="73">
        <v>2373.1</v>
      </c>
      <c r="F3684" s="73">
        <v>1841.5</v>
      </c>
      <c r="G3684" s="73">
        <v>1.288677708</v>
      </c>
      <c r="H3684" s="82">
        <v>1.27E-5</v>
      </c>
      <c r="I3684" s="82">
        <v>5.7100000000000004E-6</v>
      </c>
      <c r="J3684" s="73">
        <v>4.1631000000000001E-2</v>
      </c>
      <c r="K3684" s="83">
        <v>7.8576000000000008E-6</v>
      </c>
      <c r="L3684" s="82">
        <v>0.72699999999999998</v>
      </c>
      <c r="M3684" s="73" t="s">
        <v>257</v>
      </c>
    </row>
    <row r="3685" spans="1:13" x14ac:dyDescent="0.15">
      <c r="A3685" s="73">
        <v>74.849999999999994</v>
      </c>
      <c r="B3685" s="73">
        <v>348</v>
      </c>
      <c r="C3685" s="73">
        <v>405300</v>
      </c>
      <c r="D3685" s="73">
        <v>2.2261000000000002</v>
      </c>
      <c r="E3685" s="73">
        <v>2376</v>
      </c>
      <c r="F3685" s="73">
        <v>1844.5</v>
      </c>
      <c r="G3685" s="73">
        <v>1.2881539710000001</v>
      </c>
      <c r="H3685" s="82">
        <v>1.2799999999999999E-5</v>
      </c>
      <c r="I3685" s="82">
        <v>5.7400000000000001E-6</v>
      </c>
      <c r="J3685" s="73">
        <v>4.1785000000000003E-2</v>
      </c>
      <c r="K3685" s="83">
        <v>7.90004E-6</v>
      </c>
      <c r="L3685" s="82">
        <v>0.72599999999999998</v>
      </c>
      <c r="M3685" s="73" t="s">
        <v>257</v>
      </c>
    </row>
    <row r="3686" spans="1:13" x14ac:dyDescent="0.15">
      <c r="A3686" s="73">
        <v>75.849999999999994</v>
      </c>
      <c r="B3686" s="73">
        <v>349</v>
      </c>
      <c r="C3686" s="73">
        <v>405300</v>
      </c>
      <c r="D3686" s="73">
        <v>2.2195999999999998</v>
      </c>
      <c r="E3686" s="73">
        <v>2378.9</v>
      </c>
      <c r="F3686" s="73">
        <v>1847.5</v>
      </c>
      <c r="G3686" s="73">
        <v>1.2876319350000001</v>
      </c>
      <c r="H3686" s="82">
        <v>1.2799999999999999E-5</v>
      </c>
      <c r="I3686" s="82">
        <v>5.7699999999999998E-6</v>
      </c>
      <c r="J3686" s="73">
        <v>4.1939999999999998E-2</v>
      </c>
      <c r="K3686" s="83">
        <v>7.9428699999999994E-6</v>
      </c>
      <c r="L3686" s="82">
        <v>0.72599999999999998</v>
      </c>
      <c r="M3686" s="73" t="s">
        <v>257</v>
      </c>
    </row>
    <row r="3687" spans="1:13" x14ac:dyDescent="0.15">
      <c r="A3687" s="73">
        <v>76.849999999999994</v>
      </c>
      <c r="B3687" s="73">
        <v>350</v>
      </c>
      <c r="C3687" s="73">
        <v>405300</v>
      </c>
      <c r="D3687" s="73">
        <v>2.2132000000000001</v>
      </c>
      <c r="E3687" s="73">
        <v>2381.9</v>
      </c>
      <c r="F3687" s="73">
        <v>1850.5</v>
      </c>
      <c r="G3687" s="73">
        <v>1.2871656309999999</v>
      </c>
      <c r="H3687" s="82">
        <v>1.2799999999999999E-5</v>
      </c>
      <c r="I3687" s="82">
        <v>5.8000000000000004E-6</v>
      </c>
      <c r="J3687" s="73">
        <v>4.2095E-2</v>
      </c>
      <c r="K3687" s="83">
        <v>7.9852100000000001E-6</v>
      </c>
      <c r="L3687" s="82">
        <v>0.72599999999999998</v>
      </c>
      <c r="M3687" s="73" t="s">
        <v>257</v>
      </c>
    </row>
    <row r="3688" spans="1:13" x14ac:dyDescent="0.15">
      <c r="A3688" s="73">
        <v>77.849999999999994</v>
      </c>
      <c r="B3688" s="73">
        <v>351</v>
      </c>
      <c r="C3688" s="73">
        <v>405300</v>
      </c>
      <c r="D3688" s="73">
        <v>2.2067999999999999</v>
      </c>
      <c r="E3688" s="73">
        <v>2384.8000000000002</v>
      </c>
      <c r="F3688" s="73">
        <v>1853.6</v>
      </c>
      <c r="G3688" s="73">
        <v>1.286577471</v>
      </c>
      <c r="H3688" s="82">
        <v>1.29E-5</v>
      </c>
      <c r="I3688" s="82">
        <v>5.8300000000000001E-6</v>
      </c>
      <c r="J3688" s="73">
        <v>4.2250999999999997E-2</v>
      </c>
      <c r="K3688" s="83">
        <v>8.0282700000000003E-6</v>
      </c>
      <c r="L3688" s="82">
        <v>0.72599999999999998</v>
      </c>
      <c r="M3688" s="73" t="s">
        <v>257</v>
      </c>
    </row>
    <row r="3689" spans="1:13" x14ac:dyDescent="0.15">
      <c r="A3689" s="73">
        <v>78.849999999999994</v>
      </c>
      <c r="B3689" s="73">
        <v>352</v>
      </c>
      <c r="C3689" s="73">
        <v>405300</v>
      </c>
      <c r="D3689" s="73">
        <v>2.2004000000000001</v>
      </c>
      <c r="E3689" s="73">
        <v>2387.8000000000002</v>
      </c>
      <c r="F3689" s="73">
        <v>1856.6</v>
      </c>
      <c r="G3689" s="73">
        <v>1.286114403</v>
      </c>
      <c r="H3689" s="82">
        <v>1.29E-5</v>
      </c>
      <c r="I3689" s="82">
        <v>5.8599999999999998E-6</v>
      </c>
      <c r="J3689" s="73">
        <v>4.2407E-2</v>
      </c>
      <c r="K3689" s="83">
        <v>8.0711999999999999E-6</v>
      </c>
      <c r="L3689" s="82">
        <v>0.72599999999999998</v>
      </c>
      <c r="M3689" s="73" t="s">
        <v>257</v>
      </c>
    </row>
    <row r="3690" spans="1:13" x14ac:dyDescent="0.15">
      <c r="A3690" s="73">
        <v>79.849999999999994</v>
      </c>
      <c r="B3690" s="73">
        <v>353</v>
      </c>
      <c r="C3690" s="73">
        <v>405300</v>
      </c>
      <c r="D3690" s="73">
        <v>2.1941000000000002</v>
      </c>
      <c r="E3690" s="73">
        <v>2390.8000000000002</v>
      </c>
      <c r="F3690" s="73">
        <v>1859.7</v>
      </c>
      <c r="G3690" s="73">
        <v>1.285583696</v>
      </c>
      <c r="H3690" s="82">
        <v>1.29E-5</v>
      </c>
      <c r="I3690" s="82">
        <v>5.8900000000000004E-6</v>
      </c>
      <c r="J3690" s="73">
        <v>4.2562999999999997E-2</v>
      </c>
      <c r="K3690" s="83">
        <v>8.1139500000000005E-6</v>
      </c>
      <c r="L3690" s="82">
        <v>0.72599999999999998</v>
      </c>
      <c r="M3690" s="73" t="s">
        <v>257</v>
      </c>
    </row>
    <row r="3691" spans="1:13" x14ac:dyDescent="0.15">
      <c r="A3691" s="73">
        <v>80.849999999999994</v>
      </c>
      <c r="B3691" s="73">
        <v>354</v>
      </c>
      <c r="C3691" s="73">
        <v>405300</v>
      </c>
      <c r="D3691" s="73">
        <v>2.1878000000000002</v>
      </c>
      <c r="E3691" s="73">
        <v>2393.8000000000002</v>
      </c>
      <c r="F3691" s="73">
        <v>1862.8</v>
      </c>
      <c r="G3691" s="73">
        <v>1.2850547560000001</v>
      </c>
      <c r="H3691" s="82">
        <v>1.2999999999999999E-5</v>
      </c>
      <c r="I3691" s="82">
        <v>5.9200000000000001E-6</v>
      </c>
      <c r="J3691" s="73">
        <v>4.2720000000000001E-2</v>
      </c>
      <c r="K3691" s="83">
        <v>8.1571000000000002E-6</v>
      </c>
      <c r="L3691" s="82">
        <v>0.72599999999999998</v>
      </c>
      <c r="M3691" s="73" t="s">
        <v>257</v>
      </c>
    </row>
    <row r="3692" spans="1:13" x14ac:dyDescent="0.15">
      <c r="A3692" s="73">
        <v>81.849999999999994</v>
      </c>
      <c r="B3692" s="73">
        <v>355</v>
      </c>
      <c r="C3692" s="73">
        <v>405300</v>
      </c>
      <c r="D3692" s="73">
        <v>2.1815000000000002</v>
      </c>
      <c r="E3692" s="73">
        <v>2396.8000000000002</v>
      </c>
      <c r="F3692" s="73">
        <v>1865.9</v>
      </c>
      <c r="G3692" s="73">
        <v>1.2845275739999999</v>
      </c>
      <c r="H3692" s="82">
        <v>1.2999999999999999E-5</v>
      </c>
      <c r="I3692" s="82">
        <v>5.9499999999999998E-6</v>
      </c>
      <c r="J3692" s="73">
        <v>4.2876999999999998E-2</v>
      </c>
      <c r="K3692" s="83">
        <v>8.2004399999999997E-6</v>
      </c>
      <c r="L3692" s="82">
        <v>0.72599999999999998</v>
      </c>
      <c r="M3692" s="73" t="s">
        <v>257</v>
      </c>
    </row>
    <row r="3693" spans="1:13" x14ac:dyDescent="0.15">
      <c r="A3693" s="73">
        <v>82.85</v>
      </c>
      <c r="B3693" s="73">
        <v>356</v>
      </c>
      <c r="C3693" s="73">
        <v>405300</v>
      </c>
      <c r="D3693" s="73">
        <v>2.1753</v>
      </c>
      <c r="E3693" s="73">
        <v>2399.8000000000002</v>
      </c>
      <c r="F3693" s="73">
        <v>1869</v>
      </c>
      <c r="G3693" s="73">
        <v>1.2840021399999999</v>
      </c>
      <c r="H3693" s="82">
        <v>1.2999999999999999E-5</v>
      </c>
      <c r="I3693" s="82">
        <v>5.9800000000000003E-6</v>
      </c>
      <c r="J3693" s="73">
        <v>4.3034000000000003E-2</v>
      </c>
      <c r="K3693" s="83">
        <v>8.2436099999999992E-6</v>
      </c>
      <c r="L3693" s="82">
        <v>0.72599999999999998</v>
      </c>
      <c r="M3693" s="73" t="s">
        <v>257</v>
      </c>
    </row>
    <row r="3694" spans="1:13" x14ac:dyDescent="0.15">
      <c r="A3694" s="73">
        <v>83.85</v>
      </c>
      <c r="B3694" s="73">
        <v>357</v>
      </c>
      <c r="C3694" s="73">
        <v>405300</v>
      </c>
      <c r="D3694" s="73">
        <v>2.1690999999999998</v>
      </c>
      <c r="E3694" s="73">
        <v>2402.8000000000002</v>
      </c>
      <c r="F3694" s="73">
        <v>1872.1</v>
      </c>
      <c r="G3694" s="73">
        <v>1.283478447</v>
      </c>
      <c r="H3694" s="82">
        <v>1.2999999999999999E-5</v>
      </c>
      <c r="I3694" s="82">
        <v>6.0100000000000001E-6</v>
      </c>
      <c r="J3694" s="73">
        <v>4.3191E-2</v>
      </c>
      <c r="K3694" s="83">
        <v>8.2869800000000007E-6</v>
      </c>
      <c r="L3694" s="82">
        <v>0.72599999999999998</v>
      </c>
      <c r="M3694" s="73" t="s">
        <v>257</v>
      </c>
    </row>
    <row r="3695" spans="1:13" x14ac:dyDescent="0.15">
      <c r="A3695" s="73">
        <v>84.85</v>
      </c>
      <c r="B3695" s="73">
        <v>358</v>
      </c>
      <c r="C3695" s="73">
        <v>405300</v>
      </c>
      <c r="D3695" s="73">
        <v>2.1629</v>
      </c>
      <c r="E3695" s="73">
        <v>2405.8000000000002</v>
      </c>
      <c r="F3695" s="73">
        <v>1875.2</v>
      </c>
      <c r="G3695" s="73">
        <v>1.2829564849999999</v>
      </c>
      <c r="H3695" s="82">
        <v>1.31E-5</v>
      </c>
      <c r="I3695" s="82">
        <v>6.0499999999999997E-6</v>
      </c>
      <c r="J3695" s="73">
        <v>4.3348999999999999E-2</v>
      </c>
      <c r="K3695" s="83">
        <v>8.3307300000000001E-6</v>
      </c>
      <c r="L3695" s="82">
        <v>0.72599999999999998</v>
      </c>
      <c r="M3695" s="73" t="s">
        <v>257</v>
      </c>
    </row>
    <row r="3696" spans="1:13" x14ac:dyDescent="0.15">
      <c r="A3696" s="73">
        <v>85.85</v>
      </c>
      <c r="B3696" s="73">
        <v>359</v>
      </c>
      <c r="C3696" s="73">
        <v>405300</v>
      </c>
      <c r="D3696" s="73">
        <v>2.1568000000000001</v>
      </c>
      <c r="E3696" s="73">
        <v>2408.9</v>
      </c>
      <c r="F3696" s="73">
        <v>1878.3</v>
      </c>
      <c r="G3696" s="73">
        <v>1.2824894849999999</v>
      </c>
      <c r="H3696" s="82">
        <v>1.31E-5</v>
      </c>
      <c r="I3696" s="82">
        <v>6.0800000000000002E-6</v>
      </c>
      <c r="J3696" s="73">
        <v>4.3507999999999998E-2</v>
      </c>
      <c r="K3696" s="83">
        <v>8.3741399999999994E-6</v>
      </c>
      <c r="L3696" s="82">
        <v>0.72599999999999998</v>
      </c>
      <c r="M3696" s="73" t="s">
        <v>257</v>
      </c>
    </row>
    <row r="3697" spans="1:13" x14ac:dyDescent="0.15">
      <c r="A3697" s="73">
        <v>86.85</v>
      </c>
      <c r="B3697" s="73">
        <v>360</v>
      </c>
      <c r="C3697" s="73">
        <v>405300</v>
      </c>
      <c r="D3697" s="73">
        <v>2.1507999999999998</v>
      </c>
      <c r="E3697" s="73">
        <v>2411.9</v>
      </c>
      <c r="F3697" s="73">
        <v>1881.5</v>
      </c>
      <c r="G3697" s="73">
        <v>1.281902737</v>
      </c>
      <c r="H3697" s="82">
        <v>1.31E-5</v>
      </c>
      <c r="I3697" s="82">
        <v>6.1099999999999999E-6</v>
      </c>
      <c r="J3697" s="73">
        <v>4.3666000000000003E-2</v>
      </c>
      <c r="K3697" s="83">
        <v>8.41752E-6</v>
      </c>
      <c r="L3697" s="82">
        <v>0.72599999999999998</v>
      </c>
      <c r="M3697" s="73" t="s">
        <v>257</v>
      </c>
    </row>
    <row r="3698" spans="1:13" x14ac:dyDescent="0.15">
      <c r="A3698" s="73">
        <v>87.85</v>
      </c>
      <c r="B3698" s="73">
        <v>361</v>
      </c>
      <c r="C3698" s="73">
        <v>405300</v>
      </c>
      <c r="D3698" s="73">
        <v>2.1446999999999998</v>
      </c>
      <c r="E3698" s="73">
        <v>2415</v>
      </c>
      <c r="F3698" s="73">
        <v>1884.6</v>
      </c>
      <c r="G3698" s="73">
        <v>1.281439032</v>
      </c>
      <c r="H3698" s="82">
        <v>1.3200000000000001E-5</v>
      </c>
      <c r="I3698" s="82">
        <v>6.1399999999999997E-6</v>
      </c>
      <c r="J3698" s="73">
        <v>4.3825000000000003E-2</v>
      </c>
      <c r="K3698" s="83">
        <v>8.4613199999999995E-6</v>
      </c>
      <c r="L3698" s="82">
        <v>0.72499999999999998</v>
      </c>
      <c r="M3698" s="73" t="s">
        <v>257</v>
      </c>
    </row>
    <row r="3699" spans="1:13" x14ac:dyDescent="0.15">
      <c r="A3699" s="73">
        <v>88.85</v>
      </c>
      <c r="B3699" s="73">
        <v>362</v>
      </c>
      <c r="C3699" s="73">
        <v>405300</v>
      </c>
      <c r="D3699" s="73">
        <v>2.1387</v>
      </c>
      <c r="E3699" s="73">
        <v>2418.1</v>
      </c>
      <c r="F3699" s="73">
        <v>1887.8</v>
      </c>
      <c r="G3699" s="73">
        <v>1.2809089950000001</v>
      </c>
      <c r="H3699" s="82">
        <v>1.3200000000000001E-5</v>
      </c>
      <c r="I3699" s="82">
        <v>6.1700000000000002E-6</v>
      </c>
      <c r="J3699" s="73">
        <v>4.3984000000000002E-2</v>
      </c>
      <c r="K3699" s="83">
        <v>8.5049299999999992E-6</v>
      </c>
      <c r="L3699" s="82">
        <v>0.72499999999999998</v>
      </c>
      <c r="M3699" s="73" t="s">
        <v>257</v>
      </c>
    </row>
    <row r="3700" spans="1:13" x14ac:dyDescent="0.15">
      <c r="A3700" s="73">
        <v>89.85</v>
      </c>
      <c r="B3700" s="73">
        <v>363</v>
      </c>
      <c r="C3700" s="73">
        <v>405300</v>
      </c>
      <c r="D3700" s="73">
        <v>2.1326999999999998</v>
      </c>
      <c r="E3700" s="73">
        <v>2421.1999999999998</v>
      </c>
      <c r="F3700" s="73">
        <v>1891</v>
      </c>
      <c r="G3700" s="73">
        <v>1.280380751</v>
      </c>
      <c r="H3700" s="82">
        <v>1.3200000000000001E-5</v>
      </c>
      <c r="I3700" s="82">
        <v>6.1999999999999999E-6</v>
      </c>
      <c r="J3700" s="73">
        <v>4.4144000000000003E-2</v>
      </c>
      <c r="K3700" s="83">
        <v>8.5489200000000001E-6</v>
      </c>
      <c r="L3700" s="82">
        <v>0.72499999999999998</v>
      </c>
      <c r="M3700" s="73" t="s">
        <v>257</v>
      </c>
    </row>
    <row r="3701" spans="1:13" x14ac:dyDescent="0.15">
      <c r="A3701" s="73">
        <v>90.85</v>
      </c>
      <c r="B3701" s="73">
        <v>364</v>
      </c>
      <c r="C3701" s="73">
        <v>405300</v>
      </c>
      <c r="D3701" s="73">
        <v>2.1267999999999998</v>
      </c>
      <c r="E3701" s="73">
        <v>2424.3000000000002</v>
      </c>
      <c r="F3701" s="73">
        <v>1894.2</v>
      </c>
      <c r="G3701" s="73">
        <v>1.279854292</v>
      </c>
      <c r="H3701" s="82">
        <v>1.33E-5</v>
      </c>
      <c r="I3701" s="82">
        <v>6.2299999999999996E-6</v>
      </c>
      <c r="J3701" s="73">
        <v>4.4304000000000003E-2</v>
      </c>
      <c r="K3701" s="83">
        <v>8.5927100000000006E-6</v>
      </c>
      <c r="L3701" s="82">
        <v>0.72499999999999998</v>
      </c>
      <c r="M3701" s="73" t="s">
        <v>257</v>
      </c>
    </row>
    <row r="3702" spans="1:13" x14ac:dyDescent="0.15">
      <c r="A3702" s="73">
        <v>91.85</v>
      </c>
      <c r="B3702" s="73">
        <v>365</v>
      </c>
      <c r="C3702" s="73">
        <v>405300</v>
      </c>
      <c r="D3702" s="73">
        <v>2.1208999999999998</v>
      </c>
      <c r="E3702" s="73">
        <v>2427.4</v>
      </c>
      <c r="F3702" s="73">
        <v>1897.4</v>
      </c>
      <c r="G3702" s="73">
        <v>1.2793296089999999</v>
      </c>
      <c r="H3702" s="82">
        <v>1.33E-5</v>
      </c>
      <c r="I3702" s="82">
        <v>6.2600000000000002E-6</v>
      </c>
      <c r="J3702" s="73">
        <v>4.4463999999999997E-2</v>
      </c>
      <c r="K3702" s="83">
        <v>8.6366800000000001E-6</v>
      </c>
      <c r="L3702" s="82">
        <v>0.72499999999999998</v>
      </c>
      <c r="M3702" s="73" t="s">
        <v>257</v>
      </c>
    </row>
    <row r="3703" spans="1:13" x14ac:dyDescent="0.15">
      <c r="A3703" s="73">
        <v>92.85</v>
      </c>
      <c r="B3703" s="73">
        <v>366</v>
      </c>
      <c r="C3703" s="73">
        <v>405300</v>
      </c>
      <c r="D3703" s="73">
        <v>2.1150000000000002</v>
      </c>
      <c r="E3703" s="73">
        <v>2430.5</v>
      </c>
      <c r="F3703" s="73">
        <v>1900.6</v>
      </c>
      <c r="G3703" s="73">
        <v>1.2788066929999999</v>
      </c>
      <c r="H3703" s="82">
        <v>1.33E-5</v>
      </c>
      <c r="I3703" s="82">
        <v>6.2899999999999999E-6</v>
      </c>
      <c r="J3703" s="73">
        <v>4.4623999999999997E-2</v>
      </c>
      <c r="K3703" s="83">
        <v>8.6808500000000001E-6</v>
      </c>
      <c r="L3703" s="82">
        <v>0.72499999999999998</v>
      </c>
      <c r="M3703" s="73" t="s">
        <v>257</v>
      </c>
    </row>
    <row r="3704" spans="1:13" x14ac:dyDescent="0.15">
      <c r="A3704" s="73">
        <v>93.85</v>
      </c>
      <c r="B3704" s="73">
        <v>367</v>
      </c>
      <c r="C3704" s="73">
        <v>405300</v>
      </c>
      <c r="D3704" s="73">
        <v>2.1091000000000002</v>
      </c>
      <c r="E3704" s="73">
        <v>2433.6999999999998</v>
      </c>
      <c r="F3704" s="73">
        <v>1903.8</v>
      </c>
      <c r="G3704" s="73">
        <v>1.2783380609999999</v>
      </c>
      <c r="H3704" s="82">
        <v>1.33E-5</v>
      </c>
      <c r="I3704" s="82">
        <v>6.3300000000000004E-6</v>
      </c>
      <c r="J3704" s="73">
        <v>4.4784999999999998E-2</v>
      </c>
      <c r="K3704" s="83">
        <v>8.7250599999999994E-6</v>
      </c>
      <c r="L3704" s="82">
        <v>0.72499999999999998</v>
      </c>
      <c r="M3704" s="73" t="s">
        <v>257</v>
      </c>
    </row>
    <row r="3705" spans="1:13" x14ac:dyDescent="0.15">
      <c r="A3705" s="73">
        <v>94.85</v>
      </c>
      <c r="B3705" s="73">
        <v>368</v>
      </c>
      <c r="C3705" s="73">
        <v>405300</v>
      </c>
      <c r="D3705" s="73">
        <v>2.1032999999999999</v>
      </c>
      <c r="E3705" s="73">
        <v>2436.8000000000002</v>
      </c>
      <c r="F3705" s="73">
        <v>1907</v>
      </c>
      <c r="G3705" s="73">
        <v>1.2778185630000001</v>
      </c>
      <c r="H3705" s="82">
        <v>1.34E-5</v>
      </c>
      <c r="I3705" s="82">
        <v>6.3600000000000001E-6</v>
      </c>
      <c r="J3705" s="73">
        <v>4.4946E-2</v>
      </c>
      <c r="K3705" s="83">
        <v>8.7693999999999994E-6</v>
      </c>
      <c r="L3705" s="82">
        <v>0.72499999999999998</v>
      </c>
      <c r="M3705" s="73" t="s">
        <v>257</v>
      </c>
    </row>
    <row r="3706" spans="1:13" x14ac:dyDescent="0.15">
      <c r="A3706" s="73">
        <v>95.85</v>
      </c>
      <c r="B3706" s="73">
        <v>369</v>
      </c>
      <c r="C3706" s="73">
        <v>405300</v>
      </c>
      <c r="D3706" s="73">
        <v>2.0975000000000001</v>
      </c>
      <c r="E3706" s="73">
        <v>2440</v>
      </c>
      <c r="F3706" s="73">
        <v>1910.2</v>
      </c>
      <c r="G3706" s="73">
        <v>1.2773531570000001</v>
      </c>
      <c r="H3706" s="82">
        <v>1.34E-5</v>
      </c>
      <c r="I3706" s="82">
        <v>6.3899999999999998E-6</v>
      </c>
      <c r="J3706" s="73">
        <v>4.5108000000000002E-2</v>
      </c>
      <c r="K3706" s="83">
        <v>8.8137699999999998E-6</v>
      </c>
      <c r="L3706" s="82">
        <v>0.72499999999999998</v>
      </c>
      <c r="M3706" s="73" t="s">
        <v>257</v>
      </c>
    </row>
    <row r="3707" spans="1:13" x14ac:dyDescent="0.15">
      <c r="A3707" s="73">
        <v>96.85</v>
      </c>
      <c r="B3707" s="73">
        <v>370</v>
      </c>
      <c r="C3707" s="73">
        <v>405300</v>
      </c>
      <c r="D3707" s="73">
        <v>2.0918000000000001</v>
      </c>
      <c r="E3707" s="73">
        <v>2443.1999999999998</v>
      </c>
      <c r="F3707" s="73">
        <v>1913.5</v>
      </c>
      <c r="G3707" s="73">
        <v>1.276822576</v>
      </c>
      <c r="H3707" s="82">
        <v>1.34E-5</v>
      </c>
      <c r="I3707" s="82">
        <v>6.4200000000000004E-6</v>
      </c>
      <c r="J3707" s="73">
        <v>4.5269999999999998E-2</v>
      </c>
      <c r="K3707" s="83">
        <v>8.8579099999999994E-6</v>
      </c>
      <c r="L3707" s="82">
        <v>0.72499999999999998</v>
      </c>
      <c r="M3707" s="73" t="s">
        <v>257</v>
      </c>
    </row>
    <row r="3708" spans="1:13" x14ac:dyDescent="0.15">
      <c r="A3708" s="73">
        <v>97.85</v>
      </c>
      <c r="B3708" s="73">
        <v>371</v>
      </c>
      <c r="C3708" s="73">
        <v>405300</v>
      </c>
      <c r="D3708" s="73">
        <v>2.0861000000000001</v>
      </c>
      <c r="E3708" s="73">
        <v>2446.3000000000002</v>
      </c>
      <c r="F3708" s="73">
        <v>1916.7</v>
      </c>
      <c r="G3708" s="73">
        <v>1.2763082379999999</v>
      </c>
      <c r="H3708" s="82">
        <v>1.3499999999999999E-5</v>
      </c>
      <c r="I3708" s="82">
        <v>6.4500000000000001E-6</v>
      </c>
      <c r="J3708" s="73">
        <v>4.5432E-2</v>
      </c>
      <c r="K3708" s="83">
        <v>8.9026000000000001E-6</v>
      </c>
      <c r="L3708" s="82">
        <v>0.72499999999999998</v>
      </c>
      <c r="M3708" s="73" t="s">
        <v>257</v>
      </c>
    </row>
    <row r="3709" spans="1:13" x14ac:dyDescent="0.15">
      <c r="A3709" s="73">
        <v>98.85</v>
      </c>
      <c r="B3709" s="73">
        <v>372</v>
      </c>
      <c r="C3709" s="73">
        <v>405300</v>
      </c>
      <c r="D3709" s="73">
        <v>2.0804</v>
      </c>
      <c r="E3709" s="73">
        <v>2449.5</v>
      </c>
      <c r="F3709" s="73">
        <v>1920</v>
      </c>
      <c r="G3709" s="73">
        <v>1.2757812500000001</v>
      </c>
      <c r="H3709" s="82">
        <v>1.3499999999999999E-5</v>
      </c>
      <c r="I3709" s="82">
        <v>6.4799999999999998E-6</v>
      </c>
      <c r="J3709" s="73">
        <v>4.5594000000000003E-2</v>
      </c>
      <c r="K3709" s="83">
        <v>8.9471200000000008E-6</v>
      </c>
      <c r="L3709" s="82">
        <v>0.72499999999999998</v>
      </c>
      <c r="M3709" s="73" t="s">
        <v>257</v>
      </c>
    </row>
    <row r="3710" spans="1:13" x14ac:dyDescent="0.15">
      <c r="A3710" s="73">
        <v>99.85</v>
      </c>
      <c r="B3710" s="73">
        <v>373</v>
      </c>
      <c r="C3710" s="73">
        <v>405300</v>
      </c>
      <c r="D3710" s="73">
        <v>2.0748000000000002</v>
      </c>
      <c r="E3710" s="73">
        <v>2452.6999999999998</v>
      </c>
      <c r="F3710" s="73">
        <v>1923.3</v>
      </c>
      <c r="G3710" s="73">
        <v>1.27525607</v>
      </c>
      <c r="H3710" s="82">
        <v>1.3499999999999999E-5</v>
      </c>
      <c r="I3710" s="82">
        <v>6.5200000000000003E-6</v>
      </c>
      <c r="J3710" s="73">
        <v>4.5756999999999999E-2</v>
      </c>
      <c r="K3710" s="83">
        <v>8.9916000000000004E-6</v>
      </c>
      <c r="L3710" s="82">
        <v>0.72499999999999998</v>
      </c>
      <c r="M3710" s="73" t="s">
        <v>257</v>
      </c>
    </row>
    <row r="3711" spans="1:13" x14ac:dyDescent="0.15">
      <c r="A3711" s="73">
        <v>-182.15</v>
      </c>
      <c r="B3711" s="73">
        <v>91</v>
      </c>
      <c r="C3711" s="73">
        <v>506625</v>
      </c>
      <c r="D3711" s="73">
        <v>451.39</v>
      </c>
      <c r="E3711" s="73">
        <v>3366.1</v>
      </c>
      <c r="F3711" s="73">
        <v>2166.9</v>
      </c>
      <c r="G3711" s="73">
        <v>1.553417324</v>
      </c>
      <c r="H3711" s="73">
        <v>2.0374E-4</v>
      </c>
      <c r="I3711" s="82">
        <v>4.51E-7</v>
      </c>
      <c r="J3711" s="73">
        <v>0.21131</v>
      </c>
      <c r="K3711" s="83">
        <v>1.3907199999999999E-7</v>
      </c>
      <c r="L3711" s="82">
        <v>3.25</v>
      </c>
      <c r="M3711" s="73" t="s">
        <v>259</v>
      </c>
    </row>
    <row r="3712" spans="1:13" x14ac:dyDescent="0.15">
      <c r="A3712" s="73">
        <v>-181.15</v>
      </c>
      <c r="B3712" s="73">
        <v>92</v>
      </c>
      <c r="C3712" s="73">
        <v>506625</v>
      </c>
      <c r="D3712" s="73">
        <v>450.06</v>
      </c>
      <c r="E3712" s="73">
        <v>3369.5</v>
      </c>
      <c r="F3712" s="73">
        <v>2160.5</v>
      </c>
      <c r="G3712" s="73">
        <v>1.5595926870000001</v>
      </c>
      <c r="H3712" s="73">
        <v>1.9744000000000001E-4</v>
      </c>
      <c r="I3712" s="82">
        <v>4.39E-7</v>
      </c>
      <c r="J3712" s="73">
        <v>0.21013000000000001</v>
      </c>
      <c r="K3712" s="83">
        <v>1.38565E-7</v>
      </c>
      <c r="L3712" s="82">
        <v>3.17</v>
      </c>
      <c r="M3712" s="73" t="s">
        <v>259</v>
      </c>
    </row>
    <row r="3713" spans="1:13" x14ac:dyDescent="0.15">
      <c r="A3713" s="73">
        <v>-180.15</v>
      </c>
      <c r="B3713" s="73">
        <v>93</v>
      </c>
      <c r="C3713" s="73">
        <v>506625</v>
      </c>
      <c r="D3713" s="73">
        <v>448.73</v>
      </c>
      <c r="E3713" s="73">
        <v>3373.2</v>
      </c>
      <c r="F3713" s="73">
        <v>2154.3000000000002</v>
      </c>
      <c r="G3713" s="73">
        <v>1.5657986349999999</v>
      </c>
      <c r="H3713" s="73">
        <v>1.9144999999999999E-4</v>
      </c>
      <c r="I3713" s="82">
        <v>4.27E-7</v>
      </c>
      <c r="J3713" s="73">
        <v>0.20893999999999999</v>
      </c>
      <c r="K3713" s="83">
        <v>1.3803700000000001E-7</v>
      </c>
      <c r="L3713" s="82">
        <v>3.09</v>
      </c>
      <c r="M3713" s="73" t="s">
        <v>259</v>
      </c>
    </row>
    <row r="3714" spans="1:13" x14ac:dyDescent="0.15">
      <c r="A3714" s="73">
        <v>-179.15</v>
      </c>
      <c r="B3714" s="73">
        <v>94</v>
      </c>
      <c r="C3714" s="73">
        <v>506625</v>
      </c>
      <c r="D3714" s="73">
        <v>447.39</v>
      </c>
      <c r="E3714" s="73">
        <v>3377.1</v>
      </c>
      <c r="F3714" s="73">
        <v>2148.3000000000002</v>
      </c>
      <c r="G3714" s="73">
        <v>1.571987153</v>
      </c>
      <c r="H3714" s="73">
        <v>1.8576000000000001E-4</v>
      </c>
      <c r="I3714" s="82">
        <v>4.15E-7</v>
      </c>
      <c r="J3714" s="73">
        <v>0.20771999999999999</v>
      </c>
      <c r="K3714" s="83">
        <v>1.3748299999999999E-7</v>
      </c>
      <c r="L3714" s="82">
        <v>3.02</v>
      </c>
      <c r="M3714" s="73" t="s">
        <v>259</v>
      </c>
    </row>
    <row r="3715" spans="1:13" x14ac:dyDescent="0.15">
      <c r="A3715" s="73">
        <v>-178.15</v>
      </c>
      <c r="B3715" s="73">
        <v>95</v>
      </c>
      <c r="C3715" s="73">
        <v>506625</v>
      </c>
      <c r="D3715" s="73">
        <v>446.04</v>
      </c>
      <c r="E3715" s="73">
        <v>3381.2</v>
      </c>
      <c r="F3715" s="73">
        <v>2142.4</v>
      </c>
      <c r="G3715" s="73">
        <v>1.5782300220000001</v>
      </c>
      <c r="H3715" s="73">
        <v>1.8033E-4</v>
      </c>
      <c r="I3715" s="82">
        <v>4.0400000000000002E-7</v>
      </c>
      <c r="J3715" s="73">
        <v>0.20649000000000001</v>
      </c>
      <c r="K3715" s="83">
        <v>1.3691600000000001E-7</v>
      </c>
      <c r="L3715" s="82">
        <v>2.95</v>
      </c>
      <c r="M3715" s="73" t="s">
        <v>259</v>
      </c>
    </row>
    <row r="3716" spans="1:13" x14ac:dyDescent="0.15">
      <c r="A3716" s="73">
        <v>-177.15</v>
      </c>
      <c r="B3716" s="73">
        <v>96</v>
      </c>
      <c r="C3716" s="73">
        <v>506625</v>
      </c>
      <c r="D3716" s="73">
        <v>444.69</v>
      </c>
      <c r="E3716" s="73">
        <v>3385.6</v>
      </c>
      <c r="F3716" s="73">
        <v>2136.6999999999998</v>
      </c>
      <c r="G3716" s="73">
        <v>1.5844994619999999</v>
      </c>
      <c r="H3716" s="73">
        <v>1.7516E-4</v>
      </c>
      <c r="I3716" s="82">
        <v>3.9400000000000001E-7</v>
      </c>
      <c r="J3716" s="73">
        <v>0.20524999999999999</v>
      </c>
      <c r="K3716" s="83">
        <v>1.3633E-7</v>
      </c>
      <c r="L3716" s="82">
        <v>2.89</v>
      </c>
      <c r="M3716" s="73" t="s">
        <v>259</v>
      </c>
    </row>
    <row r="3717" spans="1:13" x14ac:dyDescent="0.15">
      <c r="A3717" s="73">
        <v>-176.15</v>
      </c>
      <c r="B3717" s="73">
        <v>97</v>
      </c>
      <c r="C3717" s="73">
        <v>506625</v>
      </c>
      <c r="D3717" s="73">
        <v>443.34</v>
      </c>
      <c r="E3717" s="73">
        <v>3390.1</v>
      </c>
      <c r="F3717" s="73">
        <v>2131.1</v>
      </c>
      <c r="G3717" s="73">
        <v>1.5907747169999999</v>
      </c>
      <c r="H3717" s="73">
        <v>1.7022000000000001E-4</v>
      </c>
      <c r="I3717" s="82">
        <v>3.84E-7</v>
      </c>
      <c r="J3717" s="73">
        <v>0.20399</v>
      </c>
      <c r="K3717" s="83">
        <v>1.3572500000000001E-7</v>
      </c>
      <c r="L3717" s="82">
        <v>2.83</v>
      </c>
      <c r="M3717" s="73" t="s">
        <v>259</v>
      </c>
    </row>
    <row r="3718" spans="1:13" x14ac:dyDescent="0.15">
      <c r="A3718" s="73">
        <v>-175.15</v>
      </c>
      <c r="B3718" s="73">
        <v>98</v>
      </c>
      <c r="C3718" s="73">
        <v>506625</v>
      </c>
      <c r="D3718" s="73">
        <v>441.98</v>
      </c>
      <c r="E3718" s="73">
        <v>3394.9</v>
      </c>
      <c r="F3718" s="73">
        <v>2125.6</v>
      </c>
      <c r="G3718" s="73">
        <v>1.5971490399999999</v>
      </c>
      <c r="H3718" s="73">
        <v>1.6550000000000001E-4</v>
      </c>
      <c r="I3718" s="82">
        <v>3.7399999999999999E-7</v>
      </c>
      <c r="J3718" s="73">
        <v>0.20271</v>
      </c>
      <c r="K3718" s="83">
        <v>1.3509700000000001E-7</v>
      </c>
      <c r="L3718" s="82">
        <v>2.77</v>
      </c>
      <c r="M3718" s="73" t="s">
        <v>259</v>
      </c>
    </row>
    <row r="3719" spans="1:13" x14ac:dyDescent="0.15">
      <c r="A3719" s="73">
        <v>-174.15</v>
      </c>
      <c r="B3719" s="73">
        <v>99</v>
      </c>
      <c r="C3719" s="73">
        <v>506625</v>
      </c>
      <c r="D3719" s="73">
        <v>440.61</v>
      </c>
      <c r="E3719" s="73">
        <v>3399.8</v>
      </c>
      <c r="F3719" s="73">
        <v>2120.1999999999998</v>
      </c>
      <c r="G3719" s="73">
        <v>1.6035279689999999</v>
      </c>
      <c r="H3719" s="73">
        <v>1.6098999999999999E-4</v>
      </c>
      <c r="I3719" s="82">
        <v>3.65E-7</v>
      </c>
      <c r="J3719" s="73">
        <v>0.20143</v>
      </c>
      <c r="K3719" s="83">
        <v>1.3446700000000001E-7</v>
      </c>
      <c r="L3719" s="82">
        <v>2.72</v>
      </c>
      <c r="M3719" s="73" t="s">
        <v>259</v>
      </c>
    </row>
    <row r="3720" spans="1:13" x14ac:dyDescent="0.15">
      <c r="A3720" s="73">
        <v>-173.15</v>
      </c>
      <c r="B3720" s="73">
        <v>100</v>
      </c>
      <c r="C3720" s="73">
        <v>506625</v>
      </c>
      <c r="D3720" s="73">
        <v>439.24</v>
      </c>
      <c r="E3720" s="73">
        <v>3404.8</v>
      </c>
      <c r="F3720" s="73">
        <v>2114.8000000000002</v>
      </c>
      <c r="G3720" s="73">
        <v>1.60998676</v>
      </c>
      <c r="H3720" s="73">
        <v>1.5668E-4</v>
      </c>
      <c r="I3720" s="82">
        <v>3.5699999999999998E-7</v>
      </c>
      <c r="J3720" s="73">
        <v>0.20013</v>
      </c>
      <c r="K3720" s="83">
        <v>1.3381899999999999E-7</v>
      </c>
      <c r="L3720" s="82">
        <v>2.67</v>
      </c>
      <c r="M3720" s="73" t="s">
        <v>259</v>
      </c>
    </row>
    <row r="3721" spans="1:13" x14ac:dyDescent="0.15">
      <c r="A3721" s="73">
        <v>-172.15</v>
      </c>
      <c r="B3721" s="73">
        <v>101</v>
      </c>
      <c r="C3721" s="73">
        <v>506625</v>
      </c>
      <c r="D3721" s="73">
        <v>437.86</v>
      </c>
      <c r="E3721" s="73">
        <v>3410.1</v>
      </c>
      <c r="F3721" s="73">
        <v>2109.6</v>
      </c>
      <c r="G3721" s="73">
        <v>1.6164675770000001</v>
      </c>
      <c r="H3721" s="73">
        <v>1.5254E-4</v>
      </c>
      <c r="I3721" s="82">
        <v>3.4799999999999999E-7</v>
      </c>
      <c r="J3721" s="73">
        <v>0.19882</v>
      </c>
      <c r="K3721" s="83">
        <v>1.33155E-7</v>
      </c>
      <c r="L3721" s="82">
        <v>2.62</v>
      </c>
      <c r="M3721" s="73" t="s">
        <v>259</v>
      </c>
    </row>
    <row r="3722" spans="1:13" x14ac:dyDescent="0.15">
      <c r="A3722" s="73">
        <v>-171.15</v>
      </c>
      <c r="B3722" s="73">
        <v>102</v>
      </c>
      <c r="C3722" s="73">
        <v>506625</v>
      </c>
      <c r="D3722" s="73">
        <v>436.48</v>
      </c>
      <c r="E3722" s="73">
        <v>3415.5</v>
      </c>
      <c r="F3722" s="73">
        <v>2104.5</v>
      </c>
      <c r="G3722" s="73">
        <v>1.62295082</v>
      </c>
      <c r="H3722" s="73">
        <v>1.4857999999999999E-4</v>
      </c>
      <c r="I3722" s="82">
        <v>3.3999999999999997E-7</v>
      </c>
      <c r="J3722" s="73">
        <v>0.19750000000000001</v>
      </c>
      <c r="K3722" s="83">
        <v>1.32479E-7</v>
      </c>
      <c r="L3722" s="82">
        <v>2.57</v>
      </c>
      <c r="M3722" s="73" t="s">
        <v>259</v>
      </c>
    </row>
    <row r="3723" spans="1:13" x14ac:dyDescent="0.15">
      <c r="A3723" s="73">
        <v>-170.15</v>
      </c>
      <c r="B3723" s="73">
        <v>103</v>
      </c>
      <c r="C3723" s="73">
        <v>506625</v>
      </c>
      <c r="D3723" s="73">
        <v>435.09</v>
      </c>
      <c r="E3723" s="73">
        <v>3421</v>
      </c>
      <c r="F3723" s="73">
        <v>2099.4</v>
      </c>
      <c r="G3723" s="73">
        <v>1.6295131940000001</v>
      </c>
      <c r="H3723" s="73">
        <v>1.4478000000000001E-4</v>
      </c>
      <c r="I3723" s="82">
        <v>3.3299999999999998E-7</v>
      </c>
      <c r="J3723" s="73">
        <v>0.19617000000000001</v>
      </c>
      <c r="K3723" s="83">
        <v>1.31795E-7</v>
      </c>
      <c r="L3723" s="82">
        <v>2.52</v>
      </c>
      <c r="M3723" s="73" t="s">
        <v>259</v>
      </c>
    </row>
    <row r="3724" spans="1:13" x14ac:dyDescent="0.15">
      <c r="A3724" s="73">
        <v>-169.15</v>
      </c>
      <c r="B3724" s="73">
        <v>104</v>
      </c>
      <c r="C3724" s="73">
        <v>506625</v>
      </c>
      <c r="D3724" s="73">
        <v>433.69</v>
      </c>
      <c r="E3724" s="73">
        <v>3426.8</v>
      </c>
      <c r="F3724" s="73">
        <v>2094.3000000000002</v>
      </c>
      <c r="G3724" s="73">
        <v>1.636250776</v>
      </c>
      <c r="H3724" s="73">
        <v>1.4113E-4</v>
      </c>
      <c r="I3724" s="82">
        <v>3.2500000000000001E-7</v>
      </c>
      <c r="J3724" s="73">
        <v>0.19483</v>
      </c>
      <c r="K3724" s="83">
        <v>1.31095E-7</v>
      </c>
      <c r="L3724" s="82">
        <v>2.48</v>
      </c>
      <c r="M3724" s="73" t="s">
        <v>259</v>
      </c>
    </row>
    <row r="3725" spans="1:13" x14ac:dyDescent="0.15">
      <c r="A3725" s="73">
        <v>-168.15</v>
      </c>
      <c r="B3725" s="73">
        <v>105</v>
      </c>
      <c r="C3725" s="73">
        <v>506625</v>
      </c>
      <c r="D3725" s="73">
        <v>432.28</v>
      </c>
      <c r="E3725" s="73">
        <v>3432.7</v>
      </c>
      <c r="F3725" s="73">
        <v>2089.4</v>
      </c>
      <c r="G3725" s="73">
        <v>1.6429118410000001</v>
      </c>
      <c r="H3725" s="73">
        <v>1.3763E-4</v>
      </c>
      <c r="I3725" s="82">
        <v>3.1800000000000002E-7</v>
      </c>
      <c r="J3725" s="73">
        <v>0.19349</v>
      </c>
      <c r="K3725" s="83">
        <v>1.30394E-7</v>
      </c>
      <c r="L3725" s="82">
        <v>2.44</v>
      </c>
      <c r="M3725" s="73" t="s">
        <v>259</v>
      </c>
    </row>
    <row r="3726" spans="1:13" x14ac:dyDescent="0.15">
      <c r="A3726" s="73">
        <v>-167.15</v>
      </c>
      <c r="B3726" s="73">
        <v>106</v>
      </c>
      <c r="C3726" s="73">
        <v>506625</v>
      </c>
      <c r="D3726" s="73">
        <v>430.87</v>
      </c>
      <c r="E3726" s="73">
        <v>3438.7</v>
      </c>
      <c r="F3726" s="73">
        <v>2084.5</v>
      </c>
      <c r="G3726" s="73">
        <v>1.649652195</v>
      </c>
      <c r="H3726" s="73">
        <v>1.3426000000000001E-4</v>
      </c>
      <c r="I3726" s="82">
        <v>3.1199999999999999E-7</v>
      </c>
      <c r="J3726" s="73">
        <v>0.19213</v>
      </c>
      <c r="K3726" s="83">
        <v>1.29675E-7</v>
      </c>
      <c r="L3726" s="82">
        <v>2.4</v>
      </c>
      <c r="M3726" s="73" t="s">
        <v>259</v>
      </c>
    </row>
    <row r="3727" spans="1:13" x14ac:dyDescent="0.15">
      <c r="A3727" s="73">
        <v>-166.15</v>
      </c>
      <c r="B3727" s="73">
        <v>107</v>
      </c>
      <c r="C3727" s="73">
        <v>506625</v>
      </c>
      <c r="D3727" s="73">
        <v>429.45</v>
      </c>
      <c r="E3727" s="73">
        <v>3445</v>
      </c>
      <c r="F3727" s="73">
        <v>2079.6</v>
      </c>
      <c r="G3727" s="73">
        <v>1.656568571</v>
      </c>
      <c r="H3727" s="73">
        <v>1.3101000000000001E-4</v>
      </c>
      <c r="I3727" s="82">
        <v>3.0499999999999999E-7</v>
      </c>
      <c r="J3727" s="73">
        <v>0.19077</v>
      </c>
      <c r="K3727" s="83">
        <v>1.28946E-7</v>
      </c>
      <c r="L3727" s="82">
        <v>2.37</v>
      </c>
      <c r="M3727" s="73" t="s">
        <v>259</v>
      </c>
    </row>
    <row r="3728" spans="1:13" x14ac:dyDescent="0.15">
      <c r="A3728" s="73">
        <v>-165.15</v>
      </c>
      <c r="B3728" s="73">
        <v>108</v>
      </c>
      <c r="C3728" s="73">
        <v>506625</v>
      </c>
      <c r="D3728" s="73">
        <v>428.03</v>
      </c>
      <c r="E3728" s="73">
        <v>3451.4</v>
      </c>
      <c r="F3728" s="73">
        <v>2074.8000000000002</v>
      </c>
      <c r="G3728" s="73">
        <v>1.663485637</v>
      </c>
      <c r="H3728" s="73">
        <v>1.2789E-4</v>
      </c>
      <c r="I3728" s="82">
        <v>2.9900000000000002E-7</v>
      </c>
      <c r="J3728" s="73">
        <v>0.18940000000000001</v>
      </c>
      <c r="K3728" s="83">
        <v>1.28207E-7</v>
      </c>
      <c r="L3728" s="82">
        <v>2.33</v>
      </c>
      <c r="M3728" s="73" t="s">
        <v>259</v>
      </c>
    </row>
    <row r="3729" spans="1:13" x14ac:dyDescent="0.15">
      <c r="A3729" s="73">
        <v>-164.15</v>
      </c>
      <c r="B3729" s="73">
        <v>109</v>
      </c>
      <c r="C3729" s="73">
        <v>506625</v>
      </c>
      <c r="D3729" s="73">
        <v>426.59</v>
      </c>
      <c r="E3729" s="73">
        <v>3457.9</v>
      </c>
      <c r="F3729" s="73">
        <v>2070</v>
      </c>
      <c r="G3729" s="73">
        <v>1.670483092</v>
      </c>
      <c r="H3729" s="73">
        <v>1.2488000000000001E-4</v>
      </c>
      <c r="I3729" s="82">
        <v>2.9299999999999999E-7</v>
      </c>
      <c r="J3729" s="73">
        <v>0.18801999999999999</v>
      </c>
      <c r="K3729" s="83">
        <v>1.2746200000000001E-7</v>
      </c>
      <c r="L3729" s="82">
        <v>2.2999999999999998</v>
      </c>
      <c r="M3729" s="73" t="s">
        <v>259</v>
      </c>
    </row>
    <row r="3730" spans="1:13" x14ac:dyDescent="0.15">
      <c r="A3730" s="73">
        <v>-163.15</v>
      </c>
      <c r="B3730" s="73">
        <v>110</v>
      </c>
      <c r="C3730" s="73">
        <v>506625</v>
      </c>
      <c r="D3730" s="73">
        <v>425.15</v>
      </c>
      <c r="E3730" s="73">
        <v>3464.7</v>
      </c>
      <c r="F3730" s="73">
        <v>2065.3000000000002</v>
      </c>
      <c r="G3730" s="73">
        <v>1.6775771070000001</v>
      </c>
      <c r="H3730" s="73">
        <v>1.2199E-4</v>
      </c>
      <c r="I3730" s="82">
        <v>2.8700000000000002E-7</v>
      </c>
      <c r="J3730" s="73">
        <v>0.18664</v>
      </c>
      <c r="K3730" s="83">
        <v>1.26706E-7</v>
      </c>
      <c r="L3730" s="82">
        <v>2.2599999999999998</v>
      </c>
      <c r="M3730" s="73" t="s">
        <v>259</v>
      </c>
    </row>
    <row r="3731" spans="1:13" x14ac:dyDescent="0.15">
      <c r="A3731" s="73">
        <v>-162.15</v>
      </c>
      <c r="B3731" s="73">
        <v>111</v>
      </c>
      <c r="C3731" s="73">
        <v>506625</v>
      </c>
      <c r="D3731" s="73">
        <v>423.7</v>
      </c>
      <c r="E3731" s="73">
        <v>3471.7</v>
      </c>
      <c r="F3731" s="73">
        <v>2060.6</v>
      </c>
      <c r="G3731" s="73">
        <v>1.684800544</v>
      </c>
      <c r="H3731" s="73">
        <v>1.1919E-4</v>
      </c>
      <c r="I3731" s="82">
        <v>2.8099999999999999E-7</v>
      </c>
      <c r="J3731" s="73">
        <v>0.18525</v>
      </c>
      <c r="K3731" s="83">
        <v>1.25938E-7</v>
      </c>
      <c r="L3731" s="82">
        <v>2.23</v>
      </c>
      <c r="M3731" s="73" t="s">
        <v>259</v>
      </c>
    </row>
    <row r="3732" spans="1:13" x14ac:dyDescent="0.15">
      <c r="A3732" s="73">
        <v>-161.15</v>
      </c>
      <c r="B3732" s="73">
        <v>112</v>
      </c>
      <c r="C3732" s="73">
        <v>506625</v>
      </c>
      <c r="D3732" s="73">
        <v>422.25</v>
      </c>
      <c r="E3732" s="73">
        <v>3478.8</v>
      </c>
      <c r="F3732" s="73">
        <v>2056</v>
      </c>
      <c r="G3732" s="73">
        <v>1.692023346</v>
      </c>
      <c r="H3732" s="73">
        <v>1.1649E-4</v>
      </c>
      <c r="I3732" s="82">
        <v>2.7599999999999998E-7</v>
      </c>
      <c r="J3732" s="73">
        <v>0.18385000000000001</v>
      </c>
      <c r="K3732" s="83">
        <v>1.2515999999999999E-7</v>
      </c>
      <c r="L3732" s="82">
        <v>2.2000000000000002</v>
      </c>
      <c r="M3732" s="73" t="s">
        <v>259</v>
      </c>
    </row>
    <row r="3733" spans="1:13" x14ac:dyDescent="0.15">
      <c r="A3733" s="73">
        <v>-160.15</v>
      </c>
      <c r="B3733" s="73">
        <v>113</v>
      </c>
      <c r="C3733" s="73">
        <v>506625</v>
      </c>
      <c r="D3733" s="73">
        <v>420.78</v>
      </c>
      <c r="E3733" s="73">
        <v>3486.2</v>
      </c>
      <c r="F3733" s="73">
        <v>2051.4</v>
      </c>
      <c r="G3733" s="73">
        <v>1.699424783</v>
      </c>
      <c r="H3733" s="73">
        <v>1.1388E-4</v>
      </c>
      <c r="I3733" s="82">
        <v>2.7099999999999998E-7</v>
      </c>
      <c r="J3733" s="73">
        <v>0.18245</v>
      </c>
      <c r="K3733" s="83">
        <v>1.24376E-7</v>
      </c>
      <c r="L3733" s="82">
        <v>2.1800000000000002</v>
      </c>
      <c r="M3733" s="73" t="s">
        <v>259</v>
      </c>
    </row>
    <row r="3734" spans="1:13" x14ac:dyDescent="0.15">
      <c r="A3734" s="73">
        <v>-159.15</v>
      </c>
      <c r="B3734" s="73">
        <v>114</v>
      </c>
      <c r="C3734" s="73">
        <v>506625</v>
      </c>
      <c r="D3734" s="73">
        <v>419.3</v>
      </c>
      <c r="E3734" s="73">
        <v>3493.7</v>
      </c>
      <c r="F3734" s="73">
        <v>2046.9</v>
      </c>
      <c r="G3734" s="73">
        <v>1.7068249550000001</v>
      </c>
      <c r="H3734" s="73">
        <v>1.1136E-4</v>
      </c>
      <c r="I3734" s="82">
        <v>2.6600000000000003E-7</v>
      </c>
      <c r="J3734" s="73">
        <v>0.18104999999999999</v>
      </c>
      <c r="K3734" s="83">
        <v>1.2359100000000001E-7</v>
      </c>
      <c r="L3734" s="82">
        <v>2.15</v>
      </c>
      <c r="M3734" s="73" t="s">
        <v>259</v>
      </c>
    </row>
    <row r="3735" spans="1:13" x14ac:dyDescent="0.15">
      <c r="A3735" s="73">
        <v>-158.15</v>
      </c>
      <c r="B3735" s="73">
        <v>115</v>
      </c>
      <c r="C3735" s="73">
        <v>506625</v>
      </c>
      <c r="D3735" s="73">
        <v>417.82</v>
      </c>
      <c r="E3735" s="73">
        <v>3501.5</v>
      </c>
      <c r="F3735" s="73">
        <v>2042.4</v>
      </c>
      <c r="G3735" s="73">
        <v>1.714404622</v>
      </c>
      <c r="H3735" s="73">
        <v>1.0893E-4</v>
      </c>
      <c r="I3735" s="82">
        <v>2.6100000000000002E-7</v>
      </c>
      <c r="J3735" s="73">
        <v>0.17963999999999999</v>
      </c>
      <c r="K3735" s="83">
        <v>1.22789E-7</v>
      </c>
      <c r="L3735" s="82">
        <v>2.12</v>
      </c>
      <c r="M3735" s="73" t="s">
        <v>259</v>
      </c>
    </row>
    <row r="3736" spans="1:13" x14ac:dyDescent="0.15">
      <c r="A3736" s="73">
        <v>-157.15</v>
      </c>
      <c r="B3736" s="73">
        <v>116</v>
      </c>
      <c r="C3736" s="73">
        <v>506625</v>
      </c>
      <c r="D3736" s="73">
        <v>416.32</v>
      </c>
      <c r="E3736" s="73">
        <v>3509.6</v>
      </c>
      <c r="F3736" s="73">
        <v>2037.9</v>
      </c>
      <c r="G3736" s="73">
        <v>1.722164974</v>
      </c>
      <c r="H3736" s="73">
        <v>1.0657E-4</v>
      </c>
      <c r="I3736" s="82">
        <v>2.5600000000000002E-7</v>
      </c>
      <c r="J3736" s="73">
        <v>0.17821999999999999</v>
      </c>
      <c r="K3736" s="83">
        <v>1.2197500000000001E-7</v>
      </c>
      <c r="L3736" s="82">
        <v>2.1</v>
      </c>
      <c r="M3736" s="73" t="s">
        <v>259</v>
      </c>
    </row>
    <row r="3737" spans="1:13" x14ac:dyDescent="0.15">
      <c r="A3737" s="73">
        <v>-156.15</v>
      </c>
      <c r="B3737" s="73">
        <v>117</v>
      </c>
      <c r="C3737" s="73">
        <v>506625</v>
      </c>
      <c r="D3737" s="73">
        <v>414.82</v>
      </c>
      <c r="E3737" s="73">
        <v>3517.8</v>
      </c>
      <c r="F3737" s="73">
        <v>2033.5</v>
      </c>
      <c r="G3737" s="73">
        <v>1.729923777</v>
      </c>
      <c r="H3737" s="73">
        <v>1.0429000000000001E-4</v>
      </c>
      <c r="I3737" s="82">
        <v>2.5100000000000001E-7</v>
      </c>
      <c r="J3737" s="73">
        <v>0.17680999999999999</v>
      </c>
      <c r="K3737" s="83">
        <v>1.2116499999999999E-7</v>
      </c>
      <c r="L3737" s="82">
        <v>2.0699999999999998</v>
      </c>
      <c r="M3737" s="73" t="s">
        <v>259</v>
      </c>
    </row>
    <row r="3738" spans="1:13" x14ac:dyDescent="0.15">
      <c r="A3738" s="73">
        <v>-155.15</v>
      </c>
      <c r="B3738" s="73">
        <v>118</v>
      </c>
      <c r="C3738" s="73">
        <v>506625</v>
      </c>
      <c r="D3738" s="73">
        <v>413.31</v>
      </c>
      <c r="E3738" s="73">
        <v>3526.4</v>
      </c>
      <c r="F3738" s="73">
        <v>2029.1</v>
      </c>
      <c r="G3738" s="73">
        <v>1.7379133609999999</v>
      </c>
      <c r="H3738" s="73">
        <v>1.0207E-4</v>
      </c>
      <c r="I3738" s="82">
        <v>2.4699999999999998E-7</v>
      </c>
      <c r="J3738" s="73">
        <v>0.17538000000000001</v>
      </c>
      <c r="K3738" s="83">
        <v>1.2032999999999999E-7</v>
      </c>
      <c r="L3738" s="82">
        <v>2.0499999999999998</v>
      </c>
      <c r="M3738" s="73" t="s">
        <v>259</v>
      </c>
    </row>
    <row r="3739" spans="1:13" x14ac:dyDescent="0.15">
      <c r="A3739" s="73">
        <v>-154.15</v>
      </c>
      <c r="B3739" s="73">
        <v>119</v>
      </c>
      <c r="C3739" s="73">
        <v>506625</v>
      </c>
      <c r="D3739" s="73">
        <v>411.78</v>
      </c>
      <c r="E3739" s="73">
        <v>3535.2</v>
      </c>
      <c r="F3739" s="73">
        <v>2024.8</v>
      </c>
      <c r="G3739" s="73">
        <v>1.7459502170000001</v>
      </c>
      <c r="H3739" s="82">
        <v>9.9900000000000002E-5</v>
      </c>
      <c r="I3739" s="82">
        <v>2.4299999999999999E-7</v>
      </c>
      <c r="J3739" s="73">
        <v>0.17396</v>
      </c>
      <c r="K3739" s="83">
        <v>1.1950100000000001E-7</v>
      </c>
      <c r="L3739" s="82">
        <v>2.0299999999999998</v>
      </c>
      <c r="M3739" s="73" t="s">
        <v>259</v>
      </c>
    </row>
    <row r="3740" spans="1:13" x14ac:dyDescent="0.15">
      <c r="A3740" s="73">
        <v>-153.15</v>
      </c>
      <c r="B3740" s="73">
        <v>120</v>
      </c>
      <c r="C3740" s="73">
        <v>506625</v>
      </c>
      <c r="D3740" s="73">
        <v>410.25</v>
      </c>
      <c r="E3740" s="73">
        <v>3544.3</v>
      </c>
      <c r="F3740" s="73">
        <v>2020.5</v>
      </c>
      <c r="G3740" s="73">
        <v>1.7541697599999999</v>
      </c>
      <c r="H3740" s="82">
        <v>9.7899999999999994E-5</v>
      </c>
      <c r="I3740" s="82">
        <v>2.3900000000000001E-7</v>
      </c>
      <c r="J3740" s="73">
        <v>0.17252999999999999</v>
      </c>
      <c r="K3740" s="83">
        <v>1.18655E-7</v>
      </c>
      <c r="L3740" s="82">
        <v>2.0099999999999998</v>
      </c>
      <c r="M3740" s="73" t="s">
        <v>259</v>
      </c>
    </row>
    <row r="3741" spans="1:13" x14ac:dyDescent="0.15">
      <c r="A3741" s="73">
        <v>-152.15</v>
      </c>
      <c r="B3741" s="73">
        <v>121</v>
      </c>
      <c r="C3741" s="73">
        <v>506625</v>
      </c>
      <c r="D3741" s="73">
        <v>408.7</v>
      </c>
      <c r="E3741" s="73">
        <v>3553.7</v>
      </c>
      <c r="F3741" s="73">
        <v>2016.2</v>
      </c>
      <c r="G3741" s="73">
        <v>1.7625731570000001</v>
      </c>
      <c r="H3741" s="82">
        <v>9.5799999999999998E-5</v>
      </c>
      <c r="I3741" s="82">
        <v>2.34E-7</v>
      </c>
      <c r="J3741" s="73">
        <v>0.1711</v>
      </c>
      <c r="K3741" s="83">
        <v>1.17805E-7</v>
      </c>
      <c r="L3741" s="82">
        <v>1.99</v>
      </c>
      <c r="M3741" s="73" t="s">
        <v>259</v>
      </c>
    </row>
    <row r="3742" spans="1:13" x14ac:dyDescent="0.15">
      <c r="A3742" s="73">
        <v>-151.15</v>
      </c>
      <c r="B3742" s="73">
        <v>122</v>
      </c>
      <c r="C3742" s="73">
        <v>506625</v>
      </c>
      <c r="D3742" s="73">
        <v>407.14</v>
      </c>
      <c r="E3742" s="73">
        <v>3563.4</v>
      </c>
      <c r="F3742" s="73">
        <v>2012</v>
      </c>
      <c r="G3742" s="73">
        <v>1.771073559</v>
      </c>
      <c r="H3742" s="82">
        <v>9.3900000000000006E-5</v>
      </c>
      <c r="I3742" s="82">
        <v>2.3099999999999999E-7</v>
      </c>
      <c r="J3742" s="73">
        <v>0.16966000000000001</v>
      </c>
      <c r="K3742" s="83">
        <v>1.16942E-7</v>
      </c>
      <c r="L3742" s="82">
        <v>1.97</v>
      </c>
      <c r="M3742" s="73" t="s">
        <v>259</v>
      </c>
    </row>
    <row r="3743" spans="1:13" x14ac:dyDescent="0.15">
      <c r="A3743" s="73">
        <v>-150.15</v>
      </c>
      <c r="B3743" s="73">
        <v>123</v>
      </c>
      <c r="C3743" s="73">
        <v>506625</v>
      </c>
      <c r="D3743" s="73">
        <v>405.57</v>
      </c>
      <c r="E3743" s="73">
        <v>3573.4</v>
      </c>
      <c r="F3743" s="73">
        <v>2007.8</v>
      </c>
      <c r="G3743" s="73">
        <v>1.77975894</v>
      </c>
      <c r="H3743" s="82">
        <v>9.2E-5</v>
      </c>
      <c r="I3743" s="82">
        <v>2.2700000000000001E-7</v>
      </c>
      <c r="J3743" s="73">
        <v>0.16822999999999999</v>
      </c>
      <c r="K3743" s="83">
        <v>1.1608E-7</v>
      </c>
      <c r="L3743" s="82">
        <v>1.95</v>
      </c>
      <c r="M3743" s="73" t="s">
        <v>259</v>
      </c>
    </row>
    <row r="3744" spans="1:13" x14ac:dyDescent="0.15">
      <c r="A3744" s="73">
        <v>-149.15</v>
      </c>
      <c r="B3744" s="73">
        <v>124</v>
      </c>
      <c r="C3744" s="73">
        <v>506625</v>
      </c>
      <c r="D3744" s="73">
        <v>403.99</v>
      </c>
      <c r="E3744" s="73">
        <v>3583.8</v>
      </c>
      <c r="F3744" s="73">
        <v>2003.7</v>
      </c>
      <c r="G3744" s="73">
        <v>1.7885911059999999</v>
      </c>
      <c r="H3744" s="82">
        <v>9.0099999999999995E-5</v>
      </c>
      <c r="I3744" s="82">
        <v>2.23E-7</v>
      </c>
      <c r="J3744" s="73">
        <v>0.16678999999999999</v>
      </c>
      <c r="K3744" s="83">
        <v>1.15201E-7</v>
      </c>
      <c r="L3744" s="82">
        <v>1.94</v>
      </c>
      <c r="M3744" s="73" t="s">
        <v>259</v>
      </c>
    </row>
    <row r="3745" spans="1:13" x14ac:dyDescent="0.15">
      <c r="A3745" s="73">
        <v>-148.15</v>
      </c>
      <c r="B3745" s="73">
        <v>125</v>
      </c>
      <c r="C3745" s="73">
        <v>506625</v>
      </c>
      <c r="D3745" s="73">
        <v>402.4</v>
      </c>
      <c r="E3745" s="73">
        <v>3594.6</v>
      </c>
      <c r="F3745" s="73">
        <v>1999.6</v>
      </c>
      <c r="G3745" s="73">
        <v>1.7976595319999999</v>
      </c>
      <c r="H3745" s="82">
        <v>8.8300000000000005E-5</v>
      </c>
      <c r="I3745" s="82">
        <v>2.2000000000000001E-7</v>
      </c>
      <c r="J3745" s="73">
        <v>0.16533999999999999</v>
      </c>
      <c r="K3745" s="83">
        <v>1.14306E-7</v>
      </c>
      <c r="L3745" s="82">
        <v>1.92</v>
      </c>
      <c r="M3745" s="73" t="s">
        <v>259</v>
      </c>
    </row>
    <row r="3746" spans="1:13" x14ac:dyDescent="0.15">
      <c r="A3746" s="73">
        <v>-147.15</v>
      </c>
      <c r="B3746" s="73">
        <v>126</v>
      </c>
      <c r="C3746" s="73">
        <v>506625</v>
      </c>
      <c r="D3746" s="73">
        <v>400.79</v>
      </c>
      <c r="E3746" s="73">
        <v>3605.7</v>
      </c>
      <c r="F3746" s="73">
        <v>1995.6</v>
      </c>
      <c r="G3746" s="73">
        <v>1.806825015</v>
      </c>
      <c r="H3746" s="82">
        <v>8.6600000000000004E-5</v>
      </c>
      <c r="I3746" s="82">
        <v>2.16E-7</v>
      </c>
      <c r="J3746" s="73">
        <v>0.16389999999999999</v>
      </c>
      <c r="K3746" s="83">
        <v>1.13416E-7</v>
      </c>
      <c r="L3746" s="82">
        <v>1.9</v>
      </c>
      <c r="M3746" s="73" t="s">
        <v>259</v>
      </c>
    </row>
    <row r="3747" spans="1:13" x14ac:dyDescent="0.15">
      <c r="A3747" s="73">
        <v>-146.15</v>
      </c>
      <c r="B3747" s="73">
        <v>127</v>
      </c>
      <c r="C3747" s="73">
        <v>506625</v>
      </c>
      <c r="D3747" s="73">
        <v>399.17</v>
      </c>
      <c r="E3747" s="73">
        <v>3617.3</v>
      </c>
      <c r="F3747" s="73">
        <v>1991.6</v>
      </c>
      <c r="G3747" s="73">
        <v>1.8162783689999999</v>
      </c>
      <c r="H3747" s="82">
        <v>8.4900000000000004E-5</v>
      </c>
      <c r="I3747" s="82">
        <v>2.1299999999999999E-7</v>
      </c>
      <c r="J3747" s="73">
        <v>0.16245000000000001</v>
      </c>
      <c r="K3747" s="83">
        <v>1.12506E-7</v>
      </c>
      <c r="L3747" s="82">
        <v>1.89</v>
      </c>
      <c r="M3747" s="73" t="s">
        <v>259</v>
      </c>
    </row>
    <row r="3748" spans="1:13" x14ac:dyDescent="0.15">
      <c r="A3748" s="73">
        <v>-145.15</v>
      </c>
      <c r="B3748" s="73">
        <v>128</v>
      </c>
      <c r="C3748" s="73">
        <v>506625</v>
      </c>
      <c r="D3748" s="73">
        <v>397.54</v>
      </c>
      <c r="E3748" s="73">
        <v>3629.3</v>
      </c>
      <c r="F3748" s="73">
        <v>1987.6</v>
      </c>
      <c r="G3748" s="73">
        <v>1.8259710199999999</v>
      </c>
      <c r="H3748" s="82">
        <v>8.3200000000000003E-5</v>
      </c>
      <c r="I3748" s="82">
        <v>2.0900000000000001E-7</v>
      </c>
      <c r="J3748" s="73">
        <v>0.161</v>
      </c>
      <c r="K3748" s="83">
        <v>1.1158899999999999E-7</v>
      </c>
      <c r="L3748" s="82">
        <v>1.88</v>
      </c>
      <c r="M3748" s="73" t="s">
        <v>259</v>
      </c>
    </row>
    <row r="3749" spans="1:13" x14ac:dyDescent="0.15">
      <c r="A3749" s="73">
        <v>-144.15</v>
      </c>
      <c r="B3749" s="73">
        <v>129</v>
      </c>
      <c r="C3749" s="73">
        <v>506625</v>
      </c>
      <c r="D3749" s="73">
        <v>395.89</v>
      </c>
      <c r="E3749" s="73">
        <v>3641.7</v>
      </c>
      <c r="F3749" s="73">
        <v>1983.8</v>
      </c>
      <c r="G3749" s="73">
        <v>1.8357193270000001</v>
      </c>
      <c r="H3749" s="82">
        <v>8.1600000000000005E-5</v>
      </c>
      <c r="I3749" s="82">
        <v>2.0599999999999999E-7</v>
      </c>
      <c r="J3749" s="73">
        <v>0.15955</v>
      </c>
      <c r="K3749" s="83">
        <v>1.1066699999999999E-7</v>
      </c>
      <c r="L3749" s="82">
        <v>1.86</v>
      </c>
      <c r="M3749" s="73" t="s">
        <v>259</v>
      </c>
    </row>
    <row r="3750" spans="1:13" x14ac:dyDescent="0.15">
      <c r="A3750" s="73">
        <v>-143.15</v>
      </c>
      <c r="B3750" s="73">
        <v>130</v>
      </c>
      <c r="C3750" s="73">
        <v>506625</v>
      </c>
      <c r="D3750" s="73">
        <v>394.22</v>
      </c>
      <c r="E3750" s="73">
        <v>3654.6</v>
      </c>
      <c r="F3750" s="73">
        <v>1979.9</v>
      </c>
      <c r="G3750" s="73">
        <v>1.8458508010000001</v>
      </c>
      <c r="H3750" s="82">
        <v>8.0000000000000007E-5</v>
      </c>
      <c r="I3750" s="82">
        <v>2.03E-7</v>
      </c>
      <c r="J3750" s="73">
        <v>0.15809999999999999</v>
      </c>
      <c r="K3750" s="83">
        <v>1.09737E-7</v>
      </c>
      <c r="L3750" s="82">
        <v>1.85</v>
      </c>
      <c r="M3750" s="73" t="s">
        <v>259</v>
      </c>
    </row>
    <row r="3751" spans="1:13" x14ac:dyDescent="0.15">
      <c r="A3751" s="73">
        <v>-142.15</v>
      </c>
      <c r="B3751" s="73">
        <v>131</v>
      </c>
      <c r="C3751" s="73">
        <v>506625</v>
      </c>
      <c r="D3751" s="73">
        <v>392.54</v>
      </c>
      <c r="E3751" s="73">
        <v>3668.1</v>
      </c>
      <c r="F3751" s="73">
        <v>1976.1</v>
      </c>
      <c r="G3751" s="73">
        <v>1.856231972</v>
      </c>
      <c r="H3751" s="82">
        <v>7.8499999999999997E-5</v>
      </c>
      <c r="I3751" s="82">
        <v>1.9999999999999999E-7</v>
      </c>
      <c r="J3751" s="73">
        <v>0.15664</v>
      </c>
      <c r="K3751" s="83">
        <v>1.0878700000000001E-7</v>
      </c>
      <c r="L3751" s="82">
        <v>1.84</v>
      </c>
      <c r="M3751" s="73" t="s">
        <v>259</v>
      </c>
    </row>
    <row r="3752" spans="1:13" x14ac:dyDescent="0.15">
      <c r="A3752" s="73">
        <v>-141.15</v>
      </c>
      <c r="B3752" s="73">
        <v>132</v>
      </c>
      <c r="C3752" s="73">
        <v>506625</v>
      </c>
      <c r="D3752" s="73">
        <v>390.85</v>
      </c>
      <c r="E3752" s="73">
        <v>3682.1</v>
      </c>
      <c r="F3752" s="73">
        <v>1972.4</v>
      </c>
      <c r="G3752" s="73">
        <v>1.866812006</v>
      </c>
      <c r="H3752" s="82">
        <v>7.7000000000000001E-5</v>
      </c>
      <c r="I3752" s="82">
        <v>1.97E-7</v>
      </c>
      <c r="J3752" s="73">
        <v>0.15518000000000001</v>
      </c>
      <c r="K3752" s="83">
        <v>1.07828E-7</v>
      </c>
      <c r="L3752" s="82">
        <v>1.83</v>
      </c>
      <c r="M3752" s="73" t="s">
        <v>259</v>
      </c>
    </row>
    <row r="3753" spans="1:13" x14ac:dyDescent="0.15">
      <c r="A3753" s="73">
        <v>-140.15</v>
      </c>
      <c r="B3753" s="73">
        <v>133</v>
      </c>
      <c r="C3753" s="73">
        <v>506625</v>
      </c>
      <c r="D3753" s="73">
        <v>389.13</v>
      </c>
      <c r="E3753" s="73">
        <v>3696.7</v>
      </c>
      <c r="F3753" s="73">
        <v>1968.7</v>
      </c>
      <c r="G3753" s="73">
        <v>1.8777365770000001</v>
      </c>
      <c r="H3753" s="82">
        <v>7.5500000000000006E-5</v>
      </c>
      <c r="I3753" s="82">
        <v>1.9399999999999999E-7</v>
      </c>
      <c r="J3753" s="73">
        <v>0.15372</v>
      </c>
      <c r="K3753" s="83">
        <v>1.0686199999999999E-7</v>
      </c>
      <c r="L3753" s="82">
        <v>1.82</v>
      </c>
      <c r="M3753" s="73" t="s">
        <v>259</v>
      </c>
    </row>
    <row r="3754" spans="1:13" x14ac:dyDescent="0.15">
      <c r="A3754" s="73">
        <v>-139.15</v>
      </c>
      <c r="B3754" s="73">
        <v>134</v>
      </c>
      <c r="C3754" s="73">
        <v>506625</v>
      </c>
      <c r="D3754" s="73">
        <v>387.4</v>
      </c>
      <c r="E3754" s="73">
        <v>3711.9</v>
      </c>
      <c r="F3754" s="73">
        <v>1965.1</v>
      </c>
      <c r="G3754" s="73">
        <v>1.8889115059999999</v>
      </c>
      <c r="H3754" s="82">
        <v>7.4099999999999999E-5</v>
      </c>
      <c r="I3754" s="82">
        <v>1.91E-7</v>
      </c>
      <c r="J3754" s="73">
        <v>0.15226000000000001</v>
      </c>
      <c r="K3754" s="83">
        <v>1.05884E-7</v>
      </c>
      <c r="L3754" s="82">
        <v>1.81</v>
      </c>
      <c r="M3754" s="73" t="s">
        <v>259</v>
      </c>
    </row>
    <row r="3755" spans="1:13" x14ac:dyDescent="0.15">
      <c r="A3755" s="73">
        <v>-138.15</v>
      </c>
      <c r="B3755" s="73">
        <v>135</v>
      </c>
      <c r="C3755" s="73">
        <v>506625</v>
      </c>
      <c r="D3755" s="73">
        <v>385.66</v>
      </c>
      <c r="E3755" s="73">
        <v>3727.8</v>
      </c>
      <c r="F3755" s="73">
        <v>1961.6</v>
      </c>
      <c r="G3755" s="73">
        <v>1.900387439</v>
      </c>
      <c r="H3755" s="82">
        <v>7.2700000000000005E-5</v>
      </c>
      <c r="I3755" s="82">
        <v>1.8900000000000001E-7</v>
      </c>
      <c r="J3755" s="73">
        <v>0.15079000000000001</v>
      </c>
      <c r="K3755" s="83">
        <v>1.04885E-7</v>
      </c>
      <c r="L3755" s="82">
        <v>1.8</v>
      </c>
      <c r="M3755" s="73" t="s">
        <v>259</v>
      </c>
    </row>
    <row r="3756" spans="1:13" x14ac:dyDescent="0.15">
      <c r="A3756" s="73">
        <v>-137.80000000000001</v>
      </c>
      <c r="B3756" s="73">
        <v>135.35</v>
      </c>
      <c r="C3756" s="73">
        <v>506625</v>
      </c>
      <c r="D3756" s="73">
        <v>385.04</v>
      </c>
      <c r="E3756" s="73">
        <v>3733.5</v>
      </c>
      <c r="F3756" s="73">
        <v>1960.3</v>
      </c>
      <c r="G3756" s="73">
        <v>1.9045554250000001</v>
      </c>
      <c r="H3756" s="82">
        <v>7.2200000000000007E-5</v>
      </c>
      <c r="I3756" s="82">
        <v>1.8799999999999999E-7</v>
      </c>
      <c r="J3756" s="73">
        <v>0.15028</v>
      </c>
      <c r="K3756" s="83">
        <v>1.0453899999999999E-7</v>
      </c>
      <c r="L3756" s="82">
        <v>1.79</v>
      </c>
      <c r="M3756" s="73" t="s">
        <v>259</v>
      </c>
    </row>
    <row r="3757" spans="1:13" x14ac:dyDescent="0.15">
      <c r="A3757" s="73">
        <v>-137.80000000000001</v>
      </c>
      <c r="B3757" s="73">
        <v>135.35</v>
      </c>
      <c r="C3757" s="73">
        <v>506625</v>
      </c>
      <c r="D3757" s="73">
        <v>8.0015999999999998</v>
      </c>
      <c r="E3757" s="73">
        <v>2512.6999999999998</v>
      </c>
      <c r="F3757" s="73">
        <v>1695.9</v>
      </c>
      <c r="G3757" s="73">
        <v>1.4816321720000001</v>
      </c>
      <c r="H3757" s="82">
        <v>5.4999999999999999E-6</v>
      </c>
      <c r="I3757" s="82">
        <v>6.8700000000000005E-7</v>
      </c>
      <c r="J3757" s="73">
        <v>1.5421000000000001E-2</v>
      </c>
      <c r="K3757" s="83">
        <v>7.66999E-7</v>
      </c>
      <c r="L3757" s="82">
        <v>0.89600000000000002</v>
      </c>
      <c r="M3757" s="73" t="s">
        <v>257</v>
      </c>
    </row>
    <row r="3758" spans="1:13" x14ac:dyDescent="0.15">
      <c r="A3758" s="73">
        <v>-137.15</v>
      </c>
      <c r="B3758" s="73">
        <v>136</v>
      </c>
      <c r="C3758" s="73">
        <v>506625</v>
      </c>
      <c r="D3758" s="73">
        <v>7.9477000000000002</v>
      </c>
      <c r="E3758" s="73">
        <v>2499.1</v>
      </c>
      <c r="F3758" s="73">
        <v>1690.2</v>
      </c>
      <c r="G3758" s="73">
        <v>1.4785824160000001</v>
      </c>
      <c r="H3758" s="82">
        <v>5.5199999999999997E-6</v>
      </c>
      <c r="I3758" s="82">
        <v>6.9500000000000002E-7</v>
      </c>
      <c r="J3758" s="73">
        <v>1.5471E-2</v>
      </c>
      <c r="K3758" s="83">
        <v>7.7892100000000002E-7</v>
      </c>
      <c r="L3758" s="82">
        <v>0.89200000000000002</v>
      </c>
      <c r="M3758" s="73" t="s">
        <v>257</v>
      </c>
    </row>
    <row r="3759" spans="1:13" x14ac:dyDescent="0.15">
      <c r="A3759" s="73">
        <v>-136.15</v>
      </c>
      <c r="B3759" s="73">
        <v>137</v>
      </c>
      <c r="C3759" s="73">
        <v>506625</v>
      </c>
      <c r="D3759" s="73">
        <v>7.8663999999999996</v>
      </c>
      <c r="E3759" s="73">
        <v>2480.1</v>
      </c>
      <c r="F3759" s="73">
        <v>1682.6</v>
      </c>
      <c r="G3759" s="73">
        <v>1.4739688580000001</v>
      </c>
      <c r="H3759" s="82">
        <v>5.5600000000000001E-6</v>
      </c>
      <c r="I3759" s="82">
        <v>7.0699999999999996E-7</v>
      </c>
      <c r="J3759" s="73">
        <v>1.5551000000000001E-2</v>
      </c>
      <c r="K3759" s="83">
        <v>7.9710099999999999E-7</v>
      </c>
      <c r="L3759" s="82">
        <v>0.88700000000000001</v>
      </c>
      <c r="M3759" s="73" t="s">
        <v>257</v>
      </c>
    </row>
    <row r="3760" spans="1:13" x14ac:dyDescent="0.15">
      <c r="A3760" s="73">
        <v>-135.15</v>
      </c>
      <c r="B3760" s="73">
        <v>138</v>
      </c>
      <c r="C3760" s="73">
        <v>506625</v>
      </c>
      <c r="D3760" s="73">
        <v>7.7873999999999999</v>
      </c>
      <c r="E3760" s="73">
        <v>2463.1</v>
      </c>
      <c r="F3760" s="73">
        <v>1675.8</v>
      </c>
      <c r="G3760" s="73">
        <v>1.4698054659999999</v>
      </c>
      <c r="H3760" s="82">
        <v>5.5999999999999997E-6</v>
      </c>
      <c r="I3760" s="82">
        <v>7.1900000000000002E-7</v>
      </c>
      <c r="J3760" s="73">
        <v>1.5633999999999999E-2</v>
      </c>
      <c r="K3760" s="83">
        <v>8.1507099999999998E-7</v>
      </c>
      <c r="L3760" s="82">
        <v>0.88200000000000001</v>
      </c>
      <c r="M3760" s="73" t="s">
        <v>257</v>
      </c>
    </row>
    <row r="3761" spans="1:13" x14ac:dyDescent="0.15">
      <c r="A3761" s="73">
        <v>-134.15</v>
      </c>
      <c r="B3761" s="73">
        <v>139</v>
      </c>
      <c r="C3761" s="73">
        <v>506625</v>
      </c>
      <c r="D3761" s="73">
        <v>7.7103999999999999</v>
      </c>
      <c r="E3761" s="73">
        <v>2447.6</v>
      </c>
      <c r="F3761" s="73">
        <v>1669.8</v>
      </c>
      <c r="G3761" s="73">
        <v>1.465804288</v>
      </c>
      <c r="H3761" s="82">
        <v>5.6400000000000002E-6</v>
      </c>
      <c r="I3761" s="82">
        <v>7.3099999999999997E-7</v>
      </c>
      <c r="J3761" s="73">
        <v>1.5719E-2</v>
      </c>
      <c r="K3761" s="83">
        <v>8.3292800000000003E-7</v>
      </c>
      <c r="L3761" s="82">
        <v>0.878</v>
      </c>
      <c r="M3761" s="73" t="s">
        <v>257</v>
      </c>
    </row>
    <row r="3762" spans="1:13" x14ac:dyDescent="0.15">
      <c r="A3762" s="73">
        <v>-133.15</v>
      </c>
      <c r="B3762" s="73">
        <v>140</v>
      </c>
      <c r="C3762" s="73">
        <v>506625</v>
      </c>
      <c r="D3762" s="73">
        <v>7.6355000000000004</v>
      </c>
      <c r="E3762" s="73">
        <v>2433.4</v>
      </c>
      <c r="F3762" s="73">
        <v>1664.5</v>
      </c>
      <c r="G3762" s="73">
        <v>1.461940523</v>
      </c>
      <c r="H3762" s="82">
        <v>5.6699999999999999E-6</v>
      </c>
      <c r="I3762" s="82">
        <v>7.4300000000000002E-7</v>
      </c>
      <c r="J3762" s="73">
        <v>1.5807000000000002E-2</v>
      </c>
      <c r="K3762" s="83">
        <v>8.5074299999999998E-7</v>
      </c>
      <c r="L3762" s="82">
        <v>0.874</v>
      </c>
      <c r="M3762" s="73" t="s">
        <v>257</v>
      </c>
    </row>
    <row r="3763" spans="1:13" x14ac:dyDescent="0.15">
      <c r="A3763" s="73">
        <v>-132.15</v>
      </c>
      <c r="B3763" s="73">
        <v>141</v>
      </c>
      <c r="C3763" s="73">
        <v>506625</v>
      </c>
      <c r="D3763" s="73">
        <v>7.5624000000000002</v>
      </c>
      <c r="E3763" s="73">
        <v>2420.4</v>
      </c>
      <c r="F3763" s="73">
        <v>1659.7</v>
      </c>
      <c r="G3763" s="73">
        <v>1.458335844</v>
      </c>
      <c r="H3763" s="82">
        <v>5.7100000000000004E-6</v>
      </c>
      <c r="I3763" s="82">
        <v>7.5499999999999997E-7</v>
      </c>
      <c r="J3763" s="73">
        <v>1.5897000000000001E-2</v>
      </c>
      <c r="K3763" s="83">
        <v>8.6849700000000005E-7</v>
      </c>
      <c r="L3763" s="82">
        <v>0.87</v>
      </c>
      <c r="M3763" s="73" t="s">
        <v>257</v>
      </c>
    </row>
    <row r="3764" spans="1:13" x14ac:dyDescent="0.15">
      <c r="A3764" s="73">
        <v>-131.15</v>
      </c>
      <c r="B3764" s="73">
        <v>142</v>
      </c>
      <c r="C3764" s="73">
        <v>506625</v>
      </c>
      <c r="D3764" s="73">
        <v>7.4909999999999997</v>
      </c>
      <c r="E3764" s="73">
        <v>2408.3000000000002</v>
      </c>
      <c r="F3764" s="73">
        <v>1655.3</v>
      </c>
      <c r="G3764" s="73">
        <v>1.4549024349999999</v>
      </c>
      <c r="H3764" s="82">
        <v>5.75E-6</v>
      </c>
      <c r="I3764" s="82">
        <v>7.6799999999999999E-7</v>
      </c>
      <c r="J3764" s="73">
        <v>1.5989E-2</v>
      </c>
      <c r="K3764" s="83">
        <v>8.8627999999999997E-7</v>
      </c>
      <c r="L3764" s="82">
        <v>0.86599999999999999</v>
      </c>
      <c r="M3764" s="73" t="s">
        <v>257</v>
      </c>
    </row>
    <row r="3765" spans="1:13" x14ac:dyDescent="0.15">
      <c r="A3765" s="73">
        <v>-130.15</v>
      </c>
      <c r="B3765" s="73">
        <v>143</v>
      </c>
      <c r="C3765" s="73">
        <v>506625</v>
      </c>
      <c r="D3765" s="73">
        <v>7.4214000000000002</v>
      </c>
      <c r="E3765" s="73">
        <v>2397.1</v>
      </c>
      <c r="F3765" s="73">
        <v>1651.3</v>
      </c>
      <c r="G3765" s="73">
        <v>1.451644159</v>
      </c>
      <c r="H3765" s="82">
        <v>5.7899999999999996E-6</v>
      </c>
      <c r="I3765" s="82">
        <v>7.8000000000000005E-7</v>
      </c>
      <c r="J3765" s="73">
        <v>1.6083E-2</v>
      </c>
      <c r="K3765" s="83">
        <v>9.0405499999999998E-7</v>
      </c>
      <c r="L3765" s="82">
        <v>0.86299999999999999</v>
      </c>
      <c r="M3765" s="73" t="s">
        <v>257</v>
      </c>
    </row>
    <row r="3766" spans="1:13" x14ac:dyDescent="0.15">
      <c r="A3766" s="73">
        <v>-129.15</v>
      </c>
      <c r="B3766" s="73">
        <v>144</v>
      </c>
      <c r="C3766" s="73">
        <v>506625</v>
      </c>
      <c r="D3766" s="73">
        <v>7.3533999999999997</v>
      </c>
      <c r="E3766" s="73">
        <v>2386.5</v>
      </c>
      <c r="F3766" s="73">
        <v>1647.6</v>
      </c>
      <c r="G3766" s="73">
        <v>1.448470503</v>
      </c>
      <c r="H3766" s="82">
        <v>5.8200000000000002E-6</v>
      </c>
      <c r="I3766" s="82">
        <v>7.92E-7</v>
      </c>
      <c r="J3766" s="73">
        <v>1.6178000000000001E-2</v>
      </c>
      <c r="K3766" s="83">
        <v>9.2188200000000005E-7</v>
      </c>
      <c r="L3766" s="82">
        <v>0.85899999999999999</v>
      </c>
      <c r="M3766" s="73" t="s">
        <v>257</v>
      </c>
    </row>
    <row r="3767" spans="1:13" x14ac:dyDescent="0.15">
      <c r="A3767" s="73">
        <v>-128.15</v>
      </c>
      <c r="B3767" s="73">
        <v>145</v>
      </c>
      <c r="C3767" s="73">
        <v>506625</v>
      </c>
      <c r="D3767" s="73">
        <v>7.2869000000000002</v>
      </c>
      <c r="E3767" s="73">
        <v>2376.6999999999998</v>
      </c>
      <c r="F3767" s="73">
        <v>1644.2</v>
      </c>
      <c r="G3767" s="73">
        <v>1.445505413</v>
      </c>
      <c r="H3767" s="82">
        <v>5.8599999999999998E-6</v>
      </c>
      <c r="I3767" s="82">
        <v>8.0400000000000005E-7</v>
      </c>
      <c r="J3767" s="73">
        <v>1.6275000000000001E-2</v>
      </c>
      <c r="K3767" s="83">
        <v>9.3973200000000001E-7</v>
      </c>
      <c r="L3767" s="82">
        <v>0.85599999999999998</v>
      </c>
      <c r="M3767" s="73" t="s">
        <v>257</v>
      </c>
    </row>
    <row r="3768" spans="1:13" x14ac:dyDescent="0.15">
      <c r="A3768" s="73">
        <v>-127.15</v>
      </c>
      <c r="B3768" s="73">
        <v>146</v>
      </c>
      <c r="C3768" s="73">
        <v>506625</v>
      </c>
      <c r="D3768" s="73">
        <v>7.2220000000000004</v>
      </c>
      <c r="E3768" s="73">
        <v>2367.4</v>
      </c>
      <c r="F3768" s="73">
        <v>1641</v>
      </c>
      <c r="G3768" s="73">
        <v>1.4426569170000001</v>
      </c>
      <c r="H3768" s="82">
        <v>5.9000000000000003E-6</v>
      </c>
      <c r="I3768" s="82">
        <v>8.1699999999999997E-7</v>
      </c>
      <c r="J3768" s="73">
        <v>1.6372999999999999E-2</v>
      </c>
      <c r="K3768" s="83">
        <v>9.5763300000000001E-7</v>
      </c>
      <c r="L3768" s="82">
        <v>0.85299999999999998</v>
      </c>
      <c r="M3768" s="73" t="s">
        <v>257</v>
      </c>
    </row>
    <row r="3769" spans="1:13" x14ac:dyDescent="0.15">
      <c r="A3769" s="73">
        <v>-126.15</v>
      </c>
      <c r="B3769" s="73">
        <v>147</v>
      </c>
      <c r="C3769" s="73">
        <v>506625</v>
      </c>
      <c r="D3769" s="73">
        <v>7.1584000000000003</v>
      </c>
      <c r="E3769" s="73">
        <v>2358.6</v>
      </c>
      <c r="F3769" s="73">
        <v>1638.1</v>
      </c>
      <c r="G3769" s="73">
        <v>1.439838838</v>
      </c>
      <c r="H3769" s="82">
        <v>5.9399999999999999E-6</v>
      </c>
      <c r="I3769" s="82">
        <v>8.2900000000000002E-7</v>
      </c>
      <c r="J3769" s="73">
        <v>1.6473000000000002E-2</v>
      </c>
      <c r="K3769" s="83">
        <v>9.7566900000000003E-7</v>
      </c>
      <c r="L3769" s="82">
        <v>0.85</v>
      </c>
      <c r="M3769" s="73" t="s">
        <v>257</v>
      </c>
    </row>
    <row r="3770" spans="1:13" x14ac:dyDescent="0.15">
      <c r="A3770" s="73">
        <v>-125.15</v>
      </c>
      <c r="B3770" s="73">
        <v>148</v>
      </c>
      <c r="C3770" s="73">
        <v>506625</v>
      </c>
      <c r="D3770" s="73">
        <v>7.0961999999999996</v>
      </c>
      <c r="E3770" s="73">
        <v>2350.1999999999998</v>
      </c>
      <c r="F3770" s="73">
        <v>1635.3</v>
      </c>
      <c r="G3770" s="73">
        <v>1.4371674919999999</v>
      </c>
      <c r="H3770" s="82">
        <v>5.9699999999999996E-6</v>
      </c>
      <c r="I3770" s="82">
        <v>8.4200000000000005E-7</v>
      </c>
      <c r="J3770" s="73">
        <v>1.6573000000000001E-2</v>
      </c>
      <c r="K3770" s="83">
        <v>9.9373500000000002E-7</v>
      </c>
      <c r="L3770" s="82">
        <v>0.84699999999999998</v>
      </c>
      <c r="M3770" s="73" t="s">
        <v>257</v>
      </c>
    </row>
    <row r="3771" spans="1:13" x14ac:dyDescent="0.15">
      <c r="A3771" s="73">
        <v>-124.15</v>
      </c>
      <c r="B3771" s="73">
        <v>149</v>
      </c>
      <c r="C3771" s="73">
        <v>506625</v>
      </c>
      <c r="D3771" s="73">
        <v>7.0353000000000003</v>
      </c>
      <c r="E3771" s="73">
        <v>2342.3000000000002</v>
      </c>
      <c r="F3771" s="73">
        <v>1632.6</v>
      </c>
      <c r="G3771" s="73">
        <v>1.4347053780000001</v>
      </c>
      <c r="H3771" s="82">
        <v>6.0100000000000001E-6</v>
      </c>
      <c r="I3771" s="82">
        <v>8.5499999999999997E-7</v>
      </c>
      <c r="J3771" s="73">
        <v>1.6674999999999999E-2</v>
      </c>
      <c r="K3771" s="83">
        <v>1.0119100000000001E-6</v>
      </c>
      <c r="L3771" s="82">
        <v>0.84399999999999997</v>
      </c>
      <c r="M3771" s="73" t="s">
        <v>257</v>
      </c>
    </row>
    <row r="3772" spans="1:13" x14ac:dyDescent="0.15">
      <c r="A3772" s="73">
        <v>-123.15</v>
      </c>
      <c r="B3772" s="73">
        <v>150</v>
      </c>
      <c r="C3772" s="73">
        <v>506625</v>
      </c>
      <c r="D3772" s="73">
        <v>6.9756999999999998</v>
      </c>
      <c r="E3772" s="73">
        <v>2334.8000000000002</v>
      </c>
      <c r="F3772" s="73">
        <v>1630.2</v>
      </c>
      <c r="G3772" s="73">
        <v>1.4322169060000001</v>
      </c>
      <c r="H3772" s="82">
        <v>6.0499999999999997E-6</v>
      </c>
      <c r="I3772" s="82">
        <v>8.6700000000000002E-7</v>
      </c>
      <c r="J3772" s="73">
        <v>1.6778000000000001E-2</v>
      </c>
      <c r="K3772" s="83">
        <v>1.0301600000000001E-6</v>
      </c>
      <c r="L3772" s="82">
        <v>0.84199999999999997</v>
      </c>
      <c r="M3772" s="73" t="s">
        <v>257</v>
      </c>
    </row>
    <row r="3773" spans="1:13" x14ac:dyDescent="0.15">
      <c r="A3773" s="73">
        <v>-122.15</v>
      </c>
      <c r="B3773" s="73">
        <v>151</v>
      </c>
      <c r="C3773" s="73">
        <v>506625</v>
      </c>
      <c r="D3773" s="73">
        <v>6.9173</v>
      </c>
      <c r="E3773" s="73">
        <v>2327.6</v>
      </c>
      <c r="F3773" s="73">
        <v>1627.8</v>
      </c>
      <c r="G3773" s="73">
        <v>1.4299053939999999</v>
      </c>
      <c r="H3773" s="82">
        <v>6.0900000000000001E-6</v>
      </c>
      <c r="I3773" s="82">
        <v>8.8000000000000004E-7</v>
      </c>
      <c r="J3773" s="73">
        <v>1.6882000000000001E-2</v>
      </c>
      <c r="K3773" s="83">
        <v>1.04853E-6</v>
      </c>
      <c r="L3773" s="82">
        <v>0.83899999999999997</v>
      </c>
      <c r="M3773" s="73" t="s">
        <v>257</v>
      </c>
    </row>
    <row r="3774" spans="1:13" x14ac:dyDescent="0.15">
      <c r="A3774" s="73">
        <v>-121.15</v>
      </c>
      <c r="B3774" s="73">
        <v>152</v>
      </c>
      <c r="C3774" s="73">
        <v>506625</v>
      </c>
      <c r="D3774" s="73">
        <v>6.8601000000000001</v>
      </c>
      <c r="E3774" s="73">
        <v>2320.8000000000002</v>
      </c>
      <c r="F3774" s="73">
        <v>1625.6</v>
      </c>
      <c r="G3774" s="73">
        <v>1.4276574799999999</v>
      </c>
      <c r="H3774" s="82">
        <v>6.1199999999999999E-6</v>
      </c>
      <c r="I3774" s="82">
        <v>8.9299999999999996E-7</v>
      </c>
      <c r="J3774" s="73">
        <v>1.6986000000000001E-2</v>
      </c>
      <c r="K3774" s="83">
        <v>1.0668999999999999E-6</v>
      </c>
      <c r="L3774" s="82">
        <v>0.83699999999999997</v>
      </c>
      <c r="M3774" s="73" t="s">
        <v>257</v>
      </c>
    </row>
    <row r="3775" spans="1:13" x14ac:dyDescent="0.15">
      <c r="A3775" s="73">
        <v>-120.15</v>
      </c>
      <c r="B3775" s="73">
        <v>153</v>
      </c>
      <c r="C3775" s="73">
        <v>506625</v>
      </c>
      <c r="D3775" s="73">
        <v>6.8040000000000003</v>
      </c>
      <c r="E3775" s="73">
        <v>2314.1999999999998</v>
      </c>
      <c r="F3775" s="73">
        <v>1623.5</v>
      </c>
      <c r="G3775" s="73">
        <v>1.425438867</v>
      </c>
      <c r="H3775" s="82">
        <v>6.1600000000000003E-6</v>
      </c>
      <c r="I3775" s="82">
        <v>9.0599999999999999E-7</v>
      </c>
      <c r="J3775" s="73">
        <v>1.7090999999999999E-2</v>
      </c>
      <c r="K3775" s="83">
        <v>1.08543E-6</v>
      </c>
      <c r="L3775" s="82">
        <v>0.83399999999999996</v>
      </c>
      <c r="M3775" s="73" t="s">
        <v>257</v>
      </c>
    </row>
    <row r="3776" spans="1:13" x14ac:dyDescent="0.15">
      <c r="A3776" s="73">
        <v>-119.15</v>
      </c>
      <c r="B3776" s="73">
        <v>154</v>
      </c>
      <c r="C3776" s="73">
        <v>506625</v>
      </c>
      <c r="D3776" s="73">
        <v>6.7489999999999997</v>
      </c>
      <c r="E3776" s="73">
        <v>2308</v>
      </c>
      <c r="F3776" s="73">
        <v>1621.5</v>
      </c>
      <c r="G3776" s="73">
        <v>1.4233734199999999</v>
      </c>
      <c r="H3776" s="82">
        <v>6.1999999999999999E-6</v>
      </c>
      <c r="I3776" s="82">
        <v>9.1900000000000001E-7</v>
      </c>
      <c r="J3776" s="73">
        <v>1.7197E-2</v>
      </c>
      <c r="K3776" s="83">
        <v>1.1040200000000001E-6</v>
      </c>
      <c r="L3776" s="82">
        <v>0.83199999999999996</v>
      </c>
      <c r="M3776" s="73" t="s">
        <v>257</v>
      </c>
    </row>
    <row r="3777" spans="1:13" x14ac:dyDescent="0.15">
      <c r="A3777" s="73">
        <v>-118.15</v>
      </c>
      <c r="B3777" s="73">
        <v>155</v>
      </c>
      <c r="C3777" s="73">
        <v>506625</v>
      </c>
      <c r="D3777" s="73">
        <v>6.6950000000000003</v>
      </c>
      <c r="E3777" s="73">
        <v>2302</v>
      </c>
      <c r="F3777" s="73">
        <v>1619.6</v>
      </c>
      <c r="G3777" s="73">
        <v>1.4213386020000001</v>
      </c>
      <c r="H3777" s="82">
        <v>6.2400000000000004E-6</v>
      </c>
      <c r="I3777" s="82">
        <v>9.3200000000000003E-7</v>
      </c>
      <c r="J3777" s="73">
        <v>1.7304E-2</v>
      </c>
      <c r="K3777" s="83">
        <v>1.1227700000000001E-6</v>
      </c>
      <c r="L3777" s="82">
        <v>0.83</v>
      </c>
      <c r="M3777" s="73" t="s">
        <v>257</v>
      </c>
    </row>
    <row r="3778" spans="1:13" x14ac:dyDescent="0.15">
      <c r="A3778" s="73">
        <v>-117.15</v>
      </c>
      <c r="B3778" s="73">
        <v>156</v>
      </c>
      <c r="C3778" s="73">
        <v>506625</v>
      </c>
      <c r="D3778" s="73">
        <v>6.6421000000000001</v>
      </c>
      <c r="E3778" s="73">
        <v>2296.3000000000002</v>
      </c>
      <c r="F3778" s="73">
        <v>1617.8</v>
      </c>
      <c r="G3778" s="73">
        <v>1.4193967119999999</v>
      </c>
      <c r="H3778" s="82">
        <v>6.2700000000000001E-6</v>
      </c>
      <c r="I3778" s="82">
        <v>9.4499999999999995E-7</v>
      </c>
      <c r="J3778" s="73">
        <v>1.7410999999999999E-2</v>
      </c>
      <c r="K3778" s="83">
        <v>1.14154E-6</v>
      </c>
      <c r="L3778" s="82">
        <v>0.82699999999999996</v>
      </c>
      <c r="M3778" s="73" t="s">
        <v>257</v>
      </c>
    </row>
    <row r="3779" spans="1:13" x14ac:dyDescent="0.15">
      <c r="A3779" s="73">
        <v>-116.15</v>
      </c>
      <c r="B3779" s="73">
        <v>157</v>
      </c>
      <c r="C3779" s="73">
        <v>506625</v>
      </c>
      <c r="D3779" s="73">
        <v>6.5900999999999996</v>
      </c>
      <c r="E3779" s="73">
        <v>2290.8000000000002</v>
      </c>
      <c r="F3779" s="73">
        <v>1616.1</v>
      </c>
      <c r="G3779" s="73">
        <v>1.417486542</v>
      </c>
      <c r="H3779" s="82">
        <v>6.3099999999999997E-6</v>
      </c>
      <c r="I3779" s="82">
        <v>9.5799999999999998E-7</v>
      </c>
      <c r="J3779" s="73">
        <v>1.7519E-2</v>
      </c>
      <c r="K3779" s="83">
        <v>1.1604599999999999E-6</v>
      </c>
      <c r="L3779" s="82">
        <v>0.82499999999999996</v>
      </c>
      <c r="M3779" s="73" t="s">
        <v>257</v>
      </c>
    </row>
    <row r="3780" spans="1:13" x14ac:dyDescent="0.15">
      <c r="A3780" s="73">
        <v>-115.15</v>
      </c>
      <c r="B3780" s="73">
        <v>158</v>
      </c>
      <c r="C3780" s="73">
        <v>506625</v>
      </c>
      <c r="D3780" s="73">
        <v>6.5391000000000004</v>
      </c>
      <c r="E3780" s="73">
        <v>2285.5</v>
      </c>
      <c r="F3780" s="73">
        <v>1614.4</v>
      </c>
      <c r="G3780" s="73">
        <v>1.4156962340000001</v>
      </c>
      <c r="H3780" s="82">
        <v>6.3500000000000002E-6</v>
      </c>
      <c r="I3780" s="82">
        <v>9.7100000000000011E-7</v>
      </c>
      <c r="J3780" s="73">
        <v>1.7628000000000001E-2</v>
      </c>
      <c r="K3780" s="83">
        <v>1.17952E-6</v>
      </c>
      <c r="L3780" s="82">
        <v>0.82299999999999995</v>
      </c>
      <c r="M3780" s="73" t="s">
        <v>257</v>
      </c>
    </row>
    <row r="3781" spans="1:13" x14ac:dyDescent="0.15">
      <c r="A3781" s="73">
        <v>-114.15</v>
      </c>
      <c r="B3781" s="73">
        <v>159</v>
      </c>
      <c r="C3781" s="73">
        <v>506625</v>
      </c>
      <c r="D3781" s="73">
        <v>6.4889999999999999</v>
      </c>
      <c r="E3781" s="73">
        <v>2280.5</v>
      </c>
      <c r="F3781" s="73">
        <v>1612.9</v>
      </c>
      <c r="G3781" s="73">
        <v>1.413912828</v>
      </c>
      <c r="H3781" s="82">
        <v>6.3899999999999998E-6</v>
      </c>
      <c r="I3781" s="82">
        <v>9.8400000000000002E-7</v>
      </c>
      <c r="J3781" s="73">
        <v>1.7736999999999999E-2</v>
      </c>
      <c r="K3781" s="83">
        <v>1.19859E-6</v>
      </c>
      <c r="L3781" s="82">
        <v>0.82099999999999995</v>
      </c>
      <c r="M3781" s="73" t="s">
        <v>257</v>
      </c>
    </row>
    <row r="3782" spans="1:13" x14ac:dyDescent="0.15">
      <c r="A3782" s="73">
        <v>-113.15</v>
      </c>
      <c r="B3782" s="73">
        <v>160</v>
      </c>
      <c r="C3782" s="73">
        <v>506625</v>
      </c>
      <c r="D3782" s="73">
        <v>6.4398</v>
      </c>
      <c r="E3782" s="73">
        <v>2275.6</v>
      </c>
      <c r="F3782" s="73">
        <v>1611.4</v>
      </c>
      <c r="G3782" s="73">
        <v>1.4121881590000001</v>
      </c>
      <c r="H3782" s="82">
        <v>6.4200000000000004E-6</v>
      </c>
      <c r="I3782" s="82">
        <v>9.9699999999999994E-7</v>
      </c>
      <c r="J3782" s="73">
        <v>1.7846000000000001E-2</v>
      </c>
      <c r="K3782" s="83">
        <v>1.2177899999999999E-6</v>
      </c>
      <c r="L3782" s="82">
        <v>0.81899999999999995</v>
      </c>
      <c r="M3782" s="73" t="s">
        <v>257</v>
      </c>
    </row>
    <row r="3783" spans="1:13" x14ac:dyDescent="0.15">
      <c r="A3783" s="73">
        <v>-112.15</v>
      </c>
      <c r="B3783" s="73">
        <v>161</v>
      </c>
      <c r="C3783" s="73">
        <v>506625</v>
      </c>
      <c r="D3783" s="73">
        <v>6.3914999999999997</v>
      </c>
      <c r="E3783" s="73">
        <v>2271</v>
      </c>
      <c r="F3783" s="73">
        <v>1610</v>
      </c>
      <c r="G3783" s="73">
        <v>1.4105590059999999</v>
      </c>
      <c r="H3783" s="82">
        <v>6.46E-6</v>
      </c>
      <c r="I3783" s="82">
        <v>1.0100000000000001E-6</v>
      </c>
      <c r="J3783" s="73">
        <v>1.7956E-2</v>
      </c>
      <c r="K3783" s="83">
        <v>1.2370599999999999E-6</v>
      </c>
      <c r="L3783" s="82">
        <v>0.81699999999999995</v>
      </c>
      <c r="M3783" s="73" t="s">
        <v>257</v>
      </c>
    </row>
    <row r="3784" spans="1:13" x14ac:dyDescent="0.15">
      <c r="A3784" s="73">
        <v>-111.15</v>
      </c>
      <c r="B3784" s="73">
        <v>162</v>
      </c>
      <c r="C3784" s="73">
        <v>506625</v>
      </c>
      <c r="D3784" s="73">
        <v>6.3440000000000003</v>
      </c>
      <c r="E3784" s="73">
        <v>2266.5</v>
      </c>
      <c r="F3784" s="73">
        <v>1608.6</v>
      </c>
      <c r="G3784" s="73">
        <v>1.4089891830000001</v>
      </c>
      <c r="H3784" s="82">
        <v>6.4999999999999996E-6</v>
      </c>
      <c r="I3784" s="82">
        <v>1.02E-6</v>
      </c>
      <c r="J3784" s="73">
        <v>1.8067E-2</v>
      </c>
      <c r="K3784" s="83">
        <v>1.25651E-6</v>
      </c>
      <c r="L3784" s="82">
        <v>0.81499999999999995</v>
      </c>
      <c r="M3784" s="73" t="s">
        <v>257</v>
      </c>
    </row>
    <row r="3785" spans="1:13" x14ac:dyDescent="0.15">
      <c r="A3785" s="73">
        <v>-110.15</v>
      </c>
      <c r="B3785" s="73">
        <v>163</v>
      </c>
      <c r="C3785" s="73">
        <v>506625</v>
      </c>
      <c r="D3785" s="73">
        <v>6.2972999999999999</v>
      </c>
      <c r="E3785" s="73">
        <v>2262.1999999999998</v>
      </c>
      <c r="F3785" s="73">
        <v>1607.4</v>
      </c>
      <c r="G3785" s="73">
        <v>1.4073659329999999</v>
      </c>
      <c r="H3785" s="82">
        <v>6.5400000000000001E-6</v>
      </c>
      <c r="I3785" s="82">
        <v>1.04E-6</v>
      </c>
      <c r="J3785" s="73">
        <v>1.8178E-2</v>
      </c>
      <c r="K3785" s="83">
        <v>1.2760299999999999E-6</v>
      </c>
      <c r="L3785" s="82">
        <v>0.81299999999999994</v>
      </c>
      <c r="M3785" s="73" t="s">
        <v>257</v>
      </c>
    </row>
    <row r="3786" spans="1:13" x14ac:dyDescent="0.15">
      <c r="A3786" s="73">
        <v>-109.15</v>
      </c>
      <c r="B3786" s="73">
        <v>164</v>
      </c>
      <c r="C3786" s="73">
        <v>506625</v>
      </c>
      <c r="D3786" s="73">
        <v>6.2514000000000003</v>
      </c>
      <c r="E3786" s="73">
        <v>2258.1</v>
      </c>
      <c r="F3786" s="73">
        <v>1606.1</v>
      </c>
      <c r="G3786" s="73">
        <v>1.405952307</v>
      </c>
      <c r="H3786" s="82">
        <v>6.5699999999999998E-6</v>
      </c>
      <c r="I3786" s="82">
        <v>1.0499999999999999E-6</v>
      </c>
      <c r="J3786" s="73">
        <v>1.8289E-2</v>
      </c>
      <c r="K3786" s="83">
        <v>1.2955999999999999E-6</v>
      </c>
      <c r="L3786" s="82">
        <v>0.81100000000000005</v>
      </c>
      <c r="M3786" s="73" t="s">
        <v>257</v>
      </c>
    </row>
    <row r="3787" spans="1:13" x14ac:dyDescent="0.15">
      <c r="A3787" s="73">
        <v>-108.15</v>
      </c>
      <c r="B3787" s="73">
        <v>165</v>
      </c>
      <c r="C3787" s="73">
        <v>506625</v>
      </c>
      <c r="D3787" s="73">
        <v>6.2062999999999997</v>
      </c>
      <c r="E3787" s="73">
        <v>2254.1</v>
      </c>
      <c r="F3787" s="73">
        <v>1605</v>
      </c>
      <c r="G3787" s="73">
        <v>1.404423676</v>
      </c>
      <c r="H3787" s="82">
        <v>6.6100000000000002E-6</v>
      </c>
      <c r="I3787" s="82">
        <v>1.06E-6</v>
      </c>
      <c r="J3787" s="73">
        <v>1.84E-2</v>
      </c>
      <c r="K3787" s="83">
        <v>1.3152600000000001E-6</v>
      </c>
      <c r="L3787" s="82">
        <v>0.81</v>
      </c>
      <c r="M3787" s="73" t="s">
        <v>257</v>
      </c>
    </row>
    <row r="3788" spans="1:13" x14ac:dyDescent="0.15">
      <c r="A3788" s="73">
        <v>-107.15</v>
      </c>
      <c r="B3788" s="73">
        <v>166</v>
      </c>
      <c r="C3788" s="73">
        <v>506625</v>
      </c>
      <c r="D3788" s="73">
        <v>6.1619000000000002</v>
      </c>
      <c r="E3788" s="73">
        <v>2250.3000000000002</v>
      </c>
      <c r="F3788" s="73">
        <v>1603.9</v>
      </c>
      <c r="G3788" s="73">
        <v>1.403017644</v>
      </c>
      <c r="H3788" s="82">
        <v>6.6499999999999999E-6</v>
      </c>
      <c r="I3788" s="82">
        <v>1.08E-6</v>
      </c>
      <c r="J3788" s="73">
        <v>1.8512000000000001E-2</v>
      </c>
      <c r="K3788" s="83">
        <v>1.33505E-6</v>
      </c>
      <c r="L3788" s="82">
        <v>0.80800000000000005</v>
      </c>
      <c r="M3788" s="73" t="s">
        <v>257</v>
      </c>
    </row>
    <row r="3789" spans="1:13" x14ac:dyDescent="0.15">
      <c r="A3789" s="73">
        <v>-106.15</v>
      </c>
      <c r="B3789" s="73">
        <v>167</v>
      </c>
      <c r="C3789" s="73">
        <v>506625</v>
      </c>
      <c r="D3789" s="73">
        <v>6.1181999999999999</v>
      </c>
      <c r="E3789" s="73">
        <v>2246.6</v>
      </c>
      <c r="F3789" s="73">
        <v>1602.8</v>
      </c>
      <c r="G3789" s="73">
        <v>1.4016720739999999</v>
      </c>
      <c r="H3789" s="82">
        <v>6.6800000000000004E-6</v>
      </c>
      <c r="I3789" s="82">
        <v>1.0899999999999999E-6</v>
      </c>
      <c r="J3789" s="73">
        <v>1.8624000000000002E-2</v>
      </c>
      <c r="K3789" s="83">
        <v>1.35495E-6</v>
      </c>
      <c r="L3789" s="82">
        <v>0.80600000000000005</v>
      </c>
      <c r="M3789" s="73" t="s">
        <v>257</v>
      </c>
    </row>
    <row r="3790" spans="1:13" x14ac:dyDescent="0.15">
      <c r="A3790" s="73">
        <v>-105.15</v>
      </c>
      <c r="B3790" s="73">
        <v>168</v>
      </c>
      <c r="C3790" s="73">
        <v>506625</v>
      </c>
      <c r="D3790" s="73">
        <v>6.0753000000000004</v>
      </c>
      <c r="E3790" s="73">
        <v>2243.1</v>
      </c>
      <c r="F3790" s="73">
        <v>1601.8</v>
      </c>
      <c r="G3790" s="73">
        <v>1.400362093</v>
      </c>
      <c r="H3790" s="82">
        <v>6.72E-6</v>
      </c>
      <c r="I3790" s="82">
        <v>1.11E-6</v>
      </c>
      <c r="J3790" s="73">
        <v>1.8737E-2</v>
      </c>
      <c r="K3790" s="83">
        <v>1.37494E-6</v>
      </c>
      <c r="L3790" s="82">
        <v>0.80500000000000005</v>
      </c>
      <c r="M3790" s="73" t="s">
        <v>257</v>
      </c>
    </row>
    <row r="3791" spans="1:13" x14ac:dyDescent="0.15">
      <c r="A3791" s="73">
        <v>-104.15</v>
      </c>
      <c r="B3791" s="73">
        <v>169</v>
      </c>
      <c r="C3791" s="73">
        <v>506625</v>
      </c>
      <c r="D3791" s="73">
        <v>6.0330000000000004</v>
      </c>
      <c r="E3791" s="73">
        <v>2239.6999999999998</v>
      </c>
      <c r="F3791" s="73">
        <v>1600.9</v>
      </c>
      <c r="G3791" s="73">
        <v>1.399025548</v>
      </c>
      <c r="H3791" s="82">
        <v>6.7599999999999997E-6</v>
      </c>
      <c r="I3791" s="82">
        <v>1.1200000000000001E-6</v>
      </c>
      <c r="J3791" s="73">
        <v>1.8849999999999999E-2</v>
      </c>
      <c r="K3791" s="83">
        <v>1.39504E-6</v>
      </c>
      <c r="L3791" s="82">
        <v>0.80300000000000005</v>
      </c>
      <c r="M3791" s="73" t="s">
        <v>257</v>
      </c>
    </row>
    <row r="3792" spans="1:13" x14ac:dyDescent="0.15">
      <c r="A3792" s="73">
        <v>-103.15</v>
      </c>
      <c r="B3792" s="73">
        <v>170</v>
      </c>
      <c r="C3792" s="73">
        <v>506625</v>
      </c>
      <c r="D3792" s="73">
        <v>5.9913999999999996</v>
      </c>
      <c r="E3792" s="73">
        <v>2236.4</v>
      </c>
      <c r="F3792" s="73">
        <v>1600</v>
      </c>
      <c r="G3792" s="73">
        <v>1.39775</v>
      </c>
      <c r="H3792" s="82">
        <v>6.8000000000000001E-6</v>
      </c>
      <c r="I3792" s="82">
        <v>1.13E-6</v>
      </c>
      <c r="J3792" s="73">
        <v>1.8963000000000001E-2</v>
      </c>
      <c r="K3792" s="83">
        <v>1.4152400000000001E-6</v>
      </c>
      <c r="L3792" s="82">
        <v>0.80100000000000005</v>
      </c>
      <c r="M3792" s="73" t="s">
        <v>257</v>
      </c>
    </row>
    <row r="3793" spans="1:13" x14ac:dyDescent="0.15">
      <c r="A3793" s="73">
        <v>-102.15</v>
      </c>
      <c r="B3793" s="73">
        <v>171</v>
      </c>
      <c r="C3793" s="73">
        <v>506625</v>
      </c>
      <c r="D3793" s="73">
        <v>5.9504000000000001</v>
      </c>
      <c r="E3793" s="73">
        <v>2233.1999999999998</v>
      </c>
      <c r="F3793" s="73">
        <v>1599.2</v>
      </c>
      <c r="G3793" s="73">
        <v>1.396448224</v>
      </c>
      <c r="H3793" s="82">
        <v>6.8299999999999998E-6</v>
      </c>
      <c r="I3793" s="82">
        <v>1.15E-6</v>
      </c>
      <c r="J3793" s="73">
        <v>1.9077E-2</v>
      </c>
      <c r="K3793" s="83">
        <v>1.4356099999999999E-6</v>
      </c>
      <c r="L3793" s="82">
        <v>0.8</v>
      </c>
      <c r="M3793" s="73" t="s">
        <v>257</v>
      </c>
    </row>
    <row r="3794" spans="1:13" x14ac:dyDescent="0.15">
      <c r="A3794" s="73">
        <v>-101.15</v>
      </c>
      <c r="B3794" s="73">
        <v>172</v>
      </c>
      <c r="C3794" s="73">
        <v>506625</v>
      </c>
      <c r="D3794" s="73">
        <v>5.9100999999999999</v>
      </c>
      <c r="E3794" s="73">
        <v>2230.1999999999998</v>
      </c>
      <c r="F3794" s="73">
        <v>1598.4</v>
      </c>
      <c r="G3794" s="73">
        <v>1.3952702699999999</v>
      </c>
      <c r="H3794" s="82">
        <v>6.8700000000000003E-6</v>
      </c>
      <c r="I3794" s="82">
        <v>1.1599999999999999E-6</v>
      </c>
      <c r="J3794" s="73">
        <v>1.9189999999999999E-2</v>
      </c>
      <c r="K3794" s="83">
        <v>1.45592E-6</v>
      </c>
      <c r="L3794" s="82">
        <v>0.79800000000000004</v>
      </c>
      <c r="M3794" s="73" t="s">
        <v>257</v>
      </c>
    </row>
    <row r="3795" spans="1:13" x14ac:dyDescent="0.15">
      <c r="A3795" s="73">
        <v>-100.15</v>
      </c>
      <c r="B3795" s="73">
        <v>173</v>
      </c>
      <c r="C3795" s="73">
        <v>506625</v>
      </c>
      <c r="D3795" s="73">
        <v>5.8704000000000001</v>
      </c>
      <c r="E3795" s="73">
        <v>2227.3000000000002</v>
      </c>
      <c r="F3795" s="73">
        <v>1597.6</v>
      </c>
      <c r="G3795" s="73">
        <v>1.3941537310000001</v>
      </c>
      <c r="H3795" s="82">
        <v>6.9099999999999999E-6</v>
      </c>
      <c r="I3795" s="82">
        <v>1.1799999999999999E-6</v>
      </c>
      <c r="J3795" s="73">
        <v>1.9304999999999999E-2</v>
      </c>
      <c r="K3795" s="83">
        <v>1.47647E-6</v>
      </c>
      <c r="L3795" s="82">
        <v>0.79700000000000004</v>
      </c>
      <c r="M3795" s="73" t="s">
        <v>257</v>
      </c>
    </row>
    <row r="3796" spans="1:13" x14ac:dyDescent="0.15">
      <c r="A3796" s="73">
        <v>-99.15</v>
      </c>
      <c r="B3796" s="73">
        <v>174</v>
      </c>
      <c r="C3796" s="73">
        <v>506625</v>
      </c>
      <c r="D3796" s="73">
        <v>5.8312999999999997</v>
      </c>
      <c r="E3796" s="73">
        <v>2224.5</v>
      </c>
      <c r="F3796" s="73">
        <v>1596.9</v>
      </c>
      <c r="G3796" s="73">
        <v>1.3930114600000001</v>
      </c>
      <c r="H3796" s="82">
        <v>6.9399999999999996E-6</v>
      </c>
      <c r="I3796" s="82">
        <v>1.19E-6</v>
      </c>
      <c r="J3796" s="73">
        <v>1.9418999999999999E-2</v>
      </c>
      <c r="K3796" s="83">
        <v>1.49703E-6</v>
      </c>
      <c r="L3796" s="82">
        <v>0.79500000000000004</v>
      </c>
      <c r="M3796" s="73" t="s">
        <v>257</v>
      </c>
    </row>
    <row r="3797" spans="1:13" x14ac:dyDescent="0.15">
      <c r="A3797" s="73">
        <v>-98.15</v>
      </c>
      <c r="B3797" s="73">
        <v>175</v>
      </c>
      <c r="C3797" s="73">
        <v>506625</v>
      </c>
      <c r="D3797" s="73">
        <v>5.7927</v>
      </c>
      <c r="E3797" s="73">
        <v>2221.8000000000002</v>
      </c>
      <c r="F3797" s="73">
        <v>1596.3</v>
      </c>
      <c r="G3797" s="73">
        <v>1.3918436380000001</v>
      </c>
      <c r="H3797" s="82">
        <v>6.9800000000000001E-6</v>
      </c>
      <c r="I3797" s="82">
        <v>1.1999999999999999E-6</v>
      </c>
      <c r="J3797" s="73">
        <v>1.9533999999999999E-2</v>
      </c>
      <c r="K3797" s="83">
        <v>1.5177699999999999E-6</v>
      </c>
      <c r="L3797" s="82">
        <v>0.79400000000000004</v>
      </c>
      <c r="M3797" s="73" t="s">
        <v>257</v>
      </c>
    </row>
    <row r="3798" spans="1:13" x14ac:dyDescent="0.15">
      <c r="A3798" s="73">
        <v>-97.15</v>
      </c>
      <c r="B3798" s="73">
        <v>176</v>
      </c>
      <c r="C3798" s="73">
        <v>506625</v>
      </c>
      <c r="D3798" s="73">
        <v>5.7548000000000004</v>
      </c>
      <c r="E3798" s="73">
        <v>2219.1999999999998</v>
      </c>
      <c r="F3798" s="73">
        <v>1595.6</v>
      </c>
      <c r="G3798" s="73">
        <v>1.3908247680000001</v>
      </c>
      <c r="H3798" s="82">
        <v>7.0199999999999997E-6</v>
      </c>
      <c r="I3798" s="82">
        <v>1.22E-6</v>
      </c>
      <c r="J3798" s="73">
        <v>1.9649E-2</v>
      </c>
      <c r="K3798" s="83">
        <v>1.5385599999999999E-6</v>
      </c>
      <c r="L3798" s="82">
        <v>0.79300000000000004</v>
      </c>
      <c r="M3798" s="73" t="s">
        <v>257</v>
      </c>
    </row>
    <row r="3799" spans="1:13" x14ac:dyDescent="0.15">
      <c r="A3799" s="73">
        <v>-96.15</v>
      </c>
      <c r="B3799" s="73">
        <v>177</v>
      </c>
      <c r="C3799" s="73">
        <v>506625</v>
      </c>
      <c r="D3799" s="73">
        <v>5.7172999999999998</v>
      </c>
      <c r="E3799" s="73">
        <v>2216.6</v>
      </c>
      <c r="F3799" s="73">
        <v>1595</v>
      </c>
      <c r="G3799" s="73">
        <v>1.389717868</v>
      </c>
      <c r="H3799" s="82">
        <v>7.0500000000000003E-6</v>
      </c>
      <c r="I3799" s="82">
        <v>1.2300000000000001E-6</v>
      </c>
      <c r="J3799" s="73">
        <v>1.9764E-2</v>
      </c>
      <c r="K3799" s="83">
        <v>1.5595399999999999E-6</v>
      </c>
      <c r="L3799" s="82">
        <v>0.79100000000000004</v>
      </c>
      <c r="M3799" s="73" t="s">
        <v>257</v>
      </c>
    </row>
    <row r="3800" spans="1:13" x14ac:dyDescent="0.15">
      <c r="A3800" s="73">
        <v>-95.15</v>
      </c>
      <c r="B3800" s="73">
        <v>178</v>
      </c>
      <c r="C3800" s="73">
        <v>506625</v>
      </c>
      <c r="D3800" s="73">
        <v>5.6805000000000003</v>
      </c>
      <c r="E3800" s="73">
        <v>2214.1999999999998</v>
      </c>
      <c r="F3800" s="73">
        <v>1594.5</v>
      </c>
      <c r="G3800" s="73">
        <v>1.388648479</v>
      </c>
      <c r="H3800" s="82">
        <v>7.0899999999999999E-6</v>
      </c>
      <c r="I3800" s="82">
        <v>1.2500000000000001E-6</v>
      </c>
      <c r="J3800" s="73">
        <v>1.9879999999999998E-2</v>
      </c>
      <c r="K3800" s="83">
        <v>1.58057E-6</v>
      </c>
      <c r="L3800" s="82">
        <v>0.79</v>
      </c>
      <c r="M3800" s="73" t="s">
        <v>257</v>
      </c>
    </row>
    <row r="3801" spans="1:13" x14ac:dyDescent="0.15">
      <c r="A3801" s="73">
        <v>-94.15</v>
      </c>
      <c r="B3801" s="73">
        <v>179</v>
      </c>
      <c r="C3801" s="73">
        <v>506625</v>
      </c>
      <c r="D3801" s="73">
        <v>5.6440999999999999</v>
      </c>
      <c r="E3801" s="73">
        <v>2211.9</v>
      </c>
      <c r="F3801" s="73">
        <v>1594</v>
      </c>
      <c r="G3801" s="73">
        <v>1.387641154</v>
      </c>
      <c r="H3801" s="82">
        <v>7.1300000000000003E-6</v>
      </c>
      <c r="I3801" s="82">
        <v>1.26E-6</v>
      </c>
      <c r="J3801" s="73">
        <v>1.9996E-2</v>
      </c>
      <c r="K3801" s="83">
        <v>1.6017099999999999E-6</v>
      </c>
      <c r="L3801" s="82">
        <v>0.78800000000000003</v>
      </c>
      <c r="M3801" s="73" t="s">
        <v>257</v>
      </c>
    </row>
    <row r="3802" spans="1:13" x14ac:dyDescent="0.15">
      <c r="A3802" s="73">
        <v>-93.15</v>
      </c>
      <c r="B3802" s="73">
        <v>180</v>
      </c>
      <c r="C3802" s="73">
        <v>506625</v>
      </c>
      <c r="D3802" s="73">
        <v>5.6082999999999998</v>
      </c>
      <c r="E3802" s="73">
        <v>2209.6999999999998</v>
      </c>
      <c r="F3802" s="73">
        <v>1593.5</v>
      </c>
      <c r="G3802" s="73">
        <v>1.386695952</v>
      </c>
      <c r="H3802" s="82">
        <v>7.1600000000000001E-6</v>
      </c>
      <c r="I3802" s="82">
        <v>1.28E-6</v>
      </c>
      <c r="J3802" s="73">
        <v>2.0112000000000001E-2</v>
      </c>
      <c r="K3802" s="83">
        <v>1.6229E-6</v>
      </c>
      <c r="L3802" s="82">
        <v>0.78700000000000003</v>
      </c>
      <c r="M3802" s="73" t="s">
        <v>257</v>
      </c>
    </row>
    <row r="3803" spans="1:13" x14ac:dyDescent="0.15">
      <c r="A3803" s="73">
        <v>-92.15</v>
      </c>
      <c r="B3803" s="73">
        <v>181</v>
      </c>
      <c r="C3803" s="73">
        <v>506625</v>
      </c>
      <c r="D3803" s="73">
        <v>5.5730000000000004</v>
      </c>
      <c r="E3803" s="73">
        <v>2207.5</v>
      </c>
      <c r="F3803" s="73">
        <v>1593.1</v>
      </c>
      <c r="G3803" s="73">
        <v>1.3856631720000001</v>
      </c>
      <c r="H3803" s="82">
        <v>7.1999999999999997E-6</v>
      </c>
      <c r="I3803" s="82">
        <v>1.2899999999999999E-6</v>
      </c>
      <c r="J3803" s="73">
        <v>2.0229E-2</v>
      </c>
      <c r="K3803" s="83">
        <v>1.6443099999999999E-6</v>
      </c>
      <c r="L3803" s="82">
        <v>0.78600000000000003</v>
      </c>
      <c r="M3803" s="73" t="s">
        <v>257</v>
      </c>
    </row>
    <row r="3804" spans="1:13" x14ac:dyDescent="0.15">
      <c r="A3804" s="73">
        <v>-91.15</v>
      </c>
      <c r="B3804" s="73">
        <v>182</v>
      </c>
      <c r="C3804" s="73">
        <v>506625</v>
      </c>
      <c r="D3804" s="73">
        <v>5.5381</v>
      </c>
      <c r="E3804" s="73">
        <v>2205.5</v>
      </c>
      <c r="F3804" s="73">
        <v>1592.7</v>
      </c>
      <c r="G3804" s="73">
        <v>1.3847554470000001</v>
      </c>
      <c r="H3804" s="82">
        <v>7.2400000000000001E-6</v>
      </c>
      <c r="I3804" s="82">
        <v>1.31E-6</v>
      </c>
      <c r="J3804" s="73">
        <v>2.0346E-2</v>
      </c>
      <c r="K3804" s="83">
        <v>1.66576E-6</v>
      </c>
      <c r="L3804" s="82">
        <v>0.78500000000000003</v>
      </c>
      <c r="M3804" s="73" t="s">
        <v>257</v>
      </c>
    </row>
    <row r="3805" spans="1:13" x14ac:dyDescent="0.15">
      <c r="A3805" s="73">
        <v>-90.15</v>
      </c>
      <c r="B3805" s="73">
        <v>183</v>
      </c>
      <c r="C3805" s="73">
        <v>506625</v>
      </c>
      <c r="D3805" s="73">
        <v>5.5038</v>
      </c>
      <c r="E3805" s="73">
        <v>2203.5</v>
      </c>
      <c r="F3805" s="73">
        <v>1592.3</v>
      </c>
      <c r="G3805" s="73">
        <v>1.383847265</v>
      </c>
      <c r="H3805" s="82">
        <v>7.2699999999999999E-6</v>
      </c>
      <c r="I3805" s="82">
        <v>1.3200000000000001E-6</v>
      </c>
      <c r="J3805" s="73">
        <v>2.0464E-2</v>
      </c>
      <c r="K3805" s="83">
        <v>1.6873900000000001E-6</v>
      </c>
      <c r="L3805" s="82">
        <v>0.78300000000000003</v>
      </c>
      <c r="M3805" s="73" t="s">
        <v>257</v>
      </c>
    </row>
    <row r="3806" spans="1:13" x14ac:dyDescent="0.15">
      <c r="A3806" s="73">
        <v>-89.15</v>
      </c>
      <c r="B3806" s="73">
        <v>184</v>
      </c>
      <c r="C3806" s="73">
        <v>506625</v>
      </c>
      <c r="D3806" s="73">
        <v>5.4699</v>
      </c>
      <c r="E3806" s="73">
        <v>2201.6</v>
      </c>
      <c r="F3806" s="73">
        <v>1592</v>
      </c>
      <c r="G3806" s="73">
        <v>1.3829145730000001</v>
      </c>
      <c r="H3806" s="82">
        <v>7.3100000000000003E-6</v>
      </c>
      <c r="I3806" s="82">
        <v>1.3400000000000001E-6</v>
      </c>
      <c r="J3806" s="73">
        <v>2.0582E-2</v>
      </c>
      <c r="K3806" s="83">
        <v>1.7091099999999999E-6</v>
      </c>
      <c r="L3806" s="82">
        <v>0.78200000000000003</v>
      </c>
      <c r="M3806" s="73" t="s">
        <v>257</v>
      </c>
    </row>
    <row r="3807" spans="1:13" x14ac:dyDescent="0.15">
      <c r="A3807" s="73">
        <v>-88.15</v>
      </c>
      <c r="B3807" s="73">
        <v>185</v>
      </c>
      <c r="C3807" s="73">
        <v>506625</v>
      </c>
      <c r="D3807" s="73">
        <v>5.4364999999999997</v>
      </c>
      <c r="E3807" s="73">
        <v>2199.6999999999998</v>
      </c>
      <c r="F3807" s="73">
        <v>1591.7</v>
      </c>
      <c r="G3807" s="73">
        <v>1.3819815289999999</v>
      </c>
      <c r="H3807" s="82">
        <v>7.3499999999999999E-6</v>
      </c>
      <c r="I3807" s="82">
        <v>1.35E-6</v>
      </c>
      <c r="J3807" s="73">
        <v>2.0701000000000001E-2</v>
      </c>
      <c r="K3807" s="83">
        <v>1.7310499999999999E-6</v>
      </c>
      <c r="L3807" s="82">
        <v>0.78100000000000003</v>
      </c>
      <c r="M3807" s="73" t="s">
        <v>257</v>
      </c>
    </row>
    <row r="3808" spans="1:13" x14ac:dyDescent="0.15">
      <c r="A3808" s="73">
        <v>-87.15</v>
      </c>
      <c r="B3808" s="73">
        <v>186</v>
      </c>
      <c r="C3808" s="73">
        <v>506625</v>
      </c>
      <c r="D3808" s="73">
        <v>5.4035000000000002</v>
      </c>
      <c r="E3808" s="73">
        <v>2197.9</v>
      </c>
      <c r="F3808" s="73">
        <v>1591.4</v>
      </c>
      <c r="G3808" s="73">
        <v>1.381110971</v>
      </c>
      <c r="H3808" s="82">
        <v>7.3799999999999996E-6</v>
      </c>
      <c r="I3808" s="82">
        <v>1.37E-6</v>
      </c>
      <c r="J3808" s="73">
        <v>2.0820999999999999E-2</v>
      </c>
      <c r="K3808" s="83">
        <v>1.7531500000000001E-6</v>
      </c>
      <c r="L3808" s="82">
        <v>0.77900000000000003</v>
      </c>
      <c r="M3808" s="73" t="s">
        <v>257</v>
      </c>
    </row>
    <row r="3809" spans="1:13" x14ac:dyDescent="0.15">
      <c r="A3809" s="73">
        <v>-86.15</v>
      </c>
      <c r="B3809" s="73">
        <v>187</v>
      </c>
      <c r="C3809" s="73">
        <v>506625</v>
      </c>
      <c r="D3809" s="73">
        <v>5.3708999999999998</v>
      </c>
      <c r="E3809" s="73">
        <v>2196.1999999999998</v>
      </c>
      <c r="F3809" s="73">
        <v>1591.1</v>
      </c>
      <c r="G3809" s="73">
        <v>1.380302935</v>
      </c>
      <c r="H3809" s="82">
        <v>7.4200000000000001E-6</v>
      </c>
      <c r="I3809" s="82">
        <v>1.3799999999999999E-6</v>
      </c>
      <c r="J3809" s="73">
        <v>2.0941999999999999E-2</v>
      </c>
      <c r="K3809" s="83">
        <v>1.77541E-6</v>
      </c>
      <c r="L3809" s="82">
        <v>0.77800000000000002</v>
      </c>
      <c r="M3809" s="73" t="s">
        <v>257</v>
      </c>
    </row>
    <row r="3810" spans="1:13" x14ac:dyDescent="0.15">
      <c r="A3810" s="73">
        <v>-85.15</v>
      </c>
      <c r="B3810" s="73">
        <v>188</v>
      </c>
      <c r="C3810" s="73">
        <v>506625</v>
      </c>
      <c r="D3810" s="73">
        <v>5.3388</v>
      </c>
      <c r="E3810" s="73">
        <v>2194.6</v>
      </c>
      <c r="F3810" s="73">
        <v>1590.9</v>
      </c>
      <c r="G3810" s="73">
        <v>1.3794707399999999</v>
      </c>
      <c r="H3810" s="82">
        <v>7.4599999999999997E-6</v>
      </c>
      <c r="I3810" s="82">
        <v>1.3999999999999999E-6</v>
      </c>
      <c r="J3810" s="73">
        <v>2.1063999999999999E-2</v>
      </c>
      <c r="K3810" s="83">
        <v>1.7978E-6</v>
      </c>
      <c r="L3810" s="82">
        <v>0.77700000000000002</v>
      </c>
      <c r="M3810" s="73" t="s">
        <v>257</v>
      </c>
    </row>
    <row r="3811" spans="1:13" x14ac:dyDescent="0.15">
      <c r="A3811" s="73">
        <v>-84.15</v>
      </c>
      <c r="B3811" s="73">
        <v>189</v>
      </c>
      <c r="C3811" s="73">
        <v>506625</v>
      </c>
      <c r="D3811" s="73">
        <v>5.3071000000000002</v>
      </c>
      <c r="E3811" s="73">
        <v>2193.1</v>
      </c>
      <c r="F3811" s="73">
        <v>1590.8</v>
      </c>
      <c r="G3811" s="73">
        <v>1.378614534</v>
      </c>
      <c r="H3811" s="82">
        <v>7.4900000000000003E-6</v>
      </c>
      <c r="I3811" s="82">
        <v>1.4100000000000001E-6</v>
      </c>
      <c r="J3811" s="73">
        <v>2.1189E-2</v>
      </c>
      <c r="K3811" s="83">
        <v>1.8205200000000001E-6</v>
      </c>
      <c r="L3811" s="82">
        <v>0.77600000000000002</v>
      </c>
      <c r="M3811" s="73" t="s">
        <v>257</v>
      </c>
    </row>
    <row r="3812" spans="1:13" x14ac:dyDescent="0.15">
      <c r="A3812" s="73">
        <v>-83.15</v>
      </c>
      <c r="B3812" s="73">
        <v>190</v>
      </c>
      <c r="C3812" s="73">
        <v>506625</v>
      </c>
      <c r="D3812" s="73">
        <v>5.2758000000000003</v>
      </c>
      <c r="E3812" s="73">
        <v>2191.6</v>
      </c>
      <c r="F3812" s="73">
        <v>1590.6</v>
      </c>
      <c r="G3812" s="73">
        <v>1.3778448379999999</v>
      </c>
      <c r="H3812" s="82">
        <v>7.5299999999999999E-6</v>
      </c>
      <c r="I3812" s="82">
        <v>1.4300000000000001E-6</v>
      </c>
      <c r="J3812" s="73">
        <v>2.1319999999999999E-2</v>
      </c>
      <c r="K3812" s="83">
        <v>1.8439E-6</v>
      </c>
      <c r="L3812" s="82">
        <v>0.77400000000000002</v>
      </c>
      <c r="M3812" s="73" t="s">
        <v>257</v>
      </c>
    </row>
    <row r="3813" spans="1:13" x14ac:dyDescent="0.15">
      <c r="A3813" s="73">
        <v>-82.15</v>
      </c>
      <c r="B3813" s="73">
        <v>191</v>
      </c>
      <c r="C3813" s="73">
        <v>506625</v>
      </c>
      <c r="D3813" s="73">
        <v>5.2449000000000003</v>
      </c>
      <c r="E3813" s="73">
        <v>2190.1</v>
      </c>
      <c r="F3813" s="73">
        <v>1590.5</v>
      </c>
      <c r="G3813" s="73">
        <v>1.3769883679999999</v>
      </c>
      <c r="H3813" s="82">
        <v>7.5700000000000004E-6</v>
      </c>
      <c r="I3813" s="82">
        <v>1.44E-6</v>
      </c>
      <c r="J3813" s="73">
        <v>2.1436E-2</v>
      </c>
      <c r="K3813" s="83">
        <v>1.86613E-6</v>
      </c>
      <c r="L3813" s="82">
        <v>0.77300000000000002</v>
      </c>
      <c r="M3813" s="73" t="s">
        <v>257</v>
      </c>
    </row>
    <row r="3814" spans="1:13" x14ac:dyDescent="0.15">
      <c r="A3814" s="73">
        <v>-81.150000000000006</v>
      </c>
      <c r="B3814" s="73">
        <v>192</v>
      </c>
      <c r="C3814" s="73">
        <v>506625</v>
      </c>
      <c r="D3814" s="73">
        <v>5.2145000000000001</v>
      </c>
      <c r="E3814" s="73">
        <v>2188.8000000000002</v>
      </c>
      <c r="F3814" s="73">
        <v>1590.4</v>
      </c>
      <c r="G3814" s="73">
        <v>1.3762575450000001</v>
      </c>
      <c r="H3814" s="82">
        <v>7.6000000000000001E-6</v>
      </c>
      <c r="I3814" s="82">
        <v>1.46E-6</v>
      </c>
      <c r="J3814" s="73">
        <v>2.1531000000000002E-2</v>
      </c>
      <c r="K3814" s="83">
        <v>1.88645E-6</v>
      </c>
      <c r="L3814" s="82">
        <v>0.77300000000000002</v>
      </c>
      <c r="M3814" s="73" t="s">
        <v>257</v>
      </c>
    </row>
    <row r="3815" spans="1:13" x14ac:dyDescent="0.15">
      <c r="A3815" s="73">
        <v>-80.150000000000006</v>
      </c>
      <c r="B3815" s="73">
        <v>193</v>
      </c>
      <c r="C3815" s="73">
        <v>506625</v>
      </c>
      <c r="D3815" s="73">
        <v>5.1843000000000004</v>
      </c>
      <c r="E3815" s="73">
        <v>2187.4</v>
      </c>
      <c r="F3815" s="73">
        <v>1590.3</v>
      </c>
      <c r="G3815" s="73">
        <v>1.3754637489999999</v>
      </c>
      <c r="H3815" s="82">
        <v>7.6399999999999997E-6</v>
      </c>
      <c r="I3815" s="82">
        <v>1.4699999999999999E-6</v>
      </c>
      <c r="J3815" s="73">
        <v>2.1634E-2</v>
      </c>
      <c r="K3815" s="83">
        <v>1.9077399999999998E-6</v>
      </c>
      <c r="L3815" s="82">
        <v>0.77200000000000002</v>
      </c>
      <c r="M3815" s="73" t="s">
        <v>257</v>
      </c>
    </row>
    <row r="3816" spans="1:13" x14ac:dyDescent="0.15">
      <c r="A3816" s="73">
        <v>-79.150000000000006</v>
      </c>
      <c r="B3816" s="73">
        <v>194</v>
      </c>
      <c r="C3816" s="73">
        <v>506625</v>
      </c>
      <c r="D3816" s="73">
        <v>5.1546000000000003</v>
      </c>
      <c r="E3816" s="73">
        <v>2186.1999999999998</v>
      </c>
      <c r="F3816" s="73">
        <v>1590.3</v>
      </c>
      <c r="G3816" s="73">
        <v>1.3747091739999999</v>
      </c>
      <c r="H3816" s="82">
        <v>7.6799999999999993E-6</v>
      </c>
      <c r="I3816" s="82">
        <v>1.4899999999999999E-6</v>
      </c>
      <c r="J3816" s="73">
        <v>2.1741E-2</v>
      </c>
      <c r="K3816" s="83">
        <v>1.9292800000000002E-6</v>
      </c>
      <c r="L3816" s="82">
        <v>0.77200000000000002</v>
      </c>
      <c r="M3816" s="73" t="s">
        <v>257</v>
      </c>
    </row>
    <row r="3817" spans="1:13" x14ac:dyDescent="0.15">
      <c r="A3817" s="73">
        <v>-78.150000000000006</v>
      </c>
      <c r="B3817" s="73">
        <v>195</v>
      </c>
      <c r="C3817" s="73">
        <v>506625</v>
      </c>
      <c r="D3817" s="73">
        <v>5.1253000000000002</v>
      </c>
      <c r="E3817" s="73">
        <v>2185</v>
      </c>
      <c r="F3817" s="73">
        <v>1590.3</v>
      </c>
      <c r="G3817" s="73">
        <v>1.3739546</v>
      </c>
      <c r="H3817" s="82">
        <v>7.7100000000000007E-6</v>
      </c>
      <c r="I3817" s="82">
        <v>1.5E-6</v>
      </c>
      <c r="J3817" s="73">
        <v>2.1849E-2</v>
      </c>
      <c r="K3817" s="83">
        <v>1.9510200000000002E-6</v>
      </c>
      <c r="L3817" s="82">
        <v>0.77100000000000002</v>
      </c>
      <c r="M3817" s="73" t="s">
        <v>257</v>
      </c>
    </row>
    <row r="3818" spans="1:13" x14ac:dyDescent="0.15">
      <c r="A3818" s="73">
        <v>-77.150000000000006</v>
      </c>
      <c r="B3818" s="73">
        <v>196</v>
      </c>
      <c r="C3818" s="73">
        <v>506625</v>
      </c>
      <c r="D3818" s="73">
        <v>5.0963000000000003</v>
      </c>
      <c r="E3818" s="73">
        <v>2183.8000000000002</v>
      </c>
      <c r="F3818" s="73">
        <v>1590.3</v>
      </c>
      <c r="G3818" s="73">
        <v>1.373200025</v>
      </c>
      <c r="H3818" s="82">
        <v>7.7500000000000003E-6</v>
      </c>
      <c r="I3818" s="82">
        <v>1.5200000000000001E-6</v>
      </c>
      <c r="J3818" s="73">
        <v>2.1957999999999998E-2</v>
      </c>
      <c r="K3818" s="83">
        <v>1.9729900000000001E-6</v>
      </c>
      <c r="L3818" s="82">
        <v>0.77100000000000002</v>
      </c>
      <c r="M3818" s="73" t="s">
        <v>257</v>
      </c>
    </row>
    <row r="3819" spans="1:13" x14ac:dyDescent="0.15">
      <c r="A3819" s="73">
        <v>-76.150000000000006</v>
      </c>
      <c r="B3819" s="73">
        <v>197</v>
      </c>
      <c r="C3819" s="73">
        <v>506625</v>
      </c>
      <c r="D3819" s="73">
        <v>5.0675999999999997</v>
      </c>
      <c r="E3819" s="73">
        <v>2182.6999999999998</v>
      </c>
      <c r="F3819" s="73">
        <v>1590.3</v>
      </c>
      <c r="G3819" s="73">
        <v>1.372508332</v>
      </c>
      <c r="H3819" s="82">
        <v>7.7800000000000001E-6</v>
      </c>
      <c r="I3819" s="82">
        <v>1.5400000000000001E-6</v>
      </c>
      <c r="J3819" s="73">
        <v>2.2068000000000001E-2</v>
      </c>
      <c r="K3819" s="83">
        <v>1.99511E-6</v>
      </c>
      <c r="L3819" s="82">
        <v>0.77</v>
      </c>
      <c r="M3819" s="73" t="s">
        <v>257</v>
      </c>
    </row>
    <row r="3820" spans="1:13" x14ac:dyDescent="0.15">
      <c r="A3820" s="73">
        <v>-75.150000000000006</v>
      </c>
      <c r="B3820" s="73">
        <v>198</v>
      </c>
      <c r="C3820" s="73">
        <v>506625</v>
      </c>
      <c r="D3820" s="73">
        <v>5.0392999999999999</v>
      </c>
      <c r="E3820" s="73">
        <v>2181.6999999999998</v>
      </c>
      <c r="F3820" s="73">
        <v>1590.4</v>
      </c>
      <c r="G3820" s="73">
        <v>1.37179326</v>
      </c>
      <c r="H3820" s="82">
        <v>7.8199999999999997E-6</v>
      </c>
      <c r="I3820" s="82">
        <v>1.55E-6</v>
      </c>
      <c r="J3820" s="73">
        <v>2.2178E-2</v>
      </c>
      <c r="K3820" s="83">
        <v>2.0172400000000002E-6</v>
      </c>
      <c r="L3820" s="82">
        <v>0.76900000000000002</v>
      </c>
      <c r="M3820" s="73" t="s">
        <v>257</v>
      </c>
    </row>
    <row r="3821" spans="1:13" x14ac:dyDescent="0.15">
      <c r="A3821" s="73">
        <v>-74.150000000000006</v>
      </c>
      <c r="B3821" s="73">
        <v>199</v>
      </c>
      <c r="C3821" s="73">
        <v>506625</v>
      </c>
      <c r="D3821" s="73">
        <v>5.0114000000000001</v>
      </c>
      <c r="E3821" s="73">
        <v>2180.6999999999998</v>
      </c>
      <c r="F3821" s="73">
        <v>1590.5</v>
      </c>
      <c r="G3821" s="73">
        <v>1.3710782770000001</v>
      </c>
      <c r="H3821" s="82">
        <v>7.8599999999999993E-6</v>
      </c>
      <c r="I3821" s="82">
        <v>1.57E-6</v>
      </c>
      <c r="J3821" s="73">
        <v>2.2290000000000001E-2</v>
      </c>
      <c r="K3821" s="83">
        <v>2.03965E-6</v>
      </c>
      <c r="L3821" s="82">
        <v>0.76900000000000002</v>
      </c>
      <c r="M3821" s="73" t="s">
        <v>257</v>
      </c>
    </row>
    <row r="3822" spans="1:13" x14ac:dyDescent="0.15">
      <c r="A3822" s="73">
        <v>-73.150000000000006</v>
      </c>
      <c r="B3822" s="73">
        <v>200</v>
      </c>
      <c r="C3822" s="73">
        <v>506625</v>
      </c>
      <c r="D3822" s="73">
        <v>4.9836999999999998</v>
      </c>
      <c r="E3822" s="73">
        <v>2179.8000000000002</v>
      </c>
      <c r="F3822" s="73">
        <v>1590.6</v>
      </c>
      <c r="G3822" s="73">
        <v>1.3704262540000001</v>
      </c>
      <c r="H3822" s="82">
        <v>7.8900000000000007E-6</v>
      </c>
      <c r="I3822" s="82">
        <v>1.5799999999999999E-6</v>
      </c>
      <c r="J3822" s="73">
        <v>2.2401999999999998E-2</v>
      </c>
      <c r="K3822" s="83">
        <v>2.06214E-6</v>
      </c>
      <c r="L3822" s="82">
        <v>0.76800000000000002</v>
      </c>
      <c r="M3822" s="73" t="s">
        <v>257</v>
      </c>
    </row>
    <row r="3823" spans="1:13" x14ac:dyDescent="0.15">
      <c r="A3823" s="73">
        <v>-72.150000000000006</v>
      </c>
      <c r="B3823" s="73">
        <v>201</v>
      </c>
      <c r="C3823" s="73">
        <v>506625</v>
      </c>
      <c r="D3823" s="73">
        <v>4.9564000000000004</v>
      </c>
      <c r="E3823" s="73">
        <v>2178.9</v>
      </c>
      <c r="F3823" s="73">
        <v>1590.8</v>
      </c>
      <c r="G3823" s="73">
        <v>1.369688207</v>
      </c>
      <c r="H3823" s="82">
        <v>7.9300000000000003E-6</v>
      </c>
      <c r="I3823" s="82">
        <v>1.5999999999999999E-6</v>
      </c>
      <c r="J3823" s="73">
        <v>2.2513999999999999E-2</v>
      </c>
      <c r="K3823" s="83">
        <v>2.0847300000000001E-6</v>
      </c>
      <c r="L3823" s="82">
        <v>0.76700000000000002</v>
      </c>
      <c r="M3823" s="73" t="s">
        <v>257</v>
      </c>
    </row>
    <row r="3824" spans="1:13" x14ac:dyDescent="0.15">
      <c r="A3824" s="73">
        <v>-71.150000000000006</v>
      </c>
      <c r="B3824" s="73">
        <v>202</v>
      </c>
      <c r="C3824" s="73">
        <v>506625</v>
      </c>
      <c r="D3824" s="73">
        <v>4.9295</v>
      </c>
      <c r="E3824" s="73">
        <v>2178.1</v>
      </c>
      <c r="F3824" s="73">
        <v>1590.9</v>
      </c>
      <c r="G3824" s="73">
        <v>1.369099252</v>
      </c>
      <c r="H3824" s="82">
        <v>7.96E-6</v>
      </c>
      <c r="I3824" s="82">
        <v>1.6199999999999999E-6</v>
      </c>
      <c r="J3824" s="73">
        <v>2.2626E-2</v>
      </c>
      <c r="K3824" s="83">
        <v>2.1073000000000001E-6</v>
      </c>
      <c r="L3824" s="82">
        <v>0.76700000000000002</v>
      </c>
      <c r="M3824" s="73" t="s">
        <v>257</v>
      </c>
    </row>
    <row r="3825" spans="1:13" x14ac:dyDescent="0.15">
      <c r="A3825" s="73">
        <v>-70.150000000000006</v>
      </c>
      <c r="B3825" s="73">
        <v>203</v>
      </c>
      <c r="C3825" s="73">
        <v>506625</v>
      </c>
      <c r="D3825" s="73">
        <v>4.9028</v>
      </c>
      <c r="E3825" s="73">
        <v>2177.3000000000002</v>
      </c>
      <c r="F3825" s="73">
        <v>1591.1</v>
      </c>
      <c r="G3825" s="73">
        <v>1.368424361</v>
      </c>
      <c r="H3825" s="82">
        <v>7.9999999999999996E-6</v>
      </c>
      <c r="I3825" s="82">
        <v>1.6300000000000001E-6</v>
      </c>
      <c r="J3825" s="73">
        <v>2.2738999999999999E-2</v>
      </c>
      <c r="K3825" s="83">
        <v>2.13014E-6</v>
      </c>
      <c r="L3825" s="82">
        <v>0.76600000000000001</v>
      </c>
      <c r="M3825" s="73" t="s">
        <v>257</v>
      </c>
    </row>
    <row r="3826" spans="1:13" x14ac:dyDescent="0.15">
      <c r="A3826" s="73">
        <v>-69.150000000000006</v>
      </c>
      <c r="B3826" s="73">
        <v>204</v>
      </c>
      <c r="C3826" s="73">
        <v>506625</v>
      </c>
      <c r="D3826" s="73">
        <v>4.8764000000000003</v>
      </c>
      <c r="E3826" s="73">
        <v>2176.5</v>
      </c>
      <c r="F3826" s="73">
        <v>1591.3</v>
      </c>
      <c r="G3826" s="73">
        <v>1.3677496389999999</v>
      </c>
      <c r="H3826" s="82">
        <v>8.0399999999999993E-6</v>
      </c>
      <c r="I3826" s="82">
        <v>1.6500000000000001E-6</v>
      </c>
      <c r="J3826" s="73">
        <v>2.2852999999999998E-2</v>
      </c>
      <c r="K3826" s="83">
        <v>2.1532E-6</v>
      </c>
      <c r="L3826" s="82">
        <v>0.76500000000000001</v>
      </c>
      <c r="M3826" s="73" t="s">
        <v>257</v>
      </c>
    </row>
    <row r="3827" spans="1:13" x14ac:dyDescent="0.15">
      <c r="A3827" s="73">
        <v>-68.150000000000006</v>
      </c>
      <c r="B3827" s="73">
        <v>205</v>
      </c>
      <c r="C3827" s="73">
        <v>506625</v>
      </c>
      <c r="D3827" s="73">
        <v>4.8503999999999996</v>
      </c>
      <c r="E3827" s="73">
        <v>2175.8000000000002</v>
      </c>
      <c r="F3827" s="73">
        <v>1591.6</v>
      </c>
      <c r="G3827" s="73">
        <v>1.3670520230000001</v>
      </c>
      <c r="H3827" s="82">
        <v>8.0700000000000007E-6</v>
      </c>
      <c r="I3827" s="82">
        <v>1.66E-6</v>
      </c>
      <c r="J3827" s="73">
        <v>2.2966E-2</v>
      </c>
      <c r="K3827" s="83">
        <v>2.1761499999999999E-6</v>
      </c>
      <c r="L3827" s="82">
        <v>0.76500000000000001</v>
      </c>
      <c r="M3827" s="73" t="s">
        <v>257</v>
      </c>
    </row>
    <row r="3828" spans="1:13" x14ac:dyDescent="0.15">
      <c r="A3828" s="73">
        <v>-67.150000000000006</v>
      </c>
      <c r="B3828" s="73">
        <v>206</v>
      </c>
      <c r="C3828" s="73">
        <v>506625</v>
      </c>
      <c r="D3828" s="73">
        <v>4.8246000000000002</v>
      </c>
      <c r="E3828" s="73">
        <v>2175.1999999999998</v>
      </c>
      <c r="F3828" s="73">
        <v>1591.9</v>
      </c>
      <c r="G3828" s="73">
        <v>1.366417489</v>
      </c>
      <c r="H3828" s="82">
        <v>8.1100000000000003E-6</v>
      </c>
      <c r="I3828" s="82">
        <v>1.68E-6</v>
      </c>
      <c r="J3828" s="73">
        <v>2.308E-2</v>
      </c>
      <c r="K3828" s="83">
        <v>2.1992500000000002E-6</v>
      </c>
      <c r="L3828" s="82">
        <v>0.76400000000000001</v>
      </c>
      <c r="M3828" s="73" t="s">
        <v>257</v>
      </c>
    </row>
    <row r="3829" spans="1:13" x14ac:dyDescent="0.15">
      <c r="A3829" s="73">
        <v>-66.150000000000006</v>
      </c>
      <c r="B3829" s="73">
        <v>207</v>
      </c>
      <c r="C3829" s="73">
        <v>506625</v>
      </c>
      <c r="D3829" s="73">
        <v>4.7991999999999999</v>
      </c>
      <c r="E3829" s="73">
        <v>2174.6</v>
      </c>
      <c r="F3829" s="73">
        <v>1592.1</v>
      </c>
      <c r="G3829" s="73">
        <v>1.365868978</v>
      </c>
      <c r="H3829" s="82">
        <v>8.14E-6</v>
      </c>
      <c r="I3829" s="82">
        <v>1.7E-6</v>
      </c>
      <c r="J3829" s="73">
        <v>2.3193999999999999E-2</v>
      </c>
      <c r="K3829" s="83">
        <v>2.2224300000000001E-6</v>
      </c>
      <c r="L3829" s="82">
        <v>0.76400000000000001</v>
      </c>
      <c r="M3829" s="73" t="s">
        <v>257</v>
      </c>
    </row>
    <row r="3830" spans="1:13" x14ac:dyDescent="0.15">
      <c r="A3830" s="73">
        <v>-65.150000000000006</v>
      </c>
      <c r="B3830" s="73">
        <v>208</v>
      </c>
      <c r="C3830" s="73">
        <v>506625</v>
      </c>
      <c r="D3830" s="73">
        <v>4.774</v>
      </c>
      <c r="E3830" s="73">
        <v>2174</v>
      </c>
      <c r="F3830" s="73">
        <v>1592.5</v>
      </c>
      <c r="G3830" s="73">
        <v>1.365149137</v>
      </c>
      <c r="H3830" s="82">
        <v>8.1799999999999996E-6</v>
      </c>
      <c r="I3830" s="82">
        <v>1.7099999999999999E-6</v>
      </c>
      <c r="J3830" s="73">
        <v>2.3307999999999999E-2</v>
      </c>
      <c r="K3830" s="83">
        <v>2.2457599999999999E-6</v>
      </c>
      <c r="L3830" s="82">
        <v>0.76300000000000001</v>
      </c>
      <c r="M3830" s="73" t="s">
        <v>257</v>
      </c>
    </row>
    <row r="3831" spans="1:13" x14ac:dyDescent="0.15">
      <c r="A3831" s="73">
        <v>-64.150000000000006</v>
      </c>
      <c r="B3831" s="73">
        <v>209</v>
      </c>
      <c r="C3831" s="73">
        <v>506625</v>
      </c>
      <c r="D3831" s="73">
        <v>4.7491000000000003</v>
      </c>
      <c r="E3831" s="73">
        <v>2173.5</v>
      </c>
      <c r="F3831" s="73">
        <v>1592.8</v>
      </c>
      <c r="G3831" s="73">
        <v>1.364578101</v>
      </c>
      <c r="H3831" s="82">
        <v>8.2199999999999992E-6</v>
      </c>
      <c r="I3831" s="82">
        <v>1.73E-6</v>
      </c>
      <c r="J3831" s="73">
        <v>2.3422999999999999E-2</v>
      </c>
      <c r="K3831" s="83">
        <v>2.26919E-6</v>
      </c>
      <c r="L3831" s="82">
        <v>0.76200000000000001</v>
      </c>
      <c r="M3831" s="73" t="s">
        <v>257</v>
      </c>
    </row>
    <row r="3832" spans="1:13" x14ac:dyDescent="0.15">
      <c r="A3832" s="73">
        <v>-63.15</v>
      </c>
      <c r="B3832" s="73">
        <v>210</v>
      </c>
      <c r="C3832" s="73">
        <v>506625</v>
      </c>
      <c r="D3832" s="73">
        <v>4.7244999999999999</v>
      </c>
      <c r="E3832" s="73">
        <v>2173</v>
      </c>
      <c r="F3832" s="73">
        <v>1593.2</v>
      </c>
      <c r="G3832" s="73">
        <v>1.3639216670000001</v>
      </c>
      <c r="H3832" s="82">
        <v>8.2500000000000006E-6</v>
      </c>
      <c r="I3832" s="82">
        <v>1.75E-6</v>
      </c>
      <c r="J3832" s="73">
        <v>2.3538E-2</v>
      </c>
      <c r="K3832" s="83">
        <v>2.2927399999999999E-6</v>
      </c>
      <c r="L3832" s="82">
        <v>0.76200000000000001</v>
      </c>
      <c r="M3832" s="73" t="s">
        <v>257</v>
      </c>
    </row>
    <row r="3833" spans="1:13" x14ac:dyDescent="0.15">
      <c r="A3833" s="73">
        <v>-62.15</v>
      </c>
      <c r="B3833" s="73">
        <v>211</v>
      </c>
      <c r="C3833" s="73">
        <v>506625</v>
      </c>
      <c r="D3833" s="73">
        <v>4.7001999999999997</v>
      </c>
      <c r="E3833" s="73">
        <v>2172.6</v>
      </c>
      <c r="F3833" s="73">
        <v>1593.6</v>
      </c>
      <c r="G3833" s="73">
        <v>1.363328313</v>
      </c>
      <c r="H3833" s="82">
        <v>8.2900000000000002E-6</v>
      </c>
      <c r="I3833" s="82">
        <v>1.7600000000000001E-6</v>
      </c>
      <c r="J3833" s="73">
        <v>2.3653E-2</v>
      </c>
      <c r="K3833" s="83">
        <v>2.3162700000000002E-6</v>
      </c>
      <c r="L3833" s="82">
        <v>0.76100000000000001</v>
      </c>
      <c r="M3833" s="73" t="s">
        <v>257</v>
      </c>
    </row>
    <row r="3834" spans="1:13" x14ac:dyDescent="0.15">
      <c r="A3834" s="73">
        <v>-61.15</v>
      </c>
      <c r="B3834" s="73">
        <v>212</v>
      </c>
      <c r="C3834" s="73">
        <v>506625</v>
      </c>
      <c r="D3834" s="73">
        <v>4.6760999999999999</v>
      </c>
      <c r="E3834" s="73">
        <v>2172.1999999999998</v>
      </c>
      <c r="F3834" s="73">
        <v>1594</v>
      </c>
      <c r="G3834" s="73">
        <v>1.362735257</v>
      </c>
      <c r="H3834" s="82">
        <v>8.32E-6</v>
      </c>
      <c r="I3834" s="82">
        <v>1.7799999999999999E-6</v>
      </c>
      <c r="J3834" s="73">
        <v>2.3768000000000001E-2</v>
      </c>
      <c r="K3834" s="83">
        <v>2.3399600000000002E-6</v>
      </c>
      <c r="L3834" s="82">
        <v>0.76100000000000001</v>
      </c>
      <c r="M3834" s="73" t="s">
        <v>257</v>
      </c>
    </row>
    <row r="3835" spans="1:13" x14ac:dyDescent="0.15">
      <c r="A3835" s="73">
        <v>-60.15</v>
      </c>
      <c r="B3835" s="73">
        <v>213</v>
      </c>
      <c r="C3835" s="73">
        <v>506625</v>
      </c>
      <c r="D3835" s="73">
        <v>4.6523000000000003</v>
      </c>
      <c r="E3835" s="73">
        <v>2171.8000000000002</v>
      </c>
      <c r="F3835" s="73">
        <v>1594.4</v>
      </c>
      <c r="G3835" s="73">
        <v>1.362142499</v>
      </c>
      <c r="H3835" s="82">
        <v>8.3599999999999996E-6</v>
      </c>
      <c r="I3835" s="82">
        <v>1.7999999999999999E-6</v>
      </c>
      <c r="J3835" s="73">
        <v>2.3883000000000001E-2</v>
      </c>
      <c r="K3835" s="83">
        <v>2.36375E-6</v>
      </c>
      <c r="L3835" s="82">
        <v>0.76</v>
      </c>
      <c r="M3835" s="73" t="s">
        <v>257</v>
      </c>
    </row>
    <row r="3836" spans="1:13" x14ac:dyDescent="0.15">
      <c r="A3836" s="73">
        <v>-59.15</v>
      </c>
      <c r="B3836" s="73">
        <v>214</v>
      </c>
      <c r="C3836" s="73">
        <v>506625</v>
      </c>
      <c r="D3836" s="73">
        <v>4.6287000000000003</v>
      </c>
      <c r="E3836" s="73">
        <v>2171.5</v>
      </c>
      <c r="F3836" s="73">
        <v>1594.9</v>
      </c>
      <c r="G3836" s="73">
        <v>1.361527368</v>
      </c>
      <c r="H3836" s="82">
        <v>8.3899999999999993E-6</v>
      </c>
      <c r="I3836" s="82">
        <v>1.81E-6</v>
      </c>
      <c r="J3836" s="73">
        <v>2.3998999999999999E-2</v>
      </c>
      <c r="K3836" s="83">
        <v>2.38767E-6</v>
      </c>
      <c r="L3836" s="82">
        <v>0.75900000000000001</v>
      </c>
      <c r="M3836" s="73" t="s">
        <v>257</v>
      </c>
    </row>
    <row r="3837" spans="1:13" x14ac:dyDescent="0.15">
      <c r="A3837" s="73">
        <v>-58.15</v>
      </c>
      <c r="B3837" s="73">
        <v>215</v>
      </c>
      <c r="C3837" s="73">
        <v>506625</v>
      </c>
      <c r="D3837" s="73">
        <v>4.6054000000000004</v>
      </c>
      <c r="E3837" s="73">
        <v>2171.1999999999998</v>
      </c>
      <c r="F3837" s="73">
        <v>1595.4</v>
      </c>
      <c r="G3837" s="73">
        <v>1.360912624</v>
      </c>
      <c r="H3837" s="82">
        <v>8.4300000000000006E-6</v>
      </c>
      <c r="I3837" s="82">
        <v>1.8300000000000001E-6</v>
      </c>
      <c r="J3837" s="73">
        <v>2.4115000000000001E-2</v>
      </c>
      <c r="K3837" s="83">
        <v>2.41168E-6</v>
      </c>
      <c r="L3837" s="82">
        <v>0.75900000000000001</v>
      </c>
      <c r="M3837" s="73" t="s">
        <v>257</v>
      </c>
    </row>
    <row r="3838" spans="1:13" x14ac:dyDescent="0.15">
      <c r="A3838" s="73">
        <v>-57.15</v>
      </c>
      <c r="B3838" s="73">
        <v>216</v>
      </c>
      <c r="C3838" s="73">
        <v>506625</v>
      </c>
      <c r="D3838" s="73">
        <v>4.5823999999999998</v>
      </c>
      <c r="E3838" s="73">
        <v>2171</v>
      </c>
      <c r="F3838" s="73">
        <v>1595.9</v>
      </c>
      <c r="G3838" s="73">
        <v>1.3603609249999999</v>
      </c>
      <c r="H3838" s="82">
        <v>8.4600000000000003E-6</v>
      </c>
      <c r="I3838" s="82">
        <v>1.8500000000000001E-6</v>
      </c>
      <c r="J3838" s="73">
        <v>2.4230999999999999E-2</v>
      </c>
      <c r="K3838" s="83">
        <v>2.4356699999999998E-6</v>
      </c>
      <c r="L3838" s="82">
        <v>0.75800000000000001</v>
      </c>
      <c r="M3838" s="73" t="s">
        <v>257</v>
      </c>
    </row>
    <row r="3839" spans="1:13" x14ac:dyDescent="0.15">
      <c r="A3839" s="73">
        <v>-56.15</v>
      </c>
      <c r="B3839" s="73">
        <v>217</v>
      </c>
      <c r="C3839" s="73">
        <v>506625</v>
      </c>
      <c r="D3839" s="73">
        <v>4.5594999999999999</v>
      </c>
      <c r="E3839" s="73">
        <v>2170.8000000000002</v>
      </c>
      <c r="F3839" s="73">
        <v>1596.4</v>
      </c>
      <c r="G3839" s="73">
        <v>1.3598095720000001</v>
      </c>
      <c r="H3839" s="82">
        <v>8.4999999999999999E-6</v>
      </c>
      <c r="I3839" s="82">
        <v>1.86E-6</v>
      </c>
      <c r="J3839" s="73">
        <v>2.4347000000000001E-2</v>
      </c>
      <c r="K3839" s="83">
        <v>2.4598499999999998E-6</v>
      </c>
      <c r="L3839" s="82">
        <v>0.75800000000000001</v>
      </c>
      <c r="M3839" s="73" t="s">
        <v>257</v>
      </c>
    </row>
    <row r="3840" spans="1:13" x14ac:dyDescent="0.15">
      <c r="A3840" s="73">
        <v>-55.15</v>
      </c>
      <c r="B3840" s="73">
        <v>218</v>
      </c>
      <c r="C3840" s="73">
        <v>506625</v>
      </c>
      <c r="D3840" s="73">
        <v>4.5369999999999999</v>
      </c>
      <c r="E3840" s="73">
        <v>2170.6</v>
      </c>
      <c r="F3840" s="73">
        <v>1596.9</v>
      </c>
      <c r="G3840" s="73">
        <v>1.359258563</v>
      </c>
      <c r="H3840" s="82">
        <v>8.5399999999999996E-6</v>
      </c>
      <c r="I3840" s="82">
        <v>1.88E-6</v>
      </c>
      <c r="J3840" s="73">
        <v>2.4462999999999999E-2</v>
      </c>
      <c r="K3840" s="83">
        <v>2.48405E-6</v>
      </c>
      <c r="L3840" s="82">
        <v>0.75700000000000001</v>
      </c>
      <c r="M3840" s="73" t="s">
        <v>257</v>
      </c>
    </row>
    <row r="3841" spans="1:13" x14ac:dyDescent="0.15">
      <c r="A3841" s="73">
        <v>-54.15</v>
      </c>
      <c r="B3841" s="73">
        <v>219</v>
      </c>
      <c r="C3841" s="73">
        <v>506625</v>
      </c>
      <c r="D3841" s="73">
        <v>4.5145999999999997</v>
      </c>
      <c r="E3841" s="73">
        <v>2170.5</v>
      </c>
      <c r="F3841" s="73">
        <v>1597.5</v>
      </c>
      <c r="G3841" s="73">
        <v>1.358685446</v>
      </c>
      <c r="H3841" s="82">
        <v>8.5699999999999993E-6</v>
      </c>
      <c r="I3841" s="82">
        <v>1.9E-6</v>
      </c>
      <c r="J3841" s="73">
        <v>2.4580000000000001E-2</v>
      </c>
      <c r="K3841" s="83">
        <v>2.50843E-6</v>
      </c>
      <c r="L3841" s="82">
        <v>0.75700000000000001</v>
      </c>
      <c r="M3841" s="73" t="s">
        <v>257</v>
      </c>
    </row>
    <row r="3842" spans="1:13" x14ac:dyDescent="0.15">
      <c r="A3842" s="73">
        <v>-53.15</v>
      </c>
      <c r="B3842" s="73">
        <v>220</v>
      </c>
      <c r="C3842" s="73">
        <v>506625</v>
      </c>
      <c r="D3842" s="73">
        <v>4.4924999999999997</v>
      </c>
      <c r="E3842" s="73">
        <v>2170.4</v>
      </c>
      <c r="F3842" s="73">
        <v>1598.1</v>
      </c>
      <c r="G3842" s="73">
        <v>1.3581127589999999</v>
      </c>
      <c r="H3842" s="82">
        <v>8.6100000000000006E-6</v>
      </c>
      <c r="I3842" s="82">
        <v>1.9199999999999998E-6</v>
      </c>
      <c r="J3842" s="73">
        <v>2.4697E-2</v>
      </c>
      <c r="K3842" s="83">
        <v>2.5328900000000001E-6</v>
      </c>
      <c r="L3842" s="82">
        <v>0.75600000000000001</v>
      </c>
      <c r="M3842" s="73" t="s">
        <v>257</v>
      </c>
    </row>
    <row r="3843" spans="1:13" x14ac:dyDescent="0.15">
      <c r="A3843" s="73">
        <v>-52.15</v>
      </c>
      <c r="B3843" s="73">
        <v>221</v>
      </c>
      <c r="C3843" s="73">
        <v>506625</v>
      </c>
      <c r="D3843" s="73">
        <v>4.4706999999999999</v>
      </c>
      <c r="E3843" s="73">
        <v>2170.3000000000002</v>
      </c>
      <c r="F3843" s="73">
        <v>1598.7</v>
      </c>
      <c r="G3843" s="73">
        <v>1.357540502</v>
      </c>
      <c r="H3843" s="82">
        <v>8.6400000000000003E-6</v>
      </c>
      <c r="I3843" s="82">
        <v>1.9300000000000002E-6</v>
      </c>
      <c r="J3843" s="73">
        <v>2.4813999999999999E-2</v>
      </c>
      <c r="K3843" s="83">
        <v>2.55742E-6</v>
      </c>
      <c r="L3843" s="82">
        <v>0.75600000000000001</v>
      </c>
      <c r="M3843" s="73" t="s">
        <v>257</v>
      </c>
    </row>
    <row r="3844" spans="1:13" x14ac:dyDescent="0.15">
      <c r="A3844" s="73">
        <v>-51.15</v>
      </c>
      <c r="B3844" s="73">
        <v>222</v>
      </c>
      <c r="C3844" s="73">
        <v>506625</v>
      </c>
      <c r="D3844" s="73">
        <v>4.4489999999999998</v>
      </c>
      <c r="E3844" s="73">
        <v>2170.3000000000002</v>
      </c>
      <c r="F3844" s="73">
        <v>1599.4</v>
      </c>
      <c r="G3844" s="73">
        <v>1.356946355</v>
      </c>
      <c r="H3844" s="82">
        <v>8.6799999999999999E-6</v>
      </c>
      <c r="I3844" s="82">
        <v>1.95E-6</v>
      </c>
      <c r="J3844" s="73">
        <v>2.4930999999999998E-2</v>
      </c>
      <c r="K3844" s="83">
        <v>2.5820099999999999E-6</v>
      </c>
      <c r="L3844" s="82">
        <v>0.755</v>
      </c>
      <c r="M3844" s="73" t="s">
        <v>257</v>
      </c>
    </row>
    <row r="3845" spans="1:13" x14ac:dyDescent="0.15">
      <c r="A3845" s="73">
        <v>-50.15</v>
      </c>
      <c r="B3845" s="73">
        <v>223</v>
      </c>
      <c r="C3845" s="73">
        <v>506625</v>
      </c>
      <c r="D3845" s="73">
        <v>4.4276</v>
      </c>
      <c r="E3845" s="73">
        <v>2170.3000000000002</v>
      </c>
      <c r="F3845" s="73">
        <v>1600</v>
      </c>
      <c r="G3845" s="73">
        <v>1.3564375</v>
      </c>
      <c r="H3845" s="82">
        <v>8.7099999999999996E-6</v>
      </c>
      <c r="I3845" s="82">
        <v>1.9700000000000002E-6</v>
      </c>
      <c r="J3845" s="73">
        <v>2.5048000000000001E-2</v>
      </c>
      <c r="K3845" s="83">
        <v>2.6066600000000001E-6</v>
      </c>
      <c r="L3845" s="82">
        <v>0.755</v>
      </c>
      <c r="M3845" s="73" t="s">
        <v>257</v>
      </c>
    </row>
    <row r="3846" spans="1:13" x14ac:dyDescent="0.15">
      <c r="A3846" s="73">
        <v>-49.15</v>
      </c>
      <c r="B3846" s="73">
        <v>224</v>
      </c>
      <c r="C3846" s="73">
        <v>506625</v>
      </c>
      <c r="D3846" s="73">
        <v>4.4063999999999997</v>
      </c>
      <c r="E3846" s="73">
        <v>2170.4</v>
      </c>
      <c r="F3846" s="73">
        <v>1600.7</v>
      </c>
      <c r="G3846" s="73">
        <v>1.355906791</v>
      </c>
      <c r="H3846" s="82">
        <v>8.7499999999999992E-6</v>
      </c>
      <c r="I3846" s="82">
        <v>1.99E-6</v>
      </c>
      <c r="J3846" s="73">
        <v>2.5166000000000001E-2</v>
      </c>
      <c r="K3846" s="83">
        <v>2.63142E-6</v>
      </c>
      <c r="L3846" s="82">
        <v>0.754</v>
      </c>
      <c r="M3846" s="73" t="s">
        <v>257</v>
      </c>
    </row>
    <row r="3847" spans="1:13" x14ac:dyDescent="0.15">
      <c r="A3847" s="73">
        <v>-48.15</v>
      </c>
      <c r="B3847" s="73">
        <v>225</v>
      </c>
      <c r="C3847" s="73">
        <v>506625</v>
      </c>
      <c r="D3847" s="73">
        <v>4.3853999999999997</v>
      </c>
      <c r="E3847" s="73">
        <v>2170.5</v>
      </c>
      <c r="F3847" s="73">
        <v>1601.5</v>
      </c>
      <c r="G3847" s="73">
        <v>1.3552919139999999</v>
      </c>
      <c r="H3847" s="82">
        <v>8.7800000000000006E-6</v>
      </c>
      <c r="I3847" s="82">
        <v>1.9999999999999999E-6</v>
      </c>
      <c r="J3847" s="73">
        <v>2.5283E-2</v>
      </c>
      <c r="K3847" s="83">
        <v>2.6561899999999998E-6</v>
      </c>
      <c r="L3847" s="82">
        <v>0.754</v>
      </c>
      <c r="M3847" s="73" t="s">
        <v>257</v>
      </c>
    </row>
    <row r="3848" spans="1:13" x14ac:dyDescent="0.15">
      <c r="A3848" s="73">
        <v>-47.15</v>
      </c>
      <c r="B3848" s="73">
        <v>226</v>
      </c>
      <c r="C3848" s="73">
        <v>506625</v>
      </c>
      <c r="D3848" s="73">
        <v>4.3646000000000003</v>
      </c>
      <c r="E3848" s="73">
        <v>2170.6</v>
      </c>
      <c r="F3848" s="73">
        <v>1602.2</v>
      </c>
      <c r="G3848" s="73">
        <v>1.3547622020000001</v>
      </c>
      <c r="H3848" s="82">
        <v>8.8200000000000003E-6</v>
      </c>
      <c r="I3848" s="82">
        <v>2.0200000000000001E-6</v>
      </c>
      <c r="J3848" s="73">
        <v>2.5401E-2</v>
      </c>
      <c r="K3848" s="83">
        <v>2.6811800000000001E-6</v>
      </c>
      <c r="L3848" s="82">
        <v>0.753</v>
      </c>
      <c r="M3848" s="73" t="s">
        <v>257</v>
      </c>
    </row>
    <row r="3849" spans="1:13" x14ac:dyDescent="0.15">
      <c r="A3849" s="73">
        <v>-46.15</v>
      </c>
      <c r="B3849" s="73">
        <v>227</v>
      </c>
      <c r="C3849" s="73">
        <v>506625</v>
      </c>
      <c r="D3849" s="73">
        <v>4.3440000000000003</v>
      </c>
      <c r="E3849" s="73">
        <v>2170.6999999999998</v>
      </c>
      <c r="F3849" s="73">
        <v>1602.9</v>
      </c>
      <c r="G3849" s="73">
        <v>1.3542329529999999</v>
      </c>
      <c r="H3849" s="82">
        <v>8.85E-6</v>
      </c>
      <c r="I3849" s="82">
        <v>2.04E-6</v>
      </c>
      <c r="J3849" s="73">
        <v>2.5519E-2</v>
      </c>
      <c r="K3849" s="83">
        <v>2.70629E-6</v>
      </c>
      <c r="L3849" s="82">
        <v>0.753</v>
      </c>
      <c r="M3849" s="73" t="s">
        <v>257</v>
      </c>
    </row>
    <row r="3850" spans="1:13" x14ac:dyDescent="0.15">
      <c r="A3850" s="73">
        <v>-45.15</v>
      </c>
      <c r="B3850" s="73">
        <v>228</v>
      </c>
      <c r="C3850" s="73">
        <v>506625</v>
      </c>
      <c r="D3850" s="73">
        <v>4.3236999999999997</v>
      </c>
      <c r="E3850" s="73">
        <v>2170.9</v>
      </c>
      <c r="F3850" s="73">
        <v>1603.7</v>
      </c>
      <c r="G3850" s="73">
        <v>1.35368211</v>
      </c>
      <c r="H3850" s="82">
        <v>8.8899999999999996E-6</v>
      </c>
      <c r="I3850" s="82">
        <v>2.0600000000000002E-6</v>
      </c>
      <c r="J3850" s="73">
        <v>2.5638000000000001E-2</v>
      </c>
      <c r="K3850" s="83">
        <v>2.7314199999999999E-6</v>
      </c>
      <c r="L3850" s="82">
        <v>0.753</v>
      </c>
      <c r="M3850" s="73" t="s">
        <v>257</v>
      </c>
    </row>
    <row r="3851" spans="1:13" x14ac:dyDescent="0.15">
      <c r="A3851" s="73">
        <v>-44.15</v>
      </c>
      <c r="B3851" s="73">
        <v>229</v>
      </c>
      <c r="C3851" s="73">
        <v>506625</v>
      </c>
      <c r="D3851" s="73">
        <v>4.3034999999999997</v>
      </c>
      <c r="E3851" s="73">
        <v>2171.1</v>
      </c>
      <c r="F3851" s="73">
        <v>1604.5</v>
      </c>
      <c r="G3851" s="73">
        <v>1.353131817</v>
      </c>
      <c r="H3851" s="82">
        <v>8.9199999999999993E-6</v>
      </c>
      <c r="I3851" s="82">
        <v>2.0700000000000001E-6</v>
      </c>
      <c r="J3851" s="73">
        <v>2.5756000000000001E-2</v>
      </c>
      <c r="K3851" s="83">
        <v>2.7566200000000001E-6</v>
      </c>
      <c r="L3851" s="82">
        <v>0.752</v>
      </c>
      <c r="M3851" s="73" t="s">
        <v>257</v>
      </c>
    </row>
    <row r="3852" spans="1:13" x14ac:dyDescent="0.15">
      <c r="A3852" s="73">
        <v>-43.15</v>
      </c>
      <c r="B3852" s="73">
        <v>230</v>
      </c>
      <c r="C3852" s="73">
        <v>506625</v>
      </c>
      <c r="D3852" s="73">
        <v>4.2835000000000001</v>
      </c>
      <c r="E3852" s="73">
        <v>2171.4</v>
      </c>
      <c r="F3852" s="73">
        <v>1605.4</v>
      </c>
      <c r="G3852" s="73">
        <v>1.35256011</v>
      </c>
      <c r="H3852" s="82">
        <v>8.9600000000000006E-6</v>
      </c>
      <c r="I3852" s="82">
        <v>2.0899999999999999E-6</v>
      </c>
      <c r="J3852" s="73">
        <v>2.5874999999999999E-2</v>
      </c>
      <c r="K3852" s="83">
        <v>2.7819E-6</v>
      </c>
      <c r="L3852" s="82">
        <v>0.752</v>
      </c>
      <c r="M3852" s="73" t="s">
        <v>257</v>
      </c>
    </row>
    <row r="3853" spans="1:13" x14ac:dyDescent="0.15">
      <c r="A3853" s="73">
        <v>-42.15</v>
      </c>
      <c r="B3853" s="73">
        <v>231</v>
      </c>
      <c r="C3853" s="73">
        <v>506625</v>
      </c>
      <c r="D3853" s="73">
        <v>4.2637</v>
      </c>
      <c r="E3853" s="73">
        <v>2171.6999999999998</v>
      </c>
      <c r="F3853" s="73">
        <v>1606.2</v>
      </c>
      <c r="G3853" s="73">
        <v>1.352073216</v>
      </c>
      <c r="H3853" s="82">
        <v>8.9900000000000003E-6</v>
      </c>
      <c r="I3853" s="82">
        <v>2.1100000000000001E-6</v>
      </c>
      <c r="J3853" s="73">
        <v>2.5994E-2</v>
      </c>
      <c r="K3853" s="83">
        <v>2.8072899999999999E-6</v>
      </c>
      <c r="L3853" s="82">
        <v>0.751</v>
      </c>
      <c r="M3853" s="73" t="s">
        <v>257</v>
      </c>
    </row>
    <row r="3854" spans="1:13" x14ac:dyDescent="0.15">
      <c r="A3854" s="73">
        <v>-41.15</v>
      </c>
      <c r="B3854" s="73">
        <v>232</v>
      </c>
      <c r="C3854" s="73">
        <v>506625</v>
      </c>
      <c r="D3854" s="73">
        <v>4.2441000000000004</v>
      </c>
      <c r="E3854" s="73">
        <v>2172</v>
      </c>
      <c r="F3854" s="73">
        <v>1607.1</v>
      </c>
      <c r="G3854" s="73">
        <v>1.3515027070000001</v>
      </c>
      <c r="H3854" s="82">
        <v>9.0299999999999999E-6</v>
      </c>
      <c r="I3854" s="82">
        <v>2.1299999999999999E-6</v>
      </c>
      <c r="J3854" s="73">
        <v>2.6113000000000001E-2</v>
      </c>
      <c r="K3854" s="83">
        <v>2.8327699999999998E-6</v>
      </c>
      <c r="L3854" s="82">
        <v>0.751</v>
      </c>
      <c r="M3854" s="73" t="s">
        <v>257</v>
      </c>
    </row>
    <row r="3855" spans="1:13" x14ac:dyDescent="0.15">
      <c r="A3855" s="73">
        <v>-40.15</v>
      </c>
      <c r="B3855" s="73">
        <v>233</v>
      </c>
      <c r="C3855" s="73">
        <v>506625</v>
      </c>
      <c r="D3855" s="73">
        <v>4.2247000000000003</v>
      </c>
      <c r="E3855" s="73">
        <v>2172.4</v>
      </c>
      <c r="F3855" s="73">
        <v>1608</v>
      </c>
      <c r="G3855" s="73">
        <v>1.350995025</v>
      </c>
      <c r="H3855" s="82">
        <v>9.0599999999999997E-6</v>
      </c>
      <c r="I3855" s="82">
        <v>2.1399999999999998E-6</v>
      </c>
      <c r="J3855" s="73">
        <v>2.6231999999999998E-2</v>
      </c>
      <c r="K3855" s="83">
        <v>2.8582200000000001E-6</v>
      </c>
      <c r="L3855" s="82">
        <v>0.75</v>
      </c>
      <c r="M3855" s="73" t="s">
        <v>257</v>
      </c>
    </row>
    <row r="3856" spans="1:13" x14ac:dyDescent="0.15">
      <c r="A3856" s="73">
        <v>-39.15</v>
      </c>
      <c r="B3856" s="73">
        <v>234</v>
      </c>
      <c r="C3856" s="73">
        <v>506625</v>
      </c>
      <c r="D3856" s="73">
        <v>4.2054999999999998</v>
      </c>
      <c r="E3856" s="73">
        <v>2172.6999999999998</v>
      </c>
      <c r="F3856" s="73">
        <v>1608.9</v>
      </c>
      <c r="G3856" s="73">
        <v>1.350425757</v>
      </c>
      <c r="H3856" s="82">
        <v>9.0999999999999993E-6</v>
      </c>
      <c r="I3856" s="82">
        <v>2.1600000000000001E-6</v>
      </c>
      <c r="J3856" s="73">
        <v>2.6352E-2</v>
      </c>
      <c r="K3856" s="83">
        <v>2.8840100000000001E-6</v>
      </c>
      <c r="L3856" s="82">
        <v>0.75</v>
      </c>
      <c r="M3856" s="73" t="s">
        <v>257</v>
      </c>
    </row>
    <row r="3857" spans="1:13" x14ac:dyDescent="0.15">
      <c r="A3857" s="73">
        <v>-38.15</v>
      </c>
      <c r="B3857" s="73">
        <v>235</v>
      </c>
      <c r="C3857" s="73">
        <v>506625</v>
      </c>
      <c r="D3857" s="73">
        <v>4.1864999999999997</v>
      </c>
      <c r="E3857" s="73">
        <v>2173.1999999999998</v>
      </c>
      <c r="F3857" s="73">
        <v>1609.8</v>
      </c>
      <c r="G3857" s="73">
        <v>1.349981364</v>
      </c>
      <c r="H3857" s="82">
        <v>9.1300000000000007E-6</v>
      </c>
      <c r="I3857" s="82">
        <v>2.1799999999999999E-6</v>
      </c>
      <c r="J3857" s="73">
        <v>2.6471999999999999E-2</v>
      </c>
      <c r="K3857" s="83">
        <v>2.9096200000000002E-6</v>
      </c>
      <c r="L3857" s="82">
        <v>0.75</v>
      </c>
      <c r="M3857" s="73" t="s">
        <v>257</v>
      </c>
    </row>
    <row r="3858" spans="1:13" x14ac:dyDescent="0.15">
      <c r="A3858" s="73">
        <v>-37.15</v>
      </c>
      <c r="B3858" s="73">
        <v>236</v>
      </c>
      <c r="C3858" s="73">
        <v>506625</v>
      </c>
      <c r="D3858" s="73">
        <v>4.1676000000000002</v>
      </c>
      <c r="E3858" s="73">
        <v>2173.6</v>
      </c>
      <c r="F3858" s="73">
        <v>1610.8</v>
      </c>
      <c r="G3858" s="73">
        <v>1.349391607</v>
      </c>
      <c r="H3858" s="82">
        <v>9.1700000000000003E-6</v>
      </c>
      <c r="I3858" s="82">
        <v>2.2000000000000001E-6</v>
      </c>
      <c r="J3858" s="73">
        <v>2.6592000000000001E-2</v>
      </c>
      <c r="K3858" s="83">
        <v>2.9355199999999998E-6</v>
      </c>
      <c r="L3858" s="82">
        <v>0.749</v>
      </c>
      <c r="M3858" s="73" t="s">
        <v>257</v>
      </c>
    </row>
    <row r="3859" spans="1:13" x14ac:dyDescent="0.15">
      <c r="A3859" s="73">
        <v>-36.15</v>
      </c>
      <c r="B3859" s="73">
        <v>237</v>
      </c>
      <c r="C3859" s="73">
        <v>506625</v>
      </c>
      <c r="D3859" s="73">
        <v>4.149</v>
      </c>
      <c r="E3859" s="73">
        <v>2174.1</v>
      </c>
      <c r="F3859" s="73">
        <v>1611.8</v>
      </c>
      <c r="G3859" s="73">
        <v>1.3488646230000001</v>
      </c>
      <c r="H3859" s="82">
        <v>9.2E-6</v>
      </c>
      <c r="I3859" s="82">
        <v>2.2199999999999999E-6</v>
      </c>
      <c r="J3859" s="73">
        <v>2.6712E-2</v>
      </c>
      <c r="K3859" s="83">
        <v>2.9613100000000002E-6</v>
      </c>
      <c r="L3859" s="82">
        <v>0.749</v>
      </c>
      <c r="M3859" s="73" t="s">
        <v>257</v>
      </c>
    </row>
    <row r="3860" spans="1:13" x14ac:dyDescent="0.15">
      <c r="A3860" s="73">
        <v>-35.15</v>
      </c>
      <c r="B3860" s="73">
        <v>238</v>
      </c>
      <c r="C3860" s="73">
        <v>506625</v>
      </c>
      <c r="D3860" s="73">
        <v>4.1304999999999996</v>
      </c>
      <c r="E3860" s="73">
        <v>2174.6</v>
      </c>
      <c r="F3860" s="73">
        <v>1612.8</v>
      </c>
      <c r="G3860" s="73">
        <v>1.3483382939999999</v>
      </c>
      <c r="H3860" s="82">
        <v>9.2299999999999997E-6</v>
      </c>
      <c r="I3860" s="82">
        <v>2.2400000000000002E-6</v>
      </c>
      <c r="J3860" s="73">
        <v>2.6832000000000002E-2</v>
      </c>
      <c r="K3860" s="83">
        <v>2.9872500000000001E-6</v>
      </c>
      <c r="L3860" s="82">
        <v>0.748</v>
      </c>
      <c r="M3860" s="73" t="s">
        <v>257</v>
      </c>
    </row>
    <row r="3861" spans="1:13" x14ac:dyDescent="0.15">
      <c r="A3861" s="73">
        <v>-34.15</v>
      </c>
      <c r="B3861" s="73">
        <v>239</v>
      </c>
      <c r="C3861" s="73">
        <v>506625</v>
      </c>
      <c r="D3861" s="73">
        <v>4.1120999999999999</v>
      </c>
      <c r="E3861" s="73">
        <v>2175.1</v>
      </c>
      <c r="F3861" s="73">
        <v>1613.8</v>
      </c>
      <c r="G3861" s="73">
        <v>1.3478126159999999</v>
      </c>
      <c r="H3861" s="82">
        <v>9.2699999999999993E-6</v>
      </c>
      <c r="I3861" s="82">
        <v>2.2500000000000001E-6</v>
      </c>
      <c r="J3861" s="73">
        <v>2.6953000000000001E-2</v>
      </c>
      <c r="K3861" s="83">
        <v>3.0134499999999999E-6</v>
      </c>
      <c r="L3861" s="82">
        <v>0.748</v>
      </c>
      <c r="M3861" s="73" t="s">
        <v>257</v>
      </c>
    </row>
    <row r="3862" spans="1:13" x14ac:dyDescent="0.15">
      <c r="A3862" s="73">
        <v>-33.15</v>
      </c>
      <c r="B3862" s="73">
        <v>240</v>
      </c>
      <c r="C3862" s="73">
        <v>506625</v>
      </c>
      <c r="D3862" s="73">
        <v>4.0940000000000003</v>
      </c>
      <c r="E3862" s="73">
        <v>2175.6999999999998</v>
      </c>
      <c r="F3862" s="73">
        <v>1614.9</v>
      </c>
      <c r="G3862" s="73">
        <v>1.347266085</v>
      </c>
      <c r="H3862" s="82">
        <v>9.3000000000000007E-6</v>
      </c>
      <c r="I3862" s="82">
        <v>2.2699999999999999E-6</v>
      </c>
      <c r="J3862" s="73">
        <v>2.7074000000000001E-2</v>
      </c>
      <c r="K3862" s="83">
        <v>3.03952E-6</v>
      </c>
      <c r="L3862" s="82">
        <v>0.748</v>
      </c>
      <c r="M3862" s="73" t="s">
        <v>257</v>
      </c>
    </row>
    <row r="3863" spans="1:13" x14ac:dyDescent="0.15">
      <c r="A3863" s="73">
        <v>-32.15</v>
      </c>
      <c r="B3863" s="73">
        <v>241</v>
      </c>
      <c r="C3863" s="73">
        <v>506625</v>
      </c>
      <c r="D3863" s="73">
        <v>4.0759999999999996</v>
      </c>
      <c r="E3863" s="73">
        <v>2176.3000000000002</v>
      </c>
      <c r="F3863" s="73">
        <v>1615.9</v>
      </c>
      <c r="G3863" s="73">
        <v>1.346803639</v>
      </c>
      <c r="H3863" s="82">
        <v>9.3400000000000004E-6</v>
      </c>
      <c r="I3863" s="82">
        <v>2.2900000000000001E-6</v>
      </c>
      <c r="J3863" s="73">
        <v>2.7195E-2</v>
      </c>
      <c r="K3863" s="83">
        <v>3.0657499999999998E-6</v>
      </c>
      <c r="L3863" s="82">
        <v>0.747</v>
      </c>
      <c r="M3863" s="73" t="s">
        <v>257</v>
      </c>
    </row>
    <row r="3864" spans="1:13" x14ac:dyDescent="0.15">
      <c r="A3864" s="73">
        <v>-31.15</v>
      </c>
      <c r="B3864" s="73">
        <v>242</v>
      </c>
      <c r="C3864" s="73">
        <v>506625</v>
      </c>
      <c r="D3864" s="73">
        <v>4.0582000000000003</v>
      </c>
      <c r="E3864" s="73">
        <v>2176.9</v>
      </c>
      <c r="F3864" s="73">
        <v>1617</v>
      </c>
      <c r="G3864" s="73">
        <v>1.3462585030000001</v>
      </c>
      <c r="H3864" s="82">
        <v>9.3700000000000001E-6</v>
      </c>
      <c r="I3864" s="82">
        <v>2.3099999999999999E-6</v>
      </c>
      <c r="J3864" s="73">
        <v>2.7316E-2</v>
      </c>
      <c r="K3864" s="83">
        <v>3.09204E-6</v>
      </c>
      <c r="L3864" s="82">
        <v>0.747</v>
      </c>
      <c r="M3864" s="73" t="s">
        <v>257</v>
      </c>
    </row>
    <row r="3865" spans="1:13" x14ac:dyDescent="0.15">
      <c r="A3865" s="73">
        <v>-30.15</v>
      </c>
      <c r="B3865" s="73">
        <v>243</v>
      </c>
      <c r="C3865" s="73">
        <v>506625</v>
      </c>
      <c r="D3865" s="73">
        <v>4.0404999999999998</v>
      </c>
      <c r="E3865" s="73">
        <v>2177.6</v>
      </c>
      <c r="F3865" s="73">
        <v>1618.1</v>
      </c>
      <c r="G3865" s="73">
        <v>1.34577591</v>
      </c>
      <c r="H3865" s="82">
        <v>9.4099999999999997E-6</v>
      </c>
      <c r="I3865" s="82">
        <v>2.3300000000000001E-6</v>
      </c>
      <c r="J3865" s="73">
        <v>2.7438000000000001E-2</v>
      </c>
      <c r="K3865" s="83">
        <v>3.1184500000000002E-6</v>
      </c>
      <c r="L3865" s="82">
        <v>0.747</v>
      </c>
      <c r="M3865" s="73" t="s">
        <v>257</v>
      </c>
    </row>
    <row r="3866" spans="1:13" x14ac:dyDescent="0.15">
      <c r="A3866" s="73">
        <v>-29.15</v>
      </c>
      <c r="B3866" s="73">
        <v>244</v>
      </c>
      <c r="C3866" s="73">
        <v>506625</v>
      </c>
      <c r="D3866" s="73">
        <v>4.0229999999999997</v>
      </c>
      <c r="E3866" s="73">
        <v>2178.3000000000002</v>
      </c>
      <c r="F3866" s="73">
        <v>1619.3</v>
      </c>
      <c r="G3866" s="73">
        <v>1.345210894</v>
      </c>
      <c r="H3866" s="82">
        <v>9.4399999999999994E-6</v>
      </c>
      <c r="I3866" s="82">
        <v>2.3499999999999999E-6</v>
      </c>
      <c r="J3866" s="73">
        <v>2.7559E-2</v>
      </c>
      <c r="K3866" s="83">
        <v>3.1448200000000001E-6</v>
      </c>
      <c r="L3866" s="82">
        <v>0.746</v>
      </c>
      <c r="M3866" s="73" t="s">
        <v>257</v>
      </c>
    </row>
    <row r="3867" spans="1:13" x14ac:dyDescent="0.15">
      <c r="A3867" s="73">
        <v>-28.15</v>
      </c>
      <c r="B3867" s="73">
        <v>245</v>
      </c>
      <c r="C3867" s="73">
        <v>506625</v>
      </c>
      <c r="D3867" s="73">
        <v>4.0056000000000003</v>
      </c>
      <c r="E3867" s="73">
        <v>2179</v>
      </c>
      <c r="F3867" s="73">
        <v>1620.4</v>
      </c>
      <c r="G3867" s="73">
        <v>1.3447296959999999</v>
      </c>
      <c r="H3867" s="82">
        <v>9.4800000000000007E-6</v>
      </c>
      <c r="I3867" s="82">
        <v>2.3700000000000002E-6</v>
      </c>
      <c r="J3867" s="73">
        <v>2.7681000000000001E-2</v>
      </c>
      <c r="K3867" s="83">
        <v>3.1714400000000001E-6</v>
      </c>
      <c r="L3867" s="82">
        <v>0.746</v>
      </c>
      <c r="M3867" s="73" t="s">
        <v>257</v>
      </c>
    </row>
    <row r="3868" spans="1:13" x14ac:dyDescent="0.15">
      <c r="A3868" s="73">
        <v>-27.15</v>
      </c>
      <c r="B3868" s="73">
        <v>246</v>
      </c>
      <c r="C3868" s="73">
        <v>506625</v>
      </c>
      <c r="D3868" s="73">
        <v>3.9885000000000002</v>
      </c>
      <c r="E3868" s="73">
        <v>2179.8000000000002</v>
      </c>
      <c r="F3868" s="73">
        <v>1621.6</v>
      </c>
      <c r="G3868" s="73">
        <v>1.344227923</v>
      </c>
      <c r="H3868" s="82">
        <v>9.5100000000000004E-6</v>
      </c>
      <c r="I3868" s="82">
        <v>2.3800000000000001E-6</v>
      </c>
      <c r="J3868" s="73">
        <v>2.7803999999999999E-2</v>
      </c>
      <c r="K3868" s="83">
        <v>3.1980199999999998E-6</v>
      </c>
      <c r="L3868" s="82">
        <v>0.746</v>
      </c>
      <c r="M3868" s="73" t="s">
        <v>257</v>
      </c>
    </row>
    <row r="3869" spans="1:13" x14ac:dyDescent="0.15">
      <c r="A3869" s="73">
        <v>-26.15</v>
      </c>
      <c r="B3869" s="73">
        <v>247</v>
      </c>
      <c r="C3869" s="73">
        <v>506625</v>
      </c>
      <c r="D3869" s="73">
        <v>3.9714</v>
      </c>
      <c r="E3869" s="73">
        <v>2180.5</v>
      </c>
      <c r="F3869" s="73">
        <v>1622.8</v>
      </c>
      <c r="G3869" s="73">
        <v>1.34366527</v>
      </c>
      <c r="H3869" s="82">
        <v>9.5400000000000001E-6</v>
      </c>
      <c r="I3869" s="82">
        <v>2.3999999999999999E-6</v>
      </c>
      <c r="J3869" s="73">
        <v>2.7925999999999999E-2</v>
      </c>
      <c r="K3869" s="83">
        <v>3.2248500000000001E-6</v>
      </c>
      <c r="L3869" s="82">
        <v>0.745</v>
      </c>
      <c r="M3869" s="73" t="s">
        <v>257</v>
      </c>
    </row>
    <row r="3870" spans="1:13" x14ac:dyDescent="0.15">
      <c r="A3870" s="73">
        <v>-25.15</v>
      </c>
      <c r="B3870" s="73">
        <v>248</v>
      </c>
      <c r="C3870" s="73">
        <v>506625</v>
      </c>
      <c r="D3870" s="73">
        <v>3.9544999999999999</v>
      </c>
      <c r="E3870" s="73">
        <v>2181.4</v>
      </c>
      <c r="F3870" s="73">
        <v>1624.1</v>
      </c>
      <c r="G3870" s="73">
        <v>1.3431438950000001</v>
      </c>
      <c r="H3870" s="82">
        <v>9.5799999999999998E-6</v>
      </c>
      <c r="I3870" s="82">
        <v>2.4200000000000001E-6</v>
      </c>
      <c r="J3870" s="73">
        <v>2.8049000000000001E-2</v>
      </c>
      <c r="K3870" s="83">
        <v>3.2515499999999998E-6</v>
      </c>
      <c r="L3870" s="82">
        <v>0.745</v>
      </c>
      <c r="M3870" s="73" t="s">
        <v>257</v>
      </c>
    </row>
    <row r="3871" spans="1:13" x14ac:dyDescent="0.15">
      <c r="A3871" s="73">
        <v>-24.15</v>
      </c>
      <c r="B3871" s="73">
        <v>249</v>
      </c>
      <c r="C3871" s="73">
        <v>506625</v>
      </c>
      <c r="D3871" s="73">
        <v>3.9378000000000002</v>
      </c>
      <c r="E3871" s="73">
        <v>2182.1999999999998</v>
      </c>
      <c r="F3871" s="73">
        <v>1625.3</v>
      </c>
      <c r="G3871" s="73">
        <v>1.342644435</v>
      </c>
      <c r="H3871" s="82">
        <v>9.6099999999999995E-6</v>
      </c>
      <c r="I3871" s="82">
        <v>2.4399999999999999E-6</v>
      </c>
      <c r="J3871" s="73">
        <v>2.8171999999999999E-2</v>
      </c>
      <c r="K3871" s="83">
        <v>3.2784600000000002E-6</v>
      </c>
      <c r="L3871" s="82">
        <v>0.745</v>
      </c>
      <c r="M3871" s="73" t="s">
        <v>257</v>
      </c>
    </row>
    <row r="3872" spans="1:13" x14ac:dyDescent="0.15">
      <c r="A3872" s="73">
        <v>-23.15</v>
      </c>
      <c r="B3872" s="73">
        <v>250</v>
      </c>
      <c r="C3872" s="73">
        <v>506625</v>
      </c>
      <c r="D3872" s="73">
        <v>3.9211999999999998</v>
      </c>
      <c r="E3872" s="73">
        <v>2183.1</v>
      </c>
      <c r="F3872" s="73">
        <v>1626.6</v>
      </c>
      <c r="G3872" s="73">
        <v>1.3421246769999999</v>
      </c>
      <c r="H3872" s="82">
        <v>9.6500000000000008E-6</v>
      </c>
      <c r="I3872" s="82">
        <v>2.4600000000000002E-6</v>
      </c>
      <c r="J3872" s="73">
        <v>2.8295000000000001E-2</v>
      </c>
      <c r="K3872" s="83">
        <v>3.30535E-6</v>
      </c>
      <c r="L3872" s="82">
        <v>0.74399999999999999</v>
      </c>
      <c r="M3872" s="73" t="s">
        <v>257</v>
      </c>
    </row>
    <row r="3873" spans="1:13" x14ac:dyDescent="0.15">
      <c r="A3873" s="73">
        <v>-22.15</v>
      </c>
      <c r="B3873" s="73">
        <v>251</v>
      </c>
      <c r="C3873" s="73">
        <v>506625</v>
      </c>
      <c r="D3873" s="73">
        <v>3.9047999999999998</v>
      </c>
      <c r="E3873" s="73">
        <v>2184</v>
      </c>
      <c r="F3873" s="73">
        <v>1627.9</v>
      </c>
      <c r="G3873" s="73">
        <v>1.34160575</v>
      </c>
      <c r="H3873" s="82">
        <v>9.6800000000000005E-6</v>
      </c>
      <c r="I3873" s="82">
        <v>2.48E-6</v>
      </c>
      <c r="J3873" s="73">
        <v>2.8417999999999999E-2</v>
      </c>
      <c r="K3873" s="83">
        <v>3.3322800000000001E-6</v>
      </c>
      <c r="L3873" s="82">
        <v>0.74399999999999999</v>
      </c>
      <c r="M3873" s="73" t="s">
        <v>257</v>
      </c>
    </row>
    <row r="3874" spans="1:13" x14ac:dyDescent="0.15">
      <c r="A3874" s="73">
        <v>-21.15</v>
      </c>
      <c r="B3874" s="73">
        <v>252</v>
      </c>
      <c r="C3874" s="73">
        <v>506625</v>
      </c>
      <c r="D3874" s="73">
        <v>3.8885000000000001</v>
      </c>
      <c r="E3874" s="73">
        <v>2184.9</v>
      </c>
      <c r="F3874" s="73">
        <v>1629.2</v>
      </c>
      <c r="G3874" s="73">
        <v>1.34108765</v>
      </c>
      <c r="H3874" s="82">
        <v>9.7100000000000002E-6</v>
      </c>
      <c r="I3874" s="82">
        <v>2.5000000000000002E-6</v>
      </c>
      <c r="J3874" s="73">
        <v>2.8542000000000001E-2</v>
      </c>
      <c r="K3874" s="83">
        <v>3.3594700000000002E-6</v>
      </c>
      <c r="L3874" s="82">
        <v>0.74399999999999999</v>
      </c>
      <c r="M3874" s="73" t="s">
        <v>257</v>
      </c>
    </row>
    <row r="3875" spans="1:13" x14ac:dyDescent="0.15">
      <c r="A3875" s="73">
        <v>-20.149999999999999</v>
      </c>
      <c r="B3875" s="73">
        <v>253</v>
      </c>
      <c r="C3875" s="73">
        <v>506625</v>
      </c>
      <c r="D3875" s="73">
        <v>3.8723000000000001</v>
      </c>
      <c r="E3875" s="73">
        <v>2185.8000000000002</v>
      </c>
      <c r="F3875" s="73">
        <v>1630.5</v>
      </c>
      <c r="G3875" s="73">
        <v>1.3405703769999999</v>
      </c>
      <c r="H3875" s="82">
        <v>9.7499999999999998E-6</v>
      </c>
      <c r="I3875" s="82">
        <v>2.52E-6</v>
      </c>
      <c r="J3875" s="73">
        <v>2.8666000000000001E-2</v>
      </c>
      <c r="K3875" s="83">
        <v>3.3867900000000001E-6</v>
      </c>
      <c r="L3875" s="82">
        <v>0.74299999999999999</v>
      </c>
      <c r="M3875" s="73" t="s">
        <v>257</v>
      </c>
    </row>
    <row r="3876" spans="1:13" x14ac:dyDescent="0.15">
      <c r="A3876" s="73">
        <v>-19.149999999999999</v>
      </c>
      <c r="B3876" s="73">
        <v>254</v>
      </c>
      <c r="C3876" s="73">
        <v>506625</v>
      </c>
      <c r="D3876" s="73">
        <v>3.8563000000000001</v>
      </c>
      <c r="E3876" s="73">
        <v>2186.8000000000002</v>
      </c>
      <c r="F3876" s="73">
        <v>1631.9</v>
      </c>
      <c r="G3876" s="73">
        <v>1.3400330899999999</v>
      </c>
      <c r="H3876" s="82">
        <v>9.7799999999999995E-6</v>
      </c>
      <c r="I3876" s="82">
        <v>2.5399999999999998E-6</v>
      </c>
      <c r="J3876" s="73">
        <v>2.879E-2</v>
      </c>
      <c r="K3876" s="83">
        <v>3.41399E-6</v>
      </c>
      <c r="L3876" s="82">
        <v>0.74299999999999999</v>
      </c>
      <c r="M3876" s="73" t="s">
        <v>257</v>
      </c>
    </row>
    <row r="3877" spans="1:13" x14ac:dyDescent="0.15">
      <c r="A3877" s="73">
        <v>-18.149999999999999</v>
      </c>
      <c r="B3877" s="73">
        <v>255</v>
      </c>
      <c r="C3877" s="73">
        <v>506625</v>
      </c>
      <c r="D3877" s="73">
        <v>3.8403999999999998</v>
      </c>
      <c r="E3877" s="73">
        <v>2187.8000000000002</v>
      </c>
      <c r="F3877" s="73">
        <v>1633.3</v>
      </c>
      <c r="G3877" s="73">
        <v>1.339496724</v>
      </c>
      <c r="H3877" s="82">
        <v>9.8200000000000008E-6</v>
      </c>
      <c r="I3877" s="82">
        <v>2.5600000000000001E-6</v>
      </c>
      <c r="J3877" s="73">
        <v>2.8915E-2</v>
      </c>
      <c r="K3877" s="83">
        <v>3.4414300000000002E-6</v>
      </c>
      <c r="L3877" s="82">
        <v>0.74299999999999999</v>
      </c>
      <c r="M3877" s="73" t="s">
        <v>257</v>
      </c>
    </row>
    <row r="3878" spans="1:13" x14ac:dyDescent="0.15">
      <c r="A3878" s="73">
        <v>-17.149999999999999</v>
      </c>
      <c r="B3878" s="73">
        <v>256</v>
      </c>
      <c r="C3878" s="73">
        <v>506625</v>
      </c>
      <c r="D3878" s="73">
        <v>3.8247</v>
      </c>
      <c r="E3878" s="73">
        <v>2188.8000000000002</v>
      </c>
      <c r="F3878" s="73">
        <v>1634.7</v>
      </c>
      <c r="G3878" s="73">
        <v>1.3389612769999999</v>
      </c>
      <c r="H3878" s="82">
        <v>9.8500000000000006E-6</v>
      </c>
      <c r="I3878" s="82">
        <v>2.5799999999999999E-6</v>
      </c>
      <c r="J3878" s="73">
        <v>2.904E-2</v>
      </c>
      <c r="K3878" s="83">
        <v>3.4689099999999998E-6</v>
      </c>
      <c r="L3878" s="82">
        <v>0.74199999999999999</v>
      </c>
      <c r="M3878" s="73" t="s">
        <v>257</v>
      </c>
    </row>
    <row r="3879" spans="1:13" x14ac:dyDescent="0.15">
      <c r="A3879" s="73">
        <v>-16.149999999999999</v>
      </c>
      <c r="B3879" s="73">
        <v>257</v>
      </c>
      <c r="C3879" s="73">
        <v>506625</v>
      </c>
      <c r="D3879" s="73">
        <v>3.8090000000000002</v>
      </c>
      <c r="E3879" s="73">
        <v>2189.9</v>
      </c>
      <c r="F3879" s="73">
        <v>1636.1</v>
      </c>
      <c r="G3879" s="73">
        <v>1.338487867</v>
      </c>
      <c r="H3879" s="82">
        <v>9.8800000000000003E-6</v>
      </c>
      <c r="I3879" s="82">
        <v>2.5900000000000002E-6</v>
      </c>
      <c r="J3879" s="73">
        <v>2.9165E-2</v>
      </c>
      <c r="K3879" s="83">
        <v>3.4964500000000002E-6</v>
      </c>
      <c r="L3879" s="82">
        <v>0.74199999999999999</v>
      </c>
      <c r="M3879" s="73" t="s">
        <v>257</v>
      </c>
    </row>
    <row r="3880" spans="1:13" x14ac:dyDescent="0.15">
      <c r="A3880" s="73">
        <v>-15.15</v>
      </c>
      <c r="B3880" s="73">
        <v>258</v>
      </c>
      <c r="C3880" s="73">
        <v>506625</v>
      </c>
      <c r="D3880" s="73">
        <v>3.7936000000000001</v>
      </c>
      <c r="E3880" s="73">
        <v>2191</v>
      </c>
      <c r="F3880" s="73">
        <v>1637.5</v>
      </c>
      <c r="G3880" s="73">
        <v>1.3380152670000001</v>
      </c>
      <c r="H3880" s="82">
        <v>9.9199999999999999E-6</v>
      </c>
      <c r="I3880" s="82">
        <v>2.61E-6</v>
      </c>
      <c r="J3880" s="73">
        <v>2.929E-2</v>
      </c>
      <c r="K3880" s="83">
        <v>3.52392E-6</v>
      </c>
      <c r="L3880" s="82">
        <v>0.74199999999999999</v>
      </c>
      <c r="M3880" s="73" t="s">
        <v>257</v>
      </c>
    </row>
    <row r="3881" spans="1:13" x14ac:dyDescent="0.15">
      <c r="A3881" s="73">
        <v>-14.15</v>
      </c>
      <c r="B3881" s="73">
        <v>259</v>
      </c>
      <c r="C3881" s="73">
        <v>506625</v>
      </c>
      <c r="D3881" s="73">
        <v>3.7782</v>
      </c>
      <c r="E3881" s="73">
        <v>2192.1</v>
      </c>
      <c r="F3881" s="73">
        <v>1639</v>
      </c>
      <c r="G3881" s="73">
        <v>1.337461867</v>
      </c>
      <c r="H3881" s="82">
        <v>9.9499999999999996E-6</v>
      </c>
      <c r="I3881" s="82">
        <v>2.6299999999999998E-6</v>
      </c>
      <c r="J3881" s="73">
        <v>2.9415E-2</v>
      </c>
      <c r="K3881" s="83">
        <v>3.5516E-6</v>
      </c>
      <c r="L3881" s="82">
        <v>0.74199999999999999</v>
      </c>
      <c r="M3881" s="73" t="s">
        <v>257</v>
      </c>
    </row>
    <row r="3882" spans="1:13" x14ac:dyDescent="0.15">
      <c r="A3882" s="73">
        <v>-13.15</v>
      </c>
      <c r="B3882" s="73">
        <v>260</v>
      </c>
      <c r="C3882" s="73">
        <v>506625</v>
      </c>
      <c r="D3882" s="73">
        <v>3.7629999999999999</v>
      </c>
      <c r="E3882" s="73">
        <v>2193.1999999999998</v>
      </c>
      <c r="F3882" s="73">
        <v>1640.5</v>
      </c>
      <c r="G3882" s="73">
        <v>1.336909479</v>
      </c>
      <c r="H3882" s="82">
        <v>9.9799999999999993E-6</v>
      </c>
      <c r="I3882" s="82">
        <v>2.65E-6</v>
      </c>
      <c r="J3882" s="73">
        <v>2.9541000000000001E-2</v>
      </c>
      <c r="K3882" s="83">
        <v>3.5794200000000001E-6</v>
      </c>
      <c r="L3882" s="82">
        <v>0.74099999999999999</v>
      </c>
      <c r="M3882" s="73" t="s">
        <v>257</v>
      </c>
    </row>
    <row r="3883" spans="1:13" x14ac:dyDescent="0.15">
      <c r="A3883" s="73">
        <v>-12.15</v>
      </c>
      <c r="B3883" s="73">
        <v>261</v>
      </c>
      <c r="C3883" s="73">
        <v>506625</v>
      </c>
      <c r="D3883" s="73">
        <v>3.7479</v>
      </c>
      <c r="E3883" s="73">
        <v>2194.4</v>
      </c>
      <c r="F3883" s="73">
        <v>1642</v>
      </c>
      <c r="G3883" s="73">
        <v>1.3364190010000001</v>
      </c>
      <c r="H3883" s="82">
        <v>1.0000000000000001E-5</v>
      </c>
      <c r="I3883" s="82">
        <v>2.6699999999999998E-6</v>
      </c>
      <c r="J3883" s="73">
        <v>2.9666999999999999E-2</v>
      </c>
      <c r="K3883" s="83">
        <v>3.6072E-6</v>
      </c>
      <c r="L3883" s="82">
        <v>0.74099999999999999</v>
      </c>
      <c r="M3883" s="73" t="s">
        <v>257</v>
      </c>
    </row>
    <row r="3884" spans="1:13" x14ac:dyDescent="0.15">
      <c r="A3884" s="73">
        <v>-11.15</v>
      </c>
      <c r="B3884" s="73">
        <v>262</v>
      </c>
      <c r="C3884" s="73">
        <v>506625</v>
      </c>
      <c r="D3884" s="73">
        <v>3.7328999999999999</v>
      </c>
      <c r="E3884" s="73">
        <v>2195.6</v>
      </c>
      <c r="F3884" s="73">
        <v>1643.5</v>
      </c>
      <c r="G3884" s="73">
        <v>1.335929419</v>
      </c>
      <c r="H3884" s="82">
        <v>1.01E-5</v>
      </c>
      <c r="I3884" s="82">
        <v>2.6900000000000001E-6</v>
      </c>
      <c r="J3884" s="73">
        <v>2.9793E-2</v>
      </c>
      <c r="K3884" s="83">
        <v>3.6350899999999999E-6</v>
      </c>
      <c r="L3884" s="82">
        <v>0.74099999999999999</v>
      </c>
      <c r="M3884" s="73" t="s">
        <v>257</v>
      </c>
    </row>
    <row r="3885" spans="1:13" x14ac:dyDescent="0.15">
      <c r="A3885" s="73">
        <v>-10.15</v>
      </c>
      <c r="B3885" s="73">
        <v>263</v>
      </c>
      <c r="C3885" s="73">
        <v>506625</v>
      </c>
      <c r="D3885" s="73">
        <v>3.7181000000000002</v>
      </c>
      <c r="E3885" s="73">
        <v>2196.8000000000002</v>
      </c>
      <c r="F3885" s="73">
        <v>1645.1</v>
      </c>
      <c r="G3885" s="73">
        <v>1.335359553</v>
      </c>
      <c r="H3885" s="82">
        <v>1.01E-5</v>
      </c>
      <c r="I3885" s="82">
        <v>2.7099999999999999E-6</v>
      </c>
      <c r="J3885" s="73">
        <v>2.9919999999999999E-2</v>
      </c>
      <c r="K3885" s="83">
        <v>3.66311E-6</v>
      </c>
      <c r="L3885" s="82">
        <v>0.74</v>
      </c>
      <c r="M3885" s="73" t="s">
        <v>257</v>
      </c>
    </row>
    <row r="3886" spans="1:13" x14ac:dyDescent="0.15">
      <c r="A3886" s="73">
        <v>-9.15</v>
      </c>
      <c r="B3886" s="73">
        <v>264</v>
      </c>
      <c r="C3886" s="73">
        <v>506625</v>
      </c>
      <c r="D3886" s="73">
        <v>3.7033999999999998</v>
      </c>
      <c r="E3886" s="73">
        <v>2198.1</v>
      </c>
      <c r="F3886" s="73">
        <v>1646.7</v>
      </c>
      <c r="G3886" s="73">
        <v>1.334851521</v>
      </c>
      <c r="H3886" s="82">
        <v>1.01E-5</v>
      </c>
      <c r="I3886" s="82">
        <v>2.7300000000000001E-6</v>
      </c>
      <c r="J3886" s="73">
        <v>3.0047000000000001E-2</v>
      </c>
      <c r="K3886" s="83">
        <v>3.69108E-6</v>
      </c>
      <c r="L3886" s="82">
        <v>0.74</v>
      </c>
      <c r="M3886" s="73" t="s">
        <v>257</v>
      </c>
    </row>
    <row r="3887" spans="1:13" x14ac:dyDescent="0.15">
      <c r="A3887" s="73">
        <v>-8.15</v>
      </c>
      <c r="B3887" s="73">
        <v>265</v>
      </c>
      <c r="C3887" s="73">
        <v>506625</v>
      </c>
      <c r="D3887" s="73">
        <v>3.6888000000000001</v>
      </c>
      <c r="E3887" s="73">
        <v>2199.3000000000002</v>
      </c>
      <c r="F3887" s="73">
        <v>1648.3</v>
      </c>
      <c r="G3887" s="73">
        <v>1.3342838079999999</v>
      </c>
      <c r="H3887" s="82">
        <v>1.0200000000000001E-5</v>
      </c>
      <c r="I3887" s="82">
        <v>2.7499999999999999E-6</v>
      </c>
      <c r="J3887" s="73">
        <v>3.0173999999999999E-2</v>
      </c>
      <c r="K3887" s="83">
        <v>3.7193199999999998E-6</v>
      </c>
      <c r="L3887" s="82">
        <v>0.74</v>
      </c>
      <c r="M3887" s="73" t="s">
        <v>257</v>
      </c>
    </row>
    <row r="3888" spans="1:13" x14ac:dyDescent="0.15">
      <c r="A3888" s="73">
        <v>-7.15</v>
      </c>
      <c r="B3888" s="73">
        <v>266</v>
      </c>
      <c r="C3888" s="73">
        <v>506625</v>
      </c>
      <c r="D3888" s="73">
        <v>3.6743000000000001</v>
      </c>
      <c r="E3888" s="73">
        <v>2200.6</v>
      </c>
      <c r="F3888" s="73">
        <v>1649.9</v>
      </c>
      <c r="G3888" s="73">
        <v>1.333777805</v>
      </c>
      <c r="H3888" s="82">
        <v>1.0200000000000001E-5</v>
      </c>
      <c r="I3888" s="82">
        <v>2.7700000000000002E-6</v>
      </c>
      <c r="J3888" s="73">
        <v>3.0301999999999999E-2</v>
      </c>
      <c r="K3888" s="83">
        <v>3.74762E-6</v>
      </c>
      <c r="L3888" s="82">
        <v>0.74</v>
      </c>
      <c r="M3888" s="73" t="s">
        <v>257</v>
      </c>
    </row>
    <row r="3889" spans="1:13" x14ac:dyDescent="0.15">
      <c r="A3889" s="73">
        <v>-6.15</v>
      </c>
      <c r="B3889" s="73">
        <v>267</v>
      </c>
      <c r="C3889" s="73">
        <v>506625</v>
      </c>
      <c r="D3889" s="73">
        <v>3.6598999999999999</v>
      </c>
      <c r="E3889" s="73">
        <v>2202</v>
      </c>
      <c r="F3889" s="73">
        <v>1651.5</v>
      </c>
      <c r="G3889" s="73">
        <v>1.3333333329999999</v>
      </c>
      <c r="H3889" s="82">
        <v>1.0200000000000001E-5</v>
      </c>
      <c r="I3889" s="82">
        <v>2.79E-6</v>
      </c>
      <c r="J3889" s="73">
        <v>3.0429000000000001E-2</v>
      </c>
      <c r="K3889" s="83">
        <v>3.7757300000000001E-6</v>
      </c>
      <c r="L3889" s="82">
        <v>0.73899999999999999</v>
      </c>
      <c r="M3889" s="73" t="s">
        <v>257</v>
      </c>
    </row>
    <row r="3890" spans="1:13" x14ac:dyDescent="0.15">
      <c r="A3890" s="73">
        <v>-5.15</v>
      </c>
      <c r="B3890" s="73">
        <v>268</v>
      </c>
      <c r="C3890" s="73">
        <v>506625</v>
      </c>
      <c r="D3890" s="73">
        <v>3.6457000000000002</v>
      </c>
      <c r="E3890" s="73">
        <v>2203.3000000000002</v>
      </c>
      <c r="F3890" s="73">
        <v>1653.2</v>
      </c>
      <c r="G3890" s="73">
        <v>1.332748609</v>
      </c>
      <c r="H3890" s="82">
        <v>1.03E-5</v>
      </c>
      <c r="I3890" s="82">
        <v>2.8100000000000002E-6</v>
      </c>
      <c r="J3890" s="73">
        <v>3.0557000000000001E-2</v>
      </c>
      <c r="K3890" s="83">
        <v>3.80414E-6</v>
      </c>
      <c r="L3890" s="82">
        <v>0.73899999999999999</v>
      </c>
      <c r="M3890" s="73" t="s">
        <v>257</v>
      </c>
    </row>
    <row r="3891" spans="1:13" x14ac:dyDescent="0.15">
      <c r="A3891" s="73">
        <v>-4.1500000000000004</v>
      </c>
      <c r="B3891" s="73">
        <v>269</v>
      </c>
      <c r="C3891" s="73">
        <v>506625</v>
      </c>
      <c r="D3891" s="73">
        <v>3.6315</v>
      </c>
      <c r="E3891" s="73">
        <v>2204.6999999999998</v>
      </c>
      <c r="F3891" s="73">
        <v>1654.8</v>
      </c>
      <c r="G3891" s="73">
        <v>1.332306019</v>
      </c>
      <c r="H3891" s="82">
        <v>1.03E-5</v>
      </c>
      <c r="I3891" s="82">
        <v>2.83E-6</v>
      </c>
      <c r="J3891" s="73">
        <v>3.0686000000000001E-2</v>
      </c>
      <c r="K3891" s="83">
        <v>3.8326999999999997E-6</v>
      </c>
      <c r="L3891" s="82">
        <v>0.73899999999999999</v>
      </c>
      <c r="M3891" s="73" t="s">
        <v>257</v>
      </c>
    </row>
    <row r="3892" spans="1:13" x14ac:dyDescent="0.15">
      <c r="A3892" s="73">
        <v>-3.15</v>
      </c>
      <c r="B3892" s="73">
        <v>270</v>
      </c>
      <c r="C3892" s="73">
        <v>506625</v>
      </c>
      <c r="D3892" s="73">
        <v>3.6175000000000002</v>
      </c>
      <c r="E3892" s="73">
        <v>2206.1</v>
      </c>
      <c r="F3892" s="73">
        <v>1656.5</v>
      </c>
      <c r="G3892" s="73">
        <v>1.3317838820000001</v>
      </c>
      <c r="H3892" s="82">
        <v>1.03E-5</v>
      </c>
      <c r="I3892" s="82">
        <v>2.8499999999999998E-6</v>
      </c>
      <c r="J3892" s="73">
        <v>3.0814000000000001E-2</v>
      </c>
      <c r="K3892" s="83">
        <v>3.8611299999999997E-6</v>
      </c>
      <c r="L3892" s="82">
        <v>0.73899999999999999</v>
      </c>
      <c r="M3892" s="73" t="s">
        <v>257</v>
      </c>
    </row>
    <row r="3893" spans="1:13" x14ac:dyDescent="0.15">
      <c r="A3893" s="73">
        <v>-2.15</v>
      </c>
      <c r="B3893" s="73">
        <v>271</v>
      </c>
      <c r="C3893" s="73">
        <v>506625</v>
      </c>
      <c r="D3893" s="73">
        <v>3.6036000000000001</v>
      </c>
      <c r="E3893" s="73">
        <v>2207.5</v>
      </c>
      <c r="F3893" s="73">
        <v>1658.3</v>
      </c>
      <c r="G3893" s="73">
        <v>1.331182536</v>
      </c>
      <c r="H3893" s="82">
        <v>1.04E-5</v>
      </c>
      <c r="I3893" s="82">
        <v>2.8700000000000001E-6</v>
      </c>
      <c r="J3893" s="73">
        <v>3.0942999999999998E-2</v>
      </c>
      <c r="K3893" s="83">
        <v>3.8897799999999999E-6</v>
      </c>
      <c r="L3893" s="82">
        <v>0.73799999999999999</v>
      </c>
      <c r="M3893" s="73" t="s">
        <v>257</v>
      </c>
    </row>
    <row r="3894" spans="1:13" x14ac:dyDescent="0.15">
      <c r="A3894" s="73">
        <v>-1.1499999999999999</v>
      </c>
      <c r="B3894" s="73">
        <v>272</v>
      </c>
      <c r="C3894" s="73">
        <v>506625</v>
      </c>
      <c r="D3894" s="73">
        <v>3.5897999999999999</v>
      </c>
      <c r="E3894" s="73">
        <v>2209</v>
      </c>
      <c r="F3894" s="73">
        <v>1660</v>
      </c>
      <c r="G3894" s="73">
        <v>1.330722892</v>
      </c>
      <c r="H3894" s="82">
        <v>1.04E-5</v>
      </c>
      <c r="I3894" s="82">
        <v>2.8899999999999999E-6</v>
      </c>
      <c r="J3894" s="73">
        <v>3.1071999999999999E-2</v>
      </c>
      <c r="K3894" s="83">
        <v>3.9183500000000004E-6</v>
      </c>
      <c r="L3894" s="82">
        <v>0.73799999999999999</v>
      </c>
      <c r="M3894" s="73" t="s">
        <v>257</v>
      </c>
    </row>
    <row r="3895" spans="1:13" x14ac:dyDescent="0.15">
      <c r="A3895" s="73">
        <v>-0.15</v>
      </c>
      <c r="B3895" s="73">
        <v>273</v>
      </c>
      <c r="C3895" s="73">
        <v>506625</v>
      </c>
      <c r="D3895" s="73">
        <v>3.5760999999999998</v>
      </c>
      <c r="E3895" s="73">
        <v>2210.4</v>
      </c>
      <c r="F3895" s="73">
        <v>1661.8</v>
      </c>
      <c r="G3895" s="73">
        <v>1.330123962</v>
      </c>
      <c r="H3895" s="82">
        <v>1.04E-5</v>
      </c>
      <c r="I3895" s="82">
        <v>2.9100000000000001E-6</v>
      </c>
      <c r="J3895" s="73">
        <v>3.1202000000000001E-2</v>
      </c>
      <c r="K3895" s="83">
        <v>3.94732E-6</v>
      </c>
      <c r="L3895" s="82">
        <v>0.73799999999999999</v>
      </c>
      <c r="M3895" s="73" t="s">
        <v>257</v>
      </c>
    </row>
    <row r="3896" spans="1:13" x14ac:dyDescent="0.15">
      <c r="A3896" s="73">
        <v>0.85</v>
      </c>
      <c r="B3896" s="73">
        <v>274</v>
      </c>
      <c r="C3896" s="73">
        <v>506625</v>
      </c>
      <c r="D3896" s="73">
        <v>3.5625</v>
      </c>
      <c r="E3896" s="73">
        <v>2211.9</v>
      </c>
      <c r="F3896" s="73">
        <v>1663.5</v>
      </c>
      <c r="G3896" s="73">
        <v>1.3296663660000001</v>
      </c>
      <c r="H3896" s="82">
        <v>1.0499999999999999E-5</v>
      </c>
      <c r="I3896" s="82">
        <v>2.9299999999999999E-6</v>
      </c>
      <c r="J3896" s="73">
        <v>3.1331999999999999E-2</v>
      </c>
      <c r="K3896" s="83">
        <v>3.9762000000000001E-6</v>
      </c>
      <c r="L3896" s="82">
        <v>0.73799999999999999</v>
      </c>
      <c r="M3896" s="73" t="s">
        <v>257</v>
      </c>
    </row>
    <row r="3897" spans="1:13" x14ac:dyDescent="0.15">
      <c r="A3897" s="73">
        <v>1.85</v>
      </c>
      <c r="B3897" s="73">
        <v>275</v>
      </c>
      <c r="C3897" s="73">
        <v>506625</v>
      </c>
      <c r="D3897" s="73">
        <v>3.5489999999999999</v>
      </c>
      <c r="E3897" s="73">
        <v>2213.4</v>
      </c>
      <c r="F3897" s="73">
        <v>1665.4</v>
      </c>
      <c r="G3897" s="73">
        <v>1.3290500780000001</v>
      </c>
      <c r="H3897" s="82">
        <v>1.0499999999999999E-5</v>
      </c>
      <c r="I3897" s="82">
        <v>2.9500000000000001E-6</v>
      </c>
      <c r="J3897" s="73">
        <v>3.1461999999999997E-2</v>
      </c>
      <c r="K3897" s="83">
        <v>4.0051699999999998E-6</v>
      </c>
      <c r="L3897" s="82">
        <v>0.73799999999999999</v>
      </c>
      <c r="M3897" s="73" t="s">
        <v>257</v>
      </c>
    </row>
    <row r="3898" spans="1:13" x14ac:dyDescent="0.15">
      <c r="A3898" s="73">
        <v>2.85</v>
      </c>
      <c r="B3898" s="73">
        <v>276</v>
      </c>
      <c r="C3898" s="73">
        <v>506625</v>
      </c>
      <c r="D3898" s="73">
        <v>3.5356000000000001</v>
      </c>
      <c r="E3898" s="73">
        <v>2215</v>
      </c>
      <c r="F3898" s="73">
        <v>1667.2</v>
      </c>
      <c r="G3898" s="73">
        <v>1.3285748559999999</v>
      </c>
      <c r="H3898" s="82">
        <v>1.0499999999999999E-5</v>
      </c>
      <c r="I3898" s="82">
        <v>2.9699999999999999E-6</v>
      </c>
      <c r="J3898" s="73">
        <v>3.1592000000000002E-2</v>
      </c>
      <c r="K3898" s="83">
        <v>4.0340400000000001E-6</v>
      </c>
      <c r="L3898" s="82">
        <v>0.73699999999999999</v>
      </c>
      <c r="M3898" s="73" t="s">
        <v>257</v>
      </c>
    </row>
    <row r="3899" spans="1:13" x14ac:dyDescent="0.15">
      <c r="A3899" s="73">
        <v>3.85</v>
      </c>
      <c r="B3899" s="73">
        <v>277</v>
      </c>
      <c r="C3899" s="73">
        <v>506625</v>
      </c>
      <c r="D3899" s="73">
        <v>3.5224000000000002</v>
      </c>
      <c r="E3899" s="73">
        <v>2216.6</v>
      </c>
      <c r="F3899" s="73">
        <v>1669</v>
      </c>
      <c r="G3899" s="73">
        <v>1.328100659</v>
      </c>
      <c r="H3899" s="82">
        <v>1.06E-5</v>
      </c>
      <c r="I3899" s="82">
        <v>3.0000000000000001E-6</v>
      </c>
      <c r="J3899" s="73">
        <v>3.1723000000000001E-2</v>
      </c>
      <c r="K3899" s="83">
        <v>4.0630099999999997E-6</v>
      </c>
      <c r="L3899" s="82">
        <v>0.73699999999999999</v>
      </c>
      <c r="M3899" s="73" t="s">
        <v>257</v>
      </c>
    </row>
    <row r="3900" spans="1:13" x14ac:dyDescent="0.15">
      <c r="A3900" s="73">
        <v>4.8499999999999996</v>
      </c>
      <c r="B3900" s="73">
        <v>278</v>
      </c>
      <c r="C3900" s="73">
        <v>506625</v>
      </c>
      <c r="D3900" s="73">
        <v>3.5091999999999999</v>
      </c>
      <c r="E3900" s="73">
        <v>2218.1999999999998</v>
      </c>
      <c r="F3900" s="73">
        <v>1670.9</v>
      </c>
      <c r="G3900" s="73">
        <v>1.327548028</v>
      </c>
      <c r="H3900" s="82">
        <v>1.06E-5</v>
      </c>
      <c r="I3900" s="82">
        <v>3.0199999999999999E-6</v>
      </c>
      <c r="J3900" s="73">
        <v>3.1854E-2</v>
      </c>
      <c r="K3900" s="83">
        <v>4.0921799999999998E-6</v>
      </c>
      <c r="L3900" s="82">
        <v>0.73699999999999999</v>
      </c>
      <c r="M3900" s="73" t="s">
        <v>257</v>
      </c>
    </row>
    <row r="3901" spans="1:13" x14ac:dyDescent="0.15">
      <c r="A3901" s="73">
        <v>5.85</v>
      </c>
      <c r="B3901" s="73">
        <v>279</v>
      </c>
      <c r="C3901" s="73">
        <v>506625</v>
      </c>
      <c r="D3901" s="73">
        <v>3.4961000000000002</v>
      </c>
      <c r="E3901" s="73">
        <v>2219.8000000000002</v>
      </c>
      <c r="F3901" s="73">
        <v>1672.8</v>
      </c>
      <c r="G3901" s="73">
        <v>1.3269966520000001</v>
      </c>
      <c r="H3901" s="82">
        <v>1.06E-5</v>
      </c>
      <c r="I3901" s="82">
        <v>3.0400000000000001E-6</v>
      </c>
      <c r="J3901" s="73">
        <v>3.1985E-2</v>
      </c>
      <c r="K3901" s="83">
        <v>4.1214400000000003E-6</v>
      </c>
      <c r="L3901" s="82">
        <v>0.73699999999999999</v>
      </c>
      <c r="M3901" s="73" t="s">
        <v>257</v>
      </c>
    </row>
    <row r="3902" spans="1:13" x14ac:dyDescent="0.15">
      <c r="A3902" s="73">
        <v>6.85</v>
      </c>
      <c r="B3902" s="73">
        <v>280</v>
      </c>
      <c r="C3902" s="73">
        <v>506625</v>
      </c>
      <c r="D3902" s="73">
        <v>3.4832000000000001</v>
      </c>
      <c r="E3902" s="73">
        <v>2221.4</v>
      </c>
      <c r="F3902" s="73">
        <v>1674.7</v>
      </c>
      <c r="G3902" s="73">
        <v>1.326446528</v>
      </c>
      <c r="H3902" s="82">
        <v>1.06E-5</v>
      </c>
      <c r="I3902" s="82">
        <v>3.0599999999999999E-6</v>
      </c>
      <c r="J3902" s="73">
        <v>3.2117E-2</v>
      </c>
      <c r="K3902" s="83">
        <v>4.1507799999999996E-6</v>
      </c>
      <c r="L3902" s="82">
        <v>0.73599999999999999</v>
      </c>
      <c r="M3902" s="73" t="s">
        <v>257</v>
      </c>
    </row>
    <row r="3903" spans="1:13" x14ac:dyDescent="0.15">
      <c r="A3903" s="73">
        <v>7.85</v>
      </c>
      <c r="B3903" s="73">
        <v>281</v>
      </c>
      <c r="C3903" s="73">
        <v>506625</v>
      </c>
      <c r="D3903" s="73">
        <v>3.4702999999999999</v>
      </c>
      <c r="E3903" s="73">
        <v>2223.1</v>
      </c>
      <c r="F3903" s="73">
        <v>1676.6</v>
      </c>
      <c r="G3903" s="73">
        <v>1.325957295</v>
      </c>
      <c r="H3903" s="82">
        <v>1.0699999999999999E-5</v>
      </c>
      <c r="I3903" s="82">
        <v>3.0800000000000002E-6</v>
      </c>
      <c r="J3903" s="73">
        <v>3.2249E-2</v>
      </c>
      <c r="K3903" s="83">
        <v>4.1801300000000004E-6</v>
      </c>
      <c r="L3903" s="82">
        <v>0.73599999999999999</v>
      </c>
      <c r="M3903" s="73" t="s">
        <v>257</v>
      </c>
    </row>
    <row r="3904" spans="1:13" x14ac:dyDescent="0.15">
      <c r="A3904" s="73">
        <v>8.85</v>
      </c>
      <c r="B3904" s="73">
        <v>282</v>
      </c>
      <c r="C3904" s="73">
        <v>506625</v>
      </c>
      <c r="D3904" s="73">
        <v>3.4575</v>
      </c>
      <c r="E3904" s="73">
        <v>2224.8000000000002</v>
      </c>
      <c r="F3904" s="73">
        <v>1678.5</v>
      </c>
      <c r="G3904" s="73">
        <v>1.325469169</v>
      </c>
      <c r="H3904" s="82">
        <v>1.0699999999999999E-5</v>
      </c>
      <c r="I3904" s="82">
        <v>3.1E-6</v>
      </c>
      <c r="J3904" s="73">
        <v>3.2381E-2</v>
      </c>
      <c r="K3904" s="83">
        <v>4.2095600000000001E-6</v>
      </c>
      <c r="L3904" s="82">
        <v>0.73599999999999999</v>
      </c>
      <c r="M3904" s="73" t="s">
        <v>257</v>
      </c>
    </row>
    <row r="3905" spans="1:13" x14ac:dyDescent="0.15">
      <c r="A3905" s="73">
        <v>9.85</v>
      </c>
      <c r="B3905" s="73">
        <v>283</v>
      </c>
      <c r="C3905" s="73">
        <v>506625</v>
      </c>
      <c r="D3905" s="73">
        <v>3.4449000000000001</v>
      </c>
      <c r="E3905" s="73">
        <v>2226.5</v>
      </c>
      <c r="F3905" s="73">
        <v>1680.5</v>
      </c>
      <c r="G3905" s="73">
        <v>1.3249033029999999</v>
      </c>
      <c r="H3905" s="82">
        <v>1.0699999999999999E-5</v>
      </c>
      <c r="I3905" s="82">
        <v>3.1200000000000002E-6</v>
      </c>
      <c r="J3905" s="73">
        <v>3.2513E-2</v>
      </c>
      <c r="K3905" s="83">
        <v>4.2389399999999996E-6</v>
      </c>
      <c r="L3905" s="82">
        <v>0.73599999999999999</v>
      </c>
      <c r="M3905" s="73" t="s">
        <v>257</v>
      </c>
    </row>
    <row r="3906" spans="1:13" x14ac:dyDescent="0.15">
      <c r="A3906" s="73">
        <v>10.85</v>
      </c>
      <c r="B3906" s="73">
        <v>284</v>
      </c>
      <c r="C3906" s="73">
        <v>506625</v>
      </c>
      <c r="D3906" s="73">
        <v>3.4323000000000001</v>
      </c>
      <c r="E3906" s="73">
        <v>2228.1999999999998</v>
      </c>
      <c r="F3906" s="73">
        <v>1682.5</v>
      </c>
      <c r="G3906" s="73">
        <v>1.3243387820000001</v>
      </c>
      <c r="H3906" s="82">
        <v>1.08E-5</v>
      </c>
      <c r="I3906" s="82">
        <v>3.14E-6</v>
      </c>
      <c r="J3906" s="73">
        <v>3.2646000000000001E-2</v>
      </c>
      <c r="K3906" s="83">
        <v>4.2686500000000002E-6</v>
      </c>
      <c r="L3906" s="82">
        <v>0.73599999999999999</v>
      </c>
      <c r="M3906" s="73" t="s">
        <v>257</v>
      </c>
    </row>
    <row r="3907" spans="1:13" x14ac:dyDescent="0.15">
      <c r="A3907" s="73">
        <v>11.85</v>
      </c>
      <c r="B3907" s="73">
        <v>285</v>
      </c>
      <c r="C3907" s="73">
        <v>506625</v>
      </c>
      <c r="D3907" s="73">
        <v>3.4198</v>
      </c>
      <c r="E3907" s="73">
        <v>2230</v>
      </c>
      <c r="F3907" s="73">
        <v>1684.5</v>
      </c>
      <c r="G3907" s="73">
        <v>1.3238349659999999</v>
      </c>
      <c r="H3907" s="82">
        <v>1.08E-5</v>
      </c>
      <c r="I3907" s="82">
        <v>3.1599999999999998E-6</v>
      </c>
      <c r="J3907" s="73">
        <v>3.2779000000000003E-2</v>
      </c>
      <c r="K3907" s="83">
        <v>4.2982300000000002E-6</v>
      </c>
      <c r="L3907" s="82">
        <v>0.73599999999999999</v>
      </c>
      <c r="M3907" s="73" t="s">
        <v>257</v>
      </c>
    </row>
    <row r="3908" spans="1:13" x14ac:dyDescent="0.15">
      <c r="A3908" s="73">
        <v>12.85</v>
      </c>
      <c r="B3908" s="73">
        <v>286</v>
      </c>
      <c r="C3908" s="73">
        <v>506625</v>
      </c>
      <c r="D3908" s="73">
        <v>3.4074</v>
      </c>
      <c r="E3908" s="73">
        <v>2231.8000000000002</v>
      </c>
      <c r="F3908" s="73">
        <v>1686.5</v>
      </c>
      <c r="G3908" s="73">
        <v>1.3233323450000001</v>
      </c>
      <c r="H3908" s="82">
        <v>1.08E-5</v>
      </c>
      <c r="I3908" s="82">
        <v>3.18E-6</v>
      </c>
      <c r="J3908" s="73">
        <v>3.2912999999999998E-2</v>
      </c>
      <c r="K3908" s="83">
        <v>4.3280199999999996E-6</v>
      </c>
      <c r="L3908" s="82">
        <v>0.73499999999999999</v>
      </c>
      <c r="M3908" s="73" t="s">
        <v>257</v>
      </c>
    </row>
    <row r="3909" spans="1:13" x14ac:dyDescent="0.15">
      <c r="A3909" s="73">
        <v>13.85</v>
      </c>
      <c r="B3909" s="73">
        <v>287</v>
      </c>
      <c r="C3909" s="73">
        <v>506625</v>
      </c>
      <c r="D3909" s="73">
        <v>3.3950999999999998</v>
      </c>
      <c r="E3909" s="73">
        <v>2233.6</v>
      </c>
      <c r="F3909" s="73">
        <v>1688.5</v>
      </c>
      <c r="G3909" s="73">
        <v>1.3228309149999999</v>
      </c>
      <c r="H3909" s="82">
        <v>1.0900000000000001E-5</v>
      </c>
      <c r="I3909" s="82">
        <v>3.1999999999999999E-6</v>
      </c>
      <c r="J3909" s="73">
        <v>3.3047E-2</v>
      </c>
      <c r="K3909" s="83">
        <v>4.3578699999999998E-6</v>
      </c>
      <c r="L3909" s="82">
        <v>0.73499999999999999</v>
      </c>
      <c r="M3909" s="73" t="s">
        <v>257</v>
      </c>
    </row>
    <row r="3910" spans="1:13" x14ac:dyDescent="0.15">
      <c r="A3910" s="73">
        <v>14.85</v>
      </c>
      <c r="B3910" s="73">
        <v>288</v>
      </c>
      <c r="C3910" s="73">
        <v>506625</v>
      </c>
      <c r="D3910" s="73">
        <v>3.3828999999999998</v>
      </c>
      <c r="E3910" s="73">
        <v>2235.4</v>
      </c>
      <c r="F3910" s="73">
        <v>1690.6</v>
      </c>
      <c r="G3910" s="73">
        <v>1.3222524550000001</v>
      </c>
      <c r="H3910" s="82">
        <v>1.0900000000000001E-5</v>
      </c>
      <c r="I3910" s="82">
        <v>3.2200000000000001E-6</v>
      </c>
      <c r="J3910" s="73">
        <v>3.3181000000000002E-2</v>
      </c>
      <c r="K3910" s="83">
        <v>4.38778E-6</v>
      </c>
      <c r="L3910" s="82">
        <v>0.73499999999999999</v>
      </c>
      <c r="M3910" s="73" t="s">
        <v>257</v>
      </c>
    </row>
    <row r="3911" spans="1:13" x14ac:dyDescent="0.15">
      <c r="A3911" s="73">
        <v>15.85</v>
      </c>
      <c r="B3911" s="73">
        <v>289</v>
      </c>
      <c r="C3911" s="73">
        <v>506625</v>
      </c>
      <c r="D3911" s="73">
        <v>3.3708</v>
      </c>
      <c r="E3911" s="73">
        <v>2237.1999999999998</v>
      </c>
      <c r="F3911" s="73">
        <v>1692.7</v>
      </c>
      <c r="G3911" s="73">
        <v>1.32167543</v>
      </c>
      <c r="H3911" s="82">
        <v>1.0900000000000001E-5</v>
      </c>
      <c r="I3911" s="82">
        <v>3.2499999999999998E-6</v>
      </c>
      <c r="J3911" s="73">
        <v>3.3314999999999997E-2</v>
      </c>
      <c r="K3911" s="83">
        <v>4.41776E-6</v>
      </c>
      <c r="L3911" s="82">
        <v>0.73499999999999999</v>
      </c>
      <c r="M3911" s="73" t="s">
        <v>257</v>
      </c>
    </row>
    <row r="3912" spans="1:13" x14ac:dyDescent="0.15">
      <c r="A3912" s="73">
        <v>16.850000000000001</v>
      </c>
      <c r="B3912" s="73">
        <v>290</v>
      </c>
      <c r="C3912" s="73">
        <v>506625</v>
      </c>
      <c r="D3912" s="73">
        <v>3.3588</v>
      </c>
      <c r="E3912" s="73">
        <v>2239.1</v>
      </c>
      <c r="F3912" s="73">
        <v>1694.8</v>
      </c>
      <c r="G3912" s="73">
        <v>1.321158839</v>
      </c>
      <c r="H3912" s="82">
        <v>1.1E-5</v>
      </c>
      <c r="I3912" s="82">
        <v>3.27E-6</v>
      </c>
      <c r="J3912" s="73">
        <v>3.3450000000000001E-2</v>
      </c>
      <c r="K3912" s="83">
        <v>4.4477300000000002E-6</v>
      </c>
      <c r="L3912" s="82">
        <v>0.73499999999999999</v>
      </c>
      <c r="M3912" s="73" t="s">
        <v>257</v>
      </c>
    </row>
    <row r="3913" spans="1:13" x14ac:dyDescent="0.15">
      <c r="A3913" s="73">
        <v>17.850000000000001</v>
      </c>
      <c r="B3913" s="73">
        <v>291</v>
      </c>
      <c r="C3913" s="73">
        <v>506625</v>
      </c>
      <c r="D3913" s="73">
        <v>3.3468</v>
      </c>
      <c r="E3913" s="73">
        <v>2241</v>
      </c>
      <c r="F3913" s="73">
        <v>1696.9</v>
      </c>
      <c r="G3913" s="73">
        <v>1.320643526</v>
      </c>
      <c r="H3913" s="82">
        <v>1.1E-5</v>
      </c>
      <c r="I3913" s="82">
        <v>3.2899999999999998E-6</v>
      </c>
      <c r="J3913" s="73">
        <v>3.3584999999999997E-2</v>
      </c>
      <c r="K3913" s="83">
        <v>4.4778900000000001E-6</v>
      </c>
      <c r="L3913" s="82">
        <v>0.73399999999999999</v>
      </c>
      <c r="M3913" s="73" t="s">
        <v>257</v>
      </c>
    </row>
    <row r="3914" spans="1:13" x14ac:dyDescent="0.15">
      <c r="A3914" s="73">
        <v>18.850000000000001</v>
      </c>
      <c r="B3914" s="73">
        <v>292</v>
      </c>
      <c r="C3914" s="73">
        <v>506625</v>
      </c>
      <c r="D3914" s="73">
        <v>3.335</v>
      </c>
      <c r="E3914" s="73">
        <v>2242.9</v>
      </c>
      <c r="F3914" s="73">
        <v>1699</v>
      </c>
      <c r="G3914" s="73">
        <v>1.3201294880000001</v>
      </c>
      <c r="H3914" s="82">
        <v>1.1E-5</v>
      </c>
      <c r="I3914" s="82">
        <v>3.3100000000000001E-6</v>
      </c>
      <c r="J3914" s="73">
        <v>3.372E-2</v>
      </c>
      <c r="K3914" s="83">
        <v>4.5079800000000002E-6</v>
      </c>
      <c r="L3914" s="82">
        <v>0.73399999999999999</v>
      </c>
      <c r="M3914" s="73" t="s">
        <v>257</v>
      </c>
    </row>
    <row r="3915" spans="1:13" x14ac:dyDescent="0.15">
      <c r="A3915" s="73">
        <v>19.850000000000001</v>
      </c>
      <c r="B3915" s="73">
        <v>293</v>
      </c>
      <c r="C3915" s="73">
        <v>506625</v>
      </c>
      <c r="D3915" s="73">
        <v>3.3231999999999999</v>
      </c>
      <c r="E3915" s="73">
        <v>2244.8000000000002</v>
      </c>
      <c r="F3915" s="73">
        <v>1701.2</v>
      </c>
      <c r="G3915" s="73">
        <v>1.3195391489999999</v>
      </c>
      <c r="H3915" s="82">
        <v>1.11E-5</v>
      </c>
      <c r="I3915" s="82">
        <v>3.3299999999999999E-6</v>
      </c>
      <c r="J3915" s="73">
        <v>3.3855999999999997E-2</v>
      </c>
      <c r="K3915" s="83">
        <v>4.5383899999999998E-6</v>
      </c>
      <c r="L3915" s="82">
        <v>0.73399999999999999</v>
      </c>
      <c r="M3915" s="73" t="s">
        <v>257</v>
      </c>
    </row>
    <row r="3916" spans="1:13" x14ac:dyDescent="0.15">
      <c r="A3916" s="73">
        <v>20.85</v>
      </c>
      <c r="B3916" s="73">
        <v>294</v>
      </c>
      <c r="C3916" s="73">
        <v>506625</v>
      </c>
      <c r="D3916" s="73">
        <v>3.3115000000000001</v>
      </c>
      <c r="E3916" s="73">
        <v>2246.8000000000002</v>
      </c>
      <c r="F3916" s="73">
        <v>1703.4</v>
      </c>
      <c r="G3916" s="73">
        <v>1.3190090409999999</v>
      </c>
      <c r="H3916" s="82">
        <v>1.11E-5</v>
      </c>
      <c r="I3916" s="82">
        <v>3.3500000000000001E-6</v>
      </c>
      <c r="J3916" s="73">
        <v>3.3992000000000001E-2</v>
      </c>
      <c r="K3916" s="83">
        <v>4.5686499999999999E-6</v>
      </c>
      <c r="L3916" s="82">
        <v>0.73399999999999999</v>
      </c>
      <c r="M3916" s="73" t="s">
        <v>257</v>
      </c>
    </row>
    <row r="3917" spans="1:13" x14ac:dyDescent="0.15">
      <c r="A3917" s="73">
        <v>21.85</v>
      </c>
      <c r="B3917" s="73">
        <v>295</v>
      </c>
      <c r="C3917" s="73">
        <v>506625</v>
      </c>
      <c r="D3917" s="73">
        <v>3.2999000000000001</v>
      </c>
      <c r="E3917" s="73">
        <v>2248.8000000000002</v>
      </c>
      <c r="F3917" s="73">
        <v>1705.5</v>
      </c>
      <c r="G3917" s="73">
        <v>1.3185576080000001</v>
      </c>
      <c r="H3917" s="82">
        <v>1.11E-5</v>
      </c>
      <c r="I3917" s="82">
        <v>3.3699999999999999E-6</v>
      </c>
      <c r="J3917" s="73">
        <v>3.4129E-2</v>
      </c>
      <c r="K3917" s="83">
        <v>4.5990899999999999E-6</v>
      </c>
      <c r="L3917" s="82">
        <v>0.73399999999999999</v>
      </c>
      <c r="M3917" s="73" t="s">
        <v>257</v>
      </c>
    </row>
    <row r="3918" spans="1:13" x14ac:dyDescent="0.15">
      <c r="A3918" s="73">
        <v>22.85</v>
      </c>
      <c r="B3918" s="73">
        <v>296</v>
      </c>
      <c r="C3918" s="73">
        <v>506625</v>
      </c>
      <c r="D3918" s="73">
        <v>3.2884000000000002</v>
      </c>
      <c r="E3918" s="73">
        <v>2250.8000000000002</v>
      </c>
      <c r="F3918" s="73">
        <v>1707.8</v>
      </c>
      <c r="G3918" s="73">
        <v>1.3179529219999999</v>
      </c>
      <c r="H3918" s="82">
        <v>1.1199999999999999E-5</v>
      </c>
      <c r="I3918" s="82">
        <v>3.4000000000000001E-6</v>
      </c>
      <c r="J3918" s="73">
        <v>3.4264999999999997E-2</v>
      </c>
      <c r="K3918" s="83">
        <v>4.6294500000000002E-6</v>
      </c>
      <c r="L3918" s="82">
        <v>0.73399999999999999</v>
      </c>
      <c r="M3918" s="73" t="s">
        <v>257</v>
      </c>
    </row>
    <row r="3919" spans="1:13" x14ac:dyDescent="0.15">
      <c r="A3919" s="73">
        <v>23.85</v>
      </c>
      <c r="B3919" s="73">
        <v>297</v>
      </c>
      <c r="C3919" s="73">
        <v>506625</v>
      </c>
      <c r="D3919" s="73">
        <v>3.2770000000000001</v>
      </c>
      <c r="E3919" s="73">
        <v>2252.8000000000002</v>
      </c>
      <c r="F3919" s="73">
        <v>1710</v>
      </c>
      <c r="G3919" s="73">
        <v>1.3174269009999999</v>
      </c>
      <c r="H3919" s="82">
        <v>1.1199999999999999E-5</v>
      </c>
      <c r="I3919" s="82">
        <v>3.4199999999999999E-6</v>
      </c>
      <c r="J3919" s="73">
        <v>3.4402000000000002E-2</v>
      </c>
      <c r="K3919" s="83">
        <v>4.6599900000000004E-6</v>
      </c>
      <c r="L3919" s="82">
        <v>0.73299999999999998</v>
      </c>
      <c r="M3919" s="73" t="s">
        <v>257</v>
      </c>
    </row>
    <row r="3920" spans="1:13" x14ac:dyDescent="0.15">
      <c r="A3920" s="73">
        <v>24.85</v>
      </c>
      <c r="B3920" s="73">
        <v>298</v>
      </c>
      <c r="C3920" s="73">
        <v>506625</v>
      </c>
      <c r="D3920" s="73">
        <v>3.2656000000000001</v>
      </c>
      <c r="E3920" s="73">
        <v>2254.8000000000002</v>
      </c>
      <c r="F3920" s="73">
        <v>1712.2</v>
      </c>
      <c r="G3920" s="73">
        <v>1.316902231</v>
      </c>
      <c r="H3920" s="82">
        <v>1.1199999999999999E-5</v>
      </c>
      <c r="I3920" s="82">
        <v>3.4400000000000001E-6</v>
      </c>
      <c r="J3920" s="73">
        <v>3.4540000000000001E-2</v>
      </c>
      <c r="K3920" s="83">
        <v>4.6908500000000002E-6</v>
      </c>
      <c r="L3920" s="82">
        <v>0.73299999999999998</v>
      </c>
      <c r="M3920" s="73" t="s">
        <v>257</v>
      </c>
    </row>
    <row r="3921" spans="1:13" x14ac:dyDescent="0.15">
      <c r="A3921" s="73">
        <v>25.85</v>
      </c>
      <c r="B3921" s="73">
        <v>299</v>
      </c>
      <c r="C3921" s="73">
        <v>506625</v>
      </c>
      <c r="D3921" s="73">
        <v>3.2544</v>
      </c>
      <c r="E3921" s="73">
        <v>2256.9</v>
      </c>
      <c r="F3921" s="73">
        <v>1714.5</v>
      </c>
      <c r="G3921" s="73">
        <v>1.3163604550000001</v>
      </c>
      <c r="H3921" s="82">
        <v>1.13E-5</v>
      </c>
      <c r="I3921" s="82">
        <v>3.4599999999999999E-6</v>
      </c>
      <c r="J3921" s="73">
        <v>3.4676999999999999E-2</v>
      </c>
      <c r="K3921" s="83">
        <v>4.7212599999999998E-6</v>
      </c>
      <c r="L3921" s="82">
        <v>0.73299999999999998</v>
      </c>
      <c r="M3921" s="73" t="s">
        <v>257</v>
      </c>
    </row>
    <row r="3922" spans="1:13" x14ac:dyDescent="0.15">
      <c r="A3922" s="73">
        <v>26.85</v>
      </c>
      <c r="B3922" s="73">
        <v>300</v>
      </c>
      <c r="C3922" s="73">
        <v>506625</v>
      </c>
      <c r="D3922" s="73">
        <v>3.2431999999999999</v>
      </c>
      <c r="E3922" s="73">
        <v>2259</v>
      </c>
      <c r="F3922" s="73">
        <v>1716.8</v>
      </c>
      <c r="G3922" s="73">
        <v>1.3158201300000001</v>
      </c>
      <c r="H3922" s="82">
        <v>1.13E-5</v>
      </c>
      <c r="I3922" s="82">
        <v>3.4800000000000001E-6</v>
      </c>
      <c r="J3922" s="73">
        <v>3.4814999999999999E-2</v>
      </c>
      <c r="K3922" s="83">
        <v>4.7520000000000004E-6</v>
      </c>
      <c r="L3922" s="82">
        <v>0.73299999999999998</v>
      </c>
      <c r="M3922" s="73" t="s">
        <v>257</v>
      </c>
    </row>
    <row r="3923" spans="1:13" x14ac:dyDescent="0.15">
      <c r="A3923" s="73">
        <v>27.85</v>
      </c>
      <c r="B3923" s="73">
        <v>301</v>
      </c>
      <c r="C3923" s="73">
        <v>506625</v>
      </c>
      <c r="D3923" s="73">
        <v>3.2321</v>
      </c>
      <c r="E3923" s="73">
        <v>2261.1</v>
      </c>
      <c r="F3923" s="73">
        <v>1719.1</v>
      </c>
      <c r="G3923" s="73">
        <v>1.3152812519999999</v>
      </c>
      <c r="H3923" s="82">
        <v>1.13E-5</v>
      </c>
      <c r="I3923" s="82">
        <v>3.4999999999999999E-6</v>
      </c>
      <c r="J3923" s="73">
        <v>3.4953999999999999E-2</v>
      </c>
      <c r="K3923" s="83">
        <v>4.7829100000000003E-6</v>
      </c>
      <c r="L3923" s="82">
        <v>0.73299999999999998</v>
      </c>
      <c r="M3923" s="73" t="s">
        <v>257</v>
      </c>
    </row>
    <row r="3924" spans="1:13" x14ac:dyDescent="0.15">
      <c r="A3924" s="73">
        <v>28.85</v>
      </c>
      <c r="B3924" s="73">
        <v>302</v>
      </c>
      <c r="C3924" s="73">
        <v>506625</v>
      </c>
      <c r="D3924" s="73">
        <v>3.2210000000000001</v>
      </c>
      <c r="E3924" s="73">
        <v>2263.1999999999998</v>
      </c>
      <c r="F3924" s="73">
        <v>1721.4</v>
      </c>
      <c r="G3924" s="73">
        <v>1.314743813</v>
      </c>
      <c r="H3924" s="82">
        <v>1.1399999999999999E-5</v>
      </c>
      <c r="I3924" s="82">
        <v>3.5300000000000001E-6</v>
      </c>
      <c r="J3924" s="73">
        <v>3.5091999999999998E-2</v>
      </c>
      <c r="K3924" s="83">
        <v>4.8138700000000002E-6</v>
      </c>
      <c r="L3924" s="82">
        <v>0.73299999999999998</v>
      </c>
      <c r="M3924" s="73" t="s">
        <v>257</v>
      </c>
    </row>
    <row r="3925" spans="1:13" x14ac:dyDescent="0.15">
      <c r="A3925" s="73">
        <v>29.85</v>
      </c>
      <c r="B3925" s="73">
        <v>303</v>
      </c>
      <c r="C3925" s="73">
        <v>506625</v>
      </c>
      <c r="D3925" s="73">
        <v>3.2101000000000002</v>
      </c>
      <c r="E3925" s="73">
        <v>2265.3000000000002</v>
      </c>
      <c r="F3925" s="73">
        <v>1723.7</v>
      </c>
      <c r="G3925" s="73">
        <v>1.314207809</v>
      </c>
      <c r="H3925" s="82">
        <v>1.1399999999999999E-5</v>
      </c>
      <c r="I3925" s="82">
        <v>3.5499999999999999E-6</v>
      </c>
      <c r="J3925" s="73">
        <v>3.5231999999999999E-2</v>
      </c>
      <c r="K3925" s="83">
        <v>4.8449900000000003E-6</v>
      </c>
      <c r="L3925" s="82">
        <v>0.73199999999999998</v>
      </c>
      <c r="M3925" s="73" t="s">
        <v>257</v>
      </c>
    </row>
    <row r="3926" spans="1:13" x14ac:dyDescent="0.15">
      <c r="A3926" s="73">
        <v>30.85</v>
      </c>
      <c r="B3926" s="73">
        <v>304</v>
      </c>
      <c r="C3926" s="73">
        <v>506625</v>
      </c>
      <c r="D3926" s="73">
        <v>3.1991999999999998</v>
      </c>
      <c r="E3926" s="73">
        <v>2267.5</v>
      </c>
      <c r="F3926" s="73">
        <v>1726.1</v>
      </c>
      <c r="G3926" s="73">
        <v>1.313655061</v>
      </c>
      <c r="H3926" s="82">
        <v>1.1399999999999999E-5</v>
      </c>
      <c r="I3926" s="82">
        <v>3.5700000000000001E-6</v>
      </c>
      <c r="J3926" s="73">
        <v>3.5371E-2</v>
      </c>
      <c r="K3926" s="83">
        <v>4.8759399999999996E-6</v>
      </c>
      <c r="L3926" s="82">
        <v>0.73199999999999998</v>
      </c>
      <c r="M3926" s="73" t="s">
        <v>257</v>
      </c>
    </row>
    <row r="3927" spans="1:13" x14ac:dyDescent="0.15">
      <c r="A3927" s="73">
        <v>31.85</v>
      </c>
      <c r="B3927" s="73">
        <v>305</v>
      </c>
      <c r="C3927" s="73">
        <v>506625</v>
      </c>
      <c r="D3927" s="73">
        <v>3.1884000000000001</v>
      </c>
      <c r="E3927" s="73">
        <v>2269.6999999999998</v>
      </c>
      <c r="F3927" s="73">
        <v>1728.5</v>
      </c>
      <c r="G3927" s="73">
        <v>1.313103847</v>
      </c>
      <c r="H3927" s="82">
        <v>1.15E-5</v>
      </c>
      <c r="I3927" s="82">
        <v>3.5899999999999999E-6</v>
      </c>
      <c r="J3927" s="73">
        <v>3.5511000000000001E-2</v>
      </c>
      <c r="K3927" s="83">
        <v>4.9070599999999997E-6</v>
      </c>
      <c r="L3927" s="82">
        <v>0.73199999999999998</v>
      </c>
      <c r="M3927" s="73" t="s">
        <v>257</v>
      </c>
    </row>
    <row r="3928" spans="1:13" x14ac:dyDescent="0.15">
      <c r="A3928" s="73">
        <v>32.85</v>
      </c>
      <c r="B3928" s="73">
        <v>306</v>
      </c>
      <c r="C3928" s="73">
        <v>506625</v>
      </c>
      <c r="D3928" s="73">
        <v>3.1776</v>
      </c>
      <c r="E3928" s="73">
        <v>2271.9</v>
      </c>
      <c r="F3928" s="73">
        <v>1730.8</v>
      </c>
      <c r="G3928" s="73">
        <v>1.312629998</v>
      </c>
      <c r="H3928" s="82">
        <v>1.15E-5</v>
      </c>
      <c r="I3928" s="82">
        <v>3.6100000000000002E-6</v>
      </c>
      <c r="J3928" s="73">
        <v>3.5651000000000002E-2</v>
      </c>
      <c r="K3928" s="83">
        <v>4.9383699999999996E-6</v>
      </c>
      <c r="L3928" s="82">
        <v>0.73199999999999998</v>
      </c>
      <c r="M3928" s="73" t="s">
        <v>257</v>
      </c>
    </row>
    <row r="3929" spans="1:13" x14ac:dyDescent="0.15">
      <c r="A3929" s="73">
        <v>33.85</v>
      </c>
      <c r="B3929" s="73">
        <v>307</v>
      </c>
      <c r="C3929" s="73">
        <v>506625</v>
      </c>
      <c r="D3929" s="73">
        <v>3.1669999999999998</v>
      </c>
      <c r="E3929" s="73">
        <v>2274.1</v>
      </c>
      <c r="F3929" s="73">
        <v>1733.2</v>
      </c>
      <c r="G3929" s="73">
        <v>1.3120816989999999</v>
      </c>
      <c r="H3929" s="82">
        <v>1.15E-5</v>
      </c>
      <c r="I3929" s="82">
        <v>3.6399999999999999E-6</v>
      </c>
      <c r="J3929" s="73">
        <v>3.5791000000000003E-2</v>
      </c>
      <c r="K3929" s="83">
        <v>4.9695399999999999E-6</v>
      </c>
      <c r="L3929" s="82">
        <v>0.73199999999999998</v>
      </c>
      <c r="M3929" s="73" t="s">
        <v>257</v>
      </c>
    </row>
    <row r="3930" spans="1:13" x14ac:dyDescent="0.15">
      <c r="A3930" s="73">
        <v>34.85</v>
      </c>
      <c r="B3930" s="73">
        <v>308</v>
      </c>
      <c r="C3930" s="73">
        <v>506625</v>
      </c>
      <c r="D3930" s="73">
        <v>3.1564000000000001</v>
      </c>
      <c r="E3930" s="73">
        <v>2276.3000000000002</v>
      </c>
      <c r="F3930" s="73">
        <v>1735.7</v>
      </c>
      <c r="G3930" s="73">
        <v>1.3114593539999999</v>
      </c>
      <c r="H3930" s="82">
        <v>1.1600000000000001E-5</v>
      </c>
      <c r="I3930" s="82">
        <v>3.6600000000000001E-6</v>
      </c>
      <c r="J3930" s="73">
        <v>3.5931999999999999E-2</v>
      </c>
      <c r="K3930" s="83">
        <v>5.0010299999999996E-6</v>
      </c>
      <c r="L3930" s="82">
        <v>0.73199999999999998</v>
      </c>
      <c r="M3930" s="73" t="s">
        <v>257</v>
      </c>
    </row>
    <row r="3931" spans="1:13" x14ac:dyDescent="0.15">
      <c r="A3931" s="73">
        <v>35.85</v>
      </c>
      <c r="B3931" s="73">
        <v>309</v>
      </c>
      <c r="C3931" s="73">
        <v>506625</v>
      </c>
      <c r="D3931" s="73">
        <v>3.1459000000000001</v>
      </c>
      <c r="E3931" s="73">
        <v>2278.6</v>
      </c>
      <c r="F3931" s="73">
        <v>1738.1</v>
      </c>
      <c r="G3931" s="73">
        <v>1.3109717510000001</v>
      </c>
      <c r="H3931" s="82">
        <v>1.1600000000000001E-5</v>
      </c>
      <c r="I3931" s="82">
        <v>3.6799999999999999E-6</v>
      </c>
      <c r="J3931" s="73">
        <v>3.6073000000000001E-2</v>
      </c>
      <c r="K3931" s="83">
        <v>5.0323299999999996E-6</v>
      </c>
      <c r="L3931" s="82">
        <v>0.73199999999999998</v>
      </c>
      <c r="M3931" s="73" t="s">
        <v>257</v>
      </c>
    </row>
    <row r="3932" spans="1:13" x14ac:dyDescent="0.15">
      <c r="A3932" s="73">
        <v>36.85</v>
      </c>
      <c r="B3932" s="73">
        <v>310</v>
      </c>
      <c r="C3932" s="73">
        <v>506625</v>
      </c>
      <c r="D3932" s="73">
        <v>3.1355</v>
      </c>
      <c r="E3932" s="73">
        <v>2280.9</v>
      </c>
      <c r="F3932" s="73">
        <v>1740.6</v>
      </c>
      <c r="G3932" s="73">
        <v>1.310410203</v>
      </c>
      <c r="H3932" s="82">
        <v>1.1600000000000001E-5</v>
      </c>
      <c r="I3932" s="82">
        <v>3.7000000000000002E-6</v>
      </c>
      <c r="J3932" s="73">
        <v>3.6214000000000003E-2</v>
      </c>
      <c r="K3932" s="83">
        <v>5.0636500000000002E-6</v>
      </c>
      <c r="L3932" s="82">
        <v>0.73099999999999998</v>
      </c>
      <c r="M3932" s="73" t="s">
        <v>257</v>
      </c>
    </row>
    <row r="3933" spans="1:13" x14ac:dyDescent="0.15">
      <c r="A3933" s="73">
        <v>37.85</v>
      </c>
      <c r="B3933" s="73">
        <v>311</v>
      </c>
      <c r="C3933" s="73">
        <v>506625</v>
      </c>
      <c r="D3933" s="73">
        <v>3.1251000000000002</v>
      </c>
      <c r="E3933" s="73">
        <v>2283.1999999999998</v>
      </c>
      <c r="F3933" s="73">
        <v>1743</v>
      </c>
      <c r="G3933" s="73">
        <v>1.309925416</v>
      </c>
      <c r="H3933" s="82">
        <v>1.1600000000000001E-5</v>
      </c>
      <c r="I3933" s="82">
        <v>3.7299999999999999E-6</v>
      </c>
      <c r="J3933" s="73">
        <v>3.6355999999999999E-2</v>
      </c>
      <c r="K3933" s="83">
        <v>5.0952799999999996E-6</v>
      </c>
      <c r="L3933" s="82">
        <v>0.73099999999999998</v>
      </c>
      <c r="M3933" s="73" t="s">
        <v>257</v>
      </c>
    </row>
    <row r="3934" spans="1:13" x14ac:dyDescent="0.15">
      <c r="A3934" s="73">
        <v>38.85</v>
      </c>
      <c r="B3934" s="73">
        <v>312</v>
      </c>
      <c r="C3934" s="73">
        <v>506625</v>
      </c>
      <c r="D3934" s="73">
        <v>3.1147999999999998</v>
      </c>
      <c r="E3934" s="73">
        <v>2285.5</v>
      </c>
      <c r="F3934" s="73">
        <v>1745.5</v>
      </c>
      <c r="G3934" s="73">
        <v>1.309366944</v>
      </c>
      <c r="H3934" s="82">
        <v>1.17E-5</v>
      </c>
      <c r="I3934" s="82">
        <v>3.7500000000000001E-6</v>
      </c>
      <c r="J3934" s="73">
        <v>3.6498000000000003E-2</v>
      </c>
      <c r="K3934" s="83">
        <v>5.1269300000000004E-6</v>
      </c>
      <c r="L3934" s="82">
        <v>0.73099999999999998</v>
      </c>
      <c r="M3934" s="73" t="s">
        <v>257</v>
      </c>
    </row>
    <row r="3935" spans="1:13" x14ac:dyDescent="0.15">
      <c r="A3935" s="73">
        <v>39.85</v>
      </c>
      <c r="B3935" s="73">
        <v>313</v>
      </c>
      <c r="C3935" s="73">
        <v>506625</v>
      </c>
      <c r="D3935" s="73">
        <v>3.1046</v>
      </c>
      <c r="E3935" s="73">
        <v>2287.8000000000002</v>
      </c>
      <c r="F3935" s="73">
        <v>1748</v>
      </c>
      <c r="G3935" s="73">
        <v>1.308810069</v>
      </c>
      <c r="H3935" s="82">
        <v>1.17E-5</v>
      </c>
      <c r="I3935" s="82">
        <v>3.7699999999999999E-6</v>
      </c>
      <c r="J3935" s="73">
        <v>3.6639999999999999E-2</v>
      </c>
      <c r="K3935" s="83">
        <v>5.1586E-6</v>
      </c>
      <c r="L3935" s="82">
        <v>0.73099999999999998</v>
      </c>
      <c r="M3935" s="73" t="s">
        <v>257</v>
      </c>
    </row>
    <row r="3936" spans="1:13" x14ac:dyDescent="0.15">
      <c r="A3936" s="73">
        <v>40.85</v>
      </c>
      <c r="B3936" s="73">
        <v>314</v>
      </c>
      <c r="C3936" s="73">
        <v>506625</v>
      </c>
      <c r="D3936" s="73">
        <v>3.0943999999999998</v>
      </c>
      <c r="E3936" s="73">
        <v>2290.1999999999998</v>
      </c>
      <c r="F3936" s="73">
        <v>1750.6</v>
      </c>
      <c r="G3936" s="73">
        <v>1.308237176</v>
      </c>
      <c r="H3936" s="82">
        <v>1.17E-5</v>
      </c>
      <c r="I3936" s="82">
        <v>3.7900000000000001E-6</v>
      </c>
      <c r="J3936" s="73">
        <v>3.6783000000000003E-2</v>
      </c>
      <c r="K3936" s="83">
        <v>5.1903600000000001E-6</v>
      </c>
      <c r="L3936" s="82">
        <v>0.73099999999999998</v>
      </c>
      <c r="M3936" s="73" t="s">
        <v>257</v>
      </c>
    </row>
    <row r="3937" spans="1:13" x14ac:dyDescent="0.15">
      <c r="A3937" s="73">
        <v>41.85</v>
      </c>
      <c r="B3937" s="73">
        <v>315</v>
      </c>
      <c r="C3937" s="73">
        <v>506625</v>
      </c>
      <c r="D3937" s="73">
        <v>3.0842999999999998</v>
      </c>
      <c r="E3937" s="73">
        <v>2292.5</v>
      </c>
      <c r="F3937" s="73">
        <v>1753.1</v>
      </c>
      <c r="G3937" s="73">
        <v>1.307683532</v>
      </c>
      <c r="H3937" s="82">
        <v>1.1800000000000001E-5</v>
      </c>
      <c r="I3937" s="82">
        <v>3.8199999999999998E-6</v>
      </c>
      <c r="J3937" s="73">
        <v>3.6926E-2</v>
      </c>
      <c r="K3937" s="83">
        <v>5.2223500000000001E-6</v>
      </c>
      <c r="L3937" s="82">
        <v>0.73099999999999998</v>
      </c>
      <c r="M3937" s="73" t="s">
        <v>257</v>
      </c>
    </row>
    <row r="3938" spans="1:13" x14ac:dyDescent="0.15">
      <c r="A3938" s="73">
        <v>42.85</v>
      </c>
      <c r="B3938" s="73">
        <v>316</v>
      </c>
      <c r="C3938" s="73">
        <v>506625</v>
      </c>
      <c r="D3938" s="73">
        <v>3.0743</v>
      </c>
      <c r="E3938" s="73">
        <v>2294.9</v>
      </c>
      <c r="F3938" s="73">
        <v>1755.6</v>
      </c>
      <c r="G3938" s="73">
        <v>1.307188426</v>
      </c>
      <c r="H3938" s="82">
        <v>1.1800000000000001E-5</v>
      </c>
      <c r="I3938" s="82">
        <v>3.8399999999999997E-6</v>
      </c>
      <c r="J3938" s="73">
        <v>3.7069999999999999E-2</v>
      </c>
      <c r="K3938" s="83">
        <v>5.2542700000000003E-6</v>
      </c>
      <c r="L3938" s="82">
        <v>0.73099999999999998</v>
      </c>
      <c r="M3938" s="73" t="s">
        <v>257</v>
      </c>
    </row>
    <row r="3939" spans="1:13" x14ac:dyDescent="0.15">
      <c r="A3939" s="73">
        <v>43.85</v>
      </c>
      <c r="B3939" s="73">
        <v>317</v>
      </c>
      <c r="C3939" s="73">
        <v>506625</v>
      </c>
      <c r="D3939" s="73">
        <v>3.0642999999999998</v>
      </c>
      <c r="E3939" s="73">
        <v>2297.3000000000002</v>
      </c>
      <c r="F3939" s="73">
        <v>1758.2</v>
      </c>
      <c r="G3939" s="73">
        <v>1.306620407</v>
      </c>
      <c r="H3939" s="82">
        <v>1.1800000000000001E-5</v>
      </c>
      <c r="I3939" s="82">
        <v>3.8600000000000003E-6</v>
      </c>
      <c r="J3939" s="73">
        <v>3.7213999999999997E-2</v>
      </c>
      <c r="K3939" s="83">
        <v>5.2863700000000003E-6</v>
      </c>
      <c r="L3939" s="82">
        <v>0.73099999999999998</v>
      </c>
      <c r="M3939" s="73" t="s">
        <v>257</v>
      </c>
    </row>
    <row r="3940" spans="1:13" x14ac:dyDescent="0.15">
      <c r="A3940" s="73">
        <v>44.85</v>
      </c>
      <c r="B3940" s="73">
        <v>318</v>
      </c>
      <c r="C3940" s="73">
        <v>506625</v>
      </c>
      <c r="D3940" s="73">
        <v>3.0543999999999998</v>
      </c>
      <c r="E3940" s="73">
        <v>2299.8000000000002</v>
      </c>
      <c r="F3940" s="73">
        <v>1760.8</v>
      </c>
      <c r="G3940" s="73">
        <v>1.3061108589999999</v>
      </c>
      <c r="H3940" s="82">
        <v>1.19E-5</v>
      </c>
      <c r="I3940" s="82">
        <v>3.8800000000000001E-6</v>
      </c>
      <c r="J3940" s="73">
        <v>3.7358000000000002E-2</v>
      </c>
      <c r="K3940" s="83">
        <v>5.3182399999999996E-6</v>
      </c>
      <c r="L3940" s="82">
        <v>0.73</v>
      </c>
      <c r="M3940" s="73" t="s">
        <v>257</v>
      </c>
    </row>
    <row r="3941" spans="1:13" x14ac:dyDescent="0.15">
      <c r="A3941" s="73">
        <v>45.85</v>
      </c>
      <c r="B3941" s="73">
        <v>319</v>
      </c>
      <c r="C3941" s="73">
        <v>506625</v>
      </c>
      <c r="D3941" s="73">
        <v>3.0446</v>
      </c>
      <c r="E3941" s="73">
        <v>2302.1999999999998</v>
      </c>
      <c r="F3941" s="73">
        <v>1763.4</v>
      </c>
      <c r="G3941" s="73">
        <v>1.305546104</v>
      </c>
      <c r="H3941" s="82">
        <v>1.19E-5</v>
      </c>
      <c r="I3941" s="82">
        <v>3.9099999999999998E-6</v>
      </c>
      <c r="J3941" s="73">
        <v>3.7502000000000001E-2</v>
      </c>
      <c r="K3941" s="83">
        <v>5.3503399999999997E-6</v>
      </c>
      <c r="L3941" s="82">
        <v>0.73</v>
      </c>
      <c r="M3941" s="73" t="s">
        <v>257</v>
      </c>
    </row>
    <row r="3942" spans="1:13" x14ac:dyDescent="0.15">
      <c r="A3942" s="73">
        <v>46.85</v>
      </c>
      <c r="B3942" s="73">
        <v>320</v>
      </c>
      <c r="C3942" s="73">
        <v>506625</v>
      </c>
      <c r="D3942" s="73">
        <v>3.0348000000000002</v>
      </c>
      <c r="E3942" s="73">
        <v>2304.6999999999998</v>
      </c>
      <c r="F3942" s="73">
        <v>1766</v>
      </c>
      <c r="G3942" s="73">
        <v>1.305039638</v>
      </c>
      <c r="H3942" s="82">
        <v>1.19E-5</v>
      </c>
      <c r="I3942" s="82">
        <v>3.9299999999999996E-6</v>
      </c>
      <c r="J3942" s="73">
        <v>3.7647E-2</v>
      </c>
      <c r="K3942" s="83">
        <v>5.3825200000000003E-6</v>
      </c>
      <c r="L3942" s="82">
        <v>0.73</v>
      </c>
      <c r="M3942" s="73" t="s">
        <v>257</v>
      </c>
    </row>
    <row r="3943" spans="1:13" x14ac:dyDescent="0.15">
      <c r="A3943" s="73">
        <v>47.85</v>
      </c>
      <c r="B3943" s="73">
        <v>321</v>
      </c>
      <c r="C3943" s="73">
        <v>506625</v>
      </c>
      <c r="D3943" s="73">
        <v>3.0251000000000001</v>
      </c>
      <c r="E3943" s="73">
        <v>2307.1</v>
      </c>
      <c r="F3943" s="73">
        <v>1768.7</v>
      </c>
      <c r="G3943" s="73">
        <v>1.3044043649999999</v>
      </c>
      <c r="H3943" s="82">
        <v>1.2E-5</v>
      </c>
      <c r="I3943" s="82">
        <v>3.9500000000000003E-6</v>
      </c>
      <c r="J3943" s="73">
        <v>3.7791999999999999E-2</v>
      </c>
      <c r="K3943" s="83">
        <v>5.4149399999999999E-6</v>
      </c>
      <c r="L3943" s="82">
        <v>0.73</v>
      </c>
      <c r="M3943" s="73" t="s">
        <v>257</v>
      </c>
    </row>
    <row r="3944" spans="1:13" x14ac:dyDescent="0.15">
      <c r="A3944" s="73">
        <v>48.85</v>
      </c>
      <c r="B3944" s="73">
        <v>322</v>
      </c>
      <c r="C3944" s="73">
        <v>506625</v>
      </c>
      <c r="D3944" s="73">
        <v>3.0154999999999998</v>
      </c>
      <c r="E3944" s="73">
        <v>2309.6</v>
      </c>
      <c r="F3944" s="73">
        <v>1771.3</v>
      </c>
      <c r="G3944" s="73">
        <v>1.3039010900000001</v>
      </c>
      <c r="H3944" s="82">
        <v>1.2E-5</v>
      </c>
      <c r="I3944" s="82">
        <v>3.98E-6</v>
      </c>
      <c r="J3944" s="73">
        <v>3.7938E-2</v>
      </c>
      <c r="K3944" s="83">
        <v>5.4472600000000001E-6</v>
      </c>
      <c r="L3944" s="82">
        <v>0.73</v>
      </c>
      <c r="M3944" s="73" t="s">
        <v>257</v>
      </c>
    </row>
    <row r="3945" spans="1:13" x14ac:dyDescent="0.15">
      <c r="A3945" s="73">
        <v>49.85</v>
      </c>
      <c r="B3945" s="73">
        <v>323</v>
      </c>
      <c r="C3945" s="73">
        <v>506625</v>
      </c>
      <c r="D3945" s="73">
        <v>3.0059</v>
      </c>
      <c r="E3945" s="73">
        <v>2312.1</v>
      </c>
      <c r="F3945" s="73">
        <v>1774</v>
      </c>
      <c r="G3945" s="73">
        <v>1.3033258169999999</v>
      </c>
      <c r="H3945" s="82">
        <v>1.2E-5</v>
      </c>
      <c r="I3945" s="82">
        <v>3.9999999999999998E-6</v>
      </c>
      <c r="J3945" s="73">
        <v>3.8082999999999999E-2</v>
      </c>
      <c r="K3945" s="83">
        <v>5.4796099999999999E-6</v>
      </c>
      <c r="L3945" s="82">
        <v>0.73</v>
      </c>
      <c r="M3945" s="73" t="s">
        <v>257</v>
      </c>
    </row>
    <row r="3946" spans="1:13" x14ac:dyDescent="0.15">
      <c r="A3946" s="73">
        <v>50.85</v>
      </c>
      <c r="B3946" s="73">
        <v>324</v>
      </c>
      <c r="C3946" s="73">
        <v>506625</v>
      </c>
      <c r="D3946" s="73">
        <v>2.9964</v>
      </c>
      <c r="E3946" s="73">
        <v>2314.6999999999998</v>
      </c>
      <c r="F3946" s="73">
        <v>1776.6</v>
      </c>
      <c r="G3946" s="73">
        <v>1.3028819089999999</v>
      </c>
      <c r="H3946" s="82">
        <v>1.2099999999999999E-5</v>
      </c>
      <c r="I3946" s="82">
        <v>4.0199999999999996E-6</v>
      </c>
      <c r="J3946" s="73">
        <v>3.823E-2</v>
      </c>
      <c r="K3946" s="83">
        <v>5.5120099999999998E-6</v>
      </c>
      <c r="L3946" s="82">
        <v>0.73</v>
      </c>
      <c r="M3946" s="73" t="s">
        <v>257</v>
      </c>
    </row>
    <row r="3947" spans="1:13" x14ac:dyDescent="0.15">
      <c r="A3947" s="73">
        <v>51.85</v>
      </c>
      <c r="B3947" s="73">
        <v>325</v>
      </c>
      <c r="C3947" s="73">
        <v>506625</v>
      </c>
      <c r="D3947" s="73">
        <v>2.9870000000000001</v>
      </c>
      <c r="E3947" s="73">
        <v>2317.1999999999998</v>
      </c>
      <c r="F3947" s="73">
        <v>1779.3</v>
      </c>
      <c r="G3947" s="73">
        <v>1.302309897</v>
      </c>
      <c r="H3947" s="82">
        <v>1.2099999999999999E-5</v>
      </c>
      <c r="I3947" s="82">
        <v>4.0500000000000002E-6</v>
      </c>
      <c r="J3947" s="73">
        <v>3.8376E-2</v>
      </c>
      <c r="K3947" s="83">
        <v>5.5444800000000003E-6</v>
      </c>
      <c r="L3947" s="82">
        <v>0.73</v>
      </c>
      <c r="M3947" s="73" t="s">
        <v>257</v>
      </c>
    </row>
    <row r="3948" spans="1:13" x14ac:dyDescent="0.15">
      <c r="A3948" s="73">
        <v>52.85</v>
      </c>
      <c r="B3948" s="73">
        <v>326</v>
      </c>
      <c r="C3948" s="73">
        <v>506625</v>
      </c>
      <c r="D3948" s="73">
        <v>2.9775999999999998</v>
      </c>
      <c r="E3948" s="73">
        <v>2319.8000000000002</v>
      </c>
      <c r="F3948" s="73">
        <v>1782</v>
      </c>
      <c r="G3948" s="73">
        <v>1.301795735</v>
      </c>
      <c r="H3948" s="82">
        <v>1.2099999999999999E-5</v>
      </c>
      <c r="I3948" s="82">
        <v>4.07E-6</v>
      </c>
      <c r="J3948" s="73">
        <v>3.8523000000000002E-2</v>
      </c>
      <c r="K3948" s="83">
        <v>5.5770299999999997E-6</v>
      </c>
      <c r="L3948" s="82">
        <v>0.72899999999999998</v>
      </c>
      <c r="M3948" s="73" t="s">
        <v>257</v>
      </c>
    </row>
    <row r="3949" spans="1:13" x14ac:dyDescent="0.15">
      <c r="A3949" s="73">
        <v>53.85</v>
      </c>
      <c r="B3949" s="73">
        <v>327</v>
      </c>
      <c r="C3949" s="73">
        <v>506625</v>
      </c>
      <c r="D3949" s="73">
        <v>2.9681999999999999</v>
      </c>
      <c r="E3949" s="73">
        <v>2322.3000000000002</v>
      </c>
      <c r="F3949" s="73">
        <v>1784.8</v>
      </c>
      <c r="G3949" s="73">
        <v>1.301154191</v>
      </c>
      <c r="H3949" s="82">
        <v>1.2099999999999999E-5</v>
      </c>
      <c r="I3949" s="82">
        <v>4.0899999999999998E-6</v>
      </c>
      <c r="J3949" s="73">
        <v>3.8670000000000003E-2</v>
      </c>
      <c r="K3949" s="83">
        <v>5.6099999999999997E-6</v>
      </c>
      <c r="L3949" s="82">
        <v>0.72899999999999998</v>
      </c>
      <c r="M3949" s="73" t="s">
        <v>257</v>
      </c>
    </row>
    <row r="3950" spans="1:13" x14ac:dyDescent="0.15">
      <c r="A3950" s="73">
        <v>54.85</v>
      </c>
      <c r="B3950" s="73">
        <v>328</v>
      </c>
      <c r="C3950" s="73">
        <v>506625</v>
      </c>
      <c r="D3950" s="73">
        <v>2.9590000000000001</v>
      </c>
      <c r="E3950" s="73">
        <v>2324.9</v>
      </c>
      <c r="F3950" s="73">
        <v>1787.5</v>
      </c>
      <c r="G3950" s="73">
        <v>1.300643357</v>
      </c>
      <c r="H3950" s="82">
        <v>1.22E-5</v>
      </c>
      <c r="I3950" s="82">
        <v>4.1099999999999996E-6</v>
      </c>
      <c r="J3950" s="73">
        <v>3.8817999999999998E-2</v>
      </c>
      <c r="K3950" s="83">
        <v>5.6426599999999999E-6</v>
      </c>
      <c r="L3950" s="82">
        <v>0.72899999999999998</v>
      </c>
      <c r="M3950" s="73" t="s">
        <v>257</v>
      </c>
    </row>
    <row r="3951" spans="1:13" x14ac:dyDescent="0.15">
      <c r="A3951" s="73">
        <v>55.85</v>
      </c>
      <c r="B3951" s="73">
        <v>329</v>
      </c>
      <c r="C3951" s="73">
        <v>506625</v>
      </c>
      <c r="D3951" s="73">
        <v>2.9497</v>
      </c>
      <c r="E3951" s="73">
        <v>2327.5</v>
      </c>
      <c r="F3951" s="73">
        <v>1790.3</v>
      </c>
      <c r="G3951" s="73">
        <v>1.3000614420000001</v>
      </c>
      <c r="H3951" s="82">
        <v>1.22E-5</v>
      </c>
      <c r="I3951" s="82">
        <v>4.1400000000000002E-6</v>
      </c>
      <c r="J3951" s="73">
        <v>3.8966000000000001E-2</v>
      </c>
      <c r="K3951" s="83">
        <v>5.6756899999999999E-6</v>
      </c>
      <c r="L3951" s="82">
        <v>0.72899999999999998</v>
      </c>
      <c r="M3951" s="73" t="s">
        <v>257</v>
      </c>
    </row>
    <row r="3952" spans="1:13" x14ac:dyDescent="0.15">
      <c r="A3952" s="73">
        <v>56.85</v>
      </c>
      <c r="B3952" s="73">
        <v>330</v>
      </c>
      <c r="C3952" s="73">
        <v>506625</v>
      </c>
      <c r="D3952" s="73">
        <v>2.9405999999999999</v>
      </c>
      <c r="E3952" s="73">
        <v>2330.1999999999998</v>
      </c>
      <c r="F3952" s="73">
        <v>1793</v>
      </c>
      <c r="G3952" s="73">
        <v>1.299609593</v>
      </c>
      <c r="H3952" s="82">
        <v>1.22E-5</v>
      </c>
      <c r="I3952" s="82">
        <v>4.16E-6</v>
      </c>
      <c r="J3952" s="73">
        <v>3.9114000000000003E-2</v>
      </c>
      <c r="K3952" s="83">
        <v>5.7082499999999999E-6</v>
      </c>
      <c r="L3952" s="82">
        <v>0.72899999999999998</v>
      </c>
      <c r="M3952" s="73" t="s">
        <v>257</v>
      </c>
    </row>
    <row r="3953" spans="1:13" x14ac:dyDescent="0.15">
      <c r="A3953" s="73">
        <v>57.85</v>
      </c>
      <c r="B3953" s="73">
        <v>331</v>
      </c>
      <c r="C3953" s="73">
        <v>506625</v>
      </c>
      <c r="D3953" s="73">
        <v>2.9315000000000002</v>
      </c>
      <c r="E3953" s="73">
        <v>2332.8000000000002</v>
      </c>
      <c r="F3953" s="73">
        <v>1795.8</v>
      </c>
      <c r="G3953" s="73">
        <v>1.2990310730000001</v>
      </c>
      <c r="H3953" s="82">
        <v>1.2300000000000001E-5</v>
      </c>
      <c r="I3953" s="82">
        <v>4.1799999999999998E-6</v>
      </c>
      <c r="J3953" s="73">
        <v>3.9262999999999999E-2</v>
      </c>
      <c r="K3953" s="83">
        <v>5.7413800000000001E-6</v>
      </c>
      <c r="L3953" s="82">
        <v>0.72899999999999998</v>
      </c>
      <c r="M3953" s="73" t="s">
        <v>257</v>
      </c>
    </row>
    <row r="3954" spans="1:13" x14ac:dyDescent="0.15">
      <c r="A3954" s="73">
        <v>58.85</v>
      </c>
      <c r="B3954" s="73">
        <v>332</v>
      </c>
      <c r="C3954" s="73">
        <v>506625</v>
      </c>
      <c r="D3954" s="73">
        <v>2.9224999999999999</v>
      </c>
      <c r="E3954" s="73">
        <v>2335.5</v>
      </c>
      <c r="F3954" s="73">
        <v>1798.6</v>
      </c>
      <c r="G3954" s="73">
        <v>1.2985099520000001</v>
      </c>
      <c r="H3954" s="82">
        <v>1.2300000000000001E-5</v>
      </c>
      <c r="I3954" s="82">
        <v>4.2100000000000003E-6</v>
      </c>
      <c r="J3954" s="73">
        <v>3.9411000000000002E-2</v>
      </c>
      <c r="K3954" s="83">
        <v>5.7740799999999998E-6</v>
      </c>
      <c r="L3954" s="82">
        <v>0.72899999999999998</v>
      </c>
      <c r="M3954" s="73" t="s">
        <v>257</v>
      </c>
    </row>
    <row r="3955" spans="1:13" x14ac:dyDescent="0.15">
      <c r="A3955" s="73">
        <v>59.85</v>
      </c>
      <c r="B3955" s="73">
        <v>333</v>
      </c>
      <c r="C3955" s="73">
        <v>506625</v>
      </c>
      <c r="D3955" s="73">
        <v>2.9135</v>
      </c>
      <c r="E3955" s="73">
        <v>2338.1</v>
      </c>
      <c r="F3955" s="73">
        <v>1801.4</v>
      </c>
      <c r="G3955" s="73">
        <v>1.2979349389999999</v>
      </c>
      <c r="H3955" s="82">
        <v>1.2300000000000001E-5</v>
      </c>
      <c r="I3955" s="82">
        <v>4.2300000000000002E-6</v>
      </c>
      <c r="J3955" s="73">
        <v>3.9560999999999999E-2</v>
      </c>
      <c r="K3955" s="83">
        <v>5.8074999999999999E-6</v>
      </c>
      <c r="L3955" s="82">
        <v>0.72899999999999998</v>
      </c>
      <c r="M3955" s="73" t="s">
        <v>257</v>
      </c>
    </row>
    <row r="3956" spans="1:13" x14ac:dyDescent="0.15">
      <c r="A3956" s="73">
        <v>60.85</v>
      </c>
      <c r="B3956" s="73">
        <v>334</v>
      </c>
      <c r="C3956" s="73">
        <v>506625</v>
      </c>
      <c r="D3956" s="73">
        <v>2.9045999999999998</v>
      </c>
      <c r="E3956" s="73">
        <v>2340.8000000000002</v>
      </c>
      <c r="F3956" s="73">
        <v>1804.2</v>
      </c>
      <c r="G3956" s="73">
        <v>1.2974171379999999</v>
      </c>
      <c r="H3956" s="82">
        <v>1.24E-5</v>
      </c>
      <c r="I3956" s="82">
        <v>4.2599999999999999E-6</v>
      </c>
      <c r="J3956" s="73">
        <v>3.9710000000000002E-2</v>
      </c>
      <c r="K3956" s="83">
        <v>5.8404900000000004E-6</v>
      </c>
      <c r="L3956" s="82">
        <v>0.72899999999999998</v>
      </c>
      <c r="M3956" s="73" t="s">
        <v>257</v>
      </c>
    </row>
    <row r="3957" spans="1:13" x14ac:dyDescent="0.15">
      <c r="A3957" s="73">
        <v>61.85</v>
      </c>
      <c r="B3957" s="73">
        <v>335</v>
      </c>
      <c r="C3957" s="73">
        <v>506625</v>
      </c>
      <c r="D3957" s="73">
        <v>2.8957000000000002</v>
      </c>
      <c r="E3957" s="73">
        <v>2343.5</v>
      </c>
      <c r="F3957" s="73">
        <v>1807.1</v>
      </c>
      <c r="G3957" s="73">
        <v>1.296829174</v>
      </c>
      <c r="H3957" s="82">
        <v>1.24E-5</v>
      </c>
      <c r="I3957" s="82">
        <v>4.2799999999999997E-6</v>
      </c>
      <c r="J3957" s="73">
        <v>3.986E-2</v>
      </c>
      <c r="K3957" s="83">
        <v>5.8737899999999997E-6</v>
      </c>
      <c r="L3957" s="82">
        <v>0.72899999999999998</v>
      </c>
      <c r="M3957" s="73" t="s">
        <v>257</v>
      </c>
    </row>
    <row r="3958" spans="1:13" x14ac:dyDescent="0.15">
      <c r="A3958" s="73">
        <v>62.85</v>
      </c>
      <c r="B3958" s="73">
        <v>336</v>
      </c>
      <c r="C3958" s="73">
        <v>506625</v>
      </c>
      <c r="D3958" s="73">
        <v>2.8868999999999998</v>
      </c>
      <c r="E3958" s="73">
        <v>2346.1999999999998</v>
      </c>
      <c r="F3958" s="73">
        <v>1809.9</v>
      </c>
      <c r="G3958" s="73">
        <v>1.296314714</v>
      </c>
      <c r="H3958" s="82">
        <v>1.24E-5</v>
      </c>
      <c r="I3958" s="82">
        <v>4.3000000000000003E-6</v>
      </c>
      <c r="J3958" s="73">
        <v>4.0010999999999998E-2</v>
      </c>
      <c r="K3958" s="83">
        <v>5.9072099999999998E-6</v>
      </c>
      <c r="L3958" s="82">
        <v>0.72799999999999998</v>
      </c>
      <c r="M3958" s="73" t="s">
        <v>257</v>
      </c>
    </row>
    <row r="3959" spans="1:13" x14ac:dyDescent="0.15">
      <c r="A3959" s="73">
        <v>63.85</v>
      </c>
      <c r="B3959" s="73">
        <v>337</v>
      </c>
      <c r="C3959" s="73">
        <v>506625</v>
      </c>
      <c r="D3959" s="73">
        <v>2.8780999999999999</v>
      </c>
      <c r="E3959" s="73">
        <v>2349</v>
      </c>
      <c r="F3959" s="73">
        <v>1812.8</v>
      </c>
      <c r="G3959" s="73">
        <v>1.2957855250000001</v>
      </c>
      <c r="H3959" s="82">
        <v>1.2500000000000001E-5</v>
      </c>
      <c r="I3959" s="82">
        <v>4.33E-6</v>
      </c>
      <c r="J3959" s="73">
        <v>4.0161000000000002E-2</v>
      </c>
      <c r="K3959" s="83">
        <v>5.9403999999999999E-6</v>
      </c>
      <c r="L3959" s="82">
        <v>0.72799999999999998</v>
      </c>
      <c r="M3959" s="73" t="s">
        <v>257</v>
      </c>
    </row>
    <row r="3960" spans="1:13" x14ac:dyDescent="0.15">
      <c r="A3960" s="73">
        <v>64.849999999999994</v>
      </c>
      <c r="B3960" s="73">
        <v>338</v>
      </c>
      <c r="C3960" s="73">
        <v>506625</v>
      </c>
      <c r="D3960" s="73">
        <v>2.8694000000000002</v>
      </c>
      <c r="E3960" s="73">
        <v>2351.6999999999998</v>
      </c>
      <c r="F3960" s="73">
        <v>1815.7</v>
      </c>
      <c r="G3960" s="73">
        <v>1.2952029519999999</v>
      </c>
      <c r="H3960" s="82">
        <v>1.2500000000000001E-5</v>
      </c>
      <c r="I3960" s="82">
        <v>4.3499999999999999E-6</v>
      </c>
      <c r="J3960" s="73">
        <v>4.0312000000000001E-2</v>
      </c>
      <c r="K3960" s="83">
        <v>5.9739499999999998E-6</v>
      </c>
      <c r="L3960" s="82">
        <v>0.72799999999999998</v>
      </c>
      <c r="M3960" s="73" t="s">
        <v>257</v>
      </c>
    </row>
    <row r="3961" spans="1:13" x14ac:dyDescent="0.15">
      <c r="A3961" s="73">
        <v>65.849999999999994</v>
      </c>
      <c r="B3961" s="73">
        <v>339</v>
      </c>
      <c r="C3961" s="73">
        <v>506625</v>
      </c>
      <c r="D3961" s="73">
        <v>2.8607</v>
      </c>
      <c r="E3961" s="73">
        <v>2354.5</v>
      </c>
      <c r="F3961" s="73">
        <v>1818.5</v>
      </c>
      <c r="G3961" s="73">
        <v>1.294748419</v>
      </c>
      <c r="H3961" s="82">
        <v>1.2500000000000001E-5</v>
      </c>
      <c r="I3961" s="82">
        <v>4.3699999999999997E-6</v>
      </c>
      <c r="J3961" s="73">
        <v>4.0464E-2</v>
      </c>
      <c r="K3961" s="83">
        <v>6.0075599999999996E-6</v>
      </c>
      <c r="L3961" s="82">
        <v>0.72799999999999998</v>
      </c>
      <c r="M3961" s="73" t="s">
        <v>257</v>
      </c>
    </row>
    <row r="3962" spans="1:13" x14ac:dyDescent="0.15">
      <c r="A3962" s="73">
        <v>66.849999999999994</v>
      </c>
      <c r="B3962" s="73">
        <v>340</v>
      </c>
      <c r="C3962" s="73">
        <v>506625</v>
      </c>
      <c r="D3962" s="73">
        <v>2.8521000000000001</v>
      </c>
      <c r="E3962" s="73">
        <v>2357.3000000000002</v>
      </c>
      <c r="F3962" s="73">
        <v>1821.4</v>
      </c>
      <c r="G3962" s="73">
        <v>1.2942242230000001</v>
      </c>
      <c r="H3962" s="82">
        <v>1.2500000000000001E-5</v>
      </c>
      <c r="I3962" s="82">
        <v>4.4000000000000002E-6</v>
      </c>
      <c r="J3962" s="73">
        <v>4.0614999999999998E-2</v>
      </c>
      <c r="K3962" s="83">
        <v>6.0409699999999999E-6</v>
      </c>
      <c r="L3962" s="82">
        <v>0.72799999999999998</v>
      </c>
      <c r="M3962" s="73" t="s">
        <v>257</v>
      </c>
    </row>
    <row r="3963" spans="1:13" x14ac:dyDescent="0.15">
      <c r="A3963" s="73">
        <v>67.849999999999994</v>
      </c>
      <c r="B3963" s="73">
        <v>341</v>
      </c>
      <c r="C3963" s="73">
        <v>506625</v>
      </c>
      <c r="D3963" s="73">
        <v>2.8435999999999999</v>
      </c>
      <c r="E3963" s="73">
        <v>2360</v>
      </c>
      <c r="F3963" s="73">
        <v>1824.4</v>
      </c>
      <c r="G3963" s="73">
        <v>1.29357597</v>
      </c>
      <c r="H3963" s="82">
        <v>1.26E-5</v>
      </c>
      <c r="I3963" s="82">
        <v>4.42E-6</v>
      </c>
      <c r="J3963" s="73">
        <v>4.0766999999999998E-2</v>
      </c>
      <c r="K3963" s="83">
        <v>6.0747499999999997E-6</v>
      </c>
      <c r="L3963" s="82">
        <v>0.72799999999999998</v>
      </c>
      <c r="M3963" s="73" t="s">
        <v>257</v>
      </c>
    </row>
    <row r="3964" spans="1:13" x14ac:dyDescent="0.15">
      <c r="A3964" s="73">
        <v>68.849999999999994</v>
      </c>
      <c r="B3964" s="73">
        <v>342</v>
      </c>
      <c r="C3964" s="73">
        <v>506625</v>
      </c>
      <c r="D3964" s="73">
        <v>2.8351000000000002</v>
      </c>
      <c r="E3964" s="73">
        <v>2362.9</v>
      </c>
      <c r="F3964" s="73">
        <v>1827.3</v>
      </c>
      <c r="G3964" s="73">
        <v>1.2931100529999999</v>
      </c>
      <c r="H3964" s="82">
        <v>1.26E-5</v>
      </c>
      <c r="I3964" s="82">
        <v>4.4499999999999997E-6</v>
      </c>
      <c r="J3964" s="73">
        <v>4.0919999999999998E-2</v>
      </c>
      <c r="K3964" s="83">
        <v>6.1083200000000002E-6</v>
      </c>
      <c r="L3964" s="82">
        <v>0.72799999999999998</v>
      </c>
      <c r="M3964" s="73" t="s">
        <v>257</v>
      </c>
    </row>
    <row r="3965" spans="1:13" x14ac:dyDescent="0.15">
      <c r="A3965" s="73">
        <v>69.849999999999994</v>
      </c>
      <c r="B3965" s="73">
        <v>343</v>
      </c>
      <c r="C3965" s="73">
        <v>506625</v>
      </c>
      <c r="D3965" s="73">
        <v>2.8267000000000002</v>
      </c>
      <c r="E3965" s="73">
        <v>2365.6999999999998</v>
      </c>
      <c r="F3965" s="73">
        <v>1830.2</v>
      </c>
      <c r="G3965" s="73">
        <v>1.2925909739999999</v>
      </c>
      <c r="H3965" s="82">
        <v>1.26E-5</v>
      </c>
      <c r="I3965" s="82">
        <v>4.4700000000000004E-6</v>
      </c>
      <c r="J3965" s="73">
        <v>4.1071999999999997E-2</v>
      </c>
      <c r="K3965" s="83">
        <v>6.1419499999999997E-6</v>
      </c>
      <c r="L3965" s="82">
        <v>0.72799999999999998</v>
      </c>
      <c r="M3965" s="73" t="s">
        <v>257</v>
      </c>
    </row>
    <row r="3966" spans="1:13" x14ac:dyDescent="0.15">
      <c r="A3966" s="73">
        <v>70.849999999999994</v>
      </c>
      <c r="B3966" s="73">
        <v>344</v>
      </c>
      <c r="C3966" s="73">
        <v>506625</v>
      </c>
      <c r="D3966" s="73">
        <v>2.8182999999999998</v>
      </c>
      <c r="E3966" s="73">
        <v>2368.5</v>
      </c>
      <c r="F3966" s="73">
        <v>1833.2</v>
      </c>
      <c r="G3966" s="73">
        <v>1.2920030549999999</v>
      </c>
      <c r="H3966" s="82">
        <v>1.27E-5</v>
      </c>
      <c r="I3966" s="82">
        <v>4.4900000000000002E-6</v>
      </c>
      <c r="J3966" s="73">
        <v>4.1224999999999998E-2</v>
      </c>
      <c r="K3966" s="83">
        <v>6.1758999999999996E-6</v>
      </c>
      <c r="L3966" s="82">
        <v>0.72799999999999998</v>
      </c>
      <c r="M3966" s="73" t="s">
        <v>257</v>
      </c>
    </row>
    <row r="3967" spans="1:13" x14ac:dyDescent="0.15">
      <c r="A3967" s="73">
        <v>71.849999999999994</v>
      </c>
      <c r="B3967" s="73">
        <v>345</v>
      </c>
      <c r="C3967" s="73">
        <v>506625</v>
      </c>
      <c r="D3967" s="73">
        <v>2.8098999999999998</v>
      </c>
      <c r="E3967" s="73">
        <v>2371.3000000000002</v>
      </c>
      <c r="F3967" s="73">
        <v>1836.1</v>
      </c>
      <c r="G3967" s="73">
        <v>1.2914873920000001</v>
      </c>
      <c r="H3967" s="82">
        <v>1.27E-5</v>
      </c>
      <c r="I3967" s="82">
        <v>4.5199999999999999E-6</v>
      </c>
      <c r="J3967" s="73">
        <v>4.1378999999999999E-2</v>
      </c>
      <c r="K3967" s="83">
        <v>6.21016E-6</v>
      </c>
      <c r="L3967" s="82">
        <v>0.72799999999999998</v>
      </c>
      <c r="M3967" s="73" t="s">
        <v>257</v>
      </c>
    </row>
    <row r="3968" spans="1:13" x14ac:dyDescent="0.15">
      <c r="A3968" s="73">
        <v>72.849999999999994</v>
      </c>
      <c r="B3968" s="73">
        <v>346</v>
      </c>
      <c r="C3968" s="73">
        <v>506625</v>
      </c>
      <c r="D3968" s="73">
        <v>2.8016000000000001</v>
      </c>
      <c r="E3968" s="73">
        <v>2374.1999999999998</v>
      </c>
      <c r="F3968" s="73">
        <v>1839.1</v>
      </c>
      <c r="G3968" s="73">
        <v>1.2909575339999999</v>
      </c>
      <c r="H3968" s="82">
        <v>1.27E-5</v>
      </c>
      <c r="I3968" s="82">
        <v>4.5399999999999997E-6</v>
      </c>
      <c r="J3968" s="73">
        <v>4.1531999999999999E-2</v>
      </c>
      <c r="K3968" s="83">
        <v>6.2439499999999997E-6</v>
      </c>
      <c r="L3968" s="82">
        <v>0.72699999999999998</v>
      </c>
      <c r="M3968" s="73" t="s">
        <v>257</v>
      </c>
    </row>
    <row r="3969" spans="1:13" x14ac:dyDescent="0.15">
      <c r="A3969" s="73">
        <v>73.849999999999994</v>
      </c>
      <c r="B3969" s="73">
        <v>347</v>
      </c>
      <c r="C3969" s="73">
        <v>506625</v>
      </c>
      <c r="D3969" s="73">
        <v>2.7934000000000001</v>
      </c>
      <c r="E3969" s="73">
        <v>2377.1</v>
      </c>
      <c r="F3969" s="73">
        <v>1842.1</v>
      </c>
      <c r="G3969" s="73">
        <v>1.2904294009999999</v>
      </c>
      <c r="H3969" s="82">
        <v>1.2799999999999999E-5</v>
      </c>
      <c r="I3969" s="82">
        <v>4.5700000000000003E-6</v>
      </c>
      <c r="J3969" s="73">
        <v>4.1686000000000001E-2</v>
      </c>
      <c r="K3969" s="83">
        <v>6.2778299999999998E-6</v>
      </c>
      <c r="L3969" s="82">
        <v>0.72699999999999998</v>
      </c>
      <c r="M3969" s="73" t="s">
        <v>257</v>
      </c>
    </row>
    <row r="3970" spans="1:13" x14ac:dyDescent="0.15">
      <c r="A3970" s="73">
        <v>74.849999999999994</v>
      </c>
      <c r="B3970" s="73">
        <v>348</v>
      </c>
      <c r="C3970" s="73">
        <v>506625</v>
      </c>
      <c r="D3970" s="73">
        <v>2.7852000000000001</v>
      </c>
      <c r="E3970" s="73">
        <v>2380</v>
      </c>
      <c r="F3970" s="73">
        <v>1845.1</v>
      </c>
      <c r="G3970" s="73">
        <v>1.289902986</v>
      </c>
      <c r="H3970" s="82">
        <v>1.2799999999999999E-5</v>
      </c>
      <c r="I3970" s="82">
        <v>4.5900000000000001E-6</v>
      </c>
      <c r="J3970" s="73">
        <v>4.1841000000000003E-2</v>
      </c>
      <c r="K3970" s="83">
        <v>6.3120300000000003E-6</v>
      </c>
      <c r="L3970" s="82">
        <v>0.72699999999999998</v>
      </c>
      <c r="M3970" s="73" t="s">
        <v>257</v>
      </c>
    </row>
    <row r="3971" spans="1:13" x14ac:dyDescent="0.15">
      <c r="A3971" s="73">
        <v>75.849999999999994</v>
      </c>
      <c r="B3971" s="73">
        <v>349</v>
      </c>
      <c r="C3971" s="73">
        <v>506625</v>
      </c>
      <c r="D3971" s="73">
        <v>2.7770999999999999</v>
      </c>
      <c r="E3971" s="73">
        <v>2382.9</v>
      </c>
      <c r="F3971" s="73">
        <v>1848.1</v>
      </c>
      <c r="G3971" s="73">
        <v>1.28937828</v>
      </c>
      <c r="H3971" s="82">
        <v>1.2799999999999999E-5</v>
      </c>
      <c r="I3971" s="82">
        <v>4.6199999999999998E-6</v>
      </c>
      <c r="J3971" s="73">
        <v>4.1995999999999999E-2</v>
      </c>
      <c r="K3971" s="83">
        <v>6.3461500000000002E-6</v>
      </c>
      <c r="L3971" s="82">
        <v>0.72699999999999998</v>
      </c>
      <c r="M3971" s="73" t="s">
        <v>257</v>
      </c>
    </row>
    <row r="3972" spans="1:13" x14ac:dyDescent="0.15">
      <c r="A3972" s="73">
        <v>76.849999999999994</v>
      </c>
      <c r="B3972" s="73">
        <v>350</v>
      </c>
      <c r="C3972" s="73">
        <v>506625</v>
      </c>
      <c r="D3972" s="73">
        <v>2.7690000000000001</v>
      </c>
      <c r="E3972" s="73">
        <v>2385.8000000000002</v>
      </c>
      <c r="F3972" s="73">
        <v>1851.2</v>
      </c>
      <c r="G3972" s="73">
        <v>1.2887856529999999</v>
      </c>
      <c r="H3972" s="82">
        <v>1.2799999999999999E-5</v>
      </c>
      <c r="I3972" s="82">
        <v>4.6399999999999996E-6</v>
      </c>
      <c r="J3972" s="73">
        <v>4.2151000000000001E-2</v>
      </c>
      <c r="K3972" s="83">
        <v>6.3804400000000002E-6</v>
      </c>
      <c r="L3972" s="82">
        <v>0.72699999999999998</v>
      </c>
      <c r="M3972" s="73" t="s">
        <v>257</v>
      </c>
    </row>
    <row r="3973" spans="1:13" x14ac:dyDescent="0.15">
      <c r="A3973" s="73">
        <v>77.849999999999994</v>
      </c>
      <c r="B3973" s="73">
        <v>351</v>
      </c>
      <c r="C3973" s="73">
        <v>506625</v>
      </c>
      <c r="D3973" s="73">
        <v>2.7608999999999999</v>
      </c>
      <c r="E3973" s="73">
        <v>2388.6999999999998</v>
      </c>
      <c r="F3973" s="73">
        <v>1854.2</v>
      </c>
      <c r="G3973" s="73">
        <v>1.2882644809999999</v>
      </c>
      <c r="H3973" s="82">
        <v>1.29E-5</v>
      </c>
      <c r="I3973" s="82">
        <v>4.6600000000000003E-6</v>
      </c>
      <c r="J3973" s="73">
        <v>4.2306000000000003E-2</v>
      </c>
      <c r="K3973" s="83">
        <v>6.4149000000000002E-6</v>
      </c>
      <c r="L3973" s="82">
        <v>0.72699999999999998</v>
      </c>
      <c r="M3973" s="73" t="s">
        <v>257</v>
      </c>
    </row>
    <row r="3974" spans="1:13" x14ac:dyDescent="0.15">
      <c r="A3974" s="73">
        <v>78.849999999999994</v>
      </c>
      <c r="B3974" s="73">
        <v>352</v>
      </c>
      <c r="C3974" s="73">
        <v>506625</v>
      </c>
      <c r="D3974" s="73">
        <v>2.7528999999999999</v>
      </c>
      <c r="E3974" s="73">
        <v>2391.6</v>
      </c>
      <c r="F3974" s="73">
        <v>1857.3</v>
      </c>
      <c r="G3974" s="73">
        <v>1.2876756579999999</v>
      </c>
      <c r="H3974" s="82">
        <v>1.29E-5</v>
      </c>
      <c r="I3974" s="82">
        <v>4.69E-6</v>
      </c>
      <c r="J3974" s="73">
        <v>4.2462E-2</v>
      </c>
      <c r="K3974" s="83">
        <v>6.44943E-6</v>
      </c>
      <c r="L3974" s="82">
        <v>0.72699999999999998</v>
      </c>
      <c r="M3974" s="73" t="s">
        <v>257</v>
      </c>
    </row>
    <row r="3975" spans="1:13" x14ac:dyDescent="0.15">
      <c r="A3975" s="73">
        <v>79.849999999999994</v>
      </c>
      <c r="B3975" s="73">
        <v>353</v>
      </c>
      <c r="C3975" s="73">
        <v>506625</v>
      </c>
      <c r="D3975" s="73">
        <v>2.7450000000000001</v>
      </c>
      <c r="E3975" s="73">
        <v>2394.6</v>
      </c>
      <c r="F3975" s="73">
        <v>1860.3</v>
      </c>
      <c r="G3975" s="73">
        <v>1.28721174</v>
      </c>
      <c r="H3975" s="82">
        <v>1.29E-5</v>
      </c>
      <c r="I3975" s="82">
        <v>4.7099999999999998E-6</v>
      </c>
      <c r="J3975" s="73">
        <v>4.2618000000000003E-2</v>
      </c>
      <c r="K3975" s="83">
        <v>6.4836199999999998E-6</v>
      </c>
      <c r="L3975" s="82">
        <v>0.72699999999999998</v>
      </c>
      <c r="M3975" s="73" t="s">
        <v>257</v>
      </c>
    </row>
    <row r="3976" spans="1:13" x14ac:dyDescent="0.15">
      <c r="A3976" s="73">
        <v>80.849999999999994</v>
      </c>
      <c r="B3976" s="73">
        <v>354</v>
      </c>
      <c r="C3976" s="73">
        <v>506625</v>
      </c>
      <c r="D3976" s="73">
        <v>2.7370999999999999</v>
      </c>
      <c r="E3976" s="73">
        <v>2397.6</v>
      </c>
      <c r="F3976" s="73">
        <v>1863.4</v>
      </c>
      <c r="G3976" s="73">
        <v>1.286680262</v>
      </c>
      <c r="H3976" s="82">
        <v>1.2999999999999999E-5</v>
      </c>
      <c r="I3976" s="82">
        <v>4.7400000000000004E-6</v>
      </c>
      <c r="J3976" s="73">
        <v>4.2774E-2</v>
      </c>
      <c r="K3976" s="83">
        <v>6.5179699999999997E-6</v>
      </c>
      <c r="L3976" s="82">
        <v>0.72699999999999998</v>
      </c>
      <c r="M3976" s="73" t="s">
        <v>257</v>
      </c>
    </row>
    <row r="3977" spans="1:13" x14ac:dyDescent="0.15">
      <c r="A3977" s="73">
        <v>81.849999999999994</v>
      </c>
      <c r="B3977" s="73">
        <v>355</v>
      </c>
      <c r="C3977" s="73">
        <v>506625</v>
      </c>
      <c r="D3977" s="73">
        <v>2.7292000000000001</v>
      </c>
      <c r="E3977" s="73">
        <v>2400.5</v>
      </c>
      <c r="F3977" s="73">
        <v>1866.5</v>
      </c>
      <c r="G3977" s="73">
        <v>1.286096973</v>
      </c>
      <c r="H3977" s="82">
        <v>1.2999999999999999E-5</v>
      </c>
      <c r="I3977" s="82">
        <v>4.7600000000000002E-6</v>
      </c>
      <c r="J3977" s="73">
        <v>4.2930999999999997E-2</v>
      </c>
      <c r="K3977" s="83">
        <v>6.5529100000000003E-6</v>
      </c>
      <c r="L3977" s="82">
        <v>0.72699999999999998</v>
      </c>
      <c r="M3977" s="73" t="s">
        <v>257</v>
      </c>
    </row>
    <row r="3978" spans="1:13" x14ac:dyDescent="0.15">
      <c r="A3978" s="73">
        <v>82.85</v>
      </c>
      <c r="B3978" s="73">
        <v>356</v>
      </c>
      <c r="C3978" s="73">
        <v>506625</v>
      </c>
      <c r="D3978" s="73">
        <v>2.7214</v>
      </c>
      <c r="E3978" s="73">
        <v>2403.5</v>
      </c>
      <c r="F3978" s="73">
        <v>1869.6</v>
      </c>
      <c r="G3978" s="73">
        <v>1.2855691060000001</v>
      </c>
      <c r="H3978" s="82">
        <v>1.2999999999999999E-5</v>
      </c>
      <c r="I3978" s="82">
        <v>4.7899999999999999E-6</v>
      </c>
      <c r="J3978" s="73">
        <v>4.3088000000000001E-2</v>
      </c>
      <c r="K3978" s="83">
        <v>6.5874900000000002E-6</v>
      </c>
      <c r="L3978" s="82">
        <v>0.72699999999999998</v>
      </c>
      <c r="M3978" s="73" t="s">
        <v>257</v>
      </c>
    </row>
    <row r="3979" spans="1:13" x14ac:dyDescent="0.15">
      <c r="A3979" s="73">
        <v>83.85</v>
      </c>
      <c r="B3979" s="73">
        <v>357</v>
      </c>
      <c r="C3979" s="73">
        <v>506625</v>
      </c>
      <c r="D3979" s="73">
        <v>2.7136</v>
      </c>
      <c r="E3979" s="73">
        <v>2406.5</v>
      </c>
      <c r="F3979" s="73">
        <v>1872.7</v>
      </c>
      <c r="G3979" s="73">
        <v>1.2850429860000001</v>
      </c>
      <c r="H3979" s="82">
        <v>1.31E-5</v>
      </c>
      <c r="I3979" s="82">
        <v>4.8099999999999997E-6</v>
      </c>
      <c r="J3979" s="73">
        <v>4.3244999999999999E-2</v>
      </c>
      <c r="K3979" s="83">
        <v>6.6222300000000003E-6</v>
      </c>
      <c r="L3979" s="82">
        <v>0.72699999999999998</v>
      </c>
      <c r="M3979" s="73" t="s">
        <v>257</v>
      </c>
    </row>
    <row r="3980" spans="1:13" x14ac:dyDescent="0.15">
      <c r="A3980" s="73">
        <v>84.85</v>
      </c>
      <c r="B3980" s="73">
        <v>358</v>
      </c>
      <c r="C3980" s="73">
        <v>506625</v>
      </c>
      <c r="D3980" s="73">
        <v>2.7059000000000002</v>
      </c>
      <c r="E3980" s="73">
        <v>2409.5</v>
      </c>
      <c r="F3980" s="73">
        <v>1875.8</v>
      </c>
      <c r="G3980" s="73">
        <v>1.2845186049999999</v>
      </c>
      <c r="H3980" s="82">
        <v>1.31E-5</v>
      </c>
      <c r="I3980" s="82">
        <v>4.8400000000000002E-6</v>
      </c>
      <c r="J3980" s="73">
        <v>4.3402999999999997E-2</v>
      </c>
      <c r="K3980" s="83">
        <v>6.6570400000000002E-6</v>
      </c>
      <c r="L3980" s="82">
        <v>0.72599999999999998</v>
      </c>
      <c r="M3980" s="73" t="s">
        <v>257</v>
      </c>
    </row>
    <row r="3981" spans="1:13" x14ac:dyDescent="0.15">
      <c r="A3981" s="73">
        <v>85.85</v>
      </c>
      <c r="B3981" s="73">
        <v>359</v>
      </c>
      <c r="C3981" s="73">
        <v>506625</v>
      </c>
      <c r="D3981" s="73">
        <v>2.6981999999999999</v>
      </c>
      <c r="E3981" s="73">
        <v>2412.6</v>
      </c>
      <c r="F3981" s="73">
        <v>1878.9</v>
      </c>
      <c r="G3981" s="73">
        <v>1.2840491780000001</v>
      </c>
      <c r="H3981" s="82">
        <v>1.31E-5</v>
      </c>
      <c r="I3981" s="82">
        <v>4.8600000000000001E-6</v>
      </c>
      <c r="J3981" s="73">
        <v>4.3561000000000002E-2</v>
      </c>
      <c r="K3981" s="83">
        <v>6.6917300000000002E-6</v>
      </c>
      <c r="L3981" s="82">
        <v>0.72599999999999998</v>
      </c>
      <c r="M3981" s="73" t="s">
        <v>257</v>
      </c>
    </row>
    <row r="3982" spans="1:13" x14ac:dyDescent="0.15">
      <c r="A3982" s="73">
        <v>86.85</v>
      </c>
      <c r="B3982" s="73">
        <v>360</v>
      </c>
      <c r="C3982" s="73">
        <v>506625</v>
      </c>
      <c r="D3982" s="73">
        <v>2.6905999999999999</v>
      </c>
      <c r="E3982" s="73">
        <v>2415.6</v>
      </c>
      <c r="F3982" s="73">
        <v>1882.1</v>
      </c>
      <c r="G3982" s="73">
        <v>1.283459965</v>
      </c>
      <c r="H3982" s="82">
        <v>1.31E-5</v>
      </c>
      <c r="I3982" s="82">
        <v>4.8899999999999998E-6</v>
      </c>
      <c r="J3982" s="73">
        <v>4.3720000000000002E-2</v>
      </c>
      <c r="K3982" s="83">
        <v>6.7267600000000003E-6</v>
      </c>
      <c r="L3982" s="82">
        <v>0.72599999999999998</v>
      </c>
      <c r="M3982" s="73" t="s">
        <v>257</v>
      </c>
    </row>
    <row r="3983" spans="1:13" x14ac:dyDescent="0.15">
      <c r="A3983" s="73">
        <v>87.85</v>
      </c>
      <c r="B3983" s="73">
        <v>361</v>
      </c>
      <c r="C3983" s="73">
        <v>506625</v>
      </c>
      <c r="D3983" s="73">
        <v>2.6829999999999998</v>
      </c>
      <c r="E3983" s="73">
        <v>2418.6</v>
      </c>
      <c r="F3983" s="73">
        <v>1885.2</v>
      </c>
      <c r="G3983" s="73">
        <v>1.2829408019999999</v>
      </c>
      <c r="H3983" s="82">
        <v>1.3200000000000001E-5</v>
      </c>
      <c r="I3983" s="82">
        <v>4.9100000000000004E-6</v>
      </c>
      <c r="J3983" s="73">
        <v>4.3878E-2</v>
      </c>
      <c r="K3983" s="83">
        <v>6.7618000000000002E-6</v>
      </c>
      <c r="L3983" s="82">
        <v>0.72599999999999998</v>
      </c>
      <c r="M3983" s="73" t="s">
        <v>257</v>
      </c>
    </row>
    <row r="3984" spans="1:13" x14ac:dyDescent="0.15">
      <c r="A3984" s="73">
        <v>88.85</v>
      </c>
      <c r="B3984" s="73">
        <v>362</v>
      </c>
      <c r="C3984" s="73">
        <v>506625</v>
      </c>
      <c r="D3984" s="73">
        <v>2.6753999999999998</v>
      </c>
      <c r="E3984" s="73">
        <v>2421.6999999999998</v>
      </c>
      <c r="F3984" s="73">
        <v>1888.4</v>
      </c>
      <c r="G3984" s="73">
        <v>1.2824083879999999</v>
      </c>
      <c r="H3984" s="82">
        <v>1.3200000000000001E-5</v>
      </c>
      <c r="I3984" s="82">
        <v>4.9400000000000001E-6</v>
      </c>
      <c r="J3984" s="73">
        <v>4.4037E-2</v>
      </c>
      <c r="K3984" s="83">
        <v>6.7968699999999997E-6</v>
      </c>
      <c r="L3984" s="82">
        <v>0.72599999999999998</v>
      </c>
      <c r="M3984" s="73" t="s">
        <v>257</v>
      </c>
    </row>
    <row r="3985" spans="1:13" x14ac:dyDescent="0.15">
      <c r="A3985" s="73">
        <v>89.85</v>
      </c>
      <c r="B3985" s="73">
        <v>363</v>
      </c>
      <c r="C3985" s="73">
        <v>506625</v>
      </c>
      <c r="D3985" s="73">
        <v>2.6678999999999999</v>
      </c>
      <c r="E3985" s="73">
        <v>2424.8000000000002</v>
      </c>
      <c r="F3985" s="73">
        <v>1891.5</v>
      </c>
      <c r="G3985" s="73">
        <v>1.281945546</v>
      </c>
      <c r="H3985" s="82">
        <v>1.3200000000000001E-5</v>
      </c>
      <c r="I3985" s="82">
        <v>4.9599999999999999E-6</v>
      </c>
      <c r="J3985" s="73">
        <v>4.4197E-2</v>
      </c>
      <c r="K3985" s="83">
        <v>6.8319900000000001E-6</v>
      </c>
      <c r="L3985" s="82">
        <v>0.72599999999999998</v>
      </c>
      <c r="M3985" s="73" t="s">
        <v>257</v>
      </c>
    </row>
    <row r="3986" spans="1:13" x14ac:dyDescent="0.15">
      <c r="A3986" s="73">
        <v>90.85</v>
      </c>
      <c r="B3986" s="73">
        <v>364</v>
      </c>
      <c r="C3986" s="73">
        <v>506625</v>
      </c>
      <c r="D3986" s="73">
        <v>2.6604999999999999</v>
      </c>
      <c r="E3986" s="73">
        <v>2427.8000000000002</v>
      </c>
      <c r="F3986" s="73">
        <v>1894.7</v>
      </c>
      <c r="G3986" s="73">
        <v>1.2813638039999999</v>
      </c>
      <c r="H3986" s="82">
        <v>1.33E-5</v>
      </c>
      <c r="I3986" s="82">
        <v>4.9899999999999997E-6</v>
      </c>
      <c r="J3986" s="73">
        <v>4.4357000000000001E-2</v>
      </c>
      <c r="K3986" s="83">
        <v>6.8673000000000003E-6</v>
      </c>
      <c r="L3986" s="82">
        <v>0.72599999999999998</v>
      </c>
      <c r="M3986" s="73" t="s">
        <v>257</v>
      </c>
    </row>
    <row r="3987" spans="1:13" x14ac:dyDescent="0.15">
      <c r="A3987" s="73">
        <v>91.85</v>
      </c>
      <c r="B3987" s="73">
        <v>365</v>
      </c>
      <c r="C3987" s="73">
        <v>506625</v>
      </c>
      <c r="D3987" s="73">
        <v>2.653</v>
      </c>
      <c r="E3987" s="73">
        <v>2430.9</v>
      </c>
      <c r="F3987" s="73">
        <v>1897.9</v>
      </c>
      <c r="G3987" s="73">
        <v>1.2808367140000001</v>
      </c>
      <c r="H3987" s="82">
        <v>1.33E-5</v>
      </c>
      <c r="I3987" s="82">
        <v>5.0100000000000003E-6</v>
      </c>
      <c r="J3987" s="73">
        <v>4.4517000000000001E-2</v>
      </c>
      <c r="K3987" s="83">
        <v>6.9027400000000003E-6</v>
      </c>
      <c r="L3987" s="82">
        <v>0.72599999999999998</v>
      </c>
      <c r="M3987" s="73" t="s">
        <v>257</v>
      </c>
    </row>
    <row r="3988" spans="1:13" x14ac:dyDescent="0.15">
      <c r="A3988" s="73">
        <v>92.85</v>
      </c>
      <c r="B3988" s="73">
        <v>366</v>
      </c>
      <c r="C3988" s="73">
        <v>506625</v>
      </c>
      <c r="D3988" s="73">
        <v>2.6457000000000002</v>
      </c>
      <c r="E3988" s="73">
        <v>2434</v>
      </c>
      <c r="F3988" s="73">
        <v>1901.1</v>
      </c>
      <c r="G3988" s="73">
        <v>1.2803113989999999</v>
      </c>
      <c r="H3988" s="82">
        <v>1.33E-5</v>
      </c>
      <c r="I3988" s="82">
        <v>5.04E-6</v>
      </c>
      <c r="J3988" s="73">
        <v>4.4677000000000001E-2</v>
      </c>
      <c r="K3988" s="83">
        <v>6.9378199999999996E-6</v>
      </c>
      <c r="L3988" s="82">
        <v>0.72599999999999998</v>
      </c>
      <c r="M3988" s="73" t="s">
        <v>257</v>
      </c>
    </row>
    <row r="3989" spans="1:13" x14ac:dyDescent="0.15">
      <c r="A3989" s="73">
        <v>93.85</v>
      </c>
      <c r="B3989" s="73">
        <v>367</v>
      </c>
      <c r="C3989" s="73">
        <v>506625</v>
      </c>
      <c r="D3989" s="73">
        <v>2.6383000000000001</v>
      </c>
      <c r="E3989" s="73">
        <v>2437.1</v>
      </c>
      <c r="F3989" s="73">
        <v>1904.3</v>
      </c>
      <c r="G3989" s="73">
        <v>1.2797878490000001</v>
      </c>
      <c r="H3989" s="82">
        <v>1.34E-5</v>
      </c>
      <c r="I3989" s="82">
        <v>5.0599999999999998E-6</v>
      </c>
      <c r="J3989" s="73">
        <v>4.4838000000000003E-2</v>
      </c>
      <c r="K3989" s="83">
        <v>6.9734699999999998E-6</v>
      </c>
      <c r="L3989" s="82">
        <v>0.72599999999999998</v>
      </c>
      <c r="M3989" s="73" t="s">
        <v>257</v>
      </c>
    </row>
    <row r="3990" spans="1:13" x14ac:dyDescent="0.15">
      <c r="A3990" s="73">
        <v>94.85</v>
      </c>
      <c r="B3990" s="73">
        <v>368</v>
      </c>
      <c r="C3990" s="73">
        <v>506625</v>
      </c>
      <c r="D3990" s="73">
        <v>2.6309999999999998</v>
      </c>
      <c r="E3990" s="73">
        <v>2440.3000000000002</v>
      </c>
      <c r="F3990" s="73">
        <v>1907.5</v>
      </c>
      <c r="G3990" s="73">
        <v>1.2793184799999999</v>
      </c>
      <c r="H3990" s="82">
        <v>1.34E-5</v>
      </c>
      <c r="I3990" s="82">
        <v>5.0900000000000004E-6</v>
      </c>
      <c r="J3990" s="73">
        <v>4.4998999999999997E-2</v>
      </c>
      <c r="K3990" s="83">
        <v>7.00872E-6</v>
      </c>
      <c r="L3990" s="82">
        <v>0.72599999999999998</v>
      </c>
      <c r="M3990" s="73" t="s">
        <v>257</v>
      </c>
    </row>
    <row r="3991" spans="1:13" x14ac:dyDescent="0.15">
      <c r="A3991" s="73">
        <v>95.85</v>
      </c>
      <c r="B3991" s="73">
        <v>369</v>
      </c>
      <c r="C3991" s="73">
        <v>506625</v>
      </c>
      <c r="D3991" s="73">
        <v>2.6238000000000001</v>
      </c>
      <c r="E3991" s="73">
        <v>2443.4</v>
      </c>
      <c r="F3991" s="73">
        <v>1910.8</v>
      </c>
      <c r="G3991" s="73">
        <v>1.278731421</v>
      </c>
      <c r="H3991" s="82">
        <v>1.34E-5</v>
      </c>
      <c r="I3991" s="82">
        <v>5.1100000000000002E-6</v>
      </c>
      <c r="J3991" s="73">
        <v>4.5159999999999999E-2</v>
      </c>
      <c r="K3991" s="83">
        <v>7.0441500000000001E-6</v>
      </c>
      <c r="L3991" s="82">
        <v>0.72599999999999998</v>
      </c>
      <c r="M3991" s="73" t="s">
        <v>257</v>
      </c>
    </row>
    <row r="3992" spans="1:13" x14ac:dyDescent="0.15">
      <c r="A3992" s="73">
        <v>96.85</v>
      </c>
      <c r="B3992" s="73">
        <v>370</v>
      </c>
      <c r="C3992" s="73">
        <v>506625</v>
      </c>
      <c r="D3992" s="73">
        <v>2.6166</v>
      </c>
      <c r="E3992" s="73">
        <v>2446.5</v>
      </c>
      <c r="F3992" s="73">
        <v>1914</v>
      </c>
      <c r="G3992" s="73">
        <v>1.278213166</v>
      </c>
      <c r="H3992" s="82">
        <v>1.34E-5</v>
      </c>
      <c r="I3992" s="82">
        <v>5.1399999999999999E-6</v>
      </c>
      <c r="J3992" s="73">
        <v>4.5322000000000001E-2</v>
      </c>
      <c r="K3992" s="83">
        <v>7.0798899999999999E-6</v>
      </c>
      <c r="L3992" s="82">
        <v>0.72599999999999998</v>
      </c>
      <c r="M3992" s="73" t="s">
        <v>257</v>
      </c>
    </row>
    <row r="3993" spans="1:13" x14ac:dyDescent="0.15">
      <c r="A3993" s="73">
        <v>97.85</v>
      </c>
      <c r="B3993" s="73">
        <v>371</v>
      </c>
      <c r="C3993" s="73">
        <v>506625</v>
      </c>
      <c r="D3993" s="73">
        <v>2.6093999999999999</v>
      </c>
      <c r="E3993" s="73">
        <v>2449.6999999999998</v>
      </c>
      <c r="F3993" s="73">
        <v>1917.2</v>
      </c>
      <c r="G3993" s="73">
        <v>1.2777487999999999</v>
      </c>
      <c r="H3993" s="82">
        <v>1.3499999999999999E-5</v>
      </c>
      <c r="I3993" s="82">
        <v>5.1599999999999997E-6</v>
      </c>
      <c r="J3993" s="73">
        <v>4.5483999999999997E-2</v>
      </c>
      <c r="K3993" s="83">
        <v>7.11549E-6</v>
      </c>
      <c r="L3993" s="82">
        <v>0.72599999999999998</v>
      </c>
      <c r="M3993" s="73" t="s">
        <v>257</v>
      </c>
    </row>
    <row r="3994" spans="1:13" x14ac:dyDescent="0.15">
      <c r="A3994" s="73">
        <v>98.85</v>
      </c>
      <c r="B3994" s="73">
        <v>372</v>
      </c>
      <c r="C3994" s="73">
        <v>506625</v>
      </c>
      <c r="D3994" s="73">
        <v>2.6023000000000001</v>
      </c>
      <c r="E3994" s="73">
        <v>2452.9</v>
      </c>
      <c r="F3994" s="73">
        <v>1920.5</v>
      </c>
      <c r="G3994" s="73">
        <v>1.277219474</v>
      </c>
      <c r="H3994" s="82">
        <v>1.3499999999999999E-5</v>
      </c>
      <c r="I3994" s="82">
        <v>5.1900000000000003E-6</v>
      </c>
      <c r="J3994" s="73">
        <v>4.5645999999999999E-2</v>
      </c>
      <c r="K3994" s="83">
        <v>7.1509800000000001E-6</v>
      </c>
      <c r="L3994" s="82">
        <v>0.72499999999999998</v>
      </c>
      <c r="M3994" s="73" t="s">
        <v>257</v>
      </c>
    </row>
    <row r="3995" spans="1:13" x14ac:dyDescent="0.15">
      <c r="A3995" s="73">
        <v>99.85</v>
      </c>
      <c r="B3995" s="73">
        <v>373</v>
      </c>
      <c r="C3995" s="73">
        <v>506625</v>
      </c>
      <c r="D3995" s="73">
        <v>2.5952000000000002</v>
      </c>
      <c r="E3995" s="73">
        <v>2456</v>
      </c>
      <c r="F3995" s="73">
        <v>1923.8</v>
      </c>
      <c r="G3995" s="73">
        <v>1.2766399829999999</v>
      </c>
      <c r="H3995" s="82">
        <v>1.3499999999999999E-5</v>
      </c>
      <c r="I3995" s="82">
        <v>5.2100000000000001E-6</v>
      </c>
      <c r="J3995" s="73">
        <v>4.5809000000000002E-2</v>
      </c>
      <c r="K3995" s="83">
        <v>7.1870699999999998E-6</v>
      </c>
      <c r="L3995" s="82">
        <v>0.72499999999999998</v>
      </c>
      <c r="M3995" s="73" t="s">
        <v>257</v>
      </c>
    </row>
    <row r="3996" spans="1:13" x14ac:dyDescent="0.15">
      <c r="A3996" s="73">
        <v>-182.15</v>
      </c>
      <c r="B3996" s="73">
        <v>91</v>
      </c>
      <c r="C3996" s="73">
        <v>1013250</v>
      </c>
      <c r="D3996" s="73">
        <v>451.72</v>
      </c>
      <c r="E3996" s="73">
        <v>3363.3</v>
      </c>
      <c r="F3996" s="73">
        <v>2168.1999999999998</v>
      </c>
      <c r="G3996" s="73">
        <v>1.5511945389999999</v>
      </c>
      <c r="H3996" s="73">
        <v>2.0495999999999999E-4</v>
      </c>
      <c r="I3996" s="82">
        <v>4.5400000000000002E-7</v>
      </c>
      <c r="J3996" s="73">
        <v>0.21174999999999999</v>
      </c>
      <c r="K3996" s="83">
        <v>1.3937599999999999E-7</v>
      </c>
      <c r="L3996" s="82">
        <v>3.26</v>
      </c>
      <c r="M3996" s="73" t="s">
        <v>259</v>
      </c>
    </row>
    <row r="3997" spans="1:13" x14ac:dyDescent="0.15">
      <c r="A3997" s="73">
        <v>-181.15</v>
      </c>
      <c r="B3997" s="73">
        <v>92</v>
      </c>
      <c r="C3997" s="73">
        <v>1013250</v>
      </c>
      <c r="D3997" s="73">
        <v>450.39</v>
      </c>
      <c r="E3997" s="73">
        <v>3366.6</v>
      </c>
      <c r="F3997" s="73">
        <v>2161.8000000000002</v>
      </c>
      <c r="G3997" s="73">
        <v>1.55731335</v>
      </c>
      <c r="H3997" s="73">
        <v>1.9862999999999999E-4</v>
      </c>
      <c r="I3997" s="82">
        <v>4.4099999999999999E-7</v>
      </c>
      <c r="J3997" s="73">
        <v>0.21057999999999999</v>
      </c>
      <c r="K3997" s="83">
        <v>1.3887900000000001E-7</v>
      </c>
      <c r="L3997" s="82">
        <v>3.18</v>
      </c>
      <c r="M3997" s="73" t="s">
        <v>259</v>
      </c>
    </row>
    <row r="3998" spans="1:13" x14ac:dyDescent="0.15">
      <c r="A3998" s="73">
        <v>-180.15</v>
      </c>
      <c r="B3998" s="73">
        <v>93</v>
      </c>
      <c r="C3998" s="73">
        <v>1013250</v>
      </c>
      <c r="D3998" s="73">
        <v>449.06</v>
      </c>
      <c r="E3998" s="73">
        <v>3370.2</v>
      </c>
      <c r="F3998" s="73">
        <v>2155.6</v>
      </c>
      <c r="G3998" s="73">
        <v>1.5634626089999999</v>
      </c>
      <c r="H3998" s="73">
        <v>1.9260999999999999E-4</v>
      </c>
      <c r="I3998" s="82">
        <v>4.2899999999999999E-7</v>
      </c>
      <c r="J3998" s="73">
        <v>0.20938999999999999</v>
      </c>
      <c r="K3998" s="83">
        <v>1.38355E-7</v>
      </c>
      <c r="L3998" s="82">
        <v>3.1</v>
      </c>
      <c r="M3998" s="73" t="s">
        <v>259</v>
      </c>
    </row>
    <row r="3999" spans="1:13" x14ac:dyDescent="0.15">
      <c r="A3999" s="73">
        <v>-179.15</v>
      </c>
      <c r="B3999" s="73">
        <v>94</v>
      </c>
      <c r="C3999" s="73">
        <v>1013250</v>
      </c>
      <c r="D3999" s="73">
        <v>447.73</v>
      </c>
      <c r="E3999" s="73">
        <v>3374</v>
      </c>
      <c r="F3999" s="73">
        <v>2149.6</v>
      </c>
      <c r="G3999" s="73">
        <v>1.5695943429999999</v>
      </c>
      <c r="H3999" s="73">
        <v>1.8688E-4</v>
      </c>
      <c r="I3999" s="82">
        <v>4.1699999999999999E-7</v>
      </c>
      <c r="J3999" s="73">
        <v>0.20818</v>
      </c>
      <c r="K3999" s="83">
        <v>1.3780899999999999E-7</v>
      </c>
      <c r="L3999" s="82">
        <v>3.03</v>
      </c>
      <c r="M3999" s="73" t="s">
        <v>259</v>
      </c>
    </row>
    <row r="4000" spans="1:13" x14ac:dyDescent="0.15">
      <c r="A4000" s="73">
        <v>-178.15</v>
      </c>
      <c r="B4000" s="73">
        <v>95</v>
      </c>
      <c r="C4000" s="73">
        <v>1013250</v>
      </c>
      <c r="D4000" s="73">
        <v>446.39</v>
      </c>
      <c r="E4000" s="73">
        <v>3378.1</v>
      </c>
      <c r="F4000" s="73">
        <v>2143.6999999999998</v>
      </c>
      <c r="G4000" s="73">
        <v>1.575826841</v>
      </c>
      <c r="H4000" s="73">
        <v>1.8142000000000001E-4</v>
      </c>
      <c r="I4000" s="82">
        <v>4.0600000000000001E-7</v>
      </c>
      <c r="J4000" s="73">
        <v>0.20695</v>
      </c>
      <c r="K4000" s="83">
        <v>1.37239E-7</v>
      </c>
      <c r="L4000" s="82">
        <v>2.96</v>
      </c>
      <c r="M4000" s="73" t="s">
        <v>259</v>
      </c>
    </row>
    <row r="4001" spans="1:13" x14ac:dyDescent="0.15">
      <c r="A4001" s="73">
        <v>-177.15</v>
      </c>
      <c r="B4001" s="73">
        <v>96</v>
      </c>
      <c r="C4001" s="73">
        <v>1013250</v>
      </c>
      <c r="D4001" s="73">
        <v>445.05</v>
      </c>
      <c r="E4001" s="73">
        <v>3382.3</v>
      </c>
      <c r="F4001" s="73">
        <v>2138</v>
      </c>
      <c r="G4001" s="73">
        <v>1.5819925159999999</v>
      </c>
      <c r="H4001" s="73">
        <v>1.7621999999999999E-4</v>
      </c>
      <c r="I4001" s="82">
        <v>3.96E-7</v>
      </c>
      <c r="J4001" s="73">
        <v>0.20571</v>
      </c>
      <c r="K4001" s="83">
        <v>1.3665800000000001E-7</v>
      </c>
      <c r="L4001" s="82">
        <v>2.9</v>
      </c>
      <c r="M4001" s="73" t="s">
        <v>259</v>
      </c>
    </row>
    <row r="4002" spans="1:13" x14ac:dyDescent="0.15">
      <c r="A4002" s="73">
        <v>-176.15</v>
      </c>
      <c r="B4002" s="73">
        <v>97</v>
      </c>
      <c r="C4002" s="73">
        <v>1013250</v>
      </c>
      <c r="D4002" s="73">
        <v>443.7</v>
      </c>
      <c r="E4002" s="73">
        <v>3386.7</v>
      </c>
      <c r="F4002" s="73">
        <v>2132.4</v>
      </c>
      <c r="G4002" s="73">
        <v>1.5882104669999999</v>
      </c>
      <c r="H4002" s="73">
        <v>1.7124999999999999E-4</v>
      </c>
      <c r="I4002" s="82">
        <v>3.8599999999999999E-7</v>
      </c>
      <c r="J4002" s="73">
        <v>0.20446</v>
      </c>
      <c r="K4002" s="83">
        <v>1.3606399999999999E-7</v>
      </c>
      <c r="L4002" s="82">
        <v>2.84</v>
      </c>
      <c r="M4002" s="73" t="s">
        <v>259</v>
      </c>
    </row>
    <row r="4003" spans="1:13" x14ac:dyDescent="0.15">
      <c r="A4003" s="73">
        <v>-175.15</v>
      </c>
      <c r="B4003" s="73">
        <v>98</v>
      </c>
      <c r="C4003" s="73">
        <v>1013250</v>
      </c>
      <c r="D4003" s="73">
        <v>442.34</v>
      </c>
      <c r="E4003" s="73">
        <v>3391.3</v>
      </c>
      <c r="F4003" s="73">
        <v>2126.9</v>
      </c>
      <c r="G4003" s="73">
        <v>1.594480229</v>
      </c>
      <c r="H4003" s="73">
        <v>1.6651E-4</v>
      </c>
      <c r="I4003" s="82">
        <v>3.7599999999999998E-7</v>
      </c>
      <c r="J4003" s="73">
        <v>0.20319000000000001</v>
      </c>
      <c r="K4003" s="83">
        <v>1.3545000000000001E-7</v>
      </c>
      <c r="L4003" s="82">
        <v>2.78</v>
      </c>
      <c r="M4003" s="73" t="s">
        <v>259</v>
      </c>
    </row>
    <row r="4004" spans="1:13" x14ac:dyDescent="0.15">
      <c r="A4004" s="73">
        <v>-174.15</v>
      </c>
      <c r="B4004" s="73">
        <v>99</v>
      </c>
      <c r="C4004" s="73">
        <v>1013250</v>
      </c>
      <c r="D4004" s="73">
        <v>440.98</v>
      </c>
      <c r="E4004" s="73">
        <v>3396.1</v>
      </c>
      <c r="F4004" s="73">
        <v>2121.5</v>
      </c>
      <c r="G4004" s="73">
        <v>1.60080132</v>
      </c>
      <c r="H4004" s="73">
        <v>1.6197E-4</v>
      </c>
      <c r="I4004" s="82">
        <v>3.6699999999999999E-7</v>
      </c>
      <c r="J4004" s="73">
        <v>0.20191000000000001</v>
      </c>
      <c r="K4004" s="83">
        <v>1.3482099999999999E-7</v>
      </c>
      <c r="L4004" s="82">
        <v>2.72</v>
      </c>
      <c r="M4004" s="73" t="s">
        <v>259</v>
      </c>
    </row>
    <row r="4005" spans="1:13" x14ac:dyDescent="0.15">
      <c r="A4005" s="73">
        <v>-173.15</v>
      </c>
      <c r="B4005" s="73">
        <v>100</v>
      </c>
      <c r="C4005" s="73">
        <v>1013250</v>
      </c>
      <c r="D4005" s="73">
        <v>439.62</v>
      </c>
      <c r="E4005" s="73">
        <v>3401.1</v>
      </c>
      <c r="F4005" s="73">
        <v>2116.1999999999998</v>
      </c>
      <c r="G4005" s="73">
        <v>1.6071732350000001</v>
      </c>
      <c r="H4005" s="73">
        <v>1.5762999999999999E-4</v>
      </c>
      <c r="I4005" s="82">
        <v>3.5900000000000003E-7</v>
      </c>
      <c r="J4005" s="73">
        <v>0.20061999999999999</v>
      </c>
      <c r="K4005" s="83">
        <v>1.34177E-7</v>
      </c>
      <c r="L4005" s="82">
        <v>2.67</v>
      </c>
      <c r="M4005" s="73" t="s">
        <v>259</v>
      </c>
    </row>
    <row r="4006" spans="1:13" x14ac:dyDescent="0.15">
      <c r="A4006" s="73">
        <v>-172.15</v>
      </c>
      <c r="B4006" s="73">
        <v>101</v>
      </c>
      <c r="C4006" s="73">
        <v>1013250</v>
      </c>
      <c r="D4006" s="73">
        <v>438.25</v>
      </c>
      <c r="E4006" s="73">
        <v>3406.2</v>
      </c>
      <c r="F4006" s="73">
        <v>2111</v>
      </c>
      <c r="G4006" s="73">
        <v>1.613548081</v>
      </c>
      <c r="H4006" s="73">
        <v>1.5348E-4</v>
      </c>
      <c r="I4006" s="82">
        <v>3.4999999999999998E-7</v>
      </c>
      <c r="J4006" s="73">
        <v>0.19930999999999999</v>
      </c>
      <c r="K4006" s="83">
        <v>1.3351699999999999E-7</v>
      </c>
      <c r="L4006" s="82">
        <v>2.62</v>
      </c>
      <c r="M4006" s="73" t="s">
        <v>259</v>
      </c>
    </row>
    <row r="4007" spans="1:13" x14ac:dyDescent="0.15">
      <c r="A4007" s="73">
        <v>-171.15</v>
      </c>
      <c r="B4007" s="73">
        <v>102</v>
      </c>
      <c r="C4007" s="73">
        <v>1013250</v>
      </c>
      <c r="D4007" s="73">
        <v>436.87</v>
      </c>
      <c r="E4007" s="73">
        <v>3411.4</v>
      </c>
      <c r="F4007" s="73">
        <v>2105.8000000000002</v>
      </c>
      <c r="G4007" s="73">
        <v>1.6200019000000001</v>
      </c>
      <c r="H4007" s="73">
        <v>1.4949000000000001E-4</v>
      </c>
      <c r="I4007" s="82">
        <v>3.4200000000000002E-7</v>
      </c>
      <c r="J4007" s="73">
        <v>0.19800000000000001</v>
      </c>
      <c r="K4007" s="83">
        <v>1.3285600000000001E-7</v>
      </c>
      <c r="L4007" s="82">
        <v>2.58</v>
      </c>
      <c r="M4007" s="73" t="s">
        <v>259</v>
      </c>
    </row>
    <row r="4008" spans="1:13" x14ac:dyDescent="0.15">
      <c r="A4008" s="73">
        <v>-170.15</v>
      </c>
      <c r="B4008" s="73">
        <v>103</v>
      </c>
      <c r="C4008" s="73">
        <v>1013250</v>
      </c>
      <c r="D4008" s="73">
        <v>435.49</v>
      </c>
      <c r="E4008" s="73">
        <v>3416.8</v>
      </c>
      <c r="F4008" s="73">
        <v>2100.6999999999998</v>
      </c>
      <c r="G4008" s="73">
        <v>1.6265054510000001</v>
      </c>
      <c r="H4008" s="73">
        <v>1.4567000000000001E-4</v>
      </c>
      <c r="I4008" s="82">
        <v>3.34E-7</v>
      </c>
      <c r="J4008" s="73">
        <v>0.19667999999999999</v>
      </c>
      <c r="K4008" s="83">
        <v>1.3217900000000001E-7</v>
      </c>
      <c r="L4008" s="82">
        <v>2.5299999999999998</v>
      </c>
      <c r="M4008" s="73" t="s">
        <v>259</v>
      </c>
    </row>
    <row r="4009" spans="1:13" x14ac:dyDescent="0.15">
      <c r="A4009" s="73">
        <v>-169.15</v>
      </c>
      <c r="B4009" s="73">
        <v>104</v>
      </c>
      <c r="C4009" s="73">
        <v>1013250</v>
      </c>
      <c r="D4009" s="73">
        <v>434.09</v>
      </c>
      <c r="E4009" s="73">
        <v>3422.4</v>
      </c>
      <c r="F4009" s="73">
        <v>2095.6999999999998</v>
      </c>
      <c r="G4009" s="73">
        <v>1.6330581669999999</v>
      </c>
      <c r="H4009" s="73">
        <v>1.4201E-4</v>
      </c>
      <c r="I4009" s="82">
        <v>3.27E-7</v>
      </c>
      <c r="J4009" s="73">
        <v>0.19534000000000001</v>
      </c>
      <c r="K4009" s="83">
        <v>1.3148599999999999E-7</v>
      </c>
      <c r="L4009" s="82">
        <v>2.4900000000000002</v>
      </c>
      <c r="M4009" s="73" t="s">
        <v>259</v>
      </c>
    </row>
    <row r="4010" spans="1:13" x14ac:dyDescent="0.15">
      <c r="A4010" s="73">
        <v>-168.15</v>
      </c>
      <c r="B4010" s="73">
        <v>105</v>
      </c>
      <c r="C4010" s="73">
        <v>1013250</v>
      </c>
      <c r="D4010" s="73">
        <v>432.7</v>
      </c>
      <c r="E4010" s="73">
        <v>3428.2</v>
      </c>
      <c r="F4010" s="73">
        <v>2090.8000000000002</v>
      </c>
      <c r="G4010" s="73">
        <v>1.6396594600000001</v>
      </c>
      <c r="H4010" s="73">
        <v>1.3847999999999999E-4</v>
      </c>
      <c r="I4010" s="82">
        <v>3.2000000000000001E-7</v>
      </c>
      <c r="J4010" s="73">
        <v>0.19400000000000001</v>
      </c>
      <c r="K4010" s="83">
        <v>1.3078200000000001E-7</v>
      </c>
      <c r="L4010" s="82">
        <v>2.4500000000000002</v>
      </c>
      <c r="M4010" s="73" t="s">
        <v>259</v>
      </c>
    </row>
    <row r="4011" spans="1:13" x14ac:dyDescent="0.15">
      <c r="A4011" s="73">
        <v>-167.15</v>
      </c>
      <c r="B4011" s="73">
        <v>106</v>
      </c>
      <c r="C4011" s="73">
        <v>1013250</v>
      </c>
      <c r="D4011" s="73">
        <v>431.29</v>
      </c>
      <c r="E4011" s="73">
        <v>3434.1</v>
      </c>
      <c r="F4011" s="73">
        <v>2085.8000000000002</v>
      </c>
      <c r="G4011" s="73">
        <v>1.64641864</v>
      </c>
      <c r="H4011" s="73">
        <v>1.351E-4</v>
      </c>
      <c r="I4011" s="82">
        <v>3.1300000000000001E-7</v>
      </c>
      <c r="J4011" s="73">
        <v>0.19264999999999999</v>
      </c>
      <c r="K4011" s="83">
        <v>1.30073E-7</v>
      </c>
      <c r="L4011" s="82">
        <v>2.41</v>
      </c>
      <c r="M4011" s="73" t="s">
        <v>259</v>
      </c>
    </row>
    <row r="4012" spans="1:13" x14ac:dyDescent="0.15">
      <c r="A4012" s="73">
        <v>-166.15</v>
      </c>
      <c r="B4012" s="73">
        <v>107</v>
      </c>
      <c r="C4012" s="73">
        <v>1013250</v>
      </c>
      <c r="D4012" s="73">
        <v>429.88</v>
      </c>
      <c r="E4012" s="73">
        <v>3440.1</v>
      </c>
      <c r="F4012" s="73">
        <v>2081</v>
      </c>
      <c r="G4012" s="73">
        <v>1.653099471</v>
      </c>
      <c r="H4012" s="73">
        <v>1.3184000000000001E-4</v>
      </c>
      <c r="I4012" s="82">
        <v>3.0699999999999998E-7</v>
      </c>
      <c r="J4012" s="73">
        <v>0.1913</v>
      </c>
      <c r="K4012" s="83">
        <v>1.2935899999999999E-7</v>
      </c>
      <c r="L4012" s="82">
        <v>2.37</v>
      </c>
      <c r="M4012" s="73" t="s">
        <v>259</v>
      </c>
    </row>
    <row r="4013" spans="1:13" x14ac:dyDescent="0.15">
      <c r="A4013" s="73">
        <v>-165.15</v>
      </c>
      <c r="B4013" s="73">
        <v>108</v>
      </c>
      <c r="C4013" s="73">
        <v>1013250</v>
      </c>
      <c r="D4013" s="73">
        <v>428.46</v>
      </c>
      <c r="E4013" s="73">
        <v>3446.3</v>
      </c>
      <c r="F4013" s="73">
        <v>2076.1999999999998</v>
      </c>
      <c r="G4013" s="73">
        <v>1.659907523</v>
      </c>
      <c r="H4013" s="73">
        <v>1.2870000000000001E-4</v>
      </c>
      <c r="I4013" s="82">
        <v>2.9999999999999999E-7</v>
      </c>
      <c r="J4013" s="73">
        <v>0.18992999999999999</v>
      </c>
      <c r="K4013" s="83">
        <v>1.28626E-7</v>
      </c>
      <c r="L4013" s="82">
        <v>2.34</v>
      </c>
      <c r="M4013" s="73" t="s">
        <v>259</v>
      </c>
    </row>
    <row r="4014" spans="1:13" x14ac:dyDescent="0.15">
      <c r="A4014" s="73">
        <v>-164.15</v>
      </c>
      <c r="B4014" s="73">
        <v>109</v>
      </c>
      <c r="C4014" s="73">
        <v>1013250</v>
      </c>
      <c r="D4014" s="73">
        <v>427.04</v>
      </c>
      <c r="E4014" s="73">
        <v>3452.7</v>
      </c>
      <c r="F4014" s="73">
        <v>2071.4</v>
      </c>
      <c r="G4014" s="73">
        <v>1.666843681</v>
      </c>
      <c r="H4014" s="73">
        <v>1.2568E-4</v>
      </c>
      <c r="I4014" s="82">
        <v>2.9400000000000001E-7</v>
      </c>
      <c r="J4014" s="73">
        <v>0.18856000000000001</v>
      </c>
      <c r="K4014" s="83">
        <v>1.2788600000000001E-7</v>
      </c>
      <c r="L4014" s="82">
        <v>2.2999999999999998</v>
      </c>
      <c r="M4014" s="73" t="s">
        <v>259</v>
      </c>
    </row>
    <row r="4015" spans="1:13" x14ac:dyDescent="0.15">
      <c r="A4015" s="73">
        <v>-163.15</v>
      </c>
      <c r="B4015" s="73">
        <v>110</v>
      </c>
      <c r="C4015" s="73">
        <v>1013250</v>
      </c>
      <c r="D4015" s="73">
        <v>425.61</v>
      </c>
      <c r="E4015" s="73">
        <v>3459.3</v>
      </c>
      <c r="F4015" s="73">
        <v>2066.6999999999998</v>
      </c>
      <c r="G4015" s="73">
        <v>1.673827841</v>
      </c>
      <c r="H4015" s="73">
        <v>1.2276999999999999E-4</v>
      </c>
      <c r="I4015" s="82">
        <v>2.8799999999999998E-7</v>
      </c>
      <c r="J4015" s="73">
        <v>0.18718000000000001</v>
      </c>
      <c r="K4015" s="83">
        <v>1.27133E-7</v>
      </c>
      <c r="L4015" s="82">
        <v>2.27</v>
      </c>
      <c r="M4015" s="73" t="s">
        <v>259</v>
      </c>
    </row>
    <row r="4016" spans="1:13" x14ac:dyDescent="0.15">
      <c r="A4016" s="73">
        <v>-162.15</v>
      </c>
      <c r="B4016" s="73">
        <v>111</v>
      </c>
      <c r="C4016" s="73">
        <v>1013250</v>
      </c>
      <c r="D4016" s="73">
        <v>424.16</v>
      </c>
      <c r="E4016" s="73">
        <v>3466</v>
      </c>
      <c r="F4016" s="73">
        <v>2062.1</v>
      </c>
      <c r="G4016" s="73">
        <v>1.6808108239999999</v>
      </c>
      <c r="H4016" s="73">
        <v>1.1996E-4</v>
      </c>
      <c r="I4016" s="82">
        <v>2.8299999999999998E-7</v>
      </c>
      <c r="J4016" s="73">
        <v>0.18579999999999999</v>
      </c>
      <c r="K4016" s="83">
        <v>1.26383E-7</v>
      </c>
      <c r="L4016" s="82">
        <v>2.2400000000000002</v>
      </c>
      <c r="M4016" s="73" t="s">
        <v>259</v>
      </c>
    </row>
    <row r="4017" spans="1:13" x14ac:dyDescent="0.15">
      <c r="A4017" s="73">
        <v>-161.15</v>
      </c>
      <c r="B4017" s="73">
        <v>112</v>
      </c>
      <c r="C4017" s="73">
        <v>1013250</v>
      </c>
      <c r="D4017" s="73">
        <v>422.71</v>
      </c>
      <c r="E4017" s="73">
        <v>3473</v>
      </c>
      <c r="F4017" s="73">
        <v>2057.4</v>
      </c>
      <c r="G4017" s="73">
        <v>1.688052882</v>
      </c>
      <c r="H4017" s="73">
        <v>1.1724E-4</v>
      </c>
      <c r="I4017" s="82">
        <v>2.7700000000000001E-7</v>
      </c>
      <c r="J4017" s="73">
        <v>0.18440999999999999</v>
      </c>
      <c r="K4017" s="83">
        <v>1.25614E-7</v>
      </c>
      <c r="L4017" s="82">
        <v>2.21</v>
      </c>
      <c r="M4017" s="73" t="s">
        <v>259</v>
      </c>
    </row>
    <row r="4018" spans="1:13" x14ac:dyDescent="0.15">
      <c r="A4018" s="73">
        <v>-160.15</v>
      </c>
      <c r="B4018" s="73">
        <v>113</v>
      </c>
      <c r="C4018" s="73">
        <v>1013250</v>
      </c>
      <c r="D4018" s="73">
        <v>421.26</v>
      </c>
      <c r="E4018" s="73">
        <v>3480.1</v>
      </c>
      <c r="F4018" s="73">
        <v>2052.9</v>
      </c>
      <c r="G4018" s="73">
        <v>1.695211652</v>
      </c>
      <c r="H4018" s="73">
        <v>1.1463000000000001E-4</v>
      </c>
      <c r="I4018" s="82">
        <v>2.72E-7</v>
      </c>
      <c r="J4018" s="73">
        <v>0.18301999999999999</v>
      </c>
      <c r="K4018" s="83">
        <v>1.24841E-7</v>
      </c>
      <c r="L4018" s="82">
        <v>2.1800000000000002</v>
      </c>
      <c r="M4018" s="73" t="s">
        <v>259</v>
      </c>
    </row>
    <row r="4019" spans="1:13" x14ac:dyDescent="0.15">
      <c r="A4019" s="73">
        <v>-159.15</v>
      </c>
      <c r="B4019" s="73">
        <v>114</v>
      </c>
      <c r="C4019" s="73">
        <v>1013250</v>
      </c>
      <c r="D4019" s="73">
        <v>419.79</v>
      </c>
      <c r="E4019" s="73">
        <v>3487.5</v>
      </c>
      <c r="F4019" s="73">
        <v>2048.3000000000002</v>
      </c>
      <c r="G4019" s="73">
        <v>1.7026314499999999</v>
      </c>
      <c r="H4019" s="73">
        <v>1.1209000000000001E-4</v>
      </c>
      <c r="I4019" s="82">
        <v>2.67E-7</v>
      </c>
      <c r="J4019" s="73">
        <v>0.18162</v>
      </c>
      <c r="K4019" s="83">
        <v>1.2405600000000001E-7</v>
      </c>
      <c r="L4019" s="82">
        <v>2.15</v>
      </c>
      <c r="M4019" s="73" t="s">
        <v>259</v>
      </c>
    </row>
    <row r="4020" spans="1:13" x14ac:dyDescent="0.15">
      <c r="A4020" s="73">
        <v>-158.15</v>
      </c>
      <c r="B4020" s="73">
        <v>115</v>
      </c>
      <c r="C4020" s="73">
        <v>1013250</v>
      </c>
      <c r="D4020" s="73">
        <v>418.32</v>
      </c>
      <c r="E4020" s="73">
        <v>3495</v>
      </c>
      <c r="F4020" s="73">
        <v>2043.8</v>
      </c>
      <c r="G4020" s="73">
        <v>1.7100499069999999</v>
      </c>
      <c r="H4020" s="73">
        <v>1.0965E-4</v>
      </c>
      <c r="I4020" s="82">
        <v>2.6199999999999999E-7</v>
      </c>
      <c r="J4020" s="73">
        <v>0.18021000000000001</v>
      </c>
      <c r="K4020" s="83">
        <v>1.2326000000000001E-7</v>
      </c>
      <c r="L4020" s="82">
        <v>2.13</v>
      </c>
      <c r="M4020" s="73" t="s">
        <v>259</v>
      </c>
    </row>
    <row r="4021" spans="1:13" x14ac:dyDescent="0.15">
      <c r="A4021" s="73">
        <v>-157.15</v>
      </c>
      <c r="B4021" s="73">
        <v>116</v>
      </c>
      <c r="C4021" s="73">
        <v>1013250</v>
      </c>
      <c r="D4021" s="73">
        <v>416.83</v>
      </c>
      <c r="E4021" s="73">
        <v>3502.8</v>
      </c>
      <c r="F4021" s="73">
        <v>2039.3</v>
      </c>
      <c r="G4021" s="73">
        <v>1.7176482129999999</v>
      </c>
      <c r="H4021" s="73">
        <v>1.0728E-4</v>
      </c>
      <c r="I4021" s="82">
        <v>2.5699999999999999E-7</v>
      </c>
      <c r="J4021" s="73">
        <v>0.17881</v>
      </c>
      <c r="K4021" s="83">
        <v>1.2246700000000001E-7</v>
      </c>
      <c r="L4021" s="82">
        <v>2.1</v>
      </c>
      <c r="M4021" s="73" t="s">
        <v>259</v>
      </c>
    </row>
    <row r="4022" spans="1:13" x14ac:dyDescent="0.15">
      <c r="A4022" s="73">
        <v>-156.15</v>
      </c>
      <c r="B4022" s="73">
        <v>117</v>
      </c>
      <c r="C4022" s="73">
        <v>1013250</v>
      </c>
      <c r="D4022" s="73">
        <v>415.34</v>
      </c>
      <c r="E4022" s="73">
        <v>3510.8</v>
      </c>
      <c r="F4022" s="73">
        <v>2034.9</v>
      </c>
      <c r="G4022" s="73">
        <v>1.725293626</v>
      </c>
      <c r="H4022" s="73">
        <v>1.0499E-4</v>
      </c>
      <c r="I4022" s="82">
        <v>2.53E-7</v>
      </c>
      <c r="J4022" s="73">
        <v>0.1774</v>
      </c>
      <c r="K4022" s="83">
        <v>1.2165899999999999E-7</v>
      </c>
      <c r="L4022" s="82">
        <v>2.08</v>
      </c>
      <c r="M4022" s="73" t="s">
        <v>259</v>
      </c>
    </row>
    <row r="4023" spans="1:13" x14ac:dyDescent="0.15">
      <c r="A4023" s="73">
        <v>-155.15</v>
      </c>
      <c r="B4023" s="73">
        <v>118</v>
      </c>
      <c r="C4023" s="73">
        <v>1013250</v>
      </c>
      <c r="D4023" s="73">
        <v>413.83</v>
      </c>
      <c r="E4023" s="73">
        <v>3519.1</v>
      </c>
      <c r="F4023" s="73">
        <v>2030.5</v>
      </c>
      <c r="G4023" s="73">
        <v>1.7331199209999999</v>
      </c>
      <c r="H4023" s="73">
        <v>1.0276999999999999E-4</v>
      </c>
      <c r="I4023" s="82">
        <v>2.48E-7</v>
      </c>
      <c r="J4023" s="73">
        <v>0.17598</v>
      </c>
      <c r="K4023" s="83">
        <v>1.2083999999999999E-7</v>
      </c>
      <c r="L4023" s="82">
        <v>2.06</v>
      </c>
      <c r="M4023" s="73" t="s">
        <v>259</v>
      </c>
    </row>
    <row r="4024" spans="1:13" x14ac:dyDescent="0.15">
      <c r="A4024" s="73">
        <v>-154.15</v>
      </c>
      <c r="B4024" s="73">
        <v>119</v>
      </c>
      <c r="C4024" s="73">
        <v>1013250</v>
      </c>
      <c r="D4024" s="73">
        <v>412.32</v>
      </c>
      <c r="E4024" s="73">
        <v>3527.6</v>
      </c>
      <c r="F4024" s="73">
        <v>2026.2</v>
      </c>
      <c r="G4024" s="73">
        <v>1.740992992</v>
      </c>
      <c r="H4024" s="73">
        <v>1.0062E-4</v>
      </c>
      <c r="I4024" s="82">
        <v>2.4400000000000001E-7</v>
      </c>
      <c r="J4024" s="73">
        <v>0.17455999999999999</v>
      </c>
      <c r="K4024" s="83">
        <v>1.2001400000000001E-7</v>
      </c>
      <c r="L4024" s="82">
        <v>2.0299999999999998</v>
      </c>
      <c r="M4024" s="73" t="s">
        <v>259</v>
      </c>
    </row>
    <row r="4025" spans="1:13" x14ac:dyDescent="0.15">
      <c r="A4025" s="73">
        <v>-153.15</v>
      </c>
      <c r="B4025" s="73">
        <v>120</v>
      </c>
      <c r="C4025" s="73">
        <v>1013250</v>
      </c>
      <c r="D4025" s="73">
        <v>410.8</v>
      </c>
      <c r="E4025" s="73">
        <v>3536.3</v>
      </c>
      <c r="F4025" s="73">
        <v>2021.9</v>
      </c>
      <c r="G4025" s="73">
        <v>1.7489984670000001</v>
      </c>
      <c r="H4025" s="82">
        <v>9.8499999999999995E-5</v>
      </c>
      <c r="I4025" s="82">
        <v>2.3999999999999998E-7</v>
      </c>
      <c r="J4025" s="73">
        <v>0.17313999999999999</v>
      </c>
      <c r="K4025" s="83">
        <v>1.19184E-7</v>
      </c>
      <c r="L4025" s="82">
        <v>2.0099999999999998</v>
      </c>
      <c r="M4025" s="73" t="s">
        <v>259</v>
      </c>
    </row>
    <row r="4026" spans="1:13" x14ac:dyDescent="0.15">
      <c r="A4026" s="73">
        <v>-152.15</v>
      </c>
      <c r="B4026" s="73">
        <v>121</v>
      </c>
      <c r="C4026" s="73">
        <v>1013250</v>
      </c>
      <c r="D4026" s="73">
        <v>409.26</v>
      </c>
      <c r="E4026" s="73">
        <v>3545.4</v>
      </c>
      <c r="F4026" s="73">
        <v>2017.6</v>
      </c>
      <c r="G4026" s="73">
        <v>1.7572363200000001</v>
      </c>
      <c r="H4026" s="82">
        <v>9.6500000000000001E-5</v>
      </c>
      <c r="I4026" s="82">
        <v>2.36E-7</v>
      </c>
      <c r="J4026" s="73">
        <v>0.17172000000000001</v>
      </c>
      <c r="K4026" s="83">
        <v>1.1834699999999999E-7</v>
      </c>
      <c r="L4026" s="82">
        <v>1.99</v>
      </c>
      <c r="M4026" s="73" t="s">
        <v>259</v>
      </c>
    </row>
    <row r="4027" spans="1:13" x14ac:dyDescent="0.15">
      <c r="A4027" s="73">
        <v>-151.15</v>
      </c>
      <c r="B4027" s="73">
        <v>122</v>
      </c>
      <c r="C4027" s="73">
        <v>1013250</v>
      </c>
      <c r="D4027" s="73">
        <v>407.72</v>
      </c>
      <c r="E4027" s="73">
        <v>3554.8</v>
      </c>
      <c r="F4027" s="73">
        <v>2013.4</v>
      </c>
      <c r="G4027" s="73">
        <v>1.7655706760000001</v>
      </c>
      <c r="H4027" s="82">
        <v>9.4500000000000007E-5</v>
      </c>
      <c r="I4027" s="82">
        <v>2.3200000000000001E-7</v>
      </c>
      <c r="J4027" s="73">
        <v>0.17029</v>
      </c>
      <c r="K4027" s="83">
        <v>1.1749300000000001E-7</v>
      </c>
      <c r="L4027" s="82">
        <v>1.97</v>
      </c>
      <c r="M4027" s="73" t="s">
        <v>259</v>
      </c>
    </row>
    <row r="4028" spans="1:13" x14ac:dyDescent="0.15">
      <c r="A4028" s="73">
        <v>-150.15</v>
      </c>
      <c r="B4028" s="73">
        <v>123</v>
      </c>
      <c r="C4028" s="73">
        <v>1013250</v>
      </c>
      <c r="D4028" s="73">
        <v>406.16</v>
      </c>
      <c r="E4028" s="73">
        <v>3564.4</v>
      </c>
      <c r="F4028" s="73">
        <v>2009.3</v>
      </c>
      <c r="G4028" s="73">
        <v>1.7739511269999999</v>
      </c>
      <c r="H4028" s="82">
        <v>9.2600000000000001E-5</v>
      </c>
      <c r="I4028" s="82">
        <v>2.28E-7</v>
      </c>
      <c r="J4028" s="73">
        <v>0.16886000000000001</v>
      </c>
      <c r="K4028" s="83">
        <v>1.16639E-7</v>
      </c>
      <c r="L4028" s="82">
        <v>1.96</v>
      </c>
      <c r="M4028" s="73" t="s">
        <v>259</v>
      </c>
    </row>
    <row r="4029" spans="1:13" x14ac:dyDescent="0.15">
      <c r="A4029" s="73">
        <v>-149.15</v>
      </c>
      <c r="B4029" s="73">
        <v>124</v>
      </c>
      <c r="C4029" s="73">
        <v>1013250</v>
      </c>
      <c r="D4029" s="73">
        <v>404.59</v>
      </c>
      <c r="E4029" s="73">
        <v>3574.4</v>
      </c>
      <c r="F4029" s="73">
        <v>2005.1</v>
      </c>
      <c r="G4029" s="73">
        <v>1.7826542320000001</v>
      </c>
      <c r="H4029" s="82">
        <v>9.0799999999999998E-5</v>
      </c>
      <c r="I4029" s="82">
        <v>2.2399999999999999E-7</v>
      </c>
      <c r="J4029" s="73">
        <v>0.16743</v>
      </c>
      <c r="K4029" s="83">
        <v>1.15775E-7</v>
      </c>
      <c r="L4029" s="82">
        <v>1.94</v>
      </c>
      <c r="M4029" s="73" t="s">
        <v>259</v>
      </c>
    </row>
    <row r="4030" spans="1:13" x14ac:dyDescent="0.15">
      <c r="A4030" s="73">
        <v>-148.15</v>
      </c>
      <c r="B4030" s="73">
        <v>125</v>
      </c>
      <c r="C4030" s="73">
        <v>1013250</v>
      </c>
      <c r="D4030" s="73">
        <v>403.01</v>
      </c>
      <c r="E4030" s="73">
        <v>3584.8</v>
      </c>
      <c r="F4030" s="73">
        <v>2001</v>
      </c>
      <c r="G4030" s="73">
        <v>1.7915042480000001</v>
      </c>
      <c r="H4030" s="82">
        <v>8.8999999999999995E-5</v>
      </c>
      <c r="I4030" s="82">
        <v>2.2100000000000001E-7</v>
      </c>
      <c r="J4030" s="73">
        <v>0.16600000000000001</v>
      </c>
      <c r="K4030" s="83">
        <v>1.1490200000000001E-7</v>
      </c>
      <c r="L4030" s="82">
        <v>1.92</v>
      </c>
      <c r="M4030" s="73" t="s">
        <v>259</v>
      </c>
    </row>
    <row r="4031" spans="1:13" x14ac:dyDescent="0.15">
      <c r="A4031" s="73">
        <v>-147.15</v>
      </c>
      <c r="B4031" s="73">
        <v>126</v>
      </c>
      <c r="C4031" s="73">
        <v>1013250</v>
      </c>
      <c r="D4031" s="73">
        <v>401.42</v>
      </c>
      <c r="E4031" s="73">
        <v>3595.5</v>
      </c>
      <c r="F4031" s="73">
        <v>1997</v>
      </c>
      <c r="G4031" s="73">
        <v>1.8004506760000001</v>
      </c>
      <c r="H4031" s="82">
        <v>8.7200000000000005E-5</v>
      </c>
      <c r="I4031" s="82">
        <v>2.17E-7</v>
      </c>
      <c r="J4031" s="73">
        <v>0.16456000000000001</v>
      </c>
      <c r="K4031" s="83">
        <v>1.1401599999999999E-7</v>
      </c>
      <c r="L4031" s="82">
        <v>1.91</v>
      </c>
      <c r="M4031" s="73" t="s">
        <v>259</v>
      </c>
    </row>
    <row r="4032" spans="1:13" x14ac:dyDescent="0.15">
      <c r="A4032" s="73">
        <v>-146.15</v>
      </c>
      <c r="B4032" s="73">
        <v>127</v>
      </c>
      <c r="C4032" s="73">
        <v>1013250</v>
      </c>
      <c r="D4032" s="73">
        <v>399.82</v>
      </c>
      <c r="E4032" s="73">
        <v>3606.6</v>
      </c>
      <c r="F4032" s="73">
        <v>1993</v>
      </c>
      <c r="G4032" s="73">
        <v>1.8096337179999999</v>
      </c>
      <c r="H4032" s="82">
        <v>8.5500000000000005E-5</v>
      </c>
      <c r="I4032" s="82">
        <v>2.1400000000000001E-7</v>
      </c>
      <c r="J4032" s="73">
        <v>0.16311999999999999</v>
      </c>
      <c r="K4032" s="83">
        <v>1.13121E-7</v>
      </c>
      <c r="L4032" s="82">
        <v>1.89</v>
      </c>
      <c r="M4032" s="73" t="s">
        <v>259</v>
      </c>
    </row>
    <row r="4033" spans="1:13" x14ac:dyDescent="0.15">
      <c r="A4033" s="73">
        <v>-145.15</v>
      </c>
      <c r="B4033" s="73">
        <v>128</v>
      </c>
      <c r="C4033" s="73">
        <v>1013250</v>
      </c>
      <c r="D4033" s="73">
        <v>398.2</v>
      </c>
      <c r="E4033" s="73">
        <v>3618.1</v>
      </c>
      <c r="F4033" s="73">
        <v>1989.1</v>
      </c>
      <c r="G4033" s="73">
        <v>1.81896335</v>
      </c>
      <c r="H4033" s="82">
        <v>8.3900000000000006E-5</v>
      </c>
      <c r="I4033" s="82">
        <v>2.11E-7</v>
      </c>
      <c r="J4033" s="73">
        <v>0.16167999999999999</v>
      </c>
      <c r="K4033" s="83">
        <v>1.12221E-7</v>
      </c>
      <c r="L4033" s="82">
        <v>1.88</v>
      </c>
      <c r="M4033" s="73" t="s">
        <v>259</v>
      </c>
    </row>
    <row r="4034" spans="1:13" x14ac:dyDescent="0.15">
      <c r="A4034" s="73">
        <v>-144.15</v>
      </c>
      <c r="B4034" s="73">
        <v>129</v>
      </c>
      <c r="C4034" s="73">
        <v>1013250</v>
      </c>
      <c r="D4034" s="73">
        <v>396.56</v>
      </c>
      <c r="E4034" s="73">
        <v>3630</v>
      </c>
      <c r="F4034" s="73">
        <v>1985.2</v>
      </c>
      <c r="G4034" s="73">
        <v>1.82853113</v>
      </c>
      <c r="H4034" s="82">
        <v>8.2200000000000006E-5</v>
      </c>
      <c r="I4034" s="82">
        <v>2.0699999999999999E-7</v>
      </c>
      <c r="J4034" s="73">
        <v>0.16023999999999999</v>
      </c>
      <c r="K4034" s="83">
        <v>1.11315E-7</v>
      </c>
      <c r="L4034" s="82">
        <v>1.86</v>
      </c>
      <c r="M4034" s="73" t="s">
        <v>259</v>
      </c>
    </row>
    <row r="4035" spans="1:13" x14ac:dyDescent="0.15">
      <c r="A4035" s="73">
        <v>-143.15</v>
      </c>
      <c r="B4035" s="73">
        <v>130</v>
      </c>
      <c r="C4035" s="73">
        <v>1013250</v>
      </c>
      <c r="D4035" s="73">
        <v>394.92</v>
      </c>
      <c r="E4035" s="73">
        <v>3642.4</v>
      </c>
      <c r="F4035" s="73">
        <v>1981.3</v>
      </c>
      <c r="G4035" s="73">
        <v>1.8383889369999999</v>
      </c>
      <c r="H4035" s="82">
        <v>8.0699999999999996E-5</v>
      </c>
      <c r="I4035" s="82">
        <v>2.04E-7</v>
      </c>
      <c r="J4035" s="73">
        <v>0.15878999999999999</v>
      </c>
      <c r="K4035" s="83">
        <v>1.10389E-7</v>
      </c>
      <c r="L4035" s="82">
        <v>1.85</v>
      </c>
      <c r="M4035" s="73" t="s">
        <v>259</v>
      </c>
    </row>
    <row r="4036" spans="1:13" x14ac:dyDescent="0.15">
      <c r="A4036" s="73">
        <v>-142.15</v>
      </c>
      <c r="B4036" s="73">
        <v>131</v>
      </c>
      <c r="C4036" s="73">
        <v>1013250</v>
      </c>
      <c r="D4036" s="73">
        <v>393.25</v>
      </c>
      <c r="E4036" s="73">
        <v>3655.3</v>
      </c>
      <c r="F4036" s="73">
        <v>1977.5</v>
      </c>
      <c r="G4036" s="73">
        <v>1.8484450059999999</v>
      </c>
      <c r="H4036" s="82">
        <v>7.9099999999999998E-5</v>
      </c>
      <c r="I4036" s="82">
        <v>2.0100000000000001E-7</v>
      </c>
      <c r="J4036" s="73">
        <v>0.15734999999999999</v>
      </c>
      <c r="K4036" s="83">
        <v>1.0946499999999999E-7</v>
      </c>
      <c r="L4036" s="82">
        <v>1.84</v>
      </c>
      <c r="M4036" s="73" t="s">
        <v>259</v>
      </c>
    </row>
    <row r="4037" spans="1:13" x14ac:dyDescent="0.15">
      <c r="A4037" s="73">
        <v>-141.15</v>
      </c>
      <c r="B4037" s="73">
        <v>132</v>
      </c>
      <c r="C4037" s="73">
        <v>1013250</v>
      </c>
      <c r="D4037" s="73">
        <v>391.58</v>
      </c>
      <c r="E4037" s="73">
        <v>3668.7</v>
      </c>
      <c r="F4037" s="73">
        <v>1973.8</v>
      </c>
      <c r="G4037" s="73">
        <v>1.858698956</v>
      </c>
      <c r="H4037" s="82">
        <v>7.7600000000000002E-5</v>
      </c>
      <c r="I4037" s="82">
        <v>1.98E-7</v>
      </c>
      <c r="J4037" s="73">
        <v>0.15590000000000001</v>
      </c>
      <c r="K4037" s="83">
        <v>1.08521E-7</v>
      </c>
      <c r="L4037" s="82">
        <v>1.83</v>
      </c>
      <c r="M4037" s="73" t="s">
        <v>259</v>
      </c>
    </row>
    <row r="4038" spans="1:13" x14ac:dyDescent="0.15">
      <c r="A4038" s="73">
        <v>-140.15</v>
      </c>
      <c r="B4038" s="73">
        <v>133</v>
      </c>
      <c r="C4038" s="73">
        <v>1013250</v>
      </c>
      <c r="D4038" s="73">
        <v>389.88</v>
      </c>
      <c r="E4038" s="73">
        <v>3682.6</v>
      </c>
      <c r="F4038" s="73">
        <v>1970.1</v>
      </c>
      <c r="G4038" s="73">
        <v>1.8692452159999999</v>
      </c>
      <c r="H4038" s="82">
        <v>7.6199999999999995E-5</v>
      </c>
      <c r="I4038" s="82">
        <v>1.9500000000000001E-7</v>
      </c>
      <c r="J4038" s="73">
        <v>0.15445</v>
      </c>
      <c r="K4038" s="83">
        <v>1.0757300000000001E-7</v>
      </c>
      <c r="L4038" s="82">
        <v>1.82</v>
      </c>
      <c r="M4038" s="73" t="s">
        <v>259</v>
      </c>
    </row>
    <row r="4039" spans="1:13" x14ac:dyDescent="0.15">
      <c r="A4039" s="73">
        <v>-139.15</v>
      </c>
      <c r="B4039" s="73">
        <v>134</v>
      </c>
      <c r="C4039" s="73">
        <v>1013250</v>
      </c>
      <c r="D4039" s="73">
        <v>388.17</v>
      </c>
      <c r="E4039" s="73">
        <v>3697.1</v>
      </c>
      <c r="F4039" s="73">
        <v>1966.5</v>
      </c>
      <c r="G4039" s="73">
        <v>1.8800406810000001</v>
      </c>
      <c r="H4039" s="82">
        <v>7.47E-5</v>
      </c>
      <c r="I4039" s="82">
        <v>1.92E-7</v>
      </c>
      <c r="J4039" s="73">
        <v>0.15298999999999999</v>
      </c>
      <c r="K4039" s="83">
        <v>1.06606E-7</v>
      </c>
      <c r="L4039" s="82">
        <v>1.81</v>
      </c>
      <c r="M4039" s="73" t="s">
        <v>259</v>
      </c>
    </row>
    <row r="4040" spans="1:13" x14ac:dyDescent="0.15">
      <c r="A4040" s="73">
        <v>-138.15</v>
      </c>
      <c r="B4040" s="73">
        <v>135</v>
      </c>
      <c r="C4040" s="73">
        <v>1013250</v>
      </c>
      <c r="D4040" s="73">
        <v>386.44</v>
      </c>
      <c r="E4040" s="73">
        <v>3712.2</v>
      </c>
      <c r="F4040" s="73">
        <v>1962.9</v>
      </c>
      <c r="G4040" s="73">
        <v>1.8911814149999999</v>
      </c>
      <c r="H4040" s="82">
        <v>7.3300000000000006E-5</v>
      </c>
      <c r="I4040" s="82">
        <v>1.9000000000000001E-7</v>
      </c>
      <c r="J4040" s="73">
        <v>0.15154000000000001</v>
      </c>
      <c r="K4040" s="83">
        <v>1.0563599999999999E-7</v>
      </c>
      <c r="L4040" s="82">
        <v>1.8</v>
      </c>
      <c r="M4040" s="73" t="s">
        <v>259</v>
      </c>
    </row>
    <row r="4041" spans="1:13" x14ac:dyDescent="0.15">
      <c r="A4041" s="73">
        <v>-137.15</v>
      </c>
      <c r="B4041" s="73">
        <v>136</v>
      </c>
      <c r="C4041" s="73">
        <v>1013250</v>
      </c>
      <c r="D4041" s="73">
        <v>384.7</v>
      </c>
      <c r="E4041" s="73">
        <v>3727.9</v>
      </c>
      <c r="F4041" s="73">
        <v>1959.4</v>
      </c>
      <c r="G4041" s="73">
        <v>1.902572216</v>
      </c>
      <c r="H4041" s="82">
        <v>7.2000000000000002E-5</v>
      </c>
      <c r="I4041" s="82">
        <v>1.8699999999999999E-7</v>
      </c>
      <c r="J4041" s="73">
        <v>0.15007999999999999</v>
      </c>
      <c r="K4041" s="83">
        <v>1.04649E-7</v>
      </c>
      <c r="L4041" s="82">
        <v>1.79</v>
      </c>
      <c r="M4041" s="73" t="s">
        <v>259</v>
      </c>
    </row>
    <row r="4042" spans="1:13" x14ac:dyDescent="0.15">
      <c r="A4042" s="73">
        <v>-136.15</v>
      </c>
      <c r="B4042" s="73">
        <v>137</v>
      </c>
      <c r="C4042" s="73">
        <v>1013250</v>
      </c>
      <c r="D4042" s="73">
        <v>382.93</v>
      </c>
      <c r="E4042" s="73">
        <v>3744.4</v>
      </c>
      <c r="F4042" s="73">
        <v>1955.9</v>
      </c>
      <c r="G4042" s="73">
        <v>1.914412802</v>
      </c>
      <c r="H4042" s="82">
        <v>7.0599999999999995E-5</v>
      </c>
      <c r="I4042" s="82">
        <v>1.8400000000000001E-7</v>
      </c>
      <c r="J4042" s="73">
        <v>0.14862</v>
      </c>
      <c r="K4042" s="83">
        <v>1.0365199999999999E-7</v>
      </c>
      <c r="L4042" s="82">
        <v>1.78</v>
      </c>
      <c r="M4042" s="73" t="s">
        <v>259</v>
      </c>
    </row>
    <row r="4043" spans="1:13" x14ac:dyDescent="0.15">
      <c r="A4043" s="73">
        <v>-135.15</v>
      </c>
      <c r="B4043" s="73">
        <v>138</v>
      </c>
      <c r="C4043" s="73">
        <v>1013250</v>
      </c>
      <c r="D4043" s="73">
        <v>381.15</v>
      </c>
      <c r="E4043" s="73">
        <v>3761.6</v>
      </c>
      <c r="F4043" s="73">
        <v>1952.6</v>
      </c>
      <c r="G4043" s="73">
        <v>1.9264570320000001</v>
      </c>
      <c r="H4043" s="82">
        <v>6.9300000000000004E-5</v>
      </c>
      <c r="I4043" s="82">
        <v>1.8199999999999999E-7</v>
      </c>
      <c r="J4043" s="73">
        <v>0.14716000000000001</v>
      </c>
      <c r="K4043" s="83">
        <v>1.02641E-7</v>
      </c>
      <c r="L4043" s="82">
        <v>1.77</v>
      </c>
      <c r="M4043" s="73" t="s">
        <v>259</v>
      </c>
    </row>
    <row r="4044" spans="1:13" x14ac:dyDescent="0.15">
      <c r="A4044" s="73">
        <v>-134.15</v>
      </c>
      <c r="B4044" s="73">
        <v>139</v>
      </c>
      <c r="C4044" s="73">
        <v>1013250</v>
      </c>
      <c r="D4044" s="73">
        <v>379.34</v>
      </c>
      <c r="E4044" s="73">
        <v>3779.5</v>
      </c>
      <c r="F4044" s="73">
        <v>1949.3</v>
      </c>
      <c r="G4044" s="73">
        <v>1.9389011439999999</v>
      </c>
      <c r="H4044" s="82">
        <v>6.7999999999999999E-5</v>
      </c>
      <c r="I4044" s="82">
        <v>1.79E-7</v>
      </c>
      <c r="J4044" s="73">
        <v>0.1457</v>
      </c>
      <c r="K4044" s="83">
        <v>1.01624E-7</v>
      </c>
      <c r="L4044" s="82">
        <v>1.76</v>
      </c>
      <c r="M4044" s="73" t="s">
        <v>259</v>
      </c>
    </row>
    <row r="4045" spans="1:13" x14ac:dyDescent="0.15">
      <c r="A4045" s="73">
        <v>-133.15</v>
      </c>
      <c r="B4045" s="73">
        <v>140</v>
      </c>
      <c r="C4045" s="73">
        <v>1013250</v>
      </c>
      <c r="D4045" s="73">
        <v>377.51</v>
      </c>
      <c r="E4045" s="73">
        <v>3798.4</v>
      </c>
      <c r="F4045" s="73">
        <v>1946</v>
      </c>
      <c r="G4045" s="73">
        <v>1.9519013359999999</v>
      </c>
      <c r="H4045" s="82">
        <v>6.6799999999999997E-5</v>
      </c>
      <c r="I4045" s="82">
        <v>1.7700000000000001E-7</v>
      </c>
      <c r="J4045" s="73">
        <v>0.14423</v>
      </c>
      <c r="K4045" s="83">
        <v>1.0058299999999999E-7</v>
      </c>
      <c r="L4045" s="82">
        <v>1.76</v>
      </c>
      <c r="M4045" s="73" t="s">
        <v>259</v>
      </c>
    </row>
    <row r="4046" spans="1:13" x14ac:dyDescent="0.15">
      <c r="A4046" s="73">
        <v>-132.15</v>
      </c>
      <c r="B4046" s="73">
        <v>141</v>
      </c>
      <c r="C4046" s="73">
        <v>1013250</v>
      </c>
      <c r="D4046" s="73">
        <v>375.66</v>
      </c>
      <c r="E4046" s="73">
        <v>3818.1</v>
      </c>
      <c r="F4046" s="73">
        <v>1942.9</v>
      </c>
      <c r="G4046" s="73">
        <v>1.96515518</v>
      </c>
      <c r="H4046" s="82">
        <v>6.5500000000000006E-5</v>
      </c>
      <c r="I4046" s="82">
        <v>1.74E-7</v>
      </c>
      <c r="J4046" s="73">
        <v>0.14276</v>
      </c>
      <c r="K4046" s="83">
        <v>9.9532400000000003E-8</v>
      </c>
      <c r="L4046" s="82">
        <v>1.75</v>
      </c>
      <c r="M4046" s="73" t="s">
        <v>259</v>
      </c>
    </row>
    <row r="4047" spans="1:13" x14ac:dyDescent="0.15">
      <c r="A4047" s="73">
        <v>-131.15</v>
      </c>
      <c r="B4047" s="73">
        <v>142</v>
      </c>
      <c r="C4047" s="73">
        <v>1013250</v>
      </c>
      <c r="D4047" s="73">
        <v>373.79</v>
      </c>
      <c r="E4047" s="73">
        <v>3838.8</v>
      </c>
      <c r="F4047" s="73">
        <v>1939.8</v>
      </c>
      <c r="G4047" s="73">
        <v>1.978966904</v>
      </c>
      <c r="H4047" s="82">
        <v>6.4300000000000004E-5</v>
      </c>
      <c r="I4047" s="82">
        <v>1.72E-7</v>
      </c>
      <c r="J4047" s="73">
        <v>0.14129</v>
      </c>
      <c r="K4047" s="83">
        <v>9.8466399999999998E-8</v>
      </c>
      <c r="L4047" s="82">
        <v>1.75</v>
      </c>
      <c r="M4047" s="73" t="s">
        <v>259</v>
      </c>
    </row>
    <row r="4048" spans="1:13" x14ac:dyDescent="0.15">
      <c r="A4048" s="73">
        <v>-130.15</v>
      </c>
      <c r="B4048" s="73">
        <v>143</v>
      </c>
      <c r="C4048" s="73">
        <v>1013250</v>
      </c>
      <c r="D4048" s="73">
        <v>371.89</v>
      </c>
      <c r="E4048" s="73">
        <v>3860.6</v>
      </c>
      <c r="F4048" s="73">
        <v>1936.8</v>
      </c>
      <c r="G4048" s="73">
        <v>1.9932878979999999</v>
      </c>
      <c r="H4048" s="82">
        <v>6.3100000000000002E-5</v>
      </c>
      <c r="I4048" s="82">
        <v>1.6999999999999999E-7</v>
      </c>
      <c r="J4048" s="73">
        <v>0.13980999999999999</v>
      </c>
      <c r="K4048" s="83">
        <v>9.7379800000000005E-8</v>
      </c>
      <c r="L4048" s="82">
        <v>1.74</v>
      </c>
      <c r="M4048" s="73" t="s">
        <v>259</v>
      </c>
    </row>
    <row r="4049" spans="1:13" x14ac:dyDescent="0.15">
      <c r="A4049" s="73">
        <v>-129.15</v>
      </c>
      <c r="B4049" s="73">
        <v>144</v>
      </c>
      <c r="C4049" s="73">
        <v>1013250</v>
      </c>
      <c r="D4049" s="73">
        <v>369.97</v>
      </c>
      <c r="E4049" s="73">
        <v>3883.4</v>
      </c>
      <c r="F4049" s="73">
        <v>1933.9</v>
      </c>
      <c r="G4049" s="73">
        <v>2.0080666009999999</v>
      </c>
      <c r="H4049" s="82">
        <v>6.2000000000000003E-5</v>
      </c>
      <c r="I4049" s="82">
        <v>1.68E-7</v>
      </c>
      <c r="J4049" s="73">
        <v>0.13833000000000001</v>
      </c>
      <c r="K4049" s="83">
        <v>9.6280399999999994E-8</v>
      </c>
      <c r="L4049" s="82">
        <v>1.74</v>
      </c>
      <c r="M4049" s="73" t="s">
        <v>259</v>
      </c>
    </row>
    <row r="4050" spans="1:13" x14ac:dyDescent="0.15">
      <c r="A4050" s="73">
        <v>-128.15</v>
      </c>
      <c r="B4050" s="73">
        <v>145</v>
      </c>
      <c r="C4050" s="73">
        <v>1013250</v>
      </c>
      <c r="D4050" s="73">
        <v>368.02</v>
      </c>
      <c r="E4050" s="73">
        <v>3907.5</v>
      </c>
      <c r="F4050" s="73">
        <v>1931.1</v>
      </c>
      <c r="G4050" s="73">
        <v>2.0234581330000001</v>
      </c>
      <c r="H4050" s="82">
        <v>6.0800000000000001E-5</v>
      </c>
      <c r="I4050" s="82">
        <v>1.6500000000000001E-7</v>
      </c>
      <c r="J4050" s="73">
        <v>0.13685</v>
      </c>
      <c r="K4050" s="83">
        <v>9.5164399999999999E-8</v>
      </c>
      <c r="L4050" s="82">
        <v>1.74</v>
      </c>
      <c r="M4050" s="73" t="s">
        <v>259</v>
      </c>
    </row>
    <row r="4051" spans="1:13" x14ac:dyDescent="0.15">
      <c r="A4051" s="73">
        <v>-127.15</v>
      </c>
      <c r="B4051" s="73">
        <v>146</v>
      </c>
      <c r="C4051" s="73">
        <v>1013250</v>
      </c>
      <c r="D4051" s="73">
        <v>366.04</v>
      </c>
      <c r="E4051" s="73">
        <v>3933</v>
      </c>
      <c r="F4051" s="73">
        <v>1928.3</v>
      </c>
      <c r="G4051" s="73">
        <v>2.0396203910000001</v>
      </c>
      <c r="H4051" s="82">
        <v>5.9700000000000001E-5</v>
      </c>
      <c r="I4051" s="82">
        <v>1.6299999999999999E-7</v>
      </c>
      <c r="J4051" s="73">
        <v>0.13536000000000001</v>
      </c>
      <c r="K4051" s="83">
        <v>9.4023799999999998E-8</v>
      </c>
      <c r="L4051" s="82">
        <v>1.74</v>
      </c>
      <c r="M4051" s="73" t="s">
        <v>259</v>
      </c>
    </row>
    <row r="4052" spans="1:13" x14ac:dyDescent="0.15">
      <c r="A4052" s="73">
        <v>-126.15</v>
      </c>
      <c r="B4052" s="73">
        <v>147</v>
      </c>
      <c r="C4052" s="73">
        <v>1013250</v>
      </c>
      <c r="D4052" s="73">
        <v>364.03</v>
      </c>
      <c r="E4052" s="73">
        <v>3959.8</v>
      </c>
      <c r="F4052" s="73">
        <v>1925.7</v>
      </c>
      <c r="G4052" s="73">
        <v>2.0562912189999998</v>
      </c>
      <c r="H4052" s="82">
        <v>5.8600000000000001E-5</v>
      </c>
      <c r="I4052" s="82">
        <v>1.61E-7</v>
      </c>
      <c r="J4052" s="73">
        <v>0.13386999999999999</v>
      </c>
      <c r="K4052" s="83">
        <v>9.2869400000000004E-8</v>
      </c>
      <c r="L4052" s="82">
        <v>1.73</v>
      </c>
      <c r="M4052" s="73" t="s">
        <v>259</v>
      </c>
    </row>
    <row r="4053" spans="1:13" x14ac:dyDescent="0.15">
      <c r="A4053" s="73">
        <v>-125.15</v>
      </c>
      <c r="B4053" s="73">
        <v>148</v>
      </c>
      <c r="C4053" s="73">
        <v>1013250</v>
      </c>
      <c r="D4053" s="73">
        <v>361.99</v>
      </c>
      <c r="E4053" s="73">
        <v>3988.2</v>
      </c>
      <c r="F4053" s="73">
        <v>1923.2</v>
      </c>
      <c r="G4053" s="73">
        <v>2.0737312810000001</v>
      </c>
      <c r="H4053" s="82">
        <v>5.7500000000000002E-5</v>
      </c>
      <c r="I4053" s="82">
        <v>1.5900000000000001E-7</v>
      </c>
      <c r="J4053" s="73">
        <v>0.13236999999999999</v>
      </c>
      <c r="K4053" s="83">
        <v>9.1688799999999997E-8</v>
      </c>
      <c r="L4053" s="82">
        <v>1.73</v>
      </c>
      <c r="M4053" s="73" t="s">
        <v>259</v>
      </c>
    </row>
    <row r="4054" spans="1:13" x14ac:dyDescent="0.15">
      <c r="A4054" s="73">
        <v>-124.15</v>
      </c>
      <c r="B4054" s="73">
        <v>149</v>
      </c>
      <c r="C4054" s="73">
        <v>1013250</v>
      </c>
      <c r="D4054" s="73">
        <v>359.91</v>
      </c>
      <c r="E4054" s="73">
        <v>4018.4</v>
      </c>
      <c r="F4054" s="73">
        <v>1920.8</v>
      </c>
      <c r="G4054" s="73">
        <v>2.0920449809999999</v>
      </c>
      <c r="H4054" s="82">
        <v>5.6400000000000002E-5</v>
      </c>
      <c r="I4054" s="82">
        <v>1.5699999999999999E-7</v>
      </c>
      <c r="J4054" s="73">
        <v>0.13086</v>
      </c>
      <c r="K4054" s="83">
        <v>9.0481500000000002E-8</v>
      </c>
      <c r="L4054" s="82">
        <v>1.73</v>
      </c>
      <c r="M4054" s="73" t="s">
        <v>259</v>
      </c>
    </row>
    <row r="4055" spans="1:13" x14ac:dyDescent="0.15">
      <c r="A4055" s="73">
        <v>-124.01</v>
      </c>
      <c r="B4055" s="73">
        <v>149.13999999999999</v>
      </c>
      <c r="C4055" s="73">
        <v>1013250</v>
      </c>
      <c r="D4055" s="73">
        <v>359.62</v>
      </c>
      <c r="E4055" s="73">
        <v>4022.7</v>
      </c>
      <c r="F4055" s="73">
        <v>1920.5</v>
      </c>
      <c r="G4055" s="73">
        <v>2.0946107779999998</v>
      </c>
      <c r="H4055" s="82">
        <v>5.63E-5</v>
      </c>
      <c r="I4055" s="82">
        <v>1.5699999999999999E-7</v>
      </c>
      <c r="J4055" s="73">
        <v>0.13066</v>
      </c>
      <c r="K4055" s="83">
        <v>9.0319399999999998E-8</v>
      </c>
      <c r="L4055" s="82">
        <v>1.73</v>
      </c>
      <c r="M4055" s="73" t="s">
        <v>259</v>
      </c>
    </row>
    <row r="4056" spans="1:13" x14ac:dyDescent="0.15">
      <c r="A4056" s="73">
        <v>-124.01</v>
      </c>
      <c r="B4056" s="73">
        <v>149.13999999999999</v>
      </c>
      <c r="C4056" s="73">
        <v>1013250</v>
      </c>
      <c r="D4056" s="73">
        <v>15.698</v>
      </c>
      <c r="E4056" s="73">
        <v>2876.5</v>
      </c>
      <c r="F4056" s="73">
        <v>1767.3</v>
      </c>
      <c r="G4056" s="73">
        <v>1.627624059</v>
      </c>
      <c r="H4056" s="82">
        <v>6.1999999999999999E-6</v>
      </c>
      <c r="I4056" s="82">
        <v>3.9499999999999998E-7</v>
      </c>
      <c r="J4056" s="73">
        <v>1.8367999999999999E-2</v>
      </c>
      <c r="K4056" s="83">
        <v>4.0677399999999999E-7</v>
      </c>
      <c r="L4056" s="82">
        <v>0.97199999999999998</v>
      </c>
      <c r="M4056" s="73" t="s">
        <v>257</v>
      </c>
    </row>
    <row r="4057" spans="1:13" x14ac:dyDescent="0.15">
      <c r="A4057" s="73">
        <v>-123.15</v>
      </c>
      <c r="B4057" s="73">
        <v>150</v>
      </c>
      <c r="C4057" s="73">
        <v>1013250</v>
      </c>
      <c r="D4057" s="73">
        <v>15.536</v>
      </c>
      <c r="E4057" s="73">
        <v>2840.2</v>
      </c>
      <c r="F4057" s="73">
        <v>1755.6</v>
      </c>
      <c r="G4057" s="73">
        <v>1.617794486</v>
      </c>
      <c r="H4057" s="82">
        <v>6.2299999999999996E-6</v>
      </c>
      <c r="I4057" s="82">
        <v>4.01E-7</v>
      </c>
      <c r="J4057" s="73">
        <v>1.8398999999999999E-2</v>
      </c>
      <c r="K4057" s="83">
        <v>4.1697099999999998E-7</v>
      </c>
      <c r="L4057" s="82">
        <v>0.96199999999999997</v>
      </c>
      <c r="M4057" s="73" t="s">
        <v>257</v>
      </c>
    </row>
    <row r="4058" spans="1:13" x14ac:dyDescent="0.15">
      <c r="A4058" s="73">
        <v>-122.15</v>
      </c>
      <c r="B4058" s="73">
        <v>151</v>
      </c>
      <c r="C4058" s="73">
        <v>1013250</v>
      </c>
      <c r="D4058" s="73">
        <v>15.355</v>
      </c>
      <c r="E4058" s="73">
        <v>2802.6</v>
      </c>
      <c r="F4058" s="73">
        <v>1743.8</v>
      </c>
      <c r="G4058" s="73">
        <v>1.6071797219999999</v>
      </c>
      <c r="H4058" s="82">
        <v>6.2700000000000001E-6</v>
      </c>
      <c r="I4058" s="82">
        <v>4.08E-7</v>
      </c>
      <c r="J4058" s="73">
        <v>1.8440999999999999E-2</v>
      </c>
      <c r="K4058" s="83">
        <v>4.2852199999999998E-7</v>
      </c>
      <c r="L4058" s="82">
        <v>0.95299999999999996</v>
      </c>
      <c r="M4058" s="73" t="s">
        <v>257</v>
      </c>
    </row>
    <row r="4059" spans="1:13" x14ac:dyDescent="0.15">
      <c r="A4059" s="73">
        <v>-121.15</v>
      </c>
      <c r="B4059" s="73">
        <v>152</v>
      </c>
      <c r="C4059" s="73">
        <v>1013250</v>
      </c>
      <c r="D4059" s="73">
        <v>15.18</v>
      </c>
      <c r="E4059" s="73">
        <v>2769.2</v>
      </c>
      <c r="F4059" s="73">
        <v>1733.5</v>
      </c>
      <c r="G4059" s="73">
        <v>1.597461783</v>
      </c>
      <c r="H4059" s="82">
        <v>6.3099999999999997E-6</v>
      </c>
      <c r="I4059" s="82">
        <v>4.15E-7</v>
      </c>
      <c r="J4059" s="73">
        <v>1.8488000000000001E-2</v>
      </c>
      <c r="K4059" s="83">
        <v>4.3980899999999999E-7</v>
      </c>
      <c r="L4059" s="82">
        <v>0.94399999999999995</v>
      </c>
      <c r="M4059" s="73" t="s">
        <v>257</v>
      </c>
    </row>
    <row r="4060" spans="1:13" x14ac:dyDescent="0.15">
      <c r="A4060" s="73">
        <v>-120.15</v>
      </c>
      <c r="B4060" s="73">
        <v>153</v>
      </c>
      <c r="C4060" s="73">
        <v>1013250</v>
      </c>
      <c r="D4060" s="73">
        <v>15.010999999999999</v>
      </c>
      <c r="E4060" s="73">
        <v>2739</v>
      </c>
      <c r="F4060" s="73">
        <v>1724.5</v>
      </c>
      <c r="G4060" s="73">
        <v>1.58828646</v>
      </c>
      <c r="H4060" s="82">
        <v>6.3400000000000003E-6</v>
      </c>
      <c r="I4060" s="82">
        <v>4.2199999999999999E-7</v>
      </c>
      <c r="J4060" s="73">
        <v>1.8540999999999998E-2</v>
      </c>
      <c r="K4060" s="83">
        <v>4.5095299999999998E-7</v>
      </c>
      <c r="L4060" s="82">
        <v>0.93700000000000006</v>
      </c>
      <c r="M4060" s="73" t="s">
        <v>257</v>
      </c>
    </row>
    <row r="4061" spans="1:13" x14ac:dyDescent="0.15">
      <c r="A4061" s="73">
        <v>-119.15</v>
      </c>
      <c r="B4061" s="73">
        <v>154</v>
      </c>
      <c r="C4061" s="73">
        <v>1013250</v>
      </c>
      <c r="D4061" s="73">
        <v>14.848000000000001</v>
      </c>
      <c r="E4061" s="73">
        <v>2711.8</v>
      </c>
      <c r="F4061" s="73">
        <v>1716.5</v>
      </c>
      <c r="G4061" s="73">
        <v>1.579842703</v>
      </c>
      <c r="H4061" s="82">
        <v>6.3799999999999999E-6</v>
      </c>
      <c r="I4061" s="82">
        <v>4.2899999999999999E-7</v>
      </c>
      <c r="J4061" s="73">
        <v>1.8596999999999999E-2</v>
      </c>
      <c r="K4061" s="83">
        <v>4.6186700000000002E-7</v>
      </c>
      <c r="L4061" s="82">
        <v>0.93</v>
      </c>
      <c r="M4061" s="73" t="s">
        <v>257</v>
      </c>
    </row>
    <row r="4062" spans="1:13" x14ac:dyDescent="0.15">
      <c r="A4062" s="73">
        <v>-118.15</v>
      </c>
      <c r="B4062" s="73">
        <v>155</v>
      </c>
      <c r="C4062" s="73">
        <v>1013250</v>
      </c>
      <c r="D4062" s="73">
        <v>14.69</v>
      </c>
      <c r="E4062" s="73">
        <v>2686.9</v>
      </c>
      <c r="F4062" s="73">
        <v>1709.4</v>
      </c>
      <c r="G4062" s="73">
        <v>1.571838072</v>
      </c>
      <c r="H4062" s="82">
        <v>6.4099999999999996E-6</v>
      </c>
      <c r="I4062" s="82">
        <v>4.3599999999999999E-7</v>
      </c>
      <c r="J4062" s="73">
        <v>1.8658000000000001E-2</v>
      </c>
      <c r="K4062" s="83">
        <v>4.7270700000000003E-7</v>
      </c>
      <c r="L4062" s="82">
        <v>0.92300000000000004</v>
      </c>
      <c r="M4062" s="73" t="s">
        <v>257</v>
      </c>
    </row>
    <row r="4063" spans="1:13" x14ac:dyDescent="0.15">
      <c r="A4063" s="73">
        <v>-117.15</v>
      </c>
      <c r="B4063" s="73">
        <v>156</v>
      </c>
      <c r="C4063" s="73">
        <v>1013250</v>
      </c>
      <c r="D4063" s="73">
        <v>14.536</v>
      </c>
      <c r="E4063" s="73">
        <v>2664</v>
      </c>
      <c r="F4063" s="73">
        <v>1703</v>
      </c>
      <c r="G4063" s="73">
        <v>1.5642982969999999</v>
      </c>
      <c r="H4063" s="82">
        <v>6.4500000000000001E-6</v>
      </c>
      <c r="I4063" s="82">
        <v>4.4400000000000001E-7</v>
      </c>
      <c r="J4063" s="73">
        <v>1.8723E-2</v>
      </c>
      <c r="K4063" s="83">
        <v>4.8350000000000001E-7</v>
      </c>
      <c r="L4063" s="82">
        <v>0.91700000000000004</v>
      </c>
      <c r="M4063" s="73" t="s">
        <v>257</v>
      </c>
    </row>
    <row r="4064" spans="1:13" x14ac:dyDescent="0.15">
      <c r="A4064" s="73">
        <v>-116.15</v>
      </c>
      <c r="B4064" s="73">
        <v>157</v>
      </c>
      <c r="C4064" s="73">
        <v>1013250</v>
      </c>
      <c r="D4064" s="73">
        <v>14.387</v>
      </c>
      <c r="E4064" s="73">
        <v>2642.9</v>
      </c>
      <c r="F4064" s="73">
        <v>1697.2</v>
      </c>
      <c r="G4064" s="73">
        <v>1.5572118779999999</v>
      </c>
      <c r="H4064" s="82">
        <v>6.4799999999999998E-6</v>
      </c>
      <c r="I4064" s="82">
        <v>4.51E-7</v>
      </c>
      <c r="J4064" s="73">
        <v>1.8790999999999999E-2</v>
      </c>
      <c r="K4064" s="83">
        <v>4.9419599999999996E-7</v>
      </c>
      <c r="L4064" s="82">
        <v>0.91200000000000003</v>
      </c>
      <c r="M4064" s="73" t="s">
        <v>257</v>
      </c>
    </row>
    <row r="4065" spans="1:13" x14ac:dyDescent="0.15">
      <c r="A4065" s="73">
        <v>-115.15</v>
      </c>
      <c r="B4065" s="73">
        <v>158</v>
      </c>
      <c r="C4065" s="73">
        <v>1013250</v>
      </c>
      <c r="D4065" s="73">
        <v>14.243</v>
      </c>
      <c r="E4065" s="73">
        <v>2623.2</v>
      </c>
      <c r="F4065" s="73">
        <v>1691.9</v>
      </c>
      <c r="G4065" s="73">
        <v>1.550446244</v>
      </c>
      <c r="H4065" s="82">
        <v>6.5200000000000003E-6</v>
      </c>
      <c r="I4065" s="82">
        <v>4.58E-7</v>
      </c>
      <c r="J4065" s="73">
        <v>1.8862E-2</v>
      </c>
      <c r="K4065" s="83">
        <v>5.0484099999999999E-7</v>
      </c>
      <c r="L4065" s="82">
        <v>0.90700000000000003</v>
      </c>
      <c r="M4065" s="73" t="s">
        <v>257</v>
      </c>
    </row>
    <row r="4066" spans="1:13" x14ac:dyDescent="0.15">
      <c r="A4066" s="73">
        <v>-114.15</v>
      </c>
      <c r="B4066" s="73">
        <v>159</v>
      </c>
      <c r="C4066" s="73">
        <v>1013250</v>
      </c>
      <c r="D4066" s="73">
        <v>14.102</v>
      </c>
      <c r="E4066" s="73">
        <v>2604.9</v>
      </c>
      <c r="F4066" s="73">
        <v>1687</v>
      </c>
      <c r="G4066" s="73">
        <v>1.544101956</v>
      </c>
      <c r="H4066" s="82">
        <v>6.55E-6</v>
      </c>
      <c r="I4066" s="82">
        <v>4.6499999999999999E-7</v>
      </c>
      <c r="J4066" s="73">
        <v>1.8936000000000001E-2</v>
      </c>
      <c r="K4066" s="83">
        <v>5.1548600000000001E-7</v>
      </c>
      <c r="L4066" s="82">
        <v>0.90200000000000002</v>
      </c>
      <c r="M4066" s="73" t="s">
        <v>257</v>
      </c>
    </row>
    <row r="4067" spans="1:13" x14ac:dyDescent="0.15">
      <c r="A4067" s="73">
        <v>-113.15</v>
      </c>
      <c r="B4067" s="73">
        <v>160</v>
      </c>
      <c r="C4067" s="73">
        <v>1013250</v>
      </c>
      <c r="D4067" s="73">
        <v>13.965</v>
      </c>
      <c r="E4067" s="73">
        <v>2587.8000000000002</v>
      </c>
      <c r="F4067" s="73">
        <v>1682.4</v>
      </c>
      <c r="G4067" s="73">
        <v>1.538159772</v>
      </c>
      <c r="H4067" s="82">
        <v>6.5899999999999996E-6</v>
      </c>
      <c r="I4067" s="82">
        <v>4.7199999999999999E-7</v>
      </c>
      <c r="J4067" s="73">
        <v>1.9012999999999999E-2</v>
      </c>
      <c r="K4067" s="83">
        <v>5.2611299999999997E-7</v>
      </c>
      <c r="L4067" s="82">
        <v>0.89700000000000002</v>
      </c>
      <c r="M4067" s="73" t="s">
        <v>257</v>
      </c>
    </row>
    <row r="4068" spans="1:13" x14ac:dyDescent="0.15">
      <c r="A4068" s="73">
        <v>-112.15</v>
      </c>
      <c r="B4068" s="73">
        <v>161</v>
      </c>
      <c r="C4068" s="73">
        <v>1013250</v>
      </c>
      <c r="D4068" s="73">
        <v>13.832000000000001</v>
      </c>
      <c r="E4068" s="73">
        <v>2571.6999999999998</v>
      </c>
      <c r="F4068" s="73">
        <v>1678.2</v>
      </c>
      <c r="G4068" s="73">
        <v>1.532415683</v>
      </c>
      <c r="H4068" s="82">
        <v>6.63E-6</v>
      </c>
      <c r="I4068" s="82">
        <v>4.7899999999999999E-7</v>
      </c>
      <c r="J4068" s="73">
        <v>1.9092999999999999E-2</v>
      </c>
      <c r="K4068" s="83">
        <v>5.3674599999999998E-7</v>
      </c>
      <c r="L4068" s="82">
        <v>0.89200000000000002</v>
      </c>
      <c r="M4068" s="73" t="s">
        <v>257</v>
      </c>
    </row>
    <row r="4069" spans="1:13" x14ac:dyDescent="0.15">
      <c r="A4069" s="73">
        <v>-111.15</v>
      </c>
      <c r="B4069" s="73">
        <v>162</v>
      </c>
      <c r="C4069" s="73">
        <v>1013250</v>
      </c>
      <c r="D4069" s="73">
        <v>13.702</v>
      </c>
      <c r="E4069" s="73">
        <v>2556.6</v>
      </c>
      <c r="F4069" s="73">
        <v>1674.3</v>
      </c>
      <c r="G4069" s="73">
        <v>1.526966493</v>
      </c>
      <c r="H4069" s="82">
        <v>6.6599999999999998E-6</v>
      </c>
      <c r="I4069" s="82">
        <v>4.8599999999999998E-7</v>
      </c>
      <c r="J4069" s="73">
        <v>1.9174E-2</v>
      </c>
      <c r="K4069" s="83">
        <v>5.4735099999999996E-7</v>
      </c>
      <c r="L4069" s="82">
        <v>0.88800000000000001</v>
      </c>
      <c r="M4069" s="73" t="s">
        <v>257</v>
      </c>
    </row>
    <row r="4070" spans="1:13" x14ac:dyDescent="0.15">
      <c r="A4070" s="73">
        <v>-110.15</v>
      </c>
      <c r="B4070" s="73">
        <v>163</v>
      </c>
      <c r="C4070" s="73">
        <v>1013250</v>
      </c>
      <c r="D4070" s="73">
        <v>13.576000000000001</v>
      </c>
      <c r="E4070" s="73">
        <v>2542.3000000000002</v>
      </c>
      <c r="F4070" s="73">
        <v>1670.6</v>
      </c>
      <c r="G4070" s="73">
        <v>1.5217885790000001</v>
      </c>
      <c r="H4070" s="82">
        <v>6.7000000000000002E-6</v>
      </c>
      <c r="I4070" s="82">
        <v>4.9299999999999998E-7</v>
      </c>
      <c r="J4070" s="73">
        <v>1.9258000000000001E-2</v>
      </c>
      <c r="K4070" s="83">
        <v>5.5797199999999996E-7</v>
      </c>
      <c r="L4070" s="82">
        <v>0.88400000000000001</v>
      </c>
      <c r="M4070" s="73" t="s">
        <v>257</v>
      </c>
    </row>
    <row r="4071" spans="1:13" x14ac:dyDescent="0.15">
      <c r="A4071" s="73">
        <v>-109.15</v>
      </c>
      <c r="B4071" s="73">
        <v>164</v>
      </c>
      <c r="C4071" s="73">
        <v>1013250</v>
      </c>
      <c r="D4071" s="73">
        <v>13.452</v>
      </c>
      <c r="E4071" s="73">
        <v>2528.8000000000002</v>
      </c>
      <c r="F4071" s="73">
        <v>1667.1</v>
      </c>
      <c r="G4071" s="73">
        <v>1.5168856100000001</v>
      </c>
      <c r="H4071" s="82">
        <v>6.7299999999999999E-6</v>
      </c>
      <c r="I4071" s="82">
        <v>5.0100000000000005E-7</v>
      </c>
      <c r="J4071" s="73">
        <v>1.9344E-2</v>
      </c>
      <c r="K4071" s="83">
        <v>5.6865000000000005E-7</v>
      </c>
      <c r="L4071" s="82">
        <v>0.88</v>
      </c>
      <c r="M4071" s="73" t="s">
        <v>257</v>
      </c>
    </row>
    <row r="4072" spans="1:13" x14ac:dyDescent="0.15">
      <c r="A4072" s="73">
        <v>-108.15</v>
      </c>
      <c r="B4072" s="73">
        <v>165</v>
      </c>
      <c r="C4072" s="73">
        <v>1013250</v>
      </c>
      <c r="D4072" s="73">
        <v>13.332000000000001</v>
      </c>
      <c r="E4072" s="73">
        <v>2515.9</v>
      </c>
      <c r="F4072" s="73">
        <v>1663.9</v>
      </c>
      <c r="G4072" s="73">
        <v>1.5120500029999999</v>
      </c>
      <c r="H4072" s="82">
        <v>6.7700000000000004E-6</v>
      </c>
      <c r="I4072" s="82">
        <v>5.0800000000000005E-7</v>
      </c>
      <c r="J4072" s="73">
        <v>1.9431E-2</v>
      </c>
      <c r="K4072" s="83">
        <v>5.7930400000000001E-7</v>
      </c>
      <c r="L4072" s="82">
        <v>0.876</v>
      </c>
      <c r="M4072" s="73" t="s">
        <v>257</v>
      </c>
    </row>
    <row r="4073" spans="1:13" x14ac:dyDescent="0.15">
      <c r="A4073" s="73">
        <v>-107.15</v>
      </c>
      <c r="B4073" s="73">
        <v>166</v>
      </c>
      <c r="C4073" s="73">
        <v>1013250</v>
      </c>
      <c r="D4073" s="73">
        <v>13.214</v>
      </c>
      <c r="E4073" s="73">
        <v>2503.6999999999998</v>
      </c>
      <c r="F4073" s="73">
        <v>1660.8</v>
      </c>
      <c r="G4073" s="73">
        <v>1.5075264930000001</v>
      </c>
      <c r="H4073" s="82">
        <v>6.8000000000000001E-6</v>
      </c>
      <c r="I4073" s="82">
        <v>5.1500000000000005E-7</v>
      </c>
      <c r="J4073" s="73">
        <v>1.9521E-2</v>
      </c>
      <c r="K4073" s="83">
        <v>5.9004500000000004E-7</v>
      </c>
      <c r="L4073" s="82">
        <v>0.873</v>
      </c>
      <c r="M4073" s="73" t="s">
        <v>257</v>
      </c>
    </row>
    <row r="4074" spans="1:13" x14ac:dyDescent="0.15">
      <c r="A4074" s="73">
        <v>-106.15</v>
      </c>
      <c r="B4074" s="73">
        <v>167</v>
      </c>
      <c r="C4074" s="73">
        <v>1013250</v>
      </c>
      <c r="D4074" s="73">
        <v>13.099</v>
      </c>
      <c r="E4074" s="73">
        <v>2492.1</v>
      </c>
      <c r="F4074" s="73">
        <v>1657.9</v>
      </c>
      <c r="G4074" s="73">
        <v>1.503166657</v>
      </c>
      <c r="H4074" s="82">
        <v>6.8399999999999997E-6</v>
      </c>
      <c r="I4074" s="82">
        <v>5.2200000000000004E-7</v>
      </c>
      <c r="J4074" s="73">
        <v>1.9612000000000001E-2</v>
      </c>
      <c r="K4074" s="83">
        <v>6.0078400000000001E-7</v>
      </c>
      <c r="L4074" s="82">
        <v>0.86899999999999999</v>
      </c>
      <c r="M4074" s="73" t="s">
        <v>257</v>
      </c>
    </row>
    <row r="4075" spans="1:13" x14ac:dyDescent="0.15">
      <c r="A4075" s="73">
        <v>-105.15</v>
      </c>
      <c r="B4075" s="73">
        <v>168</v>
      </c>
      <c r="C4075" s="73">
        <v>1013250</v>
      </c>
      <c r="D4075" s="73">
        <v>12.987</v>
      </c>
      <c r="E4075" s="73">
        <v>2481</v>
      </c>
      <c r="F4075" s="73">
        <v>1655.1</v>
      </c>
      <c r="G4075" s="73">
        <v>1.4990030809999999</v>
      </c>
      <c r="H4075" s="82">
        <v>6.8800000000000002E-6</v>
      </c>
      <c r="I4075" s="82">
        <v>5.2900000000000004E-7</v>
      </c>
      <c r="J4075" s="73">
        <v>1.9703999999999999E-2</v>
      </c>
      <c r="K4075" s="83">
        <v>6.11531E-7</v>
      </c>
      <c r="L4075" s="82">
        <v>0.86599999999999999</v>
      </c>
      <c r="M4075" s="73" t="s">
        <v>257</v>
      </c>
    </row>
    <row r="4076" spans="1:13" x14ac:dyDescent="0.15">
      <c r="A4076" s="73">
        <v>-104.15</v>
      </c>
      <c r="B4076" s="73">
        <v>169</v>
      </c>
      <c r="C4076" s="73">
        <v>1013250</v>
      </c>
      <c r="D4076" s="73">
        <v>12.877000000000001</v>
      </c>
      <c r="E4076" s="73">
        <v>2470.5</v>
      </c>
      <c r="F4076" s="73">
        <v>1652.4</v>
      </c>
      <c r="G4076" s="73">
        <v>1.4950980389999999</v>
      </c>
      <c r="H4076" s="82">
        <v>6.9099999999999999E-6</v>
      </c>
      <c r="I4076" s="82">
        <v>5.37E-7</v>
      </c>
      <c r="J4076" s="73">
        <v>1.9798E-2</v>
      </c>
      <c r="K4076" s="83">
        <v>6.2233099999999996E-7</v>
      </c>
      <c r="L4076" s="82">
        <v>0.86199999999999999</v>
      </c>
      <c r="M4076" s="73" t="s">
        <v>257</v>
      </c>
    </row>
    <row r="4077" spans="1:13" x14ac:dyDescent="0.15">
      <c r="A4077" s="73">
        <v>-103.15</v>
      </c>
      <c r="B4077" s="73">
        <v>170</v>
      </c>
      <c r="C4077" s="73">
        <v>1013250</v>
      </c>
      <c r="D4077" s="73">
        <v>12.769</v>
      </c>
      <c r="E4077" s="73">
        <v>2460.4</v>
      </c>
      <c r="F4077" s="73">
        <v>1649.9</v>
      </c>
      <c r="G4077" s="73">
        <v>1.491241893</v>
      </c>
      <c r="H4077" s="82">
        <v>6.9500000000000004E-6</v>
      </c>
      <c r="I4077" s="82">
        <v>5.44E-7</v>
      </c>
      <c r="J4077" s="73">
        <v>1.9893999999999998E-2</v>
      </c>
      <c r="K4077" s="83">
        <v>6.3322700000000004E-7</v>
      </c>
      <c r="L4077" s="82">
        <v>0.85899999999999999</v>
      </c>
      <c r="M4077" s="73" t="s">
        <v>257</v>
      </c>
    </row>
    <row r="4078" spans="1:13" x14ac:dyDescent="0.15">
      <c r="A4078" s="73">
        <v>-102.15</v>
      </c>
      <c r="B4078" s="73">
        <v>171</v>
      </c>
      <c r="C4078" s="73">
        <v>1013250</v>
      </c>
      <c r="D4078" s="73">
        <v>12.664</v>
      </c>
      <c r="E4078" s="73">
        <v>2450.8000000000002</v>
      </c>
      <c r="F4078" s="73">
        <v>1647.6</v>
      </c>
      <c r="G4078" s="73">
        <v>1.4874969650000001</v>
      </c>
      <c r="H4078" s="82">
        <v>6.9800000000000001E-6</v>
      </c>
      <c r="I4078" s="82">
        <v>5.51E-7</v>
      </c>
      <c r="J4078" s="73">
        <v>1.9990000000000001E-2</v>
      </c>
      <c r="K4078" s="83">
        <v>6.4407100000000005E-7</v>
      </c>
      <c r="L4078" s="82">
        <v>0.85599999999999998</v>
      </c>
      <c r="M4078" s="73" t="s">
        <v>257</v>
      </c>
    </row>
    <row r="4079" spans="1:13" x14ac:dyDescent="0.15">
      <c r="A4079" s="73">
        <v>-101.15</v>
      </c>
      <c r="B4079" s="73">
        <v>172</v>
      </c>
      <c r="C4079" s="73">
        <v>1013250</v>
      </c>
      <c r="D4079" s="73">
        <v>12.561</v>
      </c>
      <c r="E4079" s="73">
        <v>2441.6</v>
      </c>
      <c r="F4079" s="73">
        <v>1645.3</v>
      </c>
      <c r="G4079" s="73">
        <v>1.4839846839999999</v>
      </c>
      <c r="H4079" s="82">
        <v>7.0199999999999997E-6</v>
      </c>
      <c r="I4079" s="82">
        <v>5.5899999999999996E-7</v>
      </c>
      <c r="J4079" s="73">
        <v>2.0088000000000002E-2</v>
      </c>
      <c r="K4079" s="83">
        <v>6.5499500000000005E-7</v>
      </c>
      <c r="L4079" s="82">
        <v>0.85299999999999998</v>
      </c>
      <c r="M4079" s="73" t="s">
        <v>257</v>
      </c>
    </row>
    <row r="4080" spans="1:13" x14ac:dyDescent="0.15">
      <c r="A4080" s="73">
        <v>-100.15</v>
      </c>
      <c r="B4080" s="73">
        <v>173</v>
      </c>
      <c r="C4080" s="73">
        <v>1013250</v>
      </c>
      <c r="D4080" s="73">
        <v>12.46</v>
      </c>
      <c r="E4080" s="73">
        <v>2432.6999999999998</v>
      </c>
      <c r="F4080" s="73">
        <v>1643.1</v>
      </c>
      <c r="G4080" s="73">
        <v>1.480555048</v>
      </c>
      <c r="H4080" s="82">
        <v>7.0500000000000003E-6</v>
      </c>
      <c r="I4080" s="82">
        <v>5.6599999999999996E-7</v>
      </c>
      <c r="J4080" s="73">
        <v>2.0187E-2</v>
      </c>
      <c r="K4080" s="83">
        <v>6.6598599999999999E-7</v>
      </c>
      <c r="L4080" s="82">
        <v>0.85</v>
      </c>
      <c r="M4080" s="73" t="s">
        <v>257</v>
      </c>
    </row>
    <row r="4081" spans="1:13" x14ac:dyDescent="0.15">
      <c r="A4081" s="73">
        <v>-99.15</v>
      </c>
      <c r="B4081" s="73">
        <v>174</v>
      </c>
      <c r="C4081" s="73">
        <v>1013250</v>
      </c>
      <c r="D4081" s="73">
        <v>12.362</v>
      </c>
      <c r="E4081" s="73">
        <v>2424.3000000000002</v>
      </c>
      <c r="F4081" s="73">
        <v>1641.1</v>
      </c>
      <c r="G4081" s="73">
        <v>1.4772408749999999</v>
      </c>
      <c r="H4081" s="82">
        <v>7.0899999999999999E-6</v>
      </c>
      <c r="I4081" s="82">
        <v>5.7400000000000003E-7</v>
      </c>
      <c r="J4081" s="73">
        <v>2.0286999999999999E-2</v>
      </c>
      <c r="K4081" s="83">
        <v>6.7692799999999996E-7</v>
      </c>
      <c r="L4081" s="82">
        <v>0.84699999999999998</v>
      </c>
      <c r="M4081" s="73" t="s">
        <v>257</v>
      </c>
    </row>
    <row r="4082" spans="1:13" x14ac:dyDescent="0.15">
      <c r="A4082" s="73">
        <v>-98.15</v>
      </c>
      <c r="B4082" s="73">
        <v>175</v>
      </c>
      <c r="C4082" s="73">
        <v>1013250</v>
      </c>
      <c r="D4082" s="73">
        <v>12.265000000000001</v>
      </c>
      <c r="E4082" s="73">
        <v>2416.1999999999998</v>
      </c>
      <c r="F4082" s="73">
        <v>1639.1</v>
      </c>
      <c r="G4082" s="73">
        <v>1.4741016410000001</v>
      </c>
      <c r="H4082" s="82">
        <v>7.1300000000000003E-6</v>
      </c>
      <c r="I4082" s="82">
        <v>5.8100000000000003E-7</v>
      </c>
      <c r="J4082" s="73">
        <v>2.0388E-2</v>
      </c>
      <c r="K4082" s="83">
        <v>6.8797700000000002E-7</v>
      </c>
      <c r="L4082" s="82">
        <v>0.84499999999999997</v>
      </c>
      <c r="M4082" s="73" t="s">
        <v>257</v>
      </c>
    </row>
    <row r="4083" spans="1:13" x14ac:dyDescent="0.15">
      <c r="A4083" s="73">
        <v>-97.15</v>
      </c>
      <c r="B4083" s="73">
        <v>176</v>
      </c>
      <c r="C4083" s="73">
        <v>1013250</v>
      </c>
      <c r="D4083" s="73">
        <v>12.17</v>
      </c>
      <c r="E4083" s="73">
        <v>2408.4</v>
      </c>
      <c r="F4083" s="73">
        <v>1637.3</v>
      </c>
      <c r="G4083" s="73">
        <v>1.470958285</v>
      </c>
      <c r="H4083" s="82">
        <v>7.1600000000000001E-6</v>
      </c>
      <c r="I4083" s="82">
        <v>5.8800000000000002E-7</v>
      </c>
      <c r="J4083" s="73">
        <v>2.0490000000000001E-2</v>
      </c>
      <c r="K4083" s="83">
        <v>6.99073E-7</v>
      </c>
      <c r="L4083" s="82">
        <v>0.84199999999999997</v>
      </c>
      <c r="M4083" s="73" t="s">
        <v>257</v>
      </c>
    </row>
    <row r="4084" spans="1:13" x14ac:dyDescent="0.15">
      <c r="A4084" s="73">
        <v>-96.15</v>
      </c>
      <c r="B4084" s="73">
        <v>177</v>
      </c>
      <c r="C4084" s="73">
        <v>1013250</v>
      </c>
      <c r="D4084" s="73">
        <v>12.077</v>
      </c>
      <c r="E4084" s="73">
        <v>2400.9</v>
      </c>
      <c r="F4084" s="73">
        <v>1635.5</v>
      </c>
      <c r="G4084" s="73">
        <v>1.46799144</v>
      </c>
      <c r="H4084" s="82">
        <v>7.1999999999999997E-6</v>
      </c>
      <c r="I4084" s="82">
        <v>5.9599999999999999E-7</v>
      </c>
      <c r="J4084" s="73">
        <v>2.0594000000000001E-2</v>
      </c>
      <c r="K4084" s="83">
        <v>7.1024400000000004E-7</v>
      </c>
      <c r="L4084" s="82">
        <v>0.83899999999999997</v>
      </c>
      <c r="M4084" s="73" t="s">
        <v>257</v>
      </c>
    </row>
    <row r="4085" spans="1:13" x14ac:dyDescent="0.15">
      <c r="A4085" s="73">
        <v>-95.15</v>
      </c>
      <c r="B4085" s="73">
        <v>178</v>
      </c>
      <c r="C4085" s="73">
        <v>1013250</v>
      </c>
      <c r="D4085" s="73">
        <v>11.984999999999999</v>
      </c>
      <c r="E4085" s="73">
        <v>2393.8000000000002</v>
      </c>
      <c r="F4085" s="73">
        <v>1633.8</v>
      </c>
      <c r="G4085" s="73">
        <v>1.4651732159999999</v>
      </c>
      <c r="H4085" s="82">
        <v>7.2300000000000002E-6</v>
      </c>
      <c r="I4085" s="82">
        <v>6.0399999999999996E-7</v>
      </c>
      <c r="J4085" s="73">
        <v>2.0698000000000001E-2</v>
      </c>
      <c r="K4085" s="83">
        <v>7.2144400000000004E-7</v>
      </c>
      <c r="L4085" s="82">
        <v>0.83699999999999997</v>
      </c>
      <c r="M4085" s="73" t="s">
        <v>257</v>
      </c>
    </row>
    <row r="4086" spans="1:13" x14ac:dyDescent="0.15">
      <c r="A4086" s="73">
        <v>-94.15</v>
      </c>
      <c r="B4086" s="73">
        <v>179</v>
      </c>
      <c r="C4086" s="73">
        <v>1013250</v>
      </c>
      <c r="D4086" s="73">
        <v>11.895</v>
      </c>
      <c r="E4086" s="73">
        <v>2386.9</v>
      </c>
      <c r="F4086" s="73">
        <v>1632.2</v>
      </c>
      <c r="G4086" s="73">
        <v>1.462382061</v>
      </c>
      <c r="H4086" s="82">
        <v>7.2699999999999999E-6</v>
      </c>
      <c r="I4086" s="82">
        <v>6.1099999999999995E-7</v>
      </c>
      <c r="J4086" s="73">
        <v>2.0802999999999999E-2</v>
      </c>
      <c r="K4086" s="83">
        <v>7.3270200000000005E-7</v>
      </c>
      <c r="L4086" s="82">
        <v>0.83399999999999996</v>
      </c>
      <c r="M4086" s="73" t="s">
        <v>257</v>
      </c>
    </row>
    <row r="4087" spans="1:13" x14ac:dyDescent="0.15">
      <c r="A4087" s="73">
        <v>-93.15</v>
      </c>
      <c r="B4087" s="73">
        <v>180</v>
      </c>
      <c r="C4087" s="73">
        <v>1013250</v>
      </c>
      <c r="D4087" s="73">
        <v>11.807</v>
      </c>
      <c r="E4087" s="73">
        <v>2380.3000000000002</v>
      </c>
      <c r="F4087" s="73">
        <v>1630.7</v>
      </c>
      <c r="G4087" s="73">
        <v>1.459679892</v>
      </c>
      <c r="H4087" s="82">
        <v>7.3000000000000004E-6</v>
      </c>
      <c r="I4087" s="82">
        <v>6.1900000000000002E-7</v>
      </c>
      <c r="J4087" s="73">
        <v>2.0910000000000002E-2</v>
      </c>
      <c r="K4087" s="83">
        <v>7.4401700000000004E-7</v>
      </c>
      <c r="L4087" s="82">
        <v>0.83199999999999996</v>
      </c>
      <c r="M4087" s="73" t="s">
        <v>257</v>
      </c>
    </row>
    <row r="4088" spans="1:13" x14ac:dyDescent="0.15">
      <c r="A4088" s="73">
        <v>-92.15</v>
      </c>
      <c r="B4088" s="73">
        <v>181</v>
      </c>
      <c r="C4088" s="73">
        <v>1013250</v>
      </c>
      <c r="D4088" s="73">
        <v>11.721</v>
      </c>
      <c r="E4088" s="73">
        <v>2373.9</v>
      </c>
      <c r="F4088" s="73">
        <v>1629.2</v>
      </c>
      <c r="G4088" s="73">
        <v>1.457095507</v>
      </c>
      <c r="H4088" s="82">
        <v>7.34E-6</v>
      </c>
      <c r="I4088" s="82">
        <v>6.2600000000000002E-7</v>
      </c>
      <c r="J4088" s="73">
        <v>2.1017000000000001E-2</v>
      </c>
      <c r="K4088" s="83">
        <v>7.5534199999999999E-7</v>
      </c>
      <c r="L4088" s="82">
        <v>0.82899999999999996</v>
      </c>
      <c r="M4088" s="73" t="s">
        <v>257</v>
      </c>
    </row>
    <row r="4089" spans="1:13" x14ac:dyDescent="0.15">
      <c r="A4089" s="73">
        <v>-91.15</v>
      </c>
      <c r="B4089" s="73">
        <v>182</v>
      </c>
      <c r="C4089" s="73">
        <v>1013250</v>
      </c>
      <c r="D4089" s="73">
        <v>11.635999999999999</v>
      </c>
      <c r="E4089" s="73">
        <v>2367.8000000000002</v>
      </c>
      <c r="F4089" s="73">
        <v>1627.8</v>
      </c>
      <c r="G4089" s="73">
        <v>1.4546013019999999</v>
      </c>
      <c r="H4089" s="82">
        <v>7.3799999999999996E-6</v>
      </c>
      <c r="I4089" s="82">
        <v>6.3399999999999999E-7</v>
      </c>
      <c r="J4089" s="73">
        <v>2.1125999999999999E-2</v>
      </c>
      <c r="K4089" s="83">
        <v>7.6677599999999998E-7</v>
      </c>
      <c r="L4089" s="82">
        <v>0.82699999999999996</v>
      </c>
      <c r="M4089" s="73" t="s">
        <v>257</v>
      </c>
    </row>
    <row r="4090" spans="1:13" x14ac:dyDescent="0.15">
      <c r="A4090" s="73">
        <v>-90.15</v>
      </c>
      <c r="B4090" s="73">
        <v>183</v>
      </c>
      <c r="C4090" s="73">
        <v>1013250</v>
      </c>
      <c r="D4090" s="73">
        <v>11.553000000000001</v>
      </c>
      <c r="E4090" s="73">
        <v>2361.9</v>
      </c>
      <c r="F4090" s="73">
        <v>1626.5</v>
      </c>
      <c r="G4090" s="73">
        <v>1.4521364889999999</v>
      </c>
      <c r="H4090" s="82">
        <v>7.4100000000000002E-6</v>
      </c>
      <c r="I4090" s="82">
        <v>6.4199999999999995E-7</v>
      </c>
      <c r="J4090" s="73">
        <v>2.1235E-2</v>
      </c>
      <c r="K4090" s="83">
        <v>7.7820899999999995E-7</v>
      </c>
      <c r="L4090" s="82">
        <v>0.82399999999999995</v>
      </c>
      <c r="M4090" s="73" t="s">
        <v>257</v>
      </c>
    </row>
    <row r="4091" spans="1:13" x14ac:dyDescent="0.15">
      <c r="A4091" s="73">
        <v>-89.15</v>
      </c>
      <c r="B4091" s="73">
        <v>184</v>
      </c>
      <c r="C4091" s="73">
        <v>1013250</v>
      </c>
      <c r="D4091" s="73">
        <v>11.471</v>
      </c>
      <c r="E4091" s="73">
        <v>2356.1999999999998</v>
      </c>
      <c r="F4091" s="73">
        <v>1625.3</v>
      </c>
      <c r="G4091" s="73">
        <v>1.449701594</v>
      </c>
      <c r="H4091" s="82">
        <v>7.4499999999999998E-6</v>
      </c>
      <c r="I4091" s="82">
        <v>6.4899999999999995E-7</v>
      </c>
      <c r="J4091" s="73">
        <v>2.1346E-2</v>
      </c>
      <c r="K4091" s="83">
        <v>7.8977399999999996E-7</v>
      </c>
      <c r="L4091" s="82">
        <v>0.82199999999999995</v>
      </c>
      <c r="M4091" s="73" t="s">
        <v>257</v>
      </c>
    </row>
    <row r="4092" spans="1:13" x14ac:dyDescent="0.15">
      <c r="A4092" s="73">
        <v>-88.15</v>
      </c>
      <c r="B4092" s="73">
        <v>185</v>
      </c>
      <c r="C4092" s="73">
        <v>1013250</v>
      </c>
      <c r="D4092" s="73">
        <v>11.39</v>
      </c>
      <c r="E4092" s="73">
        <v>2350.8000000000002</v>
      </c>
      <c r="F4092" s="73">
        <v>1624.1</v>
      </c>
      <c r="G4092" s="73">
        <v>1.447447817</v>
      </c>
      <c r="H4092" s="82">
        <v>7.4800000000000004E-6</v>
      </c>
      <c r="I4092" s="82">
        <v>6.5700000000000002E-7</v>
      </c>
      <c r="J4092" s="73">
        <v>2.1458999999999999E-2</v>
      </c>
      <c r="K4092" s="83">
        <v>8.0143799999999995E-7</v>
      </c>
      <c r="L4092" s="82">
        <v>0.82</v>
      </c>
      <c r="M4092" s="73" t="s">
        <v>257</v>
      </c>
    </row>
    <row r="4093" spans="1:13" x14ac:dyDescent="0.15">
      <c r="A4093" s="73">
        <v>-87.15</v>
      </c>
      <c r="B4093" s="73">
        <v>186</v>
      </c>
      <c r="C4093" s="73">
        <v>1013250</v>
      </c>
      <c r="D4093" s="73">
        <v>11.311</v>
      </c>
      <c r="E4093" s="73">
        <v>2345.5</v>
      </c>
      <c r="F4093" s="73">
        <v>1623</v>
      </c>
      <c r="G4093" s="73">
        <v>1.4451632780000001</v>
      </c>
      <c r="H4093" s="82">
        <v>7.52E-6</v>
      </c>
      <c r="I4093" s="82">
        <v>6.6499999999999999E-7</v>
      </c>
      <c r="J4093" s="73">
        <v>2.1572000000000001E-2</v>
      </c>
      <c r="K4093" s="83">
        <v>8.1311899999999999E-7</v>
      </c>
      <c r="L4093" s="82">
        <v>0.81699999999999995</v>
      </c>
      <c r="M4093" s="73" t="s">
        <v>257</v>
      </c>
    </row>
    <row r="4094" spans="1:13" x14ac:dyDescent="0.15">
      <c r="A4094" s="73">
        <v>-86.15</v>
      </c>
      <c r="B4094" s="73">
        <v>187</v>
      </c>
      <c r="C4094" s="73">
        <v>1013250</v>
      </c>
      <c r="D4094" s="73">
        <v>11.233000000000001</v>
      </c>
      <c r="E4094" s="73">
        <v>2340.5</v>
      </c>
      <c r="F4094" s="73">
        <v>1622</v>
      </c>
      <c r="G4094" s="73">
        <v>1.4429716400000001</v>
      </c>
      <c r="H4094" s="82">
        <v>7.5499999999999997E-6</v>
      </c>
      <c r="I4094" s="82">
        <v>6.7299999999999995E-7</v>
      </c>
      <c r="J4094" s="73">
        <v>2.1689E-2</v>
      </c>
      <c r="K4094" s="83">
        <v>8.24964E-7</v>
      </c>
      <c r="L4094" s="82">
        <v>0.81499999999999995</v>
      </c>
      <c r="M4094" s="73" t="s">
        <v>257</v>
      </c>
    </row>
    <row r="4095" spans="1:13" x14ac:dyDescent="0.15">
      <c r="A4095" s="73">
        <v>-85.15</v>
      </c>
      <c r="B4095" s="73">
        <v>188</v>
      </c>
      <c r="C4095" s="73">
        <v>1013250</v>
      </c>
      <c r="D4095" s="73">
        <v>11.157</v>
      </c>
      <c r="E4095" s="73">
        <v>2335.6</v>
      </c>
      <c r="F4095" s="73">
        <v>1621</v>
      </c>
      <c r="G4095" s="73">
        <v>1.4408389880000001</v>
      </c>
      <c r="H4095" s="82">
        <v>7.5900000000000002E-6</v>
      </c>
      <c r="I4095" s="82">
        <v>6.7999999999999995E-7</v>
      </c>
      <c r="J4095" s="73">
        <v>2.1807E-2</v>
      </c>
      <c r="K4095" s="83">
        <v>8.3685500000000001E-7</v>
      </c>
      <c r="L4095" s="82">
        <v>0.81299999999999994</v>
      </c>
      <c r="M4095" s="73" t="s">
        <v>257</v>
      </c>
    </row>
    <row r="4096" spans="1:13" x14ac:dyDescent="0.15">
      <c r="A4096" s="73">
        <v>-84.15</v>
      </c>
      <c r="B4096" s="73">
        <v>189</v>
      </c>
      <c r="C4096" s="73">
        <v>1013250</v>
      </c>
      <c r="D4096" s="73">
        <v>11.081</v>
      </c>
      <c r="E4096" s="73">
        <v>2330.9</v>
      </c>
      <c r="F4096" s="73">
        <v>1620</v>
      </c>
      <c r="G4096" s="73">
        <v>1.43882716</v>
      </c>
      <c r="H4096" s="82">
        <v>7.6299999999999998E-6</v>
      </c>
      <c r="I4096" s="82">
        <v>6.8800000000000002E-7</v>
      </c>
      <c r="J4096" s="73">
        <v>2.1930999999999999E-2</v>
      </c>
      <c r="K4096" s="83">
        <v>8.4909399999999999E-7</v>
      </c>
      <c r="L4096" s="82">
        <v>0.81</v>
      </c>
      <c r="M4096" s="73" t="s">
        <v>257</v>
      </c>
    </row>
    <row r="4097" spans="1:13" x14ac:dyDescent="0.15">
      <c r="A4097" s="73">
        <v>-83.15</v>
      </c>
      <c r="B4097" s="73">
        <v>190</v>
      </c>
      <c r="C4097" s="73">
        <v>1013250</v>
      </c>
      <c r="D4097" s="73">
        <v>11.007</v>
      </c>
      <c r="E4097" s="73">
        <v>2326.4</v>
      </c>
      <c r="F4097" s="73">
        <v>1619.1</v>
      </c>
      <c r="G4097" s="73">
        <v>1.436847631</v>
      </c>
      <c r="H4097" s="82">
        <v>7.6599999999999995E-6</v>
      </c>
      <c r="I4097" s="82">
        <v>6.9599999999999999E-7</v>
      </c>
      <c r="J4097" s="73">
        <v>2.2064E-2</v>
      </c>
      <c r="K4097" s="83">
        <v>8.6165000000000004E-7</v>
      </c>
      <c r="L4097" s="82">
        <v>0.80800000000000005</v>
      </c>
      <c r="M4097" s="73" t="s">
        <v>257</v>
      </c>
    </row>
    <row r="4098" spans="1:13" x14ac:dyDescent="0.15">
      <c r="A4098" s="73">
        <v>-82.15</v>
      </c>
      <c r="B4098" s="73">
        <v>191</v>
      </c>
      <c r="C4098" s="73">
        <v>1013250</v>
      </c>
      <c r="D4098" s="73">
        <v>10.933999999999999</v>
      </c>
      <c r="E4098" s="73">
        <v>2322.1</v>
      </c>
      <c r="F4098" s="73">
        <v>1618.3</v>
      </c>
      <c r="G4098" s="73">
        <v>1.4349008219999999</v>
      </c>
      <c r="H4098" s="82">
        <v>7.7000000000000008E-6</v>
      </c>
      <c r="I4098" s="82">
        <v>7.0399999999999995E-7</v>
      </c>
      <c r="J4098" s="73">
        <v>2.2166000000000002E-2</v>
      </c>
      <c r="K4098" s="83">
        <v>8.7302600000000002E-7</v>
      </c>
      <c r="L4098" s="82">
        <v>0.80600000000000005</v>
      </c>
      <c r="M4098" s="73" t="s">
        <v>257</v>
      </c>
    </row>
    <row r="4099" spans="1:13" x14ac:dyDescent="0.15">
      <c r="A4099" s="73">
        <v>-81.150000000000006</v>
      </c>
      <c r="B4099" s="73">
        <v>192</v>
      </c>
      <c r="C4099" s="73">
        <v>1013250</v>
      </c>
      <c r="D4099" s="73">
        <v>10.862</v>
      </c>
      <c r="E4099" s="73">
        <v>2317.9</v>
      </c>
      <c r="F4099" s="73">
        <v>1617.6</v>
      </c>
      <c r="G4099" s="73">
        <v>1.4329253209999999</v>
      </c>
      <c r="H4099" s="82">
        <v>7.7300000000000005E-6</v>
      </c>
      <c r="I4099" s="82">
        <v>7.1200000000000002E-7</v>
      </c>
      <c r="J4099" s="73">
        <v>2.2239999999999999E-2</v>
      </c>
      <c r="K4099" s="83">
        <v>8.8334500000000005E-7</v>
      </c>
      <c r="L4099" s="82">
        <v>0.80600000000000005</v>
      </c>
      <c r="M4099" s="73" t="s">
        <v>257</v>
      </c>
    </row>
    <row r="4100" spans="1:13" x14ac:dyDescent="0.15">
      <c r="A4100" s="73">
        <v>-80.150000000000006</v>
      </c>
      <c r="B4100" s="73">
        <v>193</v>
      </c>
      <c r="C4100" s="73">
        <v>1013250</v>
      </c>
      <c r="D4100" s="73">
        <v>10.792</v>
      </c>
      <c r="E4100" s="73">
        <v>2313.9</v>
      </c>
      <c r="F4100" s="73">
        <v>1616.8</v>
      </c>
      <c r="G4100" s="73">
        <v>1.431160317</v>
      </c>
      <c r="H4100" s="82">
        <v>7.7700000000000001E-6</v>
      </c>
      <c r="I4100" s="82">
        <v>7.1999999999999999E-7</v>
      </c>
      <c r="J4100" s="73">
        <v>2.2328000000000001E-2</v>
      </c>
      <c r="K4100" s="83">
        <v>8.9413499999999995E-7</v>
      </c>
      <c r="L4100" s="82">
        <v>0.80500000000000005</v>
      </c>
      <c r="M4100" s="73" t="s">
        <v>257</v>
      </c>
    </row>
    <row r="4101" spans="1:13" x14ac:dyDescent="0.15">
      <c r="A4101" s="73">
        <v>-79.150000000000006</v>
      </c>
      <c r="B4101" s="73">
        <v>194</v>
      </c>
      <c r="C4101" s="73">
        <v>1013250</v>
      </c>
      <c r="D4101" s="73">
        <v>10.722</v>
      </c>
      <c r="E4101" s="73">
        <v>2310</v>
      </c>
      <c r="F4101" s="73">
        <v>1616.2</v>
      </c>
      <c r="G4101" s="73">
        <v>1.429278555</v>
      </c>
      <c r="H4101" s="82">
        <v>7.7999999999999999E-6</v>
      </c>
      <c r="I4101" s="82">
        <v>7.2799999999999995E-7</v>
      </c>
      <c r="J4101" s="73">
        <v>2.2422000000000001E-2</v>
      </c>
      <c r="K4101" s="83">
        <v>9.0528800000000003E-7</v>
      </c>
      <c r="L4101" s="82">
        <v>0.80400000000000005</v>
      </c>
      <c r="M4101" s="73" t="s">
        <v>257</v>
      </c>
    </row>
    <row r="4102" spans="1:13" x14ac:dyDescent="0.15">
      <c r="A4102" s="73">
        <v>-78.150000000000006</v>
      </c>
      <c r="B4102" s="73">
        <v>195</v>
      </c>
      <c r="C4102" s="73">
        <v>1013250</v>
      </c>
      <c r="D4102" s="73">
        <v>10.654</v>
      </c>
      <c r="E4102" s="73">
        <v>2306.1999999999998</v>
      </c>
      <c r="F4102" s="73">
        <v>1615.5</v>
      </c>
      <c r="G4102" s="73">
        <v>1.4275456520000001</v>
      </c>
      <c r="H4102" s="82">
        <v>7.8399999999999995E-6</v>
      </c>
      <c r="I4102" s="82">
        <v>7.3600000000000003E-7</v>
      </c>
      <c r="J4102" s="73">
        <v>2.2518E-2</v>
      </c>
      <c r="K4102" s="83">
        <v>9.1647399999999995E-7</v>
      </c>
      <c r="L4102" s="82">
        <v>0.80300000000000005</v>
      </c>
      <c r="M4102" s="73" t="s">
        <v>257</v>
      </c>
    </row>
    <row r="4103" spans="1:13" x14ac:dyDescent="0.15">
      <c r="A4103" s="73">
        <v>-77.150000000000006</v>
      </c>
      <c r="B4103" s="73">
        <v>196</v>
      </c>
      <c r="C4103" s="73">
        <v>1013250</v>
      </c>
      <c r="D4103" s="73">
        <v>10.586</v>
      </c>
      <c r="E4103" s="73">
        <v>2302.6</v>
      </c>
      <c r="F4103" s="73">
        <v>1615</v>
      </c>
      <c r="G4103" s="73">
        <v>1.425758514</v>
      </c>
      <c r="H4103" s="82">
        <v>7.8699999999999992E-6</v>
      </c>
      <c r="I4103" s="82">
        <v>7.4399999999999999E-7</v>
      </c>
      <c r="J4103" s="73">
        <v>2.2617999999999999E-2</v>
      </c>
      <c r="K4103" s="83">
        <v>9.27906E-7</v>
      </c>
      <c r="L4103" s="82">
        <v>0.80200000000000005</v>
      </c>
      <c r="M4103" s="73" t="s">
        <v>257</v>
      </c>
    </row>
    <row r="4104" spans="1:13" x14ac:dyDescent="0.15">
      <c r="A4104" s="73">
        <v>-76.150000000000006</v>
      </c>
      <c r="B4104" s="73">
        <v>197</v>
      </c>
      <c r="C4104" s="73">
        <v>1013250</v>
      </c>
      <c r="D4104" s="73">
        <v>10.519</v>
      </c>
      <c r="E4104" s="73">
        <v>2299.1999999999998</v>
      </c>
      <c r="F4104" s="73">
        <v>1614.4</v>
      </c>
      <c r="G4104" s="73">
        <v>1.424182359</v>
      </c>
      <c r="H4104" s="82">
        <v>7.9100000000000005E-6</v>
      </c>
      <c r="I4104" s="82">
        <v>7.5199999999999996E-7</v>
      </c>
      <c r="J4104" s="73">
        <v>2.2717999999999999E-2</v>
      </c>
      <c r="K4104" s="83">
        <v>9.3933199999999998E-7</v>
      </c>
      <c r="L4104" s="82">
        <v>0.8</v>
      </c>
      <c r="M4104" s="73" t="s">
        <v>257</v>
      </c>
    </row>
    <row r="4105" spans="1:13" x14ac:dyDescent="0.15">
      <c r="A4105" s="73">
        <v>-75.150000000000006</v>
      </c>
      <c r="B4105" s="73">
        <v>198</v>
      </c>
      <c r="C4105" s="73">
        <v>1013250</v>
      </c>
      <c r="D4105" s="73">
        <v>10.454000000000001</v>
      </c>
      <c r="E4105" s="73">
        <v>2295.8000000000002</v>
      </c>
      <c r="F4105" s="73">
        <v>1614</v>
      </c>
      <c r="G4105" s="73">
        <v>1.422428748</v>
      </c>
      <c r="H4105" s="82">
        <v>7.9400000000000002E-6</v>
      </c>
      <c r="I4105" s="82">
        <v>7.6000000000000003E-7</v>
      </c>
      <c r="J4105" s="73">
        <v>2.2821000000000001E-2</v>
      </c>
      <c r="K4105" s="83">
        <v>9.5086300000000001E-7</v>
      </c>
      <c r="L4105" s="82">
        <v>0.79900000000000004</v>
      </c>
      <c r="M4105" s="73" t="s">
        <v>257</v>
      </c>
    </row>
    <row r="4106" spans="1:13" x14ac:dyDescent="0.15">
      <c r="A4106" s="73">
        <v>-74.150000000000006</v>
      </c>
      <c r="B4106" s="73">
        <v>199</v>
      </c>
      <c r="C4106" s="73">
        <v>1013250</v>
      </c>
      <c r="D4106" s="73">
        <v>10.388999999999999</v>
      </c>
      <c r="E4106" s="73">
        <v>2292.6</v>
      </c>
      <c r="F4106" s="73">
        <v>1613.5</v>
      </c>
      <c r="G4106" s="73">
        <v>1.420886272</v>
      </c>
      <c r="H4106" s="82">
        <v>7.9799999999999998E-6</v>
      </c>
      <c r="I4106" s="82">
        <v>7.6799999999999999E-7</v>
      </c>
      <c r="J4106" s="73">
        <v>2.2924E-2</v>
      </c>
      <c r="K4106" s="83">
        <v>9.6247299999999999E-7</v>
      </c>
      <c r="L4106" s="82">
        <v>0.79800000000000004</v>
      </c>
      <c r="M4106" s="73" t="s">
        <v>257</v>
      </c>
    </row>
    <row r="4107" spans="1:13" x14ac:dyDescent="0.15">
      <c r="A4107" s="73">
        <v>-73.150000000000006</v>
      </c>
      <c r="B4107" s="73">
        <v>200</v>
      </c>
      <c r="C4107" s="73">
        <v>1013250</v>
      </c>
      <c r="D4107" s="73">
        <v>10.326000000000001</v>
      </c>
      <c r="E4107" s="73">
        <v>2289.5</v>
      </c>
      <c r="F4107" s="73">
        <v>1613.1</v>
      </c>
      <c r="G4107" s="73">
        <v>1.4193168430000001</v>
      </c>
      <c r="H4107" s="82">
        <v>8.0099999999999995E-6</v>
      </c>
      <c r="I4107" s="82">
        <v>7.7599999999999996E-7</v>
      </c>
      <c r="J4107" s="73">
        <v>2.3028E-2</v>
      </c>
      <c r="K4107" s="83">
        <v>9.7405499999999994E-7</v>
      </c>
      <c r="L4107" s="82">
        <v>0.79700000000000004</v>
      </c>
      <c r="M4107" s="73" t="s">
        <v>257</v>
      </c>
    </row>
    <row r="4108" spans="1:13" x14ac:dyDescent="0.15">
      <c r="A4108" s="73">
        <v>-72.150000000000006</v>
      </c>
      <c r="B4108" s="73">
        <v>201</v>
      </c>
      <c r="C4108" s="73">
        <v>1013250</v>
      </c>
      <c r="D4108" s="73">
        <v>10.263</v>
      </c>
      <c r="E4108" s="73">
        <v>2286.5</v>
      </c>
      <c r="F4108" s="73">
        <v>1612.8</v>
      </c>
      <c r="G4108" s="73">
        <v>1.417720734</v>
      </c>
      <c r="H4108" s="82">
        <v>8.0499999999999992E-6</v>
      </c>
      <c r="I4108" s="82">
        <v>7.8400000000000003E-7</v>
      </c>
      <c r="J4108" s="73">
        <v>2.3133000000000001E-2</v>
      </c>
      <c r="K4108" s="83">
        <v>9.8579500000000002E-7</v>
      </c>
      <c r="L4108" s="82">
        <v>0.79600000000000004</v>
      </c>
      <c r="M4108" s="73" t="s">
        <v>257</v>
      </c>
    </row>
    <row r="4109" spans="1:13" x14ac:dyDescent="0.15">
      <c r="A4109" s="73">
        <v>-71.150000000000006</v>
      </c>
      <c r="B4109" s="73">
        <v>202</v>
      </c>
      <c r="C4109" s="73">
        <v>1013250</v>
      </c>
      <c r="D4109" s="73">
        <v>10.201000000000001</v>
      </c>
      <c r="E4109" s="73">
        <v>2283.6</v>
      </c>
      <c r="F4109" s="73">
        <v>1612.4</v>
      </c>
      <c r="G4109" s="73">
        <v>1.4162738770000001</v>
      </c>
      <c r="H4109" s="82">
        <v>8.0900000000000005E-6</v>
      </c>
      <c r="I4109" s="82">
        <v>7.9299999999999997E-7</v>
      </c>
      <c r="J4109" s="73">
        <v>2.3238999999999999E-2</v>
      </c>
      <c r="K4109" s="83">
        <v>9.9759600000000009E-7</v>
      </c>
      <c r="L4109" s="82">
        <v>0.79400000000000004</v>
      </c>
      <c r="M4109" s="73" t="s">
        <v>257</v>
      </c>
    </row>
    <row r="4110" spans="1:13" x14ac:dyDescent="0.15">
      <c r="A4110" s="73">
        <v>-70.150000000000006</v>
      </c>
      <c r="B4110" s="73">
        <v>203</v>
      </c>
      <c r="C4110" s="73">
        <v>1013250</v>
      </c>
      <c r="D4110" s="73">
        <v>10.14</v>
      </c>
      <c r="E4110" s="73">
        <v>2280.9</v>
      </c>
      <c r="F4110" s="73">
        <v>1612.2</v>
      </c>
      <c r="G4110" s="73">
        <v>1.4147748419999999</v>
      </c>
      <c r="H4110" s="82">
        <v>8.1200000000000002E-6</v>
      </c>
      <c r="I4110" s="82">
        <v>8.0100000000000004E-7</v>
      </c>
      <c r="J4110" s="73">
        <v>2.3345000000000001E-2</v>
      </c>
      <c r="K4110" s="83">
        <v>1.00937E-6</v>
      </c>
      <c r="L4110" s="82">
        <v>0.79300000000000004</v>
      </c>
      <c r="M4110" s="73" t="s">
        <v>257</v>
      </c>
    </row>
    <row r="4111" spans="1:13" x14ac:dyDescent="0.15">
      <c r="A4111" s="73">
        <v>-69.150000000000006</v>
      </c>
      <c r="B4111" s="73">
        <v>204</v>
      </c>
      <c r="C4111" s="73">
        <v>1013250</v>
      </c>
      <c r="D4111" s="73">
        <v>10.08</v>
      </c>
      <c r="E4111" s="73">
        <v>2278.1999999999998</v>
      </c>
      <c r="F4111" s="73">
        <v>1611.9</v>
      </c>
      <c r="G4111" s="73">
        <v>1.4133631120000001</v>
      </c>
      <c r="H4111" s="82">
        <v>8.1599999999999998E-6</v>
      </c>
      <c r="I4111" s="82">
        <v>8.09E-7</v>
      </c>
      <c r="J4111" s="73">
        <v>2.3452000000000001E-2</v>
      </c>
      <c r="K4111" s="83">
        <v>1.0212399999999999E-6</v>
      </c>
      <c r="L4111" s="82">
        <v>0.79200000000000004</v>
      </c>
      <c r="M4111" s="73" t="s">
        <v>257</v>
      </c>
    </row>
    <row r="4112" spans="1:13" x14ac:dyDescent="0.15">
      <c r="A4112" s="73">
        <v>-68.150000000000006</v>
      </c>
      <c r="B4112" s="73">
        <v>205</v>
      </c>
      <c r="C4112" s="73">
        <v>1013250</v>
      </c>
      <c r="D4112" s="73">
        <v>10.02</v>
      </c>
      <c r="E4112" s="73">
        <v>2275.6999999999998</v>
      </c>
      <c r="F4112" s="73">
        <v>1611.7</v>
      </c>
      <c r="G4112" s="73">
        <v>1.4119873430000001</v>
      </c>
      <c r="H4112" s="82">
        <v>8.1899999999999995E-6</v>
      </c>
      <c r="I4112" s="82">
        <v>8.1699999999999997E-7</v>
      </c>
      <c r="J4112" s="73">
        <v>2.3559E-2</v>
      </c>
      <c r="K4112" s="83">
        <v>1.03318E-6</v>
      </c>
      <c r="L4112" s="82">
        <v>0.79100000000000004</v>
      </c>
      <c r="M4112" s="73" t="s">
        <v>257</v>
      </c>
    </row>
    <row r="4113" spans="1:13" x14ac:dyDescent="0.15">
      <c r="A4113" s="73">
        <v>-67.150000000000006</v>
      </c>
      <c r="B4113" s="73">
        <v>206</v>
      </c>
      <c r="C4113" s="73">
        <v>1013250</v>
      </c>
      <c r="D4113" s="73">
        <v>9.9618000000000002</v>
      </c>
      <c r="E4113" s="73">
        <v>2273.1999999999998</v>
      </c>
      <c r="F4113" s="73">
        <v>1611.6</v>
      </c>
      <c r="G4113" s="73">
        <v>1.410523703</v>
      </c>
      <c r="H4113" s="82">
        <v>8.2300000000000008E-6</v>
      </c>
      <c r="I4113" s="82">
        <v>8.2600000000000001E-7</v>
      </c>
      <c r="J4113" s="73">
        <v>2.3667000000000001E-2</v>
      </c>
      <c r="K4113" s="83">
        <v>1.0451200000000001E-6</v>
      </c>
      <c r="L4113" s="82">
        <v>0.79</v>
      </c>
      <c r="M4113" s="73" t="s">
        <v>257</v>
      </c>
    </row>
    <row r="4114" spans="1:13" x14ac:dyDescent="0.15">
      <c r="A4114" s="73">
        <v>-66.150000000000006</v>
      </c>
      <c r="B4114" s="73">
        <v>207</v>
      </c>
      <c r="C4114" s="73">
        <v>1013250</v>
      </c>
      <c r="D4114" s="73">
        <v>9.9039999999999999</v>
      </c>
      <c r="E4114" s="73">
        <v>2270.8000000000002</v>
      </c>
      <c r="F4114" s="73">
        <v>1611.5</v>
      </c>
      <c r="G4114" s="73">
        <v>1.409121936</v>
      </c>
      <c r="H4114" s="82">
        <v>8.2600000000000005E-6</v>
      </c>
      <c r="I4114" s="82">
        <v>8.3399999999999998E-7</v>
      </c>
      <c r="J4114" s="73">
        <v>2.3775999999999999E-2</v>
      </c>
      <c r="K4114" s="83">
        <v>1.0571800000000001E-6</v>
      </c>
      <c r="L4114" s="82">
        <v>0.78900000000000003</v>
      </c>
      <c r="M4114" s="73" t="s">
        <v>257</v>
      </c>
    </row>
    <row r="4115" spans="1:13" x14ac:dyDescent="0.15">
      <c r="A4115" s="73">
        <v>-65.150000000000006</v>
      </c>
      <c r="B4115" s="73">
        <v>208</v>
      </c>
      <c r="C4115" s="73">
        <v>1013250</v>
      </c>
      <c r="D4115" s="73">
        <v>9.8469999999999995</v>
      </c>
      <c r="E4115" s="73">
        <v>2268.6</v>
      </c>
      <c r="F4115" s="73">
        <v>1611.4</v>
      </c>
      <c r="G4115" s="73">
        <v>1.407844111</v>
      </c>
      <c r="H4115" s="82">
        <v>8.3000000000000002E-6</v>
      </c>
      <c r="I4115" s="82">
        <v>8.4200000000000005E-7</v>
      </c>
      <c r="J4115" s="73">
        <v>2.3883999999999999E-2</v>
      </c>
      <c r="K4115" s="83">
        <v>1.0691700000000001E-6</v>
      </c>
      <c r="L4115" s="82">
        <v>0.78800000000000003</v>
      </c>
      <c r="M4115" s="73" t="s">
        <v>257</v>
      </c>
    </row>
    <row r="4116" spans="1:13" x14ac:dyDescent="0.15">
      <c r="A4116" s="73">
        <v>-64.150000000000006</v>
      </c>
      <c r="B4116" s="73">
        <v>209</v>
      </c>
      <c r="C4116" s="73">
        <v>1013250</v>
      </c>
      <c r="D4116" s="73">
        <v>9.7906999999999993</v>
      </c>
      <c r="E4116" s="73">
        <v>2266.4</v>
      </c>
      <c r="F4116" s="73">
        <v>1611.3</v>
      </c>
      <c r="G4116" s="73">
        <v>1.4065661270000001</v>
      </c>
      <c r="H4116" s="82">
        <v>8.3299999999999999E-6</v>
      </c>
      <c r="I4116" s="82">
        <v>8.5099999999999998E-7</v>
      </c>
      <c r="J4116" s="73">
        <v>2.3994000000000001E-2</v>
      </c>
      <c r="K4116" s="83">
        <v>1.0813200000000001E-6</v>
      </c>
      <c r="L4116" s="82">
        <v>0.78700000000000003</v>
      </c>
      <c r="M4116" s="73" t="s">
        <v>257</v>
      </c>
    </row>
    <row r="4117" spans="1:13" x14ac:dyDescent="0.15">
      <c r="A4117" s="73">
        <v>-63.15</v>
      </c>
      <c r="B4117" s="73">
        <v>210</v>
      </c>
      <c r="C4117" s="73">
        <v>1013250</v>
      </c>
      <c r="D4117" s="73">
        <v>9.7350999999999992</v>
      </c>
      <c r="E4117" s="73">
        <v>2264.3000000000002</v>
      </c>
      <c r="F4117" s="73">
        <v>1611.3</v>
      </c>
      <c r="G4117" s="73">
        <v>1.4052628309999999</v>
      </c>
      <c r="H4117" s="82">
        <v>8.3699999999999995E-6</v>
      </c>
      <c r="I4117" s="82">
        <v>8.5899999999999995E-7</v>
      </c>
      <c r="J4117" s="73">
        <v>2.4102999999999999E-2</v>
      </c>
      <c r="K4117" s="83">
        <v>1.09344E-6</v>
      </c>
      <c r="L4117" s="82">
        <v>0.78600000000000003</v>
      </c>
      <c r="M4117" s="73" t="s">
        <v>257</v>
      </c>
    </row>
    <row r="4118" spans="1:13" x14ac:dyDescent="0.15">
      <c r="A4118" s="73">
        <v>-62.15</v>
      </c>
      <c r="B4118" s="73">
        <v>211</v>
      </c>
      <c r="C4118" s="73">
        <v>1013250</v>
      </c>
      <c r="D4118" s="73">
        <v>9.6803000000000008</v>
      </c>
      <c r="E4118" s="73">
        <v>2262.3000000000002</v>
      </c>
      <c r="F4118" s="73">
        <v>1611.4</v>
      </c>
      <c r="G4118" s="73">
        <v>1.403934467</v>
      </c>
      <c r="H4118" s="82">
        <v>8.3999999999999992E-6</v>
      </c>
      <c r="I4118" s="82">
        <v>8.6799999999999999E-7</v>
      </c>
      <c r="J4118" s="73">
        <v>2.4212999999999998E-2</v>
      </c>
      <c r="K4118" s="83">
        <v>1.10563E-6</v>
      </c>
      <c r="L4118" s="82">
        <v>0.78500000000000003</v>
      </c>
      <c r="M4118" s="73" t="s">
        <v>257</v>
      </c>
    </row>
    <row r="4119" spans="1:13" x14ac:dyDescent="0.15">
      <c r="A4119" s="73">
        <v>-61.15</v>
      </c>
      <c r="B4119" s="73">
        <v>212</v>
      </c>
      <c r="C4119" s="73">
        <v>1013250</v>
      </c>
      <c r="D4119" s="73">
        <v>9.6262000000000008</v>
      </c>
      <c r="E4119" s="73">
        <v>2260.4</v>
      </c>
      <c r="F4119" s="73">
        <v>1611.4</v>
      </c>
      <c r="G4119" s="73">
        <v>1.402755368</v>
      </c>
      <c r="H4119" s="82">
        <v>8.4400000000000005E-6</v>
      </c>
      <c r="I4119" s="82">
        <v>8.7599999999999996E-7</v>
      </c>
      <c r="J4119" s="73">
        <v>2.4323000000000001E-2</v>
      </c>
      <c r="K4119" s="83">
        <v>1.1178300000000001E-6</v>
      </c>
      <c r="L4119" s="82">
        <v>0.78400000000000003</v>
      </c>
      <c r="M4119" s="73" t="s">
        <v>257</v>
      </c>
    </row>
    <row r="4120" spans="1:13" x14ac:dyDescent="0.15">
      <c r="A4120" s="73">
        <v>-60.15</v>
      </c>
      <c r="B4120" s="73">
        <v>213</v>
      </c>
      <c r="C4120" s="73">
        <v>1013250</v>
      </c>
      <c r="D4120" s="73">
        <v>9.5726999999999993</v>
      </c>
      <c r="E4120" s="73">
        <v>2258.5</v>
      </c>
      <c r="F4120" s="73">
        <v>1611.5</v>
      </c>
      <c r="G4120" s="73">
        <v>1.4014892960000001</v>
      </c>
      <c r="H4120" s="82">
        <v>8.4700000000000002E-6</v>
      </c>
      <c r="I4120" s="82">
        <v>8.85E-7</v>
      </c>
      <c r="J4120" s="73">
        <v>2.4434000000000001E-2</v>
      </c>
      <c r="K4120" s="83">
        <v>1.13016E-6</v>
      </c>
      <c r="L4120" s="82">
        <v>0.78300000000000003</v>
      </c>
      <c r="M4120" s="73" t="s">
        <v>257</v>
      </c>
    </row>
    <row r="4121" spans="1:13" x14ac:dyDescent="0.15">
      <c r="A4121" s="73">
        <v>-59.15</v>
      </c>
      <c r="B4121" s="73">
        <v>214</v>
      </c>
      <c r="C4121" s="73">
        <v>1013250</v>
      </c>
      <c r="D4121" s="73">
        <v>9.5198999999999998</v>
      </c>
      <c r="E4121" s="73">
        <v>2256.8000000000002</v>
      </c>
      <c r="F4121" s="73">
        <v>1611.6</v>
      </c>
      <c r="G4121" s="73">
        <v>1.4003474810000001</v>
      </c>
      <c r="H4121" s="82">
        <v>8.5099999999999998E-6</v>
      </c>
      <c r="I4121" s="82">
        <v>8.9299999999999996E-7</v>
      </c>
      <c r="J4121" s="73">
        <v>2.4545000000000001E-2</v>
      </c>
      <c r="K4121" s="83">
        <v>1.14245E-6</v>
      </c>
      <c r="L4121" s="82">
        <v>0.78200000000000003</v>
      </c>
      <c r="M4121" s="73" t="s">
        <v>257</v>
      </c>
    </row>
    <row r="4122" spans="1:13" x14ac:dyDescent="0.15">
      <c r="A4122" s="73">
        <v>-58.15</v>
      </c>
      <c r="B4122" s="73">
        <v>215</v>
      </c>
      <c r="C4122" s="73">
        <v>1013250</v>
      </c>
      <c r="D4122" s="73">
        <v>9.4678000000000004</v>
      </c>
      <c r="E4122" s="73">
        <v>2255.1</v>
      </c>
      <c r="F4122" s="73">
        <v>1611.8</v>
      </c>
      <c r="G4122" s="73">
        <v>1.399118997</v>
      </c>
      <c r="H4122" s="82">
        <v>8.5399999999999996E-6</v>
      </c>
      <c r="I4122" s="82">
        <v>9.02E-7</v>
      </c>
      <c r="J4122" s="73">
        <v>2.4656000000000001E-2</v>
      </c>
      <c r="K4122" s="83">
        <v>1.1547999999999999E-6</v>
      </c>
      <c r="L4122" s="82">
        <v>0.78100000000000003</v>
      </c>
      <c r="M4122" s="73" t="s">
        <v>257</v>
      </c>
    </row>
    <row r="4123" spans="1:13" x14ac:dyDescent="0.15">
      <c r="A4123" s="73">
        <v>-57.15</v>
      </c>
      <c r="B4123" s="73">
        <v>216</v>
      </c>
      <c r="C4123" s="73">
        <v>1013250</v>
      </c>
      <c r="D4123" s="73">
        <v>9.4162999999999997</v>
      </c>
      <c r="E4123" s="73">
        <v>2253.5</v>
      </c>
      <c r="F4123" s="73">
        <v>1612</v>
      </c>
      <c r="G4123" s="73">
        <v>1.3979528539999999</v>
      </c>
      <c r="H4123" s="82">
        <v>8.5699999999999993E-6</v>
      </c>
      <c r="I4123" s="82">
        <v>9.1100000000000004E-7</v>
      </c>
      <c r="J4123" s="73">
        <v>2.4767999999999998E-2</v>
      </c>
      <c r="K4123" s="83">
        <v>1.1672199999999999E-6</v>
      </c>
      <c r="L4123" s="82">
        <v>0.78</v>
      </c>
      <c r="M4123" s="73" t="s">
        <v>257</v>
      </c>
    </row>
    <row r="4124" spans="1:13" x14ac:dyDescent="0.15">
      <c r="A4124" s="73">
        <v>-56.15</v>
      </c>
      <c r="B4124" s="73">
        <v>217</v>
      </c>
      <c r="C4124" s="73">
        <v>1013250</v>
      </c>
      <c r="D4124" s="73">
        <v>9.3655000000000008</v>
      </c>
      <c r="E4124" s="73">
        <v>2251.9</v>
      </c>
      <c r="F4124" s="73">
        <v>1612.2</v>
      </c>
      <c r="G4124" s="73">
        <v>1.3967869989999999</v>
      </c>
      <c r="H4124" s="82">
        <v>8.6100000000000006E-6</v>
      </c>
      <c r="I4124" s="82">
        <v>9.1900000000000001E-7</v>
      </c>
      <c r="J4124" s="73">
        <v>2.4879999999999999E-2</v>
      </c>
      <c r="K4124" s="83">
        <v>1.1796999999999999E-6</v>
      </c>
      <c r="L4124" s="82">
        <v>0.77900000000000003</v>
      </c>
      <c r="M4124" s="73" t="s">
        <v>257</v>
      </c>
    </row>
    <row r="4125" spans="1:13" x14ac:dyDescent="0.15">
      <c r="A4125" s="73">
        <v>-55.15</v>
      </c>
      <c r="B4125" s="73">
        <v>218</v>
      </c>
      <c r="C4125" s="73">
        <v>1013250</v>
      </c>
      <c r="D4125" s="73">
        <v>9.3152000000000008</v>
      </c>
      <c r="E4125" s="73">
        <v>2250.5</v>
      </c>
      <c r="F4125" s="73">
        <v>1612.5</v>
      </c>
      <c r="G4125" s="73">
        <v>1.3956589150000001</v>
      </c>
      <c r="H4125" s="82">
        <v>8.6400000000000003E-6</v>
      </c>
      <c r="I4125" s="82">
        <v>9.2800000000000005E-7</v>
      </c>
      <c r="J4125" s="73">
        <v>2.4992E-2</v>
      </c>
      <c r="K4125" s="83">
        <v>1.1921500000000001E-6</v>
      </c>
      <c r="L4125" s="82">
        <v>0.77800000000000002</v>
      </c>
      <c r="M4125" s="73" t="s">
        <v>257</v>
      </c>
    </row>
    <row r="4126" spans="1:13" x14ac:dyDescent="0.15">
      <c r="A4126" s="73">
        <v>-54.15</v>
      </c>
      <c r="B4126" s="73">
        <v>219</v>
      </c>
      <c r="C4126" s="73">
        <v>1013250</v>
      </c>
      <c r="D4126" s="73">
        <v>9.2655999999999992</v>
      </c>
      <c r="E4126" s="73">
        <v>2249.1</v>
      </c>
      <c r="F4126" s="73">
        <v>1612.8</v>
      </c>
      <c r="G4126" s="73">
        <v>1.39453125</v>
      </c>
      <c r="H4126" s="82">
        <v>8.6799999999999999E-6</v>
      </c>
      <c r="I4126" s="82">
        <v>9.3699999999999999E-7</v>
      </c>
      <c r="J4126" s="73">
        <v>2.5104000000000001E-2</v>
      </c>
      <c r="K4126" s="83">
        <v>1.20465E-6</v>
      </c>
      <c r="L4126" s="82">
        <v>0.77800000000000002</v>
      </c>
      <c r="M4126" s="73" t="s">
        <v>257</v>
      </c>
    </row>
    <row r="4127" spans="1:13" x14ac:dyDescent="0.15">
      <c r="A4127" s="73">
        <v>-53.15</v>
      </c>
      <c r="B4127" s="73">
        <v>220</v>
      </c>
      <c r="C4127" s="73">
        <v>1013250</v>
      </c>
      <c r="D4127" s="73">
        <v>9.2165999999999997</v>
      </c>
      <c r="E4127" s="73">
        <v>2247.6999999999998</v>
      </c>
      <c r="F4127" s="73">
        <v>1613.1</v>
      </c>
      <c r="G4127" s="73">
        <v>1.3934040050000001</v>
      </c>
      <c r="H4127" s="82">
        <v>8.7099999999999996E-6</v>
      </c>
      <c r="I4127" s="82">
        <v>9.4499999999999995E-7</v>
      </c>
      <c r="J4127" s="73">
        <v>2.5217E-2</v>
      </c>
      <c r="K4127" s="83">
        <v>1.2172599999999999E-6</v>
      </c>
      <c r="L4127" s="82">
        <v>0.77700000000000002</v>
      </c>
      <c r="M4127" s="73" t="s">
        <v>257</v>
      </c>
    </row>
    <row r="4128" spans="1:13" x14ac:dyDescent="0.15">
      <c r="A4128" s="73">
        <v>-52.15</v>
      </c>
      <c r="B4128" s="73">
        <v>221</v>
      </c>
      <c r="C4128" s="73">
        <v>1013250</v>
      </c>
      <c r="D4128" s="73">
        <v>9.1681000000000008</v>
      </c>
      <c r="E4128" s="73">
        <v>2246.5</v>
      </c>
      <c r="F4128" s="73">
        <v>1613.4</v>
      </c>
      <c r="G4128" s="73">
        <v>1.39240114</v>
      </c>
      <c r="H4128" s="82">
        <v>8.7499999999999992E-6</v>
      </c>
      <c r="I4128" s="82">
        <v>9.540000000000001E-7</v>
      </c>
      <c r="J4128" s="73">
        <v>2.5329999999999998E-2</v>
      </c>
      <c r="K4128" s="83">
        <v>1.2298399999999999E-6</v>
      </c>
      <c r="L4128" s="82">
        <v>0.77600000000000002</v>
      </c>
      <c r="M4128" s="73" t="s">
        <v>257</v>
      </c>
    </row>
    <row r="4129" spans="1:13" x14ac:dyDescent="0.15">
      <c r="A4129" s="73">
        <v>-51.15</v>
      </c>
      <c r="B4129" s="73">
        <v>222</v>
      </c>
      <c r="C4129" s="73">
        <v>1013250</v>
      </c>
      <c r="D4129" s="73">
        <v>9.1202000000000005</v>
      </c>
      <c r="E4129" s="73">
        <v>2245.3000000000002</v>
      </c>
      <c r="F4129" s="73">
        <v>1613.8</v>
      </c>
      <c r="G4129" s="73">
        <v>1.3913124299999999</v>
      </c>
      <c r="H4129" s="82">
        <v>8.7800000000000006E-6</v>
      </c>
      <c r="I4129" s="82">
        <v>9.6299999999999993E-7</v>
      </c>
      <c r="J4129" s="73">
        <v>2.5443E-2</v>
      </c>
      <c r="K4129" s="83">
        <v>1.24248E-6</v>
      </c>
      <c r="L4129" s="82">
        <v>0.77500000000000002</v>
      </c>
      <c r="M4129" s="73" t="s">
        <v>257</v>
      </c>
    </row>
    <row r="4130" spans="1:13" x14ac:dyDescent="0.15">
      <c r="A4130" s="73">
        <v>-50.15</v>
      </c>
      <c r="B4130" s="73">
        <v>223</v>
      </c>
      <c r="C4130" s="73">
        <v>1013250</v>
      </c>
      <c r="D4130" s="73">
        <v>9.0729000000000006</v>
      </c>
      <c r="E4130" s="73">
        <v>2244.1999999999998</v>
      </c>
      <c r="F4130" s="73">
        <v>1614.2</v>
      </c>
      <c r="G4130" s="73">
        <v>1.39028621</v>
      </c>
      <c r="H4130" s="82">
        <v>8.8200000000000003E-6</v>
      </c>
      <c r="I4130" s="82">
        <v>9.7199999999999997E-7</v>
      </c>
      <c r="J4130" s="73">
        <v>2.5557E-2</v>
      </c>
      <c r="K4130" s="83">
        <v>1.2551700000000001E-6</v>
      </c>
      <c r="L4130" s="82">
        <v>0.77400000000000002</v>
      </c>
      <c r="M4130" s="73" t="s">
        <v>257</v>
      </c>
    </row>
    <row r="4131" spans="1:13" x14ac:dyDescent="0.15">
      <c r="A4131" s="73">
        <v>-49.15</v>
      </c>
      <c r="B4131" s="73">
        <v>224</v>
      </c>
      <c r="C4131" s="73">
        <v>1013250</v>
      </c>
      <c r="D4131" s="73">
        <v>9.0260999999999996</v>
      </c>
      <c r="E4131" s="73">
        <v>2243.1</v>
      </c>
      <c r="F4131" s="73">
        <v>1614.6</v>
      </c>
      <c r="G4131" s="73">
        <v>1.3892604980000001</v>
      </c>
      <c r="H4131" s="82">
        <v>8.85E-6</v>
      </c>
      <c r="I4131" s="82">
        <v>9.8100000000000001E-7</v>
      </c>
      <c r="J4131" s="73">
        <v>2.5670999999999999E-2</v>
      </c>
      <c r="K4131" s="83">
        <v>1.2679299999999999E-6</v>
      </c>
      <c r="L4131" s="82">
        <v>0.77300000000000002</v>
      </c>
      <c r="M4131" s="73" t="s">
        <v>257</v>
      </c>
    </row>
    <row r="4132" spans="1:13" x14ac:dyDescent="0.15">
      <c r="A4132" s="73">
        <v>-48.15</v>
      </c>
      <c r="B4132" s="73">
        <v>225</v>
      </c>
      <c r="C4132" s="73">
        <v>1013250</v>
      </c>
      <c r="D4132" s="73">
        <v>8.9797999999999991</v>
      </c>
      <c r="E4132" s="73">
        <v>2242.1</v>
      </c>
      <c r="F4132" s="73">
        <v>1615.1</v>
      </c>
      <c r="G4132" s="73">
        <v>1.3882112559999999</v>
      </c>
      <c r="H4132" s="82">
        <v>8.8899999999999996E-6</v>
      </c>
      <c r="I4132" s="82">
        <v>9.9000000000000005E-7</v>
      </c>
      <c r="J4132" s="73">
        <v>2.5784999999999999E-2</v>
      </c>
      <c r="K4132" s="83">
        <v>1.28069E-6</v>
      </c>
      <c r="L4132" s="82">
        <v>0.77300000000000002</v>
      </c>
      <c r="M4132" s="73" t="s">
        <v>257</v>
      </c>
    </row>
    <row r="4133" spans="1:13" x14ac:dyDescent="0.15">
      <c r="A4133" s="73">
        <v>-47.15</v>
      </c>
      <c r="B4133" s="73">
        <v>226</v>
      </c>
      <c r="C4133" s="73">
        <v>1013250</v>
      </c>
      <c r="D4133" s="73">
        <v>8.9341000000000008</v>
      </c>
      <c r="E4133" s="73">
        <v>2241.1</v>
      </c>
      <c r="F4133" s="73">
        <v>1615.6</v>
      </c>
      <c r="G4133" s="73">
        <v>1.3871626640000001</v>
      </c>
      <c r="H4133" s="82">
        <v>8.9199999999999993E-6</v>
      </c>
      <c r="I4133" s="82">
        <v>9.9800000000000002E-7</v>
      </c>
      <c r="J4133" s="73">
        <v>2.5898999999999998E-2</v>
      </c>
      <c r="K4133" s="83">
        <v>1.29351E-6</v>
      </c>
      <c r="L4133" s="82">
        <v>0.77200000000000002</v>
      </c>
      <c r="M4133" s="73" t="s">
        <v>257</v>
      </c>
    </row>
    <row r="4134" spans="1:13" x14ac:dyDescent="0.15">
      <c r="A4134" s="73">
        <v>-46.15</v>
      </c>
      <c r="B4134" s="73">
        <v>227</v>
      </c>
      <c r="C4134" s="73">
        <v>1013250</v>
      </c>
      <c r="D4134" s="73">
        <v>8.8888999999999996</v>
      </c>
      <c r="E4134" s="73">
        <v>2240.1999999999998</v>
      </c>
      <c r="F4134" s="73">
        <v>1616.1</v>
      </c>
      <c r="G4134" s="73">
        <v>1.386176598</v>
      </c>
      <c r="H4134" s="82">
        <v>8.9600000000000006E-6</v>
      </c>
      <c r="I4134" s="82">
        <v>1.0100000000000001E-6</v>
      </c>
      <c r="J4134" s="73">
        <v>2.6013999999999999E-2</v>
      </c>
      <c r="K4134" s="83">
        <v>1.30639E-6</v>
      </c>
      <c r="L4134" s="82">
        <v>0.77100000000000002</v>
      </c>
      <c r="M4134" s="73" t="s">
        <v>257</v>
      </c>
    </row>
    <row r="4135" spans="1:13" x14ac:dyDescent="0.15">
      <c r="A4135" s="73">
        <v>-45.15</v>
      </c>
      <c r="B4135" s="73">
        <v>228</v>
      </c>
      <c r="C4135" s="73">
        <v>1013250</v>
      </c>
      <c r="D4135" s="73">
        <v>8.8442000000000007</v>
      </c>
      <c r="E4135" s="73">
        <v>2239.4</v>
      </c>
      <c r="F4135" s="73">
        <v>1616.7</v>
      </c>
      <c r="G4135" s="73">
        <v>1.385167316</v>
      </c>
      <c r="H4135" s="82">
        <v>8.9900000000000003E-6</v>
      </c>
      <c r="I4135" s="82">
        <v>1.02E-6</v>
      </c>
      <c r="J4135" s="73">
        <v>2.6128999999999999E-2</v>
      </c>
      <c r="K4135" s="83">
        <v>1.31927E-6</v>
      </c>
      <c r="L4135" s="82">
        <v>0.77</v>
      </c>
      <c r="M4135" s="73" t="s">
        <v>257</v>
      </c>
    </row>
    <row r="4136" spans="1:13" x14ac:dyDescent="0.15">
      <c r="A4136" s="73">
        <v>-44.15</v>
      </c>
      <c r="B4136" s="73">
        <v>229</v>
      </c>
      <c r="C4136" s="73">
        <v>1013250</v>
      </c>
      <c r="D4136" s="73">
        <v>8.8000000000000007</v>
      </c>
      <c r="E4136" s="73">
        <v>2238.6</v>
      </c>
      <c r="F4136" s="73">
        <v>1617.3</v>
      </c>
      <c r="G4136" s="73">
        <v>1.3841587829999999</v>
      </c>
      <c r="H4136" s="82">
        <v>9.02E-6</v>
      </c>
      <c r="I4136" s="82">
        <v>1.0300000000000001E-6</v>
      </c>
      <c r="J4136" s="73">
        <v>2.6244E-2</v>
      </c>
      <c r="K4136" s="83">
        <v>1.3321999999999999E-6</v>
      </c>
      <c r="L4136" s="82">
        <v>0.77</v>
      </c>
      <c r="M4136" s="73" t="s">
        <v>257</v>
      </c>
    </row>
    <row r="4137" spans="1:13" x14ac:dyDescent="0.15">
      <c r="A4137" s="73">
        <v>-43.15</v>
      </c>
      <c r="B4137" s="73">
        <v>230</v>
      </c>
      <c r="C4137" s="73">
        <v>1013250</v>
      </c>
      <c r="D4137" s="73">
        <v>8.7562999999999995</v>
      </c>
      <c r="E4137" s="73">
        <v>2237.9</v>
      </c>
      <c r="F4137" s="73">
        <v>1617.9</v>
      </c>
      <c r="G4137" s="73">
        <v>1.383212807</v>
      </c>
      <c r="H4137" s="82">
        <v>9.0599999999999997E-6</v>
      </c>
      <c r="I4137" s="82">
        <v>1.0300000000000001E-6</v>
      </c>
      <c r="J4137" s="73">
        <v>2.6359E-2</v>
      </c>
      <c r="K4137" s="83">
        <v>1.3451400000000001E-6</v>
      </c>
      <c r="L4137" s="82">
        <v>0.76900000000000002</v>
      </c>
      <c r="M4137" s="73" t="s">
        <v>257</v>
      </c>
    </row>
    <row r="4138" spans="1:13" x14ac:dyDescent="0.15">
      <c r="A4138" s="73">
        <v>-42.15</v>
      </c>
      <c r="B4138" s="73">
        <v>231</v>
      </c>
      <c r="C4138" s="73">
        <v>1013250</v>
      </c>
      <c r="D4138" s="73">
        <v>8.7129999999999992</v>
      </c>
      <c r="E4138" s="73">
        <v>2237.3000000000002</v>
      </c>
      <c r="F4138" s="73">
        <v>1618.5</v>
      </c>
      <c r="G4138" s="73">
        <v>1.3823293169999999</v>
      </c>
      <c r="H4138" s="82">
        <v>9.0899999999999994E-6</v>
      </c>
      <c r="I4138" s="82">
        <v>1.04E-6</v>
      </c>
      <c r="J4138" s="73">
        <v>2.6474999999999999E-2</v>
      </c>
      <c r="K4138" s="83">
        <v>1.35814E-6</v>
      </c>
      <c r="L4138" s="82">
        <v>0.76800000000000002</v>
      </c>
      <c r="M4138" s="73" t="s">
        <v>257</v>
      </c>
    </row>
    <row r="4139" spans="1:13" x14ac:dyDescent="0.15">
      <c r="A4139" s="73">
        <v>-41.15</v>
      </c>
      <c r="B4139" s="73">
        <v>232</v>
      </c>
      <c r="C4139" s="73">
        <v>1013250</v>
      </c>
      <c r="D4139" s="73">
        <v>8.6701999999999995</v>
      </c>
      <c r="E4139" s="73">
        <v>2236.6999999999998</v>
      </c>
      <c r="F4139" s="73">
        <v>1619.2</v>
      </c>
      <c r="G4139" s="73">
        <v>1.381361166</v>
      </c>
      <c r="H4139" s="82">
        <v>9.1300000000000007E-6</v>
      </c>
      <c r="I4139" s="82">
        <v>1.0499999999999999E-6</v>
      </c>
      <c r="J4139" s="73">
        <v>2.6591E-2</v>
      </c>
      <c r="K4139" s="83">
        <v>1.37119E-6</v>
      </c>
      <c r="L4139" s="82">
        <v>0.76800000000000002</v>
      </c>
      <c r="M4139" s="73" t="s">
        <v>257</v>
      </c>
    </row>
    <row r="4140" spans="1:13" x14ac:dyDescent="0.15">
      <c r="A4140" s="73">
        <v>-40.15</v>
      </c>
      <c r="B4140" s="73">
        <v>233</v>
      </c>
      <c r="C4140" s="73">
        <v>1013250</v>
      </c>
      <c r="D4140" s="73">
        <v>8.6279000000000003</v>
      </c>
      <c r="E4140" s="73">
        <v>2236.1</v>
      </c>
      <c r="F4140" s="73">
        <v>1619.9</v>
      </c>
      <c r="G4140" s="73">
        <v>1.380393851</v>
      </c>
      <c r="H4140" s="82">
        <v>9.1600000000000004E-6</v>
      </c>
      <c r="I4140" s="82">
        <v>1.06E-6</v>
      </c>
      <c r="J4140" s="73">
        <v>2.6707000000000002E-2</v>
      </c>
      <c r="K4140" s="83">
        <v>1.3843E-6</v>
      </c>
      <c r="L4140" s="82">
        <v>0.76700000000000002</v>
      </c>
      <c r="M4140" s="73" t="s">
        <v>257</v>
      </c>
    </row>
    <row r="4141" spans="1:13" x14ac:dyDescent="0.15">
      <c r="A4141" s="73">
        <v>-39.15</v>
      </c>
      <c r="B4141" s="73">
        <v>234</v>
      </c>
      <c r="C4141" s="73">
        <v>1013250</v>
      </c>
      <c r="D4141" s="73">
        <v>8.5861000000000001</v>
      </c>
      <c r="E4141" s="73">
        <v>2235.6</v>
      </c>
      <c r="F4141" s="73">
        <v>1620.6</v>
      </c>
      <c r="G4141" s="73">
        <v>1.379489078</v>
      </c>
      <c r="H4141" s="82">
        <v>9.1900000000000001E-6</v>
      </c>
      <c r="I4141" s="82">
        <v>1.0699999999999999E-6</v>
      </c>
      <c r="J4141" s="73">
        <v>2.6823E-2</v>
      </c>
      <c r="K4141" s="83">
        <v>1.3973900000000001E-6</v>
      </c>
      <c r="L4141" s="82">
        <v>0.76600000000000001</v>
      </c>
      <c r="M4141" s="73" t="s">
        <v>257</v>
      </c>
    </row>
    <row r="4142" spans="1:13" x14ac:dyDescent="0.15">
      <c r="A4142" s="73">
        <v>-38.15</v>
      </c>
      <c r="B4142" s="73">
        <v>235</v>
      </c>
      <c r="C4142" s="73">
        <v>1013250</v>
      </c>
      <c r="D4142" s="73">
        <v>8.5447000000000006</v>
      </c>
      <c r="E4142" s="73">
        <v>2235.1999999999998</v>
      </c>
      <c r="F4142" s="73">
        <v>1621.4</v>
      </c>
      <c r="G4142" s="73">
        <v>1.3785617370000001</v>
      </c>
      <c r="H4142" s="82">
        <v>9.2299999999999997E-6</v>
      </c>
      <c r="I4142" s="82">
        <v>1.08E-6</v>
      </c>
      <c r="J4142" s="73">
        <v>2.6939999999999999E-2</v>
      </c>
      <c r="K4142" s="83">
        <v>1.4105399999999999E-6</v>
      </c>
      <c r="L4142" s="82">
        <v>0.76600000000000001</v>
      </c>
      <c r="M4142" s="73" t="s">
        <v>257</v>
      </c>
    </row>
    <row r="4143" spans="1:13" x14ac:dyDescent="0.15">
      <c r="A4143" s="73">
        <v>-37.15</v>
      </c>
      <c r="B4143" s="73">
        <v>236</v>
      </c>
      <c r="C4143" s="73">
        <v>1013250</v>
      </c>
      <c r="D4143" s="73">
        <v>8.5037000000000003</v>
      </c>
      <c r="E4143" s="73">
        <v>2234.8000000000002</v>
      </c>
      <c r="F4143" s="73">
        <v>1622.1</v>
      </c>
      <c r="G4143" s="73">
        <v>1.3777202390000001</v>
      </c>
      <c r="H4143" s="82">
        <v>9.2599999999999994E-6</v>
      </c>
      <c r="I4143" s="82">
        <v>1.0899999999999999E-6</v>
      </c>
      <c r="J4143" s="73">
        <v>2.7057000000000001E-2</v>
      </c>
      <c r="K4143" s="83">
        <v>1.4237499999999999E-6</v>
      </c>
      <c r="L4143" s="82">
        <v>0.76500000000000001</v>
      </c>
      <c r="M4143" s="73" t="s">
        <v>257</v>
      </c>
    </row>
    <row r="4144" spans="1:13" x14ac:dyDescent="0.15">
      <c r="A4144" s="73">
        <v>-36.15</v>
      </c>
      <c r="B4144" s="73">
        <v>237</v>
      </c>
      <c r="C4144" s="73">
        <v>1013250</v>
      </c>
      <c r="D4144" s="73">
        <v>8.4631000000000007</v>
      </c>
      <c r="E4144" s="73">
        <v>2234.4</v>
      </c>
      <c r="F4144" s="73">
        <v>1622.9</v>
      </c>
      <c r="G4144" s="73">
        <v>1.376794627</v>
      </c>
      <c r="H4144" s="82">
        <v>9.3000000000000007E-6</v>
      </c>
      <c r="I4144" s="82">
        <v>1.1000000000000001E-6</v>
      </c>
      <c r="J4144" s="73">
        <v>2.7174E-2</v>
      </c>
      <c r="K4144" s="83">
        <v>1.4370200000000001E-6</v>
      </c>
      <c r="L4144" s="82">
        <v>0.76400000000000001</v>
      </c>
      <c r="M4144" s="73" t="s">
        <v>257</v>
      </c>
    </row>
    <row r="4145" spans="1:13" x14ac:dyDescent="0.15">
      <c r="A4145" s="73">
        <v>-35.15</v>
      </c>
      <c r="B4145" s="73">
        <v>238</v>
      </c>
      <c r="C4145" s="73">
        <v>1013250</v>
      </c>
      <c r="D4145" s="73">
        <v>8.423</v>
      </c>
      <c r="E4145" s="73">
        <v>2234.1</v>
      </c>
      <c r="F4145" s="73">
        <v>1623.8</v>
      </c>
      <c r="G4145" s="73">
        <v>1.375846779</v>
      </c>
      <c r="H4145" s="82">
        <v>9.3300000000000005E-6</v>
      </c>
      <c r="I4145" s="82">
        <v>1.11E-6</v>
      </c>
      <c r="J4145" s="73">
        <v>2.7292E-2</v>
      </c>
      <c r="K4145" s="83">
        <v>1.4503300000000001E-6</v>
      </c>
      <c r="L4145" s="82">
        <v>0.76400000000000001</v>
      </c>
      <c r="M4145" s="73" t="s">
        <v>257</v>
      </c>
    </row>
    <row r="4146" spans="1:13" x14ac:dyDescent="0.15">
      <c r="A4146" s="73">
        <v>-34.15</v>
      </c>
      <c r="B4146" s="73">
        <v>239</v>
      </c>
      <c r="C4146" s="73">
        <v>1013250</v>
      </c>
      <c r="D4146" s="73">
        <v>8.3833000000000002</v>
      </c>
      <c r="E4146" s="73">
        <v>2233.8000000000002</v>
      </c>
      <c r="F4146" s="73">
        <v>1624.6</v>
      </c>
      <c r="G4146" s="73">
        <v>1.374984612</v>
      </c>
      <c r="H4146" s="82">
        <v>9.3700000000000001E-6</v>
      </c>
      <c r="I4146" s="82">
        <v>1.1200000000000001E-6</v>
      </c>
      <c r="J4146" s="73">
        <v>2.741E-2</v>
      </c>
      <c r="K4146" s="83">
        <v>1.46369E-6</v>
      </c>
      <c r="L4146" s="82">
        <v>0.76300000000000001</v>
      </c>
      <c r="M4146" s="73" t="s">
        <v>257</v>
      </c>
    </row>
    <row r="4147" spans="1:13" x14ac:dyDescent="0.15">
      <c r="A4147" s="73">
        <v>-33.15</v>
      </c>
      <c r="B4147" s="73">
        <v>240</v>
      </c>
      <c r="C4147" s="73">
        <v>1013250</v>
      </c>
      <c r="D4147" s="73">
        <v>8.3439999999999994</v>
      </c>
      <c r="E4147" s="73">
        <v>2233.6</v>
      </c>
      <c r="F4147" s="73">
        <v>1625.5</v>
      </c>
      <c r="G4147" s="73">
        <v>1.3741002769999999</v>
      </c>
      <c r="H4147" s="82">
        <v>9.3999999999999998E-6</v>
      </c>
      <c r="I4147" s="82">
        <v>1.13E-6</v>
      </c>
      <c r="J4147" s="73">
        <v>2.7528E-2</v>
      </c>
      <c r="K4147" s="83">
        <v>1.4770499999999999E-6</v>
      </c>
      <c r="L4147" s="82">
        <v>0.76300000000000001</v>
      </c>
      <c r="M4147" s="73" t="s">
        <v>257</v>
      </c>
    </row>
    <row r="4148" spans="1:13" x14ac:dyDescent="0.15">
      <c r="A4148" s="73">
        <v>-32.15</v>
      </c>
      <c r="B4148" s="73">
        <v>241</v>
      </c>
      <c r="C4148" s="73">
        <v>1013250</v>
      </c>
      <c r="D4148" s="73">
        <v>8.3050999999999995</v>
      </c>
      <c r="E4148" s="73">
        <v>2233.5</v>
      </c>
      <c r="F4148" s="73">
        <v>1626.4</v>
      </c>
      <c r="G4148" s="73">
        <v>1.3732784060000001</v>
      </c>
      <c r="H4148" s="82">
        <v>9.4299999999999995E-6</v>
      </c>
      <c r="I4148" s="82">
        <v>1.1400000000000001E-6</v>
      </c>
      <c r="J4148" s="73">
        <v>2.7646E-2</v>
      </c>
      <c r="K4148" s="83">
        <v>1.4904E-6</v>
      </c>
      <c r="L4148" s="82">
        <v>0.76200000000000001</v>
      </c>
      <c r="M4148" s="73" t="s">
        <v>257</v>
      </c>
    </row>
    <row r="4149" spans="1:13" x14ac:dyDescent="0.15">
      <c r="A4149" s="73">
        <v>-31.15</v>
      </c>
      <c r="B4149" s="73">
        <v>242</v>
      </c>
      <c r="C4149" s="73">
        <v>1013250</v>
      </c>
      <c r="D4149" s="73">
        <v>8.2666000000000004</v>
      </c>
      <c r="E4149" s="73">
        <v>2233.4</v>
      </c>
      <c r="F4149" s="73">
        <v>1627.4</v>
      </c>
      <c r="G4149" s="73">
        <v>1.3723731100000001</v>
      </c>
      <c r="H4149" s="82">
        <v>9.4700000000000008E-6</v>
      </c>
      <c r="I4149" s="82">
        <v>1.15E-6</v>
      </c>
      <c r="J4149" s="73">
        <v>2.7765000000000001E-2</v>
      </c>
      <c r="K4149" s="83">
        <v>1.50385E-6</v>
      </c>
      <c r="L4149" s="82">
        <v>0.76200000000000001</v>
      </c>
      <c r="M4149" s="73" t="s">
        <v>257</v>
      </c>
    </row>
    <row r="4150" spans="1:13" x14ac:dyDescent="0.15">
      <c r="A4150" s="73">
        <v>-30.15</v>
      </c>
      <c r="B4150" s="73">
        <v>243</v>
      </c>
      <c r="C4150" s="73">
        <v>1013250</v>
      </c>
      <c r="D4150" s="73">
        <v>8.2285000000000004</v>
      </c>
      <c r="E4150" s="73">
        <v>2233.3000000000002</v>
      </c>
      <c r="F4150" s="73">
        <v>1628.3</v>
      </c>
      <c r="G4150" s="73">
        <v>1.3715531540000001</v>
      </c>
      <c r="H4150" s="82">
        <v>9.5000000000000005E-6</v>
      </c>
      <c r="I4150" s="82">
        <v>1.15E-6</v>
      </c>
      <c r="J4150" s="73">
        <v>2.7883000000000002E-2</v>
      </c>
      <c r="K4150" s="83">
        <v>1.5173000000000001E-6</v>
      </c>
      <c r="L4150" s="82">
        <v>0.76100000000000001</v>
      </c>
      <c r="M4150" s="73" t="s">
        <v>257</v>
      </c>
    </row>
    <row r="4151" spans="1:13" x14ac:dyDescent="0.15">
      <c r="A4151" s="73">
        <v>-29.15</v>
      </c>
      <c r="B4151" s="73">
        <v>244</v>
      </c>
      <c r="C4151" s="73">
        <v>1013250</v>
      </c>
      <c r="D4151" s="73">
        <v>8.1907999999999994</v>
      </c>
      <c r="E4151" s="73">
        <v>2233.3000000000002</v>
      </c>
      <c r="F4151" s="73">
        <v>1629.3</v>
      </c>
      <c r="G4151" s="73">
        <v>1.3707113479999999</v>
      </c>
      <c r="H4151" s="82">
        <v>9.5300000000000002E-6</v>
      </c>
      <c r="I4151" s="82">
        <v>1.1599999999999999E-6</v>
      </c>
      <c r="J4151" s="73">
        <v>2.8003E-2</v>
      </c>
      <c r="K4151" s="83">
        <v>1.5308400000000001E-6</v>
      </c>
      <c r="L4151" s="82">
        <v>0.76</v>
      </c>
      <c r="M4151" s="73" t="s">
        <v>257</v>
      </c>
    </row>
    <row r="4152" spans="1:13" x14ac:dyDescent="0.15">
      <c r="A4152" s="73">
        <v>-28.15</v>
      </c>
      <c r="B4152" s="73">
        <v>245</v>
      </c>
      <c r="C4152" s="73">
        <v>1013250</v>
      </c>
      <c r="D4152" s="73">
        <v>8.1533999999999995</v>
      </c>
      <c r="E4152" s="73">
        <v>2233.3000000000002</v>
      </c>
      <c r="F4152" s="73">
        <v>1630.3</v>
      </c>
      <c r="G4152" s="73">
        <v>1.3698705760000001</v>
      </c>
      <c r="H4152" s="82">
        <v>9.5699999999999999E-6</v>
      </c>
      <c r="I4152" s="82">
        <v>1.17E-6</v>
      </c>
      <c r="J4152" s="73">
        <v>2.8122000000000001E-2</v>
      </c>
      <c r="K4152" s="83">
        <v>1.5444E-6</v>
      </c>
      <c r="L4152" s="82">
        <v>0.76</v>
      </c>
      <c r="M4152" s="73" t="s">
        <v>257</v>
      </c>
    </row>
    <row r="4153" spans="1:13" x14ac:dyDescent="0.15">
      <c r="A4153" s="73">
        <v>-27.15</v>
      </c>
      <c r="B4153" s="73">
        <v>246</v>
      </c>
      <c r="C4153" s="73">
        <v>1013250</v>
      </c>
      <c r="D4153" s="73">
        <v>8.1164000000000005</v>
      </c>
      <c r="E4153" s="73">
        <v>2233.3000000000002</v>
      </c>
      <c r="F4153" s="73">
        <v>1631.4</v>
      </c>
      <c r="G4153" s="73">
        <v>1.3689469169999999</v>
      </c>
      <c r="H4153" s="82">
        <v>9.5999999999999996E-6</v>
      </c>
      <c r="I4153" s="82">
        <v>1.1799999999999999E-6</v>
      </c>
      <c r="J4153" s="73">
        <v>2.8242E-2</v>
      </c>
      <c r="K4153" s="83">
        <v>1.5580599999999999E-6</v>
      </c>
      <c r="L4153" s="82">
        <v>0.75900000000000001</v>
      </c>
      <c r="M4153" s="73" t="s">
        <v>257</v>
      </c>
    </row>
    <row r="4154" spans="1:13" x14ac:dyDescent="0.15">
      <c r="A4154" s="73">
        <v>-26.15</v>
      </c>
      <c r="B4154" s="73">
        <v>247</v>
      </c>
      <c r="C4154" s="73">
        <v>1013250</v>
      </c>
      <c r="D4154" s="73">
        <v>8.0798000000000005</v>
      </c>
      <c r="E4154" s="73">
        <v>2233.4</v>
      </c>
      <c r="F4154" s="73">
        <v>1632.4</v>
      </c>
      <c r="G4154" s="73">
        <v>1.3681695659999999</v>
      </c>
      <c r="H4154" s="82">
        <v>9.6399999999999992E-6</v>
      </c>
      <c r="I4154" s="82">
        <v>1.19E-6</v>
      </c>
      <c r="J4154" s="73">
        <v>2.8361999999999998E-2</v>
      </c>
      <c r="K4154" s="83">
        <v>1.5716999999999999E-6</v>
      </c>
      <c r="L4154" s="82">
        <v>0.75900000000000001</v>
      </c>
      <c r="M4154" s="73" t="s">
        <v>257</v>
      </c>
    </row>
    <row r="4155" spans="1:13" x14ac:dyDescent="0.15">
      <c r="A4155" s="73">
        <v>-25.15</v>
      </c>
      <c r="B4155" s="73">
        <v>248</v>
      </c>
      <c r="C4155" s="73">
        <v>1013250</v>
      </c>
      <c r="D4155" s="73">
        <v>8.0434999999999999</v>
      </c>
      <c r="E4155" s="73">
        <v>2233.6</v>
      </c>
      <c r="F4155" s="73">
        <v>1633.5</v>
      </c>
      <c r="G4155" s="73">
        <v>1.367370676</v>
      </c>
      <c r="H4155" s="82">
        <v>9.6700000000000006E-6</v>
      </c>
      <c r="I4155" s="82">
        <v>1.1999999999999999E-6</v>
      </c>
      <c r="J4155" s="73">
        <v>2.8482E-2</v>
      </c>
      <c r="K4155" s="83">
        <v>1.5853300000000001E-6</v>
      </c>
      <c r="L4155" s="82">
        <v>0.75800000000000001</v>
      </c>
      <c r="M4155" s="73" t="s">
        <v>257</v>
      </c>
    </row>
    <row r="4156" spans="1:13" x14ac:dyDescent="0.15">
      <c r="A4156" s="73">
        <v>-24.15</v>
      </c>
      <c r="B4156" s="73">
        <v>249</v>
      </c>
      <c r="C4156" s="73">
        <v>1013250</v>
      </c>
      <c r="D4156" s="73">
        <v>8.0076000000000001</v>
      </c>
      <c r="E4156" s="73">
        <v>2233.8000000000002</v>
      </c>
      <c r="F4156" s="73">
        <v>1634.6</v>
      </c>
      <c r="G4156" s="73">
        <v>1.3665728619999999</v>
      </c>
      <c r="H4156" s="82">
        <v>9.7000000000000003E-6</v>
      </c>
      <c r="I4156" s="82">
        <v>1.2100000000000001E-6</v>
      </c>
      <c r="J4156" s="73">
        <v>2.8601999999999999E-2</v>
      </c>
      <c r="K4156" s="83">
        <v>1.5990000000000001E-6</v>
      </c>
      <c r="L4156" s="82">
        <v>0.75800000000000001</v>
      </c>
      <c r="M4156" s="73" t="s">
        <v>257</v>
      </c>
    </row>
    <row r="4157" spans="1:13" x14ac:dyDescent="0.15">
      <c r="A4157" s="73">
        <v>-23.15</v>
      </c>
      <c r="B4157" s="73">
        <v>250</v>
      </c>
      <c r="C4157" s="73">
        <v>1013250</v>
      </c>
      <c r="D4157" s="73">
        <v>7.9721000000000002</v>
      </c>
      <c r="E4157" s="73">
        <v>2234</v>
      </c>
      <c r="F4157" s="73">
        <v>1635.8</v>
      </c>
      <c r="G4157" s="73">
        <v>1.365692627</v>
      </c>
      <c r="H4157" s="82">
        <v>9.7399999999999999E-6</v>
      </c>
      <c r="I4157" s="82">
        <v>1.22E-6</v>
      </c>
      <c r="J4157" s="73">
        <v>2.8722999999999999E-2</v>
      </c>
      <c r="K4157" s="83">
        <v>1.6127799999999999E-6</v>
      </c>
      <c r="L4157" s="82">
        <v>0.75700000000000001</v>
      </c>
      <c r="M4157" s="73" t="s">
        <v>257</v>
      </c>
    </row>
    <row r="4158" spans="1:13" x14ac:dyDescent="0.15">
      <c r="A4158" s="73">
        <v>-22.15</v>
      </c>
      <c r="B4158" s="73">
        <v>251</v>
      </c>
      <c r="C4158" s="73">
        <v>1013250</v>
      </c>
      <c r="D4158" s="73">
        <v>7.9367999999999999</v>
      </c>
      <c r="E4158" s="73">
        <v>2234.3000000000002</v>
      </c>
      <c r="F4158" s="73">
        <v>1636.9</v>
      </c>
      <c r="G4158" s="73">
        <v>1.3649581529999999</v>
      </c>
      <c r="H4158" s="82">
        <v>9.7699999999999996E-6</v>
      </c>
      <c r="I4158" s="82">
        <v>1.2300000000000001E-6</v>
      </c>
      <c r="J4158" s="73">
        <v>2.8844000000000002E-2</v>
      </c>
      <c r="K4158" s="83">
        <v>1.6265499999999999E-6</v>
      </c>
      <c r="L4158" s="82">
        <v>0.75700000000000001</v>
      </c>
      <c r="M4158" s="73" t="s">
        <v>257</v>
      </c>
    </row>
    <row r="4159" spans="1:13" x14ac:dyDescent="0.15">
      <c r="A4159" s="73">
        <v>-21.15</v>
      </c>
      <c r="B4159" s="73">
        <v>252</v>
      </c>
      <c r="C4159" s="73">
        <v>1013250</v>
      </c>
      <c r="D4159" s="73">
        <v>7.9020000000000001</v>
      </c>
      <c r="E4159" s="73">
        <v>2234.6</v>
      </c>
      <c r="F4159" s="73">
        <v>1638.1</v>
      </c>
      <c r="G4159" s="73">
        <v>1.364141383</v>
      </c>
      <c r="H4159" s="82">
        <v>9.7999999999999993E-6</v>
      </c>
      <c r="I4159" s="82">
        <v>1.24E-6</v>
      </c>
      <c r="J4159" s="73">
        <v>2.8965000000000001E-2</v>
      </c>
      <c r="K4159" s="83">
        <v>1.6403500000000001E-6</v>
      </c>
      <c r="L4159" s="82">
        <v>0.75600000000000001</v>
      </c>
      <c r="M4159" s="73" t="s">
        <v>257</v>
      </c>
    </row>
    <row r="4160" spans="1:13" x14ac:dyDescent="0.15">
      <c r="A4160" s="73">
        <v>-20.149999999999999</v>
      </c>
      <c r="B4160" s="73">
        <v>253</v>
      </c>
      <c r="C4160" s="73">
        <v>1013250</v>
      </c>
      <c r="D4160" s="73">
        <v>7.8673999999999999</v>
      </c>
      <c r="E4160" s="73">
        <v>2234.9</v>
      </c>
      <c r="F4160" s="73">
        <v>1639.3</v>
      </c>
      <c r="G4160" s="73">
        <v>1.3633258100000001</v>
      </c>
      <c r="H4160" s="82">
        <v>9.8400000000000007E-6</v>
      </c>
      <c r="I4160" s="82">
        <v>1.2500000000000001E-6</v>
      </c>
      <c r="J4160" s="73">
        <v>2.9086999999999998E-2</v>
      </c>
      <c r="K4160" s="83">
        <v>1.6542800000000001E-6</v>
      </c>
      <c r="L4160" s="82">
        <v>0.75600000000000001</v>
      </c>
      <c r="M4160" s="73" t="s">
        <v>257</v>
      </c>
    </row>
    <row r="4161" spans="1:13" x14ac:dyDescent="0.15">
      <c r="A4161" s="73">
        <v>-19.149999999999999</v>
      </c>
      <c r="B4161" s="73">
        <v>254</v>
      </c>
      <c r="C4161" s="73">
        <v>1013250</v>
      </c>
      <c r="D4161" s="73">
        <v>7.8331999999999997</v>
      </c>
      <c r="E4161" s="73">
        <v>2235.3000000000002</v>
      </c>
      <c r="F4161" s="73">
        <v>1640.5</v>
      </c>
      <c r="G4161" s="73">
        <v>1.3625723860000001</v>
      </c>
      <c r="H4161" s="82">
        <v>9.8700000000000004E-6</v>
      </c>
      <c r="I4161" s="82">
        <v>1.26E-6</v>
      </c>
      <c r="J4161" s="73">
        <v>2.9208999999999999E-2</v>
      </c>
      <c r="K4161" s="83">
        <v>1.6681800000000001E-6</v>
      </c>
      <c r="L4161" s="82">
        <v>0.755</v>
      </c>
      <c r="M4161" s="73" t="s">
        <v>257</v>
      </c>
    </row>
    <row r="4162" spans="1:13" x14ac:dyDescent="0.15">
      <c r="A4162" s="73">
        <v>-18.149999999999999</v>
      </c>
      <c r="B4162" s="73">
        <v>255</v>
      </c>
      <c r="C4162" s="73">
        <v>1013250</v>
      </c>
      <c r="D4162" s="73">
        <v>7.7992999999999997</v>
      </c>
      <c r="E4162" s="73">
        <v>2235.8000000000002</v>
      </c>
      <c r="F4162" s="73">
        <v>1641.8</v>
      </c>
      <c r="G4162" s="73">
        <v>1.3617980270000001</v>
      </c>
      <c r="H4162" s="82">
        <v>9.9000000000000001E-6</v>
      </c>
      <c r="I4162" s="82">
        <v>1.2699999999999999E-6</v>
      </c>
      <c r="J4162" s="73">
        <v>2.9330999999999999E-2</v>
      </c>
      <c r="K4162" s="83">
        <v>1.6820500000000001E-6</v>
      </c>
      <c r="L4162" s="82">
        <v>0.755</v>
      </c>
      <c r="M4162" s="73" t="s">
        <v>257</v>
      </c>
    </row>
    <row r="4163" spans="1:13" x14ac:dyDescent="0.15">
      <c r="A4163" s="73">
        <v>-17.149999999999999</v>
      </c>
      <c r="B4163" s="73">
        <v>256</v>
      </c>
      <c r="C4163" s="73">
        <v>1013250</v>
      </c>
      <c r="D4163" s="73">
        <v>7.7656999999999998</v>
      </c>
      <c r="E4163" s="73">
        <v>2236.1999999999998</v>
      </c>
      <c r="F4163" s="73">
        <v>1643.1</v>
      </c>
      <c r="G4163" s="73">
        <v>1.360964031</v>
      </c>
      <c r="H4163" s="82">
        <v>9.9399999999999997E-6</v>
      </c>
      <c r="I4163" s="82">
        <v>1.28E-6</v>
      </c>
      <c r="J4163" s="73">
        <v>2.9454000000000001E-2</v>
      </c>
      <c r="K4163" s="83">
        <v>1.69611E-6</v>
      </c>
      <c r="L4163" s="82">
        <v>0.754</v>
      </c>
      <c r="M4163" s="73" t="s">
        <v>257</v>
      </c>
    </row>
    <row r="4164" spans="1:13" x14ac:dyDescent="0.15">
      <c r="A4164" s="73">
        <v>-16.149999999999999</v>
      </c>
      <c r="B4164" s="73">
        <v>257</v>
      </c>
      <c r="C4164" s="73">
        <v>1013250</v>
      </c>
      <c r="D4164" s="73">
        <v>7.7324000000000002</v>
      </c>
      <c r="E4164" s="73">
        <v>2236.6999999999998</v>
      </c>
      <c r="F4164" s="73">
        <v>1644.4</v>
      </c>
      <c r="G4164" s="73">
        <v>1.3601921669999999</v>
      </c>
      <c r="H4164" s="82">
        <v>9.9699999999999994E-6</v>
      </c>
      <c r="I4164" s="82">
        <v>1.2899999999999999E-6</v>
      </c>
      <c r="J4164" s="73">
        <v>2.9576000000000002E-2</v>
      </c>
      <c r="K4164" s="83">
        <v>1.71008E-6</v>
      </c>
      <c r="L4164" s="82">
        <v>0.754</v>
      </c>
      <c r="M4164" s="73" t="s">
        <v>257</v>
      </c>
    </row>
    <row r="4165" spans="1:13" x14ac:dyDescent="0.15">
      <c r="A4165" s="73">
        <v>-15.15</v>
      </c>
      <c r="B4165" s="73">
        <v>258</v>
      </c>
      <c r="C4165" s="73">
        <v>1013250</v>
      </c>
      <c r="D4165" s="73">
        <v>7.6993999999999998</v>
      </c>
      <c r="E4165" s="73">
        <v>2237.3000000000002</v>
      </c>
      <c r="F4165" s="73">
        <v>1645.7</v>
      </c>
      <c r="G4165" s="73">
        <v>1.3594822870000001</v>
      </c>
      <c r="H4165" s="82">
        <v>1.0000000000000001E-5</v>
      </c>
      <c r="I4165" s="82">
        <v>1.3E-6</v>
      </c>
      <c r="J4165" s="73">
        <v>2.9699E-2</v>
      </c>
      <c r="K4165" s="83">
        <v>1.7240900000000001E-6</v>
      </c>
      <c r="L4165" s="82">
        <v>0.754</v>
      </c>
      <c r="M4165" s="73" t="s">
        <v>257</v>
      </c>
    </row>
    <row r="4166" spans="1:13" x14ac:dyDescent="0.15">
      <c r="A4166" s="73">
        <v>-14.15</v>
      </c>
      <c r="B4166" s="73">
        <v>259</v>
      </c>
      <c r="C4166" s="73">
        <v>1013250</v>
      </c>
      <c r="D4166" s="73">
        <v>7.6666999999999996</v>
      </c>
      <c r="E4166" s="73">
        <v>2237.8000000000002</v>
      </c>
      <c r="F4166" s="73">
        <v>1647.1</v>
      </c>
      <c r="G4166" s="73">
        <v>1.3586303200000001</v>
      </c>
      <c r="H4166" s="82">
        <v>1.0000000000000001E-5</v>
      </c>
      <c r="I4166" s="82">
        <v>1.31E-6</v>
      </c>
      <c r="J4166" s="73">
        <v>2.9822999999999999E-2</v>
      </c>
      <c r="K4166" s="83">
        <v>1.7382900000000001E-6</v>
      </c>
      <c r="L4166" s="82">
        <v>0.753</v>
      </c>
      <c r="M4166" s="73" t="s">
        <v>257</v>
      </c>
    </row>
    <row r="4167" spans="1:13" x14ac:dyDescent="0.15">
      <c r="A4167" s="73">
        <v>-13.15</v>
      </c>
      <c r="B4167" s="73">
        <v>260</v>
      </c>
      <c r="C4167" s="73">
        <v>1013250</v>
      </c>
      <c r="D4167" s="73">
        <v>7.6344000000000003</v>
      </c>
      <c r="E4167" s="73">
        <v>2238.5</v>
      </c>
      <c r="F4167" s="73">
        <v>1648.5</v>
      </c>
      <c r="G4167" s="73">
        <v>1.3579011219999999</v>
      </c>
      <c r="H4167" s="82">
        <v>1.01E-5</v>
      </c>
      <c r="I4167" s="82">
        <v>1.3200000000000001E-6</v>
      </c>
      <c r="J4167" s="73">
        <v>2.9946E-2</v>
      </c>
      <c r="K4167" s="83">
        <v>1.7522900000000001E-6</v>
      </c>
      <c r="L4167" s="82">
        <v>0.753</v>
      </c>
      <c r="M4167" s="73" t="s">
        <v>257</v>
      </c>
    </row>
    <row r="4168" spans="1:13" x14ac:dyDescent="0.15">
      <c r="A4168" s="73">
        <v>-12.15</v>
      </c>
      <c r="B4168" s="73">
        <v>261</v>
      </c>
      <c r="C4168" s="73">
        <v>1013250</v>
      </c>
      <c r="D4168" s="73">
        <v>7.6022999999999996</v>
      </c>
      <c r="E4168" s="73">
        <v>2239.1</v>
      </c>
      <c r="F4168" s="73">
        <v>1649.9</v>
      </c>
      <c r="G4168" s="73">
        <v>1.357112552</v>
      </c>
      <c r="H4168" s="82">
        <v>1.01E-5</v>
      </c>
      <c r="I4168" s="82">
        <v>1.33E-6</v>
      </c>
      <c r="J4168" s="73">
        <v>3.007E-2</v>
      </c>
      <c r="K4168" s="83">
        <v>1.76651E-6</v>
      </c>
      <c r="L4168" s="82">
        <v>0.752</v>
      </c>
      <c r="M4168" s="73" t="s">
        <v>257</v>
      </c>
    </row>
    <row r="4169" spans="1:13" x14ac:dyDescent="0.15">
      <c r="A4169" s="73">
        <v>-11.15</v>
      </c>
      <c r="B4169" s="73">
        <v>262</v>
      </c>
      <c r="C4169" s="73">
        <v>1013250</v>
      </c>
      <c r="D4169" s="73">
        <v>7.5705</v>
      </c>
      <c r="E4169" s="73">
        <v>2239.8000000000002</v>
      </c>
      <c r="F4169" s="73">
        <v>1651.3</v>
      </c>
      <c r="G4169" s="73">
        <v>1.356385878</v>
      </c>
      <c r="H4169" s="82">
        <v>1.01E-5</v>
      </c>
      <c r="I4169" s="82">
        <v>1.3400000000000001E-6</v>
      </c>
      <c r="J4169" s="73">
        <v>3.0195E-2</v>
      </c>
      <c r="K4169" s="83">
        <v>1.78074E-6</v>
      </c>
      <c r="L4169" s="82">
        <v>0.752</v>
      </c>
      <c r="M4169" s="73" t="s">
        <v>257</v>
      </c>
    </row>
    <row r="4170" spans="1:13" x14ac:dyDescent="0.15">
      <c r="A4170" s="73">
        <v>-10.15</v>
      </c>
      <c r="B4170" s="73">
        <v>263</v>
      </c>
      <c r="C4170" s="73">
        <v>1013250</v>
      </c>
      <c r="D4170" s="73">
        <v>7.5389999999999997</v>
      </c>
      <c r="E4170" s="73">
        <v>2240.5</v>
      </c>
      <c r="F4170" s="73">
        <v>1652.8</v>
      </c>
      <c r="G4170" s="73">
        <v>1.3555784120000001</v>
      </c>
      <c r="H4170" s="82">
        <v>1.0200000000000001E-5</v>
      </c>
      <c r="I4170" s="82">
        <v>1.35E-6</v>
      </c>
      <c r="J4170" s="73">
        <v>3.0318999999999999E-2</v>
      </c>
      <c r="K4170" s="83">
        <v>1.79497E-6</v>
      </c>
      <c r="L4170" s="82">
        <v>0.752</v>
      </c>
      <c r="M4170" s="73" t="s">
        <v>257</v>
      </c>
    </row>
    <row r="4171" spans="1:13" x14ac:dyDescent="0.15">
      <c r="A4171" s="73">
        <v>-9.15</v>
      </c>
      <c r="B4171" s="73">
        <v>264</v>
      </c>
      <c r="C4171" s="73">
        <v>1013250</v>
      </c>
      <c r="D4171" s="73">
        <v>7.5076999999999998</v>
      </c>
      <c r="E4171" s="73">
        <v>2241.3000000000002</v>
      </c>
      <c r="F4171" s="73">
        <v>1654.2</v>
      </c>
      <c r="G4171" s="73">
        <v>1.3549147619999999</v>
      </c>
      <c r="H4171" s="82">
        <v>1.0200000000000001E-5</v>
      </c>
      <c r="I4171" s="82">
        <v>1.3599999999999999E-6</v>
      </c>
      <c r="J4171" s="73">
        <v>3.0443999999999999E-2</v>
      </c>
      <c r="K4171" s="83">
        <v>1.80923E-6</v>
      </c>
      <c r="L4171" s="82">
        <v>0.751</v>
      </c>
      <c r="M4171" s="73" t="s">
        <v>257</v>
      </c>
    </row>
    <row r="4172" spans="1:13" x14ac:dyDescent="0.15">
      <c r="A4172" s="73">
        <v>-8.15</v>
      </c>
      <c r="B4172" s="73">
        <v>265</v>
      </c>
      <c r="C4172" s="73">
        <v>1013250</v>
      </c>
      <c r="D4172" s="73">
        <v>7.4767999999999999</v>
      </c>
      <c r="E4172" s="73">
        <v>2242</v>
      </c>
      <c r="F4172" s="73">
        <v>1655.7</v>
      </c>
      <c r="G4172" s="73">
        <v>1.354110044</v>
      </c>
      <c r="H4172" s="82">
        <v>1.0200000000000001E-5</v>
      </c>
      <c r="I4172" s="82">
        <v>1.37E-6</v>
      </c>
      <c r="J4172" s="73">
        <v>3.0568999999999999E-2</v>
      </c>
      <c r="K4172" s="83">
        <v>1.8236E-6</v>
      </c>
      <c r="L4172" s="82">
        <v>0.751</v>
      </c>
      <c r="M4172" s="73" t="s">
        <v>257</v>
      </c>
    </row>
    <row r="4173" spans="1:13" x14ac:dyDescent="0.15">
      <c r="A4173" s="73">
        <v>-7.15</v>
      </c>
      <c r="B4173" s="73">
        <v>266</v>
      </c>
      <c r="C4173" s="73">
        <v>1013250</v>
      </c>
      <c r="D4173" s="73">
        <v>7.4461000000000004</v>
      </c>
      <c r="E4173" s="73">
        <v>2242.9</v>
      </c>
      <c r="F4173" s="73">
        <v>1657.2</v>
      </c>
      <c r="G4173" s="73">
        <v>1.353427468</v>
      </c>
      <c r="H4173" s="82">
        <v>1.03E-5</v>
      </c>
      <c r="I4173" s="82">
        <v>1.3799999999999999E-6</v>
      </c>
      <c r="J4173" s="73">
        <v>3.0695E-2</v>
      </c>
      <c r="K4173" s="83">
        <v>1.83793E-6</v>
      </c>
      <c r="L4173" s="82">
        <v>0.75</v>
      </c>
      <c r="M4173" s="73" t="s">
        <v>257</v>
      </c>
    </row>
    <row r="4174" spans="1:13" x14ac:dyDescent="0.15">
      <c r="A4174" s="73">
        <v>-6.15</v>
      </c>
      <c r="B4174" s="73">
        <v>267</v>
      </c>
      <c r="C4174" s="73">
        <v>1013250</v>
      </c>
      <c r="D4174" s="73">
        <v>7.4157000000000002</v>
      </c>
      <c r="E4174" s="73">
        <v>2243.6999999999998</v>
      </c>
      <c r="F4174" s="73">
        <v>1658.8</v>
      </c>
      <c r="G4174" s="73">
        <v>1.3526042920000001</v>
      </c>
      <c r="H4174" s="82">
        <v>1.03E-5</v>
      </c>
      <c r="I4174" s="82">
        <v>1.39E-6</v>
      </c>
      <c r="J4174" s="73">
        <v>3.082E-2</v>
      </c>
      <c r="K4174" s="83">
        <v>1.85232E-6</v>
      </c>
      <c r="L4174" s="82">
        <v>0.75</v>
      </c>
      <c r="M4174" s="73" t="s">
        <v>257</v>
      </c>
    </row>
    <row r="4175" spans="1:13" x14ac:dyDescent="0.15">
      <c r="A4175" s="73">
        <v>-5.15</v>
      </c>
      <c r="B4175" s="73">
        <v>268</v>
      </c>
      <c r="C4175" s="73">
        <v>1013250</v>
      </c>
      <c r="D4175" s="73">
        <v>7.3855000000000004</v>
      </c>
      <c r="E4175" s="73">
        <v>2244.6</v>
      </c>
      <c r="F4175" s="73">
        <v>1660.3</v>
      </c>
      <c r="G4175" s="73">
        <v>1.3519243510000001</v>
      </c>
      <c r="H4175" s="82">
        <v>1.03E-5</v>
      </c>
      <c r="I4175" s="82">
        <v>1.3999999999999999E-6</v>
      </c>
      <c r="J4175" s="73">
        <v>3.0946999999999999E-2</v>
      </c>
      <c r="K4175" s="83">
        <v>1.8668099999999999E-6</v>
      </c>
      <c r="L4175" s="82">
        <v>0.75</v>
      </c>
      <c r="M4175" s="73" t="s">
        <v>257</v>
      </c>
    </row>
    <row r="4176" spans="1:13" x14ac:dyDescent="0.15">
      <c r="A4176" s="73">
        <v>-4.1500000000000004</v>
      </c>
      <c r="B4176" s="73">
        <v>269</v>
      </c>
      <c r="C4176" s="73">
        <v>1013250</v>
      </c>
      <c r="D4176" s="73">
        <v>7.3555999999999999</v>
      </c>
      <c r="E4176" s="73">
        <v>2245.5</v>
      </c>
      <c r="F4176" s="73">
        <v>1661.9</v>
      </c>
      <c r="G4176" s="73">
        <v>1.35116433</v>
      </c>
      <c r="H4176" s="82">
        <v>1.04E-5</v>
      </c>
      <c r="I4176" s="82">
        <v>1.4100000000000001E-6</v>
      </c>
      <c r="J4176" s="73">
        <v>3.1073E-2</v>
      </c>
      <c r="K4176" s="83">
        <v>1.8812699999999999E-6</v>
      </c>
      <c r="L4176" s="82">
        <v>0.749</v>
      </c>
      <c r="M4176" s="73" t="s">
        <v>257</v>
      </c>
    </row>
    <row r="4177" spans="1:13" x14ac:dyDescent="0.15">
      <c r="A4177" s="73">
        <v>-3.15</v>
      </c>
      <c r="B4177" s="73">
        <v>270</v>
      </c>
      <c r="C4177" s="73">
        <v>1013250</v>
      </c>
      <c r="D4177" s="73">
        <v>7.3259999999999996</v>
      </c>
      <c r="E4177" s="73">
        <v>2246.5</v>
      </c>
      <c r="F4177" s="73">
        <v>1663.5</v>
      </c>
      <c r="G4177" s="73">
        <v>1.350465885</v>
      </c>
      <c r="H4177" s="82">
        <v>1.04E-5</v>
      </c>
      <c r="I4177" s="82">
        <v>1.42E-6</v>
      </c>
      <c r="J4177" s="73">
        <v>3.1199999999999999E-2</v>
      </c>
      <c r="K4177" s="83">
        <v>1.89575E-6</v>
      </c>
      <c r="L4177" s="82">
        <v>0.749</v>
      </c>
      <c r="M4177" s="73" t="s">
        <v>257</v>
      </c>
    </row>
    <row r="4178" spans="1:13" x14ac:dyDescent="0.15">
      <c r="A4178" s="73">
        <v>-2.15</v>
      </c>
      <c r="B4178" s="73">
        <v>271</v>
      </c>
      <c r="C4178" s="73">
        <v>1013250</v>
      </c>
      <c r="D4178" s="73">
        <v>7.2965999999999998</v>
      </c>
      <c r="E4178" s="73">
        <v>2247.5</v>
      </c>
      <c r="F4178" s="73">
        <v>1665.2</v>
      </c>
      <c r="G4178" s="73">
        <v>1.3496877249999999</v>
      </c>
      <c r="H4178" s="82">
        <v>1.04E-5</v>
      </c>
      <c r="I4178" s="82">
        <v>1.4300000000000001E-6</v>
      </c>
      <c r="J4178" s="73">
        <v>3.1327000000000001E-2</v>
      </c>
      <c r="K4178" s="83">
        <v>1.9102899999999999E-6</v>
      </c>
      <c r="L4178" s="82">
        <v>0.748</v>
      </c>
      <c r="M4178" s="73" t="s">
        <v>257</v>
      </c>
    </row>
    <row r="4179" spans="1:13" x14ac:dyDescent="0.15">
      <c r="A4179" s="73">
        <v>-1.1499999999999999</v>
      </c>
      <c r="B4179" s="73">
        <v>272</v>
      </c>
      <c r="C4179" s="73">
        <v>1013250</v>
      </c>
      <c r="D4179" s="73">
        <v>7.2675000000000001</v>
      </c>
      <c r="E4179" s="73">
        <v>2248.5</v>
      </c>
      <c r="F4179" s="73">
        <v>1666.8</v>
      </c>
      <c r="G4179" s="73">
        <v>1.348992081</v>
      </c>
      <c r="H4179" s="82">
        <v>1.0499999999999999E-5</v>
      </c>
      <c r="I4179" s="82">
        <v>1.44E-6</v>
      </c>
      <c r="J4179" s="73">
        <v>3.1454000000000003E-2</v>
      </c>
      <c r="K4179" s="83">
        <v>1.9248499999999999E-6</v>
      </c>
      <c r="L4179" s="82">
        <v>0.748</v>
      </c>
      <c r="M4179" s="73" t="s">
        <v>257</v>
      </c>
    </row>
    <row r="4180" spans="1:13" x14ac:dyDescent="0.15">
      <c r="A4180" s="73">
        <v>-0.15</v>
      </c>
      <c r="B4180" s="73">
        <v>273</v>
      </c>
      <c r="C4180" s="73">
        <v>1013250</v>
      </c>
      <c r="D4180" s="73">
        <v>7.2385999999999999</v>
      </c>
      <c r="E4180" s="73">
        <v>2249.6</v>
      </c>
      <c r="F4180" s="73">
        <v>1668.5</v>
      </c>
      <c r="G4180" s="73">
        <v>1.3482768949999999</v>
      </c>
      <c r="H4180" s="82">
        <v>1.0499999999999999E-5</v>
      </c>
      <c r="I4180" s="82">
        <v>1.4500000000000001E-6</v>
      </c>
      <c r="J4180" s="73">
        <v>3.1581999999999999E-2</v>
      </c>
      <c r="K4180" s="83">
        <v>1.93946E-6</v>
      </c>
      <c r="L4180" s="82">
        <v>0.748</v>
      </c>
      <c r="M4180" s="73" t="s">
        <v>257</v>
      </c>
    </row>
    <row r="4181" spans="1:13" x14ac:dyDescent="0.15">
      <c r="A4181" s="73">
        <v>0.85</v>
      </c>
      <c r="B4181" s="73">
        <v>274</v>
      </c>
      <c r="C4181" s="73">
        <v>1013250</v>
      </c>
      <c r="D4181" s="73">
        <v>7.21</v>
      </c>
      <c r="E4181" s="73">
        <v>2250.6</v>
      </c>
      <c r="F4181" s="73">
        <v>1670.2</v>
      </c>
      <c r="G4181" s="73">
        <v>1.3475032929999999</v>
      </c>
      <c r="H4181" s="82">
        <v>1.0499999999999999E-5</v>
      </c>
      <c r="I4181" s="82">
        <v>1.46E-6</v>
      </c>
      <c r="J4181" s="73">
        <v>3.1710000000000002E-2</v>
      </c>
      <c r="K4181" s="83">
        <v>1.9541699999999999E-6</v>
      </c>
      <c r="L4181" s="82">
        <v>0.747</v>
      </c>
      <c r="M4181" s="73" t="s">
        <v>257</v>
      </c>
    </row>
    <row r="4182" spans="1:13" x14ac:dyDescent="0.15">
      <c r="A4182" s="73">
        <v>1.85</v>
      </c>
      <c r="B4182" s="73">
        <v>275</v>
      </c>
      <c r="C4182" s="73">
        <v>1013250</v>
      </c>
      <c r="D4182" s="73">
        <v>7.1816000000000004</v>
      </c>
      <c r="E4182" s="73">
        <v>2251.8000000000002</v>
      </c>
      <c r="F4182" s="73">
        <v>1671.9</v>
      </c>
      <c r="G4182" s="73">
        <v>1.3468508880000001</v>
      </c>
      <c r="H4182" s="82">
        <v>1.06E-5</v>
      </c>
      <c r="I4182" s="82">
        <v>1.4699999999999999E-6</v>
      </c>
      <c r="J4182" s="73">
        <v>3.1837999999999998E-2</v>
      </c>
      <c r="K4182" s="83">
        <v>1.9687700000000001E-6</v>
      </c>
      <c r="L4182" s="82">
        <v>0.747</v>
      </c>
      <c r="M4182" s="73" t="s">
        <v>257</v>
      </c>
    </row>
    <row r="4183" spans="1:13" x14ac:dyDescent="0.15">
      <c r="A4183" s="73">
        <v>2.85</v>
      </c>
      <c r="B4183" s="73">
        <v>276</v>
      </c>
      <c r="C4183" s="73">
        <v>1013250</v>
      </c>
      <c r="D4183" s="73">
        <v>7.1535000000000002</v>
      </c>
      <c r="E4183" s="73">
        <v>2252.9</v>
      </c>
      <c r="F4183" s="73">
        <v>1673.7</v>
      </c>
      <c r="G4183" s="73">
        <v>1.3460596279999999</v>
      </c>
      <c r="H4183" s="82">
        <v>1.06E-5</v>
      </c>
      <c r="I4183" s="82">
        <v>1.48E-6</v>
      </c>
      <c r="J4183" s="73">
        <v>3.1967000000000002E-2</v>
      </c>
      <c r="K4183" s="83">
        <v>1.98354E-6</v>
      </c>
      <c r="L4183" s="82">
        <v>0.747</v>
      </c>
      <c r="M4183" s="73" t="s">
        <v>257</v>
      </c>
    </row>
    <row r="4184" spans="1:13" x14ac:dyDescent="0.15">
      <c r="A4184" s="73">
        <v>3.85</v>
      </c>
      <c r="B4184" s="73">
        <v>277</v>
      </c>
      <c r="C4184" s="73">
        <v>1013250</v>
      </c>
      <c r="D4184" s="73">
        <v>7.1254999999999997</v>
      </c>
      <c r="E4184" s="73">
        <v>2254.1</v>
      </c>
      <c r="F4184" s="73">
        <v>1675.4</v>
      </c>
      <c r="G4184" s="73">
        <v>1.345410051</v>
      </c>
      <c r="H4184" s="82">
        <v>1.06E-5</v>
      </c>
      <c r="I4184" s="82">
        <v>1.4899999999999999E-6</v>
      </c>
      <c r="J4184" s="73">
        <v>3.2094999999999999E-2</v>
      </c>
      <c r="K4184" s="83">
        <v>1.9982499999999999E-6</v>
      </c>
      <c r="L4184" s="82">
        <v>0.746</v>
      </c>
      <c r="M4184" s="73" t="s">
        <v>257</v>
      </c>
    </row>
    <row r="4185" spans="1:13" x14ac:dyDescent="0.15">
      <c r="A4185" s="73">
        <v>4.8499999999999996</v>
      </c>
      <c r="B4185" s="73">
        <v>278</v>
      </c>
      <c r="C4185" s="73">
        <v>1013250</v>
      </c>
      <c r="D4185" s="73">
        <v>7.0979000000000001</v>
      </c>
      <c r="E4185" s="73">
        <v>2255.3000000000002</v>
      </c>
      <c r="F4185" s="73">
        <v>1677.2</v>
      </c>
      <c r="G4185" s="73">
        <v>1.344681612</v>
      </c>
      <c r="H4185" s="82">
        <v>1.0699999999999999E-5</v>
      </c>
      <c r="I4185" s="82">
        <v>1.5E-6</v>
      </c>
      <c r="J4185" s="73">
        <v>3.2224999999999997E-2</v>
      </c>
      <c r="K4185" s="83">
        <v>2.0130699999999999E-6</v>
      </c>
      <c r="L4185" s="82">
        <v>0.746</v>
      </c>
      <c r="M4185" s="73" t="s">
        <v>257</v>
      </c>
    </row>
    <row r="4186" spans="1:13" x14ac:dyDescent="0.15">
      <c r="A4186" s="73">
        <v>5.85</v>
      </c>
      <c r="B4186" s="73">
        <v>279</v>
      </c>
      <c r="C4186" s="73">
        <v>1013250</v>
      </c>
      <c r="D4186" s="73">
        <v>7.0704000000000002</v>
      </c>
      <c r="E4186" s="73">
        <v>2256.5</v>
      </c>
      <c r="F4186" s="73">
        <v>1679</v>
      </c>
      <c r="G4186" s="73">
        <v>1.3439547350000001</v>
      </c>
      <c r="H4186" s="82">
        <v>1.0699999999999999E-5</v>
      </c>
      <c r="I4186" s="82">
        <v>1.5099999999999999E-6</v>
      </c>
      <c r="J4186" s="73">
        <v>3.2354000000000001E-2</v>
      </c>
      <c r="K4186" s="83">
        <v>2.02791E-6</v>
      </c>
      <c r="L4186" s="82">
        <v>0.746</v>
      </c>
      <c r="M4186" s="73" t="s">
        <v>257</v>
      </c>
    </row>
    <row r="4187" spans="1:13" x14ac:dyDescent="0.15">
      <c r="A4187" s="73">
        <v>6.85</v>
      </c>
      <c r="B4187" s="73">
        <v>280</v>
      </c>
      <c r="C4187" s="73">
        <v>1013250</v>
      </c>
      <c r="D4187" s="73">
        <v>7.0431999999999997</v>
      </c>
      <c r="E4187" s="73">
        <v>2257.8000000000002</v>
      </c>
      <c r="F4187" s="73">
        <v>1680.9</v>
      </c>
      <c r="G4187" s="73">
        <v>1.3432089949999999</v>
      </c>
      <c r="H4187" s="82">
        <v>1.0699999999999999E-5</v>
      </c>
      <c r="I4187" s="82">
        <v>1.5200000000000001E-6</v>
      </c>
      <c r="J4187" s="73">
        <v>3.2483999999999999E-2</v>
      </c>
      <c r="K4187" s="83">
        <v>2.0427400000000002E-6</v>
      </c>
      <c r="L4187" s="82">
        <v>0.746</v>
      </c>
      <c r="M4187" s="73" t="s">
        <v>257</v>
      </c>
    </row>
    <row r="4188" spans="1:13" x14ac:dyDescent="0.15">
      <c r="A4188" s="73">
        <v>7.85</v>
      </c>
      <c r="B4188" s="73">
        <v>281</v>
      </c>
      <c r="C4188" s="73">
        <v>1013250</v>
      </c>
      <c r="D4188" s="73">
        <v>7.0160999999999998</v>
      </c>
      <c r="E4188" s="73">
        <v>2259.1</v>
      </c>
      <c r="F4188" s="73">
        <v>1682.7</v>
      </c>
      <c r="G4188" s="73">
        <v>1.34254472</v>
      </c>
      <c r="H4188" s="82">
        <v>1.08E-5</v>
      </c>
      <c r="I4188" s="82">
        <v>1.53E-6</v>
      </c>
      <c r="J4188" s="73">
        <v>3.2613999999999997E-2</v>
      </c>
      <c r="K4188" s="83">
        <v>2.05766E-6</v>
      </c>
      <c r="L4188" s="82">
        <v>0.745</v>
      </c>
      <c r="M4188" s="73" t="s">
        <v>257</v>
      </c>
    </row>
    <row r="4189" spans="1:13" x14ac:dyDescent="0.15">
      <c r="A4189" s="73">
        <v>8.85</v>
      </c>
      <c r="B4189" s="73">
        <v>282</v>
      </c>
      <c r="C4189" s="73">
        <v>1013250</v>
      </c>
      <c r="D4189" s="73">
        <v>6.9893000000000001</v>
      </c>
      <c r="E4189" s="73">
        <v>2260.4</v>
      </c>
      <c r="F4189" s="73">
        <v>1684.6</v>
      </c>
      <c r="G4189" s="73">
        <v>1.3418022080000001</v>
      </c>
      <c r="H4189" s="82">
        <v>1.08E-5</v>
      </c>
      <c r="I4189" s="82">
        <v>1.5400000000000001E-6</v>
      </c>
      <c r="J4189" s="73">
        <v>3.2745000000000003E-2</v>
      </c>
      <c r="K4189" s="83">
        <v>2.07265E-6</v>
      </c>
      <c r="L4189" s="82">
        <v>0.745</v>
      </c>
      <c r="M4189" s="73" t="s">
        <v>257</v>
      </c>
    </row>
    <row r="4190" spans="1:13" x14ac:dyDescent="0.15">
      <c r="A4190" s="73">
        <v>9.85</v>
      </c>
      <c r="B4190" s="73">
        <v>283</v>
      </c>
      <c r="C4190" s="73">
        <v>1013250</v>
      </c>
      <c r="D4190" s="73">
        <v>6.9627999999999997</v>
      </c>
      <c r="E4190" s="73">
        <v>2261.8000000000002</v>
      </c>
      <c r="F4190" s="73">
        <v>1686.5</v>
      </c>
      <c r="G4190" s="73">
        <v>1.341120664</v>
      </c>
      <c r="H4190" s="82">
        <v>1.08E-5</v>
      </c>
      <c r="I4190" s="82">
        <v>1.55E-6</v>
      </c>
      <c r="J4190" s="73">
        <v>3.2876000000000002E-2</v>
      </c>
      <c r="K4190" s="83">
        <v>2.0875700000000002E-6</v>
      </c>
      <c r="L4190" s="82">
        <v>0.745</v>
      </c>
      <c r="M4190" s="73" t="s">
        <v>257</v>
      </c>
    </row>
    <row r="4191" spans="1:13" x14ac:dyDescent="0.15">
      <c r="A4191" s="73">
        <v>10.85</v>
      </c>
      <c r="B4191" s="73">
        <v>284</v>
      </c>
      <c r="C4191" s="73">
        <v>1013250</v>
      </c>
      <c r="D4191" s="73">
        <v>6.9363999999999999</v>
      </c>
      <c r="E4191" s="73">
        <v>2263.1</v>
      </c>
      <c r="F4191" s="73">
        <v>1688.4</v>
      </c>
      <c r="G4191" s="73">
        <v>1.340381426</v>
      </c>
      <c r="H4191" s="82">
        <v>1.0900000000000001E-5</v>
      </c>
      <c r="I4191" s="82">
        <v>1.57E-6</v>
      </c>
      <c r="J4191" s="73">
        <v>3.3007000000000002E-2</v>
      </c>
      <c r="K4191" s="83">
        <v>2.10266E-6</v>
      </c>
      <c r="L4191" s="82">
        <v>0.74399999999999999</v>
      </c>
      <c r="M4191" s="73" t="s">
        <v>257</v>
      </c>
    </row>
    <row r="4192" spans="1:13" x14ac:dyDescent="0.15">
      <c r="A4192" s="73">
        <v>11.85</v>
      </c>
      <c r="B4192" s="73">
        <v>285</v>
      </c>
      <c r="C4192" s="73">
        <v>1013250</v>
      </c>
      <c r="D4192" s="73">
        <v>6.9103000000000003</v>
      </c>
      <c r="E4192" s="73">
        <v>2264.6</v>
      </c>
      <c r="F4192" s="73">
        <v>1690.3</v>
      </c>
      <c r="G4192" s="73">
        <v>1.3397621719999999</v>
      </c>
      <c r="H4192" s="82">
        <v>1.0900000000000001E-5</v>
      </c>
      <c r="I4192" s="82">
        <v>1.5799999999999999E-6</v>
      </c>
      <c r="J4192" s="73">
        <v>3.3139000000000002E-2</v>
      </c>
      <c r="K4192" s="83">
        <v>2.1176299999999998E-6</v>
      </c>
      <c r="L4192" s="82">
        <v>0.74399999999999999</v>
      </c>
      <c r="M4192" s="73" t="s">
        <v>257</v>
      </c>
    </row>
    <row r="4193" spans="1:13" x14ac:dyDescent="0.15">
      <c r="A4193" s="73">
        <v>12.85</v>
      </c>
      <c r="B4193" s="73">
        <v>286</v>
      </c>
      <c r="C4193" s="73">
        <v>1013250</v>
      </c>
      <c r="D4193" s="73">
        <v>6.8842999999999996</v>
      </c>
      <c r="E4193" s="73">
        <v>2266</v>
      </c>
      <c r="F4193" s="73">
        <v>1692.3</v>
      </c>
      <c r="G4193" s="73">
        <v>1.3390060859999999</v>
      </c>
      <c r="H4193" s="82">
        <v>1.0900000000000001E-5</v>
      </c>
      <c r="I4193" s="82">
        <v>1.59E-6</v>
      </c>
      <c r="J4193" s="73">
        <v>3.3271000000000002E-2</v>
      </c>
      <c r="K4193" s="83">
        <v>2.13278E-6</v>
      </c>
      <c r="L4193" s="82">
        <v>0.74399999999999999</v>
      </c>
      <c r="M4193" s="73" t="s">
        <v>257</v>
      </c>
    </row>
    <row r="4194" spans="1:13" x14ac:dyDescent="0.15">
      <c r="A4194" s="73">
        <v>13.85</v>
      </c>
      <c r="B4194" s="73">
        <v>287</v>
      </c>
      <c r="C4194" s="73">
        <v>1013250</v>
      </c>
      <c r="D4194" s="73">
        <v>6.8586</v>
      </c>
      <c r="E4194" s="73">
        <v>2267.5</v>
      </c>
      <c r="F4194" s="73">
        <v>1694.2</v>
      </c>
      <c r="G4194" s="73">
        <v>1.3383898000000001</v>
      </c>
      <c r="H4194" s="82">
        <v>1.1E-5</v>
      </c>
      <c r="I4194" s="82">
        <v>1.5999999999999999E-6</v>
      </c>
      <c r="J4194" s="73">
        <v>3.3403000000000002E-2</v>
      </c>
      <c r="K4194" s="83">
        <v>2.1478399999999998E-6</v>
      </c>
      <c r="L4194" s="82">
        <v>0.74299999999999999</v>
      </c>
      <c r="M4194" s="73" t="s">
        <v>257</v>
      </c>
    </row>
    <row r="4195" spans="1:13" x14ac:dyDescent="0.15">
      <c r="A4195" s="73">
        <v>14.85</v>
      </c>
      <c r="B4195" s="73">
        <v>288</v>
      </c>
      <c r="C4195" s="73">
        <v>1013250</v>
      </c>
      <c r="D4195" s="73">
        <v>6.8330000000000002</v>
      </c>
      <c r="E4195" s="73">
        <v>2269</v>
      </c>
      <c r="F4195" s="73">
        <v>1696.2</v>
      </c>
      <c r="G4195" s="73">
        <v>1.3376960259999999</v>
      </c>
      <c r="H4195" s="82">
        <v>1.1E-5</v>
      </c>
      <c r="I4195" s="82">
        <v>1.61E-6</v>
      </c>
      <c r="J4195" s="73">
        <v>3.3535000000000002E-2</v>
      </c>
      <c r="K4195" s="83">
        <v>2.1629800000000002E-6</v>
      </c>
      <c r="L4195" s="82">
        <v>0.74299999999999999</v>
      </c>
      <c r="M4195" s="73" t="s">
        <v>257</v>
      </c>
    </row>
    <row r="4196" spans="1:13" x14ac:dyDescent="0.15">
      <c r="A4196" s="73">
        <v>15.85</v>
      </c>
      <c r="B4196" s="73">
        <v>289</v>
      </c>
      <c r="C4196" s="73">
        <v>1013250</v>
      </c>
      <c r="D4196" s="73">
        <v>6.8076999999999996</v>
      </c>
      <c r="E4196" s="73">
        <v>2270.5</v>
      </c>
      <c r="F4196" s="73">
        <v>1698.3</v>
      </c>
      <c r="G4196" s="73">
        <v>1.3369251600000001</v>
      </c>
      <c r="H4196" s="82">
        <v>1.1E-5</v>
      </c>
      <c r="I4196" s="82">
        <v>1.6199999999999999E-6</v>
      </c>
      <c r="J4196" s="73">
        <v>3.3667999999999997E-2</v>
      </c>
      <c r="K4196" s="83">
        <v>2.1781899999999999E-6</v>
      </c>
      <c r="L4196" s="82">
        <v>0.74299999999999999</v>
      </c>
      <c r="M4196" s="73" t="s">
        <v>257</v>
      </c>
    </row>
    <row r="4197" spans="1:13" x14ac:dyDescent="0.15">
      <c r="A4197" s="73">
        <v>16.850000000000001</v>
      </c>
      <c r="B4197" s="73">
        <v>290</v>
      </c>
      <c r="C4197" s="73">
        <v>1013250</v>
      </c>
      <c r="D4197" s="73">
        <v>6.7826000000000004</v>
      </c>
      <c r="E4197" s="73">
        <v>2272</v>
      </c>
      <c r="F4197" s="73">
        <v>1700.3</v>
      </c>
      <c r="G4197" s="73">
        <v>1.336234782</v>
      </c>
      <c r="H4197" s="82">
        <v>1.1E-5</v>
      </c>
      <c r="I4197" s="82">
        <v>1.6300000000000001E-6</v>
      </c>
      <c r="J4197" s="73">
        <v>3.3800999999999998E-2</v>
      </c>
      <c r="K4197" s="83">
        <v>2.1934399999999999E-6</v>
      </c>
      <c r="L4197" s="82">
        <v>0.74299999999999999</v>
      </c>
      <c r="M4197" s="73" t="s">
        <v>257</v>
      </c>
    </row>
    <row r="4198" spans="1:13" x14ac:dyDescent="0.15">
      <c r="A4198" s="73">
        <v>17.850000000000001</v>
      </c>
      <c r="B4198" s="73">
        <v>291</v>
      </c>
      <c r="C4198" s="73">
        <v>1013250</v>
      </c>
      <c r="D4198" s="73">
        <v>6.7576000000000001</v>
      </c>
      <c r="E4198" s="73">
        <v>2273.6</v>
      </c>
      <c r="F4198" s="73">
        <v>1702.3</v>
      </c>
      <c r="G4198" s="73">
        <v>1.33560477</v>
      </c>
      <c r="H4198" s="82">
        <v>1.11E-5</v>
      </c>
      <c r="I4198" s="82">
        <v>1.64E-6</v>
      </c>
      <c r="J4198" s="73">
        <v>3.3935E-2</v>
      </c>
      <c r="K4198" s="83">
        <v>2.2087199999999998E-6</v>
      </c>
      <c r="L4198" s="82">
        <v>0.74199999999999999</v>
      </c>
      <c r="M4198" s="73" t="s">
        <v>257</v>
      </c>
    </row>
    <row r="4199" spans="1:13" x14ac:dyDescent="0.15">
      <c r="A4199" s="73">
        <v>18.850000000000001</v>
      </c>
      <c r="B4199" s="73">
        <v>292</v>
      </c>
      <c r="C4199" s="73">
        <v>1013250</v>
      </c>
      <c r="D4199" s="73">
        <v>6.7328999999999999</v>
      </c>
      <c r="E4199" s="73">
        <v>2275.1999999999998</v>
      </c>
      <c r="F4199" s="73">
        <v>1704.4</v>
      </c>
      <c r="G4199" s="73">
        <v>1.3348979110000001</v>
      </c>
      <c r="H4199" s="82">
        <v>1.11E-5</v>
      </c>
      <c r="I4199" s="82">
        <v>1.6500000000000001E-6</v>
      </c>
      <c r="J4199" s="73">
        <v>3.4069000000000002E-2</v>
      </c>
      <c r="K4199" s="83">
        <v>2.2240100000000001E-6</v>
      </c>
      <c r="L4199" s="82">
        <v>0.74199999999999999</v>
      </c>
      <c r="M4199" s="73" t="s">
        <v>257</v>
      </c>
    </row>
    <row r="4200" spans="1:13" x14ac:dyDescent="0.15">
      <c r="A4200" s="73">
        <v>19.850000000000001</v>
      </c>
      <c r="B4200" s="73">
        <v>293</v>
      </c>
      <c r="C4200" s="73">
        <v>1013250</v>
      </c>
      <c r="D4200" s="73">
        <v>6.7083000000000004</v>
      </c>
      <c r="E4200" s="73">
        <v>2276.8000000000002</v>
      </c>
      <c r="F4200" s="73">
        <v>1706.5</v>
      </c>
      <c r="G4200" s="73">
        <v>1.3341927920000001</v>
      </c>
      <c r="H4200" s="82">
        <v>1.11E-5</v>
      </c>
      <c r="I4200" s="82">
        <v>1.66E-6</v>
      </c>
      <c r="J4200" s="73">
        <v>3.4202999999999997E-2</v>
      </c>
      <c r="K4200" s="83">
        <v>2.23938E-6</v>
      </c>
      <c r="L4200" s="82">
        <v>0.74199999999999999</v>
      </c>
      <c r="M4200" s="73" t="s">
        <v>257</v>
      </c>
    </row>
    <row r="4201" spans="1:13" x14ac:dyDescent="0.15">
      <c r="A4201" s="73">
        <v>20.85</v>
      </c>
      <c r="B4201" s="73">
        <v>294</v>
      </c>
      <c r="C4201" s="73">
        <v>1013250</v>
      </c>
      <c r="D4201" s="73">
        <v>6.6839000000000004</v>
      </c>
      <c r="E4201" s="73">
        <v>2278.5</v>
      </c>
      <c r="F4201" s="73">
        <v>1708.6</v>
      </c>
      <c r="G4201" s="73">
        <v>1.333547934</v>
      </c>
      <c r="H4201" s="82">
        <v>1.1199999999999999E-5</v>
      </c>
      <c r="I4201" s="82">
        <v>1.6700000000000001E-6</v>
      </c>
      <c r="J4201" s="73">
        <v>3.4338E-2</v>
      </c>
      <c r="K4201" s="83">
        <v>2.25474E-6</v>
      </c>
      <c r="L4201" s="82">
        <v>0.74199999999999999</v>
      </c>
      <c r="M4201" s="73" t="s">
        <v>257</v>
      </c>
    </row>
    <row r="4202" spans="1:13" x14ac:dyDescent="0.15">
      <c r="A4202" s="73">
        <v>21.85</v>
      </c>
      <c r="B4202" s="73">
        <v>295</v>
      </c>
      <c r="C4202" s="73">
        <v>1013250</v>
      </c>
      <c r="D4202" s="73">
        <v>6.6597</v>
      </c>
      <c r="E4202" s="73">
        <v>2280.1</v>
      </c>
      <c r="F4202" s="73">
        <v>1710.8</v>
      </c>
      <c r="G4202" s="73">
        <v>1.332768296</v>
      </c>
      <c r="H4202" s="82">
        <v>1.1199999999999999E-5</v>
      </c>
      <c r="I4202" s="82">
        <v>1.68E-6</v>
      </c>
      <c r="J4202" s="73">
        <v>3.4472999999999997E-2</v>
      </c>
      <c r="K4202" s="83">
        <v>2.2702299999999999E-6</v>
      </c>
      <c r="L4202" s="82">
        <v>0.74099999999999999</v>
      </c>
      <c r="M4202" s="73" t="s">
        <v>257</v>
      </c>
    </row>
    <row r="4203" spans="1:13" x14ac:dyDescent="0.15">
      <c r="A4203" s="73">
        <v>22.85</v>
      </c>
      <c r="B4203" s="73">
        <v>296</v>
      </c>
      <c r="C4203" s="73">
        <v>1013250</v>
      </c>
      <c r="D4203" s="73">
        <v>6.6356999999999999</v>
      </c>
      <c r="E4203" s="73">
        <v>2281.8000000000002</v>
      </c>
      <c r="F4203" s="73">
        <v>1712.9</v>
      </c>
      <c r="G4203" s="73">
        <v>1.3321268020000001</v>
      </c>
      <c r="H4203" s="82">
        <v>1.1199999999999999E-5</v>
      </c>
      <c r="I4203" s="82">
        <v>1.6899999999999999E-6</v>
      </c>
      <c r="J4203" s="73">
        <v>3.4608E-2</v>
      </c>
      <c r="K4203" s="83">
        <v>2.2856600000000002E-6</v>
      </c>
      <c r="L4203" s="82">
        <v>0.74099999999999999</v>
      </c>
      <c r="M4203" s="73" t="s">
        <v>257</v>
      </c>
    </row>
    <row r="4204" spans="1:13" x14ac:dyDescent="0.15">
      <c r="A4204" s="73">
        <v>23.85</v>
      </c>
      <c r="B4204" s="73">
        <v>297</v>
      </c>
      <c r="C4204" s="73">
        <v>1013250</v>
      </c>
      <c r="D4204" s="73">
        <v>6.6119000000000003</v>
      </c>
      <c r="E4204" s="73">
        <v>2283.6</v>
      </c>
      <c r="F4204" s="73">
        <v>1715.1</v>
      </c>
      <c r="G4204" s="73">
        <v>1.331467553</v>
      </c>
      <c r="H4204" s="82">
        <v>1.13E-5</v>
      </c>
      <c r="I4204" s="82">
        <v>1.7E-6</v>
      </c>
      <c r="J4204" s="73">
        <v>3.4743000000000003E-2</v>
      </c>
      <c r="K4204" s="83">
        <v>2.3010200000000002E-6</v>
      </c>
      <c r="L4204" s="82">
        <v>0.74099999999999999</v>
      </c>
      <c r="M4204" s="73" t="s">
        <v>257</v>
      </c>
    </row>
    <row r="4205" spans="1:13" x14ac:dyDescent="0.15">
      <c r="A4205" s="73">
        <v>24.85</v>
      </c>
      <c r="B4205" s="73">
        <v>298</v>
      </c>
      <c r="C4205" s="73">
        <v>1013250</v>
      </c>
      <c r="D4205" s="73">
        <v>6.5883000000000003</v>
      </c>
      <c r="E4205" s="73">
        <v>2285.3000000000002</v>
      </c>
      <c r="F4205" s="73">
        <v>1717.3</v>
      </c>
      <c r="G4205" s="73">
        <v>1.3307517609999999</v>
      </c>
      <c r="H4205" s="82">
        <v>1.13E-5</v>
      </c>
      <c r="I4205" s="82">
        <v>1.72E-6</v>
      </c>
      <c r="J4205" s="73">
        <v>3.4879E-2</v>
      </c>
      <c r="K4205" s="83">
        <v>2.3165799999999998E-6</v>
      </c>
      <c r="L4205" s="82">
        <v>0.74099999999999999</v>
      </c>
      <c r="M4205" s="73" t="s">
        <v>257</v>
      </c>
    </row>
    <row r="4206" spans="1:13" x14ac:dyDescent="0.15">
      <c r="A4206" s="73">
        <v>25.85</v>
      </c>
      <c r="B4206" s="73">
        <v>299</v>
      </c>
      <c r="C4206" s="73">
        <v>1013250</v>
      </c>
      <c r="D4206" s="73">
        <v>6.5648</v>
      </c>
      <c r="E4206" s="73">
        <v>2287.1</v>
      </c>
      <c r="F4206" s="73">
        <v>1719.5</v>
      </c>
      <c r="G4206" s="73">
        <v>1.330095958</v>
      </c>
      <c r="H4206" s="82">
        <v>1.13E-5</v>
      </c>
      <c r="I4206" s="82">
        <v>1.73E-6</v>
      </c>
      <c r="J4206" s="73">
        <v>3.5015999999999999E-2</v>
      </c>
      <c r="K4206" s="83">
        <v>2.3321699999999999E-6</v>
      </c>
      <c r="L4206" s="82">
        <v>0.74</v>
      </c>
      <c r="M4206" s="73" t="s">
        <v>257</v>
      </c>
    </row>
    <row r="4207" spans="1:13" x14ac:dyDescent="0.15">
      <c r="A4207" s="73">
        <v>26.85</v>
      </c>
      <c r="B4207" s="73">
        <v>300</v>
      </c>
      <c r="C4207" s="73">
        <v>1013250</v>
      </c>
      <c r="D4207" s="73">
        <v>6.5415000000000001</v>
      </c>
      <c r="E4207" s="73">
        <v>2288.9</v>
      </c>
      <c r="F4207" s="73">
        <v>1721.7</v>
      </c>
      <c r="G4207" s="73">
        <v>1.329441831</v>
      </c>
      <c r="H4207" s="82">
        <v>1.1399999999999999E-5</v>
      </c>
      <c r="I4207" s="82">
        <v>1.7400000000000001E-6</v>
      </c>
      <c r="J4207" s="73">
        <v>3.5152000000000003E-2</v>
      </c>
      <c r="K4207" s="83">
        <v>2.3477200000000001E-6</v>
      </c>
      <c r="L4207" s="82">
        <v>0.74</v>
      </c>
      <c r="M4207" s="73" t="s">
        <v>257</v>
      </c>
    </row>
    <row r="4208" spans="1:13" x14ac:dyDescent="0.15">
      <c r="A4208" s="73">
        <v>27.85</v>
      </c>
      <c r="B4208" s="73">
        <v>301</v>
      </c>
      <c r="C4208" s="73">
        <v>1013250</v>
      </c>
      <c r="D4208" s="73">
        <v>6.5183999999999997</v>
      </c>
      <c r="E4208" s="73">
        <v>2290.6999999999998</v>
      </c>
      <c r="F4208" s="73">
        <v>1724</v>
      </c>
      <c r="G4208" s="73">
        <v>1.328712297</v>
      </c>
      <c r="H4208" s="82">
        <v>1.1399999999999999E-5</v>
      </c>
      <c r="I4208" s="82">
        <v>1.75E-6</v>
      </c>
      <c r="J4208" s="73">
        <v>3.5289000000000001E-2</v>
      </c>
      <c r="K4208" s="83">
        <v>2.3633599999999998E-6</v>
      </c>
      <c r="L4208" s="82">
        <v>0.74</v>
      </c>
      <c r="M4208" s="73" t="s">
        <v>257</v>
      </c>
    </row>
    <row r="4209" spans="1:13" x14ac:dyDescent="0.15">
      <c r="A4209" s="73">
        <v>28.85</v>
      </c>
      <c r="B4209" s="73">
        <v>302</v>
      </c>
      <c r="C4209" s="73">
        <v>1013250</v>
      </c>
      <c r="D4209" s="73">
        <v>6.4954999999999998</v>
      </c>
      <c r="E4209" s="73">
        <v>2292.6</v>
      </c>
      <c r="F4209" s="73">
        <v>1726.2</v>
      </c>
      <c r="G4209" s="73">
        <v>1.3281195690000001</v>
      </c>
      <c r="H4209" s="82">
        <v>1.1399999999999999E-5</v>
      </c>
      <c r="I4209" s="82">
        <v>1.7600000000000001E-6</v>
      </c>
      <c r="J4209" s="73">
        <v>3.5427E-2</v>
      </c>
      <c r="K4209" s="83">
        <v>2.3789900000000002E-6</v>
      </c>
      <c r="L4209" s="82">
        <v>0.74</v>
      </c>
      <c r="M4209" s="73" t="s">
        <v>257</v>
      </c>
    </row>
    <row r="4210" spans="1:13" x14ac:dyDescent="0.15">
      <c r="A4210" s="73">
        <v>29.85</v>
      </c>
      <c r="B4210" s="73">
        <v>303</v>
      </c>
      <c r="C4210" s="73">
        <v>1013250</v>
      </c>
      <c r="D4210" s="73">
        <v>6.4726999999999997</v>
      </c>
      <c r="E4210" s="73">
        <v>2294.5</v>
      </c>
      <c r="F4210" s="73">
        <v>1728.5</v>
      </c>
      <c r="G4210" s="73">
        <v>1.327451548</v>
      </c>
      <c r="H4210" s="82">
        <v>1.15E-5</v>
      </c>
      <c r="I4210" s="82">
        <v>1.77E-6</v>
      </c>
      <c r="J4210" s="73">
        <v>3.5563999999999998E-2</v>
      </c>
      <c r="K4210" s="83">
        <v>2.39462E-6</v>
      </c>
      <c r="L4210" s="82">
        <v>0.73899999999999999</v>
      </c>
      <c r="M4210" s="73" t="s">
        <v>257</v>
      </c>
    </row>
    <row r="4211" spans="1:13" x14ac:dyDescent="0.15">
      <c r="A4211" s="73">
        <v>30.85</v>
      </c>
      <c r="B4211" s="73">
        <v>304</v>
      </c>
      <c r="C4211" s="73">
        <v>1013250</v>
      </c>
      <c r="D4211" s="73">
        <v>6.4500999999999999</v>
      </c>
      <c r="E4211" s="73">
        <v>2296.4</v>
      </c>
      <c r="F4211" s="73">
        <v>1730.8</v>
      </c>
      <c r="G4211" s="73">
        <v>1.326785302</v>
      </c>
      <c r="H4211" s="82">
        <v>1.15E-5</v>
      </c>
      <c r="I4211" s="82">
        <v>1.7799999999999999E-6</v>
      </c>
      <c r="J4211" s="73">
        <v>3.5701999999999998E-2</v>
      </c>
      <c r="K4211" s="83">
        <v>2.4103399999999999E-6</v>
      </c>
      <c r="L4211" s="82">
        <v>0.73899999999999999</v>
      </c>
      <c r="M4211" s="73" t="s">
        <v>257</v>
      </c>
    </row>
    <row r="4212" spans="1:13" x14ac:dyDescent="0.15">
      <c r="A4212" s="73">
        <v>31.85</v>
      </c>
      <c r="B4212" s="73">
        <v>305</v>
      </c>
      <c r="C4212" s="73">
        <v>1013250</v>
      </c>
      <c r="D4212" s="73">
        <v>6.4276999999999997</v>
      </c>
      <c r="E4212" s="73">
        <v>2298.3000000000002</v>
      </c>
      <c r="F4212" s="73">
        <v>1733.1</v>
      </c>
      <c r="G4212" s="73">
        <v>1.326120824</v>
      </c>
      <c r="H4212" s="82">
        <v>1.15E-5</v>
      </c>
      <c r="I4212" s="82">
        <v>1.79E-6</v>
      </c>
      <c r="J4212" s="73">
        <v>3.5840999999999998E-2</v>
      </c>
      <c r="K4212" s="83">
        <v>2.4261500000000001E-6</v>
      </c>
      <c r="L4212" s="82">
        <v>0.73899999999999999</v>
      </c>
      <c r="M4212" s="73" t="s">
        <v>257</v>
      </c>
    </row>
    <row r="4213" spans="1:13" x14ac:dyDescent="0.15">
      <c r="A4213" s="73">
        <v>32.85</v>
      </c>
      <c r="B4213" s="73">
        <v>306</v>
      </c>
      <c r="C4213" s="73">
        <v>1013250</v>
      </c>
      <c r="D4213" s="73">
        <v>6.4054000000000002</v>
      </c>
      <c r="E4213" s="73">
        <v>2300.1999999999998</v>
      </c>
      <c r="F4213" s="73">
        <v>1735.5</v>
      </c>
      <c r="G4213" s="73">
        <v>1.325381734</v>
      </c>
      <c r="H4213" s="82">
        <v>1.1600000000000001E-5</v>
      </c>
      <c r="I4213" s="82">
        <v>1.7999999999999999E-6</v>
      </c>
      <c r="J4213" s="73">
        <v>3.5978999999999997E-2</v>
      </c>
      <c r="K4213" s="83">
        <v>2.44195E-6</v>
      </c>
      <c r="L4213" s="82">
        <v>0.73899999999999999</v>
      </c>
      <c r="M4213" s="73" t="s">
        <v>257</v>
      </c>
    </row>
    <row r="4214" spans="1:13" x14ac:dyDescent="0.15">
      <c r="A4214" s="73">
        <v>33.85</v>
      </c>
      <c r="B4214" s="73">
        <v>307</v>
      </c>
      <c r="C4214" s="73">
        <v>1013250</v>
      </c>
      <c r="D4214" s="73">
        <v>6.3833000000000002</v>
      </c>
      <c r="E4214" s="73">
        <v>2302.1999999999998</v>
      </c>
      <c r="F4214" s="73">
        <v>1737.8</v>
      </c>
      <c r="G4214" s="73">
        <v>1.324778456</v>
      </c>
      <c r="H4214" s="82">
        <v>1.1600000000000001E-5</v>
      </c>
      <c r="I4214" s="82">
        <v>1.8199999999999999E-6</v>
      </c>
      <c r="J4214" s="73">
        <v>3.6118999999999998E-2</v>
      </c>
      <c r="K4214" s="83">
        <v>2.4578E-6</v>
      </c>
      <c r="L4214" s="82">
        <v>0.73899999999999999</v>
      </c>
      <c r="M4214" s="73" t="s">
        <v>257</v>
      </c>
    </row>
    <row r="4215" spans="1:13" x14ac:dyDescent="0.15">
      <c r="A4215" s="73">
        <v>34.85</v>
      </c>
      <c r="B4215" s="73">
        <v>308</v>
      </c>
      <c r="C4215" s="73">
        <v>1013250</v>
      </c>
      <c r="D4215" s="73">
        <v>6.3613</v>
      </c>
      <c r="E4215" s="73">
        <v>2304.1999999999998</v>
      </c>
      <c r="F4215" s="73">
        <v>1740.2</v>
      </c>
      <c r="G4215" s="73">
        <v>1.324100678</v>
      </c>
      <c r="H4215" s="82">
        <v>1.1600000000000001E-5</v>
      </c>
      <c r="I4215" s="82">
        <v>1.8300000000000001E-6</v>
      </c>
      <c r="J4215" s="73">
        <v>3.6257999999999999E-2</v>
      </c>
      <c r="K4215" s="83">
        <v>2.47365E-6</v>
      </c>
      <c r="L4215" s="82">
        <v>0.73799999999999999</v>
      </c>
      <c r="M4215" s="73" t="s">
        <v>257</v>
      </c>
    </row>
    <row r="4216" spans="1:13" x14ac:dyDescent="0.15">
      <c r="A4216" s="73">
        <v>35.85</v>
      </c>
      <c r="B4216" s="73">
        <v>309</v>
      </c>
      <c r="C4216" s="73">
        <v>1013250</v>
      </c>
      <c r="D4216" s="73">
        <v>6.3395000000000001</v>
      </c>
      <c r="E4216" s="73">
        <v>2306.1999999999998</v>
      </c>
      <c r="F4216" s="73">
        <v>1742.6</v>
      </c>
      <c r="G4216" s="73">
        <v>1.323424768</v>
      </c>
      <c r="H4216" s="82">
        <v>1.17E-5</v>
      </c>
      <c r="I4216" s="82">
        <v>1.84E-6</v>
      </c>
      <c r="J4216" s="73">
        <v>3.6398E-2</v>
      </c>
      <c r="K4216" s="83">
        <v>2.4895800000000001E-6</v>
      </c>
      <c r="L4216" s="82">
        <v>0.73799999999999999</v>
      </c>
      <c r="M4216" s="73" t="s">
        <v>257</v>
      </c>
    </row>
    <row r="4217" spans="1:13" x14ac:dyDescent="0.15">
      <c r="A4217" s="73">
        <v>36.85</v>
      </c>
      <c r="B4217" s="73">
        <v>310</v>
      </c>
      <c r="C4217" s="73">
        <v>1013250</v>
      </c>
      <c r="D4217" s="73">
        <v>6.3178999999999998</v>
      </c>
      <c r="E4217" s="73">
        <v>2308.1999999999998</v>
      </c>
      <c r="F4217" s="73">
        <v>1745</v>
      </c>
      <c r="G4217" s="73">
        <v>1.322750716</v>
      </c>
      <c r="H4217" s="82">
        <v>1.17E-5</v>
      </c>
      <c r="I4217" s="82">
        <v>1.8500000000000001E-6</v>
      </c>
      <c r="J4217" s="73">
        <v>3.6538000000000001E-2</v>
      </c>
      <c r="K4217" s="83">
        <v>2.5055200000000001E-6</v>
      </c>
      <c r="L4217" s="82">
        <v>0.73799999999999999</v>
      </c>
      <c r="M4217" s="73" t="s">
        <v>257</v>
      </c>
    </row>
    <row r="4218" spans="1:13" x14ac:dyDescent="0.15">
      <c r="A4218" s="73">
        <v>37.85</v>
      </c>
      <c r="B4218" s="73">
        <v>311</v>
      </c>
      <c r="C4218" s="73">
        <v>1013250</v>
      </c>
      <c r="D4218" s="73">
        <v>6.2964000000000002</v>
      </c>
      <c r="E4218" s="73">
        <v>2310.3000000000002</v>
      </c>
      <c r="F4218" s="73">
        <v>1747.5</v>
      </c>
      <c r="G4218" s="73">
        <v>1.322060086</v>
      </c>
      <c r="H4218" s="82">
        <v>1.17E-5</v>
      </c>
      <c r="I4218" s="82">
        <v>1.86E-6</v>
      </c>
      <c r="J4218" s="73">
        <v>3.6678000000000002E-2</v>
      </c>
      <c r="K4218" s="83">
        <v>2.5214199999999998E-6</v>
      </c>
      <c r="L4218" s="82">
        <v>0.73799999999999999</v>
      </c>
      <c r="M4218" s="73" t="s">
        <v>257</v>
      </c>
    </row>
    <row r="4219" spans="1:13" x14ac:dyDescent="0.15">
      <c r="A4219" s="73">
        <v>38.85</v>
      </c>
      <c r="B4219" s="73">
        <v>312</v>
      </c>
      <c r="C4219" s="73">
        <v>1013250</v>
      </c>
      <c r="D4219" s="73">
        <v>6.2751000000000001</v>
      </c>
      <c r="E4219" s="73">
        <v>2312.4</v>
      </c>
      <c r="F4219" s="73">
        <v>1749.9</v>
      </c>
      <c r="G4219" s="73">
        <v>1.32144694</v>
      </c>
      <c r="H4219" s="82">
        <v>1.17E-5</v>
      </c>
      <c r="I4219" s="82">
        <v>1.8700000000000001E-6</v>
      </c>
      <c r="J4219" s="73">
        <v>3.6818999999999998E-2</v>
      </c>
      <c r="K4219" s="83">
        <v>2.5374E-6</v>
      </c>
      <c r="L4219" s="82">
        <v>0.73799999999999999</v>
      </c>
      <c r="M4219" s="73" t="s">
        <v>257</v>
      </c>
    </row>
    <row r="4220" spans="1:13" x14ac:dyDescent="0.15">
      <c r="A4220" s="73">
        <v>39.85</v>
      </c>
      <c r="B4220" s="73">
        <v>313</v>
      </c>
      <c r="C4220" s="73">
        <v>1013250</v>
      </c>
      <c r="D4220" s="73">
        <v>6.2538999999999998</v>
      </c>
      <c r="E4220" s="73">
        <v>2314.5</v>
      </c>
      <c r="F4220" s="73">
        <v>1752.4</v>
      </c>
      <c r="G4220" s="73">
        <v>1.3207601</v>
      </c>
      <c r="H4220" s="82">
        <v>1.1800000000000001E-5</v>
      </c>
      <c r="I4220" s="82">
        <v>1.88E-6</v>
      </c>
      <c r="J4220" s="73">
        <v>3.696E-2</v>
      </c>
      <c r="K4220" s="83">
        <v>2.55343E-6</v>
      </c>
      <c r="L4220" s="82">
        <v>0.73699999999999999</v>
      </c>
      <c r="M4220" s="73" t="s">
        <v>257</v>
      </c>
    </row>
    <row r="4221" spans="1:13" x14ac:dyDescent="0.15">
      <c r="A4221" s="73">
        <v>40.85</v>
      </c>
      <c r="B4221" s="73">
        <v>314</v>
      </c>
      <c r="C4221" s="73">
        <v>1013250</v>
      </c>
      <c r="D4221" s="73">
        <v>6.2328000000000001</v>
      </c>
      <c r="E4221" s="73">
        <v>2316.6</v>
      </c>
      <c r="F4221" s="73">
        <v>1754.8</v>
      </c>
      <c r="G4221" s="73">
        <v>1.320150444</v>
      </c>
      <c r="H4221" s="82">
        <v>1.1800000000000001E-5</v>
      </c>
      <c r="I4221" s="82">
        <v>1.8899999999999999E-6</v>
      </c>
      <c r="J4221" s="73">
        <v>3.7102000000000003E-2</v>
      </c>
      <c r="K4221" s="83">
        <v>2.5695900000000001E-6</v>
      </c>
      <c r="L4221" s="82">
        <v>0.73699999999999999</v>
      </c>
      <c r="M4221" s="73" t="s">
        <v>257</v>
      </c>
    </row>
    <row r="4222" spans="1:13" x14ac:dyDescent="0.15">
      <c r="A4222" s="73">
        <v>41.85</v>
      </c>
      <c r="B4222" s="73">
        <v>315</v>
      </c>
      <c r="C4222" s="73">
        <v>1013250</v>
      </c>
      <c r="D4222" s="73">
        <v>6.2119999999999997</v>
      </c>
      <c r="E4222" s="73">
        <v>2318.6999999999998</v>
      </c>
      <c r="F4222" s="73">
        <v>1757.3</v>
      </c>
      <c r="G4222" s="73">
        <v>1.3194673649999999</v>
      </c>
      <c r="H4222" s="82">
        <v>1.1800000000000001E-5</v>
      </c>
      <c r="I4222" s="82">
        <v>1.9099999999999999E-6</v>
      </c>
      <c r="J4222" s="73">
        <v>3.7243999999999999E-2</v>
      </c>
      <c r="K4222" s="83">
        <v>2.5857099999999999E-6</v>
      </c>
      <c r="L4222" s="82">
        <v>0.73699999999999999</v>
      </c>
      <c r="M4222" s="73" t="s">
        <v>257</v>
      </c>
    </row>
    <row r="4223" spans="1:13" x14ac:dyDescent="0.15">
      <c r="A4223" s="73">
        <v>42.85</v>
      </c>
      <c r="B4223" s="73">
        <v>316</v>
      </c>
      <c r="C4223" s="73">
        <v>1013250</v>
      </c>
      <c r="D4223" s="73">
        <v>6.1912000000000003</v>
      </c>
      <c r="E4223" s="73">
        <v>2320.9</v>
      </c>
      <c r="F4223" s="73">
        <v>1759.8</v>
      </c>
      <c r="G4223" s="73">
        <v>1.3188430499999999</v>
      </c>
      <c r="H4223" s="82">
        <v>1.19E-5</v>
      </c>
      <c r="I4223" s="82">
        <v>1.9199999999999998E-6</v>
      </c>
      <c r="J4223" s="73">
        <v>3.7386000000000003E-2</v>
      </c>
      <c r="K4223" s="83">
        <v>2.6018199999999999E-6</v>
      </c>
      <c r="L4223" s="82">
        <v>0.73699999999999999</v>
      </c>
      <c r="M4223" s="73" t="s">
        <v>257</v>
      </c>
    </row>
    <row r="4224" spans="1:13" x14ac:dyDescent="0.15">
      <c r="A4224" s="73">
        <v>43.85</v>
      </c>
      <c r="B4224" s="73">
        <v>317</v>
      </c>
      <c r="C4224" s="73">
        <v>1013250</v>
      </c>
      <c r="D4224" s="73">
        <v>6.1706000000000003</v>
      </c>
      <c r="E4224" s="73">
        <v>2323.1</v>
      </c>
      <c r="F4224" s="73">
        <v>1762.4</v>
      </c>
      <c r="G4224" s="73">
        <v>1.31814571</v>
      </c>
      <c r="H4224" s="82">
        <v>1.19E-5</v>
      </c>
      <c r="I4224" s="82">
        <v>1.9300000000000002E-6</v>
      </c>
      <c r="J4224" s="73">
        <v>3.7529E-2</v>
      </c>
      <c r="K4224" s="83">
        <v>2.61801E-6</v>
      </c>
      <c r="L4224" s="82">
        <v>0.73699999999999999</v>
      </c>
      <c r="M4224" s="73" t="s">
        <v>257</v>
      </c>
    </row>
    <row r="4225" spans="1:13" x14ac:dyDescent="0.15">
      <c r="A4225" s="73">
        <v>44.85</v>
      </c>
      <c r="B4225" s="73">
        <v>318</v>
      </c>
      <c r="C4225" s="73">
        <v>1013250</v>
      </c>
      <c r="D4225" s="73">
        <v>6.1501999999999999</v>
      </c>
      <c r="E4225" s="73">
        <v>2325.3000000000002</v>
      </c>
      <c r="F4225" s="73">
        <v>1764.9</v>
      </c>
      <c r="G4225" s="73">
        <v>1.317525072</v>
      </c>
      <c r="H4225" s="82">
        <v>1.19E-5</v>
      </c>
      <c r="I4225" s="82">
        <v>1.9400000000000001E-6</v>
      </c>
      <c r="J4225" s="73">
        <v>3.7671000000000003E-2</v>
      </c>
      <c r="K4225" s="83">
        <v>2.6341400000000002E-6</v>
      </c>
      <c r="L4225" s="82">
        <v>0.73599999999999999</v>
      </c>
      <c r="M4225" s="73" t="s">
        <v>257</v>
      </c>
    </row>
    <row r="4226" spans="1:13" x14ac:dyDescent="0.15">
      <c r="A4226" s="73">
        <v>45.85</v>
      </c>
      <c r="B4226" s="73">
        <v>319</v>
      </c>
      <c r="C4226" s="73">
        <v>1013250</v>
      </c>
      <c r="D4226" s="73">
        <v>6.1299000000000001</v>
      </c>
      <c r="E4226" s="73">
        <v>2327.5</v>
      </c>
      <c r="F4226" s="73">
        <v>1767.5</v>
      </c>
      <c r="G4226" s="73">
        <v>1.316831683</v>
      </c>
      <c r="H4226" s="82">
        <v>1.2E-5</v>
      </c>
      <c r="I4226" s="82">
        <v>1.95E-6</v>
      </c>
      <c r="J4226" s="73">
        <v>3.7815000000000001E-2</v>
      </c>
      <c r="K4226" s="83">
        <v>2.65046E-6</v>
      </c>
      <c r="L4226" s="82">
        <v>0.73599999999999999</v>
      </c>
      <c r="M4226" s="73" t="s">
        <v>257</v>
      </c>
    </row>
    <row r="4227" spans="1:13" x14ac:dyDescent="0.15">
      <c r="A4227" s="73">
        <v>46.85</v>
      </c>
      <c r="B4227" s="73">
        <v>320</v>
      </c>
      <c r="C4227" s="73">
        <v>1013250</v>
      </c>
      <c r="D4227" s="73">
        <v>6.1097000000000001</v>
      </c>
      <c r="E4227" s="73">
        <v>2329.8000000000002</v>
      </c>
      <c r="F4227" s="73">
        <v>1770.1</v>
      </c>
      <c r="G4227" s="73">
        <v>1.316196825</v>
      </c>
      <c r="H4227" s="82">
        <v>1.2E-5</v>
      </c>
      <c r="I4227" s="82">
        <v>1.9599999999999999E-6</v>
      </c>
      <c r="J4227" s="73">
        <v>3.7957999999999999E-2</v>
      </c>
      <c r="K4227" s="83">
        <v>2.6666399999999998E-6</v>
      </c>
      <c r="L4227" s="82">
        <v>0.73599999999999999</v>
      </c>
      <c r="M4227" s="73" t="s">
        <v>257</v>
      </c>
    </row>
    <row r="4228" spans="1:13" x14ac:dyDescent="0.15">
      <c r="A4228" s="73">
        <v>47.85</v>
      </c>
      <c r="B4228" s="73">
        <v>321</v>
      </c>
      <c r="C4228" s="73">
        <v>1013250</v>
      </c>
      <c r="D4228" s="73">
        <v>6.0896999999999997</v>
      </c>
      <c r="E4228" s="73">
        <v>2332</v>
      </c>
      <c r="F4228" s="73">
        <v>1772.7</v>
      </c>
      <c r="G4228" s="73">
        <v>1.3155074179999999</v>
      </c>
      <c r="H4228" s="82">
        <v>1.2E-5</v>
      </c>
      <c r="I4228" s="82">
        <v>1.9700000000000002E-6</v>
      </c>
      <c r="J4228" s="73">
        <v>3.8101999999999997E-2</v>
      </c>
      <c r="K4228" s="83">
        <v>2.6830200000000001E-6</v>
      </c>
      <c r="L4228" s="82">
        <v>0.73599999999999999</v>
      </c>
      <c r="M4228" s="73" t="s">
        <v>257</v>
      </c>
    </row>
    <row r="4229" spans="1:13" x14ac:dyDescent="0.15">
      <c r="A4229" s="73">
        <v>48.85</v>
      </c>
      <c r="B4229" s="73">
        <v>322</v>
      </c>
      <c r="C4229" s="73">
        <v>1013250</v>
      </c>
      <c r="D4229" s="73">
        <v>6.0697999999999999</v>
      </c>
      <c r="E4229" s="73">
        <v>2334.3000000000002</v>
      </c>
      <c r="F4229" s="73">
        <v>1775.3</v>
      </c>
      <c r="G4229" s="73">
        <v>1.3148763590000001</v>
      </c>
      <c r="H4229" s="82">
        <v>1.2099999999999999E-5</v>
      </c>
      <c r="I4229" s="82">
        <v>1.99E-6</v>
      </c>
      <c r="J4229" s="73">
        <v>3.8247000000000003E-2</v>
      </c>
      <c r="K4229" s="83">
        <v>2.6993900000000001E-6</v>
      </c>
      <c r="L4229" s="82">
        <v>0.73599999999999999</v>
      </c>
      <c r="M4229" s="73" t="s">
        <v>257</v>
      </c>
    </row>
    <row r="4230" spans="1:13" x14ac:dyDescent="0.15">
      <c r="A4230" s="73">
        <v>49.85</v>
      </c>
      <c r="B4230" s="73">
        <v>323</v>
      </c>
      <c r="C4230" s="73">
        <v>1013250</v>
      </c>
      <c r="D4230" s="73">
        <v>6.05</v>
      </c>
      <c r="E4230" s="73">
        <v>2336.6</v>
      </c>
      <c r="F4230" s="73">
        <v>1777.9</v>
      </c>
      <c r="G4230" s="73">
        <v>1.314247146</v>
      </c>
      <c r="H4230" s="82">
        <v>1.2099999999999999E-5</v>
      </c>
      <c r="I4230" s="82">
        <v>1.9999999999999999E-6</v>
      </c>
      <c r="J4230" s="73">
        <v>3.8391000000000002E-2</v>
      </c>
      <c r="K4230" s="83">
        <v>2.7157499999999998E-6</v>
      </c>
      <c r="L4230" s="82">
        <v>0.73599999999999999</v>
      </c>
      <c r="M4230" s="73" t="s">
        <v>257</v>
      </c>
    </row>
    <row r="4231" spans="1:13" x14ac:dyDescent="0.15">
      <c r="A4231" s="73">
        <v>50.85</v>
      </c>
      <c r="B4231" s="73">
        <v>324</v>
      </c>
      <c r="C4231" s="73">
        <v>1013250</v>
      </c>
      <c r="D4231" s="73">
        <v>6.0304000000000002</v>
      </c>
      <c r="E4231" s="73">
        <v>2338.9</v>
      </c>
      <c r="F4231" s="73">
        <v>1780.5</v>
      </c>
      <c r="G4231" s="73">
        <v>1.3136197700000001</v>
      </c>
      <c r="H4231" s="82">
        <v>1.2099999999999999E-5</v>
      </c>
      <c r="I4231" s="82">
        <v>2.0099999999999998E-6</v>
      </c>
      <c r="J4231" s="73">
        <v>3.8536000000000001E-2</v>
      </c>
      <c r="K4231" s="83">
        <v>2.7321800000000002E-6</v>
      </c>
      <c r="L4231" s="82">
        <v>0.73499999999999999</v>
      </c>
      <c r="M4231" s="73" t="s">
        <v>257</v>
      </c>
    </row>
    <row r="4232" spans="1:13" x14ac:dyDescent="0.15">
      <c r="A4232" s="73">
        <v>51.85</v>
      </c>
      <c r="B4232" s="73">
        <v>325</v>
      </c>
      <c r="C4232" s="73">
        <v>1013250</v>
      </c>
      <c r="D4232" s="73">
        <v>6.0109000000000004</v>
      </c>
      <c r="E4232" s="73">
        <v>2341.3000000000002</v>
      </c>
      <c r="F4232" s="73">
        <v>1783.2</v>
      </c>
      <c r="G4232" s="73">
        <v>1.3129766709999999</v>
      </c>
      <c r="H4232" s="82">
        <v>1.2099999999999999E-5</v>
      </c>
      <c r="I4232" s="82">
        <v>2.0200000000000001E-6</v>
      </c>
      <c r="J4232" s="73">
        <v>3.8682000000000001E-2</v>
      </c>
      <c r="K4232" s="83">
        <v>2.7486100000000001E-6</v>
      </c>
      <c r="L4232" s="82">
        <v>0.73499999999999999</v>
      </c>
      <c r="M4232" s="73" t="s">
        <v>257</v>
      </c>
    </row>
    <row r="4233" spans="1:13" x14ac:dyDescent="0.15">
      <c r="A4233" s="73">
        <v>52.85</v>
      </c>
      <c r="B4233" s="73">
        <v>326</v>
      </c>
      <c r="C4233" s="73">
        <v>1013250</v>
      </c>
      <c r="D4233" s="73">
        <v>5.9915000000000003</v>
      </c>
      <c r="E4233" s="73">
        <v>2343.6</v>
      </c>
      <c r="F4233" s="73">
        <v>1785.9</v>
      </c>
      <c r="G4233" s="73">
        <v>1.3122795229999999</v>
      </c>
      <c r="H4233" s="82">
        <v>1.22E-5</v>
      </c>
      <c r="I4233" s="82">
        <v>2.03E-6</v>
      </c>
      <c r="J4233" s="73">
        <v>3.8828000000000001E-2</v>
      </c>
      <c r="K4233" s="83">
        <v>2.7651999999999998E-6</v>
      </c>
      <c r="L4233" s="82">
        <v>0.73499999999999999</v>
      </c>
      <c r="M4233" s="73" t="s">
        <v>257</v>
      </c>
    </row>
    <row r="4234" spans="1:13" x14ac:dyDescent="0.15">
      <c r="A4234" s="73">
        <v>53.85</v>
      </c>
      <c r="B4234" s="73">
        <v>327</v>
      </c>
      <c r="C4234" s="73">
        <v>1013250</v>
      </c>
      <c r="D4234" s="73">
        <v>5.9722999999999997</v>
      </c>
      <c r="E4234" s="73">
        <v>2346</v>
      </c>
      <c r="F4234" s="73">
        <v>1788.5</v>
      </c>
      <c r="G4234" s="73">
        <v>1.3117137270000001</v>
      </c>
      <c r="H4234" s="82">
        <v>1.22E-5</v>
      </c>
      <c r="I4234" s="82">
        <v>2.04E-6</v>
      </c>
      <c r="J4234" s="73">
        <v>3.8974000000000002E-2</v>
      </c>
      <c r="K4234" s="83">
        <v>2.78167E-6</v>
      </c>
      <c r="L4234" s="82">
        <v>0.73499999999999999</v>
      </c>
      <c r="M4234" s="73" t="s">
        <v>257</v>
      </c>
    </row>
    <row r="4235" spans="1:13" x14ac:dyDescent="0.15">
      <c r="A4235" s="73">
        <v>54.85</v>
      </c>
      <c r="B4235" s="73">
        <v>328</v>
      </c>
      <c r="C4235" s="73">
        <v>1013250</v>
      </c>
      <c r="D4235" s="73">
        <v>5.9531999999999998</v>
      </c>
      <c r="E4235" s="73">
        <v>2348.4</v>
      </c>
      <c r="F4235" s="73">
        <v>1791.2</v>
      </c>
      <c r="G4235" s="73">
        <v>1.3110763729999999</v>
      </c>
      <c r="H4235" s="82">
        <v>1.22E-5</v>
      </c>
      <c r="I4235" s="82">
        <v>2.0600000000000002E-6</v>
      </c>
      <c r="J4235" s="73">
        <v>3.9120000000000002E-2</v>
      </c>
      <c r="K4235" s="83">
        <v>2.79818E-6</v>
      </c>
      <c r="L4235" s="82">
        <v>0.73499999999999999</v>
      </c>
      <c r="M4235" s="73" t="s">
        <v>257</v>
      </c>
    </row>
    <row r="4236" spans="1:13" x14ac:dyDescent="0.15">
      <c r="A4236" s="73">
        <v>55.85</v>
      </c>
      <c r="B4236" s="73">
        <v>329</v>
      </c>
      <c r="C4236" s="73">
        <v>1013250</v>
      </c>
      <c r="D4236" s="73">
        <v>5.9341999999999997</v>
      </c>
      <c r="E4236" s="73">
        <v>2350.8000000000002</v>
      </c>
      <c r="F4236" s="73">
        <v>1794</v>
      </c>
      <c r="G4236" s="73">
        <v>1.310367893</v>
      </c>
      <c r="H4236" s="82">
        <v>1.2300000000000001E-5</v>
      </c>
      <c r="I4236" s="82">
        <v>2.0700000000000001E-6</v>
      </c>
      <c r="J4236" s="73">
        <v>3.9267000000000003E-2</v>
      </c>
      <c r="K4236" s="83">
        <v>2.8148199999999998E-6</v>
      </c>
      <c r="L4236" s="82">
        <v>0.73499999999999999</v>
      </c>
      <c r="M4236" s="73" t="s">
        <v>257</v>
      </c>
    </row>
    <row r="4237" spans="1:13" x14ac:dyDescent="0.15">
      <c r="A4237" s="73">
        <v>56.85</v>
      </c>
      <c r="B4237" s="73">
        <v>330</v>
      </c>
      <c r="C4237" s="73">
        <v>1013250</v>
      </c>
      <c r="D4237" s="73">
        <v>5.9153000000000002</v>
      </c>
      <c r="E4237" s="73">
        <v>2353.3000000000002</v>
      </c>
      <c r="F4237" s="73">
        <v>1796.7</v>
      </c>
      <c r="G4237" s="73">
        <v>1.3097901709999999</v>
      </c>
      <c r="H4237" s="82">
        <v>1.2300000000000001E-5</v>
      </c>
      <c r="I4237" s="82">
        <v>2.08E-6</v>
      </c>
      <c r="J4237" s="73">
        <v>3.9413999999999998E-2</v>
      </c>
      <c r="K4237" s="83">
        <v>2.8313700000000001E-6</v>
      </c>
      <c r="L4237" s="82">
        <v>0.73399999999999999</v>
      </c>
      <c r="M4237" s="73" t="s">
        <v>257</v>
      </c>
    </row>
    <row r="4238" spans="1:13" x14ac:dyDescent="0.15">
      <c r="A4238" s="73">
        <v>57.85</v>
      </c>
      <c r="B4238" s="73">
        <v>331</v>
      </c>
      <c r="C4238" s="73">
        <v>1013250</v>
      </c>
      <c r="D4238" s="73">
        <v>5.8966000000000003</v>
      </c>
      <c r="E4238" s="73">
        <v>2355.6999999999998</v>
      </c>
      <c r="F4238" s="73">
        <v>1799.4</v>
      </c>
      <c r="G4238" s="73">
        <v>1.3091586079999999</v>
      </c>
      <c r="H4238" s="82">
        <v>1.2300000000000001E-5</v>
      </c>
      <c r="I4238" s="82">
        <v>2.0899999999999999E-6</v>
      </c>
      <c r="J4238" s="73">
        <v>3.9562E-2</v>
      </c>
      <c r="K4238" s="83">
        <v>2.8481100000000002E-6</v>
      </c>
      <c r="L4238" s="82">
        <v>0.73399999999999999</v>
      </c>
      <c r="M4238" s="73" t="s">
        <v>257</v>
      </c>
    </row>
    <row r="4239" spans="1:13" x14ac:dyDescent="0.15">
      <c r="A4239" s="73">
        <v>58.85</v>
      </c>
      <c r="B4239" s="73">
        <v>332</v>
      </c>
      <c r="C4239" s="73">
        <v>1013250</v>
      </c>
      <c r="D4239" s="73">
        <v>5.8780000000000001</v>
      </c>
      <c r="E4239" s="73">
        <v>2358.1999999999998</v>
      </c>
      <c r="F4239" s="73">
        <v>1802.2</v>
      </c>
      <c r="G4239" s="73">
        <v>1.308511819</v>
      </c>
      <c r="H4239" s="82">
        <v>1.24E-5</v>
      </c>
      <c r="I4239" s="82">
        <v>2.0999999999999998E-6</v>
      </c>
      <c r="J4239" s="73">
        <v>3.9710000000000002E-2</v>
      </c>
      <c r="K4239" s="83">
        <v>2.8647700000000001E-6</v>
      </c>
      <c r="L4239" s="82">
        <v>0.73399999999999999</v>
      </c>
      <c r="M4239" s="73" t="s">
        <v>257</v>
      </c>
    </row>
    <row r="4240" spans="1:13" x14ac:dyDescent="0.15">
      <c r="A4240" s="73">
        <v>59.85</v>
      </c>
      <c r="B4240" s="73">
        <v>333</v>
      </c>
      <c r="C4240" s="73">
        <v>1013250</v>
      </c>
      <c r="D4240" s="73">
        <v>5.8594999999999997</v>
      </c>
      <c r="E4240" s="73">
        <v>2360.6999999999998</v>
      </c>
      <c r="F4240" s="73">
        <v>1805</v>
      </c>
      <c r="G4240" s="73">
        <v>1.307867036</v>
      </c>
      <c r="H4240" s="82">
        <v>1.24E-5</v>
      </c>
      <c r="I4240" s="82">
        <v>2.1100000000000001E-6</v>
      </c>
      <c r="J4240" s="73">
        <v>3.9857999999999998E-2</v>
      </c>
      <c r="K4240" s="83">
        <v>2.8814699999999999E-6</v>
      </c>
      <c r="L4240" s="82">
        <v>0.73399999999999999</v>
      </c>
      <c r="M4240" s="73" t="s">
        <v>257</v>
      </c>
    </row>
    <row r="4241" spans="1:13" x14ac:dyDescent="0.15">
      <c r="A4241" s="73">
        <v>60.85</v>
      </c>
      <c r="B4241" s="73">
        <v>334</v>
      </c>
      <c r="C4241" s="73">
        <v>1013250</v>
      </c>
      <c r="D4241" s="73">
        <v>5.8411</v>
      </c>
      <c r="E4241" s="73">
        <v>2363.1999999999998</v>
      </c>
      <c r="F4241" s="73">
        <v>1807.8</v>
      </c>
      <c r="G4241" s="73">
        <v>1.30722425</v>
      </c>
      <c r="H4241" s="82">
        <v>1.24E-5</v>
      </c>
      <c r="I4241" s="82">
        <v>2.1299999999999999E-6</v>
      </c>
      <c r="J4241" s="73">
        <v>4.0006E-2</v>
      </c>
      <c r="K4241" s="83">
        <v>2.8982099999999999E-6</v>
      </c>
      <c r="L4241" s="82">
        <v>0.73399999999999999</v>
      </c>
      <c r="M4241" s="73" t="s">
        <v>257</v>
      </c>
    </row>
    <row r="4242" spans="1:13" x14ac:dyDescent="0.15">
      <c r="A4242" s="73">
        <v>61.85</v>
      </c>
      <c r="B4242" s="73">
        <v>335</v>
      </c>
      <c r="C4242" s="73">
        <v>1013250</v>
      </c>
      <c r="D4242" s="73">
        <v>5.8228999999999997</v>
      </c>
      <c r="E4242" s="73">
        <v>2365.6999999999998</v>
      </c>
      <c r="F4242" s="73">
        <v>1810.6</v>
      </c>
      <c r="G4242" s="73">
        <v>1.306583453</v>
      </c>
      <c r="H4242" s="82">
        <v>1.2500000000000001E-5</v>
      </c>
      <c r="I4242" s="82">
        <v>2.1399999999999998E-6</v>
      </c>
      <c r="J4242" s="73">
        <v>4.0155000000000003E-2</v>
      </c>
      <c r="K4242" s="83">
        <v>2.9150099999999999E-6</v>
      </c>
      <c r="L4242" s="82">
        <v>0.73399999999999999</v>
      </c>
      <c r="M4242" s="73" t="s">
        <v>257</v>
      </c>
    </row>
    <row r="4243" spans="1:13" x14ac:dyDescent="0.15">
      <c r="A4243" s="73">
        <v>62.85</v>
      </c>
      <c r="B4243" s="73">
        <v>336</v>
      </c>
      <c r="C4243" s="73">
        <v>1013250</v>
      </c>
      <c r="D4243" s="73">
        <v>5.8048000000000002</v>
      </c>
      <c r="E4243" s="73">
        <v>2368.3000000000002</v>
      </c>
      <c r="F4243" s="73">
        <v>1813.4</v>
      </c>
      <c r="G4243" s="73">
        <v>1.305999779</v>
      </c>
      <c r="H4243" s="82">
        <v>1.2500000000000001E-5</v>
      </c>
      <c r="I4243" s="82">
        <v>2.1500000000000002E-6</v>
      </c>
      <c r="J4243" s="73">
        <v>4.0305000000000001E-2</v>
      </c>
      <c r="K4243" s="83">
        <v>2.9318E-6</v>
      </c>
      <c r="L4243" s="82">
        <v>0.73299999999999998</v>
      </c>
      <c r="M4243" s="73" t="s">
        <v>257</v>
      </c>
    </row>
    <row r="4244" spans="1:13" x14ac:dyDescent="0.15">
      <c r="A4244" s="73">
        <v>63.85</v>
      </c>
      <c r="B4244" s="73">
        <v>337</v>
      </c>
      <c r="C4244" s="73">
        <v>1013250</v>
      </c>
      <c r="D4244" s="73">
        <v>5.7868000000000004</v>
      </c>
      <c r="E4244" s="73">
        <v>2370.8000000000002</v>
      </c>
      <c r="F4244" s="73">
        <v>1816.2</v>
      </c>
      <c r="G4244" s="73">
        <v>1.305362846</v>
      </c>
      <c r="H4244" s="82">
        <v>1.2500000000000001E-5</v>
      </c>
      <c r="I4244" s="82">
        <v>2.1600000000000001E-6</v>
      </c>
      <c r="J4244" s="73">
        <v>4.0453999999999997E-2</v>
      </c>
      <c r="K4244" s="83">
        <v>2.9486800000000001E-6</v>
      </c>
      <c r="L4244" s="82">
        <v>0.73299999999999998</v>
      </c>
      <c r="M4244" s="73" t="s">
        <v>257</v>
      </c>
    </row>
    <row r="4245" spans="1:13" x14ac:dyDescent="0.15">
      <c r="A4245" s="73">
        <v>64.849999999999994</v>
      </c>
      <c r="B4245" s="73">
        <v>338</v>
      </c>
      <c r="C4245" s="73">
        <v>1013250</v>
      </c>
      <c r="D4245" s="73">
        <v>5.7689000000000004</v>
      </c>
      <c r="E4245" s="73">
        <v>2373.4</v>
      </c>
      <c r="F4245" s="73">
        <v>1819.1</v>
      </c>
      <c r="G4245" s="73">
        <v>1.304711121</v>
      </c>
      <c r="H4245" s="82">
        <v>1.2500000000000001E-5</v>
      </c>
      <c r="I4245" s="82">
        <v>2.17E-6</v>
      </c>
      <c r="J4245" s="73">
        <v>4.0604000000000001E-2</v>
      </c>
      <c r="K4245" s="83">
        <v>2.9655499999999999E-6</v>
      </c>
      <c r="L4245" s="82">
        <v>0.73299999999999998</v>
      </c>
      <c r="M4245" s="73" t="s">
        <v>257</v>
      </c>
    </row>
    <row r="4246" spans="1:13" x14ac:dyDescent="0.15">
      <c r="A4246" s="73">
        <v>65.849999999999994</v>
      </c>
      <c r="B4246" s="73">
        <v>339</v>
      </c>
      <c r="C4246" s="73">
        <v>1013250</v>
      </c>
      <c r="D4246" s="73">
        <v>5.7511000000000001</v>
      </c>
      <c r="E4246" s="73">
        <v>2376</v>
      </c>
      <c r="F4246" s="73">
        <v>1821.9</v>
      </c>
      <c r="G4246" s="73">
        <v>1.304133048</v>
      </c>
      <c r="H4246" s="82">
        <v>1.26E-5</v>
      </c>
      <c r="I4246" s="82">
        <v>2.1900000000000002E-6</v>
      </c>
      <c r="J4246" s="73">
        <v>4.0753999999999999E-2</v>
      </c>
      <c r="K4246" s="83">
        <v>2.9824500000000001E-6</v>
      </c>
      <c r="L4246" s="82">
        <v>0.73299999999999998</v>
      </c>
      <c r="M4246" s="73" t="s">
        <v>257</v>
      </c>
    </row>
    <row r="4247" spans="1:13" x14ac:dyDescent="0.15">
      <c r="A4247" s="73">
        <v>66.849999999999994</v>
      </c>
      <c r="B4247" s="73">
        <v>340</v>
      </c>
      <c r="C4247" s="73">
        <v>1013250</v>
      </c>
      <c r="D4247" s="73">
        <v>5.7333999999999996</v>
      </c>
      <c r="E4247" s="73">
        <v>2378.6</v>
      </c>
      <c r="F4247" s="73">
        <v>1824.8</v>
      </c>
      <c r="G4247" s="73">
        <v>1.3034853129999999</v>
      </c>
      <c r="H4247" s="82">
        <v>1.26E-5</v>
      </c>
      <c r="I4247" s="82">
        <v>2.2000000000000001E-6</v>
      </c>
      <c r="J4247" s="73">
        <v>4.0904999999999997E-2</v>
      </c>
      <c r="K4247" s="83">
        <v>2.99946E-6</v>
      </c>
      <c r="L4247" s="82">
        <v>0.73299999999999998</v>
      </c>
      <c r="M4247" s="73" t="s">
        <v>257</v>
      </c>
    </row>
    <row r="4248" spans="1:13" x14ac:dyDescent="0.15">
      <c r="A4248" s="73">
        <v>67.849999999999994</v>
      </c>
      <c r="B4248" s="73">
        <v>341</v>
      </c>
      <c r="C4248" s="73">
        <v>1013250</v>
      </c>
      <c r="D4248" s="73">
        <v>5.7159000000000004</v>
      </c>
      <c r="E4248" s="73">
        <v>2381.1999999999998</v>
      </c>
      <c r="F4248" s="73">
        <v>1827.7</v>
      </c>
      <c r="G4248" s="73">
        <v>1.302839635</v>
      </c>
      <c r="H4248" s="82">
        <v>1.26E-5</v>
      </c>
      <c r="I4248" s="82">
        <v>2.21E-6</v>
      </c>
      <c r="J4248" s="73">
        <v>4.1056000000000002E-2</v>
      </c>
      <c r="K4248" s="83">
        <v>3.0164500000000001E-6</v>
      </c>
      <c r="L4248" s="82">
        <v>0.73299999999999998</v>
      </c>
      <c r="M4248" s="73" t="s">
        <v>257</v>
      </c>
    </row>
    <row r="4249" spans="1:13" x14ac:dyDescent="0.15">
      <c r="A4249" s="73">
        <v>68.849999999999994</v>
      </c>
      <c r="B4249" s="73">
        <v>342</v>
      </c>
      <c r="C4249" s="73">
        <v>1013250</v>
      </c>
      <c r="D4249" s="73">
        <v>5.6984000000000004</v>
      </c>
      <c r="E4249" s="73">
        <v>2383.9</v>
      </c>
      <c r="F4249" s="73">
        <v>1830.6</v>
      </c>
      <c r="G4249" s="73">
        <v>1.3022506279999999</v>
      </c>
      <c r="H4249" s="82">
        <v>1.27E-5</v>
      </c>
      <c r="I4249" s="82">
        <v>2.2199999999999999E-6</v>
      </c>
      <c r="J4249" s="73">
        <v>4.1207000000000001E-2</v>
      </c>
      <c r="K4249" s="83">
        <v>3.0334E-6</v>
      </c>
      <c r="L4249" s="82">
        <v>0.73299999999999998</v>
      </c>
      <c r="M4249" s="73" t="s">
        <v>257</v>
      </c>
    </row>
    <row r="4250" spans="1:13" x14ac:dyDescent="0.15">
      <c r="A4250" s="73">
        <v>69.849999999999994</v>
      </c>
      <c r="B4250" s="73">
        <v>343</v>
      </c>
      <c r="C4250" s="73">
        <v>1013250</v>
      </c>
      <c r="D4250" s="73">
        <v>5.6810999999999998</v>
      </c>
      <c r="E4250" s="73">
        <v>2386.5</v>
      </c>
      <c r="F4250" s="73">
        <v>1833.5</v>
      </c>
      <c r="G4250" s="73">
        <v>1.3016089449999999</v>
      </c>
      <c r="H4250" s="82">
        <v>1.27E-5</v>
      </c>
      <c r="I4250" s="82">
        <v>2.2299999999999998E-6</v>
      </c>
      <c r="J4250" s="73">
        <v>4.1359E-2</v>
      </c>
      <c r="K4250" s="83">
        <v>3.0505400000000001E-6</v>
      </c>
      <c r="L4250" s="82">
        <v>0.73299999999999998</v>
      </c>
      <c r="M4250" s="73" t="s">
        <v>257</v>
      </c>
    </row>
    <row r="4251" spans="1:13" x14ac:dyDescent="0.15">
      <c r="A4251" s="73">
        <v>70.849999999999994</v>
      </c>
      <c r="B4251" s="73">
        <v>344</v>
      </c>
      <c r="C4251" s="73">
        <v>1013250</v>
      </c>
      <c r="D4251" s="73">
        <v>5.6638999999999999</v>
      </c>
      <c r="E4251" s="73">
        <v>2389.1999999999998</v>
      </c>
      <c r="F4251" s="73">
        <v>1836.4</v>
      </c>
      <c r="G4251" s="73">
        <v>1.3010237419999999</v>
      </c>
      <c r="H4251" s="82">
        <v>1.27E-5</v>
      </c>
      <c r="I4251" s="82">
        <v>2.2500000000000001E-6</v>
      </c>
      <c r="J4251" s="73">
        <v>4.1510999999999999E-2</v>
      </c>
      <c r="K4251" s="83">
        <v>3.0675700000000001E-6</v>
      </c>
      <c r="L4251" s="82">
        <v>0.73199999999999998</v>
      </c>
      <c r="M4251" s="73" t="s">
        <v>257</v>
      </c>
    </row>
    <row r="4252" spans="1:13" x14ac:dyDescent="0.15">
      <c r="A4252" s="73">
        <v>71.849999999999994</v>
      </c>
      <c r="B4252" s="73">
        <v>345</v>
      </c>
      <c r="C4252" s="73">
        <v>1013250</v>
      </c>
      <c r="D4252" s="73">
        <v>5.6467999999999998</v>
      </c>
      <c r="E4252" s="73">
        <v>2391.9</v>
      </c>
      <c r="F4252" s="73">
        <v>1839.4</v>
      </c>
      <c r="G4252" s="73">
        <v>1.300369686</v>
      </c>
      <c r="H4252" s="82">
        <v>1.2799999999999999E-5</v>
      </c>
      <c r="I4252" s="82">
        <v>2.26E-6</v>
      </c>
      <c r="J4252" s="73">
        <v>4.1664E-2</v>
      </c>
      <c r="K4252" s="83">
        <v>3.08472E-6</v>
      </c>
      <c r="L4252" s="82">
        <v>0.73199999999999998</v>
      </c>
      <c r="M4252" s="73" t="s">
        <v>257</v>
      </c>
    </row>
    <row r="4253" spans="1:13" x14ac:dyDescent="0.15">
      <c r="A4253" s="73">
        <v>72.849999999999994</v>
      </c>
      <c r="B4253" s="73">
        <v>346</v>
      </c>
      <c r="C4253" s="73">
        <v>1013250</v>
      </c>
      <c r="D4253" s="73">
        <v>5.6296999999999997</v>
      </c>
      <c r="E4253" s="73">
        <v>2394.6</v>
      </c>
      <c r="F4253" s="73">
        <v>1842.3</v>
      </c>
      <c r="G4253" s="73">
        <v>1.2997883079999999</v>
      </c>
      <c r="H4253" s="82">
        <v>1.2799999999999999E-5</v>
      </c>
      <c r="I4253" s="82">
        <v>2.2699999999999999E-6</v>
      </c>
      <c r="J4253" s="73">
        <v>4.1815999999999999E-2</v>
      </c>
      <c r="K4253" s="83">
        <v>3.1018699999999999E-6</v>
      </c>
      <c r="L4253" s="82">
        <v>0.73199999999999998</v>
      </c>
      <c r="M4253" s="73" t="s">
        <v>257</v>
      </c>
    </row>
    <row r="4254" spans="1:13" x14ac:dyDescent="0.15">
      <c r="A4254" s="73">
        <v>73.849999999999994</v>
      </c>
      <c r="B4254" s="73">
        <v>347</v>
      </c>
      <c r="C4254" s="73">
        <v>1013250</v>
      </c>
      <c r="D4254" s="73">
        <v>5.6128</v>
      </c>
      <c r="E4254" s="73">
        <v>2397.3000000000002</v>
      </c>
      <c r="F4254" s="73">
        <v>1845.3</v>
      </c>
      <c r="G4254" s="73">
        <v>1.2991383510000001</v>
      </c>
      <c r="H4254" s="82">
        <v>1.2799999999999999E-5</v>
      </c>
      <c r="I4254" s="82">
        <v>2.2800000000000002E-6</v>
      </c>
      <c r="J4254" s="73">
        <v>4.1968999999999999E-2</v>
      </c>
      <c r="K4254" s="83">
        <v>3.1190799999999998E-6</v>
      </c>
      <c r="L4254" s="82">
        <v>0.73199999999999998</v>
      </c>
      <c r="M4254" s="73" t="s">
        <v>257</v>
      </c>
    </row>
    <row r="4255" spans="1:13" x14ac:dyDescent="0.15">
      <c r="A4255" s="73">
        <v>74.849999999999994</v>
      </c>
      <c r="B4255" s="73">
        <v>348</v>
      </c>
      <c r="C4255" s="73">
        <v>1013250</v>
      </c>
      <c r="D4255" s="73">
        <v>5.5960000000000001</v>
      </c>
      <c r="E4255" s="73">
        <v>2400</v>
      </c>
      <c r="F4255" s="73">
        <v>1848.2</v>
      </c>
      <c r="G4255" s="73">
        <v>1.2985607619999999</v>
      </c>
      <c r="H4255" s="82">
        <v>1.2799999999999999E-5</v>
      </c>
      <c r="I4255" s="82">
        <v>2.3E-6</v>
      </c>
      <c r="J4255" s="73">
        <v>4.2123000000000001E-2</v>
      </c>
      <c r="K4255" s="83">
        <v>3.1363899999999999E-6</v>
      </c>
      <c r="L4255" s="82">
        <v>0.73199999999999998</v>
      </c>
      <c r="M4255" s="73" t="s">
        <v>257</v>
      </c>
    </row>
    <row r="4256" spans="1:13" x14ac:dyDescent="0.15">
      <c r="A4256" s="73">
        <v>75.849999999999994</v>
      </c>
      <c r="B4256" s="73">
        <v>349</v>
      </c>
      <c r="C4256" s="73">
        <v>1013250</v>
      </c>
      <c r="D4256" s="73">
        <v>5.5793999999999997</v>
      </c>
      <c r="E4256" s="73">
        <v>2402.8000000000002</v>
      </c>
      <c r="F4256" s="73">
        <v>1851.2</v>
      </c>
      <c r="G4256" s="73">
        <v>1.297968885</v>
      </c>
      <c r="H4256" s="82">
        <v>1.29E-5</v>
      </c>
      <c r="I4256" s="82">
        <v>2.3099999999999999E-6</v>
      </c>
      <c r="J4256" s="73">
        <v>4.2277000000000002E-2</v>
      </c>
      <c r="K4256" s="83">
        <v>3.1535500000000001E-6</v>
      </c>
      <c r="L4256" s="82">
        <v>0.73199999999999998</v>
      </c>
      <c r="M4256" s="73" t="s">
        <v>257</v>
      </c>
    </row>
    <row r="4257" spans="1:13" x14ac:dyDescent="0.15">
      <c r="A4257" s="73">
        <v>76.849999999999994</v>
      </c>
      <c r="B4257" s="73">
        <v>350</v>
      </c>
      <c r="C4257" s="73">
        <v>1013250</v>
      </c>
      <c r="D4257" s="73">
        <v>5.5628000000000002</v>
      </c>
      <c r="E4257" s="73">
        <v>2405.6</v>
      </c>
      <c r="F4257" s="73">
        <v>1854.2</v>
      </c>
      <c r="G4257" s="73">
        <v>1.297378924</v>
      </c>
      <c r="H4257" s="82">
        <v>1.29E-5</v>
      </c>
      <c r="I4257" s="82">
        <v>2.3199999999999998E-6</v>
      </c>
      <c r="J4257" s="73">
        <v>4.2431000000000003E-2</v>
      </c>
      <c r="K4257" s="83">
        <v>3.1707800000000001E-6</v>
      </c>
      <c r="L4257" s="82">
        <v>0.73199999999999998</v>
      </c>
      <c r="M4257" s="73" t="s">
        <v>257</v>
      </c>
    </row>
    <row r="4258" spans="1:13" x14ac:dyDescent="0.15">
      <c r="A4258" s="73">
        <v>77.849999999999994</v>
      </c>
      <c r="B4258" s="73">
        <v>351</v>
      </c>
      <c r="C4258" s="73">
        <v>1013250</v>
      </c>
      <c r="D4258" s="73">
        <v>5.5462999999999996</v>
      </c>
      <c r="E4258" s="73">
        <v>2408.3000000000002</v>
      </c>
      <c r="F4258" s="73">
        <v>1857.2</v>
      </c>
      <c r="G4258" s="73">
        <v>1.2967370229999999</v>
      </c>
      <c r="H4258" s="82">
        <v>1.29E-5</v>
      </c>
      <c r="I4258" s="82">
        <v>2.3300000000000001E-6</v>
      </c>
      <c r="J4258" s="73">
        <v>4.2584999999999998E-2</v>
      </c>
      <c r="K4258" s="83">
        <v>3.1881800000000001E-6</v>
      </c>
      <c r="L4258" s="82">
        <v>0.73199999999999998</v>
      </c>
      <c r="M4258" s="73" t="s">
        <v>257</v>
      </c>
    </row>
    <row r="4259" spans="1:13" x14ac:dyDescent="0.15">
      <c r="A4259" s="73">
        <v>78.849999999999994</v>
      </c>
      <c r="B4259" s="73">
        <v>352</v>
      </c>
      <c r="C4259" s="73">
        <v>1013250</v>
      </c>
      <c r="D4259" s="73">
        <v>5.5298999999999996</v>
      </c>
      <c r="E4259" s="73">
        <v>2411.1</v>
      </c>
      <c r="F4259" s="73">
        <v>1860.3</v>
      </c>
      <c r="G4259" s="73">
        <v>1.2960812770000001</v>
      </c>
      <c r="H4259" s="82">
        <v>1.2999999999999999E-5</v>
      </c>
      <c r="I4259" s="82">
        <v>2.34E-6</v>
      </c>
      <c r="J4259" s="73">
        <v>4.274E-2</v>
      </c>
      <c r="K4259" s="83">
        <v>3.2055500000000002E-6</v>
      </c>
      <c r="L4259" s="82">
        <v>0.73099999999999998</v>
      </c>
      <c r="M4259" s="73" t="s">
        <v>257</v>
      </c>
    </row>
    <row r="4260" spans="1:13" x14ac:dyDescent="0.15">
      <c r="A4260" s="73">
        <v>79.849999999999994</v>
      </c>
      <c r="B4260" s="73">
        <v>353</v>
      </c>
      <c r="C4260" s="73">
        <v>1013250</v>
      </c>
      <c r="D4260" s="73">
        <v>5.5136000000000003</v>
      </c>
      <c r="E4260" s="73">
        <v>2413.9</v>
      </c>
      <c r="F4260" s="73">
        <v>1863.3</v>
      </c>
      <c r="G4260" s="73">
        <v>1.2954972360000001</v>
      </c>
      <c r="H4260" s="82">
        <v>1.2999999999999999E-5</v>
      </c>
      <c r="I4260" s="82">
        <v>2.3599999999999999E-6</v>
      </c>
      <c r="J4260" s="73">
        <v>4.2895000000000003E-2</v>
      </c>
      <c r="K4260" s="83">
        <v>3.2229399999999999E-6</v>
      </c>
      <c r="L4260" s="82">
        <v>0.73099999999999998</v>
      </c>
      <c r="M4260" s="73" t="s">
        <v>257</v>
      </c>
    </row>
    <row r="4261" spans="1:13" x14ac:dyDescent="0.15">
      <c r="A4261" s="73">
        <v>80.849999999999994</v>
      </c>
      <c r="B4261" s="73">
        <v>354</v>
      </c>
      <c r="C4261" s="73">
        <v>1013250</v>
      </c>
      <c r="D4261" s="73">
        <v>5.4973999999999998</v>
      </c>
      <c r="E4261" s="73">
        <v>2416.8000000000002</v>
      </c>
      <c r="F4261" s="73">
        <v>1866.4</v>
      </c>
      <c r="G4261" s="73">
        <v>1.294899271</v>
      </c>
      <c r="H4261" s="82">
        <v>1.2999999999999999E-5</v>
      </c>
      <c r="I4261" s="82">
        <v>2.3700000000000002E-6</v>
      </c>
      <c r="J4261" s="73">
        <v>4.3050999999999999E-2</v>
      </c>
      <c r="K4261" s="83">
        <v>3.2403000000000001E-6</v>
      </c>
      <c r="L4261" s="82">
        <v>0.73099999999999998</v>
      </c>
      <c r="M4261" s="73" t="s">
        <v>257</v>
      </c>
    </row>
    <row r="4262" spans="1:13" x14ac:dyDescent="0.15">
      <c r="A4262" s="73">
        <v>81.849999999999994</v>
      </c>
      <c r="B4262" s="73">
        <v>355</v>
      </c>
      <c r="C4262" s="73">
        <v>1013250</v>
      </c>
      <c r="D4262" s="73">
        <v>5.4813000000000001</v>
      </c>
      <c r="E4262" s="73">
        <v>2419.6</v>
      </c>
      <c r="F4262" s="73">
        <v>1869.4</v>
      </c>
      <c r="G4262" s="73">
        <v>1.2943190330000001</v>
      </c>
      <c r="H4262" s="82">
        <v>1.31E-5</v>
      </c>
      <c r="I4262" s="82">
        <v>2.3800000000000001E-6</v>
      </c>
      <c r="J4262" s="73">
        <v>4.3207000000000002E-2</v>
      </c>
      <c r="K4262" s="83">
        <v>3.2578200000000001E-6</v>
      </c>
      <c r="L4262" s="82">
        <v>0.73099999999999998</v>
      </c>
      <c r="M4262" s="73" t="s">
        <v>257</v>
      </c>
    </row>
    <row r="4263" spans="1:13" x14ac:dyDescent="0.15">
      <c r="A4263" s="73">
        <v>82.85</v>
      </c>
      <c r="B4263" s="73">
        <v>356</v>
      </c>
      <c r="C4263" s="73">
        <v>1013250</v>
      </c>
      <c r="D4263" s="73">
        <v>5.4653</v>
      </c>
      <c r="E4263" s="73">
        <v>2422.4</v>
      </c>
      <c r="F4263" s="73">
        <v>1872.5</v>
      </c>
      <c r="G4263" s="73">
        <v>1.2936715620000001</v>
      </c>
      <c r="H4263" s="82">
        <v>1.31E-5</v>
      </c>
      <c r="I4263" s="82">
        <v>2.39E-6</v>
      </c>
      <c r="J4263" s="73">
        <v>4.3362999999999999E-2</v>
      </c>
      <c r="K4263" s="83">
        <v>3.2753600000000002E-6</v>
      </c>
      <c r="L4263" s="82">
        <v>0.73099999999999998</v>
      </c>
      <c r="M4263" s="73" t="s">
        <v>257</v>
      </c>
    </row>
    <row r="4264" spans="1:13" x14ac:dyDescent="0.15">
      <c r="A4264" s="73">
        <v>83.85</v>
      </c>
      <c r="B4264" s="73">
        <v>357</v>
      </c>
      <c r="C4264" s="73">
        <v>1013250</v>
      </c>
      <c r="D4264" s="73">
        <v>5.4493999999999998</v>
      </c>
      <c r="E4264" s="73">
        <v>2425.3000000000002</v>
      </c>
      <c r="F4264" s="73">
        <v>1875.6</v>
      </c>
      <c r="G4264" s="73">
        <v>1.2930795479999999</v>
      </c>
      <c r="H4264" s="82">
        <v>1.31E-5</v>
      </c>
      <c r="I4264" s="82">
        <v>2.4099999999999998E-6</v>
      </c>
      <c r="J4264" s="73">
        <v>4.3519000000000002E-2</v>
      </c>
      <c r="K4264" s="83">
        <v>3.2928000000000001E-6</v>
      </c>
      <c r="L4264" s="82">
        <v>0.73099999999999998</v>
      </c>
      <c r="M4264" s="73" t="s">
        <v>257</v>
      </c>
    </row>
    <row r="4265" spans="1:13" x14ac:dyDescent="0.15">
      <c r="A4265" s="73">
        <v>84.85</v>
      </c>
      <c r="B4265" s="73">
        <v>358</v>
      </c>
      <c r="C4265" s="73">
        <v>1013250</v>
      </c>
      <c r="D4265" s="73">
        <v>5.4336000000000002</v>
      </c>
      <c r="E4265" s="73">
        <v>2428.1999999999998</v>
      </c>
      <c r="F4265" s="73">
        <v>1878.7</v>
      </c>
      <c r="G4265" s="73">
        <v>1.2924894870000001</v>
      </c>
      <c r="H4265" s="82">
        <v>1.31E-5</v>
      </c>
      <c r="I4265" s="82">
        <v>2.4200000000000001E-6</v>
      </c>
      <c r="J4265" s="73">
        <v>4.3676E-2</v>
      </c>
      <c r="K4265" s="83">
        <v>3.3103299999999999E-6</v>
      </c>
      <c r="L4265" s="82">
        <v>0.73099999999999998</v>
      </c>
      <c r="M4265" s="73" t="s">
        <v>257</v>
      </c>
    </row>
    <row r="4266" spans="1:13" x14ac:dyDescent="0.15">
      <c r="A4266" s="73">
        <v>85.85</v>
      </c>
      <c r="B4266" s="73">
        <v>359</v>
      </c>
      <c r="C4266" s="73">
        <v>1013250</v>
      </c>
      <c r="D4266" s="73">
        <v>5.4179000000000004</v>
      </c>
      <c r="E4266" s="73">
        <v>2431.1</v>
      </c>
      <c r="F4266" s="73">
        <v>1881.8</v>
      </c>
      <c r="G4266" s="73">
        <v>1.291901371</v>
      </c>
      <c r="H4266" s="82">
        <v>1.3200000000000001E-5</v>
      </c>
      <c r="I4266" s="82">
        <v>2.43E-6</v>
      </c>
      <c r="J4266" s="73">
        <v>4.3832999999999997E-2</v>
      </c>
      <c r="K4266" s="83">
        <v>3.3278799999999998E-6</v>
      </c>
      <c r="L4266" s="82">
        <v>0.73099999999999998</v>
      </c>
      <c r="M4266" s="73" t="s">
        <v>257</v>
      </c>
    </row>
    <row r="4267" spans="1:13" x14ac:dyDescent="0.15">
      <c r="A4267" s="73">
        <v>86.85</v>
      </c>
      <c r="B4267" s="73">
        <v>360</v>
      </c>
      <c r="C4267" s="73">
        <v>1013250</v>
      </c>
      <c r="D4267" s="73">
        <v>5.4023000000000003</v>
      </c>
      <c r="E4267" s="73">
        <v>2434</v>
      </c>
      <c r="F4267" s="73">
        <v>1884.9</v>
      </c>
      <c r="G4267" s="73">
        <v>1.2913151890000001</v>
      </c>
      <c r="H4267" s="82">
        <v>1.3200000000000001E-5</v>
      </c>
      <c r="I4267" s="82">
        <v>2.4399999999999999E-6</v>
      </c>
      <c r="J4267" s="73">
        <v>4.3991000000000002E-2</v>
      </c>
      <c r="K4267" s="83">
        <v>3.34553E-6</v>
      </c>
      <c r="L4267" s="82">
        <v>0.73</v>
      </c>
      <c r="M4267" s="73" t="s">
        <v>257</v>
      </c>
    </row>
    <row r="4268" spans="1:13" x14ac:dyDescent="0.15">
      <c r="A4268" s="73">
        <v>87.85</v>
      </c>
      <c r="B4268" s="73">
        <v>361</v>
      </c>
      <c r="C4268" s="73">
        <v>1013250</v>
      </c>
      <c r="D4268" s="73">
        <v>5.3868</v>
      </c>
      <c r="E4268" s="73">
        <v>2436.9</v>
      </c>
      <c r="F4268" s="73">
        <v>1888</v>
      </c>
      <c r="G4268" s="73">
        <v>1.290730932</v>
      </c>
      <c r="H4268" s="82">
        <v>1.3200000000000001E-5</v>
      </c>
      <c r="I4268" s="82">
        <v>2.4600000000000002E-6</v>
      </c>
      <c r="J4268" s="73">
        <v>4.4149000000000001E-2</v>
      </c>
      <c r="K4268" s="83">
        <v>3.3631999999999998E-6</v>
      </c>
      <c r="L4268" s="82">
        <v>0.73</v>
      </c>
      <c r="M4268" s="73" t="s">
        <v>257</v>
      </c>
    </row>
    <row r="4269" spans="1:13" x14ac:dyDescent="0.15">
      <c r="A4269" s="73">
        <v>88.85</v>
      </c>
      <c r="B4269" s="73">
        <v>362</v>
      </c>
      <c r="C4269" s="73">
        <v>1013250</v>
      </c>
      <c r="D4269" s="73">
        <v>5.3714000000000004</v>
      </c>
      <c r="E4269" s="73">
        <v>2439.8000000000002</v>
      </c>
      <c r="F4269" s="73">
        <v>1891.1</v>
      </c>
      <c r="G4269" s="73">
        <v>1.2901485909999999</v>
      </c>
      <c r="H4269" s="82">
        <v>1.33E-5</v>
      </c>
      <c r="I4269" s="82">
        <v>2.4700000000000001E-6</v>
      </c>
      <c r="J4269" s="73">
        <v>4.4306999999999999E-2</v>
      </c>
      <c r="K4269" s="83">
        <v>3.3808899999999998E-6</v>
      </c>
      <c r="L4269" s="82">
        <v>0.73</v>
      </c>
      <c r="M4269" s="73" t="s">
        <v>257</v>
      </c>
    </row>
    <row r="4270" spans="1:13" x14ac:dyDescent="0.15">
      <c r="A4270" s="73">
        <v>89.85</v>
      </c>
      <c r="B4270" s="73">
        <v>363</v>
      </c>
      <c r="C4270" s="73">
        <v>1013250</v>
      </c>
      <c r="D4270" s="73">
        <v>5.3559999999999999</v>
      </c>
      <c r="E4270" s="73">
        <v>2442.6999999999998</v>
      </c>
      <c r="F4270" s="73">
        <v>1894.3</v>
      </c>
      <c r="G4270" s="73">
        <v>1.289500079</v>
      </c>
      <c r="H4270" s="82">
        <v>1.33E-5</v>
      </c>
      <c r="I4270" s="82">
        <v>2.48E-6</v>
      </c>
      <c r="J4270" s="73">
        <v>4.4464999999999998E-2</v>
      </c>
      <c r="K4270" s="83">
        <v>3.3986599999999999E-6</v>
      </c>
      <c r="L4270" s="82">
        <v>0.73</v>
      </c>
      <c r="M4270" s="73" t="s">
        <v>257</v>
      </c>
    </row>
    <row r="4271" spans="1:13" x14ac:dyDescent="0.15">
      <c r="A4271" s="73">
        <v>90.85</v>
      </c>
      <c r="B4271" s="73">
        <v>364</v>
      </c>
      <c r="C4271" s="73">
        <v>1013250</v>
      </c>
      <c r="D4271" s="73">
        <v>5.3407999999999998</v>
      </c>
      <c r="E4271" s="73">
        <v>2445.6999999999998</v>
      </c>
      <c r="F4271" s="73">
        <v>1897.4</v>
      </c>
      <c r="G4271" s="73">
        <v>1.288974386</v>
      </c>
      <c r="H4271" s="82">
        <v>1.33E-5</v>
      </c>
      <c r="I4271" s="82">
        <v>2.4899999999999999E-6</v>
      </c>
      <c r="J4271" s="73">
        <v>4.4623999999999997E-2</v>
      </c>
      <c r="K4271" s="83">
        <v>3.4163199999999999E-6</v>
      </c>
      <c r="L4271" s="82">
        <v>0.73</v>
      </c>
      <c r="M4271" s="73" t="s">
        <v>257</v>
      </c>
    </row>
    <row r="4272" spans="1:13" x14ac:dyDescent="0.15">
      <c r="A4272" s="73">
        <v>91.85</v>
      </c>
      <c r="B4272" s="73">
        <v>365</v>
      </c>
      <c r="C4272" s="73">
        <v>1013250</v>
      </c>
      <c r="D4272" s="73">
        <v>5.3255999999999997</v>
      </c>
      <c r="E4272" s="73">
        <v>2448.6999999999998</v>
      </c>
      <c r="F4272" s="73">
        <v>1900.6</v>
      </c>
      <c r="G4272" s="73">
        <v>1.288382616</v>
      </c>
      <c r="H4272" s="82">
        <v>1.33E-5</v>
      </c>
      <c r="I4272" s="82">
        <v>2.5100000000000001E-6</v>
      </c>
      <c r="J4272" s="73">
        <v>4.4783000000000003E-2</v>
      </c>
      <c r="K4272" s="83">
        <v>3.4340699999999999E-6</v>
      </c>
      <c r="L4272" s="82">
        <v>0.73</v>
      </c>
      <c r="M4272" s="73" t="s">
        <v>257</v>
      </c>
    </row>
    <row r="4273" spans="1:13" x14ac:dyDescent="0.15">
      <c r="A4273" s="73">
        <v>92.85</v>
      </c>
      <c r="B4273" s="73">
        <v>366</v>
      </c>
      <c r="C4273" s="73">
        <v>1013250</v>
      </c>
      <c r="D4273" s="73">
        <v>5.3105000000000002</v>
      </c>
      <c r="E4273" s="73">
        <v>2451.6</v>
      </c>
      <c r="F4273" s="73">
        <v>1903.8</v>
      </c>
      <c r="G4273" s="73">
        <v>1.2877403089999999</v>
      </c>
      <c r="H4273" s="82">
        <v>1.34E-5</v>
      </c>
      <c r="I4273" s="82">
        <v>2.52E-6</v>
      </c>
      <c r="J4273" s="73">
        <v>4.4942999999999997E-2</v>
      </c>
      <c r="K4273" s="83">
        <v>3.4520499999999998E-6</v>
      </c>
      <c r="L4273" s="82">
        <v>0.73</v>
      </c>
      <c r="M4273" s="73" t="s">
        <v>257</v>
      </c>
    </row>
    <row r="4274" spans="1:13" x14ac:dyDescent="0.15">
      <c r="A4274" s="73">
        <v>93.85</v>
      </c>
      <c r="B4274" s="73">
        <v>367</v>
      </c>
      <c r="C4274" s="73">
        <v>1013250</v>
      </c>
      <c r="D4274" s="73">
        <v>5.2956000000000003</v>
      </c>
      <c r="E4274" s="73">
        <v>2454.6</v>
      </c>
      <c r="F4274" s="73">
        <v>1907</v>
      </c>
      <c r="G4274" s="73">
        <v>1.2871525960000001</v>
      </c>
      <c r="H4274" s="82">
        <v>1.34E-5</v>
      </c>
      <c r="I4274" s="82">
        <v>2.5299999999999999E-6</v>
      </c>
      <c r="J4274" s="73">
        <v>4.5102999999999997E-2</v>
      </c>
      <c r="K4274" s="83">
        <v>3.4698400000000001E-6</v>
      </c>
      <c r="L4274" s="82">
        <v>0.73</v>
      </c>
      <c r="M4274" s="73" t="s">
        <v>257</v>
      </c>
    </row>
    <row r="4275" spans="1:13" x14ac:dyDescent="0.15">
      <c r="A4275" s="73">
        <v>94.85</v>
      </c>
      <c r="B4275" s="73">
        <v>368</v>
      </c>
      <c r="C4275" s="73">
        <v>1013250</v>
      </c>
      <c r="D4275" s="73">
        <v>5.2807000000000004</v>
      </c>
      <c r="E4275" s="73">
        <v>2457.6</v>
      </c>
      <c r="F4275" s="73">
        <v>1910.2</v>
      </c>
      <c r="G4275" s="73">
        <v>1.286566852</v>
      </c>
      <c r="H4275" s="82">
        <v>1.34E-5</v>
      </c>
      <c r="I4275" s="82">
        <v>2.5399999999999998E-6</v>
      </c>
      <c r="J4275" s="73">
        <v>4.5262999999999998E-2</v>
      </c>
      <c r="K4275" s="83">
        <v>3.4877099999999999E-6</v>
      </c>
      <c r="L4275" s="82">
        <v>0.73</v>
      </c>
      <c r="M4275" s="73" t="s">
        <v>257</v>
      </c>
    </row>
    <row r="4276" spans="1:13" x14ac:dyDescent="0.15">
      <c r="A4276" s="73">
        <v>95.85</v>
      </c>
      <c r="B4276" s="73">
        <v>369</v>
      </c>
      <c r="C4276" s="73">
        <v>1013250</v>
      </c>
      <c r="D4276" s="73">
        <v>5.2659000000000002</v>
      </c>
      <c r="E4276" s="73">
        <v>2460.6</v>
      </c>
      <c r="F4276" s="73">
        <v>1913.4</v>
      </c>
      <c r="G4276" s="73">
        <v>1.2859830670000001</v>
      </c>
      <c r="H4276" s="82">
        <v>1.3499999999999999E-5</v>
      </c>
      <c r="I4276" s="82">
        <v>2.5600000000000001E-6</v>
      </c>
      <c r="J4276" s="73">
        <v>4.5423999999999999E-2</v>
      </c>
      <c r="K4276" s="83">
        <v>3.50568E-6</v>
      </c>
      <c r="L4276" s="82">
        <v>0.72899999999999998</v>
      </c>
      <c r="M4276" s="73" t="s">
        <v>257</v>
      </c>
    </row>
    <row r="4277" spans="1:13" x14ac:dyDescent="0.15">
      <c r="A4277" s="73">
        <v>96.85</v>
      </c>
      <c r="B4277" s="73">
        <v>370</v>
      </c>
      <c r="C4277" s="73">
        <v>1013250</v>
      </c>
      <c r="D4277" s="73">
        <v>5.2511000000000001</v>
      </c>
      <c r="E4277" s="73">
        <v>2463.6999999999998</v>
      </c>
      <c r="F4277" s="73">
        <v>1916.6</v>
      </c>
      <c r="G4277" s="73">
        <v>1.2854534070000001</v>
      </c>
      <c r="H4277" s="82">
        <v>1.3499999999999999E-5</v>
      </c>
      <c r="I4277" s="82">
        <v>2.57E-6</v>
      </c>
      <c r="J4277" s="73">
        <v>4.5584E-2</v>
      </c>
      <c r="K4277" s="83">
        <v>3.5234999999999998E-6</v>
      </c>
      <c r="L4277" s="82">
        <v>0.72899999999999998</v>
      </c>
      <c r="M4277" s="73" t="s">
        <v>257</v>
      </c>
    </row>
    <row r="4278" spans="1:13" x14ac:dyDescent="0.15">
      <c r="A4278" s="73">
        <v>97.85</v>
      </c>
      <c r="B4278" s="73">
        <v>371</v>
      </c>
      <c r="C4278" s="73">
        <v>1013250</v>
      </c>
      <c r="D4278" s="73">
        <v>5.2365000000000004</v>
      </c>
      <c r="E4278" s="73">
        <v>2466.6999999999998</v>
      </c>
      <c r="F4278" s="73">
        <v>1919.8</v>
      </c>
      <c r="G4278" s="73">
        <v>1.2848734239999999</v>
      </c>
      <c r="H4278" s="82">
        <v>1.3499999999999999E-5</v>
      </c>
      <c r="I4278" s="82">
        <v>2.5799999999999999E-6</v>
      </c>
      <c r="J4278" s="73">
        <v>4.5746000000000002E-2</v>
      </c>
      <c r="K4278" s="83">
        <v>3.5415700000000001E-6</v>
      </c>
      <c r="L4278" s="82">
        <v>0.72899999999999998</v>
      </c>
      <c r="M4278" s="73" t="s">
        <v>257</v>
      </c>
    </row>
    <row r="4279" spans="1:13" x14ac:dyDescent="0.15">
      <c r="A4279" s="73">
        <v>98.85</v>
      </c>
      <c r="B4279" s="73">
        <v>372</v>
      </c>
      <c r="C4279" s="73">
        <v>1013250</v>
      </c>
      <c r="D4279" s="73">
        <v>5.2218999999999998</v>
      </c>
      <c r="E4279" s="73">
        <v>2469.8000000000002</v>
      </c>
      <c r="F4279" s="73">
        <v>1923.1</v>
      </c>
      <c r="G4279" s="73">
        <v>1.284280589</v>
      </c>
      <c r="H4279" s="82">
        <v>1.36E-5</v>
      </c>
      <c r="I4279" s="82">
        <v>2.6000000000000001E-6</v>
      </c>
      <c r="J4279" s="73">
        <v>4.5907000000000003E-2</v>
      </c>
      <c r="K4279" s="83">
        <v>3.5595E-6</v>
      </c>
      <c r="L4279" s="82">
        <v>0.72899999999999998</v>
      </c>
      <c r="M4279" s="73" t="s">
        <v>257</v>
      </c>
    </row>
    <row r="4280" spans="1:13" x14ac:dyDescent="0.15">
      <c r="A4280" s="73">
        <v>99.85</v>
      </c>
      <c r="B4280" s="73">
        <v>373</v>
      </c>
      <c r="C4280" s="73">
        <v>1013250</v>
      </c>
      <c r="D4280" s="73">
        <v>5.2074999999999996</v>
      </c>
      <c r="E4280" s="73">
        <v>2472.8000000000002</v>
      </c>
      <c r="F4280" s="73">
        <v>1926.3</v>
      </c>
      <c r="G4280" s="73">
        <v>1.283704511</v>
      </c>
      <c r="H4280" s="82">
        <v>1.36E-5</v>
      </c>
      <c r="I4280" s="82">
        <v>2.61E-6</v>
      </c>
      <c r="J4280" s="73">
        <v>4.6068999999999999E-2</v>
      </c>
      <c r="K4280" s="83">
        <v>3.57759E-6</v>
      </c>
      <c r="L4280" s="82">
        <v>0.72899999999999998</v>
      </c>
      <c r="M4280" s="73" t="s">
        <v>257</v>
      </c>
    </row>
  </sheetData>
  <sheetProtection selectLockedCells="1" selectUnlockedCells="1"/>
  <pageMargins left="0.7" right="0.7" top="0.78749999999999998" bottom="0.78749999999999998" header="0.51180555555555551" footer="0.51180555555555551"/>
  <pageSetup paperSize="9" firstPageNumber="0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59"/>
  <sheetViews>
    <sheetView workbookViewId="0">
      <selection activeCell="F41" sqref="A1:M559"/>
    </sheetView>
  </sheetViews>
  <sheetFormatPr baseColWidth="10" defaultRowHeight="13" x14ac:dyDescent="0.15"/>
  <sheetData>
    <row r="1" spans="1:13" x14ac:dyDescent="0.15">
      <c r="A1" s="12" t="s">
        <v>405</v>
      </c>
      <c r="B1" s="40" t="s">
        <v>406</v>
      </c>
      <c r="C1" s="40"/>
      <c r="D1" s="13" t="s">
        <v>0</v>
      </c>
      <c r="E1" s="13" t="s">
        <v>1</v>
      </c>
      <c r="F1" s="20" t="s">
        <v>276</v>
      </c>
      <c r="G1" s="41"/>
      <c r="H1" s="20"/>
      <c r="I1" s="20"/>
      <c r="J1" s="20"/>
      <c r="K1" s="22"/>
      <c r="L1" s="13"/>
      <c r="M1" s="13"/>
    </row>
    <row r="2" spans="1:13" x14ac:dyDescent="0.15">
      <c r="A2" s="14" t="s">
        <v>404</v>
      </c>
      <c r="B2" s="14"/>
      <c r="C2" s="13"/>
      <c r="D2" s="13" t="s">
        <v>2</v>
      </c>
      <c r="E2" s="13" t="s">
        <v>3</v>
      </c>
      <c r="F2" s="20" t="s">
        <v>277</v>
      </c>
      <c r="G2" s="41"/>
      <c r="H2" s="20"/>
      <c r="I2" s="20"/>
      <c r="J2" s="20"/>
      <c r="K2" s="22"/>
      <c r="L2" s="13"/>
      <c r="M2" s="13"/>
    </row>
    <row r="3" spans="1:13" x14ac:dyDescent="0.15">
      <c r="A3" s="14"/>
      <c r="B3" s="14"/>
      <c r="C3" s="13"/>
      <c r="D3" s="13" t="s">
        <v>261</v>
      </c>
      <c r="E3" s="13" t="s">
        <v>401</v>
      </c>
      <c r="F3" s="20" t="s">
        <v>278</v>
      </c>
      <c r="G3" s="41"/>
      <c r="H3" s="20"/>
      <c r="I3" s="20"/>
      <c r="J3" s="20"/>
      <c r="K3" s="22"/>
      <c r="L3" s="13"/>
      <c r="M3" s="13"/>
    </row>
    <row r="4" spans="1:13" ht="14" thickBot="1" x14ac:dyDescent="0.2">
      <c r="A4" s="42"/>
      <c r="B4" s="42"/>
      <c r="C4" s="43"/>
      <c r="D4" s="44">
        <v>32.041899999999998</v>
      </c>
      <c r="E4" s="44">
        <f>8.314462175/D4</f>
        <v>0.25948717694643575</v>
      </c>
      <c r="F4" s="45"/>
      <c r="G4" s="43"/>
      <c r="H4" s="19"/>
      <c r="I4" s="19"/>
      <c r="J4" s="21"/>
      <c r="K4" s="23"/>
      <c r="L4" s="43"/>
      <c r="M4" s="43"/>
    </row>
    <row r="5" spans="1:13" x14ac:dyDescent="0.15">
      <c r="A5" s="13" t="s">
        <v>4</v>
      </c>
      <c r="B5" s="13" t="s">
        <v>4</v>
      </c>
      <c r="C5" s="13" t="s">
        <v>5</v>
      </c>
      <c r="D5" s="13" t="s">
        <v>21</v>
      </c>
      <c r="E5" s="13" t="s">
        <v>303</v>
      </c>
      <c r="F5" s="13" t="s">
        <v>6</v>
      </c>
      <c r="G5" s="13" t="s">
        <v>316</v>
      </c>
      <c r="H5" s="22" t="s">
        <v>315</v>
      </c>
      <c r="I5" s="20" t="s">
        <v>314</v>
      </c>
      <c r="J5" s="13" t="s">
        <v>317</v>
      </c>
      <c r="K5" s="13" t="s">
        <v>318</v>
      </c>
      <c r="L5" s="13" t="s">
        <v>309</v>
      </c>
      <c r="M5" s="13" t="s">
        <v>20</v>
      </c>
    </row>
    <row r="6" spans="1:13" x14ac:dyDescent="0.15">
      <c r="A6" s="14" t="s">
        <v>10</v>
      </c>
      <c r="B6" s="14" t="s">
        <v>11</v>
      </c>
      <c r="C6" s="13" t="s">
        <v>219</v>
      </c>
      <c r="D6" s="13" t="s">
        <v>15</v>
      </c>
      <c r="E6" s="13" t="s">
        <v>39</v>
      </c>
      <c r="F6" s="13" t="s">
        <v>39</v>
      </c>
      <c r="G6" s="13" t="s">
        <v>17</v>
      </c>
      <c r="H6" s="27" t="s">
        <v>13</v>
      </c>
      <c r="I6" s="20" t="s">
        <v>16</v>
      </c>
      <c r="J6" s="13" t="s">
        <v>14</v>
      </c>
      <c r="K6" s="13" t="s">
        <v>16</v>
      </c>
      <c r="L6" s="13" t="s">
        <v>17</v>
      </c>
      <c r="M6" s="13" t="s">
        <v>17</v>
      </c>
    </row>
    <row r="7" spans="1:13" x14ac:dyDescent="0.15">
      <c r="A7" s="14"/>
      <c r="B7" s="14" t="s">
        <v>319</v>
      </c>
      <c r="C7" s="13" t="s">
        <v>320</v>
      </c>
      <c r="D7" s="13" t="s">
        <v>262</v>
      </c>
      <c r="E7" s="13" t="s">
        <v>263</v>
      </c>
      <c r="F7" s="13" t="s">
        <v>272</v>
      </c>
      <c r="G7" s="13" t="s">
        <v>283</v>
      </c>
      <c r="H7" s="27" t="s">
        <v>273</v>
      </c>
      <c r="I7" s="20" t="s">
        <v>313</v>
      </c>
      <c r="J7" s="13" t="s">
        <v>274</v>
      </c>
      <c r="K7" s="13" t="s">
        <v>275</v>
      </c>
      <c r="L7" s="13" t="s">
        <v>310</v>
      </c>
      <c r="M7" s="15" t="s">
        <v>260</v>
      </c>
    </row>
    <row r="8" spans="1:13" x14ac:dyDescent="0.15">
      <c r="A8" s="13">
        <f>B8-273.15</f>
        <v>-97.149999999999977</v>
      </c>
      <c r="B8" s="13">
        <v>176</v>
      </c>
      <c r="C8" s="13">
        <v>0</v>
      </c>
      <c r="D8" s="13">
        <v>0</v>
      </c>
      <c r="E8" s="13">
        <v>1221.3</v>
      </c>
      <c r="F8" s="13">
        <v>961.85</v>
      </c>
      <c r="G8" s="13">
        <f>E8/F8</f>
        <v>1.2697406040442896</v>
      </c>
      <c r="H8" s="13"/>
      <c r="I8" s="13"/>
      <c r="J8" s="13"/>
      <c r="K8" s="13"/>
      <c r="L8" s="13"/>
      <c r="M8" s="13" t="s">
        <v>257</v>
      </c>
    </row>
    <row r="9" spans="1:13" x14ac:dyDescent="0.15">
      <c r="A9" s="13">
        <f t="shared" ref="A9:A72" si="0">B9-273.15</f>
        <v>-97.149999999999977</v>
      </c>
      <c r="B9" s="13">
        <v>176</v>
      </c>
      <c r="C9" s="13">
        <v>0.19864999999999999</v>
      </c>
      <c r="D9" s="58">
        <v>4.3502000000000003E-6</v>
      </c>
      <c r="E9" s="13">
        <v>1258.6999999999998</v>
      </c>
      <c r="F9" s="13">
        <v>996.07</v>
      </c>
      <c r="G9" s="13">
        <f t="shared" ref="G9:G72" si="1">E9/F9</f>
        <v>1.2636662081982188</v>
      </c>
      <c r="H9" s="13"/>
      <c r="I9" s="13"/>
      <c r="J9" s="13"/>
      <c r="K9" s="13"/>
      <c r="L9" s="13"/>
      <c r="M9" s="13" t="s">
        <v>257</v>
      </c>
    </row>
    <row r="10" spans="1:13" x14ac:dyDescent="0.15">
      <c r="A10" s="13">
        <f t="shared" si="0"/>
        <v>-97.149999999999977</v>
      </c>
      <c r="B10" s="13">
        <v>176</v>
      </c>
      <c r="C10" s="13">
        <v>0.19869000000000001</v>
      </c>
      <c r="D10" s="13">
        <v>904.19</v>
      </c>
      <c r="E10" s="13">
        <v>2198.3000000000002</v>
      </c>
      <c r="F10" s="13">
        <v>1770.3999999999999</v>
      </c>
      <c r="G10" s="13">
        <f t="shared" si="1"/>
        <v>1.2416967916854951</v>
      </c>
      <c r="H10" s="13"/>
      <c r="I10" s="13"/>
      <c r="J10" s="13"/>
      <c r="K10" s="13"/>
      <c r="L10" s="13"/>
      <c r="M10" s="13" t="s">
        <v>259</v>
      </c>
    </row>
    <row r="11" spans="1:13" x14ac:dyDescent="0.15">
      <c r="A11" s="13">
        <f t="shared" si="0"/>
        <v>-97.149999999999977</v>
      </c>
      <c r="B11" s="13">
        <v>176</v>
      </c>
      <c r="C11" s="13">
        <v>100000</v>
      </c>
      <c r="D11" s="13">
        <v>904.23</v>
      </c>
      <c r="E11" s="13">
        <v>2198.1000000000004</v>
      </c>
      <c r="F11" s="13">
        <v>1770.5</v>
      </c>
      <c r="G11" s="13">
        <f t="shared" si="1"/>
        <v>1.2415136966958489</v>
      </c>
      <c r="H11" s="13"/>
      <c r="I11" s="13"/>
      <c r="J11" s="13"/>
      <c r="K11" s="13"/>
      <c r="L11" s="13"/>
      <c r="M11" s="13" t="s">
        <v>259</v>
      </c>
    </row>
    <row r="12" spans="1:13" x14ac:dyDescent="0.15">
      <c r="A12" s="13">
        <f t="shared" si="0"/>
        <v>-97.149999999999977</v>
      </c>
      <c r="B12" s="13">
        <v>176</v>
      </c>
      <c r="C12" s="13">
        <v>200000</v>
      </c>
      <c r="D12" s="13">
        <v>904.28</v>
      </c>
      <c r="E12" s="13">
        <v>2197.9</v>
      </c>
      <c r="F12" s="13">
        <v>1770.7</v>
      </c>
      <c r="G12" s="13">
        <f t="shared" si="1"/>
        <v>1.2412605184390355</v>
      </c>
      <c r="H12" s="13"/>
      <c r="I12" s="13"/>
      <c r="J12" s="13"/>
      <c r="K12" s="13"/>
      <c r="L12" s="13"/>
      <c r="M12" s="13" t="s">
        <v>259</v>
      </c>
    </row>
    <row r="13" spans="1:13" x14ac:dyDescent="0.15">
      <c r="A13" s="13">
        <f t="shared" si="0"/>
        <v>-97.149999999999977</v>
      </c>
      <c r="B13" s="13">
        <v>176</v>
      </c>
      <c r="C13" s="13">
        <v>300000</v>
      </c>
      <c r="D13" s="13">
        <v>904.33</v>
      </c>
      <c r="E13" s="13">
        <v>2197.7000000000003</v>
      </c>
      <c r="F13" s="13">
        <v>1770.8</v>
      </c>
      <c r="G13" s="13">
        <f t="shared" si="1"/>
        <v>1.2410774791054893</v>
      </c>
      <c r="H13" s="13"/>
      <c r="I13" s="13"/>
      <c r="J13" s="13"/>
      <c r="K13" s="13"/>
      <c r="L13" s="13"/>
      <c r="M13" s="13" t="s">
        <v>259</v>
      </c>
    </row>
    <row r="14" spans="1:13" x14ac:dyDescent="0.15">
      <c r="A14" s="13">
        <f t="shared" si="0"/>
        <v>-97.149999999999977</v>
      </c>
      <c r="B14" s="13">
        <v>176</v>
      </c>
      <c r="C14" s="13">
        <v>400000</v>
      </c>
      <c r="D14" s="13">
        <v>904.37</v>
      </c>
      <c r="E14" s="13">
        <v>2197.5</v>
      </c>
      <c r="F14" s="13">
        <v>1771</v>
      </c>
      <c r="G14" s="13">
        <f t="shared" si="1"/>
        <v>1.240824392998306</v>
      </c>
      <c r="H14" s="13"/>
      <c r="I14" s="13"/>
      <c r="J14" s="13"/>
      <c r="K14" s="13"/>
      <c r="L14" s="13"/>
      <c r="M14" s="13" t="s">
        <v>259</v>
      </c>
    </row>
    <row r="15" spans="1:13" x14ac:dyDescent="0.15">
      <c r="A15" s="13">
        <f t="shared" si="0"/>
        <v>-97.149999999999977</v>
      </c>
      <c r="B15" s="13">
        <v>176</v>
      </c>
      <c r="C15" s="13">
        <v>500000</v>
      </c>
      <c r="D15" s="13">
        <v>904.42</v>
      </c>
      <c r="E15" s="13">
        <v>2197.4</v>
      </c>
      <c r="F15" s="13">
        <v>1771.1</v>
      </c>
      <c r="G15" s="13">
        <f t="shared" si="1"/>
        <v>1.2406978713793688</v>
      </c>
      <c r="H15" s="13"/>
      <c r="I15" s="13"/>
      <c r="J15" s="13"/>
      <c r="K15" s="13"/>
      <c r="L15" s="13"/>
      <c r="M15" s="13" t="s">
        <v>259</v>
      </c>
    </row>
    <row r="16" spans="1:13" x14ac:dyDescent="0.15">
      <c r="A16" s="13">
        <f t="shared" si="0"/>
        <v>-97.149999999999977</v>
      </c>
      <c r="B16" s="13">
        <v>176</v>
      </c>
      <c r="C16" s="13">
        <v>600000</v>
      </c>
      <c r="D16" s="13">
        <v>904.47</v>
      </c>
      <c r="E16" s="13">
        <v>2197.1999999999998</v>
      </c>
      <c r="F16" s="13">
        <v>1771.2</v>
      </c>
      <c r="G16" s="13">
        <f t="shared" si="1"/>
        <v>1.2405149051490514</v>
      </c>
      <c r="H16" s="13"/>
      <c r="I16" s="13"/>
      <c r="J16" s="13"/>
      <c r="K16" s="13"/>
      <c r="L16" s="13"/>
      <c r="M16" s="13" t="s">
        <v>259</v>
      </c>
    </row>
    <row r="17" spans="1:13" x14ac:dyDescent="0.15">
      <c r="A17" s="13">
        <f t="shared" si="0"/>
        <v>-97.149999999999977</v>
      </c>
      <c r="B17" s="13">
        <v>176</v>
      </c>
      <c r="C17" s="13">
        <v>700000</v>
      </c>
      <c r="D17" s="13">
        <v>904.52</v>
      </c>
      <c r="E17" s="13">
        <v>2197</v>
      </c>
      <c r="F17" s="13">
        <v>1771.4</v>
      </c>
      <c r="G17" s="13">
        <f t="shared" si="1"/>
        <v>1.2402619397087049</v>
      </c>
      <c r="H17" s="13"/>
      <c r="I17" s="13"/>
      <c r="J17" s="13"/>
      <c r="K17" s="13"/>
      <c r="L17" s="13"/>
      <c r="M17" s="13" t="s">
        <v>259</v>
      </c>
    </row>
    <row r="18" spans="1:13" x14ac:dyDescent="0.15">
      <c r="A18" s="13">
        <f t="shared" si="0"/>
        <v>-97.149999999999977</v>
      </c>
      <c r="B18" s="13">
        <v>176</v>
      </c>
      <c r="C18" s="13">
        <v>800000</v>
      </c>
      <c r="D18" s="13">
        <v>904.56</v>
      </c>
      <c r="E18" s="13">
        <v>2196.8000000000002</v>
      </c>
      <c r="F18" s="13">
        <v>1771.5</v>
      </c>
      <c r="G18" s="13">
        <f t="shared" si="1"/>
        <v>1.2400790290714085</v>
      </c>
      <c r="H18" s="13"/>
      <c r="I18" s="13"/>
      <c r="J18" s="13"/>
      <c r="K18" s="13"/>
      <c r="L18" s="13"/>
      <c r="M18" s="13" t="s">
        <v>259</v>
      </c>
    </row>
    <row r="19" spans="1:13" x14ac:dyDescent="0.15">
      <c r="A19" s="13">
        <f t="shared" si="0"/>
        <v>-97.149999999999977</v>
      </c>
      <c r="B19" s="13">
        <v>176</v>
      </c>
      <c r="C19" s="13">
        <v>900000</v>
      </c>
      <c r="D19" s="13">
        <v>904.61</v>
      </c>
      <c r="E19" s="13">
        <v>2196.6999999999998</v>
      </c>
      <c r="F19" s="13">
        <v>1771.7</v>
      </c>
      <c r="G19" s="13">
        <f t="shared" si="1"/>
        <v>1.2398825986340802</v>
      </c>
      <c r="H19" s="13"/>
      <c r="I19" s="13"/>
      <c r="J19" s="13"/>
      <c r="K19" s="13"/>
      <c r="L19" s="13"/>
      <c r="M19" s="13" t="s">
        <v>259</v>
      </c>
    </row>
    <row r="20" spans="1:13" x14ac:dyDescent="0.15">
      <c r="A20" s="13">
        <f t="shared" si="0"/>
        <v>-97.149999999999977</v>
      </c>
      <c r="B20" s="13">
        <v>176</v>
      </c>
      <c r="C20" s="13">
        <v>1000000</v>
      </c>
      <c r="D20" s="13">
        <v>904.66</v>
      </c>
      <c r="E20" s="13">
        <v>2196.5</v>
      </c>
      <c r="F20" s="13">
        <v>1771.8</v>
      </c>
      <c r="G20" s="13">
        <f t="shared" si="1"/>
        <v>1.2396997403770178</v>
      </c>
      <c r="H20" s="13"/>
      <c r="I20" s="13"/>
      <c r="J20" s="13"/>
      <c r="K20" s="13"/>
      <c r="L20" s="13"/>
      <c r="M20" s="13" t="s">
        <v>259</v>
      </c>
    </row>
    <row r="21" spans="1:13" x14ac:dyDescent="0.15">
      <c r="A21" s="13">
        <f t="shared" si="0"/>
        <v>-97.149999999999977</v>
      </c>
      <c r="B21" s="13">
        <v>176</v>
      </c>
      <c r="C21" s="13">
        <v>1100000</v>
      </c>
      <c r="D21" s="13">
        <v>904.7</v>
      </c>
      <c r="E21" s="13">
        <v>2196.2999999999997</v>
      </c>
      <c r="F21" s="13">
        <v>1771.9</v>
      </c>
      <c r="G21" s="13">
        <f t="shared" si="1"/>
        <v>1.2395169027597492</v>
      </c>
      <c r="H21" s="13"/>
      <c r="I21" s="13"/>
      <c r="J21" s="13"/>
      <c r="K21" s="13"/>
      <c r="L21" s="13"/>
      <c r="M21" s="13" t="s">
        <v>259</v>
      </c>
    </row>
    <row r="22" spans="1:13" x14ac:dyDescent="0.15">
      <c r="A22" s="13">
        <f t="shared" si="0"/>
        <v>-97.149999999999977</v>
      </c>
      <c r="B22" s="13">
        <v>176</v>
      </c>
      <c r="C22" s="13">
        <v>1200000</v>
      </c>
      <c r="D22" s="13">
        <v>904.75</v>
      </c>
      <c r="E22" s="13">
        <v>2196.1</v>
      </c>
      <c r="F22" s="13">
        <v>1772.1</v>
      </c>
      <c r="G22" s="13">
        <f t="shared" si="1"/>
        <v>1.2392641498786749</v>
      </c>
      <c r="H22" s="13"/>
      <c r="I22" s="13"/>
      <c r="J22" s="13"/>
      <c r="K22" s="13"/>
      <c r="L22" s="13"/>
      <c r="M22" s="13" t="s">
        <v>259</v>
      </c>
    </row>
    <row r="23" spans="1:13" x14ac:dyDescent="0.15">
      <c r="A23" s="13">
        <f t="shared" si="0"/>
        <v>-97.149999999999977</v>
      </c>
      <c r="B23" s="13">
        <v>176</v>
      </c>
      <c r="C23" s="13">
        <v>1300000</v>
      </c>
      <c r="D23" s="13">
        <v>904.8</v>
      </c>
      <c r="E23" s="13">
        <v>2195.9</v>
      </c>
      <c r="F23" s="13">
        <v>1772.2</v>
      </c>
      <c r="G23" s="13">
        <f t="shared" si="1"/>
        <v>1.2390813677914456</v>
      </c>
      <c r="H23" s="13"/>
      <c r="I23" s="13"/>
      <c r="J23" s="13"/>
      <c r="K23" s="13"/>
      <c r="L23" s="13"/>
      <c r="M23" s="13" t="s">
        <v>259</v>
      </c>
    </row>
    <row r="24" spans="1:13" x14ac:dyDescent="0.15">
      <c r="A24" s="13">
        <f t="shared" si="0"/>
        <v>-97.149999999999977</v>
      </c>
      <c r="B24" s="13">
        <v>176</v>
      </c>
      <c r="C24" s="13">
        <v>1400000</v>
      </c>
      <c r="D24" s="13">
        <v>904.84</v>
      </c>
      <c r="E24" s="13">
        <v>2195.8000000000002</v>
      </c>
      <c r="F24" s="13">
        <v>1772.3</v>
      </c>
      <c r="G24" s="13">
        <f t="shared" si="1"/>
        <v>1.2389550301867631</v>
      </c>
      <c r="H24" s="13"/>
      <c r="I24" s="13"/>
      <c r="J24" s="13"/>
      <c r="K24" s="13"/>
      <c r="L24" s="13"/>
      <c r="M24" s="13" t="s">
        <v>259</v>
      </c>
    </row>
    <row r="25" spans="1:13" x14ac:dyDescent="0.15">
      <c r="A25" s="13">
        <f t="shared" si="0"/>
        <v>-97.149999999999977</v>
      </c>
      <c r="B25" s="13">
        <v>176</v>
      </c>
      <c r="C25" s="13">
        <v>1500000</v>
      </c>
      <c r="D25" s="13">
        <v>904.89</v>
      </c>
      <c r="E25" s="13">
        <v>2195.6000000000004</v>
      </c>
      <c r="F25" s="13">
        <v>1772.5</v>
      </c>
      <c r="G25" s="13">
        <f t="shared" si="1"/>
        <v>1.2387023977433007</v>
      </c>
      <c r="H25" s="13"/>
      <c r="I25" s="13"/>
      <c r="J25" s="13"/>
      <c r="K25" s="13"/>
      <c r="L25" s="13"/>
      <c r="M25" s="13" t="s">
        <v>259</v>
      </c>
    </row>
    <row r="26" spans="1:13" x14ac:dyDescent="0.15">
      <c r="A26" s="13">
        <f t="shared" si="0"/>
        <v>-97.149999999999977</v>
      </c>
      <c r="B26" s="13">
        <v>176</v>
      </c>
      <c r="C26" s="13">
        <v>1600000</v>
      </c>
      <c r="D26" s="13">
        <v>904.94</v>
      </c>
      <c r="E26" s="13">
        <v>2195.3999999999996</v>
      </c>
      <c r="F26" s="13">
        <v>1772.6</v>
      </c>
      <c r="G26" s="13">
        <f t="shared" si="1"/>
        <v>1.238519688593027</v>
      </c>
      <c r="H26" s="13"/>
      <c r="I26" s="13"/>
      <c r="J26" s="13"/>
      <c r="K26" s="13"/>
      <c r="L26" s="13"/>
      <c r="M26" s="13" t="s">
        <v>259</v>
      </c>
    </row>
    <row r="27" spans="1:13" x14ac:dyDescent="0.15">
      <c r="A27" s="13">
        <f t="shared" si="0"/>
        <v>-97.149999999999977</v>
      </c>
      <c r="B27" s="13">
        <v>176</v>
      </c>
      <c r="C27" s="13">
        <v>1700000</v>
      </c>
      <c r="D27" s="13">
        <v>904.98</v>
      </c>
      <c r="E27" s="13">
        <v>2195.1999999999998</v>
      </c>
      <c r="F27" s="13">
        <v>1772.7</v>
      </c>
      <c r="G27" s="13">
        <f t="shared" si="1"/>
        <v>1.2383370000564109</v>
      </c>
      <c r="H27" s="13"/>
      <c r="I27" s="13"/>
      <c r="J27" s="13"/>
      <c r="K27" s="13"/>
      <c r="L27" s="13"/>
      <c r="M27" s="13" t="s">
        <v>259</v>
      </c>
    </row>
    <row r="28" spans="1:13" x14ac:dyDescent="0.15">
      <c r="A28" s="13">
        <f t="shared" si="0"/>
        <v>-97.149999999999977</v>
      </c>
      <c r="B28" s="13">
        <v>176</v>
      </c>
      <c r="C28" s="13">
        <v>1800000</v>
      </c>
      <c r="D28" s="13">
        <v>905.03</v>
      </c>
      <c r="E28" s="13">
        <v>2195</v>
      </c>
      <c r="F28" s="13">
        <v>1772.8999999999999</v>
      </c>
      <c r="G28" s="13">
        <f t="shared" si="1"/>
        <v>1.2380844943313216</v>
      </c>
      <c r="H28" s="13"/>
      <c r="I28" s="13"/>
      <c r="J28" s="13"/>
      <c r="K28" s="13"/>
      <c r="L28" s="13"/>
      <c r="M28" s="13" t="s">
        <v>259</v>
      </c>
    </row>
    <row r="29" spans="1:13" x14ac:dyDescent="0.15">
      <c r="A29" s="13">
        <f t="shared" si="0"/>
        <v>-97.149999999999977</v>
      </c>
      <c r="B29" s="13">
        <v>176</v>
      </c>
      <c r="C29" s="13">
        <v>1900000</v>
      </c>
      <c r="D29" s="13">
        <v>905.08</v>
      </c>
      <c r="E29" s="13">
        <v>2194.9</v>
      </c>
      <c r="F29" s="13">
        <v>1773</v>
      </c>
      <c r="G29" s="13">
        <f t="shared" si="1"/>
        <v>1.2379582628313592</v>
      </c>
      <c r="H29" s="13"/>
      <c r="I29" s="13"/>
      <c r="J29" s="13"/>
      <c r="K29" s="13"/>
      <c r="L29" s="13"/>
      <c r="M29" s="13" t="s">
        <v>259</v>
      </c>
    </row>
    <row r="30" spans="1:13" x14ac:dyDescent="0.15">
      <c r="A30" s="13">
        <f t="shared" si="0"/>
        <v>-97.149999999999977</v>
      </c>
      <c r="B30" s="13">
        <v>176</v>
      </c>
      <c r="C30" s="13">
        <v>2000000</v>
      </c>
      <c r="D30" s="13">
        <v>905.12</v>
      </c>
      <c r="E30" s="13">
        <v>2194.7000000000003</v>
      </c>
      <c r="F30" s="13">
        <v>1773.2</v>
      </c>
      <c r="G30" s="13">
        <f t="shared" si="1"/>
        <v>1.2377058425445524</v>
      </c>
      <c r="H30" s="13"/>
      <c r="I30" s="13"/>
      <c r="J30" s="13"/>
      <c r="K30" s="13"/>
      <c r="L30" s="13"/>
      <c r="M30" s="13" t="s">
        <v>259</v>
      </c>
    </row>
    <row r="31" spans="1:13" x14ac:dyDescent="0.15">
      <c r="A31" s="13">
        <f t="shared" si="0"/>
        <v>-97.149999999999977</v>
      </c>
      <c r="B31" s="13">
        <v>176</v>
      </c>
      <c r="C31" s="13">
        <v>2100000</v>
      </c>
      <c r="D31" s="13">
        <v>905.17</v>
      </c>
      <c r="E31" s="13">
        <v>2194.5</v>
      </c>
      <c r="F31" s="13">
        <v>1773.3000000000002</v>
      </c>
      <c r="G31" s="13">
        <f t="shared" si="1"/>
        <v>1.2375232617154457</v>
      </c>
      <c r="H31" s="13"/>
      <c r="I31" s="13"/>
      <c r="J31" s="13"/>
      <c r="K31" s="13"/>
      <c r="L31" s="13"/>
      <c r="M31" s="13" t="s">
        <v>259</v>
      </c>
    </row>
    <row r="32" spans="1:13" x14ac:dyDescent="0.15">
      <c r="A32" s="13">
        <f t="shared" si="0"/>
        <v>-97.149999999999977</v>
      </c>
      <c r="B32" s="13">
        <v>176</v>
      </c>
      <c r="C32" s="13">
        <v>2200000</v>
      </c>
      <c r="D32" s="13">
        <v>905.22</v>
      </c>
      <c r="E32" s="13">
        <v>2194.3000000000002</v>
      </c>
      <c r="F32" s="13">
        <v>1773.4</v>
      </c>
      <c r="G32" s="13">
        <f t="shared" si="1"/>
        <v>1.2373407014773881</v>
      </c>
      <c r="H32" s="13"/>
      <c r="I32" s="13"/>
      <c r="J32" s="13"/>
      <c r="K32" s="13"/>
      <c r="L32" s="13"/>
      <c r="M32" s="13" t="s">
        <v>259</v>
      </c>
    </row>
    <row r="33" spans="1:13" x14ac:dyDescent="0.15">
      <c r="A33" s="13">
        <f t="shared" si="0"/>
        <v>-73.149999999999977</v>
      </c>
      <c r="B33" s="13">
        <v>200</v>
      </c>
      <c r="C33" s="13">
        <v>0</v>
      </c>
      <c r="D33" s="13">
        <v>0</v>
      </c>
      <c r="E33" s="13">
        <v>1238.3999999999999</v>
      </c>
      <c r="F33" s="13">
        <v>978.91</v>
      </c>
      <c r="G33" s="13">
        <f t="shared" si="1"/>
        <v>1.2650805487736358</v>
      </c>
      <c r="H33" s="13"/>
      <c r="I33" s="13"/>
      <c r="J33" s="13"/>
      <c r="K33" s="13"/>
      <c r="L33" s="13"/>
      <c r="M33" s="13" t="s">
        <v>257</v>
      </c>
    </row>
    <row r="34" spans="1:13" x14ac:dyDescent="0.15">
      <c r="A34" s="13">
        <f t="shared" si="0"/>
        <v>-73.149999999999977</v>
      </c>
      <c r="B34" s="13">
        <v>200</v>
      </c>
      <c r="C34" s="13">
        <v>6.0958000000000006</v>
      </c>
      <c r="D34" s="13">
        <v>1.1754E-4</v>
      </c>
      <c r="E34" s="13">
        <v>1419.4</v>
      </c>
      <c r="F34" s="13">
        <v>1142.3000000000002</v>
      </c>
      <c r="G34" s="13">
        <f t="shared" si="1"/>
        <v>1.2425807581195831</v>
      </c>
      <c r="H34" s="13"/>
      <c r="I34" s="13"/>
      <c r="J34" s="13"/>
      <c r="K34" s="13"/>
      <c r="L34" s="13"/>
      <c r="M34" s="13" t="s">
        <v>257</v>
      </c>
    </row>
    <row r="35" spans="1:13" x14ac:dyDescent="0.15">
      <c r="A35" s="13">
        <f t="shared" si="0"/>
        <v>-73.149999999999977</v>
      </c>
      <c r="B35" s="13">
        <v>200</v>
      </c>
      <c r="C35" s="13">
        <v>6.0958000000000006</v>
      </c>
      <c r="D35" s="13">
        <v>880.28</v>
      </c>
      <c r="E35" s="13">
        <v>2214.1000000000004</v>
      </c>
      <c r="F35" s="13">
        <v>1769.5</v>
      </c>
      <c r="G35" s="13">
        <f t="shared" si="1"/>
        <v>1.2512574173495339</v>
      </c>
      <c r="H35" s="13"/>
      <c r="I35" s="13"/>
      <c r="J35" s="13"/>
      <c r="K35" s="13"/>
      <c r="L35" s="13"/>
      <c r="M35" s="13" t="s">
        <v>259</v>
      </c>
    </row>
    <row r="36" spans="1:13" x14ac:dyDescent="0.15">
      <c r="A36" s="13">
        <f t="shared" si="0"/>
        <v>-73.149999999999977</v>
      </c>
      <c r="B36" s="13">
        <v>200</v>
      </c>
      <c r="C36" s="13">
        <v>100000</v>
      </c>
      <c r="D36" s="13">
        <v>880.34</v>
      </c>
      <c r="E36" s="13">
        <v>2214.1000000000004</v>
      </c>
      <c r="F36" s="13">
        <v>1769.6000000000001</v>
      </c>
      <c r="G36" s="13">
        <f t="shared" si="1"/>
        <v>1.2511867088607596</v>
      </c>
      <c r="H36" s="13"/>
      <c r="I36" s="13"/>
      <c r="J36" s="13"/>
      <c r="K36" s="13"/>
      <c r="L36" s="13"/>
      <c r="M36" s="13" t="s">
        <v>259</v>
      </c>
    </row>
    <row r="37" spans="1:13" x14ac:dyDescent="0.15">
      <c r="A37" s="13">
        <f t="shared" si="0"/>
        <v>-73.149999999999977</v>
      </c>
      <c r="B37" s="13">
        <v>200</v>
      </c>
      <c r="C37" s="13">
        <v>200000</v>
      </c>
      <c r="D37" s="13">
        <v>880.4</v>
      </c>
      <c r="E37" s="13">
        <v>2214</v>
      </c>
      <c r="F37" s="13">
        <v>1769.7</v>
      </c>
      <c r="G37" s="13">
        <f t="shared" si="1"/>
        <v>1.2510595016104424</v>
      </c>
      <c r="H37" s="13"/>
      <c r="I37" s="13"/>
      <c r="J37" s="13"/>
      <c r="K37" s="13"/>
      <c r="L37" s="13"/>
      <c r="M37" s="13" t="s">
        <v>259</v>
      </c>
    </row>
    <row r="38" spans="1:13" x14ac:dyDescent="0.15">
      <c r="A38" s="13">
        <f t="shared" si="0"/>
        <v>-73.149999999999977</v>
      </c>
      <c r="B38" s="13">
        <v>200</v>
      </c>
      <c r="C38" s="13">
        <v>300000</v>
      </c>
      <c r="D38" s="13">
        <v>880.45</v>
      </c>
      <c r="E38" s="13">
        <v>2214</v>
      </c>
      <c r="F38" s="13">
        <v>1769.8</v>
      </c>
      <c r="G38" s="13">
        <f t="shared" si="1"/>
        <v>1.2509888122951747</v>
      </c>
      <c r="H38" s="13"/>
      <c r="I38" s="13"/>
      <c r="J38" s="13"/>
      <c r="K38" s="13"/>
      <c r="L38" s="13"/>
      <c r="M38" s="13" t="s">
        <v>259</v>
      </c>
    </row>
    <row r="39" spans="1:13" x14ac:dyDescent="0.15">
      <c r="A39" s="13">
        <f t="shared" si="0"/>
        <v>-73.149999999999977</v>
      </c>
      <c r="B39" s="13">
        <v>200</v>
      </c>
      <c r="C39" s="13">
        <v>400000</v>
      </c>
      <c r="D39" s="13">
        <v>880.51</v>
      </c>
      <c r="E39" s="13">
        <v>2213.9</v>
      </c>
      <c r="F39" s="13">
        <v>1769.8</v>
      </c>
      <c r="G39" s="13">
        <f t="shared" si="1"/>
        <v>1.2509323087354505</v>
      </c>
      <c r="H39" s="13"/>
      <c r="I39" s="13"/>
      <c r="J39" s="13"/>
      <c r="K39" s="13"/>
      <c r="L39" s="13"/>
      <c r="M39" s="13" t="s">
        <v>259</v>
      </c>
    </row>
    <row r="40" spans="1:13" x14ac:dyDescent="0.15">
      <c r="A40" s="13">
        <f t="shared" si="0"/>
        <v>-73.149999999999977</v>
      </c>
      <c r="B40" s="13">
        <v>200</v>
      </c>
      <c r="C40" s="13">
        <v>500000</v>
      </c>
      <c r="D40" s="13">
        <v>880.57</v>
      </c>
      <c r="E40" s="13">
        <v>2213.9</v>
      </c>
      <c r="F40" s="13">
        <v>1769.9</v>
      </c>
      <c r="G40" s="13">
        <f t="shared" si="1"/>
        <v>1.2508616306005989</v>
      </c>
      <c r="H40" s="13"/>
      <c r="I40" s="13"/>
      <c r="J40" s="13"/>
      <c r="K40" s="13"/>
      <c r="L40" s="13"/>
      <c r="M40" s="13" t="s">
        <v>259</v>
      </c>
    </row>
    <row r="41" spans="1:13" x14ac:dyDescent="0.15">
      <c r="A41" s="13">
        <f t="shared" si="0"/>
        <v>-73.149999999999977</v>
      </c>
      <c r="B41" s="13">
        <v>200</v>
      </c>
      <c r="C41" s="13">
        <v>600000</v>
      </c>
      <c r="D41" s="13">
        <v>880.63</v>
      </c>
      <c r="E41" s="13">
        <v>2213.9</v>
      </c>
      <c r="F41" s="13">
        <v>1770</v>
      </c>
      <c r="G41" s="13">
        <f t="shared" si="1"/>
        <v>1.2507909604519774</v>
      </c>
      <c r="H41" s="13"/>
      <c r="I41" s="13"/>
      <c r="J41" s="13"/>
      <c r="K41" s="13"/>
      <c r="L41" s="13"/>
      <c r="M41" s="13" t="s">
        <v>259</v>
      </c>
    </row>
    <row r="42" spans="1:13" x14ac:dyDescent="0.15">
      <c r="A42" s="13">
        <f t="shared" si="0"/>
        <v>-73.149999999999977</v>
      </c>
      <c r="B42" s="13">
        <v>200</v>
      </c>
      <c r="C42" s="13">
        <v>700000</v>
      </c>
      <c r="D42" s="13">
        <v>880.69</v>
      </c>
      <c r="E42" s="13">
        <v>2213.8000000000002</v>
      </c>
      <c r="F42" s="13">
        <v>1770.1</v>
      </c>
      <c r="G42" s="13">
        <f t="shared" si="1"/>
        <v>1.2506638043048417</v>
      </c>
      <c r="H42" s="13"/>
      <c r="I42" s="13"/>
      <c r="J42" s="13"/>
      <c r="K42" s="13"/>
      <c r="L42" s="13"/>
      <c r="M42" s="13" t="s">
        <v>259</v>
      </c>
    </row>
    <row r="43" spans="1:13" x14ac:dyDescent="0.15">
      <c r="A43" s="13">
        <f t="shared" si="0"/>
        <v>-73.149999999999977</v>
      </c>
      <c r="B43" s="13">
        <v>200</v>
      </c>
      <c r="C43" s="13">
        <v>800000</v>
      </c>
      <c r="D43" s="13">
        <v>880.74</v>
      </c>
      <c r="E43" s="13">
        <v>2213.8000000000002</v>
      </c>
      <c r="F43" s="13">
        <v>1770.1</v>
      </c>
      <c r="G43" s="13">
        <f t="shared" si="1"/>
        <v>1.2506638043048417</v>
      </c>
      <c r="H43" s="13"/>
      <c r="I43" s="13"/>
      <c r="J43" s="13"/>
      <c r="K43" s="13"/>
      <c r="L43" s="13"/>
      <c r="M43" s="13" t="s">
        <v>259</v>
      </c>
    </row>
    <row r="44" spans="1:13" x14ac:dyDescent="0.15">
      <c r="A44" s="13">
        <f t="shared" si="0"/>
        <v>-73.149999999999977</v>
      </c>
      <c r="B44" s="13">
        <v>200</v>
      </c>
      <c r="C44" s="13">
        <v>900000</v>
      </c>
      <c r="D44" s="13">
        <v>880.8</v>
      </c>
      <c r="E44" s="13">
        <v>2213.8000000000002</v>
      </c>
      <c r="F44" s="13">
        <v>1770.2</v>
      </c>
      <c r="G44" s="13">
        <f t="shared" si="1"/>
        <v>1.2505931533160095</v>
      </c>
      <c r="H44" s="13"/>
      <c r="I44" s="13"/>
      <c r="J44" s="13"/>
      <c r="K44" s="13"/>
      <c r="L44" s="13"/>
      <c r="M44" s="13" t="s">
        <v>259</v>
      </c>
    </row>
    <row r="45" spans="1:13" x14ac:dyDescent="0.15">
      <c r="A45" s="13">
        <f t="shared" si="0"/>
        <v>-73.149999999999977</v>
      </c>
      <c r="B45" s="13">
        <v>200</v>
      </c>
      <c r="C45" s="13">
        <v>1000000</v>
      </c>
      <c r="D45" s="13">
        <v>880.86</v>
      </c>
      <c r="E45" s="13">
        <v>2213.6999999999998</v>
      </c>
      <c r="F45" s="13">
        <v>1770.3</v>
      </c>
      <c r="G45" s="13">
        <f t="shared" si="1"/>
        <v>1.2504660227080155</v>
      </c>
      <c r="H45" s="13"/>
      <c r="I45" s="13"/>
      <c r="J45" s="13"/>
      <c r="K45" s="13"/>
      <c r="L45" s="13"/>
      <c r="M45" s="13" t="s">
        <v>259</v>
      </c>
    </row>
    <row r="46" spans="1:13" x14ac:dyDescent="0.15">
      <c r="A46" s="13">
        <f t="shared" si="0"/>
        <v>-73.149999999999977</v>
      </c>
      <c r="B46" s="13">
        <v>200</v>
      </c>
      <c r="C46" s="13">
        <v>1100000</v>
      </c>
      <c r="D46" s="13">
        <v>880.92</v>
      </c>
      <c r="E46" s="13">
        <v>2213.6999999999998</v>
      </c>
      <c r="F46" s="13">
        <v>1770.3999999999999</v>
      </c>
      <c r="G46" s="13">
        <f t="shared" si="1"/>
        <v>1.2503953908721193</v>
      </c>
      <c r="H46" s="13"/>
      <c r="I46" s="13"/>
      <c r="J46" s="13"/>
      <c r="K46" s="13"/>
      <c r="L46" s="13"/>
      <c r="M46" s="13" t="s">
        <v>259</v>
      </c>
    </row>
    <row r="47" spans="1:13" x14ac:dyDescent="0.15">
      <c r="A47" s="13">
        <f t="shared" si="0"/>
        <v>-73.149999999999977</v>
      </c>
      <c r="B47" s="13">
        <v>200</v>
      </c>
      <c r="C47" s="13">
        <v>1200000</v>
      </c>
      <c r="D47" s="13">
        <v>880.97</v>
      </c>
      <c r="E47" s="13">
        <v>2213.6</v>
      </c>
      <c r="F47" s="13">
        <v>1770.3999999999999</v>
      </c>
      <c r="G47" s="13">
        <f t="shared" si="1"/>
        <v>1.2503389064618167</v>
      </c>
      <c r="H47" s="13"/>
      <c r="I47" s="13"/>
      <c r="J47" s="13"/>
      <c r="K47" s="13"/>
      <c r="L47" s="13"/>
      <c r="M47" s="13" t="s">
        <v>259</v>
      </c>
    </row>
    <row r="48" spans="1:13" x14ac:dyDescent="0.15">
      <c r="A48" s="13">
        <f t="shared" si="0"/>
        <v>-73.149999999999977</v>
      </c>
      <c r="B48" s="13">
        <v>200</v>
      </c>
      <c r="C48" s="13">
        <v>1300000</v>
      </c>
      <c r="D48" s="13">
        <v>881.03</v>
      </c>
      <c r="E48" s="13">
        <v>2213.6</v>
      </c>
      <c r="F48" s="13">
        <v>1770.5</v>
      </c>
      <c r="G48" s="13">
        <f t="shared" si="1"/>
        <v>1.2502682857949732</v>
      </c>
      <c r="H48" s="13"/>
      <c r="I48" s="13"/>
      <c r="J48" s="13"/>
      <c r="K48" s="13"/>
      <c r="L48" s="13"/>
      <c r="M48" s="13" t="s">
        <v>259</v>
      </c>
    </row>
    <row r="49" spans="1:13" x14ac:dyDescent="0.15">
      <c r="A49" s="13">
        <f t="shared" si="0"/>
        <v>-73.149999999999977</v>
      </c>
      <c r="B49" s="13">
        <v>200</v>
      </c>
      <c r="C49" s="13">
        <v>1400000</v>
      </c>
      <c r="D49" s="13">
        <v>881.09</v>
      </c>
      <c r="E49" s="13">
        <v>2213.6</v>
      </c>
      <c r="F49" s="13">
        <v>1770.6</v>
      </c>
      <c r="G49" s="13">
        <f t="shared" si="1"/>
        <v>1.2501976731051621</v>
      </c>
      <c r="H49" s="13"/>
      <c r="I49" s="13"/>
      <c r="J49" s="13"/>
      <c r="K49" s="13"/>
      <c r="L49" s="13"/>
      <c r="M49" s="13" t="s">
        <v>259</v>
      </c>
    </row>
    <row r="50" spans="1:13" x14ac:dyDescent="0.15">
      <c r="A50" s="13">
        <f t="shared" si="0"/>
        <v>-73.149999999999977</v>
      </c>
      <c r="B50" s="13">
        <v>200</v>
      </c>
      <c r="C50" s="13">
        <v>1500000</v>
      </c>
      <c r="D50" s="13">
        <v>881.14</v>
      </c>
      <c r="E50" s="13">
        <v>2213.5</v>
      </c>
      <c r="F50" s="13">
        <v>1770.7</v>
      </c>
      <c r="G50" s="13">
        <f t="shared" si="1"/>
        <v>1.2500705935505732</v>
      </c>
      <c r="H50" s="13"/>
      <c r="I50" s="13"/>
      <c r="J50" s="13"/>
      <c r="K50" s="13"/>
      <c r="L50" s="13"/>
      <c r="M50" s="13" t="s">
        <v>259</v>
      </c>
    </row>
    <row r="51" spans="1:13" x14ac:dyDescent="0.15">
      <c r="A51" s="13">
        <f t="shared" si="0"/>
        <v>-73.149999999999977</v>
      </c>
      <c r="B51" s="13">
        <v>200</v>
      </c>
      <c r="C51" s="13">
        <v>1600000</v>
      </c>
      <c r="D51" s="13">
        <v>881.2</v>
      </c>
      <c r="E51" s="13">
        <v>2213.5</v>
      </c>
      <c r="F51" s="13">
        <v>1770.7</v>
      </c>
      <c r="G51" s="13">
        <f t="shared" si="1"/>
        <v>1.2500705935505732</v>
      </c>
      <c r="H51" s="13"/>
      <c r="I51" s="13"/>
      <c r="J51" s="13"/>
      <c r="K51" s="13"/>
      <c r="L51" s="13"/>
      <c r="M51" s="13" t="s">
        <v>259</v>
      </c>
    </row>
    <row r="52" spans="1:13" x14ac:dyDescent="0.15">
      <c r="A52" s="13">
        <f t="shared" si="0"/>
        <v>-73.149999999999977</v>
      </c>
      <c r="B52" s="13">
        <v>200</v>
      </c>
      <c r="C52" s="13">
        <v>1700000</v>
      </c>
      <c r="D52" s="13">
        <v>881.26</v>
      </c>
      <c r="E52" s="13">
        <v>2213.5</v>
      </c>
      <c r="F52" s="13">
        <v>1770.8</v>
      </c>
      <c r="G52" s="13">
        <f t="shared" si="1"/>
        <v>1.25</v>
      </c>
      <c r="H52" s="13"/>
      <c r="I52" s="13"/>
      <c r="J52" s="13"/>
      <c r="K52" s="13"/>
      <c r="L52" s="13"/>
      <c r="M52" s="13" t="s">
        <v>259</v>
      </c>
    </row>
    <row r="53" spans="1:13" x14ac:dyDescent="0.15">
      <c r="A53" s="13">
        <f t="shared" si="0"/>
        <v>-73.149999999999977</v>
      </c>
      <c r="B53" s="13">
        <v>200</v>
      </c>
      <c r="C53" s="13">
        <v>1800000</v>
      </c>
      <c r="D53" s="13">
        <v>881.32</v>
      </c>
      <c r="E53" s="13">
        <v>2213.4</v>
      </c>
      <c r="F53" s="13">
        <v>1770.8999999999999</v>
      </c>
      <c r="G53" s="13">
        <f t="shared" si="1"/>
        <v>1.2498729459596816</v>
      </c>
      <c r="H53" s="13"/>
      <c r="I53" s="13"/>
      <c r="J53" s="13"/>
      <c r="K53" s="13"/>
      <c r="L53" s="13"/>
      <c r="M53" s="13" t="s">
        <v>259</v>
      </c>
    </row>
    <row r="54" spans="1:13" x14ac:dyDescent="0.15">
      <c r="A54" s="13">
        <f t="shared" si="0"/>
        <v>-73.149999999999977</v>
      </c>
      <c r="B54" s="13">
        <v>200</v>
      </c>
      <c r="C54" s="13">
        <v>1900000</v>
      </c>
      <c r="D54" s="13">
        <v>881.37</v>
      </c>
      <c r="E54" s="13">
        <v>2213.4</v>
      </c>
      <c r="F54" s="13">
        <v>1771</v>
      </c>
      <c r="G54" s="13">
        <f t="shared" si="1"/>
        <v>1.2498023715415021</v>
      </c>
      <c r="H54" s="13"/>
      <c r="I54" s="13"/>
      <c r="J54" s="13"/>
      <c r="K54" s="13"/>
      <c r="L54" s="13"/>
      <c r="M54" s="13" t="s">
        <v>259</v>
      </c>
    </row>
    <row r="55" spans="1:13" x14ac:dyDescent="0.15">
      <c r="A55" s="13">
        <f t="shared" si="0"/>
        <v>-73.149999999999977</v>
      </c>
      <c r="B55" s="13">
        <v>200</v>
      </c>
      <c r="C55" s="13">
        <v>2000000</v>
      </c>
      <c r="D55" s="13">
        <v>881.43</v>
      </c>
      <c r="E55" s="13">
        <v>2213.2999999999997</v>
      </c>
      <c r="F55" s="13">
        <v>1771.1</v>
      </c>
      <c r="G55" s="13">
        <f t="shared" si="1"/>
        <v>1.2496753430071705</v>
      </c>
      <c r="H55" s="13"/>
      <c r="I55" s="13"/>
      <c r="J55" s="13"/>
      <c r="K55" s="13"/>
      <c r="L55" s="13"/>
      <c r="M55" s="13" t="s">
        <v>259</v>
      </c>
    </row>
    <row r="56" spans="1:13" x14ac:dyDescent="0.15">
      <c r="A56" s="13">
        <f t="shared" si="0"/>
        <v>-73.149999999999977</v>
      </c>
      <c r="B56" s="13">
        <v>200</v>
      </c>
      <c r="C56" s="13">
        <v>2100000</v>
      </c>
      <c r="D56" s="13">
        <v>881.49</v>
      </c>
      <c r="E56" s="13">
        <v>2213.2999999999997</v>
      </c>
      <c r="F56" s="13">
        <v>1771.1</v>
      </c>
      <c r="G56" s="13">
        <f t="shared" si="1"/>
        <v>1.2496753430071705</v>
      </c>
      <c r="H56" s="13"/>
      <c r="I56" s="13"/>
      <c r="J56" s="13"/>
      <c r="K56" s="13"/>
      <c r="L56" s="13"/>
      <c r="M56" s="13" t="s">
        <v>259</v>
      </c>
    </row>
    <row r="57" spans="1:13" x14ac:dyDescent="0.15">
      <c r="A57" s="13">
        <f t="shared" si="0"/>
        <v>-73.149999999999977</v>
      </c>
      <c r="B57" s="13">
        <v>200</v>
      </c>
      <c r="C57" s="13">
        <v>2200000</v>
      </c>
      <c r="D57" s="13">
        <v>881.55</v>
      </c>
      <c r="E57" s="13">
        <v>2213.2999999999997</v>
      </c>
      <c r="F57" s="13">
        <v>1771.2</v>
      </c>
      <c r="G57" s="13">
        <f t="shared" si="1"/>
        <v>1.2496047877145435</v>
      </c>
      <c r="H57" s="13"/>
      <c r="I57" s="13"/>
      <c r="J57" s="13"/>
      <c r="K57" s="13"/>
      <c r="L57" s="13"/>
      <c r="M57" s="13" t="s">
        <v>259</v>
      </c>
    </row>
    <row r="58" spans="1:13" x14ac:dyDescent="0.15">
      <c r="A58" s="13">
        <f t="shared" si="0"/>
        <v>-73.149999999999977</v>
      </c>
      <c r="B58" s="13">
        <v>200</v>
      </c>
      <c r="C58" s="13">
        <v>2300000</v>
      </c>
      <c r="D58" s="13">
        <v>881.6</v>
      </c>
      <c r="E58" s="13">
        <v>2213.2000000000003</v>
      </c>
      <c r="F58" s="13">
        <v>1771.3000000000002</v>
      </c>
      <c r="G58" s="13">
        <f t="shared" si="1"/>
        <v>1.2494777846779201</v>
      </c>
      <c r="H58" s="13"/>
      <c r="I58" s="13"/>
      <c r="J58" s="13"/>
      <c r="K58" s="13"/>
      <c r="L58" s="13"/>
      <c r="M58" s="13" t="s">
        <v>259</v>
      </c>
    </row>
    <row r="59" spans="1:13" x14ac:dyDescent="0.15">
      <c r="A59" s="13">
        <f t="shared" si="0"/>
        <v>-73.149999999999977</v>
      </c>
      <c r="B59" s="13">
        <v>200</v>
      </c>
      <c r="C59" s="13">
        <v>2400000</v>
      </c>
      <c r="D59" s="13">
        <v>881.66</v>
      </c>
      <c r="E59" s="13">
        <v>2213.2000000000003</v>
      </c>
      <c r="F59" s="13">
        <v>1771.4</v>
      </c>
      <c r="G59" s="13">
        <f t="shared" si="1"/>
        <v>1.2494072485040082</v>
      </c>
      <c r="H59" s="13"/>
      <c r="I59" s="13"/>
      <c r="J59" s="13"/>
      <c r="K59" s="13"/>
      <c r="L59" s="13"/>
      <c r="M59" s="13" t="s">
        <v>259</v>
      </c>
    </row>
    <row r="60" spans="1:13" x14ac:dyDescent="0.15">
      <c r="A60" s="13">
        <f t="shared" si="0"/>
        <v>-73.149999999999977</v>
      </c>
      <c r="B60" s="13">
        <v>200</v>
      </c>
      <c r="C60" s="13">
        <v>2500000</v>
      </c>
      <c r="D60" s="13">
        <v>881.72</v>
      </c>
      <c r="E60" s="13">
        <v>2213.2000000000003</v>
      </c>
      <c r="F60" s="13">
        <v>1771.4</v>
      </c>
      <c r="G60" s="13">
        <f t="shared" si="1"/>
        <v>1.2494072485040082</v>
      </c>
      <c r="H60" s="13"/>
      <c r="I60" s="13"/>
      <c r="J60" s="13"/>
      <c r="K60" s="13"/>
      <c r="L60" s="13"/>
      <c r="M60" s="13" t="s">
        <v>259</v>
      </c>
    </row>
    <row r="61" spans="1:13" x14ac:dyDescent="0.15">
      <c r="A61" s="13">
        <f t="shared" si="0"/>
        <v>-73.149999999999977</v>
      </c>
      <c r="B61" s="13">
        <v>200</v>
      </c>
      <c r="C61" s="13">
        <v>2600000</v>
      </c>
      <c r="D61" s="13">
        <v>881.77</v>
      </c>
      <c r="E61" s="13">
        <v>2213.1</v>
      </c>
      <c r="F61" s="13">
        <v>1771.5</v>
      </c>
      <c r="G61" s="13">
        <f t="shared" si="1"/>
        <v>1.2492802709568163</v>
      </c>
      <c r="H61" s="13"/>
      <c r="I61" s="13"/>
      <c r="J61" s="13"/>
      <c r="K61" s="13"/>
      <c r="L61" s="13"/>
      <c r="M61" s="13" t="s">
        <v>259</v>
      </c>
    </row>
    <row r="62" spans="1:13" x14ac:dyDescent="0.15">
      <c r="A62" s="13">
        <f t="shared" si="0"/>
        <v>-73.149999999999977</v>
      </c>
      <c r="B62" s="13">
        <v>200</v>
      </c>
      <c r="C62" s="13">
        <v>2700000</v>
      </c>
      <c r="D62" s="13">
        <v>881.83</v>
      </c>
      <c r="E62" s="13">
        <v>2213.1</v>
      </c>
      <c r="F62" s="13">
        <v>1771.6000000000001</v>
      </c>
      <c r="G62" s="13">
        <f t="shared" si="1"/>
        <v>1.2492097538947842</v>
      </c>
      <c r="H62" s="13"/>
      <c r="I62" s="13"/>
      <c r="J62" s="13"/>
      <c r="K62" s="13"/>
      <c r="L62" s="13"/>
      <c r="M62" s="13" t="s">
        <v>259</v>
      </c>
    </row>
    <row r="63" spans="1:13" x14ac:dyDescent="0.15">
      <c r="A63" s="13">
        <f t="shared" si="0"/>
        <v>-73.149999999999977</v>
      </c>
      <c r="B63" s="13">
        <v>200</v>
      </c>
      <c r="C63" s="13">
        <v>2800000</v>
      </c>
      <c r="D63" s="13">
        <v>881.89</v>
      </c>
      <c r="E63" s="13">
        <v>2213</v>
      </c>
      <c r="F63" s="13">
        <v>1771.7</v>
      </c>
      <c r="G63" s="13">
        <f t="shared" si="1"/>
        <v>1.2490828018287521</v>
      </c>
      <c r="H63" s="13"/>
      <c r="I63" s="13"/>
      <c r="J63" s="13"/>
      <c r="K63" s="13"/>
      <c r="L63" s="13"/>
      <c r="M63" s="13" t="s">
        <v>259</v>
      </c>
    </row>
    <row r="64" spans="1:13" x14ac:dyDescent="0.15">
      <c r="A64" s="13">
        <f t="shared" si="0"/>
        <v>-73.149999999999977</v>
      </c>
      <c r="B64" s="13">
        <v>200</v>
      </c>
      <c r="C64" s="13">
        <v>2900000</v>
      </c>
      <c r="D64" s="13">
        <v>881.94</v>
      </c>
      <c r="E64" s="13">
        <v>2213</v>
      </c>
      <c r="F64" s="13">
        <v>1771.7</v>
      </c>
      <c r="G64" s="13">
        <f t="shared" si="1"/>
        <v>1.2490828018287521</v>
      </c>
      <c r="H64" s="13"/>
      <c r="I64" s="13"/>
      <c r="J64" s="13"/>
      <c r="K64" s="13"/>
      <c r="L64" s="13"/>
      <c r="M64" s="13" t="s">
        <v>259</v>
      </c>
    </row>
    <row r="65" spans="1:13" x14ac:dyDescent="0.15">
      <c r="A65" s="13">
        <f t="shared" si="0"/>
        <v>-73.149999999999977</v>
      </c>
      <c r="B65" s="13">
        <v>200</v>
      </c>
      <c r="C65" s="13">
        <v>3000000</v>
      </c>
      <c r="D65" s="13">
        <v>882</v>
      </c>
      <c r="E65" s="13">
        <v>2213</v>
      </c>
      <c r="F65" s="13">
        <v>1771.8</v>
      </c>
      <c r="G65" s="13">
        <f t="shared" si="1"/>
        <v>1.2490123038717689</v>
      </c>
      <c r="H65" s="13"/>
      <c r="I65" s="13"/>
      <c r="J65" s="13"/>
      <c r="K65" s="13"/>
      <c r="L65" s="13"/>
      <c r="M65" s="13" t="s">
        <v>259</v>
      </c>
    </row>
    <row r="66" spans="1:13" x14ac:dyDescent="0.15">
      <c r="A66" s="13">
        <f t="shared" si="0"/>
        <v>-73.149999999999977</v>
      </c>
      <c r="B66" s="13">
        <v>200</v>
      </c>
      <c r="C66" s="13">
        <v>3100000</v>
      </c>
      <c r="D66" s="13">
        <v>882.06</v>
      </c>
      <c r="E66" s="13">
        <v>2212.9</v>
      </c>
      <c r="F66" s="13">
        <v>1771.9</v>
      </c>
      <c r="G66" s="13">
        <f t="shared" si="1"/>
        <v>1.2488853772786275</v>
      </c>
      <c r="H66" s="13"/>
      <c r="I66" s="13"/>
      <c r="J66" s="13"/>
      <c r="K66" s="13"/>
      <c r="L66" s="13"/>
      <c r="M66" s="13" t="s">
        <v>259</v>
      </c>
    </row>
    <row r="67" spans="1:13" x14ac:dyDescent="0.15">
      <c r="A67" s="13">
        <f t="shared" si="0"/>
        <v>-73.149999999999977</v>
      </c>
      <c r="B67" s="13">
        <v>200</v>
      </c>
      <c r="C67" s="13">
        <v>3200000</v>
      </c>
      <c r="D67" s="13">
        <v>882.11</v>
      </c>
      <c r="E67" s="13">
        <v>2212.9</v>
      </c>
      <c r="F67" s="13">
        <v>1772</v>
      </c>
      <c r="G67" s="13">
        <f t="shared" si="1"/>
        <v>1.2488148984198646</v>
      </c>
      <c r="H67" s="13"/>
      <c r="I67" s="13"/>
      <c r="J67" s="13"/>
      <c r="K67" s="13"/>
      <c r="L67" s="13"/>
      <c r="M67" s="13" t="s">
        <v>259</v>
      </c>
    </row>
    <row r="68" spans="1:13" x14ac:dyDescent="0.15">
      <c r="A68" s="13">
        <f t="shared" si="0"/>
        <v>-73.149999999999977</v>
      </c>
      <c r="B68" s="13">
        <v>200</v>
      </c>
      <c r="C68" s="13">
        <v>3300000</v>
      </c>
      <c r="D68" s="13">
        <v>882.17</v>
      </c>
      <c r="E68" s="13">
        <v>2212.8000000000002</v>
      </c>
      <c r="F68" s="13">
        <v>1772</v>
      </c>
      <c r="G68" s="13">
        <f t="shared" si="1"/>
        <v>1.2487584650112868</v>
      </c>
      <c r="H68" s="13"/>
      <c r="I68" s="13"/>
      <c r="J68" s="13"/>
      <c r="K68" s="13"/>
      <c r="L68" s="13"/>
      <c r="M68" s="13" t="s">
        <v>259</v>
      </c>
    </row>
    <row r="69" spans="1:13" x14ac:dyDescent="0.15">
      <c r="A69" s="13">
        <f t="shared" si="0"/>
        <v>-73.149999999999977</v>
      </c>
      <c r="B69" s="13">
        <v>200</v>
      </c>
      <c r="C69" s="13">
        <v>3400000</v>
      </c>
      <c r="D69" s="13">
        <v>882.23</v>
      </c>
      <c r="E69" s="13">
        <v>2212.8000000000002</v>
      </c>
      <c r="F69" s="13">
        <v>1772.1</v>
      </c>
      <c r="G69" s="13">
        <f t="shared" si="1"/>
        <v>1.2486879972913494</v>
      </c>
      <c r="H69" s="13"/>
      <c r="I69" s="13"/>
      <c r="J69" s="13"/>
      <c r="K69" s="13"/>
      <c r="L69" s="13"/>
      <c r="M69" s="13" t="s">
        <v>259</v>
      </c>
    </row>
    <row r="70" spans="1:13" x14ac:dyDescent="0.15">
      <c r="A70" s="13">
        <f t="shared" si="0"/>
        <v>-73.149999999999977</v>
      </c>
      <c r="B70" s="13">
        <v>200</v>
      </c>
      <c r="C70" s="13">
        <v>3500000</v>
      </c>
      <c r="D70" s="13">
        <v>882.28</v>
      </c>
      <c r="E70" s="13">
        <v>2212.8000000000002</v>
      </c>
      <c r="F70" s="13">
        <v>1772.2</v>
      </c>
      <c r="G70" s="13">
        <f t="shared" si="1"/>
        <v>1.2486175375239816</v>
      </c>
      <c r="H70" s="13"/>
      <c r="I70" s="13"/>
      <c r="J70" s="13"/>
      <c r="K70" s="13"/>
      <c r="L70" s="13"/>
      <c r="M70" s="13" t="s">
        <v>259</v>
      </c>
    </row>
    <row r="71" spans="1:13" x14ac:dyDescent="0.15">
      <c r="A71" s="13">
        <f t="shared" si="0"/>
        <v>-73.149999999999977</v>
      </c>
      <c r="B71" s="13">
        <v>200</v>
      </c>
      <c r="C71" s="13">
        <v>3600000</v>
      </c>
      <c r="D71" s="13">
        <v>882.34</v>
      </c>
      <c r="E71" s="13">
        <v>2212.6999999999998</v>
      </c>
      <c r="F71" s="13">
        <v>1772.3</v>
      </c>
      <c r="G71" s="13">
        <f t="shared" si="1"/>
        <v>1.2484906618518308</v>
      </c>
      <c r="H71" s="13"/>
      <c r="I71" s="13"/>
      <c r="J71" s="13"/>
      <c r="K71" s="13"/>
      <c r="L71" s="13"/>
      <c r="M71" s="13" t="s">
        <v>259</v>
      </c>
    </row>
    <row r="72" spans="1:13" x14ac:dyDescent="0.15">
      <c r="A72" s="13">
        <f t="shared" si="0"/>
        <v>-73.149999999999977</v>
      </c>
      <c r="B72" s="13">
        <v>200</v>
      </c>
      <c r="C72" s="13">
        <v>3700000</v>
      </c>
      <c r="D72" s="13">
        <v>882.4</v>
      </c>
      <c r="E72" s="13">
        <v>2212.6999999999998</v>
      </c>
      <c r="F72" s="13">
        <v>1772.3</v>
      </c>
      <c r="G72" s="13">
        <f t="shared" si="1"/>
        <v>1.2484906618518308</v>
      </c>
      <c r="H72" s="13"/>
      <c r="I72" s="13"/>
      <c r="J72" s="13"/>
      <c r="K72" s="13"/>
      <c r="L72" s="13"/>
      <c r="M72" s="13" t="s">
        <v>259</v>
      </c>
    </row>
    <row r="73" spans="1:13" x14ac:dyDescent="0.15">
      <c r="A73" s="13">
        <f t="shared" ref="A73:A136" si="2">B73-273.15</f>
        <v>-73.149999999999977</v>
      </c>
      <c r="B73" s="13">
        <v>200</v>
      </c>
      <c r="C73" s="13">
        <v>3800000</v>
      </c>
      <c r="D73" s="13">
        <v>882.45</v>
      </c>
      <c r="E73" s="13">
        <v>2212.6999999999998</v>
      </c>
      <c r="F73" s="13">
        <v>1772.3999999999999</v>
      </c>
      <c r="G73" s="13">
        <f t="shared" ref="G73:G136" si="3">E73/F73</f>
        <v>1.2484202211690363</v>
      </c>
      <c r="H73" s="13"/>
      <c r="I73" s="13"/>
      <c r="J73" s="13"/>
      <c r="K73" s="13"/>
      <c r="L73" s="13"/>
      <c r="M73" s="13" t="s">
        <v>259</v>
      </c>
    </row>
    <row r="74" spans="1:13" x14ac:dyDescent="0.15">
      <c r="A74" s="13">
        <f t="shared" si="2"/>
        <v>-73.149999999999977</v>
      </c>
      <c r="B74" s="13">
        <v>200</v>
      </c>
      <c r="C74" s="13">
        <v>3900000</v>
      </c>
      <c r="D74" s="13">
        <v>882.51</v>
      </c>
      <c r="E74" s="13">
        <v>2212.6</v>
      </c>
      <c r="F74" s="13">
        <v>1772.5</v>
      </c>
      <c r="G74" s="13">
        <f t="shared" si="3"/>
        <v>1.2482933709449928</v>
      </c>
      <c r="H74" s="13"/>
      <c r="I74" s="13"/>
      <c r="J74" s="13"/>
      <c r="K74" s="13"/>
      <c r="L74" s="13"/>
      <c r="M74" s="13" t="s">
        <v>259</v>
      </c>
    </row>
    <row r="75" spans="1:13" x14ac:dyDescent="0.15">
      <c r="A75" s="13">
        <f t="shared" si="2"/>
        <v>-73.149999999999977</v>
      </c>
      <c r="B75" s="13">
        <v>200</v>
      </c>
      <c r="C75" s="13">
        <v>4000000</v>
      </c>
      <c r="D75" s="13">
        <v>882.57</v>
      </c>
      <c r="E75" s="13">
        <v>2212.6</v>
      </c>
      <c r="F75" s="13">
        <v>1772.6</v>
      </c>
      <c r="G75" s="13">
        <f t="shared" si="3"/>
        <v>1.2482229493399526</v>
      </c>
      <c r="H75" s="13"/>
      <c r="I75" s="13"/>
      <c r="J75" s="13"/>
      <c r="K75" s="13"/>
      <c r="L75" s="13"/>
      <c r="M75" s="13" t="s">
        <v>259</v>
      </c>
    </row>
    <row r="76" spans="1:13" x14ac:dyDescent="0.15">
      <c r="A76" s="13">
        <f t="shared" si="2"/>
        <v>-73.149999999999977</v>
      </c>
      <c r="B76" s="13">
        <v>200</v>
      </c>
      <c r="C76" s="13">
        <v>4100000</v>
      </c>
      <c r="D76" s="13">
        <v>882.62</v>
      </c>
      <c r="E76" s="13">
        <v>2212.5</v>
      </c>
      <c r="F76" s="13">
        <v>1772.6</v>
      </c>
      <c r="G76" s="13">
        <f t="shared" si="3"/>
        <v>1.2481665350332845</v>
      </c>
      <c r="H76" s="13"/>
      <c r="I76" s="13"/>
      <c r="J76" s="13"/>
      <c r="K76" s="13"/>
      <c r="L76" s="13"/>
      <c r="M76" s="13" t="s">
        <v>259</v>
      </c>
    </row>
    <row r="77" spans="1:13" x14ac:dyDescent="0.15">
      <c r="A77" s="13">
        <f t="shared" si="2"/>
        <v>-73.149999999999977</v>
      </c>
      <c r="B77" s="13">
        <v>200</v>
      </c>
      <c r="C77" s="13">
        <v>4200000</v>
      </c>
      <c r="D77" s="13">
        <v>882.68</v>
      </c>
      <c r="E77" s="13">
        <v>2212.5</v>
      </c>
      <c r="F77" s="13">
        <v>1772.7</v>
      </c>
      <c r="G77" s="13">
        <f t="shared" si="3"/>
        <v>1.2480961245557625</v>
      </c>
      <c r="H77" s="13"/>
      <c r="I77" s="13"/>
      <c r="J77" s="13"/>
      <c r="K77" s="13"/>
      <c r="L77" s="13"/>
      <c r="M77" s="13" t="s">
        <v>259</v>
      </c>
    </row>
    <row r="78" spans="1:13" x14ac:dyDescent="0.15">
      <c r="A78" s="13">
        <f t="shared" si="2"/>
        <v>-73.149999999999977</v>
      </c>
      <c r="B78" s="13">
        <v>200</v>
      </c>
      <c r="C78" s="13">
        <v>4300000</v>
      </c>
      <c r="D78" s="13">
        <v>882.74</v>
      </c>
      <c r="E78" s="13">
        <v>2212.5</v>
      </c>
      <c r="F78" s="13">
        <v>1772.8</v>
      </c>
      <c r="G78" s="13">
        <f t="shared" si="3"/>
        <v>1.2480257220216606</v>
      </c>
      <c r="H78" s="13"/>
      <c r="I78" s="13"/>
      <c r="J78" s="13"/>
      <c r="K78" s="13"/>
      <c r="L78" s="13"/>
      <c r="M78" s="13" t="s">
        <v>259</v>
      </c>
    </row>
    <row r="79" spans="1:13" x14ac:dyDescent="0.15">
      <c r="A79" s="13">
        <f t="shared" si="2"/>
        <v>-73.149999999999977</v>
      </c>
      <c r="B79" s="13">
        <v>200</v>
      </c>
      <c r="C79" s="13">
        <v>4400000</v>
      </c>
      <c r="D79" s="13">
        <v>882.79</v>
      </c>
      <c r="E79" s="13">
        <v>2212.4</v>
      </c>
      <c r="F79" s="13">
        <v>1772.8999999999999</v>
      </c>
      <c r="G79" s="13">
        <f t="shared" si="3"/>
        <v>1.2478989226690733</v>
      </c>
      <c r="H79" s="13"/>
      <c r="I79" s="13"/>
      <c r="J79" s="13"/>
      <c r="K79" s="13"/>
      <c r="L79" s="13"/>
      <c r="M79" s="13" t="s">
        <v>259</v>
      </c>
    </row>
    <row r="80" spans="1:13" x14ac:dyDescent="0.15">
      <c r="A80" s="13">
        <f t="shared" si="2"/>
        <v>-73.149999999999977</v>
      </c>
      <c r="B80" s="13">
        <v>200</v>
      </c>
      <c r="C80" s="13">
        <v>4500000</v>
      </c>
      <c r="D80" s="13">
        <v>882.85</v>
      </c>
      <c r="E80" s="13">
        <v>2212.4</v>
      </c>
      <c r="F80" s="13">
        <v>1772.8999999999999</v>
      </c>
      <c r="G80" s="13">
        <f t="shared" si="3"/>
        <v>1.2478989226690733</v>
      </c>
      <c r="H80" s="13"/>
      <c r="I80" s="13"/>
      <c r="J80" s="13"/>
      <c r="K80" s="13"/>
      <c r="L80" s="13"/>
      <c r="M80" s="13" t="s">
        <v>259</v>
      </c>
    </row>
    <row r="81" spans="1:13" x14ac:dyDescent="0.15">
      <c r="A81" s="13">
        <f t="shared" si="2"/>
        <v>-73.149999999999977</v>
      </c>
      <c r="B81" s="13">
        <v>200</v>
      </c>
      <c r="C81" s="13">
        <v>4600000</v>
      </c>
      <c r="D81" s="13">
        <v>882.9</v>
      </c>
      <c r="E81" s="13">
        <v>2212.2999999999997</v>
      </c>
      <c r="F81" s="13">
        <v>1773</v>
      </c>
      <c r="G81" s="13">
        <f t="shared" si="3"/>
        <v>1.2477721376198532</v>
      </c>
      <c r="H81" s="13"/>
      <c r="I81" s="13"/>
      <c r="J81" s="13"/>
      <c r="K81" s="13"/>
      <c r="L81" s="13"/>
      <c r="M81" s="13" t="s">
        <v>259</v>
      </c>
    </row>
    <row r="82" spans="1:13" x14ac:dyDescent="0.15">
      <c r="A82" s="13">
        <f t="shared" si="2"/>
        <v>-73.149999999999977</v>
      </c>
      <c r="B82" s="13">
        <v>200</v>
      </c>
      <c r="C82" s="13">
        <v>4700000</v>
      </c>
      <c r="D82" s="13">
        <v>882.96</v>
      </c>
      <c r="E82" s="13">
        <v>2212.2999999999997</v>
      </c>
      <c r="F82" s="13">
        <v>1773.1</v>
      </c>
      <c r="G82" s="13">
        <f t="shared" si="3"/>
        <v>1.2477017652698663</v>
      </c>
      <c r="H82" s="13"/>
      <c r="I82" s="13"/>
      <c r="J82" s="13"/>
      <c r="K82" s="13"/>
      <c r="L82" s="13"/>
      <c r="M82" s="13" t="s">
        <v>259</v>
      </c>
    </row>
    <row r="83" spans="1:13" x14ac:dyDescent="0.15">
      <c r="A83" s="13">
        <f t="shared" si="2"/>
        <v>-73.149999999999977</v>
      </c>
      <c r="B83" s="13">
        <v>200</v>
      </c>
      <c r="C83" s="13">
        <v>4800000</v>
      </c>
      <c r="D83" s="13">
        <v>883.02</v>
      </c>
      <c r="E83" s="13">
        <v>2212.2999999999997</v>
      </c>
      <c r="F83" s="13">
        <v>1773.2</v>
      </c>
      <c r="G83" s="13">
        <f t="shared" si="3"/>
        <v>1.2476314008572071</v>
      </c>
      <c r="H83" s="13"/>
      <c r="I83" s="13"/>
      <c r="J83" s="13"/>
      <c r="K83" s="13"/>
      <c r="L83" s="13"/>
      <c r="M83" s="13" t="s">
        <v>259</v>
      </c>
    </row>
    <row r="84" spans="1:13" x14ac:dyDescent="0.15">
      <c r="A84" s="13">
        <f t="shared" si="2"/>
        <v>-73.149999999999977</v>
      </c>
      <c r="B84" s="13">
        <v>200</v>
      </c>
      <c r="C84" s="13">
        <v>4900000</v>
      </c>
      <c r="D84" s="13">
        <v>883.07</v>
      </c>
      <c r="E84" s="13">
        <v>2212.2000000000003</v>
      </c>
      <c r="F84" s="13">
        <v>1773.2</v>
      </c>
      <c r="G84" s="13">
        <f t="shared" si="3"/>
        <v>1.2475750056395218</v>
      </c>
      <c r="H84" s="13"/>
      <c r="I84" s="13"/>
      <c r="J84" s="13"/>
      <c r="K84" s="13"/>
      <c r="L84" s="13"/>
      <c r="M84" s="13" t="s">
        <v>259</v>
      </c>
    </row>
    <row r="85" spans="1:13" x14ac:dyDescent="0.15">
      <c r="A85" s="13">
        <f t="shared" si="2"/>
        <v>-73.149999999999977</v>
      </c>
      <c r="B85" s="13">
        <v>200</v>
      </c>
      <c r="C85" s="13">
        <v>5000000</v>
      </c>
      <c r="D85" s="13">
        <v>883.13</v>
      </c>
      <c r="E85" s="13">
        <v>2212.2000000000003</v>
      </c>
      <c r="F85" s="13">
        <v>1773.3000000000002</v>
      </c>
      <c r="G85" s="13">
        <f t="shared" si="3"/>
        <v>1.2475046523430893</v>
      </c>
      <c r="H85" s="13"/>
      <c r="I85" s="13"/>
      <c r="J85" s="13"/>
      <c r="K85" s="13"/>
      <c r="L85" s="13"/>
      <c r="M85" s="13" t="s">
        <v>259</v>
      </c>
    </row>
    <row r="86" spans="1:13" x14ac:dyDescent="0.15">
      <c r="A86" s="13">
        <f t="shared" si="2"/>
        <v>26.850000000000023</v>
      </c>
      <c r="B86" s="13">
        <v>300</v>
      </c>
      <c r="C86" s="13">
        <v>0</v>
      </c>
      <c r="D86" s="13">
        <v>0</v>
      </c>
      <c r="E86" s="13">
        <v>1377.5</v>
      </c>
      <c r="F86" s="13">
        <v>1118</v>
      </c>
      <c r="G86" s="13">
        <f t="shared" si="3"/>
        <v>1.2321109123434706</v>
      </c>
      <c r="H86" s="13"/>
      <c r="I86" s="13"/>
      <c r="J86" s="13"/>
      <c r="K86" s="13"/>
      <c r="L86" s="13"/>
      <c r="M86" s="13" t="s">
        <v>257</v>
      </c>
    </row>
    <row r="87" spans="1:13" x14ac:dyDescent="0.15">
      <c r="A87" s="13">
        <f t="shared" si="2"/>
        <v>26.850000000000023</v>
      </c>
      <c r="B87" s="13">
        <v>300</v>
      </c>
      <c r="C87" s="13">
        <v>18682</v>
      </c>
      <c r="D87" s="13">
        <v>0.24623</v>
      </c>
      <c r="E87" s="13">
        <v>3663.8</v>
      </c>
      <c r="F87" s="13">
        <v>2983</v>
      </c>
      <c r="G87" s="13">
        <f t="shared" si="3"/>
        <v>1.2282266174991621</v>
      </c>
      <c r="H87" s="13"/>
      <c r="I87" s="13"/>
      <c r="J87" s="13"/>
      <c r="K87" s="13"/>
      <c r="L87" s="13"/>
      <c r="M87" s="13" t="s">
        <v>257</v>
      </c>
    </row>
    <row r="88" spans="1:13" x14ac:dyDescent="0.15">
      <c r="A88" s="13">
        <f t="shared" si="2"/>
        <v>26.850000000000023</v>
      </c>
      <c r="B88" s="13">
        <v>300</v>
      </c>
      <c r="C88" s="13">
        <v>18682</v>
      </c>
      <c r="D88" s="13">
        <v>784.51</v>
      </c>
      <c r="E88" s="13">
        <v>2546.1</v>
      </c>
      <c r="F88" s="13">
        <v>2117.9</v>
      </c>
      <c r="G88" s="13">
        <f t="shared" si="3"/>
        <v>1.2021814061098257</v>
      </c>
      <c r="H88" s="13"/>
      <c r="I88" s="13"/>
      <c r="J88" s="13"/>
      <c r="K88" s="13"/>
      <c r="L88" s="13"/>
      <c r="M88" s="13" t="s">
        <v>259</v>
      </c>
    </row>
    <row r="89" spans="1:13" x14ac:dyDescent="0.15">
      <c r="A89" s="13">
        <f t="shared" si="2"/>
        <v>26.850000000000023</v>
      </c>
      <c r="B89" s="13">
        <v>300</v>
      </c>
      <c r="C89" s="13">
        <v>100000</v>
      </c>
      <c r="D89" s="13">
        <v>784.59</v>
      </c>
      <c r="E89" s="13">
        <v>2546</v>
      </c>
      <c r="F89" s="13">
        <v>2117.9</v>
      </c>
      <c r="G89" s="13">
        <f t="shared" si="3"/>
        <v>1.2021341895273621</v>
      </c>
      <c r="H89" s="13"/>
      <c r="I89" s="13"/>
      <c r="J89" s="13"/>
      <c r="K89" s="13"/>
      <c r="L89" s="13"/>
      <c r="M89" s="13" t="s">
        <v>259</v>
      </c>
    </row>
    <row r="90" spans="1:13" x14ac:dyDescent="0.15">
      <c r="A90" s="13">
        <f t="shared" si="2"/>
        <v>26.850000000000023</v>
      </c>
      <c r="B90" s="13">
        <v>300</v>
      </c>
      <c r="C90" s="13">
        <v>200000</v>
      </c>
      <c r="D90" s="13">
        <v>784.69</v>
      </c>
      <c r="E90" s="13">
        <v>2545.9</v>
      </c>
      <c r="F90" s="13">
        <v>2117.9</v>
      </c>
      <c r="G90" s="13">
        <f t="shared" si="3"/>
        <v>1.2020869729448982</v>
      </c>
      <c r="H90" s="13"/>
      <c r="I90" s="13"/>
      <c r="J90" s="13"/>
      <c r="K90" s="13"/>
      <c r="L90" s="13"/>
      <c r="M90" s="13" t="s">
        <v>259</v>
      </c>
    </row>
    <row r="91" spans="1:13" x14ac:dyDescent="0.15">
      <c r="A91" s="13">
        <f t="shared" si="2"/>
        <v>26.850000000000023</v>
      </c>
      <c r="B91" s="13">
        <v>300</v>
      </c>
      <c r="C91" s="13">
        <v>300000</v>
      </c>
      <c r="D91" s="13">
        <v>784.79</v>
      </c>
      <c r="E91" s="13">
        <v>2545.7000000000003</v>
      </c>
      <c r="F91" s="13">
        <v>2117.7999999999997</v>
      </c>
      <c r="G91" s="13">
        <f t="shared" si="3"/>
        <v>1.2020492964397018</v>
      </c>
      <c r="H91" s="13"/>
      <c r="I91" s="13"/>
      <c r="J91" s="13"/>
      <c r="K91" s="13"/>
      <c r="L91" s="13"/>
      <c r="M91" s="13" t="s">
        <v>259</v>
      </c>
    </row>
    <row r="92" spans="1:13" x14ac:dyDescent="0.15">
      <c r="A92" s="13">
        <f t="shared" si="2"/>
        <v>26.850000000000023</v>
      </c>
      <c r="B92" s="13">
        <v>300</v>
      </c>
      <c r="C92" s="13">
        <v>400000</v>
      </c>
      <c r="D92" s="13">
        <v>784.89</v>
      </c>
      <c r="E92" s="13">
        <v>2545.6</v>
      </c>
      <c r="F92" s="13">
        <v>2117.7999999999997</v>
      </c>
      <c r="G92" s="13">
        <f t="shared" si="3"/>
        <v>1.2020020776277269</v>
      </c>
      <c r="H92" s="13"/>
      <c r="I92" s="13"/>
      <c r="J92" s="13"/>
      <c r="K92" s="13"/>
      <c r="L92" s="13"/>
      <c r="M92" s="13" t="s">
        <v>259</v>
      </c>
    </row>
    <row r="93" spans="1:13" x14ac:dyDescent="0.15">
      <c r="A93" s="13">
        <f t="shared" si="2"/>
        <v>26.850000000000023</v>
      </c>
      <c r="B93" s="13">
        <v>300</v>
      </c>
      <c r="C93" s="13">
        <v>500000</v>
      </c>
      <c r="D93" s="13">
        <v>784.99</v>
      </c>
      <c r="E93" s="13">
        <v>2545.5</v>
      </c>
      <c r="F93" s="13">
        <v>2117.7000000000003</v>
      </c>
      <c r="G93" s="13">
        <f t="shared" si="3"/>
        <v>1.2020116163762571</v>
      </c>
      <c r="H93" s="13"/>
      <c r="I93" s="13"/>
      <c r="J93" s="13"/>
      <c r="K93" s="13"/>
      <c r="L93" s="13"/>
      <c r="M93" s="13" t="s">
        <v>259</v>
      </c>
    </row>
    <row r="94" spans="1:13" x14ac:dyDescent="0.15">
      <c r="A94" s="13">
        <f t="shared" si="2"/>
        <v>26.850000000000023</v>
      </c>
      <c r="B94" s="13">
        <v>300</v>
      </c>
      <c r="C94" s="13">
        <v>600000</v>
      </c>
      <c r="D94" s="13">
        <v>785.09</v>
      </c>
      <c r="E94" s="13">
        <v>2545.3000000000002</v>
      </c>
      <c r="F94" s="13">
        <v>2117.7000000000003</v>
      </c>
      <c r="G94" s="13">
        <f t="shared" si="3"/>
        <v>1.2019171742928649</v>
      </c>
      <c r="H94" s="13"/>
      <c r="I94" s="13"/>
      <c r="J94" s="13"/>
      <c r="K94" s="13"/>
      <c r="L94" s="13"/>
      <c r="M94" s="13" t="s">
        <v>259</v>
      </c>
    </row>
    <row r="95" spans="1:13" x14ac:dyDescent="0.15">
      <c r="A95" s="13">
        <f t="shared" si="2"/>
        <v>26.850000000000023</v>
      </c>
      <c r="B95" s="13">
        <v>300</v>
      </c>
      <c r="C95" s="13">
        <v>700000</v>
      </c>
      <c r="D95" s="13">
        <v>785.19</v>
      </c>
      <c r="E95" s="13">
        <v>2545.1999999999998</v>
      </c>
      <c r="F95" s="13">
        <v>2117.6</v>
      </c>
      <c r="G95" s="13">
        <f t="shared" si="3"/>
        <v>1.2019267094824329</v>
      </c>
      <c r="H95" s="13"/>
      <c r="I95" s="13"/>
      <c r="J95" s="13"/>
      <c r="K95" s="13"/>
      <c r="L95" s="13"/>
      <c r="M95" s="13" t="s">
        <v>259</v>
      </c>
    </row>
    <row r="96" spans="1:13" x14ac:dyDescent="0.15">
      <c r="A96" s="13">
        <f t="shared" si="2"/>
        <v>26.850000000000023</v>
      </c>
      <c r="B96" s="13">
        <v>300</v>
      </c>
      <c r="C96" s="13">
        <v>800000</v>
      </c>
      <c r="D96" s="13">
        <v>785.29</v>
      </c>
      <c r="E96" s="13">
        <v>2545.1000000000004</v>
      </c>
      <c r="F96" s="13">
        <v>2117.6</v>
      </c>
      <c r="G96" s="13">
        <f t="shared" si="3"/>
        <v>1.2018794862108049</v>
      </c>
      <c r="H96" s="13"/>
      <c r="I96" s="13"/>
      <c r="J96" s="13"/>
      <c r="K96" s="13"/>
      <c r="L96" s="13"/>
      <c r="M96" s="13" t="s">
        <v>259</v>
      </c>
    </row>
    <row r="97" spans="1:13" x14ac:dyDescent="0.15">
      <c r="A97" s="13">
        <f t="shared" si="2"/>
        <v>26.850000000000023</v>
      </c>
      <c r="B97" s="13">
        <v>300</v>
      </c>
      <c r="C97" s="13">
        <v>900000</v>
      </c>
      <c r="D97" s="13">
        <v>785.39</v>
      </c>
      <c r="E97" s="13">
        <v>2544.9</v>
      </c>
      <c r="F97" s="13">
        <v>2117.5</v>
      </c>
      <c r="G97" s="13">
        <f t="shared" si="3"/>
        <v>1.2018417945690674</v>
      </c>
      <c r="H97" s="13"/>
      <c r="I97" s="13"/>
      <c r="J97" s="13"/>
      <c r="K97" s="13"/>
      <c r="L97" s="13"/>
      <c r="M97" s="13" t="s">
        <v>259</v>
      </c>
    </row>
    <row r="98" spans="1:13" x14ac:dyDescent="0.15">
      <c r="A98" s="13">
        <f t="shared" si="2"/>
        <v>26.850000000000023</v>
      </c>
      <c r="B98" s="13">
        <v>300</v>
      </c>
      <c r="C98" s="13">
        <v>1000000</v>
      </c>
      <c r="D98" s="13">
        <v>785.49</v>
      </c>
      <c r="E98" s="13">
        <v>2544.7999999999997</v>
      </c>
      <c r="F98" s="13">
        <v>2117.5</v>
      </c>
      <c r="G98" s="13">
        <f t="shared" si="3"/>
        <v>1.2017945690672962</v>
      </c>
      <c r="H98" s="13"/>
      <c r="I98" s="13"/>
      <c r="J98" s="13"/>
      <c r="K98" s="13"/>
      <c r="L98" s="13"/>
      <c r="M98" s="13" t="s">
        <v>259</v>
      </c>
    </row>
    <row r="99" spans="1:13" x14ac:dyDescent="0.15">
      <c r="A99" s="13">
        <f t="shared" si="2"/>
        <v>26.850000000000023</v>
      </c>
      <c r="B99" s="13">
        <v>300</v>
      </c>
      <c r="C99" s="13">
        <v>1100000</v>
      </c>
      <c r="D99" s="13">
        <v>785.59</v>
      </c>
      <c r="E99" s="13">
        <v>2544.7000000000003</v>
      </c>
      <c r="F99" s="13">
        <v>2117.4</v>
      </c>
      <c r="G99" s="13">
        <f t="shared" si="3"/>
        <v>1.2018040993671484</v>
      </c>
      <c r="H99" s="13"/>
      <c r="I99" s="13"/>
      <c r="J99" s="13"/>
      <c r="K99" s="13"/>
      <c r="L99" s="13"/>
      <c r="M99" s="13" t="s">
        <v>259</v>
      </c>
    </row>
    <row r="100" spans="1:13" x14ac:dyDescent="0.15">
      <c r="A100" s="13">
        <f t="shared" si="2"/>
        <v>26.850000000000023</v>
      </c>
      <c r="B100" s="13">
        <v>300</v>
      </c>
      <c r="C100" s="13">
        <v>1200000</v>
      </c>
      <c r="D100" s="13">
        <v>785.69</v>
      </c>
      <c r="E100" s="13">
        <v>2544.5</v>
      </c>
      <c r="F100" s="13">
        <v>2117.4</v>
      </c>
      <c r="G100" s="13">
        <f t="shared" si="3"/>
        <v>1.2017096439028998</v>
      </c>
      <c r="H100" s="13"/>
      <c r="I100" s="13"/>
      <c r="J100" s="13"/>
      <c r="K100" s="13"/>
      <c r="L100" s="13"/>
      <c r="M100" s="13" t="s">
        <v>259</v>
      </c>
    </row>
    <row r="101" spans="1:13" x14ac:dyDescent="0.15">
      <c r="A101" s="13">
        <f t="shared" si="2"/>
        <v>26.850000000000023</v>
      </c>
      <c r="B101" s="13">
        <v>300</v>
      </c>
      <c r="C101" s="13">
        <v>1300000</v>
      </c>
      <c r="D101" s="13">
        <v>785.78</v>
      </c>
      <c r="E101" s="13">
        <v>2544.4</v>
      </c>
      <c r="F101" s="13">
        <v>2117.3000000000002</v>
      </c>
      <c r="G101" s="13">
        <f t="shared" si="3"/>
        <v>1.2017191706418551</v>
      </c>
      <c r="H101" s="13"/>
      <c r="I101" s="13"/>
      <c r="J101" s="13"/>
      <c r="K101" s="13"/>
      <c r="L101" s="13"/>
      <c r="M101" s="13" t="s">
        <v>259</v>
      </c>
    </row>
    <row r="102" spans="1:13" x14ac:dyDescent="0.15">
      <c r="A102" s="13">
        <f t="shared" si="2"/>
        <v>26.850000000000023</v>
      </c>
      <c r="B102" s="13">
        <v>300</v>
      </c>
      <c r="C102" s="13">
        <v>1400000</v>
      </c>
      <c r="D102" s="13">
        <v>785.88</v>
      </c>
      <c r="E102" s="13">
        <v>2544.2999999999997</v>
      </c>
      <c r="F102" s="13">
        <v>2117.3000000000002</v>
      </c>
      <c r="G102" s="13">
        <f t="shared" si="3"/>
        <v>1.2016719406791667</v>
      </c>
      <c r="H102" s="13"/>
      <c r="I102" s="13"/>
      <c r="J102" s="13"/>
      <c r="K102" s="13"/>
      <c r="L102" s="13"/>
      <c r="M102" s="13" t="s">
        <v>259</v>
      </c>
    </row>
    <row r="103" spans="1:13" x14ac:dyDescent="0.15">
      <c r="A103" s="13">
        <f t="shared" si="2"/>
        <v>26.850000000000023</v>
      </c>
      <c r="B103" s="13">
        <v>300</v>
      </c>
      <c r="C103" s="13">
        <v>1500000</v>
      </c>
      <c r="D103" s="13">
        <v>785.98</v>
      </c>
      <c r="E103" s="13">
        <v>2544.1</v>
      </c>
      <c r="F103" s="13">
        <v>2117.1999999999998</v>
      </c>
      <c r="G103" s="13">
        <f t="shared" si="3"/>
        <v>1.2016342338938222</v>
      </c>
      <c r="H103" s="13"/>
      <c r="I103" s="13"/>
      <c r="J103" s="13"/>
      <c r="K103" s="13"/>
      <c r="L103" s="13"/>
      <c r="M103" s="13" t="s">
        <v>259</v>
      </c>
    </row>
    <row r="104" spans="1:13" x14ac:dyDescent="0.15">
      <c r="A104" s="13">
        <f t="shared" si="2"/>
        <v>26.850000000000023</v>
      </c>
      <c r="B104" s="13">
        <v>300</v>
      </c>
      <c r="C104" s="13">
        <v>1600000</v>
      </c>
      <c r="D104" s="13">
        <v>786.08</v>
      </c>
      <c r="E104" s="13">
        <v>2544</v>
      </c>
      <c r="F104" s="13">
        <v>2117.1999999999998</v>
      </c>
      <c r="G104" s="13">
        <f t="shared" si="3"/>
        <v>1.2015870017003591</v>
      </c>
      <c r="H104" s="13"/>
      <c r="I104" s="13"/>
      <c r="J104" s="13"/>
      <c r="K104" s="13"/>
      <c r="L104" s="13"/>
      <c r="M104" s="13" t="s">
        <v>259</v>
      </c>
    </row>
    <row r="105" spans="1:13" x14ac:dyDescent="0.15">
      <c r="A105" s="13">
        <f t="shared" si="2"/>
        <v>26.850000000000023</v>
      </c>
      <c r="B105" s="13">
        <v>300</v>
      </c>
      <c r="C105" s="13">
        <v>1700000</v>
      </c>
      <c r="D105" s="13">
        <v>786.18</v>
      </c>
      <c r="E105" s="13">
        <v>2543.8999999999996</v>
      </c>
      <c r="F105" s="13">
        <v>2117.1999999999998</v>
      </c>
      <c r="G105" s="13">
        <f t="shared" si="3"/>
        <v>1.2015397695068959</v>
      </c>
      <c r="H105" s="13"/>
      <c r="I105" s="13"/>
      <c r="J105" s="13"/>
      <c r="K105" s="13"/>
      <c r="L105" s="13"/>
      <c r="M105" s="13" t="s">
        <v>259</v>
      </c>
    </row>
    <row r="106" spans="1:13" x14ac:dyDescent="0.15">
      <c r="A106" s="13">
        <f t="shared" si="2"/>
        <v>26.850000000000023</v>
      </c>
      <c r="B106" s="13">
        <v>300</v>
      </c>
      <c r="C106" s="13">
        <v>1800000</v>
      </c>
      <c r="D106" s="13">
        <v>786.28</v>
      </c>
      <c r="E106" s="13">
        <v>2543.6999999999998</v>
      </c>
      <c r="F106" s="13">
        <v>2117.1000000000004</v>
      </c>
      <c r="G106" s="13">
        <f t="shared" si="3"/>
        <v>1.2015020546974633</v>
      </c>
      <c r="H106" s="13"/>
      <c r="I106" s="13"/>
      <c r="J106" s="13"/>
      <c r="K106" s="13"/>
      <c r="L106" s="13"/>
      <c r="M106" s="13" t="s">
        <v>259</v>
      </c>
    </row>
    <row r="107" spans="1:13" x14ac:dyDescent="0.15">
      <c r="A107" s="13">
        <f t="shared" si="2"/>
        <v>26.850000000000023</v>
      </c>
      <c r="B107" s="13">
        <v>300</v>
      </c>
      <c r="C107" s="13">
        <v>1900000</v>
      </c>
      <c r="D107" s="13">
        <v>786.38</v>
      </c>
      <c r="E107" s="13">
        <v>2543.6</v>
      </c>
      <c r="F107" s="13">
        <v>2117.1000000000004</v>
      </c>
      <c r="G107" s="13">
        <f t="shared" si="3"/>
        <v>1.2014548202730146</v>
      </c>
      <c r="H107" s="13"/>
      <c r="I107" s="13"/>
      <c r="J107" s="13"/>
      <c r="K107" s="13"/>
      <c r="L107" s="13"/>
      <c r="M107" s="13" t="s">
        <v>259</v>
      </c>
    </row>
    <row r="108" spans="1:13" x14ac:dyDescent="0.15">
      <c r="A108" s="13">
        <f t="shared" si="2"/>
        <v>26.850000000000023</v>
      </c>
      <c r="B108" s="13">
        <v>300</v>
      </c>
      <c r="C108" s="13">
        <v>2000000</v>
      </c>
      <c r="D108" s="13">
        <v>786.47</v>
      </c>
      <c r="E108" s="13">
        <v>2543.5</v>
      </c>
      <c r="F108" s="13">
        <v>2117</v>
      </c>
      <c r="G108" s="13">
        <f t="shared" si="3"/>
        <v>1.2014643363249882</v>
      </c>
      <c r="H108" s="13"/>
      <c r="I108" s="13"/>
      <c r="J108" s="13"/>
      <c r="K108" s="13"/>
      <c r="L108" s="13"/>
      <c r="M108" s="13" t="s">
        <v>259</v>
      </c>
    </row>
    <row r="109" spans="1:13" x14ac:dyDescent="0.15">
      <c r="A109" s="13">
        <f t="shared" si="2"/>
        <v>26.850000000000023</v>
      </c>
      <c r="B109" s="13">
        <v>300</v>
      </c>
      <c r="C109" s="13">
        <v>2100000</v>
      </c>
      <c r="D109" s="13">
        <v>786.57</v>
      </c>
      <c r="E109" s="13">
        <v>2543.2999999999997</v>
      </c>
      <c r="F109" s="13">
        <v>2117</v>
      </c>
      <c r="G109" s="13">
        <f t="shared" si="3"/>
        <v>1.2013698630136984</v>
      </c>
      <c r="H109" s="13"/>
      <c r="I109" s="13"/>
      <c r="J109" s="13"/>
      <c r="K109" s="13"/>
      <c r="L109" s="13"/>
      <c r="M109" s="13" t="s">
        <v>259</v>
      </c>
    </row>
    <row r="110" spans="1:13" x14ac:dyDescent="0.15">
      <c r="A110" s="13">
        <f t="shared" si="2"/>
        <v>26.850000000000023</v>
      </c>
      <c r="B110" s="13">
        <v>300</v>
      </c>
      <c r="C110" s="13">
        <v>2200000</v>
      </c>
      <c r="D110" s="13">
        <v>786.67</v>
      </c>
      <c r="E110" s="13">
        <v>2543.2000000000003</v>
      </c>
      <c r="F110" s="13">
        <v>2116.8999999999996</v>
      </c>
      <c r="G110" s="13">
        <f t="shared" si="3"/>
        <v>1.2013793755019135</v>
      </c>
      <c r="H110" s="13"/>
      <c r="I110" s="13"/>
      <c r="J110" s="13"/>
      <c r="K110" s="13"/>
      <c r="L110" s="13"/>
      <c r="M110" s="13" t="s">
        <v>259</v>
      </c>
    </row>
    <row r="111" spans="1:13" x14ac:dyDescent="0.15">
      <c r="A111" s="13">
        <f t="shared" si="2"/>
        <v>26.850000000000023</v>
      </c>
      <c r="B111" s="13">
        <v>300</v>
      </c>
      <c r="C111" s="13">
        <v>2300000</v>
      </c>
      <c r="D111" s="13">
        <v>786.77</v>
      </c>
      <c r="E111" s="13">
        <v>2543.1</v>
      </c>
      <c r="F111" s="13">
        <v>2116.8999999999996</v>
      </c>
      <c r="G111" s="13">
        <f t="shared" si="3"/>
        <v>1.2013321366148615</v>
      </c>
      <c r="H111" s="13"/>
      <c r="I111" s="13"/>
      <c r="J111" s="13"/>
      <c r="K111" s="13"/>
      <c r="L111" s="13"/>
      <c r="M111" s="13" t="s">
        <v>259</v>
      </c>
    </row>
    <row r="112" spans="1:13" x14ac:dyDescent="0.15">
      <c r="A112" s="13">
        <f t="shared" si="2"/>
        <v>26.850000000000023</v>
      </c>
      <c r="B112" s="13">
        <v>300</v>
      </c>
      <c r="C112" s="13">
        <v>2400000</v>
      </c>
      <c r="D112" s="13">
        <v>786.87</v>
      </c>
      <c r="E112" s="13">
        <v>2542.9</v>
      </c>
      <c r="F112" s="13">
        <v>2116.8000000000002</v>
      </c>
      <c r="G112" s="13">
        <f t="shared" si="3"/>
        <v>1.2012944066515494</v>
      </c>
      <c r="H112" s="13"/>
      <c r="I112" s="13"/>
      <c r="J112" s="13"/>
      <c r="K112" s="13"/>
      <c r="L112" s="13"/>
      <c r="M112" s="13" t="s">
        <v>259</v>
      </c>
    </row>
    <row r="113" spans="1:13" x14ac:dyDescent="0.15">
      <c r="A113" s="13">
        <f t="shared" si="2"/>
        <v>26.850000000000023</v>
      </c>
      <c r="B113" s="13">
        <v>300</v>
      </c>
      <c r="C113" s="13">
        <v>2500000</v>
      </c>
      <c r="D113" s="13">
        <v>786.96</v>
      </c>
      <c r="E113" s="13">
        <v>2542.8000000000002</v>
      </c>
      <c r="F113" s="13">
        <v>2116.8000000000002</v>
      </c>
      <c r="G113" s="13">
        <f t="shared" si="3"/>
        <v>1.2012471655328798</v>
      </c>
      <c r="H113" s="13"/>
      <c r="I113" s="13"/>
      <c r="J113" s="13"/>
      <c r="K113" s="13"/>
      <c r="L113" s="13"/>
      <c r="M113" s="13" t="s">
        <v>259</v>
      </c>
    </row>
    <row r="114" spans="1:13" x14ac:dyDescent="0.15">
      <c r="A114" s="13">
        <f t="shared" si="2"/>
        <v>26.850000000000023</v>
      </c>
      <c r="B114" s="13">
        <v>300</v>
      </c>
      <c r="C114" s="13">
        <v>2600000</v>
      </c>
      <c r="D114" s="13">
        <v>787.06</v>
      </c>
      <c r="E114" s="13">
        <v>2542.6999999999998</v>
      </c>
      <c r="F114" s="13">
        <v>2116.8000000000002</v>
      </c>
      <c r="G114" s="13">
        <f t="shared" si="3"/>
        <v>1.20119992441421</v>
      </c>
      <c r="H114" s="13"/>
      <c r="I114" s="13"/>
      <c r="J114" s="13"/>
      <c r="K114" s="13"/>
      <c r="L114" s="13"/>
      <c r="M114" s="13" t="s">
        <v>259</v>
      </c>
    </row>
    <row r="115" spans="1:13" x14ac:dyDescent="0.15">
      <c r="A115" s="13">
        <f t="shared" si="2"/>
        <v>26.850000000000023</v>
      </c>
      <c r="B115" s="13">
        <v>300</v>
      </c>
      <c r="C115" s="13">
        <v>2700000</v>
      </c>
      <c r="D115" s="13">
        <v>787.16</v>
      </c>
      <c r="E115" s="13">
        <v>2542.6000000000004</v>
      </c>
      <c r="F115" s="13">
        <v>2116.6999999999998</v>
      </c>
      <c r="G115" s="13">
        <f t="shared" si="3"/>
        <v>1.2012094297727598</v>
      </c>
      <c r="H115" s="13"/>
      <c r="I115" s="13"/>
      <c r="J115" s="13"/>
      <c r="K115" s="13"/>
      <c r="L115" s="13"/>
      <c r="M115" s="13" t="s">
        <v>259</v>
      </c>
    </row>
    <row r="116" spans="1:13" x14ac:dyDescent="0.15">
      <c r="A116" s="13">
        <f t="shared" si="2"/>
        <v>26.850000000000023</v>
      </c>
      <c r="B116" s="13">
        <v>300</v>
      </c>
      <c r="C116" s="13">
        <v>2800000</v>
      </c>
      <c r="D116" s="13">
        <v>787.26</v>
      </c>
      <c r="E116" s="13">
        <v>2542.4</v>
      </c>
      <c r="F116" s="13">
        <v>2116.6999999999998</v>
      </c>
      <c r="G116" s="13">
        <f t="shared" si="3"/>
        <v>1.2011149430717627</v>
      </c>
      <c r="H116" s="13"/>
      <c r="I116" s="13"/>
      <c r="J116" s="13"/>
      <c r="K116" s="13"/>
      <c r="L116" s="13"/>
      <c r="M116" s="13" t="s">
        <v>259</v>
      </c>
    </row>
    <row r="117" spans="1:13" x14ac:dyDescent="0.15">
      <c r="A117" s="13">
        <f t="shared" si="2"/>
        <v>26.850000000000023</v>
      </c>
      <c r="B117" s="13">
        <v>300</v>
      </c>
      <c r="C117" s="13">
        <v>2900000</v>
      </c>
      <c r="D117" s="13">
        <v>787.35</v>
      </c>
      <c r="E117" s="13">
        <v>2542.3000000000002</v>
      </c>
      <c r="F117" s="13">
        <v>2116.6</v>
      </c>
      <c r="G117" s="13">
        <f t="shared" si="3"/>
        <v>1.2011244448644054</v>
      </c>
      <c r="H117" s="13"/>
      <c r="I117" s="13"/>
      <c r="J117" s="13"/>
      <c r="K117" s="13"/>
      <c r="L117" s="13"/>
      <c r="M117" s="13" t="s">
        <v>259</v>
      </c>
    </row>
    <row r="118" spans="1:13" x14ac:dyDescent="0.15">
      <c r="A118" s="13">
        <f t="shared" si="2"/>
        <v>26.850000000000023</v>
      </c>
      <c r="B118" s="13">
        <v>300</v>
      </c>
      <c r="C118" s="13">
        <v>3000000</v>
      </c>
      <c r="D118" s="13">
        <v>787.45</v>
      </c>
      <c r="E118" s="13">
        <v>2542.1999999999998</v>
      </c>
      <c r="F118" s="13">
        <v>2116.6</v>
      </c>
      <c r="G118" s="13">
        <f t="shared" si="3"/>
        <v>1.2010771992818672</v>
      </c>
      <c r="H118" s="13"/>
      <c r="I118" s="13"/>
      <c r="J118" s="13"/>
      <c r="K118" s="13"/>
      <c r="L118" s="13"/>
      <c r="M118" s="13" t="s">
        <v>259</v>
      </c>
    </row>
    <row r="119" spans="1:13" x14ac:dyDescent="0.15">
      <c r="A119" s="13">
        <f t="shared" si="2"/>
        <v>26.850000000000023</v>
      </c>
      <c r="B119" s="13">
        <v>300</v>
      </c>
      <c r="C119" s="13">
        <v>3100000</v>
      </c>
      <c r="D119" s="13">
        <v>787.55</v>
      </c>
      <c r="E119" s="13">
        <v>2542</v>
      </c>
      <c r="F119" s="13">
        <v>2116.6</v>
      </c>
      <c r="G119" s="13">
        <f t="shared" si="3"/>
        <v>1.2009827081167912</v>
      </c>
      <c r="H119" s="13"/>
      <c r="I119" s="13"/>
      <c r="J119" s="13"/>
      <c r="K119" s="13"/>
      <c r="L119" s="13"/>
      <c r="M119" s="13" t="s">
        <v>259</v>
      </c>
    </row>
    <row r="120" spans="1:13" x14ac:dyDescent="0.15">
      <c r="A120" s="13">
        <f t="shared" si="2"/>
        <v>26.850000000000023</v>
      </c>
      <c r="B120" s="13">
        <v>300</v>
      </c>
      <c r="C120" s="13">
        <v>3200000</v>
      </c>
      <c r="D120" s="13">
        <v>787.64</v>
      </c>
      <c r="E120" s="13">
        <v>2541.9</v>
      </c>
      <c r="F120" s="13">
        <v>2116.5</v>
      </c>
      <c r="G120" s="13">
        <f t="shared" si="3"/>
        <v>1.2009922041105598</v>
      </c>
      <c r="H120" s="13"/>
      <c r="I120" s="13"/>
      <c r="J120" s="13"/>
      <c r="K120" s="13"/>
      <c r="L120" s="13"/>
      <c r="M120" s="13" t="s">
        <v>259</v>
      </c>
    </row>
    <row r="121" spans="1:13" x14ac:dyDescent="0.15">
      <c r="A121" s="13">
        <f t="shared" si="2"/>
        <v>26.850000000000023</v>
      </c>
      <c r="B121" s="13">
        <v>300</v>
      </c>
      <c r="C121" s="13">
        <v>3300000</v>
      </c>
      <c r="D121" s="13">
        <v>787.74</v>
      </c>
      <c r="E121" s="13">
        <v>2541.7999999999997</v>
      </c>
      <c r="F121" s="13">
        <v>2116.5</v>
      </c>
      <c r="G121" s="13">
        <f t="shared" si="3"/>
        <v>1.2009449562957712</v>
      </c>
      <c r="H121" s="13"/>
      <c r="I121" s="13"/>
      <c r="J121" s="13"/>
      <c r="K121" s="13"/>
      <c r="L121" s="13"/>
      <c r="M121" s="13" t="s">
        <v>259</v>
      </c>
    </row>
    <row r="122" spans="1:13" x14ac:dyDescent="0.15">
      <c r="A122" s="13">
        <f t="shared" si="2"/>
        <v>26.850000000000023</v>
      </c>
      <c r="B122" s="13">
        <v>300</v>
      </c>
      <c r="C122" s="13">
        <v>3400000</v>
      </c>
      <c r="D122" s="13">
        <v>787.84</v>
      </c>
      <c r="E122" s="13">
        <v>2541.7000000000003</v>
      </c>
      <c r="F122" s="13">
        <v>2116.4</v>
      </c>
      <c r="G122" s="13">
        <f t="shared" si="3"/>
        <v>1.200954450954451</v>
      </c>
      <c r="H122" s="13"/>
      <c r="I122" s="13"/>
      <c r="J122" s="13"/>
      <c r="K122" s="13"/>
      <c r="L122" s="13"/>
      <c r="M122" s="13" t="s">
        <v>259</v>
      </c>
    </row>
    <row r="123" spans="1:13" x14ac:dyDescent="0.15">
      <c r="A123" s="13">
        <f t="shared" si="2"/>
        <v>26.850000000000023</v>
      </c>
      <c r="B123" s="13">
        <v>300</v>
      </c>
      <c r="C123" s="13">
        <v>3500000</v>
      </c>
      <c r="D123" s="13">
        <v>787.93</v>
      </c>
      <c r="E123" s="13">
        <v>2541.5</v>
      </c>
      <c r="F123" s="13">
        <v>2116.4</v>
      </c>
      <c r="G123" s="13">
        <f t="shared" si="3"/>
        <v>1.2008599508599509</v>
      </c>
      <c r="H123" s="13"/>
      <c r="I123" s="13"/>
      <c r="J123" s="13"/>
      <c r="K123" s="13"/>
      <c r="L123" s="13"/>
      <c r="M123" s="13" t="s">
        <v>259</v>
      </c>
    </row>
    <row r="124" spans="1:13" x14ac:dyDescent="0.15">
      <c r="A124" s="13">
        <f t="shared" si="2"/>
        <v>26.850000000000023</v>
      </c>
      <c r="B124" s="13">
        <v>300</v>
      </c>
      <c r="C124" s="13">
        <v>3600000</v>
      </c>
      <c r="D124" s="13">
        <v>788.03</v>
      </c>
      <c r="E124" s="13">
        <v>2541.4</v>
      </c>
      <c r="F124" s="13">
        <v>2116.2999999999997</v>
      </c>
      <c r="G124" s="13">
        <f t="shared" si="3"/>
        <v>1.2008694419505743</v>
      </c>
      <c r="H124" s="13"/>
      <c r="I124" s="13"/>
      <c r="J124" s="13"/>
      <c r="K124" s="13"/>
      <c r="L124" s="13"/>
      <c r="M124" s="13" t="s">
        <v>259</v>
      </c>
    </row>
    <row r="125" spans="1:13" x14ac:dyDescent="0.15">
      <c r="A125" s="13">
        <f t="shared" si="2"/>
        <v>26.850000000000023</v>
      </c>
      <c r="B125" s="13">
        <v>300</v>
      </c>
      <c r="C125" s="13">
        <v>3700000</v>
      </c>
      <c r="D125" s="13">
        <v>788.13</v>
      </c>
      <c r="E125" s="13">
        <v>2541.3000000000002</v>
      </c>
      <c r="F125" s="13">
        <v>2116.2999999999997</v>
      </c>
      <c r="G125" s="13">
        <f t="shared" si="3"/>
        <v>1.2008221896706519</v>
      </c>
      <c r="H125" s="13"/>
      <c r="I125" s="13"/>
      <c r="J125" s="13"/>
      <c r="K125" s="13"/>
      <c r="L125" s="13"/>
      <c r="M125" s="13" t="s">
        <v>259</v>
      </c>
    </row>
    <row r="126" spans="1:13" x14ac:dyDescent="0.15">
      <c r="A126" s="13">
        <f t="shared" si="2"/>
        <v>26.850000000000023</v>
      </c>
      <c r="B126" s="13">
        <v>300</v>
      </c>
      <c r="C126" s="13">
        <v>3800000</v>
      </c>
      <c r="D126" s="13">
        <v>788.22</v>
      </c>
      <c r="E126" s="13">
        <v>2541.1999999999998</v>
      </c>
      <c r="F126" s="13">
        <v>2116.2999999999997</v>
      </c>
      <c r="G126" s="13">
        <f t="shared" si="3"/>
        <v>1.2007749373907293</v>
      </c>
      <c r="H126" s="13"/>
      <c r="I126" s="13"/>
      <c r="J126" s="13"/>
      <c r="K126" s="13"/>
      <c r="L126" s="13"/>
      <c r="M126" s="13" t="s">
        <v>259</v>
      </c>
    </row>
    <row r="127" spans="1:13" x14ac:dyDescent="0.15">
      <c r="A127" s="13">
        <f t="shared" si="2"/>
        <v>26.850000000000023</v>
      </c>
      <c r="B127" s="13">
        <v>300</v>
      </c>
      <c r="C127" s="13">
        <v>3900000</v>
      </c>
      <c r="D127" s="13">
        <v>788.32</v>
      </c>
      <c r="E127" s="13">
        <v>2541</v>
      </c>
      <c r="F127" s="13">
        <v>2116.2000000000003</v>
      </c>
      <c r="G127" s="13">
        <f t="shared" si="3"/>
        <v>1.2007371703997731</v>
      </c>
      <c r="H127" s="13"/>
      <c r="I127" s="13"/>
      <c r="J127" s="13"/>
      <c r="K127" s="13"/>
      <c r="L127" s="13"/>
      <c r="M127" s="13" t="s">
        <v>259</v>
      </c>
    </row>
    <row r="128" spans="1:13" x14ac:dyDescent="0.15">
      <c r="A128" s="13">
        <f t="shared" si="2"/>
        <v>26.850000000000023</v>
      </c>
      <c r="B128" s="13">
        <v>300</v>
      </c>
      <c r="C128" s="13">
        <v>4000000</v>
      </c>
      <c r="D128" s="13">
        <v>788.41</v>
      </c>
      <c r="E128" s="13">
        <v>2540.9</v>
      </c>
      <c r="F128" s="13">
        <v>2116.2000000000003</v>
      </c>
      <c r="G128" s="13">
        <f t="shared" si="3"/>
        <v>1.2006899158869671</v>
      </c>
      <c r="H128" s="13"/>
      <c r="I128" s="13"/>
      <c r="J128" s="13"/>
      <c r="K128" s="13"/>
      <c r="L128" s="13"/>
      <c r="M128" s="13" t="s">
        <v>259</v>
      </c>
    </row>
    <row r="129" spans="1:13" x14ac:dyDescent="0.15">
      <c r="A129" s="13">
        <f t="shared" si="2"/>
        <v>26.850000000000023</v>
      </c>
      <c r="B129" s="13">
        <v>300</v>
      </c>
      <c r="C129" s="13">
        <v>4100000</v>
      </c>
      <c r="D129" s="13">
        <v>788.51</v>
      </c>
      <c r="E129" s="13">
        <v>2540.7999999999997</v>
      </c>
      <c r="F129" s="13">
        <v>2116.2000000000003</v>
      </c>
      <c r="G129" s="13">
        <f t="shared" si="3"/>
        <v>1.200642661374161</v>
      </c>
      <c r="H129" s="13"/>
      <c r="I129" s="13"/>
      <c r="J129" s="13"/>
      <c r="K129" s="13"/>
      <c r="L129" s="13"/>
      <c r="M129" s="13" t="s">
        <v>259</v>
      </c>
    </row>
    <row r="130" spans="1:13" x14ac:dyDescent="0.15">
      <c r="A130" s="13">
        <f t="shared" si="2"/>
        <v>26.850000000000023</v>
      </c>
      <c r="B130" s="13">
        <v>300</v>
      </c>
      <c r="C130" s="13">
        <v>4200000</v>
      </c>
      <c r="D130" s="13">
        <v>788.61</v>
      </c>
      <c r="E130" s="13">
        <v>2540.7000000000003</v>
      </c>
      <c r="F130" s="13">
        <v>2116.1</v>
      </c>
      <c r="G130" s="13">
        <f t="shared" si="3"/>
        <v>1.2006521430934267</v>
      </c>
      <c r="H130" s="13"/>
      <c r="I130" s="13"/>
      <c r="J130" s="13"/>
      <c r="K130" s="13"/>
      <c r="L130" s="13"/>
      <c r="M130" s="13" t="s">
        <v>259</v>
      </c>
    </row>
    <row r="131" spans="1:13" x14ac:dyDescent="0.15">
      <c r="A131" s="13">
        <f t="shared" si="2"/>
        <v>26.850000000000023</v>
      </c>
      <c r="B131" s="13">
        <v>300</v>
      </c>
      <c r="C131" s="13">
        <v>4300000</v>
      </c>
      <c r="D131" s="13">
        <v>788.7</v>
      </c>
      <c r="E131" s="13">
        <v>2540.5</v>
      </c>
      <c r="F131" s="13">
        <v>2116.1</v>
      </c>
      <c r="G131" s="13">
        <f t="shared" si="3"/>
        <v>1.2005576296016256</v>
      </c>
      <c r="H131" s="13"/>
      <c r="I131" s="13"/>
      <c r="J131" s="13"/>
      <c r="K131" s="13"/>
      <c r="L131" s="13"/>
      <c r="M131" s="13" t="s">
        <v>259</v>
      </c>
    </row>
    <row r="132" spans="1:13" x14ac:dyDescent="0.15">
      <c r="A132" s="13">
        <f t="shared" si="2"/>
        <v>26.850000000000023</v>
      </c>
      <c r="B132" s="13">
        <v>300</v>
      </c>
      <c r="C132" s="13">
        <v>4400000</v>
      </c>
      <c r="D132" s="13">
        <v>788.8</v>
      </c>
      <c r="E132" s="13">
        <v>2540.4</v>
      </c>
      <c r="F132" s="13">
        <v>2116</v>
      </c>
      <c r="G132" s="13">
        <f t="shared" si="3"/>
        <v>1.2005671077504727</v>
      </c>
      <c r="H132" s="13"/>
      <c r="I132" s="13"/>
      <c r="J132" s="13"/>
      <c r="K132" s="13"/>
      <c r="L132" s="13"/>
      <c r="M132" s="13" t="s">
        <v>259</v>
      </c>
    </row>
    <row r="133" spans="1:13" x14ac:dyDescent="0.15">
      <c r="A133" s="13">
        <f t="shared" si="2"/>
        <v>26.850000000000023</v>
      </c>
      <c r="B133" s="13">
        <v>300</v>
      </c>
      <c r="C133" s="13">
        <v>4500000</v>
      </c>
      <c r="D133" s="13">
        <v>788.89</v>
      </c>
      <c r="E133" s="13">
        <v>2540.2999999999997</v>
      </c>
      <c r="F133" s="13">
        <v>2116</v>
      </c>
      <c r="G133" s="13">
        <f t="shared" si="3"/>
        <v>1.2005198487712665</v>
      </c>
      <c r="H133" s="13"/>
      <c r="I133" s="13"/>
      <c r="J133" s="13"/>
      <c r="K133" s="13"/>
      <c r="L133" s="13"/>
      <c r="M133" s="13" t="s">
        <v>259</v>
      </c>
    </row>
    <row r="134" spans="1:13" x14ac:dyDescent="0.15">
      <c r="A134" s="13">
        <f t="shared" si="2"/>
        <v>26.850000000000023</v>
      </c>
      <c r="B134" s="13">
        <v>300</v>
      </c>
      <c r="C134" s="13">
        <v>4600000</v>
      </c>
      <c r="D134" s="13">
        <v>788.99</v>
      </c>
      <c r="E134" s="13">
        <v>2540.1999999999998</v>
      </c>
      <c r="F134" s="13">
        <v>2116</v>
      </c>
      <c r="G134" s="13">
        <f t="shared" si="3"/>
        <v>1.2004725897920605</v>
      </c>
      <c r="H134" s="13"/>
      <c r="I134" s="13"/>
      <c r="J134" s="13"/>
      <c r="K134" s="13"/>
      <c r="L134" s="13"/>
      <c r="M134" s="13" t="s">
        <v>259</v>
      </c>
    </row>
    <row r="135" spans="1:13" x14ac:dyDescent="0.15">
      <c r="A135" s="13">
        <f t="shared" si="2"/>
        <v>26.850000000000023</v>
      </c>
      <c r="B135" s="13">
        <v>300</v>
      </c>
      <c r="C135" s="13">
        <v>4700000</v>
      </c>
      <c r="D135" s="13">
        <v>789.08</v>
      </c>
      <c r="E135" s="13">
        <v>2540</v>
      </c>
      <c r="F135" s="13">
        <v>2115.9</v>
      </c>
      <c r="G135" s="13">
        <f t="shared" si="3"/>
        <v>1.2004348031570489</v>
      </c>
      <c r="H135" s="13"/>
      <c r="I135" s="13"/>
      <c r="J135" s="13"/>
      <c r="K135" s="13"/>
      <c r="L135" s="13"/>
      <c r="M135" s="13" t="s">
        <v>259</v>
      </c>
    </row>
    <row r="136" spans="1:13" x14ac:dyDescent="0.15">
      <c r="A136" s="13">
        <f t="shared" si="2"/>
        <v>26.850000000000023</v>
      </c>
      <c r="B136" s="13">
        <v>300</v>
      </c>
      <c r="C136" s="13">
        <v>4800000</v>
      </c>
      <c r="D136" s="13">
        <v>789.18</v>
      </c>
      <c r="E136" s="13">
        <v>2539.8999999999996</v>
      </c>
      <c r="F136" s="13">
        <v>2115.9</v>
      </c>
      <c r="G136" s="13">
        <f t="shared" si="3"/>
        <v>1.2003875419443262</v>
      </c>
      <c r="H136" s="13"/>
      <c r="I136" s="13"/>
      <c r="J136" s="13"/>
      <c r="K136" s="13"/>
      <c r="L136" s="13"/>
      <c r="M136" s="13" t="s">
        <v>259</v>
      </c>
    </row>
    <row r="137" spans="1:13" x14ac:dyDescent="0.15">
      <c r="A137" s="13">
        <f t="shared" ref="A137:A200" si="4">B137-273.15</f>
        <v>26.850000000000023</v>
      </c>
      <c r="B137" s="13">
        <v>300</v>
      </c>
      <c r="C137" s="13">
        <v>4900000</v>
      </c>
      <c r="D137" s="13">
        <v>789.27</v>
      </c>
      <c r="E137" s="13">
        <v>2539.8000000000002</v>
      </c>
      <c r="F137" s="13">
        <v>2115.9</v>
      </c>
      <c r="G137" s="13">
        <f t="shared" ref="G137:G200" si="5">E137/F137</f>
        <v>1.2003402807316037</v>
      </c>
      <c r="H137" s="13"/>
      <c r="I137" s="13"/>
      <c r="J137" s="13"/>
      <c r="K137" s="13"/>
      <c r="L137" s="13"/>
      <c r="M137" s="13" t="s">
        <v>259</v>
      </c>
    </row>
    <row r="138" spans="1:13" x14ac:dyDescent="0.15">
      <c r="A138" s="13">
        <f t="shared" si="4"/>
        <v>26.850000000000023</v>
      </c>
      <c r="B138" s="13">
        <v>300</v>
      </c>
      <c r="C138" s="13">
        <v>5000000</v>
      </c>
      <c r="D138" s="13">
        <v>789.37</v>
      </c>
      <c r="E138" s="13">
        <v>2539.6999999999998</v>
      </c>
      <c r="F138" s="13">
        <v>2115.8000000000002</v>
      </c>
      <c r="G138" s="13">
        <f t="shared" si="5"/>
        <v>1.2003497495037336</v>
      </c>
      <c r="H138" s="13"/>
      <c r="I138" s="13"/>
      <c r="J138" s="13"/>
      <c r="K138" s="13"/>
      <c r="L138" s="13"/>
      <c r="M138" s="13" t="s">
        <v>259</v>
      </c>
    </row>
    <row r="139" spans="1:13" x14ac:dyDescent="0.15">
      <c r="A139" s="13">
        <f t="shared" si="4"/>
        <v>126.85000000000002</v>
      </c>
      <c r="B139" s="13">
        <v>400</v>
      </c>
      <c r="C139" s="13">
        <v>0</v>
      </c>
      <c r="D139" s="13">
        <v>0</v>
      </c>
      <c r="E139" s="13">
        <v>1610.1000000000001</v>
      </c>
      <c r="F139" s="13">
        <v>1350.6</v>
      </c>
      <c r="G139" s="13">
        <f t="shared" si="5"/>
        <v>1.1921368280764106</v>
      </c>
      <c r="H139" s="13"/>
      <c r="I139" s="13"/>
      <c r="J139" s="13"/>
      <c r="K139" s="13"/>
      <c r="L139" s="13"/>
      <c r="M139" s="13" t="s">
        <v>257</v>
      </c>
    </row>
    <row r="140" spans="1:13" x14ac:dyDescent="0.15">
      <c r="A140" s="13">
        <f t="shared" si="4"/>
        <v>126.85000000000002</v>
      </c>
      <c r="B140" s="13">
        <v>400</v>
      </c>
      <c r="C140" s="13">
        <v>100000</v>
      </c>
      <c r="D140" s="13">
        <v>0.97575000000000001</v>
      </c>
      <c r="E140" s="13">
        <v>1691.8</v>
      </c>
      <c r="F140" s="13">
        <v>1403.5</v>
      </c>
      <c r="G140" s="13">
        <f t="shared" si="5"/>
        <v>1.2054150338439615</v>
      </c>
      <c r="H140" s="13"/>
      <c r="I140" s="13"/>
      <c r="J140" s="13"/>
      <c r="K140" s="13"/>
      <c r="L140" s="13"/>
      <c r="M140" s="13" t="s">
        <v>257</v>
      </c>
    </row>
    <row r="141" spans="1:13" x14ac:dyDescent="0.15">
      <c r="A141" s="13">
        <f t="shared" si="4"/>
        <v>126.85000000000002</v>
      </c>
      <c r="B141" s="13">
        <v>400</v>
      </c>
      <c r="C141" s="13">
        <v>200000</v>
      </c>
      <c r="D141" s="13">
        <v>1.9783999999999999</v>
      </c>
      <c r="E141" s="13">
        <v>1804.5</v>
      </c>
      <c r="F141" s="13">
        <v>1478.6</v>
      </c>
      <c r="G141" s="13">
        <f t="shared" si="5"/>
        <v>1.2204111997835791</v>
      </c>
      <c r="H141" s="13"/>
      <c r="I141" s="13"/>
      <c r="J141" s="13"/>
      <c r="K141" s="13"/>
      <c r="L141" s="13"/>
      <c r="M141" s="13" t="s">
        <v>257</v>
      </c>
    </row>
    <row r="142" spans="1:13" x14ac:dyDescent="0.15">
      <c r="A142" s="13">
        <f t="shared" si="4"/>
        <v>126.85000000000002</v>
      </c>
      <c r="B142" s="13">
        <v>400</v>
      </c>
      <c r="C142" s="13">
        <v>300000</v>
      </c>
      <c r="D142" s="13">
        <v>3.0125999999999999</v>
      </c>
      <c r="E142" s="13">
        <v>1980</v>
      </c>
      <c r="F142" s="13">
        <v>1599.2</v>
      </c>
      <c r="G142" s="13">
        <f t="shared" si="5"/>
        <v>1.2381190595297649</v>
      </c>
      <c r="H142" s="13"/>
      <c r="I142" s="13"/>
      <c r="J142" s="13"/>
      <c r="K142" s="13"/>
      <c r="L142" s="13"/>
      <c r="M142" s="13" t="s">
        <v>257</v>
      </c>
    </row>
    <row r="143" spans="1:13" x14ac:dyDescent="0.15">
      <c r="A143" s="13">
        <f t="shared" si="4"/>
        <v>126.85000000000002</v>
      </c>
      <c r="B143" s="13">
        <v>400</v>
      </c>
      <c r="C143" s="13">
        <v>400000</v>
      </c>
      <c r="D143" s="13">
        <v>4.0858999999999996</v>
      </c>
      <c r="E143" s="13">
        <v>2260.6000000000004</v>
      </c>
      <c r="F143" s="13">
        <v>1794.1000000000001</v>
      </c>
      <c r="G143" s="13">
        <f t="shared" si="5"/>
        <v>1.2600189510060755</v>
      </c>
      <c r="H143" s="13"/>
      <c r="I143" s="13"/>
      <c r="J143" s="13"/>
      <c r="K143" s="13"/>
      <c r="L143" s="13"/>
      <c r="M143" s="13" t="s">
        <v>257</v>
      </c>
    </row>
    <row r="144" spans="1:13" x14ac:dyDescent="0.15">
      <c r="A144" s="13">
        <f t="shared" si="4"/>
        <v>126.85000000000002</v>
      </c>
      <c r="B144" s="13">
        <v>400</v>
      </c>
      <c r="C144" s="13">
        <v>500000</v>
      </c>
      <c r="D144" s="13">
        <v>5.2095000000000002</v>
      </c>
      <c r="E144" s="13">
        <v>2707.1</v>
      </c>
      <c r="F144" s="13">
        <v>2099.8000000000002</v>
      </c>
      <c r="G144" s="13">
        <f t="shared" si="5"/>
        <v>1.2892180207638821</v>
      </c>
      <c r="H144" s="13"/>
      <c r="I144" s="13"/>
      <c r="J144" s="13"/>
      <c r="K144" s="13"/>
      <c r="L144" s="13"/>
      <c r="M144" s="13" t="s">
        <v>257</v>
      </c>
    </row>
    <row r="145" spans="1:13" x14ac:dyDescent="0.15">
      <c r="A145" s="13">
        <f t="shared" si="4"/>
        <v>126.85000000000002</v>
      </c>
      <c r="B145" s="13">
        <v>400</v>
      </c>
      <c r="C145" s="13">
        <v>600000</v>
      </c>
      <c r="D145" s="13">
        <v>6.4010999999999996</v>
      </c>
      <c r="E145" s="13">
        <v>3417.5</v>
      </c>
      <c r="F145" s="13">
        <v>2566.3000000000002</v>
      </c>
      <c r="G145" s="13">
        <f t="shared" si="5"/>
        <v>1.3316837470287963</v>
      </c>
      <c r="H145" s="13"/>
      <c r="I145" s="13"/>
      <c r="J145" s="13"/>
      <c r="K145" s="13"/>
      <c r="L145" s="13"/>
      <c r="M145" s="13" t="s">
        <v>257</v>
      </c>
    </row>
    <row r="146" spans="1:13" x14ac:dyDescent="0.15">
      <c r="A146" s="13">
        <f t="shared" si="4"/>
        <v>126.85000000000002</v>
      </c>
      <c r="B146" s="13">
        <v>400</v>
      </c>
      <c r="C146" s="13">
        <v>700000</v>
      </c>
      <c r="D146" s="13">
        <v>7.6904000000000003</v>
      </c>
      <c r="E146" s="13">
        <v>4574.5</v>
      </c>
      <c r="F146" s="13">
        <v>3269.8</v>
      </c>
      <c r="G146" s="13">
        <f t="shared" si="5"/>
        <v>1.3990152302893142</v>
      </c>
      <c r="H146" s="13"/>
      <c r="I146" s="13"/>
      <c r="J146" s="13"/>
      <c r="K146" s="13"/>
      <c r="L146" s="13"/>
      <c r="M146" s="13" t="s">
        <v>257</v>
      </c>
    </row>
    <row r="147" spans="1:13" x14ac:dyDescent="0.15">
      <c r="A147" s="13">
        <f t="shared" si="4"/>
        <v>126.85000000000002</v>
      </c>
      <c r="B147" s="13">
        <v>400</v>
      </c>
      <c r="C147" s="13">
        <v>773740</v>
      </c>
      <c r="D147" s="13">
        <v>8.7342999999999993</v>
      </c>
      <c r="E147" s="13">
        <v>5936.6</v>
      </c>
      <c r="F147" s="13">
        <v>4014.0000000000005</v>
      </c>
      <c r="G147" s="13">
        <f t="shared" si="5"/>
        <v>1.4789735924265071</v>
      </c>
      <c r="H147" s="13"/>
      <c r="I147" s="13"/>
      <c r="J147" s="13"/>
      <c r="K147" s="13"/>
      <c r="L147" s="13"/>
      <c r="M147" s="13" t="s">
        <v>257</v>
      </c>
    </row>
    <row r="148" spans="1:13" x14ac:dyDescent="0.15">
      <c r="A148" s="13">
        <f t="shared" si="4"/>
        <v>126.85000000000002</v>
      </c>
      <c r="B148" s="13">
        <v>400</v>
      </c>
      <c r="C148" s="13">
        <v>773740</v>
      </c>
      <c r="D148" s="13">
        <v>678.59</v>
      </c>
      <c r="E148" s="13">
        <v>3491.2000000000003</v>
      </c>
      <c r="F148" s="13">
        <v>2755.5</v>
      </c>
      <c r="G148" s="13">
        <f t="shared" si="5"/>
        <v>1.2669932861549629</v>
      </c>
      <c r="H148" s="13"/>
      <c r="I148" s="13"/>
      <c r="J148" s="13"/>
      <c r="K148" s="13"/>
      <c r="L148" s="13"/>
      <c r="M148" s="13" t="s">
        <v>259</v>
      </c>
    </row>
    <row r="149" spans="1:13" x14ac:dyDescent="0.15">
      <c r="A149" s="13">
        <f t="shared" si="4"/>
        <v>126.85000000000002</v>
      </c>
      <c r="B149" s="13">
        <v>400</v>
      </c>
      <c r="C149" s="13">
        <v>800000</v>
      </c>
      <c r="D149" s="13">
        <v>678.65</v>
      </c>
      <c r="E149" s="13">
        <v>3490.8</v>
      </c>
      <c r="F149" s="13">
        <v>2755.3999999999996</v>
      </c>
      <c r="G149" s="13">
        <f t="shared" si="5"/>
        <v>1.2668940988604198</v>
      </c>
      <c r="H149" s="13"/>
      <c r="I149" s="13"/>
      <c r="J149" s="13"/>
      <c r="K149" s="13"/>
      <c r="L149" s="13"/>
      <c r="M149" s="13" t="s">
        <v>259</v>
      </c>
    </row>
    <row r="150" spans="1:13" x14ac:dyDescent="0.15">
      <c r="A150" s="13">
        <f t="shared" si="4"/>
        <v>126.85000000000002</v>
      </c>
      <c r="B150" s="13">
        <v>400</v>
      </c>
      <c r="C150" s="13">
        <v>900000</v>
      </c>
      <c r="D150" s="13">
        <v>678.86</v>
      </c>
      <c r="E150" s="13">
        <v>3489.5</v>
      </c>
      <c r="F150" s="13">
        <v>2754.9</v>
      </c>
      <c r="G150" s="13">
        <f t="shared" si="5"/>
        <v>1.2666521470833787</v>
      </c>
      <c r="H150" s="13"/>
      <c r="I150" s="13"/>
      <c r="J150" s="13"/>
      <c r="K150" s="13"/>
      <c r="L150" s="13"/>
      <c r="M150" s="13" t="s">
        <v>259</v>
      </c>
    </row>
    <row r="151" spans="1:13" x14ac:dyDescent="0.15">
      <c r="A151" s="13">
        <f t="shared" si="4"/>
        <v>126.85000000000002</v>
      </c>
      <c r="B151" s="13">
        <v>400</v>
      </c>
      <c r="C151" s="13">
        <v>1000000</v>
      </c>
      <c r="D151" s="13">
        <v>679.07</v>
      </c>
      <c r="E151" s="13">
        <v>3488.3</v>
      </c>
      <c r="F151" s="13">
        <v>2754.4</v>
      </c>
      <c r="G151" s="13">
        <f t="shared" si="5"/>
        <v>1.2664464130119082</v>
      </c>
      <c r="H151" s="13"/>
      <c r="I151" s="13"/>
      <c r="J151" s="13"/>
      <c r="K151" s="13"/>
      <c r="L151" s="13"/>
      <c r="M151" s="13" t="s">
        <v>259</v>
      </c>
    </row>
    <row r="152" spans="1:13" x14ac:dyDescent="0.15">
      <c r="A152" s="13">
        <f t="shared" si="4"/>
        <v>126.85000000000002</v>
      </c>
      <c r="B152" s="13">
        <v>400</v>
      </c>
      <c r="C152" s="13">
        <v>1100000</v>
      </c>
      <c r="D152" s="13">
        <v>679.28</v>
      </c>
      <c r="E152" s="13">
        <v>3487</v>
      </c>
      <c r="F152" s="13">
        <v>2753.8999999999996</v>
      </c>
      <c r="G152" s="13">
        <f t="shared" si="5"/>
        <v>1.2662042920948475</v>
      </c>
      <c r="H152" s="13"/>
      <c r="I152" s="13"/>
      <c r="J152" s="13"/>
      <c r="K152" s="13"/>
      <c r="L152" s="13"/>
      <c r="M152" s="13" t="s">
        <v>259</v>
      </c>
    </row>
    <row r="153" spans="1:13" x14ac:dyDescent="0.15">
      <c r="A153" s="13">
        <f t="shared" si="4"/>
        <v>126.85000000000002</v>
      </c>
      <c r="B153" s="13">
        <v>400</v>
      </c>
      <c r="C153" s="13">
        <v>1200000</v>
      </c>
      <c r="D153" s="13">
        <v>679.49</v>
      </c>
      <c r="E153" s="13">
        <v>3485.7</v>
      </c>
      <c r="F153" s="13">
        <v>2753.4</v>
      </c>
      <c r="G153" s="13">
        <f t="shared" si="5"/>
        <v>1.2659620832425365</v>
      </c>
      <c r="H153" s="13"/>
      <c r="I153" s="13"/>
      <c r="J153" s="13"/>
      <c r="K153" s="13"/>
      <c r="L153" s="13"/>
      <c r="M153" s="13" t="s">
        <v>259</v>
      </c>
    </row>
    <row r="154" spans="1:13" x14ac:dyDescent="0.15">
      <c r="A154" s="13">
        <f t="shared" si="4"/>
        <v>126.85000000000002</v>
      </c>
      <c r="B154" s="13">
        <v>400</v>
      </c>
      <c r="C154" s="13">
        <v>1300000</v>
      </c>
      <c r="D154" s="13">
        <v>679.7</v>
      </c>
      <c r="E154" s="13">
        <v>3484.4</v>
      </c>
      <c r="F154" s="13">
        <v>2752.9</v>
      </c>
      <c r="G154" s="13">
        <f t="shared" si="5"/>
        <v>1.2657197864070617</v>
      </c>
      <c r="H154" s="13"/>
      <c r="I154" s="13"/>
      <c r="J154" s="13"/>
      <c r="K154" s="13"/>
      <c r="L154" s="13"/>
      <c r="M154" s="13" t="s">
        <v>259</v>
      </c>
    </row>
    <row r="155" spans="1:13" x14ac:dyDescent="0.15">
      <c r="A155" s="13">
        <f t="shared" si="4"/>
        <v>126.85000000000002</v>
      </c>
      <c r="B155" s="13">
        <v>400</v>
      </c>
      <c r="C155" s="13">
        <v>1400000</v>
      </c>
      <c r="D155" s="13">
        <v>679.91</v>
      </c>
      <c r="E155" s="13">
        <v>3483.2000000000003</v>
      </c>
      <c r="F155" s="13">
        <v>2752.4</v>
      </c>
      <c r="G155" s="13">
        <f t="shared" si="5"/>
        <v>1.2655137334689726</v>
      </c>
      <c r="H155" s="13"/>
      <c r="I155" s="13"/>
      <c r="J155" s="13"/>
      <c r="K155" s="13"/>
      <c r="L155" s="13"/>
      <c r="M155" s="13" t="s">
        <v>259</v>
      </c>
    </row>
    <row r="156" spans="1:13" x14ac:dyDescent="0.15">
      <c r="A156" s="13">
        <f t="shared" si="4"/>
        <v>126.85000000000002</v>
      </c>
      <c r="B156" s="13">
        <v>400</v>
      </c>
      <c r="C156" s="13">
        <v>1500000</v>
      </c>
      <c r="D156" s="13">
        <v>680.12</v>
      </c>
      <c r="E156" s="13">
        <v>3481.9</v>
      </c>
      <c r="F156" s="13">
        <v>2751.9</v>
      </c>
      <c r="G156" s="13">
        <f t="shared" si="5"/>
        <v>1.2652712671245321</v>
      </c>
      <c r="H156" s="13"/>
      <c r="I156" s="13"/>
      <c r="J156" s="13"/>
      <c r="K156" s="13"/>
      <c r="L156" s="13"/>
      <c r="M156" s="13" t="s">
        <v>259</v>
      </c>
    </row>
    <row r="157" spans="1:13" x14ac:dyDescent="0.15">
      <c r="A157" s="13">
        <f t="shared" si="4"/>
        <v>126.85000000000002</v>
      </c>
      <c r="B157" s="13">
        <v>400</v>
      </c>
      <c r="C157" s="13">
        <v>1600000</v>
      </c>
      <c r="D157" s="13">
        <v>680.32</v>
      </c>
      <c r="E157" s="13">
        <v>3480.7000000000003</v>
      </c>
      <c r="F157" s="13">
        <v>2751.3999999999996</v>
      </c>
      <c r="G157" s="13">
        <f t="shared" si="5"/>
        <v>1.2650650577887623</v>
      </c>
      <c r="H157" s="13"/>
      <c r="I157" s="13"/>
      <c r="J157" s="13"/>
      <c r="K157" s="13"/>
      <c r="L157" s="13"/>
      <c r="M157" s="13" t="s">
        <v>259</v>
      </c>
    </row>
    <row r="158" spans="1:13" x14ac:dyDescent="0.15">
      <c r="A158" s="13">
        <f t="shared" si="4"/>
        <v>126.85000000000002</v>
      </c>
      <c r="B158" s="13">
        <v>400</v>
      </c>
      <c r="C158" s="13">
        <v>1700000</v>
      </c>
      <c r="D158" s="13">
        <v>680.53</v>
      </c>
      <c r="E158" s="13">
        <v>3479.4</v>
      </c>
      <c r="F158" s="13">
        <v>2750.9</v>
      </c>
      <c r="G158" s="13">
        <f t="shared" si="5"/>
        <v>1.264822421752881</v>
      </c>
      <c r="H158" s="13"/>
      <c r="I158" s="13"/>
      <c r="J158" s="13"/>
      <c r="K158" s="13"/>
      <c r="L158" s="13"/>
      <c r="M158" s="13" t="s">
        <v>259</v>
      </c>
    </row>
    <row r="159" spans="1:13" x14ac:dyDescent="0.15">
      <c r="A159" s="13">
        <f t="shared" si="4"/>
        <v>126.85000000000002</v>
      </c>
      <c r="B159" s="13">
        <v>400</v>
      </c>
      <c r="C159" s="13">
        <v>1800000</v>
      </c>
      <c r="D159" s="13">
        <v>680.74</v>
      </c>
      <c r="E159" s="13">
        <v>3478.2000000000003</v>
      </c>
      <c r="F159" s="13">
        <v>2750.5</v>
      </c>
      <c r="G159" s="13">
        <f t="shared" si="5"/>
        <v>1.2645700781676059</v>
      </c>
      <c r="H159" s="13"/>
      <c r="I159" s="13"/>
      <c r="J159" s="13"/>
      <c r="K159" s="13"/>
      <c r="L159" s="13"/>
      <c r="M159" s="13" t="s">
        <v>259</v>
      </c>
    </row>
    <row r="160" spans="1:13" x14ac:dyDescent="0.15">
      <c r="A160" s="13">
        <f t="shared" si="4"/>
        <v>126.85000000000002</v>
      </c>
      <c r="B160" s="13">
        <v>400</v>
      </c>
      <c r="C160" s="13">
        <v>1900000</v>
      </c>
      <c r="D160" s="13">
        <v>680.94</v>
      </c>
      <c r="E160" s="13">
        <v>3476.9</v>
      </c>
      <c r="F160" s="13">
        <v>2750</v>
      </c>
      <c r="G160" s="13">
        <f t="shared" si="5"/>
        <v>1.2643272727272727</v>
      </c>
      <c r="H160" s="13"/>
      <c r="I160" s="13"/>
      <c r="J160" s="13"/>
      <c r="K160" s="13"/>
      <c r="L160" s="13"/>
      <c r="M160" s="13" t="s">
        <v>259</v>
      </c>
    </row>
    <row r="161" spans="1:13" x14ac:dyDescent="0.15">
      <c r="A161" s="13">
        <f t="shared" si="4"/>
        <v>126.85000000000002</v>
      </c>
      <c r="B161" s="13">
        <v>400</v>
      </c>
      <c r="C161" s="13">
        <v>2000000</v>
      </c>
      <c r="D161" s="13">
        <v>681.15</v>
      </c>
      <c r="E161" s="13">
        <v>3475.7</v>
      </c>
      <c r="F161" s="13">
        <v>2749.5</v>
      </c>
      <c r="G161" s="13">
        <f t="shared" si="5"/>
        <v>1.2641207492271322</v>
      </c>
      <c r="H161" s="13"/>
      <c r="I161" s="13"/>
      <c r="J161" s="13"/>
      <c r="K161" s="13"/>
      <c r="L161" s="13"/>
      <c r="M161" s="13" t="s">
        <v>259</v>
      </c>
    </row>
    <row r="162" spans="1:13" x14ac:dyDescent="0.15">
      <c r="A162" s="13">
        <f t="shared" si="4"/>
        <v>126.85000000000002</v>
      </c>
      <c r="B162" s="13">
        <v>400</v>
      </c>
      <c r="C162" s="13">
        <v>2100000</v>
      </c>
      <c r="D162" s="13">
        <v>681.35</v>
      </c>
      <c r="E162" s="13">
        <v>3474.5</v>
      </c>
      <c r="F162" s="13">
        <v>2749</v>
      </c>
      <c r="G162" s="13">
        <f t="shared" si="5"/>
        <v>1.2639141506002183</v>
      </c>
      <c r="H162" s="13"/>
      <c r="I162" s="13"/>
      <c r="J162" s="13"/>
      <c r="K162" s="13"/>
      <c r="L162" s="13"/>
      <c r="M162" s="13" t="s">
        <v>259</v>
      </c>
    </row>
    <row r="163" spans="1:13" x14ac:dyDescent="0.15">
      <c r="A163" s="13">
        <f t="shared" si="4"/>
        <v>126.85000000000002</v>
      </c>
      <c r="B163" s="13">
        <v>400</v>
      </c>
      <c r="C163" s="13">
        <v>2200000</v>
      </c>
      <c r="D163" s="13">
        <v>681.55</v>
      </c>
      <c r="E163" s="13">
        <v>3473.3</v>
      </c>
      <c r="F163" s="13">
        <v>2748.5</v>
      </c>
      <c r="G163" s="13">
        <f t="shared" si="5"/>
        <v>1.2637074768055303</v>
      </c>
      <c r="H163" s="13"/>
      <c r="I163" s="13"/>
      <c r="J163" s="13"/>
      <c r="K163" s="13"/>
      <c r="L163" s="13"/>
      <c r="M163" s="13" t="s">
        <v>259</v>
      </c>
    </row>
    <row r="164" spans="1:13" x14ac:dyDescent="0.15">
      <c r="A164" s="13">
        <f t="shared" si="4"/>
        <v>126.85000000000002</v>
      </c>
      <c r="B164" s="13">
        <v>400</v>
      </c>
      <c r="C164" s="13">
        <v>2300000</v>
      </c>
      <c r="D164" s="13">
        <v>681.76</v>
      </c>
      <c r="E164" s="13">
        <v>3472.1000000000004</v>
      </c>
      <c r="F164" s="13">
        <v>2748.1</v>
      </c>
      <c r="G164" s="13">
        <f t="shared" si="5"/>
        <v>1.263454750554929</v>
      </c>
      <c r="H164" s="13"/>
      <c r="I164" s="13"/>
      <c r="J164" s="13"/>
      <c r="K164" s="13"/>
      <c r="L164" s="13"/>
      <c r="M164" s="13" t="s">
        <v>259</v>
      </c>
    </row>
    <row r="165" spans="1:13" x14ac:dyDescent="0.15">
      <c r="A165" s="13">
        <f t="shared" si="4"/>
        <v>126.85000000000002</v>
      </c>
      <c r="B165" s="13">
        <v>400</v>
      </c>
      <c r="C165" s="13">
        <v>2400000</v>
      </c>
      <c r="D165" s="13">
        <v>681.96</v>
      </c>
      <c r="E165" s="13">
        <v>3470.9</v>
      </c>
      <c r="F165" s="13">
        <v>2747.6</v>
      </c>
      <c r="G165" s="13">
        <f t="shared" si="5"/>
        <v>1.2632479254622218</v>
      </c>
      <c r="H165" s="13"/>
      <c r="I165" s="13"/>
      <c r="J165" s="13"/>
      <c r="K165" s="13"/>
      <c r="L165" s="13"/>
      <c r="M165" s="13" t="s">
        <v>259</v>
      </c>
    </row>
    <row r="166" spans="1:13" x14ac:dyDescent="0.15">
      <c r="A166" s="13">
        <f t="shared" si="4"/>
        <v>126.85000000000002</v>
      </c>
      <c r="B166" s="13">
        <v>400</v>
      </c>
      <c r="C166" s="13">
        <v>2500000</v>
      </c>
      <c r="D166" s="13">
        <v>682.16</v>
      </c>
      <c r="E166" s="13">
        <v>3469.7</v>
      </c>
      <c r="F166" s="13">
        <v>2747.1</v>
      </c>
      <c r="G166" s="13">
        <f t="shared" si="5"/>
        <v>1.2630410250809945</v>
      </c>
      <c r="H166" s="13"/>
      <c r="I166" s="13"/>
      <c r="J166" s="13"/>
      <c r="K166" s="13"/>
      <c r="L166" s="13"/>
      <c r="M166" s="13" t="s">
        <v>259</v>
      </c>
    </row>
    <row r="167" spans="1:13" x14ac:dyDescent="0.15">
      <c r="A167" s="13">
        <f t="shared" si="4"/>
        <v>126.85000000000002</v>
      </c>
      <c r="B167" s="13">
        <v>400</v>
      </c>
      <c r="C167" s="13">
        <v>2600000</v>
      </c>
      <c r="D167" s="13">
        <v>682.36</v>
      </c>
      <c r="E167" s="13">
        <v>3468.5</v>
      </c>
      <c r="F167" s="13">
        <v>2746.7000000000003</v>
      </c>
      <c r="G167" s="13">
        <f t="shared" si="5"/>
        <v>1.2627880729602794</v>
      </c>
      <c r="H167" s="13"/>
      <c r="I167" s="13"/>
      <c r="J167" s="13"/>
      <c r="K167" s="13"/>
      <c r="L167" s="13"/>
      <c r="M167" s="13" t="s">
        <v>259</v>
      </c>
    </row>
    <row r="168" spans="1:13" x14ac:dyDescent="0.15">
      <c r="A168" s="13">
        <f t="shared" si="4"/>
        <v>126.85000000000002</v>
      </c>
      <c r="B168" s="13">
        <v>400</v>
      </c>
      <c r="C168" s="13">
        <v>2700000</v>
      </c>
      <c r="D168" s="13">
        <v>682.56</v>
      </c>
      <c r="E168" s="13">
        <v>3467.4</v>
      </c>
      <c r="F168" s="13">
        <v>2746.2</v>
      </c>
      <c r="G168" s="13">
        <f t="shared" si="5"/>
        <v>1.2626174350010926</v>
      </c>
      <c r="H168" s="13"/>
      <c r="I168" s="13"/>
      <c r="J168" s="13"/>
      <c r="K168" s="13"/>
      <c r="L168" s="13"/>
      <c r="M168" s="13" t="s">
        <v>259</v>
      </c>
    </row>
    <row r="169" spans="1:13" x14ac:dyDescent="0.15">
      <c r="A169" s="13">
        <f t="shared" si="4"/>
        <v>126.85000000000002</v>
      </c>
      <c r="B169" s="13">
        <v>400</v>
      </c>
      <c r="C169" s="13">
        <v>2800000</v>
      </c>
      <c r="D169" s="13">
        <v>682.76</v>
      </c>
      <c r="E169" s="13">
        <v>3466.2000000000003</v>
      </c>
      <c r="F169" s="13">
        <v>2745.8</v>
      </c>
      <c r="G169" s="13">
        <f t="shared" si="5"/>
        <v>1.2623643382620731</v>
      </c>
      <c r="H169" s="13"/>
      <c r="I169" s="13"/>
      <c r="J169" s="13"/>
      <c r="K169" s="13"/>
      <c r="L169" s="13"/>
      <c r="M169" s="13" t="s">
        <v>259</v>
      </c>
    </row>
    <row r="170" spans="1:13" x14ac:dyDescent="0.15">
      <c r="A170" s="13">
        <f t="shared" si="4"/>
        <v>126.85000000000002</v>
      </c>
      <c r="B170" s="13">
        <v>400</v>
      </c>
      <c r="C170" s="13">
        <v>2900000</v>
      </c>
      <c r="D170" s="13">
        <v>682.96</v>
      </c>
      <c r="E170" s="13">
        <v>3465</v>
      </c>
      <c r="F170" s="13">
        <v>2745.2999999999997</v>
      </c>
      <c r="G170" s="13">
        <f t="shared" si="5"/>
        <v>1.2621571412960333</v>
      </c>
      <c r="H170" s="13"/>
      <c r="I170" s="13"/>
      <c r="J170" s="13"/>
      <c r="K170" s="13"/>
      <c r="L170" s="13"/>
      <c r="M170" s="13" t="s">
        <v>259</v>
      </c>
    </row>
    <row r="171" spans="1:13" x14ac:dyDescent="0.15">
      <c r="A171" s="13">
        <f t="shared" si="4"/>
        <v>126.85000000000002</v>
      </c>
      <c r="B171" s="13">
        <v>400</v>
      </c>
      <c r="C171" s="13">
        <v>3000000</v>
      </c>
      <c r="D171" s="13">
        <v>683.16</v>
      </c>
      <c r="E171" s="13">
        <v>3463.9</v>
      </c>
      <c r="F171" s="13">
        <v>2744.9</v>
      </c>
      <c r="G171" s="13">
        <f t="shared" si="5"/>
        <v>1.2619403256949251</v>
      </c>
      <c r="H171" s="13"/>
      <c r="I171" s="13"/>
      <c r="J171" s="13"/>
      <c r="K171" s="13"/>
      <c r="L171" s="13"/>
      <c r="M171" s="13" t="s">
        <v>259</v>
      </c>
    </row>
    <row r="172" spans="1:13" x14ac:dyDescent="0.15">
      <c r="A172" s="13">
        <f t="shared" si="4"/>
        <v>126.85000000000002</v>
      </c>
      <c r="B172" s="13">
        <v>400</v>
      </c>
      <c r="C172" s="13">
        <v>3100000</v>
      </c>
      <c r="D172" s="13">
        <v>683.36</v>
      </c>
      <c r="E172" s="13">
        <v>3462.7</v>
      </c>
      <c r="F172" s="13">
        <v>2744.4</v>
      </c>
      <c r="G172" s="13">
        <f t="shared" si="5"/>
        <v>1.2617329835300974</v>
      </c>
      <c r="H172" s="13"/>
      <c r="I172" s="13"/>
      <c r="J172" s="13"/>
      <c r="K172" s="13"/>
      <c r="L172" s="13"/>
      <c r="M172" s="13" t="s">
        <v>259</v>
      </c>
    </row>
    <row r="173" spans="1:13" x14ac:dyDescent="0.15">
      <c r="A173" s="13">
        <f t="shared" si="4"/>
        <v>126.85000000000002</v>
      </c>
      <c r="B173" s="13">
        <v>400</v>
      </c>
      <c r="C173" s="13">
        <v>3200000</v>
      </c>
      <c r="D173" s="13">
        <v>683.55</v>
      </c>
      <c r="E173" s="13">
        <v>3461.6</v>
      </c>
      <c r="F173" s="13">
        <v>2744</v>
      </c>
      <c r="G173" s="13">
        <f t="shared" si="5"/>
        <v>1.2615160349854226</v>
      </c>
      <c r="H173" s="13"/>
      <c r="I173" s="13"/>
      <c r="J173" s="13"/>
      <c r="K173" s="13"/>
      <c r="L173" s="13"/>
      <c r="M173" s="13" t="s">
        <v>259</v>
      </c>
    </row>
    <row r="174" spans="1:13" x14ac:dyDescent="0.15">
      <c r="A174" s="13">
        <f t="shared" si="4"/>
        <v>126.85000000000002</v>
      </c>
      <c r="B174" s="13">
        <v>400</v>
      </c>
      <c r="C174" s="13">
        <v>3300000</v>
      </c>
      <c r="D174" s="13">
        <v>683.75</v>
      </c>
      <c r="E174" s="13">
        <v>3460.5</v>
      </c>
      <c r="F174" s="13">
        <v>2743.5</v>
      </c>
      <c r="G174" s="13">
        <f t="shared" si="5"/>
        <v>1.2613449972662658</v>
      </c>
      <c r="H174" s="13"/>
      <c r="I174" s="13"/>
      <c r="J174" s="13"/>
      <c r="K174" s="13"/>
      <c r="L174" s="13"/>
      <c r="M174" s="13" t="s">
        <v>259</v>
      </c>
    </row>
    <row r="175" spans="1:13" x14ac:dyDescent="0.15">
      <c r="A175" s="13">
        <f t="shared" si="4"/>
        <v>126.85000000000002</v>
      </c>
      <c r="B175" s="13">
        <v>400</v>
      </c>
      <c r="C175" s="13">
        <v>3400000</v>
      </c>
      <c r="D175" s="13">
        <v>683.95</v>
      </c>
      <c r="E175" s="13">
        <v>3459.2999999999997</v>
      </c>
      <c r="F175" s="13">
        <v>2743.1</v>
      </c>
      <c r="G175" s="13">
        <f t="shared" si="5"/>
        <v>1.2610914658597936</v>
      </c>
      <c r="H175" s="13"/>
      <c r="I175" s="13"/>
      <c r="J175" s="13"/>
      <c r="K175" s="13"/>
      <c r="L175" s="13"/>
      <c r="M175" s="13" t="s">
        <v>259</v>
      </c>
    </row>
    <row r="176" spans="1:13" x14ac:dyDescent="0.15">
      <c r="A176" s="13">
        <f t="shared" si="4"/>
        <v>126.85000000000002</v>
      </c>
      <c r="B176" s="13">
        <v>400</v>
      </c>
      <c r="C176" s="13">
        <v>3500000</v>
      </c>
      <c r="D176" s="13">
        <v>684.14</v>
      </c>
      <c r="E176" s="13">
        <v>3458.2000000000003</v>
      </c>
      <c r="F176" s="13">
        <v>2742.6</v>
      </c>
      <c r="G176" s="13">
        <f t="shared" si="5"/>
        <v>1.2609202946109532</v>
      </c>
      <c r="H176" s="13"/>
      <c r="I176" s="13"/>
      <c r="J176" s="13"/>
      <c r="K176" s="13"/>
      <c r="L176" s="13"/>
      <c r="M176" s="13" t="s">
        <v>259</v>
      </c>
    </row>
    <row r="177" spans="1:13" x14ac:dyDescent="0.15">
      <c r="A177" s="13">
        <f t="shared" si="4"/>
        <v>126.85000000000002</v>
      </c>
      <c r="B177" s="13">
        <v>400</v>
      </c>
      <c r="C177" s="13">
        <v>3600000</v>
      </c>
      <c r="D177" s="13">
        <v>684.34</v>
      </c>
      <c r="E177" s="13">
        <v>3457.1</v>
      </c>
      <c r="F177" s="13">
        <v>2742.2</v>
      </c>
      <c r="G177" s="13">
        <f t="shared" si="5"/>
        <v>1.2607030851141421</v>
      </c>
      <c r="H177" s="13"/>
      <c r="I177" s="13"/>
      <c r="J177" s="13"/>
      <c r="K177" s="13"/>
      <c r="L177" s="13"/>
      <c r="M177" s="13" t="s">
        <v>259</v>
      </c>
    </row>
    <row r="178" spans="1:13" x14ac:dyDescent="0.15">
      <c r="A178" s="13">
        <f t="shared" si="4"/>
        <v>126.85000000000002</v>
      </c>
      <c r="B178" s="13">
        <v>400</v>
      </c>
      <c r="C178" s="13">
        <v>3700000</v>
      </c>
      <c r="D178" s="13">
        <v>684.53</v>
      </c>
      <c r="E178" s="13">
        <v>3456</v>
      </c>
      <c r="F178" s="13">
        <v>2741.7</v>
      </c>
      <c r="G178" s="13">
        <f t="shared" si="5"/>
        <v>1.2605317868475765</v>
      </c>
      <c r="H178" s="13"/>
      <c r="I178" s="13"/>
      <c r="J178" s="13"/>
      <c r="K178" s="13"/>
      <c r="L178" s="13"/>
      <c r="M178" s="13" t="s">
        <v>259</v>
      </c>
    </row>
    <row r="179" spans="1:13" x14ac:dyDescent="0.15">
      <c r="A179" s="13">
        <f t="shared" si="4"/>
        <v>126.85000000000002</v>
      </c>
      <c r="B179" s="13">
        <v>400</v>
      </c>
      <c r="C179" s="13">
        <v>3800000</v>
      </c>
      <c r="D179" s="13">
        <v>684.73</v>
      </c>
      <c r="E179" s="13">
        <v>3454.8999999999996</v>
      </c>
      <c r="F179" s="13">
        <v>2741.2999999999997</v>
      </c>
      <c r="G179" s="13">
        <f t="shared" si="5"/>
        <v>1.2603144493488492</v>
      </c>
      <c r="H179" s="13"/>
      <c r="I179" s="13"/>
      <c r="J179" s="13"/>
      <c r="K179" s="13"/>
      <c r="L179" s="13"/>
      <c r="M179" s="13" t="s">
        <v>259</v>
      </c>
    </row>
    <row r="180" spans="1:13" x14ac:dyDescent="0.15">
      <c r="A180" s="13">
        <f t="shared" si="4"/>
        <v>126.85000000000002</v>
      </c>
      <c r="B180" s="13">
        <v>400</v>
      </c>
      <c r="C180" s="13">
        <v>3900000</v>
      </c>
      <c r="D180" s="13">
        <v>684.92</v>
      </c>
      <c r="E180" s="13">
        <v>3453.7</v>
      </c>
      <c r="F180" s="13">
        <v>2740.9</v>
      </c>
      <c r="G180" s="13">
        <f t="shared" si="5"/>
        <v>1.2600605640483051</v>
      </c>
      <c r="H180" s="13"/>
      <c r="I180" s="13"/>
      <c r="J180" s="13"/>
      <c r="K180" s="13"/>
      <c r="L180" s="13"/>
      <c r="M180" s="13" t="s">
        <v>259</v>
      </c>
    </row>
    <row r="181" spans="1:13" x14ac:dyDescent="0.15">
      <c r="A181" s="13">
        <f t="shared" si="4"/>
        <v>126.85000000000002</v>
      </c>
      <c r="B181" s="13">
        <v>400</v>
      </c>
      <c r="C181" s="13">
        <v>4000000</v>
      </c>
      <c r="D181" s="13">
        <v>685.11</v>
      </c>
      <c r="E181" s="13">
        <v>3452.7000000000003</v>
      </c>
      <c r="F181" s="13">
        <v>2740.5</v>
      </c>
      <c r="G181" s="13">
        <f t="shared" si="5"/>
        <v>1.2598795840175152</v>
      </c>
      <c r="H181" s="13"/>
      <c r="I181" s="13"/>
      <c r="J181" s="13"/>
      <c r="K181" s="13"/>
      <c r="L181" s="13"/>
      <c r="M181" s="13" t="s">
        <v>259</v>
      </c>
    </row>
    <row r="182" spans="1:13" x14ac:dyDescent="0.15">
      <c r="A182" s="13">
        <f t="shared" si="4"/>
        <v>126.85000000000002</v>
      </c>
      <c r="B182" s="13">
        <v>400</v>
      </c>
      <c r="C182" s="13">
        <v>4100000</v>
      </c>
      <c r="D182" s="13">
        <v>685.31</v>
      </c>
      <c r="E182" s="13">
        <v>3451.6</v>
      </c>
      <c r="F182" s="13">
        <v>2740</v>
      </c>
      <c r="G182" s="13">
        <f t="shared" si="5"/>
        <v>1.2597080291970804</v>
      </c>
      <c r="H182" s="13"/>
      <c r="I182" s="13"/>
      <c r="J182" s="13"/>
      <c r="K182" s="13"/>
      <c r="L182" s="13"/>
      <c r="M182" s="13" t="s">
        <v>259</v>
      </c>
    </row>
    <row r="183" spans="1:13" x14ac:dyDescent="0.15">
      <c r="A183" s="13">
        <f t="shared" si="4"/>
        <v>126.85000000000002</v>
      </c>
      <c r="B183" s="13">
        <v>400</v>
      </c>
      <c r="C183" s="13">
        <v>4200000</v>
      </c>
      <c r="D183" s="13">
        <v>685.5</v>
      </c>
      <c r="E183" s="13">
        <v>3450.5</v>
      </c>
      <c r="F183" s="13">
        <v>2739.6</v>
      </c>
      <c r="G183" s="13">
        <f t="shared" si="5"/>
        <v>1.2594904365600819</v>
      </c>
      <c r="H183" s="13"/>
      <c r="I183" s="13"/>
      <c r="J183" s="13"/>
      <c r="K183" s="13"/>
      <c r="L183" s="13"/>
      <c r="M183" s="13" t="s">
        <v>259</v>
      </c>
    </row>
    <row r="184" spans="1:13" x14ac:dyDescent="0.15">
      <c r="A184" s="13">
        <f t="shared" si="4"/>
        <v>126.85000000000002</v>
      </c>
      <c r="B184" s="13">
        <v>400</v>
      </c>
      <c r="C184" s="13">
        <v>4300000</v>
      </c>
      <c r="D184" s="13">
        <v>685.69</v>
      </c>
      <c r="E184" s="13">
        <v>3449.3999999999996</v>
      </c>
      <c r="F184" s="13">
        <v>2739.2</v>
      </c>
      <c r="G184" s="13">
        <f t="shared" si="5"/>
        <v>1.2592727803738317</v>
      </c>
      <c r="H184" s="13"/>
      <c r="I184" s="13"/>
      <c r="J184" s="13"/>
      <c r="K184" s="13"/>
      <c r="L184" s="13"/>
      <c r="M184" s="13" t="s">
        <v>259</v>
      </c>
    </row>
    <row r="185" spans="1:13" x14ac:dyDescent="0.15">
      <c r="A185" s="13">
        <f t="shared" si="4"/>
        <v>126.85000000000002</v>
      </c>
      <c r="B185" s="13">
        <v>400</v>
      </c>
      <c r="C185" s="13">
        <v>4400000</v>
      </c>
      <c r="D185" s="13">
        <v>685.88</v>
      </c>
      <c r="E185" s="13">
        <v>3448.3</v>
      </c>
      <c r="F185" s="13">
        <v>2738.7000000000003</v>
      </c>
      <c r="G185" s="13">
        <f t="shared" si="5"/>
        <v>1.2591010333369845</v>
      </c>
      <c r="H185" s="13"/>
      <c r="I185" s="13"/>
      <c r="J185" s="13"/>
      <c r="K185" s="13"/>
      <c r="L185" s="13"/>
      <c r="M185" s="13" t="s">
        <v>259</v>
      </c>
    </row>
    <row r="186" spans="1:13" x14ac:dyDescent="0.15">
      <c r="A186" s="13">
        <f t="shared" si="4"/>
        <v>126.85000000000002</v>
      </c>
      <c r="B186" s="13">
        <v>400</v>
      </c>
      <c r="C186" s="13">
        <v>4500000</v>
      </c>
      <c r="D186" s="13">
        <v>686.07</v>
      </c>
      <c r="E186" s="13">
        <v>3447.2</v>
      </c>
      <c r="F186" s="13">
        <v>2738.3</v>
      </c>
      <c r="G186" s="13">
        <f t="shared" si="5"/>
        <v>1.2588832487309642</v>
      </c>
      <c r="H186" s="13"/>
      <c r="I186" s="13"/>
      <c r="J186" s="13"/>
      <c r="K186" s="13"/>
      <c r="L186" s="13"/>
      <c r="M186" s="13" t="s">
        <v>259</v>
      </c>
    </row>
    <row r="187" spans="1:13" x14ac:dyDescent="0.15">
      <c r="A187" s="13">
        <f t="shared" si="4"/>
        <v>126.85000000000002</v>
      </c>
      <c r="B187" s="13">
        <v>400</v>
      </c>
      <c r="C187" s="13">
        <v>4600000</v>
      </c>
      <c r="D187" s="13">
        <v>686.26</v>
      </c>
      <c r="E187" s="13">
        <v>3446.2000000000003</v>
      </c>
      <c r="F187" s="13">
        <v>2737.8999999999996</v>
      </c>
      <c r="G187" s="13">
        <f t="shared" si="5"/>
        <v>1.2587019248329014</v>
      </c>
      <c r="H187" s="13"/>
      <c r="I187" s="13"/>
      <c r="J187" s="13"/>
      <c r="K187" s="13"/>
      <c r="L187" s="13"/>
      <c r="M187" s="13" t="s">
        <v>259</v>
      </c>
    </row>
    <row r="188" spans="1:13" x14ac:dyDescent="0.15">
      <c r="A188" s="13">
        <f t="shared" si="4"/>
        <v>126.85000000000002</v>
      </c>
      <c r="B188" s="13">
        <v>400</v>
      </c>
      <c r="C188" s="13">
        <v>4700000</v>
      </c>
      <c r="D188" s="13">
        <v>686.45</v>
      </c>
      <c r="E188" s="13">
        <v>3445.1</v>
      </c>
      <c r="F188" s="13">
        <v>2737.5</v>
      </c>
      <c r="G188" s="13">
        <f t="shared" si="5"/>
        <v>1.2584840182648402</v>
      </c>
      <c r="H188" s="13"/>
      <c r="I188" s="13"/>
      <c r="J188" s="13"/>
      <c r="K188" s="13"/>
      <c r="L188" s="13"/>
      <c r="M188" s="13" t="s">
        <v>259</v>
      </c>
    </row>
    <row r="189" spans="1:13" x14ac:dyDescent="0.15">
      <c r="A189" s="13">
        <f t="shared" si="4"/>
        <v>126.85000000000002</v>
      </c>
      <c r="B189" s="13">
        <v>400</v>
      </c>
      <c r="C189" s="13">
        <v>4800000</v>
      </c>
      <c r="D189" s="13">
        <v>686.64</v>
      </c>
      <c r="E189" s="13">
        <v>3444.1000000000004</v>
      </c>
      <c r="F189" s="13">
        <v>2737.1</v>
      </c>
      <c r="G189" s="13">
        <f t="shared" si="5"/>
        <v>1.2583025830258305</v>
      </c>
      <c r="H189" s="13"/>
      <c r="I189" s="13"/>
      <c r="J189" s="13"/>
      <c r="K189" s="13"/>
      <c r="L189" s="13"/>
      <c r="M189" s="13" t="s">
        <v>259</v>
      </c>
    </row>
    <row r="190" spans="1:13" x14ac:dyDescent="0.15">
      <c r="A190" s="13">
        <f t="shared" si="4"/>
        <v>126.85000000000002</v>
      </c>
      <c r="B190" s="13">
        <v>400</v>
      </c>
      <c r="C190" s="13">
        <v>4900000</v>
      </c>
      <c r="D190" s="13">
        <v>686.83</v>
      </c>
      <c r="E190" s="13">
        <v>3443</v>
      </c>
      <c r="F190" s="13">
        <v>2736.7</v>
      </c>
      <c r="G190" s="13">
        <f t="shared" si="5"/>
        <v>1.2580845543903243</v>
      </c>
      <c r="H190" s="13"/>
      <c r="I190" s="13"/>
      <c r="J190" s="13"/>
      <c r="K190" s="13"/>
      <c r="L190" s="13"/>
      <c r="M190" s="13" t="s">
        <v>259</v>
      </c>
    </row>
    <row r="191" spans="1:13" x14ac:dyDescent="0.15">
      <c r="A191" s="13">
        <f t="shared" si="4"/>
        <v>126.85000000000002</v>
      </c>
      <c r="B191" s="13">
        <v>400</v>
      </c>
      <c r="C191" s="13">
        <v>5000000</v>
      </c>
      <c r="D191" s="13">
        <v>687.02</v>
      </c>
      <c r="E191" s="13">
        <v>3442</v>
      </c>
      <c r="F191" s="13">
        <v>2736.3</v>
      </c>
      <c r="G191" s="13">
        <f t="shared" si="5"/>
        <v>1.2579030077111426</v>
      </c>
      <c r="H191" s="13"/>
      <c r="I191" s="13"/>
      <c r="J191" s="13"/>
      <c r="K191" s="13"/>
      <c r="L191" s="13"/>
      <c r="M191" s="13" t="s">
        <v>259</v>
      </c>
    </row>
    <row r="192" spans="1:13" x14ac:dyDescent="0.15">
      <c r="A192" s="13">
        <f t="shared" si="4"/>
        <v>226.85000000000002</v>
      </c>
      <c r="B192" s="13">
        <v>500</v>
      </c>
      <c r="C192" s="13">
        <v>0</v>
      </c>
      <c r="D192" s="13">
        <v>0</v>
      </c>
      <c r="E192" s="13">
        <v>1861.6</v>
      </c>
      <c r="F192" s="13">
        <v>1602.1000000000001</v>
      </c>
      <c r="G192" s="13">
        <f t="shared" si="5"/>
        <v>1.1619749079333372</v>
      </c>
      <c r="H192" s="13"/>
      <c r="I192" s="13"/>
      <c r="J192" s="13"/>
      <c r="K192" s="13"/>
      <c r="L192" s="13"/>
      <c r="M192" s="13" t="s">
        <v>257</v>
      </c>
    </row>
    <row r="193" spans="1:13" x14ac:dyDescent="0.15">
      <c r="A193" s="13">
        <f t="shared" si="4"/>
        <v>226.85000000000002</v>
      </c>
      <c r="B193" s="13">
        <v>500</v>
      </c>
      <c r="C193" s="13">
        <v>100000</v>
      </c>
      <c r="D193" s="13">
        <v>0.77403999999999995</v>
      </c>
      <c r="E193" s="13">
        <v>1884.4</v>
      </c>
      <c r="F193" s="13">
        <v>1617.3</v>
      </c>
      <c r="G193" s="13">
        <f t="shared" si="5"/>
        <v>1.1651517962035491</v>
      </c>
      <c r="H193" s="13"/>
      <c r="I193" s="13"/>
      <c r="J193" s="13"/>
      <c r="K193" s="13"/>
      <c r="L193" s="13"/>
      <c r="M193" s="13" t="s">
        <v>257</v>
      </c>
    </row>
    <row r="194" spans="1:13" x14ac:dyDescent="0.15">
      <c r="A194" s="13">
        <f t="shared" si="4"/>
        <v>226.85000000000002</v>
      </c>
      <c r="B194" s="13">
        <v>500</v>
      </c>
      <c r="C194" s="13">
        <v>200000</v>
      </c>
      <c r="D194" s="13">
        <v>1.5548</v>
      </c>
      <c r="E194" s="13">
        <v>1907.8999999999999</v>
      </c>
      <c r="F194" s="13">
        <v>1632.8</v>
      </c>
      <c r="G194" s="13">
        <f t="shared" si="5"/>
        <v>1.168483586477217</v>
      </c>
      <c r="H194" s="13"/>
      <c r="I194" s="13"/>
      <c r="J194" s="13"/>
      <c r="K194" s="13"/>
      <c r="L194" s="13"/>
      <c r="M194" s="13" t="s">
        <v>257</v>
      </c>
    </row>
    <row r="195" spans="1:13" x14ac:dyDescent="0.15">
      <c r="A195" s="13">
        <f t="shared" si="4"/>
        <v>226.85000000000002</v>
      </c>
      <c r="B195" s="13">
        <v>500</v>
      </c>
      <c r="C195" s="13">
        <v>300000</v>
      </c>
      <c r="D195" s="13">
        <v>2.3424999999999998</v>
      </c>
      <c r="E195" s="13">
        <v>1932</v>
      </c>
      <c r="F195" s="13">
        <v>1648.6000000000001</v>
      </c>
      <c r="G195" s="13">
        <f t="shared" si="5"/>
        <v>1.1719034332160621</v>
      </c>
      <c r="H195" s="13"/>
      <c r="I195" s="13"/>
      <c r="J195" s="13"/>
      <c r="K195" s="13"/>
      <c r="L195" s="13"/>
      <c r="M195" s="13" t="s">
        <v>257</v>
      </c>
    </row>
    <row r="196" spans="1:13" x14ac:dyDescent="0.15">
      <c r="A196" s="13">
        <f t="shared" si="4"/>
        <v>226.85000000000002</v>
      </c>
      <c r="B196" s="13">
        <v>500</v>
      </c>
      <c r="C196" s="13">
        <v>400000</v>
      </c>
      <c r="D196" s="13">
        <v>3.1375000000000002</v>
      </c>
      <c r="E196" s="13">
        <v>1956.9</v>
      </c>
      <c r="F196" s="13">
        <v>1664.7</v>
      </c>
      <c r="G196" s="13">
        <f t="shared" si="5"/>
        <v>1.1755271220039647</v>
      </c>
      <c r="H196" s="13"/>
      <c r="I196" s="13"/>
      <c r="J196" s="13"/>
      <c r="K196" s="13"/>
      <c r="L196" s="13"/>
      <c r="M196" s="13" t="s">
        <v>257</v>
      </c>
    </row>
    <row r="197" spans="1:13" x14ac:dyDescent="0.15">
      <c r="A197" s="13">
        <f t="shared" si="4"/>
        <v>226.85000000000002</v>
      </c>
      <c r="B197" s="13">
        <v>500</v>
      </c>
      <c r="C197" s="13">
        <v>500000</v>
      </c>
      <c r="D197" s="13">
        <v>3.9399000000000002</v>
      </c>
      <c r="E197" s="13">
        <v>1982.6</v>
      </c>
      <c r="F197" s="13">
        <v>1681.1000000000001</v>
      </c>
      <c r="G197" s="13">
        <f t="shared" si="5"/>
        <v>1.1793468562250906</v>
      </c>
      <c r="H197" s="13"/>
      <c r="I197" s="13"/>
      <c r="J197" s="13"/>
      <c r="K197" s="13"/>
      <c r="L197" s="13"/>
      <c r="M197" s="13" t="s">
        <v>257</v>
      </c>
    </row>
    <row r="198" spans="1:13" x14ac:dyDescent="0.15">
      <c r="A198" s="13">
        <f t="shared" si="4"/>
        <v>226.85000000000002</v>
      </c>
      <c r="B198" s="13">
        <v>500</v>
      </c>
      <c r="C198" s="13">
        <v>600000</v>
      </c>
      <c r="D198" s="13">
        <v>4.7502000000000004</v>
      </c>
      <c r="E198" s="13">
        <v>2009</v>
      </c>
      <c r="F198" s="13">
        <v>1697.8999999999999</v>
      </c>
      <c r="G198" s="13">
        <f t="shared" si="5"/>
        <v>1.1832263384180459</v>
      </c>
      <c r="H198" s="13"/>
      <c r="I198" s="13"/>
      <c r="J198" s="13"/>
      <c r="K198" s="13"/>
      <c r="L198" s="13"/>
      <c r="M198" s="13" t="s">
        <v>257</v>
      </c>
    </row>
    <row r="199" spans="1:13" x14ac:dyDescent="0.15">
      <c r="A199" s="13">
        <f t="shared" si="4"/>
        <v>226.85000000000002</v>
      </c>
      <c r="B199" s="13">
        <v>500</v>
      </c>
      <c r="C199" s="13">
        <v>700000</v>
      </c>
      <c r="D199" s="13">
        <v>5.5685000000000002</v>
      </c>
      <c r="E199" s="13">
        <v>2036.4</v>
      </c>
      <c r="F199" s="13">
        <v>1715</v>
      </c>
      <c r="G199" s="13">
        <f t="shared" si="5"/>
        <v>1.1874052478134112</v>
      </c>
      <c r="H199" s="13"/>
      <c r="I199" s="13"/>
      <c r="J199" s="13"/>
      <c r="K199" s="13"/>
      <c r="L199" s="13"/>
      <c r="M199" s="13" t="s">
        <v>257</v>
      </c>
    </row>
    <row r="200" spans="1:13" x14ac:dyDescent="0.15">
      <c r="A200" s="13">
        <f t="shared" si="4"/>
        <v>226.85000000000002</v>
      </c>
      <c r="B200" s="13">
        <v>500</v>
      </c>
      <c r="C200" s="13">
        <v>800000</v>
      </c>
      <c r="D200" s="13">
        <v>6.3952</v>
      </c>
      <c r="E200" s="13">
        <v>2064.7000000000003</v>
      </c>
      <c r="F200" s="13">
        <v>1732.5</v>
      </c>
      <c r="G200" s="13">
        <f t="shared" si="5"/>
        <v>1.191746031746032</v>
      </c>
      <c r="H200" s="13"/>
      <c r="I200" s="13"/>
      <c r="J200" s="13"/>
      <c r="K200" s="13"/>
      <c r="L200" s="13"/>
      <c r="M200" s="13" t="s">
        <v>257</v>
      </c>
    </row>
    <row r="201" spans="1:13" x14ac:dyDescent="0.15">
      <c r="A201" s="13">
        <f t="shared" ref="A201:A264" si="6">B201-273.15</f>
        <v>226.85000000000002</v>
      </c>
      <c r="B201" s="13">
        <v>500</v>
      </c>
      <c r="C201" s="13">
        <v>900000</v>
      </c>
      <c r="D201" s="13">
        <v>7.2305999999999999</v>
      </c>
      <c r="E201" s="13">
        <v>2094</v>
      </c>
      <c r="F201" s="13">
        <v>1750.3999999999999</v>
      </c>
      <c r="G201" s="13">
        <f t="shared" ref="G201:G264" si="7">E201/F201</f>
        <v>1.1962979890310788</v>
      </c>
      <c r="H201" s="13"/>
      <c r="I201" s="13"/>
      <c r="J201" s="13"/>
      <c r="K201" s="13"/>
      <c r="L201" s="13"/>
      <c r="M201" s="13" t="s">
        <v>257</v>
      </c>
    </row>
    <row r="202" spans="1:13" x14ac:dyDescent="0.15">
      <c r="A202" s="13">
        <f t="shared" si="6"/>
        <v>226.85000000000002</v>
      </c>
      <c r="B202" s="13">
        <v>500</v>
      </c>
      <c r="C202" s="13">
        <v>1000000</v>
      </c>
      <c r="D202" s="13">
        <v>8.0751000000000008</v>
      </c>
      <c r="E202" s="13">
        <v>2124.4</v>
      </c>
      <c r="F202" s="13">
        <v>1768.8</v>
      </c>
      <c r="G202" s="13">
        <f t="shared" si="7"/>
        <v>1.2010402532790594</v>
      </c>
      <c r="H202" s="13"/>
      <c r="I202" s="13"/>
      <c r="J202" s="13"/>
      <c r="K202" s="13"/>
      <c r="L202" s="13"/>
      <c r="M202" s="13" t="s">
        <v>257</v>
      </c>
    </row>
    <row r="203" spans="1:13" x14ac:dyDescent="0.15">
      <c r="A203" s="13">
        <f t="shared" si="6"/>
        <v>226.85000000000002</v>
      </c>
      <c r="B203" s="13">
        <v>500</v>
      </c>
      <c r="C203" s="13">
        <v>1100000</v>
      </c>
      <c r="D203" s="13">
        <v>8.9290000000000003</v>
      </c>
      <c r="E203" s="13">
        <v>2155.9</v>
      </c>
      <c r="F203" s="13">
        <v>1787.7</v>
      </c>
      <c r="G203" s="13">
        <f t="shared" si="7"/>
        <v>1.2059629691782738</v>
      </c>
      <c r="H203" s="13"/>
      <c r="I203" s="13"/>
      <c r="J203" s="13"/>
      <c r="K203" s="13"/>
      <c r="L203" s="13"/>
      <c r="M203" s="13" t="s">
        <v>257</v>
      </c>
    </row>
    <row r="204" spans="1:13" x14ac:dyDescent="0.15">
      <c r="A204" s="13">
        <f t="shared" si="6"/>
        <v>226.85000000000002</v>
      </c>
      <c r="B204" s="13">
        <v>500</v>
      </c>
      <c r="C204" s="13">
        <v>1200000</v>
      </c>
      <c r="D204" s="13">
        <v>9.7927</v>
      </c>
      <c r="E204" s="13">
        <v>2188.6</v>
      </c>
      <c r="F204" s="13">
        <v>1807</v>
      </c>
      <c r="G204" s="13">
        <f t="shared" si="7"/>
        <v>1.2111787493082458</v>
      </c>
      <c r="H204" s="13"/>
      <c r="I204" s="13"/>
      <c r="J204" s="13"/>
      <c r="K204" s="13"/>
      <c r="L204" s="13"/>
      <c r="M204" s="13" t="s">
        <v>257</v>
      </c>
    </row>
    <row r="205" spans="1:13" x14ac:dyDescent="0.15">
      <c r="A205" s="13">
        <f t="shared" si="6"/>
        <v>226.85000000000002</v>
      </c>
      <c r="B205" s="13">
        <v>500</v>
      </c>
      <c r="C205" s="13">
        <v>1300000</v>
      </c>
      <c r="D205" s="13">
        <v>10.667</v>
      </c>
      <c r="E205" s="13">
        <v>2222.7000000000003</v>
      </c>
      <c r="F205" s="13">
        <v>1826.8999999999999</v>
      </c>
      <c r="G205" s="13">
        <f t="shared" si="7"/>
        <v>1.2166511576988344</v>
      </c>
      <c r="H205" s="13"/>
      <c r="I205" s="13"/>
      <c r="J205" s="13"/>
      <c r="K205" s="13"/>
      <c r="L205" s="13"/>
      <c r="M205" s="13" t="s">
        <v>257</v>
      </c>
    </row>
    <row r="206" spans="1:13" x14ac:dyDescent="0.15">
      <c r="A206" s="13">
        <f t="shared" si="6"/>
        <v>226.85000000000002</v>
      </c>
      <c r="B206" s="13">
        <v>500</v>
      </c>
      <c r="C206" s="13">
        <v>1400000</v>
      </c>
      <c r="D206" s="13">
        <v>11.551</v>
      </c>
      <c r="E206" s="13">
        <v>2258.1000000000004</v>
      </c>
      <c r="F206" s="13">
        <v>1847.3999999999999</v>
      </c>
      <c r="G206" s="13">
        <f t="shared" si="7"/>
        <v>1.2223124391036053</v>
      </c>
      <c r="H206" s="13"/>
      <c r="I206" s="13"/>
      <c r="J206" s="13"/>
      <c r="K206" s="13"/>
      <c r="L206" s="13"/>
      <c r="M206" s="13" t="s">
        <v>257</v>
      </c>
    </row>
    <row r="207" spans="1:13" x14ac:dyDescent="0.15">
      <c r="A207" s="13">
        <f t="shared" si="6"/>
        <v>226.85000000000002</v>
      </c>
      <c r="B207" s="13">
        <v>500</v>
      </c>
      <c r="C207" s="13">
        <v>1500000</v>
      </c>
      <c r="D207" s="13">
        <v>12.446999999999999</v>
      </c>
      <c r="E207" s="13">
        <v>2295</v>
      </c>
      <c r="F207" s="13">
        <v>1868.5</v>
      </c>
      <c r="G207" s="13">
        <f t="shared" si="7"/>
        <v>1.2282579609312283</v>
      </c>
      <c r="H207" s="13"/>
      <c r="I207" s="13"/>
      <c r="J207" s="13"/>
      <c r="K207" s="13"/>
      <c r="L207" s="13"/>
      <c r="M207" s="13" t="s">
        <v>257</v>
      </c>
    </row>
    <row r="208" spans="1:13" x14ac:dyDescent="0.15">
      <c r="A208" s="13">
        <f t="shared" si="6"/>
        <v>226.85000000000002</v>
      </c>
      <c r="B208" s="13">
        <v>500</v>
      </c>
      <c r="C208" s="13">
        <v>1600000</v>
      </c>
      <c r="D208" s="13">
        <v>13.353999999999999</v>
      </c>
      <c r="E208" s="13">
        <v>2333.5</v>
      </c>
      <c r="F208" s="13">
        <v>1890.2</v>
      </c>
      <c r="G208" s="13">
        <f t="shared" si="7"/>
        <v>1.234525447042641</v>
      </c>
      <c r="H208" s="13"/>
      <c r="I208" s="13"/>
      <c r="J208" s="13"/>
      <c r="K208" s="13"/>
      <c r="L208" s="13"/>
      <c r="M208" s="13" t="s">
        <v>257</v>
      </c>
    </row>
    <row r="209" spans="1:13" x14ac:dyDescent="0.15">
      <c r="A209" s="13">
        <f t="shared" si="6"/>
        <v>226.85000000000002</v>
      </c>
      <c r="B209" s="13">
        <v>500</v>
      </c>
      <c r="C209" s="13">
        <v>1700000</v>
      </c>
      <c r="D209" s="13">
        <v>14.273</v>
      </c>
      <c r="E209" s="13">
        <v>2373.6000000000004</v>
      </c>
      <c r="F209" s="13">
        <v>1912.5</v>
      </c>
      <c r="G209" s="13">
        <f t="shared" si="7"/>
        <v>1.2410980392156865</v>
      </c>
      <c r="H209" s="13"/>
      <c r="I209" s="13"/>
      <c r="J209" s="13"/>
      <c r="K209" s="13"/>
      <c r="L209" s="13"/>
      <c r="M209" s="13" t="s">
        <v>257</v>
      </c>
    </row>
    <row r="210" spans="1:13" x14ac:dyDescent="0.15">
      <c r="A210" s="13">
        <f t="shared" si="6"/>
        <v>226.85000000000002</v>
      </c>
      <c r="B210" s="13">
        <v>500</v>
      </c>
      <c r="C210" s="13">
        <v>1800000</v>
      </c>
      <c r="D210" s="13">
        <v>15.205</v>
      </c>
      <c r="E210" s="13">
        <v>2415.4</v>
      </c>
      <c r="F210" s="13">
        <v>1935.6</v>
      </c>
      <c r="G210" s="13">
        <f t="shared" si="7"/>
        <v>1.2478817937590412</v>
      </c>
      <c r="H210" s="13"/>
      <c r="I210" s="13"/>
      <c r="J210" s="13"/>
      <c r="K210" s="13"/>
      <c r="L210" s="13"/>
      <c r="M210" s="13" t="s">
        <v>257</v>
      </c>
    </row>
    <row r="211" spans="1:13" x14ac:dyDescent="0.15">
      <c r="A211" s="13">
        <f t="shared" si="6"/>
        <v>226.85000000000002</v>
      </c>
      <c r="B211" s="13">
        <v>500</v>
      </c>
      <c r="C211" s="13">
        <v>1900000</v>
      </c>
      <c r="D211" s="13">
        <v>16.149000000000001</v>
      </c>
      <c r="E211" s="13">
        <v>2459.2000000000003</v>
      </c>
      <c r="F211" s="13">
        <v>1959.4</v>
      </c>
      <c r="G211" s="13">
        <f t="shared" si="7"/>
        <v>1.2550780851281005</v>
      </c>
      <c r="H211" s="13"/>
      <c r="I211" s="13"/>
      <c r="J211" s="13"/>
      <c r="K211" s="13"/>
      <c r="L211" s="13"/>
      <c r="M211" s="13" t="s">
        <v>257</v>
      </c>
    </row>
    <row r="212" spans="1:13" x14ac:dyDescent="0.15">
      <c r="A212" s="13">
        <f t="shared" si="6"/>
        <v>226.85000000000002</v>
      </c>
      <c r="B212" s="13">
        <v>500</v>
      </c>
      <c r="C212" s="13">
        <v>2000000</v>
      </c>
      <c r="D212" s="13">
        <v>17.106999999999999</v>
      </c>
      <c r="E212" s="13">
        <v>2504.7999999999997</v>
      </c>
      <c r="F212" s="13">
        <v>1983.9</v>
      </c>
      <c r="G212" s="13">
        <f t="shared" si="7"/>
        <v>1.2625636372801046</v>
      </c>
      <c r="H212" s="13"/>
      <c r="I212" s="13"/>
      <c r="J212" s="13"/>
      <c r="K212" s="13"/>
      <c r="L212" s="13"/>
      <c r="M212" s="13" t="s">
        <v>257</v>
      </c>
    </row>
    <row r="213" spans="1:13" x14ac:dyDescent="0.15">
      <c r="A213" s="13">
        <f t="shared" si="6"/>
        <v>226.85000000000002</v>
      </c>
      <c r="B213" s="13">
        <v>500</v>
      </c>
      <c r="C213" s="13">
        <v>2100000</v>
      </c>
      <c r="D213" s="13">
        <v>18.079999999999998</v>
      </c>
      <c r="E213" s="13">
        <v>2552.5</v>
      </c>
      <c r="F213" s="13">
        <v>2009.1999999999998</v>
      </c>
      <c r="G213" s="13">
        <f t="shared" si="7"/>
        <v>1.2704061317937489</v>
      </c>
      <c r="H213" s="13"/>
      <c r="I213" s="13"/>
      <c r="J213" s="13"/>
      <c r="K213" s="13"/>
      <c r="L213" s="13"/>
      <c r="M213" s="13" t="s">
        <v>257</v>
      </c>
    </row>
    <row r="214" spans="1:13" x14ac:dyDescent="0.15">
      <c r="A214" s="13">
        <f t="shared" si="6"/>
        <v>226.85000000000002</v>
      </c>
      <c r="B214" s="13">
        <v>500</v>
      </c>
      <c r="C214" s="13">
        <v>2200000</v>
      </c>
      <c r="D214" s="13">
        <v>19.067</v>
      </c>
      <c r="E214" s="13">
        <v>2602.3999999999996</v>
      </c>
      <c r="F214" s="13">
        <v>2035.3</v>
      </c>
      <c r="G214" s="13">
        <f t="shared" si="7"/>
        <v>1.2786321426816685</v>
      </c>
      <c r="H214" s="13"/>
      <c r="I214" s="13"/>
      <c r="J214" s="13"/>
      <c r="K214" s="13"/>
      <c r="L214" s="13"/>
      <c r="M214" s="13" t="s">
        <v>257</v>
      </c>
    </row>
    <row r="215" spans="1:13" x14ac:dyDescent="0.15">
      <c r="A215" s="13">
        <f t="shared" si="6"/>
        <v>226.85000000000002</v>
      </c>
      <c r="B215" s="13">
        <v>500</v>
      </c>
      <c r="C215" s="13">
        <v>2300000</v>
      </c>
      <c r="D215" s="13">
        <v>20.068999999999999</v>
      </c>
      <c r="E215" s="13">
        <v>2654.6</v>
      </c>
      <c r="F215" s="13">
        <v>2062.1999999999998</v>
      </c>
      <c r="G215" s="13">
        <f t="shared" si="7"/>
        <v>1.2872660265735623</v>
      </c>
      <c r="H215" s="13"/>
      <c r="I215" s="13"/>
      <c r="J215" s="13"/>
      <c r="K215" s="13"/>
      <c r="L215" s="13"/>
      <c r="M215" s="13" t="s">
        <v>257</v>
      </c>
    </row>
    <row r="216" spans="1:13" x14ac:dyDescent="0.15">
      <c r="A216" s="13">
        <f t="shared" si="6"/>
        <v>226.85000000000002</v>
      </c>
      <c r="B216" s="13">
        <v>500</v>
      </c>
      <c r="C216" s="13">
        <v>2400000</v>
      </c>
      <c r="D216" s="13">
        <v>21.088000000000001</v>
      </c>
      <c r="E216" s="13">
        <v>2709.2000000000003</v>
      </c>
      <c r="F216" s="13">
        <v>2090</v>
      </c>
      <c r="G216" s="13">
        <f t="shared" si="7"/>
        <v>1.2962679425837322</v>
      </c>
      <c r="H216" s="13"/>
      <c r="I216" s="13"/>
      <c r="J216" s="13"/>
      <c r="K216" s="13"/>
      <c r="L216" s="13"/>
      <c r="M216" s="13" t="s">
        <v>257</v>
      </c>
    </row>
    <row r="217" spans="1:13" x14ac:dyDescent="0.15">
      <c r="A217" s="13">
        <f t="shared" si="6"/>
        <v>226.85000000000002</v>
      </c>
      <c r="B217" s="13">
        <v>500</v>
      </c>
      <c r="C217" s="13">
        <v>2500000</v>
      </c>
      <c r="D217" s="13">
        <v>22.123999999999999</v>
      </c>
      <c r="E217" s="13">
        <v>2766.3</v>
      </c>
      <c r="F217" s="13">
        <v>2118.6</v>
      </c>
      <c r="G217" s="13">
        <f t="shared" si="7"/>
        <v>1.3057207589917872</v>
      </c>
      <c r="H217" s="13"/>
      <c r="I217" s="13"/>
      <c r="J217" s="13"/>
      <c r="K217" s="13"/>
      <c r="L217" s="13"/>
      <c r="M217" s="13" t="s">
        <v>257</v>
      </c>
    </row>
    <row r="218" spans="1:13" x14ac:dyDescent="0.15">
      <c r="A218" s="13">
        <f t="shared" si="6"/>
        <v>226.85000000000002</v>
      </c>
      <c r="B218" s="13">
        <v>500</v>
      </c>
      <c r="C218" s="13">
        <v>2600000</v>
      </c>
      <c r="D218" s="13">
        <v>23.177</v>
      </c>
      <c r="E218" s="13">
        <v>2826.1</v>
      </c>
      <c r="F218" s="13">
        <v>2148.2000000000003</v>
      </c>
      <c r="G218" s="13">
        <f t="shared" si="7"/>
        <v>1.3155665208081182</v>
      </c>
      <c r="H218" s="13"/>
      <c r="I218" s="13"/>
      <c r="J218" s="13"/>
      <c r="K218" s="13"/>
      <c r="L218" s="13"/>
      <c r="M218" s="13" t="s">
        <v>257</v>
      </c>
    </row>
    <row r="219" spans="1:13" x14ac:dyDescent="0.15">
      <c r="A219" s="13">
        <f t="shared" si="6"/>
        <v>226.85000000000002</v>
      </c>
      <c r="B219" s="13">
        <v>500</v>
      </c>
      <c r="C219" s="13">
        <v>2700000</v>
      </c>
      <c r="D219" s="13">
        <v>24.248000000000001</v>
      </c>
      <c r="E219" s="13">
        <v>2888.6</v>
      </c>
      <c r="F219" s="13">
        <v>2178.7000000000003</v>
      </c>
      <c r="G219" s="13">
        <f t="shared" si="7"/>
        <v>1.3258365080093633</v>
      </c>
      <c r="H219" s="13"/>
      <c r="I219" s="13"/>
      <c r="J219" s="13"/>
      <c r="K219" s="13"/>
      <c r="L219" s="13"/>
      <c r="M219" s="13" t="s">
        <v>257</v>
      </c>
    </row>
    <row r="220" spans="1:13" x14ac:dyDescent="0.15">
      <c r="A220" s="13">
        <f t="shared" si="6"/>
        <v>226.85000000000002</v>
      </c>
      <c r="B220" s="13">
        <v>500</v>
      </c>
      <c r="C220" s="13">
        <v>2800000</v>
      </c>
      <c r="D220" s="13">
        <v>25.338999999999999</v>
      </c>
      <c r="E220" s="13">
        <v>2953.9</v>
      </c>
      <c r="F220" s="13">
        <v>2210</v>
      </c>
      <c r="G220" s="13">
        <f t="shared" si="7"/>
        <v>1.3366063348416291</v>
      </c>
      <c r="H220" s="13"/>
      <c r="I220" s="13"/>
      <c r="J220" s="13"/>
      <c r="K220" s="13"/>
      <c r="L220" s="13"/>
      <c r="M220" s="13" t="s">
        <v>257</v>
      </c>
    </row>
    <row r="221" spans="1:13" x14ac:dyDescent="0.15">
      <c r="A221" s="13">
        <f t="shared" si="6"/>
        <v>226.85000000000002</v>
      </c>
      <c r="B221" s="13">
        <v>500</v>
      </c>
      <c r="C221" s="13">
        <v>2900000</v>
      </c>
      <c r="D221" s="13">
        <v>26.449000000000002</v>
      </c>
      <c r="E221" s="13">
        <v>3022.2000000000003</v>
      </c>
      <c r="F221" s="13">
        <v>2242.4</v>
      </c>
      <c r="G221" s="13">
        <f t="shared" si="7"/>
        <v>1.3477524081341421</v>
      </c>
      <c r="H221" s="13"/>
      <c r="I221" s="13"/>
      <c r="J221" s="13"/>
      <c r="K221" s="13"/>
      <c r="L221" s="13"/>
      <c r="M221" s="13" t="s">
        <v>257</v>
      </c>
    </row>
    <row r="222" spans="1:13" x14ac:dyDescent="0.15">
      <c r="A222" s="13">
        <f t="shared" si="6"/>
        <v>226.85000000000002</v>
      </c>
      <c r="B222" s="13">
        <v>500</v>
      </c>
      <c r="C222" s="13">
        <v>3000000</v>
      </c>
      <c r="D222" s="13">
        <v>27.581</v>
      </c>
      <c r="E222" s="13">
        <v>3093.6</v>
      </c>
      <c r="F222" s="13">
        <v>2275.6</v>
      </c>
      <c r="G222" s="13">
        <f t="shared" si="7"/>
        <v>1.359465635436808</v>
      </c>
      <c r="H222" s="13"/>
      <c r="I222" s="13"/>
      <c r="J222" s="13"/>
      <c r="K222" s="13"/>
      <c r="L222" s="13"/>
      <c r="M222" s="13" t="s">
        <v>257</v>
      </c>
    </row>
    <row r="223" spans="1:13" x14ac:dyDescent="0.15">
      <c r="A223" s="13">
        <f t="shared" si="6"/>
        <v>226.85000000000002</v>
      </c>
      <c r="B223" s="13">
        <v>500</v>
      </c>
      <c r="C223" s="13">
        <v>3100000</v>
      </c>
      <c r="D223" s="13">
        <v>28.734000000000002</v>
      </c>
      <c r="E223" s="13">
        <v>3168.2999999999997</v>
      </c>
      <c r="F223" s="13">
        <v>2309.8000000000002</v>
      </c>
      <c r="G223" s="13">
        <f t="shared" si="7"/>
        <v>1.3716772014893062</v>
      </c>
      <c r="H223" s="13"/>
      <c r="I223" s="13"/>
      <c r="J223" s="13"/>
      <c r="K223" s="13"/>
      <c r="L223" s="13"/>
      <c r="M223" s="13" t="s">
        <v>257</v>
      </c>
    </row>
    <row r="224" spans="1:13" x14ac:dyDescent="0.15">
      <c r="A224" s="13">
        <f t="shared" si="6"/>
        <v>226.85000000000002</v>
      </c>
      <c r="B224" s="13">
        <v>500</v>
      </c>
      <c r="C224" s="13">
        <v>3200000</v>
      </c>
      <c r="D224" s="13">
        <v>29.911000000000001</v>
      </c>
      <c r="E224" s="13">
        <v>3246.1000000000004</v>
      </c>
      <c r="F224" s="13">
        <v>2344.9</v>
      </c>
      <c r="G224" s="13">
        <f t="shared" si="7"/>
        <v>1.3843234253059833</v>
      </c>
      <c r="H224" s="13"/>
      <c r="I224" s="13"/>
      <c r="J224" s="13"/>
      <c r="K224" s="13"/>
      <c r="L224" s="13"/>
      <c r="M224" s="13" t="s">
        <v>257</v>
      </c>
    </row>
    <row r="225" spans="1:13" x14ac:dyDescent="0.15">
      <c r="A225" s="13">
        <f t="shared" si="6"/>
        <v>226.85000000000002</v>
      </c>
      <c r="B225" s="13">
        <v>500</v>
      </c>
      <c r="C225" s="13">
        <v>3300000</v>
      </c>
      <c r="D225" s="13">
        <v>31.111000000000001</v>
      </c>
      <c r="E225" s="13">
        <v>3327.4</v>
      </c>
      <c r="F225" s="13">
        <v>2381</v>
      </c>
      <c r="G225" s="13">
        <f t="shared" si="7"/>
        <v>1.3974800503989921</v>
      </c>
      <c r="H225" s="13"/>
      <c r="I225" s="13"/>
      <c r="J225" s="13"/>
      <c r="K225" s="13"/>
      <c r="L225" s="13"/>
      <c r="M225" s="13" t="s">
        <v>257</v>
      </c>
    </row>
    <row r="226" spans="1:13" x14ac:dyDescent="0.15">
      <c r="A226" s="13">
        <f t="shared" si="6"/>
        <v>226.85000000000002</v>
      </c>
      <c r="B226" s="13">
        <v>500</v>
      </c>
      <c r="C226" s="13">
        <v>3400000</v>
      </c>
      <c r="D226" s="13">
        <v>32.335999999999999</v>
      </c>
      <c r="E226" s="13">
        <v>3412.1</v>
      </c>
      <c r="F226" s="13">
        <v>2417.9</v>
      </c>
      <c r="G226" s="13">
        <f t="shared" si="7"/>
        <v>1.4111832581992638</v>
      </c>
      <c r="H226" s="13"/>
      <c r="I226" s="13"/>
      <c r="J226" s="13"/>
      <c r="K226" s="13"/>
      <c r="L226" s="13"/>
      <c r="M226" s="13" t="s">
        <v>257</v>
      </c>
    </row>
    <row r="227" spans="1:13" x14ac:dyDescent="0.15">
      <c r="A227" s="13">
        <f t="shared" si="6"/>
        <v>226.85000000000002</v>
      </c>
      <c r="B227" s="13">
        <v>500</v>
      </c>
      <c r="C227" s="13">
        <v>3500000</v>
      </c>
      <c r="D227" s="13">
        <v>33.587000000000003</v>
      </c>
      <c r="E227" s="13">
        <v>3500.4</v>
      </c>
      <c r="F227" s="13">
        <v>2455.6</v>
      </c>
      <c r="G227" s="13">
        <f t="shared" si="7"/>
        <v>1.4254764619644895</v>
      </c>
      <c r="H227" s="13"/>
      <c r="I227" s="13"/>
      <c r="J227" s="13"/>
      <c r="K227" s="13"/>
      <c r="L227" s="13"/>
      <c r="M227" s="13" t="s">
        <v>257</v>
      </c>
    </row>
    <row r="228" spans="1:13" x14ac:dyDescent="0.15">
      <c r="A228" s="13">
        <f t="shared" si="6"/>
        <v>226.85000000000002</v>
      </c>
      <c r="B228" s="13">
        <v>500</v>
      </c>
      <c r="C228" s="13">
        <v>3600000</v>
      </c>
      <c r="D228" s="13">
        <v>34.865000000000002</v>
      </c>
      <c r="E228" s="13">
        <v>3592.2000000000003</v>
      </c>
      <c r="F228" s="13">
        <v>2494.2000000000003</v>
      </c>
      <c r="G228" s="13">
        <f t="shared" si="7"/>
        <v>1.4402213134471975</v>
      </c>
      <c r="H228" s="13"/>
      <c r="I228" s="13"/>
      <c r="J228" s="13"/>
      <c r="K228" s="13"/>
      <c r="L228" s="13"/>
      <c r="M228" s="13" t="s">
        <v>257</v>
      </c>
    </row>
    <row r="229" spans="1:13" x14ac:dyDescent="0.15">
      <c r="A229" s="13">
        <f t="shared" si="6"/>
        <v>226.85000000000002</v>
      </c>
      <c r="B229" s="13">
        <v>500</v>
      </c>
      <c r="C229" s="13">
        <v>3700000</v>
      </c>
      <c r="D229" s="13">
        <v>36.171999999999997</v>
      </c>
      <c r="E229" s="13">
        <v>3687.8</v>
      </c>
      <c r="F229" s="13">
        <v>2533.6</v>
      </c>
      <c r="G229" s="13">
        <f t="shared" si="7"/>
        <v>1.4555573097568679</v>
      </c>
      <c r="H229" s="13"/>
      <c r="I229" s="13"/>
      <c r="J229" s="13"/>
      <c r="K229" s="13"/>
      <c r="L229" s="13"/>
      <c r="M229" s="13" t="s">
        <v>257</v>
      </c>
    </row>
    <row r="230" spans="1:13" x14ac:dyDescent="0.15">
      <c r="A230" s="13">
        <f t="shared" si="6"/>
        <v>226.85000000000002</v>
      </c>
      <c r="B230" s="13">
        <v>500</v>
      </c>
      <c r="C230" s="13">
        <v>3800000</v>
      </c>
      <c r="D230" s="13">
        <v>37.509</v>
      </c>
      <c r="E230" s="13">
        <v>3787.1</v>
      </c>
      <c r="F230" s="13">
        <v>2573.6</v>
      </c>
      <c r="G230" s="13">
        <f t="shared" si="7"/>
        <v>1.471518495492695</v>
      </c>
      <c r="H230" s="13"/>
      <c r="I230" s="13"/>
      <c r="J230" s="13"/>
      <c r="K230" s="13"/>
      <c r="L230" s="13"/>
      <c r="M230" s="13" t="s">
        <v>257</v>
      </c>
    </row>
    <row r="231" spans="1:13" x14ac:dyDescent="0.15">
      <c r="A231" s="13">
        <f t="shared" si="6"/>
        <v>226.85000000000002</v>
      </c>
      <c r="B231" s="13">
        <v>500</v>
      </c>
      <c r="C231" s="13">
        <v>3900000</v>
      </c>
      <c r="D231" s="13">
        <v>38.877000000000002</v>
      </c>
      <c r="E231" s="13">
        <v>3890.4</v>
      </c>
      <c r="F231" s="13">
        <v>2614.3999999999996</v>
      </c>
      <c r="G231" s="13">
        <f t="shared" si="7"/>
        <v>1.4880660954712366</v>
      </c>
      <c r="H231" s="13"/>
      <c r="I231" s="13"/>
      <c r="J231" s="13"/>
      <c r="K231" s="13"/>
      <c r="L231" s="13"/>
      <c r="M231" s="13" t="s">
        <v>257</v>
      </c>
    </row>
    <row r="232" spans="1:13" x14ac:dyDescent="0.15">
      <c r="A232" s="13">
        <f t="shared" si="6"/>
        <v>226.85000000000002</v>
      </c>
      <c r="B232" s="13">
        <v>500</v>
      </c>
      <c r="C232" s="13">
        <v>4000000</v>
      </c>
      <c r="D232" s="13">
        <v>40.277999999999999</v>
      </c>
      <c r="E232" s="13">
        <v>3997.6</v>
      </c>
      <c r="F232" s="13">
        <v>2655.7</v>
      </c>
      <c r="G232" s="13">
        <f t="shared" si="7"/>
        <v>1.5052905072109048</v>
      </c>
      <c r="H232" s="13"/>
      <c r="I232" s="13"/>
      <c r="J232" s="13"/>
      <c r="K232" s="13"/>
      <c r="L232" s="13"/>
      <c r="M232" s="13" t="s">
        <v>257</v>
      </c>
    </row>
    <row r="233" spans="1:13" x14ac:dyDescent="0.15">
      <c r="A233" s="13">
        <f t="shared" si="6"/>
        <v>226.85000000000002</v>
      </c>
      <c r="B233" s="13">
        <v>500</v>
      </c>
      <c r="C233" s="13">
        <v>4100000</v>
      </c>
      <c r="D233" s="13">
        <v>41.713999999999999</v>
      </c>
      <c r="E233" s="13">
        <v>4109</v>
      </c>
      <c r="F233" s="13">
        <v>2697.5</v>
      </c>
      <c r="G233" s="13">
        <f t="shared" si="7"/>
        <v>1.5232622798887858</v>
      </c>
      <c r="H233" s="13"/>
      <c r="I233" s="13"/>
      <c r="J233" s="13"/>
      <c r="K233" s="13"/>
      <c r="L233" s="13"/>
      <c r="M233" s="13" t="s">
        <v>257</v>
      </c>
    </row>
    <row r="234" spans="1:13" x14ac:dyDescent="0.15">
      <c r="A234" s="13">
        <f t="shared" si="6"/>
        <v>226.85000000000002</v>
      </c>
      <c r="B234" s="13">
        <v>500</v>
      </c>
      <c r="C234" s="13">
        <v>4200000</v>
      </c>
      <c r="D234" s="13">
        <v>43.186</v>
      </c>
      <c r="E234" s="13">
        <v>4224.8</v>
      </c>
      <c r="F234" s="13">
        <v>2739.7999999999997</v>
      </c>
      <c r="G234" s="13">
        <f t="shared" si="7"/>
        <v>1.5420103657201258</v>
      </c>
      <c r="H234" s="13"/>
      <c r="I234" s="13"/>
      <c r="J234" s="13"/>
      <c r="K234" s="13"/>
      <c r="L234" s="13"/>
      <c r="M234" s="13" t="s">
        <v>257</v>
      </c>
    </row>
    <row r="235" spans="1:13" x14ac:dyDescent="0.15">
      <c r="A235" s="13">
        <f t="shared" si="6"/>
        <v>226.85000000000002</v>
      </c>
      <c r="B235" s="13">
        <v>500</v>
      </c>
      <c r="C235" s="13">
        <v>4300000</v>
      </c>
      <c r="D235" s="13">
        <v>44.697000000000003</v>
      </c>
      <c r="E235" s="13">
        <v>4345.3999999999996</v>
      </c>
      <c r="F235" s="13">
        <v>2782.5</v>
      </c>
      <c r="G235" s="13">
        <f t="shared" si="7"/>
        <v>1.5616891284815813</v>
      </c>
      <c r="H235" s="13"/>
      <c r="I235" s="13"/>
      <c r="J235" s="13"/>
      <c r="K235" s="13"/>
      <c r="L235" s="13"/>
      <c r="M235" s="13" t="s">
        <v>257</v>
      </c>
    </row>
    <row r="236" spans="1:13" x14ac:dyDescent="0.15">
      <c r="A236" s="13">
        <f t="shared" si="6"/>
        <v>226.85000000000002</v>
      </c>
      <c r="B236" s="13">
        <v>500</v>
      </c>
      <c r="C236" s="13">
        <v>4400000</v>
      </c>
      <c r="D236" s="13">
        <v>46.25</v>
      </c>
      <c r="E236" s="13">
        <v>4471.3999999999996</v>
      </c>
      <c r="F236" s="13">
        <v>2825.5</v>
      </c>
      <c r="G236" s="13">
        <f t="shared" si="7"/>
        <v>1.5825163687842858</v>
      </c>
      <c r="H236" s="13"/>
      <c r="I236" s="13"/>
      <c r="J236" s="13"/>
      <c r="K236" s="13"/>
      <c r="L236" s="13"/>
      <c r="M236" s="13" t="s">
        <v>257</v>
      </c>
    </row>
    <row r="237" spans="1:13" x14ac:dyDescent="0.15">
      <c r="A237" s="13">
        <f t="shared" si="6"/>
        <v>226.85000000000002</v>
      </c>
      <c r="B237" s="13">
        <v>500</v>
      </c>
      <c r="C237" s="13">
        <v>4500000</v>
      </c>
      <c r="D237" s="13">
        <v>47.847000000000001</v>
      </c>
      <c r="E237" s="13">
        <v>4603.3999999999996</v>
      </c>
      <c r="F237" s="13">
        <v>2868.7</v>
      </c>
      <c r="G237" s="13">
        <f t="shared" si="7"/>
        <v>1.6046989925750339</v>
      </c>
      <c r="H237" s="13"/>
      <c r="I237" s="13"/>
      <c r="J237" s="13"/>
      <c r="K237" s="13"/>
      <c r="L237" s="13"/>
      <c r="M237" s="13" t="s">
        <v>257</v>
      </c>
    </row>
    <row r="238" spans="1:13" x14ac:dyDescent="0.15">
      <c r="A238" s="13">
        <f t="shared" si="6"/>
        <v>226.85000000000002</v>
      </c>
      <c r="B238" s="13">
        <v>500</v>
      </c>
      <c r="C238" s="13">
        <v>4600000</v>
      </c>
      <c r="D238" s="13">
        <v>49.491999999999997</v>
      </c>
      <c r="E238" s="13">
        <v>4742.3999999999996</v>
      </c>
      <c r="F238" s="13">
        <v>2912.2</v>
      </c>
      <c r="G238" s="13">
        <f t="shared" si="7"/>
        <v>1.6284595838197926</v>
      </c>
      <c r="H238" s="13"/>
      <c r="I238" s="13"/>
      <c r="J238" s="13"/>
      <c r="K238" s="13"/>
      <c r="L238" s="13"/>
      <c r="M238" s="13" t="s">
        <v>257</v>
      </c>
    </row>
    <row r="239" spans="1:13" x14ac:dyDescent="0.15">
      <c r="A239" s="13">
        <f t="shared" si="6"/>
        <v>226.85000000000002</v>
      </c>
      <c r="B239" s="13">
        <v>500</v>
      </c>
      <c r="C239" s="13">
        <v>4700000</v>
      </c>
      <c r="D239" s="13">
        <v>51.189</v>
      </c>
      <c r="E239" s="13">
        <v>4889.8</v>
      </c>
      <c r="F239" s="13">
        <v>2956</v>
      </c>
      <c r="G239" s="13">
        <f t="shared" si="7"/>
        <v>1.654194857916103</v>
      </c>
      <c r="H239" s="13"/>
      <c r="I239" s="13"/>
      <c r="J239" s="13"/>
      <c r="K239" s="13"/>
      <c r="L239" s="13"/>
      <c r="M239" s="13" t="s">
        <v>257</v>
      </c>
    </row>
    <row r="240" spans="1:13" x14ac:dyDescent="0.15">
      <c r="A240" s="13">
        <f t="shared" si="6"/>
        <v>226.85000000000002</v>
      </c>
      <c r="B240" s="13">
        <v>500</v>
      </c>
      <c r="C240" s="13">
        <v>4800000</v>
      </c>
      <c r="D240" s="13">
        <v>52.942</v>
      </c>
      <c r="E240" s="13">
        <v>5047.5</v>
      </c>
      <c r="F240" s="13">
        <v>2999.8999999999996</v>
      </c>
      <c r="G240" s="13">
        <f t="shared" si="7"/>
        <v>1.6825560852028403</v>
      </c>
      <c r="H240" s="13"/>
      <c r="I240" s="13"/>
      <c r="J240" s="13"/>
      <c r="K240" s="13"/>
      <c r="L240" s="13"/>
      <c r="M240" s="13" t="s">
        <v>257</v>
      </c>
    </row>
    <row r="241" spans="1:13" x14ac:dyDescent="0.15">
      <c r="A241" s="13">
        <f t="shared" si="6"/>
        <v>226.85000000000002</v>
      </c>
      <c r="B241" s="13">
        <v>500</v>
      </c>
      <c r="C241" s="13">
        <v>4900000</v>
      </c>
      <c r="D241" s="13">
        <v>54.759</v>
      </c>
      <c r="E241" s="13">
        <v>5217.8</v>
      </c>
      <c r="F241" s="13">
        <v>3044.2</v>
      </c>
      <c r="G241" s="13">
        <f t="shared" si="7"/>
        <v>1.7140135339333817</v>
      </c>
      <c r="H241" s="13"/>
      <c r="I241" s="13"/>
      <c r="J241" s="13"/>
      <c r="K241" s="13"/>
      <c r="L241" s="13"/>
      <c r="M241" s="13" t="s">
        <v>257</v>
      </c>
    </row>
    <row r="242" spans="1:13" x14ac:dyDescent="0.15">
      <c r="A242" s="13">
        <f t="shared" si="6"/>
        <v>226.85000000000002</v>
      </c>
      <c r="B242" s="13">
        <v>500</v>
      </c>
      <c r="C242" s="13">
        <v>5000000</v>
      </c>
      <c r="D242" s="13">
        <v>56.646000000000001</v>
      </c>
      <c r="E242" s="13">
        <v>5403.9000000000005</v>
      </c>
      <c r="F242" s="13">
        <v>3088.9</v>
      </c>
      <c r="G242" s="13">
        <f t="shared" si="7"/>
        <v>1.7494577357635406</v>
      </c>
      <c r="H242" s="13"/>
      <c r="I242" s="13"/>
      <c r="J242" s="13"/>
      <c r="K242" s="13"/>
      <c r="L242" s="13"/>
      <c r="M242" s="13" t="s">
        <v>257</v>
      </c>
    </row>
    <row r="243" spans="1:13" x14ac:dyDescent="0.15">
      <c r="A243" s="13">
        <f t="shared" si="6"/>
        <v>326.85000000000002</v>
      </c>
      <c r="B243" s="13">
        <v>600</v>
      </c>
      <c r="C243" s="13">
        <v>0</v>
      </c>
      <c r="D243" s="13">
        <v>0</v>
      </c>
      <c r="E243" s="13">
        <v>2095.2000000000003</v>
      </c>
      <c r="F243" s="13">
        <v>1835.7</v>
      </c>
      <c r="G243" s="13">
        <f t="shared" si="7"/>
        <v>1.1413629678051971</v>
      </c>
      <c r="H243" s="13"/>
      <c r="I243" s="13"/>
      <c r="J243" s="13"/>
      <c r="K243" s="13"/>
      <c r="L243" s="13"/>
      <c r="M243" s="13" t="s">
        <v>257</v>
      </c>
    </row>
    <row r="244" spans="1:13" x14ac:dyDescent="0.15">
      <c r="A244" s="13">
        <f t="shared" si="6"/>
        <v>326.85000000000002</v>
      </c>
      <c r="B244" s="13">
        <v>600</v>
      </c>
      <c r="C244" s="13">
        <v>100000</v>
      </c>
      <c r="D244" s="13">
        <v>0.64368999999999998</v>
      </c>
      <c r="E244" s="13">
        <v>2104.8000000000002</v>
      </c>
      <c r="F244" s="13">
        <v>1843.3999999999999</v>
      </c>
      <c r="G244" s="13">
        <f t="shared" si="7"/>
        <v>1.1418031897580561</v>
      </c>
      <c r="H244" s="13"/>
      <c r="I244" s="13"/>
      <c r="J244" s="13"/>
      <c r="K244" s="13"/>
      <c r="L244" s="13"/>
      <c r="M244" s="13" t="s">
        <v>257</v>
      </c>
    </row>
    <row r="245" spans="1:13" x14ac:dyDescent="0.15">
      <c r="A245" s="13">
        <f t="shared" si="6"/>
        <v>326.85000000000002</v>
      </c>
      <c r="B245" s="13">
        <v>600</v>
      </c>
      <c r="C245" s="13">
        <v>200000</v>
      </c>
      <c r="D245" s="13">
        <v>1.2902</v>
      </c>
      <c r="E245" s="13">
        <v>2114.5</v>
      </c>
      <c r="F245" s="13">
        <v>1851.1</v>
      </c>
      <c r="G245" s="13">
        <f t="shared" si="7"/>
        <v>1.1422937712711361</v>
      </c>
      <c r="H245" s="13"/>
      <c r="I245" s="13"/>
      <c r="J245" s="13"/>
      <c r="K245" s="13"/>
      <c r="L245" s="13"/>
      <c r="M245" s="13" t="s">
        <v>257</v>
      </c>
    </row>
    <row r="246" spans="1:13" x14ac:dyDescent="0.15">
      <c r="A246" s="13">
        <f t="shared" si="6"/>
        <v>326.85000000000002</v>
      </c>
      <c r="B246" s="13">
        <v>600</v>
      </c>
      <c r="C246" s="13">
        <v>300000</v>
      </c>
      <c r="D246" s="13">
        <v>1.9396</v>
      </c>
      <c r="E246" s="13">
        <v>2124.2999999999997</v>
      </c>
      <c r="F246" s="13">
        <v>1858.8</v>
      </c>
      <c r="G246" s="13">
        <f t="shared" si="7"/>
        <v>1.142834086507424</v>
      </c>
      <c r="H246" s="13"/>
      <c r="I246" s="13"/>
      <c r="J246" s="13"/>
      <c r="K246" s="13"/>
      <c r="L246" s="13"/>
      <c r="M246" s="13" t="s">
        <v>257</v>
      </c>
    </row>
    <row r="247" spans="1:13" x14ac:dyDescent="0.15">
      <c r="A247" s="13">
        <f t="shared" si="6"/>
        <v>326.85000000000002</v>
      </c>
      <c r="B247" s="13">
        <v>600</v>
      </c>
      <c r="C247" s="13">
        <v>400000</v>
      </c>
      <c r="D247" s="13">
        <v>2.5918999999999999</v>
      </c>
      <c r="E247" s="13">
        <v>2134.1999999999998</v>
      </c>
      <c r="F247" s="13">
        <v>1866.6000000000001</v>
      </c>
      <c r="G247" s="13">
        <f t="shared" si="7"/>
        <v>1.1433622629379618</v>
      </c>
      <c r="H247" s="13"/>
      <c r="I247" s="13"/>
      <c r="J247" s="13"/>
      <c r="K247" s="13"/>
      <c r="L247" s="13"/>
      <c r="M247" s="13" t="s">
        <v>257</v>
      </c>
    </row>
    <row r="248" spans="1:13" x14ac:dyDescent="0.15">
      <c r="A248" s="13">
        <f t="shared" si="6"/>
        <v>326.85000000000002</v>
      </c>
      <c r="B248" s="13">
        <v>600</v>
      </c>
      <c r="C248" s="13">
        <v>500000</v>
      </c>
      <c r="D248" s="13">
        <v>3.2471000000000001</v>
      </c>
      <c r="E248" s="13">
        <v>2144.2000000000003</v>
      </c>
      <c r="F248" s="13">
        <v>1874.5</v>
      </c>
      <c r="G248" s="13">
        <f t="shared" si="7"/>
        <v>1.143878367564684</v>
      </c>
      <c r="H248" s="13"/>
      <c r="I248" s="13"/>
      <c r="J248" s="13"/>
      <c r="K248" s="13"/>
      <c r="L248" s="13"/>
      <c r="M248" s="13" t="s">
        <v>257</v>
      </c>
    </row>
    <row r="249" spans="1:13" x14ac:dyDescent="0.15">
      <c r="A249" s="13">
        <f t="shared" si="6"/>
        <v>326.85000000000002</v>
      </c>
      <c r="B249" s="13">
        <v>600</v>
      </c>
      <c r="C249" s="13">
        <v>600000</v>
      </c>
      <c r="D249" s="13">
        <v>3.9053</v>
      </c>
      <c r="E249" s="13">
        <v>2154.4</v>
      </c>
      <c r="F249" s="13">
        <v>1882.4</v>
      </c>
      <c r="G249" s="13">
        <f t="shared" si="7"/>
        <v>1.1444963875903102</v>
      </c>
      <c r="H249" s="13"/>
      <c r="I249" s="13"/>
      <c r="J249" s="13"/>
      <c r="K249" s="13"/>
      <c r="L249" s="13"/>
      <c r="M249" s="13" t="s">
        <v>257</v>
      </c>
    </row>
    <row r="250" spans="1:13" x14ac:dyDescent="0.15">
      <c r="A250" s="13">
        <f t="shared" si="6"/>
        <v>326.85000000000002</v>
      </c>
      <c r="B250" s="13">
        <v>600</v>
      </c>
      <c r="C250" s="13">
        <v>700000</v>
      </c>
      <c r="D250" s="13">
        <v>4.5666000000000002</v>
      </c>
      <c r="E250" s="13">
        <v>2164.6</v>
      </c>
      <c r="F250" s="13">
        <v>1890.3000000000002</v>
      </c>
      <c r="G250" s="13">
        <f t="shared" si="7"/>
        <v>1.1451092419192719</v>
      </c>
      <c r="H250" s="13"/>
      <c r="I250" s="13"/>
      <c r="J250" s="13"/>
      <c r="K250" s="13"/>
      <c r="L250" s="13"/>
      <c r="M250" s="13" t="s">
        <v>257</v>
      </c>
    </row>
    <row r="251" spans="1:13" x14ac:dyDescent="0.15">
      <c r="A251" s="13">
        <f t="shared" si="6"/>
        <v>326.85000000000002</v>
      </c>
      <c r="B251" s="13">
        <v>600</v>
      </c>
      <c r="C251" s="13">
        <v>800000</v>
      </c>
      <c r="D251" s="13">
        <v>5.2309000000000001</v>
      </c>
      <c r="E251" s="13">
        <v>2175</v>
      </c>
      <c r="F251" s="13">
        <v>1898.3000000000002</v>
      </c>
      <c r="G251" s="13">
        <f t="shared" si="7"/>
        <v>1.1457619975767792</v>
      </c>
      <c r="H251" s="13"/>
      <c r="I251" s="13"/>
      <c r="J251" s="13"/>
      <c r="K251" s="13"/>
      <c r="L251" s="13"/>
      <c r="M251" s="13" t="s">
        <v>257</v>
      </c>
    </row>
    <row r="252" spans="1:13" x14ac:dyDescent="0.15">
      <c r="A252" s="13">
        <f t="shared" si="6"/>
        <v>326.85000000000002</v>
      </c>
      <c r="B252" s="13">
        <v>600</v>
      </c>
      <c r="C252" s="13">
        <v>900000</v>
      </c>
      <c r="D252" s="13">
        <v>5.8983999999999996</v>
      </c>
      <c r="E252" s="13">
        <v>2185.5</v>
      </c>
      <c r="F252" s="13">
        <v>1906.4</v>
      </c>
      <c r="G252" s="13">
        <f t="shared" si="7"/>
        <v>1.1464015946286192</v>
      </c>
      <c r="H252" s="13"/>
      <c r="I252" s="13"/>
      <c r="J252" s="13"/>
      <c r="K252" s="13"/>
      <c r="L252" s="13"/>
      <c r="M252" s="13" t="s">
        <v>257</v>
      </c>
    </row>
    <row r="253" spans="1:13" x14ac:dyDescent="0.15">
      <c r="A253" s="13">
        <f t="shared" si="6"/>
        <v>326.85000000000002</v>
      </c>
      <c r="B253" s="13">
        <v>600</v>
      </c>
      <c r="C253" s="13">
        <v>1000000</v>
      </c>
      <c r="D253" s="13">
        <v>6.569</v>
      </c>
      <c r="E253" s="13">
        <v>2196.1</v>
      </c>
      <c r="F253" s="13">
        <v>1914.5</v>
      </c>
      <c r="G253" s="13">
        <f t="shared" si="7"/>
        <v>1.1470880125359102</v>
      </c>
      <c r="H253" s="13"/>
      <c r="I253" s="13"/>
      <c r="J253" s="13"/>
      <c r="K253" s="13"/>
      <c r="L253" s="13"/>
      <c r="M253" s="13" t="s">
        <v>257</v>
      </c>
    </row>
    <row r="254" spans="1:13" x14ac:dyDescent="0.15">
      <c r="A254" s="13">
        <f t="shared" si="6"/>
        <v>326.85000000000002</v>
      </c>
      <c r="B254" s="13">
        <v>600</v>
      </c>
      <c r="C254" s="13">
        <v>1100000</v>
      </c>
      <c r="D254" s="13">
        <v>7.2427999999999999</v>
      </c>
      <c r="E254" s="13">
        <v>2206.9</v>
      </c>
      <c r="F254" s="13">
        <v>1922.6000000000001</v>
      </c>
      <c r="G254" s="13">
        <f t="shared" si="7"/>
        <v>1.1478726724227608</v>
      </c>
      <c r="H254" s="13"/>
      <c r="I254" s="13"/>
      <c r="J254" s="13"/>
      <c r="K254" s="13"/>
      <c r="L254" s="13"/>
      <c r="M254" s="13" t="s">
        <v>257</v>
      </c>
    </row>
    <row r="255" spans="1:13" x14ac:dyDescent="0.15">
      <c r="A255" s="13">
        <f t="shared" si="6"/>
        <v>326.85000000000002</v>
      </c>
      <c r="B255" s="13">
        <v>600</v>
      </c>
      <c r="C255" s="13">
        <v>1200000</v>
      </c>
      <c r="D255" s="13">
        <v>7.9199000000000002</v>
      </c>
      <c r="E255" s="13">
        <v>2217.8000000000002</v>
      </c>
      <c r="F255" s="13">
        <v>1930.8000000000002</v>
      </c>
      <c r="G255" s="13">
        <f t="shared" si="7"/>
        <v>1.1486430495131552</v>
      </c>
      <c r="H255" s="13"/>
      <c r="I255" s="13"/>
      <c r="J255" s="13"/>
      <c r="K255" s="13"/>
      <c r="L255" s="13"/>
      <c r="M255" s="13" t="s">
        <v>257</v>
      </c>
    </row>
    <row r="256" spans="1:13" x14ac:dyDescent="0.15">
      <c r="A256" s="13">
        <f t="shared" si="6"/>
        <v>326.85000000000002</v>
      </c>
      <c r="B256" s="13">
        <v>600</v>
      </c>
      <c r="C256" s="13">
        <v>1300000</v>
      </c>
      <c r="D256" s="13">
        <v>8.6004000000000005</v>
      </c>
      <c r="E256" s="13">
        <v>2228.6999999999998</v>
      </c>
      <c r="F256" s="13">
        <v>1939.1000000000001</v>
      </c>
      <c r="G256" s="13">
        <f t="shared" si="7"/>
        <v>1.1493476355010055</v>
      </c>
      <c r="H256" s="13"/>
      <c r="I256" s="13"/>
      <c r="J256" s="13"/>
      <c r="K256" s="13"/>
      <c r="L256" s="13"/>
      <c r="M256" s="13" t="s">
        <v>257</v>
      </c>
    </row>
    <row r="257" spans="1:13" x14ac:dyDescent="0.15">
      <c r="A257" s="13">
        <f t="shared" si="6"/>
        <v>326.85000000000002</v>
      </c>
      <c r="B257" s="13">
        <v>600</v>
      </c>
      <c r="C257" s="13">
        <v>1400000</v>
      </c>
      <c r="D257" s="13">
        <v>9.2841000000000005</v>
      </c>
      <c r="E257" s="13">
        <v>2239.9</v>
      </c>
      <c r="F257" s="13">
        <v>1947.4</v>
      </c>
      <c r="G257" s="13">
        <f t="shared" si="7"/>
        <v>1.150200267022697</v>
      </c>
      <c r="H257" s="13"/>
      <c r="I257" s="13"/>
      <c r="J257" s="13"/>
      <c r="K257" s="13"/>
      <c r="L257" s="13"/>
      <c r="M257" s="13" t="s">
        <v>257</v>
      </c>
    </row>
    <row r="258" spans="1:13" x14ac:dyDescent="0.15">
      <c r="A258" s="13">
        <f t="shared" si="6"/>
        <v>326.85000000000002</v>
      </c>
      <c r="B258" s="13">
        <v>600</v>
      </c>
      <c r="C258" s="13">
        <v>1500000</v>
      </c>
      <c r="D258" s="13">
        <v>9.9712999999999994</v>
      </c>
      <c r="E258" s="13">
        <v>2251.1</v>
      </c>
      <c r="F258" s="13">
        <v>1955.7</v>
      </c>
      <c r="G258" s="13">
        <f t="shared" si="7"/>
        <v>1.1510456614000102</v>
      </c>
      <c r="H258" s="13"/>
      <c r="I258" s="13"/>
      <c r="J258" s="13"/>
      <c r="K258" s="13"/>
      <c r="L258" s="13"/>
      <c r="M258" s="13" t="s">
        <v>257</v>
      </c>
    </row>
    <row r="259" spans="1:13" x14ac:dyDescent="0.15">
      <c r="A259" s="13">
        <f t="shared" si="6"/>
        <v>326.85000000000002</v>
      </c>
      <c r="B259" s="13">
        <v>600</v>
      </c>
      <c r="C259" s="13">
        <v>1600000</v>
      </c>
      <c r="D259" s="13">
        <v>10.662000000000001</v>
      </c>
      <c r="E259" s="13">
        <v>2262.5</v>
      </c>
      <c r="F259" s="13">
        <v>1964.1</v>
      </c>
      <c r="G259" s="13">
        <f t="shared" si="7"/>
        <v>1.151927091288631</v>
      </c>
      <c r="H259" s="13"/>
      <c r="I259" s="13"/>
      <c r="J259" s="13"/>
      <c r="K259" s="13"/>
      <c r="L259" s="13"/>
      <c r="M259" s="13" t="s">
        <v>257</v>
      </c>
    </row>
    <row r="260" spans="1:13" x14ac:dyDescent="0.15">
      <c r="A260" s="13">
        <f t="shared" si="6"/>
        <v>326.85000000000002</v>
      </c>
      <c r="B260" s="13">
        <v>600</v>
      </c>
      <c r="C260" s="13">
        <v>1700000</v>
      </c>
      <c r="D260" s="13">
        <v>11.356</v>
      </c>
      <c r="E260" s="13">
        <v>2274</v>
      </c>
      <c r="F260" s="13">
        <v>1972.6</v>
      </c>
      <c r="G260" s="13">
        <f t="shared" si="7"/>
        <v>1.1527932677684276</v>
      </c>
      <c r="H260" s="13"/>
      <c r="I260" s="13"/>
      <c r="J260" s="13"/>
      <c r="K260" s="13"/>
      <c r="L260" s="13"/>
      <c r="M260" s="13" t="s">
        <v>257</v>
      </c>
    </row>
    <row r="261" spans="1:13" x14ac:dyDescent="0.15">
      <c r="A261" s="13">
        <f t="shared" si="6"/>
        <v>326.85000000000002</v>
      </c>
      <c r="B261" s="13">
        <v>600</v>
      </c>
      <c r="C261" s="13">
        <v>1800000</v>
      </c>
      <c r="D261" s="13">
        <v>12.054</v>
      </c>
      <c r="E261" s="13">
        <v>2285.6</v>
      </c>
      <c r="F261" s="13">
        <v>1981</v>
      </c>
      <c r="G261" s="13">
        <f t="shared" si="7"/>
        <v>1.1537607269056032</v>
      </c>
      <c r="H261" s="13"/>
      <c r="I261" s="13"/>
      <c r="J261" s="13"/>
      <c r="K261" s="13"/>
      <c r="L261" s="13"/>
      <c r="M261" s="13" t="s">
        <v>257</v>
      </c>
    </row>
    <row r="262" spans="1:13" x14ac:dyDescent="0.15">
      <c r="A262" s="13">
        <f t="shared" si="6"/>
        <v>326.85000000000002</v>
      </c>
      <c r="B262" s="13">
        <v>600</v>
      </c>
      <c r="C262" s="13">
        <v>1900000</v>
      </c>
      <c r="D262" s="13">
        <v>12.755000000000001</v>
      </c>
      <c r="E262" s="13">
        <v>2297.4</v>
      </c>
      <c r="F262" s="13">
        <v>1989.6000000000001</v>
      </c>
      <c r="G262" s="13">
        <f t="shared" si="7"/>
        <v>1.1547044632086851</v>
      </c>
      <c r="H262" s="13"/>
      <c r="I262" s="13"/>
      <c r="J262" s="13"/>
      <c r="K262" s="13"/>
      <c r="L262" s="13"/>
      <c r="M262" s="13" t="s">
        <v>257</v>
      </c>
    </row>
    <row r="263" spans="1:13" x14ac:dyDescent="0.15">
      <c r="A263" s="13">
        <f t="shared" si="6"/>
        <v>326.85000000000002</v>
      </c>
      <c r="B263" s="13">
        <v>600</v>
      </c>
      <c r="C263" s="13">
        <v>2000000</v>
      </c>
      <c r="D263" s="13">
        <v>13.46</v>
      </c>
      <c r="E263" s="13">
        <v>2309.2999999999997</v>
      </c>
      <c r="F263" s="13">
        <v>1998.2</v>
      </c>
      <c r="G263" s="13">
        <f t="shared" si="7"/>
        <v>1.1556901211089978</v>
      </c>
      <c r="H263" s="13"/>
      <c r="I263" s="13"/>
      <c r="J263" s="13"/>
      <c r="K263" s="13"/>
      <c r="L263" s="13"/>
      <c r="M263" s="13" t="s">
        <v>257</v>
      </c>
    </row>
    <row r="264" spans="1:13" x14ac:dyDescent="0.15">
      <c r="A264" s="13">
        <f t="shared" si="6"/>
        <v>326.85000000000002</v>
      </c>
      <c r="B264" s="13">
        <v>600</v>
      </c>
      <c r="C264" s="13">
        <v>2100000</v>
      </c>
      <c r="D264" s="13">
        <v>14.167999999999999</v>
      </c>
      <c r="E264" s="13">
        <v>2321.2999999999997</v>
      </c>
      <c r="F264" s="13">
        <v>2006.8000000000002</v>
      </c>
      <c r="G264" s="13">
        <f t="shared" si="7"/>
        <v>1.1567171616503884</v>
      </c>
      <c r="H264" s="13"/>
      <c r="I264" s="13"/>
      <c r="J264" s="13"/>
      <c r="K264" s="13"/>
      <c r="L264" s="13"/>
      <c r="M264" s="13" t="s">
        <v>257</v>
      </c>
    </row>
    <row r="265" spans="1:13" x14ac:dyDescent="0.15">
      <c r="A265" s="13">
        <f t="shared" ref="A265:A328" si="8">B265-273.15</f>
        <v>326.85000000000002</v>
      </c>
      <c r="B265" s="13">
        <v>600</v>
      </c>
      <c r="C265" s="13">
        <v>2200000</v>
      </c>
      <c r="D265" s="13">
        <v>14.88</v>
      </c>
      <c r="E265" s="13">
        <v>2333.5</v>
      </c>
      <c r="F265" s="13">
        <v>2015.4999999999998</v>
      </c>
      <c r="G265" s="13">
        <f t="shared" ref="G265:G328" si="9">E265/F265</f>
        <v>1.1577772264946664</v>
      </c>
      <c r="H265" s="13"/>
      <c r="I265" s="13"/>
      <c r="J265" s="13"/>
      <c r="K265" s="13"/>
      <c r="L265" s="13"/>
      <c r="M265" s="13" t="s">
        <v>257</v>
      </c>
    </row>
    <row r="266" spans="1:13" x14ac:dyDescent="0.15">
      <c r="A266" s="13">
        <f t="shared" si="8"/>
        <v>326.85000000000002</v>
      </c>
      <c r="B266" s="13">
        <v>600</v>
      </c>
      <c r="C266" s="13">
        <v>2300000</v>
      </c>
      <c r="D266" s="13">
        <v>15.596</v>
      </c>
      <c r="E266" s="13">
        <v>2345.8000000000002</v>
      </c>
      <c r="F266" s="13">
        <v>2024.2</v>
      </c>
      <c r="G266" s="13">
        <f t="shared" si="9"/>
        <v>1.1588775812666734</v>
      </c>
      <c r="H266" s="13"/>
      <c r="I266" s="13"/>
      <c r="J266" s="13"/>
      <c r="K266" s="13"/>
      <c r="L266" s="13"/>
      <c r="M266" s="13" t="s">
        <v>257</v>
      </c>
    </row>
    <row r="267" spans="1:13" x14ac:dyDescent="0.15">
      <c r="A267" s="13">
        <f t="shared" si="8"/>
        <v>326.85000000000002</v>
      </c>
      <c r="B267" s="13">
        <v>600</v>
      </c>
      <c r="C267" s="13">
        <v>2400000</v>
      </c>
      <c r="D267" s="13">
        <v>16.315999999999999</v>
      </c>
      <c r="E267" s="13">
        <v>2358.2000000000003</v>
      </c>
      <c r="F267" s="13">
        <v>2033</v>
      </c>
      <c r="G267" s="13">
        <f t="shared" si="9"/>
        <v>1.1599606492867685</v>
      </c>
      <c r="H267" s="13"/>
      <c r="I267" s="13"/>
      <c r="J267" s="13"/>
      <c r="K267" s="13"/>
      <c r="L267" s="13"/>
      <c r="M267" s="13" t="s">
        <v>257</v>
      </c>
    </row>
    <row r="268" spans="1:13" x14ac:dyDescent="0.15">
      <c r="A268" s="13">
        <f t="shared" si="8"/>
        <v>326.85000000000002</v>
      </c>
      <c r="B268" s="13">
        <v>600</v>
      </c>
      <c r="C268" s="13">
        <v>2500000</v>
      </c>
      <c r="D268" s="13">
        <v>17.04</v>
      </c>
      <c r="E268" s="13">
        <v>2370.8000000000002</v>
      </c>
      <c r="F268" s="13">
        <v>2041.7999999999997</v>
      </c>
      <c r="G268" s="13">
        <f t="shared" si="9"/>
        <v>1.1611323342149087</v>
      </c>
      <c r="H268" s="13"/>
      <c r="I268" s="13"/>
      <c r="J268" s="13"/>
      <c r="K268" s="13"/>
      <c r="L268" s="13"/>
      <c r="M268" s="13" t="s">
        <v>257</v>
      </c>
    </row>
    <row r="269" spans="1:13" x14ac:dyDescent="0.15">
      <c r="A269" s="13">
        <f t="shared" si="8"/>
        <v>326.85000000000002</v>
      </c>
      <c r="B269" s="13">
        <v>600</v>
      </c>
      <c r="C269" s="13">
        <v>2600000</v>
      </c>
      <c r="D269" s="13">
        <v>17.766999999999999</v>
      </c>
      <c r="E269" s="13">
        <v>2383.5</v>
      </c>
      <c r="F269" s="13">
        <v>2050.6999999999998</v>
      </c>
      <c r="G269" s="13">
        <f t="shared" si="9"/>
        <v>1.1622860486663091</v>
      </c>
      <c r="H269" s="13"/>
      <c r="I269" s="13"/>
      <c r="J269" s="13"/>
      <c r="K269" s="13"/>
      <c r="L269" s="13"/>
      <c r="M269" s="13" t="s">
        <v>257</v>
      </c>
    </row>
    <row r="270" spans="1:13" x14ac:dyDescent="0.15">
      <c r="A270" s="13">
        <f t="shared" si="8"/>
        <v>326.85000000000002</v>
      </c>
      <c r="B270" s="13">
        <v>600</v>
      </c>
      <c r="C270" s="13">
        <v>2700000</v>
      </c>
      <c r="D270" s="13">
        <v>18.498000000000001</v>
      </c>
      <c r="E270" s="13">
        <v>2396.3999999999996</v>
      </c>
      <c r="F270" s="13">
        <v>2059.6</v>
      </c>
      <c r="G270" s="13">
        <f t="shared" si="9"/>
        <v>1.163526898426879</v>
      </c>
      <c r="H270" s="13"/>
      <c r="I270" s="13"/>
      <c r="J270" s="13"/>
      <c r="K270" s="13"/>
      <c r="L270" s="13"/>
      <c r="M270" s="13" t="s">
        <v>257</v>
      </c>
    </row>
    <row r="271" spans="1:13" x14ac:dyDescent="0.15">
      <c r="A271" s="13">
        <f t="shared" si="8"/>
        <v>326.85000000000002</v>
      </c>
      <c r="B271" s="13">
        <v>600</v>
      </c>
      <c r="C271" s="13">
        <v>2800000</v>
      </c>
      <c r="D271" s="13">
        <v>19.234000000000002</v>
      </c>
      <c r="E271" s="13">
        <v>2409.3000000000002</v>
      </c>
      <c r="F271" s="13">
        <v>2068.6</v>
      </c>
      <c r="G271" s="13">
        <f t="shared" si="9"/>
        <v>1.1647007638016051</v>
      </c>
      <c r="H271" s="13"/>
      <c r="I271" s="13"/>
      <c r="J271" s="13"/>
      <c r="K271" s="13"/>
      <c r="L271" s="13"/>
      <c r="M271" s="13" t="s">
        <v>257</v>
      </c>
    </row>
    <row r="272" spans="1:13" x14ac:dyDescent="0.15">
      <c r="A272" s="13">
        <f t="shared" si="8"/>
        <v>326.85000000000002</v>
      </c>
      <c r="B272" s="13">
        <v>600</v>
      </c>
      <c r="C272" s="13">
        <v>2900000</v>
      </c>
      <c r="D272" s="13">
        <v>19.972999999999999</v>
      </c>
      <c r="E272" s="13">
        <v>2422.5</v>
      </c>
      <c r="F272" s="13">
        <v>2077.6</v>
      </c>
      <c r="G272" s="13">
        <f t="shared" si="9"/>
        <v>1.1660088563727378</v>
      </c>
      <c r="H272" s="13"/>
      <c r="I272" s="13"/>
      <c r="J272" s="13"/>
      <c r="K272" s="13"/>
      <c r="L272" s="13"/>
      <c r="M272" s="13" t="s">
        <v>257</v>
      </c>
    </row>
    <row r="273" spans="1:13" x14ac:dyDescent="0.15">
      <c r="A273" s="13">
        <f t="shared" si="8"/>
        <v>326.85000000000002</v>
      </c>
      <c r="B273" s="13">
        <v>600</v>
      </c>
      <c r="C273" s="13">
        <v>3000000</v>
      </c>
      <c r="D273" s="13">
        <v>20.716999999999999</v>
      </c>
      <c r="E273" s="13">
        <v>2435.7000000000003</v>
      </c>
      <c r="F273" s="13">
        <v>2086.6999999999998</v>
      </c>
      <c r="G273" s="13">
        <f t="shared" si="9"/>
        <v>1.1672497244452966</v>
      </c>
      <c r="H273" s="13"/>
      <c r="I273" s="13"/>
      <c r="J273" s="13"/>
      <c r="K273" s="13"/>
      <c r="L273" s="13"/>
      <c r="M273" s="13" t="s">
        <v>257</v>
      </c>
    </row>
    <row r="274" spans="1:13" x14ac:dyDescent="0.15">
      <c r="A274" s="13">
        <f t="shared" si="8"/>
        <v>326.85000000000002</v>
      </c>
      <c r="B274" s="13">
        <v>600</v>
      </c>
      <c r="C274" s="13">
        <v>3100000</v>
      </c>
      <c r="D274" s="13">
        <v>21.463999999999999</v>
      </c>
      <c r="E274" s="13">
        <v>2449.1</v>
      </c>
      <c r="F274" s="13">
        <v>2095.8000000000002</v>
      </c>
      <c r="G274" s="13">
        <f t="shared" si="9"/>
        <v>1.1685752457295542</v>
      </c>
      <c r="H274" s="13"/>
      <c r="I274" s="13"/>
      <c r="J274" s="13"/>
      <c r="K274" s="13"/>
      <c r="L274" s="13"/>
      <c r="M274" s="13" t="s">
        <v>257</v>
      </c>
    </row>
    <row r="275" spans="1:13" x14ac:dyDescent="0.15">
      <c r="A275" s="13">
        <f t="shared" si="8"/>
        <v>326.85000000000002</v>
      </c>
      <c r="B275" s="13">
        <v>600</v>
      </c>
      <c r="C275" s="13">
        <v>3200000</v>
      </c>
      <c r="D275" s="13">
        <v>22.216000000000001</v>
      </c>
      <c r="E275" s="13">
        <v>2462.6999999999998</v>
      </c>
      <c r="F275" s="13">
        <v>2104.9</v>
      </c>
      <c r="G275" s="13">
        <f t="shared" si="9"/>
        <v>1.1699843222955959</v>
      </c>
      <c r="H275" s="13"/>
      <c r="I275" s="13"/>
      <c r="J275" s="13"/>
      <c r="K275" s="13"/>
      <c r="L275" s="13"/>
      <c r="M275" s="13" t="s">
        <v>257</v>
      </c>
    </row>
    <row r="276" spans="1:13" x14ac:dyDescent="0.15">
      <c r="A276" s="13">
        <f t="shared" si="8"/>
        <v>326.85000000000002</v>
      </c>
      <c r="B276" s="13">
        <v>600</v>
      </c>
      <c r="C276" s="13">
        <v>3300000</v>
      </c>
      <c r="D276" s="13">
        <v>22.971</v>
      </c>
      <c r="E276" s="13">
        <v>2476.3000000000002</v>
      </c>
      <c r="F276" s="13">
        <v>2114.1</v>
      </c>
      <c r="G276" s="13">
        <f t="shared" si="9"/>
        <v>1.1713258597038931</v>
      </c>
      <c r="H276" s="13"/>
      <c r="I276" s="13"/>
      <c r="J276" s="13"/>
      <c r="K276" s="13"/>
      <c r="L276" s="13"/>
      <c r="M276" s="13" t="s">
        <v>257</v>
      </c>
    </row>
    <row r="277" spans="1:13" x14ac:dyDescent="0.15">
      <c r="A277" s="13">
        <f t="shared" si="8"/>
        <v>326.85000000000002</v>
      </c>
      <c r="B277" s="13">
        <v>600</v>
      </c>
      <c r="C277" s="13">
        <v>3400000</v>
      </c>
      <c r="D277" s="13">
        <v>23.731000000000002</v>
      </c>
      <c r="E277" s="13">
        <v>2490.2000000000003</v>
      </c>
      <c r="F277" s="13">
        <v>2123.3000000000002</v>
      </c>
      <c r="G277" s="13">
        <f t="shared" si="9"/>
        <v>1.1727970611783545</v>
      </c>
      <c r="H277" s="13"/>
      <c r="I277" s="13"/>
      <c r="J277" s="13"/>
      <c r="K277" s="13"/>
      <c r="L277" s="13"/>
      <c r="M277" s="13" t="s">
        <v>257</v>
      </c>
    </row>
    <row r="278" spans="1:13" x14ac:dyDescent="0.15">
      <c r="A278" s="13">
        <f t="shared" si="8"/>
        <v>326.85000000000002</v>
      </c>
      <c r="B278" s="13">
        <v>600</v>
      </c>
      <c r="C278" s="13">
        <v>3500000</v>
      </c>
      <c r="D278" s="13">
        <v>24.495999999999999</v>
      </c>
      <c r="E278" s="13">
        <v>2504.1000000000004</v>
      </c>
      <c r="F278" s="13">
        <v>2132.6</v>
      </c>
      <c r="G278" s="13">
        <f t="shared" si="9"/>
        <v>1.1742005064240835</v>
      </c>
      <c r="H278" s="13"/>
      <c r="I278" s="13"/>
      <c r="J278" s="13"/>
      <c r="K278" s="13"/>
      <c r="L278" s="13"/>
      <c r="M278" s="13" t="s">
        <v>257</v>
      </c>
    </row>
    <row r="279" spans="1:13" x14ac:dyDescent="0.15">
      <c r="A279" s="13">
        <f t="shared" si="8"/>
        <v>326.85000000000002</v>
      </c>
      <c r="B279" s="13">
        <v>600</v>
      </c>
      <c r="C279" s="13">
        <v>3600000</v>
      </c>
      <c r="D279" s="13">
        <v>25.263999999999999</v>
      </c>
      <c r="E279" s="13">
        <v>2518.2000000000003</v>
      </c>
      <c r="F279" s="13">
        <v>2141.9</v>
      </c>
      <c r="G279" s="13">
        <f t="shared" si="9"/>
        <v>1.1756851393622485</v>
      </c>
      <c r="H279" s="13"/>
      <c r="I279" s="13"/>
      <c r="J279" s="13"/>
      <c r="K279" s="13"/>
      <c r="L279" s="13"/>
      <c r="M279" s="13" t="s">
        <v>257</v>
      </c>
    </row>
    <row r="280" spans="1:13" x14ac:dyDescent="0.15">
      <c r="A280" s="13">
        <f t="shared" si="8"/>
        <v>326.85000000000002</v>
      </c>
      <c r="B280" s="13">
        <v>600</v>
      </c>
      <c r="C280" s="13">
        <v>3700000</v>
      </c>
      <c r="D280" s="13">
        <v>26.036999999999999</v>
      </c>
      <c r="E280" s="13">
        <v>2532.5</v>
      </c>
      <c r="F280" s="13">
        <v>2151.3000000000002</v>
      </c>
      <c r="G280" s="13">
        <f t="shared" si="9"/>
        <v>1.1771951843071631</v>
      </c>
      <c r="H280" s="13"/>
      <c r="I280" s="13"/>
      <c r="J280" s="13"/>
      <c r="K280" s="13"/>
      <c r="L280" s="13"/>
      <c r="M280" s="13" t="s">
        <v>257</v>
      </c>
    </row>
    <row r="281" spans="1:13" x14ac:dyDescent="0.15">
      <c r="A281" s="13">
        <f t="shared" si="8"/>
        <v>326.85000000000002</v>
      </c>
      <c r="B281" s="13">
        <v>600</v>
      </c>
      <c r="C281" s="13">
        <v>3800000</v>
      </c>
      <c r="D281" s="13">
        <v>26.814</v>
      </c>
      <c r="E281" s="13">
        <v>2546.9</v>
      </c>
      <c r="F281" s="13">
        <v>2160.6999999999998</v>
      </c>
      <c r="G281" s="13">
        <f t="shared" si="9"/>
        <v>1.1787383718239461</v>
      </c>
      <c r="H281" s="13"/>
      <c r="I281" s="13"/>
      <c r="J281" s="13"/>
      <c r="K281" s="13"/>
      <c r="L281" s="13"/>
      <c r="M281" s="13" t="s">
        <v>257</v>
      </c>
    </row>
    <row r="282" spans="1:13" x14ac:dyDescent="0.15">
      <c r="A282" s="13">
        <f t="shared" si="8"/>
        <v>326.85000000000002</v>
      </c>
      <c r="B282" s="13">
        <v>600</v>
      </c>
      <c r="C282" s="13">
        <v>3900000</v>
      </c>
      <c r="D282" s="13">
        <v>27.596</v>
      </c>
      <c r="E282" s="13">
        <v>2561.4</v>
      </c>
      <c r="F282" s="13">
        <v>2170.1000000000004</v>
      </c>
      <c r="G282" s="13">
        <f t="shared" si="9"/>
        <v>1.1803142712317403</v>
      </c>
      <c r="H282" s="13"/>
      <c r="I282" s="13"/>
      <c r="J282" s="13"/>
      <c r="K282" s="13"/>
      <c r="L282" s="13"/>
      <c r="M282" s="13" t="s">
        <v>257</v>
      </c>
    </row>
    <row r="283" spans="1:13" x14ac:dyDescent="0.15">
      <c r="A283" s="13">
        <f t="shared" si="8"/>
        <v>326.85000000000002</v>
      </c>
      <c r="B283" s="13">
        <v>600</v>
      </c>
      <c r="C283" s="13">
        <v>4000000</v>
      </c>
      <c r="D283" s="13">
        <v>28.382000000000001</v>
      </c>
      <c r="E283" s="13">
        <v>2576</v>
      </c>
      <c r="F283" s="13">
        <v>2179.6000000000004</v>
      </c>
      <c r="G283" s="13">
        <f t="shared" si="9"/>
        <v>1.1818682327032481</v>
      </c>
      <c r="H283" s="13"/>
      <c r="I283" s="13"/>
      <c r="J283" s="13"/>
      <c r="K283" s="13"/>
      <c r="L283" s="13"/>
      <c r="M283" s="13" t="s">
        <v>257</v>
      </c>
    </row>
    <row r="284" spans="1:13" x14ac:dyDescent="0.15">
      <c r="A284" s="13">
        <f t="shared" si="8"/>
        <v>326.85000000000002</v>
      </c>
      <c r="B284" s="13">
        <v>600</v>
      </c>
      <c r="C284" s="13">
        <v>4100000</v>
      </c>
      <c r="D284" s="13">
        <v>29.172000000000001</v>
      </c>
      <c r="E284" s="13">
        <v>2590.9</v>
      </c>
      <c r="F284" s="13">
        <v>2189.1</v>
      </c>
      <c r="G284" s="13">
        <f t="shared" si="9"/>
        <v>1.1835457493947286</v>
      </c>
      <c r="H284" s="13"/>
      <c r="I284" s="13"/>
      <c r="J284" s="13"/>
      <c r="K284" s="13"/>
      <c r="L284" s="13"/>
      <c r="M284" s="13" t="s">
        <v>257</v>
      </c>
    </row>
    <row r="285" spans="1:13" x14ac:dyDescent="0.15">
      <c r="A285" s="13">
        <f t="shared" si="8"/>
        <v>326.85000000000002</v>
      </c>
      <c r="B285" s="13">
        <v>600</v>
      </c>
      <c r="C285" s="13">
        <v>4200000</v>
      </c>
      <c r="D285" s="13">
        <v>29.966999999999999</v>
      </c>
      <c r="E285" s="13">
        <v>2605.7999999999997</v>
      </c>
      <c r="F285" s="13">
        <v>2198.6</v>
      </c>
      <c r="G285" s="13">
        <f t="shared" si="9"/>
        <v>1.1852087692167743</v>
      </c>
      <c r="H285" s="13"/>
      <c r="I285" s="13"/>
      <c r="J285" s="13"/>
      <c r="K285" s="13"/>
      <c r="L285" s="13"/>
      <c r="M285" s="13" t="s">
        <v>257</v>
      </c>
    </row>
    <row r="286" spans="1:13" x14ac:dyDescent="0.15">
      <c r="A286" s="13">
        <f t="shared" si="8"/>
        <v>326.85000000000002</v>
      </c>
      <c r="B286" s="13">
        <v>600</v>
      </c>
      <c r="C286" s="13">
        <v>4300000</v>
      </c>
      <c r="D286" s="13">
        <v>30.765999999999998</v>
      </c>
      <c r="E286" s="13">
        <v>2620.8999999999996</v>
      </c>
      <c r="F286" s="13">
        <v>2208.2000000000003</v>
      </c>
      <c r="G286" s="13">
        <f t="shared" si="9"/>
        <v>1.1868943030522594</v>
      </c>
      <c r="H286" s="13"/>
      <c r="I286" s="13"/>
      <c r="J286" s="13"/>
      <c r="K286" s="13"/>
      <c r="L286" s="13"/>
      <c r="M286" s="13" t="s">
        <v>257</v>
      </c>
    </row>
    <row r="287" spans="1:13" x14ac:dyDescent="0.15">
      <c r="A287" s="13">
        <f t="shared" si="8"/>
        <v>326.85000000000002</v>
      </c>
      <c r="B287" s="13">
        <v>600</v>
      </c>
      <c r="C287" s="13">
        <v>4400000</v>
      </c>
      <c r="D287" s="13">
        <v>31.57</v>
      </c>
      <c r="E287" s="13">
        <v>2636.1</v>
      </c>
      <c r="F287" s="13">
        <v>2217.8000000000002</v>
      </c>
      <c r="G287" s="13">
        <f t="shared" si="9"/>
        <v>1.1886103345657857</v>
      </c>
      <c r="H287" s="13"/>
      <c r="I287" s="13"/>
      <c r="J287" s="13"/>
      <c r="K287" s="13"/>
      <c r="L287" s="13"/>
      <c r="M287" s="13" t="s">
        <v>257</v>
      </c>
    </row>
    <row r="288" spans="1:13" x14ac:dyDescent="0.15">
      <c r="A288" s="13">
        <f t="shared" si="8"/>
        <v>326.85000000000002</v>
      </c>
      <c r="B288" s="13">
        <v>600</v>
      </c>
      <c r="C288" s="13">
        <v>4500000</v>
      </c>
      <c r="D288" s="13">
        <v>32.378999999999998</v>
      </c>
      <c r="E288" s="13">
        <v>2651.5</v>
      </c>
      <c r="F288" s="13">
        <v>2227.3999999999996</v>
      </c>
      <c r="G288" s="13">
        <f t="shared" si="9"/>
        <v>1.1904013648199696</v>
      </c>
      <c r="H288" s="13"/>
      <c r="I288" s="13"/>
      <c r="J288" s="13"/>
      <c r="K288" s="13"/>
      <c r="L288" s="13"/>
      <c r="M288" s="13" t="s">
        <v>257</v>
      </c>
    </row>
    <row r="289" spans="1:13" x14ac:dyDescent="0.15">
      <c r="A289" s="13">
        <f t="shared" si="8"/>
        <v>326.85000000000002</v>
      </c>
      <c r="B289" s="13">
        <v>600</v>
      </c>
      <c r="C289" s="13">
        <v>4600000</v>
      </c>
      <c r="D289" s="13">
        <v>33.192</v>
      </c>
      <c r="E289" s="13">
        <v>2667</v>
      </c>
      <c r="F289" s="13">
        <v>2237.1</v>
      </c>
      <c r="G289" s="13">
        <f t="shared" si="9"/>
        <v>1.1921684323454473</v>
      </c>
      <c r="H289" s="13"/>
      <c r="I289" s="13"/>
      <c r="J289" s="13"/>
      <c r="K289" s="13"/>
      <c r="L289" s="13"/>
      <c r="M289" s="13" t="s">
        <v>257</v>
      </c>
    </row>
    <row r="290" spans="1:13" x14ac:dyDescent="0.15">
      <c r="A290" s="13">
        <f t="shared" si="8"/>
        <v>326.85000000000002</v>
      </c>
      <c r="B290" s="13">
        <v>600</v>
      </c>
      <c r="C290" s="13">
        <v>4700000</v>
      </c>
      <c r="D290" s="13">
        <v>34.01</v>
      </c>
      <c r="E290" s="13">
        <v>2682.6</v>
      </c>
      <c r="F290" s="13">
        <v>2246.7000000000003</v>
      </c>
      <c r="G290" s="13">
        <f t="shared" si="9"/>
        <v>1.1940178929096006</v>
      </c>
      <c r="H290" s="13"/>
      <c r="I290" s="13"/>
      <c r="J290" s="13"/>
      <c r="K290" s="13"/>
      <c r="L290" s="13"/>
      <c r="M290" s="13" t="s">
        <v>257</v>
      </c>
    </row>
    <row r="291" spans="1:13" x14ac:dyDescent="0.15">
      <c r="A291" s="13">
        <f t="shared" si="8"/>
        <v>326.85000000000002</v>
      </c>
      <c r="B291" s="13">
        <v>600</v>
      </c>
      <c r="C291" s="13">
        <v>4800000</v>
      </c>
      <c r="D291" s="13">
        <v>34.832000000000001</v>
      </c>
      <c r="E291" s="13">
        <v>2698.4</v>
      </c>
      <c r="F291" s="13">
        <v>2256.5</v>
      </c>
      <c r="G291" s="13">
        <f t="shared" si="9"/>
        <v>1.1958342565920674</v>
      </c>
      <c r="H291" s="13"/>
      <c r="I291" s="13"/>
      <c r="J291" s="13"/>
      <c r="K291" s="13"/>
      <c r="L291" s="13"/>
      <c r="M291" s="13" t="s">
        <v>257</v>
      </c>
    </row>
    <row r="292" spans="1:13" x14ac:dyDescent="0.15">
      <c r="A292" s="13">
        <f t="shared" si="8"/>
        <v>326.85000000000002</v>
      </c>
      <c r="B292" s="13">
        <v>600</v>
      </c>
      <c r="C292" s="13">
        <v>4900000</v>
      </c>
      <c r="D292" s="13">
        <v>35.658999999999999</v>
      </c>
      <c r="E292" s="13">
        <v>2714.4</v>
      </c>
      <c r="F292" s="13">
        <v>2266.1999999999998</v>
      </c>
      <c r="G292" s="13">
        <f t="shared" si="9"/>
        <v>1.1977760127084989</v>
      </c>
      <c r="H292" s="13"/>
      <c r="I292" s="13"/>
      <c r="J292" s="13"/>
      <c r="K292" s="13"/>
      <c r="L292" s="13"/>
      <c r="M292" s="13" t="s">
        <v>257</v>
      </c>
    </row>
    <row r="293" spans="1:13" x14ac:dyDescent="0.15">
      <c r="A293" s="13">
        <f t="shared" si="8"/>
        <v>326.85000000000002</v>
      </c>
      <c r="B293" s="13">
        <v>600</v>
      </c>
      <c r="C293" s="13">
        <v>5000000</v>
      </c>
      <c r="D293" s="13">
        <v>36.491</v>
      </c>
      <c r="E293" s="13">
        <v>2730.4</v>
      </c>
      <c r="F293" s="13">
        <v>2276</v>
      </c>
      <c r="G293" s="13">
        <f t="shared" si="9"/>
        <v>1.1996485061511424</v>
      </c>
      <c r="H293" s="13"/>
      <c r="I293" s="13"/>
      <c r="J293" s="13"/>
      <c r="K293" s="13"/>
      <c r="L293" s="13"/>
      <c r="M293" s="13" t="s">
        <v>257</v>
      </c>
    </row>
    <row r="294" spans="1:13" x14ac:dyDescent="0.15">
      <c r="A294" s="13">
        <f t="shared" si="8"/>
        <v>346.85</v>
      </c>
      <c r="B294" s="13">
        <v>620</v>
      </c>
      <c r="C294" s="13">
        <v>0</v>
      </c>
      <c r="D294" s="13">
        <v>0</v>
      </c>
      <c r="E294" s="13">
        <v>2138.9</v>
      </c>
      <c r="F294" s="13">
        <v>1879.3999999999999</v>
      </c>
      <c r="G294" s="13">
        <f t="shared" si="9"/>
        <v>1.1380759816962862</v>
      </c>
      <c r="H294" s="13"/>
      <c r="I294" s="13"/>
      <c r="J294" s="13"/>
      <c r="K294" s="13"/>
      <c r="L294" s="13"/>
      <c r="M294" s="13" t="s">
        <v>257</v>
      </c>
    </row>
    <row r="295" spans="1:13" x14ac:dyDescent="0.15">
      <c r="A295" s="13">
        <f t="shared" si="8"/>
        <v>346.85</v>
      </c>
      <c r="B295" s="13">
        <v>620</v>
      </c>
      <c r="C295" s="13">
        <v>100000</v>
      </c>
      <c r="D295" s="13">
        <v>0.62282000000000004</v>
      </c>
      <c r="E295" s="13">
        <v>2147</v>
      </c>
      <c r="F295" s="13">
        <v>1886.2</v>
      </c>
      <c r="G295" s="13">
        <f t="shared" si="9"/>
        <v>1.1382674159686141</v>
      </c>
      <c r="H295" s="13"/>
      <c r="I295" s="13"/>
      <c r="J295" s="13"/>
      <c r="K295" s="13"/>
      <c r="L295" s="13"/>
      <c r="M295" s="13" t="s">
        <v>257</v>
      </c>
    </row>
    <row r="296" spans="1:13" x14ac:dyDescent="0.15">
      <c r="A296" s="13">
        <f t="shared" si="8"/>
        <v>346.85</v>
      </c>
      <c r="B296" s="13">
        <v>620</v>
      </c>
      <c r="C296" s="13">
        <v>200000</v>
      </c>
      <c r="D296" s="13">
        <v>1.2482</v>
      </c>
      <c r="E296" s="13">
        <v>2155.1999999999998</v>
      </c>
      <c r="F296" s="13">
        <v>1893</v>
      </c>
      <c r="G296" s="13">
        <f t="shared" si="9"/>
        <v>1.13851030110935</v>
      </c>
      <c r="H296" s="13"/>
      <c r="I296" s="13"/>
      <c r="J296" s="13"/>
      <c r="K296" s="13"/>
      <c r="L296" s="13"/>
      <c r="M296" s="13" t="s">
        <v>257</v>
      </c>
    </row>
    <row r="297" spans="1:13" x14ac:dyDescent="0.15">
      <c r="A297" s="13">
        <f t="shared" si="8"/>
        <v>346.85</v>
      </c>
      <c r="B297" s="13">
        <v>620</v>
      </c>
      <c r="C297" s="13">
        <v>300000</v>
      </c>
      <c r="D297" s="13">
        <v>1.8759999999999999</v>
      </c>
      <c r="E297" s="13">
        <v>2163.5</v>
      </c>
      <c r="F297" s="13">
        <v>1899.8999999999999</v>
      </c>
      <c r="G297" s="13">
        <f t="shared" si="9"/>
        <v>1.1387441444286541</v>
      </c>
      <c r="H297" s="13"/>
      <c r="I297" s="13"/>
      <c r="J297" s="13"/>
      <c r="K297" s="13"/>
      <c r="L297" s="13"/>
      <c r="M297" s="13" t="s">
        <v>257</v>
      </c>
    </row>
    <row r="298" spans="1:13" x14ac:dyDescent="0.15">
      <c r="A298" s="13">
        <f t="shared" si="8"/>
        <v>346.85</v>
      </c>
      <c r="B298" s="13">
        <v>620</v>
      </c>
      <c r="C298" s="13">
        <v>400000</v>
      </c>
      <c r="D298" s="13">
        <v>2.5065</v>
      </c>
      <c r="E298" s="13">
        <v>2171.9</v>
      </c>
      <c r="F298" s="13">
        <v>1906.8</v>
      </c>
      <c r="G298" s="13">
        <f t="shared" si="9"/>
        <v>1.1390287392490037</v>
      </c>
      <c r="H298" s="13"/>
      <c r="I298" s="13"/>
      <c r="J298" s="13"/>
      <c r="K298" s="13"/>
      <c r="L298" s="13"/>
      <c r="M298" s="13" t="s">
        <v>257</v>
      </c>
    </row>
    <row r="299" spans="1:13" x14ac:dyDescent="0.15">
      <c r="A299" s="13">
        <f t="shared" si="8"/>
        <v>346.85</v>
      </c>
      <c r="B299" s="13">
        <v>620</v>
      </c>
      <c r="C299" s="13">
        <v>500000</v>
      </c>
      <c r="D299" s="13">
        <v>3.1395</v>
      </c>
      <c r="E299" s="13">
        <v>2180.4</v>
      </c>
      <c r="F299" s="13">
        <v>1913.7</v>
      </c>
      <c r="G299" s="13">
        <f t="shared" si="9"/>
        <v>1.1393635366044834</v>
      </c>
      <c r="H299" s="13"/>
      <c r="I299" s="13"/>
      <c r="J299" s="13"/>
      <c r="K299" s="13"/>
      <c r="L299" s="13"/>
      <c r="M299" s="13" t="s">
        <v>257</v>
      </c>
    </row>
    <row r="300" spans="1:13" x14ac:dyDescent="0.15">
      <c r="A300" s="13">
        <f t="shared" si="8"/>
        <v>346.85</v>
      </c>
      <c r="B300" s="13">
        <v>620</v>
      </c>
      <c r="C300" s="13">
        <v>600000</v>
      </c>
      <c r="D300" s="13">
        <v>3.7751999999999999</v>
      </c>
      <c r="E300" s="13">
        <v>2188.8999999999996</v>
      </c>
      <c r="F300" s="13">
        <v>1920.7</v>
      </c>
      <c r="G300" s="13">
        <f t="shared" si="9"/>
        <v>1.1396365908262611</v>
      </c>
      <c r="H300" s="13"/>
      <c r="I300" s="13"/>
      <c r="J300" s="13"/>
      <c r="K300" s="13"/>
      <c r="L300" s="13"/>
      <c r="M300" s="13" t="s">
        <v>257</v>
      </c>
    </row>
    <row r="301" spans="1:13" x14ac:dyDescent="0.15">
      <c r="A301" s="13">
        <f t="shared" si="8"/>
        <v>346.85</v>
      </c>
      <c r="B301" s="13">
        <v>620</v>
      </c>
      <c r="C301" s="13">
        <v>700000</v>
      </c>
      <c r="D301" s="13">
        <v>4.4135999999999997</v>
      </c>
      <c r="E301" s="13">
        <v>2197.6</v>
      </c>
      <c r="F301" s="13">
        <v>1927.7</v>
      </c>
      <c r="G301" s="13">
        <f t="shared" si="9"/>
        <v>1.1400114125641956</v>
      </c>
      <c r="H301" s="13"/>
      <c r="I301" s="13"/>
      <c r="J301" s="13"/>
      <c r="K301" s="13"/>
      <c r="L301" s="13"/>
      <c r="M301" s="13" t="s">
        <v>257</v>
      </c>
    </row>
    <row r="302" spans="1:13" x14ac:dyDescent="0.15">
      <c r="A302" s="13">
        <f t="shared" si="8"/>
        <v>346.85</v>
      </c>
      <c r="B302" s="13">
        <v>620</v>
      </c>
      <c r="C302" s="13">
        <v>800000</v>
      </c>
      <c r="D302" s="13">
        <v>5.0545999999999998</v>
      </c>
      <c r="E302" s="13">
        <v>2206.3000000000002</v>
      </c>
      <c r="F302" s="13">
        <v>1934.8000000000002</v>
      </c>
      <c r="G302" s="13">
        <f t="shared" si="9"/>
        <v>1.1403245813520777</v>
      </c>
      <c r="H302" s="13"/>
      <c r="I302" s="13"/>
      <c r="J302" s="13"/>
      <c r="K302" s="13"/>
      <c r="L302" s="13"/>
      <c r="M302" s="13" t="s">
        <v>257</v>
      </c>
    </row>
    <row r="303" spans="1:13" x14ac:dyDescent="0.15">
      <c r="A303" s="13">
        <f t="shared" si="8"/>
        <v>346.85</v>
      </c>
      <c r="B303" s="13">
        <v>620</v>
      </c>
      <c r="C303" s="13">
        <v>900000</v>
      </c>
      <c r="D303" s="13">
        <v>5.6984000000000004</v>
      </c>
      <c r="E303" s="13">
        <v>2215.1</v>
      </c>
      <c r="F303" s="13">
        <v>1941.8999999999999</v>
      </c>
      <c r="G303" s="13">
        <f t="shared" si="9"/>
        <v>1.1406869560739483</v>
      </c>
      <c r="H303" s="13"/>
      <c r="I303" s="13"/>
      <c r="J303" s="13"/>
      <c r="K303" s="13"/>
      <c r="L303" s="13"/>
      <c r="M303" s="13" t="s">
        <v>257</v>
      </c>
    </row>
    <row r="304" spans="1:13" x14ac:dyDescent="0.15">
      <c r="A304" s="13">
        <f t="shared" si="8"/>
        <v>346.85</v>
      </c>
      <c r="B304" s="13">
        <v>620</v>
      </c>
      <c r="C304" s="13">
        <v>1000000</v>
      </c>
      <c r="D304" s="13">
        <v>6.3449999999999998</v>
      </c>
      <c r="E304" s="13">
        <v>2224</v>
      </c>
      <c r="F304" s="13">
        <v>1949</v>
      </c>
      <c r="G304" s="13">
        <f t="shared" si="9"/>
        <v>1.1410979989738328</v>
      </c>
      <c r="H304" s="13"/>
      <c r="I304" s="13"/>
      <c r="J304" s="13"/>
      <c r="K304" s="13"/>
      <c r="L304" s="13"/>
      <c r="M304" s="13" t="s">
        <v>257</v>
      </c>
    </row>
    <row r="305" spans="1:13" x14ac:dyDescent="0.15">
      <c r="A305" s="13">
        <f t="shared" si="8"/>
        <v>346.85</v>
      </c>
      <c r="B305" s="13">
        <v>620</v>
      </c>
      <c r="C305" s="13">
        <v>1100000</v>
      </c>
      <c r="D305" s="13">
        <v>6.9943</v>
      </c>
      <c r="E305" s="13">
        <v>2233</v>
      </c>
      <c r="F305" s="13">
        <v>1956.2</v>
      </c>
      <c r="G305" s="13">
        <f t="shared" si="9"/>
        <v>1.1414988242510991</v>
      </c>
      <c r="H305" s="13"/>
      <c r="I305" s="13"/>
      <c r="J305" s="13"/>
      <c r="K305" s="13"/>
      <c r="L305" s="13"/>
      <c r="M305" s="13" t="s">
        <v>257</v>
      </c>
    </row>
    <row r="306" spans="1:13" x14ac:dyDescent="0.15">
      <c r="A306" s="13">
        <f t="shared" si="8"/>
        <v>346.85</v>
      </c>
      <c r="B306" s="13">
        <v>620</v>
      </c>
      <c r="C306" s="13">
        <v>1200000</v>
      </c>
      <c r="D306" s="13">
        <v>7.6464999999999996</v>
      </c>
      <c r="E306" s="13">
        <v>2242.1000000000004</v>
      </c>
      <c r="F306" s="13">
        <v>1963.4</v>
      </c>
      <c r="G306" s="13">
        <f t="shared" si="9"/>
        <v>1.1419476418457779</v>
      </c>
      <c r="H306" s="13"/>
      <c r="I306" s="13"/>
      <c r="J306" s="13"/>
      <c r="K306" s="13"/>
      <c r="L306" s="13"/>
      <c r="M306" s="13" t="s">
        <v>257</v>
      </c>
    </row>
    <row r="307" spans="1:13" x14ac:dyDescent="0.15">
      <c r="A307" s="13">
        <f t="shared" si="8"/>
        <v>346.85</v>
      </c>
      <c r="B307" s="13">
        <v>620</v>
      </c>
      <c r="C307" s="13">
        <v>1300000</v>
      </c>
      <c r="D307" s="13">
        <v>8.3015000000000008</v>
      </c>
      <c r="E307" s="13">
        <v>2251.3000000000002</v>
      </c>
      <c r="F307" s="13">
        <v>1970.6</v>
      </c>
      <c r="G307" s="13">
        <f t="shared" si="9"/>
        <v>1.1424439257079064</v>
      </c>
      <c r="H307" s="13"/>
      <c r="I307" s="13"/>
      <c r="J307" s="13"/>
      <c r="K307" s="13"/>
      <c r="L307" s="13"/>
      <c r="M307" s="13" t="s">
        <v>257</v>
      </c>
    </row>
    <row r="308" spans="1:13" x14ac:dyDescent="0.15">
      <c r="A308" s="13">
        <f t="shared" si="8"/>
        <v>346.85</v>
      </c>
      <c r="B308" s="13">
        <v>620</v>
      </c>
      <c r="C308" s="13">
        <v>1400000</v>
      </c>
      <c r="D308" s="13">
        <v>8.9595000000000002</v>
      </c>
      <c r="E308" s="13">
        <v>2260.6000000000004</v>
      </c>
      <c r="F308" s="13">
        <v>1977.9</v>
      </c>
      <c r="G308" s="13">
        <f t="shared" si="9"/>
        <v>1.1429293695333436</v>
      </c>
      <c r="H308" s="13"/>
      <c r="I308" s="13"/>
      <c r="J308" s="13"/>
      <c r="K308" s="13"/>
      <c r="L308" s="13"/>
      <c r="M308" s="13" t="s">
        <v>257</v>
      </c>
    </row>
    <row r="309" spans="1:13" x14ac:dyDescent="0.15">
      <c r="A309" s="13">
        <f t="shared" si="8"/>
        <v>346.85</v>
      </c>
      <c r="B309" s="13">
        <v>620</v>
      </c>
      <c r="C309" s="13">
        <v>1500000</v>
      </c>
      <c r="D309" s="13">
        <v>9.6203000000000003</v>
      </c>
      <c r="E309" s="13">
        <v>2270</v>
      </c>
      <c r="F309" s="13">
        <v>1985.2</v>
      </c>
      <c r="G309" s="13">
        <f t="shared" si="9"/>
        <v>1.1434616159580899</v>
      </c>
      <c r="H309" s="13"/>
      <c r="I309" s="13"/>
      <c r="J309" s="13"/>
      <c r="K309" s="13"/>
      <c r="L309" s="13"/>
      <c r="M309" s="13" t="s">
        <v>257</v>
      </c>
    </row>
    <row r="310" spans="1:13" x14ac:dyDescent="0.15">
      <c r="A310" s="13">
        <f t="shared" si="8"/>
        <v>346.85</v>
      </c>
      <c r="B310" s="13">
        <v>620</v>
      </c>
      <c r="C310" s="13">
        <v>1600000</v>
      </c>
      <c r="D310" s="13">
        <v>10.284000000000001</v>
      </c>
      <c r="E310" s="13">
        <v>2279.4</v>
      </c>
      <c r="F310" s="13">
        <v>1992.5</v>
      </c>
      <c r="G310" s="13">
        <f t="shared" si="9"/>
        <v>1.1439899623588456</v>
      </c>
      <c r="H310" s="13"/>
      <c r="I310" s="13"/>
      <c r="J310" s="13"/>
      <c r="K310" s="13"/>
      <c r="L310" s="13"/>
      <c r="M310" s="13" t="s">
        <v>257</v>
      </c>
    </row>
    <row r="311" spans="1:13" x14ac:dyDescent="0.15">
      <c r="A311" s="13">
        <f t="shared" si="8"/>
        <v>346.85</v>
      </c>
      <c r="B311" s="13">
        <v>620</v>
      </c>
      <c r="C311" s="13">
        <v>1700000</v>
      </c>
      <c r="D311" s="13">
        <v>10.951000000000001</v>
      </c>
      <c r="E311" s="13">
        <v>2289</v>
      </c>
      <c r="F311" s="13">
        <v>1999.9</v>
      </c>
      <c r="G311" s="13">
        <f t="shared" si="9"/>
        <v>1.1445572278613929</v>
      </c>
      <c r="H311" s="13"/>
      <c r="I311" s="13"/>
      <c r="J311" s="13"/>
      <c r="K311" s="13"/>
      <c r="L311" s="13"/>
      <c r="M311" s="13" t="s">
        <v>257</v>
      </c>
    </row>
    <row r="312" spans="1:13" x14ac:dyDescent="0.15">
      <c r="A312" s="13">
        <f t="shared" si="8"/>
        <v>346.85</v>
      </c>
      <c r="B312" s="13">
        <v>620</v>
      </c>
      <c r="C312" s="13">
        <v>1800000</v>
      </c>
      <c r="D312" s="13">
        <v>11.621</v>
      </c>
      <c r="E312" s="13">
        <v>2298.6</v>
      </c>
      <c r="F312" s="13">
        <v>2007.3</v>
      </c>
      <c r="G312" s="13">
        <f t="shared" si="9"/>
        <v>1.1451203108653414</v>
      </c>
      <c r="H312" s="13"/>
      <c r="I312" s="13"/>
      <c r="J312" s="13"/>
      <c r="K312" s="13"/>
      <c r="L312" s="13"/>
      <c r="M312" s="13" t="s">
        <v>257</v>
      </c>
    </row>
    <row r="313" spans="1:13" x14ac:dyDescent="0.15">
      <c r="A313" s="13">
        <f t="shared" si="8"/>
        <v>346.85</v>
      </c>
      <c r="B313" s="13">
        <v>620</v>
      </c>
      <c r="C313" s="13">
        <v>1900000</v>
      </c>
      <c r="D313" s="13">
        <v>12.294</v>
      </c>
      <c r="E313" s="13">
        <v>2308.3999999999996</v>
      </c>
      <c r="F313" s="13">
        <v>2014.8000000000002</v>
      </c>
      <c r="G313" s="13">
        <f t="shared" si="9"/>
        <v>1.1457216597180859</v>
      </c>
      <c r="H313" s="13"/>
      <c r="I313" s="13"/>
      <c r="J313" s="13"/>
      <c r="K313" s="13"/>
      <c r="L313" s="13"/>
      <c r="M313" s="13" t="s">
        <v>257</v>
      </c>
    </row>
    <row r="314" spans="1:13" x14ac:dyDescent="0.15">
      <c r="A314" s="13">
        <f t="shared" si="8"/>
        <v>346.85</v>
      </c>
      <c r="B314" s="13">
        <v>620</v>
      </c>
      <c r="C314" s="13">
        <v>2000000</v>
      </c>
      <c r="D314" s="13">
        <v>12.97</v>
      </c>
      <c r="E314" s="13">
        <v>2318.1999999999998</v>
      </c>
      <c r="F314" s="13">
        <v>2022.3</v>
      </c>
      <c r="G314" s="13">
        <f t="shared" si="9"/>
        <v>1.146318548187707</v>
      </c>
      <c r="H314" s="13"/>
      <c r="I314" s="13"/>
      <c r="J314" s="13"/>
      <c r="K314" s="13"/>
      <c r="L314" s="13"/>
      <c r="M314" s="13" t="s">
        <v>257</v>
      </c>
    </row>
    <row r="315" spans="1:13" x14ac:dyDescent="0.15">
      <c r="A315" s="13">
        <f t="shared" si="8"/>
        <v>346.85</v>
      </c>
      <c r="B315" s="13">
        <v>620</v>
      </c>
      <c r="C315" s="13">
        <v>2100000</v>
      </c>
      <c r="D315" s="13">
        <v>13.648999999999999</v>
      </c>
      <c r="E315" s="13">
        <v>2328.1</v>
      </c>
      <c r="F315" s="13">
        <v>2029.7999999999997</v>
      </c>
      <c r="G315" s="13">
        <f t="shared" si="9"/>
        <v>1.1469602916543502</v>
      </c>
      <c r="H315" s="13"/>
      <c r="I315" s="13"/>
      <c r="J315" s="13"/>
      <c r="K315" s="13"/>
      <c r="L315" s="13"/>
      <c r="M315" s="13" t="s">
        <v>257</v>
      </c>
    </row>
    <row r="316" spans="1:13" x14ac:dyDescent="0.15">
      <c r="A316" s="13">
        <f t="shared" si="8"/>
        <v>346.85</v>
      </c>
      <c r="B316" s="13">
        <v>620</v>
      </c>
      <c r="C316" s="13">
        <v>2200000</v>
      </c>
      <c r="D316" s="13">
        <v>14.331</v>
      </c>
      <c r="E316" s="13">
        <v>2338.2000000000003</v>
      </c>
      <c r="F316" s="13">
        <v>2037.3999999999999</v>
      </c>
      <c r="G316" s="13">
        <f t="shared" si="9"/>
        <v>1.1476391479336412</v>
      </c>
      <c r="H316" s="13"/>
      <c r="I316" s="13"/>
      <c r="J316" s="13"/>
      <c r="K316" s="13"/>
      <c r="L316" s="13"/>
      <c r="M316" s="13" t="s">
        <v>257</v>
      </c>
    </row>
    <row r="317" spans="1:13" x14ac:dyDescent="0.15">
      <c r="A317" s="13">
        <f t="shared" si="8"/>
        <v>346.85</v>
      </c>
      <c r="B317" s="13">
        <v>620</v>
      </c>
      <c r="C317" s="13">
        <v>2300000</v>
      </c>
      <c r="D317" s="13">
        <v>15.016</v>
      </c>
      <c r="E317" s="13">
        <v>2348.3000000000002</v>
      </c>
      <c r="F317" s="13">
        <v>2045</v>
      </c>
      <c r="G317" s="13">
        <f t="shared" si="9"/>
        <v>1.1483129584352079</v>
      </c>
      <c r="H317" s="13"/>
      <c r="I317" s="13"/>
      <c r="J317" s="13"/>
      <c r="K317" s="13"/>
      <c r="L317" s="13"/>
      <c r="M317" s="13" t="s">
        <v>257</v>
      </c>
    </row>
    <row r="318" spans="1:13" x14ac:dyDescent="0.15">
      <c r="A318" s="13">
        <f t="shared" si="8"/>
        <v>346.85</v>
      </c>
      <c r="B318" s="13">
        <v>620</v>
      </c>
      <c r="C318" s="13">
        <v>2400000</v>
      </c>
      <c r="D318" s="13">
        <v>15.705</v>
      </c>
      <c r="E318" s="13">
        <v>2358.5</v>
      </c>
      <c r="F318" s="13">
        <v>2052.6</v>
      </c>
      <c r="G318" s="13">
        <f t="shared" si="9"/>
        <v>1.149030497905096</v>
      </c>
      <c r="H318" s="13"/>
      <c r="I318" s="13"/>
      <c r="J318" s="13"/>
      <c r="K318" s="13"/>
      <c r="L318" s="13"/>
      <c r="M318" s="13" t="s">
        <v>257</v>
      </c>
    </row>
    <row r="319" spans="1:13" x14ac:dyDescent="0.15">
      <c r="A319" s="13">
        <f t="shared" si="8"/>
        <v>346.85</v>
      </c>
      <c r="B319" s="13">
        <v>620</v>
      </c>
      <c r="C319" s="13">
        <v>2500000</v>
      </c>
      <c r="D319" s="13">
        <v>16.396000000000001</v>
      </c>
      <c r="E319" s="13">
        <v>2368.7999999999997</v>
      </c>
      <c r="F319" s="13">
        <v>2060.2999999999997</v>
      </c>
      <c r="G319" s="13">
        <f t="shared" si="9"/>
        <v>1.1497354754162015</v>
      </c>
      <c r="H319" s="13"/>
      <c r="I319" s="13"/>
      <c r="J319" s="13"/>
      <c r="K319" s="13"/>
      <c r="L319" s="13"/>
      <c r="M319" s="13" t="s">
        <v>257</v>
      </c>
    </row>
    <row r="320" spans="1:13" x14ac:dyDescent="0.15">
      <c r="A320" s="13">
        <f t="shared" si="8"/>
        <v>346.85</v>
      </c>
      <c r="B320" s="13">
        <v>620</v>
      </c>
      <c r="C320" s="13">
        <v>2600000</v>
      </c>
      <c r="D320" s="13">
        <v>17.091000000000001</v>
      </c>
      <c r="E320" s="13">
        <v>2379.1999999999998</v>
      </c>
      <c r="F320" s="13">
        <v>2068</v>
      </c>
      <c r="G320" s="13">
        <f t="shared" si="9"/>
        <v>1.1504835589941973</v>
      </c>
      <c r="H320" s="13"/>
      <c r="I320" s="13"/>
      <c r="J320" s="13"/>
      <c r="K320" s="13"/>
      <c r="L320" s="13"/>
      <c r="M320" s="13" t="s">
        <v>257</v>
      </c>
    </row>
    <row r="321" spans="1:13" x14ac:dyDescent="0.15">
      <c r="A321" s="13">
        <f t="shared" si="8"/>
        <v>346.85</v>
      </c>
      <c r="B321" s="13">
        <v>620</v>
      </c>
      <c r="C321" s="13">
        <v>2700000</v>
      </c>
      <c r="D321" s="13">
        <v>17.79</v>
      </c>
      <c r="E321" s="13">
        <v>2389.6999999999998</v>
      </c>
      <c r="F321" s="13">
        <v>2075.6999999999998</v>
      </c>
      <c r="G321" s="13">
        <f t="shared" si="9"/>
        <v>1.1512742689213278</v>
      </c>
      <c r="H321" s="13"/>
      <c r="I321" s="13"/>
      <c r="J321" s="13"/>
      <c r="K321" s="13"/>
      <c r="L321" s="13"/>
      <c r="M321" s="13" t="s">
        <v>257</v>
      </c>
    </row>
    <row r="322" spans="1:13" x14ac:dyDescent="0.15">
      <c r="A322" s="13">
        <f t="shared" si="8"/>
        <v>346.85</v>
      </c>
      <c r="B322" s="13">
        <v>620</v>
      </c>
      <c r="C322" s="13">
        <v>2800000</v>
      </c>
      <c r="D322" s="13">
        <v>18.491</v>
      </c>
      <c r="E322" s="13">
        <v>2400.3000000000002</v>
      </c>
      <c r="F322" s="13">
        <v>2083.4</v>
      </c>
      <c r="G322" s="13">
        <f t="shared" si="9"/>
        <v>1.1521071325717578</v>
      </c>
      <c r="H322" s="13"/>
      <c r="I322" s="13"/>
      <c r="J322" s="13"/>
      <c r="K322" s="13"/>
      <c r="L322" s="13"/>
      <c r="M322" s="13" t="s">
        <v>257</v>
      </c>
    </row>
    <row r="323" spans="1:13" x14ac:dyDescent="0.15">
      <c r="A323" s="13">
        <f t="shared" si="8"/>
        <v>346.85</v>
      </c>
      <c r="B323" s="13">
        <v>620</v>
      </c>
      <c r="C323" s="13">
        <v>2900000</v>
      </c>
      <c r="D323" s="13">
        <v>19.196000000000002</v>
      </c>
      <c r="E323" s="13">
        <v>2411</v>
      </c>
      <c r="F323" s="13">
        <v>2091.2000000000003</v>
      </c>
      <c r="G323" s="13">
        <f t="shared" si="9"/>
        <v>1.1529265493496557</v>
      </c>
      <c r="H323" s="13"/>
      <c r="I323" s="13"/>
      <c r="J323" s="13"/>
      <c r="K323" s="13"/>
      <c r="L323" s="13"/>
      <c r="M323" s="13" t="s">
        <v>257</v>
      </c>
    </row>
    <row r="324" spans="1:13" x14ac:dyDescent="0.15">
      <c r="A324" s="13">
        <f t="shared" si="8"/>
        <v>346.85</v>
      </c>
      <c r="B324" s="13">
        <v>620</v>
      </c>
      <c r="C324" s="13">
        <v>3000000</v>
      </c>
      <c r="D324" s="13">
        <v>19.904</v>
      </c>
      <c r="E324" s="13">
        <v>2421.8000000000002</v>
      </c>
      <c r="F324" s="13">
        <v>2099.1</v>
      </c>
      <c r="G324" s="13">
        <f t="shared" si="9"/>
        <v>1.1537325520461152</v>
      </c>
      <c r="H324" s="13"/>
      <c r="I324" s="13"/>
      <c r="J324" s="13"/>
      <c r="K324" s="13"/>
      <c r="L324" s="13"/>
      <c r="M324" s="13" t="s">
        <v>257</v>
      </c>
    </row>
    <row r="325" spans="1:13" x14ac:dyDescent="0.15">
      <c r="A325" s="13">
        <f t="shared" si="8"/>
        <v>346.85</v>
      </c>
      <c r="B325" s="13">
        <v>620</v>
      </c>
      <c r="C325" s="13">
        <v>3100000</v>
      </c>
      <c r="D325" s="13">
        <v>20.616</v>
      </c>
      <c r="E325" s="13">
        <v>2432.7000000000003</v>
      </c>
      <c r="F325" s="13">
        <v>2106.9</v>
      </c>
      <c r="G325" s="13">
        <f t="shared" si="9"/>
        <v>1.1546347714651859</v>
      </c>
      <c r="H325" s="13"/>
      <c r="I325" s="13"/>
      <c r="J325" s="13"/>
      <c r="K325" s="13"/>
      <c r="L325" s="13"/>
      <c r="M325" s="13" t="s">
        <v>257</v>
      </c>
    </row>
    <row r="326" spans="1:13" x14ac:dyDescent="0.15">
      <c r="A326" s="13">
        <f t="shared" si="8"/>
        <v>346.85</v>
      </c>
      <c r="B326" s="13">
        <v>620</v>
      </c>
      <c r="C326" s="13">
        <v>3200000</v>
      </c>
      <c r="D326" s="13">
        <v>21.331</v>
      </c>
      <c r="E326" s="13">
        <v>2443.6</v>
      </c>
      <c r="F326" s="13">
        <v>2114.7999999999997</v>
      </c>
      <c r="G326" s="13">
        <f t="shared" si="9"/>
        <v>1.1554756951011917</v>
      </c>
      <c r="H326" s="13"/>
      <c r="I326" s="13"/>
      <c r="J326" s="13"/>
      <c r="K326" s="13"/>
      <c r="L326" s="13"/>
      <c r="M326" s="13" t="s">
        <v>257</v>
      </c>
    </row>
    <row r="327" spans="1:13" x14ac:dyDescent="0.15">
      <c r="A327" s="13">
        <f t="shared" si="8"/>
        <v>346.85</v>
      </c>
      <c r="B327" s="13">
        <v>620</v>
      </c>
      <c r="C327" s="13">
        <v>3300000</v>
      </c>
      <c r="D327" s="13">
        <v>22.05</v>
      </c>
      <c r="E327" s="13">
        <v>2454.6999999999998</v>
      </c>
      <c r="F327" s="13">
        <v>2122.6999999999998</v>
      </c>
      <c r="G327" s="13">
        <f t="shared" si="9"/>
        <v>1.1564045790738211</v>
      </c>
      <c r="H327" s="13"/>
      <c r="I327" s="13"/>
      <c r="J327" s="13"/>
      <c r="K327" s="13"/>
      <c r="L327" s="13"/>
      <c r="M327" s="13" t="s">
        <v>257</v>
      </c>
    </row>
    <row r="328" spans="1:13" x14ac:dyDescent="0.15">
      <c r="A328" s="13">
        <f t="shared" si="8"/>
        <v>346.85</v>
      </c>
      <c r="B328" s="13">
        <v>620</v>
      </c>
      <c r="C328" s="13">
        <v>3400000</v>
      </c>
      <c r="D328" s="13">
        <v>22.771000000000001</v>
      </c>
      <c r="E328" s="13">
        <v>2465.9</v>
      </c>
      <c r="F328" s="13">
        <v>2130.6999999999998</v>
      </c>
      <c r="G328" s="13">
        <f t="shared" si="9"/>
        <v>1.1573191908762379</v>
      </c>
      <c r="H328" s="13"/>
      <c r="I328" s="13"/>
      <c r="J328" s="13"/>
      <c r="K328" s="13"/>
      <c r="L328" s="13"/>
      <c r="M328" s="13" t="s">
        <v>257</v>
      </c>
    </row>
    <row r="329" spans="1:13" x14ac:dyDescent="0.15">
      <c r="A329" s="13">
        <f t="shared" ref="A329:A392" si="10">B329-273.15</f>
        <v>346.85</v>
      </c>
      <c r="B329" s="13">
        <v>620</v>
      </c>
      <c r="C329" s="13">
        <v>3500000</v>
      </c>
      <c r="D329" s="13">
        <v>23.497</v>
      </c>
      <c r="E329" s="13">
        <v>2477.1</v>
      </c>
      <c r="F329" s="13">
        <v>2138.6</v>
      </c>
      <c r="G329" s="13">
        <f t="shared" ref="G329:G392" si="11">E329/F329</f>
        <v>1.1582811184887309</v>
      </c>
      <c r="H329" s="13"/>
      <c r="I329" s="13"/>
      <c r="J329" s="13"/>
      <c r="K329" s="13"/>
      <c r="L329" s="13"/>
      <c r="M329" s="13" t="s">
        <v>257</v>
      </c>
    </row>
    <row r="330" spans="1:13" x14ac:dyDescent="0.15">
      <c r="A330" s="13">
        <f t="shared" si="10"/>
        <v>346.85</v>
      </c>
      <c r="B330" s="13">
        <v>620</v>
      </c>
      <c r="C330" s="13">
        <v>3600000</v>
      </c>
      <c r="D330" s="13">
        <v>24.225999999999999</v>
      </c>
      <c r="E330" s="13">
        <v>2488.5</v>
      </c>
      <c r="F330" s="13">
        <v>2146.6</v>
      </c>
      <c r="G330" s="13">
        <f t="shared" si="11"/>
        <v>1.1592751327680983</v>
      </c>
      <c r="H330" s="13"/>
      <c r="I330" s="13"/>
      <c r="J330" s="13"/>
      <c r="K330" s="13"/>
      <c r="L330" s="13"/>
      <c r="M330" s="13" t="s">
        <v>257</v>
      </c>
    </row>
    <row r="331" spans="1:13" x14ac:dyDescent="0.15">
      <c r="A331" s="13">
        <f t="shared" si="10"/>
        <v>346.85</v>
      </c>
      <c r="B331" s="13">
        <v>620</v>
      </c>
      <c r="C331" s="13">
        <v>3700000</v>
      </c>
      <c r="D331" s="13">
        <v>24.957999999999998</v>
      </c>
      <c r="E331" s="13">
        <v>2499.8999999999996</v>
      </c>
      <c r="F331" s="13">
        <v>2154.7000000000003</v>
      </c>
      <c r="G331" s="13">
        <f t="shared" si="11"/>
        <v>1.1602079175755322</v>
      </c>
      <c r="H331" s="13"/>
      <c r="I331" s="13"/>
      <c r="J331" s="13"/>
      <c r="K331" s="13"/>
      <c r="L331" s="13"/>
      <c r="M331" s="13" t="s">
        <v>257</v>
      </c>
    </row>
    <row r="332" spans="1:13" x14ac:dyDescent="0.15">
      <c r="A332" s="13">
        <f t="shared" si="10"/>
        <v>346.85</v>
      </c>
      <c r="B332" s="13">
        <v>620</v>
      </c>
      <c r="C332" s="13">
        <v>3800000</v>
      </c>
      <c r="D332" s="13">
        <v>25.693999999999999</v>
      </c>
      <c r="E332" s="13">
        <v>2511.5</v>
      </c>
      <c r="F332" s="13">
        <v>2162.7000000000003</v>
      </c>
      <c r="G332" s="13">
        <f t="shared" si="11"/>
        <v>1.1612798816294445</v>
      </c>
      <c r="H332" s="13"/>
      <c r="I332" s="13"/>
      <c r="J332" s="13"/>
      <c r="K332" s="13"/>
      <c r="L332" s="13"/>
      <c r="M332" s="13" t="s">
        <v>257</v>
      </c>
    </row>
    <row r="333" spans="1:13" x14ac:dyDescent="0.15">
      <c r="A333" s="13">
        <f t="shared" si="10"/>
        <v>346.85</v>
      </c>
      <c r="B333" s="13">
        <v>620</v>
      </c>
      <c r="C333" s="13">
        <v>3900000</v>
      </c>
      <c r="D333" s="13">
        <v>26.433</v>
      </c>
      <c r="E333" s="13">
        <v>2523.1</v>
      </c>
      <c r="F333" s="13">
        <v>2170.7999999999997</v>
      </c>
      <c r="G333" s="13">
        <f t="shared" si="11"/>
        <v>1.1622903998525891</v>
      </c>
      <c r="H333" s="13"/>
      <c r="I333" s="13"/>
      <c r="J333" s="13"/>
      <c r="K333" s="13"/>
      <c r="L333" s="13"/>
      <c r="M333" s="13" t="s">
        <v>257</v>
      </c>
    </row>
    <row r="334" spans="1:13" x14ac:dyDescent="0.15">
      <c r="A334" s="13">
        <f t="shared" si="10"/>
        <v>346.85</v>
      </c>
      <c r="B334" s="13">
        <v>620</v>
      </c>
      <c r="C334" s="13">
        <v>4000000</v>
      </c>
      <c r="D334" s="13">
        <v>27.175999999999998</v>
      </c>
      <c r="E334" s="13">
        <v>2534.9</v>
      </c>
      <c r="F334" s="13">
        <v>2178.9</v>
      </c>
      <c r="G334" s="13">
        <f t="shared" si="11"/>
        <v>1.1633851943641287</v>
      </c>
      <c r="H334" s="13"/>
      <c r="I334" s="13"/>
      <c r="J334" s="13"/>
      <c r="K334" s="13"/>
      <c r="L334" s="13"/>
      <c r="M334" s="13" t="s">
        <v>257</v>
      </c>
    </row>
    <row r="335" spans="1:13" x14ac:dyDescent="0.15">
      <c r="A335" s="13">
        <f t="shared" si="10"/>
        <v>346.85</v>
      </c>
      <c r="B335" s="13">
        <v>620</v>
      </c>
      <c r="C335" s="13">
        <v>4100000</v>
      </c>
      <c r="D335" s="13">
        <v>27.922000000000001</v>
      </c>
      <c r="E335" s="13">
        <v>2546.6999999999998</v>
      </c>
      <c r="F335" s="13">
        <v>2187</v>
      </c>
      <c r="G335" s="13">
        <f t="shared" si="11"/>
        <v>1.1644718792866939</v>
      </c>
      <c r="H335" s="13"/>
      <c r="I335" s="13"/>
      <c r="J335" s="13"/>
      <c r="K335" s="13"/>
      <c r="L335" s="13"/>
      <c r="M335" s="13" t="s">
        <v>257</v>
      </c>
    </row>
    <row r="336" spans="1:13" x14ac:dyDescent="0.15">
      <c r="A336" s="13">
        <f t="shared" si="10"/>
        <v>346.85</v>
      </c>
      <c r="B336" s="13">
        <v>620</v>
      </c>
      <c r="C336" s="13">
        <v>4200000</v>
      </c>
      <c r="D336" s="13">
        <v>28.672999999999998</v>
      </c>
      <c r="E336" s="13">
        <v>2558.6000000000004</v>
      </c>
      <c r="F336" s="13">
        <v>2195.1999999999998</v>
      </c>
      <c r="G336" s="13">
        <f t="shared" si="11"/>
        <v>1.1655430029154521</v>
      </c>
      <c r="H336" s="13"/>
      <c r="I336" s="13"/>
      <c r="J336" s="13"/>
      <c r="K336" s="13"/>
      <c r="L336" s="13"/>
      <c r="M336" s="13" t="s">
        <v>257</v>
      </c>
    </row>
    <row r="337" spans="1:13" x14ac:dyDescent="0.15">
      <c r="A337" s="13">
        <f t="shared" si="10"/>
        <v>346.85</v>
      </c>
      <c r="B337" s="13">
        <v>620</v>
      </c>
      <c r="C337" s="13">
        <v>4300000</v>
      </c>
      <c r="D337" s="13">
        <v>29.425999999999998</v>
      </c>
      <c r="E337" s="13">
        <v>2570.6000000000004</v>
      </c>
      <c r="F337" s="13">
        <v>2203.3999999999996</v>
      </c>
      <c r="G337" s="13">
        <f t="shared" si="11"/>
        <v>1.1666515385313609</v>
      </c>
      <c r="H337" s="13"/>
      <c r="I337" s="13"/>
      <c r="J337" s="13"/>
      <c r="K337" s="13"/>
      <c r="L337" s="13"/>
      <c r="M337" s="13" t="s">
        <v>257</v>
      </c>
    </row>
    <row r="338" spans="1:13" x14ac:dyDescent="0.15">
      <c r="A338" s="13">
        <f t="shared" si="10"/>
        <v>346.85</v>
      </c>
      <c r="B338" s="13">
        <v>620</v>
      </c>
      <c r="C338" s="13">
        <v>4400000</v>
      </c>
      <c r="D338" s="13">
        <v>30.184000000000001</v>
      </c>
      <c r="E338" s="13">
        <v>2582.6999999999998</v>
      </c>
      <c r="F338" s="13">
        <v>2211.6</v>
      </c>
      <c r="G338" s="13">
        <f t="shared" si="11"/>
        <v>1.1677970699945741</v>
      </c>
      <c r="H338" s="13"/>
      <c r="I338" s="13"/>
      <c r="J338" s="13"/>
      <c r="K338" s="13"/>
      <c r="L338" s="13"/>
      <c r="M338" s="13" t="s">
        <v>257</v>
      </c>
    </row>
    <row r="339" spans="1:13" x14ac:dyDescent="0.15">
      <c r="A339" s="13">
        <f t="shared" si="10"/>
        <v>346.85</v>
      </c>
      <c r="B339" s="13">
        <v>620</v>
      </c>
      <c r="C339" s="13">
        <v>4500000</v>
      </c>
      <c r="D339" s="13">
        <v>30.943999999999999</v>
      </c>
      <c r="E339" s="13">
        <v>2594.9</v>
      </c>
      <c r="F339" s="13">
        <v>2219.8000000000002</v>
      </c>
      <c r="G339" s="13">
        <f t="shared" si="11"/>
        <v>1.1689791873141724</v>
      </c>
      <c r="H339" s="13"/>
      <c r="I339" s="13"/>
      <c r="J339" s="13"/>
      <c r="K339" s="13"/>
      <c r="L339" s="13"/>
      <c r="M339" s="13" t="s">
        <v>257</v>
      </c>
    </row>
    <row r="340" spans="1:13" x14ac:dyDescent="0.15">
      <c r="A340" s="13">
        <f t="shared" si="10"/>
        <v>346.85</v>
      </c>
      <c r="B340" s="13">
        <v>620</v>
      </c>
      <c r="C340" s="13">
        <v>4600000</v>
      </c>
      <c r="D340" s="13">
        <v>31.709</v>
      </c>
      <c r="E340" s="13">
        <v>2607.2000000000003</v>
      </c>
      <c r="F340" s="13">
        <v>2228</v>
      </c>
      <c r="G340" s="13">
        <f t="shared" si="11"/>
        <v>1.1701974865350091</v>
      </c>
      <c r="H340" s="13"/>
      <c r="I340" s="13"/>
      <c r="J340" s="13"/>
      <c r="K340" s="13"/>
      <c r="L340" s="13"/>
      <c r="M340" s="13" t="s">
        <v>257</v>
      </c>
    </row>
    <row r="341" spans="1:13" x14ac:dyDescent="0.15">
      <c r="A341" s="13">
        <f t="shared" si="10"/>
        <v>346.85</v>
      </c>
      <c r="B341" s="13">
        <v>620</v>
      </c>
      <c r="C341" s="13">
        <v>4700000</v>
      </c>
      <c r="D341" s="13">
        <v>32.476999999999997</v>
      </c>
      <c r="E341" s="13">
        <v>2619.6000000000004</v>
      </c>
      <c r="F341" s="13">
        <v>2236.3000000000002</v>
      </c>
      <c r="G341" s="13">
        <f t="shared" si="11"/>
        <v>1.1713991861557036</v>
      </c>
      <c r="H341" s="13"/>
      <c r="I341" s="13"/>
      <c r="J341" s="13"/>
      <c r="K341" s="13"/>
      <c r="L341" s="13"/>
      <c r="M341" s="13" t="s">
        <v>257</v>
      </c>
    </row>
    <row r="342" spans="1:13" x14ac:dyDescent="0.15">
      <c r="A342" s="13">
        <f t="shared" si="10"/>
        <v>346.85</v>
      </c>
      <c r="B342" s="13">
        <v>620</v>
      </c>
      <c r="C342" s="13">
        <v>4800000</v>
      </c>
      <c r="D342" s="13">
        <v>33.249000000000002</v>
      </c>
      <c r="E342" s="13">
        <v>2632.1</v>
      </c>
      <c r="F342" s="13">
        <v>2244.5</v>
      </c>
      <c r="G342" s="13">
        <f t="shared" si="11"/>
        <v>1.172688794831811</v>
      </c>
      <c r="H342" s="13"/>
      <c r="I342" s="13"/>
      <c r="J342" s="13"/>
      <c r="K342" s="13"/>
      <c r="L342" s="13"/>
      <c r="M342" s="13" t="s">
        <v>257</v>
      </c>
    </row>
    <row r="343" spans="1:13" x14ac:dyDescent="0.15">
      <c r="A343" s="13">
        <f t="shared" si="10"/>
        <v>346.85</v>
      </c>
      <c r="B343" s="13">
        <v>620</v>
      </c>
      <c r="C343" s="13">
        <v>4900000</v>
      </c>
      <c r="D343" s="13">
        <v>34.024999999999999</v>
      </c>
      <c r="E343" s="13">
        <v>2644.6</v>
      </c>
      <c r="F343" s="13">
        <v>2252.8000000000002</v>
      </c>
      <c r="G343" s="13">
        <f t="shared" si="11"/>
        <v>1.1739169034090908</v>
      </c>
      <c r="H343" s="13"/>
      <c r="I343" s="13"/>
      <c r="J343" s="13"/>
      <c r="K343" s="13"/>
      <c r="L343" s="13"/>
      <c r="M343" s="13" t="s">
        <v>257</v>
      </c>
    </row>
    <row r="344" spans="1:13" x14ac:dyDescent="0.15">
      <c r="A344" s="13">
        <f t="shared" si="10"/>
        <v>346.85</v>
      </c>
      <c r="B344" s="13">
        <v>620</v>
      </c>
      <c r="C344" s="13">
        <v>5000000</v>
      </c>
      <c r="D344" s="13">
        <v>34.804000000000002</v>
      </c>
      <c r="E344" s="13">
        <v>2657.3</v>
      </c>
      <c r="F344" s="13">
        <v>2261.1</v>
      </c>
      <c r="G344" s="13">
        <f t="shared" si="11"/>
        <v>1.1752244482773873</v>
      </c>
      <c r="H344" s="13"/>
      <c r="I344" s="13"/>
      <c r="J344" s="13"/>
      <c r="K344" s="13"/>
      <c r="L344" s="13"/>
      <c r="M344" s="13" t="s">
        <v>257</v>
      </c>
    </row>
    <row r="345" spans="1:13" x14ac:dyDescent="0.15">
      <c r="A345" s="13">
        <f t="shared" si="10"/>
        <v>-87.539999999999964</v>
      </c>
      <c r="B345" s="13">
        <v>185.61</v>
      </c>
      <c r="C345" s="13">
        <v>10000</v>
      </c>
      <c r="D345" s="13">
        <v>894.69</v>
      </c>
      <c r="E345" s="13">
        <v>2212.2000000000003</v>
      </c>
      <c r="F345" s="13">
        <v>1766.7</v>
      </c>
      <c r="G345" s="13">
        <f t="shared" si="11"/>
        <v>1.252165053489557</v>
      </c>
      <c r="H345" s="13"/>
      <c r="I345" s="13"/>
      <c r="J345" s="13"/>
      <c r="K345" s="13"/>
      <c r="L345" s="13"/>
      <c r="M345" s="13" t="s">
        <v>259</v>
      </c>
    </row>
    <row r="346" spans="1:13" x14ac:dyDescent="0.15">
      <c r="A346" s="13">
        <f t="shared" si="10"/>
        <v>-77.539999999999964</v>
      </c>
      <c r="B346" s="13">
        <v>195.61</v>
      </c>
      <c r="C346" s="13">
        <v>10000</v>
      </c>
      <c r="D346" s="13">
        <v>884.68</v>
      </c>
      <c r="E346" s="13">
        <v>2212.6999999999998</v>
      </c>
      <c r="F346" s="13">
        <v>1766.8</v>
      </c>
      <c r="G346" s="13">
        <f t="shared" si="11"/>
        <v>1.252377179080824</v>
      </c>
      <c r="H346" s="13"/>
      <c r="I346" s="13"/>
      <c r="J346" s="13"/>
      <c r="K346" s="13"/>
      <c r="L346" s="13"/>
      <c r="M346" s="13" t="s">
        <v>259</v>
      </c>
    </row>
    <row r="347" spans="1:13" x14ac:dyDescent="0.15">
      <c r="A347" s="13">
        <f t="shared" si="10"/>
        <v>-67.539999999999964</v>
      </c>
      <c r="B347" s="13">
        <v>205.61</v>
      </c>
      <c r="C347" s="13">
        <v>10000</v>
      </c>
      <c r="D347" s="13">
        <v>874.7</v>
      </c>
      <c r="E347" s="13">
        <v>2217.9</v>
      </c>
      <c r="F347" s="13">
        <v>1775.1999999999998</v>
      </c>
      <c r="G347" s="13">
        <f t="shared" si="11"/>
        <v>1.2493803515096893</v>
      </c>
      <c r="H347" s="13"/>
      <c r="I347" s="13"/>
      <c r="J347" s="13"/>
      <c r="K347" s="13"/>
      <c r="L347" s="13"/>
      <c r="M347" s="13" t="s">
        <v>259</v>
      </c>
    </row>
    <row r="348" spans="1:13" x14ac:dyDescent="0.15">
      <c r="A348" s="13">
        <f t="shared" si="10"/>
        <v>-57.539999999999964</v>
      </c>
      <c r="B348" s="13">
        <v>215.61</v>
      </c>
      <c r="C348" s="13">
        <v>10000</v>
      </c>
      <c r="D348" s="13">
        <v>864.82</v>
      </c>
      <c r="E348" s="13">
        <v>2230.3000000000002</v>
      </c>
      <c r="F348" s="13">
        <v>1790.5</v>
      </c>
      <c r="G348" s="13">
        <f t="shared" si="11"/>
        <v>1.2456297123708462</v>
      </c>
      <c r="H348" s="13"/>
      <c r="I348" s="13"/>
      <c r="J348" s="13"/>
      <c r="K348" s="13"/>
      <c r="L348" s="13"/>
      <c r="M348" s="13" t="s">
        <v>259</v>
      </c>
    </row>
    <row r="349" spans="1:13" x14ac:dyDescent="0.15">
      <c r="A349" s="13">
        <f t="shared" si="10"/>
        <v>-47.539999999999964</v>
      </c>
      <c r="B349" s="13">
        <v>225.61</v>
      </c>
      <c r="C349" s="13">
        <v>10000</v>
      </c>
      <c r="D349" s="13">
        <v>855.03</v>
      </c>
      <c r="E349" s="13">
        <v>2248.4</v>
      </c>
      <c r="F349" s="13">
        <v>1811.3</v>
      </c>
      <c r="G349" s="13">
        <f t="shared" si="11"/>
        <v>1.2413183901065534</v>
      </c>
      <c r="H349" s="13"/>
      <c r="I349" s="13"/>
      <c r="J349" s="13"/>
      <c r="K349" s="13"/>
      <c r="L349" s="13"/>
      <c r="M349" s="13" t="s">
        <v>259</v>
      </c>
    </row>
    <row r="350" spans="1:13" x14ac:dyDescent="0.15">
      <c r="A350" s="13">
        <f t="shared" si="10"/>
        <v>-37.539999999999964</v>
      </c>
      <c r="B350" s="13">
        <v>235.61</v>
      </c>
      <c r="C350" s="13">
        <v>10000</v>
      </c>
      <c r="D350" s="13">
        <v>845.33</v>
      </c>
      <c r="E350" s="13">
        <v>2271.1999999999998</v>
      </c>
      <c r="F350" s="13">
        <v>1837</v>
      </c>
      <c r="G350" s="13">
        <f t="shared" si="11"/>
        <v>1.2363636363636363</v>
      </c>
      <c r="H350" s="13"/>
      <c r="I350" s="13"/>
      <c r="J350" s="13"/>
      <c r="K350" s="13"/>
      <c r="L350" s="13"/>
      <c r="M350" s="13" t="s">
        <v>259</v>
      </c>
    </row>
    <row r="351" spans="1:13" x14ac:dyDescent="0.15">
      <c r="A351" s="13">
        <f t="shared" si="10"/>
        <v>-27.539999999999964</v>
      </c>
      <c r="B351" s="13">
        <v>245.61</v>
      </c>
      <c r="C351" s="13">
        <v>10000</v>
      </c>
      <c r="D351" s="13">
        <v>835.72</v>
      </c>
      <c r="E351" s="13">
        <v>2298.6</v>
      </c>
      <c r="F351" s="13">
        <v>1867.6999999999998</v>
      </c>
      <c r="G351" s="13">
        <f t="shared" si="11"/>
        <v>1.2307115703806821</v>
      </c>
      <c r="H351" s="13"/>
      <c r="I351" s="13"/>
      <c r="J351" s="13"/>
      <c r="K351" s="13"/>
      <c r="L351" s="13"/>
      <c r="M351" s="13" t="s">
        <v>259</v>
      </c>
    </row>
    <row r="352" spans="1:13" x14ac:dyDescent="0.15">
      <c r="A352" s="13">
        <f t="shared" si="10"/>
        <v>-17.539999999999964</v>
      </c>
      <c r="B352" s="13">
        <v>255.61</v>
      </c>
      <c r="C352" s="13">
        <v>10000</v>
      </c>
      <c r="D352" s="13">
        <v>826.19</v>
      </c>
      <c r="E352" s="13">
        <v>2330.8000000000002</v>
      </c>
      <c r="F352" s="13">
        <v>1903.5</v>
      </c>
      <c r="G352" s="13">
        <f t="shared" si="11"/>
        <v>1.2244812188074601</v>
      </c>
      <c r="H352" s="13"/>
      <c r="I352" s="13"/>
      <c r="J352" s="13"/>
      <c r="K352" s="13"/>
      <c r="L352" s="13"/>
      <c r="M352" s="13" t="s">
        <v>259</v>
      </c>
    </row>
    <row r="353" spans="1:13" x14ac:dyDescent="0.15">
      <c r="A353" s="13">
        <f t="shared" si="10"/>
        <v>-7.5399999999999636</v>
      </c>
      <c r="B353" s="13">
        <v>265.61</v>
      </c>
      <c r="C353" s="13">
        <v>10000</v>
      </c>
      <c r="D353" s="13">
        <v>816.74</v>
      </c>
      <c r="E353" s="13">
        <v>2368.6</v>
      </c>
      <c r="F353" s="13">
        <v>1944.1999999999998</v>
      </c>
      <c r="G353" s="13">
        <f t="shared" si="11"/>
        <v>1.2182902993519187</v>
      </c>
      <c r="H353" s="13"/>
      <c r="I353" s="13"/>
      <c r="J353" s="13"/>
      <c r="K353" s="13"/>
      <c r="L353" s="13"/>
      <c r="M353" s="13" t="s">
        <v>259</v>
      </c>
    </row>
    <row r="354" spans="1:13" x14ac:dyDescent="0.15">
      <c r="A354" s="13">
        <f t="shared" si="10"/>
        <v>2.4600000000000364</v>
      </c>
      <c r="B354" s="13">
        <v>275.61</v>
      </c>
      <c r="C354" s="13">
        <v>10000</v>
      </c>
      <c r="D354" s="13">
        <v>807.34</v>
      </c>
      <c r="E354" s="13">
        <v>2412.4</v>
      </c>
      <c r="F354" s="13">
        <v>1989.7</v>
      </c>
      <c r="G354" s="13">
        <f t="shared" si="11"/>
        <v>1.2124440870482986</v>
      </c>
      <c r="H354" s="13"/>
      <c r="I354" s="13"/>
      <c r="J354" s="13"/>
      <c r="K354" s="13"/>
      <c r="L354" s="13"/>
      <c r="M354" s="13" t="s">
        <v>259</v>
      </c>
    </row>
    <row r="355" spans="1:13" x14ac:dyDescent="0.15">
      <c r="A355" s="13">
        <f t="shared" si="10"/>
        <v>12.460000000000036</v>
      </c>
      <c r="B355" s="13">
        <v>285.61</v>
      </c>
      <c r="C355" s="13">
        <v>10000</v>
      </c>
      <c r="D355" s="13">
        <v>797.98</v>
      </c>
      <c r="E355" s="13">
        <v>2462.6</v>
      </c>
      <c r="F355" s="13">
        <v>2039.4999999999998</v>
      </c>
      <c r="G355" s="13">
        <f t="shared" si="11"/>
        <v>1.2074528070605541</v>
      </c>
      <c r="H355" s="13"/>
      <c r="I355" s="13"/>
      <c r="J355" s="13"/>
      <c r="K355" s="13"/>
      <c r="L355" s="13"/>
      <c r="M355" s="13" t="s">
        <v>259</v>
      </c>
    </row>
    <row r="356" spans="1:13" x14ac:dyDescent="0.15">
      <c r="A356" s="13">
        <f t="shared" si="10"/>
        <v>15.180000000000007</v>
      </c>
      <c r="B356" s="13">
        <v>288.33</v>
      </c>
      <c r="C356" s="13">
        <v>10000</v>
      </c>
      <c r="D356" s="13">
        <v>795.44</v>
      </c>
      <c r="E356" s="13">
        <v>2477.3999999999996</v>
      </c>
      <c r="F356" s="13">
        <v>2053.7999999999997</v>
      </c>
      <c r="G356" s="13">
        <f t="shared" si="11"/>
        <v>1.2062518258837278</v>
      </c>
      <c r="H356" s="13"/>
      <c r="I356" s="13"/>
      <c r="J356" s="13"/>
      <c r="K356" s="13"/>
      <c r="L356" s="13"/>
      <c r="M356" s="13" t="s">
        <v>259</v>
      </c>
    </row>
    <row r="357" spans="1:13" x14ac:dyDescent="0.15">
      <c r="A357" s="13">
        <f t="shared" si="10"/>
        <v>15.180000000000007</v>
      </c>
      <c r="B357" s="13">
        <v>288.33</v>
      </c>
      <c r="C357" s="13">
        <v>10000</v>
      </c>
      <c r="D357" s="13">
        <v>0.13632</v>
      </c>
      <c r="E357" s="13">
        <v>3381.4</v>
      </c>
      <c r="F357" s="13">
        <v>2776.4</v>
      </c>
      <c r="G357" s="13">
        <f t="shared" si="11"/>
        <v>1.2179080824088748</v>
      </c>
      <c r="H357" s="13"/>
      <c r="I357" s="13"/>
      <c r="J357" s="13"/>
      <c r="K357" s="13"/>
      <c r="L357" s="13"/>
      <c r="M357" s="13" t="s">
        <v>257</v>
      </c>
    </row>
    <row r="358" spans="1:13" x14ac:dyDescent="0.15">
      <c r="A358" s="13">
        <f t="shared" si="10"/>
        <v>22.460000000000036</v>
      </c>
      <c r="B358" s="13">
        <v>295.61</v>
      </c>
      <c r="C358" s="13">
        <v>10000</v>
      </c>
      <c r="D358" s="13">
        <v>0.13178999999999999</v>
      </c>
      <c r="E358" s="13">
        <v>2049.5</v>
      </c>
      <c r="F358" s="13">
        <v>1680.6000000000001</v>
      </c>
      <c r="G358" s="13">
        <f t="shared" si="11"/>
        <v>1.2195049387123644</v>
      </c>
      <c r="H358" s="13"/>
      <c r="I358" s="13"/>
      <c r="J358" s="13"/>
      <c r="K358" s="13"/>
      <c r="L358" s="13"/>
      <c r="M358" s="13" t="s">
        <v>257</v>
      </c>
    </row>
    <row r="359" spans="1:13" x14ac:dyDescent="0.15">
      <c r="A359" s="13">
        <f t="shared" si="10"/>
        <v>32.460000000000036</v>
      </c>
      <c r="B359" s="13">
        <v>305.61</v>
      </c>
      <c r="C359" s="13">
        <v>10000</v>
      </c>
      <c r="D359" s="13">
        <v>0.12694</v>
      </c>
      <c r="E359" s="13">
        <v>1590.4</v>
      </c>
      <c r="F359" s="13">
        <v>1294.8999999999999</v>
      </c>
      <c r="G359" s="13">
        <f t="shared" si="11"/>
        <v>1.228202950034752</v>
      </c>
      <c r="H359" s="13"/>
      <c r="I359" s="13"/>
      <c r="J359" s="13"/>
      <c r="K359" s="13"/>
      <c r="L359" s="13"/>
      <c r="M359" s="13" t="s">
        <v>257</v>
      </c>
    </row>
    <row r="360" spans="1:13" x14ac:dyDescent="0.15">
      <c r="A360" s="13">
        <f t="shared" si="10"/>
        <v>42.460000000000036</v>
      </c>
      <c r="B360" s="13">
        <v>315.61</v>
      </c>
      <c r="C360" s="13">
        <v>10000</v>
      </c>
      <c r="D360" s="13">
        <v>0.12271</v>
      </c>
      <c r="E360" s="13">
        <v>1494</v>
      </c>
      <c r="F360" s="13">
        <v>1216.6999999999998</v>
      </c>
      <c r="G360" s="13">
        <f t="shared" si="11"/>
        <v>1.2279115640667382</v>
      </c>
      <c r="H360" s="13"/>
      <c r="I360" s="13"/>
      <c r="J360" s="13"/>
      <c r="K360" s="13"/>
      <c r="L360" s="13"/>
      <c r="M360" s="13" t="s">
        <v>257</v>
      </c>
    </row>
    <row r="361" spans="1:13" x14ac:dyDescent="0.15">
      <c r="A361" s="13">
        <f t="shared" si="10"/>
        <v>52.460000000000036</v>
      </c>
      <c r="B361" s="13">
        <v>325.61</v>
      </c>
      <c r="C361" s="13">
        <v>10000</v>
      </c>
      <c r="D361" s="13">
        <v>0.11882</v>
      </c>
      <c r="E361" s="13">
        <v>1478.6999999999998</v>
      </c>
      <c r="F361" s="13">
        <v>1207.7</v>
      </c>
      <c r="G361" s="13">
        <f t="shared" si="11"/>
        <v>1.2243934752007948</v>
      </c>
      <c r="H361" s="13"/>
      <c r="I361" s="13"/>
      <c r="J361" s="13"/>
      <c r="K361" s="13"/>
      <c r="L361" s="13"/>
      <c r="M361" s="13" t="s">
        <v>257</v>
      </c>
    </row>
    <row r="362" spans="1:13" x14ac:dyDescent="0.15">
      <c r="A362" s="13">
        <f t="shared" si="10"/>
        <v>62.460000000000036</v>
      </c>
      <c r="B362" s="13">
        <v>335.61</v>
      </c>
      <c r="C362" s="13">
        <v>10000</v>
      </c>
      <c r="D362" s="13">
        <v>0.1152</v>
      </c>
      <c r="E362" s="13">
        <v>1485.6000000000001</v>
      </c>
      <c r="F362" s="13">
        <v>1217.5999999999999</v>
      </c>
      <c r="G362" s="13">
        <f t="shared" si="11"/>
        <v>1.2201051248357426</v>
      </c>
      <c r="H362" s="13"/>
      <c r="I362" s="13"/>
      <c r="J362" s="13"/>
      <c r="K362" s="13"/>
      <c r="L362" s="13"/>
      <c r="M362" s="13" t="s">
        <v>257</v>
      </c>
    </row>
    <row r="363" spans="1:13" x14ac:dyDescent="0.15">
      <c r="A363" s="13">
        <f t="shared" si="10"/>
        <v>72.460000000000036</v>
      </c>
      <c r="B363" s="13">
        <v>345.61</v>
      </c>
      <c r="C363" s="13">
        <v>10000</v>
      </c>
      <c r="D363" s="13">
        <v>0.11181000000000001</v>
      </c>
      <c r="E363" s="13">
        <v>1500.3</v>
      </c>
      <c r="F363" s="13">
        <v>1234.0999999999999</v>
      </c>
      <c r="G363" s="13">
        <f t="shared" si="11"/>
        <v>1.2157037517219027</v>
      </c>
      <c r="H363" s="13"/>
      <c r="I363" s="13"/>
      <c r="J363" s="13"/>
      <c r="K363" s="13"/>
      <c r="L363" s="13"/>
      <c r="M363" s="13" t="s">
        <v>257</v>
      </c>
    </row>
    <row r="364" spans="1:13" x14ac:dyDescent="0.15">
      <c r="A364" s="13">
        <f t="shared" si="10"/>
        <v>82.460000000000036</v>
      </c>
      <c r="B364" s="13">
        <v>355.61</v>
      </c>
      <c r="C364" s="13">
        <v>10000</v>
      </c>
      <c r="D364" s="13">
        <v>0.10861999999999999</v>
      </c>
      <c r="E364" s="13">
        <v>1518.7</v>
      </c>
      <c r="F364" s="13">
        <v>1253.7</v>
      </c>
      <c r="G364" s="13">
        <f t="shared" si="11"/>
        <v>1.2113743319773471</v>
      </c>
      <c r="H364" s="13"/>
      <c r="I364" s="13"/>
      <c r="J364" s="13"/>
      <c r="K364" s="13"/>
      <c r="L364" s="13"/>
      <c r="M364" s="13" t="s">
        <v>257</v>
      </c>
    </row>
    <row r="365" spans="1:13" x14ac:dyDescent="0.15">
      <c r="A365" s="13">
        <f t="shared" si="10"/>
        <v>92.460000000000036</v>
      </c>
      <c r="B365" s="13">
        <v>365.61</v>
      </c>
      <c r="C365" s="13">
        <v>10000</v>
      </c>
      <c r="D365" s="13">
        <v>0.10562000000000001</v>
      </c>
      <c r="E365" s="13">
        <v>1539.1</v>
      </c>
      <c r="F365" s="13">
        <v>1275</v>
      </c>
      <c r="G365" s="13">
        <f t="shared" si="11"/>
        <v>1.2071372549019608</v>
      </c>
      <c r="H365" s="13"/>
      <c r="I365" s="13"/>
      <c r="J365" s="13"/>
      <c r="K365" s="13"/>
      <c r="L365" s="13"/>
      <c r="M365" s="13" t="s">
        <v>257</v>
      </c>
    </row>
    <row r="366" spans="1:13" x14ac:dyDescent="0.15">
      <c r="A366" s="13">
        <f t="shared" si="10"/>
        <v>102.46000000000004</v>
      </c>
      <c r="B366" s="13">
        <v>375.61</v>
      </c>
      <c r="C366" s="13">
        <v>10000</v>
      </c>
      <c r="D366" s="13">
        <v>0.10278</v>
      </c>
      <c r="E366" s="13">
        <v>1560.8999999999999</v>
      </c>
      <c r="F366" s="13">
        <v>1297.6000000000001</v>
      </c>
      <c r="G366" s="13">
        <f t="shared" si="11"/>
        <v>1.2029130702836002</v>
      </c>
      <c r="H366" s="13"/>
      <c r="I366" s="13"/>
      <c r="J366" s="13"/>
      <c r="K366" s="13"/>
      <c r="L366" s="13"/>
      <c r="M366" s="13" t="s">
        <v>257</v>
      </c>
    </row>
    <row r="367" spans="1:13" x14ac:dyDescent="0.15">
      <c r="A367" s="13">
        <f t="shared" si="10"/>
        <v>112.46000000000004</v>
      </c>
      <c r="B367" s="13">
        <v>385.61</v>
      </c>
      <c r="C367" s="13">
        <v>10000</v>
      </c>
      <c r="D367" s="13">
        <v>0.10009</v>
      </c>
      <c r="E367" s="13">
        <v>1583.7</v>
      </c>
      <c r="F367" s="13">
        <v>1320.8999999999999</v>
      </c>
      <c r="G367" s="13">
        <f t="shared" si="11"/>
        <v>1.1989552577787874</v>
      </c>
      <c r="H367" s="13"/>
      <c r="I367" s="13"/>
      <c r="J367" s="13"/>
      <c r="K367" s="13"/>
      <c r="L367" s="13"/>
      <c r="M367" s="13" t="s">
        <v>257</v>
      </c>
    </row>
    <row r="368" spans="1:13" x14ac:dyDescent="0.15">
      <c r="A368" s="13">
        <f t="shared" si="10"/>
        <v>122.46000000000004</v>
      </c>
      <c r="B368" s="13">
        <v>395.61</v>
      </c>
      <c r="C368" s="13">
        <v>10000</v>
      </c>
      <c r="D368" s="13">
        <v>9.7541000000000003E-2</v>
      </c>
      <c r="E368" s="13">
        <v>1607.2</v>
      </c>
      <c r="F368" s="13">
        <v>1344.9</v>
      </c>
      <c r="G368" s="13">
        <f t="shared" si="11"/>
        <v>1.1950330879619302</v>
      </c>
      <c r="H368" s="13"/>
      <c r="I368" s="13"/>
      <c r="J368" s="13"/>
      <c r="K368" s="13"/>
      <c r="L368" s="13"/>
      <c r="M368" s="13" t="s">
        <v>257</v>
      </c>
    </row>
    <row r="369" spans="1:13" x14ac:dyDescent="0.15">
      <c r="A369" s="13">
        <f t="shared" si="10"/>
        <v>132.46000000000004</v>
      </c>
      <c r="B369" s="13">
        <v>405.61</v>
      </c>
      <c r="C369" s="13">
        <v>10000</v>
      </c>
      <c r="D369" s="13">
        <v>9.5120999999999997E-2</v>
      </c>
      <c r="E369" s="13">
        <v>1631.2</v>
      </c>
      <c r="F369" s="13">
        <v>1369.2</v>
      </c>
      <c r="G369" s="13">
        <f t="shared" si="11"/>
        <v>1.191352614665498</v>
      </c>
      <c r="H369" s="13"/>
      <c r="I369" s="13"/>
      <c r="J369" s="13"/>
      <c r="K369" s="13"/>
      <c r="L369" s="13"/>
      <c r="M369" s="13" t="s">
        <v>257</v>
      </c>
    </row>
    <row r="370" spans="1:13" x14ac:dyDescent="0.15">
      <c r="A370" s="13">
        <f t="shared" si="10"/>
        <v>142.46000000000004</v>
      </c>
      <c r="B370" s="13">
        <v>415.61</v>
      </c>
      <c r="C370" s="13">
        <v>10000</v>
      </c>
      <c r="D370" s="13">
        <v>9.282E-2</v>
      </c>
      <c r="E370" s="13">
        <v>1655.5</v>
      </c>
      <c r="F370" s="13">
        <v>1393.8999999999999</v>
      </c>
      <c r="G370" s="13">
        <f t="shared" si="11"/>
        <v>1.1876748690723868</v>
      </c>
      <c r="H370" s="13"/>
      <c r="I370" s="13"/>
      <c r="J370" s="13"/>
      <c r="K370" s="13"/>
      <c r="L370" s="13"/>
      <c r="M370" s="13" t="s">
        <v>257</v>
      </c>
    </row>
    <row r="371" spans="1:13" x14ac:dyDescent="0.15">
      <c r="A371" s="13">
        <f t="shared" si="10"/>
        <v>152.46000000000004</v>
      </c>
      <c r="B371" s="13">
        <v>425.61</v>
      </c>
      <c r="C371" s="13">
        <v>10000</v>
      </c>
      <c r="D371" s="13">
        <v>9.0629000000000001E-2</v>
      </c>
      <c r="E371" s="13">
        <v>1680.1</v>
      </c>
      <c r="F371" s="13">
        <v>1418.8</v>
      </c>
      <c r="G371" s="13">
        <f t="shared" si="11"/>
        <v>1.1841697208908937</v>
      </c>
      <c r="H371" s="13"/>
      <c r="I371" s="13"/>
      <c r="J371" s="13"/>
      <c r="K371" s="13"/>
      <c r="L371" s="13"/>
      <c r="M371" s="13" t="s">
        <v>257</v>
      </c>
    </row>
    <row r="372" spans="1:13" x14ac:dyDescent="0.15">
      <c r="A372" s="13">
        <f t="shared" si="10"/>
        <v>162.46000000000004</v>
      </c>
      <c r="B372" s="13">
        <v>435.61</v>
      </c>
      <c r="C372" s="13">
        <v>10000</v>
      </c>
      <c r="D372" s="13">
        <v>8.8539999999999994E-2</v>
      </c>
      <c r="E372" s="13">
        <v>1704.9</v>
      </c>
      <c r="F372" s="13">
        <v>1443.7</v>
      </c>
      <c r="G372" s="13">
        <f t="shared" si="11"/>
        <v>1.1809240146844913</v>
      </c>
      <c r="H372" s="13"/>
      <c r="I372" s="13"/>
      <c r="J372" s="13"/>
      <c r="K372" s="13"/>
      <c r="L372" s="13"/>
      <c r="M372" s="13" t="s">
        <v>257</v>
      </c>
    </row>
    <row r="373" spans="1:13" x14ac:dyDescent="0.15">
      <c r="A373" s="13">
        <f t="shared" si="10"/>
        <v>172.46000000000004</v>
      </c>
      <c r="B373" s="13">
        <v>445.61</v>
      </c>
      <c r="C373" s="13">
        <v>10000</v>
      </c>
      <c r="D373" s="13">
        <v>8.6544999999999997E-2</v>
      </c>
      <c r="E373" s="13">
        <v>1729.7</v>
      </c>
      <c r="F373" s="13">
        <v>1468.6999999999998</v>
      </c>
      <c r="G373" s="13">
        <f t="shared" si="11"/>
        <v>1.1777081772996529</v>
      </c>
      <c r="H373" s="13"/>
      <c r="I373" s="13"/>
      <c r="J373" s="13"/>
      <c r="K373" s="13"/>
      <c r="L373" s="13"/>
      <c r="M373" s="13" t="s">
        <v>257</v>
      </c>
    </row>
    <row r="374" spans="1:13" x14ac:dyDescent="0.15">
      <c r="A374" s="13">
        <f t="shared" si="10"/>
        <v>182.46000000000004</v>
      </c>
      <c r="B374" s="13">
        <v>455.61</v>
      </c>
      <c r="C374" s="13">
        <v>10000</v>
      </c>
      <c r="D374" s="13">
        <v>8.4640000000000007E-2</v>
      </c>
      <c r="E374" s="13">
        <v>1754.5</v>
      </c>
      <c r="F374" s="13">
        <v>1493.8</v>
      </c>
      <c r="G374" s="13">
        <f t="shared" si="11"/>
        <v>1.1745213549337261</v>
      </c>
      <c r="H374" s="13"/>
      <c r="I374" s="13"/>
      <c r="J374" s="13"/>
      <c r="K374" s="13"/>
      <c r="L374" s="13"/>
      <c r="M374" s="13" t="s">
        <v>257</v>
      </c>
    </row>
    <row r="375" spans="1:13" x14ac:dyDescent="0.15">
      <c r="A375" s="13">
        <f t="shared" si="10"/>
        <v>192.46000000000004</v>
      </c>
      <c r="B375" s="13">
        <v>465.61</v>
      </c>
      <c r="C375" s="13">
        <v>10000</v>
      </c>
      <c r="D375" s="13">
        <v>8.2817000000000002E-2</v>
      </c>
      <c r="E375" s="13">
        <v>1779.3000000000002</v>
      </c>
      <c r="F375" s="13">
        <v>1518.7</v>
      </c>
      <c r="G375" s="13">
        <f t="shared" si="11"/>
        <v>1.1715941265556069</v>
      </c>
      <c r="H375" s="13"/>
      <c r="I375" s="13"/>
      <c r="J375" s="13"/>
      <c r="K375" s="13"/>
      <c r="L375" s="13"/>
      <c r="M375" s="13" t="s">
        <v>257</v>
      </c>
    </row>
    <row r="376" spans="1:13" x14ac:dyDescent="0.15">
      <c r="A376" s="13">
        <f t="shared" si="10"/>
        <v>202.46000000000004</v>
      </c>
      <c r="B376" s="13">
        <v>475.61</v>
      </c>
      <c r="C376" s="13">
        <v>10000</v>
      </c>
      <c r="D376" s="13">
        <v>8.1071000000000004E-2</v>
      </c>
      <c r="E376" s="13">
        <v>1804</v>
      </c>
      <c r="F376" s="13">
        <v>1543.6000000000001</v>
      </c>
      <c r="G376" s="13">
        <f t="shared" si="11"/>
        <v>1.1686965535112723</v>
      </c>
      <c r="H376" s="13"/>
      <c r="I376" s="13"/>
      <c r="J376" s="13"/>
      <c r="K376" s="13"/>
      <c r="L376" s="13"/>
      <c r="M376" s="13" t="s">
        <v>257</v>
      </c>
    </row>
    <row r="377" spans="1:13" x14ac:dyDescent="0.15">
      <c r="A377" s="13">
        <f t="shared" si="10"/>
        <v>212.46000000000004</v>
      </c>
      <c r="B377" s="13">
        <v>485.61</v>
      </c>
      <c r="C377" s="13">
        <v>10000</v>
      </c>
      <c r="D377" s="13">
        <v>7.9397999999999996E-2</v>
      </c>
      <c r="E377" s="13">
        <v>1828.7</v>
      </c>
      <c r="F377" s="13">
        <v>1568.3</v>
      </c>
      <c r="G377" s="13">
        <f t="shared" si="11"/>
        <v>1.1660396607791876</v>
      </c>
      <c r="H377" s="13"/>
      <c r="I377" s="13"/>
      <c r="J377" s="13"/>
      <c r="K377" s="13"/>
      <c r="L377" s="13"/>
      <c r="M377" s="13" t="s">
        <v>257</v>
      </c>
    </row>
    <row r="378" spans="1:13" x14ac:dyDescent="0.15">
      <c r="A378" s="13">
        <f t="shared" si="10"/>
        <v>222.46000000000004</v>
      </c>
      <c r="B378" s="13">
        <v>495.61</v>
      </c>
      <c r="C378" s="13">
        <v>10000</v>
      </c>
      <c r="D378" s="13">
        <v>7.7792E-2</v>
      </c>
      <c r="E378" s="13">
        <v>1853.1</v>
      </c>
      <c r="F378" s="13">
        <v>1592.9</v>
      </c>
      <c r="G378" s="13">
        <f t="shared" si="11"/>
        <v>1.163349865026053</v>
      </c>
      <c r="H378" s="13"/>
      <c r="I378" s="13"/>
      <c r="J378" s="13"/>
      <c r="K378" s="13"/>
      <c r="L378" s="13"/>
      <c r="M378" s="13" t="s">
        <v>257</v>
      </c>
    </row>
    <row r="379" spans="1:13" x14ac:dyDescent="0.15">
      <c r="A379" s="13">
        <f t="shared" si="10"/>
        <v>232.46000000000004</v>
      </c>
      <c r="B379" s="13">
        <v>505.61</v>
      </c>
      <c r="C379" s="13">
        <v>10000</v>
      </c>
      <c r="D379" s="13">
        <v>7.6250999999999999E-2</v>
      </c>
      <c r="E379" s="13">
        <v>1877.3999999999999</v>
      </c>
      <c r="F379" s="13">
        <v>1617.2</v>
      </c>
      <c r="G379" s="13">
        <f t="shared" si="11"/>
        <v>1.1608953747217412</v>
      </c>
      <c r="H379" s="13"/>
      <c r="I379" s="13"/>
      <c r="J379" s="13"/>
      <c r="K379" s="13"/>
      <c r="L379" s="13"/>
      <c r="M379" s="13" t="s">
        <v>257</v>
      </c>
    </row>
    <row r="380" spans="1:13" x14ac:dyDescent="0.15">
      <c r="A380" s="13">
        <f t="shared" si="10"/>
        <v>242.46000000000004</v>
      </c>
      <c r="B380" s="13">
        <v>515.61</v>
      </c>
      <c r="C380" s="13">
        <v>10000</v>
      </c>
      <c r="D380" s="13">
        <v>7.4770000000000003E-2</v>
      </c>
      <c r="E380" s="13">
        <v>1901.5</v>
      </c>
      <c r="F380" s="13">
        <v>1641.3999999999999</v>
      </c>
      <c r="G380" s="13">
        <f t="shared" si="11"/>
        <v>1.1584622882904838</v>
      </c>
      <c r="H380" s="13"/>
      <c r="I380" s="13"/>
      <c r="J380" s="13"/>
      <c r="K380" s="13"/>
      <c r="L380" s="13"/>
      <c r="M380" s="13" t="s">
        <v>257</v>
      </c>
    </row>
    <row r="381" spans="1:13" x14ac:dyDescent="0.15">
      <c r="A381" s="13">
        <f t="shared" si="10"/>
        <v>252.46000000000004</v>
      </c>
      <c r="B381" s="13">
        <v>525.61</v>
      </c>
      <c r="C381" s="13">
        <v>10000</v>
      </c>
      <c r="D381" s="13">
        <v>7.3344999999999994E-2</v>
      </c>
      <c r="E381" s="13">
        <v>1925.5</v>
      </c>
      <c r="F381" s="13">
        <v>1665.4</v>
      </c>
      <c r="G381" s="13">
        <f t="shared" si="11"/>
        <v>1.1561786958088147</v>
      </c>
      <c r="H381" s="13"/>
      <c r="I381" s="13"/>
      <c r="J381" s="13"/>
      <c r="K381" s="13"/>
      <c r="L381" s="13"/>
      <c r="M381" s="13" t="s">
        <v>257</v>
      </c>
    </row>
    <row r="382" spans="1:13" x14ac:dyDescent="0.15">
      <c r="A382" s="13">
        <f t="shared" si="10"/>
        <v>262.46000000000004</v>
      </c>
      <c r="B382" s="13">
        <v>535.61</v>
      </c>
      <c r="C382" s="13">
        <v>10000</v>
      </c>
      <c r="D382" s="13">
        <v>7.1973999999999996E-2</v>
      </c>
      <c r="E382" s="13">
        <v>1949.2</v>
      </c>
      <c r="F382" s="13">
        <v>1689.2</v>
      </c>
      <c r="G382" s="13">
        <f t="shared" si="11"/>
        <v>1.1539190149183045</v>
      </c>
      <c r="H382" s="13"/>
      <c r="I382" s="13"/>
      <c r="J382" s="13"/>
      <c r="K382" s="13"/>
      <c r="L382" s="13"/>
      <c r="M382" s="13" t="s">
        <v>257</v>
      </c>
    </row>
    <row r="383" spans="1:13" x14ac:dyDescent="0.15">
      <c r="A383" s="13">
        <f t="shared" si="10"/>
        <v>272.46000000000004</v>
      </c>
      <c r="B383" s="13">
        <v>545.61</v>
      </c>
      <c r="C383" s="13">
        <v>10000</v>
      </c>
      <c r="D383" s="13">
        <v>7.0652999999999994E-2</v>
      </c>
      <c r="E383" s="13">
        <v>1972.6999999999998</v>
      </c>
      <c r="F383" s="13">
        <v>1712.6999999999998</v>
      </c>
      <c r="G383" s="13">
        <f t="shared" si="11"/>
        <v>1.1518070882232732</v>
      </c>
      <c r="H383" s="13"/>
      <c r="I383" s="13"/>
      <c r="J383" s="13"/>
      <c r="K383" s="13"/>
      <c r="L383" s="13"/>
      <c r="M383" s="13" t="s">
        <v>257</v>
      </c>
    </row>
    <row r="384" spans="1:13" x14ac:dyDescent="0.15">
      <c r="A384" s="13">
        <f t="shared" si="10"/>
        <v>282.46000000000004</v>
      </c>
      <c r="B384" s="13">
        <v>555.61</v>
      </c>
      <c r="C384" s="13">
        <v>10000</v>
      </c>
      <c r="D384" s="13">
        <v>6.9379999999999997E-2</v>
      </c>
      <c r="E384" s="13">
        <v>1995.9</v>
      </c>
      <c r="F384" s="13">
        <v>1736</v>
      </c>
      <c r="G384" s="13">
        <f t="shared" si="11"/>
        <v>1.1497119815668204</v>
      </c>
      <c r="H384" s="13"/>
      <c r="I384" s="13"/>
      <c r="J384" s="13"/>
      <c r="K384" s="13"/>
      <c r="L384" s="13"/>
      <c r="M384" s="13" t="s">
        <v>257</v>
      </c>
    </row>
    <row r="385" spans="1:13" x14ac:dyDescent="0.15">
      <c r="A385" s="13">
        <f t="shared" si="10"/>
        <v>292.46000000000004</v>
      </c>
      <c r="B385" s="13">
        <v>565.61</v>
      </c>
      <c r="C385" s="13">
        <v>10000</v>
      </c>
      <c r="D385" s="13">
        <v>6.8153000000000005E-2</v>
      </c>
      <c r="E385" s="13">
        <v>2018.8999999999999</v>
      </c>
      <c r="F385" s="13">
        <v>1759.1000000000001</v>
      </c>
      <c r="G385" s="13">
        <f t="shared" si="11"/>
        <v>1.1476891592291512</v>
      </c>
      <c r="H385" s="13"/>
      <c r="I385" s="13"/>
      <c r="J385" s="13"/>
      <c r="K385" s="13"/>
      <c r="L385" s="13"/>
      <c r="M385" s="13" t="s">
        <v>257</v>
      </c>
    </row>
    <row r="386" spans="1:13" x14ac:dyDescent="0.15">
      <c r="A386" s="13">
        <f t="shared" si="10"/>
        <v>302.46000000000004</v>
      </c>
      <c r="B386" s="13">
        <v>575.61</v>
      </c>
      <c r="C386" s="13">
        <v>10000</v>
      </c>
      <c r="D386" s="13">
        <v>6.6968E-2</v>
      </c>
      <c r="E386" s="13">
        <v>2041.7</v>
      </c>
      <c r="F386" s="13">
        <v>1781.9</v>
      </c>
      <c r="G386" s="13">
        <f t="shared" si="11"/>
        <v>1.1457994275773051</v>
      </c>
      <c r="H386" s="13"/>
      <c r="I386" s="13"/>
      <c r="J386" s="13"/>
      <c r="K386" s="13"/>
      <c r="L386" s="13"/>
      <c r="M386" s="13" t="s">
        <v>257</v>
      </c>
    </row>
    <row r="387" spans="1:13" x14ac:dyDescent="0.15">
      <c r="A387" s="13">
        <f t="shared" si="10"/>
        <v>312.46000000000004</v>
      </c>
      <c r="B387" s="13">
        <v>585.61</v>
      </c>
      <c r="C387" s="13">
        <v>10000</v>
      </c>
      <c r="D387" s="13">
        <v>6.5823000000000007E-2</v>
      </c>
      <c r="E387" s="13">
        <v>2064.1999999999998</v>
      </c>
      <c r="F387" s="13">
        <v>1804.5</v>
      </c>
      <c r="G387" s="13">
        <f t="shared" si="11"/>
        <v>1.1439179828207258</v>
      </c>
      <c r="H387" s="13"/>
      <c r="I387" s="13"/>
      <c r="J387" s="13"/>
      <c r="K387" s="13"/>
      <c r="L387" s="13"/>
      <c r="M387" s="13" t="s">
        <v>257</v>
      </c>
    </row>
    <row r="388" spans="1:13" x14ac:dyDescent="0.15">
      <c r="A388" s="13">
        <f t="shared" si="10"/>
        <v>322.46000000000004</v>
      </c>
      <c r="B388" s="13">
        <v>595.61</v>
      </c>
      <c r="C388" s="13">
        <v>10000</v>
      </c>
      <c r="D388" s="13">
        <v>6.4716999999999997E-2</v>
      </c>
      <c r="E388" s="13">
        <v>2086.3999999999996</v>
      </c>
      <c r="F388" s="13">
        <v>1826.8</v>
      </c>
      <c r="G388" s="13">
        <f t="shared" si="11"/>
        <v>1.1421064155901028</v>
      </c>
      <c r="H388" s="13"/>
      <c r="I388" s="13"/>
      <c r="J388" s="13"/>
      <c r="K388" s="13"/>
      <c r="L388" s="13"/>
      <c r="M388" s="13" t="s">
        <v>257</v>
      </c>
    </row>
    <row r="389" spans="1:13" x14ac:dyDescent="0.15">
      <c r="A389" s="13">
        <f t="shared" si="10"/>
        <v>332.46000000000004</v>
      </c>
      <c r="B389" s="13">
        <v>605.61</v>
      </c>
      <c r="C389" s="13">
        <v>10000</v>
      </c>
      <c r="D389" s="13">
        <v>6.3647999999999996E-2</v>
      </c>
      <c r="E389" s="13">
        <v>2108.5</v>
      </c>
      <c r="F389" s="13">
        <v>1848.8</v>
      </c>
      <c r="G389" s="13">
        <f t="shared" si="11"/>
        <v>1.1404694937256599</v>
      </c>
      <c r="H389" s="13"/>
      <c r="I389" s="13"/>
      <c r="J389" s="13"/>
      <c r="K389" s="13"/>
      <c r="L389" s="13"/>
      <c r="M389" s="13" t="s">
        <v>257</v>
      </c>
    </row>
    <row r="390" spans="1:13" x14ac:dyDescent="0.15">
      <c r="A390" s="13">
        <f t="shared" si="10"/>
        <v>342.46000000000004</v>
      </c>
      <c r="B390" s="13">
        <v>615.61</v>
      </c>
      <c r="C390" s="13">
        <v>10000</v>
      </c>
      <c r="D390" s="13">
        <v>6.2614000000000003E-2</v>
      </c>
      <c r="E390" s="13">
        <v>2130.1999999999998</v>
      </c>
      <c r="F390" s="13">
        <v>1870.6000000000001</v>
      </c>
      <c r="G390" s="13">
        <f t="shared" si="11"/>
        <v>1.1387790013899282</v>
      </c>
      <c r="H390" s="13"/>
      <c r="I390" s="13"/>
      <c r="J390" s="13"/>
      <c r="K390" s="13"/>
      <c r="L390" s="13"/>
      <c r="M390" s="13" t="s">
        <v>257</v>
      </c>
    </row>
    <row r="391" spans="1:13" x14ac:dyDescent="0.15">
      <c r="A391" s="13">
        <f t="shared" si="10"/>
        <v>-87.539999999999964</v>
      </c>
      <c r="B391" s="13">
        <v>185.61</v>
      </c>
      <c r="C391" s="13">
        <v>50000</v>
      </c>
      <c r="D391" s="13">
        <v>894.71</v>
      </c>
      <c r="E391" s="13">
        <v>2212.1</v>
      </c>
      <c r="F391" s="13">
        <v>1766.7</v>
      </c>
      <c r="G391" s="13">
        <f t="shared" si="11"/>
        <v>1.2521084507839473</v>
      </c>
      <c r="H391" s="13"/>
      <c r="I391" s="13"/>
      <c r="J391" s="13"/>
      <c r="K391" s="13"/>
      <c r="L391" s="13"/>
      <c r="M391" s="13" t="s">
        <v>259</v>
      </c>
    </row>
    <row r="392" spans="1:13" x14ac:dyDescent="0.15">
      <c r="A392" s="13">
        <f t="shared" si="10"/>
        <v>-77.539999999999964</v>
      </c>
      <c r="B392" s="13">
        <v>195.61</v>
      </c>
      <c r="C392" s="13">
        <v>50000</v>
      </c>
      <c r="D392" s="13">
        <v>884.7</v>
      </c>
      <c r="E392" s="13">
        <v>2212.6999999999998</v>
      </c>
      <c r="F392" s="13">
        <v>1766.8</v>
      </c>
      <c r="G392" s="13">
        <f t="shared" si="11"/>
        <v>1.252377179080824</v>
      </c>
      <c r="H392" s="13"/>
      <c r="I392" s="13"/>
      <c r="J392" s="13"/>
      <c r="K392" s="13"/>
      <c r="L392" s="13"/>
      <c r="M392" s="13" t="s">
        <v>259</v>
      </c>
    </row>
    <row r="393" spans="1:13" x14ac:dyDescent="0.15">
      <c r="A393" s="13">
        <f t="shared" ref="A393:A456" si="12">B393-273.15</f>
        <v>-67.539999999999964</v>
      </c>
      <c r="B393" s="13">
        <v>205.61</v>
      </c>
      <c r="C393" s="13">
        <v>50000</v>
      </c>
      <c r="D393" s="13">
        <v>874.73</v>
      </c>
      <c r="E393" s="13">
        <v>2217.9</v>
      </c>
      <c r="F393" s="13">
        <v>1775.1999999999998</v>
      </c>
      <c r="G393" s="13">
        <f t="shared" ref="G393:G456" si="13">E393/F393</f>
        <v>1.2493803515096893</v>
      </c>
      <c r="H393" s="13"/>
      <c r="I393" s="13"/>
      <c r="J393" s="13"/>
      <c r="K393" s="13"/>
      <c r="L393" s="13"/>
      <c r="M393" s="13" t="s">
        <v>259</v>
      </c>
    </row>
    <row r="394" spans="1:13" x14ac:dyDescent="0.15">
      <c r="A394" s="13">
        <f t="shared" si="12"/>
        <v>-57.539999999999964</v>
      </c>
      <c r="B394" s="13">
        <v>215.61</v>
      </c>
      <c r="C394" s="13">
        <v>50000</v>
      </c>
      <c r="D394" s="13">
        <v>864.84</v>
      </c>
      <c r="E394" s="13">
        <v>2230.3000000000002</v>
      </c>
      <c r="F394" s="13">
        <v>1790.5</v>
      </c>
      <c r="G394" s="13">
        <f t="shared" si="13"/>
        <v>1.2456297123708462</v>
      </c>
      <c r="H394" s="13"/>
      <c r="I394" s="13"/>
      <c r="J394" s="13"/>
      <c r="K394" s="13"/>
      <c r="L394" s="13"/>
      <c r="M394" s="13" t="s">
        <v>259</v>
      </c>
    </row>
    <row r="395" spans="1:13" x14ac:dyDescent="0.15">
      <c r="A395" s="13">
        <f t="shared" si="12"/>
        <v>-47.539999999999964</v>
      </c>
      <c r="B395" s="13">
        <v>225.61</v>
      </c>
      <c r="C395" s="13">
        <v>50000</v>
      </c>
      <c r="D395" s="13">
        <v>855.06</v>
      </c>
      <c r="E395" s="13">
        <v>2248.4</v>
      </c>
      <c r="F395" s="13">
        <v>1811.3</v>
      </c>
      <c r="G395" s="13">
        <f t="shared" si="13"/>
        <v>1.2413183901065534</v>
      </c>
      <c r="H395" s="13"/>
      <c r="I395" s="13"/>
      <c r="J395" s="13"/>
      <c r="K395" s="13"/>
      <c r="L395" s="13"/>
      <c r="M395" s="13" t="s">
        <v>259</v>
      </c>
    </row>
    <row r="396" spans="1:13" x14ac:dyDescent="0.15">
      <c r="A396" s="13">
        <f t="shared" si="12"/>
        <v>-37.539999999999964</v>
      </c>
      <c r="B396" s="13">
        <v>235.61</v>
      </c>
      <c r="C396" s="13">
        <v>50000</v>
      </c>
      <c r="D396" s="13">
        <v>845.36</v>
      </c>
      <c r="E396" s="13">
        <v>2271.1999999999998</v>
      </c>
      <c r="F396" s="13">
        <v>1837.1</v>
      </c>
      <c r="G396" s="13">
        <f t="shared" si="13"/>
        <v>1.2362963366174948</v>
      </c>
      <c r="H396" s="13"/>
      <c r="I396" s="13"/>
      <c r="J396" s="13"/>
      <c r="K396" s="13"/>
      <c r="L396" s="13"/>
      <c r="M396" s="13" t="s">
        <v>259</v>
      </c>
    </row>
    <row r="397" spans="1:13" x14ac:dyDescent="0.15">
      <c r="A397" s="13">
        <f t="shared" si="12"/>
        <v>-27.539999999999964</v>
      </c>
      <c r="B397" s="13">
        <v>245.61</v>
      </c>
      <c r="C397" s="13">
        <v>50000</v>
      </c>
      <c r="D397" s="13">
        <v>835.75</v>
      </c>
      <c r="E397" s="13">
        <v>2298.5</v>
      </c>
      <c r="F397" s="13">
        <v>1867.8</v>
      </c>
      <c r="G397" s="13">
        <f t="shared" si="13"/>
        <v>1.2305921404861335</v>
      </c>
      <c r="H397" s="13"/>
      <c r="I397" s="13"/>
      <c r="J397" s="13"/>
      <c r="K397" s="13"/>
      <c r="L397" s="13"/>
      <c r="M397" s="13" t="s">
        <v>259</v>
      </c>
    </row>
    <row r="398" spans="1:13" x14ac:dyDescent="0.15">
      <c r="A398" s="13">
        <f t="shared" si="12"/>
        <v>-17.539999999999964</v>
      </c>
      <c r="B398" s="13">
        <v>255.61</v>
      </c>
      <c r="C398" s="13">
        <v>50000</v>
      </c>
      <c r="D398" s="13">
        <v>826.22</v>
      </c>
      <c r="E398" s="13">
        <v>2330.8000000000002</v>
      </c>
      <c r="F398" s="13">
        <v>1903.5</v>
      </c>
      <c r="G398" s="13">
        <f t="shared" si="13"/>
        <v>1.2244812188074601</v>
      </c>
      <c r="H398" s="13"/>
      <c r="I398" s="13"/>
      <c r="J398" s="13"/>
      <c r="K398" s="13"/>
      <c r="L398" s="13"/>
      <c r="M398" s="13" t="s">
        <v>259</v>
      </c>
    </row>
    <row r="399" spans="1:13" x14ac:dyDescent="0.15">
      <c r="A399" s="13">
        <f t="shared" si="12"/>
        <v>-7.5399999999999636</v>
      </c>
      <c r="B399" s="13">
        <v>265.61</v>
      </c>
      <c r="C399" s="13">
        <v>50000</v>
      </c>
      <c r="D399" s="13">
        <v>816.77</v>
      </c>
      <c r="E399" s="13">
        <v>2368.6</v>
      </c>
      <c r="F399" s="13">
        <v>1944.1999999999998</v>
      </c>
      <c r="G399" s="13">
        <f t="shared" si="13"/>
        <v>1.2182902993519187</v>
      </c>
      <c r="H399" s="13"/>
      <c r="I399" s="13"/>
      <c r="J399" s="13"/>
      <c r="K399" s="13"/>
      <c r="L399" s="13"/>
      <c r="M399" s="13" t="s">
        <v>259</v>
      </c>
    </row>
    <row r="400" spans="1:13" x14ac:dyDescent="0.15">
      <c r="A400" s="13">
        <f t="shared" si="12"/>
        <v>2.4600000000000364</v>
      </c>
      <c r="B400" s="13">
        <v>275.61</v>
      </c>
      <c r="C400" s="13">
        <v>50000</v>
      </c>
      <c r="D400" s="13">
        <v>807.38</v>
      </c>
      <c r="E400" s="13">
        <v>2412.4</v>
      </c>
      <c r="F400" s="13">
        <v>1989.7</v>
      </c>
      <c r="G400" s="13">
        <f t="shared" si="13"/>
        <v>1.2124440870482986</v>
      </c>
      <c r="H400" s="13"/>
      <c r="I400" s="13"/>
      <c r="J400" s="13"/>
      <c r="K400" s="13"/>
      <c r="L400" s="13"/>
      <c r="M400" s="13" t="s">
        <v>259</v>
      </c>
    </row>
    <row r="401" spans="1:13" x14ac:dyDescent="0.15">
      <c r="A401" s="13">
        <f t="shared" si="12"/>
        <v>12.460000000000036</v>
      </c>
      <c r="B401" s="13">
        <v>285.61</v>
      </c>
      <c r="C401" s="13">
        <v>50000</v>
      </c>
      <c r="D401" s="13">
        <v>798.02</v>
      </c>
      <c r="E401" s="13">
        <v>2462.5</v>
      </c>
      <c r="F401" s="13">
        <v>2039.4999999999998</v>
      </c>
      <c r="G401" s="13">
        <f t="shared" si="13"/>
        <v>1.2074037754351559</v>
      </c>
      <c r="H401" s="13"/>
      <c r="I401" s="13"/>
      <c r="J401" s="13"/>
      <c r="K401" s="13"/>
      <c r="L401" s="13"/>
      <c r="M401" s="13" t="s">
        <v>259</v>
      </c>
    </row>
    <row r="402" spans="1:13" x14ac:dyDescent="0.15">
      <c r="A402" s="13">
        <f t="shared" si="12"/>
        <v>22.460000000000036</v>
      </c>
      <c r="B402" s="13">
        <v>295.61</v>
      </c>
      <c r="C402" s="13">
        <v>50000</v>
      </c>
      <c r="D402" s="13">
        <v>788.66</v>
      </c>
      <c r="E402" s="13">
        <v>2519.2000000000003</v>
      </c>
      <c r="F402" s="13">
        <v>2093.3000000000002</v>
      </c>
      <c r="G402" s="13">
        <f t="shared" si="13"/>
        <v>1.2034586538002199</v>
      </c>
      <c r="H402" s="13"/>
      <c r="I402" s="13"/>
      <c r="J402" s="13"/>
      <c r="K402" s="13"/>
      <c r="L402" s="13"/>
      <c r="M402" s="13" t="s">
        <v>259</v>
      </c>
    </row>
    <row r="403" spans="1:13" x14ac:dyDescent="0.15">
      <c r="A403" s="13">
        <f t="shared" si="12"/>
        <v>32.460000000000036</v>
      </c>
      <c r="B403" s="13">
        <v>305.61</v>
      </c>
      <c r="C403" s="13">
        <v>50000</v>
      </c>
      <c r="D403" s="13">
        <v>779.26</v>
      </c>
      <c r="E403" s="13">
        <v>2582.3000000000002</v>
      </c>
      <c r="F403" s="13">
        <v>2150.3000000000002</v>
      </c>
      <c r="G403" s="13">
        <f t="shared" si="13"/>
        <v>1.200902199693066</v>
      </c>
      <c r="H403" s="13"/>
      <c r="I403" s="13"/>
      <c r="J403" s="13"/>
      <c r="K403" s="13"/>
      <c r="L403" s="13"/>
      <c r="M403" s="13" t="s">
        <v>259</v>
      </c>
    </row>
    <row r="404" spans="1:13" x14ac:dyDescent="0.15">
      <c r="A404" s="13">
        <f t="shared" si="12"/>
        <v>42.460000000000036</v>
      </c>
      <c r="B404" s="13">
        <v>315.61</v>
      </c>
      <c r="C404" s="13">
        <v>50000</v>
      </c>
      <c r="D404" s="13">
        <v>769.77</v>
      </c>
      <c r="E404" s="13">
        <v>2651.6000000000004</v>
      </c>
      <c r="F404" s="13">
        <v>2210</v>
      </c>
      <c r="G404" s="13">
        <f t="shared" si="13"/>
        <v>1.1998190045248871</v>
      </c>
      <c r="H404" s="13"/>
      <c r="I404" s="13"/>
      <c r="J404" s="13"/>
      <c r="K404" s="13"/>
      <c r="L404" s="13"/>
      <c r="M404" s="13" t="s">
        <v>259</v>
      </c>
    </row>
    <row r="405" spans="1:13" x14ac:dyDescent="0.15">
      <c r="A405" s="13">
        <f t="shared" si="12"/>
        <v>47.54000000000002</v>
      </c>
      <c r="B405" s="13">
        <v>320.69</v>
      </c>
      <c r="C405" s="13">
        <v>50000</v>
      </c>
      <c r="D405" s="13">
        <v>764.9</v>
      </c>
      <c r="E405" s="13">
        <v>2689.2</v>
      </c>
      <c r="F405" s="13">
        <v>2241.1</v>
      </c>
      <c r="G405" s="13">
        <f t="shared" si="13"/>
        <v>1.199946454865914</v>
      </c>
      <c r="H405" s="13"/>
      <c r="I405" s="13"/>
      <c r="J405" s="13"/>
      <c r="K405" s="13"/>
      <c r="L405" s="13"/>
      <c r="M405" s="13" t="s">
        <v>259</v>
      </c>
    </row>
    <row r="406" spans="1:13" x14ac:dyDescent="0.15">
      <c r="A406" s="13">
        <f t="shared" si="12"/>
        <v>47.54000000000002</v>
      </c>
      <c r="B406" s="13">
        <v>320.69</v>
      </c>
      <c r="C406" s="13">
        <v>50000</v>
      </c>
      <c r="D406" s="13">
        <v>0.62488999999999995</v>
      </c>
      <c r="E406" s="13">
        <v>4110</v>
      </c>
      <c r="F406" s="13">
        <v>3281.4</v>
      </c>
      <c r="G406" s="13">
        <f t="shared" si="13"/>
        <v>1.2525141707807643</v>
      </c>
      <c r="H406" s="13"/>
      <c r="I406" s="13"/>
      <c r="J406" s="13"/>
      <c r="K406" s="13"/>
      <c r="L406" s="13"/>
      <c r="M406" s="13" t="s">
        <v>257</v>
      </c>
    </row>
    <row r="407" spans="1:13" x14ac:dyDescent="0.15">
      <c r="A407" s="13">
        <f t="shared" si="12"/>
        <v>52.460000000000036</v>
      </c>
      <c r="B407" s="13">
        <v>325.61</v>
      </c>
      <c r="C407" s="13">
        <v>50000</v>
      </c>
      <c r="D407" s="13">
        <v>0.60916000000000003</v>
      </c>
      <c r="E407" s="13">
        <v>2862.4</v>
      </c>
      <c r="F407" s="13">
        <v>2320.1999999999998</v>
      </c>
      <c r="G407" s="13">
        <f t="shared" si="13"/>
        <v>1.233686751142143</v>
      </c>
      <c r="H407" s="13"/>
      <c r="I407" s="13"/>
      <c r="J407" s="13"/>
      <c r="K407" s="13"/>
      <c r="L407" s="13"/>
      <c r="M407" s="13" t="s">
        <v>257</v>
      </c>
    </row>
    <row r="408" spans="1:13" x14ac:dyDescent="0.15">
      <c r="A408" s="13">
        <f t="shared" si="12"/>
        <v>62.460000000000036</v>
      </c>
      <c r="B408" s="13">
        <v>335.61</v>
      </c>
      <c r="C408" s="13">
        <v>50000</v>
      </c>
      <c r="D408" s="13">
        <v>0.58525000000000005</v>
      </c>
      <c r="E408" s="13">
        <v>1945.7</v>
      </c>
      <c r="F408" s="13">
        <v>1585</v>
      </c>
      <c r="G408" s="13">
        <f t="shared" si="13"/>
        <v>1.2275709779179811</v>
      </c>
      <c r="H408" s="13"/>
      <c r="I408" s="13"/>
      <c r="J408" s="13"/>
      <c r="K408" s="13"/>
      <c r="L408" s="13"/>
      <c r="M408" s="13" t="s">
        <v>257</v>
      </c>
    </row>
    <row r="409" spans="1:13" x14ac:dyDescent="0.15">
      <c r="A409" s="13">
        <f t="shared" si="12"/>
        <v>72.460000000000036</v>
      </c>
      <c r="B409" s="13">
        <v>345.61</v>
      </c>
      <c r="C409" s="13">
        <v>50000</v>
      </c>
      <c r="D409" s="13">
        <v>0.56579000000000002</v>
      </c>
      <c r="E409" s="13">
        <v>1697.3</v>
      </c>
      <c r="F409" s="13">
        <v>1385.6</v>
      </c>
      <c r="G409" s="13">
        <f t="shared" si="13"/>
        <v>1.2249566974595842</v>
      </c>
      <c r="H409" s="13"/>
      <c r="I409" s="13"/>
      <c r="J409" s="13"/>
      <c r="K409" s="13"/>
      <c r="L409" s="13"/>
      <c r="M409" s="13" t="s">
        <v>257</v>
      </c>
    </row>
    <row r="410" spans="1:13" x14ac:dyDescent="0.15">
      <c r="A410" s="13">
        <f t="shared" si="12"/>
        <v>82.460000000000036</v>
      </c>
      <c r="B410" s="13">
        <v>355.61</v>
      </c>
      <c r="C410" s="13">
        <v>50000</v>
      </c>
      <c r="D410" s="13">
        <v>0.54842000000000002</v>
      </c>
      <c r="E410" s="13">
        <v>1626</v>
      </c>
      <c r="F410" s="13">
        <v>1332.2</v>
      </c>
      <c r="G410" s="13">
        <f t="shared" si="13"/>
        <v>1.2205374568383125</v>
      </c>
      <c r="H410" s="13"/>
      <c r="I410" s="13"/>
      <c r="J410" s="13"/>
      <c r="K410" s="13"/>
      <c r="L410" s="13"/>
      <c r="M410" s="13" t="s">
        <v>257</v>
      </c>
    </row>
    <row r="411" spans="1:13" x14ac:dyDescent="0.15">
      <c r="A411" s="13">
        <f t="shared" si="12"/>
        <v>92.460000000000036</v>
      </c>
      <c r="B411" s="13">
        <v>365.61</v>
      </c>
      <c r="C411" s="13">
        <v>50000</v>
      </c>
      <c r="D411" s="13">
        <v>0.53242</v>
      </c>
      <c r="E411" s="13">
        <v>1609.5</v>
      </c>
      <c r="F411" s="13">
        <v>1324.4</v>
      </c>
      <c r="G411" s="13">
        <f t="shared" si="13"/>
        <v>1.2152672908486861</v>
      </c>
      <c r="H411" s="13"/>
      <c r="I411" s="13"/>
      <c r="J411" s="13"/>
      <c r="K411" s="13"/>
      <c r="L411" s="13"/>
      <c r="M411" s="13" t="s">
        <v>257</v>
      </c>
    </row>
    <row r="412" spans="1:13" x14ac:dyDescent="0.15">
      <c r="A412" s="13">
        <f t="shared" si="12"/>
        <v>102.46000000000004</v>
      </c>
      <c r="B412" s="13">
        <v>375.61</v>
      </c>
      <c r="C412" s="13">
        <v>50000</v>
      </c>
      <c r="D412" s="13">
        <v>0.51749999999999996</v>
      </c>
      <c r="E412" s="13">
        <v>1612.9</v>
      </c>
      <c r="F412" s="13">
        <v>1332.8</v>
      </c>
      <c r="G412" s="13">
        <f t="shared" si="13"/>
        <v>1.2101590636254502</v>
      </c>
      <c r="H412" s="13"/>
      <c r="I412" s="13"/>
      <c r="J412" s="13"/>
      <c r="K412" s="13"/>
      <c r="L412" s="13"/>
      <c r="M412" s="13" t="s">
        <v>257</v>
      </c>
    </row>
    <row r="413" spans="1:13" x14ac:dyDescent="0.15">
      <c r="A413" s="13">
        <f t="shared" si="12"/>
        <v>112.46000000000004</v>
      </c>
      <c r="B413" s="13">
        <v>385.61</v>
      </c>
      <c r="C413" s="13">
        <v>50000</v>
      </c>
      <c r="D413" s="13">
        <v>0.50349999999999995</v>
      </c>
      <c r="E413" s="13">
        <v>1624.7</v>
      </c>
      <c r="F413" s="13">
        <v>1348</v>
      </c>
      <c r="G413" s="13">
        <f t="shared" si="13"/>
        <v>1.2052670623145401</v>
      </c>
      <c r="H413" s="13"/>
      <c r="I413" s="13"/>
      <c r="J413" s="13"/>
      <c r="K413" s="13"/>
      <c r="L413" s="13"/>
      <c r="M413" s="13" t="s">
        <v>257</v>
      </c>
    </row>
    <row r="414" spans="1:13" x14ac:dyDescent="0.15">
      <c r="A414" s="13">
        <f t="shared" si="12"/>
        <v>122.46000000000004</v>
      </c>
      <c r="B414" s="13">
        <v>395.61</v>
      </c>
      <c r="C414" s="13">
        <v>50000</v>
      </c>
      <c r="D414" s="13">
        <v>0.49030000000000001</v>
      </c>
      <c r="E414" s="13">
        <v>1640.8</v>
      </c>
      <c r="F414" s="13">
        <v>1366.7</v>
      </c>
      <c r="G414" s="13">
        <f t="shared" si="13"/>
        <v>1.2005560839979512</v>
      </c>
      <c r="H414" s="13"/>
      <c r="I414" s="13"/>
      <c r="J414" s="13"/>
      <c r="K414" s="13"/>
      <c r="L414" s="13"/>
      <c r="M414" s="13" t="s">
        <v>257</v>
      </c>
    </row>
    <row r="415" spans="1:13" x14ac:dyDescent="0.15">
      <c r="A415" s="13">
        <f t="shared" si="12"/>
        <v>132.46000000000004</v>
      </c>
      <c r="B415" s="13">
        <v>405.61</v>
      </c>
      <c r="C415" s="13">
        <v>50000</v>
      </c>
      <c r="D415" s="13">
        <v>0.47782999999999998</v>
      </c>
      <c r="E415" s="13">
        <v>1659.5</v>
      </c>
      <c r="F415" s="13">
        <v>1387.3999999999999</v>
      </c>
      <c r="G415" s="13">
        <f t="shared" si="13"/>
        <v>1.196122243044544</v>
      </c>
      <c r="H415" s="13"/>
      <c r="I415" s="13"/>
      <c r="J415" s="13"/>
      <c r="K415" s="13"/>
      <c r="L415" s="13"/>
      <c r="M415" s="13" t="s">
        <v>257</v>
      </c>
    </row>
    <row r="416" spans="1:13" x14ac:dyDescent="0.15">
      <c r="A416" s="13">
        <f t="shared" si="12"/>
        <v>142.46000000000004</v>
      </c>
      <c r="B416" s="13">
        <v>415.61</v>
      </c>
      <c r="C416" s="13">
        <v>50000</v>
      </c>
      <c r="D416" s="13">
        <v>0.46600999999999998</v>
      </c>
      <c r="E416" s="13">
        <v>1679.7</v>
      </c>
      <c r="F416" s="13">
        <v>1409.3</v>
      </c>
      <c r="G416" s="13">
        <f t="shared" si="13"/>
        <v>1.191868303413042</v>
      </c>
      <c r="H416" s="13"/>
      <c r="I416" s="13"/>
      <c r="J416" s="13"/>
      <c r="K416" s="13"/>
      <c r="L416" s="13"/>
      <c r="M416" s="13" t="s">
        <v>257</v>
      </c>
    </row>
    <row r="417" spans="1:13" x14ac:dyDescent="0.15">
      <c r="A417" s="13">
        <f t="shared" si="12"/>
        <v>152.46000000000004</v>
      </c>
      <c r="B417" s="13">
        <v>425.61</v>
      </c>
      <c r="C417" s="13">
        <v>50000</v>
      </c>
      <c r="D417" s="13">
        <v>0.45479999999999998</v>
      </c>
      <c r="E417" s="13">
        <v>1701.1000000000001</v>
      </c>
      <c r="F417" s="13">
        <v>1432.1</v>
      </c>
      <c r="G417" s="13">
        <f t="shared" si="13"/>
        <v>1.1878360449689269</v>
      </c>
      <c r="H417" s="13"/>
      <c r="I417" s="13"/>
      <c r="J417" s="13"/>
      <c r="K417" s="13"/>
      <c r="L417" s="13"/>
      <c r="M417" s="13" t="s">
        <v>257</v>
      </c>
    </row>
    <row r="418" spans="1:13" x14ac:dyDescent="0.15">
      <c r="A418" s="13">
        <f t="shared" si="12"/>
        <v>162.46000000000004</v>
      </c>
      <c r="B418" s="13">
        <v>435.61</v>
      </c>
      <c r="C418" s="13">
        <v>50000</v>
      </c>
      <c r="D418" s="13">
        <v>0.44413999999999998</v>
      </c>
      <c r="E418" s="13">
        <v>1723.2</v>
      </c>
      <c r="F418" s="13">
        <v>1455.4</v>
      </c>
      <c r="G418" s="13">
        <f t="shared" si="13"/>
        <v>1.1840043974165178</v>
      </c>
      <c r="H418" s="13"/>
      <c r="I418" s="13"/>
      <c r="J418" s="13"/>
      <c r="K418" s="13"/>
      <c r="L418" s="13"/>
      <c r="M418" s="13" t="s">
        <v>257</v>
      </c>
    </row>
    <row r="419" spans="1:13" x14ac:dyDescent="0.15">
      <c r="A419" s="13">
        <f t="shared" si="12"/>
        <v>172.46000000000004</v>
      </c>
      <c r="B419" s="13">
        <v>445.61</v>
      </c>
      <c r="C419" s="13">
        <v>50000</v>
      </c>
      <c r="D419" s="13">
        <v>0.43398999999999999</v>
      </c>
      <c r="E419" s="13">
        <v>1745.9</v>
      </c>
      <c r="F419" s="13">
        <v>1479.1000000000001</v>
      </c>
      <c r="G419" s="13">
        <f t="shared" si="13"/>
        <v>1.1803799607869649</v>
      </c>
      <c r="H419" s="13"/>
      <c r="I419" s="13"/>
      <c r="J419" s="13"/>
      <c r="K419" s="13"/>
      <c r="L419" s="13"/>
      <c r="M419" s="13" t="s">
        <v>257</v>
      </c>
    </row>
    <row r="420" spans="1:13" x14ac:dyDescent="0.15">
      <c r="A420" s="13">
        <f t="shared" si="12"/>
        <v>182.46000000000004</v>
      </c>
      <c r="B420" s="13">
        <v>455.61</v>
      </c>
      <c r="C420" s="13">
        <v>50000</v>
      </c>
      <c r="D420" s="13">
        <v>0.42430000000000001</v>
      </c>
      <c r="E420" s="13">
        <v>1768.8999999999999</v>
      </c>
      <c r="F420" s="13">
        <v>1503</v>
      </c>
      <c r="G420" s="13">
        <f t="shared" si="13"/>
        <v>1.1769128409846972</v>
      </c>
      <c r="H420" s="13"/>
      <c r="I420" s="13"/>
      <c r="J420" s="13"/>
      <c r="K420" s="13"/>
      <c r="L420" s="13"/>
      <c r="M420" s="13" t="s">
        <v>257</v>
      </c>
    </row>
    <row r="421" spans="1:13" x14ac:dyDescent="0.15">
      <c r="A421" s="13">
        <f t="shared" si="12"/>
        <v>192.46000000000004</v>
      </c>
      <c r="B421" s="13">
        <v>465.61</v>
      </c>
      <c r="C421" s="13">
        <v>50000</v>
      </c>
      <c r="D421" s="13">
        <v>0.41505999999999998</v>
      </c>
      <c r="E421" s="13">
        <v>1792.2</v>
      </c>
      <c r="F421" s="13">
        <v>1527</v>
      </c>
      <c r="G421" s="13">
        <f t="shared" si="13"/>
        <v>1.1736738703339882</v>
      </c>
      <c r="H421" s="13"/>
      <c r="I421" s="13"/>
      <c r="J421" s="13"/>
      <c r="K421" s="13"/>
      <c r="L421" s="13"/>
      <c r="M421" s="13" t="s">
        <v>257</v>
      </c>
    </row>
    <row r="422" spans="1:13" x14ac:dyDescent="0.15">
      <c r="A422" s="13">
        <f t="shared" si="12"/>
        <v>202.46000000000004</v>
      </c>
      <c r="B422" s="13">
        <v>475.61</v>
      </c>
      <c r="C422" s="13">
        <v>50000</v>
      </c>
      <c r="D422" s="13">
        <v>0.40622000000000003</v>
      </c>
      <c r="E422" s="13">
        <v>1815.6000000000001</v>
      </c>
      <c r="F422" s="13">
        <v>1551.1</v>
      </c>
      <c r="G422" s="13">
        <f t="shared" si="13"/>
        <v>1.1705241441557606</v>
      </c>
      <c r="H422" s="13"/>
      <c r="I422" s="13"/>
      <c r="J422" s="13"/>
      <c r="K422" s="13"/>
      <c r="L422" s="13"/>
      <c r="M422" s="13" t="s">
        <v>257</v>
      </c>
    </row>
    <row r="423" spans="1:13" x14ac:dyDescent="0.15">
      <c r="A423" s="13">
        <f t="shared" si="12"/>
        <v>212.46000000000004</v>
      </c>
      <c r="B423" s="13">
        <v>485.61</v>
      </c>
      <c r="C423" s="13">
        <v>50000</v>
      </c>
      <c r="D423" s="13">
        <v>0.39774999999999999</v>
      </c>
      <c r="E423" s="13">
        <v>1839.1</v>
      </c>
      <c r="F423" s="13">
        <v>1575.2</v>
      </c>
      <c r="G423" s="13">
        <f t="shared" si="13"/>
        <v>1.1675342813610969</v>
      </c>
      <c r="H423" s="13"/>
      <c r="I423" s="13"/>
      <c r="J423" s="13"/>
      <c r="K423" s="13"/>
      <c r="L423" s="13"/>
      <c r="M423" s="13" t="s">
        <v>257</v>
      </c>
    </row>
    <row r="424" spans="1:13" x14ac:dyDescent="0.15">
      <c r="A424" s="13">
        <f t="shared" si="12"/>
        <v>222.46000000000004</v>
      </c>
      <c r="B424" s="13">
        <v>495.61</v>
      </c>
      <c r="C424" s="13">
        <v>50000</v>
      </c>
      <c r="D424" s="13">
        <v>0.38965</v>
      </c>
      <c r="E424" s="13">
        <v>1862.6000000000001</v>
      </c>
      <c r="F424" s="13">
        <v>1599.2</v>
      </c>
      <c r="G424" s="13">
        <f t="shared" si="13"/>
        <v>1.1647073536768384</v>
      </c>
      <c r="H424" s="13"/>
      <c r="I424" s="13"/>
      <c r="J424" s="13"/>
      <c r="K424" s="13"/>
      <c r="L424" s="13"/>
      <c r="M424" s="13" t="s">
        <v>257</v>
      </c>
    </row>
    <row r="425" spans="1:13" x14ac:dyDescent="0.15">
      <c r="A425" s="13">
        <f t="shared" si="12"/>
        <v>232.46000000000004</v>
      </c>
      <c r="B425" s="13">
        <v>505.61</v>
      </c>
      <c r="C425" s="13">
        <v>50000</v>
      </c>
      <c r="D425" s="13">
        <v>0.38186999999999999</v>
      </c>
      <c r="E425" s="13">
        <v>1886</v>
      </c>
      <c r="F425" s="13">
        <v>1623.1</v>
      </c>
      <c r="G425" s="13">
        <f t="shared" si="13"/>
        <v>1.161974000369663</v>
      </c>
      <c r="H425" s="13"/>
      <c r="I425" s="13"/>
      <c r="J425" s="13"/>
      <c r="K425" s="13"/>
      <c r="L425" s="13"/>
      <c r="M425" s="13" t="s">
        <v>257</v>
      </c>
    </row>
    <row r="426" spans="1:13" x14ac:dyDescent="0.15">
      <c r="A426" s="13">
        <f t="shared" si="12"/>
        <v>242.46000000000004</v>
      </c>
      <c r="B426" s="13">
        <v>515.61</v>
      </c>
      <c r="C426" s="13">
        <v>50000</v>
      </c>
      <c r="D426" s="13">
        <v>0.37440000000000001</v>
      </c>
      <c r="E426" s="13">
        <v>1909.4</v>
      </c>
      <c r="F426" s="13">
        <v>1646.8</v>
      </c>
      <c r="G426" s="13">
        <f t="shared" si="13"/>
        <v>1.1594607724070927</v>
      </c>
      <c r="H426" s="13"/>
      <c r="I426" s="13"/>
      <c r="J426" s="13"/>
      <c r="K426" s="13"/>
      <c r="L426" s="13"/>
      <c r="M426" s="13" t="s">
        <v>257</v>
      </c>
    </row>
    <row r="427" spans="1:13" x14ac:dyDescent="0.15">
      <c r="A427" s="13">
        <f t="shared" si="12"/>
        <v>252.46000000000004</v>
      </c>
      <c r="B427" s="13">
        <v>525.61</v>
      </c>
      <c r="C427" s="13">
        <v>50000</v>
      </c>
      <c r="D427" s="13">
        <v>0.36723</v>
      </c>
      <c r="E427" s="13">
        <v>1932.7</v>
      </c>
      <c r="F427" s="13">
        <v>1670.4</v>
      </c>
      <c r="G427" s="13">
        <f t="shared" si="13"/>
        <v>1.1570282567049808</v>
      </c>
      <c r="H427" s="13"/>
      <c r="I427" s="13"/>
      <c r="J427" s="13"/>
      <c r="K427" s="13"/>
      <c r="L427" s="13"/>
      <c r="M427" s="13" t="s">
        <v>257</v>
      </c>
    </row>
    <row r="428" spans="1:13" x14ac:dyDescent="0.15">
      <c r="A428" s="13">
        <f t="shared" si="12"/>
        <v>262.46000000000004</v>
      </c>
      <c r="B428" s="13">
        <v>535.61</v>
      </c>
      <c r="C428" s="13">
        <v>50000</v>
      </c>
      <c r="D428" s="13">
        <v>0.36032999999999998</v>
      </c>
      <c r="E428" s="13">
        <v>1955.7</v>
      </c>
      <c r="F428" s="13">
        <v>1693.8999999999999</v>
      </c>
      <c r="G428" s="13">
        <f t="shared" si="13"/>
        <v>1.1545545781923374</v>
      </c>
      <c r="H428" s="13"/>
      <c r="I428" s="13"/>
      <c r="J428" s="13"/>
      <c r="K428" s="13"/>
      <c r="L428" s="13"/>
      <c r="M428" s="13" t="s">
        <v>257</v>
      </c>
    </row>
    <row r="429" spans="1:13" x14ac:dyDescent="0.15">
      <c r="A429" s="13">
        <f t="shared" si="12"/>
        <v>272.46000000000004</v>
      </c>
      <c r="B429" s="13">
        <v>545.61</v>
      </c>
      <c r="C429" s="13">
        <v>50000</v>
      </c>
      <c r="D429" s="13">
        <v>0.35367999999999999</v>
      </c>
      <c r="E429" s="13">
        <v>1978.6999999999998</v>
      </c>
      <c r="F429" s="13">
        <v>1717.1000000000001</v>
      </c>
      <c r="G429" s="13">
        <f t="shared" si="13"/>
        <v>1.152349892260206</v>
      </c>
      <c r="H429" s="13"/>
      <c r="I429" s="13"/>
      <c r="J429" s="13"/>
      <c r="K429" s="13"/>
      <c r="L429" s="13"/>
      <c r="M429" s="13" t="s">
        <v>257</v>
      </c>
    </row>
    <row r="430" spans="1:13" x14ac:dyDescent="0.15">
      <c r="A430" s="13">
        <f t="shared" si="12"/>
        <v>282.46000000000004</v>
      </c>
      <c r="B430" s="13">
        <v>555.61</v>
      </c>
      <c r="C430" s="13">
        <v>50000</v>
      </c>
      <c r="D430" s="13">
        <v>0.34727999999999998</v>
      </c>
      <c r="E430" s="13">
        <v>2001.3999999999999</v>
      </c>
      <c r="F430" s="13">
        <v>1740.1</v>
      </c>
      <c r="G430" s="13">
        <f t="shared" si="13"/>
        <v>1.1501637836905925</v>
      </c>
      <c r="H430" s="13"/>
      <c r="I430" s="13"/>
      <c r="J430" s="13"/>
      <c r="K430" s="13"/>
      <c r="L430" s="13"/>
      <c r="M430" s="13" t="s">
        <v>257</v>
      </c>
    </row>
    <row r="431" spans="1:13" x14ac:dyDescent="0.15">
      <c r="A431" s="13">
        <f t="shared" si="12"/>
        <v>292.46000000000004</v>
      </c>
      <c r="B431" s="13">
        <v>565.61</v>
      </c>
      <c r="C431" s="13">
        <v>50000</v>
      </c>
      <c r="D431" s="13">
        <v>0.34111999999999998</v>
      </c>
      <c r="E431" s="13">
        <v>2024</v>
      </c>
      <c r="F431" s="13">
        <v>1762.8999999999999</v>
      </c>
      <c r="G431" s="13">
        <f t="shared" si="13"/>
        <v>1.1481082307561405</v>
      </c>
      <c r="H431" s="13"/>
      <c r="I431" s="13"/>
      <c r="J431" s="13"/>
      <c r="K431" s="13"/>
      <c r="L431" s="13"/>
      <c r="M431" s="13" t="s">
        <v>257</v>
      </c>
    </row>
    <row r="432" spans="1:13" x14ac:dyDescent="0.15">
      <c r="A432" s="13">
        <f t="shared" si="12"/>
        <v>302.46000000000004</v>
      </c>
      <c r="B432" s="13">
        <v>575.61</v>
      </c>
      <c r="C432" s="13">
        <v>50000</v>
      </c>
      <c r="D432" s="13">
        <v>0.33517000000000002</v>
      </c>
      <c r="E432" s="13">
        <v>2046.3</v>
      </c>
      <c r="F432" s="13">
        <v>1785.5</v>
      </c>
      <c r="G432" s="13">
        <f t="shared" si="13"/>
        <v>1.1460655278633436</v>
      </c>
      <c r="H432" s="13"/>
      <c r="I432" s="13"/>
      <c r="J432" s="13"/>
      <c r="K432" s="13"/>
      <c r="L432" s="13"/>
      <c r="M432" s="13" t="s">
        <v>257</v>
      </c>
    </row>
    <row r="433" spans="1:13" x14ac:dyDescent="0.15">
      <c r="A433" s="13">
        <f t="shared" si="12"/>
        <v>312.46000000000004</v>
      </c>
      <c r="B433" s="13">
        <v>585.61</v>
      </c>
      <c r="C433" s="13">
        <v>50000</v>
      </c>
      <c r="D433" s="13">
        <v>0.32941999999999999</v>
      </c>
      <c r="E433" s="13">
        <v>2068.5</v>
      </c>
      <c r="F433" s="13">
        <v>1807.8000000000002</v>
      </c>
      <c r="G433" s="13">
        <f t="shared" si="13"/>
        <v>1.1442084301360769</v>
      </c>
      <c r="H433" s="13"/>
      <c r="I433" s="13"/>
      <c r="J433" s="13"/>
      <c r="K433" s="13"/>
      <c r="L433" s="13"/>
      <c r="M433" s="13" t="s">
        <v>257</v>
      </c>
    </row>
    <row r="434" spans="1:13" x14ac:dyDescent="0.15">
      <c r="A434" s="13">
        <f t="shared" si="12"/>
        <v>322.46000000000004</v>
      </c>
      <c r="B434" s="13">
        <v>595.61</v>
      </c>
      <c r="C434" s="13">
        <v>50000</v>
      </c>
      <c r="D434" s="13">
        <v>0.32386999999999999</v>
      </c>
      <c r="E434" s="13">
        <v>2090.3999999999996</v>
      </c>
      <c r="F434" s="13">
        <v>1829.9</v>
      </c>
      <c r="G434" s="13">
        <f t="shared" si="13"/>
        <v>1.1423575058746378</v>
      </c>
      <c r="H434" s="13"/>
      <c r="I434" s="13"/>
      <c r="J434" s="13"/>
      <c r="K434" s="13"/>
      <c r="L434" s="13"/>
      <c r="M434" s="13" t="s">
        <v>257</v>
      </c>
    </row>
    <row r="435" spans="1:13" x14ac:dyDescent="0.15">
      <c r="A435" s="13">
        <f t="shared" si="12"/>
        <v>332.46000000000004</v>
      </c>
      <c r="B435" s="13">
        <v>605.61</v>
      </c>
      <c r="C435" s="13">
        <v>50000</v>
      </c>
      <c r="D435" s="13">
        <v>0.31851000000000002</v>
      </c>
      <c r="E435" s="13">
        <v>2112.1</v>
      </c>
      <c r="F435" s="13">
        <v>1851.8</v>
      </c>
      <c r="G435" s="13">
        <f t="shared" si="13"/>
        <v>1.1405659358462037</v>
      </c>
      <c r="H435" s="13"/>
      <c r="I435" s="13"/>
      <c r="J435" s="13"/>
      <c r="K435" s="13"/>
      <c r="L435" s="13"/>
      <c r="M435" s="13" t="s">
        <v>257</v>
      </c>
    </row>
    <row r="436" spans="1:13" x14ac:dyDescent="0.15">
      <c r="A436" s="13">
        <f t="shared" si="12"/>
        <v>342.46000000000004</v>
      </c>
      <c r="B436" s="13">
        <v>615.61</v>
      </c>
      <c r="C436" s="13">
        <v>50000</v>
      </c>
      <c r="D436" s="13">
        <v>0.31331999999999999</v>
      </c>
      <c r="E436" s="13">
        <v>2133.6</v>
      </c>
      <c r="F436" s="13">
        <v>1873.3999999999999</v>
      </c>
      <c r="G436" s="13">
        <f t="shared" si="13"/>
        <v>1.1388918543824063</v>
      </c>
      <c r="H436" s="13"/>
      <c r="I436" s="13"/>
      <c r="J436" s="13"/>
      <c r="K436" s="13"/>
      <c r="L436" s="13"/>
      <c r="M436" s="13" t="s">
        <v>257</v>
      </c>
    </row>
    <row r="437" spans="1:13" x14ac:dyDescent="0.15">
      <c r="A437" s="13">
        <f t="shared" si="12"/>
        <v>-87.539999999999964</v>
      </c>
      <c r="B437" s="13">
        <v>185.61</v>
      </c>
      <c r="C437" s="13">
        <v>100000</v>
      </c>
      <c r="D437" s="13">
        <v>894.74</v>
      </c>
      <c r="E437" s="13">
        <v>1766.8</v>
      </c>
      <c r="F437" s="13">
        <v>2212.1</v>
      </c>
      <c r="G437" s="13">
        <f t="shared" si="13"/>
        <v>0.79869806970751778</v>
      </c>
      <c r="H437" s="13"/>
      <c r="I437" s="13"/>
      <c r="J437" s="13"/>
      <c r="K437" s="13"/>
      <c r="L437" s="13"/>
      <c r="M437" s="13" t="s">
        <v>259</v>
      </c>
    </row>
    <row r="438" spans="1:13" x14ac:dyDescent="0.15">
      <c r="A438" s="13">
        <f t="shared" si="12"/>
        <v>-77.539999999999964</v>
      </c>
      <c r="B438" s="13">
        <v>195.61</v>
      </c>
      <c r="C438" s="13">
        <v>100000</v>
      </c>
      <c r="D438" s="13">
        <v>884.73</v>
      </c>
      <c r="E438" s="13">
        <v>1766.8999999999999</v>
      </c>
      <c r="F438" s="13">
        <v>2212.6999999999998</v>
      </c>
      <c r="G438" s="13">
        <f t="shared" si="13"/>
        <v>0.79852668685316586</v>
      </c>
      <c r="H438" s="13"/>
      <c r="I438" s="13"/>
      <c r="J438" s="13"/>
      <c r="K438" s="13"/>
      <c r="L438" s="13"/>
      <c r="M438" s="13" t="s">
        <v>259</v>
      </c>
    </row>
    <row r="439" spans="1:13" x14ac:dyDescent="0.15">
      <c r="A439" s="13">
        <f t="shared" si="12"/>
        <v>-67.539999999999964</v>
      </c>
      <c r="B439" s="13">
        <v>205.61</v>
      </c>
      <c r="C439" s="13">
        <v>100000</v>
      </c>
      <c r="D439" s="13">
        <v>874.76</v>
      </c>
      <c r="E439" s="13">
        <v>1775.3000000000002</v>
      </c>
      <c r="F439" s="13">
        <v>2217.9</v>
      </c>
      <c r="G439" s="13">
        <f t="shared" si="13"/>
        <v>0.80044185941656532</v>
      </c>
      <c r="H439" s="13"/>
      <c r="I439" s="13"/>
      <c r="J439" s="13"/>
      <c r="K439" s="13"/>
      <c r="L439" s="13"/>
      <c r="M439" s="13" t="s">
        <v>259</v>
      </c>
    </row>
    <row r="440" spans="1:13" x14ac:dyDescent="0.15">
      <c r="A440" s="13">
        <f t="shared" si="12"/>
        <v>-57.539999999999964</v>
      </c>
      <c r="B440" s="13">
        <v>215.61</v>
      </c>
      <c r="C440" s="13">
        <v>100000</v>
      </c>
      <c r="D440" s="13">
        <v>864.88</v>
      </c>
      <c r="E440" s="13">
        <v>1790.5</v>
      </c>
      <c r="F440" s="13">
        <v>2230.1999999999998</v>
      </c>
      <c r="G440" s="13">
        <f t="shared" si="13"/>
        <v>0.80284279436821815</v>
      </c>
      <c r="H440" s="13"/>
      <c r="I440" s="13"/>
      <c r="J440" s="13"/>
      <c r="K440" s="13"/>
      <c r="L440" s="13"/>
      <c r="M440" s="13" t="s">
        <v>259</v>
      </c>
    </row>
    <row r="441" spans="1:13" x14ac:dyDescent="0.15">
      <c r="A441" s="13">
        <f t="shared" si="12"/>
        <v>-47.539999999999964</v>
      </c>
      <c r="B441" s="13">
        <v>225.61</v>
      </c>
      <c r="C441" s="13">
        <v>100000</v>
      </c>
      <c r="D441" s="13">
        <v>855.09</v>
      </c>
      <c r="E441" s="13">
        <v>1811.3</v>
      </c>
      <c r="F441" s="13">
        <v>2248.4</v>
      </c>
      <c r="G441" s="13">
        <f t="shared" si="13"/>
        <v>0.80559508984166517</v>
      </c>
      <c r="H441" s="13"/>
      <c r="I441" s="13"/>
      <c r="J441" s="13"/>
      <c r="K441" s="13"/>
      <c r="L441" s="13"/>
      <c r="M441" s="13" t="s">
        <v>259</v>
      </c>
    </row>
    <row r="442" spans="1:13" x14ac:dyDescent="0.15">
      <c r="A442" s="13">
        <f t="shared" si="12"/>
        <v>-37.539999999999964</v>
      </c>
      <c r="B442" s="13">
        <v>235.61</v>
      </c>
      <c r="C442" s="13">
        <v>100000</v>
      </c>
      <c r="D442" s="13">
        <v>845.39</v>
      </c>
      <c r="E442" s="13">
        <v>1837.1</v>
      </c>
      <c r="F442" s="13">
        <v>2271.1999999999998</v>
      </c>
      <c r="G442" s="13">
        <f t="shared" si="13"/>
        <v>0.8088675589996478</v>
      </c>
      <c r="H442" s="13"/>
      <c r="I442" s="13"/>
      <c r="J442" s="13"/>
      <c r="K442" s="13"/>
      <c r="L442" s="13"/>
      <c r="M442" s="13" t="s">
        <v>259</v>
      </c>
    </row>
    <row r="443" spans="1:13" x14ac:dyDescent="0.15">
      <c r="A443" s="13">
        <f t="shared" si="12"/>
        <v>-27.539999999999964</v>
      </c>
      <c r="B443" s="13">
        <v>245.61</v>
      </c>
      <c r="C443" s="13">
        <v>100000</v>
      </c>
      <c r="D443" s="13">
        <v>835.79</v>
      </c>
      <c r="E443" s="13">
        <v>1867.8</v>
      </c>
      <c r="F443" s="13">
        <v>2298.5</v>
      </c>
      <c r="G443" s="13">
        <f t="shared" si="13"/>
        <v>0.81261692408092234</v>
      </c>
      <c r="H443" s="13"/>
      <c r="I443" s="13"/>
      <c r="J443" s="13"/>
      <c r="K443" s="13"/>
      <c r="L443" s="13"/>
      <c r="M443" s="13" t="s">
        <v>259</v>
      </c>
    </row>
    <row r="444" spans="1:13" x14ac:dyDescent="0.15">
      <c r="A444" s="13">
        <f t="shared" si="12"/>
        <v>-17.539999999999964</v>
      </c>
      <c r="B444" s="13">
        <v>255.61</v>
      </c>
      <c r="C444" s="13">
        <v>100000</v>
      </c>
      <c r="D444" s="13">
        <v>826.26</v>
      </c>
      <c r="E444" s="13">
        <v>1903.5</v>
      </c>
      <c r="F444" s="13">
        <v>2330.8000000000002</v>
      </c>
      <c r="G444" s="13">
        <f t="shared" si="13"/>
        <v>0.81667238716320567</v>
      </c>
      <c r="H444" s="13"/>
      <c r="I444" s="13"/>
      <c r="J444" s="13"/>
      <c r="K444" s="13"/>
      <c r="L444" s="13"/>
      <c r="M444" s="13" t="s">
        <v>259</v>
      </c>
    </row>
    <row r="445" spans="1:13" x14ac:dyDescent="0.15">
      <c r="A445" s="13">
        <f t="shared" si="12"/>
        <v>-7.5399999999999636</v>
      </c>
      <c r="B445" s="13">
        <v>265.61</v>
      </c>
      <c r="C445" s="13">
        <v>100000</v>
      </c>
      <c r="D445" s="13">
        <v>816.81</v>
      </c>
      <c r="E445" s="13">
        <v>1944.1999999999998</v>
      </c>
      <c r="F445" s="13">
        <v>2368.5</v>
      </c>
      <c r="G445" s="13">
        <f t="shared" si="13"/>
        <v>0.82085708254169298</v>
      </c>
      <c r="H445" s="13"/>
      <c r="I445" s="13"/>
      <c r="J445" s="13"/>
      <c r="K445" s="13"/>
      <c r="L445" s="13"/>
      <c r="M445" s="13" t="s">
        <v>259</v>
      </c>
    </row>
    <row r="446" spans="1:13" x14ac:dyDescent="0.15">
      <c r="A446" s="13">
        <f t="shared" si="12"/>
        <v>2.4600000000000364</v>
      </c>
      <c r="B446" s="13">
        <v>275.61</v>
      </c>
      <c r="C446" s="13">
        <v>100000</v>
      </c>
      <c r="D446" s="13">
        <v>807.42</v>
      </c>
      <c r="E446" s="13">
        <v>1989.7</v>
      </c>
      <c r="F446" s="13">
        <v>2412.3000000000002</v>
      </c>
      <c r="G446" s="13">
        <f t="shared" si="13"/>
        <v>0.82481449239315174</v>
      </c>
      <c r="H446" s="13"/>
      <c r="I446" s="13"/>
      <c r="J446" s="13"/>
      <c r="K446" s="13"/>
      <c r="L446" s="13"/>
      <c r="M446" s="13" t="s">
        <v>259</v>
      </c>
    </row>
    <row r="447" spans="1:13" x14ac:dyDescent="0.15">
      <c r="A447" s="13">
        <f t="shared" si="12"/>
        <v>12.460000000000036</v>
      </c>
      <c r="B447" s="13">
        <v>285.61</v>
      </c>
      <c r="C447" s="13">
        <v>100000</v>
      </c>
      <c r="D447" s="13">
        <v>798.06</v>
      </c>
      <c r="E447" s="13">
        <v>2039.4999999999998</v>
      </c>
      <c r="F447" s="13">
        <v>2462.5</v>
      </c>
      <c r="G447" s="13">
        <f t="shared" si="13"/>
        <v>0.828223350253807</v>
      </c>
      <c r="H447" s="13"/>
      <c r="I447" s="13"/>
      <c r="J447" s="13"/>
      <c r="K447" s="13"/>
      <c r="L447" s="13"/>
      <c r="M447" s="13" t="s">
        <v>259</v>
      </c>
    </row>
    <row r="448" spans="1:13" x14ac:dyDescent="0.15">
      <c r="A448" s="13">
        <f t="shared" si="12"/>
        <v>22.460000000000036</v>
      </c>
      <c r="B448" s="13">
        <v>295.61</v>
      </c>
      <c r="C448" s="13">
        <v>100000</v>
      </c>
      <c r="D448" s="13">
        <v>788.71</v>
      </c>
      <c r="E448" s="13">
        <v>2093.3000000000002</v>
      </c>
      <c r="F448" s="13">
        <v>2519.1</v>
      </c>
      <c r="G448" s="13">
        <f t="shared" si="13"/>
        <v>0.83097137866698434</v>
      </c>
      <c r="H448" s="13"/>
      <c r="I448" s="13"/>
      <c r="J448" s="13"/>
      <c r="K448" s="13"/>
      <c r="L448" s="13"/>
      <c r="M448" s="13" t="s">
        <v>259</v>
      </c>
    </row>
    <row r="449" spans="1:13" x14ac:dyDescent="0.15">
      <c r="A449" s="13">
        <f t="shared" si="12"/>
        <v>32.460000000000036</v>
      </c>
      <c r="B449" s="13">
        <v>305.61</v>
      </c>
      <c r="C449" s="13">
        <v>100000</v>
      </c>
      <c r="D449" s="13">
        <v>779.31</v>
      </c>
      <c r="E449" s="13">
        <v>2150.3000000000002</v>
      </c>
      <c r="F449" s="13">
        <v>2582.1999999999998</v>
      </c>
      <c r="G449" s="13">
        <f t="shared" si="13"/>
        <v>0.8327395244365271</v>
      </c>
      <c r="H449" s="13"/>
      <c r="I449" s="13"/>
      <c r="J449" s="13"/>
      <c r="K449" s="13"/>
      <c r="L449" s="13"/>
      <c r="M449" s="13" t="s">
        <v>259</v>
      </c>
    </row>
    <row r="450" spans="1:13" x14ac:dyDescent="0.15">
      <c r="A450" s="13">
        <f t="shared" si="12"/>
        <v>42.460000000000036</v>
      </c>
      <c r="B450" s="13">
        <v>315.61</v>
      </c>
      <c r="C450" s="13">
        <v>100000</v>
      </c>
      <c r="D450" s="13">
        <v>769.82</v>
      </c>
      <c r="E450" s="13">
        <v>2209.9</v>
      </c>
      <c r="F450" s="13">
        <v>2651.5</v>
      </c>
      <c r="G450" s="13">
        <f t="shared" si="13"/>
        <v>0.83345276258721479</v>
      </c>
      <c r="H450" s="13"/>
      <c r="I450" s="13"/>
      <c r="J450" s="13"/>
      <c r="K450" s="13"/>
      <c r="L450" s="13"/>
      <c r="M450" s="13" t="s">
        <v>259</v>
      </c>
    </row>
    <row r="451" spans="1:13" x14ac:dyDescent="0.15">
      <c r="A451" s="13">
        <f t="shared" si="12"/>
        <v>52.460000000000036</v>
      </c>
      <c r="B451" s="13">
        <v>325.61</v>
      </c>
      <c r="C451" s="13">
        <v>100000</v>
      </c>
      <c r="D451" s="13">
        <v>760.2</v>
      </c>
      <c r="E451" s="13">
        <v>2271.6</v>
      </c>
      <c r="F451" s="13">
        <v>2727</v>
      </c>
      <c r="G451" s="13">
        <f t="shared" si="13"/>
        <v>0.833003300330033</v>
      </c>
      <c r="H451" s="13"/>
      <c r="I451" s="13"/>
      <c r="J451" s="13"/>
      <c r="K451" s="13"/>
      <c r="L451" s="13"/>
      <c r="M451" s="13" t="s">
        <v>259</v>
      </c>
    </row>
    <row r="452" spans="1:13" x14ac:dyDescent="0.15">
      <c r="A452" s="13">
        <f t="shared" si="12"/>
        <v>62.460000000000036</v>
      </c>
      <c r="B452" s="13">
        <v>335.61</v>
      </c>
      <c r="C452" s="13">
        <v>100000</v>
      </c>
      <c r="D452" s="13">
        <v>750.37</v>
      </c>
      <c r="E452" s="13">
        <v>2334.9</v>
      </c>
      <c r="F452" s="13">
        <v>2808.5</v>
      </c>
      <c r="G452" s="13">
        <f t="shared" si="13"/>
        <v>0.83136905821612961</v>
      </c>
      <c r="H452" s="13"/>
      <c r="I452" s="13"/>
      <c r="J452" s="13"/>
      <c r="K452" s="13"/>
      <c r="L452" s="13"/>
      <c r="M452" s="13" t="s">
        <v>259</v>
      </c>
    </row>
    <row r="453" spans="1:13" x14ac:dyDescent="0.15">
      <c r="A453" s="13">
        <f t="shared" si="12"/>
        <v>64.150000000000034</v>
      </c>
      <c r="B453" s="13">
        <v>337.3</v>
      </c>
      <c r="C453" s="13">
        <v>100000</v>
      </c>
      <c r="D453" s="13">
        <v>748.69</v>
      </c>
      <c r="E453" s="13">
        <v>2345.6999999999998</v>
      </c>
      <c r="F453" s="13">
        <v>2822.9</v>
      </c>
      <c r="G453" s="13">
        <f t="shared" si="13"/>
        <v>0.83095398349215333</v>
      </c>
      <c r="H453" s="13"/>
      <c r="I453" s="13"/>
      <c r="J453" s="13"/>
      <c r="K453" s="13"/>
      <c r="L453" s="13"/>
      <c r="M453" s="13" t="s">
        <v>259</v>
      </c>
    </row>
    <row r="454" spans="1:13" x14ac:dyDescent="0.15">
      <c r="A454" s="13">
        <f t="shared" si="12"/>
        <v>64.150000000000034</v>
      </c>
      <c r="B454" s="13">
        <v>337.3</v>
      </c>
      <c r="C454" s="13">
        <v>100000</v>
      </c>
      <c r="D454" s="13">
        <v>1.2056</v>
      </c>
      <c r="E454" s="13">
        <v>3464.3</v>
      </c>
      <c r="F454" s="13">
        <v>4427.7</v>
      </c>
      <c r="G454" s="13">
        <f t="shared" si="13"/>
        <v>0.78241524945231167</v>
      </c>
      <c r="H454" s="13"/>
      <c r="I454" s="13"/>
      <c r="J454" s="13"/>
      <c r="K454" s="13"/>
      <c r="L454" s="13"/>
      <c r="M454" s="13" t="s">
        <v>257</v>
      </c>
    </row>
    <row r="455" spans="1:13" x14ac:dyDescent="0.15">
      <c r="A455" s="13">
        <f t="shared" si="12"/>
        <v>72.460000000000036</v>
      </c>
      <c r="B455" s="13">
        <v>345.61</v>
      </c>
      <c r="C455" s="13">
        <v>100000</v>
      </c>
      <c r="D455" s="13">
        <v>1.1560999999999999</v>
      </c>
      <c r="E455" s="13">
        <v>2125.4</v>
      </c>
      <c r="F455" s="13">
        <v>2640.2999999999997</v>
      </c>
      <c r="G455" s="13">
        <f t="shared" si="13"/>
        <v>0.80498428208915662</v>
      </c>
      <c r="H455" s="13"/>
      <c r="I455" s="13"/>
      <c r="J455" s="13"/>
      <c r="K455" s="13"/>
      <c r="L455" s="13"/>
      <c r="M455" s="13" t="s">
        <v>257</v>
      </c>
    </row>
    <row r="456" spans="1:13" x14ac:dyDescent="0.15">
      <c r="A456" s="13">
        <f t="shared" si="12"/>
        <v>82.460000000000036</v>
      </c>
      <c r="B456" s="13">
        <v>355.61</v>
      </c>
      <c r="C456" s="13">
        <v>100000</v>
      </c>
      <c r="D456" s="13">
        <v>1.113</v>
      </c>
      <c r="E456" s="13">
        <v>1607.1</v>
      </c>
      <c r="F456" s="13">
        <v>1980.5</v>
      </c>
      <c r="G456" s="13">
        <f t="shared" si="13"/>
        <v>0.81146175208280735</v>
      </c>
      <c r="H456" s="13"/>
      <c r="I456" s="13"/>
      <c r="J456" s="13"/>
      <c r="K456" s="13"/>
      <c r="L456" s="13"/>
      <c r="M456" s="13" t="s">
        <v>257</v>
      </c>
    </row>
    <row r="457" spans="1:13" x14ac:dyDescent="0.15">
      <c r="A457" s="13">
        <f t="shared" ref="A457:A520" si="14">B457-273.15</f>
        <v>92.460000000000036</v>
      </c>
      <c r="B457" s="13">
        <v>365.61</v>
      </c>
      <c r="C457" s="13">
        <v>100000</v>
      </c>
      <c r="D457" s="13">
        <v>1.077</v>
      </c>
      <c r="E457" s="13">
        <v>1447.4</v>
      </c>
      <c r="F457" s="13">
        <v>1774.7</v>
      </c>
      <c r="G457" s="13">
        <f t="shared" ref="G457:G520" si="15">E457/F457</f>
        <v>0.81557446328957006</v>
      </c>
      <c r="H457" s="13"/>
      <c r="I457" s="13"/>
      <c r="J457" s="13"/>
      <c r="K457" s="13"/>
      <c r="L457" s="13"/>
      <c r="M457" s="13" t="s">
        <v>257</v>
      </c>
    </row>
    <row r="458" spans="1:13" x14ac:dyDescent="0.15">
      <c r="A458" s="13">
        <f t="shared" si="14"/>
        <v>102.46000000000004</v>
      </c>
      <c r="B458" s="13">
        <v>375.61</v>
      </c>
      <c r="C458" s="13">
        <v>100000</v>
      </c>
      <c r="D458" s="13">
        <v>1.0447</v>
      </c>
      <c r="E458" s="13">
        <v>1399.6</v>
      </c>
      <c r="F458" s="13">
        <v>1707.2</v>
      </c>
      <c r="G458" s="13">
        <f t="shared" si="15"/>
        <v>0.81982193064667286</v>
      </c>
      <c r="H458" s="13"/>
      <c r="I458" s="13"/>
      <c r="J458" s="13"/>
      <c r="K458" s="13"/>
      <c r="L458" s="13"/>
      <c r="M458" s="13" t="s">
        <v>257</v>
      </c>
    </row>
    <row r="459" spans="1:13" x14ac:dyDescent="0.15">
      <c r="A459" s="13">
        <f t="shared" si="14"/>
        <v>112.46000000000004</v>
      </c>
      <c r="B459" s="13">
        <v>385.61</v>
      </c>
      <c r="C459" s="13">
        <v>100000</v>
      </c>
      <c r="D459" s="13">
        <v>1.0149999999999999</v>
      </c>
      <c r="E459" s="13">
        <v>1391</v>
      </c>
      <c r="F459" s="13">
        <v>1688.1999999999998</v>
      </c>
      <c r="G459" s="13">
        <f t="shared" si="15"/>
        <v>0.82395450775974421</v>
      </c>
      <c r="H459" s="13"/>
      <c r="I459" s="13"/>
      <c r="J459" s="13"/>
      <c r="K459" s="13"/>
      <c r="L459" s="13"/>
      <c r="M459" s="13" t="s">
        <v>257</v>
      </c>
    </row>
    <row r="460" spans="1:13" x14ac:dyDescent="0.15">
      <c r="A460" s="13">
        <f t="shared" si="14"/>
        <v>122.46000000000004</v>
      </c>
      <c r="B460" s="13">
        <v>395.61</v>
      </c>
      <c r="C460" s="13">
        <v>100000</v>
      </c>
      <c r="D460" s="13">
        <v>0.98734</v>
      </c>
      <c r="E460" s="13">
        <v>1398</v>
      </c>
      <c r="F460" s="13">
        <v>1688.5</v>
      </c>
      <c r="G460" s="13">
        <f t="shared" si="15"/>
        <v>0.82795380515250228</v>
      </c>
      <c r="H460" s="13"/>
      <c r="I460" s="13"/>
      <c r="J460" s="13"/>
      <c r="K460" s="13"/>
      <c r="L460" s="13"/>
      <c r="M460" s="13" t="s">
        <v>257</v>
      </c>
    </row>
    <row r="461" spans="1:13" x14ac:dyDescent="0.15">
      <c r="A461" s="13">
        <f t="shared" si="14"/>
        <v>132.46000000000004</v>
      </c>
      <c r="B461" s="13">
        <v>405.61</v>
      </c>
      <c r="C461" s="13">
        <v>100000</v>
      </c>
      <c r="D461" s="13">
        <v>0.96138000000000001</v>
      </c>
      <c r="E461" s="13">
        <v>1412</v>
      </c>
      <c r="F461" s="13">
        <v>1697.7</v>
      </c>
      <c r="G461" s="13">
        <f t="shared" si="15"/>
        <v>0.83171349472816158</v>
      </c>
      <c r="H461" s="13"/>
      <c r="I461" s="13"/>
      <c r="J461" s="13"/>
      <c r="K461" s="13"/>
      <c r="L461" s="13"/>
      <c r="M461" s="13" t="s">
        <v>257</v>
      </c>
    </row>
    <row r="462" spans="1:13" x14ac:dyDescent="0.15">
      <c r="A462" s="13">
        <f t="shared" si="14"/>
        <v>142.46000000000004</v>
      </c>
      <c r="B462" s="13">
        <v>415.61</v>
      </c>
      <c r="C462" s="13">
        <v>100000</v>
      </c>
      <c r="D462" s="13">
        <v>0.93694</v>
      </c>
      <c r="E462" s="13">
        <v>1429.5</v>
      </c>
      <c r="F462" s="13">
        <v>1711.6</v>
      </c>
      <c r="G462" s="13">
        <f t="shared" si="15"/>
        <v>0.83518345407805572</v>
      </c>
      <c r="H462" s="13"/>
      <c r="I462" s="13"/>
      <c r="J462" s="13"/>
      <c r="K462" s="13"/>
      <c r="L462" s="13"/>
      <c r="M462" s="13" t="s">
        <v>257</v>
      </c>
    </row>
    <row r="463" spans="1:13" x14ac:dyDescent="0.15">
      <c r="A463" s="13">
        <f t="shared" si="14"/>
        <v>152.46000000000004</v>
      </c>
      <c r="B463" s="13">
        <v>425.61</v>
      </c>
      <c r="C463" s="13">
        <v>100000</v>
      </c>
      <c r="D463" s="13">
        <v>0.91383999999999999</v>
      </c>
      <c r="E463" s="13">
        <v>1449.2</v>
      </c>
      <c r="F463" s="13">
        <v>1728.3</v>
      </c>
      <c r="G463" s="13">
        <f t="shared" si="15"/>
        <v>0.83851183243649829</v>
      </c>
      <c r="H463" s="13"/>
      <c r="I463" s="13"/>
      <c r="J463" s="13"/>
      <c r="K463" s="13"/>
      <c r="L463" s="13"/>
      <c r="M463" s="13" t="s">
        <v>257</v>
      </c>
    </row>
    <row r="464" spans="1:13" x14ac:dyDescent="0.15">
      <c r="A464" s="13">
        <f t="shared" si="14"/>
        <v>162.46000000000004</v>
      </c>
      <c r="B464" s="13">
        <v>435.61</v>
      </c>
      <c r="C464" s="13">
        <v>100000</v>
      </c>
      <c r="D464" s="13">
        <v>0.89195000000000002</v>
      </c>
      <c r="E464" s="13">
        <v>1470.3</v>
      </c>
      <c r="F464" s="13">
        <v>1746.8</v>
      </c>
      <c r="G464" s="13">
        <f t="shared" si="15"/>
        <v>0.84171055644607284</v>
      </c>
      <c r="H464" s="13"/>
      <c r="I464" s="13"/>
      <c r="J464" s="13"/>
      <c r="K464" s="13"/>
      <c r="L464" s="13"/>
      <c r="M464" s="13" t="s">
        <v>257</v>
      </c>
    </row>
    <row r="465" spans="1:13" x14ac:dyDescent="0.15">
      <c r="A465" s="13">
        <f t="shared" si="14"/>
        <v>172.46000000000004</v>
      </c>
      <c r="B465" s="13">
        <v>445.61</v>
      </c>
      <c r="C465" s="13">
        <v>100000</v>
      </c>
      <c r="D465" s="13">
        <v>0.87117999999999995</v>
      </c>
      <c r="E465" s="13">
        <v>1492.2</v>
      </c>
      <c r="F465" s="13">
        <v>1766.6</v>
      </c>
      <c r="G465" s="13">
        <f t="shared" si="15"/>
        <v>0.84467338390127933</v>
      </c>
      <c r="H465" s="13"/>
      <c r="I465" s="13"/>
      <c r="J465" s="13"/>
      <c r="K465" s="13"/>
      <c r="L465" s="13"/>
      <c r="M465" s="13" t="s">
        <v>257</v>
      </c>
    </row>
    <row r="466" spans="1:13" x14ac:dyDescent="0.15">
      <c r="A466" s="13">
        <f t="shared" si="14"/>
        <v>182.46000000000004</v>
      </c>
      <c r="B466" s="13">
        <v>455.61</v>
      </c>
      <c r="C466" s="13">
        <v>100000</v>
      </c>
      <c r="D466" s="13">
        <v>0.85141</v>
      </c>
      <c r="E466" s="13">
        <v>1514.6</v>
      </c>
      <c r="F466" s="13">
        <v>1787.3000000000002</v>
      </c>
      <c r="G466" s="13">
        <f t="shared" si="15"/>
        <v>0.84742348794270672</v>
      </c>
      <c r="H466" s="13"/>
      <c r="I466" s="13"/>
      <c r="J466" s="13"/>
      <c r="K466" s="13"/>
      <c r="L466" s="13"/>
      <c r="M466" s="13" t="s">
        <v>257</v>
      </c>
    </row>
    <row r="467" spans="1:13" x14ac:dyDescent="0.15">
      <c r="A467" s="13">
        <f t="shared" si="14"/>
        <v>192.46000000000004</v>
      </c>
      <c r="B467" s="13">
        <v>465.61</v>
      </c>
      <c r="C467" s="13">
        <v>100000</v>
      </c>
      <c r="D467" s="13">
        <v>0.83257999999999999</v>
      </c>
      <c r="E467" s="13">
        <v>1537.5</v>
      </c>
      <c r="F467" s="13">
        <v>1808.6</v>
      </c>
      <c r="G467" s="13">
        <f t="shared" si="15"/>
        <v>0.8501050536326441</v>
      </c>
      <c r="H467" s="13"/>
      <c r="I467" s="13"/>
      <c r="J467" s="13"/>
      <c r="K467" s="13"/>
      <c r="L467" s="13"/>
      <c r="M467" s="13" t="s">
        <v>257</v>
      </c>
    </row>
    <row r="468" spans="1:13" x14ac:dyDescent="0.15">
      <c r="A468" s="13">
        <f t="shared" si="14"/>
        <v>202.46000000000004</v>
      </c>
      <c r="B468" s="13">
        <v>475.61</v>
      </c>
      <c r="C468" s="13">
        <v>100000</v>
      </c>
      <c r="D468" s="13">
        <v>0.81462000000000001</v>
      </c>
      <c r="E468" s="13">
        <v>1560.6</v>
      </c>
      <c r="F468" s="13">
        <v>1830.3</v>
      </c>
      <c r="G468" s="13">
        <f t="shared" si="15"/>
        <v>0.85264710703163415</v>
      </c>
      <c r="H468" s="13"/>
      <c r="I468" s="13"/>
      <c r="J468" s="13"/>
      <c r="K468" s="13"/>
      <c r="L468" s="13"/>
      <c r="M468" s="13" t="s">
        <v>257</v>
      </c>
    </row>
    <row r="469" spans="1:13" x14ac:dyDescent="0.15">
      <c r="A469" s="13">
        <f t="shared" si="14"/>
        <v>212.46000000000004</v>
      </c>
      <c r="B469" s="13">
        <v>485.61</v>
      </c>
      <c r="C469" s="13">
        <v>100000</v>
      </c>
      <c r="D469" s="13">
        <v>0.79744999999999999</v>
      </c>
      <c r="E469" s="13">
        <v>1583.8000000000002</v>
      </c>
      <c r="F469" s="13">
        <v>1852.4</v>
      </c>
      <c r="G469" s="13">
        <f t="shared" si="15"/>
        <v>0.85499892031958546</v>
      </c>
      <c r="H469" s="13"/>
      <c r="I469" s="13"/>
      <c r="J469" s="13"/>
      <c r="K469" s="13"/>
      <c r="L469" s="13"/>
      <c r="M469" s="13" t="s">
        <v>257</v>
      </c>
    </row>
    <row r="470" spans="1:13" x14ac:dyDescent="0.15">
      <c r="A470" s="13">
        <f t="shared" si="14"/>
        <v>222.46000000000004</v>
      </c>
      <c r="B470" s="13">
        <v>495.61</v>
      </c>
      <c r="C470" s="13">
        <v>100000</v>
      </c>
      <c r="D470" s="13">
        <v>0.78103</v>
      </c>
      <c r="E470" s="13">
        <v>1607.1</v>
      </c>
      <c r="F470" s="13">
        <v>1874.6000000000001</v>
      </c>
      <c r="G470" s="13">
        <f t="shared" si="15"/>
        <v>0.8573028912834737</v>
      </c>
      <c r="H470" s="13"/>
      <c r="I470" s="13"/>
      <c r="J470" s="13"/>
      <c r="K470" s="13"/>
      <c r="L470" s="13"/>
      <c r="M470" s="13" t="s">
        <v>257</v>
      </c>
    </row>
    <row r="471" spans="1:13" x14ac:dyDescent="0.15">
      <c r="A471" s="13">
        <f t="shared" si="14"/>
        <v>232.46000000000004</v>
      </c>
      <c r="B471" s="13">
        <v>505.61</v>
      </c>
      <c r="C471" s="13">
        <v>100000</v>
      </c>
      <c r="D471" s="13">
        <v>0.76529000000000003</v>
      </c>
      <c r="E471" s="13">
        <v>1630.4</v>
      </c>
      <c r="F471" s="13">
        <v>1897</v>
      </c>
      <c r="G471" s="13">
        <f t="shared" si="15"/>
        <v>0.85946230890880337</v>
      </c>
      <c r="H471" s="13"/>
      <c r="I471" s="13"/>
      <c r="J471" s="13"/>
      <c r="K471" s="13"/>
      <c r="L471" s="13"/>
      <c r="M471" s="13" t="s">
        <v>257</v>
      </c>
    </row>
    <row r="472" spans="1:13" x14ac:dyDescent="0.15">
      <c r="A472" s="13">
        <f t="shared" si="14"/>
        <v>242.46000000000004</v>
      </c>
      <c r="B472" s="13">
        <v>515.61</v>
      </c>
      <c r="C472" s="13">
        <v>100000</v>
      </c>
      <c r="D472" s="13">
        <v>0.75019999999999998</v>
      </c>
      <c r="E472" s="13">
        <v>1653.6</v>
      </c>
      <c r="F472" s="13">
        <v>1919.3</v>
      </c>
      <c r="G472" s="13">
        <f t="shared" si="15"/>
        <v>0.86156411191580262</v>
      </c>
      <c r="H472" s="13"/>
      <c r="I472" s="13"/>
      <c r="J472" s="13"/>
      <c r="K472" s="13"/>
      <c r="L472" s="13"/>
      <c r="M472" s="13" t="s">
        <v>257</v>
      </c>
    </row>
    <row r="473" spans="1:13" x14ac:dyDescent="0.15">
      <c r="A473" s="13">
        <f t="shared" si="14"/>
        <v>252.46000000000004</v>
      </c>
      <c r="B473" s="13">
        <v>525.61</v>
      </c>
      <c r="C473" s="13">
        <v>100000</v>
      </c>
      <c r="D473" s="13">
        <v>0.73572000000000004</v>
      </c>
      <c r="E473" s="13">
        <v>1676.7</v>
      </c>
      <c r="F473" s="13">
        <v>1941.7</v>
      </c>
      <c r="G473" s="13">
        <f t="shared" si="15"/>
        <v>0.86352165628057886</v>
      </c>
      <c r="H473" s="13"/>
      <c r="I473" s="13"/>
      <c r="J473" s="13"/>
      <c r="K473" s="13"/>
      <c r="L473" s="13"/>
      <c r="M473" s="13" t="s">
        <v>257</v>
      </c>
    </row>
    <row r="474" spans="1:13" x14ac:dyDescent="0.15">
      <c r="A474" s="13">
        <f t="shared" si="14"/>
        <v>262.46000000000004</v>
      </c>
      <c r="B474" s="13">
        <v>535.61</v>
      </c>
      <c r="C474" s="13">
        <v>100000</v>
      </c>
      <c r="D474" s="13">
        <v>0.7218</v>
      </c>
      <c r="E474" s="13">
        <v>1699.7</v>
      </c>
      <c r="F474" s="13">
        <v>1964</v>
      </c>
      <c r="G474" s="13">
        <f t="shared" si="15"/>
        <v>0.8654276985743381</v>
      </c>
      <c r="H474" s="13"/>
      <c r="I474" s="13"/>
      <c r="J474" s="13"/>
      <c r="K474" s="13"/>
      <c r="L474" s="13"/>
      <c r="M474" s="13" t="s">
        <v>257</v>
      </c>
    </row>
    <row r="475" spans="1:13" x14ac:dyDescent="0.15">
      <c r="A475" s="13">
        <f t="shared" si="14"/>
        <v>272.46000000000004</v>
      </c>
      <c r="B475" s="13">
        <v>545.61</v>
      </c>
      <c r="C475" s="13">
        <v>100000</v>
      </c>
      <c r="D475" s="13">
        <v>0.70842000000000005</v>
      </c>
      <c r="E475" s="13">
        <v>1722.5</v>
      </c>
      <c r="F475" s="13">
        <v>1986.3</v>
      </c>
      <c r="G475" s="13">
        <f t="shared" si="15"/>
        <v>0.86719025323465737</v>
      </c>
      <c r="H475" s="13"/>
      <c r="I475" s="13"/>
      <c r="J475" s="13"/>
      <c r="K475" s="13"/>
      <c r="L475" s="13"/>
      <c r="M475" s="13" t="s">
        <v>257</v>
      </c>
    </row>
    <row r="476" spans="1:13" x14ac:dyDescent="0.15">
      <c r="A476" s="13">
        <f t="shared" si="14"/>
        <v>282.46000000000004</v>
      </c>
      <c r="B476" s="13">
        <v>555.61</v>
      </c>
      <c r="C476" s="13">
        <v>100000</v>
      </c>
      <c r="D476" s="13">
        <v>0.69552999999999998</v>
      </c>
      <c r="E476" s="13">
        <v>1745.2</v>
      </c>
      <c r="F476" s="13">
        <v>2008.3999999999999</v>
      </c>
      <c r="G476" s="13">
        <f t="shared" si="15"/>
        <v>0.8689504082852022</v>
      </c>
      <c r="H476" s="13"/>
      <c r="I476" s="13"/>
      <c r="J476" s="13"/>
      <c r="K476" s="13"/>
      <c r="L476" s="13"/>
      <c r="M476" s="13" t="s">
        <v>257</v>
      </c>
    </row>
    <row r="477" spans="1:13" x14ac:dyDescent="0.15">
      <c r="A477" s="13">
        <f t="shared" si="14"/>
        <v>292.46000000000004</v>
      </c>
      <c r="B477" s="13">
        <v>565.61</v>
      </c>
      <c r="C477" s="13">
        <v>100000</v>
      </c>
      <c r="D477" s="13">
        <v>0.68311999999999995</v>
      </c>
      <c r="E477" s="13">
        <v>1767.7</v>
      </c>
      <c r="F477" s="13">
        <v>2030.4</v>
      </c>
      <c r="G477" s="13">
        <f t="shared" si="15"/>
        <v>0.87061662726556344</v>
      </c>
      <c r="H477" s="13"/>
      <c r="I477" s="13"/>
      <c r="J477" s="13"/>
      <c r="K477" s="13"/>
      <c r="L477" s="13"/>
      <c r="M477" s="13" t="s">
        <v>257</v>
      </c>
    </row>
    <row r="478" spans="1:13" x14ac:dyDescent="0.15">
      <c r="A478" s="13">
        <f t="shared" si="14"/>
        <v>302.46000000000004</v>
      </c>
      <c r="B478" s="13">
        <v>575.61</v>
      </c>
      <c r="C478" s="13">
        <v>100000</v>
      </c>
      <c r="D478" s="13">
        <v>0.67115999999999998</v>
      </c>
      <c r="E478" s="13">
        <v>1789.9</v>
      </c>
      <c r="F478" s="13">
        <v>2052.1999999999998</v>
      </c>
      <c r="G478" s="13">
        <f t="shared" si="15"/>
        <v>0.87218594678881212</v>
      </c>
      <c r="H478" s="13"/>
      <c r="I478" s="13"/>
      <c r="J478" s="13"/>
      <c r="K478" s="13"/>
      <c r="L478" s="13"/>
      <c r="M478" s="13" t="s">
        <v>257</v>
      </c>
    </row>
    <row r="479" spans="1:13" x14ac:dyDescent="0.15">
      <c r="A479" s="13">
        <f t="shared" si="14"/>
        <v>312.46000000000004</v>
      </c>
      <c r="B479" s="13">
        <v>585.61</v>
      </c>
      <c r="C479" s="13">
        <v>100000</v>
      </c>
      <c r="D479" s="13">
        <v>0.65961000000000003</v>
      </c>
      <c r="E479" s="13">
        <v>1812</v>
      </c>
      <c r="F479" s="13">
        <v>2073.9</v>
      </c>
      <c r="G479" s="13">
        <f t="shared" si="15"/>
        <v>0.87371618689425712</v>
      </c>
      <c r="H479" s="13"/>
      <c r="I479" s="13"/>
      <c r="J479" s="13"/>
      <c r="K479" s="13"/>
      <c r="L479" s="13"/>
      <c r="M479" s="13" t="s">
        <v>257</v>
      </c>
    </row>
    <row r="480" spans="1:13" x14ac:dyDescent="0.15">
      <c r="A480" s="13">
        <f t="shared" si="14"/>
        <v>322.46000000000004</v>
      </c>
      <c r="B480" s="13">
        <v>595.61</v>
      </c>
      <c r="C480" s="13">
        <v>100000</v>
      </c>
      <c r="D480" s="13">
        <v>0.64846000000000004</v>
      </c>
      <c r="E480" s="13">
        <v>1833.8000000000002</v>
      </c>
      <c r="F480" s="13">
        <v>2095.4</v>
      </c>
      <c r="G480" s="13">
        <f t="shared" si="15"/>
        <v>0.87515510165123611</v>
      </c>
      <c r="H480" s="13"/>
      <c r="I480" s="13"/>
      <c r="J480" s="13"/>
      <c r="K480" s="13"/>
      <c r="L480" s="13"/>
      <c r="M480" s="13" t="s">
        <v>257</v>
      </c>
    </row>
    <row r="481" spans="1:13" x14ac:dyDescent="0.15">
      <c r="A481" s="13">
        <f t="shared" si="14"/>
        <v>332.46000000000004</v>
      </c>
      <c r="B481" s="13">
        <v>605.61</v>
      </c>
      <c r="C481" s="13">
        <v>100000</v>
      </c>
      <c r="D481" s="13">
        <v>0.63770000000000004</v>
      </c>
      <c r="E481" s="13">
        <v>1855.5</v>
      </c>
      <c r="F481" s="13">
        <v>2116.6999999999998</v>
      </c>
      <c r="G481" s="13">
        <f t="shared" si="15"/>
        <v>0.87660036849813394</v>
      </c>
      <c r="H481" s="13"/>
      <c r="I481" s="13"/>
      <c r="J481" s="13"/>
      <c r="K481" s="13"/>
      <c r="L481" s="13"/>
      <c r="M481" s="13" t="s">
        <v>257</v>
      </c>
    </row>
    <row r="482" spans="1:13" x14ac:dyDescent="0.15">
      <c r="A482" s="13">
        <f t="shared" si="14"/>
        <v>342.46000000000004</v>
      </c>
      <c r="B482" s="13">
        <v>615.61</v>
      </c>
      <c r="C482" s="13">
        <v>100000</v>
      </c>
      <c r="D482" s="13">
        <v>0.62727999999999995</v>
      </c>
      <c r="E482" s="13">
        <v>1876.9</v>
      </c>
      <c r="F482" s="13">
        <v>2137.7999999999997</v>
      </c>
      <c r="G482" s="13">
        <f t="shared" si="15"/>
        <v>0.87795864907849208</v>
      </c>
      <c r="H482" s="13"/>
      <c r="I482" s="13"/>
      <c r="J482" s="13"/>
      <c r="K482" s="13"/>
      <c r="L482" s="13"/>
      <c r="M482" s="13" t="s">
        <v>257</v>
      </c>
    </row>
    <row r="483" spans="1:13" x14ac:dyDescent="0.15">
      <c r="A483" s="13">
        <f t="shared" si="14"/>
        <v>-87.539999999999964</v>
      </c>
      <c r="B483" s="13">
        <v>185.61</v>
      </c>
      <c r="C483" s="13">
        <v>200000</v>
      </c>
      <c r="D483" s="13">
        <v>894.79</v>
      </c>
      <c r="E483" s="13">
        <v>2212</v>
      </c>
      <c r="F483" s="13">
        <v>1766.8999999999999</v>
      </c>
      <c r="G483" s="13">
        <f t="shared" si="15"/>
        <v>1.25191012507782</v>
      </c>
      <c r="H483" s="13"/>
      <c r="I483" s="13"/>
      <c r="J483" s="13"/>
      <c r="K483" s="13"/>
      <c r="L483" s="13"/>
      <c r="M483" s="13" t="s">
        <v>259</v>
      </c>
    </row>
    <row r="484" spans="1:13" x14ac:dyDescent="0.15">
      <c r="A484" s="13">
        <f t="shared" si="14"/>
        <v>-77.539999999999964</v>
      </c>
      <c r="B484" s="13">
        <v>195.61</v>
      </c>
      <c r="C484" s="13">
        <v>200000</v>
      </c>
      <c r="D484" s="13">
        <v>884.78</v>
      </c>
      <c r="E484" s="13">
        <v>2212.6</v>
      </c>
      <c r="F484" s="13">
        <v>1767</v>
      </c>
      <c r="G484" s="13">
        <f t="shared" si="15"/>
        <v>1.2521788341822297</v>
      </c>
      <c r="H484" s="13"/>
      <c r="I484" s="13"/>
      <c r="J484" s="13"/>
      <c r="K484" s="13"/>
      <c r="L484" s="13"/>
      <c r="M484" s="13" t="s">
        <v>259</v>
      </c>
    </row>
    <row r="485" spans="1:13" x14ac:dyDescent="0.15">
      <c r="A485" s="13">
        <f t="shared" si="14"/>
        <v>-67.539999999999964</v>
      </c>
      <c r="B485" s="13">
        <v>205.61</v>
      </c>
      <c r="C485" s="13">
        <v>200000</v>
      </c>
      <c r="D485" s="13">
        <v>874.82</v>
      </c>
      <c r="E485" s="13">
        <v>2217.9</v>
      </c>
      <c r="F485" s="13">
        <v>1775.3000000000002</v>
      </c>
      <c r="G485" s="13">
        <f t="shared" si="15"/>
        <v>1.2493099757787416</v>
      </c>
      <c r="H485" s="13"/>
      <c r="I485" s="13"/>
      <c r="J485" s="13"/>
      <c r="K485" s="13"/>
      <c r="L485" s="13"/>
      <c r="M485" s="13" t="s">
        <v>259</v>
      </c>
    </row>
    <row r="486" spans="1:13" x14ac:dyDescent="0.15">
      <c r="A486" s="13">
        <f t="shared" si="14"/>
        <v>-57.539999999999964</v>
      </c>
      <c r="B486" s="13">
        <v>215.61</v>
      </c>
      <c r="C486" s="13">
        <v>200000</v>
      </c>
      <c r="D486" s="13">
        <v>864.94</v>
      </c>
      <c r="E486" s="13">
        <v>2230.1999999999998</v>
      </c>
      <c r="F486" s="13">
        <v>1790.6</v>
      </c>
      <c r="G486" s="13">
        <f t="shared" si="15"/>
        <v>1.2455043002345583</v>
      </c>
      <c r="H486" s="13"/>
      <c r="I486" s="13"/>
      <c r="J486" s="13"/>
      <c r="K486" s="13"/>
      <c r="L486" s="13"/>
      <c r="M486" s="13" t="s">
        <v>259</v>
      </c>
    </row>
    <row r="487" spans="1:13" x14ac:dyDescent="0.15">
      <c r="A487" s="13">
        <f t="shared" si="14"/>
        <v>-47.539999999999964</v>
      </c>
      <c r="B487" s="13">
        <v>225.61</v>
      </c>
      <c r="C487" s="13">
        <v>200000</v>
      </c>
      <c r="D487" s="13">
        <v>855.16</v>
      </c>
      <c r="E487" s="13">
        <v>2248.3000000000002</v>
      </c>
      <c r="F487" s="13">
        <v>1811.3</v>
      </c>
      <c r="G487" s="13">
        <f t="shared" si="15"/>
        <v>1.2412631811406174</v>
      </c>
      <c r="H487" s="13"/>
      <c r="I487" s="13"/>
      <c r="J487" s="13"/>
      <c r="K487" s="13"/>
      <c r="L487" s="13"/>
      <c r="M487" s="13" t="s">
        <v>259</v>
      </c>
    </row>
    <row r="488" spans="1:13" x14ac:dyDescent="0.15">
      <c r="A488" s="13">
        <f t="shared" si="14"/>
        <v>-37.539999999999964</v>
      </c>
      <c r="B488" s="13">
        <v>235.61</v>
      </c>
      <c r="C488" s="13">
        <v>200000</v>
      </c>
      <c r="D488" s="13">
        <v>845.46</v>
      </c>
      <c r="E488" s="13">
        <v>2271.1</v>
      </c>
      <c r="F488" s="13">
        <v>1837.1</v>
      </c>
      <c r="G488" s="13">
        <f t="shared" si="15"/>
        <v>1.2362419029992924</v>
      </c>
      <c r="H488" s="13"/>
      <c r="I488" s="13"/>
      <c r="J488" s="13"/>
      <c r="K488" s="13"/>
      <c r="L488" s="13"/>
      <c r="M488" s="13" t="s">
        <v>259</v>
      </c>
    </row>
    <row r="489" spans="1:13" x14ac:dyDescent="0.15">
      <c r="A489" s="13">
        <f t="shared" si="14"/>
        <v>-27.539999999999964</v>
      </c>
      <c r="B489" s="13">
        <v>245.61</v>
      </c>
      <c r="C489" s="13">
        <v>200000</v>
      </c>
      <c r="D489" s="13">
        <v>835.86</v>
      </c>
      <c r="E489" s="13">
        <v>2298.5</v>
      </c>
      <c r="F489" s="13">
        <v>1867.8</v>
      </c>
      <c r="G489" s="13">
        <f t="shared" si="15"/>
        <v>1.2305921404861335</v>
      </c>
      <c r="H489" s="13"/>
      <c r="I489" s="13"/>
      <c r="J489" s="13"/>
      <c r="K489" s="13"/>
      <c r="L489" s="13"/>
      <c r="M489" s="13" t="s">
        <v>259</v>
      </c>
    </row>
    <row r="490" spans="1:13" x14ac:dyDescent="0.15">
      <c r="A490" s="13">
        <f t="shared" si="14"/>
        <v>-17.539999999999964</v>
      </c>
      <c r="B490" s="13">
        <v>255.61</v>
      </c>
      <c r="C490" s="13">
        <v>200000</v>
      </c>
      <c r="D490" s="13">
        <v>826.34</v>
      </c>
      <c r="E490" s="13">
        <v>2330.7000000000003</v>
      </c>
      <c r="F490" s="13">
        <v>1903.5</v>
      </c>
      <c r="G490" s="13">
        <f t="shared" si="15"/>
        <v>1.2244286840031522</v>
      </c>
      <c r="H490" s="13"/>
      <c r="I490" s="13"/>
      <c r="J490" s="13"/>
      <c r="K490" s="13"/>
      <c r="L490" s="13"/>
      <c r="M490" s="13" t="s">
        <v>259</v>
      </c>
    </row>
    <row r="491" spans="1:13" x14ac:dyDescent="0.15">
      <c r="A491" s="13">
        <f t="shared" si="14"/>
        <v>-7.5399999999999636</v>
      </c>
      <c r="B491" s="13">
        <v>265.61</v>
      </c>
      <c r="C491" s="13">
        <v>200000</v>
      </c>
      <c r="D491" s="13">
        <v>816.9</v>
      </c>
      <c r="E491" s="13">
        <v>2368.5</v>
      </c>
      <c r="F491" s="13">
        <v>1944.1999999999998</v>
      </c>
      <c r="G491" s="13">
        <f t="shared" si="15"/>
        <v>1.2182388643143711</v>
      </c>
      <c r="H491" s="13"/>
      <c r="I491" s="13"/>
      <c r="J491" s="13"/>
      <c r="K491" s="13"/>
      <c r="L491" s="13"/>
      <c r="M491" s="13" t="s">
        <v>259</v>
      </c>
    </row>
    <row r="492" spans="1:13" x14ac:dyDescent="0.15">
      <c r="A492" s="13">
        <f t="shared" si="14"/>
        <v>2.4600000000000364</v>
      </c>
      <c r="B492" s="13">
        <v>275.61</v>
      </c>
      <c r="C492" s="13">
        <v>200000</v>
      </c>
      <c r="D492" s="13">
        <v>807.51</v>
      </c>
      <c r="E492" s="13">
        <v>2412.3000000000002</v>
      </c>
      <c r="F492" s="13">
        <v>1989.7</v>
      </c>
      <c r="G492" s="13">
        <f t="shared" si="15"/>
        <v>1.2123938282153088</v>
      </c>
      <c r="H492" s="13"/>
      <c r="I492" s="13"/>
      <c r="J492" s="13"/>
      <c r="K492" s="13"/>
      <c r="L492" s="13"/>
      <c r="M492" s="13" t="s">
        <v>259</v>
      </c>
    </row>
    <row r="493" spans="1:13" x14ac:dyDescent="0.15">
      <c r="A493" s="13">
        <f t="shared" si="14"/>
        <v>12.460000000000036</v>
      </c>
      <c r="B493" s="13">
        <v>285.61</v>
      </c>
      <c r="C493" s="13">
        <v>200000</v>
      </c>
      <c r="D493" s="13">
        <v>798.16</v>
      </c>
      <c r="E493" s="13">
        <v>2462.4</v>
      </c>
      <c r="F493" s="13">
        <v>2039.4999999999998</v>
      </c>
      <c r="G493" s="13">
        <f t="shared" si="15"/>
        <v>1.2073547438097574</v>
      </c>
      <c r="H493" s="13"/>
      <c r="I493" s="13"/>
      <c r="J493" s="13"/>
      <c r="K493" s="13"/>
      <c r="L493" s="13"/>
      <c r="M493" s="13" t="s">
        <v>259</v>
      </c>
    </row>
    <row r="494" spans="1:13" x14ac:dyDescent="0.15">
      <c r="A494" s="13">
        <f t="shared" si="14"/>
        <v>22.460000000000036</v>
      </c>
      <c r="B494" s="13">
        <v>295.61</v>
      </c>
      <c r="C494" s="13">
        <v>200000</v>
      </c>
      <c r="D494" s="13">
        <v>788.8</v>
      </c>
      <c r="E494" s="13">
        <v>2519</v>
      </c>
      <c r="F494" s="13">
        <v>2093.1999999999998</v>
      </c>
      <c r="G494" s="13">
        <f t="shared" si="15"/>
        <v>1.203420600038219</v>
      </c>
      <c r="H494" s="13"/>
      <c r="I494" s="13"/>
      <c r="J494" s="13"/>
      <c r="K494" s="13"/>
      <c r="L494" s="13"/>
      <c r="M494" s="13" t="s">
        <v>259</v>
      </c>
    </row>
    <row r="495" spans="1:13" x14ac:dyDescent="0.15">
      <c r="A495" s="13">
        <f t="shared" si="14"/>
        <v>32.460000000000036</v>
      </c>
      <c r="B495" s="13">
        <v>305.61</v>
      </c>
      <c r="C495" s="13">
        <v>200000</v>
      </c>
      <c r="D495" s="13">
        <v>779.41</v>
      </c>
      <c r="E495" s="13">
        <v>2582</v>
      </c>
      <c r="F495" s="13">
        <v>2150.1999999999998</v>
      </c>
      <c r="G495" s="13">
        <f t="shared" si="15"/>
        <v>1.2008185285089761</v>
      </c>
      <c r="H495" s="13"/>
      <c r="I495" s="13"/>
      <c r="J495" s="13"/>
      <c r="K495" s="13"/>
      <c r="L495" s="13"/>
      <c r="M495" s="13" t="s">
        <v>259</v>
      </c>
    </row>
    <row r="496" spans="1:13" x14ac:dyDescent="0.15">
      <c r="A496" s="13">
        <f t="shared" si="14"/>
        <v>42.460000000000036</v>
      </c>
      <c r="B496" s="13">
        <v>315.61</v>
      </c>
      <c r="C496" s="13">
        <v>200000</v>
      </c>
      <c r="D496" s="13">
        <v>769.93</v>
      </c>
      <c r="E496" s="13">
        <v>2651.3</v>
      </c>
      <c r="F496" s="13">
        <v>2209.8000000000002</v>
      </c>
      <c r="G496" s="13">
        <f t="shared" si="15"/>
        <v>1.199791836365282</v>
      </c>
      <c r="H496" s="13"/>
      <c r="I496" s="13"/>
      <c r="J496" s="13"/>
      <c r="K496" s="13"/>
      <c r="L496" s="13"/>
      <c r="M496" s="13" t="s">
        <v>259</v>
      </c>
    </row>
    <row r="497" spans="1:13" x14ac:dyDescent="0.15">
      <c r="A497" s="13">
        <f t="shared" si="14"/>
        <v>52.460000000000036</v>
      </c>
      <c r="B497" s="13">
        <v>325.61</v>
      </c>
      <c r="C497" s="13">
        <v>200000</v>
      </c>
      <c r="D497" s="13">
        <v>760.31</v>
      </c>
      <c r="E497" s="13">
        <v>2726.7999999999997</v>
      </c>
      <c r="F497" s="13">
        <v>2271.5</v>
      </c>
      <c r="G497" s="13">
        <f t="shared" si="15"/>
        <v>1.2004402377283732</v>
      </c>
      <c r="H497" s="13"/>
      <c r="I497" s="13"/>
      <c r="J497" s="13"/>
      <c r="K497" s="13"/>
      <c r="L497" s="13"/>
      <c r="M497" s="13" t="s">
        <v>259</v>
      </c>
    </row>
    <row r="498" spans="1:13" x14ac:dyDescent="0.15">
      <c r="A498" s="13">
        <f t="shared" si="14"/>
        <v>62.460000000000036</v>
      </c>
      <c r="B498" s="13">
        <v>335.61</v>
      </c>
      <c r="C498" s="13">
        <v>200000</v>
      </c>
      <c r="D498" s="13">
        <v>750.5</v>
      </c>
      <c r="E498" s="13">
        <v>2808.2</v>
      </c>
      <c r="F498" s="13">
        <v>2334.8000000000002</v>
      </c>
      <c r="G498" s="13">
        <f t="shared" si="15"/>
        <v>1.2027582662326537</v>
      </c>
      <c r="H498" s="13"/>
      <c r="I498" s="13"/>
      <c r="J498" s="13"/>
      <c r="K498" s="13"/>
      <c r="L498" s="13"/>
      <c r="M498" s="13" t="s">
        <v>259</v>
      </c>
    </row>
    <row r="499" spans="1:13" x14ac:dyDescent="0.15">
      <c r="A499" s="13">
        <f t="shared" si="14"/>
        <v>72.460000000000036</v>
      </c>
      <c r="B499" s="13">
        <v>345.61</v>
      </c>
      <c r="C499" s="13">
        <v>200000</v>
      </c>
      <c r="D499" s="13">
        <v>740.42</v>
      </c>
      <c r="E499" s="13">
        <v>2895.7000000000003</v>
      </c>
      <c r="F499" s="13">
        <v>2399.1999999999998</v>
      </c>
      <c r="G499" s="13">
        <f t="shared" si="15"/>
        <v>1.2069439813271092</v>
      </c>
      <c r="H499" s="13"/>
      <c r="I499" s="13"/>
      <c r="J499" s="13"/>
      <c r="K499" s="13"/>
      <c r="L499" s="13"/>
      <c r="M499" s="13" t="s">
        <v>259</v>
      </c>
    </row>
    <row r="500" spans="1:13" x14ac:dyDescent="0.15">
      <c r="A500" s="13">
        <f t="shared" si="14"/>
        <v>82.460000000000036</v>
      </c>
      <c r="B500" s="13">
        <v>355.61</v>
      </c>
      <c r="C500" s="13">
        <v>200000</v>
      </c>
      <c r="D500" s="13">
        <v>730.01</v>
      </c>
      <c r="E500" s="13">
        <v>2989.3999999999996</v>
      </c>
      <c r="F500" s="13">
        <v>2464.3000000000002</v>
      </c>
      <c r="G500" s="13">
        <f t="shared" si="15"/>
        <v>1.2130828227082739</v>
      </c>
      <c r="H500" s="13"/>
      <c r="I500" s="13"/>
      <c r="J500" s="13"/>
      <c r="K500" s="13"/>
      <c r="L500" s="13"/>
      <c r="M500" s="13" t="s">
        <v>259</v>
      </c>
    </row>
    <row r="501" spans="1:13" x14ac:dyDescent="0.15">
      <c r="A501" s="13">
        <f t="shared" si="14"/>
        <v>82.81</v>
      </c>
      <c r="B501" s="13">
        <v>355.96</v>
      </c>
      <c r="C501" s="13">
        <v>200000</v>
      </c>
      <c r="D501" s="13">
        <v>729.64</v>
      </c>
      <c r="E501" s="13">
        <v>2992.7999999999997</v>
      </c>
      <c r="F501" s="13">
        <v>2466.6</v>
      </c>
      <c r="G501" s="13">
        <f t="shared" si="15"/>
        <v>1.2133300900024324</v>
      </c>
      <c r="H501" s="13"/>
      <c r="I501" s="13"/>
      <c r="J501" s="13"/>
      <c r="K501" s="13"/>
      <c r="L501" s="13"/>
      <c r="M501" s="13" t="s">
        <v>259</v>
      </c>
    </row>
    <row r="502" spans="1:13" x14ac:dyDescent="0.15">
      <c r="A502" s="13">
        <f t="shared" si="14"/>
        <v>82.81</v>
      </c>
      <c r="B502" s="13">
        <v>355.96</v>
      </c>
      <c r="C502" s="13">
        <v>200000</v>
      </c>
      <c r="D502" s="13">
        <v>2.3342999999999998</v>
      </c>
      <c r="E502" s="13">
        <v>4776.5</v>
      </c>
      <c r="F502" s="13">
        <v>3629.9</v>
      </c>
      <c r="G502" s="13">
        <f t="shared" si="15"/>
        <v>1.3158764704261825</v>
      </c>
      <c r="H502" s="13"/>
      <c r="I502" s="13"/>
      <c r="J502" s="13"/>
      <c r="K502" s="13"/>
      <c r="L502" s="13"/>
      <c r="M502" s="13" t="s">
        <v>257</v>
      </c>
    </row>
    <row r="503" spans="1:13" x14ac:dyDescent="0.15">
      <c r="A503" s="13">
        <f t="shared" si="14"/>
        <v>92.460000000000036</v>
      </c>
      <c r="B503" s="13">
        <v>365.61</v>
      </c>
      <c r="C503" s="13">
        <v>200000</v>
      </c>
      <c r="D503" s="13">
        <v>2.2197</v>
      </c>
      <c r="E503" s="13">
        <v>2762.3</v>
      </c>
      <c r="F503" s="13">
        <v>2191.6000000000004</v>
      </c>
      <c r="G503" s="13">
        <f t="shared" si="15"/>
        <v>1.2604033582770577</v>
      </c>
      <c r="H503" s="13"/>
      <c r="I503" s="13"/>
      <c r="J503" s="13"/>
      <c r="K503" s="13"/>
      <c r="L503" s="13"/>
      <c r="M503" s="13" t="s">
        <v>257</v>
      </c>
    </row>
    <row r="504" spans="1:13" x14ac:dyDescent="0.15">
      <c r="A504" s="13">
        <f t="shared" si="14"/>
        <v>102.46000000000004</v>
      </c>
      <c r="B504" s="13">
        <v>375.61</v>
      </c>
      <c r="C504" s="13">
        <v>200000</v>
      </c>
      <c r="D504" s="13">
        <v>2.1356999999999999</v>
      </c>
      <c r="E504" s="13">
        <v>2126.3999999999996</v>
      </c>
      <c r="F504" s="13">
        <v>1710.3999999999999</v>
      </c>
      <c r="G504" s="13">
        <f t="shared" si="15"/>
        <v>1.2432179607109446</v>
      </c>
      <c r="H504" s="13"/>
      <c r="I504" s="13"/>
      <c r="J504" s="13"/>
      <c r="K504" s="13"/>
      <c r="L504" s="13"/>
      <c r="M504" s="13" t="s">
        <v>257</v>
      </c>
    </row>
    <row r="505" spans="1:13" x14ac:dyDescent="0.15">
      <c r="A505" s="13">
        <f t="shared" si="14"/>
        <v>112.46000000000004</v>
      </c>
      <c r="B505" s="13">
        <v>385.61</v>
      </c>
      <c r="C505" s="13">
        <v>200000</v>
      </c>
      <c r="D505" s="13">
        <v>2.0659000000000001</v>
      </c>
      <c r="E505" s="13">
        <v>1904.6000000000001</v>
      </c>
      <c r="F505" s="13">
        <v>1545</v>
      </c>
      <c r="G505" s="13">
        <f t="shared" si="15"/>
        <v>1.2327508090614887</v>
      </c>
      <c r="H505" s="13"/>
      <c r="I505" s="13"/>
      <c r="J505" s="13"/>
      <c r="K505" s="13"/>
      <c r="L505" s="13"/>
      <c r="M505" s="13" t="s">
        <v>257</v>
      </c>
    </row>
    <row r="506" spans="1:13" x14ac:dyDescent="0.15">
      <c r="A506" s="13">
        <f t="shared" si="14"/>
        <v>122.46000000000004</v>
      </c>
      <c r="B506" s="13">
        <v>395.61</v>
      </c>
      <c r="C506" s="13">
        <v>200000</v>
      </c>
      <c r="D506" s="13">
        <v>2.0038</v>
      </c>
      <c r="E506" s="13">
        <v>1821.7</v>
      </c>
      <c r="F506" s="13">
        <v>1488.3999999999999</v>
      </c>
      <c r="G506" s="13">
        <f t="shared" si="15"/>
        <v>1.223931738779898</v>
      </c>
      <c r="H506" s="13"/>
      <c r="I506" s="13"/>
      <c r="J506" s="13"/>
      <c r="K506" s="13"/>
      <c r="L506" s="13"/>
      <c r="M506" s="13" t="s">
        <v>257</v>
      </c>
    </row>
    <row r="507" spans="1:13" x14ac:dyDescent="0.15">
      <c r="A507" s="13">
        <f t="shared" si="14"/>
        <v>132.46000000000004</v>
      </c>
      <c r="B507" s="13">
        <v>405.61</v>
      </c>
      <c r="C507" s="13">
        <v>200000</v>
      </c>
      <c r="D507" s="13">
        <v>1.9471000000000001</v>
      </c>
      <c r="E507" s="13">
        <v>1791.7</v>
      </c>
      <c r="F507" s="13">
        <v>1473.3</v>
      </c>
      <c r="G507" s="13">
        <f t="shared" si="15"/>
        <v>1.216113486730469</v>
      </c>
      <c r="H507" s="13"/>
      <c r="I507" s="13"/>
      <c r="J507" s="13"/>
      <c r="K507" s="13"/>
      <c r="L507" s="13"/>
      <c r="M507" s="13" t="s">
        <v>257</v>
      </c>
    </row>
    <row r="508" spans="1:13" x14ac:dyDescent="0.15">
      <c r="A508" s="13">
        <f t="shared" si="14"/>
        <v>142.46000000000004</v>
      </c>
      <c r="B508" s="13">
        <v>415.61</v>
      </c>
      <c r="C508" s="13">
        <v>200000</v>
      </c>
      <c r="D508" s="13">
        <v>1.8945000000000001</v>
      </c>
      <c r="E508" s="13">
        <v>1784.2</v>
      </c>
      <c r="F508" s="13">
        <v>1475.8</v>
      </c>
      <c r="G508" s="13">
        <f t="shared" si="15"/>
        <v>1.2089714053394769</v>
      </c>
      <c r="H508" s="13"/>
      <c r="I508" s="13"/>
      <c r="J508" s="13"/>
      <c r="K508" s="13"/>
      <c r="L508" s="13"/>
      <c r="M508" s="13" t="s">
        <v>257</v>
      </c>
    </row>
    <row r="509" spans="1:13" x14ac:dyDescent="0.15">
      <c r="A509" s="13">
        <f t="shared" si="14"/>
        <v>152.46000000000004</v>
      </c>
      <c r="B509" s="13">
        <v>425.61</v>
      </c>
      <c r="C509" s="13">
        <v>200000</v>
      </c>
      <c r="D509" s="13">
        <v>1.8452999999999999</v>
      </c>
      <c r="E509" s="13">
        <v>1787.7</v>
      </c>
      <c r="F509" s="13">
        <v>1486.5</v>
      </c>
      <c r="G509" s="13">
        <f t="shared" si="15"/>
        <v>1.2026236125126135</v>
      </c>
      <c r="H509" s="13"/>
      <c r="I509" s="13"/>
      <c r="J509" s="13"/>
      <c r="K509" s="13"/>
      <c r="L509" s="13"/>
      <c r="M509" s="13" t="s">
        <v>257</v>
      </c>
    </row>
    <row r="510" spans="1:13" x14ac:dyDescent="0.15">
      <c r="A510" s="13">
        <f t="shared" si="14"/>
        <v>162.46000000000004</v>
      </c>
      <c r="B510" s="13">
        <v>435.61</v>
      </c>
      <c r="C510" s="13">
        <v>200000</v>
      </c>
      <c r="D510" s="13">
        <v>1.7990999999999999</v>
      </c>
      <c r="E510" s="13">
        <v>1797.1999999999998</v>
      </c>
      <c r="F510" s="13">
        <v>1501.7</v>
      </c>
      <c r="G510" s="13">
        <f t="shared" si="15"/>
        <v>1.1967769860824398</v>
      </c>
      <c r="H510" s="13"/>
      <c r="I510" s="13"/>
      <c r="J510" s="13"/>
      <c r="K510" s="13"/>
      <c r="L510" s="13"/>
      <c r="M510" s="13" t="s">
        <v>257</v>
      </c>
    </row>
    <row r="511" spans="1:13" x14ac:dyDescent="0.15">
      <c r="A511" s="13">
        <f t="shared" si="14"/>
        <v>172.46000000000004</v>
      </c>
      <c r="B511" s="13">
        <v>445.61</v>
      </c>
      <c r="C511" s="13">
        <v>200000</v>
      </c>
      <c r="D511" s="13">
        <v>1.7556</v>
      </c>
      <c r="E511" s="13">
        <v>1810.2</v>
      </c>
      <c r="F511" s="13">
        <v>1519.4</v>
      </c>
      <c r="G511" s="13">
        <f t="shared" si="15"/>
        <v>1.1913913386863235</v>
      </c>
      <c r="H511" s="13"/>
      <c r="I511" s="13"/>
      <c r="J511" s="13"/>
      <c r="K511" s="13"/>
      <c r="L511" s="13"/>
      <c r="M511" s="13" t="s">
        <v>257</v>
      </c>
    </row>
    <row r="512" spans="1:13" x14ac:dyDescent="0.15">
      <c r="A512" s="13">
        <f t="shared" si="14"/>
        <v>182.46000000000004</v>
      </c>
      <c r="B512" s="13">
        <v>455.61</v>
      </c>
      <c r="C512" s="13">
        <v>200000</v>
      </c>
      <c r="D512" s="13">
        <v>1.7143999999999999</v>
      </c>
      <c r="E512" s="13">
        <v>1825.5</v>
      </c>
      <c r="F512" s="13">
        <v>1538.6</v>
      </c>
      <c r="G512" s="13">
        <f t="shared" si="15"/>
        <v>1.1864682178603927</v>
      </c>
      <c r="H512" s="13"/>
      <c r="I512" s="13"/>
      <c r="J512" s="13"/>
      <c r="K512" s="13"/>
      <c r="L512" s="13"/>
      <c r="M512" s="13" t="s">
        <v>257</v>
      </c>
    </row>
    <row r="513" spans="1:13" x14ac:dyDescent="0.15">
      <c r="A513" s="13">
        <f t="shared" si="14"/>
        <v>192.46000000000004</v>
      </c>
      <c r="B513" s="13">
        <v>465.61</v>
      </c>
      <c r="C513" s="13">
        <v>200000</v>
      </c>
      <c r="D513" s="13">
        <v>1.6753</v>
      </c>
      <c r="E513" s="13">
        <v>1842.5</v>
      </c>
      <c r="F513" s="13">
        <v>1558.8999999999999</v>
      </c>
      <c r="G513" s="13">
        <f t="shared" si="15"/>
        <v>1.1819231509397654</v>
      </c>
      <c r="H513" s="13"/>
      <c r="I513" s="13"/>
      <c r="J513" s="13"/>
      <c r="K513" s="13"/>
      <c r="L513" s="13"/>
      <c r="M513" s="13" t="s">
        <v>257</v>
      </c>
    </row>
    <row r="514" spans="1:13" x14ac:dyDescent="0.15">
      <c r="A514" s="13">
        <f t="shared" si="14"/>
        <v>202.46000000000004</v>
      </c>
      <c r="B514" s="13">
        <v>475.61</v>
      </c>
      <c r="C514" s="13">
        <v>200000</v>
      </c>
      <c r="D514" s="13">
        <v>1.6382000000000001</v>
      </c>
      <c r="E514" s="13">
        <v>1860.6000000000001</v>
      </c>
      <c r="F514" s="13">
        <v>1579.9</v>
      </c>
      <c r="G514" s="13">
        <f t="shared" si="15"/>
        <v>1.1776694727514401</v>
      </c>
      <c r="H514" s="13"/>
      <c r="I514" s="13"/>
      <c r="J514" s="13"/>
      <c r="K514" s="13"/>
      <c r="L514" s="13"/>
      <c r="M514" s="13" t="s">
        <v>257</v>
      </c>
    </row>
    <row r="515" spans="1:13" x14ac:dyDescent="0.15">
      <c r="A515" s="13">
        <f t="shared" si="14"/>
        <v>212.46000000000004</v>
      </c>
      <c r="B515" s="13">
        <v>485.61</v>
      </c>
      <c r="C515" s="13">
        <v>200000</v>
      </c>
      <c r="D515" s="13">
        <v>1.6028</v>
      </c>
      <c r="E515" s="13">
        <v>1879.6</v>
      </c>
      <c r="F515" s="13">
        <v>1601.3999999999999</v>
      </c>
      <c r="G515" s="13">
        <f t="shared" si="15"/>
        <v>1.1737229923816661</v>
      </c>
      <c r="H515" s="13"/>
      <c r="I515" s="13"/>
      <c r="J515" s="13"/>
      <c r="K515" s="13"/>
      <c r="L515" s="13"/>
      <c r="M515" s="13" t="s">
        <v>257</v>
      </c>
    </row>
    <row r="516" spans="1:13" x14ac:dyDescent="0.15">
      <c r="A516" s="13">
        <f t="shared" si="14"/>
        <v>222.46000000000004</v>
      </c>
      <c r="B516" s="13">
        <v>495.61</v>
      </c>
      <c r="C516" s="13">
        <v>200000</v>
      </c>
      <c r="D516" s="13">
        <v>1.5690999999999999</v>
      </c>
      <c r="E516" s="13">
        <v>1899.1</v>
      </c>
      <c r="F516" s="13">
        <v>1623.2</v>
      </c>
      <c r="G516" s="13">
        <f t="shared" si="15"/>
        <v>1.1699728930507638</v>
      </c>
      <c r="H516" s="13"/>
      <c r="I516" s="13"/>
      <c r="J516" s="13"/>
      <c r="K516" s="13"/>
      <c r="L516" s="13"/>
      <c r="M516" s="13" t="s">
        <v>257</v>
      </c>
    </row>
    <row r="517" spans="1:13" x14ac:dyDescent="0.15">
      <c r="A517" s="13">
        <f t="shared" si="14"/>
        <v>232.46000000000004</v>
      </c>
      <c r="B517" s="13">
        <v>505.61</v>
      </c>
      <c r="C517" s="13">
        <v>200000</v>
      </c>
      <c r="D517" s="13">
        <v>1.5368999999999999</v>
      </c>
      <c r="E517" s="13">
        <v>1919.2</v>
      </c>
      <c r="F517" s="13">
        <v>1645.2</v>
      </c>
      <c r="G517" s="13">
        <f t="shared" si="15"/>
        <v>1.1665451008995866</v>
      </c>
      <c r="H517" s="13"/>
      <c r="I517" s="13"/>
      <c r="J517" s="13"/>
      <c r="K517" s="13"/>
      <c r="L517" s="13"/>
      <c r="M517" s="13" t="s">
        <v>257</v>
      </c>
    </row>
    <row r="518" spans="1:13" x14ac:dyDescent="0.15">
      <c r="A518" s="13">
        <f t="shared" si="14"/>
        <v>242.46000000000004</v>
      </c>
      <c r="B518" s="13">
        <v>515.61</v>
      </c>
      <c r="C518" s="13">
        <v>200000</v>
      </c>
      <c r="D518" s="13">
        <v>1.5061</v>
      </c>
      <c r="E518" s="13">
        <v>1939.5</v>
      </c>
      <c r="F518" s="13">
        <v>1667.3</v>
      </c>
      <c r="G518" s="13">
        <f t="shared" si="15"/>
        <v>1.1632579619744496</v>
      </c>
      <c r="H518" s="13"/>
      <c r="I518" s="13"/>
      <c r="J518" s="13"/>
      <c r="K518" s="13"/>
      <c r="L518" s="13"/>
      <c r="M518" s="13" t="s">
        <v>257</v>
      </c>
    </row>
    <row r="519" spans="1:13" x14ac:dyDescent="0.15">
      <c r="A519" s="13">
        <f t="shared" si="14"/>
        <v>252.46000000000004</v>
      </c>
      <c r="B519" s="13">
        <v>525.61</v>
      </c>
      <c r="C519" s="13">
        <v>200000</v>
      </c>
      <c r="D519" s="13">
        <v>1.4765999999999999</v>
      </c>
      <c r="E519" s="13">
        <v>1960.1</v>
      </c>
      <c r="F519" s="13">
        <v>1689.4</v>
      </c>
      <c r="G519" s="13">
        <f t="shared" si="15"/>
        <v>1.1602344027465372</v>
      </c>
      <c r="H519" s="13"/>
      <c r="I519" s="13"/>
      <c r="J519" s="13"/>
      <c r="K519" s="13"/>
      <c r="L519" s="13"/>
      <c r="M519" s="13" t="s">
        <v>257</v>
      </c>
    </row>
    <row r="520" spans="1:13" x14ac:dyDescent="0.15">
      <c r="A520" s="13">
        <f t="shared" si="14"/>
        <v>262.46000000000004</v>
      </c>
      <c r="B520" s="13">
        <v>535.61</v>
      </c>
      <c r="C520" s="13">
        <v>200000</v>
      </c>
      <c r="D520" s="13">
        <v>1.4482999999999999</v>
      </c>
      <c r="E520" s="13">
        <v>1980.9</v>
      </c>
      <c r="F520" s="13">
        <v>1711.5</v>
      </c>
      <c r="G520" s="13">
        <f t="shared" si="15"/>
        <v>1.1574057843996495</v>
      </c>
      <c r="H520" s="13"/>
      <c r="I520" s="13"/>
      <c r="J520" s="13"/>
      <c r="K520" s="13"/>
      <c r="L520" s="13"/>
      <c r="M520" s="13" t="s">
        <v>257</v>
      </c>
    </row>
    <row r="521" spans="1:13" x14ac:dyDescent="0.15">
      <c r="A521" s="13">
        <f t="shared" ref="A521:A559" si="16">B521-273.15</f>
        <v>272.46000000000004</v>
      </c>
      <c r="B521" s="13">
        <v>545.61</v>
      </c>
      <c r="C521" s="13">
        <v>200000</v>
      </c>
      <c r="D521" s="13">
        <v>1.4211</v>
      </c>
      <c r="E521" s="13">
        <v>2001.7</v>
      </c>
      <c r="F521" s="13">
        <v>1733.5</v>
      </c>
      <c r="G521" s="13">
        <f t="shared" ref="G521:G528" si="17">E521/F521</f>
        <v>1.1547158927026249</v>
      </c>
      <c r="H521" s="13"/>
      <c r="I521" s="13"/>
      <c r="J521" s="13"/>
      <c r="K521" s="13"/>
      <c r="L521" s="13"/>
      <c r="M521" s="13" t="s">
        <v>257</v>
      </c>
    </row>
    <row r="522" spans="1:13" x14ac:dyDescent="0.15">
      <c r="A522" s="13">
        <f t="shared" si="16"/>
        <v>282.46000000000004</v>
      </c>
      <c r="B522" s="13">
        <v>555.61</v>
      </c>
      <c r="C522" s="13">
        <v>200000</v>
      </c>
      <c r="D522" s="13">
        <v>1.395</v>
      </c>
      <c r="E522" s="13">
        <v>2022.5</v>
      </c>
      <c r="F522" s="13">
        <v>1755.4</v>
      </c>
      <c r="G522" s="13">
        <f t="shared" si="17"/>
        <v>1.1521590520679046</v>
      </c>
      <c r="H522" s="13"/>
      <c r="I522" s="13"/>
      <c r="J522" s="13"/>
      <c r="K522" s="13"/>
      <c r="L522" s="13"/>
      <c r="M522" s="13" t="s">
        <v>257</v>
      </c>
    </row>
    <row r="523" spans="1:13" x14ac:dyDescent="0.15">
      <c r="A523" s="13">
        <f t="shared" si="16"/>
        <v>292.46000000000004</v>
      </c>
      <c r="B523" s="13">
        <v>565.61</v>
      </c>
      <c r="C523" s="13">
        <v>200000</v>
      </c>
      <c r="D523" s="13">
        <v>1.3697999999999999</v>
      </c>
      <c r="E523" s="13">
        <v>2043.3</v>
      </c>
      <c r="F523" s="13">
        <v>1777.1999999999998</v>
      </c>
      <c r="G523" s="13">
        <f t="shared" si="17"/>
        <v>1.1497299122214721</v>
      </c>
      <c r="H523" s="13"/>
      <c r="I523" s="13"/>
      <c r="J523" s="13"/>
      <c r="K523" s="13"/>
      <c r="L523" s="13"/>
      <c r="M523" s="13" t="s">
        <v>257</v>
      </c>
    </row>
    <row r="524" spans="1:13" x14ac:dyDescent="0.15">
      <c r="A524" s="13">
        <f t="shared" si="16"/>
        <v>302.46000000000004</v>
      </c>
      <c r="B524" s="13">
        <v>575.61</v>
      </c>
      <c r="C524" s="13">
        <v>200000</v>
      </c>
      <c r="D524" s="13">
        <v>1.3455999999999999</v>
      </c>
      <c r="E524" s="13">
        <v>2064.1</v>
      </c>
      <c r="F524" s="13">
        <v>1798.8999999999999</v>
      </c>
      <c r="G524" s="13">
        <f t="shared" si="17"/>
        <v>1.1474234254266495</v>
      </c>
      <c r="H524" s="13"/>
      <c r="I524" s="13"/>
      <c r="J524" s="13"/>
      <c r="K524" s="13"/>
      <c r="L524" s="13"/>
      <c r="M524" s="13" t="s">
        <v>257</v>
      </c>
    </row>
    <row r="525" spans="1:13" x14ac:dyDescent="0.15">
      <c r="A525" s="13">
        <f t="shared" si="16"/>
        <v>312.46000000000004</v>
      </c>
      <c r="B525" s="13">
        <v>585.61</v>
      </c>
      <c r="C525" s="13">
        <v>200000</v>
      </c>
      <c r="D525" s="13">
        <v>1.3223</v>
      </c>
      <c r="E525" s="13">
        <v>2084.8000000000002</v>
      </c>
      <c r="F525" s="13">
        <v>1820.4</v>
      </c>
      <c r="G525" s="13">
        <f t="shared" si="17"/>
        <v>1.1452428037793891</v>
      </c>
      <c r="H525" s="13"/>
      <c r="I525" s="13"/>
      <c r="J525" s="13"/>
      <c r="K525" s="13"/>
      <c r="L525" s="13"/>
      <c r="M525" s="13" t="s">
        <v>257</v>
      </c>
    </row>
    <row r="526" spans="1:13" x14ac:dyDescent="0.15">
      <c r="A526" s="13">
        <f t="shared" si="16"/>
        <v>322.46000000000004</v>
      </c>
      <c r="B526" s="13">
        <v>595.61</v>
      </c>
      <c r="C526" s="13">
        <v>200000</v>
      </c>
      <c r="D526" s="13">
        <v>1.2998000000000001</v>
      </c>
      <c r="E526" s="13">
        <v>2105.4</v>
      </c>
      <c r="F526" s="13">
        <v>1841.8000000000002</v>
      </c>
      <c r="G526" s="13">
        <f t="shared" si="17"/>
        <v>1.1431208600282332</v>
      </c>
      <c r="H526" s="13"/>
      <c r="I526" s="13"/>
      <c r="J526" s="13"/>
      <c r="K526" s="13"/>
      <c r="L526" s="13"/>
      <c r="M526" s="13" t="s">
        <v>257</v>
      </c>
    </row>
    <row r="527" spans="1:13" x14ac:dyDescent="0.15">
      <c r="A527" s="13">
        <f t="shared" si="16"/>
        <v>332.46000000000004</v>
      </c>
      <c r="B527" s="13">
        <v>605.61</v>
      </c>
      <c r="C527" s="13">
        <v>200000</v>
      </c>
      <c r="D527" s="13">
        <v>1.2781</v>
      </c>
      <c r="E527" s="13">
        <v>2125.9</v>
      </c>
      <c r="F527" s="13">
        <v>1862.9</v>
      </c>
      <c r="G527" s="13">
        <f t="shared" si="17"/>
        <v>1.1411777336410973</v>
      </c>
      <c r="H527" s="13"/>
      <c r="I527" s="13"/>
      <c r="J527" s="13"/>
      <c r="K527" s="13"/>
      <c r="L527" s="13"/>
      <c r="M527" s="13" t="s">
        <v>257</v>
      </c>
    </row>
    <row r="528" spans="1:13" x14ac:dyDescent="0.15">
      <c r="A528" s="13">
        <f t="shared" si="16"/>
        <v>342.46000000000004</v>
      </c>
      <c r="B528" s="13">
        <v>615.61</v>
      </c>
      <c r="C528" s="13">
        <v>200000</v>
      </c>
      <c r="D528" s="13">
        <v>1.2571000000000001</v>
      </c>
      <c r="E528" s="13">
        <v>2146.3000000000002</v>
      </c>
      <c r="F528" s="13">
        <v>1883.8999999999999</v>
      </c>
      <c r="G528" s="13">
        <f t="shared" si="17"/>
        <v>1.1392855247093796</v>
      </c>
      <c r="H528" s="13"/>
      <c r="I528" s="13"/>
      <c r="J528" s="13"/>
      <c r="K528" s="13"/>
      <c r="L528" s="13"/>
      <c r="M528" s="13" t="s">
        <v>257</v>
      </c>
    </row>
    <row r="529" spans="1:13" x14ac:dyDescent="0.15">
      <c r="A529" s="13">
        <f t="shared" si="16"/>
        <v>20</v>
      </c>
      <c r="B529" s="13">
        <v>293.14999999999998</v>
      </c>
      <c r="C529" s="13">
        <v>101325</v>
      </c>
      <c r="D529" s="13">
        <v>1.2571000000000001</v>
      </c>
      <c r="E529" s="13"/>
      <c r="F529" s="13"/>
      <c r="G529" s="13"/>
      <c r="H529" s="58">
        <v>5.8799999999999998E-4</v>
      </c>
      <c r="I529" s="13"/>
      <c r="J529" s="13"/>
      <c r="K529" s="13"/>
      <c r="L529" s="13"/>
      <c r="M529" s="13" t="s">
        <v>259</v>
      </c>
    </row>
    <row r="530" spans="1:13" x14ac:dyDescent="0.15">
      <c r="A530" s="13">
        <f t="shared" si="16"/>
        <v>40</v>
      </c>
      <c r="B530" s="13">
        <v>313.14999999999998</v>
      </c>
      <c r="C530" s="13">
        <v>101325</v>
      </c>
      <c r="D530" s="13">
        <v>1.2571000000000001</v>
      </c>
      <c r="E530" s="13"/>
      <c r="F530" s="13"/>
      <c r="G530" s="13"/>
      <c r="H530" s="58">
        <v>4.4999999999999999E-4</v>
      </c>
      <c r="I530" s="13"/>
      <c r="J530" s="13"/>
      <c r="K530" s="13"/>
      <c r="L530" s="13"/>
      <c r="M530" s="13" t="s">
        <v>259</v>
      </c>
    </row>
    <row r="531" spans="1:13" x14ac:dyDescent="0.15">
      <c r="A531" s="13">
        <f t="shared" si="16"/>
        <v>60</v>
      </c>
      <c r="B531" s="13">
        <v>333.15</v>
      </c>
      <c r="C531" s="13">
        <v>101325</v>
      </c>
      <c r="D531" s="13">
        <v>1.2571000000000001</v>
      </c>
      <c r="E531" s="13"/>
      <c r="F531" s="13"/>
      <c r="G531" s="13"/>
      <c r="H531" s="58">
        <v>3.5E-4</v>
      </c>
      <c r="I531" s="13"/>
      <c r="J531" s="13"/>
      <c r="K531" s="13"/>
      <c r="L531" s="13"/>
      <c r="M531" s="13" t="s">
        <v>259</v>
      </c>
    </row>
    <row r="532" spans="1:13" x14ac:dyDescent="0.15">
      <c r="A532" s="13">
        <f t="shared" si="16"/>
        <v>80</v>
      </c>
      <c r="B532" s="13">
        <v>353.15</v>
      </c>
      <c r="C532" s="13">
        <v>101325</v>
      </c>
      <c r="D532" s="13">
        <v>1.2571000000000001</v>
      </c>
      <c r="E532" s="13"/>
      <c r="F532" s="13"/>
      <c r="G532" s="13"/>
      <c r="H532" s="58">
        <v>2.7500000000000002E-4</v>
      </c>
      <c r="I532" s="13"/>
      <c r="J532" s="13"/>
      <c r="K532" s="13"/>
      <c r="L532" s="13"/>
      <c r="M532" s="13" t="s">
        <v>259</v>
      </c>
    </row>
    <row r="533" spans="1:13" x14ac:dyDescent="0.15">
      <c r="A533" s="13">
        <f t="shared" si="16"/>
        <v>100</v>
      </c>
      <c r="B533" s="13">
        <v>373.15</v>
      </c>
      <c r="C533" s="13">
        <v>101325</v>
      </c>
      <c r="D533" s="13">
        <v>1.2571000000000001</v>
      </c>
      <c r="E533" s="13"/>
      <c r="F533" s="13"/>
      <c r="G533" s="13"/>
      <c r="H533" s="58">
        <v>2.1800000000000001E-4</v>
      </c>
      <c r="I533" s="13"/>
      <c r="J533" s="13"/>
      <c r="K533" s="13"/>
      <c r="L533" s="13"/>
      <c r="M533" s="13" t="s">
        <v>259</v>
      </c>
    </row>
    <row r="534" spans="1:13" x14ac:dyDescent="0.15">
      <c r="A534" s="13">
        <f t="shared" si="16"/>
        <v>120</v>
      </c>
      <c r="B534" s="13">
        <v>393.15</v>
      </c>
      <c r="C534" s="13">
        <v>101325</v>
      </c>
      <c r="D534" s="13">
        <v>1.2571000000000001</v>
      </c>
      <c r="E534" s="13"/>
      <c r="F534" s="13"/>
      <c r="G534" s="13"/>
      <c r="H534" s="58">
        <v>1.74E-4</v>
      </c>
      <c r="I534" s="13"/>
      <c r="J534" s="13"/>
      <c r="K534" s="13"/>
      <c r="L534" s="13"/>
      <c r="M534" s="13" t="s">
        <v>259</v>
      </c>
    </row>
    <row r="535" spans="1:13" x14ac:dyDescent="0.15">
      <c r="A535" s="13">
        <f t="shared" si="16"/>
        <v>140</v>
      </c>
      <c r="B535" s="13">
        <v>413.15</v>
      </c>
      <c r="C535" s="13">
        <v>101325</v>
      </c>
      <c r="D535" s="13">
        <v>1.2571000000000001</v>
      </c>
      <c r="E535" s="13"/>
      <c r="F535" s="13"/>
      <c r="G535" s="13"/>
      <c r="H535" s="58">
        <v>1.4200000000000001E-4</v>
      </c>
      <c r="I535" s="13"/>
      <c r="J535" s="13"/>
      <c r="K535" s="13"/>
      <c r="L535" s="13"/>
      <c r="M535" s="13" t="s">
        <v>259</v>
      </c>
    </row>
    <row r="536" spans="1:13" x14ac:dyDescent="0.15">
      <c r="A536" s="13">
        <f t="shared" si="16"/>
        <v>20</v>
      </c>
      <c r="B536" s="13">
        <v>293.14999999999998</v>
      </c>
      <c r="C536" s="13">
        <v>4903320</v>
      </c>
      <c r="D536" s="13">
        <v>1.2571000000000001</v>
      </c>
      <c r="E536" s="13"/>
      <c r="F536" s="13"/>
      <c r="G536" s="13"/>
      <c r="H536" s="58">
        <v>5.9999999999999995E-4</v>
      </c>
      <c r="I536" s="13"/>
      <c r="J536" s="13"/>
      <c r="K536" s="13"/>
      <c r="L536" s="13"/>
      <c r="M536" s="13" t="s">
        <v>259</v>
      </c>
    </row>
    <row r="537" spans="1:13" x14ac:dyDescent="0.15">
      <c r="A537" s="13">
        <f t="shared" si="16"/>
        <v>40</v>
      </c>
      <c r="B537" s="13">
        <v>313.14999999999998</v>
      </c>
      <c r="C537" s="13">
        <v>4903320</v>
      </c>
      <c r="D537" s="13">
        <v>1.2571000000000001</v>
      </c>
      <c r="E537" s="13"/>
      <c r="F537" s="13"/>
      <c r="G537" s="13"/>
      <c r="H537" s="58">
        <v>4.6200000000000001E-4</v>
      </c>
      <c r="I537" s="13"/>
      <c r="J537" s="13"/>
      <c r="K537" s="13"/>
      <c r="L537" s="13"/>
      <c r="M537" s="13" t="s">
        <v>259</v>
      </c>
    </row>
    <row r="538" spans="1:13" x14ac:dyDescent="0.15">
      <c r="A538" s="13">
        <f t="shared" si="16"/>
        <v>60</v>
      </c>
      <c r="B538" s="13">
        <v>333.15</v>
      </c>
      <c r="C538" s="13">
        <v>4903320</v>
      </c>
      <c r="D538" s="13">
        <v>1.2571000000000001</v>
      </c>
      <c r="E538" s="13"/>
      <c r="F538" s="13"/>
      <c r="G538" s="13"/>
      <c r="H538" s="58">
        <v>3.6200000000000002E-4</v>
      </c>
      <c r="I538" s="13"/>
      <c r="J538" s="13"/>
      <c r="K538" s="13"/>
      <c r="L538" s="13"/>
      <c r="M538" s="13" t="s">
        <v>259</v>
      </c>
    </row>
    <row r="539" spans="1:13" x14ac:dyDescent="0.15">
      <c r="A539" s="13">
        <f t="shared" si="16"/>
        <v>80</v>
      </c>
      <c r="B539" s="13">
        <v>353.15</v>
      </c>
      <c r="C539" s="13">
        <v>4903320</v>
      </c>
      <c r="D539" s="13">
        <v>1.2571000000000001</v>
      </c>
      <c r="E539" s="13"/>
      <c r="F539" s="13"/>
      <c r="G539" s="13"/>
      <c r="H539" s="58">
        <v>2.8299999999999999E-4</v>
      </c>
      <c r="I539" s="13"/>
      <c r="J539" s="13"/>
      <c r="K539" s="13"/>
      <c r="L539" s="13"/>
      <c r="M539" s="13" t="s">
        <v>259</v>
      </c>
    </row>
    <row r="540" spans="1:13" x14ac:dyDescent="0.15">
      <c r="A540" s="13">
        <f t="shared" si="16"/>
        <v>100</v>
      </c>
      <c r="B540" s="13">
        <v>373.15</v>
      </c>
      <c r="C540" s="13">
        <v>4903320</v>
      </c>
      <c r="D540" s="13">
        <v>1.2571000000000001</v>
      </c>
      <c r="E540" s="13"/>
      <c r="F540" s="13"/>
      <c r="G540" s="13"/>
      <c r="H540" s="58">
        <v>2.2599999999999999E-4</v>
      </c>
      <c r="I540" s="13"/>
      <c r="J540" s="13"/>
      <c r="K540" s="13"/>
      <c r="L540" s="13"/>
      <c r="M540" s="13" t="s">
        <v>259</v>
      </c>
    </row>
    <row r="541" spans="1:13" x14ac:dyDescent="0.15">
      <c r="A541" s="13">
        <f t="shared" si="16"/>
        <v>120</v>
      </c>
      <c r="B541" s="13">
        <v>393.15</v>
      </c>
      <c r="C541" s="13">
        <v>4903320</v>
      </c>
      <c r="D541" s="13">
        <v>1.2571000000000001</v>
      </c>
      <c r="E541" s="13"/>
      <c r="F541" s="13"/>
      <c r="G541" s="13"/>
      <c r="H541" s="58">
        <v>1.8200000000000001E-4</v>
      </c>
      <c r="I541" s="13"/>
      <c r="J541" s="13"/>
      <c r="K541" s="13"/>
      <c r="L541" s="13"/>
      <c r="M541" s="13" t="s">
        <v>259</v>
      </c>
    </row>
    <row r="542" spans="1:13" x14ac:dyDescent="0.15">
      <c r="A542" s="13">
        <f t="shared" si="16"/>
        <v>140</v>
      </c>
      <c r="B542" s="13">
        <v>413.15</v>
      </c>
      <c r="C542" s="13">
        <v>4903320</v>
      </c>
      <c r="D542" s="13">
        <v>1.2571000000000001</v>
      </c>
      <c r="E542" s="13"/>
      <c r="F542" s="13"/>
      <c r="G542" s="13"/>
      <c r="H542" s="58">
        <v>1.5200000000000001E-4</v>
      </c>
      <c r="I542" s="13"/>
      <c r="J542" s="13"/>
      <c r="K542" s="13"/>
      <c r="L542" s="13"/>
      <c r="M542" s="13" t="s">
        <v>259</v>
      </c>
    </row>
    <row r="543" spans="1:13" x14ac:dyDescent="0.15">
      <c r="A543" s="13">
        <f t="shared" si="16"/>
        <v>160</v>
      </c>
      <c r="B543" s="13">
        <v>433.15</v>
      </c>
      <c r="C543" s="13">
        <v>4903320</v>
      </c>
      <c r="D543" s="13">
        <v>1.2571000000000001</v>
      </c>
      <c r="E543" s="13"/>
      <c r="F543" s="13"/>
      <c r="G543" s="13"/>
      <c r="H543" s="58">
        <v>1.3200000000000001E-4</v>
      </c>
      <c r="I543" s="13"/>
      <c r="J543" s="13"/>
      <c r="K543" s="13"/>
      <c r="L543" s="13"/>
      <c r="M543" s="13" t="s">
        <v>259</v>
      </c>
    </row>
    <row r="544" spans="1:13" x14ac:dyDescent="0.15">
      <c r="A544" s="13">
        <f>B544-273.15</f>
        <v>20</v>
      </c>
      <c r="B544" s="18">
        <v>293.14999999999998</v>
      </c>
      <c r="C544" s="13">
        <v>9806649</v>
      </c>
      <c r="D544" s="13">
        <v>1.2571000000000001</v>
      </c>
      <c r="E544" s="13"/>
      <c r="F544" s="13"/>
      <c r="G544" s="13"/>
      <c r="H544" s="58">
        <v>6.1499999999999999E-4</v>
      </c>
      <c r="I544" s="13"/>
      <c r="J544" s="13"/>
      <c r="K544" s="13"/>
      <c r="L544" s="13"/>
      <c r="M544" s="13" t="s">
        <v>259</v>
      </c>
    </row>
    <row r="545" spans="1:13" x14ac:dyDescent="0.15">
      <c r="A545" s="13">
        <f t="shared" si="16"/>
        <v>40</v>
      </c>
      <c r="B545" s="18">
        <v>313.14999999999998</v>
      </c>
      <c r="C545" s="13">
        <v>9806649</v>
      </c>
      <c r="D545" s="13">
        <v>1.2571000000000001</v>
      </c>
      <c r="E545" s="13"/>
      <c r="F545" s="13"/>
      <c r="G545" s="13"/>
      <c r="H545" s="58">
        <v>4.75E-4</v>
      </c>
      <c r="I545" s="13"/>
      <c r="J545" s="13"/>
      <c r="K545" s="13"/>
      <c r="L545" s="13"/>
      <c r="M545" s="13" t="s">
        <v>259</v>
      </c>
    </row>
    <row r="546" spans="1:13" x14ac:dyDescent="0.15">
      <c r="A546" s="13">
        <f t="shared" si="16"/>
        <v>60</v>
      </c>
      <c r="B546" s="18">
        <v>333.15</v>
      </c>
      <c r="C546" s="13">
        <v>9806649</v>
      </c>
      <c r="D546" s="13">
        <v>1.2571000000000001</v>
      </c>
      <c r="E546" s="13"/>
      <c r="F546" s="13"/>
      <c r="G546" s="13"/>
      <c r="H546" s="58">
        <v>3.6999999999999999E-4</v>
      </c>
      <c r="I546" s="13"/>
      <c r="J546" s="13"/>
      <c r="K546" s="13"/>
      <c r="L546" s="13"/>
      <c r="M546" s="13" t="s">
        <v>259</v>
      </c>
    </row>
    <row r="547" spans="1:13" x14ac:dyDescent="0.15">
      <c r="A547" s="13">
        <f t="shared" si="16"/>
        <v>80</v>
      </c>
      <c r="B547" s="18">
        <v>353.15</v>
      </c>
      <c r="C547" s="13">
        <v>9806649</v>
      </c>
      <c r="D547" s="13">
        <v>1.2571000000000001</v>
      </c>
      <c r="E547" s="13"/>
      <c r="F547" s="13"/>
      <c r="G547" s="13"/>
      <c r="H547" s="58">
        <v>2.92E-4</v>
      </c>
      <c r="I547" s="13"/>
      <c r="J547" s="13"/>
      <c r="K547" s="13"/>
      <c r="L547" s="13"/>
      <c r="M547" s="13" t="s">
        <v>259</v>
      </c>
    </row>
    <row r="548" spans="1:13" x14ac:dyDescent="0.15">
      <c r="A548" s="13">
        <f t="shared" si="16"/>
        <v>100</v>
      </c>
      <c r="B548" s="18">
        <v>373.15</v>
      </c>
      <c r="C548" s="13">
        <v>9806649</v>
      </c>
      <c r="D548" s="13">
        <v>1.2571000000000001</v>
      </c>
      <c r="E548" s="13"/>
      <c r="F548" s="13"/>
      <c r="G548" s="13"/>
      <c r="H548" s="58">
        <v>2.3400000000000002E-4</v>
      </c>
      <c r="I548" s="13"/>
      <c r="J548" s="13"/>
      <c r="K548" s="13"/>
      <c r="L548" s="13"/>
      <c r="M548" s="13" t="s">
        <v>259</v>
      </c>
    </row>
    <row r="549" spans="1:13" x14ac:dyDescent="0.15">
      <c r="A549" s="13">
        <f t="shared" si="16"/>
        <v>120</v>
      </c>
      <c r="B549" s="18">
        <v>393.15</v>
      </c>
      <c r="C549" s="13">
        <v>9806649</v>
      </c>
      <c r="D549" s="13">
        <v>1.2571000000000001</v>
      </c>
      <c r="E549" s="13"/>
      <c r="F549" s="13"/>
      <c r="G549" s="13"/>
      <c r="H549" s="58">
        <v>1.9000000000000001E-4</v>
      </c>
      <c r="I549" s="13"/>
      <c r="J549" s="13"/>
      <c r="K549" s="13"/>
      <c r="L549" s="13"/>
      <c r="M549" s="13" t="s">
        <v>259</v>
      </c>
    </row>
    <row r="550" spans="1:13" x14ac:dyDescent="0.15">
      <c r="A550" s="13">
        <f t="shared" si="16"/>
        <v>140</v>
      </c>
      <c r="B550" s="18">
        <v>413.15</v>
      </c>
      <c r="C550" s="13">
        <v>9806649</v>
      </c>
      <c r="D550" s="13">
        <v>1.2571000000000001</v>
      </c>
      <c r="E550" s="13"/>
      <c r="F550" s="13"/>
      <c r="G550" s="58"/>
      <c r="H550" s="58">
        <v>1.5799999999999999E-4</v>
      </c>
      <c r="I550" s="13"/>
      <c r="J550" s="13"/>
      <c r="K550" s="13"/>
      <c r="L550" s="13"/>
      <c r="M550" s="13" t="s">
        <v>259</v>
      </c>
    </row>
    <row r="551" spans="1:13" x14ac:dyDescent="0.15">
      <c r="A551" s="13">
        <f t="shared" si="16"/>
        <v>160</v>
      </c>
      <c r="B551" s="18">
        <v>433.15</v>
      </c>
      <c r="C551" s="13">
        <v>9806649</v>
      </c>
      <c r="D551" s="13">
        <v>1.2571000000000001</v>
      </c>
      <c r="E551" s="13"/>
      <c r="F551" s="13"/>
      <c r="G551" s="13"/>
      <c r="H551" s="58">
        <v>1.3800000000000002E-4</v>
      </c>
      <c r="I551" s="13"/>
      <c r="J551" s="13"/>
      <c r="K551" s="13"/>
      <c r="L551" s="13"/>
      <c r="M551" s="13" t="s">
        <v>259</v>
      </c>
    </row>
    <row r="552" spans="1:13" x14ac:dyDescent="0.15">
      <c r="A552" s="13">
        <f t="shared" si="16"/>
        <v>20</v>
      </c>
      <c r="B552" s="18">
        <v>293.14999999999998</v>
      </c>
      <c r="C552" s="13">
        <v>14710000</v>
      </c>
      <c r="D552" s="13">
        <v>1.2571000000000001</v>
      </c>
      <c r="E552" s="13"/>
      <c r="F552" s="13"/>
      <c r="G552" s="13"/>
      <c r="H552" s="58">
        <v>6.2600000000000004E-4</v>
      </c>
      <c r="I552" s="13"/>
      <c r="J552" s="13"/>
      <c r="K552" s="13"/>
      <c r="L552" s="13"/>
      <c r="M552" s="13" t="s">
        <v>259</v>
      </c>
    </row>
    <row r="553" spans="1:13" x14ac:dyDescent="0.15">
      <c r="A553" s="13">
        <f t="shared" si="16"/>
        <v>40</v>
      </c>
      <c r="B553" s="18">
        <v>313.14999999999998</v>
      </c>
      <c r="C553" s="13">
        <v>14710000</v>
      </c>
      <c r="D553" s="13">
        <v>1.2571000000000001</v>
      </c>
      <c r="E553" s="13"/>
      <c r="F553" s="13"/>
      <c r="G553" s="13"/>
      <c r="H553" s="58">
        <v>4.8499999999999997E-4</v>
      </c>
      <c r="I553" s="13"/>
      <c r="J553" s="13"/>
      <c r="K553" s="13"/>
      <c r="L553" s="13"/>
      <c r="M553" s="13" t="s">
        <v>259</v>
      </c>
    </row>
    <row r="554" spans="1:13" x14ac:dyDescent="0.15">
      <c r="A554" s="13">
        <f t="shared" si="16"/>
        <v>60</v>
      </c>
      <c r="B554" s="18">
        <v>333.15</v>
      </c>
      <c r="C554" s="13">
        <v>14710000</v>
      </c>
      <c r="D554" s="13">
        <v>1.2571000000000001</v>
      </c>
      <c r="E554" s="13"/>
      <c r="F554" s="13"/>
      <c r="G554" s="13"/>
      <c r="H554" s="58">
        <v>3.8000000000000002E-4</v>
      </c>
      <c r="I554" s="13"/>
      <c r="J554" s="13"/>
      <c r="K554" s="13"/>
      <c r="L554" s="13"/>
      <c r="M554" s="13" t="s">
        <v>259</v>
      </c>
    </row>
    <row r="555" spans="1:13" x14ac:dyDescent="0.15">
      <c r="A555" s="13">
        <f t="shared" si="16"/>
        <v>80</v>
      </c>
      <c r="B555" s="18">
        <v>353.15</v>
      </c>
      <c r="C555" s="13">
        <v>14710000</v>
      </c>
      <c r="D555" s="13">
        <v>1.2571000000000001</v>
      </c>
      <c r="E555" s="13"/>
      <c r="F555" s="13"/>
      <c r="G555" s="13"/>
      <c r="H555" s="58">
        <v>2.9799999999999998E-4</v>
      </c>
      <c r="I555" s="13"/>
      <c r="J555" s="13"/>
      <c r="K555" s="13"/>
      <c r="L555" s="13"/>
      <c r="M555" s="13" t="s">
        <v>259</v>
      </c>
    </row>
    <row r="556" spans="1:13" x14ac:dyDescent="0.15">
      <c r="A556" s="13">
        <f t="shared" si="16"/>
        <v>100</v>
      </c>
      <c r="B556" s="18">
        <v>373.15</v>
      </c>
      <c r="C556" s="13">
        <v>14710000</v>
      </c>
      <c r="D556" s="13">
        <v>1.2571000000000001</v>
      </c>
      <c r="E556" s="13"/>
      <c r="F556" s="13"/>
      <c r="G556" s="13"/>
      <c r="H556" s="58">
        <v>2.3799999999999998E-4</v>
      </c>
      <c r="I556" s="13"/>
      <c r="J556" s="13"/>
      <c r="K556" s="13"/>
      <c r="L556" s="13"/>
      <c r="M556" s="13" t="s">
        <v>259</v>
      </c>
    </row>
    <row r="557" spans="1:13" x14ac:dyDescent="0.15">
      <c r="A557" s="13">
        <f t="shared" si="16"/>
        <v>120</v>
      </c>
      <c r="B557" s="18">
        <v>393.15</v>
      </c>
      <c r="C557" s="13">
        <v>14710000</v>
      </c>
      <c r="D557" s="13">
        <v>1.2571000000000001</v>
      </c>
      <c r="E557" s="13"/>
      <c r="F557" s="13"/>
      <c r="G557" s="13"/>
      <c r="H557" s="58">
        <v>1.94E-4</v>
      </c>
      <c r="I557" s="13"/>
      <c r="J557" s="13"/>
      <c r="K557" s="13"/>
      <c r="L557" s="13"/>
      <c r="M557" s="13" t="s">
        <v>259</v>
      </c>
    </row>
    <row r="558" spans="1:13" x14ac:dyDescent="0.15">
      <c r="A558" s="13">
        <f t="shared" si="16"/>
        <v>140</v>
      </c>
      <c r="B558" s="18">
        <v>413.15</v>
      </c>
      <c r="C558" s="13">
        <v>14710000</v>
      </c>
      <c r="D558" s="13">
        <v>1.2571000000000001</v>
      </c>
      <c r="E558" s="13"/>
      <c r="F558" s="13"/>
      <c r="G558" s="13"/>
      <c r="H558" s="58">
        <v>1.64E-4</v>
      </c>
      <c r="I558" s="13"/>
      <c r="J558" s="13"/>
      <c r="K558" s="13"/>
      <c r="L558" s="13"/>
      <c r="M558" s="13" t="s">
        <v>259</v>
      </c>
    </row>
    <row r="559" spans="1:13" x14ac:dyDescent="0.15">
      <c r="A559" s="13">
        <f t="shared" si="16"/>
        <v>160</v>
      </c>
      <c r="B559" s="18">
        <v>433.15</v>
      </c>
      <c r="C559" s="13">
        <v>14710000</v>
      </c>
      <c r="D559" s="13">
        <v>1.2571000000000001</v>
      </c>
      <c r="E559" s="13"/>
      <c r="F559" s="13"/>
      <c r="G559" s="13"/>
      <c r="H559" s="58">
        <v>1.45E-4</v>
      </c>
      <c r="I559" s="13"/>
      <c r="J559" s="13"/>
      <c r="K559" s="13"/>
      <c r="L559" s="13"/>
      <c r="M559" s="13" t="s">
        <v>259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94"/>
  <sheetViews>
    <sheetView workbookViewId="0">
      <selection activeCell="G48" sqref="A1:M188"/>
    </sheetView>
  </sheetViews>
  <sheetFormatPr baseColWidth="10" defaultRowHeight="13" x14ac:dyDescent="0.15"/>
  <cols>
    <col min="1" max="8" width="11" bestFit="1" customWidth="1"/>
    <col min="9" max="9" width="12.33203125" bestFit="1" customWidth="1"/>
    <col min="10" max="10" width="11" bestFit="1" customWidth="1"/>
    <col min="11" max="11" width="12.33203125" bestFit="1" customWidth="1"/>
    <col min="12" max="12" width="11" bestFit="1" customWidth="1"/>
  </cols>
  <sheetData>
    <row r="1" spans="1:13" x14ac:dyDescent="0.15">
      <c r="A1" s="12" t="s">
        <v>29</v>
      </c>
      <c r="B1" s="40" t="s">
        <v>409</v>
      </c>
      <c r="C1" s="40"/>
      <c r="D1" s="13" t="s">
        <v>0</v>
      </c>
      <c r="E1" s="13" t="s">
        <v>1</v>
      </c>
      <c r="F1" s="20" t="s">
        <v>276</v>
      </c>
      <c r="G1" s="41"/>
      <c r="H1" s="20"/>
      <c r="I1" s="20"/>
      <c r="J1" s="20"/>
      <c r="K1" s="22"/>
      <c r="L1" s="13"/>
      <c r="M1" s="13"/>
    </row>
    <row r="2" spans="1:13" x14ac:dyDescent="0.15">
      <c r="A2" s="14" t="s">
        <v>404</v>
      </c>
      <c r="B2" s="14"/>
      <c r="C2" s="13"/>
      <c r="D2" s="13" t="s">
        <v>2</v>
      </c>
      <c r="E2" s="13" t="s">
        <v>3</v>
      </c>
      <c r="F2" s="20" t="s">
        <v>277</v>
      </c>
      <c r="G2" s="41"/>
      <c r="H2" s="20"/>
      <c r="I2" s="20"/>
      <c r="J2" s="20"/>
      <c r="K2" s="22"/>
      <c r="L2" s="13"/>
      <c r="M2" s="13"/>
    </row>
    <row r="3" spans="1:13" x14ac:dyDescent="0.15">
      <c r="A3" s="14"/>
      <c r="B3" s="14"/>
      <c r="C3" s="13"/>
      <c r="D3" s="13" t="s">
        <v>261</v>
      </c>
      <c r="E3" s="13" t="s">
        <v>401</v>
      </c>
      <c r="F3" s="20" t="s">
        <v>278</v>
      </c>
      <c r="G3" s="41"/>
      <c r="H3" s="20"/>
      <c r="I3" s="20"/>
      <c r="J3" s="20"/>
      <c r="K3" s="22"/>
      <c r="L3" s="13"/>
      <c r="M3" s="13"/>
    </row>
    <row r="4" spans="1:13" ht="14" thickBot="1" x14ac:dyDescent="0.2">
      <c r="A4" s="42"/>
      <c r="B4" s="42"/>
      <c r="C4" s="43"/>
      <c r="D4" s="44">
        <v>28.010100000000001</v>
      </c>
      <c r="E4" s="44">
        <f>8.314462175/D4</f>
        <v>0.29683800396999649</v>
      </c>
      <c r="F4" s="45"/>
      <c r="G4" s="43"/>
      <c r="H4" s="19"/>
      <c r="I4" s="19"/>
      <c r="J4" s="21"/>
      <c r="K4" s="23"/>
      <c r="L4" s="43"/>
      <c r="M4" s="43"/>
    </row>
    <row r="5" spans="1:13" x14ac:dyDescent="0.15">
      <c r="A5" s="13" t="s">
        <v>4</v>
      </c>
      <c r="B5" s="13" t="s">
        <v>4</v>
      </c>
      <c r="C5" s="13" t="s">
        <v>5</v>
      </c>
      <c r="D5" s="13" t="s">
        <v>21</v>
      </c>
      <c r="E5" s="13" t="s">
        <v>303</v>
      </c>
      <c r="F5" s="13" t="s">
        <v>6</v>
      </c>
      <c r="G5" s="13" t="s">
        <v>316</v>
      </c>
      <c r="H5" s="22" t="s">
        <v>315</v>
      </c>
      <c r="I5" s="20" t="s">
        <v>314</v>
      </c>
      <c r="J5" s="13" t="s">
        <v>317</v>
      </c>
      <c r="K5" s="13" t="s">
        <v>318</v>
      </c>
      <c r="L5" s="13" t="s">
        <v>309</v>
      </c>
      <c r="M5" s="13" t="s">
        <v>20</v>
      </c>
    </row>
    <row r="6" spans="1:13" x14ac:dyDescent="0.15">
      <c r="A6" s="14" t="s">
        <v>10</v>
      </c>
      <c r="B6" s="14" t="s">
        <v>11</v>
      </c>
      <c r="C6" s="13" t="s">
        <v>219</v>
      </c>
      <c r="D6" s="13" t="s">
        <v>15</v>
      </c>
      <c r="E6" s="13" t="s">
        <v>39</v>
      </c>
      <c r="F6" s="13" t="s">
        <v>39</v>
      </c>
      <c r="G6" s="13" t="s">
        <v>17</v>
      </c>
      <c r="H6" s="27" t="s">
        <v>13</v>
      </c>
      <c r="I6" s="20" t="s">
        <v>16</v>
      </c>
      <c r="J6" s="13" t="s">
        <v>14</v>
      </c>
      <c r="K6" s="13" t="s">
        <v>16</v>
      </c>
      <c r="L6" s="13" t="s">
        <v>17</v>
      </c>
      <c r="M6" s="13" t="s">
        <v>17</v>
      </c>
    </row>
    <row r="7" spans="1:13" x14ac:dyDescent="0.15">
      <c r="A7" s="14"/>
      <c r="B7" s="14" t="s">
        <v>319</v>
      </c>
      <c r="C7" s="13" t="s">
        <v>320</v>
      </c>
      <c r="D7" s="13" t="s">
        <v>262</v>
      </c>
      <c r="E7" s="13" t="s">
        <v>263</v>
      </c>
      <c r="F7" s="13" t="s">
        <v>272</v>
      </c>
      <c r="G7" s="13" t="s">
        <v>283</v>
      </c>
      <c r="H7" s="27" t="s">
        <v>273</v>
      </c>
      <c r="I7" s="20" t="s">
        <v>313</v>
      </c>
      <c r="J7" s="13" t="s">
        <v>274</v>
      </c>
      <c r="K7" s="13" t="s">
        <v>275</v>
      </c>
      <c r="L7" s="13" t="s">
        <v>310</v>
      </c>
      <c r="M7" s="15" t="s">
        <v>260</v>
      </c>
    </row>
    <row r="8" spans="1:13" x14ac:dyDescent="0.15">
      <c r="A8" s="13">
        <f>B8-273.15</f>
        <v>-204.98999999999998</v>
      </c>
      <c r="B8" s="13">
        <v>68.16</v>
      </c>
      <c r="C8" s="13">
        <v>10000</v>
      </c>
      <c r="D8" s="13">
        <v>0.49761</v>
      </c>
      <c r="E8" s="58">
        <v>1054.2</v>
      </c>
      <c r="F8" s="58">
        <v>748.84</v>
      </c>
      <c r="G8" s="13">
        <f>E8/F8</f>
        <v>1.4077773623203889</v>
      </c>
      <c r="H8" s="58">
        <v>4.6218000000000004E-6</v>
      </c>
      <c r="I8" s="41">
        <f>H8/D8</f>
        <v>9.2879966238620618E-6</v>
      </c>
      <c r="J8" s="13">
        <v>6.6823000000000004E-3</v>
      </c>
      <c r="K8" s="13">
        <f>J8/E8/D8</f>
        <v>1.2738369962394825E-5</v>
      </c>
      <c r="L8" s="58">
        <f>H8*E8/J8</f>
        <v>0.72913541146012595</v>
      </c>
      <c r="M8" s="13" t="s">
        <v>257</v>
      </c>
    </row>
    <row r="9" spans="1:13" x14ac:dyDescent="0.15">
      <c r="A9" s="13">
        <f t="shared" ref="A9:A72" si="0">B9-273.15</f>
        <v>-194.98999999999998</v>
      </c>
      <c r="B9" s="13">
        <v>78.16</v>
      </c>
      <c r="C9" s="13">
        <v>10000</v>
      </c>
      <c r="D9" s="13">
        <v>0.43293999999999999</v>
      </c>
      <c r="E9" s="13">
        <v>1047.7</v>
      </c>
      <c r="F9" s="13">
        <v>745.65000000000009</v>
      </c>
      <c r="G9" s="13">
        <f t="shared" ref="G9:G72" si="1">E9/F9</f>
        <v>1.4050828136525177</v>
      </c>
      <c r="H9" s="58">
        <v>5.3140999999999997E-6</v>
      </c>
      <c r="I9" s="41">
        <f t="shared" ref="I9:I72" si="2">H9/D9</f>
        <v>1.2274449115350856E-5</v>
      </c>
      <c r="J9" s="13">
        <v>7.7384999999999997E-3</v>
      </c>
      <c r="K9" s="13">
        <f t="shared" ref="K9:K72" si="3">J9/E9/D9</f>
        <v>1.7060514735957043E-5</v>
      </c>
      <c r="L9" s="58">
        <f t="shared" ref="L9:L72" si="4">H9*E9/J9</f>
        <v>0.71946534470504619</v>
      </c>
      <c r="M9" s="13" t="s">
        <v>257</v>
      </c>
    </row>
    <row r="10" spans="1:13" x14ac:dyDescent="0.15">
      <c r="A10" s="13">
        <f t="shared" si="0"/>
        <v>-184.98999999999998</v>
      </c>
      <c r="B10" s="13">
        <v>88.16</v>
      </c>
      <c r="C10" s="13">
        <v>10000</v>
      </c>
      <c r="D10" s="13">
        <v>0.38331999999999999</v>
      </c>
      <c r="E10" s="13">
        <v>1044.5</v>
      </c>
      <c r="F10" s="13">
        <v>744.16000000000008</v>
      </c>
      <c r="G10" s="13">
        <f t="shared" si="1"/>
        <v>1.4035960008600299</v>
      </c>
      <c r="H10" s="58">
        <v>6.0083999999999999E-6</v>
      </c>
      <c r="I10" s="41">
        <f t="shared" si="2"/>
        <v>1.5674632161118648E-5</v>
      </c>
      <c r="J10" s="13">
        <v>8.7931999999999993E-3</v>
      </c>
      <c r="K10" s="13">
        <f t="shared" si="3"/>
        <v>2.1962259939825826E-5</v>
      </c>
      <c r="L10" s="58">
        <f t="shared" si="4"/>
        <v>0.71370761497520807</v>
      </c>
      <c r="M10" s="13" t="s">
        <v>257</v>
      </c>
    </row>
    <row r="11" spans="1:13" x14ac:dyDescent="0.15">
      <c r="A11" s="13">
        <f t="shared" si="0"/>
        <v>-174.98999999999998</v>
      </c>
      <c r="B11" s="13">
        <v>98.16</v>
      </c>
      <c r="C11" s="13">
        <v>10000</v>
      </c>
      <c r="D11" s="13">
        <v>0.34398000000000001</v>
      </c>
      <c r="E11" s="13">
        <v>1042.8</v>
      </c>
      <c r="F11" s="13">
        <v>743.4</v>
      </c>
      <c r="G11" s="13">
        <f t="shared" si="1"/>
        <v>1.4027441485068604</v>
      </c>
      <c r="H11" s="58">
        <v>6.6966999999999998E-6</v>
      </c>
      <c r="I11" s="41">
        <f t="shared" si="2"/>
        <v>1.946828303971161E-5</v>
      </c>
      <c r="J11" s="13">
        <v>9.8373999999999996E-3</v>
      </c>
      <c r="K11" s="13">
        <f t="shared" si="3"/>
        <v>2.7424967147691679E-5</v>
      </c>
      <c r="L11" s="58">
        <f t="shared" si="4"/>
        <v>0.70987443430174635</v>
      </c>
      <c r="M11" s="13" t="s">
        <v>257</v>
      </c>
    </row>
    <row r="12" spans="1:13" x14ac:dyDescent="0.15">
      <c r="A12" s="13">
        <f t="shared" si="0"/>
        <v>-164.98999999999998</v>
      </c>
      <c r="B12" s="13">
        <v>108.16</v>
      </c>
      <c r="C12" s="13">
        <v>10000</v>
      </c>
      <c r="D12" s="13">
        <v>0.31201000000000001</v>
      </c>
      <c r="E12" s="13">
        <v>1041.7</v>
      </c>
      <c r="F12" s="13">
        <v>742.97</v>
      </c>
      <c r="G12" s="13">
        <f t="shared" si="1"/>
        <v>1.4020754539214235</v>
      </c>
      <c r="H12" s="58">
        <v>7.3737999999999996E-6</v>
      </c>
      <c r="I12" s="41">
        <f t="shared" si="2"/>
        <v>2.3633216884074226E-5</v>
      </c>
      <c r="J12" s="13">
        <v>1.0865E-2</v>
      </c>
      <c r="K12" s="13">
        <f t="shared" si="3"/>
        <v>3.3428628049999634E-5</v>
      </c>
      <c r="L12" s="58">
        <f t="shared" si="4"/>
        <v>0.70697537597791071</v>
      </c>
      <c r="M12" s="13" t="s">
        <v>257</v>
      </c>
    </row>
    <row r="13" spans="1:13" x14ac:dyDescent="0.15">
      <c r="A13" s="13">
        <f t="shared" si="0"/>
        <v>-154.98999999999998</v>
      </c>
      <c r="B13" s="13">
        <v>118.16</v>
      </c>
      <c r="C13" s="13">
        <v>10000</v>
      </c>
      <c r="D13" s="13">
        <v>0.28549000000000002</v>
      </c>
      <c r="E13" s="13">
        <v>1041.0999999999999</v>
      </c>
      <c r="F13" s="13">
        <v>742.73</v>
      </c>
      <c r="G13" s="13">
        <f t="shared" si="1"/>
        <v>1.4017206791162331</v>
      </c>
      <c r="H13" s="58">
        <v>8.0366000000000003E-6</v>
      </c>
      <c r="I13" s="41">
        <f t="shared" si="2"/>
        <v>2.8150197905355704E-5</v>
      </c>
      <c r="J13" s="13">
        <v>1.187E-2</v>
      </c>
      <c r="K13" s="13">
        <f t="shared" si="3"/>
        <v>3.9936258232811692E-5</v>
      </c>
      <c r="L13" s="58">
        <f t="shared" si="4"/>
        <v>0.70487820219039599</v>
      </c>
      <c r="M13" s="13" t="s">
        <v>257</v>
      </c>
    </row>
    <row r="14" spans="1:13" x14ac:dyDescent="0.15">
      <c r="A14" s="13">
        <f t="shared" si="0"/>
        <v>-144.98999999999998</v>
      </c>
      <c r="B14" s="13">
        <v>128.16</v>
      </c>
      <c r="C14" s="13">
        <v>10000</v>
      </c>
      <c r="D14" s="13">
        <v>0.26313999999999999</v>
      </c>
      <c r="E14" s="13">
        <v>1040.5999999999999</v>
      </c>
      <c r="F14" s="13">
        <v>742.58</v>
      </c>
      <c r="G14" s="13">
        <f t="shared" si="1"/>
        <v>1.4013304963774944</v>
      </c>
      <c r="H14" s="58">
        <v>8.6835000000000008E-6</v>
      </c>
      <c r="I14" s="41">
        <f t="shared" si="2"/>
        <v>3.2999543968989895E-5</v>
      </c>
      <c r="J14" s="13">
        <v>1.2852000000000001E-2</v>
      </c>
      <c r="K14" s="13">
        <f t="shared" si="3"/>
        <v>4.6935346129771699E-5</v>
      </c>
      <c r="L14" s="58">
        <f t="shared" si="4"/>
        <v>0.70308513071895418</v>
      </c>
      <c r="M14" s="13" t="s">
        <v>257</v>
      </c>
    </row>
    <row r="15" spans="1:13" x14ac:dyDescent="0.15">
      <c r="A15" s="13">
        <f t="shared" si="0"/>
        <v>-134.98999999999998</v>
      </c>
      <c r="B15" s="13">
        <v>138.16</v>
      </c>
      <c r="C15" s="13">
        <v>10000</v>
      </c>
      <c r="D15" s="13">
        <v>0.24404000000000001</v>
      </c>
      <c r="E15" s="13">
        <v>1040.3</v>
      </c>
      <c r="F15" s="13">
        <v>742.48</v>
      </c>
      <c r="G15" s="13">
        <f t="shared" si="1"/>
        <v>1.4011151815537117</v>
      </c>
      <c r="H15" s="58">
        <v>9.3137000000000003E-6</v>
      </c>
      <c r="I15" s="41">
        <f t="shared" si="2"/>
        <v>3.8164645140140958E-5</v>
      </c>
      <c r="J15" s="13">
        <v>1.3809E-2</v>
      </c>
      <c r="K15" s="13">
        <f t="shared" si="3"/>
        <v>5.4392950175774037E-5</v>
      </c>
      <c r="L15" s="58">
        <f t="shared" si="4"/>
        <v>0.70164690491708315</v>
      </c>
      <c r="M15" s="13" t="s">
        <v>257</v>
      </c>
    </row>
    <row r="16" spans="1:13" x14ac:dyDescent="0.15">
      <c r="A16" s="13">
        <f t="shared" si="0"/>
        <v>-124.98999999999998</v>
      </c>
      <c r="B16" s="13">
        <v>148.16</v>
      </c>
      <c r="C16" s="13">
        <v>10000</v>
      </c>
      <c r="D16" s="13">
        <v>0.22753999999999999</v>
      </c>
      <c r="E16" s="13">
        <v>1040.1000000000001</v>
      </c>
      <c r="F16" s="13">
        <v>742.43000000000006</v>
      </c>
      <c r="G16" s="13">
        <f t="shared" si="1"/>
        <v>1.4009401559743007</v>
      </c>
      <c r="H16" s="58">
        <v>9.9270999999999985E-6</v>
      </c>
      <c r="I16" s="41">
        <f t="shared" si="2"/>
        <v>4.3627933550145026E-5</v>
      </c>
      <c r="J16" s="13">
        <v>1.474E-2</v>
      </c>
      <c r="K16" s="13">
        <f t="shared" si="3"/>
        <v>6.2282298752941898E-5</v>
      </c>
      <c r="L16" s="58">
        <f t="shared" si="4"/>
        <v>0.70048688670284942</v>
      </c>
      <c r="M16" s="13" t="s">
        <v>257</v>
      </c>
    </row>
    <row r="17" spans="1:13" x14ac:dyDescent="0.15">
      <c r="A17" s="13">
        <f t="shared" si="0"/>
        <v>-114.98999999999998</v>
      </c>
      <c r="B17" s="13">
        <v>158.16</v>
      </c>
      <c r="C17" s="13">
        <v>10000</v>
      </c>
      <c r="D17" s="13">
        <v>0.21312</v>
      </c>
      <c r="E17" s="13">
        <v>1039.9000000000001</v>
      </c>
      <c r="F17" s="13">
        <v>742.39</v>
      </c>
      <c r="G17" s="13">
        <f t="shared" si="1"/>
        <v>1.40074623849998</v>
      </c>
      <c r="H17" s="58">
        <v>1.0523999999999998E-5</v>
      </c>
      <c r="I17" s="41">
        <f t="shared" si="2"/>
        <v>4.938063063063062E-5</v>
      </c>
      <c r="J17" s="13">
        <v>1.5647000000000001E-2</v>
      </c>
      <c r="K17" s="13">
        <f t="shared" si="3"/>
        <v>7.0601722503347661E-5</v>
      </c>
      <c r="L17" s="58">
        <f t="shared" si="4"/>
        <v>0.69942529558381783</v>
      </c>
      <c r="M17" s="13" t="s">
        <v>257</v>
      </c>
    </row>
    <row r="18" spans="1:13" x14ac:dyDescent="0.15">
      <c r="A18" s="13">
        <f t="shared" si="0"/>
        <v>-104.98999999999998</v>
      </c>
      <c r="B18" s="13">
        <v>168.16</v>
      </c>
      <c r="C18" s="13">
        <v>10000</v>
      </c>
      <c r="D18" s="13">
        <v>0.20043</v>
      </c>
      <c r="E18" s="13">
        <v>1039.8</v>
      </c>
      <c r="F18" s="13">
        <v>742.37</v>
      </c>
      <c r="G18" s="13">
        <f t="shared" si="1"/>
        <v>1.4006492719263979</v>
      </c>
      <c r="H18" s="58">
        <v>1.1106E-5</v>
      </c>
      <c r="I18" s="41">
        <f t="shared" si="2"/>
        <v>5.5410866636731026E-5</v>
      </c>
      <c r="J18" s="13">
        <v>1.6531000000000001E-2</v>
      </c>
      <c r="K18" s="13">
        <f t="shared" si="3"/>
        <v>7.9320708793078923E-5</v>
      </c>
      <c r="L18" s="58">
        <f t="shared" si="4"/>
        <v>0.69856746718286844</v>
      </c>
      <c r="M18" s="13" t="s">
        <v>257</v>
      </c>
    </row>
    <row r="19" spans="1:13" x14ac:dyDescent="0.15">
      <c r="A19" s="13">
        <f t="shared" si="0"/>
        <v>-94.989999999999981</v>
      </c>
      <c r="B19" s="13">
        <v>178.16</v>
      </c>
      <c r="C19" s="13">
        <v>10000</v>
      </c>
      <c r="D19" s="13">
        <v>0.18915999999999999</v>
      </c>
      <c r="E19" s="13">
        <v>1039.7</v>
      </c>
      <c r="F19" s="13">
        <v>742.36</v>
      </c>
      <c r="G19" s="13">
        <f t="shared" si="1"/>
        <v>1.4005334339134652</v>
      </c>
      <c r="H19" s="58">
        <v>1.1673E-5</v>
      </c>
      <c r="I19" s="41">
        <f t="shared" si="2"/>
        <v>6.170966377669698E-5</v>
      </c>
      <c r="J19" s="13">
        <v>1.7392999999999999E-2</v>
      </c>
      <c r="K19" s="13">
        <f t="shared" si="3"/>
        <v>8.8437640597442043E-5</v>
      </c>
      <c r="L19" s="58">
        <f t="shared" si="4"/>
        <v>0.69777600758926017</v>
      </c>
      <c r="M19" s="13" t="s">
        <v>257</v>
      </c>
    </row>
    <row r="20" spans="1:13" x14ac:dyDescent="0.15">
      <c r="A20" s="13">
        <f t="shared" si="0"/>
        <v>-84.989999999999981</v>
      </c>
      <c r="B20" s="13">
        <v>188.16</v>
      </c>
      <c r="C20" s="13">
        <v>10000</v>
      </c>
      <c r="D20" s="13">
        <v>0.17910000000000001</v>
      </c>
      <c r="E20" s="13">
        <v>1039.7</v>
      </c>
      <c r="F20" s="13">
        <v>742.36</v>
      </c>
      <c r="G20" s="13">
        <f t="shared" si="1"/>
        <v>1.4005334339134652</v>
      </c>
      <c r="H20" s="58">
        <v>1.2225999999999999E-5</v>
      </c>
      <c r="I20" s="41">
        <f t="shared" si="2"/>
        <v>6.8263539921831372E-5</v>
      </c>
      <c r="J20" s="13">
        <v>1.8234E-2</v>
      </c>
      <c r="K20" s="13">
        <f t="shared" si="3"/>
        <v>9.7921559321083616E-5</v>
      </c>
      <c r="L20" s="58">
        <f t="shared" si="4"/>
        <v>0.69712472304486117</v>
      </c>
      <c r="M20" s="13" t="s">
        <v>257</v>
      </c>
    </row>
    <row r="21" spans="1:13" x14ac:dyDescent="0.15">
      <c r="A21" s="13">
        <f t="shared" si="0"/>
        <v>-74.989999999999981</v>
      </c>
      <c r="B21" s="13">
        <v>198.16</v>
      </c>
      <c r="C21" s="13">
        <v>10000</v>
      </c>
      <c r="D21" s="13">
        <v>0.17005000000000001</v>
      </c>
      <c r="E21" s="13">
        <v>1039.6000000000001</v>
      </c>
      <c r="F21" s="13">
        <v>742.37</v>
      </c>
      <c r="G21" s="13">
        <f t="shared" si="1"/>
        <v>1.4003798644880587</v>
      </c>
      <c r="H21" s="58">
        <v>1.2765999999999999E-5</v>
      </c>
      <c r="I21" s="41">
        <f t="shared" si="2"/>
        <v>7.5072037635989406E-5</v>
      </c>
      <c r="J21" s="13">
        <v>1.9054999999999999E-2</v>
      </c>
      <c r="K21" s="13">
        <f t="shared" si="3"/>
        <v>1.0778691598639196E-4</v>
      </c>
      <c r="L21" s="58">
        <f t="shared" si="4"/>
        <v>0.69648562581999485</v>
      </c>
      <c r="M21" s="13" t="s">
        <v>257</v>
      </c>
    </row>
    <row r="22" spans="1:13" x14ac:dyDescent="0.15">
      <c r="A22" s="13">
        <f t="shared" si="0"/>
        <v>-64.989999999999981</v>
      </c>
      <c r="B22" s="13">
        <v>208.16</v>
      </c>
      <c r="C22" s="13">
        <v>10000</v>
      </c>
      <c r="D22" s="13">
        <v>0.16188</v>
      </c>
      <c r="E22" s="13">
        <v>1039.6000000000001</v>
      </c>
      <c r="F22" s="13">
        <v>742.38</v>
      </c>
      <c r="G22" s="13">
        <f t="shared" si="1"/>
        <v>1.4003610011045557</v>
      </c>
      <c r="H22" s="58">
        <v>1.3294999999999999E-5</v>
      </c>
      <c r="I22" s="41">
        <f t="shared" si="2"/>
        <v>8.2128737336298487E-5</v>
      </c>
      <c r="J22" s="13">
        <v>1.9859000000000002E-2</v>
      </c>
      <c r="K22" s="13">
        <f t="shared" si="3"/>
        <v>1.1800432072056757E-4</v>
      </c>
      <c r="L22" s="58">
        <f t="shared" si="4"/>
        <v>0.69598076438894207</v>
      </c>
      <c r="M22" s="13" t="s">
        <v>257</v>
      </c>
    </row>
    <row r="23" spans="1:13" x14ac:dyDescent="0.15">
      <c r="A23" s="13">
        <f t="shared" si="0"/>
        <v>-54.989999999999981</v>
      </c>
      <c r="B23" s="13">
        <v>218.16</v>
      </c>
      <c r="C23" s="13">
        <v>10000</v>
      </c>
      <c r="D23" s="13">
        <v>0.15445</v>
      </c>
      <c r="E23" s="13">
        <v>1039.6000000000001</v>
      </c>
      <c r="F23" s="13">
        <v>742.41</v>
      </c>
      <c r="G23" s="13">
        <f t="shared" si="1"/>
        <v>1.4003044140030443</v>
      </c>
      <c r="H23" s="58">
        <v>1.3811999999999999E-5</v>
      </c>
      <c r="I23" s="41">
        <f t="shared" si="2"/>
        <v>8.94269990288119E-5</v>
      </c>
      <c r="J23" s="13">
        <v>2.0646000000000001E-2</v>
      </c>
      <c r="K23" s="13">
        <f t="shared" si="3"/>
        <v>1.2858246273718095E-4</v>
      </c>
      <c r="L23" s="58">
        <f t="shared" si="4"/>
        <v>0.69548363847718686</v>
      </c>
      <c r="M23" s="13" t="s">
        <v>257</v>
      </c>
    </row>
    <row r="24" spans="1:13" x14ac:dyDescent="0.15">
      <c r="A24" s="13">
        <f t="shared" si="0"/>
        <v>-44.989999999999981</v>
      </c>
      <c r="B24" s="13">
        <v>228.16</v>
      </c>
      <c r="C24" s="13">
        <v>10000</v>
      </c>
      <c r="D24" s="13">
        <v>0.14768000000000001</v>
      </c>
      <c r="E24" s="13">
        <v>1039.6000000000001</v>
      </c>
      <c r="F24" s="13">
        <v>742.43999999999994</v>
      </c>
      <c r="G24" s="13">
        <f t="shared" si="1"/>
        <v>1.4002478314745976</v>
      </c>
      <c r="H24" s="58">
        <v>1.4319E-5</v>
      </c>
      <c r="I24" s="41">
        <f t="shared" si="2"/>
        <v>9.6959642470205838E-5</v>
      </c>
      <c r="J24" s="13">
        <v>2.1416999999999999E-2</v>
      </c>
      <c r="K24" s="13">
        <f t="shared" si="3"/>
        <v>1.3949886759512888E-4</v>
      </c>
      <c r="L24" s="58">
        <f t="shared" si="4"/>
        <v>0.69505684269505552</v>
      </c>
      <c r="M24" s="13" t="s">
        <v>257</v>
      </c>
    </row>
    <row r="25" spans="1:13" x14ac:dyDescent="0.15">
      <c r="A25" s="13">
        <f t="shared" si="0"/>
        <v>-34.989999999999981</v>
      </c>
      <c r="B25" s="13">
        <v>238.16</v>
      </c>
      <c r="C25" s="13">
        <v>10000</v>
      </c>
      <c r="D25" s="13">
        <v>0.14147000000000001</v>
      </c>
      <c r="E25" s="13">
        <v>1039.6000000000001</v>
      </c>
      <c r="F25" s="13">
        <v>742.5</v>
      </c>
      <c r="G25" s="13">
        <f t="shared" si="1"/>
        <v>1.4001346801346803</v>
      </c>
      <c r="H25" s="58">
        <v>1.4816E-5</v>
      </c>
      <c r="I25" s="41">
        <f t="shared" si="2"/>
        <v>1.0472891779175796E-4</v>
      </c>
      <c r="J25" s="13">
        <v>2.2173999999999999E-2</v>
      </c>
      <c r="K25" s="13">
        <f t="shared" si="3"/>
        <v>1.507694737058826E-4</v>
      </c>
      <c r="L25" s="58">
        <f t="shared" si="4"/>
        <v>0.69462945792369457</v>
      </c>
      <c r="M25" s="13" t="s">
        <v>257</v>
      </c>
    </row>
    <row r="26" spans="1:13" x14ac:dyDescent="0.15">
      <c r="A26" s="13">
        <f t="shared" si="0"/>
        <v>-24.989999999999981</v>
      </c>
      <c r="B26" s="13">
        <v>248.16</v>
      </c>
      <c r="C26" s="13">
        <v>10000</v>
      </c>
      <c r="D26" s="13">
        <v>0.13577</v>
      </c>
      <c r="E26" s="13">
        <v>1039.7</v>
      </c>
      <c r="F26" s="13">
        <v>742.58</v>
      </c>
      <c r="G26" s="13">
        <f t="shared" si="1"/>
        <v>1.4001185057502221</v>
      </c>
      <c r="H26" s="58">
        <v>1.5304000000000001E-5</v>
      </c>
      <c r="I26" s="41">
        <f t="shared" si="2"/>
        <v>1.1272004124622524E-4</v>
      </c>
      <c r="J26" s="13">
        <v>2.2918000000000001E-2</v>
      </c>
      <c r="K26" s="13">
        <f t="shared" si="3"/>
        <v>1.6235469536360171E-4</v>
      </c>
      <c r="L26" s="58">
        <f t="shared" si="4"/>
        <v>0.69428260755737847</v>
      </c>
      <c r="M26" s="13" t="s">
        <v>257</v>
      </c>
    </row>
    <row r="27" spans="1:13" x14ac:dyDescent="0.15">
      <c r="A27" s="13">
        <f t="shared" si="0"/>
        <v>-14.989999999999952</v>
      </c>
      <c r="B27" s="13">
        <v>258.16000000000003</v>
      </c>
      <c r="C27" s="13">
        <v>10000</v>
      </c>
      <c r="D27" s="13">
        <v>0.13050999999999999</v>
      </c>
      <c r="E27" s="13">
        <v>1039.7</v>
      </c>
      <c r="F27" s="13">
        <v>742.68000000000006</v>
      </c>
      <c r="G27" s="13">
        <f t="shared" si="1"/>
        <v>1.3999299833037109</v>
      </c>
      <c r="H27" s="58">
        <v>1.5782999999999998E-5</v>
      </c>
      <c r="I27" s="41">
        <f t="shared" si="2"/>
        <v>1.2093326181901769E-4</v>
      </c>
      <c r="J27" s="13">
        <v>2.3649E-2</v>
      </c>
      <c r="K27" s="13">
        <f t="shared" si="3"/>
        <v>1.7428537597565156E-4</v>
      </c>
      <c r="L27" s="58">
        <f t="shared" si="4"/>
        <v>0.69388071800076112</v>
      </c>
      <c r="M27" s="13" t="s">
        <v>257</v>
      </c>
    </row>
    <row r="28" spans="1:13" x14ac:dyDescent="0.15">
      <c r="A28" s="13">
        <f t="shared" si="0"/>
        <v>-4.9899999999999523</v>
      </c>
      <c r="B28" s="13">
        <v>268.16000000000003</v>
      </c>
      <c r="C28" s="13">
        <v>10000</v>
      </c>
      <c r="D28" s="13">
        <v>0.12564</v>
      </c>
      <c r="E28" s="13">
        <v>1039.9000000000001</v>
      </c>
      <c r="F28" s="13">
        <v>742.81</v>
      </c>
      <c r="G28" s="13">
        <f t="shared" si="1"/>
        <v>1.3999542278644608</v>
      </c>
      <c r="H28" s="58">
        <v>1.6254000000000001E-5</v>
      </c>
      <c r="I28" s="41">
        <f t="shared" si="2"/>
        <v>1.2936962750716334E-4</v>
      </c>
      <c r="J28" s="13">
        <v>2.4368000000000001E-2</v>
      </c>
      <c r="K28" s="13">
        <f t="shared" si="3"/>
        <v>1.8650925187838725E-4</v>
      </c>
      <c r="L28" s="58">
        <f t="shared" si="4"/>
        <v>0.69363651510177282</v>
      </c>
      <c r="M28" s="13" t="s">
        <v>257</v>
      </c>
    </row>
    <row r="29" spans="1:13" x14ac:dyDescent="0.15">
      <c r="A29" s="13">
        <f t="shared" si="0"/>
        <v>5.0100000000000477</v>
      </c>
      <c r="B29" s="13">
        <v>278.16000000000003</v>
      </c>
      <c r="C29" s="13">
        <v>10000</v>
      </c>
      <c r="D29" s="13">
        <v>0.12112000000000001</v>
      </c>
      <c r="E29" s="13">
        <v>1040</v>
      </c>
      <c r="F29" s="13">
        <v>742.99</v>
      </c>
      <c r="G29" s="13">
        <f t="shared" si="1"/>
        <v>1.3997496601569335</v>
      </c>
      <c r="H29" s="58">
        <v>1.6716999999999999E-5</v>
      </c>
      <c r="I29" s="41">
        <f t="shared" si="2"/>
        <v>1.3802014531043592E-4</v>
      </c>
      <c r="J29" s="13">
        <v>2.5076000000000001E-2</v>
      </c>
      <c r="K29" s="13">
        <f t="shared" si="3"/>
        <v>1.9907148663753685E-4</v>
      </c>
      <c r="L29" s="58">
        <f t="shared" si="4"/>
        <v>0.69331950869357151</v>
      </c>
      <c r="M29" s="13" t="s">
        <v>257</v>
      </c>
    </row>
    <row r="30" spans="1:13" x14ac:dyDescent="0.15">
      <c r="A30" s="13">
        <f t="shared" si="0"/>
        <v>15.010000000000048</v>
      </c>
      <c r="B30" s="13">
        <v>288.16000000000003</v>
      </c>
      <c r="C30" s="13">
        <v>10000</v>
      </c>
      <c r="D30" s="13">
        <v>0.11691</v>
      </c>
      <c r="E30" s="13">
        <v>1040.2</v>
      </c>
      <c r="F30" s="13">
        <v>743.21</v>
      </c>
      <c r="G30" s="13">
        <f t="shared" si="1"/>
        <v>1.3996044186703624</v>
      </c>
      <c r="H30" s="58">
        <v>1.7172999999999996E-5</v>
      </c>
      <c r="I30" s="41">
        <f t="shared" si="2"/>
        <v>1.4689077067829952E-4</v>
      </c>
      <c r="J30" s="13">
        <v>2.5774999999999999E-2</v>
      </c>
      <c r="K30" s="13">
        <f t="shared" si="3"/>
        <v>2.1194841053164622E-4</v>
      </c>
      <c r="L30" s="58">
        <f t="shared" si="4"/>
        <v>0.69304964500484956</v>
      </c>
      <c r="M30" s="13" t="s">
        <v>257</v>
      </c>
    </row>
    <row r="31" spans="1:13" x14ac:dyDescent="0.15">
      <c r="A31" s="13">
        <f t="shared" si="0"/>
        <v>25.010000000000048</v>
      </c>
      <c r="B31" s="13">
        <v>298.16000000000003</v>
      </c>
      <c r="C31" s="13">
        <v>10000</v>
      </c>
      <c r="D31" s="13">
        <v>0.11298999999999999</v>
      </c>
      <c r="E31" s="13">
        <v>1040.5</v>
      </c>
      <c r="F31" s="13">
        <v>743.48</v>
      </c>
      <c r="G31" s="13">
        <f t="shared" si="1"/>
        <v>1.3994996502932155</v>
      </c>
      <c r="H31" s="58">
        <v>1.7621999999999998E-5</v>
      </c>
      <c r="I31" s="41">
        <f t="shared" si="2"/>
        <v>1.5596070448712274E-4</v>
      </c>
      <c r="J31" s="13">
        <v>2.6464000000000001E-2</v>
      </c>
      <c r="K31" s="13">
        <f t="shared" si="3"/>
        <v>2.2509891138257167E-4</v>
      </c>
      <c r="L31" s="58">
        <f t="shared" si="4"/>
        <v>0.69285410368802891</v>
      </c>
      <c r="M31" s="13" t="s">
        <v>257</v>
      </c>
    </row>
    <row r="32" spans="1:13" x14ac:dyDescent="0.15">
      <c r="A32" s="13">
        <f t="shared" si="0"/>
        <v>35.010000000000048</v>
      </c>
      <c r="B32" s="13">
        <v>308.16000000000003</v>
      </c>
      <c r="C32" s="13">
        <v>10000</v>
      </c>
      <c r="D32" s="13">
        <v>0.10932</v>
      </c>
      <c r="E32" s="13">
        <v>1040.8</v>
      </c>
      <c r="F32" s="13">
        <v>743.82</v>
      </c>
      <c r="G32" s="13">
        <f t="shared" si="1"/>
        <v>1.3992632626172998</v>
      </c>
      <c r="H32" s="58">
        <v>1.8063E-5</v>
      </c>
      <c r="I32" s="41">
        <f t="shared" si="2"/>
        <v>1.6523051591657518E-4</v>
      </c>
      <c r="J32" s="13">
        <v>2.7144000000000001E-2</v>
      </c>
      <c r="K32" s="13">
        <f t="shared" si="3"/>
        <v>2.3856511625356162E-4</v>
      </c>
      <c r="L32" s="58">
        <f t="shared" si="4"/>
        <v>0.69260132625994686</v>
      </c>
      <c r="M32" s="13" t="s">
        <v>257</v>
      </c>
    </row>
    <row r="33" spans="1:13" x14ac:dyDescent="0.15">
      <c r="A33" s="13">
        <f t="shared" si="0"/>
        <v>45.010000000000048</v>
      </c>
      <c r="B33" s="13">
        <v>318.16000000000003</v>
      </c>
      <c r="C33" s="13">
        <v>10000</v>
      </c>
      <c r="D33" s="13">
        <v>0.10589</v>
      </c>
      <c r="E33" s="13">
        <v>1041.1999999999998</v>
      </c>
      <c r="F33" s="13">
        <v>744.21</v>
      </c>
      <c r="G33" s="13">
        <f t="shared" si="1"/>
        <v>1.399067467515889</v>
      </c>
      <c r="H33" s="58">
        <v>1.8498999999999997E-5</v>
      </c>
      <c r="I33" s="41">
        <f t="shared" si="2"/>
        <v>1.7470016054396068E-4</v>
      </c>
      <c r="J33" s="13">
        <v>2.7816E-2</v>
      </c>
      <c r="K33" s="13">
        <f t="shared" si="3"/>
        <v>2.5229321434652269E-4</v>
      </c>
      <c r="L33" s="58">
        <f t="shared" si="4"/>
        <v>0.6924489071038249</v>
      </c>
      <c r="M33" s="13" t="s">
        <v>257</v>
      </c>
    </row>
    <row r="34" spans="1:13" x14ac:dyDescent="0.15">
      <c r="A34" s="13">
        <f t="shared" si="0"/>
        <v>55.010000000000048</v>
      </c>
      <c r="B34" s="13">
        <v>328.16</v>
      </c>
      <c r="C34" s="13">
        <v>10000</v>
      </c>
      <c r="D34" s="13">
        <v>0.10266</v>
      </c>
      <c r="E34" s="13">
        <v>1041.6000000000001</v>
      </c>
      <c r="F34" s="13">
        <v>744.68999999999994</v>
      </c>
      <c r="G34" s="13">
        <f t="shared" si="1"/>
        <v>1.3987028159368331</v>
      </c>
      <c r="H34" s="58">
        <v>1.8927999999999999E-5</v>
      </c>
      <c r="I34" s="41">
        <f t="shared" si="2"/>
        <v>1.8437560880576659E-4</v>
      </c>
      <c r="J34" s="13">
        <v>2.8480999999999999E-2</v>
      </c>
      <c r="K34" s="13">
        <f t="shared" si="3"/>
        <v>2.6635018492732334E-4</v>
      </c>
      <c r="L34" s="58">
        <f t="shared" si="4"/>
        <v>0.69223007619114507</v>
      </c>
      <c r="M34" s="13" t="s">
        <v>257</v>
      </c>
    </row>
    <row r="35" spans="1:13" x14ac:dyDescent="0.15">
      <c r="A35" s="13">
        <f t="shared" si="0"/>
        <v>65.010000000000048</v>
      </c>
      <c r="B35" s="13">
        <v>338.16</v>
      </c>
      <c r="C35" s="13">
        <v>10000</v>
      </c>
      <c r="D35" s="13">
        <v>9.9623000000000003E-2</v>
      </c>
      <c r="E35" s="13">
        <v>1042.2</v>
      </c>
      <c r="F35" s="13">
        <v>745.2299999999999</v>
      </c>
      <c r="G35" s="13">
        <f t="shared" si="1"/>
        <v>1.3984944245400752</v>
      </c>
      <c r="H35" s="58">
        <v>1.9350999999999998E-5</v>
      </c>
      <c r="I35" s="41">
        <f t="shared" si="2"/>
        <v>1.9424229344629251E-4</v>
      </c>
      <c r="J35" s="13">
        <v>2.9139000000000002E-2</v>
      </c>
      <c r="K35" s="13">
        <f t="shared" si="3"/>
        <v>2.8064929713055064E-4</v>
      </c>
      <c r="L35" s="58">
        <f t="shared" si="4"/>
        <v>0.6921175126119633</v>
      </c>
      <c r="M35" s="13" t="s">
        <v>257</v>
      </c>
    </row>
    <row r="36" spans="1:13" x14ac:dyDescent="0.15">
      <c r="A36" s="13">
        <f t="shared" si="0"/>
        <v>75.010000000000048</v>
      </c>
      <c r="B36" s="13">
        <v>348.16</v>
      </c>
      <c r="C36" s="13">
        <v>10000</v>
      </c>
      <c r="D36" s="13">
        <v>9.6761E-2</v>
      </c>
      <c r="E36" s="13">
        <v>1042.8</v>
      </c>
      <c r="F36" s="13">
        <v>745.86</v>
      </c>
      <c r="G36" s="13">
        <f t="shared" si="1"/>
        <v>1.3981176092027994</v>
      </c>
      <c r="H36" s="58">
        <v>1.9768000000000001E-5</v>
      </c>
      <c r="I36" s="41">
        <f t="shared" si="2"/>
        <v>2.0429718584967084E-4</v>
      </c>
      <c r="J36" s="13">
        <v>2.9791999999999999E-2</v>
      </c>
      <c r="K36" s="13">
        <f t="shared" si="3"/>
        <v>2.9525569878879399E-4</v>
      </c>
      <c r="L36" s="58">
        <f t="shared" si="4"/>
        <v>0.6919330827067669</v>
      </c>
      <c r="M36" s="13" t="s">
        <v>257</v>
      </c>
    </row>
    <row r="37" spans="1:13" x14ac:dyDescent="0.15">
      <c r="A37" s="13">
        <f t="shared" si="0"/>
        <v>85.010000000000048</v>
      </c>
      <c r="B37" s="13">
        <v>358.16</v>
      </c>
      <c r="C37" s="13">
        <v>10000</v>
      </c>
      <c r="D37" s="13">
        <v>9.4059000000000004E-2</v>
      </c>
      <c r="E37" s="13">
        <v>1043.5</v>
      </c>
      <c r="F37" s="13">
        <v>746.58</v>
      </c>
      <c r="G37" s="13">
        <f t="shared" si="1"/>
        <v>1.3977068766910443</v>
      </c>
      <c r="H37" s="58">
        <v>2.0178999999999998E-5</v>
      </c>
      <c r="I37" s="41">
        <f t="shared" si="2"/>
        <v>2.14535557469248E-4</v>
      </c>
      <c r="J37" s="13">
        <v>3.0438E-2</v>
      </c>
      <c r="K37" s="13">
        <f t="shared" si="3"/>
        <v>3.1011537768353074E-4</v>
      </c>
      <c r="L37" s="58">
        <f t="shared" si="4"/>
        <v>0.6917927097706813</v>
      </c>
      <c r="M37" s="13" t="s">
        <v>257</v>
      </c>
    </row>
    <row r="38" spans="1:13" x14ac:dyDescent="0.15">
      <c r="A38" s="13">
        <f t="shared" si="0"/>
        <v>95.010000000000048</v>
      </c>
      <c r="B38" s="13">
        <v>368.16</v>
      </c>
      <c r="C38" s="13">
        <v>10000</v>
      </c>
      <c r="D38" s="13">
        <v>9.1504000000000002E-2</v>
      </c>
      <c r="E38" s="13">
        <v>1044.3</v>
      </c>
      <c r="F38" s="13">
        <v>747.39</v>
      </c>
      <c r="G38" s="13">
        <f t="shared" si="1"/>
        <v>1.3972624734074579</v>
      </c>
      <c r="H38" s="58">
        <v>2.0585E-5</v>
      </c>
      <c r="I38" s="41">
        <f t="shared" si="2"/>
        <v>2.2496284315439761E-4</v>
      </c>
      <c r="J38" s="13">
        <v>3.108E-2</v>
      </c>
      <c r="K38" s="13">
        <f t="shared" si="3"/>
        <v>3.2524876256031604E-4</v>
      </c>
      <c r="L38" s="58">
        <f t="shared" si="4"/>
        <v>0.6916639478764478</v>
      </c>
      <c r="M38" s="13" t="s">
        <v>257</v>
      </c>
    </row>
    <row r="39" spans="1:13" x14ac:dyDescent="0.15">
      <c r="A39" s="13">
        <f t="shared" si="0"/>
        <v>105.01000000000005</v>
      </c>
      <c r="B39" s="13">
        <v>378.16</v>
      </c>
      <c r="C39" s="13">
        <v>10000</v>
      </c>
      <c r="D39" s="13">
        <v>8.9083999999999997E-2</v>
      </c>
      <c r="E39" s="13">
        <v>1045.1999999999998</v>
      </c>
      <c r="F39" s="13">
        <v>748.29</v>
      </c>
      <c r="G39" s="13">
        <f t="shared" si="1"/>
        <v>1.3967846690454233</v>
      </c>
      <c r="H39" s="58">
        <v>2.0985999999999999E-5</v>
      </c>
      <c r="I39" s="41">
        <f t="shared" si="2"/>
        <v>2.3557541197072427E-4</v>
      </c>
      <c r="J39" s="13">
        <v>3.1717000000000002E-2</v>
      </c>
      <c r="K39" s="13">
        <f t="shared" si="3"/>
        <v>3.4063791974320166E-4</v>
      </c>
      <c r="L39" s="58">
        <f t="shared" si="4"/>
        <v>0.69157130876186246</v>
      </c>
      <c r="M39" s="13" t="s">
        <v>257</v>
      </c>
    </row>
    <row r="40" spans="1:13" x14ac:dyDescent="0.15">
      <c r="A40" s="13">
        <f t="shared" si="0"/>
        <v>115.01000000000005</v>
      </c>
      <c r="B40" s="13">
        <v>388.16</v>
      </c>
      <c r="C40" s="13">
        <v>10000</v>
      </c>
      <c r="D40" s="13">
        <v>8.6788000000000004E-2</v>
      </c>
      <c r="E40" s="13">
        <v>1046.2</v>
      </c>
      <c r="F40" s="13">
        <v>749.28</v>
      </c>
      <c r="G40" s="13">
        <f t="shared" si="1"/>
        <v>1.3962737561392271</v>
      </c>
      <c r="H40" s="58">
        <v>2.1382E-5</v>
      </c>
      <c r="I40" s="41">
        <f t="shared" si="2"/>
        <v>2.4637046596303637E-4</v>
      </c>
      <c r="J40" s="13">
        <v>3.2349999999999997E-2</v>
      </c>
      <c r="K40" s="13">
        <f t="shared" si="3"/>
        <v>3.5628692834164334E-4</v>
      </c>
      <c r="L40" s="58">
        <f t="shared" si="4"/>
        <v>0.69149454095826901</v>
      </c>
      <c r="M40" s="13" t="s">
        <v>257</v>
      </c>
    </row>
    <row r="41" spans="1:13" x14ac:dyDescent="0.15">
      <c r="A41" s="13">
        <f t="shared" si="0"/>
        <v>125.01000000000005</v>
      </c>
      <c r="B41" s="13">
        <v>398.16</v>
      </c>
      <c r="C41" s="13">
        <v>10000</v>
      </c>
      <c r="D41" s="13">
        <v>8.4608000000000003E-2</v>
      </c>
      <c r="E41" s="13">
        <v>1047.3</v>
      </c>
      <c r="F41" s="13">
        <v>750.37</v>
      </c>
      <c r="G41" s="13">
        <f t="shared" si="1"/>
        <v>1.3957114490184841</v>
      </c>
      <c r="H41" s="58">
        <v>2.1773E-5</v>
      </c>
      <c r="I41" s="41">
        <f t="shared" si="2"/>
        <v>2.5733973146747349E-4</v>
      </c>
      <c r="J41" s="13">
        <v>3.2979000000000001E-2</v>
      </c>
      <c r="K41" s="13">
        <f t="shared" si="3"/>
        <v>3.7218164408933977E-4</v>
      </c>
      <c r="L41" s="58">
        <f t="shared" si="4"/>
        <v>0.6914358500864185</v>
      </c>
      <c r="M41" s="13" t="s">
        <v>257</v>
      </c>
    </row>
    <row r="42" spans="1:13" x14ac:dyDescent="0.15">
      <c r="A42" s="13">
        <f t="shared" si="0"/>
        <v>135.01000000000005</v>
      </c>
      <c r="B42" s="13">
        <v>408.16</v>
      </c>
      <c r="C42" s="13">
        <v>10000</v>
      </c>
      <c r="D42" s="13">
        <v>8.2534999999999997E-2</v>
      </c>
      <c r="E42" s="13">
        <v>1048.5</v>
      </c>
      <c r="F42" s="13">
        <v>751.56000000000006</v>
      </c>
      <c r="G42" s="13">
        <f t="shared" si="1"/>
        <v>1.3950981957528339</v>
      </c>
      <c r="H42" s="58">
        <v>2.2159999999999998E-5</v>
      </c>
      <c r="I42" s="41">
        <f t="shared" si="2"/>
        <v>2.6849215484339977E-4</v>
      </c>
      <c r="J42" s="13">
        <v>3.3605999999999997E-2</v>
      </c>
      <c r="K42" s="13">
        <f t="shared" si="3"/>
        <v>3.8833830672954195E-4</v>
      </c>
      <c r="L42" s="58">
        <f t="shared" si="4"/>
        <v>0.69138725227637921</v>
      </c>
      <c r="M42" s="13" t="s">
        <v>257</v>
      </c>
    </row>
    <row r="43" spans="1:13" x14ac:dyDescent="0.15">
      <c r="A43" s="13">
        <f t="shared" si="0"/>
        <v>145.01000000000005</v>
      </c>
      <c r="B43" s="13">
        <v>418.16</v>
      </c>
      <c r="C43" s="13">
        <v>10000</v>
      </c>
      <c r="D43" s="13">
        <v>8.0560999999999994E-2</v>
      </c>
      <c r="E43" s="13">
        <v>1049.8</v>
      </c>
      <c r="F43" s="13">
        <v>752.85</v>
      </c>
      <c r="G43" s="13">
        <f t="shared" si="1"/>
        <v>1.394434482300591</v>
      </c>
      <c r="H43" s="58">
        <v>2.2541E-5</v>
      </c>
      <c r="I43" s="41">
        <f t="shared" si="2"/>
        <v>2.7980039969712395E-4</v>
      </c>
      <c r="J43" s="13">
        <v>3.4229000000000002E-2</v>
      </c>
      <c r="K43" s="13">
        <f t="shared" si="3"/>
        <v>4.0472757468760893E-4</v>
      </c>
      <c r="L43" s="58">
        <f t="shared" si="4"/>
        <v>0.6913302112244003</v>
      </c>
      <c r="M43" s="13" t="s">
        <v>257</v>
      </c>
    </row>
    <row r="44" spans="1:13" x14ac:dyDescent="0.15">
      <c r="A44" s="13">
        <f t="shared" si="0"/>
        <v>155.01000000000005</v>
      </c>
      <c r="B44" s="13">
        <v>428.16</v>
      </c>
      <c r="C44" s="13">
        <v>10000</v>
      </c>
      <c r="D44" s="13">
        <v>7.868E-2</v>
      </c>
      <c r="E44" s="13">
        <v>1051.0999999999999</v>
      </c>
      <c r="F44" s="13">
        <v>754.2299999999999</v>
      </c>
      <c r="G44" s="13">
        <f t="shared" si="1"/>
        <v>1.3936067247391379</v>
      </c>
      <c r="H44" s="58">
        <v>2.2918999999999999E-5</v>
      </c>
      <c r="I44" s="41">
        <f t="shared" si="2"/>
        <v>2.9129384850025419E-4</v>
      </c>
      <c r="J44" s="13">
        <v>3.4849999999999999E-2</v>
      </c>
      <c r="K44" s="13">
        <f t="shared" si="3"/>
        <v>4.2139986787028305E-4</v>
      </c>
      <c r="L44" s="58">
        <f t="shared" si="4"/>
        <v>0.69125282352941175</v>
      </c>
      <c r="M44" s="13" t="s">
        <v>257</v>
      </c>
    </row>
    <row r="45" spans="1:13" x14ac:dyDescent="0.15">
      <c r="A45" s="13">
        <f t="shared" si="0"/>
        <v>165.01000000000005</v>
      </c>
      <c r="B45" s="13">
        <v>438.16</v>
      </c>
      <c r="C45" s="13">
        <v>10000</v>
      </c>
      <c r="D45" s="13">
        <v>7.6883999999999994E-2</v>
      </c>
      <c r="E45" s="13">
        <v>1052.5999999999999</v>
      </c>
      <c r="F45" s="13">
        <v>755.7</v>
      </c>
      <c r="G45" s="13">
        <f t="shared" si="1"/>
        <v>1.3928807727934363</v>
      </c>
      <c r="H45" s="58">
        <v>2.3292E-5</v>
      </c>
      <c r="I45" s="41">
        <f t="shared" si="2"/>
        <v>3.0294989854846263E-4</v>
      </c>
      <c r="J45" s="13">
        <v>3.5469000000000001E-2</v>
      </c>
      <c r="K45" s="13">
        <f t="shared" si="3"/>
        <v>4.3827793685066995E-4</v>
      </c>
      <c r="L45" s="58">
        <f t="shared" si="4"/>
        <v>0.69122781020045676</v>
      </c>
      <c r="M45" s="13" t="s">
        <v>257</v>
      </c>
    </row>
    <row r="46" spans="1:13" x14ac:dyDescent="0.15">
      <c r="A46" s="13">
        <f t="shared" si="0"/>
        <v>175.01000000000005</v>
      </c>
      <c r="B46" s="13">
        <v>448.16</v>
      </c>
      <c r="C46" s="13">
        <v>10000</v>
      </c>
      <c r="D46" s="13">
        <v>7.5167999999999999E-2</v>
      </c>
      <c r="E46" s="13">
        <v>1054.2</v>
      </c>
      <c r="F46" s="13">
        <v>757.27</v>
      </c>
      <c r="G46" s="13">
        <f t="shared" si="1"/>
        <v>1.3921058539226432</v>
      </c>
      <c r="H46" s="58">
        <v>2.3660999999999999E-5</v>
      </c>
      <c r="I46" s="41">
        <f t="shared" si="2"/>
        <v>3.1477490421455938E-4</v>
      </c>
      <c r="J46" s="13">
        <v>3.6086E-2</v>
      </c>
      <c r="K46" s="13">
        <f t="shared" si="3"/>
        <v>4.5538921166678333E-4</v>
      </c>
      <c r="L46" s="58">
        <f t="shared" si="4"/>
        <v>0.6912216981654935</v>
      </c>
      <c r="M46" s="13" t="s">
        <v>257</v>
      </c>
    </row>
    <row r="47" spans="1:13" x14ac:dyDescent="0.15">
      <c r="A47" s="13">
        <f t="shared" si="0"/>
        <v>185.01000000000005</v>
      </c>
      <c r="B47" s="13">
        <v>458.16</v>
      </c>
      <c r="C47" s="13">
        <v>10000</v>
      </c>
      <c r="D47" s="13">
        <v>7.3526999999999995E-2</v>
      </c>
      <c r="E47" s="13">
        <v>1055.8000000000002</v>
      </c>
      <c r="F47" s="13">
        <v>758.92000000000007</v>
      </c>
      <c r="G47" s="13">
        <f t="shared" si="1"/>
        <v>1.391187476940916</v>
      </c>
      <c r="H47" s="58">
        <v>2.4026999999999999E-5</v>
      </c>
      <c r="I47" s="41">
        <f t="shared" si="2"/>
        <v>3.2677791831572077E-4</v>
      </c>
      <c r="J47" s="13">
        <v>3.6700999999999998E-2</v>
      </c>
      <c r="K47" s="13">
        <f t="shared" si="3"/>
        <v>4.727694375062374E-4</v>
      </c>
      <c r="L47" s="58">
        <f t="shared" si="4"/>
        <v>0.69119932971853648</v>
      </c>
      <c r="M47" s="13" t="s">
        <v>257</v>
      </c>
    </row>
    <row r="48" spans="1:13" x14ac:dyDescent="0.15">
      <c r="A48" s="13">
        <f t="shared" si="0"/>
        <v>195.01000000000005</v>
      </c>
      <c r="B48" s="13">
        <v>468.16</v>
      </c>
      <c r="C48" s="13">
        <v>10000</v>
      </c>
      <c r="D48" s="13">
        <v>7.1956999999999993E-2</v>
      </c>
      <c r="E48" s="13">
        <v>1057.6000000000001</v>
      </c>
      <c r="F48" s="13">
        <v>760.66</v>
      </c>
      <c r="G48" s="13">
        <f t="shared" si="1"/>
        <v>1.3903715194699342</v>
      </c>
      <c r="H48" s="58">
        <v>2.4388000000000001E-5</v>
      </c>
      <c r="I48" s="41">
        <f t="shared" si="2"/>
        <v>3.3892463554622903E-4</v>
      </c>
      <c r="J48" s="13">
        <v>3.7315000000000001E-2</v>
      </c>
      <c r="K48" s="13">
        <f t="shared" si="3"/>
        <v>4.9033055272525031E-4</v>
      </c>
      <c r="L48" s="58">
        <f t="shared" si="4"/>
        <v>0.691216636741257</v>
      </c>
      <c r="M48" s="13" t="s">
        <v>257</v>
      </c>
    </row>
    <row r="49" spans="1:13" x14ac:dyDescent="0.15">
      <c r="A49" s="13">
        <f t="shared" si="0"/>
        <v>205.01000000000005</v>
      </c>
      <c r="B49" s="13">
        <v>478.16</v>
      </c>
      <c r="C49" s="13">
        <v>10000</v>
      </c>
      <c r="D49" s="13">
        <v>7.0452000000000001E-2</v>
      </c>
      <c r="E49" s="13">
        <v>1059.3999999999999</v>
      </c>
      <c r="F49" s="13">
        <v>762.49</v>
      </c>
      <c r="G49" s="13">
        <f t="shared" si="1"/>
        <v>1.3893952707576491</v>
      </c>
      <c r="H49" s="58">
        <v>2.4745999999999997E-5</v>
      </c>
      <c r="I49" s="41">
        <f t="shared" si="2"/>
        <v>3.5124623857378068E-4</v>
      </c>
      <c r="J49" s="13">
        <v>3.7928000000000003E-2</v>
      </c>
      <c r="K49" s="13">
        <f t="shared" si="3"/>
        <v>5.081672204789011E-4</v>
      </c>
      <c r="L49" s="58">
        <f t="shared" si="4"/>
        <v>0.69120207762075481</v>
      </c>
      <c r="M49" s="13" t="s">
        <v>257</v>
      </c>
    </row>
    <row r="50" spans="1:13" x14ac:dyDescent="0.15">
      <c r="A50" s="13">
        <f t="shared" si="0"/>
        <v>215.01000000000005</v>
      </c>
      <c r="B50" s="13">
        <v>488.16</v>
      </c>
      <c r="C50" s="13">
        <v>10000</v>
      </c>
      <c r="D50" s="13">
        <v>6.9008E-2</v>
      </c>
      <c r="E50" s="13">
        <v>1061.3</v>
      </c>
      <c r="F50" s="13">
        <v>764.4</v>
      </c>
      <c r="G50" s="13">
        <f t="shared" si="1"/>
        <v>1.3884092098377812</v>
      </c>
      <c r="H50" s="58">
        <v>2.51E-5</v>
      </c>
      <c r="I50" s="41">
        <f t="shared" si="2"/>
        <v>3.6372594481799215E-4</v>
      </c>
      <c r="J50" s="13">
        <v>3.8539999999999998E-2</v>
      </c>
      <c r="K50" s="13">
        <f t="shared" si="3"/>
        <v>5.2622818490610877E-4</v>
      </c>
      <c r="L50" s="58">
        <f t="shared" si="4"/>
        <v>0.69119434353918008</v>
      </c>
      <c r="M50" s="13" t="s">
        <v>257</v>
      </c>
    </row>
    <row r="51" spans="1:13" x14ac:dyDescent="0.15">
      <c r="A51" s="13">
        <f t="shared" si="0"/>
        <v>225.01000000000005</v>
      </c>
      <c r="B51" s="13">
        <v>498.16</v>
      </c>
      <c r="C51" s="13">
        <v>10000</v>
      </c>
      <c r="D51" s="13">
        <v>6.7623000000000003E-2</v>
      </c>
      <c r="E51" s="13">
        <v>1063.3</v>
      </c>
      <c r="F51" s="13">
        <v>766.38</v>
      </c>
      <c r="G51" s="13">
        <f t="shared" si="1"/>
        <v>1.3874318223335682</v>
      </c>
      <c r="H51" s="58">
        <v>2.5451000000000001E-5</v>
      </c>
      <c r="I51" s="41">
        <f t="shared" si="2"/>
        <v>3.7636602930955445E-4</v>
      </c>
      <c r="J51" s="13">
        <v>3.9150999999999998E-2</v>
      </c>
      <c r="K51" s="13">
        <f t="shared" si="3"/>
        <v>5.4449338978891572E-4</v>
      </c>
      <c r="L51" s="58">
        <f t="shared" si="4"/>
        <v>0.6912224030037547</v>
      </c>
      <c r="M51" s="13" t="s">
        <v>257</v>
      </c>
    </row>
    <row r="52" spans="1:13" x14ac:dyDescent="0.15">
      <c r="A52" s="13">
        <f t="shared" si="0"/>
        <v>-204.98999999999998</v>
      </c>
      <c r="B52" s="13">
        <v>68.16</v>
      </c>
      <c r="C52" s="13">
        <v>50000</v>
      </c>
      <c r="D52" s="13">
        <v>849.6</v>
      </c>
      <c r="E52" s="13">
        <v>2157.3000000000002</v>
      </c>
      <c r="F52" s="13">
        <v>1262.2</v>
      </c>
      <c r="G52" s="13">
        <f t="shared" si="1"/>
        <v>1.7091586119473936</v>
      </c>
      <c r="H52" s="58">
        <v>2.7407999999999995E-4</v>
      </c>
      <c r="I52" s="41">
        <f t="shared" si="2"/>
        <v>3.2259887005649712E-7</v>
      </c>
      <c r="J52" s="13">
        <v>0.18068999999999999</v>
      </c>
      <c r="K52" s="13">
        <f t="shared" si="3"/>
        <v>9.8584598188622978E-8</v>
      </c>
      <c r="L52" s="58">
        <f t="shared" si="4"/>
        <v>3.2723049643035029</v>
      </c>
      <c r="M52" s="13" t="s">
        <v>259</v>
      </c>
    </row>
    <row r="53" spans="1:13" x14ac:dyDescent="0.15">
      <c r="A53" s="13">
        <f t="shared" si="0"/>
        <v>-197.23899999999998</v>
      </c>
      <c r="B53" s="13">
        <v>75.911000000000001</v>
      </c>
      <c r="C53" s="13">
        <v>50000</v>
      </c>
      <c r="D53" s="13">
        <v>817.71</v>
      </c>
      <c r="E53" s="13">
        <v>2139.1</v>
      </c>
      <c r="F53" s="13">
        <v>1187.2</v>
      </c>
      <c r="G53" s="13">
        <f t="shared" si="1"/>
        <v>1.8018025606469001</v>
      </c>
      <c r="H53" s="58">
        <v>2.0159999999999999E-4</v>
      </c>
      <c r="I53" s="41">
        <f t="shared" si="2"/>
        <v>2.4654217265289646E-7</v>
      </c>
      <c r="J53" s="13">
        <v>0.16097</v>
      </c>
      <c r="K53" s="13">
        <f t="shared" si="3"/>
        <v>9.2026848027098131E-8</v>
      </c>
      <c r="L53" s="58">
        <f t="shared" si="4"/>
        <v>2.6790244144871713</v>
      </c>
      <c r="M53" s="13" t="s">
        <v>259</v>
      </c>
    </row>
    <row r="54" spans="1:13" x14ac:dyDescent="0.15">
      <c r="A54" s="13">
        <f t="shared" si="0"/>
        <v>-197.23899999999998</v>
      </c>
      <c r="B54" s="13">
        <v>75.911000000000001</v>
      </c>
      <c r="C54" s="13">
        <v>50000</v>
      </c>
      <c r="D54" s="13">
        <v>2.2753999999999999</v>
      </c>
      <c r="E54" s="13">
        <v>1094.5999999999999</v>
      </c>
      <c r="F54" s="13">
        <v>765.3</v>
      </c>
      <c r="G54" s="13">
        <f t="shared" si="1"/>
        <v>1.4302887756435385</v>
      </c>
      <c r="H54" s="58">
        <v>5.2514000000000002E-6</v>
      </c>
      <c r="I54" s="41">
        <f t="shared" si="2"/>
        <v>2.3079019073569484E-6</v>
      </c>
      <c r="J54" s="13">
        <v>7.5284000000000002E-3</v>
      </c>
      <c r="K54" s="13">
        <f t="shared" si="3"/>
        <v>3.0226613195920157E-6</v>
      </c>
      <c r="L54" s="58">
        <f t="shared" si="4"/>
        <v>0.76353308007013443</v>
      </c>
      <c r="M54" s="13" t="s">
        <v>257</v>
      </c>
    </row>
    <row r="55" spans="1:13" x14ac:dyDescent="0.15">
      <c r="A55" s="13">
        <f t="shared" si="0"/>
        <v>-194.98999999999998</v>
      </c>
      <c r="B55" s="13">
        <v>78.16</v>
      </c>
      <c r="C55" s="13">
        <v>50000</v>
      </c>
      <c r="D55" s="13">
        <v>2.2050000000000001</v>
      </c>
      <c r="E55" s="13">
        <v>1087.2</v>
      </c>
      <c r="F55" s="13">
        <v>761.59</v>
      </c>
      <c r="G55" s="13">
        <f t="shared" si="1"/>
        <v>1.4275397523601938</v>
      </c>
      <c r="H55" s="58">
        <v>5.3962999999999995E-6</v>
      </c>
      <c r="I55" s="41">
        <f t="shared" si="2"/>
        <v>2.4473015873015871E-6</v>
      </c>
      <c r="J55" s="13">
        <v>7.7653000000000002E-3</v>
      </c>
      <c r="K55" s="13">
        <f t="shared" si="3"/>
        <v>3.2392181793001722E-6</v>
      </c>
      <c r="L55" s="58">
        <f t="shared" si="4"/>
        <v>0.75552230564176526</v>
      </c>
      <c r="M55" s="13" t="s">
        <v>257</v>
      </c>
    </row>
    <row r="56" spans="1:13" x14ac:dyDescent="0.15">
      <c r="A56" s="13">
        <f t="shared" si="0"/>
        <v>-184.98999999999998</v>
      </c>
      <c r="B56" s="13">
        <v>88.16</v>
      </c>
      <c r="C56" s="13">
        <v>50000</v>
      </c>
      <c r="D56" s="13">
        <v>1.9412</v>
      </c>
      <c r="E56" s="13">
        <v>1067.9000000000001</v>
      </c>
      <c r="F56" s="13">
        <v>752.54</v>
      </c>
      <c r="G56" s="13">
        <f t="shared" si="1"/>
        <v>1.4190607808222822</v>
      </c>
      <c r="H56" s="58">
        <v>6.0606E-6</v>
      </c>
      <c r="I56" s="41">
        <f t="shared" si="2"/>
        <v>3.1220894292190396E-6</v>
      </c>
      <c r="J56" s="13">
        <v>8.8167000000000002E-3</v>
      </c>
      <c r="K56" s="13">
        <f t="shared" si="3"/>
        <v>4.2530960862717193E-6</v>
      </c>
      <c r="L56" s="58">
        <f t="shared" si="4"/>
        <v>0.73407451087141451</v>
      </c>
      <c r="M56" s="13" t="s">
        <v>257</v>
      </c>
    </row>
    <row r="57" spans="1:13" x14ac:dyDescent="0.15">
      <c r="A57" s="13">
        <f t="shared" si="0"/>
        <v>-174.98999999999998</v>
      </c>
      <c r="B57" s="13">
        <v>98.16</v>
      </c>
      <c r="C57" s="13">
        <v>50000</v>
      </c>
      <c r="D57" s="13">
        <v>1.7359</v>
      </c>
      <c r="E57" s="13">
        <v>1058.4000000000001</v>
      </c>
      <c r="F57" s="13">
        <v>748.43000000000006</v>
      </c>
      <c r="G57" s="13">
        <f t="shared" si="1"/>
        <v>1.4141603089133252</v>
      </c>
      <c r="H57" s="58">
        <v>6.7347999999999995E-6</v>
      </c>
      <c r="I57" s="41">
        <f t="shared" si="2"/>
        <v>3.8797165735353419E-6</v>
      </c>
      <c r="J57" s="13">
        <v>9.8583999999999998E-3</v>
      </c>
      <c r="K57" s="13">
        <f t="shared" si="3"/>
        <v>5.36576812366234E-6</v>
      </c>
      <c r="L57" s="58">
        <f t="shared" si="4"/>
        <v>0.72304961454191352</v>
      </c>
      <c r="M57" s="13" t="s">
        <v>257</v>
      </c>
    </row>
    <row r="58" spans="1:13" x14ac:dyDescent="0.15">
      <c r="A58" s="13">
        <f t="shared" si="0"/>
        <v>-164.98999999999998</v>
      </c>
      <c r="B58" s="13">
        <v>108.16</v>
      </c>
      <c r="C58" s="13">
        <v>50000</v>
      </c>
      <c r="D58" s="13">
        <v>1.571</v>
      </c>
      <c r="E58" s="13">
        <v>1052.8</v>
      </c>
      <c r="F58" s="13">
        <v>746.22</v>
      </c>
      <c r="G58" s="13">
        <f t="shared" si="1"/>
        <v>1.4108439870279541</v>
      </c>
      <c r="H58" s="58">
        <v>7.4042999999999996E-6</v>
      </c>
      <c r="I58" s="41">
        <f t="shared" si="2"/>
        <v>4.7131126670910248E-6</v>
      </c>
      <c r="J58" s="13">
        <v>1.0884E-2</v>
      </c>
      <c r="K58" s="13">
        <f t="shared" si="3"/>
        <v>6.580614829189392E-6</v>
      </c>
      <c r="L58" s="58">
        <f t="shared" si="4"/>
        <v>0.71621159867695694</v>
      </c>
      <c r="M58" s="13" t="s">
        <v>257</v>
      </c>
    </row>
    <row r="59" spans="1:13" x14ac:dyDescent="0.15">
      <c r="A59" s="13">
        <f t="shared" si="0"/>
        <v>-154.98999999999998</v>
      </c>
      <c r="B59" s="13">
        <v>118.16</v>
      </c>
      <c r="C59" s="13">
        <v>50000</v>
      </c>
      <c r="D59" s="13">
        <v>1.4352</v>
      </c>
      <c r="E59" s="13">
        <v>1049.4000000000001</v>
      </c>
      <c r="F59" s="13">
        <v>744.92000000000007</v>
      </c>
      <c r="G59" s="13">
        <f t="shared" si="1"/>
        <v>1.4087418783225043</v>
      </c>
      <c r="H59" s="58">
        <v>8.0624999999999995E-6</v>
      </c>
      <c r="I59" s="41">
        <f t="shared" si="2"/>
        <v>5.6176839464882938E-6</v>
      </c>
      <c r="J59" s="13">
        <v>1.1887999999999999E-2</v>
      </c>
      <c r="K59" s="13">
        <f t="shared" si="3"/>
        <v>7.8932400507462016E-6</v>
      </c>
      <c r="L59" s="58">
        <f t="shared" si="4"/>
        <v>0.71170823519515491</v>
      </c>
      <c r="M59" s="13" t="s">
        <v>257</v>
      </c>
    </row>
    <row r="60" spans="1:13" x14ac:dyDescent="0.15">
      <c r="A60" s="13">
        <f t="shared" si="0"/>
        <v>-144.98999999999998</v>
      </c>
      <c r="B60" s="13">
        <v>128.16</v>
      </c>
      <c r="C60" s="13">
        <v>50000</v>
      </c>
      <c r="D60" s="13">
        <v>1.3212999999999999</v>
      </c>
      <c r="E60" s="13">
        <v>1047</v>
      </c>
      <c r="F60" s="13">
        <v>744.12</v>
      </c>
      <c r="G60" s="13">
        <f t="shared" si="1"/>
        <v>1.4070311240122562</v>
      </c>
      <c r="H60" s="58">
        <v>8.7064000000000002E-6</v>
      </c>
      <c r="I60" s="41">
        <f t="shared" si="2"/>
        <v>6.5892681450087038E-6</v>
      </c>
      <c r="J60" s="13">
        <v>1.2867999999999999E-2</v>
      </c>
      <c r="K60" s="13">
        <f t="shared" si="3"/>
        <v>9.3017130028304876E-6</v>
      </c>
      <c r="L60" s="58">
        <f t="shared" si="4"/>
        <v>0.70839297482126207</v>
      </c>
      <c r="M60" s="13" t="s">
        <v>257</v>
      </c>
    </row>
    <row r="61" spans="1:13" x14ac:dyDescent="0.15">
      <c r="A61" s="13">
        <f t="shared" si="0"/>
        <v>-134.98999999999998</v>
      </c>
      <c r="B61" s="13">
        <v>138.16</v>
      </c>
      <c r="C61" s="13">
        <v>50000</v>
      </c>
      <c r="D61" s="13">
        <v>1.2243999999999999</v>
      </c>
      <c r="E61" s="13">
        <v>1045.4000000000001</v>
      </c>
      <c r="F61" s="13">
        <v>743.61</v>
      </c>
      <c r="G61" s="13">
        <f t="shared" si="1"/>
        <v>1.4058444614784633</v>
      </c>
      <c r="H61" s="58">
        <v>9.3345000000000002E-6</v>
      </c>
      <c r="I61" s="41">
        <f t="shared" si="2"/>
        <v>7.6237340738320817E-6</v>
      </c>
      <c r="J61" s="13">
        <v>1.3823E-2</v>
      </c>
      <c r="K61" s="13">
        <f t="shared" si="3"/>
        <v>1.0799322018516801E-5</v>
      </c>
      <c r="L61" s="58">
        <f t="shared" si="4"/>
        <v>0.70594561961947477</v>
      </c>
      <c r="M61" s="13" t="s">
        <v>257</v>
      </c>
    </row>
    <row r="62" spans="1:13" x14ac:dyDescent="0.15">
      <c r="A62" s="13">
        <f t="shared" si="0"/>
        <v>-124.98999999999998</v>
      </c>
      <c r="B62" s="13">
        <v>148.16</v>
      </c>
      <c r="C62" s="13">
        <v>50000</v>
      </c>
      <c r="D62" s="13">
        <v>1.1408</v>
      </c>
      <c r="E62" s="13">
        <v>1044.3</v>
      </c>
      <c r="F62" s="13">
        <v>743.27</v>
      </c>
      <c r="G62" s="13">
        <f t="shared" si="1"/>
        <v>1.4050076015445261</v>
      </c>
      <c r="H62" s="58">
        <v>9.9464000000000002E-6</v>
      </c>
      <c r="I62" s="41">
        <f t="shared" si="2"/>
        <v>8.7187938288920048E-6</v>
      </c>
      <c r="J62" s="13">
        <v>1.4754E-2</v>
      </c>
      <c r="K62" s="13">
        <f t="shared" si="3"/>
        <v>1.2384400510404508E-5</v>
      </c>
      <c r="L62" s="58">
        <f t="shared" si="4"/>
        <v>0.70401420089467259</v>
      </c>
      <c r="M62" s="13" t="s">
        <v>257</v>
      </c>
    </row>
    <row r="63" spans="1:13" x14ac:dyDescent="0.15">
      <c r="A63" s="13">
        <f t="shared" si="0"/>
        <v>-114.98999999999998</v>
      </c>
      <c r="B63" s="13">
        <v>158.16</v>
      </c>
      <c r="C63" s="13">
        <v>50000</v>
      </c>
      <c r="D63" s="13">
        <v>1.0680000000000001</v>
      </c>
      <c r="E63" s="13">
        <v>1043.4000000000001</v>
      </c>
      <c r="F63" s="13">
        <v>743.05</v>
      </c>
      <c r="G63" s="13">
        <f t="shared" si="1"/>
        <v>1.4042123679429381</v>
      </c>
      <c r="H63" s="58">
        <v>1.0542999999999999E-5</v>
      </c>
      <c r="I63" s="41">
        <f t="shared" si="2"/>
        <v>9.8717228464419462E-6</v>
      </c>
      <c r="J63" s="13">
        <v>1.566E-2</v>
      </c>
      <c r="K63" s="13">
        <f t="shared" si="3"/>
        <v>1.4053020268654979E-5</v>
      </c>
      <c r="L63" s="58">
        <f t="shared" si="4"/>
        <v>0.70246272030651336</v>
      </c>
      <c r="M63" s="13" t="s">
        <v>257</v>
      </c>
    </row>
    <row r="64" spans="1:13" x14ac:dyDescent="0.15">
      <c r="A64" s="13">
        <f t="shared" si="0"/>
        <v>-104.98999999999998</v>
      </c>
      <c r="B64" s="13">
        <v>168.16</v>
      </c>
      <c r="C64" s="13">
        <v>50000</v>
      </c>
      <c r="D64" s="13">
        <v>1.004</v>
      </c>
      <c r="E64" s="13">
        <v>1042.8</v>
      </c>
      <c r="F64" s="13">
        <v>742.8900000000001</v>
      </c>
      <c r="G64" s="13">
        <f t="shared" si="1"/>
        <v>1.4037071437224888</v>
      </c>
      <c r="H64" s="58">
        <v>1.1122999999999998E-5</v>
      </c>
      <c r="I64" s="41">
        <f t="shared" si="2"/>
        <v>1.1078685258964142E-5</v>
      </c>
      <c r="J64" s="13">
        <v>1.6542999999999999E-2</v>
      </c>
      <c r="K64" s="13">
        <f t="shared" si="3"/>
        <v>1.5800816679580107E-5</v>
      </c>
      <c r="L64" s="58">
        <f t="shared" si="4"/>
        <v>0.70114637006588876</v>
      </c>
      <c r="M64" s="13" t="s">
        <v>257</v>
      </c>
    </row>
    <row r="65" spans="1:13" x14ac:dyDescent="0.15">
      <c r="A65" s="13">
        <f t="shared" si="0"/>
        <v>-94.989999999999981</v>
      </c>
      <c r="B65" s="13">
        <v>178.16</v>
      </c>
      <c r="C65" s="13">
        <v>50000</v>
      </c>
      <c r="D65" s="13">
        <v>0.94728999999999997</v>
      </c>
      <c r="E65" s="13">
        <v>1042.3</v>
      </c>
      <c r="F65" s="13">
        <v>742.78</v>
      </c>
      <c r="G65" s="13">
        <f t="shared" si="1"/>
        <v>1.4032418751178006</v>
      </c>
      <c r="H65" s="58">
        <v>1.1689999999999998E-5</v>
      </c>
      <c r="I65" s="41">
        <f t="shared" si="2"/>
        <v>1.234046596079342E-5</v>
      </c>
      <c r="J65" s="13">
        <v>1.7403999999999999E-2</v>
      </c>
      <c r="K65" s="13">
        <f t="shared" si="3"/>
        <v>1.7626796235381001E-5</v>
      </c>
      <c r="L65" s="58">
        <f t="shared" si="4"/>
        <v>0.70009693173982979</v>
      </c>
      <c r="M65" s="13" t="s">
        <v>257</v>
      </c>
    </row>
    <row r="66" spans="1:13" x14ac:dyDescent="0.15">
      <c r="A66" s="13">
        <f t="shared" si="0"/>
        <v>-84.989999999999981</v>
      </c>
      <c r="B66" s="13">
        <v>188.16</v>
      </c>
      <c r="C66" s="13">
        <v>50000</v>
      </c>
      <c r="D66" s="13">
        <v>0.89664999999999995</v>
      </c>
      <c r="E66" s="13">
        <v>1041.9000000000001</v>
      </c>
      <c r="F66" s="13">
        <v>742.71</v>
      </c>
      <c r="G66" s="13">
        <f t="shared" si="1"/>
        <v>1.4028355616593287</v>
      </c>
      <c r="H66" s="58">
        <v>1.2242000000000001E-5</v>
      </c>
      <c r="I66" s="41">
        <f t="shared" si="2"/>
        <v>1.3653041878101824E-5</v>
      </c>
      <c r="J66" s="13">
        <v>1.8245000000000001E-2</v>
      </c>
      <c r="K66" s="13">
        <f t="shared" si="3"/>
        <v>1.9529668737908723E-5</v>
      </c>
      <c r="L66" s="58">
        <f t="shared" si="4"/>
        <v>0.69909234310770085</v>
      </c>
      <c r="M66" s="13" t="s">
        <v>257</v>
      </c>
    </row>
    <row r="67" spans="1:13" x14ac:dyDescent="0.15">
      <c r="A67" s="13">
        <f t="shared" si="0"/>
        <v>-74.989999999999981</v>
      </c>
      <c r="B67" s="13">
        <v>198.16</v>
      </c>
      <c r="C67" s="13">
        <v>50000</v>
      </c>
      <c r="D67" s="13">
        <v>0.85118000000000005</v>
      </c>
      <c r="E67" s="13">
        <v>1041.5</v>
      </c>
      <c r="F67" s="13">
        <v>742.66</v>
      </c>
      <c r="G67" s="13">
        <f t="shared" si="1"/>
        <v>1.4023914038725662</v>
      </c>
      <c r="H67" s="58">
        <v>1.2781999999999999E-5</v>
      </c>
      <c r="I67" s="41">
        <f t="shared" si="2"/>
        <v>1.5016800206771774E-5</v>
      </c>
      <c r="J67" s="13">
        <v>1.9066E-2</v>
      </c>
      <c r="K67" s="13">
        <f t="shared" si="3"/>
        <v>2.1506953883128125E-5</v>
      </c>
      <c r="L67" s="58">
        <f t="shared" si="4"/>
        <v>0.69822999055911039</v>
      </c>
      <c r="M67" s="13" t="s">
        <v>257</v>
      </c>
    </row>
    <row r="68" spans="1:13" x14ac:dyDescent="0.15">
      <c r="A68" s="13">
        <f t="shared" si="0"/>
        <v>-64.989999999999981</v>
      </c>
      <c r="B68" s="13">
        <v>208.16</v>
      </c>
      <c r="C68" s="13">
        <v>50000</v>
      </c>
      <c r="D68" s="13">
        <v>0.81011</v>
      </c>
      <c r="E68" s="13">
        <v>1041.3</v>
      </c>
      <c r="F68" s="13">
        <v>742.63</v>
      </c>
      <c r="G68" s="13">
        <f t="shared" si="1"/>
        <v>1.4021787431156834</v>
      </c>
      <c r="H68" s="58">
        <v>1.331E-5</v>
      </c>
      <c r="I68" s="41">
        <f t="shared" si="2"/>
        <v>1.642986754885139E-5</v>
      </c>
      <c r="J68" s="13">
        <v>1.9869000000000001E-2</v>
      </c>
      <c r="K68" s="13">
        <f t="shared" si="3"/>
        <v>2.3553537787074391E-5</v>
      </c>
      <c r="L68" s="58">
        <f t="shared" si="4"/>
        <v>0.6975541295485429</v>
      </c>
      <c r="M68" s="13" t="s">
        <v>257</v>
      </c>
    </row>
    <row r="69" spans="1:13" x14ac:dyDescent="0.15">
      <c r="A69" s="13">
        <f t="shared" si="0"/>
        <v>-54.989999999999981</v>
      </c>
      <c r="B69" s="13">
        <v>218.16</v>
      </c>
      <c r="C69" s="13">
        <v>50000</v>
      </c>
      <c r="D69" s="13">
        <v>0.77283000000000002</v>
      </c>
      <c r="E69" s="13">
        <v>1041.0999999999999</v>
      </c>
      <c r="F69" s="13">
        <v>742.61999999999989</v>
      </c>
      <c r="G69" s="13">
        <f t="shared" si="1"/>
        <v>1.4019283078829012</v>
      </c>
      <c r="H69" s="58">
        <v>1.3827E-5</v>
      </c>
      <c r="I69" s="41">
        <f t="shared" si="2"/>
        <v>1.7891386203951708E-5</v>
      </c>
      <c r="J69" s="13">
        <v>2.0655E-2</v>
      </c>
      <c r="K69" s="13">
        <f t="shared" si="3"/>
        <v>2.567135429324653E-5</v>
      </c>
      <c r="L69" s="58">
        <f t="shared" si="4"/>
        <v>0.69693970951343498</v>
      </c>
      <c r="M69" s="13" t="s">
        <v>257</v>
      </c>
    </row>
    <row r="70" spans="1:13" x14ac:dyDescent="0.15">
      <c r="A70" s="13">
        <f t="shared" si="0"/>
        <v>-44.989999999999981</v>
      </c>
      <c r="B70" s="13">
        <v>228.16</v>
      </c>
      <c r="C70" s="13">
        <v>50000</v>
      </c>
      <c r="D70" s="13">
        <v>0.73884000000000005</v>
      </c>
      <c r="E70" s="13">
        <v>1040.8999999999999</v>
      </c>
      <c r="F70" s="13">
        <v>742.64</v>
      </c>
      <c r="G70" s="13">
        <f t="shared" si="1"/>
        <v>1.4016212431326078</v>
      </c>
      <c r="H70" s="58">
        <v>1.4333999999999999E-5</v>
      </c>
      <c r="I70" s="41">
        <f t="shared" si="2"/>
        <v>1.9400682150397919E-5</v>
      </c>
      <c r="J70" s="13">
        <v>2.1426000000000001E-2</v>
      </c>
      <c r="K70" s="13">
        <f t="shared" si="3"/>
        <v>2.786003722712631E-5</v>
      </c>
      <c r="L70" s="58">
        <f t="shared" si="4"/>
        <v>0.69636239148697832</v>
      </c>
      <c r="M70" s="13" t="s">
        <v>257</v>
      </c>
    </row>
    <row r="71" spans="1:13" x14ac:dyDescent="0.15">
      <c r="A71" s="13">
        <f t="shared" si="0"/>
        <v>-34.989999999999981</v>
      </c>
      <c r="B71" s="13">
        <v>238.16</v>
      </c>
      <c r="C71" s="13">
        <v>50000</v>
      </c>
      <c r="D71" s="13">
        <v>0.70772999999999997</v>
      </c>
      <c r="E71" s="13">
        <v>1040.8</v>
      </c>
      <c r="F71" s="13">
        <v>742.67000000000007</v>
      </c>
      <c r="G71" s="13">
        <f t="shared" si="1"/>
        <v>1.4014299756284754</v>
      </c>
      <c r="H71" s="58">
        <v>1.4830999999999999E-5</v>
      </c>
      <c r="I71" s="41">
        <f t="shared" si="2"/>
        <v>2.095573170559394E-5</v>
      </c>
      <c r="J71" s="13">
        <v>2.2183000000000001E-2</v>
      </c>
      <c r="K71" s="13">
        <f t="shared" si="3"/>
        <v>3.0115174938770205E-5</v>
      </c>
      <c r="L71" s="58">
        <f t="shared" si="4"/>
        <v>0.69585289636207892</v>
      </c>
      <c r="M71" s="13" t="s">
        <v>257</v>
      </c>
    </row>
    <row r="72" spans="1:13" x14ac:dyDescent="0.15">
      <c r="A72" s="13">
        <f t="shared" si="0"/>
        <v>-24.989999999999981</v>
      </c>
      <c r="B72" s="13">
        <v>248.16</v>
      </c>
      <c r="C72" s="13">
        <v>50000</v>
      </c>
      <c r="D72" s="13">
        <v>0.67913000000000001</v>
      </c>
      <c r="E72" s="13">
        <v>1040.8</v>
      </c>
      <c r="F72" s="13">
        <v>742.73</v>
      </c>
      <c r="G72" s="13">
        <f t="shared" si="1"/>
        <v>1.4013167638307324</v>
      </c>
      <c r="H72" s="58">
        <v>1.5319E-5</v>
      </c>
      <c r="I72" s="41">
        <f t="shared" si="2"/>
        <v>2.2556800612548407E-5</v>
      </c>
      <c r="J72" s="13">
        <v>2.2925999999999998E-2</v>
      </c>
      <c r="K72" s="13">
        <f t="shared" si="3"/>
        <v>3.2434565845326386E-5</v>
      </c>
      <c r="L72" s="58">
        <f t="shared" si="4"/>
        <v>0.69545560498996772</v>
      </c>
      <c r="M72" s="13" t="s">
        <v>257</v>
      </c>
    </row>
    <row r="73" spans="1:13" x14ac:dyDescent="0.15">
      <c r="A73" s="13">
        <f t="shared" ref="A73:A136" si="5">B73-273.15</f>
        <v>-14.989999999999952</v>
      </c>
      <c r="B73" s="13">
        <v>258.16000000000003</v>
      </c>
      <c r="C73" s="13">
        <v>50000</v>
      </c>
      <c r="D73" s="13">
        <v>0.65276000000000001</v>
      </c>
      <c r="E73" s="13">
        <v>1040.8</v>
      </c>
      <c r="F73" s="13">
        <v>742.82</v>
      </c>
      <c r="G73" s="13">
        <f t="shared" ref="G73:G136" si="6">E73/F73</f>
        <v>1.4011469804259442</v>
      </c>
      <c r="H73" s="58">
        <v>1.5798E-5</v>
      </c>
      <c r="I73" s="41">
        <f t="shared" ref="I73:I136" si="7">H73/D73</f>
        <v>2.4201850603590907E-5</v>
      </c>
      <c r="J73" s="13">
        <v>2.3657000000000001E-2</v>
      </c>
      <c r="K73" s="13">
        <f t="shared" ref="K73:K136" si="8">J73/E73/D73</f>
        <v>3.4820808647950442E-5</v>
      </c>
      <c r="L73" s="58">
        <f t="shared" ref="L73:L136" si="9">H73*E73/J73</f>
        <v>0.69503987826013436</v>
      </c>
      <c r="M73" s="13" t="s">
        <v>257</v>
      </c>
    </row>
    <row r="74" spans="1:13" x14ac:dyDescent="0.15">
      <c r="A74" s="13">
        <f t="shared" si="5"/>
        <v>-4.9899999999999523</v>
      </c>
      <c r="B74" s="13">
        <v>268.16000000000003</v>
      </c>
      <c r="C74" s="13">
        <v>50000</v>
      </c>
      <c r="D74" s="13">
        <v>0.62836999999999998</v>
      </c>
      <c r="E74" s="13">
        <v>1040.8</v>
      </c>
      <c r="F74" s="13">
        <v>742.94</v>
      </c>
      <c r="G74" s="13">
        <f t="shared" si="6"/>
        <v>1.4009206665410394</v>
      </c>
      <c r="H74" s="58">
        <v>1.6268999999999996E-5</v>
      </c>
      <c r="I74" s="41">
        <f t="shared" si="7"/>
        <v>2.5890796823527534E-5</v>
      </c>
      <c r="J74" s="13">
        <v>2.4375999999999998E-2</v>
      </c>
      <c r="K74" s="13">
        <f t="shared" si="8"/>
        <v>3.7271744053526869E-5</v>
      </c>
      <c r="L74" s="58">
        <f t="shared" si="9"/>
        <v>0.69464945848375437</v>
      </c>
      <c r="M74" s="13" t="s">
        <v>257</v>
      </c>
    </row>
    <row r="75" spans="1:13" x14ac:dyDescent="0.15">
      <c r="A75" s="13">
        <f t="shared" si="5"/>
        <v>5.0100000000000477</v>
      </c>
      <c r="B75" s="13">
        <v>278.16000000000003</v>
      </c>
      <c r="C75" s="13">
        <v>50000</v>
      </c>
      <c r="D75" s="13">
        <v>0.60573999999999995</v>
      </c>
      <c r="E75" s="13">
        <v>1040.8999999999999</v>
      </c>
      <c r="F75" s="13">
        <v>743.1</v>
      </c>
      <c r="G75" s="13">
        <f t="shared" si="6"/>
        <v>1.4007535997846856</v>
      </c>
      <c r="H75" s="58">
        <v>1.6731999999999998E-5</v>
      </c>
      <c r="I75" s="41">
        <f t="shared" si="7"/>
        <v>2.7622412256083469E-5</v>
      </c>
      <c r="J75" s="13">
        <v>2.5083999999999999E-2</v>
      </c>
      <c r="K75" s="13">
        <f t="shared" si="8"/>
        <v>3.9783366469168469E-5</v>
      </c>
      <c r="L75" s="58">
        <f t="shared" si="9"/>
        <v>0.69432063466751703</v>
      </c>
      <c r="M75" s="13" t="s">
        <v>257</v>
      </c>
    </row>
    <row r="76" spans="1:13" x14ac:dyDescent="0.15">
      <c r="A76" s="13">
        <f t="shared" si="5"/>
        <v>15.010000000000048</v>
      </c>
      <c r="B76" s="13">
        <v>288.16000000000003</v>
      </c>
      <c r="C76" s="13">
        <v>50000</v>
      </c>
      <c r="D76" s="13">
        <v>0.58467999999999998</v>
      </c>
      <c r="E76" s="13">
        <v>1041</v>
      </c>
      <c r="F76" s="13">
        <v>743.31999999999994</v>
      </c>
      <c r="G76" s="13">
        <f t="shared" si="6"/>
        <v>1.400473551095087</v>
      </c>
      <c r="H76" s="58">
        <v>1.7187E-5</v>
      </c>
      <c r="I76" s="41">
        <f t="shared" si="7"/>
        <v>2.9395566805774098E-5</v>
      </c>
      <c r="J76" s="13">
        <v>2.5781999999999999E-2</v>
      </c>
      <c r="K76" s="13">
        <f t="shared" si="8"/>
        <v>4.2359188966934601E-5</v>
      </c>
      <c r="L76" s="58">
        <f t="shared" si="9"/>
        <v>0.69395962299278569</v>
      </c>
      <c r="M76" s="13" t="s">
        <v>257</v>
      </c>
    </row>
    <row r="77" spans="1:13" x14ac:dyDescent="0.15">
      <c r="A77" s="13">
        <f t="shared" si="5"/>
        <v>25.010000000000048</v>
      </c>
      <c r="B77" s="13">
        <v>298.16000000000003</v>
      </c>
      <c r="C77" s="13">
        <v>50000</v>
      </c>
      <c r="D77" s="13">
        <v>0.56503999999999999</v>
      </c>
      <c r="E77" s="13">
        <v>1041.1999999999998</v>
      </c>
      <c r="F77" s="13">
        <v>743.58</v>
      </c>
      <c r="G77" s="13">
        <f t="shared" si="6"/>
        <v>1.4002528308991631</v>
      </c>
      <c r="H77" s="58">
        <v>1.7635999999999999E-5</v>
      </c>
      <c r="I77" s="41">
        <f t="shared" si="7"/>
        <v>3.1211949596488739E-5</v>
      </c>
      <c r="J77" s="13">
        <v>2.647E-2</v>
      </c>
      <c r="K77" s="13">
        <f t="shared" si="8"/>
        <v>4.499254799662922E-5</v>
      </c>
      <c r="L77" s="58">
        <f t="shared" si="9"/>
        <v>0.69371375897242138</v>
      </c>
      <c r="M77" s="13" t="s">
        <v>257</v>
      </c>
    </row>
    <row r="78" spans="1:13" x14ac:dyDescent="0.15">
      <c r="A78" s="13">
        <f t="shared" si="5"/>
        <v>35.010000000000048</v>
      </c>
      <c r="B78" s="13">
        <v>308.16000000000003</v>
      </c>
      <c r="C78" s="13">
        <v>50000</v>
      </c>
      <c r="D78" s="13">
        <v>0.54668000000000005</v>
      </c>
      <c r="E78" s="13">
        <v>1041.5</v>
      </c>
      <c r="F78" s="13">
        <v>743.91</v>
      </c>
      <c r="G78" s="13">
        <f t="shared" si="6"/>
        <v>1.400034950464438</v>
      </c>
      <c r="H78" s="58">
        <v>1.8077E-5</v>
      </c>
      <c r="I78" s="41">
        <f t="shared" si="7"/>
        <v>3.3066876417648346E-5</v>
      </c>
      <c r="J78" s="13">
        <v>2.7150000000000001E-2</v>
      </c>
      <c r="K78" s="13">
        <f t="shared" si="8"/>
        <v>4.7684515452083807E-5</v>
      </c>
      <c r="L78" s="58">
        <f t="shared" si="9"/>
        <v>0.6934510313075507</v>
      </c>
      <c r="M78" s="13" t="s">
        <v>257</v>
      </c>
    </row>
    <row r="79" spans="1:13" x14ac:dyDescent="0.15">
      <c r="A79" s="13">
        <f t="shared" si="5"/>
        <v>45.010000000000048</v>
      </c>
      <c r="B79" s="13">
        <v>318.16000000000003</v>
      </c>
      <c r="C79" s="13">
        <v>50000</v>
      </c>
      <c r="D79" s="13">
        <v>0.52947</v>
      </c>
      <c r="E79" s="13">
        <v>1041.8</v>
      </c>
      <c r="F79" s="13">
        <v>744.3</v>
      </c>
      <c r="G79" s="13">
        <f t="shared" si="6"/>
        <v>1.3997044202606477</v>
      </c>
      <c r="H79" s="58">
        <v>1.8513E-5</v>
      </c>
      <c r="I79" s="41">
        <f t="shared" si="7"/>
        <v>3.4965153833078364E-5</v>
      </c>
      <c r="J79" s="13">
        <v>2.7822E-2</v>
      </c>
      <c r="K79" s="13">
        <f t="shared" si="8"/>
        <v>5.0438554913755673E-5</v>
      </c>
      <c r="L79" s="58">
        <f t="shared" si="9"/>
        <v>0.69322275177916759</v>
      </c>
      <c r="M79" s="13" t="s">
        <v>257</v>
      </c>
    </row>
    <row r="80" spans="1:13" x14ac:dyDescent="0.15">
      <c r="A80" s="13">
        <f t="shared" si="5"/>
        <v>55.010000000000048</v>
      </c>
      <c r="B80" s="13">
        <v>328.16</v>
      </c>
      <c r="C80" s="13">
        <v>50000</v>
      </c>
      <c r="D80" s="13">
        <v>0.51332</v>
      </c>
      <c r="E80" s="13">
        <v>1042.2</v>
      </c>
      <c r="F80" s="13">
        <v>744.7700000000001</v>
      </c>
      <c r="G80" s="13">
        <f t="shared" si="6"/>
        <v>1.399358191119406</v>
      </c>
      <c r="H80" s="58">
        <v>1.8940999999999997E-5</v>
      </c>
      <c r="I80" s="41">
        <f t="shared" si="7"/>
        <v>3.6899010363905548E-5</v>
      </c>
      <c r="J80" s="13">
        <v>2.8486999999999998E-2</v>
      </c>
      <c r="K80" s="13">
        <f t="shared" si="8"/>
        <v>5.3248510159509929E-5</v>
      </c>
      <c r="L80" s="58">
        <f t="shared" si="9"/>
        <v>0.69295854951381319</v>
      </c>
      <c r="M80" s="13" t="s">
        <v>257</v>
      </c>
    </row>
    <row r="81" spans="1:13" x14ac:dyDescent="0.15">
      <c r="A81" s="13">
        <f t="shared" si="5"/>
        <v>65.010000000000048</v>
      </c>
      <c r="B81" s="13">
        <v>338.16</v>
      </c>
      <c r="C81" s="13">
        <v>50000</v>
      </c>
      <c r="D81" s="13">
        <v>0.49812000000000001</v>
      </c>
      <c r="E81" s="13">
        <v>1042.7</v>
      </c>
      <c r="F81" s="13">
        <v>745.31000000000006</v>
      </c>
      <c r="G81" s="13">
        <f t="shared" si="6"/>
        <v>1.3990151748936683</v>
      </c>
      <c r="H81" s="58">
        <v>1.9364E-5</v>
      </c>
      <c r="I81" s="41">
        <f t="shared" si="7"/>
        <v>3.8874166867421506E-5</v>
      </c>
      <c r="J81" s="13">
        <v>2.9145000000000001E-2</v>
      </c>
      <c r="K81" s="13">
        <f t="shared" si="8"/>
        <v>5.6113932666099492E-5</v>
      </c>
      <c r="L81" s="58">
        <f t="shared" si="9"/>
        <v>0.69277209813003948</v>
      </c>
      <c r="M81" s="13" t="s">
        <v>257</v>
      </c>
    </row>
    <row r="82" spans="1:13" x14ac:dyDescent="0.15">
      <c r="A82" s="13">
        <f t="shared" si="5"/>
        <v>75.010000000000048</v>
      </c>
      <c r="B82" s="13">
        <v>348.16</v>
      </c>
      <c r="C82" s="13">
        <v>50000</v>
      </c>
      <c r="D82" s="13">
        <v>0.48380000000000001</v>
      </c>
      <c r="E82" s="13">
        <v>1043.3</v>
      </c>
      <c r="F82" s="13">
        <v>745.94</v>
      </c>
      <c r="G82" s="13">
        <f t="shared" si="6"/>
        <v>1.3986379601576533</v>
      </c>
      <c r="H82" s="58">
        <v>1.9780999999999999E-5</v>
      </c>
      <c r="I82" s="41">
        <f t="shared" si="7"/>
        <v>4.088673005374121E-5</v>
      </c>
      <c r="J82" s="13">
        <v>2.9797000000000001E-2</v>
      </c>
      <c r="K82" s="13">
        <f t="shared" si="8"/>
        <v>5.903335550014667E-5</v>
      </c>
      <c r="L82" s="58">
        <f t="shared" si="9"/>
        <v>0.69260386280498032</v>
      </c>
      <c r="M82" s="13" t="s">
        <v>257</v>
      </c>
    </row>
    <row r="83" spans="1:13" x14ac:dyDescent="0.15">
      <c r="A83" s="13">
        <f t="shared" si="5"/>
        <v>85.010000000000048</v>
      </c>
      <c r="B83" s="13">
        <v>358.16</v>
      </c>
      <c r="C83" s="13">
        <v>50000</v>
      </c>
      <c r="D83" s="13">
        <v>0.47027999999999998</v>
      </c>
      <c r="E83" s="13">
        <v>1044</v>
      </c>
      <c r="F83" s="13">
        <v>746.65000000000009</v>
      </c>
      <c r="G83" s="13">
        <f t="shared" si="6"/>
        <v>1.3982454965512621</v>
      </c>
      <c r="H83" s="58">
        <v>2.0193000000000001E-5</v>
      </c>
      <c r="I83" s="41">
        <f t="shared" si="7"/>
        <v>4.2938249553457517E-5</v>
      </c>
      <c r="J83" s="13">
        <v>3.0443999999999999E-2</v>
      </c>
      <c r="K83" s="13">
        <f t="shared" si="8"/>
        <v>6.2007568980670851E-5</v>
      </c>
      <c r="L83" s="58">
        <f t="shared" si="9"/>
        <v>0.69246787544343713</v>
      </c>
      <c r="M83" s="13" t="s">
        <v>257</v>
      </c>
    </row>
    <row r="84" spans="1:13" x14ac:dyDescent="0.15">
      <c r="A84" s="13">
        <f t="shared" si="5"/>
        <v>95.010000000000048</v>
      </c>
      <c r="B84" s="13">
        <v>368.16</v>
      </c>
      <c r="C84" s="13">
        <v>50000</v>
      </c>
      <c r="D84" s="13">
        <v>0.45750000000000002</v>
      </c>
      <c r="E84" s="13">
        <v>1044.8</v>
      </c>
      <c r="F84" s="13">
        <v>747.44999999999993</v>
      </c>
      <c r="G84" s="13">
        <f t="shared" si="6"/>
        <v>1.3978192521238879</v>
      </c>
      <c r="H84" s="58">
        <v>2.0599E-5</v>
      </c>
      <c r="I84" s="41">
        <f t="shared" si="7"/>
        <v>4.5025136612021856E-5</v>
      </c>
      <c r="J84" s="13">
        <v>3.1085000000000002E-2</v>
      </c>
      <c r="K84" s="13">
        <f t="shared" si="8"/>
        <v>6.5031924953346901E-5</v>
      </c>
      <c r="L84" s="58">
        <f t="shared" si="9"/>
        <v>0.69235435740710949</v>
      </c>
      <c r="M84" s="13" t="s">
        <v>257</v>
      </c>
    </row>
    <row r="85" spans="1:13" x14ac:dyDescent="0.15">
      <c r="A85" s="13">
        <f t="shared" si="5"/>
        <v>105.01000000000005</v>
      </c>
      <c r="B85" s="13">
        <v>378.16</v>
      </c>
      <c r="C85" s="13">
        <v>50000</v>
      </c>
      <c r="D85" s="13">
        <v>0.44539000000000001</v>
      </c>
      <c r="E85" s="13">
        <v>1045.6000000000001</v>
      </c>
      <c r="F85" s="13">
        <v>748.34999999999991</v>
      </c>
      <c r="G85" s="13">
        <f t="shared" si="6"/>
        <v>1.3972071891494624</v>
      </c>
      <c r="H85" s="58">
        <v>2.0999999999999999E-5</v>
      </c>
      <c r="I85" s="41">
        <f t="shared" si="7"/>
        <v>4.7149689036574683E-5</v>
      </c>
      <c r="J85" s="13">
        <v>3.1722E-2</v>
      </c>
      <c r="K85" s="13">
        <f t="shared" si="8"/>
        <v>6.8116844992996591E-5</v>
      </c>
      <c r="L85" s="58">
        <f t="shared" si="9"/>
        <v>0.69218838660866278</v>
      </c>
      <c r="M85" s="13" t="s">
        <v>257</v>
      </c>
    </row>
    <row r="86" spans="1:13" x14ac:dyDescent="0.15">
      <c r="A86" s="13">
        <f t="shared" si="5"/>
        <v>115.01000000000005</v>
      </c>
      <c r="B86" s="13">
        <v>388.16</v>
      </c>
      <c r="C86" s="13">
        <v>50000</v>
      </c>
      <c r="D86" s="13">
        <v>0.43391000000000002</v>
      </c>
      <c r="E86" s="13">
        <v>1046.5999999999999</v>
      </c>
      <c r="F86" s="13">
        <v>749.34</v>
      </c>
      <c r="G86" s="13">
        <f t="shared" si="6"/>
        <v>1.3966957589345288</v>
      </c>
      <c r="H86" s="58">
        <v>2.1396E-5</v>
      </c>
      <c r="I86" s="41">
        <f t="shared" si="7"/>
        <v>4.9309764697748379E-5</v>
      </c>
      <c r="J86" s="13">
        <v>3.2355000000000002E-2</v>
      </c>
      <c r="K86" s="13">
        <f t="shared" si="8"/>
        <v>7.1246086634457449E-5</v>
      </c>
      <c r="L86" s="58">
        <f t="shared" si="9"/>
        <v>0.69210488641631884</v>
      </c>
      <c r="M86" s="13" t="s">
        <v>257</v>
      </c>
    </row>
    <row r="87" spans="1:13" x14ac:dyDescent="0.15">
      <c r="A87" s="13">
        <f t="shared" si="5"/>
        <v>125.01000000000005</v>
      </c>
      <c r="B87" s="13">
        <v>398.16</v>
      </c>
      <c r="C87" s="13">
        <v>50000</v>
      </c>
      <c r="D87" s="13">
        <v>0.42301</v>
      </c>
      <c r="E87" s="13">
        <v>1047.7</v>
      </c>
      <c r="F87" s="13">
        <v>750.43000000000006</v>
      </c>
      <c r="G87" s="13">
        <f t="shared" si="6"/>
        <v>1.3961328838132803</v>
      </c>
      <c r="H87" s="58">
        <v>2.1786999999999997E-5</v>
      </c>
      <c r="I87" s="41">
        <f t="shared" si="7"/>
        <v>5.1504692560459556E-5</v>
      </c>
      <c r="J87" s="13">
        <v>3.2985E-2</v>
      </c>
      <c r="K87" s="13">
        <f t="shared" si="8"/>
        <v>7.4426725187741436E-5</v>
      </c>
      <c r="L87" s="58">
        <f t="shared" si="9"/>
        <v>0.69201879339093519</v>
      </c>
      <c r="M87" s="13" t="s">
        <v>257</v>
      </c>
    </row>
    <row r="88" spans="1:13" x14ac:dyDescent="0.15">
      <c r="A88" s="13">
        <f t="shared" si="5"/>
        <v>135.01000000000005</v>
      </c>
      <c r="B88" s="13">
        <v>408.16</v>
      </c>
      <c r="C88" s="13">
        <v>50000</v>
      </c>
      <c r="D88" s="13">
        <v>0.41264000000000001</v>
      </c>
      <c r="E88" s="13">
        <v>1048.8</v>
      </c>
      <c r="F88" s="13">
        <v>751.62</v>
      </c>
      <c r="G88" s="13">
        <f t="shared" si="6"/>
        <v>1.3953859663127643</v>
      </c>
      <c r="H88" s="58">
        <v>2.2172999999999996E-5</v>
      </c>
      <c r="I88" s="41">
        <f t="shared" si="7"/>
        <v>5.3734490112446671E-5</v>
      </c>
      <c r="J88" s="13">
        <v>3.3611000000000002E-2</v>
      </c>
      <c r="K88" s="13">
        <f t="shared" si="8"/>
        <v>7.7663584357491681E-5</v>
      </c>
      <c r="L88" s="58">
        <f t="shared" si="9"/>
        <v>0.69188784624081379</v>
      </c>
      <c r="M88" s="13" t="s">
        <v>257</v>
      </c>
    </row>
    <row r="89" spans="1:13" x14ac:dyDescent="0.15">
      <c r="A89" s="13">
        <f t="shared" si="5"/>
        <v>145.01000000000005</v>
      </c>
      <c r="B89" s="13">
        <v>418.16</v>
      </c>
      <c r="C89" s="13">
        <v>50000</v>
      </c>
      <c r="D89" s="13">
        <v>0.40276000000000001</v>
      </c>
      <c r="E89" s="13">
        <v>1050.1000000000001</v>
      </c>
      <c r="F89" s="13">
        <v>752.9</v>
      </c>
      <c r="G89" s="13">
        <f t="shared" si="6"/>
        <v>1.3947403373621998</v>
      </c>
      <c r="H89" s="58">
        <v>2.2555E-5</v>
      </c>
      <c r="I89" s="41">
        <f t="shared" si="7"/>
        <v>5.6001092462012115E-5</v>
      </c>
      <c r="J89" s="13">
        <v>3.4234000000000001E-2</v>
      </c>
      <c r="K89" s="13">
        <f t="shared" si="8"/>
        <v>8.0943253289281382E-5</v>
      </c>
      <c r="L89" s="58">
        <f t="shared" si="9"/>
        <v>0.69185621020038557</v>
      </c>
      <c r="M89" s="13" t="s">
        <v>257</v>
      </c>
    </row>
    <row r="90" spans="1:13" x14ac:dyDescent="0.15">
      <c r="A90" s="13">
        <f t="shared" si="5"/>
        <v>155.01000000000005</v>
      </c>
      <c r="B90" s="13">
        <v>428.16</v>
      </c>
      <c r="C90" s="13">
        <v>50000</v>
      </c>
      <c r="D90" s="13">
        <v>0.39334999999999998</v>
      </c>
      <c r="E90" s="13">
        <v>1051.5</v>
      </c>
      <c r="F90" s="13">
        <v>754.28</v>
      </c>
      <c r="G90" s="13">
        <f t="shared" si="6"/>
        <v>1.3940446518534231</v>
      </c>
      <c r="H90" s="58">
        <v>2.2931999999999997E-5</v>
      </c>
      <c r="I90" s="41">
        <f t="shared" si="7"/>
        <v>5.8299224609126727E-5</v>
      </c>
      <c r="J90" s="13">
        <v>3.4854999999999997E-2</v>
      </c>
      <c r="K90" s="13">
        <f t="shared" si="8"/>
        <v>8.4270710500250205E-5</v>
      </c>
      <c r="L90" s="58">
        <f t="shared" si="9"/>
        <v>0.69180886529909624</v>
      </c>
      <c r="M90" s="13" t="s">
        <v>257</v>
      </c>
    </row>
    <row r="91" spans="1:13" x14ac:dyDescent="0.15">
      <c r="A91" s="13">
        <f t="shared" si="5"/>
        <v>165.01000000000005</v>
      </c>
      <c r="B91" s="13">
        <v>438.16</v>
      </c>
      <c r="C91" s="13">
        <v>50000</v>
      </c>
      <c r="D91" s="13">
        <v>0.38436999999999999</v>
      </c>
      <c r="E91" s="13">
        <v>1052.8999999999999</v>
      </c>
      <c r="F91" s="13">
        <v>755.75</v>
      </c>
      <c r="G91" s="13">
        <f t="shared" si="6"/>
        <v>1.393185577241151</v>
      </c>
      <c r="H91" s="58">
        <v>2.3304999999999998E-5</v>
      </c>
      <c r="I91" s="41">
        <f t="shared" si="7"/>
        <v>6.0631683013762779E-5</v>
      </c>
      <c r="J91" s="13">
        <v>3.5473999999999999E-2</v>
      </c>
      <c r="K91" s="13">
        <f t="shared" si="8"/>
        <v>8.7654365882621846E-5</v>
      </c>
      <c r="L91" s="58">
        <f t="shared" si="9"/>
        <v>0.69171321249365714</v>
      </c>
      <c r="M91" s="13" t="s">
        <v>257</v>
      </c>
    </row>
    <row r="92" spans="1:13" x14ac:dyDescent="0.15">
      <c r="A92" s="13">
        <f t="shared" si="5"/>
        <v>175.01000000000005</v>
      </c>
      <c r="B92" s="13">
        <v>448.16</v>
      </c>
      <c r="C92" s="13">
        <v>50000</v>
      </c>
      <c r="D92" s="13">
        <v>0.37579000000000001</v>
      </c>
      <c r="E92" s="13">
        <v>1054.5</v>
      </c>
      <c r="F92" s="13">
        <v>757.31000000000006</v>
      </c>
      <c r="G92" s="13">
        <f t="shared" si="6"/>
        <v>1.3924284639051379</v>
      </c>
      <c r="H92" s="58">
        <v>2.3673999999999997E-5</v>
      </c>
      <c r="I92" s="41">
        <f t="shared" si="7"/>
        <v>6.2997950983261912E-5</v>
      </c>
      <c r="J92" s="13">
        <v>3.6090999999999998E-2</v>
      </c>
      <c r="K92" s="13">
        <f t="shared" si="8"/>
        <v>9.1076663518438808E-5</v>
      </c>
      <c r="L92" s="58">
        <f t="shared" si="9"/>
        <v>0.69170244659333358</v>
      </c>
      <c r="M92" s="13" t="s">
        <v>257</v>
      </c>
    </row>
    <row r="93" spans="1:13" x14ac:dyDescent="0.15">
      <c r="A93" s="13">
        <f t="shared" si="5"/>
        <v>185.01000000000005</v>
      </c>
      <c r="B93" s="13">
        <v>458.16</v>
      </c>
      <c r="C93" s="13">
        <v>50000</v>
      </c>
      <c r="D93" s="13">
        <v>0.36758999999999997</v>
      </c>
      <c r="E93" s="13">
        <v>1056.1000000000001</v>
      </c>
      <c r="F93" s="13">
        <v>758.97</v>
      </c>
      <c r="G93" s="13">
        <f t="shared" si="6"/>
        <v>1.391491099779965</v>
      </c>
      <c r="H93" s="58">
        <v>2.4039999999999997E-5</v>
      </c>
      <c r="I93" s="41">
        <f t="shared" si="7"/>
        <v>6.5398949917027117E-5</v>
      </c>
      <c r="J93" s="13">
        <v>3.6706000000000003E-2</v>
      </c>
      <c r="K93" s="13">
        <f t="shared" si="8"/>
        <v>9.4551479616414235E-5</v>
      </c>
      <c r="L93" s="58">
        <f t="shared" si="9"/>
        <v>0.69167558437312693</v>
      </c>
      <c r="M93" s="13" t="s">
        <v>257</v>
      </c>
    </row>
    <row r="94" spans="1:13" x14ac:dyDescent="0.15">
      <c r="A94" s="13">
        <f t="shared" si="5"/>
        <v>195.01000000000005</v>
      </c>
      <c r="B94" s="13">
        <v>468.16</v>
      </c>
      <c r="C94" s="13">
        <v>50000</v>
      </c>
      <c r="D94" s="13">
        <v>0.35972999999999999</v>
      </c>
      <c r="E94" s="13">
        <v>1057.8000000000002</v>
      </c>
      <c r="F94" s="13">
        <v>760.71</v>
      </c>
      <c r="G94" s="13">
        <f t="shared" si="6"/>
        <v>1.3905430453129315</v>
      </c>
      <c r="H94" s="58">
        <v>2.4400999999999999E-5</v>
      </c>
      <c r="I94" s="41">
        <f t="shared" si="7"/>
        <v>6.7831429127401103E-5</v>
      </c>
      <c r="J94" s="13">
        <v>3.7319999999999999E-2</v>
      </c>
      <c r="K94" s="13">
        <f t="shared" si="8"/>
        <v>9.8075699586815899E-5</v>
      </c>
      <c r="L94" s="58">
        <f t="shared" si="9"/>
        <v>0.6916231993569133</v>
      </c>
      <c r="M94" s="13" t="s">
        <v>257</v>
      </c>
    </row>
    <row r="95" spans="1:13" x14ac:dyDescent="0.15">
      <c r="A95" s="13">
        <f t="shared" si="5"/>
        <v>205.01000000000005</v>
      </c>
      <c r="B95" s="13">
        <v>478.16</v>
      </c>
      <c r="C95" s="13">
        <v>50000</v>
      </c>
      <c r="D95" s="13">
        <v>0.35221000000000002</v>
      </c>
      <c r="E95" s="13">
        <v>1059.6000000000001</v>
      </c>
      <c r="F95" s="13">
        <v>762.53000000000009</v>
      </c>
      <c r="G95" s="13">
        <f t="shared" si="6"/>
        <v>1.3895846720784757</v>
      </c>
      <c r="H95" s="58">
        <v>2.4758999999999998E-5</v>
      </c>
      <c r="I95" s="41">
        <f t="shared" si="7"/>
        <v>7.0296130149626637E-5</v>
      </c>
      <c r="J95" s="13">
        <v>3.7932E-2</v>
      </c>
      <c r="K95" s="13">
        <f t="shared" si="8"/>
        <v>1.0163940403746694E-4</v>
      </c>
      <c r="L95" s="58">
        <f t="shared" si="9"/>
        <v>0.69162280923758301</v>
      </c>
      <c r="M95" s="13" t="s">
        <v>257</v>
      </c>
    </row>
    <row r="96" spans="1:13" x14ac:dyDescent="0.15">
      <c r="A96" s="13">
        <f t="shared" si="5"/>
        <v>215.01000000000005</v>
      </c>
      <c r="B96" s="13">
        <v>488.16</v>
      </c>
      <c r="C96" s="13">
        <v>50000</v>
      </c>
      <c r="D96" s="13">
        <v>0.34499000000000002</v>
      </c>
      <c r="E96" s="13">
        <v>1061.5</v>
      </c>
      <c r="F96" s="13">
        <v>764.44</v>
      </c>
      <c r="G96" s="13">
        <f t="shared" si="6"/>
        <v>1.3885981895243575</v>
      </c>
      <c r="H96" s="58">
        <v>2.5112999999999998E-5</v>
      </c>
      <c r="I96" s="41">
        <f t="shared" si="7"/>
        <v>7.2793414301863818E-5</v>
      </c>
      <c r="J96" s="13">
        <v>3.8544000000000002E-2</v>
      </c>
      <c r="K96" s="13">
        <f t="shared" si="8"/>
        <v>1.0525198072122538E-4</v>
      </c>
      <c r="L96" s="58">
        <f t="shared" si="9"/>
        <v>0.69161087328767124</v>
      </c>
      <c r="M96" s="13" t="s">
        <v>257</v>
      </c>
    </row>
    <row r="97" spans="1:13" x14ac:dyDescent="0.15">
      <c r="A97" s="13">
        <f t="shared" si="5"/>
        <v>225.01000000000005</v>
      </c>
      <c r="B97" s="13">
        <v>498.16</v>
      </c>
      <c r="C97" s="13">
        <v>50000</v>
      </c>
      <c r="D97" s="13">
        <v>0.33806000000000003</v>
      </c>
      <c r="E97" s="13">
        <v>1063.5</v>
      </c>
      <c r="F97" s="13">
        <v>766.42</v>
      </c>
      <c r="G97" s="13">
        <f t="shared" si="6"/>
        <v>1.387620364813027</v>
      </c>
      <c r="H97" s="58">
        <v>2.5463999999999999E-5</v>
      </c>
      <c r="I97" s="41">
        <f t="shared" si="7"/>
        <v>7.5323906998757604E-5</v>
      </c>
      <c r="J97" s="13">
        <v>3.9155000000000002E-2</v>
      </c>
      <c r="K97" s="13">
        <f t="shared" si="8"/>
        <v>1.0890703811490441E-4</v>
      </c>
      <c r="L97" s="58">
        <f t="shared" si="9"/>
        <v>0.69163488698761322</v>
      </c>
      <c r="M97" s="13" t="s">
        <v>257</v>
      </c>
    </row>
    <row r="98" spans="1:13" x14ac:dyDescent="0.15">
      <c r="A98" s="13">
        <f t="shared" si="5"/>
        <v>-204.98999999999998</v>
      </c>
      <c r="B98" s="13">
        <v>68.16</v>
      </c>
      <c r="C98" s="13">
        <v>100000</v>
      </c>
      <c r="D98" s="13">
        <v>849.68</v>
      </c>
      <c r="E98" s="13">
        <v>2157</v>
      </c>
      <c r="F98" s="13">
        <v>1262.3</v>
      </c>
      <c r="G98" s="13">
        <f t="shared" si="6"/>
        <v>1.7087855501861682</v>
      </c>
      <c r="H98" s="58">
        <v>2.7391999999999998E-4</v>
      </c>
      <c r="I98" s="41">
        <f t="shared" si="7"/>
        <v>3.2238019018924771E-7</v>
      </c>
      <c r="J98" s="13">
        <v>0.18129999999999999</v>
      </c>
      <c r="K98" s="13">
        <f t="shared" si="8"/>
        <v>9.8921857603420979E-8</v>
      </c>
      <c r="L98" s="58">
        <f t="shared" si="9"/>
        <v>3.2589378929950357</v>
      </c>
      <c r="M98" s="13" t="s">
        <v>259</v>
      </c>
    </row>
    <row r="99" spans="1:13" x14ac:dyDescent="0.15">
      <c r="A99" s="13">
        <f t="shared" si="5"/>
        <v>-194.98999999999998</v>
      </c>
      <c r="B99" s="13">
        <v>78.16</v>
      </c>
      <c r="C99" s="13">
        <v>100000</v>
      </c>
      <c r="D99" s="13">
        <v>808.28</v>
      </c>
      <c r="E99" s="13">
        <v>2139.4</v>
      </c>
      <c r="F99" s="13">
        <v>1168.6000000000001</v>
      </c>
      <c r="G99" s="13">
        <f t="shared" si="6"/>
        <v>1.8307376347766557</v>
      </c>
      <c r="H99" s="58">
        <v>1.8772E-4</v>
      </c>
      <c r="I99" s="41">
        <f t="shared" si="7"/>
        <v>2.3224625129905479E-7</v>
      </c>
      <c r="J99" s="13">
        <v>0.15606</v>
      </c>
      <c r="K99" s="13">
        <f t="shared" si="8"/>
        <v>9.0248039919672373E-8</v>
      </c>
      <c r="L99" s="58">
        <f t="shared" si="9"/>
        <v>2.5734215558118669</v>
      </c>
      <c r="M99" s="13" t="s">
        <v>259</v>
      </c>
    </row>
    <row r="100" spans="1:13" x14ac:dyDescent="0.15">
      <c r="A100" s="13">
        <f t="shared" si="5"/>
        <v>-191.62699999999998</v>
      </c>
      <c r="B100" s="13">
        <v>81.522999999999996</v>
      </c>
      <c r="C100" s="13">
        <v>100000</v>
      </c>
      <c r="D100" s="13">
        <v>793.72</v>
      </c>
      <c r="E100" s="13">
        <v>2145.5</v>
      </c>
      <c r="F100" s="13">
        <v>1142.9000000000001</v>
      </c>
      <c r="G100" s="13">
        <f t="shared" si="6"/>
        <v>1.8772421034211215</v>
      </c>
      <c r="H100" s="58">
        <v>1.7066999999999999E-4</v>
      </c>
      <c r="I100" s="41">
        <f t="shared" si="7"/>
        <v>2.1502544978077908E-7</v>
      </c>
      <c r="J100" s="13">
        <v>0.14798</v>
      </c>
      <c r="K100" s="13">
        <f t="shared" si="8"/>
        <v>8.6897479636023704E-8</v>
      </c>
      <c r="L100" s="58">
        <f t="shared" si="9"/>
        <v>2.4744728003784293</v>
      </c>
      <c r="M100" s="13" t="s">
        <v>259</v>
      </c>
    </row>
    <row r="101" spans="1:13" x14ac:dyDescent="0.15">
      <c r="A101" s="13">
        <f t="shared" si="5"/>
        <v>-191.62699999999998</v>
      </c>
      <c r="B101" s="13">
        <v>81.522999999999996</v>
      </c>
      <c r="C101" s="13">
        <v>100000</v>
      </c>
      <c r="D101" s="13">
        <v>4.3085000000000004</v>
      </c>
      <c r="E101" s="13">
        <v>1130.8</v>
      </c>
      <c r="F101" s="13">
        <v>778.75</v>
      </c>
      <c r="G101" s="13">
        <f t="shared" si="6"/>
        <v>1.4520706260032101</v>
      </c>
      <c r="H101" s="58">
        <v>5.7474999999999996E-6</v>
      </c>
      <c r="I101" s="41">
        <f t="shared" si="7"/>
        <v>1.3339909481257976E-6</v>
      </c>
      <c r="J101" s="13">
        <v>8.1528999999999994E-3</v>
      </c>
      <c r="K101" s="13">
        <f t="shared" si="8"/>
        <v>1.6734017483147447E-6</v>
      </c>
      <c r="L101" s="58">
        <f t="shared" si="9"/>
        <v>0.79717315311116288</v>
      </c>
      <c r="M101" s="13" t="s">
        <v>257</v>
      </c>
    </row>
    <row r="102" spans="1:13" x14ac:dyDescent="0.15">
      <c r="A102" s="13">
        <f t="shared" si="5"/>
        <v>-184.98999999999998</v>
      </c>
      <c r="B102" s="13">
        <v>88.16</v>
      </c>
      <c r="C102" s="13">
        <v>100000</v>
      </c>
      <c r="D102" s="13">
        <v>3.9477000000000002</v>
      </c>
      <c r="E102" s="13">
        <v>1101.0999999999999</v>
      </c>
      <c r="F102" s="13">
        <v>764.54</v>
      </c>
      <c r="G102" s="13">
        <f t="shared" si="6"/>
        <v>1.4402124153085516</v>
      </c>
      <c r="H102" s="58">
        <v>6.1509999999999992E-6</v>
      </c>
      <c r="I102" s="41">
        <f t="shared" si="7"/>
        <v>1.558122451047445E-6</v>
      </c>
      <c r="J102" s="13">
        <v>8.8471999999999995E-3</v>
      </c>
      <c r="K102" s="13">
        <f t="shared" si="8"/>
        <v>2.0353305004667019E-6</v>
      </c>
      <c r="L102" s="58">
        <f t="shared" si="9"/>
        <v>0.76553780857220355</v>
      </c>
      <c r="M102" s="13" t="s">
        <v>257</v>
      </c>
    </row>
    <row r="103" spans="1:13" x14ac:dyDescent="0.15">
      <c r="A103" s="13">
        <f t="shared" si="5"/>
        <v>-174.98999999999998</v>
      </c>
      <c r="B103" s="13">
        <v>98.16</v>
      </c>
      <c r="C103" s="13">
        <v>100000</v>
      </c>
      <c r="D103" s="13">
        <v>3.5135999999999998</v>
      </c>
      <c r="E103" s="13">
        <v>1079.2</v>
      </c>
      <c r="F103" s="13">
        <v>755.05</v>
      </c>
      <c r="G103" s="13">
        <f t="shared" si="6"/>
        <v>1.4293093172637574</v>
      </c>
      <c r="H103" s="58">
        <v>6.7944999999999999E-6</v>
      </c>
      <c r="I103" s="41">
        <f t="shared" si="7"/>
        <v>1.9337716302367942E-6</v>
      </c>
      <c r="J103" s="13">
        <v>9.8852999999999996E-3</v>
      </c>
      <c r="K103" s="13">
        <f t="shared" si="8"/>
        <v>2.6069673903356866E-6</v>
      </c>
      <c r="L103" s="58">
        <f t="shared" si="9"/>
        <v>0.74177054818771315</v>
      </c>
      <c r="M103" s="13" t="s">
        <v>257</v>
      </c>
    </row>
    <row r="104" spans="1:13" x14ac:dyDescent="0.15">
      <c r="A104" s="13">
        <f t="shared" si="5"/>
        <v>-164.98999999999998</v>
      </c>
      <c r="B104" s="13">
        <v>108.16</v>
      </c>
      <c r="C104" s="13">
        <v>100000</v>
      </c>
      <c r="D104" s="13">
        <v>3.1701000000000001</v>
      </c>
      <c r="E104" s="13">
        <v>1067.3</v>
      </c>
      <c r="F104" s="13">
        <v>750.37</v>
      </c>
      <c r="G104" s="13">
        <f t="shared" si="6"/>
        <v>1.4223649666164691</v>
      </c>
      <c r="H104" s="58">
        <v>7.4484999999999999E-6</v>
      </c>
      <c r="I104" s="41">
        <f t="shared" si="7"/>
        <v>2.3496104223841517E-6</v>
      </c>
      <c r="J104" s="13">
        <v>1.0907999999999999E-2</v>
      </c>
      <c r="K104" s="13">
        <f t="shared" si="8"/>
        <v>3.2239304019039775E-6</v>
      </c>
      <c r="L104" s="58">
        <f t="shared" si="9"/>
        <v>0.72880308489182255</v>
      </c>
      <c r="M104" s="13" t="s">
        <v>257</v>
      </c>
    </row>
    <row r="105" spans="1:13" x14ac:dyDescent="0.15">
      <c r="A105" s="13">
        <f t="shared" si="5"/>
        <v>-154.98999999999998</v>
      </c>
      <c r="B105" s="13">
        <v>118.16</v>
      </c>
      <c r="C105" s="13">
        <v>100000</v>
      </c>
      <c r="D105" s="13">
        <v>2.8902000000000001</v>
      </c>
      <c r="E105" s="13">
        <v>1060.1000000000001</v>
      </c>
      <c r="F105" s="13">
        <v>747.7</v>
      </c>
      <c r="G105" s="13">
        <f t="shared" si="6"/>
        <v>1.4178146315367126</v>
      </c>
      <c r="H105" s="58">
        <v>8.0977999999999989E-6</v>
      </c>
      <c r="I105" s="41">
        <f t="shared" si="7"/>
        <v>2.8018130233201852E-6</v>
      </c>
      <c r="J105" s="13">
        <v>1.191E-2</v>
      </c>
      <c r="K105" s="13">
        <f t="shared" si="8"/>
        <v>3.8872012908563216E-6</v>
      </c>
      <c r="L105" s="58">
        <f t="shared" si="9"/>
        <v>0.72077899076406382</v>
      </c>
      <c r="M105" s="13" t="s">
        <v>257</v>
      </c>
    </row>
    <row r="106" spans="1:13" x14ac:dyDescent="0.15">
      <c r="A106" s="13">
        <f t="shared" si="5"/>
        <v>-144.98999999999998</v>
      </c>
      <c r="B106" s="13">
        <v>128.16</v>
      </c>
      <c r="C106" s="13">
        <v>100000</v>
      </c>
      <c r="D106" s="13">
        <v>2.657</v>
      </c>
      <c r="E106" s="13">
        <v>1055.3</v>
      </c>
      <c r="F106" s="13">
        <v>746.07</v>
      </c>
      <c r="G106" s="13">
        <f t="shared" si="6"/>
        <v>1.4144785341858002</v>
      </c>
      <c r="H106" s="58">
        <v>8.7360999999999992E-6</v>
      </c>
      <c r="I106" s="41">
        <f t="shared" si="7"/>
        <v>3.2879563417388029E-6</v>
      </c>
      <c r="J106" s="13">
        <v>1.2888E-2</v>
      </c>
      <c r="K106" s="13">
        <f t="shared" si="8"/>
        <v>4.5964023165896206E-6</v>
      </c>
      <c r="L106" s="58">
        <f t="shared" si="9"/>
        <v>0.71533258302296698</v>
      </c>
      <c r="M106" s="13" t="s">
        <v>257</v>
      </c>
    </row>
    <row r="107" spans="1:13" x14ac:dyDescent="0.15">
      <c r="A107" s="13">
        <f t="shared" si="5"/>
        <v>-134.98999999999998</v>
      </c>
      <c r="B107" s="13">
        <v>138.16</v>
      </c>
      <c r="C107" s="13">
        <v>100000</v>
      </c>
      <c r="D107" s="13">
        <v>2.4594</v>
      </c>
      <c r="E107" s="13">
        <v>1052</v>
      </c>
      <c r="F107" s="13">
        <v>745.03</v>
      </c>
      <c r="G107" s="13">
        <f t="shared" si="6"/>
        <v>1.4120236768989169</v>
      </c>
      <c r="H107" s="58">
        <v>9.3603999999999994E-6</v>
      </c>
      <c r="I107" s="41">
        <f t="shared" si="7"/>
        <v>3.8059689355127265E-6</v>
      </c>
      <c r="J107" s="13">
        <v>1.3842E-2</v>
      </c>
      <c r="K107" s="13">
        <f t="shared" si="8"/>
        <v>5.3500019016044906E-6</v>
      </c>
      <c r="L107" s="58">
        <f t="shared" si="9"/>
        <v>0.71139580985406725</v>
      </c>
      <c r="M107" s="13" t="s">
        <v>257</v>
      </c>
    </row>
    <row r="108" spans="1:13" x14ac:dyDescent="0.15">
      <c r="A108" s="13">
        <f t="shared" si="5"/>
        <v>-124.98999999999998</v>
      </c>
      <c r="B108" s="13">
        <v>148.16</v>
      </c>
      <c r="C108" s="13">
        <v>100000</v>
      </c>
      <c r="D108" s="13">
        <v>2.2896000000000001</v>
      </c>
      <c r="E108" s="13">
        <v>1049.6000000000001</v>
      </c>
      <c r="F108" s="13">
        <v>744.34</v>
      </c>
      <c r="G108" s="13">
        <f t="shared" si="6"/>
        <v>1.4101082838487788</v>
      </c>
      <c r="H108" s="58">
        <v>9.9696999999999988E-6</v>
      </c>
      <c r="I108" s="41">
        <f t="shared" si="7"/>
        <v>4.3543413696715578E-6</v>
      </c>
      <c r="J108" s="13">
        <v>1.4770999999999999E-2</v>
      </c>
      <c r="K108" s="13">
        <f t="shared" si="8"/>
        <v>6.1464798143460979E-6</v>
      </c>
      <c r="L108" s="58">
        <f t="shared" si="9"/>
        <v>0.70842848283799331</v>
      </c>
      <c r="M108" s="13" t="s">
        <v>257</v>
      </c>
    </row>
    <row r="109" spans="1:13" x14ac:dyDescent="0.15">
      <c r="A109" s="13">
        <f t="shared" si="5"/>
        <v>-114.98999999999998</v>
      </c>
      <c r="B109" s="13">
        <v>158.16</v>
      </c>
      <c r="C109" s="13">
        <v>100000</v>
      </c>
      <c r="D109" s="13">
        <v>2.1421999999999999</v>
      </c>
      <c r="E109" s="13">
        <v>1047.8</v>
      </c>
      <c r="F109" s="13">
        <v>743.87</v>
      </c>
      <c r="G109" s="13">
        <f t="shared" si="6"/>
        <v>1.4085794560877571</v>
      </c>
      <c r="H109" s="58">
        <v>1.0563999999999999E-5</v>
      </c>
      <c r="I109" s="41">
        <f t="shared" si="7"/>
        <v>4.9313789562132382E-6</v>
      </c>
      <c r="J109" s="13">
        <v>1.5675999999999999E-2</v>
      </c>
      <c r="K109" s="13">
        <f t="shared" si="8"/>
        <v>6.9838812413003318E-6</v>
      </c>
      <c r="L109" s="58">
        <f t="shared" si="9"/>
        <v>0.70610865016585866</v>
      </c>
      <c r="M109" s="13" t="s">
        <v>257</v>
      </c>
    </row>
    <row r="110" spans="1:13" x14ac:dyDescent="0.15">
      <c r="A110" s="13">
        <f t="shared" si="5"/>
        <v>-104.98999999999998</v>
      </c>
      <c r="B110" s="13">
        <v>168.16</v>
      </c>
      <c r="C110" s="13">
        <v>100000</v>
      </c>
      <c r="D110" s="13">
        <v>2.0127999999999999</v>
      </c>
      <c r="E110" s="13">
        <v>1046.5</v>
      </c>
      <c r="F110" s="13">
        <v>743.54</v>
      </c>
      <c r="G110" s="13">
        <f t="shared" si="6"/>
        <v>1.4074562229335343</v>
      </c>
      <c r="H110" s="58">
        <v>1.1143E-5</v>
      </c>
      <c r="I110" s="41">
        <f t="shared" si="7"/>
        <v>5.5360691573926871E-6</v>
      </c>
      <c r="J110" s="13">
        <v>1.6558E-2</v>
      </c>
      <c r="K110" s="13">
        <f t="shared" si="8"/>
        <v>7.8608230782143826E-6</v>
      </c>
      <c r="L110" s="58">
        <f t="shared" si="9"/>
        <v>0.70426075009059075</v>
      </c>
      <c r="M110" s="13" t="s">
        <v>257</v>
      </c>
    </row>
    <row r="111" spans="1:13" x14ac:dyDescent="0.15">
      <c r="A111" s="13">
        <f t="shared" si="5"/>
        <v>-94.989999999999981</v>
      </c>
      <c r="B111" s="13">
        <v>178.16</v>
      </c>
      <c r="C111" s="13">
        <v>100000</v>
      </c>
      <c r="D111" s="13">
        <v>1.8983000000000001</v>
      </c>
      <c r="E111" s="13">
        <v>1045.4000000000001</v>
      </c>
      <c r="F111" s="13">
        <v>743.31000000000006</v>
      </c>
      <c r="G111" s="13">
        <f t="shared" si="6"/>
        <v>1.4064118604619875</v>
      </c>
      <c r="H111" s="58">
        <v>1.1708E-5</v>
      </c>
      <c r="I111" s="41">
        <f t="shared" si="7"/>
        <v>6.1676236632776693E-6</v>
      </c>
      <c r="J111" s="13">
        <v>1.7417999999999999E-2</v>
      </c>
      <c r="K111" s="13">
        <f t="shared" si="8"/>
        <v>8.7770979040272052E-6</v>
      </c>
      <c r="L111" s="58">
        <f t="shared" si="9"/>
        <v>0.70269509702606503</v>
      </c>
      <c r="M111" s="13" t="s">
        <v>257</v>
      </c>
    </row>
    <row r="112" spans="1:13" x14ac:dyDescent="0.15">
      <c r="A112" s="13">
        <f t="shared" si="5"/>
        <v>-84.989999999999981</v>
      </c>
      <c r="B112" s="13">
        <v>188.16</v>
      </c>
      <c r="C112" s="13">
        <v>100000</v>
      </c>
      <c r="D112" s="13">
        <v>1.7962</v>
      </c>
      <c r="E112" s="13">
        <v>1044.5999999999999</v>
      </c>
      <c r="F112" s="13">
        <v>743.14</v>
      </c>
      <c r="G112" s="13">
        <f t="shared" si="6"/>
        <v>1.4056570767284764</v>
      </c>
      <c r="H112" s="58">
        <v>1.226E-5</v>
      </c>
      <c r="I112" s="41">
        <f t="shared" si="7"/>
        <v>6.825520543369335E-6</v>
      </c>
      <c r="J112" s="13">
        <v>1.8258E-2</v>
      </c>
      <c r="K112" s="13">
        <f t="shared" si="8"/>
        <v>9.7307987166218095E-6</v>
      </c>
      <c r="L112" s="58">
        <f t="shared" si="9"/>
        <v>0.70143476832073604</v>
      </c>
      <c r="M112" s="13" t="s">
        <v>257</v>
      </c>
    </row>
    <row r="113" spans="1:13" x14ac:dyDescent="0.15">
      <c r="A113" s="13">
        <f t="shared" si="5"/>
        <v>-74.989999999999981</v>
      </c>
      <c r="B113" s="13">
        <v>198.16</v>
      </c>
      <c r="C113" s="13">
        <v>100000</v>
      </c>
      <c r="D113" s="13">
        <v>1.7047000000000001</v>
      </c>
      <c r="E113" s="13">
        <v>1044</v>
      </c>
      <c r="F113" s="13">
        <v>743.03</v>
      </c>
      <c r="G113" s="13">
        <f t="shared" si="6"/>
        <v>1.4050576692731116</v>
      </c>
      <c r="H113" s="58">
        <v>1.2798999999999999E-5</v>
      </c>
      <c r="I113" s="41">
        <f t="shared" si="7"/>
        <v>7.508065935355193E-6</v>
      </c>
      <c r="J113" s="13">
        <v>1.9078999999999999E-2</v>
      </c>
      <c r="K113" s="13">
        <f t="shared" si="8"/>
        <v>1.0720305164873223E-5</v>
      </c>
      <c r="L113" s="58">
        <f t="shared" si="9"/>
        <v>0.7003593479742124</v>
      </c>
      <c r="M113" s="13" t="s">
        <v>257</v>
      </c>
    </row>
    <row r="114" spans="1:13" x14ac:dyDescent="0.15">
      <c r="A114" s="13">
        <f t="shared" si="5"/>
        <v>-64.989999999999981</v>
      </c>
      <c r="B114" s="13">
        <v>208.16</v>
      </c>
      <c r="C114" s="13">
        <v>100000</v>
      </c>
      <c r="D114" s="13">
        <v>1.6220000000000001</v>
      </c>
      <c r="E114" s="13">
        <v>1043.4000000000001</v>
      </c>
      <c r="F114" s="13">
        <v>742.95</v>
      </c>
      <c r="G114" s="13">
        <f t="shared" si="6"/>
        <v>1.40440137290531</v>
      </c>
      <c r="H114" s="58">
        <v>1.3327E-5</v>
      </c>
      <c r="I114" s="41">
        <f t="shared" si="7"/>
        <v>8.2163995067817508E-6</v>
      </c>
      <c r="J114" s="13">
        <v>1.9880999999999999E-2</v>
      </c>
      <c r="K114" s="13">
        <f t="shared" si="8"/>
        <v>1.1747258972906321E-5</v>
      </c>
      <c r="L114" s="58">
        <f t="shared" si="9"/>
        <v>0.69943120567375894</v>
      </c>
      <c r="M114" s="13" t="s">
        <v>257</v>
      </c>
    </row>
    <row r="115" spans="1:13" x14ac:dyDescent="0.15">
      <c r="A115" s="13">
        <f t="shared" si="5"/>
        <v>-54.989999999999981</v>
      </c>
      <c r="B115" s="13">
        <v>218.16</v>
      </c>
      <c r="C115" s="13">
        <v>100000</v>
      </c>
      <c r="D115" s="13">
        <v>1.5470999999999999</v>
      </c>
      <c r="E115" s="13">
        <v>1043</v>
      </c>
      <c r="F115" s="13">
        <v>742.9</v>
      </c>
      <c r="G115" s="13">
        <f t="shared" si="6"/>
        <v>1.4039574639924619</v>
      </c>
      <c r="H115" s="58">
        <v>1.3842999999999999E-5</v>
      </c>
      <c r="I115" s="41">
        <f t="shared" si="7"/>
        <v>8.9477086161204843E-6</v>
      </c>
      <c r="J115" s="13">
        <v>2.0667000000000001E-2</v>
      </c>
      <c r="K115" s="13">
        <f t="shared" si="8"/>
        <v>1.2807806124507346E-5</v>
      </c>
      <c r="L115" s="58">
        <f t="shared" si="9"/>
        <v>0.69861368365026366</v>
      </c>
      <c r="M115" s="13" t="s">
        <v>257</v>
      </c>
    </row>
    <row r="116" spans="1:13" x14ac:dyDescent="0.15">
      <c r="A116" s="13">
        <f t="shared" si="5"/>
        <v>-44.989999999999981</v>
      </c>
      <c r="B116" s="13">
        <v>228.16</v>
      </c>
      <c r="C116" s="13">
        <v>100000</v>
      </c>
      <c r="D116" s="13">
        <v>1.4789000000000001</v>
      </c>
      <c r="E116" s="13">
        <v>1042.5999999999999</v>
      </c>
      <c r="F116" s="13">
        <v>742.87</v>
      </c>
      <c r="G116" s="13">
        <f t="shared" si="6"/>
        <v>1.403475709074266</v>
      </c>
      <c r="H116" s="58">
        <v>1.435E-5</v>
      </c>
      <c r="I116" s="41">
        <f t="shared" si="7"/>
        <v>9.703157752383527E-6</v>
      </c>
      <c r="J116" s="13">
        <v>2.1437999999999999E-2</v>
      </c>
      <c r="K116" s="13">
        <f t="shared" si="8"/>
        <v>1.3903615117633287E-5</v>
      </c>
      <c r="L116" s="58">
        <f t="shared" si="9"/>
        <v>0.6978873962123332</v>
      </c>
      <c r="M116" s="13" t="s">
        <v>257</v>
      </c>
    </row>
    <row r="117" spans="1:13" x14ac:dyDescent="0.15">
      <c r="A117" s="13">
        <f t="shared" si="5"/>
        <v>-34.989999999999981</v>
      </c>
      <c r="B117" s="13">
        <v>238.16</v>
      </c>
      <c r="C117" s="13">
        <v>100000</v>
      </c>
      <c r="D117" s="13">
        <v>1.4164000000000001</v>
      </c>
      <c r="E117" s="13">
        <v>1042.4000000000001</v>
      </c>
      <c r="F117" s="13">
        <v>742.88</v>
      </c>
      <c r="G117" s="13">
        <f t="shared" si="6"/>
        <v>1.40318759422787</v>
      </c>
      <c r="H117" s="58">
        <v>1.4846E-5</v>
      </c>
      <c r="I117" s="41">
        <f t="shared" si="7"/>
        <v>1.0481502400451849E-5</v>
      </c>
      <c r="J117" s="13">
        <v>2.2193999999999998E-2</v>
      </c>
      <c r="K117" s="13">
        <f t="shared" si="8"/>
        <v>1.5031947867357123E-5</v>
      </c>
      <c r="L117" s="58">
        <f t="shared" si="9"/>
        <v>0.69728171577903952</v>
      </c>
      <c r="M117" s="13" t="s">
        <v>257</v>
      </c>
    </row>
    <row r="118" spans="1:13" x14ac:dyDescent="0.15">
      <c r="A118" s="13">
        <f t="shared" si="5"/>
        <v>-24.989999999999981</v>
      </c>
      <c r="B118" s="13">
        <v>248.16</v>
      </c>
      <c r="C118" s="13">
        <v>100000</v>
      </c>
      <c r="D118" s="13">
        <v>1.359</v>
      </c>
      <c r="E118" s="13">
        <v>1042.2</v>
      </c>
      <c r="F118" s="13">
        <v>742.92000000000007</v>
      </c>
      <c r="G118" s="13">
        <f t="shared" si="6"/>
        <v>1.4028428363753835</v>
      </c>
      <c r="H118" s="58">
        <v>1.5333999999999999E-5</v>
      </c>
      <c r="I118" s="41">
        <f t="shared" si="7"/>
        <v>1.1283296541574687E-5</v>
      </c>
      <c r="J118" s="13">
        <v>2.2936000000000002E-2</v>
      </c>
      <c r="K118" s="13">
        <f t="shared" si="8"/>
        <v>1.6193739710345567E-5</v>
      </c>
      <c r="L118" s="58">
        <f t="shared" si="9"/>
        <v>0.69676904429717479</v>
      </c>
      <c r="M118" s="13" t="s">
        <v>257</v>
      </c>
    </row>
    <row r="119" spans="1:13" x14ac:dyDescent="0.15">
      <c r="A119" s="13">
        <f t="shared" si="5"/>
        <v>-14.989999999999952</v>
      </c>
      <c r="B119" s="13">
        <v>258.16000000000003</v>
      </c>
      <c r="C119" s="13">
        <v>100000</v>
      </c>
      <c r="D119" s="13">
        <v>1.3061</v>
      </c>
      <c r="E119" s="13">
        <v>1042</v>
      </c>
      <c r="F119" s="13">
        <v>742.99</v>
      </c>
      <c r="G119" s="13">
        <f t="shared" si="6"/>
        <v>1.402441486426466</v>
      </c>
      <c r="H119" s="58">
        <v>1.5811999999999997E-5</v>
      </c>
      <c r="I119" s="41">
        <f t="shared" si="7"/>
        <v>1.2106270576525531E-5</v>
      </c>
      <c r="J119" s="13">
        <v>2.3667000000000001E-2</v>
      </c>
      <c r="K119" s="13">
        <f t="shared" si="8"/>
        <v>1.7389979192570634E-5</v>
      </c>
      <c r="L119" s="58">
        <f t="shared" si="9"/>
        <v>0.69616360332953053</v>
      </c>
      <c r="M119" s="13" t="s">
        <v>257</v>
      </c>
    </row>
    <row r="120" spans="1:13" x14ac:dyDescent="0.15">
      <c r="A120" s="13">
        <f t="shared" si="5"/>
        <v>-4.9899999999999523</v>
      </c>
      <c r="B120" s="13">
        <v>268.16000000000003</v>
      </c>
      <c r="C120" s="13">
        <v>100000</v>
      </c>
      <c r="D120" s="13">
        <v>1.2572000000000001</v>
      </c>
      <c r="E120" s="13">
        <v>1042</v>
      </c>
      <c r="F120" s="13">
        <v>743.1</v>
      </c>
      <c r="G120" s="13">
        <f t="shared" si="6"/>
        <v>1.4022338850760327</v>
      </c>
      <c r="H120" s="58">
        <v>1.6283E-5</v>
      </c>
      <c r="I120" s="41">
        <f t="shared" si="7"/>
        <v>1.2951797645561563E-5</v>
      </c>
      <c r="J120" s="13">
        <v>2.4385E-2</v>
      </c>
      <c r="K120" s="13">
        <f t="shared" si="8"/>
        <v>1.8614469713948616E-5</v>
      </c>
      <c r="L120" s="58">
        <f t="shared" si="9"/>
        <v>0.69579192126307154</v>
      </c>
      <c r="M120" s="13" t="s">
        <v>257</v>
      </c>
    </row>
    <row r="121" spans="1:13" x14ac:dyDescent="0.15">
      <c r="A121" s="13">
        <f t="shared" si="5"/>
        <v>5.0100000000000477</v>
      </c>
      <c r="B121" s="13">
        <v>278.16000000000003</v>
      </c>
      <c r="C121" s="13">
        <v>100000</v>
      </c>
      <c r="D121" s="13">
        <v>1.2118</v>
      </c>
      <c r="E121" s="13">
        <v>1041.9000000000001</v>
      </c>
      <c r="F121" s="13">
        <v>743.25</v>
      </c>
      <c r="G121" s="13">
        <f t="shared" si="6"/>
        <v>1.4018163471241172</v>
      </c>
      <c r="H121" s="58">
        <v>1.6745999999999999E-5</v>
      </c>
      <c r="I121" s="41">
        <f t="shared" si="7"/>
        <v>1.3819112064697143E-5</v>
      </c>
      <c r="J121" s="13">
        <v>2.5093000000000001E-2</v>
      </c>
      <c r="K121" s="13">
        <f t="shared" si="8"/>
        <v>1.9874472033102015E-5</v>
      </c>
      <c r="L121" s="58">
        <f t="shared" si="9"/>
        <v>0.6953197066911091</v>
      </c>
      <c r="M121" s="13" t="s">
        <v>257</v>
      </c>
    </row>
    <row r="122" spans="1:13" x14ac:dyDescent="0.15">
      <c r="A122" s="13">
        <f t="shared" si="5"/>
        <v>15.010000000000048</v>
      </c>
      <c r="B122" s="13">
        <v>288.16000000000003</v>
      </c>
      <c r="C122" s="13">
        <v>100000</v>
      </c>
      <c r="D122" s="13">
        <v>1.1696</v>
      </c>
      <c r="E122" s="13">
        <v>1042</v>
      </c>
      <c r="F122" s="13">
        <v>743.45</v>
      </c>
      <c r="G122" s="13">
        <f t="shared" si="6"/>
        <v>1.4015737440312057</v>
      </c>
      <c r="H122" s="58">
        <v>1.7201E-5</v>
      </c>
      <c r="I122" s="41">
        <f t="shared" si="7"/>
        <v>1.4706737346101232E-5</v>
      </c>
      <c r="J122" s="13">
        <v>2.5791000000000001E-2</v>
      </c>
      <c r="K122" s="13">
        <f t="shared" si="8"/>
        <v>2.1162311507649975E-5</v>
      </c>
      <c r="L122" s="58">
        <f t="shared" si="9"/>
        <v>0.69494947850025202</v>
      </c>
      <c r="M122" s="13" t="s">
        <v>257</v>
      </c>
    </row>
    <row r="123" spans="1:13" x14ac:dyDescent="0.15">
      <c r="A123" s="13">
        <f t="shared" si="5"/>
        <v>25.010000000000048</v>
      </c>
      <c r="B123" s="13">
        <v>298.16000000000003</v>
      </c>
      <c r="C123" s="13">
        <v>100000</v>
      </c>
      <c r="D123" s="13">
        <v>1.1303000000000001</v>
      </c>
      <c r="E123" s="13">
        <v>1042.1000000000001</v>
      </c>
      <c r="F123" s="13">
        <v>743.71</v>
      </c>
      <c r="G123" s="13">
        <f t="shared" si="6"/>
        <v>1.4012182167780454</v>
      </c>
      <c r="H123" s="58">
        <v>1.7649E-5</v>
      </c>
      <c r="I123" s="41">
        <f t="shared" si="7"/>
        <v>1.5614438644607626E-5</v>
      </c>
      <c r="J123" s="13">
        <v>2.6478999999999999E-2</v>
      </c>
      <c r="K123" s="13">
        <f t="shared" si="8"/>
        <v>2.2480111248152331E-5</v>
      </c>
      <c r="L123" s="58">
        <f t="shared" si="9"/>
        <v>0.69458902904188236</v>
      </c>
      <c r="M123" s="13" t="s">
        <v>257</v>
      </c>
    </row>
    <row r="124" spans="1:13" x14ac:dyDescent="0.15">
      <c r="A124" s="13">
        <f t="shared" si="5"/>
        <v>35.010000000000048</v>
      </c>
      <c r="B124" s="13">
        <v>308.16000000000003</v>
      </c>
      <c r="C124" s="13">
        <v>100000</v>
      </c>
      <c r="D124" s="13">
        <v>1.0934999999999999</v>
      </c>
      <c r="E124" s="13">
        <v>1042.3</v>
      </c>
      <c r="F124" s="13">
        <v>744.02</v>
      </c>
      <c r="G124" s="13">
        <f t="shared" si="6"/>
        <v>1.4009032015268406</v>
      </c>
      <c r="H124" s="58">
        <v>1.8091E-5</v>
      </c>
      <c r="I124" s="41">
        <f t="shared" si="7"/>
        <v>1.6544124371284867E-5</v>
      </c>
      <c r="J124" s="13">
        <v>2.7158999999999999E-2</v>
      </c>
      <c r="K124" s="13">
        <f t="shared" si="8"/>
        <v>2.3828804268074969E-5</v>
      </c>
      <c r="L124" s="58">
        <f t="shared" si="9"/>
        <v>0.69429100114142639</v>
      </c>
      <c r="M124" s="13" t="s">
        <v>257</v>
      </c>
    </row>
    <row r="125" spans="1:13" x14ac:dyDescent="0.15">
      <c r="A125" s="13">
        <f t="shared" si="5"/>
        <v>45.010000000000048</v>
      </c>
      <c r="B125" s="13">
        <v>318.16000000000003</v>
      </c>
      <c r="C125" s="13">
        <v>100000</v>
      </c>
      <c r="D125" s="13">
        <v>1.0589999999999999</v>
      </c>
      <c r="E125" s="13">
        <v>1042.5999999999999</v>
      </c>
      <c r="F125" s="13">
        <v>744.41</v>
      </c>
      <c r="G125" s="13">
        <f t="shared" si="6"/>
        <v>1.4005722652839161</v>
      </c>
      <c r="H125" s="58">
        <v>1.8525999999999998E-5</v>
      </c>
      <c r="I125" s="41">
        <f t="shared" si="7"/>
        <v>1.7493862134088763E-5</v>
      </c>
      <c r="J125" s="13">
        <v>2.7830000000000001E-2</v>
      </c>
      <c r="K125" s="13">
        <f t="shared" si="8"/>
        <v>2.5205744265036547E-5</v>
      </c>
      <c r="L125" s="58">
        <f t="shared" si="9"/>
        <v>0.69404267337405656</v>
      </c>
      <c r="M125" s="13" t="s">
        <v>257</v>
      </c>
    </row>
    <row r="126" spans="1:13" x14ac:dyDescent="0.15">
      <c r="A126" s="13">
        <f t="shared" si="5"/>
        <v>55.010000000000048</v>
      </c>
      <c r="B126" s="13">
        <v>328.16</v>
      </c>
      <c r="C126" s="13">
        <v>100000</v>
      </c>
      <c r="D126" s="13">
        <v>1.0266999999999999</v>
      </c>
      <c r="E126" s="13">
        <v>1043</v>
      </c>
      <c r="F126" s="13">
        <v>744.87</v>
      </c>
      <c r="G126" s="13">
        <f t="shared" si="6"/>
        <v>1.4002443379381637</v>
      </c>
      <c r="H126" s="58">
        <v>1.8954999999999997E-5</v>
      </c>
      <c r="I126" s="41">
        <f t="shared" si="7"/>
        <v>1.8462062920035061E-5</v>
      </c>
      <c r="J126" s="13">
        <v>2.8494999999999999E-2</v>
      </c>
      <c r="K126" s="13">
        <f t="shared" si="8"/>
        <v>2.6609749786174156E-5</v>
      </c>
      <c r="L126" s="58">
        <f t="shared" si="9"/>
        <v>0.69380821196701159</v>
      </c>
      <c r="M126" s="13" t="s">
        <v>257</v>
      </c>
    </row>
    <row r="127" spans="1:13" x14ac:dyDescent="0.15">
      <c r="A127" s="13">
        <f t="shared" si="5"/>
        <v>65.010000000000048</v>
      </c>
      <c r="B127" s="13">
        <v>338.16</v>
      </c>
      <c r="C127" s="13">
        <v>100000</v>
      </c>
      <c r="D127" s="13">
        <v>0.99626999999999999</v>
      </c>
      <c r="E127" s="13">
        <v>1043.4000000000001</v>
      </c>
      <c r="F127" s="13">
        <v>745.41</v>
      </c>
      <c r="G127" s="13">
        <f t="shared" si="6"/>
        <v>1.3997665714170726</v>
      </c>
      <c r="H127" s="58">
        <v>1.9376999999999998E-5</v>
      </c>
      <c r="I127" s="41">
        <f t="shared" si="7"/>
        <v>1.9449546809599807E-5</v>
      </c>
      <c r="J127" s="13">
        <v>2.9152999999999998E-2</v>
      </c>
      <c r="K127" s="13">
        <f t="shared" si="8"/>
        <v>2.8044995027157641E-5</v>
      </c>
      <c r="L127" s="58">
        <f t="shared" si="9"/>
        <v>0.69351222172675198</v>
      </c>
      <c r="M127" s="13" t="s">
        <v>257</v>
      </c>
    </row>
    <row r="128" spans="1:13" x14ac:dyDescent="0.15">
      <c r="A128" s="13">
        <f t="shared" si="5"/>
        <v>75.010000000000048</v>
      </c>
      <c r="B128" s="13">
        <v>348.16</v>
      </c>
      <c r="C128" s="13">
        <v>100000</v>
      </c>
      <c r="D128" s="13">
        <v>0.96760000000000002</v>
      </c>
      <c r="E128" s="13">
        <v>1044</v>
      </c>
      <c r="F128" s="13">
        <v>746.03</v>
      </c>
      <c r="G128" s="13">
        <f t="shared" si="6"/>
        <v>1.3994075305282629</v>
      </c>
      <c r="H128" s="58">
        <v>1.9794000000000001E-5</v>
      </c>
      <c r="I128" s="41">
        <f t="shared" si="7"/>
        <v>2.0456800330715172E-5</v>
      </c>
      <c r="J128" s="13">
        <v>2.9805000000000002E-2</v>
      </c>
      <c r="K128" s="13">
        <f t="shared" si="8"/>
        <v>2.9504806298793554E-5</v>
      </c>
      <c r="L128" s="58">
        <f t="shared" si="9"/>
        <v>0.69333789632611975</v>
      </c>
      <c r="M128" s="13" t="s">
        <v>257</v>
      </c>
    </row>
    <row r="129" spans="1:13" x14ac:dyDescent="0.15">
      <c r="A129" s="13">
        <f t="shared" si="5"/>
        <v>85.010000000000048</v>
      </c>
      <c r="B129" s="13">
        <v>358.16</v>
      </c>
      <c r="C129" s="13">
        <v>100000</v>
      </c>
      <c r="D129" s="13">
        <v>0.94054000000000004</v>
      </c>
      <c r="E129" s="13">
        <v>1044.5999999999999</v>
      </c>
      <c r="F129" s="13">
        <v>746.74</v>
      </c>
      <c r="G129" s="13">
        <f t="shared" si="6"/>
        <v>1.3988804670969814</v>
      </c>
      <c r="H129" s="58">
        <v>2.0205999999999999E-5</v>
      </c>
      <c r="I129" s="41">
        <f t="shared" si="7"/>
        <v>2.1483403151381118E-5</v>
      </c>
      <c r="J129" s="13">
        <v>3.0450999999999999E-2</v>
      </c>
      <c r="K129" s="13">
        <f t="shared" si="8"/>
        <v>3.0993760123812349E-5</v>
      </c>
      <c r="L129" s="58">
        <f t="shared" si="9"/>
        <v>0.69315252701060714</v>
      </c>
      <c r="M129" s="13" t="s">
        <v>257</v>
      </c>
    </row>
    <row r="130" spans="1:13" x14ac:dyDescent="0.15">
      <c r="A130" s="13">
        <f t="shared" si="5"/>
        <v>95.010000000000048</v>
      </c>
      <c r="B130" s="13">
        <v>368.16</v>
      </c>
      <c r="C130" s="13">
        <v>100000</v>
      </c>
      <c r="D130" s="13">
        <v>0.91495000000000004</v>
      </c>
      <c r="E130" s="13">
        <v>1045.3</v>
      </c>
      <c r="F130" s="13">
        <v>747.54</v>
      </c>
      <c r="G130" s="13">
        <f t="shared" si="6"/>
        <v>1.3983198223506434</v>
      </c>
      <c r="H130" s="58">
        <v>2.0611999999999998E-5</v>
      </c>
      <c r="I130" s="41">
        <f t="shared" si="7"/>
        <v>2.2528006994917752E-5</v>
      </c>
      <c r="J130" s="13">
        <v>3.1092000000000002E-2</v>
      </c>
      <c r="K130" s="13">
        <f t="shared" si="8"/>
        <v>3.2509504275177039E-5</v>
      </c>
      <c r="L130" s="58">
        <f t="shared" si="9"/>
        <v>0.69296679531712324</v>
      </c>
      <c r="M130" s="13" t="s">
        <v>257</v>
      </c>
    </row>
    <row r="131" spans="1:13" x14ac:dyDescent="0.15">
      <c r="A131" s="13">
        <f t="shared" si="5"/>
        <v>105.01000000000005</v>
      </c>
      <c r="B131" s="13">
        <v>378.16</v>
      </c>
      <c r="C131" s="13">
        <v>100000</v>
      </c>
      <c r="D131" s="13">
        <v>0.89071999999999996</v>
      </c>
      <c r="E131" s="13">
        <v>1046.2</v>
      </c>
      <c r="F131" s="13">
        <v>748.43000000000006</v>
      </c>
      <c r="G131" s="13">
        <f t="shared" si="6"/>
        <v>1.3978595192603183</v>
      </c>
      <c r="H131" s="58">
        <v>2.1011999999999998E-5</v>
      </c>
      <c r="I131" s="41">
        <f t="shared" si="7"/>
        <v>2.3589904796119992E-5</v>
      </c>
      <c r="J131" s="13">
        <v>3.1729E-2</v>
      </c>
      <c r="K131" s="13">
        <f t="shared" si="8"/>
        <v>3.4048694520104869E-5</v>
      </c>
      <c r="L131" s="58">
        <f t="shared" si="9"/>
        <v>0.69282846607204762</v>
      </c>
      <c r="M131" s="13" t="s">
        <v>257</v>
      </c>
    </row>
    <row r="132" spans="1:13" x14ac:dyDescent="0.15">
      <c r="A132" s="13">
        <f t="shared" si="5"/>
        <v>115.01000000000005</v>
      </c>
      <c r="B132" s="13">
        <v>388.16</v>
      </c>
      <c r="C132" s="13">
        <v>100000</v>
      </c>
      <c r="D132" s="13">
        <v>0.86773999999999996</v>
      </c>
      <c r="E132" s="13">
        <v>1047.0999999999999</v>
      </c>
      <c r="F132" s="13">
        <v>749.42</v>
      </c>
      <c r="G132" s="13">
        <f t="shared" si="6"/>
        <v>1.3972138453737557</v>
      </c>
      <c r="H132" s="58">
        <v>2.1407999999999999E-5</v>
      </c>
      <c r="I132" s="41">
        <f t="shared" si="7"/>
        <v>2.4670984396247723E-5</v>
      </c>
      <c r="J132" s="13">
        <v>3.2362000000000002E-2</v>
      </c>
      <c r="K132" s="13">
        <f t="shared" si="8"/>
        <v>3.5617019698408657E-5</v>
      </c>
      <c r="L132" s="58">
        <f t="shared" si="9"/>
        <v>0.69267402509115616</v>
      </c>
      <c r="M132" s="13" t="s">
        <v>257</v>
      </c>
    </row>
    <row r="133" spans="1:13" x14ac:dyDescent="0.15">
      <c r="A133" s="13">
        <f t="shared" si="5"/>
        <v>125.01000000000005</v>
      </c>
      <c r="B133" s="13">
        <v>398.16</v>
      </c>
      <c r="C133" s="13">
        <v>100000</v>
      </c>
      <c r="D133" s="13">
        <v>0.84592000000000001</v>
      </c>
      <c r="E133" s="13">
        <v>1048.1000000000001</v>
      </c>
      <c r="F133" s="13">
        <v>750.5</v>
      </c>
      <c r="G133" s="13">
        <f t="shared" si="6"/>
        <v>1.3965356429047304</v>
      </c>
      <c r="H133" s="58">
        <v>2.1798999999999999E-5</v>
      </c>
      <c r="I133" s="41">
        <f t="shared" si="7"/>
        <v>2.576957631927369E-5</v>
      </c>
      <c r="J133" s="13">
        <v>3.2990999999999999E-2</v>
      </c>
      <c r="K133" s="13">
        <f t="shared" si="8"/>
        <v>3.721032521456544E-5</v>
      </c>
      <c r="L133" s="58">
        <f t="shared" si="9"/>
        <v>0.69253832560395268</v>
      </c>
      <c r="M133" s="13" t="s">
        <v>257</v>
      </c>
    </row>
    <row r="134" spans="1:13" x14ac:dyDescent="0.15">
      <c r="A134" s="13">
        <f t="shared" si="5"/>
        <v>135.01000000000005</v>
      </c>
      <c r="B134" s="13">
        <v>408.16</v>
      </c>
      <c r="C134" s="13">
        <v>100000</v>
      </c>
      <c r="D134" s="13">
        <v>0.82518000000000002</v>
      </c>
      <c r="E134" s="13">
        <v>1049.3</v>
      </c>
      <c r="F134" s="13">
        <v>751.68999999999994</v>
      </c>
      <c r="G134" s="13">
        <f t="shared" si="6"/>
        <v>1.3959211909164684</v>
      </c>
      <c r="H134" s="58">
        <v>2.2184999999999999E-5</v>
      </c>
      <c r="I134" s="41">
        <f t="shared" si="7"/>
        <v>2.6885043263288006E-5</v>
      </c>
      <c r="J134" s="13">
        <v>3.3617000000000001E-2</v>
      </c>
      <c r="K134" s="13">
        <f t="shared" si="8"/>
        <v>3.8824921643865826E-5</v>
      </c>
      <c r="L134" s="58">
        <f t="shared" si="9"/>
        <v>0.69246870630930779</v>
      </c>
      <c r="M134" s="13" t="s">
        <v>257</v>
      </c>
    </row>
    <row r="135" spans="1:13" x14ac:dyDescent="0.15">
      <c r="A135" s="13">
        <f t="shared" si="5"/>
        <v>145.01000000000005</v>
      </c>
      <c r="B135" s="13">
        <v>418.16</v>
      </c>
      <c r="C135" s="13">
        <v>100000</v>
      </c>
      <c r="D135" s="13">
        <v>0.80542000000000002</v>
      </c>
      <c r="E135" s="13">
        <v>1050.5</v>
      </c>
      <c r="F135" s="13">
        <v>752.97</v>
      </c>
      <c r="G135" s="13">
        <f t="shared" si="6"/>
        <v>1.3951419047239597</v>
      </c>
      <c r="H135" s="58">
        <v>2.2566999999999999E-5</v>
      </c>
      <c r="I135" s="41">
        <f t="shared" si="7"/>
        <v>2.8018921804772662E-5</v>
      </c>
      <c r="J135" s="13">
        <v>3.424E-2</v>
      </c>
      <c r="K135" s="13">
        <f t="shared" si="8"/>
        <v>4.0468330629712396E-5</v>
      </c>
      <c r="L135" s="58">
        <f t="shared" si="9"/>
        <v>0.69236663259345788</v>
      </c>
      <c r="M135" s="13" t="s">
        <v>257</v>
      </c>
    </row>
    <row r="136" spans="1:13" x14ac:dyDescent="0.15">
      <c r="A136" s="13">
        <f t="shared" si="5"/>
        <v>155.01000000000005</v>
      </c>
      <c r="B136" s="13">
        <v>428.16</v>
      </c>
      <c r="C136" s="13">
        <v>100000</v>
      </c>
      <c r="D136" s="13">
        <v>0.78659000000000001</v>
      </c>
      <c r="E136" s="13">
        <v>1051.9000000000001</v>
      </c>
      <c r="F136" s="13">
        <v>754.34</v>
      </c>
      <c r="G136" s="13">
        <f t="shared" si="6"/>
        <v>1.3944640347853754</v>
      </c>
      <c r="H136" s="58">
        <v>2.2943999999999999E-5</v>
      </c>
      <c r="I136" s="41">
        <f t="shared" si="7"/>
        <v>2.9168944431025056E-5</v>
      </c>
      <c r="J136" s="13">
        <v>3.4861000000000003E-2</v>
      </c>
      <c r="K136" s="13">
        <f t="shared" si="8"/>
        <v>4.2132474329921948E-5</v>
      </c>
      <c r="L136" s="58">
        <f t="shared" si="9"/>
        <v>0.69231501104385995</v>
      </c>
      <c r="M136" s="13" t="s">
        <v>257</v>
      </c>
    </row>
    <row r="137" spans="1:13" x14ac:dyDescent="0.15">
      <c r="A137" s="13">
        <f t="shared" ref="A137:A188" si="10">B137-273.15</f>
        <v>165.01000000000005</v>
      </c>
      <c r="B137" s="13">
        <v>438.16</v>
      </c>
      <c r="C137" s="13">
        <v>100000</v>
      </c>
      <c r="D137" s="13">
        <v>0.76863000000000004</v>
      </c>
      <c r="E137" s="13">
        <v>1053.3</v>
      </c>
      <c r="F137" s="13">
        <v>755.81</v>
      </c>
      <c r="G137" s="13">
        <f t="shared" ref="G137:G188" si="11">E137/F137</f>
        <v>1.3936042126989587</v>
      </c>
      <c r="H137" s="58">
        <v>2.3317000000000001E-5</v>
      </c>
      <c r="I137" s="41">
        <f t="shared" ref="I137:I188" si="12">H137/D137</f>
        <v>3.033579225375018E-5</v>
      </c>
      <c r="J137" s="13">
        <v>3.5478999999999997E-2</v>
      </c>
      <c r="K137" s="13">
        <f t="shared" ref="K137:K188" si="13">J137/E137/D137</f>
        <v>4.3822984889145826E-5</v>
      </c>
      <c r="L137" s="58">
        <f t="shared" ref="L137:L188" si="14">H137*E137/J137</f>
        <v>0.69223473322246964</v>
      </c>
      <c r="M137" s="13" t="s">
        <v>257</v>
      </c>
    </row>
    <row r="138" spans="1:13" x14ac:dyDescent="0.15">
      <c r="A138" s="13">
        <f t="shared" si="10"/>
        <v>175.01000000000005</v>
      </c>
      <c r="B138" s="13">
        <v>448.16</v>
      </c>
      <c r="C138" s="13">
        <v>100000</v>
      </c>
      <c r="D138" s="13">
        <v>0.75146999999999997</v>
      </c>
      <c r="E138" s="13">
        <v>1054.8</v>
      </c>
      <c r="F138" s="13">
        <v>757.37</v>
      </c>
      <c r="G138" s="13">
        <f t="shared" si="11"/>
        <v>1.3927142611933401</v>
      </c>
      <c r="H138" s="58">
        <v>2.3686999999999999E-5</v>
      </c>
      <c r="I138" s="41">
        <f t="shared" si="12"/>
        <v>3.1520885730634626E-5</v>
      </c>
      <c r="J138" s="13">
        <v>3.6096000000000003E-2</v>
      </c>
      <c r="K138" s="13">
        <f t="shared" si="13"/>
        <v>4.5538351959473051E-5</v>
      </c>
      <c r="L138" s="58">
        <f t="shared" si="14"/>
        <v>0.6921832779255318</v>
      </c>
      <c r="M138" s="13" t="s">
        <v>257</v>
      </c>
    </row>
    <row r="139" spans="1:13" x14ac:dyDescent="0.15">
      <c r="A139" s="13">
        <f t="shared" si="10"/>
        <v>185.01000000000005</v>
      </c>
      <c r="B139" s="13">
        <v>458.16</v>
      </c>
      <c r="C139" s="13">
        <v>100000</v>
      </c>
      <c r="D139" s="13">
        <v>0.73504999999999998</v>
      </c>
      <c r="E139" s="13">
        <v>1056.4000000000001</v>
      </c>
      <c r="F139" s="13">
        <v>759.03</v>
      </c>
      <c r="G139" s="13">
        <f t="shared" si="11"/>
        <v>1.3917763461259767</v>
      </c>
      <c r="H139" s="58">
        <v>2.4051999999999999E-5</v>
      </c>
      <c r="I139" s="41">
        <f t="shared" si="12"/>
        <v>3.2721583565743824E-5</v>
      </c>
      <c r="J139" s="13">
        <v>3.6711000000000001E-2</v>
      </c>
      <c r="K139" s="13">
        <f t="shared" si="13"/>
        <v>4.7277112131481341E-5</v>
      </c>
      <c r="L139" s="58">
        <f t="shared" si="14"/>
        <v>0.69212314565116728</v>
      </c>
      <c r="M139" s="13" t="s">
        <v>257</v>
      </c>
    </row>
    <row r="140" spans="1:13" x14ac:dyDescent="0.15">
      <c r="A140" s="13">
        <f t="shared" si="10"/>
        <v>195.01000000000005</v>
      </c>
      <c r="B140" s="13">
        <v>468.16</v>
      </c>
      <c r="C140" s="13">
        <v>100000</v>
      </c>
      <c r="D140" s="13">
        <v>0.71933999999999998</v>
      </c>
      <c r="E140" s="13">
        <v>1058.1000000000001</v>
      </c>
      <c r="F140" s="13">
        <v>760.77</v>
      </c>
      <c r="G140" s="13">
        <f t="shared" si="11"/>
        <v>1.3908277140265786</v>
      </c>
      <c r="H140" s="58">
        <v>2.4412999999999998E-5</v>
      </c>
      <c r="I140" s="41">
        <f t="shared" si="12"/>
        <v>3.3938054327578053E-5</v>
      </c>
      <c r="J140" s="13">
        <v>3.7324999999999997E-2</v>
      </c>
      <c r="K140" s="13">
        <f t="shared" si="13"/>
        <v>4.9038693538047122E-5</v>
      </c>
      <c r="L140" s="58">
        <f t="shared" si="14"/>
        <v>0.69206685331547224</v>
      </c>
      <c r="M140" s="13" t="s">
        <v>257</v>
      </c>
    </row>
    <row r="141" spans="1:13" x14ac:dyDescent="0.15">
      <c r="A141" s="13">
        <f t="shared" si="10"/>
        <v>205.01000000000005</v>
      </c>
      <c r="B141" s="13">
        <v>478.16</v>
      </c>
      <c r="C141" s="13">
        <v>100000</v>
      </c>
      <c r="D141" s="13">
        <v>0.70428999999999997</v>
      </c>
      <c r="E141" s="13">
        <v>1059.9000000000001</v>
      </c>
      <c r="F141" s="13">
        <v>762.59</v>
      </c>
      <c r="G141" s="13">
        <f t="shared" si="11"/>
        <v>1.3898687368048361</v>
      </c>
      <c r="H141" s="58">
        <v>2.4771000000000001E-5</v>
      </c>
      <c r="I141" s="41">
        <f t="shared" si="12"/>
        <v>3.5171591247923443E-5</v>
      </c>
      <c r="J141" s="13">
        <v>3.7938E-2</v>
      </c>
      <c r="K141" s="13">
        <f t="shared" si="13"/>
        <v>5.0822733284293098E-5</v>
      </c>
      <c r="L141" s="58">
        <f t="shared" si="14"/>
        <v>0.69204446465285474</v>
      </c>
      <c r="M141" s="13" t="s">
        <v>257</v>
      </c>
    </row>
    <row r="142" spans="1:13" x14ac:dyDescent="0.15">
      <c r="A142" s="13">
        <f t="shared" si="10"/>
        <v>215.01000000000005</v>
      </c>
      <c r="B142" s="13">
        <v>488.16</v>
      </c>
      <c r="C142" s="13">
        <v>100000</v>
      </c>
      <c r="D142" s="13">
        <v>0.68986000000000003</v>
      </c>
      <c r="E142" s="13">
        <v>1061.8000000000002</v>
      </c>
      <c r="F142" s="13">
        <v>764.49</v>
      </c>
      <c r="G142" s="13">
        <f t="shared" si="11"/>
        <v>1.3888997894020854</v>
      </c>
      <c r="H142" s="58">
        <v>2.5124999999999997E-5</v>
      </c>
      <c r="I142" s="41">
        <f t="shared" si="12"/>
        <v>3.6420433131359982E-5</v>
      </c>
      <c r="J142" s="13">
        <v>3.8549E-2</v>
      </c>
      <c r="K142" s="13">
        <f t="shared" si="13"/>
        <v>5.2627099079130469E-5</v>
      </c>
      <c r="L142" s="58">
        <f t="shared" si="14"/>
        <v>0.69204713481542979</v>
      </c>
      <c r="M142" s="13" t="s">
        <v>257</v>
      </c>
    </row>
    <row r="143" spans="1:13" x14ac:dyDescent="0.15">
      <c r="A143" s="13">
        <f t="shared" si="10"/>
        <v>225.01000000000005</v>
      </c>
      <c r="B143" s="13">
        <v>498.16</v>
      </c>
      <c r="C143" s="13">
        <v>100000</v>
      </c>
      <c r="D143" s="13">
        <v>0.67600000000000005</v>
      </c>
      <c r="E143" s="13">
        <v>1063.8000000000002</v>
      </c>
      <c r="F143" s="13">
        <v>766.47</v>
      </c>
      <c r="G143" s="13">
        <f t="shared" si="11"/>
        <v>1.3879212493639674</v>
      </c>
      <c r="H143" s="58">
        <v>2.5475999999999998E-5</v>
      </c>
      <c r="I143" s="41">
        <f t="shared" si="12"/>
        <v>3.7686390532544371E-5</v>
      </c>
      <c r="J143" s="13">
        <v>3.916E-2</v>
      </c>
      <c r="K143" s="13">
        <f t="shared" si="13"/>
        <v>5.4454779171686614E-5</v>
      </c>
      <c r="L143" s="58">
        <f t="shared" si="14"/>
        <v>0.69206764044943825</v>
      </c>
      <c r="M143" s="13" t="s">
        <v>257</v>
      </c>
    </row>
    <row r="144" spans="1:13" x14ac:dyDescent="0.15">
      <c r="A144" s="13">
        <f t="shared" si="10"/>
        <v>-194.98999999999998</v>
      </c>
      <c r="B144" s="13">
        <v>78.16</v>
      </c>
      <c r="C144" s="13">
        <v>200000</v>
      </c>
      <c r="D144" s="13">
        <v>808.51</v>
      </c>
      <c r="E144" s="13">
        <v>2138.5</v>
      </c>
      <c r="F144" s="13">
        <v>1168.8</v>
      </c>
      <c r="G144" s="13">
        <f t="shared" si="11"/>
        <v>1.8296543463381247</v>
      </c>
      <c r="H144" s="58">
        <v>1.8753999999999998E-4</v>
      </c>
      <c r="I144" s="41">
        <f t="shared" si="12"/>
        <v>2.3195755154543541E-7</v>
      </c>
      <c r="J144" s="13">
        <v>0.15717</v>
      </c>
      <c r="K144" s="13">
        <f t="shared" si="13"/>
        <v>9.0902327404093079E-8</v>
      </c>
      <c r="L144" s="58">
        <f t="shared" si="14"/>
        <v>2.5517229114971047</v>
      </c>
      <c r="M144" s="13" t="s">
        <v>259</v>
      </c>
    </row>
    <row r="145" spans="1:13" x14ac:dyDescent="0.15">
      <c r="A145" s="13">
        <f t="shared" si="10"/>
        <v>-185.01899999999998</v>
      </c>
      <c r="B145" s="13">
        <v>88.131</v>
      </c>
      <c r="C145" s="13">
        <v>200000</v>
      </c>
      <c r="D145" s="13">
        <v>764.07</v>
      </c>
      <c r="E145" s="13">
        <v>2175</v>
      </c>
      <c r="F145" s="13">
        <v>1098.7</v>
      </c>
      <c r="G145" s="13">
        <f t="shared" si="11"/>
        <v>1.9796122690452351</v>
      </c>
      <c r="H145" s="58">
        <v>1.4533999999999999E-4</v>
      </c>
      <c r="I145" s="41">
        <f t="shared" si="12"/>
        <v>1.9021817372753802E-7</v>
      </c>
      <c r="J145" s="13">
        <v>0.13328000000000001</v>
      </c>
      <c r="K145" s="13">
        <f t="shared" si="13"/>
        <v>8.0199668773201708E-8</v>
      </c>
      <c r="L145" s="58">
        <f t="shared" si="14"/>
        <v>2.3718074729891954</v>
      </c>
      <c r="M145" s="13" t="s">
        <v>259</v>
      </c>
    </row>
    <row r="146" spans="1:13" x14ac:dyDescent="0.15">
      <c r="A146" s="13">
        <f t="shared" si="10"/>
        <v>-185.01899999999998</v>
      </c>
      <c r="B146" s="13">
        <v>88.131</v>
      </c>
      <c r="C146" s="13">
        <v>200000</v>
      </c>
      <c r="D146" s="13">
        <v>8.1928999999999998</v>
      </c>
      <c r="E146" s="13">
        <v>1193.3</v>
      </c>
      <c r="F146" s="13">
        <v>800.08999999999992</v>
      </c>
      <c r="G146" s="13">
        <f t="shared" si="11"/>
        <v>1.4914572110637554</v>
      </c>
      <c r="H146" s="58">
        <v>6.4109999999999993E-6</v>
      </c>
      <c r="I146" s="41">
        <f t="shared" si="12"/>
        <v>7.8250680467233816E-7</v>
      </c>
      <c r="J146" s="13">
        <v>8.9096999999999996E-3</v>
      </c>
      <c r="K146" s="13">
        <f t="shared" si="13"/>
        <v>9.1133025058149193E-7</v>
      </c>
      <c r="L146" s="58">
        <f t="shared" si="14"/>
        <v>0.85864241220243098</v>
      </c>
      <c r="M146" s="13" t="s">
        <v>257</v>
      </c>
    </row>
    <row r="147" spans="1:13" x14ac:dyDescent="0.15">
      <c r="A147" s="13">
        <f t="shared" si="10"/>
        <v>-184.98999999999998</v>
      </c>
      <c r="B147" s="13">
        <v>88.16</v>
      </c>
      <c r="C147" s="13">
        <v>200000</v>
      </c>
      <c r="D147" s="13">
        <v>8.1896000000000004</v>
      </c>
      <c r="E147" s="13">
        <v>1193</v>
      </c>
      <c r="F147" s="13">
        <v>799.93999999999994</v>
      </c>
      <c r="G147" s="13">
        <f t="shared" si="11"/>
        <v>1.4913618521389105</v>
      </c>
      <c r="H147" s="58">
        <v>6.4123999999999998E-6</v>
      </c>
      <c r="I147" s="41">
        <f t="shared" si="12"/>
        <v>7.8299306437432831E-7</v>
      </c>
      <c r="J147" s="13">
        <v>8.9127000000000008E-3</v>
      </c>
      <c r="K147" s="13">
        <f t="shared" si="13"/>
        <v>9.1223378928612348E-7</v>
      </c>
      <c r="L147" s="58">
        <f t="shared" si="14"/>
        <v>0.85832499691451514</v>
      </c>
      <c r="M147" s="13" t="s">
        <v>257</v>
      </c>
    </row>
    <row r="148" spans="1:13" x14ac:dyDescent="0.15">
      <c r="A148" s="13">
        <f t="shared" si="10"/>
        <v>-174.98999999999998</v>
      </c>
      <c r="B148" s="13">
        <v>98.16</v>
      </c>
      <c r="C148" s="13">
        <v>200000</v>
      </c>
      <c r="D148" s="13">
        <v>7.2069000000000001</v>
      </c>
      <c r="E148" s="13">
        <v>1127</v>
      </c>
      <c r="F148" s="13">
        <v>770.2</v>
      </c>
      <c r="G148" s="13">
        <f t="shared" si="11"/>
        <v>1.463256297065697</v>
      </c>
      <c r="H148" s="58">
        <v>6.9509999999999992E-6</v>
      </c>
      <c r="I148" s="41">
        <f t="shared" si="12"/>
        <v>9.6449236148690817E-7</v>
      </c>
      <c r="J148" s="13">
        <v>9.9419999999999994E-3</v>
      </c>
      <c r="K148" s="13">
        <f t="shared" si="13"/>
        <v>1.2240561682956821E-6</v>
      </c>
      <c r="L148" s="58">
        <f t="shared" si="14"/>
        <v>0.78794779722389852</v>
      </c>
      <c r="M148" s="13" t="s">
        <v>257</v>
      </c>
    </row>
    <row r="149" spans="1:13" x14ac:dyDescent="0.15">
      <c r="A149" s="13">
        <f t="shared" si="10"/>
        <v>-164.98999999999998</v>
      </c>
      <c r="B149" s="13">
        <v>108.16</v>
      </c>
      <c r="C149" s="13">
        <v>200000</v>
      </c>
      <c r="D149" s="13">
        <v>6.4588999999999999</v>
      </c>
      <c r="E149" s="13">
        <v>1098.8</v>
      </c>
      <c r="F149" s="13">
        <v>759.15</v>
      </c>
      <c r="G149" s="13">
        <f t="shared" si="11"/>
        <v>1.4474082855825594</v>
      </c>
      <c r="H149" s="58">
        <v>7.5563E-6</v>
      </c>
      <c r="I149" s="41">
        <f t="shared" si="12"/>
        <v>1.169905092198362E-6</v>
      </c>
      <c r="J149" s="13">
        <v>1.0958000000000001E-2</v>
      </c>
      <c r="K149" s="13">
        <f t="shared" si="13"/>
        <v>1.5440241354052413E-6</v>
      </c>
      <c r="L149" s="58">
        <f t="shared" si="14"/>
        <v>0.75769870779339288</v>
      </c>
      <c r="M149" s="13" t="s">
        <v>257</v>
      </c>
    </row>
    <row r="150" spans="1:13" x14ac:dyDescent="0.15">
      <c r="A150" s="13">
        <f t="shared" si="10"/>
        <v>-154.98999999999998</v>
      </c>
      <c r="B150" s="13">
        <v>118.16</v>
      </c>
      <c r="C150" s="13">
        <v>200000</v>
      </c>
      <c r="D150" s="13">
        <v>5.8624999999999998</v>
      </c>
      <c r="E150" s="13">
        <v>1082.7</v>
      </c>
      <c r="F150" s="13">
        <v>753.44</v>
      </c>
      <c r="G150" s="13">
        <f t="shared" si="11"/>
        <v>1.4370089190911022</v>
      </c>
      <c r="H150" s="58">
        <v>8.1792999999999998E-6</v>
      </c>
      <c r="I150" s="41">
        <f t="shared" si="12"/>
        <v>1.3951897654584221E-6</v>
      </c>
      <c r="J150" s="13">
        <v>1.1955E-2</v>
      </c>
      <c r="K150" s="13">
        <f t="shared" si="13"/>
        <v>1.8834694831270558E-6</v>
      </c>
      <c r="L150" s="58">
        <f t="shared" si="14"/>
        <v>0.74075517440401506</v>
      </c>
      <c r="M150" s="13" t="s">
        <v>257</v>
      </c>
    </row>
    <row r="151" spans="1:13" x14ac:dyDescent="0.15">
      <c r="A151" s="13">
        <f t="shared" si="10"/>
        <v>-144.98999999999998</v>
      </c>
      <c r="B151" s="13">
        <v>128.16</v>
      </c>
      <c r="C151" s="13">
        <v>200000</v>
      </c>
      <c r="D151" s="13">
        <v>5.3727</v>
      </c>
      <c r="E151" s="13">
        <v>1072.5</v>
      </c>
      <c r="F151" s="13">
        <v>750.06</v>
      </c>
      <c r="G151" s="13">
        <f t="shared" si="11"/>
        <v>1.4298856091512679</v>
      </c>
      <c r="H151" s="58">
        <v>8.8017999999999993E-6</v>
      </c>
      <c r="I151" s="41">
        <f t="shared" si="12"/>
        <v>1.6382452025983211E-6</v>
      </c>
      <c r="J151" s="13">
        <v>1.2929E-2</v>
      </c>
      <c r="K151" s="13">
        <f t="shared" si="13"/>
        <v>2.2437529836044548E-6</v>
      </c>
      <c r="L151" s="58">
        <f t="shared" si="14"/>
        <v>0.73013616675690307</v>
      </c>
      <c r="M151" s="13" t="s">
        <v>257</v>
      </c>
    </row>
    <row r="152" spans="1:13" x14ac:dyDescent="0.15">
      <c r="A152" s="13">
        <f t="shared" si="10"/>
        <v>-134.98999999999998</v>
      </c>
      <c r="B152" s="13">
        <v>138.16</v>
      </c>
      <c r="C152" s="13">
        <v>200000</v>
      </c>
      <c r="D152" s="13">
        <v>4.9619</v>
      </c>
      <c r="E152" s="13">
        <v>1065.5</v>
      </c>
      <c r="F152" s="13">
        <v>747.92000000000007</v>
      </c>
      <c r="G152" s="13">
        <f t="shared" si="11"/>
        <v>1.4246176061610867</v>
      </c>
      <c r="H152" s="58">
        <v>9.4159000000000008E-6</v>
      </c>
      <c r="I152" s="41">
        <f t="shared" si="12"/>
        <v>1.8976400169289992E-6</v>
      </c>
      <c r="J152" s="13">
        <v>1.388E-2</v>
      </c>
      <c r="K152" s="13">
        <f t="shared" si="13"/>
        <v>2.6253548047383381E-6</v>
      </c>
      <c r="L152" s="58">
        <f t="shared" si="14"/>
        <v>0.72281278458213261</v>
      </c>
      <c r="M152" s="13" t="s">
        <v>257</v>
      </c>
    </row>
    <row r="153" spans="1:13" x14ac:dyDescent="0.15">
      <c r="A153" s="13">
        <f t="shared" si="10"/>
        <v>-124.98999999999998</v>
      </c>
      <c r="B153" s="13">
        <v>148.16</v>
      </c>
      <c r="C153" s="13">
        <v>200000</v>
      </c>
      <c r="D153" s="13">
        <v>4.6116999999999999</v>
      </c>
      <c r="E153" s="13">
        <v>1060.5</v>
      </c>
      <c r="F153" s="13">
        <v>746.5</v>
      </c>
      <c r="G153" s="13">
        <f t="shared" si="11"/>
        <v>1.4206296048225051</v>
      </c>
      <c r="H153" s="58">
        <v>1.0018E-5</v>
      </c>
      <c r="I153" s="41">
        <f t="shared" si="12"/>
        <v>2.1723008868746881E-6</v>
      </c>
      <c r="J153" s="13">
        <v>1.4806E-2</v>
      </c>
      <c r="K153" s="13">
        <f t="shared" si="13"/>
        <v>3.0273736346774424E-6</v>
      </c>
      <c r="L153" s="58">
        <f t="shared" si="14"/>
        <v>0.71755295150614617</v>
      </c>
      <c r="M153" s="13" t="s">
        <v>257</v>
      </c>
    </row>
    <row r="154" spans="1:13" x14ac:dyDescent="0.15">
      <c r="A154" s="13">
        <f t="shared" si="10"/>
        <v>-114.98999999999998</v>
      </c>
      <c r="B154" s="13">
        <v>158.16</v>
      </c>
      <c r="C154" s="13">
        <v>200000</v>
      </c>
      <c r="D154" s="13">
        <v>4.3090000000000002</v>
      </c>
      <c r="E154" s="13">
        <v>1056.8999999999999</v>
      </c>
      <c r="F154" s="13">
        <v>745.54</v>
      </c>
      <c r="G154" s="13">
        <f t="shared" si="11"/>
        <v>1.417630174101993</v>
      </c>
      <c r="H154" s="58">
        <v>1.0606999999999999E-5</v>
      </c>
      <c r="I154" s="41">
        <f t="shared" si="12"/>
        <v>2.4615920167092128E-6</v>
      </c>
      <c r="J154" s="13">
        <v>1.5709000000000001E-2</v>
      </c>
      <c r="K154" s="13">
        <f t="shared" si="13"/>
        <v>3.4493570206601977E-6</v>
      </c>
      <c r="L154" s="58">
        <f t="shared" si="14"/>
        <v>0.7136379336685974</v>
      </c>
      <c r="M154" s="13" t="s">
        <v>257</v>
      </c>
    </row>
    <row r="155" spans="1:13" x14ac:dyDescent="0.15">
      <c r="A155" s="13">
        <f t="shared" si="10"/>
        <v>-104.98999999999998</v>
      </c>
      <c r="B155" s="13">
        <v>168.16</v>
      </c>
      <c r="C155" s="13">
        <v>200000</v>
      </c>
      <c r="D155" s="13">
        <v>4.0446</v>
      </c>
      <c r="E155" s="13">
        <v>1054.1000000000001</v>
      </c>
      <c r="F155" s="13">
        <v>744.86</v>
      </c>
      <c r="G155" s="13">
        <f t="shared" si="11"/>
        <v>1.4151652659560188</v>
      </c>
      <c r="H155" s="58">
        <v>1.1182999999999999E-5</v>
      </c>
      <c r="I155" s="41">
        <f t="shared" si="12"/>
        <v>2.7649211294071106E-6</v>
      </c>
      <c r="J155" s="13">
        <v>1.6589E-2</v>
      </c>
      <c r="K155" s="13">
        <f t="shared" si="13"/>
        <v>3.8910142049906939E-6</v>
      </c>
      <c r="L155" s="58">
        <f t="shared" si="14"/>
        <v>0.71059137380191695</v>
      </c>
      <c r="M155" s="13" t="s">
        <v>257</v>
      </c>
    </row>
    <row r="156" spans="1:13" x14ac:dyDescent="0.15">
      <c r="A156" s="13">
        <f t="shared" si="10"/>
        <v>-94.989999999999981</v>
      </c>
      <c r="B156" s="13">
        <v>178.16</v>
      </c>
      <c r="C156" s="13">
        <v>200000</v>
      </c>
      <c r="D156" s="13">
        <v>3.8113999999999999</v>
      </c>
      <c r="E156" s="13">
        <v>1051.9000000000001</v>
      </c>
      <c r="F156" s="13">
        <v>744.37</v>
      </c>
      <c r="G156" s="13">
        <f t="shared" si="11"/>
        <v>1.4131413141314133</v>
      </c>
      <c r="H156" s="58">
        <v>1.1744999999999999E-5</v>
      </c>
      <c r="I156" s="41">
        <f t="shared" si="12"/>
        <v>3.0815448391667102E-6</v>
      </c>
      <c r="J156" s="13">
        <v>1.7447000000000001E-2</v>
      </c>
      <c r="K156" s="13">
        <f t="shared" si="13"/>
        <v>4.3517283395309691E-6</v>
      </c>
      <c r="L156" s="58">
        <f t="shared" si="14"/>
        <v>0.70811976270992139</v>
      </c>
      <c r="M156" s="13" t="s">
        <v>257</v>
      </c>
    </row>
    <row r="157" spans="1:13" x14ac:dyDescent="0.15">
      <c r="A157" s="13">
        <f t="shared" si="10"/>
        <v>-84.989999999999981</v>
      </c>
      <c r="B157" s="13">
        <v>188.16</v>
      </c>
      <c r="C157" s="13">
        <v>200000</v>
      </c>
      <c r="D157" s="13">
        <v>3.6040999999999999</v>
      </c>
      <c r="E157" s="13">
        <v>1050.2</v>
      </c>
      <c r="F157" s="13">
        <v>744.02</v>
      </c>
      <c r="G157" s="13">
        <f t="shared" si="11"/>
        <v>1.4115211956667832</v>
      </c>
      <c r="H157" s="58">
        <v>1.2294E-5</v>
      </c>
      <c r="I157" s="41">
        <f t="shared" si="12"/>
        <v>3.4111151188923728E-6</v>
      </c>
      <c r="J157" s="13">
        <v>1.8284999999999999E-2</v>
      </c>
      <c r="K157" s="13">
        <f t="shared" si="13"/>
        <v>4.8308785381020197E-6</v>
      </c>
      <c r="L157" s="58">
        <f t="shared" si="14"/>
        <v>0.70610657916324859</v>
      </c>
      <c r="M157" s="13" t="s">
        <v>257</v>
      </c>
    </row>
    <row r="158" spans="1:13" x14ac:dyDescent="0.15">
      <c r="A158" s="13">
        <f t="shared" si="10"/>
        <v>-74.989999999999981</v>
      </c>
      <c r="B158" s="13">
        <v>198.16</v>
      </c>
      <c r="C158" s="13">
        <v>200000</v>
      </c>
      <c r="D158" s="13">
        <v>3.4184999999999999</v>
      </c>
      <c r="E158" s="13">
        <v>1048.8999999999999</v>
      </c>
      <c r="F158" s="13">
        <v>743.76</v>
      </c>
      <c r="G158" s="13">
        <f t="shared" si="11"/>
        <v>1.4102667527159296</v>
      </c>
      <c r="H158" s="58">
        <v>1.2832E-5</v>
      </c>
      <c r="I158" s="41">
        <f t="shared" si="12"/>
        <v>3.753693140266199E-6</v>
      </c>
      <c r="J158" s="13">
        <v>1.9103999999999999E-2</v>
      </c>
      <c r="K158" s="13">
        <f t="shared" si="13"/>
        <v>5.3278825168438438E-6</v>
      </c>
      <c r="L158" s="58">
        <f t="shared" si="14"/>
        <v>0.70453752093802335</v>
      </c>
      <c r="M158" s="13" t="s">
        <v>257</v>
      </c>
    </row>
    <row r="159" spans="1:13" x14ac:dyDescent="0.15">
      <c r="A159" s="13">
        <f t="shared" si="10"/>
        <v>-64.989999999999981</v>
      </c>
      <c r="B159" s="13">
        <v>208.16</v>
      </c>
      <c r="C159" s="13">
        <v>200000</v>
      </c>
      <c r="D159" s="13">
        <v>3.2513999999999998</v>
      </c>
      <c r="E159" s="13">
        <v>1047.8</v>
      </c>
      <c r="F159" s="13">
        <v>743.56999999999994</v>
      </c>
      <c r="G159" s="13">
        <f t="shared" si="11"/>
        <v>1.4091477601301827</v>
      </c>
      <c r="H159" s="58">
        <v>1.3358E-5</v>
      </c>
      <c r="I159" s="41">
        <f t="shared" si="12"/>
        <v>4.1083840807036974E-6</v>
      </c>
      <c r="J159" s="13">
        <v>1.9906E-2</v>
      </c>
      <c r="K159" s="13">
        <f t="shared" si="13"/>
        <v>5.8429908232344935E-6</v>
      </c>
      <c r="L159" s="58">
        <f t="shared" si="14"/>
        <v>0.70313033256304625</v>
      </c>
      <c r="M159" s="13" t="s">
        <v>257</v>
      </c>
    </row>
    <row r="160" spans="1:13" x14ac:dyDescent="0.15">
      <c r="A160" s="13">
        <f t="shared" si="10"/>
        <v>-54.989999999999981</v>
      </c>
      <c r="B160" s="13">
        <v>218.16</v>
      </c>
      <c r="C160" s="13">
        <v>200000</v>
      </c>
      <c r="D160" s="13">
        <v>3.1000999999999999</v>
      </c>
      <c r="E160" s="13">
        <v>1046.8</v>
      </c>
      <c r="F160" s="13">
        <v>743.43999999999994</v>
      </c>
      <c r="G160" s="13">
        <f t="shared" si="11"/>
        <v>1.4080490691918648</v>
      </c>
      <c r="H160" s="58">
        <v>1.3872999999999999E-5</v>
      </c>
      <c r="I160" s="41">
        <f t="shared" si="12"/>
        <v>4.4750169349375826E-6</v>
      </c>
      <c r="J160" s="13">
        <v>2.0691000000000001E-2</v>
      </c>
      <c r="K160" s="13">
        <f t="shared" si="13"/>
        <v>6.3759083196460808E-6</v>
      </c>
      <c r="L160" s="58">
        <f t="shared" si="14"/>
        <v>0.70186343820984964</v>
      </c>
      <c r="M160" s="13" t="s">
        <v>257</v>
      </c>
    </row>
    <row r="161" spans="1:13" x14ac:dyDescent="0.15">
      <c r="A161" s="13">
        <f t="shared" si="10"/>
        <v>-44.989999999999981</v>
      </c>
      <c r="B161" s="13">
        <v>228.16</v>
      </c>
      <c r="C161" s="13">
        <v>200000</v>
      </c>
      <c r="D161" s="13">
        <v>2.9622999999999999</v>
      </c>
      <c r="E161" s="13">
        <v>1046.1000000000001</v>
      </c>
      <c r="F161" s="13">
        <v>743.34999999999991</v>
      </c>
      <c r="G161" s="13">
        <f t="shared" si="11"/>
        <v>1.4072778637250289</v>
      </c>
      <c r="H161" s="58">
        <v>1.4378E-5</v>
      </c>
      <c r="I161" s="41">
        <f t="shared" si="12"/>
        <v>4.8536610066502384E-6</v>
      </c>
      <c r="J161" s="13">
        <v>2.146E-2</v>
      </c>
      <c r="K161" s="13">
        <f t="shared" si="13"/>
        <v>6.9251227683731362E-6</v>
      </c>
      <c r="L161" s="58">
        <f t="shared" si="14"/>
        <v>0.700877250698975</v>
      </c>
      <c r="M161" s="13" t="s">
        <v>257</v>
      </c>
    </row>
    <row r="162" spans="1:13" x14ac:dyDescent="0.15">
      <c r="A162" s="13">
        <f t="shared" si="10"/>
        <v>-34.989999999999981</v>
      </c>
      <c r="B162" s="13">
        <v>238.16</v>
      </c>
      <c r="C162" s="13">
        <v>200000</v>
      </c>
      <c r="D162" s="13">
        <v>2.8365</v>
      </c>
      <c r="E162" s="13">
        <v>1045.5</v>
      </c>
      <c r="F162" s="13">
        <v>743.31000000000006</v>
      </c>
      <c r="G162" s="13">
        <f t="shared" si="11"/>
        <v>1.4065463938329901</v>
      </c>
      <c r="H162" s="58">
        <v>1.4874E-5</v>
      </c>
      <c r="I162" s="41">
        <f t="shared" si="12"/>
        <v>5.2437863564251721E-6</v>
      </c>
      <c r="J162" s="13">
        <v>2.2214999999999999E-2</v>
      </c>
      <c r="K162" s="13">
        <f t="shared" si="13"/>
        <v>7.4909947469462562E-6</v>
      </c>
      <c r="L162" s="58">
        <f t="shared" si="14"/>
        <v>0.70001201890614451</v>
      </c>
      <c r="M162" s="13" t="s">
        <v>257</v>
      </c>
    </row>
    <row r="163" spans="1:13" x14ac:dyDescent="0.15">
      <c r="A163" s="13">
        <f t="shared" si="10"/>
        <v>-24.989999999999981</v>
      </c>
      <c r="B163" s="13">
        <v>248.16</v>
      </c>
      <c r="C163" s="13">
        <v>200000</v>
      </c>
      <c r="D163" s="13">
        <v>2.7208999999999999</v>
      </c>
      <c r="E163" s="13">
        <v>1045</v>
      </c>
      <c r="F163" s="13">
        <v>743.3</v>
      </c>
      <c r="G163" s="13">
        <f t="shared" si="11"/>
        <v>1.4058926409256021</v>
      </c>
      <c r="H163" s="58">
        <v>1.5359999999999999E-5</v>
      </c>
      <c r="I163" s="41">
        <f t="shared" si="12"/>
        <v>5.6451909294718653E-6</v>
      </c>
      <c r="J163" s="13">
        <v>2.2957000000000002E-2</v>
      </c>
      <c r="K163" s="13">
        <f t="shared" si="13"/>
        <v>8.0739538581467826E-6</v>
      </c>
      <c r="L163" s="58">
        <f t="shared" si="14"/>
        <v>0.69918543363679908</v>
      </c>
      <c r="M163" s="13" t="s">
        <v>257</v>
      </c>
    </row>
    <row r="164" spans="1:13" x14ac:dyDescent="0.15">
      <c r="A164" s="13">
        <f t="shared" si="10"/>
        <v>-14.989999999999952</v>
      </c>
      <c r="B164" s="13">
        <v>258.16000000000003</v>
      </c>
      <c r="C164" s="13">
        <v>200000</v>
      </c>
      <c r="D164" s="13">
        <v>2.6145</v>
      </c>
      <c r="E164" s="13">
        <v>1044.5999999999999</v>
      </c>
      <c r="F164" s="13">
        <v>743.33</v>
      </c>
      <c r="G164" s="13">
        <f t="shared" si="11"/>
        <v>1.4052977816044017</v>
      </c>
      <c r="H164" s="58">
        <v>1.5838E-5</v>
      </c>
      <c r="I164" s="41">
        <f t="shared" si="12"/>
        <v>6.0577548288391664E-6</v>
      </c>
      <c r="J164" s="13">
        <v>2.3685999999999999E-2</v>
      </c>
      <c r="K164" s="13">
        <f t="shared" si="13"/>
        <v>8.6726747072899053E-6</v>
      </c>
      <c r="L164" s="58">
        <f t="shared" si="14"/>
        <v>0.69848749472262084</v>
      </c>
      <c r="M164" s="13" t="s">
        <v>257</v>
      </c>
    </row>
    <row r="165" spans="1:13" x14ac:dyDescent="0.15">
      <c r="A165" s="13">
        <f t="shared" si="10"/>
        <v>-4.9899999999999523</v>
      </c>
      <c r="B165" s="13">
        <v>268.16000000000003</v>
      </c>
      <c r="C165" s="13">
        <v>200000</v>
      </c>
      <c r="D165" s="13">
        <v>2.5162</v>
      </c>
      <c r="E165" s="13">
        <v>1044.3</v>
      </c>
      <c r="F165" s="13">
        <v>743.41</v>
      </c>
      <c r="G165" s="13">
        <f t="shared" si="11"/>
        <v>1.404743008568623</v>
      </c>
      <c r="H165" s="58">
        <v>1.6308E-5</v>
      </c>
      <c r="I165" s="41">
        <f t="shared" si="12"/>
        <v>6.4812018122565774E-6</v>
      </c>
      <c r="J165" s="13">
        <v>2.4403999999999999E-2</v>
      </c>
      <c r="K165" s="13">
        <f t="shared" si="13"/>
        <v>9.28732364883617E-6</v>
      </c>
      <c r="L165" s="58">
        <f t="shared" si="14"/>
        <v>0.69785463038846096</v>
      </c>
      <c r="M165" s="13" t="s">
        <v>257</v>
      </c>
    </row>
    <row r="166" spans="1:13" x14ac:dyDescent="0.15">
      <c r="A166" s="13">
        <f t="shared" si="10"/>
        <v>5.0100000000000477</v>
      </c>
      <c r="B166" s="13">
        <v>278.16000000000003</v>
      </c>
      <c r="C166" s="13">
        <v>200000</v>
      </c>
      <c r="D166" s="13">
        <v>2.4251</v>
      </c>
      <c r="E166" s="13">
        <v>1044.1000000000001</v>
      </c>
      <c r="F166" s="13">
        <v>743.54</v>
      </c>
      <c r="G166" s="13">
        <f t="shared" si="11"/>
        <v>1.4042284207978053</v>
      </c>
      <c r="H166" s="58">
        <v>1.6770999999999999E-5</v>
      </c>
      <c r="I166" s="41">
        <f t="shared" si="12"/>
        <v>6.9155911096449624E-6</v>
      </c>
      <c r="J166" s="13">
        <v>2.5111000000000001E-2</v>
      </c>
      <c r="K166" s="13">
        <f t="shared" si="13"/>
        <v>9.9172728201943144E-6</v>
      </c>
      <c r="L166" s="58">
        <f t="shared" si="14"/>
        <v>0.69732790808808898</v>
      </c>
      <c r="M166" s="13" t="s">
        <v>257</v>
      </c>
    </row>
    <row r="167" spans="1:13" x14ac:dyDescent="0.15">
      <c r="A167" s="13">
        <f t="shared" si="10"/>
        <v>15.010000000000048</v>
      </c>
      <c r="B167" s="13">
        <v>288.16000000000003</v>
      </c>
      <c r="C167" s="13">
        <v>200000</v>
      </c>
      <c r="D167" s="13">
        <v>2.3403</v>
      </c>
      <c r="E167" s="13">
        <v>1044</v>
      </c>
      <c r="F167" s="13">
        <v>743.72</v>
      </c>
      <c r="G167" s="13">
        <f t="shared" si="11"/>
        <v>1.4037541010057548</v>
      </c>
      <c r="H167" s="58">
        <v>1.7225999999999997E-5</v>
      </c>
      <c r="I167" s="41">
        <f t="shared" si="12"/>
        <v>7.3605947955390325E-6</v>
      </c>
      <c r="J167" s="13">
        <v>2.5808000000000001E-2</v>
      </c>
      <c r="K167" s="13">
        <f t="shared" si="13"/>
        <v>1.0562879337439628E-5</v>
      </c>
      <c r="L167" s="58">
        <f t="shared" si="14"/>
        <v>0.69683601983880961</v>
      </c>
      <c r="M167" s="13" t="s">
        <v>257</v>
      </c>
    </row>
    <row r="168" spans="1:13" x14ac:dyDescent="0.15">
      <c r="A168" s="13">
        <f t="shared" si="10"/>
        <v>25.010000000000048</v>
      </c>
      <c r="B168" s="13">
        <v>298.16000000000003</v>
      </c>
      <c r="C168" s="13">
        <v>200000</v>
      </c>
      <c r="D168" s="13">
        <v>2.2612999999999999</v>
      </c>
      <c r="E168" s="13">
        <v>1043.9000000000001</v>
      </c>
      <c r="F168" s="13">
        <v>743.95</v>
      </c>
      <c r="G168" s="13">
        <f t="shared" si="11"/>
        <v>1.4031856979635728</v>
      </c>
      <c r="H168" s="58">
        <v>1.7672999999999998E-5</v>
      </c>
      <c r="I168" s="41">
        <f t="shared" si="12"/>
        <v>7.8154159112015214E-6</v>
      </c>
      <c r="J168" s="13">
        <v>2.6495999999999999E-2</v>
      </c>
      <c r="K168" s="13">
        <f t="shared" si="13"/>
        <v>1.1224402576449434E-5</v>
      </c>
      <c r="L168" s="58">
        <f t="shared" si="14"/>
        <v>0.69628791893115949</v>
      </c>
      <c r="M168" s="13" t="s">
        <v>257</v>
      </c>
    </row>
    <row r="169" spans="1:13" x14ac:dyDescent="0.15">
      <c r="A169" s="13">
        <f t="shared" si="10"/>
        <v>35.010000000000048</v>
      </c>
      <c r="B169" s="13">
        <v>308.16000000000003</v>
      </c>
      <c r="C169" s="13">
        <v>200000</v>
      </c>
      <c r="D169" s="13">
        <v>2.1875</v>
      </c>
      <c r="E169" s="13">
        <v>1044</v>
      </c>
      <c r="F169" s="13">
        <v>744.26</v>
      </c>
      <c r="G169" s="13">
        <f t="shared" si="11"/>
        <v>1.4027356031494371</v>
      </c>
      <c r="H169" s="58">
        <v>1.8114999999999999E-5</v>
      </c>
      <c r="I169" s="41">
        <f t="shared" si="12"/>
        <v>8.2811428571428556E-6</v>
      </c>
      <c r="J169" s="13">
        <v>2.7175000000000001E-2</v>
      </c>
      <c r="K169" s="13">
        <f t="shared" si="13"/>
        <v>1.189928845101259E-5</v>
      </c>
      <c r="L169" s="58">
        <f t="shared" si="14"/>
        <v>0.6959359705611774</v>
      </c>
      <c r="M169" s="13" t="s">
        <v>257</v>
      </c>
    </row>
    <row r="170" spans="1:13" x14ac:dyDescent="0.15">
      <c r="A170" s="13">
        <f t="shared" si="10"/>
        <v>45.010000000000048</v>
      </c>
      <c r="B170" s="13">
        <v>318.16000000000003</v>
      </c>
      <c r="C170" s="13">
        <v>200000</v>
      </c>
      <c r="D170" s="13">
        <v>2.1183999999999998</v>
      </c>
      <c r="E170" s="13">
        <v>1044.2</v>
      </c>
      <c r="F170" s="13">
        <v>744.63</v>
      </c>
      <c r="G170" s="13">
        <f t="shared" si="11"/>
        <v>1.4023071861192808</v>
      </c>
      <c r="H170" s="58">
        <v>1.8548999999999998E-5</v>
      </c>
      <c r="I170" s="41">
        <f t="shared" si="12"/>
        <v>8.7561367069486403E-6</v>
      </c>
      <c r="J170" s="13">
        <v>2.7845999999999999E-2</v>
      </c>
      <c r="K170" s="13">
        <f t="shared" si="13"/>
        <v>1.2588418199567051E-5</v>
      </c>
      <c r="L170" s="58">
        <f t="shared" si="14"/>
        <v>0.6955708468002586</v>
      </c>
      <c r="M170" s="13" t="s">
        <v>257</v>
      </c>
    </row>
    <row r="171" spans="1:13" x14ac:dyDescent="0.15">
      <c r="A171" s="13">
        <f t="shared" si="10"/>
        <v>55.010000000000048</v>
      </c>
      <c r="B171" s="13">
        <v>328.16</v>
      </c>
      <c r="C171" s="13">
        <v>200000</v>
      </c>
      <c r="D171" s="13">
        <v>2.0535999999999999</v>
      </c>
      <c r="E171" s="13">
        <v>1044.4000000000001</v>
      </c>
      <c r="F171" s="13">
        <v>745.07</v>
      </c>
      <c r="G171" s="13">
        <f t="shared" si="11"/>
        <v>1.4017474868133195</v>
      </c>
      <c r="H171" s="58">
        <v>1.8978E-5</v>
      </c>
      <c r="I171" s="41">
        <f t="shared" si="12"/>
        <v>9.241332294507208E-6</v>
      </c>
      <c r="J171" s="13">
        <v>2.8510000000000001E-2</v>
      </c>
      <c r="K171" s="13">
        <f t="shared" si="13"/>
        <v>1.3292739640820197E-5</v>
      </c>
      <c r="L171" s="58">
        <f t="shared" si="14"/>
        <v>0.6952165275341986</v>
      </c>
      <c r="M171" s="13" t="s">
        <v>257</v>
      </c>
    </row>
    <row r="172" spans="1:13" x14ac:dyDescent="0.15">
      <c r="A172" s="13">
        <f t="shared" si="10"/>
        <v>65.010000000000048</v>
      </c>
      <c r="B172" s="13">
        <v>338.16</v>
      </c>
      <c r="C172" s="13">
        <v>200000</v>
      </c>
      <c r="D172" s="13">
        <v>1.9925999999999999</v>
      </c>
      <c r="E172" s="13">
        <v>1044.8</v>
      </c>
      <c r="F172" s="13">
        <v>745.6</v>
      </c>
      <c r="G172" s="13">
        <f t="shared" si="11"/>
        <v>1.4012875536480687</v>
      </c>
      <c r="H172" s="58">
        <v>1.9399999999999997E-5</v>
      </c>
      <c r="I172" s="41">
        <f t="shared" si="12"/>
        <v>9.7360232861587861E-6</v>
      </c>
      <c r="J172" s="13">
        <v>2.9167999999999999E-2</v>
      </c>
      <c r="K172" s="13">
        <f t="shared" si="13"/>
        <v>1.401049119106698E-5</v>
      </c>
      <c r="L172" s="58">
        <f t="shared" si="14"/>
        <v>0.69490948985189227</v>
      </c>
      <c r="M172" s="13" t="s">
        <v>257</v>
      </c>
    </row>
    <row r="173" spans="1:13" x14ac:dyDescent="0.15">
      <c r="A173" s="13">
        <f t="shared" si="10"/>
        <v>75.010000000000048</v>
      </c>
      <c r="B173" s="13">
        <v>348.16</v>
      </c>
      <c r="C173" s="13">
        <v>200000</v>
      </c>
      <c r="D173" s="13">
        <v>1.9352</v>
      </c>
      <c r="E173" s="13">
        <v>1045.1999999999998</v>
      </c>
      <c r="F173" s="13">
        <v>746.21</v>
      </c>
      <c r="G173" s="13">
        <f t="shared" si="11"/>
        <v>1.4006780932981329</v>
      </c>
      <c r="H173" s="58">
        <v>1.9817E-5</v>
      </c>
      <c r="I173" s="41">
        <f t="shared" si="12"/>
        <v>1.0240285241835469E-5</v>
      </c>
      <c r="J173" s="13">
        <v>2.9818999999999998E-2</v>
      </c>
      <c r="K173" s="13">
        <f t="shared" si="13"/>
        <v>1.4742387373084653E-5</v>
      </c>
      <c r="L173" s="58">
        <f t="shared" si="14"/>
        <v>0.69461512458499608</v>
      </c>
      <c r="M173" s="13" t="s">
        <v>257</v>
      </c>
    </row>
    <row r="174" spans="1:13" x14ac:dyDescent="0.15">
      <c r="A174" s="13">
        <f t="shared" si="10"/>
        <v>85.010000000000048</v>
      </c>
      <c r="B174" s="13">
        <v>358.16</v>
      </c>
      <c r="C174" s="13">
        <v>200000</v>
      </c>
      <c r="D174" s="13">
        <v>1.8809</v>
      </c>
      <c r="E174" s="13">
        <v>1045.8</v>
      </c>
      <c r="F174" s="13">
        <v>746.91</v>
      </c>
      <c r="G174" s="13">
        <f t="shared" si="11"/>
        <v>1.4001686950234968</v>
      </c>
      <c r="H174" s="58">
        <v>2.0228E-5</v>
      </c>
      <c r="I174" s="41">
        <f t="shared" si="12"/>
        <v>1.0754426072624808E-5</v>
      </c>
      <c r="J174" s="13">
        <v>3.0464999999999999E-2</v>
      </c>
      <c r="K174" s="13">
        <f t="shared" si="13"/>
        <v>1.5487696820716711E-5</v>
      </c>
      <c r="L174" s="58">
        <f t="shared" si="14"/>
        <v>0.69438511078286569</v>
      </c>
      <c r="M174" s="13" t="s">
        <v>257</v>
      </c>
    </row>
    <row r="175" spans="1:13" x14ac:dyDescent="0.15">
      <c r="A175" s="13">
        <f t="shared" si="10"/>
        <v>95.010000000000048</v>
      </c>
      <c r="B175" s="13">
        <v>368.16</v>
      </c>
      <c r="C175" s="13">
        <v>200000</v>
      </c>
      <c r="D175" s="13">
        <v>1.8297000000000001</v>
      </c>
      <c r="E175" s="13">
        <v>1046.5</v>
      </c>
      <c r="F175" s="13">
        <v>747.7</v>
      </c>
      <c r="G175" s="13">
        <f t="shared" si="11"/>
        <v>1.3996255182559849</v>
      </c>
      <c r="H175" s="58">
        <v>2.0632999999999997E-5</v>
      </c>
      <c r="I175" s="41">
        <f t="shared" si="12"/>
        <v>1.1276712029294417E-5</v>
      </c>
      <c r="J175" s="13">
        <v>3.1106000000000002E-2</v>
      </c>
      <c r="K175" s="13">
        <f t="shared" si="13"/>
        <v>1.6245199418492259E-5</v>
      </c>
      <c r="L175" s="58">
        <f t="shared" si="14"/>
        <v>0.69415657750916204</v>
      </c>
      <c r="M175" s="13" t="s">
        <v>257</v>
      </c>
    </row>
    <row r="176" spans="1:13" x14ac:dyDescent="0.15">
      <c r="A176" s="13">
        <f t="shared" si="10"/>
        <v>105.01000000000005</v>
      </c>
      <c r="B176" s="13">
        <v>378.16</v>
      </c>
      <c r="C176" s="13">
        <v>200000</v>
      </c>
      <c r="D176" s="13">
        <v>1.7811999999999999</v>
      </c>
      <c r="E176" s="13">
        <v>1047.1999999999998</v>
      </c>
      <c r="F176" s="13">
        <v>748.59</v>
      </c>
      <c r="G176" s="13">
        <f t="shared" si="11"/>
        <v>1.3988965922601153</v>
      </c>
      <c r="H176" s="58">
        <v>2.1033999999999999E-5</v>
      </c>
      <c r="I176" s="41">
        <f t="shared" si="12"/>
        <v>1.1808892881203682E-5</v>
      </c>
      <c r="J176" s="13">
        <v>3.1741999999999999E-2</v>
      </c>
      <c r="K176" s="13">
        <f t="shared" si="13"/>
        <v>1.7017351415179718E-5</v>
      </c>
      <c r="L176" s="58">
        <f t="shared" si="14"/>
        <v>0.69393248062503921</v>
      </c>
      <c r="M176" s="13" t="s">
        <v>257</v>
      </c>
    </row>
    <row r="177" spans="1:13" x14ac:dyDescent="0.15">
      <c r="A177" s="13">
        <f t="shared" si="10"/>
        <v>115.01000000000005</v>
      </c>
      <c r="B177" s="13">
        <v>388.16</v>
      </c>
      <c r="C177" s="13">
        <v>200000</v>
      </c>
      <c r="D177" s="13">
        <v>1.7352000000000001</v>
      </c>
      <c r="E177" s="13">
        <v>1048.1000000000001</v>
      </c>
      <c r="F177" s="13">
        <v>749.56999999999994</v>
      </c>
      <c r="G177" s="13">
        <f t="shared" si="11"/>
        <v>1.398268340515229</v>
      </c>
      <c r="H177" s="58">
        <v>2.1428999999999998E-5</v>
      </c>
      <c r="I177" s="41">
        <f t="shared" si="12"/>
        <v>1.2349585062240662E-5</v>
      </c>
      <c r="J177" s="13">
        <v>3.2375000000000001E-2</v>
      </c>
      <c r="K177" s="13">
        <f t="shared" si="13"/>
        <v>1.7801537648159928E-5</v>
      </c>
      <c r="L177" s="58">
        <f t="shared" si="14"/>
        <v>0.69373698532818528</v>
      </c>
      <c r="M177" s="13" t="s">
        <v>257</v>
      </c>
    </row>
    <row r="178" spans="1:13" x14ac:dyDescent="0.15">
      <c r="A178" s="13">
        <f t="shared" si="10"/>
        <v>125.01000000000005</v>
      </c>
      <c r="B178" s="13">
        <v>398.16</v>
      </c>
      <c r="C178" s="13">
        <v>200000</v>
      </c>
      <c r="D178" s="13">
        <v>1.6915</v>
      </c>
      <c r="E178" s="13">
        <v>1049.0999999999999</v>
      </c>
      <c r="F178" s="13">
        <v>750.65000000000009</v>
      </c>
      <c r="G178" s="13">
        <f t="shared" si="11"/>
        <v>1.39758875641111</v>
      </c>
      <c r="H178" s="58">
        <v>2.1819999999999998E-5</v>
      </c>
      <c r="I178" s="41">
        <f t="shared" si="12"/>
        <v>1.2899793083062369E-5</v>
      </c>
      <c r="J178" s="13">
        <v>3.3003999999999999E-2</v>
      </c>
      <c r="K178" s="13">
        <f t="shared" si="13"/>
        <v>1.8598490160322941E-5</v>
      </c>
      <c r="L178" s="58">
        <f t="shared" si="14"/>
        <v>0.69359356441643427</v>
      </c>
      <c r="M178" s="13" t="s">
        <v>257</v>
      </c>
    </row>
    <row r="179" spans="1:13" x14ac:dyDescent="0.15">
      <c r="A179" s="13">
        <f t="shared" si="10"/>
        <v>135.01000000000005</v>
      </c>
      <c r="B179" s="13">
        <v>408.16</v>
      </c>
      <c r="C179" s="13">
        <v>200000</v>
      </c>
      <c r="D179" s="13">
        <v>1.65</v>
      </c>
      <c r="E179" s="13">
        <v>1050.2</v>
      </c>
      <c r="F179" s="13">
        <v>751.83</v>
      </c>
      <c r="G179" s="13">
        <f t="shared" si="11"/>
        <v>1.3968583323357673</v>
      </c>
      <c r="H179" s="58">
        <v>2.2205999999999997E-5</v>
      </c>
      <c r="I179" s="41">
        <f t="shared" si="12"/>
        <v>1.3458181818181817E-5</v>
      </c>
      <c r="J179" s="13">
        <v>3.3628999999999999E-2</v>
      </c>
      <c r="K179" s="13">
        <f t="shared" si="13"/>
        <v>1.940698164274626E-5</v>
      </c>
      <c r="L179" s="58">
        <f t="shared" si="14"/>
        <v>0.6934711469267596</v>
      </c>
      <c r="M179" s="13" t="s">
        <v>257</v>
      </c>
    </row>
    <row r="180" spans="1:13" x14ac:dyDescent="0.15">
      <c r="A180" s="13">
        <f t="shared" si="10"/>
        <v>145.01000000000005</v>
      </c>
      <c r="B180" s="13">
        <v>418.16</v>
      </c>
      <c r="C180" s="13">
        <v>200000</v>
      </c>
      <c r="D180" s="13">
        <v>1.6104000000000001</v>
      </c>
      <c r="E180" s="13">
        <v>1051.3999999999999</v>
      </c>
      <c r="F180" s="13">
        <v>753.1</v>
      </c>
      <c r="G180" s="13">
        <f t="shared" si="11"/>
        <v>1.3960961359713184</v>
      </c>
      <c r="H180" s="58">
        <v>2.2588000000000001E-5</v>
      </c>
      <c r="I180" s="41">
        <f t="shared" si="12"/>
        <v>1.4026328862394437E-5</v>
      </c>
      <c r="J180" s="13">
        <v>3.4251999999999998E-2</v>
      </c>
      <c r="K180" s="13">
        <f t="shared" si="13"/>
        <v>2.0229455845355958E-5</v>
      </c>
      <c r="L180" s="58">
        <f t="shared" si="14"/>
        <v>0.69336164895480557</v>
      </c>
      <c r="M180" s="13" t="s">
        <v>257</v>
      </c>
    </row>
    <row r="181" spans="1:13" x14ac:dyDescent="0.15">
      <c r="A181" s="13">
        <f t="shared" si="10"/>
        <v>155.01000000000005</v>
      </c>
      <c r="B181" s="13">
        <v>428.16</v>
      </c>
      <c r="C181" s="13">
        <v>200000</v>
      </c>
      <c r="D181" s="13">
        <v>1.5727</v>
      </c>
      <c r="E181" s="13">
        <v>1052.7</v>
      </c>
      <c r="F181" s="13">
        <v>754.47</v>
      </c>
      <c r="G181" s="13">
        <f t="shared" si="11"/>
        <v>1.3952841067239254</v>
      </c>
      <c r="H181" s="58">
        <v>2.2964999999999998E-5</v>
      </c>
      <c r="I181" s="41">
        <f t="shared" si="12"/>
        <v>1.4602276340052139E-5</v>
      </c>
      <c r="J181" s="13">
        <v>3.4873000000000001E-2</v>
      </c>
      <c r="K181" s="13">
        <f t="shared" si="13"/>
        <v>2.1063900764425768E-5</v>
      </c>
      <c r="L181" s="58">
        <f t="shared" si="14"/>
        <v>0.69323704585209178</v>
      </c>
      <c r="M181" s="13" t="s">
        <v>257</v>
      </c>
    </row>
    <row r="182" spans="1:13" x14ac:dyDescent="0.15">
      <c r="A182" s="13">
        <f t="shared" si="10"/>
        <v>165.01000000000005</v>
      </c>
      <c r="B182" s="13">
        <v>438.16</v>
      </c>
      <c r="C182" s="13">
        <v>200000</v>
      </c>
      <c r="D182" s="13">
        <v>1.5367999999999999</v>
      </c>
      <c r="E182" s="13">
        <v>1054</v>
      </c>
      <c r="F182" s="13">
        <v>755.93999999999994</v>
      </c>
      <c r="G182" s="13">
        <f t="shared" si="11"/>
        <v>1.3942905521602245</v>
      </c>
      <c r="H182" s="58">
        <v>2.3337999999999999E-5</v>
      </c>
      <c r="I182" s="41">
        <f t="shared" si="12"/>
        <v>1.5186100989068194E-5</v>
      </c>
      <c r="J182" s="13">
        <v>3.5491000000000002E-2</v>
      </c>
      <c r="K182" s="13">
        <f t="shared" si="13"/>
        <v>2.191090286427748E-5</v>
      </c>
      <c r="L182" s="58">
        <f t="shared" si="14"/>
        <v>0.69308421853427615</v>
      </c>
      <c r="M182" s="13" t="s">
        <v>257</v>
      </c>
    </row>
    <row r="183" spans="1:13" x14ac:dyDescent="0.15">
      <c r="A183" s="13">
        <f t="shared" si="10"/>
        <v>175.01000000000005</v>
      </c>
      <c r="B183" s="13">
        <v>448.16</v>
      </c>
      <c r="C183" s="13">
        <v>200000</v>
      </c>
      <c r="D183" s="13">
        <v>1.5024</v>
      </c>
      <c r="E183" s="13">
        <v>1055.5</v>
      </c>
      <c r="F183" s="13">
        <v>757.49</v>
      </c>
      <c r="G183" s="13">
        <f t="shared" si="11"/>
        <v>1.3934177348875894</v>
      </c>
      <c r="H183" s="58">
        <v>2.3706999999999999E-5</v>
      </c>
      <c r="I183" s="41">
        <f t="shared" si="12"/>
        <v>1.5779419595314165E-5</v>
      </c>
      <c r="J183" s="13">
        <v>3.6108000000000001E-2</v>
      </c>
      <c r="K183" s="13">
        <f t="shared" si="13"/>
        <v>2.2769821246687444E-5</v>
      </c>
      <c r="L183" s="58">
        <f t="shared" si="14"/>
        <v>0.69299707820981493</v>
      </c>
      <c r="M183" s="13" t="s">
        <v>257</v>
      </c>
    </row>
    <row r="184" spans="1:13" x14ac:dyDescent="0.15">
      <c r="A184" s="13">
        <f t="shared" si="10"/>
        <v>185.01000000000005</v>
      </c>
      <c r="B184" s="13">
        <v>458.16</v>
      </c>
      <c r="C184" s="13">
        <v>200000</v>
      </c>
      <c r="D184" s="13">
        <v>1.4696</v>
      </c>
      <c r="E184" s="13">
        <v>1057.0999999999999</v>
      </c>
      <c r="F184" s="13">
        <v>759.14</v>
      </c>
      <c r="G184" s="13">
        <f t="shared" si="11"/>
        <v>1.3924967726638038</v>
      </c>
      <c r="H184" s="58">
        <v>2.4071999999999999E-5</v>
      </c>
      <c r="I184" s="41">
        <f t="shared" si="12"/>
        <v>1.637996733805117E-5</v>
      </c>
      <c r="J184" s="13">
        <v>3.6721999999999998E-2</v>
      </c>
      <c r="K184" s="13">
        <f t="shared" si="13"/>
        <v>2.3638020782507706E-5</v>
      </c>
      <c r="L184" s="58">
        <f t="shared" si="14"/>
        <v>0.69295003540112188</v>
      </c>
      <c r="M184" s="13" t="s">
        <v>257</v>
      </c>
    </row>
    <row r="185" spans="1:13" x14ac:dyDescent="0.15">
      <c r="A185" s="13">
        <f t="shared" si="10"/>
        <v>195.01000000000005</v>
      </c>
      <c r="B185" s="13">
        <v>468.16</v>
      </c>
      <c r="C185" s="13">
        <v>200000</v>
      </c>
      <c r="D185" s="13">
        <v>1.4381999999999999</v>
      </c>
      <c r="E185" s="13">
        <v>1058.8</v>
      </c>
      <c r="F185" s="13">
        <v>760.88</v>
      </c>
      <c r="G185" s="13">
        <f t="shared" si="11"/>
        <v>1.3915466302176427</v>
      </c>
      <c r="H185" s="58">
        <v>2.4432999999999998E-5</v>
      </c>
      <c r="I185" s="41">
        <f t="shared" si="12"/>
        <v>1.6988596857182588E-5</v>
      </c>
      <c r="J185" s="13">
        <v>3.7336000000000001E-2</v>
      </c>
      <c r="K185" s="13">
        <f t="shared" si="13"/>
        <v>2.451853802687604E-5</v>
      </c>
      <c r="L185" s="58">
        <f t="shared" si="14"/>
        <v>0.69288784015427463</v>
      </c>
      <c r="M185" s="13" t="s">
        <v>257</v>
      </c>
    </row>
    <row r="186" spans="1:13" x14ac:dyDescent="0.15">
      <c r="A186" s="13">
        <f t="shared" si="10"/>
        <v>205.01000000000005</v>
      </c>
      <c r="B186" s="13">
        <v>478.16</v>
      </c>
      <c r="C186" s="13">
        <v>200000</v>
      </c>
      <c r="D186" s="13">
        <v>1.4080999999999999</v>
      </c>
      <c r="E186" s="13">
        <v>1060.5999999999999</v>
      </c>
      <c r="F186" s="13">
        <v>762.7</v>
      </c>
      <c r="G186" s="13">
        <f t="shared" si="11"/>
        <v>1.3905860757834008</v>
      </c>
      <c r="H186" s="58">
        <v>2.4791E-5</v>
      </c>
      <c r="I186" s="41">
        <f t="shared" si="12"/>
        <v>1.7605993892479227E-5</v>
      </c>
      <c r="J186" s="13">
        <v>3.7948000000000003E-2</v>
      </c>
      <c r="K186" s="13">
        <f t="shared" si="13"/>
        <v>2.5409947669087277E-5</v>
      </c>
      <c r="L186" s="58">
        <f t="shared" si="14"/>
        <v>0.69287800674607347</v>
      </c>
      <c r="M186" s="13" t="s">
        <v>257</v>
      </c>
    </row>
    <row r="187" spans="1:13" x14ac:dyDescent="0.15">
      <c r="A187" s="13">
        <f t="shared" si="10"/>
        <v>215.01000000000005</v>
      </c>
      <c r="B187" s="13">
        <v>488.16</v>
      </c>
      <c r="C187" s="13">
        <v>200000</v>
      </c>
      <c r="D187" s="13">
        <v>1.3792</v>
      </c>
      <c r="E187" s="13">
        <v>1062.4000000000001</v>
      </c>
      <c r="F187" s="13">
        <v>764.59999999999991</v>
      </c>
      <c r="G187" s="13">
        <f t="shared" si="11"/>
        <v>1.3894846978812454</v>
      </c>
      <c r="H187" s="58">
        <v>2.5144999999999997E-5</v>
      </c>
      <c r="I187" s="41">
        <f t="shared" si="12"/>
        <v>1.8231583526682132E-5</v>
      </c>
      <c r="J187" s="13">
        <v>3.8559000000000003E-2</v>
      </c>
      <c r="K187" s="13">
        <f t="shared" si="13"/>
        <v>2.6315428841235009E-5</v>
      </c>
      <c r="L187" s="58">
        <f t="shared" si="14"/>
        <v>0.69280966830052648</v>
      </c>
      <c r="M187" s="13" t="s">
        <v>257</v>
      </c>
    </row>
    <row r="188" spans="1:13" x14ac:dyDescent="0.15">
      <c r="A188" s="13">
        <f t="shared" si="10"/>
        <v>225.01000000000005</v>
      </c>
      <c r="B188" s="13">
        <v>498.16</v>
      </c>
      <c r="C188" s="13">
        <v>200000</v>
      </c>
      <c r="D188" s="13">
        <v>1.3514999999999999</v>
      </c>
      <c r="E188" s="13">
        <v>1064.3</v>
      </c>
      <c r="F188" s="13">
        <v>766.56999999999994</v>
      </c>
      <c r="G188" s="13">
        <f t="shared" si="11"/>
        <v>1.3883924494827609</v>
      </c>
      <c r="H188" s="58">
        <v>2.5494999999999999E-5</v>
      </c>
      <c r="I188" s="41">
        <f t="shared" si="12"/>
        <v>1.8864224935257121E-5</v>
      </c>
      <c r="J188" s="13">
        <v>3.9170000000000003E-2</v>
      </c>
      <c r="K188" s="13">
        <f t="shared" si="13"/>
        <v>2.7231618822408732E-5</v>
      </c>
      <c r="L188" s="58">
        <f t="shared" si="14"/>
        <v>0.69273241000765884</v>
      </c>
      <c r="M188" s="13" t="s">
        <v>257</v>
      </c>
    </row>
    <row r="189" spans="1:13" x14ac:dyDescent="0.15">
      <c r="H189" s="26"/>
      <c r="I189" s="1"/>
      <c r="L189" s="26"/>
    </row>
    <row r="194" spans="7:7" x14ac:dyDescent="0.15">
      <c r="G194" s="26"/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06"/>
  <sheetViews>
    <sheetView workbookViewId="0">
      <pane ySplit="7" topLeftCell="A8" activePane="bottomLeft" state="frozen"/>
      <selection pane="bottomLeft" activeCell="G26" sqref="G26"/>
    </sheetView>
  </sheetViews>
  <sheetFormatPr baseColWidth="10" defaultRowHeight="13" x14ac:dyDescent="0.15"/>
  <cols>
    <col min="1" max="7" width="11" bestFit="1" customWidth="1"/>
    <col min="8" max="8" width="15.6640625" style="11" bestFit="1" customWidth="1"/>
    <col min="9" max="9" width="15.6640625" style="10" bestFit="1" customWidth="1"/>
    <col min="10" max="10" width="11" bestFit="1" customWidth="1"/>
    <col min="11" max="11" width="12.6640625" bestFit="1" customWidth="1"/>
    <col min="12" max="12" width="12.1640625" bestFit="1" customWidth="1"/>
    <col min="13" max="13" width="12.5" bestFit="1" customWidth="1"/>
    <col min="14" max="14" width="12.5" customWidth="1"/>
  </cols>
  <sheetData>
    <row r="1" spans="1:14" x14ac:dyDescent="0.15">
      <c r="A1" s="12" t="s">
        <v>27</v>
      </c>
      <c r="B1" s="13" t="s">
        <v>311</v>
      </c>
      <c r="C1" s="13"/>
      <c r="D1" s="13" t="s">
        <v>0</v>
      </c>
      <c r="E1" s="13" t="s">
        <v>1</v>
      </c>
      <c r="F1" s="13" t="s">
        <v>276</v>
      </c>
      <c r="G1" s="13"/>
      <c r="H1" s="22"/>
      <c r="I1" s="20"/>
      <c r="J1" s="13"/>
      <c r="K1" s="13"/>
      <c r="L1" s="13"/>
      <c r="M1" s="13"/>
      <c r="N1" s="13"/>
    </row>
    <row r="2" spans="1:14" x14ac:dyDescent="0.15">
      <c r="A2" s="13" t="s">
        <v>398</v>
      </c>
      <c r="B2" s="13"/>
      <c r="C2" s="13"/>
      <c r="D2" s="13" t="s">
        <v>2</v>
      </c>
      <c r="E2" s="13" t="s">
        <v>3</v>
      </c>
      <c r="F2" s="13" t="s">
        <v>277</v>
      </c>
      <c r="G2" s="13"/>
      <c r="H2" s="22"/>
      <c r="I2" s="20"/>
      <c r="J2" s="13"/>
      <c r="K2" s="13"/>
      <c r="L2" s="13"/>
      <c r="M2" s="13"/>
      <c r="N2" s="13"/>
    </row>
    <row r="3" spans="1:14" x14ac:dyDescent="0.15">
      <c r="A3" s="13"/>
      <c r="B3" s="13"/>
      <c r="C3" s="13"/>
      <c r="D3" s="13" t="s">
        <v>261</v>
      </c>
      <c r="E3" s="13" t="s">
        <v>401</v>
      </c>
      <c r="F3" s="13" t="s">
        <v>278</v>
      </c>
      <c r="G3" s="13"/>
      <c r="H3" s="22"/>
      <c r="I3" s="20"/>
      <c r="J3" s="13"/>
      <c r="K3" s="13"/>
      <c r="L3" s="13"/>
      <c r="M3" s="13"/>
      <c r="N3" s="13"/>
    </row>
    <row r="4" spans="1:14" s="9" customFormat="1" ht="14" thickBot="1" x14ac:dyDescent="0.2">
      <c r="A4" s="19"/>
      <c r="B4" s="19"/>
      <c r="C4" s="19"/>
      <c r="D4" s="19">
        <v>44.009799999999998</v>
      </c>
      <c r="E4" s="19">
        <v>0.18892410000000001</v>
      </c>
      <c r="F4" s="19"/>
      <c r="G4" s="19"/>
      <c r="H4" s="23"/>
      <c r="I4" s="21"/>
      <c r="J4" s="19"/>
      <c r="K4" s="19"/>
      <c r="L4" s="19"/>
      <c r="M4" s="19"/>
      <c r="N4" s="19"/>
    </row>
    <row r="5" spans="1:14" x14ac:dyDescent="0.15">
      <c r="A5" s="13" t="s">
        <v>4</v>
      </c>
      <c r="B5" s="13" t="s">
        <v>4</v>
      </c>
      <c r="C5" s="13" t="s">
        <v>5</v>
      </c>
      <c r="D5" s="13" t="s">
        <v>21</v>
      </c>
      <c r="E5" s="13" t="s">
        <v>303</v>
      </c>
      <c r="F5" s="13" t="s">
        <v>6</v>
      </c>
      <c r="G5" s="13" t="s">
        <v>316</v>
      </c>
      <c r="H5" s="22" t="s">
        <v>315</v>
      </c>
      <c r="I5" s="20" t="s">
        <v>314</v>
      </c>
      <c r="J5" s="13" t="s">
        <v>317</v>
      </c>
      <c r="K5" s="13" t="s">
        <v>318</v>
      </c>
      <c r="L5" s="13" t="s">
        <v>309</v>
      </c>
      <c r="M5" s="13" t="s">
        <v>20</v>
      </c>
      <c r="N5" s="13"/>
    </row>
    <row r="6" spans="1:14" ht="14" x14ac:dyDescent="0.15">
      <c r="A6" s="14" t="s">
        <v>10</v>
      </c>
      <c r="B6" s="14" t="s">
        <v>11</v>
      </c>
      <c r="C6" s="13" t="s">
        <v>219</v>
      </c>
      <c r="D6" s="13" t="s">
        <v>15</v>
      </c>
      <c r="E6" s="13" t="s">
        <v>39</v>
      </c>
      <c r="F6" s="13" t="s">
        <v>39</v>
      </c>
      <c r="G6" s="13" t="s">
        <v>17</v>
      </c>
      <c r="H6" s="24" t="s">
        <v>13</v>
      </c>
      <c r="I6" s="20" t="s">
        <v>407</v>
      </c>
      <c r="J6" s="13" t="s">
        <v>14</v>
      </c>
      <c r="K6" s="13" t="s">
        <v>16</v>
      </c>
      <c r="L6" s="13" t="s">
        <v>17</v>
      </c>
      <c r="M6" s="13" t="s">
        <v>17</v>
      </c>
      <c r="N6" s="13"/>
    </row>
    <row r="7" spans="1:14" ht="14" x14ac:dyDescent="0.15">
      <c r="A7" s="14"/>
      <c r="B7" s="14" t="s">
        <v>319</v>
      </c>
      <c r="C7" s="13" t="s">
        <v>320</v>
      </c>
      <c r="D7" s="13" t="s">
        <v>262</v>
      </c>
      <c r="E7" s="13" t="s">
        <v>263</v>
      </c>
      <c r="F7" s="13" t="s">
        <v>272</v>
      </c>
      <c r="G7" s="13" t="s">
        <v>283</v>
      </c>
      <c r="H7" s="24" t="s">
        <v>273</v>
      </c>
      <c r="I7" s="20" t="s">
        <v>313</v>
      </c>
      <c r="J7" s="13" t="s">
        <v>274</v>
      </c>
      <c r="K7" s="13" t="s">
        <v>275</v>
      </c>
      <c r="L7" s="13" t="s">
        <v>310</v>
      </c>
      <c r="M7" s="15" t="s">
        <v>260</v>
      </c>
      <c r="N7" s="15"/>
    </row>
    <row r="8" spans="1:14" x14ac:dyDescent="0.15">
      <c r="A8" s="13">
        <v>-55</v>
      </c>
      <c r="B8" s="13">
        <f>A8+273.15</f>
        <v>218.14999999999998</v>
      </c>
      <c r="C8" s="13">
        <v>101325</v>
      </c>
      <c r="D8" s="13">
        <v>2.4611000000000001</v>
      </c>
      <c r="E8" s="13">
        <v>779.5</v>
      </c>
      <c r="F8" s="13">
        <v>577.4</v>
      </c>
      <c r="G8" s="16">
        <f>E8/F8</f>
        <v>1.3500173190162799</v>
      </c>
      <c r="H8" s="22">
        <v>1.097E-5</v>
      </c>
      <c r="I8" s="20">
        <f>H8/D8</f>
        <v>4.4573564666206169E-6</v>
      </c>
      <c r="J8" s="13">
        <v>1.078E-2</v>
      </c>
      <c r="K8" s="13">
        <f t="shared" ref="K8:K71" si="0">J8/E8/D8</f>
        <v>5.6191856512478487E-6</v>
      </c>
      <c r="L8" s="17">
        <f>H8*E8/J8</f>
        <v>0.79323886827458256</v>
      </c>
      <c r="M8" s="13" t="s">
        <v>257</v>
      </c>
      <c r="N8" s="13"/>
    </row>
    <row r="9" spans="1:14" x14ac:dyDescent="0.15">
      <c r="A9" s="13">
        <v>-50</v>
      </c>
      <c r="B9" s="13">
        <f t="shared" ref="B9:B72" si="1">A9+273.15</f>
        <v>223.14999999999998</v>
      </c>
      <c r="C9" s="13">
        <v>101325</v>
      </c>
      <c r="D9" s="13">
        <v>2.4034</v>
      </c>
      <c r="E9" s="13">
        <v>782.80000000000007</v>
      </c>
      <c r="F9" s="13">
        <v>581.9</v>
      </c>
      <c r="G9" s="16">
        <f t="shared" ref="G9:G72" si="2">E9/F9</f>
        <v>1.3452483244543738</v>
      </c>
      <c r="H9" s="22">
        <v>1.1219999999999999E-5</v>
      </c>
      <c r="I9" s="20">
        <f t="shared" ref="I9:I72" si="3">H9/D9</f>
        <v>4.6683864525255886E-6</v>
      </c>
      <c r="J9" s="13">
        <v>1.111E-2</v>
      </c>
      <c r="K9" s="13">
        <f t="shared" si="0"/>
        <v>5.9052349998632911E-6</v>
      </c>
      <c r="L9" s="17">
        <f t="shared" ref="L9:L72" si="4">H9*E9/J9</f>
        <v>0.79055049504950492</v>
      </c>
      <c r="M9" s="13" t="s">
        <v>257</v>
      </c>
      <c r="N9" s="13"/>
    </row>
    <row r="10" spans="1:14" x14ac:dyDescent="0.15">
      <c r="A10" s="13">
        <v>-40</v>
      </c>
      <c r="B10" s="13">
        <f t="shared" si="1"/>
        <v>233.14999999999998</v>
      </c>
      <c r="C10" s="13">
        <v>101325</v>
      </c>
      <c r="D10" s="13">
        <v>2.2961</v>
      </c>
      <c r="E10" s="13">
        <v>790.5</v>
      </c>
      <c r="F10" s="13">
        <v>591.40000000000009</v>
      </c>
      <c r="G10" s="16">
        <f t="shared" si="2"/>
        <v>1.3366587757862696</v>
      </c>
      <c r="H10" s="22">
        <v>1.172E-5</v>
      </c>
      <c r="I10" s="20">
        <f t="shared" si="3"/>
        <v>5.1043073036888634E-6</v>
      </c>
      <c r="J10" s="13">
        <v>1.1769999999999999E-2</v>
      </c>
      <c r="K10" s="13">
        <f t="shared" si="0"/>
        <v>6.4846089294607591E-6</v>
      </c>
      <c r="L10" s="17">
        <f t="shared" si="4"/>
        <v>0.78714188615123193</v>
      </c>
      <c r="M10" s="13" t="s">
        <v>257</v>
      </c>
      <c r="N10" s="13"/>
    </row>
    <row r="11" spans="1:14" x14ac:dyDescent="0.15">
      <c r="A11" s="13">
        <v>-30</v>
      </c>
      <c r="B11" s="13">
        <f t="shared" si="1"/>
        <v>243.14999999999998</v>
      </c>
      <c r="C11" s="13">
        <v>101325</v>
      </c>
      <c r="D11" s="13">
        <v>2.1983999999999999</v>
      </c>
      <c r="E11" s="13">
        <v>798.90000000000009</v>
      </c>
      <c r="F11" s="13">
        <v>601.29999999999995</v>
      </c>
      <c r="G11" s="16">
        <f t="shared" si="2"/>
        <v>1.3286213204723103</v>
      </c>
      <c r="H11" s="22">
        <v>1.222E-5</v>
      </c>
      <c r="I11" s="20">
        <f t="shared" si="3"/>
        <v>5.5585880640465795E-6</v>
      </c>
      <c r="J11" s="13">
        <v>1.2460000000000001E-2</v>
      </c>
      <c r="K11" s="13">
        <f t="shared" si="0"/>
        <v>7.0944528348021472E-6</v>
      </c>
      <c r="L11" s="17">
        <f t="shared" si="4"/>
        <v>0.78351187800963085</v>
      </c>
      <c r="M11" s="13" t="s">
        <v>257</v>
      </c>
      <c r="N11" s="13"/>
    </row>
    <row r="12" spans="1:14" x14ac:dyDescent="0.15">
      <c r="A12" s="13">
        <v>-20</v>
      </c>
      <c r="B12" s="13">
        <f t="shared" si="1"/>
        <v>253.14999999999998</v>
      </c>
      <c r="C12" s="13">
        <v>101325</v>
      </c>
      <c r="D12" s="13">
        <v>2.109</v>
      </c>
      <c r="E12" s="13">
        <v>807.9</v>
      </c>
      <c r="F12" s="13">
        <v>611.40000000000009</v>
      </c>
      <c r="G12" s="16">
        <f t="shared" si="2"/>
        <v>1.321393523061825</v>
      </c>
      <c r="H12" s="22">
        <v>1.272E-5</v>
      </c>
      <c r="I12" s="20">
        <f t="shared" si="3"/>
        <v>6.0312944523470844E-6</v>
      </c>
      <c r="J12" s="13">
        <v>1.3180000000000001E-2</v>
      </c>
      <c r="K12" s="13">
        <f t="shared" si="0"/>
        <v>7.7353723258310206E-6</v>
      </c>
      <c r="L12" s="17">
        <f t="shared" si="4"/>
        <v>0.77970318664643401</v>
      </c>
      <c r="M12" s="13" t="s">
        <v>257</v>
      </c>
      <c r="N12" s="13"/>
    </row>
    <row r="13" spans="1:14" x14ac:dyDescent="0.15">
      <c r="A13" s="13">
        <v>-10</v>
      </c>
      <c r="B13" s="13">
        <f t="shared" si="1"/>
        <v>263.14999999999998</v>
      </c>
      <c r="C13" s="13">
        <v>101325</v>
      </c>
      <c r="D13" s="13">
        <v>2.0266999999999999</v>
      </c>
      <c r="E13" s="13">
        <v>817.2</v>
      </c>
      <c r="F13" s="13">
        <v>621.70000000000005</v>
      </c>
      <c r="G13" s="16">
        <f t="shared" si="2"/>
        <v>1.3144603506514396</v>
      </c>
      <c r="H13" s="22">
        <v>1.322E-5</v>
      </c>
      <c r="I13" s="20">
        <f t="shared" si="3"/>
        <v>6.5229190309369917E-6</v>
      </c>
      <c r="J13" s="13">
        <v>1.392E-2</v>
      </c>
      <c r="K13" s="13">
        <f t="shared" si="0"/>
        <v>8.4046843943196788E-6</v>
      </c>
      <c r="L13" s="17">
        <f t="shared" si="4"/>
        <v>0.77610517241379318</v>
      </c>
      <c r="M13" s="13" t="s">
        <v>257</v>
      </c>
      <c r="N13" s="13"/>
    </row>
    <row r="14" spans="1:14" x14ac:dyDescent="0.15">
      <c r="A14" s="13">
        <v>0</v>
      </c>
      <c r="B14" s="13">
        <f t="shared" si="1"/>
        <v>273.14999999999998</v>
      </c>
      <c r="C14" s="13">
        <v>101325</v>
      </c>
      <c r="D14" s="13">
        <v>1.9508000000000001</v>
      </c>
      <c r="E14" s="13">
        <v>826.7</v>
      </c>
      <c r="F14" s="13">
        <v>632</v>
      </c>
      <c r="G14" s="16">
        <f t="shared" si="2"/>
        <v>1.3080696202531645</v>
      </c>
      <c r="H14" s="22">
        <v>1.3710000000000001E-5</v>
      </c>
      <c r="I14" s="20">
        <f t="shared" si="3"/>
        <v>7.0278859954890304E-6</v>
      </c>
      <c r="J14" s="13">
        <v>1.4670000000000001E-2</v>
      </c>
      <c r="K14" s="13">
        <f t="shared" si="0"/>
        <v>9.0963974818393863E-6</v>
      </c>
      <c r="L14" s="17">
        <f t="shared" si="4"/>
        <v>0.7726010224948876</v>
      </c>
      <c r="M14" s="13" t="s">
        <v>257</v>
      </c>
      <c r="N14" s="13"/>
    </row>
    <row r="15" spans="1:14" x14ac:dyDescent="0.15">
      <c r="A15" s="13">
        <v>10</v>
      </c>
      <c r="B15" s="13">
        <f t="shared" si="1"/>
        <v>283.14999999999998</v>
      </c>
      <c r="C15" s="13">
        <v>101325</v>
      </c>
      <c r="D15" s="13">
        <v>1.8805000000000001</v>
      </c>
      <c r="E15" s="13">
        <v>836.30000000000007</v>
      </c>
      <c r="F15" s="13">
        <v>642.20000000000005</v>
      </c>
      <c r="G15" s="16">
        <f t="shared" si="2"/>
        <v>1.3022422921208348</v>
      </c>
      <c r="H15" s="22">
        <v>1.4199999999999998E-5</v>
      </c>
      <c r="I15" s="20">
        <f t="shared" si="3"/>
        <v>7.5511831959585202E-6</v>
      </c>
      <c r="J15" s="13">
        <v>1.545E-2</v>
      </c>
      <c r="K15" s="13">
        <f t="shared" si="0"/>
        <v>9.8241062137853301E-6</v>
      </c>
      <c r="L15" s="17">
        <f t="shared" si="4"/>
        <v>0.76863818770226533</v>
      </c>
      <c r="M15" s="13" t="s">
        <v>257</v>
      </c>
      <c r="N15" s="13"/>
    </row>
    <row r="16" spans="1:14" x14ac:dyDescent="0.15">
      <c r="A16" s="13">
        <v>20</v>
      </c>
      <c r="B16" s="13">
        <f t="shared" si="1"/>
        <v>293.14999999999998</v>
      </c>
      <c r="C16" s="13">
        <v>101325</v>
      </c>
      <c r="D16" s="13">
        <v>1.8151999999999999</v>
      </c>
      <c r="E16" s="13">
        <v>846</v>
      </c>
      <c r="F16" s="13">
        <v>652.4</v>
      </c>
      <c r="G16" s="16">
        <f t="shared" si="2"/>
        <v>1.2967504598405886</v>
      </c>
      <c r="H16" s="22">
        <v>1.4689999999999998E-5</v>
      </c>
      <c r="I16" s="20">
        <f t="shared" si="3"/>
        <v>8.0927721463199644E-6</v>
      </c>
      <c r="J16" s="13">
        <v>1.6239999999999997E-2</v>
      </c>
      <c r="K16" s="13">
        <f t="shared" si="0"/>
        <v>1.0575263053156585E-5</v>
      </c>
      <c r="L16" s="17">
        <f t="shared" si="4"/>
        <v>0.76525492610837442</v>
      </c>
      <c r="M16" s="13" t="s">
        <v>257</v>
      </c>
      <c r="N16" s="13"/>
    </row>
    <row r="17" spans="1:14" x14ac:dyDescent="0.15">
      <c r="A17" s="13">
        <v>30</v>
      </c>
      <c r="B17" s="13">
        <f t="shared" si="1"/>
        <v>303.14999999999998</v>
      </c>
      <c r="C17" s="13">
        <v>101325</v>
      </c>
      <c r="D17" s="13">
        <v>1.7543</v>
      </c>
      <c r="E17" s="13">
        <v>855.5</v>
      </c>
      <c r="F17" s="13">
        <v>662.5</v>
      </c>
      <c r="G17" s="16">
        <f t="shared" si="2"/>
        <v>1.2913207547169812</v>
      </c>
      <c r="H17" s="22">
        <v>1.5169999999999999E-5</v>
      </c>
      <c r="I17" s="20">
        <f t="shared" si="3"/>
        <v>8.6473237188622228E-6</v>
      </c>
      <c r="J17" s="13">
        <v>1.7050000000000003E-2</v>
      </c>
      <c r="K17" s="13">
        <f t="shared" si="0"/>
        <v>1.1360580046563722E-5</v>
      </c>
      <c r="L17" s="17">
        <f t="shared" si="4"/>
        <v>0.76116920821114353</v>
      </c>
      <c r="M17" s="13" t="s">
        <v>257</v>
      </c>
      <c r="N17" s="13"/>
    </row>
    <row r="18" spans="1:14" x14ac:dyDescent="0.15">
      <c r="A18" s="13">
        <v>40</v>
      </c>
      <c r="B18" s="13">
        <f t="shared" si="1"/>
        <v>313.14999999999998</v>
      </c>
      <c r="C18" s="13">
        <v>101325</v>
      </c>
      <c r="D18" s="13">
        <v>1.6975</v>
      </c>
      <c r="E18" s="13">
        <v>865.1</v>
      </c>
      <c r="F18" s="13">
        <v>672.4</v>
      </c>
      <c r="G18" s="16">
        <f t="shared" si="2"/>
        <v>1.2865853658536586</v>
      </c>
      <c r="H18" s="22">
        <v>1.5659999999999999E-5</v>
      </c>
      <c r="I18" s="20">
        <f t="shared" si="3"/>
        <v>9.2253313696612661E-6</v>
      </c>
      <c r="J18" s="13">
        <v>1.7860000000000001E-2</v>
      </c>
      <c r="K18" s="13">
        <f t="shared" si="0"/>
        <v>1.2162010095626017E-5</v>
      </c>
      <c r="L18" s="17">
        <f t="shared" si="4"/>
        <v>0.75853673012318024</v>
      </c>
      <c r="M18" s="13" t="s">
        <v>257</v>
      </c>
      <c r="N18" s="13"/>
    </row>
    <row r="19" spans="1:14" x14ac:dyDescent="0.15">
      <c r="A19" s="13">
        <v>50</v>
      </c>
      <c r="B19" s="13">
        <f t="shared" si="1"/>
        <v>323.14999999999998</v>
      </c>
      <c r="C19" s="13">
        <v>101325</v>
      </c>
      <c r="D19" s="13">
        <v>1.6442000000000001</v>
      </c>
      <c r="E19" s="13">
        <v>874.5</v>
      </c>
      <c r="F19" s="13">
        <v>682.1</v>
      </c>
      <c r="G19" s="16">
        <f t="shared" si="2"/>
        <v>1.2820700777012168</v>
      </c>
      <c r="H19" s="22">
        <v>1.613E-5</v>
      </c>
      <c r="I19" s="20">
        <f t="shared" si="3"/>
        <v>9.810242063009366E-6</v>
      </c>
      <c r="J19" s="13">
        <v>1.8679999999999999E-2</v>
      </c>
      <c r="K19" s="13">
        <f t="shared" si="0"/>
        <v>1.2991593229043108E-5</v>
      </c>
      <c r="L19" s="17">
        <f t="shared" si="4"/>
        <v>0.75512232334047114</v>
      </c>
      <c r="M19" s="13" t="s">
        <v>257</v>
      </c>
      <c r="N19" s="13"/>
    </row>
    <row r="20" spans="1:14" x14ac:dyDescent="0.15">
      <c r="A20" s="13">
        <v>60</v>
      </c>
      <c r="B20" s="13">
        <f t="shared" si="1"/>
        <v>333.15</v>
      </c>
      <c r="C20" s="13">
        <v>101325</v>
      </c>
      <c r="D20" s="13">
        <v>1.5943000000000001</v>
      </c>
      <c r="E20" s="13">
        <v>883.7</v>
      </c>
      <c r="F20" s="13">
        <v>691.69999999999993</v>
      </c>
      <c r="G20" s="16">
        <f t="shared" si="2"/>
        <v>1.2775769842417235</v>
      </c>
      <c r="H20" s="22">
        <v>1.6609999999999999E-5</v>
      </c>
      <c r="I20" s="20">
        <f t="shared" si="3"/>
        <v>1.0418365426833091E-5</v>
      </c>
      <c r="J20" s="13">
        <v>1.9510000000000003E-2</v>
      </c>
      <c r="K20" s="13">
        <f t="shared" si="0"/>
        <v>1.3847850564104012E-5</v>
      </c>
      <c r="L20" s="17">
        <f t="shared" si="4"/>
        <v>0.75234531009738581</v>
      </c>
      <c r="M20" s="13" t="s">
        <v>257</v>
      </c>
      <c r="N20" s="13"/>
    </row>
    <row r="21" spans="1:14" x14ac:dyDescent="0.15">
      <c r="A21" s="13">
        <v>70</v>
      </c>
      <c r="B21" s="13">
        <f t="shared" si="1"/>
        <v>343.15</v>
      </c>
      <c r="C21" s="13">
        <v>101325</v>
      </c>
      <c r="D21" s="13">
        <v>1.5472999999999999</v>
      </c>
      <c r="E21" s="13">
        <v>892.9</v>
      </c>
      <c r="F21" s="13">
        <v>701.09999999999991</v>
      </c>
      <c r="G21" s="16">
        <f t="shared" si="2"/>
        <v>1.2735701041220939</v>
      </c>
      <c r="H21" s="22">
        <v>1.7079999999999999E-5</v>
      </c>
      <c r="I21" s="20">
        <f t="shared" si="3"/>
        <v>1.103858333871906E-5</v>
      </c>
      <c r="J21" s="13">
        <v>2.0350000000000004E-2</v>
      </c>
      <c r="K21" s="13">
        <f t="shared" si="0"/>
        <v>1.4729468129328673E-5</v>
      </c>
      <c r="L21" s="17">
        <f t="shared" si="4"/>
        <v>0.7494217199017198</v>
      </c>
      <c r="M21" s="13" t="s">
        <v>257</v>
      </c>
      <c r="N21" s="13"/>
    </row>
    <row r="22" spans="1:14" x14ac:dyDescent="0.15">
      <c r="A22" s="13">
        <v>80</v>
      </c>
      <c r="B22" s="13">
        <f t="shared" si="1"/>
        <v>353.15</v>
      </c>
      <c r="C22" s="13">
        <v>101325</v>
      </c>
      <c r="D22" s="13">
        <v>1.5031000000000001</v>
      </c>
      <c r="E22" s="13">
        <v>901.80000000000007</v>
      </c>
      <c r="F22" s="13">
        <v>710.30000000000007</v>
      </c>
      <c r="G22" s="16">
        <f t="shared" si="2"/>
        <v>1.269604392510207</v>
      </c>
      <c r="H22" s="22">
        <v>1.755E-5</v>
      </c>
      <c r="I22" s="20">
        <f t="shared" si="3"/>
        <v>1.1675869868937527E-5</v>
      </c>
      <c r="J22" s="13">
        <v>2.1190000000000001E-2</v>
      </c>
      <c r="K22" s="13">
        <f t="shared" si="0"/>
        <v>1.5632658868574105E-5</v>
      </c>
      <c r="L22" s="17">
        <f t="shared" si="4"/>
        <v>0.74688957055214733</v>
      </c>
      <c r="M22" s="13" t="s">
        <v>257</v>
      </c>
      <c r="N22" s="13"/>
    </row>
    <row r="23" spans="1:14" x14ac:dyDescent="0.15">
      <c r="A23" s="13">
        <v>90</v>
      </c>
      <c r="B23" s="13">
        <f t="shared" si="1"/>
        <v>363.15</v>
      </c>
      <c r="C23" s="13">
        <v>101325</v>
      </c>
      <c r="D23" s="13">
        <v>1.4613</v>
      </c>
      <c r="E23" s="13">
        <v>910.69999999999993</v>
      </c>
      <c r="F23" s="13">
        <v>719.30000000000007</v>
      </c>
      <c r="G23" s="16">
        <f t="shared" si="2"/>
        <v>1.2660920339218682</v>
      </c>
      <c r="H23" s="22">
        <v>1.8010000000000002E-5</v>
      </c>
      <c r="I23" s="20">
        <f t="shared" si="3"/>
        <v>1.2324642441661536E-5</v>
      </c>
      <c r="J23" s="13">
        <v>2.2030000000000001E-2</v>
      </c>
      <c r="K23" s="13">
        <f t="shared" si="0"/>
        <v>1.6553878995021896E-5</v>
      </c>
      <c r="L23" s="17">
        <f t="shared" si="4"/>
        <v>0.74451688606445754</v>
      </c>
      <c r="M23" s="13" t="s">
        <v>257</v>
      </c>
      <c r="N23" s="13"/>
    </row>
    <row r="24" spans="1:14" x14ac:dyDescent="0.15">
      <c r="A24" s="13">
        <v>100</v>
      </c>
      <c r="B24" s="13">
        <f t="shared" si="1"/>
        <v>373.15</v>
      </c>
      <c r="C24" s="13">
        <v>101325</v>
      </c>
      <c r="D24" s="13">
        <v>1.4218</v>
      </c>
      <c r="E24" s="13">
        <v>919.3</v>
      </c>
      <c r="F24" s="13">
        <v>728.19999999999993</v>
      </c>
      <c r="G24" s="16">
        <f t="shared" si="2"/>
        <v>1.2624279044218623</v>
      </c>
      <c r="H24" s="22">
        <v>1.8479999999999999E-5</v>
      </c>
      <c r="I24" s="20">
        <f t="shared" si="3"/>
        <v>1.2997608665072443E-5</v>
      </c>
      <c r="J24" s="13">
        <v>2.2870000000000001E-2</v>
      </c>
      <c r="K24" s="13">
        <f t="shared" si="0"/>
        <v>1.7497274074653948E-5</v>
      </c>
      <c r="L24" s="17">
        <f t="shared" si="4"/>
        <v>0.74283620463489275</v>
      </c>
      <c r="M24" s="13" t="s">
        <v>257</v>
      </c>
      <c r="N24" s="13"/>
    </row>
    <row r="25" spans="1:14" x14ac:dyDescent="0.15">
      <c r="A25" s="13">
        <v>110</v>
      </c>
      <c r="B25" s="13">
        <f t="shared" si="1"/>
        <v>383.15</v>
      </c>
      <c r="C25" s="13">
        <v>101325</v>
      </c>
      <c r="D25" s="13">
        <v>1.3844000000000001</v>
      </c>
      <c r="E25" s="13">
        <v>927.8</v>
      </c>
      <c r="F25" s="13">
        <v>736.8</v>
      </c>
      <c r="G25" s="16">
        <f t="shared" si="2"/>
        <v>1.259229098805646</v>
      </c>
      <c r="H25" s="22">
        <v>1.893E-5</v>
      </c>
      <c r="I25" s="20">
        <f t="shared" si="3"/>
        <v>1.3673793701242414E-5</v>
      </c>
      <c r="J25" s="13">
        <v>2.3719999999999998E-2</v>
      </c>
      <c r="K25" s="13">
        <f t="shared" si="0"/>
        <v>1.8467101061880108E-5</v>
      </c>
      <c r="L25" s="17">
        <f t="shared" si="4"/>
        <v>0.74044072512647563</v>
      </c>
      <c r="M25" s="13" t="s">
        <v>257</v>
      </c>
      <c r="N25" s="13"/>
    </row>
    <row r="26" spans="1:14" x14ac:dyDescent="0.15">
      <c r="A26" s="13">
        <v>120</v>
      </c>
      <c r="B26" s="13">
        <f t="shared" si="1"/>
        <v>393.15</v>
      </c>
      <c r="C26" s="13">
        <v>101325</v>
      </c>
      <c r="D26" s="13">
        <v>1.3489</v>
      </c>
      <c r="E26" s="13">
        <v>936.1</v>
      </c>
      <c r="F26" s="13">
        <v>745.3</v>
      </c>
      <c r="G26" s="16">
        <f t="shared" si="2"/>
        <v>1.256004293573058</v>
      </c>
      <c r="H26" s="22">
        <v>1.9389999999999999E-5</v>
      </c>
      <c r="I26" s="20">
        <f t="shared" si="3"/>
        <v>1.4374675661650234E-5</v>
      </c>
      <c r="J26" s="13">
        <v>2.4559999999999998E-2</v>
      </c>
      <c r="K26" s="13">
        <f t="shared" si="0"/>
        <v>1.9450302611783625E-5</v>
      </c>
      <c r="L26" s="17">
        <f t="shared" si="4"/>
        <v>0.73904637622149849</v>
      </c>
      <c r="M26" s="13" t="s">
        <v>257</v>
      </c>
      <c r="N26" s="13"/>
    </row>
    <row r="27" spans="1:14" x14ac:dyDescent="0.15">
      <c r="A27" s="13">
        <v>130</v>
      </c>
      <c r="B27" s="13">
        <f t="shared" si="1"/>
        <v>403.15</v>
      </c>
      <c r="C27" s="13">
        <v>101325</v>
      </c>
      <c r="D27" s="13">
        <v>1.3152999999999999</v>
      </c>
      <c r="E27" s="13">
        <v>944.30000000000007</v>
      </c>
      <c r="F27" s="13">
        <v>753.6</v>
      </c>
      <c r="G27" s="16">
        <f t="shared" si="2"/>
        <v>1.253052016985138</v>
      </c>
      <c r="H27" s="22">
        <v>1.984E-5</v>
      </c>
      <c r="I27" s="20">
        <f t="shared" si="3"/>
        <v>1.5084011252185813E-5</v>
      </c>
      <c r="J27" s="13">
        <v>2.5410000000000002E-2</v>
      </c>
      <c r="K27" s="13">
        <f t="shared" si="0"/>
        <v>2.0458314718427368E-5</v>
      </c>
      <c r="L27" s="17">
        <f t="shared" si="4"/>
        <v>0.73730468319559239</v>
      </c>
      <c r="M27" s="13" t="s">
        <v>257</v>
      </c>
      <c r="N27" s="13"/>
    </row>
    <row r="28" spans="1:14" x14ac:dyDescent="0.15">
      <c r="A28" s="13">
        <v>140</v>
      </c>
      <c r="B28" s="13">
        <f t="shared" si="1"/>
        <v>413.15</v>
      </c>
      <c r="C28" s="13">
        <v>101325</v>
      </c>
      <c r="D28" s="13">
        <v>1.2831999999999999</v>
      </c>
      <c r="E28" s="13">
        <v>952.30000000000007</v>
      </c>
      <c r="F28" s="13">
        <v>761.7</v>
      </c>
      <c r="G28" s="16">
        <f t="shared" si="2"/>
        <v>1.2502297492451095</v>
      </c>
      <c r="H28" s="22">
        <v>2.0279999999999999E-5</v>
      </c>
      <c r="I28" s="20">
        <f t="shared" si="3"/>
        <v>1.580423940149626E-5</v>
      </c>
      <c r="J28" s="13">
        <v>2.6249999999999999E-2</v>
      </c>
      <c r="K28" s="13">
        <f t="shared" si="0"/>
        <v>2.1481330277163335E-5</v>
      </c>
      <c r="L28" s="17">
        <f t="shared" si="4"/>
        <v>0.73571977142857148</v>
      </c>
      <c r="M28" s="13" t="s">
        <v>257</v>
      </c>
      <c r="N28" s="13"/>
    </row>
    <row r="29" spans="1:14" x14ac:dyDescent="0.15">
      <c r="A29" s="13">
        <v>150</v>
      </c>
      <c r="B29" s="13">
        <f t="shared" si="1"/>
        <v>423.15</v>
      </c>
      <c r="C29" s="13">
        <v>101325</v>
      </c>
      <c r="D29" s="13">
        <v>1.2526999999999999</v>
      </c>
      <c r="E29" s="13">
        <v>960.09999999999991</v>
      </c>
      <c r="F29" s="13">
        <v>769.59999999999991</v>
      </c>
      <c r="G29" s="16">
        <f t="shared" si="2"/>
        <v>1.247531185031185</v>
      </c>
      <c r="H29" s="22">
        <v>2.073E-5</v>
      </c>
      <c r="I29" s="20">
        <f t="shared" si="3"/>
        <v>1.6548255767542109E-5</v>
      </c>
      <c r="J29" s="13">
        <v>2.7089999999999999E-2</v>
      </c>
      <c r="K29" s="13">
        <f t="shared" si="0"/>
        <v>2.2523996849234568E-5</v>
      </c>
      <c r="L29" s="17">
        <f t="shared" si="4"/>
        <v>0.73469446290143958</v>
      </c>
      <c r="M29" s="13" t="s">
        <v>257</v>
      </c>
      <c r="N29" s="13"/>
    </row>
    <row r="30" spans="1:14" x14ac:dyDescent="0.15">
      <c r="A30" s="13">
        <v>160</v>
      </c>
      <c r="B30" s="13">
        <f t="shared" si="1"/>
        <v>433.15</v>
      </c>
      <c r="C30" s="13">
        <v>101325</v>
      </c>
      <c r="D30" s="13">
        <v>1.2237</v>
      </c>
      <c r="E30" s="13">
        <v>967.8</v>
      </c>
      <c r="F30" s="13">
        <v>777.4</v>
      </c>
      <c r="G30" s="16">
        <f t="shared" si="2"/>
        <v>1.2449189606380242</v>
      </c>
      <c r="H30" s="22">
        <v>2.1170000000000002E-5</v>
      </c>
      <c r="I30" s="20">
        <f t="shared" si="3"/>
        <v>1.7299991828062434E-5</v>
      </c>
      <c r="J30" s="13">
        <v>2.793E-2</v>
      </c>
      <c r="K30" s="13">
        <f t="shared" si="0"/>
        <v>2.3583613993538749E-5</v>
      </c>
      <c r="L30" s="17">
        <f t="shared" si="4"/>
        <v>0.73355982814178311</v>
      </c>
      <c r="M30" s="13" t="s">
        <v>257</v>
      </c>
      <c r="N30" s="13"/>
    </row>
    <row r="31" spans="1:14" x14ac:dyDescent="0.15">
      <c r="A31" s="13">
        <v>170</v>
      </c>
      <c r="B31" s="13">
        <f t="shared" si="1"/>
        <v>443.15</v>
      </c>
      <c r="C31" s="13">
        <v>101325</v>
      </c>
      <c r="D31" s="13">
        <v>1.1959</v>
      </c>
      <c r="E31" s="13">
        <v>975.3</v>
      </c>
      <c r="F31" s="13">
        <v>785</v>
      </c>
      <c r="G31" s="16">
        <f t="shared" si="2"/>
        <v>1.242420382165605</v>
      </c>
      <c r="H31" s="22">
        <v>2.16E-5</v>
      </c>
      <c r="I31" s="20">
        <f t="shared" si="3"/>
        <v>1.806171084538841E-5</v>
      </c>
      <c r="J31" s="13">
        <v>2.877E-2</v>
      </c>
      <c r="K31" s="13">
        <f t="shared" si="0"/>
        <v>2.4666456903185751E-5</v>
      </c>
      <c r="L31" s="17">
        <f t="shared" si="4"/>
        <v>0.732237747653806</v>
      </c>
      <c r="M31" s="13" t="s">
        <v>257</v>
      </c>
      <c r="N31" s="13"/>
    </row>
    <row r="32" spans="1:14" x14ac:dyDescent="0.15">
      <c r="A32" s="13">
        <v>180</v>
      </c>
      <c r="B32" s="13">
        <f t="shared" si="1"/>
        <v>453.15</v>
      </c>
      <c r="C32" s="13">
        <v>101325</v>
      </c>
      <c r="D32" s="13">
        <v>1.1694</v>
      </c>
      <c r="E32" s="13">
        <v>982.7</v>
      </c>
      <c r="F32" s="13">
        <v>792.5</v>
      </c>
      <c r="G32" s="16">
        <f t="shared" si="2"/>
        <v>1.24</v>
      </c>
      <c r="H32" s="22">
        <v>2.2039999999999999E-5</v>
      </c>
      <c r="I32" s="20">
        <f t="shared" si="3"/>
        <v>1.884727210535317E-5</v>
      </c>
      <c r="J32" s="13">
        <v>2.9610000000000001E-2</v>
      </c>
      <c r="K32" s="13">
        <f t="shared" si="0"/>
        <v>2.5766436623990103E-5</v>
      </c>
      <c r="L32" s="17">
        <f t="shared" si="4"/>
        <v>0.73146599121918265</v>
      </c>
      <c r="M32" s="13" t="s">
        <v>257</v>
      </c>
      <c r="N32" s="13"/>
    </row>
    <row r="33" spans="1:14" x14ac:dyDescent="0.15">
      <c r="A33" s="13">
        <v>190</v>
      </c>
      <c r="B33" s="13">
        <f t="shared" si="1"/>
        <v>463.15</v>
      </c>
      <c r="C33" s="13">
        <v>101325</v>
      </c>
      <c r="D33" s="13">
        <v>1.1439999999999999</v>
      </c>
      <c r="E33" s="13">
        <v>990</v>
      </c>
      <c r="F33" s="13">
        <v>799.8</v>
      </c>
      <c r="G33" s="16">
        <f t="shared" si="2"/>
        <v>1.2378094523630909</v>
      </c>
      <c r="H33" s="22">
        <v>2.2469999999999997E-5</v>
      </c>
      <c r="I33" s="20">
        <f t="shared" si="3"/>
        <v>1.964160839160839E-5</v>
      </c>
      <c r="J33" s="13">
        <v>3.0440000000000002E-2</v>
      </c>
      <c r="K33" s="13">
        <f t="shared" si="0"/>
        <v>2.6877163240799605E-5</v>
      </c>
      <c r="L33" s="17">
        <f t="shared" si="4"/>
        <v>0.73079172141918514</v>
      </c>
      <c r="M33" s="13" t="s">
        <v>257</v>
      </c>
      <c r="N33" s="13"/>
    </row>
    <row r="34" spans="1:14" x14ac:dyDescent="0.15">
      <c r="A34" s="13">
        <v>200</v>
      </c>
      <c r="B34" s="13">
        <f t="shared" si="1"/>
        <v>473.15</v>
      </c>
      <c r="C34" s="13">
        <v>101325</v>
      </c>
      <c r="D34" s="13">
        <v>1.1197999999999999</v>
      </c>
      <c r="E34" s="13">
        <v>997.1</v>
      </c>
      <c r="F34" s="13">
        <v>807</v>
      </c>
      <c r="G34" s="16">
        <f t="shared" si="2"/>
        <v>1.2355638166047089</v>
      </c>
      <c r="H34" s="22">
        <v>2.2889999999999999E-5</v>
      </c>
      <c r="I34" s="20">
        <f t="shared" si="3"/>
        <v>2.0441150205393821E-5</v>
      </c>
      <c r="J34" s="13">
        <v>3.1269999999999999E-2</v>
      </c>
      <c r="K34" s="13">
        <f t="shared" si="0"/>
        <v>2.8005846352529137E-5</v>
      </c>
      <c r="L34" s="17">
        <f t="shared" si="4"/>
        <v>0.729888679245283</v>
      </c>
      <c r="M34" s="13" t="s">
        <v>257</v>
      </c>
      <c r="N34" s="13"/>
    </row>
    <row r="35" spans="1:14" x14ac:dyDescent="0.15">
      <c r="A35" s="13">
        <v>220</v>
      </c>
      <c r="B35" s="13">
        <f t="shared" si="1"/>
        <v>493.15</v>
      </c>
      <c r="C35" s="13">
        <v>101325</v>
      </c>
      <c r="D35" s="13">
        <v>1.0742</v>
      </c>
      <c r="E35" s="13">
        <v>1010.9999999999999</v>
      </c>
      <c r="F35" s="13">
        <v>820.9</v>
      </c>
      <c r="G35" s="16">
        <f t="shared" si="2"/>
        <v>1.2315751004994517</v>
      </c>
      <c r="H35" s="22">
        <v>2.3729999999999998E-5</v>
      </c>
      <c r="I35" s="20">
        <f t="shared" si="3"/>
        <v>2.209085831316328E-5</v>
      </c>
      <c r="J35" s="13">
        <v>3.2930000000000001E-2</v>
      </c>
      <c r="K35" s="13">
        <f t="shared" si="0"/>
        <v>3.0321831294965952E-5</v>
      </c>
      <c r="L35" s="17">
        <f t="shared" si="4"/>
        <v>0.72854631035529904</v>
      </c>
      <c r="M35" s="13" t="s">
        <v>257</v>
      </c>
      <c r="N35" s="13"/>
    </row>
    <row r="36" spans="1:14" x14ac:dyDescent="0.15">
      <c r="A36" s="13">
        <v>240</v>
      </c>
      <c r="B36" s="13">
        <f t="shared" si="1"/>
        <v>513.15</v>
      </c>
      <c r="C36" s="13">
        <v>101325</v>
      </c>
      <c r="D36" s="13">
        <v>1.0322</v>
      </c>
      <c r="E36" s="13">
        <v>1024</v>
      </c>
      <c r="F36" s="13">
        <v>834.2</v>
      </c>
      <c r="G36" s="16">
        <f t="shared" si="2"/>
        <v>1.2275233756892832</v>
      </c>
      <c r="H36" s="22">
        <v>2.4559999999999999E-5</v>
      </c>
      <c r="I36" s="20">
        <f t="shared" si="3"/>
        <v>2.3793838403410191E-5</v>
      </c>
      <c r="J36" s="13">
        <v>3.4570000000000004E-2</v>
      </c>
      <c r="K36" s="13">
        <f t="shared" si="0"/>
        <v>3.2706612696182914E-5</v>
      </c>
      <c r="L36" s="17">
        <f t="shared" si="4"/>
        <v>0.72749320219843783</v>
      </c>
      <c r="M36" s="13" t="s">
        <v>257</v>
      </c>
      <c r="N36" s="13"/>
    </row>
    <row r="37" spans="1:14" x14ac:dyDescent="0.15">
      <c r="A37" s="13">
        <v>260</v>
      </c>
      <c r="B37" s="13">
        <f t="shared" si="1"/>
        <v>533.15</v>
      </c>
      <c r="C37" s="13">
        <v>101325</v>
      </c>
      <c r="D37" s="13">
        <v>0.99334</v>
      </c>
      <c r="E37" s="13">
        <v>1037</v>
      </c>
      <c r="F37" s="13">
        <v>847.09999999999991</v>
      </c>
      <c r="G37" s="16">
        <f t="shared" si="2"/>
        <v>1.2241766025262661</v>
      </c>
      <c r="H37" s="22">
        <v>2.5369999999999999E-5</v>
      </c>
      <c r="I37" s="20">
        <f t="shared" si="3"/>
        <v>2.5540097046328546E-5</v>
      </c>
      <c r="J37" s="13">
        <v>3.6200000000000003E-2</v>
      </c>
      <c r="K37" s="13">
        <f t="shared" si="0"/>
        <v>3.5142438223913602E-5</v>
      </c>
      <c r="L37" s="17">
        <f t="shared" si="4"/>
        <v>0.72675939226519326</v>
      </c>
      <c r="M37" s="13" t="s">
        <v>257</v>
      </c>
      <c r="N37" s="13"/>
    </row>
    <row r="38" spans="1:14" x14ac:dyDescent="0.15">
      <c r="A38" s="13">
        <v>280</v>
      </c>
      <c r="B38" s="13">
        <f t="shared" si="1"/>
        <v>553.15</v>
      </c>
      <c r="C38" s="13">
        <v>101325</v>
      </c>
      <c r="D38" s="13">
        <v>0.95733000000000001</v>
      </c>
      <c r="E38" s="13">
        <v>1049</v>
      </c>
      <c r="F38" s="13">
        <v>859.5</v>
      </c>
      <c r="G38" s="16">
        <f t="shared" si="2"/>
        <v>1.2204770215241418</v>
      </c>
      <c r="H38" s="22">
        <v>2.6170000000000002E-5</v>
      </c>
      <c r="I38" s="20">
        <f t="shared" si="3"/>
        <v>2.7336446157542332E-5</v>
      </c>
      <c r="J38" s="13">
        <v>3.7819999999999999E-2</v>
      </c>
      <c r="K38" s="13">
        <f t="shared" si="0"/>
        <v>3.7660351368290083E-5</v>
      </c>
      <c r="L38" s="17">
        <f t="shared" si="4"/>
        <v>0.72586805922792175</v>
      </c>
      <c r="M38" s="13" t="s">
        <v>257</v>
      </c>
      <c r="N38" s="13"/>
    </row>
    <row r="39" spans="1:14" x14ac:dyDescent="0.15">
      <c r="A39" s="13">
        <v>300</v>
      </c>
      <c r="B39" s="13">
        <f t="shared" si="1"/>
        <v>573.15</v>
      </c>
      <c r="C39" s="13">
        <v>101325</v>
      </c>
      <c r="D39" s="13">
        <v>0.92384999999999995</v>
      </c>
      <c r="E39" s="13">
        <v>1061</v>
      </c>
      <c r="F39" s="13">
        <v>871.4</v>
      </c>
      <c r="G39" s="16">
        <f t="shared" si="2"/>
        <v>1.2175809042919441</v>
      </c>
      <c r="H39" s="22">
        <v>2.6959999999999999E-5</v>
      </c>
      <c r="I39" s="20">
        <f t="shared" si="3"/>
        <v>2.9182226551929427E-5</v>
      </c>
      <c r="J39" s="13">
        <v>3.9420000000000004E-2</v>
      </c>
      <c r="K39" s="13">
        <f t="shared" si="0"/>
        <v>4.021608340338247E-5</v>
      </c>
      <c r="L39" s="17">
        <f t="shared" si="4"/>
        <v>0.72563571790969039</v>
      </c>
      <c r="M39" s="13" t="s">
        <v>257</v>
      </c>
      <c r="N39" s="13"/>
    </row>
    <row r="40" spans="1:14" x14ac:dyDescent="0.15">
      <c r="A40" s="13">
        <v>320</v>
      </c>
      <c r="B40" s="13">
        <f t="shared" si="1"/>
        <v>593.15</v>
      </c>
      <c r="C40" s="13">
        <v>101325</v>
      </c>
      <c r="D40" s="13">
        <v>0.89263999999999999</v>
      </c>
      <c r="E40" s="13">
        <v>1072</v>
      </c>
      <c r="F40" s="13">
        <v>882.80000000000007</v>
      </c>
      <c r="G40" s="16">
        <f t="shared" si="2"/>
        <v>1.2143180788400543</v>
      </c>
      <c r="H40" s="22">
        <v>2.7739999999999999E-5</v>
      </c>
      <c r="I40" s="20">
        <f t="shared" si="3"/>
        <v>3.1076357770209717E-5</v>
      </c>
      <c r="J40" s="13">
        <v>4.1009999999999998E-2</v>
      </c>
      <c r="K40" s="13">
        <f t="shared" si="0"/>
        <v>4.2856691404065881E-5</v>
      </c>
      <c r="L40" s="17">
        <f t="shared" si="4"/>
        <v>0.72512265301146062</v>
      </c>
      <c r="M40" s="13" t="s">
        <v>257</v>
      </c>
      <c r="N40" s="13"/>
    </row>
    <row r="41" spans="1:14" x14ac:dyDescent="0.15">
      <c r="A41" s="13">
        <v>340</v>
      </c>
      <c r="B41" s="13">
        <f t="shared" si="1"/>
        <v>613.15</v>
      </c>
      <c r="C41" s="13">
        <v>101325</v>
      </c>
      <c r="D41" s="13">
        <v>0.86346000000000001</v>
      </c>
      <c r="E41" s="13">
        <v>1083</v>
      </c>
      <c r="F41" s="13">
        <v>893.9</v>
      </c>
      <c r="G41" s="16">
        <f t="shared" si="2"/>
        <v>1.2115449155386508</v>
      </c>
      <c r="H41" s="22">
        <v>2.8499999999999998E-5</v>
      </c>
      <c r="I41" s="20">
        <f t="shared" si="3"/>
        <v>3.3006740323813492E-5</v>
      </c>
      <c r="J41" s="13">
        <v>4.2590000000000003E-2</v>
      </c>
      <c r="K41" s="13">
        <f t="shared" si="0"/>
        <v>4.554460709825588E-5</v>
      </c>
      <c r="L41" s="17">
        <f t="shared" si="4"/>
        <v>0.72471237379666575</v>
      </c>
      <c r="M41" s="13" t="s">
        <v>257</v>
      </c>
      <c r="N41" s="13"/>
    </row>
    <row r="42" spans="1:14" x14ac:dyDescent="0.15">
      <c r="A42" s="13">
        <v>360</v>
      </c>
      <c r="B42" s="13">
        <f t="shared" si="1"/>
        <v>633.15</v>
      </c>
      <c r="C42" s="13">
        <v>101325</v>
      </c>
      <c r="D42" s="13">
        <v>0.83613999999999999</v>
      </c>
      <c r="E42" s="13">
        <v>1094</v>
      </c>
      <c r="F42" s="13">
        <v>904.59999999999991</v>
      </c>
      <c r="G42" s="16">
        <f t="shared" si="2"/>
        <v>1.2093743090868894</v>
      </c>
      <c r="H42" s="22">
        <v>2.9249999999999999E-5</v>
      </c>
      <c r="I42" s="20">
        <f t="shared" si="3"/>
        <v>3.4982180017700384E-5</v>
      </c>
      <c r="J42" s="13">
        <v>4.4159999999999998E-2</v>
      </c>
      <c r="K42" s="13">
        <f t="shared" si="0"/>
        <v>4.8276162739469331E-5</v>
      </c>
      <c r="L42" s="17">
        <f t="shared" si="4"/>
        <v>0.72462635869565217</v>
      </c>
      <c r="M42" s="13" t="s">
        <v>257</v>
      </c>
      <c r="N42" s="13"/>
    </row>
    <row r="43" spans="1:14" x14ac:dyDescent="0.15">
      <c r="A43" s="13">
        <v>380</v>
      </c>
      <c r="B43" s="13">
        <f t="shared" si="1"/>
        <v>653.15</v>
      </c>
      <c r="C43" s="13">
        <v>101325</v>
      </c>
      <c r="D43" s="13">
        <v>0.8105</v>
      </c>
      <c r="E43" s="13">
        <v>1104</v>
      </c>
      <c r="F43" s="13">
        <v>914.8</v>
      </c>
      <c r="G43" s="16">
        <f t="shared" si="2"/>
        <v>1.2068211630957586</v>
      </c>
      <c r="H43" s="22">
        <v>2.9989999999999996E-5</v>
      </c>
      <c r="I43" s="20">
        <f t="shared" si="3"/>
        <v>3.700185070943861E-5</v>
      </c>
      <c r="J43" s="13">
        <v>4.5710000000000001E-2</v>
      </c>
      <c r="K43" s="13">
        <f t="shared" si="0"/>
        <v>5.1084497849779611E-5</v>
      </c>
      <c r="L43" s="17">
        <f t="shared" si="4"/>
        <v>0.72432640560052486</v>
      </c>
      <c r="M43" s="13" t="s">
        <v>257</v>
      </c>
      <c r="N43" s="13"/>
    </row>
    <row r="44" spans="1:14" x14ac:dyDescent="0.15">
      <c r="A44" s="13">
        <v>400</v>
      </c>
      <c r="B44" s="13">
        <f t="shared" si="1"/>
        <v>673.15</v>
      </c>
      <c r="C44" s="13">
        <v>101325</v>
      </c>
      <c r="D44" s="13">
        <v>0.78639000000000003</v>
      </c>
      <c r="E44" s="13">
        <v>1114</v>
      </c>
      <c r="F44" s="13">
        <v>924.8</v>
      </c>
      <c r="G44" s="16">
        <f t="shared" si="2"/>
        <v>1.2045847750865053</v>
      </c>
      <c r="H44" s="22">
        <v>3.0719999999999997E-5</v>
      </c>
      <c r="I44" s="20">
        <f t="shared" si="3"/>
        <v>3.9064586273986184E-5</v>
      </c>
      <c r="J44" s="13">
        <v>4.725E-2</v>
      </c>
      <c r="K44" s="13">
        <f t="shared" si="0"/>
        <v>5.3935988152848905E-5</v>
      </c>
      <c r="L44" s="17">
        <f t="shared" si="4"/>
        <v>0.72427682539682525</v>
      </c>
      <c r="M44" s="13" t="s">
        <v>257</v>
      </c>
      <c r="N44" s="13"/>
    </row>
    <row r="45" spans="1:14" x14ac:dyDescent="0.15">
      <c r="A45" s="13">
        <v>425</v>
      </c>
      <c r="B45" s="13">
        <f t="shared" si="1"/>
        <v>698.15</v>
      </c>
      <c r="C45" s="13">
        <v>101325</v>
      </c>
      <c r="D45" s="13">
        <v>0.75819000000000003</v>
      </c>
      <c r="E45" s="13">
        <v>1126</v>
      </c>
      <c r="F45" s="13">
        <v>936.69999999999993</v>
      </c>
      <c r="G45" s="16">
        <f t="shared" si="2"/>
        <v>1.2020924522258996</v>
      </c>
      <c r="H45" s="22">
        <v>3.1609999999999997E-5</v>
      </c>
      <c r="I45" s="20">
        <f t="shared" si="3"/>
        <v>4.1691396615624049E-5</v>
      </c>
      <c r="J45" s="13">
        <v>4.9159999999999995E-2</v>
      </c>
      <c r="K45" s="13">
        <f t="shared" si="0"/>
        <v>5.758315172267916E-5</v>
      </c>
      <c r="L45" s="17">
        <f t="shared" si="4"/>
        <v>0.72402074857607812</v>
      </c>
      <c r="M45" s="13" t="s">
        <v>257</v>
      </c>
      <c r="N45" s="13"/>
    </row>
    <row r="46" spans="1:14" x14ac:dyDescent="0.15">
      <c r="A46" s="13">
        <v>450</v>
      </c>
      <c r="B46" s="13">
        <f t="shared" si="1"/>
        <v>723.15</v>
      </c>
      <c r="C46" s="13">
        <v>101325</v>
      </c>
      <c r="D46" s="13">
        <v>0.73194999999999999</v>
      </c>
      <c r="E46" s="13">
        <v>1137</v>
      </c>
      <c r="F46" s="13">
        <v>948</v>
      </c>
      <c r="G46" s="16">
        <f t="shared" si="2"/>
        <v>1.1993670886075949</v>
      </c>
      <c r="H46" s="22">
        <v>3.2490000000000002E-5</v>
      </c>
      <c r="I46" s="20">
        <f t="shared" si="3"/>
        <v>4.4388277887833874E-5</v>
      </c>
      <c r="J46" s="13">
        <v>5.1040000000000002E-2</v>
      </c>
      <c r="K46" s="13">
        <f t="shared" si="0"/>
        <v>6.1329409885269912E-5</v>
      </c>
      <c r="L46" s="17">
        <f t="shared" si="4"/>
        <v>0.72376822100313487</v>
      </c>
      <c r="M46" s="13" t="s">
        <v>257</v>
      </c>
      <c r="N46" s="13"/>
    </row>
    <row r="47" spans="1:14" x14ac:dyDescent="0.15">
      <c r="A47" s="13">
        <v>475</v>
      </c>
      <c r="B47" s="13">
        <f t="shared" si="1"/>
        <v>748.15</v>
      </c>
      <c r="C47" s="13">
        <v>101325</v>
      </c>
      <c r="D47" s="13">
        <v>0.70747000000000004</v>
      </c>
      <c r="E47" s="13">
        <v>1148</v>
      </c>
      <c r="F47" s="13">
        <v>958.9</v>
      </c>
      <c r="G47" s="16">
        <f t="shared" si="2"/>
        <v>1.1972051308791323</v>
      </c>
      <c r="H47" s="22">
        <v>3.3349999999999997E-5</v>
      </c>
      <c r="I47" s="20">
        <f t="shared" si="3"/>
        <v>4.7139808048397803E-5</v>
      </c>
      <c r="J47" s="13">
        <v>5.2909999999999999E-2</v>
      </c>
      <c r="K47" s="13">
        <f t="shared" si="0"/>
        <v>6.5146013504764895E-5</v>
      </c>
      <c r="L47" s="17">
        <f t="shared" si="4"/>
        <v>0.72360234360234355</v>
      </c>
      <c r="M47" s="13" t="s">
        <v>257</v>
      </c>
      <c r="N47" s="13"/>
    </row>
    <row r="48" spans="1:14" x14ac:dyDescent="0.15">
      <c r="A48" s="13">
        <v>500</v>
      </c>
      <c r="B48" s="13">
        <f t="shared" si="1"/>
        <v>773.15</v>
      </c>
      <c r="C48" s="13">
        <v>101325</v>
      </c>
      <c r="D48" s="13">
        <v>0.68457999999999997</v>
      </c>
      <c r="E48" s="13">
        <v>1159</v>
      </c>
      <c r="F48" s="13">
        <v>969.30000000000007</v>
      </c>
      <c r="G48" s="16">
        <f t="shared" si="2"/>
        <v>1.1957082430620034</v>
      </c>
      <c r="H48" s="22">
        <v>3.4200000000000005E-5</v>
      </c>
      <c r="I48" s="20">
        <f t="shared" si="3"/>
        <v>4.9957638259955016E-5</v>
      </c>
      <c r="J48" s="13">
        <v>5.475E-2</v>
      </c>
      <c r="K48" s="13">
        <f t="shared" si="0"/>
        <v>6.9004351773623582E-5</v>
      </c>
      <c r="L48" s="17">
        <f t="shared" si="4"/>
        <v>0.72397808219178095</v>
      </c>
      <c r="M48" s="13" t="s">
        <v>257</v>
      </c>
      <c r="N48" s="13"/>
    </row>
    <row r="49" spans="1:14" x14ac:dyDescent="0.15">
      <c r="A49" s="13">
        <v>550</v>
      </c>
      <c r="B49" s="13">
        <f t="shared" si="1"/>
        <v>823.15</v>
      </c>
      <c r="C49" s="13">
        <v>101325</v>
      </c>
      <c r="D49" s="13">
        <v>0.64295999999999998</v>
      </c>
      <c r="E49" s="13">
        <v>1178</v>
      </c>
      <c r="F49" s="13">
        <v>988.80000000000007</v>
      </c>
      <c r="G49" s="16">
        <f t="shared" si="2"/>
        <v>1.1913430420711972</v>
      </c>
      <c r="H49" s="22">
        <v>3.5840000000000002E-5</v>
      </c>
      <c r="I49" s="20">
        <f t="shared" si="3"/>
        <v>5.5742192360333462E-5</v>
      </c>
      <c r="J49" s="13">
        <v>5.8380000000000001E-2</v>
      </c>
      <c r="K49" s="13">
        <f t="shared" si="0"/>
        <v>7.7078782278819545E-5</v>
      </c>
      <c r="L49" s="17">
        <f t="shared" si="4"/>
        <v>0.72318465227817752</v>
      </c>
      <c r="M49" s="13" t="s">
        <v>257</v>
      </c>
      <c r="N49" s="13"/>
    </row>
    <row r="50" spans="1:14" x14ac:dyDescent="0.15">
      <c r="A50" s="13">
        <v>600</v>
      </c>
      <c r="B50" s="13">
        <f t="shared" si="1"/>
        <v>873.15</v>
      </c>
      <c r="C50" s="13">
        <v>101325</v>
      </c>
      <c r="D50" s="13">
        <v>0.60611999999999999</v>
      </c>
      <c r="E50" s="13">
        <v>1196</v>
      </c>
      <c r="F50" s="13">
        <v>1006.9999999999999</v>
      </c>
      <c r="G50" s="16">
        <f t="shared" si="2"/>
        <v>1.1876861966236347</v>
      </c>
      <c r="H50" s="22">
        <v>3.7439999999999994E-5</v>
      </c>
      <c r="I50" s="20">
        <f t="shared" si="3"/>
        <v>6.1769946545238563E-5</v>
      </c>
      <c r="J50" s="13">
        <v>6.1929999999999999E-2</v>
      </c>
      <c r="K50" s="13">
        <f t="shared" si="0"/>
        <v>8.5430172993548306E-5</v>
      </c>
      <c r="L50" s="17">
        <f t="shared" si="4"/>
        <v>0.72304601969966076</v>
      </c>
      <c r="M50" s="13" t="s">
        <v>257</v>
      </c>
      <c r="N50" s="13"/>
    </row>
    <row r="51" spans="1:14" x14ac:dyDescent="0.15">
      <c r="A51" s="13">
        <v>650</v>
      </c>
      <c r="B51" s="13">
        <f t="shared" si="1"/>
        <v>923.15</v>
      </c>
      <c r="C51" s="13">
        <v>101325</v>
      </c>
      <c r="D51" s="13">
        <v>0.57328000000000001</v>
      </c>
      <c r="E51" s="13">
        <v>1212</v>
      </c>
      <c r="F51" s="13">
        <v>1022.9999999999999</v>
      </c>
      <c r="G51" s="16">
        <f t="shared" si="2"/>
        <v>1.18475073313783</v>
      </c>
      <c r="H51" s="22">
        <v>3.8979999999999996E-5</v>
      </c>
      <c r="I51" s="20">
        <f t="shared" si="3"/>
        <v>6.7994697181133123E-5</v>
      </c>
      <c r="J51" s="13">
        <v>6.5390000000000004E-2</v>
      </c>
      <c r="K51" s="13">
        <f t="shared" si="0"/>
        <v>9.411133340517976E-5</v>
      </c>
      <c r="L51" s="17">
        <f t="shared" si="4"/>
        <v>0.72249212417800879</v>
      </c>
      <c r="M51" s="13" t="s">
        <v>257</v>
      </c>
      <c r="N51" s="13"/>
    </row>
    <row r="52" spans="1:14" x14ac:dyDescent="0.15">
      <c r="A52" s="13">
        <v>700</v>
      </c>
      <c r="B52" s="13">
        <f t="shared" si="1"/>
        <v>973.15</v>
      </c>
      <c r="C52" s="13">
        <v>101325</v>
      </c>
      <c r="D52" s="13">
        <v>0.54381000000000002</v>
      </c>
      <c r="E52" s="13">
        <v>1227</v>
      </c>
      <c r="F52" s="13">
        <v>1038</v>
      </c>
      <c r="G52" s="16">
        <f t="shared" si="2"/>
        <v>1.1820809248554913</v>
      </c>
      <c r="H52" s="22">
        <v>4.0479999999999992E-5</v>
      </c>
      <c r="I52" s="20">
        <f t="shared" si="3"/>
        <v>7.4437763189349207E-5</v>
      </c>
      <c r="J52" s="13">
        <v>6.8780000000000008E-2</v>
      </c>
      <c r="K52" s="13">
        <f t="shared" si="0"/>
        <v>1.0307905283628729E-4</v>
      </c>
      <c r="L52" s="17">
        <f t="shared" si="4"/>
        <v>0.72214248328002306</v>
      </c>
      <c r="M52" s="13" t="s">
        <v>257</v>
      </c>
      <c r="N52" s="13"/>
    </row>
    <row r="53" spans="1:14" x14ac:dyDescent="0.15">
      <c r="A53" s="13">
        <v>750</v>
      </c>
      <c r="B53" s="13">
        <f t="shared" si="1"/>
        <v>1023.15</v>
      </c>
      <c r="C53" s="13">
        <v>101325</v>
      </c>
      <c r="D53" s="13">
        <v>0.51722999999999997</v>
      </c>
      <c r="E53" s="13">
        <v>1240</v>
      </c>
      <c r="F53" s="13">
        <v>1051</v>
      </c>
      <c r="G53" s="16">
        <f t="shared" si="2"/>
        <v>1.1798287345385348</v>
      </c>
      <c r="H53" s="22">
        <v>4.193E-5</v>
      </c>
      <c r="I53" s="20">
        <f t="shared" si="3"/>
        <v>8.1066450128569495E-5</v>
      </c>
      <c r="J53" s="13">
        <v>7.2099999999999997E-2</v>
      </c>
      <c r="K53" s="13">
        <f t="shared" si="0"/>
        <v>1.124164516565601E-4</v>
      </c>
      <c r="L53" s="17">
        <f t="shared" si="4"/>
        <v>0.72112621359223306</v>
      </c>
      <c r="M53" s="13" t="s">
        <v>257</v>
      </c>
      <c r="N53" s="13"/>
    </row>
    <row r="54" spans="1:14" x14ac:dyDescent="0.15">
      <c r="A54" s="13">
        <v>800</v>
      </c>
      <c r="B54" s="13">
        <f t="shared" si="1"/>
        <v>1073.1500000000001</v>
      </c>
      <c r="C54" s="13">
        <v>101325</v>
      </c>
      <c r="D54" s="13">
        <v>0.49313000000000001</v>
      </c>
      <c r="E54" s="13">
        <v>1253</v>
      </c>
      <c r="F54" s="13">
        <v>1064</v>
      </c>
      <c r="G54" s="16">
        <f t="shared" si="2"/>
        <v>1.1776315789473684</v>
      </c>
      <c r="H54" s="22">
        <v>4.3340000000000002E-5</v>
      </c>
      <c r="I54" s="20">
        <f t="shared" si="3"/>
        <v>8.7887575284407765E-5</v>
      </c>
      <c r="J54" s="13">
        <v>7.5329999999999994E-2</v>
      </c>
      <c r="K54" s="13">
        <f t="shared" si="0"/>
        <v>1.2191453103551818E-4</v>
      </c>
      <c r="L54" s="17">
        <f t="shared" si="4"/>
        <v>0.72089499535377677</v>
      </c>
      <c r="M54" s="13" t="s">
        <v>257</v>
      </c>
      <c r="N54" s="13"/>
    </row>
    <row r="55" spans="1:14" x14ac:dyDescent="0.15">
      <c r="A55" s="13">
        <v>850</v>
      </c>
      <c r="B55" s="13">
        <f t="shared" si="1"/>
        <v>1123.1500000000001</v>
      </c>
      <c r="C55" s="13">
        <v>101325</v>
      </c>
      <c r="D55" s="13">
        <v>0.47116999999999998</v>
      </c>
      <c r="E55" s="13">
        <v>1264</v>
      </c>
      <c r="F55" s="13">
        <v>1075</v>
      </c>
      <c r="G55" s="16">
        <f t="shared" si="2"/>
        <v>1.175813953488372</v>
      </c>
      <c r="H55" s="22">
        <v>4.4719999999999999E-5</v>
      </c>
      <c r="I55" s="20">
        <f t="shared" si="3"/>
        <v>9.4912664218859441E-5</v>
      </c>
      <c r="J55" s="13">
        <v>7.85E-2</v>
      </c>
      <c r="K55" s="13">
        <f t="shared" si="0"/>
        <v>1.3180896572308689E-4</v>
      </c>
      <c r="L55" s="17">
        <f t="shared" si="4"/>
        <v>0.72007745222929931</v>
      </c>
      <c r="M55" s="13" t="s">
        <v>257</v>
      </c>
      <c r="N55" s="13"/>
    </row>
    <row r="56" spans="1:14" x14ac:dyDescent="0.15">
      <c r="A56" s="13">
        <v>900</v>
      </c>
      <c r="B56" s="13">
        <f t="shared" si="1"/>
        <v>1173.1500000000001</v>
      </c>
      <c r="C56" s="13">
        <v>101325</v>
      </c>
      <c r="D56" s="13">
        <v>0.45108999999999999</v>
      </c>
      <c r="E56" s="13">
        <v>1275</v>
      </c>
      <c r="F56" s="13">
        <v>1086</v>
      </c>
      <c r="G56" s="16">
        <f t="shared" si="2"/>
        <v>1.1740331491712708</v>
      </c>
      <c r="H56" s="22">
        <v>4.6060000000000003E-5</v>
      </c>
      <c r="I56" s="20">
        <f t="shared" si="3"/>
        <v>1.0210822673967501E-4</v>
      </c>
      <c r="J56" s="13">
        <v>8.159000000000001E-2</v>
      </c>
      <c r="K56" s="13">
        <f t="shared" si="0"/>
        <v>1.4186117374081692E-4</v>
      </c>
      <c r="L56" s="17">
        <f t="shared" si="4"/>
        <v>0.71977570780732925</v>
      </c>
      <c r="M56" s="13" t="s">
        <v>257</v>
      </c>
      <c r="N56" s="13"/>
    </row>
    <row r="57" spans="1:14" x14ac:dyDescent="0.15">
      <c r="A57" s="13">
        <v>-55</v>
      </c>
      <c r="B57" s="13">
        <f t="shared" si="1"/>
        <v>218.14999999999998</v>
      </c>
      <c r="C57" s="13">
        <v>506625</v>
      </c>
      <c r="D57" s="13">
        <v>13.12</v>
      </c>
      <c r="E57" s="13">
        <v>898.9</v>
      </c>
      <c r="F57" s="13">
        <v>626.6</v>
      </c>
      <c r="G57" s="16">
        <f t="shared" si="2"/>
        <v>1.4345675071816151</v>
      </c>
      <c r="H57" s="22">
        <v>1.1029999999999999E-5</v>
      </c>
      <c r="I57" s="20">
        <f t="shared" si="3"/>
        <v>8.4070121951219514E-7</v>
      </c>
      <c r="J57" s="13">
        <v>1.1090000000000001E-2</v>
      </c>
      <c r="K57" s="13">
        <f t="shared" si="0"/>
        <v>9.4034307514061922E-7</v>
      </c>
      <c r="L57" s="17">
        <f t="shared" si="4"/>
        <v>0.89403669972948585</v>
      </c>
      <c r="M57" s="13" t="s">
        <v>257</v>
      </c>
      <c r="N57" s="13"/>
    </row>
    <row r="58" spans="1:14" x14ac:dyDescent="0.15">
      <c r="A58" s="13">
        <v>-50</v>
      </c>
      <c r="B58" s="13">
        <f t="shared" si="1"/>
        <v>223.14999999999998</v>
      </c>
      <c r="C58" s="13">
        <v>506625</v>
      </c>
      <c r="D58" s="13">
        <v>12.74</v>
      </c>
      <c r="E58" s="13">
        <v>889.4</v>
      </c>
      <c r="F58" s="13">
        <v>625.70000000000005</v>
      </c>
      <c r="G58" s="16">
        <f t="shared" si="2"/>
        <v>1.4214479782643439</v>
      </c>
      <c r="H58" s="22">
        <v>1.1269999999999999E-5</v>
      </c>
      <c r="I58" s="20">
        <f t="shared" si="3"/>
        <v>8.8461538461538455E-7</v>
      </c>
      <c r="J58" s="13">
        <v>1.14E-2</v>
      </c>
      <c r="K58" s="13">
        <f t="shared" si="0"/>
        <v>1.0060933958264421E-6</v>
      </c>
      <c r="L58" s="17">
        <f t="shared" si="4"/>
        <v>0.87925771929824548</v>
      </c>
      <c r="M58" s="13" t="s">
        <v>257</v>
      </c>
      <c r="N58" s="13"/>
    </row>
    <row r="59" spans="1:14" x14ac:dyDescent="0.15">
      <c r="A59" s="13">
        <v>-40</v>
      </c>
      <c r="B59" s="13">
        <f t="shared" si="1"/>
        <v>233.14999999999998</v>
      </c>
      <c r="C59" s="13">
        <v>506625</v>
      </c>
      <c r="D59" s="13">
        <v>12.06</v>
      </c>
      <c r="E59" s="13">
        <v>875.6</v>
      </c>
      <c r="F59" s="13">
        <v>625.80000000000007</v>
      </c>
      <c r="G59" s="16">
        <f t="shared" si="2"/>
        <v>1.3991690635985936</v>
      </c>
      <c r="H59" s="22">
        <v>1.1769999999999999E-5</v>
      </c>
      <c r="I59" s="20">
        <f t="shared" si="3"/>
        <v>9.759535655058041E-7</v>
      </c>
      <c r="J59" s="13">
        <v>1.2039999999999999E-2</v>
      </c>
      <c r="K59" s="13">
        <f t="shared" si="0"/>
        <v>1.1401800196520063E-6</v>
      </c>
      <c r="L59" s="17">
        <f t="shared" si="4"/>
        <v>0.85596445182724257</v>
      </c>
      <c r="M59" s="13" t="s">
        <v>257</v>
      </c>
      <c r="N59" s="13"/>
    </row>
    <row r="60" spans="1:14" x14ac:dyDescent="0.15">
      <c r="A60" s="13">
        <v>-30</v>
      </c>
      <c r="B60" s="13">
        <f t="shared" si="1"/>
        <v>243.14999999999998</v>
      </c>
      <c r="C60" s="13">
        <v>506625</v>
      </c>
      <c r="D60" s="13">
        <v>11.47</v>
      </c>
      <c r="E60" s="13">
        <v>868.19999999999993</v>
      </c>
      <c r="F60" s="13">
        <v>628.70000000000005</v>
      </c>
      <c r="G60" s="16">
        <f t="shared" si="2"/>
        <v>1.3809448067440748</v>
      </c>
      <c r="H60" s="22">
        <v>1.2269999999999999E-5</v>
      </c>
      <c r="I60" s="20">
        <f t="shared" si="3"/>
        <v>1.0697471665213599E-6</v>
      </c>
      <c r="J60" s="13">
        <v>1.2710000000000001E-2</v>
      </c>
      <c r="K60" s="13">
        <f t="shared" si="0"/>
        <v>1.2763281595347941E-6</v>
      </c>
      <c r="L60" s="17">
        <f t="shared" si="4"/>
        <v>0.8381442958300549</v>
      </c>
      <c r="M60" s="13" t="s">
        <v>257</v>
      </c>
      <c r="N60" s="13"/>
    </row>
    <row r="61" spans="1:14" x14ac:dyDescent="0.15">
      <c r="A61" s="13">
        <v>-20</v>
      </c>
      <c r="B61" s="13">
        <f t="shared" si="1"/>
        <v>253.14999999999998</v>
      </c>
      <c r="C61" s="13">
        <v>506625</v>
      </c>
      <c r="D61" s="13">
        <v>10.94</v>
      </c>
      <c r="E61" s="13">
        <v>865.3</v>
      </c>
      <c r="F61" s="13">
        <v>633.6</v>
      </c>
      <c r="G61" s="16">
        <f t="shared" si="2"/>
        <v>1.3656881313131313</v>
      </c>
      <c r="H61" s="22">
        <v>1.277E-5</v>
      </c>
      <c r="I61" s="20">
        <f t="shared" si="3"/>
        <v>1.1672760511882997E-6</v>
      </c>
      <c r="J61" s="13">
        <v>1.341E-2</v>
      </c>
      <c r="K61" s="13">
        <f t="shared" si="0"/>
        <v>1.4165918932914391E-6</v>
      </c>
      <c r="L61" s="17">
        <f t="shared" si="4"/>
        <v>0.82400305741983593</v>
      </c>
      <c r="M61" s="13" t="s">
        <v>257</v>
      </c>
      <c r="N61" s="13"/>
    </row>
    <row r="62" spans="1:14" x14ac:dyDescent="0.15">
      <c r="A62" s="13">
        <v>-10</v>
      </c>
      <c r="B62" s="13">
        <f t="shared" si="1"/>
        <v>263.14999999999998</v>
      </c>
      <c r="C62" s="13">
        <v>506625</v>
      </c>
      <c r="D62" s="13">
        <v>10.46</v>
      </c>
      <c r="E62" s="13">
        <v>865.6</v>
      </c>
      <c r="F62" s="13">
        <v>639.9</v>
      </c>
      <c r="G62" s="16">
        <f t="shared" si="2"/>
        <v>1.3527113611501798</v>
      </c>
      <c r="H62" s="22">
        <v>1.3259999999999998E-5</v>
      </c>
      <c r="I62" s="20">
        <f t="shared" si="3"/>
        <v>1.2676864244741871E-6</v>
      </c>
      <c r="J62" s="13">
        <v>1.4140000000000002E-2</v>
      </c>
      <c r="K62" s="13">
        <f t="shared" si="0"/>
        <v>1.5617103091435378E-6</v>
      </c>
      <c r="L62" s="17">
        <f t="shared" si="4"/>
        <v>0.81172956152758113</v>
      </c>
      <c r="M62" s="13" t="s">
        <v>257</v>
      </c>
      <c r="N62" s="13"/>
    </row>
    <row r="63" spans="1:14" x14ac:dyDescent="0.15">
      <c r="A63" s="13">
        <v>0</v>
      </c>
      <c r="B63" s="13">
        <f t="shared" si="1"/>
        <v>273.14999999999998</v>
      </c>
      <c r="C63" s="13">
        <v>506625</v>
      </c>
      <c r="D63" s="13">
        <v>10.029999999999999</v>
      </c>
      <c r="E63" s="13">
        <v>868.1</v>
      </c>
      <c r="F63" s="13">
        <v>647.20000000000005</v>
      </c>
      <c r="G63" s="16">
        <f t="shared" si="2"/>
        <v>1.3413164400494437</v>
      </c>
      <c r="H63" s="22">
        <v>1.3749999999999999E-5</v>
      </c>
      <c r="I63" s="20">
        <f t="shared" si="3"/>
        <v>1.3708873379860418E-6</v>
      </c>
      <c r="J63" s="13">
        <v>1.489E-2</v>
      </c>
      <c r="K63" s="13">
        <f t="shared" si="0"/>
        <v>1.7101098501523424E-6</v>
      </c>
      <c r="L63" s="17">
        <f t="shared" si="4"/>
        <v>0.80163700470114163</v>
      </c>
      <c r="M63" s="13" t="s">
        <v>257</v>
      </c>
      <c r="N63" s="13"/>
    </row>
    <row r="64" spans="1:14" x14ac:dyDescent="0.15">
      <c r="A64" s="13">
        <v>10</v>
      </c>
      <c r="B64" s="13">
        <f t="shared" si="1"/>
        <v>283.14999999999998</v>
      </c>
      <c r="C64" s="13">
        <v>506625</v>
      </c>
      <c r="D64" s="13">
        <v>9.6370000000000005</v>
      </c>
      <c r="E64" s="13">
        <v>872</v>
      </c>
      <c r="F64" s="13">
        <v>655.1</v>
      </c>
      <c r="G64" s="16">
        <f t="shared" si="2"/>
        <v>1.3310944893909327</v>
      </c>
      <c r="H64" s="22">
        <v>1.4239999999999999E-5</v>
      </c>
      <c r="I64" s="20">
        <f t="shared" si="3"/>
        <v>1.4776382691709036E-6</v>
      </c>
      <c r="J64" s="13">
        <v>1.5650000000000001E-2</v>
      </c>
      <c r="K64" s="13">
        <f t="shared" si="0"/>
        <v>1.8623272498103164E-6</v>
      </c>
      <c r="L64" s="17">
        <f t="shared" si="4"/>
        <v>0.79343642172523954</v>
      </c>
      <c r="M64" s="13" t="s">
        <v>257</v>
      </c>
      <c r="N64" s="13"/>
    </row>
    <row r="65" spans="1:14" x14ac:dyDescent="0.15">
      <c r="A65" s="13">
        <v>20</v>
      </c>
      <c r="B65" s="13">
        <f t="shared" si="1"/>
        <v>293.14999999999998</v>
      </c>
      <c r="C65" s="13">
        <v>506625</v>
      </c>
      <c r="D65" s="13">
        <v>9.2759999999999998</v>
      </c>
      <c r="E65" s="13">
        <v>877</v>
      </c>
      <c r="F65" s="13">
        <v>663.3</v>
      </c>
      <c r="G65" s="16">
        <f t="shared" si="2"/>
        <v>1.3221769938187851</v>
      </c>
      <c r="H65" s="22">
        <v>1.473E-5</v>
      </c>
      <c r="I65" s="20">
        <f t="shared" si="3"/>
        <v>1.5879689521345407E-6</v>
      </c>
      <c r="J65" s="13">
        <v>1.6440000000000003E-2</v>
      </c>
      <c r="K65" s="13">
        <f t="shared" si="0"/>
        <v>2.0208844393373275E-6</v>
      </c>
      <c r="L65" s="17">
        <f t="shared" si="4"/>
        <v>0.78577919708029176</v>
      </c>
      <c r="M65" s="13" t="s">
        <v>257</v>
      </c>
      <c r="N65" s="13"/>
    </row>
    <row r="66" spans="1:14" x14ac:dyDescent="0.15">
      <c r="A66" s="13">
        <v>30</v>
      </c>
      <c r="B66" s="13">
        <f t="shared" si="1"/>
        <v>303.14999999999998</v>
      </c>
      <c r="C66" s="13">
        <v>506625</v>
      </c>
      <c r="D66" s="13">
        <v>8.9440000000000008</v>
      </c>
      <c r="E66" s="13">
        <v>882.9</v>
      </c>
      <c r="F66" s="13">
        <v>671.90000000000009</v>
      </c>
      <c r="G66" s="16">
        <f t="shared" si="2"/>
        <v>1.3140348266111026</v>
      </c>
      <c r="H66" s="22">
        <v>1.521E-5</v>
      </c>
      <c r="I66" s="20">
        <f t="shared" si="3"/>
        <v>1.700581395348837E-6</v>
      </c>
      <c r="J66" s="13">
        <v>1.7230000000000002E-2</v>
      </c>
      <c r="K66" s="13">
        <f t="shared" si="0"/>
        <v>2.1819358104117371E-6</v>
      </c>
      <c r="L66" s="17">
        <f t="shared" si="4"/>
        <v>0.77939112013929179</v>
      </c>
      <c r="M66" s="13" t="s">
        <v>257</v>
      </c>
      <c r="N66" s="13"/>
    </row>
    <row r="67" spans="1:14" x14ac:dyDescent="0.15">
      <c r="A67" s="13">
        <v>40</v>
      </c>
      <c r="B67" s="13">
        <f t="shared" si="1"/>
        <v>313.14999999999998</v>
      </c>
      <c r="C67" s="13">
        <v>506625</v>
      </c>
      <c r="D67" s="13">
        <v>8.6359999999999992</v>
      </c>
      <c r="E67" s="13">
        <v>889.2</v>
      </c>
      <c r="F67" s="13">
        <v>680.5</v>
      </c>
      <c r="G67" s="16">
        <f t="shared" si="2"/>
        <v>1.3066862601028657</v>
      </c>
      <c r="H67" s="22">
        <v>1.5689999999999997E-5</v>
      </c>
      <c r="I67" s="20">
        <f t="shared" si="3"/>
        <v>1.8168133395090318E-6</v>
      </c>
      <c r="J67" s="13">
        <v>1.804E-2</v>
      </c>
      <c r="K67" s="13">
        <f t="shared" si="0"/>
        <v>2.3492240893084364E-6</v>
      </c>
      <c r="L67" s="17">
        <f t="shared" si="4"/>
        <v>0.77336740576496654</v>
      </c>
      <c r="M67" s="13" t="s">
        <v>257</v>
      </c>
      <c r="N67" s="13"/>
    </row>
    <row r="68" spans="1:14" x14ac:dyDescent="0.15">
      <c r="A68" s="13">
        <v>50</v>
      </c>
      <c r="B68" s="13">
        <f t="shared" si="1"/>
        <v>323.14999999999998</v>
      </c>
      <c r="C68" s="13">
        <v>506625</v>
      </c>
      <c r="D68" s="13">
        <v>8.35</v>
      </c>
      <c r="E68" s="13">
        <v>896</v>
      </c>
      <c r="F68" s="13">
        <v>689.2</v>
      </c>
      <c r="G68" s="16">
        <f t="shared" si="2"/>
        <v>1.3000580383052813</v>
      </c>
      <c r="H68" s="22">
        <v>1.6169999999999999E-5</v>
      </c>
      <c r="I68" s="20">
        <f t="shared" si="3"/>
        <v>1.9365269461077842E-6</v>
      </c>
      <c r="J68" s="13">
        <v>1.8859999999999998E-2</v>
      </c>
      <c r="K68" s="13">
        <f t="shared" si="0"/>
        <v>2.5208511548331907E-6</v>
      </c>
      <c r="L68" s="17">
        <f t="shared" si="4"/>
        <v>0.76820360551431599</v>
      </c>
      <c r="M68" s="13" t="s">
        <v>257</v>
      </c>
      <c r="N68" s="13"/>
    </row>
    <row r="69" spans="1:14" x14ac:dyDescent="0.15">
      <c r="A69" s="13">
        <v>60</v>
      </c>
      <c r="B69" s="13">
        <f t="shared" si="1"/>
        <v>333.15</v>
      </c>
      <c r="C69" s="13">
        <v>506625</v>
      </c>
      <c r="D69" s="13">
        <v>8.0839999999999996</v>
      </c>
      <c r="E69" s="13">
        <v>903</v>
      </c>
      <c r="F69" s="13">
        <v>697.9</v>
      </c>
      <c r="G69" s="16">
        <f t="shared" si="2"/>
        <v>1.2938816449348045</v>
      </c>
      <c r="H69" s="22">
        <v>1.664E-5</v>
      </c>
      <c r="I69" s="20">
        <f t="shared" si="3"/>
        <v>2.058386937159822E-6</v>
      </c>
      <c r="J69" s="13">
        <v>1.968E-2</v>
      </c>
      <c r="K69" s="13">
        <f t="shared" si="0"/>
        <v>2.6959450684753607E-6</v>
      </c>
      <c r="L69" s="17">
        <f t="shared" si="4"/>
        <v>0.76351219512195123</v>
      </c>
      <c r="M69" s="13" t="s">
        <v>257</v>
      </c>
      <c r="N69" s="13"/>
    </row>
    <row r="70" spans="1:14" x14ac:dyDescent="0.15">
      <c r="A70" s="13">
        <v>80</v>
      </c>
      <c r="B70" s="13">
        <f t="shared" si="1"/>
        <v>353.15</v>
      </c>
      <c r="C70" s="13">
        <v>506625</v>
      </c>
      <c r="D70" s="13">
        <v>7.6020000000000003</v>
      </c>
      <c r="E70" s="13">
        <v>917.5</v>
      </c>
      <c r="F70" s="13">
        <v>715.09999999999991</v>
      </c>
      <c r="G70" s="16">
        <f t="shared" si="2"/>
        <v>1.2830373374353239</v>
      </c>
      <c r="H70" s="22">
        <v>1.7579999999999998E-5</v>
      </c>
      <c r="I70" s="20">
        <f t="shared" si="3"/>
        <v>2.3125493291239146E-6</v>
      </c>
      <c r="J70" s="13">
        <v>2.1340000000000001E-2</v>
      </c>
      <c r="K70" s="13">
        <f t="shared" si="0"/>
        <v>3.0595705848238707E-6</v>
      </c>
      <c r="L70" s="17">
        <f t="shared" si="4"/>
        <v>0.75584114339268971</v>
      </c>
      <c r="M70" s="13" t="s">
        <v>257</v>
      </c>
      <c r="N70" s="13"/>
    </row>
    <row r="71" spans="1:14" x14ac:dyDescent="0.15">
      <c r="A71" s="13">
        <v>100</v>
      </c>
      <c r="B71" s="13">
        <f t="shared" si="1"/>
        <v>373.15</v>
      </c>
      <c r="C71" s="13">
        <v>506625</v>
      </c>
      <c r="D71" s="13">
        <v>7.1760000000000002</v>
      </c>
      <c r="E71" s="13">
        <v>932.30000000000007</v>
      </c>
      <c r="F71" s="13">
        <v>732</v>
      </c>
      <c r="G71" s="16">
        <f t="shared" si="2"/>
        <v>1.2736338797814208</v>
      </c>
      <c r="H71" s="22">
        <v>1.8499999999999999E-5</v>
      </c>
      <c r="I71" s="20">
        <f t="shared" si="3"/>
        <v>2.5780379041248603E-6</v>
      </c>
      <c r="J71" s="13">
        <v>2.3019999999999999E-2</v>
      </c>
      <c r="K71" s="13">
        <f t="shared" si="0"/>
        <v>3.440861603703383E-6</v>
      </c>
      <c r="L71" s="17">
        <f t="shared" si="4"/>
        <v>0.74924196350999139</v>
      </c>
      <c r="M71" s="13" t="s">
        <v>257</v>
      </c>
      <c r="N71" s="13"/>
    </row>
    <row r="72" spans="1:14" x14ac:dyDescent="0.15">
      <c r="A72" s="13">
        <v>150</v>
      </c>
      <c r="B72" s="13">
        <f t="shared" si="1"/>
        <v>423.15</v>
      </c>
      <c r="C72" s="13">
        <v>506625</v>
      </c>
      <c r="D72" s="18">
        <v>6.3010000000000002</v>
      </c>
      <c r="E72" s="13">
        <v>968.8</v>
      </c>
      <c r="F72" s="13">
        <v>771.9</v>
      </c>
      <c r="G72" s="16">
        <f t="shared" si="2"/>
        <v>1.2550848555512373</v>
      </c>
      <c r="H72" s="25">
        <v>2.075E-5</v>
      </c>
      <c r="I72" s="20">
        <f t="shared" si="3"/>
        <v>3.2931280749087446E-6</v>
      </c>
      <c r="J72" s="18">
        <v>2.7220000000000001E-2</v>
      </c>
      <c r="K72" s="13">
        <f t="shared" ref="K72:K135" si="5">J72/E72/D72</f>
        <v>4.4590722692097553E-6</v>
      </c>
      <c r="L72" s="17">
        <f t="shared" si="4"/>
        <v>0.73852314474650982</v>
      </c>
      <c r="M72" s="13" t="s">
        <v>257</v>
      </c>
      <c r="N72" s="13"/>
    </row>
    <row r="73" spans="1:14" x14ac:dyDescent="0.15">
      <c r="A73" s="13">
        <v>200</v>
      </c>
      <c r="B73" s="13">
        <f t="shared" ref="B73:B136" si="6">A73+273.15</f>
        <v>473.15</v>
      </c>
      <c r="C73" s="13">
        <v>506625</v>
      </c>
      <c r="D73" s="18">
        <v>5.62</v>
      </c>
      <c r="E73" s="13">
        <v>1002.9999999999999</v>
      </c>
      <c r="F73" s="13">
        <v>808.5</v>
      </c>
      <c r="G73" s="16">
        <f t="shared" ref="G73:G136" si="7">E73/F73</f>
        <v>1.240568954854669</v>
      </c>
      <c r="H73" s="25">
        <v>2.2909999999999999E-5</v>
      </c>
      <c r="I73" s="20">
        <f t="shared" ref="I73:I136" si="8">H73/D73</f>
        <v>4.076512455516014E-6</v>
      </c>
      <c r="J73" s="18">
        <v>3.1390000000000001E-2</v>
      </c>
      <c r="K73" s="13">
        <f t="shared" si="5"/>
        <v>5.5687031432393213E-6</v>
      </c>
      <c r="L73" s="17">
        <f t="shared" ref="L73:L136" si="9">H73*E73/J73</f>
        <v>0.73203982159923531</v>
      </c>
      <c r="M73" s="13" t="s">
        <v>257</v>
      </c>
      <c r="N73" s="13"/>
    </row>
    <row r="74" spans="1:14" x14ac:dyDescent="0.15">
      <c r="A74" s="13">
        <v>300</v>
      </c>
      <c r="B74" s="13">
        <f t="shared" si="6"/>
        <v>573.15</v>
      </c>
      <c r="C74" s="13">
        <v>506625</v>
      </c>
      <c r="D74" s="18">
        <v>4.6260000000000003</v>
      </c>
      <c r="E74" s="13">
        <v>1065</v>
      </c>
      <c r="F74" s="13">
        <v>872.1</v>
      </c>
      <c r="G74" s="16">
        <f t="shared" si="7"/>
        <v>1.2211902304781561</v>
      </c>
      <c r="H74" s="25">
        <v>2.6979999999999999E-5</v>
      </c>
      <c r="I74" s="20">
        <f t="shared" si="8"/>
        <v>5.8322524859489831E-6</v>
      </c>
      <c r="J74" s="18">
        <v>3.9509999999999997E-2</v>
      </c>
      <c r="K74" s="13">
        <f t="shared" si="5"/>
        <v>8.0195831278200962E-6</v>
      </c>
      <c r="L74" s="17">
        <f t="shared" si="9"/>
        <v>0.72725132877752463</v>
      </c>
      <c r="M74" s="13" t="s">
        <v>257</v>
      </c>
      <c r="N74" s="13"/>
    </row>
    <row r="75" spans="1:14" x14ac:dyDescent="0.15">
      <c r="A75" s="13">
        <v>400</v>
      </c>
      <c r="B75" s="13">
        <f t="shared" si="6"/>
        <v>673.15</v>
      </c>
      <c r="C75" s="13">
        <v>506625</v>
      </c>
      <c r="D75" s="18">
        <v>3.9329999999999998</v>
      </c>
      <c r="E75" s="13">
        <v>1116</v>
      </c>
      <c r="F75" s="13">
        <v>925.2</v>
      </c>
      <c r="G75" s="16">
        <f t="shared" si="7"/>
        <v>1.2062256809338521</v>
      </c>
      <c r="H75" s="25">
        <v>3.0729999999999999E-5</v>
      </c>
      <c r="I75" s="20">
        <f t="shared" si="8"/>
        <v>7.8133740147470123E-6</v>
      </c>
      <c r="J75" s="18">
        <v>4.7329999999999997E-2</v>
      </c>
      <c r="K75" s="13">
        <f t="shared" si="5"/>
        <v>1.0783217458742175E-5</v>
      </c>
      <c r="L75" s="17">
        <f t="shared" si="9"/>
        <v>0.72458652017747738</v>
      </c>
      <c r="M75" s="13" t="s">
        <v>257</v>
      </c>
      <c r="N75" s="13"/>
    </row>
    <row r="76" spans="1:14" x14ac:dyDescent="0.15">
      <c r="A76" s="13">
        <v>500</v>
      </c>
      <c r="B76" s="13">
        <f t="shared" si="6"/>
        <v>773.15</v>
      </c>
      <c r="C76" s="13">
        <v>506625</v>
      </c>
      <c r="D76" s="18">
        <v>3.4220000000000002</v>
      </c>
      <c r="E76" s="13">
        <v>1160</v>
      </c>
      <c r="F76" s="13">
        <v>969.6</v>
      </c>
      <c r="G76" s="16">
        <f t="shared" si="7"/>
        <v>1.1963696369636962</v>
      </c>
      <c r="H76" s="25">
        <v>3.4209999999999999E-5</v>
      </c>
      <c r="I76" s="20">
        <f t="shared" si="8"/>
        <v>9.9970777323202798E-6</v>
      </c>
      <c r="J76" s="18">
        <v>5.4820000000000001E-2</v>
      </c>
      <c r="K76" s="13">
        <f t="shared" si="5"/>
        <v>1.3810233982950079E-5</v>
      </c>
      <c r="L76" s="17">
        <f t="shared" si="9"/>
        <v>0.72388909157241876</v>
      </c>
      <c r="M76" s="13" t="s">
        <v>257</v>
      </c>
      <c r="N76" s="13"/>
    </row>
    <row r="77" spans="1:14" x14ac:dyDescent="0.15">
      <c r="A77" s="13">
        <v>600</v>
      </c>
      <c r="B77" s="13">
        <f t="shared" si="6"/>
        <v>873.15</v>
      </c>
      <c r="C77" s="13">
        <v>506625</v>
      </c>
      <c r="D77" s="18">
        <v>3.0289999999999999</v>
      </c>
      <c r="E77" s="13">
        <v>1197</v>
      </c>
      <c r="F77" s="13">
        <v>1006.9999999999999</v>
      </c>
      <c r="G77" s="16">
        <f t="shared" si="7"/>
        <v>1.188679245283019</v>
      </c>
      <c r="H77" s="25">
        <v>3.7450000000000002E-5</v>
      </c>
      <c r="I77" s="20">
        <f t="shared" si="8"/>
        <v>1.2363816441069662E-5</v>
      </c>
      <c r="J77" s="18">
        <v>6.1990000000000003E-2</v>
      </c>
      <c r="K77" s="13">
        <f t="shared" si="5"/>
        <v>1.709732678786214E-5</v>
      </c>
      <c r="L77" s="17">
        <f t="shared" si="9"/>
        <v>0.7231432489111147</v>
      </c>
      <c r="M77" s="13" t="s">
        <v>257</v>
      </c>
      <c r="N77" s="13"/>
    </row>
    <row r="78" spans="1:14" x14ac:dyDescent="0.15">
      <c r="A78" s="13">
        <v>700</v>
      </c>
      <c r="B78" s="13">
        <f t="shared" si="6"/>
        <v>973.15</v>
      </c>
      <c r="C78" s="13">
        <v>506625</v>
      </c>
      <c r="D78" s="18">
        <v>2.7170000000000001</v>
      </c>
      <c r="E78" s="13">
        <v>1228</v>
      </c>
      <c r="F78" s="13">
        <v>1038</v>
      </c>
      <c r="G78" s="16">
        <f t="shared" si="7"/>
        <v>1.1830443159922928</v>
      </c>
      <c r="H78" s="25">
        <v>4.049E-5</v>
      </c>
      <c r="I78" s="20">
        <f t="shared" si="8"/>
        <v>1.4902465955097534E-5</v>
      </c>
      <c r="J78" s="18">
        <v>6.8839999999999998E-2</v>
      </c>
      <c r="K78" s="13">
        <f t="shared" si="5"/>
        <v>2.063254763409058E-5</v>
      </c>
      <c r="L78" s="17">
        <f t="shared" si="9"/>
        <v>0.72227948866937819</v>
      </c>
      <c r="M78" s="13" t="s">
        <v>257</v>
      </c>
      <c r="N78" s="13"/>
    </row>
    <row r="79" spans="1:14" x14ac:dyDescent="0.15">
      <c r="A79" s="13">
        <v>800</v>
      </c>
      <c r="B79" s="13">
        <f t="shared" si="6"/>
        <v>1073.1500000000001</v>
      </c>
      <c r="C79" s="13">
        <v>506625</v>
      </c>
      <c r="D79" s="18">
        <v>2.464</v>
      </c>
      <c r="E79" s="18">
        <v>1254</v>
      </c>
      <c r="F79" s="18">
        <v>1064</v>
      </c>
      <c r="G79" s="16">
        <f t="shared" si="7"/>
        <v>1.1785714285714286</v>
      </c>
      <c r="H79" s="25">
        <v>4.3349999999999997E-5</v>
      </c>
      <c r="I79" s="20">
        <f t="shared" si="8"/>
        <v>1.7593344155844156E-5</v>
      </c>
      <c r="J79" s="18">
        <v>7.5380000000000003E-2</v>
      </c>
      <c r="K79" s="13">
        <f t="shared" si="5"/>
        <v>2.4395958905528284E-5</v>
      </c>
      <c r="L79" s="17">
        <f t="shared" si="9"/>
        <v>0.72115813213053859</v>
      </c>
      <c r="M79" s="13" t="s">
        <v>257</v>
      </c>
      <c r="N79" s="13"/>
    </row>
    <row r="80" spans="1:14" x14ac:dyDescent="0.15">
      <c r="A80" s="13">
        <v>900</v>
      </c>
      <c r="B80" s="13">
        <f t="shared" si="6"/>
        <v>1173.1500000000001</v>
      </c>
      <c r="C80" s="13">
        <v>506625</v>
      </c>
      <c r="D80" s="18">
        <v>2.2530000000000001</v>
      </c>
      <c r="E80" s="18">
        <v>1276</v>
      </c>
      <c r="F80" s="18">
        <v>1086</v>
      </c>
      <c r="G80" s="16">
        <f t="shared" si="7"/>
        <v>1.1749539594843463</v>
      </c>
      <c r="H80" s="25">
        <v>4.6060000000000003E-5</v>
      </c>
      <c r="I80" s="20">
        <f t="shared" si="8"/>
        <v>2.0443852640923215E-5</v>
      </c>
      <c r="J80" s="18">
        <v>8.1640000000000004E-2</v>
      </c>
      <c r="K80" s="13">
        <f t="shared" si="5"/>
        <v>2.8398220693551055E-5</v>
      </c>
      <c r="L80" s="17">
        <f t="shared" si="9"/>
        <v>0.71989906908378243</v>
      </c>
      <c r="M80" s="13" t="s">
        <v>257</v>
      </c>
      <c r="N80" s="13"/>
    </row>
    <row r="81" spans="1:14" x14ac:dyDescent="0.15">
      <c r="A81" s="13">
        <v>-55</v>
      </c>
      <c r="B81" s="13">
        <f t="shared" si="6"/>
        <v>218.14999999999998</v>
      </c>
      <c r="C81" s="13">
        <v>1013250</v>
      </c>
      <c r="D81" s="13">
        <v>1173.8</v>
      </c>
      <c r="E81" s="13">
        <v>1954</v>
      </c>
      <c r="F81" s="13">
        <v>973</v>
      </c>
      <c r="G81" s="16">
        <f t="shared" si="7"/>
        <v>2.0082219938335046</v>
      </c>
      <c r="H81" s="22">
        <v>2.5080000000000002E-4</v>
      </c>
      <c r="I81" s="20">
        <f t="shared" si="8"/>
        <v>2.136650195944795E-7</v>
      </c>
      <c r="J81" s="13">
        <v>0.1789</v>
      </c>
      <c r="K81" s="13">
        <f t="shared" si="5"/>
        <v>7.7999474364637819E-8</v>
      </c>
      <c r="L81" s="17">
        <f t="shared" si="9"/>
        <v>2.7393135830072666</v>
      </c>
      <c r="M81" s="13" t="s">
        <v>259</v>
      </c>
      <c r="N81" s="13"/>
    </row>
    <row r="82" spans="1:14" x14ac:dyDescent="0.15">
      <c r="A82" s="13">
        <v>-50</v>
      </c>
      <c r="B82" s="13">
        <f t="shared" si="6"/>
        <v>223.14999999999998</v>
      </c>
      <c r="C82" s="13">
        <v>1013250</v>
      </c>
      <c r="D82" s="13">
        <v>1155.3</v>
      </c>
      <c r="E82" s="13">
        <v>1969</v>
      </c>
      <c r="F82" s="13">
        <v>965.9</v>
      </c>
      <c r="G82" s="16">
        <f t="shared" si="7"/>
        <v>2.0385133036546228</v>
      </c>
      <c r="H82" s="22">
        <v>2.299E-4</v>
      </c>
      <c r="I82" s="20">
        <f t="shared" si="8"/>
        <v>1.9899593179260799E-7</v>
      </c>
      <c r="J82" s="13">
        <v>0.17230000000000001</v>
      </c>
      <c r="K82" s="13">
        <f t="shared" si="5"/>
        <v>7.5743398597942653E-8</v>
      </c>
      <c r="L82" s="17">
        <f t="shared" si="9"/>
        <v>2.627237957051654</v>
      </c>
      <c r="M82" s="13" t="s">
        <v>259</v>
      </c>
      <c r="N82" s="13"/>
    </row>
    <row r="83" spans="1:14" x14ac:dyDescent="0.15">
      <c r="A83" s="13">
        <v>-40</v>
      </c>
      <c r="B83" s="13">
        <f t="shared" si="6"/>
        <v>233.14999999999998</v>
      </c>
      <c r="C83" s="13">
        <v>1013250</v>
      </c>
      <c r="D83" s="13">
        <v>25.98</v>
      </c>
      <c r="E83" s="13">
        <v>1032</v>
      </c>
      <c r="F83" s="13">
        <v>680.1</v>
      </c>
      <c r="G83" s="16">
        <f t="shared" si="7"/>
        <v>1.5174239082487868</v>
      </c>
      <c r="H83" s="22">
        <v>1.1869999999999998E-5</v>
      </c>
      <c r="I83" s="20">
        <f t="shared" si="8"/>
        <v>4.5688991531947644E-7</v>
      </c>
      <c r="J83" s="13">
        <v>1.2529999999999999E-2</v>
      </c>
      <c r="K83" s="13">
        <f t="shared" si="5"/>
        <v>4.6733921740635312E-7</v>
      </c>
      <c r="L83" s="17">
        <f t="shared" si="9"/>
        <v>0.97764086193136457</v>
      </c>
      <c r="M83" s="13" t="s">
        <v>257</v>
      </c>
      <c r="N83" s="13"/>
    </row>
    <row r="84" spans="1:14" x14ac:dyDescent="0.15">
      <c r="A84" s="13">
        <v>-30</v>
      </c>
      <c r="B84" s="13">
        <f t="shared" si="6"/>
        <v>243.14999999999998</v>
      </c>
      <c r="C84" s="13">
        <v>1013250</v>
      </c>
      <c r="D84" s="13">
        <v>24.38</v>
      </c>
      <c r="E84" s="13">
        <v>987</v>
      </c>
      <c r="F84" s="13">
        <v>670.8</v>
      </c>
      <c r="G84" s="16">
        <f t="shared" si="7"/>
        <v>1.4713774597495528</v>
      </c>
      <c r="H84" s="22">
        <v>1.2359999999999999E-5</v>
      </c>
      <c r="I84" s="20">
        <f t="shared" si="8"/>
        <v>5.0697292863002461E-7</v>
      </c>
      <c r="J84" s="13">
        <v>1.3140000000000001E-2</v>
      </c>
      <c r="K84" s="13">
        <f t="shared" si="5"/>
        <v>5.4606521365113166E-7</v>
      </c>
      <c r="L84" s="17">
        <f t="shared" si="9"/>
        <v>0.92841095890410941</v>
      </c>
      <c r="M84" s="13" t="s">
        <v>257</v>
      </c>
      <c r="N84" s="13"/>
    </row>
    <row r="85" spans="1:14" x14ac:dyDescent="0.15">
      <c r="A85" s="13">
        <v>-20</v>
      </c>
      <c r="B85" s="13">
        <f t="shared" si="6"/>
        <v>253.14999999999998</v>
      </c>
      <c r="C85" s="13">
        <v>1013250</v>
      </c>
      <c r="D85" s="13">
        <v>23.03</v>
      </c>
      <c r="E85" s="13">
        <v>958.09999999999991</v>
      </c>
      <c r="F85" s="13">
        <v>666.2</v>
      </c>
      <c r="G85" s="16">
        <f t="shared" si="7"/>
        <v>1.4381567096967875</v>
      </c>
      <c r="H85" s="22">
        <v>1.2839999999999999E-5</v>
      </c>
      <c r="I85" s="20">
        <f t="shared" si="8"/>
        <v>5.5753365175857565E-7</v>
      </c>
      <c r="J85" s="13">
        <v>1.379E-2</v>
      </c>
      <c r="K85" s="13">
        <f t="shared" si="5"/>
        <v>6.2497045666305753E-7</v>
      </c>
      <c r="L85" s="17">
        <f t="shared" si="9"/>
        <v>0.89209601160261043</v>
      </c>
      <c r="M85" s="13" t="s">
        <v>257</v>
      </c>
      <c r="N85" s="13"/>
    </row>
    <row r="86" spans="1:14" x14ac:dyDescent="0.15">
      <c r="A86" s="13">
        <v>-10</v>
      </c>
      <c r="B86" s="13">
        <f t="shared" si="6"/>
        <v>263.14999999999998</v>
      </c>
      <c r="C86" s="13">
        <v>1013250</v>
      </c>
      <c r="D86" s="13">
        <v>21.86</v>
      </c>
      <c r="E86" s="13">
        <v>940.30000000000007</v>
      </c>
      <c r="F86" s="13">
        <v>665.8</v>
      </c>
      <c r="G86" s="16">
        <f t="shared" si="7"/>
        <v>1.4122859717632925</v>
      </c>
      <c r="H86" s="22">
        <v>1.3329999999999999E-5</v>
      </c>
      <c r="I86" s="20">
        <f t="shared" si="8"/>
        <v>6.0978956999085081E-7</v>
      </c>
      <c r="J86" s="13">
        <v>1.4480000000000002E-2</v>
      </c>
      <c r="K86" s="13">
        <f t="shared" si="5"/>
        <v>7.0445291106894992E-7</v>
      </c>
      <c r="L86" s="17">
        <f t="shared" si="9"/>
        <v>0.86562147790055244</v>
      </c>
      <c r="M86" s="13" t="s">
        <v>257</v>
      </c>
      <c r="N86" s="13"/>
    </row>
    <row r="87" spans="1:14" x14ac:dyDescent="0.15">
      <c r="A87" s="13">
        <v>0</v>
      </c>
      <c r="B87" s="13">
        <f t="shared" si="6"/>
        <v>273.14999999999998</v>
      </c>
      <c r="C87" s="13">
        <v>1013250</v>
      </c>
      <c r="D87" s="13">
        <v>20.84</v>
      </c>
      <c r="E87" s="13">
        <v>929.6</v>
      </c>
      <c r="F87" s="13">
        <v>668.2</v>
      </c>
      <c r="G87" s="16">
        <f t="shared" si="7"/>
        <v>1.3912002394492666</v>
      </c>
      <c r="H87" s="22">
        <v>1.382E-5</v>
      </c>
      <c r="I87" s="20">
        <f t="shared" si="8"/>
        <v>6.6314779270633399E-7</v>
      </c>
      <c r="J87" s="13">
        <v>1.5210000000000001E-2</v>
      </c>
      <c r="K87" s="13">
        <f t="shared" si="5"/>
        <v>7.8511881361475519E-7</v>
      </c>
      <c r="L87" s="17">
        <f t="shared" si="9"/>
        <v>0.84464641683103214</v>
      </c>
      <c r="M87" s="13" t="s">
        <v>257</v>
      </c>
      <c r="N87" s="13"/>
    </row>
    <row r="88" spans="1:14" x14ac:dyDescent="0.15">
      <c r="A88" s="13">
        <v>10</v>
      </c>
      <c r="B88" s="13">
        <f t="shared" si="6"/>
        <v>283.14999999999998</v>
      </c>
      <c r="C88" s="13">
        <v>1013250</v>
      </c>
      <c r="D88" s="13">
        <v>19.920000000000002</v>
      </c>
      <c r="E88" s="13">
        <v>923.8</v>
      </c>
      <c r="F88" s="13">
        <v>672.4</v>
      </c>
      <c r="G88" s="16">
        <f t="shared" si="7"/>
        <v>1.3738845925044616</v>
      </c>
      <c r="H88" s="22">
        <v>1.43E-5</v>
      </c>
      <c r="I88" s="20">
        <f t="shared" si="8"/>
        <v>7.1787148594377506E-7</v>
      </c>
      <c r="J88" s="13">
        <v>1.5949999999999999E-2</v>
      </c>
      <c r="K88" s="13">
        <f t="shared" si="5"/>
        <v>8.6674909205994779E-7</v>
      </c>
      <c r="L88" s="17">
        <f t="shared" si="9"/>
        <v>0.82823448275862066</v>
      </c>
      <c r="M88" s="13" t="s">
        <v>257</v>
      </c>
      <c r="N88" s="13"/>
    </row>
    <row r="89" spans="1:14" x14ac:dyDescent="0.15">
      <c r="A89" s="13">
        <v>20</v>
      </c>
      <c r="B89" s="13">
        <f t="shared" si="6"/>
        <v>293.14999999999998</v>
      </c>
      <c r="C89" s="13">
        <v>1013250</v>
      </c>
      <c r="D89" s="13">
        <v>19.100000000000001</v>
      </c>
      <c r="E89" s="13">
        <v>921.2</v>
      </c>
      <c r="F89" s="13">
        <v>677.9</v>
      </c>
      <c r="G89" s="16">
        <f t="shared" si="7"/>
        <v>1.3589024929930669</v>
      </c>
      <c r="H89" s="22">
        <v>1.4789999999999999E-5</v>
      </c>
      <c r="I89" s="20">
        <f t="shared" si="8"/>
        <v>7.7434554973821981E-7</v>
      </c>
      <c r="J89" s="13">
        <v>1.6710000000000003E-2</v>
      </c>
      <c r="K89" s="13">
        <f t="shared" si="5"/>
        <v>9.4970593785024313E-7</v>
      </c>
      <c r="L89" s="17">
        <f t="shared" si="9"/>
        <v>0.81535296229802501</v>
      </c>
      <c r="M89" s="13" t="s">
        <v>257</v>
      </c>
      <c r="N89" s="13"/>
    </row>
    <row r="90" spans="1:14" x14ac:dyDescent="0.15">
      <c r="A90" s="13">
        <v>30</v>
      </c>
      <c r="B90" s="13">
        <f t="shared" si="6"/>
        <v>303.14999999999998</v>
      </c>
      <c r="C90" s="13">
        <v>1013250</v>
      </c>
      <c r="D90" s="13">
        <v>18.350000000000001</v>
      </c>
      <c r="E90" s="13">
        <v>921</v>
      </c>
      <c r="F90" s="13">
        <v>684.2</v>
      </c>
      <c r="G90" s="16">
        <f t="shared" si="7"/>
        <v>1.3460976322712657</v>
      </c>
      <c r="H90" s="22">
        <v>1.5269999999999998E-5</v>
      </c>
      <c r="I90" s="20">
        <f t="shared" si="8"/>
        <v>8.3215258855585808E-7</v>
      </c>
      <c r="J90" s="13">
        <v>1.7500000000000002E-2</v>
      </c>
      <c r="K90" s="13">
        <f t="shared" si="5"/>
        <v>1.0354815136964619E-6</v>
      </c>
      <c r="L90" s="17">
        <f t="shared" si="9"/>
        <v>0.80363828571428553</v>
      </c>
      <c r="M90" s="13" t="s">
        <v>257</v>
      </c>
      <c r="N90" s="13"/>
    </row>
    <row r="91" spans="1:14" x14ac:dyDescent="0.15">
      <c r="A91" s="13">
        <v>40</v>
      </c>
      <c r="B91" s="13">
        <f t="shared" si="6"/>
        <v>313.14999999999998</v>
      </c>
      <c r="C91" s="13">
        <v>1013250</v>
      </c>
      <c r="D91" s="13">
        <v>17.670000000000002</v>
      </c>
      <c r="E91" s="13">
        <v>922.5</v>
      </c>
      <c r="F91" s="13">
        <v>691.1</v>
      </c>
      <c r="G91" s="16">
        <f t="shared" si="7"/>
        <v>1.3348285342208073</v>
      </c>
      <c r="H91" s="22">
        <v>1.5739999999999998E-5</v>
      </c>
      <c r="I91" s="20">
        <f t="shared" si="8"/>
        <v>8.9077532541029976E-7</v>
      </c>
      <c r="J91" s="13">
        <v>1.8290000000000001E-2</v>
      </c>
      <c r="K91" s="13">
        <f t="shared" si="5"/>
        <v>1.12204630818238E-6</v>
      </c>
      <c r="L91" s="17">
        <f t="shared" si="9"/>
        <v>0.79388463641334051</v>
      </c>
      <c r="M91" s="13" t="s">
        <v>257</v>
      </c>
      <c r="N91" s="13"/>
    </row>
    <row r="92" spans="1:14" x14ac:dyDescent="0.15">
      <c r="A92" s="13">
        <v>50</v>
      </c>
      <c r="B92" s="13">
        <f t="shared" si="6"/>
        <v>323.14999999999998</v>
      </c>
      <c r="C92" s="13">
        <v>1013250</v>
      </c>
      <c r="D92" s="13">
        <v>17.04</v>
      </c>
      <c r="E92" s="13">
        <v>925.3</v>
      </c>
      <c r="F92" s="13">
        <v>698.4</v>
      </c>
      <c r="G92" s="16">
        <f t="shared" si="7"/>
        <v>1.324885452462772</v>
      </c>
      <c r="H92" s="22">
        <v>1.6219999999999997E-5</v>
      </c>
      <c r="I92" s="20">
        <f t="shared" si="8"/>
        <v>9.5187793427230039E-7</v>
      </c>
      <c r="J92" s="13">
        <v>1.9100000000000002E-2</v>
      </c>
      <c r="K92" s="13">
        <f t="shared" si="5"/>
        <v>1.2113822746993873E-6</v>
      </c>
      <c r="L92" s="17">
        <f t="shared" si="9"/>
        <v>0.78577832460732955</v>
      </c>
      <c r="M92" s="13" t="s">
        <v>257</v>
      </c>
      <c r="N92" s="13"/>
    </row>
    <row r="93" spans="1:14" x14ac:dyDescent="0.15">
      <c r="A93" s="13">
        <v>60</v>
      </c>
      <c r="B93" s="13">
        <f t="shared" si="6"/>
        <v>333.15</v>
      </c>
      <c r="C93" s="13">
        <v>1013250</v>
      </c>
      <c r="D93" s="13">
        <v>16.46</v>
      </c>
      <c r="E93" s="13">
        <v>929</v>
      </c>
      <c r="F93" s="13">
        <v>705.9</v>
      </c>
      <c r="G93" s="16">
        <f t="shared" si="7"/>
        <v>1.3160504320725315</v>
      </c>
      <c r="H93" s="22">
        <v>1.6690000000000001E-5</v>
      </c>
      <c r="I93" s="20">
        <f t="shared" si="8"/>
        <v>1.0139732685297691E-6</v>
      </c>
      <c r="J93" s="13">
        <v>1.9910000000000001E-2</v>
      </c>
      <c r="K93" s="13">
        <f t="shared" si="5"/>
        <v>1.3020441635592433E-6</v>
      </c>
      <c r="L93" s="17">
        <f t="shared" si="9"/>
        <v>0.77875489703666501</v>
      </c>
      <c r="M93" s="13" t="s">
        <v>257</v>
      </c>
      <c r="N93" s="13"/>
    </row>
    <row r="94" spans="1:14" x14ac:dyDescent="0.15">
      <c r="A94" s="13">
        <v>80</v>
      </c>
      <c r="B94" s="13">
        <f t="shared" si="6"/>
        <v>353.15</v>
      </c>
      <c r="C94" s="13">
        <v>1013250</v>
      </c>
      <c r="D94" s="13">
        <v>15.43</v>
      </c>
      <c r="E94" s="13">
        <v>938.4</v>
      </c>
      <c r="F94" s="13">
        <v>721.30000000000007</v>
      </c>
      <c r="G94" s="16">
        <f t="shared" si="7"/>
        <v>1.3009843338416747</v>
      </c>
      <c r="H94" s="22">
        <v>1.7620000000000001E-5</v>
      </c>
      <c r="I94" s="20">
        <f t="shared" si="8"/>
        <v>1.1419313026571615E-6</v>
      </c>
      <c r="J94" s="13">
        <v>2.1559999999999999E-2</v>
      </c>
      <c r="K94" s="13">
        <f t="shared" si="5"/>
        <v>1.4890004580264859E-6</v>
      </c>
      <c r="L94" s="17">
        <f t="shared" si="9"/>
        <v>0.76691131725417439</v>
      </c>
      <c r="M94" s="13" t="s">
        <v>257</v>
      </c>
      <c r="N94" s="13"/>
    </row>
    <row r="95" spans="1:14" x14ac:dyDescent="0.15">
      <c r="A95" s="13">
        <v>100</v>
      </c>
      <c r="B95" s="13">
        <f t="shared" si="6"/>
        <v>373.15</v>
      </c>
      <c r="C95" s="13">
        <v>1013250</v>
      </c>
      <c r="D95" s="13">
        <v>14.52</v>
      </c>
      <c r="E95" s="13">
        <v>949.4</v>
      </c>
      <c r="F95" s="13">
        <v>736.9</v>
      </c>
      <c r="G95" s="16">
        <f t="shared" si="7"/>
        <v>1.2883701994843262</v>
      </c>
      <c r="H95" s="22">
        <v>1.8539999999999999E-5</v>
      </c>
      <c r="I95" s="20">
        <f t="shared" si="8"/>
        <v>1.2768595041322314E-6</v>
      </c>
      <c r="J95" s="13">
        <v>2.3220000000000001E-2</v>
      </c>
      <c r="K95" s="13">
        <f t="shared" si="5"/>
        <v>1.6844044172308916E-6</v>
      </c>
      <c r="L95" s="17">
        <f t="shared" si="9"/>
        <v>0.75804806201550379</v>
      </c>
      <c r="M95" s="13" t="s">
        <v>257</v>
      </c>
      <c r="N95" s="13"/>
    </row>
    <row r="96" spans="1:14" x14ac:dyDescent="0.15">
      <c r="A96" s="13">
        <v>150</v>
      </c>
      <c r="B96" s="13">
        <f t="shared" si="6"/>
        <v>423.15</v>
      </c>
      <c r="C96" s="13">
        <v>1013250</v>
      </c>
      <c r="D96" s="13">
        <v>12.7</v>
      </c>
      <c r="E96" s="13">
        <v>979.9</v>
      </c>
      <c r="F96" s="13">
        <v>774.80000000000007</v>
      </c>
      <c r="G96" s="16">
        <f t="shared" si="7"/>
        <v>1.2647134744450179</v>
      </c>
      <c r="H96" s="22">
        <v>2.0789999999999999E-5</v>
      </c>
      <c r="I96" s="20">
        <f t="shared" si="8"/>
        <v>1.637007874015748E-6</v>
      </c>
      <c r="J96" s="13">
        <v>2.7390000000000001E-2</v>
      </c>
      <c r="K96" s="13">
        <f t="shared" si="5"/>
        <v>2.2009316393364903E-6</v>
      </c>
      <c r="L96" s="17">
        <f t="shared" si="9"/>
        <v>0.74377951807228915</v>
      </c>
      <c r="M96" s="13" t="s">
        <v>257</v>
      </c>
      <c r="N96" s="13"/>
    </row>
    <row r="97" spans="1:14" x14ac:dyDescent="0.15">
      <c r="A97" s="13">
        <v>200</v>
      </c>
      <c r="B97" s="13">
        <f t="shared" si="6"/>
        <v>473.15</v>
      </c>
      <c r="C97" s="13">
        <v>1013250</v>
      </c>
      <c r="D97" s="13">
        <v>11.29</v>
      </c>
      <c r="E97" s="13">
        <v>1010.9999999999999</v>
      </c>
      <c r="F97" s="13">
        <v>810.30000000000007</v>
      </c>
      <c r="G97" s="16">
        <f t="shared" si="7"/>
        <v>1.2476860422065899</v>
      </c>
      <c r="H97" s="22">
        <v>2.2940000000000001E-5</v>
      </c>
      <c r="I97" s="20">
        <f t="shared" si="8"/>
        <v>2.0318866253321526E-6</v>
      </c>
      <c r="J97" s="13">
        <v>3.1530000000000002E-2</v>
      </c>
      <c r="K97" s="13">
        <f t="shared" si="5"/>
        <v>2.7623510735321564E-6</v>
      </c>
      <c r="L97" s="17">
        <f t="shared" si="9"/>
        <v>0.73556422454804937</v>
      </c>
      <c r="M97" s="13" t="s">
        <v>257</v>
      </c>
      <c r="N97" s="13"/>
    </row>
    <row r="98" spans="1:14" x14ac:dyDescent="0.15">
      <c r="A98" s="13">
        <v>300</v>
      </c>
      <c r="B98" s="13">
        <f t="shared" si="6"/>
        <v>573.15</v>
      </c>
      <c r="C98" s="13">
        <v>1013250</v>
      </c>
      <c r="D98" s="13">
        <v>9.2680000000000007</v>
      </c>
      <c r="E98" s="13">
        <v>1069</v>
      </c>
      <c r="F98" s="13">
        <v>873</v>
      </c>
      <c r="G98" s="16">
        <f t="shared" si="7"/>
        <v>1.2245131729667813</v>
      </c>
      <c r="H98" s="22">
        <v>2.6999999999999999E-5</v>
      </c>
      <c r="I98" s="20">
        <f t="shared" si="8"/>
        <v>2.9132498921018553E-6</v>
      </c>
      <c r="J98" s="13">
        <v>3.9630000000000006E-2</v>
      </c>
      <c r="K98" s="13">
        <f t="shared" si="5"/>
        <v>4.000003229878964E-6</v>
      </c>
      <c r="L98" s="17">
        <f t="shared" si="9"/>
        <v>0.72831188493565469</v>
      </c>
      <c r="M98" s="13" t="s">
        <v>257</v>
      </c>
      <c r="N98" s="13"/>
    </row>
    <row r="99" spans="1:14" x14ac:dyDescent="0.15">
      <c r="A99" s="13">
        <v>400</v>
      </c>
      <c r="B99" s="13">
        <f t="shared" si="6"/>
        <v>673.15</v>
      </c>
      <c r="C99" s="13">
        <v>1013250</v>
      </c>
      <c r="D99" s="13">
        <v>7.8689999999999998</v>
      </c>
      <c r="E99" s="13">
        <v>1119</v>
      </c>
      <c r="F99" s="13">
        <v>925.69999999999993</v>
      </c>
      <c r="G99" s="16">
        <f t="shared" si="7"/>
        <v>1.2088149508480071</v>
      </c>
      <c r="H99" s="22">
        <v>3.0749999999999995E-5</v>
      </c>
      <c r="I99" s="20">
        <f t="shared" si="8"/>
        <v>3.9077392298894394E-6</v>
      </c>
      <c r="J99" s="13">
        <v>4.743E-2</v>
      </c>
      <c r="K99" s="13">
        <f t="shared" si="5"/>
        <v>5.3864606660609028E-6</v>
      </c>
      <c r="L99" s="17">
        <f t="shared" si="9"/>
        <v>0.72547438330170766</v>
      </c>
      <c r="M99" s="13" t="s">
        <v>257</v>
      </c>
      <c r="N99" s="13"/>
    </row>
    <row r="100" spans="1:14" x14ac:dyDescent="0.15">
      <c r="A100" s="13">
        <v>500</v>
      </c>
      <c r="B100" s="13">
        <f t="shared" si="6"/>
        <v>773.15</v>
      </c>
      <c r="C100" s="13">
        <v>1013250</v>
      </c>
      <c r="D100" s="13">
        <v>6.8419999999999996</v>
      </c>
      <c r="E100" s="13">
        <v>1162</v>
      </c>
      <c r="F100" s="13">
        <v>969.9</v>
      </c>
      <c r="G100" s="16">
        <f t="shared" si="7"/>
        <v>1.1980616558408084</v>
      </c>
      <c r="H100" s="22">
        <v>3.4219999999999994E-5</v>
      </c>
      <c r="I100" s="20">
        <f t="shared" si="8"/>
        <v>5.001461560947091E-6</v>
      </c>
      <c r="J100" s="13">
        <v>5.491E-2</v>
      </c>
      <c r="K100" s="13">
        <f t="shared" si="5"/>
        <v>6.9065672637516287E-6</v>
      </c>
      <c r="L100" s="17">
        <f t="shared" si="9"/>
        <v>0.72416026224731367</v>
      </c>
      <c r="M100" s="13" t="s">
        <v>257</v>
      </c>
      <c r="N100" s="13"/>
    </row>
    <row r="101" spans="1:14" x14ac:dyDescent="0.15">
      <c r="A101" s="13">
        <v>600</v>
      </c>
      <c r="B101" s="13">
        <f t="shared" si="6"/>
        <v>873.15</v>
      </c>
      <c r="C101" s="13">
        <v>1013250</v>
      </c>
      <c r="D101" s="18">
        <v>6.0529999999999999</v>
      </c>
      <c r="E101" s="13">
        <v>1198</v>
      </c>
      <c r="F101" s="13">
        <v>1006.9999999999999</v>
      </c>
      <c r="G101" s="16">
        <f t="shared" si="7"/>
        <v>1.1896722939424034</v>
      </c>
      <c r="H101" s="25">
        <v>3.7459999999999997E-5</v>
      </c>
      <c r="I101" s="20">
        <f t="shared" si="8"/>
        <v>6.18866677680489E-6</v>
      </c>
      <c r="J101" s="18">
        <v>6.2060000000000004E-2</v>
      </c>
      <c r="K101" s="13">
        <f t="shared" si="5"/>
        <v>8.5582364130757073E-6</v>
      </c>
      <c r="L101" s="17">
        <f t="shared" si="9"/>
        <v>0.72312407347728003</v>
      </c>
      <c r="M101" s="13" t="s">
        <v>257</v>
      </c>
      <c r="N101" s="13"/>
    </row>
    <row r="102" spans="1:14" x14ac:dyDescent="0.15">
      <c r="A102" s="13">
        <v>700</v>
      </c>
      <c r="B102" s="13">
        <f t="shared" si="6"/>
        <v>973.15</v>
      </c>
      <c r="C102" s="13">
        <v>1013250</v>
      </c>
      <c r="D102" s="18">
        <v>5.4290000000000003</v>
      </c>
      <c r="E102" s="13">
        <v>1229</v>
      </c>
      <c r="F102" s="13">
        <v>1038</v>
      </c>
      <c r="G102" s="16">
        <f t="shared" si="7"/>
        <v>1.1840077071290944</v>
      </c>
      <c r="H102" s="25">
        <v>4.0499999999999995E-5</v>
      </c>
      <c r="I102" s="20">
        <f t="shared" si="8"/>
        <v>7.4599373733652595E-6</v>
      </c>
      <c r="J102" s="18">
        <v>6.8909999999999999E-2</v>
      </c>
      <c r="K102" s="13">
        <f t="shared" si="5"/>
        <v>1.0327864356218547E-5</v>
      </c>
      <c r="L102" s="17">
        <f t="shared" si="9"/>
        <v>0.7223117109272964</v>
      </c>
      <c r="M102" s="13" t="s">
        <v>257</v>
      </c>
      <c r="N102" s="13"/>
    </row>
    <row r="103" spans="1:14" x14ac:dyDescent="0.15">
      <c r="A103" s="13">
        <v>800</v>
      </c>
      <c r="B103" s="13">
        <f t="shared" si="6"/>
        <v>1073.1500000000001</v>
      </c>
      <c r="C103" s="13">
        <v>1013250</v>
      </c>
      <c r="D103" s="13">
        <v>4.9219999999999997</v>
      </c>
      <c r="E103" s="13">
        <v>1255</v>
      </c>
      <c r="F103" s="13">
        <v>1064</v>
      </c>
      <c r="G103" s="16">
        <f t="shared" si="7"/>
        <v>1.1795112781954886</v>
      </c>
      <c r="H103" s="22">
        <v>4.3359999999999998E-5</v>
      </c>
      <c r="I103" s="20">
        <f t="shared" si="8"/>
        <v>8.8094270621698496E-6</v>
      </c>
      <c r="J103" s="13">
        <v>7.5439999999999993E-2</v>
      </c>
      <c r="K103" s="13">
        <f t="shared" si="5"/>
        <v>1.2212830919313401E-5</v>
      </c>
      <c r="L103" s="17">
        <f t="shared" si="9"/>
        <v>0.72132555673382814</v>
      </c>
      <c r="M103" s="13" t="s">
        <v>257</v>
      </c>
      <c r="N103" s="13"/>
    </row>
    <row r="104" spans="1:14" x14ac:dyDescent="0.15">
      <c r="A104" s="13">
        <v>900</v>
      </c>
      <c r="B104" s="13">
        <f t="shared" si="6"/>
        <v>1173.1500000000001</v>
      </c>
      <c r="C104" s="13">
        <v>1013250</v>
      </c>
      <c r="D104" s="13">
        <v>4.5019999999999998</v>
      </c>
      <c r="E104" s="13">
        <v>1276</v>
      </c>
      <c r="F104" s="13">
        <v>1086</v>
      </c>
      <c r="G104" s="16">
        <f t="shared" si="7"/>
        <v>1.1749539594843463</v>
      </c>
      <c r="H104" s="22">
        <v>4.6069999999999998E-5</v>
      </c>
      <c r="I104" s="20">
        <f t="shared" si="8"/>
        <v>1.023322967569969E-5</v>
      </c>
      <c r="J104" s="13">
        <v>8.1700000000000009E-2</v>
      </c>
      <c r="K104" s="13">
        <f t="shared" si="5"/>
        <v>1.4222170849876546E-5</v>
      </c>
      <c r="L104" s="17">
        <f t="shared" si="9"/>
        <v>0.71952656058751518</v>
      </c>
      <c r="M104" s="13" t="s">
        <v>257</v>
      </c>
      <c r="N104" s="13"/>
    </row>
    <row r="105" spans="1:14" x14ac:dyDescent="0.15">
      <c r="A105" s="13">
        <v>-55</v>
      </c>
      <c r="B105" s="13">
        <f t="shared" si="6"/>
        <v>218.14999999999998</v>
      </c>
      <c r="C105" s="13">
        <v>2026500</v>
      </c>
      <c r="D105" s="13">
        <v>1175.9000000000001</v>
      </c>
      <c r="E105" s="13">
        <v>1947</v>
      </c>
      <c r="F105" s="13">
        <v>974.30000000000007</v>
      </c>
      <c r="G105" s="16">
        <f t="shared" si="7"/>
        <v>1.998357795340244</v>
      </c>
      <c r="H105" s="22">
        <v>2.5280000000000002E-4</v>
      </c>
      <c r="I105" s="20">
        <f t="shared" si="8"/>
        <v>2.149842673696743E-7</v>
      </c>
      <c r="J105" s="13">
        <v>0.17980000000000002</v>
      </c>
      <c r="K105" s="13">
        <f t="shared" si="5"/>
        <v>7.8533209305023469E-8</v>
      </c>
      <c r="L105" s="17">
        <f t="shared" si="9"/>
        <v>2.7374949944382645</v>
      </c>
      <c r="M105" s="13" t="s">
        <v>259</v>
      </c>
      <c r="N105" s="13"/>
    </row>
    <row r="106" spans="1:14" x14ac:dyDescent="0.15">
      <c r="A106" s="13">
        <v>-50</v>
      </c>
      <c r="B106" s="13">
        <f t="shared" si="6"/>
        <v>223.14999999999998</v>
      </c>
      <c r="C106" s="13">
        <v>2026500</v>
      </c>
      <c r="D106" s="13">
        <v>1157.5999999999999</v>
      </c>
      <c r="E106" s="13">
        <v>1961</v>
      </c>
      <c r="F106" s="13">
        <v>967.09999999999991</v>
      </c>
      <c r="G106" s="16">
        <f t="shared" si="7"/>
        <v>2.0277117154379072</v>
      </c>
      <c r="H106" s="22">
        <v>2.319E-4</v>
      </c>
      <c r="I106" s="20">
        <f t="shared" si="8"/>
        <v>2.0032826537664135E-7</v>
      </c>
      <c r="J106" s="13">
        <v>0.17319999999999999</v>
      </c>
      <c r="K106" s="13">
        <f t="shared" si="5"/>
        <v>7.6297757903161405E-8</v>
      </c>
      <c r="L106" s="17">
        <f t="shared" si="9"/>
        <v>2.6256114318706696</v>
      </c>
      <c r="M106" s="13" t="s">
        <v>259</v>
      </c>
      <c r="N106" s="13"/>
    </row>
    <row r="107" spans="1:14" x14ac:dyDescent="0.15">
      <c r="A107" s="13">
        <v>-40</v>
      </c>
      <c r="B107" s="13">
        <f t="shared" si="6"/>
        <v>233.14999999999998</v>
      </c>
      <c r="C107" s="13">
        <v>2026500</v>
      </c>
      <c r="D107" s="13">
        <v>1119.3</v>
      </c>
      <c r="E107" s="13">
        <v>2000</v>
      </c>
      <c r="F107" s="13">
        <v>954</v>
      </c>
      <c r="G107" s="16">
        <f t="shared" si="7"/>
        <v>2.0964360587002098</v>
      </c>
      <c r="H107" s="22">
        <v>1.9569999999999999E-4</v>
      </c>
      <c r="I107" s="20">
        <f t="shared" si="8"/>
        <v>1.7484141874385777E-7</v>
      </c>
      <c r="J107" s="13">
        <v>0.16030000000000003</v>
      </c>
      <c r="K107" s="13">
        <f t="shared" si="5"/>
        <v>7.1607254534083809E-8</v>
      </c>
      <c r="L107" s="17">
        <f t="shared" si="9"/>
        <v>2.4416718652526508</v>
      </c>
      <c r="M107" s="13" t="s">
        <v>259</v>
      </c>
      <c r="N107" s="13"/>
    </row>
    <row r="108" spans="1:14" x14ac:dyDescent="0.15">
      <c r="A108" s="13">
        <v>-30</v>
      </c>
      <c r="B108" s="13">
        <f t="shared" si="6"/>
        <v>243.14999999999998</v>
      </c>
      <c r="C108" s="13">
        <v>2026500</v>
      </c>
      <c r="D108" s="13">
        <v>1077.8</v>
      </c>
      <c r="E108" s="13">
        <v>2063</v>
      </c>
      <c r="F108" s="13">
        <v>942.8</v>
      </c>
      <c r="G108" s="16">
        <f t="shared" si="7"/>
        <v>2.1881629189647858</v>
      </c>
      <c r="H108" s="22">
        <v>1.6540000000000001E-4</v>
      </c>
      <c r="I108" s="20">
        <f t="shared" si="8"/>
        <v>1.5346075338652814E-7</v>
      </c>
      <c r="J108" s="13">
        <v>0.14749999999999999</v>
      </c>
      <c r="K108" s="13">
        <f t="shared" si="5"/>
        <v>6.6336814539446651E-8</v>
      </c>
      <c r="L108" s="17">
        <f t="shared" si="9"/>
        <v>2.3133572881355935</v>
      </c>
      <c r="M108" s="13" t="s">
        <v>259</v>
      </c>
      <c r="N108" s="13"/>
    </row>
    <row r="109" spans="1:14" x14ac:dyDescent="0.15">
      <c r="A109" s="13">
        <v>-20</v>
      </c>
      <c r="B109" s="13">
        <f t="shared" si="6"/>
        <v>253.14999999999998</v>
      </c>
      <c r="C109" s="13">
        <v>2026500</v>
      </c>
      <c r="D109" s="13">
        <v>1031.8</v>
      </c>
      <c r="E109" s="13">
        <v>2164</v>
      </c>
      <c r="F109" s="13">
        <v>934.4</v>
      </c>
      <c r="G109" s="16">
        <f t="shared" si="7"/>
        <v>2.3159246575342465</v>
      </c>
      <c r="H109" s="22">
        <v>1.394E-4</v>
      </c>
      <c r="I109" s="20">
        <f t="shared" si="8"/>
        <v>1.3510370226788139E-7</v>
      </c>
      <c r="J109" s="13">
        <v>0.13469999999999999</v>
      </c>
      <c r="K109" s="13">
        <f t="shared" si="5"/>
        <v>6.0327428799302322E-8</v>
      </c>
      <c r="L109" s="17">
        <f t="shared" si="9"/>
        <v>2.2395070527097252</v>
      </c>
      <c r="M109" s="13" t="s">
        <v>259</v>
      </c>
      <c r="N109" s="13"/>
    </row>
    <row r="110" spans="1:14" x14ac:dyDescent="0.15">
      <c r="A110" s="13">
        <v>-10</v>
      </c>
      <c r="B110" s="13">
        <f t="shared" si="6"/>
        <v>263.14999999999998</v>
      </c>
      <c r="C110" s="13">
        <v>2026500</v>
      </c>
      <c r="D110" s="13">
        <v>48.76</v>
      </c>
      <c r="E110" s="13">
        <v>1181</v>
      </c>
      <c r="F110" s="13">
        <v>736</v>
      </c>
      <c r="G110" s="16">
        <f t="shared" si="7"/>
        <v>1.6046195652173914</v>
      </c>
      <c r="H110" s="22">
        <v>1.3579999999999999E-5</v>
      </c>
      <c r="I110" s="20">
        <f t="shared" si="8"/>
        <v>2.7850697292863001E-7</v>
      </c>
      <c r="J110" s="13">
        <v>1.5570000000000001E-2</v>
      </c>
      <c r="K110" s="13">
        <f t="shared" si="5"/>
        <v>2.7038028283479404E-7</v>
      </c>
      <c r="L110" s="17">
        <f t="shared" si="9"/>
        <v>1.0300565189466921</v>
      </c>
      <c r="M110" s="13" t="s">
        <v>257</v>
      </c>
      <c r="N110" s="13"/>
    </row>
    <row r="111" spans="1:14" x14ac:dyDescent="0.15">
      <c r="A111" s="13">
        <v>0</v>
      </c>
      <c r="B111" s="13">
        <f t="shared" si="6"/>
        <v>273.14999999999998</v>
      </c>
      <c r="C111" s="13">
        <v>2026500</v>
      </c>
      <c r="D111" s="13">
        <v>45.61</v>
      </c>
      <c r="E111" s="13">
        <v>1109</v>
      </c>
      <c r="F111" s="13">
        <v>720.6</v>
      </c>
      <c r="G111" s="16">
        <f t="shared" si="7"/>
        <v>1.5389952817096864</v>
      </c>
      <c r="H111" s="22">
        <v>1.4039999999999998E-5</v>
      </c>
      <c r="I111" s="20">
        <f t="shared" si="8"/>
        <v>3.0782723087042311E-7</v>
      </c>
      <c r="J111" s="13">
        <v>1.6129999999999999E-2</v>
      </c>
      <c r="K111" s="13">
        <f t="shared" si="5"/>
        <v>3.1889135729295436E-7</v>
      </c>
      <c r="L111" s="17">
        <f t="shared" si="9"/>
        <v>0.96530440173589571</v>
      </c>
      <c r="M111" s="13" t="s">
        <v>257</v>
      </c>
      <c r="N111" s="13"/>
    </row>
    <row r="112" spans="1:14" x14ac:dyDescent="0.15">
      <c r="A112" s="13">
        <v>10</v>
      </c>
      <c r="B112" s="13">
        <f t="shared" si="6"/>
        <v>283.14999999999998</v>
      </c>
      <c r="C112" s="13">
        <v>2026500</v>
      </c>
      <c r="D112" s="13">
        <v>43</v>
      </c>
      <c r="E112" s="13">
        <v>1064</v>
      </c>
      <c r="F112" s="13">
        <v>713.40000000000009</v>
      </c>
      <c r="G112" s="16">
        <f t="shared" si="7"/>
        <v>1.4914493972525931</v>
      </c>
      <c r="H112" s="22">
        <v>1.45E-5</v>
      </c>
      <c r="I112" s="20">
        <f t="shared" si="8"/>
        <v>3.3720930232558141E-7</v>
      </c>
      <c r="J112" s="13">
        <v>1.6760000000000001E-2</v>
      </c>
      <c r="K112" s="13">
        <f t="shared" si="5"/>
        <v>3.6632278370344466E-7</v>
      </c>
      <c r="L112" s="17">
        <f t="shared" si="9"/>
        <v>0.92052505966587117</v>
      </c>
      <c r="M112" s="13" t="s">
        <v>257</v>
      </c>
      <c r="N112" s="13"/>
    </row>
    <row r="113" spans="1:14" x14ac:dyDescent="0.15">
      <c r="A113" s="13">
        <v>20</v>
      </c>
      <c r="B113" s="13">
        <f t="shared" si="6"/>
        <v>293.14999999999998</v>
      </c>
      <c r="C113" s="13">
        <v>2026500</v>
      </c>
      <c r="D113" s="13">
        <v>40.770000000000003</v>
      </c>
      <c r="E113" s="13">
        <v>1035</v>
      </c>
      <c r="F113" s="13">
        <v>711</v>
      </c>
      <c r="G113" s="16">
        <f t="shared" si="7"/>
        <v>1.4556962025316456</v>
      </c>
      <c r="H113" s="22">
        <v>1.4970000000000001E-5</v>
      </c>
      <c r="I113" s="20">
        <f t="shared" si="8"/>
        <v>3.6718175128771156E-7</v>
      </c>
      <c r="J113" s="13">
        <v>1.7440000000000001E-2</v>
      </c>
      <c r="K113" s="13">
        <f t="shared" si="5"/>
        <v>4.1330001338959325E-7</v>
      </c>
      <c r="L113" s="17">
        <f t="shared" si="9"/>
        <v>0.8884145642201835</v>
      </c>
      <c r="M113" s="13" t="s">
        <v>257</v>
      </c>
      <c r="N113" s="13"/>
    </row>
    <row r="114" spans="1:14" x14ac:dyDescent="0.15">
      <c r="A114" s="13">
        <v>30</v>
      </c>
      <c r="B114" s="13">
        <f t="shared" si="6"/>
        <v>303.14999999999998</v>
      </c>
      <c r="C114" s="13">
        <v>2026500</v>
      </c>
      <c r="D114" s="13">
        <v>38.840000000000003</v>
      </c>
      <c r="E114" s="13">
        <v>1014.9999999999999</v>
      </c>
      <c r="F114" s="13">
        <v>711.6</v>
      </c>
      <c r="G114" s="16">
        <f t="shared" si="7"/>
        <v>1.4263631253513207</v>
      </c>
      <c r="H114" s="22">
        <v>1.543E-5</v>
      </c>
      <c r="I114" s="20">
        <f t="shared" si="8"/>
        <v>3.972708547888774E-7</v>
      </c>
      <c r="J114" s="13">
        <v>1.8159999999999999E-2</v>
      </c>
      <c r="K114" s="13">
        <f t="shared" si="5"/>
        <v>4.6064947517413868E-7</v>
      </c>
      <c r="L114" s="17">
        <f t="shared" si="9"/>
        <v>0.86241464757709241</v>
      </c>
      <c r="M114" s="13" t="s">
        <v>257</v>
      </c>
      <c r="N114" s="13"/>
    </row>
    <row r="115" spans="1:14" x14ac:dyDescent="0.15">
      <c r="A115" s="13">
        <v>40</v>
      </c>
      <c r="B115" s="13">
        <f t="shared" si="6"/>
        <v>313.14999999999998</v>
      </c>
      <c r="C115" s="13">
        <v>2026500</v>
      </c>
      <c r="D115" s="13">
        <v>37.130000000000003</v>
      </c>
      <c r="E115" s="13">
        <v>1002</v>
      </c>
      <c r="F115" s="13">
        <v>714.09999999999991</v>
      </c>
      <c r="G115" s="16">
        <f t="shared" si="7"/>
        <v>1.4031648228539422</v>
      </c>
      <c r="H115" s="22">
        <v>1.59E-5</v>
      </c>
      <c r="I115" s="20">
        <f t="shared" si="8"/>
        <v>4.2822515486129811E-7</v>
      </c>
      <c r="J115" s="13">
        <v>1.891E-2</v>
      </c>
      <c r="K115" s="13">
        <f t="shared" si="5"/>
        <v>5.0827512763323331E-7</v>
      </c>
      <c r="L115" s="17">
        <f t="shared" si="9"/>
        <v>0.8425066102591221</v>
      </c>
      <c r="M115" s="13" t="s">
        <v>257</v>
      </c>
      <c r="N115" s="13"/>
    </row>
    <row r="116" spans="1:14" x14ac:dyDescent="0.15">
      <c r="A116" s="13">
        <v>50</v>
      </c>
      <c r="B116" s="13">
        <f t="shared" si="6"/>
        <v>323.14999999999998</v>
      </c>
      <c r="C116" s="13">
        <v>2026500</v>
      </c>
      <c r="D116" s="13">
        <v>35.6</v>
      </c>
      <c r="E116" s="13">
        <v>993.9</v>
      </c>
      <c r="F116" s="13">
        <v>718</v>
      </c>
      <c r="G116" s="16">
        <f t="shared" si="7"/>
        <v>1.3842618384401113</v>
      </c>
      <c r="H116" s="22">
        <v>1.6359999999999999E-5</v>
      </c>
      <c r="I116" s="20">
        <f t="shared" si="8"/>
        <v>4.5955056179775276E-7</v>
      </c>
      <c r="J116" s="13">
        <v>1.9670000000000003E-2</v>
      </c>
      <c r="K116" s="13">
        <f t="shared" si="5"/>
        <v>5.559191969892752E-7</v>
      </c>
      <c r="L116" s="17">
        <f t="shared" si="9"/>
        <v>0.82664992374173851</v>
      </c>
      <c r="M116" s="13" t="s">
        <v>257</v>
      </c>
      <c r="N116" s="13"/>
    </row>
    <row r="117" spans="1:14" x14ac:dyDescent="0.15">
      <c r="A117" s="13">
        <v>60</v>
      </c>
      <c r="B117" s="13">
        <f t="shared" si="6"/>
        <v>333.15</v>
      </c>
      <c r="C117" s="13">
        <v>2026500</v>
      </c>
      <c r="D117" s="13">
        <v>34.22</v>
      </c>
      <c r="E117" s="13">
        <v>988.7</v>
      </c>
      <c r="F117" s="13">
        <v>722.8</v>
      </c>
      <c r="G117" s="16">
        <f t="shared" si="7"/>
        <v>1.3678749308245712</v>
      </c>
      <c r="H117" s="22">
        <v>1.6829999999999996E-5</v>
      </c>
      <c r="I117" s="20">
        <f t="shared" si="8"/>
        <v>4.9181765049678542E-7</v>
      </c>
      <c r="J117" s="13">
        <v>2.0449999999999999E-2</v>
      </c>
      <c r="K117" s="13">
        <f t="shared" si="5"/>
        <v>6.0443384292771319E-7</v>
      </c>
      <c r="L117" s="17">
        <f t="shared" si="9"/>
        <v>0.81368317848410743</v>
      </c>
      <c r="M117" s="13" t="s">
        <v>257</v>
      </c>
      <c r="N117" s="13"/>
    </row>
    <row r="118" spans="1:14" x14ac:dyDescent="0.15">
      <c r="A118" s="13">
        <v>80</v>
      </c>
      <c r="B118" s="13">
        <f t="shared" si="6"/>
        <v>353.15</v>
      </c>
      <c r="C118" s="13">
        <v>2026500</v>
      </c>
      <c r="D118" s="13">
        <v>31.81</v>
      </c>
      <c r="E118" s="13">
        <v>984.9</v>
      </c>
      <c r="F118" s="13">
        <v>734.19999999999993</v>
      </c>
      <c r="G118" s="16">
        <f t="shared" si="7"/>
        <v>1.3414600926178155</v>
      </c>
      <c r="H118" s="22">
        <v>1.7749999999999998E-5</v>
      </c>
      <c r="I118" s="20">
        <f t="shared" si="8"/>
        <v>5.5800062873310272E-7</v>
      </c>
      <c r="J118" s="13">
        <v>2.2040000000000001E-2</v>
      </c>
      <c r="K118" s="13">
        <f t="shared" si="5"/>
        <v>7.034865258231742E-7</v>
      </c>
      <c r="L118" s="17">
        <f t="shared" si="9"/>
        <v>0.79319305807622487</v>
      </c>
      <c r="M118" s="13" t="s">
        <v>257</v>
      </c>
      <c r="N118" s="13"/>
    </row>
    <row r="119" spans="1:14" x14ac:dyDescent="0.15">
      <c r="A119" s="13">
        <v>100</v>
      </c>
      <c r="B119" s="13">
        <f t="shared" si="6"/>
        <v>373.15</v>
      </c>
      <c r="C119" s="13">
        <v>2026500</v>
      </c>
      <c r="D119" s="13">
        <v>29.77</v>
      </c>
      <c r="E119" s="13">
        <v>986.7</v>
      </c>
      <c r="F119" s="13">
        <v>746.9</v>
      </c>
      <c r="G119" s="16">
        <f t="shared" si="7"/>
        <v>1.3210603829160532</v>
      </c>
      <c r="H119" s="22">
        <v>1.8649999999999999E-5</v>
      </c>
      <c r="I119" s="20">
        <f t="shared" si="8"/>
        <v>6.2646960026872692E-7</v>
      </c>
      <c r="J119" s="13">
        <v>2.366E-2</v>
      </c>
      <c r="K119" s="13">
        <f t="shared" si="5"/>
        <v>8.0547261105453624E-7</v>
      </c>
      <c r="L119" s="17">
        <f t="shared" si="9"/>
        <v>0.77776648351648359</v>
      </c>
      <c r="M119" s="13" t="s">
        <v>257</v>
      </c>
      <c r="N119" s="13"/>
    </row>
    <row r="120" spans="1:14" x14ac:dyDescent="0.15">
      <c r="A120" s="13">
        <v>150</v>
      </c>
      <c r="B120" s="13">
        <f t="shared" si="6"/>
        <v>423.15</v>
      </c>
      <c r="C120" s="13">
        <v>2026500</v>
      </c>
      <c r="D120" s="13">
        <v>25.77</v>
      </c>
      <c r="E120" s="13">
        <v>1002.9999999999999</v>
      </c>
      <c r="F120" s="13">
        <v>780.69999999999993</v>
      </c>
      <c r="G120" s="16">
        <f t="shared" si="7"/>
        <v>1.2847444600999103</v>
      </c>
      <c r="H120" s="22">
        <v>2.0879999999999997E-5</v>
      </c>
      <c r="I120" s="20">
        <f t="shared" si="8"/>
        <v>8.1024447031431884E-7</v>
      </c>
      <c r="J120" s="13">
        <v>2.7760000000000003E-2</v>
      </c>
      <c r="K120" s="13">
        <f t="shared" si="5"/>
        <v>1.0739995767451238E-6</v>
      </c>
      <c r="L120" s="17">
        <f t="shared" si="9"/>
        <v>0.75441786743515826</v>
      </c>
      <c r="M120" s="13" t="s">
        <v>257</v>
      </c>
      <c r="N120" s="13"/>
    </row>
    <row r="121" spans="1:14" x14ac:dyDescent="0.15">
      <c r="A121" s="13">
        <v>200</v>
      </c>
      <c r="B121" s="13">
        <f t="shared" si="6"/>
        <v>473.15</v>
      </c>
      <c r="C121" s="13">
        <v>2026500</v>
      </c>
      <c r="D121" s="13">
        <v>22.8</v>
      </c>
      <c r="E121" s="13">
        <v>1027</v>
      </c>
      <c r="F121" s="13">
        <v>814.1</v>
      </c>
      <c r="G121" s="16">
        <f t="shared" si="7"/>
        <v>1.2615157843016829</v>
      </c>
      <c r="H121" s="22">
        <v>2.302E-5</v>
      </c>
      <c r="I121" s="20">
        <f t="shared" si="8"/>
        <v>1.0096491228070176E-6</v>
      </c>
      <c r="J121" s="13">
        <v>3.1850000000000003E-2</v>
      </c>
      <c r="K121" s="13">
        <f t="shared" si="5"/>
        <v>1.3602043082389519E-6</v>
      </c>
      <c r="L121" s="17">
        <f t="shared" si="9"/>
        <v>0.74227755102040804</v>
      </c>
      <c r="M121" s="13" t="s">
        <v>257</v>
      </c>
      <c r="N121" s="13"/>
    </row>
    <row r="122" spans="1:14" x14ac:dyDescent="0.15">
      <c r="A122" s="13">
        <v>300</v>
      </c>
      <c r="B122" s="13">
        <f t="shared" si="6"/>
        <v>573.15</v>
      </c>
      <c r="C122" s="13">
        <v>2026500</v>
      </c>
      <c r="D122" s="13">
        <v>18.600000000000001</v>
      </c>
      <c r="E122" s="13">
        <v>1078</v>
      </c>
      <c r="F122" s="13">
        <v>874.80000000000007</v>
      </c>
      <c r="G122" s="16">
        <f t="shared" si="7"/>
        <v>1.2322816643804297</v>
      </c>
      <c r="H122" s="22">
        <v>2.7059999999999998E-5</v>
      </c>
      <c r="I122" s="20">
        <f t="shared" si="8"/>
        <v>1.4548387096774192E-6</v>
      </c>
      <c r="J122" s="13">
        <v>3.9880000000000006E-2</v>
      </c>
      <c r="K122" s="13">
        <f t="shared" si="5"/>
        <v>1.9889480718973807E-6</v>
      </c>
      <c r="L122" s="17">
        <f t="shared" si="9"/>
        <v>0.73146138415245721</v>
      </c>
      <c r="M122" s="13" t="s">
        <v>257</v>
      </c>
      <c r="N122" s="13"/>
    </row>
    <row r="123" spans="1:14" x14ac:dyDescent="0.15">
      <c r="A123" s="13">
        <v>400</v>
      </c>
      <c r="B123" s="13">
        <f t="shared" si="6"/>
        <v>673.15</v>
      </c>
      <c r="C123" s="13">
        <v>2026500</v>
      </c>
      <c r="D123" s="13">
        <v>15.75</v>
      </c>
      <c r="E123" s="13">
        <v>1125</v>
      </c>
      <c r="F123" s="13">
        <v>926.8</v>
      </c>
      <c r="G123" s="16">
        <f t="shared" si="7"/>
        <v>1.2138541217091066</v>
      </c>
      <c r="H123" s="22">
        <v>3.0789999999999995E-5</v>
      </c>
      <c r="I123" s="20">
        <f t="shared" si="8"/>
        <v>1.9549206349206344E-6</v>
      </c>
      <c r="J123" s="13">
        <v>4.7640000000000002E-2</v>
      </c>
      <c r="K123" s="13">
        <f t="shared" si="5"/>
        <v>2.6886772486772484E-6</v>
      </c>
      <c r="L123" s="17">
        <f t="shared" si="9"/>
        <v>0.7270938287153651</v>
      </c>
      <c r="M123" s="13" t="s">
        <v>257</v>
      </c>
      <c r="N123" s="13"/>
    </row>
    <row r="124" spans="1:14" x14ac:dyDescent="0.15">
      <c r="A124" s="13">
        <v>500</v>
      </c>
      <c r="B124" s="13">
        <f t="shared" si="6"/>
        <v>773.15</v>
      </c>
      <c r="C124" s="13">
        <v>2026500</v>
      </c>
      <c r="D124" s="13">
        <v>13.67</v>
      </c>
      <c r="E124" s="13">
        <v>1166</v>
      </c>
      <c r="F124" s="13">
        <v>970.6</v>
      </c>
      <c r="G124" s="16">
        <f t="shared" si="7"/>
        <v>1.201318771893674</v>
      </c>
      <c r="H124" s="22">
        <v>3.4259999999999994E-5</v>
      </c>
      <c r="I124" s="20">
        <f t="shared" si="8"/>
        <v>2.5062179956108264E-6</v>
      </c>
      <c r="J124" s="13">
        <v>5.5090000000000007E-2</v>
      </c>
      <c r="K124" s="13">
        <f t="shared" si="5"/>
        <v>3.4562544465789423E-6</v>
      </c>
      <c r="L124" s="17">
        <f t="shared" si="9"/>
        <v>0.72512543111272443</v>
      </c>
      <c r="M124" s="13" t="s">
        <v>257</v>
      </c>
      <c r="N124" s="13"/>
    </row>
    <row r="125" spans="1:14" x14ac:dyDescent="0.15">
      <c r="A125" s="13">
        <v>600</v>
      </c>
      <c r="B125" s="13">
        <f t="shared" si="6"/>
        <v>873.15</v>
      </c>
      <c r="C125" s="13">
        <v>2026500</v>
      </c>
      <c r="D125" s="13">
        <v>12.09</v>
      </c>
      <c r="E125" s="13">
        <v>1201</v>
      </c>
      <c r="F125" s="13">
        <v>1006.9999999999999</v>
      </c>
      <c r="G125" s="16">
        <f t="shared" si="7"/>
        <v>1.1926514399205563</v>
      </c>
      <c r="H125" s="22">
        <v>3.7499999999999997E-5</v>
      </c>
      <c r="I125" s="20">
        <f t="shared" si="8"/>
        <v>3.1017369727047142E-6</v>
      </c>
      <c r="J125" s="13">
        <v>6.2219999999999998E-2</v>
      </c>
      <c r="K125" s="13">
        <f t="shared" si="5"/>
        <v>4.2850974064210346E-6</v>
      </c>
      <c r="L125" s="17">
        <f t="shared" si="9"/>
        <v>0.72384281581485044</v>
      </c>
      <c r="M125" s="13" t="s">
        <v>257</v>
      </c>
      <c r="N125" s="13"/>
    </row>
    <row r="126" spans="1:14" x14ac:dyDescent="0.15">
      <c r="A126" s="13">
        <v>700</v>
      </c>
      <c r="B126" s="13">
        <f t="shared" si="6"/>
        <v>973.15</v>
      </c>
      <c r="C126" s="13">
        <v>2026500</v>
      </c>
      <c r="D126" s="13">
        <v>10.84</v>
      </c>
      <c r="E126" s="13">
        <v>1231</v>
      </c>
      <c r="F126" s="13">
        <v>1038</v>
      </c>
      <c r="G126" s="16">
        <f t="shared" si="7"/>
        <v>1.1859344894026975</v>
      </c>
      <c r="H126" s="22">
        <v>4.053E-5</v>
      </c>
      <c r="I126" s="20">
        <f t="shared" si="8"/>
        <v>3.7389298892988932E-6</v>
      </c>
      <c r="J126" s="13">
        <v>6.905E-2</v>
      </c>
      <c r="K126" s="13">
        <f t="shared" si="5"/>
        <v>5.1745948003752984E-6</v>
      </c>
      <c r="L126" s="17">
        <f t="shared" si="9"/>
        <v>0.72255510499637943</v>
      </c>
      <c r="M126" s="13" t="s">
        <v>257</v>
      </c>
      <c r="N126" s="13"/>
    </row>
    <row r="127" spans="1:14" x14ac:dyDescent="0.15">
      <c r="A127" s="13">
        <v>800</v>
      </c>
      <c r="B127" s="13">
        <f t="shared" si="6"/>
        <v>1073.1500000000001</v>
      </c>
      <c r="C127" s="13">
        <v>2026500</v>
      </c>
      <c r="D127" s="13">
        <v>9.8219999999999992</v>
      </c>
      <c r="E127" s="13">
        <v>1256</v>
      </c>
      <c r="F127" s="13">
        <v>1064</v>
      </c>
      <c r="G127" s="16">
        <f t="shared" si="7"/>
        <v>1.1804511278195489</v>
      </c>
      <c r="H127" s="22">
        <v>4.3389999999999996E-5</v>
      </c>
      <c r="I127" s="20">
        <f t="shared" si="8"/>
        <v>4.4176338831195274E-6</v>
      </c>
      <c r="J127" s="13">
        <v>7.5569999999999998E-2</v>
      </c>
      <c r="K127" s="13">
        <f t="shared" si="5"/>
        <v>6.1257582419292717E-6</v>
      </c>
      <c r="L127" s="17">
        <f t="shared" si="9"/>
        <v>0.72115707291253128</v>
      </c>
      <c r="M127" s="13" t="s">
        <v>257</v>
      </c>
      <c r="N127" s="13"/>
    </row>
    <row r="128" spans="1:14" x14ac:dyDescent="0.15">
      <c r="A128" s="13">
        <v>900</v>
      </c>
      <c r="B128" s="13">
        <f t="shared" si="6"/>
        <v>1173.1500000000001</v>
      </c>
      <c r="C128" s="13">
        <v>2026500</v>
      </c>
      <c r="D128" s="13">
        <v>8.9830000000000005</v>
      </c>
      <c r="E128" s="13">
        <v>1278</v>
      </c>
      <c r="F128" s="13">
        <v>1086</v>
      </c>
      <c r="G128" s="16">
        <f t="shared" si="7"/>
        <v>1.1767955801104972</v>
      </c>
      <c r="H128" s="22">
        <v>4.6100000000000002E-5</v>
      </c>
      <c r="I128" s="20">
        <f t="shared" si="8"/>
        <v>5.1319158410330624E-6</v>
      </c>
      <c r="J128" s="13">
        <v>8.1810000000000008E-2</v>
      </c>
      <c r="K128" s="13">
        <f t="shared" si="5"/>
        <v>7.1261365364624578E-6</v>
      </c>
      <c r="L128" s="17">
        <f t="shared" si="9"/>
        <v>0.72015401540154012</v>
      </c>
      <c r="M128" s="13" t="s">
        <v>257</v>
      </c>
      <c r="N128" s="13"/>
    </row>
    <row r="129" spans="1:14" x14ac:dyDescent="0.15">
      <c r="A129" s="13">
        <v>-55</v>
      </c>
      <c r="B129" s="13">
        <f t="shared" si="6"/>
        <v>218.14999999999998</v>
      </c>
      <c r="C129" s="13">
        <v>3039750</v>
      </c>
      <c r="D129" s="13">
        <v>1178</v>
      </c>
      <c r="E129" s="13">
        <v>1941</v>
      </c>
      <c r="F129" s="13">
        <v>975.5</v>
      </c>
      <c r="G129" s="16">
        <f t="shared" si="7"/>
        <v>1.9897488467452589</v>
      </c>
      <c r="H129" s="22">
        <v>2.5469999999999996E-4</v>
      </c>
      <c r="I129" s="20">
        <f t="shared" si="8"/>
        <v>2.1621392190152799E-7</v>
      </c>
      <c r="J129" s="13">
        <v>0.18060000000000001</v>
      </c>
      <c r="K129" s="13">
        <f t="shared" si="5"/>
        <v>7.8985417874846167E-8</v>
      </c>
      <c r="L129" s="17">
        <f t="shared" si="9"/>
        <v>2.7373903654485043</v>
      </c>
      <c r="M129" s="13" t="s">
        <v>259</v>
      </c>
      <c r="N129" s="13"/>
    </row>
    <row r="130" spans="1:14" x14ac:dyDescent="0.15">
      <c r="A130" s="13">
        <v>-50</v>
      </c>
      <c r="B130" s="13">
        <f t="shared" si="6"/>
        <v>223.14999999999998</v>
      </c>
      <c r="C130" s="13">
        <v>3039750</v>
      </c>
      <c r="D130" s="13">
        <v>1159.9000000000001</v>
      </c>
      <c r="E130" s="13">
        <v>1953</v>
      </c>
      <c r="F130" s="13">
        <v>968.30000000000007</v>
      </c>
      <c r="G130" s="16">
        <f t="shared" si="7"/>
        <v>2.0169368997211605</v>
      </c>
      <c r="H130" s="22">
        <v>2.3389999999999999E-4</v>
      </c>
      <c r="I130" s="20">
        <f t="shared" si="8"/>
        <v>2.0165531511337183E-7</v>
      </c>
      <c r="J130" s="13">
        <v>0.17400000000000002</v>
      </c>
      <c r="K130" s="13">
        <f t="shared" si="5"/>
        <v>7.6811537198834223E-8</v>
      </c>
      <c r="L130" s="17">
        <f t="shared" si="9"/>
        <v>2.6253258620689652</v>
      </c>
      <c r="M130" s="13" t="s">
        <v>259</v>
      </c>
      <c r="N130" s="13"/>
    </row>
    <row r="131" spans="1:14" x14ac:dyDescent="0.15">
      <c r="A131" s="13">
        <v>-40</v>
      </c>
      <c r="B131" s="13">
        <f t="shared" si="6"/>
        <v>233.14999999999998</v>
      </c>
      <c r="C131" s="13">
        <v>3039750</v>
      </c>
      <c r="D131" s="13">
        <v>1122</v>
      </c>
      <c r="E131" s="13">
        <v>1990</v>
      </c>
      <c r="F131" s="13">
        <v>955.09999999999991</v>
      </c>
      <c r="G131" s="16">
        <f t="shared" si="7"/>
        <v>2.0835514605800443</v>
      </c>
      <c r="H131" s="22">
        <v>1.9769999999999998E-4</v>
      </c>
      <c r="I131" s="20">
        <f t="shared" si="8"/>
        <v>1.762032085561497E-7</v>
      </c>
      <c r="J131" s="13">
        <v>0.16119999999999998</v>
      </c>
      <c r="K131" s="13">
        <f t="shared" si="5"/>
        <v>7.2196992090577659E-8</v>
      </c>
      <c r="L131" s="17">
        <f t="shared" si="9"/>
        <v>2.4405893300248138</v>
      </c>
      <c r="M131" s="13" t="s">
        <v>259</v>
      </c>
      <c r="N131" s="13"/>
    </row>
    <row r="132" spans="1:14" x14ac:dyDescent="0.15">
      <c r="A132" s="13">
        <v>-30</v>
      </c>
      <c r="B132" s="13">
        <f t="shared" si="6"/>
        <v>243.14999999999998</v>
      </c>
      <c r="C132" s="13">
        <v>3039750</v>
      </c>
      <c r="D132" s="13">
        <v>1081.2</v>
      </c>
      <c r="E132" s="13">
        <v>2047.0000000000002</v>
      </c>
      <c r="F132" s="13">
        <v>943.8</v>
      </c>
      <c r="G132" s="16">
        <f t="shared" si="7"/>
        <v>2.1688917143462603</v>
      </c>
      <c r="H132" s="22">
        <v>1.673E-4</v>
      </c>
      <c r="I132" s="20">
        <f t="shared" si="8"/>
        <v>1.5473547909729929E-7</v>
      </c>
      <c r="J132" s="13">
        <v>0.14860000000000001</v>
      </c>
      <c r="K132" s="13">
        <f t="shared" si="5"/>
        <v>6.714210142306915E-8</v>
      </c>
      <c r="L132" s="17">
        <f t="shared" si="9"/>
        <v>2.3045969044414534</v>
      </c>
      <c r="M132" s="13" t="s">
        <v>259</v>
      </c>
      <c r="N132" s="13"/>
    </row>
    <row r="133" spans="1:14" x14ac:dyDescent="0.15">
      <c r="A133" s="13">
        <v>-20</v>
      </c>
      <c r="B133" s="13">
        <f t="shared" si="6"/>
        <v>253.14999999999998</v>
      </c>
      <c r="C133" s="13">
        <v>3039750</v>
      </c>
      <c r="D133" s="13">
        <v>1036.3</v>
      </c>
      <c r="E133" s="13">
        <v>2139</v>
      </c>
      <c r="F133" s="13">
        <v>935</v>
      </c>
      <c r="G133" s="16">
        <f t="shared" si="7"/>
        <v>2.2877005347593582</v>
      </c>
      <c r="H133" s="22">
        <v>1.415E-4</v>
      </c>
      <c r="I133" s="20">
        <f t="shared" si="8"/>
        <v>1.3654347196757695E-7</v>
      </c>
      <c r="J133" s="13">
        <v>0.13590000000000002</v>
      </c>
      <c r="K133" s="13">
        <f t="shared" si="5"/>
        <v>6.1308850575443792E-8</v>
      </c>
      <c r="L133" s="17">
        <f t="shared" si="9"/>
        <v>2.2271412803532007</v>
      </c>
      <c r="M133" s="13" t="s">
        <v>259</v>
      </c>
      <c r="N133" s="13"/>
    </row>
    <row r="134" spans="1:14" x14ac:dyDescent="0.15">
      <c r="A134" s="13">
        <v>-10</v>
      </c>
      <c r="B134" s="13">
        <f t="shared" si="6"/>
        <v>263.14999999999998</v>
      </c>
      <c r="C134" s="13">
        <v>3039750</v>
      </c>
      <c r="D134" s="13">
        <v>985.1</v>
      </c>
      <c r="E134" s="13">
        <v>2291</v>
      </c>
      <c r="F134" s="13">
        <v>932.5</v>
      </c>
      <c r="G134" s="16">
        <f t="shared" si="7"/>
        <v>2.4568364611260054</v>
      </c>
      <c r="H134" s="22">
        <v>1.1879999999999999E-4</v>
      </c>
      <c r="I134" s="20">
        <f t="shared" si="8"/>
        <v>1.2059689371637395E-7</v>
      </c>
      <c r="J134" s="13">
        <v>0.1231</v>
      </c>
      <c r="K134" s="13">
        <f t="shared" si="5"/>
        <v>5.4544710955347289E-8</v>
      </c>
      <c r="L134" s="17">
        <f t="shared" si="9"/>
        <v>2.2109731925264011</v>
      </c>
      <c r="M134" s="13" t="s">
        <v>259</v>
      </c>
      <c r="N134" s="13"/>
    </row>
    <row r="135" spans="1:14" x14ac:dyDescent="0.15">
      <c r="A135" s="13">
        <v>0</v>
      </c>
      <c r="B135" s="13">
        <f t="shared" si="6"/>
        <v>273.14999999999998</v>
      </c>
      <c r="C135" s="13">
        <v>3039750</v>
      </c>
      <c r="D135" s="13">
        <v>77.34</v>
      </c>
      <c r="E135" s="13">
        <v>1471</v>
      </c>
      <c r="F135" s="13">
        <v>803.1</v>
      </c>
      <c r="G135" s="16">
        <f t="shared" si="7"/>
        <v>1.8316523471547752</v>
      </c>
      <c r="H135" s="22">
        <v>1.4449999999999999E-5</v>
      </c>
      <c r="I135" s="20">
        <f t="shared" si="8"/>
        <v>1.8683734160848201E-7</v>
      </c>
      <c r="J135" s="13">
        <v>1.7909999999999999E-2</v>
      </c>
      <c r="K135" s="13">
        <f t="shared" si="5"/>
        <v>1.5742682816848519E-7</v>
      </c>
      <c r="L135" s="17">
        <f t="shared" si="9"/>
        <v>1.1868202121719711</v>
      </c>
      <c r="M135" s="13" t="s">
        <v>257</v>
      </c>
      <c r="N135" s="13"/>
    </row>
    <row r="136" spans="1:14" x14ac:dyDescent="0.15">
      <c r="A136" s="13">
        <v>10</v>
      </c>
      <c r="B136" s="13">
        <f t="shared" si="6"/>
        <v>283.14999999999998</v>
      </c>
      <c r="C136" s="13">
        <v>3039750</v>
      </c>
      <c r="D136" s="13">
        <v>71.010000000000005</v>
      </c>
      <c r="E136" s="13">
        <v>1300</v>
      </c>
      <c r="F136" s="13">
        <v>769.3</v>
      </c>
      <c r="G136" s="16">
        <f t="shared" si="7"/>
        <v>1.6898479136877682</v>
      </c>
      <c r="H136" s="22">
        <v>1.4849999999999998E-5</v>
      </c>
      <c r="I136" s="20">
        <f t="shared" si="8"/>
        <v>2.0912547528517108E-7</v>
      </c>
      <c r="J136" s="13">
        <v>1.8110000000000001E-2</v>
      </c>
      <c r="K136" s="13">
        <f t="shared" ref="K136:K199" si="10">J136/E136/D136</f>
        <v>1.9618038629445472E-7</v>
      </c>
      <c r="L136" s="17">
        <f t="shared" si="9"/>
        <v>1.0659856432909993</v>
      </c>
      <c r="M136" s="13" t="s">
        <v>257</v>
      </c>
      <c r="N136" s="13"/>
    </row>
    <row r="137" spans="1:14" x14ac:dyDescent="0.15">
      <c r="A137" s="13">
        <v>20</v>
      </c>
      <c r="B137" s="13">
        <f t="shared" ref="B137:B200" si="11">A137+273.15</f>
        <v>293.14999999999998</v>
      </c>
      <c r="C137" s="13">
        <v>3039750</v>
      </c>
      <c r="D137" s="13">
        <v>66.16</v>
      </c>
      <c r="E137" s="13">
        <v>1205</v>
      </c>
      <c r="F137" s="13">
        <v>752.3</v>
      </c>
      <c r="G137" s="16">
        <f t="shared" ref="G137:G200" si="12">E137/F137</f>
        <v>1.6017546191678853</v>
      </c>
      <c r="H137" s="22">
        <v>1.5269999999999998E-5</v>
      </c>
      <c r="I137" s="20">
        <f t="shared" ref="I137:I200" si="13">H137/D137</f>
        <v>2.3080411124546553E-7</v>
      </c>
      <c r="J137" s="13">
        <v>1.8550000000000001E-2</v>
      </c>
      <c r="K137" s="13">
        <f t="shared" si="10"/>
        <v>2.3268124049832676E-7</v>
      </c>
      <c r="L137" s="17">
        <f t="shared" ref="L137:L200" si="14">H137*E137/J137</f>
        <v>0.99193261455525583</v>
      </c>
      <c r="M137" s="13" t="s">
        <v>257</v>
      </c>
      <c r="N137" s="13"/>
    </row>
    <row r="138" spans="1:14" x14ac:dyDescent="0.15">
      <c r="A138" s="13">
        <v>30</v>
      </c>
      <c r="B138" s="13">
        <f t="shared" si="11"/>
        <v>303.14999999999998</v>
      </c>
      <c r="C138" s="13">
        <v>3039750</v>
      </c>
      <c r="D138" s="13">
        <v>62.21</v>
      </c>
      <c r="E138" s="13">
        <v>1146</v>
      </c>
      <c r="F138" s="13">
        <v>743.9</v>
      </c>
      <c r="G138" s="16">
        <f t="shared" si="12"/>
        <v>1.5405296410807905</v>
      </c>
      <c r="H138" s="22">
        <v>1.5699999999999999E-5</v>
      </c>
      <c r="I138" s="20">
        <f t="shared" si="13"/>
        <v>2.5237100144671274E-7</v>
      </c>
      <c r="J138" s="13">
        <v>1.9109999999999999E-2</v>
      </c>
      <c r="K138" s="13">
        <f t="shared" si="10"/>
        <v>2.6805003488437655E-7</v>
      </c>
      <c r="L138" s="17">
        <f t="shared" si="14"/>
        <v>0.94150706436420728</v>
      </c>
      <c r="M138" s="13" t="s">
        <v>257</v>
      </c>
      <c r="N138" s="13"/>
    </row>
    <row r="139" spans="1:14" x14ac:dyDescent="0.15">
      <c r="A139" s="13">
        <v>40</v>
      </c>
      <c r="B139" s="13">
        <f t="shared" si="11"/>
        <v>313.14999999999998</v>
      </c>
      <c r="C139" s="13">
        <v>3039750</v>
      </c>
      <c r="D139" s="13">
        <v>58.89</v>
      </c>
      <c r="E139" s="13">
        <v>1107</v>
      </c>
      <c r="F139" s="13">
        <v>740.19999999999993</v>
      </c>
      <c r="G139" s="16">
        <f t="shared" si="12"/>
        <v>1.4955417454741964</v>
      </c>
      <c r="H139" s="22">
        <v>1.6140000000000001E-5</v>
      </c>
      <c r="I139" s="20">
        <f t="shared" si="13"/>
        <v>2.7407030056036682E-7</v>
      </c>
      <c r="J139" s="13">
        <v>1.9739999999999997E-2</v>
      </c>
      <c r="K139" s="13">
        <f t="shared" si="10"/>
        <v>3.0280146577998294E-7</v>
      </c>
      <c r="L139" s="17">
        <f t="shared" si="14"/>
        <v>0.90511550151975706</v>
      </c>
      <c r="M139" s="13" t="s">
        <v>257</v>
      </c>
      <c r="N139" s="13"/>
    </row>
    <row r="140" spans="1:14" x14ac:dyDescent="0.15">
      <c r="A140" s="13">
        <v>50</v>
      </c>
      <c r="B140" s="13">
        <f t="shared" si="11"/>
        <v>323.14999999999998</v>
      </c>
      <c r="C140" s="13">
        <v>3039750</v>
      </c>
      <c r="D140" s="13">
        <v>56.03</v>
      </c>
      <c r="E140" s="13">
        <v>1080</v>
      </c>
      <c r="F140" s="13">
        <v>739.6</v>
      </c>
      <c r="G140" s="16">
        <f t="shared" si="12"/>
        <v>1.460248783126014</v>
      </c>
      <c r="H140" s="22">
        <v>1.6579999999999997E-5</v>
      </c>
      <c r="I140" s="20">
        <f t="shared" si="13"/>
        <v>2.9591290380153484E-7</v>
      </c>
      <c r="J140" s="13">
        <v>2.0420000000000001E-2</v>
      </c>
      <c r="K140" s="13">
        <f t="shared" si="10"/>
        <v>3.3745149754430498E-7</v>
      </c>
      <c r="L140" s="17">
        <f t="shared" si="14"/>
        <v>0.87690499510284015</v>
      </c>
      <c r="M140" s="13" t="s">
        <v>257</v>
      </c>
      <c r="N140" s="13"/>
    </row>
    <row r="141" spans="1:14" x14ac:dyDescent="0.15">
      <c r="A141" s="13">
        <v>60</v>
      </c>
      <c r="B141" s="13">
        <f t="shared" si="11"/>
        <v>333.15</v>
      </c>
      <c r="C141" s="13">
        <v>3039750</v>
      </c>
      <c r="D141" s="13">
        <v>53.52</v>
      </c>
      <c r="E141" s="13">
        <v>1061</v>
      </c>
      <c r="F141" s="13">
        <v>741</v>
      </c>
      <c r="G141" s="16">
        <f t="shared" si="12"/>
        <v>1.4318488529014846</v>
      </c>
      <c r="H141" s="22">
        <v>1.7030000000000001E-5</v>
      </c>
      <c r="I141" s="20">
        <f t="shared" si="13"/>
        <v>3.1819880418535128E-7</v>
      </c>
      <c r="J141" s="13">
        <v>2.1129999999999999E-2</v>
      </c>
      <c r="K141" s="13">
        <f t="shared" si="10"/>
        <v>3.721071443162879E-7</v>
      </c>
      <c r="L141" s="17">
        <f t="shared" si="14"/>
        <v>0.85512683388547095</v>
      </c>
      <c r="M141" s="13" t="s">
        <v>257</v>
      </c>
      <c r="N141" s="13"/>
    </row>
    <row r="142" spans="1:14" x14ac:dyDescent="0.15">
      <c r="A142" s="13">
        <v>80</v>
      </c>
      <c r="B142" s="13">
        <f t="shared" si="11"/>
        <v>353.15</v>
      </c>
      <c r="C142" s="13">
        <v>3039750</v>
      </c>
      <c r="D142" s="13">
        <v>49.29</v>
      </c>
      <c r="E142" s="13">
        <v>1039</v>
      </c>
      <c r="F142" s="13">
        <v>747.7</v>
      </c>
      <c r="G142" s="16">
        <f t="shared" si="12"/>
        <v>1.3895947572555838</v>
      </c>
      <c r="H142" s="22">
        <v>1.7920000000000001E-5</v>
      </c>
      <c r="I142" s="20">
        <f t="shared" si="13"/>
        <v>3.635625887603977E-7</v>
      </c>
      <c r="J142" s="13">
        <v>2.2630000000000001E-2</v>
      </c>
      <c r="K142" s="13">
        <f t="shared" si="10"/>
        <v>4.4188594500033294E-7</v>
      </c>
      <c r="L142" s="17">
        <f t="shared" si="14"/>
        <v>0.82275209898364998</v>
      </c>
      <c r="M142" s="13" t="s">
        <v>257</v>
      </c>
      <c r="N142" s="13"/>
    </row>
    <row r="143" spans="1:14" x14ac:dyDescent="0.15">
      <c r="A143" s="13">
        <v>100</v>
      </c>
      <c r="B143" s="13">
        <f t="shared" si="11"/>
        <v>373.15</v>
      </c>
      <c r="C143" s="13">
        <v>3039750</v>
      </c>
      <c r="D143" s="13">
        <v>45.82</v>
      </c>
      <c r="E143" s="13">
        <v>1029</v>
      </c>
      <c r="F143" s="13">
        <v>757.3</v>
      </c>
      <c r="G143" s="16">
        <f t="shared" si="12"/>
        <v>1.3587745939521987</v>
      </c>
      <c r="H143" s="22">
        <v>1.8809999999999998E-5</v>
      </c>
      <c r="I143" s="20">
        <f t="shared" si="13"/>
        <v>4.1051942383238756E-7</v>
      </c>
      <c r="J143" s="13">
        <v>2.418E-2</v>
      </c>
      <c r="K143" s="13">
        <f t="shared" si="10"/>
        <v>5.1284465897102744E-7</v>
      </c>
      <c r="L143" s="17">
        <f t="shared" si="14"/>
        <v>0.80047518610421819</v>
      </c>
      <c r="M143" s="13" t="s">
        <v>257</v>
      </c>
      <c r="N143" s="13"/>
    </row>
    <row r="144" spans="1:14" x14ac:dyDescent="0.15">
      <c r="A144" s="13">
        <v>150</v>
      </c>
      <c r="B144" s="13">
        <f t="shared" si="11"/>
        <v>423.15</v>
      </c>
      <c r="C144" s="13">
        <v>3039750</v>
      </c>
      <c r="D144" s="13">
        <v>39.24</v>
      </c>
      <c r="E144" s="13">
        <v>1029</v>
      </c>
      <c r="F144" s="13">
        <v>786.69999999999993</v>
      </c>
      <c r="G144" s="16">
        <f t="shared" si="12"/>
        <v>1.3079954239227152</v>
      </c>
      <c r="H144" s="22">
        <v>2.0989999999999997E-5</v>
      </c>
      <c r="I144" s="20">
        <f t="shared" si="13"/>
        <v>5.3491335372069312E-7</v>
      </c>
      <c r="J144" s="13">
        <v>2.8170000000000001E-2</v>
      </c>
      <c r="K144" s="13">
        <f t="shared" si="10"/>
        <v>6.9765783115343116E-7</v>
      </c>
      <c r="L144" s="17">
        <f t="shared" si="14"/>
        <v>0.76672736954206588</v>
      </c>
      <c r="M144" s="13" t="s">
        <v>257</v>
      </c>
      <c r="N144" s="13"/>
    </row>
    <row r="145" spans="1:14" x14ac:dyDescent="0.15">
      <c r="A145" s="13">
        <v>200</v>
      </c>
      <c r="B145" s="13">
        <f t="shared" si="11"/>
        <v>473.15</v>
      </c>
      <c r="C145" s="13">
        <v>3039750</v>
      </c>
      <c r="D145" s="13">
        <v>34.51</v>
      </c>
      <c r="E145" s="13">
        <v>1044</v>
      </c>
      <c r="F145" s="13">
        <v>817.8</v>
      </c>
      <c r="G145" s="16">
        <f t="shared" si="12"/>
        <v>1.2765957446808511</v>
      </c>
      <c r="H145" s="22">
        <v>2.3109999999999997E-5</v>
      </c>
      <c r="I145" s="20">
        <f t="shared" si="13"/>
        <v>6.6966096783540995E-7</v>
      </c>
      <c r="J145" s="13">
        <v>3.2189999999999996E-2</v>
      </c>
      <c r="K145" s="13">
        <f t="shared" si="10"/>
        <v>8.9346083260890552E-7</v>
      </c>
      <c r="L145" s="17">
        <f t="shared" si="14"/>
        <v>0.74951351351351347</v>
      </c>
      <c r="M145" s="13" t="s">
        <v>257</v>
      </c>
      <c r="N145" s="13"/>
    </row>
    <row r="146" spans="1:14" x14ac:dyDescent="0.15">
      <c r="A146" s="13">
        <v>300</v>
      </c>
      <c r="B146" s="13">
        <f t="shared" si="11"/>
        <v>573.15</v>
      </c>
      <c r="C146" s="13">
        <v>3039750</v>
      </c>
      <c r="D146" s="13">
        <v>27.99</v>
      </c>
      <c r="E146" s="13">
        <v>1087</v>
      </c>
      <c r="F146" s="13">
        <v>876.7</v>
      </c>
      <c r="G146" s="16">
        <f t="shared" si="12"/>
        <v>1.2398768107676514</v>
      </c>
      <c r="H146" s="22">
        <v>2.7129999999999999E-5</v>
      </c>
      <c r="I146" s="20">
        <f t="shared" si="13"/>
        <v>9.692747409789211E-7</v>
      </c>
      <c r="J146" s="13">
        <v>4.0149999999999998E-2</v>
      </c>
      <c r="K146" s="13">
        <f t="shared" si="10"/>
        <v>1.319632816688047E-6</v>
      </c>
      <c r="L146" s="17">
        <f t="shared" si="14"/>
        <v>0.73450336239103364</v>
      </c>
      <c r="M146" s="13" t="s">
        <v>257</v>
      </c>
      <c r="N146" s="13"/>
    </row>
    <row r="147" spans="1:14" x14ac:dyDescent="0.15">
      <c r="A147" s="13">
        <v>400</v>
      </c>
      <c r="B147" s="13">
        <f t="shared" si="11"/>
        <v>673.15</v>
      </c>
      <c r="C147" s="13">
        <v>3039750</v>
      </c>
      <c r="D147" s="13">
        <v>23.64</v>
      </c>
      <c r="E147" s="13">
        <v>1131</v>
      </c>
      <c r="F147" s="13">
        <v>927.8</v>
      </c>
      <c r="G147" s="16">
        <f t="shared" si="12"/>
        <v>1.2190127182582453</v>
      </c>
      <c r="H147" s="22">
        <v>3.0849999999999998E-5</v>
      </c>
      <c r="I147" s="20">
        <f t="shared" si="13"/>
        <v>1.3049915397631133E-6</v>
      </c>
      <c r="J147" s="13">
        <v>4.786E-2</v>
      </c>
      <c r="K147" s="13">
        <f t="shared" si="10"/>
        <v>1.7900395110267333E-6</v>
      </c>
      <c r="L147" s="17">
        <f t="shared" si="14"/>
        <v>0.72902946092770571</v>
      </c>
      <c r="M147" s="13" t="s">
        <v>257</v>
      </c>
      <c r="N147" s="13"/>
    </row>
    <row r="148" spans="1:14" x14ac:dyDescent="0.15">
      <c r="A148" s="13">
        <v>500</v>
      </c>
      <c r="B148" s="13">
        <f t="shared" si="11"/>
        <v>773.15</v>
      </c>
      <c r="C148" s="13">
        <v>3039750</v>
      </c>
      <c r="D148" s="13">
        <v>20.49</v>
      </c>
      <c r="E148" s="13">
        <v>1170</v>
      </c>
      <c r="F148" s="13">
        <v>971.30000000000007</v>
      </c>
      <c r="G148" s="16">
        <f t="shared" si="12"/>
        <v>1.2045711932461649</v>
      </c>
      <c r="H148" s="22">
        <v>3.4310000000000002E-5</v>
      </c>
      <c r="I148" s="20">
        <f t="shared" si="13"/>
        <v>1.6744753538311374E-6</v>
      </c>
      <c r="J148" s="13">
        <v>5.5270000000000007E-2</v>
      </c>
      <c r="K148" s="13">
        <f t="shared" si="10"/>
        <v>2.3054815148519401E-6</v>
      </c>
      <c r="L148" s="17">
        <f t="shared" si="14"/>
        <v>0.72630179120680294</v>
      </c>
      <c r="M148" s="13" t="s">
        <v>257</v>
      </c>
      <c r="N148" s="13"/>
    </row>
    <row r="149" spans="1:14" x14ac:dyDescent="0.15">
      <c r="A149" s="13">
        <v>600</v>
      </c>
      <c r="B149" s="13">
        <f t="shared" si="11"/>
        <v>873.15</v>
      </c>
      <c r="C149" s="13">
        <v>3039750</v>
      </c>
      <c r="D149" s="13">
        <v>18.100000000000001</v>
      </c>
      <c r="E149" s="13">
        <v>1204</v>
      </c>
      <c r="F149" s="13">
        <v>1008</v>
      </c>
      <c r="G149" s="16">
        <f t="shared" si="12"/>
        <v>1.1944444444444444</v>
      </c>
      <c r="H149" s="22">
        <v>3.7530000000000002E-5</v>
      </c>
      <c r="I149" s="20">
        <f t="shared" si="13"/>
        <v>2.0734806629834252E-6</v>
      </c>
      <c r="J149" s="13">
        <v>6.2380000000000005E-2</v>
      </c>
      <c r="K149" s="13">
        <f t="shared" si="10"/>
        <v>2.8624658137699382E-6</v>
      </c>
      <c r="L149" s="17">
        <f t="shared" si="14"/>
        <v>0.72436870791920482</v>
      </c>
      <c r="M149" s="13" t="s">
        <v>257</v>
      </c>
      <c r="N149" s="13"/>
    </row>
    <row r="150" spans="1:14" x14ac:dyDescent="0.15">
      <c r="A150" s="13">
        <v>700</v>
      </c>
      <c r="B150" s="13">
        <f t="shared" si="11"/>
        <v>973.15</v>
      </c>
      <c r="C150" s="13">
        <v>3039750</v>
      </c>
      <c r="D150" s="13">
        <v>16.22</v>
      </c>
      <c r="E150" s="13">
        <v>1233</v>
      </c>
      <c r="F150" s="13">
        <v>1039</v>
      </c>
      <c r="G150" s="16">
        <f t="shared" si="12"/>
        <v>1.1867179980750722</v>
      </c>
      <c r="H150" s="22">
        <v>4.0559999999999998E-5</v>
      </c>
      <c r="I150" s="20">
        <f t="shared" si="13"/>
        <v>2.5006165228113439E-6</v>
      </c>
      <c r="J150" s="13">
        <v>6.9190000000000002E-2</v>
      </c>
      <c r="K150" s="13">
        <f t="shared" si="10"/>
        <v>3.4596280062362312E-6</v>
      </c>
      <c r="L150" s="17">
        <f t="shared" si="14"/>
        <v>0.72279924844630716</v>
      </c>
      <c r="M150" s="13" t="s">
        <v>257</v>
      </c>
      <c r="N150" s="13"/>
    </row>
    <row r="151" spans="1:14" x14ac:dyDescent="0.15">
      <c r="A151" s="13">
        <v>800</v>
      </c>
      <c r="B151" s="13">
        <f t="shared" si="11"/>
        <v>1073.1500000000001</v>
      </c>
      <c r="C151" s="13">
        <v>3039750</v>
      </c>
      <c r="D151" s="13">
        <v>14.7</v>
      </c>
      <c r="E151" s="13">
        <v>1258</v>
      </c>
      <c r="F151" s="13">
        <v>1065</v>
      </c>
      <c r="G151" s="16">
        <f t="shared" si="12"/>
        <v>1.1812206572769952</v>
      </c>
      <c r="H151" s="22">
        <v>4.3409999999999993E-5</v>
      </c>
      <c r="I151" s="20">
        <f t="shared" si="13"/>
        <v>2.9530612244897956E-6</v>
      </c>
      <c r="J151" s="13">
        <v>7.5700000000000003E-2</v>
      </c>
      <c r="K151" s="13">
        <f t="shared" si="10"/>
        <v>4.0935293036133374E-6</v>
      </c>
      <c r="L151" s="17">
        <f t="shared" si="14"/>
        <v>0.72139735799207383</v>
      </c>
      <c r="M151" s="13" t="s">
        <v>257</v>
      </c>
      <c r="N151" s="13"/>
    </row>
    <row r="152" spans="1:14" x14ac:dyDescent="0.15">
      <c r="A152" s="13">
        <v>900</v>
      </c>
      <c r="B152" s="13">
        <f t="shared" si="11"/>
        <v>1173.1500000000001</v>
      </c>
      <c r="C152" s="13">
        <v>3039750</v>
      </c>
      <c r="D152" s="13">
        <v>13.44</v>
      </c>
      <c r="E152" s="13">
        <v>1279</v>
      </c>
      <c r="F152" s="13">
        <v>1087</v>
      </c>
      <c r="G152" s="16">
        <f t="shared" si="12"/>
        <v>1.1766329346826128</v>
      </c>
      <c r="H152" s="22">
        <v>4.6119999999999992E-5</v>
      </c>
      <c r="I152" s="20">
        <f t="shared" si="13"/>
        <v>3.4315476190476186E-6</v>
      </c>
      <c r="J152" s="13">
        <v>8.1930000000000003E-2</v>
      </c>
      <c r="K152" s="13">
        <f t="shared" si="10"/>
        <v>4.766209650396515E-6</v>
      </c>
      <c r="L152" s="17">
        <f t="shared" si="14"/>
        <v>0.71997412425241047</v>
      </c>
      <c r="M152" s="13" t="s">
        <v>257</v>
      </c>
      <c r="N152" s="13"/>
    </row>
    <row r="153" spans="1:14" x14ac:dyDescent="0.15">
      <c r="A153" s="13">
        <v>-55</v>
      </c>
      <c r="B153" s="13">
        <f t="shared" si="11"/>
        <v>218.14999999999998</v>
      </c>
      <c r="C153" s="13">
        <v>4053000</v>
      </c>
      <c r="D153" s="13">
        <v>1180.0999999999999</v>
      </c>
      <c r="E153" s="13">
        <v>1935</v>
      </c>
      <c r="F153" s="13">
        <v>976.7</v>
      </c>
      <c r="G153" s="16">
        <f t="shared" si="12"/>
        <v>1.9811610525238046</v>
      </c>
      <c r="H153" s="22">
        <v>2.5669999999999995E-4</v>
      </c>
      <c r="I153" s="20">
        <f t="shared" si="13"/>
        <v>2.1752393864926698E-7</v>
      </c>
      <c r="J153" s="13">
        <v>0.18140000000000001</v>
      </c>
      <c r="K153" s="13">
        <f t="shared" si="10"/>
        <v>7.9439683099601562E-8</v>
      </c>
      <c r="L153" s="17">
        <f t="shared" si="14"/>
        <v>2.7382276736493929</v>
      </c>
      <c r="M153" s="13" t="s">
        <v>259</v>
      </c>
      <c r="N153" s="13"/>
    </row>
    <row r="154" spans="1:14" x14ac:dyDescent="0.15">
      <c r="A154" s="13">
        <v>-50</v>
      </c>
      <c r="B154" s="13">
        <f t="shared" si="11"/>
        <v>223.14999999999998</v>
      </c>
      <c r="C154" s="13">
        <v>4053000</v>
      </c>
      <c r="D154" s="13">
        <v>1162.2</v>
      </c>
      <c r="E154" s="13">
        <v>1946</v>
      </c>
      <c r="F154" s="13">
        <v>969.5</v>
      </c>
      <c r="G154" s="16">
        <f t="shared" si="12"/>
        <v>2.0072202166064983</v>
      </c>
      <c r="H154" s="22">
        <v>2.3580000000000001E-4</v>
      </c>
      <c r="I154" s="20">
        <f t="shared" si="13"/>
        <v>2.0289106866288075E-7</v>
      </c>
      <c r="J154" s="13">
        <v>0.1749</v>
      </c>
      <c r="K154" s="13">
        <f t="shared" si="10"/>
        <v>7.7333221556098282E-8</v>
      </c>
      <c r="L154" s="17">
        <f t="shared" si="14"/>
        <v>2.6235951972555749</v>
      </c>
      <c r="M154" s="13" t="s">
        <v>259</v>
      </c>
      <c r="N154" s="13"/>
    </row>
    <row r="155" spans="1:14" x14ac:dyDescent="0.15">
      <c r="A155" s="13">
        <v>-40</v>
      </c>
      <c r="B155" s="13">
        <f t="shared" si="11"/>
        <v>233.14999999999998</v>
      </c>
      <c r="C155" s="13">
        <v>4053000</v>
      </c>
      <c r="D155" s="13">
        <v>1124.8</v>
      </c>
      <c r="E155" s="13">
        <v>1980</v>
      </c>
      <c r="F155" s="13">
        <v>956.2</v>
      </c>
      <c r="G155" s="16">
        <f t="shared" si="12"/>
        <v>2.0706965070069021</v>
      </c>
      <c r="H155" s="22">
        <v>1.9959999999999997E-4</v>
      </c>
      <c r="I155" s="20">
        <f t="shared" si="13"/>
        <v>1.774537695590327E-7</v>
      </c>
      <c r="J155" s="13">
        <v>0.16209999999999999</v>
      </c>
      <c r="K155" s="13">
        <f t="shared" si="10"/>
        <v>7.2785105679842524E-8</v>
      </c>
      <c r="L155" s="17">
        <f t="shared" si="14"/>
        <v>2.4380505860579889</v>
      </c>
      <c r="M155" s="13" t="s">
        <v>259</v>
      </c>
      <c r="N155" s="13"/>
    </row>
    <row r="156" spans="1:14" x14ac:dyDescent="0.15">
      <c r="A156" s="13">
        <v>-30</v>
      </c>
      <c r="B156" s="13">
        <f t="shared" si="11"/>
        <v>243.14999999999998</v>
      </c>
      <c r="C156" s="13">
        <v>4053000</v>
      </c>
      <c r="D156" s="13">
        <v>1084.5999999999999</v>
      </c>
      <c r="E156" s="13">
        <v>2033</v>
      </c>
      <c r="F156" s="13">
        <v>944.69999999999993</v>
      </c>
      <c r="G156" s="16">
        <f t="shared" si="12"/>
        <v>2.1520059278077697</v>
      </c>
      <c r="H156" s="22">
        <v>1.693E-4</v>
      </c>
      <c r="I156" s="20">
        <f t="shared" si="13"/>
        <v>1.5609441268670478E-7</v>
      </c>
      <c r="J156" s="13">
        <v>0.14960000000000001</v>
      </c>
      <c r="K156" s="13">
        <f t="shared" si="10"/>
        <v>6.7846057295995404E-8</v>
      </c>
      <c r="L156" s="17">
        <f t="shared" si="14"/>
        <v>2.3007145721925135</v>
      </c>
      <c r="M156" s="13" t="s">
        <v>259</v>
      </c>
      <c r="N156" s="13"/>
    </row>
    <row r="157" spans="1:14" x14ac:dyDescent="0.15">
      <c r="A157" s="13">
        <v>-20</v>
      </c>
      <c r="B157" s="13">
        <f t="shared" si="11"/>
        <v>253.14999999999998</v>
      </c>
      <c r="C157" s="13">
        <v>4053000</v>
      </c>
      <c r="D157" s="13">
        <v>1040.7</v>
      </c>
      <c r="E157" s="13">
        <v>2115</v>
      </c>
      <c r="F157" s="13">
        <v>935.6</v>
      </c>
      <c r="G157" s="16">
        <f t="shared" si="12"/>
        <v>2.2605814450619923</v>
      </c>
      <c r="H157" s="22">
        <v>1.4349999999999999E-4</v>
      </c>
      <c r="I157" s="20">
        <f t="shared" si="13"/>
        <v>1.3788796002690495E-7</v>
      </c>
      <c r="J157" s="13">
        <v>0.13719999999999999</v>
      </c>
      <c r="K157" s="13">
        <f t="shared" si="10"/>
        <v>6.2333022349705063E-8</v>
      </c>
      <c r="L157" s="17">
        <f t="shared" si="14"/>
        <v>2.2121173469387756</v>
      </c>
      <c r="M157" s="13" t="s">
        <v>259</v>
      </c>
      <c r="N157" s="13"/>
    </row>
    <row r="158" spans="1:14" x14ac:dyDescent="0.15">
      <c r="A158" s="13">
        <v>-10</v>
      </c>
      <c r="B158" s="13">
        <f t="shared" si="11"/>
        <v>263.14999999999998</v>
      </c>
      <c r="C158" s="13">
        <v>4053000</v>
      </c>
      <c r="D158" s="13">
        <v>991.1</v>
      </c>
      <c r="E158" s="13">
        <v>2248</v>
      </c>
      <c r="F158" s="13">
        <v>931.6</v>
      </c>
      <c r="G158" s="16">
        <f t="shared" si="12"/>
        <v>2.4130528123658221</v>
      </c>
      <c r="H158" s="22">
        <v>1.21E-4</v>
      </c>
      <c r="I158" s="20">
        <f t="shared" si="13"/>
        <v>1.2208657047724751E-7</v>
      </c>
      <c r="J158" s="13">
        <v>0.1246</v>
      </c>
      <c r="K158" s="13">
        <f t="shared" si="10"/>
        <v>5.5924776776657447E-8</v>
      </c>
      <c r="L158" s="17">
        <f t="shared" si="14"/>
        <v>2.1830497592295348</v>
      </c>
      <c r="M158" s="13" t="s">
        <v>259</v>
      </c>
      <c r="N158" s="13"/>
    </row>
    <row r="159" spans="1:14" x14ac:dyDescent="0.15">
      <c r="A159" s="13">
        <v>0</v>
      </c>
      <c r="B159" s="13">
        <f t="shared" si="11"/>
        <v>273.14999999999998</v>
      </c>
      <c r="C159" s="13">
        <v>4053000</v>
      </c>
      <c r="D159" s="13">
        <v>932.1</v>
      </c>
      <c r="E159" s="13">
        <v>2495</v>
      </c>
      <c r="F159" s="13">
        <v>940.8</v>
      </c>
      <c r="G159" s="16">
        <f t="shared" si="12"/>
        <v>2.651998299319728</v>
      </c>
      <c r="H159" s="22">
        <v>1.0069999999999999E-4</v>
      </c>
      <c r="I159" s="20">
        <f t="shared" si="13"/>
        <v>1.0803561849586953E-7</v>
      </c>
      <c r="J159" s="13">
        <v>0.11140000000000001</v>
      </c>
      <c r="K159" s="13">
        <f t="shared" si="10"/>
        <v>4.7901833062111785E-8</v>
      </c>
      <c r="L159" s="17">
        <f t="shared" si="14"/>
        <v>2.2553545780969477</v>
      </c>
      <c r="M159" s="13" t="s">
        <v>259</v>
      </c>
      <c r="N159" s="13"/>
    </row>
    <row r="160" spans="1:14" x14ac:dyDescent="0.15">
      <c r="A160" s="13">
        <v>10</v>
      </c>
      <c r="B160" s="13">
        <f t="shared" si="11"/>
        <v>283.14999999999998</v>
      </c>
      <c r="C160" s="13">
        <v>4053000</v>
      </c>
      <c r="D160" s="13">
        <v>108.4</v>
      </c>
      <c r="E160" s="13">
        <v>1832</v>
      </c>
      <c r="F160" s="13">
        <v>861.7</v>
      </c>
      <c r="G160" s="16">
        <f t="shared" si="12"/>
        <v>2.1260299408146688</v>
      </c>
      <c r="H160" s="22">
        <v>1.5480000000000001E-5</v>
      </c>
      <c r="I160" s="20">
        <f t="shared" si="13"/>
        <v>1.4280442804428045E-7</v>
      </c>
      <c r="J160" s="13">
        <v>2.0920000000000001E-2</v>
      </c>
      <c r="K160" s="13">
        <f t="shared" si="10"/>
        <v>1.0534330234132036E-7</v>
      </c>
      <c r="L160" s="17">
        <f t="shared" si="14"/>
        <v>1.3556099426386232</v>
      </c>
      <c r="M160" s="13" t="s">
        <v>257</v>
      </c>
      <c r="N160" s="13"/>
    </row>
    <row r="161" spans="1:14" x14ac:dyDescent="0.15">
      <c r="A161" s="13">
        <v>20</v>
      </c>
      <c r="B161" s="13">
        <f t="shared" si="11"/>
        <v>293.14999999999998</v>
      </c>
      <c r="C161" s="13">
        <v>4053000</v>
      </c>
      <c r="D161" s="13">
        <v>97.49</v>
      </c>
      <c r="E161" s="13">
        <v>1503</v>
      </c>
      <c r="F161" s="13">
        <v>809</v>
      </c>
      <c r="G161" s="16">
        <f t="shared" si="12"/>
        <v>1.857849196538937</v>
      </c>
      <c r="H161" s="22">
        <v>1.5759999999999998E-5</v>
      </c>
      <c r="I161" s="20">
        <f t="shared" si="13"/>
        <v>1.6165760590829829E-7</v>
      </c>
      <c r="J161" s="13">
        <v>2.0410000000000001E-2</v>
      </c>
      <c r="K161" s="13">
        <f t="shared" si="10"/>
        <v>1.3929128783838279E-7</v>
      </c>
      <c r="L161" s="17">
        <f t="shared" si="14"/>
        <v>1.1605722684958353</v>
      </c>
      <c r="M161" s="13" t="s">
        <v>257</v>
      </c>
      <c r="N161" s="13"/>
    </row>
    <row r="162" spans="1:14" x14ac:dyDescent="0.15">
      <c r="A162" s="13">
        <v>30</v>
      </c>
      <c r="B162" s="13">
        <f t="shared" si="11"/>
        <v>303.14999999999998</v>
      </c>
      <c r="C162" s="13">
        <v>4053000</v>
      </c>
      <c r="D162" s="13">
        <v>89.76</v>
      </c>
      <c r="E162" s="13">
        <v>1345</v>
      </c>
      <c r="F162" s="13">
        <v>783.90000000000009</v>
      </c>
      <c r="G162" s="16">
        <f t="shared" si="12"/>
        <v>1.715780073989029</v>
      </c>
      <c r="H162" s="22">
        <v>1.611E-5</v>
      </c>
      <c r="I162" s="20">
        <f t="shared" si="13"/>
        <v>1.7947860962566843E-7</v>
      </c>
      <c r="J162" s="13">
        <v>2.0530000000000003E-2</v>
      </c>
      <c r="K162" s="13">
        <f t="shared" si="10"/>
        <v>1.700528132848273E-7</v>
      </c>
      <c r="L162" s="17">
        <f t="shared" si="14"/>
        <v>1.0554286410131513</v>
      </c>
      <c r="M162" s="13" t="s">
        <v>257</v>
      </c>
      <c r="N162" s="13"/>
    </row>
    <row r="163" spans="1:14" x14ac:dyDescent="0.15">
      <c r="A163" s="13">
        <v>40</v>
      </c>
      <c r="B163" s="13">
        <f t="shared" si="11"/>
        <v>313.14999999999998</v>
      </c>
      <c r="C163" s="13">
        <v>4053000</v>
      </c>
      <c r="D163" s="13">
        <v>83.76</v>
      </c>
      <c r="E163" s="13">
        <v>1253</v>
      </c>
      <c r="F163" s="13">
        <v>770.7</v>
      </c>
      <c r="G163" s="16">
        <f t="shared" si="12"/>
        <v>1.6257947320617618</v>
      </c>
      <c r="H163" s="22">
        <v>1.6489999999999996E-5</v>
      </c>
      <c r="I163" s="20">
        <f t="shared" si="13"/>
        <v>1.9687201528175735E-7</v>
      </c>
      <c r="J163" s="13">
        <v>2.0899999999999998E-2</v>
      </c>
      <c r="K163" s="13">
        <f t="shared" si="10"/>
        <v>1.9914002001690687E-7</v>
      </c>
      <c r="L163" s="17">
        <f t="shared" si="14"/>
        <v>0.98861100478468877</v>
      </c>
      <c r="M163" s="13" t="s">
        <v>257</v>
      </c>
      <c r="N163" s="13"/>
    </row>
    <row r="164" spans="1:14" x14ac:dyDescent="0.15">
      <c r="A164" s="13">
        <v>50</v>
      </c>
      <c r="B164" s="13">
        <f t="shared" si="11"/>
        <v>323.14999999999998</v>
      </c>
      <c r="C164" s="13">
        <v>4053000</v>
      </c>
      <c r="D164" s="13">
        <v>78.86</v>
      </c>
      <c r="E164" s="13">
        <v>1193</v>
      </c>
      <c r="F164" s="13">
        <v>763.9</v>
      </c>
      <c r="G164" s="16">
        <f t="shared" si="12"/>
        <v>1.5617227385783481</v>
      </c>
      <c r="H164" s="22">
        <v>1.6899999999999997E-5</v>
      </c>
      <c r="I164" s="20">
        <f t="shared" si="13"/>
        <v>2.1430382957139231E-7</v>
      </c>
      <c r="J164" s="13">
        <v>2.1410000000000002E-2</v>
      </c>
      <c r="K164" s="13">
        <f t="shared" si="10"/>
        <v>2.2757232729003556E-7</v>
      </c>
      <c r="L164" s="17">
        <f t="shared" si="14"/>
        <v>0.94169546940681903</v>
      </c>
      <c r="M164" s="13" t="s">
        <v>257</v>
      </c>
      <c r="N164" s="13"/>
    </row>
    <row r="165" spans="1:14" x14ac:dyDescent="0.15">
      <c r="A165" s="13">
        <v>60</v>
      </c>
      <c r="B165" s="13">
        <f t="shared" si="11"/>
        <v>333.15</v>
      </c>
      <c r="C165" s="13">
        <v>4053000</v>
      </c>
      <c r="D165" s="13">
        <v>74.73</v>
      </c>
      <c r="E165" s="13">
        <v>1152</v>
      </c>
      <c r="F165" s="13">
        <v>761</v>
      </c>
      <c r="G165" s="16">
        <f t="shared" si="12"/>
        <v>1.5137976346911959</v>
      </c>
      <c r="H165" s="22">
        <v>1.7309999999999999E-5</v>
      </c>
      <c r="I165" s="20">
        <f t="shared" si="13"/>
        <v>2.3163388197511038E-7</v>
      </c>
      <c r="J165" s="13">
        <v>2.2010000000000002E-2</v>
      </c>
      <c r="K165" s="13">
        <f t="shared" si="10"/>
        <v>2.5566576713204578E-7</v>
      </c>
      <c r="L165" s="17">
        <f t="shared" si="14"/>
        <v>0.90600272603362098</v>
      </c>
      <c r="M165" s="13" t="s">
        <v>257</v>
      </c>
      <c r="N165" s="13"/>
    </row>
    <row r="166" spans="1:14" x14ac:dyDescent="0.15">
      <c r="A166" s="13">
        <v>80</v>
      </c>
      <c r="B166" s="13">
        <f t="shared" si="11"/>
        <v>353.15</v>
      </c>
      <c r="C166" s="13">
        <v>4053000</v>
      </c>
      <c r="D166" s="13">
        <v>68.03</v>
      </c>
      <c r="E166" s="13">
        <v>1102</v>
      </c>
      <c r="F166" s="13">
        <v>762</v>
      </c>
      <c r="G166" s="16">
        <f t="shared" si="12"/>
        <v>1.4461942257217848</v>
      </c>
      <c r="H166" s="22">
        <v>1.8149999999999997E-5</v>
      </c>
      <c r="I166" s="20">
        <f t="shared" si="13"/>
        <v>2.6679406144348076E-7</v>
      </c>
      <c r="J166" s="13">
        <v>2.334E-2</v>
      </c>
      <c r="K166" s="13">
        <f t="shared" si="10"/>
        <v>3.1132843335637397E-7</v>
      </c>
      <c r="L166" s="17">
        <f t="shared" si="14"/>
        <v>0.85695372750642662</v>
      </c>
      <c r="M166" s="13" t="s">
        <v>257</v>
      </c>
      <c r="N166" s="13"/>
    </row>
    <row r="167" spans="1:14" x14ac:dyDescent="0.15">
      <c r="A167" s="13">
        <v>100</v>
      </c>
      <c r="B167" s="13">
        <f t="shared" si="11"/>
        <v>373.15</v>
      </c>
      <c r="C167" s="13">
        <v>4053000</v>
      </c>
      <c r="D167" s="13">
        <v>62.75</v>
      </c>
      <c r="E167" s="13">
        <v>1076</v>
      </c>
      <c r="F167" s="13">
        <v>768.1</v>
      </c>
      <c r="G167" s="16">
        <f t="shared" si="12"/>
        <v>1.4008592631167816</v>
      </c>
      <c r="H167" s="22">
        <v>1.9009999999999999E-5</v>
      </c>
      <c r="I167" s="20">
        <f t="shared" si="13"/>
        <v>3.0294820717131475E-7</v>
      </c>
      <c r="J167" s="13">
        <v>2.479E-2</v>
      </c>
      <c r="K167" s="13">
        <f t="shared" si="10"/>
        <v>3.6715591166930792E-7</v>
      </c>
      <c r="L167" s="17">
        <f t="shared" si="14"/>
        <v>0.82512141992739008</v>
      </c>
      <c r="M167" s="13" t="s">
        <v>257</v>
      </c>
      <c r="N167" s="13"/>
    </row>
    <row r="168" spans="1:14" x14ac:dyDescent="0.15">
      <c r="A168" s="13">
        <v>150</v>
      </c>
      <c r="B168" s="13">
        <f t="shared" si="11"/>
        <v>423.15</v>
      </c>
      <c r="C168" s="13">
        <v>4053000</v>
      </c>
      <c r="D168" s="13">
        <v>53.13</v>
      </c>
      <c r="E168" s="13">
        <v>1055</v>
      </c>
      <c r="F168" s="13">
        <v>792.69999999999993</v>
      </c>
      <c r="G168" s="16">
        <f t="shared" si="12"/>
        <v>1.330894411504983</v>
      </c>
      <c r="H168" s="22">
        <v>2.1140000000000001E-5</v>
      </c>
      <c r="I168" s="20">
        <f t="shared" si="13"/>
        <v>3.9789196310935439E-7</v>
      </c>
      <c r="J168" s="13">
        <v>2.8629999999999999E-2</v>
      </c>
      <c r="K168" s="13">
        <f t="shared" si="10"/>
        <v>5.1077434139457625E-7</v>
      </c>
      <c r="L168" s="17">
        <f t="shared" si="14"/>
        <v>0.77899755501222501</v>
      </c>
      <c r="M168" s="13" t="s">
        <v>257</v>
      </c>
      <c r="N168" s="13"/>
    </row>
    <row r="169" spans="1:14" x14ac:dyDescent="0.15">
      <c r="A169" s="13">
        <v>200</v>
      </c>
      <c r="B169" s="13">
        <f t="shared" si="11"/>
        <v>473.15</v>
      </c>
      <c r="C169" s="13">
        <v>4053000</v>
      </c>
      <c r="D169" s="13">
        <v>46.43</v>
      </c>
      <c r="E169" s="13">
        <v>1061</v>
      </c>
      <c r="F169" s="13">
        <v>821.6</v>
      </c>
      <c r="G169" s="16">
        <f t="shared" si="12"/>
        <v>1.2913826679649465</v>
      </c>
      <c r="H169" s="22">
        <v>2.323E-5</v>
      </c>
      <c r="I169" s="20">
        <f t="shared" si="13"/>
        <v>5.0032306698255433E-7</v>
      </c>
      <c r="J169" s="13">
        <v>3.2560000000000006E-2</v>
      </c>
      <c r="K169" s="13">
        <f t="shared" si="10"/>
        <v>6.6095262029347847E-7</v>
      </c>
      <c r="L169" s="17">
        <f t="shared" si="14"/>
        <v>0.75697266584766576</v>
      </c>
      <c r="M169" s="13" t="s">
        <v>257</v>
      </c>
      <c r="N169" s="13"/>
    </row>
    <row r="170" spans="1:14" x14ac:dyDescent="0.15">
      <c r="A170" s="13">
        <v>300</v>
      </c>
      <c r="B170" s="13">
        <f t="shared" si="11"/>
        <v>573.15</v>
      </c>
      <c r="C170" s="13">
        <v>4053000</v>
      </c>
      <c r="D170" s="13">
        <v>37.43</v>
      </c>
      <c r="E170" s="13">
        <v>1096</v>
      </c>
      <c r="F170" s="13">
        <v>878.5</v>
      </c>
      <c r="G170" s="16">
        <f t="shared" si="12"/>
        <v>1.2475811041548093</v>
      </c>
      <c r="H170" s="22">
        <v>2.7209999999999999E-5</v>
      </c>
      <c r="I170" s="20">
        <f t="shared" si="13"/>
        <v>7.2695698637456582E-7</v>
      </c>
      <c r="J170" s="13">
        <v>4.0430000000000001E-2</v>
      </c>
      <c r="K170" s="13">
        <f t="shared" si="10"/>
        <v>9.8553796771004179E-7</v>
      </c>
      <c r="L170" s="17">
        <f t="shared" si="14"/>
        <v>0.73762453623546864</v>
      </c>
      <c r="M170" s="13" t="s">
        <v>257</v>
      </c>
      <c r="N170" s="13"/>
    </row>
    <row r="171" spans="1:14" x14ac:dyDescent="0.15">
      <c r="A171" s="13">
        <v>400</v>
      </c>
      <c r="B171" s="13">
        <f t="shared" si="11"/>
        <v>673.15</v>
      </c>
      <c r="C171" s="13">
        <v>4053000</v>
      </c>
      <c r="D171" s="13">
        <v>31.53</v>
      </c>
      <c r="E171" s="13">
        <v>1137</v>
      </c>
      <c r="F171" s="13">
        <v>928.8</v>
      </c>
      <c r="G171" s="16">
        <f t="shared" si="12"/>
        <v>1.2241602067183464</v>
      </c>
      <c r="H171" s="22">
        <v>3.0910000000000001E-5</v>
      </c>
      <c r="I171" s="20">
        <f t="shared" si="13"/>
        <v>9.8033618775769113E-7</v>
      </c>
      <c r="J171" s="13">
        <v>4.8090000000000008E-2</v>
      </c>
      <c r="K171" s="13">
        <f t="shared" si="10"/>
        <v>1.3414371871827896E-6</v>
      </c>
      <c r="L171" s="17">
        <f t="shared" si="14"/>
        <v>0.73081035558328133</v>
      </c>
      <c r="M171" s="13" t="s">
        <v>257</v>
      </c>
      <c r="N171" s="13"/>
    </row>
    <row r="172" spans="1:14" x14ac:dyDescent="0.15">
      <c r="A172" s="13">
        <v>500</v>
      </c>
      <c r="B172" s="13">
        <f t="shared" si="11"/>
        <v>773.15</v>
      </c>
      <c r="C172" s="13">
        <v>4053000</v>
      </c>
      <c r="D172" s="13">
        <v>27.3</v>
      </c>
      <c r="E172" s="13">
        <v>1174</v>
      </c>
      <c r="F172" s="13">
        <v>971.9</v>
      </c>
      <c r="G172" s="16">
        <f t="shared" si="12"/>
        <v>1.2079432040333369</v>
      </c>
      <c r="H172" s="22">
        <v>3.4359999999999996E-5</v>
      </c>
      <c r="I172" s="20">
        <f t="shared" si="13"/>
        <v>1.2586080586080584E-6</v>
      </c>
      <c r="J172" s="13">
        <v>5.5469999999999998E-2</v>
      </c>
      <c r="K172" s="13">
        <f t="shared" si="10"/>
        <v>1.7307224291892093E-6</v>
      </c>
      <c r="L172" s="17">
        <f t="shared" si="14"/>
        <v>0.72721543176491787</v>
      </c>
      <c r="M172" s="13" t="s">
        <v>257</v>
      </c>
      <c r="N172" s="13"/>
    </row>
    <row r="173" spans="1:14" x14ac:dyDescent="0.15">
      <c r="A173" s="13">
        <v>600</v>
      </c>
      <c r="B173" s="13">
        <f t="shared" si="11"/>
        <v>873.15</v>
      </c>
      <c r="C173" s="13">
        <v>4053000</v>
      </c>
      <c r="D173" s="13">
        <v>24.1</v>
      </c>
      <c r="E173" s="13">
        <v>1207</v>
      </c>
      <c r="F173" s="13">
        <v>1008</v>
      </c>
      <c r="G173" s="16">
        <f t="shared" si="12"/>
        <v>1.1974206349206349</v>
      </c>
      <c r="H173" s="22">
        <v>3.7579999999999996E-5</v>
      </c>
      <c r="I173" s="20">
        <f t="shared" si="13"/>
        <v>1.559336099585062E-6</v>
      </c>
      <c r="J173" s="13">
        <v>6.2549999999999994E-2</v>
      </c>
      <c r="K173" s="13">
        <f t="shared" si="10"/>
        <v>2.1503195398900599E-6</v>
      </c>
      <c r="L173" s="17">
        <f t="shared" si="14"/>
        <v>0.72516482813748995</v>
      </c>
      <c r="M173" s="13" t="s">
        <v>257</v>
      </c>
      <c r="N173" s="13"/>
    </row>
    <row r="174" spans="1:14" x14ac:dyDescent="0.15">
      <c r="A174" s="13">
        <v>700</v>
      </c>
      <c r="B174" s="13">
        <f t="shared" si="11"/>
        <v>973.15</v>
      </c>
      <c r="C174" s="13">
        <v>4053000</v>
      </c>
      <c r="D174" s="13">
        <v>21.59</v>
      </c>
      <c r="E174" s="13">
        <v>1236</v>
      </c>
      <c r="F174" s="13">
        <v>1039</v>
      </c>
      <c r="G174" s="16">
        <f t="shared" si="12"/>
        <v>1.1896053897978827</v>
      </c>
      <c r="H174" s="22">
        <v>4.0599999999999998E-5</v>
      </c>
      <c r="I174" s="20">
        <f t="shared" si="13"/>
        <v>1.8805002315886984E-6</v>
      </c>
      <c r="J174" s="13">
        <v>6.9339999999999999E-2</v>
      </c>
      <c r="K174" s="13">
        <f t="shared" si="10"/>
        <v>2.5984401864101654E-6</v>
      </c>
      <c r="L174" s="17">
        <f t="shared" si="14"/>
        <v>0.72370349004903378</v>
      </c>
      <c r="M174" s="13" t="s">
        <v>257</v>
      </c>
      <c r="N174" s="13"/>
    </row>
    <row r="175" spans="1:14" x14ac:dyDescent="0.15">
      <c r="A175" s="13">
        <v>800</v>
      </c>
      <c r="B175" s="13">
        <f t="shared" si="11"/>
        <v>1073.1500000000001</v>
      </c>
      <c r="C175" s="13">
        <v>4053000</v>
      </c>
      <c r="D175" s="13">
        <v>19.559999999999999</v>
      </c>
      <c r="E175" s="13">
        <v>1260</v>
      </c>
      <c r="F175" s="13">
        <v>1065</v>
      </c>
      <c r="G175" s="16">
        <f t="shared" si="12"/>
        <v>1.1830985915492958</v>
      </c>
      <c r="H175" s="22">
        <v>4.3449999999999999E-5</v>
      </c>
      <c r="I175" s="20">
        <f t="shared" si="13"/>
        <v>2.2213701431492843E-6</v>
      </c>
      <c r="J175" s="13">
        <v>7.5829999999999995E-2</v>
      </c>
      <c r="K175" s="13">
        <f t="shared" si="10"/>
        <v>3.0768169571850554E-6</v>
      </c>
      <c r="L175" s="17">
        <f t="shared" si="14"/>
        <v>0.72197019649215355</v>
      </c>
      <c r="M175" s="13" t="s">
        <v>257</v>
      </c>
      <c r="N175" s="13"/>
    </row>
    <row r="176" spans="1:14" x14ac:dyDescent="0.15">
      <c r="A176" s="13">
        <v>900</v>
      </c>
      <c r="B176" s="13">
        <f t="shared" si="11"/>
        <v>1173.1500000000001</v>
      </c>
      <c r="C176" s="13">
        <v>4053000</v>
      </c>
      <c r="D176" s="13">
        <v>17.88</v>
      </c>
      <c r="E176" s="13">
        <v>1281</v>
      </c>
      <c r="F176" s="13">
        <v>1087</v>
      </c>
      <c r="G176" s="16">
        <f t="shared" si="12"/>
        <v>1.1784728610855566</v>
      </c>
      <c r="H176" s="22">
        <v>4.6149999999999997E-5</v>
      </c>
      <c r="I176" s="20">
        <f t="shared" si="13"/>
        <v>2.5810961968680088E-6</v>
      </c>
      <c r="J176" s="13">
        <v>8.2049999999999998E-2</v>
      </c>
      <c r="K176" s="13">
        <f t="shared" si="10"/>
        <v>3.5822999020270443E-6</v>
      </c>
      <c r="L176" s="17">
        <f t="shared" si="14"/>
        <v>0.72051371115173668</v>
      </c>
      <c r="M176" s="13" t="s">
        <v>257</v>
      </c>
      <c r="N176" s="13"/>
    </row>
    <row r="177" spans="1:14" x14ac:dyDescent="0.15">
      <c r="A177" s="13">
        <v>-55</v>
      </c>
      <c r="B177" s="13">
        <f t="shared" si="11"/>
        <v>218.14999999999998</v>
      </c>
      <c r="C177" s="13">
        <v>5066250</v>
      </c>
      <c r="D177" s="13">
        <v>1182.0999999999999</v>
      </c>
      <c r="E177" s="13">
        <v>1929</v>
      </c>
      <c r="F177" s="13">
        <v>977.9</v>
      </c>
      <c r="G177" s="16">
        <f t="shared" si="12"/>
        <v>1.9725943347990593</v>
      </c>
      <c r="H177" s="22">
        <v>2.587E-4</v>
      </c>
      <c r="I177" s="20">
        <f t="shared" si="13"/>
        <v>2.1884781321377212E-7</v>
      </c>
      <c r="J177" s="13">
        <v>0.18210000000000001</v>
      </c>
      <c r="K177" s="13">
        <f t="shared" si="10"/>
        <v>7.9858932550514074E-8</v>
      </c>
      <c r="L177" s="17">
        <f t="shared" si="14"/>
        <v>2.740429983525535</v>
      </c>
      <c r="M177" s="13" t="s">
        <v>259</v>
      </c>
      <c r="N177" s="13"/>
    </row>
    <row r="178" spans="1:14" x14ac:dyDescent="0.15">
      <c r="A178" s="13">
        <v>-50</v>
      </c>
      <c r="B178" s="13">
        <f t="shared" si="11"/>
        <v>223.14999999999998</v>
      </c>
      <c r="C178" s="13">
        <v>5066250</v>
      </c>
      <c r="D178" s="13">
        <v>1164.4000000000001</v>
      </c>
      <c r="E178" s="13">
        <v>1939</v>
      </c>
      <c r="F178" s="13">
        <v>970.6</v>
      </c>
      <c r="G178" s="16">
        <f t="shared" si="12"/>
        <v>1.9977333608077477</v>
      </c>
      <c r="H178" s="22">
        <v>2.3780000000000001E-4</v>
      </c>
      <c r="I178" s="20">
        <f t="shared" si="13"/>
        <v>2.0422535211267605E-7</v>
      </c>
      <c r="J178" s="13">
        <v>0.1757</v>
      </c>
      <c r="K178" s="13">
        <f t="shared" si="10"/>
        <v>7.7820094822700392E-8</v>
      </c>
      <c r="L178" s="17">
        <f t="shared" si="14"/>
        <v>2.6243266932270917</v>
      </c>
      <c r="M178" s="13" t="s">
        <v>259</v>
      </c>
      <c r="N178" s="13"/>
    </row>
    <row r="179" spans="1:14" x14ac:dyDescent="0.15">
      <c r="A179" s="13">
        <v>-40</v>
      </c>
      <c r="B179" s="13">
        <f t="shared" si="11"/>
        <v>233.14999999999998</v>
      </c>
      <c r="C179" s="13">
        <v>5066250</v>
      </c>
      <c r="D179" s="13">
        <v>1127.4000000000001</v>
      </c>
      <c r="E179" s="13">
        <v>1970</v>
      </c>
      <c r="F179" s="13">
        <v>957.2</v>
      </c>
      <c r="G179" s="16">
        <f t="shared" si="12"/>
        <v>2.0580860844128708</v>
      </c>
      <c r="H179" s="22">
        <v>2.0149999999999999E-4</v>
      </c>
      <c r="I179" s="20">
        <f t="shared" si="13"/>
        <v>1.7872982082668083E-7</v>
      </c>
      <c r="J179" s="13">
        <v>0.16300000000000001</v>
      </c>
      <c r="K179" s="13">
        <f t="shared" si="10"/>
        <v>7.3391091672227275E-8</v>
      </c>
      <c r="L179" s="17">
        <f t="shared" si="14"/>
        <v>2.4353067484662576</v>
      </c>
      <c r="M179" s="13" t="s">
        <v>259</v>
      </c>
      <c r="N179" s="13"/>
    </row>
    <row r="180" spans="1:14" x14ac:dyDescent="0.15">
      <c r="A180" s="13">
        <v>-30</v>
      </c>
      <c r="B180" s="13">
        <f t="shared" si="11"/>
        <v>243.14999999999998</v>
      </c>
      <c r="C180" s="13">
        <v>5066250</v>
      </c>
      <c r="D180" s="13">
        <v>1087.9000000000001</v>
      </c>
      <c r="E180" s="13">
        <v>2019.0000000000002</v>
      </c>
      <c r="F180" s="13">
        <v>945.6</v>
      </c>
      <c r="G180" s="16">
        <f t="shared" si="12"/>
        <v>2.1351522842639596</v>
      </c>
      <c r="H180" s="22">
        <v>1.7119999999999999E-4</v>
      </c>
      <c r="I180" s="20">
        <f t="shared" si="13"/>
        <v>1.5736740509237979E-7</v>
      </c>
      <c r="J180" s="13">
        <v>0.15059999999999998</v>
      </c>
      <c r="K180" s="13">
        <f t="shared" si="10"/>
        <v>6.8564557286711957E-8</v>
      </c>
      <c r="L180" s="17">
        <f t="shared" si="14"/>
        <v>2.2951713147410362</v>
      </c>
      <c r="M180" s="13" t="s">
        <v>259</v>
      </c>
      <c r="N180" s="13"/>
    </row>
    <row r="181" spans="1:14" x14ac:dyDescent="0.15">
      <c r="A181" s="13">
        <v>-20</v>
      </c>
      <c r="B181" s="13">
        <f t="shared" si="11"/>
        <v>253.14999999999998</v>
      </c>
      <c r="C181" s="13">
        <v>5066250</v>
      </c>
      <c r="D181" s="13">
        <v>1044.8</v>
      </c>
      <c r="E181" s="13">
        <v>2093</v>
      </c>
      <c r="F181" s="13">
        <v>936.30000000000007</v>
      </c>
      <c r="G181" s="16">
        <f t="shared" si="12"/>
        <v>2.2353946384705754</v>
      </c>
      <c r="H181" s="22">
        <v>1.4549999999999999E-4</v>
      </c>
      <c r="I181" s="20">
        <f t="shared" si="13"/>
        <v>1.3926110260336906E-7</v>
      </c>
      <c r="J181" s="13">
        <v>0.1384</v>
      </c>
      <c r="K181" s="13">
        <f t="shared" si="10"/>
        <v>6.3289796294656803E-8</v>
      </c>
      <c r="L181" s="17">
        <f t="shared" si="14"/>
        <v>2.2003721098265894</v>
      </c>
      <c r="M181" s="13" t="s">
        <v>259</v>
      </c>
      <c r="N181" s="13"/>
    </row>
    <row r="182" spans="1:14" x14ac:dyDescent="0.15">
      <c r="A182" s="13">
        <v>-10</v>
      </c>
      <c r="B182" s="13">
        <f t="shared" si="11"/>
        <v>263.14999999999998</v>
      </c>
      <c r="C182" s="13">
        <v>5066250</v>
      </c>
      <c r="D182" s="13">
        <v>996.7</v>
      </c>
      <c r="E182" s="13">
        <v>2211</v>
      </c>
      <c r="F182" s="13">
        <v>931.2</v>
      </c>
      <c r="G182" s="16">
        <f t="shared" si="12"/>
        <v>2.3743556701030926</v>
      </c>
      <c r="H182" s="22">
        <v>1.2319999999999999E-4</v>
      </c>
      <c r="I182" s="20">
        <f t="shared" si="13"/>
        <v>1.2360790609009731E-7</v>
      </c>
      <c r="J182" s="13">
        <v>0.126</v>
      </c>
      <c r="K182" s="13">
        <f t="shared" si="10"/>
        <v>5.71764706843302E-8</v>
      </c>
      <c r="L182" s="17">
        <f t="shared" si="14"/>
        <v>2.1618666666666662</v>
      </c>
      <c r="M182" s="13" t="s">
        <v>259</v>
      </c>
      <c r="N182" s="13"/>
    </row>
    <row r="183" spans="1:14" x14ac:dyDescent="0.15">
      <c r="A183" s="13">
        <v>0</v>
      </c>
      <c r="B183" s="13">
        <f t="shared" si="11"/>
        <v>273.14999999999998</v>
      </c>
      <c r="C183" s="13">
        <v>5066250</v>
      </c>
      <c r="D183" s="13">
        <v>940.5</v>
      </c>
      <c r="E183" s="13">
        <v>2417</v>
      </c>
      <c r="F183" s="13">
        <v>935.30000000000007</v>
      </c>
      <c r="G183" s="16">
        <f t="shared" si="12"/>
        <v>2.5841975836629958</v>
      </c>
      <c r="H183" s="22">
        <v>1.032E-4</v>
      </c>
      <c r="I183" s="20">
        <f t="shared" si="13"/>
        <v>1.0972886762360447E-7</v>
      </c>
      <c r="J183" s="13">
        <v>0.11320000000000001</v>
      </c>
      <c r="K183" s="13">
        <f t="shared" si="10"/>
        <v>4.9797894015388517E-8</v>
      </c>
      <c r="L183" s="17">
        <f t="shared" si="14"/>
        <v>2.2034840989399291</v>
      </c>
      <c r="M183" s="13" t="s">
        <v>259</v>
      </c>
      <c r="N183" s="13"/>
    </row>
    <row r="184" spans="1:14" x14ac:dyDescent="0.15">
      <c r="A184" s="13">
        <v>10</v>
      </c>
      <c r="B184" s="13">
        <f t="shared" si="11"/>
        <v>283.14999999999998</v>
      </c>
      <c r="C184" s="13">
        <v>5066250</v>
      </c>
      <c r="D184" s="13">
        <v>868.6</v>
      </c>
      <c r="E184" s="13">
        <v>2880</v>
      </c>
      <c r="F184" s="13">
        <v>958.4</v>
      </c>
      <c r="G184" s="16">
        <f t="shared" si="12"/>
        <v>3.005008347245409</v>
      </c>
      <c r="H184" s="22">
        <v>8.421999999999999E-5</v>
      </c>
      <c r="I184" s="20">
        <f t="shared" si="13"/>
        <v>9.6960626295187644E-8</v>
      </c>
      <c r="J184" s="13">
        <v>9.9409999999999998E-2</v>
      </c>
      <c r="K184" s="13">
        <f t="shared" si="10"/>
        <v>3.9739075651751219E-8</v>
      </c>
      <c r="L184" s="17">
        <f t="shared" si="14"/>
        <v>2.4399315964188713</v>
      </c>
      <c r="M184" s="13" t="s">
        <v>259</v>
      </c>
      <c r="N184" s="13"/>
    </row>
    <row r="185" spans="1:14" x14ac:dyDescent="0.15">
      <c r="A185" s="13">
        <v>20</v>
      </c>
      <c r="B185" s="13">
        <f t="shared" si="11"/>
        <v>293.14999999999998</v>
      </c>
      <c r="C185" s="13">
        <v>5066250</v>
      </c>
      <c r="D185" s="13">
        <v>140.6</v>
      </c>
      <c r="E185" s="13">
        <v>2212</v>
      </c>
      <c r="F185" s="13">
        <v>903.4</v>
      </c>
      <c r="G185" s="16">
        <f t="shared" si="12"/>
        <v>2.4485277839273856</v>
      </c>
      <c r="H185" s="22">
        <v>1.668E-5</v>
      </c>
      <c r="I185" s="20">
        <f t="shared" si="13"/>
        <v>1.186344238975818E-7</v>
      </c>
      <c r="J185" s="13">
        <v>2.4420000000000001E-2</v>
      </c>
      <c r="K185" s="13">
        <f t="shared" si="10"/>
        <v>7.8519082516417627E-8</v>
      </c>
      <c r="L185" s="17">
        <f t="shared" si="14"/>
        <v>1.5108992628992628</v>
      </c>
      <c r="M185" s="13" t="s">
        <v>257</v>
      </c>
      <c r="N185" s="13"/>
    </row>
    <row r="186" spans="1:14" x14ac:dyDescent="0.15">
      <c r="A186" s="13">
        <v>30</v>
      </c>
      <c r="B186" s="13">
        <f t="shared" si="11"/>
        <v>303.14999999999998</v>
      </c>
      <c r="C186" s="13">
        <v>5066250</v>
      </c>
      <c r="D186" s="13">
        <v>124</v>
      </c>
      <c r="E186" s="13">
        <v>1691</v>
      </c>
      <c r="F186" s="13">
        <v>837.7</v>
      </c>
      <c r="G186" s="16">
        <f t="shared" si="12"/>
        <v>2.018622418526919</v>
      </c>
      <c r="H186" s="22">
        <v>1.6780000000000002E-5</v>
      </c>
      <c r="I186" s="20">
        <f t="shared" si="13"/>
        <v>1.3532258064516132E-7</v>
      </c>
      <c r="J186" s="13">
        <v>2.2920000000000003E-2</v>
      </c>
      <c r="K186" s="13">
        <f t="shared" si="10"/>
        <v>1.0930733866198662E-7</v>
      </c>
      <c r="L186" s="17">
        <f t="shared" si="14"/>
        <v>1.2380008726003491</v>
      </c>
      <c r="M186" s="13" t="s">
        <v>257</v>
      </c>
      <c r="N186" s="13"/>
    </row>
    <row r="187" spans="1:14" x14ac:dyDescent="0.15">
      <c r="A187" s="13">
        <v>40</v>
      </c>
      <c r="B187" s="13">
        <f t="shared" si="11"/>
        <v>313.14999999999998</v>
      </c>
      <c r="C187" s="13">
        <v>5066250</v>
      </c>
      <c r="D187" s="13">
        <v>113.1</v>
      </c>
      <c r="E187" s="13">
        <v>1470</v>
      </c>
      <c r="F187" s="13">
        <v>807.6</v>
      </c>
      <c r="G187" s="16">
        <f t="shared" si="12"/>
        <v>1.8202080237741456</v>
      </c>
      <c r="H187" s="22">
        <v>1.7030000000000001E-5</v>
      </c>
      <c r="I187" s="20">
        <f t="shared" si="13"/>
        <v>1.5057471264367817E-7</v>
      </c>
      <c r="J187" s="13">
        <v>2.2620000000000001E-2</v>
      </c>
      <c r="K187" s="13">
        <f t="shared" si="10"/>
        <v>1.3605442176870749E-7</v>
      </c>
      <c r="L187" s="17">
        <f t="shared" si="14"/>
        <v>1.1067241379310346</v>
      </c>
      <c r="M187" s="13" t="s">
        <v>257</v>
      </c>
      <c r="N187" s="13"/>
    </row>
    <row r="188" spans="1:14" x14ac:dyDescent="0.15">
      <c r="A188" s="13">
        <v>50</v>
      </c>
      <c r="B188" s="13">
        <f t="shared" si="11"/>
        <v>323.14999999999998</v>
      </c>
      <c r="C188" s="13">
        <v>5066250</v>
      </c>
      <c r="D188" s="13">
        <v>104.8</v>
      </c>
      <c r="E188" s="13">
        <v>1346</v>
      </c>
      <c r="F188" s="13">
        <v>791.6</v>
      </c>
      <c r="G188" s="16">
        <f t="shared" si="12"/>
        <v>1.7003537139969682</v>
      </c>
      <c r="H188" s="22">
        <v>1.7350000000000002E-5</v>
      </c>
      <c r="I188" s="20">
        <f t="shared" si="13"/>
        <v>1.6555343511450384E-7</v>
      </c>
      <c r="J188" s="13">
        <v>2.2769999999999999E-2</v>
      </c>
      <c r="K188" s="13">
        <f t="shared" si="10"/>
        <v>1.6141975658723046E-7</v>
      </c>
      <c r="L188" s="17">
        <f t="shared" si="14"/>
        <v>1.0256082564778217</v>
      </c>
      <c r="M188" s="13" t="s">
        <v>257</v>
      </c>
      <c r="N188" s="13"/>
    </row>
    <row r="189" spans="1:14" x14ac:dyDescent="0.15">
      <c r="A189" s="13">
        <v>60</v>
      </c>
      <c r="B189" s="13">
        <f t="shared" si="11"/>
        <v>333.15</v>
      </c>
      <c r="C189" s="13">
        <v>5066250</v>
      </c>
      <c r="D189" s="13">
        <v>98.3</v>
      </c>
      <c r="E189" s="13">
        <v>1268</v>
      </c>
      <c r="F189" s="13">
        <v>782.90000000000009</v>
      </c>
      <c r="G189" s="16">
        <f t="shared" si="12"/>
        <v>1.6196193639034357</v>
      </c>
      <c r="H189" s="22">
        <v>1.77E-5</v>
      </c>
      <c r="I189" s="20">
        <f t="shared" si="13"/>
        <v>1.8006103763987793E-7</v>
      </c>
      <c r="J189" s="13">
        <v>2.3140000000000001E-2</v>
      </c>
      <c r="K189" s="13">
        <f t="shared" si="10"/>
        <v>1.856481318053599E-7</v>
      </c>
      <c r="L189" s="17">
        <f t="shared" si="14"/>
        <v>0.96990492653414007</v>
      </c>
      <c r="M189" s="13" t="s">
        <v>257</v>
      </c>
      <c r="N189" s="13"/>
    </row>
    <row r="190" spans="1:14" x14ac:dyDescent="0.15">
      <c r="A190" s="13">
        <v>80</v>
      </c>
      <c r="B190" s="13">
        <f t="shared" si="11"/>
        <v>353.15</v>
      </c>
      <c r="C190" s="13">
        <v>5066250</v>
      </c>
      <c r="D190" s="13">
        <v>88.23</v>
      </c>
      <c r="E190" s="13">
        <v>1177</v>
      </c>
      <c r="F190" s="13">
        <v>777.2</v>
      </c>
      <c r="G190" s="16">
        <f t="shared" si="12"/>
        <v>1.5144107050952136</v>
      </c>
      <c r="H190" s="22">
        <v>1.8459999999999999E-5</v>
      </c>
      <c r="I190" s="20">
        <f t="shared" si="13"/>
        <v>2.0922588688654651E-7</v>
      </c>
      <c r="J190" s="13">
        <v>2.4210000000000002E-2</v>
      </c>
      <c r="K190" s="13">
        <f t="shared" si="10"/>
        <v>2.3313208478150152E-7</v>
      </c>
      <c r="L190" s="17">
        <f t="shared" si="14"/>
        <v>0.89745642296571659</v>
      </c>
      <c r="M190" s="13" t="s">
        <v>257</v>
      </c>
      <c r="N190" s="13"/>
    </row>
    <row r="191" spans="1:14" x14ac:dyDescent="0.15">
      <c r="A191" s="13">
        <v>100</v>
      </c>
      <c r="B191" s="13">
        <f t="shared" si="11"/>
        <v>373.15</v>
      </c>
      <c r="C191" s="13">
        <v>5066250</v>
      </c>
      <c r="D191" s="13">
        <v>80.650000000000006</v>
      </c>
      <c r="E191" s="13">
        <v>1129</v>
      </c>
      <c r="F191" s="13">
        <v>779.3</v>
      </c>
      <c r="G191" s="16">
        <f t="shared" si="12"/>
        <v>1.4487360451687412</v>
      </c>
      <c r="H191" s="22">
        <v>1.927E-5</v>
      </c>
      <c r="I191" s="20">
        <f t="shared" si="13"/>
        <v>2.3893366398016115E-7</v>
      </c>
      <c r="J191" s="13">
        <v>2.5500000000000002E-2</v>
      </c>
      <c r="K191" s="13">
        <f t="shared" si="10"/>
        <v>2.8005405592404933E-7</v>
      </c>
      <c r="L191" s="17">
        <f t="shared" si="14"/>
        <v>0.8531698039215686</v>
      </c>
      <c r="M191" s="13" t="s">
        <v>257</v>
      </c>
      <c r="N191" s="13"/>
    </row>
    <row r="192" spans="1:14" x14ac:dyDescent="0.15">
      <c r="A192" s="13">
        <v>150</v>
      </c>
      <c r="B192" s="13">
        <f t="shared" si="11"/>
        <v>423.15</v>
      </c>
      <c r="C192" s="13">
        <v>5066250</v>
      </c>
      <c r="D192" s="13">
        <v>67.430000000000007</v>
      </c>
      <c r="E192" s="13">
        <v>1084</v>
      </c>
      <c r="F192" s="13">
        <v>798.8</v>
      </c>
      <c r="G192" s="16">
        <f t="shared" si="12"/>
        <v>1.3570355533299951</v>
      </c>
      <c r="H192" s="22">
        <v>2.1319999999999999E-5</v>
      </c>
      <c r="I192" s="20">
        <f t="shared" si="13"/>
        <v>3.1617974195461955E-7</v>
      </c>
      <c r="J192" s="13">
        <v>2.913E-2</v>
      </c>
      <c r="K192" s="13">
        <f t="shared" si="10"/>
        <v>3.9852726867769936E-7</v>
      </c>
      <c r="L192" s="17">
        <f t="shared" si="14"/>
        <v>0.79337040851355989</v>
      </c>
      <c r="M192" s="13" t="s">
        <v>257</v>
      </c>
      <c r="N192" s="13"/>
    </row>
    <row r="193" spans="1:14" x14ac:dyDescent="0.15">
      <c r="A193" s="13">
        <v>200</v>
      </c>
      <c r="B193" s="13">
        <f t="shared" si="11"/>
        <v>473.15</v>
      </c>
      <c r="C193" s="13">
        <v>5066250</v>
      </c>
      <c r="D193" s="13">
        <v>58.56</v>
      </c>
      <c r="E193" s="13">
        <v>1080</v>
      </c>
      <c r="F193" s="13">
        <v>825.4</v>
      </c>
      <c r="G193" s="16">
        <f t="shared" si="12"/>
        <v>1.3084565059365156</v>
      </c>
      <c r="H193" s="22">
        <v>2.3370000000000002E-5</v>
      </c>
      <c r="I193" s="20">
        <f t="shared" si="13"/>
        <v>3.9907786885245903E-7</v>
      </c>
      <c r="J193" s="13">
        <v>3.2960000000000003E-2</v>
      </c>
      <c r="K193" s="13">
        <f t="shared" si="10"/>
        <v>5.2114956486541185E-7</v>
      </c>
      <c r="L193" s="17">
        <f t="shared" si="14"/>
        <v>0.76576456310679608</v>
      </c>
      <c r="M193" s="13" t="s">
        <v>257</v>
      </c>
      <c r="N193" s="13"/>
    </row>
    <row r="194" spans="1:14" x14ac:dyDescent="0.15">
      <c r="A194" s="13">
        <v>300</v>
      </c>
      <c r="B194" s="13">
        <f t="shared" si="11"/>
        <v>573.15</v>
      </c>
      <c r="C194" s="13">
        <v>5066250</v>
      </c>
      <c r="D194" s="13">
        <v>46.93</v>
      </c>
      <c r="E194" s="13">
        <v>1106</v>
      </c>
      <c r="F194" s="13">
        <v>880.3</v>
      </c>
      <c r="G194" s="16">
        <f t="shared" si="12"/>
        <v>1.2563898670907645</v>
      </c>
      <c r="H194" s="22">
        <v>2.7309999999999998E-5</v>
      </c>
      <c r="I194" s="20">
        <f t="shared" si="13"/>
        <v>5.8193053483912208E-7</v>
      </c>
      <c r="J194" s="13">
        <v>4.0729999999999995E-2</v>
      </c>
      <c r="K194" s="13">
        <f t="shared" si="10"/>
        <v>7.8470917210003428E-7</v>
      </c>
      <c r="L194" s="17">
        <f t="shared" si="14"/>
        <v>0.74158752762091829</v>
      </c>
      <c r="M194" s="13" t="s">
        <v>257</v>
      </c>
      <c r="N194" s="13"/>
    </row>
    <row r="195" spans="1:14" x14ac:dyDescent="0.15">
      <c r="A195" s="13">
        <v>400</v>
      </c>
      <c r="B195" s="13">
        <f t="shared" si="11"/>
        <v>673.15</v>
      </c>
      <c r="C195" s="13">
        <v>5066250</v>
      </c>
      <c r="D195" s="13">
        <v>39.42</v>
      </c>
      <c r="E195" s="13">
        <v>1142</v>
      </c>
      <c r="F195" s="13">
        <v>929.9</v>
      </c>
      <c r="G195" s="16">
        <f t="shared" si="12"/>
        <v>1.228089041832455</v>
      </c>
      <c r="H195" s="22">
        <v>3.099E-5</v>
      </c>
      <c r="I195" s="20">
        <f t="shared" si="13"/>
        <v>7.861491628614916E-7</v>
      </c>
      <c r="J195" s="13">
        <v>4.8329999999999998E-2</v>
      </c>
      <c r="K195" s="13">
        <f t="shared" si="10"/>
        <v>1.0735791569704676E-6</v>
      </c>
      <c r="L195" s="17">
        <f t="shared" si="14"/>
        <v>0.73226939788950962</v>
      </c>
      <c r="M195" s="13" t="s">
        <v>257</v>
      </c>
      <c r="N195" s="13"/>
    </row>
    <row r="196" spans="1:14" x14ac:dyDescent="0.15">
      <c r="A196" s="13">
        <v>500</v>
      </c>
      <c r="B196" s="13">
        <f t="shared" si="11"/>
        <v>773.15</v>
      </c>
      <c r="C196" s="13">
        <v>5066250</v>
      </c>
      <c r="D196" s="13">
        <v>34.090000000000003</v>
      </c>
      <c r="E196" s="13">
        <v>1178</v>
      </c>
      <c r="F196" s="13">
        <v>972.6</v>
      </c>
      <c r="G196" s="16">
        <f t="shared" si="12"/>
        <v>1.2111865103845363</v>
      </c>
      <c r="H196" s="22">
        <v>3.4419999999999999E-5</v>
      </c>
      <c r="I196" s="20">
        <f t="shared" si="13"/>
        <v>1.009680258140217E-6</v>
      </c>
      <c r="J196" s="13">
        <v>5.5670000000000004E-2</v>
      </c>
      <c r="K196" s="13">
        <f t="shared" si="10"/>
        <v>1.3862735264338232E-6</v>
      </c>
      <c r="L196" s="17">
        <f t="shared" si="14"/>
        <v>0.72834129692832761</v>
      </c>
      <c r="M196" s="13" t="s">
        <v>257</v>
      </c>
      <c r="N196" s="13"/>
    </row>
    <row r="197" spans="1:14" x14ac:dyDescent="0.15">
      <c r="A197" s="13">
        <v>600</v>
      </c>
      <c r="B197" s="13">
        <f t="shared" si="11"/>
        <v>873.15</v>
      </c>
      <c r="C197" s="13">
        <v>5066250</v>
      </c>
      <c r="D197" s="13">
        <v>30.07</v>
      </c>
      <c r="E197" s="13">
        <v>1210</v>
      </c>
      <c r="F197" s="13">
        <v>1008.9999999999999</v>
      </c>
      <c r="G197" s="16">
        <f t="shared" si="12"/>
        <v>1.1992071357779981</v>
      </c>
      <c r="H197" s="22">
        <v>3.7619999999999996E-5</v>
      </c>
      <c r="I197" s="20">
        <f t="shared" si="13"/>
        <v>1.2510808114399732E-6</v>
      </c>
      <c r="J197" s="13">
        <v>6.2729999999999994E-2</v>
      </c>
      <c r="K197" s="13">
        <f t="shared" si="10"/>
        <v>1.7240763287865502E-6</v>
      </c>
      <c r="L197" s="17">
        <f t="shared" si="14"/>
        <v>0.72565279770444768</v>
      </c>
      <c r="M197" s="13" t="s">
        <v>257</v>
      </c>
      <c r="N197" s="13"/>
    </row>
    <row r="198" spans="1:14" x14ac:dyDescent="0.15">
      <c r="A198" s="13">
        <v>700</v>
      </c>
      <c r="B198" s="13">
        <f t="shared" si="11"/>
        <v>973.15</v>
      </c>
      <c r="C198" s="13">
        <v>5066250</v>
      </c>
      <c r="D198" s="13">
        <v>26.93</v>
      </c>
      <c r="E198" s="13">
        <v>1238</v>
      </c>
      <c r="F198" s="13">
        <v>1039</v>
      </c>
      <c r="G198" s="16">
        <f t="shared" si="12"/>
        <v>1.1915303176130896</v>
      </c>
      <c r="H198" s="22">
        <v>4.0639999999999997E-5</v>
      </c>
      <c r="I198" s="20">
        <f t="shared" si="13"/>
        <v>1.5090976606015595E-6</v>
      </c>
      <c r="J198" s="13">
        <v>6.9489999999999996E-2</v>
      </c>
      <c r="K198" s="13">
        <f t="shared" si="10"/>
        <v>2.0843244047422652E-6</v>
      </c>
      <c r="L198" s="17">
        <f t="shared" si="14"/>
        <v>0.72402244927327664</v>
      </c>
      <c r="M198" s="13" t="s">
        <v>257</v>
      </c>
      <c r="N198" s="13"/>
    </row>
    <row r="199" spans="1:14" x14ac:dyDescent="0.15">
      <c r="A199" s="13">
        <v>800</v>
      </c>
      <c r="B199" s="13">
        <f t="shared" si="11"/>
        <v>1073.1500000000001</v>
      </c>
      <c r="C199" s="13">
        <v>5066250</v>
      </c>
      <c r="D199" s="13">
        <v>24.39</v>
      </c>
      <c r="E199" s="13">
        <v>1262</v>
      </c>
      <c r="F199" s="13">
        <v>1065</v>
      </c>
      <c r="G199" s="16">
        <f t="shared" si="12"/>
        <v>1.1849765258215963</v>
      </c>
      <c r="H199" s="22">
        <v>4.3479999999999997E-5</v>
      </c>
      <c r="I199" s="20">
        <f t="shared" si="13"/>
        <v>1.7826978269782695E-6</v>
      </c>
      <c r="J199" s="13">
        <v>7.5969999999999996E-2</v>
      </c>
      <c r="K199" s="13">
        <f t="shared" si="10"/>
        <v>2.4681467099932487E-6</v>
      </c>
      <c r="L199" s="17">
        <f t="shared" si="14"/>
        <v>0.72228195340265899</v>
      </c>
      <c r="M199" s="13" t="s">
        <v>257</v>
      </c>
      <c r="N199" s="13"/>
    </row>
    <row r="200" spans="1:14" x14ac:dyDescent="0.15">
      <c r="A200" s="13">
        <v>900</v>
      </c>
      <c r="B200" s="13">
        <f t="shared" si="11"/>
        <v>1173.1500000000001</v>
      </c>
      <c r="C200" s="13">
        <v>5066250</v>
      </c>
      <c r="D200" s="13">
        <v>22.3</v>
      </c>
      <c r="E200" s="13">
        <v>1282</v>
      </c>
      <c r="F200" s="13">
        <v>1087</v>
      </c>
      <c r="G200" s="16">
        <f t="shared" si="12"/>
        <v>1.1793928242870286</v>
      </c>
      <c r="H200" s="22">
        <v>4.6179999999999995E-5</v>
      </c>
      <c r="I200" s="20">
        <f t="shared" si="13"/>
        <v>2.0708520179372194E-6</v>
      </c>
      <c r="J200" s="13">
        <v>8.2170000000000007E-2</v>
      </c>
      <c r="K200" s="13">
        <f t="shared" ref="K200:K263" si="15">J200/E200/D200</f>
        <v>2.8742225922220748E-6</v>
      </c>
      <c r="L200" s="17">
        <f t="shared" si="14"/>
        <v>0.72049117682852604</v>
      </c>
      <c r="M200" s="13" t="s">
        <v>257</v>
      </c>
      <c r="N200" s="13"/>
    </row>
    <row r="201" spans="1:14" x14ac:dyDescent="0.15">
      <c r="A201" s="13">
        <v>-55</v>
      </c>
      <c r="B201" s="13">
        <f t="shared" ref="B201:B264" si="16">A201+273.15</f>
        <v>218.14999999999998</v>
      </c>
      <c r="C201" s="13">
        <v>6079500</v>
      </c>
      <c r="D201" s="13">
        <v>1184.0999999999999</v>
      </c>
      <c r="E201" s="13">
        <v>1923</v>
      </c>
      <c r="F201" s="13">
        <v>979.1</v>
      </c>
      <c r="G201" s="16">
        <f t="shared" ref="G201:G264" si="17">E201/F201</f>
        <v>1.964048616075988</v>
      </c>
      <c r="H201" s="22">
        <v>2.6059999999999999E-4</v>
      </c>
      <c r="I201" s="20">
        <f t="shared" ref="I201:I264" si="18">H201/D201</f>
        <v>2.2008276328012837E-7</v>
      </c>
      <c r="J201" s="13">
        <v>0.18290000000000001</v>
      </c>
      <c r="K201" s="13">
        <f t="shared" si="15"/>
        <v>8.0324131806586354E-8</v>
      </c>
      <c r="L201" s="17">
        <f t="shared" ref="L201:L264" si="19">H201*E201/J201</f>
        <v>2.7399332968835428</v>
      </c>
      <c r="M201" s="13" t="s">
        <v>259</v>
      </c>
      <c r="N201" s="13"/>
    </row>
    <row r="202" spans="1:14" x14ac:dyDescent="0.15">
      <c r="A202" s="13">
        <v>-50</v>
      </c>
      <c r="B202" s="13">
        <f t="shared" si="16"/>
        <v>223.14999999999998</v>
      </c>
      <c r="C202" s="13">
        <v>6079500</v>
      </c>
      <c r="D202" s="13">
        <v>1166.5999999999999</v>
      </c>
      <c r="E202" s="13">
        <v>1932</v>
      </c>
      <c r="F202" s="13">
        <v>971.7</v>
      </c>
      <c r="G202" s="16">
        <f t="shared" si="17"/>
        <v>1.9882679839456621</v>
      </c>
      <c r="H202" s="22">
        <v>2.3969999999999997E-4</v>
      </c>
      <c r="I202" s="20">
        <f t="shared" si="18"/>
        <v>2.0546888393622493E-7</v>
      </c>
      <c r="J202" s="13">
        <v>0.17649999999999999</v>
      </c>
      <c r="K202" s="13">
        <f t="shared" si="15"/>
        <v>7.8309709978103455E-8</v>
      </c>
      <c r="L202" s="17">
        <f t="shared" si="19"/>
        <v>2.6237983002832861</v>
      </c>
      <c r="M202" s="13" t="s">
        <v>259</v>
      </c>
      <c r="N202" s="13"/>
    </row>
    <row r="203" spans="1:14" x14ac:dyDescent="0.15">
      <c r="A203" s="13">
        <v>-40</v>
      </c>
      <c r="B203" s="13">
        <f t="shared" si="16"/>
        <v>233.14999999999998</v>
      </c>
      <c r="C203" s="13">
        <v>6079500</v>
      </c>
      <c r="D203" s="13">
        <v>1130</v>
      </c>
      <c r="E203" s="13">
        <v>1961</v>
      </c>
      <c r="F203" s="13">
        <v>958.2</v>
      </c>
      <c r="G203" s="16">
        <f t="shared" si="17"/>
        <v>2.0465456063452305</v>
      </c>
      <c r="H203" s="22">
        <v>2.0339999999999998E-4</v>
      </c>
      <c r="I203" s="20">
        <f t="shared" si="18"/>
        <v>1.8E-7</v>
      </c>
      <c r="J203" s="13">
        <v>0.16400000000000001</v>
      </c>
      <c r="K203" s="13">
        <f t="shared" si="15"/>
        <v>7.4009558063657249E-8</v>
      </c>
      <c r="L203" s="17">
        <f t="shared" si="19"/>
        <v>2.4321182926829268</v>
      </c>
      <c r="M203" s="13" t="s">
        <v>259</v>
      </c>
      <c r="N203" s="13"/>
    </row>
    <row r="204" spans="1:14" x14ac:dyDescent="0.15">
      <c r="A204" s="13">
        <v>-30</v>
      </c>
      <c r="B204" s="13">
        <f t="shared" si="16"/>
        <v>243.14999999999998</v>
      </c>
      <c r="C204" s="13">
        <v>6079500</v>
      </c>
      <c r="D204" s="13">
        <v>1091.0999999999999</v>
      </c>
      <c r="E204" s="13">
        <v>2005.9999999999998</v>
      </c>
      <c r="F204" s="13">
        <v>946.5</v>
      </c>
      <c r="G204" s="16">
        <f t="shared" si="17"/>
        <v>2.1193872160591649</v>
      </c>
      <c r="H204" s="22">
        <v>1.7309999999999998E-4</v>
      </c>
      <c r="I204" s="20">
        <f t="shared" si="18"/>
        <v>1.5864723673357163E-7</v>
      </c>
      <c r="J204" s="13">
        <v>0.1517</v>
      </c>
      <c r="K204" s="13">
        <f t="shared" si="15"/>
        <v>6.9309073969549529E-8</v>
      </c>
      <c r="L204" s="17">
        <f t="shared" si="19"/>
        <v>2.2889822017139085</v>
      </c>
      <c r="M204" s="13" t="s">
        <v>259</v>
      </c>
      <c r="N204" s="13"/>
    </row>
    <row r="205" spans="1:14" x14ac:dyDescent="0.15">
      <c r="A205" s="13">
        <v>-20</v>
      </c>
      <c r="B205" s="13">
        <f t="shared" si="16"/>
        <v>253.14999999999998</v>
      </c>
      <c r="C205" s="13">
        <v>6079500</v>
      </c>
      <c r="D205" s="13">
        <v>1048.9000000000001</v>
      </c>
      <c r="E205" s="13">
        <v>2074</v>
      </c>
      <c r="F205" s="13">
        <v>937</v>
      </c>
      <c r="G205" s="16">
        <f t="shared" si="17"/>
        <v>2.2134471718249733</v>
      </c>
      <c r="H205" s="22">
        <v>1.474E-4</v>
      </c>
      <c r="I205" s="20">
        <f t="shared" si="18"/>
        <v>1.405281723710554E-7</v>
      </c>
      <c r="J205" s="13">
        <v>0.13950000000000001</v>
      </c>
      <c r="K205" s="13">
        <f t="shared" si="15"/>
        <v>6.4125589438280979E-8</v>
      </c>
      <c r="L205" s="17">
        <f t="shared" si="19"/>
        <v>2.191452329749104</v>
      </c>
      <c r="M205" s="13" t="s">
        <v>259</v>
      </c>
      <c r="N205" s="13"/>
    </row>
    <row r="206" spans="1:14" x14ac:dyDescent="0.15">
      <c r="A206" s="13">
        <v>-10</v>
      </c>
      <c r="B206" s="13">
        <f t="shared" si="16"/>
        <v>263.14999999999998</v>
      </c>
      <c r="C206" s="13">
        <v>6079500</v>
      </c>
      <c r="D206" s="13">
        <v>1002.1</v>
      </c>
      <c r="E206" s="13">
        <v>2179</v>
      </c>
      <c r="F206" s="13">
        <v>931</v>
      </c>
      <c r="G206" s="16">
        <f t="shared" si="17"/>
        <v>2.3404940923737918</v>
      </c>
      <c r="H206" s="22">
        <v>1.2520000000000001E-4</v>
      </c>
      <c r="I206" s="20">
        <f t="shared" si="18"/>
        <v>1.2493763097495262E-7</v>
      </c>
      <c r="J206" s="13">
        <v>0.12740000000000001</v>
      </c>
      <c r="K206" s="13">
        <f t="shared" si="15"/>
        <v>5.8344662990647591E-8</v>
      </c>
      <c r="L206" s="17">
        <f t="shared" si="19"/>
        <v>2.1413720565149137</v>
      </c>
      <c r="M206" s="13" t="s">
        <v>259</v>
      </c>
      <c r="N206" s="13"/>
    </row>
    <row r="207" spans="1:14" x14ac:dyDescent="0.15">
      <c r="A207" s="13">
        <v>0</v>
      </c>
      <c r="B207" s="13">
        <f t="shared" si="16"/>
        <v>273.14999999999998</v>
      </c>
      <c r="C207" s="13">
        <v>6079500</v>
      </c>
      <c r="D207" s="13">
        <v>948.2</v>
      </c>
      <c r="E207" s="13">
        <v>2354</v>
      </c>
      <c r="F207" s="13">
        <v>932</v>
      </c>
      <c r="G207" s="16">
        <f t="shared" si="17"/>
        <v>2.5257510729613735</v>
      </c>
      <c r="H207" s="22">
        <v>1.0549999999999999E-4</v>
      </c>
      <c r="I207" s="20">
        <f t="shared" si="18"/>
        <v>1.1126344653026786E-7</v>
      </c>
      <c r="J207" s="13">
        <v>0.115</v>
      </c>
      <c r="K207" s="13">
        <f t="shared" si="15"/>
        <v>5.1521847861986676E-8</v>
      </c>
      <c r="L207" s="17">
        <f t="shared" si="19"/>
        <v>2.1595391304347822</v>
      </c>
      <c r="M207" s="13" t="s">
        <v>259</v>
      </c>
      <c r="N207" s="13"/>
    </row>
    <row r="208" spans="1:14" x14ac:dyDescent="0.15">
      <c r="A208" s="13">
        <v>10</v>
      </c>
      <c r="B208" s="13">
        <f t="shared" si="16"/>
        <v>283.14999999999998</v>
      </c>
      <c r="C208" s="13">
        <v>6079500</v>
      </c>
      <c r="D208" s="13">
        <v>881.8</v>
      </c>
      <c r="E208" s="13">
        <v>2704</v>
      </c>
      <c r="F208" s="13">
        <v>944.9</v>
      </c>
      <c r="G208" s="16">
        <f t="shared" si="17"/>
        <v>2.8616784844957137</v>
      </c>
      <c r="H208" s="22">
        <v>8.7249999999999993E-5</v>
      </c>
      <c r="I208" s="20">
        <f t="shared" si="18"/>
        <v>9.8945339079156264E-8</v>
      </c>
      <c r="J208" s="13">
        <v>0.1018</v>
      </c>
      <c r="K208" s="13">
        <f t="shared" si="15"/>
        <v>4.2694408022321207E-8</v>
      </c>
      <c r="L208" s="17">
        <f t="shared" si="19"/>
        <v>2.3175245579567778</v>
      </c>
      <c r="M208" s="13" t="s">
        <v>259</v>
      </c>
      <c r="N208" s="13"/>
    </row>
    <row r="209" spans="1:14" x14ac:dyDescent="0.15">
      <c r="A209" s="13">
        <v>20</v>
      </c>
      <c r="B209" s="13">
        <f t="shared" si="16"/>
        <v>293.14999999999998</v>
      </c>
      <c r="C209" s="13">
        <v>6079500</v>
      </c>
      <c r="D209" s="13">
        <v>782.6</v>
      </c>
      <c r="E209" s="13">
        <v>3945</v>
      </c>
      <c r="F209" s="13">
        <v>997.3</v>
      </c>
      <c r="G209" s="16">
        <f t="shared" si="17"/>
        <v>3.9556803369096563</v>
      </c>
      <c r="H209" s="22">
        <v>6.7659999999999999E-5</v>
      </c>
      <c r="I209" s="20">
        <f t="shared" si="18"/>
        <v>8.6455405060056213E-8</v>
      </c>
      <c r="J209" s="13">
        <v>8.6640000000000009E-2</v>
      </c>
      <c r="K209" s="13">
        <f t="shared" si="15"/>
        <v>2.8062838214045218E-8</v>
      </c>
      <c r="L209" s="17">
        <f t="shared" si="19"/>
        <v>3.0807790858725759</v>
      </c>
      <c r="M209" s="13" t="s">
        <v>259</v>
      </c>
      <c r="N209" s="13"/>
    </row>
    <row r="210" spans="1:14" x14ac:dyDescent="0.15">
      <c r="A210" s="13">
        <v>30</v>
      </c>
      <c r="B210" s="13">
        <f t="shared" si="16"/>
        <v>303.14999999999998</v>
      </c>
      <c r="C210" s="13">
        <v>6079500</v>
      </c>
      <c r="D210" s="13">
        <v>171.4</v>
      </c>
      <c r="E210" s="13">
        <v>2492</v>
      </c>
      <c r="F210" s="13">
        <v>922.4</v>
      </c>
      <c r="G210" s="16">
        <f t="shared" si="17"/>
        <v>2.7016478751084128</v>
      </c>
      <c r="H210" s="22">
        <v>1.7980000000000001E-5</v>
      </c>
      <c r="I210" s="20">
        <f t="shared" si="18"/>
        <v>1.0490081680280046E-7</v>
      </c>
      <c r="J210" s="13">
        <v>2.7809999999999998E-2</v>
      </c>
      <c r="K210" s="13">
        <f t="shared" si="15"/>
        <v>6.5109166134430638E-8</v>
      </c>
      <c r="L210" s="17">
        <f t="shared" si="19"/>
        <v>1.6111528227256386</v>
      </c>
      <c r="M210" s="13" t="s">
        <v>257</v>
      </c>
      <c r="N210" s="13"/>
    </row>
    <row r="211" spans="1:14" x14ac:dyDescent="0.15">
      <c r="A211" s="13">
        <v>40</v>
      </c>
      <c r="B211" s="13">
        <f t="shared" si="16"/>
        <v>313.14999999999998</v>
      </c>
      <c r="C211" s="13">
        <v>6079500</v>
      </c>
      <c r="D211" s="13">
        <v>149.30000000000001</v>
      </c>
      <c r="E211" s="13">
        <v>1834</v>
      </c>
      <c r="F211" s="13">
        <v>855</v>
      </c>
      <c r="G211" s="16">
        <f t="shared" si="17"/>
        <v>2.1450292397660817</v>
      </c>
      <c r="H211" s="22">
        <v>1.7859999999999998E-5</v>
      </c>
      <c r="I211" s="20">
        <f t="shared" si="18"/>
        <v>1.1962491627595444E-7</v>
      </c>
      <c r="J211" s="13">
        <v>2.5389999999999999E-2</v>
      </c>
      <c r="K211" s="13">
        <f t="shared" si="15"/>
        <v>9.2726434739799905E-8</v>
      </c>
      <c r="L211" s="17">
        <f t="shared" si="19"/>
        <v>1.2900842851516345</v>
      </c>
      <c r="M211" s="13" t="s">
        <v>257</v>
      </c>
      <c r="N211" s="13"/>
    </row>
    <row r="212" spans="1:14" x14ac:dyDescent="0.15">
      <c r="A212" s="13">
        <v>50</v>
      </c>
      <c r="B212" s="13">
        <f t="shared" si="16"/>
        <v>323.14999999999998</v>
      </c>
      <c r="C212" s="13">
        <v>6079500</v>
      </c>
      <c r="D212" s="13">
        <v>135.19999999999999</v>
      </c>
      <c r="E212" s="13">
        <v>1567</v>
      </c>
      <c r="F212" s="13">
        <v>824</v>
      </c>
      <c r="G212" s="16">
        <f t="shared" si="17"/>
        <v>1.9016990291262137</v>
      </c>
      <c r="H212" s="22">
        <v>1.7989999999999999E-5</v>
      </c>
      <c r="I212" s="20">
        <f t="shared" si="18"/>
        <v>1.3306213017751478E-7</v>
      </c>
      <c r="J212" s="13">
        <v>2.4710000000000003E-2</v>
      </c>
      <c r="K212" s="13">
        <f t="shared" si="15"/>
        <v>1.1663450682153742E-7</v>
      </c>
      <c r="L212" s="17">
        <f t="shared" si="19"/>
        <v>1.1408470254957506</v>
      </c>
      <c r="M212" s="13" t="s">
        <v>257</v>
      </c>
      <c r="N212" s="13"/>
    </row>
    <row r="213" spans="1:14" x14ac:dyDescent="0.15">
      <c r="A213" s="13">
        <v>60</v>
      </c>
      <c r="B213" s="13">
        <f t="shared" si="16"/>
        <v>333.15</v>
      </c>
      <c r="C213" s="13">
        <v>6079500</v>
      </c>
      <c r="D213" s="13">
        <v>124.9</v>
      </c>
      <c r="E213" s="13">
        <v>1420</v>
      </c>
      <c r="F213" s="13">
        <v>807.30000000000007</v>
      </c>
      <c r="G213" s="16">
        <f t="shared" si="17"/>
        <v>1.7589495850365413</v>
      </c>
      <c r="H213" s="22">
        <v>1.823E-5</v>
      </c>
      <c r="I213" s="20">
        <f t="shared" si="18"/>
        <v>1.4595676541232985E-7</v>
      </c>
      <c r="J213" s="13">
        <v>2.4649999999999998E-2</v>
      </c>
      <c r="K213" s="13">
        <f t="shared" si="15"/>
        <v>1.3898442697820225E-7</v>
      </c>
      <c r="L213" s="17">
        <f t="shared" si="19"/>
        <v>1.0501663286004057</v>
      </c>
      <c r="M213" s="13" t="s">
        <v>257</v>
      </c>
      <c r="N213" s="13"/>
    </row>
    <row r="214" spans="1:14" x14ac:dyDescent="0.15">
      <c r="A214" s="13">
        <v>80</v>
      </c>
      <c r="B214" s="13">
        <f t="shared" si="16"/>
        <v>353.15</v>
      </c>
      <c r="C214" s="13">
        <v>6079500</v>
      </c>
      <c r="D214" s="13">
        <v>110.1</v>
      </c>
      <c r="E214" s="13">
        <v>1266</v>
      </c>
      <c r="F214" s="13">
        <v>793.1</v>
      </c>
      <c r="G214" s="16">
        <f t="shared" si="17"/>
        <v>1.5962678098600429</v>
      </c>
      <c r="H214" s="22">
        <v>1.8859999999999999E-5</v>
      </c>
      <c r="I214" s="20">
        <f t="shared" si="18"/>
        <v>1.7129881925522252E-7</v>
      </c>
      <c r="J214" s="13">
        <v>2.5270000000000001E-2</v>
      </c>
      <c r="K214" s="13">
        <f t="shared" si="15"/>
        <v>1.8129432814919081E-7</v>
      </c>
      <c r="L214" s="17">
        <f t="shared" si="19"/>
        <v>0.94486584883260782</v>
      </c>
      <c r="M214" s="13" t="s">
        <v>257</v>
      </c>
      <c r="N214" s="13"/>
    </row>
    <row r="215" spans="1:14" x14ac:dyDescent="0.15">
      <c r="A215" s="13">
        <v>100</v>
      </c>
      <c r="B215" s="13">
        <f t="shared" si="16"/>
        <v>373.15</v>
      </c>
      <c r="C215" s="13">
        <v>6079500</v>
      </c>
      <c r="D215" s="13">
        <v>99.63</v>
      </c>
      <c r="E215" s="13">
        <v>1190</v>
      </c>
      <c r="F215" s="13">
        <v>790.8</v>
      </c>
      <c r="G215" s="16">
        <f t="shared" si="17"/>
        <v>1.5048052604957007</v>
      </c>
      <c r="H215" s="22">
        <v>1.959E-5</v>
      </c>
      <c r="I215" s="20">
        <f t="shared" si="18"/>
        <v>1.9662752183077387E-7</v>
      </c>
      <c r="J215" s="13">
        <v>2.6339999999999999E-2</v>
      </c>
      <c r="K215" s="13">
        <f t="shared" si="15"/>
        <v>2.2216655406516717E-7</v>
      </c>
      <c r="L215" s="17">
        <f t="shared" si="19"/>
        <v>0.88504555808656049</v>
      </c>
      <c r="M215" s="13" t="s">
        <v>257</v>
      </c>
      <c r="N215" s="13"/>
    </row>
    <row r="216" spans="1:14" x14ac:dyDescent="0.15">
      <c r="A216" s="13">
        <v>150</v>
      </c>
      <c r="B216" s="13">
        <f t="shared" si="16"/>
        <v>423.15</v>
      </c>
      <c r="C216" s="13">
        <v>6079500</v>
      </c>
      <c r="D216" s="13">
        <v>82.17</v>
      </c>
      <c r="E216" s="13">
        <v>1114</v>
      </c>
      <c r="F216" s="13">
        <v>805</v>
      </c>
      <c r="G216" s="16">
        <f t="shared" si="17"/>
        <v>1.3838509316770187</v>
      </c>
      <c r="H216" s="22">
        <v>2.1539999999999997E-5</v>
      </c>
      <c r="I216" s="20">
        <f t="shared" si="18"/>
        <v>2.6213946695874401E-7</v>
      </c>
      <c r="J216" s="13">
        <v>2.9690000000000001E-2</v>
      </c>
      <c r="K216" s="13">
        <f t="shared" si="15"/>
        <v>3.2434837003200221E-7</v>
      </c>
      <c r="L216" s="17">
        <f t="shared" si="19"/>
        <v>0.80820343550016827</v>
      </c>
      <c r="M216" s="13" t="s">
        <v>257</v>
      </c>
      <c r="N216" s="13"/>
    </row>
    <row r="217" spans="1:14" x14ac:dyDescent="0.15">
      <c r="A217" s="13">
        <v>200</v>
      </c>
      <c r="B217" s="13">
        <f t="shared" si="16"/>
        <v>473.15</v>
      </c>
      <c r="C217" s="13">
        <v>6079500</v>
      </c>
      <c r="D217" s="13">
        <v>70.89</v>
      </c>
      <c r="E217" s="13">
        <v>1098</v>
      </c>
      <c r="F217" s="13">
        <v>829.2</v>
      </c>
      <c r="G217" s="16">
        <f t="shared" si="17"/>
        <v>1.3241678726483357</v>
      </c>
      <c r="H217" s="22">
        <v>2.3539999999999998E-5</v>
      </c>
      <c r="I217" s="20">
        <f t="shared" si="18"/>
        <v>3.32063760756101E-7</v>
      </c>
      <c r="J217" s="13">
        <v>3.3399999999999999E-2</v>
      </c>
      <c r="K217" s="13">
        <f t="shared" si="15"/>
        <v>4.2910062820845862E-7</v>
      </c>
      <c r="L217" s="17">
        <f t="shared" si="19"/>
        <v>0.7738598802395209</v>
      </c>
      <c r="M217" s="13" t="s">
        <v>257</v>
      </c>
      <c r="N217" s="13"/>
    </row>
    <row r="218" spans="1:14" x14ac:dyDescent="0.15">
      <c r="A218" s="13">
        <v>300</v>
      </c>
      <c r="B218" s="13">
        <f t="shared" si="16"/>
        <v>573.15</v>
      </c>
      <c r="C218" s="13">
        <v>6079500</v>
      </c>
      <c r="D218" s="13">
        <v>56.47</v>
      </c>
      <c r="E218" s="13">
        <v>1115</v>
      </c>
      <c r="F218" s="13">
        <v>882.1</v>
      </c>
      <c r="G218" s="16">
        <f t="shared" si="17"/>
        <v>1.2640290216528738</v>
      </c>
      <c r="H218" s="22">
        <v>2.7420000000000002E-5</v>
      </c>
      <c r="I218" s="20">
        <f t="shared" si="18"/>
        <v>4.8556755799539586E-7</v>
      </c>
      <c r="J218" s="13">
        <v>4.1049999999999996E-2</v>
      </c>
      <c r="K218" s="13">
        <f t="shared" si="15"/>
        <v>6.519593323491738E-7</v>
      </c>
      <c r="L218" s="17">
        <f t="shared" si="19"/>
        <v>0.74478197320341055</v>
      </c>
      <c r="M218" s="13" t="s">
        <v>257</v>
      </c>
      <c r="N218" s="13"/>
    </row>
    <row r="219" spans="1:14" x14ac:dyDescent="0.15">
      <c r="A219" s="13">
        <v>400</v>
      </c>
      <c r="B219" s="13">
        <f t="shared" si="16"/>
        <v>673.15</v>
      </c>
      <c r="C219" s="13">
        <v>6079500</v>
      </c>
      <c r="D219" s="13">
        <v>47.32</v>
      </c>
      <c r="E219" s="13">
        <v>1148</v>
      </c>
      <c r="F219" s="13">
        <v>930.9</v>
      </c>
      <c r="G219" s="16">
        <f t="shared" si="17"/>
        <v>1.2332151681168761</v>
      </c>
      <c r="H219" s="22">
        <v>3.1069999999999999E-5</v>
      </c>
      <c r="I219" s="20">
        <f t="shared" si="18"/>
        <v>6.5659340659340661E-7</v>
      </c>
      <c r="J219" s="13">
        <v>4.8579999999999998E-2</v>
      </c>
      <c r="K219" s="13">
        <f t="shared" si="15"/>
        <v>8.9427458095375536E-7</v>
      </c>
      <c r="L219" s="17">
        <f t="shared" si="19"/>
        <v>0.73421902017291063</v>
      </c>
      <c r="M219" s="13" t="s">
        <v>257</v>
      </c>
      <c r="N219" s="13"/>
    </row>
    <row r="220" spans="1:14" x14ac:dyDescent="0.15">
      <c r="A220" s="13">
        <v>500</v>
      </c>
      <c r="B220" s="13">
        <f t="shared" si="16"/>
        <v>773.15</v>
      </c>
      <c r="C220" s="13">
        <v>6079500</v>
      </c>
      <c r="D220" s="13">
        <v>40.86</v>
      </c>
      <c r="E220" s="13">
        <v>1182</v>
      </c>
      <c r="F220" s="13">
        <v>973.30000000000007</v>
      </c>
      <c r="G220" s="16">
        <f t="shared" si="17"/>
        <v>1.2144251515462858</v>
      </c>
      <c r="H220" s="22">
        <v>3.4479999999999995E-5</v>
      </c>
      <c r="I220" s="20">
        <f t="shared" si="18"/>
        <v>8.4385707293196272E-7</v>
      </c>
      <c r="J220" s="13">
        <v>5.5880000000000006E-2</v>
      </c>
      <c r="K220" s="13">
        <f t="shared" si="15"/>
        <v>1.1570191806780283E-6</v>
      </c>
      <c r="L220" s="17">
        <f t="shared" si="19"/>
        <v>0.72933715103793828</v>
      </c>
      <c r="M220" s="13" t="s">
        <v>257</v>
      </c>
      <c r="N220" s="13"/>
    </row>
    <row r="221" spans="1:14" x14ac:dyDescent="0.15">
      <c r="A221" s="13">
        <v>600</v>
      </c>
      <c r="B221" s="13">
        <f t="shared" si="16"/>
        <v>873.15</v>
      </c>
      <c r="C221" s="13">
        <v>6079500</v>
      </c>
      <c r="D221" s="13">
        <v>36.03</v>
      </c>
      <c r="E221" s="13">
        <v>1213</v>
      </c>
      <c r="F221" s="13">
        <v>1008.9999999999999</v>
      </c>
      <c r="G221" s="16">
        <f t="shared" si="17"/>
        <v>1.2021803766105057</v>
      </c>
      <c r="H221" s="22">
        <v>3.7679999999999998E-5</v>
      </c>
      <c r="I221" s="20">
        <f t="shared" si="18"/>
        <v>1.0457951706910906E-6</v>
      </c>
      <c r="J221" s="13">
        <v>6.2899999999999998E-2</v>
      </c>
      <c r="K221" s="13">
        <f t="shared" si="15"/>
        <v>1.4392146875863041E-6</v>
      </c>
      <c r="L221" s="17">
        <f t="shared" si="19"/>
        <v>0.72664292527821939</v>
      </c>
      <c r="M221" s="13" t="s">
        <v>257</v>
      </c>
      <c r="N221" s="13"/>
    </row>
    <row r="222" spans="1:14" x14ac:dyDescent="0.15">
      <c r="A222" s="13">
        <v>700</v>
      </c>
      <c r="B222" s="13">
        <f t="shared" si="16"/>
        <v>973.15</v>
      </c>
      <c r="C222" s="13">
        <v>6079500</v>
      </c>
      <c r="D222" s="13">
        <v>32.25</v>
      </c>
      <c r="E222" s="13">
        <v>1240</v>
      </c>
      <c r="F222" s="13">
        <v>1040</v>
      </c>
      <c r="G222" s="16">
        <f t="shared" si="17"/>
        <v>1.1923076923076923</v>
      </c>
      <c r="H222" s="22">
        <v>4.0679999999999997E-5</v>
      </c>
      <c r="I222" s="20">
        <f t="shared" si="18"/>
        <v>1.2613953488372092E-6</v>
      </c>
      <c r="J222" s="13">
        <v>6.9650000000000004E-2</v>
      </c>
      <c r="K222" s="13">
        <f t="shared" si="15"/>
        <v>1.7416854213553389E-6</v>
      </c>
      <c r="L222" s="17">
        <f t="shared" si="19"/>
        <v>0.72423833452979169</v>
      </c>
      <c r="M222" s="13" t="s">
        <v>257</v>
      </c>
      <c r="N222" s="13"/>
    </row>
    <row r="223" spans="1:14" x14ac:dyDescent="0.15">
      <c r="A223" s="13">
        <v>800</v>
      </c>
      <c r="B223" s="13">
        <f t="shared" si="16"/>
        <v>1073.1500000000001</v>
      </c>
      <c r="C223" s="13">
        <v>6079500</v>
      </c>
      <c r="D223" s="13">
        <v>29.21</v>
      </c>
      <c r="E223" s="13">
        <v>1263</v>
      </c>
      <c r="F223" s="13">
        <v>1066</v>
      </c>
      <c r="G223" s="16">
        <f t="shared" si="17"/>
        <v>1.1848030018761726</v>
      </c>
      <c r="H223" s="22">
        <v>4.3520000000000003E-5</v>
      </c>
      <c r="I223" s="20">
        <f t="shared" si="18"/>
        <v>1.4899007189318728E-6</v>
      </c>
      <c r="J223" s="13">
        <v>7.6109999999999997E-2</v>
      </c>
      <c r="K223" s="13">
        <f t="shared" si="15"/>
        <v>2.0630360376697203E-6</v>
      </c>
      <c r="L223" s="17">
        <f t="shared" si="19"/>
        <v>0.72218841150965718</v>
      </c>
      <c r="M223" s="13" t="s">
        <v>257</v>
      </c>
      <c r="N223" s="13"/>
    </row>
    <row r="224" spans="1:14" x14ac:dyDescent="0.15">
      <c r="A224" s="13">
        <v>900</v>
      </c>
      <c r="B224" s="13">
        <f t="shared" si="16"/>
        <v>1173.1500000000001</v>
      </c>
      <c r="C224" s="13">
        <v>6079500</v>
      </c>
      <c r="D224" s="13">
        <v>26.7</v>
      </c>
      <c r="E224" s="13">
        <v>1283</v>
      </c>
      <c r="F224" s="13">
        <v>1087</v>
      </c>
      <c r="G224" s="16">
        <f t="shared" si="17"/>
        <v>1.1803127874885004</v>
      </c>
      <c r="H224" s="22">
        <v>4.621E-5</v>
      </c>
      <c r="I224" s="20">
        <f t="shared" si="18"/>
        <v>1.7307116104868915E-6</v>
      </c>
      <c r="J224" s="13">
        <v>8.2299999999999998E-2</v>
      </c>
      <c r="K224" s="13">
        <f t="shared" si="15"/>
        <v>2.4024918189753068E-6</v>
      </c>
      <c r="L224" s="17">
        <f t="shared" si="19"/>
        <v>0.7203818955042528</v>
      </c>
      <c r="M224" s="13" t="s">
        <v>257</v>
      </c>
      <c r="N224" s="13"/>
    </row>
    <row r="225" spans="1:14" x14ac:dyDescent="0.15">
      <c r="A225" s="13">
        <v>-55</v>
      </c>
      <c r="B225" s="13">
        <f t="shared" si="16"/>
        <v>218.14999999999998</v>
      </c>
      <c r="C225" s="13">
        <v>7092750</v>
      </c>
      <c r="D225" s="13">
        <v>1186.0999999999999</v>
      </c>
      <c r="E225" s="13">
        <v>1917</v>
      </c>
      <c r="F225" s="13">
        <v>980.19999999999993</v>
      </c>
      <c r="G225" s="16">
        <f t="shared" si="17"/>
        <v>1.9557233217710672</v>
      </c>
      <c r="H225" s="22">
        <v>2.6249999999999998E-4</v>
      </c>
      <c r="I225" s="20">
        <f t="shared" si="18"/>
        <v>2.2131354860467077E-7</v>
      </c>
      <c r="J225" s="13">
        <v>0.1837</v>
      </c>
      <c r="K225" s="13">
        <f t="shared" si="15"/>
        <v>8.0791512290887092E-8</v>
      </c>
      <c r="L225" s="17">
        <f t="shared" si="19"/>
        <v>2.7393168209036469</v>
      </c>
      <c r="M225" s="13" t="s">
        <v>259</v>
      </c>
      <c r="N225" s="13"/>
    </row>
    <row r="226" spans="1:14" x14ac:dyDescent="0.15">
      <c r="A226" s="13">
        <v>-50</v>
      </c>
      <c r="B226" s="13">
        <f t="shared" si="16"/>
        <v>223.14999999999998</v>
      </c>
      <c r="C226" s="13">
        <v>7092750</v>
      </c>
      <c r="D226" s="13">
        <v>1168.7</v>
      </c>
      <c r="E226" s="13">
        <v>1926</v>
      </c>
      <c r="F226" s="13">
        <v>972.8</v>
      </c>
      <c r="G226" s="16">
        <f t="shared" si="17"/>
        <v>1.9798519736842106</v>
      </c>
      <c r="H226" s="22">
        <v>2.4159999999999999E-4</v>
      </c>
      <c r="I226" s="20">
        <f t="shared" si="18"/>
        <v>2.0672542140840248E-7</v>
      </c>
      <c r="J226" s="13">
        <v>0.17730000000000001</v>
      </c>
      <c r="K226" s="13">
        <f t="shared" si="15"/>
        <v>7.8767925700654696E-8</v>
      </c>
      <c r="L226" s="17">
        <f t="shared" si="19"/>
        <v>2.6244873096446697</v>
      </c>
      <c r="M226" s="13" t="s">
        <v>259</v>
      </c>
      <c r="N226" s="13"/>
    </row>
    <row r="227" spans="1:14" x14ac:dyDescent="0.15">
      <c r="A227" s="13">
        <v>-40</v>
      </c>
      <c r="B227" s="13">
        <f t="shared" si="16"/>
        <v>233.14999999999998</v>
      </c>
      <c r="C227" s="13">
        <v>7092750</v>
      </c>
      <c r="D227" s="13">
        <v>1132.5999999999999</v>
      </c>
      <c r="E227" s="13">
        <v>1952</v>
      </c>
      <c r="F227" s="13">
        <v>959.2</v>
      </c>
      <c r="G227" s="16">
        <f t="shared" si="17"/>
        <v>2.0350291909924936</v>
      </c>
      <c r="H227" s="22">
        <v>2.053E-4</v>
      </c>
      <c r="I227" s="20">
        <f t="shared" si="18"/>
        <v>1.812643475189829E-7</v>
      </c>
      <c r="J227" s="13">
        <v>0.1648</v>
      </c>
      <c r="K227" s="13">
        <f t="shared" si="15"/>
        <v>7.4541964955144549E-8</v>
      </c>
      <c r="L227" s="17">
        <f t="shared" si="19"/>
        <v>2.4317087378640774</v>
      </c>
      <c r="M227" s="13" t="s">
        <v>259</v>
      </c>
      <c r="N227" s="13"/>
    </row>
    <row r="228" spans="1:14" x14ac:dyDescent="0.15">
      <c r="A228" s="13">
        <v>-30</v>
      </c>
      <c r="B228" s="13">
        <f t="shared" si="16"/>
        <v>243.14999999999998</v>
      </c>
      <c r="C228" s="13">
        <v>7092750</v>
      </c>
      <c r="D228" s="13">
        <v>1094.2</v>
      </c>
      <c r="E228" s="13">
        <v>1993</v>
      </c>
      <c r="F228" s="13">
        <v>947.4</v>
      </c>
      <c r="G228" s="16">
        <f t="shared" si="17"/>
        <v>2.1036521004855393</v>
      </c>
      <c r="H228" s="22">
        <v>1.75E-4</v>
      </c>
      <c r="I228" s="20">
        <f t="shared" si="18"/>
        <v>1.5993419850118808E-7</v>
      </c>
      <c r="J228" s="13">
        <v>0.15259999999999999</v>
      </c>
      <c r="K228" s="13">
        <f t="shared" si="15"/>
        <v>6.9976227342215757E-8</v>
      </c>
      <c r="L228" s="17">
        <f t="shared" si="19"/>
        <v>2.2855504587155964</v>
      </c>
      <c r="M228" s="13" t="s">
        <v>259</v>
      </c>
      <c r="N228" s="13"/>
    </row>
    <row r="229" spans="1:14" x14ac:dyDescent="0.15">
      <c r="A229" s="13">
        <v>-20</v>
      </c>
      <c r="B229" s="13">
        <f t="shared" si="16"/>
        <v>253.14999999999998</v>
      </c>
      <c r="C229" s="13">
        <v>7092750</v>
      </c>
      <c r="D229" s="13">
        <v>1052.8</v>
      </c>
      <c r="E229" s="13">
        <v>2055</v>
      </c>
      <c r="F229" s="13">
        <v>937.6</v>
      </c>
      <c r="G229" s="16">
        <f t="shared" si="17"/>
        <v>2.1917662116040955</v>
      </c>
      <c r="H229" s="22">
        <v>1.493E-4</v>
      </c>
      <c r="I229" s="20">
        <f t="shared" si="18"/>
        <v>1.4181231003039513E-7</v>
      </c>
      <c r="J229" s="13">
        <v>0.1406</v>
      </c>
      <c r="K229" s="13">
        <f t="shared" si="15"/>
        <v>6.4987168962941596E-8</v>
      </c>
      <c r="L229" s="17">
        <f t="shared" si="19"/>
        <v>2.1821586059743954</v>
      </c>
      <c r="M229" s="13" t="s">
        <v>259</v>
      </c>
      <c r="N229" s="13"/>
    </row>
    <row r="230" spans="1:14" x14ac:dyDescent="0.15">
      <c r="A230" s="13">
        <v>-10</v>
      </c>
      <c r="B230" s="13">
        <f t="shared" si="16"/>
        <v>263.14999999999998</v>
      </c>
      <c r="C230" s="13">
        <v>7092750</v>
      </c>
      <c r="D230" s="13">
        <v>1007.2</v>
      </c>
      <c r="E230" s="13">
        <v>2149</v>
      </c>
      <c r="F230" s="13">
        <v>931.1</v>
      </c>
      <c r="G230" s="16">
        <f t="shared" si="17"/>
        <v>2.3080227687681236</v>
      </c>
      <c r="H230" s="22">
        <v>1.272E-4</v>
      </c>
      <c r="I230" s="20">
        <f t="shared" si="18"/>
        <v>1.2629070691024622E-7</v>
      </c>
      <c r="J230" s="13">
        <v>0.12869999999999998</v>
      </c>
      <c r="K230" s="13">
        <f t="shared" si="15"/>
        <v>5.9460206660947628E-8</v>
      </c>
      <c r="L230" s="17">
        <f t="shared" si="19"/>
        <v>2.1239533799533805</v>
      </c>
      <c r="M230" s="13" t="s">
        <v>259</v>
      </c>
      <c r="N230" s="13"/>
    </row>
    <row r="231" spans="1:14" x14ac:dyDescent="0.15">
      <c r="A231" s="13">
        <v>0</v>
      </c>
      <c r="B231" s="13">
        <f t="shared" si="16"/>
        <v>273.14999999999998</v>
      </c>
      <c r="C231" s="13">
        <v>7092750</v>
      </c>
      <c r="D231" s="13">
        <v>955.3</v>
      </c>
      <c r="E231" s="13">
        <v>2300</v>
      </c>
      <c r="F231" s="13">
        <v>929.9</v>
      </c>
      <c r="G231" s="16">
        <f t="shared" si="17"/>
        <v>2.4733842348639641</v>
      </c>
      <c r="H231" s="22">
        <v>1.0779999999999999E-4</v>
      </c>
      <c r="I231" s="20">
        <f t="shared" si="18"/>
        <v>1.1284413273317282E-7</v>
      </c>
      <c r="J231" s="13">
        <v>0.1166</v>
      </c>
      <c r="K231" s="13">
        <f t="shared" si="15"/>
        <v>5.3067782030684648E-8</v>
      </c>
      <c r="L231" s="17">
        <f t="shared" si="19"/>
        <v>2.1264150943396225</v>
      </c>
      <c r="M231" s="13" t="s">
        <v>259</v>
      </c>
      <c r="N231" s="13"/>
    </row>
    <row r="232" spans="1:14" x14ac:dyDescent="0.15">
      <c r="A232" s="13">
        <v>10</v>
      </c>
      <c r="B232" s="13">
        <f t="shared" si="16"/>
        <v>283.14999999999998</v>
      </c>
      <c r="C232" s="13">
        <v>7092750</v>
      </c>
      <c r="D232" s="13">
        <v>893.1</v>
      </c>
      <c r="E232" s="13">
        <v>2577</v>
      </c>
      <c r="F232" s="13">
        <v>937.1</v>
      </c>
      <c r="G232" s="16">
        <f t="shared" si="17"/>
        <v>2.7499733219506988</v>
      </c>
      <c r="H232" s="22">
        <v>8.9969999999999994E-5</v>
      </c>
      <c r="I232" s="20">
        <f t="shared" si="18"/>
        <v>1.0073899899227409E-7</v>
      </c>
      <c r="J232" s="13">
        <v>0.10390000000000001</v>
      </c>
      <c r="K232" s="13">
        <f t="shared" si="15"/>
        <v>4.5144104195199461E-8</v>
      </c>
      <c r="L232" s="17">
        <f t="shared" si="19"/>
        <v>2.2314984600577472</v>
      </c>
      <c r="M232" s="13" t="s">
        <v>259</v>
      </c>
      <c r="N232" s="13"/>
    </row>
    <row r="233" spans="1:14" x14ac:dyDescent="0.15">
      <c r="A233" s="13">
        <v>20</v>
      </c>
      <c r="B233" s="13">
        <f t="shared" si="16"/>
        <v>293.14999999999998</v>
      </c>
      <c r="C233" s="13">
        <v>7092750</v>
      </c>
      <c r="D233" s="13">
        <v>808.6</v>
      </c>
      <c r="E233" s="13">
        <v>3302</v>
      </c>
      <c r="F233" s="13">
        <v>967</v>
      </c>
      <c r="G233" s="16">
        <f t="shared" si="17"/>
        <v>3.4146845915201656</v>
      </c>
      <c r="H233" s="22">
        <v>7.2159999999999987E-5</v>
      </c>
      <c r="I233" s="20">
        <f t="shared" si="18"/>
        <v>8.9240662874103369E-8</v>
      </c>
      <c r="J233" s="13">
        <v>8.9940000000000006E-2</v>
      </c>
      <c r="K233" s="13">
        <f t="shared" si="15"/>
        <v>3.3685428583970055E-8</v>
      </c>
      <c r="L233" s="17">
        <f t="shared" si="19"/>
        <v>2.6492363798087606</v>
      </c>
      <c r="M233" s="13" t="s">
        <v>259</v>
      </c>
      <c r="N233" s="13"/>
    </row>
    <row r="234" spans="1:14" x14ac:dyDescent="0.15">
      <c r="A234" s="13">
        <v>30</v>
      </c>
      <c r="B234" s="13">
        <f t="shared" si="16"/>
        <v>303.14999999999998</v>
      </c>
      <c r="C234" s="13">
        <v>7092750</v>
      </c>
      <c r="D234" s="13">
        <v>266.60000000000002</v>
      </c>
      <c r="E234" s="13">
        <v>7972</v>
      </c>
      <c r="F234" s="13">
        <v>1151.0999999999999</v>
      </c>
      <c r="G234" s="16">
        <f t="shared" si="17"/>
        <v>6.9255494744157771</v>
      </c>
      <c r="H234" s="22">
        <v>2.137E-5</v>
      </c>
      <c r="I234" s="20">
        <f t="shared" si="18"/>
        <v>8.0157539384846208E-8</v>
      </c>
      <c r="J234" s="13">
        <v>4.7210000000000002E-2</v>
      </c>
      <c r="K234" s="13">
        <f t="shared" si="15"/>
        <v>2.221296668873691E-8</v>
      </c>
      <c r="L234" s="17">
        <f t="shared" si="19"/>
        <v>3.6085922474052108</v>
      </c>
      <c r="M234" s="13" t="s">
        <v>257</v>
      </c>
      <c r="N234" s="13"/>
    </row>
    <row r="235" spans="1:14" x14ac:dyDescent="0.15">
      <c r="A235" s="13">
        <v>40</v>
      </c>
      <c r="B235" s="13">
        <f t="shared" si="16"/>
        <v>313.14999999999998</v>
      </c>
      <c r="C235" s="13">
        <v>7092750</v>
      </c>
      <c r="D235" s="13">
        <v>198</v>
      </c>
      <c r="E235" s="13">
        <v>2581</v>
      </c>
      <c r="F235" s="13">
        <v>921.69999999999993</v>
      </c>
      <c r="G235" s="16">
        <f t="shared" si="17"/>
        <v>2.800260388412716</v>
      </c>
      <c r="H235" s="22">
        <v>1.9280000000000002E-5</v>
      </c>
      <c r="I235" s="20">
        <f t="shared" si="18"/>
        <v>9.7373737373737387E-8</v>
      </c>
      <c r="J235" s="13">
        <v>3.0470000000000001E-2</v>
      </c>
      <c r="K235" s="13">
        <f t="shared" si="15"/>
        <v>5.9623746179344784E-8</v>
      </c>
      <c r="L235" s="17">
        <f t="shared" si="19"/>
        <v>1.6331368559238595</v>
      </c>
      <c r="M235" s="13" t="s">
        <v>257</v>
      </c>
      <c r="N235" s="13"/>
    </row>
    <row r="236" spans="1:14" x14ac:dyDescent="0.15">
      <c r="A236" s="13">
        <v>50</v>
      </c>
      <c r="B236" s="13">
        <f t="shared" si="16"/>
        <v>323.14999999999998</v>
      </c>
      <c r="C236" s="13">
        <v>7092750</v>
      </c>
      <c r="D236" s="13">
        <v>172</v>
      </c>
      <c r="E236" s="13">
        <v>1911</v>
      </c>
      <c r="F236" s="13">
        <v>863.19999999999993</v>
      </c>
      <c r="G236" s="16">
        <f t="shared" si="17"/>
        <v>2.213855421686747</v>
      </c>
      <c r="H236" s="22">
        <v>1.8960000000000001E-5</v>
      </c>
      <c r="I236" s="20">
        <f t="shared" si="18"/>
        <v>1.1023255813953489E-7</v>
      </c>
      <c r="J236" s="13">
        <v>2.7640000000000001E-2</v>
      </c>
      <c r="K236" s="13">
        <f t="shared" si="15"/>
        <v>8.4090881433074129E-8</v>
      </c>
      <c r="L236" s="17">
        <f t="shared" si="19"/>
        <v>1.3108740955137483</v>
      </c>
      <c r="M236" s="13" t="s">
        <v>257</v>
      </c>
      <c r="N236" s="13"/>
    </row>
    <row r="237" spans="1:14" x14ac:dyDescent="0.15">
      <c r="A237" s="13">
        <v>60</v>
      </c>
      <c r="B237" s="13">
        <f t="shared" si="16"/>
        <v>333.15</v>
      </c>
      <c r="C237" s="13">
        <v>7092750</v>
      </c>
      <c r="D237" s="13">
        <v>155.5</v>
      </c>
      <c r="E237" s="13">
        <v>1630</v>
      </c>
      <c r="F237" s="13">
        <v>834.7</v>
      </c>
      <c r="G237" s="16">
        <f t="shared" si="17"/>
        <v>1.9527974122439198</v>
      </c>
      <c r="H237" s="22">
        <v>1.8980000000000001E-5</v>
      </c>
      <c r="I237" s="20">
        <f t="shared" si="18"/>
        <v>1.2205787781350484E-7</v>
      </c>
      <c r="J237" s="13">
        <v>2.6700000000000002E-2</v>
      </c>
      <c r="K237" s="13">
        <f t="shared" si="15"/>
        <v>1.0533998776951454E-7</v>
      </c>
      <c r="L237" s="17">
        <f t="shared" si="19"/>
        <v>1.1587041198501873</v>
      </c>
      <c r="M237" s="13" t="s">
        <v>257</v>
      </c>
      <c r="N237" s="13"/>
    </row>
    <row r="238" spans="1:14" x14ac:dyDescent="0.15">
      <c r="A238" s="13">
        <v>80</v>
      </c>
      <c r="B238" s="13">
        <f t="shared" si="16"/>
        <v>353.15</v>
      </c>
      <c r="C238" s="13">
        <v>7092750</v>
      </c>
      <c r="D238" s="13">
        <v>134.1</v>
      </c>
      <c r="E238" s="13">
        <v>1374</v>
      </c>
      <c r="F238" s="13">
        <v>809.9</v>
      </c>
      <c r="G238" s="16">
        <f t="shared" si="17"/>
        <v>1.6965057414495617</v>
      </c>
      <c r="H238" s="22">
        <v>1.9379999999999997E-5</v>
      </c>
      <c r="I238" s="20">
        <f t="shared" si="18"/>
        <v>1.4451901565995524E-7</v>
      </c>
      <c r="J238" s="13">
        <v>2.657E-2</v>
      </c>
      <c r="K238" s="13">
        <f t="shared" si="15"/>
        <v>1.4420358050380617E-7</v>
      </c>
      <c r="L238" s="17">
        <f t="shared" si="19"/>
        <v>1.0021874294316897</v>
      </c>
      <c r="M238" s="13" t="s">
        <v>257</v>
      </c>
      <c r="N238" s="13"/>
    </row>
    <row r="239" spans="1:14" x14ac:dyDescent="0.15">
      <c r="A239" s="13">
        <v>100</v>
      </c>
      <c r="B239" s="13">
        <f t="shared" si="16"/>
        <v>373.15</v>
      </c>
      <c r="C239" s="13">
        <v>7092750</v>
      </c>
      <c r="D239" s="13">
        <v>119.8</v>
      </c>
      <c r="E239" s="13">
        <v>1258</v>
      </c>
      <c r="F239" s="13">
        <v>802.6</v>
      </c>
      <c r="G239" s="16">
        <f t="shared" si="17"/>
        <v>1.5674059307251433</v>
      </c>
      <c r="H239" s="22">
        <v>1.9989999999999997E-5</v>
      </c>
      <c r="I239" s="20">
        <f t="shared" si="18"/>
        <v>1.6686143572621033E-7</v>
      </c>
      <c r="J239" s="13">
        <v>2.7310000000000001E-2</v>
      </c>
      <c r="K239" s="13">
        <f t="shared" si="15"/>
        <v>1.8121086814006388E-7</v>
      </c>
      <c r="L239" s="17">
        <f t="shared" si="19"/>
        <v>0.92081362138410827</v>
      </c>
      <c r="M239" s="13" t="s">
        <v>257</v>
      </c>
      <c r="N239" s="13"/>
    </row>
    <row r="240" spans="1:14" x14ac:dyDescent="0.15">
      <c r="A240" s="13">
        <v>150</v>
      </c>
      <c r="B240" s="13">
        <f t="shared" si="16"/>
        <v>423.15</v>
      </c>
      <c r="C240" s="13">
        <v>7092750</v>
      </c>
      <c r="D240" s="13">
        <v>97.35</v>
      </c>
      <c r="E240" s="13">
        <v>1146</v>
      </c>
      <c r="F240" s="13">
        <v>811.1</v>
      </c>
      <c r="G240" s="16">
        <f t="shared" si="17"/>
        <v>1.412896067069412</v>
      </c>
      <c r="H240" s="22">
        <v>2.1800000000000001E-5</v>
      </c>
      <c r="I240" s="20">
        <f t="shared" si="18"/>
        <v>2.2393425783256296E-7</v>
      </c>
      <c r="J240" s="13">
        <v>3.031E-2</v>
      </c>
      <c r="K240" s="13">
        <f t="shared" si="15"/>
        <v>2.7168481334778257E-7</v>
      </c>
      <c r="L240" s="17">
        <f t="shared" si="19"/>
        <v>0.82424282415044547</v>
      </c>
      <c r="M240" s="13" t="s">
        <v>257</v>
      </c>
      <c r="N240" s="13"/>
    </row>
    <row r="241" spans="1:14" x14ac:dyDescent="0.15">
      <c r="A241" s="13">
        <v>200</v>
      </c>
      <c r="B241" s="13">
        <f t="shared" si="16"/>
        <v>473.15</v>
      </c>
      <c r="C241" s="13">
        <v>7092750</v>
      </c>
      <c r="D241" s="13">
        <v>83.42</v>
      </c>
      <c r="E241" s="13">
        <v>1117</v>
      </c>
      <c r="F241" s="13">
        <v>832.9</v>
      </c>
      <c r="G241" s="16">
        <f t="shared" si="17"/>
        <v>1.3410973706327292</v>
      </c>
      <c r="H241" s="22">
        <v>2.3729999999999998E-5</v>
      </c>
      <c r="I241" s="20">
        <f t="shared" si="18"/>
        <v>2.8446415727643247E-7</v>
      </c>
      <c r="J241" s="13">
        <v>3.3860000000000001E-2</v>
      </c>
      <c r="K241" s="13">
        <f t="shared" si="15"/>
        <v>3.6338215418006453E-7</v>
      </c>
      <c r="L241" s="17">
        <f t="shared" si="19"/>
        <v>0.78282368576491423</v>
      </c>
      <c r="M241" s="13" t="s">
        <v>257</v>
      </c>
      <c r="N241" s="13"/>
    </row>
    <row r="242" spans="1:14" x14ac:dyDescent="0.15">
      <c r="A242" s="13">
        <v>300</v>
      </c>
      <c r="B242" s="13">
        <f t="shared" si="16"/>
        <v>573.15</v>
      </c>
      <c r="C242" s="13">
        <v>7092750</v>
      </c>
      <c r="D242" s="13">
        <v>66.05</v>
      </c>
      <c r="E242" s="13">
        <v>1125</v>
      </c>
      <c r="F242" s="13">
        <v>883.80000000000007</v>
      </c>
      <c r="G242" s="16">
        <f t="shared" si="17"/>
        <v>1.2729124236252545</v>
      </c>
      <c r="H242" s="22">
        <v>2.7539999999999997E-5</v>
      </c>
      <c r="I242" s="20">
        <f t="shared" si="18"/>
        <v>4.1695685087055257E-7</v>
      </c>
      <c r="J242" s="13">
        <v>4.138E-2</v>
      </c>
      <c r="K242" s="13">
        <f t="shared" si="15"/>
        <v>5.5688451509798971E-7</v>
      </c>
      <c r="L242" s="17">
        <f t="shared" si="19"/>
        <v>0.74873127114548077</v>
      </c>
      <c r="M242" s="13" t="s">
        <v>257</v>
      </c>
      <c r="N242" s="13"/>
    </row>
    <row r="243" spans="1:14" x14ac:dyDescent="0.15">
      <c r="A243" s="13">
        <v>400</v>
      </c>
      <c r="B243" s="13">
        <f t="shared" si="16"/>
        <v>673.15</v>
      </c>
      <c r="C243" s="13">
        <v>7092750</v>
      </c>
      <c r="D243" s="13">
        <v>55.21</v>
      </c>
      <c r="E243" s="13">
        <v>1154</v>
      </c>
      <c r="F243" s="13">
        <v>931.9</v>
      </c>
      <c r="G243" s="16">
        <f t="shared" si="17"/>
        <v>1.2383302929498874</v>
      </c>
      <c r="H243" s="22">
        <v>3.116E-5</v>
      </c>
      <c r="I243" s="20">
        <f t="shared" si="18"/>
        <v>5.6439050896576709E-7</v>
      </c>
      <c r="J243" s="13">
        <v>4.8840000000000001E-2</v>
      </c>
      <c r="K243" s="13">
        <f t="shared" si="15"/>
        <v>7.6657049482094053E-7</v>
      </c>
      <c r="L243" s="17">
        <f t="shared" si="19"/>
        <v>0.73625389025389021</v>
      </c>
      <c r="M243" s="13" t="s">
        <v>257</v>
      </c>
      <c r="N243" s="13"/>
    </row>
    <row r="244" spans="1:14" x14ac:dyDescent="0.15">
      <c r="A244" s="13">
        <v>500</v>
      </c>
      <c r="B244" s="13">
        <f t="shared" si="16"/>
        <v>773.15</v>
      </c>
      <c r="C244" s="13">
        <v>7092750</v>
      </c>
      <c r="D244" s="13">
        <v>47.62</v>
      </c>
      <c r="E244" s="13">
        <v>1186</v>
      </c>
      <c r="F244" s="13">
        <v>973.9</v>
      </c>
      <c r="G244" s="16">
        <f t="shared" si="17"/>
        <v>1.2177841667522333</v>
      </c>
      <c r="H244" s="22">
        <v>3.4549999999999993E-5</v>
      </c>
      <c r="I244" s="20">
        <f t="shared" si="18"/>
        <v>7.255354892902141E-7</v>
      </c>
      <c r="J244" s="13">
        <v>5.6090000000000008E-2</v>
      </c>
      <c r="K244" s="13">
        <f t="shared" si="15"/>
        <v>9.9314202586100068E-7</v>
      </c>
      <c r="L244" s="17">
        <f t="shared" si="19"/>
        <v>0.73054555179176306</v>
      </c>
      <c r="M244" s="13" t="s">
        <v>257</v>
      </c>
      <c r="N244" s="13"/>
    </row>
    <row r="245" spans="1:14" x14ac:dyDescent="0.15">
      <c r="A245" s="13">
        <v>600</v>
      </c>
      <c r="B245" s="13">
        <f t="shared" si="16"/>
        <v>873.15</v>
      </c>
      <c r="C245" s="13">
        <v>7092750</v>
      </c>
      <c r="D245" s="13">
        <v>41.96</v>
      </c>
      <c r="E245" s="13">
        <v>1216</v>
      </c>
      <c r="F245" s="13">
        <v>1010</v>
      </c>
      <c r="G245" s="16">
        <f t="shared" si="17"/>
        <v>1.2039603960396039</v>
      </c>
      <c r="H245" s="22">
        <v>3.7729999999999993E-5</v>
      </c>
      <c r="I245" s="20">
        <f t="shared" si="18"/>
        <v>8.9918970448045734E-7</v>
      </c>
      <c r="J245" s="13">
        <v>6.3090000000000007E-2</v>
      </c>
      <c r="K245" s="13">
        <f t="shared" si="15"/>
        <v>1.236492461492148E-6</v>
      </c>
      <c r="L245" s="17">
        <f t="shared" si="19"/>
        <v>0.72721001743540947</v>
      </c>
      <c r="M245" s="13" t="s">
        <v>257</v>
      </c>
      <c r="N245" s="13"/>
    </row>
    <row r="246" spans="1:14" x14ac:dyDescent="0.15">
      <c r="A246" s="13">
        <v>700</v>
      </c>
      <c r="B246" s="13">
        <f t="shared" si="16"/>
        <v>973.15</v>
      </c>
      <c r="C246" s="13">
        <v>7092750</v>
      </c>
      <c r="D246" s="13">
        <v>37.54</v>
      </c>
      <c r="E246" s="13">
        <v>1242</v>
      </c>
      <c r="F246" s="13">
        <v>1040</v>
      </c>
      <c r="G246" s="16">
        <f t="shared" si="17"/>
        <v>1.1942307692307692</v>
      </c>
      <c r="H246" s="22">
        <v>4.0729999999999998E-5</v>
      </c>
      <c r="I246" s="20">
        <f t="shared" si="18"/>
        <v>1.0849760255727223E-6</v>
      </c>
      <c r="J246" s="13">
        <v>6.9809999999999997E-2</v>
      </c>
      <c r="K246" s="13">
        <f t="shared" si="15"/>
        <v>1.4972756917580988E-6</v>
      </c>
      <c r="L246" s="17">
        <f t="shared" si="19"/>
        <v>0.7246334336055007</v>
      </c>
      <c r="M246" s="13" t="s">
        <v>257</v>
      </c>
      <c r="N246" s="13"/>
    </row>
    <row r="247" spans="1:14" x14ac:dyDescent="0.15">
      <c r="A247" s="13">
        <v>800</v>
      </c>
      <c r="B247" s="13">
        <f t="shared" si="16"/>
        <v>1073.1500000000001</v>
      </c>
      <c r="C247" s="13">
        <v>7092750</v>
      </c>
      <c r="D247" s="13">
        <v>34</v>
      </c>
      <c r="E247" s="13">
        <v>1265</v>
      </c>
      <c r="F247" s="13">
        <v>1066</v>
      </c>
      <c r="G247" s="16">
        <f t="shared" si="17"/>
        <v>1.1866791744840526</v>
      </c>
      <c r="H247" s="22">
        <v>4.3560000000000003E-5</v>
      </c>
      <c r="I247" s="20">
        <f t="shared" si="18"/>
        <v>1.2811764705882355E-6</v>
      </c>
      <c r="J247" s="13">
        <v>7.6249999999999998E-2</v>
      </c>
      <c r="K247" s="13">
        <f t="shared" si="15"/>
        <v>1.7728435247616833E-6</v>
      </c>
      <c r="L247" s="17">
        <f t="shared" si="19"/>
        <v>0.72266754098360664</v>
      </c>
      <c r="M247" s="13" t="s">
        <v>257</v>
      </c>
      <c r="N247" s="13"/>
    </row>
    <row r="248" spans="1:14" x14ac:dyDescent="0.15">
      <c r="A248" s="13">
        <v>900</v>
      </c>
      <c r="B248" s="13">
        <f t="shared" si="16"/>
        <v>1173.1500000000001</v>
      </c>
      <c r="C248" s="13">
        <v>7092750</v>
      </c>
      <c r="D248" s="13">
        <v>31.08</v>
      </c>
      <c r="E248" s="13">
        <v>1285</v>
      </c>
      <c r="F248" s="13">
        <v>1088</v>
      </c>
      <c r="G248" s="16">
        <f t="shared" si="17"/>
        <v>1.1810661764705883</v>
      </c>
      <c r="H248" s="22">
        <v>4.6249999999999999E-5</v>
      </c>
      <c r="I248" s="20">
        <f t="shared" si="18"/>
        <v>1.4880952380952381E-6</v>
      </c>
      <c r="J248" s="13">
        <v>8.2430000000000003E-2</v>
      </c>
      <c r="K248" s="13">
        <f t="shared" si="15"/>
        <v>2.0639594569555662E-6</v>
      </c>
      <c r="L248" s="17">
        <f t="shared" si="19"/>
        <v>0.72099053742569452</v>
      </c>
      <c r="M248" s="13" t="s">
        <v>257</v>
      </c>
      <c r="N248" s="13"/>
    </row>
    <row r="249" spans="1:14" x14ac:dyDescent="0.15">
      <c r="A249" s="13">
        <v>-50</v>
      </c>
      <c r="B249" s="13">
        <f t="shared" si="16"/>
        <v>223.14999999999998</v>
      </c>
      <c r="C249" s="13">
        <v>8106000</v>
      </c>
      <c r="D249" s="13">
        <v>1170.8</v>
      </c>
      <c r="E249" s="13">
        <v>1920</v>
      </c>
      <c r="F249" s="13">
        <v>973.9</v>
      </c>
      <c r="G249" s="16">
        <f t="shared" si="17"/>
        <v>1.9714549748434131</v>
      </c>
      <c r="H249" s="22">
        <v>2.4349999999999998E-4</v>
      </c>
      <c r="I249" s="20">
        <f t="shared" si="18"/>
        <v>2.0797745131533994E-7</v>
      </c>
      <c r="J249" s="13">
        <v>0.17810000000000001</v>
      </c>
      <c r="K249" s="13">
        <f t="shared" si="15"/>
        <v>7.9228234255779533E-8</v>
      </c>
      <c r="L249" s="17">
        <f t="shared" si="19"/>
        <v>2.6250421111734981</v>
      </c>
      <c r="M249" s="13" t="s">
        <v>259</v>
      </c>
      <c r="N249" s="13"/>
    </row>
    <row r="250" spans="1:14" x14ac:dyDescent="0.15">
      <c r="A250" s="13">
        <v>-40</v>
      </c>
      <c r="B250" s="13">
        <f t="shared" si="16"/>
        <v>233.14999999999998</v>
      </c>
      <c r="C250" s="13">
        <v>8106000</v>
      </c>
      <c r="D250" s="13">
        <v>1135.0999999999999</v>
      </c>
      <c r="E250" s="13">
        <v>1944</v>
      </c>
      <c r="F250" s="13">
        <v>960.2</v>
      </c>
      <c r="G250" s="16">
        <f t="shared" si="17"/>
        <v>2.024578212872318</v>
      </c>
      <c r="H250" s="22">
        <v>2.0709999999999999E-4</v>
      </c>
      <c r="I250" s="20">
        <f t="shared" si="18"/>
        <v>1.8245088538454761E-7</v>
      </c>
      <c r="J250" s="13">
        <v>0.16569999999999999</v>
      </c>
      <c r="K250" s="13">
        <f t="shared" si="15"/>
        <v>7.5091732459169496E-8</v>
      </c>
      <c r="L250" s="17">
        <f t="shared" si="19"/>
        <v>2.4297066988533493</v>
      </c>
      <c r="M250" s="13" t="s">
        <v>259</v>
      </c>
      <c r="N250" s="13"/>
    </row>
    <row r="251" spans="1:14" x14ac:dyDescent="0.15">
      <c r="A251" s="13">
        <v>-30</v>
      </c>
      <c r="B251" s="13">
        <f t="shared" si="16"/>
        <v>243.14999999999998</v>
      </c>
      <c r="C251" s="13">
        <v>8106000</v>
      </c>
      <c r="D251" s="13">
        <v>1097.2</v>
      </c>
      <c r="E251" s="13">
        <v>1982</v>
      </c>
      <c r="F251" s="13">
        <v>948.30000000000007</v>
      </c>
      <c r="G251" s="16">
        <f t="shared" si="17"/>
        <v>2.0900558894864494</v>
      </c>
      <c r="H251" s="22">
        <v>1.7680000000000001E-4</v>
      </c>
      <c r="I251" s="20">
        <f t="shared" si="18"/>
        <v>1.6113744075829384E-7</v>
      </c>
      <c r="J251" s="13">
        <v>0.15359999999999999</v>
      </c>
      <c r="K251" s="13">
        <f t="shared" si="15"/>
        <v>7.0632042741214855E-8</v>
      </c>
      <c r="L251" s="17">
        <f t="shared" si="19"/>
        <v>2.281364583333334</v>
      </c>
      <c r="M251" s="13" t="s">
        <v>259</v>
      </c>
      <c r="N251" s="13"/>
    </row>
    <row r="252" spans="1:14" x14ac:dyDescent="0.15">
      <c r="A252" s="13">
        <v>-20</v>
      </c>
      <c r="B252" s="13">
        <f t="shared" si="16"/>
        <v>253.14999999999998</v>
      </c>
      <c r="C252" s="13">
        <v>8106000</v>
      </c>
      <c r="D252" s="13">
        <v>1056.5</v>
      </c>
      <c r="E252" s="13">
        <v>2037.9999999999998</v>
      </c>
      <c r="F252" s="13">
        <v>938.30000000000007</v>
      </c>
      <c r="G252" s="16">
        <f t="shared" si="17"/>
        <v>2.172013215389534</v>
      </c>
      <c r="H252" s="22">
        <v>1.5119999999999999E-4</v>
      </c>
      <c r="I252" s="20">
        <f t="shared" si="18"/>
        <v>1.4311405584477045E-7</v>
      </c>
      <c r="J252" s="13">
        <v>0.14169999999999999</v>
      </c>
      <c r="K252" s="13">
        <f t="shared" si="15"/>
        <v>6.5810648320806714E-8</v>
      </c>
      <c r="L252" s="17">
        <f t="shared" si="19"/>
        <v>2.1746337332392378</v>
      </c>
      <c r="M252" s="13" t="s">
        <v>259</v>
      </c>
      <c r="N252" s="13"/>
    </row>
    <row r="253" spans="1:14" x14ac:dyDescent="0.15">
      <c r="A253" s="13">
        <v>-10</v>
      </c>
      <c r="B253" s="13">
        <f t="shared" si="16"/>
        <v>263.14999999999998</v>
      </c>
      <c r="C253" s="13">
        <v>8106000</v>
      </c>
      <c r="D253" s="13">
        <v>1012</v>
      </c>
      <c r="E253" s="13">
        <v>2123</v>
      </c>
      <c r="F253" s="13">
        <v>931.2</v>
      </c>
      <c r="G253" s="16">
        <f t="shared" si="17"/>
        <v>2.279853951890034</v>
      </c>
      <c r="H253" s="22">
        <v>1.292E-4</v>
      </c>
      <c r="I253" s="20">
        <f t="shared" si="18"/>
        <v>1.2766798418972331E-7</v>
      </c>
      <c r="J253" s="13">
        <v>0.13</v>
      </c>
      <c r="K253" s="13">
        <f t="shared" si="15"/>
        <v>6.050800660561254E-8</v>
      </c>
      <c r="L253" s="17">
        <f t="shared" si="19"/>
        <v>2.1099353846153841</v>
      </c>
      <c r="M253" s="13" t="s">
        <v>259</v>
      </c>
      <c r="N253" s="13"/>
    </row>
    <row r="254" spans="1:14" x14ac:dyDescent="0.15">
      <c r="A254" s="13">
        <v>0</v>
      </c>
      <c r="B254" s="13">
        <f t="shared" si="16"/>
        <v>273.14999999999998</v>
      </c>
      <c r="C254" s="13">
        <v>8106000</v>
      </c>
      <c r="D254" s="13">
        <v>961.9</v>
      </c>
      <c r="E254" s="13">
        <v>2254</v>
      </c>
      <c r="F254" s="13">
        <v>928.5</v>
      </c>
      <c r="G254" s="16">
        <f t="shared" si="17"/>
        <v>2.4275713516424342</v>
      </c>
      <c r="H254" s="22">
        <v>1.099E-4</v>
      </c>
      <c r="I254" s="20">
        <f t="shared" si="18"/>
        <v>1.1425304085663791E-7</v>
      </c>
      <c r="J254" s="13">
        <v>0.1181</v>
      </c>
      <c r="K254" s="13">
        <f t="shared" si="15"/>
        <v>5.4471089411641201E-8</v>
      </c>
      <c r="L254" s="17">
        <f t="shared" si="19"/>
        <v>2.0974987298899239</v>
      </c>
      <c r="M254" s="13" t="s">
        <v>259</v>
      </c>
      <c r="N254" s="13"/>
    </row>
    <row r="255" spans="1:14" x14ac:dyDescent="0.15">
      <c r="A255" s="13">
        <v>10</v>
      </c>
      <c r="B255" s="13">
        <f t="shared" si="16"/>
        <v>283.14999999999998</v>
      </c>
      <c r="C255" s="13">
        <v>8106000</v>
      </c>
      <c r="D255" s="13">
        <v>903.1</v>
      </c>
      <c r="E255" s="13">
        <v>2480</v>
      </c>
      <c r="F255" s="13">
        <v>932.2</v>
      </c>
      <c r="G255" s="16">
        <f t="shared" si="17"/>
        <v>2.6603733104484015</v>
      </c>
      <c r="H255" s="22">
        <v>9.2479999999999995E-5</v>
      </c>
      <c r="I255" s="20">
        <f t="shared" si="18"/>
        <v>1.0240283468054478E-7</v>
      </c>
      <c r="J255" s="13">
        <v>0.10590000000000001</v>
      </c>
      <c r="K255" s="13">
        <f t="shared" si="15"/>
        <v>4.7283371612474598E-8</v>
      </c>
      <c r="L255" s="17">
        <f t="shared" si="19"/>
        <v>2.1657261567516524</v>
      </c>
      <c r="M255" s="13" t="s">
        <v>259</v>
      </c>
      <c r="N255" s="13"/>
    </row>
    <row r="256" spans="1:14" x14ac:dyDescent="0.15">
      <c r="A256" s="13">
        <v>20</v>
      </c>
      <c r="B256" s="13">
        <f t="shared" si="16"/>
        <v>293.14999999999998</v>
      </c>
      <c r="C256" s="13">
        <v>8106000</v>
      </c>
      <c r="D256" s="13">
        <v>827.7</v>
      </c>
      <c r="E256" s="13">
        <v>2974</v>
      </c>
      <c r="F256" s="13">
        <v>951</v>
      </c>
      <c r="G256" s="16">
        <f t="shared" si="17"/>
        <v>3.1272344900105153</v>
      </c>
      <c r="H256" s="22">
        <v>7.572E-5</v>
      </c>
      <c r="I256" s="20">
        <f t="shared" si="18"/>
        <v>9.1482421167089521E-8</v>
      </c>
      <c r="J256" s="13">
        <v>9.2780000000000001E-2</v>
      </c>
      <c r="K256" s="13">
        <f t="shared" si="15"/>
        <v>3.7691242022704282E-8</v>
      </c>
      <c r="L256" s="17">
        <f t="shared" si="19"/>
        <v>2.4271532657900408</v>
      </c>
      <c r="M256" s="13" t="s">
        <v>259</v>
      </c>
      <c r="N256" s="13"/>
    </row>
    <row r="257" spans="1:14" x14ac:dyDescent="0.15">
      <c r="A257" s="13">
        <v>30</v>
      </c>
      <c r="B257" s="13">
        <f t="shared" si="16"/>
        <v>303.14999999999998</v>
      </c>
      <c r="C257" s="13">
        <v>8106000</v>
      </c>
      <c r="D257" s="13">
        <v>701.7</v>
      </c>
      <c r="E257" s="13">
        <v>5221</v>
      </c>
      <c r="F257" s="13">
        <v>1031.8</v>
      </c>
      <c r="G257" s="16">
        <f t="shared" si="17"/>
        <v>5.0600891645667767</v>
      </c>
      <c r="H257" s="22">
        <v>5.6060000000000002E-5</v>
      </c>
      <c r="I257" s="20">
        <f t="shared" si="18"/>
        <v>7.989169160609947E-8</v>
      </c>
      <c r="J257" s="13">
        <v>7.8140000000000001E-2</v>
      </c>
      <c r="K257" s="13">
        <f t="shared" si="15"/>
        <v>2.1328889150564024E-8</v>
      </c>
      <c r="L257" s="17">
        <f t="shared" si="19"/>
        <v>3.7457033529562325</v>
      </c>
      <c r="M257" s="13" t="s">
        <v>259</v>
      </c>
      <c r="N257" s="13"/>
    </row>
    <row r="258" spans="1:14" x14ac:dyDescent="0.15">
      <c r="A258" s="13">
        <v>40</v>
      </c>
      <c r="B258" s="13">
        <f t="shared" si="16"/>
        <v>313.14999999999998</v>
      </c>
      <c r="C258" s="13">
        <v>8106000</v>
      </c>
      <c r="D258" s="13">
        <v>277.89999999999998</v>
      </c>
      <c r="E258" s="13">
        <v>4950</v>
      </c>
      <c r="F258" s="13">
        <v>1032.8999999999999</v>
      </c>
      <c r="G258" s="16">
        <f t="shared" si="17"/>
        <v>4.7923322683706076</v>
      </c>
      <c r="H258" s="22">
        <v>2.234E-5</v>
      </c>
      <c r="I258" s="20">
        <f t="shared" si="18"/>
        <v>8.0388629003238574E-8</v>
      </c>
      <c r="J258" s="13">
        <v>4.2380000000000001E-2</v>
      </c>
      <c r="K258" s="13">
        <f t="shared" si="15"/>
        <v>3.0808262546297815E-8</v>
      </c>
      <c r="L258" s="17">
        <f t="shared" si="19"/>
        <v>2.6093204341670599</v>
      </c>
      <c r="M258" s="13" t="s">
        <v>312</v>
      </c>
      <c r="N258" s="13"/>
    </row>
    <row r="259" spans="1:14" x14ac:dyDescent="0.15">
      <c r="A259" s="13">
        <v>50</v>
      </c>
      <c r="B259" s="13">
        <f t="shared" si="16"/>
        <v>323.14999999999998</v>
      </c>
      <c r="C259" s="13">
        <v>8106000</v>
      </c>
      <c r="D259" s="13">
        <v>219.2</v>
      </c>
      <c r="E259" s="13">
        <v>2513</v>
      </c>
      <c r="F259" s="13">
        <v>912.4</v>
      </c>
      <c r="G259" s="16">
        <f t="shared" si="17"/>
        <v>2.7542744410346338</v>
      </c>
      <c r="H259" s="22">
        <v>2.048E-5</v>
      </c>
      <c r="I259" s="20">
        <f t="shared" si="18"/>
        <v>9.3430656934306571E-8</v>
      </c>
      <c r="J259" s="13">
        <v>3.2329999999999998E-2</v>
      </c>
      <c r="K259" s="13">
        <f t="shared" si="15"/>
        <v>5.8691156351933444E-8</v>
      </c>
      <c r="L259" s="17">
        <f t="shared" si="19"/>
        <v>1.5919034952056916</v>
      </c>
      <c r="M259" s="13" t="s">
        <v>312</v>
      </c>
      <c r="N259" s="13"/>
    </row>
    <row r="260" spans="1:14" x14ac:dyDescent="0.15">
      <c r="A260" s="13">
        <v>60</v>
      </c>
      <c r="B260" s="13">
        <f t="shared" si="16"/>
        <v>333.15</v>
      </c>
      <c r="C260" s="13">
        <v>8106000</v>
      </c>
      <c r="D260" s="13">
        <v>191.6</v>
      </c>
      <c r="E260" s="13">
        <v>1928</v>
      </c>
      <c r="F260" s="13">
        <v>865.80000000000007</v>
      </c>
      <c r="G260" s="16">
        <f t="shared" si="17"/>
        <v>2.2268422268422268</v>
      </c>
      <c r="H260" s="25">
        <v>2.003E-5</v>
      </c>
      <c r="I260" s="20">
        <f t="shared" si="18"/>
        <v>1.0454070981210856E-7</v>
      </c>
      <c r="J260" s="13">
        <v>2.9570000000000003E-2</v>
      </c>
      <c r="K260" s="13">
        <f t="shared" si="15"/>
        <v>8.0047687523280695E-8</v>
      </c>
      <c r="L260" s="17">
        <f t="shared" si="19"/>
        <v>1.3059803855258707</v>
      </c>
      <c r="M260" s="13" t="s">
        <v>312</v>
      </c>
      <c r="N260" s="13"/>
    </row>
    <row r="261" spans="1:14" x14ac:dyDescent="0.15">
      <c r="A261" s="13">
        <v>80</v>
      </c>
      <c r="B261" s="13">
        <f t="shared" si="16"/>
        <v>353.15</v>
      </c>
      <c r="C261" s="13">
        <v>8106000</v>
      </c>
      <c r="D261" s="13">
        <v>160.30000000000001</v>
      </c>
      <c r="E261" s="13">
        <v>1505</v>
      </c>
      <c r="F261" s="18">
        <v>827.4</v>
      </c>
      <c r="G261" s="16">
        <f t="shared" si="17"/>
        <v>1.8189509306260576</v>
      </c>
      <c r="H261" s="22">
        <v>2.0049999999999999E-5</v>
      </c>
      <c r="I261" s="20">
        <f t="shared" si="18"/>
        <v>1.2507797878976918E-7</v>
      </c>
      <c r="J261" s="13">
        <v>2.818E-2</v>
      </c>
      <c r="K261" s="13">
        <f t="shared" si="15"/>
        <v>1.1680756389079447E-7</v>
      </c>
      <c r="L261" s="17">
        <f t="shared" si="19"/>
        <v>1.0708037615330022</v>
      </c>
      <c r="M261" s="13" t="s">
        <v>312</v>
      </c>
      <c r="N261" s="13"/>
    </row>
    <row r="262" spans="1:14" x14ac:dyDescent="0.15">
      <c r="A262" s="13">
        <v>100</v>
      </c>
      <c r="B262" s="13">
        <f t="shared" si="16"/>
        <v>373.15</v>
      </c>
      <c r="C262" s="13">
        <v>8106000</v>
      </c>
      <c r="D262" s="13">
        <v>141.30000000000001</v>
      </c>
      <c r="E262" s="13">
        <v>1336</v>
      </c>
      <c r="F262" s="13">
        <v>814.6</v>
      </c>
      <c r="G262" s="16">
        <f t="shared" si="17"/>
        <v>1.6400687453965135</v>
      </c>
      <c r="H262" s="22">
        <v>2.048E-5</v>
      </c>
      <c r="I262" s="20">
        <f t="shared" si="18"/>
        <v>1.4493984430290162E-7</v>
      </c>
      <c r="J262" s="13">
        <v>2.8440000000000003E-2</v>
      </c>
      <c r="K262" s="13">
        <f t="shared" si="15"/>
        <v>1.506541058011366E-7</v>
      </c>
      <c r="L262" s="17">
        <f t="shared" si="19"/>
        <v>0.962070323488045</v>
      </c>
      <c r="M262" s="13" t="s">
        <v>312</v>
      </c>
      <c r="N262" s="13"/>
    </row>
    <row r="263" spans="1:14" x14ac:dyDescent="0.15">
      <c r="A263" s="13">
        <v>150</v>
      </c>
      <c r="B263" s="13">
        <f t="shared" si="16"/>
        <v>423.15</v>
      </c>
      <c r="C263" s="13">
        <v>8106000</v>
      </c>
      <c r="D263" s="13">
        <v>113</v>
      </c>
      <c r="E263" s="13">
        <v>1180</v>
      </c>
      <c r="F263" s="13">
        <v>817.30000000000007</v>
      </c>
      <c r="G263" s="16">
        <f t="shared" si="17"/>
        <v>1.443778294383947</v>
      </c>
      <c r="H263" s="22">
        <v>2.2100000000000002E-5</v>
      </c>
      <c r="I263" s="20">
        <f t="shared" si="18"/>
        <v>1.9557522123893808E-7</v>
      </c>
      <c r="J263" s="13">
        <v>3.099E-2</v>
      </c>
      <c r="K263" s="13">
        <f t="shared" si="15"/>
        <v>2.3241337933103345E-7</v>
      </c>
      <c r="L263" s="17">
        <f t="shared" si="19"/>
        <v>0.84149725717973545</v>
      </c>
      <c r="M263" s="13" t="s">
        <v>312</v>
      </c>
      <c r="N263" s="13"/>
    </row>
    <row r="264" spans="1:14" x14ac:dyDescent="0.15">
      <c r="A264" s="13">
        <v>200</v>
      </c>
      <c r="B264" s="13">
        <f t="shared" si="16"/>
        <v>473.15</v>
      </c>
      <c r="C264" s="13">
        <v>8106000</v>
      </c>
      <c r="D264" s="13">
        <v>96.14</v>
      </c>
      <c r="E264" s="13">
        <v>1137</v>
      </c>
      <c r="F264" s="13">
        <v>836.7</v>
      </c>
      <c r="G264" s="16">
        <f t="shared" si="17"/>
        <v>1.3589100035855144</v>
      </c>
      <c r="H264" s="22">
        <v>2.3940000000000001E-5</v>
      </c>
      <c r="I264" s="20">
        <f t="shared" si="18"/>
        <v>2.4901185770750988E-7</v>
      </c>
      <c r="J264" s="13">
        <v>3.4350000000000006E-2</v>
      </c>
      <c r="K264" s="13">
        <f t="shared" ref="K264:K327" si="20">J264/E264/D264</f>
        <v>3.1424050129181667E-7</v>
      </c>
      <c r="L264" s="17">
        <f t="shared" si="19"/>
        <v>0.79242445414847151</v>
      </c>
      <c r="M264" s="13" t="s">
        <v>312</v>
      </c>
      <c r="N264" s="13"/>
    </row>
    <row r="265" spans="1:14" x14ac:dyDescent="0.15">
      <c r="A265" s="13">
        <v>300</v>
      </c>
      <c r="B265" s="13">
        <f t="shared" ref="B265:B328" si="21">A265+273.15</f>
        <v>573.15</v>
      </c>
      <c r="C265" s="13">
        <v>8106000</v>
      </c>
      <c r="D265" s="13">
        <v>75.67</v>
      </c>
      <c r="E265" s="13">
        <v>1134</v>
      </c>
      <c r="F265" s="13">
        <v>885.6</v>
      </c>
      <c r="G265" s="16">
        <f t="shared" ref="G265:G328" si="22">E265/F265</f>
        <v>1.2804878048780488</v>
      </c>
      <c r="H265" s="22">
        <v>2.7679999999999999E-5</v>
      </c>
      <c r="I265" s="20">
        <f t="shared" ref="I265:I328" si="23">H265/D265</f>
        <v>3.6579886348619004E-7</v>
      </c>
      <c r="J265" s="13">
        <v>4.172E-2</v>
      </c>
      <c r="K265" s="13">
        <f t="shared" si="20"/>
        <v>4.8619166719690927E-7</v>
      </c>
      <c r="L265" s="17">
        <f t="shared" ref="L265:L328" si="24">H265*E265/J265</f>
        <v>0.75237583892617443</v>
      </c>
      <c r="M265" s="13" t="s">
        <v>312</v>
      </c>
      <c r="N265" s="13"/>
    </row>
    <row r="266" spans="1:14" x14ac:dyDescent="0.15">
      <c r="A266" s="13">
        <v>400</v>
      </c>
      <c r="B266" s="13">
        <f t="shared" si="21"/>
        <v>673.15</v>
      </c>
      <c r="C266" s="13">
        <v>8106000</v>
      </c>
      <c r="D266" s="13">
        <v>63.09</v>
      </c>
      <c r="E266" s="13">
        <v>1160</v>
      </c>
      <c r="F266" s="13">
        <v>932.9</v>
      </c>
      <c r="G266" s="16">
        <f t="shared" si="22"/>
        <v>1.2434344517097224</v>
      </c>
      <c r="H266" s="22">
        <v>3.1260000000000002E-5</v>
      </c>
      <c r="I266" s="20">
        <f t="shared" si="23"/>
        <v>4.9548264384213031E-7</v>
      </c>
      <c r="J266" s="13">
        <v>4.9100000000000005E-2</v>
      </c>
      <c r="K266" s="13">
        <f t="shared" si="20"/>
        <v>6.7090800771749179E-7</v>
      </c>
      <c r="L266" s="17">
        <f t="shared" si="24"/>
        <v>0.73852545824847249</v>
      </c>
      <c r="M266" s="13" t="s">
        <v>312</v>
      </c>
      <c r="N266" s="13"/>
    </row>
    <row r="267" spans="1:14" x14ac:dyDescent="0.15">
      <c r="A267" s="13">
        <v>500</v>
      </c>
      <c r="B267" s="13">
        <f t="shared" si="21"/>
        <v>773.15</v>
      </c>
      <c r="C267" s="13">
        <v>8106000</v>
      </c>
      <c r="D267" s="13">
        <v>54.36</v>
      </c>
      <c r="E267" s="13">
        <v>1190</v>
      </c>
      <c r="F267" s="13">
        <v>974.6</v>
      </c>
      <c r="G267" s="16">
        <f t="shared" si="22"/>
        <v>1.2210137492304536</v>
      </c>
      <c r="H267" s="22">
        <v>3.4629999999999999E-5</v>
      </c>
      <c r="I267" s="20">
        <f t="shared" si="23"/>
        <v>6.3704930095658576E-7</v>
      </c>
      <c r="J267" s="13">
        <v>5.6310000000000006E-2</v>
      </c>
      <c r="K267" s="13">
        <f t="shared" si="20"/>
        <v>8.704806425881612E-7</v>
      </c>
      <c r="L267" s="17">
        <f t="shared" si="24"/>
        <v>0.73183626354111164</v>
      </c>
      <c r="M267" s="13" t="s">
        <v>312</v>
      </c>
      <c r="N267" s="13"/>
    </row>
    <row r="268" spans="1:14" x14ac:dyDescent="0.15">
      <c r="A268" s="13">
        <v>600</v>
      </c>
      <c r="B268" s="13">
        <f t="shared" si="21"/>
        <v>873.15</v>
      </c>
      <c r="C268" s="13">
        <v>8106000</v>
      </c>
      <c r="D268" s="13">
        <v>47.86</v>
      </c>
      <c r="E268" s="13">
        <v>1219</v>
      </c>
      <c r="F268" s="13">
        <v>1010</v>
      </c>
      <c r="G268" s="16">
        <f t="shared" si="22"/>
        <v>1.2069306930693069</v>
      </c>
      <c r="H268" s="22">
        <v>3.7799999999999997E-5</v>
      </c>
      <c r="I268" s="20">
        <f t="shared" si="23"/>
        <v>7.8980359381529457E-7</v>
      </c>
      <c r="J268" s="13">
        <v>6.3280000000000003E-2</v>
      </c>
      <c r="K268" s="13">
        <f t="shared" si="20"/>
        <v>1.0846511238857388E-6</v>
      </c>
      <c r="L268" s="17">
        <f t="shared" si="24"/>
        <v>0.72816371681415926</v>
      </c>
      <c r="M268" s="13" t="s">
        <v>312</v>
      </c>
      <c r="N268" s="13"/>
    </row>
    <row r="269" spans="1:14" x14ac:dyDescent="0.15">
      <c r="A269" s="13">
        <v>700</v>
      </c>
      <c r="B269" s="13">
        <f t="shared" si="21"/>
        <v>973.15</v>
      </c>
      <c r="C269" s="13">
        <v>8106000</v>
      </c>
      <c r="D269" s="13">
        <v>42.82</v>
      </c>
      <c r="E269" s="13">
        <v>1244</v>
      </c>
      <c r="F269" s="13">
        <v>1041</v>
      </c>
      <c r="G269" s="16">
        <f t="shared" si="22"/>
        <v>1.1950048030739673</v>
      </c>
      <c r="H269" s="22">
        <v>4.0779999999999999E-5</v>
      </c>
      <c r="I269" s="20">
        <f t="shared" si="23"/>
        <v>9.5235871088276505E-7</v>
      </c>
      <c r="J269" s="13">
        <v>6.9970000000000004E-2</v>
      </c>
      <c r="K269" s="13">
        <f t="shared" si="20"/>
        <v>1.3135446218448272E-6</v>
      </c>
      <c r="L269" s="17">
        <f t="shared" si="24"/>
        <v>0.72502958410747465</v>
      </c>
      <c r="M269" s="13" t="s">
        <v>312</v>
      </c>
      <c r="N269" s="13"/>
    </row>
    <row r="270" spans="1:14" x14ac:dyDescent="0.15">
      <c r="A270" s="13">
        <v>800</v>
      </c>
      <c r="B270" s="13">
        <f t="shared" si="21"/>
        <v>1073.1500000000001</v>
      </c>
      <c r="C270" s="13">
        <v>8106000</v>
      </c>
      <c r="D270" s="13">
        <v>38.76</v>
      </c>
      <c r="E270" s="13">
        <v>1267</v>
      </c>
      <c r="F270" s="13">
        <v>1066</v>
      </c>
      <c r="G270" s="16">
        <f t="shared" si="22"/>
        <v>1.1885553470919326</v>
      </c>
      <c r="H270" s="22">
        <v>4.3600000000000003E-5</v>
      </c>
      <c r="I270" s="20">
        <f t="shared" si="23"/>
        <v>1.124871001031992E-6</v>
      </c>
      <c r="J270" s="13">
        <v>7.640000000000001E-2</v>
      </c>
      <c r="K270" s="13">
        <f t="shared" si="20"/>
        <v>1.5557255178896221E-6</v>
      </c>
      <c r="L270" s="17">
        <f t="shared" si="24"/>
        <v>0.72305235602094242</v>
      </c>
      <c r="M270" s="13" t="s">
        <v>312</v>
      </c>
      <c r="N270" s="13"/>
    </row>
    <row r="271" spans="1:14" x14ac:dyDescent="0.15">
      <c r="A271" s="13">
        <v>900</v>
      </c>
      <c r="B271" s="13">
        <f t="shared" si="21"/>
        <v>1173.1500000000001</v>
      </c>
      <c r="C271" s="13">
        <v>8106000</v>
      </c>
      <c r="D271" s="13">
        <v>35.43</v>
      </c>
      <c r="E271" s="13">
        <v>1286</v>
      </c>
      <c r="F271" s="13">
        <v>1088</v>
      </c>
      <c r="G271" s="16">
        <f t="shared" si="22"/>
        <v>1.181985294117647</v>
      </c>
      <c r="H271" s="22">
        <v>4.6289999999999999E-5</v>
      </c>
      <c r="I271" s="20">
        <f t="shared" si="23"/>
        <v>1.3065198983911938E-6</v>
      </c>
      <c r="J271" s="13">
        <v>8.2560000000000008E-2</v>
      </c>
      <c r="K271" s="13">
        <f t="shared" si="20"/>
        <v>1.8119973715503246E-6</v>
      </c>
      <c r="L271" s="17">
        <f t="shared" si="24"/>
        <v>0.72103851744186032</v>
      </c>
      <c r="M271" s="13" t="s">
        <v>312</v>
      </c>
      <c r="N271" s="13"/>
    </row>
    <row r="272" spans="1:14" x14ac:dyDescent="0.15">
      <c r="A272" s="13">
        <v>-50</v>
      </c>
      <c r="B272" s="13">
        <f t="shared" si="21"/>
        <v>223.14999999999998</v>
      </c>
      <c r="C272" s="13">
        <v>9119250</v>
      </c>
      <c r="D272" s="13">
        <v>1172.9000000000001</v>
      </c>
      <c r="E272" s="13">
        <v>1914</v>
      </c>
      <c r="F272" s="13">
        <v>974.9</v>
      </c>
      <c r="G272" s="16">
        <f t="shared" si="22"/>
        <v>1.9632782849523029</v>
      </c>
      <c r="H272" s="22">
        <v>2.453E-4</v>
      </c>
      <c r="I272" s="20">
        <f t="shared" si="23"/>
        <v>2.0913973910819336E-7</v>
      </c>
      <c r="J272" s="13">
        <v>0.1789</v>
      </c>
      <c r="K272" s="13">
        <f t="shared" si="20"/>
        <v>7.9690659479629338E-8</v>
      </c>
      <c r="L272" s="17">
        <f t="shared" si="24"/>
        <v>2.6243946338736723</v>
      </c>
      <c r="M272" s="13" t="s">
        <v>259</v>
      </c>
      <c r="N272" s="13"/>
    </row>
    <row r="273" spans="1:14" x14ac:dyDescent="0.15">
      <c r="A273" s="13">
        <v>-40</v>
      </c>
      <c r="B273" s="13">
        <f t="shared" si="21"/>
        <v>233.14999999999998</v>
      </c>
      <c r="C273" s="13">
        <v>9119250</v>
      </c>
      <c r="D273" s="13">
        <v>1137.5</v>
      </c>
      <c r="E273" s="13">
        <v>1936</v>
      </c>
      <c r="F273" s="13">
        <v>961.09999999999991</v>
      </c>
      <c r="G273" s="16">
        <f t="shared" si="22"/>
        <v>2.0143585474976593</v>
      </c>
      <c r="H273" s="22">
        <v>2.0899999999999998E-4</v>
      </c>
      <c r="I273" s="20">
        <f t="shared" si="23"/>
        <v>1.8373626373626372E-7</v>
      </c>
      <c r="J273" s="13">
        <v>0.1666</v>
      </c>
      <c r="K273" s="13">
        <f t="shared" si="20"/>
        <v>7.5651621106166563E-8</v>
      </c>
      <c r="L273" s="17">
        <f t="shared" si="24"/>
        <v>2.4287154861944775</v>
      </c>
      <c r="M273" s="13" t="s">
        <v>259</v>
      </c>
      <c r="N273" s="13"/>
    </row>
    <row r="274" spans="1:14" x14ac:dyDescent="0.15">
      <c r="A274" s="13">
        <v>-30</v>
      </c>
      <c r="B274" s="13">
        <f t="shared" si="21"/>
        <v>243.14999999999998</v>
      </c>
      <c r="C274" s="13">
        <v>9119250</v>
      </c>
      <c r="D274" s="13">
        <v>1100.2</v>
      </c>
      <c r="E274" s="13">
        <v>1971</v>
      </c>
      <c r="F274" s="13">
        <v>949.1</v>
      </c>
      <c r="G274" s="16">
        <f t="shared" si="22"/>
        <v>2.0767042461279104</v>
      </c>
      <c r="H274" s="22">
        <v>1.7859999999999998E-4</v>
      </c>
      <c r="I274" s="20">
        <f t="shared" si="23"/>
        <v>1.6233412106889654E-7</v>
      </c>
      <c r="J274" s="13">
        <v>0.15459999999999999</v>
      </c>
      <c r="K274" s="13">
        <f t="shared" si="20"/>
        <v>7.1293711553390355E-8</v>
      </c>
      <c r="L274" s="17">
        <f t="shared" si="24"/>
        <v>2.2769767141009054</v>
      </c>
      <c r="M274" s="13" t="s">
        <v>259</v>
      </c>
      <c r="N274" s="13"/>
    </row>
    <row r="275" spans="1:14" x14ac:dyDescent="0.15">
      <c r="A275" s="13">
        <v>-20</v>
      </c>
      <c r="B275" s="13">
        <f t="shared" si="21"/>
        <v>253.14999999999998</v>
      </c>
      <c r="C275" s="13">
        <v>9119250</v>
      </c>
      <c r="D275" s="13">
        <v>1060.2</v>
      </c>
      <c r="E275" s="13">
        <v>2023.0000000000002</v>
      </c>
      <c r="F275" s="13">
        <v>939</v>
      </c>
      <c r="G275" s="16">
        <f t="shared" si="22"/>
        <v>2.154419595314164</v>
      </c>
      <c r="H275" s="22">
        <v>1.5300000000000001E-4</v>
      </c>
      <c r="I275" s="20">
        <f t="shared" si="23"/>
        <v>1.4431239388794567E-7</v>
      </c>
      <c r="J275" s="13">
        <v>0.14280000000000001</v>
      </c>
      <c r="K275" s="13">
        <f t="shared" si="20"/>
        <v>6.658011252039015E-8</v>
      </c>
      <c r="L275" s="17">
        <f t="shared" si="24"/>
        <v>2.1675</v>
      </c>
      <c r="M275" s="13" t="s">
        <v>259</v>
      </c>
      <c r="N275" s="13"/>
    </row>
    <row r="276" spans="1:14" x14ac:dyDescent="0.15">
      <c r="A276" s="13">
        <v>-10</v>
      </c>
      <c r="B276" s="13">
        <f t="shared" si="21"/>
        <v>263.14999999999998</v>
      </c>
      <c r="C276" s="13">
        <v>9119250</v>
      </c>
      <c r="D276" s="13">
        <v>1016.7</v>
      </c>
      <c r="E276" s="13">
        <v>2099</v>
      </c>
      <c r="F276" s="13">
        <v>931.5</v>
      </c>
      <c r="G276" s="16">
        <f t="shared" si="22"/>
        <v>2.2533548040794416</v>
      </c>
      <c r="H276" s="22">
        <v>1.3109999999999999E-4</v>
      </c>
      <c r="I276" s="20">
        <f t="shared" si="23"/>
        <v>1.2894659191501917E-7</v>
      </c>
      <c r="J276" s="13">
        <v>0.13119999999999998</v>
      </c>
      <c r="K276" s="13">
        <f t="shared" si="20"/>
        <v>6.1479251713160106E-8</v>
      </c>
      <c r="L276" s="17">
        <f t="shared" si="24"/>
        <v>2.0974001524390244</v>
      </c>
      <c r="M276" s="13" t="s">
        <v>259</v>
      </c>
      <c r="N276" s="13"/>
    </row>
    <row r="277" spans="1:14" x14ac:dyDescent="0.15">
      <c r="A277" s="13">
        <v>0</v>
      </c>
      <c r="B277" s="13">
        <f t="shared" si="21"/>
        <v>273.14999999999998</v>
      </c>
      <c r="C277" s="13">
        <v>9119250</v>
      </c>
      <c r="D277" s="13">
        <v>968.2</v>
      </c>
      <c r="E277" s="13">
        <v>2214</v>
      </c>
      <c r="F277" s="13">
        <v>927.69999999999993</v>
      </c>
      <c r="G277" s="16">
        <f t="shared" si="22"/>
        <v>2.3865473752290614</v>
      </c>
      <c r="H277" s="22">
        <v>1.119E-4</v>
      </c>
      <c r="I277" s="20">
        <f t="shared" si="23"/>
        <v>1.1557529436066927E-7</v>
      </c>
      <c r="J277" s="13">
        <v>0.1196</v>
      </c>
      <c r="K277" s="13">
        <f t="shared" si="20"/>
        <v>5.5794126763136389E-8</v>
      </c>
      <c r="L277" s="17">
        <f t="shared" si="24"/>
        <v>2.0714598662207355</v>
      </c>
      <c r="M277" s="13" t="s">
        <v>259</v>
      </c>
      <c r="N277" s="13"/>
    </row>
    <row r="278" spans="1:14" x14ac:dyDescent="0.15">
      <c r="A278" s="13">
        <v>10</v>
      </c>
      <c r="B278" s="13">
        <f t="shared" si="21"/>
        <v>283.14999999999998</v>
      </c>
      <c r="C278" s="13">
        <v>9119250</v>
      </c>
      <c r="D278" s="13">
        <v>912.2</v>
      </c>
      <c r="E278" s="13">
        <v>2402</v>
      </c>
      <c r="F278" s="13">
        <v>929</v>
      </c>
      <c r="G278" s="16">
        <f t="shared" si="22"/>
        <v>2.5855758880516686</v>
      </c>
      <c r="H278" s="22">
        <v>9.481999999999999E-5</v>
      </c>
      <c r="I278" s="20">
        <f t="shared" si="23"/>
        <v>1.0394650295987721E-7</v>
      </c>
      <c r="J278" s="13">
        <v>0.1077</v>
      </c>
      <c r="K278" s="13">
        <f t="shared" si="20"/>
        <v>4.9153294566885996E-8</v>
      </c>
      <c r="L278" s="17">
        <f t="shared" si="24"/>
        <v>2.1147413184772512</v>
      </c>
      <c r="M278" s="13" t="s">
        <v>259</v>
      </c>
      <c r="N278" s="13"/>
    </row>
    <row r="279" spans="1:14" x14ac:dyDescent="0.15">
      <c r="A279" s="13">
        <v>20</v>
      </c>
      <c r="B279" s="13">
        <f t="shared" si="21"/>
        <v>293.14999999999998</v>
      </c>
      <c r="C279" s="13">
        <v>9119250</v>
      </c>
      <c r="D279" s="13">
        <v>843.2</v>
      </c>
      <c r="E279" s="13">
        <v>2768</v>
      </c>
      <c r="F279" s="13">
        <v>941.2</v>
      </c>
      <c r="G279" s="16">
        <f t="shared" si="22"/>
        <v>2.940926476838079</v>
      </c>
      <c r="H279" s="22">
        <v>7.8769999999999993E-5</v>
      </c>
      <c r="I279" s="20">
        <f t="shared" si="23"/>
        <v>9.3417931688804543E-8</v>
      </c>
      <c r="J279" s="13">
        <v>9.5290000000000014E-2</v>
      </c>
      <c r="K279" s="13">
        <f t="shared" si="20"/>
        <v>4.0827298428228281E-8</v>
      </c>
      <c r="L279" s="17">
        <f t="shared" si="24"/>
        <v>2.2881242522825054</v>
      </c>
      <c r="M279" s="13" t="s">
        <v>259</v>
      </c>
      <c r="N279" s="13"/>
    </row>
    <row r="280" spans="1:14" x14ac:dyDescent="0.15">
      <c r="A280" s="13">
        <v>30</v>
      </c>
      <c r="B280" s="13">
        <f t="shared" si="21"/>
        <v>303.14999999999998</v>
      </c>
      <c r="C280" s="13">
        <v>9119250</v>
      </c>
      <c r="D280" s="13">
        <v>744.3</v>
      </c>
      <c r="E280" s="13">
        <v>3796</v>
      </c>
      <c r="F280" s="13">
        <v>982.6</v>
      </c>
      <c r="G280" s="16">
        <f t="shared" si="22"/>
        <v>3.8632200284958271</v>
      </c>
      <c r="H280" s="22">
        <v>6.1929999999999998E-5</v>
      </c>
      <c r="I280" s="20">
        <f t="shared" si="23"/>
        <v>8.3205696627703883E-8</v>
      </c>
      <c r="J280" s="13">
        <v>8.1530000000000005E-2</v>
      </c>
      <c r="K280" s="13">
        <f t="shared" si="20"/>
        <v>2.8856471105232933E-8</v>
      </c>
      <c r="L280" s="17">
        <f t="shared" si="24"/>
        <v>2.8834328468048569</v>
      </c>
      <c r="M280" s="13" t="s">
        <v>259</v>
      </c>
      <c r="N280" s="13"/>
    </row>
    <row r="281" spans="1:14" x14ac:dyDescent="0.15">
      <c r="A281" s="13">
        <v>40</v>
      </c>
      <c r="B281" s="13">
        <f t="shared" si="21"/>
        <v>313.14999999999998</v>
      </c>
      <c r="C281" s="13">
        <v>9119250</v>
      </c>
      <c r="D281" s="13">
        <v>485.5</v>
      </c>
      <c r="E281" s="13">
        <v>12833</v>
      </c>
      <c r="F281" s="13">
        <v>1160.4000000000001</v>
      </c>
      <c r="G281" s="16">
        <f t="shared" si="22"/>
        <v>11.059117545673905</v>
      </c>
      <c r="H281" s="22">
        <v>3.481E-5</v>
      </c>
      <c r="I281" s="20">
        <f t="shared" si="23"/>
        <v>7.1699279093717822E-8</v>
      </c>
      <c r="J281" s="13">
        <v>7.059E-2</v>
      </c>
      <c r="K281" s="13">
        <f t="shared" si="20"/>
        <v>1.1329891565121236E-8</v>
      </c>
      <c r="L281" s="17">
        <f t="shared" si="24"/>
        <v>6.3283288001133302</v>
      </c>
      <c r="M281" s="13" t="s">
        <v>312</v>
      </c>
      <c r="N281" s="13"/>
    </row>
    <row r="282" spans="1:14" x14ac:dyDescent="0.15">
      <c r="A282" s="13">
        <v>50</v>
      </c>
      <c r="B282" s="13">
        <f t="shared" si="21"/>
        <v>323.14999999999998</v>
      </c>
      <c r="C282" s="13">
        <v>9119250</v>
      </c>
      <c r="D282" s="13">
        <v>285</v>
      </c>
      <c r="E282" s="13">
        <v>3707</v>
      </c>
      <c r="F282" s="13">
        <v>973.40000000000009</v>
      </c>
      <c r="G282" s="16">
        <f t="shared" si="22"/>
        <v>3.8083008013149779</v>
      </c>
      <c r="H282" s="22">
        <v>2.3139999999999999E-5</v>
      </c>
      <c r="I282" s="20">
        <f t="shared" si="23"/>
        <v>8.119298245614035E-8</v>
      </c>
      <c r="J282" s="13">
        <v>4.0289999999999999E-2</v>
      </c>
      <c r="K282" s="13">
        <f t="shared" si="20"/>
        <v>3.8135533059787316E-8</v>
      </c>
      <c r="L282" s="17">
        <f t="shared" si="24"/>
        <v>2.1290637875403324</v>
      </c>
      <c r="M282" s="13" t="s">
        <v>312</v>
      </c>
      <c r="N282" s="13"/>
    </row>
    <row r="283" spans="1:14" x14ac:dyDescent="0.15">
      <c r="A283" s="13">
        <v>60</v>
      </c>
      <c r="B283" s="13">
        <f t="shared" si="21"/>
        <v>333.15</v>
      </c>
      <c r="C283" s="13">
        <v>9119250</v>
      </c>
      <c r="D283" s="13">
        <v>235.4</v>
      </c>
      <c r="E283" s="13">
        <v>2373</v>
      </c>
      <c r="F283" s="13">
        <v>901.1</v>
      </c>
      <c r="G283" s="16">
        <f t="shared" si="22"/>
        <v>2.6334480079902343</v>
      </c>
      <c r="H283" s="25">
        <v>2.1549999999999999E-5</v>
      </c>
      <c r="I283" s="20">
        <f t="shared" si="23"/>
        <v>9.154630416312659E-8</v>
      </c>
      <c r="J283" s="13">
        <v>3.363E-2</v>
      </c>
      <c r="K283" s="13">
        <f t="shared" si="20"/>
        <v>6.0203628973788597E-8</v>
      </c>
      <c r="L283" s="17">
        <f t="shared" si="24"/>
        <v>1.5206110615521855</v>
      </c>
      <c r="M283" s="13" t="s">
        <v>312</v>
      </c>
      <c r="N283" s="13"/>
    </row>
    <row r="284" spans="1:14" x14ac:dyDescent="0.15">
      <c r="A284" s="13">
        <v>80</v>
      </c>
      <c r="B284" s="13">
        <f t="shared" si="21"/>
        <v>353.15</v>
      </c>
      <c r="C284" s="13">
        <v>9119250</v>
      </c>
      <c r="D284" s="13">
        <v>189.4</v>
      </c>
      <c r="E284" s="13">
        <v>1665</v>
      </c>
      <c r="F284" s="18">
        <v>845.6</v>
      </c>
      <c r="G284" s="16">
        <f t="shared" si="22"/>
        <v>1.9690160832544938</v>
      </c>
      <c r="H284" s="22">
        <v>2.0899999999999996E-5</v>
      </c>
      <c r="I284" s="20">
        <f t="shared" si="23"/>
        <v>1.1034846884899681E-7</v>
      </c>
      <c r="J284" s="13">
        <v>3.0170000000000002E-2</v>
      </c>
      <c r="K284" s="13">
        <f t="shared" si="20"/>
        <v>9.5671172756706028E-8</v>
      </c>
      <c r="L284" s="17">
        <f t="shared" si="24"/>
        <v>1.1534139874047065</v>
      </c>
      <c r="M284" s="13" t="s">
        <v>312</v>
      </c>
      <c r="N284" s="13"/>
    </row>
    <row r="285" spans="1:14" x14ac:dyDescent="0.15">
      <c r="A285" s="13">
        <v>100</v>
      </c>
      <c r="B285" s="13">
        <f t="shared" si="21"/>
        <v>373.15</v>
      </c>
      <c r="C285" s="13">
        <v>9119250</v>
      </c>
      <c r="D285" s="13">
        <v>164.2</v>
      </c>
      <c r="E285" s="13">
        <v>1424</v>
      </c>
      <c r="F285" s="13">
        <v>826.8</v>
      </c>
      <c r="G285" s="16">
        <f t="shared" si="22"/>
        <v>1.7223028543783261</v>
      </c>
      <c r="H285" s="22">
        <v>2.1079999999999998E-5</v>
      </c>
      <c r="I285" s="20">
        <f t="shared" si="23"/>
        <v>1.2838002436053592E-7</v>
      </c>
      <c r="J285" s="13">
        <v>2.9760000000000002E-2</v>
      </c>
      <c r="K285" s="13">
        <f t="shared" si="20"/>
        <v>1.2727695739643351E-7</v>
      </c>
      <c r="L285" s="17">
        <f t="shared" si="24"/>
        <v>1.0086666666666666</v>
      </c>
      <c r="M285" s="13" t="s">
        <v>312</v>
      </c>
      <c r="N285" s="13"/>
    </row>
    <row r="286" spans="1:14" x14ac:dyDescent="0.15">
      <c r="A286" s="13">
        <v>150</v>
      </c>
      <c r="B286" s="13">
        <f t="shared" si="21"/>
        <v>423.15</v>
      </c>
      <c r="C286" s="13">
        <v>9119250</v>
      </c>
      <c r="D286" s="13">
        <v>129</v>
      </c>
      <c r="E286" s="13">
        <v>1216</v>
      </c>
      <c r="F286" s="13">
        <v>823.4</v>
      </c>
      <c r="G286" s="16">
        <f t="shared" si="22"/>
        <v>1.4768034976924946</v>
      </c>
      <c r="H286" s="22">
        <v>2.2449999999999997E-5</v>
      </c>
      <c r="I286" s="20">
        <f t="shared" si="23"/>
        <v>1.7403100775193797E-7</v>
      </c>
      <c r="J286" s="13">
        <v>3.1730000000000001E-2</v>
      </c>
      <c r="K286" s="13">
        <f t="shared" si="20"/>
        <v>2.0227713178294575E-7</v>
      </c>
      <c r="L286" s="17">
        <f t="shared" si="24"/>
        <v>0.86035928143712559</v>
      </c>
      <c r="M286" s="13" t="s">
        <v>312</v>
      </c>
      <c r="N286" s="13"/>
    </row>
    <row r="287" spans="1:14" x14ac:dyDescent="0.15">
      <c r="A287" s="13">
        <v>200</v>
      </c>
      <c r="B287" s="13">
        <f t="shared" si="21"/>
        <v>473.15</v>
      </c>
      <c r="C287" s="13">
        <v>9119250</v>
      </c>
      <c r="D287" s="13">
        <v>109</v>
      </c>
      <c r="E287" s="13">
        <v>1158</v>
      </c>
      <c r="F287" s="13">
        <v>840.40000000000009</v>
      </c>
      <c r="G287" s="16">
        <f t="shared" si="22"/>
        <v>1.3779152784388384</v>
      </c>
      <c r="H287" s="22">
        <v>2.419E-5</v>
      </c>
      <c r="I287" s="20">
        <f t="shared" si="23"/>
        <v>2.2192660550458716E-7</v>
      </c>
      <c r="J287" s="13">
        <v>3.4869999999999998E-2</v>
      </c>
      <c r="K287" s="13">
        <f t="shared" si="20"/>
        <v>2.7625928918888943E-7</v>
      </c>
      <c r="L287" s="17">
        <f t="shared" si="24"/>
        <v>0.80332721537137952</v>
      </c>
      <c r="M287" s="13" t="s">
        <v>312</v>
      </c>
      <c r="N287" s="13"/>
    </row>
    <row r="288" spans="1:14" x14ac:dyDescent="0.15">
      <c r="A288" s="13">
        <v>300</v>
      </c>
      <c r="B288" s="13">
        <f t="shared" si="21"/>
        <v>573.15</v>
      </c>
      <c r="C288" s="13">
        <v>9119250</v>
      </c>
      <c r="D288" s="13">
        <v>85.32</v>
      </c>
      <c r="E288" s="13">
        <v>1144</v>
      </c>
      <c r="F288" s="13">
        <v>887.3</v>
      </c>
      <c r="G288" s="16">
        <f t="shared" si="22"/>
        <v>1.2893046320297532</v>
      </c>
      <c r="H288" s="22">
        <v>2.7829999999999996E-5</v>
      </c>
      <c r="I288" s="20">
        <f t="shared" si="23"/>
        <v>3.2618377871542427E-7</v>
      </c>
      <c r="J288" s="13">
        <v>4.2079999999999999E-2</v>
      </c>
      <c r="K288" s="13">
        <f t="shared" si="20"/>
        <v>4.3112068428524126E-7</v>
      </c>
      <c r="L288" s="17">
        <f t="shared" si="24"/>
        <v>0.75659505703422036</v>
      </c>
      <c r="M288" s="13" t="s">
        <v>312</v>
      </c>
      <c r="N288" s="13"/>
    </row>
    <row r="289" spans="1:14" x14ac:dyDescent="0.15">
      <c r="A289" s="13">
        <v>400</v>
      </c>
      <c r="B289" s="13">
        <f t="shared" si="21"/>
        <v>673.15</v>
      </c>
      <c r="C289" s="13">
        <v>9119250</v>
      </c>
      <c r="D289" s="13">
        <v>70.97</v>
      </c>
      <c r="E289" s="13">
        <v>1165</v>
      </c>
      <c r="F289" s="13">
        <v>933.9</v>
      </c>
      <c r="G289" s="16">
        <f t="shared" si="22"/>
        <v>1.2474569011671486</v>
      </c>
      <c r="H289" s="22">
        <v>3.1359999999999998E-5</v>
      </c>
      <c r="I289" s="20">
        <f t="shared" si="23"/>
        <v>4.4187684937297448E-7</v>
      </c>
      <c r="J289" s="13">
        <v>4.938E-2</v>
      </c>
      <c r="K289" s="13">
        <f t="shared" si="20"/>
        <v>5.9724201908441037E-7</v>
      </c>
      <c r="L289" s="17">
        <f t="shared" si="24"/>
        <v>0.73986229242608337</v>
      </c>
      <c r="M289" s="13" t="s">
        <v>312</v>
      </c>
      <c r="N289" s="13"/>
    </row>
    <row r="290" spans="1:14" x14ac:dyDescent="0.15">
      <c r="A290" s="13">
        <v>500</v>
      </c>
      <c r="B290" s="13">
        <f t="shared" si="21"/>
        <v>773.15</v>
      </c>
      <c r="C290" s="13">
        <v>9119250</v>
      </c>
      <c r="D290" s="13">
        <v>61.07</v>
      </c>
      <c r="E290" s="13">
        <v>1194</v>
      </c>
      <c r="F290" s="13">
        <v>975.19999999999993</v>
      </c>
      <c r="G290" s="16">
        <f t="shared" si="22"/>
        <v>1.2243642329778508</v>
      </c>
      <c r="H290" s="22">
        <v>3.4709999999999998E-5</v>
      </c>
      <c r="I290" s="20">
        <f t="shared" si="23"/>
        <v>5.683641722613394E-7</v>
      </c>
      <c r="J290" s="13">
        <v>5.654E-2</v>
      </c>
      <c r="K290" s="13">
        <f t="shared" si="20"/>
        <v>7.7539600189693623E-7</v>
      </c>
      <c r="L290" s="17">
        <f t="shared" si="24"/>
        <v>0.73299858507251503</v>
      </c>
      <c r="M290" s="13" t="s">
        <v>312</v>
      </c>
      <c r="N290" s="13"/>
    </row>
    <row r="291" spans="1:14" x14ac:dyDescent="0.15">
      <c r="A291" s="13">
        <v>600</v>
      </c>
      <c r="B291" s="13">
        <f t="shared" si="21"/>
        <v>873.15</v>
      </c>
      <c r="C291" s="13">
        <v>9119250</v>
      </c>
      <c r="D291" s="13">
        <v>53.75</v>
      </c>
      <c r="E291" s="13">
        <v>1221</v>
      </c>
      <c r="F291" s="13">
        <v>1010.9999999999999</v>
      </c>
      <c r="G291" s="16">
        <f t="shared" si="22"/>
        <v>1.2077151335311573</v>
      </c>
      <c r="H291" s="22">
        <v>3.786E-5</v>
      </c>
      <c r="I291" s="20">
        <f t="shared" si="23"/>
        <v>7.0437209302325579E-7</v>
      </c>
      <c r="J291" s="13">
        <v>6.3469999999999999E-2</v>
      </c>
      <c r="K291" s="13">
        <f t="shared" si="20"/>
        <v>9.6710664152524606E-7</v>
      </c>
      <c r="L291" s="17">
        <f t="shared" si="24"/>
        <v>0.72832928942807629</v>
      </c>
      <c r="M291" s="13" t="s">
        <v>312</v>
      </c>
      <c r="N291" s="13"/>
    </row>
    <row r="292" spans="1:14" x14ac:dyDescent="0.15">
      <c r="A292" s="13">
        <v>700</v>
      </c>
      <c r="B292" s="13">
        <f t="shared" si="21"/>
        <v>973.15</v>
      </c>
      <c r="C292" s="13">
        <v>9119250</v>
      </c>
      <c r="D292" s="13">
        <v>48.06</v>
      </c>
      <c r="E292" s="13">
        <v>1246</v>
      </c>
      <c r="F292" s="13">
        <v>1041</v>
      </c>
      <c r="G292" s="16">
        <f t="shared" si="22"/>
        <v>1.196926032660903</v>
      </c>
      <c r="H292" s="22">
        <v>4.0840000000000002E-5</v>
      </c>
      <c r="I292" s="20">
        <f t="shared" si="23"/>
        <v>8.4977111943404081E-7</v>
      </c>
      <c r="J292" s="13">
        <v>7.0140000000000008E-2</v>
      </c>
      <c r="K292" s="13">
        <f t="shared" si="20"/>
        <v>1.1712886981161191E-6</v>
      </c>
      <c r="L292" s="17">
        <f t="shared" si="24"/>
        <v>0.72550099800399204</v>
      </c>
      <c r="M292" s="13" t="s">
        <v>312</v>
      </c>
      <c r="N292" s="13"/>
    </row>
    <row r="293" spans="1:14" x14ac:dyDescent="0.15">
      <c r="A293" s="13">
        <v>800</v>
      </c>
      <c r="B293" s="13">
        <f t="shared" si="21"/>
        <v>1073.1500000000001</v>
      </c>
      <c r="C293" s="13">
        <v>9119250</v>
      </c>
      <c r="D293" s="18">
        <v>43.51</v>
      </c>
      <c r="E293" s="13">
        <v>1268</v>
      </c>
      <c r="F293" s="18">
        <v>1066</v>
      </c>
      <c r="G293" s="16">
        <f t="shared" si="22"/>
        <v>1.1894934333958724</v>
      </c>
      <c r="H293" s="25">
        <v>4.3649999999999997E-5</v>
      </c>
      <c r="I293" s="20">
        <f t="shared" si="23"/>
        <v>1.0032176511146863E-6</v>
      </c>
      <c r="J293" s="18">
        <v>7.6549999999999993E-2</v>
      </c>
      <c r="K293" s="13">
        <f t="shared" si="20"/>
        <v>1.3875123525756798E-6</v>
      </c>
      <c r="L293" s="17">
        <f t="shared" si="24"/>
        <v>0.7230333115610712</v>
      </c>
      <c r="M293" s="13" t="s">
        <v>312</v>
      </c>
      <c r="N293" s="13"/>
    </row>
    <row r="294" spans="1:14" x14ac:dyDescent="0.15">
      <c r="A294" s="13">
        <v>900</v>
      </c>
      <c r="B294" s="13">
        <f t="shared" si="21"/>
        <v>1173.1500000000001</v>
      </c>
      <c r="C294" s="13">
        <v>9119250</v>
      </c>
      <c r="D294" s="13">
        <v>39.770000000000003</v>
      </c>
      <c r="E294" s="13">
        <v>1287</v>
      </c>
      <c r="F294" s="13">
        <v>1088</v>
      </c>
      <c r="G294" s="16">
        <f t="shared" si="22"/>
        <v>1.1829044117647058</v>
      </c>
      <c r="H294" s="22">
        <v>4.6329999999999999E-5</v>
      </c>
      <c r="I294" s="20">
        <f t="shared" si="23"/>
        <v>1.1649484536082473E-6</v>
      </c>
      <c r="J294" s="13">
        <v>8.269E-2</v>
      </c>
      <c r="K294" s="13">
        <f t="shared" si="20"/>
        <v>1.6155442356096114E-6</v>
      </c>
      <c r="L294" s="17">
        <f t="shared" si="24"/>
        <v>0.72108731406457849</v>
      </c>
      <c r="M294" s="13" t="s">
        <v>312</v>
      </c>
      <c r="N294" s="13"/>
    </row>
    <row r="295" spans="1:14" x14ac:dyDescent="0.15">
      <c r="A295" s="13">
        <v>-50</v>
      </c>
      <c r="B295" s="13">
        <f t="shared" si="21"/>
        <v>223.14999999999998</v>
      </c>
      <c r="C295" s="13">
        <v>10132500</v>
      </c>
      <c r="D295" s="13">
        <v>1174.9000000000001</v>
      </c>
      <c r="E295" s="13">
        <v>1908</v>
      </c>
      <c r="F295" s="13">
        <v>975.9</v>
      </c>
      <c r="G295" s="16">
        <f t="shared" si="22"/>
        <v>1.9551183522901938</v>
      </c>
      <c r="H295" s="22">
        <v>2.4720999999999999E-4</v>
      </c>
      <c r="I295" s="20">
        <f t="shared" si="23"/>
        <v>2.1040939654438672E-7</v>
      </c>
      <c r="J295" s="13">
        <v>0.1797</v>
      </c>
      <c r="K295" s="13">
        <f t="shared" si="20"/>
        <v>8.0162047780327619E-8</v>
      </c>
      <c r="L295" s="17">
        <f t="shared" si="24"/>
        <v>2.6248006677796325</v>
      </c>
      <c r="M295" s="13" t="s">
        <v>259</v>
      </c>
      <c r="N295" s="13"/>
    </row>
    <row r="296" spans="1:14" x14ac:dyDescent="0.15">
      <c r="A296" s="13">
        <v>-40</v>
      </c>
      <c r="B296" s="13">
        <f t="shared" si="21"/>
        <v>233.14999999999998</v>
      </c>
      <c r="C296" s="13">
        <v>10132500</v>
      </c>
      <c r="D296" s="13">
        <v>1139.9000000000001</v>
      </c>
      <c r="E296" s="13">
        <v>1928</v>
      </c>
      <c r="F296" s="13">
        <v>962.09999999999991</v>
      </c>
      <c r="G296" s="16">
        <f t="shared" si="22"/>
        <v>2.003949693379067</v>
      </c>
      <c r="H296" s="22">
        <v>2.108E-4</v>
      </c>
      <c r="I296" s="20">
        <f t="shared" si="23"/>
        <v>1.849285025002193E-7</v>
      </c>
      <c r="J296" s="13">
        <v>0.16740000000000002</v>
      </c>
      <c r="K296" s="13">
        <f t="shared" si="20"/>
        <v>7.616959921140349E-8</v>
      </c>
      <c r="L296" s="17">
        <f t="shared" si="24"/>
        <v>2.4278518518518517</v>
      </c>
      <c r="M296" s="13" t="s">
        <v>259</v>
      </c>
      <c r="N296" s="13"/>
    </row>
    <row r="297" spans="1:14" x14ac:dyDescent="0.15">
      <c r="A297" s="13">
        <v>-30</v>
      </c>
      <c r="B297" s="13">
        <f t="shared" si="21"/>
        <v>243.14999999999998</v>
      </c>
      <c r="C297" s="13">
        <v>10132500</v>
      </c>
      <c r="D297" s="13">
        <v>1103.0999999999999</v>
      </c>
      <c r="E297" s="13">
        <v>1960</v>
      </c>
      <c r="F297" s="13">
        <v>949.9</v>
      </c>
      <c r="G297" s="16">
        <f t="shared" si="22"/>
        <v>2.0633750921149594</v>
      </c>
      <c r="H297" s="22">
        <v>1.8039999999999999E-4</v>
      </c>
      <c r="I297" s="20">
        <f t="shared" si="23"/>
        <v>1.6353911703381381E-7</v>
      </c>
      <c r="J297" s="13">
        <v>0.1555</v>
      </c>
      <c r="K297" s="13">
        <f t="shared" si="20"/>
        <v>7.1921616076400648E-8</v>
      </c>
      <c r="L297" s="17">
        <f t="shared" si="24"/>
        <v>2.2738520900321544</v>
      </c>
      <c r="M297" s="13" t="s">
        <v>259</v>
      </c>
      <c r="N297" s="13"/>
    </row>
    <row r="298" spans="1:14" x14ac:dyDescent="0.15">
      <c r="A298" s="13">
        <v>-20</v>
      </c>
      <c r="B298" s="13">
        <f t="shared" si="21"/>
        <v>253.14999999999998</v>
      </c>
      <c r="C298" s="13">
        <v>10132500</v>
      </c>
      <c r="D298" s="13">
        <v>1063.7</v>
      </c>
      <c r="E298" s="13">
        <v>2008</v>
      </c>
      <c r="F298" s="13">
        <v>939.69999999999993</v>
      </c>
      <c r="G298" s="16">
        <f t="shared" si="22"/>
        <v>2.1368521868681496</v>
      </c>
      <c r="H298" s="22">
        <v>1.548E-4</v>
      </c>
      <c r="I298" s="20">
        <f t="shared" si="23"/>
        <v>1.4552975463006486E-7</v>
      </c>
      <c r="J298" s="13">
        <v>0.1439</v>
      </c>
      <c r="K298" s="13">
        <f t="shared" si="20"/>
        <v>6.7371765172084058E-8</v>
      </c>
      <c r="L298" s="17">
        <f t="shared" si="24"/>
        <v>2.1601000694927035</v>
      </c>
      <c r="M298" s="13" t="s">
        <v>259</v>
      </c>
      <c r="N298" s="13"/>
    </row>
    <row r="299" spans="1:14" x14ac:dyDescent="0.15">
      <c r="A299" s="13">
        <v>-10</v>
      </c>
      <c r="B299" s="13">
        <f t="shared" si="21"/>
        <v>263.14999999999998</v>
      </c>
      <c r="C299" s="13">
        <v>10132500</v>
      </c>
      <c r="D299" s="13">
        <v>1021.1</v>
      </c>
      <c r="E299" s="13">
        <v>2077</v>
      </c>
      <c r="F299" s="13">
        <v>931.8</v>
      </c>
      <c r="G299" s="16">
        <f t="shared" si="22"/>
        <v>2.2290191028117623</v>
      </c>
      <c r="H299" s="22">
        <v>1.329E-4</v>
      </c>
      <c r="I299" s="20">
        <f t="shared" si="23"/>
        <v>1.3015375575359907E-7</v>
      </c>
      <c r="J299" s="13">
        <v>0.13240000000000002</v>
      </c>
      <c r="K299" s="13">
        <f t="shared" si="20"/>
        <v>6.2428544895766269E-8</v>
      </c>
      <c r="L299" s="17">
        <f t="shared" si="24"/>
        <v>2.0848436555891237</v>
      </c>
      <c r="M299" s="13" t="s">
        <v>259</v>
      </c>
      <c r="N299" s="13"/>
    </row>
    <row r="300" spans="1:14" x14ac:dyDescent="0.15">
      <c r="A300" s="13">
        <v>0</v>
      </c>
      <c r="B300" s="13">
        <f t="shared" si="21"/>
        <v>273.14999999999998</v>
      </c>
      <c r="C300" s="13">
        <v>10132500</v>
      </c>
      <c r="D300" s="13">
        <v>974.1</v>
      </c>
      <c r="E300" s="13">
        <v>2179</v>
      </c>
      <c r="F300" s="13">
        <v>927.2</v>
      </c>
      <c r="G300" s="16">
        <f t="shared" si="22"/>
        <v>2.3500862812769627</v>
      </c>
      <c r="H300" s="22">
        <v>1.139E-4</v>
      </c>
      <c r="I300" s="20">
        <f t="shared" si="23"/>
        <v>1.1692844677137871E-7</v>
      </c>
      <c r="J300" s="13">
        <v>0.121</v>
      </c>
      <c r="K300" s="13">
        <f t="shared" si="20"/>
        <v>5.7006528755153137E-8</v>
      </c>
      <c r="L300" s="17">
        <f t="shared" si="24"/>
        <v>2.0511413223140496</v>
      </c>
      <c r="M300" s="13" t="s">
        <v>259</v>
      </c>
      <c r="N300" s="13"/>
    </row>
    <row r="301" spans="1:14" x14ac:dyDescent="0.15">
      <c r="A301" s="13">
        <v>10</v>
      </c>
      <c r="B301" s="13">
        <f t="shared" si="21"/>
        <v>283.14999999999998</v>
      </c>
      <c r="C301" s="13">
        <v>10132500</v>
      </c>
      <c r="D301" s="13">
        <v>920.5</v>
      </c>
      <c r="E301" s="13">
        <v>2339</v>
      </c>
      <c r="F301" s="13">
        <v>926.69999999999993</v>
      </c>
      <c r="G301" s="16">
        <f t="shared" si="22"/>
        <v>2.5240099277004426</v>
      </c>
      <c r="H301" s="22">
        <v>9.7029999999999998E-5</v>
      </c>
      <c r="I301" s="20">
        <f t="shared" si="23"/>
        <v>1.0541010320478001E-7</v>
      </c>
      <c r="J301" s="13">
        <v>0.1095</v>
      </c>
      <c r="K301" s="13">
        <f t="shared" si="20"/>
        <v>5.085809685285916E-8</v>
      </c>
      <c r="L301" s="17">
        <f t="shared" si="24"/>
        <v>2.0726316894977166</v>
      </c>
      <c r="M301" s="13" t="s">
        <v>259</v>
      </c>
      <c r="N301" s="13"/>
    </row>
    <row r="302" spans="1:14" x14ac:dyDescent="0.15">
      <c r="A302" s="13">
        <v>20</v>
      </c>
      <c r="B302" s="13">
        <f t="shared" si="21"/>
        <v>293.14999999999998</v>
      </c>
      <c r="C302" s="13">
        <v>10132500</v>
      </c>
      <c r="D302" s="13">
        <v>856.3</v>
      </c>
      <c r="E302" s="13">
        <v>2622</v>
      </c>
      <c r="F302" s="13">
        <v>934.69999999999993</v>
      </c>
      <c r="G302" s="16">
        <f t="shared" si="22"/>
        <v>2.8051781320209694</v>
      </c>
      <c r="H302" s="22">
        <v>8.1489999999999994E-5</v>
      </c>
      <c r="I302" s="20">
        <f t="shared" si="23"/>
        <v>9.5165245825061304E-8</v>
      </c>
      <c r="J302" s="13">
        <v>9.7549999999999998E-2</v>
      </c>
      <c r="K302" s="13">
        <f t="shared" si="20"/>
        <v>4.3447885208148559E-8</v>
      </c>
      <c r="L302" s="17">
        <f t="shared" si="24"/>
        <v>2.1903309072270627</v>
      </c>
      <c r="M302" s="13" t="s">
        <v>259</v>
      </c>
      <c r="N302" s="13"/>
    </row>
    <row r="303" spans="1:14" x14ac:dyDescent="0.15">
      <c r="A303" s="13">
        <v>30</v>
      </c>
      <c r="B303" s="13">
        <f t="shared" si="21"/>
        <v>303.14999999999998</v>
      </c>
      <c r="C303" s="13">
        <v>10132500</v>
      </c>
      <c r="D303" s="13">
        <v>771.5</v>
      </c>
      <c r="E303" s="13">
        <v>3260</v>
      </c>
      <c r="F303" s="13">
        <v>960.30000000000007</v>
      </c>
      <c r="G303" s="16">
        <f t="shared" si="22"/>
        <v>3.3947724669374151</v>
      </c>
      <c r="H303" s="22">
        <v>6.6079999999999991E-5</v>
      </c>
      <c r="I303" s="20">
        <f t="shared" si="23"/>
        <v>8.565132858068696E-8</v>
      </c>
      <c r="J303" s="13">
        <v>8.4739999999999996E-2</v>
      </c>
      <c r="K303" s="13">
        <f t="shared" si="20"/>
        <v>3.3692631277608352E-8</v>
      </c>
      <c r="L303" s="17">
        <f t="shared" si="24"/>
        <v>2.5421383054047673</v>
      </c>
      <c r="M303" s="13" t="s">
        <v>259</v>
      </c>
      <c r="N303" s="13"/>
    </row>
    <row r="304" spans="1:14" x14ac:dyDescent="0.15">
      <c r="A304" s="13">
        <v>40</v>
      </c>
      <c r="B304" s="13">
        <f t="shared" si="21"/>
        <v>313.14999999999998</v>
      </c>
      <c r="C304" s="13">
        <v>10132500</v>
      </c>
      <c r="D304" s="13">
        <v>628.6</v>
      </c>
      <c r="E304" s="13">
        <v>5657</v>
      </c>
      <c r="F304" s="13">
        <v>1029.0999999999999</v>
      </c>
      <c r="G304" s="16">
        <f t="shared" si="22"/>
        <v>5.4970362452628514</v>
      </c>
      <c r="H304" s="22">
        <v>4.782E-5</v>
      </c>
      <c r="I304" s="20">
        <f t="shared" si="23"/>
        <v>7.6073814826598791E-8</v>
      </c>
      <c r="J304" s="13">
        <v>7.1410000000000001E-2</v>
      </c>
      <c r="K304" s="13">
        <f t="shared" si="20"/>
        <v>2.008160764897496E-8</v>
      </c>
      <c r="L304" s="17">
        <f t="shared" si="24"/>
        <v>3.7882333006581712</v>
      </c>
      <c r="M304" s="13" t="s">
        <v>312</v>
      </c>
      <c r="N304" s="13"/>
    </row>
    <row r="305" spans="1:14" x14ac:dyDescent="0.15">
      <c r="A305" s="13">
        <v>50</v>
      </c>
      <c r="B305" s="13">
        <f t="shared" si="21"/>
        <v>323.14999999999998</v>
      </c>
      <c r="C305" s="13">
        <v>10132500</v>
      </c>
      <c r="D305" s="13">
        <v>384.3</v>
      </c>
      <c r="E305" s="13">
        <v>5808</v>
      </c>
      <c r="F305" s="13">
        <v>1028.5999999999999</v>
      </c>
      <c r="G305" s="16">
        <f t="shared" si="22"/>
        <v>5.6465098191716905</v>
      </c>
      <c r="H305" s="22">
        <v>2.8370000000000001E-5</v>
      </c>
      <c r="I305" s="20">
        <f t="shared" si="23"/>
        <v>7.382253447827218E-8</v>
      </c>
      <c r="J305" s="13">
        <v>5.2479999999999999E-2</v>
      </c>
      <c r="K305" s="13">
        <f t="shared" si="20"/>
        <v>2.3512393110008604E-8</v>
      </c>
      <c r="L305" s="17">
        <f t="shared" si="24"/>
        <v>3.1397286585365856</v>
      </c>
      <c r="M305" s="13" t="s">
        <v>312</v>
      </c>
      <c r="N305" s="13"/>
    </row>
    <row r="306" spans="1:14" x14ac:dyDescent="0.15">
      <c r="A306" s="13">
        <v>60</v>
      </c>
      <c r="B306" s="13">
        <f t="shared" si="21"/>
        <v>333.15</v>
      </c>
      <c r="C306" s="13">
        <v>10132500</v>
      </c>
      <c r="D306" s="13">
        <v>290</v>
      </c>
      <c r="E306" s="13">
        <v>3033</v>
      </c>
      <c r="F306" s="13">
        <v>939.5</v>
      </c>
      <c r="G306" s="16">
        <f t="shared" si="22"/>
        <v>3.2283129324108568</v>
      </c>
      <c r="H306" s="22">
        <v>2.3839999999999999E-5</v>
      </c>
      <c r="I306" s="20">
        <f t="shared" si="23"/>
        <v>8.2206896551724131E-8</v>
      </c>
      <c r="J306" s="13">
        <v>3.9299999999999995E-2</v>
      </c>
      <c r="K306" s="13">
        <f t="shared" si="20"/>
        <v>4.4680923633138917E-8</v>
      </c>
      <c r="L306" s="17">
        <f t="shared" si="24"/>
        <v>1.8398656488549618</v>
      </c>
      <c r="M306" s="13" t="s">
        <v>312</v>
      </c>
      <c r="N306" s="13"/>
    </row>
    <row r="307" spans="1:14" x14ac:dyDescent="0.15">
      <c r="A307" s="13">
        <v>80</v>
      </c>
      <c r="B307" s="13">
        <f t="shared" si="21"/>
        <v>353.15</v>
      </c>
      <c r="C307" s="13">
        <v>10132500</v>
      </c>
      <c r="D307" s="13">
        <v>221.6</v>
      </c>
      <c r="E307" s="13">
        <v>1857</v>
      </c>
      <c r="F307" s="18">
        <v>864.1</v>
      </c>
      <c r="G307" s="16">
        <f t="shared" si="22"/>
        <v>2.1490568221270685</v>
      </c>
      <c r="H307" s="22">
        <v>2.198E-5</v>
      </c>
      <c r="I307" s="20">
        <f t="shared" si="23"/>
        <v>9.9187725631768956E-8</v>
      </c>
      <c r="J307" s="13">
        <v>3.261E-2</v>
      </c>
      <c r="K307" s="13">
        <f t="shared" si="20"/>
        <v>7.9244501729236058E-8</v>
      </c>
      <c r="L307" s="17">
        <f t="shared" si="24"/>
        <v>1.251666973321067</v>
      </c>
      <c r="M307" s="13" t="s">
        <v>312</v>
      </c>
      <c r="N307" s="13"/>
    </row>
    <row r="308" spans="1:14" x14ac:dyDescent="0.15">
      <c r="A308" s="13">
        <v>100</v>
      </c>
      <c r="B308" s="13">
        <f t="shared" si="21"/>
        <v>373.15</v>
      </c>
      <c r="C308" s="13">
        <v>10132500</v>
      </c>
      <c r="D308" s="13">
        <v>188.6</v>
      </c>
      <c r="E308" s="13">
        <v>1522</v>
      </c>
      <c r="F308" s="13">
        <v>838.9</v>
      </c>
      <c r="G308" s="16">
        <f t="shared" si="22"/>
        <v>1.8142806055548935</v>
      </c>
      <c r="H308" s="22">
        <v>2.1800000000000001E-5</v>
      </c>
      <c r="I308" s="20">
        <f t="shared" si="23"/>
        <v>1.1558854718981974E-7</v>
      </c>
      <c r="J308" s="13">
        <v>3.1289999999999998E-2</v>
      </c>
      <c r="K308" s="13">
        <f t="shared" si="20"/>
        <v>1.0900570355186498E-7</v>
      </c>
      <c r="L308" s="17">
        <f t="shared" si="24"/>
        <v>1.0603899009268138</v>
      </c>
      <c r="M308" s="13" t="s">
        <v>312</v>
      </c>
      <c r="N308" s="13"/>
    </row>
    <row r="309" spans="1:14" x14ac:dyDescent="0.15">
      <c r="A309" s="13">
        <v>150</v>
      </c>
      <c r="B309" s="13">
        <f t="shared" si="21"/>
        <v>423.15</v>
      </c>
      <c r="C309" s="13">
        <v>10132500</v>
      </c>
      <c r="D309" s="13">
        <v>145.6</v>
      </c>
      <c r="E309" s="13">
        <v>1253</v>
      </c>
      <c r="F309" s="13">
        <v>829.4</v>
      </c>
      <c r="G309" s="16">
        <f t="shared" si="22"/>
        <v>1.5107306486616832</v>
      </c>
      <c r="H309" s="22">
        <v>2.2839999999999998E-5</v>
      </c>
      <c r="I309" s="20">
        <f t="shared" si="23"/>
        <v>1.5686813186813187E-7</v>
      </c>
      <c r="J309" s="13">
        <v>3.2530000000000003E-2</v>
      </c>
      <c r="K309" s="13">
        <f t="shared" si="20"/>
        <v>1.7830832375924157E-7</v>
      </c>
      <c r="L309" s="17">
        <f t="shared" si="24"/>
        <v>0.87975776206578526</v>
      </c>
      <c r="M309" s="13" t="s">
        <v>312</v>
      </c>
      <c r="N309" s="13"/>
    </row>
    <row r="310" spans="1:14" x14ac:dyDescent="0.15">
      <c r="A310" s="13">
        <v>200</v>
      </c>
      <c r="B310" s="13">
        <f t="shared" si="21"/>
        <v>473.15</v>
      </c>
      <c r="C310" s="13">
        <v>10132500</v>
      </c>
      <c r="D310" s="13">
        <v>122.1</v>
      </c>
      <c r="E310" s="13">
        <v>1178</v>
      </c>
      <c r="F310" s="13">
        <v>844</v>
      </c>
      <c r="G310" s="16">
        <f t="shared" si="22"/>
        <v>1.3957345971563981</v>
      </c>
      <c r="H310" s="22">
        <v>2.446E-5</v>
      </c>
      <c r="I310" s="20">
        <f t="shared" si="23"/>
        <v>2.0032760032760034E-7</v>
      </c>
      <c r="J310" s="13">
        <v>3.5430000000000003E-2</v>
      </c>
      <c r="K310" s="13">
        <f t="shared" si="20"/>
        <v>2.4632596788793738E-7</v>
      </c>
      <c r="L310" s="17">
        <f t="shared" si="24"/>
        <v>0.81326220716906572</v>
      </c>
      <c r="M310" s="13" t="s">
        <v>312</v>
      </c>
      <c r="N310" s="13"/>
    </row>
    <row r="311" spans="1:14" x14ac:dyDescent="0.15">
      <c r="A311" s="13">
        <v>300</v>
      </c>
      <c r="B311" s="13">
        <f t="shared" si="21"/>
        <v>573.15</v>
      </c>
      <c r="C311" s="13">
        <v>10132500</v>
      </c>
      <c r="D311" s="13">
        <v>95</v>
      </c>
      <c r="E311" s="13">
        <v>1153</v>
      </c>
      <c r="F311" s="13">
        <v>889.1</v>
      </c>
      <c r="G311" s="16">
        <f t="shared" si="22"/>
        <v>1.2968170059610842</v>
      </c>
      <c r="H311" s="22">
        <v>2.7989999999999998E-5</v>
      </c>
      <c r="I311" s="20">
        <f t="shared" si="23"/>
        <v>2.9463157894736839E-7</v>
      </c>
      <c r="J311" s="13">
        <v>4.2460000000000005E-2</v>
      </c>
      <c r="K311" s="13">
        <f t="shared" si="20"/>
        <v>3.8763865431140731E-7</v>
      </c>
      <c r="L311" s="17">
        <f t="shared" si="24"/>
        <v>0.76006759302873284</v>
      </c>
      <c r="M311" s="13" t="s">
        <v>312</v>
      </c>
      <c r="N311" s="13"/>
    </row>
    <row r="312" spans="1:14" x14ac:dyDescent="0.15">
      <c r="A312" s="13">
        <v>400</v>
      </c>
      <c r="B312" s="13">
        <f t="shared" si="21"/>
        <v>673.15</v>
      </c>
      <c r="C312" s="13">
        <v>10132500</v>
      </c>
      <c r="D312" s="13">
        <v>78.83</v>
      </c>
      <c r="E312" s="13">
        <v>1171</v>
      </c>
      <c r="F312" s="13">
        <v>934.9</v>
      </c>
      <c r="G312" s="16">
        <f t="shared" si="22"/>
        <v>1.252540378650123</v>
      </c>
      <c r="H312" s="22">
        <v>3.1479999999999997E-5</v>
      </c>
      <c r="I312" s="20">
        <f t="shared" si="23"/>
        <v>3.9934035265761762E-7</v>
      </c>
      <c r="J312" s="13">
        <v>4.9670000000000006E-2</v>
      </c>
      <c r="K312" s="13">
        <f t="shared" si="20"/>
        <v>5.3807862274405369E-7</v>
      </c>
      <c r="L312" s="17">
        <f t="shared" si="24"/>
        <v>0.74215985504328563</v>
      </c>
      <c r="M312" s="13" t="s">
        <v>312</v>
      </c>
      <c r="N312" s="13"/>
    </row>
    <row r="313" spans="1:14" x14ac:dyDescent="0.15">
      <c r="A313" s="13">
        <v>500</v>
      </c>
      <c r="B313" s="13">
        <f t="shared" si="21"/>
        <v>773.15</v>
      </c>
      <c r="C313" s="13">
        <v>10132500</v>
      </c>
      <c r="D313" s="13">
        <v>67.77</v>
      </c>
      <c r="E313" s="13">
        <v>1197</v>
      </c>
      <c r="F313" s="13">
        <v>975.9</v>
      </c>
      <c r="G313" s="16">
        <f t="shared" si="22"/>
        <v>1.2265600983707348</v>
      </c>
      <c r="H313" s="22">
        <v>3.4799999999999999E-5</v>
      </c>
      <c r="I313" s="20">
        <f t="shared" si="23"/>
        <v>5.1350154935812304E-7</v>
      </c>
      <c r="J313" s="13">
        <v>5.6770000000000001E-2</v>
      </c>
      <c r="K313" s="13">
        <f t="shared" si="20"/>
        <v>6.9982146355017446E-7</v>
      </c>
      <c r="L313" s="17">
        <f t="shared" si="24"/>
        <v>0.73376078914919851</v>
      </c>
      <c r="M313" s="13" t="s">
        <v>312</v>
      </c>
      <c r="N313" s="13"/>
    </row>
    <row r="314" spans="1:14" x14ac:dyDescent="0.15">
      <c r="A314" s="13">
        <v>600</v>
      </c>
      <c r="B314" s="13">
        <f t="shared" si="21"/>
        <v>873.15</v>
      </c>
      <c r="C314" s="13">
        <v>10132500</v>
      </c>
      <c r="D314" s="13">
        <v>59.61</v>
      </c>
      <c r="E314" s="13">
        <v>1224</v>
      </c>
      <c r="F314" s="13">
        <v>1010.9999999999999</v>
      </c>
      <c r="G314" s="16">
        <f t="shared" si="22"/>
        <v>1.2106824925816024</v>
      </c>
      <c r="H314" s="25">
        <v>3.7929999999999998E-5</v>
      </c>
      <c r="I314" s="20">
        <f t="shared" si="23"/>
        <v>6.3630263378627747E-7</v>
      </c>
      <c r="J314" s="13">
        <v>6.3670000000000004E-2</v>
      </c>
      <c r="K314" s="13">
        <f t="shared" si="20"/>
        <v>8.7263838040948094E-7</v>
      </c>
      <c r="L314" s="17">
        <f t="shared" si="24"/>
        <v>0.72917103816554107</v>
      </c>
      <c r="M314" s="13" t="s">
        <v>312</v>
      </c>
      <c r="N314" s="13"/>
    </row>
    <row r="315" spans="1:14" x14ac:dyDescent="0.15">
      <c r="A315" s="13">
        <v>700</v>
      </c>
      <c r="B315" s="13">
        <f t="shared" si="21"/>
        <v>973.15</v>
      </c>
      <c r="C315" s="13">
        <v>10132500</v>
      </c>
      <c r="D315" s="13">
        <v>53.29</v>
      </c>
      <c r="E315" s="13">
        <v>1248</v>
      </c>
      <c r="F315" s="13">
        <v>1041</v>
      </c>
      <c r="G315" s="16">
        <f t="shared" si="22"/>
        <v>1.1988472622478386</v>
      </c>
      <c r="H315" s="22">
        <v>4.0899999999999998E-5</v>
      </c>
      <c r="I315" s="20">
        <f t="shared" si="23"/>
        <v>7.6749859260649278E-7</v>
      </c>
      <c r="J315" s="13">
        <v>7.0309999999999997E-2</v>
      </c>
      <c r="K315" s="13">
        <f t="shared" si="20"/>
        <v>1.0571991185145623E-6</v>
      </c>
      <c r="L315" s="17">
        <f t="shared" si="24"/>
        <v>0.7259735457260702</v>
      </c>
      <c r="M315" s="13" t="s">
        <v>312</v>
      </c>
      <c r="N315" s="13"/>
    </row>
    <row r="316" spans="1:14" x14ac:dyDescent="0.15">
      <c r="A316" s="13">
        <v>800</v>
      </c>
      <c r="B316" s="13">
        <f t="shared" si="21"/>
        <v>1073.1500000000001</v>
      </c>
      <c r="C316" s="13">
        <v>10132500</v>
      </c>
      <c r="D316" s="18">
        <v>48.23</v>
      </c>
      <c r="E316" s="13">
        <v>1270</v>
      </c>
      <c r="F316" s="18">
        <v>1067</v>
      </c>
      <c r="G316" s="16">
        <f t="shared" si="22"/>
        <v>1.1902530459231491</v>
      </c>
      <c r="H316" s="25">
        <v>4.3699999999999998E-5</v>
      </c>
      <c r="I316" s="20">
        <f t="shared" si="23"/>
        <v>9.0607505701845329E-7</v>
      </c>
      <c r="J316" s="18">
        <v>7.6700000000000004E-2</v>
      </c>
      <c r="K316" s="13">
        <f t="shared" si="20"/>
        <v>1.2522019653203729E-6</v>
      </c>
      <c r="L316" s="17">
        <f t="shared" si="24"/>
        <v>0.72358539765319418</v>
      </c>
      <c r="M316" s="13" t="s">
        <v>312</v>
      </c>
      <c r="N316" s="13"/>
    </row>
    <row r="317" spans="1:14" x14ac:dyDescent="0.15">
      <c r="A317" s="13">
        <v>900</v>
      </c>
      <c r="B317" s="13">
        <f t="shared" si="21"/>
        <v>1173.1500000000001</v>
      </c>
      <c r="C317" s="13">
        <v>10132500</v>
      </c>
      <c r="D317" s="13">
        <v>44.08</v>
      </c>
      <c r="E317" s="13">
        <v>1289</v>
      </c>
      <c r="F317" s="13">
        <v>1088</v>
      </c>
      <c r="G317" s="16">
        <f t="shared" si="22"/>
        <v>1.1847426470588236</v>
      </c>
      <c r="H317" s="22">
        <v>4.6369999999999998E-5</v>
      </c>
      <c r="I317" s="20">
        <f t="shared" si="23"/>
        <v>1.051950998185118E-6</v>
      </c>
      <c r="J317" s="13">
        <v>8.2830000000000001E-2</v>
      </c>
      <c r="K317" s="13">
        <f t="shared" si="20"/>
        <v>1.4577839290717633E-6</v>
      </c>
      <c r="L317" s="17">
        <f t="shared" si="24"/>
        <v>0.72160968248219248</v>
      </c>
      <c r="M317" s="13" t="s">
        <v>312</v>
      </c>
      <c r="N317" s="13"/>
    </row>
    <row r="318" spans="1:14" x14ac:dyDescent="0.15">
      <c r="A318" s="13">
        <v>-50</v>
      </c>
      <c r="B318" s="13">
        <f t="shared" si="21"/>
        <v>223.14999999999998</v>
      </c>
      <c r="C318" s="13">
        <v>15198750</v>
      </c>
      <c r="D318" s="13">
        <v>1184.7</v>
      </c>
      <c r="E318" s="13">
        <v>1882</v>
      </c>
      <c r="F318" s="13">
        <v>980.7</v>
      </c>
      <c r="G318" s="16">
        <f t="shared" si="22"/>
        <v>1.9190374222494135</v>
      </c>
      <c r="H318" s="25">
        <v>2.5639999999999994E-4</v>
      </c>
      <c r="I318" s="20">
        <f t="shared" si="23"/>
        <v>2.1642609943445593E-7</v>
      </c>
      <c r="J318" s="13">
        <v>0.1835</v>
      </c>
      <c r="K318" s="13">
        <f t="shared" si="20"/>
        <v>8.2301558831890158E-8</v>
      </c>
      <c r="L318" s="17">
        <f t="shared" si="24"/>
        <v>2.6296719346049042</v>
      </c>
      <c r="M318" s="13" t="s">
        <v>259</v>
      </c>
      <c r="N318" s="13"/>
    </row>
    <row r="319" spans="1:14" x14ac:dyDescent="0.15">
      <c r="A319" s="13">
        <v>-40</v>
      </c>
      <c r="B319" s="13">
        <f t="shared" si="21"/>
        <v>233.14999999999998</v>
      </c>
      <c r="C319" s="13">
        <v>15198750</v>
      </c>
      <c r="D319" s="13">
        <v>1151.4000000000001</v>
      </c>
      <c r="E319" s="13">
        <v>1895</v>
      </c>
      <c r="F319" s="13">
        <v>966.40000000000009</v>
      </c>
      <c r="G319" s="16">
        <f t="shared" si="22"/>
        <v>1.9608857615894038</v>
      </c>
      <c r="H319" s="22">
        <v>2.1969999999999997E-4</v>
      </c>
      <c r="I319" s="20">
        <f t="shared" si="23"/>
        <v>1.9081118638179604E-7</v>
      </c>
      <c r="J319" s="13">
        <v>0.17150000000000001</v>
      </c>
      <c r="K319" s="13">
        <f t="shared" si="20"/>
        <v>7.8601111048474659E-8</v>
      </c>
      <c r="L319" s="17">
        <f t="shared" si="24"/>
        <v>2.4275889212827986</v>
      </c>
      <c r="M319" s="13" t="s">
        <v>259</v>
      </c>
      <c r="N319" s="13"/>
    </row>
    <row r="320" spans="1:14" x14ac:dyDescent="0.15">
      <c r="A320" s="13">
        <v>-30</v>
      </c>
      <c r="B320" s="13">
        <f t="shared" si="21"/>
        <v>243.14999999999998</v>
      </c>
      <c r="C320" s="13">
        <v>15198750</v>
      </c>
      <c r="D320" s="13">
        <v>1116.5999999999999</v>
      </c>
      <c r="E320" s="13">
        <v>1916</v>
      </c>
      <c r="F320" s="13">
        <v>953.8</v>
      </c>
      <c r="G320" s="16">
        <f t="shared" si="22"/>
        <v>2.0088068777521495</v>
      </c>
      <c r="H320" s="22">
        <v>1.8919999999999999E-4</v>
      </c>
      <c r="I320" s="20">
        <f t="shared" si="23"/>
        <v>1.69442951818019E-7</v>
      </c>
      <c r="J320" s="13">
        <v>0.16</v>
      </c>
      <c r="K320" s="13">
        <f t="shared" si="20"/>
        <v>7.4787127789139202E-8</v>
      </c>
      <c r="L320" s="17">
        <f t="shared" si="24"/>
        <v>2.2656699999999996</v>
      </c>
      <c r="M320" s="13" t="s">
        <v>259</v>
      </c>
      <c r="N320" s="13"/>
    </row>
    <row r="321" spans="1:14" x14ac:dyDescent="0.15">
      <c r="A321" s="13">
        <v>-20</v>
      </c>
      <c r="B321" s="13">
        <f t="shared" si="21"/>
        <v>253.14999999999998</v>
      </c>
      <c r="C321" s="13">
        <v>15198750</v>
      </c>
      <c r="D321" s="13">
        <v>1080</v>
      </c>
      <c r="E321" s="13">
        <v>1947</v>
      </c>
      <c r="F321" s="13">
        <v>943</v>
      </c>
      <c r="G321" s="16">
        <f t="shared" si="22"/>
        <v>2.0646871686108166</v>
      </c>
      <c r="H321" s="22">
        <v>1.6359999999999999E-4</v>
      </c>
      <c r="I321" s="20">
        <f t="shared" si="23"/>
        <v>1.5148148148148148E-7</v>
      </c>
      <c r="J321" s="13">
        <v>0.1489</v>
      </c>
      <c r="K321" s="13">
        <f t="shared" si="20"/>
        <v>7.0811695105480422E-8</v>
      </c>
      <c r="L321" s="17">
        <f t="shared" si="24"/>
        <v>2.1392155809267965</v>
      </c>
      <c r="M321" s="13" t="s">
        <v>259</v>
      </c>
      <c r="N321" s="13"/>
    </row>
    <row r="322" spans="1:14" x14ac:dyDescent="0.15">
      <c r="A322" s="13">
        <v>-10</v>
      </c>
      <c r="B322" s="13">
        <f t="shared" si="21"/>
        <v>263.14999999999998</v>
      </c>
      <c r="C322" s="13">
        <v>15198750</v>
      </c>
      <c r="D322" s="13">
        <v>1041.2</v>
      </c>
      <c r="E322" s="13">
        <v>1990</v>
      </c>
      <c r="F322" s="13">
        <v>934.1</v>
      </c>
      <c r="G322" s="16">
        <f t="shared" si="22"/>
        <v>2.1303928915533668</v>
      </c>
      <c r="H322" s="22">
        <v>1.418E-4</v>
      </c>
      <c r="I322" s="20">
        <f t="shared" si="23"/>
        <v>1.3618901267767961E-7</v>
      </c>
      <c r="J322" s="13">
        <v>0.13800000000000001</v>
      </c>
      <c r="K322" s="13">
        <f t="shared" si="20"/>
        <v>6.6602702332252891E-8</v>
      </c>
      <c r="L322" s="17">
        <f t="shared" si="24"/>
        <v>2.0447971014492752</v>
      </c>
      <c r="M322" s="13" t="s">
        <v>259</v>
      </c>
      <c r="N322" s="13"/>
    </row>
    <row r="323" spans="1:14" x14ac:dyDescent="0.15">
      <c r="A323" s="13">
        <v>0</v>
      </c>
      <c r="B323" s="13">
        <f t="shared" si="21"/>
        <v>273.14999999999998</v>
      </c>
      <c r="C323" s="13">
        <v>15198750</v>
      </c>
      <c r="D323" s="13">
        <v>999.5</v>
      </c>
      <c r="E323" s="13">
        <v>2050</v>
      </c>
      <c r="F323" s="13">
        <v>927.2</v>
      </c>
      <c r="G323" s="16">
        <f t="shared" si="22"/>
        <v>2.210957722174288</v>
      </c>
      <c r="H323" s="22">
        <v>1.2309999999999998E-4</v>
      </c>
      <c r="I323" s="20">
        <f t="shared" si="23"/>
        <v>1.2316158079039518E-7</v>
      </c>
      <c r="J323" s="13">
        <v>0.12740000000000001</v>
      </c>
      <c r="K323" s="13">
        <f t="shared" si="20"/>
        <v>6.2177430178503895E-8</v>
      </c>
      <c r="L323" s="17">
        <f t="shared" si="24"/>
        <v>1.980808477237048</v>
      </c>
      <c r="M323" s="13" t="s">
        <v>259</v>
      </c>
      <c r="N323" s="13"/>
    </row>
    <row r="324" spans="1:14" x14ac:dyDescent="0.15">
      <c r="A324" s="13">
        <v>10</v>
      </c>
      <c r="B324" s="13">
        <f t="shared" si="21"/>
        <v>283.14999999999998</v>
      </c>
      <c r="C324" s="13">
        <v>15198750</v>
      </c>
      <c r="D324" s="13">
        <v>954.2</v>
      </c>
      <c r="E324" s="13">
        <v>2132</v>
      </c>
      <c r="F324" s="13">
        <v>922.6</v>
      </c>
      <c r="G324" s="16">
        <f t="shared" si="22"/>
        <v>2.3108606113158463</v>
      </c>
      <c r="H324" s="22">
        <v>1.0679999999999999E-4</v>
      </c>
      <c r="I324" s="20">
        <f t="shared" si="23"/>
        <v>1.1192622091804652E-7</v>
      </c>
      <c r="J324" s="13">
        <v>0.1169</v>
      </c>
      <c r="K324" s="13">
        <f t="shared" si="20"/>
        <v>5.7462947458908828E-8</v>
      </c>
      <c r="L324" s="17">
        <f t="shared" si="24"/>
        <v>1.9477981180496149</v>
      </c>
      <c r="M324" s="13" t="s">
        <v>259</v>
      </c>
      <c r="N324" s="13"/>
    </row>
    <row r="325" spans="1:14" x14ac:dyDescent="0.15">
      <c r="A325" s="13">
        <v>20</v>
      </c>
      <c r="B325" s="13">
        <f t="shared" si="21"/>
        <v>293.14999999999998</v>
      </c>
      <c r="C325" s="13">
        <v>15198750</v>
      </c>
      <c r="D325" s="13">
        <v>904</v>
      </c>
      <c r="E325" s="13">
        <v>2246</v>
      </c>
      <c r="F325" s="13">
        <v>921.5</v>
      </c>
      <c r="G325" s="16">
        <f t="shared" si="22"/>
        <v>2.4373304395008137</v>
      </c>
      <c r="H325" s="22">
        <v>9.248999999999999E-5</v>
      </c>
      <c r="I325" s="20">
        <f t="shared" si="23"/>
        <v>1.0231194690265486E-7</v>
      </c>
      <c r="J325" s="13">
        <v>0.1066</v>
      </c>
      <c r="K325" s="13">
        <f t="shared" si="20"/>
        <v>5.2502383785530225E-8</v>
      </c>
      <c r="L325" s="17">
        <f t="shared" si="24"/>
        <v>1.9487105065666037</v>
      </c>
      <c r="M325" s="13" t="s">
        <v>259</v>
      </c>
      <c r="N325" s="13"/>
    </row>
    <row r="326" spans="1:14" x14ac:dyDescent="0.15">
      <c r="A326" s="13">
        <v>30</v>
      </c>
      <c r="B326" s="13">
        <f t="shared" si="21"/>
        <v>303.14999999999998</v>
      </c>
      <c r="C326" s="13">
        <v>15198750</v>
      </c>
      <c r="D326" s="13">
        <v>847</v>
      </c>
      <c r="E326" s="13">
        <v>2418</v>
      </c>
      <c r="F326" s="13">
        <v>925.6</v>
      </c>
      <c r="G326" s="16">
        <f t="shared" si="22"/>
        <v>2.6123595505617976</v>
      </c>
      <c r="H326" s="22">
        <v>7.9609999999999992E-5</v>
      </c>
      <c r="I326" s="20">
        <f t="shared" si="23"/>
        <v>9.3990554899645798E-8</v>
      </c>
      <c r="J326" s="13">
        <v>9.6360000000000001E-2</v>
      </c>
      <c r="K326" s="13">
        <f t="shared" si="20"/>
        <v>4.7049724469079308E-8</v>
      </c>
      <c r="L326" s="17">
        <f t="shared" si="24"/>
        <v>1.9976855541718554</v>
      </c>
      <c r="M326" s="13" t="s">
        <v>259</v>
      </c>
      <c r="N326" s="13"/>
    </row>
    <row r="327" spans="1:14" x14ac:dyDescent="0.15">
      <c r="A327" s="13">
        <v>40</v>
      </c>
      <c r="B327" s="13">
        <f t="shared" si="21"/>
        <v>313.14999999999998</v>
      </c>
      <c r="C327" s="13">
        <v>15198750</v>
      </c>
      <c r="D327" s="18">
        <v>780.2</v>
      </c>
      <c r="E327" s="13">
        <v>2675</v>
      </c>
      <c r="F327" s="13">
        <v>932.9</v>
      </c>
      <c r="G327" s="16">
        <f t="shared" si="22"/>
        <v>2.8674027226926788</v>
      </c>
      <c r="H327" s="22">
        <v>6.7739999999999999E-5</v>
      </c>
      <c r="I327" s="20">
        <f t="shared" si="23"/>
        <v>8.6823891309920527E-8</v>
      </c>
      <c r="J327" s="18">
        <v>8.6059999999999998E-2</v>
      </c>
      <c r="K327" s="13">
        <f t="shared" si="20"/>
        <v>4.123553270548888E-8</v>
      </c>
      <c r="L327" s="17">
        <f t="shared" si="24"/>
        <v>2.1055600743667209</v>
      </c>
      <c r="M327" s="13" t="s">
        <v>312</v>
      </c>
      <c r="N327" s="13"/>
    </row>
    <row r="328" spans="1:14" x14ac:dyDescent="0.15">
      <c r="A328" s="13">
        <v>50</v>
      </c>
      <c r="B328" s="13">
        <f t="shared" si="21"/>
        <v>323.14999999999998</v>
      </c>
      <c r="C328" s="13">
        <v>15198750</v>
      </c>
      <c r="D328" s="18">
        <v>699.8</v>
      </c>
      <c r="E328" s="13">
        <v>3049</v>
      </c>
      <c r="F328" s="13">
        <v>943.9</v>
      </c>
      <c r="G328" s="16">
        <f t="shared" si="22"/>
        <v>3.2302150651552073</v>
      </c>
      <c r="H328" s="22">
        <v>5.6529999999999996E-5</v>
      </c>
      <c r="I328" s="20">
        <f t="shared" si="23"/>
        <v>8.0780222920834528E-8</v>
      </c>
      <c r="J328" s="18">
        <v>7.5799999999999992E-2</v>
      </c>
      <c r="K328" s="13">
        <f t="shared" ref="K328:K391" si="25">J328/E328/D328</f>
        <v>3.5525307282191201E-8</v>
      </c>
      <c r="L328" s="17">
        <f t="shared" si="24"/>
        <v>2.2738782321899733</v>
      </c>
      <c r="M328" s="13" t="s">
        <v>312</v>
      </c>
      <c r="N328" s="13"/>
    </row>
    <row r="329" spans="1:14" x14ac:dyDescent="0.15">
      <c r="A329" s="13">
        <v>60</v>
      </c>
      <c r="B329" s="13">
        <f t="shared" ref="B329:B392" si="26">A329+273.15</f>
        <v>333.15</v>
      </c>
      <c r="C329" s="13">
        <v>15198750</v>
      </c>
      <c r="D329" s="13">
        <v>604.1</v>
      </c>
      <c r="E329" s="13">
        <v>3434</v>
      </c>
      <c r="F329" s="13">
        <v>958.8</v>
      </c>
      <c r="G329" s="16">
        <f t="shared" ref="G329:G392" si="27">E329/F329</f>
        <v>3.5815602836879434</v>
      </c>
      <c r="H329" s="22">
        <v>4.6139999999999995E-5</v>
      </c>
      <c r="I329" s="20">
        <f t="shared" ref="I329:I392" si="28">H329/D329</f>
        <v>7.6378083098824691E-8</v>
      </c>
      <c r="J329" s="13">
        <v>6.6019999999999995E-2</v>
      </c>
      <c r="K329" s="13">
        <f t="shared" si="25"/>
        <v>3.1824852056858213E-8</v>
      </c>
      <c r="L329" s="17">
        <f t="shared" ref="L329:L392" si="29">H329*E329/J329</f>
        <v>2.3999509239624355</v>
      </c>
      <c r="M329" s="13" t="s">
        <v>312</v>
      </c>
      <c r="N329" s="13"/>
    </row>
    <row r="330" spans="1:14" x14ac:dyDescent="0.15">
      <c r="A330" s="13">
        <v>80</v>
      </c>
      <c r="B330" s="13">
        <f t="shared" si="26"/>
        <v>353.15</v>
      </c>
      <c r="C330" s="13">
        <v>15198750</v>
      </c>
      <c r="D330" s="13">
        <v>427.2</v>
      </c>
      <c r="E330" s="13">
        <v>2902</v>
      </c>
      <c r="F330" s="18">
        <v>926.8</v>
      </c>
      <c r="G330" s="16">
        <f t="shared" si="27"/>
        <v>3.1312041432887354</v>
      </c>
      <c r="H330" s="22">
        <v>3.2490000000000002E-5</v>
      </c>
      <c r="I330" s="20">
        <f t="shared" si="28"/>
        <v>7.6053370786516855E-8</v>
      </c>
      <c r="J330" s="13">
        <v>5.0130000000000001E-2</v>
      </c>
      <c r="K330" s="13">
        <f t="shared" si="25"/>
        <v>4.0436080502404389E-8</v>
      </c>
      <c r="L330" s="17">
        <f t="shared" si="29"/>
        <v>1.8808294434470378</v>
      </c>
      <c r="M330" s="13" t="s">
        <v>312</v>
      </c>
      <c r="N330" s="13"/>
    </row>
    <row r="331" spans="1:14" x14ac:dyDescent="0.15">
      <c r="A331" s="13">
        <v>100</v>
      </c>
      <c r="B331" s="13">
        <f t="shared" si="26"/>
        <v>373.15</v>
      </c>
      <c r="C331" s="13">
        <v>15198750</v>
      </c>
      <c r="D331" s="13">
        <v>332.3</v>
      </c>
      <c r="E331" s="13">
        <v>2104</v>
      </c>
      <c r="F331" s="13">
        <v>890.1</v>
      </c>
      <c r="G331" s="16">
        <f t="shared" si="27"/>
        <v>2.36377935063476</v>
      </c>
      <c r="H331" s="22">
        <v>2.7789999999999997E-5</v>
      </c>
      <c r="I331" s="20">
        <f t="shared" si="28"/>
        <v>8.3629250677098995E-8</v>
      </c>
      <c r="J331" s="13">
        <v>4.2049999999999997E-2</v>
      </c>
      <c r="K331" s="13">
        <f t="shared" si="25"/>
        <v>6.0143669710703937E-8</v>
      </c>
      <c r="L331" s="17">
        <f t="shared" si="29"/>
        <v>1.3904913198573126</v>
      </c>
      <c r="M331" s="13" t="s">
        <v>312</v>
      </c>
      <c r="N331" s="13"/>
    </row>
    <row r="332" spans="1:14" x14ac:dyDescent="0.15">
      <c r="A332" s="13">
        <v>150</v>
      </c>
      <c r="B332" s="13">
        <f t="shared" si="26"/>
        <v>423.15</v>
      </c>
      <c r="C332" s="13">
        <v>15198750</v>
      </c>
      <c r="D332" s="13">
        <v>233.9</v>
      </c>
      <c r="E332" s="13">
        <v>1455</v>
      </c>
      <c r="F332" s="13">
        <v>857.3</v>
      </c>
      <c r="G332" s="16">
        <f t="shared" si="27"/>
        <v>1.6971888487110698</v>
      </c>
      <c r="H332" s="22">
        <v>2.5609999999999997E-5</v>
      </c>
      <c r="I332" s="20">
        <f t="shared" si="28"/>
        <v>1.0949123557075672E-7</v>
      </c>
      <c r="J332" s="13">
        <v>3.7530000000000001E-2</v>
      </c>
      <c r="K332" s="13">
        <f t="shared" si="25"/>
        <v>1.1027710317652711E-7</v>
      </c>
      <c r="L332" s="17">
        <f t="shared" si="29"/>
        <v>0.99287370103916861</v>
      </c>
      <c r="M332" s="13" t="s">
        <v>312</v>
      </c>
      <c r="N332" s="13"/>
    </row>
    <row r="333" spans="1:14" x14ac:dyDescent="0.15">
      <c r="A333" s="13">
        <v>200</v>
      </c>
      <c r="B333" s="13">
        <f t="shared" si="26"/>
        <v>473.15</v>
      </c>
      <c r="C333" s="13">
        <v>15198750</v>
      </c>
      <c r="D333" s="13">
        <v>189.7</v>
      </c>
      <c r="E333" s="13">
        <v>1285</v>
      </c>
      <c r="F333" s="13">
        <v>861.1</v>
      </c>
      <c r="G333" s="16">
        <f t="shared" si="27"/>
        <v>1.4922773197073511</v>
      </c>
      <c r="H333" s="25">
        <v>2.6249999999999998E-5</v>
      </c>
      <c r="I333" s="20">
        <f t="shared" si="28"/>
        <v>1.3837638376383764E-7</v>
      </c>
      <c r="J333" s="13">
        <v>3.866E-2</v>
      </c>
      <c r="K333" s="13">
        <f t="shared" si="25"/>
        <v>1.5859569379462556E-7</v>
      </c>
      <c r="L333" s="17">
        <f t="shared" si="29"/>
        <v>0.87251034661148463</v>
      </c>
      <c r="M333" s="13" t="s">
        <v>312</v>
      </c>
      <c r="N333" s="13"/>
    </row>
    <row r="334" spans="1:14" x14ac:dyDescent="0.15">
      <c r="A334" s="13">
        <v>300</v>
      </c>
      <c r="B334" s="13">
        <f t="shared" si="26"/>
        <v>573.15</v>
      </c>
      <c r="C334" s="13">
        <v>15198750</v>
      </c>
      <c r="D334" s="13">
        <v>143.6</v>
      </c>
      <c r="E334" s="13">
        <v>1201</v>
      </c>
      <c r="F334" s="13">
        <v>897.2</v>
      </c>
      <c r="G334" s="16">
        <f t="shared" si="27"/>
        <v>1.3386090057958091</v>
      </c>
      <c r="H334" s="25">
        <v>2.9029999999999998E-5</v>
      </c>
      <c r="I334" s="20">
        <f t="shared" si="28"/>
        <v>2.0215877437325905E-7</v>
      </c>
      <c r="J334" s="13">
        <v>4.4540000000000003E-2</v>
      </c>
      <c r="K334" s="13">
        <f t="shared" si="25"/>
        <v>2.5825739460384688E-7</v>
      </c>
      <c r="L334" s="17">
        <f t="shared" si="29"/>
        <v>0.78278019757521322</v>
      </c>
      <c r="M334" s="13" t="s">
        <v>312</v>
      </c>
      <c r="N334" s="13"/>
    </row>
    <row r="335" spans="1:14" x14ac:dyDescent="0.15">
      <c r="A335" s="13">
        <v>400</v>
      </c>
      <c r="B335" s="13">
        <f t="shared" si="26"/>
        <v>673.15</v>
      </c>
      <c r="C335" s="13">
        <v>15198750</v>
      </c>
      <c r="D335" s="13">
        <v>117.9</v>
      </c>
      <c r="E335" s="13">
        <v>1199</v>
      </c>
      <c r="F335" s="18">
        <v>939.69999999999993</v>
      </c>
      <c r="G335" s="16">
        <f t="shared" si="27"/>
        <v>1.275939129509418</v>
      </c>
      <c r="H335" s="22">
        <v>3.2189999999999995E-5</v>
      </c>
      <c r="I335" s="20">
        <f t="shared" si="28"/>
        <v>2.7302798982188291E-7</v>
      </c>
      <c r="J335" s="13">
        <v>5.1229999999999998E-2</v>
      </c>
      <c r="K335" s="13">
        <f t="shared" si="25"/>
        <v>3.6240265247898829E-7</v>
      </c>
      <c r="L335" s="17">
        <f t="shared" si="29"/>
        <v>0.75338297872340421</v>
      </c>
      <c r="M335" s="13" t="s">
        <v>312</v>
      </c>
      <c r="N335" s="13"/>
    </row>
    <row r="336" spans="1:14" x14ac:dyDescent="0.15">
      <c r="A336" s="13">
        <v>500</v>
      </c>
      <c r="B336" s="13">
        <f t="shared" si="26"/>
        <v>773.15</v>
      </c>
      <c r="C336" s="13">
        <v>15198750</v>
      </c>
      <c r="D336" s="13">
        <v>100.9</v>
      </c>
      <c r="E336" s="13">
        <v>1216</v>
      </c>
      <c r="F336" s="13">
        <v>979</v>
      </c>
      <c r="G336" s="16">
        <f t="shared" si="27"/>
        <v>1.2420837589376916</v>
      </c>
      <c r="H336" s="22">
        <v>3.5340000000000004E-5</v>
      </c>
      <c r="I336" s="20">
        <f t="shared" si="28"/>
        <v>3.5024777006937561E-7</v>
      </c>
      <c r="J336" s="13">
        <v>5.8030000000000005E-2</v>
      </c>
      <c r="K336" s="13">
        <f t="shared" si="25"/>
        <v>4.7296372124563147E-7</v>
      </c>
      <c r="L336" s="17">
        <f t="shared" si="29"/>
        <v>0.74053834223677406</v>
      </c>
      <c r="M336" s="13" t="s">
        <v>312</v>
      </c>
      <c r="N336" s="13"/>
    </row>
    <row r="337" spans="1:14" x14ac:dyDescent="0.15">
      <c r="A337" s="13">
        <v>600</v>
      </c>
      <c r="B337" s="13">
        <f t="shared" si="26"/>
        <v>873.15</v>
      </c>
      <c r="C337" s="13">
        <v>15198750</v>
      </c>
      <c r="D337" s="13">
        <v>88.52</v>
      </c>
      <c r="E337" s="13">
        <v>1237</v>
      </c>
      <c r="F337" s="13">
        <v>1012.9999999999999</v>
      </c>
      <c r="G337" s="16">
        <f t="shared" si="27"/>
        <v>1.2211253701875617</v>
      </c>
      <c r="H337" s="25">
        <v>3.8359999999999999E-5</v>
      </c>
      <c r="I337" s="20">
        <f t="shared" si="28"/>
        <v>4.3334839584274738E-7</v>
      </c>
      <c r="J337" s="13">
        <v>6.472E-2</v>
      </c>
      <c r="K337" s="13">
        <f t="shared" si="25"/>
        <v>5.9105433060539962E-7</v>
      </c>
      <c r="L337" s="17">
        <f t="shared" si="29"/>
        <v>0.7331786155747837</v>
      </c>
      <c r="M337" s="13" t="s">
        <v>312</v>
      </c>
      <c r="N337" s="13"/>
    </row>
    <row r="338" spans="1:14" x14ac:dyDescent="0.15">
      <c r="A338" s="13">
        <v>700</v>
      </c>
      <c r="B338" s="13">
        <f t="shared" si="26"/>
        <v>973.15</v>
      </c>
      <c r="C338" s="13">
        <v>15198750</v>
      </c>
      <c r="D338" s="13">
        <v>79.040000000000006</v>
      </c>
      <c r="E338" s="13">
        <v>1258</v>
      </c>
      <c r="F338" s="13">
        <v>1043</v>
      </c>
      <c r="G338" s="16">
        <f t="shared" si="27"/>
        <v>1.2061361457334612</v>
      </c>
      <c r="H338" s="25">
        <v>4.125E-5</v>
      </c>
      <c r="I338" s="20">
        <f t="shared" si="28"/>
        <v>5.2188765182186233E-7</v>
      </c>
      <c r="J338" s="13">
        <v>7.1220000000000006E-2</v>
      </c>
      <c r="K338" s="13">
        <f t="shared" si="25"/>
        <v>7.1626609939303438E-7</v>
      </c>
      <c r="L338" s="17">
        <f t="shared" si="29"/>
        <v>0.72862257792754836</v>
      </c>
      <c r="M338" s="13" t="s">
        <v>312</v>
      </c>
      <c r="N338" s="13"/>
    </row>
    <row r="339" spans="1:14" x14ac:dyDescent="0.15">
      <c r="A339" s="13">
        <v>800</v>
      </c>
      <c r="B339" s="13">
        <f t="shared" si="26"/>
        <v>1073.1500000000001</v>
      </c>
      <c r="C339" s="13">
        <v>15198750</v>
      </c>
      <c r="D339" s="18">
        <v>71.5</v>
      </c>
      <c r="E339" s="13">
        <v>1278</v>
      </c>
      <c r="F339" s="18">
        <v>1068</v>
      </c>
      <c r="G339" s="16">
        <f t="shared" si="27"/>
        <v>1.196629213483146</v>
      </c>
      <c r="H339" s="25">
        <v>4.3999999999999999E-5</v>
      </c>
      <c r="I339" s="20">
        <f t="shared" si="28"/>
        <v>6.1538461538461538E-7</v>
      </c>
      <c r="J339" s="18">
        <v>7.7490000000000003E-2</v>
      </c>
      <c r="K339" s="13">
        <f t="shared" si="25"/>
        <v>8.4802521422239735E-7</v>
      </c>
      <c r="L339" s="17">
        <f t="shared" si="29"/>
        <v>0.72566782810685249</v>
      </c>
      <c r="M339" s="13" t="s">
        <v>312</v>
      </c>
      <c r="N339" s="13"/>
    </row>
    <row r="340" spans="1:14" x14ac:dyDescent="0.15">
      <c r="A340" s="13">
        <v>900</v>
      </c>
      <c r="B340" s="13">
        <f t="shared" si="26"/>
        <v>1173.1500000000001</v>
      </c>
      <c r="C340" s="13">
        <v>15198750</v>
      </c>
      <c r="D340" s="13">
        <v>65.34</v>
      </c>
      <c r="E340" s="13">
        <v>1295</v>
      </c>
      <c r="F340" s="13">
        <v>1089</v>
      </c>
      <c r="G340" s="16">
        <f t="shared" si="27"/>
        <v>1.1891643709825528</v>
      </c>
      <c r="H340" s="22">
        <v>4.6629999999999999E-5</v>
      </c>
      <c r="I340" s="20">
        <f t="shared" si="28"/>
        <v>7.1365166819712273E-7</v>
      </c>
      <c r="J340" s="13">
        <v>8.3540000000000003E-2</v>
      </c>
      <c r="K340" s="13">
        <f t="shared" si="25"/>
        <v>9.8729189638280541E-7</v>
      </c>
      <c r="L340" s="17">
        <f t="shared" si="29"/>
        <v>0.72283756284414646</v>
      </c>
      <c r="M340" s="13" t="s">
        <v>312</v>
      </c>
      <c r="N340" s="13"/>
    </row>
    <row r="341" spans="1:14" x14ac:dyDescent="0.15">
      <c r="A341" s="13">
        <v>-50</v>
      </c>
      <c r="B341" s="13">
        <f t="shared" si="26"/>
        <v>223.14999999999998</v>
      </c>
      <c r="C341" s="13">
        <v>20265000</v>
      </c>
      <c r="D341" s="13">
        <v>1193.8</v>
      </c>
      <c r="E341" s="13">
        <v>1861</v>
      </c>
      <c r="F341" s="13">
        <v>985</v>
      </c>
      <c r="G341" s="16">
        <f t="shared" si="27"/>
        <v>1.8893401015228426</v>
      </c>
      <c r="H341" s="25">
        <v>2.652E-4</v>
      </c>
      <c r="I341" s="20">
        <f t="shared" si="28"/>
        <v>2.2214776344446307E-7</v>
      </c>
      <c r="J341" s="13">
        <v>0.18709999999999999</v>
      </c>
      <c r="K341" s="13">
        <f t="shared" si="25"/>
        <v>8.421623849318559E-8</v>
      </c>
      <c r="L341" s="17">
        <f t="shared" si="29"/>
        <v>2.6378257616248</v>
      </c>
      <c r="M341" s="13" t="s">
        <v>259</v>
      </c>
      <c r="N341" s="13"/>
    </row>
    <row r="342" spans="1:14" x14ac:dyDescent="0.15">
      <c r="A342" s="13">
        <v>-40</v>
      </c>
      <c r="B342" s="13">
        <f t="shared" si="26"/>
        <v>233.14999999999998</v>
      </c>
      <c r="C342" s="13">
        <v>20265000</v>
      </c>
      <c r="D342" s="13">
        <v>1161.9000000000001</v>
      </c>
      <c r="E342" s="13">
        <v>1867</v>
      </c>
      <c r="F342" s="13">
        <v>970.30000000000007</v>
      </c>
      <c r="G342" s="16">
        <f t="shared" si="27"/>
        <v>1.924147170978048</v>
      </c>
      <c r="H342" s="22">
        <v>2.2829999999999999E-4</v>
      </c>
      <c r="I342" s="20">
        <f t="shared" si="28"/>
        <v>1.9648851019881227E-7</v>
      </c>
      <c r="J342" s="13">
        <v>0.1754</v>
      </c>
      <c r="K342" s="13">
        <f t="shared" si="25"/>
        <v>8.0856794365544521E-8</v>
      </c>
      <c r="L342" s="17">
        <f t="shared" si="29"/>
        <v>2.4300803876852908</v>
      </c>
      <c r="M342" s="13" t="s">
        <v>259</v>
      </c>
      <c r="N342" s="13"/>
    </row>
    <row r="343" spans="1:14" x14ac:dyDescent="0.15">
      <c r="A343" s="13">
        <v>-30</v>
      </c>
      <c r="B343" s="13">
        <f t="shared" si="26"/>
        <v>243.14999999999998</v>
      </c>
      <c r="C343" s="13">
        <v>20265000</v>
      </c>
      <c r="D343" s="13">
        <v>1128.9000000000001</v>
      </c>
      <c r="E343" s="13">
        <v>1880</v>
      </c>
      <c r="F343" s="13">
        <v>957.4</v>
      </c>
      <c r="G343" s="16">
        <f t="shared" si="27"/>
        <v>1.9636515562983079</v>
      </c>
      <c r="H343" s="22">
        <v>1.9759999999999998E-4</v>
      </c>
      <c r="I343" s="20">
        <f t="shared" si="28"/>
        <v>1.7503764726725128E-7</v>
      </c>
      <c r="J343" s="13">
        <v>0.16419999999999998</v>
      </c>
      <c r="K343" s="13">
        <f t="shared" si="25"/>
        <v>7.7367725690419761E-8</v>
      </c>
      <c r="L343" s="17">
        <f t="shared" si="29"/>
        <v>2.2624116930572473</v>
      </c>
      <c r="M343" s="13" t="s">
        <v>259</v>
      </c>
      <c r="N343" s="13"/>
    </row>
    <row r="344" spans="1:14" x14ac:dyDescent="0.15">
      <c r="A344" s="13">
        <v>-20</v>
      </c>
      <c r="B344" s="13">
        <f t="shared" si="26"/>
        <v>253.14999999999998</v>
      </c>
      <c r="C344" s="13">
        <v>20265000</v>
      </c>
      <c r="D344" s="13">
        <v>1094.5</v>
      </c>
      <c r="E344" s="13">
        <v>1900</v>
      </c>
      <c r="F344" s="13">
        <v>946.2</v>
      </c>
      <c r="G344" s="16">
        <f t="shared" si="27"/>
        <v>2.0080321285140563</v>
      </c>
      <c r="H344" s="22">
        <v>1.718E-4</v>
      </c>
      <c r="I344" s="20">
        <f t="shared" si="28"/>
        <v>1.5696665143901324E-7</v>
      </c>
      <c r="J344" s="13">
        <v>0.15340000000000001</v>
      </c>
      <c r="K344" s="13">
        <f t="shared" si="25"/>
        <v>7.3765958981510419E-8</v>
      </c>
      <c r="L344" s="17">
        <f t="shared" si="29"/>
        <v>2.127900912646675</v>
      </c>
      <c r="M344" s="13" t="s">
        <v>259</v>
      </c>
      <c r="N344" s="13"/>
    </row>
    <row r="345" spans="1:14" x14ac:dyDescent="0.15">
      <c r="A345" s="13">
        <v>-10</v>
      </c>
      <c r="B345" s="13">
        <f t="shared" si="26"/>
        <v>263.14999999999998</v>
      </c>
      <c r="C345" s="13">
        <v>20265000</v>
      </c>
      <c r="D345" s="13">
        <v>1058.5</v>
      </c>
      <c r="E345" s="13">
        <v>1929</v>
      </c>
      <c r="F345" s="13">
        <v>936.6</v>
      </c>
      <c r="G345" s="16">
        <f t="shared" si="27"/>
        <v>2.0595771941063421</v>
      </c>
      <c r="H345" s="22">
        <v>1.4999999999999999E-4</v>
      </c>
      <c r="I345" s="20">
        <f t="shared" si="28"/>
        <v>1.4170996693434103E-7</v>
      </c>
      <c r="J345" s="13">
        <v>0.14300000000000002</v>
      </c>
      <c r="K345" s="13">
        <f t="shared" si="25"/>
        <v>7.0034647560431205E-8</v>
      </c>
      <c r="L345" s="17">
        <f t="shared" si="29"/>
        <v>2.0234265734265731</v>
      </c>
      <c r="M345" s="13" t="s">
        <v>259</v>
      </c>
      <c r="N345" s="13"/>
    </row>
    <row r="346" spans="1:14" x14ac:dyDescent="0.15">
      <c r="A346" s="13">
        <v>0</v>
      </c>
      <c r="B346" s="13">
        <f t="shared" si="26"/>
        <v>273.14999999999998</v>
      </c>
      <c r="C346" s="13">
        <v>20265000</v>
      </c>
      <c r="D346" s="13">
        <v>1020.5</v>
      </c>
      <c r="E346" s="13">
        <v>1966</v>
      </c>
      <c r="F346" s="13">
        <v>928.8</v>
      </c>
      <c r="G346" s="16">
        <f t="shared" si="27"/>
        <v>2.1167097329888027</v>
      </c>
      <c r="H346" s="22">
        <v>1.3129999999999999E-4</v>
      </c>
      <c r="I346" s="20">
        <f t="shared" si="28"/>
        <v>1.286624203821656E-7</v>
      </c>
      <c r="J346" s="13">
        <v>0.13290000000000002</v>
      </c>
      <c r="K346" s="13">
        <f t="shared" si="25"/>
        <v>6.6241240729839918E-8</v>
      </c>
      <c r="L346" s="17">
        <f t="shared" si="29"/>
        <v>1.9423310759969898</v>
      </c>
      <c r="M346" s="13" t="s">
        <v>259</v>
      </c>
      <c r="N346" s="13"/>
    </row>
    <row r="347" spans="1:14" x14ac:dyDescent="0.15">
      <c r="A347" s="13">
        <v>10</v>
      </c>
      <c r="B347" s="13">
        <f t="shared" si="26"/>
        <v>283.14999999999998</v>
      </c>
      <c r="C347" s="13">
        <v>20265000</v>
      </c>
      <c r="D347" s="13">
        <v>980.2</v>
      </c>
      <c r="E347" s="13">
        <v>2013.9999999999998</v>
      </c>
      <c r="F347" s="13">
        <v>922.69999999999993</v>
      </c>
      <c r="G347" s="16">
        <f t="shared" si="27"/>
        <v>2.1827246125501247</v>
      </c>
      <c r="H347" s="22">
        <v>1.153E-4</v>
      </c>
      <c r="I347" s="20">
        <f t="shared" si="28"/>
        <v>1.1762905529483778E-7</v>
      </c>
      <c r="J347" s="13">
        <v>0.1232</v>
      </c>
      <c r="K347" s="13">
        <f t="shared" si="25"/>
        <v>6.2407465229619968E-8</v>
      </c>
      <c r="L347" s="17">
        <f t="shared" si="29"/>
        <v>1.8848555194805192</v>
      </c>
      <c r="M347" s="13" t="s">
        <v>259</v>
      </c>
      <c r="N347" s="13"/>
    </row>
    <row r="348" spans="1:14" x14ac:dyDescent="0.15">
      <c r="A348" s="13">
        <v>20</v>
      </c>
      <c r="B348" s="13">
        <f t="shared" si="26"/>
        <v>293.14999999999998</v>
      </c>
      <c r="C348" s="13">
        <v>20265000</v>
      </c>
      <c r="D348" s="13">
        <v>937</v>
      </c>
      <c r="E348" s="13">
        <v>2075</v>
      </c>
      <c r="F348" s="13">
        <v>918.69999999999993</v>
      </c>
      <c r="G348" s="16">
        <f t="shared" si="27"/>
        <v>2.258626319799717</v>
      </c>
      <c r="H348" s="22">
        <v>1.013E-4</v>
      </c>
      <c r="I348" s="20">
        <f t="shared" si="28"/>
        <v>1.0811099252934898E-7</v>
      </c>
      <c r="J348" s="13">
        <v>0.11370000000000001</v>
      </c>
      <c r="K348" s="13">
        <f t="shared" si="25"/>
        <v>5.8479381774697514E-8</v>
      </c>
      <c r="L348" s="17">
        <f t="shared" si="29"/>
        <v>1.8487027264731748</v>
      </c>
      <c r="M348" s="13" t="s">
        <v>259</v>
      </c>
      <c r="N348" s="13"/>
    </row>
    <row r="349" spans="1:14" x14ac:dyDescent="0.15">
      <c r="A349" s="13">
        <v>30</v>
      </c>
      <c r="B349" s="13">
        <f t="shared" si="26"/>
        <v>303.14999999999998</v>
      </c>
      <c r="C349" s="13">
        <v>20265000</v>
      </c>
      <c r="D349" s="13">
        <v>890.5</v>
      </c>
      <c r="E349" s="13">
        <v>2154</v>
      </c>
      <c r="F349" s="13">
        <v>917.6</v>
      </c>
      <c r="G349" s="16">
        <f t="shared" si="27"/>
        <v>2.347428073234525</v>
      </c>
      <c r="H349" s="22">
        <v>8.9129999999999995E-5</v>
      </c>
      <c r="I349" s="20">
        <f t="shared" si="28"/>
        <v>1.0008983717012913E-7</v>
      </c>
      <c r="J349" s="13">
        <v>0.1045</v>
      </c>
      <c r="K349" s="13">
        <f t="shared" si="25"/>
        <v>5.4479945905845093E-8</v>
      </c>
      <c r="L349" s="17">
        <f t="shared" si="29"/>
        <v>1.8371867942583731</v>
      </c>
      <c r="M349" s="13" t="s">
        <v>259</v>
      </c>
      <c r="N349" s="13"/>
    </row>
    <row r="350" spans="1:14" x14ac:dyDescent="0.15">
      <c r="A350" s="13">
        <v>40</v>
      </c>
      <c r="B350" s="13">
        <f t="shared" si="26"/>
        <v>313.14999999999998</v>
      </c>
      <c r="C350" s="13">
        <v>20265000</v>
      </c>
      <c r="D350" s="13">
        <v>839.8</v>
      </c>
      <c r="E350" s="13">
        <v>2254</v>
      </c>
      <c r="F350" s="13">
        <v>917.90000000000009</v>
      </c>
      <c r="G350" s="16">
        <f t="shared" si="27"/>
        <v>2.4556051857500814</v>
      </c>
      <c r="H350" s="22">
        <v>7.8319999999999996E-5</v>
      </c>
      <c r="I350" s="20">
        <f t="shared" si="28"/>
        <v>9.326030007144558E-8</v>
      </c>
      <c r="J350" s="13">
        <v>9.5640000000000003E-2</v>
      </c>
      <c r="K350" s="13">
        <f t="shared" si="25"/>
        <v>5.0525402908919252E-8</v>
      </c>
      <c r="L350" s="17">
        <f t="shared" si="29"/>
        <v>1.8458101212881637</v>
      </c>
      <c r="M350" s="13" t="s">
        <v>312</v>
      </c>
      <c r="N350" s="13"/>
    </row>
    <row r="351" spans="1:14" x14ac:dyDescent="0.15">
      <c r="A351" s="13">
        <v>50</v>
      </c>
      <c r="B351" s="13">
        <f t="shared" si="26"/>
        <v>323.14999999999998</v>
      </c>
      <c r="C351" s="13">
        <v>20265000</v>
      </c>
      <c r="D351" s="13">
        <v>784.3</v>
      </c>
      <c r="E351" s="13">
        <v>2371</v>
      </c>
      <c r="F351" s="13">
        <v>918.90000000000009</v>
      </c>
      <c r="G351" s="16">
        <f t="shared" si="27"/>
        <v>2.5802590053324623</v>
      </c>
      <c r="H351" s="22">
        <v>6.8670000000000005E-5</v>
      </c>
      <c r="I351" s="20">
        <f t="shared" si="28"/>
        <v>8.7555782226188975E-8</v>
      </c>
      <c r="J351" s="13">
        <v>8.7069999999999995E-2</v>
      </c>
      <c r="K351" s="13">
        <f t="shared" si="25"/>
        <v>4.6822519098850152E-8</v>
      </c>
      <c r="L351" s="17">
        <f t="shared" si="29"/>
        <v>1.8699502698977837</v>
      </c>
      <c r="M351" s="13" t="s">
        <v>312</v>
      </c>
      <c r="N351" s="13"/>
    </row>
    <row r="352" spans="1:14" x14ac:dyDescent="0.15">
      <c r="A352" s="13">
        <v>60</v>
      </c>
      <c r="B352" s="13">
        <f t="shared" si="26"/>
        <v>333.15</v>
      </c>
      <c r="C352" s="13">
        <v>20265000</v>
      </c>
      <c r="D352" s="13">
        <v>723.7</v>
      </c>
      <c r="E352" s="13">
        <v>2502</v>
      </c>
      <c r="F352" s="13">
        <v>922</v>
      </c>
      <c r="G352" s="16">
        <f t="shared" si="27"/>
        <v>2.7136659436008679</v>
      </c>
      <c r="H352" s="22">
        <v>6.0039999999999994E-5</v>
      </c>
      <c r="I352" s="20">
        <f t="shared" si="28"/>
        <v>8.2962553544286292E-8</v>
      </c>
      <c r="J352" s="13">
        <v>7.8920000000000004E-2</v>
      </c>
      <c r="K352" s="13">
        <f t="shared" si="25"/>
        <v>4.3585416315282719E-8</v>
      </c>
      <c r="L352" s="17">
        <f t="shared" si="29"/>
        <v>1.9034475418144954</v>
      </c>
      <c r="M352" s="13" t="s">
        <v>312</v>
      </c>
      <c r="N352" s="13"/>
    </row>
    <row r="353" spans="1:14" x14ac:dyDescent="0.15">
      <c r="A353" s="13">
        <v>80</v>
      </c>
      <c r="B353" s="13">
        <f t="shared" si="26"/>
        <v>353.15</v>
      </c>
      <c r="C353" s="13">
        <v>20265000</v>
      </c>
      <c r="D353" s="13">
        <v>593.9</v>
      </c>
      <c r="E353" s="13">
        <v>2611</v>
      </c>
      <c r="F353" s="13">
        <v>919.5</v>
      </c>
      <c r="G353" s="16">
        <f t="shared" si="27"/>
        <v>2.8395867319195216</v>
      </c>
      <c r="H353" s="22">
        <v>4.6009999999999995E-5</v>
      </c>
      <c r="I353" s="20">
        <f t="shared" si="28"/>
        <v>7.7470954706179492E-8</v>
      </c>
      <c r="J353" s="13">
        <v>6.4680000000000001E-2</v>
      </c>
      <c r="K353" s="13">
        <f t="shared" si="25"/>
        <v>4.171092433484844E-8</v>
      </c>
      <c r="L353" s="17">
        <f t="shared" si="29"/>
        <v>1.8573300865800864</v>
      </c>
      <c r="M353" s="13" t="s">
        <v>312</v>
      </c>
      <c r="N353" s="13"/>
    </row>
    <row r="354" spans="1:14" x14ac:dyDescent="0.15">
      <c r="A354" s="13">
        <v>100</v>
      </c>
      <c r="B354" s="13">
        <f t="shared" si="26"/>
        <v>373.15</v>
      </c>
      <c r="C354" s="13">
        <v>20265000</v>
      </c>
      <c r="D354" s="13">
        <v>480.5</v>
      </c>
      <c r="E354" s="13">
        <v>2340</v>
      </c>
      <c r="F354" s="13">
        <v>906.90000000000009</v>
      </c>
      <c r="G354" s="16">
        <f t="shared" si="27"/>
        <v>2.5802183261660598</v>
      </c>
      <c r="H354" s="22">
        <v>3.7189999999999995E-5</v>
      </c>
      <c r="I354" s="20">
        <f t="shared" si="28"/>
        <v>7.7398543184183132E-8</v>
      </c>
      <c r="J354" s="13">
        <v>5.4460000000000001E-2</v>
      </c>
      <c r="K354" s="13">
        <f t="shared" si="25"/>
        <v>4.8436013056200363E-8</v>
      </c>
      <c r="L354" s="17">
        <f t="shared" si="29"/>
        <v>1.5979544619904515</v>
      </c>
      <c r="M354" s="13" t="s">
        <v>312</v>
      </c>
      <c r="N354" s="13"/>
    </row>
    <row r="355" spans="1:14" x14ac:dyDescent="0.15">
      <c r="A355" s="13">
        <v>150</v>
      </c>
      <c r="B355" s="13">
        <f t="shared" si="26"/>
        <v>423.15</v>
      </c>
      <c r="C355" s="13">
        <v>20265000</v>
      </c>
      <c r="D355" s="13">
        <v>327.10000000000002</v>
      </c>
      <c r="E355" s="13">
        <v>1640</v>
      </c>
      <c r="F355" s="13">
        <v>878.1</v>
      </c>
      <c r="G355" s="16">
        <f t="shared" si="27"/>
        <v>1.8676688304293361</v>
      </c>
      <c r="H355" s="22">
        <v>2.976E-5</v>
      </c>
      <c r="I355" s="20">
        <f t="shared" si="28"/>
        <v>9.0981351268725148E-8</v>
      </c>
      <c r="J355" s="13">
        <v>4.3920000000000001E-2</v>
      </c>
      <c r="K355" s="13">
        <f t="shared" si="25"/>
        <v>8.187247876758804E-8</v>
      </c>
      <c r="L355" s="17">
        <f t="shared" si="29"/>
        <v>1.1112568306010928</v>
      </c>
      <c r="M355" s="13" t="s">
        <v>312</v>
      </c>
      <c r="N355" s="13"/>
    </row>
    <row r="356" spans="1:14" x14ac:dyDescent="0.15">
      <c r="A356" s="13">
        <v>200</v>
      </c>
      <c r="B356" s="13">
        <f t="shared" si="26"/>
        <v>473.15</v>
      </c>
      <c r="C356" s="13">
        <v>20265000</v>
      </c>
      <c r="D356" s="13">
        <v>258.8</v>
      </c>
      <c r="E356" s="13">
        <v>1386</v>
      </c>
      <c r="F356" s="13">
        <v>875.6</v>
      </c>
      <c r="G356" s="16">
        <f t="shared" si="27"/>
        <v>1.5829145728643215</v>
      </c>
      <c r="H356" s="25">
        <v>2.8759999999999999E-5</v>
      </c>
      <c r="I356" s="20">
        <f t="shared" si="28"/>
        <v>1.1112828438948994E-7</v>
      </c>
      <c r="J356" s="13">
        <v>4.2570000000000004E-2</v>
      </c>
      <c r="K356" s="13">
        <f t="shared" si="25"/>
        <v>1.1867962022521529E-7</v>
      </c>
      <c r="L356" s="17">
        <f t="shared" si="29"/>
        <v>0.93637209302325575</v>
      </c>
      <c r="M356" s="13" t="s">
        <v>312</v>
      </c>
      <c r="N356" s="13"/>
    </row>
    <row r="357" spans="1:14" x14ac:dyDescent="0.15">
      <c r="A357" s="13">
        <v>300</v>
      </c>
      <c r="B357" s="13">
        <f t="shared" si="26"/>
        <v>573.15</v>
      </c>
      <c r="C357" s="13">
        <v>20265000</v>
      </c>
      <c r="D357" s="13">
        <v>191.9</v>
      </c>
      <c r="E357" s="13">
        <v>1246</v>
      </c>
      <c r="F357" s="13">
        <v>904.69999999999993</v>
      </c>
      <c r="G357" s="16">
        <f t="shared" si="27"/>
        <v>1.3772521277771639</v>
      </c>
      <c r="H357" s="25">
        <v>3.0389999999999999E-5</v>
      </c>
      <c r="I357" s="20">
        <f t="shared" si="28"/>
        <v>1.5836373110995309E-7</v>
      </c>
      <c r="J357" s="13">
        <v>4.6929999999999999E-2</v>
      </c>
      <c r="K357" s="13">
        <f t="shared" si="25"/>
        <v>1.9627163358390414E-7</v>
      </c>
      <c r="L357" s="17">
        <f t="shared" si="29"/>
        <v>0.80686000426166637</v>
      </c>
      <c r="M357" s="13" t="s">
        <v>312</v>
      </c>
      <c r="N357" s="13"/>
    </row>
    <row r="358" spans="1:14" x14ac:dyDescent="0.15">
      <c r="A358" s="13">
        <v>400</v>
      </c>
      <c r="B358" s="13">
        <f t="shared" si="26"/>
        <v>673.15</v>
      </c>
      <c r="C358" s="13">
        <v>20265000</v>
      </c>
      <c r="D358" s="13">
        <v>156.30000000000001</v>
      </c>
      <c r="E358" s="13">
        <v>1225</v>
      </c>
      <c r="F358" s="18">
        <v>944.1</v>
      </c>
      <c r="G358" s="16">
        <f t="shared" si="27"/>
        <v>1.2975320410973414</v>
      </c>
      <c r="H358" s="22">
        <v>3.311E-5</v>
      </c>
      <c r="I358" s="20">
        <f t="shared" si="28"/>
        <v>2.1183621241202813E-7</v>
      </c>
      <c r="J358" s="13">
        <v>5.2970000000000003E-2</v>
      </c>
      <c r="K358" s="13">
        <f t="shared" si="25"/>
        <v>2.7665269562719525E-7</v>
      </c>
      <c r="L358" s="17">
        <f t="shared" si="29"/>
        <v>0.76571172361714168</v>
      </c>
      <c r="M358" s="13" t="s">
        <v>312</v>
      </c>
      <c r="N358" s="13"/>
    </row>
    <row r="359" spans="1:14" x14ac:dyDescent="0.15">
      <c r="A359" s="13">
        <v>500</v>
      </c>
      <c r="B359" s="13">
        <f t="shared" si="26"/>
        <v>773.15</v>
      </c>
      <c r="C359" s="13">
        <v>20265000</v>
      </c>
      <c r="D359" s="13">
        <v>133.30000000000001</v>
      </c>
      <c r="E359" s="13">
        <v>1233</v>
      </c>
      <c r="F359" s="18">
        <v>982</v>
      </c>
      <c r="G359" s="16">
        <f t="shared" si="27"/>
        <v>1.255600814663951</v>
      </c>
      <c r="H359" s="22">
        <v>3.6009999999999996E-5</v>
      </c>
      <c r="I359" s="20">
        <f t="shared" si="28"/>
        <v>2.7014253563390844E-7</v>
      </c>
      <c r="J359" s="13">
        <v>5.9409999999999998E-2</v>
      </c>
      <c r="K359" s="13">
        <f t="shared" si="25"/>
        <v>3.6146506212927925E-7</v>
      </c>
      <c r="L359" s="17">
        <f t="shared" si="29"/>
        <v>0.74735448577680519</v>
      </c>
      <c r="M359" s="13" t="s">
        <v>312</v>
      </c>
      <c r="N359" s="13"/>
    </row>
    <row r="360" spans="1:14" x14ac:dyDescent="0.15">
      <c r="A360" s="13">
        <v>600</v>
      </c>
      <c r="B360" s="13">
        <f t="shared" si="26"/>
        <v>873.15</v>
      </c>
      <c r="C360" s="13">
        <v>20265000</v>
      </c>
      <c r="D360" s="13">
        <v>116.7</v>
      </c>
      <c r="E360" s="13">
        <v>1250</v>
      </c>
      <c r="F360" s="13">
        <v>1016</v>
      </c>
      <c r="G360" s="16">
        <f t="shared" si="27"/>
        <v>1.2303149606299213</v>
      </c>
      <c r="H360" s="25">
        <v>3.8890000000000002E-5</v>
      </c>
      <c r="I360" s="20">
        <f t="shared" si="28"/>
        <v>3.3324764353041989E-7</v>
      </c>
      <c r="J360" s="13">
        <v>6.5860000000000002E-2</v>
      </c>
      <c r="K360" s="13">
        <f t="shared" si="25"/>
        <v>4.5148243359040272E-7</v>
      </c>
      <c r="L360" s="17">
        <f t="shared" si="29"/>
        <v>0.73811873671424233</v>
      </c>
      <c r="M360" s="13" t="s">
        <v>312</v>
      </c>
      <c r="N360" s="13"/>
    </row>
    <row r="361" spans="1:14" x14ac:dyDescent="0.15">
      <c r="A361" s="13">
        <v>700</v>
      </c>
      <c r="B361" s="13">
        <f t="shared" si="26"/>
        <v>973.15</v>
      </c>
      <c r="C361" s="13">
        <v>20265000</v>
      </c>
      <c r="D361" s="13">
        <v>104.2</v>
      </c>
      <c r="E361" s="13">
        <v>1268</v>
      </c>
      <c r="F361" s="13">
        <v>1045</v>
      </c>
      <c r="G361" s="16">
        <f t="shared" si="27"/>
        <v>1.2133971291866028</v>
      </c>
      <c r="H361" s="25">
        <v>4.1680000000000001E-5</v>
      </c>
      <c r="I361" s="20">
        <f t="shared" si="28"/>
        <v>3.9999999999999998E-7</v>
      </c>
      <c r="J361" s="13">
        <v>7.22E-2</v>
      </c>
      <c r="K361" s="13">
        <f t="shared" si="25"/>
        <v>5.4644974176086988E-7</v>
      </c>
      <c r="L361" s="17">
        <f t="shared" si="29"/>
        <v>0.731997783933518</v>
      </c>
      <c r="M361" s="13" t="s">
        <v>312</v>
      </c>
      <c r="N361" s="13"/>
    </row>
    <row r="362" spans="1:14" x14ac:dyDescent="0.15">
      <c r="A362" s="13">
        <v>800</v>
      </c>
      <c r="B362" s="13">
        <f t="shared" si="26"/>
        <v>1073.1500000000001</v>
      </c>
      <c r="C362" s="13">
        <v>20265000</v>
      </c>
      <c r="D362" s="18">
        <v>94.19</v>
      </c>
      <c r="E362" s="13">
        <v>1285</v>
      </c>
      <c r="F362" s="18">
        <v>1069</v>
      </c>
      <c r="G362" s="16">
        <f t="shared" si="27"/>
        <v>1.2020579981290926</v>
      </c>
      <c r="H362" s="25">
        <v>4.4359999999999995E-5</v>
      </c>
      <c r="I362" s="20">
        <f t="shared" si="28"/>
        <v>4.7096294723431359E-7</v>
      </c>
      <c r="J362" s="18">
        <v>7.8349999999999989E-2</v>
      </c>
      <c r="K362" s="13">
        <f t="shared" si="25"/>
        <v>6.4733796205451101E-7</v>
      </c>
      <c r="L362" s="17">
        <f t="shared" si="29"/>
        <v>0.72753797064454373</v>
      </c>
      <c r="M362" s="13" t="s">
        <v>312</v>
      </c>
      <c r="N362" s="13"/>
    </row>
    <row r="363" spans="1:14" x14ac:dyDescent="0.15">
      <c r="A363" s="13">
        <v>900</v>
      </c>
      <c r="B363" s="13">
        <f t="shared" si="26"/>
        <v>1173.1500000000001</v>
      </c>
      <c r="C363" s="13">
        <v>20265000</v>
      </c>
      <c r="D363" s="18">
        <v>86.07</v>
      </c>
      <c r="E363" s="13">
        <v>1301</v>
      </c>
      <c r="F363" s="18">
        <v>1090</v>
      </c>
      <c r="G363" s="16">
        <f t="shared" si="27"/>
        <v>1.1935779816513761</v>
      </c>
      <c r="H363" s="25">
        <v>4.6939999999999994E-5</v>
      </c>
      <c r="I363" s="20">
        <f t="shared" si="28"/>
        <v>5.4537004763564537E-7</v>
      </c>
      <c r="J363" s="18">
        <v>8.43E-2</v>
      </c>
      <c r="K363" s="13">
        <f t="shared" si="25"/>
        <v>7.5283270048055382E-7</v>
      </c>
      <c r="L363" s="17">
        <f t="shared" si="29"/>
        <v>0.7244239620403321</v>
      </c>
      <c r="M363" s="13" t="s">
        <v>312</v>
      </c>
      <c r="N363" s="13"/>
    </row>
    <row r="364" spans="1:14" x14ac:dyDescent="0.15">
      <c r="A364" s="13">
        <v>-50</v>
      </c>
      <c r="B364" s="13">
        <f t="shared" si="26"/>
        <v>223.14999999999998</v>
      </c>
      <c r="C364" s="13">
        <v>25331250</v>
      </c>
      <c r="D364" s="18">
        <v>1202.4000000000001</v>
      </c>
      <c r="E364" s="13">
        <v>1842</v>
      </c>
      <c r="F364" s="18">
        <v>988.9</v>
      </c>
      <c r="G364" s="16">
        <f t="shared" si="27"/>
        <v>1.8626757002730308</v>
      </c>
      <c r="H364" s="25">
        <v>2.7389999999999999E-4</v>
      </c>
      <c r="I364" s="20">
        <f t="shared" si="28"/>
        <v>2.2779441117764469E-7</v>
      </c>
      <c r="J364" s="18">
        <v>0.1905</v>
      </c>
      <c r="K364" s="13">
        <f t="shared" si="25"/>
        <v>8.6011473253276295E-8</v>
      </c>
      <c r="L364" s="17">
        <f t="shared" si="29"/>
        <v>2.6484188976377951</v>
      </c>
      <c r="M364" s="13" t="s">
        <v>259</v>
      </c>
      <c r="N364" s="13"/>
    </row>
    <row r="365" spans="1:14" x14ac:dyDescent="0.15">
      <c r="A365" s="13">
        <v>-40</v>
      </c>
      <c r="B365" s="13">
        <f t="shared" si="26"/>
        <v>233.14999999999998</v>
      </c>
      <c r="C365" s="13">
        <v>25331250</v>
      </c>
      <c r="D365" s="13">
        <v>1171.7</v>
      </c>
      <c r="E365" s="13">
        <v>1844</v>
      </c>
      <c r="F365" s="13">
        <v>973.9</v>
      </c>
      <c r="G365" s="16">
        <f t="shared" si="27"/>
        <v>1.8934182154225281</v>
      </c>
      <c r="H365" s="25">
        <v>2.3659999999999998E-4</v>
      </c>
      <c r="I365" s="20">
        <f t="shared" si="28"/>
        <v>2.0192882137065799E-7</v>
      </c>
      <c r="J365" s="13">
        <v>0.17910000000000001</v>
      </c>
      <c r="K365" s="13">
        <f t="shared" si="25"/>
        <v>8.289307284204478E-8</v>
      </c>
      <c r="L365" s="17">
        <f t="shared" si="29"/>
        <v>2.4360156337241761</v>
      </c>
      <c r="M365" s="13" t="s">
        <v>259</v>
      </c>
      <c r="N365" s="13"/>
    </row>
    <row r="366" spans="1:14" x14ac:dyDescent="0.15">
      <c r="A366" s="13">
        <v>-30</v>
      </c>
      <c r="B366" s="13">
        <f t="shared" si="26"/>
        <v>243.14999999999998</v>
      </c>
      <c r="C366" s="13">
        <v>25331250</v>
      </c>
      <c r="D366" s="13">
        <v>1140.0999999999999</v>
      </c>
      <c r="E366" s="13">
        <v>1851</v>
      </c>
      <c r="F366" s="13">
        <v>960.7</v>
      </c>
      <c r="G366" s="16">
        <f t="shared" si="27"/>
        <v>1.9267200999271363</v>
      </c>
      <c r="H366" s="22">
        <v>2.0559999999999998E-4</v>
      </c>
      <c r="I366" s="20">
        <f t="shared" si="28"/>
        <v>1.8033505832821683E-7</v>
      </c>
      <c r="J366" s="13">
        <v>0.16819999999999999</v>
      </c>
      <c r="K366" s="13">
        <f t="shared" si="25"/>
        <v>7.9703359449214713E-8</v>
      </c>
      <c r="L366" s="17">
        <f t="shared" si="29"/>
        <v>2.2625778834720571</v>
      </c>
      <c r="M366" s="13" t="s">
        <v>259</v>
      </c>
      <c r="N366" s="13"/>
    </row>
    <row r="367" spans="1:14" x14ac:dyDescent="0.15">
      <c r="A367" s="13">
        <v>-20</v>
      </c>
      <c r="B367" s="13">
        <f t="shared" si="26"/>
        <v>253.14999999999998</v>
      </c>
      <c r="C367" s="13">
        <v>25331250</v>
      </c>
      <c r="D367" s="13">
        <v>1107.5</v>
      </c>
      <c r="E367" s="13">
        <v>1864</v>
      </c>
      <c r="F367" s="13">
        <v>949.1</v>
      </c>
      <c r="G367" s="16">
        <f t="shared" si="27"/>
        <v>1.9639658623959539</v>
      </c>
      <c r="H367" s="22">
        <v>1.7969999999999998E-4</v>
      </c>
      <c r="I367" s="20">
        <f t="shared" si="28"/>
        <v>1.622573363431151E-7</v>
      </c>
      <c r="J367" s="13">
        <v>0.15769999999999998</v>
      </c>
      <c r="K367" s="13">
        <f t="shared" si="25"/>
        <v>7.6390974529883057E-8</v>
      </c>
      <c r="L367" s="17">
        <f t="shared" si="29"/>
        <v>2.1240380469245403</v>
      </c>
      <c r="M367" s="13" t="s">
        <v>259</v>
      </c>
      <c r="N367" s="13"/>
    </row>
    <row r="368" spans="1:14" x14ac:dyDescent="0.15">
      <c r="A368" s="13">
        <v>-10</v>
      </c>
      <c r="B368" s="13">
        <f t="shared" si="26"/>
        <v>263.14999999999998</v>
      </c>
      <c r="C368" s="13">
        <v>25331250</v>
      </c>
      <c r="D368" s="13">
        <v>1073.7</v>
      </c>
      <c r="E368" s="13">
        <v>1882</v>
      </c>
      <c r="F368" s="13">
        <v>939.2</v>
      </c>
      <c r="G368" s="16">
        <f t="shared" si="27"/>
        <v>2.003833049403748</v>
      </c>
      <c r="H368" s="22">
        <v>1.5769999999999998E-4</v>
      </c>
      <c r="I368" s="20">
        <f t="shared" si="28"/>
        <v>1.4687529104964142E-7</v>
      </c>
      <c r="J368" s="13">
        <v>0.14760000000000001</v>
      </c>
      <c r="K368" s="13">
        <f t="shared" si="25"/>
        <v>7.3043871752776773E-8</v>
      </c>
      <c r="L368" s="17">
        <f t="shared" si="29"/>
        <v>2.0107818428184281</v>
      </c>
      <c r="M368" s="13" t="s">
        <v>259</v>
      </c>
      <c r="N368" s="13"/>
    </row>
    <row r="369" spans="1:14" x14ac:dyDescent="0.15">
      <c r="A369" s="13">
        <v>0</v>
      </c>
      <c r="B369" s="13">
        <f t="shared" si="26"/>
        <v>273.14999999999998</v>
      </c>
      <c r="C369" s="13">
        <v>25331250</v>
      </c>
      <c r="D369" s="13">
        <v>1038.5</v>
      </c>
      <c r="E369" s="13">
        <v>1906</v>
      </c>
      <c r="F369" s="13">
        <v>930.8</v>
      </c>
      <c r="G369" s="16">
        <f t="shared" si="27"/>
        <v>2.0477009024495061</v>
      </c>
      <c r="H369" s="22">
        <v>1.3899999999999999E-4</v>
      </c>
      <c r="I369" s="20">
        <f t="shared" si="28"/>
        <v>1.3384689455946074E-7</v>
      </c>
      <c r="J369" s="13">
        <v>0.13789999999999999</v>
      </c>
      <c r="K369" s="13">
        <f t="shared" si="25"/>
        <v>6.9668244769450656E-8</v>
      </c>
      <c r="L369" s="17">
        <f t="shared" si="29"/>
        <v>1.9212037708484411</v>
      </c>
      <c r="M369" s="13" t="s">
        <v>259</v>
      </c>
      <c r="N369" s="13"/>
    </row>
    <row r="370" spans="1:14" x14ac:dyDescent="0.15">
      <c r="A370" s="13">
        <v>10</v>
      </c>
      <c r="B370" s="13">
        <f t="shared" si="26"/>
        <v>283.14999999999998</v>
      </c>
      <c r="C370" s="13">
        <v>25331250</v>
      </c>
      <c r="D370" s="13">
        <v>1001.7</v>
      </c>
      <c r="E370" s="13">
        <v>1936</v>
      </c>
      <c r="F370" s="13">
        <v>923.90000000000009</v>
      </c>
      <c r="G370" s="16">
        <f t="shared" si="27"/>
        <v>2.0954648771512066</v>
      </c>
      <c r="H370" s="22">
        <v>1.2299999999999998E-4</v>
      </c>
      <c r="I370" s="20">
        <f t="shared" si="28"/>
        <v>1.2279125486672654E-7</v>
      </c>
      <c r="J370" s="13">
        <v>0.12859999999999999</v>
      </c>
      <c r="K370" s="13">
        <f t="shared" si="25"/>
        <v>6.6312887925237838E-8</v>
      </c>
      <c r="L370" s="17">
        <f t="shared" si="29"/>
        <v>1.8516951788491445</v>
      </c>
      <c r="M370" s="13" t="s">
        <v>259</v>
      </c>
      <c r="N370" s="13"/>
    </row>
    <row r="371" spans="1:14" x14ac:dyDescent="0.15">
      <c r="A371" s="13">
        <v>20</v>
      </c>
      <c r="B371" s="13">
        <f t="shared" si="26"/>
        <v>293.14999999999998</v>
      </c>
      <c r="C371" s="13">
        <v>25331250</v>
      </c>
      <c r="D371" s="13">
        <v>963</v>
      </c>
      <c r="E371" s="13">
        <v>1972</v>
      </c>
      <c r="F371" s="13">
        <v>918.69999999999993</v>
      </c>
      <c r="G371" s="16">
        <f t="shared" si="27"/>
        <v>2.146511374768695</v>
      </c>
      <c r="H371" s="22">
        <v>1.091E-4</v>
      </c>
      <c r="I371" s="20">
        <f t="shared" si="28"/>
        <v>1.1329179646936656E-7</v>
      </c>
      <c r="J371" s="13">
        <v>0.1197</v>
      </c>
      <c r="K371" s="13">
        <f t="shared" si="25"/>
        <v>6.3031980436389838E-8</v>
      </c>
      <c r="L371" s="17">
        <f t="shared" si="29"/>
        <v>1.7973700918964075</v>
      </c>
      <c r="M371" s="13" t="s">
        <v>259</v>
      </c>
      <c r="N371" s="13"/>
    </row>
    <row r="372" spans="1:14" x14ac:dyDescent="0.15">
      <c r="A372" s="13">
        <v>30</v>
      </c>
      <c r="B372" s="13">
        <f t="shared" si="26"/>
        <v>303.14999999999998</v>
      </c>
      <c r="C372" s="13">
        <v>25331250</v>
      </c>
      <c r="D372" s="13">
        <v>922.4</v>
      </c>
      <c r="E372" s="13">
        <v>2015.0000000000002</v>
      </c>
      <c r="F372" s="13">
        <v>915.4</v>
      </c>
      <c r="G372" s="16">
        <f t="shared" si="27"/>
        <v>2.201223508848591</v>
      </c>
      <c r="H372" s="22">
        <v>9.7109999999999997E-5</v>
      </c>
      <c r="I372" s="20">
        <f t="shared" si="28"/>
        <v>1.0527970511708586E-7</v>
      </c>
      <c r="J372" s="13">
        <v>0.11120000000000001</v>
      </c>
      <c r="K372" s="13">
        <f t="shared" si="25"/>
        <v>5.9828820705076202E-8</v>
      </c>
      <c r="L372" s="17">
        <f t="shared" si="29"/>
        <v>1.7596821043165467</v>
      </c>
      <c r="M372" s="13" t="s">
        <v>259</v>
      </c>
      <c r="N372" s="13"/>
    </row>
    <row r="373" spans="1:14" x14ac:dyDescent="0.15">
      <c r="A373" s="13">
        <v>40</v>
      </c>
      <c r="B373" s="13">
        <f t="shared" si="26"/>
        <v>313.14999999999998</v>
      </c>
      <c r="C373" s="13">
        <v>25331250</v>
      </c>
      <c r="D373" s="13">
        <v>879.5</v>
      </c>
      <c r="E373" s="18">
        <v>2066</v>
      </c>
      <c r="F373" s="13">
        <v>913.2</v>
      </c>
      <c r="G373" s="16">
        <f t="shared" si="27"/>
        <v>2.2623740692071834</v>
      </c>
      <c r="H373" s="22">
        <v>8.6629999999999989E-5</v>
      </c>
      <c r="I373" s="20">
        <f t="shared" si="28"/>
        <v>9.8499147242751548E-8</v>
      </c>
      <c r="J373" s="13">
        <v>0.10300000000000001</v>
      </c>
      <c r="K373" s="13">
        <f t="shared" si="25"/>
        <v>5.6685380180039377E-8</v>
      </c>
      <c r="L373" s="17">
        <f t="shared" si="29"/>
        <v>1.7376464077669898</v>
      </c>
      <c r="M373" s="13" t="s">
        <v>312</v>
      </c>
      <c r="N373" s="13"/>
    </row>
    <row r="374" spans="1:14" x14ac:dyDescent="0.15">
      <c r="A374" s="13">
        <v>50</v>
      </c>
      <c r="B374" s="13">
        <f t="shared" si="26"/>
        <v>323.14999999999998</v>
      </c>
      <c r="C374" s="13">
        <v>25331250</v>
      </c>
      <c r="D374" s="13">
        <v>834.2</v>
      </c>
      <c r="E374" s="18">
        <v>2121</v>
      </c>
      <c r="F374" s="13">
        <v>911.1</v>
      </c>
      <c r="G374" s="16">
        <f t="shared" si="27"/>
        <v>2.327955218966085</v>
      </c>
      <c r="H374" s="22">
        <v>7.7430000000000009E-5</v>
      </c>
      <c r="I374" s="20">
        <f t="shared" si="28"/>
        <v>9.2819467753536331E-8</v>
      </c>
      <c r="J374" s="13">
        <v>9.5260000000000011E-2</v>
      </c>
      <c r="K374" s="13">
        <f t="shared" si="25"/>
        <v>5.3839339477325481E-8</v>
      </c>
      <c r="L374" s="17">
        <f t="shared" si="29"/>
        <v>1.7240082930925889</v>
      </c>
      <c r="M374" s="13" t="s">
        <v>312</v>
      </c>
      <c r="N374" s="13"/>
    </row>
    <row r="375" spans="1:14" x14ac:dyDescent="0.15">
      <c r="A375" s="13">
        <v>60</v>
      </c>
      <c r="B375" s="13">
        <f t="shared" si="26"/>
        <v>333.15</v>
      </c>
      <c r="C375" s="13">
        <v>25331250</v>
      </c>
      <c r="D375" s="13">
        <v>786.6</v>
      </c>
      <c r="E375" s="18">
        <v>2177</v>
      </c>
      <c r="F375" s="13">
        <v>910.4</v>
      </c>
      <c r="G375" s="16">
        <f t="shared" si="27"/>
        <v>2.3912565905096663</v>
      </c>
      <c r="H375" s="22">
        <v>6.9339999999999997E-5</v>
      </c>
      <c r="I375" s="20">
        <f t="shared" si="28"/>
        <v>8.8151538265954739E-8</v>
      </c>
      <c r="J375" s="13">
        <v>8.795E-2</v>
      </c>
      <c r="K375" s="13">
        <f t="shared" si="25"/>
        <v>5.1359817597023923E-8</v>
      </c>
      <c r="L375" s="17">
        <f t="shared" si="29"/>
        <v>1.7163522455940874</v>
      </c>
      <c r="M375" s="13" t="s">
        <v>312</v>
      </c>
      <c r="N375" s="13"/>
    </row>
    <row r="376" spans="1:14" x14ac:dyDescent="0.15">
      <c r="A376" s="13">
        <v>80</v>
      </c>
      <c r="B376" s="13">
        <f t="shared" si="26"/>
        <v>353.15</v>
      </c>
      <c r="C376" s="13">
        <v>25331250</v>
      </c>
      <c r="D376" s="13">
        <v>686.2</v>
      </c>
      <c r="E376" s="18">
        <v>2258</v>
      </c>
      <c r="F376" s="13">
        <v>909.5</v>
      </c>
      <c r="G376" s="16">
        <f t="shared" si="27"/>
        <v>2.4826827927432653</v>
      </c>
      <c r="H376" s="22">
        <v>5.6029999999999997E-5</v>
      </c>
      <c r="I376" s="20">
        <f t="shared" si="28"/>
        <v>8.1652579422908759E-8</v>
      </c>
      <c r="J376" s="13">
        <v>7.4969999999999995E-2</v>
      </c>
      <c r="K376" s="13">
        <f t="shared" si="25"/>
        <v>4.8385235539352416E-8</v>
      </c>
      <c r="L376" s="17">
        <f t="shared" si="29"/>
        <v>1.6875515539549153</v>
      </c>
      <c r="M376" s="13" t="s">
        <v>312</v>
      </c>
      <c r="N376" s="13"/>
    </row>
    <row r="377" spans="1:14" x14ac:dyDescent="0.15">
      <c r="A377" s="13">
        <v>100</v>
      </c>
      <c r="B377" s="13">
        <f t="shared" si="26"/>
        <v>373.15</v>
      </c>
      <c r="C377" s="13">
        <v>25331250</v>
      </c>
      <c r="D377" s="13">
        <v>588.5</v>
      </c>
      <c r="E377" s="13">
        <v>2200</v>
      </c>
      <c r="F377" s="13">
        <v>905.5</v>
      </c>
      <c r="G377" s="16">
        <f t="shared" si="27"/>
        <v>2.4295969077857538</v>
      </c>
      <c r="H377" s="22">
        <v>4.6369999999999998E-5</v>
      </c>
      <c r="I377" s="20">
        <f t="shared" si="28"/>
        <v>7.8793542905692431E-8</v>
      </c>
      <c r="J377" s="13">
        <v>6.472E-2</v>
      </c>
      <c r="K377" s="13">
        <f t="shared" si="25"/>
        <v>4.9988414304472078E-8</v>
      </c>
      <c r="L377" s="17">
        <f t="shared" si="29"/>
        <v>1.5762360939431397</v>
      </c>
      <c r="M377" s="13" t="s">
        <v>312</v>
      </c>
      <c r="N377" s="13"/>
    </row>
    <row r="378" spans="1:14" x14ac:dyDescent="0.15">
      <c r="A378" s="13">
        <v>150</v>
      </c>
      <c r="B378" s="13">
        <f t="shared" si="26"/>
        <v>423.15</v>
      </c>
      <c r="C378" s="13">
        <v>25331250</v>
      </c>
      <c r="D378" s="13">
        <v>415.5</v>
      </c>
      <c r="E378" s="13">
        <v>1749</v>
      </c>
      <c r="F378" s="13">
        <v>890.5</v>
      </c>
      <c r="G378" s="16">
        <f t="shared" si="27"/>
        <v>1.9640651319483435</v>
      </c>
      <c r="H378" s="22">
        <v>3.4879999999999998E-5</v>
      </c>
      <c r="I378" s="20">
        <f t="shared" si="28"/>
        <v>8.3947051744885674E-8</v>
      </c>
      <c r="J378" s="13">
        <v>5.0880000000000002E-2</v>
      </c>
      <c r="K378" s="13">
        <f t="shared" si="25"/>
        <v>7.0014221638770377E-8</v>
      </c>
      <c r="L378" s="17">
        <f t="shared" si="29"/>
        <v>1.1989999999999998</v>
      </c>
      <c r="M378" s="13" t="s">
        <v>312</v>
      </c>
      <c r="N378" s="13"/>
    </row>
    <row r="379" spans="1:14" x14ac:dyDescent="0.15">
      <c r="A379" s="13">
        <v>200</v>
      </c>
      <c r="B379" s="13">
        <f t="shared" si="26"/>
        <v>473.15</v>
      </c>
      <c r="C379" s="13">
        <v>25331250</v>
      </c>
      <c r="D379" s="13">
        <v>326.39999999999998</v>
      </c>
      <c r="E379" s="13">
        <v>1469</v>
      </c>
      <c r="F379" s="13">
        <v>886.80000000000007</v>
      </c>
      <c r="G379" s="16">
        <f t="shared" si="27"/>
        <v>1.6565178168696435</v>
      </c>
      <c r="H379" s="25">
        <v>3.1890000000000001E-5</v>
      </c>
      <c r="I379" s="20">
        <f t="shared" si="28"/>
        <v>9.770220588235295E-8</v>
      </c>
      <c r="J379" s="13">
        <v>4.6980000000000001E-2</v>
      </c>
      <c r="K379" s="13">
        <f t="shared" si="25"/>
        <v>9.7980819284827614E-8</v>
      </c>
      <c r="L379" s="17">
        <f t="shared" si="29"/>
        <v>0.99715644955300131</v>
      </c>
      <c r="M379" s="13" t="s">
        <v>312</v>
      </c>
      <c r="N379" s="13"/>
    </row>
    <row r="380" spans="1:14" x14ac:dyDescent="0.15">
      <c r="A380" s="13">
        <v>300</v>
      </c>
      <c r="B380" s="13">
        <f t="shared" si="26"/>
        <v>573.15</v>
      </c>
      <c r="C380" s="13">
        <v>25331250</v>
      </c>
      <c r="D380" s="13">
        <v>239.2</v>
      </c>
      <c r="E380" s="13">
        <v>1286</v>
      </c>
      <c r="F380" s="13">
        <v>911.3</v>
      </c>
      <c r="G380" s="16">
        <f t="shared" si="27"/>
        <v>1.4111708548227808</v>
      </c>
      <c r="H380" s="25">
        <v>3.2049999999999993E-5</v>
      </c>
      <c r="I380" s="20">
        <f t="shared" si="28"/>
        <v>1.3398829431438126E-7</v>
      </c>
      <c r="J380" s="13">
        <v>4.9549999999999997E-2</v>
      </c>
      <c r="K380" s="13">
        <f t="shared" si="25"/>
        <v>1.6107996067763461E-7</v>
      </c>
      <c r="L380" s="17">
        <f t="shared" si="29"/>
        <v>0.83181231079717444</v>
      </c>
      <c r="M380" s="13" t="s">
        <v>312</v>
      </c>
      <c r="N380" s="13"/>
    </row>
    <row r="381" spans="1:14" x14ac:dyDescent="0.15">
      <c r="A381" s="13">
        <v>400</v>
      </c>
      <c r="B381" s="13">
        <f t="shared" si="26"/>
        <v>673.15</v>
      </c>
      <c r="C381" s="13">
        <v>25331250</v>
      </c>
      <c r="D381" s="18">
        <v>193.8</v>
      </c>
      <c r="E381" s="13">
        <v>1248</v>
      </c>
      <c r="F381" s="18">
        <v>948.30000000000007</v>
      </c>
      <c r="G381" s="16">
        <f t="shared" si="27"/>
        <v>1.3160392280923758</v>
      </c>
      <c r="H381" s="22">
        <v>3.4209999999999999E-5</v>
      </c>
      <c r="I381" s="20">
        <f t="shared" si="28"/>
        <v>1.7652218782249741E-7</v>
      </c>
      <c r="J381" s="18">
        <v>5.4859999999999999E-2</v>
      </c>
      <c r="K381" s="13">
        <f t="shared" si="25"/>
        <v>2.2682318541451667E-7</v>
      </c>
      <c r="L381" s="17">
        <f t="shared" si="29"/>
        <v>0.7782369668246446</v>
      </c>
      <c r="M381" s="13" t="s">
        <v>312</v>
      </c>
      <c r="N381" s="13"/>
    </row>
    <row r="382" spans="1:14" x14ac:dyDescent="0.15">
      <c r="A382" s="13">
        <v>500</v>
      </c>
      <c r="B382" s="13">
        <f t="shared" si="26"/>
        <v>773.15</v>
      </c>
      <c r="C382" s="13">
        <v>25331250</v>
      </c>
      <c r="D382" s="13">
        <v>164.8</v>
      </c>
      <c r="E382" s="13">
        <v>1249</v>
      </c>
      <c r="F382" s="18">
        <v>984.9</v>
      </c>
      <c r="G382" s="16">
        <f t="shared" si="27"/>
        <v>1.2681490506650421</v>
      </c>
      <c r="H382" s="22">
        <v>3.6819999999999996E-5</v>
      </c>
      <c r="I382" s="20">
        <f t="shared" si="28"/>
        <v>2.2342233009708735E-7</v>
      </c>
      <c r="J382" s="13">
        <v>6.089E-2</v>
      </c>
      <c r="K382" s="13">
        <f t="shared" si="25"/>
        <v>2.9581917961553709E-7</v>
      </c>
      <c r="L382" s="17">
        <f t="shared" si="29"/>
        <v>0.75526654623090816</v>
      </c>
      <c r="M382" s="13" t="s">
        <v>312</v>
      </c>
      <c r="N382" s="13"/>
    </row>
    <row r="383" spans="1:14" x14ac:dyDescent="0.15">
      <c r="A383" s="13">
        <v>600</v>
      </c>
      <c r="B383" s="13">
        <f t="shared" si="26"/>
        <v>873.15</v>
      </c>
      <c r="C383" s="13">
        <v>25331250</v>
      </c>
      <c r="D383" s="13">
        <v>144.19999999999999</v>
      </c>
      <c r="E383" s="13">
        <v>1261</v>
      </c>
      <c r="F383" s="13">
        <v>1018</v>
      </c>
      <c r="G383" s="16">
        <f t="shared" si="27"/>
        <v>1.2387033398821219</v>
      </c>
      <c r="H383" s="25">
        <v>3.9520000000000001E-5</v>
      </c>
      <c r="I383" s="20">
        <f t="shared" si="28"/>
        <v>2.7406380027739252E-7</v>
      </c>
      <c r="J383" s="13">
        <v>6.7080000000000001E-2</v>
      </c>
      <c r="K383" s="13">
        <f t="shared" si="25"/>
        <v>3.6890344166893063E-7</v>
      </c>
      <c r="L383" s="17">
        <f t="shared" si="29"/>
        <v>0.74291472868217057</v>
      </c>
      <c r="M383" s="13" t="s">
        <v>312</v>
      </c>
      <c r="N383" s="13"/>
    </row>
    <row r="384" spans="1:14" x14ac:dyDescent="0.15">
      <c r="A384" s="13">
        <v>700</v>
      </c>
      <c r="B384" s="13">
        <f t="shared" si="26"/>
        <v>973.15</v>
      </c>
      <c r="C384" s="13">
        <v>25331250</v>
      </c>
      <c r="D384" s="13">
        <v>128.6</v>
      </c>
      <c r="E384" s="13">
        <v>1277</v>
      </c>
      <c r="F384" s="13">
        <v>1046</v>
      </c>
      <c r="G384" s="16">
        <f t="shared" si="27"/>
        <v>1.2208413001912046</v>
      </c>
      <c r="H384" s="25">
        <v>4.2189999999999994E-5</v>
      </c>
      <c r="I384" s="20">
        <f t="shared" si="28"/>
        <v>3.2807153965785377E-7</v>
      </c>
      <c r="J384" s="13">
        <v>7.324E-2</v>
      </c>
      <c r="K384" s="13">
        <f t="shared" si="25"/>
        <v>4.4598111582965034E-7</v>
      </c>
      <c r="L384" s="17">
        <f t="shared" si="29"/>
        <v>0.73561755871108681</v>
      </c>
      <c r="M384" s="13" t="s">
        <v>312</v>
      </c>
      <c r="N384" s="13"/>
    </row>
    <row r="385" spans="1:14" x14ac:dyDescent="0.15">
      <c r="A385" s="13">
        <v>800</v>
      </c>
      <c r="B385" s="13">
        <f t="shared" si="26"/>
        <v>1073.1500000000001</v>
      </c>
      <c r="C385" s="13">
        <v>25331250</v>
      </c>
      <c r="D385" s="18">
        <v>116.3</v>
      </c>
      <c r="E385" s="13">
        <v>1292</v>
      </c>
      <c r="F385" s="18">
        <v>1071</v>
      </c>
      <c r="G385" s="16">
        <f t="shared" si="27"/>
        <v>1.2063492063492063</v>
      </c>
      <c r="H385" s="25">
        <v>4.4789999999999996E-5</v>
      </c>
      <c r="I385" s="20">
        <f t="shared" si="28"/>
        <v>3.8512467755803952E-7</v>
      </c>
      <c r="J385" s="18">
        <v>7.9250000000000001E-2</v>
      </c>
      <c r="K385" s="13">
        <f t="shared" si="25"/>
        <v>5.2742054417820896E-7</v>
      </c>
      <c r="L385" s="17">
        <f t="shared" si="29"/>
        <v>0.73020416403785482</v>
      </c>
      <c r="M385" s="13" t="s">
        <v>312</v>
      </c>
      <c r="N385" s="13"/>
    </row>
    <row r="386" spans="1:14" x14ac:dyDescent="0.15">
      <c r="A386" s="13">
        <v>900</v>
      </c>
      <c r="B386" s="13">
        <f t="shared" si="26"/>
        <v>1173.1500000000001</v>
      </c>
      <c r="C386" s="13">
        <v>25331250</v>
      </c>
      <c r="D386" s="18">
        <v>106.3</v>
      </c>
      <c r="E386" s="13">
        <v>1307</v>
      </c>
      <c r="F386" s="18">
        <v>1092</v>
      </c>
      <c r="G386" s="16">
        <f t="shared" si="27"/>
        <v>1.1968864468864469</v>
      </c>
      <c r="H386" s="25">
        <v>4.7299999999999998E-5</v>
      </c>
      <c r="I386" s="20">
        <f t="shared" si="28"/>
        <v>4.4496707431796798E-7</v>
      </c>
      <c r="J386" s="18">
        <v>8.5099999999999995E-2</v>
      </c>
      <c r="K386" s="13">
        <f t="shared" si="25"/>
        <v>6.1252061229028727E-7</v>
      </c>
      <c r="L386" s="17">
        <f t="shared" si="29"/>
        <v>0.72645240893066976</v>
      </c>
      <c r="M386" s="13" t="s">
        <v>312</v>
      </c>
      <c r="N386" s="13"/>
    </row>
    <row r="387" spans="1:14" x14ac:dyDescent="0.15">
      <c r="A387" s="13">
        <v>-50</v>
      </c>
      <c r="B387" s="13">
        <f t="shared" si="26"/>
        <v>223.14999999999998</v>
      </c>
      <c r="C387" s="13">
        <v>30397500</v>
      </c>
      <c r="D387" s="18">
        <v>1210.5</v>
      </c>
      <c r="E387" s="13">
        <v>1826</v>
      </c>
      <c r="F387" s="18">
        <v>992.6</v>
      </c>
      <c r="G387" s="16">
        <f t="shared" si="27"/>
        <v>1.8396131372153939</v>
      </c>
      <c r="H387" s="25">
        <v>2.8229999999999998E-4</v>
      </c>
      <c r="I387" s="20">
        <f t="shared" si="28"/>
        <v>2.3320941759603468E-7</v>
      </c>
      <c r="J387" s="18">
        <v>0.19380000000000003</v>
      </c>
      <c r="K387" s="13">
        <f t="shared" si="25"/>
        <v>8.7677509632989553E-8</v>
      </c>
      <c r="L387" s="17">
        <f t="shared" si="29"/>
        <v>2.6598544891640858</v>
      </c>
      <c r="M387" s="13" t="s">
        <v>259</v>
      </c>
      <c r="N387" s="13"/>
    </row>
    <row r="388" spans="1:14" x14ac:dyDescent="0.15">
      <c r="A388" s="13">
        <v>-40</v>
      </c>
      <c r="B388" s="13">
        <f t="shared" si="26"/>
        <v>233.14999999999998</v>
      </c>
      <c r="C388" s="13">
        <v>30397500</v>
      </c>
      <c r="D388" s="13">
        <v>1180.8</v>
      </c>
      <c r="E388" s="13">
        <v>1824</v>
      </c>
      <c r="F388" s="13">
        <v>977.3</v>
      </c>
      <c r="G388" s="16">
        <f t="shared" si="27"/>
        <v>1.8663665200040931</v>
      </c>
      <c r="H388" s="25">
        <v>2.4469999999999998E-4</v>
      </c>
      <c r="I388" s="20">
        <f t="shared" si="28"/>
        <v>2.0723238482384823E-7</v>
      </c>
      <c r="J388" s="13">
        <v>0.18259999999999998</v>
      </c>
      <c r="K388" s="13">
        <f t="shared" si="25"/>
        <v>8.4781206912946314E-8</v>
      </c>
      <c r="L388" s="17">
        <f t="shared" si="29"/>
        <v>2.4443198247535598</v>
      </c>
      <c r="M388" s="13" t="s">
        <v>259</v>
      </c>
      <c r="N388" s="13"/>
    </row>
    <row r="389" spans="1:14" x14ac:dyDescent="0.15">
      <c r="A389" s="13">
        <v>-30</v>
      </c>
      <c r="B389" s="13">
        <f t="shared" si="26"/>
        <v>243.14999999999998</v>
      </c>
      <c r="C389" s="13">
        <v>30397500</v>
      </c>
      <c r="D389" s="13">
        <v>1150.5</v>
      </c>
      <c r="E389" s="13">
        <v>1827</v>
      </c>
      <c r="F389" s="13">
        <v>963.8</v>
      </c>
      <c r="G389" s="16">
        <f t="shared" si="27"/>
        <v>1.8956214982361486</v>
      </c>
      <c r="H389" s="22">
        <v>2.1339999999999998E-4</v>
      </c>
      <c r="I389" s="20">
        <f t="shared" si="28"/>
        <v>1.8548457192524988E-7</v>
      </c>
      <c r="J389" s="13">
        <v>0.1719</v>
      </c>
      <c r="K389" s="13">
        <f t="shared" si="25"/>
        <v>8.1780677923284576E-8</v>
      </c>
      <c r="L389" s="17">
        <f t="shared" si="29"/>
        <v>2.2680732984293193</v>
      </c>
      <c r="M389" s="13" t="s">
        <v>259</v>
      </c>
      <c r="N389" s="13"/>
    </row>
    <row r="390" spans="1:14" x14ac:dyDescent="0.15">
      <c r="A390" s="13">
        <v>-20</v>
      </c>
      <c r="B390" s="13">
        <f t="shared" si="26"/>
        <v>253.14999999999998</v>
      </c>
      <c r="C390" s="13">
        <v>30397500</v>
      </c>
      <c r="D390" s="13">
        <v>1119.4000000000001</v>
      </c>
      <c r="E390" s="13">
        <v>1834</v>
      </c>
      <c r="F390" s="13">
        <v>952</v>
      </c>
      <c r="G390" s="16">
        <f t="shared" si="27"/>
        <v>1.9264705882352942</v>
      </c>
      <c r="H390" s="22">
        <v>1.873E-4</v>
      </c>
      <c r="I390" s="20">
        <f t="shared" si="28"/>
        <v>1.6732177952474539E-7</v>
      </c>
      <c r="J390" s="13">
        <v>0.16169999999999998</v>
      </c>
      <c r="K390" s="13">
        <f t="shared" si="25"/>
        <v>7.8763568814809443E-8</v>
      </c>
      <c r="L390" s="17">
        <f t="shared" si="29"/>
        <v>2.1243549783549787</v>
      </c>
      <c r="M390" s="13" t="s">
        <v>259</v>
      </c>
      <c r="N390" s="13"/>
    </row>
    <row r="391" spans="1:14" x14ac:dyDescent="0.15">
      <c r="A391" s="13">
        <v>-10</v>
      </c>
      <c r="B391" s="13">
        <f t="shared" si="26"/>
        <v>263.14999999999998</v>
      </c>
      <c r="C391" s="13">
        <v>30397500</v>
      </c>
      <c r="D391" s="13">
        <v>1087.4000000000001</v>
      </c>
      <c r="E391" s="13">
        <v>1845</v>
      </c>
      <c r="F391" s="13">
        <v>941.69999999999993</v>
      </c>
      <c r="G391" s="16">
        <f t="shared" si="27"/>
        <v>1.9592226823829246</v>
      </c>
      <c r="H391" s="22">
        <v>1.6509999999999997E-4</v>
      </c>
      <c r="I391" s="20">
        <f t="shared" si="28"/>
        <v>1.5183005333823797E-7</v>
      </c>
      <c r="J391" s="13">
        <v>0.15190000000000001</v>
      </c>
      <c r="K391" s="13">
        <f t="shared" si="25"/>
        <v>7.5713282422506031E-8</v>
      </c>
      <c r="L391" s="17">
        <f t="shared" si="29"/>
        <v>2.0053291639236339</v>
      </c>
      <c r="M391" s="13" t="s">
        <v>259</v>
      </c>
      <c r="N391" s="13"/>
    </row>
    <row r="392" spans="1:14" x14ac:dyDescent="0.15">
      <c r="A392" s="13">
        <v>0</v>
      </c>
      <c r="B392" s="13">
        <f t="shared" si="26"/>
        <v>273.14999999999998</v>
      </c>
      <c r="C392" s="13">
        <v>30397500</v>
      </c>
      <c r="D392" s="13">
        <v>1054.3</v>
      </c>
      <c r="E392" s="13">
        <v>1860</v>
      </c>
      <c r="F392" s="13">
        <v>933</v>
      </c>
      <c r="G392" s="16">
        <f t="shared" si="27"/>
        <v>1.9935691318327975</v>
      </c>
      <c r="H392" s="22">
        <v>1.4630000000000001E-4</v>
      </c>
      <c r="I392" s="20">
        <f t="shared" si="28"/>
        <v>1.3876505738404631E-7</v>
      </c>
      <c r="J392" s="13">
        <v>0.14250000000000002</v>
      </c>
      <c r="K392" s="13">
        <f t="shared" ref="K392:K455" si="30">J392/E392/D392</f>
        <v>7.2667080741540801E-8</v>
      </c>
      <c r="L392" s="17">
        <f t="shared" si="29"/>
        <v>1.9096</v>
      </c>
      <c r="M392" s="13" t="s">
        <v>259</v>
      </c>
      <c r="N392" s="13"/>
    </row>
    <row r="393" spans="1:14" x14ac:dyDescent="0.15">
      <c r="A393" s="13">
        <v>10</v>
      </c>
      <c r="B393" s="13">
        <f t="shared" ref="B393:B456" si="31">A393+273.15</f>
        <v>283.14999999999998</v>
      </c>
      <c r="C393" s="13">
        <v>30397500</v>
      </c>
      <c r="D393" s="13">
        <v>1020.1</v>
      </c>
      <c r="E393" s="13">
        <v>1879</v>
      </c>
      <c r="F393" s="13">
        <v>925.69999999999993</v>
      </c>
      <c r="G393" s="16">
        <f t="shared" ref="G393:G456" si="32">E393/F393</f>
        <v>2.0298152749270821</v>
      </c>
      <c r="H393" s="22">
        <v>1.3009999999999999E-4</v>
      </c>
      <c r="I393" s="20">
        <f t="shared" ref="I393:I456" si="33">H393/D393</f>
        <v>1.2753651602784039E-7</v>
      </c>
      <c r="J393" s="13">
        <v>0.13350000000000001</v>
      </c>
      <c r="K393" s="13">
        <f t="shared" si="30"/>
        <v>6.964849526121551E-8</v>
      </c>
      <c r="L393" s="17">
        <f t="shared" ref="L393:L456" si="34">H393*E393/J393</f>
        <v>1.8311453183520596</v>
      </c>
      <c r="M393" s="13" t="s">
        <v>259</v>
      </c>
      <c r="N393" s="13"/>
    </row>
    <row r="394" spans="1:14" x14ac:dyDescent="0.15">
      <c r="A394" s="13">
        <v>20</v>
      </c>
      <c r="B394" s="13">
        <f t="shared" si="31"/>
        <v>293.14999999999998</v>
      </c>
      <c r="C394" s="13">
        <v>30397500</v>
      </c>
      <c r="D394" s="13">
        <v>984.7</v>
      </c>
      <c r="E394" s="13">
        <v>1902</v>
      </c>
      <c r="F394" s="13">
        <v>919.69999999999993</v>
      </c>
      <c r="G394" s="16">
        <f t="shared" si="32"/>
        <v>2.068065673589214</v>
      </c>
      <c r="H394" s="22">
        <v>1.1629999999999999E-4</v>
      </c>
      <c r="I394" s="20">
        <f t="shared" si="33"/>
        <v>1.1810703767644967E-7</v>
      </c>
      <c r="J394" s="13">
        <v>0.125</v>
      </c>
      <c r="K394" s="13">
        <f t="shared" si="30"/>
        <v>6.6741438434974132E-8</v>
      </c>
      <c r="L394" s="17">
        <f t="shared" si="34"/>
        <v>1.7696208</v>
      </c>
      <c r="M394" s="13" t="s">
        <v>259</v>
      </c>
      <c r="N394" s="13"/>
    </row>
    <row r="395" spans="1:14" x14ac:dyDescent="0.15">
      <c r="A395" s="13">
        <v>30</v>
      </c>
      <c r="B395" s="13">
        <f t="shared" si="31"/>
        <v>303.14999999999998</v>
      </c>
      <c r="C395" s="13">
        <v>30397500</v>
      </c>
      <c r="D395" s="13">
        <v>948</v>
      </c>
      <c r="E395" s="13">
        <v>1927</v>
      </c>
      <c r="F395" s="13">
        <v>915.4</v>
      </c>
      <c r="G395" s="16">
        <f t="shared" si="32"/>
        <v>2.1050906707450294</v>
      </c>
      <c r="H395" s="22">
        <v>1.0429999999999999E-4</v>
      </c>
      <c r="I395" s="20">
        <f t="shared" si="33"/>
        <v>1.1002109704641349E-7</v>
      </c>
      <c r="J395" s="13">
        <v>0.1169</v>
      </c>
      <c r="K395" s="13">
        <f t="shared" si="30"/>
        <v>6.3991819557301423E-8</v>
      </c>
      <c r="L395" s="17">
        <f t="shared" si="34"/>
        <v>1.7192994011976046</v>
      </c>
      <c r="M395" s="13" t="s">
        <v>259</v>
      </c>
      <c r="N395" s="13"/>
    </row>
    <row r="396" spans="1:14" x14ac:dyDescent="0.15">
      <c r="A396" s="13">
        <v>40</v>
      </c>
      <c r="B396" s="13">
        <f t="shared" si="31"/>
        <v>313.14999999999998</v>
      </c>
      <c r="C396" s="13">
        <v>30397500</v>
      </c>
      <c r="D396" s="13">
        <v>909.9</v>
      </c>
      <c r="E396" s="13">
        <v>1956</v>
      </c>
      <c r="F396" s="13">
        <v>912</v>
      </c>
      <c r="G396" s="16">
        <f t="shared" si="32"/>
        <v>2.1447368421052633</v>
      </c>
      <c r="H396" s="22">
        <v>9.3829999999999988E-5</v>
      </c>
      <c r="I396" s="20">
        <f t="shared" si="33"/>
        <v>1.0312122211232002E-7</v>
      </c>
      <c r="J396" s="13">
        <v>0.10920000000000001</v>
      </c>
      <c r="K396" s="13">
        <f t="shared" si="30"/>
        <v>6.1356435716997151E-8</v>
      </c>
      <c r="L396" s="17">
        <f t="shared" si="34"/>
        <v>1.6806912087912085</v>
      </c>
      <c r="M396" s="13" t="s">
        <v>312</v>
      </c>
      <c r="N396" s="13"/>
    </row>
    <row r="397" spans="1:14" x14ac:dyDescent="0.15">
      <c r="A397" s="13">
        <v>50</v>
      </c>
      <c r="B397" s="13">
        <f t="shared" si="31"/>
        <v>323.14999999999998</v>
      </c>
      <c r="C397" s="13">
        <v>30397500</v>
      </c>
      <c r="D397" s="13">
        <v>870.4</v>
      </c>
      <c r="E397" s="13">
        <v>1985</v>
      </c>
      <c r="F397" s="13">
        <v>908.80000000000007</v>
      </c>
      <c r="G397" s="16">
        <f t="shared" si="32"/>
        <v>2.1841989436619715</v>
      </c>
      <c r="H397" s="22">
        <v>8.475E-5</v>
      </c>
      <c r="I397" s="20">
        <f t="shared" si="33"/>
        <v>9.7369025735294122E-8</v>
      </c>
      <c r="J397" s="13">
        <v>0.1019</v>
      </c>
      <c r="K397" s="13">
        <f t="shared" si="30"/>
        <v>5.897864498444214E-8</v>
      </c>
      <c r="L397" s="17">
        <f t="shared" si="34"/>
        <v>1.6509200196270855</v>
      </c>
      <c r="M397" s="13" t="s">
        <v>312</v>
      </c>
      <c r="N397" s="13"/>
    </row>
    <row r="398" spans="1:14" x14ac:dyDescent="0.15">
      <c r="A398" s="13">
        <v>60</v>
      </c>
      <c r="B398" s="13">
        <f t="shared" si="31"/>
        <v>333.15</v>
      </c>
      <c r="C398" s="13">
        <v>30397500</v>
      </c>
      <c r="D398" s="13">
        <v>829.7</v>
      </c>
      <c r="E398" s="13">
        <v>2013</v>
      </c>
      <c r="F398" s="13">
        <v>906.69999999999993</v>
      </c>
      <c r="G398" s="16">
        <f t="shared" si="32"/>
        <v>2.2201389654792103</v>
      </c>
      <c r="H398" s="22">
        <v>7.6819999999999986E-5</v>
      </c>
      <c r="I398" s="20">
        <f t="shared" si="33"/>
        <v>9.2587682294805324E-8</v>
      </c>
      <c r="J398" s="13">
        <v>9.511E-2</v>
      </c>
      <c r="K398" s="13">
        <f t="shared" si="30"/>
        <v>5.6945749937686578E-8</v>
      </c>
      <c r="L398" s="17">
        <f t="shared" si="34"/>
        <v>1.6258927557564924</v>
      </c>
      <c r="M398" s="13" t="s">
        <v>312</v>
      </c>
      <c r="N398" s="13"/>
    </row>
    <row r="399" spans="1:14" x14ac:dyDescent="0.15">
      <c r="A399" s="13">
        <v>80</v>
      </c>
      <c r="B399" s="13">
        <f t="shared" si="31"/>
        <v>353.15</v>
      </c>
      <c r="C399" s="13">
        <v>30397500</v>
      </c>
      <c r="D399" s="13">
        <v>745.6</v>
      </c>
      <c r="E399" s="13">
        <v>2057</v>
      </c>
      <c r="F399" s="13">
        <v>904.90000000000009</v>
      </c>
      <c r="G399" s="16">
        <f t="shared" si="32"/>
        <v>2.2731793568350094</v>
      </c>
      <c r="H399" s="22">
        <v>6.3819999999999995E-5</v>
      </c>
      <c r="I399" s="20">
        <f t="shared" si="33"/>
        <v>8.5595493562231746E-8</v>
      </c>
      <c r="J399" s="13">
        <v>8.2970000000000002E-2</v>
      </c>
      <c r="K399" s="13">
        <f t="shared" si="30"/>
        <v>5.4097961321229089E-8</v>
      </c>
      <c r="L399" s="17">
        <f t="shared" si="34"/>
        <v>1.5822314089429914</v>
      </c>
      <c r="M399" s="13" t="s">
        <v>312</v>
      </c>
      <c r="N399" s="13"/>
    </row>
    <row r="400" spans="1:14" x14ac:dyDescent="0.15">
      <c r="A400" s="13">
        <v>100</v>
      </c>
      <c r="B400" s="13">
        <f t="shared" si="31"/>
        <v>373.15</v>
      </c>
      <c r="C400" s="13">
        <v>30397500</v>
      </c>
      <c r="D400" s="13">
        <v>661.9</v>
      </c>
      <c r="E400" s="13">
        <v>2044</v>
      </c>
      <c r="F400" s="13">
        <v>902.90000000000009</v>
      </c>
      <c r="G400" s="16">
        <f t="shared" si="32"/>
        <v>2.2638165909846051</v>
      </c>
      <c r="H400" s="22">
        <v>5.3999999999999998E-5</v>
      </c>
      <c r="I400" s="20">
        <f t="shared" si="33"/>
        <v>8.1583320743314695E-8</v>
      </c>
      <c r="J400" s="13">
        <v>7.2999999999999995E-2</v>
      </c>
      <c r="K400" s="13">
        <f t="shared" si="30"/>
        <v>5.3957222713832466E-8</v>
      </c>
      <c r="L400" s="17">
        <f t="shared" si="34"/>
        <v>1.512</v>
      </c>
      <c r="M400" s="13" t="s">
        <v>312</v>
      </c>
      <c r="N400" s="13"/>
    </row>
    <row r="401" spans="1:14" x14ac:dyDescent="0.15">
      <c r="A401" s="13">
        <v>150</v>
      </c>
      <c r="B401" s="13">
        <f t="shared" si="31"/>
        <v>423.15</v>
      </c>
      <c r="C401" s="13">
        <v>30397500</v>
      </c>
      <c r="D401" s="13">
        <v>492</v>
      </c>
      <c r="E401" s="13">
        <v>1780</v>
      </c>
      <c r="F401" s="13">
        <v>896.59999999999991</v>
      </c>
      <c r="G401" s="16">
        <f t="shared" si="32"/>
        <v>1.9852777158153025</v>
      </c>
      <c r="H401" s="22">
        <v>4.0289999999999995E-5</v>
      </c>
      <c r="I401" s="20">
        <f t="shared" si="33"/>
        <v>8.1890243902439009E-8</v>
      </c>
      <c r="J401" s="13">
        <v>5.7630000000000001E-2</v>
      </c>
      <c r="K401" s="13">
        <f t="shared" si="30"/>
        <v>6.5805700191833386E-8</v>
      </c>
      <c r="L401" s="17">
        <f t="shared" si="34"/>
        <v>1.2444247787610618</v>
      </c>
      <c r="M401" s="13" t="s">
        <v>312</v>
      </c>
      <c r="N401" s="13"/>
    </row>
    <row r="402" spans="1:14" x14ac:dyDescent="0.15">
      <c r="A402" s="13">
        <v>200</v>
      </c>
      <c r="B402" s="13">
        <f t="shared" si="31"/>
        <v>473.15</v>
      </c>
      <c r="C402" s="13">
        <v>30397500</v>
      </c>
      <c r="D402" s="13">
        <v>389.5</v>
      </c>
      <c r="E402" s="13">
        <v>1526</v>
      </c>
      <c r="F402" s="13">
        <v>895</v>
      </c>
      <c r="G402" s="16">
        <f t="shared" si="32"/>
        <v>1.7050279329608939</v>
      </c>
      <c r="H402" s="25">
        <v>3.5420000000000003E-5</v>
      </c>
      <c r="I402" s="20">
        <f t="shared" si="33"/>
        <v>9.0937098844672664E-8</v>
      </c>
      <c r="J402" s="13">
        <v>5.1639999999999998E-2</v>
      </c>
      <c r="K402" s="13">
        <f t="shared" si="30"/>
        <v>8.6880885364002988E-8</v>
      </c>
      <c r="L402" s="17">
        <f t="shared" si="34"/>
        <v>1.0466870642912471</v>
      </c>
      <c r="M402" s="13" t="s">
        <v>312</v>
      </c>
      <c r="N402" s="13"/>
    </row>
    <row r="403" spans="1:14" x14ac:dyDescent="0.15">
      <c r="A403" s="13">
        <v>300</v>
      </c>
      <c r="B403" s="13">
        <f t="shared" si="31"/>
        <v>573.15</v>
      </c>
      <c r="C403" s="13">
        <v>30397500</v>
      </c>
      <c r="D403" s="13">
        <v>284.60000000000002</v>
      </c>
      <c r="E403" s="13">
        <v>1320</v>
      </c>
      <c r="F403" s="13">
        <v>917.1</v>
      </c>
      <c r="G403" s="16">
        <f t="shared" si="32"/>
        <v>1.4393195943735688</v>
      </c>
      <c r="H403" s="22">
        <v>3.3949999999999999E-5</v>
      </c>
      <c r="I403" s="20">
        <f t="shared" si="33"/>
        <v>1.1929023190442726E-7</v>
      </c>
      <c r="J403" s="13">
        <v>5.2340000000000005E-2</v>
      </c>
      <c r="K403" s="13">
        <f t="shared" si="30"/>
        <v>1.393236653250708E-7</v>
      </c>
      <c r="L403" s="17">
        <f t="shared" si="34"/>
        <v>0.85620940007642332</v>
      </c>
      <c r="M403" s="13" t="s">
        <v>312</v>
      </c>
      <c r="N403" s="13"/>
    </row>
    <row r="404" spans="1:14" x14ac:dyDescent="0.15">
      <c r="A404" s="13">
        <v>400</v>
      </c>
      <c r="B404" s="13">
        <f t="shared" si="31"/>
        <v>673.15</v>
      </c>
      <c r="C404" s="13">
        <v>30397500</v>
      </c>
      <c r="D404" s="18">
        <v>230.1</v>
      </c>
      <c r="E404" s="13">
        <v>1270</v>
      </c>
      <c r="F404" s="18">
        <v>952.09999999999991</v>
      </c>
      <c r="G404" s="16">
        <f t="shared" si="32"/>
        <v>1.3338934985820818</v>
      </c>
      <c r="H404" s="22">
        <v>3.5459999999999996E-5</v>
      </c>
      <c r="I404" s="20">
        <f t="shared" si="33"/>
        <v>1.5410691003911342E-7</v>
      </c>
      <c r="J404" s="18">
        <v>5.6860000000000001E-2</v>
      </c>
      <c r="K404" s="13">
        <f t="shared" si="30"/>
        <v>1.9457476550763619E-7</v>
      </c>
      <c r="L404" s="17">
        <f t="shared" si="34"/>
        <v>0.79201899402040088</v>
      </c>
      <c r="M404" s="13" t="s">
        <v>312</v>
      </c>
      <c r="N404" s="13"/>
    </row>
    <row r="405" spans="1:14" x14ac:dyDescent="0.15">
      <c r="A405" s="13">
        <v>500</v>
      </c>
      <c r="B405" s="13">
        <f t="shared" si="31"/>
        <v>773.15</v>
      </c>
      <c r="C405" s="13">
        <v>30397500</v>
      </c>
      <c r="D405" s="13">
        <v>195.4</v>
      </c>
      <c r="E405" s="13">
        <v>1264</v>
      </c>
      <c r="F405" s="18">
        <v>987.6</v>
      </c>
      <c r="G405" s="16">
        <f t="shared" si="32"/>
        <v>1.279870392871608</v>
      </c>
      <c r="H405" s="22">
        <v>3.7740000000000001E-5</v>
      </c>
      <c r="I405" s="20">
        <f t="shared" si="33"/>
        <v>1.931422722620266E-7</v>
      </c>
      <c r="J405" s="13">
        <v>6.2450000000000006E-2</v>
      </c>
      <c r="K405" s="13">
        <f t="shared" si="30"/>
        <v>2.5284874907686925E-7</v>
      </c>
      <c r="L405" s="17">
        <f t="shared" si="34"/>
        <v>0.7638648518815051</v>
      </c>
      <c r="M405" s="13" t="s">
        <v>312</v>
      </c>
      <c r="N405" s="13"/>
    </row>
    <row r="406" spans="1:14" x14ac:dyDescent="0.15">
      <c r="A406" s="13">
        <v>600</v>
      </c>
      <c r="B406" s="13">
        <f t="shared" si="31"/>
        <v>873.15</v>
      </c>
      <c r="C406" s="13">
        <v>30397500</v>
      </c>
      <c r="D406" s="13">
        <v>170.9</v>
      </c>
      <c r="E406" s="13">
        <v>1272</v>
      </c>
      <c r="F406" s="13">
        <v>1020</v>
      </c>
      <c r="G406" s="16">
        <f t="shared" si="32"/>
        <v>1.2470588235294118</v>
      </c>
      <c r="H406" s="25">
        <v>4.0229999999999993E-5</v>
      </c>
      <c r="I406" s="20">
        <f t="shared" si="33"/>
        <v>2.3540081919251019E-7</v>
      </c>
      <c r="J406" s="13">
        <v>6.837E-2</v>
      </c>
      <c r="K406" s="13">
        <f t="shared" si="30"/>
        <v>3.1451141018139259E-7</v>
      </c>
      <c r="L406" s="17">
        <f t="shared" si="34"/>
        <v>0.74846511627906964</v>
      </c>
      <c r="M406" s="13" t="s">
        <v>312</v>
      </c>
      <c r="N406" s="13"/>
    </row>
    <row r="407" spans="1:14" x14ac:dyDescent="0.15">
      <c r="A407" s="13">
        <v>700</v>
      </c>
      <c r="B407" s="13">
        <f t="shared" si="31"/>
        <v>973.15</v>
      </c>
      <c r="C407" s="13">
        <v>30397500</v>
      </c>
      <c r="D407" s="13">
        <v>152.4</v>
      </c>
      <c r="E407" s="13">
        <v>1285</v>
      </c>
      <c r="F407" s="13">
        <v>1048</v>
      </c>
      <c r="G407" s="16">
        <f t="shared" si="32"/>
        <v>1.2261450381679388</v>
      </c>
      <c r="H407" s="25">
        <v>4.2769999999999999E-5</v>
      </c>
      <c r="I407" s="20">
        <f t="shared" si="33"/>
        <v>2.8064304461942258E-7</v>
      </c>
      <c r="J407" s="13">
        <v>7.4319999999999997E-2</v>
      </c>
      <c r="K407" s="13">
        <f t="shared" si="30"/>
        <v>3.7950509104649853E-7</v>
      </c>
      <c r="L407" s="17">
        <f t="shared" si="34"/>
        <v>0.73949744348762114</v>
      </c>
      <c r="M407" s="13" t="s">
        <v>312</v>
      </c>
      <c r="N407" s="13"/>
    </row>
    <row r="408" spans="1:14" x14ac:dyDescent="0.15">
      <c r="A408" s="13">
        <v>800</v>
      </c>
      <c r="B408" s="13">
        <f t="shared" si="31"/>
        <v>1073.1500000000001</v>
      </c>
      <c r="C408" s="13">
        <v>30397500</v>
      </c>
      <c r="D408" s="18">
        <v>137.80000000000001</v>
      </c>
      <c r="E408" s="13">
        <v>1299</v>
      </c>
      <c r="F408" s="18">
        <v>1072</v>
      </c>
      <c r="G408" s="16">
        <f t="shared" si="32"/>
        <v>1.2117537313432836</v>
      </c>
      <c r="H408" s="25">
        <v>4.5269999999999999E-5</v>
      </c>
      <c r="I408" s="20">
        <f t="shared" si="33"/>
        <v>3.2851959361393322E-7</v>
      </c>
      <c r="J408" s="18">
        <v>8.0200000000000007E-2</v>
      </c>
      <c r="K408" s="13">
        <f t="shared" si="30"/>
        <v>4.4803918611056177E-7</v>
      </c>
      <c r="L408" s="17">
        <f t="shared" si="34"/>
        <v>0.73323852867830419</v>
      </c>
      <c r="M408" s="13" t="s">
        <v>312</v>
      </c>
      <c r="N408" s="13"/>
    </row>
    <row r="409" spans="1:14" x14ac:dyDescent="0.15">
      <c r="A409" s="13">
        <v>900</v>
      </c>
      <c r="B409" s="13">
        <f t="shared" si="31"/>
        <v>1173.1500000000001</v>
      </c>
      <c r="C409" s="13">
        <v>30397500</v>
      </c>
      <c r="D409" s="18">
        <v>126</v>
      </c>
      <c r="E409" s="13">
        <v>1312</v>
      </c>
      <c r="F409" s="18">
        <v>1093</v>
      </c>
      <c r="G409" s="16">
        <f t="shared" si="32"/>
        <v>1.2003659652333027</v>
      </c>
      <c r="H409" s="25">
        <v>4.7709999999999996E-5</v>
      </c>
      <c r="I409" s="20">
        <f t="shared" si="33"/>
        <v>3.7865079365079361E-7</v>
      </c>
      <c r="J409" s="18">
        <v>8.5930000000000006E-2</v>
      </c>
      <c r="K409" s="13">
        <f t="shared" si="30"/>
        <v>5.1980497483546272E-7</v>
      </c>
      <c r="L409" s="17">
        <f t="shared" si="34"/>
        <v>0.72844780635400885</v>
      </c>
      <c r="M409" s="13" t="s">
        <v>312</v>
      </c>
      <c r="N409" s="13"/>
    </row>
    <row r="410" spans="1:14" x14ac:dyDescent="0.15">
      <c r="A410" s="13">
        <v>-40</v>
      </c>
      <c r="B410" s="13">
        <f t="shared" si="31"/>
        <v>233.14999999999998</v>
      </c>
      <c r="C410" s="13">
        <v>35463750</v>
      </c>
      <c r="D410" s="18">
        <v>1189.5</v>
      </c>
      <c r="E410" s="13">
        <v>1807</v>
      </c>
      <c r="F410" s="18">
        <v>980.5</v>
      </c>
      <c r="G410" s="16">
        <f t="shared" si="32"/>
        <v>1.8429372768995411</v>
      </c>
      <c r="H410" s="25">
        <v>2.5259999999999996E-4</v>
      </c>
      <c r="I410" s="20">
        <f t="shared" si="33"/>
        <v>2.1235813366960904E-7</v>
      </c>
      <c r="J410" s="18">
        <v>0.186</v>
      </c>
      <c r="K410" s="13">
        <f t="shared" si="30"/>
        <v>8.6534710537903952E-8</v>
      </c>
      <c r="L410" s="17">
        <f t="shared" si="34"/>
        <v>2.454022580645161</v>
      </c>
      <c r="M410" s="13" t="s">
        <v>259</v>
      </c>
      <c r="N410" s="13"/>
    </row>
    <row r="411" spans="1:14" x14ac:dyDescent="0.15">
      <c r="A411" s="13">
        <v>-30</v>
      </c>
      <c r="B411" s="13">
        <f t="shared" si="31"/>
        <v>243.14999999999998</v>
      </c>
      <c r="C411" s="13">
        <v>35463750</v>
      </c>
      <c r="D411" s="13">
        <v>1160.2</v>
      </c>
      <c r="E411" s="13">
        <v>1806</v>
      </c>
      <c r="F411" s="13">
        <v>966.7</v>
      </c>
      <c r="G411" s="16">
        <f t="shared" si="32"/>
        <v>1.8682114409847936</v>
      </c>
      <c r="H411" s="25">
        <v>2.2099999999999998E-4</v>
      </c>
      <c r="I411" s="20">
        <f t="shared" si="33"/>
        <v>1.9048439924151005E-7</v>
      </c>
      <c r="J411" s="13">
        <v>0.17550000000000002</v>
      </c>
      <c r="K411" s="13">
        <f t="shared" si="30"/>
        <v>8.3758041487863533E-8</v>
      </c>
      <c r="L411" s="17">
        <f t="shared" si="34"/>
        <v>2.2742222222222219</v>
      </c>
      <c r="M411" s="13" t="s">
        <v>259</v>
      </c>
      <c r="N411" s="13"/>
    </row>
    <row r="412" spans="1:14" x14ac:dyDescent="0.15">
      <c r="A412" s="13">
        <v>-20</v>
      </c>
      <c r="B412" s="13">
        <f t="shared" si="31"/>
        <v>253.14999999999998</v>
      </c>
      <c r="C412" s="13">
        <v>35463750</v>
      </c>
      <c r="D412" s="13">
        <v>1130.4000000000001</v>
      </c>
      <c r="E412" s="13">
        <v>1809</v>
      </c>
      <c r="F412" s="13">
        <v>954.7</v>
      </c>
      <c r="G412" s="16">
        <f t="shared" si="32"/>
        <v>1.8948360741594217</v>
      </c>
      <c r="H412" s="22">
        <v>1.9459999999999999E-4</v>
      </c>
      <c r="I412" s="20">
        <f t="shared" si="33"/>
        <v>1.7215145081387117E-7</v>
      </c>
      <c r="J412" s="13">
        <v>0.16540000000000002</v>
      </c>
      <c r="K412" s="13">
        <f t="shared" si="30"/>
        <v>8.088440396116454E-8</v>
      </c>
      <c r="L412" s="17">
        <f t="shared" si="34"/>
        <v>2.1283639661426843</v>
      </c>
      <c r="M412" s="13" t="s">
        <v>259</v>
      </c>
      <c r="N412" s="13"/>
    </row>
    <row r="413" spans="1:14" x14ac:dyDescent="0.15">
      <c r="A413" s="13">
        <v>-10</v>
      </c>
      <c r="B413" s="13">
        <f t="shared" si="31"/>
        <v>263.14999999999998</v>
      </c>
      <c r="C413" s="13">
        <v>35463750</v>
      </c>
      <c r="D413" s="13">
        <v>1099.8</v>
      </c>
      <c r="E413" s="13">
        <v>1815</v>
      </c>
      <c r="F413" s="13">
        <v>944.2</v>
      </c>
      <c r="G413" s="16">
        <f t="shared" si="32"/>
        <v>1.9222622325778436</v>
      </c>
      <c r="H413" s="22">
        <v>1.7219999999999998E-4</v>
      </c>
      <c r="I413" s="20">
        <f t="shared" si="33"/>
        <v>1.5657392253136933E-7</v>
      </c>
      <c r="J413" s="13">
        <v>0.15590000000000001</v>
      </c>
      <c r="K413" s="13">
        <f t="shared" si="30"/>
        <v>7.8100851795242515E-8</v>
      </c>
      <c r="L413" s="17">
        <f t="shared" si="34"/>
        <v>2.0047658755612567</v>
      </c>
      <c r="M413" s="13" t="s">
        <v>259</v>
      </c>
      <c r="N413" s="13"/>
    </row>
    <row r="414" spans="1:14" x14ac:dyDescent="0.15">
      <c r="A414" s="13">
        <v>0</v>
      </c>
      <c r="B414" s="13">
        <f t="shared" si="31"/>
        <v>273.14999999999998</v>
      </c>
      <c r="C414" s="13">
        <v>35463750</v>
      </c>
      <c r="D414" s="13">
        <v>1068.5</v>
      </c>
      <c r="E414" s="13">
        <v>1824</v>
      </c>
      <c r="F414" s="13">
        <v>935.2</v>
      </c>
      <c r="G414" s="16">
        <f t="shared" si="32"/>
        <v>1.9503849443969203</v>
      </c>
      <c r="H414" s="22">
        <v>1.5319999999999998E-4</v>
      </c>
      <c r="I414" s="20">
        <f t="shared" si="33"/>
        <v>1.4337856808610201E-7</v>
      </c>
      <c r="J414" s="13">
        <v>0.1467</v>
      </c>
      <c r="K414" s="13">
        <f t="shared" si="30"/>
        <v>7.5271531660222153E-8</v>
      </c>
      <c r="L414" s="17">
        <f t="shared" si="34"/>
        <v>1.9048179959100204</v>
      </c>
      <c r="M414" s="13" t="s">
        <v>259</v>
      </c>
      <c r="N414" s="13"/>
    </row>
    <row r="415" spans="1:14" x14ac:dyDescent="0.15">
      <c r="A415" s="13">
        <v>10</v>
      </c>
      <c r="B415" s="13">
        <f t="shared" si="31"/>
        <v>283.14999999999998</v>
      </c>
      <c r="C415" s="13">
        <v>35463750</v>
      </c>
      <c r="D415" s="13">
        <v>1036.4000000000001</v>
      </c>
      <c r="E415" s="13">
        <v>1836</v>
      </c>
      <c r="F415" s="13">
        <v>927.6</v>
      </c>
      <c r="G415" s="16">
        <f t="shared" si="32"/>
        <v>1.9793014230271668</v>
      </c>
      <c r="H415" s="22">
        <v>1.3689999999999999E-4</v>
      </c>
      <c r="I415" s="20">
        <f t="shared" si="33"/>
        <v>1.3209185642609029E-7</v>
      </c>
      <c r="J415" s="13">
        <v>0.1381</v>
      </c>
      <c r="K415" s="13">
        <f t="shared" si="30"/>
        <v>7.2576095063438124E-8</v>
      </c>
      <c r="L415" s="17">
        <f t="shared" si="34"/>
        <v>1.8200463432295435</v>
      </c>
      <c r="M415" s="13" t="s">
        <v>259</v>
      </c>
      <c r="N415" s="13"/>
    </row>
    <row r="416" spans="1:14" x14ac:dyDescent="0.15">
      <c r="A416" s="13">
        <v>20</v>
      </c>
      <c r="B416" s="13">
        <f t="shared" si="31"/>
        <v>293.14999999999998</v>
      </c>
      <c r="C416" s="13">
        <v>35463750</v>
      </c>
      <c r="D416" s="13">
        <v>1003.4</v>
      </c>
      <c r="E416" s="13">
        <v>1850</v>
      </c>
      <c r="F416" s="13">
        <v>921.3</v>
      </c>
      <c r="G416" s="16">
        <f t="shared" si="32"/>
        <v>2.0080321285140563</v>
      </c>
      <c r="H416" s="22">
        <v>1.2290000000000001E-4</v>
      </c>
      <c r="I416" s="20">
        <f t="shared" si="33"/>
        <v>1.2248355590990632E-7</v>
      </c>
      <c r="J416" s="13">
        <v>0.12980000000000003</v>
      </c>
      <c r="K416" s="13">
        <f t="shared" si="30"/>
        <v>6.992441913709605E-8</v>
      </c>
      <c r="L416" s="17">
        <f t="shared" si="34"/>
        <v>1.7516563944530044</v>
      </c>
      <c r="M416" s="13" t="s">
        <v>259</v>
      </c>
      <c r="N416" s="13"/>
    </row>
    <row r="417" spans="1:14" x14ac:dyDescent="0.15">
      <c r="A417" s="13">
        <v>30</v>
      </c>
      <c r="B417" s="13">
        <f t="shared" si="31"/>
        <v>303.14999999999998</v>
      </c>
      <c r="C417" s="13">
        <v>35463750</v>
      </c>
      <c r="D417" s="13">
        <v>969.6</v>
      </c>
      <c r="E417" s="13">
        <v>1865</v>
      </c>
      <c r="F417" s="13">
        <v>916.3</v>
      </c>
      <c r="G417" s="16">
        <f t="shared" si="32"/>
        <v>2.0353595983848085</v>
      </c>
      <c r="H417" s="22">
        <v>1.108E-4</v>
      </c>
      <c r="I417" s="20">
        <f t="shared" si="33"/>
        <v>1.1427392739273926E-7</v>
      </c>
      <c r="J417" s="13">
        <v>0.122</v>
      </c>
      <c r="K417" s="13">
        <f t="shared" si="30"/>
        <v>6.7466532176005811E-8</v>
      </c>
      <c r="L417" s="17">
        <f t="shared" si="34"/>
        <v>1.6937868852459017</v>
      </c>
      <c r="M417" s="13" t="s">
        <v>259</v>
      </c>
      <c r="N417" s="13"/>
    </row>
    <row r="418" spans="1:14" x14ac:dyDescent="0.15">
      <c r="A418" s="13">
        <v>40</v>
      </c>
      <c r="B418" s="13">
        <f t="shared" si="31"/>
        <v>313.14999999999998</v>
      </c>
      <c r="C418" s="13">
        <v>35463750</v>
      </c>
      <c r="D418" s="13">
        <v>934.8</v>
      </c>
      <c r="E418" s="13">
        <v>1881</v>
      </c>
      <c r="F418" s="13">
        <v>912.3</v>
      </c>
      <c r="G418" s="16">
        <f t="shared" si="32"/>
        <v>2.0618217691548835</v>
      </c>
      <c r="H418" s="22">
        <v>1.004E-4</v>
      </c>
      <c r="I418" s="20">
        <f t="shared" si="33"/>
        <v>1.0740265297389816E-7</v>
      </c>
      <c r="J418" s="13">
        <v>0.11459999999999999</v>
      </c>
      <c r="K418" s="13">
        <f t="shared" si="30"/>
        <v>6.5174411502362318E-8</v>
      </c>
      <c r="L418" s="17">
        <f t="shared" si="34"/>
        <v>1.6479267015706807</v>
      </c>
      <c r="M418" s="13" t="s">
        <v>312</v>
      </c>
      <c r="N418" s="13"/>
    </row>
    <row r="419" spans="1:14" x14ac:dyDescent="0.15">
      <c r="A419" s="13">
        <v>50</v>
      </c>
      <c r="B419" s="13">
        <f t="shared" si="31"/>
        <v>323.14999999999998</v>
      </c>
      <c r="C419" s="13">
        <v>35463750</v>
      </c>
      <c r="D419" s="13">
        <v>899.2</v>
      </c>
      <c r="E419" s="13">
        <v>1898</v>
      </c>
      <c r="F419" s="13">
        <v>908.69999999999993</v>
      </c>
      <c r="G419" s="16">
        <f t="shared" si="32"/>
        <v>2.0886981402002864</v>
      </c>
      <c r="H419" s="22">
        <v>9.1269999999999999E-5</v>
      </c>
      <c r="I419" s="20">
        <f t="shared" si="33"/>
        <v>1.0150133451957295E-7</v>
      </c>
      <c r="J419" s="13">
        <v>0.1077</v>
      </c>
      <c r="K419" s="13">
        <f t="shared" si="30"/>
        <v>6.3104916581979908E-8</v>
      </c>
      <c r="L419" s="17">
        <f t="shared" si="34"/>
        <v>1.6084536675951717</v>
      </c>
      <c r="M419" s="13" t="s">
        <v>312</v>
      </c>
      <c r="N419" s="13"/>
    </row>
    <row r="420" spans="1:14" x14ac:dyDescent="0.15">
      <c r="A420" s="13">
        <v>60</v>
      </c>
      <c r="B420" s="13">
        <f t="shared" si="31"/>
        <v>333.15</v>
      </c>
      <c r="C420" s="13">
        <v>35463750</v>
      </c>
      <c r="D420" s="13">
        <v>862.9</v>
      </c>
      <c r="E420" s="13">
        <v>1912</v>
      </c>
      <c r="F420" s="13">
        <v>906</v>
      </c>
      <c r="G420" s="16">
        <f t="shared" si="32"/>
        <v>2.11037527593819</v>
      </c>
      <c r="H420" s="22">
        <v>8.3349999999999993E-5</v>
      </c>
      <c r="I420" s="20">
        <f t="shared" si="33"/>
        <v>9.6592884459381145E-8</v>
      </c>
      <c r="J420" s="13">
        <v>0.10118000000000001</v>
      </c>
      <c r="K420" s="13">
        <f t="shared" si="30"/>
        <v>6.1326237155917261E-8</v>
      </c>
      <c r="L420" s="17">
        <f t="shared" si="34"/>
        <v>1.5750662186202804</v>
      </c>
      <c r="M420" s="13" t="s">
        <v>312</v>
      </c>
      <c r="N420" s="13"/>
    </row>
    <row r="421" spans="1:14" x14ac:dyDescent="0.15">
      <c r="A421" s="13">
        <v>80</v>
      </c>
      <c r="B421" s="13">
        <f t="shared" si="31"/>
        <v>353.15</v>
      </c>
      <c r="C421" s="13">
        <v>35463750</v>
      </c>
      <c r="D421" s="13">
        <v>789</v>
      </c>
      <c r="E421" s="13">
        <v>1934</v>
      </c>
      <c r="F421" s="13">
        <v>903.4</v>
      </c>
      <c r="G421" s="16">
        <f t="shared" si="32"/>
        <v>2.1408014168696039</v>
      </c>
      <c r="H421" s="22">
        <v>7.0379999999999987E-5</v>
      </c>
      <c r="I421" s="20">
        <f t="shared" si="33"/>
        <v>8.9201520912547517E-8</v>
      </c>
      <c r="J421" s="13">
        <v>8.9599999999999999E-2</v>
      </c>
      <c r="K421" s="13">
        <f t="shared" si="30"/>
        <v>5.8718443751531858E-8</v>
      </c>
      <c r="L421" s="17">
        <f t="shared" si="34"/>
        <v>1.5191397321428568</v>
      </c>
      <c r="M421" s="13" t="s">
        <v>312</v>
      </c>
      <c r="N421" s="13"/>
    </row>
    <row r="422" spans="1:14" x14ac:dyDescent="0.15">
      <c r="A422" s="13">
        <v>100</v>
      </c>
      <c r="B422" s="13">
        <f t="shared" si="31"/>
        <v>373.15</v>
      </c>
      <c r="C422" s="13">
        <v>35463750</v>
      </c>
      <c r="D422" s="13">
        <v>715.3</v>
      </c>
      <c r="E422" s="13">
        <v>1930</v>
      </c>
      <c r="F422" s="13">
        <v>901.69999999999993</v>
      </c>
      <c r="G422" s="16">
        <f t="shared" si="32"/>
        <v>2.1404014639015196</v>
      </c>
      <c r="H422" s="22">
        <v>6.0479999999999997E-5</v>
      </c>
      <c r="I422" s="20">
        <f t="shared" si="33"/>
        <v>8.4551936250524256E-8</v>
      </c>
      <c r="J422" s="13">
        <v>7.9920000000000005E-2</v>
      </c>
      <c r="K422" s="13">
        <f t="shared" si="30"/>
        <v>5.7890851984999958E-8</v>
      </c>
      <c r="L422" s="17">
        <f t="shared" si="34"/>
        <v>1.4605405405405403</v>
      </c>
      <c r="M422" s="13" t="s">
        <v>312</v>
      </c>
      <c r="N422" s="13"/>
    </row>
    <row r="423" spans="1:14" x14ac:dyDescent="0.15">
      <c r="A423" s="13">
        <v>150</v>
      </c>
      <c r="B423" s="13">
        <f t="shared" si="31"/>
        <v>423.15</v>
      </c>
      <c r="C423" s="13">
        <v>35463750</v>
      </c>
      <c r="D423" s="13">
        <v>555.20000000000005</v>
      </c>
      <c r="E423" s="13">
        <v>1765</v>
      </c>
      <c r="F423" s="13">
        <v>899.5</v>
      </c>
      <c r="G423" s="16">
        <f t="shared" si="32"/>
        <v>1.9622012229016119</v>
      </c>
      <c r="H423" s="22">
        <v>4.5499999999999995E-5</v>
      </c>
      <c r="I423" s="20">
        <f t="shared" si="33"/>
        <v>8.1952449567723322E-8</v>
      </c>
      <c r="J423" s="13">
        <v>6.3840000000000008E-2</v>
      </c>
      <c r="K423" s="13">
        <f t="shared" si="30"/>
        <v>6.5147643500338799E-8</v>
      </c>
      <c r="L423" s="17">
        <f t="shared" si="34"/>
        <v>1.2579495614035086</v>
      </c>
      <c r="M423" s="13" t="s">
        <v>312</v>
      </c>
      <c r="N423" s="13"/>
    </row>
    <row r="424" spans="1:14" x14ac:dyDescent="0.15">
      <c r="A424" s="13">
        <v>200</v>
      </c>
      <c r="B424" s="13">
        <f t="shared" si="31"/>
        <v>473.15</v>
      </c>
      <c r="C424" s="13">
        <v>35463750</v>
      </c>
      <c r="D424" s="13">
        <v>446.5</v>
      </c>
      <c r="E424" s="13">
        <v>1558</v>
      </c>
      <c r="F424" s="13">
        <v>900.69999999999993</v>
      </c>
      <c r="G424" s="16">
        <f t="shared" si="32"/>
        <v>1.7297657377595206</v>
      </c>
      <c r="H424" s="22">
        <v>3.9119999999999998E-5</v>
      </c>
      <c r="I424" s="20">
        <f t="shared" si="33"/>
        <v>8.7614781634938406E-8</v>
      </c>
      <c r="J424" s="13">
        <v>5.6320000000000002E-2</v>
      </c>
      <c r="K424" s="13">
        <f t="shared" si="30"/>
        <v>8.0960602144478454E-8</v>
      </c>
      <c r="L424" s="17">
        <f t="shared" si="34"/>
        <v>1.0821903409090907</v>
      </c>
      <c r="M424" s="13" t="s">
        <v>312</v>
      </c>
      <c r="N424" s="13"/>
    </row>
    <row r="425" spans="1:14" x14ac:dyDescent="0.15">
      <c r="A425" s="13">
        <v>300</v>
      </c>
      <c r="B425" s="13">
        <f t="shared" si="31"/>
        <v>573.15</v>
      </c>
      <c r="C425" s="13">
        <v>35463750</v>
      </c>
      <c r="D425" s="13">
        <v>327.7</v>
      </c>
      <c r="E425" s="13">
        <v>1349</v>
      </c>
      <c r="F425" s="13">
        <v>922.1</v>
      </c>
      <c r="G425" s="16">
        <f t="shared" si="32"/>
        <v>1.4629649712612514</v>
      </c>
      <c r="H425" s="22">
        <v>3.6029999999999999E-5</v>
      </c>
      <c r="I425" s="20">
        <f t="shared" si="33"/>
        <v>1.09948123283491E-7</v>
      </c>
      <c r="J425" s="13">
        <v>5.5219999999999998E-2</v>
      </c>
      <c r="K425" s="13">
        <f t="shared" si="30"/>
        <v>1.2491310712192464E-7</v>
      </c>
      <c r="L425" s="17">
        <f t="shared" si="34"/>
        <v>0.88019684896776529</v>
      </c>
      <c r="M425" s="13" t="s">
        <v>312</v>
      </c>
      <c r="N425" s="13"/>
    </row>
    <row r="426" spans="1:14" x14ac:dyDescent="0.15">
      <c r="A426" s="13">
        <v>400</v>
      </c>
      <c r="B426" s="13">
        <f t="shared" si="31"/>
        <v>673.15</v>
      </c>
      <c r="C426" s="13">
        <v>35463750</v>
      </c>
      <c r="D426" s="18">
        <v>264.89999999999998</v>
      </c>
      <c r="E426" s="13">
        <v>1289</v>
      </c>
      <c r="F426" s="18">
        <v>955.7</v>
      </c>
      <c r="G426" s="16">
        <f t="shared" si="32"/>
        <v>1.3487496076174532</v>
      </c>
      <c r="H426" s="22">
        <v>3.684E-5</v>
      </c>
      <c r="I426" s="20">
        <f t="shared" si="33"/>
        <v>1.3907134767836921E-7</v>
      </c>
      <c r="J426" s="18">
        <v>5.8930000000000003E-2</v>
      </c>
      <c r="K426" s="13">
        <f t="shared" si="30"/>
        <v>1.725844112903533E-7</v>
      </c>
      <c r="L426" s="17">
        <f t="shared" si="34"/>
        <v>0.80581639232988289</v>
      </c>
      <c r="M426" s="13" t="s">
        <v>312</v>
      </c>
      <c r="N426" s="13"/>
    </row>
    <row r="427" spans="1:14" x14ac:dyDescent="0.15">
      <c r="A427" s="13">
        <v>500</v>
      </c>
      <c r="B427" s="13">
        <f t="shared" si="31"/>
        <v>773.15</v>
      </c>
      <c r="C427" s="13">
        <v>35463750</v>
      </c>
      <c r="D427" s="13">
        <v>224.9</v>
      </c>
      <c r="E427" s="13">
        <v>1277</v>
      </c>
      <c r="F427" s="18">
        <v>990.1</v>
      </c>
      <c r="G427" s="16">
        <f t="shared" si="32"/>
        <v>1.2897687102312898</v>
      </c>
      <c r="H427" s="22">
        <v>3.875E-5</v>
      </c>
      <c r="I427" s="20">
        <f t="shared" si="33"/>
        <v>1.7229879946642953E-7</v>
      </c>
      <c r="J427" s="13">
        <v>6.4069999999999988E-2</v>
      </c>
      <c r="K427" s="13">
        <f t="shared" si="30"/>
        <v>2.2308705548415668E-7</v>
      </c>
      <c r="L427" s="17">
        <f t="shared" si="34"/>
        <v>0.77233884813485265</v>
      </c>
      <c r="M427" s="13" t="s">
        <v>312</v>
      </c>
      <c r="N427" s="13"/>
    </row>
    <row r="428" spans="1:14" x14ac:dyDescent="0.15">
      <c r="A428" s="13">
        <v>600</v>
      </c>
      <c r="B428" s="13">
        <f t="shared" si="31"/>
        <v>873.15</v>
      </c>
      <c r="C428" s="13">
        <v>35463750</v>
      </c>
      <c r="D428" s="13">
        <v>196.7</v>
      </c>
      <c r="E428" s="18">
        <v>1282</v>
      </c>
      <c r="F428" s="13">
        <v>1022</v>
      </c>
      <c r="G428" s="16">
        <f t="shared" si="32"/>
        <v>1.25440313111546</v>
      </c>
      <c r="H428" s="25">
        <v>4.1020000000000004E-5</v>
      </c>
      <c r="I428" s="20">
        <f t="shared" si="33"/>
        <v>2.0854092526690395E-7</v>
      </c>
      <c r="J428" s="13">
        <v>6.9699999999999998E-2</v>
      </c>
      <c r="K428" s="13">
        <f t="shared" si="30"/>
        <v>2.7640149835784992E-7</v>
      </c>
      <c r="L428" s="17">
        <f t="shared" si="34"/>
        <v>0.75448550932568159</v>
      </c>
      <c r="M428" s="13" t="s">
        <v>312</v>
      </c>
      <c r="N428" s="13"/>
    </row>
    <row r="429" spans="1:14" x14ac:dyDescent="0.15">
      <c r="A429" s="13">
        <v>700</v>
      </c>
      <c r="B429" s="13">
        <f t="shared" si="31"/>
        <v>973.15</v>
      </c>
      <c r="C429" s="13">
        <v>35463750</v>
      </c>
      <c r="D429" s="13">
        <v>175.5</v>
      </c>
      <c r="E429" s="13">
        <v>1293</v>
      </c>
      <c r="F429" s="13">
        <v>1049</v>
      </c>
      <c r="G429" s="16">
        <f t="shared" si="32"/>
        <v>1.232602478551001</v>
      </c>
      <c r="H429" s="25">
        <v>4.3399999999999998E-5</v>
      </c>
      <c r="I429" s="20">
        <f t="shared" si="33"/>
        <v>2.4729344729344726E-7</v>
      </c>
      <c r="J429" s="13">
        <v>7.5450000000000003E-2</v>
      </c>
      <c r="K429" s="13">
        <f t="shared" si="30"/>
        <v>3.3249383597411443E-7</v>
      </c>
      <c r="L429" s="17">
        <f t="shared" si="34"/>
        <v>0.74375347912524847</v>
      </c>
      <c r="M429" s="13" t="s">
        <v>312</v>
      </c>
      <c r="N429" s="13"/>
    </row>
    <row r="430" spans="1:14" x14ac:dyDescent="0.15">
      <c r="A430" s="13">
        <v>800</v>
      </c>
      <c r="B430" s="13">
        <f t="shared" si="31"/>
        <v>1073.1500000000001</v>
      </c>
      <c r="C430" s="13">
        <v>35463750</v>
      </c>
      <c r="D430" s="18">
        <v>158.69999999999999</v>
      </c>
      <c r="E430" s="13">
        <v>1305</v>
      </c>
      <c r="F430" s="18">
        <v>1073</v>
      </c>
      <c r="G430" s="16">
        <f t="shared" si="32"/>
        <v>1.2162162162162162</v>
      </c>
      <c r="H430" s="25">
        <v>4.5799999999999995E-5</v>
      </c>
      <c r="I430" s="20">
        <f t="shared" si="33"/>
        <v>2.8859483301827344E-7</v>
      </c>
      <c r="J430" s="18">
        <v>8.1180000000000002E-2</v>
      </c>
      <c r="K430" s="13">
        <f t="shared" si="30"/>
        <v>3.9197792408143759E-7</v>
      </c>
      <c r="L430" s="17">
        <f t="shared" si="34"/>
        <v>0.73625277161862523</v>
      </c>
      <c r="M430" s="13" t="s">
        <v>312</v>
      </c>
      <c r="N430" s="13"/>
    </row>
    <row r="431" spans="1:14" x14ac:dyDescent="0.15">
      <c r="A431" s="13">
        <v>900</v>
      </c>
      <c r="B431" s="13">
        <f t="shared" si="31"/>
        <v>1173.1500000000001</v>
      </c>
      <c r="C431" s="13">
        <v>35463750</v>
      </c>
      <c r="D431" s="18">
        <v>145.19999999999999</v>
      </c>
      <c r="E431" s="13">
        <v>1317</v>
      </c>
      <c r="F431" s="18">
        <v>1094</v>
      </c>
      <c r="G431" s="16">
        <f t="shared" si="32"/>
        <v>1.2038391224862888</v>
      </c>
      <c r="H431" s="25">
        <v>4.8159999999999993E-5</v>
      </c>
      <c r="I431" s="20">
        <f t="shared" si="33"/>
        <v>3.3168044077134984E-7</v>
      </c>
      <c r="J431" s="18">
        <v>8.6800000000000002E-2</v>
      </c>
      <c r="K431" s="13">
        <f t="shared" si="30"/>
        <v>4.5390747399444856E-7</v>
      </c>
      <c r="L431" s="17">
        <f t="shared" si="34"/>
        <v>0.73072258064516116</v>
      </c>
      <c r="M431" s="13" t="s">
        <v>312</v>
      </c>
      <c r="N431" s="13"/>
    </row>
    <row r="432" spans="1:14" x14ac:dyDescent="0.15">
      <c r="A432" s="13">
        <v>-40</v>
      </c>
      <c r="B432" s="13">
        <f t="shared" si="31"/>
        <v>233.14999999999998</v>
      </c>
      <c r="C432" s="13">
        <v>40530000</v>
      </c>
      <c r="D432" s="18">
        <v>1197.5999999999999</v>
      </c>
      <c r="E432" s="13">
        <v>1792</v>
      </c>
      <c r="F432" s="18">
        <v>983.5</v>
      </c>
      <c r="G432" s="16">
        <f t="shared" si="32"/>
        <v>1.8220640569395017</v>
      </c>
      <c r="H432" s="25">
        <v>2.6029999999999998E-4</v>
      </c>
      <c r="I432" s="20">
        <f t="shared" si="33"/>
        <v>2.1735136940547762E-7</v>
      </c>
      <c r="J432" s="18">
        <v>0.18919999999999998</v>
      </c>
      <c r="K432" s="13">
        <f t="shared" si="30"/>
        <v>8.8159950854089123E-8</v>
      </c>
      <c r="L432" s="17">
        <f t="shared" si="34"/>
        <v>2.4654207188160679</v>
      </c>
      <c r="M432" s="13" t="s">
        <v>259</v>
      </c>
      <c r="N432" s="13"/>
    </row>
    <row r="433" spans="1:14" x14ac:dyDescent="0.15">
      <c r="A433" s="13">
        <v>-30</v>
      </c>
      <c r="B433" s="13">
        <f t="shared" si="31"/>
        <v>243.14999999999998</v>
      </c>
      <c r="C433" s="13">
        <v>40530000</v>
      </c>
      <c r="D433" s="13">
        <v>1169.3</v>
      </c>
      <c r="E433" s="13">
        <v>1788</v>
      </c>
      <c r="F433" s="13">
        <v>969.5</v>
      </c>
      <c r="G433" s="16">
        <f t="shared" si="32"/>
        <v>1.8442496132026818</v>
      </c>
      <c r="H433" s="25">
        <v>2.284E-4</v>
      </c>
      <c r="I433" s="20">
        <f t="shared" si="33"/>
        <v>1.9533053963910032E-7</v>
      </c>
      <c r="J433" s="13">
        <v>0.1789</v>
      </c>
      <c r="K433" s="13">
        <f t="shared" si="30"/>
        <v>8.5569082708999502E-8</v>
      </c>
      <c r="L433" s="17">
        <f t="shared" si="34"/>
        <v>2.2827233091112351</v>
      </c>
      <c r="M433" s="13" t="s">
        <v>259</v>
      </c>
      <c r="N433" s="13"/>
    </row>
    <row r="434" spans="1:14" x14ac:dyDescent="0.15">
      <c r="A434" s="13">
        <v>-20</v>
      </c>
      <c r="B434" s="13">
        <f t="shared" si="31"/>
        <v>253.14999999999998</v>
      </c>
      <c r="C434" s="13">
        <v>40530000</v>
      </c>
      <c r="D434" s="13">
        <v>1140.5999999999999</v>
      </c>
      <c r="E434" s="13">
        <v>1788</v>
      </c>
      <c r="F434" s="13">
        <v>957.30000000000007</v>
      </c>
      <c r="G434" s="16">
        <f t="shared" si="32"/>
        <v>1.8677530554685051</v>
      </c>
      <c r="H434" s="22">
        <v>2.0169999999999997E-4</v>
      </c>
      <c r="I434" s="20">
        <f t="shared" si="33"/>
        <v>1.7683675258635804E-7</v>
      </c>
      <c r="J434" s="13">
        <v>0.16900000000000001</v>
      </c>
      <c r="K434" s="13">
        <f t="shared" si="30"/>
        <v>8.2867802612620782E-8</v>
      </c>
      <c r="L434" s="17">
        <f t="shared" si="34"/>
        <v>2.1339621301775145</v>
      </c>
      <c r="M434" s="13" t="s">
        <v>259</v>
      </c>
      <c r="N434" s="13"/>
    </row>
    <row r="435" spans="1:14" x14ac:dyDescent="0.15">
      <c r="A435" s="13">
        <v>-10</v>
      </c>
      <c r="B435" s="13">
        <f t="shared" si="31"/>
        <v>263.14999999999998</v>
      </c>
      <c r="C435" s="13">
        <v>40530000</v>
      </c>
      <c r="D435" s="13">
        <v>1111.3</v>
      </c>
      <c r="E435" s="13">
        <v>1790</v>
      </c>
      <c r="F435" s="13">
        <v>946.6</v>
      </c>
      <c r="G435" s="16">
        <f t="shared" si="32"/>
        <v>1.8909782379040776</v>
      </c>
      <c r="H435" s="22">
        <v>1.7909999999999999E-4</v>
      </c>
      <c r="I435" s="20">
        <f t="shared" si="33"/>
        <v>1.6116260235759922E-7</v>
      </c>
      <c r="J435" s="13">
        <v>0.15959999999999999</v>
      </c>
      <c r="K435" s="13">
        <f t="shared" si="30"/>
        <v>8.023217058686615E-8</v>
      </c>
      <c r="L435" s="17">
        <f t="shared" si="34"/>
        <v>2.0087030075187968</v>
      </c>
      <c r="M435" s="13" t="s">
        <v>259</v>
      </c>
      <c r="N435" s="13"/>
    </row>
    <row r="436" spans="1:14" x14ac:dyDescent="0.15">
      <c r="A436" s="13">
        <v>0</v>
      </c>
      <c r="B436" s="13">
        <f t="shared" si="31"/>
        <v>273.14999999999998</v>
      </c>
      <c r="C436" s="13">
        <v>40530000</v>
      </c>
      <c r="D436" s="13">
        <v>1081.5</v>
      </c>
      <c r="E436" s="13">
        <v>1795</v>
      </c>
      <c r="F436" s="13">
        <v>937.5</v>
      </c>
      <c r="G436" s="16">
        <f t="shared" si="32"/>
        <v>1.9146666666666667</v>
      </c>
      <c r="H436" s="22">
        <v>1.5990000000000001E-4</v>
      </c>
      <c r="I436" s="20">
        <f t="shared" si="33"/>
        <v>1.4785020804438281E-7</v>
      </c>
      <c r="J436" s="13">
        <v>0.1507</v>
      </c>
      <c r="K436" s="13">
        <f t="shared" si="30"/>
        <v>7.7628693254622893E-8</v>
      </c>
      <c r="L436" s="17">
        <f t="shared" si="34"/>
        <v>1.9045819508958195</v>
      </c>
      <c r="M436" s="13" t="s">
        <v>259</v>
      </c>
      <c r="N436" s="13"/>
    </row>
    <row r="437" spans="1:14" x14ac:dyDescent="0.15">
      <c r="A437" s="13">
        <v>10</v>
      </c>
      <c r="B437" s="13">
        <f t="shared" si="31"/>
        <v>283.14999999999998</v>
      </c>
      <c r="C437" s="13">
        <v>40530000</v>
      </c>
      <c r="D437" s="13">
        <v>1051</v>
      </c>
      <c r="E437" s="13">
        <v>1801</v>
      </c>
      <c r="F437" s="13">
        <v>929.69999999999993</v>
      </c>
      <c r="G437" s="16">
        <f t="shared" si="32"/>
        <v>1.937184037861676</v>
      </c>
      <c r="H437" s="22">
        <v>1.4339999999999999E-4</v>
      </c>
      <c r="I437" s="20">
        <f t="shared" si="33"/>
        <v>1.3644148430066602E-7</v>
      </c>
      <c r="J437" s="13">
        <v>0.14230000000000001</v>
      </c>
      <c r="K437" s="13">
        <f t="shared" si="30"/>
        <v>7.5177602463162723E-8</v>
      </c>
      <c r="L437" s="17">
        <f t="shared" si="34"/>
        <v>1.8149219957835556</v>
      </c>
      <c r="M437" s="13" t="s">
        <v>259</v>
      </c>
      <c r="N437" s="13"/>
    </row>
    <row r="438" spans="1:14" x14ac:dyDescent="0.15">
      <c r="A438" s="13">
        <v>20</v>
      </c>
      <c r="B438" s="13">
        <f t="shared" si="31"/>
        <v>293.14999999999998</v>
      </c>
      <c r="C438" s="13">
        <v>40530000</v>
      </c>
      <c r="D438" s="13">
        <v>1020</v>
      </c>
      <c r="E438" s="13">
        <v>1809</v>
      </c>
      <c r="F438" s="13">
        <v>923.1</v>
      </c>
      <c r="G438" s="16">
        <f t="shared" si="32"/>
        <v>1.9597010074748131</v>
      </c>
      <c r="H438" s="22">
        <v>1.293E-4</v>
      </c>
      <c r="I438" s="20">
        <f t="shared" si="33"/>
        <v>1.2676470588235295E-7</v>
      </c>
      <c r="J438" s="13">
        <v>0.13419999999999999</v>
      </c>
      <c r="K438" s="13">
        <f t="shared" si="30"/>
        <v>7.2730031758419216E-8</v>
      </c>
      <c r="L438" s="17">
        <f t="shared" si="34"/>
        <v>1.7429485842026826</v>
      </c>
      <c r="M438" s="13" t="s">
        <v>259</v>
      </c>
      <c r="N438" s="13"/>
    </row>
    <row r="439" spans="1:14" x14ac:dyDescent="0.15">
      <c r="A439" s="13">
        <v>30</v>
      </c>
      <c r="B439" s="13">
        <f t="shared" si="31"/>
        <v>303.14999999999998</v>
      </c>
      <c r="C439" s="13">
        <v>40530000</v>
      </c>
      <c r="D439" s="13">
        <v>988.3</v>
      </c>
      <c r="E439" s="13">
        <v>1818</v>
      </c>
      <c r="F439" s="13">
        <v>917.69999999999993</v>
      </c>
      <c r="G439" s="16">
        <f t="shared" si="32"/>
        <v>1.9810395554102649</v>
      </c>
      <c r="H439" s="22">
        <v>1.17E-4</v>
      </c>
      <c r="I439" s="20">
        <f t="shared" si="33"/>
        <v>1.1838510573712436E-7</v>
      </c>
      <c r="J439" s="13">
        <v>0.12670000000000001</v>
      </c>
      <c r="K439" s="13">
        <f t="shared" si="30"/>
        <v>7.0517018311160274E-8</v>
      </c>
      <c r="L439" s="17">
        <f t="shared" si="34"/>
        <v>1.6788161010260458</v>
      </c>
      <c r="M439" s="13" t="s">
        <v>259</v>
      </c>
      <c r="N439" s="13"/>
    </row>
    <row r="440" spans="1:14" x14ac:dyDescent="0.15">
      <c r="A440" s="13">
        <v>40</v>
      </c>
      <c r="B440" s="13">
        <f t="shared" si="31"/>
        <v>313.14999999999998</v>
      </c>
      <c r="C440" s="13">
        <v>40530000</v>
      </c>
      <c r="D440" s="13">
        <v>956.1</v>
      </c>
      <c r="E440" s="13">
        <v>1827</v>
      </c>
      <c r="F440" s="13">
        <v>913.4</v>
      </c>
      <c r="G440" s="16">
        <f t="shared" si="32"/>
        <v>2.0002189621195532</v>
      </c>
      <c r="H440" s="22">
        <v>1.065E-4</v>
      </c>
      <c r="I440" s="20">
        <f t="shared" si="33"/>
        <v>1.1139002196422969E-7</v>
      </c>
      <c r="J440" s="13">
        <v>0.11950000000000001</v>
      </c>
      <c r="K440" s="13">
        <f t="shared" si="30"/>
        <v>6.8411015902441188E-8</v>
      </c>
      <c r="L440" s="17">
        <f t="shared" si="34"/>
        <v>1.6282468619246862</v>
      </c>
      <c r="M440" s="13" t="s">
        <v>312</v>
      </c>
      <c r="N440" s="13"/>
    </row>
    <row r="441" spans="1:14" x14ac:dyDescent="0.15">
      <c r="A441" s="13">
        <v>50</v>
      </c>
      <c r="B441" s="13">
        <f t="shared" si="31"/>
        <v>323.14999999999998</v>
      </c>
      <c r="C441" s="13">
        <v>40530000</v>
      </c>
      <c r="D441" s="13">
        <v>923.3</v>
      </c>
      <c r="E441" s="13">
        <v>1836</v>
      </c>
      <c r="F441" s="13">
        <v>909.59999999999991</v>
      </c>
      <c r="G441" s="16">
        <f t="shared" si="32"/>
        <v>2.0184696569920848</v>
      </c>
      <c r="H441" s="22">
        <v>9.727999999999999E-5</v>
      </c>
      <c r="I441" s="20">
        <f t="shared" si="33"/>
        <v>1.0536120437560923E-7</v>
      </c>
      <c r="J441" s="13">
        <v>0.1128</v>
      </c>
      <c r="K441" s="13">
        <f t="shared" si="30"/>
        <v>6.654165330524427E-8</v>
      </c>
      <c r="L441" s="17">
        <f t="shared" si="34"/>
        <v>1.583387234042553</v>
      </c>
      <c r="M441" s="13" t="s">
        <v>312</v>
      </c>
      <c r="N441" s="13"/>
    </row>
    <row r="442" spans="1:14" x14ac:dyDescent="0.15">
      <c r="A442" s="13">
        <v>60</v>
      </c>
      <c r="B442" s="13">
        <f t="shared" si="31"/>
        <v>333.15</v>
      </c>
      <c r="C442" s="13">
        <v>40530000</v>
      </c>
      <c r="D442" s="13">
        <v>890.1</v>
      </c>
      <c r="E442" s="13">
        <v>1843</v>
      </c>
      <c r="F442" s="13">
        <v>906.59999999999991</v>
      </c>
      <c r="G442" s="16">
        <f t="shared" si="32"/>
        <v>2.0328700639752926</v>
      </c>
      <c r="H442" s="22">
        <v>8.9279999999999999E-5</v>
      </c>
      <c r="I442" s="20">
        <f t="shared" si="33"/>
        <v>1.0030333670374115E-7</v>
      </c>
      <c r="J442" s="13">
        <v>0.10654000000000001</v>
      </c>
      <c r="K442" s="13">
        <f t="shared" si="30"/>
        <v>6.4945423959692144E-8</v>
      </c>
      <c r="L442" s="17">
        <f t="shared" si="34"/>
        <v>1.544425004693073</v>
      </c>
      <c r="M442" s="13" t="s">
        <v>312</v>
      </c>
      <c r="N442" s="13"/>
    </row>
    <row r="443" spans="1:14" x14ac:dyDescent="0.15">
      <c r="A443" s="13">
        <v>80</v>
      </c>
      <c r="B443" s="13">
        <f t="shared" si="31"/>
        <v>353.15</v>
      </c>
      <c r="C443" s="13">
        <v>40530000</v>
      </c>
      <c r="D443" s="18">
        <v>823.2</v>
      </c>
      <c r="E443" s="13">
        <v>1852</v>
      </c>
      <c r="F443" s="13">
        <v>903.3</v>
      </c>
      <c r="G443" s="16">
        <f t="shared" si="32"/>
        <v>2.050260157201373</v>
      </c>
      <c r="H443" s="22">
        <v>7.6190000000000001E-5</v>
      </c>
      <c r="I443" s="20">
        <f t="shared" si="33"/>
        <v>9.2553449951409134E-8</v>
      </c>
      <c r="J443" s="18">
        <v>9.5340000000000008E-2</v>
      </c>
      <c r="K443" s="13">
        <f t="shared" si="30"/>
        <v>6.2535813461453698E-8</v>
      </c>
      <c r="L443" s="17">
        <f t="shared" si="34"/>
        <v>1.4800071323683659</v>
      </c>
      <c r="M443" s="13" t="s">
        <v>312</v>
      </c>
      <c r="N443" s="13"/>
    </row>
    <row r="444" spans="1:14" x14ac:dyDescent="0.15">
      <c r="A444" s="13">
        <v>100</v>
      </c>
      <c r="B444" s="13">
        <f t="shared" si="31"/>
        <v>373.15</v>
      </c>
      <c r="C444" s="13">
        <v>40530000</v>
      </c>
      <c r="D444" s="18">
        <v>756.7</v>
      </c>
      <c r="E444" s="13">
        <v>1847</v>
      </c>
      <c r="F444" s="13">
        <v>901.59999999999991</v>
      </c>
      <c r="G444" s="16">
        <f t="shared" si="32"/>
        <v>2.0485803016858921</v>
      </c>
      <c r="H444" s="25">
        <v>6.615999999999999E-5</v>
      </c>
      <c r="I444" s="20">
        <f t="shared" si="33"/>
        <v>8.7432271706092225E-8</v>
      </c>
      <c r="J444" s="18">
        <v>8.5900000000000004E-2</v>
      </c>
      <c r="K444" s="13">
        <f t="shared" si="30"/>
        <v>6.1461412142843195E-8</v>
      </c>
      <c r="L444" s="17">
        <f t="shared" si="34"/>
        <v>1.4225555296856807</v>
      </c>
      <c r="M444" s="13" t="s">
        <v>312</v>
      </c>
      <c r="N444" s="13"/>
    </row>
    <row r="445" spans="1:14" x14ac:dyDescent="0.15">
      <c r="A445" s="13">
        <v>150</v>
      </c>
      <c r="B445" s="13">
        <f t="shared" si="31"/>
        <v>423.15</v>
      </c>
      <c r="C445" s="13">
        <v>40530000</v>
      </c>
      <c r="D445" s="18">
        <v>607.1</v>
      </c>
      <c r="E445" s="13">
        <v>1735</v>
      </c>
      <c r="F445" s="13">
        <v>901.3</v>
      </c>
      <c r="G445" s="16">
        <f t="shared" si="32"/>
        <v>1.9249972262287807</v>
      </c>
      <c r="H445" s="25">
        <v>5.0349999999999997E-5</v>
      </c>
      <c r="I445" s="20">
        <f t="shared" si="33"/>
        <v>8.2935266018777787E-8</v>
      </c>
      <c r="J445" s="18">
        <v>6.9470000000000004E-2</v>
      </c>
      <c r="K445" s="13">
        <f t="shared" si="30"/>
        <v>6.5953460420566055E-8</v>
      </c>
      <c r="L445" s="17">
        <f t="shared" si="34"/>
        <v>1.2574816467539944</v>
      </c>
      <c r="M445" s="13" t="s">
        <v>312</v>
      </c>
      <c r="N445" s="13"/>
    </row>
    <row r="446" spans="1:14" x14ac:dyDescent="0.15">
      <c r="A446" s="13">
        <v>200</v>
      </c>
      <c r="B446" s="13">
        <f t="shared" si="31"/>
        <v>473.15</v>
      </c>
      <c r="C446" s="13">
        <v>40530000</v>
      </c>
      <c r="D446" s="18">
        <v>497</v>
      </c>
      <c r="E446" s="13">
        <v>1572</v>
      </c>
      <c r="F446" s="13">
        <v>904.90000000000009</v>
      </c>
      <c r="G446" s="16">
        <f t="shared" si="32"/>
        <v>1.7372085313294285</v>
      </c>
      <c r="H446" s="25">
        <v>4.282E-5</v>
      </c>
      <c r="I446" s="20">
        <f t="shared" si="33"/>
        <v>8.6156941649899402E-8</v>
      </c>
      <c r="J446" s="18">
        <v>6.0900000000000003E-2</v>
      </c>
      <c r="K446" s="13">
        <f t="shared" si="30"/>
        <v>7.7948607676593913E-8</v>
      </c>
      <c r="L446" s="17">
        <f t="shared" si="34"/>
        <v>1.105304433497537</v>
      </c>
      <c r="M446" s="13" t="s">
        <v>312</v>
      </c>
      <c r="N446" s="13"/>
    </row>
    <row r="447" spans="1:14" x14ac:dyDescent="0.15">
      <c r="A447" s="13">
        <v>300</v>
      </c>
      <c r="B447" s="13">
        <f t="shared" si="31"/>
        <v>573.15</v>
      </c>
      <c r="C447" s="13">
        <v>40530000</v>
      </c>
      <c r="D447" s="13">
        <v>368.1</v>
      </c>
      <c r="E447" s="13">
        <v>1371</v>
      </c>
      <c r="F447" s="13">
        <v>926.4</v>
      </c>
      <c r="G447" s="16">
        <f t="shared" si="32"/>
        <v>1.479922279792746</v>
      </c>
      <c r="H447" s="25">
        <v>3.8219999999999997E-5</v>
      </c>
      <c r="I447" s="20">
        <f t="shared" si="33"/>
        <v>1.0383048084759575E-7</v>
      </c>
      <c r="J447" s="13">
        <v>5.815E-2</v>
      </c>
      <c r="K447" s="13">
        <f t="shared" si="30"/>
        <v>1.1522492837329151E-7</v>
      </c>
      <c r="L447" s="17">
        <f t="shared" si="34"/>
        <v>0.90111126397248487</v>
      </c>
      <c r="M447" s="13" t="s">
        <v>312</v>
      </c>
      <c r="N447" s="13"/>
    </row>
    <row r="448" spans="1:14" x14ac:dyDescent="0.15">
      <c r="A448" s="13">
        <v>400</v>
      </c>
      <c r="B448" s="13">
        <f t="shared" si="31"/>
        <v>673.15</v>
      </c>
      <c r="C448" s="13">
        <v>40530000</v>
      </c>
      <c r="D448" s="18">
        <v>298.10000000000002</v>
      </c>
      <c r="E448" s="13">
        <v>1305</v>
      </c>
      <c r="F448" s="18">
        <v>958.9</v>
      </c>
      <c r="G448" s="16">
        <f t="shared" si="32"/>
        <v>1.3609344040045885</v>
      </c>
      <c r="H448" s="25">
        <v>3.8319999999999999E-5</v>
      </c>
      <c r="I448" s="20">
        <f t="shared" si="33"/>
        <v>1.2854746729285473E-7</v>
      </c>
      <c r="J448" s="18">
        <v>6.105E-2</v>
      </c>
      <c r="K448" s="13">
        <f t="shared" si="30"/>
        <v>1.569326038087967E-7</v>
      </c>
      <c r="L448" s="17">
        <f t="shared" si="34"/>
        <v>0.81912530712530707</v>
      </c>
      <c r="M448" s="13" t="s">
        <v>312</v>
      </c>
      <c r="N448" s="13"/>
    </row>
    <row r="449" spans="1:14" x14ac:dyDescent="0.15">
      <c r="A449" s="13">
        <v>500</v>
      </c>
      <c r="B449" s="13">
        <f t="shared" si="31"/>
        <v>773.15</v>
      </c>
      <c r="C449" s="13">
        <v>40530000</v>
      </c>
      <c r="D449" s="13">
        <v>253.3</v>
      </c>
      <c r="E449" s="13">
        <v>1289</v>
      </c>
      <c r="F449" s="13">
        <v>992.6</v>
      </c>
      <c r="G449" s="16">
        <f t="shared" si="32"/>
        <v>1.2986097118678219</v>
      </c>
      <c r="H449" s="22">
        <v>3.9840000000000005E-5</v>
      </c>
      <c r="I449" s="20">
        <f t="shared" si="33"/>
        <v>1.5728385313857087E-7</v>
      </c>
      <c r="J449" s="13">
        <v>6.5730000000000011E-2</v>
      </c>
      <c r="K449" s="13">
        <f t="shared" si="30"/>
        <v>2.013147171073406E-7</v>
      </c>
      <c r="L449" s="17">
        <f t="shared" si="34"/>
        <v>0.78128343222272933</v>
      </c>
      <c r="M449" s="13" t="s">
        <v>312</v>
      </c>
      <c r="N449" s="13"/>
    </row>
    <row r="450" spans="1:14" x14ac:dyDescent="0.15">
      <c r="A450" s="13">
        <v>600</v>
      </c>
      <c r="B450" s="13">
        <f t="shared" si="31"/>
        <v>873.15</v>
      </c>
      <c r="C450" s="13">
        <v>40530000</v>
      </c>
      <c r="D450" s="13">
        <v>221.7</v>
      </c>
      <c r="E450" s="18">
        <v>1291</v>
      </c>
      <c r="F450" s="13">
        <v>1024</v>
      </c>
      <c r="G450" s="16">
        <f t="shared" si="32"/>
        <v>1.2607421875</v>
      </c>
      <c r="H450" s="25">
        <v>4.1879999999999999E-5</v>
      </c>
      <c r="I450" s="20">
        <f t="shared" si="33"/>
        <v>1.8890392422192152E-7</v>
      </c>
      <c r="J450" s="13">
        <v>7.1059999999999998E-2</v>
      </c>
      <c r="K450" s="13">
        <f t="shared" si="30"/>
        <v>2.4827515847369127E-7</v>
      </c>
      <c r="L450" s="17">
        <f t="shared" si="34"/>
        <v>0.76086518435125239</v>
      </c>
      <c r="M450" s="13" t="s">
        <v>312</v>
      </c>
      <c r="N450" s="13"/>
    </row>
    <row r="451" spans="1:14" x14ac:dyDescent="0.15">
      <c r="A451" s="13">
        <v>700</v>
      </c>
      <c r="B451" s="13">
        <f t="shared" si="31"/>
        <v>973.15</v>
      </c>
      <c r="C451" s="13">
        <v>40530000</v>
      </c>
      <c r="D451" s="13">
        <v>197.8</v>
      </c>
      <c r="E451" s="13">
        <v>1300</v>
      </c>
      <c r="F451" s="13">
        <v>1051</v>
      </c>
      <c r="G451" s="16">
        <f t="shared" si="32"/>
        <v>1.2369172216936251</v>
      </c>
      <c r="H451" s="25">
        <v>4.4100000000000001E-5</v>
      </c>
      <c r="I451" s="20">
        <f t="shared" si="33"/>
        <v>2.2295247724974722E-7</v>
      </c>
      <c r="J451" s="13">
        <v>7.6609999999999998E-2</v>
      </c>
      <c r="K451" s="13">
        <f t="shared" si="30"/>
        <v>2.9793108812320136E-7</v>
      </c>
      <c r="L451" s="17">
        <f t="shared" si="34"/>
        <v>0.74833572640647439</v>
      </c>
      <c r="M451" s="13" t="s">
        <v>312</v>
      </c>
      <c r="N451" s="13"/>
    </row>
    <row r="452" spans="1:14" x14ac:dyDescent="0.15">
      <c r="A452" s="13">
        <v>800</v>
      </c>
      <c r="B452" s="13">
        <f t="shared" si="31"/>
        <v>1073.1500000000001</v>
      </c>
      <c r="C452" s="13">
        <v>40530000</v>
      </c>
      <c r="D452" s="18">
        <v>179.1</v>
      </c>
      <c r="E452" s="13">
        <v>1311</v>
      </c>
      <c r="F452" s="18">
        <v>1074</v>
      </c>
      <c r="G452" s="16">
        <f t="shared" si="32"/>
        <v>1.2206703910614525</v>
      </c>
      <c r="H452" s="25">
        <v>4.638E-5</v>
      </c>
      <c r="I452" s="20">
        <f t="shared" si="33"/>
        <v>2.5896147403685095E-7</v>
      </c>
      <c r="J452" s="18">
        <v>8.2189999999999999E-2</v>
      </c>
      <c r="K452" s="13">
        <f t="shared" si="30"/>
        <v>3.5004244035671192E-7</v>
      </c>
      <c r="L452" s="17">
        <f t="shared" si="34"/>
        <v>0.73980021900474513</v>
      </c>
      <c r="M452" s="13" t="s">
        <v>312</v>
      </c>
      <c r="N452" s="13"/>
    </row>
    <row r="453" spans="1:14" x14ac:dyDescent="0.15">
      <c r="A453" s="13">
        <v>900</v>
      </c>
      <c r="B453" s="13">
        <f t="shared" si="31"/>
        <v>1173.1500000000001</v>
      </c>
      <c r="C453" s="13">
        <v>40530000</v>
      </c>
      <c r="D453" s="18">
        <v>163.80000000000001</v>
      </c>
      <c r="E453" s="13">
        <v>1322</v>
      </c>
      <c r="F453" s="18">
        <v>1095</v>
      </c>
      <c r="G453" s="16">
        <f t="shared" si="32"/>
        <v>1.2073059360730594</v>
      </c>
      <c r="H453" s="25">
        <v>4.8649999999999997E-5</v>
      </c>
      <c r="I453" s="20">
        <f t="shared" si="33"/>
        <v>2.9700854700854699E-7</v>
      </c>
      <c r="J453" s="18">
        <v>8.7690000000000004E-2</v>
      </c>
      <c r="K453" s="13">
        <f t="shared" si="30"/>
        <v>4.0495309027835501E-7</v>
      </c>
      <c r="L453" s="17">
        <f t="shared" si="34"/>
        <v>0.73343938875584436</v>
      </c>
      <c r="M453" s="13" t="s">
        <v>312</v>
      </c>
      <c r="N453" s="13"/>
    </row>
    <row r="454" spans="1:14" x14ac:dyDescent="0.15">
      <c r="A454" s="13">
        <v>-40</v>
      </c>
      <c r="B454" s="13">
        <f t="shared" si="31"/>
        <v>233.14999999999998</v>
      </c>
      <c r="C454" s="13">
        <v>45596250</v>
      </c>
      <c r="D454" s="18">
        <v>1205.3</v>
      </c>
      <c r="E454" s="13">
        <v>1779</v>
      </c>
      <c r="F454" s="18">
        <v>986.40000000000009</v>
      </c>
      <c r="G454" s="16">
        <f t="shared" si="32"/>
        <v>1.8035279805352797</v>
      </c>
      <c r="H454" s="25">
        <v>2.6789999999999995E-4</v>
      </c>
      <c r="I454" s="20">
        <f t="shared" si="33"/>
        <v>2.2226831494233799E-7</v>
      </c>
      <c r="J454" s="18">
        <v>0.19240000000000002</v>
      </c>
      <c r="K454" s="13">
        <f t="shared" si="30"/>
        <v>8.9729234572786017E-8</v>
      </c>
      <c r="L454" s="17">
        <f t="shared" si="34"/>
        <v>2.477100311850311</v>
      </c>
      <c r="M454" s="13" t="s">
        <v>259</v>
      </c>
      <c r="N454" s="13"/>
    </row>
    <row r="455" spans="1:14" x14ac:dyDescent="0.15">
      <c r="A455" s="13">
        <v>-30</v>
      </c>
      <c r="B455" s="13">
        <f t="shared" si="31"/>
        <v>243.14999999999998</v>
      </c>
      <c r="C455" s="13">
        <v>45596250</v>
      </c>
      <c r="D455" s="13">
        <v>1177.9000000000001</v>
      </c>
      <c r="E455" s="13">
        <v>1773</v>
      </c>
      <c r="F455" s="13">
        <v>972.19999999999993</v>
      </c>
      <c r="G455" s="16">
        <f t="shared" si="32"/>
        <v>1.8236988274017694</v>
      </c>
      <c r="H455" s="25">
        <v>2.3569999999999998E-4</v>
      </c>
      <c r="I455" s="20">
        <f t="shared" si="33"/>
        <v>2.001018762203922E-7</v>
      </c>
      <c r="J455" s="13">
        <v>0.1822</v>
      </c>
      <c r="K455" s="13">
        <f t="shared" si="30"/>
        <v>8.7243125378187214E-8</v>
      </c>
      <c r="L455" s="17">
        <f t="shared" si="34"/>
        <v>2.2936119648737652</v>
      </c>
      <c r="M455" s="13" t="s">
        <v>259</v>
      </c>
      <c r="N455" s="13"/>
    </row>
    <row r="456" spans="1:14" x14ac:dyDescent="0.15">
      <c r="A456" s="13">
        <v>-20</v>
      </c>
      <c r="B456" s="13">
        <f t="shared" si="31"/>
        <v>253.14999999999998</v>
      </c>
      <c r="C456" s="13">
        <v>45596250</v>
      </c>
      <c r="D456" s="13">
        <v>1150.0999999999999</v>
      </c>
      <c r="E456" s="13">
        <v>1770</v>
      </c>
      <c r="F456" s="13">
        <v>959.8</v>
      </c>
      <c r="G456" s="16">
        <f t="shared" si="32"/>
        <v>1.8441341946238801</v>
      </c>
      <c r="H456" s="22">
        <v>2.0859999999999997E-4</v>
      </c>
      <c r="I456" s="20">
        <f t="shared" si="33"/>
        <v>1.8137553256238588E-7</v>
      </c>
      <c r="J456" s="13">
        <v>0.17250000000000001</v>
      </c>
      <c r="K456" s="13">
        <f t="shared" ref="K456:K519" si="35">J456/E456/D456</f>
        <v>8.4738394155850873E-8</v>
      </c>
      <c r="L456" s="17">
        <f t="shared" si="34"/>
        <v>2.1404173913043474</v>
      </c>
      <c r="M456" s="13" t="s">
        <v>259</v>
      </c>
      <c r="N456" s="13"/>
    </row>
    <row r="457" spans="1:14" x14ac:dyDescent="0.15">
      <c r="A457" s="13">
        <v>-10</v>
      </c>
      <c r="B457" s="13">
        <f t="shared" ref="B457:B520" si="36">A457+273.15</f>
        <v>263.14999999999998</v>
      </c>
      <c r="C457" s="13">
        <v>45596250</v>
      </c>
      <c r="D457" s="13">
        <v>1121.9000000000001</v>
      </c>
      <c r="E457" s="13">
        <v>1769</v>
      </c>
      <c r="F457" s="13">
        <v>949.1</v>
      </c>
      <c r="G457" s="16">
        <f t="shared" ref="G457:G520" si="37">E457/F457</f>
        <v>1.8638710357180486</v>
      </c>
      <c r="H457" s="22">
        <v>1.8579999999999999E-4</v>
      </c>
      <c r="I457" s="20">
        <f t="shared" ref="I457:I520" si="38">H457/D457</f>
        <v>1.6561190836972991E-7</v>
      </c>
      <c r="J457" s="13">
        <v>0.16319999999999998</v>
      </c>
      <c r="K457" s="13">
        <f t="shared" si="35"/>
        <v>8.2231492636124471E-8</v>
      </c>
      <c r="L457" s="17">
        <f t="shared" ref="L457:L520" si="39">H457*E457/J457</f>
        <v>2.0139718137254903</v>
      </c>
      <c r="M457" s="13" t="s">
        <v>259</v>
      </c>
      <c r="N457" s="13"/>
    </row>
    <row r="458" spans="1:14" x14ac:dyDescent="0.15">
      <c r="A458" s="13">
        <v>0</v>
      </c>
      <c r="B458" s="13">
        <f t="shared" si="36"/>
        <v>273.14999999999998</v>
      </c>
      <c r="C458" s="13">
        <v>45596250</v>
      </c>
      <c r="D458" s="13">
        <v>1093.3</v>
      </c>
      <c r="E458" s="13">
        <v>1770</v>
      </c>
      <c r="F458" s="13">
        <v>939.69999999999993</v>
      </c>
      <c r="G458" s="16">
        <f t="shared" si="37"/>
        <v>1.8835798659146537</v>
      </c>
      <c r="H458" s="22">
        <v>1.663E-4</v>
      </c>
      <c r="I458" s="20">
        <f t="shared" si="38"/>
        <v>1.521082959846337E-7</v>
      </c>
      <c r="J458" s="13">
        <v>0.1545</v>
      </c>
      <c r="K458" s="13">
        <f t="shared" si="35"/>
        <v>7.9839143504271781E-8</v>
      </c>
      <c r="L458" s="17">
        <f t="shared" si="39"/>
        <v>1.9051844660194177</v>
      </c>
      <c r="M458" s="13" t="s">
        <v>259</v>
      </c>
      <c r="N458" s="13"/>
    </row>
    <row r="459" spans="1:14" x14ac:dyDescent="0.15">
      <c r="A459" s="13">
        <v>10</v>
      </c>
      <c r="B459" s="13">
        <f t="shared" si="36"/>
        <v>283.14999999999998</v>
      </c>
      <c r="C459" s="13">
        <v>45596250</v>
      </c>
      <c r="D459" s="13">
        <v>1064.3</v>
      </c>
      <c r="E459" s="13">
        <v>1773</v>
      </c>
      <c r="F459" s="13">
        <v>931.8</v>
      </c>
      <c r="G459" s="16">
        <f t="shared" si="37"/>
        <v>1.9027688345138443</v>
      </c>
      <c r="H459" s="22">
        <v>1.4969999999999998E-4</v>
      </c>
      <c r="I459" s="20">
        <f t="shared" si="38"/>
        <v>1.4065583012308559E-7</v>
      </c>
      <c r="J459" s="13">
        <v>0.1462</v>
      </c>
      <c r="K459" s="13">
        <f t="shared" si="35"/>
        <v>7.7477317349476607E-8</v>
      </c>
      <c r="L459" s="17">
        <f t="shared" si="39"/>
        <v>1.8154452804377565</v>
      </c>
      <c r="M459" s="13" t="s">
        <v>259</v>
      </c>
      <c r="N459" s="13"/>
    </row>
    <row r="460" spans="1:14" x14ac:dyDescent="0.15">
      <c r="A460" s="13">
        <v>20</v>
      </c>
      <c r="B460" s="13">
        <f t="shared" si="36"/>
        <v>293.14999999999998</v>
      </c>
      <c r="C460" s="13">
        <v>45596250</v>
      </c>
      <c r="D460" s="13">
        <v>1034.8</v>
      </c>
      <c r="E460" s="13">
        <v>1777</v>
      </c>
      <c r="F460" s="13">
        <v>925</v>
      </c>
      <c r="G460" s="16">
        <f t="shared" si="37"/>
        <v>1.921081081081081</v>
      </c>
      <c r="H460" s="22">
        <v>1.3530000000000001E-4</v>
      </c>
      <c r="I460" s="20">
        <f t="shared" si="38"/>
        <v>1.307499033629687E-7</v>
      </c>
      <c r="J460" s="13">
        <v>0.1384</v>
      </c>
      <c r="K460" s="13">
        <f t="shared" si="35"/>
        <v>7.526485725019191E-8</v>
      </c>
      <c r="L460" s="17">
        <f t="shared" si="39"/>
        <v>1.7371972543352603</v>
      </c>
      <c r="M460" s="13" t="s">
        <v>259</v>
      </c>
      <c r="N460" s="13"/>
    </row>
    <row r="461" spans="1:14" x14ac:dyDescent="0.15">
      <c r="A461" s="13">
        <v>30</v>
      </c>
      <c r="B461" s="13">
        <f t="shared" si="36"/>
        <v>303.14999999999998</v>
      </c>
      <c r="C461" s="13">
        <v>45596250</v>
      </c>
      <c r="D461" s="13">
        <v>1005</v>
      </c>
      <c r="E461" s="13">
        <v>1781</v>
      </c>
      <c r="F461" s="13">
        <v>919.5</v>
      </c>
      <c r="G461" s="16">
        <f t="shared" si="37"/>
        <v>1.9369222403480153</v>
      </c>
      <c r="H461" s="22">
        <v>1.2299999999999998E-4</v>
      </c>
      <c r="I461" s="20">
        <f t="shared" si="38"/>
        <v>1.2238805970149252E-7</v>
      </c>
      <c r="J461" s="13">
        <v>0.13100000000000001</v>
      </c>
      <c r="K461" s="13">
        <f t="shared" si="35"/>
        <v>7.3188241834063821E-8</v>
      </c>
      <c r="L461" s="17">
        <f t="shared" si="39"/>
        <v>1.6722366412213738</v>
      </c>
      <c r="M461" s="13" t="s">
        <v>259</v>
      </c>
      <c r="N461" s="13"/>
    </row>
    <row r="462" spans="1:14" x14ac:dyDescent="0.15">
      <c r="A462" s="13">
        <v>40</v>
      </c>
      <c r="B462" s="13">
        <f t="shared" si="36"/>
        <v>313.14999999999998</v>
      </c>
      <c r="C462" s="13">
        <v>45596250</v>
      </c>
      <c r="D462" s="13">
        <v>974.7</v>
      </c>
      <c r="E462" s="13">
        <v>1786</v>
      </c>
      <c r="F462" s="13">
        <v>914.8</v>
      </c>
      <c r="G462" s="16">
        <f t="shared" si="37"/>
        <v>1.9523393091386096</v>
      </c>
      <c r="H462" s="22">
        <v>1.122E-4</v>
      </c>
      <c r="I462" s="20">
        <f t="shared" si="38"/>
        <v>1.1511234225915667E-7</v>
      </c>
      <c r="J462" s="13">
        <v>0.124</v>
      </c>
      <c r="K462" s="13">
        <f t="shared" si="35"/>
        <v>7.1231036603446821E-8</v>
      </c>
      <c r="L462" s="17">
        <f t="shared" si="39"/>
        <v>1.6160419354838711</v>
      </c>
      <c r="M462" s="13" t="s">
        <v>312</v>
      </c>
      <c r="N462" s="13"/>
    </row>
    <row r="463" spans="1:14" x14ac:dyDescent="0.15">
      <c r="A463" s="13">
        <v>50</v>
      </c>
      <c r="B463" s="13">
        <f t="shared" si="36"/>
        <v>323.14999999999998</v>
      </c>
      <c r="C463" s="13">
        <v>45596250</v>
      </c>
      <c r="D463" s="13">
        <v>944.1</v>
      </c>
      <c r="E463" s="13">
        <v>1790</v>
      </c>
      <c r="F463" s="13">
        <v>910.90000000000009</v>
      </c>
      <c r="G463" s="16">
        <f t="shared" si="37"/>
        <v>1.9650894719508176</v>
      </c>
      <c r="H463" s="22">
        <v>1.0290000000000001E-4</v>
      </c>
      <c r="I463" s="20">
        <f t="shared" si="38"/>
        <v>1.0899269145217669E-7</v>
      </c>
      <c r="J463" s="13">
        <v>0.11750000000000001</v>
      </c>
      <c r="K463" s="13">
        <f t="shared" si="35"/>
        <v>6.9529136850501696E-8</v>
      </c>
      <c r="L463" s="17">
        <f t="shared" si="39"/>
        <v>1.5675829787234044</v>
      </c>
      <c r="M463" s="13" t="s">
        <v>312</v>
      </c>
      <c r="N463" s="13"/>
    </row>
    <row r="464" spans="1:14" x14ac:dyDescent="0.15">
      <c r="A464" s="13">
        <v>60</v>
      </c>
      <c r="B464" s="13">
        <f t="shared" si="36"/>
        <v>333.15</v>
      </c>
      <c r="C464" s="13">
        <v>45596250</v>
      </c>
      <c r="D464" s="13">
        <v>913.3</v>
      </c>
      <c r="E464" s="13">
        <v>1793</v>
      </c>
      <c r="F464" s="13">
        <v>907.80000000000007</v>
      </c>
      <c r="G464" s="16">
        <f t="shared" si="37"/>
        <v>1.9751046486010133</v>
      </c>
      <c r="H464" s="22">
        <v>9.4799999999999987E-5</v>
      </c>
      <c r="I464" s="20">
        <f t="shared" si="38"/>
        <v>1.0379940873754515E-7</v>
      </c>
      <c r="J464" s="13">
        <v>0.11137000000000001</v>
      </c>
      <c r="K464" s="13">
        <f t="shared" si="35"/>
        <v>6.8010265843378298E-8</v>
      </c>
      <c r="L464" s="17">
        <f t="shared" si="39"/>
        <v>1.526231480650085</v>
      </c>
      <c r="M464" s="13" t="s">
        <v>312</v>
      </c>
      <c r="N464" s="13"/>
    </row>
    <row r="465" spans="1:14" x14ac:dyDescent="0.15">
      <c r="A465" s="13">
        <v>80</v>
      </c>
      <c r="B465" s="13">
        <f t="shared" si="36"/>
        <v>353.15</v>
      </c>
      <c r="C465" s="13">
        <v>45596250</v>
      </c>
      <c r="D465" s="18">
        <v>851.5</v>
      </c>
      <c r="E465" s="13">
        <v>1794</v>
      </c>
      <c r="F465" s="13">
        <v>904.1</v>
      </c>
      <c r="G465" s="16">
        <f t="shared" si="37"/>
        <v>1.9842937728127419</v>
      </c>
      <c r="H465" s="22">
        <v>8.1509999999999997E-5</v>
      </c>
      <c r="I465" s="20">
        <f t="shared" si="38"/>
        <v>9.5725190839694657E-8</v>
      </c>
      <c r="J465" s="18">
        <v>0.10050000000000001</v>
      </c>
      <c r="K465" s="13">
        <f t="shared" si="35"/>
        <v>6.5789861291405877E-8</v>
      </c>
      <c r="L465" s="17">
        <f t="shared" si="39"/>
        <v>1.4550143283582089</v>
      </c>
      <c r="M465" s="13" t="s">
        <v>312</v>
      </c>
      <c r="N465" s="13"/>
    </row>
    <row r="466" spans="1:14" x14ac:dyDescent="0.15">
      <c r="A466" s="13">
        <v>100</v>
      </c>
      <c r="B466" s="13">
        <f t="shared" si="36"/>
        <v>373.15</v>
      </c>
      <c r="C466" s="13">
        <v>45596250</v>
      </c>
      <c r="D466" s="18">
        <v>790.4</v>
      </c>
      <c r="E466" s="13">
        <v>1786</v>
      </c>
      <c r="F466" s="13">
        <v>902.3</v>
      </c>
      <c r="G466" s="16">
        <f t="shared" si="37"/>
        <v>1.979386013521002</v>
      </c>
      <c r="H466" s="22">
        <v>7.1299999999999998E-5</v>
      </c>
      <c r="I466" s="20">
        <f t="shared" si="38"/>
        <v>9.0207489878542515E-8</v>
      </c>
      <c r="J466" s="18">
        <v>9.1209999999999999E-2</v>
      </c>
      <c r="K466" s="13">
        <f t="shared" si="35"/>
        <v>6.4612131694556398E-8</v>
      </c>
      <c r="L466" s="17">
        <f t="shared" si="39"/>
        <v>1.3961385812959106</v>
      </c>
      <c r="M466" s="13" t="s">
        <v>312</v>
      </c>
      <c r="N466" s="13"/>
    </row>
    <row r="467" spans="1:14" x14ac:dyDescent="0.15">
      <c r="A467" s="13">
        <v>150</v>
      </c>
      <c r="B467" s="13">
        <f t="shared" si="36"/>
        <v>423.15</v>
      </c>
      <c r="C467" s="13">
        <v>45596250</v>
      </c>
      <c r="D467" s="18">
        <v>650.29999999999995</v>
      </c>
      <c r="E467" s="13">
        <v>1703</v>
      </c>
      <c r="F467" s="13">
        <v>902.90000000000009</v>
      </c>
      <c r="G467" s="16">
        <f t="shared" si="37"/>
        <v>1.8861446450326722</v>
      </c>
      <c r="H467" s="22">
        <v>5.4829999999999995E-5</v>
      </c>
      <c r="I467" s="20">
        <f t="shared" si="38"/>
        <v>8.4314931570044596E-8</v>
      </c>
      <c r="J467" s="18">
        <v>7.4609999999999996E-2</v>
      </c>
      <c r="K467" s="13">
        <f t="shared" si="35"/>
        <v>6.7370324315738821E-8</v>
      </c>
      <c r="L467" s="17">
        <f t="shared" si="39"/>
        <v>1.2515144082562659</v>
      </c>
      <c r="M467" s="13" t="s">
        <v>312</v>
      </c>
      <c r="N467" s="13"/>
    </row>
    <row r="468" spans="1:14" x14ac:dyDescent="0.15">
      <c r="A468" s="13">
        <v>200</v>
      </c>
      <c r="B468" s="13">
        <f t="shared" si="36"/>
        <v>473.15</v>
      </c>
      <c r="C468" s="13">
        <v>45596250</v>
      </c>
      <c r="D468" s="13">
        <v>541.4</v>
      </c>
      <c r="E468" s="13">
        <v>1573</v>
      </c>
      <c r="F468" s="13">
        <v>908.1</v>
      </c>
      <c r="G468" s="16">
        <f t="shared" si="37"/>
        <v>1.7321880850126639</v>
      </c>
      <c r="H468" s="22">
        <v>4.6430000000000001E-5</v>
      </c>
      <c r="I468" s="20">
        <f t="shared" si="38"/>
        <v>8.5759142962689333E-8</v>
      </c>
      <c r="J468" s="13">
        <v>6.5280000000000005E-2</v>
      </c>
      <c r="K468" s="13">
        <f t="shared" si="35"/>
        <v>7.6653708651559348E-8</v>
      </c>
      <c r="L468" s="17">
        <f t="shared" si="39"/>
        <v>1.1187866115196079</v>
      </c>
      <c r="M468" s="13" t="s">
        <v>312</v>
      </c>
      <c r="N468" s="13"/>
    </row>
    <row r="469" spans="1:14" x14ac:dyDescent="0.15">
      <c r="A469" s="13">
        <v>300</v>
      </c>
      <c r="B469" s="13">
        <f t="shared" si="36"/>
        <v>573.15</v>
      </c>
      <c r="C469" s="13">
        <v>45596250</v>
      </c>
      <c r="D469" s="13">
        <v>405.8</v>
      </c>
      <c r="E469" s="13">
        <v>1389</v>
      </c>
      <c r="F469" s="13">
        <v>930.2</v>
      </c>
      <c r="G469" s="16">
        <f t="shared" si="37"/>
        <v>1.4932272629542034</v>
      </c>
      <c r="H469" s="22">
        <v>4.049E-5</v>
      </c>
      <c r="I469" s="20">
        <f t="shared" si="38"/>
        <v>9.9778215869886645E-8</v>
      </c>
      <c r="J469" s="13">
        <v>6.1069999999999999E-2</v>
      </c>
      <c r="K469" s="13">
        <f t="shared" si="35"/>
        <v>1.083461869132283E-7</v>
      </c>
      <c r="L469" s="17">
        <f t="shared" si="39"/>
        <v>0.92092041919109224</v>
      </c>
      <c r="M469" s="13" t="s">
        <v>312</v>
      </c>
      <c r="N469" s="13"/>
    </row>
    <row r="470" spans="1:14" x14ac:dyDescent="0.15">
      <c r="A470" s="13">
        <v>400</v>
      </c>
      <c r="B470" s="13">
        <f t="shared" si="36"/>
        <v>673.15</v>
      </c>
      <c r="C470" s="13">
        <v>45596250</v>
      </c>
      <c r="D470" s="18">
        <v>329.6</v>
      </c>
      <c r="E470" s="13">
        <v>1319</v>
      </c>
      <c r="F470" s="13">
        <v>962</v>
      </c>
      <c r="G470" s="16">
        <f t="shared" si="37"/>
        <v>1.3711018711018712</v>
      </c>
      <c r="H470" s="22">
        <v>3.9879999999999998E-5</v>
      </c>
      <c r="I470" s="20">
        <f t="shared" si="38"/>
        <v>1.2099514563106795E-7</v>
      </c>
      <c r="J470" s="18">
        <v>6.3189999999999996E-2</v>
      </c>
      <c r="K470" s="13">
        <f t="shared" si="35"/>
        <v>1.4535044200887696E-7</v>
      </c>
      <c r="L470" s="17">
        <f t="shared" si="39"/>
        <v>0.83243741098275048</v>
      </c>
      <c r="M470" s="13" t="s">
        <v>312</v>
      </c>
      <c r="N470" s="13"/>
    </row>
    <row r="471" spans="1:14" x14ac:dyDescent="0.15">
      <c r="A471" s="13">
        <v>500</v>
      </c>
      <c r="B471" s="13">
        <f t="shared" si="36"/>
        <v>773.15</v>
      </c>
      <c r="C471" s="13">
        <v>45596250</v>
      </c>
      <c r="D471" s="13">
        <v>280.60000000000002</v>
      </c>
      <c r="E471" s="13">
        <v>1299</v>
      </c>
      <c r="F471" s="13">
        <v>994.9</v>
      </c>
      <c r="G471" s="16">
        <f t="shared" si="37"/>
        <v>1.3056588601869534</v>
      </c>
      <c r="H471" s="22">
        <v>4.1E-5</v>
      </c>
      <c r="I471" s="20">
        <f t="shared" si="38"/>
        <v>1.4611546685673556E-7</v>
      </c>
      <c r="J471" s="13">
        <v>6.7420000000000008E-2</v>
      </c>
      <c r="K471" s="13">
        <f t="shared" si="35"/>
        <v>1.8496601091798781E-7</v>
      </c>
      <c r="L471" s="17">
        <f t="shared" si="39"/>
        <v>0.78995846929694447</v>
      </c>
      <c r="M471" s="13" t="s">
        <v>312</v>
      </c>
      <c r="N471" s="13"/>
    </row>
    <row r="472" spans="1:14" x14ac:dyDescent="0.15">
      <c r="A472" s="13">
        <v>600</v>
      </c>
      <c r="B472" s="13">
        <f t="shared" si="36"/>
        <v>873.15</v>
      </c>
      <c r="C472" s="13">
        <v>45596250</v>
      </c>
      <c r="D472" s="13">
        <v>245.8</v>
      </c>
      <c r="E472" s="18">
        <v>1299</v>
      </c>
      <c r="F472" s="13">
        <v>1025</v>
      </c>
      <c r="G472" s="16">
        <f t="shared" si="37"/>
        <v>1.2673170731707317</v>
      </c>
      <c r="H472" s="25">
        <v>4.278E-5</v>
      </c>
      <c r="I472" s="20">
        <f t="shared" si="38"/>
        <v>1.7404393816110657E-7</v>
      </c>
      <c r="J472" s="13">
        <v>7.2450000000000001E-2</v>
      </c>
      <c r="K472" s="13">
        <f t="shared" si="35"/>
        <v>2.2690672113680736E-7</v>
      </c>
      <c r="L472" s="17">
        <f t="shared" si="39"/>
        <v>0.76702857142857139</v>
      </c>
      <c r="M472" s="13" t="s">
        <v>312</v>
      </c>
      <c r="N472" s="13"/>
    </row>
    <row r="473" spans="1:14" x14ac:dyDescent="0.15">
      <c r="A473" s="13">
        <v>700</v>
      </c>
      <c r="B473" s="13">
        <f t="shared" si="36"/>
        <v>973.15</v>
      </c>
      <c r="C473" s="13">
        <v>45596250</v>
      </c>
      <c r="D473" s="13">
        <v>219.5</v>
      </c>
      <c r="E473" s="13">
        <v>1306</v>
      </c>
      <c r="F473" s="13">
        <v>1052</v>
      </c>
      <c r="G473" s="16">
        <f t="shared" si="37"/>
        <v>1.2414448669201521</v>
      </c>
      <c r="H473" s="25">
        <v>4.4840000000000004E-5</v>
      </c>
      <c r="I473" s="20">
        <f t="shared" si="38"/>
        <v>2.0428246013667428E-7</v>
      </c>
      <c r="J473" s="13">
        <v>7.7799999999999994E-2</v>
      </c>
      <c r="K473" s="13">
        <f t="shared" si="35"/>
        <v>2.7139503326158923E-7</v>
      </c>
      <c r="L473" s="17">
        <f t="shared" si="39"/>
        <v>0.7527125964010285</v>
      </c>
      <c r="M473" s="13" t="s">
        <v>312</v>
      </c>
      <c r="N473" s="13"/>
    </row>
    <row r="474" spans="1:14" x14ac:dyDescent="0.15">
      <c r="A474" s="13">
        <v>800</v>
      </c>
      <c r="B474" s="13">
        <f t="shared" si="36"/>
        <v>1073.1500000000001</v>
      </c>
      <c r="C474" s="13">
        <v>45596250</v>
      </c>
      <c r="D474" s="18">
        <v>198.8</v>
      </c>
      <c r="E474" s="13">
        <v>1316</v>
      </c>
      <c r="F474" s="18">
        <v>1076</v>
      </c>
      <c r="G474" s="16">
        <f t="shared" si="37"/>
        <v>1.2230483271375465</v>
      </c>
      <c r="H474" s="25">
        <v>4.6990000000000002E-5</v>
      </c>
      <c r="I474" s="20">
        <f t="shared" si="38"/>
        <v>2.363682092555332E-7</v>
      </c>
      <c r="J474" s="18">
        <v>8.3209999999999992E-2</v>
      </c>
      <c r="K474" s="13">
        <f t="shared" si="35"/>
        <v>3.1805575091888714E-7</v>
      </c>
      <c r="L474" s="17">
        <f t="shared" si="39"/>
        <v>0.74316596562913129</v>
      </c>
      <c r="M474" s="13" t="s">
        <v>312</v>
      </c>
      <c r="N474" s="13"/>
    </row>
    <row r="475" spans="1:14" x14ac:dyDescent="0.15">
      <c r="A475" s="13">
        <v>900</v>
      </c>
      <c r="B475" s="13">
        <f t="shared" si="36"/>
        <v>1173.1500000000001</v>
      </c>
      <c r="C475" s="13">
        <v>45596250</v>
      </c>
      <c r="D475" s="18">
        <v>182</v>
      </c>
      <c r="E475" s="13">
        <v>1326</v>
      </c>
      <c r="F475" s="18">
        <v>1096</v>
      </c>
      <c r="G475" s="16">
        <f t="shared" si="37"/>
        <v>1.2098540145985401</v>
      </c>
      <c r="H475" s="25">
        <v>4.918E-5</v>
      </c>
      <c r="I475" s="20">
        <f t="shared" si="38"/>
        <v>2.7021978021978021E-7</v>
      </c>
      <c r="J475" s="18">
        <v>8.8599999999999998E-2</v>
      </c>
      <c r="K475" s="13">
        <f t="shared" si="35"/>
        <v>3.6712910016077437E-7</v>
      </c>
      <c r="L475" s="17">
        <f t="shared" si="39"/>
        <v>0.73603476297968395</v>
      </c>
      <c r="M475" s="13" t="s">
        <v>312</v>
      </c>
      <c r="N475" s="13"/>
    </row>
    <row r="476" spans="1:14" x14ac:dyDescent="0.15">
      <c r="A476" s="13">
        <v>-40</v>
      </c>
      <c r="B476" s="13">
        <f t="shared" si="36"/>
        <v>233.14999999999998</v>
      </c>
      <c r="C476" s="13">
        <v>50662500</v>
      </c>
      <c r="D476" s="18">
        <v>1212.7</v>
      </c>
      <c r="E476" s="13">
        <v>1767</v>
      </c>
      <c r="F476" s="18">
        <v>989.19999999999993</v>
      </c>
      <c r="G476" s="16">
        <f t="shared" si="37"/>
        <v>1.7862919530934089</v>
      </c>
      <c r="H476" s="25">
        <v>2.7530000000000002E-4</v>
      </c>
      <c r="I476" s="20">
        <f t="shared" si="38"/>
        <v>2.2701410076688382E-7</v>
      </c>
      <c r="J476" s="18">
        <v>0.19540000000000002</v>
      </c>
      <c r="K476" s="13">
        <f t="shared" si="35"/>
        <v>9.1187357866839297E-8</v>
      </c>
      <c r="L476" s="17">
        <f t="shared" si="39"/>
        <v>2.4895348004094164</v>
      </c>
      <c r="M476" s="13" t="s">
        <v>259</v>
      </c>
      <c r="N476" s="13"/>
    </row>
    <row r="477" spans="1:14" x14ac:dyDescent="0.15">
      <c r="A477" s="13">
        <v>-30</v>
      </c>
      <c r="B477" s="13">
        <f t="shared" si="36"/>
        <v>243.14999999999998</v>
      </c>
      <c r="C477" s="13">
        <v>50662500</v>
      </c>
      <c r="D477" s="13">
        <v>1186</v>
      </c>
      <c r="E477" s="13">
        <v>1759</v>
      </c>
      <c r="F477" s="13">
        <v>974.9</v>
      </c>
      <c r="G477" s="16">
        <f t="shared" si="37"/>
        <v>1.8042876192429993</v>
      </c>
      <c r="H477" s="25">
        <v>2.4279999999999999E-4</v>
      </c>
      <c r="I477" s="20">
        <f t="shared" si="38"/>
        <v>2.0472175379426642E-7</v>
      </c>
      <c r="J477" s="13">
        <v>0.18530000000000002</v>
      </c>
      <c r="K477" s="13">
        <f t="shared" si="35"/>
        <v>8.8822888215460464E-8</v>
      </c>
      <c r="L477" s="17">
        <f t="shared" si="39"/>
        <v>2.3048310847274687</v>
      </c>
      <c r="M477" s="13" t="s">
        <v>259</v>
      </c>
      <c r="N477" s="13"/>
    </row>
    <row r="478" spans="1:14" x14ac:dyDescent="0.15">
      <c r="A478" s="13">
        <v>-20</v>
      </c>
      <c r="B478" s="13">
        <f t="shared" si="36"/>
        <v>253.14999999999998</v>
      </c>
      <c r="C478" s="13">
        <v>50662500</v>
      </c>
      <c r="D478" s="13">
        <v>1159.0999999999999</v>
      </c>
      <c r="E478" s="13">
        <v>1754</v>
      </c>
      <c r="F478" s="13">
        <v>962.30000000000007</v>
      </c>
      <c r="G478" s="16">
        <f t="shared" si="37"/>
        <v>1.8227164086043852</v>
      </c>
      <c r="H478" s="25">
        <v>2.154E-4</v>
      </c>
      <c r="I478" s="20">
        <f t="shared" si="38"/>
        <v>1.8583383659736004E-7</v>
      </c>
      <c r="J478" s="13">
        <v>0.1757</v>
      </c>
      <c r="K478" s="13">
        <f t="shared" si="35"/>
        <v>8.6421393864445019E-8</v>
      </c>
      <c r="L478" s="17">
        <f t="shared" si="39"/>
        <v>2.1503221400113834</v>
      </c>
      <c r="M478" s="13" t="s">
        <v>259</v>
      </c>
      <c r="N478" s="13"/>
    </row>
    <row r="479" spans="1:14" x14ac:dyDescent="0.15">
      <c r="A479" s="13">
        <v>-10</v>
      </c>
      <c r="B479" s="13">
        <f t="shared" si="36"/>
        <v>263.14999999999998</v>
      </c>
      <c r="C479" s="13">
        <v>50662500</v>
      </c>
      <c r="D479" s="13">
        <v>1131.9000000000001</v>
      </c>
      <c r="E479" s="13">
        <v>1751</v>
      </c>
      <c r="F479" s="13">
        <v>951.4</v>
      </c>
      <c r="G479" s="16">
        <f t="shared" si="37"/>
        <v>1.8404456590287996</v>
      </c>
      <c r="H479" s="22">
        <v>1.9230000000000001E-4</v>
      </c>
      <c r="I479" s="20">
        <f t="shared" si="38"/>
        <v>1.6989133315663927E-7</v>
      </c>
      <c r="J479" s="13">
        <v>0.16669999999999999</v>
      </c>
      <c r="K479" s="13">
        <f t="shared" si="35"/>
        <v>8.4108791669485827E-8</v>
      </c>
      <c r="L479" s="17">
        <f t="shared" si="39"/>
        <v>2.019899820035993</v>
      </c>
      <c r="M479" s="13" t="s">
        <v>259</v>
      </c>
      <c r="N479" s="13"/>
    </row>
    <row r="480" spans="1:14" x14ac:dyDescent="0.15">
      <c r="A480" s="13">
        <v>0</v>
      </c>
      <c r="B480" s="13">
        <f t="shared" si="36"/>
        <v>273.14999999999998</v>
      </c>
      <c r="C480" s="13">
        <v>50662500</v>
      </c>
      <c r="D480" s="13">
        <v>1104.3</v>
      </c>
      <c r="E480" s="13">
        <v>1750</v>
      </c>
      <c r="F480" s="13">
        <v>942</v>
      </c>
      <c r="G480" s="16">
        <f t="shared" si="37"/>
        <v>1.8577494692144374</v>
      </c>
      <c r="H480" s="22">
        <v>1.7259999999999999E-4</v>
      </c>
      <c r="I480" s="20">
        <f t="shared" si="38"/>
        <v>1.562981073983519E-7</v>
      </c>
      <c r="J480" s="13">
        <v>0.15809999999999999</v>
      </c>
      <c r="K480" s="13">
        <f t="shared" si="35"/>
        <v>8.1810067140140484E-8</v>
      </c>
      <c r="L480" s="17">
        <f t="shared" si="39"/>
        <v>1.9104996837444654</v>
      </c>
      <c r="M480" s="13" t="s">
        <v>259</v>
      </c>
      <c r="N480" s="13"/>
    </row>
    <row r="481" spans="1:14" x14ac:dyDescent="0.15">
      <c r="A481" s="13">
        <v>10</v>
      </c>
      <c r="B481" s="13">
        <f t="shared" si="36"/>
        <v>283.14999999999998</v>
      </c>
      <c r="C481" s="13">
        <v>50662500</v>
      </c>
      <c r="D481" s="13">
        <v>1076.5</v>
      </c>
      <c r="E481" s="13">
        <v>1750</v>
      </c>
      <c r="F481" s="13">
        <v>933.9</v>
      </c>
      <c r="G481" s="16">
        <f t="shared" si="37"/>
        <v>1.8738622978905666</v>
      </c>
      <c r="H481" s="22">
        <v>1.5569999999999999E-4</v>
      </c>
      <c r="I481" s="20">
        <f t="shared" si="38"/>
        <v>1.4463539247561542E-7</v>
      </c>
      <c r="J481" s="13">
        <v>0.14990000000000001</v>
      </c>
      <c r="K481" s="13">
        <f t="shared" si="35"/>
        <v>7.9570035166876792E-8</v>
      </c>
      <c r="L481" s="17">
        <f t="shared" si="39"/>
        <v>1.8177118078719143</v>
      </c>
      <c r="M481" s="13" t="s">
        <v>259</v>
      </c>
      <c r="N481" s="13"/>
    </row>
    <row r="482" spans="1:14" x14ac:dyDescent="0.15">
      <c r="A482" s="13">
        <v>20</v>
      </c>
      <c r="B482" s="13">
        <f t="shared" si="36"/>
        <v>293.14999999999998</v>
      </c>
      <c r="C482" s="13">
        <v>50662500</v>
      </c>
      <c r="D482" s="13">
        <v>1048.4000000000001</v>
      </c>
      <c r="E482" s="13">
        <v>1751</v>
      </c>
      <c r="F482" s="13">
        <v>927.1</v>
      </c>
      <c r="G482" s="16">
        <f t="shared" si="37"/>
        <v>1.8886851472333082</v>
      </c>
      <c r="H482" s="22">
        <v>1.4119999999999999E-4</v>
      </c>
      <c r="I482" s="20">
        <f t="shared" si="38"/>
        <v>1.3468141930560853E-7</v>
      </c>
      <c r="J482" s="13">
        <v>0.14219999999999999</v>
      </c>
      <c r="K482" s="13">
        <f t="shared" si="35"/>
        <v>7.7461595499688289E-8</v>
      </c>
      <c r="L482" s="17">
        <f t="shared" si="39"/>
        <v>1.7386863572433193</v>
      </c>
      <c r="M482" s="13" t="s">
        <v>259</v>
      </c>
      <c r="N482" s="13"/>
    </row>
    <row r="483" spans="1:14" x14ac:dyDescent="0.15">
      <c r="A483" s="13">
        <v>30</v>
      </c>
      <c r="B483" s="13">
        <f t="shared" si="36"/>
        <v>303.14999999999998</v>
      </c>
      <c r="C483" s="13">
        <v>50662500</v>
      </c>
      <c r="D483" s="13">
        <v>1020</v>
      </c>
      <c r="E483" s="13">
        <v>1752</v>
      </c>
      <c r="F483" s="13">
        <v>921.3</v>
      </c>
      <c r="G483" s="16">
        <f t="shared" si="37"/>
        <v>1.9016606968414198</v>
      </c>
      <c r="H483" s="22">
        <v>1.2859999999999998E-4</v>
      </c>
      <c r="I483" s="20">
        <f t="shared" si="38"/>
        <v>1.2607843137254899E-7</v>
      </c>
      <c r="J483" s="13">
        <v>0.13500000000000001</v>
      </c>
      <c r="K483" s="13">
        <f t="shared" si="35"/>
        <v>7.5543916196615648E-8</v>
      </c>
      <c r="L483" s="17">
        <f t="shared" si="39"/>
        <v>1.6689422222222219</v>
      </c>
      <c r="M483" s="13" t="s">
        <v>259</v>
      </c>
      <c r="N483" s="13"/>
    </row>
    <row r="484" spans="1:14" x14ac:dyDescent="0.15">
      <c r="A484" s="13">
        <v>40</v>
      </c>
      <c r="B484" s="13">
        <f t="shared" si="36"/>
        <v>313.14999999999998</v>
      </c>
      <c r="C484" s="13">
        <v>50662500</v>
      </c>
      <c r="D484" s="13">
        <v>991.3</v>
      </c>
      <c r="E484" s="13">
        <v>1753</v>
      </c>
      <c r="F484" s="13">
        <v>916.6</v>
      </c>
      <c r="G484" s="16">
        <f t="shared" si="37"/>
        <v>1.9125027274710888</v>
      </c>
      <c r="H484" s="22">
        <v>1.1779999999999999E-4</v>
      </c>
      <c r="I484" s="20">
        <f t="shared" si="38"/>
        <v>1.1883385453444971E-7</v>
      </c>
      <c r="J484" s="13">
        <v>0.12819999999999998</v>
      </c>
      <c r="K484" s="13">
        <f t="shared" si="35"/>
        <v>7.3773604460345217E-8</v>
      </c>
      <c r="L484" s="17">
        <f t="shared" si="39"/>
        <v>1.6107909516380656</v>
      </c>
      <c r="M484" s="13" t="s">
        <v>312</v>
      </c>
      <c r="N484" s="13"/>
    </row>
    <row r="485" spans="1:14" x14ac:dyDescent="0.15">
      <c r="A485" s="13">
        <v>50</v>
      </c>
      <c r="B485" s="13">
        <f t="shared" si="36"/>
        <v>323.14999999999998</v>
      </c>
      <c r="C485" s="13">
        <v>50662500</v>
      </c>
      <c r="D485" s="13">
        <v>962.5</v>
      </c>
      <c r="E485" s="13">
        <v>1754</v>
      </c>
      <c r="F485" s="13">
        <v>912.6</v>
      </c>
      <c r="G485" s="16">
        <f t="shared" si="37"/>
        <v>1.9219811527503834</v>
      </c>
      <c r="H485" s="22">
        <v>1.0829999999999999E-4</v>
      </c>
      <c r="I485" s="20">
        <f t="shared" si="38"/>
        <v>1.1251948051948051E-7</v>
      </c>
      <c r="J485" s="13">
        <v>0.12180000000000001</v>
      </c>
      <c r="K485" s="13">
        <f t="shared" si="35"/>
        <v>7.2146781382813315E-8</v>
      </c>
      <c r="L485" s="17">
        <f t="shared" si="39"/>
        <v>1.5595911330049259</v>
      </c>
      <c r="M485" s="13" t="s">
        <v>312</v>
      </c>
      <c r="N485" s="13"/>
    </row>
    <row r="486" spans="1:14" x14ac:dyDescent="0.15">
      <c r="A486" s="13">
        <v>60</v>
      </c>
      <c r="B486" s="13">
        <f t="shared" si="36"/>
        <v>333.15</v>
      </c>
      <c r="C486" s="13">
        <v>50662500</v>
      </c>
      <c r="D486" s="13">
        <v>933.5</v>
      </c>
      <c r="E486" s="13">
        <v>1754</v>
      </c>
      <c r="F486" s="13">
        <v>909.4</v>
      </c>
      <c r="G486" s="16">
        <f t="shared" si="37"/>
        <v>1.9287442269628328</v>
      </c>
      <c r="H486" s="22">
        <v>9.9999999999999991E-5</v>
      </c>
      <c r="I486" s="20">
        <f t="shared" si="38"/>
        <v>1.0712372790573112E-7</v>
      </c>
      <c r="J486" s="13">
        <v>0.11581999999999999</v>
      </c>
      <c r="K486" s="13">
        <f t="shared" si="35"/>
        <v>7.0735861836042064E-8</v>
      </c>
      <c r="L486" s="17">
        <f t="shared" si="39"/>
        <v>1.5144189259195302</v>
      </c>
      <c r="M486" s="13" t="s">
        <v>312</v>
      </c>
      <c r="N486" s="13"/>
    </row>
    <row r="487" spans="1:14" x14ac:dyDescent="0.15">
      <c r="A487" s="13">
        <v>80</v>
      </c>
      <c r="B487" s="13">
        <f t="shared" si="36"/>
        <v>353.15</v>
      </c>
      <c r="C487" s="13">
        <v>50662500</v>
      </c>
      <c r="D487" s="13">
        <v>875.7</v>
      </c>
      <c r="E487" s="18">
        <v>1750</v>
      </c>
      <c r="F487" s="13">
        <v>905.3</v>
      </c>
      <c r="G487" s="16">
        <f t="shared" si="37"/>
        <v>1.9330608638020548</v>
      </c>
      <c r="H487" s="22">
        <v>8.6489999999999994E-5</v>
      </c>
      <c r="I487" s="20">
        <f t="shared" si="38"/>
        <v>9.8766700924974296E-8</v>
      </c>
      <c r="J487" s="13">
        <v>0.1051</v>
      </c>
      <c r="K487" s="13">
        <f t="shared" si="35"/>
        <v>6.8581869198518728E-8</v>
      </c>
      <c r="L487" s="17">
        <f t="shared" si="39"/>
        <v>1.4401284490960988</v>
      </c>
      <c r="M487" s="13" t="s">
        <v>312</v>
      </c>
      <c r="N487" s="13"/>
    </row>
    <row r="488" spans="1:14" x14ac:dyDescent="0.15">
      <c r="A488" s="13">
        <v>100</v>
      </c>
      <c r="B488" s="13">
        <f t="shared" si="36"/>
        <v>373.15</v>
      </c>
      <c r="C488" s="13">
        <v>50662500</v>
      </c>
      <c r="D488" s="13">
        <v>818.7</v>
      </c>
      <c r="E488" s="18">
        <v>1739</v>
      </c>
      <c r="F488" s="13">
        <v>903.4</v>
      </c>
      <c r="G488" s="16">
        <f t="shared" si="37"/>
        <v>1.9249501881779942</v>
      </c>
      <c r="H488" s="22">
        <v>7.606E-5</v>
      </c>
      <c r="I488" s="20">
        <f t="shared" si="38"/>
        <v>9.2903383412727492E-8</v>
      </c>
      <c r="J488" s="13">
        <v>9.6010000000000012E-2</v>
      </c>
      <c r="K488" s="13">
        <f t="shared" si="35"/>
        <v>6.7436045855387379E-8</v>
      </c>
      <c r="L488" s="17">
        <f t="shared" si="39"/>
        <v>1.3776517029476096</v>
      </c>
      <c r="M488" s="13" t="s">
        <v>312</v>
      </c>
      <c r="N488" s="13"/>
    </row>
    <row r="489" spans="1:14" x14ac:dyDescent="0.15">
      <c r="A489" s="13">
        <v>150</v>
      </c>
      <c r="B489" s="13">
        <f t="shared" si="36"/>
        <v>423.15</v>
      </c>
      <c r="C489" s="13">
        <v>50662500</v>
      </c>
      <c r="D489" s="13">
        <v>686.9</v>
      </c>
      <c r="E489" s="18">
        <v>1674</v>
      </c>
      <c r="F489" s="18">
        <v>904.5</v>
      </c>
      <c r="G489" s="16">
        <f t="shared" si="37"/>
        <v>1.8507462686567164</v>
      </c>
      <c r="H489" s="22">
        <v>5.9009999999999992E-5</v>
      </c>
      <c r="I489" s="20">
        <f t="shared" si="38"/>
        <v>8.5907701266559897E-8</v>
      </c>
      <c r="J489" s="13">
        <v>7.9340000000000008E-2</v>
      </c>
      <c r="K489" s="13">
        <f t="shared" si="35"/>
        <v>6.899906824298317E-8</v>
      </c>
      <c r="L489" s="17">
        <f t="shared" si="39"/>
        <v>1.2450559616838919</v>
      </c>
      <c r="M489" s="13" t="s">
        <v>312</v>
      </c>
      <c r="N489" s="13"/>
    </row>
    <row r="490" spans="1:14" x14ac:dyDescent="0.15">
      <c r="A490" s="13">
        <v>200</v>
      </c>
      <c r="B490" s="13">
        <f t="shared" si="36"/>
        <v>473.15</v>
      </c>
      <c r="C490" s="13">
        <v>50662500</v>
      </c>
      <c r="D490" s="13">
        <v>580.4</v>
      </c>
      <c r="E490" s="18">
        <v>1568</v>
      </c>
      <c r="F490" s="18">
        <v>910.69999999999993</v>
      </c>
      <c r="G490" s="16">
        <f t="shared" si="37"/>
        <v>1.7217524980784014</v>
      </c>
      <c r="H490" s="22">
        <v>4.9899999999999993E-5</v>
      </c>
      <c r="I490" s="20">
        <f t="shared" si="38"/>
        <v>8.5975189524465871E-8</v>
      </c>
      <c r="J490" s="13">
        <v>6.9449999999999998E-2</v>
      </c>
      <c r="K490" s="13">
        <f t="shared" si="35"/>
        <v>7.6313045893753783E-8</v>
      </c>
      <c r="L490" s="17">
        <f t="shared" si="39"/>
        <v>1.1266119510439163</v>
      </c>
      <c r="M490" s="13" t="s">
        <v>312</v>
      </c>
      <c r="N490" s="13"/>
    </row>
    <row r="491" spans="1:14" x14ac:dyDescent="0.15">
      <c r="A491" s="13">
        <v>300</v>
      </c>
      <c r="B491" s="13">
        <f t="shared" si="36"/>
        <v>573.15</v>
      </c>
      <c r="C491" s="13">
        <v>50662500</v>
      </c>
      <c r="D491" s="13">
        <v>440.7</v>
      </c>
      <c r="E491" s="18">
        <v>1402</v>
      </c>
      <c r="F491" s="18">
        <v>933.6</v>
      </c>
      <c r="G491" s="16">
        <f t="shared" si="37"/>
        <v>1.5017137960582689</v>
      </c>
      <c r="H491" s="22">
        <v>4.278E-5</v>
      </c>
      <c r="I491" s="20">
        <f t="shared" si="38"/>
        <v>9.7072838665759022E-8</v>
      </c>
      <c r="J491" s="13">
        <v>6.3969999999999999E-2</v>
      </c>
      <c r="K491" s="13">
        <f t="shared" si="35"/>
        <v>1.035345467446259E-7</v>
      </c>
      <c r="L491" s="17">
        <f t="shared" si="39"/>
        <v>0.93758886978271061</v>
      </c>
      <c r="M491" s="13" t="s">
        <v>312</v>
      </c>
      <c r="N491" s="13"/>
    </row>
    <row r="492" spans="1:14" x14ac:dyDescent="0.15">
      <c r="A492" s="13">
        <v>400</v>
      </c>
      <c r="B492" s="13">
        <f t="shared" si="36"/>
        <v>673.15</v>
      </c>
      <c r="C492" s="13">
        <v>50662500</v>
      </c>
      <c r="D492" s="18">
        <v>359.5</v>
      </c>
      <c r="E492" s="18">
        <v>1331</v>
      </c>
      <c r="F492" s="18">
        <v>964.8</v>
      </c>
      <c r="G492" s="16">
        <f t="shared" si="37"/>
        <v>1.3795605306799337</v>
      </c>
      <c r="H492" s="22">
        <v>4.1489999999999997E-5</v>
      </c>
      <c r="I492" s="20">
        <f t="shared" si="38"/>
        <v>1.1541029207232266E-7</v>
      </c>
      <c r="J492" s="18">
        <v>6.5340000000000009E-2</v>
      </c>
      <c r="K492" s="13">
        <f t="shared" si="35"/>
        <v>1.3655329371601974E-7</v>
      </c>
      <c r="L492" s="17">
        <f t="shared" si="39"/>
        <v>0.84516666666666651</v>
      </c>
      <c r="M492" s="13" t="s">
        <v>312</v>
      </c>
      <c r="N492" s="13"/>
    </row>
    <row r="493" spans="1:14" x14ac:dyDescent="0.15">
      <c r="A493" s="13">
        <v>500</v>
      </c>
      <c r="B493" s="13">
        <f t="shared" si="36"/>
        <v>773.15</v>
      </c>
      <c r="C493" s="13">
        <v>50662500</v>
      </c>
      <c r="D493" s="13">
        <v>306.60000000000002</v>
      </c>
      <c r="E493" s="13">
        <v>1308</v>
      </c>
      <c r="F493" s="18">
        <v>997.1</v>
      </c>
      <c r="G493" s="16">
        <f t="shared" si="37"/>
        <v>1.3118042322735934</v>
      </c>
      <c r="H493" s="22">
        <v>4.2209999999999997E-5</v>
      </c>
      <c r="I493" s="20">
        <f t="shared" si="38"/>
        <v>1.376712328767123E-7</v>
      </c>
      <c r="J493" s="13">
        <v>6.9120000000000001E-2</v>
      </c>
      <c r="K493" s="13">
        <f t="shared" si="35"/>
        <v>1.7235497944307797E-7</v>
      </c>
      <c r="L493" s="17">
        <f t="shared" si="39"/>
        <v>0.79876562499999992</v>
      </c>
      <c r="M493" s="13" t="s">
        <v>312</v>
      </c>
      <c r="N493" s="13"/>
    </row>
    <row r="494" spans="1:14" x14ac:dyDescent="0.15">
      <c r="A494" s="13">
        <v>600</v>
      </c>
      <c r="B494" s="13">
        <f t="shared" si="36"/>
        <v>873.15</v>
      </c>
      <c r="C494" s="13">
        <v>50662500</v>
      </c>
      <c r="D494" s="13">
        <v>268.89999999999998</v>
      </c>
      <c r="E494" s="18">
        <v>1306</v>
      </c>
      <c r="F494" s="18">
        <v>1027</v>
      </c>
      <c r="G494" s="16">
        <f t="shared" si="37"/>
        <v>1.2716650438169426</v>
      </c>
      <c r="H494" s="25">
        <v>4.3739999999999998E-5</v>
      </c>
      <c r="I494" s="20">
        <f t="shared" si="38"/>
        <v>1.6266269988843438E-7</v>
      </c>
      <c r="J494" s="13">
        <v>7.3859999999999995E-2</v>
      </c>
      <c r="K494" s="13">
        <f t="shared" si="35"/>
        <v>2.1031745805752779E-7</v>
      </c>
      <c r="L494" s="17">
        <f t="shared" si="39"/>
        <v>0.77341510966693749</v>
      </c>
      <c r="M494" s="13" t="s">
        <v>312</v>
      </c>
      <c r="N494" s="13"/>
    </row>
    <row r="495" spans="1:14" x14ac:dyDescent="0.15">
      <c r="A495" s="13">
        <v>700</v>
      </c>
      <c r="B495" s="13">
        <f t="shared" si="36"/>
        <v>973.15</v>
      </c>
      <c r="C495" s="13">
        <v>50662500</v>
      </c>
      <c r="D495" s="13">
        <v>240.4</v>
      </c>
      <c r="E495" s="13">
        <v>1312</v>
      </c>
      <c r="F495" s="13">
        <v>1054</v>
      </c>
      <c r="G495" s="16">
        <f t="shared" si="37"/>
        <v>1.2447817836812145</v>
      </c>
      <c r="H495" s="25">
        <v>4.5609999999999999E-5</v>
      </c>
      <c r="I495" s="20">
        <f t="shared" si="38"/>
        <v>1.8972545757071548E-7</v>
      </c>
      <c r="J495" s="13">
        <v>7.9000000000000001E-2</v>
      </c>
      <c r="K495" s="13">
        <f t="shared" si="35"/>
        <v>2.5047177468446898E-7</v>
      </c>
      <c r="L495" s="17">
        <f t="shared" si="39"/>
        <v>0.75747240506329105</v>
      </c>
      <c r="M495" s="13" t="s">
        <v>312</v>
      </c>
      <c r="N495" s="13"/>
    </row>
    <row r="496" spans="1:14" x14ac:dyDescent="0.15">
      <c r="A496" s="13">
        <v>800</v>
      </c>
      <c r="B496" s="13">
        <f t="shared" si="36"/>
        <v>1073.1500000000001</v>
      </c>
      <c r="C496" s="13">
        <v>50662500</v>
      </c>
      <c r="D496" s="18">
        <v>217.9</v>
      </c>
      <c r="E496" s="13">
        <v>1321</v>
      </c>
      <c r="F496" s="18">
        <v>1077</v>
      </c>
      <c r="G496" s="16">
        <f t="shared" si="37"/>
        <v>1.2265552460538534</v>
      </c>
      <c r="H496" s="25">
        <v>4.7639999999999998E-5</v>
      </c>
      <c r="I496" s="20">
        <f t="shared" si="38"/>
        <v>2.1863240018357043E-7</v>
      </c>
      <c r="J496" s="18">
        <v>8.4260000000000002E-2</v>
      </c>
      <c r="K496" s="13">
        <f t="shared" si="35"/>
        <v>2.927260732218176E-7</v>
      </c>
      <c r="L496" s="17">
        <f t="shared" si="39"/>
        <v>0.74688393069071912</v>
      </c>
      <c r="M496" s="13" t="s">
        <v>312</v>
      </c>
      <c r="N496" s="13"/>
    </row>
    <row r="497" spans="1:14" x14ac:dyDescent="0.15">
      <c r="A497" s="13">
        <v>900</v>
      </c>
      <c r="B497" s="13">
        <f t="shared" si="36"/>
        <v>1173.1500000000001</v>
      </c>
      <c r="C497" s="13">
        <v>50662500</v>
      </c>
      <c r="D497" s="18">
        <v>199.6</v>
      </c>
      <c r="E497" s="13">
        <v>1330</v>
      </c>
      <c r="F497" s="18">
        <v>1097</v>
      </c>
      <c r="G497" s="16">
        <f t="shared" si="37"/>
        <v>1.2123974475843209</v>
      </c>
      <c r="H497" s="25">
        <v>4.9740000000000001E-5</v>
      </c>
      <c r="I497" s="20">
        <f t="shared" si="38"/>
        <v>2.4919839679358717E-7</v>
      </c>
      <c r="J497" s="18">
        <v>8.9520000000000002E-2</v>
      </c>
      <c r="K497" s="13">
        <f t="shared" si="35"/>
        <v>3.3721578495336539E-7</v>
      </c>
      <c r="L497" s="17">
        <f t="shared" si="39"/>
        <v>0.7389879356568364</v>
      </c>
      <c r="M497" s="13" t="s">
        <v>312</v>
      </c>
      <c r="N497" s="13"/>
    </row>
    <row r="498" spans="1:14" x14ac:dyDescent="0.15">
      <c r="A498" s="13">
        <v>-40</v>
      </c>
      <c r="B498" s="13">
        <f t="shared" si="36"/>
        <v>233.14999999999998</v>
      </c>
      <c r="C498" s="13">
        <v>60795000</v>
      </c>
      <c r="D498" s="18">
        <v>1226.4000000000001</v>
      </c>
      <c r="E498" s="13">
        <v>1747</v>
      </c>
      <c r="F498" s="18">
        <v>994.6</v>
      </c>
      <c r="G498" s="16">
        <f t="shared" si="37"/>
        <v>1.7564850191031569</v>
      </c>
      <c r="H498" s="25">
        <v>2.8989999999999995E-4</v>
      </c>
      <c r="I498" s="20">
        <f t="shared" si="38"/>
        <v>2.3638290932811475E-7</v>
      </c>
      <c r="J498" s="18">
        <v>0.20119999999999999</v>
      </c>
      <c r="K498" s="13">
        <f t="shared" si="35"/>
        <v>9.390807314449409E-8</v>
      </c>
      <c r="L498" s="17">
        <f t="shared" si="39"/>
        <v>2.5171734592445327</v>
      </c>
      <c r="M498" s="13" t="s">
        <v>259</v>
      </c>
      <c r="N498" s="13"/>
    </row>
    <row r="499" spans="1:14" x14ac:dyDescent="0.15">
      <c r="A499" s="13">
        <v>-30</v>
      </c>
      <c r="B499" s="13">
        <f t="shared" si="36"/>
        <v>243.14999999999998</v>
      </c>
      <c r="C499" s="13">
        <v>60795000</v>
      </c>
      <c r="D499" s="13">
        <v>1201.0999999999999</v>
      </c>
      <c r="E499" s="13">
        <v>1737</v>
      </c>
      <c r="F499" s="13">
        <v>980</v>
      </c>
      <c r="G499" s="16">
        <f t="shared" si="37"/>
        <v>1.7724489795918368</v>
      </c>
      <c r="H499" s="25">
        <v>2.566E-4</v>
      </c>
      <c r="I499" s="20">
        <f t="shared" si="38"/>
        <v>2.1363749895928734E-7</v>
      </c>
      <c r="J499" s="13">
        <v>0.19130000000000003</v>
      </c>
      <c r="K499" s="13">
        <f t="shared" si="35"/>
        <v>9.1692958292357914E-8</v>
      </c>
      <c r="L499" s="17">
        <f t="shared" si="39"/>
        <v>2.3299226346053317</v>
      </c>
      <c r="M499" s="13" t="s">
        <v>259</v>
      </c>
      <c r="N499" s="13"/>
    </row>
    <row r="500" spans="1:14" x14ac:dyDescent="0.15">
      <c r="A500" s="13">
        <v>-20</v>
      </c>
      <c r="B500" s="13">
        <f t="shared" si="36"/>
        <v>253.14999999999998</v>
      </c>
      <c r="C500" s="13">
        <v>60795000</v>
      </c>
      <c r="D500" s="13">
        <v>1175.5999999999999</v>
      </c>
      <c r="E500" s="13">
        <v>1728</v>
      </c>
      <c r="F500" s="13">
        <v>967.19999999999993</v>
      </c>
      <c r="G500" s="16">
        <f t="shared" si="37"/>
        <v>1.7866004962779158</v>
      </c>
      <c r="H500" s="25">
        <v>2.2859999999999997E-4</v>
      </c>
      <c r="I500" s="20">
        <f t="shared" si="38"/>
        <v>1.9445389588295338E-7</v>
      </c>
      <c r="J500" s="13">
        <v>0.182</v>
      </c>
      <c r="K500" s="13">
        <f t="shared" si="35"/>
        <v>8.9591760866003814E-8</v>
      </c>
      <c r="L500" s="17">
        <f t="shared" si="39"/>
        <v>2.1704439560439557</v>
      </c>
      <c r="M500" s="13" t="s">
        <v>259</v>
      </c>
      <c r="N500" s="13"/>
    </row>
    <row r="501" spans="1:14" x14ac:dyDescent="0.15">
      <c r="A501" s="13">
        <v>-10</v>
      </c>
      <c r="B501" s="13">
        <f t="shared" si="36"/>
        <v>263.14999999999998</v>
      </c>
      <c r="C501" s="13">
        <v>60795000</v>
      </c>
      <c r="D501" s="13">
        <v>1150</v>
      </c>
      <c r="E501" s="13">
        <v>1722</v>
      </c>
      <c r="F501" s="13">
        <v>956.09999999999991</v>
      </c>
      <c r="G501" s="16">
        <f t="shared" si="37"/>
        <v>1.8010668340131788</v>
      </c>
      <c r="H501" s="22">
        <v>2.05E-4</v>
      </c>
      <c r="I501" s="20">
        <f t="shared" si="38"/>
        <v>1.7826086956521739E-7</v>
      </c>
      <c r="J501" s="13">
        <v>0.1731</v>
      </c>
      <c r="K501" s="13">
        <f t="shared" si="35"/>
        <v>8.7410998333585828E-8</v>
      </c>
      <c r="L501" s="17">
        <f t="shared" si="39"/>
        <v>2.0393414211438472</v>
      </c>
      <c r="M501" s="13" t="s">
        <v>259</v>
      </c>
      <c r="N501" s="13"/>
    </row>
    <row r="502" spans="1:14" x14ac:dyDescent="0.15">
      <c r="A502" s="13">
        <v>0</v>
      </c>
      <c r="B502" s="13">
        <f t="shared" si="36"/>
        <v>273.14999999999998</v>
      </c>
      <c r="C502" s="13">
        <v>60795000</v>
      </c>
      <c r="D502" s="13">
        <v>1124.3</v>
      </c>
      <c r="E502" s="13">
        <v>1717</v>
      </c>
      <c r="F502" s="13">
        <v>946.6</v>
      </c>
      <c r="G502" s="16">
        <f t="shared" si="37"/>
        <v>1.8138601309951405</v>
      </c>
      <c r="H502" s="22">
        <v>1.8479999999999999E-4</v>
      </c>
      <c r="I502" s="20">
        <f t="shared" si="38"/>
        <v>1.6436894067419728E-7</v>
      </c>
      <c r="J502" s="13">
        <v>0.1648</v>
      </c>
      <c r="K502" s="13">
        <f t="shared" si="35"/>
        <v>8.5369886010999344E-8</v>
      </c>
      <c r="L502" s="17">
        <f t="shared" si="39"/>
        <v>1.9253737864077667</v>
      </c>
      <c r="M502" s="13" t="s">
        <v>259</v>
      </c>
      <c r="N502" s="13"/>
    </row>
    <row r="503" spans="1:14" x14ac:dyDescent="0.15">
      <c r="A503" s="13">
        <v>10</v>
      </c>
      <c r="B503" s="13">
        <f t="shared" si="36"/>
        <v>283.14999999999998</v>
      </c>
      <c r="C503" s="13">
        <v>60795000</v>
      </c>
      <c r="D503" s="13">
        <v>1098.4000000000001</v>
      </c>
      <c r="E503" s="13">
        <v>1713</v>
      </c>
      <c r="F503" s="13">
        <v>938.30000000000007</v>
      </c>
      <c r="G503" s="16">
        <f t="shared" si="37"/>
        <v>1.8256421187253542</v>
      </c>
      <c r="H503" s="22">
        <v>1.674E-4</v>
      </c>
      <c r="I503" s="20">
        <f t="shared" si="38"/>
        <v>1.5240349599417333E-7</v>
      </c>
      <c r="J503" s="13">
        <v>0.15690000000000001</v>
      </c>
      <c r="K503" s="13">
        <f t="shared" si="35"/>
        <v>8.3388287756239619E-8</v>
      </c>
      <c r="L503" s="17">
        <f t="shared" si="39"/>
        <v>1.8276367112810707</v>
      </c>
      <c r="M503" s="13" t="s">
        <v>259</v>
      </c>
      <c r="N503" s="13"/>
    </row>
    <row r="504" spans="1:14" x14ac:dyDescent="0.15">
      <c r="A504" s="13">
        <v>20</v>
      </c>
      <c r="B504" s="13">
        <f t="shared" si="36"/>
        <v>293.14999999999998</v>
      </c>
      <c r="C504" s="13">
        <v>60795000</v>
      </c>
      <c r="D504" s="13">
        <v>1072.4000000000001</v>
      </c>
      <c r="E504" s="13">
        <v>1709</v>
      </c>
      <c r="F504" s="13">
        <v>931.30000000000007</v>
      </c>
      <c r="G504" s="16">
        <f t="shared" si="37"/>
        <v>1.8350692580264145</v>
      </c>
      <c r="H504" s="22">
        <v>1.5249999999999999E-4</v>
      </c>
      <c r="I504" s="20">
        <f t="shared" si="38"/>
        <v>1.4220440134278253E-7</v>
      </c>
      <c r="J504" s="13">
        <v>0.14940000000000001</v>
      </c>
      <c r="K504" s="13">
        <f t="shared" si="35"/>
        <v>8.1517664670593339E-8</v>
      </c>
      <c r="L504" s="17">
        <f t="shared" si="39"/>
        <v>1.7444611780455153</v>
      </c>
      <c r="M504" s="13" t="s">
        <v>259</v>
      </c>
      <c r="N504" s="13"/>
    </row>
    <row r="505" spans="1:14" x14ac:dyDescent="0.15">
      <c r="A505" s="13">
        <v>30</v>
      </c>
      <c r="B505" s="13">
        <f t="shared" si="36"/>
        <v>303.14999999999998</v>
      </c>
      <c r="C505" s="13">
        <v>60795000</v>
      </c>
      <c r="D505" s="13">
        <v>1046.2</v>
      </c>
      <c r="E505" s="13">
        <v>1707</v>
      </c>
      <c r="F505" s="13">
        <v>925.4</v>
      </c>
      <c r="G505" s="16">
        <f t="shared" si="37"/>
        <v>1.8446077371947267</v>
      </c>
      <c r="H505" s="22">
        <v>1.395E-4</v>
      </c>
      <c r="I505" s="20">
        <f t="shared" si="38"/>
        <v>1.3333970560122347E-7</v>
      </c>
      <c r="J505" s="13">
        <v>0.1424</v>
      </c>
      <c r="K505" s="13">
        <f t="shared" si="35"/>
        <v>7.9737341613025935E-8</v>
      </c>
      <c r="L505" s="17">
        <f t="shared" si="39"/>
        <v>1.6722366573033707</v>
      </c>
      <c r="M505" s="13" t="s">
        <v>259</v>
      </c>
      <c r="N505" s="13"/>
    </row>
    <row r="506" spans="1:14" x14ac:dyDescent="0.15">
      <c r="A506" s="13">
        <v>40</v>
      </c>
      <c r="B506" s="13">
        <f t="shared" si="36"/>
        <v>313.14999999999998</v>
      </c>
      <c r="C506" s="13">
        <v>60795000</v>
      </c>
      <c r="D506" s="13">
        <v>1020.1</v>
      </c>
      <c r="E506" s="13">
        <v>1704</v>
      </c>
      <c r="F506" s="13">
        <v>920.5</v>
      </c>
      <c r="G506" s="16">
        <f t="shared" si="37"/>
        <v>1.8511678435632808</v>
      </c>
      <c r="H506" s="22">
        <v>1.2819999999999997E-4</v>
      </c>
      <c r="I506" s="20">
        <f t="shared" si="38"/>
        <v>1.2567395353396722E-7</v>
      </c>
      <c r="J506" s="13">
        <v>0.1358</v>
      </c>
      <c r="K506" s="13">
        <f t="shared" si="35"/>
        <v>7.8124532575974095E-8</v>
      </c>
      <c r="L506" s="17">
        <f t="shared" si="39"/>
        <v>1.6086362297496313</v>
      </c>
      <c r="M506" s="13" t="s">
        <v>312</v>
      </c>
      <c r="N506" s="13"/>
    </row>
    <row r="507" spans="1:14" x14ac:dyDescent="0.15">
      <c r="A507" s="13">
        <v>50</v>
      </c>
      <c r="B507" s="13">
        <f t="shared" si="36"/>
        <v>323.14999999999998</v>
      </c>
      <c r="C507" s="13">
        <v>60795000</v>
      </c>
      <c r="D507" s="13">
        <v>993.9</v>
      </c>
      <c r="E507" s="13">
        <v>1701</v>
      </c>
      <c r="F507" s="13">
        <v>916.4</v>
      </c>
      <c r="G507" s="16">
        <f t="shared" si="37"/>
        <v>1.8561763422086426</v>
      </c>
      <c r="H507" s="22">
        <v>1.184E-4</v>
      </c>
      <c r="I507" s="20">
        <f t="shared" si="38"/>
        <v>1.1912667270349131E-7</v>
      </c>
      <c r="J507" s="13">
        <v>0.12959999999999999</v>
      </c>
      <c r="K507" s="13">
        <f t="shared" si="35"/>
        <v>7.6658090542787189E-8</v>
      </c>
      <c r="L507" s="17">
        <f t="shared" si="39"/>
        <v>1.554</v>
      </c>
      <c r="M507" s="13" t="s">
        <v>312</v>
      </c>
      <c r="N507" s="13"/>
    </row>
    <row r="508" spans="1:14" x14ac:dyDescent="0.15">
      <c r="A508" s="13">
        <v>60</v>
      </c>
      <c r="B508" s="13">
        <f t="shared" si="36"/>
        <v>333.15</v>
      </c>
      <c r="C508" s="13">
        <v>60795000</v>
      </c>
      <c r="D508" s="13">
        <v>967.7</v>
      </c>
      <c r="E508" s="13">
        <v>1697</v>
      </c>
      <c r="F508" s="13">
        <v>913.1</v>
      </c>
      <c r="G508" s="16">
        <f t="shared" si="37"/>
        <v>1.8585039973715913</v>
      </c>
      <c r="H508" s="22">
        <v>1.0979999999999999E-4</v>
      </c>
      <c r="I508" s="20">
        <f t="shared" si="38"/>
        <v>1.1346491681306187E-7</v>
      </c>
      <c r="J508" s="13">
        <v>0.12383</v>
      </c>
      <c r="K508" s="13">
        <f t="shared" si="35"/>
        <v>7.5405546104405044E-8</v>
      </c>
      <c r="L508" s="17">
        <f t="shared" si="39"/>
        <v>1.5047290640394089</v>
      </c>
      <c r="M508" s="13" t="s">
        <v>312</v>
      </c>
      <c r="N508" s="13"/>
    </row>
    <row r="509" spans="1:14" x14ac:dyDescent="0.15">
      <c r="A509" s="13">
        <v>80</v>
      </c>
      <c r="B509" s="13">
        <f t="shared" si="36"/>
        <v>353.15</v>
      </c>
      <c r="C509" s="13">
        <v>60795000</v>
      </c>
      <c r="D509" s="13">
        <v>915.8</v>
      </c>
      <c r="E509" s="13">
        <v>1688</v>
      </c>
      <c r="F509" s="13">
        <v>908.69999999999993</v>
      </c>
      <c r="G509" s="16">
        <f t="shared" si="37"/>
        <v>1.8575987674700123</v>
      </c>
      <c r="H509" s="22">
        <v>9.5729999999999993E-5</v>
      </c>
      <c r="I509" s="20">
        <f t="shared" si="38"/>
        <v>1.0453155710853898E-7</v>
      </c>
      <c r="J509" s="13">
        <v>0.11340000000000001</v>
      </c>
      <c r="K509" s="13">
        <f t="shared" si="35"/>
        <v>7.3356731586295986E-8</v>
      </c>
      <c r="L509" s="17">
        <f t="shared" si="39"/>
        <v>1.4249756613756612</v>
      </c>
      <c r="M509" s="13" t="s">
        <v>312</v>
      </c>
      <c r="N509" s="13"/>
    </row>
    <row r="510" spans="1:14" x14ac:dyDescent="0.15">
      <c r="A510" s="13">
        <v>100</v>
      </c>
      <c r="B510" s="13">
        <f t="shared" si="36"/>
        <v>373.15</v>
      </c>
      <c r="C510" s="13">
        <v>60795000</v>
      </c>
      <c r="D510" s="13">
        <v>864.9</v>
      </c>
      <c r="E510" s="18">
        <v>1674</v>
      </c>
      <c r="F510" s="13">
        <v>906.5</v>
      </c>
      <c r="G510" s="16">
        <f t="shared" si="37"/>
        <v>1.8466629895201323</v>
      </c>
      <c r="H510" s="22">
        <v>8.4790000000000006E-5</v>
      </c>
      <c r="I510" s="20">
        <f t="shared" si="38"/>
        <v>9.8034454850271719E-8</v>
      </c>
      <c r="J510" s="13">
        <v>0.1045</v>
      </c>
      <c r="K510" s="13">
        <f t="shared" si="35"/>
        <v>7.2176353976599389E-8</v>
      </c>
      <c r="L510" s="17">
        <f t="shared" si="39"/>
        <v>1.3582627751196175</v>
      </c>
      <c r="M510" s="13" t="s">
        <v>312</v>
      </c>
      <c r="N510" s="13"/>
    </row>
    <row r="511" spans="1:14" x14ac:dyDescent="0.15">
      <c r="A511" s="13">
        <v>150</v>
      </c>
      <c r="B511" s="13">
        <f t="shared" si="36"/>
        <v>423.15</v>
      </c>
      <c r="C511" s="13">
        <v>60795000</v>
      </c>
      <c r="D511" s="13">
        <v>746.2</v>
      </c>
      <c r="E511" s="18">
        <v>1624</v>
      </c>
      <c r="F511" s="13">
        <v>907.90000000000009</v>
      </c>
      <c r="G511" s="16">
        <f t="shared" si="37"/>
        <v>1.7887432536622974</v>
      </c>
      <c r="H511" s="22">
        <v>6.6639999999999999E-5</v>
      </c>
      <c r="I511" s="20">
        <f t="shared" si="38"/>
        <v>8.9305816135084417E-8</v>
      </c>
      <c r="J511" s="13">
        <v>8.7779999999999997E-2</v>
      </c>
      <c r="K511" s="13">
        <f t="shared" si="35"/>
        <v>7.2435974454477393E-8</v>
      </c>
      <c r="L511" s="17">
        <f t="shared" si="39"/>
        <v>1.2328931419457736</v>
      </c>
      <c r="M511" s="13" t="s">
        <v>312</v>
      </c>
      <c r="N511" s="13"/>
    </row>
    <row r="512" spans="1:14" x14ac:dyDescent="0.15">
      <c r="A512" s="13">
        <v>200</v>
      </c>
      <c r="B512" s="13">
        <f t="shared" si="36"/>
        <v>473.15</v>
      </c>
      <c r="C512" s="13">
        <v>60795000</v>
      </c>
      <c r="D512" s="13">
        <v>645.6</v>
      </c>
      <c r="E512" s="18">
        <v>1551</v>
      </c>
      <c r="F512" s="13">
        <v>915.3</v>
      </c>
      <c r="G512" s="16">
        <f t="shared" si="37"/>
        <v>1.6945263847918717</v>
      </c>
      <c r="H512" s="22">
        <v>5.6409999999999997E-5</v>
      </c>
      <c r="I512" s="20">
        <f t="shared" si="38"/>
        <v>8.7376084262701354E-8</v>
      </c>
      <c r="J512" s="13">
        <v>7.7159999999999992E-2</v>
      </c>
      <c r="K512" s="13">
        <f t="shared" si="35"/>
        <v>7.7057852111241333E-8</v>
      </c>
      <c r="L512" s="17">
        <f t="shared" si="39"/>
        <v>1.1339024105754276</v>
      </c>
      <c r="M512" s="13" t="s">
        <v>312</v>
      </c>
      <c r="N512" s="13"/>
    </row>
    <row r="513" spans="1:14" x14ac:dyDescent="0.15">
      <c r="A513" s="13">
        <v>300</v>
      </c>
      <c r="B513" s="13">
        <f t="shared" si="36"/>
        <v>573.15</v>
      </c>
      <c r="C513" s="13">
        <v>60795000</v>
      </c>
      <c r="D513" s="13">
        <v>502.9</v>
      </c>
      <c r="E513" s="18">
        <v>1418</v>
      </c>
      <c r="F513" s="13">
        <v>939.30000000000007</v>
      </c>
      <c r="G513" s="16">
        <f t="shared" si="37"/>
        <v>1.509634834451187</v>
      </c>
      <c r="H513" s="22">
        <v>4.7340000000000004E-5</v>
      </c>
      <c r="I513" s="20">
        <f t="shared" si="38"/>
        <v>9.4134022668522581E-8</v>
      </c>
      <c r="J513" s="13">
        <v>6.9610000000000005E-2</v>
      </c>
      <c r="K513" s="13">
        <f t="shared" si="35"/>
        <v>9.7614372605040282E-8</v>
      </c>
      <c r="L513" s="17">
        <f t="shared" si="39"/>
        <v>0.96434592730929458</v>
      </c>
      <c r="M513" s="13" t="s">
        <v>312</v>
      </c>
      <c r="N513" s="13"/>
    </row>
    <row r="514" spans="1:14" x14ac:dyDescent="0.15">
      <c r="A514" s="13">
        <v>400</v>
      </c>
      <c r="B514" s="13">
        <f t="shared" si="36"/>
        <v>673.15</v>
      </c>
      <c r="C514" s="13">
        <v>60795000</v>
      </c>
      <c r="D514" s="13">
        <v>414.4</v>
      </c>
      <c r="E514" s="13">
        <v>1349</v>
      </c>
      <c r="F514" s="13">
        <v>969.9</v>
      </c>
      <c r="G514" s="16">
        <f t="shared" si="37"/>
        <v>1.3908650376327456</v>
      </c>
      <c r="H514" s="22">
        <v>4.4789999999999996E-5</v>
      </c>
      <c r="I514" s="20">
        <f t="shared" si="38"/>
        <v>1.0808397683397683E-7</v>
      </c>
      <c r="J514" s="13">
        <v>6.9610000000000005E-2</v>
      </c>
      <c r="K514" s="13">
        <f t="shared" si="35"/>
        <v>1.2452023664032561E-7</v>
      </c>
      <c r="L514" s="17">
        <f t="shared" si="39"/>
        <v>0.86800330412297078</v>
      </c>
      <c r="M514" s="13" t="s">
        <v>312</v>
      </c>
      <c r="N514" s="13"/>
    </row>
    <row r="515" spans="1:14" x14ac:dyDescent="0.15">
      <c r="A515" s="13">
        <v>500</v>
      </c>
      <c r="B515" s="13">
        <f t="shared" si="36"/>
        <v>773.15</v>
      </c>
      <c r="C515" s="13">
        <v>60795000</v>
      </c>
      <c r="D515" s="13">
        <v>355.3</v>
      </c>
      <c r="E515" s="13">
        <v>1324</v>
      </c>
      <c r="F515" s="13">
        <v>1000.9999999999999</v>
      </c>
      <c r="G515" s="16">
        <f t="shared" si="37"/>
        <v>1.3226773226773227</v>
      </c>
      <c r="H515" s="22">
        <v>4.4729999999999994E-5</v>
      </c>
      <c r="I515" s="20">
        <f t="shared" si="38"/>
        <v>1.2589361103292991E-7</v>
      </c>
      <c r="J515" s="13">
        <v>7.2529999999999997E-2</v>
      </c>
      <c r="K515" s="13">
        <f t="shared" si="35"/>
        <v>1.5418228755241091E-7</v>
      </c>
      <c r="L515" s="17">
        <f t="shared" si="39"/>
        <v>0.81652447263201433</v>
      </c>
      <c r="M515" s="13" t="s">
        <v>312</v>
      </c>
      <c r="N515" s="13"/>
    </row>
    <row r="516" spans="1:14" x14ac:dyDescent="0.15">
      <c r="A516" s="13">
        <v>600</v>
      </c>
      <c r="B516" s="13">
        <f t="shared" si="36"/>
        <v>873.15</v>
      </c>
      <c r="C516" s="13">
        <v>60795000</v>
      </c>
      <c r="D516" s="13">
        <v>312.7</v>
      </c>
      <c r="E516" s="18">
        <v>1318</v>
      </c>
      <c r="F516" s="13">
        <v>1031</v>
      </c>
      <c r="G516" s="16">
        <f t="shared" si="37"/>
        <v>1.2783705140640156</v>
      </c>
      <c r="H516" s="25">
        <v>4.5750000000000001E-5</v>
      </c>
      <c r="I516" s="20">
        <f t="shared" si="38"/>
        <v>1.4630636392708667E-7</v>
      </c>
      <c r="J516" s="13">
        <v>7.6700000000000004E-2</v>
      </c>
      <c r="K516" s="13">
        <f t="shared" si="35"/>
        <v>1.8610244223666505E-7</v>
      </c>
      <c r="L516" s="17">
        <f t="shared" si="39"/>
        <v>0.78616036505867004</v>
      </c>
      <c r="M516" s="13" t="s">
        <v>312</v>
      </c>
      <c r="N516" s="13"/>
    </row>
    <row r="517" spans="1:14" x14ac:dyDescent="0.15">
      <c r="A517" s="13">
        <v>700</v>
      </c>
      <c r="B517" s="13">
        <f t="shared" si="36"/>
        <v>973.15</v>
      </c>
      <c r="C517" s="13">
        <v>60795000</v>
      </c>
      <c r="D517" s="13">
        <v>280.2</v>
      </c>
      <c r="E517" s="13">
        <v>1322</v>
      </c>
      <c r="F517" s="13">
        <v>1057</v>
      </c>
      <c r="G517" s="16">
        <f t="shared" si="37"/>
        <v>1.2507095553453169</v>
      </c>
      <c r="H517" s="25">
        <v>4.727E-5</v>
      </c>
      <c r="I517" s="20">
        <f t="shared" si="38"/>
        <v>1.687009279086367E-7</v>
      </c>
      <c r="J517" s="13">
        <v>8.1430000000000002E-2</v>
      </c>
      <c r="K517" s="13">
        <f t="shared" si="35"/>
        <v>2.1982893135549387E-7</v>
      </c>
      <c r="L517" s="17">
        <f t="shared" si="39"/>
        <v>0.76741913299766673</v>
      </c>
      <c r="M517" s="13" t="s">
        <v>312</v>
      </c>
      <c r="N517" s="13"/>
    </row>
    <row r="518" spans="1:14" x14ac:dyDescent="0.15">
      <c r="A518" s="13">
        <v>800</v>
      </c>
      <c r="B518" s="13">
        <f t="shared" si="36"/>
        <v>1073.1500000000001</v>
      </c>
      <c r="C518" s="13">
        <v>60795000</v>
      </c>
      <c r="D518" s="18">
        <v>254.5</v>
      </c>
      <c r="E518" s="13">
        <v>1329</v>
      </c>
      <c r="F518" s="18">
        <v>1079</v>
      </c>
      <c r="G518" s="16">
        <f t="shared" si="37"/>
        <v>1.231696014828545</v>
      </c>
      <c r="H518" s="25">
        <v>4.9039999999999998E-5</v>
      </c>
      <c r="I518" s="20">
        <f t="shared" si="38"/>
        <v>1.9269155206286835E-7</v>
      </c>
      <c r="J518" s="18">
        <v>8.6379999999999998E-2</v>
      </c>
      <c r="K518" s="13">
        <f t="shared" si="35"/>
        <v>2.5538796767293305E-7</v>
      </c>
      <c r="L518" s="17">
        <f t="shared" si="39"/>
        <v>0.75450520953924516</v>
      </c>
      <c r="M518" s="13" t="s">
        <v>312</v>
      </c>
      <c r="N518" s="13"/>
    </row>
    <row r="519" spans="1:14" x14ac:dyDescent="0.15">
      <c r="A519" s="13">
        <v>900</v>
      </c>
      <c r="B519" s="13">
        <f t="shared" si="36"/>
        <v>1173.1500000000001</v>
      </c>
      <c r="C519" s="13">
        <v>60795000</v>
      </c>
      <c r="D519" s="18">
        <v>233.5</v>
      </c>
      <c r="E519" s="13">
        <v>1337</v>
      </c>
      <c r="F519" s="18">
        <v>1099</v>
      </c>
      <c r="G519" s="16">
        <f t="shared" si="37"/>
        <v>1.2165605095541401</v>
      </c>
      <c r="H519" s="25">
        <v>5.0929999999999995E-5</v>
      </c>
      <c r="I519" s="20">
        <f t="shared" si="38"/>
        <v>2.1811563169164881E-7</v>
      </c>
      <c r="J519" s="18">
        <v>9.1400000000000009E-2</v>
      </c>
      <c r="K519" s="13">
        <f t="shared" si="35"/>
        <v>2.9277089716342163E-7</v>
      </c>
      <c r="L519" s="17">
        <f t="shared" si="39"/>
        <v>0.74500448577680511</v>
      </c>
      <c r="M519" s="13" t="s">
        <v>312</v>
      </c>
      <c r="N519" s="13"/>
    </row>
    <row r="520" spans="1:14" x14ac:dyDescent="0.15">
      <c r="A520" s="13">
        <v>-40</v>
      </c>
      <c r="B520" s="13">
        <f t="shared" si="36"/>
        <v>233.14999999999998</v>
      </c>
      <c r="C520" s="13">
        <v>70927500</v>
      </c>
      <c r="D520" s="18">
        <v>1239</v>
      </c>
      <c r="E520" s="13">
        <v>1731</v>
      </c>
      <c r="F520" s="18">
        <v>1000</v>
      </c>
      <c r="G520" s="16">
        <f t="shared" si="37"/>
        <v>1.7310000000000001</v>
      </c>
      <c r="H520" s="25">
        <v>3.0399999999999996E-4</v>
      </c>
      <c r="I520" s="20">
        <f t="shared" si="38"/>
        <v>2.4535916061339785E-7</v>
      </c>
      <c r="J520" s="18">
        <v>0.20660000000000001</v>
      </c>
      <c r="K520" s="13">
        <f t="shared" ref="K520:K583" si="40">J520/E520/D520</f>
        <v>9.6330084873985235E-8</v>
      </c>
      <c r="L520" s="17">
        <f t="shared" si="39"/>
        <v>2.5470667957405611</v>
      </c>
      <c r="M520" s="13" t="s">
        <v>259</v>
      </c>
      <c r="N520" s="13"/>
    </row>
    <row r="521" spans="1:14" x14ac:dyDescent="0.15">
      <c r="A521" s="13">
        <v>-30</v>
      </c>
      <c r="B521" s="13">
        <f t="shared" ref="B521:B584" si="41">A521+273.15</f>
        <v>243.14999999999998</v>
      </c>
      <c r="C521" s="13">
        <v>70927500</v>
      </c>
      <c r="D521" s="18">
        <v>1214.8</v>
      </c>
      <c r="E521" s="13">
        <v>1718</v>
      </c>
      <c r="F521" s="18">
        <v>984.9</v>
      </c>
      <c r="G521" s="16">
        <f t="shared" ref="G521:G584" si="42">E521/F521</f>
        <v>1.7443395268555184</v>
      </c>
      <c r="H521" s="25">
        <v>2.7E-4</v>
      </c>
      <c r="I521" s="20">
        <f t="shared" ref="I521:I584" si="43">H521/D521</f>
        <v>2.2225880803424432E-7</v>
      </c>
      <c r="J521" s="18">
        <v>0.19700000000000001</v>
      </c>
      <c r="K521" s="13">
        <f t="shared" si="40"/>
        <v>9.439267275200737E-8</v>
      </c>
      <c r="L521" s="17">
        <f t="shared" ref="L521:L584" si="44">H521*E521/J521</f>
        <v>2.3546192893401012</v>
      </c>
      <c r="M521" s="13" t="s">
        <v>259</v>
      </c>
      <c r="N521" s="13"/>
    </row>
    <row r="522" spans="1:14" x14ac:dyDescent="0.15">
      <c r="A522" s="13">
        <v>-20</v>
      </c>
      <c r="B522" s="13">
        <f t="shared" si="41"/>
        <v>253.14999999999998</v>
      </c>
      <c r="C522" s="13">
        <v>70927500</v>
      </c>
      <c r="D522" s="13">
        <v>1190.5999999999999</v>
      </c>
      <c r="E522" s="13">
        <v>1708</v>
      </c>
      <c r="F522" s="13">
        <v>972</v>
      </c>
      <c r="G522" s="16">
        <f t="shared" si="42"/>
        <v>1.7572016460905351</v>
      </c>
      <c r="H522" s="22">
        <v>2.4139999999999999E-4</v>
      </c>
      <c r="I522" s="20">
        <f t="shared" si="43"/>
        <v>2.0275491348899714E-7</v>
      </c>
      <c r="J522" s="13">
        <v>0.18780000000000002</v>
      </c>
      <c r="K522" s="13">
        <f t="shared" si="40"/>
        <v>9.2351051228377186E-8</v>
      </c>
      <c r="L522" s="17">
        <f t="shared" si="44"/>
        <v>2.1954802981895631</v>
      </c>
      <c r="M522" s="13" t="s">
        <v>259</v>
      </c>
      <c r="N522" s="13"/>
    </row>
    <row r="523" spans="1:14" x14ac:dyDescent="0.15">
      <c r="A523" s="13">
        <v>-10</v>
      </c>
      <c r="B523" s="13">
        <f t="shared" si="41"/>
        <v>263.14999999999998</v>
      </c>
      <c r="C523" s="13">
        <v>70927500</v>
      </c>
      <c r="D523" s="13">
        <v>1166.3</v>
      </c>
      <c r="E523" s="13">
        <v>1699</v>
      </c>
      <c r="F523" s="13">
        <v>960.8</v>
      </c>
      <c r="G523" s="16">
        <f t="shared" si="42"/>
        <v>1.7683180682764363</v>
      </c>
      <c r="H523" s="22">
        <v>2.1719999999999997E-4</v>
      </c>
      <c r="I523" s="20">
        <f t="shared" si="43"/>
        <v>1.8622995798679584E-7</v>
      </c>
      <c r="J523" s="13">
        <v>0.1792</v>
      </c>
      <c r="K523" s="13">
        <f t="shared" si="40"/>
        <v>9.0434543532903167E-8</v>
      </c>
      <c r="L523" s="17">
        <f t="shared" si="44"/>
        <v>2.0592790178571425</v>
      </c>
      <c r="M523" s="13" t="s">
        <v>259</v>
      </c>
      <c r="N523" s="13"/>
    </row>
    <row r="524" spans="1:14" x14ac:dyDescent="0.15">
      <c r="A524" s="13">
        <v>0</v>
      </c>
      <c r="B524" s="13">
        <f t="shared" si="41"/>
        <v>273.14999999999998</v>
      </c>
      <c r="C524" s="13">
        <v>70927500</v>
      </c>
      <c r="D524" s="13">
        <v>1142</v>
      </c>
      <c r="E524" s="13">
        <v>1691</v>
      </c>
      <c r="F524" s="13">
        <v>951.09999999999991</v>
      </c>
      <c r="G524" s="16">
        <f t="shared" si="42"/>
        <v>1.7779413310903167</v>
      </c>
      <c r="H524" s="22">
        <v>1.964E-4</v>
      </c>
      <c r="I524" s="20">
        <f t="shared" si="43"/>
        <v>1.7197898423817863E-7</v>
      </c>
      <c r="J524" s="13">
        <v>0.17100000000000001</v>
      </c>
      <c r="K524" s="13">
        <f t="shared" si="40"/>
        <v>8.8549558236092812E-8</v>
      </c>
      <c r="L524" s="17">
        <f t="shared" si="44"/>
        <v>1.9421777777777778</v>
      </c>
      <c r="M524" s="13" t="s">
        <v>259</v>
      </c>
      <c r="N524" s="13"/>
    </row>
    <row r="525" spans="1:14" x14ac:dyDescent="0.15">
      <c r="A525" s="13">
        <v>10</v>
      </c>
      <c r="B525" s="13">
        <f t="shared" si="41"/>
        <v>283.14999999999998</v>
      </c>
      <c r="C525" s="13">
        <v>70927500</v>
      </c>
      <c r="D525" s="13">
        <v>1117.5999999999999</v>
      </c>
      <c r="E525" s="13">
        <v>1685</v>
      </c>
      <c r="F525" s="13">
        <v>942.8</v>
      </c>
      <c r="G525" s="16">
        <f t="shared" si="42"/>
        <v>1.7872295290623674</v>
      </c>
      <c r="H525" s="22">
        <v>1.7859999999999998E-4</v>
      </c>
      <c r="I525" s="20">
        <f t="shared" si="43"/>
        <v>1.5980672870436649E-7</v>
      </c>
      <c r="J525" s="13">
        <v>0.16330000000000003</v>
      </c>
      <c r="K525" s="13">
        <f t="shared" si="40"/>
        <v>8.6716129731153478E-8</v>
      </c>
      <c r="L525" s="17">
        <f t="shared" si="44"/>
        <v>1.8428720146968764</v>
      </c>
      <c r="M525" s="13" t="s">
        <v>259</v>
      </c>
      <c r="N525" s="13"/>
    </row>
    <row r="526" spans="1:14" x14ac:dyDescent="0.15">
      <c r="A526" s="13">
        <v>20</v>
      </c>
      <c r="B526" s="13">
        <f t="shared" si="41"/>
        <v>293.14999999999998</v>
      </c>
      <c r="C526" s="13">
        <v>70927500</v>
      </c>
      <c r="D526" s="13">
        <v>1093.2</v>
      </c>
      <c r="E526" s="13">
        <v>1679</v>
      </c>
      <c r="F526" s="13">
        <v>935.69999999999993</v>
      </c>
      <c r="G526" s="16">
        <f t="shared" si="42"/>
        <v>1.7943785401303838</v>
      </c>
      <c r="H526" s="22">
        <v>1.6319999999999998E-4</v>
      </c>
      <c r="I526" s="20">
        <f t="shared" si="43"/>
        <v>1.4928649835345773E-7</v>
      </c>
      <c r="J526" s="13">
        <v>0.156</v>
      </c>
      <c r="K526" s="13">
        <f t="shared" si="40"/>
        <v>8.4991262244462332E-8</v>
      </c>
      <c r="L526" s="17">
        <f t="shared" si="44"/>
        <v>1.7564923076923074</v>
      </c>
      <c r="M526" s="13" t="s">
        <v>259</v>
      </c>
      <c r="N526" s="13"/>
    </row>
    <row r="527" spans="1:14" x14ac:dyDescent="0.15">
      <c r="A527" s="13">
        <v>30</v>
      </c>
      <c r="B527" s="13">
        <f t="shared" si="41"/>
        <v>303.14999999999998</v>
      </c>
      <c r="C527" s="13">
        <v>70927500</v>
      </c>
      <c r="D527" s="13">
        <v>1068.9000000000001</v>
      </c>
      <c r="E527" s="13">
        <v>1674</v>
      </c>
      <c r="F527" s="13">
        <v>929.69999999999993</v>
      </c>
      <c r="G527" s="16">
        <f t="shared" si="42"/>
        <v>1.8005808325266217</v>
      </c>
      <c r="H527" s="22">
        <v>1.4990000000000001E-4</v>
      </c>
      <c r="I527" s="20">
        <f t="shared" si="43"/>
        <v>1.4023762746748994E-7</v>
      </c>
      <c r="J527" s="13">
        <v>0.14910000000000001</v>
      </c>
      <c r="K527" s="13">
        <f t="shared" si="40"/>
        <v>8.3326878434299689E-8</v>
      </c>
      <c r="L527" s="17">
        <f t="shared" si="44"/>
        <v>1.6829818913480885</v>
      </c>
      <c r="M527" s="13" t="s">
        <v>259</v>
      </c>
      <c r="N527" s="13"/>
    </row>
    <row r="528" spans="1:14" x14ac:dyDescent="0.15">
      <c r="A528" s="13">
        <v>40</v>
      </c>
      <c r="B528" s="13">
        <f t="shared" si="41"/>
        <v>313.14999999999998</v>
      </c>
      <c r="C528" s="13">
        <v>70927500</v>
      </c>
      <c r="D528" s="13">
        <v>1044.5</v>
      </c>
      <c r="E528" s="13">
        <v>1669</v>
      </c>
      <c r="F528" s="13">
        <v>924.69999999999993</v>
      </c>
      <c r="G528" s="16">
        <f t="shared" si="42"/>
        <v>1.8049097004433872</v>
      </c>
      <c r="H528" s="22">
        <v>1.3819999999999997E-4</v>
      </c>
      <c r="I528" s="20">
        <f t="shared" si="43"/>
        <v>1.3231211105792242E-7</v>
      </c>
      <c r="J528" s="13">
        <v>0.14269999999999999</v>
      </c>
      <c r="K528" s="13">
        <f t="shared" si="40"/>
        <v>8.1857634830624397E-8</v>
      </c>
      <c r="L528" s="17">
        <f t="shared" si="44"/>
        <v>1.6163686054660122</v>
      </c>
      <c r="M528" s="13" t="s">
        <v>312</v>
      </c>
      <c r="N528" s="13"/>
    </row>
    <row r="529" spans="1:14" x14ac:dyDescent="0.15">
      <c r="A529" s="13">
        <v>50</v>
      </c>
      <c r="B529" s="13">
        <f t="shared" si="41"/>
        <v>323.14999999999998</v>
      </c>
      <c r="C529" s="13">
        <v>70927500</v>
      </c>
      <c r="D529" s="13">
        <v>1020.3</v>
      </c>
      <c r="E529" s="13">
        <v>1663</v>
      </c>
      <c r="F529" s="13">
        <v>920.6</v>
      </c>
      <c r="G529" s="16">
        <f t="shared" si="42"/>
        <v>1.8064305887464696</v>
      </c>
      <c r="H529" s="22">
        <v>1.2799999999999999E-4</v>
      </c>
      <c r="I529" s="20">
        <f t="shared" si="43"/>
        <v>1.2545329804959325E-7</v>
      </c>
      <c r="J529" s="13">
        <v>0.1366</v>
      </c>
      <c r="K529" s="13">
        <f t="shared" si="40"/>
        <v>8.0506429051293034E-8</v>
      </c>
      <c r="L529" s="17">
        <f t="shared" si="44"/>
        <v>1.5583016105417276</v>
      </c>
      <c r="M529" s="13" t="s">
        <v>312</v>
      </c>
      <c r="N529" s="13"/>
    </row>
    <row r="530" spans="1:14" x14ac:dyDescent="0.15">
      <c r="A530" s="13">
        <v>60</v>
      </c>
      <c r="B530" s="13">
        <f t="shared" si="41"/>
        <v>333.15</v>
      </c>
      <c r="C530" s="13">
        <v>70927500</v>
      </c>
      <c r="D530" s="18">
        <v>996.2</v>
      </c>
      <c r="E530" s="13">
        <v>1658</v>
      </c>
      <c r="F530" s="13">
        <v>917.2</v>
      </c>
      <c r="G530" s="16">
        <f t="shared" si="42"/>
        <v>1.8076755342346271</v>
      </c>
      <c r="H530" s="25">
        <v>1.1909999999999999E-4</v>
      </c>
      <c r="I530" s="20">
        <f t="shared" si="43"/>
        <v>1.1955430636418389E-7</v>
      </c>
      <c r="J530" s="18">
        <v>0.13099000000000002</v>
      </c>
      <c r="K530" s="13">
        <f t="shared" si="40"/>
        <v>7.9306188607177743E-8</v>
      </c>
      <c r="L530" s="17">
        <f t="shared" si="44"/>
        <v>1.5075028628139551</v>
      </c>
      <c r="M530" s="13" t="s">
        <v>312</v>
      </c>
      <c r="N530" s="13"/>
    </row>
    <row r="531" spans="1:14" x14ac:dyDescent="0.15">
      <c r="A531" s="13">
        <v>80</v>
      </c>
      <c r="B531" s="13">
        <f t="shared" si="41"/>
        <v>353.15</v>
      </c>
      <c r="C531" s="13">
        <v>70927500</v>
      </c>
      <c r="D531" s="18">
        <v>948.5</v>
      </c>
      <c r="E531" s="13">
        <v>1646</v>
      </c>
      <c r="F531" s="13">
        <v>912.6</v>
      </c>
      <c r="G531" s="16">
        <f t="shared" si="42"/>
        <v>1.8036379574841113</v>
      </c>
      <c r="H531" s="25">
        <v>1.0429999999999999E-4</v>
      </c>
      <c r="I531" s="20">
        <f t="shared" si="43"/>
        <v>1.099630996309963E-7</v>
      </c>
      <c r="J531" s="18">
        <v>0.1208</v>
      </c>
      <c r="K531" s="13">
        <f t="shared" si="40"/>
        <v>7.7374840750664068E-8</v>
      </c>
      <c r="L531" s="17">
        <f t="shared" si="44"/>
        <v>1.4211738410596024</v>
      </c>
      <c r="M531" s="13" t="s">
        <v>312</v>
      </c>
      <c r="N531" s="13"/>
    </row>
    <row r="532" spans="1:14" x14ac:dyDescent="0.15">
      <c r="A532" s="13">
        <v>100</v>
      </c>
      <c r="B532" s="13">
        <f t="shared" si="41"/>
        <v>373.15</v>
      </c>
      <c r="C532" s="13">
        <v>70927500</v>
      </c>
      <c r="D532" s="18">
        <v>901.9</v>
      </c>
      <c r="E532" s="13">
        <v>1631</v>
      </c>
      <c r="F532" s="13">
        <v>910.3</v>
      </c>
      <c r="G532" s="16">
        <f t="shared" si="42"/>
        <v>1.7917170163682303</v>
      </c>
      <c r="H532" s="25">
        <v>9.2849999999999994E-5</v>
      </c>
      <c r="I532" s="20">
        <f t="shared" si="43"/>
        <v>1.0294932919392394E-7</v>
      </c>
      <c r="J532" s="18">
        <v>0.112</v>
      </c>
      <c r="K532" s="13">
        <f t="shared" si="40"/>
        <v>7.6138738105106671E-8</v>
      </c>
      <c r="L532" s="17">
        <f t="shared" si="44"/>
        <v>1.3521281249999999</v>
      </c>
      <c r="M532" s="13" t="s">
        <v>312</v>
      </c>
      <c r="N532" s="13"/>
    </row>
    <row r="533" spans="1:14" x14ac:dyDescent="0.15">
      <c r="A533" s="13">
        <v>150</v>
      </c>
      <c r="B533" s="13">
        <f t="shared" si="41"/>
        <v>423.15</v>
      </c>
      <c r="C533" s="13">
        <v>70927500</v>
      </c>
      <c r="D533" s="18">
        <v>792.8</v>
      </c>
      <c r="E533" s="13">
        <v>1587</v>
      </c>
      <c r="F533" s="13">
        <v>911.69999999999993</v>
      </c>
      <c r="G533" s="16">
        <f t="shared" si="42"/>
        <v>1.7407041790062523</v>
      </c>
      <c r="H533" s="25">
        <v>7.3579999999999997E-5</v>
      </c>
      <c r="I533" s="20">
        <f t="shared" si="43"/>
        <v>9.2810292633703328E-8</v>
      </c>
      <c r="J533" s="18">
        <v>9.5219999999999999E-2</v>
      </c>
      <c r="K533" s="13">
        <f t="shared" si="40"/>
        <v>7.5681130171543901E-8</v>
      </c>
      <c r="L533" s="17">
        <f t="shared" si="44"/>
        <v>1.2263333333333333</v>
      </c>
      <c r="M533" s="13" t="s">
        <v>312</v>
      </c>
      <c r="N533" s="13"/>
    </row>
    <row r="534" spans="1:14" x14ac:dyDescent="0.15">
      <c r="A534" s="13">
        <v>200</v>
      </c>
      <c r="B534" s="13">
        <f t="shared" si="41"/>
        <v>473.15</v>
      </c>
      <c r="C534" s="13">
        <v>70927500</v>
      </c>
      <c r="D534" s="18">
        <v>698.1</v>
      </c>
      <c r="E534" s="13">
        <v>1532</v>
      </c>
      <c r="F534" s="13">
        <v>919.5</v>
      </c>
      <c r="G534" s="16">
        <f t="shared" si="42"/>
        <v>1.6661228928765635</v>
      </c>
      <c r="H534" s="25">
        <v>6.2409999999999994E-5</v>
      </c>
      <c r="I534" s="20">
        <f t="shared" si="43"/>
        <v>8.9399799455665363E-8</v>
      </c>
      <c r="J534" s="18">
        <v>8.4140000000000006E-2</v>
      </c>
      <c r="K534" s="13">
        <f t="shared" si="40"/>
        <v>7.8673071219419516E-8</v>
      </c>
      <c r="L534" s="17">
        <f t="shared" si="44"/>
        <v>1.1363456144521036</v>
      </c>
      <c r="M534" s="13" t="s">
        <v>312</v>
      </c>
      <c r="N534" s="13"/>
    </row>
    <row r="535" spans="1:14" x14ac:dyDescent="0.15">
      <c r="A535" s="13">
        <v>300</v>
      </c>
      <c r="B535" s="13">
        <f t="shared" si="41"/>
        <v>573.15</v>
      </c>
      <c r="C535" s="13">
        <v>70927500</v>
      </c>
      <c r="D535" s="18">
        <v>556.4</v>
      </c>
      <c r="E535" s="13">
        <v>1426</v>
      </c>
      <c r="F535" s="13">
        <v>944.30000000000007</v>
      </c>
      <c r="G535" s="16">
        <f t="shared" si="42"/>
        <v>1.5101133114476331</v>
      </c>
      <c r="H535" s="25">
        <v>5.1770000000000001E-5</v>
      </c>
      <c r="I535" s="20">
        <f t="shared" si="43"/>
        <v>9.3044572250179737E-8</v>
      </c>
      <c r="J535" s="18">
        <v>7.4999999999999997E-2</v>
      </c>
      <c r="K535" s="13">
        <f t="shared" si="40"/>
        <v>9.4526726108432984E-8</v>
      </c>
      <c r="L535" s="17">
        <f t="shared" si="44"/>
        <v>0.98432026666666672</v>
      </c>
      <c r="M535" s="13" t="s">
        <v>312</v>
      </c>
      <c r="N535" s="13"/>
    </row>
    <row r="536" spans="1:14" x14ac:dyDescent="0.15">
      <c r="A536" s="13">
        <v>400</v>
      </c>
      <c r="B536" s="13">
        <f t="shared" si="41"/>
        <v>673.15</v>
      </c>
      <c r="C536" s="13">
        <v>70927500</v>
      </c>
      <c r="D536" s="18">
        <v>463.4</v>
      </c>
      <c r="E536" s="13">
        <v>1363</v>
      </c>
      <c r="F536" s="13">
        <v>974.5</v>
      </c>
      <c r="G536" s="16">
        <f t="shared" si="42"/>
        <v>1.3986659825551564</v>
      </c>
      <c r="H536" s="25">
        <v>4.8119999999999993E-5</v>
      </c>
      <c r="I536" s="20">
        <f t="shared" si="43"/>
        <v>1.0384117393180836E-7</v>
      </c>
      <c r="J536" s="18">
        <v>7.3790000000000008E-2</v>
      </c>
      <c r="K536" s="13">
        <f t="shared" si="40"/>
        <v>1.1682764573690714E-7</v>
      </c>
      <c r="L536" s="17">
        <f t="shared" si="44"/>
        <v>0.88884076433120995</v>
      </c>
      <c r="M536" s="13" t="s">
        <v>312</v>
      </c>
      <c r="N536" s="13"/>
    </row>
    <row r="537" spans="1:14" x14ac:dyDescent="0.15">
      <c r="A537" s="13">
        <v>500</v>
      </c>
      <c r="B537" s="13">
        <f t="shared" si="41"/>
        <v>773.15</v>
      </c>
      <c r="C537" s="13">
        <v>70927500</v>
      </c>
      <c r="D537" s="18">
        <v>399.6</v>
      </c>
      <c r="E537" s="13">
        <v>1336</v>
      </c>
      <c r="F537" s="13">
        <v>1004.9999999999999</v>
      </c>
      <c r="G537" s="16">
        <f t="shared" si="42"/>
        <v>1.329353233830846</v>
      </c>
      <c r="H537" s="25">
        <v>4.7329999999999996E-5</v>
      </c>
      <c r="I537" s="20">
        <f t="shared" si="43"/>
        <v>1.1844344344344343E-7</v>
      </c>
      <c r="J537" s="18">
        <v>7.5920000000000001E-2</v>
      </c>
      <c r="K537" s="13">
        <f t="shared" si="40"/>
        <v>1.4220807633981285E-7</v>
      </c>
      <c r="L537" s="17">
        <f t="shared" si="44"/>
        <v>0.83288830347734444</v>
      </c>
      <c r="M537" s="13" t="s">
        <v>312</v>
      </c>
      <c r="N537" s="13"/>
    </row>
    <row r="538" spans="1:14" x14ac:dyDescent="0.15">
      <c r="A538" s="13">
        <v>600</v>
      </c>
      <c r="B538" s="13">
        <f t="shared" si="41"/>
        <v>873.15</v>
      </c>
      <c r="C538" s="13">
        <v>70927500</v>
      </c>
      <c r="D538" s="18">
        <v>353</v>
      </c>
      <c r="E538" s="18">
        <v>1329</v>
      </c>
      <c r="F538" s="13">
        <v>1034</v>
      </c>
      <c r="G538" s="16">
        <f t="shared" si="42"/>
        <v>1.2852998065764023</v>
      </c>
      <c r="H538" s="25">
        <v>4.7849999999999998E-5</v>
      </c>
      <c r="I538" s="20">
        <f t="shared" si="43"/>
        <v>1.3555240793201133E-7</v>
      </c>
      <c r="J538" s="18">
        <v>7.9540000000000013E-2</v>
      </c>
      <c r="K538" s="13">
        <f t="shared" si="40"/>
        <v>1.6954535668685269E-7</v>
      </c>
      <c r="L538" s="17">
        <f t="shared" si="44"/>
        <v>0.79950528036208179</v>
      </c>
      <c r="M538" s="13" t="s">
        <v>312</v>
      </c>
      <c r="N538" s="13"/>
    </row>
    <row r="539" spans="1:14" x14ac:dyDescent="0.15">
      <c r="A539" s="13">
        <v>700</v>
      </c>
      <c r="B539" s="13">
        <f t="shared" si="41"/>
        <v>973.15</v>
      </c>
      <c r="C539" s="13">
        <v>70927500</v>
      </c>
      <c r="D539" s="18">
        <v>317.3</v>
      </c>
      <c r="E539" s="13">
        <v>1331</v>
      </c>
      <c r="F539" s="13">
        <v>1059</v>
      </c>
      <c r="G539" s="16">
        <f t="shared" si="42"/>
        <v>1.2568460812086875</v>
      </c>
      <c r="H539" s="25">
        <v>4.9009999999999993E-5</v>
      </c>
      <c r="I539" s="20">
        <f t="shared" si="43"/>
        <v>1.5445950204853447E-7</v>
      </c>
      <c r="J539" s="18">
        <v>8.387E-2</v>
      </c>
      <c r="K539" s="13">
        <f t="shared" si="40"/>
        <v>1.9859052112075423E-7</v>
      </c>
      <c r="L539" s="17">
        <f t="shared" si="44"/>
        <v>0.77777882437105028</v>
      </c>
      <c r="M539" s="13" t="s">
        <v>312</v>
      </c>
      <c r="N539" s="13"/>
    </row>
    <row r="540" spans="1:14" x14ac:dyDescent="0.15">
      <c r="A540" s="13">
        <v>800</v>
      </c>
      <c r="B540" s="13">
        <f t="shared" si="41"/>
        <v>1073.1500000000001</v>
      </c>
      <c r="C540" s="13">
        <v>70927500</v>
      </c>
      <c r="D540" s="18">
        <v>288.8</v>
      </c>
      <c r="E540" s="13">
        <v>1336</v>
      </c>
      <c r="F540" s="18">
        <v>1081</v>
      </c>
      <c r="G540" s="16">
        <f t="shared" si="42"/>
        <v>1.2358926919518964</v>
      </c>
      <c r="H540" s="25">
        <v>5.0520000000000004E-5</v>
      </c>
      <c r="I540" s="20">
        <f t="shared" si="43"/>
        <v>1.7493074792243768E-7</v>
      </c>
      <c r="J540" s="18">
        <v>8.8529999999999998E-2</v>
      </c>
      <c r="K540" s="13">
        <f t="shared" si="40"/>
        <v>2.2944934231260471E-7</v>
      </c>
      <c r="L540" s="17">
        <f t="shared" si="44"/>
        <v>0.76239376482548304</v>
      </c>
      <c r="M540" s="13" t="s">
        <v>312</v>
      </c>
      <c r="N540" s="13"/>
    </row>
    <row r="541" spans="1:14" x14ac:dyDescent="0.15">
      <c r="A541" s="13">
        <v>900</v>
      </c>
      <c r="B541" s="13">
        <f t="shared" si="41"/>
        <v>1173.1500000000001</v>
      </c>
      <c r="C541" s="13">
        <v>70927500</v>
      </c>
      <c r="D541" s="18">
        <v>265.39999999999998</v>
      </c>
      <c r="E541" s="13">
        <v>1344</v>
      </c>
      <c r="F541" s="18">
        <v>1101</v>
      </c>
      <c r="G541" s="16">
        <f t="shared" si="42"/>
        <v>1.2207084468664851</v>
      </c>
      <c r="H541" s="25">
        <v>5.2209999999999996E-5</v>
      </c>
      <c r="I541" s="20">
        <f t="shared" si="43"/>
        <v>1.9672192916352676E-7</v>
      </c>
      <c r="J541" s="18">
        <v>9.3310000000000004E-2</v>
      </c>
      <c r="K541" s="13">
        <f t="shared" si="40"/>
        <v>2.6159413463953784E-7</v>
      </c>
      <c r="L541" s="17">
        <f t="shared" si="44"/>
        <v>0.75201200300075011</v>
      </c>
      <c r="M541" s="13" t="s">
        <v>312</v>
      </c>
      <c r="N541" s="13"/>
    </row>
    <row r="542" spans="1:14" x14ac:dyDescent="0.15">
      <c r="A542" s="13">
        <v>-40</v>
      </c>
      <c r="B542" s="13">
        <f t="shared" si="41"/>
        <v>233.14999999999998</v>
      </c>
      <c r="C542" s="13">
        <v>81060000</v>
      </c>
      <c r="D542" s="18">
        <v>1250.8</v>
      </c>
      <c r="E542" s="13">
        <v>1718</v>
      </c>
      <c r="F542" s="18">
        <v>1004.9999999999999</v>
      </c>
      <c r="G542" s="16">
        <f t="shared" si="42"/>
        <v>1.7094527363184082</v>
      </c>
      <c r="H542" s="25">
        <v>3.1779999999999997E-4</v>
      </c>
      <c r="I542" s="20">
        <f t="shared" si="43"/>
        <v>2.5407739047009912E-7</v>
      </c>
      <c r="J542" s="18">
        <v>0.21180000000000002</v>
      </c>
      <c r="K542" s="13">
        <f t="shared" si="40"/>
        <v>9.8563229195712883E-8</v>
      </c>
      <c r="L542" s="17">
        <f t="shared" si="44"/>
        <v>2.577811142587346</v>
      </c>
      <c r="M542" s="13" t="s">
        <v>259</v>
      </c>
      <c r="N542" s="13"/>
    </row>
    <row r="543" spans="1:14" x14ac:dyDescent="0.15">
      <c r="A543" s="13">
        <v>-30</v>
      </c>
      <c r="B543" s="13">
        <f t="shared" si="41"/>
        <v>243.14999999999998</v>
      </c>
      <c r="C543" s="13">
        <v>81060000</v>
      </c>
      <c r="D543" s="18">
        <v>1227.5</v>
      </c>
      <c r="E543" s="13">
        <v>1703</v>
      </c>
      <c r="F543" s="18">
        <v>989.7</v>
      </c>
      <c r="G543" s="16">
        <f t="shared" si="42"/>
        <v>1.7207234515509751</v>
      </c>
      <c r="H543" s="25">
        <v>2.831E-4</v>
      </c>
      <c r="I543" s="20">
        <f t="shared" si="43"/>
        <v>2.3063136456211814E-7</v>
      </c>
      <c r="J543" s="18">
        <v>0.20230000000000001</v>
      </c>
      <c r="K543" s="13">
        <f t="shared" si="40"/>
        <v>9.6774232126605377E-8</v>
      </c>
      <c r="L543" s="17">
        <f t="shared" si="44"/>
        <v>2.3831898171033119</v>
      </c>
      <c r="M543" s="13" t="s">
        <v>259</v>
      </c>
      <c r="N543" s="13"/>
    </row>
    <row r="544" spans="1:14" x14ac:dyDescent="0.15">
      <c r="A544" s="13">
        <v>-20</v>
      </c>
      <c r="B544" s="13">
        <f t="shared" si="41"/>
        <v>253.14999999999998</v>
      </c>
      <c r="C544" s="13">
        <v>81060000</v>
      </c>
      <c r="D544" s="13">
        <v>1204.3</v>
      </c>
      <c r="E544" s="13">
        <v>1691</v>
      </c>
      <c r="F544" s="13">
        <v>976.7</v>
      </c>
      <c r="G544" s="16">
        <f t="shared" si="42"/>
        <v>1.7313402272959966</v>
      </c>
      <c r="H544" s="22">
        <v>2.5389999999999999E-4</v>
      </c>
      <c r="I544" s="20">
        <f t="shared" si="43"/>
        <v>2.1082786681059537E-7</v>
      </c>
      <c r="J544" s="13">
        <v>0.19330000000000003</v>
      </c>
      <c r="K544" s="13">
        <f t="shared" si="40"/>
        <v>9.4919088719787032E-8</v>
      </c>
      <c r="L544" s="17">
        <f t="shared" si="44"/>
        <v>2.2211324366270042</v>
      </c>
      <c r="M544" s="13" t="s">
        <v>259</v>
      </c>
      <c r="N544" s="13"/>
    </row>
    <row r="545" spans="1:14" x14ac:dyDescent="0.15">
      <c r="A545" s="13">
        <v>-10</v>
      </c>
      <c r="B545" s="13">
        <f t="shared" si="41"/>
        <v>263.14999999999998</v>
      </c>
      <c r="C545" s="13">
        <v>81060000</v>
      </c>
      <c r="D545" s="13">
        <v>1181.0999999999999</v>
      </c>
      <c r="E545" s="13">
        <v>1681</v>
      </c>
      <c r="F545" s="13">
        <v>965.40000000000009</v>
      </c>
      <c r="G545" s="16">
        <f t="shared" si="42"/>
        <v>1.7412471514398176</v>
      </c>
      <c r="H545" s="22">
        <v>2.2899999999999998E-4</v>
      </c>
      <c r="I545" s="20">
        <f t="shared" si="43"/>
        <v>1.9388705444077554E-7</v>
      </c>
      <c r="J545" s="13">
        <v>0.18480000000000002</v>
      </c>
      <c r="K545" s="13">
        <f t="shared" si="40"/>
        <v>9.3078115959920219E-8</v>
      </c>
      <c r="L545" s="17">
        <f t="shared" si="44"/>
        <v>2.0830573593073591</v>
      </c>
      <c r="M545" s="13" t="s">
        <v>259</v>
      </c>
      <c r="N545" s="13"/>
    </row>
    <row r="546" spans="1:14" x14ac:dyDescent="0.15">
      <c r="A546" s="13">
        <v>0</v>
      </c>
      <c r="B546" s="13">
        <f t="shared" si="41"/>
        <v>273.14999999999998</v>
      </c>
      <c r="C546" s="13">
        <v>81060000</v>
      </c>
      <c r="D546" s="13">
        <v>1157.9000000000001</v>
      </c>
      <c r="E546" s="13">
        <v>1671</v>
      </c>
      <c r="F546" s="13">
        <v>955.7</v>
      </c>
      <c r="G546" s="16">
        <f t="shared" si="42"/>
        <v>1.7484566286491576</v>
      </c>
      <c r="H546" s="22">
        <v>2.0780000000000001E-4</v>
      </c>
      <c r="I546" s="20">
        <f t="shared" si="43"/>
        <v>1.7946282062354262E-7</v>
      </c>
      <c r="J546" s="13">
        <v>0.17680000000000001</v>
      </c>
      <c r="K546" s="13">
        <f t="shared" si="40"/>
        <v>9.1376549996694832E-8</v>
      </c>
      <c r="L546" s="17">
        <f t="shared" si="44"/>
        <v>1.9639920814479639</v>
      </c>
      <c r="M546" s="13" t="s">
        <v>259</v>
      </c>
      <c r="N546" s="13"/>
    </row>
    <row r="547" spans="1:14" x14ac:dyDescent="0.15">
      <c r="A547" s="13">
        <v>10</v>
      </c>
      <c r="B547" s="13">
        <f t="shared" si="41"/>
        <v>283.14999999999998</v>
      </c>
      <c r="C547" s="13">
        <v>81060000</v>
      </c>
      <c r="D547" s="13">
        <v>1134.8</v>
      </c>
      <c r="E547" s="13">
        <v>1663</v>
      </c>
      <c r="F547" s="13">
        <v>947.4</v>
      </c>
      <c r="G547" s="16">
        <f t="shared" si="42"/>
        <v>1.755330377876293</v>
      </c>
      <c r="H547" s="22">
        <v>1.895E-4</v>
      </c>
      <c r="I547" s="20">
        <f t="shared" si="43"/>
        <v>1.669897779344378E-7</v>
      </c>
      <c r="J547" s="13">
        <v>0.16919999999999999</v>
      </c>
      <c r="K547" s="13">
        <f t="shared" si="40"/>
        <v>8.9657945400218866E-8</v>
      </c>
      <c r="L547" s="17">
        <f t="shared" si="44"/>
        <v>1.8625206855791963</v>
      </c>
      <c r="M547" s="13" t="s">
        <v>259</v>
      </c>
      <c r="N547" s="13"/>
    </row>
    <row r="548" spans="1:14" x14ac:dyDescent="0.15">
      <c r="A548" s="13">
        <v>20</v>
      </c>
      <c r="B548" s="13">
        <f t="shared" si="41"/>
        <v>293.14999999999998</v>
      </c>
      <c r="C548" s="13">
        <v>81060000</v>
      </c>
      <c r="D548" s="13">
        <v>1111.8</v>
      </c>
      <c r="E548" s="13">
        <v>1656</v>
      </c>
      <c r="F548" s="13">
        <v>940.30000000000007</v>
      </c>
      <c r="G548" s="16">
        <f t="shared" si="42"/>
        <v>1.7611400616824417</v>
      </c>
      <c r="H548" s="22">
        <v>1.7359999999999999E-4</v>
      </c>
      <c r="I548" s="20">
        <f t="shared" si="43"/>
        <v>1.5614319122144271E-7</v>
      </c>
      <c r="J548" s="13">
        <v>0.16209999999999999</v>
      </c>
      <c r="K548" s="13">
        <f t="shared" si="40"/>
        <v>8.8043239278603784E-8</v>
      </c>
      <c r="L548" s="17">
        <f t="shared" si="44"/>
        <v>1.7734830351634794</v>
      </c>
      <c r="M548" s="13" t="s">
        <v>259</v>
      </c>
      <c r="N548" s="13"/>
    </row>
    <row r="549" spans="1:14" x14ac:dyDescent="0.15">
      <c r="A549" s="13">
        <v>30</v>
      </c>
      <c r="B549" s="13">
        <f t="shared" si="41"/>
        <v>303.14999999999998</v>
      </c>
      <c r="C549" s="13">
        <v>81060000</v>
      </c>
      <c r="D549" s="13">
        <v>1088.8</v>
      </c>
      <c r="E549" s="13">
        <v>1649</v>
      </c>
      <c r="F549" s="13">
        <v>934.2</v>
      </c>
      <c r="G549" s="16">
        <f t="shared" si="42"/>
        <v>1.765146649539713</v>
      </c>
      <c r="H549" s="22">
        <v>1.5980000000000001E-4</v>
      </c>
      <c r="I549" s="20">
        <f t="shared" si="43"/>
        <v>1.4676708302718591E-7</v>
      </c>
      <c r="J549" s="13">
        <v>0.15530000000000002</v>
      </c>
      <c r="K549" s="13">
        <f t="shared" si="40"/>
        <v>8.6497327215879957E-8</v>
      </c>
      <c r="L549" s="17">
        <f t="shared" si="44"/>
        <v>1.6967817128139084</v>
      </c>
      <c r="M549" s="13" t="s">
        <v>259</v>
      </c>
      <c r="N549" s="13"/>
    </row>
    <row r="550" spans="1:14" x14ac:dyDescent="0.15">
      <c r="A550" s="13">
        <v>40</v>
      </c>
      <c r="B550" s="13">
        <f t="shared" si="41"/>
        <v>313.14999999999998</v>
      </c>
      <c r="C550" s="13">
        <v>81060000</v>
      </c>
      <c r="D550" s="13">
        <v>1065.9000000000001</v>
      </c>
      <c r="E550" s="13">
        <v>1642</v>
      </c>
      <c r="F550" s="13">
        <v>929.2</v>
      </c>
      <c r="G550" s="16">
        <f t="shared" si="42"/>
        <v>1.7671114937580714</v>
      </c>
      <c r="H550" s="22">
        <v>1.4780000000000001E-4</v>
      </c>
      <c r="I550" s="20">
        <f t="shared" si="43"/>
        <v>1.3866216342996529E-7</v>
      </c>
      <c r="J550" s="13">
        <v>0.14899999999999999</v>
      </c>
      <c r="K550" s="13">
        <f t="shared" si="40"/>
        <v>8.5132748237095041E-8</v>
      </c>
      <c r="L550" s="17">
        <f t="shared" si="44"/>
        <v>1.6287758389261748</v>
      </c>
      <c r="M550" s="13" t="s">
        <v>312</v>
      </c>
      <c r="N550" s="13"/>
    </row>
    <row r="551" spans="1:14" x14ac:dyDescent="0.15">
      <c r="A551" s="13">
        <v>50</v>
      </c>
      <c r="B551" s="13">
        <f t="shared" si="41"/>
        <v>323.14999999999998</v>
      </c>
      <c r="C551" s="13">
        <v>81060000</v>
      </c>
      <c r="D551" s="13">
        <v>1043.2</v>
      </c>
      <c r="E551" s="13">
        <v>1636</v>
      </c>
      <c r="F551" s="13">
        <v>925</v>
      </c>
      <c r="G551" s="16">
        <f t="shared" si="42"/>
        <v>1.7686486486486486</v>
      </c>
      <c r="H551" s="22">
        <v>1.3719999999999997E-4</v>
      </c>
      <c r="I551" s="20">
        <f t="shared" si="43"/>
        <v>1.3151840490797544E-7</v>
      </c>
      <c r="J551" s="13">
        <v>0.1431</v>
      </c>
      <c r="K551" s="13">
        <f t="shared" si="40"/>
        <v>8.3847237013814931E-8</v>
      </c>
      <c r="L551" s="17">
        <f t="shared" si="44"/>
        <v>1.5685478686233401</v>
      </c>
      <c r="M551" s="13" t="s">
        <v>312</v>
      </c>
      <c r="N551" s="13"/>
    </row>
    <row r="552" spans="1:14" x14ac:dyDescent="0.15">
      <c r="A552" s="13">
        <v>60</v>
      </c>
      <c r="B552" s="13">
        <f t="shared" si="41"/>
        <v>333.15</v>
      </c>
      <c r="C552" s="13">
        <v>81060000</v>
      </c>
      <c r="D552" s="13">
        <v>1020.6</v>
      </c>
      <c r="E552" s="13">
        <v>1629</v>
      </c>
      <c r="F552" s="13">
        <v>921.6</v>
      </c>
      <c r="G552" s="16">
        <f t="shared" si="42"/>
        <v>1.767578125</v>
      </c>
      <c r="H552" s="22">
        <v>1.2789999999999999E-4</v>
      </c>
      <c r="I552" s="20">
        <f t="shared" si="43"/>
        <v>1.2531844013325492E-7</v>
      </c>
      <c r="J552" s="13">
        <v>0.13753000000000001</v>
      </c>
      <c r="K552" s="13">
        <f t="shared" si="40"/>
        <v>8.2721955945701486E-8</v>
      </c>
      <c r="L552" s="17">
        <f t="shared" si="44"/>
        <v>1.5149356504035481</v>
      </c>
      <c r="M552" s="13" t="s">
        <v>312</v>
      </c>
      <c r="N552" s="13"/>
    </row>
    <row r="553" spans="1:14" x14ac:dyDescent="0.15">
      <c r="A553" s="13">
        <v>80</v>
      </c>
      <c r="B553" s="13">
        <f t="shared" si="41"/>
        <v>353.15</v>
      </c>
      <c r="C553" s="13">
        <v>81060000</v>
      </c>
      <c r="D553" s="18">
        <v>976.1</v>
      </c>
      <c r="E553" s="13">
        <v>1615</v>
      </c>
      <c r="F553" s="13">
        <v>916.90000000000009</v>
      </c>
      <c r="G553" s="16">
        <f t="shared" si="42"/>
        <v>1.761369833133384</v>
      </c>
      <c r="H553" s="22">
        <v>1.125E-4</v>
      </c>
      <c r="I553" s="20">
        <f t="shared" si="43"/>
        <v>1.1525458457125294E-7</v>
      </c>
      <c r="J553" s="18">
        <v>0.1275</v>
      </c>
      <c r="K553" s="13">
        <f t="shared" si="40"/>
        <v>8.0880410225440663E-8</v>
      </c>
      <c r="L553" s="17">
        <f t="shared" si="44"/>
        <v>1.425</v>
      </c>
      <c r="M553" s="13" t="s">
        <v>312</v>
      </c>
      <c r="N553" s="13"/>
    </row>
    <row r="554" spans="1:14" x14ac:dyDescent="0.15">
      <c r="A554" s="13">
        <v>100</v>
      </c>
      <c r="B554" s="13">
        <f t="shared" si="41"/>
        <v>373.15</v>
      </c>
      <c r="C554" s="13">
        <v>81060000</v>
      </c>
      <c r="D554" s="18">
        <v>932.7</v>
      </c>
      <c r="E554" s="13">
        <v>1600</v>
      </c>
      <c r="F554" s="13">
        <v>914.5</v>
      </c>
      <c r="G554" s="16">
        <f t="shared" si="42"/>
        <v>1.7495899398578458</v>
      </c>
      <c r="H554" s="25">
        <v>1.0049999999999999E-4</v>
      </c>
      <c r="I554" s="20">
        <f t="shared" si="43"/>
        <v>1.0775168864586682E-7</v>
      </c>
      <c r="J554" s="18">
        <v>0.1188</v>
      </c>
      <c r="K554" s="13">
        <f t="shared" si="40"/>
        <v>7.960759086522997E-8</v>
      </c>
      <c r="L554" s="17">
        <f t="shared" si="44"/>
        <v>1.3535353535353531</v>
      </c>
      <c r="M554" s="13" t="s">
        <v>312</v>
      </c>
      <c r="N554" s="13"/>
    </row>
    <row r="555" spans="1:14" x14ac:dyDescent="0.15">
      <c r="A555" s="13">
        <v>150</v>
      </c>
      <c r="B555" s="13">
        <f t="shared" si="41"/>
        <v>423.15</v>
      </c>
      <c r="C555" s="13">
        <v>81060000</v>
      </c>
      <c r="D555" s="18">
        <v>831.1</v>
      </c>
      <c r="E555" s="13">
        <v>1559</v>
      </c>
      <c r="F555" s="13">
        <v>915.8</v>
      </c>
      <c r="G555" s="16">
        <f t="shared" si="42"/>
        <v>1.7023367547499455</v>
      </c>
      <c r="H555" s="25">
        <v>8.0049999999999994E-5</v>
      </c>
      <c r="I555" s="20">
        <f t="shared" si="43"/>
        <v>9.6318132595355548E-8</v>
      </c>
      <c r="J555" s="18">
        <v>0.1019</v>
      </c>
      <c r="K555" s="13">
        <f t="shared" si="40"/>
        <v>7.8645664543902607E-8</v>
      </c>
      <c r="L555" s="17">
        <f t="shared" si="44"/>
        <v>1.2247100098135426</v>
      </c>
      <c r="M555" s="13" t="s">
        <v>312</v>
      </c>
      <c r="N555" s="13"/>
    </row>
    <row r="556" spans="1:14" x14ac:dyDescent="0.15">
      <c r="A556" s="13">
        <v>200</v>
      </c>
      <c r="B556" s="13">
        <f t="shared" si="41"/>
        <v>473.15</v>
      </c>
      <c r="C556" s="13">
        <v>81060000</v>
      </c>
      <c r="D556" s="18">
        <v>741.6</v>
      </c>
      <c r="E556" s="13">
        <v>1514</v>
      </c>
      <c r="F556" s="13">
        <v>923.69999999999993</v>
      </c>
      <c r="G556" s="16">
        <f t="shared" si="42"/>
        <v>1.6390603009635165</v>
      </c>
      <c r="H556" s="25">
        <v>6.8029999999999997E-5</v>
      </c>
      <c r="I556" s="20">
        <f t="shared" si="43"/>
        <v>9.1734088457389421E-8</v>
      </c>
      <c r="J556" s="18">
        <v>9.0520000000000003E-2</v>
      </c>
      <c r="K556" s="13">
        <f t="shared" si="40"/>
        <v>8.0621142618551914E-8</v>
      </c>
      <c r="L556" s="17">
        <f t="shared" si="44"/>
        <v>1.137841581970835</v>
      </c>
      <c r="M556" s="13" t="s">
        <v>312</v>
      </c>
      <c r="N556" s="13"/>
    </row>
    <row r="557" spans="1:14" x14ac:dyDescent="0.15">
      <c r="A557" s="13">
        <v>300</v>
      </c>
      <c r="B557" s="13">
        <f t="shared" si="41"/>
        <v>573.15</v>
      </c>
      <c r="C557" s="13">
        <v>81060000</v>
      </c>
      <c r="D557" s="18">
        <v>602.6</v>
      </c>
      <c r="E557" s="13">
        <v>1428</v>
      </c>
      <c r="F557" s="13">
        <v>948.8</v>
      </c>
      <c r="G557" s="16">
        <f t="shared" si="42"/>
        <v>1.5050590219224285</v>
      </c>
      <c r="H557" s="25">
        <v>5.6039999999999999E-5</v>
      </c>
      <c r="I557" s="20">
        <f t="shared" si="43"/>
        <v>9.2997012943909719E-8</v>
      </c>
      <c r="J557" s="18">
        <v>8.0129999999999993E-2</v>
      </c>
      <c r="K557" s="13">
        <f t="shared" si="40"/>
        <v>9.3118893757303767E-8</v>
      </c>
      <c r="L557" s="17">
        <f t="shared" si="44"/>
        <v>0.99869112691875717</v>
      </c>
      <c r="M557" s="13" t="s">
        <v>312</v>
      </c>
      <c r="N557" s="13"/>
    </row>
    <row r="558" spans="1:14" x14ac:dyDescent="0.15">
      <c r="A558" s="13">
        <v>400</v>
      </c>
      <c r="B558" s="13">
        <f t="shared" si="41"/>
        <v>673.15</v>
      </c>
      <c r="C558" s="13">
        <v>81060000</v>
      </c>
      <c r="D558" s="18">
        <v>507.2</v>
      </c>
      <c r="E558" s="13">
        <v>1373</v>
      </c>
      <c r="F558" s="13">
        <v>978.7</v>
      </c>
      <c r="G558" s="16">
        <f t="shared" si="42"/>
        <v>1.4028813732502299</v>
      </c>
      <c r="H558" s="25">
        <v>5.1419999999999999E-5</v>
      </c>
      <c r="I558" s="20">
        <f t="shared" si="43"/>
        <v>1.013801261829653E-7</v>
      </c>
      <c r="J558" s="18">
        <v>7.7859999999999999E-2</v>
      </c>
      <c r="K558" s="13">
        <f t="shared" si="40"/>
        <v>1.1180587306802439E-7</v>
      </c>
      <c r="L558" s="17">
        <f t="shared" si="44"/>
        <v>0.90675134857436424</v>
      </c>
      <c r="M558" s="13" t="s">
        <v>312</v>
      </c>
      <c r="N558" s="13"/>
    </row>
    <row r="559" spans="1:14" x14ac:dyDescent="0.15">
      <c r="A559" s="13">
        <v>500</v>
      </c>
      <c r="B559" s="13">
        <f t="shared" si="41"/>
        <v>773.15</v>
      </c>
      <c r="C559" s="13">
        <v>81060000</v>
      </c>
      <c r="D559" s="18">
        <v>440</v>
      </c>
      <c r="E559" s="13">
        <v>1346</v>
      </c>
      <c r="F559" s="13">
        <v>1008.9999999999999</v>
      </c>
      <c r="G559" s="16">
        <f t="shared" si="42"/>
        <v>1.3339940535183352</v>
      </c>
      <c r="H559" s="25">
        <v>4.9959999999999996E-5</v>
      </c>
      <c r="I559" s="20">
        <f t="shared" si="43"/>
        <v>1.1354545454545454E-7</v>
      </c>
      <c r="J559" s="18">
        <v>7.9250000000000001E-2</v>
      </c>
      <c r="K559" s="13">
        <f t="shared" si="40"/>
        <v>1.3381399432662434E-7</v>
      </c>
      <c r="L559" s="17">
        <f t="shared" si="44"/>
        <v>0.84853198738170343</v>
      </c>
      <c r="M559" s="13" t="s">
        <v>312</v>
      </c>
      <c r="N559" s="13"/>
    </row>
    <row r="560" spans="1:14" x14ac:dyDescent="0.15">
      <c r="A560" s="13">
        <v>600</v>
      </c>
      <c r="B560" s="13">
        <f t="shared" si="41"/>
        <v>873.15</v>
      </c>
      <c r="C560" s="13">
        <v>81060000</v>
      </c>
      <c r="D560" s="18">
        <v>390.3</v>
      </c>
      <c r="E560" s="13">
        <v>1338</v>
      </c>
      <c r="F560" s="13">
        <v>1037</v>
      </c>
      <c r="G560" s="16">
        <f t="shared" si="42"/>
        <v>1.2902603664416585</v>
      </c>
      <c r="H560" s="25">
        <v>4.9999999999999996E-5</v>
      </c>
      <c r="I560" s="20">
        <f t="shared" si="43"/>
        <v>1.2810658467845245E-7</v>
      </c>
      <c r="J560" s="18">
        <v>8.2360000000000003E-2</v>
      </c>
      <c r="K560" s="13">
        <f t="shared" si="40"/>
        <v>1.5771088660863E-7</v>
      </c>
      <c r="L560" s="17">
        <f t="shared" si="44"/>
        <v>0.81228751821272449</v>
      </c>
      <c r="M560" s="13" t="s">
        <v>312</v>
      </c>
      <c r="N560" s="13"/>
    </row>
    <row r="561" spans="1:14" x14ac:dyDescent="0.15">
      <c r="A561" s="13">
        <v>700</v>
      </c>
      <c r="B561" s="13">
        <f t="shared" si="41"/>
        <v>973.15</v>
      </c>
      <c r="C561" s="13">
        <v>81060000</v>
      </c>
      <c r="D561" s="18">
        <v>351.8</v>
      </c>
      <c r="E561" s="13">
        <v>1338</v>
      </c>
      <c r="F561" s="13">
        <v>1062</v>
      </c>
      <c r="G561" s="16">
        <f t="shared" si="42"/>
        <v>1.2598870056497176</v>
      </c>
      <c r="H561" s="25">
        <v>5.0819999999999998E-5</v>
      </c>
      <c r="I561" s="20">
        <f t="shared" si="43"/>
        <v>1.4445707788516203E-7</v>
      </c>
      <c r="J561" s="18">
        <v>8.6309999999999998E-2</v>
      </c>
      <c r="K561" s="13">
        <f t="shared" si="40"/>
        <v>1.8336192853154947E-7</v>
      </c>
      <c r="L561" s="17">
        <f t="shared" si="44"/>
        <v>0.78782481751824818</v>
      </c>
      <c r="M561" s="13" t="s">
        <v>312</v>
      </c>
      <c r="N561" s="13"/>
    </row>
    <row r="562" spans="1:14" x14ac:dyDescent="0.15">
      <c r="A562" s="13">
        <v>800</v>
      </c>
      <c r="B562" s="13">
        <f t="shared" si="41"/>
        <v>1073.1500000000001</v>
      </c>
      <c r="C562" s="13">
        <v>81060000</v>
      </c>
      <c r="D562" s="18">
        <v>321</v>
      </c>
      <c r="E562" s="13">
        <v>1343</v>
      </c>
      <c r="F562" s="18">
        <v>1084</v>
      </c>
      <c r="G562" s="16">
        <f t="shared" si="42"/>
        <v>1.2389298892988929</v>
      </c>
      <c r="H562" s="25">
        <v>5.206E-5</v>
      </c>
      <c r="I562" s="20">
        <f t="shared" si="43"/>
        <v>1.6218068535825545E-7</v>
      </c>
      <c r="J562" s="18">
        <v>9.0680000000000011E-2</v>
      </c>
      <c r="K562" s="13">
        <f t="shared" si="40"/>
        <v>2.103441636917396E-7</v>
      </c>
      <c r="L562" s="17">
        <f t="shared" si="44"/>
        <v>0.77102536391707099</v>
      </c>
      <c r="M562" s="13" t="s">
        <v>312</v>
      </c>
      <c r="N562" s="13"/>
    </row>
    <row r="563" spans="1:14" x14ac:dyDescent="0.15">
      <c r="A563" s="13">
        <v>900</v>
      </c>
      <c r="B563" s="13">
        <f t="shared" si="41"/>
        <v>1173.1500000000001</v>
      </c>
      <c r="C563" s="13">
        <v>81060000</v>
      </c>
      <c r="D563" s="18">
        <v>295.60000000000002</v>
      </c>
      <c r="E563" s="13">
        <v>1349</v>
      </c>
      <c r="F563" s="18">
        <v>1103</v>
      </c>
      <c r="G563" s="16">
        <f t="shared" si="42"/>
        <v>1.2230281051677243</v>
      </c>
      <c r="H563" s="25">
        <v>5.3549999999999994E-5</v>
      </c>
      <c r="I563" s="20">
        <f t="shared" si="43"/>
        <v>1.8115696887686058E-7</v>
      </c>
      <c r="J563" s="18">
        <v>9.5230000000000009E-2</v>
      </c>
      <c r="K563" s="13">
        <f t="shared" si="40"/>
        <v>2.3881269240684472E-7</v>
      </c>
      <c r="L563" s="17">
        <f t="shared" si="44"/>
        <v>0.7585734537435681</v>
      </c>
      <c r="M563" s="13" t="s">
        <v>312</v>
      </c>
      <c r="N563" s="13"/>
    </row>
    <row r="564" spans="1:14" x14ac:dyDescent="0.15">
      <c r="A564" s="13">
        <v>-30</v>
      </c>
      <c r="B564" s="13">
        <f t="shared" si="41"/>
        <v>243.14999999999998</v>
      </c>
      <c r="C564" s="13">
        <v>91192500</v>
      </c>
      <c r="D564" s="13">
        <v>1239.3</v>
      </c>
      <c r="E564" s="13">
        <v>1691</v>
      </c>
      <c r="F564" s="13">
        <v>994.5</v>
      </c>
      <c r="G564" s="16">
        <f t="shared" si="42"/>
        <v>1.7003519356460532</v>
      </c>
      <c r="H564" s="22">
        <v>2.9589999999999998E-4</v>
      </c>
      <c r="I564" s="20">
        <f t="shared" si="43"/>
        <v>2.3876381828451544E-7</v>
      </c>
      <c r="J564" s="13">
        <v>0.2074</v>
      </c>
      <c r="K564" s="13">
        <f t="shared" si="40"/>
        <v>9.896661012590662E-8</v>
      </c>
      <c r="L564" s="17">
        <f t="shared" si="44"/>
        <v>2.4125694310511085</v>
      </c>
      <c r="M564" s="13" t="s">
        <v>259</v>
      </c>
      <c r="N564" s="13"/>
    </row>
    <row r="565" spans="1:14" x14ac:dyDescent="0.15">
      <c r="A565" s="13">
        <v>-20</v>
      </c>
      <c r="B565" s="13">
        <f t="shared" si="41"/>
        <v>253.14999999999998</v>
      </c>
      <c r="C565" s="13">
        <v>91192500</v>
      </c>
      <c r="D565" s="13">
        <v>1217</v>
      </c>
      <c r="E565" s="13">
        <v>1678</v>
      </c>
      <c r="F565" s="13">
        <v>981.40000000000009</v>
      </c>
      <c r="G565" s="16">
        <f t="shared" si="42"/>
        <v>1.7098023232117381</v>
      </c>
      <c r="H565" s="22">
        <v>2.6600000000000001E-4</v>
      </c>
      <c r="I565" s="20">
        <f t="shared" si="43"/>
        <v>2.1857025472473296E-7</v>
      </c>
      <c r="J565" s="13">
        <v>0.1986</v>
      </c>
      <c r="K565" s="13">
        <f t="shared" si="40"/>
        <v>9.7251589764784348E-8</v>
      </c>
      <c r="L565" s="17">
        <f t="shared" si="44"/>
        <v>2.2474723061430013</v>
      </c>
      <c r="M565" s="13" t="s">
        <v>259</v>
      </c>
      <c r="N565" s="13"/>
    </row>
    <row r="566" spans="1:14" x14ac:dyDescent="0.15">
      <c r="A566" s="13">
        <v>-10</v>
      </c>
      <c r="B566" s="13">
        <f t="shared" si="41"/>
        <v>263.14999999999998</v>
      </c>
      <c r="C566" s="13">
        <v>91192500</v>
      </c>
      <c r="D566" s="13">
        <v>1194.7</v>
      </c>
      <c r="E566" s="13">
        <v>1666</v>
      </c>
      <c r="F566" s="13">
        <v>970.09999999999991</v>
      </c>
      <c r="G566" s="16">
        <f t="shared" si="42"/>
        <v>1.7173487269353676</v>
      </c>
      <c r="H566" s="22">
        <v>2.4059999999999999E-4</v>
      </c>
      <c r="I566" s="20">
        <f t="shared" si="43"/>
        <v>2.0138947015987275E-7</v>
      </c>
      <c r="J566" s="13">
        <v>0.19019999999999998</v>
      </c>
      <c r="K566" s="13">
        <f t="shared" si="40"/>
        <v>9.5560112385123116E-8</v>
      </c>
      <c r="L566" s="17">
        <f t="shared" si="44"/>
        <v>2.1074637223974761</v>
      </c>
      <c r="M566" s="13" t="s">
        <v>259</v>
      </c>
      <c r="N566" s="13"/>
    </row>
    <row r="567" spans="1:14" x14ac:dyDescent="0.15">
      <c r="A567" s="13">
        <v>0</v>
      </c>
      <c r="B567" s="13">
        <f t="shared" si="41"/>
        <v>273.14999999999998</v>
      </c>
      <c r="C567" s="13">
        <v>91192500</v>
      </c>
      <c r="D567" s="13">
        <v>1172.5</v>
      </c>
      <c r="E567" s="13">
        <v>1655</v>
      </c>
      <c r="F567" s="13">
        <v>960.4</v>
      </c>
      <c r="G567" s="16">
        <f t="shared" si="42"/>
        <v>1.7232403165347772</v>
      </c>
      <c r="H567" s="22">
        <v>2.1880000000000001E-4</v>
      </c>
      <c r="I567" s="20">
        <f t="shared" si="43"/>
        <v>1.8660980810234542E-7</v>
      </c>
      <c r="J567" s="13">
        <v>0.18230000000000002</v>
      </c>
      <c r="K567" s="13">
        <f t="shared" si="40"/>
        <v>9.3945464735021483E-8</v>
      </c>
      <c r="L567" s="17">
        <f t="shared" si="44"/>
        <v>1.9863631376851341</v>
      </c>
      <c r="M567" s="13" t="s">
        <v>259</v>
      </c>
      <c r="N567" s="13"/>
    </row>
    <row r="568" spans="1:14" x14ac:dyDescent="0.15">
      <c r="A568" s="13">
        <v>10</v>
      </c>
      <c r="B568" s="13">
        <f t="shared" si="41"/>
        <v>283.14999999999998</v>
      </c>
      <c r="C568" s="13">
        <v>91192500</v>
      </c>
      <c r="D568" s="13">
        <v>1150.5</v>
      </c>
      <c r="E568" s="13">
        <v>1646</v>
      </c>
      <c r="F568" s="13">
        <v>952</v>
      </c>
      <c r="G568" s="16">
        <f t="shared" si="42"/>
        <v>1.7289915966386555</v>
      </c>
      <c r="H568" s="22">
        <v>1.9999999999999998E-4</v>
      </c>
      <c r="I568" s="20">
        <f t="shared" si="43"/>
        <v>1.7383746197305517E-7</v>
      </c>
      <c r="J568" s="13">
        <v>0.17480000000000001</v>
      </c>
      <c r="K568" s="13">
        <f t="shared" si="40"/>
        <v>9.230494639395519E-8</v>
      </c>
      <c r="L568" s="17">
        <f t="shared" si="44"/>
        <v>1.883295194508009</v>
      </c>
      <c r="M568" s="13" t="s">
        <v>259</v>
      </c>
      <c r="N568" s="13"/>
    </row>
    <row r="569" spans="1:14" x14ac:dyDescent="0.15">
      <c r="A569" s="13">
        <v>20</v>
      </c>
      <c r="B569" s="13">
        <f t="shared" si="41"/>
        <v>293.14999999999998</v>
      </c>
      <c r="C569" s="13">
        <v>91192500</v>
      </c>
      <c r="D569" s="13">
        <v>1128.5</v>
      </c>
      <c r="E569" s="13">
        <v>1637</v>
      </c>
      <c r="F569" s="13">
        <v>944.9</v>
      </c>
      <c r="G569" s="16">
        <f t="shared" si="42"/>
        <v>1.7324584612128269</v>
      </c>
      <c r="H569" s="22">
        <v>1.8369999999999999E-4</v>
      </c>
      <c r="I569" s="20">
        <f t="shared" si="43"/>
        <v>1.6278245458573328E-7</v>
      </c>
      <c r="J569" s="13">
        <v>0.1678</v>
      </c>
      <c r="K569" s="13">
        <f t="shared" si="40"/>
        <v>9.0832593311137631E-8</v>
      </c>
      <c r="L569" s="17">
        <f t="shared" si="44"/>
        <v>1.7921150178784266</v>
      </c>
      <c r="M569" s="13" t="s">
        <v>259</v>
      </c>
      <c r="N569" s="13"/>
    </row>
    <row r="570" spans="1:14" x14ac:dyDescent="0.15">
      <c r="A570" s="13">
        <v>30</v>
      </c>
      <c r="B570" s="13">
        <f t="shared" si="41"/>
        <v>303.14999999999998</v>
      </c>
      <c r="C570" s="13">
        <v>91192500</v>
      </c>
      <c r="D570" s="13">
        <v>1106.7</v>
      </c>
      <c r="E570" s="13">
        <v>1629</v>
      </c>
      <c r="F570" s="13">
        <v>938.8</v>
      </c>
      <c r="G570" s="16">
        <f t="shared" si="42"/>
        <v>1.7351938645078824</v>
      </c>
      <c r="H570" s="22">
        <v>1.695E-4</v>
      </c>
      <c r="I570" s="20">
        <f t="shared" si="43"/>
        <v>1.5315803740851179E-7</v>
      </c>
      <c r="J570" s="13">
        <v>0.16109999999999999</v>
      </c>
      <c r="K570" s="13">
        <f t="shared" si="40"/>
        <v>8.9360285194099018E-8</v>
      </c>
      <c r="L570" s="17">
        <f t="shared" si="44"/>
        <v>1.7139385474860336</v>
      </c>
      <c r="M570" s="13" t="s">
        <v>259</v>
      </c>
      <c r="N570" s="13"/>
    </row>
    <row r="571" spans="1:14" x14ac:dyDescent="0.15">
      <c r="A571" s="13">
        <v>40</v>
      </c>
      <c r="B571" s="13">
        <f t="shared" si="41"/>
        <v>313.14999999999998</v>
      </c>
      <c r="C571" s="13">
        <v>91192500</v>
      </c>
      <c r="D571" s="13">
        <v>1085</v>
      </c>
      <c r="E571" s="13">
        <v>1621</v>
      </c>
      <c r="F571" s="13">
        <v>933.8</v>
      </c>
      <c r="G571" s="16">
        <f t="shared" si="42"/>
        <v>1.7359177554080103</v>
      </c>
      <c r="H571" s="22">
        <v>1.571E-4</v>
      </c>
      <c r="I571" s="20">
        <f t="shared" si="43"/>
        <v>1.4479262672811059E-7</v>
      </c>
      <c r="J571" s="13">
        <v>0.15490000000000001</v>
      </c>
      <c r="K571" s="13">
        <f t="shared" si="40"/>
        <v>8.8072163453747905E-8</v>
      </c>
      <c r="L571" s="17">
        <f t="shared" si="44"/>
        <v>1.6440225952227241</v>
      </c>
      <c r="M571" s="13" t="s">
        <v>312</v>
      </c>
      <c r="N571" s="13"/>
    </row>
    <row r="572" spans="1:14" x14ac:dyDescent="0.15">
      <c r="A572" s="13">
        <v>50</v>
      </c>
      <c r="B572" s="13">
        <f t="shared" si="41"/>
        <v>323.14999999999998</v>
      </c>
      <c r="C572" s="13">
        <v>91192500</v>
      </c>
      <c r="D572" s="18">
        <v>1063.5</v>
      </c>
      <c r="E572" s="18">
        <v>1614</v>
      </c>
      <c r="F572" s="18">
        <v>929.6</v>
      </c>
      <c r="G572" s="16">
        <f t="shared" si="42"/>
        <v>1.7362306368330465</v>
      </c>
      <c r="H572" s="25">
        <v>1.461E-4</v>
      </c>
      <c r="I572" s="20">
        <f t="shared" si="43"/>
        <v>1.3737658674188999E-7</v>
      </c>
      <c r="J572" s="18">
        <v>0.14910000000000001</v>
      </c>
      <c r="K572" s="13">
        <f t="shared" si="40"/>
        <v>8.6863358868014896E-8</v>
      </c>
      <c r="L572" s="17">
        <f t="shared" si="44"/>
        <v>1.5815251509054324</v>
      </c>
      <c r="M572" s="13" t="s">
        <v>312</v>
      </c>
      <c r="N572" s="13"/>
    </row>
    <row r="573" spans="1:14" x14ac:dyDescent="0.15">
      <c r="A573" s="13">
        <v>60</v>
      </c>
      <c r="B573" s="13">
        <f t="shared" si="41"/>
        <v>333.15</v>
      </c>
      <c r="C573" s="13">
        <v>91192500</v>
      </c>
      <c r="D573" s="18">
        <v>1042.0999999999999</v>
      </c>
      <c r="E573" s="18">
        <v>1607</v>
      </c>
      <c r="F573" s="18">
        <v>926.2</v>
      </c>
      <c r="G573" s="16">
        <f t="shared" si="42"/>
        <v>1.7350464262578276</v>
      </c>
      <c r="H573" s="25">
        <v>1.3649999999999998E-4</v>
      </c>
      <c r="I573" s="20">
        <f t="shared" si="43"/>
        <v>1.3098551002782842E-7</v>
      </c>
      <c r="J573" s="18">
        <v>0.14358000000000001</v>
      </c>
      <c r="K573" s="13">
        <f t="shared" si="40"/>
        <v>8.5737077619643032E-8</v>
      </c>
      <c r="L573" s="17">
        <f t="shared" si="44"/>
        <v>1.5277580442958627</v>
      </c>
      <c r="M573" s="13" t="s">
        <v>312</v>
      </c>
      <c r="N573" s="13"/>
    </row>
    <row r="574" spans="1:14" x14ac:dyDescent="0.15">
      <c r="A574" s="13">
        <v>80</v>
      </c>
      <c r="B574" s="13">
        <f t="shared" si="41"/>
        <v>353.15</v>
      </c>
      <c r="C574" s="13">
        <v>91192500</v>
      </c>
      <c r="D574" s="18">
        <v>1000.2</v>
      </c>
      <c r="E574" s="18">
        <v>1592</v>
      </c>
      <c r="F574" s="18">
        <v>921.4</v>
      </c>
      <c r="G574" s="16">
        <f t="shared" si="42"/>
        <v>1.7278055133492511</v>
      </c>
      <c r="H574" s="25">
        <v>1.2049999999999999E-4</v>
      </c>
      <c r="I574" s="20">
        <f t="shared" si="43"/>
        <v>1.2047590481903617E-7</v>
      </c>
      <c r="J574" s="18">
        <v>0.1336</v>
      </c>
      <c r="K574" s="13">
        <f t="shared" si="40"/>
        <v>8.3902817426464444E-8</v>
      </c>
      <c r="L574" s="17">
        <f t="shared" si="44"/>
        <v>1.4358982035928143</v>
      </c>
      <c r="M574" s="13" t="s">
        <v>312</v>
      </c>
      <c r="N574" s="13"/>
    </row>
    <row r="575" spans="1:14" x14ac:dyDescent="0.15">
      <c r="A575" s="13">
        <v>100</v>
      </c>
      <c r="B575" s="13">
        <f t="shared" si="41"/>
        <v>373.15</v>
      </c>
      <c r="C575" s="13">
        <v>91192500</v>
      </c>
      <c r="D575" s="18">
        <v>959.3</v>
      </c>
      <c r="E575" s="18">
        <v>1577</v>
      </c>
      <c r="F575" s="18">
        <v>918.90000000000009</v>
      </c>
      <c r="G575" s="16">
        <f t="shared" si="42"/>
        <v>1.7161823919904231</v>
      </c>
      <c r="H575" s="25">
        <v>1.0779999999999999E-4</v>
      </c>
      <c r="I575" s="20">
        <f t="shared" si="43"/>
        <v>1.1237360575419576E-7</v>
      </c>
      <c r="J575" s="18">
        <v>0.125</v>
      </c>
      <c r="K575" s="13">
        <f t="shared" si="40"/>
        <v>8.2627359663874548E-8</v>
      </c>
      <c r="L575" s="17">
        <f t="shared" si="44"/>
        <v>1.3600047999999998</v>
      </c>
      <c r="M575" s="13" t="s">
        <v>312</v>
      </c>
      <c r="N575" s="13"/>
    </row>
    <row r="576" spans="1:14" x14ac:dyDescent="0.15">
      <c r="A576" s="13">
        <v>150</v>
      </c>
      <c r="B576" s="13">
        <f t="shared" si="41"/>
        <v>423.15</v>
      </c>
      <c r="C576" s="13">
        <v>91192500</v>
      </c>
      <c r="D576" s="18">
        <v>863.6</v>
      </c>
      <c r="E576" s="18">
        <v>1538</v>
      </c>
      <c r="F576" s="18">
        <v>920.1</v>
      </c>
      <c r="G576" s="16">
        <f t="shared" si="42"/>
        <v>1.6715574394087598</v>
      </c>
      <c r="H576" s="25">
        <v>8.6219999999999998E-5</v>
      </c>
      <c r="I576" s="20">
        <f t="shared" si="43"/>
        <v>9.9837887911069933E-8</v>
      </c>
      <c r="J576" s="18">
        <v>0.1081</v>
      </c>
      <c r="K576" s="13">
        <f t="shared" si="40"/>
        <v>8.138731568521043E-8</v>
      </c>
      <c r="L576" s="17">
        <f t="shared" si="44"/>
        <v>1.2267008325624422</v>
      </c>
      <c r="M576" s="13" t="s">
        <v>312</v>
      </c>
      <c r="N576" s="13"/>
    </row>
    <row r="577" spans="1:14" x14ac:dyDescent="0.15">
      <c r="A577" s="13">
        <v>200</v>
      </c>
      <c r="B577" s="13">
        <f t="shared" si="41"/>
        <v>473.15</v>
      </c>
      <c r="C577" s="13">
        <v>91192500</v>
      </c>
      <c r="D577" s="18">
        <v>778.6</v>
      </c>
      <c r="E577" s="18">
        <v>1499</v>
      </c>
      <c r="F577" s="18">
        <v>927.9</v>
      </c>
      <c r="G577" s="16">
        <f t="shared" si="42"/>
        <v>1.6154758055824983</v>
      </c>
      <c r="H577" s="25">
        <v>7.3349999999999994E-5</v>
      </c>
      <c r="I577" s="20">
        <f t="shared" si="43"/>
        <v>9.4207552016439753E-8</v>
      </c>
      <c r="J577" s="18">
        <v>9.6409999999999996E-2</v>
      </c>
      <c r="K577" s="13">
        <f t="shared" si="40"/>
        <v>8.2604945809407641E-8</v>
      </c>
      <c r="L577" s="17">
        <f t="shared" si="44"/>
        <v>1.140458977284514</v>
      </c>
      <c r="M577" s="13" t="s">
        <v>312</v>
      </c>
      <c r="N577" s="13"/>
    </row>
    <row r="578" spans="1:14" x14ac:dyDescent="0.15">
      <c r="A578" s="13">
        <v>300</v>
      </c>
      <c r="B578" s="13">
        <f t="shared" si="41"/>
        <v>573.15</v>
      </c>
      <c r="C578" s="13">
        <v>91192500</v>
      </c>
      <c r="D578" s="18">
        <v>643</v>
      </c>
      <c r="E578" s="18">
        <v>1428</v>
      </c>
      <c r="F578" s="18">
        <v>953</v>
      </c>
      <c r="G578" s="16">
        <f t="shared" si="42"/>
        <v>1.4984260230849948</v>
      </c>
      <c r="H578" s="25">
        <v>6.0139999999999997E-5</v>
      </c>
      <c r="I578" s="20">
        <f t="shared" si="43"/>
        <v>9.3530326594090191E-8</v>
      </c>
      <c r="J578" s="18">
        <v>8.5000000000000006E-2</v>
      </c>
      <c r="K578" s="13">
        <f t="shared" si="40"/>
        <v>9.2572021032363183E-8</v>
      </c>
      <c r="L578" s="17">
        <f t="shared" si="44"/>
        <v>1.0103519999999999</v>
      </c>
      <c r="M578" s="13" t="s">
        <v>312</v>
      </c>
      <c r="N578" s="13"/>
    </row>
    <row r="579" spans="1:14" x14ac:dyDescent="0.15">
      <c r="A579" s="13">
        <v>400</v>
      </c>
      <c r="B579" s="13">
        <f t="shared" si="41"/>
        <v>673.15</v>
      </c>
      <c r="C579" s="13">
        <v>91192500</v>
      </c>
      <c r="D579" s="18">
        <v>546.6</v>
      </c>
      <c r="E579" s="18">
        <v>1379</v>
      </c>
      <c r="F579" s="18">
        <v>982.6</v>
      </c>
      <c r="G579" s="16">
        <f t="shared" si="42"/>
        <v>1.4034194992876043</v>
      </c>
      <c r="H579" s="25">
        <v>5.4669999999999997E-5</v>
      </c>
      <c r="I579" s="20">
        <f t="shared" si="43"/>
        <v>1.0001829491401389E-7</v>
      </c>
      <c r="J579" s="18">
        <v>8.1810000000000008E-2</v>
      </c>
      <c r="K579" s="13">
        <f t="shared" si="40"/>
        <v>1.0853567189829567E-7</v>
      </c>
      <c r="L579" s="17">
        <f t="shared" si="44"/>
        <v>0.92152463024080167</v>
      </c>
      <c r="M579" s="13" t="s">
        <v>312</v>
      </c>
      <c r="N579" s="13"/>
    </row>
    <row r="580" spans="1:14" x14ac:dyDescent="0.15">
      <c r="A580" s="13">
        <v>500</v>
      </c>
      <c r="B580" s="13">
        <f t="shared" si="41"/>
        <v>773.15</v>
      </c>
      <c r="C580" s="13">
        <v>91192500</v>
      </c>
      <c r="D580" s="18">
        <v>477</v>
      </c>
      <c r="E580" s="18">
        <v>1354</v>
      </c>
      <c r="F580" s="18">
        <v>1012</v>
      </c>
      <c r="G580" s="16">
        <f t="shared" si="42"/>
        <v>1.3379446640316206</v>
      </c>
      <c r="H580" s="25">
        <v>5.2590000000000003E-5</v>
      </c>
      <c r="I580" s="20">
        <f t="shared" si="43"/>
        <v>1.1025157232704404E-7</v>
      </c>
      <c r="J580" s="18">
        <v>8.2519999999999996E-2</v>
      </c>
      <c r="K580" s="13">
        <f t="shared" si="40"/>
        <v>1.2776802331162576E-7</v>
      </c>
      <c r="L580" s="17">
        <f t="shared" si="44"/>
        <v>0.86290426563257405</v>
      </c>
      <c r="M580" s="13" t="s">
        <v>312</v>
      </c>
      <c r="N580" s="13"/>
    </row>
    <row r="581" spans="1:14" x14ac:dyDescent="0.15">
      <c r="A581" s="13">
        <v>600</v>
      </c>
      <c r="B581" s="13">
        <f t="shared" si="41"/>
        <v>873.15</v>
      </c>
      <c r="C581" s="13">
        <v>91192500</v>
      </c>
      <c r="D581" s="18">
        <v>424.8</v>
      </c>
      <c r="E581" s="18">
        <v>1345</v>
      </c>
      <c r="F581" s="18">
        <v>1040</v>
      </c>
      <c r="G581" s="16">
        <f t="shared" si="42"/>
        <v>1.2932692307692308</v>
      </c>
      <c r="H581" s="25">
        <v>5.2179999999999998E-5</v>
      </c>
      <c r="I581" s="20">
        <f t="shared" si="43"/>
        <v>1.2283427495291902E-7</v>
      </c>
      <c r="J581" s="18">
        <v>8.5140000000000007E-2</v>
      </c>
      <c r="K581" s="13">
        <f t="shared" si="40"/>
        <v>1.4901392476844558E-7</v>
      </c>
      <c r="L581" s="17">
        <f t="shared" si="44"/>
        <v>0.82431407094197784</v>
      </c>
      <c r="M581" s="13" t="s">
        <v>312</v>
      </c>
      <c r="N581" s="13"/>
    </row>
    <row r="582" spans="1:14" x14ac:dyDescent="0.15">
      <c r="A582" s="13">
        <v>700</v>
      </c>
      <c r="B582" s="13">
        <f t="shared" si="41"/>
        <v>973.15</v>
      </c>
      <c r="C582" s="13">
        <v>91192500</v>
      </c>
      <c r="D582" s="18">
        <v>384</v>
      </c>
      <c r="E582" s="18">
        <v>1344</v>
      </c>
      <c r="F582" s="18">
        <v>1064</v>
      </c>
      <c r="G582" s="16">
        <f t="shared" si="42"/>
        <v>1.263157894736842</v>
      </c>
      <c r="H582" s="25">
        <v>5.2670000000000002E-5</v>
      </c>
      <c r="I582" s="20">
        <f t="shared" si="43"/>
        <v>1.3716145833333334E-7</v>
      </c>
      <c r="J582" s="18">
        <v>8.8730000000000003E-2</v>
      </c>
      <c r="K582" s="13">
        <f t="shared" si="40"/>
        <v>1.7192537822420636E-7</v>
      </c>
      <c r="L582" s="17">
        <f t="shared" si="44"/>
        <v>0.7977964611743491</v>
      </c>
      <c r="M582" s="13" t="s">
        <v>312</v>
      </c>
      <c r="N582" s="13"/>
    </row>
    <row r="583" spans="1:14" x14ac:dyDescent="0.15">
      <c r="A583" s="13">
        <v>800</v>
      </c>
      <c r="B583" s="13">
        <f t="shared" si="41"/>
        <v>1073.1500000000001</v>
      </c>
      <c r="C583" s="13">
        <v>91192500</v>
      </c>
      <c r="D583" s="18">
        <v>351.2</v>
      </c>
      <c r="E583" s="18">
        <v>1348</v>
      </c>
      <c r="F583" s="18">
        <v>1086</v>
      </c>
      <c r="G583" s="16">
        <f t="shared" si="42"/>
        <v>1.2412523020257826</v>
      </c>
      <c r="H583" s="25">
        <v>5.3649999999999996E-5</v>
      </c>
      <c r="I583" s="20">
        <f t="shared" si="43"/>
        <v>1.527619589977221E-7</v>
      </c>
      <c r="J583" s="18">
        <v>9.282E-2</v>
      </c>
      <c r="K583" s="13">
        <f t="shared" si="40"/>
        <v>1.9606368669014418E-7</v>
      </c>
      <c r="L583" s="17">
        <f t="shared" si="44"/>
        <v>0.77914458090928684</v>
      </c>
      <c r="M583" s="13" t="s">
        <v>312</v>
      </c>
      <c r="N583" s="13"/>
    </row>
    <row r="584" spans="1:14" x14ac:dyDescent="0.15">
      <c r="A584" s="13">
        <v>900</v>
      </c>
      <c r="B584" s="13">
        <f t="shared" si="41"/>
        <v>1173.1500000000001</v>
      </c>
      <c r="C584" s="13">
        <v>91192500</v>
      </c>
      <c r="D584" s="18">
        <v>324</v>
      </c>
      <c r="E584" s="18">
        <v>1354</v>
      </c>
      <c r="F584" s="18">
        <v>1104</v>
      </c>
      <c r="G584" s="16">
        <f t="shared" si="42"/>
        <v>1.2264492753623188</v>
      </c>
      <c r="H584" s="25">
        <v>5.4929999999999998E-5</v>
      </c>
      <c r="I584" s="20">
        <f t="shared" si="43"/>
        <v>1.6953703703703704E-7</v>
      </c>
      <c r="J584" s="18">
        <v>9.7150000000000014E-2</v>
      </c>
      <c r="K584" s="13">
        <f t="shared" ref="K584:K625" si="45">J584/E584/D584</f>
        <v>2.214517570253661E-7</v>
      </c>
      <c r="L584" s="17">
        <f t="shared" si="44"/>
        <v>0.76557097272259378</v>
      </c>
      <c r="M584" s="13" t="s">
        <v>312</v>
      </c>
      <c r="N584" s="13"/>
    </row>
    <row r="585" spans="1:14" x14ac:dyDescent="0.15">
      <c r="A585" s="13">
        <v>-30</v>
      </c>
      <c r="B585" s="13">
        <f t="shared" ref="B585:B625" si="46">A585+273.15</f>
        <v>243.14999999999998</v>
      </c>
      <c r="C585" s="13">
        <v>101325000</v>
      </c>
      <c r="D585" s="13">
        <v>1250.4000000000001</v>
      </c>
      <c r="E585" s="13">
        <v>1681</v>
      </c>
      <c r="F585" s="13">
        <v>999.19999999999993</v>
      </c>
      <c r="G585" s="16">
        <f t="shared" ref="G585:G625" si="47">E585/F585</f>
        <v>1.6823458767013613</v>
      </c>
      <c r="H585" s="22">
        <v>3.0849999999999996E-4</v>
      </c>
      <c r="I585" s="20">
        <f t="shared" ref="I585:I625" si="48">H585/D585</f>
        <v>2.4672104926423539E-7</v>
      </c>
      <c r="J585" s="13">
        <v>0.21230000000000002</v>
      </c>
      <c r="K585" s="13">
        <f t="shared" si="45"/>
        <v>1.0100277726713413E-7</v>
      </c>
      <c r="L585" s="17">
        <f t="shared" ref="L585:L625" si="49">H585*E585/J585</f>
        <v>2.4427154969382943</v>
      </c>
      <c r="M585" s="13" t="s">
        <v>259</v>
      </c>
      <c r="N585" s="13"/>
    </row>
    <row r="586" spans="1:14" x14ac:dyDescent="0.15">
      <c r="A586" s="13">
        <v>-20</v>
      </c>
      <c r="B586" s="13">
        <f t="shared" si="46"/>
        <v>253.14999999999998</v>
      </c>
      <c r="C586" s="13">
        <v>101325000</v>
      </c>
      <c r="D586" s="13">
        <v>1228.8</v>
      </c>
      <c r="E586" s="13">
        <v>1666</v>
      </c>
      <c r="F586" s="13">
        <v>986</v>
      </c>
      <c r="G586" s="16">
        <f t="shared" si="47"/>
        <v>1.6896551724137931</v>
      </c>
      <c r="H586" s="22">
        <v>2.7799999999999998E-4</v>
      </c>
      <c r="I586" s="20">
        <f t="shared" si="48"/>
        <v>2.2623697916666667E-7</v>
      </c>
      <c r="J586" s="13">
        <v>0.2036</v>
      </c>
      <c r="K586" s="13">
        <f t="shared" si="45"/>
        <v>9.9453844037615054E-8</v>
      </c>
      <c r="L586" s="17">
        <f t="shared" si="49"/>
        <v>2.2747937131630644</v>
      </c>
      <c r="M586" s="13" t="s">
        <v>259</v>
      </c>
      <c r="N586" s="13"/>
    </row>
    <row r="587" spans="1:14" x14ac:dyDescent="0.15">
      <c r="A587" s="13">
        <v>-10</v>
      </c>
      <c r="B587" s="13">
        <f t="shared" si="46"/>
        <v>263.14999999999998</v>
      </c>
      <c r="C587" s="13">
        <v>101325000</v>
      </c>
      <c r="D587" s="13">
        <v>1207.3</v>
      </c>
      <c r="E587" s="13">
        <v>1653</v>
      </c>
      <c r="F587" s="13">
        <v>974.7</v>
      </c>
      <c r="G587" s="16">
        <f t="shared" si="47"/>
        <v>1.695906432748538</v>
      </c>
      <c r="H587" s="22">
        <v>2.52E-4</v>
      </c>
      <c r="I587" s="20">
        <f t="shared" si="48"/>
        <v>2.0873022446782075E-7</v>
      </c>
      <c r="J587" s="13">
        <v>0.19530000000000003</v>
      </c>
      <c r="K587" s="13">
        <f t="shared" si="45"/>
        <v>9.7862022965856695E-8</v>
      </c>
      <c r="L587" s="17">
        <f t="shared" si="49"/>
        <v>2.1329032258064511</v>
      </c>
      <c r="M587" s="13" t="s">
        <v>259</v>
      </c>
      <c r="N587" s="13"/>
    </row>
    <row r="588" spans="1:14" x14ac:dyDescent="0.15">
      <c r="A588" s="13">
        <v>0</v>
      </c>
      <c r="B588" s="13">
        <f t="shared" si="46"/>
        <v>273.14999999999998</v>
      </c>
      <c r="C588" s="13">
        <v>101325000</v>
      </c>
      <c r="D588" s="13">
        <v>1186</v>
      </c>
      <c r="E588" s="13">
        <v>1642</v>
      </c>
      <c r="F588" s="13">
        <v>965</v>
      </c>
      <c r="G588" s="16">
        <f t="shared" si="47"/>
        <v>1.7015544041450776</v>
      </c>
      <c r="H588" s="22">
        <v>2.2969999999999997E-4</v>
      </c>
      <c r="I588" s="20">
        <f t="shared" si="48"/>
        <v>1.9367622259696455E-7</v>
      </c>
      <c r="J588" s="13">
        <v>0.1875</v>
      </c>
      <c r="K588" s="13">
        <f t="shared" si="45"/>
        <v>9.6281629157055611E-8</v>
      </c>
      <c r="L588" s="17">
        <f t="shared" si="49"/>
        <v>2.0115594666666663</v>
      </c>
      <c r="M588" s="13" t="s">
        <v>259</v>
      </c>
      <c r="N588" s="13"/>
    </row>
    <row r="589" spans="1:14" x14ac:dyDescent="0.15">
      <c r="A589" s="13">
        <v>10</v>
      </c>
      <c r="B589" s="13">
        <f t="shared" si="46"/>
        <v>283.14999999999998</v>
      </c>
      <c r="C589" s="13">
        <v>101325000</v>
      </c>
      <c r="D589" s="13">
        <v>1164.8</v>
      </c>
      <c r="E589" s="13">
        <v>1632</v>
      </c>
      <c r="F589" s="13">
        <v>956.6</v>
      </c>
      <c r="G589" s="16">
        <f t="shared" si="47"/>
        <v>1.7060422329082165</v>
      </c>
      <c r="H589" s="22">
        <v>2.1039999999999999E-4</v>
      </c>
      <c r="I589" s="20">
        <f t="shared" si="48"/>
        <v>1.8063186813186812E-7</v>
      </c>
      <c r="J589" s="13">
        <v>0.18010000000000001</v>
      </c>
      <c r="K589" s="13">
        <f t="shared" si="45"/>
        <v>9.4741923211592338E-8</v>
      </c>
      <c r="L589" s="17">
        <f t="shared" si="49"/>
        <v>1.9065674625208215</v>
      </c>
      <c r="M589" s="13" t="s">
        <v>259</v>
      </c>
      <c r="N589" s="13"/>
    </row>
    <row r="590" spans="1:14" x14ac:dyDescent="0.15">
      <c r="A590" s="13">
        <v>20</v>
      </c>
      <c r="B590" s="13">
        <f t="shared" si="46"/>
        <v>293.14999999999998</v>
      </c>
      <c r="C590" s="13">
        <v>101325000</v>
      </c>
      <c r="D590" s="13">
        <v>1143.8</v>
      </c>
      <c r="E590" s="13">
        <v>1622</v>
      </c>
      <c r="F590" s="13">
        <v>949.5</v>
      </c>
      <c r="G590" s="16">
        <f t="shared" si="47"/>
        <v>1.7082675092153765</v>
      </c>
      <c r="H590" s="22">
        <v>1.9359999999999999E-4</v>
      </c>
      <c r="I590" s="20">
        <f t="shared" si="48"/>
        <v>1.6926036020283266E-7</v>
      </c>
      <c r="J590" s="13">
        <v>0.17319999999999999</v>
      </c>
      <c r="K590" s="13">
        <f t="shared" si="45"/>
        <v>9.3357012523854009E-8</v>
      </c>
      <c r="L590" s="17">
        <f t="shared" si="49"/>
        <v>1.8130438799076214</v>
      </c>
      <c r="M590" s="13" t="s">
        <v>259</v>
      </c>
      <c r="N590" s="13"/>
    </row>
    <row r="591" spans="1:14" x14ac:dyDescent="0.15">
      <c r="A591" s="13">
        <v>30</v>
      </c>
      <c r="B591" s="13">
        <f t="shared" si="46"/>
        <v>303.14999999999998</v>
      </c>
      <c r="C591" s="13">
        <v>101325000</v>
      </c>
      <c r="D591" s="13">
        <v>1122.9000000000001</v>
      </c>
      <c r="E591" s="13">
        <v>1613</v>
      </c>
      <c r="F591" s="13">
        <v>943.5</v>
      </c>
      <c r="G591" s="16">
        <f t="shared" si="47"/>
        <v>1.7095919448860626</v>
      </c>
      <c r="H591" s="22">
        <v>1.7899999999999999E-4</v>
      </c>
      <c r="I591" s="20">
        <f t="shared" si="48"/>
        <v>1.594086739691869E-7</v>
      </c>
      <c r="J591" s="13">
        <v>0.1666</v>
      </c>
      <c r="K591" s="13">
        <f t="shared" si="45"/>
        <v>9.1981300963424073E-8</v>
      </c>
      <c r="L591" s="17">
        <f t="shared" si="49"/>
        <v>1.7330552220888353</v>
      </c>
      <c r="M591" s="13" t="s">
        <v>259</v>
      </c>
      <c r="N591" s="13"/>
    </row>
    <row r="592" spans="1:14" x14ac:dyDescent="0.15">
      <c r="A592" s="13">
        <v>40</v>
      </c>
      <c r="B592" s="13">
        <f t="shared" si="46"/>
        <v>313.14999999999998</v>
      </c>
      <c r="C592" s="13">
        <v>101325000</v>
      </c>
      <c r="D592" s="13">
        <v>1102.2</v>
      </c>
      <c r="E592" s="13">
        <v>1605</v>
      </c>
      <c r="F592" s="13">
        <v>938.4</v>
      </c>
      <c r="G592" s="16">
        <f t="shared" si="47"/>
        <v>1.7103580562659848</v>
      </c>
      <c r="H592" s="22">
        <v>1.6619999999999997E-4</v>
      </c>
      <c r="I592" s="20">
        <f t="shared" si="48"/>
        <v>1.5078933043004897E-7</v>
      </c>
      <c r="J592" s="13">
        <v>0.1605</v>
      </c>
      <c r="K592" s="13">
        <f t="shared" si="45"/>
        <v>9.0727635637815283E-8</v>
      </c>
      <c r="L592" s="17">
        <f t="shared" si="49"/>
        <v>1.6619999999999997</v>
      </c>
      <c r="M592" s="13" t="s">
        <v>312</v>
      </c>
      <c r="N592" s="13"/>
    </row>
    <row r="593" spans="1:14" x14ac:dyDescent="0.15">
      <c r="A593" s="13">
        <v>50</v>
      </c>
      <c r="B593" s="13">
        <f t="shared" si="46"/>
        <v>323.14999999999998</v>
      </c>
      <c r="C593" s="13">
        <v>101325000</v>
      </c>
      <c r="D593" s="13">
        <v>1081.7</v>
      </c>
      <c r="E593" s="13">
        <v>1597</v>
      </c>
      <c r="F593" s="13">
        <v>934.2</v>
      </c>
      <c r="G593" s="16">
        <f t="shared" si="47"/>
        <v>1.7094840505245128</v>
      </c>
      <c r="H593" s="22">
        <v>1.549E-4</v>
      </c>
      <c r="I593" s="20">
        <f t="shared" si="48"/>
        <v>1.4320051770361466E-7</v>
      </c>
      <c r="J593" s="13">
        <v>0.1547</v>
      </c>
      <c r="K593" s="13">
        <f t="shared" si="45"/>
        <v>8.9552675989677193E-8</v>
      </c>
      <c r="L593" s="17">
        <f t="shared" si="49"/>
        <v>1.5990646412411118</v>
      </c>
      <c r="M593" s="13" t="s">
        <v>312</v>
      </c>
      <c r="N593" s="13"/>
    </row>
    <row r="594" spans="1:14" x14ac:dyDescent="0.15">
      <c r="A594" s="13">
        <v>60</v>
      </c>
      <c r="B594" s="13">
        <f t="shared" si="46"/>
        <v>333.15</v>
      </c>
      <c r="C594" s="13">
        <v>101325000</v>
      </c>
      <c r="D594" s="13">
        <v>1061.4000000000001</v>
      </c>
      <c r="E594" s="13">
        <v>1589</v>
      </c>
      <c r="F594" s="13">
        <v>930.8</v>
      </c>
      <c r="G594" s="16">
        <f t="shared" si="47"/>
        <v>1.7071336484744306</v>
      </c>
      <c r="H594" s="22">
        <v>1.449E-4</v>
      </c>
      <c r="I594" s="20">
        <f t="shared" si="48"/>
        <v>1.3651780667043525E-7</v>
      </c>
      <c r="J594" s="13">
        <v>0.14924999999999999</v>
      </c>
      <c r="K594" s="13">
        <f t="shared" si="45"/>
        <v>8.8493497373299543E-8</v>
      </c>
      <c r="L594" s="17">
        <f t="shared" si="49"/>
        <v>1.5426874371859298</v>
      </c>
      <c r="M594" s="13" t="s">
        <v>312</v>
      </c>
      <c r="N594" s="13"/>
    </row>
    <row r="595" spans="1:14" x14ac:dyDescent="0.15">
      <c r="A595" s="13">
        <v>80</v>
      </c>
      <c r="B595" s="13">
        <f t="shared" si="46"/>
        <v>353.15</v>
      </c>
      <c r="C595" s="13">
        <v>101325000</v>
      </c>
      <c r="D595" s="13">
        <v>1021.5</v>
      </c>
      <c r="E595" s="13">
        <v>1574</v>
      </c>
      <c r="F595" s="13">
        <v>926</v>
      </c>
      <c r="G595" s="16">
        <f t="shared" si="47"/>
        <v>1.6997840172786176</v>
      </c>
      <c r="H595" s="22">
        <v>1.2819999999999997E-4</v>
      </c>
      <c r="I595" s="20">
        <f t="shared" si="48"/>
        <v>1.2550171316691139E-7</v>
      </c>
      <c r="J595" s="13">
        <v>0.1394</v>
      </c>
      <c r="K595" s="13">
        <f t="shared" si="45"/>
        <v>8.6700115247714172E-8</v>
      </c>
      <c r="L595" s="17">
        <f t="shared" si="49"/>
        <v>1.447538020086083</v>
      </c>
      <c r="M595" s="13" t="s">
        <v>312</v>
      </c>
      <c r="N595" s="13"/>
    </row>
    <row r="596" spans="1:14" x14ac:dyDescent="0.15">
      <c r="A596" s="13">
        <v>100</v>
      </c>
      <c r="B596" s="13">
        <f t="shared" si="46"/>
        <v>373.15</v>
      </c>
      <c r="C596" s="13">
        <v>101325000</v>
      </c>
      <c r="D596" s="18">
        <v>982.8</v>
      </c>
      <c r="E596" s="18">
        <v>1559</v>
      </c>
      <c r="F596" s="18">
        <v>923.5</v>
      </c>
      <c r="G596" s="16">
        <f t="shared" si="47"/>
        <v>1.6881429344883594</v>
      </c>
      <c r="H596" s="25">
        <v>1.149E-4</v>
      </c>
      <c r="I596" s="20">
        <f t="shared" si="48"/>
        <v>1.1691086691086692E-7</v>
      </c>
      <c r="J596" s="18">
        <v>0.13080000000000003</v>
      </c>
      <c r="K596" s="13">
        <f t="shared" si="45"/>
        <v>8.536827010207385E-8</v>
      </c>
      <c r="L596" s="17">
        <f t="shared" si="49"/>
        <v>1.3694885321100916</v>
      </c>
      <c r="M596" s="13" t="s">
        <v>312</v>
      </c>
      <c r="N596" s="13"/>
    </row>
    <row r="597" spans="1:14" x14ac:dyDescent="0.15">
      <c r="A597" s="13">
        <v>150</v>
      </c>
      <c r="B597" s="13">
        <f t="shared" si="46"/>
        <v>423.15</v>
      </c>
      <c r="C597" s="13">
        <v>101325000</v>
      </c>
      <c r="D597" s="18">
        <v>891.9</v>
      </c>
      <c r="E597" s="18">
        <v>1521</v>
      </c>
      <c r="F597" s="18">
        <v>924.5</v>
      </c>
      <c r="G597" s="16">
        <f t="shared" si="47"/>
        <v>1.6452136289886425</v>
      </c>
      <c r="H597" s="25">
        <v>9.2169999999999993E-5</v>
      </c>
      <c r="I597" s="20">
        <f t="shared" si="48"/>
        <v>1.033411817468326E-7</v>
      </c>
      <c r="J597" s="18">
        <v>0.1138</v>
      </c>
      <c r="K597" s="13">
        <f t="shared" si="45"/>
        <v>8.388742896750866E-8</v>
      </c>
      <c r="L597" s="17">
        <f t="shared" si="49"/>
        <v>1.2319030755711775</v>
      </c>
      <c r="M597" s="13" t="s">
        <v>312</v>
      </c>
      <c r="N597" s="13"/>
    </row>
    <row r="598" spans="1:14" x14ac:dyDescent="0.15">
      <c r="A598" s="13">
        <v>200</v>
      </c>
      <c r="B598" s="13">
        <f t="shared" si="46"/>
        <v>473.15</v>
      </c>
      <c r="C598" s="13">
        <v>101325000</v>
      </c>
      <c r="D598" s="18">
        <v>810.7</v>
      </c>
      <c r="E598" s="18">
        <v>1486</v>
      </c>
      <c r="F598" s="18">
        <v>932.2</v>
      </c>
      <c r="G598" s="16">
        <f t="shared" si="47"/>
        <v>1.5940785239219051</v>
      </c>
      <c r="H598" s="25">
        <v>7.8449999999999996E-5</v>
      </c>
      <c r="I598" s="20">
        <f t="shared" si="48"/>
        <v>9.6768224990748725E-8</v>
      </c>
      <c r="J598" s="18">
        <v>0.1019</v>
      </c>
      <c r="K598" s="13">
        <f t="shared" si="45"/>
        <v>8.4585359909461279E-8</v>
      </c>
      <c r="L598" s="17">
        <f t="shared" si="49"/>
        <v>1.1440304219823354</v>
      </c>
      <c r="M598" s="13" t="s">
        <v>312</v>
      </c>
      <c r="N598" s="13"/>
    </row>
    <row r="599" spans="1:14" x14ac:dyDescent="0.15">
      <c r="A599" s="13">
        <v>300</v>
      </c>
      <c r="B599" s="13">
        <f t="shared" si="46"/>
        <v>573.15</v>
      </c>
      <c r="C599" s="13">
        <v>101325000</v>
      </c>
      <c r="D599" s="18">
        <v>678.8</v>
      </c>
      <c r="E599" s="18">
        <v>1426</v>
      </c>
      <c r="F599" s="18">
        <v>957.09999999999991</v>
      </c>
      <c r="G599" s="16">
        <f t="shared" si="47"/>
        <v>1.4899174589907012</v>
      </c>
      <c r="H599" s="25">
        <v>6.4099999999999986E-5</v>
      </c>
      <c r="I599" s="20">
        <f t="shared" si="48"/>
        <v>9.4431349440188559E-8</v>
      </c>
      <c r="J599" s="18">
        <v>8.9639999999999997E-2</v>
      </c>
      <c r="K599" s="13">
        <f t="shared" si="45"/>
        <v>9.2606290615978541E-8</v>
      </c>
      <c r="L599" s="17">
        <f t="shared" si="49"/>
        <v>1.0197077197679605</v>
      </c>
      <c r="M599" s="13" t="s">
        <v>312</v>
      </c>
      <c r="N599" s="13"/>
    </row>
    <row r="600" spans="1:14" x14ac:dyDescent="0.15">
      <c r="A600" s="13">
        <v>400</v>
      </c>
      <c r="B600" s="13">
        <f t="shared" si="46"/>
        <v>673.15</v>
      </c>
      <c r="C600" s="13">
        <v>101325000</v>
      </c>
      <c r="D600" s="18">
        <v>582.20000000000005</v>
      </c>
      <c r="E600" s="18">
        <v>1384</v>
      </c>
      <c r="F600" s="18">
        <v>986.40000000000009</v>
      </c>
      <c r="G600" s="16">
        <f t="shared" si="47"/>
        <v>1.4030819140308191</v>
      </c>
      <c r="H600" s="25">
        <v>5.7840000000000002E-5</v>
      </c>
      <c r="I600" s="20">
        <f t="shared" si="48"/>
        <v>9.9347303332188253E-8</v>
      </c>
      <c r="J600" s="18">
        <v>8.5640000000000008E-2</v>
      </c>
      <c r="K600" s="13">
        <f t="shared" si="45"/>
        <v>1.0628411665538131E-7</v>
      </c>
      <c r="L600" s="17">
        <f t="shared" si="49"/>
        <v>0.93473330219523587</v>
      </c>
      <c r="M600" s="13" t="s">
        <v>312</v>
      </c>
      <c r="N600" s="13"/>
    </row>
    <row r="601" spans="1:14" x14ac:dyDescent="0.15">
      <c r="A601" s="13">
        <v>500</v>
      </c>
      <c r="B601" s="13">
        <f t="shared" si="46"/>
        <v>773.15</v>
      </c>
      <c r="C601" s="13">
        <v>101325000</v>
      </c>
      <c r="D601" s="18">
        <v>510.9</v>
      </c>
      <c r="E601" s="18">
        <v>1361</v>
      </c>
      <c r="F601" s="18">
        <v>1016</v>
      </c>
      <c r="G601" s="16">
        <f t="shared" si="47"/>
        <v>1.3395669291338583</v>
      </c>
      <c r="H601" s="25">
        <v>5.5189999999999998E-5</v>
      </c>
      <c r="I601" s="20">
        <f t="shared" si="48"/>
        <v>1.0802505382658055E-7</v>
      </c>
      <c r="J601" s="18">
        <v>8.5720000000000005E-2</v>
      </c>
      <c r="K601" s="13">
        <f t="shared" si="45"/>
        <v>1.2327872511504887E-7</v>
      </c>
      <c r="L601" s="17">
        <f t="shared" si="49"/>
        <v>0.87626679888007453</v>
      </c>
      <c r="M601" s="13" t="s">
        <v>312</v>
      </c>
      <c r="N601" s="13"/>
    </row>
    <row r="602" spans="1:14" x14ac:dyDescent="0.15">
      <c r="A602" s="13">
        <v>600</v>
      </c>
      <c r="B602" s="13">
        <f t="shared" si="46"/>
        <v>873.15</v>
      </c>
      <c r="C602" s="13">
        <v>101325000</v>
      </c>
      <c r="D602" s="18">
        <v>456.7</v>
      </c>
      <c r="E602" s="18">
        <v>1351</v>
      </c>
      <c r="F602" s="18">
        <v>1043</v>
      </c>
      <c r="G602" s="16">
        <f t="shared" si="47"/>
        <v>1.2953020134228188</v>
      </c>
      <c r="H602" s="25">
        <v>5.4359999999999995E-5</v>
      </c>
      <c r="I602" s="20">
        <f t="shared" si="48"/>
        <v>1.1902780818918326E-7</v>
      </c>
      <c r="J602" s="18">
        <v>8.788E-2</v>
      </c>
      <c r="K602" s="13">
        <f t="shared" si="45"/>
        <v>1.4243072587968559E-7</v>
      </c>
      <c r="L602" s="17">
        <f t="shared" si="49"/>
        <v>0.83568912152935815</v>
      </c>
      <c r="M602" s="13" t="s">
        <v>312</v>
      </c>
      <c r="N602" s="13"/>
    </row>
    <row r="603" spans="1:14" x14ac:dyDescent="0.15">
      <c r="A603" s="13">
        <v>700</v>
      </c>
      <c r="B603" s="13">
        <f t="shared" si="46"/>
        <v>973.15</v>
      </c>
      <c r="C603" s="13">
        <v>101325000</v>
      </c>
      <c r="D603" s="18">
        <v>414.1</v>
      </c>
      <c r="E603" s="18">
        <v>1350</v>
      </c>
      <c r="F603" s="18">
        <v>1067</v>
      </c>
      <c r="G603" s="16">
        <f t="shared" si="47"/>
        <v>1.2652296157450797</v>
      </c>
      <c r="H603" s="25">
        <v>5.4530000000000001E-5</v>
      </c>
      <c r="I603" s="20">
        <f t="shared" si="48"/>
        <v>1.3168316831683167E-7</v>
      </c>
      <c r="J603" s="18">
        <v>9.1120000000000007E-2</v>
      </c>
      <c r="K603" s="13">
        <f t="shared" si="45"/>
        <v>1.6299516130474836E-7</v>
      </c>
      <c r="L603" s="17">
        <f t="shared" si="49"/>
        <v>0.80789618086040382</v>
      </c>
      <c r="M603" s="13" t="s">
        <v>312</v>
      </c>
      <c r="N603" s="13"/>
    </row>
    <row r="604" spans="1:14" x14ac:dyDescent="0.15">
      <c r="A604" s="13">
        <v>800</v>
      </c>
      <c r="B604" s="13">
        <f t="shared" si="46"/>
        <v>1073.1500000000001</v>
      </c>
      <c r="C604" s="13">
        <v>101325000</v>
      </c>
      <c r="D604" s="18">
        <v>379.6</v>
      </c>
      <c r="E604" s="18">
        <v>1353</v>
      </c>
      <c r="F604" s="18">
        <v>1088</v>
      </c>
      <c r="G604" s="16">
        <f t="shared" si="47"/>
        <v>1.2435661764705883</v>
      </c>
      <c r="H604" s="25">
        <v>5.5269999999999998E-5</v>
      </c>
      <c r="I604" s="20">
        <f t="shared" si="48"/>
        <v>1.4560063224446784E-7</v>
      </c>
      <c r="J604" s="18">
        <v>9.4939999999999997E-2</v>
      </c>
      <c r="K604" s="13">
        <f t="shared" si="45"/>
        <v>1.8485245682038196E-7</v>
      </c>
      <c r="L604" s="17">
        <f t="shared" si="49"/>
        <v>0.78765862650094798</v>
      </c>
      <c r="M604" s="13" t="s">
        <v>312</v>
      </c>
      <c r="N604" s="13"/>
    </row>
    <row r="605" spans="1:14" x14ac:dyDescent="0.15">
      <c r="A605" s="13">
        <v>900</v>
      </c>
      <c r="B605" s="13">
        <f t="shared" si="46"/>
        <v>1173.1500000000001</v>
      </c>
      <c r="C605" s="13">
        <v>101325000</v>
      </c>
      <c r="D605" s="18">
        <v>350.9</v>
      </c>
      <c r="E605" s="18">
        <v>1358</v>
      </c>
      <c r="F605" s="18">
        <v>1106</v>
      </c>
      <c r="G605" s="16">
        <f t="shared" si="47"/>
        <v>1.2278481012658229</v>
      </c>
      <c r="H605" s="25">
        <v>5.6350000000000001E-5</v>
      </c>
      <c r="I605" s="20">
        <f t="shared" si="48"/>
        <v>1.6058706184098036E-7</v>
      </c>
      <c r="J605" s="18">
        <v>9.9060000000000009E-2</v>
      </c>
      <c r="K605" s="13">
        <f t="shared" si="45"/>
        <v>2.0788118580834222E-7</v>
      </c>
      <c r="L605" s="17">
        <f t="shared" si="49"/>
        <v>0.77249444780940835</v>
      </c>
      <c r="M605" s="13" t="s">
        <v>312</v>
      </c>
      <c r="N605" s="13"/>
    </row>
    <row r="606" spans="1:14" x14ac:dyDescent="0.15">
      <c r="A606" s="13">
        <v>-20</v>
      </c>
      <c r="B606" s="13">
        <f t="shared" si="46"/>
        <v>253.14999999999998</v>
      </c>
      <c r="C606" s="13">
        <v>202650000</v>
      </c>
      <c r="D606" s="13">
        <v>1318</v>
      </c>
      <c r="E606" s="13">
        <v>1613</v>
      </c>
      <c r="F606" s="13">
        <v>1032</v>
      </c>
      <c r="G606" s="16">
        <f t="shared" si="47"/>
        <v>1.5629844961240309</v>
      </c>
      <c r="H606" s="22">
        <v>3.8999999999999999E-4</v>
      </c>
      <c r="I606" s="20">
        <f t="shared" si="48"/>
        <v>2.959028831562974E-7</v>
      </c>
      <c r="J606" s="13">
        <v>0.2457</v>
      </c>
      <c r="K606" s="13">
        <f t="shared" si="45"/>
        <v>1.1557273179694195E-7</v>
      </c>
      <c r="L606" s="17">
        <f t="shared" si="49"/>
        <v>2.5603174603174605</v>
      </c>
      <c r="M606" s="13" t="s">
        <v>259</v>
      </c>
      <c r="N606" s="13"/>
    </row>
    <row r="607" spans="1:14" x14ac:dyDescent="0.15">
      <c r="A607" s="13">
        <v>-10</v>
      </c>
      <c r="B607" s="13">
        <f t="shared" si="46"/>
        <v>263.14999999999998</v>
      </c>
      <c r="C607" s="13">
        <v>202650000</v>
      </c>
      <c r="D607" s="13">
        <v>1301.2</v>
      </c>
      <c r="E607" s="13">
        <v>1597</v>
      </c>
      <c r="F607" s="13">
        <v>1020.9999999999999</v>
      </c>
      <c r="G607" s="16">
        <f t="shared" si="47"/>
        <v>1.5641527913809992</v>
      </c>
      <c r="H607" s="22">
        <v>3.5859999999999999E-4</v>
      </c>
      <c r="I607" s="20">
        <f t="shared" si="48"/>
        <v>2.7559176145096831E-7</v>
      </c>
      <c r="J607" s="13">
        <v>0.2379</v>
      </c>
      <c r="K607" s="13">
        <f t="shared" si="45"/>
        <v>1.1448417827693756E-7</v>
      </c>
      <c r="L607" s="17">
        <f t="shared" si="49"/>
        <v>2.4072475830180746</v>
      </c>
      <c r="M607" s="13" t="s">
        <v>259</v>
      </c>
      <c r="N607" s="13"/>
    </row>
    <row r="608" spans="1:14" x14ac:dyDescent="0.15">
      <c r="A608" s="13">
        <v>0</v>
      </c>
      <c r="B608" s="13">
        <f t="shared" si="46"/>
        <v>273.14999999999998</v>
      </c>
      <c r="C608" s="13">
        <v>202650000</v>
      </c>
      <c r="D608" s="13">
        <v>1284.7</v>
      </c>
      <c r="E608" s="13">
        <v>1582</v>
      </c>
      <c r="F608" s="13">
        <v>1010.9999999999999</v>
      </c>
      <c r="G608" s="16">
        <f t="shared" si="47"/>
        <v>1.5647873392680516</v>
      </c>
      <c r="H608" s="22">
        <v>3.3139999999999998E-4</v>
      </c>
      <c r="I608" s="20">
        <f t="shared" si="48"/>
        <v>2.5795905658908694E-7</v>
      </c>
      <c r="J608" s="13">
        <v>0.23050000000000001</v>
      </c>
      <c r="K608" s="13">
        <f t="shared" si="45"/>
        <v>1.134129707241022E-7</v>
      </c>
      <c r="L608" s="17">
        <f t="shared" si="49"/>
        <v>2.2745110629067242</v>
      </c>
      <c r="M608" s="13" t="s">
        <v>259</v>
      </c>
      <c r="N608" s="13"/>
    </row>
    <row r="609" spans="1:14" x14ac:dyDescent="0.15">
      <c r="A609" s="13">
        <v>10</v>
      </c>
      <c r="B609" s="13">
        <f t="shared" si="46"/>
        <v>283.14999999999998</v>
      </c>
      <c r="C609" s="13">
        <v>202650000</v>
      </c>
      <c r="D609" s="13">
        <v>1268.4000000000001</v>
      </c>
      <c r="E609" s="13">
        <v>1569</v>
      </c>
      <c r="F609" s="13">
        <v>1002.9999999999999</v>
      </c>
      <c r="G609" s="16">
        <f t="shared" si="47"/>
        <v>1.564307078763709</v>
      </c>
      <c r="H609" s="22">
        <v>3.076E-4</v>
      </c>
      <c r="I609" s="20">
        <f t="shared" si="48"/>
        <v>2.4251024913276566E-7</v>
      </c>
      <c r="J609" s="13">
        <v>0.22359999999999999</v>
      </c>
      <c r="K609" s="13">
        <f t="shared" si="45"/>
        <v>1.1235505644987366E-7</v>
      </c>
      <c r="L609" s="17">
        <f t="shared" si="49"/>
        <v>2.1584275491949914</v>
      </c>
      <c r="M609" s="13" t="s">
        <v>259</v>
      </c>
      <c r="N609" s="13"/>
    </row>
    <row r="610" spans="1:14" x14ac:dyDescent="0.15">
      <c r="A610" s="13">
        <v>20</v>
      </c>
      <c r="B610" s="13">
        <f t="shared" si="46"/>
        <v>293.14999999999998</v>
      </c>
      <c r="C610" s="13">
        <v>202650000</v>
      </c>
      <c r="D610" s="13">
        <v>1252.4000000000001</v>
      </c>
      <c r="E610" s="13">
        <v>1557</v>
      </c>
      <c r="F610" s="13">
        <v>996.5</v>
      </c>
      <c r="G610" s="16">
        <f t="shared" si="47"/>
        <v>1.562468640240843</v>
      </c>
      <c r="H610" s="22">
        <v>2.8669999999999998E-4</v>
      </c>
      <c r="I610" s="20">
        <f t="shared" si="48"/>
        <v>2.2892047269243049E-7</v>
      </c>
      <c r="J610" s="13">
        <v>0.217</v>
      </c>
      <c r="K610" s="13">
        <f t="shared" si="45"/>
        <v>1.1128280458103613E-7</v>
      </c>
      <c r="L610" s="17">
        <f t="shared" si="49"/>
        <v>2.0571055299539167</v>
      </c>
      <c r="M610" s="13" t="s">
        <v>259</v>
      </c>
      <c r="N610" s="13"/>
    </row>
    <row r="611" spans="1:14" x14ac:dyDescent="0.15">
      <c r="A611" s="13">
        <v>30</v>
      </c>
      <c r="B611" s="13">
        <f t="shared" si="46"/>
        <v>303.14999999999998</v>
      </c>
      <c r="C611" s="13">
        <v>202650000</v>
      </c>
      <c r="D611" s="13">
        <v>1236.7</v>
      </c>
      <c r="E611" s="13">
        <v>1545</v>
      </c>
      <c r="F611" s="13">
        <v>990.80000000000007</v>
      </c>
      <c r="G611" s="16">
        <f t="shared" si="47"/>
        <v>1.5593459830440048</v>
      </c>
      <c r="H611" s="22">
        <v>2.6810000000000001E-4</v>
      </c>
      <c r="I611" s="20">
        <f t="shared" si="48"/>
        <v>2.1678660952534972E-7</v>
      </c>
      <c r="J611" s="13">
        <v>0.21080000000000002</v>
      </c>
      <c r="K611" s="13">
        <f t="shared" si="45"/>
        <v>1.103259719008961E-7</v>
      </c>
      <c r="L611" s="17">
        <f t="shared" si="49"/>
        <v>1.964964421252372</v>
      </c>
      <c r="M611" s="13" t="s">
        <v>259</v>
      </c>
      <c r="N611" s="13"/>
    </row>
    <row r="612" spans="1:14" x14ac:dyDescent="0.15">
      <c r="A612" s="13">
        <v>40</v>
      </c>
      <c r="B612" s="13">
        <f t="shared" si="46"/>
        <v>313.14999999999998</v>
      </c>
      <c r="C612" s="13">
        <v>202650000</v>
      </c>
      <c r="D612" s="13">
        <v>1221.2</v>
      </c>
      <c r="E612" s="13">
        <v>1535</v>
      </c>
      <c r="F612" s="13">
        <v>985.9</v>
      </c>
      <c r="G612" s="16">
        <f t="shared" si="47"/>
        <v>1.5569530378334517</v>
      </c>
      <c r="H612" s="22">
        <v>2.5159999999999999E-4</v>
      </c>
      <c r="I612" s="20">
        <f t="shared" si="48"/>
        <v>2.0602685882738288E-7</v>
      </c>
      <c r="J612" s="13">
        <v>0.20500000000000002</v>
      </c>
      <c r="K612" s="13">
        <f t="shared" si="45"/>
        <v>1.0936004634732112E-7</v>
      </c>
      <c r="L612" s="17">
        <f t="shared" si="49"/>
        <v>1.8839317073170729</v>
      </c>
      <c r="M612" s="13" t="s">
        <v>312</v>
      </c>
      <c r="N612" s="13"/>
    </row>
    <row r="613" spans="1:14" x14ac:dyDescent="0.15">
      <c r="A613" s="13">
        <v>50</v>
      </c>
      <c r="B613" s="13">
        <f t="shared" si="46"/>
        <v>323.14999999999998</v>
      </c>
      <c r="C613" s="13">
        <v>202650000</v>
      </c>
      <c r="D613" s="13">
        <v>1206</v>
      </c>
      <c r="E613" s="13">
        <v>1525</v>
      </c>
      <c r="F613" s="13">
        <v>981.9</v>
      </c>
      <c r="G613" s="16">
        <f t="shared" si="47"/>
        <v>1.553111314797841</v>
      </c>
      <c r="H613" s="22">
        <v>2.3689999999999998E-4</v>
      </c>
      <c r="I613" s="20">
        <f t="shared" si="48"/>
        <v>1.9643449419568821E-7</v>
      </c>
      <c r="J613" s="13">
        <v>0.19940000000000002</v>
      </c>
      <c r="K613" s="13">
        <f t="shared" si="45"/>
        <v>1.0841965038196996E-7</v>
      </c>
      <c r="L613" s="17">
        <f t="shared" si="49"/>
        <v>1.8117978936810428</v>
      </c>
      <c r="M613" s="13" t="s">
        <v>312</v>
      </c>
      <c r="N613" s="13"/>
    </row>
    <row r="614" spans="1:14" x14ac:dyDescent="0.15">
      <c r="A614" s="13">
        <v>60</v>
      </c>
      <c r="B614" s="13">
        <f t="shared" si="46"/>
        <v>333.15</v>
      </c>
      <c r="C614" s="13">
        <v>202650000</v>
      </c>
      <c r="D614" s="13">
        <v>1191</v>
      </c>
      <c r="E614" s="13">
        <v>1516</v>
      </c>
      <c r="F614" s="13">
        <v>978.5</v>
      </c>
      <c r="G614" s="16">
        <f t="shared" si="47"/>
        <v>1.5493101686254471</v>
      </c>
      <c r="H614" s="22">
        <v>2.2359999999999999E-4</v>
      </c>
      <c r="I614" s="20">
        <f t="shared" si="48"/>
        <v>1.8774139378673382E-7</v>
      </c>
      <c r="J614" s="13">
        <v>0.19419</v>
      </c>
      <c r="K614" s="13">
        <f t="shared" si="45"/>
        <v>1.0755135814120416E-7</v>
      </c>
      <c r="L614" s="17">
        <f t="shared" si="49"/>
        <v>1.7455976105875688</v>
      </c>
      <c r="M614" s="13" t="s">
        <v>312</v>
      </c>
      <c r="N614" s="13"/>
    </row>
    <row r="615" spans="1:14" x14ac:dyDescent="0.15">
      <c r="A615" s="13">
        <v>80</v>
      </c>
      <c r="B615" s="13">
        <f t="shared" si="46"/>
        <v>353.15</v>
      </c>
      <c r="C615" s="13">
        <v>202650000</v>
      </c>
      <c r="D615" s="13">
        <v>1161.7</v>
      </c>
      <c r="E615" s="13">
        <v>1500</v>
      </c>
      <c r="F615" s="13">
        <v>973.7</v>
      </c>
      <c r="G615" s="16">
        <f t="shared" si="47"/>
        <v>1.540515559207148</v>
      </c>
      <c r="H615" s="22">
        <v>2.009E-4</v>
      </c>
      <c r="I615" s="20">
        <f t="shared" si="48"/>
        <v>1.7293621416889042E-7</v>
      </c>
      <c r="J615" s="13">
        <v>0.18459999999999999</v>
      </c>
      <c r="K615" s="13">
        <f t="shared" si="45"/>
        <v>1.0593670195977158E-7</v>
      </c>
      <c r="L615" s="17">
        <f t="shared" si="49"/>
        <v>1.632448537378115</v>
      </c>
      <c r="M615" s="13" t="s">
        <v>312</v>
      </c>
      <c r="N615" s="13"/>
    </row>
    <row r="616" spans="1:14" x14ac:dyDescent="0.15">
      <c r="A616" s="13">
        <v>100</v>
      </c>
      <c r="B616" s="13">
        <f t="shared" si="46"/>
        <v>373.15</v>
      </c>
      <c r="C616" s="13">
        <v>202650000</v>
      </c>
      <c r="D616" s="13">
        <v>1133.5</v>
      </c>
      <c r="E616" s="13">
        <v>1486</v>
      </c>
      <c r="F616" s="13">
        <v>970.8</v>
      </c>
      <c r="G616" s="16">
        <f t="shared" si="47"/>
        <v>1.5306963329213021</v>
      </c>
      <c r="H616" s="25">
        <v>1.8230000000000001E-4</v>
      </c>
      <c r="I616" s="20">
        <f t="shared" si="48"/>
        <v>1.6082928981032202E-7</v>
      </c>
      <c r="J616" s="13">
        <v>0.17599999999999999</v>
      </c>
      <c r="K616" s="13">
        <f t="shared" si="45"/>
        <v>1.0448942371114373E-7</v>
      </c>
      <c r="L616" s="17">
        <f t="shared" si="49"/>
        <v>1.5391920454545456</v>
      </c>
      <c r="M616" s="13" t="s">
        <v>312</v>
      </c>
      <c r="N616" s="13"/>
    </row>
    <row r="617" spans="1:14" x14ac:dyDescent="0.15">
      <c r="A617" s="13">
        <v>150</v>
      </c>
      <c r="B617" s="13">
        <f t="shared" si="46"/>
        <v>423.15</v>
      </c>
      <c r="C617" s="13">
        <v>202650000</v>
      </c>
      <c r="D617" s="18">
        <v>1067</v>
      </c>
      <c r="E617" s="13">
        <v>1457</v>
      </c>
      <c r="F617" s="13">
        <v>970</v>
      </c>
      <c r="G617" s="16">
        <f t="shared" si="47"/>
        <v>1.5020618556701031</v>
      </c>
      <c r="H617" s="25">
        <v>1.4809999999999999E-4</v>
      </c>
      <c r="I617" s="20">
        <f t="shared" si="48"/>
        <v>1.3880037488284911E-7</v>
      </c>
      <c r="J617" s="18">
        <v>0.15830000000000002</v>
      </c>
      <c r="K617" s="13">
        <f t="shared" si="45"/>
        <v>1.0182559199392263E-7</v>
      </c>
      <c r="L617" s="17">
        <f t="shared" si="49"/>
        <v>1.3631187618445986</v>
      </c>
      <c r="M617" s="13" t="s">
        <v>312</v>
      </c>
      <c r="N617" s="13"/>
    </row>
    <row r="618" spans="1:14" x14ac:dyDescent="0.15">
      <c r="A618" s="13">
        <v>200</v>
      </c>
      <c r="B618" s="13">
        <f t="shared" si="46"/>
        <v>473.15</v>
      </c>
      <c r="C618" s="13">
        <v>202650000</v>
      </c>
      <c r="D618" s="18">
        <v>1006.4</v>
      </c>
      <c r="E618" s="13">
        <v>1435</v>
      </c>
      <c r="F618" s="13">
        <v>975.19999999999993</v>
      </c>
      <c r="G618" s="16">
        <f t="shared" si="47"/>
        <v>1.47149302707137</v>
      </c>
      <c r="H618" s="25">
        <v>1.2579999999999999E-4</v>
      </c>
      <c r="I618" s="20">
        <f t="shared" si="48"/>
        <v>1.2499999999999999E-7</v>
      </c>
      <c r="J618" s="18">
        <v>0.14499999999999999</v>
      </c>
      <c r="K618" s="13">
        <f t="shared" si="45"/>
        <v>1.004027187671377E-7</v>
      </c>
      <c r="L618" s="17">
        <f t="shared" si="49"/>
        <v>1.2449862068965518</v>
      </c>
      <c r="M618" s="13" t="s">
        <v>312</v>
      </c>
      <c r="N618" s="13"/>
    </row>
    <row r="619" spans="1:14" x14ac:dyDescent="0.15">
      <c r="A619" s="13">
        <v>300</v>
      </c>
      <c r="B619" s="13">
        <f t="shared" si="46"/>
        <v>573.15</v>
      </c>
      <c r="C619" s="13">
        <v>202650000</v>
      </c>
      <c r="D619" s="18">
        <v>901.5</v>
      </c>
      <c r="E619" s="13">
        <v>1407</v>
      </c>
      <c r="F619" s="13">
        <v>995.19999999999993</v>
      </c>
      <c r="G619" s="16">
        <f t="shared" si="47"/>
        <v>1.4137861736334405</v>
      </c>
      <c r="H619" s="25">
        <v>1.0009999999999999E-4</v>
      </c>
      <c r="I619" s="20">
        <f t="shared" si="48"/>
        <v>1.110371602884082E-7</v>
      </c>
      <c r="J619" s="18">
        <v>0.1278</v>
      </c>
      <c r="K619" s="13">
        <f t="shared" si="45"/>
        <v>1.0075602496195041E-7</v>
      </c>
      <c r="L619" s="17">
        <f t="shared" si="49"/>
        <v>1.1020399061032864</v>
      </c>
      <c r="M619" s="13" t="s">
        <v>312</v>
      </c>
      <c r="N619" s="13"/>
    </row>
    <row r="620" spans="1:14" x14ac:dyDescent="0.15">
      <c r="A620" s="13">
        <v>400</v>
      </c>
      <c r="B620" s="13">
        <f t="shared" si="46"/>
        <v>673.15</v>
      </c>
      <c r="C620" s="13">
        <v>202650000</v>
      </c>
      <c r="D620" s="18">
        <v>815.4</v>
      </c>
      <c r="E620" s="13">
        <v>1392</v>
      </c>
      <c r="F620" s="13">
        <v>1020</v>
      </c>
      <c r="G620" s="16">
        <f t="shared" si="47"/>
        <v>1.3647058823529412</v>
      </c>
      <c r="H620" s="25">
        <v>8.6879999999999995E-5</v>
      </c>
      <c r="I620" s="20">
        <f t="shared" si="48"/>
        <v>1.0654893303899925E-7</v>
      </c>
      <c r="J620" s="18">
        <v>0.1187</v>
      </c>
      <c r="K620" s="13">
        <f t="shared" si="45"/>
        <v>1.045781070710659E-7</v>
      </c>
      <c r="L620" s="17">
        <f t="shared" si="49"/>
        <v>1.0188454928390902</v>
      </c>
      <c r="M620" s="13" t="s">
        <v>312</v>
      </c>
      <c r="N620" s="13"/>
    </row>
    <row r="621" spans="1:14" x14ac:dyDescent="0.15">
      <c r="A621" s="13">
        <v>500</v>
      </c>
      <c r="B621" s="13">
        <f t="shared" si="46"/>
        <v>773.15</v>
      </c>
      <c r="C621" s="13">
        <v>202650000</v>
      </c>
      <c r="D621" s="18">
        <v>744.4</v>
      </c>
      <c r="E621" s="13">
        <v>1386</v>
      </c>
      <c r="F621" s="13">
        <v>1045</v>
      </c>
      <c r="G621" s="16">
        <f t="shared" si="47"/>
        <v>1.3263157894736841</v>
      </c>
      <c r="H621" s="25">
        <v>7.9549999999999996E-5</v>
      </c>
      <c r="I621" s="20">
        <f t="shared" si="48"/>
        <v>1.0686458893068243E-7</v>
      </c>
      <c r="J621" s="18">
        <v>0.1144</v>
      </c>
      <c r="K621" s="13">
        <f t="shared" si="45"/>
        <v>1.1088082017689757E-7</v>
      </c>
      <c r="L621" s="17">
        <f t="shared" si="49"/>
        <v>0.96377884615384601</v>
      </c>
      <c r="M621" s="13" t="s">
        <v>312</v>
      </c>
      <c r="N621" s="13"/>
    </row>
    <row r="622" spans="1:14" x14ac:dyDescent="0.15">
      <c r="A622" s="13">
        <v>600</v>
      </c>
      <c r="B622" s="13">
        <f t="shared" si="46"/>
        <v>873.15</v>
      </c>
      <c r="C622" s="13">
        <v>202650000</v>
      </c>
      <c r="D622" s="18">
        <v>685.3</v>
      </c>
      <c r="E622" s="13">
        <v>1384</v>
      </c>
      <c r="F622" s="13">
        <v>1068</v>
      </c>
      <c r="G622" s="16">
        <f t="shared" si="47"/>
        <v>1.2958801498127341</v>
      </c>
      <c r="H622" s="25">
        <v>7.5299999999999987E-5</v>
      </c>
      <c r="I622" s="20">
        <f t="shared" si="48"/>
        <v>1.0987888515978402E-7</v>
      </c>
      <c r="J622" s="18">
        <v>0.113</v>
      </c>
      <c r="K622" s="13">
        <f t="shared" si="45"/>
        <v>1.1914110439797262E-7</v>
      </c>
      <c r="L622" s="17">
        <f t="shared" si="49"/>
        <v>0.92225840707964579</v>
      </c>
      <c r="M622" s="13" t="s">
        <v>312</v>
      </c>
      <c r="N622" s="13"/>
    </row>
    <row r="623" spans="1:14" x14ac:dyDescent="0.15">
      <c r="A623" s="13">
        <v>700</v>
      </c>
      <c r="B623" s="13">
        <f t="shared" si="46"/>
        <v>973.15</v>
      </c>
      <c r="C623" s="13">
        <v>202650000</v>
      </c>
      <c r="D623" s="18">
        <v>635.6</v>
      </c>
      <c r="E623" s="18">
        <v>1384</v>
      </c>
      <c r="F623" s="18">
        <v>1089</v>
      </c>
      <c r="G623" s="16">
        <f t="shared" si="47"/>
        <v>1.2708907254361801</v>
      </c>
      <c r="H623" s="25">
        <v>7.2849999999999995E-5</v>
      </c>
      <c r="I623" s="20">
        <f t="shared" si="48"/>
        <v>1.146161107614852E-7</v>
      </c>
      <c r="J623" s="18">
        <v>0.11340000000000001</v>
      </c>
      <c r="K623" s="13">
        <f t="shared" si="45"/>
        <v>1.2891191973721069E-7</v>
      </c>
      <c r="L623" s="17">
        <f t="shared" si="49"/>
        <v>0.88910405643738966</v>
      </c>
      <c r="M623" s="13" t="s">
        <v>312</v>
      </c>
      <c r="N623" s="13"/>
    </row>
    <row r="624" spans="1:14" x14ac:dyDescent="0.15">
      <c r="A624" s="13">
        <v>800</v>
      </c>
      <c r="B624" s="13">
        <f t="shared" si="46"/>
        <v>1073.1500000000001</v>
      </c>
      <c r="C624" s="13">
        <v>202650000</v>
      </c>
      <c r="D624" s="18">
        <v>593.29999999999995</v>
      </c>
      <c r="E624" s="18">
        <v>1385</v>
      </c>
      <c r="F624" s="18">
        <v>1107</v>
      </c>
      <c r="G624" s="16">
        <f t="shared" si="47"/>
        <v>1.2511291779584464</v>
      </c>
      <c r="H624" s="25">
        <v>7.1500000000000003E-5</v>
      </c>
      <c r="I624" s="20">
        <f t="shared" si="48"/>
        <v>1.205123883364234E-7</v>
      </c>
      <c r="J624" s="18">
        <v>0.115</v>
      </c>
      <c r="K624" s="13">
        <f t="shared" si="45"/>
        <v>1.3995026289352646E-7</v>
      </c>
      <c r="L624" s="17">
        <f t="shared" si="49"/>
        <v>0.86110869565217396</v>
      </c>
      <c r="M624" s="13" t="s">
        <v>312</v>
      </c>
      <c r="N624" s="13"/>
    </row>
    <row r="625" spans="1:14" x14ac:dyDescent="0.15">
      <c r="A625" s="13">
        <v>900</v>
      </c>
      <c r="B625" s="13">
        <f t="shared" si="46"/>
        <v>1173.1500000000001</v>
      </c>
      <c r="C625" s="13">
        <v>202650000</v>
      </c>
      <c r="D625" s="18">
        <v>556.9</v>
      </c>
      <c r="E625" s="18">
        <v>1388</v>
      </c>
      <c r="F625" s="18">
        <v>1123</v>
      </c>
      <c r="G625" s="16">
        <f t="shared" si="47"/>
        <v>1.2359750667853964</v>
      </c>
      <c r="H625" s="25">
        <v>7.0889999999999994E-5</v>
      </c>
      <c r="I625" s="20">
        <f t="shared" si="48"/>
        <v>1.2729394864428084E-7</v>
      </c>
      <c r="J625" s="18">
        <v>0.1172</v>
      </c>
      <c r="K625" s="13">
        <f t="shared" si="45"/>
        <v>1.5162154847516847E-7</v>
      </c>
      <c r="L625" s="17">
        <f t="shared" si="49"/>
        <v>0.83955051194539243</v>
      </c>
      <c r="M625" s="13" t="s">
        <v>312</v>
      </c>
      <c r="N625" s="13"/>
    </row>
    <row r="626" spans="1:14" x14ac:dyDescent="0.15">
      <c r="A626" s="13">
        <f>B626-273.15</f>
        <v>-56.149999999999977</v>
      </c>
      <c r="B626" s="13">
        <v>217</v>
      </c>
      <c r="C626" s="13">
        <v>10132.5</v>
      </c>
      <c r="D626" s="13">
        <v>0.24426999999999999</v>
      </c>
      <c r="E626" s="13">
        <v>756.67</v>
      </c>
      <c r="F626" s="13">
        <v>566.47</v>
      </c>
      <c r="G626" s="13">
        <f>E626/F626</f>
        <v>1.3357635885395518</v>
      </c>
      <c r="H626" s="58">
        <v>1.0903E-5</v>
      </c>
      <c r="I626" s="58">
        <f>H626/D626</f>
        <v>4.4635035002251608E-5</v>
      </c>
      <c r="J626" s="13">
        <v>1.0652E-2</v>
      </c>
      <c r="K626" s="13">
        <f>J626/D626/E626</f>
        <v>5.7630781611973314E-5</v>
      </c>
      <c r="L626" s="58">
        <f>H626*E626/J626</f>
        <v>0.77449990705970706</v>
      </c>
      <c r="M626" s="13" t="s">
        <v>257</v>
      </c>
      <c r="N626" s="13"/>
    </row>
    <row r="627" spans="1:14" x14ac:dyDescent="0.15">
      <c r="A627" s="13">
        <f t="shared" ref="A627:A690" si="50">B627-273.15</f>
        <v>-55.149999999999977</v>
      </c>
      <c r="B627" s="13">
        <v>218</v>
      </c>
      <c r="C627" s="13">
        <v>10132.5</v>
      </c>
      <c r="D627" s="13">
        <v>0.24314</v>
      </c>
      <c r="E627" s="13">
        <v>757.75</v>
      </c>
      <c r="F627" s="13">
        <v>567.57000000000005</v>
      </c>
      <c r="G627" s="13">
        <f t="shared" ref="G627:G690" si="51">E627/F627</f>
        <v>1.3350776115721408</v>
      </c>
      <c r="H627" s="58">
        <v>1.0953E-5</v>
      </c>
      <c r="I627" s="58">
        <f t="shared" ref="I627:I690" si="52">H627/D627</f>
        <v>4.5048120424446822E-5</v>
      </c>
      <c r="J627" s="13">
        <v>1.0717000000000001E-2</v>
      </c>
      <c r="K627" s="13">
        <f t="shared" ref="K627:K690" si="53">J627/D627/E627</f>
        <v>5.8168902965265272E-5</v>
      </c>
      <c r="L627" s="58">
        <f t="shared" ref="L627:L690" si="54">H627*E627/J627</f>
        <v>0.7744364794252121</v>
      </c>
      <c r="M627" s="13" t="s">
        <v>257</v>
      </c>
    </row>
    <row r="628" spans="1:14" x14ac:dyDescent="0.15">
      <c r="A628" s="13">
        <f t="shared" si="50"/>
        <v>-54.149999999999977</v>
      </c>
      <c r="B628" s="13">
        <v>219</v>
      </c>
      <c r="C628" s="13">
        <v>10132.5</v>
      </c>
      <c r="D628" s="13">
        <v>0.24203</v>
      </c>
      <c r="E628" s="13">
        <v>758.83</v>
      </c>
      <c r="F628" s="13">
        <v>568.67999999999995</v>
      </c>
      <c r="G628" s="13">
        <f t="shared" si="51"/>
        <v>1.3343708236618135</v>
      </c>
      <c r="H628" s="58">
        <v>1.1003E-5</v>
      </c>
      <c r="I628" s="58">
        <f t="shared" si="52"/>
        <v>4.5461306449613682E-5</v>
      </c>
      <c r="J628" s="13">
        <v>1.0782E-2</v>
      </c>
      <c r="K628" s="13">
        <f t="shared" si="53"/>
        <v>5.8706425028748921E-5</v>
      </c>
      <c r="L628" s="58">
        <f t="shared" si="54"/>
        <v>0.77438383324058624</v>
      </c>
      <c r="M628" s="13" t="s">
        <v>257</v>
      </c>
    </row>
    <row r="629" spans="1:14" x14ac:dyDescent="0.15">
      <c r="A629" s="13">
        <f t="shared" si="50"/>
        <v>-53.149999999999977</v>
      </c>
      <c r="B629" s="13">
        <v>220</v>
      </c>
      <c r="C629" s="13">
        <v>10132.5</v>
      </c>
      <c r="D629" s="13">
        <v>0.24092</v>
      </c>
      <c r="E629" s="13">
        <v>759.92000000000007</v>
      </c>
      <c r="F629" s="13">
        <v>569.78</v>
      </c>
      <c r="G629" s="13">
        <f t="shared" si="51"/>
        <v>1.3337077468496614</v>
      </c>
      <c r="H629" s="58">
        <v>1.1054E-5</v>
      </c>
      <c r="I629" s="58">
        <f t="shared" si="52"/>
        <v>4.5882450606010294E-5</v>
      </c>
      <c r="J629" s="13">
        <v>1.0847000000000001E-2</v>
      </c>
      <c r="K629" s="13">
        <f t="shared" si="53"/>
        <v>5.9247347392422815E-5</v>
      </c>
      <c r="L629" s="58">
        <f t="shared" si="54"/>
        <v>0.77442202267908178</v>
      </c>
      <c r="M629" s="13" t="s">
        <v>257</v>
      </c>
    </row>
    <row r="630" spans="1:14" x14ac:dyDescent="0.15">
      <c r="A630" s="13">
        <f t="shared" si="50"/>
        <v>-52.149999999999977</v>
      </c>
      <c r="B630" s="13">
        <v>221</v>
      </c>
      <c r="C630" s="13">
        <v>10132.5</v>
      </c>
      <c r="D630" s="13">
        <v>0.23982999999999999</v>
      </c>
      <c r="E630" s="13">
        <v>761</v>
      </c>
      <c r="F630" s="13">
        <v>570.89</v>
      </c>
      <c r="G630" s="13">
        <f t="shared" si="51"/>
        <v>1.3330063584928795</v>
      </c>
      <c r="H630" s="58">
        <v>1.1104000000000001E-5</v>
      </c>
      <c r="I630" s="58">
        <f t="shared" si="52"/>
        <v>4.6299462119000962E-5</v>
      </c>
      <c r="J630" s="13">
        <v>1.0912E-2</v>
      </c>
      <c r="K630" s="13">
        <f t="shared" si="53"/>
        <v>5.978829835829289E-5</v>
      </c>
      <c r="L630" s="58">
        <f t="shared" si="54"/>
        <v>0.77439002932551315</v>
      </c>
      <c r="M630" s="13" t="s">
        <v>257</v>
      </c>
    </row>
    <row r="631" spans="1:14" x14ac:dyDescent="0.15">
      <c r="A631" s="13">
        <f t="shared" si="50"/>
        <v>-51.149999999999977</v>
      </c>
      <c r="B631" s="13">
        <v>222</v>
      </c>
      <c r="C631" s="13">
        <v>10132.5</v>
      </c>
      <c r="D631" s="13">
        <v>0.23874000000000001</v>
      </c>
      <c r="E631" s="13">
        <v>762.09</v>
      </c>
      <c r="F631" s="13">
        <v>572</v>
      </c>
      <c r="G631" s="13">
        <f t="shared" si="51"/>
        <v>1.332325174825175</v>
      </c>
      <c r="H631" s="58">
        <v>1.1154E-5</v>
      </c>
      <c r="I631" s="58">
        <f t="shared" si="52"/>
        <v>4.6720281477758229E-5</v>
      </c>
      <c r="J631" s="13">
        <v>1.0977000000000001E-2</v>
      </c>
      <c r="K631" s="13">
        <f t="shared" si="53"/>
        <v>6.033262366404584E-5</v>
      </c>
      <c r="L631" s="58">
        <f t="shared" si="54"/>
        <v>0.77437841486745007</v>
      </c>
      <c r="M631" s="13" t="s">
        <v>257</v>
      </c>
    </row>
    <row r="632" spans="1:14" x14ac:dyDescent="0.15">
      <c r="A632" s="13">
        <f t="shared" si="50"/>
        <v>-50.149999999999977</v>
      </c>
      <c r="B632" s="13">
        <v>223</v>
      </c>
      <c r="C632" s="13">
        <v>10132.5</v>
      </c>
      <c r="D632" s="13">
        <v>0.23766999999999999</v>
      </c>
      <c r="E632" s="13">
        <v>763.18</v>
      </c>
      <c r="F632" s="13">
        <v>573.11</v>
      </c>
      <c r="G632" s="13">
        <f t="shared" si="51"/>
        <v>1.3316466297918375</v>
      </c>
      <c r="H632" s="58">
        <v>1.1205E-5</v>
      </c>
      <c r="I632" s="58">
        <f t="shared" si="52"/>
        <v>4.7145201329574624E-5</v>
      </c>
      <c r="J632" s="13">
        <v>1.1043000000000001E-2</v>
      </c>
      <c r="K632" s="13">
        <f t="shared" si="53"/>
        <v>6.0881553448667777E-5</v>
      </c>
      <c r="L632" s="58">
        <f t="shared" si="54"/>
        <v>0.77437579462102679</v>
      </c>
      <c r="M632" s="13" t="s">
        <v>257</v>
      </c>
    </row>
    <row r="633" spans="1:14" x14ac:dyDescent="0.15">
      <c r="A633" s="13">
        <f t="shared" si="50"/>
        <v>-49.149999999999977</v>
      </c>
      <c r="B633" s="13">
        <v>224</v>
      </c>
      <c r="C633" s="13">
        <v>10132.5</v>
      </c>
      <c r="D633" s="13">
        <v>0.2366</v>
      </c>
      <c r="E633" s="13">
        <v>764.27</v>
      </c>
      <c r="F633" s="13">
        <v>574.21999999999991</v>
      </c>
      <c r="G633" s="13">
        <f t="shared" si="51"/>
        <v>1.3309707080909758</v>
      </c>
      <c r="H633" s="58">
        <v>1.1255E-5</v>
      </c>
      <c r="I633" s="58">
        <f t="shared" si="52"/>
        <v>4.7569737954353337E-5</v>
      </c>
      <c r="J633" s="13">
        <v>1.1109000000000001E-2</v>
      </c>
      <c r="K633" s="13">
        <f t="shared" si="53"/>
        <v>6.1434653619654692E-5</v>
      </c>
      <c r="L633" s="58">
        <f t="shared" si="54"/>
        <v>0.77431441623908537</v>
      </c>
      <c r="M633" s="13" t="s">
        <v>257</v>
      </c>
    </row>
    <row r="634" spans="1:14" x14ac:dyDescent="0.15">
      <c r="A634" s="13">
        <f t="shared" si="50"/>
        <v>-48.149999999999977</v>
      </c>
      <c r="B634" s="13">
        <v>225</v>
      </c>
      <c r="C634" s="13">
        <v>10132.5</v>
      </c>
      <c r="D634" s="13">
        <v>0.23555000000000001</v>
      </c>
      <c r="E634" s="13">
        <v>765.37</v>
      </c>
      <c r="F634" s="13">
        <v>575.33000000000004</v>
      </c>
      <c r="G634" s="13">
        <f t="shared" si="51"/>
        <v>1.3303147758677627</v>
      </c>
      <c r="H634" s="58">
        <v>1.1304999999999999E-5</v>
      </c>
      <c r="I634" s="58">
        <f t="shared" si="52"/>
        <v>4.7994056463595838E-5</v>
      </c>
      <c r="J634" s="13">
        <v>1.1174E-2</v>
      </c>
      <c r="K634" s="13">
        <f t="shared" si="53"/>
        <v>6.198036410035963E-5</v>
      </c>
      <c r="L634" s="58">
        <f t="shared" si="54"/>
        <v>0.77434292554143547</v>
      </c>
      <c r="M634" s="13" t="s">
        <v>257</v>
      </c>
    </row>
    <row r="635" spans="1:14" x14ac:dyDescent="0.15">
      <c r="A635" s="13">
        <f t="shared" si="50"/>
        <v>-47.149999999999977</v>
      </c>
      <c r="B635" s="13">
        <v>226</v>
      </c>
      <c r="C635" s="13">
        <v>10132.5</v>
      </c>
      <c r="D635" s="13">
        <v>0.23449999999999999</v>
      </c>
      <c r="E635" s="13">
        <v>766.46</v>
      </c>
      <c r="F635" s="13">
        <v>576.43999999999994</v>
      </c>
      <c r="G635" s="13">
        <f t="shared" si="51"/>
        <v>1.3296440219276944</v>
      </c>
      <c r="H635" s="58">
        <v>1.1355000000000001E-5</v>
      </c>
      <c r="I635" s="58">
        <f t="shared" si="52"/>
        <v>4.8422174840085293E-5</v>
      </c>
      <c r="J635" s="13">
        <v>1.1240999999999999E-2</v>
      </c>
      <c r="K635" s="13">
        <f t="shared" si="53"/>
        <v>6.2542121069773495E-5</v>
      </c>
      <c r="L635" s="58">
        <f t="shared" si="54"/>
        <v>0.77423301307712844</v>
      </c>
      <c r="M635" s="13" t="s">
        <v>257</v>
      </c>
    </row>
    <row r="636" spans="1:14" x14ac:dyDescent="0.15">
      <c r="A636" s="13">
        <f t="shared" si="50"/>
        <v>-46.149999999999977</v>
      </c>
      <c r="B636" s="13">
        <v>227</v>
      </c>
      <c r="C636" s="13">
        <v>10132.5</v>
      </c>
      <c r="D636" s="13">
        <v>0.23346</v>
      </c>
      <c r="E636" s="13">
        <v>767.56000000000006</v>
      </c>
      <c r="F636" s="13">
        <v>577.54999999999995</v>
      </c>
      <c r="G636" s="13">
        <f t="shared" si="51"/>
        <v>1.3289931607653018</v>
      </c>
      <c r="H636" s="58">
        <v>1.1406000000000001E-5</v>
      </c>
      <c r="I636" s="58">
        <f t="shared" si="52"/>
        <v>4.8856335132356722E-5</v>
      </c>
      <c r="J636" s="13">
        <v>1.1306999999999999E-2</v>
      </c>
      <c r="K636" s="13">
        <f t="shared" si="53"/>
        <v>6.3099014565161089E-5</v>
      </c>
      <c r="L636" s="58">
        <f t="shared" si="54"/>
        <v>0.7742804775802602</v>
      </c>
      <c r="M636" s="13" t="s">
        <v>257</v>
      </c>
    </row>
    <row r="637" spans="1:14" x14ac:dyDescent="0.15">
      <c r="A637" s="13">
        <f t="shared" si="50"/>
        <v>-45.149999999999977</v>
      </c>
      <c r="B637" s="13">
        <v>228</v>
      </c>
      <c r="C637" s="13">
        <v>10132.5</v>
      </c>
      <c r="D637" s="13">
        <v>0.23243</v>
      </c>
      <c r="E637" s="13">
        <v>768.66</v>
      </c>
      <c r="F637" s="13">
        <v>578.67000000000007</v>
      </c>
      <c r="G637" s="13">
        <f t="shared" si="51"/>
        <v>1.3283218414640467</v>
      </c>
      <c r="H637" s="58">
        <v>1.1456E-5</v>
      </c>
      <c r="I637" s="58">
        <f t="shared" si="52"/>
        <v>4.9287957664673234E-5</v>
      </c>
      <c r="J637" s="13">
        <v>1.1374E-2</v>
      </c>
      <c r="K637" s="13">
        <f t="shared" si="53"/>
        <v>6.3662950166477387E-5</v>
      </c>
      <c r="L637" s="58">
        <f t="shared" si="54"/>
        <v>0.774201596623879</v>
      </c>
      <c r="M637" s="13" t="s">
        <v>257</v>
      </c>
    </row>
    <row r="638" spans="1:14" x14ac:dyDescent="0.15">
      <c r="A638" s="13">
        <f t="shared" si="50"/>
        <v>-44.149999999999977</v>
      </c>
      <c r="B638" s="13">
        <v>229</v>
      </c>
      <c r="C638" s="13">
        <v>10132.5</v>
      </c>
      <c r="D638" s="13">
        <v>0.23141999999999999</v>
      </c>
      <c r="E638" s="13">
        <v>769.75</v>
      </c>
      <c r="F638" s="13">
        <v>579.78</v>
      </c>
      <c r="G638" s="13">
        <f t="shared" si="51"/>
        <v>1.3276587671185622</v>
      </c>
      <c r="H638" s="58">
        <v>1.1506E-5</v>
      </c>
      <c r="I638" s="58">
        <f t="shared" si="52"/>
        <v>4.9719125399706165E-5</v>
      </c>
      <c r="J638" s="13">
        <v>1.1441E-2</v>
      </c>
      <c r="K638" s="13">
        <f t="shared" si="53"/>
        <v>6.4226373237300839E-5</v>
      </c>
      <c r="L638" s="58">
        <f t="shared" si="54"/>
        <v>0.77412319727296564</v>
      </c>
      <c r="M638" s="13" t="s">
        <v>257</v>
      </c>
    </row>
    <row r="639" spans="1:14" x14ac:dyDescent="0.15">
      <c r="A639" s="13">
        <f t="shared" si="50"/>
        <v>-43.149999999999977</v>
      </c>
      <c r="B639" s="13">
        <v>230</v>
      </c>
      <c r="C639" s="13">
        <v>10132.5</v>
      </c>
      <c r="D639" s="13">
        <v>0.23041</v>
      </c>
      <c r="E639" s="13">
        <v>770.85</v>
      </c>
      <c r="F639" s="13">
        <v>580.9</v>
      </c>
      <c r="G639" s="13">
        <f t="shared" si="51"/>
        <v>1.3269925976932346</v>
      </c>
      <c r="H639" s="58">
        <v>1.1556000000000001E-5</v>
      </c>
      <c r="I639" s="58">
        <f t="shared" si="52"/>
        <v>5.0154073173907385E-5</v>
      </c>
      <c r="J639" s="13">
        <v>1.1508000000000001E-2</v>
      </c>
      <c r="K639" s="13">
        <f t="shared" si="53"/>
        <v>6.4793084105113812E-5</v>
      </c>
      <c r="L639" s="58">
        <f t="shared" si="54"/>
        <v>0.77406522419186663</v>
      </c>
      <c r="M639" s="13" t="s">
        <v>257</v>
      </c>
    </row>
    <row r="640" spans="1:14" x14ac:dyDescent="0.15">
      <c r="A640" s="13">
        <f t="shared" si="50"/>
        <v>-42.149999999999977</v>
      </c>
      <c r="B640" s="13">
        <v>231</v>
      </c>
      <c r="C640" s="13">
        <v>10132.5</v>
      </c>
      <c r="D640" s="13">
        <v>0.22939999999999999</v>
      </c>
      <c r="E640" s="13">
        <v>771.95</v>
      </c>
      <c r="F640" s="13">
        <v>582.01</v>
      </c>
      <c r="G640" s="13">
        <f t="shared" si="51"/>
        <v>1.3263517808972356</v>
      </c>
      <c r="H640" s="58">
        <v>1.1606999999999999E-5</v>
      </c>
      <c r="I640" s="58">
        <f t="shared" si="52"/>
        <v>5.0597210113339146E-5</v>
      </c>
      <c r="J640" s="13">
        <v>1.1575E-2</v>
      </c>
      <c r="K640" s="13">
        <f t="shared" si="53"/>
        <v>6.5363968884379062E-5</v>
      </c>
      <c r="L640" s="58">
        <f t="shared" si="54"/>
        <v>0.77408411663066945</v>
      </c>
      <c r="M640" s="13" t="s">
        <v>257</v>
      </c>
    </row>
    <row r="641" spans="1:13" x14ac:dyDescent="0.15">
      <c r="A641" s="13">
        <f t="shared" si="50"/>
        <v>-41.149999999999977</v>
      </c>
      <c r="B641" s="13">
        <v>232</v>
      </c>
      <c r="C641" s="13">
        <v>10132.5</v>
      </c>
      <c r="D641" s="13">
        <v>0.22841</v>
      </c>
      <c r="E641" s="13">
        <v>773.05000000000007</v>
      </c>
      <c r="F641" s="13">
        <v>583.13</v>
      </c>
      <c r="G641" s="13">
        <f t="shared" si="51"/>
        <v>1.3256906693190198</v>
      </c>
      <c r="H641" s="58">
        <v>1.1657E-5</v>
      </c>
      <c r="I641" s="58">
        <f t="shared" si="52"/>
        <v>5.1035418764502433E-5</v>
      </c>
      <c r="J641" s="13">
        <v>1.1643000000000001E-2</v>
      </c>
      <c r="K641" s="13">
        <f t="shared" si="53"/>
        <v>6.5938976102603331E-5</v>
      </c>
      <c r="L641" s="58">
        <f t="shared" si="54"/>
        <v>0.7739795456497468</v>
      </c>
      <c r="M641" s="13" t="s">
        <v>257</v>
      </c>
    </row>
    <row r="642" spans="1:13" x14ac:dyDescent="0.15">
      <c r="A642" s="13">
        <f t="shared" si="50"/>
        <v>-40.149999999999977</v>
      </c>
      <c r="B642" s="13">
        <v>233</v>
      </c>
      <c r="C642" s="13">
        <v>10132.5</v>
      </c>
      <c r="D642" s="13">
        <v>0.22742999999999999</v>
      </c>
      <c r="E642" s="13">
        <v>774.16</v>
      </c>
      <c r="F642" s="13">
        <v>584.25</v>
      </c>
      <c r="G642" s="13">
        <f t="shared" si="51"/>
        <v>1.3250492083868206</v>
      </c>
      <c r="H642" s="58">
        <v>1.1707E-5</v>
      </c>
      <c r="I642" s="58">
        <f t="shared" si="52"/>
        <v>5.1475179176010201E-5</v>
      </c>
      <c r="J642" s="13">
        <v>1.1710999999999999E-2</v>
      </c>
      <c r="K642" s="13">
        <f t="shared" si="53"/>
        <v>6.651437300458869E-5</v>
      </c>
      <c r="L642" s="58">
        <f t="shared" si="54"/>
        <v>0.77389557851592528</v>
      </c>
      <c r="M642" s="13" t="s">
        <v>257</v>
      </c>
    </row>
    <row r="643" spans="1:13" x14ac:dyDescent="0.15">
      <c r="A643" s="13">
        <f t="shared" si="50"/>
        <v>-39.149999999999977</v>
      </c>
      <c r="B643" s="13">
        <v>234</v>
      </c>
      <c r="C643" s="13">
        <v>10132.5</v>
      </c>
      <c r="D643" s="13">
        <v>0.22645000000000001</v>
      </c>
      <c r="E643" s="13">
        <v>775.26</v>
      </c>
      <c r="F643" s="13">
        <v>585.36</v>
      </c>
      <c r="G643" s="13">
        <f t="shared" si="51"/>
        <v>1.3244157441574416</v>
      </c>
      <c r="H643" s="58">
        <v>1.1756999999999999E-5</v>
      </c>
      <c r="I643" s="58">
        <f t="shared" si="52"/>
        <v>5.1918745860013244E-5</v>
      </c>
      <c r="J643" s="13">
        <v>1.1779E-2</v>
      </c>
      <c r="K643" s="13">
        <f t="shared" si="53"/>
        <v>6.709477794433847E-5</v>
      </c>
      <c r="L643" s="58">
        <f t="shared" si="54"/>
        <v>0.7738120230919433</v>
      </c>
      <c r="M643" s="13" t="s">
        <v>257</v>
      </c>
    </row>
    <row r="644" spans="1:13" x14ac:dyDescent="0.15">
      <c r="A644" s="13">
        <f t="shared" si="50"/>
        <v>-38.149999999999977</v>
      </c>
      <c r="B644" s="13">
        <v>235</v>
      </c>
      <c r="C644" s="13">
        <v>10132.5</v>
      </c>
      <c r="D644" s="13">
        <v>0.22548000000000001</v>
      </c>
      <c r="E644" s="13">
        <v>776.36</v>
      </c>
      <c r="F644" s="13">
        <v>586.48</v>
      </c>
      <c r="G644" s="13">
        <f t="shared" si="51"/>
        <v>1.323762106124676</v>
      </c>
      <c r="H644" s="58">
        <v>1.1807000000000001E-5</v>
      </c>
      <c r="I644" s="58">
        <f t="shared" si="52"/>
        <v>5.2363846017385135E-5</v>
      </c>
      <c r="J644" s="13">
        <v>1.1847E-2</v>
      </c>
      <c r="K644" s="13">
        <f t="shared" si="53"/>
        <v>6.7676394125492937E-5</v>
      </c>
      <c r="L644" s="58">
        <f t="shared" si="54"/>
        <v>0.77373871191018839</v>
      </c>
      <c r="M644" s="13" t="s">
        <v>257</v>
      </c>
    </row>
    <row r="645" spans="1:13" x14ac:dyDescent="0.15">
      <c r="A645" s="13">
        <f t="shared" si="50"/>
        <v>-37.149999999999977</v>
      </c>
      <c r="B645" s="13">
        <v>236</v>
      </c>
      <c r="C645" s="13">
        <v>10132.5</v>
      </c>
      <c r="D645" s="13">
        <v>0.22453000000000001</v>
      </c>
      <c r="E645" s="13">
        <v>777.46</v>
      </c>
      <c r="F645" s="13">
        <v>587.6</v>
      </c>
      <c r="G645" s="13">
        <f t="shared" si="51"/>
        <v>1.3231109598366235</v>
      </c>
      <c r="H645" s="58">
        <v>1.1857E-5</v>
      </c>
      <c r="I645" s="58">
        <f t="shared" si="52"/>
        <v>5.2808088006057099E-5</v>
      </c>
      <c r="J645" s="13">
        <v>1.1916E-2</v>
      </c>
      <c r="K645" s="13">
        <f t="shared" si="53"/>
        <v>6.8261851578159865E-5</v>
      </c>
      <c r="L645" s="58">
        <f t="shared" si="54"/>
        <v>0.7736105421282311</v>
      </c>
      <c r="M645" s="13" t="s">
        <v>257</v>
      </c>
    </row>
    <row r="646" spans="1:13" x14ac:dyDescent="0.15">
      <c r="A646" s="13">
        <f t="shared" si="50"/>
        <v>-36.149999999999977</v>
      </c>
      <c r="B646" s="13">
        <v>237</v>
      </c>
      <c r="C646" s="13">
        <v>10132.5</v>
      </c>
      <c r="D646" s="13">
        <v>0.22358</v>
      </c>
      <c r="E646" s="13">
        <v>778.56999999999994</v>
      </c>
      <c r="F646" s="13">
        <v>588.72</v>
      </c>
      <c r="G646" s="13">
        <f t="shared" si="51"/>
        <v>1.3224792770756895</v>
      </c>
      <c r="H646" s="58">
        <v>1.1907E-5</v>
      </c>
      <c r="I646" s="58">
        <f t="shared" si="52"/>
        <v>5.3256105197244836E-5</v>
      </c>
      <c r="J646" s="13">
        <v>1.1985000000000001E-2</v>
      </c>
      <c r="K646" s="13">
        <f t="shared" si="53"/>
        <v>6.8850551153056699E-5</v>
      </c>
      <c r="L646" s="58">
        <f t="shared" si="54"/>
        <v>0.77350296120150175</v>
      </c>
      <c r="M646" s="13" t="s">
        <v>257</v>
      </c>
    </row>
    <row r="647" spans="1:13" x14ac:dyDescent="0.15">
      <c r="A647" s="13">
        <f t="shared" si="50"/>
        <v>-35.149999999999977</v>
      </c>
      <c r="B647" s="13">
        <v>238</v>
      </c>
      <c r="C647" s="13">
        <v>10132.5</v>
      </c>
      <c r="D647" s="13">
        <v>0.22262999999999999</v>
      </c>
      <c r="E647" s="13">
        <v>779.67</v>
      </c>
      <c r="F647" s="13">
        <v>589.82999999999993</v>
      </c>
      <c r="G647" s="13">
        <f t="shared" si="51"/>
        <v>1.3218554498753878</v>
      </c>
      <c r="H647" s="58">
        <v>1.1956999999999999E-5</v>
      </c>
      <c r="I647" s="58">
        <f t="shared" si="52"/>
        <v>5.3707945919238194E-5</v>
      </c>
      <c r="J647" s="13">
        <v>1.2054E-2</v>
      </c>
      <c r="K647" s="13">
        <f t="shared" si="53"/>
        <v>6.9444311579052402E-5</v>
      </c>
      <c r="L647" s="58">
        <f t="shared" si="54"/>
        <v>0.77339590094574406</v>
      </c>
      <c r="M647" s="13" t="s">
        <v>257</v>
      </c>
    </row>
    <row r="648" spans="1:13" x14ac:dyDescent="0.15">
      <c r="A648" s="13">
        <f t="shared" si="50"/>
        <v>-34.149999999999977</v>
      </c>
      <c r="B648" s="13">
        <v>239</v>
      </c>
      <c r="C648" s="13">
        <v>10132.5</v>
      </c>
      <c r="D648" s="13">
        <v>0.22170000000000001</v>
      </c>
      <c r="E648" s="13">
        <v>780.78</v>
      </c>
      <c r="F648" s="13">
        <v>590.94999999999993</v>
      </c>
      <c r="G648" s="13">
        <f t="shared" si="51"/>
        <v>1.3212285303325155</v>
      </c>
      <c r="H648" s="58">
        <v>1.2007E-5</v>
      </c>
      <c r="I648" s="58">
        <f t="shared" si="52"/>
        <v>5.4158773116824539E-5</v>
      </c>
      <c r="J648" s="13">
        <v>1.2123E-2</v>
      </c>
      <c r="K648" s="13">
        <f t="shared" si="53"/>
        <v>7.0035096578242205E-5</v>
      </c>
      <c r="L648" s="58">
        <f t="shared" si="54"/>
        <v>0.77330903736698831</v>
      </c>
      <c r="M648" s="13" t="s">
        <v>257</v>
      </c>
    </row>
    <row r="649" spans="1:13" x14ac:dyDescent="0.15">
      <c r="A649" s="13">
        <f t="shared" si="50"/>
        <v>-33.149999999999977</v>
      </c>
      <c r="B649" s="13">
        <v>240</v>
      </c>
      <c r="C649" s="13">
        <v>10132.5</v>
      </c>
      <c r="D649" s="13">
        <v>0.22076999999999999</v>
      </c>
      <c r="E649" s="13">
        <v>781.88</v>
      </c>
      <c r="F649" s="13">
        <v>592.06999999999994</v>
      </c>
      <c r="G649" s="13">
        <f t="shared" si="51"/>
        <v>1.3205870927424124</v>
      </c>
      <c r="H649" s="58">
        <v>1.2057E-5</v>
      </c>
      <c r="I649" s="58">
        <f t="shared" si="52"/>
        <v>5.4613398559586905E-5</v>
      </c>
      <c r="J649" s="13">
        <v>1.2193000000000001E-2</v>
      </c>
      <c r="K649" s="13">
        <f t="shared" si="53"/>
        <v>7.0636701652069704E-5</v>
      </c>
      <c r="L649" s="58">
        <f t="shared" si="54"/>
        <v>0.77315895677847934</v>
      </c>
      <c r="M649" s="13" t="s">
        <v>257</v>
      </c>
    </row>
    <row r="650" spans="1:13" x14ac:dyDescent="0.15">
      <c r="A650" s="13">
        <f t="shared" si="50"/>
        <v>-32.149999999999977</v>
      </c>
      <c r="B650" s="13">
        <v>241</v>
      </c>
      <c r="C650" s="13">
        <v>10132.5</v>
      </c>
      <c r="D650" s="13">
        <v>0.21984999999999999</v>
      </c>
      <c r="E650" s="13">
        <v>782.98</v>
      </c>
      <c r="F650" s="13">
        <v>593.18999999999994</v>
      </c>
      <c r="G650" s="13">
        <f t="shared" si="51"/>
        <v>1.3199480773445271</v>
      </c>
      <c r="H650" s="58">
        <v>1.2106999999999999E-5</v>
      </c>
      <c r="I650" s="58">
        <f t="shared" si="52"/>
        <v>5.5069365476461226E-5</v>
      </c>
      <c r="J650" s="13">
        <v>1.2262E-2</v>
      </c>
      <c r="K650" s="13">
        <f t="shared" si="53"/>
        <v>7.1233481864999454E-5</v>
      </c>
      <c r="L650" s="58">
        <f t="shared" si="54"/>
        <v>0.77308260153319186</v>
      </c>
      <c r="M650" s="13" t="s">
        <v>257</v>
      </c>
    </row>
    <row r="651" spans="1:13" x14ac:dyDescent="0.15">
      <c r="A651" s="13">
        <f t="shared" si="50"/>
        <v>-31.149999999999977</v>
      </c>
      <c r="B651" s="13">
        <v>242</v>
      </c>
      <c r="C651" s="13">
        <v>10132.5</v>
      </c>
      <c r="D651" s="13">
        <v>0.21894</v>
      </c>
      <c r="E651" s="13">
        <v>784.08999999999992</v>
      </c>
      <c r="F651" s="13">
        <v>594.30000000000007</v>
      </c>
      <c r="G651" s="13">
        <f t="shared" si="51"/>
        <v>1.3193504963822982</v>
      </c>
      <c r="H651" s="58">
        <v>1.2157000000000001E-5</v>
      </c>
      <c r="I651" s="58">
        <f t="shared" si="52"/>
        <v>5.5526628299990868E-5</v>
      </c>
      <c r="J651" s="13">
        <v>1.2333E-2</v>
      </c>
      <c r="K651" s="13">
        <f t="shared" si="53"/>
        <v>7.1841882318690798E-5</v>
      </c>
      <c r="L651" s="58">
        <f t="shared" si="54"/>
        <v>0.77290052136544218</v>
      </c>
      <c r="M651" s="13" t="s">
        <v>257</v>
      </c>
    </row>
    <row r="652" spans="1:13" x14ac:dyDescent="0.15">
      <c r="A652" s="13">
        <f t="shared" si="50"/>
        <v>-30.149999999999977</v>
      </c>
      <c r="B652" s="13">
        <v>243</v>
      </c>
      <c r="C652" s="13">
        <v>10132.5</v>
      </c>
      <c r="D652" s="13">
        <v>0.21804000000000001</v>
      </c>
      <c r="E652" s="13">
        <v>785.19</v>
      </c>
      <c r="F652" s="13">
        <v>595.41999999999996</v>
      </c>
      <c r="G652" s="13">
        <f t="shared" si="51"/>
        <v>1.3187162003291797</v>
      </c>
      <c r="H652" s="58">
        <v>1.2207E-5</v>
      </c>
      <c r="I652" s="58">
        <f t="shared" si="52"/>
        <v>5.5985140341221791E-5</v>
      </c>
      <c r="J652" s="13">
        <v>1.2403000000000001E-2</v>
      </c>
      <c r="K652" s="13">
        <f t="shared" si="53"/>
        <v>7.2446233358823331E-5</v>
      </c>
      <c r="L652" s="58">
        <f t="shared" si="54"/>
        <v>0.77278193420946539</v>
      </c>
      <c r="M652" s="13" t="s">
        <v>257</v>
      </c>
    </row>
    <row r="653" spans="1:13" x14ac:dyDescent="0.15">
      <c r="A653" s="13">
        <f t="shared" si="50"/>
        <v>-29.149999999999977</v>
      </c>
      <c r="B653" s="13">
        <v>244</v>
      </c>
      <c r="C653" s="13">
        <v>10132.5</v>
      </c>
      <c r="D653" s="13">
        <v>0.21714</v>
      </c>
      <c r="E653" s="13">
        <v>786.3</v>
      </c>
      <c r="F653" s="13">
        <v>596.54</v>
      </c>
      <c r="G653" s="13">
        <f t="shared" si="51"/>
        <v>1.3181010493847856</v>
      </c>
      <c r="H653" s="58">
        <v>1.2257E-5</v>
      </c>
      <c r="I653" s="58">
        <f t="shared" si="52"/>
        <v>5.6447453255963893E-5</v>
      </c>
      <c r="J653" s="13">
        <v>1.2473E-2</v>
      </c>
      <c r="K653" s="13">
        <f t="shared" si="53"/>
        <v>7.305380031398199E-5</v>
      </c>
      <c r="L653" s="58">
        <f t="shared" si="54"/>
        <v>0.77268332397979633</v>
      </c>
      <c r="M653" s="13" t="s">
        <v>257</v>
      </c>
    </row>
    <row r="654" spans="1:13" x14ac:dyDescent="0.15">
      <c r="A654" s="13">
        <f t="shared" si="50"/>
        <v>-28.149999999999977</v>
      </c>
      <c r="B654" s="13">
        <v>245</v>
      </c>
      <c r="C654" s="13">
        <v>10132.5</v>
      </c>
      <c r="D654" s="13">
        <v>0.21625</v>
      </c>
      <c r="E654" s="13">
        <v>787.4</v>
      </c>
      <c r="F654" s="13">
        <v>597.65</v>
      </c>
      <c r="G654" s="13">
        <f t="shared" si="51"/>
        <v>1.3174935162720656</v>
      </c>
      <c r="H654" s="58">
        <v>1.2306999999999999E-5</v>
      </c>
      <c r="I654" s="58">
        <f t="shared" si="52"/>
        <v>5.6910982658959536E-5</v>
      </c>
      <c r="J654" s="13">
        <v>1.2544E-2</v>
      </c>
      <c r="K654" s="13">
        <f t="shared" si="53"/>
        <v>7.3668956586468091E-5</v>
      </c>
      <c r="L654" s="58">
        <f t="shared" si="54"/>
        <v>0.7725232621173469</v>
      </c>
      <c r="M654" s="13" t="s">
        <v>257</v>
      </c>
    </row>
    <row r="655" spans="1:13" x14ac:dyDescent="0.15">
      <c r="A655" s="13">
        <f t="shared" si="50"/>
        <v>-27.149999999999977</v>
      </c>
      <c r="B655" s="13">
        <v>246</v>
      </c>
      <c r="C655" s="13">
        <v>10132.5</v>
      </c>
      <c r="D655" s="13">
        <v>0.21537000000000001</v>
      </c>
      <c r="E655" s="13">
        <v>788.51</v>
      </c>
      <c r="F655" s="13">
        <v>598.77</v>
      </c>
      <c r="G655" s="13">
        <f t="shared" si="51"/>
        <v>1.3168829433672362</v>
      </c>
      <c r="H655" s="58">
        <v>1.2357E-5</v>
      </c>
      <c r="I655" s="58">
        <f t="shared" si="52"/>
        <v>5.7375679063936482E-5</v>
      </c>
      <c r="J655" s="13">
        <v>1.2614999999999999E-2</v>
      </c>
      <c r="K655" s="13">
        <f t="shared" si="53"/>
        <v>7.4283924738396338E-5</v>
      </c>
      <c r="L655" s="58">
        <f t="shared" si="54"/>
        <v>0.77238351724137932</v>
      </c>
      <c r="M655" s="13" t="s">
        <v>257</v>
      </c>
    </row>
    <row r="656" spans="1:13" x14ac:dyDescent="0.15">
      <c r="A656" s="13">
        <f t="shared" si="50"/>
        <v>-26.149999999999977</v>
      </c>
      <c r="B656" s="13">
        <v>247</v>
      </c>
      <c r="C656" s="13">
        <v>10132.5</v>
      </c>
      <c r="D656" s="13">
        <v>0.21448999999999999</v>
      </c>
      <c r="E656" s="13">
        <v>789.61</v>
      </c>
      <c r="F656" s="13">
        <v>599.88</v>
      </c>
      <c r="G656" s="13">
        <f t="shared" si="51"/>
        <v>1.316279922651197</v>
      </c>
      <c r="H656" s="58">
        <v>1.2407E-5</v>
      </c>
      <c r="I656" s="58">
        <f t="shared" si="52"/>
        <v>5.7844188540258293E-5</v>
      </c>
      <c r="J656" s="13">
        <v>1.2687E-2</v>
      </c>
      <c r="K656" s="13">
        <f t="shared" si="53"/>
        <v>7.4909905781919871E-5</v>
      </c>
      <c r="L656" s="58">
        <f t="shared" si="54"/>
        <v>0.77218343737684236</v>
      </c>
      <c r="M656" s="13" t="s">
        <v>257</v>
      </c>
    </row>
    <row r="657" spans="1:13" x14ac:dyDescent="0.15">
      <c r="A657" s="13">
        <f t="shared" si="50"/>
        <v>-25.149999999999977</v>
      </c>
      <c r="B657" s="13">
        <v>248</v>
      </c>
      <c r="C657" s="13">
        <v>10132.5</v>
      </c>
      <c r="D657" s="13">
        <v>0.21362999999999999</v>
      </c>
      <c r="E657" s="13">
        <v>790.71</v>
      </c>
      <c r="F657" s="13">
        <v>601</v>
      </c>
      <c r="G657" s="13">
        <f t="shared" si="51"/>
        <v>1.3156572379367721</v>
      </c>
      <c r="H657" s="58">
        <v>1.2456999999999999E-5</v>
      </c>
      <c r="I657" s="58">
        <f t="shared" si="52"/>
        <v>5.8311098628469783E-5</v>
      </c>
      <c r="J657" s="13">
        <v>1.2758E-2</v>
      </c>
      <c r="K657" s="13">
        <f t="shared" si="53"/>
        <v>7.5527155048303634E-5</v>
      </c>
      <c r="L657" s="58">
        <f t="shared" si="54"/>
        <v>0.77205474760934323</v>
      </c>
      <c r="M657" s="13" t="s">
        <v>257</v>
      </c>
    </row>
    <row r="658" spans="1:13" x14ac:dyDescent="0.15">
      <c r="A658" s="13">
        <f t="shared" si="50"/>
        <v>-24.149999999999977</v>
      </c>
      <c r="B658" s="13">
        <v>249</v>
      </c>
      <c r="C658" s="13">
        <v>10132.5</v>
      </c>
      <c r="D658" s="13">
        <v>0.21276999999999999</v>
      </c>
      <c r="E658" s="13">
        <v>791.81000000000006</v>
      </c>
      <c r="F658" s="13">
        <v>602.11</v>
      </c>
      <c r="G658" s="13">
        <f t="shared" si="51"/>
        <v>1.3150587102024547</v>
      </c>
      <c r="H658" s="58">
        <v>1.2507000000000001E-5</v>
      </c>
      <c r="I658" s="58">
        <f t="shared" si="52"/>
        <v>5.8781783146120231E-5</v>
      </c>
      <c r="J658" s="13">
        <v>1.2829999999999999E-2</v>
      </c>
      <c r="K658" s="13">
        <f t="shared" si="53"/>
        <v>7.615444905061599E-5</v>
      </c>
      <c r="L658" s="58">
        <f t="shared" si="54"/>
        <v>0.77187589010132507</v>
      </c>
      <c r="M658" s="13" t="s">
        <v>257</v>
      </c>
    </row>
    <row r="659" spans="1:13" x14ac:dyDescent="0.15">
      <c r="A659" s="13">
        <f t="shared" si="50"/>
        <v>-23.149999999999977</v>
      </c>
      <c r="B659" s="13">
        <v>250</v>
      </c>
      <c r="C659" s="13">
        <v>10132.5</v>
      </c>
      <c r="D659" s="13">
        <v>0.21190999999999999</v>
      </c>
      <c r="E659" s="13">
        <v>792.92</v>
      </c>
      <c r="F659" s="13">
        <v>603.22</v>
      </c>
      <c r="G659" s="13">
        <f t="shared" si="51"/>
        <v>1.314478962899108</v>
      </c>
      <c r="H659" s="58">
        <v>1.2557E-5</v>
      </c>
      <c r="I659" s="58">
        <f t="shared" si="52"/>
        <v>5.9256288046812331E-5</v>
      </c>
      <c r="J659" s="13">
        <v>1.2902E-2</v>
      </c>
      <c r="K659" s="13">
        <f t="shared" si="53"/>
        <v>7.6784969089604261E-5</v>
      </c>
      <c r="L659" s="58">
        <f t="shared" si="54"/>
        <v>0.77171728724228794</v>
      </c>
      <c r="M659" s="13" t="s">
        <v>257</v>
      </c>
    </row>
    <row r="660" spans="1:13" x14ac:dyDescent="0.15">
      <c r="A660" s="13">
        <f t="shared" si="50"/>
        <v>-22.149999999999977</v>
      </c>
      <c r="B660" s="13">
        <v>251</v>
      </c>
      <c r="C660" s="13">
        <v>10132.5</v>
      </c>
      <c r="D660" s="13">
        <v>0.21107000000000001</v>
      </c>
      <c r="E660" s="13">
        <v>794.02</v>
      </c>
      <c r="F660" s="13">
        <v>604.33000000000004</v>
      </c>
      <c r="G660" s="13">
        <f t="shared" si="51"/>
        <v>1.3138847980408055</v>
      </c>
      <c r="H660" s="58">
        <v>1.2605999999999999E-5</v>
      </c>
      <c r="I660" s="58">
        <f t="shared" si="52"/>
        <v>5.9724262093144448E-5</v>
      </c>
      <c r="J660" s="13">
        <v>1.2973999999999999E-2</v>
      </c>
      <c r="K660" s="13">
        <f t="shared" si="53"/>
        <v>7.741336428687272E-5</v>
      </c>
      <c r="L660" s="58">
        <f t="shared" si="54"/>
        <v>0.77149808231848316</v>
      </c>
      <c r="M660" s="13" t="s">
        <v>257</v>
      </c>
    </row>
    <row r="661" spans="1:13" x14ac:dyDescent="0.15">
      <c r="A661" s="13">
        <f t="shared" si="50"/>
        <v>-21.149999999999977</v>
      </c>
      <c r="B661" s="13">
        <v>252</v>
      </c>
      <c r="C661" s="13">
        <v>10132.5</v>
      </c>
      <c r="D661" s="13">
        <v>0.21023</v>
      </c>
      <c r="E661" s="13">
        <v>795.12</v>
      </c>
      <c r="F661" s="13">
        <v>605.45000000000005</v>
      </c>
      <c r="G661" s="13">
        <f t="shared" si="51"/>
        <v>1.3132711206540588</v>
      </c>
      <c r="H661" s="58">
        <v>1.2656E-5</v>
      </c>
      <c r="I661" s="58">
        <f t="shared" si="52"/>
        <v>6.0200732531037435E-5</v>
      </c>
      <c r="J661" s="13">
        <v>1.3047E-2</v>
      </c>
      <c r="K661" s="13">
        <f t="shared" si="53"/>
        <v>7.8051866755854578E-5</v>
      </c>
      <c r="L661" s="58">
        <f t="shared" si="54"/>
        <v>0.77129138652563811</v>
      </c>
      <c r="M661" s="13" t="s">
        <v>257</v>
      </c>
    </row>
    <row r="662" spans="1:13" x14ac:dyDescent="0.15">
      <c r="A662" s="13">
        <f t="shared" si="50"/>
        <v>-20.149999999999977</v>
      </c>
      <c r="B662" s="13">
        <v>253</v>
      </c>
      <c r="C662" s="13">
        <v>10132.5</v>
      </c>
      <c r="D662" s="13">
        <v>0.20938999999999999</v>
      </c>
      <c r="E662" s="13">
        <v>796.22</v>
      </c>
      <c r="F662" s="13">
        <v>606.55999999999995</v>
      </c>
      <c r="G662" s="13">
        <f t="shared" si="51"/>
        <v>1.3126813505671329</v>
      </c>
      <c r="H662" s="58">
        <v>1.2706E-5</v>
      </c>
      <c r="I662" s="58">
        <f t="shared" si="52"/>
        <v>6.0681025836954969E-5</v>
      </c>
      <c r="J662" s="13">
        <v>1.3119E-2</v>
      </c>
      <c r="K662" s="13">
        <f t="shared" si="53"/>
        <v>7.8688580850022841E-5</v>
      </c>
      <c r="L662" s="58">
        <f t="shared" si="54"/>
        <v>0.77115415199329218</v>
      </c>
      <c r="M662" s="13" t="s">
        <v>257</v>
      </c>
    </row>
    <row r="663" spans="1:13" x14ac:dyDescent="0.15">
      <c r="A663" s="13">
        <f t="shared" si="50"/>
        <v>-19.149999999999977</v>
      </c>
      <c r="B663" s="13">
        <v>254</v>
      </c>
      <c r="C663" s="13">
        <v>10132.5</v>
      </c>
      <c r="D663" s="13">
        <v>0.20857000000000001</v>
      </c>
      <c r="E663" s="13">
        <v>797.32</v>
      </c>
      <c r="F663" s="13">
        <v>607.67000000000007</v>
      </c>
      <c r="G663" s="13">
        <f t="shared" si="51"/>
        <v>1.3120937350864779</v>
      </c>
      <c r="H663" s="58">
        <v>1.2756E-5</v>
      </c>
      <c r="I663" s="58">
        <f t="shared" si="52"/>
        <v>6.1159323009061706E-5</v>
      </c>
      <c r="J663" s="13">
        <v>1.3192000000000001E-2</v>
      </c>
      <c r="K663" s="13">
        <f t="shared" si="53"/>
        <v>7.9327933936119949E-5</v>
      </c>
      <c r="L663" s="58">
        <f t="shared" si="54"/>
        <v>0.77096830806549421</v>
      </c>
      <c r="M663" s="13" t="s">
        <v>257</v>
      </c>
    </row>
    <row r="664" spans="1:13" x14ac:dyDescent="0.15">
      <c r="A664" s="13">
        <f t="shared" si="50"/>
        <v>-18.149999999999977</v>
      </c>
      <c r="B664" s="13">
        <v>255</v>
      </c>
      <c r="C664" s="13">
        <v>10132.5</v>
      </c>
      <c r="D664" s="13">
        <v>0.20774999999999999</v>
      </c>
      <c r="E664" s="13">
        <v>798.42000000000007</v>
      </c>
      <c r="F664" s="13">
        <v>608.77</v>
      </c>
      <c r="G664" s="13">
        <f t="shared" si="51"/>
        <v>1.3115298060022671</v>
      </c>
      <c r="H664" s="58">
        <v>1.2805E-5</v>
      </c>
      <c r="I664" s="58">
        <f t="shared" si="52"/>
        <v>6.1636582430806266E-5</v>
      </c>
      <c r="J664" s="13">
        <v>1.3266E-2</v>
      </c>
      <c r="K664" s="13">
        <f t="shared" si="53"/>
        <v>7.9977450048683687E-5</v>
      </c>
      <c r="L664" s="58">
        <f t="shared" si="54"/>
        <v>0.77067451379466312</v>
      </c>
      <c r="M664" s="13" t="s">
        <v>257</v>
      </c>
    </row>
    <row r="665" spans="1:13" x14ac:dyDescent="0.15">
      <c r="A665" s="13">
        <f t="shared" si="50"/>
        <v>-17.149999999999977</v>
      </c>
      <c r="B665" s="13">
        <v>256</v>
      </c>
      <c r="C665" s="13">
        <v>10132.5</v>
      </c>
      <c r="D665" s="13">
        <v>0.20693</v>
      </c>
      <c r="E665" s="13">
        <v>799.52</v>
      </c>
      <c r="F665" s="13">
        <v>609.88</v>
      </c>
      <c r="G665" s="13">
        <f t="shared" si="51"/>
        <v>1.3109464156883321</v>
      </c>
      <c r="H665" s="58">
        <v>1.2855E-5</v>
      </c>
      <c r="I665" s="58">
        <f t="shared" si="52"/>
        <v>6.2122456869472768E-5</v>
      </c>
      <c r="J665" s="13">
        <v>1.3339E-2</v>
      </c>
      <c r="K665" s="13">
        <f t="shared" si="53"/>
        <v>8.0625140173748092E-5</v>
      </c>
      <c r="L665" s="58">
        <f t="shared" si="54"/>
        <v>0.77050975335482419</v>
      </c>
      <c r="M665" s="13" t="s">
        <v>257</v>
      </c>
    </row>
    <row r="666" spans="1:13" x14ac:dyDescent="0.15">
      <c r="A666" s="13">
        <f t="shared" si="50"/>
        <v>-16.149999999999977</v>
      </c>
      <c r="B666" s="13">
        <v>257</v>
      </c>
      <c r="C666" s="13">
        <v>10132.5</v>
      </c>
      <c r="D666" s="13">
        <v>0.20613000000000001</v>
      </c>
      <c r="E666" s="13">
        <v>800.61</v>
      </c>
      <c r="F666" s="13">
        <v>610.99</v>
      </c>
      <c r="G666" s="13">
        <f t="shared" si="51"/>
        <v>1.3103487782124095</v>
      </c>
      <c r="H666" s="58">
        <v>1.2904999999999999E-5</v>
      </c>
      <c r="I666" s="58">
        <f t="shared" si="52"/>
        <v>6.2606122349973309E-5</v>
      </c>
      <c r="J666" s="13">
        <v>1.3413E-2</v>
      </c>
      <c r="K666" s="13">
        <f t="shared" si="53"/>
        <v>8.1276260005580704E-5</v>
      </c>
      <c r="L666" s="58">
        <f t="shared" si="54"/>
        <v>0.77028793334824419</v>
      </c>
      <c r="M666" s="13" t="s">
        <v>257</v>
      </c>
    </row>
    <row r="667" spans="1:13" x14ac:dyDescent="0.15">
      <c r="A667" s="13">
        <f t="shared" si="50"/>
        <v>-15.149999999999977</v>
      </c>
      <c r="B667" s="13">
        <v>258</v>
      </c>
      <c r="C667" s="13">
        <v>10132.5</v>
      </c>
      <c r="D667" s="13">
        <v>0.20532</v>
      </c>
      <c r="E667" s="13">
        <v>801.71</v>
      </c>
      <c r="F667" s="13">
        <v>612.09</v>
      </c>
      <c r="G667" s="13">
        <f t="shared" si="51"/>
        <v>1.3097910438007483</v>
      </c>
      <c r="H667" s="58">
        <v>1.2954E-5</v>
      </c>
      <c r="I667" s="58">
        <f t="shared" si="52"/>
        <v>6.3091759205143193E-5</v>
      </c>
      <c r="J667" s="13">
        <v>1.3486E-2</v>
      </c>
      <c r="K667" s="13">
        <f t="shared" si="53"/>
        <v>8.1928423679170488E-5</v>
      </c>
      <c r="L667" s="58">
        <f t="shared" si="54"/>
        <v>0.77008388995995847</v>
      </c>
      <c r="M667" s="13" t="s">
        <v>257</v>
      </c>
    </row>
    <row r="668" spans="1:13" x14ac:dyDescent="0.15">
      <c r="A668" s="13">
        <f t="shared" si="50"/>
        <v>-14.149999999999977</v>
      </c>
      <c r="B668" s="13">
        <v>259</v>
      </c>
      <c r="C668" s="13">
        <v>10132.5</v>
      </c>
      <c r="D668" s="13">
        <v>0.20452999999999999</v>
      </c>
      <c r="E668" s="13">
        <v>802.8</v>
      </c>
      <c r="F668" s="13">
        <v>613.19999999999993</v>
      </c>
      <c r="G668" s="13">
        <f t="shared" si="51"/>
        <v>1.3091976516634052</v>
      </c>
      <c r="H668" s="58">
        <v>1.3004E-5</v>
      </c>
      <c r="I668" s="58">
        <f t="shared" si="52"/>
        <v>6.3579914926905595E-5</v>
      </c>
      <c r="J668" s="13">
        <v>1.3559999999999999E-2</v>
      </c>
      <c r="K668" s="13">
        <f t="shared" si="53"/>
        <v>8.2583884580762906E-5</v>
      </c>
      <c r="L668" s="58">
        <f t="shared" si="54"/>
        <v>0.769882831858407</v>
      </c>
      <c r="M668" s="13" t="s">
        <v>257</v>
      </c>
    </row>
    <row r="669" spans="1:13" x14ac:dyDescent="0.15">
      <c r="A669" s="13">
        <f t="shared" si="50"/>
        <v>-13.149999999999977</v>
      </c>
      <c r="B669" s="13">
        <v>260</v>
      </c>
      <c r="C669" s="13">
        <v>10132.5</v>
      </c>
      <c r="D669" s="13">
        <v>0.20374</v>
      </c>
      <c r="E669" s="13">
        <v>803.9</v>
      </c>
      <c r="F669" s="13">
        <v>614.29999999999995</v>
      </c>
      <c r="G669" s="13">
        <f t="shared" si="51"/>
        <v>1.3086439850236042</v>
      </c>
      <c r="H669" s="58">
        <v>1.3053E-5</v>
      </c>
      <c r="I669" s="58">
        <f t="shared" si="52"/>
        <v>6.406694807107097E-5</v>
      </c>
      <c r="J669" s="13">
        <v>1.3635E-2</v>
      </c>
      <c r="K669" s="13">
        <f t="shared" si="53"/>
        <v>8.3248575680062105E-5</v>
      </c>
      <c r="L669" s="58">
        <f t="shared" si="54"/>
        <v>0.76958611661166121</v>
      </c>
      <c r="M669" s="13" t="s">
        <v>257</v>
      </c>
    </row>
    <row r="670" spans="1:13" x14ac:dyDescent="0.15">
      <c r="A670" s="13">
        <f t="shared" si="50"/>
        <v>-12.149999999999977</v>
      </c>
      <c r="B670" s="13">
        <v>261</v>
      </c>
      <c r="C670" s="13">
        <v>10132.5</v>
      </c>
      <c r="D670" s="13">
        <v>0.20296</v>
      </c>
      <c r="E670" s="13">
        <v>804.99</v>
      </c>
      <c r="F670" s="13">
        <v>615.4</v>
      </c>
      <c r="G670" s="13">
        <f t="shared" si="51"/>
        <v>1.3080760480987976</v>
      </c>
      <c r="H670" s="58">
        <v>1.3103E-5</v>
      </c>
      <c r="I670" s="58">
        <f t="shared" si="52"/>
        <v>6.4559519117067396E-5</v>
      </c>
      <c r="J670" s="13">
        <v>1.3709000000000001E-2</v>
      </c>
      <c r="K670" s="13">
        <f t="shared" si="53"/>
        <v>8.3908283492828981E-5</v>
      </c>
      <c r="L670" s="58">
        <f t="shared" si="54"/>
        <v>0.76940578962725215</v>
      </c>
      <c r="M670" s="13" t="s">
        <v>257</v>
      </c>
    </row>
    <row r="671" spans="1:13" x14ac:dyDescent="0.15">
      <c r="A671" s="13">
        <f t="shared" si="50"/>
        <v>-11.149999999999977</v>
      </c>
      <c r="B671" s="13">
        <v>262</v>
      </c>
      <c r="C671" s="13">
        <v>10132.5</v>
      </c>
      <c r="D671" s="13">
        <v>0.20218</v>
      </c>
      <c r="E671" s="13">
        <v>806.08</v>
      </c>
      <c r="F671" s="13">
        <v>616.5</v>
      </c>
      <c r="G671" s="13">
        <f t="shared" si="51"/>
        <v>1.3075101378751015</v>
      </c>
      <c r="H671" s="58">
        <v>1.3152999999999999E-5</v>
      </c>
      <c r="I671" s="58">
        <f t="shared" si="52"/>
        <v>6.5055890790384808E-5</v>
      </c>
      <c r="J671" s="13">
        <v>1.3783999999999999E-2</v>
      </c>
      <c r="K671" s="13">
        <f t="shared" si="53"/>
        <v>8.4578295075145771E-5</v>
      </c>
      <c r="L671" s="58">
        <f t="shared" si="54"/>
        <v>0.76917950087057463</v>
      </c>
      <c r="M671" s="13" t="s">
        <v>257</v>
      </c>
    </row>
    <row r="672" spans="1:13" x14ac:dyDescent="0.15">
      <c r="A672" s="13">
        <f t="shared" si="50"/>
        <v>-10.149999999999977</v>
      </c>
      <c r="B672" s="13">
        <v>263</v>
      </c>
      <c r="C672" s="13">
        <v>10132.5</v>
      </c>
      <c r="D672" s="13">
        <v>0.20141000000000001</v>
      </c>
      <c r="E672" s="13">
        <v>807.17000000000007</v>
      </c>
      <c r="F672" s="13">
        <v>617.6</v>
      </c>
      <c r="G672" s="13">
        <f t="shared" si="51"/>
        <v>1.3069462435233161</v>
      </c>
      <c r="H672" s="58">
        <v>1.3202E-5</v>
      </c>
      <c r="I672" s="58">
        <f t="shared" si="52"/>
        <v>6.5547887393873188E-5</v>
      </c>
      <c r="J672" s="13">
        <v>1.3859E-2</v>
      </c>
      <c r="K672" s="13">
        <f t="shared" si="53"/>
        <v>8.5248324731557556E-5</v>
      </c>
      <c r="L672" s="58">
        <f t="shared" si="54"/>
        <v>0.76890528465257235</v>
      </c>
      <c r="M672" s="13" t="s">
        <v>257</v>
      </c>
    </row>
    <row r="673" spans="1:13" x14ac:dyDescent="0.15">
      <c r="A673" s="13">
        <f t="shared" si="50"/>
        <v>-9.1499999999999773</v>
      </c>
      <c r="B673" s="13">
        <v>264</v>
      </c>
      <c r="C673" s="13">
        <v>10132.5</v>
      </c>
      <c r="D673" s="13">
        <v>0.20065</v>
      </c>
      <c r="E673" s="13">
        <v>808.26</v>
      </c>
      <c r="F673" s="13">
        <v>618.70000000000005</v>
      </c>
      <c r="G673" s="13">
        <f t="shared" si="51"/>
        <v>1.3063843542912557</v>
      </c>
      <c r="H673" s="58">
        <v>1.3251999999999999E-5</v>
      </c>
      <c r="I673" s="58">
        <f t="shared" si="52"/>
        <v>6.6045352604036879E-5</v>
      </c>
      <c r="J673" s="13">
        <v>1.3934E-2</v>
      </c>
      <c r="K673" s="13">
        <f t="shared" si="53"/>
        <v>8.591827630401378E-5</v>
      </c>
      <c r="L673" s="58">
        <f t="shared" si="54"/>
        <v>0.76869969283766315</v>
      </c>
      <c r="M673" s="13" t="s">
        <v>257</v>
      </c>
    </row>
    <row r="674" spans="1:13" x14ac:dyDescent="0.15">
      <c r="A674" s="13">
        <f t="shared" si="50"/>
        <v>-8.1499999999999773</v>
      </c>
      <c r="B674" s="13">
        <v>265</v>
      </c>
      <c r="C674" s="13">
        <v>10132.5</v>
      </c>
      <c r="D674" s="13">
        <v>0.19989000000000001</v>
      </c>
      <c r="E674" s="13">
        <v>809.35</v>
      </c>
      <c r="F674" s="13">
        <v>619.80000000000007</v>
      </c>
      <c r="G674" s="13">
        <f t="shared" si="51"/>
        <v>1.3058244595030655</v>
      </c>
      <c r="H674" s="58">
        <v>1.3301E-5</v>
      </c>
      <c r="I674" s="58">
        <f t="shared" si="52"/>
        <v>6.6541597878833354E-5</v>
      </c>
      <c r="J674" s="13">
        <v>1.4009000000000001E-2</v>
      </c>
      <c r="K674" s="13">
        <f t="shared" si="53"/>
        <v>8.6592383950420272E-5</v>
      </c>
      <c r="L674" s="58">
        <f t="shared" si="54"/>
        <v>0.76844630951531157</v>
      </c>
      <c r="M674" s="13" t="s">
        <v>257</v>
      </c>
    </row>
    <row r="675" spans="1:13" x14ac:dyDescent="0.15">
      <c r="A675" s="13">
        <f t="shared" si="50"/>
        <v>-7.1499999999999773</v>
      </c>
      <c r="B675" s="13">
        <v>266</v>
      </c>
      <c r="C675" s="13">
        <v>10132.5</v>
      </c>
      <c r="D675" s="13">
        <v>0.19913</v>
      </c>
      <c r="E675" s="13">
        <v>810.44</v>
      </c>
      <c r="F675" s="13">
        <v>620.8900000000001</v>
      </c>
      <c r="G675" s="13">
        <f t="shared" si="51"/>
        <v>1.3052875710673386</v>
      </c>
      <c r="H675" s="58">
        <v>1.3349999999999999E-5</v>
      </c>
      <c r="I675" s="58">
        <f t="shared" si="52"/>
        <v>6.7041631095264396E-5</v>
      </c>
      <c r="J675" s="13">
        <v>1.4085E-2</v>
      </c>
      <c r="K675" s="13">
        <f t="shared" si="53"/>
        <v>8.7276895500312584E-5</v>
      </c>
      <c r="L675" s="58">
        <f t="shared" si="54"/>
        <v>0.76814866879659205</v>
      </c>
      <c r="M675" s="13" t="s">
        <v>257</v>
      </c>
    </row>
    <row r="676" spans="1:13" x14ac:dyDescent="0.15">
      <c r="A676" s="13">
        <f t="shared" si="50"/>
        <v>-6.1499999999999773</v>
      </c>
      <c r="B676" s="13">
        <v>267</v>
      </c>
      <c r="C676" s="13">
        <v>10132.5</v>
      </c>
      <c r="D676" s="13">
        <v>0.19839000000000001</v>
      </c>
      <c r="E676" s="13">
        <v>811.53</v>
      </c>
      <c r="F676" s="13">
        <v>621.99</v>
      </c>
      <c r="G676" s="13">
        <f t="shared" si="51"/>
        <v>1.3047315873245551</v>
      </c>
      <c r="H676" s="58">
        <v>1.34E-5</v>
      </c>
      <c r="I676" s="58">
        <f t="shared" si="52"/>
        <v>6.7543727002369072E-5</v>
      </c>
      <c r="J676" s="13">
        <v>1.4160000000000001E-2</v>
      </c>
      <c r="K676" s="13">
        <f t="shared" si="53"/>
        <v>8.7950618276914756E-5</v>
      </c>
      <c r="L676" s="58">
        <f t="shared" si="54"/>
        <v>0.76797330508474571</v>
      </c>
      <c r="M676" s="13" t="s">
        <v>257</v>
      </c>
    </row>
    <row r="677" spans="1:13" x14ac:dyDescent="0.15">
      <c r="A677" s="13">
        <f t="shared" si="50"/>
        <v>-5.1499999999999773</v>
      </c>
      <c r="B677" s="13">
        <v>268</v>
      </c>
      <c r="C677" s="13">
        <v>10132.5</v>
      </c>
      <c r="D677" s="13">
        <v>0.19764000000000001</v>
      </c>
      <c r="E677" s="13">
        <v>812.61</v>
      </c>
      <c r="F677" s="13">
        <v>623.07999999999993</v>
      </c>
      <c r="G677" s="13">
        <f t="shared" si="51"/>
        <v>1.3041824484817361</v>
      </c>
      <c r="H677" s="58">
        <v>1.3448999999999999E-5</v>
      </c>
      <c r="I677" s="58">
        <f t="shared" si="52"/>
        <v>6.8047965998785663E-5</v>
      </c>
      <c r="J677" s="13">
        <v>1.4236E-2</v>
      </c>
      <c r="K677" s="13">
        <f t="shared" si="53"/>
        <v>8.8640249874747377E-5</v>
      </c>
      <c r="L677" s="58">
        <f t="shared" si="54"/>
        <v>0.76768698300084282</v>
      </c>
      <c r="M677" s="13" t="s">
        <v>257</v>
      </c>
    </row>
    <row r="678" spans="1:13" x14ac:dyDescent="0.15">
      <c r="A678" s="13">
        <f t="shared" si="50"/>
        <v>-4.1499999999999773</v>
      </c>
      <c r="B678" s="13">
        <v>269</v>
      </c>
      <c r="C678" s="13">
        <v>10132.5</v>
      </c>
      <c r="D678" s="13">
        <v>0.19691</v>
      </c>
      <c r="E678" s="13">
        <v>813.69999999999993</v>
      </c>
      <c r="F678" s="13">
        <v>624.16999999999996</v>
      </c>
      <c r="G678" s="13">
        <f t="shared" si="51"/>
        <v>1.3036512488584839</v>
      </c>
      <c r="H678" s="58">
        <v>1.3499000000000001E-5</v>
      </c>
      <c r="I678" s="58">
        <f t="shared" si="52"/>
        <v>6.8554161799807027E-5</v>
      </c>
      <c r="J678" s="13">
        <v>1.4312E-2</v>
      </c>
      <c r="K678" s="13">
        <f t="shared" si="53"/>
        <v>8.932401573338435E-5</v>
      </c>
      <c r="L678" s="58">
        <f t="shared" si="54"/>
        <v>0.76747738261598653</v>
      </c>
      <c r="M678" s="13" t="s">
        <v>257</v>
      </c>
    </row>
    <row r="679" spans="1:13" x14ac:dyDescent="0.15">
      <c r="A679" s="13">
        <f t="shared" si="50"/>
        <v>-3.1499999999999773</v>
      </c>
      <c r="B679" s="13">
        <v>270</v>
      </c>
      <c r="C679" s="13">
        <v>10132.5</v>
      </c>
      <c r="D679" s="13">
        <v>0.19617999999999999</v>
      </c>
      <c r="E679" s="13">
        <v>814.78</v>
      </c>
      <c r="F679" s="13">
        <v>625.26</v>
      </c>
      <c r="G679" s="13">
        <f t="shared" si="51"/>
        <v>1.303105907942296</v>
      </c>
      <c r="H679" s="58">
        <v>1.3548E-5</v>
      </c>
      <c r="I679" s="58">
        <f t="shared" si="52"/>
        <v>6.9059027423794481E-5</v>
      </c>
      <c r="J679" s="13">
        <v>1.4389000000000001E-2</v>
      </c>
      <c r="K679" s="13">
        <f t="shared" si="53"/>
        <v>9.0019277375815696E-5</v>
      </c>
      <c r="L679" s="58">
        <f t="shared" si="54"/>
        <v>0.76715820696365267</v>
      </c>
      <c r="M679" s="13" t="s">
        <v>257</v>
      </c>
    </row>
    <row r="680" spans="1:13" x14ac:dyDescent="0.15">
      <c r="A680" s="13">
        <f t="shared" si="50"/>
        <v>-2.1499999999999773</v>
      </c>
      <c r="B680" s="13">
        <v>271</v>
      </c>
      <c r="C680" s="13">
        <v>10132.5</v>
      </c>
      <c r="D680" s="13">
        <v>0.19545000000000001</v>
      </c>
      <c r="E680" s="13">
        <v>815.86</v>
      </c>
      <c r="F680" s="13">
        <v>626.34999999999991</v>
      </c>
      <c r="G680" s="13">
        <f t="shared" si="51"/>
        <v>1.3025624650754373</v>
      </c>
      <c r="H680" s="58">
        <v>1.3597E-5</v>
      </c>
      <c r="I680" s="58">
        <f t="shared" si="52"/>
        <v>6.9567664364287535E-5</v>
      </c>
      <c r="J680" s="13">
        <v>1.4465E-2</v>
      </c>
      <c r="K680" s="13">
        <f t="shared" si="53"/>
        <v>9.0712497091038655E-5</v>
      </c>
      <c r="L680" s="58">
        <f t="shared" si="54"/>
        <v>0.76690275976494982</v>
      </c>
      <c r="M680" s="13" t="s">
        <v>257</v>
      </c>
    </row>
    <row r="681" spans="1:13" x14ac:dyDescent="0.15">
      <c r="A681" s="13">
        <f t="shared" si="50"/>
        <v>-1.1499999999999773</v>
      </c>
      <c r="B681" s="13">
        <v>272</v>
      </c>
      <c r="C681" s="13">
        <v>10132.5</v>
      </c>
      <c r="D681" s="13">
        <v>0.19472999999999999</v>
      </c>
      <c r="E681" s="13">
        <v>816.94</v>
      </c>
      <c r="F681" s="13">
        <v>627.44000000000005</v>
      </c>
      <c r="G681" s="13">
        <f t="shared" si="51"/>
        <v>1.3020209103659315</v>
      </c>
      <c r="H681" s="58">
        <v>1.3645999999999999E-5</v>
      </c>
      <c r="I681" s="58">
        <f t="shared" si="52"/>
        <v>7.0076516201920616E-5</v>
      </c>
      <c r="J681" s="13">
        <v>1.4541999999999999E-2</v>
      </c>
      <c r="K681" s="13">
        <f t="shared" si="53"/>
        <v>9.1411558925119806E-5</v>
      </c>
      <c r="L681" s="58">
        <f t="shared" si="54"/>
        <v>0.76660454132856559</v>
      </c>
      <c r="M681" s="13" t="s">
        <v>257</v>
      </c>
    </row>
    <row r="682" spans="1:13" x14ac:dyDescent="0.15">
      <c r="A682" s="13">
        <f t="shared" si="50"/>
        <v>-0.14999999999997726</v>
      </c>
      <c r="B682" s="13">
        <v>273</v>
      </c>
      <c r="C682" s="13">
        <v>10132.5</v>
      </c>
      <c r="D682" s="13">
        <v>0.19402</v>
      </c>
      <c r="E682" s="13">
        <v>818.02</v>
      </c>
      <c r="F682" s="13">
        <v>628.52</v>
      </c>
      <c r="G682" s="13">
        <f t="shared" si="51"/>
        <v>1.3015019410679056</v>
      </c>
      <c r="H682" s="58">
        <v>1.3696000000000001E-5</v>
      </c>
      <c r="I682" s="58">
        <f t="shared" si="52"/>
        <v>7.0590660756623028E-5</v>
      </c>
      <c r="J682" s="13">
        <v>1.4619E-2</v>
      </c>
      <c r="K682" s="13">
        <f t="shared" si="53"/>
        <v>9.211009789261346E-5</v>
      </c>
      <c r="L682" s="58">
        <f t="shared" si="54"/>
        <v>0.76637266023667827</v>
      </c>
      <c r="M682" s="13" t="s">
        <v>257</v>
      </c>
    </row>
    <row r="683" spans="1:13" x14ac:dyDescent="0.15">
      <c r="A683" s="13">
        <f t="shared" si="50"/>
        <v>0.85000000000002274</v>
      </c>
      <c r="B683" s="13">
        <v>274</v>
      </c>
      <c r="C683" s="13">
        <v>10132.5</v>
      </c>
      <c r="D683" s="13">
        <v>0.19331000000000001</v>
      </c>
      <c r="E683" s="13">
        <v>819.09</v>
      </c>
      <c r="F683" s="13">
        <v>629.6</v>
      </c>
      <c r="G683" s="13">
        <f t="shared" si="51"/>
        <v>1.3009688691232528</v>
      </c>
      <c r="H683" s="58">
        <v>1.3745E-5</v>
      </c>
      <c r="I683" s="58">
        <f t="shared" si="52"/>
        <v>7.1103409032124564E-5</v>
      </c>
      <c r="J683" s="13">
        <v>1.4696000000000001E-2</v>
      </c>
      <c r="K683" s="13">
        <f t="shared" si="53"/>
        <v>9.2813937771522403E-5</v>
      </c>
      <c r="L683" s="58">
        <f t="shared" si="54"/>
        <v>0.76608546883505713</v>
      </c>
      <c r="M683" s="13" t="s">
        <v>257</v>
      </c>
    </row>
    <row r="684" spans="1:13" x14ac:dyDescent="0.15">
      <c r="A684" s="13">
        <f t="shared" si="50"/>
        <v>1.8500000000000227</v>
      </c>
      <c r="B684" s="13">
        <v>275</v>
      </c>
      <c r="C684" s="13">
        <v>10132.5</v>
      </c>
      <c r="D684" s="13">
        <v>0.19259999999999999</v>
      </c>
      <c r="E684" s="13">
        <v>820.17</v>
      </c>
      <c r="F684" s="13">
        <v>630.68999999999994</v>
      </c>
      <c r="G684" s="13">
        <f t="shared" si="51"/>
        <v>1.3004328592493937</v>
      </c>
      <c r="H684" s="58">
        <v>1.3794E-5</v>
      </c>
      <c r="I684" s="58">
        <f t="shared" si="52"/>
        <v>7.1619937694704049E-5</v>
      </c>
      <c r="J684" s="13">
        <v>1.4773E-2</v>
      </c>
      <c r="K684" s="13">
        <f t="shared" si="53"/>
        <v>9.352086935956887E-5</v>
      </c>
      <c r="L684" s="58">
        <f t="shared" si="54"/>
        <v>0.76581770662695459</v>
      </c>
      <c r="M684" s="13" t="s">
        <v>257</v>
      </c>
    </row>
    <row r="685" spans="1:13" x14ac:dyDescent="0.15">
      <c r="A685" s="13">
        <f t="shared" si="50"/>
        <v>2.8500000000000227</v>
      </c>
      <c r="B685" s="13">
        <v>276</v>
      </c>
      <c r="C685" s="13">
        <v>10132.5</v>
      </c>
      <c r="D685" s="13">
        <v>0.19189999999999999</v>
      </c>
      <c r="E685" s="13">
        <v>821.24</v>
      </c>
      <c r="F685" s="13">
        <v>631.7700000000001</v>
      </c>
      <c r="G685" s="13">
        <f t="shared" si="51"/>
        <v>1.2999034458742895</v>
      </c>
      <c r="H685" s="58">
        <v>1.3842999999999999E-5</v>
      </c>
      <c r="I685" s="58">
        <f t="shared" si="52"/>
        <v>7.2136529442417928E-5</v>
      </c>
      <c r="J685" s="13">
        <v>1.485E-2</v>
      </c>
      <c r="K685" s="13">
        <f t="shared" si="53"/>
        <v>9.4228306213644224E-5</v>
      </c>
      <c r="L685" s="58">
        <f t="shared" si="54"/>
        <v>0.76555052659932654</v>
      </c>
      <c r="M685" s="13" t="s">
        <v>257</v>
      </c>
    </row>
    <row r="686" spans="1:13" x14ac:dyDescent="0.15">
      <c r="A686" s="13">
        <f t="shared" si="50"/>
        <v>3.8500000000000227</v>
      </c>
      <c r="B686" s="13">
        <v>277</v>
      </c>
      <c r="C686" s="13">
        <v>10132.5</v>
      </c>
      <c r="D686" s="13">
        <v>0.19120999999999999</v>
      </c>
      <c r="E686" s="13">
        <v>822.32</v>
      </c>
      <c r="F686" s="13">
        <v>632.85</v>
      </c>
      <c r="G686" s="13">
        <f t="shared" si="51"/>
        <v>1.2993916409891759</v>
      </c>
      <c r="H686" s="58">
        <v>1.3892E-5</v>
      </c>
      <c r="I686" s="58">
        <f t="shared" si="52"/>
        <v>7.2653103917159149E-5</v>
      </c>
      <c r="J686" s="13">
        <v>1.4928E-2</v>
      </c>
      <c r="K686" s="13">
        <f t="shared" si="53"/>
        <v>9.4940206469713094E-5</v>
      </c>
      <c r="L686" s="58">
        <f t="shared" si="54"/>
        <v>0.76525116827438378</v>
      </c>
      <c r="M686" s="13" t="s">
        <v>257</v>
      </c>
    </row>
    <row r="687" spans="1:13" x14ac:dyDescent="0.15">
      <c r="A687" s="13">
        <f t="shared" si="50"/>
        <v>4.8500000000000227</v>
      </c>
      <c r="B687" s="13">
        <v>278</v>
      </c>
      <c r="C687" s="13">
        <v>10132.5</v>
      </c>
      <c r="D687" s="13">
        <v>0.19051999999999999</v>
      </c>
      <c r="E687" s="13">
        <v>823.39</v>
      </c>
      <c r="F687" s="13">
        <v>633.92000000000007</v>
      </c>
      <c r="G687" s="13">
        <f t="shared" si="51"/>
        <v>1.2988862948006057</v>
      </c>
      <c r="H687" s="58">
        <v>1.3942E-5</v>
      </c>
      <c r="I687" s="58">
        <f t="shared" si="52"/>
        <v>7.3178668906151588E-5</v>
      </c>
      <c r="J687" s="13">
        <v>1.5004999999999999E-2</v>
      </c>
      <c r="K687" s="13">
        <f t="shared" si="53"/>
        <v>9.565107133776871E-5</v>
      </c>
      <c r="L687" s="58">
        <f t="shared" si="54"/>
        <v>0.76505853915361544</v>
      </c>
      <c r="M687" s="13" t="s">
        <v>257</v>
      </c>
    </row>
    <row r="688" spans="1:13" x14ac:dyDescent="0.15">
      <c r="A688" s="13">
        <f t="shared" si="50"/>
        <v>5.8500000000000227</v>
      </c>
      <c r="B688" s="13">
        <v>279</v>
      </c>
      <c r="C688" s="13">
        <v>10132.5</v>
      </c>
      <c r="D688" s="13">
        <v>0.18984000000000001</v>
      </c>
      <c r="E688" s="13">
        <v>824.45999999999992</v>
      </c>
      <c r="F688" s="13">
        <v>635</v>
      </c>
      <c r="G688" s="13">
        <f t="shared" si="51"/>
        <v>1.2983622047244092</v>
      </c>
      <c r="H688" s="58">
        <v>1.3991E-5</v>
      </c>
      <c r="I688" s="58">
        <f t="shared" si="52"/>
        <v>7.3698904340497261E-5</v>
      </c>
      <c r="J688" s="13">
        <v>1.5082999999999999E-2</v>
      </c>
      <c r="K688" s="13">
        <f t="shared" si="53"/>
        <v>9.6367460798435088E-5</v>
      </c>
      <c r="L688" s="58">
        <f t="shared" si="54"/>
        <v>0.76476959888616314</v>
      </c>
      <c r="M688" s="13" t="s">
        <v>257</v>
      </c>
    </row>
    <row r="689" spans="1:13" x14ac:dyDescent="0.15">
      <c r="A689" s="13">
        <f t="shared" si="50"/>
        <v>6.8500000000000227</v>
      </c>
      <c r="B689" s="13">
        <v>280</v>
      </c>
      <c r="C689" s="13">
        <v>10132.5</v>
      </c>
      <c r="D689" s="13">
        <v>0.18915999999999999</v>
      </c>
      <c r="E689" s="13">
        <v>825.52</v>
      </c>
      <c r="F689" s="13">
        <v>636.07000000000005</v>
      </c>
      <c r="G689" s="13">
        <f t="shared" si="51"/>
        <v>1.2978445768547486</v>
      </c>
      <c r="H689" s="58">
        <v>1.4039999999999999E-5</v>
      </c>
      <c r="I689" s="58">
        <f t="shared" si="52"/>
        <v>7.422288010150137E-5</v>
      </c>
      <c r="J689" s="13">
        <v>1.5161000000000001E-2</v>
      </c>
      <c r="K689" s="13">
        <f t="shared" si="53"/>
        <v>9.7089204554454923E-5</v>
      </c>
      <c r="L689" s="58">
        <f t="shared" si="54"/>
        <v>0.76448128751401612</v>
      </c>
      <c r="M689" s="13" t="s">
        <v>257</v>
      </c>
    </row>
    <row r="690" spans="1:13" x14ac:dyDescent="0.15">
      <c r="A690" s="13">
        <f t="shared" si="50"/>
        <v>7.8500000000000227</v>
      </c>
      <c r="B690" s="13">
        <v>281</v>
      </c>
      <c r="C690" s="13">
        <v>10132.5</v>
      </c>
      <c r="D690" s="13">
        <v>0.18848000000000001</v>
      </c>
      <c r="E690" s="13">
        <v>826.59</v>
      </c>
      <c r="F690" s="13">
        <v>637.14</v>
      </c>
      <c r="G690" s="13">
        <f t="shared" si="51"/>
        <v>1.2973443827102364</v>
      </c>
      <c r="H690" s="58">
        <v>1.4089E-5</v>
      </c>
      <c r="I690" s="58">
        <f t="shared" si="52"/>
        <v>7.4750636672325972E-5</v>
      </c>
      <c r="J690" s="13">
        <v>1.5239000000000001E-2</v>
      </c>
      <c r="K690" s="13">
        <f t="shared" si="53"/>
        <v>9.7814006697715742E-5</v>
      </c>
      <c r="L690" s="58">
        <f t="shared" si="54"/>
        <v>0.76421198963186554</v>
      </c>
      <c r="M690" s="13" t="s">
        <v>257</v>
      </c>
    </row>
    <row r="691" spans="1:13" x14ac:dyDescent="0.15">
      <c r="A691" s="13">
        <f t="shared" ref="A691:A754" si="55">B691-273.15</f>
        <v>8.8500000000000227</v>
      </c>
      <c r="B691" s="13">
        <v>282</v>
      </c>
      <c r="C691" s="13">
        <v>10132.5</v>
      </c>
      <c r="D691" s="13">
        <v>0.18781</v>
      </c>
      <c r="E691" s="13">
        <v>827.65</v>
      </c>
      <c r="F691" s="13">
        <v>638.21</v>
      </c>
      <c r="G691" s="13">
        <f t="shared" ref="G691:G754" si="56">E691/F691</f>
        <v>1.2968301969571143</v>
      </c>
      <c r="H691" s="58">
        <v>1.4138000000000001E-5</v>
      </c>
      <c r="I691" s="58">
        <f t="shared" ref="I691:I754" si="57">H691/D691</f>
        <v>7.5278206698258884E-5</v>
      </c>
      <c r="J691" s="13">
        <v>1.5318E-2</v>
      </c>
      <c r="K691" s="13">
        <f t="shared" ref="K691:K754" si="58">J691/D691/E691</f>
        <v>9.8545462729796238E-5</v>
      </c>
      <c r="L691" s="58">
        <f t="shared" ref="L691:L754" si="59">H691*E691/J691</f>
        <v>0.76389317796056933</v>
      </c>
      <c r="M691" s="13" t="s">
        <v>257</v>
      </c>
    </row>
    <row r="692" spans="1:13" x14ac:dyDescent="0.15">
      <c r="A692" s="13">
        <f t="shared" si="55"/>
        <v>9.8500000000000227</v>
      </c>
      <c r="B692" s="13">
        <v>283</v>
      </c>
      <c r="C692" s="13">
        <v>10132.5</v>
      </c>
      <c r="D692" s="13">
        <v>0.18715000000000001</v>
      </c>
      <c r="E692" s="13">
        <v>828.72</v>
      </c>
      <c r="F692" s="13">
        <v>639.28</v>
      </c>
      <c r="G692" s="13">
        <f t="shared" si="56"/>
        <v>1.2963333750469279</v>
      </c>
      <c r="H692" s="58">
        <v>1.4187E-5</v>
      </c>
      <c r="I692" s="58">
        <f t="shared" si="57"/>
        <v>7.5805503606732566E-5</v>
      </c>
      <c r="J692" s="13">
        <v>1.5396E-2</v>
      </c>
      <c r="K692" s="13">
        <f t="shared" si="58"/>
        <v>9.9268223746398226E-5</v>
      </c>
      <c r="L692" s="58">
        <f t="shared" si="59"/>
        <v>0.76364319563522998</v>
      </c>
      <c r="M692" s="13" t="s">
        <v>257</v>
      </c>
    </row>
    <row r="693" spans="1:13" x14ac:dyDescent="0.15">
      <c r="A693" s="13">
        <f t="shared" si="55"/>
        <v>10.850000000000023</v>
      </c>
      <c r="B693" s="13">
        <v>284</v>
      </c>
      <c r="C693" s="13">
        <v>10132.5</v>
      </c>
      <c r="D693" s="13">
        <v>0.18648999999999999</v>
      </c>
      <c r="E693" s="13">
        <v>829.78</v>
      </c>
      <c r="F693" s="13">
        <v>640.35</v>
      </c>
      <c r="G693" s="13">
        <f t="shared" si="56"/>
        <v>1.2958225970172561</v>
      </c>
      <c r="H693" s="58">
        <v>1.4236000000000001E-5</v>
      </c>
      <c r="I693" s="58">
        <f t="shared" si="57"/>
        <v>7.6336532789961938E-5</v>
      </c>
      <c r="J693" s="13">
        <v>1.5474999999999999E-2</v>
      </c>
      <c r="K693" s="13">
        <f t="shared" si="58"/>
        <v>1.0000279671795564E-4</v>
      </c>
      <c r="L693" s="58">
        <f t="shared" si="59"/>
        <v>0.76334397932148623</v>
      </c>
      <c r="M693" s="13" t="s">
        <v>257</v>
      </c>
    </row>
    <row r="694" spans="1:13" x14ac:dyDescent="0.15">
      <c r="A694" s="13">
        <f t="shared" si="55"/>
        <v>11.850000000000023</v>
      </c>
      <c r="B694" s="13">
        <v>285</v>
      </c>
      <c r="C694" s="13">
        <v>10132.5</v>
      </c>
      <c r="D694" s="13">
        <v>0.18583</v>
      </c>
      <c r="E694" s="13">
        <v>830.84</v>
      </c>
      <c r="F694" s="13">
        <v>641.41000000000008</v>
      </c>
      <c r="G694" s="13">
        <f t="shared" si="56"/>
        <v>1.2953337179027453</v>
      </c>
      <c r="H694" s="58">
        <v>1.4285E-5</v>
      </c>
      <c r="I694" s="58">
        <f t="shared" si="57"/>
        <v>7.6871334014959913E-5</v>
      </c>
      <c r="J694" s="13">
        <v>1.5554E-2</v>
      </c>
      <c r="K694" s="13">
        <f t="shared" si="58"/>
        <v>1.0074160615354446E-4</v>
      </c>
      <c r="L694" s="58">
        <f t="shared" si="59"/>
        <v>0.76305448116240204</v>
      </c>
      <c r="M694" s="13" t="s">
        <v>257</v>
      </c>
    </row>
    <row r="695" spans="1:13" x14ac:dyDescent="0.15">
      <c r="A695" s="13">
        <f t="shared" si="55"/>
        <v>12.850000000000023</v>
      </c>
      <c r="B695" s="13">
        <v>286</v>
      </c>
      <c r="C695" s="13">
        <v>10132.5</v>
      </c>
      <c r="D695" s="13">
        <v>0.18518000000000001</v>
      </c>
      <c r="E695" s="13">
        <v>831.89</v>
      </c>
      <c r="F695" s="13">
        <v>642.48</v>
      </c>
      <c r="G695" s="13">
        <f t="shared" si="56"/>
        <v>1.2948107334080439</v>
      </c>
      <c r="H695" s="58">
        <v>1.4333E-5</v>
      </c>
      <c r="I695" s="58">
        <f t="shared" si="57"/>
        <v>7.7400367210281887E-5</v>
      </c>
      <c r="J695" s="13">
        <v>1.5632E-2</v>
      </c>
      <c r="K695" s="13">
        <f t="shared" si="58"/>
        <v>1.0147394922956338E-4</v>
      </c>
      <c r="L695" s="58">
        <f t="shared" si="59"/>
        <v>0.76276096276867966</v>
      </c>
      <c r="M695" s="13" t="s">
        <v>257</v>
      </c>
    </row>
    <row r="696" spans="1:13" x14ac:dyDescent="0.15">
      <c r="A696" s="13">
        <f t="shared" si="55"/>
        <v>13.850000000000023</v>
      </c>
      <c r="B696" s="13">
        <v>287</v>
      </c>
      <c r="C696" s="13">
        <v>10132.5</v>
      </c>
      <c r="D696" s="13">
        <v>0.18453</v>
      </c>
      <c r="E696" s="13">
        <v>832.94999999999993</v>
      </c>
      <c r="F696" s="13">
        <v>643.54</v>
      </c>
      <c r="G696" s="13">
        <f t="shared" si="56"/>
        <v>1.2943251390744941</v>
      </c>
      <c r="H696" s="58">
        <v>1.4382000000000001E-5</v>
      </c>
      <c r="I696" s="58">
        <f t="shared" si="57"/>
        <v>7.7938546577792234E-5</v>
      </c>
      <c r="J696" s="13">
        <v>1.5712E-2</v>
      </c>
      <c r="K696" s="13">
        <f t="shared" si="58"/>
        <v>1.022222783039457E-4</v>
      </c>
      <c r="L696" s="58">
        <f t="shared" si="59"/>
        <v>0.76244188518329936</v>
      </c>
      <c r="M696" s="13" t="s">
        <v>257</v>
      </c>
    </row>
    <row r="697" spans="1:13" x14ac:dyDescent="0.15">
      <c r="A697" s="13">
        <f t="shared" si="55"/>
        <v>14.850000000000023</v>
      </c>
      <c r="B697" s="13">
        <v>288</v>
      </c>
      <c r="C697" s="13">
        <v>10132.5</v>
      </c>
      <c r="D697" s="13">
        <v>0.18389</v>
      </c>
      <c r="E697" s="13">
        <v>834</v>
      </c>
      <c r="F697" s="13">
        <v>644.59999999999991</v>
      </c>
      <c r="G697" s="13">
        <f t="shared" si="56"/>
        <v>1.2938256282966183</v>
      </c>
      <c r="H697" s="58">
        <v>1.4431E-5</v>
      </c>
      <c r="I697" s="58">
        <f t="shared" si="57"/>
        <v>7.847626298330523E-5</v>
      </c>
      <c r="J697" s="13">
        <v>1.5790999999999999E-2</v>
      </c>
      <c r="K697" s="13">
        <f t="shared" si="58"/>
        <v>1.0296401521449652E-4</v>
      </c>
      <c r="L697" s="58">
        <f t="shared" si="59"/>
        <v>0.7621717433981382</v>
      </c>
      <c r="M697" s="13" t="s">
        <v>257</v>
      </c>
    </row>
    <row r="698" spans="1:13" x14ac:dyDescent="0.15">
      <c r="A698" s="13">
        <f t="shared" si="55"/>
        <v>15.850000000000023</v>
      </c>
      <c r="B698" s="13">
        <v>289</v>
      </c>
      <c r="C698" s="13">
        <v>10132.5</v>
      </c>
      <c r="D698" s="13">
        <v>0.18325</v>
      </c>
      <c r="E698" s="13">
        <v>835.06000000000006</v>
      </c>
      <c r="F698" s="13">
        <v>645.65</v>
      </c>
      <c r="G698" s="13">
        <f t="shared" si="56"/>
        <v>1.2933632773174322</v>
      </c>
      <c r="H698" s="58">
        <v>1.448E-5</v>
      </c>
      <c r="I698" s="58">
        <f t="shared" si="57"/>
        <v>7.9017735334242843E-5</v>
      </c>
      <c r="J698" s="13">
        <v>1.5869999999999999E-2</v>
      </c>
      <c r="K698" s="13">
        <f t="shared" si="58"/>
        <v>1.037087171751209E-4</v>
      </c>
      <c r="L698" s="58">
        <f t="shared" si="59"/>
        <v>0.76191989918084457</v>
      </c>
      <c r="M698" s="13" t="s">
        <v>257</v>
      </c>
    </row>
    <row r="699" spans="1:13" x14ac:dyDescent="0.15">
      <c r="A699" s="13">
        <f t="shared" si="55"/>
        <v>16.850000000000023</v>
      </c>
      <c r="B699" s="13">
        <v>290</v>
      </c>
      <c r="C699" s="13">
        <v>10132.5</v>
      </c>
      <c r="D699" s="13">
        <v>0.18262</v>
      </c>
      <c r="E699" s="13">
        <v>836.11</v>
      </c>
      <c r="F699" s="13">
        <v>646.71</v>
      </c>
      <c r="G699" s="13">
        <f t="shared" si="56"/>
        <v>1.2928669728317175</v>
      </c>
      <c r="H699" s="58">
        <v>1.4528999999999999E-5</v>
      </c>
      <c r="I699" s="58">
        <f t="shared" si="57"/>
        <v>7.9558646369510459E-5</v>
      </c>
      <c r="J699" s="13">
        <v>1.5949999999999999E-2</v>
      </c>
      <c r="K699" s="13">
        <f t="shared" si="58"/>
        <v>1.0445973776629146E-4</v>
      </c>
      <c r="L699" s="58">
        <f t="shared" si="59"/>
        <v>0.76162019999999997</v>
      </c>
      <c r="M699" s="13" t="s">
        <v>257</v>
      </c>
    </row>
    <row r="700" spans="1:13" x14ac:dyDescent="0.15">
      <c r="A700" s="13">
        <f t="shared" si="55"/>
        <v>17.850000000000023</v>
      </c>
      <c r="B700" s="13">
        <v>291</v>
      </c>
      <c r="C700" s="13">
        <v>10132.5</v>
      </c>
      <c r="D700" s="13">
        <v>0.18199000000000001</v>
      </c>
      <c r="E700" s="13">
        <v>837.15</v>
      </c>
      <c r="F700" s="13">
        <v>647.76</v>
      </c>
      <c r="G700" s="13">
        <f t="shared" si="56"/>
        <v>1.2923768062245276</v>
      </c>
      <c r="H700" s="58">
        <v>1.4577E-5</v>
      </c>
      <c r="I700" s="58">
        <f t="shared" si="57"/>
        <v>8.0097807571844604E-5</v>
      </c>
      <c r="J700" s="13">
        <v>1.6029000000000002E-2</v>
      </c>
      <c r="K700" s="13">
        <f t="shared" si="58"/>
        <v>1.052096612635838E-4</v>
      </c>
      <c r="L700" s="58">
        <f t="shared" si="59"/>
        <v>0.76131608646827609</v>
      </c>
      <c r="M700" s="13" t="s">
        <v>257</v>
      </c>
    </row>
    <row r="701" spans="1:13" x14ac:dyDescent="0.15">
      <c r="A701" s="13">
        <f t="shared" si="55"/>
        <v>18.850000000000023</v>
      </c>
      <c r="B701" s="13">
        <v>292</v>
      </c>
      <c r="C701" s="13">
        <v>10132.5</v>
      </c>
      <c r="D701" s="13">
        <v>0.18137</v>
      </c>
      <c r="E701" s="13">
        <v>838.19999999999993</v>
      </c>
      <c r="F701" s="13">
        <v>648.81999999999994</v>
      </c>
      <c r="G701" s="13">
        <f t="shared" si="56"/>
        <v>1.2918837273820165</v>
      </c>
      <c r="H701" s="58">
        <v>1.4626E-5</v>
      </c>
      <c r="I701" s="58">
        <f t="shared" si="57"/>
        <v>8.0641781992611794E-5</v>
      </c>
      <c r="J701" s="13">
        <v>1.6108999999999998E-2</v>
      </c>
      <c r="K701" s="13">
        <f t="shared" si="58"/>
        <v>1.0596329927023392E-4</v>
      </c>
      <c r="L701" s="58">
        <f t="shared" si="59"/>
        <v>0.76103502389968336</v>
      </c>
      <c r="M701" s="13" t="s">
        <v>257</v>
      </c>
    </row>
    <row r="702" spans="1:13" x14ac:dyDescent="0.15">
      <c r="A702" s="13">
        <f t="shared" si="55"/>
        <v>19.850000000000023</v>
      </c>
      <c r="B702" s="13">
        <v>293</v>
      </c>
      <c r="C702" s="13">
        <v>10132.5</v>
      </c>
      <c r="D702" s="13">
        <v>0.18074999999999999</v>
      </c>
      <c r="E702" s="13">
        <v>839.25</v>
      </c>
      <c r="F702" s="13">
        <v>649.86999999999989</v>
      </c>
      <c r="G702" s="13">
        <f t="shared" si="56"/>
        <v>1.2914121285795623</v>
      </c>
      <c r="H702" s="58">
        <v>1.4674999999999999E-5</v>
      </c>
      <c r="I702" s="58">
        <f t="shared" si="57"/>
        <v>8.1189488243430154E-5</v>
      </c>
      <c r="J702" s="13">
        <v>1.6188999999999999E-2</v>
      </c>
      <c r="K702" s="13">
        <f t="shared" si="58"/>
        <v>1.0672111823480673E-4</v>
      </c>
      <c r="L702" s="58">
        <f t="shared" si="59"/>
        <v>0.76076309531163133</v>
      </c>
      <c r="M702" s="13" t="s">
        <v>257</v>
      </c>
    </row>
    <row r="703" spans="1:13" x14ac:dyDescent="0.15">
      <c r="A703" s="13">
        <f t="shared" si="55"/>
        <v>20.850000000000023</v>
      </c>
      <c r="B703" s="13">
        <v>294</v>
      </c>
      <c r="C703" s="13">
        <v>10132.5</v>
      </c>
      <c r="D703" s="13">
        <v>0.18013000000000001</v>
      </c>
      <c r="E703" s="13">
        <v>840.29</v>
      </c>
      <c r="F703" s="13">
        <v>650.91</v>
      </c>
      <c r="G703" s="13">
        <f t="shared" si="56"/>
        <v>1.290946521024412</v>
      </c>
      <c r="H703" s="58">
        <v>1.4722999999999999E-5</v>
      </c>
      <c r="I703" s="58">
        <f t="shared" si="57"/>
        <v>8.1735413312607557E-5</v>
      </c>
      <c r="J703" s="13">
        <v>1.6268999999999999E-2</v>
      </c>
      <c r="K703" s="13">
        <f t="shared" si="58"/>
        <v>1.0748444417028683E-4</v>
      </c>
      <c r="L703" s="58">
        <f t="shared" si="59"/>
        <v>0.76043946585530764</v>
      </c>
      <c r="M703" s="13" t="s">
        <v>257</v>
      </c>
    </row>
    <row r="704" spans="1:13" x14ac:dyDescent="0.15">
      <c r="A704" s="13">
        <f t="shared" si="55"/>
        <v>21.850000000000023</v>
      </c>
      <c r="B704" s="13">
        <v>295</v>
      </c>
      <c r="C704" s="13">
        <v>10132.5</v>
      </c>
      <c r="D704" s="13">
        <v>0.17952000000000001</v>
      </c>
      <c r="E704" s="13">
        <v>841.33</v>
      </c>
      <c r="F704" s="13">
        <v>651.96</v>
      </c>
      <c r="G704" s="13">
        <f t="shared" si="56"/>
        <v>1.2904626050677956</v>
      </c>
      <c r="H704" s="58">
        <v>1.4772E-5</v>
      </c>
      <c r="I704" s="58">
        <f t="shared" si="57"/>
        <v>8.2286096256684485E-5</v>
      </c>
      <c r="J704" s="13">
        <v>1.6348999999999999E-2</v>
      </c>
      <c r="K704" s="13">
        <f t="shared" si="58"/>
        <v>1.082460304500897E-4</v>
      </c>
      <c r="L704" s="58">
        <f t="shared" si="59"/>
        <v>0.76017657104410075</v>
      </c>
      <c r="M704" s="13" t="s">
        <v>257</v>
      </c>
    </row>
    <row r="705" spans="1:13" x14ac:dyDescent="0.15">
      <c r="A705" s="13">
        <f t="shared" si="55"/>
        <v>22.850000000000023</v>
      </c>
      <c r="B705" s="13">
        <v>296</v>
      </c>
      <c r="C705" s="13">
        <v>10132.5</v>
      </c>
      <c r="D705" s="13">
        <v>0.17891000000000001</v>
      </c>
      <c r="E705" s="13">
        <v>842.37</v>
      </c>
      <c r="F705" s="13">
        <v>653</v>
      </c>
      <c r="G705" s="13">
        <f t="shared" si="56"/>
        <v>1.29</v>
      </c>
      <c r="H705" s="58">
        <v>1.4820999999999999E-5</v>
      </c>
      <c r="I705" s="58">
        <f t="shared" si="57"/>
        <v>8.2840534346878309E-5</v>
      </c>
      <c r="J705" s="13">
        <v>1.6428999999999999E-2</v>
      </c>
      <c r="K705" s="13">
        <f t="shared" si="58"/>
        <v>1.0901182800363132E-4</v>
      </c>
      <c r="L705" s="58">
        <f t="shared" si="59"/>
        <v>0.75992244019721222</v>
      </c>
      <c r="M705" s="13" t="s">
        <v>257</v>
      </c>
    </row>
    <row r="706" spans="1:13" x14ac:dyDescent="0.15">
      <c r="A706" s="13">
        <f t="shared" si="55"/>
        <v>23.850000000000023</v>
      </c>
      <c r="B706" s="13">
        <v>297</v>
      </c>
      <c r="C706" s="13">
        <v>10132.5</v>
      </c>
      <c r="D706" s="13">
        <v>0.17831</v>
      </c>
      <c r="E706" s="13">
        <v>843.41</v>
      </c>
      <c r="F706" s="13">
        <v>654.05000000000007</v>
      </c>
      <c r="G706" s="13">
        <f t="shared" si="56"/>
        <v>1.2895191499120859</v>
      </c>
      <c r="H706" s="58">
        <v>1.4868999999999999E-5</v>
      </c>
      <c r="I706" s="58">
        <f t="shared" si="57"/>
        <v>8.3388480735797208E-5</v>
      </c>
      <c r="J706" s="13">
        <v>1.651E-2</v>
      </c>
      <c r="K706" s="13">
        <f t="shared" si="58"/>
        <v>1.0978237634733688E-4</v>
      </c>
      <c r="L706" s="58">
        <f t="shared" si="59"/>
        <v>0.75957984797092659</v>
      </c>
      <c r="M706" s="13" t="s">
        <v>257</v>
      </c>
    </row>
    <row r="707" spans="1:13" x14ac:dyDescent="0.15">
      <c r="A707" s="13">
        <f t="shared" si="55"/>
        <v>24.850000000000023</v>
      </c>
      <c r="B707" s="13">
        <v>298</v>
      </c>
      <c r="C707" s="13">
        <v>10132.5</v>
      </c>
      <c r="D707" s="13">
        <v>0.17771000000000001</v>
      </c>
      <c r="E707" s="13">
        <v>844.43999999999994</v>
      </c>
      <c r="F707" s="13">
        <v>655.08999999999992</v>
      </c>
      <c r="G707" s="13">
        <f t="shared" si="56"/>
        <v>1.2890442534613564</v>
      </c>
      <c r="H707" s="58">
        <v>1.4918E-5</v>
      </c>
      <c r="I707" s="58">
        <f t="shared" si="57"/>
        <v>8.3945754318834049E-5</v>
      </c>
      <c r="J707" s="13">
        <v>1.6590000000000001E-2</v>
      </c>
      <c r="K707" s="13">
        <f t="shared" si="58"/>
        <v>1.1055177554667814E-4</v>
      </c>
      <c r="L707" s="58">
        <f t="shared" si="59"/>
        <v>0.75933429294755872</v>
      </c>
      <c r="M707" s="13" t="s">
        <v>257</v>
      </c>
    </row>
    <row r="708" spans="1:13" x14ac:dyDescent="0.15">
      <c r="A708" s="13">
        <f t="shared" si="55"/>
        <v>25.850000000000023</v>
      </c>
      <c r="B708" s="13">
        <v>299</v>
      </c>
      <c r="C708" s="13">
        <v>10132.5</v>
      </c>
      <c r="D708" s="13">
        <v>0.17710999999999999</v>
      </c>
      <c r="E708" s="13">
        <v>845.48</v>
      </c>
      <c r="F708" s="13">
        <v>656.12</v>
      </c>
      <c r="G708" s="13">
        <f t="shared" si="56"/>
        <v>1.2886057428519173</v>
      </c>
      <c r="H708" s="58">
        <v>1.4966E-5</v>
      </c>
      <c r="I708" s="58">
        <f t="shared" si="57"/>
        <v>8.4501157472757052E-5</v>
      </c>
      <c r="J708" s="13">
        <v>1.6670999999999998E-2</v>
      </c>
      <c r="K708" s="13">
        <f t="shared" si="58"/>
        <v>1.1133077433672895E-4</v>
      </c>
      <c r="L708" s="58">
        <f t="shared" si="59"/>
        <v>0.75900987823165988</v>
      </c>
      <c r="M708" s="13" t="s">
        <v>257</v>
      </c>
    </row>
    <row r="709" spans="1:13" x14ac:dyDescent="0.15">
      <c r="A709" s="13">
        <f t="shared" si="55"/>
        <v>26.850000000000023</v>
      </c>
      <c r="B709" s="13">
        <v>300</v>
      </c>
      <c r="C709" s="13">
        <v>10132.5</v>
      </c>
      <c r="D709" s="13">
        <v>0.17652000000000001</v>
      </c>
      <c r="E709" s="13">
        <v>846.51</v>
      </c>
      <c r="F709" s="13">
        <v>657.16</v>
      </c>
      <c r="G709" s="13">
        <f t="shared" si="56"/>
        <v>1.2881337878142309</v>
      </c>
      <c r="H709" s="58">
        <v>1.5014999999999999E-5</v>
      </c>
      <c r="I709" s="58">
        <f t="shared" si="57"/>
        <v>8.5061182868796729E-5</v>
      </c>
      <c r="J709" s="13">
        <v>1.6752E-2</v>
      </c>
      <c r="K709" s="13">
        <f t="shared" si="58"/>
        <v>1.1210904490233064E-4</v>
      </c>
      <c r="L709" s="58">
        <f t="shared" si="59"/>
        <v>0.7587361300143266</v>
      </c>
      <c r="M709" s="13" t="s">
        <v>257</v>
      </c>
    </row>
    <row r="710" spans="1:13" x14ac:dyDescent="0.15">
      <c r="A710" s="13">
        <f t="shared" si="55"/>
        <v>27.850000000000023</v>
      </c>
      <c r="B710" s="13">
        <v>301</v>
      </c>
      <c r="C710" s="13">
        <v>10132.5</v>
      </c>
      <c r="D710" s="13">
        <v>0.17594000000000001</v>
      </c>
      <c r="E710" s="13">
        <v>847.54</v>
      </c>
      <c r="F710" s="13">
        <v>658.19</v>
      </c>
      <c r="G710" s="13">
        <f t="shared" si="56"/>
        <v>1.2876828879199014</v>
      </c>
      <c r="H710" s="58">
        <v>1.5063E-5</v>
      </c>
      <c r="I710" s="58">
        <f t="shared" si="57"/>
        <v>8.5614414004774348E-5</v>
      </c>
      <c r="J710" s="13">
        <v>1.6832E-2</v>
      </c>
      <c r="K710" s="13">
        <f t="shared" si="58"/>
        <v>1.1287842232897858E-4</v>
      </c>
      <c r="L710" s="58">
        <f t="shared" si="59"/>
        <v>0.75846572124524714</v>
      </c>
      <c r="M710" s="13" t="s">
        <v>257</v>
      </c>
    </row>
    <row r="711" spans="1:13" x14ac:dyDescent="0.15">
      <c r="A711" s="13">
        <f t="shared" si="55"/>
        <v>28.850000000000023</v>
      </c>
      <c r="B711" s="13">
        <v>302</v>
      </c>
      <c r="C711" s="13">
        <v>10132.5</v>
      </c>
      <c r="D711" s="13">
        <v>0.17535000000000001</v>
      </c>
      <c r="E711" s="13">
        <v>848.57</v>
      </c>
      <c r="F711" s="13">
        <v>659.23</v>
      </c>
      <c r="G711" s="13">
        <f t="shared" si="56"/>
        <v>1.2872138707279706</v>
      </c>
      <c r="H711" s="58">
        <v>1.5111E-5</v>
      </c>
      <c r="I711" s="58">
        <f t="shared" si="57"/>
        <v>8.6176218990590238E-5</v>
      </c>
      <c r="J711" s="13">
        <v>1.6913000000000001E-2</v>
      </c>
      <c r="K711" s="13">
        <f t="shared" si="58"/>
        <v>1.1366511739559203E-4</v>
      </c>
      <c r="L711" s="58">
        <f t="shared" si="59"/>
        <v>0.75815888783775787</v>
      </c>
      <c r="M711" s="13" t="s">
        <v>257</v>
      </c>
    </row>
    <row r="712" spans="1:13" x14ac:dyDescent="0.15">
      <c r="A712" s="13">
        <f t="shared" si="55"/>
        <v>29.850000000000023</v>
      </c>
      <c r="B712" s="13">
        <v>303</v>
      </c>
      <c r="C712" s="13">
        <v>10132.5</v>
      </c>
      <c r="D712" s="13">
        <v>0.17477000000000001</v>
      </c>
      <c r="E712" s="13">
        <v>849.58999999999992</v>
      </c>
      <c r="F712" s="13">
        <v>660.26</v>
      </c>
      <c r="G712" s="13">
        <f t="shared" si="56"/>
        <v>1.2867506739769181</v>
      </c>
      <c r="H712" s="58">
        <v>1.5160000000000001E-5</v>
      </c>
      <c r="I712" s="58">
        <f t="shared" si="57"/>
        <v>8.674257595697202E-5</v>
      </c>
      <c r="J712" s="13">
        <v>1.6993999999999999E-2</v>
      </c>
      <c r="K712" s="13">
        <f t="shared" si="58"/>
        <v>1.1445093256473938E-4</v>
      </c>
      <c r="L712" s="58">
        <f t="shared" si="59"/>
        <v>0.75790187124867592</v>
      </c>
      <c r="M712" s="13" t="s">
        <v>257</v>
      </c>
    </row>
    <row r="713" spans="1:13" x14ac:dyDescent="0.15">
      <c r="A713" s="13">
        <f t="shared" si="55"/>
        <v>30.850000000000023</v>
      </c>
      <c r="B713" s="13">
        <v>304</v>
      </c>
      <c r="C713" s="13">
        <v>10132.5</v>
      </c>
      <c r="D713" s="13">
        <v>0.17419999999999999</v>
      </c>
      <c r="E713" s="13">
        <v>850.61</v>
      </c>
      <c r="F713" s="13">
        <v>661.28</v>
      </c>
      <c r="G713" s="13">
        <f t="shared" si="56"/>
        <v>1.2863083716428745</v>
      </c>
      <c r="H713" s="58">
        <v>1.5208000000000001E-5</v>
      </c>
      <c r="I713" s="58">
        <f t="shared" si="57"/>
        <v>8.7301951779563728E-5</v>
      </c>
      <c r="J713" s="13">
        <v>1.7076000000000001E-2</v>
      </c>
      <c r="K713" s="13">
        <f t="shared" si="58"/>
        <v>1.1524113086345774E-4</v>
      </c>
      <c r="L713" s="58">
        <f t="shared" si="59"/>
        <v>0.75755896462871875</v>
      </c>
      <c r="M713" s="13" t="s">
        <v>257</v>
      </c>
    </row>
    <row r="714" spans="1:13" x14ac:dyDescent="0.15">
      <c r="A714" s="13">
        <f t="shared" si="55"/>
        <v>31.850000000000023</v>
      </c>
      <c r="B714" s="13">
        <v>305</v>
      </c>
      <c r="C714" s="13">
        <v>10132.5</v>
      </c>
      <c r="D714" s="13">
        <v>0.17363000000000001</v>
      </c>
      <c r="E714" s="13">
        <v>851.64</v>
      </c>
      <c r="F714" s="13">
        <v>662.31</v>
      </c>
      <c r="G714" s="13">
        <f t="shared" si="56"/>
        <v>1.2858631154595281</v>
      </c>
      <c r="H714" s="58">
        <v>1.5255999999999999E-5</v>
      </c>
      <c r="I714" s="58">
        <f t="shared" si="57"/>
        <v>8.7865000287968664E-5</v>
      </c>
      <c r="J714" s="13">
        <v>1.7156999999999999E-2</v>
      </c>
      <c r="K714" s="13">
        <f t="shared" si="58"/>
        <v>1.1602739312818055E-4</v>
      </c>
      <c r="L714" s="58">
        <f t="shared" si="59"/>
        <v>0.75727806959258614</v>
      </c>
      <c r="M714" s="13" t="s">
        <v>257</v>
      </c>
    </row>
    <row r="715" spans="1:13" x14ac:dyDescent="0.15">
      <c r="A715" s="13">
        <f t="shared" si="55"/>
        <v>32.850000000000023</v>
      </c>
      <c r="B715" s="13">
        <v>306</v>
      </c>
      <c r="C715" s="13">
        <v>10132.5</v>
      </c>
      <c r="D715" s="13">
        <v>0.17305999999999999</v>
      </c>
      <c r="E715" s="13">
        <v>852.66</v>
      </c>
      <c r="F715" s="13">
        <v>663.32999999999993</v>
      </c>
      <c r="G715" s="13">
        <f t="shared" si="56"/>
        <v>1.285423544841934</v>
      </c>
      <c r="H715" s="58">
        <v>1.5305E-5</v>
      </c>
      <c r="I715" s="58">
        <f t="shared" si="57"/>
        <v>8.8437536114642325E-5</v>
      </c>
      <c r="J715" s="13">
        <v>1.7238E-2</v>
      </c>
      <c r="K715" s="13">
        <f t="shared" si="58"/>
        <v>1.1681921597301629E-4</v>
      </c>
      <c r="L715" s="58">
        <f t="shared" si="59"/>
        <v>0.75704613644274277</v>
      </c>
      <c r="M715" s="13" t="s">
        <v>257</v>
      </c>
    </row>
    <row r="716" spans="1:13" x14ac:dyDescent="0.15">
      <c r="A716" s="13">
        <f t="shared" si="55"/>
        <v>33.850000000000023</v>
      </c>
      <c r="B716" s="13">
        <v>307</v>
      </c>
      <c r="C716" s="13">
        <v>10132.5</v>
      </c>
      <c r="D716" s="13">
        <v>0.17249</v>
      </c>
      <c r="E716" s="13">
        <v>853.67000000000007</v>
      </c>
      <c r="F716" s="13">
        <v>664.3599999999999</v>
      </c>
      <c r="G716" s="13">
        <f t="shared" si="56"/>
        <v>1.2849509302185564</v>
      </c>
      <c r="H716" s="58">
        <v>1.5353E-5</v>
      </c>
      <c r="I716" s="58">
        <f t="shared" si="57"/>
        <v>8.9008058438170331E-5</v>
      </c>
      <c r="J716" s="13">
        <v>1.7319999999999999E-2</v>
      </c>
      <c r="K716" s="13">
        <f t="shared" si="58"/>
        <v>1.1762345878947993E-4</v>
      </c>
      <c r="L716" s="58">
        <f t="shared" si="59"/>
        <v>0.75672029503464222</v>
      </c>
      <c r="M716" s="13" t="s">
        <v>257</v>
      </c>
    </row>
    <row r="717" spans="1:13" x14ac:dyDescent="0.15">
      <c r="A717" s="13">
        <f t="shared" si="55"/>
        <v>34.850000000000023</v>
      </c>
      <c r="B717" s="13">
        <v>308</v>
      </c>
      <c r="C717" s="13">
        <v>10132.5</v>
      </c>
      <c r="D717" s="13">
        <v>0.17193</v>
      </c>
      <c r="E717" s="13">
        <v>854.68999999999994</v>
      </c>
      <c r="F717" s="13">
        <v>665.38</v>
      </c>
      <c r="G717" s="13">
        <f t="shared" si="56"/>
        <v>1.2845141122366166</v>
      </c>
      <c r="H717" s="58">
        <v>1.5401E-5</v>
      </c>
      <c r="I717" s="58">
        <f t="shared" si="57"/>
        <v>8.9577153492700524E-5</v>
      </c>
      <c r="J717" s="13">
        <v>1.7401E-2</v>
      </c>
      <c r="K717" s="13">
        <f t="shared" si="58"/>
        <v>1.1841696367558177E-4</v>
      </c>
      <c r="L717" s="58">
        <f t="shared" si="59"/>
        <v>0.75645541578070219</v>
      </c>
      <c r="M717" s="13" t="s">
        <v>257</v>
      </c>
    </row>
    <row r="718" spans="1:13" x14ac:dyDescent="0.15">
      <c r="A718" s="13">
        <f t="shared" si="55"/>
        <v>35.850000000000023</v>
      </c>
      <c r="B718" s="13">
        <v>309</v>
      </c>
      <c r="C718" s="13">
        <v>10132.5</v>
      </c>
      <c r="D718" s="13">
        <v>0.17136999999999999</v>
      </c>
      <c r="E718" s="13">
        <v>855.7</v>
      </c>
      <c r="F718" s="13">
        <v>666.39</v>
      </c>
      <c r="G718" s="13">
        <f t="shared" si="56"/>
        <v>1.2840828944011766</v>
      </c>
      <c r="H718" s="58">
        <v>1.5449000000000001E-5</v>
      </c>
      <c r="I718" s="58">
        <f t="shared" si="57"/>
        <v>9.0149967905701125E-5</v>
      </c>
      <c r="J718" s="13">
        <v>1.7482999999999999E-2</v>
      </c>
      <c r="K718" s="13">
        <f t="shared" si="58"/>
        <v>1.1922288555130122E-4</v>
      </c>
      <c r="L718" s="58">
        <f t="shared" si="59"/>
        <v>0.75614650231653624</v>
      </c>
      <c r="M718" s="13" t="s">
        <v>257</v>
      </c>
    </row>
    <row r="719" spans="1:13" x14ac:dyDescent="0.15">
      <c r="A719" s="13">
        <f t="shared" si="55"/>
        <v>36.850000000000023</v>
      </c>
      <c r="B719" s="13">
        <v>310</v>
      </c>
      <c r="C719" s="13">
        <v>10132.5</v>
      </c>
      <c r="D719" s="13">
        <v>0.17082</v>
      </c>
      <c r="E719" s="13">
        <v>856.72</v>
      </c>
      <c r="F719" s="13">
        <v>667.41</v>
      </c>
      <c r="G719" s="13">
        <f t="shared" si="56"/>
        <v>1.2836487316641945</v>
      </c>
      <c r="H719" s="58">
        <v>1.5498E-5</v>
      </c>
      <c r="I719" s="58">
        <f t="shared" si="57"/>
        <v>9.072708113804004E-5</v>
      </c>
      <c r="J719" s="13">
        <v>1.7565000000000001E-2</v>
      </c>
      <c r="K719" s="13">
        <f t="shared" si="58"/>
        <v>1.2002467289084487E-4</v>
      </c>
      <c r="L719" s="58">
        <f t="shared" si="59"/>
        <v>0.75590359009393671</v>
      </c>
      <c r="M719" s="13" t="s">
        <v>257</v>
      </c>
    </row>
    <row r="720" spans="1:13" x14ac:dyDescent="0.15">
      <c r="A720" s="13">
        <f t="shared" si="55"/>
        <v>37.850000000000023</v>
      </c>
      <c r="B720" s="13">
        <v>311</v>
      </c>
      <c r="C720" s="13">
        <v>10132.5</v>
      </c>
      <c r="D720" s="13">
        <v>0.17027</v>
      </c>
      <c r="E720" s="13">
        <v>857.73</v>
      </c>
      <c r="F720" s="13">
        <v>668.42</v>
      </c>
      <c r="G720" s="13">
        <f t="shared" si="56"/>
        <v>1.2832201310553246</v>
      </c>
      <c r="H720" s="58">
        <v>1.5546E-5</v>
      </c>
      <c r="I720" s="58">
        <f t="shared" si="57"/>
        <v>9.1302049685793146E-5</v>
      </c>
      <c r="J720" s="13">
        <v>1.7646999999999999E-2</v>
      </c>
      <c r="K720" s="13">
        <f t="shared" si="58"/>
        <v>1.2083205160257005E-4</v>
      </c>
      <c r="L720" s="58">
        <f t="shared" si="59"/>
        <v>0.75561118490394974</v>
      </c>
      <c r="M720" s="13" t="s">
        <v>257</v>
      </c>
    </row>
    <row r="721" spans="1:13" x14ac:dyDescent="0.15">
      <c r="A721" s="13">
        <f t="shared" si="55"/>
        <v>38.850000000000023</v>
      </c>
      <c r="B721" s="13">
        <v>312</v>
      </c>
      <c r="C721" s="13">
        <v>10132.5</v>
      </c>
      <c r="D721" s="13">
        <v>0.16972000000000001</v>
      </c>
      <c r="E721" s="13">
        <v>858.73</v>
      </c>
      <c r="F721" s="13">
        <v>669.44</v>
      </c>
      <c r="G721" s="13">
        <f t="shared" si="56"/>
        <v>1.2827587237093689</v>
      </c>
      <c r="H721" s="58">
        <v>1.5594E-5</v>
      </c>
      <c r="I721" s="58">
        <f t="shared" si="57"/>
        <v>9.1880744756068808E-5</v>
      </c>
      <c r="J721" s="13">
        <v>1.7728000000000001E-2</v>
      </c>
      <c r="K721" s="13">
        <f t="shared" si="58"/>
        <v>1.216382279353229E-4</v>
      </c>
      <c r="L721" s="58">
        <f t="shared" si="59"/>
        <v>0.75536076376353789</v>
      </c>
      <c r="M721" s="13" t="s">
        <v>257</v>
      </c>
    </row>
    <row r="722" spans="1:13" x14ac:dyDescent="0.15">
      <c r="A722" s="13">
        <f t="shared" si="55"/>
        <v>39.850000000000023</v>
      </c>
      <c r="B722" s="13">
        <v>313</v>
      </c>
      <c r="C722" s="13">
        <v>10132.5</v>
      </c>
      <c r="D722" s="13">
        <v>0.16918</v>
      </c>
      <c r="E722" s="13">
        <v>859.7399999999999</v>
      </c>
      <c r="F722" s="13">
        <v>670.44</v>
      </c>
      <c r="G722" s="13">
        <f t="shared" si="56"/>
        <v>1.282351888312153</v>
      </c>
      <c r="H722" s="58">
        <v>1.5642E-5</v>
      </c>
      <c r="I722" s="58">
        <f t="shared" si="57"/>
        <v>9.2457737321196366E-5</v>
      </c>
      <c r="J722" s="13">
        <v>1.7811E-2</v>
      </c>
      <c r="K722" s="13">
        <f t="shared" si="58"/>
        <v>1.2245376707182277E-4</v>
      </c>
      <c r="L722" s="58">
        <f t="shared" si="59"/>
        <v>0.75504200101061136</v>
      </c>
      <c r="M722" s="13" t="s">
        <v>257</v>
      </c>
    </row>
    <row r="723" spans="1:13" x14ac:dyDescent="0.15">
      <c r="A723" s="13">
        <f t="shared" si="55"/>
        <v>40.850000000000023</v>
      </c>
      <c r="B723" s="13">
        <v>314</v>
      </c>
      <c r="C723" s="13">
        <v>10132.5</v>
      </c>
      <c r="D723" s="13">
        <v>0.16864000000000001</v>
      </c>
      <c r="E723" s="13">
        <v>860.7399999999999</v>
      </c>
      <c r="F723" s="13">
        <v>671.45</v>
      </c>
      <c r="G723" s="13">
        <f t="shared" si="56"/>
        <v>1.2819122793953381</v>
      </c>
      <c r="H723" s="58">
        <v>1.5690000000000001E-5</v>
      </c>
      <c r="I723" s="58">
        <f t="shared" si="57"/>
        <v>9.3038425047438326E-5</v>
      </c>
      <c r="J723" s="13">
        <v>1.7892999999999999E-2</v>
      </c>
      <c r="K723" s="13">
        <f t="shared" si="58"/>
        <v>1.2326806610383662E-4</v>
      </c>
      <c r="L723" s="58">
        <f t="shared" si="59"/>
        <v>0.75476502542893864</v>
      </c>
      <c r="M723" s="13" t="s">
        <v>257</v>
      </c>
    </row>
    <row r="724" spans="1:13" x14ac:dyDescent="0.15">
      <c r="A724" s="13">
        <f t="shared" si="55"/>
        <v>41.850000000000023</v>
      </c>
      <c r="B724" s="13">
        <v>315</v>
      </c>
      <c r="C724" s="13">
        <v>10132.5</v>
      </c>
      <c r="D724" s="13">
        <v>0.16811000000000001</v>
      </c>
      <c r="E724" s="13">
        <v>861.75</v>
      </c>
      <c r="F724" s="13">
        <v>672.45999999999992</v>
      </c>
      <c r="G724" s="13">
        <f t="shared" si="56"/>
        <v>1.281488861791036</v>
      </c>
      <c r="H724" s="58">
        <v>1.5738000000000001E-5</v>
      </c>
      <c r="I724" s="58">
        <f t="shared" si="57"/>
        <v>9.3617274403664269E-5</v>
      </c>
      <c r="J724" s="13">
        <v>1.7975000000000001E-2</v>
      </c>
      <c r="K724" s="13">
        <f t="shared" si="58"/>
        <v>1.2407779266883861E-4</v>
      </c>
      <c r="L724" s="58">
        <f t="shared" si="59"/>
        <v>0.75450467315716274</v>
      </c>
      <c r="M724" s="13" t="s">
        <v>257</v>
      </c>
    </row>
    <row r="725" spans="1:13" x14ac:dyDescent="0.15">
      <c r="A725" s="13">
        <f t="shared" si="55"/>
        <v>42.850000000000023</v>
      </c>
      <c r="B725" s="13">
        <v>316</v>
      </c>
      <c r="C725" s="13">
        <v>10132.5</v>
      </c>
      <c r="D725" s="13">
        <v>0.16757</v>
      </c>
      <c r="E725" s="13">
        <v>862.75</v>
      </c>
      <c r="F725" s="13">
        <v>673.45999999999992</v>
      </c>
      <c r="G725" s="13">
        <f t="shared" si="56"/>
        <v>1.2810708876547978</v>
      </c>
      <c r="H725" s="58">
        <v>1.5786000000000001E-5</v>
      </c>
      <c r="I725" s="58">
        <f t="shared" si="57"/>
        <v>9.4205406695709265E-5</v>
      </c>
      <c r="J725" s="13">
        <v>1.8057E-2</v>
      </c>
      <c r="K725" s="13">
        <f t="shared" si="58"/>
        <v>1.249005527681231E-4</v>
      </c>
      <c r="L725" s="58">
        <f t="shared" si="59"/>
        <v>0.75424331284266499</v>
      </c>
      <c r="M725" s="13" t="s">
        <v>257</v>
      </c>
    </row>
    <row r="726" spans="1:13" x14ac:dyDescent="0.15">
      <c r="A726" s="13">
        <f t="shared" si="55"/>
        <v>43.850000000000023</v>
      </c>
      <c r="B726" s="13">
        <v>317</v>
      </c>
      <c r="C726" s="13">
        <v>10132.5</v>
      </c>
      <c r="D726" s="13">
        <v>0.16703999999999999</v>
      </c>
      <c r="E726" s="13">
        <v>863.74</v>
      </c>
      <c r="F726" s="13">
        <v>674.45999999999992</v>
      </c>
      <c r="G726" s="13">
        <f t="shared" si="56"/>
        <v>1.2806393262758355</v>
      </c>
      <c r="H726" s="58">
        <v>1.5834000000000001E-5</v>
      </c>
      <c r="I726" s="58">
        <f t="shared" si="57"/>
        <v>9.4791666666666676E-5</v>
      </c>
      <c r="J726" s="13">
        <v>1.8138999999999999E-2</v>
      </c>
      <c r="K726" s="13">
        <f t="shared" si="58"/>
        <v>1.2572157906891058E-4</v>
      </c>
      <c r="L726" s="58">
        <f t="shared" si="59"/>
        <v>0.75398087876950226</v>
      </c>
      <c r="M726" s="13" t="s">
        <v>257</v>
      </c>
    </row>
    <row r="727" spans="1:13" x14ac:dyDescent="0.15">
      <c r="A727" s="13">
        <f t="shared" si="55"/>
        <v>44.850000000000023</v>
      </c>
      <c r="B727" s="13">
        <v>318</v>
      </c>
      <c r="C727" s="13">
        <v>10132.5</v>
      </c>
      <c r="D727" s="13">
        <v>0.16652</v>
      </c>
      <c r="E727" s="13">
        <v>864.74</v>
      </c>
      <c r="F727" s="13">
        <v>675.45999999999992</v>
      </c>
      <c r="G727" s="13">
        <f t="shared" si="56"/>
        <v>1.2802238474521068</v>
      </c>
      <c r="H727" s="58">
        <v>1.5882000000000001E-5</v>
      </c>
      <c r="I727" s="58">
        <f t="shared" si="57"/>
        <v>9.5375930819120838E-5</v>
      </c>
      <c r="J727" s="13">
        <v>1.8221999999999999E-2</v>
      </c>
      <c r="K727" s="13">
        <f t="shared" si="58"/>
        <v>1.2654473818867303E-4</v>
      </c>
      <c r="L727" s="58">
        <f t="shared" si="59"/>
        <v>0.75369337504115919</v>
      </c>
      <c r="M727" s="13" t="s">
        <v>257</v>
      </c>
    </row>
    <row r="728" spans="1:13" x14ac:dyDescent="0.15">
      <c r="A728" s="13">
        <f t="shared" si="55"/>
        <v>45.850000000000023</v>
      </c>
      <c r="B728" s="13">
        <v>319</v>
      </c>
      <c r="C728" s="13">
        <v>10132.5</v>
      </c>
      <c r="D728" s="13">
        <v>0.16599</v>
      </c>
      <c r="E728" s="13">
        <v>865.73</v>
      </c>
      <c r="F728" s="13">
        <v>676.45999999999992</v>
      </c>
      <c r="G728" s="13">
        <f t="shared" si="56"/>
        <v>1.2797948141797004</v>
      </c>
      <c r="H728" s="58">
        <v>1.5928999999999999E-5</v>
      </c>
      <c r="I728" s="58">
        <f t="shared" si="57"/>
        <v>9.5963612265799139E-5</v>
      </c>
      <c r="J728" s="13">
        <v>1.8304000000000001E-2</v>
      </c>
      <c r="K728" s="13">
        <f t="shared" si="58"/>
        <v>1.2737424267917881E-4</v>
      </c>
      <c r="L728" s="58">
        <f t="shared" si="59"/>
        <v>0.75339888385052445</v>
      </c>
      <c r="M728" s="13" t="s">
        <v>257</v>
      </c>
    </row>
    <row r="729" spans="1:13" x14ac:dyDescent="0.15">
      <c r="A729" s="13">
        <f t="shared" si="55"/>
        <v>46.850000000000023</v>
      </c>
      <c r="B729" s="13">
        <v>320</v>
      </c>
      <c r="C729" s="13">
        <v>10132.5</v>
      </c>
      <c r="D729" s="13">
        <v>0.16547999999999999</v>
      </c>
      <c r="E729" s="13">
        <v>866.72</v>
      </c>
      <c r="F729" s="13">
        <v>677.45</v>
      </c>
      <c r="G729" s="13">
        <f t="shared" si="56"/>
        <v>1.279385932541147</v>
      </c>
      <c r="H729" s="58">
        <v>1.5977E-5</v>
      </c>
      <c r="I729" s="58">
        <f t="shared" si="57"/>
        <v>9.6549431955523325E-5</v>
      </c>
      <c r="J729" s="13">
        <v>1.8387000000000001E-2</v>
      </c>
      <c r="K729" s="13">
        <f t="shared" si="58"/>
        <v>1.2819956324213933E-4</v>
      </c>
      <c r="L729" s="58">
        <f t="shared" si="59"/>
        <v>0.75311825963996304</v>
      </c>
      <c r="M729" s="13" t="s">
        <v>257</v>
      </c>
    </row>
    <row r="730" spans="1:13" x14ac:dyDescent="0.15">
      <c r="A730" s="13">
        <f t="shared" si="55"/>
        <v>47.850000000000023</v>
      </c>
      <c r="B730" s="13">
        <v>321</v>
      </c>
      <c r="C730" s="13">
        <v>10132.5</v>
      </c>
      <c r="D730" s="13">
        <v>0.16496</v>
      </c>
      <c r="E730" s="13">
        <v>867.71</v>
      </c>
      <c r="F730" s="13">
        <v>678.45</v>
      </c>
      <c r="G730" s="13">
        <f t="shared" si="56"/>
        <v>1.2789593927334364</v>
      </c>
      <c r="H730" s="58">
        <v>1.6025E-5</v>
      </c>
      <c r="I730" s="58">
        <f t="shared" si="57"/>
        <v>9.7144762366634343E-5</v>
      </c>
      <c r="J730" s="13">
        <v>1.847E-2</v>
      </c>
      <c r="K730" s="13">
        <f t="shared" si="58"/>
        <v>1.2903681799493613E-4</v>
      </c>
      <c r="L730" s="58">
        <f t="shared" si="59"/>
        <v>0.75284530319436926</v>
      </c>
      <c r="M730" s="13" t="s">
        <v>257</v>
      </c>
    </row>
    <row r="731" spans="1:13" x14ac:dyDescent="0.15">
      <c r="A731" s="13">
        <f t="shared" si="55"/>
        <v>48.850000000000023</v>
      </c>
      <c r="B731" s="13">
        <v>322</v>
      </c>
      <c r="C731" s="13">
        <v>10132.5</v>
      </c>
      <c r="D731" s="13">
        <v>0.16445000000000001</v>
      </c>
      <c r="E731" s="13">
        <v>868.7</v>
      </c>
      <c r="F731" s="13">
        <v>679.44</v>
      </c>
      <c r="G731" s="13">
        <f t="shared" si="56"/>
        <v>1.2785529259390085</v>
      </c>
      <c r="H731" s="58">
        <v>1.6073E-5</v>
      </c>
      <c r="I731" s="58">
        <f t="shared" si="57"/>
        <v>9.7737914259653379E-5</v>
      </c>
      <c r="J731" s="13">
        <v>1.8551999999999999E-2</v>
      </c>
      <c r="K731" s="13">
        <f t="shared" si="58"/>
        <v>1.2986347989676298E-4</v>
      </c>
      <c r="L731" s="58">
        <f t="shared" si="59"/>
        <v>0.75262047757654171</v>
      </c>
      <c r="M731" s="13" t="s">
        <v>257</v>
      </c>
    </row>
    <row r="732" spans="1:13" x14ac:dyDescent="0.15">
      <c r="A732" s="13">
        <f t="shared" si="55"/>
        <v>49.850000000000023</v>
      </c>
      <c r="B732" s="13">
        <v>323</v>
      </c>
      <c r="C732" s="13">
        <v>10132.5</v>
      </c>
      <c r="D732" s="13">
        <v>0.16394</v>
      </c>
      <c r="E732" s="13">
        <v>869.68999999999994</v>
      </c>
      <c r="F732" s="13">
        <v>680.42000000000007</v>
      </c>
      <c r="G732" s="13">
        <f t="shared" si="56"/>
        <v>1.2781664266188528</v>
      </c>
      <c r="H732" s="58">
        <v>1.6120000000000002E-5</v>
      </c>
      <c r="I732" s="58">
        <f t="shared" si="57"/>
        <v>9.8328656825667936E-5</v>
      </c>
      <c r="J732" s="13">
        <v>1.8634999999999999E-2</v>
      </c>
      <c r="K732" s="13">
        <f t="shared" si="58"/>
        <v>1.3070132487714254E-4</v>
      </c>
      <c r="L732" s="58">
        <f t="shared" si="59"/>
        <v>0.75231568553796624</v>
      </c>
      <c r="M732" s="13" t="s">
        <v>257</v>
      </c>
    </row>
    <row r="733" spans="1:13" x14ac:dyDescent="0.15">
      <c r="A733" s="13">
        <f t="shared" si="55"/>
        <v>50.850000000000023</v>
      </c>
      <c r="B733" s="13">
        <v>324</v>
      </c>
      <c r="C733" s="13">
        <v>10132.5</v>
      </c>
      <c r="D733" s="13">
        <v>0.16342999999999999</v>
      </c>
      <c r="E733" s="13">
        <v>870.67000000000007</v>
      </c>
      <c r="F733" s="13">
        <v>681.41</v>
      </c>
      <c r="G733" s="13">
        <f t="shared" si="56"/>
        <v>1.2777476115701267</v>
      </c>
      <c r="H733" s="58">
        <v>1.6167999999999998E-5</v>
      </c>
      <c r="I733" s="58">
        <f t="shared" si="57"/>
        <v>9.8929205164290519E-5</v>
      </c>
      <c r="J733" s="13">
        <v>1.8717999999999999E-2</v>
      </c>
      <c r="K733" s="13">
        <f t="shared" si="58"/>
        <v>1.3154492015055732E-4</v>
      </c>
      <c r="L733" s="58">
        <f t="shared" si="59"/>
        <v>0.75205644620151724</v>
      </c>
      <c r="M733" s="13" t="s">
        <v>257</v>
      </c>
    </row>
    <row r="734" spans="1:13" x14ac:dyDescent="0.15">
      <c r="A734" s="13">
        <f t="shared" si="55"/>
        <v>51.850000000000023</v>
      </c>
      <c r="B734" s="13">
        <v>325</v>
      </c>
      <c r="C734" s="13">
        <v>10132.5</v>
      </c>
      <c r="D734" s="13">
        <v>0.16292999999999999</v>
      </c>
      <c r="E734" s="13">
        <v>871.65000000000009</v>
      </c>
      <c r="F734" s="13">
        <v>682.4</v>
      </c>
      <c r="G734" s="13">
        <f t="shared" si="56"/>
        <v>1.2773300117233295</v>
      </c>
      <c r="H734" s="58">
        <v>1.6215999999999999E-5</v>
      </c>
      <c r="I734" s="58">
        <f t="shared" si="57"/>
        <v>9.9527404406800457E-5</v>
      </c>
      <c r="J734" s="13">
        <v>1.8800999999999998E-2</v>
      </c>
      <c r="K734" s="13">
        <f t="shared" si="58"/>
        <v>1.3238468835779328E-4</v>
      </c>
      <c r="L734" s="58">
        <f t="shared" si="59"/>
        <v>0.75180449976065111</v>
      </c>
      <c r="M734" s="13" t="s">
        <v>257</v>
      </c>
    </row>
    <row r="735" spans="1:13" x14ac:dyDescent="0.15">
      <c r="A735" s="13">
        <f t="shared" si="55"/>
        <v>52.850000000000023</v>
      </c>
      <c r="B735" s="13">
        <v>326</v>
      </c>
      <c r="C735" s="13">
        <v>10132.5</v>
      </c>
      <c r="D735" s="13">
        <v>0.16242999999999999</v>
      </c>
      <c r="E735" s="13">
        <v>872.63</v>
      </c>
      <c r="F735" s="13">
        <v>683.38</v>
      </c>
      <c r="G735" s="13">
        <f t="shared" si="56"/>
        <v>1.2769323070619567</v>
      </c>
      <c r="H735" s="58">
        <v>1.6263E-5</v>
      </c>
      <c r="I735" s="58">
        <f t="shared" si="57"/>
        <v>1.0012312996367666E-4</v>
      </c>
      <c r="J735" s="13">
        <v>1.8884000000000001E-2</v>
      </c>
      <c r="K735" s="13">
        <f t="shared" si="58"/>
        <v>1.3322864410288791E-4</v>
      </c>
      <c r="L735" s="58">
        <f t="shared" si="59"/>
        <v>0.75151354003389104</v>
      </c>
      <c r="M735" s="13" t="s">
        <v>257</v>
      </c>
    </row>
    <row r="736" spans="1:13" x14ac:dyDescent="0.15">
      <c r="A736" s="13">
        <f t="shared" si="55"/>
        <v>53.850000000000023</v>
      </c>
      <c r="B736" s="13">
        <v>327</v>
      </c>
      <c r="C736" s="13">
        <v>10132.5</v>
      </c>
      <c r="D736" s="13">
        <v>0.16192999999999999</v>
      </c>
      <c r="E736" s="13">
        <v>873.61</v>
      </c>
      <c r="F736" s="13">
        <v>684.36</v>
      </c>
      <c r="G736" s="13">
        <f t="shared" si="56"/>
        <v>1.276535741422643</v>
      </c>
      <c r="H736" s="58">
        <v>1.6311E-5</v>
      </c>
      <c r="I736" s="58">
        <f t="shared" si="57"/>
        <v>1.0072870993639228E-4</v>
      </c>
      <c r="J736" s="13">
        <v>1.8967000000000001E-2</v>
      </c>
      <c r="K736" s="13">
        <f t="shared" si="58"/>
        <v>1.3407682949274143E-4</v>
      </c>
      <c r="L736" s="58">
        <f t="shared" si="59"/>
        <v>0.75127604312753726</v>
      </c>
      <c r="M736" s="13" t="s">
        <v>257</v>
      </c>
    </row>
    <row r="737" spans="1:13" x14ac:dyDescent="0.15">
      <c r="A737" s="13">
        <f t="shared" si="55"/>
        <v>54.850000000000023</v>
      </c>
      <c r="B737" s="13">
        <v>328</v>
      </c>
      <c r="C737" s="13">
        <v>10132.5</v>
      </c>
      <c r="D737" s="13">
        <v>0.16142999999999999</v>
      </c>
      <c r="E737" s="13">
        <v>874.58</v>
      </c>
      <c r="F737" s="13">
        <v>685.33999999999992</v>
      </c>
      <c r="G737" s="13">
        <f t="shared" si="56"/>
        <v>1.2761257186214143</v>
      </c>
      <c r="H737" s="58">
        <v>1.6359E-5</v>
      </c>
      <c r="I737" s="58">
        <f t="shared" si="57"/>
        <v>1.0133804125627208E-4</v>
      </c>
      <c r="J737" s="13">
        <v>1.9050000000000001E-2</v>
      </c>
      <c r="K737" s="13">
        <f t="shared" si="58"/>
        <v>1.3493082993055135E-4</v>
      </c>
      <c r="L737" s="58">
        <f t="shared" si="59"/>
        <v>0.75103696692913391</v>
      </c>
      <c r="M737" s="13" t="s">
        <v>257</v>
      </c>
    </row>
    <row r="738" spans="1:13" x14ac:dyDescent="0.15">
      <c r="A738" s="13">
        <f t="shared" si="55"/>
        <v>55.850000000000023</v>
      </c>
      <c r="B738" s="13">
        <v>329</v>
      </c>
      <c r="C738" s="13">
        <v>10132.5</v>
      </c>
      <c r="D738" s="13">
        <v>0.16094</v>
      </c>
      <c r="E738" s="13">
        <v>875.56000000000006</v>
      </c>
      <c r="F738" s="13">
        <v>686.31</v>
      </c>
      <c r="G738" s="13">
        <f t="shared" si="56"/>
        <v>1.2757500254986816</v>
      </c>
      <c r="H738" s="58">
        <v>1.6405999999999998E-5</v>
      </c>
      <c r="I738" s="58">
        <f t="shared" si="57"/>
        <v>1.0193861066235864E-4</v>
      </c>
      <c r="J738" s="13">
        <v>1.9133000000000001E-2</v>
      </c>
      <c r="K738" s="13">
        <f t="shared" si="58"/>
        <v>1.3577917386684943E-4</v>
      </c>
      <c r="L738" s="58">
        <f t="shared" si="59"/>
        <v>0.75076764542936281</v>
      </c>
      <c r="M738" s="13" t="s">
        <v>257</v>
      </c>
    </row>
    <row r="739" spans="1:13" x14ac:dyDescent="0.15">
      <c r="A739" s="13">
        <f t="shared" si="55"/>
        <v>56.850000000000023</v>
      </c>
      <c r="B739" s="13">
        <v>330</v>
      </c>
      <c r="C739" s="13">
        <v>10132.5</v>
      </c>
      <c r="D739" s="13">
        <v>0.16045000000000001</v>
      </c>
      <c r="E739" s="13">
        <v>876.53000000000009</v>
      </c>
      <c r="F739" s="13">
        <v>687.29</v>
      </c>
      <c r="G739" s="13">
        <f t="shared" si="56"/>
        <v>1.2753422863711099</v>
      </c>
      <c r="H739" s="58">
        <v>1.6453999999999999E-5</v>
      </c>
      <c r="I739" s="58">
        <f t="shared" si="57"/>
        <v>1.025490807105017E-4</v>
      </c>
      <c r="J739" s="13">
        <v>1.9216E-2</v>
      </c>
      <c r="K739" s="13">
        <f t="shared" si="58"/>
        <v>1.3663327677929655E-4</v>
      </c>
      <c r="L739" s="58">
        <f t="shared" si="59"/>
        <v>0.75054249687760199</v>
      </c>
      <c r="M739" s="13" t="s">
        <v>257</v>
      </c>
    </row>
    <row r="740" spans="1:13" x14ac:dyDescent="0.15">
      <c r="A740" s="13">
        <f t="shared" si="55"/>
        <v>57.850000000000023</v>
      </c>
      <c r="B740" s="13">
        <v>331</v>
      </c>
      <c r="C740" s="13">
        <v>10132.5</v>
      </c>
      <c r="D740" s="13">
        <v>0.15997</v>
      </c>
      <c r="E740" s="13">
        <v>877.5</v>
      </c>
      <c r="F740" s="13">
        <v>688.26</v>
      </c>
      <c r="G740" s="13">
        <f t="shared" si="56"/>
        <v>1.2749542324121699</v>
      </c>
      <c r="H740" s="58">
        <v>1.6501E-5</v>
      </c>
      <c r="I740" s="58">
        <f t="shared" si="57"/>
        <v>1.0315059073576296E-4</v>
      </c>
      <c r="J740" s="13">
        <v>1.9300000000000001E-2</v>
      </c>
      <c r="K740" s="13">
        <f t="shared" si="58"/>
        <v>1.3749016687067571E-4</v>
      </c>
      <c r="L740" s="58">
        <f t="shared" si="59"/>
        <v>0.75023976683937821</v>
      </c>
      <c r="M740" s="13" t="s">
        <v>257</v>
      </c>
    </row>
    <row r="741" spans="1:13" x14ac:dyDescent="0.15">
      <c r="A741" s="13">
        <f t="shared" si="55"/>
        <v>58.850000000000023</v>
      </c>
      <c r="B741" s="13">
        <v>332</v>
      </c>
      <c r="C741" s="13">
        <v>10132.5</v>
      </c>
      <c r="D741" s="13">
        <v>0.15948999999999999</v>
      </c>
      <c r="E741" s="13">
        <v>878.46</v>
      </c>
      <c r="F741" s="13">
        <v>689.23</v>
      </c>
      <c r="G741" s="13">
        <f t="shared" si="56"/>
        <v>1.274552761777636</v>
      </c>
      <c r="H741" s="58">
        <v>1.6548000000000001E-5</v>
      </c>
      <c r="I741" s="58">
        <f t="shared" si="57"/>
        <v>1.0375572136184088E-4</v>
      </c>
      <c r="J741" s="13">
        <v>1.9383000000000001E-2</v>
      </c>
      <c r="K741" s="13">
        <f t="shared" si="58"/>
        <v>1.3834566227079195E-4</v>
      </c>
      <c r="L741" s="58">
        <f t="shared" si="59"/>
        <v>0.74997451787648972</v>
      </c>
      <c r="M741" s="13" t="s">
        <v>257</v>
      </c>
    </row>
    <row r="742" spans="1:13" x14ac:dyDescent="0.15">
      <c r="A742" s="13">
        <f t="shared" si="55"/>
        <v>59.850000000000023</v>
      </c>
      <c r="B742" s="13">
        <v>333</v>
      </c>
      <c r="C742" s="13">
        <v>10132.5</v>
      </c>
      <c r="D742" s="13">
        <v>0.15901000000000001</v>
      </c>
      <c r="E742" s="13">
        <v>879.43000000000006</v>
      </c>
      <c r="F742" s="13">
        <v>690.18999999999994</v>
      </c>
      <c r="G742" s="13">
        <f t="shared" si="56"/>
        <v>1.2741853692461498</v>
      </c>
      <c r="H742" s="58">
        <v>1.6595999999999998E-5</v>
      </c>
      <c r="I742" s="58">
        <f t="shared" si="57"/>
        <v>1.043707942896673E-4</v>
      </c>
      <c r="J742" s="13">
        <v>1.9466000000000001E-2</v>
      </c>
      <c r="K742" s="13">
        <f t="shared" si="58"/>
        <v>1.3920377242823974E-4</v>
      </c>
      <c r="L742" s="58">
        <f t="shared" si="59"/>
        <v>0.74976986951607927</v>
      </c>
      <c r="M742" s="13" t="s">
        <v>257</v>
      </c>
    </row>
    <row r="743" spans="1:13" x14ac:dyDescent="0.15">
      <c r="A743" s="13">
        <f t="shared" si="55"/>
        <v>60.850000000000023</v>
      </c>
      <c r="B743" s="13">
        <v>334</v>
      </c>
      <c r="C743" s="13">
        <v>10132.5</v>
      </c>
      <c r="D743" s="13">
        <v>0.15853</v>
      </c>
      <c r="E743" s="13">
        <v>880.39</v>
      </c>
      <c r="F743" s="13">
        <v>691.16</v>
      </c>
      <c r="G743" s="13">
        <f t="shared" si="56"/>
        <v>1.2737860987325655</v>
      </c>
      <c r="H743" s="58">
        <v>1.6643E-5</v>
      </c>
      <c r="I743" s="58">
        <f t="shared" si="57"/>
        <v>1.0498328392102441E-4</v>
      </c>
      <c r="J743" s="13">
        <v>1.9550000000000001E-2</v>
      </c>
      <c r="K743" s="13">
        <f t="shared" si="58"/>
        <v>1.4007486132228689E-4</v>
      </c>
      <c r="L743" s="58">
        <f t="shared" si="59"/>
        <v>0.7494798347826086</v>
      </c>
      <c r="M743" s="13" t="s">
        <v>257</v>
      </c>
    </row>
    <row r="744" spans="1:13" x14ac:dyDescent="0.15">
      <c r="A744" s="13">
        <f t="shared" si="55"/>
        <v>61.850000000000023</v>
      </c>
      <c r="B744" s="13">
        <v>335</v>
      </c>
      <c r="C744" s="13">
        <v>10132.5</v>
      </c>
      <c r="D744" s="13">
        <v>0.15806000000000001</v>
      </c>
      <c r="E744" s="13">
        <v>881.35</v>
      </c>
      <c r="F744" s="13">
        <v>692.12</v>
      </c>
      <c r="G744" s="13">
        <f t="shared" si="56"/>
        <v>1.2734063457203952</v>
      </c>
      <c r="H744" s="58">
        <v>1.6690000000000001E-5</v>
      </c>
      <c r="I744" s="58">
        <f t="shared" si="57"/>
        <v>1.0559281285587751E-4</v>
      </c>
      <c r="J744" s="13">
        <v>1.9633000000000001E-2</v>
      </c>
      <c r="K744" s="13">
        <f t="shared" si="58"/>
        <v>1.409341628567077E-4</v>
      </c>
      <c r="L744" s="58">
        <f t="shared" si="59"/>
        <v>0.74923503794631496</v>
      </c>
      <c r="M744" s="13" t="s">
        <v>257</v>
      </c>
    </row>
    <row r="745" spans="1:13" x14ac:dyDescent="0.15">
      <c r="A745" s="13">
        <f t="shared" si="55"/>
        <v>62.850000000000023</v>
      </c>
      <c r="B745" s="13">
        <v>336</v>
      </c>
      <c r="C745" s="13">
        <v>10132.5</v>
      </c>
      <c r="D745" s="13">
        <v>0.15759000000000001</v>
      </c>
      <c r="E745" s="13">
        <v>882.31000000000006</v>
      </c>
      <c r="F745" s="13">
        <v>693.08</v>
      </c>
      <c r="G745" s="13">
        <f t="shared" si="56"/>
        <v>1.2730276447163387</v>
      </c>
      <c r="H745" s="58">
        <v>1.6738000000000001E-5</v>
      </c>
      <c r="I745" s="58">
        <f t="shared" si="57"/>
        <v>1.0621232311694904E-4</v>
      </c>
      <c r="J745" s="13">
        <v>1.9716999999999998E-2</v>
      </c>
      <c r="K745" s="13">
        <f t="shared" si="58"/>
        <v>1.4180481558696552E-4</v>
      </c>
      <c r="L745" s="58">
        <f t="shared" si="59"/>
        <v>0.74900364051326285</v>
      </c>
      <c r="M745" s="13" t="s">
        <v>257</v>
      </c>
    </row>
    <row r="746" spans="1:13" x14ac:dyDescent="0.15">
      <c r="A746" s="13">
        <f t="shared" si="55"/>
        <v>63.850000000000023</v>
      </c>
      <c r="B746" s="13">
        <v>337</v>
      </c>
      <c r="C746" s="13">
        <v>10132.5</v>
      </c>
      <c r="D746" s="13">
        <v>0.15712000000000001</v>
      </c>
      <c r="E746" s="13">
        <v>883.26</v>
      </c>
      <c r="F746" s="13">
        <v>694.04</v>
      </c>
      <c r="G746" s="13">
        <f t="shared" si="56"/>
        <v>1.2726355829635181</v>
      </c>
      <c r="H746" s="58">
        <v>1.6784999999999999E-5</v>
      </c>
      <c r="I746" s="58">
        <f t="shared" si="57"/>
        <v>1.0682917515274949E-4</v>
      </c>
      <c r="J746" s="13">
        <v>1.9800000000000002E-2</v>
      </c>
      <c r="K746" s="13">
        <f t="shared" si="58"/>
        <v>1.426741049508641E-4</v>
      </c>
      <c r="L746" s="58">
        <f t="shared" si="59"/>
        <v>0.74876359090909084</v>
      </c>
      <c r="M746" s="13" t="s">
        <v>257</v>
      </c>
    </row>
    <row r="747" spans="1:13" x14ac:dyDescent="0.15">
      <c r="A747" s="13">
        <f t="shared" si="55"/>
        <v>64.850000000000023</v>
      </c>
      <c r="B747" s="13">
        <v>338</v>
      </c>
      <c r="C747" s="13">
        <v>10132.5</v>
      </c>
      <c r="D747" s="13">
        <v>0.15665000000000001</v>
      </c>
      <c r="E747" s="13">
        <v>884.22</v>
      </c>
      <c r="F747" s="13">
        <v>695</v>
      </c>
      <c r="G747" s="13">
        <f t="shared" si="56"/>
        <v>1.2722589928057555</v>
      </c>
      <c r="H747" s="58">
        <v>1.6832000000000001E-5</v>
      </c>
      <c r="I747" s="58">
        <f t="shared" si="57"/>
        <v>1.0744972869454197E-4</v>
      </c>
      <c r="J747" s="13">
        <v>1.9883999999999999E-2</v>
      </c>
      <c r="K747" s="13">
        <f t="shared" si="58"/>
        <v>1.4355324739299136E-4</v>
      </c>
      <c r="L747" s="58">
        <f t="shared" si="59"/>
        <v>0.74850085697042856</v>
      </c>
      <c r="M747" s="13" t="s">
        <v>257</v>
      </c>
    </row>
    <row r="748" spans="1:13" x14ac:dyDescent="0.15">
      <c r="A748" s="13">
        <f t="shared" si="55"/>
        <v>65.850000000000023</v>
      </c>
      <c r="B748" s="13">
        <v>339</v>
      </c>
      <c r="C748" s="13">
        <v>10132.5</v>
      </c>
      <c r="D748" s="13">
        <v>0.15619</v>
      </c>
      <c r="E748" s="13">
        <v>885.17</v>
      </c>
      <c r="F748" s="13">
        <v>695.96</v>
      </c>
      <c r="G748" s="13">
        <f t="shared" si="56"/>
        <v>1.271869072935226</v>
      </c>
      <c r="H748" s="58">
        <v>1.6878999999999999E-5</v>
      </c>
      <c r="I748" s="58">
        <f t="shared" si="57"/>
        <v>1.0806709776554197E-4</v>
      </c>
      <c r="J748" s="13">
        <v>1.9968E-2</v>
      </c>
      <c r="K748" s="13">
        <f t="shared" si="58"/>
        <v>1.4442908391405939E-4</v>
      </c>
      <c r="L748" s="58">
        <f t="shared" si="59"/>
        <v>0.74823639973958322</v>
      </c>
      <c r="M748" s="13" t="s">
        <v>257</v>
      </c>
    </row>
    <row r="749" spans="1:13" x14ac:dyDescent="0.15">
      <c r="A749" s="13">
        <f t="shared" si="55"/>
        <v>66.850000000000023</v>
      </c>
      <c r="B749" s="13">
        <v>340</v>
      </c>
      <c r="C749" s="13">
        <v>10132.5</v>
      </c>
      <c r="D749" s="13">
        <v>0.15573000000000001</v>
      </c>
      <c r="E749" s="13">
        <v>886.12</v>
      </c>
      <c r="F749" s="13">
        <v>696.91000000000008</v>
      </c>
      <c r="G749" s="13">
        <f t="shared" si="56"/>
        <v>1.2714984718256301</v>
      </c>
      <c r="H749" s="58">
        <v>1.6926999999999999E-5</v>
      </c>
      <c r="I749" s="58">
        <f t="shared" si="57"/>
        <v>1.0869453541385731E-4</v>
      </c>
      <c r="J749" s="13">
        <v>2.0050999999999999E-2</v>
      </c>
      <c r="K749" s="13">
        <f t="shared" si="58"/>
        <v>1.4530187366820443E-4</v>
      </c>
      <c r="L749" s="58">
        <f t="shared" si="59"/>
        <v>0.74806010872275697</v>
      </c>
      <c r="M749" s="13" t="s">
        <v>257</v>
      </c>
    </row>
    <row r="750" spans="1:13" x14ac:dyDescent="0.15">
      <c r="A750" s="13">
        <f t="shared" si="55"/>
        <v>67.850000000000023</v>
      </c>
      <c r="B750" s="13">
        <v>341</v>
      </c>
      <c r="C750" s="13">
        <v>10132.5</v>
      </c>
      <c r="D750" s="13">
        <v>0.15526999999999999</v>
      </c>
      <c r="E750" s="13">
        <v>887.07</v>
      </c>
      <c r="F750" s="13">
        <v>697.86</v>
      </c>
      <c r="G750" s="13">
        <f t="shared" si="56"/>
        <v>1.2711288797179952</v>
      </c>
      <c r="H750" s="58">
        <v>1.6974E-5</v>
      </c>
      <c r="I750" s="58">
        <f t="shared" si="57"/>
        <v>1.093192503381207E-4</v>
      </c>
      <c r="J750" s="13">
        <v>2.0135E-2</v>
      </c>
      <c r="K750" s="13">
        <f t="shared" si="58"/>
        <v>1.4618613666675539E-4</v>
      </c>
      <c r="L750" s="58">
        <f t="shared" si="59"/>
        <v>0.74780860094363055</v>
      </c>
      <c r="M750" s="13" t="s">
        <v>257</v>
      </c>
    </row>
    <row r="751" spans="1:13" x14ac:dyDescent="0.15">
      <c r="A751" s="13">
        <f t="shared" si="55"/>
        <v>68.850000000000023</v>
      </c>
      <c r="B751" s="13">
        <v>342</v>
      </c>
      <c r="C751" s="13">
        <v>10132.5</v>
      </c>
      <c r="D751" s="13">
        <v>0.15482000000000001</v>
      </c>
      <c r="E751" s="13">
        <v>888.02</v>
      </c>
      <c r="F751" s="13">
        <v>698.81000000000006</v>
      </c>
      <c r="G751" s="13">
        <f t="shared" si="56"/>
        <v>1.2707602924972452</v>
      </c>
      <c r="H751" s="58">
        <v>1.7020999999999998E-5</v>
      </c>
      <c r="I751" s="58">
        <f t="shared" si="57"/>
        <v>1.099405761529518E-4</v>
      </c>
      <c r="J751" s="13">
        <v>2.0219000000000001E-2</v>
      </c>
      <c r="K751" s="13">
        <f t="shared" si="58"/>
        <v>1.4706518109502677E-4</v>
      </c>
      <c r="L751" s="58">
        <f t="shared" si="59"/>
        <v>0.74756359958454899</v>
      </c>
      <c r="M751" s="13" t="s">
        <v>257</v>
      </c>
    </row>
    <row r="752" spans="1:13" x14ac:dyDescent="0.15">
      <c r="A752" s="13">
        <f t="shared" si="55"/>
        <v>69.850000000000023</v>
      </c>
      <c r="B752" s="13">
        <v>343</v>
      </c>
      <c r="C752" s="13">
        <v>10132.5</v>
      </c>
      <c r="D752" s="13">
        <v>0.15437000000000001</v>
      </c>
      <c r="E752" s="13">
        <v>888.95999999999992</v>
      </c>
      <c r="F752" s="13">
        <v>699.75</v>
      </c>
      <c r="G752" s="13">
        <f t="shared" si="56"/>
        <v>1.2703965702036439</v>
      </c>
      <c r="H752" s="58">
        <v>1.7068E-5</v>
      </c>
      <c r="I752" s="58">
        <f t="shared" si="57"/>
        <v>1.1056552438945391E-4</v>
      </c>
      <c r="J752" s="13">
        <v>2.0303000000000002E-2</v>
      </c>
      <c r="K752" s="13">
        <f t="shared" si="58"/>
        <v>1.4795004130446272E-4</v>
      </c>
      <c r="L752" s="58">
        <f t="shared" si="59"/>
        <v>0.74731661724868226</v>
      </c>
      <c r="M752" s="13" t="s">
        <v>257</v>
      </c>
    </row>
    <row r="753" spans="1:13" x14ac:dyDescent="0.15">
      <c r="A753" s="13">
        <f t="shared" si="55"/>
        <v>70.850000000000023</v>
      </c>
      <c r="B753" s="13">
        <v>344</v>
      </c>
      <c r="C753" s="13">
        <v>10132.5</v>
      </c>
      <c r="D753" s="13">
        <v>0.15392</v>
      </c>
      <c r="E753" s="13">
        <v>889.9</v>
      </c>
      <c r="F753" s="13">
        <v>700.7</v>
      </c>
      <c r="G753" s="13">
        <f t="shared" si="56"/>
        <v>1.2700156985871272</v>
      </c>
      <c r="H753" s="58">
        <v>1.7115000000000001E-5</v>
      </c>
      <c r="I753" s="58">
        <f t="shared" si="57"/>
        <v>1.1119412681912682E-4</v>
      </c>
      <c r="J753" s="13">
        <v>2.0386999999999999E-2</v>
      </c>
      <c r="K753" s="13">
        <f t="shared" si="58"/>
        <v>1.4883910897507932E-4</v>
      </c>
      <c r="L753" s="58">
        <f t="shared" si="59"/>
        <v>0.74707600431647625</v>
      </c>
      <c r="M753" s="13" t="s">
        <v>257</v>
      </c>
    </row>
    <row r="754" spans="1:13" x14ac:dyDescent="0.15">
      <c r="A754" s="13">
        <f t="shared" si="55"/>
        <v>71.850000000000023</v>
      </c>
      <c r="B754" s="13">
        <v>345</v>
      </c>
      <c r="C754" s="13">
        <v>10132.5</v>
      </c>
      <c r="D754" s="13">
        <v>0.15347</v>
      </c>
      <c r="E754" s="13">
        <v>890.83999999999992</v>
      </c>
      <c r="F754" s="13">
        <v>701.64</v>
      </c>
      <c r="G754" s="13">
        <f t="shared" si="56"/>
        <v>1.2696539535944358</v>
      </c>
      <c r="H754" s="58">
        <v>1.7161999999999999E-5</v>
      </c>
      <c r="I754" s="58">
        <f t="shared" si="57"/>
        <v>1.1182641558610803E-4</v>
      </c>
      <c r="J754" s="13">
        <v>2.0471E-2</v>
      </c>
      <c r="K754" s="13">
        <f t="shared" si="58"/>
        <v>1.4973242418627738E-4</v>
      </c>
      <c r="L754" s="58">
        <f t="shared" si="59"/>
        <v>0.74684168237995208</v>
      </c>
      <c r="M754" s="13" t="s">
        <v>257</v>
      </c>
    </row>
    <row r="755" spans="1:13" x14ac:dyDescent="0.15">
      <c r="A755" s="13">
        <f t="shared" ref="A755:A782" si="60">B755-273.15</f>
        <v>72.850000000000023</v>
      </c>
      <c r="B755" s="13">
        <v>346</v>
      </c>
      <c r="C755" s="13">
        <v>10132.5</v>
      </c>
      <c r="D755" s="13">
        <v>0.15303</v>
      </c>
      <c r="E755" s="13">
        <v>891.78</v>
      </c>
      <c r="F755" s="13">
        <v>702.57999999999993</v>
      </c>
      <c r="G755" s="13">
        <f t="shared" ref="G755:G782" si="61">E755/F755</f>
        <v>1.2692931765777564</v>
      </c>
      <c r="H755" s="58">
        <v>1.7209000000000001E-5</v>
      </c>
      <c r="I755" s="58">
        <f t="shared" ref="I755:I782" si="62">H755/D755</f>
        <v>1.1245507416846371E-4</v>
      </c>
      <c r="J755" s="13">
        <v>2.0555E-2</v>
      </c>
      <c r="K755" s="13">
        <f t="shared" ref="K755:K782" si="63">J755/D755/E755</f>
        <v>1.5062018430614122E-4</v>
      </c>
      <c r="L755" s="58">
        <f t="shared" ref="L755:L782" si="64">H755*E755/J755</f>
        <v>0.74661357431281927</v>
      </c>
      <c r="M755" s="13" t="s">
        <v>257</v>
      </c>
    </row>
    <row r="756" spans="1:13" x14ac:dyDescent="0.15">
      <c r="A756" s="13">
        <f t="shared" si="60"/>
        <v>73.850000000000023</v>
      </c>
      <c r="B756" s="13">
        <v>347</v>
      </c>
      <c r="C756" s="13">
        <v>10132.5</v>
      </c>
      <c r="D756" s="13">
        <v>0.15259</v>
      </c>
      <c r="E756" s="13">
        <v>892.71</v>
      </c>
      <c r="F756" s="13">
        <v>703.52</v>
      </c>
      <c r="G756" s="13">
        <f t="shared" si="61"/>
        <v>1.2689191494200591</v>
      </c>
      <c r="H756" s="58">
        <v>1.7255999999999999E-5</v>
      </c>
      <c r="I756" s="58">
        <f t="shared" si="62"/>
        <v>1.1308735828035913E-4</v>
      </c>
      <c r="J756" s="13">
        <v>2.0639000000000001E-2</v>
      </c>
      <c r="K756" s="13">
        <f t="shared" si="63"/>
        <v>1.5151379574000366E-4</v>
      </c>
      <c r="L756" s="58">
        <f t="shared" si="64"/>
        <v>0.74638324337419448</v>
      </c>
      <c r="M756" s="13" t="s">
        <v>257</v>
      </c>
    </row>
    <row r="757" spans="1:13" x14ac:dyDescent="0.15">
      <c r="A757" s="13">
        <f t="shared" si="60"/>
        <v>74.850000000000023</v>
      </c>
      <c r="B757" s="13">
        <v>348</v>
      </c>
      <c r="C757" s="13">
        <v>10132.5</v>
      </c>
      <c r="D757" s="13">
        <v>0.15215000000000001</v>
      </c>
      <c r="E757" s="13">
        <v>893.65000000000009</v>
      </c>
      <c r="F757" s="13">
        <v>704.45</v>
      </c>
      <c r="G757" s="13">
        <f t="shared" si="61"/>
        <v>1.2685783235147989</v>
      </c>
      <c r="H757" s="58">
        <v>1.7302000000000001E-5</v>
      </c>
      <c r="I757" s="58">
        <f t="shared" si="62"/>
        <v>1.1371672691422938E-4</v>
      </c>
      <c r="J757" s="13">
        <v>2.0722999999999998E-2</v>
      </c>
      <c r="K757" s="13">
        <f t="shared" si="63"/>
        <v>1.5240991139532894E-4</v>
      </c>
      <c r="L757" s="58">
        <f t="shared" si="64"/>
        <v>0.74612422429184988</v>
      </c>
      <c r="M757" s="13" t="s">
        <v>257</v>
      </c>
    </row>
    <row r="758" spans="1:13" x14ac:dyDescent="0.15">
      <c r="A758" s="13">
        <f t="shared" si="60"/>
        <v>75.850000000000023</v>
      </c>
      <c r="B758" s="13">
        <v>349</v>
      </c>
      <c r="C758" s="13">
        <v>10132.5</v>
      </c>
      <c r="D758" s="13">
        <v>0.15171000000000001</v>
      </c>
      <c r="E758" s="13">
        <v>894.58</v>
      </c>
      <c r="F758" s="13">
        <v>705.39</v>
      </c>
      <c r="G758" s="13">
        <f t="shared" si="61"/>
        <v>1.268206240519429</v>
      </c>
      <c r="H758" s="58">
        <v>1.7348999999999999E-5</v>
      </c>
      <c r="I758" s="58">
        <f t="shared" si="62"/>
        <v>1.1435633774965393E-4</v>
      </c>
      <c r="J758" s="13">
        <v>2.0806999999999999E-2</v>
      </c>
      <c r="K758" s="13">
        <f t="shared" si="63"/>
        <v>1.5331197357936965E-4</v>
      </c>
      <c r="L758" s="58">
        <f t="shared" si="64"/>
        <v>0.74590610948238578</v>
      </c>
      <c r="M758" s="13" t="s">
        <v>257</v>
      </c>
    </row>
    <row r="759" spans="1:13" x14ac:dyDescent="0.15">
      <c r="A759" s="13">
        <f t="shared" si="60"/>
        <v>76.850000000000023</v>
      </c>
      <c r="B759" s="13">
        <v>350</v>
      </c>
      <c r="C759" s="13">
        <v>10132.5</v>
      </c>
      <c r="D759" s="13">
        <v>0.15128</v>
      </c>
      <c r="E759" s="13">
        <v>895.51</v>
      </c>
      <c r="F759" s="13">
        <v>706.31999999999994</v>
      </c>
      <c r="G759" s="13">
        <f t="shared" si="61"/>
        <v>1.2678530977460643</v>
      </c>
      <c r="H759" s="58">
        <v>1.7396000000000001E-5</v>
      </c>
      <c r="I759" s="58">
        <f t="shared" si="62"/>
        <v>1.1499206768905342E-4</v>
      </c>
      <c r="J759" s="13">
        <v>2.0891E-2</v>
      </c>
      <c r="K759" s="13">
        <f t="shared" si="63"/>
        <v>1.5420813092092124E-4</v>
      </c>
      <c r="L759" s="58">
        <f t="shared" si="64"/>
        <v>0.74569393327270117</v>
      </c>
      <c r="M759" s="13" t="s">
        <v>257</v>
      </c>
    </row>
    <row r="760" spans="1:13" x14ac:dyDescent="0.15">
      <c r="A760" s="13">
        <f t="shared" si="60"/>
        <v>77.850000000000023</v>
      </c>
      <c r="B760" s="13">
        <v>351</v>
      </c>
      <c r="C760" s="13">
        <v>10132.5</v>
      </c>
      <c r="D760" s="13">
        <v>0.15084</v>
      </c>
      <c r="E760" s="13">
        <v>896.44</v>
      </c>
      <c r="F760" s="13">
        <v>707.25</v>
      </c>
      <c r="G760" s="13">
        <f t="shared" si="61"/>
        <v>1.2675008837044892</v>
      </c>
      <c r="H760" s="58">
        <v>1.7442999999999999E-5</v>
      </c>
      <c r="I760" s="58">
        <f t="shared" si="62"/>
        <v>1.1563908777512595E-4</v>
      </c>
      <c r="J760" s="13">
        <v>2.0975000000000001E-2</v>
      </c>
      <c r="K760" s="13">
        <f t="shared" si="63"/>
        <v>1.5511872230130578E-4</v>
      </c>
      <c r="L760" s="58">
        <f t="shared" si="64"/>
        <v>0.7454876243146602</v>
      </c>
      <c r="M760" s="13" t="s">
        <v>257</v>
      </c>
    </row>
    <row r="761" spans="1:13" x14ac:dyDescent="0.15">
      <c r="A761" s="13">
        <f t="shared" si="60"/>
        <v>78.850000000000023</v>
      </c>
      <c r="B761" s="13">
        <v>352</v>
      </c>
      <c r="C761" s="13">
        <v>10132.5</v>
      </c>
      <c r="D761" s="13">
        <v>0.15042</v>
      </c>
      <c r="E761" s="13">
        <v>897.36</v>
      </c>
      <c r="F761" s="13">
        <v>708.18000000000006</v>
      </c>
      <c r="G761" s="13">
        <f t="shared" si="61"/>
        <v>1.2671354740320258</v>
      </c>
      <c r="H761" s="58">
        <v>1.749E-5</v>
      </c>
      <c r="I761" s="58">
        <f t="shared" si="62"/>
        <v>1.1627443159154368E-4</v>
      </c>
      <c r="J761" s="13">
        <v>2.1059000000000001E-2</v>
      </c>
      <c r="K761" s="13">
        <f t="shared" si="63"/>
        <v>1.560146759499244E-4</v>
      </c>
      <c r="L761" s="58">
        <f t="shared" si="64"/>
        <v>0.74527880716083383</v>
      </c>
      <c r="M761" s="13" t="s">
        <v>257</v>
      </c>
    </row>
    <row r="762" spans="1:13" x14ac:dyDescent="0.15">
      <c r="A762" s="13">
        <f t="shared" si="60"/>
        <v>79.850000000000023</v>
      </c>
      <c r="B762" s="13">
        <v>353</v>
      </c>
      <c r="C762" s="13">
        <v>10132.5</v>
      </c>
      <c r="D762" s="13">
        <v>0.14999000000000001</v>
      </c>
      <c r="E762" s="13">
        <v>898.29000000000008</v>
      </c>
      <c r="F762" s="13">
        <v>709.09999999999991</v>
      </c>
      <c r="G762" s="13">
        <f t="shared" si="61"/>
        <v>1.2668029897052604</v>
      </c>
      <c r="H762" s="58">
        <v>1.7535999999999999E-5</v>
      </c>
      <c r="I762" s="58">
        <f t="shared" si="62"/>
        <v>1.1691446096406425E-4</v>
      </c>
      <c r="J762" s="13">
        <v>2.1142999999999999E-2</v>
      </c>
      <c r="K762" s="13">
        <f t="shared" si="63"/>
        <v>1.5692341097944229E-4</v>
      </c>
      <c r="L762" s="58">
        <f t="shared" si="64"/>
        <v>0.74504154755711127</v>
      </c>
      <c r="M762" s="13" t="s">
        <v>257</v>
      </c>
    </row>
    <row r="763" spans="1:13" x14ac:dyDescent="0.15">
      <c r="A763" s="13">
        <f t="shared" si="60"/>
        <v>80.850000000000023</v>
      </c>
      <c r="B763" s="13">
        <v>354</v>
      </c>
      <c r="C763" s="13">
        <v>10132.5</v>
      </c>
      <c r="D763" s="13">
        <v>0.14957000000000001</v>
      </c>
      <c r="E763" s="13">
        <v>899.20999999999992</v>
      </c>
      <c r="F763" s="13">
        <v>710.03000000000009</v>
      </c>
      <c r="G763" s="13">
        <f t="shared" si="61"/>
        <v>1.2664394462205819</v>
      </c>
      <c r="H763" s="58">
        <v>1.7583000000000001E-5</v>
      </c>
      <c r="I763" s="58">
        <f t="shared" si="62"/>
        <v>1.1755699672394197E-4</v>
      </c>
      <c r="J763" s="13">
        <v>2.1226999999999999E-2</v>
      </c>
      <c r="K763" s="13">
        <f t="shared" si="63"/>
        <v>1.57827616638291E-4</v>
      </c>
      <c r="L763" s="58">
        <f t="shared" si="64"/>
        <v>0.74484427521552743</v>
      </c>
      <c r="M763" s="13" t="s">
        <v>257</v>
      </c>
    </row>
    <row r="764" spans="1:13" x14ac:dyDescent="0.15">
      <c r="A764" s="13">
        <f t="shared" si="60"/>
        <v>81.850000000000023</v>
      </c>
      <c r="B764" s="13">
        <v>355</v>
      </c>
      <c r="C764" s="13">
        <v>10132.5</v>
      </c>
      <c r="D764" s="13">
        <v>0.14913999999999999</v>
      </c>
      <c r="E764" s="13">
        <v>900.13</v>
      </c>
      <c r="F764" s="13">
        <v>710.94999999999993</v>
      </c>
      <c r="G764" s="13">
        <f t="shared" si="61"/>
        <v>1.2660946620718758</v>
      </c>
      <c r="H764" s="58">
        <v>1.7629999999999999E-5</v>
      </c>
      <c r="I764" s="58">
        <f t="shared" si="62"/>
        <v>1.182110768405525E-4</v>
      </c>
      <c r="J764" s="13">
        <v>2.1311E-2</v>
      </c>
      <c r="K764" s="13">
        <f t="shared" si="63"/>
        <v>1.5874660787788613E-4</v>
      </c>
      <c r="L764" s="58">
        <f t="shared" si="64"/>
        <v>0.74465261601989574</v>
      </c>
      <c r="M764" s="13" t="s">
        <v>257</v>
      </c>
    </row>
    <row r="765" spans="1:13" x14ac:dyDescent="0.15">
      <c r="A765" s="13">
        <f t="shared" si="60"/>
        <v>82.850000000000023</v>
      </c>
      <c r="B765" s="13">
        <v>356</v>
      </c>
      <c r="C765" s="13">
        <v>10132.5</v>
      </c>
      <c r="D765" s="13">
        <v>0.14871999999999999</v>
      </c>
      <c r="E765" s="13">
        <v>901.04</v>
      </c>
      <c r="F765" s="13">
        <v>711.87</v>
      </c>
      <c r="G765" s="13">
        <f t="shared" si="61"/>
        <v>1.2657367215924256</v>
      </c>
      <c r="H765" s="58">
        <v>1.7676000000000002E-5</v>
      </c>
      <c r="I765" s="58">
        <f t="shared" si="62"/>
        <v>1.1885422270037657E-4</v>
      </c>
      <c r="J765" s="13">
        <v>2.1395999999999998E-2</v>
      </c>
      <c r="K765" s="13">
        <f t="shared" si="63"/>
        <v>1.5966846176723311E-4</v>
      </c>
      <c r="L765" s="58">
        <f t="shared" si="64"/>
        <v>0.74438133482894009</v>
      </c>
      <c r="M765" s="13" t="s">
        <v>257</v>
      </c>
    </row>
    <row r="766" spans="1:13" x14ac:dyDescent="0.15">
      <c r="A766" s="13">
        <f t="shared" si="60"/>
        <v>83.850000000000023</v>
      </c>
      <c r="B766" s="13">
        <v>357</v>
      </c>
      <c r="C766" s="13">
        <v>10132.5</v>
      </c>
      <c r="D766" s="13">
        <v>0.14831</v>
      </c>
      <c r="E766" s="13">
        <v>901.96</v>
      </c>
      <c r="F766" s="13">
        <v>712.78</v>
      </c>
      <c r="G766" s="13">
        <f t="shared" si="61"/>
        <v>1.2654114874154718</v>
      </c>
      <c r="H766" s="58">
        <v>1.7723E-5</v>
      </c>
      <c r="I766" s="58">
        <f t="shared" si="62"/>
        <v>1.1949969658148473E-4</v>
      </c>
      <c r="J766" s="13">
        <v>2.1479999999999999E-2</v>
      </c>
      <c r="K766" s="13">
        <f t="shared" si="63"/>
        <v>1.6057449475571624E-4</v>
      </c>
      <c r="L766" s="58">
        <f t="shared" si="64"/>
        <v>0.74420098137802615</v>
      </c>
      <c r="M766" s="13" t="s">
        <v>257</v>
      </c>
    </row>
    <row r="767" spans="1:13" x14ac:dyDescent="0.15">
      <c r="A767" s="13">
        <f t="shared" si="60"/>
        <v>84.850000000000023</v>
      </c>
      <c r="B767" s="13">
        <v>358</v>
      </c>
      <c r="C767" s="13">
        <v>10132.5</v>
      </c>
      <c r="D767" s="13">
        <v>0.14788999999999999</v>
      </c>
      <c r="E767" s="13">
        <v>902.87</v>
      </c>
      <c r="F767" s="13">
        <v>713.7</v>
      </c>
      <c r="G767" s="13">
        <f t="shared" si="61"/>
        <v>1.2650553453832141</v>
      </c>
      <c r="H767" s="58">
        <v>1.7768999999999999E-5</v>
      </c>
      <c r="I767" s="58">
        <f t="shared" si="62"/>
        <v>1.201501115694097E-4</v>
      </c>
      <c r="J767" s="13">
        <v>2.1564E-2</v>
      </c>
      <c r="K767" s="13">
        <f t="shared" si="63"/>
        <v>1.6149730946822996E-4</v>
      </c>
      <c r="L767" s="58">
        <f t="shared" si="64"/>
        <v>0.74397593350027813</v>
      </c>
      <c r="M767" s="13" t="s">
        <v>257</v>
      </c>
    </row>
    <row r="768" spans="1:13" x14ac:dyDescent="0.15">
      <c r="A768" s="13">
        <f t="shared" si="60"/>
        <v>85.850000000000023</v>
      </c>
      <c r="B768" s="13">
        <v>359</v>
      </c>
      <c r="C768" s="13">
        <v>10132.5</v>
      </c>
      <c r="D768" s="13">
        <v>0.14748</v>
      </c>
      <c r="E768" s="13">
        <v>903.78</v>
      </c>
      <c r="F768" s="13">
        <v>714.61</v>
      </c>
      <c r="G768" s="13">
        <f t="shared" si="61"/>
        <v>1.2647178181105778</v>
      </c>
      <c r="H768" s="58">
        <v>1.7816E-5</v>
      </c>
      <c r="I768" s="58">
        <f t="shared" si="62"/>
        <v>1.2080282072145376E-4</v>
      </c>
      <c r="J768" s="13">
        <v>2.1649000000000002E-2</v>
      </c>
      <c r="K768" s="13">
        <f t="shared" si="63"/>
        <v>1.6242092706459049E-4</v>
      </c>
      <c r="L768" s="58">
        <f t="shared" si="64"/>
        <v>0.74376389117280239</v>
      </c>
      <c r="M768" s="13" t="s">
        <v>257</v>
      </c>
    </row>
    <row r="769" spans="1:13" x14ac:dyDescent="0.15">
      <c r="A769" s="13">
        <f t="shared" si="60"/>
        <v>86.850000000000023</v>
      </c>
      <c r="B769" s="13">
        <v>360</v>
      </c>
      <c r="C769" s="13">
        <v>10132.5</v>
      </c>
      <c r="D769" s="13">
        <v>0.14707000000000001</v>
      </c>
      <c r="E769" s="13">
        <v>904.68999999999994</v>
      </c>
      <c r="F769" s="13">
        <v>715.5200000000001</v>
      </c>
      <c r="G769" s="13">
        <f t="shared" si="61"/>
        <v>1.2643811493738817</v>
      </c>
      <c r="H769" s="58">
        <v>1.7861999999999999E-5</v>
      </c>
      <c r="I769" s="58">
        <f t="shared" si="62"/>
        <v>1.2145236961990887E-4</v>
      </c>
      <c r="J769" s="13">
        <v>2.1732999999999999E-2</v>
      </c>
      <c r="K769" s="13">
        <f t="shared" si="63"/>
        <v>1.6334122101398026E-4</v>
      </c>
      <c r="L769" s="58">
        <f t="shared" si="64"/>
        <v>0.74355002898817468</v>
      </c>
      <c r="M769" s="13" t="s">
        <v>257</v>
      </c>
    </row>
    <row r="770" spans="1:13" x14ac:dyDescent="0.15">
      <c r="A770" s="13">
        <f t="shared" si="60"/>
        <v>87.850000000000023</v>
      </c>
      <c r="B770" s="13">
        <v>361</v>
      </c>
      <c r="C770" s="13">
        <v>10132.5</v>
      </c>
      <c r="D770" s="13">
        <v>0.14666000000000001</v>
      </c>
      <c r="E770" s="13">
        <v>905.59999999999991</v>
      </c>
      <c r="F770" s="13">
        <v>716.43000000000006</v>
      </c>
      <c r="G770" s="13">
        <f t="shared" si="61"/>
        <v>1.264045335901623</v>
      </c>
      <c r="H770" s="58">
        <v>1.7909000000000001E-5</v>
      </c>
      <c r="I770" s="58">
        <f t="shared" si="62"/>
        <v>1.2211236874403383E-4</v>
      </c>
      <c r="J770" s="13">
        <v>2.1817E-2</v>
      </c>
      <c r="K770" s="13">
        <f t="shared" si="63"/>
        <v>1.6426571831003561E-4</v>
      </c>
      <c r="L770" s="58">
        <f t="shared" si="64"/>
        <v>0.74338315992116233</v>
      </c>
      <c r="M770" s="13" t="s">
        <v>257</v>
      </c>
    </row>
    <row r="771" spans="1:13" x14ac:dyDescent="0.15">
      <c r="A771" s="13">
        <f t="shared" si="60"/>
        <v>88.850000000000023</v>
      </c>
      <c r="B771" s="13">
        <v>362</v>
      </c>
      <c r="C771" s="13">
        <v>10132.5</v>
      </c>
      <c r="D771" s="13">
        <v>0.14626</v>
      </c>
      <c r="E771" s="13">
        <v>906.5</v>
      </c>
      <c r="F771" s="13">
        <v>717.34</v>
      </c>
      <c r="G771" s="13">
        <f t="shared" si="61"/>
        <v>1.2636964340480106</v>
      </c>
      <c r="H771" s="58">
        <v>1.7955E-5</v>
      </c>
      <c r="I771" s="58">
        <f t="shared" si="62"/>
        <v>1.2276083686585534E-4</v>
      </c>
      <c r="J771" s="13">
        <v>2.1902000000000001E-2</v>
      </c>
      <c r="K771" s="13">
        <f t="shared" si="63"/>
        <v>1.6519252713114916E-4</v>
      </c>
      <c r="L771" s="58">
        <f t="shared" si="64"/>
        <v>0.74313795543785954</v>
      </c>
      <c r="M771" s="13" t="s">
        <v>257</v>
      </c>
    </row>
    <row r="772" spans="1:13" x14ac:dyDescent="0.15">
      <c r="A772" s="13">
        <f t="shared" si="60"/>
        <v>89.850000000000023</v>
      </c>
      <c r="B772" s="13">
        <v>363</v>
      </c>
      <c r="C772" s="13">
        <v>10132.5</v>
      </c>
      <c r="D772" s="13">
        <v>0.14585000000000001</v>
      </c>
      <c r="E772" s="13">
        <v>907.41000000000008</v>
      </c>
      <c r="F772" s="13">
        <v>718.25</v>
      </c>
      <c r="G772" s="13">
        <f t="shared" si="61"/>
        <v>1.2633623390184476</v>
      </c>
      <c r="H772" s="58">
        <v>1.8000999999999999E-5</v>
      </c>
      <c r="I772" s="58">
        <f t="shared" si="62"/>
        <v>1.2342132327733971E-4</v>
      </c>
      <c r="J772" s="13">
        <v>2.1985999999999999E-2</v>
      </c>
      <c r="K772" s="13">
        <f t="shared" si="63"/>
        <v>1.6612547247787108E-4</v>
      </c>
      <c r="L772" s="58">
        <f t="shared" si="64"/>
        <v>0.74294038979350507</v>
      </c>
      <c r="M772" s="13" t="s">
        <v>257</v>
      </c>
    </row>
    <row r="773" spans="1:13" x14ac:dyDescent="0.15">
      <c r="A773" s="13">
        <f t="shared" si="60"/>
        <v>90.850000000000023</v>
      </c>
      <c r="B773" s="13">
        <v>364</v>
      </c>
      <c r="C773" s="13">
        <v>10132.5</v>
      </c>
      <c r="D773" s="13">
        <v>0.14545</v>
      </c>
      <c r="E773" s="13">
        <v>908.31</v>
      </c>
      <c r="F773" s="13">
        <v>719.15</v>
      </c>
      <c r="G773" s="13">
        <f t="shared" si="61"/>
        <v>1.2630327469929779</v>
      </c>
      <c r="H773" s="58">
        <v>1.8048000000000001E-5</v>
      </c>
      <c r="I773" s="58">
        <f t="shared" si="62"/>
        <v>1.2408387762117567E-4</v>
      </c>
      <c r="J773" s="13">
        <v>2.2069999999999999E-2</v>
      </c>
      <c r="K773" s="13">
        <f t="shared" si="63"/>
        <v>1.6705308952862148E-4</v>
      </c>
      <c r="L773" s="58">
        <f t="shared" si="64"/>
        <v>0.74278110013593124</v>
      </c>
      <c r="M773" s="13" t="s">
        <v>257</v>
      </c>
    </row>
    <row r="774" spans="1:13" x14ac:dyDescent="0.15">
      <c r="A774" s="13">
        <f t="shared" si="60"/>
        <v>91.850000000000023</v>
      </c>
      <c r="B774" s="13">
        <v>365</v>
      </c>
      <c r="C774" s="13">
        <v>10132.5</v>
      </c>
      <c r="D774" s="13">
        <v>0.14505000000000001</v>
      </c>
      <c r="E774" s="13">
        <v>909.20999999999992</v>
      </c>
      <c r="F774" s="13">
        <v>720.05</v>
      </c>
      <c r="G774" s="13">
        <f t="shared" si="61"/>
        <v>1.2627039788903549</v>
      </c>
      <c r="H774" s="58">
        <v>1.8094E-5</v>
      </c>
      <c r="I774" s="58">
        <f t="shared" si="62"/>
        <v>1.2474319200275765E-4</v>
      </c>
      <c r="J774" s="13">
        <v>2.2155000000000001E-2</v>
      </c>
      <c r="K774" s="13">
        <f t="shared" si="63"/>
        <v>1.6799247075261891E-4</v>
      </c>
      <c r="L774" s="58">
        <f t="shared" si="64"/>
        <v>0.74255227894380493</v>
      </c>
      <c r="M774" s="13" t="s">
        <v>257</v>
      </c>
    </row>
    <row r="775" spans="1:13" x14ac:dyDescent="0.15">
      <c r="A775" s="13">
        <f t="shared" si="60"/>
        <v>92.850000000000023</v>
      </c>
      <c r="B775" s="13">
        <v>366</v>
      </c>
      <c r="C775" s="13">
        <v>10132.5</v>
      </c>
      <c r="D775" s="13">
        <v>0.14466000000000001</v>
      </c>
      <c r="E775" s="13">
        <v>910.11</v>
      </c>
      <c r="F775" s="13">
        <v>720.94999999999993</v>
      </c>
      <c r="G775" s="13">
        <f t="shared" si="61"/>
        <v>1.2623760316249395</v>
      </c>
      <c r="H775" s="58">
        <v>1.8139999999999999E-5</v>
      </c>
      <c r="I775" s="58">
        <f t="shared" si="62"/>
        <v>1.2539748375501174E-4</v>
      </c>
      <c r="J775" s="13">
        <v>2.2238999999999998E-2</v>
      </c>
      <c r="K775" s="13">
        <f t="shared" si="63"/>
        <v>1.6891682424831293E-4</v>
      </c>
      <c r="L775" s="58">
        <f t="shared" si="64"/>
        <v>0.74236230945636039</v>
      </c>
      <c r="M775" s="13" t="s">
        <v>257</v>
      </c>
    </row>
    <row r="776" spans="1:13" x14ac:dyDescent="0.15">
      <c r="A776" s="13">
        <f t="shared" si="60"/>
        <v>93.850000000000023</v>
      </c>
      <c r="B776" s="13">
        <v>367</v>
      </c>
      <c r="C776" s="13">
        <v>10132.5</v>
      </c>
      <c r="D776" s="13">
        <v>0.14426</v>
      </c>
      <c r="E776" s="13">
        <v>911</v>
      </c>
      <c r="F776" s="13">
        <v>721.85</v>
      </c>
      <c r="G776" s="13">
        <f t="shared" si="61"/>
        <v>1.26203504883286</v>
      </c>
      <c r="H776" s="58">
        <v>1.8185999999999998E-5</v>
      </c>
      <c r="I776" s="58">
        <f t="shared" si="62"/>
        <v>1.2606405101899348E-4</v>
      </c>
      <c r="J776" s="13">
        <v>2.2324E-2</v>
      </c>
      <c r="K776" s="13">
        <f t="shared" si="63"/>
        <v>1.6986648847070398E-4</v>
      </c>
      <c r="L776" s="58">
        <f t="shared" si="64"/>
        <v>0.74213608672280951</v>
      </c>
      <c r="M776" s="13" t="s">
        <v>257</v>
      </c>
    </row>
    <row r="777" spans="1:13" x14ac:dyDescent="0.15">
      <c r="A777" s="13">
        <f t="shared" si="60"/>
        <v>94.850000000000023</v>
      </c>
      <c r="B777" s="13">
        <v>368</v>
      </c>
      <c r="C777" s="13">
        <v>10132.5</v>
      </c>
      <c r="D777" s="13">
        <v>0.14387</v>
      </c>
      <c r="E777" s="13">
        <v>911.89</v>
      </c>
      <c r="F777" s="13">
        <v>722.74</v>
      </c>
      <c r="G777" s="13">
        <f t="shared" si="61"/>
        <v>1.2617123723607382</v>
      </c>
      <c r="H777" s="58">
        <v>1.8232000000000001E-5</v>
      </c>
      <c r="I777" s="58">
        <f t="shared" si="62"/>
        <v>1.2672551609091542E-4</v>
      </c>
      <c r="J777" s="13">
        <v>2.2408000000000001E-2</v>
      </c>
      <c r="K777" s="13">
        <f t="shared" si="63"/>
        <v>1.7080099606646786E-4</v>
      </c>
      <c r="L777" s="58">
        <f t="shared" si="64"/>
        <v>0.74194834344876825</v>
      </c>
      <c r="M777" s="13" t="s">
        <v>257</v>
      </c>
    </row>
    <row r="778" spans="1:13" x14ac:dyDescent="0.15">
      <c r="A778" s="13">
        <f t="shared" si="60"/>
        <v>95.850000000000023</v>
      </c>
      <c r="B778" s="13">
        <v>369</v>
      </c>
      <c r="C778" s="13">
        <v>10132.5</v>
      </c>
      <c r="D778" s="13">
        <v>0.14348</v>
      </c>
      <c r="E778" s="13">
        <v>912.78000000000009</v>
      </c>
      <c r="F778" s="13">
        <v>723.63</v>
      </c>
      <c r="G778" s="13">
        <f t="shared" si="61"/>
        <v>1.2613904896148584</v>
      </c>
      <c r="H778" s="58">
        <v>1.8278999999999999E-5</v>
      </c>
      <c r="I778" s="58">
        <f t="shared" si="62"/>
        <v>1.2739754669640368E-4</v>
      </c>
      <c r="J778" s="13">
        <v>2.2492999999999999E-2</v>
      </c>
      <c r="K778" s="13">
        <f t="shared" si="63"/>
        <v>1.7174729258676651E-4</v>
      </c>
      <c r="L778" s="58">
        <f t="shared" si="64"/>
        <v>0.74177324589872407</v>
      </c>
      <c r="M778" s="13" t="s">
        <v>257</v>
      </c>
    </row>
    <row r="779" spans="1:13" x14ac:dyDescent="0.15">
      <c r="A779" s="13">
        <f t="shared" si="60"/>
        <v>96.850000000000023</v>
      </c>
      <c r="B779" s="13">
        <v>370</v>
      </c>
      <c r="C779" s="13">
        <v>10132.5</v>
      </c>
      <c r="D779" s="13">
        <v>0.14308999999999999</v>
      </c>
      <c r="E779" s="13">
        <v>913.67</v>
      </c>
      <c r="F779" s="13">
        <v>724.5200000000001</v>
      </c>
      <c r="G779" s="13">
        <f t="shared" si="61"/>
        <v>1.2610693976701814</v>
      </c>
      <c r="H779" s="58">
        <v>1.8325000000000002E-5</v>
      </c>
      <c r="I779" s="58">
        <f t="shared" si="62"/>
        <v>1.2806625200922499E-4</v>
      </c>
      <c r="J779" s="13">
        <v>2.2577E-2</v>
      </c>
      <c r="K779" s="13">
        <f t="shared" si="63"/>
        <v>1.7269015688433021E-4</v>
      </c>
      <c r="L779" s="58">
        <f t="shared" si="64"/>
        <v>0.74159555078176909</v>
      </c>
      <c r="M779" s="13" t="s">
        <v>257</v>
      </c>
    </row>
    <row r="780" spans="1:13" x14ac:dyDescent="0.15">
      <c r="A780" s="13">
        <f t="shared" si="60"/>
        <v>97.850000000000023</v>
      </c>
      <c r="B780" s="13">
        <v>371</v>
      </c>
      <c r="C780" s="13">
        <v>10132.5</v>
      </c>
      <c r="D780" s="13">
        <v>0.14271</v>
      </c>
      <c r="E780" s="13">
        <v>914.56000000000006</v>
      </c>
      <c r="F780" s="13">
        <v>725.41</v>
      </c>
      <c r="G780" s="13">
        <f t="shared" si="61"/>
        <v>1.2607490936160242</v>
      </c>
      <c r="H780" s="58">
        <v>1.8371000000000001E-5</v>
      </c>
      <c r="I780" s="58">
        <f t="shared" si="62"/>
        <v>1.287295914792236E-4</v>
      </c>
      <c r="J780" s="13">
        <v>2.2662000000000002E-2</v>
      </c>
      <c r="K780" s="13">
        <f t="shared" si="63"/>
        <v>1.7363274305494771E-4</v>
      </c>
      <c r="L780" s="58">
        <f t="shared" si="64"/>
        <v>0.74139006972023647</v>
      </c>
      <c r="M780" s="13" t="s">
        <v>257</v>
      </c>
    </row>
    <row r="781" spans="1:13" x14ac:dyDescent="0.15">
      <c r="A781" s="13">
        <f t="shared" si="60"/>
        <v>98.850000000000023</v>
      </c>
      <c r="B781" s="13">
        <v>372</v>
      </c>
      <c r="C781" s="13">
        <v>10132.5</v>
      </c>
      <c r="D781" s="13">
        <v>0.14232</v>
      </c>
      <c r="E781" s="13">
        <v>915.44999999999993</v>
      </c>
      <c r="F781" s="13">
        <v>726.3</v>
      </c>
      <c r="G781" s="13">
        <f t="shared" si="61"/>
        <v>1.2604295745559686</v>
      </c>
      <c r="H781" s="58">
        <v>1.8417E-5</v>
      </c>
      <c r="I781" s="58">
        <f t="shared" si="62"/>
        <v>1.2940556492411467E-4</v>
      </c>
      <c r="J781" s="13">
        <v>2.2745999999999999E-2</v>
      </c>
      <c r="K781" s="13">
        <f t="shared" si="63"/>
        <v>1.7458401248862855E-4</v>
      </c>
      <c r="L781" s="58">
        <f t="shared" si="64"/>
        <v>0.74122230941704026</v>
      </c>
      <c r="M781" s="13" t="s">
        <v>257</v>
      </c>
    </row>
    <row r="782" spans="1:13" x14ac:dyDescent="0.15">
      <c r="A782" s="13">
        <f t="shared" si="60"/>
        <v>99.850000000000023</v>
      </c>
      <c r="B782" s="13">
        <v>373</v>
      </c>
      <c r="C782" s="13">
        <v>10132.5</v>
      </c>
      <c r="D782" s="13">
        <v>0.14194000000000001</v>
      </c>
      <c r="E782" s="13">
        <v>916.32999999999993</v>
      </c>
      <c r="F782" s="13">
        <v>727.18000000000006</v>
      </c>
      <c r="G782" s="13">
        <f t="shared" si="61"/>
        <v>1.2601144145878598</v>
      </c>
      <c r="H782" s="58">
        <v>1.8462999999999999E-5</v>
      </c>
      <c r="I782" s="58">
        <f t="shared" si="62"/>
        <v>1.3007608848809355E-4</v>
      </c>
      <c r="J782" s="13">
        <v>2.2831000000000001E-2</v>
      </c>
      <c r="K782" s="13">
        <f t="shared" si="63"/>
        <v>1.7553682055996357E-4</v>
      </c>
      <c r="L782" s="58">
        <f t="shared" si="64"/>
        <v>0.74101882484341453</v>
      </c>
      <c r="M782" s="13" t="s">
        <v>257</v>
      </c>
    </row>
    <row r="783" spans="1:13" x14ac:dyDescent="0.15">
      <c r="A783" s="13">
        <f>B783-273.15</f>
        <v>-56.149999999999977</v>
      </c>
      <c r="B783" s="13">
        <v>217</v>
      </c>
      <c r="C783" s="13">
        <v>20265</v>
      </c>
      <c r="D783" s="13">
        <v>0.48924000000000001</v>
      </c>
      <c r="E783" s="13">
        <v>759.04000000000008</v>
      </c>
      <c r="F783" s="13">
        <v>567.55999999999995</v>
      </c>
      <c r="G783" s="13">
        <f>E783/F783</f>
        <v>1.3373740221298192</v>
      </c>
      <c r="H783" s="58">
        <v>1.0903999999999999E-5</v>
      </c>
      <c r="I783" s="58">
        <f t="shared" ref="I783:I846" si="65">H783/D783</f>
        <v>2.2287629793148556E-5</v>
      </c>
      <c r="J783" s="13">
        <v>1.0658000000000001E-2</v>
      </c>
      <c r="K783" s="13">
        <f t="shared" ref="K783:K846" si="66">J783/D783/E783</f>
        <v>2.8700475721506587E-5</v>
      </c>
      <c r="L783" s="58">
        <f t="shared" ref="L783:L846" si="67">H783*E783/J783</f>
        <v>0.77655959467066993</v>
      </c>
      <c r="M783" s="13" t="s">
        <v>257</v>
      </c>
    </row>
    <row r="784" spans="1:13" x14ac:dyDescent="0.15">
      <c r="A784" s="13">
        <f t="shared" ref="A784:A847" si="68">B784-273.15</f>
        <v>-55.149999999999977</v>
      </c>
      <c r="B784" s="13">
        <v>218</v>
      </c>
      <c r="C784" s="13">
        <v>20265</v>
      </c>
      <c r="D784" s="13">
        <v>0.48697000000000001</v>
      </c>
      <c r="E784" s="13">
        <v>760.07999999999993</v>
      </c>
      <c r="F784" s="13">
        <v>568.63</v>
      </c>
      <c r="G784" s="13">
        <f t="shared" ref="G784:G847" si="69">E784/F784</f>
        <v>1.336686421750523</v>
      </c>
      <c r="H784" s="58">
        <v>1.0954E-5</v>
      </c>
      <c r="I784" s="58">
        <f t="shared" si="65"/>
        <v>2.2494198821282624E-5</v>
      </c>
      <c r="J784" s="13">
        <v>1.0723E-2</v>
      </c>
      <c r="K784" s="13">
        <f t="shared" si="66"/>
        <v>2.8970420154380507E-5</v>
      </c>
      <c r="L784" s="58">
        <f t="shared" si="67"/>
        <v>0.77645400727408376</v>
      </c>
      <c r="M784" s="13" t="s">
        <v>257</v>
      </c>
    </row>
    <row r="785" spans="1:13" x14ac:dyDescent="0.15">
      <c r="A785" s="13">
        <f t="shared" si="68"/>
        <v>-54.149999999999977</v>
      </c>
      <c r="B785" s="13">
        <v>219</v>
      </c>
      <c r="C785" s="13">
        <v>20265</v>
      </c>
      <c r="D785" s="13">
        <v>0.48472999999999999</v>
      </c>
      <c r="E785" s="13">
        <v>761.12</v>
      </c>
      <c r="F785" s="13">
        <v>569.71</v>
      </c>
      <c r="G785" s="13">
        <f t="shared" si="69"/>
        <v>1.3359779536957399</v>
      </c>
      <c r="H785" s="58">
        <v>1.1004E-5</v>
      </c>
      <c r="I785" s="58">
        <f t="shared" si="65"/>
        <v>2.2701297629608237E-5</v>
      </c>
      <c r="J785" s="13">
        <v>1.0788000000000001E-2</v>
      </c>
      <c r="K785" s="13">
        <f t="shared" si="66"/>
        <v>2.9240709393964626E-5</v>
      </c>
      <c r="L785" s="58">
        <f t="shared" si="67"/>
        <v>0.77635933259176859</v>
      </c>
      <c r="M785" s="13" t="s">
        <v>257</v>
      </c>
    </row>
    <row r="786" spans="1:13" x14ac:dyDescent="0.15">
      <c r="A786" s="13">
        <f t="shared" si="68"/>
        <v>-53.149999999999977</v>
      </c>
      <c r="B786" s="13">
        <v>220</v>
      </c>
      <c r="C786" s="13">
        <v>20265</v>
      </c>
      <c r="D786" s="13">
        <v>0.48249999999999998</v>
      </c>
      <c r="E786" s="13">
        <v>762.16</v>
      </c>
      <c r="F786" s="13">
        <v>570.79999999999995</v>
      </c>
      <c r="G786" s="13">
        <f t="shared" si="69"/>
        <v>1.3352487736510161</v>
      </c>
      <c r="H786" s="58">
        <v>1.1055E-5</v>
      </c>
      <c r="I786" s="58">
        <f t="shared" si="65"/>
        <v>2.2911917098445598E-5</v>
      </c>
      <c r="J786" s="13">
        <v>1.0853E-2</v>
      </c>
      <c r="K786" s="13">
        <f t="shared" si="66"/>
        <v>2.9512522631343372E-5</v>
      </c>
      <c r="L786" s="58">
        <f t="shared" si="67"/>
        <v>0.77634560029484934</v>
      </c>
      <c r="M786" s="13" t="s">
        <v>257</v>
      </c>
    </row>
    <row r="787" spans="1:13" x14ac:dyDescent="0.15">
      <c r="A787" s="13">
        <f t="shared" si="68"/>
        <v>-52.149999999999977</v>
      </c>
      <c r="B787" s="13">
        <v>221</v>
      </c>
      <c r="C787" s="13">
        <v>20265</v>
      </c>
      <c r="D787" s="13">
        <v>0.4803</v>
      </c>
      <c r="E787" s="13">
        <v>763.2</v>
      </c>
      <c r="F787" s="13">
        <v>571.88000000000011</v>
      </c>
      <c r="G787" s="13">
        <f t="shared" si="69"/>
        <v>1.3345457088899768</v>
      </c>
      <c r="H787" s="58">
        <v>1.1105E-5</v>
      </c>
      <c r="I787" s="58">
        <f t="shared" si="65"/>
        <v>2.3120966062877368E-5</v>
      </c>
      <c r="J787" s="13">
        <v>1.0918000000000001E-2</v>
      </c>
      <c r="K787" s="13">
        <f t="shared" si="66"/>
        <v>2.9784625349897053E-5</v>
      </c>
      <c r="L787" s="58">
        <f t="shared" si="67"/>
        <v>0.77627184466019417</v>
      </c>
      <c r="M787" s="13" t="s">
        <v>257</v>
      </c>
    </row>
    <row r="788" spans="1:13" x14ac:dyDescent="0.15">
      <c r="A788" s="13">
        <f t="shared" si="68"/>
        <v>-51.149999999999977</v>
      </c>
      <c r="B788" s="13">
        <v>222</v>
      </c>
      <c r="C788" s="13">
        <v>20265</v>
      </c>
      <c r="D788" s="13">
        <v>0.47811999999999999</v>
      </c>
      <c r="E788" s="13">
        <v>764.25</v>
      </c>
      <c r="F788" s="13">
        <v>572.97</v>
      </c>
      <c r="G788" s="13">
        <f t="shared" si="69"/>
        <v>1.3338394680349757</v>
      </c>
      <c r="H788" s="58">
        <v>1.1155000000000001E-5</v>
      </c>
      <c r="I788" s="58">
        <f t="shared" si="65"/>
        <v>2.3330962938174519E-5</v>
      </c>
      <c r="J788" s="13">
        <v>1.0983E-2</v>
      </c>
      <c r="K788" s="13">
        <f t="shared" si="66"/>
        <v>3.0057207215010508E-5</v>
      </c>
      <c r="L788" s="58">
        <f t="shared" si="67"/>
        <v>0.77621858781753628</v>
      </c>
      <c r="M788" s="13" t="s">
        <v>257</v>
      </c>
    </row>
    <row r="789" spans="1:13" x14ac:dyDescent="0.15">
      <c r="A789" s="13">
        <f t="shared" si="68"/>
        <v>-50.149999999999977</v>
      </c>
      <c r="B789" s="13">
        <v>223</v>
      </c>
      <c r="C789" s="13">
        <v>20265</v>
      </c>
      <c r="D789" s="13">
        <v>0.47594999999999998</v>
      </c>
      <c r="E789" s="13">
        <v>765.29000000000008</v>
      </c>
      <c r="F789" s="13">
        <v>574.04999999999995</v>
      </c>
      <c r="G789" s="13">
        <f t="shared" si="69"/>
        <v>1.3331417123943909</v>
      </c>
      <c r="H789" s="58">
        <v>1.1206000000000001E-5</v>
      </c>
      <c r="I789" s="58">
        <f t="shared" si="65"/>
        <v>2.3544489967433556E-5</v>
      </c>
      <c r="J789" s="13">
        <v>1.1049E-2</v>
      </c>
      <c r="K789" s="13">
        <f t="shared" si="66"/>
        <v>3.0334413601130719E-5</v>
      </c>
      <c r="L789" s="58">
        <f t="shared" si="67"/>
        <v>0.776164335233958</v>
      </c>
      <c r="M789" s="13" t="s">
        <v>257</v>
      </c>
    </row>
    <row r="790" spans="1:13" x14ac:dyDescent="0.15">
      <c r="A790" s="13">
        <f t="shared" si="68"/>
        <v>-49.149999999999977</v>
      </c>
      <c r="B790" s="13">
        <v>224</v>
      </c>
      <c r="C790" s="13">
        <v>20265</v>
      </c>
      <c r="D790" s="13">
        <v>0.47381000000000001</v>
      </c>
      <c r="E790" s="13">
        <v>766.35</v>
      </c>
      <c r="F790" s="13">
        <v>575.14</v>
      </c>
      <c r="G790" s="13">
        <f t="shared" si="69"/>
        <v>1.3324581840943075</v>
      </c>
      <c r="H790" s="58">
        <v>1.1256E-5</v>
      </c>
      <c r="I790" s="58">
        <f t="shared" si="65"/>
        <v>2.3756358033811021E-5</v>
      </c>
      <c r="J790" s="13">
        <v>1.1114000000000001E-2</v>
      </c>
      <c r="K790" s="13">
        <f t="shared" si="66"/>
        <v>3.0608285825736183E-5</v>
      </c>
      <c r="L790" s="58">
        <f t="shared" si="67"/>
        <v>0.77614140723411906</v>
      </c>
      <c r="M790" s="13" t="s">
        <v>257</v>
      </c>
    </row>
    <row r="791" spans="1:13" x14ac:dyDescent="0.15">
      <c r="A791" s="13">
        <f t="shared" si="68"/>
        <v>-48.149999999999977</v>
      </c>
      <c r="B791" s="13">
        <v>225</v>
      </c>
      <c r="C791" s="13">
        <v>20265</v>
      </c>
      <c r="D791" s="13">
        <v>0.47169</v>
      </c>
      <c r="E791" s="13">
        <v>767.4</v>
      </c>
      <c r="F791" s="13">
        <v>576.24</v>
      </c>
      <c r="G791" s="13">
        <f t="shared" si="69"/>
        <v>1.3317367763431902</v>
      </c>
      <c r="H791" s="58">
        <v>1.1306E-5</v>
      </c>
      <c r="I791" s="58">
        <f t="shared" si="65"/>
        <v>2.3969132269075027E-5</v>
      </c>
      <c r="J791" s="13">
        <v>1.1180000000000001E-2</v>
      </c>
      <c r="K791" s="13">
        <f t="shared" si="66"/>
        <v>3.088611893996873E-5</v>
      </c>
      <c r="L791" s="58">
        <f t="shared" si="67"/>
        <v>0.77604869409660104</v>
      </c>
      <c r="M791" s="13" t="s">
        <v>257</v>
      </c>
    </row>
    <row r="792" spans="1:13" x14ac:dyDescent="0.15">
      <c r="A792" s="13">
        <f t="shared" si="68"/>
        <v>-47.149999999999977</v>
      </c>
      <c r="B792" s="13">
        <v>226</v>
      </c>
      <c r="C792" s="13">
        <v>20265</v>
      </c>
      <c r="D792" s="13">
        <v>0.46958</v>
      </c>
      <c r="E792" s="13">
        <v>768.46</v>
      </c>
      <c r="F792" s="13">
        <v>577.33000000000004</v>
      </c>
      <c r="G792" s="13">
        <f t="shared" si="69"/>
        <v>1.3310584934093153</v>
      </c>
      <c r="H792" s="58">
        <v>1.1355999999999999E-5</v>
      </c>
      <c r="I792" s="58">
        <f t="shared" si="65"/>
        <v>2.4183312747561649E-5</v>
      </c>
      <c r="J792" s="13">
        <v>1.1246000000000001E-2</v>
      </c>
      <c r="K792" s="13">
        <f t="shared" si="66"/>
        <v>3.1165006458239546E-5</v>
      </c>
      <c r="L792" s="58">
        <f t="shared" si="67"/>
        <v>0.77597650364574067</v>
      </c>
      <c r="M792" s="13" t="s">
        <v>257</v>
      </c>
    </row>
    <row r="793" spans="1:13" x14ac:dyDescent="0.15">
      <c r="A793" s="13">
        <f t="shared" si="68"/>
        <v>-46.149999999999977</v>
      </c>
      <c r="B793" s="13">
        <v>227</v>
      </c>
      <c r="C793" s="13">
        <v>20265</v>
      </c>
      <c r="D793" s="13">
        <v>0.46750000000000003</v>
      </c>
      <c r="E793" s="13">
        <v>769.52</v>
      </c>
      <c r="F793" s="13">
        <v>578.42000000000007</v>
      </c>
      <c r="G793" s="13">
        <f t="shared" si="69"/>
        <v>1.3303827668476191</v>
      </c>
      <c r="H793" s="58">
        <v>1.1406999999999999E-5</v>
      </c>
      <c r="I793" s="58">
        <f t="shared" si="65"/>
        <v>2.4399999999999997E-5</v>
      </c>
      <c r="J793" s="13">
        <v>1.1313E-2</v>
      </c>
      <c r="K793" s="13">
        <f t="shared" si="66"/>
        <v>3.1446785634269964E-5</v>
      </c>
      <c r="L793" s="58">
        <f t="shared" si="67"/>
        <v>0.7759139609299035</v>
      </c>
      <c r="M793" s="13" t="s">
        <v>257</v>
      </c>
    </row>
    <row r="794" spans="1:13" x14ac:dyDescent="0.15">
      <c r="A794" s="13">
        <f t="shared" si="68"/>
        <v>-45.149999999999977</v>
      </c>
      <c r="B794" s="13">
        <v>228</v>
      </c>
      <c r="C794" s="13">
        <v>20265</v>
      </c>
      <c r="D794" s="13">
        <v>0.46543000000000001</v>
      </c>
      <c r="E794" s="13">
        <v>770.58</v>
      </c>
      <c r="F794" s="13">
        <v>579.52</v>
      </c>
      <c r="G794" s="13">
        <f t="shared" si="69"/>
        <v>1.3296866372170073</v>
      </c>
      <c r="H794" s="58">
        <v>1.1457000000000001E-5</v>
      </c>
      <c r="I794" s="58">
        <f t="shared" si="65"/>
        <v>2.4615946544056033E-5</v>
      </c>
      <c r="J794" s="13">
        <v>1.1379999999999999E-2</v>
      </c>
      <c r="K794" s="13">
        <f t="shared" si="66"/>
        <v>3.1730006141172602E-5</v>
      </c>
      <c r="L794" s="58">
        <f t="shared" si="67"/>
        <v>0.77579394200351515</v>
      </c>
      <c r="M794" s="13" t="s">
        <v>257</v>
      </c>
    </row>
    <row r="795" spans="1:13" x14ac:dyDescent="0.15">
      <c r="A795" s="13">
        <f t="shared" si="68"/>
        <v>-44.149999999999977</v>
      </c>
      <c r="B795" s="13">
        <v>229</v>
      </c>
      <c r="C795" s="13">
        <v>20265</v>
      </c>
      <c r="D795" s="13">
        <v>0.46338000000000001</v>
      </c>
      <c r="E795" s="13">
        <v>771.64</v>
      </c>
      <c r="F795" s="13">
        <v>580.61</v>
      </c>
      <c r="G795" s="13">
        <f t="shared" si="69"/>
        <v>1.3290160348598887</v>
      </c>
      <c r="H795" s="58">
        <v>1.1507E-5</v>
      </c>
      <c r="I795" s="58">
        <f t="shared" si="65"/>
        <v>2.4832750658207088E-5</v>
      </c>
      <c r="J795" s="13">
        <v>1.1446E-2</v>
      </c>
      <c r="K795" s="13">
        <f t="shared" si="66"/>
        <v>3.2011182987916502E-5</v>
      </c>
      <c r="L795" s="58">
        <f t="shared" si="67"/>
        <v>0.77575235715533808</v>
      </c>
      <c r="M795" s="13" t="s">
        <v>257</v>
      </c>
    </row>
    <row r="796" spans="1:13" x14ac:dyDescent="0.15">
      <c r="A796" s="13">
        <f t="shared" si="68"/>
        <v>-43.149999999999977</v>
      </c>
      <c r="B796" s="13">
        <v>230</v>
      </c>
      <c r="C796" s="13">
        <v>20265</v>
      </c>
      <c r="D796" s="13">
        <v>0.46134999999999998</v>
      </c>
      <c r="E796" s="13">
        <v>772.71</v>
      </c>
      <c r="F796" s="13">
        <v>581.70999999999992</v>
      </c>
      <c r="G796" s="13">
        <f t="shared" si="69"/>
        <v>1.3283423011466198</v>
      </c>
      <c r="H796" s="58">
        <v>1.1557E-5</v>
      </c>
      <c r="I796" s="58">
        <f t="shared" si="65"/>
        <v>2.505039557819443E-5</v>
      </c>
      <c r="J796" s="13">
        <v>1.1513000000000001E-2</v>
      </c>
      <c r="K796" s="13">
        <f t="shared" si="66"/>
        <v>3.2295457935294375E-5</v>
      </c>
      <c r="L796" s="58">
        <f t="shared" si="67"/>
        <v>0.77566311734560933</v>
      </c>
      <c r="M796" s="13" t="s">
        <v>257</v>
      </c>
    </row>
    <row r="797" spans="1:13" x14ac:dyDescent="0.15">
      <c r="A797" s="13">
        <f t="shared" si="68"/>
        <v>-42.149999999999977</v>
      </c>
      <c r="B797" s="13">
        <v>231</v>
      </c>
      <c r="C797" s="13">
        <v>20265</v>
      </c>
      <c r="D797" s="13">
        <v>0.45934000000000003</v>
      </c>
      <c r="E797" s="13">
        <v>773.77</v>
      </c>
      <c r="F797" s="13">
        <v>582.81000000000006</v>
      </c>
      <c r="G797" s="13">
        <f t="shared" si="69"/>
        <v>1.3276539524030129</v>
      </c>
      <c r="H797" s="58">
        <v>1.1606999999999999E-5</v>
      </c>
      <c r="I797" s="58">
        <f t="shared" si="65"/>
        <v>2.5268864022292853E-5</v>
      </c>
      <c r="J797" s="13">
        <v>1.1580999999999999E-2</v>
      </c>
      <c r="K797" s="13">
        <f t="shared" si="66"/>
        <v>3.2583663194788118E-5</v>
      </c>
      <c r="L797" s="58">
        <f t="shared" si="67"/>
        <v>0.77550715741300402</v>
      </c>
      <c r="M797" s="13" t="s">
        <v>257</v>
      </c>
    </row>
    <row r="798" spans="1:13" x14ac:dyDescent="0.15">
      <c r="A798" s="13">
        <f t="shared" si="68"/>
        <v>-41.149999999999977</v>
      </c>
      <c r="B798" s="13">
        <v>232</v>
      </c>
      <c r="C798" s="13">
        <v>20265</v>
      </c>
      <c r="D798" s="13">
        <v>0.45734000000000002</v>
      </c>
      <c r="E798" s="13">
        <v>774.83999999999992</v>
      </c>
      <c r="F798" s="13">
        <v>583.91000000000008</v>
      </c>
      <c r="G798" s="13">
        <f t="shared" si="69"/>
        <v>1.3269853230806115</v>
      </c>
      <c r="H798" s="58">
        <v>1.1657999999999999E-5</v>
      </c>
      <c r="I798" s="58">
        <f t="shared" si="65"/>
        <v>2.5490882057112868E-5</v>
      </c>
      <c r="J798" s="13">
        <v>1.1648E-2</v>
      </c>
      <c r="K798" s="13">
        <f t="shared" si="66"/>
        <v>3.2870033150895849E-5</v>
      </c>
      <c r="L798" s="58">
        <f t="shared" si="67"/>
        <v>0.77550521291208785</v>
      </c>
      <c r="M798" s="13" t="s">
        <v>257</v>
      </c>
    </row>
    <row r="799" spans="1:13" x14ac:dyDescent="0.15">
      <c r="A799" s="13">
        <f t="shared" si="68"/>
        <v>-40.149999999999977</v>
      </c>
      <c r="B799" s="13">
        <v>233</v>
      </c>
      <c r="C799" s="13">
        <v>20265</v>
      </c>
      <c r="D799" s="13">
        <v>0.45537</v>
      </c>
      <c r="E799" s="13">
        <v>775.91</v>
      </c>
      <c r="F799" s="13">
        <v>585.01</v>
      </c>
      <c r="G799" s="13">
        <f t="shared" si="69"/>
        <v>1.326319208218663</v>
      </c>
      <c r="H799" s="58">
        <v>1.1708E-5</v>
      </c>
      <c r="I799" s="58">
        <f t="shared" si="65"/>
        <v>2.5710960317983181E-5</v>
      </c>
      <c r="J799" s="13">
        <v>1.1716000000000001E-2</v>
      </c>
      <c r="K799" s="13">
        <f t="shared" si="66"/>
        <v>3.3159165946298931E-5</v>
      </c>
      <c r="L799" s="58">
        <f t="shared" si="67"/>
        <v>0.77538018777739837</v>
      </c>
      <c r="M799" s="13" t="s">
        <v>257</v>
      </c>
    </row>
    <row r="800" spans="1:13" x14ac:dyDescent="0.15">
      <c r="A800" s="13">
        <f t="shared" si="68"/>
        <v>-39.149999999999977</v>
      </c>
      <c r="B800" s="13">
        <v>234</v>
      </c>
      <c r="C800" s="13">
        <v>20265</v>
      </c>
      <c r="D800" s="13">
        <v>0.45340999999999998</v>
      </c>
      <c r="E800" s="13">
        <v>776.98</v>
      </c>
      <c r="F800" s="13">
        <v>586.11</v>
      </c>
      <c r="G800" s="13">
        <f t="shared" si="69"/>
        <v>1.3256555936598933</v>
      </c>
      <c r="H800" s="58">
        <v>1.1758E-5</v>
      </c>
      <c r="I800" s="58">
        <f t="shared" si="65"/>
        <v>2.5932379082949207E-5</v>
      </c>
      <c r="J800" s="13">
        <v>1.1783999999999999E-2</v>
      </c>
      <c r="K800" s="13">
        <f t="shared" si="66"/>
        <v>3.3449667078137497E-5</v>
      </c>
      <c r="L800" s="58">
        <f t="shared" si="67"/>
        <v>0.77526568567549226</v>
      </c>
      <c r="M800" s="13" t="s">
        <v>257</v>
      </c>
    </row>
    <row r="801" spans="1:13" x14ac:dyDescent="0.15">
      <c r="A801" s="13">
        <f t="shared" si="68"/>
        <v>-38.149999999999977</v>
      </c>
      <c r="B801" s="13">
        <v>235</v>
      </c>
      <c r="C801" s="13">
        <v>20265</v>
      </c>
      <c r="D801" s="13">
        <v>0.45145999999999997</v>
      </c>
      <c r="E801" s="13">
        <v>778.06</v>
      </c>
      <c r="F801" s="13">
        <v>587.21999999999991</v>
      </c>
      <c r="G801" s="13">
        <f t="shared" si="69"/>
        <v>1.3249889308947245</v>
      </c>
      <c r="H801" s="58">
        <v>1.1807999999999999E-5</v>
      </c>
      <c r="I801" s="58">
        <f t="shared" si="65"/>
        <v>2.6155141097771673E-5</v>
      </c>
      <c r="J801" s="13">
        <v>1.1853000000000001E-2</v>
      </c>
      <c r="K801" s="13">
        <f t="shared" si="66"/>
        <v>3.3743949955742506E-5</v>
      </c>
      <c r="L801" s="58">
        <f t="shared" si="67"/>
        <v>0.7751060895975701</v>
      </c>
      <c r="M801" s="13" t="s">
        <v>257</v>
      </c>
    </row>
    <row r="802" spans="1:13" x14ac:dyDescent="0.15">
      <c r="A802" s="13">
        <f t="shared" si="68"/>
        <v>-37.149999999999977</v>
      </c>
      <c r="B802" s="13">
        <v>236</v>
      </c>
      <c r="C802" s="13">
        <v>20265</v>
      </c>
      <c r="D802" s="13">
        <v>0.44954</v>
      </c>
      <c r="E802" s="13">
        <v>779.13</v>
      </c>
      <c r="F802" s="13">
        <v>588.31999999999994</v>
      </c>
      <c r="G802" s="13">
        <f t="shared" si="69"/>
        <v>1.3243302964373131</v>
      </c>
      <c r="H802" s="58">
        <v>1.1858000000000001E-5</v>
      </c>
      <c r="I802" s="58">
        <f t="shared" si="65"/>
        <v>2.637807536592962E-5</v>
      </c>
      <c r="J802" s="13">
        <v>1.1920999999999999E-2</v>
      </c>
      <c r="K802" s="13">
        <f t="shared" si="66"/>
        <v>3.4035679056745061E-5</v>
      </c>
      <c r="L802" s="58">
        <f t="shared" si="67"/>
        <v>0.77501246036406357</v>
      </c>
      <c r="M802" s="13" t="s">
        <v>257</v>
      </c>
    </row>
    <row r="803" spans="1:13" x14ac:dyDescent="0.15">
      <c r="A803" s="13">
        <f t="shared" si="68"/>
        <v>-36.149999999999977</v>
      </c>
      <c r="B803" s="13">
        <v>237</v>
      </c>
      <c r="C803" s="13">
        <v>20265</v>
      </c>
      <c r="D803" s="13">
        <v>0.44762000000000002</v>
      </c>
      <c r="E803" s="13">
        <v>780.20999999999992</v>
      </c>
      <c r="F803" s="13">
        <v>589.42000000000007</v>
      </c>
      <c r="G803" s="13">
        <f t="shared" si="69"/>
        <v>1.3236910861524886</v>
      </c>
      <c r="H803" s="58">
        <v>1.1908E-5</v>
      </c>
      <c r="I803" s="58">
        <f t="shared" si="65"/>
        <v>2.6602922121442294E-5</v>
      </c>
      <c r="J803" s="13">
        <v>1.1990000000000001E-2</v>
      </c>
      <c r="K803" s="13">
        <f t="shared" si="66"/>
        <v>3.4331927584926757E-5</v>
      </c>
      <c r="L803" s="58">
        <f t="shared" si="67"/>
        <v>0.77487411843202658</v>
      </c>
      <c r="M803" s="13" t="s">
        <v>257</v>
      </c>
    </row>
    <row r="804" spans="1:13" x14ac:dyDescent="0.15">
      <c r="A804" s="13">
        <f t="shared" si="68"/>
        <v>-35.149999999999977</v>
      </c>
      <c r="B804" s="13">
        <v>238</v>
      </c>
      <c r="C804" s="13">
        <v>20265</v>
      </c>
      <c r="D804" s="13">
        <v>0.44573000000000002</v>
      </c>
      <c r="E804" s="13">
        <v>781.28</v>
      </c>
      <c r="F804" s="13">
        <v>590.53</v>
      </c>
      <c r="G804" s="13">
        <f t="shared" si="69"/>
        <v>1.3230149188017544</v>
      </c>
      <c r="H804" s="58">
        <v>1.1958E-5</v>
      </c>
      <c r="I804" s="58">
        <f t="shared" si="65"/>
        <v>2.6827900298386913E-5</v>
      </c>
      <c r="J804" s="13">
        <v>1.2059E-2</v>
      </c>
      <c r="K804" s="13">
        <f t="shared" si="66"/>
        <v>3.4628423706709727E-5</v>
      </c>
      <c r="L804" s="58">
        <f t="shared" si="67"/>
        <v>0.77473639936976524</v>
      </c>
      <c r="M804" s="13" t="s">
        <v>257</v>
      </c>
    </row>
    <row r="805" spans="1:13" x14ac:dyDescent="0.15">
      <c r="A805" s="13">
        <f t="shared" si="68"/>
        <v>-34.149999999999977</v>
      </c>
      <c r="B805" s="13">
        <v>239</v>
      </c>
      <c r="C805" s="13">
        <v>20265</v>
      </c>
      <c r="D805" s="13">
        <v>0.44385000000000002</v>
      </c>
      <c r="E805" s="13">
        <v>782.36</v>
      </c>
      <c r="F805" s="13">
        <v>591.63</v>
      </c>
      <c r="G805" s="13">
        <f t="shared" si="69"/>
        <v>1.322380541892737</v>
      </c>
      <c r="H805" s="58">
        <v>1.2007999999999999E-5</v>
      </c>
      <c r="I805" s="58">
        <f t="shared" si="65"/>
        <v>2.7054184972400582E-5</v>
      </c>
      <c r="J805" s="13">
        <v>1.2128E-2</v>
      </c>
      <c r="K805" s="13">
        <f t="shared" si="66"/>
        <v>3.4925797051296277E-5</v>
      </c>
      <c r="L805" s="58">
        <f t="shared" si="67"/>
        <v>0.77461897097625321</v>
      </c>
      <c r="M805" s="13" t="s">
        <v>257</v>
      </c>
    </row>
    <row r="806" spans="1:13" x14ac:dyDescent="0.15">
      <c r="A806" s="13">
        <f t="shared" si="68"/>
        <v>-33.149999999999977</v>
      </c>
      <c r="B806" s="13">
        <v>240</v>
      </c>
      <c r="C806" s="13">
        <v>20265</v>
      </c>
      <c r="D806" s="13">
        <v>0.44198999999999999</v>
      </c>
      <c r="E806" s="13">
        <v>783.44</v>
      </c>
      <c r="F806" s="13">
        <v>592.73</v>
      </c>
      <c r="G806" s="13">
        <f t="shared" si="69"/>
        <v>1.3217485195620267</v>
      </c>
      <c r="H806" s="58">
        <v>1.2058E-5</v>
      </c>
      <c r="I806" s="58">
        <f t="shared" si="65"/>
        <v>2.728116020724451E-5</v>
      </c>
      <c r="J806" s="13">
        <v>1.2198000000000001E-2</v>
      </c>
      <c r="K806" s="13">
        <f t="shared" si="66"/>
        <v>3.5226576961815893E-5</v>
      </c>
      <c r="L806" s="58">
        <f t="shared" si="67"/>
        <v>0.77444823085751768</v>
      </c>
      <c r="M806" s="13" t="s">
        <v>257</v>
      </c>
    </row>
    <row r="807" spans="1:13" x14ac:dyDescent="0.15">
      <c r="A807" s="13">
        <f t="shared" si="68"/>
        <v>-32.149999999999977</v>
      </c>
      <c r="B807" s="13">
        <v>241</v>
      </c>
      <c r="C807" s="13">
        <v>20265</v>
      </c>
      <c r="D807" s="13">
        <v>0.44014999999999999</v>
      </c>
      <c r="E807" s="13">
        <v>784.51</v>
      </c>
      <c r="F807" s="13">
        <v>593.84</v>
      </c>
      <c r="G807" s="13">
        <f t="shared" si="69"/>
        <v>1.3210797521217836</v>
      </c>
      <c r="H807" s="58">
        <v>1.2108E-5</v>
      </c>
      <c r="I807" s="58">
        <f t="shared" si="65"/>
        <v>2.7508803816880609E-5</v>
      </c>
      <c r="J807" s="13">
        <v>1.2267999999999999E-2</v>
      </c>
      <c r="K807" s="13">
        <f t="shared" si="66"/>
        <v>3.5528312266028325E-5</v>
      </c>
      <c r="L807" s="58">
        <f t="shared" si="67"/>
        <v>0.77427837300293445</v>
      </c>
      <c r="M807" s="13" t="s">
        <v>257</v>
      </c>
    </row>
    <row r="808" spans="1:13" x14ac:dyDescent="0.15">
      <c r="A808" s="13">
        <f t="shared" si="68"/>
        <v>-31.149999999999977</v>
      </c>
      <c r="B808" s="13">
        <v>242</v>
      </c>
      <c r="C808" s="13">
        <v>20265</v>
      </c>
      <c r="D808" s="13">
        <v>0.43830999999999998</v>
      </c>
      <c r="E808" s="13">
        <v>785.59</v>
      </c>
      <c r="F808" s="13">
        <v>594.94000000000005</v>
      </c>
      <c r="G808" s="13">
        <f t="shared" si="69"/>
        <v>1.3204524826032877</v>
      </c>
      <c r="H808" s="58">
        <v>1.2157999999999999E-5</v>
      </c>
      <c r="I808" s="58">
        <f t="shared" si="65"/>
        <v>2.7738358695900162E-5</v>
      </c>
      <c r="J808" s="13">
        <v>1.2338E-2</v>
      </c>
      <c r="K808" s="13">
        <f t="shared" si="66"/>
        <v>3.5831702216678018E-5</v>
      </c>
      <c r="L808" s="58">
        <f t="shared" si="67"/>
        <v>0.77412896903874207</v>
      </c>
      <c r="M808" s="13" t="s">
        <v>257</v>
      </c>
    </row>
    <row r="809" spans="1:13" x14ac:dyDescent="0.15">
      <c r="A809" s="13">
        <f t="shared" si="68"/>
        <v>-30.149999999999977</v>
      </c>
      <c r="B809" s="13">
        <v>243</v>
      </c>
      <c r="C809" s="13">
        <v>20265</v>
      </c>
      <c r="D809" s="13">
        <v>0.4365</v>
      </c>
      <c r="E809" s="13">
        <v>786.67</v>
      </c>
      <c r="F809" s="13">
        <v>596.04999999999995</v>
      </c>
      <c r="G809" s="13">
        <f t="shared" si="69"/>
        <v>1.3198053854542404</v>
      </c>
      <c r="H809" s="58">
        <v>1.2208000000000001E-5</v>
      </c>
      <c r="I809" s="58">
        <f t="shared" si="65"/>
        <v>2.7967926689576175E-5</v>
      </c>
      <c r="J809" s="13">
        <v>1.2408000000000001E-2</v>
      </c>
      <c r="K809" s="13">
        <f t="shared" si="66"/>
        <v>3.6134741172903477E-5</v>
      </c>
      <c r="L809" s="58">
        <f t="shared" si="67"/>
        <v>0.77398995486782718</v>
      </c>
      <c r="M809" s="13" t="s">
        <v>257</v>
      </c>
    </row>
    <row r="810" spans="1:13" x14ac:dyDescent="0.15">
      <c r="A810" s="13">
        <f t="shared" si="68"/>
        <v>-29.149999999999977</v>
      </c>
      <c r="B810" s="13">
        <v>244</v>
      </c>
      <c r="C810" s="13">
        <v>20265</v>
      </c>
      <c r="D810" s="13">
        <v>0.43469999999999998</v>
      </c>
      <c r="E810" s="13">
        <v>787.75</v>
      </c>
      <c r="F810" s="13">
        <v>597.15</v>
      </c>
      <c r="G810" s="13">
        <f t="shared" si="69"/>
        <v>1.3191827848949176</v>
      </c>
      <c r="H810" s="58">
        <v>1.2258E-5</v>
      </c>
      <c r="I810" s="58">
        <f t="shared" si="65"/>
        <v>2.8198757763975157E-5</v>
      </c>
      <c r="J810" s="13">
        <v>1.2479000000000001E-2</v>
      </c>
      <c r="K810" s="13">
        <f t="shared" si="66"/>
        <v>3.644196046883945E-5</v>
      </c>
      <c r="L810" s="58">
        <f t="shared" si="67"/>
        <v>0.7737991425595</v>
      </c>
      <c r="M810" s="13" t="s">
        <v>257</v>
      </c>
    </row>
    <row r="811" spans="1:13" x14ac:dyDescent="0.15">
      <c r="A811" s="13">
        <f t="shared" si="68"/>
        <v>-28.149999999999977</v>
      </c>
      <c r="B811" s="13">
        <v>245</v>
      </c>
      <c r="C811" s="13">
        <v>20265</v>
      </c>
      <c r="D811" s="13">
        <v>0.43291000000000002</v>
      </c>
      <c r="E811" s="13">
        <v>788.83</v>
      </c>
      <c r="F811" s="13">
        <v>598.25</v>
      </c>
      <c r="G811" s="13">
        <f t="shared" si="69"/>
        <v>1.3185624738821564</v>
      </c>
      <c r="H811" s="58">
        <v>1.2308E-5</v>
      </c>
      <c r="I811" s="58">
        <f t="shared" si="65"/>
        <v>2.843085167817791E-5</v>
      </c>
      <c r="J811" s="13">
        <v>1.255E-2</v>
      </c>
      <c r="K811" s="13">
        <f t="shared" si="66"/>
        <v>3.675045234601744E-5</v>
      </c>
      <c r="L811" s="58">
        <f t="shared" si="67"/>
        <v>0.77361909482071722</v>
      </c>
      <c r="M811" s="13" t="s">
        <v>257</v>
      </c>
    </row>
    <row r="812" spans="1:13" x14ac:dyDescent="0.15">
      <c r="A812" s="13">
        <f t="shared" si="68"/>
        <v>-27.149999999999977</v>
      </c>
      <c r="B812" s="13">
        <v>246</v>
      </c>
      <c r="C812" s="13">
        <v>20265</v>
      </c>
      <c r="D812" s="13">
        <v>0.43114000000000002</v>
      </c>
      <c r="E812" s="13">
        <v>789.91</v>
      </c>
      <c r="F812" s="13">
        <v>599.36</v>
      </c>
      <c r="G812" s="13">
        <f t="shared" si="69"/>
        <v>1.3179224506139882</v>
      </c>
      <c r="H812" s="58">
        <v>1.2357999999999999E-5</v>
      </c>
      <c r="I812" s="58">
        <f t="shared" si="65"/>
        <v>2.8663543164633293E-5</v>
      </c>
      <c r="J812" s="13">
        <v>1.2621E-2</v>
      </c>
      <c r="K812" s="13">
        <f t="shared" si="66"/>
        <v>3.7059353387121864E-5</v>
      </c>
      <c r="L812" s="58">
        <f t="shared" si="67"/>
        <v>0.77344962998177624</v>
      </c>
      <c r="M812" s="13" t="s">
        <v>257</v>
      </c>
    </row>
    <row r="813" spans="1:13" x14ac:dyDescent="0.15">
      <c r="A813" s="13">
        <f t="shared" si="68"/>
        <v>-26.149999999999977</v>
      </c>
      <c r="B813" s="13">
        <v>247</v>
      </c>
      <c r="C813" s="13">
        <v>20265</v>
      </c>
      <c r="D813" s="13">
        <v>0.42938999999999999</v>
      </c>
      <c r="E813" s="13">
        <v>790.99</v>
      </c>
      <c r="F813" s="13">
        <v>600.46</v>
      </c>
      <c r="G813" s="13">
        <f t="shared" si="69"/>
        <v>1.3173067315058455</v>
      </c>
      <c r="H813" s="58">
        <v>1.2408E-5</v>
      </c>
      <c r="I813" s="58">
        <f t="shared" si="65"/>
        <v>2.8896807098441976E-5</v>
      </c>
      <c r="J813" s="13">
        <v>1.2692E-2</v>
      </c>
      <c r="K813" s="13">
        <f t="shared" si="66"/>
        <v>3.736862727043452E-5</v>
      </c>
      <c r="L813" s="58">
        <f t="shared" si="67"/>
        <v>0.77329057043807115</v>
      </c>
      <c r="M813" s="13" t="s">
        <v>257</v>
      </c>
    </row>
    <row r="814" spans="1:13" x14ac:dyDescent="0.15">
      <c r="A814" s="13">
        <f t="shared" si="68"/>
        <v>-25.149999999999977</v>
      </c>
      <c r="B814" s="13">
        <v>248</v>
      </c>
      <c r="C814" s="13">
        <v>20265</v>
      </c>
      <c r="D814" s="13">
        <v>0.42764000000000002</v>
      </c>
      <c r="E814" s="13">
        <v>792.07</v>
      </c>
      <c r="F814" s="13">
        <v>601.55999999999995</v>
      </c>
      <c r="G814" s="13">
        <f t="shared" si="69"/>
        <v>1.3166932641797995</v>
      </c>
      <c r="H814" s="58">
        <v>1.2458E-5</v>
      </c>
      <c r="I814" s="58">
        <f t="shared" si="65"/>
        <v>2.9131980170236645E-5</v>
      </c>
      <c r="J814" s="13">
        <v>1.2763E-2</v>
      </c>
      <c r="K814" s="13">
        <f t="shared" si="66"/>
        <v>3.7679999109402229E-5</v>
      </c>
      <c r="L814" s="58">
        <f t="shared" si="67"/>
        <v>0.77314174253702117</v>
      </c>
      <c r="M814" s="13" t="s">
        <v>257</v>
      </c>
    </row>
    <row r="815" spans="1:13" x14ac:dyDescent="0.15">
      <c r="A815" s="13">
        <f t="shared" si="68"/>
        <v>-24.149999999999977</v>
      </c>
      <c r="B815" s="13">
        <v>249</v>
      </c>
      <c r="C815" s="13">
        <v>20265</v>
      </c>
      <c r="D815" s="13">
        <v>0.42592000000000002</v>
      </c>
      <c r="E815" s="13">
        <v>793.16</v>
      </c>
      <c r="F815" s="13">
        <v>602.67000000000007</v>
      </c>
      <c r="G815" s="13">
        <f t="shared" si="69"/>
        <v>1.3160767916106657</v>
      </c>
      <c r="H815" s="58">
        <v>1.2508E-5</v>
      </c>
      <c r="I815" s="58">
        <f t="shared" si="65"/>
        <v>2.9367017280240419E-5</v>
      </c>
      <c r="J815" s="13">
        <v>1.2834999999999999E-2</v>
      </c>
      <c r="K815" s="13">
        <f t="shared" si="66"/>
        <v>3.7993301594144583E-5</v>
      </c>
      <c r="L815" s="58">
        <f t="shared" si="67"/>
        <v>0.7729524955200624</v>
      </c>
      <c r="M815" s="13" t="s">
        <v>257</v>
      </c>
    </row>
    <row r="816" spans="1:13" x14ac:dyDescent="0.15">
      <c r="A816" s="13">
        <f t="shared" si="68"/>
        <v>-23.149999999999977</v>
      </c>
      <c r="B816" s="13">
        <v>250</v>
      </c>
      <c r="C816" s="13">
        <v>20265</v>
      </c>
      <c r="D816" s="13">
        <v>0.42420000000000002</v>
      </c>
      <c r="E816" s="13">
        <v>794.2399999999999</v>
      </c>
      <c r="F816" s="13">
        <v>603.77</v>
      </c>
      <c r="G816" s="13">
        <f t="shared" si="69"/>
        <v>1.3154678105901252</v>
      </c>
      <c r="H816" s="58">
        <v>1.2557E-5</v>
      </c>
      <c r="I816" s="58">
        <f t="shared" si="65"/>
        <v>2.9601603017444599E-5</v>
      </c>
      <c r="J816" s="13">
        <v>1.2907E-2</v>
      </c>
      <c r="K816" s="13">
        <f t="shared" si="66"/>
        <v>3.8309183024898556E-5</v>
      </c>
      <c r="L816" s="58">
        <f t="shared" si="67"/>
        <v>0.77270253970713565</v>
      </c>
      <c r="M816" s="13" t="s">
        <v>257</v>
      </c>
    </row>
    <row r="817" spans="1:13" x14ac:dyDescent="0.15">
      <c r="A817" s="13">
        <f t="shared" si="68"/>
        <v>-22.149999999999977</v>
      </c>
      <c r="B817" s="13">
        <v>251</v>
      </c>
      <c r="C817" s="13">
        <v>20265</v>
      </c>
      <c r="D817" s="13">
        <v>0.42249999999999999</v>
      </c>
      <c r="E817" s="13">
        <v>795.32</v>
      </c>
      <c r="F817" s="13">
        <v>604.87</v>
      </c>
      <c r="G817" s="13">
        <f t="shared" si="69"/>
        <v>1.3148610445219635</v>
      </c>
      <c r="H817" s="58">
        <v>1.2607E-5</v>
      </c>
      <c r="I817" s="58">
        <f t="shared" si="65"/>
        <v>2.9839053254437871E-5</v>
      </c>
      <c r="J817" s="13">
        <v>1.2978999999999999E-2</v>
      </c>
      <c r="K817" s="13">
        <f t="shared" si="66"/>
        <v>3.8625366679096378E-5</v>
      </c>
      <c r="L817" s="58">
        <f t="shared" si="67"/>
        <v>0.77252478927498269</v>
      </c>
      <c r="M817" s="13" t="s">
        <v>257</v>
      </c>
    </row>
    <row r="818" spans="1:13" x14ac:dyDescent="0.15">
      <c r="A818" s="13">
        <f t="shared" si="68"/>
        <v>-21.149999999999977</v>
      </c>
      <c r="B818" s="13">
        <v>252</v>
      </c>
      <c r="C818" s="13">
        <v>20265</v>
      </c>
      <c r="D818" s="13">
        <v>0.42082000000000003</v>
      </c>
      <c r="E818" s="13">
        <v>796.4</v>
      </c>
      <c r="F818" s="13">
        <v>605.97</v>
      </c>
      <c r="G818" s="13">
        <f t="shared" si="69"/>
        <v>1.3142564813439608</v>
      </c>
      <c r="H818" s="58">
        <v>1.2656999999999999E-5</v>
      </c>
      <c r="I818" s="58">
        <f t="shared" si="65"/>
        <v>3.007699253837745E-5</v>
      </c>
      <c r="J818" s="13">
        <v>1.3051999999999999E-2</v>
      </c>
      <c r="K818" s="13">
        <f t="shared" si="66"/>
        <v>3.894479675912453E-5</v>
      </c>
      <c r="L818" s="58">
        <f t="shared" si="67"/>
        <v>0.77229809990805998</v>
      </c>
      <c r="M818" s="13" t="s">
        <v>257</v>
      </c>
    </row>
    <row r="819" spans="1:13" x14ac:dyDescent="0.15">
      <c r="A819" s="13">
        <f t="shared" si="68"/>
        <v>-20.149999999999977</v>
      </c>
      <c r="B819" s="13">
        <v>253</v>
      </c>
      <c r="C819" s="13">
        <v>20265</v>
      </c>
      <c r="D819" s="13">
        <v>0.41914000000000001</v>
      </c>
      <c r="E819" s="13">
        <v>797.48</v>
      </c>
      <c r="F819" s="13">
        <v>607.07000000000005</v>
      </c>
      <c r="G819" s="13">
        <f t="shared" si="69"/>
        <v>1.313654109081325</v>
      </c>
      <c r="H819" s="58">
        <v>1.2707E-5</v>
      </c>
      <c r="I819" s="58">
        <f t="shared" si="65"/>
        <v>3.0316839242257956E-5</v>
      </c>
      <c r="J819" s="13">
        <v>1.3125E-2</v>
      </c>
      <c r="K819" s="13">
        <f t="shared" si="66"/>
        <v>3.9266338199474454E-5</v>
      </c>
      <c r="L819" s="58">
        <f t="shared" si="67"/>
        <v>0.77208216076190483</v>
      </c>
      <c r="M819" s="13" t="s">
        <v>257</v>
      </c>
    </row>
    <row r="820" spans="1:13" x14ac:dyDescent="0.15">
      <c r="A820" s="13">
        <f t="shared" si="68"/>
        <v>-19.149999999999977</v>
      </c>
      <c r="B820" s="13">
        <v>254</v>
      </c>
      <c r="C820" s="13">
        <v>20265</v>
      </c>
      <c r="D820" s="13">
        <v>0.41748000000000002</v>
      </c>
      <c r="E820" s="13">
        <v>798.56000000000006</v>
      </c>
      <c r="F820" s="13">
        <v>608.16999999999996</v>
      </c>
      <c r="G820" s="13">
        <f t="shared" si="69"/>
        <v>1.3130539158458985</v>
      </c>
      <c r="H820" s="58">
        <v>1.2756E-5</v>
      </c>
      <c r="I820" s="58">
        <f t="shared" si="65"/>
        <v>3.0554757114113251E-5</v>
      </c>
      <c r="J820" s="13">
        <v>1.3197E-2</v>
      </c>
      <c r="K820" s="13">
        <f t="shared" si="66"/>
        <v>3.9585122147718726E-5</v>
      </c>
      <c r="L820" s="58">
        <f t="shared" si="67"/>
        <v>0.77187477153898609</v>
      </c>
      <c r="M820" s="13" t="s">
        <v>257</v>
      </c>
    </row>
    <row r="821" spans="1:13" x14ac:dyDescent="0.15">
      <c r="A821" s="13">
        <f t="shared" si="68"/>
        <v>-18.149999999999977</v>
      </c>
      <c r="B821" s="13">
        <v>255</v>
      </c>
      <c r="C821" s="13">
        <v>20265</v>
      </c>
      <c r="D821" s="13">
        <v>0.41583999999999999</v>
      </c>
      <c r="E821" s="13">
        <v>799.64</v>
      </c>
      <c r="F821" s="13">
        <v>609.27</v>
      </c>
      <c r="G821" s="13">
        <f t="shared" si="69"/>
        <v>1.3124558898353769</v>
      </c>
      <c r="H821" s="58">
        <v>1.2806000000000001E-5</v>
      </c>
      <c r="I821" s="58">
        <f t="shared" si="65"/>
        <v>3.0795498268564835E-5</v>
      </c>
      <c r="J821" s="13">
        <v>1.3271E-2</v>
      </c>
      <c r="K821" s="13">
        <f t="shared" si="66"/>
        <v>3.9910105565203452E-5</v>
      </c>
      <c r="L821" s="58">
        <f t="shared" si="67"/>
        <v>0.77162156883430044</v>
      </c>
      <c r="M821" s="13" t="s">
        <v>257</v>
      </c>
    </row>
    <row r="822" spans="1:13" x14ac:dyDescent="0.15">
      <c r="A822" s="13">
        <f t="shared" si="68"/>
        <v>-17.149999999999977</v>
      </c>
      <c r="B822" s="13">
        <v>256</v>
      </c>
      <c r="C822" s="13">
        <v>20265</v>
      </c>
      <c r="D822" s="13">
        <v>0.41421000000000002</v>
      </c>
      <c r="E822" s="13">
        <v>800.72</v>
      </c>
      <c r="F822" s="13">
        <v>610.37</v>
      </c>
      <c r="G822" s="13">
        <f t="shared" si="69"/>
        <v>1.311860019332536</v>
      </c>
      <c r="H822" s="58">
        <v>1.2856E-5</v>
      </c>
      <c r="I822" s="58">
        <f t="shared" si="65"/>
        <v>3.1037396489703287E-5</v>
      </c>
      <c r="J822" s="13">
        <v>1.3344E-2</v>
      </c>
      <c r="K822" s="13">
        <f t="shared" si="66"/>
        <v>4.0233218653946578E-5</v>
      </c>
      <c r="L822" s="58">
        <f t="shared" si="67"/>
        <v>0.77143707434052755</v>
      </c>
      <c r="M822" s="13" t="s">
        <v>257</v>
      </c>
    </row>
    <row r="823" spans="1:13" x14ac:dyDescent="0.15">
      <c r="A823" s="13">
        <f t="shared" si="68"/>
        <v>-16.149999999999977</v>
      </c>
      <c r="B823" s="13">
        <v>257</v>
      </c>
      <c r="C823" s="13">
        <v>20265</v>
      </c>
      <c r="D823" s="13">
        <v>0.41258</v>
      </c>
      <c r="E823" s="13">
        <v>801.8</v>
      </c>
      <c r="F823" s="13">
        <v>611.46999999999991</v>
      </c>
      <c r="G823" s="13">
        <f t="shared" si="69"/>
        <v>1.3112662927044665</v>
      </c>
      <c r="H823" s="58">
        <v>1.2904999999999999E-5</v>
      </c>
      <c r="I823" s="58">
        <f t="shared" si="65"/>
        <v>3.1278782296766687E-5</v>
      </c>
      <c r="J823" s="13">
        <v>1.3417999999999999E-2</v>
      </c>
      <c r="K823" s="13">
        <f t="shared" si="66"/>
        <v>4.0561458614476921E-5</v>
      </c>
      <c r="L823" s="58">
        <f t="shared" si="67"/>
        <v>0.77114540169920998</v>
      </c>
      <c r="M823" s="13" t="s">
        <v>257</v>
      </c>
    </row>
    <row r="824" spans="1:13" x14ac:dyDescent="0.15">
      <c r="A824" s="13">
        <f t="shared" si="68"/>
        <v>-15.149999999999977</v>
      </c>
      <c r="B824" s="13">
        <v>258</v>
      </c>
      <c r="C824" s="13">
        <v>20265</v>
      </c>
      <c r="D824" s="13">
        <v>0.41098000000000001</v>
      </c>
      <c r="E824" s="13">
        <v>802.87</v>
      </c>
      <c r="F824" s="13">
        <v>612.55999999999995</v>
      </c>
      <c r="G824" s="13">
        <f t="shared" si="69"/>
        <v>1.3106797701449655</v>
      </c>
      <c r="H824" s="58">
        <v>1.2955E-5</v>
      </c>
      <c r="I824" s="58">
        <f t="shared" si="65"/>
        <v>3.152221519295343E-5</v>
      </c>
      <c r="J824" s="13">
        <v>1.3491E-2</v>
      </c>
      <c r="K824" s="13">
        <f t="shared" si="66"/>
        <v>4.0886338897581487E-5</v>
      </c>
      <c r="L824" s="58">
        <f t="shared" si="67"/>
        <v>0.77097182195537772</v>
      </c>
      <c r="M824" s="13" t="s">
        <v>257</v>
      </c>
    </row>
    <row r="825" spans="1:13" x14ac:dyDescent="0.15">
      <c r="A825" s="13">
        <f t="shared" si="68"/>
        <v>-14.149999999999977</v>
      </c>
      <c r="B825" s="13">
        <v>259</v>
      </c>
      <c r="C825" s="13">
        <v>20265</v>
      </c>
      <c r="D825" s="13">
        <v>0.40938000000000002</v>
      </c>
      <c r="E825" s="13">
        <v>803.95</v>
      </c>
      <c r="F825" s="13">
        <v>613.66</v>
      </c>
      <c r="G825" s="13">
        <f t="shared" si="69"/>
        <v>1.3100902780041066</v>
      </c>
      <c r="H825" s="58">
        <v>1.3005E-5</v>
      </c>
      <c r="I825" s="58">
        <f t="shared" si="65"/>
        <v>3.1767550930675656E-5</v>
      </c>
      <c r="J825" s="13">
        <v>1.3565000000000001E-2</v>
      </c>
      <c r="K825" s="13">
        <f t="shared" si="66"/>
        <v>4.121583824183886E-5</v>
      </c>
      <c r="L825" s="58">
        <f t="shared" si="67"/>
        <v>0.77076076299299667</v>
      </c>
      <c r="M825" s="13" t="s">
        <v>257</v>
      </c>
    </row>
    <row r="826" spans="1:13" x14ac:dyDescent="0.15">
      <c r="A826" s="13">
        <f t="shared" si="68"/>
        <v>-13.149999999999977</v>
      </c>
      <c r="B826" s="13">
        <v>260</v>
      </c>
      <c r="C826" s="13">
        <v>20265</v>
      </c>
      <c r="D826" s="13">
        <v>0.4078</v>
      </c>
      <c r="E826" s="13">
        <v>805.03</v>
      </c>
      <c r="F826" s="13">
        <v>614.76</v>
      </c>
      <c r="G826" s="13">
        <f t="shared" si="69"/>
        <v>1.3095028954388703</v>
      </c>
      <c r="H826" s="58">
        <v>1.3054000000000001E-5</v>
      </c>
      <c r="I826" s="58">
        <f t="shared" si="65"/>
        <v>3.2010789602746448E-5</v>
      </c>
      <c r="J826" s="13">
        <v>1.3639999999999999E-2</v>
      </c>
      <c r="K826" s="13">
        <f t="shared" si="66"/>
        <v>4.1548474608371663E-5</v>
      </c>
      <c r="L826" s="58">
        <f t="shared" si="67"/>
        <v>0.77044440029325523</v>
      </c>
      <c r="M826" s="13" t="s">
        <v>257</v>
      </c>
    </row>
    <row r="827" spans="1:13" x14ac:dyDescent="0.15">
      <c r="A827" s="13">
        <f t="shared" si="68"/>
        <v>-12.149999999999977</v>
      </c>
      <c r="B827" s="13">
        <v>261</v>
      </c>
      <c r="C827" s="13">
        <v>20265</v>
      </c>
      <c r="D827" s="13">
        <v>0.40622999999999998</v>
      </c>
      <c r="E827" s="13">
        <v>806.11</v>
      </c>
      <c r="F827" s="13">
        <v>615.85</v>
      </c>
      <c r="G827" s="13">
        <f t="shared" si="69"/>
        <v>1.3089388649833562</v>
      </c>
      <c r="H827" s="58">
        <v>1.3104E-5</v>
      </c>
      <c r="I827" s="58">
        <f t="shared" si="65"/>
        <v>3.2257588065874011E-5</v>
      </c>
      <c r="J827" s="13">
        <v>1.3714E-2</v>
      </c>
      <c r="K827" s="13">
        <f t="shared" si="66"/>
        <v>4.187914856898609E-5</v>
      </c>
      <c r="L827" s="58">
        <f t="shared" si="67"/>
        <v>0.77025415196149916</v>
      </c>
      <c r="M827" s="13" t="s">
        <v>257</v>
      </c>
    </row>
    <row r="828" spans="1:13" x14ac:dyDescent="0.15">
      <c r="A828" s="13">
        <f t="shared" si="68"/>
        <v>-11.149999999999977</v>
      </c>
      <c r="B828" s="13">
        <v>262</v>
      </c>
      <c r="C828" s="13">
        <v>20265</v>
      </c>
      <c r="D828" s="13">
        <v>0.40466999999999997</v>
      </c>
      <c r="E828" s="13">
        <v>807.18000000000006</v>
      </c>
      <c r="F828" s="13">
        <v>616.94000000000005</v>
      </c>
      <c r="G828" s="13">
        <f t="shared" si="69"/>
        <v>1.3083606185366485</v>
      </c>
      <c r="H828" s="58">
        <v>1.3152999999999999E-5</v>
      </c>
      <c r="I828" s="58">
        <f t="shared" si="65"/>
        <v>3.2503027157931154E-5</v>
      </c>
      <c r="J828" s="13">
        <v>1.3788999999999999E-2</v>
      </c>
      <c r="K828" s="13">
        <f t="shared" si="66"/>
        <v>4.2214472772863013E-5</v>
      </c>
      <c r="L828" s="58">
        <f t="shared" si="67"/>
        <v>0.76994985423163398</v>
      </c>
      <c r="M828" s="13" t="s">
        <v>257</v>
      </c>
    </row>
    <row r="829" spans="1:13" x14ac:dyDescent="0.15">
      <c r="A829" s="13">
        <f t="shared" si="68"/>
        <v>-10.149999999999977</v>
      </c>
      <c r="B829" s="13">
        <v>263</v>
      </c>
      <c r="C829" s="13">
        <v>20265</v>
      </c>
      <c r="D829" s="13">
        <v>0.40311999999999998</v>
      </c>
      <c r="E829" s="13">
        <v>808.26</v>
      </c>
      <c r="F829" s="13">
        <v>618.03</v>
      </c>
      <c r="G829" s="13">
        <f t="shared" si="69"/>
        <v>1.3078005922042619</v>
      </c>
      <c r="H829" s="58">
        <v>1.3203E-5</v>
      </c>
      <c r="I829" s="58">
        <f t="shared" si="65"/>
        <v>3.2752034133756701E-5</v>
      </c>
      <c r="J829" s="13">
        <v>1.3864E-2</v>
      </c>
      <c r="K829" s="13">
        <f t="shared" si="66"/>
        <v>4.2550348147537814E-5</v>
      </c>
      <c r="L829" s="58">
        <f t="shared" si="67"/>
        <v>0.76972423398730527</v>
      </c>
      <c r="M829" s="13" t="s">
        <v>257</v>
      </c>
    </row>
    <row r="830" spans="1:13" x14ac:dyDescent="0.15">
      <c r="A830" s="13">
        <f t="shared" si="68"/>
        <v>-9.1499999999999773</v>
      </c>
      <c r="B830" s="13">
        <v>264</v>
      </c>
      <c r="C830" s="13">
        <v>20265</v>
      </c>
      <c r="D830" s="13">
        <v>0.40159</v>
      </c>
      <c r="E830" s="13">
        <v>809.33</v>
      </c>
      <c r="F830" s="13">
        <v>619.12</v>
      </c>
      <c r="G830" s="13">
        <f t="shared" si="69"/>
        <v>1.3072263858379636</v>
      </c>
      <c r="H830" s="58">
        <v>1.3251999999999999E-5</v>
      </c>
      <c r="I830" s="58">
        <f t="shared" si="65"/>
        <v>3.2998829652132773E-5</v>
      </c>
      <c r="J830" s="13">
        <v>1.3939E-2</v>
      </c>
      <c r="K830" s="13">
        <f t="shared" si="66"/>
        <v>4.2886745356976073E-5</v>
      </c>
      <c r="L830" s="58">
        <f t="shared" si="67"/>
        <v>0.76944121959968426</v>
      </c>
      <c r="M830" s="13" t="s">
        <v>257</v>
      </c>
    </row>
    <row r="831" spans="1:13" x14ac:dyDescent="0.15">
      <c r="A831" s="13">
        <f t="shared" si="68"/>
        <v>-8.1499999999999773</v>
      </c>
      <c r="B831" s="13">
        <v>265</v>
      </c>
      <c r="C831" s="13">
        <v>20265</v>
      </c>
      <c r="D831" s="13">
        <v>0.40006999999999998</v>
      </c>
      <c r="E831" s="13">
        <v>810.41</v>
      </c>
      <c r="F831" s="13">
        <v>620.21</v>
      </c>
      <c r="G831" s="13">
        <f t="shared" si="69"/>
        <v>1.3066703213427708</v>
      </c>
      <c r="H831" s="58">
        <v>1.3302000000000001E-5</v>
      </c>
      <c r="I831" s="58">
        <f t="shared" si="65"/>
        <v>3.3249181393256182E-5</v>
      </c>
      <c r="J831" s="13">
        <v>1.4014E-2</v>
      </c>
      <c r="K831" s="13">
        <f t="shared" si="66"/>
        <v>4.322363982152139E-5</v>
      </c>
      <c r="L831" s="58">
        <f t="shared" si="67"/>
        <v>0.76923603682032249</v>
      </c>
      <c r="M831" s="13" t="s">
        <v>257</v>
      </c>
    </row>
    <row r="832" spans="1:13" x14ac:dyDescent="0.15">
      <c r="A832" s="13">
        <f t="shared" si="68"/>
        <v>-7.1499999999999773</v>
      </c>
      <c r="B832" s="13">
        <v>266</v>
      </c>
      <c r="C832" s="13">
        <v>20265</v>
      </c>
      <c r="D832" s="13">
        <v>0.39856000000000003</v>
      </c>
      <c r="E832" s="13">
        <v>811.48</v>
      </c>
      <c r="F832" s="13">
        <v>621.29999999999995</v>
      </c>
      <c r="G832" s="13">
        <f t="shared" si="69"/>
        <v>1.3061001126669887</v>
      </c>
      <c r="H832" s="58">
        <v>1.3351E-5</v>
      </c>
      <c r="I832" s="58">
        <f t="shared" si="65"/>
        <v>3.349809313528703E-5</v>
      </c>
      <c r="J832" s="13">
        <v>1.409E-2</v>
      </c>
      <c r="K832" s="13">
        <f t="shared" si="66"/>
        <v>4.3565174946265367E-5</v>
      </c>
      <c r="L832" s="58">
        <f t="shared" si="67"/>
        <v>0.76891905464868704</v>
      </c>
      <c r="M832" s="13" t="s">
        <v>257</v>
      </c>
    </row>
    <row r="833" spans="1:13" x14ac:dyDescent="0.15">
      <c r="A833" s="13">
        <f t="shared" si="68"/>
        <v>-6.1499999999999773</v>
      </c>
      <c r="B833" s="13">
        <v>267</v>
      </c>
      <c r="C833" s="13">
        <v>20265</v>
      </c>
      <c r="D833" s="13">
        <v>0.39706000000000002</v>
      </c>
      <c r="E833" s="13">
        <v>812.55</v>
      </c>
      <c r="F833" s="13">
        <v>622.39</v>
      </c>
      <c r="G833" s="13">
        <f t="shared" si="69"/>
        <v>1.3055319012194926</v>
      </c>
      <c r="H833" s="58">
        <v>1.3400999999999999E-5</v>
      </c>
      <c r="I833" s="58">
        <f t="shared" si="65"/>
        <v>3.3750566664987653E-5</v>
      </c>
      <c r="J833" s="13">
        <v>1.4165000000000001E-2</v>
      </c>
      <c r="K833" s="13">
        <f t="shared" si="66"/>
        <v>4.3904632468122578E-5</v>
      </c>
      <c r="L833" s="58">
        <f t="shared" si="67"/>
        <v>0.76872450052947394</v>
      </c>
      <c r="M833" s="13" t="s">
        <v>257</v>
      </c>
    </row>
    <row r="834" spans="1:13" x14ac:dyDescent="0.15">
      <c r="A834" s="13">
        <f t="shared" si="68"/>
        <v>-5.1499999999999773</v>
      </c>
      <c r="B834" s="13">
        <v>268</v>
      </c>
      <c r="C834" s="13">
        <v>20265</v>
      </c>
      <c r="D834" s="13">
        <v>0.39556999999999998</v>
      </c>
      <c r="E834" s="13">
        <v>813.62</v>
      </c>
      <c r="F834" s="13">
        <v>623.48</v>
      </c>
      <c r="G834" s="13">
        <f t="shared" si="69"/>
        <v>1.3049656765253095</v>
      </c>
      <c r="H834" s="58">
        <v>1.345E-5</v>
      </c>
      <c r="I834" s="58">
        <f t="shared" si="65"/>
        <v>3.4001567358495337E-5</v>
      </c>
      <c r="J834" s="13">
        <v>1.4241E-2</v>
      </c>
      <c r="K834" s="13">
        <f t="shared" si="66"/>
        <v>4.4248191340963968E-5</v>
      </c>
      <c r="L834" s="58">
        <f t="shared" si="67"/>
        <v>0.76842841092619907</v>
      </c>
      <c r="M834" s="13" t="s">
        <v>257</v>
      </c>
    </row>
    <row r="835" spans="1:13" x14ac:dyDescent="0.15">
      <c r="A835" s="13">
        <f t="shared" si="68"/>
        <v>-4.1499999999999773</v>
      </c>
      <c r="B835" s="13">
        <v>269</v>
      </c>
      <c r="C835" s="13">
        <v>20265</v>
      </c>
      <c r="D835" s="13">
        <v>0.39409</v>
      </c>
      <c r="E835" s="13">
        <v>814.69</v>
      </c>
      <c r="F835" s="13">
        <v>624.56000000000006</v>
      </c>
      <c r="G835" s="13">
        <f t="shared" si="69"/>
        <v>1.3044223133085693</v>
      </c>
      <c r="H835" s="58">
        <v>1.3499000000000001E-5</v>
      </c>
      <c r="I835" s="58">
        <f t="shared" si="65"/>
        <v>3.4253596894110485E-5</v>
      </c>
      <c r="J835" s="13">
        <v>1.4317E-2</v>
      </c>
      <c r="K835" s="13">
        <f t="shared" si="66"/>
        <v>4.4592746797838436E-5</v>
      </c>
      <c r="L835" s="58">
        <f t="shared" si="67"/>
        <v>0.76814278899210742</v>
      </c>
      <c r="M835" s="13" t="s">
        <v>257</v>
      </c>
    </row>
    <row r="836" spans="1:13" x14ac:dyDescent="0.15">
      <c r="A836" s="13">
        <f t="shared" si="68"/>
        <v>-3.1499999999999773</v>
      </c>
      <c r="B836" s="13">
        <v>270</v>
      </c>
      <c r="C836" s="13">
        <v>20265</v>
      </c>
      <c r="D836" s="13">
        <v>0.39262000000000002</v>
      </c>
      <c r="E836" s="13">
        <v>815.76</v>
      </c>
      <c r="F836" s="13">
        <v>625.64</v>
      </c>
      <c r="G836" s="13">
        <f t="shared" si="69"/>
        <v>1.303880826034141</v>
      </c>
      <c r="H836" s="58">
        <v>1.3549E-5</v>
      </c>
      <c r="I836" s="58">
        <f t="shared" si="65"/>
        <v>3.4509194641128828E-5</v>
      </c>
      <c r="J836" s="13">
        <v>1.4393E-2</v>
      </c>
      <c r="K836" s="13">
        <f t="shared" si="66"/>
        <v>4.4938285636942852E-5</v>
      </c>
      <c r="L836" s="58">
        <f t="shared" si="67"/>
        <v>0.76792414646008478</v>
      </c>
      <c r="M836" s="13" t="s">
        <v>257</v>
      </c>
    </row>
    <row r="837" spans="1:13" x14ac:dyDescent="0.15">
      <c r="A837" s="13">
        <f t="shared" si="68"/>
        <v>-2.1499999999999773</v>
      </c>
      <c r="B837" s="13">
        <v>271</v>
      </c>
      <c r="C837" s="13">
        <v>20265</v>
      </c>
      <c r="D837" s="13">
        <v>0.39117000000000002</v>
      </c>
      <c r="E837" s="13">
        <v>816.82999999999993</v>
      </c>
      <c r="F837" s="13">
        <v>626.73</v>
      </c>
      <c r="G837" s="13">
        <f t="shared" si="69"/>
        <v>1.3033204091075901</v>
      </c>
      <c r="H837" s="58">
        <v>1.3597999999999999E-5</v>
      </c>
      <c r="I837" s="58">
        <f t="shared" si="65"/>
        <v>3.4762379528082413E-5</v>
      </c>
      <c r="J837" s="13">
        <v>1.447E-2</v>
      </c>
      <c r="K837" s="13">
        <f t="shared" si="66"/>
        <v>4.5286766321707608E-5</v>
      </c>
      <c r="L837" s="58">
        <f t="shared" si="67"/>
        <v>0.76760569039391835</v>
      </c>
      <c r="M837" s="13" t="s">
        <v>257</v>
      </c>
    </row>
    <row r="838" spans="1:13" x14ac:dyDescent="0.15">
      <c r="A838" s="13">
        <f t="shared" si="68"/>
        <v>-1.1499999999999773</v>
      </c>
      <c r="B838" s="13">
        <v>272</v>
      </c>
      <c r="C838" s="13">
        <v>20265</v>
      </c>
      <c r="D838" s="13">
        <v>0.38972000000000001</v>
      </c>
      <c r="E838" s="13">
        <v>817.89</v>
      </c>
      <c r="F838" s="13">
        <v>627.80999999999995</v>
      </c>
      <c r="G838" s="13">
        <f t="shared" si="69"/>
        <v>1.302766760644144</v>
      </c>
      <c r="H838" s="58">
        <v>1.3647E-5</v>
      </c>
      <c r="I838" s="58">
        <f t="shared" si="65"/>
        <v>3.50174484245099E-5</v>
      </c>
      <c r="J838" s="13">
        <v>1.4546E-2</v>
      </c>
      <c r="K838" s="13">
        <f t="shared" si="66"/>
        <v>4.5634783140166184E-5</v>
      </c>
      <c r="L838" s="58">
        <f t="shared" si="67"/>
        <v>0.76734118176818378</v>
      </c>
      <c r="M838" s="13" t="s">
        <v>257</v>
      </c>
    </row>
    <row r="839" spans="1:13" x14ac:dyDescent="0.15">
      <c r="A839" s="13">
        <f t="shared" si="68"/>
        <v>-0.14999999999997726</v>
      </c>
      <c r="B839" s="13">
        <v>273</v>
      </c>
      <c r="C839" s="13">
        <v>20265</v>
      </c>
      <c r="D839" s="13">
        <v>0.38829000000000002</v>
      </c>
      <c r="E839" s="13">
        <v>818.96</v>
      </c>
      <c r="F839" s="13">
        <v>628.88</v>
      </c>
      <c r="G839" s="13">
        <f t="shared" si="69"/>
        <v>1.302251621931052</v>
      </c>
      <c r="H839" s="58">
        <v>1.3696999999999999E-5</v>
      </c>
      <c r="I839" s="58">
        <f t="shared" si="65"/>
        <v>3.5275180921476216E-5</v>
      </c>
      <c r="J839" s="13">
        <v>1.4623000000000001E-2</v>
      </c>
      <c r="K839" s="13">
        <f t="shared" si="66"/>
        <v>4.5985147497371604E-5</v>
      </c>
      <c r="L839" s="58">
        <f t="shared" si="67"/>
        <v>0.76709944060726254</v>
      </c>
      <c r="M839" s="13" t="s">
        <v>257</v>
      </c>
    </row>
    <row r="840" spans="1:13" x14ac:dyDescent="0.15">
      <c r="A840" s="13">
        <f t="shared" si="68"/>
        <v>0.85000000000002274</v>
      </c>
      <c r="B840" s="13">
        <v>274</v>
      </c>
      <c r="C840" s="13">
        <v>20265</v>
      </c>
      <c r="D840" s="13">
        <v>0.38686999999999999</v>
      </c>
      <c r="E840" s="13">
        <v>820.02</v>
      </c>
      <c r="F840" s="13">
        <v>629.95999999999992</v>
      </c>
      <c r="G840" s="13">
        <f t="shared" si="69"/>
        <v>1.3017016953457363</v>
      </c>
      <c r="H840" s="58">
        <v>1.3746E-5</v>
      </c>
      <c r="I840" s="58">
        <f t="shared" si="65"/>
        <v>3.5531315428955466E-5</v>
      </c>
      <c r="J840" s="13">
        <v>1.47E-2</v>
      </c>
      <c r="K840" s="13">
        <f t="shared" si="66"/>
        <v>4.633699185571007E-5</v>
      </c>
      <c r="L840" s="58">
        <f t="shared" si="67"/>
        <v>0.76680237551020414</v>
      </c>
      <c r="M840" s="13" t="s">
        <v>257</v>
      </c>
    </row>
    <row r="841" spans="1:13" x14ac:dyDescent="0.15">
      <c r="A841" s="13">
        <f t="shared" si="68"/>
        <v>1.8500000000000227</v>
      </c>
      <c r="B841" s="13">
        <v>275</v>
      </c>
      <c r="C841" s="13">
        <v>20265</v>
      </c>
      <c r="D841" s="13">
        <v>0.38545000000000001</v>
      </c>
      <c r="E841" s="13">
        <v>821.08</v>
      </c>
      <c r="F841" s="13">
        <v>631.04000000000008</v>
      </c>
      <c r="G841" s="13">
        <f t="shared" si="69"/>
        <v>1.3011536511156185</v>
      </c>
      <c r="H841" s="58">
        <v>1.3794999999999999E-5</v>
      </c>
      <c r="I841" s="58">
        <f t="shared" si="65"/>
        <v>3.578933713840965E-5</v>
      </c>
      <c r="J841" s="13">
        <v>1.4777E-2</v>
      </c>
      <c r="K841" s="13">
        <f t="shared" si="66"/>
        <v>4.6690954220222418E-5</v>
      </c>
      <c r="L841" s="58">
        <f t="shared" si="67"/>
        <v>0.76651543615077489</v>
      </c>
      <c r="M841" s="13" t="s">
        <v>257</v>
      </c>
    </row>
    <row r="842" spans="1:13" x14ac:dyDescent="0.15">
      <c r="A842" s="13">
        <f t="shared" si="68"/>
        <v>2.8500000000000227</v>
      </c>
      <c r="B842" s="13">
        <v>276</v>
      </c>
      <c r="C842" s="13">
        <v>20265</v>
      </c>
      <c r="D842" s="13">
        <v>0.38405</v>
      </c>
      <c r="E842" s="13">
        <v>822.14</v>
      </c>
      <c r="F842" s="13">
        <v>632.1099999999999</v>
      </c>
      <c r="G842" s="13">
        <f t="shared" si="69"/>
        <v>1.3006280552435496</v>
      </c>
      <c r="H842" s="58">
        <v>1.3844E-5</v>
      </c>
      <c r="I842" s="58">
        <f t="shared" si="65"/>
        <v>3.6047389662804324E-5</v>
      </c>
      <c r="J842" s="13">
        <v>1.4855E-2</v>
      </c>
      <c r="K842" s="13">
        <f t="shared" si="66"/>
        <v>4.7047777012805801E-5</v>
      </c>
      <c r="L842" s="58">
        <f t="shared" si="67"/>
        <v>0.76618688387748224</v>
      </c>
      <c r="M842" s="13" t="s">
        <v>257</v>
      </c>
    </row>
    <row r="843" spans="1:13" x14ac:dyDescent="0.15">
      <c r="A843" s="13">
        <f t="shared" si="68"/>
        <v>3.8500000000000227</v>
      </c>
      <c r="B843" s="13">
        <v>277</v>
      </c>
      <c r="C843" s="13">
        <v>20265</v>
      </c>
      <c r="D843" s="13">
        <v>0.38266</v>
      </c>
      <c r="E843" s="13">
        <v>823.2</v>
      </c>
      <c r="F843" s="13">
        <v>633.19000000000005</v>
      </c>
      <c r="G843" s="13">
        <f t="shared" si="69"/>
        <v>1.3000837031538717</v>
      </c>
      <c r="H843" s="58">
        <v>1.3893000000000001E-5</v>
      </c>
      <c r="I843" s="58">
        <f t="shared" si="65"/>
        <v>3.6306381644279521E-5</v>
      </c>
      <c r="J843" s="13">
        <v>1.4932000000000001E-2</v>
      </c>
      <c r="K843" s="13">
        <f t="shared" si="66"/>
        <v>4.7402315041195189E-5</v>
      </c>
      <c r="L843" s="58">
        <f t="shared" si="67"/>
        <v>0.76592001071524252</v>
      </c>
      <c r="M843" s="13" t="s">
        <v>257</v>
      </c>
    </row>
    <row r="844" spans="1:13" x14ac:dyDescent="0.15">
      <c r="A844" s="13">
        <f t="shared" si="68"/>
        <v>4.8500000000000227</v>
      </c>
      <c r="B844" s="13">
        <v>278</v>
      </c>
      <c r="C844" s="13">
        <v>20265</v>
      </c>
      <c r="D844" s="13">
        <v>0.38128000000000001</v>
      </c>
      <c r="E844" s="13">
        <v>824.26</v>
      </c>
      <c r="F844" s="13">
        <v>634.26</v>
      </c>
      <c r="G844" s="13">
        <f t="shared" si="69"/>
        <v>1.2995616939425472</v>
      </c>
      <c r="H844" s="58">
        <v>1.3942E-5</v>
      </c>
      <c r="I844" s="58">
        <f t="shared" si="65"/>
        <v>3.6566302979437683E-5</v>
      </c>
      <c r="J844" s="13">
        <v>1.5010000000000001E-2</v>
      </c>
      <c r="K844" s="13">
        <f t="shared" si="66"/>
        <v>4.7760893457312783E-5</v>
      </c>
      <c r="L844" s="58">
        <f t="shared" si="67"/>
        <v>0.76561178680879416</v>
      </c>
      <c r="M844" s="13" t="s">
        <v>257</v>
      </c>
    </row>
    <row r="845" spans="1:13" x14ac:dyDescent="0.15">
      <c r="A845" s="13">
        <f t="shared" si="68"/>
        <v>5.8500000000000227</v>
      </c>
      <c r="B845" s="13">
        <v>279</v>
      </c>
      <c r="C845" s="13">
        <v>20265</v>
      </c>
      <c r="D845" s="13">
        <v>0.37991000000000003</v>
      </c>
      <c r="E845" s="13">
        <v>825.32</v>
      </c>
      <c r="F845" s="13">
        <v>635.32999999999993</v>
      </c>
      <c r="G845" s="13">
        <f t="shared" si="69"/>
        <v>1.2990414430296069</v>
      </c>
      <c r="H845" s="58">
        <v>1.3991E-5</v>
      </c>
      <c r="I845" s="58">
        <f t="shared" si="65"/>
        <v>3.6827143270774657E-5</v>
      </c>
      <c r="J845" s="13">
        <v>1.5088000000000001E-2</v>
      </c>
      <c r="K845" s="13">
        <f t="shared" si="66"/>
        <v>4.8120328192425961E-5</v>
      </c>
      <c r="L845" s="58">
        <f t="shared" si="67"/>
        <v>0.76531363467656421</v>
      </c>
      <c r="M845" s="13" t="s">
        <v>257</v>
      </c>
    </row>
    <row r="846" spans="1:13" x14ac:dyDescent="0.15">
      <c r="A846" s="13">
        <f t="shared" si="68"/>
        <v>6.8500000000000227</v>
      </c>
      <c r="B846" s="13">
        <v>280</v>
      </c>
      <c r="C846" s="13">
        <v>20265</v>
      </c>
      <c r="D846" s="13">
        <v>0.37853999999999999</v>
      </c>
      <c r="E846" s="13">
        <v>826.38</v>
      </c>
      <c r="F846" s="13">
        <v>636.4</v>
      </c>
      <c r="G846" s="13">
        <f t="shared" si="69"/>
        <v>1.2985229415461974</v>
      </c>
      <c r="H846" s="58">
        <v>1.4039999999999999E-5</v>
      </c>
      <c r="I846" s="58">
        <f t="shared" si="65"/>
        <v>3.7089871611982883E-5</v>
      </c>
      <c r="J846" s="13">
        <v>1.5166000000000001E-2</v>
      </c>
      <c r="K846" s="13">
        <f t="shared" si="66"/>
        <v>4.8481882646523313E-5</v>
      </c>
      <c r="L846" s="58">
        <f t="shared" si="67"/>
        <v>0.76502539891863364</v>
      </c>
      <c r="M846" s="13" t="s">
        <v>257</v>
      </c>
    </row>
    <row r="847" spans="1:13" x14ac:dyDescent="0.15">
      <c r="A847" s="13">
        <f t="shared" si="68"/>
        <v>7.8500000000000227</v>
      </c>
      <c r="B847" s="13">
        <v>281</v>
      </c>
      <c r="C847" s="13">
        <v>20265</v>
      </c>
      <c r="D847" s="13">
        <v>0.37719000000000003</v>
      </c>
      <c r="E847" s="13">
        <v>827.43</v>
      </c>
      <c r="F847" s="13">
        <v>637.46</v>
      </c>
      <c r="G847" s="13">
        <f t="shared" si="69"/>
        <v>1.2980108555830951</v>
      </c>
      <c r="H847" s="58">
        <v>1.4090000000000001E-5</v>
      </c>
      <c r="I847" s="58">
        <f t="shared" ref="I847:I910" si="70">H847/D847</f>
        <v>3.7355179087462549E-5</v>
      </c>
      <c r="J847" s="13">
        <v>1.5244000000000001E-2</v>
      </c>
      <c r="K847" s="13">
        <f t="shared" ref="K847:K910" si="71">J847/D847/E847</f>
        <v>4.8843582102479472E-5</v>
      </c>
      <c r="L847" s="58">
        <f t="shared" ref="L847:L910" si="72">H847*E847/J847</f>
        <v>0.76479196405143013</v>
      </c>
      <c r="M847" s="13" t="s">
        <v>257</v>
      </c>
    </row>
    <row r="848" spans="1:13" x14ac:dyDescent="0.15">
      <c r="A848" s="13">
        <f t="shared" ref="A848:A911" si="73">B848-273.15</f>
        <v>8.8500000000000227</v>
      </c>
      <c r="B848" s="13">
        <v>282</v>
      </c>
      <c r="C848" s="13">
        <v>20265</v>
      </c>
      <c r="D848" s="13">
        <v>0.37585000000000002</v>
      </c>
      <c r="E848" s="13">
        <v>828.48</v>
      </c>
      <c r="F848" s="13">
        <v>638.53000000000009</v>
      </c>
      <c r="G848" s="13">
        <f t="shared" ref="G848:G911" si="74">E848/F848</f>
        <v>1.2974801497188855</v>
      </c>
      <c r="H848" s="58">
        <v>1.4138000000000001E-5</v>
      </c>
      <c r="I848" s="58">
        <f t="shared" si="70"/>
        <v>3.7616070240787552E-5</v>
      </c>
      <c r="J848" s="13">
        <v>1.5322000000000001E-2</v>
      </c>
      <c r="K848" s="13">
        <f t="shared" si="71"/>
        <v>4.9206092044333862E-5</v>
      </c>
      <c r="L848" s="58">
        <f t="shared" si="72"/>
        <v>0.76445961623808911</v>
      </c>
      <c r="M848" s="13" t="s">
        <v>257</v>
      </c>
    </row>
    <row r="849" spans="1:13" x14ac:dyDescent="0.15">
      <c r="A849" s="13">
        <f t="shared" si="73"/>
        <v>9.8500000000000227</v>
      </c>
      <c r="B849" s="13">
        <v>283</v>
      </c>
      <c r="C849" s="13">
        <v>20265</v>
      </c>
      <c r="D849" s="13">
        <v>0.37451000000000001</v>
      </c>
      <c r="E849" s="13">
        <v>829.54000000000008</v>
      </c>
      <c r="F849" s="13">
        <v>639.59</v>
      </c>
      <c r="G849" s="13">
        <f t="shared" si="74"/>
        <v>1.2969871323816822</v>
      </c>
      <c r="H849" s="58">
        <v>1.4187E-5</v>
      </c>
      <c r="I849" s="58">
        <f t="shared" si="70"/>
        <v>3.7881498491362045E-5</v>
      </c>
      <c r="J849" s="13">
        <v>1.5401E-2</v>
      </c>
      <c r="K849" s="13">
        <f t="shared" si="71"/>
        <v>4.9573338808054801E-5</v>
      </c>
      <c r="L849" s="58">
        <f t="shared" si="72"/>
        <v>0.76415063827024232</v>
      </c>
      <c r="M849" s="13" t="s">
        <v>257</v>
      </c>
    </row>
    <row r="850" spans="1:13" x14ac:dyDescent="0.15">
      <c r="A850" s="13">
        <f t="shared" si="73"/>
        <v>10.850000000000023</v>
      </c>
      <c r="B850" s="13">
        <v>284</v>
      </c>
      <c r="C850" s="13">
        <v>20265</v>
      </c>
      <c r="D850" s="13">
        <v>0.37319000000000002</v>
      </c>
      <c r="E850" s="13">
        <v>830.59</v>
      </c>
      <c r="F850" s="13">
        <v>640.65000000000009</v>
      </c>
      <c r="G850" s="13">
        <f t="shared" si="74"/>
        <v>1.2964801373604931</v>
      </c>
      <c r="H850" s="58">
        <v>1.4236000000000001E-5</v>
      </c>
      <c r="I850" s="58">
        <f t="shared" si="70"/>
        <v>3.8146788499155926E-5</v>
      </c>
      <c r="J850" s="13">
        <v>1.5479E-2</v>
      </c>
      <c r="K850" s="13">
        <f t="shared" si="71"/>
        <v>4.9937431888527911E-5</v>
      </c>
      <c r="L850" s="58">
        <f t="shared" si="72"/>
        <v>0.76389167517281487</v>
      </c>
      <c r="M850" s="13" t="s">
        <v>257</v>
      </c>
    </row>
    <row r="851" spans="1:13" x14ac:dyDescent="0.15">
      <c r="A851" s="13">
        <f t="shared" si="73"/>
        <v>11.850000000000023</v>
      </c>
      <c r="B851" s="13">
        <v>285</v>
      </c>
      <c r="C851" s="13">
        <v>20265</v>
      </c>
      <c r="D851" s="13">
        <v>0.37187999999999999</v>
      </c>
      <c r="E851" s="13">
        <v>831.6400000000001</v>
      </c>
      <c r="F851" s="13">
        <v>641.71</v>
      </c>
      <c r="G851" s="13">
        <f t="shared" si="74"/>
        <v>1.2959748172850665</v>
      </c>
      <c r="H851" s="58">
        <v>1.4285E-5</v>
      </c>
      <c r="I851" s="58">
        <f t="shared" si="70"/>
        <v>3.841292890179628E-5</v>
      </c>
      <c r="J851" s="13">
        <v>1.5558000000000001E-2</v>
      </c>
      <c r="K851" s="13">
        <f t="shared" si="71"/>
        <v>5.0305512185077601E-5</v>
      </c>
      <c r="L851" s="58">
        <f t="shared" si="72"/>
        <v>0.76359283969661917</v>
      </c>
      <c r="M851" s="13" t="s">
        <v>257</v>
      </c>
    </row>
    <row r="852" spans="1:13" x14ac:dyDescent="0.15">
      <c r="A852" s="13">
        <f t="shared" si="73"/>
        <v>12.850000000000023</v>
      </c>
      <c r="B852" s="13">
        <v>286</v>
      </c>
      <c r="C852" s="13">
        <v>20265</v>
      </c>
      <c r="D852" s="13">
        <v>0.37057000000000001</v>
      </c>
      <c r="E852" s="13">
        <v>832.68</v>
      </c>
      <c r="F852" s="13">
        <v>642.77</v>
      </c>
      <c r="G852" s="13">
        <f t="shared" si="74"/>
        <v>1.2954556062043965</v>
      </c>
      <c r="H852" s="58">
        <v>1.4334E-5</v>
      </c>
      <c r="I852" s="58">
        <f t="shared" si="70"/>
        <v>3.8680950967428558E-5</v>
      </c>
      <c r="J852" s="13">
        <v>1.5637000000000002E-2</v>
      </c>
      <c r="K852" s="13">
        <f t="shared" si="71"/>
        <v>5.06763171122879E-5</v>
      </c>
      <c r="L852" s="58">
        <f t="shared" si="72"/>
        <v>0.76329443755196003</v>
      </c>
      <c r="M852" s="13" t="s">
        <v>257</v>
      </c>
    </row>
    <row r="853" spans="1:13" x14ac:dyDescent="0.15">
      <c r="A853" s="13">
        <f t="shared" si="73"/>
        <v>13.850000000000023</v>
      </c>
      <c r="B853" s="13">
        <v>287</v>
      </c>
      <c r="C853" s="13">
        <v>20265</v>
      </c>
      <c r="D853" s="13">
        <v>0.36928</v>
      </c>
      <c r="E853" s="13">
        <v>833.73</v>
      </c>
      <c r="F853" s="13">
        <v>643.83000000000004</v>
      </c>
      <c r="G853" s="13">
        <f t="shared" si="74"/>
        <v>1.2949536368295977</v>
      </c>
      <c r="H853" s="58">
        <v>1.4382999999999999E-5</v>
      </c>
      <c r="I853" s="58">
        <f t="shared" si="70"/>
        <v>3.8948765164644712E-5</v>
      </c>
      <c r="J853" s="13">
        <v>1.5716000000000001E-2</v>
      </c>
      <c r="K853" s="13">
        <f t="shared" si="71"/>
        <v>5.1045892796276805E-5</v>
      </c>
      <c r="L853" s="58">
        <f t="shared" si="72"/>
        <v>0.76301467230847542</v>
      </c>
      <c r="M853" s="13" t="s">
        <v>257</v>
      </c>
    </row>
    <row r="854" spans="1:13" x14ac:dyDescent="0.15">
      <c r="A854" s="13">
        <f t="shared" si="73"/>
        <v>14.850000000000023</v>
      </c>
      <c r="B854" s="13">
        <v>288</v>
      </c>
      <c r="C854" s="13">
        <v>20265</v>
      </c>
      <c r="D854" s="13">
        <v>0.36798999999999998</v>
      </c>
      <c r="E854" s="13">
        <v>834.77</v>
      </c>
      <c r="F854" s="13">
        <v>644.88</v>
      </c>
      <c r="G854" s="13">
        <f t="shared" si="74"/>
        <v>1.2944578836372658</v>
      </c>
      <c r="H854" s="58">
        <v>1.4432E-5</v>
      </c>
      <c r="I854" s="58">
        <f t="shared" si="70"/>
        <v>3.9218457023288676E-5</v>
      </c>
      <c r="J854" s="13">
        <v>1.5795E-2</v>
      </c>
      <c r="K854" s="13">
        <f t="shared" si="71"/>
        <v>5.1418189466208762E-5</v>
      </c>
      <c r="L854" s="58">
        <f t="shared" si="72"/>
        <v>0.76273508325419426</v>
      </c>
      <c r="M854" s="13" t="s">
        <v>257</v>
      </c>
    </row>
    <row r="855" spans="1:13" x14ac:dyDescent="0.15">
      <c r="A855" s="13">
        <f t="shared" si="73"/>
        <v>15.850000000000023</v>
      </c>
      <c r="B855" s="13">
        <v>289</v>
      </c>
      <c r="C855" s="13">
        <v>20265</v>
      </c>
      <c r="D855" s="13">
        <v>0.36670999999999998</v>
      </c>
      <c r="E855" s="13">
        <v>835.81000000000006</v>
      </c>
      <c r="F855" s="13">
        <v>645.93999999999994</v>
      </c>
      <c r="G855" s="13">
        <f t="shared" si="74"/>
        <v>1.2939437099421001</v>
      </c>
      <c r="H855" s="58">
        <v>1.4481000000000001E-5</v>
      </c>
      <c r="I855" s="58">
        <f t="shared" si="70"/>
        <v>3.9488969485424454E-5</v>
      </c>
      <c r="J855" s="13">
        <v>1.5875E-2</v>
      </c>
      <c r="K855" s="13">
        <f t="shared" si="71"/>
        <v>5.1794472923931284E-5</v>
      </c>
      <c r="L855" s="58">
        <f t="shared" si="72"/>
        <v>0.76241666834645683</v>
      </c>
      <c r="M855" s="13" t="s">
        <v>257</v>
      </c>
    </row>
    <row r="856" spans="1:13" x14ac:dyDescent="0.15">
      <c r="A856" s="13">
        <f t="shared" si="73"/>
        <v>16.850000000000023</v>
      </c>
      <c r="B856" s="13">
        <v>290</v>
      </c>
      <c r="C856" s="13">
        <v>20265</v>
      </c>
      <c r="D856" s="13">
        <v>0.36543999999999999</v>
      </c>
      <c r="E856" s="13">
        <v>836.86</v>
      </c>
      <c r="F856" s="13">
        <v>646.99</v>
      </c>
      <c r="G856" s="13">
        <f t="shared" si="74"/>
        <v>1.2934666687274918</v>
      </c>
      <c r="H856" s="58">
        <v>1.4528999999999999E-5</v>
      </c>
      <c r="I856" s="58">
        <f t="shared" si="70"/>
        <v>3.9757552539404556E-5</v>
      </c>
      <c r="J856" s="13">
        <v>1.5953999999999999E-2</v>
      </c>
      <c r="K856" s="13">
        <f t="shared" si="71"/>
        <v>5.2167580564375549E-5</v>
      </c>
      <c r="L856" s="58">
        <f t="shared" si="72"/>
        <v>0.76211225648740133</v>
      </c>
      <c r="M856" s="13" t="s">
        <v>257</v>
      </c>
    </row>
    <row r="857" spans="1:13" x14ac:dyDescent="0.15">
      <c r="A857" s="13">
        <f t="shared" si="73"/>
        <v>17.850000000000023</v>
      </c>
      <c r="B857" s="13">
        <v>291</v>
      </c>
      <c r="C857" s="13">
        <v>20265</v>
      </c>
      <c r="D857" s="13">
        <v>0.36418</v>
      </c>
      <c r="E857" s="13">
        <v>837.89</v>
      </c>
      <c r="F857" s="13">
        <v>648.04</v>
      </c>
      <c r="G857" s="13">
        <f t="shared" si="74"/>
        <v>1.2929603110919079</v>
      </c>
      <c r="H857" s="58">
        <v>1.4578E-5</v>
      </c>
      <c r="I857" s="58">
        <f t="shared" si="70"/>
        <v>4.0029655664781155E-5</v>
      </c>
      <c r="J857" s="13">
        <v>1.6034E-2</v>
      </c>
      <c r="K857" s="13">
        <f t="shared" si="71"/>
        <v>5.2545893399446713E-5</v>
      </c>
      <c r="L857" s="58">
        <f t="shared" si="72"/>
        <v>0.76180369340152176</v>
      </c>
      <c r="M857" s="13" t="s">
        <v>257</v>
      </c>
    </row>
    <row r="858" spans="1:13" x14ac:dyDescent="0.15">
      <c r="A858" s="13">
        <f t="shared" si="73"/>
        <v>18.850000000000023</v>
      </c>
      <c r="B858" s="13">
        <v>292</v>
      </c>
      <c r="C858" s="13">
        <v>20265</v>
      </c>
      <c r="D858" s="13">
        <v>0.36292999999999997</v>
      </c>
      <c r="E858" s="13">
        <v>838.93</v>
      </c>
      <c r="F858" s="13">
        <v>649.08000000000004</v>
      </c>
      <c r="G858" s="13">
        <f t="shared" si="74"/>
        <v>1.292490910211376</v>
      </c>
      <c r="H858" s="58">
        <v>1.4627000000000001E-5</v>
      </c>
      <c r="I858" s="58">
        <f t="shared" si="70"/>
        <v>4.0302537679442319E-5</v>
      </c>
      <c r="J858" s="13">
        <v>1.6112999999999999E-2</v>
      </c>
      <c r="K858" s="13">
        <f t="shared" si="71"/>
        <v>5.2920972137507546E-5</v>
      </c>
      <c r="L858" s="58">
        <f t="shared" si="72"/>
        <v>0.76156079625147399</v>
      </c>
      <c r="M858" s="13" t="s">
        <v>257</v>
      </c>
    </row>
    <row r="859" spans="1:13" x14ac:dyDescent="0.15">
      <c r="A859" s="13">
        <f t="shared" si="73"/>
        <v>19.850000000000023</v>
      </c>
      <c r="B859" s="13">
        <v>293</v>
      </c>
      <c r="C859" s="13">
        <v>20265</v>
      </c>
      <c r="D859" s="13">
        <v>0.36169000000000001</v>
      </c>
      <c r="E859" s="13">
        <v>839.97</v>
      </c>
      <c r="F859" s="13">
        <v>650.13</v>
      </c>
      <c r="G859" s="13">
        <f t="shared" si="74"/>
        <v>1.2920031378339718</v>
      </c>
      <c r="H859" s="58">
        <v>1.4676E-5</v>
      </c>
      <c r="I859" s="58">
        <f t="shared" si="70"/>
        <v>4.0576184024993776E-5</v>
      </c>
      <c r="J859" s="13">
        <v>1.6192999999999999E-2</v>
      </c>
      <c r="K859" s="13">
        <f t="shared" si="71"/>
        <v>5.3299979139211698E-5</v>
      </c>
      <c r="L859" s="58">
        <f t="shared" si="72"/>
        <v>0.76127954795281916</v>
      </c>
      <c r="M859" s="13" t="s">
        <v>257</v>
      </c>
    </row>
    <row r="860" spans="1:13" x14ac:dyDescent="0.15">
      <c r="A860" s="13">
        <f t="shared" si="73"/>
        <v>20.850000000000023</v>
      </c>
      <c r="B860" s="13">
        <v>294</v>
      </c>
      <c r="C860" s="13">
        <v>20265</v>
      </c>
      <c r="D860" s="13">
        <v>0.36044999999999999</v>
      </c>
      <c r="E860" s="13">
        <v>841</v>
      </c>
      <c r="F860" s="13">
        <v>651.17000000000007</v>
      </c>
      <c r="G860" s="13">
        <f t="shared" si="74"/>
        <v>1.2915214152986161</v>
      </c>
      <c r="H860" s="58">
        <v>1.4724E-5</v>
      </c>
      <c r="I860" s="58">
        <f t="shared" si="70"/>
        <v>4.0848938826466918E-5</v>
      </c>
      <c r="J860" s="13">
        <v>1.6272999999999999E-2</v>
      </c>
      <c r="K860" s="13">
        <f t="shared" si="71"/>
        <v>5.3681741791580712E-5</v>
      </c>
      <c r="L860" s="58">
        <f t="shared" si="72"/>
        <v>0.76094659866035774</v>
      </c>
      <c r="M860" s="13" t="s">
        <v>257</v>
      </c>
    </row>
    <row r="861" spans="1:13" x14ac:dyDescent="0.15">
      <c r="A861" s="13">
        <f t="shared" si="73"/>
        <v>21.850000000000023</v>
      </c>
      <c r="B861" s="13">
        <v>295</v>
      </c>
      <c r="C861" s="13">
        <v>20265</v>
      </c>
      <c r="D861" s="13">
        <v>0.35922999999999999</v>
      </c>
      <c r="E861" s="13">
        <v>842.03</v>
      </c>
      <c r="F861" s="13">
        <v>652.22</v>
      </c>
      <c r="G861" s="13">
        <f t="shared" si="74"/>
        <v>1.2910214344852964</v>
      </c>
      <c r="H861" s="58">
        <v>1.4773000000000001E-5</v>
      </c>
      <c r="I861" s="58">
        <f t="shared" si="70"/>
        <v>4.1124070929488074E-5</v>
      </c>
      <c r="J861" s="13">
        <v>1.6352999999999999E-2</v>
      </c>
      <c r="K861" s="13">
        <f t="shared" si="71"/>
        <v>5.4062643000348033E-5</v>
      </c>
      <c r="L861" s="58">
        <f t="shared" si="72"/>
        <v>0.76067444444444454</v>
      </c>
      <c r="M861" s="13" t="s">
        <v>257</v>
      </c>
    </row>
    <row r="862" spans="1:13" x14ac:dyDescent="0.15">
      <c r="A862" s="13">
        <f t="shared" si="73"/>
        <v>22.850000000000023</v>
      </c>
      <c r="B862" s="13">
        <v>296</v>
      </c>
      <c r="C862" s="13">
        <v>20265</v>
      </c>
      <c r="D862" s="13">
        <v>0.35800999999999999</v>
      </c>
      <c r="E862" s="13">
        <v>843.06999999999994</v>
      </c>
      <c r="F862" s="13">
        <v>653.26</v>
      </c>
      <c r="G862" s="13">
        <f t="shared" si="74"/>
        <v>1.2905581238710466</v>
      </c>
      <c r="H862" s="58">
        <v>1.4820999999999999E-5</v>
      </c>
      <c r="I862" s="58">
        <f t="shared" si="70"/>
        <v>4.1398284964107147E-5</v>
      </c>
      <c r="J862" s="13">
        <v>1.6434000000000001E-2</v>
      </c>
      <c r="K862" s="13">
        <f t="shared" si="71"/>
        <v>5.4448320667829751E-5</v>
      </c>
      <c r="L862" s="58">
        <f t="shared" si="72"/>
        <v>0.76032253072897638</v>
      </c>
      <c r="M862" s="13" t="s">
        <v>257</v>
      </c>
    </row>
    <row r="863" spans="1:13" x14ac:dyDescent="0.15">
      <c r="A863" s="13">
        <f t="shared" si="73"/>
        <v>23.850000000000023</v>
      </c>
      <c r="B863" s="13">
        <v>297</v>
      </c>
      <c r="C863" s="13">
        <v>20265</v>
      </c>
      <c r="D863" s="13">
        <v>0.35680000000000001</v>
      </c>
      <c r="E863" s="13">
        <v>844.09</v>
      </c>
      <c r="F863" s="13">
        <v>654.29999999999995</v>
      </c>
      <c r="G863" s="13">
        <f t="shared" si="74"/>
        <v>1.2900657190891029</v>
      </c>
      <c r="H863" s="58">
        <v>1.487E-5</v>
      </c>
      <c r="I863" s="58">
        <f t="shared" si="70"/>
        <v>4.1676008968609864E-5</v>
      </c>
      <c r="J863" s="13">
        <v>1.6514000000000001E-2</v>
      </c>
      <c r="K863" s="13">
        <f t="shared" si="71"/>
        <v>5.4832579804280955E-5</v>
      </c>
      <c r="L863" s="58">
        <f t="shared" si="72"/>
        <v>0.76005924064430186</v>
      </c>
      <c r="M863" s="13" t="s">
        <v>257</v>
      </c>
    </row>
    <row r="864" spans="1:13" x14ac:dyDescent="0.15">
      <c r="A864" s="13">
        <f t="shared" si="73"/>
        <v>24.850000000000023</v>
      </c>
      <c r="B864" s="13">
        <v>298</v>
      </c>
      <c r="C864" s="13">
        <v>20265</v>
      </c>
      <c r="D864" s="13">
        <v>0.35560000000000003</v>
      </c>
      <c r="E864" s="13">
        <v>845.12</v>
      </c>
      <c r="F864" s="13">
        <v>655.32999999999993</v>
      </c>
      <c r="G864" s="13">
        <f t="shared" si="74"/>
        <v>1.2896098149024158</v>
      </c>
      <c r="H864" s="58">
        <v>1.4918E-5</v>
      </c>
      <c r="I864" s="58">
        <f t="shared" si="70"/>
        <v>4.1951631046119234E-5</v>
      </c>
      <c r="J864" s="13">
        <v>1.6594999999999999E-2</v>
      </c>
      <c r="K864" s="13">
        <f t="shared" si="71"/>
        <v>5.5220091879844055E-5</v>
      </c>
      <c r="L864" s="58">
        <f t="shared" si="72"/>
        <v>0.75971679180476048</v>
      </c>
      <c r="M864" s="13" t="s">
        <v>257</v>
      </c>
    </row>
    <row r="865" spans="1:13" x14ac:dyDescent="0.15">
      <c r="A865" s="13">
        <f t="shared" si="73"/>
        <v>25.850000000000023</v>
      </c>
      <c r="B865" s="13">
        <v>299</v>
      </c>
      <c r="C865" s="13">
        <v>20265</v>
      </c>
      <c r="D865" s="13">
        <v>0.35439999999999999</v>
      </c>
      <c r="E865" s="13">
        <v>846.15</v>
      </c>
      <c r="F865" s="13">
        <v>656.37</v>
      </c>
      <c r="G865" s="13">
        <f t="shared" si="74"/>
        <v>1.2891357009004067</v>
      </c>
      <c r="H865" s="58">
        <v>1.4966999999999999E-5</v>
      </c>
      <c r="I865" s="58">
        <f t="shared" si="70"/>
        <v>4.223194130925508E-5</v>
      </c>
      <c r="J865" s="13">
        <v>1.6674999999999999E-2</v>
      </c>
      <c r="K865" s="13">
        <f t="shared" si="71"/>
        <v>5.5606398867583611E-5</v>
      </c>
      <c r="L865" s="58">
        <f t="shared" si="72"/>
        <v>0.7594798830584707</v>
      </c>
      <c r="M865" s="13" t="s">
        <v>257</v>
      </c>
    </row>
    <row r="866" spans="1:13" x14ac:dyDescent="0.15">
      <c r="A866" s="13">
        <f t="shared" si="73"/>
        <v>26.850000000000023</v>
      </c>
      <c r="B866" s="13">
        <v>300</v>
      </c>
      <c r="C866" s="13">
        <v>20265</v>
      </c>
      <c r="D866" s="13">
        <v>0.35321999999999998</v>
      </c>
      <c r="E866" s="13">
        <v>847.17</v>
      </c>
      <c r="F866" s="13">
        <v>657.4</v>
      </c>
      <c r="G866" s="13">
        <f t="shared" si="74"/>
        <v>1.2886674779434135</v>
      </c>
      <c r="H866" s="58">
        <v>1.5014999999999999E-5</v>
      </c>
      <c r="I866" s="58">
        <f t="shared" si="70"/>
        <v>4.2508917954815696E-5</v>
      </c>
      <c r="J866" s="13">
        <v>1.6756E-2</v>
      </c>
      <c r="K866" s="13">
        <f t="shared" si="71"/>
        <v>5.5995676695311245E-5</v>
      </c>
      <c r="L866" s="58">
        <f t="shared" si="72"/>
        <v>0.75914642814514199</v>
      </c>
      <c r="M866" s="13" t="s">
        <v>257</v>
      </c>
    </row>
    <row r="867" spans="1:13" x14ac:dyDescent="0.15">
      <c r="A867" s="13">
        <f t="shared" si="73"/>
        <v>27.850000000000023</v>
      </c>
      <c r="B867" s="13">
        <v>301</v>
      </c>
      <c r="C867" s="13">
        <v>20265</v>
      </c>
      <c r="D867" s="13">
        <v>0.35204000000000002</v>
      </c>
      <c r="E867" s="13">
        <v>848.19</v>
      </c>
      <c r="F867" s="13">
        <v>658.43</v>
      </c>
      <c r="G867" s="13">
        <f t="shared" si="74"/>
        <v>1.2882007198942942</v>
      </c>
      <c r="H867" s="58">
        <v>1.5064E-5</v>
      </c>
      <c r="I867" s="58">
        <f t="shared" si="70"/>
        <v>4.2790591978184295E-5</v>
      </c>
      <c r="J867" s="13">
        <v>1.6837000000000001E-2</v>
      </c>
      <c r="K867" s="13">
        <f t="shared" si="71"/>
        <v>5.6387073041165354E-5</v>
      </c>
      <c r="L867" s="58">
        <f t="shared" si="72"/>
        <v>0.75887237393835005</v>
      </c>
      <c r="M867" s="13" t="s">
        <v>257</v>
      </c>
    </row>
    <row r="868" spans="1:13" x14ac:dyDescent="0.15">
      <c r="A868" s="13">
        <f t="shared" si="73"/>
        <v>28.850000000000023</v>
      </c>
      <c r="B868" s="13">
        <v>302</v>
      </c>
      <c r="C868" s="13">
        <v>20265</v>
      </c>
      <c r="D868" s="13">
        <v>0.35087000000000002</v>
      </c>
      <c r="E868" s="13">
        <v>849.21</v>
      </c>
      <c r="F868" s="13">
        <v>659.46</v>
      </c>
      <c r="G868" s="13">
        <f t="shared" si="74"/>
        <v>1.2877354198890001</v>
      </c>
      <c r="H868" s="58">
        <v>1.5112E-5</v>
      </c>
      <c r="I868" s="58">
        <f t="shared" si="70"/>
        <v>4.3070082936700204E-5</v>
      </c>
      <c r="J868" s="13">
        <v>1.6917999999999999E-2</v>
      </c>
      <c r="K868" s="13">
        <f t="shared" si="71"/>
        <v>5.6778992774947663E-5</v>
      </c>
      <c r="L868" s="58">
        <f t="shared" si="72"/>
        <v>0.75855665681522644</v>
      </c>
      <c r="M868" s="13" t="s">
        <v>257</v>
      </c>
    </row>
    <row r="869" spans="1:13" x14ac:dyDescent="0.15">
      <c r="A869" s="13">
        <f t="shared" si="73"/>
        <v>29.850000000000023</v>
      </c>
      <c r="B869" s="13">
        <v>303</v>
      </c>
      <c r="C869" s="13">
        <v>20265</v>
      </c>
      <c r="D869" s="13">
        <v>0.34971000000000002</v>
      </c>
      <c r="E869" s="13">
        <v>850.23</v>
      </c>
      <c r="F869" s="13">
        <v>660.4799999999999</v>
      </c>
      <c r="G869" s="13">
        <f t="shared" si="74"/>
        <v>1.2872910610465118</v>
      </c>
      <c r="H869" s="58">
        <v>1.5160999999999999E-5</v>
      </c>
      <c r="I869" s="58">
        <f t="shared" si="70"/>
        <v>4.3353063967287179E-5</v>
      </c>
      <c r="J869" s="13">
        <v>1.6999E-2</v>
      </c>
      <c r="K869" s="13">
        <f t="shared" si="71"/>
        <v>5.7171409301771741E-5</v>
      </c>
      <c r="L869" s="58">
        <f t="shared" si="72"/>
        <v>0.75829972527795741</v>
      </c>
      <c r="M869" s="13" t="s">
        <v>257</v>
      </c>
    </row>
    <row r="870" spans="1:13" x14ac:dyDescent="0.15">
      <c r="A870" s="13">
        <f t="shared" si="73"/>
        <v>30.850000000000023</v>
      </c>
      <c r="B870" s="13">
        <v>304</v>
      </c>
      <c r="C870" s="13">
        <v>20265</v>
      </c>
      <c r="D870" s="13">
        <v>0.34855999999999998</v>
      </c>
      <c r="E870" s="13">
        <v>851.25</v>
      </c>
      <c r="F870" s="13">
        <v>661.51</v>
      </c>
      <c r="G870" s="13">
        <f t="shared" si="74"/>
        <v>1.2868286193708334</v>
      </c>
      <c r="H870" s="58">
        <v>1.5209E-5</v>
      </c>
      <c r="I870" s="58">
        <f t="shared" si="70"/>
        <v>4.363380766582511E-5</v>
      </c>
      <c r="J870" s="13">
        <v>1.7080000000000001E-2</v>
      </c>
      <c r="K870" s="13">
        <f t="shared" si="71"/>
        <v>5.7564295577154535E-5</v>
      </c>
      <c r="L870" s="58">
        <f t="shared" si="72"/>
        <v>0.75800124414519898</v>
      </c>
      <c r="M870" s="13" t="s">
        <v>257</v>
      </c>
    </row>
    <row r="871" spans="1:13" x14ac:dyDescent="0.15">
      <c r="A871" s="13">
        <f t="shared" si="73"/>
        <v>31.850000000000023</v>
      </c>
      <c r="B871" s="13">
        <v>305</v>
      </c>
      <c r="C871" s="13">
        <v>20265</v>
      </c>
      <c r="D871" s="13">
        <v>0.34741</v>
      </c>
      <c r="E871" s="13">
        <v>852.26</v>
      </c>
      <c r="F871" s="13">
        <v>662.53</v>
      </c>
      <c r="G871" s="13">
        <f t="shared" si="74"/>
        <v>1.2863719378745113</v>
      </c>
      <c r="H871" s="58">
        <v>1.5257E-5</v>
      </c>
      <c r="I871" s="58">
        <f t="shared" si="70"/>
        <v>4.391641000546904E-5</v>
      </c>
      <c r="J871" s="13">
        <v>1.7160999999999999E-2</v>
      </c>
      <c r="K871" s="13">
        <f t="shared" si="71"/>
        <v>5.7959972450568975E-5</v>
      </c>
      <c r="L871" s="58">
        <f t="shared" si="72"/>
        <v>0.75770239613076162</v>
      </c>
      <c r="M871" s="13" t="s">
        <v>257</v>
      </c>
    </row>
    <row r="872" spans="1:13" x14ac:dyDescent="0.15">
      <c r="A872" s="13">
        <f t="shared" si="73"/>
        <v>32.850000000000023</v>
      </c>
      <c r="B872" s="13">
        <v>306</v>
      </c>
      <c r="C872" s="13">
        <v>20265</v>
      </c>
      <c r="D872" s="13">
        <v>0.34627000000000002</v>
      </c>
      <c r="E872" s="13">
        <v>853.27</v>
      </c>
      <c r="F872" s="13">
        <v>663.55</v>
      </c>
      <c r="G872" s="13">
        <f t="shared" si="74"/>
        <v>1.2859166603873107</v>
      </c>
      <c r="H872" s="58">
        <v>1.5305E-5</v>
      </c>
      <c r="I872" s="58">
        <f t="shared" si="70"/>
        <v>4.4199613018742595E-5</v>
      </c>
      <c r="J872" s="13">
        <v>1.7243000000000001E-2</v>
      </c>
      <c r="K872" s="13">
        <f t="shared" si="71"/>
        <v>5.835948955417411E-5</v>
      </c>
      <c r="L872" s="58">
        <f t="shared" si="72"/>
        <v>0.7573680537029519</v>
      </c>
      <c r="M872" s="13" t="s">
        <v>257</v>
      </c>
    </row>
    <row r="873" spans="1:13" x14ac:dyDescent="0.15">
      <c r="A873" s="13">
        <f t="shared" si="73"/>
        <v>33.850000000000023</v>
      </c>
      <c r="B873" s="13">
        <v>307</v>
      </c>
      <c r="C873" s="13">
        <v>20265</v>
      </c>
      <c r="D873" s="13">
        <v>0.34514</v>
      </c>
      <c r="E873" s="13">
        <v>854.29</v>
      </c>
      <c r="F873" s="13">
        <v>664.57</v>
      </c>
      <c r="G873" s="13">
        <f t="shared" si="74"/>
        <v>1.2854778277683312</v>
      </c>
      <c r="H873" s="58">
        <v>1.5353999999999999E-5</v>
      </c>
      <c r="I873" s="58">
        <f t="shared" si="70"/>
        <v>4.4486295416352778E-5</v>
      </c>
      <c r="J873" s="13">
        <v>1.7323999999999999E-2</v>
      </c>
      <c r="K873" s="13">
        <f t="shared" si="71"/>
        <v>5.8755368930391393E-5</v>
      </c>
      <c r="L873" s="58">
        <f t="shared" si="72"/>
        <v>0.75714434657123064</v>
      </c>
      <c r="M873" s="13" t="s">
        <v>257</v>
      </c>
    </row>
    <row r="874" spans="1:13" x14ac:dyDescent="0.15">
      <c r="A874" s="13">
        <f t="shared" si="73"/>
        <v>34.850000000000023</v>
      </c>
      <c r="B874" s="13">
        <v>308</v>
      </c>
      <c r="C874" s="13">
        <v>20265</v>
      </c>
      <c r="D874" s="13">
        <v>0.34401999999999999</v>
      </c>
      <c r="E874" s="13">
        <v>855.29</v>
      </c>
      <c r="F874" s="13">
        <v>665.59</v>
      </c>
      <c r="G874" s="13">
        <f t="shared" si="74"/>
        <v>1.2850102916209678</v>
      </c>
      <c r="H874" s="58">
        <v>1.5401999999999999E-5</v>
      </c>
      <c r="I874" s="58">
        <f t="shared" si="70"/>
        <v>4.4770652869019243E-5</v>
      </c>
      <c r="J874" s="13">
        <v>1.7406000000000001E-2</v>
      </c>
      <c r="K874" s="13">
        <f t="shared" si="71"/>
        <v>5.9156421316121843E-5</v>
      </c>
      <c r="L874" s="58">
        <f t="shared" si="72"/>
        <v>0.75681814201999298</v>
      </c>
      <c r="M874" s="13" t="s">
        <v>257</v>
      </c>
    </row>
    <row r="875" spans="1:13" x14ac:dyDescent="0.15">
      <c r="A875" s="13">
        <f t="shared" si="73"/>
        <v>35.850000000000023</v>
      </c>
      <c r="B875" s="13">
        <v>309</v>
      </c>
      <c r="C875" s="13">
        <v>20265</v>
      </c>
      <c r="D875" s="13">
        <v>0.34289999999999998</v>
      </c>
      <c r="E875" s="13">
        <v>856.3</v>
      </c>
      <c r="F875" s="13">
        <v>666.6</v>
      </c>
      <c r="G875" s="13">
        <f t="shared" si="74"/>
        <v>1.2845784578457844</v>
      </c>
      <c r="H875" s="58">
        <v>1.5449999999999999E-5</v>
      </c>
      <c r="I875" s="58">
        <f t="shared" si="70"/>
        <v>4.5056867891513563E-5</v>
      </c>
      <c r="J875" s="13">
        <v>1.7486999999999999E-2</v>
      </c>
      <c r="K875" s="13">
        <f t="shared" si="71"/>
        <v>5.9555500791876665E-5</v>
      </c>
      <c r="L875" s="58">
        <f t="shared" si="72"/>
        <v>0.75655258191799624</v>
      </c>
      <c r="M875" s="13" t="s">
        <v>257</v>
      </c>
    </row>
    <row r="876" spans="1:13" x14ac:dyDescent="0.15">
      <c r="A876" s="13">
        <f t="shared" si="73"/>
        <v>36.850000000000023</v>
      </c>
      <c r="B876" s="13">
        <v>310</v>
      </c>
      <c r="C876" s="13">
        <v>20265</v>
      </c>
      <c r="D876" s="13">
        <v>0.34178999999999998</v>
      </c>
      <c r="E876" s="13">
        <v>857.31000000000006</v>
      </c>
      <c r="F876" s="13">
        <v>667.62</v>
      </c>
      <c r="G876" s="13">
        <f t="shared" si="74"/>
        <v>1.2841286959647704</v>
      </c>
      <c r="H876" s="58">
        <v>1.5498E-5</v>
      </c>
      <c r="I876" s="58">
        <f t="shared" si="70"/>
        <v>4.5343632054770477E-5</v>
      </c>
      <c r="J876" s="13">
        <v>1.7569000000000001E-2</v>
      </c>
      <c r="K876" s="13">
        <f t="shared" si="71"/>
        <v>5.995836770654342E-5</v>
      </c>
      <c r="L876" s="58">
        <f t="shared" si="72"/>
        <v>0.75625194262621664</v>
      </c>
      <c r="M876" s="13" t="s">
        <v>257</v>
      </c>
    </row>
    <row r="877" spans="1:13" x14ac:dyDescent="0.15">
      <c r="A877" s="13">
        <f t="shared" si="73"/>
        <v>37.850000000000023</v>
      </c>
      <c r="B877" s="13">
        <v>311</v>
      </c>
      <c r="C877" s="13">
        <v>20265</v>
      </c>
      <c r="D877" s="13">
        <v>0.34068999999999999</v>
      </c>
      <c r="E877" s="13">
        <v>858.31000000000006</v>
      </c>
      <c r="F877" s="13">
        <v>668.63</v>
      </c>
      <c r="G877" s="13">
        <f t="shared" si="74"/>
        <v>1.2836845490031856</v>
      </c>
      <c r="H877" s="58">
        <v>1.5546E-5</v>
      </c>
      <c r="I877" s="58">
        <f t="shared" si="70"/>
        <v>4.5630925474771785E-5</v>
      </c>
      <c r="J877" s="13">
        <v>1.7651E-2</v>
      </c>
      <c r="K877" s="13">
        <f t="shared" si="71"/>
        <v>6.0362296775974288E-5</v>
      </c>
      <c r="L877" s="58">
        <f t="shared" si="72"/>
        <v>0.75595078239193259</v>
      </c>
      <c r="M877" s="13" t="s">
        <v>257</v>
      </c>
    </row>
    <row r="878" spans="1:13" x14ac:dyDescent="0.15">
      <c r="A878" s="13">
        <f t="shared" si="73"/>
        <v>38.850000000000023</v>
      </c>
      <c r="B878" s="13">
        <v>312</v>
      </c>
      <c r="C878" s="13">
        <v>20265</v>
      </c>
      <c r="D878" s="13">
        <v>0.33959</v>
      </c>
      <c r="E878" s="13">
        <v>859.31000000000006</v>
      </c>
      <c r="F878" s="13">
        <v>669.64</v>
      </c>
      <c r="G878" s="13">
        <f t="shared" si="74"/>
        <v>1.2832417418314319</v>
      </c>
      <c r="H878" s="58">
        <v>1.5594E-5</v>
      </c>
      <c r="I878" s="58">
        <f t="shared" si="70"/>
        <v>4.5920080096587058E-5</v>
      </c>
      <c r="J878" s="13">
        <v>1.7732999999999999E-2</v>
      </c>
      <c r="K878" s="13">
        <f t="shared" si="71"/>
        <v>6.0768351520678158E-5</v>
      </c>
      <c r="L878" s="58">
        <f t="shared" si="72"/>
        <v>0.75565782101167323</v>
      </c>
      <c r="M878" s="13" t="s">
        <v>257</v>
      </c>
    </row>
    <row r="879" spans="1:13" x14ac:dyDescent="0.15">
      <c r="A879" s="13">
        <f t="shared" si="73"/>
        <v>39.850000000000023</v>
      </c>
      <c r="B879" s="13">
        <v>313</v>
      </c>
      <c r="C879" s="13">
        <v>20265</v>
      </c>
      <c r="D879" s="13">
        <v>0.33850999999999998</v>
      </c>
      <c r="E879" s="13">
        <v>860.31000000000006</v>
      </c>
      <c r="F879" s="13">
        <v>670.64</v>
      </c>
      <c r="G879" s="13">
        <f t="shared" si="74"/>
        <v>1.2828193963974712</v>
      </c>
      <c r="H879" s="58">
        <v>1.5642E-5</v>
      </c>
      <c r="I879" s="58">
        <f t="shared" si="70"/>
        <v>4.6208383799592336E-5</v>
      </c>
      <c r="J879" s="13">
        <v>1.7815000000000001E-2</v>
      </c>
      <c r="K879" s="13">
        <f t="shared" si="71"/>
        <v>6.1172939921781686E-5</v>
      </c>
      <c r="L879" s="58">
        <f t="shared" si="72"/>
        <v>0.7553729452708392</v>
      </c>
      <c r="M879" s="13" t="s">
        <v>257</v>
      </c>
    </row>
    <row r="880" spans="1:13" x14ac:dyDescent="0.15">
      <c r="A880" s="13">
        <f t="shared" si="73"/>
        <v>40.850000000000023</v>
      </c>
      <c r="B880" s="13">
        <v>314</v>
      </c>
      <c r="C880" s="13">
        <v>20265</v>
      </c>
      <c r="D880" s="13">
        <v>0.33742</v>
      </c>
      <c r="E880" s="13">
        <v>861.31000000000006</v>
      </c>
      <c r="F880" s="13">
        <v>671.65</v>
      </c>
      <c r="G880" s="13">
        <f t="shared" si="74"/>
        <v>1.2823792153651457</v>
      </c>
      <c r="H880" s="58">
        <v>1.5690000000000001E-5</v>
      </c>
      <c r="I880" s="58">
        <f t="shared" si="70"/>
        <v>4.6499911090036162E-5</v>
      </c>
      <c r="J880" s="13">
        <v>1.7897E-2</v>
      </c>
      <c r="K880" s="13">
        <f t="shared" si="71"/>
        <v>6.1581452396280341E-5</v>
      </c>
      <c r="L880" s="58">
        <f t="shared" si="72"/>
        <v>0.75509604402972574</v>
      </c>
      <c r="M880" s="13" t="s">
        <v>257</v>
      </c>
    </row>
    <row r="881" spans="1:13" x14ac:dyDescent="0.15">
      <c r="A881" s="13">
        <f t="shared" si="73"/>
        <v>41.850000000000023</v>
      </c>
      <c r="B881" s="13">
        <v>315</v>
      </c>
      <c r="C881" s="13">
        <v>20265</v>
      </c>
      <c r="D881" s="13">
        <v>0.33634999999999998</v>
      </c>
      <c r="E881" s="13">
        <v>862.3</v>
      </c>
      <c r="F881" s="13">
        <v>672.65</v>
      </c>
      <c r="G881" s="13">
        <f t="shared" si="74"/>
        <v>1.2819445476845313</v>
      </c>
      <c r="H881" s="58">
        <v>1.5738000000000001E-5</v>
      </c>
      <c r="I881" s="58">
        <f t="shared" si="70"/>
        <v>4.6790545562657947E-5</v>
      </c>
      <c r="J881" s="13">
        <v>1.7978999999999998E-2</v>
      </c>
      <c r="K881" s="13">
        <f t="shared" si="71"/>
        <v>6.1989154707935636E-5</v>
      </c>
      <c r="L881" s="58">
        <f t="shared" si="72"/>
        <v>0.7548182546304022</v>
      </c>
      <c r="M881" s="13" t="s">
        <v>257</v>
      </c>
    </row>
    <row r="882" spans="1:13" x14ac:dyDescent="0.15">
      <c r="A882" s="13">
        <f t="shared" si="73"/>
        <v>42.850000000000023</v>
      </c>
      <c r="B882" s="13">
        <v>316</v>
      </c>
      <c r="C882" s="13">
        <v>20265</v>
      </c>
      <c r="D882" s="13">
        <v>0.33528000000000002</v>
      </c>
      <c r="E882" s="13">
        <v>863.3</v>
      </c>
      <c r="F882" s="13">
        <v>673.65</v>
      </c>
      <c r="G882" s="13">
        <f t="shared" si="74"/>
        <v>1.2815260149929488</v>
      </c>
      <c r="H882" s="58">
        <v>1.5786000000000001E-5</v>
      </c>
      <c r="I882" s="58">
        <f t="shared" si="70"/>
        <v>4.7083035075161061E-5</v>
      </c>
      <c r="J882" s="13">
        <v>1.8061000000000001E-2</v>
      </c>
      <c r="K882" s="13">
        <f t="shared" si="71"/>
        <v>6.2398249153704092E-5</v>
      </c>
      <c r="L882" s="58">
        <f t="shared" si="72"/>
        <v>0.7545569901998781</v>
      </c>
      <c r="M882" s="13" t="s">
        <v>257</v>
      </c>
    </row>
    <row r="883" spans="1:13" x14ac:dyDescent="0.15">
      <c r="A883" s="13">
        <f t="shared" si="73"/>
        <v>43.850000000000023</v>
      </c>
      <c r="B883" s="13">
        <v>317</v>
      </c>
      <c r="C883" s="13">
        <v>20265</v>
      </c>
      <c r="D883" s="13">
        <v>0.33422000000000002</v>
      </c>
      <c r="E883" s="13">
        <v>864.29</v>
      </c>
      <c r="F883" s="13">
        <v>674.65</v>
      </c>
      <c r="G883" s="13">
        <f t="shared" si="74"/>
        <v>1.2810939005410213</v>
      </c>
      <c r="H883" s="58">
        <v>1.5834000000000001E-5</v>
      </c>
      <c r="I883" s="58">
        <f t="shared" si="70"/>
        <v>4.7375979893483337E-5</v>
      </c>
      <c r="J883" s="13">
        <v>1.8144E-2</v>
      </c>
      <c r="K883" s="13">
        <f t="shared" si="71"/>
        <v>6.2811781921932644E-5</v>
      </c>
      <c r="L883" s="58">
        <f t="shared" si="72"/>
        <v>0.75425307870370373</v>
      </c>
      <c r="M883" s="13" t="s">
        <v>257</v>
      </c>
    </row>
    <row r="884" spans="1:13" x14ac:dyDescent="0.15">
      <c r="A884" s="13">
        <f t="shared" si="73"/>
        <v>44.850000000000023</v>
      </c>
      <c r="B884" s="13">
        <v>318</v>
      </c>
      <c r="C884" s="13">
        <v>20265</v>
      </c>
      <c r="D884" s="13">
        <v>0.33317000000000002</v>
      </c>
      <c r="E884" s="13">
        <v>865.28000000000009</v>
      </c>
      <c r="F884" s="13">
        <v>675.65</v>
      </c>
      <c r="G884" s="13">
        <f t="shared" si="74"/>
        <v>1.2806630651964777</v>
      </c>
      <c r="H884" s="58">
        <v>1.5882000000000001E-5</v>
      </c>
      <c r="I884" s="58">
        <f t="shared" si="70"/>
        <v>4.7669357985412852E-5</v>
      </c>
      <c r="J884" s="13">
        <v>1.8225999999999999E-2</v>
      </c>
      <c r="K884" s="13">
        <f t="shared" si="71"/>
        <v>6.322208459068019E-5</v>
      </c>
      <c r="L884" s="58">
        <f t="shared" si="72"/>
        <v>0.75399851640513571</v>
      </c>
      <c r="M884" s="13" t="s">
        <v>257</v>
      </c>
    </row>
    <row r="885" spans="1:13" x14ac:dyDescent="0.15">
      <c r="A885" s="13">
        <f t="shared" si="73"/>
        <v>45.850000000000023</v>
      </c>
      <c r="B885" s="13">
        <v>319</v>
      </c>
      <c r="C885" s="13">
        <v>20265</v>
      </c>
      <c r="D885" s="13">
        <v>0.33212000000000003</v>
      </c>
      <c r="E885" s="13">
        <v>866.27</v>
      </c>
      <c r="F885" s="13">
        <v>676.64</v>
      </c>
      <c r="G885" s="13">
        <f t="shared" si="74"/>
        <v>1.280252423740837</v>
      </c>
      <c r="H885" s="58">
        <v>1.5930000000000002E-5</v>
      </c>
      <c r="I885" s="58">
        <f t="shared" si="70"/>
        <v>4.7964591111646397E-5</v>
      </c>
      <c r="J885" s="13">
        <v>1.8308000000000001E-2</v>
      </c>
      <c r="K885" s="13">
        <f t="shared" si="71"/>
        <v>6.3634494718288966E-5</v>
      </c>
      <c r="L885" s="58">
        <f t="shared" si="72"/>
        <v>0.75375142560629227</v>
      </c>
      <c r="M885" s="13" t="s">
        <v>257</v>
      </c>
    </row>
    <row r="886" spans="1:13" x14ac:dyDescent="0.15">
      <c r="A886" s="13">
        <f t="shared" si="73"/>
        <v>46.850000000000023</v>
      </c>
      <c r="B886" s="13">
        <v>320</v>
      </c>
      <c r="C886" s="13">
        <v>20265</v>
      </c>
      <c r="D886" s="13">
        <v>0.33107999999999999</v>
      </c>
      <c r="E886" s="13">
        <v>867.25</v>
      </c>
      <c r="F886" s="13">
        <v>677.63</v>
      </c>
      <c r="G886" s="13">
        <f t="shared" si="74"/>
        <v>1.2798282248424657</v>
      </c>
      <c r="H886" s="58">
        <v>1.5977999999999998E-5</v>
      </c>
      <c r="I886" s="58">
        <f t="shared" si="70"/>
        <v>4.8260239217107645E-5</v>
      </c>
      <c r="J886" s="13">
        <v>1.8391000000000001E-2</v>
      </c>
      <c r="K886" s="13">
        <f t="shared" si="71"/>
        <v>6.4051320741995084E-5</v>
      </c>
      <c r="L886" s="58">
        <f t="shared" si="72"/>
        <v>0.75346204665325411</v>
      </c>
      <c r="M886" s="13" t="s">
        <v>257</v>
      </c>
    </row>
    <row r="887" spans="1:13" x14ac:dyDescent="0.15">
      <c r="A887" s="13">
        <f t="shared" si="73"/>
        <v>47.850000000000023</v>
      </c>
      <c r="B887" s="13">
        <v>321</v>
      </c>
      <c r="C887" s="13">
        <v>20265</v>
      </c>
      <c r="D887" s="13">
        <v>0.33005000000000001</v>
      </c>
      <c r="E887" s="13">
        <v>868.24</v>
      </c>
      <c r="F887" s="13">
        <v>678.62</v>
      </c>
      <c r="G887" s="13">
        <f t="shared" si="74"/>
        <v>1.2794199994105686</v>
      </c>
      <c r="H887" s="58">
        <v>1.6025999999999999E-5</v>
      </c>
      <c r="I887" s="58">
        <f t="shared" si="70"/>
        <v>4.8556279351613389E-5</v>
      </c>
      <c r="J887" s="13">
        <v>1.8474000000000001E-2</v>
      </c>
      <c r="K887" s="13">
        <f t="shared" si="71"/>
        <v>6.446758658104359E-5</v>
      </c>
      <c r="L887" s="58">
        <f t="shared" si="72"/>
        <v>0.75318903540110416</v>
      </c>
      <c r="M887" s="13" t="s">
        <v>257</v>
      </c>
    </row>
    <row r="888" spans="1:13" x14ac:dyDescent="0.15">
      <c r="A888" s="13">
        <f t="shared" si="73"/>
        <v>48.850000000000023</v>
      </c>
      <c r="B888" s="13">
        <v>322</v>
      </c>
      <c r="C888" s="13">
        <v>20265</v>
      </c>
      <c r="D888" s="13">
        <v>0.32901999999999998</v>
      </c>
      <c r="E888" s="13">
        <v>869.22</v>
      </c>
      <c r="F888" s="13">
        <v>679.61</v>
      </c>
      <c r="G888" s="13">
        <f t="shared" si="74"/>
        <v>1.2789982489957477</v>
      </c>
      <c r="H888" s="58">
        <v>1.6073E-5</v>
      </c>
      <c r="I888" s="58">
        <f t="shared" si="70"/>
        <v>4.8851133669685736E-5</v>
      </c>
      <c r="J888" s="13">
        <v>1.8556E-2</v>
      </c>
      <c r="K888" s="13">
        <f t="shared" si="71"/>
        <v>6.4883214109832981E-5</v>
      </c>
      <c r="L888" s="58">
        <f t="shared" si="72"/>
        <v>0.75290865811597329</v>
      </c>
      <c r="M888" s="13" t="s">
        <v>257</v>
      </c>
    </row>
    <row r="889" spans="1:13" x14ac:dyDescent="0.15">
      <c r="A889" s="13">
        <f t="shared" si="73"/>
        <v>49.850000000000023</v>
      </c>
      <c r="B889" s="13">
        <v>323</v>
      </c>
      <c r="C889" s="13">
        <v>20265</v>
      </c>
      <c r="D889" s="13">
        <v>0.32800000000000001</v>
      </c>
      <c r="E889" s="13">
        <v>870.19999999999993</v>
      </c>
      <c r="F889" s="13">
        <v>680.6</v>
      </c>
      <c r="G889" s="13">
        <f t="shared" si="74"/>
        <v>1.2785777255362913</v>
      </c>
      <c r="H889" s="58">
        <v>1.6121E-5</v>
      </c>
      <c r="I889" s="58">
        <f t="shared" si="70"/>
        <v>4.9149390243902439E-5</v>
      </c>
      <c r="J889" s="13">
        <v>1.8638999999999999E-2</v>
      </c>
      <c r="K889" s="13">
        <f t="shared" si="71"/>
        <v>6.5302481627436357E-5</v>
      </c>
      <c r="L889" s="58">
        <f t="shared" si="72"/>
        <v>0.75264199796126408</v>
      </c>
      <c r="M889" s="13" t="s">
        <v>257</v>
      </c>
    </row>
    <row r="890" spans="1:13" x14ac:dyDescent="0.15">
      <c r="A890" s="13">
        <f t="shared" si="73"/>
        <v>50.850000000000023</v>
      </c>
      <c r="B890" s="13">
        <v>324</v>
      </c>
      <c r="C890" s="13">
        <v>20265</v>
      </c>
      <c r="D890" s="13">
        <v>0.32697999999999999</v>
      </c>
      <c r="E890" s="13">
        <v>871.18</v>
      </c>
      <c r="F890" s="13">
        <v>681.57999999999993</v>
      </c>
      <c r="G890" s="13">
        <f t="shared" si="74"/>
        <v>1.2781771765603451</v>
      </c>
      <c r="H890" s="58">
        <v>1.6169000000000001E-5</v>
      </c>
      <c r="I890" s="58">
        <f t="shared" si="70"/>
        <v>4.9449507615144661E-5</v>
      </c>
      <c r="J890" s="13">
        <v>1.8721999999999999E-2</v>
      </c>
      <c r="K890" s="13">
        <f t="shared" si="71"/>
        <v>6.5723874063924341E-5</v>
      </c>
      <c r="L890" s="58">
        <f t="shared" si="72"/>
        <v>0.75238272727272726</v>
      </c>
      <c r="M890" s="13" t="s">
        <v>257</v>
      </c>
    </row>
    <row r="891" spans="1:13" x14ac:dyDescent="0.15">
      <c r="A891" s="13">
        <f t="shared" si="73"/>
        <v>51.850000000000023</v>
      </c>
      <c r="B891" s="13">
        <v>325</v>
      </c>
      <c r="C891" s="13">
        <v>20265</v>
      </c>
      <c r="D891" s="13">
        <v>0.32596999999999998</v>
      </c>
      <c r="E891" s="13">
        <v>872.15</v>
      </c>
      <c r="F891" s="13">
        <v>682.56</v>
      </c>
      <c r="G891" s="13">
        <f t="shared" si="74"/>
        <v>1.2777631270511018</v>
      </c>
      <c r="H891" s="58">
        <v>1.6215999999999999E-5</v>
      </c>
      <c r="I891" s="58">
        <f t="shared" si="70"/>
        <v>4.9746909224775284E-5</v>
      </c>
      <c r="J891" s="13">
        <v>1.8804999999999999E-2</v>
      </c>
      <c r="K891" s="13">
        <f t="shared" si="71"/>
        <v>6.6146142196150511E-5</v>
      </c>
      <c r="L891" s="58">
        <f t="shared" si="72"/>
        <v>0.75207574581228398</v>
      </c>
      <c r="M891" s="13" t="s">
        <v>257</v>
      </c>
    </row>
    <row r="892" spans="1:13" x14ac:dyDescent="0.15">
      <c r="A892" s="13">
        <f t="shared" si="73"/>
        <v>52.850000000000023</v>
      </c>
      <c r="B892" s="13">
        <v>326</v>
      </c>
      <c r="C892" s="13">
        <v>20265</v>
      </c>
      <c r="D892" s="13">
        <v>0.32496999999999998</v>
      </c>
      <c r="E892" s="13">
        <v>873.13</v>
      </c>
      <c r="F892" s="13">
        <v>683.54000000000008</v>
      </c>
      <c r="G892" s="13">
        <f t="shared" si="74"/>
        <v>1.277364894519706</v>
      </c>
      <c r="H892" s="58">
        <v>1.6263999999999999E-5</v>
      </c>
      <c r="I892" s="58">
        <f t="shared" si="70"/>
        <v>5.0047696710465582E-5</v>
      </c>
      <c r="J892" s="13">
        <v>1.8887999999999999E-2</v>
      </c>
      <c r="K892" s="13">
        <f t="shared" si="71"/>
        <v>6.6567737005050211E-5</v>
      </c>
      <c r="L892" s="58">
        <f t="shared" si="72"/>
        <v>0.75183112664125362</v>
      </c>
      <c r="M892" s="13" t="s">
        <v>257</v>
      </c>
    </row>
    <row r="893" spans="1:13" x14ac:dyDescent="0.15">
      <c r="A893" s="13">
        <f t="shared" si="73"/>
        <v>53.850000000000023</v>
      </c>
      <c r="B893" s="13">
        <v>327</v>
      </c>
      <c r="C893" s="13">
        <v>20265</v>
      </c>
      <c r="D893" s="13">
        <v>0.32397999999999999</v>
      </c>
      <c r="E893" s="13">
        <v>874.1</v>
      </c>
      <c r="F893" s="13">
        <v>684.52</v>
      </c>
      <c r="G893" s="13">
        <f t="shared" si="74"/>
        <v>1.276953193478642</v>
      </c>
      <c r="H893" s="58">
        <v>1.6311999999999999E-5</v>
      </c>
      <c r="I893" s="58">
        <f t="shared" si="70"/>
        <v>5.0348786962158159E-5</v>
      </c>
      <c r="J893" s="13">
        <v>1.8970999999999998E-2</v>
      </c>
      <c r="K893" s="13">
        <f t="shared" si="71"/>
        <v>6.6990142671171393E-5</v>
      </c>
      <c r="L893" s="58">
        <f t="shared" si="72"/>
        <v>0.75158500869748568</v>
      </c>
      <c r="M893" s="13" t="s">
        <v>257</v>
      </c>
    </row>
    <row r="894" spans="1:13" x14ac:dyDescent="0.15">
      <c r="A894" s="13">
        <f t="shared" si="73"/>
        <v>54.850000000000023</v>
      </c>
      <c r="B894" s="13">
        <v>328</v>
      </c>
      <c r="C894" s="13">
        <v>20265</v>
      </c>
      <c r="D894" s="13">
        <v>0.32299</v>
      </c>
      <c r="E894" s="13">
        <v>875.07</v>
      </c>
      <c r="F894" s="13">
        <v>685.5</v>
      </c>
      <c r="G894" s="13">
        <f t="shared" si="74"/>
        <v>1.2765426695842452</v>
      </c>
      <c r="H894" s="58">
        <v>1.6359E-5</v>
      </c>
      <c r="I894" s="58">
        <f t="shared" si="70"/>
        <v>5.0648626892473452E-5</v>
      </c>
      <c r="J894" s="13">
        <v>1.9054000000000001E-2</v>
      </c>
      <c r="K894" s="13">
        <f t="shared" si="71"/>
        <v>6.7414650792146046E-5</v>
      </c>
      <c r="L894" s="58">
        <f t="shared" si="72"/>
        <v>0.75129999632623079</v>
      </c>
      <c r="M894" s="13" t="s">
        <v>257</v>
      </c>
    </row>
    <row r="895" spans="1:13" x14ac:dyDescent="0.15">
      <c r="A895" s="13">
        <f t="shared" si="73"/>
        <v>55.850000000000023</v>
      </c>
      <c r="B895" s="13">
        <v>329</v>
      </c>
      <c r="C895" s="13">
        <v>20265</v>
      </c>
      <c r="D895" s="13">
        <v>0.32200000000000001</v>
      </c>
      <c r="E895" s="13">
        <v>876.03</v>
      </c>
      <c r="F895" s="13">
        <v>686.47</v>
      </c>
      <c r="G895" s="13">
        <f t="shared" si="74"/>
        <v>1.2761373403062042</v>
      </c>
      <c r="H895" s="58">
        <v>1.6407000000000001E-5</v>
      </c>
      <c r="I895" s="58">
        <f t="shared" si="70"/>
        <v>5.0953416149068322E-5</v>
      </c>
      <c r="J895" s="13">
        <v>1.9137000000000001E-2</v>
      </c>
      <c r="K895" s="13">
        <f t="shared" si="71"/>
        <v>6.784205680014787E-5</v>
      </c>
      <c r="L895" s="58">
        <f t="shared" si="72"/>
        <v>0.75105942467471387</v>
      </c>
      <c r="M895" s="13" t="s">
        <v>257</v>
      </c>
    </row>
    <row r="896" spans="1:13" x14ac:dyDescent="0.15">
      <c r="A896" s="13">
        <f t="shared" si="73"/>
        <v>56.850000000000023</v>
      </c>
      <c r="B896" s="13">
        <v>330</v>
      </c>
      <c r="C896" s="13">
        <v>20265</v>
      </c>
      <c r="D896" s="13">
        <v>0.32102000000000003</v>
      </c>
      <c r="E896" s="13">
        <v>877</v>
      </c>
      <c r="F896" s="13">
        <v>687.44</v>
      </c>
      <c r="G896" s="13">
        <f t="shared" si="74"/>
        <v>1.2757477016175955</v>
      </c>
      <c r="H896" s="58">
        <v>1.6453999999999999E-5</v>
      </c>
      <c r="I896" s="58">
        <f t="shared" si="70"/>
        <v>5.1255373496978371E-5</v>
      </c>
      <c r="J896" s="13">
        <v>1.9220000000000001E-2</v>
      </c>
      <c r="K896" s="13">
        <f t="shared" si="71"/>
        <v>6.8268710475098354E-5</v>
      </c>
      <c r="L896" s="58">
        <f t="shared" si="72"/>
        <v>0.75078865764828295</v>
      </c>
      <c r="M896" s="13" t="s">
        <v>257</v>
      </c>
    </row>
    <row r="897" spans="1:13" x14ac:dyDescent="0.15">
      <c r="A897" s="13">
        <f t="shared" si="73"/>
        <v>57.850000000000023</v>
      </c>
      <c r="B897" s="13">
        <v>331</v>
      </c>
      <c r="C897" s="13">
        <v>20265</v>
      </c>
      <c r="D897" s="13">
        <v>0.32005</v>
      </c>
      <c r="E897" s="13">
        <v>877.95999999999992</v>
      </c>
      <c r="F897" s="13">
        <v>688.41</v>
      </c>
      <c r="G897" s="13">
        <f t="shared" si="74"/>
        <v>1.2753446347380195</v>
      </c>
      <c r="H897" s="58">
        <v>1.6501999999999999E-5</v>
      </c>
      <c r="I897" s="58">
        <f t="shared" si="70"/>
        <v>5.1560693641618496E-5</v>
      </c>
      <c r="J897" s="13">
        <v>1.9304000000000002E-2</v>
      </c>
      <c r="K897" s="13">
        <f t="shared" si="71"/>
        <v>6.869968528326831E-5</v>
      </c>
      <c r="L897" s="58">
        <f t="shared" si="72"/>
        <v>0.75052299627020291</v>
      </c>
      <c r="M897" s="13" t="s">
        <v>257</v>
      </c>
    </row>
    <row r="898" spans="1:13" x14ac:dyDescent="0.15">
      <c r="A898" s="13">
        <f t="shared" si="73"/>
        <v>58.850000000000023</v>
      </c>
      <c r="B898" s="13">
        <v>332</v>
      </c>
      <c r="C898" s="13">
        <v>20265</v>
      </c>
      <c r="D898" s="13">
        <v>0.31907999999999997</v>
      </c>
      <c r="E898" s="13">
        <v>878.93</v>
      </c>
      <c r="F898" s="13">
        <v>689.38</v>
      </c>
      <c r="G898" s="13">
        <f t="shared" si="74"/>
        <v>1.2749572079259623</v>
      </c>
      <c r="H898" s="58">
        <v>1.6549E-5</v>
      </c>
      <c r="I898" s="58">
        <f t="shared" si="70"/>
        <v>5.186473611633447E-5</v>
      </c>
      <c r="J898" s="13">
        <v>1.9387000000000001E-2</v>
      </c>
      <c r="K898" s="13">
        <f t="shared" si="71"/>
        <v>6.9128437178965249E-5</v>
      </c>
      <c r="L898" s="58">
        <f t="shared" si="72"/>
        <v>0.75026629029762204</v>
      </c>
      <c r="M898" s="13" t="s">
        <v>257</v>
      </c>
    </row>
    <row r="899" spans="1:13" x14ac:dyDescent="0.15">
      <c r="A899" s="13">
        <f t="shared" si="73"/>
        <v>59.850000000000023</v>
      </c>
      <c r="B899" s="13">
        <v>333</v>
      </c>
      <c r="C899" s="13">
        <v>20265</v>
      </c>
      <c r="D899" s="13">
        <v>0.31812000000000001</v>
      </c>
      <c r="E899" s="13">
        <v>879.89</v>
      </c>
      <c r="F899" s="13">
        <v>690.35</v>
      </c>
      <c r="G899" s="13">
        <f t="shared" si="74"/>
        <v>1.2745563844426739</v>
      </c>
      <c r="H899" s="58">
        <v>1.6595999999999998E-5</v>
      </c>
      <c r="I899" s="58">
        <f t="shared" si="70"/>
        <v>5.2168992832893243E-5</v>
      </c>
      <c r="J899" s="13">
        <v>1.9470000000000001E-2</v>
      </c>
      <c r="K899" s="13">
        <f t="shared" si="71"/>
        <v>6.9557921447083943E-5</v>
      </c>
      <c r="L899" s="58">
        <f t="shared" si="72"/>
        <v>0.75000793220338968</v>
      </c>
      <c r="M899" s="13" t="s">
        <v>257</v>
      </c>
    </row>
    <row r="900" spans="1:13" x14ac:dyDescent="0.15">
      <c r="A900" s="13">
        <f t="shared" si="73"/>
        <v>60.850000000000023</v>
      </c>
      <c r="B900" s="13">
        <v>334</v>
      </c>
      <c r="C900" s="13">
        <v>20265</v>
      </c>
      <c r="D900" s="13">
        <v>0.31717000000000001</v>
      </c>
      <c r="E900" s="13">
        <v>880.83999999999992</v>
      </c>
      <c r="F900" s="13">
        <v>691.31</v>
      </c>
      <c r="G900" s="13">
        <f t="shared" si="74"/>
        <v>1.2741606515166857</v>
      </c>
      <c r="H900" s="58">
        <v>1.6643999999999999E-5</v>
      </c>
      <c r="I900" s="58">
        <f t="shared" si="70"/>
        <v>5.2476589841409965E-5</v>
      </c>
      <c r="J900" s="13">
        <v>1.9553999999999998E-2</v>
      </c>
      <c r="K900" s="13">
        <f t="shared" si="71"/>
        <v>6.9991690067111947E-5</v>
      </c>
      <c r="L900" s="58">
        <f t="shared" si="72"/>
        <v>0.74975457502301313</v>
      </c>
      <c r="M900" s="13" t="s">
        <v>257</v>
      </c>
    </row>
    <row r="901" spans="1:13" x14ac:dyDescent="0.15">
      <c r="A901" s="13">
        <f t="shared" si="73"/>
        <v>61.850000000000023</v>
      </c>
      <c r="B901" s="13">
        <v>335</v>
      </c>
      <c r="C901" s="13">
        <v>20265</v>
      </c>
      <c r="D901" s="13">
        <v>0.31622</v>
      </c>
      <c r="E901" s="13">
        <v>881.80000000000007</v>
      </c>
      <c r="F901" s="13">
        <v>692.2700000000001</v>
      </c>
      <c r="G901" s="13">
        <f t="shared" si="74"/>
        <v>1.2737804613806751</v>
      </c>
      <c r="H901" s="58">
        <v>1.6691E-5</v>
      </c>
      <c r="I901" s="58">
        <f t="shared" si="70"/>
        <v>5.2782872683574727E-5</v>
      </c>
      <c r="J901" s="13">
        <v>1.9637000000000002E-2</v>
      </c>
      <c r="K901" s="13">
        <f t="shared" si="71"/>
        <v>7.0423192858817837E-5</v>
      </c>
      <c r="L901" s="58">
        <f t="shared" si="72"/>
        <v>0.74950979273819829</v>
      </c>
      <c r="M901" s="13" t="s">
        <v>257</v>
      </c>
    </row>
    <row r="902" spans="1:13" x14ac:dyDescent="0.15">
      <c r="A902" s="13">
        <f t="shared" si="73"/>
        <v>62.850000000000023</v>
      </c>
      <c r="B902" s="13">
        <v>336</v>
      </c>
      <c r="C902" s="13">
        <v>20265</v>
      </c>
      <c r="D902" s="13">
        <v>0.31528</v>
      </c>
      <c r="E902" s="13">
        <v>882.75</v>
      </c>
      <c r="F902" s="13">
        <v>693.23</v>
      </c>
      <c r="G902" s="13">
        <f t="shared" si="74"/>
        <v>1.2733868990089869</v>
      </c>
      <c r="H902" s="58">
        <v>1.6738000000000001E-5</v>
      </c>
      <c r="I902" s="58">
        <f t="shared" si="70"/>
        <v>5.3089317432123833E-5</v>
      </c>
      <c r="J902" s="13">
        <v>1.9720999999999999E-2</v>
      </c>
      <c r="K902" s="13">
        <f t="shared" si="71"/>
        <v>7.0858961813627242E-5</v>
      </c>
      <c r="L902" s="58">
        <f t="shared" si="72"/>
        <v>0.74922516606662959</v>
      </c>
      <c r="M902" s="13" t="s">
        <v>257</v>
      </c>
    </row>
    <row r="903" spans="1:13" x14ac:dyDescent="0.15">
      <c r="A903" s="13">
        <f t="shared" si="73"/>
        <v>63.850000000000023</v>
      </c>
      <c r="B903" s="13">
        <v>337</v>
      </c>
      <c r="C903" s="13">
        <v>20265</v>
      </c>
      <c r="D903" s="13">
        <v>0.31434000000000001</v>
      </c>
      <c r="E903" s="13">
        <v>883.71</v>
      </c>
      <c r="F903" s="13">
        <v>694.18999999999994</v>
      </c>
      <c r="G903" s="13">
        <f t="shared" si="74"/>
        <v>1.2730088304354716</v>
      </c>
      <c r="H903" s="58">
        <v>1.6786000000000002E-5</v>
      </c>
      <c r="I903" s="58">
        <f t="shared" si="70"/>
        <v>5.3400776229560355E-5</v>
      </c>
      <c r="J903" s="13">
        <v>1.9803999999999999E-2</v>
      </c>
      <c r="K903" s="13">
        <f t="shared" si="71"/>
        <v>7.1292443376039843E-5</v>
      </c>
      <c r="L903" s="58">
        <f t="shared" si="72"/>
        <v>0.74903837911533044</v>
      </c>
      <c r="M903" s="13" t="s">
        <v>257</v>
      </c>
    </row>
    <row r="904" spans="1:13" x14ac:dyDescent="0.15">
      <c r="A904" s="13">
        <f t="shared" si="73"/>
        <v>64.850000000000023</v>
      </c>
      <c r="B904" s="13">
        <v>338</v>
      </c>
      <c r="C904" s="13">
        <v>20265</v>
      </c>
      <c r="D904" s="13">
        <v>0.31341000000000002</v>
      </c>
      <c r="E904" s="13">
        <v>884.66</v>
      </c>
      <c r="F904" s="13">
        <v>695.14</v>
      </c>
      <c r="G904" s="13">
        <f t="shared" si="74"/>
        <v>1.2726357280547802</v>
      </c>
      <c r="H904" s="58">
        <v>1.6833E-5</v>
      </c>
      <c r="I904" s="58">
        <f t="shared" si="70"/>
        <v>5.3709198813056374E-5</v>
      </c>
      <c r="J904" s="13">
        <v>1.9887999999999999E-2</v>
      </c>
      <c r="K904" s="13">
        <f t="shared" si="71"/>
        <v>7.1730171770325007E-5</v>
      </c>
      <c r="L904" s="58">
        <f t="shared" si="72"/>
        <v>0.74876718523732899</v>
      </c>
      <c r="M904" s="13" t="s">
        <v>257</v>
      </c>
    </row>
    <row r="905" spans="1:13" x14ac:dyDescent="0.15">
      <c r="A905" s="13">
        <f t="shared" si="73"/>
        <v>65.850000000000023</v>
      </c>
      <c r="B905" s="13">
        <v>339</v>
      </c>
      <c r="C905" s="13">
        <v>20265</v>
      </c>
      <c r="D905" s="13">
        <v>0.31247999999999998</v>
      </c>
      <c r="E905" s="13">
        <v>885.6</v>
      </c>
      <c r="F905" s="13">
        <v>696.1</v>
      </c>
      <c r="G905" s="13">
        <f t="shared" si="74"/>
        <v>1.2722310012929177</v>
      </c>
      <c r="H905" s="58">
        <v>1.6880000000000001E-5</v>
      </c>
      <c r="I905" s="58">
        <f t="shared" si="70"/>
        <v>5.4019457245263705E-5</v>
      </c>
      <c r="J905" s="13">
        <v>1.9972E-2</v>
      </c>
      <c r="K905" s="13">
        <f t="shared" si="71"/>
        <v>7.2170833928854745E-5</v>
      </c>
      <c r="L905" s="58">
        <f t="shared" si="72"/>
        <v>0.74849429200881246</v>
      </c>
      <c r="M905" s="13" t="s">
        <v>257</v>
      </c>
    </row>
    <row r="906" spans="1:13" x14ac:dyDescent="0.15">
      <c r="A906" s="13">
        <f t="shared" si="73"/>
        <v>66.850000000000023</v>
      </c>
      <c r="B906" s="13">
        <v>340</v>
      </c>
      <c r="C906" s="13">
        <v>20265</v>
      </c>
      <c r="D906" s="13">
        <v>0.31156</v>
      </c>
      <c r="E906" s="13">
        <v>886.55</v>
      </c>
      <c r="F906" s="13">
        <v>697.05</v>
      </c>
      <c r="G906" s="13">
        <f t="shared" si="74"/>
        <v>1.2718599813499749</v>
      </c>
      <c r="H906" s="58">
        <v>1.6926999999999999E-5</v>
      </c>
      <c r="I906" s="58">
        <f t="shared" si="70"/>
        <v>5.4329824110925661E-5</v>
      </c>
      <c r="J906" s="13">
        <v>2.0055E-2</v>
      </c>
      <c r="K906" s="13">
        <f t="shared" si="71"/>
        <v>7.2606873643309527E-5</v>
      </c>
      <c r="L906" s="58">
        <f t="shared" si="72"/>
        <v>0.74827383944153569</v>
      </c>
      <c r="M906" s="13" t="s">
        <v>257</v>
      </c>
    </row>
    <row r="907" spans="1:13" x14ac:dyDescent="0.15">
      <c r="A907" s="13">
        <f t="shared" si="73"/>
        <v>67.850000000000023</v>
      </c>
      <c r="B907" s="13">
        <v>341</v>
      </c>
      <c r="C907" s="13">
        <v>20265</v>
      </c>
      <c r="D907" s="13">
        <v>0.31064000000000003</v>
      </c>
      <c r="E907" s="13">
        <v>887.49</v>
      </c>
      <c r="F907" s="13">
        <v>698</v>
      </c>
      <c r="G907" s="13">
        <f t="shared" si="74"/>
        <v>1.2714756446991404</v>
      </c>
      <c r="H907" s="58">
        <v>1.6974E-5</v>
      </c>
      <c r="I907" s="58">
        <f t="shared" si="70"/>
        <v>5.4642029358743236E-5</v>
      </c>
      <c r="J907" s="13">
        <v>2.0139000000000001E-2</v>
      </c>
      <c r="K907" s="13">
        <f t="shared" si="71"/>
        <v>7.3049467780707939E-5</v>
      </c>
      <c r="L907" s="58">
        <f t="shared" si="72"/>
        <v>0.74801406524653657</v>
      </c>
      <c r="M907" s="13" t="s">
        <v>257</v>
      </c>
    </row>
    <row r="908" spans="1:13" x14ac:dyDescent="0.15">
      <c r="A908" s="13">
        <f t="shared" si="73"/>
        <v>68.850000000000023</v>
      </c>
      <c r="B908" s="13">
        <v>342</v>
      </c>
      <c r="C908" s="13">
        <v>20265</v>
      </c>
      <c r="D908" s="13">
        <v>0.30973000000000001</v>
      </c>
      <c r="E908" s="13">
        <v>888.44</v>
      </c>
      <c r="F908" s="13">
        <v>698.94</v>
      </c>
      <c r="G908" s="13">
        <f t="shared" si="74"/>
        <v>1.2711248461956677</v>
      </c>
      <c r="H908" s="58">
        <v>1.7020999999999998E-5</v>
      </c>
      <c r="I908" s="58">
        <f t="shared" si="70"/>
        <v>5.49543150485907E-5</v>
      </c>
      <c r="J908" s="13">
        <v>2.0223000000000001E-2</v>
      </c>
      <c r="K908" s="13">
        <f t="shared" si="71"/>
        <v>7.3491008287374196E-5</v>
      </c>
      <c r="L908" s="58">
        <f t="shared" si="72"/>
        <v>0.74776923502942183</v>
      </c>
      <c r="M908" s="13" t="s">
        <v>257</v>
      </c>
    </row>
    <row r="909" spans="1:13" x14ac:dyDescent="0.15">
      <c r="A909" s="13">
        <f t="shared" si="73"/>
        <v>69.850000000000023</v>
      </c>
      <c r="B909" s="13">
        <v>343</v>
      </c>
      <c r="C909" s="13">
        <v>20265</v>
      </c>
      <c r="D909" s="13">
        <v>0.30882999999999999</v>
      </c>
      <c r="E909" s="13">
        <v>889.38</v>
      </c>
      <c r="F909" s="13">
        <v>699.89</v>
      </c>
      <c r="G909" s="13">
        <f t="shared" si="74"/>
        <v>1.2707425452571119</v>
      </c>
      <c r="H909" s="58">
        <v>1.7068E-5</v>
      </c>
      <c r="I909" s="58">
        <f t="shared" si="70"/>
        <v>5.5266651555872165E-5</v>
      </c>
      <c r="J909" s="13">
        <v>2.0306999999999999E-2</v>
      </c>
      <c r="K909" s="13">
        <f t="shared" si="71"/>
        <v>7.3933102030745599E-5</v>
      </c>
      <c r="L909" s="58">
        <f t="shared" si="72"/>
        <v>0.74752242280986858</v>
      </c>
      <c r="M909" s="13" t="s">
        <v>257</v>
      </c>
    </row>
    <row r="910" spans="1:13" x14ac:dyDescent="0.15">
      <c r="A910" s="13">
        <f t="shared" si="73"/>
        <v>70.850000000000023</v>
      </c>
      <c r="B910" s="13">
        <v>344</v>
      </c>
      <c r="C910" s="13">
        <v>20265</v>
      </c>
      <c r="D910" s="13">
        <v>0.30792999999999998</v>
      </c>
      <c r="E910" s="13">
        <v>890.31000000000006</v>
      </c>
      <c r="F910" s="13">
        <v>700.82999999999993</v>
      </c>
      <c r="G910" s="13">
        <f t="shared" si="74"/>
        <v>1.2703651384786612</v>
      </c>
      <c r="H910" s="58">
        <v>1.7115000000000001E-5</v>
      </c>
      <c r="I910" s="58">
        <f t="shared" si="70"/>
        <v>5.5580813821323035E-5</v>
      </c>
      <c r="J910" s="13">
        <v>2.0389999999999998E-2</v>
      </c>
      <c r="K910" s="13">
        <f t="shared" si="71"/>
        <v>7.4374485147049273E-5</v>
      </c>
      <c r="L910" s="58">
        <f t="shared" si="72"/>
        <v>0.74731023295733223</v>
      </c>
      <c r="M910" s="13" t="s">
        <v>257</v>
      </c>
    </row>
    <row r="911" spans="1:13" x14ac:dyDescent="0.15">
      <c r="A911" s="13">
        <f t="shared" si="73"/>
        <v>71.850000000000023</v>
      </c>
      <c r="B911" s="13">
        <v>345</v>
      </c>
      <c r="C911" s="13">
        <v>20265</v>
      </c>
      <c r="D911" s="13">
        <v>0.30703999999999998</v>
      </c>
      <c r="E911" s="13">
        <v>891.25</v>
      </c>
      <c r="F911" s="13">
        <v>701.77</v>
      </c>
      <c r="G911" s="13">
        <f t="shared" si="74"/>
        <v>1.2700029924334184</v>
      </c>
      <c r="H911" s="58">
        <v>1.7161999999999999E-5</v>
      </c>
      <c r="I911" s="58">
        <f t="shared" ref="I911:I974" si="75">H911/D911</f>
        <v>5.5894997394476292E-5</v>
      </c>
      <c r="J911" s="13">
        <v>2.0473999999999999E-2</v>
      </c>
      <c r="K911" s="13">
        <f t="shared" ref="K911:K974" si="76">J911/D911/E911</f>
        <v>7.4818362474026991E-5</v>
      </c>
      <c r="L911" s="58">
        <f t="shared" ref="L911:L974" si="77">H911*E911/J911</f>
        <v>0.74707592556413016</v>
      </c>
      <c r="M911" s="13" t="s">
        <v>257</v>
      </c>
    </row>
    <row r="912" spans="1:13" x14ac:dyDescent="0.15">
      <c r="A912" s="13">
        <f t="shared" ref="A912:A975" si="78">B912-273.15</f>
        <v>72.850000000000023</v>
      </c>
      <c r="B912" s="13">
        <v>346</v>
      </c>
      <c r="C912" s="13">
        <v>20265</v>
      </c>
      <c r="D912" s="13">
        <v>0.30614999999999998</v>
      </c>
      <c r="E912" s="13">
        <v>892.18</v>
      </c>
      <c r="F912" s="13">
        <v>702.70999999999992</v>
      </c>
      <c r="G912" s="13">
        <f t="shared" ref="G912:G975" si="79">E912/F912</f>
        <v>1.2696275846366212</v>
      </c>
      <c r="H912" s="58">
        <v>1.7209000000000001E-5</v>
      </c>
      <c r="I912" s="58">
        <f t="shared" si="75"/>
        <v>5.6211007675975836E-5</v>
      </c>
      <c r="J912" s="13">
        <v>2.0558E-2</v>
      </c>
      <c r="K912" s="13">
        <f t="shared" si="76"/>
        <v>7.5265181718093947E-5</v>
      </c>
      <c r="L912" s="58">
        <f t="shared" si="77"/>
        <v>0.74683946006420854</v>
      </c>
      <c r="M912" s="13" t="s">
        <v>257</v>
      </c>
    </row>
    <row r="913" spans="1:13" x14ac:dyDescent="0.15">
      <c r="A913" s="13">
        <f t="shared" si="78"/>
        <v>73.850000000000023</v>
      </c>
      <c r="B913" s="13">
        <v>347</v>
      </c>
      <c r="C913" s="13">
        <v>20265</v>
      </c>
      <c r="D913" s="13">
        <v>0.30525999999999998</v>
      </c>
      <c r="E913" s="13">
        <v>893.12</v>
      </c>
      <c r="F913" s="13">
        <v>703.65</v>
      </c>
      <c r="G913" s="13">
        <f t="shared" si="79"/>
        <v>1.2692673914588219</v>
      </c>
      <c r="H913" s="58">
        <v>1.7255999999999999E-5</v>
      </c>
      <c r="I913" s="58">
        <f t="shared" si="75"/>
        <v>5.652886064338597E-5</v>
      </c>
      <c r="J913" s="13">
        <v>2.0642000000000001E-2</v>
      </c>
      <c r="K913" s="13">
        <f t="shared" si="76"/>
        <v>7.5713279688766638E-5</v>
      </c>
      <c r="L913" s="58">
        <f t="shared" si="77"/>
        <v>0.74661751380680164</v>
      </c>
      <c r="M913" s="13" t="s">
        <v>257</v>
      </c>
    </row>
    <row r="914" spans="1:13" x14ac:dyDescent="0.15">
      <c r="A914" s="13">
        <f t="shared" si="78"/>
        <v>74.850000000000023</v>
      </c>
      <c r="B914" s="13">
        <v>348</v>
      </c>
      <c r="C914" s="13">
        <v>20265</v>
      </c>
      <c r="D914" s="13">
        <v>0.30437999999999998</v>
      </c>
      <c r="E914" s="13">
        <v>894.04</v>
      </c>
      <c r="F914" s="13">
        <v>704.57999999999993</v>
      </c>
      <c r="G914" s="13">
        <f t="shared" si="79"/>
        <v>1.2688977830764427</v>
      </c>
      <c r="H914" s="58">
        <v>1.7303E-5</v>
      </c>
      <c r="I914" s="58">
        <f t="shared" si="75"/>
        <v>5.6846704776923586E-5</v>
      </c>
      <c r="J914" s="13">
        <v>2.0726000000000001E-2</v>
      </c>
      <c r="K914" s="13">
        <f t="shared" si="76"/>
        <v>7.6162717477998583E-5</v>
      </c>
      <c r="L914" s="58">
        <f t="shared" si="77"/>
        <v>0.74638493293447838</v>
      </c>
      <c r="M914" s="13" t="s">
        <v>257</v>
      </c>
    </row>
    <row r="915" spans="1:13" x14ac:dyDescent="0.15">
      <c r="A915" s="13">
        <f t="shared" si="78"/>
        <v>75.850000000000023</v>
      </c>
      <c r="B915" s="13">
        <v>349</v>
      </c>
      <c r="C915" s="13">
        <v>20265</v>
      </c>
      <c r="D915" s="13">
        <v>0.30351</v>
      </c>
      <c r="E915" s="13">
        <v>894.97</v>
      </c>
      <c r="F915" s="13">
        <v>705.51</v>
      </c>
      <c r="G915" s="13">
        <f t="shared" si="79"/>
        <v>1.2685433232696914</v>
      </c>
      <c r="H915" s="58">
        <v>1.7350000000000002E-5</v>
      </c>
      <c r="I915" s="58">
        <f t="shared" si="75"/>
        <v>5.7164508582913254E-5</v>
      </c>
      <c r="J915" s="13">
        <v>2.0809999999999999E-2</v>
      </c>
      <c r="K915" s="13">
        <f t="shared" si="76"/>
        <v>7.6610905902915467E-5</v>
      </c>
      <c r="L915" s="58">
        <f t="shared" si="77"/>
        <v>0.74616672272945717</v>
      </c>
      <c r="M915" s="13" t="s">
        <v>257</v>
      </c>
    </row>
    <row r="916" spans="1:13" x14ac:dyDescent="0.15">
      <c r="A916" s="13">
        <f t="shared" si="78"/>
        <v>76.850000000000023</v>
      </c>
      <c r="B916" s="13">
        <v>350</v>
      </c>
      <c r="C916" s="13">
        <v>20265</v>
      </c>
      <c r="D916" s="13">
        <v>0.30264000000000002</v>
      </c>
      <c r="E916" s="13">
        <v>895.9</v>
      </c>
      <c r="F916" s="13">
        <v>706.43999999999994</v>
      </c>
      <c r="G916" s="13">
        <f t="shared" si="79"/>
        <v>1.2681897967272522</v>
      </c>
      <c r="H916" s="58">
        <v>1.7397E-5</v>
      </c>
      <c r="I916" s="58">
        <f t="shared" si="75"/>
        <v>5.748413957176843E-5</v>
      </c>
      <c r="J916" s="13">
        <v>2.0893999999999999E-2</v>
      </c>
      <c r="K916" s="13">
        <f t="shared" si="76"/>
        <v>7.7061192532244501E-5</v>
      </c>
      <c r="L916" s="58">
        <f t="shared" si="77"/>
        <v>0.74595445103857561</v>
      </c>
      <c r="M916" s="13" t="s">
        <v>257</v>
      </c>
    </row>
    <row r="917" spans="1:13" x14ac:dyDescent="0.15">
      <c r="A917" s="13">
        <f t="shared" si="78"/>
        <v>77.850000000000023</v>
      </c>
      <c r="B917" s="13">
        <v>351</v>
      </c>
      <c r="C917" s="13">
        <v>20265</v>
      </c>
      <c r="D917" s="13">
        <v>0.30177999999999999</v>
      </c>
      <c r="E917" s="13">
        <v>896.81999999999994</v>
      </c>
      <c r="F917" s="13">
        <v>707.37</v>
      </c>
      <c r="G917" s="13">
        <f t="shared" si="79"/>
        <v>1.2678230628949487</v>
      </c>
      <c r="H917" s="58">
        <v>1.7442999999999999E-5</v>
      </c>
      <c r="I917" s="58">
        <f t="shared" si="75"/>
        <v>5.7800384385976535E-5</v>
      </c>
      <c r="J917" s="13">
        <v>2.0978E-2</v>
      </c>
      <c r="K917" s="13">
        <f t="shared" si="76"/>
        <v>7.7511892747471662E-5</v>
      </c>
      <c r="L917" s="58">
        <f t="shared" si="77"/>
        <v>0.74569698064639134</v>
      </c>
      <c r="M917" s="13" t="s">
        <v>257</v>
      </c>
    </row>
    <row r="918" spans="1:13" x14ac:dyDescent="0.15">
      <c r="A918" s="13">
        <f t="shared" si="78"/>
        <v>78.850000000000023</v>
      </c>
      <c r="B918" s="13">
        <v>352</v>
      </c>
      <c r="C918" s="13">
        <v>20265</v>
      </c>
      <c r="D918" s="13">
        <v>0.30092000000000002</v>
      </c>
      <c r="E918" s="13">
        <v>897.74</v>
      </c>
      <c r="F918" s="13">
        <v>708.30000000000007</v>
      </c>
      <c r="G918" s="13">
        <f t="shared" si="79"/>
        <v>1.2674572921078637</v>
      </c>
      <c r="H918" s="58">
        <v>1.749E-5</v>
      </c>
      <c r="I918" s="58">
        <f t="shared" si="75"/>
        <v>5.8121759936195665E-5</v>
      </c>
      <c r="J918" s="13">
        <v>2.1062999999999998E-2</v>
      </c>
      <c r="K918" s="13">
        <f t="shared" si="76"/>
        <v>7.796839575009602E-5</v>
      </c>
      <c r="L918" s="58">
        <f t="shared" si="77"/>
        <v>0.74545281298960275</v>
      </c>
      <c r="M918" s="13" t="s">
        <v>257</v>
      </c>
    </row>
    <row r="919" spans="1:13" x14ac:dyDescent="0.15">
      <c r="A919" s="13">
        <f t="shared" si="78"/>
        <v>79.850000000000023</v>
      </c>
      <c r="B919" s="13">
        <v>353</v>
      </c>
      <c r="C919" s="13">
        <v>20265</v>
      </c>
      <c r="D919" s="13">
        <v>0.30005999999999999</v>
      </c>
      <c r="E919" s="13">
        <v>898.66</v>
      </c>
      <c r="F919" s="13">
        <v>709.21999999999991</v>
      </c>
      <c r="G919" s="13">
        <f t="shared" si="79"/>
        <v>1.2671103465779308</v>
      </c>
      <c r="H919" s="58">
        <v>1.7537000000000002E-5</v>
      </c>
      <c r="I919" s="58">
        <f t="shared" si="75"/>
        <v>5.8444977671132445E-5</v>
      </c>
      <c r="J919" s="13">
        <v>2.1146999999999999E-2</v>
      </c>
      <c r="K919" s="13">
        <f t="shared" si="76"/>
        <v>7.8423324526557541E-5</v>
      </c>
      <c r="L919" s="58">
        <f t="shared" si="77"/>
        <v>0.74524993710691834</v>
      </c>
      <c r="M919" s="13" t="s">
        <v>257</v>
      </c>
    </row>
    <row r="920" spans="1:13" x14ac:dyDescent="0.15">
      <c r="A920" s="13">
        <f t="shared" si="78"/>
        <v>80.850000000000023</v>
      </c>
      <c r="B920" s="13">
        <v>354</v>
      </c>
      <c r="C920" s="13">
        <v>20265</v>
      </c>
      <c r="D920" s="13">
        <v>0.29920999999999998</v>
      </c>
      <c r="E920" s="13">
        <v>899.58</v>
      </c>
      <c r="F920" s="13">
        <v>710.14</v>
      </c>
      <c r="G920" s="13">
        <f t="shared" si="79"/>
        <v>1.2667642999971838</v>
      </c>
      <c r="H920" s="58">
        <v>1.7584E-5</v>
      </c>
      <c r="I920" s="58">
        <f t="shared" si="75"/>
        <v>5.876808930182815E-5</v>
      </c>
      <c r="J920" s="13">
        <v>2.1231E-2</v>
      </c>
      <c r="K920" s="13">
        <f t="shared" si="76"/>
        <v>7.887775744942684E-5</v>
      </c>
      <c r="L920" s="58">
        <f t="shared" si="77"/>
        <v>0.74505273986152332</v>
      </c>
      <c r="M920" s="13" t="s">
        <v>257</v>
      </c>
    </row>
    <row r="921" spans="1:13" x14ac:dyDescent="0.15">
      <c r="A921" s="13">
        <f t="shared" si="78"/>
        <v>81.850000000000023</v>
      </c>
      <c r="B921" s="13">
        <v>355</v>
      </c>
      <c r="C921" s="13">
        <v>20265</v>
      </c>
      <c r="D921" s="13">
        <v>0.29837000000000002</v>
      </c>
      <c r="E921" s="13">
        <v>900.5</v>
      </c>
      <c r="F921" s="13">
        <v>711.06000000000006</v>
      </c>
      <c r="G921" s="13">
        <f t="shared" si="79"/>
        <v>1.2664191488763255</v>
      </c>
      <c r="H921" s="58">
        <v>1.7629999999999999E-5</v>
      </c>
      <c r="I921" s="58">
        <f t="shared" si="75"/>
        <v>5.9087709890404522E-5</v>
      </c>
      <c r="J921" s="13">
        <v>2.1315000000000001E-2</v>
      </c>
      <c r="K921" s="13">
        <f t="shared" si="76"/>
        <v>7.9331646048657825E-5</v>
      </c>
      <c r="L921" s="58">
        <f t="shared" si="77"/>
        <v>0.74481890687309393</v>
      </c>
      <c r="M921" s="13" t="s">
        <v>257</v>
      </c>
    </row>
    <row r="922" spans="1:13" x14ac:dyDescent="0.15">
      <c r="A922" s="13">
        <f t="shared" si="78"/>
        <v>82.850000000000023</v>
      </c>
      <c r="B922" s="13">
        <v>356</v>
      </c>
      <c r="C922" s="13">
        <v>20265</v>
      </c>
      <c r="D922" s="13">
        <v>0.29753000000000002</v>
      </c>
      <c r="E922" s="13">
        <v>901.41000000000008</v>
      </c>
      <c r="F922" s="13">
        <v>711.9799999999999</v>
      </c>
      <c r="G922" s="13">
        <f t="shared" si="79"/>
        <v>1.266060844405742</v>
      </c>
      <c r="H922" s="58">
        <v>1.7677E-5</v>
      </c>
      <c r="I922" s="58">
        <f t="shared" si="75"/>
        <v>5.9412496218868682E-5</v>
      </c>
      <c r="J922" s="13">
        <v>2.1399000000000001E-2</v>
      </c>
      <c r="K922" s="13">
        <f t="shared" si="76"/>
        <v>7.9788508126164235E-5</v>
      </c>
      <c r="L922" s="58">
        <f t="shared" si="77"/>
        <v>0.74462472872564145</v>
      </c>
      <c r="M922" s="13" t="s">
        <v>257</v>
      </c>
    </row>
    <row r="923" spans="1:13" x14ac:dyDescent="0.15">
      <c r="A923" s="13">
        <f t="shared" si="78"/>
        <v>83.850000000000023</v>
      </c>
      <c r="B923" s="13">
        <v>357</v>
      </c>
      <c r="C923" s="13">
        <v>20265</v>
      </c>
      <c r="D923" s="13">
        <v>0.29669000000000001</v>
      </c>
      <c r="E923" s="13">
        <v>902.32</v>
      </c>
      <c r="F923" s="13">
        <v>712.9</v>
      </c>
      <c r="G923" s="13">
        <f t="shared" si="79"/>
        <v>1.2657034647215599</v>
      </c>
      <c r="H923" s="58">
        <v>1.7723E-5</v>
      </c>
      <c r="I923" s="58">
        <f t="shared" si="75"/>
        <v>5.9735751120698371E-5</v>
      </c>
      <c r="J923" s="13">
        <v>2.1484E-2</v>
      </c>
      <c r="K923" s="13">
        <f t="shared" si="76"/>
        <v>8.0251221495758978E-5</v>
      </c>
      <c r="L923" s="58">
        <f t="shared" si="77"/>
        <v>0.74435940048408122</v>
      </c>
      <c r="M923" s="13" t="s">
        <v>257</v>
      </c>
    </row>
    <row r="924" spans="1:13" x14ac:dyDescent="0.15">
      <c r="A924" s="13">
        <f t="shared" si="78"/>
        <v>84.850000000000023</v>
      </c>
      <c r="B924" s="13">
        <v>358</v>
      </c>
      <c r="C924" s="13">
        <v>20265</v>
      </c>
      <c r="D924" s="13">
        <v>0.29586000000000001</v>
      </c>
      <c r="E924" s="13">
        <v>903.23</v>
      </c>
      <c r="F924" s="13">
        <v>713.81</v>
      </c>
      <c r="G924" s="13">
        <f t="shared" si="79"/>
        <v>1.2653647329121196</v>
      </c>
      <c r="H924" s="58">
        <v>1.7770000000000001E-5</v>
      </c>
      <c r="I924" s="58">
        <f t="shared" si="75"/>
        <v>6.0062191577097273E-5</v>
      </c>
      <c r="J924" s="13">
        <v>2.1568E-2</v>
      </c>
      <c r="K924" s="13">
        <f t="shared" si="76"/>
        <v>8.0709613591730637E-5</v>
      </c>
      <c r="L924" s="58">
        <f t="shared" si="77"/>
        <v>0.74417642340504464</v>
      </c>
      <c r="M924" s="13" t="s">
        <v>257</v>
      </c>
    </row>
    <row r="925" spans="1:13" x14ac:dyDescent="0.15">
      <c r="A925" s="13">
        <f t="shared" si="78"/>
        <v>85.850000000000023</v>
      </c>
      <c r="B925" s="13">
        <v>359</v>
      </c>
      <c r="C925" s="13">
        <v>20265</v>
      </c>
      <c r="D925" s="13">
        <v>0.29504000000000002</v>
      </c>
      <c r="E925" s="13">
        <v>904.1400000000001</v>
      </c>
      <c r="F925" s="13">
        <v>714.72</v>
      </c>
      <c r="G925" s="13">
        <f t="shared" si="79"/>
        <v>1.2650268636668907</v>
      </c>
      <c r="H925" s="58">
        <v>1.7816E-5</v>
      </c>
      <c r="I925" s="58">
        <f t="shared" si="75"/>
        <v>6.0385032537960951E-5</v>
      </c>
      <c r="J925" s="13">
        <v>2.1652000000000001E-2</v>
      </c>
      <c r="K925" s="13">
        <f t="shared" si="76"/>
        <v>8.1167362837623232E-5</v>
      </c>
      <c r="L925" s="58">
        <f t="shared" si="77"/>
        <v>0.74395705893220043</v>
      </c>
      <c r="M925" s="13" t="s">
        <v>257</v>
      </c>
    </row>
    <row r="926" spans="1:13" x14ac:dyDescent="0.15">
      <c r="A926" s="13">
        <f t="shared" si="78"/>
        <v>86.850000000000023</v>
      </c>
      <c r="B926" s="13">
        <v>360</v>
      </c>
      <c r="C926" s="13">
        <v>20265</v>
      </c>
      <c r="D926" s="13">
        <v>0.29421999999999998</v>
      </c>
      <c r="E926" s="13">
        <v>905.05000000000007</v>
      </c>
      <c r="F926" s="13">
        <v>715.63</v>
      </c>
      <c r="G926" s="13">
        <f t="shared" si="79"/>
        <v>1.2646898536953455</v>
      </c>
      <c r="H926" s="58">
        <v>1.7863000000000002E-5</v>
      </c>
      <c r="I926" s="58">
        <f t="shared" si="75"/>
        <v>6.0713071850995863E-5</v>
      </c>
      <c r="J926" s="13">
        <v>2.1736999999999999E-2</v>
      </c>
      <c r="K926" s="13">
        <f t="shared" si="76"/>
        <v>8.1630948266697291E-5</v>
      </c>
      <c r="L926" s="58">
        <f t="shared" si="77"/>
        <v>0.74375066246492172</v>
      </c>
      <c r="M926" s="13" t="s">
        <v>257</v>
      </c>
    </row>
    <row r="927" spans="1:13" x14ac:dyDescent="0.15">
      <c r="A927" s="13">
        <f t="shared" si="78"/>
        <v>87.850000000000023</v>
      </c>
      <c r="B927" s="13">
        <v>361</v>
      </c>
      <c r="C927" s="13">
        <v>20265</v>
      </c>
      <c r="D927" s="13">
        <v>0.29339999999999999</v>
      </c>
      <c r="E927" s="13">
        <v>905.95</v>
      </c>
      <c r="F927" s="13">
        <v>716.54</v>
      </c>
      <c r="G927" s="13">
        <f t="shared" si="79"/>
        <v>1.2643397437686663</v>
      </c>
      <c r="H927" s="58">
        <v>1.7909000000000001E-5</v>
      </c>
      <c r="I927" s="58">
        <f t="shared" si="75"/>
        <v>6.1039536468984331E-5</v>
      </c>
      <c r="J927" s="13">
        <v>2.1821E-2</v>
      </c>
      <c r="K927" s="13">
        <f t="shared" si="76"/>
        <v>8.2093790829866601E-5</v>
      </c>
      <c r="L927" s="58">
        <f t="shared" si="77"/>
        <v>0.74353414371477011</v>
      </c>
      <c r="M927" s="13" t="s">
        <v>257</v>
      </c>
    </row>
    <row r="928" spans="1:13" x14ac:dyDescent="0.15">
      <c r="A928" s="13">
        <f t="shared" si="78"/>
        <v>88.850000000000023</v>
      </c>
      <c r="B928" s="13">
        <v>362</v>
      </c>
      <c r="C928" s="13">
        <v>20265</v>
      </c>
      <c r="D928" s="13">
        <v>0.29259000000000002</v>
      </c>
      <c r="E928" s="13">
        <v>906.85</v>
      </c>
      <c r="F928" s="13">
        <v>717.45</v>
      </c>
      <c r="G928" s="13">
        <f t="shared" si="79"/>
        <v>1.2639905219875949</v>
      </c>
      <c r="H928" s="58">
        <v>1.7955999999999999E-5</v>
      </c>
      <c r="I928" s="58">
        <f t="shared" si="75"/>
        <v>6.1369151372227336E-5</v>
      </c>
      <c r="J928" s="13">
        <v>2.1905000000000001E-2</v>
      </c>
      <c r="K928" s="13">
        <f t="shared" si="76"/>
        <v>8.2555938955436486E-5</v>
      </c>
      <c r="L928" s="58">
        <f t="shared" si="77"/>
        <v>0.74336446473407891</v>
      </c>
      <c r="M928" s="13" t="s">
        <v>257</v>
      </c>
    </row>
    <row r="929" spans="1:13" x14ac:dyDescent="0.15">
      <c r="A929" s="13">
        <f t="shared" si="78"/>
        <v>89.850000000000023</v>
      </c>
      <c r="B929" s="13">
        <v>363</v>
      </c>
      <c r="C929" s="13">
        <v>20265</v>
      </c>
      <c r="D929" s="13">
        <v>0.29177999999999998</v>
      </c>
      <c r="E929" s="13">
        <v>907.75</v>
      </c>
      <c r="F929" s="13">
        <v>718.35</v>
      </c>
      <c r="G929" s="13">
        <f t="shared" si="79"/>
        <v>1.2636597758752697</v>
      </c>
      <c r="H929" s="58">
        <v>1.8002000000000001E-5</v>
      </c>
      <c r="I929" s="58">
        <f t="shared" si="75"/>
        <v>6.1697169100006867E-5</v>
      </c>
      <c r="J929" s="13">
        <v>2.1989999999999999E-2</v>
      </c>
      <c r="K929" s="13">
        <f t="shared" si="76"/>
        <v>8.3023961474163491E-5</v>
      </c>
      <c r="L929" s="58">
        <f t="shared" si="77"/>
        <v>0.74312485220554814</v>
      </c>
      <c r="M929" s="13" t="s">
        <v>257</v>
      </c>
    </row>
    <row r="930" spans="1:13" x14ac:dyDescent="0.15">
      <c r="A930" s="13">
        <f t="shared" si="78"/>
        <v>90.850000000000023</v>
      </c>
      <c r="B930" s="13">
        <v>364</v>
      </c>
      <c r="C930" s="13">
        <v>20265</v>
      </c>
      <c r="D930" s="13">
        <v>0.29098000000000002</v>
      </c>
      <c r="E930" s="13">
        <v>908.65</v>
      </c>
      <c r="F930" s="13">
        <v>719.25</v>
      </c>
      <c r="G930" s="13">
        <f t="shared" si="79"/>
        <v>1.2633298574904415</v>
      </c>
      <c r="H930" s="58">
        <v>1.8048000000000001E-5</v>
      </c>
      <c r="I930" s="58">
        <f t="shared" si="75"/>
        <v>6.2024881435150184E-5</v>
      </c>
      <c r="J930" s="13">
        <v>2.2074E-2</v>
      </c>
      <c r="K930" s="13">
        <f t="shared" si="76"/>
        <v>8.3487463720406145E-5</v>
      </c>
      <c r="L930" s="58">
        <f t="shared" si="77"/>
        <v>0.74292449035063879</v>
      </c>
      <c r="M930" s="13" t="s">
        <v>257</v>
      </c>
    </row>
    <row r="931" spans="1:13" x14ac:dyDescent="0.15">
      <c r="A931" s="13">
        <f t="shared" si="78"/>
        <v>91.850000000000023</v>
      </c>
      <c r="B931" s="13">
        <v>365</v>
      </c>
      <c r="C931" s="13">
        <v>20265</v>
      </c>
      <c r="D931" s="13">
        <v>0.29017999999999999</v>
      </c>
      <c r="E931" s="13">
        <v>909.55</v>
      </c>
      <c r="F931" s="13">
        <v>720.15</v>
      </c>
      <c r="G931" s="13">
        <f t="shared" si="79"/>
        <v>1.2630007637297784</v>
      </c>
      <c r="H931" s="58">
        <v>1.8094E-5</v>
      </c>
      <c r="I931" s="58">
        <f t="shared" si="75"/>
        <v>6.2354400716796475E-5</v>
      </c>
      <c r="J931" s="13">
        <v>2.2158000000000001E-2</v>
      </c>
      <c r="K931" s="13">
        <f t="shared" si="76"/>
        <v>8.3953054806640319E-5</v>
      </c>
      <c r="L931" s="58">
        <f t="shared" si="77"/>
        <v>0.74272938442097647</v>
      </c>
      <c r="M931" s="13" t="s">
        <v>257</v>
      </c>
    </row>
    <row r="932" spans="1:13" x14ac:dyDescent="0.15">
      <c r="A932" s="13">
        <f t="shared" si="78"/>
        <v>92.850000000000023</v>
      </c>
      <c r="B932" s="13">
        <v>366</v>
      </c>
      <c r="C932" s="13">
        <v>20265</v>
      </c>
      <c r="D932" s="13">
        <v>0.28938999999999998</v>
      </c>
      <c r="E932" s="13">
        <v>910.44</v>
      </c>
      <c r="F932" s="13">
        <v>721.05</v>
      </c>
      <c r="G932" s="13">
        <f t="shared" si="79"/>
        <v>1.2626586228416894</v>
      </c>
      <c r="H932" s="58">
        <v>1.8141000000000001E-5</v>
      </c>
      <c r="I932" s="58">
        <f t="shared" si="75"/>
        <v>6.2687031341787907E-5</v>
      </c>
      <c r="J932" s="13">
        <v>2.2242999999999999E-2</v>
      </c>
      <c r="K932" s="13">
        <f t="shared" si="76"/>
        <v>8.4422558935049447E-5</v>
      </c>
      <c r="L932" s="58">
        <f t="shared" si="77"/>
        <v>0.74253886795845891</v>
      </c>
      <c r="M932" s="13" t="s">
        <v>257</v>
      </c>
    </row>
    <row r="933" spans="1:13" x14ac:dyDescent="0.15">
      <c r="A933" s="13">
        <f t="shared" si="78"/>
        <v>93.850000000000023</v>
      </c>
      <c r="B933" s="13">
        <v>367</v>
      </c>
      <c r="C933" s="13">
        <v>20265</v>
      </c>
      <c r="D933" s="13">
        <v>0.28860000000000002</v>
      </c>
      <c r="E933" s="13">
        <v>911.32999999999993</v>
      </c>
      <c r="F933" s="13">
        <v>721.94999999999993</v>
      </c>
      <c r="G933" s="13">
        <f t="shared" si="79"/>
        <v>1.2623173349954984</v>
      </c>
      <c r="H933" s="58">
        <v>1.8187000000000001E-5</v>
      </c>
      <c r="I933" s="58">
        <f t="shared" si="75"/>
        <v>6.3018018018018012E-5</v>
      </c>
      <c r="J933" s="13">
        <v>2.2327E-2</v>
      </c>
      <c r="K933" s="13">
        <f t="shared" si="76"/>
        <v>8.4890360641186357E-5</v>
      </c>
      <c r="L933" s="58">
        <f t="shared" si="77"/>
        <v>0.74234598065122948</v>
      </c>
      <c r="M933" s="13" t="s">
        <v>257</v>
      </c>
    </row>
    <row r="934" spans="1:13" x14ac:dyDescent="0.15">
      <c r="A934" s="13">
        <f t="shared" si="78"/>
        <v>94.850000000000023</v>
      </c>
      <c r="B934" s="13">
        <v>368</v>
      </c>
      <c r="C934" s="13">
        <v>20265</v>
      </c>
      <c r="D934" s="13">
        <v>0.28781000000000001</v>
      </c>
      <c r="E934" s="13">
        <v>912.22</v>
      </c>
      <c r="F934" s="13">
        <v>722.84</v>
      </c>
      <c r="G934" s="13">
        <f t="shared" si="79"/>
        <v>1.2619943555973658</v>
      </c>
      <c r="H934" s="58">
        <v>1.8233E-5</v>
      </c>
      <c r="I934" s="58">
        <f t="shared" si="75"/>
        <v>6.3350821722664259E-5</v>
      </c>
      <c r="J934" s="13">
        <v>2.2412000000000001E-2</v>
      </c>
      <c r="K934" s="13">
        <f t="shared" si="76"/>
        <v>8.5364076158434286E-5</v>
      </c>
      <c r="L934" s="58">
        <f t="shared" si="77"/>
        <v>0.74212507852935927</v>
      </c>
      <c r="M934" s="13" t="s">
        <v>257</v>
      </c>
    </row>
    <row r="935" spans="1:13" x14ac:dyDescent="0.15">
      <c r="A935" s="13">
        <f t="shared" si="78"/>
        <v>95.850000000000023</v>
      </c>
      <c r="B935" s="13">
        <v>369</v>
      </c>
      <c r="C935" s="13">
        <v>20265</v>
      </c>
      <c r="D935" s="13">
        <v>0.28703000000000001</v>
      </c>
      <c r="E935" s="13">
        <v>913.11</v>
      </c>
      <c r="F935" s="13">
        <v>723.73</v>
      </c>
      <c r="G935" s="13">
        <f t="shared" si="79"/>
        <v>1.2616721705608445</v>
      </c>
      <c r="H935" s="58">
        <v>1.8278999999999999E-5</v>
      </c>
      <c r="I935" s="58">
        <f t="shared" si="75"/>
        <v>6.3683238685851648E-5</v>
      </c>
      <c r="J935" s="13">
        <v>2.2495999999999999E-2</v>
      </c>
      <c r="K935" s="13">
        <f t="shared" si="76"/>
        <v>8.5833122782538846E-5</v>
      </c>
      <c r="L935" s="58">
        <f t="shared" si="77"/>
        <v>0.74194246488264581</v>
      </c>
      <c r="M935" s="13" t="s">
        <v>257</v>
      </c>
    </row>
    <row r="936" spans="1:13" x14ac:dyDescent="0.15">
      <c r="A936" s="13">
        <f t="shared" si="78"/>
        <v>96.850000000000023</v>
      </c>
      <c r="B936" s="13">
        <v>370</v>
      </c>
      <c r="C936" s="13">
        <v>20265</v>
      </c>
      <c r="D936" s="13">
        <v>0.28625</v>
      </c>
      <c r="E936" s="13">
        <v>914</v>
      </c>
      <c r="F936" s="13">
        <v>724.62</v>
      </c>
      <c r="G936" s="13">
        <f t="shared" si="79"/>
        <v>1.2613507769589578</v>
      </c>
      <c r="H936" s="58">
        <v>1.8325000000000002E-5</v>
      </c>
      <c r="I936" s="58">
        <f t="shared" si="75"/>
        <v>6.40174672489083E-5</v>
      </c>
      <c r="J936" s="13">
        <v>2.2581E-2</v>
      </c>
      <c r="K936" s="13">
        <f t="shared" si="76"/>
        <v>8.6308084813622164E-5</v>
      </c>
      <c r="L936" s="58">
        <f t="shared" si="77"/>
        <v>0.74173198706877463</v>
      </c>
      <c r="M936" s="13" t="s">
        <v>257</v>
      </c>
    </row>
    <row r="937" spans="1:13" x14ac:dyDescent="0.15">
      <c r="A937" s="13">
        <f t="shared" si="78"/>
        <v>97.850000000000023</v>
      </c>
      <c r="B937" s="13">
        <v>371</v>
      </c>
      <c r="C937" s="13">
        <v>20265</v>
      </c>
      <c r="D937" s="13">
        <v>0.28548000000000001</v>
      </c>
      <c r="E937" s="13">
        <v>914.88</v>
      </c>
      <c r="F937" s="13">
        <v>725.51</v>
      </c>
      <c r="G937" s="13">
        <f t="shared" si="79"/>
        <v>1.2610163884715579</v>
      </c>
      <c r="H937" s="58">
        <v>1.8371000000000001E-5</v>
      </c>
      <c r="I937" s="58">
        <f t="shared" si="75"/>
        <v>6.4351268039792626E-5</v>
      </c>
      <c r="J937" s="13">
        <v>2.2665000000000001E-2</v>
      </c>
      <c r="K937" s="13">
        <f t="shared" si="76"/>
        <v>8.6779251851155928E-5</v>
      </c>
      <c r="L937" s="58">
        <f t="shared" si="77"/>
        <v>0.74155131171409649</v>
      </c>
      <c r="M937" s="13" t="s">
        <v>257</v>
      </c>
    </row>
    <row r="938" spans="1:13" x14ac:dyDescent="0.15">
      <c r="A938" s="13">
        <f t="shared" si="78"/>
        <v>98.850000000000023</v>
      </c>
      <c r="B938" s="13">
        <v>372</v>
      </c>
      <c r="C938" s="13">
        <v>20265</v>
      </c>
      <c r="D938" s="13">
        <v>0.28471000000000002</v>
      </c>
      <c r="E938" s="13">
        <v>915.77</v>
      </c>
      <c r="F938" s="13">
        <v>726.40000000000009</v>
      </c>
      <c r="G938" s="13">
        <f t="shared" si="79"/>
        <v>1.2606965859030834</v>
      </c>
      <c r="H938" s="58">
        <v>1.8417E-5</v>
      </c>
      <c r="I938" s="58">
        <f t="shared" si="75"/>
        <v>6.46868743633873E-5</v>
      </c>
      <c r="J938" s="13">
        <v>2.2749999999999999E-2</v>
      </c>
      <c r="K938" s="13">
        <f t="shared" si="76"/>
        <v>8.7255390687609235E-5</v>
      </c>
      <c r="L938" s="58">
        <f t="shared" si="77"/>
        <v>0.74135103692307691</v>
      </c>
      <c r="M938" s="13" t="s">
        <v>257</v>
      </c>
    </row>
    <row r="939" spans="1:13" x14ac:dyDescent="0.15">
      <c r="A939" s="13">
        <f t="shared" si="78"/>
        <v>99.850000000000023</v>
      </c>
      <c r="B939" s="13">
        <v>373</v>
      </c>
      <c r="C939" s="13">
        <v>20265</v>
      </c>
      <c r="D939" s="13">
        <v>0.28394999999999998</v>
      </c>
      <c r="E939" s="13">
        <v>916.65</v>
      </c>
      <c r="F939" s="13">
        <v>727.28000000000009</v>
      </c>
      <c r="G939" s="13">
        <f t="shared" si="79"/>
        <v>1.2603811461885379</v>
      </c>
      <c r="H939" s="58">
        <v>1.8462999999999999E-5</v>
      </c>
      <c r="I939" s="58">
        <f t="shared" si="75"/>
        <v>6.5022010917415045E-5</v>
      </c>
      <c r="J939" s="13">
        <v>2.2834E-2</v>
      </c>
      <c r="K939" s="13">
        <f t="shared" si="76"/>
        <v>8.7727667180271556E-5</v>
      </c>
      <c r="L939" s="58">
        <f t="shared" si="77"/>
        <v>0.74118021152667068</v>
      </c>
      <c r="M939" s="13" t="s">
        <v>257</v>
      </c>
    </row>
    <row r="940" spans="1:13" x14ac:dyDescent="0.15">
      <c r="A940" s="13">
        <f t="shared" si="78"/>
        <v>-56.149999999999977</v>
      </c>
      <c r="B940" s="13">
        <v>217</v>
      </c>
      <c r="C940" s="13">
        <v>30397.5</v>
      </c>
      <c r="D940" s="13">
        <v>0.73490999999999995</v>
      </c>
      <c r="E940" s="13">
        <v>761.44</v>
      </c>
      <c r="F940" s="13">
        <v>568.65</v>
      </c>
      <c r="G940" s="13">
        <f t="shared" si="79"/>
        <v>1.3390310384243385</v>
      </c>
      <c r="H940" s="58">
        <v>1.0905E-5</v>
      </c>
      <c r="I940" s="58">
        <f t="shared" si="75"/>
        <v>1.4838551659386865E-5</v>
      </c>
      <c r="J940" s="13">
        <v>1.0664999999999999E-2</v>
      </c>
      <c r="K940" s="13">
        <f t="shared" si="76"/>
        <v>1.9058600886353715E-5</v>
      </c>
      <c r="L940" s="58">
        <f t="shared" si="77"/>
        <v>0.77857507735583698</v>
      </c>
      <c r="M940" s="13" t="s">
        <v>257</v>
      </c>
    </row>
    <row r="941" spans="1:13" x14ac:dyDescent="0.15">
      <c r="A941" s="13">
        <f t="shared" si="78"/>
        <v>-55.149999999999977</v>
      </c>
      <c r="B941" s="13">
        <v>218</v>
      </c>
      <c r="C941" s="13">
        <v>30397.5</v>
      </c>
      <c r="D941" s="13">
        <v>0.73148999999999997</v>
      </c>
      <c r="E941" s="13">
        <v>762.42</v>
      </c>
      <c r="F941" s="13">
        <v>569.69999999999993</v>
      </c>
      <c r="G941" s="13">
        <f t="shared" si="79"/>
        <v>1.3382833070036861</v>
      </c>
      <c r="H941" s="58">
        <v>1.0954999999999999E-5</v>
      </c>
      <c r="I941" s="58">
        <f t="shared" si="75"/>
        <v>1.4976281288876128E-5</v>
      </c>
      <c r="J941" s="13">
        <v>1.0729000000000001E-2</v>
      </c>
      <c r="K941" s="13">
        <f t="shared" si="76"/>
        <v>1.9237851658608839E-5</v>
      </c>
      <c r="L941" s="58">
        <f t="shared" si="77"/>
        <v>0.77847992357162821</v>
      </c>
      <c r="M941" s="13" t="s">
        <v>257</v>
      </c>
    </row>
    <row r="942" spans="1:13" x14ac:dyDescent="0.15">
      <c r="A942" s="13">
        <f t="shared" si="78"/>
        <v>-54.149999999999977</v>
      </c>
      <c r="B942" s="13">
        <v>219</v>
      </c>
      <c r="C942" s="13">
        <v>30397.5</v>
      </c>
      <c r="D942" s="13">
        <v>0.72809999999999997</v>
      </c>
      <c r="E942" s="13">
        <v>763.41000000000008</v>
      </c>
      <c r="F942" s="13">
        <v>570.76</v>
      </c>
      <c r="G942" s="13">
        <f t="shared" si="79"/>
        <v>1.3375324129231203</v>
      </c>
      <c r="H942" s="58">
        <v>1.1005000000000001E-5</v>
      </c>
      <c r="I942" s="58">
        <f t="shared" si="75"/>
        <v>1.5114682049169072E-5</v>
      </c>
      <c r="J942" s="13">
        <v>1.0794E-2</v>
      </c>
      <c r="K942" s="13">
        <f t="shared" si="76"/>
        <v>1.9419298530787579E-5</v>
      </c>
      <c r="L942" s="58">
        <f t="shared" si="77"/>
        <v>0.7783330600333519</v>
      </c>
      <c r="M942" s="13" t="s">
        <v>257</v>
      </c>
    </row>
    <row r="943" spans="1:13" x14ac:dyDescent="0.15">
      <c r="A943" s="13">
        <f t="shared" si="78"/>
        <v>-53.149999999999977</v>
      </c>
      <c r="B943" s="13">
        <v>220</v>
      </c>
      <c r="C943" s="13">
        <v>30397.5</v>
      </c>
      <c r="D943" s="13">
        <v>0.72474000000000005</v>
      </c>
      <c r="E943" s="13">
        <v>764.41000000000008</v>
      </c>
      <c r="F943" s="13">
        <v>571.81000000000006</v>
      </c>
      <c r="G943" s="13">
        <f t="shared" si="79"/>
        <v>1.3368251691995594</v>
      </c>
      <c r="H943" s="58">
        <v>1.1056000000000001E-5</v>
      </c>
      <c r="I943" s="58">
        <f t="shared" si="75"/>
        <v>1.5255125976212159E-5</v>
      </c>
      <c r="J943" s="13">
        <v>1.0859000000000001E-2</v>
      </c>
      <c r="K943" s="13">
        <f t="shared" si="76"/>
        <v>1.9601135983863019E-5</v>
      </c>
      <c r="L943" s="58">
        <f t="shared" si="77"/>
        <v>0.77827764619209883</v>
      </c>
      <c r="M943" s="13" t="s">
        <v>257</v>
      </c>
    </row>
    <row r="944" spans="1:13" x14ac:dyDescent="0.15">
      <c r="A944" s="13">
        <f t="shared" si="78"/>
        <v>-52.149999999999977</v>
      </c>
      <c r="B944" s="13">
        <v>221</v>
      </c>
      <c r="C944" s="13">
        <v>30397.5</v>
      </c>
      <c r="D944" s="13">
        <v>0.72141999999999995</v>
      </c>
      <c r="E944" s="13">
        <v>765.41000000000008</v>
      </c>
      <c r="F944" s="13">
        <v>572.88</v>
      </c>
      <c r="G944" s="13">
        <f t="shared" si="79"/>
        <v>1.3360738723641952</v>
      </c>
      <c r="H944" s="58">
        <v>1.1106E-5</v>
      </c>
      <c r="I944" s="58">
        <f t="shared" si="75"/>
        <v>1.5394638352138837E-5</v>
      </c>
      <c r="J944" s="13">
        <v>1.0924E-2</v>
      </c>
      <c r="K944" s="13">
        <f t="shared" si="76"/>
        <v>1.9783329362076864E-5</v>
      </c>
      <c r="L944" s="58">
        <f t="shared" si="77"/>
        <v>0.77816216221164414</v>
      </c>
      <c r="M944" s="13" t="s">
        <v>257</v>
      </c>
    </row>
    <row r="945" spans="1:13" x14ac:dyDescent="0.15">
      <c r="A945" s="13">
        <f t="shared" si="78"/>
        <v>-51.149999999999977</v>
      </c>
      <c r="B945" s="13">
        <v>222</v>
      </c>
      <c r="C945" s="13">
        <v>30397.5</v>
      </c>
      <c r="D945" s="13">
        <v>0.71813000000000005</v>
      </c>
      <c r="E945" s="13">
        <v>766.41000000000008</v>
      </c>
      <c r="F945" s="13">
        <v>573.94000000000005</v>
      </c>
      <c r="G945" s="13">
        <f t="shared" si="79"/>
        <v>1.3353486427152663</v>
      </c>
      <c r="H945" s="58">
        <v>1.1156E-5</v>
      </c>
      <c r="I945" s="58">
        <f t="shared" si="75"/>
        <v>1.5534791750797209E-5</v>
      </c>
      <c r="J945" s="13">
        <v>1.0989000000000001E-2</v>
      </c>
      <c r="K945" s="13">
        <f t="shared" si="76"/>
        <v>1.9966132130866271E-5</v>
      </c>
      <c r="L945" s="58">
        <f t="shared" si="77"/>
        <v>0.77805714441714435</v>
      </c>
      <c r="M945" s="13" t="s">
        <v>257</v>
      </c>
    </row>
    <row r="946" spans="1:13" x14ac:dyDescent="0.15">
      <c r="A946" s="13">
        <f t="shared" si="78"/>
        <v>-50.149999999999977</v>
      </c>
      <c r="B946" s="13">
        <v>223</v>
      </c>
      <c r="C946" s="13">
        <v>30397.5</v>
      </c>
      <c r="D946" s="13">
        <v>0.71486000000000005</v>
      </c>
      <c r="E946" s="13">
        <v>767.42</v>
      </c>
      <c r="F946" s="13">
        <v>575.01</v>
      </c>
      <c r="G946" s="13">
        <f t="shared" si="79"/>
        <v>1.3346202674736092</v>
      </c>
      <c r="H946" s="58">
        <v>1.1207E-5</v>
      </c>
      <c r="I946" s="58">
        <f t="shared" si="75"/>
        <v>1.5677195534790026E-5</v>
      </c>
      <c r="J946" s="13">
        <v>1.1055000000000001E-2</v>
      </c>
      <c r="K946" s="13">
        <f t="shared" si="76"/>
        <v>2.0151372766598748E-5</v>
      </c>
      <c r="L946" s="58">
        <f t="shared" si="77"/>
        <v>0.77797159113523284</v>
      </c>
      <c r="M946" s="13" t="s">
        <v>257</v>
      </c>
    </row>
    <row r="947" spans="1:13" x14ac:dyDescent="0.15">
      <c r="A947" s="13">
        <f t="shared" si="78"/>
        <v>-49.149999999999977</v>
      </c>
      <c r="B947" s="13">
        <v>224</v>
      </c>
      <c r="C947" s="13">
        <v>30397.5</v>
      </c>
      <c r="D947" s="13">
        <v>0.71162999999999998</v>
      </c>
      <c r="E947" s="13">
        <v>768.43</v>
      </c>
      <c r="F947" s="13">
        <v>576.06999999999994</v>
      </c>
      <c r="G947" s="13">
        <f t="shared" si="79"/>
        <v>1.3339177530508446</v>
      </c>
      <c r="H947" s="58">
        <v>1.1257000000000001E-5</v>
      </c>
      <c r="I947" s="58">
        <f t="shared" si="75"/>
        <v>1.5818613605384822E-5</v>
      </c>
      <c r="J947" s="13">
        <v>1.112E-2</v>
      </c>
      <c r="K947" s="13">
        <f t="shared" si="76"/>
        <v>2.03350960162128E-5</v>
      </c>
      <c r="L947" s="58">
        <f t="shared" si="77"/>
        <v>0.77789716816546761</v>
      </c>
      <c r="M947" s="13" t="s">
        <v>257</v>
      </c>
    </row>
    <row r="948" spans="1:13" x14ac:dyDescent="0.15">
      <c r="A948" s="13">
        <f t="shared" si="78"/>
        <v>-48.149999999999977</v>
      </c>
      <c r="B948" s="13">
        <v>225</v>
      </c>
      <c r="C948" s="13">
        <v>30397.5</v>
      </c>
      <c r="D948" s="13">
        <v>0.70843</v>
      </c>
      <c r="E948" s="13">
        <v>769.44999999999993</v>
      </c>
      <c r="F948" s="13">
        <v>577.15000000000009</v>
      </c>
      <c r="G948" s="13">
        <f t="shared" si="79"/>
        <v>1.333188945681365</v>
      </c>
      <c r="H948" s="58">
        <v>1.1307E-5</v>
      </c>
      <c r="I948" s="58">
        <f t="shared" si="75"/>
        <v>1.5960645370749405E-5</v>
      </c>
      <c r="J948" s="13">
        <v>1.1186E-2</v>
      </c>
      <c r="K948" s="13">
        <f t="shared" si="76"/>
        <v>2.0520950224893318E-5</v>
      </c>
      <c r="L948" s="58">
        <f t="shared" si="77"/>
        <v>0.77777321205077776</v>
      </c>
      <c r="M948" s="13" t="s">
        <v>257</v>
      </c>
    </row>
    <row r="949" spans="1:13" x14ac:dyDescent="0.15">
      <c r="A949" s="13">
        <f t="shared" si="78"/>
        <v>-47.149999999999977</v>
      </c>
      <c r="B949" s="13">
        <v>226</v>
      </c>
      <c r="C949" s="13">
        <v>30397.5</v>
      </c>
      <c r="D949" s="13">
        <v>0.70525000000000004</v>
      </c>
      <c r="E949" s="13">
        <v>770.47</v>
      </c>
      <c r="F949" s="13">
        <v>578.21999999999991</v>
      </c>
      <c r="G949" s="13">
        <f t="shared" si="79"/>
        <v>1.3324859050188511</v>
      </c>
      <c r="H949" s="58">
        <v>1.1357E-5</v>
      </c>
      <c r="I949" s="58">
        <f t="shared" si="75"/>
        <v>1.6103509393831974E-5</v>
      </c>
      <c r="J949" s="13">
        <v>1.1252E-2</v>
      </c>
      <c r="K949" s="13">
        <f t="shared" si="76"/>
        <v>2.0707653794621652E-5</v>
      </c>
      <c r="L949" s="58">
        <f t="shared" si="77"/>
        <v>0.77765977515108431</v>
      </c>
      <c r="M949" s="13" t="s">
        <v>257</v>
      </c>
    </row>
    <row r="950" spans="1:13" x14ac:dyDescent="0.15">
      <c r="A950" s="13">
        <f t="shared" si="78"/>
        <v>-46.149999999999977</v>
      </c>
      <c r="B950" s="13">
        <v>227</v>
      </c>
      <c r="C950" s="13">
        <v>30397.5</v>
      </c>
      <c r="D950" s="13">
        <v>0.70211000000000001</v>
      </c>
      <c r="E950" s="13">
        <v>771.49</v>
      </c>
      <c r="F950" s="13">
        <v>579.29</v>
      </c>
      <c r="G950" s="13">
        <f t="shared" si="79"/>
        <v>1.3317854615132318</v>
      </c>
      <c r="H950" s="58">
        <v>1.1408E-5</v>
      </c>
      <c r="I950" s="58">
        <f t="shared" si="75"/>
        <v>1.6248166241756988E-5</v>
      </c>
      <c r="J950" s="13">
        <v>1.1318999999999999E-2</v>
      </c>
      <c r="K950" s="13">
        <f t="shared" si="76"/>
        <v>2.0896454235018131E-5</v>
      </c>
      <c r="L950" s="58">
        <f t="shared" si="77"/>
        <v>0.77755613746797425</v>
      </c>
      <c r="M950" s="13" t="s">
        <v>257</v>
      </c>
    </row>
    <row r="951" spans="1:13" x14ac:dyDescent="0.15">
      <c r="A951" s="13">
        <f t="shared" si="78"/>
        <v>-45.149999999999977</v>
      </c>
      <c r="B951" s="13">
        <v>228</v>
      </c>
      <c r="C951" s="13">
        <v>30397.5</v>
      </c>
      <c r="D951" s="13">
        <v>0.69899</v>
      </c>
      <c r="E951" s="13">
        <v>772.51</v>
      </c>
      <c r="F951" s="13">
        <v>580.37</v>
      </c>
      <c r="G951" s="13">
        <f t="shared" si="79"/>
        <v>1.3310646656443303</v>
      </c>
      <c r="H951" s="58">
        <v>1.1457999999999999E-5</v>
      </c>
      <c r="I951" s="58">
        <f t="shared" si="75"/>
        <v>1.6392223064707647E-5</v>
      </c>
      <c r="J951" s="13">
        <v>1.1384999999999999E-2</v>
      </c>
      <c r="K951" s="13">
        <f t="shared" si="76"/>
        <v>2.1084240545254617E-5</v>
      </c>
      <c r="L951" s="58">
        <f t="shared" si="77"/>
        <v>0.77746329205094411</v>
      </c>
      <c r="M951" s="13" t="s">
        <v>257</v>
      </c>
    </row>
    <row r="952" spans="1:13" x14ac:dyDescent="0.15">
      <c r="A952" s="13">
        <f t="shared" si="78"/>
        <v>-44.149999999999977</v>
      </c>
      <c r="B952" s="13">
        <v>229</v>
      </c>
      <c r="C952" s="13">
        <v>30397.5</v>
      </c>
      <c r="D952" s="13">
        <v>0.69589999999999996</v>
      </c>
      <c r="E952" s="13">
        <v>773.54</v>
      </c>
      <c r="F952" s="13">
        <v>581.45000000000005</v>
      </c>
      <c r="G952" s="13">
        <f t="shared" si="79"/>
        <v>1.3303637458078938</v>
      </c>
      <c r="H952" s="58">
        <v>1.1508000000000001E-5</v>
      </c>
      <c r="I952" s="58">
        <f t="shared" si="75"/>
        <v>1.6536858744072426E-5</v>
      </c>
      <c r="J952" s="13">
        <v>1.1452E-2</v>
      </c>
      <c r="K952" s="13">
        <f t="shared" si="76"/>
        <v>2.1274125981829617E-5</v>
      </c>
      <c r="L952" s="58">
        <f t="shared" si="77"/>
        <v>0.77732259168704154</v>
      </c>
      <c r="M952" s="13" t="s">
        <v>257</v>
      </c>
    </row>
    <row r="953" spans="1:13" x14ac:dyDescent="0.15">
      <c r="A953" s="13">
        <f t="shared" si="78"/>
        <v>-43.149999999999977</v>
      </c>
      <c r="B953" s="13">
        <v>230</v>
      </c>
      <c r="C953" s="13">
        <v>30397.5</v>
      </c>
      <c r="D953" s="13">
        <v>0.69284000000000001</v>
      </c>
      <c r="E953" s="13">
        <v>774.56999999999994</v>
      </c>
      <c r="F953" s="13">
        <v>582.53</v>
      </c>
      <c r="G953" s="13">
        <f t="shared" si="79"/>
        <v>1.3296654249566546</v>
      </c>
      <c r="H953" s="58">
        <v>1.1558E-5</v>
      </c>
      <c r="I953" s="58">
        <f t="shared" si="75"/>
        <v>1.668206223659142E-5</v>
      </c>
      <c r="J953" s="13">
        <v>1.1519E-2</v>
      </c>
      <c r="K953" s="13">
        <f t="shared" si="76"/>
        <v>2.1464518615559649E-5</v>
      </c>
      <c r="L953" s="58">
        <f t="shared" si="77"/>
        <v>0.77719246983245061</v>
      </c>
      <c r="M953" s="13" t="s">
        <v>257</v>
      </c>
    </row>
    <row r="954" spans="1:13" x14ac:dyDescent="0.15">
      <c r="A954" s="13">
        <f t="shared" si="78"/>
        <v>-42.149999999999977</v>
      </c>
      <c r="B954" s="13">
        <v>231</v>
      </c>
      <c r="C954" s="13">
        <v>30397.5</v>
      </c>
      <c r="D954" s="13">
        <v>0.68981000000000003</v>
      </c>
      <c r="E954" s="13">
        <v>775.61</v>
      </c>
      <c r="F954" s="13">
        <v>583.61</v>
      </c>
      <c r="G954" s="13">
        <f t="shared" si="79"/>
        <v>1.3289868233923339</v>
      </c>
      <c r="H954" s="58">
        <v>1.1608E-5</v>
      </c>
      <c r="I954" s="58">
        <f t="shared" si="75"/>
        <v>1.6827822153926441E-5</v>
      </c>
      <c r="J954" s="13">
        <v>1.1587E-2</v>
      </c>
      <c r="K954" s="13">
        <f t="shared" si="76"/>
        <v>2.1656991256452471E-5</v>
      </c>
      <c r="L954" s="58">
        <f t="shared" si="77"/>
        <v>0.77701569690170025</v>
      </c>
      <c r="M954" s="13" t="s">
        <v>257</v>
      </c>
    </row>
    <row r="955" spans="1:13" x14ac:dyDescent="0.15">
      <c r="A955" s="13">
        <f t="shared" si="78"/>
        <v>-41.149999999999977</v>
      </c>
      <c r="B955" s="13">
        <v>232</v>
      </c>
      <c r="C955" s="13">
        <v>30397.5</v>
      </c>
      <c r="D955" s="13">
        <v>0.68679999999999997</v>
      </c>
      <c r="E955" s="13">
        <v>776.64</v>
      </c>
      <c r="F955" s="13">
        <v>584.70000000000005</v>
      </c>
      <c r="G955" s="13">
        <f t="shared" si="79"/>
        <v>1.3282709081580297</v>
      </c>
      <c r="H955" s="58">
        <v>1.1659E-5</v>
      </c>
      <c r="I955" s="58">
        <f t="shared" si="75"/>
        <v>1.6975829935934771E-5</v>
      </c>
      <c r="J955" s="13">
        <v>1.1653999999999999E-2</v>
      </c>
      <c r="K955" s="13">
        <f t="shared" si="76"/>
        <v>2.1848668361346423E-5</v>
      </c>
      <c r="L955" s="58">
        <f t="shared" si="77"/>
        <v>0.7769732074824095</v>
      </c>
      <c r="M955" s="13" t="s">
        <v>257</v>
      </c>
    </row>
    <row r="956" spans="1:13" x14ac:dyDescent="0.15">
      <c r="A956" s="13">
        <f t="shared" si="78"/>
        <v>-40.149999999999977</v>
      </c>
      <c r="B956" s="13">
        <v>233</v>
      </c>
      <c r="C956" s="13">
        <v>30397.5</v>
      </c>
      <c r="D956" s="13">
        <v>0.68381999999999998</v>
      </c>
      <c r="E956" s="13">
        <v>777.68000000000006</v>
      </c>
      <c r="F956" s="13">
        <v>585.78</v>
      </c>
      <c r="G956" s="13">
        <f t="shared" si="79"/>
        <v>1.3275973915121719</v>
      </c>
      <c r="H956" s="58">
        <v>1.1708999999999999E-5</v>
      </c>
      <c r="I956" s="58">
        <f t="shared" si="75"/>
        <v>1.7122927086075284E-5</v>
      </c>
      <c r="J956" s="13">
        <v>1.1722E-2</v>
      </c>
      <c r="K956" s="13">
        <f t="shared" si="76"/>
        <v>2.2042405535546723E-5</v>
      </c>
      <c r="L956" s="58">
        <f t="shared" si="77"/>
        <v>0.77681753284422461</v>
      </c>
      <c r="M956" s="13" t="s">
        <v>257</v>
      </c>
    </row>
    <row r="957" spans="1:13" x14ac:dyDescent="0.15">
      <c r="A957" s="13">
        <f t="shared" si="78"/>
        <v>-39.149999999999977</v>
      </c>
      <c r="B957" s="13">
        <v>234</v>
      </c>
      <c r="C957" s="13">
        <v>30397.5</v>
      </c>
      <c r="D957" s="13">
        <v>0.68086000000000002</v>
      </c>
      <c r="E957" s="13">
        <v>778.71999999999991</v>
      </c>
      <c r="F957" s="13">
        <v>586.87</v>
      </c>
      <c r="G957" s="13">
        <f t="shared" si="79"/>
        <v>1.3269037435888695</v>
      </c>
      <c r="H957" s="58">
        <v>1.1759E-5</v>
      </c>
      <c r="I957" s="58">
        <f t="shared" si="75"/>
        <v>1.7270804570690008E-5</v>
      </c>
      <c r="J957" s="13">
        <v>1.179E-2</v>
      </c>
      <c r="K957" s="13">
        <f t="shared" si="76"/>
        <v>2.2236921130958752E-5</v>
      </c>
      <c r="L957" s="58">
        <f t="shared" si="77"/>
        <v>0.77667247497879555</v>
      </c>
      <c r="M957" s="13" t="s">
        <v>257</v>
      </c>
    </row>
    <row r="958" spans="1:13" x14ac:dyDescent="0.15">
      <c r="A958" s="13">
        <f t="shared" si="78"/>
        <v>-38.149999999999977</v>
      </c>
      <c r="B958" s="13">
        <v>235</v>
      </c>
      <c r="C958" s="13">
        <v>30397.5</v>
      </c>
      <c r="D958" s="13">
        <v>0.67793000000000003</v>
      </c>
      <c r="E958" s="13">
        <v>779.76</v>
      </c>
      <c r="F958" s="13">
        <v>587.94999999999993</v>
      </c>
      <c r="G958" s="13">
        <f t="shared" si="79"/>
        <v>1.3262352240836808</v>
      </c>
      <c r="H958" s="58">
        <v>1.1809E-5</v>
      </c>
      <c r="I958" s="58">
        <f t="shared" si="75"/>
        <v>1.7419202572536985E-5</v>
      </c>
      <c r="J958" s="13">
        <v>1.1858E-2</v>
      </c>
      <c r="K958" s="13">
        <f t="shared" si="76"/>
        <v>2.2431878297662988E-5</v>
      </c>
      <c r="L958" s="58">
        <f t="shared" si="77"/>
        <v>0.77653785123966934</v>
      </c>
      <c r="M958" s="13" t="s">
        <v>257</v>
      </c>
    </row>
    <row r="959" spans="1:13" x14ac:dyDescent="0.15">
      <c r="A959" s="13">
        <f t="shared" si="78"/>
        <v>-37.149999999999977</v>
      </c>
      <c r="B959" s="13">
        <v>236</v>
      </c>
      <c r="C959" s="13">
        <v>30397.5</v>
      </c>
      <c r="D959" s="13">
        <v>0.67503000000000002</v>
      </c>
      <c r="E959" s="13">
        <v>780.81000000000006</v>
      </c>
      <c r="F959" s="13">
        <v>589.04</v>
      </c>
      <c r="G959" s="13">
        <f t="shared" si="79"/>
        <v>1.325563628955589</v>
      </c>
      <c r="H959" s="58">
        <v>1.1858999999999999E-5</v>
      </c>
      <c r="I959" s="58">
        <f t="shared" si="75"/>
        <v>1.7568108084085151E-5</v>
      </c>
      <c r="J959" s="13">
        <v>1.1927E-2</v>
      </c>
      <c r="K959" s="13">
        <f t="shared" si="76"/>
        <v>2.262886534196363E-5</v>
      </c>
      <c r="L959" s="58">
        <f t="shared" si="77"/>
        <v>0.77635832900142532</v>
      </c>
      <c r="M959" s="13" t="s">
        <v>257</v>
      </c>
    </row>
    <row r="960" spans="1:13" x14ac:dyDescent="0.15">
      <c r="A960" s="13">
        <f t="shared" si="78"/>
        <v>-36.149999999999977</v>
      </c>
      <c r="B960" s="13">
        <v>237</v>
      </c>
      <c r="C960" s="13">
        <v>30397.5</v>
      </c>
      <c r="D960" s="13">
        <v>0.67215000000000003</v>
      </c>
      <c r="E960" s="13">
        <v>781.85</v>
      </c>
      <c r="F960" s="13">
        <v>590.13</v>
      </c>
      <c r="G960" s="13">
        <f t="shared" si="79"/>
        <v>1.3248775693491266</v>
      </c>
      <c r="H960" s="58">
        <v>1.1909000000000001E-5</v>
      </c>
      <c r="I960" s="58">
        <f t="shared" si="75"/>
        <v>1.7717771330804136E-5</v>
      </c>
      <c r="J960" s="13">
        <v>1.1996E-2</v>
      </c>
      <c r="K960" s="13">
        <f t="shared" si="76"/>
        <v>2.2826893553353489E-5</v>
      </c>
      <c r="L960" s="58">
        <f t="shared" si="77"/>
        <v>0.77617969739913317</v>
      </c>
      <c r="M960" s="13" t="s">
        <v>257</v>
      </c>
    </row>
    <row r="961" spans="1:13" x14ac:dyDescent="0.15">
      <c r="A961" s="13">
        <f t="shared" si="78"/>
        <v>-35.149999999999977</v>
      </c>
      <c r="B961" s="13">
        <v>238</v>
      </c>
      <c r="C961" s="13">
        <v>30397.5</v>
      </c>
      <c r="D961" s="13">
        <v>0.66930000000000001</v>
      </c>
      <c r="E961" s="13">
        <v>782.90000000000009</v>
      </c>
      <c r="F961" s="13">
        <v>591.21999999999991</v>
      </c>
      <c r="G961" s="13">
        <f t="shared" si="79"/>
        <v>1.3242109536213258</v>
      </c>
      <c r="H961" s="58">
        <v>1.1959E-5</v>
      </c>
      <c r="I961" s="58">
        <f t="shared" si="75"/>
        <v>1.7867921709248469E-5</v>
      </c>
      <c r="J961" s="13">
        <v>1.2064999999999999E-2</v>
      </c>
      <c r="K961" s="13">
        <f t="shared" si="76"/>
        <v>2.3025030183018737E-5</v>
      </c>
      <c r="L961" s="58">
        <f t="shared" si="77"/>
        <v>0.77602164111065075</v>
      </c>
      <c r="M961" s="13" t="s">
        <v>257</v>
      </c>
    </row>
    <row r="962" spans="1:13" x14ac:dyDescent="0.15">
      <c r="A962" s="13">
        <f t="shared" si="78"/>
        <v>-34.149999999999977</v>
      </c>
      <c r="B962" s="13">
        <v>239</v>
      </c>
      <c r="C962" s="13">
        <v>30397.5</v>
      </c>
      <c r="D962" s="13">
        <v>0.66647000000000001</v>
      </c>
      <c r="E962" s="13">
        <v>783.95</v>
      </c>
      <c r="F962" s="13">
        <v>592.31000000000006</v>
      </c>
      <c r="G962" s="13">
        <f t="shared" si="79"/>
        <v>1.3235467913761374</v>
      </c>
      <c r="H962" s="58">
        <v>1.2009E-5</v>
      </c>
      <c r="I962" s="58">
        <f t="shared" si="75"/>
        <v>1.8018815550587423E-5</v>
      </c>
      <c r="J962" s="13">
        <v>1.2134000000000001E-2</v>
      </c>
      <c r="K962" s="13">
        <f t="shared" si="76"/>
        <v>2.3223892951603323E-5</v>
      </c>
      <c r="L962" s="58">
        <f t="shared" si="77"/>
        <v>0.77587403576726555</v>
      </c>
      <c r="M962" s="13" t="s">
        <v>257</v>
      </c>
    </row>
    <row r="963" spans="1:13" x14ac:dyDescent="0.15">
      <c r="A963" s="13">
        <f t="shared" si="78"/>
        <v>-33.149999999999977</v>
      </c>
      <c r="B963" s="13">
        <v>240</v>
      </c>
      <c r="C963" s="13">
        <v>30397.5</v>
      </c>
      <c r="D963" s="13">
        <v>0.66366000000000003</v>
      </c>
      <c r="E963" s="13">
        <v>785</v>
      </c>
      <c r="F963" s="13">
        <v>593.40000000000009</v>
      </c>
      <c r="G963" s="13">
        <f t="shared" si="79"/>
        <v>1.32288506909336</v>
      </c>
      <c r="H963" s="58">
        <v>1.2058999999999999E-5</v>
      </c>
      <c r="I963" s="58">
        <f t="shared" si="75"/>
        <v>1.8170448723744082E-5</v>
      </c>
      <c r="J963" s="13">
        <v>1.2203E-2</v>
      </c>
      <c r="K963" s="13">
        <f t="shared" si="76"/>
        <v>2.3423474263834353E-5</v>
      </c>
      <c r="L963" s="58">
        <f t="shared" si="77"/>
        <v>0.77573670408915829</v>
      </c>
      <c r="M963" s="13" t="s">
        <v>257</v>
      </c>
    </row>
    <row r="964" spans="1:13" x14ac:dyDescent="0.15">
      <c r="A964" s="13">
        <f t="shared" si="78"/>
        <v>-32.149999999999977</v>
      </c>
      <c r="B964" s="13">
        <v>241</v>
      </c>
      <c r="C964" s="13">
        <v>30397.5</v>
      </c>
      <c r="D964" s="13">
        <v>0.66088000000000002</v>
      </c>
      <c r="E964" s="13">
        <v>786.05000000000007</v>
      </c>
      <c r="F964" s="13">
        <v>594.49</v>
      </c>
      <c r="G964" s="13">
        <f t="shared" si="79"/>
        <v>1.3222257733519489</v>
      </c>
      <c r="H964" s="58">
        <v>1.2109E-5</v>
      </c>
      <c r="I964" s="58">
        <f t="shared" si="75"/>
        <v>1.8322539644110883E-5</v>
      </c>
      <c r="J964" s="13">
        <v>1.2272999999999999E-2</v>
      </c>
      <c r="K964" s="13">
        <f t="shared" si="76"/>
        <v>2.3625333783635952E-5</v>
      </c>
      <c r="L964" s="58">
        <f t="shared" si="77"/>
        <v>0.77554627637904361</v>
      </c>
      <c r="M964" s="13" t="s">
        <v>257</v>
      </c>
    </row>
    <row r="965" spans="1:13" x14ac:dyDescent="0.15">
      <c r="A965" s="13">
        <f t="shared" si="78"/>
        <v>-31.149999999999977</v>
      </c>
      <c r="B965" s="13">
        <v>242</v>
      </c>
      <c r="C965" s="13">
        <v>30397.5</v>
      </c>
      <c r="D965" s="13">
        <v>0.65812000000000004</v>
      </c>
      <c r="E965" s="13">
        <v>787.1</v>
      </c>
      <c r="F965" s="13">
        <v>595.58000000000004</v>
      </c>
      <c r="G965" s="13">
        <f t="shared" si="79"/>
        <v>1.3215688908291077</v>
      </c>
      <c r="H965" s="58">
        <v>1.2159E-5</v>
      </c>
      <c r="I965" s="58">
        <f t="shared" si="75"/>
        <v>1.8475354038777121E-5</v>
      </c>
      <c r="J965" s="13">
        <v>1.2343E-2</v>
      </c>
      <c r="K965" s="13">
        <f t="shared" si="76"/>
        <v>2.3827897737419584E-5</v>
      </c>
      <c r="L965" s="58">
        <f t="shared" si="77"/>
        <v>0.77536651543384927</v>
      </c>
      <c r="M965" s="13" t="s">
        <v>257</v>
      </c>
    </row>
    <row r="966" spans="1:13" x14ac:dyDescent="0.15">
      <c r="A966" s="13">
        <f t="shared" si="78"/>
        <v>-30.149999999999977</v>
      </c>
      <c r="B966" s="13">
        <v>243</v>
      </c>
      <c r="C966" s="13">
        <v>30397.5</v>
      </c>
      <c r="D966" s="13">
        <v>0.65539000000000003</v>
      </c>
      <c r="E966" s="13">
        <v>788.16</v>
      </c>
      <c r="F966" s="13">
        <v>596.67000000000007</v>
      </c>
      <c r="G966" s="13">
        <f t="shared" si="79"/>
        <v>1.3209311679823015</v>
      </c>
      <c r="H966" s="58">
        <v>1.2208999999999999E-5</v>
      </c>
      <c r="I966" s="58">
        <f t="shared" si="75"/>
        <v>1.8628602816643525E-5</v>
      </c>
      <c r="J966" s="13">
        <v>1.2414E-2</v>
      </c>
      <c r="K966" s="13">
        <f t="shared" si="76"/>
        <v>2.4032421937164579E-5</v>
      </c>
      <c r="L966" s="58">
        <f t="shared" si="77"/>
        <v>0.77514463025616231</v>
      </c>
      <c r="M966" s="13" t="s">
        <v>257</v>
      </c>
    </row>
    <row r="967" spans="1:13" x14ac:dyDescent="0.15">
      <c r="A967" s="13">
        <f t="shared" si="78"/>
        <v>-29.149999999999977</v>
      </c>
      <c r="B967" s="13">
        <v>244</v>
      </c>
      <c r="C967" s="13">
        <v>30397.5</v>
      </c>
      <c r="D967" s="13">
        <v>0.65268000000000004</v>
      </c>
      <c r="E967" s="13">
        <v>789.20999999999992</v>
      </c>
      <c r="F967" s="13">
        <v>597.76</v>
      </c>
      <c r="G967" s="13">
        <f t="shared" si="79"/>
        <v>1.3202790417558885</v>
      </c>
      <c r="H967" s="58">
        <v>1.2259000000000001E-5</v>
      </c>
      <c r="I967" s="58">
        <f t="shared" si="75"/>
        <v>1.8782558068272354E-5</v>
      </c>
      <c r="J967" s="13">
        <v>1.2484E-2</v>
      </c>
      <c r="K967" s="13">
        <f t="shared" si="76"/>
        <v>2.4235996193487139E-5</v>
      </c>
      <c r="L967" s="58">
        <f t="shared" si="77"/>
        <v>0.77498601329702022</v>
      </c>
      <c r="M967" s="13" t="s">
        <v>257</v>
      </c>
    </row>
    <row r="968" spans="1:13" x14ac:dyDescent="0.15">
      <c r="A968" s="13">
        <f t="shared" si="78"/>
        <v>-28.149999999999977</v>
      </c>
      <c r="B968" s="13">
        <v>245</v>
      </c>
      <c r="C968" s="13">
        <v>30397.5</v>
      </c>
      <c r="D968" s="13">
        <v>0.64998999999999996</v>
      </c>
      <c r="E968" s="13">
        <v>790.27</v>
      </c>
      <c r="F968" s="13">
        <v>598.8599999999999</v>
      </c>
      <c r="G968" s="13">
        <f t="shared" si="79"/>
        <v>1.3196239521758009</v>
      </c>
      <c r="H968" s="58">
        <v>1.2309E-5</v>
      </c>
      <c r="I968" s="58">
        <f t="shared" si="75"/>
        <v>1.8937214418683365E-5</v>
      </c>
      <c r="J968" s="13">
        <v>1.2555E-2</v>
      </c>
      <c r="K968" s="13">
        <f t="shared" si="76"/>
        <v>2.4441876548166691E-5</v>
      </c>
      <c r="L968" s="58">
        <f t="shared" si="77"/>
        <v>0.77478561768219834</v>
      </c>
      <c r="M968" s="13" t="s">
        <v>257</v>
      </c>
    </row>
    <row r="969" spans="1:13" x14ac:dyDescent="0.15">
      <c r="A969" s="13">
        <f t="shared" si="78"/>
        <v>-27.149999999999977</v>
      </c>
      <c r="B969" s="13">
        <v>246</v>
      </c>
      <c r="C969" s="13">
        <v>30397.5</v>
      </c>
      <c r="D969" s="13">
        <v>0.64732000000000001</v>
      </c>
      <c r="E969" s="13">
        <v>791.32999999999993</v>
      </c>
      <c r="F969" s="13">
        <v>599.94999999999993</v>
      </c>
      <c r="G969" s="13">
        <f t="shared" si="79"/>
        <v>1.3189932494374532</v>
      </c>
      <c r="H969" s="58">
        <v>1.2359E-5</v>
      </c>
      <c r="I969" s="58">
        <f t="shared" si="75"/>
        <v>1.9092566273249706E-5</v>
      </c>
      <c r="J969" s="13">
        <v>1.2626E-2</v>
      </c>
      <c r="K969" s="13">
        <f t="shared" si="76"/>
        <v>2.464842246476855E-5</v>
      </c>
      <c r="L969" s="58">
        <f t="shared" si="77"/>
        <v>0.77459587121812123</v>
      </c>
      <c r="M969" s="13" t="s">
        <v>257</v>
      </c>
    </row>
    <row r="970" spans="1:13" x14ac:dyDescent="0.15">
      <c r="A970" s="13">
        <f t="shared" si="78"/>
        <v>-26.149999999999977</v>
      </c>
      <c r="B970" s="13">
        <v>247</v>
      </c>
      <c r="C970" s="13">
        <v>30397.5</v>
      </c>
      <c r="D970" s="13">
        <v>0.64468000000000003</v>
      </c>
      <c r="E970" s="13">
        <v>792.39</v>
      </c>
      <c r="F970" s="13">
        <v>601.04</v>
      </c>
      <c r="G970" s="13">
        <f t="shared" si="79"/>
        <v>1.3183648342872356</v>
      </c>
      <c r="H970" s="58">
        <v>1.2408999999999999E-5</v>
      </c>
      <c r="I970" s="58">
        <f t="shared" si="75"/>
        <v>1.9248309238692063E-5</v>
      </c>
      <c r="J970" s="13">
        <v>1.2697E-2</v>
      </c>
      <c r="K970" s="13">
        <f t="shared" si="76"/>
        <v>2.4855238584164708E-5</v>
      </c>
      <c r="L970" s="58">
        <f t="shared" si="77"/>
        <v>0.77441659525872253</v>
      </c>
      <c r="M970" s="13" t="s">
        <v>257</v>
      </c>
    </row>
    <row r="971" spans="1:13" x14ac:dyDescent="0.15">
      <c r="A971" s="13">
        <f t="shared" si="78"/>
        <v>-25.149999999999977</v>
      </c>
      <c r="B971" s="13">
        <v>248</v>
      </c>
      <c r="C971" s="13">
        <v>30397.5</v>
      </c>
      <c r="D971" s="13">
        <v>0.64205000000000001</v>
      </c>
      <c r="E971" s="13">
        <v>793.44</v>
      </c>
      <c r="F971" s="13">
        <v>602.13000000000011</v>
      </c>
      <c r="G971" s="13">
        <f t="shared" si="79"/>
        <v>1.317722086592596</v>
      </c>
      <c r="H971" s="58">
        <v>1.2459E-5</v>
      </c>
      <c r="I971" s="58">
        <f t="shared" si="75"/>
        <v>1.940503076084417E-5</v>
      </c>
      <c r="J971" s="13">
        <v>1.2769000000000001E-2</v>
      </c>
      <c r="K971" s="13">
        <f t="shared" si="76"/>
        <v>2.5065359952859455E-5</v>
      </c>
      <c r="L971" s="58">
        <f t="shared" si="77"/>
        <v>0.77417722296186076</v>
      </c>
      <c r="M971" s="13" t="s">
        <v>257</v>
      </c>
    </row>
    <row r="972" spans="1:13" x14ac:dyDescent="0.15">
      <c r="A972" s="13">
        <f t="shared" si="78"/>
        <v>-24.149999999999977</v>
      </c>
      <c r="B972" s="13">
        <v>249</v>
      </c>
      <c r="C972" s="13">
        <v>30397.5</v>
      </c>
      <c r="D972" s="13">
        <v>0.63944999999999996</v>
      </c>
      <c r="E972" s="13">
        <v>794.5</v>
      </c>
      <c r="F972" s="13">
        <v>603.22</v>
      </c>
      <c r="G972" s="13">
        <f t="shared" si="79"/>
        <v>1.3170982394482942</v>
      </c>
      <c r="H972" s="58">
        <v>1.2509E-5</v>
      </c>
      <c r="I972" s="58">
        <f t="shared" si="75"/>
        <v>1.9562123700054736E-5</v>
      </c>
      <c r="J972" s="13">
        <v>1.2840000000000001E-2</v>
      </c>
      <c r="K972" s="13">
        <f t="shared" si="76"/>
        <v>2.527345001931677E-5</v>
      </c>
      <c r="L972" s="58">
        <f t="shared" si="77"/>
        <v>0.77401873052959491</v>
      </c>
      <c r="M972" s="13" t="s">
        <v>257</v>
      </c>
    </row>
    <row r="973" spans="1:13" x14ac:dyDescent="0.15">
      <c r="A973" s="13">
        <f t="shared" si="78"/>
        <v>-23.149999999999977</v>
      </c>
      <c r="B973" s="13">
        <v>250</v>
      </c>
      <c r="C973" s="13">
        <v>30397.5</v>
      </c>
      <c r="D973" s="13">
        <v>0.63687000000000005</v>
      </c>
      <c r="E973" s="13">
        <v>795.56000000000006</v>
      </c>
      <c r="F973" s="13">
        <v>604.31999999999994</v>
      </c>
      <c r="G973" s="13">
        <f t="shared" si="79"/>
        <v>1.3164548583531905</v>
      </c>
      <c r="H973" s="58">
        <v>1.2558000000000001E-5</v>
      </c>
      <c r="I973" s="58">
        <f t="shared" si="75"/>
        <v>1.9718309859154929E-5</v>
      </c>
      <c r="J973" s="13">
        <v>1.2912E-2</v>
      </c>
      <c r="K973" s="13">
        <f t="shared" si="76"/>
        <v>2.5484128514366414E-5</v>
      </c>
      <c r="L973" s="58">
        <f t="shared" si="77"/>
        <v>0.77374864312267666</v>
      </c>
      <c r="M973" s="13" t="s">
        <v>257</v>
      </c>
    </row>
    <row r="974" spans="1:13" x14ac:dyDescent="0.15">
      <c r="A974" s="13">
        <f t="shared" si="78"/>
        <v>-22.149999999999977</v>
      </c>
      <c r="B974" s="13">
        <v>251</v>
      </c>
      <c r="C974" s="13">
        <v>30397.5</v>
      </c>
      <c r="D974" s="13">
        <v>0.63431000000000004</v>
      </c>
      <c r="E974" s="13">
        <v>796.62</v>
      </c>
      <c r="F974" s="13">
        <v>605.41</v>
      </c>
      <c r="G974" s="13">
        <f t="shared" si="79"/>
        <v>1.3158355494623479</v>
      </c>
      <c r="H974" s="58">
        <v>1.2608E-5</v>
      </c>
      <c r="I974" s="58">
        <f t="shared" si="75"/>
        <v>1.9876716432028504E-5</v>
      </c>
      <c r="J974" s="13">
        <v>1.2985E-2</v>
      </c>
      <c r="K974" s="13">
        <f t="shared" si="76"/>
        <v>2.5697400322466689E-5</v>
      </c>
      <c r="L974" s="58">
        <f t="shared" si="77"/>
        <v>0.77349133307662687</v>
      </c>
      <c r="M974" s="13" t="s">
        <v>257</v>
      </c>
    </row>
    <row r="975" spans="1:13" x14ac:dyDescent="0.15">
      <c r="A975" s="13">
        <f t="shared" si="78"/>
        <v>-21.149999999999977</v>
      </c>
      <c r="B975" s="13">
        <v>252</v>
      </c>
      <c r="C975" s="13">
        <v>30397.5</v>
      </c>
      <c r="D975" s="13">
        <v>0.63177000000000005</v>
      </c>
      <c r="E975" s="13">
        <v>797.68</v>
      </c>
      <c r="F975" s="13">
        <v>606.5</v>
      </c>
      <c r="G975" s="13">
        <f t="shared" si="79"/>
        <v>1.3152184666117064</v>
      </c>
      <c r="H975" s="58">
        <v>1.2658E-5</v>
      </c>
      <c r="I975" s="58">
        <f t="shared" ref="I975:I1038" si="80">H975/D975</f>
        <v>2.0035772512148408E-5</v>
      </c>
      <c r="J975" s="13">
        <v>1.3056999999999999E-2</v>
      </c>
      <c r="K975" s="13">
        <f t="shared" ref="K975:K1038" si="81">J975/D975/E975</f>
        <v>2.5909301305742901E-5</v>
      </c>
      <c r="L975" s="58">
        <f t="shared" ref="L975:L1038" si="82">H975*E975/J975</f>
        <v>0.77330423833958806</v>
      </c>
      <c r="M975" s="13" t="s">
        <v>257</v>
      </c>
    </row>
    <row r="976" spans="1:13" x14ac:dyDescent="0.15">
      <c r="A976" s="13">
        <f t="shared" ref="A976:A1039" si="83">B976-273.15</f>
        <v>-20.149999999999977</v>
      </c>
      <c r="B976" s="13">
        <v>253</v>
      </c>
      <c r="C976" s="13">
        <v>30397.5</v>
      </c>
      <c r="D976" s="13">
        <v>0.62924999999999998</v>
      </c>
      <c r="E976" s="13">
        <v>798.74</v>
      </c>
      <c r="F976" s="13">
        <v>607.58999999999992</v>
      </c>
      <c r="G976" s="13">
        <f t="shared" ref="G976:G1039" si="84">E976/F976</f>
        <v>1.3146035978208992</v>
      </c>
      <c r="H976" s="58">
        <v>1.2707999999999999E-5</v>
      </c>
      <c r="I976" s="58">
        <f t="shared" si="80"/>
        <v>2.0195470798569725E-5</v>
      </c>
      <c r="J976" s="13">
        <v>1.3129999999999999E-2</v>
      </c>
      <c r="K976" s="13">
        <f t="shared" si="81"/>
        <v>2.6123783019439564E-5</v>
      </c>
      <c r="L976" s="58">
        <f t="shared" si="82"/>
        <v>0.7730683869002285</v>
      </c>
      <c r="M976" s="13" t="s">
        <v>257</v>
      </c>
    </row>
    <row r="977" spans="1:13" x14ac:dyDescent="0.15">
      <c r="A977" s="13">
        <f t="shared" si="83"/>
        <v>-19.149999999999977</v>
      </c>
      <c r="B977" s="13">
        <v>254</v>
      </c>
      <c r="C977" s="13">
        <v>30397.5</v>
      </c>
      <c r="D977" s="13">
        <v>0.62675999999999998</v>
      </c>
      <c r="E977" s="13">
        <v>799.8</v>
      </c>
      <c r="F977" s="13">
        <v>608.67999999999995</v>
      </c>
      <c r="G977" s="13">
        <f t="shared" si="84"/>
        <v>1.3139909311953737</v>
      </c>
      <c r="H977" s="58">
        <v>1.2757E-5</v>
      </c>
      <c r="I977" s="58">
        <f t="shared" si="80"/>
        <v>2.0353883464164912E-5</v>
      </c>
      <c r="J977" s="13">
        <v>1.3202999999999999E-2</v>
      </c>
      <c r="K977" s="13">
        <f t="shared" si="81"/>
        <v>2.6338434120304921E-5</v>
      </c>
      <c r="L977" s="58">
        <f t="shared" si="82"/>
        <v>0.77278259486480338</v>
      </c>
      <c r="M977" s="13" t="s">
        <v>257</v>
      </c>
    </row>
    <row r="978" spans="1:13" x14ac:dyDescent="0.15">
      <c r="A978" s="13">
        <f t="shared" si="83"/>
        <v>-18.149999999999977</v>
      </c>
      <c r="B978" s="13">
        <v>255</v>
      </c>
      <c r="C978" s="13">
        <v>30397.5</v>
      </c>
      <c r="D978" s="13">
        <v>0.62427999999999995</v>
      </c>
      <c r="E978" s="13">
        <v>800.86</v>
      </c>
      <c r="F978" s="13">
        <v>609.77</v>
      </c>
      <c r="G978" s="13">
        <f t="shared" si="84"/>
        <v>1.3133804549256278</v>
      </c>
      <c r="H978" s="58">
        <v>1.2807E-5</v>
      </c>
      <c r="I978" s="58">
        <f t="shared" si="80"/>
        <v>2.0514833087717051E-5</v>
      </c>
      <c r="J978" s="13">
        <v>1.3276E-2</v>
      </c>
      <c r="K978" s="13">
        <f t="shared" si="81"/>
        <v>2.6554077548540875E-5</v>
      </c>
      <c r="L978" s="58">
        <f t="shared" si="82"/>
        <v>0.77256809430551376</v>
      </c>
      <c r="M978" s="13" t="s">
        <v>257</v>
      </c>
    </row>
    <row r="979" spans="1:13" x14ac:dyDescent="0.15">
      <c r="A979" s="13">
        <f t="shared" si="83"/>
        <v>-17.149999999999977</v>
      </c>
      <c r="B979" s="13">
        <v>256</v>
      </c>
      <c r="C979" s="13">
        <v>30397.5</v>
      </c>
      <c r="D979" s="13">
        <v>0.62182000000000004</v>
      </c>
      <c r="E979" s="13">
        <v>801.92</v>
      </c>
      <c r="F979" s="13">
        <v>610.86</v>
      </c>
      <c r="G979" s="13">
        <f t="shared" si="84"/>
        <v>1.3127721572864486</v>
      </c>
      <c r="H979" s="58">
        <v>1.2857000000000001E-5</v>
      </c>
      <c r="I979" s="58">
        <f t="shared" si="80"/>
        <v>2.0676401530989674E-5</v>
      </c>
      <c r="J979" s="13">
        <v>1.3349E-2</v>
      </c>
      <c r="K979" s="13">
        <f t="shared" si="81"/>
        <v>2.6770285424530513E-5</v>
      </c>
      <c r="L979" s="58">
        <f t="shared" si="82"/>
        <v>0.77236388044048254</v>
      </c>
      <c r="M979" s="13" t="s">
        <v>257</v>
      </c>
    </row>
    <row r="980" spans="1:13" x14ac:dyDescent="0.15">
      <c r="A980" s="13">
        <f t="shared" si="83"/>
        <v>-16.149999999999977</v>
      </c>
      <c r="B980" s="13">
        <v>257</v>
      </c>
      <c r="C980" s="13">
        <v>30397.5</v>
      </c>
      <c r="D980" s="13">
        <v>0.61938000000000004</v>
      </c>
      <c r="E980" s="13">
        <v>802.98</v>
      </c>
      <c r="F980" s="13">
        <v>611.95000000000005</v>
      </c>
      <c r="G980" s="13">
        <f t="shared" si="84"/>
        <v>1.312166026636163</v>
      </c>
      <c r="H980" s="58">
        <v>1.2906E-5</v>
      </c>
      <c r="I980" s="58">
        <f t="shared" si="80"/>
        <v>2.0836965998256319E-5</v>
      </c>
      <c r="J980" s="13">
        <v>1.3422999999999999E-2</v>
      </c>
      <c r="K980" s="13">
        <f t="shared" si="81"/>
        <v>2.6989055358379622E-5</v>
      </c>
      <c r="L980" s="58">
        <f t="shared" si="82"/>
        <v>0.77205243835208226</v>
      </c>
      <c r="M980" s="13" t="s">
        <v>257</v>
      </c>
    </row>
    <row r="981" spans="1:13" x14ac:dyDescent="0.15">
      <c r="A981" s="13">
        <f t="shared" si="83"/>
        <v>-15.149999999999977</v>
      </c>
      <c r="B981" s="13">
        <v>258</v>
      </c>
      <c r="C981" s="13">
        <v>30397.5</v>
      </c>
      <c r="D981" s="13">
        <v>0.61695999999999995</v>
      </c>
      <c r="E981" s="13">
        <v>804.05000000000007</v>
      </c>
      <c r="F981" s="13">
        <v>613.04000000000008</v>
      </c>
      <c r="G981" s="13">
        <f t="shared" si="84"/>
        <v>1.3115783635651832</v>
      </c>
      <c r="H981" s="58">
        <v>1.2955999999999999E-5</v>
      </c>
      <c r="I981" s="58">
        <f t="shared" si="80"/>
        <v>2.0999740663900417E-5</v>
      </c>
      <c r="J981" s="13">
        <v>1.3495999999999999E-2</v>
      </c>
      <c r="K981" s="13">
        <f t="shared" si="81"/>
        <v>2.7206019526148873E-5</v>
      </c>
      <c r="L981" s="58">
        <f t="shared" si="82"/>
        <v>0.77187846769413171</v>
      </c>
      <c r="M981" s="13" t="s">
        <v>257</v>
      </c>
    </row>
    <row r="982" spans="1:13" x14ac:dyDescent="0.15">
      <c r="A982" s="13">
        <f t="shared" si="83"/>
        <v>-14.149999999999977</v>
      </c>
      <c r="B982" s="13">
        <v>259</v>
      </c>
      <c r="C982" s="13">
        <v>30397.5</v>
      </c>
      <c r="D982" s="13">
        <v>0.61456</v>
      </c>
      <c r="E982" s="13">
        <v>805.11</v>
      </c>
      <c r="F982" s="13">
        <v>614.12</v>
      </c>
      <c r="G982" s="13">
        <f t="shared" si="84"/>
        <v>1.310997850582948</v>
      </c>
      <c r="H982" s="58">
        <v>1.3006E-5</v>
      </c>
      <c r="I982" s="58">
        <f t="shared" si="80"/>
        <v>2.1163108565477741E-5</v>
      </c>
      <c r="J982" s="13">
        <v>1.3571E-2</v>
      </c>
      <c r="K982" s="13">
        <f t="shared" si="81"/>
        <v>2.7427886256256981E-5</v>
      </c>
      <c r="L982" s="58">
        <f t="shared" si="82"/>
        <v>0.77159094097708358</v>
      </c>
      <c r="M982" s="13" t="s">
        <v>257</v>
      </c>
    </row>
    <row r="983" spans="1:13" x14ac:dyDescent="0.15">
      <c r="A983" s="13">
        <f t="shared" si="83"/>
        <v>-13.149999999999977</v>
      </c>
      <c r="B983" s="13">
        <v>260</v>
      </c>
      <c r="C983" s="13">
        <v>30397.5</v>
      </c>
      <c r="D983" s="13">
        <v>0.61217999999999995</v>
      </c>
      <c r="E983" s="13">
        <v>806.17000000000007</v>
      </c>
      <c r="F983" s="13">
        <v>615.21</v>
      </c>
      <c r="G983" s="13">
        <f t="shared" si="84"/>
        <v>1.3103980754539102</v>
      </c>
      <c r="H983" s="58">
        <v>1.3055E-5</v>
      </c>
      <c r="I983" s="58">
        <f t="shared" si="80"/>
        <v>2.1325427161945833E-5</v>
      </c>
      <c r="J983" s="13">
        <v>1.3644999999999999E-2</v>
      </c>
      <c r="K983" s="13">
        <f t="shared" si="81"/>
        <v>2.7648257796876677E-5</v>
      </c>
      <c r="L983" s="58">
        <f t="shared" si="82"/>
        <v>0.77131178820080626</v>
      </c>
      <c r="M983" s="13" t="s">
        <v>257</v>
      </c>
    </row>
    <row r="984" spans="1:13" x14ac:dyDescent="0.15">
      <c r="A984" s="13">
        <f t="shared" si="83"/>
        <v>-12.149999999999977</v>
      </c>
      <c r="B984" s="13">
        <v>261</v>
      </c>
      <c r="C984" s="13">
        <v>30397.5</v>
      </c>
      <c r="D984" s="13">
        <v>0.60980999999999996</v>
      </c>
      <c r="E984" s="13">
        <v>807.23</v>
      </c>
      <c r="F984" s="13">
        <v>616.29999999999995</v>
      </c>
      <c r="G984" s="13">
        <f t="shared" si="84"/>
        <v>1.3098004218724648</v>
      </c>
      <c r="H984" s="58">
        <v>1.3105000000000001E-5</v>
      </c>
      <c r="I984" s="58">
        <f t="shared" si="80"/>
        <v>2.1490300257457243E-5</v>
      </c>
      <c r="J984" s="13">
        <v>1.3719E-2</v>
      </c>
      <c r="K984" s="13">
        <f t="shared" si="81"/>
        <v>2.7869592619280126E-5</v>
      </c>
      <c r="L984" s="58">
        <f t="shared" si="82"/>
        <v>0.77110205918798747</v>
      </c>
      <c r="M984" s="13" t="s">
        <v>257</v>
      </c>
    </row>
    <row r="985" spans="1:13" x14ac:dyDescent="0.15">
      <c r="A985" s="13">
        <f t="shared" si="83"/>
        <v>-11.149999999999977</v>
      </c>
      <c r="B985" s="13">
        <v>262</v>
      </c>
      <c r="C985" s="13">
        <v>30397.5</v>
      </c>
      <c r="D985" s="13">
        <v>0.60746999999999995</v>
      </c>
      <c r="E985" s="13">
        <v>808.28</v>
      </c>
      <c r="F985" s="13">
        <v>617.38</v>
      </c>
      <c r="G985" s="13">
        <f t="shared" si="84"/>
        <v>1.3092098869415918</v>
      </c>
      <c r="H985" s="58">
        <v>1.3154E-5</v>
      </c>
      <c r="I985" s="58">
        <f t="shared" si="80"/>
        <v>2.1653744217821457E-5</v>
      </c>
      <c r="J985" s="13">
        <v>1.3794000000000001E-2</v>
      </c>
      <c r="K985" s="13">
        <f t="shared" si="81"/>
        <v>2.8093351545710992E-5</v>
      </c>
      <c r="L985" s="58">
        <f t="shared" si="82"/>
        <v>0.77077824561403496</v>
      </c>
      <c r="M985" s="13" t="s">
        <v>257</v>
      </c>
    </row>
    <row r="986" spans="1:13" x14ac:dyDescent="0.15">
      <c r="A986" s="13">
        <f t="shared" si="83"/>
        <v>-10.149999999999977</v>
      </c>
      <c r="B986" s="13">
        <v>263</v>
      </c>
      <c r="C986" s="13">
        <v>30397.5</v>
      </c>
      <c r="D986" s="13">
        <v>0.60514000000000001</v>
      </c>
      <c r="E986" s="13">
        <v>809.33999999999992</v>
      </c>
      <c r="F986" s="13">
        <v>618.46999999999991</v>
      </c>
      <c r="G986" s="13">
        <f t="shared" si="84"/>
        <v>1.3086164244021536</v>
      </c>
      <c r="H986" s="58">
        <v>1.3203999999999999E-5</v>
      </c>
      <c r="I986" s="58">
        <f t="shared" si="80"/>
        <v>2.1819744191426777E-5</v>
      </c>
      <c r="J986" s="13">
        <v>1.3868999999999999E-2</v>
      </c>
      <c r="K986" s="13">
        <f t="shared" si="81"/>
        <v>2.8317719932018951E-5</v>
      </c>
      <c r="L986" s="58">
        <f t="shared" si="82"/>
        <v>0.77053322950465064</v>
      </c>
      <c r="M986" s="13" t="s">
        <v>257</v>
      </c>
    </row>
    <row r="987" spans="1:13" x14ac:dyDescent="0.15">
      <c r="A987" s="13">
        <f t="shared" si="83"/>
        <v>-9.1499999999999773</v>
      </c>
      <c r="B987" s="13">
        <v>264</v>
      </c>
      <c r="C987" s="13">
        <v>30397.5</v>
      </c>
      <c r="D987" s="13">
        <v>0.60282999999999998</v>
      </c>
      <c r="E987" s="13">
        <v>810.4</v>
      </c>
      <c r="F987" s="13">
        <v>619.55000000000007</v>
      </c>
      <c r="G987" s="13">
        <f t="shared" si="84"/>
        <v>1.3080461625373252</v>
      </c>
      <c r="H987" s="58">
        <v>1.3253E-5</v>
      </c>
      <c r="I987" s="58">
        <f t="shared" si="80"/>
        <v>2.1984639118822886E-5</v>
      </c>
      <c r="J987" s="13">
        <v>1.3944E-2</v>
      </c>
      <c r="K987" s="13">
        <f t="shared" si="81"/>
        <v>2.8542570654611824E-5</v>
      </c>
      <c r="L987" s="58">
        <f t="shared" si="82"/>
        <v>0.7702403327596099</v>
      </c>
      <c r="M987" s="13" t="s">
        <v>257</v>
      </c>
    </row>
    <row r="988" spans="1:13" x14ac:dyDescent="0.15">
      <c r="A988" s="13">
        <f t="shared" si="83"/>
        <v>-8.1499999999999773</v>
      </c>
      <c r="B988" s="13">
        <v>265</v>
      </c>
      <c r="C988" s="13">
        <v>30397.5</v>
      </c>
      <c r="D988" s="13">
        <v>0.60053999999999996</v>
      </c>
      <c r="E988" s="13">
        <v>811.45999999999992</v>
      </c>
      <c r="F988" s="13">
        <v>620.63</v>
      </c>
      <c r="G988" s="13">
        <f t="shared" si="84"/>
        <v>1.3074778853745386</v>
      </c>
      <c r="H988" s="58">
        <v>1.3303E-5</v>
      </c>
      <c r="I988" s="58">
        <f t="shared" si="80"/>
        <v>2.2151730109568057E-5</v>
      </c>
      <c r="J988" s="13">
        <v>1.4019E-2</v>
      </c>
      <c r="K988" s="13">
        <f t="shared" si="81"/>
        <v>2.8767888014975766E-5</v>
      </c>
      <c r="L988" s="58">
        <f t="shared" si="82"/>
        <v>0.77001586275768596</v>
      </c>
      <c r="M988" s="13" t="s">
        <v>257</v>
      </c>
    </row>
    <row r="989" spans="1:13" x14ac:dyDescent="0.15">
      <c r="A989" s="13">
        <f t="shared" si="83"/>
        <v>-7.1499999999999773</v>
      </c>
      <c r="B989" s="13">
        <v>266</v>
      </c>
      <c r="C989" s="13">
        <v>30397.5</v>
      </c>
      <c r="D989" s="13">
        <v>0.59826999999999997</v>
      </c>
      <c r="E989" s="13">
        <v>812.52</v>
      </c>
      <c r="F989" s="13">
        <v>621.71</v>
      </c>
      <c r="G989" s="13">
        <f t="shared" si="84"/>
        <v>1.3069115825706519</v>
      </c>
      <c r="H989" s="58">
        <v>1.3352E-5</v>
      </c>
      <c r="I989" s="58">
        <f t="shared" si="80"/>
        <v>2.2317682651645579E-5</v>
      </c>
      <c r="J989" s="13">
        <v>1.4094000000000001E-2</v>
      </c>
      <c r="K989" s="13">
        <f t="shared" si="81"/>
        <v>2.8993655973305221E-5</v>
      </c>
      <c r="L989" s="58">
        <f t="shared" si="82"/>
        <v>0.76974365261813538</v>
      </c>
      <c r="M989" s="13" t="s">
        <v>257</v>
      </c>
    </row>
    <row r="990" spans="1:13" x14ac:dyDescent="0.15">
      <c r="A990" s="13">
        <f t="shared" si="83"/>
        <v>-6.1499999999999773</v>
      </c>
      <c r="B990" s="13">
        <v>267</v>
      </c>
      <c r="C990" s="13">
        <v>30397.5</v>
      </c>
      <c r="D990" s="13">
        <v>0.59601000000000004</v>
      </c>
      <c r="E990" s="13">
        <v>813.57</v>
      </c>
      <c r="F990" s="13">
        <v>622.79</v>
      </c>
      <c r="G990" s="13">
        <f t="shared" si="84"/>
        <v>1.3063311870775063</v>
      </c>
      <c r="H990" s="58">
        <v>1.3400999999999999E-5</v>
      </c>
      <c r="I990" s="58">
        <f t="shared" si="80"/>
        <v>2.2484522071777316E-5</v>
      </c>
      <c r="J990" s="13">
        <v>1.417E-2</v>
      </c>
      <c r="K990" s="13">
        <f t="shared" si="81"/>
        <v>2.9222769865797389E-5</v>
      </c>
      <c r="L990" s="58">
        <f t="shared" si="82"/>
        <v>0.76941789484827094</v>
      </c>
      <c r="M990" s="13" t="s">
        <v>257</v>
      </c>
    </row>
    <row r="991" spans="1:13" x14ac:dyDescent="0.15">
      <c r="A991" s="13">
        <f t="shared" si="83"/>
        <v>-5.1499999999999773</v>
      </c>
      <c r="B991" s="13">
        <v>268</v>
      </c>
      <c r="C991" s="13">
        <v>30397.5</v>
      </c>
      <c r="D991" s="13">
        <v>0.59377000000000002</v>
      </c>
      <c r="E991" s="13">
        <v>814.63</v>
      </c>
      <c r="F991" s="13">
        <v>623.87</v>
      </c>
      <c r="G991" s="13">
        <f t="shared" si="84"/>
        <v>1.3057688300447208</v>
      </c>
      <c r="H991" s="58">
        <v>1.3451E-5</v>
      </c>
      <c r="I991" s="58">
        <f t="shared" si="80"/>
        <v>2.2653552722434612E-5</v>
      </c>
      <c r="J991" s="13">
        <v>1.4246E-2</v>
      </c>
      <c r="K991" s="13">
        <f t="shared" si="81"/>
        <v>2.9451965912119338E-5</v>
      </c>
      <c r="L991" s="58">
        <f t="shared" si="82"/>
        <v>0.76916946019935428</v>
      </c>
      <c r="M991" s="13" t="s">
        <v>257</v>
      </c>
    </row>
    <row r="992" spans="1:13" x14ac:dyDescent="0.15">
      <c r="A992" s="13">
        <f t="shared" si="83"/>
        <v>-4.1499999999999773</v>
      </c>
      <c r="B992" s="13">
        <v>269</v>
      </c>
      <c r="C992" s="13">
        <v>30397.5</v>
      </c>
      <c r="D992" s="13">
        <v>0.59155000000000002</v>
      </c>
      <c r="E992" s="13">
        <v>815.69</v>
      </c>
      <c r="F992" s="13">
        <v>624.95000000000005</v>
      </c>
      <c r="G992" s="13">
        <f t="shared" si="84"/>
        <v>1.3052084166733338</v>
      </c>
      <c r="H992" s="58">
        <v>1.3499999999999999E-5</v>
      </c>
      <c r="I992" s="58">
        <f t="shared" si="80"/>
        <v>2.2821401403093565E-5</v>
      </c>
      <c r="J992" s="13">
        <v>1.4322E-2</v>
      </c>
      <c r="K992" s="13">
        <f t="shared" si="81"/>
        <v>2.9681583907385482E-5</v>
      </c>
      <c r="L992" s="58">
        <f t="shared" si="82"/>
        <v>0.76887410976120663</v>
      </c>
      <c r="M992" s="13" t="s">
        <v>257</v>
      </c>
    </row>
    <row r="993" spans="1:13" x14ac:dyDescent="0.15">
      <c r="A993" s="13">
        <f t="shared" si="83"/>
        <v>-3.1499999999999773</v>
      </c>
      <c r="B993" s="13">
        <v>270</v>
      </c>
      <c r="C993" s="13">
        <v>30397.5</v>
      </c>
      <c r="D993" s="13">
        <v>0.58933999999999997</v>
      </c>
      <c r="E993" s="13">
        <v>816.74</v>
      </c>
      <c r="F993" s="13">
        <v>626.03</v>
      </c>
      <c r="G993" s="13">
        <f t="shared" si="84"/>
        <v>1.3046339632285993</v>
      </c>
      <c r="H993" s="58">
        <v>1.3550000000000001E-5</v>
      </c>
      <c r="I993" s="58">
        <f t="shared" si="80"/>
        <v>2.2991821359486885E-5</v>
      </c>
      <c r="J993" s="13">
        <v>1.4397999999999999E-2</v>
      </c>
      <c r="K993" s="13">
        <f t="shared" si="81"/>
        <v>2.9912480237912111E-5</v>
      </c>
      <c r="L993" s="58">
        <f t="shared" si="82"/>
        <v>0.76863640783442155</v>
      </c>
      <c r="M993" s="13" t="s">
        <v>257</v>
      </c>
    </row>
    <row r="994" spans="1:13" x14ac:dyDescent="0.15">
      <c r="A994" s="13">
        <f t="shared" si="83"/>
        <v>-2.1499999999999773</v>
      </c>
      <c r="B994" s="13">
        <v>271</v>
      </c>
      <c r="C994" s="13">
        <v>30397.5</v>
      </c>
      <c r="D994" s="13">
        <v>0.58714999999999995</v>
      </c>
      <c r="E994" s="13">
        <v>817.79</v>
      </c>
      <c r="F994" s="13">
        <v>627.1</v>
      </c>
      <c r="G994" s="13">
        <f t="shared" si="84"/>
        <v>1.304082283527348</v>
      </c>
      <c r="H994" s="58">
        <v>1.3599E-5</v>
      </c>
      <c r="I994" s="58">
        <f t="shared" si="80"/>
        <v>2.3161032104232312E-5</v>
      </c>
      <c r="J994" s="13">
        <v>1.4475E-2</v>
      </c>
      <c r="K994" s="13">
        <f t="shared" si="81"/>
        <v>3.0145862332477093E-5</v>
      </c>
      <c r="L994" s="58">
        <f t="shared" si="82"/>
        <v>0.7682988746113989</v>
      </c>
      <c r="M994" s="13" t="s">
        <v>257</v>
      </c>
    </row>
    <row r="995" spans="1:13" x14ac:dyDescent="0.15">
      <c r="A995" s="13">
        <f t="shared" si="83"/>
        <v>-1.1499999999999773</v>
      </c>
      <c r="B995" s="13">
        <v>272</v>
      </c>
      <c r="C995" s="13">
        <v>30397.5</v>
      </c>
      <c r="D995" s="13">
        <v>0.58498000000000006</v>
      </c>
      <c r="E995" s="13">
        <v>818.85</v>
      </c>
      <c r="F995" s="13">
        <v>628.17999999999995</v>
      </c>
      <c r="G995" s="13">
        <f t="shared" si="84"/>
        <v>1.3035276513101342</v>
      </c>
      <c r="H995" s="58">
        <v>1.3648E-5</v>
      </c>
      <c r="I995" s="58">
        <f t="shared" si="80"/>
        <v>2.3330712161099523E-5</v>
      </c>
      <c r="J995" s="13">
        <v>1.4551E-2</v>
      </c>
      <c r="K995" s="13">
        <f t="shared" si="81"/>
        <v>3.037718102069052E-5</v>
      </c>
      <c r="L995" s="58">
        <f t="shared" si="82"/>
        <v>0.76803414198336883</v>
      </c>
      <c r="M995" s="13" t="s">
        <v>257</v>
      </c>
    </row>
    <row r="996" spans="1:13" x14ac:dyDescent="0.15">
      <c r="A996" s="13">
        <f t="shared" si="83"/>
        <v>-0.14999999999997726</v>
      </c>
      <c r="B996" s="13">
        <v>273</v>
      </c>
      <c r="C996" s="13">
        <v>30397.5</v>
      </c>
      <c r="D996" s="13">
        <v>0.58282</v>
      </c>
      <c r="E996" s="13">
        <v>819.9</v>
      </c>
      <c r="F996" s="13">
        <v>629.25</v>
      </c>
      <c r="G996" s="13">
        <f t="shared" si="84"/>
        <v>1.302979737783075</v>
      </c>
      <c r="H996" s="58">
        <v>1.3696999999999999E-5</v>
      </c>
      <c r="I996" s="58">
        <f t="shared" si="80"/>
        <v>2.3501252530798529E-5</v>
      </c>
      <c r="J996" s="13">
        <v>1.4628E-2</v>
      </c>
      <c r="K996" s="13">
        <f t="shared" si="81"/>
        <v>3.0611852967227125E-5</v>
      </c>
      <c r="L996" s="58">
        <f t="shared" si="82"/>
        <v>0.76771741181296138</v>
      </c>
      <c r="M996" s="13" t="s">
        <v>257</v>
      </c>
    </row>
    <row r="997" spans="1:13" x14ac:dyDescent="0.15">
      <c r="A997" s="13">
        <f t="shared" si="83"/>
        <v>0.85000000000002274</v>
      </c>
      <c r="B997" s="13">
        <v>274</v>
      </c>
      <c r="C997" s="13">
        <v>30397.5</v>
      </c>
      <c r="D997" s="13">
        <v>0.58067999999999997</v>
      </c>
      <c r="E997" s="13">
        <v>820.94999999999993</v>
      </c>
      <c r="F997" s="13">
        <v>630.31999999999994</v>
      </c>
      <c r="G997" s="13">
        <f t="shared" si="84"/>
        <v>1.3024336844777256</v>
      </c>
      <c r="H997" s="58">
        <v>1.3747000000000001E-5</v>
      </c>
      <c r="I997" s="58">
        <f t="shared" si="80"/>
        <v>2.3673968450781844E-5</v>
      </c>
      <c r="J997" s="13">
        <v>1.4704999999999999E-2</v>
      </c>
      <c r="K997" s="13">
        <f t="shared" si="81"/>
        <v>3.0846894880658557E-5</v>
      </c>
      <c r="L997" s="58">
        <f t="shared" si="82"/>
        <v>0.76746682420945267</v>
      </c>
      <c r="M997" s="13" t="s">
        <v>257</v>
      </c>
    </row>
    <row r="998" spans="1:13" x14ac:dyDescent="0.15">
      <c r="A998" s="13">
        <f t="shared" si="83"/>
        <v>1.8500000000000227</v>
      </c>
      <c r="B998" s="13">
        <v>275</v>
      </c>
      <c r="C998" s="13">
        <v>30397.5</v>
      </c>
      <c r="D998" s="13">
        <v>0.57855999999999996</v>
      </c>
      <c r="E998" s="13">
        <v>822</v>
      </c>
      <c r="F998" s="13">
        <v>631.39</v>
      </c>
      <c r="G998" s="13">
        <f t="shared" si="84"/>
        <v>1.3018894819366795</v>
      </c>
      <c r="H998" s="58">
        <v>1.3796E-5</v>
      </c>
      <c r="I998" s="58">
        <f t="shared" si="80"/>
        <v>2.38454092920354E-5</v>
      </c>
      <c r="J998" s="13">
        <v>1.4782E-2</v>
      </c>
      <c r="K998" s="13">
        <f t="shared" si="81"/>
        <v>3.1082287696746551E-5</v>
      </c>
      <c r="L998" s="58">
        <f t="shared" si="82"/>
        <v>0.76717034230821268</v>
      </c>
      <c r="M998" s="13" t="s">
        <v>257</v>
      </c>
    </row>
    <row r="999" spans="1:13" x14ac:dyDescent="0.15">
      <c r="A999" s="13">
        <f t="shared" si="83"/>
        <v>2.8500000000000227</v>
      </c>
      <c r="B999" s="13">
        <v>276</v>
      </c>
      <c r="C999" s="13">
        <v>30397.5</v>
      </c>
      <c r="D999" s="13">
        <v>0.57645000000000002</v>
      </c>
      <c r="E999" s="13">
        <v>823.05</v>
      </c>
      <c r="F999" s="13">
        <v>632.46</v>
      </c>
      <c r="G999" s="13">
        <f t="shared" si="84"/>
        <v>1.3013471207665306</v>
      </c>
      <c r="H999" s="58">
        <v>1.3845E-5</v>
      </c>
      <c r="I999" s="58">
        <f t="shared" si="80"/>
        <v>2.4017694509497788E-5</v>
      </c>
      <c r="J999" s="13">
        <v>1.486E-2</v>
      </c>
      <c r="K999" s="13">
        <f t="shared" si="81"/>
        <v>3.1320662997522658E-5</v>
      </c>
      <c r="L999" s="58">
        <f t="shared" si="82"/>
        <v>0.76683225100942121</v>
      </c>
      <c r="M999" s="13" t="s">
        <v>257</v>
      </c>
    </row>
    <row r="1000" spans="1:13" x14ac:dyDescent="0.15">
      <c r="A1000" s="13">
        <f t="shared" si="83"/>
        <v>3.8500000000000227</v>
      </c>
      <c r="B1000" s="13">
        <v>277</v>
      </c>
      <c r="C1000" s="13">
        <v>30397.5</v>
      </c>
      <c r="D1000" s="13">
        <v>0.57435000000000003</v>
      </c>
      <c r="E1000" s="13">
        <v>824.1</v>
      </c>
      <c r="F1000" s="13">
        <v>633.53000000000009</v>
      </c>
      <c r="G1000" s="13">
        <f t="shared" si="84"/>
        <v>1.3008065916373335</v>
      </c>
      <c r="H1000" s="58">
        <v>1.3893999999999999E-5</v>
      </c>
      <c r="I1000" s="58">
        <f t="shared" si="80"/>
        <v>2.4190824410202835E-5</v>
      </c>
      <c r="J1000" s="13">
        <v>1.4937000000000001E-2</v>
      </c>
      <c r="K1000" s="13">
        <f t="shared" si="81"/>
        <v>3.1557808863814615E-5</v>
      </c>
      <c r="L1000" s="58">
        <f t="shared" si="82"/>
        <v>0.76655589475798347</v>
      </c>
      <c r="M1000" s="13" t="s">
        <v>257</v>
      </c>
    </row>
    <row r="1001" spans="1:13" x14ac:dyDescent="0.15">
      <c r="A1001" s="13">
        <f t="shared" si="83"/>
        <v>4.8500000000000227</v>
      </c>
      <c r="B1001" s="13">
        <v>278</v>
      </c>
      <c r="C1001" s="13">
        <v>30397.5</v>
      </c>
      <c r="D1001" s="13">
        <v>0.57228000000000001</v>
      </c>
      <c r="E1001" s="13">
        <v>825.14</v>
      </c>
      <c r="F1001" s="13">
        <v>634.59</v>
      </c>
      <c r="G1001" s="13">
        <f t="shared" si="84"/>
        <v>1.3002726169652845</v>
      </c>
      <c r="H1001" s="58">
        <v>1.3943E-5</v>
      </c>
      <c r="I1001" s="58">
        <f t="shared" si="80"/>
        <v>2.4363947717900329E-5</v>
      </c>
      <c r="J1001" s="13">
        <v>1.5015000000000001E-2</v>
      </c>
      <c r="K1001" s="13">
        <f t="shared" si="81"/>
        <v>3.1797218213407969E-5</v>
      </c>
      <c r="L1001" s="58">
        <f t="shared" si="82"/>
        <v>0.76622890576090574</v>
      </c>
      <c r="M1001" s="13" t="s">
        <v>257</v>
      </c>
    </row>
    <row r="1002" spans="1:13" x14ac:dyDescent="0.15">
      <c r="A1002" s="13">
        <f t="shared" si="83"/>
        <v>5.8500000000000227</v>
      </c>
      <c r="B1002" s="13">
        <v>279</v>
      </c>
      <c r="C1002" s="13">
        <v>30397.5</v>
      </c>
      <c r="D1002" s="13">
        <v>0.57020999999999999</v>
      </c>
      <c r="E1002" s="13">
        <v>826.18999999999994</v>
      </c>
      <c r="F1002" s="13">
        <v>635.66</v>
      </c>
      <c r="G1002" s="13">
        <f t="shared" si="84"/>
        <v>1.2997357077683038</v>
      </c>
      <c r="H1002" s="58">
        <v>1.3991999999999999E-5</v>
      </c>
      <c r="I1002" s="58">
        <f t="shared" si="80"/>
        <v>2.4538327984426789E-5</v>
      </c>
      <c r="J1002" s="13">
        <v>1.5092E-2</v>
      </c>
      <c r="K1002" s="13">
        <f t="shared" si="81"/>
        <v>3.2035538822402197E-5</v>
      </c>
      <c r="L1002" s="58">
        <f t="shared" si="82"/>
        <v>0.76597206997084544</v>
      </c>
      <c r="M1002" s="13" t="s">
        <v>257</v>
      </c>
    </row>
    <row r="1003" spans="1:13" x14ac:dyDescent="0.15">
      <c r="A1003" s="13">
        <f t="shared" si="83"/>
        <v>6.8500000000000227</v>
      </c>
      <c r="B1003" s="13">
        <v>280</v>
      </c>
      <c r="C1003" s="13">
        <v>30397.5</v>
      </c>
      <c r="D1003" s="13">
        <v>0.56816</v>
      </c>
      <c r="E1003" s="13">
        <v>827.23</v>
      </c>
      <c r="F1003" s="13">
        <v>636.71999999999991</v>
      </c>
      <c r="G1003" s="13">
        <f t="shared" si="84"/>
        <v>1.2992053021736401</v>
      </c>
      <c r="H1003" s="58">
        <v>1.4041E-5</v>
      </c>
      <c r="I1003" s="58">
        <f t="shared" si="80"/>
        <v>2.4713108983384961E-5</v>
      </c>
      <c r="J1003" s="13">
        <v>1.5169999999999999E-2</v>
      </c>
      <c r="K1003" s="13">
        <f t="shared" si="81"/>
        <v>3.2276664638191415E-5</v>
      </c>
      <c r="L1003" s="58">
        <f t="shared" si="82"/>
        <v>0.76566489321028353</v>
      </c>
      <c r="M1003" s="13" t="s">
        <v>257</v>
      </c>
    </row>
    <row r="1004" spans="1:13" x14ac:dyDescent="0.15">
      <c r="A1004" s="13">
        <f t="shared" si="83"/>
        <v>7.8500000000000227</v>
      </c>
      <c r="B1004" s="13">
        <v>281</v>
      </c>
      <c r="C1004" s="13">
        <v>30397.5</v>
      </c>
      <c r="D1004" s="13">
        <v>0.56613000000000002</v>
      </c>
      <c r="E1004" s="13">
        <v>828.28</v>
      </c>
      <c r="F1004" s="13">
        <v>637.78</v>
      </c>
      <c r="G1004" s="13">
        <f t="shared" si="84"/>
        <v>1.2986923390510834</v>
      </c>
      <c r="H1004" s="58">
        <v>1.4090000000000001E-5</v>
      </c>
      <c r="I1004" s="58">
        <f t="shared" si="80"/>
        <v>2.488827654425662E-5</v>
      </c>
      <c r="J1004" s="13">
        <v>1.5249E-2</v>
      </c>
      <c r="K1004" s="13">
        <f t="shared" si="81"/>
        <v>3.2519811551588292E-5</v>
      </c>
      <c r="L1004" s="58">
        <f t="shared" si="82"/>
        <v>0.76532659190766605</v>
      </c>
      <c r="M1004" s="13" t="s">
        <v>257</v>
      </c>
    </row>
    <row r="1005" spans="1:13" x14ac:dyDescent="0.15">
      <c r="A1005" s="13">
        <f t="shared" si="83"/>
        <v>8.8500000000000227</v>
      </c>
      <c r="B1005" s="13">
        <v>282</v>
      </c>
      <c r="C1005" s="13">
        <v>30397.5</v>
      </c>
      <c r="D1005" s="13">
        <v>0.56411</v>
      </c>
      <c r="E1005" s="13">
        <v>829.31999999999994</v>
      </c>
      <c r="F1005" s="13">
        <v>638.83999999999992</v>
      </c>
      <c r="G1005" s="13">
        <f t="shared" si="84"/>
        <v>1.298165424832509</v>
      </c>
      <c r="H1005" s="58">
        <v>1.4139E-5</v>
      </c>
      <c r="I1005" s="58">
        <f t="shared" si="80"/>
        <v>2.5064260516565916E-5</v>
      </c>
      <c r="J1005" s="13">
        <v>1.5327E-2</v>
      </c>
      <c r="K1005" s="13">
        <f t="shared" si="81"/>
        <v>3.2762061394905181E-5</v>
      </c>
      <c r="L1005" s="58">
        <f t="shared" si="82"/>
        <v>0.76503917792131526</v>
      </c>
      <c r="M1005" s="13" t="s">
        <v>257</v>
      </c>
    </row>
    <row r="1006" spans="1:13" x14ac:dyDescent="0.15">
      <c r="A1006" s="13">
        <f t="shared" si="83"/>
        <v>9.8500000000000227</v>
      </c>
      <c r="B1006" s="13">
        <v>283</v>
      </c>
      <c r="C1006" s="13">
        <v>30397.5</v>
      </c>
      <c r="D1006" s="13">
        <v>0.56210000000000004</v>
      </c>
      <c r="E1006" s="13">
        <v>830.36</v>
      </c>
      <c r="F1006" s="13">
        <v>639.9</v>
      </c>
      <c r="G1006" s="13">
        <f t="shared" si="84"/>
        <v>1.2976402562900453</v>
      </c>
      <c r="H1006" s="58">
        <v>1.4188E-5</v>
      </c>
      <c r="I1006" s="58">
        <f t="shared" si="80"/>
        <v>2.5241060309553458E-5</v>
      </c>
      <c r="J1006" s="13">
        <v>1.5405E-2</v>
      </c>
      <c r="K1006" s="13">
        <f t="shared" si="81"/>
        <v>3.3005148957497067E-5</v>
      </c>
      <c r="L1006" s="58">
        <f t="shared" si="82"/>
        <v>0.76476129049010066</v>
      </c>
      <c r="M1006" s="13" t="s">
        <v>257</v>
      </c>
    </row>
    <row r="1007" spans="1:13" x14ac:dyDescent="0.15">
      <c r="A1007" s="13">
        <f t="shared" si="83"/>
        <v>10.850000000000023</v>
      </c>
      <c r="B1007" s="13">
        <v>284</v>
      </c>
      <c r="C1007" s="13">
        <v>30397.5</v>
      </c>
      <c r="D1007" s="13">
        <v>0.56011</v>
      </c>
      <c r="E1007" s="13">
        <v>831.4</v>
      </c>
      <c r="F1007" s="13">
        <v>640.95999999999992</v>
      </c>
      <c r="G1007" s="13">
        <f t="shared" si="84"/>
        <v>1.2971168247628559</v>
      </c>
      <c r="H1007" s="58">
        <v>1.4236999999999999E-5</v>
      </c>
      <c r="I1007" s="58">
        <f t="shared" si="80"/>
        <v>2.5418221420792342E-5</v>
      </c>
      <c r="J1007" s="13">
        <v>1.5484E-2</v>
      </c>
      <c r="K1007" s="13">
        <f t="shared" si="81"/>
        <v>3.3250625230506571E-5</v>
      </c>
      <c r="L1007" s="58">
        <f t="shared" si="82"/>
        <v>0.76444341255489534</v>
      </c>
      <c r="M1007" s="13" t="s">
        <v>257</v>
      </c>
    </row>
    <row r="1008" spans="1:13" x14ac:dyDescent="0.15">
      <c r="A1008" s="13">
        <f t="shared" si="83"/>
        <v>11.850000000000023</v>
      </c>
      <c r="B1008" s="13">
        <v>285</v>
      </c>
      <c r="C1008" s="13">
        <v>30397.5</v>
      </c>
      <c r="D1008" s="13">
        <v>0.55813999999999997</v>
      </c>
      <c r="E1008" s="13">
        <v>832.43999999999994</v>
      </c>
      <c r="F1008" s="13">
        <v>642.01</v>
      </c>
      <c r="G1008" s="13">
        <f t="shared" si="84"/>
        <v>1.2966153175184187</v>
      </c>
      <c r="H1008" s="58">
        <v>1.4286E-5</v>
      </c>
      <c r="I1008" s="58">
        <f t="shared" si="80"/>
        <v>2.5595728670226108E-5</v>
      </c>
      <c r="J1008" s="13">
        <v>1.5563E-2</v>
      </c>
      <c r="K1008" s="13">
        <f t="shared" si="81"/>
        <v>3.3496330182270305E-5</v>
      </c>
      <c r="L1008" s="58">
        <f t="shared" si="82"/>
        <v>0.76413531067274942</v>
      </c>
      <c r="M1008" s="13" t="s">
        <v>257</v>
      </c>
    </row>
    <row r="1009" spans="1:13" x14ac:dyDescent="0.15">
      <c r="A1009" s="13">
        <f t="shared" si="83"/>
        <v>12.850000000000023</v>
      </c>
      <c r="B1009" s="13">
        <v>286</v>
      </c>
      <c r="C1009" s="13">
        <v>30397.5</v>
      </c>
      <c r="D1009" s="13">
        <v>0.55617000000000005</v>
      </c>
      <c r="E1009" s="13">
        <v>833.47</v>
      </c>
      <c r="F1009" s="13">
        <v>643.07000000000005</v>
      </c>
      <c r="G1009" s="13">
        <f t="shared" si="84"/>
        <v>1.2960797424852659</v>
      </c>
      <c r="H1009" s="58">
        <v>1.4335000000000001E-5</v>
      </c>
      <c r="I1009" s="58">
        <f t="shared" si="80"/>
        <v>2.5774493410288221E-5</v>
      </c>
      <c r="J1009" s="13">
        <v>1.5642E-2</v>
      </c>
      <c r="K1009" s="13">
        <f t="shared" si="81"/>
        <v>3.3743859178247467E-5</v>
      </c>
      <c r="L1009" s="58">
        <f t="shared" si="82"/>
        <v>0.76382767229254578</v>
      </c>
      <c r="M1009" s="13" t="s">
        <v>257</v>
      </c>
    </row>
    <row r="1010" spans="1:13" x14ac:dyDescent="0.15">
      <c r="A1010" s="13">
        <f t="shared" si="83"/>
        <v>13.850000000000023</v>
      </c>
      <c r="B1010" s="13">
        <v>287</v>
      </c>
      <c r="C1010" s="13">
        <v>30397.5</v>
      </c>
      <c r="D1010" s="13">
        <v>0.55423</v>
      </c>
      <c r="E1010" s="13">
        <v>834.51</v>
      </c>
      <c r="F1010" s="13">
        <v>644.12</v>
      </c>
      <c r="G1010" s="13">
        <f t="shared" si="84"/>
        <v>1.295581568651804</v>
      </c>
      <c r="H1010" s="58">
        <v>1.4384E-5</v>
      </c>
      <c r="I1010" s="58">
        <f t="shared" si="80"/>
        <v>2.5953124154231997E-5</v>
      </c>
      <c r="J1010" s="13">
        <v>1.5720999999999999E-2</v>
      </c>
      <c r="K1010" s="13">
        <f t="shared" si="81"/>
        <v>3.3990581341582937E-5</v>
      </c>
      <c r="L1010" s="58">
        <f t="shared" si="82"/>
        <v>0.7635386960117041</v>
      </c>
      <c r="M1010" s="13" t="s">
        <v>257</v>
      </c>
    </row>
    <row r="1011" spans="1:13" x14ac:dyDescent="0.15">
      <c r="A1011" s="13">
        <f t="shared" si="83"/>
        <v>14.850000000000023</v>
      </c>
      <c r="B1011" s="13">
        <v>288</v>
      </c>
      <c r="C1011" s="13">
        <v>30397.5</v>
      </c>
      <c r="D1011" s="13">
        <v>0.55228999999999995</v>
      </c>
      <c r="E1011" s="13">
        <v>835.54</v>
      </c>
      <c r="F1011" s="13">
        <v>645.17000000000007</v>
      </c>
      <c r="G1011" s="13">
        <f t="shared" si="84"/>
        <v>1.2950695165615262</v>
      </c>
      <c r="H1011" s="58">
        <v>1.4433000000000001E-5</v>
      </c>
      <c r="I1011" s="58">
        <f t="shared" si="80"/>
        <v>2.6133009831791274E-5</v>
      </c>
      <c r="J1011" s="13">
        <v>1.5800000000000002E-2</v>
      </c>
      <c r="K1011" s="13">
        <f t="shared" si="81"/>
        <v>3.4239125304802499E-5</v>
      </c>
      <c r="L1011" s="58">
        <f t="shared" si="82"/>
        <v>0.76324992531645564</v>
      </c>
      <c r="M1011" s="13" t="s">
        <v>257</v>
      </c>
    </row>
    <row r="1012" spans="1:13" x14ac:dyDescent="0.15">
      <c r="A1012" s="13">
        <f t="shared" si="83"/>
        <v>15.850000000000023</v>
      </c>
      <c r="B1012" s="13">
        <v>289</v>
      </c>
      <c r="C1012" s="13">
        <v>30397.5</v>
      </c>
      <c r="D1012" s="13">
        <v>0.55037000000000003</v>
      </c>
      <c r="E1012" s="13">
        <v>836.58</v>
      </c>
      <c r="F1012" s="13">
        <v>646.22</v>
      </c>
      <c r="G1012" s="13">
        <f t="shared" si="84"/>
        <v>1.2945746030763516</v>
      </c>
      <c r="H1012" s="58">
        <v>1.4481000000000001E-5</v>
      </c>
      <c r="I1012" s="58">
        <f t="shared" si="80"/>
        <v>2.631139051910533E-5</v>
      </c>
      <c r="J1012" s="13">
        <v>1.5879000000000001E-2</v>
      </c>
      <c r="K1012" s="13">
        <f t="shared" si="81"/>
        <v>3.4487436826205772E-5</v>
      </c>
      <c r="L1012" s="58">
        <f t="shared" si="82"/>
        <v>0.76292682032873615</v>
      </c>
      <c r="M1012" s="13" t="s">
        <v>257</v>
      </c>
    </row>
    <row r="1013" spans="1:13" x14ac:dyDescent="0.15">
      <c r="A1013" s="13">
        <f t="shared" si="83"/>
        <v>16.850000000000023</v>
      </c>
      <c r="B1013" s="13">
        <v>290</v>
      </c>
      <c r="C1013" s="13">
        <v>30397.5</v>
      </c>
      <c r="D1013" s="13">
        <v>0.54845999999999995</v>
      </c>
      <c r="E1013" s="13">
        <v>837.61</v>
      </c>
      <c r="F1013" s="13">
        <v>647.26</v>
      </c>
      <c r="G1013" s="13">
        <f t="shared" si="84"/>
        <v>1.2940858387664926</v>
      </c>
      <c r="H1013" s="58">
        <v>1.453E-5</v>
      </c>
      <c r="I1013" s="58">
        <f t="shared" si="80"/>
        <v>2.6492360427378481E-5</v>
      </c>
      <c r="J1013" s="13">
        <v>1.5959000000000001E-2</v>
      </c>
      <c r="K1013" s="13">
        <f t="shared" si="81"/>
        <v>3.4739123913983953E-5</v>
      </c>
      <c r="L1013" s="58">
        <f t="shared" si="82"/>
        <v>0.76260876621342188</v>
      </c>
      <c r="M1013" s="13" t="s">
        <v>257</v>
      </c>
    </row>
    <row r="1014" spans="1:13" x14ac:dyDescent="0.15">
      <c r="A1014" s="13">
        <f t="shared" si="83"/>
        <v>17.850000000000023</v>
      </c>
      <c r="B1014" s="13">
        <v>291</v>
      </c>
      <c r="C1014" s="13">
        <v>30397.5</v>
      </c>
      <c r="D1014" s="13">
        <v>0.54657</v>
      </c>
      <c r="E1014" s="13">
        <v>838.6400000000001</v>
      </c>
      <c r="F1014" s="13">
        <v>648.31000000000006</v>
      </c>
      <c r="G1014" s="13">
        <f t="shared" si="84"/>
        <v>1.2935786892073238</v>
      </c>
      <c r="H1014" s="58">
        <v>1.4579000000000001E-5</v>
      </c>
      <c r="I1014" s="58">
        <f t="shared" si="80"/>
        <v>2.6673619115575315E-5</v>
      </c>
      <c r="J1014" s="13">
        <v>1.6038E-2</v>
      </c>
      <c r="K1014" s="13">
        <f t="shared" si="81"/>
        <v>3.4988783719036436E-5</v>
      </c>
      <c r="L1014" s="58">
        <f t="shared" si="82"/>
        <v>0.76234770919067218</v>
      </c>
      <c r="M1014" s="13" t="s">
        <v>257</v>
      </c>
    </row>
    <row r="1015" spans="1:13" x14ac:dyDescent="0.15">
      <c r="A1015" s="13">
        <f t="shared" si="83"/>
        <v>18.850000000000023</v>
      </c>
      <c r="B1015" s="13">
        <v>292</v>
      </c>
      <c r="C1015" s="13">
        <v>30397.5</v>
      </c>
      <c r="D1015" s="13">
        <v>0.54468000000000005</v>
      </c>
      <c r="E1015" s="13">
        <v>839.67000000000007</v>
      </c>
      <c r="F1015" s="13">
        <v>649.35</v>
      </c>
      <c r="G1015" s="13">
        <f t="shared" si="84"/>
        <v>1.2930930930930931</v>
      </c>
      <c r="H1015" s="58">
        <v>1.4628E-5</v>
      </c>
      <c r="I1015" s="58">
        <f t="shared" si="80"/>
        <v>2.6856135712712049E-5</v>
      </c>
      <c r="J1015" s="13">
        <v>1.6118E-2</v>
      </c>
      <c r="K1015" s="13">
        <f t="shared" si="81"/>
        <v>3.524204373386058E-5</v>
      </c>
      <c r="L1015" s="58">
        <f t="shared" si="82"/>
        <v>0.76204819208338503</v>
      </c>
      <c r="M1015" s="13" t="s">
        <v>257</v>
      </c>
    </row>
    <row r="1016" spans="1:13" x14ac:dyDescent="0.15">
      <c r="A1016" s="13">
        <f t="shared" si="83"/>
        <v>19.850000000000023</v>
      </c>
      <c r="B1016" s="13">
        <v>293</v>
      </c>
      <c r="C1016" s="13">
        <v>30397.5</v>
      </c>
      <c r="D1016" s="13">
        <v>0.54281999999999997</v>
      </c>
      <c r="E1016" s="13">
        <v>840.69</v>
      </c>
      <c r="F1016" s="13">
        <v>650.4</v>
      </c>
      <c r="G1016" s="13">
        <f t="shared" si="84"/>
        <v>1.2925738007380074</v>
      </c>
      <c r="H1016" s="58">
        <v>1.4676E-5</v>
      </c>
      <c r="I1016" s="58">
        <f t="shared" si="80"/>
        <v>2.703658671382779E-5</v>
      </c>
      <c r="J1016" s="13">
        <v>1.6198000000000001E-2</v>
      </c>
      <c r="K1016" s="13">
        <f t="shared" si="81"/>
        <v>3.5495203664258186E-5</v>
      </c>
      <c r="L1016" s="58">
        <f t="shared" si="82"/>
        <v>0.76169690332139772</v>
      </c>
      <c r="M1016" s="13" t="s">
        <v>257</v>
      </c>
    </row>
    <row r="1017" spans="1:13" x14ac:dyDescent="0.15">
      <c r="A1017" s="13">
        <f t="shared" si="83"/>
        <v>20.850000000000023</v>
      </c>
      <c r="B1017" s="13">
        <v>294</v>
      </c>
      <c r="C1017" s="13">
        <v>30397.5</v>
      </c>
      <c r="D1017" s="13">
        <v>0.54096</v>
      </c>
      <c r="E1017" s="13">
        <v>841.72</v>
      </c>
      <c r="F1017" s="13">
        <v>651.44000000000005</v>
      </c>
      <c r="G1017" s="13">
        <f t="shared" si="84"/>
        <v>1.292091366818126</v>
      </c>
      <c r="H1017" s="58">
        <v>1.4725E-5</v>
      </c>
      <c r="I1017" s="58">
        <f t="shared" si="80"/>
        <v>2.7220127181307305E-5</v>
      </c>
      <c r="J1017" s="13">
        <v>1.6278000000000001E-2</v>
      </c>
      <c r="K1017" s="13">
        <f t="shared" si="81"/>
        <v>3.5749357771286839E-5</v>
      </c>
      <c r="L1017" s="58">
        <f t="shared" si="82"/>
        <v>0.7614158373264529</v>
      </c>
      <c r="M1017" s="13" t="s">
        <v>257</v>
      </c>
    </row>
    <row r="1018" spans="1:13" x14ac:dyDescent="0.15">
      <c r="A1018" s="13">
        <f t="shared" si="83"/>
        <v>21.850000000000023</v>
      </c>
      <c r="B1018" s="13">
        <v>295</v>
      </c>
      <c r="C1018" s="13">
        <v>30397.5</v>
      </c>
      <c r="D1018" s="13">
        <v>0.53912000000000004</v>
      </c>
      <c r="E1018" s="13">
        <v>842.74</v>
      </c>
      <c r="F1018" s="13">
        <v>652.47</v>
      </c>
      <c r="G1018" s="13">
        <f t="shared" si="84"/>
        <v>1.291614940150505</v>
      </c>
      <c r="H1018" s="58">
        <v>1.4773999999999999E-5</v>
      </c>
      <c r="I1018" s="58">
        <f t="shared" si="80"/>
        <v>2.7403917495177321E-5</v>
      </c>
      <c r="J1018" s="13">
        <v>1.6358000000000001E-2</v>
      </c>
      <c r="K1018" s="13">
        <f t="shared" si="81"/>
        <v>3.6004033127858932E-5</v>
      </c>
      <c r="L1018" s="58">
        <f t="shared" si="82"/>
        <v>0.76113465949382553</v>
      </c>
      <c r="M1018" s="13" t="s">
        <v>257</v>
      </c>
    </row>
    <row r="1019" spans="1:13" x14ac:dyDescent="0.15">
      <c r="A1019" s="13">
        <f t="shared" si="83"/>
        <v>22.850000000000023</v>
      </c>
      <c r="B1019" s="13">
        <v>296</v>
      </c>
      <c r="C1019" s="13">
        <v>30397.5</v>
      </c>
      <c r="D1019" s="13">
        <v>0.53729000000000005</v>
      </c>
      <c r="E1019" s="13">
        <v>843.76</v>
      </c>
      <c r="F1019" s="13">
        <v>653.51</v>
      </c>
      <c r="G1019" s="13">
        <f t="shared" si="84"/>
        <v>1.2911202582975012</v>
      </c>
      <c r="H1019" s="58">
        <v>1.4822E-5</v>
      </c>
      <c r="I1019" s="58">
        <f t="shared" si="80"/>
        <v>2.7586591970816502E-5</v>
      </c>
      <c r="J1019" s="13">
        <v>1.6438000000000001E-2</v>
      </c>
      <c r="K1019" s="13">
        <f t="shared" si="81"/>
        <v>3.6259456118957965E-5</v>
      </c>
      <c r="L1019" s="58">
        <f t="shared" si="82"/>
        <v>0.76081096970434348</v>
      </c>
      <c r="M1019" s="13" t="s">
        <v>257</v>
      </c>
    </row>
    <row r="1020" spans="1:13" x14ac:dyDescent="0.15">
      <c r="A1020" s="13">
        <f t="shared" si="83"/>
        <v>23.850000000000023</v>
      </c>
      <c r="B1020" s="13">
        <v>297</v>
      </c>
      <c r="C1020" s="13">
        <v>30397.5</v>
      </c>
      <c r="D1020" s="13">
        <v>0.53547</v>
      </c>
      <c r="E1020" s="13">
        <v>844.78</v>
      </c>
      <c r="F1020" s="13">
        <v>654.54</v>
      </c>
      <c r="G1020" s="13">
        <f t="shared" si="84"/>
        <v>1.2906468665016653</v>
      </c>
      <c r="H1020" s="58">
        <v>1.4871E-5</v>
      </c>
      <c r="I1020" s="58">
        <f t="shared" si="80"/>
        <v>2.7771863969970306E-5</v>
      </c>
      <c r="J1020" s="13">
        <v>1.6518000000000001E-2</v>
      </c>
      <c r="K1020" s="13">
        <f t="shared" si="81"/>
        <v>3.6515621269372372E-5</v>
      </c>
      <c r="L1020" s="58">
        <f t="shared" si="82"/>
        <v>0.76054748637849612</v>
      </c>
      <c r="M1020" s="13" t="s">
        <v>257</v>
      </c>
    </row>
    <row r="1021" spans="1:13" x14ac:dyDescent="0.15">
      <c r="A1021" s="13">
        <f t="shared" si="83"/>
        <v>24.850000000000023</v>
      </c>
      <c r="B1021" s="13">
        <v>298</v>
      </c>
      <c r="C1021" s="13">
        <v>30397.5</v>
      </c>
      <c r="D1021" s="13">
        <v>0.53366000000000002</v>
      </c>
      <c r="E1021" s="13">
        <v>845.8</v>
      </c>
      <c r="F1021" s="13">
        <v>655.58</v>
      </c>
      <c r="G1021" s="13">
        <f t="shared" si="84"/>
        <v>1.2901552823454039</v>
      </c>
      <c r="H1021" s="58">
        <v>1.4919000000000001E-5</v>
      </c>
      <c r="I1021" s="58">
        <f t="shared" si="80"/>
        <v>2.7956001948806355E-5</v>
      </c>
      <c r="J1021" s="13">
        <v>1.6598999999999999E-2</v>
      </c>
      <c r="K1021" s="13">
        <f t="shared" si="81"/>
        <v>3.6774738419041344E-5</v>
      </c>
      <c r="L1021" s="58">
        <f t="shared" si="82"/>
        <v>0.76019580697632394</v>
      </c>
      <c r="M1021" s="13" t="s">
        <v>257</v>
      </c>
    </row>
    <row r="1022" spans="1:13" x14ac:dyDescent="0.15">
      <c r="A1022" s="13">
        <f t="shared" si="83"/>
        <v>25.850000000000023</v>
      </c>
      <c r="B1022" s="13">
        <v>299</v>
      </c>
      <c r="C1022" s="13">
        <v>30397.5</v>
      </c>
      <c r="D1022" s="13">
        <v>0.53186999999999995</v>
      </c>
      <c r="E1022" s="13">
        <v>846.82</v>
      </c>
      <c r="F1022" s="13">
        <v>656.61</v>
      </c>
      <c r="G1022" s="13">
        <f t="shared" si="84"/>
        <v>1.2896848966662098</v>
      </c>
      <c r="H1022" s="58">
        <v>1.4968E-5</v>
      </c>
      <c r="I1022" s="58">
        <f t="shared" si="80"/>
        <v>2.8142215202963132E-5</v>
      </c>
      <c r="J1022" s="13">
        <v>1.668E-2</v>
      </c>
      <c r="K1022" s="13">
        <f t="shared" si="81"/>
        <v>3.703389961545078E-5</v>
      </c>
      <c r="L1022" s="58">
        <f t="shared" si="82"/>
        <v>0.75990418225419665</v>
      </c>
      <c r="M1022" s="13" t="s">
        <v>257</v>
      </c>
    </row>
    <row r="1023" spans="1:13" x14ac:dyDescent="0.15">
      <c r="A1023" s="13">
        <f t="shared" si="83"/>
        <v>26.850000000000023</v>
      </c>
      <c r="B1023" s="13">
        <v>300</v>
      </c>
      <c r="C1023" s="13">
        <v>30397.5</v>
      </c>
      <c r="D1023" s="13">
        <v>0.53008999999999995</v>
      </c>
      <c r="E1023" s="13">
        <v>847.84</v>
      </c>
      <c r="F1023" s="13">
        <v>657.64</v>
      </c>
      <c r="G1023" s="13">
        <f t="shared" si="84"/>
        <v>1.2892159844291711</v>
      </c>
      <c r="H1023" s="58">
        <v>1.5016E-5</v>
      </c>
      <c r="I1023" s="58">
        <f t="shared" si="80"/>
        <v>2.8327265181384296E-5</v>
      </c>
      <c r="J1023" s="13">
        <v>1.6760000000000001E-2</v>
      </c>
      <c r="K1023" s="13">
        <f t="shared" si="81"/>
        <v>3.7291555645670784E-5</v>
      </c>
      <c r="L1023" s="58">
        <f t="shared" si="82"/>
        <v>0.7596160763723151</v>
      </c>
      <c r="M1023" s="13" t="s">
        <v>257</v>
      </c>
    </row>
    <row r="1024" spans="1:13" x14ac:dyDescent="0.15">
      <c r="A1024" s="13">
        <f t="shared" si="83"/>
        <v>27.850000000000023</v>
      </c>
      <c r="B1024" s="13">
        <v>301</v>
      </c>
      <c r="C1024" s="13">
        <v>30397.5</v>
      </c>
      <c r="D1024" s="13">
        <v>0.52832000000000001</v>
      </c>
      <c r="E1024" s="13">
        <v>848.85</v>
      </c>
      <c r="F1024" s="13">
        <v>658.66</v>
      </c>
      <c r="G1024" s="13">
        <f t="shared" si="84"/>
        <v>1.2887529226004313</v>
      </c>
      <c r="H1024" s="58">
        <v>1.5065000000000001E-5</v>
      </c>
      <c r="I1024" s="58">
        <f t="shared" si="80"/>
        <v>2.851491520290733E-5</v>
      </c>
      <c r="J1024" s="13">
        <v>1.6840999999999998E-2</v>
      </c>
      <c r="K1024" s="13">
        <f t="shared" si="81"/>
        <v>3.7552587893971483E-5</v>
      </c>
      <c r="L1024" s="58">
        <f t="shared" si="82"/>
        <v>0.75933289293984929</v>
      </c>
      <c r="M1024" s="13" t="s">
        <v>257</v>
      </c>
    </row>
    <row r="1025" spans="1:13" x14ac:dyDescent="0.15">
      <c r="A1025" s="13">
        <f t="shared" si="83"/>
        <v>28.850000000000023</v>
      </c>
      <c r="B1025" s="13">
        <v>302</v>
      </c>
      <c r="C1025" s="13">
        <v>30397.5</v>
      </c>
      <c r="D1025" s="13">
        <v>0.52656000000000003</v>
      </c>
      <c r="E1025" s="13">
        <v>849.8599999999999</v>
      </c>
      <c r="F1025" s="13">
        <v>659.69</v>
      </c>
      <c r="G1025" s="13">
        <f t="shared" si="84"/>
        <v>1.2882717640103682</v>
      </c>
      <c r="H1025" s="58">
        <v>1.5113000000000001E-5</v>
      </c>
      <c r="I1025" s="58">
        <f t="shared" si="80"/>
        <v>2.8701382558492858E-5</v>
      </c>
      <c r="J1025" s="13">
        <v>1.6922E-2</v>
      </c>
      <c r="K1025" s="13">
        <f t="shared" si="81"/>
        <v>3.7814332341495708E-5</v>
      </c>
      <c r="L1025" s="58">
        <f t="shared" si="82"/>
        <v>0.75900804751211437</v>
      </c>
      <c r="M1025" s="13" t="s">
        <v>257</v>
      </c>
    </row>
    <row r="1026" spans="1:13" x14ac:dyDescent="0.15">
      <c r="A1026" s="13">
        <f t="shared" si="83"/>
        <v>29.850000000000023</v>
      </c>
      <c r="B1026" s="13">
        <v>303</v>
      </c>
      <c r="C1026" s="13">
        <v>30397.5</v>
      </c>
      <c r="D1026" s="13">
        <v>0.52481</v>
      </c>
      <c r="E1026" s="13">
        <v>850.87</v>
      </c>
      <c r="F1026" s="13">
        <v>660.71</v>
      </c>
      <c r="G1026" s="13">
        <f t="shared" si="84"/>
        <v>1.2878115966157617</v>
      </c>
      <c r="H1026" s="58">
        <v>1.5160999999999999E-5</v>
      </c>
      <c r="I1026" s="58">
        <f t="shared" si="80"/>
        <v>2.8888550141956135E-5</v>
      </c>
      <c r="J1026" s="13">
        <v>1.7003000000000001E-2</v>
      </c>
      <c r="K1026" s="13">
        <f t="shared" si="81"/>
        <v>3.8076782350931122E-5</v>
      </c>
      <c r="L1026" s="58">
        <f t="shared" si="82"/>
        <v>0.75869199964712108</v>
      </c>
      <c r="M1026" s="13" t="s">
        <v>257</v>
      </c>
    </row>
    <row r="1027" spans="1:13" x14ac:dyDescent="0.15">
      <c r="A1027" s="13">
        <f t="shared" si="83"/>
        <v>30.850000000000023</v>
      </c>
      <c r="B1027" s="13">
        <v>304</v>
      </c>
      <c r="C1027" s="13">
        <v>30397.5</v>
      </c>
      <c r="D1027" s="13">
        <v>0.52307999999999999</v>
      </c>
      <c r="E1027" s="13">
        <v>851.88</v>
      </c>
      <c r="F1027" s="13">
        <v>661.73</v>
      </c>
      <c r="G1027" s="13">
        <f t="shared" si="84"/>
        <v>1.2873528478382421</v>
      </c>
      <c r="H1027" s="58">
        <v>1.521E-5</v>
      </c>
      <c r="I1027" s="58">
        <f t="shared" si="80"/>
        <v>2.9077770130763936E-5</v>
      </c>
      <c r="J1027" s="13">
        <v>1.7083999999999998E-2</v>
      </c>
      <c r="K1027" s="13">
        <f t="shared" si="81"/>
        <v>3.833919814447688E-5</v>
      </c>
      <c r="L1027" s="58">
        <f t="shared" si="82"/>
        <v>0.75843448841020844</v>
      </c>
      <c r="M1027" s="13" t="s">
        <v>257</v>
      </c>
    </row>
    <row r="1028" spans="1:13" x14ac:dyDescent="0.15">
      <c r="A1028" s="13">
        <f t="shared" si="83"/>
        <v>31.850000000000023</v>
      </c>
      <c r="B1028" s="13">
        <v>305</v>
      </c>
      <c r="C1028" s="13">
        <v>30397.5</v>
      </c>
      <c r="D1028" s="13">
        <v>0.52136000000000005</v>
      </c>
      <c r="E1028" s="13">
        <v>852.89</v>
      </c>
      <c r="F1028" s="13">
        <v>662.75</v>
      </c>
      <c r="G1028" s="13">
        <f t="shared" si="84"/>
        <v>1.2868955111278761</v>
      </c>
      <c r="H1028" s="58">
        <v>1.5258E-5</v>
      </c>
      <c r="I1028" s="58">
        <f t="shared" si="80"/>
        <v>2.9265766456958721E-5</v>
      </c>
      <c r="J1028" s="13">
        <v>1.7165E-2</v>
      </c>
      <c r="K1028" s="13">
        <f t="shared" si="81"/>
        <v>3.8602290739678318E-5</v>
      </c>
      <c r="L1028" s="58">
        <f t="shared" si="82"/>
        <v>0.75813548616370519</v>
      </c>
      <c r="M1028" s="13" t="s">
        <v>257</v>
      </c>
    </row>
    <row r="1029" spans="1:13" x14ac:dyDescent="0.15">
      <c r="A1029" s="13">
        <f t="shared" si="83"/>
        <v>32.850000000000023</v>
      </c>
      <c r="B1029" s="13">
        <v>306</v>
      </c>
      <c r="C1029" s="13">
        <v>30397.5</v>
      </c>
      <c r="D1029" s="13">
        <v>0.51964999999999995</v>
      </c>
      <c r="E1029" s="13">
        <v>853.89</v>
      </c>
      <c r="F1029" s="13">
        <v>663.77</v>
      </c>
      <c r="G1029" s="13">
        <f t="shared" si="84"/>
        <v>1.2864245145155702</v>
      </c>
      <c r="H1029" s="58">
        <v>1.5305999999999999E-5</v>
      </c>
      <c r="I1029" s="58">
        <f t="shared" si="80"/>
        <v>2.9454440488790533E-5</v>
      </c>
      <c r="J1029" s="13">
        <v>1.7246999999999998E-2</v>
      </c>
      <c r="K1029" s="13">
        <f t="shared" si="81"/>
        <v>3.8868761641085088E-5</v>
      </c>
      <c r="L1029" s="58">
        <f t="shared" si="82"/>
        <v>0.75779209949556448</v>
      </c>
      <c r="M1029" s="13" t="s">
        <v>257</v>
      </c>
    </row>
    <row r="1030" spans="1:13" x14ac:dyDescent="0.15">
      <c r="A1030" s="13">
        <f t="shared" si="83"/>
        <v>33.850000000000023</v>
      </c>
      <c r="B1030" s="13">
        <v>307</v>
      </c>
      <c r="C1030" s="13">
        <v>30397.5</v>
      </c>
      <c r="D1030" s="13">
        <v>0.51793999999999996</v>
      </c>
      <c r="E1030" s="13">
        <v>854.9</v>
      </c>
      <c r="F1030" s="13">
        <v>664.79</v>
      </c>
      <c r="G1030" s="13">
        <f t="shared" si="84"/>
        <v>1.2859700055656673</v>
      </c>
      <c r="H1030" s="58">
        <v>1.5353999999999999E-5</v>
      </c>
      <c r="I1030" s="58">
        <f t="shared" si="80"/>
        <v>2.9644360350619762E-5</v>
      </c>
      <c r="J1030" s="13">
        <v>1.7328E-2</v>
      </c>
      <c r="K1030" s="13">
        <f t="shared" si="81"/>
        <v>3.9133948554476908E-5</v>
      </c>
      <c r="L1030" s="58">
        <f t="shared" si="82"/>
        <v>0.75751007617728527</v>
      </c>
      <c r="M1030" s="13" t="s">
        <v>257</v>
      </c>
    </row>
    <row r="1031" spans="1:13" x14ac:dyDescent="0.15">
      <c r="A1031" s="13">
        <f t="shared" si="83"/>
        <v>34.850000000000023</v>
      </c>
      <c r="B1031" s="13">
        <v>308</v>
      </c>
      <c r="C1031" s="13">
        <v>30397.5</v>
      </c>
      <c r="D1031" s="13">
        <v>0.51626000000000005</v>
      </c>
      <c r="E1031" s="13">
        <v>855.9</v>
      </c>
      <c r="F1031" s="13">
        <v>665.8</v>
      </c>
      <c r="G1031" s="13">
        <f t="shared" si="84"/>
        <v>1.28552117753079</v>
      </c>
      <c r="H1031" s="58">
        <v>1.5403000000000001E-5</v>
      </c>
      <c r="I1031" s="58">
        <f t="shared" si="80"/>
        <v>2.9835741680548559E-5</v>
      </c>
      <c r="J1031" s="13">
        <v>1.7409999999999998E-2</v>
      </c>
      <c r="K1031" s="13">
        <f t="shared" si="81"/>
        <v>3.9401002112550014E-5</v>
      </c>
      <c r="L1031" s="58">
        <f t="shared" si="82"/>
        <v>0.75723306720275718</v>
      </c>
      <c r="M1031" s="13" t="s">
        <v>257</v>
      </c>
    </row>
    <row r="1032" spans="1:13" x14ac:dyDescent="0.15">
      <c r="A1032" s="13">
        <f t="shared" si="83"/>
        <v>35.850000000000023</v>
      </c>
      <c r="B1032" s="13">
        <v>309</v>
      </c>
      <c r="C1032" s="13">
        <v>30397.5</v>
      </c>
      <c r="D1032" s="13">
        <v>0.51458000000000004</v>
      </c>
      <c r="E1032" s="13">
        <v>856.9</v>
      </c>
      <c r="F1032" s="13">
        <v>666.81000000000006</v>
      </c>
      <c r="G1032" s="13">
        <f t="shared" si="84"/>
        <v>1.2850737091525322</v>
      </c>
      <c r="H1032" s="58">
        <v>1.5451000000000002E-5</v>
      </c>
      <c r="I1032" s="58">
        <f t="shared" si="80"/>
        <v>3.0026429320999653E-5</v>
      </c>
      <c r="J1032" s="13">
        <v>1.7491E-2</v>
      </c>
      <c r="K1032" s="13">
        <f t="shared" si="81"/>
        <v>3.9667204424025184E-5</v>
      </c>
      <c r="L1032" s="58">
        <f t="shared" si="82"/>
        <v>0.75695854439426002</v>
      </c>
      <c r="M1032" s="13" t="s">
        <v>257</v>
      </c>
    </row>
    <row r="1033" spans="1:13" x14ac:dyDescent="0.15">
      <c r="A1033" s="13">
        <f t="shared" si="83"/>
        <v>36.850000000000023</v>
      </c>
      <c r="B1033" s="13">
        <v>310</v>
      </c>
      <c r="C1033" s="13">
        <v>30397.5</v>
      </c>
      <c r="D1033" s="13">
        <v>0.51290999999999998</v>
      </c>
      <c r="E1033" s="13">
        <v>857.9</v>
      </c>
      <c r="F1033" s="13">
        <v>667.81999999999994</v>
      </c>
      <c r="G1033" s="13">
        <f t="shared" si="84"/>
        <v>1.284627594261927</v>
      </c>
      <c r="H1033" s="58">
        <v>1.5498999999999998E-5</v>
      </c>
      <c r="I1033" s="58">
        <f t="shared" si="80"/>
        <v>3.0217776997913864E-5</v>
      </c>
      <c r="J1033" s="13">
        <v>1.7572999999999998E-2</v>
      </c>
      <c r="K1033" s="13">
        <f t="shared" si="81"/>
        <v>3.9936322870605345E-5</v>
      </c>
      <c r="L1033" s="58">
        <f t="shared" si="82"/>
        <v>0.75664895578444202</v>
      </c>
      <c r="M1033" s="13" t="s">
        <v>257</v>
      </c>
    </row>
    <row r="1034" spans="1:13" x14ac:dyDescent="0.15">
      <c r="A1034" s="13">
        <f t="shared" si="83"/>
        <v>37.850000000000023</v>
      </c>
      <c r="B1034" s="13">
        <v>311</v>
      </c>
      <c r="C1034" s="13">
        <v>30397.5</v>
      </c>
      <c r="D1034" s="13">
        <v>0.51124999999999998</v>
      </c>
      <c r="E1034" s="13">
        <v>858.89</v>
      </c>
      <c r="F1034" s="13">
        <v>668.83</v>
      </c>
      <c r="G1034" s="13">
        <f t="shared" si="84"/>
        <v>1.2841678752448304</v>
      </c>
      <c r="H1034" s="58">
        <v>1.5546999999999999E-5</v>
      </c>
      <c r="I1034" s="58">
        <f t="shared" si="80"/>
        <v>3.0409779951100243E-5</v>
      </c>
      <c r="J1034" s="13">
        <v>1.7655000000000001E-2</v>
      </c>
      <c r="K1034" s="13">
        <f t="shared" si="81"/>
        <v>4.0206554197817331E-5</v>
      </c>
      <c r="L1034" s="58">
        <f t="shared" si="82"/>
        <v>0.75633887453979032</v>
      </c>
      <c r="M1034" s="13" t="s">
        <v>257</v>
      </c>
    </row>
    <row r="1035" spans="1:13" x14ac:dyDescent="0.15">
      <c r="A1035" s="13">
        <f t="shared" si="83"/>
        <v>38.850000000000023</v>
      </c>
      <c r="B1035" s="13">
        <v>312</v>
      </c>
      <c r="C1035" s="13">
        <v>30397.5</v>
      </c>
      <c r="D1035" s="13">
        <v>0.50961000000000001</v>
      </c>
      <c r="E1035" s="13">
        <v>859.8900000000001</v>
      </c>
      <c r="F1035" s="13">
        <v>669.84</v>
      </c>
      <c r="G1035" s="13">
        <f t="shared" si="84"/>
        <v>1.283724471515586</v>
      </c>
      <c r="H1035" s="58">
        <v>1.5594999999999999E-5</v>
      </c>
      <c r="I1035" s="58">
        <f t="shared" si="80"/>
        <v>3.0601832774082136E-5</v>
      </c>
      <c r="J1035" s="13">
        <v>1.7736999999999999E-2</v>
      </c>
      <c r="K1035" s="13">
        <f t="shared" si="81"/>
        <v>4.0476162063430177E-5</v>
      </c>
      <c r="L1035" s="58">
        <f t="shared" si="82"/>
        <v>0.75604581101651913</v>
      </c>
      <c r="M1035" s="13" t="s">
        <v>257</v>
      </c>
    </row>
    <row r="1036" spans="1:13" x14ac:dyDescent="0.15">
      <c r="A1036" s="13">
        <f t="shared" si="83"/>
        <v>39.850000000000023</v>
      </c>
      <c r="B1036" s="13">
        <v>313</v>
      </c>
      <c r="C1036" s="13">
        <v>30397.5</v>
      </c>
      <c r="D1036" s="13">
        <v>0.50797000000000003</v>
      </c>
      <c r="E1036" s="13">
        <v>860.88</v>
      </c>
      <c r="F1036" s="13">
        <v>670.84</v>
      </c>
      <c r="G1036" s="13">
        <f t="shared" si="84"/>
        <v>1.283286625722974</v>
      </c>
      <c r="H1036" s="58">
        <v>1.5642999999999999E-5</v>
      </c>
      <c r="I1036" s="58">
        <f t="shared" si="80"/>
        <v>3.0795125696399387E-5</v>
      </c>
      <c r="J1036" s="13">
        <v>1.7819000000000002E-2</v>
      </c>
      <c r="K1036" s="13">
        <f t="shared" si="81"/>
        <v>4.0747657325961743E-5</v>
      </c>
      <c r="L1036" s="58">
        <f t="shared" si="82"/>
        <v>0.75575205342611806</v>
      </c>
      <c r="M1036" s="13" t="s">
        <v>257</v>
      </c>
    </row>
    <row r="1037" spans="1:13" x14ac:dyDescent="0.15">
      <c r="A1037" s="13">
        <f t="shared" si="83"/>
        <v>40.850000000000023</v>
      </c>
      <c r="B1037" s="13">
        <v>314</v>
      </c>
      <c r="C1037" s="13">
        <v>30397.5</v>
      </c>
      <c r="D1037" s="13">
        <v>0.50634999999999997</v>
      </c>
      <c r="E1037" s="13">
        <v>861.87</v>
      </c>
      <c r="F1037" s="13">
        <v>671.84</v>
      </c>
      <c r="G1037" s="13">
        <f t="shared" si="84"/>
        <v>1.2828500833531793</v>
      </c>
      <c r="H1037" s="58">
        <v>1.5690999999999999E-5</v>
      </c>
      <c r="I1037" s="58">
        <f t="shared" si="80"/>
        <v>3.0988446726572532E-5</v>
      </c>
      <c r="J1037" s="13">
        <v>1.7901E-2</v>
      </c>
      <c r="K1037" s="13">
        <f t="shared" si="81"/>
        <v>4.1018966535627906E-5</v>
      </c>
      <c r="L1037" s="58">
        <f t="shared" si="82"/>
        <v>0.75546629629629625</v>
      </c>
      <c r="M1037" s="13" t="s">
        <v>257</v>
      </c>
    </row>
    <row r="1038" spans="1:13" x14ac:dyDescent="0.15">
      <c r="A1038" s="13">
        <f t="shared" si="83"/>
        <v>41.850000000000023</v>
      </c>
      <c r="B1038" s="13">
        <v>315</v>
      </c>
      <c r="C1038" s="13">
        <v>30397.5</v>
      </c>
      <c r="D1038" s="13">
        <v>0.50473000000000001</v>
      </c>
      <c r="E1038" s="13">
        <v>862.86</v>
      </c>
      <c r="F1038" s="13">
        <v>672.84</v>
      </c>
      <c r="G1038" s="13">
        <f t="shared" si="84"/>
        <v>1.2824148385946139</v>
      </c>
      <c r="H1038" s="58">
        <v>1.5739E-5</v>
      </c>
      <c r="I1038" s="58">
        <f t="shared" si="80"/>
        <v>3.118300873734472E-5</v>
      </c>
      <c r="J1038" s="13">
        <v>1.7982999999999999E-2</v>
      </c>
      <c r="K1038" s="13">
        <f t="shared" si="81"/>
        <v>4.1291692895433333E-5</v>
      </c>
      <c r="L1038" s="58">
        <f t="shared" si="82"/>
        <v>0.75518843018406279</v>
      </c>
      <c r="M1038" s="13" t="s">
        <v>257</v>
      </c>
    </row>
    <row r="1039" spans="1:13" x14ac:dyDescent="0.15">
      <c r="A1039" s="13">
        <f t="shared" si="83"/>
        <v>42.850000000000023</v>
      </c>
      <c r="B1039" s="13">
        <v>316</v>
      </c>
      <c r="C1039" s="13">
        <v>30397.5</v>
      </c>
      <c r="D1039" s="13">
        <v>0.50312999999999997</v>
      </c>
      <c r="E1039" s="13">
        <v>863.85</v>
      </c>
      <c r="F1039" s="13">
        <v>673.84</v>
      </c>
      <c r="G1039" s="13">
        <f t="shared" si="84"/>
        <v>1.2819808856701886</v>
      </c>
      <c r="H1039" s="58">
        <v>1.5787E-5</v>
      </c>
      <c r="I1039" s="58">
        <f t="shared" ref="I1039:I1102" si="85">H1039/D1039</f>
        <v>3.1377576371911835E-5</v>
      </c>
      <c r="J1039" s="13">
        <v>1.8065000000000001E-2</v>
      </c>
      <c r="K1039" s="13">
        <f t="shared" ref="K1039:K1102" si="86">J1039/D1039/E1039</f>
        <v>4.1564198923329412E-5</v>
      </c>
      <c r="L1039" s="58">
        <f t="shared" ref="L1039:L1102" si="87">H1039*E1039/J1039</f>
        <v>0.75491834763354548</v>
      </c>
      <c r="M1039" s="13" t="s">
        <v>257</v>
      </c>
    </row>
    <row r="1040" spans="1:13" x14ac:dyDescent="0.15">
      <c r="A1040" s="13">
        <f t="shared" ref="A1040:A1103" si="88">B1040-273.15</f>
        <v>43.850000000000023</v>
      </c>
      <c r="B1040" s="13">
        <v>317</v>
      </c>
      <c r="C1040" s="13">
        <v>30397.5</v>
      </c>
      <c r="D1040" s="13">
        <v>0.50153999999999999</v>
      </c>
      <c r="E1040" s="13">
        <v>864.84</v>
      </c>
      <c r="F1040" s="13">
        <v>674.84</v>
      </c>
      <c r="G1040" s="13">
        <f t="shared" ref="G1040:G1103" si="89">E1040/F1040</f>
        <v>1.2815482188370577</v>
      </c>
      <c r="H1040" s="58">
        <v>1.5835E-5</v>
      </c>
      <c r="I1040" s="58">
        <f t="shared" si="85"/>
        <v>3.157275591179168E-5</v>
      </c>
      <c r="J1040" s="13">
        <v>1.8148000000000001E-2</v>
      </c>
      <c r="K1040" s="13">
        <f t="shared" si="86"/>
        <v>4.1839590653913004E-5</v>
      </c>
      <c r="L1040" s="58">
        <f t="shared" si="87"/>
        <v>0.75461435970905877</v>
      </c>
      <c r="M1040" s="13" t="s">
        <v>257</v>
      </c>
    </row>
    <row r="1041" spans="1:13" x14ac:dyDescent="0.15">
      <c r="A1041" s="13">
        <f t="shared" si="88"/>
        <v>44.850000000000023</v>
      </c>
      <c r="B1041" s="13">
        <v>318</v>
      </c>
      <c r="C1041" s="13">
        <v>30397.5</v>
      </c>
      <c r="D1041" s="13">
        <v>0.49995000000000001</v>
      </c>
      <c r="E1041" s="13">
        <v>865.82</v>
      </c>
      <c r="F1041" s="13">
        <v>675.83</v>
      </c>
      <c r="G1041" s="13">
        <f t="shared" si="89"/>
        <v>1.2811209919654352</v>
      </c>
      <c r="H1041" s="58">
        <v>1.5883E-5</v>
      </c>
      <c r="I1041" s="58">
        <f t="shared" si="85"/>
        <v>3.1769176917691767E-5</v>
      </c>
      <c r="J1041" s="13">
        <v>1.823E-2</v>
      </c>
      <c r="K1041" s="13">
        <f t="shared" si="86"/>
        <v>4.2114580818919013E-5</v>
      </c>
      <c r="L1041" s="58">
        <f t="shared" si="87"/>
        <v>0.75435101810202976</v>
      </c>
      <c r="M1041" s="13" t="s">
        <v>257</v>
      </c>
    </row>
    <row r="1042" spans="1:13" x14ac:dyDescent="0.15">
      <c r="A1042" s="13">
        <f t="shared" si="88"/>
        <v>45.850000000000023</v>
      </c>
      <c r="B1042" s="13">
        <v>319</v>
      </c>
      <c r="C1042" s="13">
        <v>30397.5</v>
      </c>
      <c r="D1042" s="13">
        <v>0.49837999999999999</v>
      </c>
      <c r="E1042" s="13">
        <v>866.80000000000007</v>
      </c>
      <c r="F1042" s="13">
        <v>676.81999999999994</v>
      </c>
      <c r="G1042" s="13">
        <f t="shared" si="89"/>
        <v>1.2806950149227272</v>
      </c>
      <c r="H1042" s="58">
        <v>1.5931E-5</v>
      </c>
      <c r="I1042" s="58">
        <f t="shared" si="85"/>
        <v>3.1965568441751274E-5</v>
      </c>
      <c r="J1042" s="13">
        <v>1.8311999999999998E-2</v>
      </c>
      <c r="K1042" s="13">
        <f t="shared" si="86"/>
        <v>4.2389302577082554E-5</v>
      </c>
      <c r="L1042" s="58">
        <f t="shared" si="87"/>
        <v>0.75409517256443881</v>
      </c>
      <c r="M1042" s="13" t="s">
        <v>257</v>
      </c>
    </row>
    <row r="1043" spans="1:13" x14ac:dyDescent="0.15">
      <c r="A1043" s="13">
        <f t="shared" si="88"/>
        <v>46.850000000000023</v>
      </c>
      <c r="B1043" s="13">
        <v>320</v>
      </c>
      <c r="C1043" s="13">
        <v>30397.5</v>
      </c>
      <c r="D1043" s="13">
        <v>0.49681999999999998</v>
      </c>
      <c r="E1043" s="13">
        <v>867.78</v>
      </c>
      <c r="F1043" s="13">
        <v>677.81000000000006</v>
      </c>
      <c r="G1043" s="13">
        <f t="shared" si="89"/>
        <v>1.2802702822324838</v>
      </c>
      <c r="H1043" s="58">
        <v>1.5979000000000001E-5</v>
      </c>
      <c r="I1043" s="58">
        <f t="shared" si="85"/>
        <v>3.216255384243791E-5</v>
      </c>
      <c r="J1043" s="13">
        <v>1.8395000000000002E-2</v>
      </c>
      <c r="K1043" s="13">
        <f t="shared" si="86"/>
        <v>4.2666899520545968E-5</v>
      </c>
      <c r="L1043" s="58">
        <f t="shared" si="87"/>
        <v>0.75380574177765691</v>
      </c>
      <c r="M1043" s="13" t="s">
        <v>257</v>
      </c>
    </row>
    <row r="1044" spans="1:13" x14ac:dyDescent="0.15">
      <c r="A1044" s="13">
        <f t="shared" si="88"/>
        <v>47.850000000000023</v>
      </c>
      <c r="B1044" s="13">
        <v>321</v>
      </c>
      <c r="C1044" s="13">
        <v>30397.5</v>
      </c>
      <c r="D1044" s="13">
        <v>0.49525999999999998</v>
      </c>
      <c r="E1044" s="13">
        <v>868.76</v>
      </c>
      <c r="F1044" s="13">
        <v>678.8</v>
      </c>
      <c r="G1044" s="13">
        <f t="shared" si="89"/>
        <v>1.2798467884502063</v>
      </c>
      <c r="H1044" s="58">
        <v>1.6025999999999999E-5</v>
      </c>
      <c r="I1044" s="58">
        <f t="shared" si="85"/>
        <v>3.23587610547995E-5</v>
      </c>
      <c r="J1044" s="13">
        <v>1.8478000000000001E-2</v>
      </c>
      <c r="K1044" s="13">
        <f t="shared" si="86"/>
        <v>4.2945918225166871E-5</v>
      </c>
      <c r="L1044" s="58">
        <f t="shared" si="87"/>
        <v>0.75347698668687069</v>
      </c>
      <c r="M1044" s="13" t="s">
        <v>257</v>
      </c>
    </row>
    <row r="1045" spans="1:13" x14ac:dyDescent="0.15">
      <c r="A1045" s="13">
        <f t="shared" si="88"/>
        <v>48.850000000000023</v>
      </c>
      <c r="B1045" s="13">
        <v>322</v>
      </c>
      <c r="C1045" s="13">
        <v>30397.5</v>
      </c>
      <c r="D1045" s="13">
        <v>0.49371999999999999</v>
      </c>
      <c r="E1045" s="13">
        <v>869.74</v>
      </c>
      <c r="F1045" s="13">
        <v>679.79</v>
      </c>
      <c r="G1045" s="13">
        <f t="shared" si="89"/>
        <v>1.2794245281631094</v>
      </c>
      <c r="H1045" s="58">
        <v>1.6073999999999999E-5</v>
      </c>
      <c r="I1045" s="58">
        <f t="shared" si="85"/>
        <v>3.2556914850522559E-5</v>
      </c>
      <c r="J1045" s="13">
        <v>1.856E-2</v>
      </c>
      <c r="K1045" s="13">
        <f t="shared" si="86"/>
        <v>4.3222293441921844E-5</v>
      </c>
      <c r="L1045" s="58">
        <f t="shared" si="87"/>
        <v>0.75324357543103437</v>
      </c>
      <c r="M1045" s="13" t="s">
        <v>257</v>
      </c>
    </row>
    <row r="1046" spans="1:13" x14ac:dyDescent="0.15">
      <c r="A1046" s="13">
        <f t="shared" si="88"/>
        <v>49.850000000000023</v>
      </c>
      <c r="B1046" s="13">
        <v>323</v>
      </c>
      <c r="C1046" s="13">
        <v>30397.5</v>
      </c>
      <c r="D1046" s="13">
        <v>0.49218000000000001</v>
      </c>
      <c r="E1046" s="13">
        <v>870.71</v>
      </c>
      <c r="F1046" s="13">
        <v>680.77</v>
      </c>
      <c r="G1046" s="13">
        <f t="shared" si="89"/>
        <v>1.2790075943417014</v>
      </c>
      <c r="H1046" s="58">
        <v>1.6121999999999999E-5</v>
      </c>
      <c r="I1046" s="58">
        <f t="shared" si="85"/>
        <v>3.2756308667560644E-5</v>
      </c>
      <c r="J1046" s="13">
        <v>1.8643E-2</v>
      </c>
      <c r="K1046" s="13">
        <f t="shared" si="86"/>
        <v>4.3502909653948275E-5</v>
      </c>
      <c r="L1046" s="58">
        <f t="shared" si="87"/>
        <v>0.75296822507107231</v>
      </c>
      <c r="M1046" s="13" t="s">
        <v>257</v>
      </c>
    </row>
    <row r="1047" spans="1:13" x14ac:dyDescent="0.15">
      <c r="A1047" s="13">
        <f t="shared" si="88"/>
        <v>50.850000000000023</v>
      </c>
      <c r="B1047" s="13">
        <v>324</v>
      </c>
      <c r="C1047" s="13">
        <v>30397.5</v>
      </c>
      <c r="D1047" s="13">
        <v>0.49065999999999999</v>
      </c>
      <c r="E1047" s="13">
        <v>871.68000000000006</v>
      </c>
      <c r="F1047" s="13">
        <v>681.75</v>
      </c>
      <c r="G1047" s="13">
        <f t="shared" si="89"/>
        <v>1.2785918591859187</v>
      </c>
      <c r="H1047" s="58">
        <v>1.6169000000000001E-5</v>
      </c>
      <c r="I1047" s="58">
        <f t="shared" si="85"/>
        <v>3.2953572738760038E-5</v>
      </c>
      <c r="J1047" s="13">
        <v>1.8726E-2</v>
      </c>
      <c r="K1047" s="13">
        <f t="shared" si="86"/>
        <v>4.3783178137655449E-5</v>
      </c>
      <c r="L1047" s="58">
        <f t="shared" si="87"/>
        <v>0.75265373918615841</v>
      </c>
      <c r="M1047" s="13" t="s">
        <v>257</v>
      </c>
    </row>
    <row r="1048" spans="1:13" x14ac:dyDescent="0.15">
      <c r="A1048" s="13">
        <f t="shared" si="88"/>
        <v>51.850000000000023</v>
      </c>
      <c r="B1048" s="13">
        <v>325</v>
      </c>
      <c r="C1048" s="13">
        <v>30397.5</v>
      </c>
      <c r="D1048" s="13">
        <v>0.48914000000000002</v>
      </c>
      <c r="E1048" s="13">
        <v>872.65000000000009</v>
      </c>
      <c r="F1048" s="13">
        <v>682.7299999999999</v>
      </c>
      <c r="G1048" s="13">
        <f t="shared" si="89"/>
        <v>1.2781773175340181</v>
      </c>
      <c r="H1048" s="58">
        <v>1.6217000000000001E-5</v>
      </c>
      <c r="I1048" s="58">
        <f t="shared" si="85"/>
        <v>3.3154107208570141E-5</v>
      </c>
      <c r="J1048" s="13">
        <v>1.8808999999999999E-2</v>
      </c>
      <c r="K1048" s="13">
        <f t="shared" si="86"/>
        <v>4.4064864013976532E-5</v>
      </c>
      <c r="L1048" s="58">
        <f t="shared" si="87"/>
        <v>0.75239327183795013</v>
      </c>
      <c r="M1048" s="13" t="s">
        <v>257</v>
      </c>
    </row>
    <row r="1049" spans="1:13" x14ac:dyDescent="0.15">
      <c r="A1049" s="13">
        <f t="shared" si="88"/>
        <v>52.850000000000023</v>
      </c>
      <c r="B1049" s="13">
        <v>326</v>
      </c>
      <c r="C1049" s="13">
        <v>30397.5</v>
      </c>
      <c r="D1049" s="13">
        <v>0.48764000000000002</v>
      </c>
      <c r="E1049" s="13">
        <v>873.62</v>
      </c>
      <c r="F1049" s="13">
        <v>683.71</v>
      </c>
      <c r="G1049" s="13">
        <f t="shared" si="89"/>
        <v>1.2777639642538503</v>
      </c>
      <c r="H1049" s="58">
        <v>1.6265000000000001E-5</v>
      </c>
      <c r="I1049" s="58">
        <f t="shared" si="85"/>
        <v>3.3354523829054222E-5</v>
      </c>
      <c r="J1049" s="13">
        <v>1.8891999999999999E-2</v>
      </c>
      <c r="K1049" s="13">
        <f t="shared" si="86"/>
        <v>4.434616273987107E-5</v>
      </c>
      <c r="L1049" s="58">
        <f t="shared" si="87"/>
        <v>0.75214002223163257</v>
      </c>
      <c r="M1049" s="13" t="s">
        <v>257</v>
      </c>
    </row>
    <row r="1050" spans="1:13" x14ac:dyDescent="0.15">
      <c r="A1050" s="13">
        <f t="shared" si="88"/>
        <v>53.850000000000023</v>
      </c>
      <c r="B1050" s="13">
        <v>327</v>
      </c>
      <c r="C1050" s="13">
        <v>30397.5</v>
      </c>
      <c r="D1050" s="13">
        <v>0.48614000000000002</v>
      </c>
      <c r="E1050" s="13">
        <v>874.59</v>
      </c>
      <c r="F1050" s="13">
        <v>684.69</v>
      </c>
      <c r="G1050" s="13">
        <f t="shared" si="89"/>
        <v>1.27735179424265</v>
      </c>
      <c r="H1050" s="58">
        <v>1.6311999999999999E-5</v>
      </c>
      <c r="I1050" s="58">
        <f t="shared" si="85"/>
        <v>3.3554120212284521E-5</v>
      </c>
      <c r="J1050" s="13">
        <v>1.8974999999999999E-2</v>
      </c>
      <c r="K1050" s="13">
        <f t="shared" si="86"/>
        <v>4.4628873072297096E-5</v>
      </c>
      <c r="L1050" s="58">
        <f t="shared" si="87"/>
        <v>0.75184780395256923</v>
      </c>
      <c r="M1050" s="13" t="s">
        <v>257</v>
      </c>
    </row>
    <row r="1051" spans="1:13" x14ac:dyDescent="0.15">
      <c r="A1051" s="13">
        <f t="shared" si="88"/>
        <v>54.850000000000023</v>
      </c>
      <c r="B1051" s="13">
        <v>328</v>
      </c>
      <c r="C1051" s="13">
        <v>30397.5</v>
      </c>
      <c r="D1051" s="13">
        <v>0.48465000000000003</v>
      </c>
      <c r="E1051" s="13">
        <v>875.55000000000007</v>
      </c>
      <c r="F1051" s="13">
        <v>685.66000000000008</v>
      </c>
      <c r="G1051" s="13">
        <f t="shared" si="89"/>
        <v>1.276944841466616</v>
      </c>
      <c r="H1051" s="58">
        <v>1.6359999999999999E-5</v>
      </c>
      <c r="I1051" s="58">
        <f t="shared" si="85"/>
        <v>3.375631899308779E-5</v>
      </c>
      <c r="J1051" s="13">
        <v>1.9057999999999999E-2</v>
      </c>
      <c r="K1051" s="13">
        <f t="shared" si="86"/>
        <v>4.4912595447881729E-5</v>
      </c>
      <c r="L1051" s="58">
        <f t="shared" si="87"/>
        <v>0.75160027285129616</v>
      </c>
      <c r="M1051" s="13" t="s">
        <v>257</v>
      </c>
    </row>
    <row r="1052" spans="1:13" x14ac:dyDescent="0.15">
      <c r="A1052" s="13">
        <f t="shared" si="88"/>
        <v>55.850000000000023</v>
      </c>
      <c r="B1052" s="13">
        <v>329</v>
      </c>
      <c r="C1052" s="13">
        <v>30397.5</v>
      </c>
      <c r="D1052" s="13">
        <v>0.48318</v>
      </c>
      <c r="E1052" s="13">
        <v>876.52</v>
      </c>
      <c r="F1052" s="13">
        <v>686.63</v>
      </c>
      <c r="G1052" s="13">
        <f t="shared" si="89"/>
        <v>1.276553602376826</v>
      </c>
      <c r="H1052" s="58">
        <v>1.6407000000000001E-5</v>
      </c>
      <c r="I1052" s="58">
        <f t="shared" si="85"/>
        <v>3.3956289581522415E-5</v>
      </c>
      <c r="J1052" s="13">
        <v>1.9140999999999998E-2</v>
      </c>
      <c r="K1052" s="13">
        <f t="shared" si="86"/>
        <v>4.5195359338519725E-5</v>
      </c>
      <c r="L1052" s="58">
        <f t="shared" si="87"/>
        <v>0.75132248262891188</v>
      </c>
      <c r="M1052" s="13" t="s">
        <v>257</v>
      </c>
    </row>
    <row r="1053" spans="1:13" x14ac:dyDescent="0.15">
      <c r="A1053" s="13">
        <f t="shared" si="88"/>
        <v>56.850000000000023</v>
      </c>
      <c r="B1053" s="13">
        <v>330</v>
      </c>
      <c r="C1053" s="13">
        <v>30397.5</v>
      </c>
      <c r="D1053" s="13">
        <v>0.48171000000000003</v>
      </c>
      <c r="E1053" s="13">
        <v>877.48</v>
      </c>
      <c r="F1053" s="13">
        <v>687.6</v>
      </c>
      <c r="G1053" s="13">
        <f t="shared" si="89"/>
        <v>1.2761489237929029</v>
      </c>
      <c r="H1053" s="58">
        <v>1.6455000000000001E-5</v>
      </c>
      <c r="I1053" s="58">
        <f t="shared" si="85"/>
        <v>3.415955657968487E-5</v>
      </c>
      <c r="J1053" s="13">
        <v>1.9224000000000002E-2</v>
      </c>
      <c r="K1053" s="13">
        <f t="shared" si="86"/>
        <v>4.5480043261911711E-5</v>
      </c>
      <c r="L1053" s="58">
        <f t="shared" si="87"/>
        <v>0.75108892009987516</v>
      </c>
      <c r="M1053" s="13" t="s">
        <v>257</v>
      </c>
    </row>
    <row r="1054" spans="1:13" x14ac:dyDescent="0.15">
      <c r="A1054" s="13">
        <f t="shared" si="88"/>
        <v>57.850000000000023</v>
      </c>
      <c r="B1054" s="13">
        <v>331</v>
      </c>
      <c r="C1054" s="13">
        <v>30397.5</v>
      </c>
      <c r="D1054" s="13">
        <v>0.48025000000000001</v>
      </c>
      <c r="E1054" s="13">
        <v>878.44</v>
      </c>
      <c r="F1054" s="13">
        <v>688.57</v>
      </c>
      <c r="G1054" s="13">
        <f t="shared" si="89"/>
        <v>1.2757453853638701</v>
      </c>
      <c r="H1054" s="58">
        <v>1.6501999999999999E-5</v>
      </c>
      <c r="I1054" s="58">
        <f t="shared" si="85"/>
        <v>3.4361270171785523E-5</v>
      </c>
      <c r="J1054" s="13">
        <v>1.9307000000000001E-2</v>
      </c>
      <c r="K1054" s="13">
        <f t="shared" si="86"/>
        <v>4.5765195273880168E-5</v>
      </c>
      <c r="L1054" s="58">
        <f t="shared" si="87"/>
        <v>0.75081664059667474</v>
      </c>
      <c r="M1054" s="13" t="s">
        <v>257</v>
      </c>
    </row>
    <row r="1055" spans="1:13" x14ac:dyDescent="0.15">
      <c r="A1055" s="13">
        <f t="shared" si="88"/>
        <v>58.850000000000023</v>
      </c>
      <c r="B1055" s="13">
        <v>332</v>
      </c>
      <c r="C1055" s="13">
        <v>30397.5</v>
      </c>
      <c r="D1055" s="13">
        <v>0.47878999999999999</v>
      </c>
      <c r="E1055" s="13">
        <v>879.39</v>
      </c>
      <c r="F1055" s="13">
        <v>689.53</v>
      </c>
      <c r="G1055" s="13">
        <f t="shared" si="89"/>
        <v>1.2753469754760489</v>
      </c>
      <c r="H1055" s="58">
        <v>1.6549999999999999E-5</v>
      </c>
      <c r="I1055" s="58">
        <f t="shared" si="85"/>
        <v>3.4566302554355769E-5</v>
      </c>
      <c r="J1055" s="13">
        <v>1.9390999999999999E-2</v>
      </c>
      <c r="K1055" s="13">
        <f t="shared" si="86"/>
        <v>4.6054663395071254E-5</v>
      </c>
      <c r="L1055" s="58">
        <f t="shared" si="87"/>
        <v>0.75054945593316491</v>
      </c>
      <c r="M1055" s="13" t="s">
        <v>257</v>
      </c>
    </row>
    <row r="1056" spans="1:13" x14ac:dyDescent="0.15">
      <c r="A1056" s="13">
        <f t="shared" si="88"/>
        <v>59.850000000000023</v>
      </c>
      <c r="B1056" s="13">
        <v>333</v>
      </c>
      <c r="C1056" s="13">
        <v>30397.5</v>
      </c>
      <c r="D1056" s="13">
        <v>0.47735</v>
      </c>
      <c r="E1056" s="13">
        <v>880.34999999999991</v>
      </c>
      <c r="F1056" s="13">
        <v>690.5</v>
      </c>
      <c r="G1056" s="13">
        <f t="shared" si="89"/>
        <v>1.2749456915278783</v>
      </c>
      <c r="H1056" s="58">
        <v>1.6597000000000001E-5</v>
      </c>
      <c r="I1056" s="58">
        <f t="shared" si="85"/>
        <v>3.476903739394574E-5</v>
      </c>
      <c r="J1056" s="13">
        <v>1.9474000000000002E-2</v>
      </c>
      <c r="K1056" s="13">
        <f t="shared" si="86"/>
        <v>4.6340729925629908E-5</v>
      </c>
      <c r="L1056" s="58">
        <f t="shared" si="87"/>
        <v>0.7502911035226455</v>
      </c>
      <c r="M1056" s="13" t="s">
        <v>257</v>
      </c>
    </row>
    <row r="1057" spans="1:13" x14ac:dyDescent="0.15">
      <c r="A1057" s="13">
        <f t="shared" si="88"/>
        <v>60.850000000000023</v>
      </c>
      <c r="B1057" s="13">
        <v>334</v>
      </c>
      <c r="C1057" s="13">
        <v>30397.5</v>
      </c>
      <c r="D1057" s="13">
        <v>0.47592000000000001</v>
      </c>
      <c r="E1057" s="13">
        <v>881.3</v>
      </c>
      <c r="F1057" s="13">
        <v>691.45999999999992</v>
      </c>
      <c r="G1057" s="13">
        <f t="shared" si="89"/>
        <v>1.2745495039481678</v>
      </c>
      <c r="H1057" s="58">
        <v>1.6643999999999999E-5</v>
      </c>
      <c r="I1057" s="58">
        <f t="shared" si="85"/>
        <v>3.4972264246091774E-5</v>
      </c>
      <c r="J1057" s="13">
        <v>1.9557999999999999E-2</v>
      </c>
      <c r="K1057" s="13">
        <f t="shared" si="86"/>
        <v>4.6630139612707482E-5</v>
      </c>
      <c r="L1057" s="58">
        <f t="shared" si="87"/>
        <v>0.74999269863994267</v>
      </c>
      <c r="M1057" s="13" t="s">
        <v>257</v>
      </c>
    </row>
    <row r="1058" spans="1:13" x14ac:dyDescent="0.15">
      <c r="A1058" s="13">
        <f t="shared" si="88"/>
        <v>61.850000000000023</v>
      </c>
      <c r="B1058" s="13">
        <v>335</v>
      </c>
      <c r="C1058" s="13">
        <v>30397.5</v>
      </c>
      <c r="D1058" s="13">
        <v>0.47449000000000002</v>
      </c>
      <c r="E1058" s="13">
        <v>882.25</v>
      </c>
      <c r="F1058" s="13">
        <v>692.42000000000007</v>
      </c>
      <c r="G1058" s="13">
        <f t="shared" si="89"/>
        <v>1.2741544149504636</v>
      </c>
      <c r="H1058" s="58">
        <v>1.6691999999999999E-5</v>
      </c>
      <c r="I1058" s="58">
        <f t="shared" si="85"/>
        <v>3.5178823579000605E-5</v>
      </c>
      <c r="J1058" s="13">
        <v>1.9640999999999999E-2</v>
      </c>
      <c r="K1058" s="13">
        <f t="shared" si="86"/>
        <v>4.6918580538436266E-5</v>
      </c>
      <c r="L1058" s="58">
        <f t="shared" si="87"/>
        <v>0.74978448144188181</v>
      </c>
      <c r="M1058" s="13" t="s">
        <v>257</v>
      </c>
    </row>
    <row r="1059" spans="1:13" x14ac:dyDescent="0.15">
      <c r="A1059" s="13">
        <f t="shared" si="88"/>
        <v>62.850000000000023</v>
      </c>
      <c r="B1059" s="13">
        <v>336</v>
      </c>
      <c r="C1059" s="13">
        <v>30397.5</v>
      </c>
      <c r="D1059" s="13">
        <v>0.47306999999999999</v>
      </c>
      <c r="E1059" s="13">
        <v>883.19999999999993</v>
      </c>
      <c r="F1059" s="13">
        <v>693.38</v>
      </c>
      <c r="G1059" s="13">
        <f t="shared" si="89"/>
        <v>1.2737604199717325</v>
      </c>
      <c r="H1059" s="58">
        <v>1.6739E-5</v>
      </c>
      <c r="I1059" s="58">
        <f t="shared" si="85"/>
        <v>3.5383769843786331E-5</v>
      </c>
      <c r="J1059" s="13">
        <v>1.9724999999999999E-2</v>
      </c>
      <c r="K1059" s="13">
        <f t="shared" si="86"/>
        <v>4.7209841635717121E-5</v>
      </c>
      <c r="L1059" s="58">
        <f t="shared" si="87"/>
        <v>0.74949986311787065</v>
      </c>
      <c r="M1059" s="13" t="s">
        <v>257</v>
      </c>
    </row>
    <row r="1060" spans="1:13" x14ac:dyDescent="0.15">
      <c r="A1060" s="13">
        <f t="shared" si="88"/>
        <v>63.850000000000023</v>
      </c>
      <c r="B1060" s="13">
        <v>337</v>
      </c>
      <c r="C1060" s="13">
        <v>30397.5</v>
      </c>
      <c r="D1060" s="13">
        <v>0.47166999999999998</v>
      </c>
      <c r="E1060" s="13">
        <v>884.15</v>
      </c>
      <c r="F1060" s="13">
        <v>694.33</v>
      </c>
      <c r="G1060" s="13">
        <f t="shared" si="89"/>
        <v>1.2733858539887373</v>
      </c>
      <c r="H1060" s="58">
        <v>1.6786000000000002E-5</v>
      </c>
      <c r="I1060" s="58">
        <f t="shared" si="85"/>
        <v>3.5588441071087842E-5</v>
      </c>
      <c r="J1060" s="13">
        <v>1.9807999999999999E-2</v>
      </c>
      <c r="K1060" s="13">
        <f t="shared" si="86"/>
        <v>4.7498120148832898E-5</v>
      </c>
      <c r="L1060" s="58">
        <f t="shared" si="87"/>
        <v>0.74925999091276263</v>
      </c>
      <c r="M1060" s="13" t="s">
        <v>257</v>
      </c>
    </row>
    <row r="1061" spans="1:13" x14ac:dyDescent="0.15">
      <c r="A1061" s="13">
        <f t="shared" si="88"/>
        <v>64.850000000000023</v>
      </c>
      <c r="B1061" s="13">
        <v>338</v>
      </c>
      <c r="C1061" s="13">
        <v>30397.5</v>
      </c>
      <c r="D1061" s="13">
        <v>0.47027000000000002</v>
      </c>
      <c r="E1061" s="13">
        <v>885.09</v>
      </c>
      <c r="F1061" s="13">
        <v>695.29</v>
      </c>
      <c r="G1061" s="13">
        <f t="shared" si="89"/>
        <v>1.2729796200146704</v>
      </c>
      <c r="H1061" s="58">
        <v>1.6833999999999998E-5</v>
      </c>
      <c r="I1061" s="58">
        <f t="shared" si="85"/>
        <v>3.5796457354285832E-5</v>
      </c>
      <c r="J1061" s="13">
        <v>1.9892E-2</v>
      </c>
      <c r="K1061" s="13">
        <f t="shared" si="86"/>
        <v>4.77907385346128E-5</v>
      </c>
      <c r="L1061" s="58">
        <f t="shared" si="87"/>
        <v>0.74902498793484817</v>
      </c>
      <c r="M1061" s="13" t="s">
        <v>257</v>
      </c>
    </row>
    <row r="1062" spans="1:13" x14ac:dyDescent="0.15">
      <c r="A1062" s="13">
        <f t="shared" si="88"/>
        <v>65.850000000000023</v>
      </c>
      <c r="B1062" s="13">
        <v>339</v>
      </c>
      <c r="C1062" s="13">
        <v>30397.5</v>
      </c>
      <c r="D1062" s="13">
        <v>0.46887000000000001</v>
      </c>
      <c r="E1062" s="13">
        <v>886.04000000000008</v>
      </c>
      <c r="F1062" s="13">
        <v>696.24</v>
      </c>
      <c r="G1062" s="13">
        <f t="shared" si="89"/>
        <v>1.2726071469608182</v>
      </c>
      <c r="H1062" s="58">
        <v>1.6881E-5</v>
      </c>
      <c r="I1062" s="58">
        <f t="shared" si="85"/>
        <v>3.6003583082730821E-5</v>
      </c>
      <c r="J1062" s="13">
        <v>1.9975E-2</v>
      </c>
      <c r="K1062" s="13">
        <f t="shared" si="86"/>
        <v>4.8081832775035735E-5</v>
      </c>
      <c r="L1062" s="58">
        <f t="shared" si="87"/>
        <v>0.7487980595744681</v>
      </c>
      <c r="M1062" s="13" t="s">
        <v>257</v>
      </c>
    </row>
    <row r="1063" spans="1:13" x14ac:dyDescent="0.15">
      <c r="A1063" s="13">
        <f t="shared" si="88"/>
        <v>66.850000000000023</v>
      </c>
      <c r="B1063" s="13">
        <v>340</v>
      </c>
      <c r="C1063" s="13">
        <v>30397.5</v>
      </c>
      <c r="D1063" s="13">
        <v>0.46749000000000002</v>
      </c>
      <c r="E1063" s="13">
        <v>886.98</v>
      </c>
      <c r="F1063" s="13">
        <v>697.18999999999994</v>
      </c>
      <c r="G1063" s="13">
        <f t="shared" si="89"/>
        <v>1.2722213456876892</v>
      </c>
      <c r="H1063" s="58">
        <v>1.6928000000000001E-5</v>
      </c>
      <c r="I1063" s="58">
        <f t="shared" si="85"/>
        <v>3.6210400222464653E-5</v>
      </c>
      <c r="J1063" s="13">
        <v>2.0059E-2</v>
      </c>
      <c r="K1063" s="13">
        <f t="shared" si="86"/>
        <v>4.8375239224167545E-5</v>
      </c>
      <c r="L1063" s="58">
        <f t="shared" si="87"/>
        <v>0.74853170347474951</v>
      </c>
      <c r="M1063" s="13" t="s">
        <v>257</v>
      </c>
    </row>
    <row r="1064" spans="1:13" x14ac:dyDescent="0.15">
      <c r="A1064" s="13">
        <f t="shared" si="88"/>
        <v>67.850000000000023</v>
      </c>
      <c r="B1064" s="13">
        <v>341</v>
      </c>
      <c r="C1064" s="13">
        <v>30397.5</v>
      </c>
      <c r="D1064" s="13">
        <v>0.46611000000000002</v>
      </c>
      <c r="E1064" s="13">
        <v>887.92000000000007</v>
      </c>
      <c r="F1064" s="13">
        <v>698.13</v>
      </c>
      <c r="G1064" s="13">
        <f t="shared" si="89"/>
        <v>1.2718548121410054</v>
      </c>
      <c r="H1064" s="58">
        <v>1.6974999999999999E-5</v>
      </c>
      <c r="I1064" s="58">
        <f t="shared" si="85"/>
        <v>3.6418441998669838E-5</v>
      </c>
      <c r="J1064" s="13">
        <v>2.0143000000000001E-2</v>
      </c>
      <c r="K1064" s="13">
        <f t="shared" si="86"/>
        <v>4.8670061372882152E-5</v>
      </c>
      <c r="L1064" s="58">
        <f t="shared" si="87"/>
        <v>0.74827195551804593</v>
      </c>
      <c r="M1064" s="13" t="s">
        <v>257</v>
      </c>
    </row>
    <row r="1065" spans="1:13" x14ac:dyDescent="0.15">
      <c r="A1065" s="13">
        <f t="shared" si="88"/>
        <v>68.850000000000023</v>
      </c>
      <c r="B1065" s="13">
        <v>342</v>
      </c>
      <c r="C1065" s="13">
        <v>30397.5</v>
      </c>
      <c r="D1065" s="13">
        <v>0.46475</v>
      </c>
      <c r="E1065" s="13">
        <v>888.86</v>
      </c>
      <c r="F1065" s="13">
        <v>699.08</v>
      </c>
      <c r="G1065" s="13">
        <f t="shared" si="89"/>
        <v>1.2714710762716712</v>
      </c>
      <c r="H1065" s="58">
        <v>1.7022000000000001E-5</v>
      </c>
      <c r="I1065" s="58">
        <f t="shared" si="85"/>
        <v>3.6626143087681553E-5</v>
      </c>
      <c r="J1065" s="13">
        <v>2.0226999999999998E-2</v>
      </c>
      <c r="K1065" s="13">
        <f t="shared" si="86"/>
        <v>4.896420564545163E-5</v>
      </c>
      <c r="L1065" s="58">
        <f t="shared" si="87"/>
        <v>0.74801873337618052</v>
      </c>
      <c r="M1065" s="13" t="s">
        <v>257</v>
      </c>
    </row>
    <row r="1066" spans="1:13" x14ac:dyDescent="0.15">
      <c r="A1066" s="13">
        <f t="shared" si="88"/>
        <v>69.850000000000023</v>
      </c>
      <c r="B1066" s="13">
        <v>343</v>
      </c>
      <c r="C1066" s="13">
        <v>30397.5</v>
      </c>
      <c r="D1066" s="13">
        <v>0.46339000000000002</v>
      </c>
      <c r="E1066" s="13">
        <v>889.79</v>
      </c>
      <c r="F1066" s="13">
        <v>700.02</v>
      </c>
      <c r="G1066" s="13">
        <f t="shared" si="89"/>
        <v>1.271092254507014</v>
      </c>
      <c r="H1066" s="58">
        <v>1.7068999999999999E-5</v>
      </c>
      <c r="I1066" s="58">
        <f t="shared" si="85"/>
        <v>3.6835063337577413E-5</v>
      </c>
      <c r="J1066" s="13">
        <v>2.0310000000000002E-2</v>
      </c>
      <c r="K1066" s="13">
        <f t="shared" si="86"/>
        <v>4.9257883289060613E-5</v>
      </c>
      <c r="L1066" s="58">
        <f t="shared" si="87"/>
        <v>0.74780036976858666</v>
      </c>
      <c r="M1066" s="13" t="s">
        <v>257</v>
      </c>
    </row>
    <row r="1067" spans="1:13" x14ac:dyDescent="0.15">
      <c r="A1067" s="13">
        <f t="shared" si="88"/>
        <v>70.850000000000023</v>
      </c>
      <c r="B1067" s="13">
        <v>344</v>
      </c>
      <c r="C1067" s="13">
        <v>30397.5</v>
      </c>
      <c r="D1067" s="13">
        <v>0.46204000000000001</v>
      </c>
      <c r="E1067" s="13">
        <v>890.73</v>
      </c>
      <c r="F1067" s="13">
        <v>700.96</v>
      </c>
      <c r="G1067" s="13">
        <f t="shared" si="89"/>
        <v>1.2707287149052728</v>
      </c>
      <c r="H1067" s="58">
        <v>1.7116E-5</v>
      </c>
      <c r="I1067" s="58">
        <f t="shared" si="85"/>
        <v>3.7044411739243354E-5</v>
      </c>
      <c r="J1067" s="13">
        <v>2.0393999999999999E-2</v>
      </c>
      <c r="K1067" s="13">
        <f t="shared" si="86"/>
        <v>4.955377676886929E-5</v>
      </c>
      <c r="L1067" s="58">
        <f t="shared" si="87"/>
        <v>0.74755980582524284</v>
      </c>
      <c r="M1067" s="13" t="s">
        <v>257</v>
      </c>
    </row>
    <row r="1068" spans="1:13" x14ac:dyDescent="0.15">
      <c r="A1068" s="13">
        <f t="shared" si="88"/>
        <v>71.850000000000023</v>
      </c>
      <c r="B1068" s="13">
        <v>345</v>
      </c>
      <c r="C1068" s="13">
        <v>30397.5</v>
      </c>
      <c r="D1068" s="13">
        <v>0.46068999999999999</v>
      </c>
      <c r="E1068" s="13">
        <v>891.66</v>
      </c>
      <c r="F1068" s="13">
        <v>701.9</v>
      </c>
      <c r="G1068" s="13">
        <f t="shared" si="89"/>
        <v>1.2703519019803391</v>
      </c>
      <c r="H1068" s="58">
        <v>1.7163000000000002E-5</v>
      </c>
      <c r="I1068" s="58">
        <f t="shared" si="85"/>
        <v>3.725498708459051E-5</v>
      </c>
      <c r="J1068" s="13">
        <v>2.0478E-2</v>
      </c>
      <c r="K1068" s="13">
        <f t="shared" si="86"/>
        <v>4.9851642141063387E-5</v>
      </c>
      <c r="L1068" s="58">
        <f t="shared" si="87"/>
        <v>0.74731714913565783</v>
      </c>
      <c r="M1068" s="13" t="s">
        <v>257</v>
      </c>
    </row>
    <row r="1069" spans="1:13" x14ac:dyDescent="0.15">
      <c r="A1069" s="13">
        <f t="shared" si="88"/>
        <v>72.850000000000023</v>
      </c>
      <c r="B1069" s="13">
        <v>346</v>
      </c>
      <c r="C1069" s="13">
        <v>30397.5</v>
      </c>
      <c r="D1069" s="13">
        <v>0.45935999999999999</v>
      </c>
      <c r="E1069" s="13">
        <v>892.59</v>
      </c>
      <c r="F1069" s="13">
        <v>702.84</v>
      </c>
      <c r="G1069" s="13">
        <f t="shared" si="89"/>
        <v>1.269976096977975</v>
      </c>
      <c r="H1069" s="58">
        <v>1.721E-5</v>
      </c>
      <c r="I1069" s="58">
        <f t="shared" si="85"/>
        <v>3.7465168930686173E-5</v>
      </c>
      <c r="J1069" s="13">
        <v>2.0562E-2</v>
      </c>
      <c r="K1069" s="13">
        <f t="shared" si="86"/>
        <v>5.0148755813904622E-5</v>
      </c>
      <c r="L1069" s="58">
        <f t="shared" si="87"/>
        <v>0.74708072658301727</v>
      </c>
      <c r="M1069" s="13" t="s">
        <v>257</v>
      </c>
    </row>
    <row r="1070" spans="1:13" x14ac:dyDescent="0.15">
      <c r="A1070" s="13">
        <f t="shared" si="88"/>
        <v>73.850000000000023</v>
      </c>
      <c r="B1070" s="13">
        <v>347</v>
      </c>
      <c r="C1070" s="13">
        <v>30397.5</v>
      </c>
      <c r="D1070" s="13">
        <v>0.45802999999999999</v>
      </c>
      <c r="E1070" s="13">
        <v>893.52</v>
      </c>
      <c r="F1070" s="13">
        <v>703.77</v>
      </c>
      <c r="G1070" s="13">
        <f t="shared" si="89"/>
        <v>1.2696193358625687</v>
      </c>
      <c r="H1070" s="58">
        <v>1.7257000000000001E-5</v>
      </c>
      <c r="I1070" s="58">
        <f t="shared" si="85"/>
        <v>3.7676571403619851E-5</v>
      </c>
      <c r="J1070" s="13">
        <v>2.0646000000000001E-2</v>
      </c>
      <c r="K1070" s="13">
        <f t="shared" si="86"/>
        <v>5.0447276016865349E-5</v>
      </c>
      <c r="L1070" s="58">
        <f t="shared" si="87"/>
        <v>0.74685046207497818</v>
      </c>
      <c r="M1070" s="13" t="s">
        <v>257</v>
      </c>
    </row>
    <row r="1071" spans="1:13" x14ac:dyDescent="0.15">
      <c r="A1071" s="13">
        <f t="shared" si="88"/>
        <v>74.850000000000023</v>
      </c>
      <c r="B1071" s="13">
        <v>348</v>
      </c>
      <c r="C1071" s="13">
        <v>30397.5</v>
      </c>
      <c r="D1071" s="13">
        <v>0.45671</v>
      </c>
      <c r="E1071" s="13">
        <v>894.44</v>
      </c>
      <c r="F1071" s="13">
        <v>704.70999999999992</v>
      </c>
      <c r="G1071" s="13">
        <f t="shared" si="89"/>
        <v>1.2692313150090111</v>
      </c>
      <c r="H1071" s="58">
        <v>1.7303999999999999E-5</v>
      </c>
      <c r="I1071" s="58">
        <f t="shared" si="85"/>
        <v>3.7888375555604207E-5</v>
      </c>
      <c r="J1071" s="13">
        <v>2.0729999999999998E-2</v>
      </c>
      <c r="K1071" s="13">
        <f t="shared" si="86"/>
        <v>5.0746672239109862E-5</v>
      </c>
      <c r="L1071" s="58">
        <f t="shared" si="87"/>
        <v>0.74661793342981186</v>
      </c>
      <c r="M1071" s="13" t="s">
        <v>257</v>
      </c>
    </row>
    <row r="1072" spans="1:13" x14ac:dyDescent="0.15">
      <c r="A1072" s="13">
        <f t="shared" si="88"/>
        <v>75.850000000000023</v>
      </c>
      <c r="B1072" s="13">
        <v>349</v>
      </c>
      <c r="C1072" s="13">
        <v>30397.5</v>
      </c>
      <c r="D1072" s="13">
        <v>0.45540000000000003</v>
      </c>
      <c r="E1072" s="13">
        <v>895.37</v>
      </c>
      <c r="F1072" s="13">
        <v>705.6400000000001</v>
      </c>
      <c r="G1072" s="13">
        <f t="shared" si="89"/>
        <v>1.2688764809251174</v>
      </c>
      <c r="H1072" s="58">
        <v>1.7351E-5</v>
      </c>
      <c r="I1072" s="58">
        <f t="shared" si="85"/>
        <v>3.8100570926657883E-5</v>
      </c>
      <c r="J1072" s="13">
        <v>2.0813999999999999E-2</v>
      </c>
      <c r="K1072" s="13">
        <f t="shared" si="86"/>
        <v>5.1045796525804539E-5</v>
      </c>
      <c r="L1072" s="58">
        <f t="shared" si="87"/>
        <v>0.74639977274911129</v>
      </c>
      <c r="M1072" s="13" t="s">
        <v>257</v>
      </c>
    </row>
    <row r="1073" spans="1:13" x14ac:dyDescent="0.15">
      <c r="A1073" s="13">
        <f t="shared" si="88"/>
        <v>76.850000000000023</v>
      </c>
      <c r="B1073" s="13">
        <v>350</v>
      </c>
      <c r="C1073" s="13">
        <v>30397.5</v>
      </c>
      <c r="D1073" s="13">
        <v>0.45408999999999999</v>
      </c>
      <c r="E1073" s="13">
        <v>896.29000000000008</v>
      </c>
      <c r="F1073" s="13">
        <v>706.57</v>
      </c>
      <c r="G1073" s="13">
        <f t="shared" si="89"/>
        <v>1.2685084280396848</v>
      </c>
      <c r="H1073" s="58">
        <v>1.7397E-5</v>
      </c>
      <c r="I1073" s="58">
        <f t="shared" si="85"/>
        <v>3.8311788411988811E-5</v>
      </c>
      <c r="J1073" s="13">
        <v>2.0898E-2</v>
      </c>
      <c r="K1073" s="13">
        <f t="shared" si="86"/>
        <v>5.1346900843683069E-5</v>
      </c>
      <c r="L1073" s="58">
        <f t="shared" si="87"/>
        <v>0.74613633505598631</v>
      </c>
      <c r="M1073" s="13" t="s">
        <v>257</v>
      </c>
    </row>
    <row r="1074" spans="1:13" x14ac:dyDescent="0.15">
      <c r="A1074" s="13">
        <f t="shared" si="88"/>
        <v>77.850000000000023</v>
      </c>
      <c r="B1074" s="13">
        <v>351</v>
      </c>
      <c r="C1074" s="13">
        <v>30397.5</v>
      </c>
      <c r="D1074" s="13">
        <v>0.45279000000000003</v>
      </c>
      <c r="E1074" s="13">
        <v>897.20999999999992</v>
      </c>
      <c r="F1074" s="13">
        <v>707.49</v>
      </c>
      <c r="G1074" s="13">
        <f t="shared" si="89"/>
        <v>1.2681592672687951</v>
      </c>
      <c r="H1074" s="58">
        <v>1.7444000000000001E-5</v>
      </c>
      <c r="I1074" s="58">
        <f t="shared" si="85"/>
        <v>3.8525585812407516E-5</v>
      </c>
      <c r="J1074" s="13">
        <v>2.0982000000000001E-2</v>
      </c>
      <c r="K1074" s="13">
        <f t="shared" si="86"/>
        <v>5.1648290387347873E-5</v>
      </c>
      <c r="L1074" s="58">
        <f t="shared" si="87"/>
        <v>0.74592180154418064</v>
      </c>
      <c r="M1074" s="13" t="s">
        <v>257</v>
      </c>
    </row>
    <row r="1075" spans="1:13" x14ac:dyDescent="0.15">
      <c r="A1075" s="13">
        <f t="shared" si="88"/>
        <v>78.850000000000023</v>
      </c>
      <c r="B1075" s="13">
        <v>352</v>
      </c>
      <c r="C1075" s="13">
        <v>30397.5</v>
      </c>
      <c r="D1075" s="13">
        <v>0.45150000000000001</v>
      </c>
      <c r="E1075" s="13">
        <v>898.13</v>
      </c>
      <c r="F1075" s="13">
        <v>708.42000000000007</v>
      </c>
      <c r="G1075" s="13">
        <f t="shared" si="89"/>
        <v>1.2677931170774397</v>
      </c>
      <c r="H1075" s="58">
        <v>1.7490999999999999E-5</v>
      </c>
      <c r="I1075" s="58">
        <f t="shared" si="85"/>
        <v>3.8739756367663342E-5</v>
      </c>
      <c r="J1075" s="13">
        <v>2.1066000000000001E-2</v>
      </c>
      <c r="K1075" s="13">
        <f t="shared" si="86"/>
        <v>5.1949948569772867E-5</v>
      </c>
      <c r="L1075" s="58">
        <f t="shared" si="87"/>
        <v>0.74571308411658588</v>
      </c>
      <c r="M1075" s="13" t="s">
        <v>257</v>
      </c>
    </row>
    <row r="1076" spans="1:13" x14ac:dyDescent="0.15">
      <c r="A1076" s="13">
        <f t="shared" si="88"/>
        <v>79.850000000000023</v>
      </c>
      <c r="B1076" s="13">
        <v>353</v>
      </c>
      <c r="C1076" s="13">
        <v>30397.5</v>
      </c>
      <c r="D1076" s="13">
        <v>0.45022000000000001</v>
      </c>
      <c r="E1076" s="13">
        <v>899.04</v>
      </c>
      <c r="F1076" s="13">
        <v>709.33999999999992</v>
      </c>
      <c r="G1076" s="13">
        <f t="shared" si="89"/>
        <v>1.2674316970705164</v>
      </c>
      <c r="H1076" s="58">
        <v>1.7538E-5</v>
      </c>
      <c r="I1076" s="58">
        <f t="shared" si="85"/>
        <v>3.8954289014259695E-5</v>
      </c>
      <c r="J1076" s="13">
        <v>2.1149999999999999E-2</v>
      </c>
      <c r="K1076" s="13">
        <f t="shared" si="86"/>
        <v>5.2252439769435373E-5</v>
      </c>
      <c r="L1076" s="58">
        <f t="shared" si="87"/>
        <v>0.74550182127659581</v>
      </c>
      <c r="M1076" s="13" t="s">
        <v>257</v>
      </c>
    </row>
    <row r="1077" spans="1:13" x14ac:dyDescent="0.15">
      <c r="A1077" s="13">
        <f t="shared" si="88"/>
        <v>80.850000000000023</v>
      </c>
      <c r="B1077" s="13">
        <v>354</v>
      </c>
      <c r="C1077" s="13">
        <v>30397.5</v>
      </c>
      <c r="D1077" s="13">
        <v>0.44895000000000002</v>
      </c>
      <c r="E1077" s="13">
        <v>899.96</v>
      </c>
      <c r="F1077" s="13">
        <v>710.26</v>
      </c>
      <c r="G1077" s="13">
        <f t="shared" si="89"/>
        <v>1.267085292709712</v>
      </c>
      <c r="H1077" s="58">
        <v>1.7584E-5</v>
      </c>
      <c r="I1077" s="58">
        <f t="shared" si="85"/>
        <v>3.9166945094108473E-5</v>
      </c>
      <c r="J1077" s="13">
        <v>2.1235E-2</v>
      </c>
      <c r="K1077" s="13">
        <f t="shared" si="86"/>
        <v>5.2557062329943499E-5</v>
      </c>
      <c r="L1077" s="58">
        <f t="shared" si="87"/>
        <v>0.74522706098422409</v>
      </c>
      <c r="M1077" s="13" t="s">
        <v>257</v>
      </c>
    </row>
    <row r="1078" spans="1:13" x14ac:dyDescent="0.15">
      <c r="A1078" s="13">
        <f t="shared" si="88"/>
        <v>81.850000000000023</v>
      </c>
      <c r="B1078" s="13">
        <v>355</v>
      </c>
      <c r="C1078" s="13">
        <v>30397.5</v>
      </c>
      <c r="D1078" s="13">
        <v>0.44768000000000002</v>
      </c>
      <c r="E1078" s="13">
        <v>900.87</v>
      </c>
      <c r="F1078" s="13">
        <v>711.18000000000006</v>
      </c>
      <c r="G1078" s="13">
        <f t="shared" si="89"/>
        <v>1.2667257234455411</v>
      </c>
      <c r="H1078" s="58">
        <v>1.7631000000000001E-5</v>
      </c>
      <c r="I1078" s="58">
        <f t="shared" si="85"/>
        <v>3.9383041458184418E-5</v>
      </c>
      <c r="J1078" s="13">
        <v>2.1319000000000001E-2</v>
      </c>
      <c r="K1078" s="13">
        <f t="shared" si="86"/>
        <v>5.2861199307828177E-5</v>
      </c>
      <c r="L1078" s="58">
        <f t="shared" si="87"/>
        <v>0.74502739199774848</v>
      </c>
      <c r="M1078" s="13" t="s">
        <v>257</v>
      </c>
    </row>
    <row r="1079" spans="1:13" x14ac:dyDescent="0.15">
      <c r="A1079" s="13">
        <f t="shared" si="88"/>
        <v>82.850000000000023</v>
      </c>
      <c r="B1079" s="13">
        <v>356</v>
      </c>
      <c r="C1079" s="13">
        <v>30397.5</v>
      </c>
      <c r="D1079" s="13">
        <v>0.44641999999999998</v>
      </c>
      <c r="E1079" s="13">
        <v>901.78</v>
      </c>
      <c r="F1079" s="13">
        <v>712.09999999999991</v>
      </c>
      <c r="G1079" s="13">
        <f t="shared" si="89"/>
        <v>1.2663670832748211</v>
      </c>
      <c r="H1079" s="58">
        <v>1.7677E-5</v>
      </c>
      <c r="I1079" s="58">
        <f t="shared" si="85"/>
        <v>3.9597240267013127E-5</v>
      </c>
      <c r="J1079" s="13">
        <v>2.1402999999999998E-2</v>
      </c>
      <c r="K1079" s="13">
        <f t="shared" si="86"/>
        <v>5.3165562019448141E-5</v>
      </c>
      <c r="L1079" s="58">
        <f t="shared" si="87"/>
        <v>0.74479115357660153</v>
      </c>
      <c r="M1079" s="13" t="s">
        <v>257</v>
      </c>
    </row>
    <row r="1080" spans="1:13" x14ac:dyDescent="0.15">
      <c r="A1080" s="13">
        <f t="shared" si="88"/>
        <v>83.850000000000023</v>
      </c>
      <c r="B1080" s="13">
        <v>357</v>
      </c>
      <c r="C1080" s="13">
        <v>30397.5</v>
      </c>
      <c r="D1080" s="13">
        <v>0.44516</v>
      </c>
      <c r="E1080" s="13">
        <v>902.68999999999994</v>
      </c>
      <c r="F1080" s="13">
        <v>713.01</v>
      </c>
      <c r="G1080" s="13">
        <f t="shared" si="89"/>
        <v>1.2660271244442574</v>
      </c>
      <c r="H1080" s="58">
        <v>1.7723999999999998E-5</v>
      </c>
      <c r="I1080" s="58">
        <f t="shared" si="85"/>
        <v>3.9814898014197138E-5</v>
      </c>
      <c r="J1080" s="13">
        <v>2.1486999999999999E-2</v>
      </c>
      <c r="K1080" s="13">
        <f t="shared" si="86"/>
        <v>5.3471333966347798E-5</v>
      </c>
      <c r="L1080" s="58">
        <f t="shared" si="87"/>
        <v>0.74460266952110565</v>
      </c>
      <c r="M1080" s="13" t="s">
        <v>257</v>
      </c>
    </row>
    <row r="1081" spans="1:13" x14ac:dyDescent="0.15">
      <c r="A1081" s="13">
        <f t="shared" si="88"/>
        <v>84.850000000000023</v>
      </c>
      <c r="B1081" s="13">
        <v>358</v>
      </c>
      <c r="C1081" s="13">
        <v>30397.5</v>
      </c>
      <c r="D1081" s="13">
        <v>0.44391999999999998</v>
      </c>
      <c r="E1081" s="13">
        <v>903.59999999999991</v>
      </c>
      <c r="F1081" s="13">
        <v>713.92</v>
      </c>
      <c r="G1081" s="13">
        <f t="shared" si="89"/>
        <v>1.2656880322725235</v>
      </c>
      <c r="H1081" s="58">
        <v>1.7770000000000001E-5</v>
      </c>
      <c r="I1081" s="58">
        <f t="shared" si="85"/>
        <v>4.0029735087403137E-5</v>
      </c>
      <c r="J1081" s="13">
        <v>2.1572000000000001E-2</v>
      </c>
      <c r="K1081" s="13">
        <f t="shared" si="86"/>
        <v>5.3778598188093032E-5</v>
      </c>
      <c r="L1081" s="58">
        <f t="shared" si="87"/>
        <v>0.74434322269608744</v>
      </c>
      <c r="M1081" s="13" t="s">
        <v>257</v>
      </c>
    </row>
    <row r="1082" spans="1:13" x14ac:dyDescent="0.15">
      <c r="A1082" s="13">
        <f t="shared" si="88"/>
        <v>85.850000000000023</v>
      </c>
      <c r="B1082" s="13">
        <v>359</v>
      </c>
      <c r="C1082" s="13">
        <v>30397.5</v>
      </c>
      <c r="D1082" s="13">
        <v>0.44268000000000002</v>
      </c>
      <c r="E1082" s="13">
        <v>904.5</v>
      </c>
      <c r="F1082" s="13">
        <v>714.82999999999993</v>
      </c>
      <c r="G1082" s="13">
        <f t="shared" si="89"/>
        <v>1.2653358141096487</v>
      </c>
      <c r="H1082" s="58">
        <v>1.7816999999999999E-5</v>
      </c>
      <c r="I1082" s="58">
        <f t="shared" si="85"/>
        <v>4.0248034697750063E-5</v>
      </c>
      <c r="J1082" s="13">
        <v>2.1656000000000002E-2</v>
      </c>
      <c r="K1082" s="13">
        <f t="shared" si="86"/>
        <v>5.4085365667870605E-5</v>
      </c>
      <c r="L1082" s="58">
        <f t="shared" si="87"/>
        <v>0.74415757757665302</v>
      </c>
      <c r="M1082" s="13" t="s">
        <v>257</v>
      </c>
    </row>
    <row r="1083" spans="1:13" x14ac:dyDescent="0.15">
      <c r="A1083" s="13">
        <f t="shared" si="88"/>
        <v>86.850000000000023</v>
      </c>
      <c r="B1083" s="13">
        <v>360</v>
      </c>
      <c r="C1083" s="13">
        <v>30397.5</v>
      </c>
      <c r="D1083" s="13">
        <v>0.44144</v>
      </c>
      <c r="E1083" s="13">
        <v>905.4</v>
      </c>
      <c r="F1083" s="13">
        <v>715.74</v>
      </c>
      <c r="G1083" s="13">
        <f t="shared" si="89"/>
        <v>1.2649844915751529</v>
      </c>
      <c r="H1083" s="58">
        <v>1.7863000000000002E-5</v>
      </c>
      <c r="I1083" s="58">
        <f t="shared" si="85"/>
        <v>4.0465295396882932E-5</v>
      </c>
      <c r="J1083" s="13">
        <v>2.1739999999999999E-2</v>
      </c>
      <c r="K1083" s="13">
        <f t="shared" si="86"/>
        <v>5.4393545296622661E-5</v>
      </c>
      <c r="L1083" s="58">
        <f t="shared" si="87"/>
        <v>0.74393561177552914</v>
      </c>
      <c r="M1083" s="13" t="s">
        <v>257</v>
      </c>
    </row>
    <row r="1084" spans="1:13" x14ac:dyDescent="0.15">
      <c r="A1084" s="13">
        <f t="shared" si="88"/>
        <v>87.850000000000023</v>
      </c>
      <c r="B1084" s="13">
        <v>361</v>
      </c>
      <c r="C1084" s="13">
        <v>30397.5</v>
      </c>
      <c r="D1084" s="13">
        <v>0.44022</v>
      </c>
      <c r="E1084" s="13">
        <v>906.3</v>
      </c>
      <c r="F1084" s="13">
        <v>716.65</v>
      </c>
      <c r="G1084" s="13">
        <f t="shared" si="89"/>
        <v>1.2646340612572384</v>
      </c>
      <c r="H1084" s="58">
        <v>1.791E-5</v>
      </c>
      <c r="I1084" s="58">
        <f t="shared" si="85"/>
        <v>4.0684203352869021E-5</v>
      </c>
      <c r="J1084" s="13">
        <v>2.1824E-2</v>
      </c>
      <c r="K1084" s="13">
        <f t="shared" si="86"/>
        <v>5.4700664673731766E-5</v>
      </c>
      <c r="L1084" s="58">
        <f t="shared" si="87"/>
        <v>0.74376067631964804</v>
      </c>
      <c r="M1084" s="13" t="s">
        <v>257</v>
      </c>
    </row>
    <row r="1085" spans="1:13" x14ac:dyDescent="0.15">
      <c r="A1085" s="13">
        <f t="shared" si="88"/>
        <v>88.850000000000023</v>
      </c>
      <c r="B1085" s="13">
        <v>362</v>
      </c>
      <c r="C1085" s="13">
        <v>30397.5</v>
      </c>
      <c r="D1085" s="13">
        <v>0.439</v>
      </c>
      <c r="E1085" s="13">
        <v>907.2</v>
      </c>
      <c r="F1085" s="13">
        <v>717.55000000000007</v>
      </c>
      <c r="G1085" s="13">
        <f t="shared" si="89"/>
        <v>1.2643021392237475</v>
      </c>
      <c r="H1085" s="58">
        <v>1.7955999999999999E-5</v>
      </c>
      <c r="I1085" s="58">
        <f t="shared" si="85"/>
        <v>4.0902050113895214E-5</v>
      </c>
      <c r="J1085" s="13">
        <v>2.1909000000000001E-2</v>
      </c>
      <c r="K1085" s="13">
        <f t="shared" si="86"/>
        <v>5.5011690831736393E-5</v>
      </c>
      <c r="L1085" s="58">
        <f t="shared" si="87"/>
        <v>0.74351559633027509</v>
      </c>
      <c r="M1085" s="13" t="s">
        <v>257</v>
      </c>
    </row>
    <row r="1086" spans="1:13" x14ac:dyDescent="0.15">
      <c r="A1086" s="13">
        <f t="shared" si="88"/>
        <v>89.850000000000023</v>
      </c>
      <c r="B1086" s="13">
        <v>363</v>
      </c>
      <c r="C1086" s="13">
        <v>30397.5</v>
      </c>
      <c r="D1086" s="13">
        <v>0.43778</v>
      </c>
      <c r="E1086" s="13">
        <v>908.1</v>
      </c>
      <c r="F1086" s="13">
        <v>718.46</v>
      </c>
      <c r="G1086" s="13">
        <f t="shared" si="89"/>
        <v>1.2639534560031178</v>
      </c>
      <c r="H1086" s="58">
        <v>1.8002000000000001E-5</v>
      </c>
      <c r="I1086" s="58">
        <f t="shared" si="85"/>
        <v>4.1121111060349951E-5</v>
      </c>
      <c r="J1086" s="13">
        <v>2.1992999999999999E-2</v>
      </c>
      <c r="K1086" s="13">
        <f t="shared" si="86"/>
        <v>5.5321619035212997E-5</v>
      </c>
      <c r="L1086" s="58">
        <f t="shared" si="87"/>
        <v>0.74330997135452204</v>
      </c>
      <c r="M1086" s="13" t="s">
        <v>257</v>
      </c>
    </row>
    <row r="1087" spans="1:13" x14ac:dyDescent="0.15">
      <c r="A1087" s="13">
        <f t="shared" si="88"/>
        <v>90.850000000000023</v>
      </c>
      <c r="B1087" s="13">
        <v>364</v>
      </c>
      <c r="C1087" s="13">
        <v>30397.5</v>
      </c>
      <c r="D1087" s="13">
        <v>0.43658000000000002</v>
      </c>
      <c r="E1087" s="13">
        <v>908.99</v>
      </c>
      <c r="F1087" s="13">
        <v>719.36</v>
      </c>
      <c r="G1087" s="13">
        <f t="shared" si="89"/>
        <v>1.2636093193950177</v>
      </c>
      <c r="H1087" s="58">
        <v>1.8048999999999999E-5</v>
      </c>
      <c r="I1087" s="58">
        <f t="shared" si="85"/>
        <v>4.1341793027623803E-5</v>
      </c>
      <c r="J1087" s="13">
        <v>2.2078E-2</v>
      </c>
      <c r="K1087" s="13">
        <f t="shared" si="86"/>
        <v>5.5633551750099772E-5</v>
      </c>
      <c r="L1087" s="58">
        <f t="shared" si="87"/>
        <v>0.74310900036235161</v>
      </c>
      <c r="M1087" s="13" t="s">
        <v>257</v>
      </c>
    </row>
    <row r="1088" spans="1:13" x14ac:dyDescent="0.15">
      <c r="A1088" s="13">
        <f t="shared" si="88"/>
        <v>91.850000000000023</v>
      </c>
      <c r="B1088" s="13">
        <v>365</v>
      </c>
      <c r="C1088" s="13">
        <v>30397.5</v>
      </c>
      <c r="D1088" s="13">
        <v>0.43537999999999999</v>
      </c>
      <c r="E1088" s="13">
        <v>909.89</v>
      </c>
      <c r="F1088" s="13">
        <v>720.26</v>
      </c>
      <c r="G1088" s="13">
        <f t="shared" si="89"/>
        <v>1.2632799266931385</v>
      </c>
      <c r="H1088" s="58">
        <v>1.8094999999999999E-5</v>
      </c>
      <c r="I1088" s="58">
        <f t="shared" si="85"/>
        <v>4.1561394643759475E-5</v>
      </c>
      <c r="J1088" s="13">
        <v>2.2162000000000001E-2</v>
      </c>
      <c r="K1088" s="13">
        <f t="shared" si="86"/>
        <v>5.5943751162788549E-5</v>
      </c>
      <c r="L1088" s="58">
        <f t="shared" si="87"/>
        <v>0.74291397662665815</v>
      </c>
      <c r="M1088" s="13" t="s">
        <v>257</v>
      </c>
    </row>
    <row r="1089" spans="1:13" x14ac:dyDescent="0.15">
      <c r="A1089" s="13">
        <f t="shared" si="88"/>
        <v>92.850000000000023</v>
      </c>
      <c r="B1089" s="13">
        <v>366</v>
      </c>
      <c r="C1089" s="13">
        <v>30397.5</v>
      </c>
      <c r="D1089" s="13">
        <v>0.43419000000000002</v>
      </c>
      <c r="E1089" s="13">
        <v>910.78000000000009</v>
      </c>
      <c r="F1089" s="13">
        <v>721.15</v>
      </c>
      <c r="G1089" s="13">
        <f t="shared" si="89"/>
        <v>1.2629550024266798</v>
      </c>
      <c r="H1089" s="58">
        <v>1.8141000000000001E-5</v>
      </c>
      <c r="I1089" s="58">
        <f t="shared" si="85"/>
        <v>4.1781247840807019E-5</v>
      </c>
      <c r="J1089" s="13">
        <v>2.2245999999999998E-2</v>
      </c>
      <c r="K1089" s="13">
        <f t="shared" si="86"/>
        <v>5.6254676397563455E-5</v>
      </c>
      <c r="L1089" s="58">
        <f t="shared" si="87"/>
        <v>0.74271599298750346</v>
      </c>
      <c r="M1089" s="13" t="s">
        <v>257</v>
      </c>
    </row>
    <row r="1090" spans="1:13" x14ac:dyDescent="0.15">
      <c r="A1090" s="13">
        <f t="shared" si="88"/>
        <v>93.850000000000023</v>
      </c>
      <c r="B1090" s="13">
        <v>367</v>
      </c>
      <c r="C1090" s="13">
        <v>30397.5</v>
      </c>
      <c r="D1090" s="13">
        <v>0.433</v>
      </c>
      <c r="E1090" s="13">
        <v>911.67</v>
      </c>
      <c r="F1090" s="13">
        <v>722.05</v>
      </c>
      <c r="G1090" s="13">
        <f t="shared" si="89"/>
        <v>1.2626133924243474</v>
      </c>
      <c r="H1090" s="58">
        <v>1.8187000000000001E-5</v>
      </c>
      <c r="I1090" s="58">
        <f t="shared" si="85"/>
        <v>4.2002309468822173E-5</v>
      </c>
      <c r="J1090" s="13">
        <v>2.2331E-2</v>
      </c>
      <c r="K1090" s="13">
        <f t="shared" si="86"/>
        <v>5.6569535322976939E-5</v>
      </c>
      <c r="L1090" s="58">
        <f t="shared" si="87"/>
        <v>0.74248991491648375</v>
      </c>
      <c r="M1090" s="13" t="s">
        <v>257</v>
      </c>
    </row>
    <row r="1091" spans="1:13" x14ac:dyDescent="0.15">
      <c r="A1091" s="13">
        <f t="shared" si="88"/>
        <v>94.850000000000023</v>
      </c>
      <c r="B1091" s="13">
        <v>368</v>
      </c>
      <c r="C1091" s="13">
        <v>30397.5</v>
      </c>
      <c r="D1091" s="13">
        <v>0.43181999999999998</v>
      </c>
      <c r="E1091" s="13">
        <v>912.55</v>
      </c>
      <c r="F1091" s="13">
        <v>722.94</v>
      </c>
      <c r="G1091" s="13">
        <f t="shared" si="89"/>
        <v>1.262276260823858</v>
      </c>
      <c r="H1091" s="58">
        <v>1.8233999999999999E-5</v>
      </c>
      <c r="I1091" s="58">
        <f t="shared" si="85"/>
        <v>4.2225927469779074E-5</v>
      </c>
      <c r="J1091" s="13">
        <v>2.2415000000000001E-2</v>
      </c>
      <c r="K1091" s="13">
        <f t="shared" si="86"/>
        <v>5.68825845069081E-5</v>
      </c>
      <c r="L1091" s="58">
        <f t="shared" si="87"/>
        <v>0.74233489627481597</v>
      </c>
      <c r="M1091" s="13" t="s">
        <v>257</v>
      </c>
    </row>
    <row r="1092" spans="1:13" x14ac:dyDescent="0.15">
      <c r="A1092" s="13">
        <f t="shared" si="88"/>
        <v>95.850000000000023</v>
      </c>
      <c r="B1092" s="13">
        <v>369</v>
      </c>
      <c r="C1092" s="13">
        <v>30397.5</v>
      </c>
      <c r="D1092" s="13">
        <v>0.43064999999999998</v>
      </c>
      <c r="E1092" s="13">
        <v>913.44</v>
      </c>
      <c r="F1092" s="13">
        <v>723.82999999999993</v>
      </c>
      <c r="G1092" s="13">
        <f t="shared" si="89"/>
        <v>1.2619537736761397</v>
      </c>
      <c r="H1092" s="58">
        <v>1.8280000000000001E-5</v>
      </c>
      <c r="I1092" s="58">
        <f t="shared" si="85"/>
        <v>4.2447463137118312E-5</v>
      </c>
      <c r="J1092" s="13">
        <v>2.2499999999999999E-2</v>
      </c>
      <c r="K1092" s="13">
        <f t="shared" si="86"/>
        <v>5.7197630901582911E-5</v>
      </c>
      <c r="L1092" s="58">
        <f t="shared" si="87"/>
        <v>0.7421192533333334</v>
      </c>
      <c r="M1092" s="13" t="s">
        <v>257</v>
      </c>
    </row>
    <row r="1093" spans="1:13" x14ac:dyDescent="0.15">
      <c r="A1093" s="13">
        <f t="shared" si="88"/>
        <v>96.850000000000023</v>
      </c>
      <c r="B1093" s="13">
        <v>370</v>
      </c>
      <c r="C1093" s="13">
        <v>30397.5</v>
      </c>
      <c r="D1093" s="13">
        <v>0.42947999999999997</v>
      </c>
      <c r="E1093" s="13">
        <v>914.32</v>
      </c>
      <c r="F1093" s="13">
        <v>724.72</v>
      </c>
      <c r="G1093" s="13">
        <f t="shared" si="89"/>
        <v>1.2616182801633735</v>
      </c>
      <c r="H1093" s="58">
        <v>1.8326E-5</v>
      </c>
      <c r="I1093" s="58">
        <f t="shared" si="85"/>
        <v>4.2670205830306422E-5</v>
      </c>
      <c r="J1093" s="13">
        <v>2.2584E-2</v>
      </c>
      <c r="K1093" s="13">
        <f t="shared" si="86"/>
        <v>5.7512162936248092E-5</v>
      </c>
      <c r="L1093" s="58">
        <f t="shared" si="87"/>
        <v>0.74193359546581661</v>
      </c>
      <c r="M1093" s="13" t="s">
        <v>257</v>
      </c>
    </row>
    <row r="1094" spans="1:13" x14ac:dyDescent="0.15">
      <c r="A1094" s="13">
        <f t="shared" si="88"/>
        <v>97.850000000000023</v>
      </c>
      <c r="B1094" s="13">
        <v>371</v>
      </c>
      <c r="C1094" s="13">
        <v>30397.5</v>
      </c>
      <c r="D1094" s="13">
        <v>0.42831999999999998</v>
      </c>
      <c r="E1094" s="13">
        <v>915.2</v>
      </c>
      <c r="F1094" s="13">
        <v>725.61</v>
      </c>
      <c r="G1094" s="13">
        <f t="shared" si="89"/>
        <v>1.2612836096525681</v>
      </c>
      <c r="H1094" s="58">
        <v>1.8372E-5</v>
      </c>
      <c r="I1094" s="58">
        <f t="shared" si="85"/>
        <v>4.2893163989540532E-5</v>
      </c>
      <c r="J1094" s="13">
        <v>2.2669000000000002E-2</v>
      </c>
      <c r="K1094" s="13">
        <f t="shared" si="86"/>
        <v>5.7829308229126126E-5</v>
      </c>
      <c r="L1094" s="58">
        <f t="shared" si="87"/>
        <v>0.74172016410075425</v>
      </c>
      <c r="M1094" s="13" t="s">
        <v>257</v>
      </c>
    </row>
    <row r="1095" spans="1:13" x14ac:dyDescent="0.15">
      <c r="A1095" s="13">
        <f t="shared" si="88"/>
        <v>98.850000000000023</v>
      </c>
      <c r="B1095" s="13">
        <v>372</v>
      </c>
      <c r="C1095" s="13">
        <v>30397.5</v>
      </c>
      <c r="D1095" s="13">
        <v>0.42716999999999999</v>
      </c>
      <c r="E1095" s="13">
        <v>916.08</v>
      </c>
      <c r="F1095" s="13">
        <v>726.49</v>
      </c>
      <c r="G1095" s="13">
        <f t="shared" si="89"/>
        <v>1.2609671158584428</v>
      </c>
      <c r="H1095" s="58">
        <v>1.8417999999999999E-5</v>
      </c>
      <c r="I1095" s="58">
        <f t="shared" si="85"/>
        <v>4.311632371187115E-5</v>
      </c>
      <c r="J1095" s="13">
        <v>2.2752999999999999E-2</v>
      </c>
      <c r="K1095" s="13">
        <f t="shared" si="86"/>
        <v>5.8143948427423222E-5</v>
      </c>
      <c r="L1095" s="58">
        <f t="shared" si="87"/>
        <v>0.74154447501428389</v>
      </c>
      <c r="M1095" s="13" t="s">
        <v>257</v>
      </c>
    </row>
    <row r="1096" spans="1:13" x14ac:dyDescent="0.15">
      <c r="A1096" s="13">
        <f t="shared" si="88"/>
        <v>99.850000000000023</v>
      </c>
      <c r="B1096" s="13">
        <v>373</v>
      </c>
      <c r="C1096" s="13">
        <v>30397.5</v>
      </c>
      <c r="D1096" s="13">
        <v>0.42602000000000001</v>
      </c>
      <c r="E1096" s="13">
        <v>916.96</v>
      </c>
      <c r="F1096" s="13">
        <v>727.37</v>
      </c>
      <c r="G1096" s="13">
        <f t="shared" si="89"/>
        <v>1.2606513878768715</v>
      </c>
      <c r="H1096" s="58">
        <v>1.8464000000000001E-5</v>
      </c>
      <c r="I1096" s="58">
        <f t="shared" si="85"/>
        <v>4.3340688230599506E-5</v>
      </c>
      <c r="J1096" s="13">
        <v>2.2838000000000001E-2</v>
      </c>
      <c r="K1096" s="13">
        <f t="shared" si="86"/>
        <v>5.8462541266598027E-5</v>
      </c>
      <c r="L1096" s="58">
        <f t="shared" si="87"/>
        <v>0.74134116122252403</v>
      </c>
      <c r="M1096" s="13" t="s">
        <v>257</v>
      </c>
    </row>
    <row r="1097" spans="1:13" x14ac:dyDescent="0.15">
      <c r="A1097" s="13">
        <f t="shared" si="88"/>
        <v>-56.149999999999977</v>
      </c>
      <c r="B1097" s="13">
        <v>217</v>
      </c>
      <c r="C1097" s="13">
        <v>40530</v>
      </c>
      <c r="D1097" s="13">
        <v>0.98129</v>
      </c>
      <c r="E1097" s="13">
        <v>763.85</v>
      </c>
      <c r="F1097" s="13">
        <v>569.74</v>
      </c>
      <c r="G1097" s="13">
        <f t="shared" si="89"/>
        <v>1.3406992663320112</v>
      </c>
      <c r="H1097" s="58">
        <v>1.0906E-5</v>
      </c>
      <c r="I1097" s="58">
        <f t="shared" si="85"/>
        <v>1.1113941852051891E-5</v>
      </c>
      <c r="J1097" s="13">
        <v>1.0671E-2</v>
      </c>
      <c r="K1097" s="13">
        <f t="shared" si="86"/>
        <v>1.4236383018212897E-5</v>
      </c>
      <c r="L1097" s="58">
        <f t="shared" si="87"/>
        <v>0.78067173648205412</v>
      </c>
      <c r="M1097" s="13" t="s">
        <v>257</v>
      </c>
    </row>
    <row r="1098" spans="1:13" x14ac:dyDescent="0.15">
      <c r="A1098" s="13">
        <f t="shared" si="88"/>
        <v>-55.149999999999977</v>
      </c>
      <c r="B1098" s="13">
        <v>218</v>
      </c>
      <c r="C1098" s="13">
        <v>40530</v>
      </c>
      <c r="D1098" s="13">
        <v>0.97670000000000001</v>
      </c>
      <c r="E1098" s="13">
        <v>764.79</v>
      </c>
      <c r="F1098" s="13">
        <v>570.77</v>
      </c>
      <c r="G1098" s="13">
        <f t="shared" si="89"/>
        <v>1.339926765597351</v>
      </c>
      <c r="H1098" s="58">
        <v>1.0956E-5</v>
      </c>
      <c r="I1098" s="58">
        <f t="shared" si="85"/>
        <v>1.1217364595065015E-5</v>
      </c>
      <c r="J1098" s="13">
        <v>1.0735E-2</v>
      </c>
      <c r="K1098" s="13">
        <f t="shared" si="86"/>
        <v>1.4371386202987032E-5</v>
      </c>
      <c r="L1098" s="58">
        <f t="shared" si="87"/>
        <v>0.78053462878435009</v>
      </c>
      <c r="M1098" s="13" t="s">
        <v>257</v>
      </c>
    </row>
    <row r="1099" spans="1:13" x14ac:dyDescent="0.15">
      <c r="A1099" s="13">
        <f t="shared" si="88"/>
        <v>-54.149999999999977</v>
      </c>
      <c r="B1099" s="13">
        <v>219</v>
      </c>
      <c r="C1099" s="13">
        <v>40530</v>
      </c>
      <c r="D1099" s="13">
        <v>0.97214999999999996</v>
      </c>
      <c r="E1099" s="13">
        <v>765.73</v>
      </c>
      <c r="F1099" s="13">
        <v>571.79999999999995</v>
      </c>
      <c r="G1099" s="13">
        <f t="shared" si="89"/>
        <v>1.3391570479188528</v>
      </c>
      <c r="H1099" s="58">
        <v>1.1005999999999999E-5</v>
      </c>
      <c r="I1099" s="58">
        <f t="shared" si="85"/>
        <v>1.1321298153577123E-5</v>
      </c>
      <c r="J1099" s="13">
        <v>1.0800000000000001E-2</v>
      </c>
      <c r="K1099" s="13">
        <f t="shared" si="86"/>
        <v>1.45082427200716E-5</v>
      </c>
      <c r="L1099" s="58">
        <f t="shared" si="87"/>
        <v>0.78033559074074066</v>
      </c>
      <c r="M1099" s="13" t="s">
        <v>257</v>
      </c>
    </row>
    <row r="1100" spans="1:13" x14ac:dyDescent="0.15">
      <c r="A1100" s="13">
        <f t="shared" si="88"/>
        <v>-53.149999999999977</v>
      </c>
      <c r="B1100" s="13">
        <v>220</v>
      </c>
      <c r="C1100" s="13">
        <v>40530</v>
      </c>
      <c r="D1100" s="13">
        <v>0.96765000000000001</v>
      </c>
      <c r="E1100" s="13">
        <v>766.68000000000006</v>
      </c>
      <c r="F1100" s="13">
        <v>572.84</v>
      </c>
      <c r="G1100" s="13">
        <f t="shared" si="89"/>
        <v>1.3383841910481111</v>
      </c>
      <c r="H1100" s="58">
        <v>1.1056999999999999E-5</v>
      </c>
      <c r="I1100" s="58">
        <f t="shared" si="85"/>
        <v>1.1426652198625535E-5</v>
      </c>
      <c r="J1100" s="13">
        <v>1.0865E-2</v>
      </c>
      <c r="K1100" s="13">
        <f t="shared" si="86"/>
        <v>1.4645267059053065E-5</v>
      </c>
      <c r="L1100" s="58">
        <f t="shared" si="87"/>
        <v>0.78022832581684309</v>
      </c>
      <c r="M1100" s="13" t="s">
        <v>257</v>
      </c>
    </row>
    <row r="1101" spans="1:13" x14ac:dyDescent="0.15">
      <c r="A1101" s="13">
        <f t="shared" si="88"/>
        <v>-52.149999999999977</v>
      </c>
      <c r="B1101" s="13">
        <v>221</v>
      </c>
      <c r="C1101" s="13">
        <v>40530</v>
      </c>
      <c r="D1101" s="13">
        <v>0.96318999999999999</v>
      </c>
      <c r="E1101" s="13">
        <v>767.64</v>
      </c>
      <c r="F1101" s="13">
        <v>573.88</v>
      </c>
      <c r="G1101" s="13">
        <f t="shared" si="89"/>
        <v>1.3376315606050044</v>
      </c>
      <c r="H1101" s="58">
        <v>1.1107000000000001E-5</v>
      </c>
      <c r="I1101" s="58">
        <f t="shared" si="85"/>
        <v>1.1531473541045901E-5</v>
      </c>
      <c r="J1101" s="13">
        <v>1.093E-2</v>
      </c>
      <c r="K1101" s="13">
        <f t="shared" si="86"/>
        <v>1.4782592328072403E-5</v>
      </c>
      <c r="L1101" s="58">
        <f t="shared" si="87"/>
        <v>0.78007113266239714</v>
      </c>
      <c r="M1101" s="13" t="s">
        <v>257</v>
      </c>
    </row>
    <row r="1102" spans="1:13" x14ac:dyDescent="0.15">
      <c r="A1102" s="13">
        <f t="shared" si="88"/>
        <v>-51.149999999999977</v>
      </c>
      <c r="B1102" s="13">
        <v>222</v>
      </c>
      <c r="C1102" s="13">
        <v>40530</v>
      </c>
      <c r="D1102" s="13">
        <v>0.95877999999999997</v>
      </c>
      <c r="E1102" s="13">
        <v>768.59999999999991</v>
      </c>
      <c r="F1102" s="13">
        <v>574.91999999999996</v>
      </c>
      <c r="G1102" s="13">
        <f t="shared" si="89"/>
        <v>1.3368816530995615</v>
      </c>
      <c r="H1102" s="58">
        <v>1.1157E-5</v>
      </c>
      <c r="I1102" s="58">
        <f t="shared" si="85"/>
        <v>1.1636663259559024E-5</v>
      </c>
      <c r="J1102" s="13">
        <v>1.0995E-2</v>
      </c>
      <c r="K1102" s="13">
        <f t="shared" si="86"/>
        <v>1.4920242692626932E-5</v>
      </c>
      <c r="L1102" s="58">
        <f t="shared" si="87"/>
        <v>0.77992452933151424</v>
      </c>
      <c r="M1102" s="13" t="s">
        <v>257</v>
      </c>
    </row>
    <row r="1103" spans="1:13" x14ac:dyDescent="0.15">
      <c r="A1103" s="13">
        <f t="shared" si="88"/>
        <v>-50.149999999999977</v>
      </c>
      <c r="B1103" s="13">
        <v>223</v>
      </c>
      <c r="C1103" s="13">
        <v>40530</v>
      </c>
      <c r="D1103" s="13">
        <v>0.95440000000000003</v>
      </c>
      <c r="E1103" s="13">
        <v>769.56000000000006</v>
      </c>
      <c r="F1103" s="13">
        <v>575.96</v>
      </c>
      <c r="G1103" s="13">
        <f t="shared" si="89"/>
        <v>1.3361344537815125</v>
      </c>
      <c r="H1103" s="58">
        <v>1.1208E-5</v>
      </c>
      <c r="I1103" s="58">
        <f t="shared" ref="I1103:I1166" si="90">H1103/D1103</f>
        <v>1.1743503772003353E-5</v>
      </c>
      <c r="J1103" s="13">
        <v>1.106E-2</v>
      </c>
      <c r="K1103" s="13">
        <f t="shared" ref="K1103:K1166" si="91">J1103/D1103/E1103</f>
        <v>1.5058517234590066E-5</v>
      </c>
      <c r="L1103" s="58">
        <f t="shared" ref="L1103:L1166" si="92">H1103*E1103/J1103</f>
        <v>0.77985790958408674</v>
      </c>
      <c r="M1103" s="13" t="s">
        <v>257</v>
      </c>
    </row>
    <row r="1104" spans="1:13" x14ac:dyDescent="0.15">
      <c r="A1104" s="13">
        <f t="shared" ref="A1104:A1167" si="93">B1104-273.15</f>
        <v>-49.149999999999977</v>
      </c>
      <c r="B1104" s="13">
        <v>224</v>
      </c>
      <c r="C1104" s="13">
        <v>40530</v>
      </c>
      <c r="D1104" s="13">
        <v>0.95006999999999997</v>
      </c>
      <c r="E1104" s="13">
        <v>770.53000000000009</v>
      </c>
      <c r="F1104" s="13">
        <v>577.01</v>
      </c>
      <c r="G1104" s="13">
        <f t="shared" ref="G1104:G1167" si="94">E1104/F1104</f>
        <v>1.3353841354569247</v>
      </c>
      <c r="H1104" s="58">
        <v>1.1258E-5</v>
      </c>
      <c r="I1104" s="58">
        <f t="shared" si="90"/>
        <v>1.1849653183449641E-5</v>
      </c>
      <c r="J1104" s="13">
        <v>1.1126E-2</v>
      </c>
      <c r="K1104" s="13">
        <f t="shared" si="91"/>
        <v>1.5198261005413669E-5</v>
      </c>
      <c r="L1104" s="58">
        <f t="shared" si="92"/>
        <v>0.77967164659356458</v>
      </c>
      <c r="M1104" s="13" t="s">
        <v>257</v>
      </c>
    </row>
    <row r="1105" spans="1:13" x14ac:dyDescent="0.15">
      <c r="A1105" s="13">
        <f t="shared" si="93"/>
        <v>-48.149999999999977</v>
      </c>
      <c r="B1105" s="13">
        <v>225</v>
      </c>
      <c r="C1105" s="13">
        <v>40530</v>
      </c>
      <c r="D1105" s="13">
        <v>0.94577</v>
      </c>
      <c r="E1105" s="13">
        <v>771.51</v>
      </c>
      <c r="F1105" s="13">
        <v>578.06000000000006</v>
      </c>
      <c r="G1105" s="13">
        <f t="shared" si="94"/>
        <v>1.3346538421617131</v>
      </c>
      <c r="H1105" s="58">
        <v>1.1308000000000001E-5</v>
      </c>
      <c r="I1105" s="58">
        <f t="shared" si="90"/>
        <v>1.1956395318100597E-5</v>
      </c>
      <c r="J1105" s="13">
        <v>1.1192000000000001E-2</v>
      </c>
      <c r="K1105" s="13">
        <f t="shared" si="91"/>
        <v>1.5338419376954924E-5</v>
      </c>
      <c r="L1105" s="58">
        <f t="shared" si="92"/>
        <v>0.77950635096497489</v>
      </c>
      <c r="M1105" s="13" t="s">
        <v>257</v>
      </c>
    </row>
    <row r="1106" spans="1:13" x14ac:dyDescent="0.15">
      <c r="A1106" s="13">
        <f t="shared" si="93"/>
        <v>-47.149999999999977</v>
      </c>
      <c r="B1106" s="13">
        <v>226</v>
      </c>
      <c r="C1106" s="13">
        <v>40530</v>
      </c>
      <c r="D1106" s="13">
        <v>0.94152000000000002</v>
      </c>
      <c r="E1106" s="13">
        <v>772.49</v>
      </c>
      <c r="F1106" s="13">
        <v>579.11</v>
      </c>
      <c r="G1106" s="13">
        <f t="shared" si="94"/>
        <v>1.3339261970955432</v>
      </c>
      <c r="H1106" s="58">
        <v>1.1358E-5</v>
      </c>
      <c r="I1106" s="58">
        <f t="shared" si="90"/>
        <v>1.2063471832781035E-5</v>
      </c>
      <c r="J1106" s="13">
        <v>1.1258000000000001E-2</v>
      </c>
      <c r="K1106" s="13">
        <f t="shared" si="91"/>
        <v>1.5478854871753735E-5</v>
      </c>
      <c r="L1106" s="58">
        <f t="shared" si="92"/>
        <v>0.77935169834784157</v>
      </c>
      <c r="M1106" s="13" t="s">
        <v>257</v>
      </c>
    </row>
    <row r="1107" spans="1:13" x14ac:dyDescent="0.15">
      <c r="A1107" s="13">
        <f t="shared" si="93"/>
        <v>-46.149999999999977</v>
      </c>
      <c r="B1107" s="13">
        <v>227</v>
      </c>
      <c r="C1107" s="13">
        <v>40530</v>
      </c>
      <c r="D1107" s="13">
        <v>0.93730000000000002</v>
      </c>
      <c r="E1107" s="13">
        <v>773.47</v>
      </c>
      <c r="F1107" s="13">
        <v>580.16999999999996</v>
      </c>
      <c r="G1107" s="13">
        <f t="shared" si="94"/>
        <v>1.3331782063877831</v>
      </c>
      <c r="H1107" s="58">
        <v>1.1409E-5</v>
      </c>
      <c r="I1107" s="58">
        <f t="shared" si="90"/>
        <v>1.2172196735303532E-5</v>
      </c>
      <c r="J1107" s="13">
        <v>1.1325E-2</v>
      </c>
      <c r="K1107" s="13">
        <f t="shared" si="91"/>
        <v>1.5621262125949549E-5</v>
      </c>
      <c r="L1107" s="58">
        <f t="shared" si="92"/>
        <v>0.77920699602649013</v>
      </c>
      <c r="M1107" s="13" t="s">
        <v>257</v>
      </c>
    </row>
    <row r="1108" spans="1:13" x14ac:dyDescent="0.15">
      <c r="A1108" s="13">
        <f t="shared" si="93"/>
        <v>-45.149999999999977</v>
      </c>
      <c r="B1108" s="13">
        <v>228</v>
      </c>
      <c r="C1108" s="13">
        <v>40530</v>
      </c>
      <c r="D1108" s="13">
        <v>0.93311999999999995</v>
      </c>
      <c r="E1108" s="13">
        <v>774.46</v>
      </c>
      <c r="F1108" s="13">
        <v>581.23</v>
      </c>
      <c r="G1108" s="13">
        <f t="shared" si="94"/>
        <v>1.332450148822325</v>
      </c>
      <c r="H1108" s="58">
        <v>1.1459E-5</v>
      </c>
      <c r="I1108" s="58">
        <f t="shared" si="90"/>
        <v>1.2280306927297669E-5</v>
      </c>
      <c r="J1108" s="13">
        <v>1.1391E-2</v>
      </c>
      <c r="K1108" s="13">
        <f t="shared" si="91"/>
        <v>1.5762509526085294E-5</v>
      </c>
      <c r="L1108" s="58">
        <f t="shared" si="92"/>
        <v>0.77908323588798167</v>
      </c>
      <c r="M1108" s="13" t="s">
        <v>257</v>
      </c>
    </row>
    <row r="1109" spans="1:13" x14ac:dyDescent="0.15">
      <c r="A1109" s="13">
        <f t="shared" si="93"/>
        <v>-44.149999999999977</v>
      </c>
      <c r="B1109" s="13">
        <v>229</v>
      </c>
      <c r="C1109" s="13">
        <v>40530</v>
      </c>
      <c r="D1109" s="13">
        <v>0.92898000000000003</v>
      </c>
      <c r="E1109" s="13">
        <v>775.44999999999993</v>
      </c>
      <c r="F1109" s="13">
        <v>582.29</v>
      </c>
      <c r="G1109" s="13">
        <f t="shared" si="94"/>
        <v>1.331724741967061</v>
      </c>
      <c r="H1109" s="58">
        <v>1.1508999999999999E-5</v>
      </c>
      <c r="I1109" s="58">
        <f t="shared" si="90"/>
        <v>1.2388856595405712E-5</v>
      </c>
      <c r="J1109" s="13">
        <v>1.1457999999999999E-2</v>
      </c>
      <c r="K1109" s="13">
        <f t="shared" si="91"/>
        <v>1.5905548615652914E-5</v>
      </c>
      <c r="L1109" s="58">
        <f t="shared" si="92"/>
        <v>0.77890155786350146</v>
      </c>
      <c r="M1109" s="13" t="s">
        <v>257</v>
      </c>
    </row>
    <row r="1110" spans="1:13" x14ac:dyDescent="0.15">
      <c r="A1110" s="13">
        <f t="shared" si="93"/>
        <v>-43.149999999999977</v>
      </c>
      <c r="B1110" s="13">
        <v>230</v>
      </c>
      <c r="C1110" s="13">
        <v>40530</v>
      </c>
      <c r="D1110" s="13">
        <v>0.92488000000000004</v>
      </c>
      <c r="E1110" s="13">
        <v>776.44999999999993</v>
      </c>
      <c r="F1110" s="13">
        <v>583.35</v>
      </c>
      <c r="G1110" s="13">
        <f t="shared" si="94"/>
        <v>1.3310191137396072</v>
      </c>
      <c r="H1110" s="58">
        <v>1.1559000000000001E-5</v>
      </c>
      <c r="I1110" s="58">
        <f t="shared" si="90"/>
        <v>1.2497837557304732E-5</v>
      </c>
      <c r="J1110" s="13">
        <v>1.1525000000000001E-2</v>
      </c>
      <c r="K1110" s="13">
        <f t="shared" si="91"/>
        <v>1.6048781030955201E-5</v>
      </c>
      <c r="L1110" s="58">
        <f t="shared" si="92"/>
        <v>0.77874061171366593</v>
      </c>
      <c r="M1110" s="13" t="s">
        <v>257</v>
      </c>
    </row>
    <row r="1111" spans="1:13" x14ac:dyDescent="0.15">
      <c r="A1111" s="13">
        <f t="shared" si="93"/>
        <v>-42.149999999999977</v>
      </c>
      <c r="B1111" s="13">
        <v>231</v>
      </c>
      <c r="C1111" s="13">
        <v>40530</v>
      </c>
      <c r="D1111" s="13">
        <v>0.92081000000000002</v>
      </c>
      <c r="E1111" s="13">
        <v>777.44999999999993</v>
      </c>
      <c r="F1111" s="13">
        <v>584.42000000000007</v>
      </c>
      <c r="G1111" s="13">
        <f t="shared" si="94"/>
        <v>1.330293282228534</v>
      </c>
      <c r="H1111" s="58">
        <v>1.1609E-5</v>
      </c>
      <c r="I1111" s="58">
        <f t="shared" si="90"/>
        <v>1.2607378286508617E-5</v>
      </c>
      <c r="J1111" s="13">
        <v>1.1592E-2</v>
      </c>
      <c r="K1111" s="13">
        <f t="shared" si="91"/>
        <v>1.6192573516279549E-5</v>
      </c>
      <c r="L1111" s="58">
        <f t="shared" si="92"/>
        <v>0.77859015269151133</v>
      </c>
      <c r="M1111" s="13" t="s">
        <v>257</v>
      </c>
    </row>
    <row r="1112" spans="1:13" x14ac:dyDescent="0.15">
      <c r="A1112" s="13">
        <f t="shared" si="93"/>
        <v>-41.149999999999977</v>
      </c>
      <c r="B1112" s="13">
        <v>232</v>
      </c>
      <c r="C1112" s="13">
        <v>40530</v>
      </c>
      <c r="D1112" s="13">
        <v>0.91678000000000004</v>
      </c>
      <c r="E1112" s="13">
        <v>778.44999999999993</v>
      </c>
      <c r="F1112" s="13">
        <v>585.48</v>
      </c>
      <c r="G1112" s="13">
        <f t="shared" si="94"/>
        <v>1.32959281273485</v>
      </c>
      <c r="H1112" s="58">
        <v>1.166E-5</v>
      </c>
      <c r="I1112" s="58">
        <f t="shared" si="90"/>
        <v>1.2718427539867798E-5</v>
      </c>
      <c r="J1112" s="13">
        <v>1.166E-2</v>
      </c>
      <c r="K1112" s="13">
        <f t="shared" si="91"/>
        <v>1.6338143156102253E-5</v>
      </c>
      <c r="L1112" s="58">
        <f t="shared" si="92"/>
        <v>0.77844999999999998</v>
      </c>
      <c r="M1112" s="13" t="s">
        <v>257</v>
      </c>
    </row>
    <row r="1113" spans="1:13" x14ac:dyDescent="0.15">
      <c r="A1113" s="13">
        <f t="shared" si="93"/>
        <v>-40.149999999999977</v>
      </c>
      <c r="B1113" s="13">
        <v>233</v>
      </c>
      <c r="C1113" s="13">
        <v>40530</v>
      </c>
      <c r="D1113" s="13">
        <v>0.91278999999999999</v>
      </c>
      <c r="E1113" s="13">
        <v>779.46</v>
      </c>
      <c r="F1113" s="13">
        <v>586.55000000000007</v>
      </c>
      <c r="G1113" s="13">
        <f t="shared" si="94"/>
        <v>1.3288892677521098</v>
      </c>
      <c r="H1113" s="58">
        <v>1.171E-5</v>
      </c>
      <c r="I1113" s="58">
        <f t="shared" si="90"/>
        <v>1.2828799614369131E-5</v>
      </c>
      <c r="J1113" s="13">
        <v>1.1728000000000001E-2</v>
      </c>
      <c r="K1113" s="13">
        <f t="shared" si="91"/>
        <v>1.648387264858298E-5</v>
      </c>
      <c r="L1113" s="58">
        <f t="shared" si="92"/>
        <v>0.77826369372442017</v>
      </c>
      <c r="M1113" s="13" t="s">
        <v>257</v>
      </c>
    </row>
    <row r="1114" spans="1:13" x14ac:dyDescent="0.15">
      <c r="A1114" s="13">
        <f t="shared" si="93"/>
        <v>-39.149999999999977</v>
      </c>
      <c r="B1114" s="13">
        <v>234</v>
      </c>
      <c r="C1114" s="13">
        <v>40530</v>
      </c>
      <c r="D1114" s="13">
        <v>0.90883000000000003</v>
      </c>
      <c r="E1114" s="13">
        <v>780.46</v>
      </c>
      <c r="F1114" s="13">
        <v>587.62</v>
      </c>
      <c r="G1114" s="13">
        <f t="shared" si="94"/>
        <v>1.3281712671454342</v>
      </c>
      <c r="H1114" s="58">
        <v>1.1759999999999999E-5</v>
      </c>
      <c r="I1114" s="58">
        <f t="shared" si="90"/>
        <v>1.2939713697831276E-5</v>
      </c>
      <c r="J1114" s="13">
        <v>1.1795999999999999E-2</v>
      </c>
      <c r="K1114" s="13">
        <f t="shared" si="91"/>
        <v>1.6630352697504067E-5</v>
      </c>
      <c r="L1114" s="58">
        <f t="shared" si="92"/>
        <v>0.77807812817904376</v>
      </c>
      <c r="M1114" s="13" t="s">
        <v>257</v>
      </c>
    </row>
    <row r="1115" spans="1:13" x14ac:dyDescent="0.15">
      <c r="A1115" s="13">
        <f t="shared" si="93"/>
        <v>-38.149999999999977</v>
      </c>
      <c r="B1115" s="13">
        <v>235</v>
      </c>
      <c r="C1115" s="13">
        <v>40530</v>
      </c>
      <c r="D1115" s="13">
        <v>0.90490999999999999</v>
      </c>
      <c r="E1115" s="13">
        <v>781.4799999999999</v>
      </c>
      <c r="F1115" s="13">
        <v>588.69000000000005</v>
      </c>
      <c r="G1115" s="13">
        <f t="shared" si="94"/>
        <v>1.3274898503456825</v>
      </c>
      <c r="H1115" s="58">
        <v>1.181E-5</v>
      </c>
      <c r="I1115" s="58">
        <f t="shared" si="90"/>
        <v>1.3051021648561737E-5</v>
      </c>
      <c r="J1115" s="13">
        <v>1.1864E-2</v>
      </c>
      <c r="K1115" s="13">
        <f t="shared" si="91"/>
        <v>1.6776751921129141E-5</v>
      </c>
      <c r="L1115" s="58">
        <f t="shared" si="92"/>
        <v>0.7779230276466621</v>
      </c>
      <c r="M1115" s="13" t="s">
        <v>257</v>
      </c>
    </row>
    <row r="1116" spans="1:13" x14ac:dyDescent="0.15">
      <c r="A1116" s="13">
        <f t="shared" si="93"/>
        <v>-37.149999999999977</v>
      </c>
      <c r="B1116" s="13">
        <v>236</v>
      </c>
      <c r="C1116" s="13">
        <v>40530</v>
      </c>
      <c r="D1116" s="13">
        <v>0.90102000000000004</v>
      </c>
      <c r="E1116" s="13">
        <v>782.49</v>
      </c>
      <c r="F1116" s="13">
        <v>589.76</v>
      </c>
      <c r="G1116" s="13">
        <f t="shared" si="94"/>
        <v>1.326793950081389</v>
      </c>
      <c r="H1116" s="58">
        <v>1.186E-5</v>
      </c>
      <c r="I1116" s="58">
        <f t="shared" si="90"/>
        <v>1.3162859869925195E-5</v>
      </c>
      <c r="J1116" s="13">
        <v>1.1932E-2</v>
      </c>
      <c r="K1116" s="13">
        <f t="shared" si="91"/>
        <v>1.6923883124254315E-5</v>
      </c>
      <c r="L1116" s="58">
        <f t="shared" si="92"/>
        <v>0.77776830372108607</v>
      </c>
      <c r="M1116" s="13" t="s">
        <v>257</v>
      </c>
    </row>
    <row r="1117" spans="1:13" x14ac:dyDescent="0.15">
      <c r="A1117" s="13">
        <f t="shared" si="93"/>
        <v>-36.149999999999977</v>
      </c>
      <c r="B1117" s="13">
        <v>237</v>
      </c>
      <c r="C1117" s="13">
        <v>40530</v>
      </c>
      <c r="D1117" s="13">
        <v>0.89715999999999996</v>
      </c>
      <c r="E1117" s="13">
        <v>783.51</v>
      </c>
      <c r="F1117" s="13">
        <v>590.84</v>
      </c>
      <c r="G1117" s="13">
        <f t="shared" si="94"/>
        <v>1.3260950511136687</v>
      </c>
      <c r="H1117" s="58">
        <v>1.1909999999999999E-5</v>
      </c>
      <c r="I1117" s="58">
        <f t="shared" si="90"/>
        <v>1.3275224040304962E-5</v>
      </c>
      <c r="J1117" s="13">
        <v>1.2001E-2</v>
      </c>
      <c r="K1117" s="13">
        <f t="shared" si="91"/>
        <v>1.7072730690289343E-5</v>
      </c>
      <c r="L1117" s="58">
        <f t="shared" si="92"/>
        <v>0.77756887759353388</v>
      </c>
      <c r="M1117" s="13" t="s">
        <v>257</v>
      </c>
    </row>
    <row r="1118" spans="1:13" x14ac:dyDescent="0.15">
      <c r="A1118" s="13">
        <f t="shared" si="93"/>
        <v>-35.149999999999977</v>
      </c>
      <c r="B1118" s="13">
        <v>238</v>
      </c>
      <c r="C1118" s="13">
        <v>40530</v>
      </c>
      <c r="D1118" s="13">
        <v>0.89334000000000002</v>
      </c>
      <c r="E1118" s="13">
        <v>784.53</v>
      </c>
      <c r="F1118" s="13">
        <v>591.91000000000008</v>
      </c>
      <c r="G1118" s="13">
        <f t="shared" si="94"/>
        <v>1.3254210944231384</v>
      </c>
      <c r="H1118" s="58">
        <v>1.1960000000000001E-5</v>
      </c>
      <c r="I1118" s="58">
        <f t="shared" si="90"/>
        <v>1.3387959791344841E-5</v>
      </c>
      <c r="J1118" s="13">
        <v>1.2070000000000001E-2</v>
      </c>
      <c r="K1118" s="13">
        <f t="shared" si="91"/>
        <v>1.7221894893499307E-5</v>
      </c>
      <c r="L1118" s="58">
        <f t="shared" si="92"/>
        <v>0.77738018227009109</v>
      </c>
      <c r="M1118" s="13" t="s">
        <v>257</v>
      </c>
    </row>
    <row r="1119" spans="1:13" x14ac:dyDescent="0.15">
      <c r="A1119" s="13">
        <f t="shared" si="93"/>
        <v>-34.149999999999977</v>
      </c>
      <c r="B1119" s="13">
        <v>239</v>
      </c>
      <c r="C1119" s="13">
        <v>40530</v>
      </c>
      <c r="D1119" s="13">
        <v>0.88954999999999995</v>
      </c>
      <c r="E1119" s="13">
        <v>785.55</v>
      </c>
      <c r="F1119" s="13">
        <v>592.99</v>
      </c>
      <c r="G1119" s="13">
        <f t="shared" si="94"/>
        <v>1.3247272298015142</v>
      </c>
      <c r="H1119" s="58">
        <v>1.201E-5</v>
      </c>
      <c r="I1119" s="58">
        <f t="shared" si="90"/>
        <v>1.350120847619583E-5</v>
      </c>
      <c r="J1119" s="13">
        <v>1.2139E-2</v>
      </c>
      <c r="K1119" s="13">
        <f t="shared" si="91"/>
        <v>1.7371555750360069E-5</v>
      </c>
      <c r="L1119" s="58">
        <f t="shared" si="92"/>
        <v>0.77720203476398375</v>
      </c>
      <c r="M1119" s="13" t="s">
        <v>257</v>
      </c>
    </row>
    <row r="1120" spans="1:13" x14ac:dyDescent="0.15">
      <c r="A1120" s="13">
        <f t="shared" si="93"/>
        <v>-33.149999999999977</v>
      </c>
      <c r="B1120" s="13">
        <v>240</v>
      </c>
      <c r="C1120" s="13">
        <v>40530</v>
      </c>
      <c r="D1120" s="13">
        <v>0.88578999999999997</v>
      </c>
      <c r="E1120" s="13">
        <v>786.56999999999994</v>
      </c>
      <c r="F1120" s="13">
        <v>594.06000000000006</v>
      </c>
      <c r="G1120" s="13">
        <f t="shared" si="94"/>
        <v>1.3240581759418237</v>
      </c>
      <c r="H1120" s="58">
        <v>1.206E-5</v>
      </c>
      <c r="I1120" s="58">
        <f t="shared" si="90"/>
        <v>1.3614965172332043E-5</v>
      </c>
      <c r="J1120" s="13">
        <v>1.2208999999999999E-2</v>
      </c>
      <c r="K1120" s="13">
        <f t="shared" si="91"/>
        <v>1.7523140469913331E-5</v>
      </c>
      <c r="L1120" s="58">
        <f t="shared" si="92"/>
        <v>0.77697061184372174</v>
      </c>
      <c r="M1120" s="13" t="s">
        <v>257</v>
      </c>
    </row>
    <row r="1121" spans="1:13" x14ac:dyDescent="0.15">
      <c r="A1121" s="13">
        <f t="shared" si="93"/>
        <v>-32.149999999999977</v>
      </c>
      <c r="B1121" s="13">
        <v>241</v>
      </c>
      <c r="C1121" s="13">
        <v>40530</v>
      </c>
      <c r="D1121" s="13">
        <v>0.88207000000000002</v>
      </c>
      <c r="E1121" s="13">
        <v>787.6</v>
      </c>
      <c r="F1121" s="13">
        <v>595.14</v>
      </c>
      <c r="G1121" s="13">
        <f t="shared" si="94"/>
        <v>1.323386094028296</v>
      </c>
      <c r="H1121" s="58">
        <v>1.2109999999999999E-5</v>
      </c>
      <c r="I1121" s="58">
        <f t="shared" si="90"/>
        <v>1.3729069121498293E-5</v>
      </c>
      <c r="J1121" s="13">
        <v>1.2279E-2</v>
      </c>
      <c r="K1121" s="13">
        <f t="shared" si="91"/>
        <v>1.7674789097115691E-5</v>
      </c>
      <c r="L1121" s="58">
        <f t="shared" si="92"/>
        <v>0.7767599967424057</v>
      </c>
      <c r="M1121" s="13" t="s">
        <v>257</v>
      </c>
    </row>
    <row r="1122" spans="1:13" x14ac:dyDescent="0.15">
      <c r="A1122" s="13">
        <f t="shared" si="93"/>
        <v>-31.149999999999977</v>
      </c>
      <c r="B1122" s="13">
        <v>242</v>
      </c>
      <c r="C1122" s="13">
        <v>40530</v>
      </c>
      <c r="D1122" s="13">
        <v>0.87836999999999998</v>
      </c>
      <c r="E1122" s="13">
        <v>788.62</v>
      </c>
      <c r="F1122" s="13">
        <v>596.22</v>
      </c>
      <c r="G1122" s="13">
        <f t="shared" si="94"/>
        <v>1.3226996746167521</v>
      </c>
      <c r="H1122" s="58">
        <v>1.216E-5</v>
      </c>
      <c r="I1122" s="58">
        <f t="shared" si="90"/>
        <v>1.3843824356478478E-5</v>
      </c>
      <c r="J1122" s="13">
        <v>1.2349000000000001E-2</v>
      </c>
      <c r="K1122" s="13">
        <f t="shared" si="91"/>
        <v>1.7827338438856124E-5</v>
      </c>
      <c r="L1122" s="58">
        <f t="shared" si="92"/>
        <v>0.77655026317920473</v>
      </c>
      <c r="M1122" s="13" t="s">
        <v>257</v>
      </c>
    </row>
    <row r="1123" spans="1:13" x14ac:dyDescent="0.15">
      <c r="A1123" s="13">
        <f t="shared" si="93"/>
        <v>-30.149999999999977</v>
      </c>
      <c r="B1123" s="13">
        <v>243</v>
      </c>
      <c r="C1123" s="13">
        <v>40530</v>
      </c>
      <c r="D1123" s="13">
        <v>0.87470999999999999</v>
      </c>
      <c r="E1123" s="13">
        <v>789.65</v>
      </c>
      <c r="F1123" s="13">
        <v>597.30000000000007</v>
      </c>
      <c r="G1123" s="13">
        <f t="shared" si="94"/>
        <v>1.3220324794910427</v>
      </c>
      <c r="H1123" s="58">
        <v>1.221E-5</v>
      </c>
      <c r="I1123" s="58">
        <f t="shared" si="90"/>
        <v>1.3958912096580581E-5</v>
      </c>
      <c r="J1123" s="13">
        <v>1.2418999999999999E-2</v>
      </c>
      <c r="K1123" s="13">
        <f t="shared" si="91"/>
        <v>1.7979925827601207E-5</v>
      </c>
      <c r="L1123" s="58">
        <f t="shared" si="92"/>
        <v>0.77636093888396818</v>
      </c>
      <c r="M1123" s="13" t="s">
        <v>257</v>
      </c>
    </row>
    <row r="1124" spans="1:13" x14ac:dyDescent="0.15">
      <c r="A1124" s="13">
        <f t="shared" si="93"/>
        <v>-29.149999999999977</v>
      </c>
      <c r="B1124" s="13">
        <v>244</v>
      </c>
      <c r="C1124" s="13">
        <v>40530</v>
      </c>
      <c r="D1124" s="13">
        <v>0.87107999999999997</v>
      </c>
      <c r="E1124" s="13">
        <v>790.68000000000006</v>
      </c>
      <c r="F1124" s="13">
        <v>598.38</v>
      </c>
      <c r="G1124" s="13">
        <f t="shared" si="94"/>
        <v>1.3213676927704805</v>
      </c>
      <c r="H1124" s="58">
        <v>1.226E-5</v>
      </c>
      <c r="I1124" s="58">
        <f t="shared" si="90"/>
        <v>1.4074482251917161E-5</v>
      </c>
      <c r="J1124" s="13">
        <v>1.2489999999999999E-2</v>
      </c>
      <c r="K1124" s="13">
        <f t="shared" si="91"/>
        <v>1.8134418847275212E-5</v>
      </c>
      <c r="L1124" s="58">
        <f t="shared" si="92"/>
        <v>0.77611983987189759</v>
      </c>
      <c r="M1124" s="13" t="s">
        <v>257</v>
      </c>
    </row>
    <row r="1125" spans="1:13" x14ac:dyDescent="0.15">
      <c r="A1125" s="13">
        <f t="shared" si="93"/>
        <v>-28.149999999999977</v>
      </c>
      <c r="B1125" s="13">
        <v>245</v>
      </c>
      <c r="C1125" s="13">
        <v>40530</v>
      </c>
      <c r="D1125" s="13">
        <v>0.86748000000000003</v>
      </c>
      <c r="E1125" s="13">
        <v>791.71</v>
      </c>
      <c r="F1125" s="13">
        <v>599.46</v>
      </c>
      <c r="G1125" s="13">
        <f t="shared" si="94"/>
        <v>1.3207053014379608</v>
      </c>
      <c r="H1125" s="58">
        <v>1.2310000000000001E-5</v>
      </c>
      <c r="I1125" s="58">
        <f t="shared" si="90"/>
        <v>1.4190528888274081E-5</v>
      </c>
      <c r="J1125" s="13">
        <v>1.256E-2</v>
      </c>
      <c r="K1125" s="13">
        <f t="shared" si="91"/>
        <v>1.8287908414052158E-5</v>
      </c>
      <c r="L1125" s="58">
        <f t="shared" si="92"/>
        <v>0.77595144108280267</v>
      </c>
      <c r="M1125" s="13" t="s">
        <v>257</v>
      </c>
    </row>
    <row r="1126" spans="1:13" x14ac:dyDescent="0.15">
      <c r="A1126" s="13">
        <f t="shared" si="93"/>
        <v>-27.149999999999977</v>
      </c>
      <c r="B1126" s="13">
        <v>246</v>
      </c>
      <c r="C1126" s="13">
        <v>40530</v>
      </c>
      <c r="D1126" s="13">
        <v>0.86390999999999996</v>
      </c>
      <c r="E1126" s="13">
        <v>792.75</v>
      </c>
      <c r="F1126" s="13">
        <v>600.54</v>
      </c>
      <c r="G1126" s="13">
        <f t="shared" si="94"/>
        <v>1.3200619442501749</v>
      </c>
      <c r="H1126" s="58">
        <v>1.236E-5</v>
      </c>
      <c r="I1126" s="58">
        <f t="shared" si="90"/>
        <v>1.4307045872833978E-5</v>
      </c>
      <c r="J1126" s="13">
        <v>1.2631E-2</v>
      </c>
      <c r="K1126" s="13">
        <f t="shared" si="91"/>
        <v>1.8443060178229888E-5</v>
      </c>
      <c r="L1126" s="58">
        <f t="shared" si="92"/>
        <v>0.77574142981553329</v>
      </c>
      <c r="M1126" s="13" t="s">
        <v>257</v>
      </c>
    </row>
    <row r="1127" spans="1:13" x14ac:dyDescent="0.15">
      <c r="A1127" s="13">
        <f t="shared" si="93"/>
        <v>-26.149999999999977</v>
      </c>
      <c r="B1127" s="13">
        <v>247</v>
      </c>
      <c r="C1127" s="13">
        <v>40530</v>
      </c>
      <c r="D1127" s="13">
        <v>0.86036999999999997</v>
      </c>
      <c r="E1127" s="13">
        <v>793.78000000000009</v>
      </c>
      <c r="F1127" s="13">
        <v>601.62</v>
      </c>
      <c r="G1127" s="13">
        <f t="shared" si="94"/>
        <v>1.3194042751238324</v>
      </c>
      <c r="H1127" s="58">
        <v>1.241E-5</v>
      </c>
      <c r="I1127" s="58">
        <f t="shared" si="90"/>
        <v>1.4424026872159652E-5</v>
      </c>
      <c r="J1127" s="13">
        <v>1.2703000000000001E-2</v>
      </c>
      <c r="K1127" s="13">
        <f t="shared" si="91"/>
        <v>1.8600340182899894E-5</v>
      </c>
      <c r="L1127" s="58">
        <f t="shared" si="92"/>
        <v>0.77547113280327484</v>
      </c>
      <c r="M1127" s="13" t="s">
        <v>257</v>
      </c>
    </row>
    <row r="1128" spans="1:13" x14ac:dyDescent="0.15">
      <c r="A1128" s="13">
        <f t="shared" si="93"/>
        <v>-25.149999999999977</v>
      </c>
      <c r="B1128" s="13">
        <v>248</v>
      </c>
      <c r="C1128" s="13">
        <v>40530</v>
      </c>
      <c r="D1128" s="13">
        <v>0.85685999999999996</v>
      </c>
      <c r="E1128" s="13">
        <v>794.81999999999994</v>
      </c>
      <c r="F1128" s="13">
        <v>602.70000000000005</v>
      </c>
      <c r="G1128" s="13">
        <f t="shared" si="94"/>
        <v>1.3187655550024886</v>
      </c>
      <c r="H1128" s="58">
        <v>1.2459999999999999E-5</v>
      </c>
      <c r="I1128" s="58">
        <f t="shared" si="90"/>
        <v>1.4541465350232244E-5</v>
      </c>
      <c r="J1128" s="13">
        <v>1.2774000000000001E-2</v>
      </c>
      <c r="K1128" s="13">
        <f t="shared" si="91"/>
        <v>1.8756346862777041E-5</v>
      </c>
      <c r="L1128" s="58">
        <f t="shared" si="92"/>
        <v>0.77528238609675892</v>
      </c>
      <c r="M1128" s="13" t="s">
        <v>257</v>
      </c>
    </row>
    <row r="1129" spans="1:13" x14ac:dyDescent="0.15">
      <c r="A1129" s="13">
        <f t="shared" si="93"/>
        <v>-24.149999999999977</v>
      </c>
      <c r="B1129" s="13">
        <v>249</v>
      </c>
      <c r="C1129" s="13">
        <v>40530</v>
      </c>
      <c r="D1129" s="13">
        <v>0.85336999999999996</v>
      </c>
      <c r="E1129" s="13">
        <v>795.86</v>
      </c>
      <c r="F1129" s="13">
        <v>603.78</v>
      </c>
      <c r="G1129" s="13">
        <f t="shared" si="94"/>
        <v>1.3181291198781013</v>
      </c>
      <c r="H1129" s="58">
        <v>1.2509E-5</v>
      </c>
      <c r="I1129" s="58">
        <f t="shared" si="90"/>
        <v>1.4658354523829055E-5</v>
      </c>
      <c r="J1129" s="13">
        <v>1.2846E-2</v>
      </c>
      <c r="K1129" s="13">
        <f t="shared" si="91"/>
        <v>1.8914456600732361E-5</v>
      </c>
      <c r="L1129" s="58">
        <f t="shared" si="92"/>
        <v>0.7749815304374903</v>
      </c>
      <c r="M1129" s="13" t="s">
        <v>257</v>
      </c>
    </row>
    <row r="1130" spans="1:13" x14ac:dyDescent="0.15">
      <c r="A1130" s="13">
        <f t="shared" si="93"/>
        <v>-23.149999999999977</v>
      </c>
      <c r="B1130" s="13">
        <v>250</v>
      </c>
      <c r="C1130" s="13">
        <v>40530</v>
      </c>
      <c r="D1130" s="13">
        <v>0.84992000000000001</v>
      </c>
      <c r="E1130" s="13">
        <v>796.89</v>
      </c>
      <c r="F1130" s="13">
        <v>604.87</v>
      </c>
      <c r="G1130" s="13">
        <f t="shared" si="94"/>
        <v>1.3174566435763055</v>
      </c>
      <c r="H1130" s="58">
        <v>1.2559E-5</v>
      </c>
      <c r="I1130" s="58">
        <f t="shared" si="90"/>
        <v>1.4776684864457831E-5</v>
      </c>
      <c r="J1130" s="13">
        <v>1.2918000000000001E-2</v>
      </c>
      <c r="K1130" s="13">
        <f t="shared" si="91"/>
        <v>1.9072993211410566E-5</v>
      </c>
      <c r="L1130" s="58">
        <f t="shared" si="92"/>
        <v>0.7747438852763584</v>
      </c>
      <c r="M1130" s="13" t="s">
        <v>257</v>
      </c>
    </row>
    <row r="1131" spans="1:13" x14ac:dyDescent="0.15">
      <c r="A1131" s="13">
        <f t="shared" si="93"/>
        <v>-22.149999999999977</v>
      </c>
      <c r="B1131" s="13">
        <v>251</v>
      </c>
      <c r="C1131" s="13">
        <v>40530</v>
      </c>
      <c r="D1131" s="13">
        <v>0.84648999999999996</v>
      </c>
      <c r="E1131" s="13">
        <v>797.93000000000006</v>
      </c>
      <c r="F1131" s="13">
        <v>605.95000000000005</v>
      </c>
      <c r="G1131" s="13">
        <f t="shared" si="94"/>
        <v>1.3168248205297466</v>
      </c>
      <c r="H1131" s="58">
        <v>1.2609000000000001E-5</v>
      </c>
      <c r="I1131" s="58">
        <f t="shared" si="90"/>
        <v>1.4895627827853845E-5</v>
      </c>
      <c r="J1131" s="13">
        <v>1.299E-2</v>
      </c>
      <c r="K1131" s="13">
        <f t="shared" si="91"/>
        <v>1.9231914760804258E-5</v>
      </c>
      <c r="L1131" s="58">
        <f t="shared" si="92"/>
        <v>0.77452651039260978</v>
      </c>
      <c r="M1131" s="13" t="s">
        <v>257</v>
      </c>
    </row>
    <row r="1132" spans="1:13" x14ac:dyDescent="0.15">
      <c r="A1132" s="13">
        <f t="shared" si="93"/>
        <v>-21.149999999999977</v>
      </c>
      <c r="B1132" s="13">
        <v>252</v>
      </c>
      <c r="C1132" s="13">
        <v>40530</v>
      </c>
      <c r="D1132" s="13">
        <v>0.84309999999999996</v>
      </c>
      <c r="E1132" s="13">
        <v>798.96999999999991</v>
      </c>
      <c r="F1132" s="13">
        <v>607.03</v>
      </c>
      <c r="G1132" s="13">
        <f t="shared" si="94"/>
        <v>1.3161952457044956</v>
      </c>
      <c r="H1132" s="58">
        <v>1.2659E-5</v>
      </c>
      <c r="I1132" s="58">
        <f t="shared" si="90"/>
        <v>1.5014826236508126E-5</v>
      </c>
      <c r="J1132" s="13">
        <v>1.3062000000000001E-2</v>
      </c>
      <c r="K1132" s="13">
        <f t="shared" si="91"/>
        <v>1.9390996034306759E-5</v>
      </c>
      <c r="L1132" s="58">
        <f t="shared" si="92"/>
        <v>0.77431949395192157</v>
      </c>
      <c r="M1132" s="13" t="s">
        <v>257</v>
      </c>
    </row>
    <row r="1133" spans="1:13" x14ac:dyDescent="0.15">
      <c r="A1133" s="13">
        <f t="shared" si="93"/>
        <v>-20.149999999999977</v>
      </c>
      <c r="B1133" s="13">
        <v>253</v>
      </c>
      <c r="C1133" s="13">
        <v>40530</v>
      </c>
      <c r="D1133" s="13">
        <v>0.83972999999999998</v>
      </c>
      <c r="E1133" s="13">
        <v>800.01</v>
      </c>
      <c r="F1133" s="13">
        <v>608.11</v>
      </c>
      <c r="G1133" s="13">
        <f t="shared" si="94"/>
        <v>1.3155679071220667</v>
      </c>
      <c r="H1133" s="58">
        <v>1.2707999999999999E-5</v>
      </c>
      <c r="I1133" s="58">
        <f t="shared" si="90"/>
        <v>1.5133435747204459E-5</v>
      </c>
      <c r="J1133" s="13">
        <v>1.3135000000000001E-2</v>
      </c>
      <c r="K1133" s="13">
        <f t="shared" si="91"/>
        <v>1.9552171255273006E-5</v>
      </c>
      <c r="L1133" s="58">
        <f t="shared" si="92"/>
        <v>0.77400282299200596</v>
      </c>
      <c r="M1133" s="13" t="s">
        <v>257</v>
      </c>
    </row>
    <row r="1134" spans="1:13" x14ac:dyDescent="0.15">
      <c r="A1134" s="13">
        <f t="shared" si="93"/>
        <v>-19.149999999999977</v>
      </c>
      <c r="B1134" s="13">
        <v>254</v>
      </c>
      <c r="C1134" s="13">
        <v>40530</v>
      </c>
      <c r="D1134" s="13">
        <v>0.83638000000000001</v>
      </c>
      <c r="E1134" s="13">
        <v>801.05000000000007</v>
      </c>
      <c r="F1134" s="13">
        <v>609.19000000000005</v>
      </c>
      <c r="G1134" s="13">
        <f t="shared" si="94"/>
        <v>1.3149427928889181</v>
      </c>
      <c r="H1134" s="58">
        <v>1.2758000000000001E-5</v>
      </c>
      <c r="I1134" s="58">
        <f t="shared" si="90"/>
        <v>1.525383199024367E-5</v>
      </c>
      <c r="J1134" s="13">
        <v>1.3207999999999999E-2</v>
      </c>
      <c r="K1134" s="13">
        <f t="shared" si="91"/>
        <v>1.9713956609166564E-5</v>
      </c>
      <c r="L1134" s="58">
        <f t="shared" si="92"/>
        <v>0.77375801786795895</v>
      </c>
      <c r="M1134" s="13" t="s">
        <v>257</v>
      </c>
    </row>
    <row r="1135" spans="1:13" x14ac:dyDescent="0.15">
      <c r="A1135" s="13">
        <f t="shared" si="93"/>
        <v>-18.149999999999977</v>
      </c>
      <c r="B1135" s="13">
        <v>255</v>
      </c>
      <c r="C1135" s="13">
        <v>40530</v>
      </c>
      <c r="D1135" s="13">
        <v>0.83306999999999998</v>
      </c>
      <c r="E1135" s="13">
        <v>802.08999999999992</v>
      </c>
      <c r="F1135" s="13">
        <v>610.27</v>
      </c>
      <c r="G1135" s="13">
        <f t="shared" si="94"/>
        <v>1.3143198911957001</v>
      </c>
      <c r="H1135" s="58">
        <v>1.2808E-5</v>
      </c>
      <c r="I1135" s="58">
        <f t="shared" si="90"/>
        <v>1.537445832883191E-5</v>
      </c>
      <c r="J1135" s="13">
        <v>1.3280999999999999E-2</v>
      </c>
      <c r="K1135" s="13">
        <f t="shared" si="91"/>
        <v>1.9875871469695539E-5</v>
      </c>
      <c r="L1135" s="58">
        <f t="shared" si="92"/>
        <v>0.77352373465853475</v>
      </c>
      <c r="M1135" s="13" t="s">
        <v>257</v>
      </c>
    </row>
    <row r="1136" spans="1:13" x14ac:dyDescent="0.15">
      <c r="A1136" s="13">
        <f t="shared" si="93"/>
        <v>-17.149999999999977</v>
      </c>
      <c r="B1136" s="13">
        <v>256</v>
      </c>
      <c r="C1136" s="13">
        <v>40530</v>
      </c>
      <c r="D1136" s="13">
        <v>0.82977999999999996</v>
      </c>
      <c r="E1136" s="13">
        <v>803.14</v>
      </c>
      <c r="F1136" s="13">
        <v>611.34999999999991</v>
      </c>
      <c r="G1136" s="13">
        <f t="shared" si="94"/>
        <v>1.3137155475586817</v>
      </c>
      <c r="H1136" s="58">
        <v>1.2858E-5</v>
      </c>
      <c r="I1136" s="58">
        <f t="shared" si="90"/>
        <v>1.549567355202584E-5</v>
      </c>
      <c r="J1136" s="13">
        <v>1.3354E-2</v>
      </c>
      <c r="K1136" s="13">
        <f t="shared" si="91"/>
        <v>2.0038128287612148E-5</v>
      </c>
      <c r="L1136" s="58">
        <f t="shared" si="92"/>
        <v>0.77330942938445413</v>
      </c>
      <c r="M1136" s="13" t="s">
        <v>257</v>
      </c>
    </row>
    <row r="1137" spans="1:13" x14ac:dyDescent="0.15">
      <c r="A1137" s="13">
        <f t="shared" si="93"/>
        <v>-16.149999999999977</v>
      </c>
      <c r="B1137" s="13">
        <v>257</v>
      </c>
      <c r="C1137" s="13">
        <v>40530</v>
      </c>
      <c r="D1137" s="13">
        <v>0.82650999999999997</v>
      </c>
      <c r="E1137" s="13">
        <v>804.18</v>
      </c>
      <c r="F1137" s="13">
        <v>612.43000000000006</v>
      </c>
      <c r="G1137" s="13">
        <f t="shared" si="94"/>
        <v>1.313097007004882</v>
      </c>
      <c r="H1137" s="58">
        <v>1.2907E-5</v>
      </c>
      <c r="I1137" s="58">
        <f t="shared" si="90"/>
        <v>1.5616265985892489E-5</v>
      </c>
      <c r="J1137" s="13">
        <v>1.3428000000000001E-2</v>
      </c>
      <c r="K1137" s="13">
        <f t="shared" si="91"/>
        <v>2.020272499319632E-5</v>
      </c>
      <c r="L1137" s="58">
        <f t="shared" si="92"/>
        <v>0.77297819928507594</v>
      </c>
      <c r="M1137" s="13" t="s">
        <v>257</v>
      </c>
    </row>
    <row r="1138" spans="1:13" x14ac:dyDescent="0.15">
      <c r="A1138" s="13">
        <f t="shared" si="93"/>
        <v>-15.149999999999977</v>
      </c>
      <c r="B1138" s="13">
        <v>258</v>
      </c>
      <c r="C1138" s="13">
        <v>40530</v>
      </c>
      <c r="D1138" s="13">
        <v>0.82328000000000001</v>
      </c>
      <c r="E1138" s="13">
        <v>805.22</v>
      </c>
      <c r="F1138" s="13">
        <v>613.51</v>
      </c>
      <c r="G1138" s="13">
        <f t="shared" si="94"/>
        <v>1.3124806441622794</v>
      </c>
      <c r="H1138" s="58">
        <v>1.2957E-5</v>
      </c>
      <c r="I1138" s="58">
        <f t="shared" si="90"/>
        <v>1.5738266446409482E-5</v>
      </c>
      <c r="J1138" s="13">
        <v>1.3502E-2</v>
      </c>
      <c r="K1138" s="13">
        <f t="shared" si="91"/>
        <v>2.0367418404839431E-5</v>
      </c>
      <c r="L1138" s="58">
        <f t="shared" si="92"/>
        <v>0.77271778551325732</v>
      </c>
      <c r="M1138" s="13" t="s">
        <v>257</v>
      </c>
    </row>
    <row r="1139" spans="1:13" x14ac:dyDescent="0.15">
      <c r="A1139" s="13">
        <f t="shared" si="93"/>
        <v>-14.149999999999977</v>
      </c>
      <c r="B1139" s="13">
        <v>259</v>
      </c>
      <c r="C1139" s="13">
        <v>40530</v>
      </c>
      <c r="D1139" s="13">
        <v>0.82006000000000001</v>
      </c>
      <c r="E1139" s="13">
        <v>806.26</v>
      </c>
      <c r="F1139" s="13">
        <v>614.58999999999992</v>
      </c>
      <c r="G1139" s="13">
        <f t="shared" si="94"/>
        <v>1.3118664475503996</v>
      </c>
      <c r="H1139" s="58">
        <v>1.3006E-5</v>
      </c>
      <c r="I1139" s="58">
        <f t="shared" si="90"/>
        <v>1.5859815135477893E-5</v>
      </c>
      <c r="J1139" s="13">
        <v>1.3576E-2</v>
      </c>
      <c r="K1139" s="13">
        <f t="shared" si="91"/>
        <v>2.0532937548479382E-5</v>
      </c>
      <c r="L1139" s="58">
        <f t="shared" si="92"/>
        <v>0.77240848261638195</v>
      </c>
      <c r="M1139" s="13" t="s">
        <v>257</v>
      </c>
    </row>
    <row r="1140" spans="1:13" x14ac:dyDescent="0.15">
      <c r="A1140" s="13">
        <f t="shared" si="93"/>
        <v>-13.149999999999977</v>
      </c>
      <c r="B1140" s="13">
        <v>260</v>
      </c>
      <c r="C1140" s="13">
        <v>40530</v>
      </c>
      <c r="D1140" s="13">
        <v>0.81688000000000005</v>
      </c>
      <c r="E1140" s="13">
        <v>807.31</v>
      </c>
      <c r="F1140" s="13">
        <v>615.67000000000007</v>
      </c>
      <c r="G1140" s="13">
        <f t="shared" si="94"/>
        <v>1.3112706482368799</v>
      </c>
      <c r="H1140" s="58">
        <v>1.3056E-5</v>
      </c>
      <c r="I1140" s="58">
        <f t="shared" si="90"/>
        <v>1.5982763686220741E-5</v>
      </c>
      <c r="J1140" s="13">
        <v>1.3650000000000001E-2</v>
      </c>
      <c r="K1140" s="13">
        <f t="shared" si="91"/>
        <v>2.0698270396481123E-5</v>
      </c>
      <c r="L1140" s="58">
        <f t="shared" si="92"/>
        <v>0.77217870769230768</v>
      </c>
      <c r="M1140" s="13" t="s">
        <v>257</v>
      </c>
    </row>
    <row r="1141" spans="1:13" x14ac:dyDescent="0.15">
      <c r="A1141" s="13">
        <f t="shared" si="93"/>
        <v>-12.149999999999977</v>
      </c>
      <c r="B1141" s="13">
        <v>261</v>
      </c>
      <c r="C1141" s="13">
        <v>40530</v>
      </c>
      <c r="D1141" s="13">
        <v>0.81372</v>
      </c>
      <c r="E1141" s="13">
        <v>808.35</v>
      </c>
      <c r="F1141" s="13">
        <v>616.75</v>
      </c>
      <c r="G1141" s="13">
        <f t="shared" si="94"/>
        <v>1.3106607215241184</v>
      </c>
      <c r="H1141" s="58">
        <v>1.3106E-5</v>
      </c>
      <c r="I1141" s="58">
        <f t="shared" si="90"/>
        <v>1.6106277343557979E-5</v>
      </c>
      <c r="J1141" s="13">
        <v>1.3724E-2</v>
      </c>
      <c r="K1141" s="13">
        <f t="shared" si="91"/>
        <v>2.0864418070445662E-5</v>
      </c>
      <c r="L1141" s="58">
        <f t="shared" si="92"/>
        <v>0.77194951180413873</v>
      </c>
      <c r="M1141" s="13" t="s">
        <v>257</v>
      </c>
    </row>
    <row r="1142" spans="1:13" x14ac:dyDescent="0.15">
      <c r="A1142" s="13">
        <f t="shared" si="93"/>
        <v>-11.149999999999977</v>
      </c>
      <c r="B1142" s="13">
        <v>262</v>
      </c>
      <c r="C1142" s="13">
        <v>40530</v>
      </c>
      <c r="D1142" s="13">
        <v>0.81057999999999997</v>
      </c>
      <c r="E1142" s="13">
        <v>809.3900000000001</v>
      </c>
      <c r="F1142" s="13">
        <v>617.82000000000005</v>
      </c>
      <c r="G1142" s="13">
        <f t="shared" si="94"/>
        <v>1.3100741316240976</v>
      </c>
      <c r="H1142" s="58">
        <v>1.3155E-5</v>
      </c>
      <c r="I1142" s="58">
        <f t="shared" si="90"/>
        <v>1.6229119889461867E-5</v>
      </c>
      <c r="J1142" s="13">
        <v>1.3799000000000001E-2</v>
      </c>
      <c r="K1142" s="13">
        <f t="shared" si="91"/>
        <v>2.1032645228820214E-5</v>
      </c>
      <c r="L1142" s="58">
        <f t="shared" si="92"/>
        <v>0.77161572940068135</v>
      </c>
      <c r="M1142" s="13" t="s">
        <v>257</v>
      </c>
    </row>
    <row r="1143" spans="1:13" x14ac:dyDescent="0.15">
      <c r="A1143" s="13">
        <f t="shared" si="93"/>
        <v>-10.149999999999977</v>
      </c>
      <c r="B1143" s="13">
        <v>263</v>
      </c>
      <c r="C1143" s="13">
        <v>40530</v>
      </c>
      <c r="D1143" s="13">
        <v>0.80747000000000002</v>
      </c>
      <c r="E1143" s="13">
        <v>810.43</v>
      </c>
      <c r="F1143" s="13">
        <v>618.9</v>
      </c>
      <c r="G1143" s="13">
        <f t="shared" si="94"/>
        <v>1.3094684116981741</v>
      </c>
      <c r="H1143" s="58">
        <v>1.3205E-5</v>
      </c>
      <c r="I1143" s="58">
        <f t="shared" si="90"/>
        <v>1.6353548738652828E-5</v>
      </c>
      <c r="J1143" s="13">
        <v>1.3873999999999999E-2</v>
      </c>
      <c r="K1143" s="13">
        <f t="shared" si="91"/>
        <v>2.1201167888017164E-5</v>
      </c>
      <c r="L1143" s="58">
        <f t="shared" si="92"/>
        <v>0.77135131541011959</v>
      </c>
      <c r="M1143" s="13" t="s">
        <v>257</v>
      </c>
    </row>
    <row r="1144" spans="1:13" x14ac:dyDescent="0.15">
      <c r="A1144" s="13">
        <f t="shared" si="93"/>
        <v>-9.1499999999999773</v>
      </c>
      <c r="B1144" s="13">
        <v>264</v>
      </c>
      <c r="C1144" s="13">
        <v>40530</v>
      </c>
      <c r="D1144" s="13">
        <v>0.80437999999999998</v>
      </c>
      <c r="E1144" s="13">
        <v>811.48</v>
      </c>
      <c r="F1144" s="13">
        <v>619.97</v>
      </c>
      <c r="G1144" s="13">
        <f t="shared" si="94"/>
        <v>1.3089020436472731</v>
      </c>
      <c r="H1144" s="58">
        <v>1.3254E-5</v>
      </c>
      <c r="I1144" s="58">
        <f t="shared" si="90"/>
        <v>1.6477286854471767E-5</v>
      </c>
      <c r="J1144" s="13">
        <v>1.3949E-2</v>
      </c>
      <c r="K1144" s="13">
        <f t="shared" si="91"/>
        <v>2.136997381050191E-5</v>
      </c>
      <c r="L1144" s="58">
        <f t="shared" si="92"/>
        <v>0.77104852820990766</v>
      </c>
      <c r="M1144" s="13" t="s">
        <v>257</v>
      </c>
    </row>
    <row r="1145" spans="1:13" x14ac:dyDescent="0.15">
      <c r="A1145" s="13">
        <f t="shared" si="93"/>
        <v>-8.1499999999999773</v>
      </c>
      <c r="B1145" s="13">
        <v>265</v>
      </c>
      <c r="C1145" s="13">
        <v>40530</v>
      </c>
      <c r="D1145" s="13">
        <v>0.80130999999999997</v>
      </c>
      <c r="E1145" s="13">
        <v>812.52</v>
      </c>
      <c r="F1145" s="13">
        <v>621.04999999999995</v>
      </c>
      <c r="G1145" s="13">
        <f t="shared" si="94"/>
        <v>1.3083004589002496</v>
      </c>
      <c r="H1145" s="58">
        <v>1.3304E-5</v>
      </c>
      <c r="I1145" s="58">
        <f t="shared" si="90"/>
        <v>1.6602812893886262E-5</v>
      </c>
      <c r="J1145" s="13">
        <v>1.4024E-2</v>
      </c>
      <c r="K1145" s="13">
        <f t="shared" si="91"/>
        <v>2.1539582475762598E-5</v>
      </c>
      <c r="L1145" s="58">
        <f t="shared" si="92"/>
        <v>0.77080476896748429</v>
      </c>
      <c r="M1145" s="13" t="s">
        <v>257</v>
      </c>
    </row>
    <row r="1146" spans="1:13" x14ac:dyDescent="0.15">
      <c r="A1146" s="13">
        <f t="shared" si="93"/>
        <v>-7.1499999999999773</v>
      </c>
      <c r="B1146" s="13">
        <v>266</v>
      </c>
      <c r="C1146" s="13">
        <v>40530</v>
      </c>
      <c r="D1146" s="13">
        <v>0.79827000000000004</v>
      </c>
      <c r="E1146" s="13">
        <v>813.56</v>
      </c>
      <c r="F1146" s="13">
        <v>622.12</v>
      </c>
      <c r="G1146" s="13">
        <f t="shared" si="94"/>
        <v>1.3077219828971902</v>
      </c>
      <c r="H1146" s="58">
        <v>1.3353000000000001E-5</v>
      </c>
      <c r="I1146" s="58">
        <f t="shared" si="90"/>
        <v>1.672742305235071E-5</v>
      </c>
      <c r="J1146" s="13">
        <v>1.4099E-2</v>
      </c>
      <c r="K1146" s="13">
        <f t="shared" si="91"/>
        <v>2.1709454685333711E-5</v>
      </c>
      <c r="L1146" s="58">
        <f t="shared" si="92"/>
        <v>0.77051327611887366</v>
      </c>
      <c r="M1146" s="13" t="s">
        <v>257</v>
      </c>
    </row>
    <row r="1147" spans="1:13" x14ac:dyDescent="0.15">
      <c r="A1147" s="13">
        <f t="shared" si="93"/>
        <v>-6.1499999999999773</v>
      </c>
      <c r="B1147" s="13">
        <v>267</v>
      </c>
      <c r="C1147" s="13">
        <v>40530</v>
      </c>
      <c r="D1147" s="13">
        <v>0.79525000000000001</v>
      </c>
      <c r="E1147" s="13">
        <v>814.6</v>
      </c>
      <c r="F1147" s="13">
        <v>623.19999999999993</v>
      </c>
      <c r="G1147" s="13">
        <f t="shared" si="94"/>
        <v>1.3071245186136073</v>
      </c>
      <c r="H1147" s="58">
        <v>1.3402E-5</v>
      </c>
      <c r="I1147" s="58">
        <f t="shared" si="90"/>
        <v>1.68525620873939E-5</v>
      </c>
      <c r="J1147" s="13">
        <v>1.4175E-2</v>
      </c>
      <c r="K1147" s="13">
        <f t="shared" si="91"/>
        <v>2.1881393891872572E-5</v>
      </c>
      <c r="L1147" s="58">
        <f t="shared" si="92"/>
        <v>0.77017772134038798</v>
      </c>
      <c r="M1147" s="13" t="s">
        <v>257</v>
      </c>
    </row>
    <row r="1148" spans="1:13" x14ac:dyDescent="0.15">
      <c r="A1148" s="13">
        <f t="shared" si="93"/>
        <v>-5.1499999999999773</v>
      </c>
      <c r="B1148" s="13">
        <v>268</v>
      </c>
      <c r="C1148" s="13">
        <v>40530</v>
      </c>
      <c r="D1148" s="13">
        <v>0.79225999999999996</v>
      </c>
      <c r="E1148" s="13">
        <v>815.64</v>
      </c>
      <c r="F1148" s="13">
        <v>624.27</v>
      </c>
      <c r="G1148" s="13">
        <f t="shared" si="94"/>
        <v>1.306550050458936</v>
      </c>
      <c r="H1148" s="58">
        <v>1.3451999999999999E-5</v>
      </c>
      <c r="I1148" s="58">
        <f t="shared" si="90"/>
        <v>1.6979274480599803E-5</v>
      </c>
      <c r="J1148" s="13">
        <v>1.4251E-2</v>
      </c>
      <c r="K1148" s="13">
        <f t="shared" si="91"/>
        <v>2.2053579751859527E-5</v>
      </c>
      <c r="L1148" s="58">
        <f t="shared" si="92"/>
        <v>0.76991013121886176</v>
      </c>
      <c r="M1148" s="13" t="s">
        <v>257</v>
      </c>
    </row>
    <row r="1149" spans="1:13" x14ac:dyDescent="0.15">
      <c r="A1149" s="13">
        <f t="shared" si="93"/>
        <v>-4.1499999999999773</v>
      </c>
      <c r="B1149" s="13">
        <v>269</v>
      </c>
      <c r="C1149" s="13">
        <v>40530</v>
      </c>
      <c r="D1149" s="13">
        <v>0.78927999999999998</v>
      </c>
      <c r="E1149" s="13">
        <v>816.69</v>
      </c>
      <c r="F1149" s="13">
        <v>625.34</v>
      </c>
      <c r="G1149" s="13">
        <f t="shared" si="94"/>
        <v>1.3059935395145041</v>
      </c>
      <c r="H1149" s="58">
        <v>1.3501E-5</v>
      </c>
      <c r="I1149" s="58">
        <f t="shared" si="90"/>
        <v>1.7105463206973446E-5</v>
      </c>
      <c r="J1149" s="13">
        <v>1.4326999999999999E-2</v>
      </c>
      <c r="K1149" s="13">
        <f t="shared" si="91"/>
        <v>2.2226287355933848E-5</v>
      </c>
      <c r="L1149" s="58">
        <f t="shared" si="92"/>
        <v>0.76960505967753201</v>
      </c>
      <c r="M1149" s="13" t="s">
        <v>257</v>
      </c>
    </row>
    <row r="1150" spans="1:13" x14ac:dyDescent="0.15">
      <c r="A1150" s="13">
        <f t="shared" si="93"/>
        <v>-3.1499999999999773</v>
      </c>
      <c r="B1150" s="13">
        <v>270</v>
      </c>
      <c r="C1150" s="13">
        <v>40530</v>
      </c>
      <c r="D1150" s="13">
        <v>0.78632999999999997</v>
      </c>
      <c r="E1150" s="13">
        <v>817.7299999999999</v>
      </c>
      <c r="F1150" s="13">
        <v>626.41</v>
      </c>
      <c r="G1150" s="13">
        <f t="shared" si="94"/>
        <v>1.3054229657891796</v>
      </c>
      <c r="H1150" s="58">
        <v>1.3550000000000001E-5</v>
      </c>
      <c r="I1150" s="58">
        <f t="shared" si="90"/>
        <v>1.7231950962064274E-5</v>
      </c>
      <c r="J1150" s="13">
        <v>1.4402999999999999E-2</v>
      </c>
      <c r="K1150" s="13">
        <f t="shared" si="91"/>
        <v>2.2399492800460331E-5</v>
      </c>
      <c r="L1150" s="58">
        <f t="shared" si="92"/>
        <v>0.7693009442477261</v>
      </c>
      <c r="M1150" s="13" t="s">
        <v>257</v>
      </c>
    </row>
    <row r="1151" spans="1:13" x14ac:dyDescent="0.15">
      <c r="A1151" s="13">
        <f t="shared" si="93"/>
        <v>-2.1499999999999773</v>
      </c>
      <c r="B1151" s="13">
        <v>271</v>
      </c>
      <c r="C1151" s="13">
        <v>40530</v>
      </c>
      <c r="D1151" s="13">
        <v>0.78341000000000005</v>
      </c>
      <c r="E1151" s="13">
        <v>818.77</v>
      </c>
      <c r="F1151" s="13">
        <v>627.48</v>
      </c>
      <c r="G1151" s="13">
        <f t="shared" si="94"/>
        <v>1.304854337986868</v>
      </c>
      <c r="H1151" s="58">
        <v>1.36E-5</v>
      </c>
      <c r="I1151" s="58">
        <f t="shared" si="90"/>
        <v>1.7360003063529953E-5</v>
      </c>
      <c r="J1151" s="13">
        <v>1.448E-2</v>
      </c>
      <c r="K1151" s="13">
        <f t="shared" si="91"/>
        <v>2.2574468262644478E-5</v>
      </c>
      <c r="L1151" s="58">
        <f t="shared" si="92"/>
        <v>0.76901049723756909</v>
      </c>
      <c r="M1151" s="13" t="s">
        <v>257</v>
      </c>
    </row>
    <row r="1152" spans="1:13" x14ac:dyDescent="0.15">
      <c r="A1152" s="13">
        <f t="shared" si="93"/>
        <v>-1.1499999999999773</v>
      </c>
      <c r="B1152" s="13">
        <v>272</v>
      </c>
      <c r="C1152" s="13">
        <v>40530</v>
      </c>
      <c r="D1152" s="13">
        <v>0.78049999999999997</v>
      </c>
      <c r="E1152" s="13">
        <v>819.8</v>
      </c>
      <c r="F1152" s="13">
        <v>628.55000000000007</v>
      </c>
      <c r="G1152" s="13">
        <f t="shared" si="94"/>
        <v>1.3042717365364727</v>
      </c>
      <c r="H1152" s="58">
        <v>1.3648999999999999E-5</v>
      </c>
      <c r="I1152" s="58">
        <f t="shared" si="90"/>
        <v>1.748750800768738E-5</v>
      </c>
      <c r="J1152" s="13">
        <v>1.4555999999999999E-2</v>
      </c>
      <c r="K1152" s="13">
        <f t="shared" si="91"/>
        <v>2.2748943157180098E-5</v>
      </c>
      <c r="L1152" s="58">
        <f t="shared" si="92"/>
        <v>0.76871738114866717</v>
      </c>
      <c r="M1152" s="13" t="s">
        <v>257</v>
      </c>
    </row>
    <row r="1153" spans="1:13" x14ac:dyDescent="0.15">
      <c r="A1153" s="13">
        <f t="shared" si="93"/>
        <v>-0.14999999999997726</v>
      </c>
      <c r="B1153" s="13">
        <v>273</v>
      </c>
      <c r="C1153" s="13">
        <v>40530</v>
      </c>
      <c r="D1153" s="13">
        <v>0.77761999999999998</v>
      </c>
      <c r="E1153" s="13">
        <v>820.84</v>
      </c>
      <c r="F1153" s="13">
        <v>629.61</v>
      </c>
      <c r="G1153" s="13">
        <f t="shared" si="94"/>
        <v>1.3037277044519624</v>
      </c>
      <c r="H1153" s="58">
        <v>1.3698E-5</v>
      </c>
      <c r="I1153" s="58">
        <f t="shared" si="90"/>
        <v>1.7615287672642164E-5</v>
      </c>
      <c r="J1153" s="13">
        <v>1.4633E-2</v>
      </c>
      <c r="K1153" s="13">
        <f t="shared" si="91"/>
        <v>2.2924899423188162E-5</v>
      </c>
      <c r="L1153" s="58">
        <f t="shared" si="92"/>
        <v>0.76839105583270695</v>
      </c>
      <c r="M1153" s="13" t="s">
        <v>257</v>
      </c>
    </row>
    <row r="1154" spans="1:13" x14ac:dyDescent="0.15">
      <c r="A1154" s="13">
        <f t="shared" si="93"/>
        <v>0.85000000000002274</v>
      </c>
      <c r="B1154" s="13">
        <v>274</v>
      </c>
      <c r="C1154" s="13">
        <v>40530</v>
      </c>
      <c r="D1154" s="13">
        <v>0.77475000000000005</v>
      </c>
      <c r="E1154" s="13">
        <v>821.88000000000011</v>
      </c>
      <c r="F1154" s="13">
        <v>630.68000000000006</v>
      </c>
      <c r="G1154" s="13">
        <f t="shared" si="94"/>
        <v>1.3031648379526861</v>
      </c>
      <c r="H1154" s="58">
        <v>1.3747000000000001E-5</v>
      </c>
      <c r="I1154" s="58">
        <f t="shared" si="90"/>
        <v>1.774378831881252E-5</v>
      </c>
      <c r="J1154" s="13">
        <v>1.4710000000000001E-2</v>
      </c>
      <c r="K1154" s="13">
        <f t="shared" si="91"/>
        <v>2.3101632751475285E-5</v>
      </c>
      <c r="L1154" s="58">
        <f t="shared" si="92"/>
        <v>0.76807507545887155</v>
      </c>
      <c r="M1154" s="13" t="s">
        <v>257</v>
      </c>
    </row>
    <row r="1155" spans="1:13" x14ac:dyDescent="0.15">
      <c r="A1155" s="13">
        <f t="shared" si="93"/>
        <v>1.8500000000000227</v>
      </c>
      <c r="B1155" s="13">
        <v>275</v>
      </c>
      <c r="C1155" s="13">
        <v>40530</v>
      </c>
      <c r="D1155" s="13">
        <v>0.77190999999999999</v>
      </c>
      <c r="E1155" s="13">
        <v>822.92</v>
      </c>
      <c r="F1155" s="13">
        <v>631.74</v>
      </c>
      <c r="G1155" s="13">
        <f t="shared" si="94"/>
        <v>1.3026244974198244</v>
      </c>
      <c r="H1155" s="58">
        <v>1.3797E-5</v>
      </c>
      <c r="I1155" s="58">
        <f t="shared" si="90"/>
        <v>1.7873845396484045E-5</v>
      </c>
      <c r="J1155" s="13">
        <v>1.4787E-2</v>
      </c>
      <c r="K1155" s="13">
        <f t="shared" si="91"/>
        <v>2.327854267032247E-5</v>
      </c>
      <c r="L1155" s="58">
        <f t="shared" si="92"/>
        <v>0.76782493000608643</v>
      </c>
      <c r="M1155" s="13" t="s">
        <v>257</v>
      </c>
    </row>
    <row r="1156" spans="1:13" x14ac:dyDescent="0.15">
      <c r="A1156" s="13">
        <f t="shared" si="93"/>
        <v>2.8500000000000227</v>
      </c>
      <c r="B1156" s="13">
        <v>276</v>
      </c>
      <c r="C1156" s="13">
        <v>40530</v>
      </c>
      <c r="D1156" s="13">
        <v>0.76909000000000005</v>
      </c>
      <c r="E1156" s="13">
        <v>823.94999999999993</v>
      </c>
      <c r="F1156" s="13">
        <v>632.80999999999995</v>
      </c>
      <c r="G1156" s="13">
        <f t="shared" si="94"/>
        <v>1.3020495883440528</v>
      </c>
      <c r="H1156" s="58">
        <v>1.3845999999999999E-5</v>
      </c>
      <c r="I1156" s="58">
        <f t="shared" si="90"/>
        <v>1.8003094566305633E-5</v>
      </c>
      <c r="J1156" s="13">
        <v>1.4864E-2</v>
      </c>
      <c r="K1156" s="13">
        <f t="shared" si="91"/>
        <v>2.3456200974371128E-5</v>
      </c>
      <c r="L1156" s="58">
        <f t="shared" si="92"/>
        <v>0.76751962459634004</v>
      </c>
      <c r="M1156" s="13" t="s">
        <v>257</v>
      </c>
    </row>
    <row r="1157" spans="1:13" x14ac:dyDescent="0.15">
      <c r="A1157" s="13">
        <f t="shared" si="93"/>
        <v>3.8500000000000227</v>
      </c>
      <c r="B1157" s="13">
        <v>277</v>
      </c>
      <c r="C1157" s="13">
        <v>40530</v>
      </c>
      <c r="D1157" s="13">
        <v>0.76629000000000003</v>
      </c>
      <c r="E1157" s="13">
        <v>824.99</v>
      </c>
      <c r="F1157" s="13">
        <v>633.87</v>
      </c>
      <c r="G1157" s="13">
        <f t="shared" si="94"/>
        <v>1.3015129285184659</v>
      </c>
      <c r="H1157" s="58">
        <v>1.3895E-5</v>
      </c>
      <c r="I1157" s="58">
        <f t="shared" si="90"/>
        <v>1.813282177765598E-5</v>
      </c>
      <c r="J1157" s="13">
        <v>1.4942E-2</v>
      </c>
      <c r="K1157" s="13">
        <f t="shared" si="91"/>
        <v>2.3635614046500912E-5</v>
      </c>
      <c r="L1157" s="58">
        <f t="shared" si="92"/>
        <v>0.76718217440770986</v>
      </c>
      <c r="M1157" s="13" t="s">
        <v>257</v>
      </c>
    </row>
    <row r="1158" spans="1:13" x14ac:dyDescent="0.15">
      <c r="A1158" s="13">
        <f t="shared" si="93"/>
        <v>4.8500000000000227</v>
      </c>
      <c r="B1158" s="13">
        <v>278</v>
      </c>
      <c r="C1158" s="13">
        <v>40530</v>
      </c>
      <c r="D1158" s="13">
        <v>0.76351000000000002</v>
      </c>
      <c r="E1158" s="13">
        <v>826.03000000000009</v>
      </c>
      <c r="F1158" s="13">
        <v>634.92999999999995</v>
      </c>
      <c r="G1158" s="13">
        <f t="shared" si="94"/>
        <v>1.3009780605736068</v>
      </c>
      <c r="H1158" s="58">
        <v>1.3944000000000001E-5</v>
      </c>
      <c r="I1158" s="58">
        <f t="shared" si="90"/>
        <v>1.8263022095322917E-5</v>
      </c>
      <c r="J1158" s="13">
        <v>1.5018999999999999E-2</v>
      </c>
      <c r="K1158" s="13">
        <f t="shared" si="91"/>
        <v>2.3813896803084367E-5</v>
      </c>
      <c r="L1158" s="58">
        <f t="shared" si="92"/>
        <v>0.76690607364005614</v>
      </c>
      <c r="M1158" s="13" t="s">
        <v>257</v>
      </c>
    </row>
    <row r="1159" spans="1:13" x14ac:dyDescent="0.15">
      <c r="A1159" s="13">
        <f t="shared" si="93"/>
        <v>5.8500000000000227</v>
      </c>
      <c r="B1159" s="13">
        <v>279</v>
      </c>
      <c r="C1159" s="13">
        <v>40530</v>
      </c>
      <c r="D1159" s="13">
        <v>0.76075000000000004</v>
      </c>
      <c r="E1159" s="13">
        <v>827.06000000000006</v>
      </c>
      <c r="F1159" s="13">
        <v>635.99</v>
      </c>
      <c r="G1159" s="13">
        <f t="shared" si="94"/>
        <v>1.3004292520322647</v>
      </c>
      <c r="H1159" s="58">
        <v>1.3993E-5</v>
      </c>
      <c r="I1159" s="58">
        <f t="shared" si="90"/>
        <v>1.8393690437068681E-5</v>
      </c>
      <c r="J1159" s="13">
        <v>1.5096999999999999E-2</v>
      </c>
      <c r="K1159" s="13">
        <f t="shared" si="91"/>
        <v>2.3994498478069027E-5</v>
      </c>
      <c r="L1159" s="58">
        <f t="shared" si="92"/>
        <v>0.7665794912896603</v>
      </c>
      <c r="M1159" s="13" t="s">
        <v>257</v>
      </c>
    </row>
    <row r="1160" spans="1:13" x14ac:dyDescent="0.15">
      <c r="A1160" s="13">
        <f t="shared" si="93"/>
        <v>6.8500000000000227</v>
      </c>
      <c r="B1160" s="13">
        <v>280</v>
      </c>
      <c r="C1160" s="13">
        <v>40530</v>
      </c>
      <c r="D1160" s="13">
        <v>0.75802000000000003</v>
      </c>
      <c r="E1160" s="13">
        <v>828.09</v>
      </c>
      <c r="F1160" s="13">
        <v>637.04999999999995</v>
      </c>
      <c r="G1160" s="13">
        <f t="shared" si="94"/>
        <v>1.2998822698375325</v>
      </c>
      <c r="H1160" s="58">
        <v>1.4042E-5</v>
      </c>
      <c r="I1160" s="58">
        <f t="shared" si="90"/>
        <v>1.8524577187936993E-5</v>
      </c>
      <c r="J1160" s="13">
        <v>1.5174999999999999E-2</v>
      </c>
      <c r="K1160" s="13">
        <f t="shared" si="91"/>
        <v>2.4175223351957251E-5</v>
      </c>
      <c r="L1160" s="58">
        <f t="shared" si="92"/>
        <v>0.76626291795716639</v>
      </c>
      <c r="M1160" s="13" t="s">
        <v>257</v>
      </c>
    </row>
    <row r="1161" spans="1:13" x14ac:dyDescent="0.15">
      <c r="A1161" s="13">
        <f t="shared" si="93"/>
        <v>7.8500000000000227</v>
      </c>
      <c r="B1161" s="13">
        <v>281</v>
      </c>
      <c r="C1161" s="13">
        <v>40530</v>
      </c>
      <c r="D1161" s="13">
        <v>0.75529999999999997</v>
      </c>
      <c r="E1161" s="13">
        <v>829.12</v>
      </c>
      <c r="F1161" s="13">
        <v>638.1</v>
      </c>
      <c r="G1161" s="13">
        <f t="shared" si="94"/>
        <v>1.299357467481586</v>
      </c>
      <c r="H1161" s="58">
        <v>1.4090999999999999E-5</v>
      </c>
      <c r="I1161" s="58">
        <f t="shared" si="90"/>
        <v>1.8656163113994438E-5</v>
      </c>
      <c r="J1161" s="13">
        <v>1.5252999999999999E-2</v>
      </c>
      <c r="K1161" s="13">
        <f t="shared" si="91"/>
        <v>2.4356697043197578E-5</v>
      </c>
      <c r="L1161" s="58">
        <f t="shared" si="92"/>
        <v>0.76595620009178522</v>
      </c>
      <c r="M1161" s="13" t="s">
        <v>257</v>
      </c>
    </row>
    <row r="1162" spans="1:13" x14ac:dyDescent="0.15">
      <c r="A1162" s="13">
        <f t="shared" si="93"/>
        <v>8.8500000000000227</v>
      </c>
      <c r="B1162" s="13">
        <v>282</v>
      </c>
      <c r="C1162" s="13">
        <v>40530</v>
      </c>
      <c r="D1162" s="13">
        <v>0.75260000000000005</v>
      </c>
      <c r="E1162" s="13">
        <v>830.15000000000009</v>
      </c>
      <c r="F1162" s="13">
        <v>639.16</v>
      </c>
      <c r="G1162" s="13">
        <f t="shared" si="94"/>
        <v>1.2988140684648604</v>
      </c>
      <c r="H1162" s="58">
        <v>1.414E-5</v>
      </c>
      <c r="I1162" s="58">
        <f t="shared" si="90"/>
        <v>1.8788200903534413E-5</v>
      </c>
      <c r="J1162" s="13">
        <v>1.5332E-2</v>
      </c>
      <c r="K1162" s="13">
        <f t="shared" si="91"/>
        <v>2.4540195846832741E-5</v>
      </c>
      <c r="L1162" s="58">
        <f t="shared" si="92"/>
        <v>0.76560924863031576</v>
      </c>
      <c r="M1162" s="13" t="s">
        <v>257</v>
      </c>
    </row>
    <row r="1163" spans="1:13" x14ac:dyDescent="0.15">
      <c r="A1163" s="13">
        <f t="shared" si="93"/>
        <v>9.8500000000000227</v>
      </c>
      <c r="B1163" s="13">
        <v>283</v>
      </c>
      <c r="C1163" s="13">
        <v>40530</v>
      </c>
      <c r="D1163" s="13">
        <v>0.74992000000000003</v>
      </c>
      <c r="E1163" s="13">
        <v>831.18000000000006</v>
      </c>
      <c r="F1163" s="13">
        <v>640.20999999999992</v>
      </c>
      <c r="G1163" s="13">
        <f t="shared" si="94"/>
        <v>1.2982927476921637</v>
      </c>
      <c r="H1163" s="58">
        <v>1.4188999999999999E-5</v>
      </c>
      <c r="I1163" s="58">
        <f t="shared" si="90"/>
        <v>1.8920684873053125E-5</v>
      </c>
      <c r="J1163" s="13">
        <v>1.541E-2</v>
      </c>
      <c r="K1163" s="13">
        <f t="shared" si="91"/>
        <v>2.4722513228075091E-5</v>
      </c>
      <c r="L1163" s="58">
        <f t="shared" si="92"/>
        <v>0.76532206489292665</v>
      </c>
      <c r="M1163" s="13" t="s">
        <v>257</v>
      </c>
    </row>
    <row r="1164" spans="1:13" x14ac:dyDescent="0.15">
      <c r="A1164" s="13">
        <f t="shared" si="93"/>
        <v>10.850000000000023</v>
      </c>
      <c r="B1164" s="13">
        <v>284</v>
      </c>
      <c r="C1164" s="13">
        <v>40530</v>
      </c>
      <c r="D1164" s="13">
        <v>0.74726000000000004</v>
      </c>
      <c r="E1164" s="13">
        <v>832.21</v>
      </c>
      <c r="F1164" s="13">
        <v>641.2600000000001</v>
      </c>
      <c r="G1164" s="13">
        <f t="shared" si="94"/>
        <v>1.2977731341421574</v>
      </c>
      <c r="H1164" s="58">
        <v>1.4238E-5</v>
      </c>
      <c r="I1164" s="58">
        <f t="shared" si="90"/>
        <v>1.9053609185557903E-5</v>
      </c>
      <c r="J1164" s="13">
        <v>1.5488999999999999E-2</v>
      </c>
      <c r="K1164" s="13">
        <f t="shared" si="91"/>
        <v>2.490684477442608E-5</v>
      </c>
      <c r="L1164" s="58">
        <f t="shared" si="92"/>
        <v>0.76499489831493328</v>
      </c>
      <c r="M1164" s="13" t="s">
        <v>257</v>
      </c>
    </row>
    <row r="1165" spans="1:13" x14ac:dyDescent="0.15">
      <c r="A1165" s="13">
        <f t="shared" si="93"/>
        <v>11.850000000000023</v>
      </c>
      <c r="B1165" s="13">
        <v>285</v>
      </c>
      <c r="C1165" s="13">
        <v>40530</v>
      </c>
      <c r="D1165" s="13">
        <v>0.74460999999999999</v>
      </c>
      <c r="E1165" s="13">
        <v>833.24</v>
      </c>
      <c r="F1165" s="13">
        <v>642.31000000000006</v>
      </c>
      <c r="G1165" s="13">
        <f t="shared" si="94"/>
        <v>1.2972552194423252</v>
      </c>
      <c r="H1165" s="58">
        <v>1.4287000000000001E-5</v>
      </c>
      <c r="I1165" s="58">
        <f t="shared" si="90"/>
        <v>1.9187225527457326E-5</v>
      </c>
      <c r="J1165" s="13">
        <v>1.5566999999999999E-2</v>
      </c>
      <c r="K1165" s="13">
        <f t="shared" si="91"/>
        <v>2.5090305581651043E-5</v>
      </c>
      <c r="L1165" s="58">
        <f t="shared" si="92"/>
        <v>0.76472665767328329</v>
      </c>
      <c r="M1165" s="13" t="s">
        <v>257</v>
      </c>
    </row>
    <row r="1166" spans="1:13" x14ac:dyDescent="0.15">
      <c r="A1166" s="13">
        <f t="shared" si="93"/>
        <v>12.850000000000023</v>
      </c>
      <c r="B1166" s="13">
        <v>286</v>
      </c>
      <c r="C1166" s="13">
        <v>40530</v>
      </c>
      <c r="D1166" s="13">
        <v>0.74199000000000004</v>
      </c>
      <c r="E1166" s="13">
        <v>834.27</v>
      </c>
      <c r="F1166" s="13">
        <v>643.36</v>
      </c>
      <c r="G1166" s="13">
        <f t="shared" si="94"/>
        <v>1.2967389952748072</v>
      </c>
      <c r="H1166" s="58">
        <v>1.4336E-5</v>
      </c>
      <c r="I1166" s="58">
        <f t="shared" si="90"/>
        <v>1.9321015108020321E-5</v>
      </c>
      <c r="J1166" s="13">
        <v>1.5646E-2</v>
      </c>
      <c r="K1166" s="13">
        <f t="shared" si="91"/>
        <v>2.5275435475822551E-5</v>
      </c>
      <c r="L1166" s="58">
        <f t="shared" si="92"/>
        <v>0.76441868336955132</v>
      </c>
      <c r="M1166" s="13" t="s">
        <v>257</v>
      </c>
    </row>
    <row r="1167" spans="1:13" x14ac:dyDescent="0.15">
      <c r="A1167" s="13">
        <f t="shared" si="93"/>
        <v>13.850000000000023</v>
      </c>
      <c r="B1167" s="13">
        <v>287</v>
      </c>
      <c r="C1167" s="13">
        <v>40530</v>
      </c>
      <c r="D1167" s="13">
        <v>0.73938999999999999</v>
      </c>
      <c r="E1167" s="13">
        <v>835.29</v>
      </c>
      <c r="F1167" s="13">
        <v>644.41000000000008</v>
      </c>
      <c r="G1167" s="13">
        <f t="shared" si="94"/>
        <v>1.2962089353051627</v>
      </c>
      <c r="H1167" s="58">
        <v>1.4385E-5</v>
      </c>
      <c r="I1167" s="58">
        <f t="shared" ref="I1167:I1230" si="95">H1167/D1167</f>
        <v>1.9455226605715521E-5</v>
      </c>
      <c r="J1167" s="13">
        <v>1.5724999999999999E-2</v>
      </c>
      <c r="K1167" s="13">
        <f t="shared" ref="K1167:K1230" si="96">J1167/D1167/E1167</f>
        <v>2.5461254586316966E-5</v>
      </c>
      <c r="L1167" s="58">
        <f t="shared" ref="L1167:L1230" si="97">H1167*E1167/J1167</f>
        <v>0.76411107472178064</v>
      </c>
      <c r="M1167" s="13" t="s">
        <v>257</v>
      </c>
    </row>
    <row r="1168" spans="1:13" x14ac:dyDescent="0.15">
      <c r="A1168" s="13">
        <f t="shared" ref="A1168:A1231" si="98">B1168-273.15</f>
        <v>14.850000000000023</v>
      </c>
      <c r="B1168" s="13">
        <v>288</v>
      </c>
      <c r="C1168" s="13">
        <v>40530</v>
      </c>
      <c r="D1168" s="13">
        <v>0.73680000000000001</v>
      </c>
      <c r="E1168" s="13">
        <v>836.31999999999994</v>
      </c>
      <c r="F1168" s="13">
        <v>645.46</v>
      </c>
      <c r="G1168" s="13">
        <f t="shared" ref="G1168:G1231" si="99">E1168/F1168</f>
        <v>1.2956960927090755</v>
      </c>
      <c r="H1168" s="58">
        <v>1.4433000000000001E-5</v>
      </c>
      <c r="I1168" s="58">
        <f t="shared" si="95"/>
        <v>1.9588762214983715E-5</v>
      </c>
      <c r="J1168" s="13">
        <v>1.5803999999999999E-2</v>
      </c>
      <c r="K1168" s="13">
        <f t="shared" si="96"/>
        <v>2.5647493065634525E-5</v>
      </c>
      <c r="L1168" s="58">
        <f t="shared" si="97"/>
        <v>0.76376908124525433</v>
      </c>
      <c r="M1168" s="13" t="s">
        <v>257</v>
      </c>
    </row>
    <row r="1169" spans="1:13" x14ac:dyDescent="0.15">
      <c r="A1169" s="13">
        <f t="shared" si="98"/>
        <v>15.850000000000023</v>
      </c>
      <c r="B1169" s="13">
        <v>289</v>
      </c>
      <c r="C1169" s="13">
        <v>40530</v>
      </c>
      <c r="D1169" s="13">
        <v>0.73423000000000005</v>
      </c>
      <c r="E1169" s="13">
        <v>837.33999999999992</v>
      </c>
      <c r="F1169" s="13">
        <v>646.5</v>
      </c>
      <c r="G1169" s="13">
        <f t="shared" si="99"/>
        <v>1.2951894818252125</v>
      </c>
      <c r="H1169" s="58">
        <v>1.4482E-5</v>
      </c>
      <c r="I1169" s="58">
        <f t="shared" si="95"/>
        <v>1.9724064666385192E-5</v>
      </c>
      <c r="J1169" s="13">
        <v>1.5883999999999999E-2</v>
      </c>
      <c r="K1169" s="13">
        <f t="shared" si="96"/>
        <v>2.5836038014149586E-5</v>
      </c>
      <c r="L1169" s="58">
        <f t="shared" si="97"/>
        <v>0.76343225132208514</v>
      </c>
      <c r="M1169" s="13" t="s">
        <v>257</v>
      </c>
    </row>
    <row r="1170" spans="1:13" x14ac:dyDescent="0.15">
      <c r="A1170" s="13">
        <f t="shared" si="98"/>
        <v>16.850000000000023</v>
      </c>
      <c r="B1170" s="13">
        <v>290</v>
      </c>
      <c r="C1170" s="13">
        <v>40530</v>
      </c>
      <c r="D1170" s="13">
        <v>0.73168</v>
      </c>
      <c r="E1170" s="13">
        <v>838.36</v>
      </c>
      <c r="F1170" s="13">
        <v>647.54</v>
      </c>
      <c r="G1170" s="13">
        <f t="shared" si="99"/>
        <v>1.2946844982549341</v>
      </c>
      <c r="H1170" s="58">
        <v>1.4531E-5</v>
      </c>
      <c r="I1170" s="58">
        <f t="shared" si="95"/>
        <v>1.9859774764924556E-5</v>
      </c>
      <c r="J1170" s="13">
        <v>1.5963000000000001E-2</v>
      </c>
      <c r="K1170" s="13">
        <f t="shared" si="96"/>
        <v>2.6023324703160059E-5</v>
      </c>
      <c r="L1170" s="58">
        <f t="shared" si="97"/>
        <v>0.76315286349683642</v>
      </c>
      <c r="M1170" s="13" t="s">
        <v>257</v>
      </c>
    </row>
    <row r="1171" spans="1:13" x14ac:dyDescent="0.15">
      <c r="A1171" s="13">
        <f t="shared" si="98"/>
        <v>17.850000000000023</v>
      </c>
      <c r="B1171" s="13">
        <v>291</v>
      </c>
      <c r="C1171" s="13">
        <v>40530</v>
      </c>
      <c r="D1171" s="13">
        <v>0.72914999999999996</v>
      </c>
      <c r="E1171" s="13">
        <v>839.38</v>
      </c>
      <c r="F1171" s="13">
        <v>648.58000000000004</v>
      </c>
      <c r="G1171" s="13">
        <f t="shared" si="99"/>
        <v>1.2941811341700329</v>
      </c>
      <c r="H1171" s="58">
        <v>1.4579999999999999E-5</v>
      </c>
      <c r="I1171" s="58">
        <f t="shared" si="95"/>
        <v>1.9995885620242747E-5</v>
      </c>
      <c r="J1171" s="13">
        <v>1.6043000000000002E-2</v>
      </c>
      <c r="K1171" s="13">
        <f t="shared" si="96"/>
        <v>2.6212599158739125E-5</v>
      </c>
      <c r="L1171" s="58">
        <f t="shared" si="97"/>
        <v>0.76283490618961536</v>
      </c>
      <c r="M1171" s="13" t="s">
        <v>257</v>
      </c>
    </row>
    <row r="1172" spans="1:13" x14ac:dyDescent="0.15">
      <c r="A1172" s="13">
        <f t="shared" si="98"/>
        <v>18.850000000000023</v>
      </c>
      <c r="B1172" s="13">
        <v>292</v>
      </c>
      <c r="C1172" s="13">
        <v>40530</v>
      </c>
      <c r="D1172" s="13">
        <v>0.72663</v>
      </c>
      <c r="E1172" s="13">
        <v>840.40000000000009</v>
      </c>
      <c r="F1172" s="13">
        <v>649.62</v>
      </c>
      <c r="G1172" s="13">
        <f t="shared" si="99"/>
        <v>1.2936793817924326</v>
      </c>
      <c r="H1172" s="58">
        <v>1.4628E-5</v>
      </c>
      <c r="I1172" s="58">
        <f t="shared" si="95"/>
        <v>2.0131291028446389E-5</v>
      </c>
      <c r="J1172" s="13">
        <v>1.6122000000000001E-2</v>
      </c>
      <c r="K1172" s="13">
        <f t="shared" si="96"/>
        <v>2.6400949640291728E-5</v>
      </c>
      <c r="L1172" s="58">
        <f t="shared" si="97"/>
        <v>0.76252147376256052</v>
      </c>
      <c r="M1172" s="13" t="s">
        <v>257</v>
      </c>
    </row>
    <row r="1173" spans="1:13" x14ac:dyDescent="0.15">
      <c r="A1173" s="13">
        <f t="shared" si="98"/>
        <v>19.850000000000023</v>
      </c>
      <c r="B1173" s="13">
        <v>293</v>
      </c>
      <c r="C1173" s="13">
        <v>40530</v>
      </c>
      <c r="D1173" s="13">
        <v>0.72414000000000001</v>
      </c>
      <c r="E1173" s="13">
        <v>841.42</v>
      </c>
      <c r="F1173" s="13">
        <v>650.66</v>
      </c>
      <c r="G1173" s="13">
        <f t="shared" si="99"/>
        <v>1.2931792333937848</v>
      </c>
      <c r="H1173" s="58">
        <v>1.4677E-5</v>
      </c>
      <c r="I1173" s="58">
        <f t="shared" si="95"/>
        <v>2.026818018615185E-5</v>
      </c>
      <c r="J1173" s="13">
        <v>1.6202000000000001E-2</v>
      </c>
      <c r="K1173" s="13">
        <f t="shared" si="96"/>
        <v>2.6590913634230971E-5</v>
      </c>
      <c r="L1173" s="58">
        <f t="shared" si="97"/>
        <v>0.76222203061350435</v>
      </c>
      <c r="M1173" s="13" t="s">
        <v>257</v>
      </c>
    </row>
    <row r="1174" spans="1:13" x14ac:dyDescent="0.15">
      <c r="A1174" s="13">
        <f t="shared" si="98"/>
        <v>20.850000000000023</v>
      </c>
      <c r="B1174" s="13">
        <v>294</v>
      </c>
      <c r="C1174" s="13">
        <v>40530</v>
      </c>
      <c r="D1174" s="13">
        <v>0.72165999999999997</v>
      </c>
      <c r="E1174" s="13">
        <v>842.43000000000006</v>
      </c>
      <c r="F1174" s="13">
        <v>651.69999999999993</v>
      </c>
      <c r="G1174" s="13">
        <f t="shared" si="99"/>
        <v>1.2926653368114165</v>
      </c>
      <c r="H1174" s="58">
        <v>1.4725999999999999E-5</v>
      </c>
      <c r="I1174" s="58">
        <f t="shared" si="95"/>
        <v>2.0405731230773495E-5</v>
      </c>
      <c r="J1174" s="13">
        <v>1.6282000000000001E-2</v>
      </c>
      <c r="K1174" s="13">
        <f t="shared" si="96"/>
        <v>2.6781894331048003E-5</v>
      </c>
      <c r="L1174" s="58">
        <f t="shared" si="97"/>
        <v>0.76192262498464558</v>
      </c>
      <c r="M1174" s="13" t="s">
        <v>257</v>
      </c>
    </row>
    <row r="1175" spans="1:13" x14ac:dyDescent="0.15">
      <c r="A1175" s="13">
        <f t="shared" si="98"/>
        <v>21.850000000000023</v>
      </c>
      <c r="B1175" s="13">
        <v>295</v>
      </c>
      <c r="C1175" s="13">
        <v>40530</v>
      </c>
      <c r="D1175" s="13">
        <v>0.71919</v>
      </c>
      <c r="E1175" s="13">
        <v>843.45</v>
      </c>
      <c r="F1175" s="13">
        <v>652.73</v>
      </c>
      <c r="G1175" s="13">
        <f t="shared" si="99"/>
        <v>1.2921881941997457</v>
      </c>
      <c r="H1175" s="58">
        <v>1.4773999999999999E-5</v>
      </c>
      <c r="I1175" s="58">
        <f t="shared" si="95"/>
        <v>2.0542554818615385E-5</v>
      </c>
      <c r="J1175" s="13">
        <v>1.6362000000000002E-2</v>
      </c>
      <c r="K1175" s="13">
        <f t="shared" si="96"/>
        <v>2.6973257950940854E-5</v>
      </c>
      <c r="L1175" s="58">
        <f t="shared" si="97"/>
        <v>0.76158967730106331</v>
      </c>
      <c r="M1175" s="13" t="s">
        <v>257</v>
      </c>
    </row>
    <row r="1176" spans="1:13" x14ac:dyDescent="0.15">
      <c r="A1176" s="13">
        <f t="shared" si="98"/>
        <v>22.850000000000023</v>
      </c>
      <c r="B1176" s="13">
        <v>296</v>
      </c>
      <c r="C1176" s="13">
        <v>40530</v>
      </c>
      <c r="D1176" s="13">
        <v>0.71675</v>
      </c>
      <c r="E1176" s="13">
        <v>844.46</v>
      </c>
      <c r="F1176" s="13">
        <v>653.76</v>
      </c>
      <c r="G1176" s="13">
        <f t="shared" si="99"/>
        <v>1.2916972589329418</v>
      </c>
      <c r="H1176" s="58">
        <v>1.4823E-5</v>
      </c>
      <c r="I1176" s="58">
        <f t="shared" si="95"/>
        <v>2.0680851063829787E-5</v>
      </c>
      <c r="J1176" s="13">
        <v>1.6442999999999999E-2</v>
      </c>
      <c r="K1176" s="13">
        <f t="shared" si="96"/>
        <v>2.7166536444458811E-5</v>
      </c>
      <c r="L1176" s="58">
        <f t="shared" si="97"/>
        <v>0.76126197044334987</v>
      </c>
      <c r="M1176" s="13" t="s">
        <v>257</v>
      </c>
    </row>
    <row r="1177" spans="1:13" x14ac:dyDescent="0.15">
      <c r="A1177" s="13">
        <f t="shared" si="98"/>
        <v>23.850000000000023</v>
      </c>
      <c r="B1177" s="13">
        <v>297</v>
      </c>
      <c r="C1177" s="13">
        <v>40530</v>
      </c>
      <c r="D1177" s="13">
        <v>0.71431999999999995</v>
      </c>
      <c r="E1177" s="13">
        <v>845.48</v>
      </c>
      <c r="F1177" s="13">
        <v>654.79</v>
      </c>
      <c r="G1177" s="13">
        <f t="shared" si="99"/>
        <v>1.2912231402434369</v>
      </c>
      <c r="H1177" s="58">
        <v>1.4871E-5</v>
      </c>
      <c r="I1177" s="58">
        <f t="shared" si="95"/>
        <v>2.0818400716765596E-5</v>
      </c>
      <c r="J1177" s="13">
        <v>1.6522999999999999E-2</v>
      </c>
      <c r="K1177" s="13">
        <f t="shared" si="96"/>
        <v>2.7358529720033626E-5</v>
      </c>
      <c r="L1177" s="58">
        <f t="shared" si="97"/>
        <v>0.76094735096532107</v>
      </c>
      <c r="M1177" s="13" t="s">
        <v>257</v>
      </c>
    </row>
    <row r="1178" spans="1:13" x14ac:dyDescent="0.15">
      <c r="A1178" s="13">
        <f t="shared" si="98"/>
        <v>24.850000000000023</v>
      </c>
      <c r="B1178" s="13">
        <v>298</v>
      </c>
      <c r="C1178" s="13">
        <v>40530</v>
      </c>
      <c r="D1178" s="13">
        <v>0.71189999999999998</v>
      </c>
      <c r="E1178" s="13">
        <v>846.49</v>
      </c>
      <c r="F1178" s="13">
        <v>655.81999999999994</v>
      </c>
      <c r="G1178" s="13">
        <f t="shared" si="99"/>
        <v>1.2907352627245283</v>
      </c>
      <c r="H1178" s="58">
        <v>1.4919999999999999E-5</v>
      </c>
      <c r="I1178" s="58">
        <f t="shared" si="95"/>
        <v>2.0957999719061667E-5</v>
      </c>
      <c r="J1178" s="13">
        <v>1.6603E-2</v>
      </c>
      <c r="K1178" s="13">
        <f t="shared" si="96"/>
        <v>2.7551531382499388E-5</v>
      </c>
      <c r="L1178" s="58">
        <f t="shared" si="97"/>
        <v>0.76068365957959405</v>
      </c>
      <c r="M1178" s="13" t="s">
        <v>257</v>
      </c>
    </row>
    <row r="1179" spans="1:13" x14ac:dyDescent="0.15">
      <c r="A1179" s="13">
        <f t="shared" si="98"/>
        <v>25.850000000000023</v>
      </c>
      <c r="B1179" s="13">
        <v>299</v>
      </c>
      <c r="C1179" s="13">
        <v>40530</v>
      </c>
      <c r="D1179" s="13">
        <v>0.70950999999999997</v>
      </c>
      <c r="E1179" s="13">
        <v>847.49</v>
      </c>
      <c r="F1179" s="13">
        <v>656.85</v>
      </c>
      <c r="G1179" s="13">
        <f t="shared" si="99"/>
        <v>1.2902336911014691</v>
      </c>
      <c r="H1179" s="58">
        <v>1.4968E-5</v>
      </c>
      <c r="I1179" s="58">
        <f t="shared" si="95"/>
        <v>2.1096249524319602E-5</v>
      </c>
      <c r="J1179" s="13">
        <v>1.6684000000000001E-2</v>
      </c>
      <c r="K1179" s="13">
        <f t="shared" si="96"/>
        <v>2.7746427789239245E-5</v>
      </c>
      <c r="L1179" s="58">
        <f t="shared" si="97"/>
        <v>0.76032308319347874</v>
      </c>
      <c r="M1179" s="13" t="s">
        <v>257</v>
      </c>
    </row>
    <row r="1180" spans="1:13" x14ac:dyDescent="0.15">
      <c r="A1180" s="13">
        <f t="shared" si="98"/>
        <v>26.850000000000023</v>
      </c>
      <c r="B1180" s="13">
        <v>300</v>
      </c>
      <c r="C1180" s="13">
        <v>40530</v>
      </c>
      <c r="D1180" s="13">
        <v>0.70713000000000004</v>
      </c>
      <c r="E1180" s="13">
        <v>848.5</v>
      </c>
      <c r="F1180" s="13">
        <v>657.88</v>
      </c>
      <c r="G1180" s="13">
        <f t="shared" si="99"/>
        <v>1.2897488903751444</v>
      </c>
      <c r="H1180" s="58">
        <v>1.5017E-5</v>
      </c>
      <c r="I1180" s="58">
        <f t="shared" si="95"/>
        <v>2.1236547735211348E-5</v>
      </c>
      <c r="J1180" s="13">
        <v>1.6764999999999999E-2</v>
      </c>
      <c r="K1180" s="13">
        <f t="shared" si="96"/>
        <v>2.7941675747711279E-5</v>
      </c>
      <c r="L1180" s="58">
        <f t="shared" si="97"/>
        <v>0.76003128541604537</v>
      </c>
      <c r="M1180" s="13" t="s">
        <v>257</v>
      </c>
    </row>
    <row r="1181" spans="1:13" x14ac:dyDescent="0.15">
      <c r="A1181" s="13">
        <f t="shared" si="98"/>
        <v>27.850000000000023</v>
      </c>
      <c r="B1181" s="13">
        <v>301</v>
      </c>
      <c r="C1181" s="13">
        <v>40530</v>
      </c>
      <c r="D1181" s="13">
        <v>0.70476000000000005</v>
      </c>
      <c r="E1181" s="13">
        <v>849.51</v>
      </c>
      <c r="F1181" s="13">
        <v>658.90000000000009</v>
      </c>
      <c r="G1181" s="13">
        <f t="shared" si="99"/>
        <v>1.2892851722567915</v>
      </c>
      <c r="H1181" s="58">
        <v>1.5065000000000001E-5</v>
      </c>
      <c r="I1181" s="58">
        <f t="shared" si="95"/>
        <v>2.1376071286679152E-5</v>
      </c>
      <c r="J1181" s="13">
        <v>1.6844999999999999E-2</v>
      </c>
      <c r="K1181" s="13">
        <f t="shared" si="96"/>
        <v>2.8135929875485576E-5</v>
      </c>
      <c r="L1181" s="58">
        <f t="shared" si="97"/>
        <v>0.759742840605521</v>
      </c>
      <c r="M1181" s="13" t="s">
        <v>257</v>
      </c>
    </row>
    <row r="1182" spans="1:13" x14ac:dyDescent="0.15">
      <c r="A1182" s="13">
        <f t="shared" si="98"/>
        <v>28.850000000000023</v>
      </c>
      <c r="B1182" s="13">
        <v>302</v>
      </c>
      <c r="C1182" s="13">
        <v>40530</v>
      </c>
      <c r="D1182" s="13">
        <v>0.70242000000000004</v>
      </c>
      <c r="E1182" s="13">
        <v>850.51</v>
      </c>
      <c r="F1182" s="13">
        <v>659.92</v>
      </c>
      <c r="G1182" s="13">
        <f t="shared" si="99"/>
        <v>1.2888077342708208</v>
      </c>
      <c r="H1182" s="58">
        <v>1.5114E-5</v>
      </c>
      <c r="I1182" s="58">
        <f t="shared" si="95"/>
        <v>2.1517041086529426E-5</v>
      </c>
      <c r="J1182" s="13">
        <v>1.6926E-2</v>
      </c>
      <c r="K1182" s="13">
        <f t="shared" si="96"/>
        <v>2.8332052868831911E-5</v>
      </c>
      <c r="L1182" s="58">
        <f t="shared" si="97"/>
        <v>0.75945930166607578</v>
      </c>
      <c r="M1182" s="13" t="s">
        <v>257</v>
      </c>
    </row>
    <row r="1183" spans="1:13" x14ac:dyDescent="0.15">
      <c r="A1183" s="13">
        <f t="shared" si="98"/>
        <v>29.850000000000023</v>
      </c>
      <c r="B1183" s="13">
        <v>303</v>
      </c>
      <c r="C1183" s="13">
        <v>40530</v>
      </c>
      <c r="D1183" s="13">
        <v>0.70008000000000004</v>
      </c>
      <c r="E1183" s="13">
        <v>851.5200000000001</v>
      </c>
      <c r="F1183" s="13">
        <v>660.93999999999994</v>
      </c>
      <c r="G1183" s="13">
        <f t="shared" si="99"/>
        <v>1.2883468998698826</v>
      </c>
      <c r="H1183" s="58">
        <v>1.5162E-5</v>
      </c>
      <c r="I1183" s="58">
        <f t="shared" si="95"/>
        <v>2.1657524854302363E-5</v>
      </c>
      <c r="J1183" s="13">
        <v>1.7007000000000001E-2</v>
      </c>
      <c r="K1183" s="13">
        <f t="shared" si="96"/>
        <v>2.8528910595110598E-5</v>
      </c>
      <c r="L1183" s="58">
        <f t="shared" si="97"/>
        <v>0.75914307285235494</v>
      </c>
      <c r="M1183" s="13" t="s">
        <v>257</v>
      </c>
    </row>
    <row r="1184" spans="1:13" x14ac:dyDescent="0.15">
      <c r="A1184" s="13">
        <f t="shared" si="98"/>
        <v>30.850000000000023</v>
      </c>
      <c r="B1184" s="13">
        <v>304</v>
      </c>
      <c r="C1184" s="13">
        <v>40530</v>
      </c>
      <c r="D1184" s="13">
        <v>0.69777</v>
      </c>
      <c r="E1184" s="13">
        <v>852.52</v>
      </c>
      <c r="F1184" s="13">
        <v>661.96</v>
      </c>
      <c r="G1184" s="13">
        <f t="shared" si="99"/>
        <v>1.2878723789957096</v>
      </c>
      <c r="H1184" s="58">
        <v>1.521E-5</v>
      </c>
      <c r="I1184" s="58">
        <f t="shared" si="95"/>
        <v>2.1798013672126918E-5</v>
      </c>
      <c r="J1184" s="13">
        <v>1.7087999999999999E-2</v>
      </c>
      <c r="K1184" s="13">
        <f t="shared" si="96"/>
        <v>2.8725947715059343E-5</v>
      </c>
      <c r="L1184" s="58">
        <f t="shared" si="97"/>
        <v>0.75882661516853933</v>
      </c>
      <c r="M1184" s="13" t="s">
        <v>257</v>
      </c>
    </row>
    <row r="1185" spans="1:13" x14ac:dyDescent="0.15">
      <c r="A1185" s="13">
        <f t="shared" si="98"/>
        <v>31.850000000000023</v>
      </c>
      <c r="B1185" s="13">
        <v>305</v>
      </c>
      <c r="C1185" s="13">
        <v>40530</v>
      </c>
      <c r="D1185" s="13">
        <v>0.69545999999999997</v>
      </c>
      <c r="E1185" s="13">
        <v>853.52</v>
      </c>
      <c r="F1185" s="13">
        <v>662.98</v>
      </c>
      <c r="G1185" s="13">
        <f t="shared" si="99"/>
        <v>1.2873993182298107</v>
      </c>
      <c r="H1185" s="58">
        <v>1.5259000000000001E-5</v>
      </c>
      <c r="I1185" s="58">
        <f t="shared" si="95"/>
        <v>2.1940873666350331E-5</v>
      </c>
      <c r="J1185" s="13">
        <v>1.7170000000000001E-2</v>
      </c>
      <c r="K1185" s="13">
        <f t="shared" si="96"/>
        <v>2.8925737243489766E-5</v>
      </c>
      <c r="L1185" s="58">
        <f t="shared" si="97"/>
        <v>0.75852426790914385</v>
      </c>
      <c r="M1185" s="13" t="s">
        <v>257</v>
      </c>
    </row>
    <row r="1186" spans="1:13" x14ac:dyDescent="0.15">
      <c r="A1186" s="13">
        <f t="shared" si="98"/>
        <v>32.850000000000023</v>
      </c>
      <c r="B1186" s="13">
        <v>306</v>
      </c>
      <c r="C1186" s="13">
        <v>40530</v>
      </c>
      <c r="D1186" s="13">
        <v>0.69318000000000002</v>
      </c>
      <c r="E1186" s="13">
        <v>854.51</v>
      </c>
      <c r="F1186" s="13">
        <v>663.99</v>
      </c>
      <c r="G1186" s="13">
        <f t="shared" si="99"/>
        <v>1.2869320321089173</v>
      </c>
      <c r="H1186" s="58">
        <v>1.5307000000000001E-5</v>
      </c>
      <c r="I1186" s="58">
        <f t="shared" si="95"/>
        <v>2.2082287428950635E-5</v>
      </c>
      <c r="J1186" s="13">
        <v>1.7250999999999999E-2</v>
      </c>
      <c r="K1186" s="13">
        <f t="shared" si="96"/>
        <v>2.9124005337938053E-5</v>
      </c>
      <c r="L1186" s="58">
        <f t="shared" si="97"/>
        <v>0.7582160205205497</v>
      </c>
      <c r="M1186" s="13" t="s">
        <v>257</v>
      </c>
    </row>
    <row r="1187" spans="1:13" x14ac:dyDescent="0.15">
      <c r="A1187" s="13">
        <f t="shared" si="98"/>
        <v>33.850000000000023</v>
      </c>
      <c r="B1187" s="13">
        <v>307</v>
      </c>
      <c r="C1187" s="13">
        <v>40530</v>
      </c>
      <c r="D1187" s="13">
        <v>0.69091000000000002</v>
      </c>
      <c r="E1187" s="13">
        <v>855.51</v>
      </c>
      <c r="F1187" s="13">
        <v>665</v>
      </c>
      <c r="G1187" s="13">
        <f t="shared" si="99"/>
        <v>1.2864812030075188</v>
      </c>
      <c r="H1187" s="58">
        <v>1.5355000000000001E-5</v>
      </c>
      <c r="I1187" s="58">
        <f t="shared" si="95"/>
        <v>2.2224312862746235E-5</v>
      </c>
      <c r="J1187" s="13">
        <v>1.7332E-2</v>
      </c>
      <c r="K1187" s="13">
        <f t="shared" si="96"/>
        <v>2.9322575383233289E-5</v>
      </c>
      <c r="L1187" s="58">
        <f t="shared" si="97"/>
        <v>0.7579249971151627</v>
      </c>
      <c r="M1187" s="13" t="s">
        <v>257</v>
      </c>
    </row>
    <row r="1188" spans="1:13" x14ac:dyDescent="0.15">
      <c r="A1188" s="13">
        <f t="shared" si="98"/>
        <v>34.850000000000023</v>
      </c>
      <c r="B1188" s="13">
        <v>308</v>
      </c>
      <c r="C1188" s="13">
        <v>40530</v>
      </c>
      <c r="D1188" s="13">
        <v>0.68864999999999998</v>
      </c>
      <c r="E1188" s="13">
        <v>856.51</v>
      </c>
      <c r="F1188" s="13">
        <v>666.01</v>
      </c>
      <c r="G1188" s="13">
        <f t="shared" si="99"/>
        <v>1.2860317412651461</v>
      </c>
      <c r="H1188" s="58">
        <v>1.5403000000000001E-5</v>
      </c>
      <c r="I1188" s="58">
        <f t="shared" si="95"/>
        <v>2.236694982937632E-5</v>
      </c>
      <c r="J1188" s="13">
        <v>1.7413999999999999E-2</v>
      </c>
      <c r="K1188" s="13">
        <f t="shared" si="96"/>
        <v>2.952348020445015E-5</v>
      </c>
      <c r="L1188" s="58">
        <f t="shared" si="97"/>
        <v>0.7575986866888712</v>
      </c>
      <c r="M1188" s="13" t="s">
        <v>257</v>
      </c>
    </row>
    <row r="1189" spans="1:13" x14ac:dyDescent="0.15">
      <c r="A1189" s="13">
        <f t="shared" si="98"/>
        <v>35.850000000000023</v>
      </c>
      <c r="B1189" s="13">
        <v>309</v>
      </c>
      <c r="C1189" s="13">
        <v>40530</v>
      </c>
      <c r="D1189" s="13">
        <v>0.68640999999999996</v>
      </c>
      <c r="E1189" s="13">
        <v>857.5</v>
      </c>
      <c r="F1189" s="13">
        <v>667.02</v>
      </c>
      <c r="G1189" s="13">
        <f t="shared" si="99"/>
        <v>1.2855686486162334</v>
      </c>
      <c r="H1189" s="58">
        <v>1.5452E-5</v>
      </c>
      <c r="I1189" s="58">
        <f t="shared" si="95"/>
        <v>2.2511327049431101E-5</v>
      </c>
      <c r="J1189" s="13">
        <v>1.7496000000000001E-2</v>
      </c>
      <c r="K1189" s="13">
        <f t="shared" si="96"/>
        <v>2.9724943608446926E-5</v>
      </c>
      <c r="L1189" s="58">
        <f t="shared" si="97"/>
        <v>0.75732110196616365</v>
      </c>
      <c r="M1189" s="13" t="s">
        <v>257</v>
      </c>
    </row>
    <row r="1190" spans="1:13" x14ac:dyDescent="0.15">
      <c r="A1190" s="13">
        <f t="shared" si="98"/>
        <v>36.850000000000023</v>
      </c>
      <c r="B1190" s="13">
        <v>310</v>
      </c>
      <c r="C1190" s="13">
        <v>40530</v>
      </c>
      <c r="D1190" s="13">
        <v>0.68418000000000001</v>
      </c>
      <c r="E1190" s="13">
        <v>858.49</v>
      </c>
      <c r="F1190" s="13">
        <v>668.03</v>
      </c>
      <c r="G1190" s="13">
        <f t="shared" si="99"/>
        <v>1.2851069562744188</v>
      </c>
      <c r="H1190" s="58">
        <v>1.5500000000000001E-5</v>
      </c>
      <c r="I1190" s="58">
        <f t="shared" si="95"/>
        <v>2.2654856909000555E-5</v>
      </c>
      <c r="J1190" s="13">
        <v>1.7576999999999999E-2</v>
      </c>
      <c r="K1190" s="13">
        <f t="shared" si="96"/>
        <v>2.9925343026484444E-5</v>
      </c>
      <c r="L1190" s="58">
        <f t="shared" si="97"/>
        <v>0.75704585537918878</v>
      </c>
      <c r="M1190" s="13" t="s">
        <v>257</v>
      </c>
    </row>
    <row r="1191" spans="1:13" x14ac:dyDescent="0.15">
      <c r="A1191" s="13">
        <f t="shared" si="98"/>
        <v>37.850000000000023</v>
      </c>
      <c r="B1191" s="13">
        <v>311</v>
      </c>
      <c r="C1191" s="13">
        <v>40530</v>
      </c>
      <c r="D1191" s="13">
        <v>0.68196999999999997</v>
      </c>
      <c r="E1191" s="13">
        <v>859.48</v>
      </c>
      <c r="F1191" s="13">
        <v>669.04</v>
      </c>
      <c r="G1191" s="13">
        <f t="shared" si="99"/>
        <v>1.2846466578978837</v>
      </c>
      <c r="H1191" s="58">
        <v>1.5548000000000001E-5</v>
      </c>
      <c r="I1191" s="58">
        <f t="shared" si="95"/>
        <v>2.2798656832411985E-5</v>
      </c>
      <c r="J1191" s="13">
        <v>1.7659000000000001E-2</v>
      </c>
      <c r="K1191" s="13">
        <f t="shared" si="96"/>
        <v>3.0127636377262909E-5</v>
      </c>
      <c r="L1191" s="58">
        <f t="shared" si="97"/>
        <v>0.75673566113596469</v>
      </c>
      <c r="M1191" s="13" t="s">
        <v>257</v>
      </c>
    </row>
    <row r="1192" spans="1:13" x14ac:dyDescent="0.15">
      <c r="A1192" s="13">
        <f t="shared" si="98"/>
        <v>38.850000000000023</v>
      </c>
      <c r="B1192" s="13">
        <v>312</v>
      </c>
      <c r="C1192" s="13">
        <v>40530</v>
      </c>
      <c r="D1192" s="13">
        <v>0.67976999999999999</v>
      </c>
      <c r="E1192" s="13">
        <v>860.46999999999991</v>
      </c>
      <c r="F1192" s="13">
        <v>670.04</v>
      </c>
      <c r="G1192" s="13">
        <f t="shared" si="99"/>
        <v>1.2842069130201181</v>
      </c>
      <c r="H1192" s="58">
        <v>1.5596000000000001E-5</v>
      </c>
      <c r="I1192" s="58">
        <f t="shared" si="95"/>
        <v>2.2943054268355475E-5</v>
      </c>
      <c r="J1192" s="13">
        <v>1.7741E-2</v>
      </c>
      <c r="K1192" s="13">
        <f t="shared" si="96"/>
        <v>3.033055577469173E-5</v>
      </c>
      <c r="L1192" s="58">
        <f t="shared" si="97"/>
        <v>0.75643369144918549</v>
      </c>
      <c r="M1192" s="13" t="s">
        <v>257</v>
      </c>
    </row>
    <row r="1193" spans="1:13" x14ac:dyDescent="0.15">
      <c r="A1193" s="13">
        <f t="shared" si="98"/>
        <v>39.850000000000023</v>
      </c>
      <c r="B1193" s="13">
        <v>313</v>
      </c>
      <c r="C1193" s="13">
        <v>40530</v>
      </c>
      <c r="D1193" s="13">
        <v>0.67757999999999996</v>
      </c>
      <c r="E1193" s="13">
        <v>861.45</v>
      </c>
      <c r="F1193" s="13">
        <v>671.04</v>
      </c>
      <c r="G1193" s="13">
        <f t="shared" si="99"/>
        <v>1.2837535765379113</v>
      </c>
      <c r="H1193" s="58">
        <v>1.5644000000000001E-5</v>
      </c>
      <c r="I1193" s="58">
        <f t="shared" si="95"/>
        <v>2.3088048643702591E-5</v>
      </c>
      <c r="J1193" s="13">
        <v>1.7822999999999999E-2</v>
      </c>
      <c r="K1193" s="13">
        <f t="shared" si="96"/>
        <v>3.0534453623471593E-5</v>
      </c>
      <c r="L1193" s="58">
        <f t="shared" si="97"/>
        <v>0.75613105537788272</v>
      </c>
      <c r="M1193" s="13" t="s">
        <v>257</v>
      </c>
    </row>
    <row r="1194" spans="1:13" x14ac:dyDescent="0.15">
      <c r="A1194" s="13">
        <f t="shared" si="98"/>
        <v>40.850000000000023</v>
      </c>
      <c r="B1194" s="13">
        <v>314</v>
      </c>
      <c r="C1194" s="13">
        <v>40530</v>
      </c>
      <c r="D1194" s="13">
        <v>0.67540999999999995</v>
      </c>
      <c r="E1194" s="13">
        <v>862.43999999999994</v>
      </c>
      <c r="F1194" s="13">
        <v>672.04</v>
      </c>
      <c r="G1194" s="13">
        <f t="shared" si="99"/>
        <v>1.2833164692577823</v>
      </c>
      <c r="H1194" s="58">
        <v>1.5692000000000002E-5</v>
      </c>
      <c r="I1194" s="58">
        <f t="shared" si="95"/>
        <v>2.3233295331724438E-5</v>
      </c>
      <c r="J1194" s="13">
        <v>1.7905000000000001E-2</v>
      </c>
      <c r="K1194" s="13">
        <f t="shared" si="96"/>
        <v>3.0738165742155009E-5</v>
      </c>
      <c r="L1194" s="58">
        <f t="shared" si="97"/>
        <v>0.75584520971795588</v>
      </c>
      <c r="M1194" s="13" t="s">
        <v>257</v>
      </c>
    </row>
    <row r="1195" spans="1:13" x14ac:dyDescent="0.15">
      <c r="A1195" s="13">
        <f t="shared" si="98"/>
        <v>41.850000000000023</v>
      </c>
      <c r="B1195" s="13">
        <v>315</v>
      </c>
      <c r="C1195" s="13">
        <v>40530</v>
      </c>
      <c r="D1195" s="13">
        <v>0.67325999999999997</v>
      </c>
      <c r="E1195" s="13">
        <v>863.42</v>
      </c>
      <c r="F1195" s="13">
        <v>673.04</v>
      </c>
      <c r="G1195" s="13">
        <f t="shared" si="99"/>
        <v>1.2828658029240461</v>
      </c>
      <c r="H1195" s="58">
        <v>1.5739999999999998E-5</v>
      </c>
      <c r="I1195" s="58">
        <f t="shared" si="95"/>
        <v>2.3378783827941655E-5</v>
      </c>
      <c r="J1195" s="13">
        <v>1.7987E-2</v>
      </c>
      <c r="K1195" s="13">
        <f t="shared" si="96"/>
        <v>3.094238728551885E-5</v>
      </c>
      <c r="L1195" s="58">
        <f t="shared" si="97"/>
        <v>0.75555850336354025</v>
      </c>
      <c r="M1195" s="13" t="s">
        <v>257</v>
      </c>
    </row>
    <row r="1196" spans="1:13" x14ac:dyDescent="0.15">
      <c r="A1196" s="13">
        <f t="shared" si="98"/>
        <v>42.850000000000023</v>
      </c>
      <c r="B1196" s="13">
        <v>316</v>
      </c>
      <c r="C1196" s="13">
        <v>40530</v>
      </c>
      <c r="D1196" s="13">
        <v>0.67112000000000005</v>
      </c>
      <c r="E1196" s="13">
        <v>864.4</v>
      </c>
      <c r="F1196" s="13">
        <v>674.03</v>
      </c>
      <c r="G1196" s="13">
        <f t="shared" si="99"/>
        <v>1.2824354999035652</v>
      </c>
      <c r="H1196" s="58">
        <v>1.5787999999999999E-5</v>
      </c>
      <c r="I1196" s="58">
        <f t="shared" si="95"/>
        <v>2.352485397544403E-5</v>
      </c>
      <c r="J1196" s="13">
        <v>1.8069000000000002E-2</v>
      </c>
      <c r="K1196" s="13">
        <f t="shared" si="96"/>
        <v>3.1147211959602686E-5</v>
      </c>
      <c r="L1196" s="58">
        <f t="shared" si="97"/>
        <v>0.75527960595495025</v>
      </c>
      <c r="M1196" s="13" t="s">
        <v>257</v>
      </c>
    </row>
    <row r="1197" spans="1:13" x14ac:dyDescent="0.15">
      <c r="A1197" s="13">
        <f t="shared" si="98"/>
        <v>43.850000000000023</v>
      </c>
      <c r="B1197" s="13">
        <v>317</v>
      </c>
      <c r="C1197" s="13">
        <v>40530</v>
      </c>
      <c r="D1197" s="13">
        <v>0.66898999999999997</v>
      </c>
      <c r="E1197" s="13">
        <v>865.38</v>
      </c>
      <c r="F1197" s="13">
        <v>675.03</v>
      </c>
      <c r="G1197" s="13">
        <f t="shared" si="99"/>
        <v>1.2819874672236791</v>
      </c>
      <c r="H1197" s="58">
        <v>1.5835999999999999E-5</v>
      </c>
      <c r="I1197" s="58">
        <f t="shared" si="95"/>
        <v>2.3671504805751952E-5</v>
      </c>
      <c r="J1197" s="13">
        <v>1.8152000000000001E-2</v>
      </c>
      <c r="K1197" s="13">
        <f t="shared" si="96"/>
        <v>3.1354364512391508E-5</v>
      </c>
      <c r="L1197" s="58">
        <f t="shared" si="97"/>
        <v>0.75496681798148957</v>
      </c>
      <c r="M1197" s="13" t="s">
        <v>257</v>
      </c>
    </row>
    <row r="1198" spans="1:13" x14ac:dyDescent="0.15">
      <c r="A1198" s="13">
        <f t="shared" si="98"/>
        <v>44.850000000000023</v>
      </c>
      <c r="B1198" s="13">
        <v>318</v>
      </c>
      <c r="C1198" s="13">
        <v>40530</v>
      </c>
      <c r="D1198" s="13">
        <v>0.66686999999999996</v>
      </c>
      <c r="E1198" s="13">
        <v>866.36</v>
      </c>
      <c r="F1198" s="13">
        <v>676.02</v>
      </c>
      <c r="G1198" s="13">
        <f t="shared" si="99"/>
        <v>1.2815597171681312</v>
      </c>
      <c r="H1198" s="58">
        <v>1.5883999999999999E-5</v>
      </c>
      <c r="I1198" s="58">
        <f t="shared" si="95"/>
        <v>2.3818735285737849E-5</v>
      </c>
      <c r="J1198" s="13">
        <v>1.8234E-2</v>
      </c>
      <c r="K1198" s="13">
        <f t="shared" si="96"/>
        <v>3.1560391163662905E-5</v>
      </c>
      <c r="L1198" s="58">
        <f t="shared" si="97"/>
        <v>0.75470342437205218</v>
      </c>
      <c r="M1198" s="13" t="s">
        <v>257</v>
      </c>
    </row>
    <row r="1199" spans="1:13" x14ac:dyDescent="0.15">
      <c r="A1199" s="13">
        <f t="shared" si="98"/>
        <v>45.850000000000023</v>
      </c>
      <c r="B1199" s="13">
        <v>319</v>
      </c>
      <c r="C1199" s="13">
        <v>40530</v>
      </c>
      <c r="D1199" s="13">
        <v>0.66476999999999997</v>
      </c>
      <c r="E1199" s="13">
        <v>867.34</v>
      </c>
      <c r="F1199" s="13">
        <v>677.01</v>
      </c>
      <c r="G1199" s="13">
        <f t="shared" si="99"/>
        <v>1.281133218120855</v>
      </c>
      <c r="H1199" s="58">
        <v>1.5931E-5</v>
      </c>
      <c r="I1199" s="58">
        <f t="shared" si="95"/>
        <v>2.3964679513215098E-5</v>
      </c>
      <c r="J1199" s="13">
        <v>1.8317E-2</v>
      </c>
      <c r="K1199" s="13">
        <f t="shared" si="96"/>
        <v>3.1768269443794978E-5</v>
      </c>
      <c r="L1199" s="58">
        <f t="shared" si="97"/>
        <v>0.75435898564175363</v>
      </c>
      <c r="M1199" s="13" t="s">
        <v>257</v>
      </c>
    </row>
    <row r="1200" spans="1:13" x14ac:dyDescent="0.15">
      <c r="A1200" s="13">
        <f t="shared" si="98"/>
        <v>46.850000000000023</v>
      </c>
      <c r="B1200" s="13">
        <v>320</v>
      </c>
      <c r="C1200" s="13">
        <v>40530</v>
      </c>
      <c r="D1200" s="13">
        <v>0.66268000000000005</v>
      </c>
      <c r="E1200" s="13">
        <v>868.31000000000006</v>
      </c>
      <c r="F1200" s="13">
        <v>677.99</v>
      </c>
      <c r="G1200" s="13">
        <f t="shared" si="99"/>
        <v>1.2807121048983023</v>
      </c>
      <c r="H1200" s="58">
        <v>1.5979000000000001E-5</v>
      </c>
      <c r="I1200" s="58">
        <f t="shared" si="95"/>
        <v>2.4112693909579284E-5</v>
      </c>
      <c r="J1200" s="13">
        <v>1.8398999999999999E-2</v>
      </c>
      <c r="K1200" s="13">
        <f t="shared" si="96"/>
        <v>3.1975368129776897E-5</v>
      </c>
      <c r="L1200" s="58">
        <f t="shared" si="97"/>
        <v>0.75410215174737771</v>
      </c>
      <c r="M1200" s="13" t="s">
        <v>257</v>
      </c>
    </row>
    <row r="1201" spans="1:13" x14ac:dyDescent="0.15">
      <c r="A1201" s="13">
        <f t="shared" si="98"/>
        <v>47.850000000000023</v>
      </c>
      <c r="B1201" s="13">
        <v>321</v>
      </c>
      <c r="C1201" s="13">
        <v>40530</v>
      </c>
      <c r="D1201" s="13">
        <v>0.66061000000000003</v>
      </c>
      <c r="E1201" s="13">
        <v>869.28000000000009</v>
      </c>
      <c r="F1201" s="13">
        <v>678.98</v>
      </c>
      <c r="G1201" s="13">
        <f t="shared" si="99"/>
        <v>1.2802733512032756</v>
      </c>
      <c r="H1201" s="58">
        <v>1.6027000000000001E-5</v>
      </c>
      <c r="I1201" s="58">
        <f t="shared" si="95"/>
        <v>2.4260910370717973E-5</v>
      </c>
      <c r="J1201" s="13">
        <v>1.8481999999999998E-2</v>
      </c>
      <c r="K1201" s="13">
        <f t="shared" si="96"/>
        <v>3.2184304957195417E-5</v>
      </c>
      <c r="L1201" s="58">
        <f t="shared" si="97"/>
        <v>0.75381184720268379</v>
      </c>
      <c r="M1201" s="13" t="s">
        <v>257</v>
      </c>
    </row>
    <row r="1202" spans="1:13" x14ac:dyDescent="0.15">
      <c r="A1202" s="13">
        <f t="shared" si="98"/>
        <v>48.850000000000023</v>
      </c>
      <c r="B1202" s="13">
        <v>322</v>
      </c>
      <c r="C1202" s="13">
        <v>40530</v>
      </c>
      <c r="D1202" s="13">
        <v>0.65854999999999997</v>
      </c>
      <c r="E1202" s="13">
        <v>870.25</v>
      </c>
      <c r="F1202" s="13">
        <v>679.96</v>
      </c>
      <c r="G1202" s="13">
        <f t="shared" si="99"/>
        <v>1.2798546973351372</v>
      </c>
      <c r="H1202" s="58">
        <v>1.6075000000000001E-5</v>
      </c>
      <c r="I1202" s="58">
        <f t="shared" si="95"/>
        <v>2.4409687950801004E-5</v>
      </c>
      <c r="J1202" s="13">
        <v>1.8564000000000001E-2</v>
      </c>
      <c r="K1202" s="13">
        <f t="shared" si="96"/>
        <v>3.2392075326930136E-5</v>
      </c>
      <c r="L1202" s="58">
        <f t="shared" si="97"/>
        <v>0.75356974520577458</v>
      </c>
      <c r="M1202" s="13" t="s">
        <v>257</v>
      </c>
    </row>
    <row r="1203" spans="1:13" x14ac:dyDescent="0.15">
      <c r="A1203" s="13">
        <f t="shared" si="98"/>
        <v>49.850000000000023</v>
      </c>
      <c r="B1203" s="13">
        <v>323</v>
      </c>
      <c r="C1203" s="13">
        <v>40530</v>
      </c>
      <c r="D1203" s="13">
        <v>0.65649999999999997</v>
      </c>
      <c r="E1203" s="13">
        <v>871.22</v>
      </c>
      <c r="F1203" s="13">
        <v>680.93999999999994</v>
      </c>
      <c r="G1203" s="13">
        <f t="shared" si="99"/>
        <v>1.2794372485094136</v>
      </c>
      <c r="H1203" s="58">
        <v>1.6121999999999999E-5</v>
      </c>
      <c r="I1203" s="58">
        <f t="shared" si="95"/>
        <v>2.4557501904036556E-5</v>
      </c>
      <c r="J1203" s="13">
        <v>1.8647E-2</v>
      </c>
      <c r="K1203" s="13">
        <f t="shared" si="96"/>
        <v>3.2602162198056063E-5</v>
      </c>
      <c r="L1203" s="58">
        <f t="shared" si="97"/>
        <v>0.75324764519761889</v>
      </c>
      <c r="M1203" s="13" t="s">
        <v>257</v>
      </c>
    </row>
    <row r="1204" spans="1:13" x14ac:dyDescent="0.15">
      <c r="A1204" s="13">
        <f t="shared" si="98"/>
        <v>50.850000000000023</v>
      </c>
      <c r="B1204" s="13">
        <v>324</v>
      </c>
      <c r="C1204" s="13">
        <v>40530</v>
      </c>
      <c r="D1204" s="13">
        <v>0.65446000000000004</v>
      </c>
      <c r="E1204" s="13">
        <v>872.19</v>
      </c>
      <c r="F1204" s="13">
        <v>681.92</v>
      </c>
      <c r="G1204" s="13">
        <f t="shared" si="99"/>
        <v>1.2790209995307369</v>
      </c>
      <c r="H1204" s="58">
        <v>1.6169999999999999E-5</v>
      </c>
      <c r="I1204" s="58">
        <f t="shared" si="95"/>
        <v>2.4707392354001769E-5</v>
      </c>
      <c r="J1204" s="13">
        <v>1.873E-2</v>
      </c>
      <c r="K1204" s="13">
        <f t="shared" si="96"/>
        <v>3.2812820771929809E-5</v>
      </c>
      <c r="L1204" s="58">
        <f t="shared" si="97"/>
        <v>0.75297983449012285</v>
      </c>
      <c r="M1204" s="13" t="s">
        <v>257</v>
      </c>
    </row>
    <row r="1205" spans="1:13" x14ac:dyDescent="0.15">
      <c r="A1205" s="13">
        <f t="shared" si="98"/>
        <v>51.850000000000023</v>
      </c>
      <c r="B1205" s="13">
        <v>325</v>
      </c>
      <c r="C1205" s="13">
        <v>40530</v>
      </c>
      <c r="D1205" s="13">
        <v>0.65244000000000002</v>
      </c>
      <c r="E1205" s="13">
        <v>873.15</v>
      </c>
      <c r="F1205" s="13">
        <v>682.9</v>
      </c>
      <c r="G1205" s="13">
        <f t="shared" si="99"/>
        <v>1.2785913018011421</v>
      </c>
      <c r="H1205" s="58">
        <v>1.6218E-5</v>
      </c>
      <c r="I1205" s="58">
        <f t="shared" si="95"/>
        <v>2.4857458157071912E-5</v>
      </c>
      <c r="J1205" s="13">
        <v>1.8813E-2</v>
      </c>
      <c r="K1205" s="13">
        <f t="shared" si="96"/>
        <v>3.3023919586740007E-5</v>
      </c>
      <c r="L1205" s="58">
        <f t="shared" si="97"/>
        <v>0.75271071599425921</v>
      </c>
      <c r="M1205" s="13" t="s">
        <v>257</v>
      </c>
    </row>
    <row r="1206" spans="1:13" x14ac:dyDescent="0.15">
      <c r="A1206" s="13">
        <f t="shared" si="98"/>
        <v>52.850000000000023</v>
      </c>
      <c r="B1206" s="13">
        <v>326</v>
      </c>
      <c r="C1206" s="13">
        <v>40530</v>
      </c>
      <c r="D1206" s="13">
        <v>0.65042</v>
      </c>
      <c r="E1206" s="13">
        <v>874.12</v>
      </c>
      <c r="F1206" s="13">
        <v>683.88</v>
      </c>
      <c r="G1206" s="13">
        <f t="shared" si="99"/>
        <v>1.2781774580335732</v>
      </c>
      <c r="H1206" s="58">
        <v>1.6265000000000001E-5</v>
      </c>
      <c r="I1206" s="58">
        <f t="shared" si="95"/>
        <v>2.5006918606438919E-5</v>
      </c>
      <c r="J1206" s="13">
        <v>1.8896E-2</v>
      </c>
      <c r="K1206" s="13">
        <f t="shared" si="96"/>
        <v>3.323570810764964E-5</v>
      </c>
      <c r="L1206" s="58">
        <f t="shared" si="97"/>
        <v>0.75241118755292125</v>
      </c>
      <c r="M1206" s="13" t="s">
        <v>257</v>
      </c>
    </row>
    <row r="1207" spans="1:13" x14ac:dyDescent="0.15">
      <c r="A1207" s="13">
        <f t="shared" si="98"/>
        <v>53.850000000000023</v>
      </c>
      <c r="B1207" s="13">
        <v>327</v>
      </c>
      <c r="C1207" s="13">
        <v>40530</v>
      </c>
      <c r="D1207" s="13">
        <v>0.64842999999999995</v>
      </c>
      <c r="E1207" s="13">
        <v>875.07999999999993</v>
      </c>
      <c r="F1207" s="13">
        <v>684.84999999999991</v>
      </c>
      <c r="G1207" s="13">
        <f t="shared" si="99"/>
        <v>1.2777688544936847</v>
      </c>
      <c r="H1207" s="58">
        <v>1.6313000000000001E-5</v>
      </c>
      <c r="I1207" s="58">
        <f t="shared" si="95"/>
        <v>2.5157688570855763E-5</v>
      </c>
      <c r="J1207" s="13">
        <v>1.8978999999999999E-2</v>
      </c>
      <c r="K1207" s="13">
        <f t="shared" si="96"/>
        <v>3.3447408022061735E-5</v>
      </c>
      <c r="L1207" s="58">
        <f t="shared" si="97"/>
        <v>0.75215659623794728</v>
      </c>
      <c r="M1207" s="13" t="s">
        <v>257</v>
      </c>
    </row>
    <row r="1208" spans="1:13" x14ac:dyDescent="0.15">
      <c r="A1208" s="13">
        <f t="shared" si="98"/>
        <v>54.850000000000023</v>
      </c>
      <c r="B1208" s="13">
        <v>328</v>
      </c>
      <c r="C1208" s="13">
        <v>40530</v>
      </c>
      <c r="D1208" s="13">
        <v>0.64644000000000001</v>
      </c>
      <c r="E1208" s="13">
        <v>876.04000000000008</v>
      </c>
      <c r="F1208" s="13">
        <v>685.81999999999994</v>
      </c>
      <c r="G1208" s="13">
        <f t="shared" si="99"/>
        <v>1.2773614067831212</v>
      </c>
      <c r="H1208" s="58">
        <v>1.6361000000000001E-5</v>
      </c>
      <c r="I1208" s="58">
        <f t="shared" si="95"/>
        <v>2.5309386795371575E-5</v>
      </c>
      <c r="J1208" s="13">
        <v>1.9061999999999999E-2</v>
      </c>
      <c r="K1208" s="13">
        <f t="shared" si="96"/>
        <v>3.3660170159883877E-5</v>
      </c>
      <c r="L1208" s="58">
        <f t="shared" si="97"/>
        <v>0.7519090567621447</v>
      </c>
      <c r="M1208" s="13" t="s">
        <v>257</v>
      </c>
    </row>
    <row r="1209" spans="1:13" x14ac:dyDescent="0.15">
      <c r="A1209" s="13">
        <f t="shared" si="98"/>
        <v>55.850000000000023</v>
      </c>
      <c r="B1209" s="13">
        <v>329</v>
      </c>
      <c r="C1209" s="13">
        <v>40530</v>
      </c>
      <c r="D1209" s="13">
        <v>0.64446000000000003</v>
      </c>
      <c r="E1209" s="13">
        <v>877</v>
      </c>
      <c r="F1209" s="13">
        <v>686.79</v>
      </c>
      <c r="G1209" s="13">
        <f t="shared" si="99"/>
        <v>1.2769551100045138</v>
      </c>
      <c r="H1209" s="58">
        <v>1.6407999999999999E-5</v>
      </c>
      <c r="I1209" s="58">
        <f t="shared" si="95"/>
        <v>2.5460075101635475E-5</v>
      </c>
      <c r="J1209" s="13">
        <v>1.9144999999999999E-2</v>
      </c>
      <c r="K1209" s="13">
        <f t="shared" si="96"/>
        <v>3.3873479537251283E-5</v>
      </c>
      <c r="L1209" s="58">
        <f t="shared" si="97"/>
        <v>0.75162266910420483</v>
      </c>
      <c r="M1209" s="13" t="s">
        <v>257</v>
      </c>
    </row>
    <row r="1210" spans="1:13" x14ac:dyDescent="0.15">
      <c r="A1210" s="13">
        <f t="shared" si="98"/>
        <v>56.850000000000023</v>
      </c>
      <c r="B1210" s="13">
        <v>330</v>
      </c>
      <c r="C1210" s="13">
        <v>40530</v>
      </c>
      <c r="D1210" s="13">
        <v>0.64249999999999996</v>
      </c>
      <c r="E1210" s="13">
        <v>877.95</v>
      </c>
      <c r="F1210" s="13">
        <v>687.76</v>
      </c>
      <c r="G1210" s="13">
        <f t="shared" si="99"/>
        <v>1.2765354193323253</v>
      </c>
      <c r="H1210" s="58">
        <v>1.6456E-5</v>
      </c>
      <c r="I1210" s="58">
        <f t="shared" si="95"/>
        <v>2.5612451361867707E-5</v>
      </c>
      <c r="J1210" s="13">
        <v>1.9227999999999999E-2</v>
      </c>
      <c r="K1210" s="13">
        <f t="shared" si="96"/>
        <v>3.4087189759128916E-5</v>
      </c>
      <c r="L1210" s="58">
        <f t="shared" si="97"/>
        <v>0.7513805491990847</v>
      </c>
      <c r="M1210" s="13" t="s">
        <v>257</v>
      </c>
    </row>
    <row r="1211" spans="1:13" x14ac:dyDescent="0.15">
      <c r="A1211" s="13">
        <f t="shared" si="98"/>
        <v>57.850000000000023</v>
      </c>
      <c r="B1211" s="13">
        <v>331</v>
      </c>
      <c r="C1211" s="13">
        <v>40530</v>
      </c>
      <c r="D1211" s="13">
        <v>0.64054999999999995</v>
      </c>
      <c r="E1211" s="13">
        <v>878.91</v>
      </c>
      <c r="F1211" s="13">
        <v>688.7299999999999</v>
      </c>
      <c r="G1211" s="13">
        <f t="shared" si="99"/>
        <v>1.2761314303137661</v>
      </c>
      <c r="H1211" s="58">
        <v>1.6503000000000001E-5</v>
      </c>
      <c r="I1211" s="58">
        <f t="shared" si="95"/>
        <v>2.5763796737178989E-5</v>
      </c>
      <c r="J1211" s="13">
        <v>1.9310999999999998E-2</v>
      </c>
      <c r="K1211" s="13">
        <f t="shared" si="96"/>
        <v>3.4301042731183415E-5</v>
      </c>
      <c r="L1211" s="58">
        <f t="shared" si="97"/>
        <v>0.75110826627310867</v>
      </c>
      <c r="M1211" s="13" t="s">
        <v>257</v>
      </c>
    </row>
    <row r="1212" spans="1:13" x14ac:dyDescent="0.15">
      <c r="A1212" s="13">
        <f t="shared" si="98"/>
        <v>58.850000000000023</v>
      </c>
      <c r="B1212" s="13">
        <v>332</v>
      </c>
      <c r="C1212" s="13">
        <v>40530</v>
      </c>
      <c r="D1212" s="13">
        <v>0.63861000000000001</v>
      </c>
      <c r="E1212" s="13">
        <v>879.86</v>
      </c>
      <c r="F1212" s="13">
        <v>689.69</v>
      </c>
      <c r="G1212" s="13">
        <f t="shared" si="99"/>
        <v>1.2757325755049369</v>
      </c>
      <c r="H1212" s="58">
        <v>1.6549999999999999E-5</v>
      </c>
      <c r="I1212" s="58">
        <f t="shared" si="95"/>
        <v>2.5915660575312005E-5</v>
      </c>
      <c r="J1212" s="13">
        <v>1.9394999999999999E-2</v>
      </c>
      <c r="K1212" s="13">
        <f t="shared" si="96"/>
        <v>3.4517592290546105E-5</v>
      </c>
      <c r="L1212" s="58">
        <f t="shared" si="97"/>
        <v>0.75079572054653254</v>
      </c>
      <c r="M1212" s="13" t="s">
        <v>257</v>
      </c>
    </row>
    <row r="1213" spans="1:13" x14ac:dyDescent="0.15">
      <c r="A1213" s="13">
        <f t="shared" si="98"/>
        <v>59.850000000000023</v>
      </c>
      <c r="B1213" s="13">
        <v>333</v>
      </c>
      <c r="C1213" s="13">
        <v>40530</v>
      </c>
      <c r="D1213" s="13">
        <v>0.63668999999999998</v>
      </c>
      <c r="E1213" s="13">
        <v>880.81</v>
      </c>
      <c r="F1213" s="13">
        <v>690.65</v>
      </c>
      <c r="G1213" s="13">
        <f t="shared" si="99"/>
        <v>1.2753348295084341</v>
      </c>
      <c r="H1213" s="58">
        <v>1.6597999999999999E-5</v>
      </c>
      <c r="I1213" s="58">
        <f t="shared" si="95"/>
        <v>2.6069201652295465E-5</v>
      </c>
      <c r="J1213" s="13">
        <v>1.9477999999999999E-2</v>
      </c>
      <c r="K1213" s="13">
        <f t="shared" si="96"/>
        <v>3.4732344186448919E-5</v>
      </c>
      <c r="L1213" s="58">
        <f t="shared" si="97"/>
        <v>0.75057420577061296</v>
      </c>
      <c r="M1213" s="13" t="s">
        <v>257</v>
      </c>
    </row>
    <row r="1214" spans="1:13" x14ac:dyDescent="0.15">
      <c r="A1214" s="13">
        <f t="shared" si="98"/>
        <v>60.850000000000023</v>
      </c>
      <c r="B1214" s="13">
        <v>334</v>
      </c>
      <c r="C1214" s="13">
        <v>40530</v>
      </c>
      <c r="D1214" s="13">
        <v>0.63476999999999995</v>
      </c>
      <c r="E1214" s="13">
        <v>881.76</v>
      </c>
      <c r="F1214" s="13">
        <v>691.6099999999999</v>
      </c>
      <c r="G1214" s="13">
        <f t="shared" si="99"/>
        <v>1.2749381877069448</v>
      </c>
      <c r="H1214" s="58">
        <v>1.6645000000000001E-5</v>
      </c>
      <c r="I1214" s="58">
        <f t="shared" si="95"/>
        <v>2.6222096192321633E-5</v>
      </c>
      <c r="J1214" s="13">
        <v>1.9560999999999999E-2</v>
      </c>
      <c r="K1214" s="13">
        <f t="shared" si="96"/>
        <v>3.4948156039024066E-5</v>
      </c>
      <c r="L1214" s="58">
        <f t="shared" si="97"/>
        <v>0.75031415571801041</v>
      </c>
      <c r="M1214" s="13" t="s">
        <v>257</v>
      </c>
    </row>
    <row r="1215" spans="1:13" x14ac:dyDescent="0.15">
      <c r="A1215" s="13">
        <f t="shared" si="98"/>
        <v>61.850000000000023</v>
      </c>
      <c r="B1215" s="13">
        <v>335</v>
      </c>
      <c r="C1215" s="13">
        <v>40530</v>
      </c>
      <c r="D1215" s="13">
        <v>0.63287000000000004</v>
      </c>
      <c r="E1215" s="13">
        <v>882.7</v>
      </c>
      <c r="F1215" s="13">
        <v>692.57</v>
      </c>
      <c r="G1215" s="13">
        <f t="shared" si="99"/>
        <v>1.2745282065350794</v>
      </c>
      <c r="H1215" s="58">
        <v>1.6691999999999999E-5</v>
      </c>
      <c r="I1215" s="58">
        <f t="shared" si="95"/>
        <v>2.6375084930554455E-5</v>
      </c>
      <c r="J1215" s="13">
        <v>1.9644999999999999E-2</v>
      </c>
      <c r="K1215" s="13">
        <f t="shared" si="96"/>
        <v>3.5166115429826527E-5</v>
      </c>
      <c r="L1215" s="58">
        <f t="shared" si="97"/>
        <v>0.75001417154492234</v>
      </c>
      <c r="M1215" s="13" t="s">
        <v>257</v>
      </c>
    </row>
    <row r="1216" spans="1:13" x14ac:dyDescent="0.15">
      <c r="A1216" s="13">
        <f t="shared" si="98"/>
        <v>62.850000000000023</v>
      </c>
      <c r="B1216" s="13">
        <v>336</v>
      </c>
      <c r="C1216" s="13">
        <v>40530</v>
      </c>
      <c r="D1216" s="13">
        <v>0.63097999999999999</v>
      </c>
      <c r="E1216" s="13">
        <v>883.65000000000009</v>
      </c>
      <c r="F1216" s="13">
        <v>693.52</v>
      </c>
      <c r="G1216" s="13">
        <f t="shared" si="99"/>
        <v>1.2741521513438692</v>
      </c>
      <c r="H1216" s="58">
        <v>1.6739999999999999E-5</v>
      </c>
      <c r="I1216" s="58">
        <f t="shared" si="95"/>
        <v>2.6530159434530413E-5</v>
      </c>
      <c r="J1216" s="13">
        <v>1.9727999999999999E-2</v>
      </c>
      <c r="K1216" s="13">
        <f t="shared" si="96"/>
        <v>3.5382391510584865E-5</v>
      </c>
      <c r="L1216" s="58">
        <f t="shared" si="97"/>
        <v>0.7498125000000001</v>
      </c>
      <c r="M1216" s="13" t="s">
        <v>257</v>
      </c>
    </row>
    <row r="1217" spans="1:13" x14ac:dyDescent="0.15">
      <c r="A1217" s="13">
        <f t="shared" si="98"/>
        <v>63.850000000000023</v>
      </c>
      <c r="B1217" s="13">
        <v>337</v>
      </c>
      <c r="C1217" s="13">
        <v>40530</v>
      </c>
      <c r="D1217" s="13">
        <v>0.62909999999999999</v>
      </c>
      <c r="E1217" s="13">
        <v>884.59</v>
      </c>
      <c r="F1217" s="13">
        <v>694.48</v>
      </c>
      <c r="G1217" s="13">
        <f t="shared" si="99"/>
        <v>1.2737443842875245</v>
      </c>
      <c r="H1217" s="58">
        <v>1.6787E-5</v>
      </c>
      <c r="I1217" s="58">
        <f t="shared" si="95"/>
        <v>2.668415196312192E-5</v>
      </c>
      <c r="J1217" s="13">
        <v>1.9812E-2</v>
      </c>
      <c r="K1217" s="13">
        <f t="shared" si="96"/>
        <v>3.5601361634561367E-5</v>
      </c>
      <c r="L1217" s="58">
        <f t="shared" si="97"/>
        <v>0.74952616242681214</v>
      </c>
      <c r="M1217" s="13" t="s">
        <v>257</v>
      </c>
    </row>
    <row r="1218" spans="1:13" x14ac:dyDescent="0.15">
      <c r="A1218" s="13">
        <f t="shared" si="98"/>
        <v>64.850000000000023</v>
      </c>
      <c r="B1218" s="13">
        <v>338</v>
      </c>
      <c r="C1218" s="13">
        <v>40530</v>
      </c>
      <c r="D1218" s="13">
        <v>0.62722999999999995</v>
      </c>
      <c r="E1218" s="13">
        <v>885.53000000000009</v>
      </c>
      <c r="F1218" s="13">
        <v>695.43</v>
      </c>
      <c r="G1218" s="13">
        <f t="shared" si="99"/>
        <v>1.2733560530894557</v>
      </c>
      <c r="H1218" s="58">
        <v>1.6833999999999998E-5</v>
      </c>
      <c r="I1218" s="58">
        <f t="shared" si="95"/>
        <v>2.6838639733431119E-5</v>
      </c>
      <c r="J1218" s="13">
        <v>1.9896E-2</v>
      </c>
      <c r="K1218" s="13">
        <f t="shared" si="96"/>
        <v>3.5820832197621421E-5</v>
      </c>
      <c r="L1218" s="58">
        <f t="shared" si="97"/>
        <v>0.74924668375552872</v>
      </c>
      <c r="M1218" s="13" t="s">
        <v>257</v>
      </c>
    </row>
    <row r="1219" spans="1:13" x14ac:dyDescent="0.15">
      <c r="A1219" s="13">
        <f t="shared" si="98"/>
        <v>65.850000000000023</v>
      </c>
      <c r="B1219" s="13">
        <v>339</v>
      </c>
      <c r="C1219" s="13">
        <v>40530</v>
      </c>
      <c r="D1219" s="13">
        <v>0.62536999999999998</v>
      </c>
      <c r="E1219" s="13">
        <v>886.47</v>
      </c>
      <c r="F1219" s="13">
        <v>696.38</v>
      </c>
      <c r="G1219" s="13">
        <f t="shared" si="99"/>
        <v>1.2729687814124473</v>
      </c>
      <c r="H1219" s="58">
        <v>1.6881E-5</v>
      </c>
      <c r="I1219" s="58">
        <f t="shared" si="95"/>
        <v>2.6993619777091963E-5</v>
      </c>
      <c r="J1219" s="13">
        <v>1.9979E-2</v>
      </c>
      <c r="K1219" s="13">
        <f t="shared" si="96"/>
        <v>3.6038994086256857E-5</v>
      </c>
      <c r="L1219" s="58">
        <f t="shared" si="97"/>
        <v>0.74901146553881581</v>
      </c>
      <c r="M1219" s="13" t="s">
        <v>257</v>
      </c>
    </row>
    <row r="1220" spans="1:13" x14ac:dyDescent="0.15">
      <c r="A1220" s="13">
        <f t="shared" si="98"/>
        <v>66.850000000000023</v>
      </c>
      <c r="B1220" s="13">
        <v>340</v>
      </c>
      <c r="C1220" s="13">
        <v>40530</v>
      </c>
      <c r="D1220" s="13">
        <v>0.62351999999999996</v>
      </c>
      <c r="E1220" s="13">
        <v>887.41000000000008</v>
      </c>
      <c r="F1220" s="13">
        <v>697.33</v>
      </c>
      <c r="G1220" s="13">
        <f t="shared" si="99"/>
        <v>1.2725825649262186</v>
      </c>
      <c r="H1220" s="58">
        <v>1.6928000000000001E-5</v>
      </c>
      <c r="I1220" s="58">
        <f t="shared" si="95"/>
        <v>2.7149089042853481E-5</v>
      </c>
      <c r="J1220" s="13">
        <v>2.0063000000000001E-2</v>
      </c>
      <c r="K1220" s="13">
        <f t="shared" si="96"/>
        <v>3.6259446168574511E-5</v>
      </c>
      <c r="L1220" s="58">
        <f t="shared" si="97"/>
        <v>0.74874527637940491</v>
      </c>
      <c r="M1220" s="13" t="s">
        <v>257</v>
      </c>
    </row>
    <row r="1221" spans="1:13" x14ac:dyDescent="0.15">
      <c r="A1221" s="13">
        <f t="shared" si="98"/>
        <v>67.850000000000023</v>
      </c>
      <c r="B1221" s="13">
        <v>341</v>
      </c>
      <c r="C1221" s="13">
        <v>40530</v>
      </c>
      <c r="D1221" s="13">
        <v>0.62168000000000001</v>
      </c>
      <c r="E1221" s="13">
        <v>888.35</v>
      </c>
      <c r="F1221" s="13">
        <v>698.27</v>
      </c>
      <c r="G1221" s="13">
        <f t="shared" si="99"/>
        <v>1.2722156186002549</v>
      </c>
      <c r="H1221" s="58">
        <v>1.6976000000000001E-5</v>
      </c>
      <c r="I1221" s="58">
        <f t="shared" si="95"/>
        <v>2.7306652940419511E-5</v>
      </c>
      <c r="J1221" s="13">
        <v>2.0147000000000002E-2</v>
      </c>
      <c r="K1221" s="13">
        <f t="shared" si="96"/>
        <v>3.6480382542558553E-5</v>
      </c>
      <c r="L1221" s="58">
        <f t="shared" si="97"/>
        <v>0.74852978607236809</v>
      </c>
      <c r="M1221" s="13" t="s">
        <v>257</v>
      </c>
    </row>
    <row r="1222" spans="1:13" x14ac:dyDescent="0.15">
      <c r="A1222" s="13">
        <f t="shared" si="98"/>
        <v>68.850000000000023</v>
      </c>
      <c r="B1222" s="13">
        <v>342</v>
      </c>
      <c r="C1222" s="13">
        <v>40530</v>
      </c>
      <c r="D1222" s="13">
        <v>0.61985999999999997</v>
      </c>
      <c r="E1222" s="13">
        <v>889.28</v>
      </c>
      <c r="F1222" s="13">
        <v>699.21</v>
      </c>
      <c r="G1222" s="13">
        <f t="shared" si="99"/>
        <v>1.2718353570458087</v>
      </c>
      <c r="H1222" s="58">
        <v>1.7022999999999999E-5</v>
      </c>
      <c r="I1222" s="58">
        <f t="shared" si="95"/>
        <v>2.7462652857096765E-5</v>
      </c>
      <c r="J1222" s="13">
        <v>2.0230000000000001E-2</v>
      </c>
      <c r="K1222" s="13">
        <f t="shared" si="96"/>
        <v>3.6699804075365686E-5</v>
      </c>
      <c r="L1222" s="58">
        <f t="shared" si="97"/>
        <v>0.74830516262975766</v>
      </c>
      <c r="M1222" s="13" t="s">
        <v>257</v>
      </c>
    </row>
    <row r="1223" spans="1:13" x14ac:dyDescent="0.15">
      <c r="A1223" s="13">
        <f t="shared" si="98"/>
        <v>69.850000000000023</v>
      </c>
      <c r="B1223" s="13">
        <v>343</v>
      </c>
      <c r="C1223" s="13">
        <v>40530</v>
      </c>
      <c r="D1223" s="13">
        <v>0.61804000000000003</v>
      </c>
      <c r="E1223" s="13">
        <v>890.20999999999992</v>
      </c>
      <c r="F1223" s="13">
        <v>700.16</v>
      </c>
      <c r="G1223" s="13">
        <f t="shared" si="99"/>
        <v>1.2714379570383911</v>
      </c>
      <c r="H1223" s="58">
        <v>1.7070000000000001E-5</v>
      </c>
      <c r="I1223" s="58">
        <f t="shared" si="95"/>
        <v>2.7619571548767069E-5</v>
      </c>
      <c r="J1223" s="13">
        <v>2.0313999999999999E-2</v>
      </c>
      <c r="K1223" s="13">
        <f t="shared" si="96"/>
        <v>3.6922100128968088E-5</v>
      </c>
      <c r="L1223" s="58">
        <f t="shared" si="97"/>
        <v>0.748049852318598</v>
      </c>
      <c r="M1223" s="13" t="s">
        <v>257</v>
      </c>
    </row>
    <row r="1224" spans="1:13" x14ac:dyDescent="0.15">
      <c r="A1224" s="13">
        <f t="shared" si="98"/>
        <v>70.850000000000023</v>
      </c>
      <c r="B1224" s="13">
        <v>344</v>
      </c>
      <c r="C1224" s="13">
        <v>40530</v>
      </c>
      <c r="D1224" s="13">
        <v>0.61624000000000001</v>
      </c>
      <c r="E1224" s="13">
        <v>891.1400000000001</v>
      </c>
      <c r="F1224" s="13">
        <v>701.09999999999991</v>
      </c>
      <c r="G1224" s="13">
        <f t="shared" si="99"/>
        <v>1.2710597632292115</v>
      </c>
      <c r="H1224" s="58">
        <v>1.7116999999999999E-5</v>
      </c>
      <c r="I1224" s="58">
        <f t="shared" si="95"/>
        <v>2.7776515643255873E-5</v>
      </c>
      <c r="J1224" s="13">
        <v>2.0397999999999999E-2</v>
      </c>
      <c r="K1224" s="13">
        <f t="shared" si="96"/>
        <v>3.7144264617725263E-5</v>
      </c>
      <c r="L1224" s="58">
        <f t="shared" si="97"/>
        <v>0.74780093048338081</v>
      </c>
      <c r="M1224" s="13" t="s">
        <v>257</v>
      </c>
    </row>
    <row r="1225" spans="1:13" x14ac:dyDescent="0.15">
      <c r="A1225" s="13">
        <f t="shared" si="98"/>
        <v>71.850000000000023</v>
      </c>
      <c r="B1225" s="13">
        <v>345</v>
      </c>
      <c r="C1225" s="13">
        <v>40530</v>
      </c>
      <c r="D1225" s="13">
        <v>0.61445000000000005</v>
      </c>
      <c r="E1225" s="13">
        <v>892.07</v>
      </c>
      <c r="F1225" s="13">
        <v>702.03000000000009</v>
      </c>
      <c r="G1225" s="13">
        <f t="shared" si="99"/>
        <v>1.2707006823070239</v>
      </c>
      <c r="H1225" s="58">
        <v>1.7164E-5</v>
      </c>
      <c r="I1225" s="58">
        <f t="shared" si="95"/>
        <v>2.7933924648059239E-5</v>
      </c>
      <c r="J1225" s="13">
        <v>2.0482E-2</v>
      </c>
      <c r="K1225" s="13">
        <f t="shared" si="96"/>
        <v>3.7366883567329424E-5</v>
      </c>
      <c r="L1225" s="58">
        <f t="shared" si="97"/>
        <v>0.74755831852358168</v>
      </c>
      <c r="M1225" s="13" t="s">
        <v>257</v>
      </c>
    </row>
    <row r="1226" spans="1:13" x14ac:dyDescent="0.15">
      <c r="A1226" s="13">
        <f t="shared" si="98"/>
        <v>72.850000000000023</v>
      </c>
      <c r="B1226" s="13">
        <v>346</v>
      </c>
      <c r="C1226" s="13">
        <v>40530</v>
      </c>
      <c r="D1226" s="13">
        <v>0.61265999999999998</v>
      </c>
      <c r="E1226" s="13">
        <v>892.9899999999999</v>
      </c>
      <c r="F1226" s="13">
        <v>702.97</v>
      </c>
      <c r="G1226" s="13">
        <f t="shared" si="99"/>
        <v>1.2703102550606709</v>
      </c>
      <c r="H1226" s="58">
        <v>1.7210999999999998E-5</v>
      </c>
      <c r="I1226" s="58">
        <f t="shared" si="95"/>
        <v>2.8092253452159435E-5</v>
      </c>
      <c r="J1226" s="13">
        <v>2.0566000000000001E-2</v>
      </c>
      <c r="K1226" s="13">
        <f t="shared" si="96"/>
        <v>3.759098531425633E-5</v>
      </c>
      <c r="L1226" s="58">
        <f t="shared" si="97"/>
        <v>0.74731357045609237</v>
      </c>
      <c r="M1226" s="13" t="s">
        <v>257</v>
      </c>
    </row>
    <row r="1227" spans="1:13" x14ac:dyDescent="0.15">
      <c r="A1227" s="13">
        <f t="shared" si="98"/>
        <v>73.850000000000023</v>
      </c>
      <c r="B1227" s="13">
        <v>347</v>
      </c>
      <c r="C1227" s="13">
        <v>40530</v>
      </c>
      <c r="D1227" s="13">
        <v>0.61089000000000004</v>
      </c>
      <c r="E1227" s="13">
        <v>893.92000000000007</v>
      </c>
      <c r="F1227" s="13">
        <v>703.9</v>
      </c>
      <c r="G1227" s="13">
        <f t="shared" si="99"/>
        <v>1.2699531183406736</v>
      </c>
      <c r="H1227" s="58">
        <v>1.7257000000000001E-5</v>
      </c>
      <c r="I1227" s="58">
        <f t="shared" si="95"/>
        <v>2.824894825582347E-5</v>
      </c>
      <c r="J1227" s="13">
        <v>2.0650000000000002E-2</v>
      </c>
      <c r="K1227" s="13">
        <f t="shared" si="96"/>
        <v>3.7814502059969994E-5</v>
      </c>
      <c r="L1227" s="58">
        <f t="shared" si="97"/>
        <v>0.74704006973365622</v>
      </c>
      <c r="M1227" s="13" t="s">
        <v>257</v>
      </c>
    </row>
    <row r="1228" spans="1:13" x14ac:dyDescent="0.15">
      <c r="A1228" s="13">
        <f t="shared" si="98"/>
        <v>74.850000000000023</v>
      </c>
      <c r="B1228" s="13">
        <v>348</v>
      </c>
      <c r="C1228" s="13">
        <v>40530</v>
      </c>
      <c r="D1228" s="13">
        <v>0.60912999999999995</v>
      </c>
      <c r="E1228" s="13">
        <v>894.83999999999992</v>
      </c>
      <c r="F1228" s="13">
        <v>704.82999999999993</v>
      </c>
      <c r="G1228" s="13">
        <f t="shared" si="99"/>
        <v>1.2695827362626448</v>
      </c>
      <c r="H1228" s="58">
        <v>1.7303999999999999E-5</v>
      </c>
      <c r="I1228" s="58">
        <f t="shared" si="95"/>
        <v>2.8407729056194902E-5</v>
      </c>
      <c r="J1228" s="13">
        <v>2.0733999999999999E-2</v>
      </c>
      <c r="K1228" s="13">
        <f t="shared" si="96"/>
        <v>3.8038879518575195E-5</v>
      </c>
      <c r="L1228" s="58">
        <f t="shared" si="97"/>
        <v>0.74680772451046584</v>
      </c>
      <c r="M1228" s="13" t="s">
        <v>257</v>
      </c>
    </row>
    <row r="1229" spans="1:13" x14ac:dyDescent="0.15">
      <c r="A1229" s="13">
        <f t="shared" si="98"/>
        <v>75.850000000000023</v>
      </c>
      <c r="B1229" s="13">
        <v>349</v>
      </c>
      <c r="C1229" s="13">
        <v>40530</v>
      </c>
      <c r="D1229" s="13">
        <v>0.60736999999999997</v>
      </c>
      <c r="E1229" s="13">
        <v>895.76</v>
      </c>
      <c r="F1229" s="13">
        <v>705.7600000000001</v>
      </c>
      <c r="G1229" s="13">
        <f t="shared" si="99"/>
        <v>1.269213330310587</v>
      </c>
      <c r="H1229" s="58">
        <v>1.7351E-5</v>
      </c>
      <c r="I1229" s="58">
        <f t="shared" si="95"/>
        <v>2.8567430067339515E-5</v>
      </c>
      <c r="J1229" s="13">
        <v>2.0818E-2</v>
      </c>
      <c r="K1229" s="13">
        <f t="shared" si="96"/>
        <v>3.8264320201454379E-5</v>
      </c>
      <c r="L1229" s="58">
        <f t="shared" si="97"/>
        <v>0.74658140839657994</v>
      </c>
      <c r="M1229" s="13" t="s">
        <v>257</v>
      </c>
    </row>
    <row r="1230" spans="1:13" x14ac:dyDescent="0.15">
      <c r="A1230" s="13">
        <f t="shared" si="98"/>
        <v>76.850000000000023</v>
      </c>
      <c r="B1230" s="13">
        <v>350</v>
      </c>
      <c r="C1230" s="13">
        <v>40530</v>
      </c>
      <c r="D1230" s="13">
        <v>0.60563</v>
      </c>
      <c r="E1230" s="13">
        <v>896.68000000000006</v>
      </c>
      <c r="F1230" s="13">
        <v>706.69</v>
      </c>
      <c r="G1230" s="13">
        <f t="shared" si="99"/>
        <v>1.2688448966307717</v>
      </c>
      <c r="H1230" s="58">
        <v>1.7397999999999998E-5</v>
      </c>
      <c r="I1230" s="58">
        <f t="shared" si="95"/>
        <v>2.8727110612089886E-5</v>
      </c>
      <c r="J1230" s="13">
        <v>2.0902E-2</v>
      </c>
      <c r="K1230" s="13">
        <f t="shared" si="96"/>
        <v>3.8489563009742583E-5</v>
      </c>
      <c r="L1230" s="58">
        <f t="shared" si="97"/>
        <v>0.74636104870347331</v>
      </c>
      <c r="M1230" s="13" t="s">
        <v>257</v>
      </c>
    </row>
    <row r="1231" spans="1:13" x14ac:dyDescent="0.15">
      <c r="A1231" s="13">
        <f t="shared" si="98"/>
        <v>77.850000000000023</v>
      </c>
      <c r="B1231" s="13">
        <v>351</v>
      </c>
      <c r="C1231" s="13">
        <v>40530</v>
      </c>
      <c r="D1231" s="13">
        <v>0.60389999999999999</v>
      </c>
      <c r="E1231" s="13">
        <v>897.59999999999991</v>
      </c>
      <c r="F1231" s="13">
        <v>707.61</v>
      </c>
      <c r="G1231" s="13">
        <f t="shared" si="99"/>
        <v>1.268495357612244</v>
      </c>
      <c r="H1231" s="58">
        <v>1.7445E-5</v>
      </c>
      <c r="I1231" s="58">
        <f t="shared" ref="I1231:I1294" si="100">H1231/D1231</f>
        <v>2.888723298559364E-5</v>
      </c>
      <c r="J1231" s="13">
        <v>2.0986000000000001E-2</v>
      </c>
      <c r="K1231" s="13">
        <f t="shared" ref="K1231:K1294" si="101">J1231/D1231/E1231</f>
        <v>3.8715225661837399E-5</v>
      </c>
      <c r="L1231" s="58">
        <f t="shared" ref="L1231:L1294" si="102">H1231*E1231/J1231</f>
        <v>0.7461465739064137</v>
      </c>
      <c r="M1231" s="13" t="s">
        <v>257</v>
      </c>
    </row>
    <row r="1232" spans="1:13" x14ac:dyDescent="0.15">
      <c r="A1232" s="13">
        <f t="shared" ref="A1232:A1295" si="103">B1232-273.15</f>
        <v>78.850000000000023</v>
      </c>
      <c r="B1232" s="13">
        <v>352</v>
      </c>
      <c r="C1232" s="13">
        <v>40530</v>
      </c>
      <c r="D1232" s="13">
        <v>0.60218000000000005</v>
      </c>
      <c r="E1232" s="13">
        <v>898.51</v>
      </c>
      <c r="F1232" s="13">
        <v>708.54</v>
      </c>
      <c r="G1232" s="13">
        <f t="shared" ref="G1232:G1295" si="104">E1232/F1232</f>
        <v>1.2681147147655742</v>
      </c>
      <c r="H1232" s="58">
        <v>1.7490999999999999E-5</v>
      </c>
      <c r="I1232" s="58">
        <f t="shared" si="100"/>
        <v>2.9046132385665411E-5</v>
      </c>
      <c r="J1232" s="13">
        <v>2.1069999999999998E-2</v>
      </c>
      <c r="K1232" s="13">
        <f t="shared" si="101"/>
        <v>3.89417346628197E-5</v>
      </c>
      <c r="L1232" s="58">
        <f t="shared" si="102"/>
        <v>0.74588696772662555</v>
      </c>
      <c r="M1232" s="13" t="s">
        <v>257</v>
      </c>
    </row>
    <row r="1233" spans="1:13" x14ac:dyDescent="0.15">
      <c r="A1233" s="13">
        <f t="shared" si="103"/>
        <v>79.850000000000023</v>
      </c>
      <c r="B1233" s="13">
        <v>353</v>
      </c>
      <c r="C1233" s="13">
        <v>40530</v>
      </c>
      <c r="D1233" s="13">
        <v>0.60046999999999995</v>
      </c>
      <c r="E1233" s="13">
        <v>899.42</v>
      </c>
      <c r="F1233" s="13">
        <v>709.46</v>
      </c>
      <c r="G1233" s="13">
        <f t="shared" si="104"/>
        <v>1.2677529388549036</v>
      </c>
      <c r="H1233" s="58">
        <v>1.7538E-5</v>
      </c>
      <c r="I1233" s="58">
        <f t="shared" si="100"/>
        <v>2.9207121088480693E-5</v>
      </c>
      <c r="J1233" s="13">
        <v>2.1153999999999999E-2</v>
      </c>
      <c r="K1233" s="13">
        <f t="shared" si="101"/>
        <v>3.9168653756191301E-5</v>
      </c>
      <c r="L1233" s="58">
        <f t="shared" si="102"/>
        <v>0.74567589864800987</v>
      </c>
      <c r="M1233" s="13" t="s">
        <v>257</v>
      </c>
    </row>
    <row r="1234" spans="1:13" x14ac:dyDescent="0.15">
      <c r="A1234" s="13">
        <f t="shared" si="103"/>
        <v>80.850000000000023</v>
      </c>
      <c r="B1234" s="13">
        <v>354</v>
      </c>
      <c r="C1234" s="13">
        <v>40530</v>
      </c>
      <c r="D1234" s="13">
        <v>0.59875999999999996</v>
      </c>
      <c r="E1234" s="13">
        <v>900.32999999999993</v>
      </c>
      <c r="F1234" s="13">
        <v>710.38</v>
      </c>
      <c r="G1234" s="13">
        <f t="shared" si="104"/>
        <v>1.2673921000028152</v>
      </c>
      <c r="H1234" s="58">
        <v>1.7584999999999999E-5</v>
      </c>
      <c r="I1234" s="58">
        <f t="shared" si="100"/>
        <v>2.9369029327276372E-5</v>
      </c>
      <c r="J1234" s="13">
        <v>2.1238E-2</v>
      </c>
      <c r="K1234" s="13">
        <f t="shared" si="101"/>
        <v>3.939663376091678E-5</v>
      </c>
      <c r="L1234" s="58">
        <f t="shared" si="102"/>
        <v>0.74547052688577065</v>
      </c>
      <c r="M1234" s="13" t="s">
        <v>257</v>
      </c>
    </row>
    <row r="1235" spans="1:13" x14ac:dyDescent="0.15">
      <c r="A1235" s="13">
        <f t="shared" si="103"/>
        <v>81.850000000000023</v>
      </c>
      <c r="B1235" s="13">
        <v>355</v>
      </c>
      <c r="C1235" s="13">
        <v>40530</v>
      </c>
      <c r="D1235" s="13">
        <v>0.59706999999999999</v>
      </c>
      <c r="E1235" s="13">
        <v>901.24</v>
      </c>
      <c r="F1235" s="13">
        <v>711.30000000000007</v>
      </c>
      <c r="G1235" s="13">
        <f t="shared" si="104"/>
        <v>1.2670321945733163</v>
      </c>
      <c r="H1235" s="58">
        <v>1.7631000000000001E-5</v>
      </c>
      <c r="I1235" s="58">
        <f t="shared" si="100"/>
        <v>2.9529200931214099E-5</v>
      </c>
      <c r="J1235" s="13">
        <v>2.1322000000000001E-2</v>
      </c>
      <c r="K1235" s="13">
        <f t="shared" si="101"/>
        <v>3.9624357169140088E-5</v>
      </c>
      <c r="L1235" s="58">
        <f t="shared" si="102"/>
        <v>0.7452285170246693</v>
      </c>
      <c r="M1235" s="13" t="s">
        <v>257</v>
      </c>
    </row>
    <row r="1236" spans="1:13" x14ac:dyDescent="0.15">
      <c r="A1236" s="13">
        <f t="shared" si="103"/>
        <v>82.850000000000023</v>
      </c>
      <c r="B1236" s="13">
        <v>356</v>
      </c>
      <c r="C1236" s="13">
        <v>40530</v>
      </c>
      <c r="D1236" s="13">
        <v>0.59538999999999997</v>
      </c>
      <c r="E1236" s="13">
        <v>902.15</v>
      </c>
      <c r="F1236" s="13">
        <v>712.21</v>
      </c>
      <c r="G1236" s="13">
        <f t="shared" si="104"/>
        <v>1.2666910040577919</v>
      </c>
      <c r="H1236" s="58">
        <v>1.7677999999999999E-5</v>
      </c>
      <c r="I1236" s="58">
        <f t="shared" si="100"/>
        <v>2.969146273870908E-5</v>
      </c>
      <c r="J1236" s="13">
        <v>2.1406999999999999E-2</v>
      </c>
      <c r="K1236" s="13">
        <f t="shared" si="101"/>
        <v>3.9854330643533394E-5</v>
      </c>
      <c r="L1236" s="58">
        <f t="shared" si="102"/>
        <v>0.74499965899004994</v>
      </c>
      <c r="M1236" s="13" t="s">
        <v>257</v>
      </c>
    </row>
    <row r="1237" spans="1:13" x14ac:dyDescent="0.15">
      <c r="A1237" s="13">
        <f t="shared" si="103"/>
        <v>83.850000000000023</v>
      </c>
      <c r="B1237" s="13">
        <v>357</v>
      </c>
      <c r="C1237" s="13">
        <v>40530</v>
      </c>
      <c r="D1237" s="13">
        <v>0.59370999999999996</v>
      </c>
      <c r="E1237" s="13">
        <v>903.05000000000007</v>
      </c>
      <c r="F1237" s="13">
        <v>713.12</v>
      </c>
      <c r="G1237" s="13">
        <f t="shared" si="104"/>
        <v>1.2663366614314562</v>
      </c>
      <c r="H1237" s="58">
        <v>1.7725000000000001E-5</v>
      </c>
      <c r="I1237" s="58">
        <f t="shared" si="100"/>
        <v>2.9854642839096532E-5</v>
      </c>
      <c r="J1237" s="13">
        <v>2.1491E-2</v>
      </c>
      <c r="K1237" s="13">
        <f t="shared" si="101"/>
        <v>4.0083945529213752E-5</v>
      </c>
      <c r="L1237" s="58">
        <f t="shared" si="102"/>
        <v>0.74480299892978463</v>
      </c>
      <c r="M1237" s="13" t="s">
        <v>257</v>
      </c>
    </row>
    <row r="1238" spans="1:13" x14ac:dyDescent="0.15">
      <c r="A1238" s="13">
        <f t="shared" si="103"/>
        <v>84.850000000000023</v>
      </c>
      <c r="B1238" s="13">
        <v>358</v>
      </c>
      <c r="C1238" s="13">
        <v>40530</v>
      </c>
      <c r="D1238" s="13">
        <v>0.59204999999999997</v>
      </c>
      <c r="E1238" s="13">
        <v>903.96</v>
      </c>
      <c r="F1238" s="13">
        <v>714.04</v>
      </c>
      <c r="G1238" s="13">
        <f t="shared" si="104"/>
        <v>1.2659794969469498</v>
      </c>
      <c r="H1238" s="58">
        <v>1.7771E-5</v>
      </c>
      <c r="I1238" s="58">
        <f t="shared" si="100"/>
        <v>3.0016045942065705E-5</v>
      </c>
      <c r="J1238" s="13">
        <v>2.1575E-2</v>
      </c>
      <c r="K1238" s="13">
        <f t="shared" si="101"/>
        <v>4.031282241966481E-5</v>
      </c>
      <c r="L1238" s="58">
        <f t="shared" si="102"/>
        <v>0.74457813024333719</v>
      </c>
      <c r="M1238" s="13" t="s">
        <v>257</v>
      </c>
    </row>
    <row r="1239" spans="1:13" x14ac:dyDescent="0.15">
      <c r="A1239" s="13">
        <f t="shared" si="103"/>
        <v>85.850000000000023</v>
      </c>
      <c r="B1239" s="13">
        <v>359</v>
      </c>
      <c r="C1239" s="13">
        <v>40530</v>
      </c>
      <c r="D1239" s="13">
        <v>0.59038999999999997</v>
      </c>
      <c r="E1239" s="13">
        <v>904.86</v>
      </c>
      <c r="F1239" s="13">
        <v>714.94999999999993</v>
      </c>
      <c r="G1239" s="13">
        <f t="shared" si="104"/>
        <v>1.2656269669207638</v>
      </c>
      <c r="H1239" s="58">
        <v>1.7818000000000001E-5</v>
      </c>
      <c r="I1239" s="58">
        <f t="shared" si="100"/>
        <v>3.0180050475109676E-5</v>
      </c>
      <c r="J1239" s="13">
        <v>2.1659000000000001E-2</v>
      </c>
      <c r="K1239" s="13">
        <f t="shared" si="101"/>
        <v>4.0543199475008195E-5</v>
      </c>
      <c r="L1239" s="58">
        <f t="shared" si="102"/>
        <v>0.74439242254951754</v>
      </c>
      <c r="M1239" s="13" t="s">
        <v>257</v>
      </c>
    </row>
    <row r="1240" spans="1:13" x14ac:dyDescent="0.15">
      <c r="A1240" s="13">
        <f t="shared" si="103"/>
        <v>86.850000000000023</v>
      </c>
      <c r="B1240" s="13">
        <v>360</v>
      </c>
      <c r="C1240" s="13">
        <v>40530</v>
      </c>
      <c r="D1240" s="13">
        <v>0.58875</v>
      </c>
      <c r="E1240" s="13">
        <v>905.76</v>
      </c>
      <c r="F1240" s="13">
        <v>715.85</v>
      </c>
      <c r="G1240" s="13">
        <f t="shared" si="104"/>
        <v>1.265293008311797</v>
      </c>
      <c r="H1240" s="58">
        <v>1.7864E-5</v>
      </c>
      <c r="I1240" s="58">
        <f t="shared" si="100"/>
        <v>3.0342250530785562E-5</v>
      </c>
      <c r="J1240" s="13">
        <v>2.1743999999999999E-2</v>
      </c>
      <c r="K1240" s="13">
        <f t="shared" si="101"/>
        <v>4.0775132569812219E-5</v>
      </c>
      <c r="L1240" s="58">
        <f t="shared" si="102"/>
        <v>0.74413615894039742</v>
      </c>
      <c r="M1240" s="13" t="s">
        <v>257</v>
      </c>
    </row>
    <row r="1241" spans="1:13" x14ac:dyDescent="0.15">
      <c r="A1241" s="13">
        <f t="shared" si="103"/>
        <v>87.850000000000023</v>
      </c>
      <c r="B1241" s="13">
        <v>361</v>
      </c>
      <c r="C1241" s="13">
        <v>40530</v>
      </c>
      <c r="D1241" s="13">
        <v>0.58711000000000002</v>
      </c>
      <c r="E1241" s="13">
        <v>906.66</v>
      </c>
      <c r="F1241" s="13">
        <v>716.76</v>
      </c>
      <c r="G1241" s="13">
        <f t="shared" si="104"/>
        <v>1.2649422400803616</v>
      </c>
      <c r="H1241" s="58">
        <v>1.791E-5</v>
      </c>
      <c r="I1241" s="58">
        <f t="shared" si="100"/>
        <v>3.0505356747457886E-5</v>
      </c>
      <c r="J1241" s="13">
        <v>2.1828E-2</v>
      </c>
      <c r="K1241" s="13">
        <f t="shared" si="101"/>
        <v>4.1006245888096722E-5</v>
      </c>
      <c r="L1241" s="58">
        <f t="shared" si="102"/>
        <v>0.74391976360637702</v>
      </c>
      <c r="M1241" s="13" t="s">
        <v>257</v>
      </c>
    </row>
    <row r="1242" spans="1:13" x14ac:dyDescent="0.15">
      <c r="A1242" s="13">
        <f t="shared" si="103"/>
        <v>88.850000000000023</v>
      </c>
      <c r="B1242" s="13">
        <v>362</v>
      </c>
      <c r="C1242" s="13">
        <v>40530</v>
      </c>
      <c r="D1242" s="13">
        <v>0.58548</v>
      </c>
      <c r="E1242" s="13">
        <v>907.55</v>
      </c>
      <c r="F1242" s="13">
        <v>717.66</v>
      </c>
      <c r="G1242" s="13">
        <f t="shared" si="104"/>
        <v>1.2645960482679821</v>
      </c>
      <c r="H1242" s="58">
        <v>1.7957000000000001E-5</v>
      </c>
      <c r="I1242" s="58">
        <f t="shared" si="100"/>
        <v>3.0670560907289748E-5</v>
      </c>
      <c r="J1242" s="13">
        <v>2.1912000000000001E-2</v>
      </c>
      <c r="K1242" s="13">
        <f t="shared" si="101"/>
        <v>4.12381708865763E-5</v>
      </c>
      <c r="L1242" s="58">
        <f t="shared" si="102"/>
        <v>0.74374202948156254</v>
      </c>
      <c r="M1242" s="13" t="s">
        <v>257</v>
      </c>
    </row>
    <row r="1243" spans="1:13" x14ac:dyDescent="0.15">
      <c r="A1243" s="13">
        <f t="shared" si="103"/>
        <v>89.850000000000023</v>
      </c>
      <c r="B1243" s="13">
        <v>363</v>
      </c>
      <c r="C1243" s="13">
        <v>40530</v>
      </c>
      <c r="D1243" s="13">
        <v>0.58386000000000005</v>
      </c>
      <c r="E1243" s="13">
        <v>908.44</v>
      </c>
      <c r="F1243" s="13">
        <v>718.56</v>
      </c>
      <c r="G1243" s="13">
        <f t="shared" si="104"/>
        <v>1.2642507236695615</v>
      </c>
      <c r="H1243" s="58">
        <v>1.8003E-5</v>
      </c>
      <c r="I1243" s="58">
        <f t="shared" si="100"/>
        <v>3.0834446613914291E-5</v>
      </c>
      <c r="J1243" s="13">
        <v>2.1996999999999999E-2</v>
      </c>
      <c r="K1243" s="13">
        <f t="shared" si="101"/>
        <v>4.1472334550528338E-5</v>
      </c>
      <c r="L1243" s="58">
        <f t="shared" si="102"/>
        <v>0.7434943546847298</v>
      </c>
      <c r="M1243" s="13" t="s">
        <v>257</v>
      </c>
    </row>
    <row r="1244" spans="1:13" x14ac:dyDescent="0.15">
      <c r="A1244" s="13">
        <f t="shared" si="103"/>
        <v>90.850000000000023</v>
      </c>
      <c r="B1244" s="13">
        <v>364</v>
      </c>
      <c r="C1244" s="13">
        <v>40530</v>
      </c>
      <c r="D1244" s="13">
        <v>0.58225000000000005</v>
      </c>
      <c r="E1244" s="13">
        <v>909.34</v>
      </c>
      <c r="F1244" s="13">
        <v>719.46</v>
      </c>
      <c r="G1244" s="13">
        <f t="shared" si="104"/>
        <v>1.2639201623439802</v>
      </c>
      <c r="H1244" s="58">
        <v>1.8048999999999999E-5</v>
      </c>
      <c r="I1244" s="58">
        <f t="shared" si="100"/>
        <v>3.0998711893516525E-5</v>
      </c>
      <c r="J1244" s="13">
        <v>2.2081E-2</v>
      </c>
      <c r="K1244" s="13">
        <f t="shared" si="101"/>
        <v>4.1704502549813585E-5</v>
      </c>
      <c r="L1244" s="58">
        <f t="shared" si="102"/>
        <v>0.74329412888909019</v>
      </c>
      <c r="M1244" s="13" t="s">
        <v>257</v>
      </c>
    </row>
    <row r="1245" spans="1:13" x14ac:dyDescent="0.15">
      <c r="A1245" s="13">
        <f t="shared" si="103"/>
        <v>91.850000000000023</v>
      </c>
      <c r="B1245" s="13">
        <v>365</v>
      </c>
      <c r="C1245" s="13">
        <v>40530</v>
      </c>
      <c r="D1245" s="13">
        <v>0.58065</v>
      </c>
      <c r="E1245" s="13">
        <v>910.23</v>
      </c>
      <c r="F1245" s="13">
        <v>720.36</v>
      </c>
      <c r="G1245" s="13">
        <f t="shared" si="104"/>
        <v>1.263576545060803</v>
      </c>
      <c r="H1245" s="58">
        <v>1.8096000000000001E-5</v>
      </c>
      <c r="I1245" s="58">
        <f t="shared" si="100"/>
        <v>3.1165073624386465E-5</v>
      </c>
      <c r="J1245" s="13">
        <v>2.2166000000000002E-2</v>
      </c>
      <c r="K1245" s="13">
        <f t="shared" si="101"/>
        <v>4.1939355610428826E-5</v>
      </c>
      <c r="L1245" s="58">
        <f t="shared" si="102"/>
        <v>0.74309853288820715</v>
      </c>
      <c r="M1245" s="13" t="s">
        <v>257</v>
      </c>
    </row>
    <row r="1246" spans="1:13" x14ac:dyDescent="0.15">
      <c r="A1246" s="13">
        <f t="shared" si="103"/>
        <v>92.850000000000023</v>
      </c>
      <c r="B1246" s="13">
        <v>366</v>
      </c>
      <c r="C1246" s="13">
        <v>40530</v>
      </c>
      <c r="D1246" s="13">
        <v>0.57906000000000002</v>
      </c>
      <c r="E1246" s="13">
        <v>911.11</v>
      </c>
      <c r="F1246" s="13">
        <v>721.26</v>
      </c>
      <c r="G1246" s="13">
        <f t="shared" si="104"/>
        <v>1.2632199206943404</v>
      </c>
      <c r="H1246" s="58">
        <v>1.8142E-5</v>
      </c>
      <c r="I1246" s="58">
        <f t="shared" si="100"/>
        <v>3.1330086692225332E-5</v>
      </c>
      <c r="J1246" s="13">
        <v>2.2249999999999999E-2</v>
      </c>
      <c r="K1246" s="13">
        <f t="shared" si="101"/>
        <v>4.2173110711728526E-5</v>
      </c>
      <c r="L1246" s="58">
        <f t="shared" si="102"/>
        <v>0.74289247730337082</v>
      </c>
      <c r="M1246" s="13" t="s">
        <v>257</v>
      </c>
    </row>
    <row r="1247" spans="1:13" x14ac:dyDescent="0.15">
      <c r="A1247" s="13">
        <f t="shared" si="103"/>
        <v>93.850000000000023</v>
      </c>
      <c r="B1247" s="13">
        <v>367</v>
      </c>
      <c r="C1247" s="13">
        <v>40530</v>
      </c>
      <c r="D1247" s="13">
        <v>0.57747999999999999</v>
      </c>
      <c r="E1247" s="13">
        <v>912</v>
      </c>
      <c r="F1247" s="13">
        <v>722.15</v>
      </c>
      <c r="G1247" s="13">
        <f t="shared" si="104"/>
        <v>1.2628955203212628</v>
      </c>
      <c r="H1247" s="58">
        <v>1.8187999999999999E-5</v>
      </c>
      <c r="I1247" s="58">
        <f t="shared" si="100"/>
        <v>3.1495463046339264E-5</v>
      </c>
      <c r="J1247" s="13">
        <v>2.2334E-2</v>
      </c>
      <c r="K1247" s="13">
        <f t="shared" si="101"/>
        <v>4.2406724194291232E-5</v>
      </c>
      <c r="L1247" s="58">
        <f t="shared" si="102"/>
        <v>0.74269974030625951</v>
      </c>
      <c r="M1247" s="13" t="s">
        <v>257</v>
      </c>
    </row>
    <row r="1248" spans="1:13" x14ac:dyDescent="0.15">
      <c r="A1248" s="13">
        <f t="shared" si="103"/>
        <v>94.850000000000023</v>
      </c>
      <c r="B1248" s="13">
        <v>368</v>
      </c>
      <c r="C1248" s="13">
        <v>40530</v>
      </c>
      <c r="D1248" s="13">
        <v>0.57589999999999997</v>
      </c>
      <c r="E1248" s="13">
        <v>912.88</v>
      </c>
      <c r="F1248" s="13">
        <v>723.04</v>
      </c>
      <c r="G1248" s="13">
        <f t="shared" si="104"/>
        <v>1.2625580880725824</v>
      </c>
      <c r="H1248" s="58">
        <v>1.8233999999999999E-5</v>
      </c>
      <c r="I1248" s="58">
        <f t="shared" si="100"/>
        <v>3.1661746831047058E-5</v>
      </c>
      <c r="J1248" s="13">
        <v>2.2419000000000001E-2</v>
      </c>
      <c r="K1248" s="13">
        <f t="shared" si="101"/>
        <v>4.2643757605935206E-5</v>
      </c>
      <c r="L1248" s="58">
        <f t="shared" si="102"/>
        <v>0.7424708470493776</v>
      </c>
      <c r="M1248" s="13" t="s">
        <v>257</v>
      </c>
    </row>
    <row r="1249" spans="1:13" x14ac:dyDescent="0.15">
      <c r="A1249" s="13">
        <f t="shared" si="103"/>
        <v>95.850000000000023</v>
      </c>
      <c r="B1249" s="13">
        <v>369</v>
      </c>
      <c r="C1249" s="13">
        <v>40530</v>
      </c>
      <c r="D1249" s="13">
        <v>0.57433999999999996</v>
      </c>
      <c r="E1249" s="13">
        <v>913.77</v>
      </c>
      <c r="F1249" s="13">
        <v>723.93</v>
      </c>
      <c r="G1249" s="13">
        <f t="shared" si="104"/>
        <v>1.2622352989929966</v>
      </c>
      <c r="H1249" s="58">
        <v>1.8280000000000001E-5</v>
      </c>
      <c r="I1249" s="58">
        <f t="shared" si="100"/>
        <v>3.1827837169620789E-5</v>
      </c>
      <c r="J1249" s="13">
        <v>2.2502999999999999E-2</v>
      </c>
      <c r="K1249" s="13">
        <f t="shared" si="101"/>
        <v>4.2877994152868388E-5</v>
      </c>
      <c r="L1249" s="58">
        <f t="shared" si="102"/>
        <v>0.74228838821490484</v>
      </c>
      <c r="M1249" s="13" t="s">
        <v>257</v>
      </c>
    </row>
    <row r="1250" spans="1:13" x14ac:dyDescent="0.15">
      <c r="A1250" s="13">
        <f t="shared" si="103"/>
        <v>96.850000000000023</v>
      </c>
      <c r="B1250" s="13">
        <v>370</v>
      </c>
      <c r="C1250" s="13">
        <v>40530</v>
      </c>
      <c r="D1250" s="13">
        <v>0.57277999999999996</v>
      </c>
      <c r="E1250" s="13">
        <v>914.65</v>
      </c>
      <c r="F1250" s="13">
        <v>724.82</v>
      </c>
      <c r="G1250" s="13">
        <f t="shared" si="104"/>
        <v>1.261899506084269</v>
      </c>
      <c r="H1250" s="58">
        <v>1.8326E-5</v>
      </c>
      <c r="I1250" s="58">
        <f t="shared" si="100"/>
        <v>3.1994832221795457E-5</v>
      </c>
      <c r="J1250" s="13">
        <v>2.2588E-2</v>
      </c>
      <c r="K1250" s="13">
        <f t="shared" si="101"/>
        <v>4.3115655702111229E-5</v>
      </c>
      <c r="L1250" s="58">
        <f t="shared" si="102"/>
        <v>0.74206994421816896</v>
      </c>
      <c r="M1250" s="13" t="s">
        <v>257</v>
      </c>
    </row>
    <row r="1251" spans="1:13" x14ac:dyDescent="0.15">
      <c r="A1251" s="13">
        <f t="shared" si="103"/>
        <v>97.850000000000023</v>
      </c>
      <c r="B1251" s="13">
        <v>371</v>
      </c>
      <c r="C1251" s="13">
        <v>40530</v>
      </c>
      <c r="D1251" s="13">
        <v>0.57123000000000002</v>
      </c>
      <c r="E1251" s="13">
        <v>915.53</v>
      </c>
      <c r="F1251" s="13">
        <v>725.7</v>
      </c>
      <c r="G1251" s="13">
        <f t="shared" si="104"/>
        <v>1.2615819209039547</v>
      </c>
      <c r="H1251" s="58">
        <v>1.8372999999999998E-5</v>
      </c>
      <c r="I1251" s="58">
        <f t="shared" si="100"/>
        <v>3.2163926964620199E-5</v>
      </c>
      <c r="J1251" s="13">
        <v>2.2672000000000001E-2</v>
      </c>
      <c r="K1251" s="13">
        <f t="shared" si="101"/>
        <v>4.3351711252269699E-5</v>
      </c>
      <c r="L1251" s="58">
        <f t="shared" si="102"/>
        <v>0.7419298116619617</v>
      </c>
      <c r="M1251" s="13" t="s">
        <v>257</v>
      </c>
    </row>
    <row r="1252" spans="1:13" x14ac:dyDescent="0.15">
      <c r="A1252" s="13">
        <f t="shared" si="103"/>
        <v>98.850000000000023</v>
      </c>
      <c r="B1252" s="13">
        <v>372</v>
      </c>
      <c r="C1252" s="13">
        <v>40530</v>
      </c>
      <c r="D1252" s="13">
        <v>0.56969000000000003</v>
      </c>
      <c r="E1252" s="13">
        <v>916.4</v>
      </c>
      <c r="F1252" s="13">
        <v>726.58999999999992</v>
      </c>
      <c r="G1252" s="13">
        <f t="shared" si="104"/>
        <v>1.2612339834019186</v>
      </c>
      <c r="H1252" s="58">
        <v>1.8419000000000001E-5</v>
      </c>
      <c r="I1252" s="58">
        <f t="shared" si="100"/>
        <v>3.2331618950657376E-5</v>
      </c>
      <c r="J1252" s="13">
        <v>2.2756999999999999E-2</v>
      </c>
      <c r="K1252" s="13">
        <f t="shared" si="101"/>
        <v>4.3590448032420613E-5</v>
      </c>
      <c r="L1252" s="58">
        <f t="shared" si="102"/>
        <v>0.74171338928681285</v>
      </c>
      <c r="M1252" s="13" t="s">
        <v>257</v>
      </c>
    </row>
    <row r="1253" spans="1:13" x14ac:dyDescent="0.15">
      <c r="A1253" s="13">
        <f t="shared" si="103"/>
        <v>99.850000000000023</v>
      </c>
      <c r="B1253" s="13">
        <v>373</v>
      </c>
      <c r="C1253" s="13">
        <v>40530</v>
      </c>
      <c r="D1253" s="13">
        <v>0.56816</v>
      </c>
      <c r="E1253" s="13">
        <v>917.28</v>
      </c>
      <c r="F1253" s="13">
        <v>727.46999999999991</v>
      </c>
      <c r="G1253" s="13">
        <f t="shared" si="104"/>
        <v>1.2609179759990103</v>
      </c>
      <c r="H1253" s="58">
        <v>1.8465E-5</v>
      </c>
      <c r="I1253" s="58">
        <f t="shared" si="100"/>
        <v>3.2499647986482683E-5</v>
      </c>
      <c r="J1253" s="13">
        <v>2.2841E-2</v>
      </c>
      <c r="K1253" s="13">
        <f t="shared" si="101"/>
        <v>4.3827079785260584E-5</v>
      </c>
      <c r="L1253" s="58">
        <f t="shared" si="102"/>
        <v>0.74154262948207161</v>
      </c>
      <c r="M1253" s="13" t="s">
        <v>257</v>
      </c>
    </row>
    <row r="1254" spans="1:13" x14ac:dyDescent="0.15">
      <c r="A1254" s="13">
        <f t="shared" si="103"/>
        <v>-56.149999999999977</v>
      </c>
      <c r="B1254" s="13">
        <v>217</v>
      </c>
      <c r="C1254" s="13">
        <v>50662.5</v>
      </c>
      <c r="D1254" s="13">
        <v>1.2283999999999999</v>
      </c>
      <c r="E1254" s="13">
        <v>766.28</v>
      </c>
      <c r="F1254" s="13">
        <v>570.85</v>
      </c>
      <c r="G1254" s="13">
        <f t="shared" si="104"/>
        <v>1.3423491284925986</v>
      </c>
      <c r="H1254" s="58">
        <v>1.0907000000000001E-5</v>
      </c>
      <c r="I1254" s="58">
        <f t="shared" si="100"/>
        <v>8.8790296320416807E-6</v>
      </c>
      <c r="J1254" s="13">
        <v>1.0677000000000001E-2</v>
      </c>
      <c r="K1254" s="13">
        <f t="shared" si="101"/>
        <v>1.134284361309495E-5</v>
      </c>
      <c r="L1254" s="58">
        <f t="shared" si="102"/>
        <v>0.78278692141987449</v>
      </c>
      <c r="M1254" s="13" t="s">
        <v>257</v>
      </c>
    </row>
    <row r="1255" spans="1:13" x14ac:dyDescent="0.15">
      <c r="A1255" s="13">
        <f t="shared" si="103"/>
        <v>-55.149999999999977</v>
      </c>
      <c r="B1255" s="13">
        <v>218</v>
      </c>
      <c r="C1255" s="13">
        <v>50662.5</v>
      </c>
      <c r="D1255" s="13">
        <v>1.2225999999999999</v>
      </c>
      <c r="E1255" s="13">
        <v>767.17000000000007</v>
      </c>
      <c r="F1255" s="13">
        <v>571.85</v>
      </c>
      <c r="G1255" s="13">
        <f t="shared" si="104"/>
        <v>1.3415581009005859</v>
      </c>
      <c r="H1255" s="58">
        <v>1.0957E-5</v>
      </c>
      <c r="I1255" s="58">
        <f t="shared" si="100"/>
        <v>8.9620480942254218E-6</v>
      </c>
      <c r="J1255" s="13">
        <v>1.0741000000000001E-2</v>
      </c>
      <c r="K1255" s="13">
        <f t="shared" si="101"/>
        <v>1.1451667074328671E-5</v>
      </c>
      <c r="L1255" s="58">
        <f t="shared" si="102"/>
        <v>0.78259768084908299</v>
      </c>
      <c r="M1255" s="13" t="s">
        <v>257</v>
      </c>
    </row>
    <row r="1256" spans="1:13" x14ac:dyDescent="0.15">
      <c r="A1256" s="13">
        <f t="shared" si="103"/>
        <v>-54.149999999999977</v>
      </c>
      <c r="B1256" s="13">
        <v>219</v>
      </c>
      <c r="C1256" s="13">
        <v>50662.5</v>
      </c>
      <c r="D1256" s="13">
        <v>1.2169000000000001</v>
      </c>
      <c r="E1256" s="13">
        <v>768.06</v>
      </c>
      <c r="F1256" s="13">
        <v>572.85</v>
      </c>
      <c r="G1256" s="13">
        <f t="shared" si="104"/>
        <v>1.3407698350353494</v>
      </c>
      <c r="H1256" s="58">
        <v>1.1007E-5</v>
      </c>
      <c r="I1256" s="58">
        <f t="shared" si="100"/>
        <v>9.0451146355493465E-6</v>
      </c>
      <c r="J1256" s="13">
        <v>1.0806E-2</v>
      </c>
      <c r="K1256" s="13">
        <f t="shared" si="101"/>
        <v>1.1561519716252446E-5</v>
      </c>
      <c r="L1256" s="58">
        <f t="shared" si="102"/>
        <v>0.78234651304830649</v>
      </c>
      <c r="M1256" s="13" t="s">
        <v>257</v>
      </c>
    </row>
    <row r="1257" spans="1:13" x14ac:dyDescent="0.15">
      <c r="A1257" s="13">
        <f t="shared" si="103"/>
        <v>-53.149999999999977</v>
      </c>
      <c r="B1257" s="13">
        <v>220</v>
      </c>
      <c r="C1257" s="13">
        <v>50662.5</v>
      </c>
      <c r="D1257" s="13">
        <v>1.2112000000000001</v>
      </c>
      <c r="E1257" s="13">
        <v>768.97</v>
      </c>
      <c r="F1257" s="13">
        <v>573.86</v>
      </c>
      <c r="G1257" s="13">
        <f t="shared" si="104"/>
        <v>1.3399958177952811</v>
      </c>
      <c r="H1257" s="58">
        <v>1.1058E-5</v>
      </c>
      <c r="I1257" s="58">
        <f t="shared" si="100"/>
        <v>9.1297886393659176E-6</v>
      </c>
      <c r="J1257" s="13">
        <v>1.0871E-2</v>
      </c>
      <c r="K1257" s="13">
        <f t="shared" si="101"/>
        <v>1.1671971990050202E-5</v>
      </c>
      <c r="L1257" s="58">
        <f t="shared" si="102"/>
        <v>0.78219761383497388</v>
      </c>
      <c r="M1257" s="13" t="s">
        <v>257</v>
      </c>
    </row>
    <row r="1258" spans="1:13" x14ac:dyDescent="0.15">
      <c r="A1258" s="13">
        <f t="shared" si="103"/>
        <v>-52.149999999999977</v>
      </c>
      <c r="B1258" s="13">
        <v>221</v>
      </c>
      <c r="C1258" s="13">
        <v>50662.5</v>
      </c>
      <c r="D1258" s="13">
        <v>1.2056</v>
      </c>
      <c r="E1258" s="13">
        <v>769.88</v>
      </c>
      <c r="F1258" s="13">
        <v>574.88</v>
      </c>
      <c r="G1258" s="13">
        <f t="shared" si="104"/>
        <v>1.3392012246033955</v>
      </c>
      <c r="H1258" s="58">
        <v>1.1107999999999999E-5</v>
      </c>
      <c r="I1258" s="58">
        <f t="shared" si="100"/>
        <v>9.2136695421366953E-6</v>
      </c>
      <c r="J1258" s="13">
        <v>1.0936E-2</v>
      </c>
      <c r="K1258" s="13">
        <f t="shared" si="101"/>
        <v>1.1782358277536785E-5</v>
      </c>
      <c r="L1258" s="58">
        <f t="shared" si="102"/>
        <v>0.78198857351865403</v>
      </c>
      <c r="M1258" s="13" t="s">
        <v>257</v>
      </c>
    </row>
    <row r="1259" spans="1:13" x14ac:dyDescent="0.15">
      <c r="A1259" s="13">
        <f t="shared" si="103"/>
        <v>-51.149999999999977</v>
      </c>
      <c r="B1259" s="13">
        <v>222</v>
      </c>
      <c r="C1259" s="13">
        <v>50662.5</v>
      </c>
      <c r="D1259" s="13">
        <v>1.2000999999999999</v>
      </c>
      <c r="E1259" s="13">
        <v>770.79</v>
      </c>
      <c r="F1259" s="13">
        <v>575.9</v>
      </c>
      <c r="G1259" s="13">
        <f t="shared" si="104"/>
        <v>1.3384094460843896</v>
      </c>
      <c r="H1259" s="58">
        <v>1.1158000000000001E-5</v>
      </c>
      <c r="I1259" s="58">
        <f t="shared" si="100"/>
        <v>9.2975585367886013E-6</v>
      </c>
      <c r="J1259" s="13">
        <v>1.1001E-2</v>
      </c>
      <c r="K1259" s="13">
        <f t="shared" si="101"/>
        <v>1.189265053428892E-5</v>
      </c>
      <c r="L1259" s="58">
        <f t="shared" si="102"/>
        <v>0.78179027542950641</v>
      </c>
      <c r="M1259" s="13" t="s">
        <v>257</v>
      </c>
    </row>
    <row r="1260" spans="1:13" x14ac:dyDescent="0.15">
      <c r="A1260" s="13">
        <f t="shared" si="103"/>
        <v>-50.149999999999977</v>
      </c>
      <c r="B1260" s="13">
        <v>223</v>
      </c>
      <c r="C1260" s="13">
        <v>50662.5</v>
      </c>
      <c r="D1260" s="13">
        <v>1.1946000000000001</v>
      </c>
      <c r="E1260" s="13">
        <v>771.71999999999991</v>
      </c>
      <c r="F1260" s="13">
        <v>576.91999999999996</v>
      </c>
      <c r="G1260" s="13">
        <f t="shared" si="104"/>
        <v>1.3376551341607155</v>
      </c>
      <c r="H1260" s="58">
        <v>1.1209000000000001E-5</v>
      </c>
      <c r="I1260" s="58">
        <f t="shared" si="100"/>
        <v>9.3830570902394096E-6</v>
      </c>
      <c r="J1260" s="13">
        <v>1.1065999999999999E-2</v>
      </c>
      <c r="K1260" s="13">
        <f t="shared" si="101"/>
        <v>1.2003513903410037E-5</v>
      </c>
      <c r="L1260" s="58">
        <f t="shared" si="102"/>
        <v>0.78169252485089458</v>
      </c>
      <c r="M1260" s="13" t="s">
        <v>257</v>
      </c>
    </row>
    <row r="1261" spans="1:13" x14ac:dyDescent="0.15">
      <c r="A1261" s="13">
        <f t="shared" si="103"/>
        <v>-49.149999999999977</v>
      </c>
      <c r="B1261" s="13">
        <v>224</v>
      </c>
      <c r="C1261" s="13">
        <v>50662.5</v>
      </c>
      <c r="D1261" s="13">
        <v>1.1891</v>
      </c>
      <c r="E1261" s="13">
        <v>772.65</v>
      </c>
      <c r="F1261" s="13">
        <v>577.94999999999993</v>
      </c>
      <c r="G1261" s="13">
        <f t="shared" si="104"/>
        <v>1.3368803529717104</v>
      </c>
      <c r="H1261" s="58">
        <v>1.1259E-5</v>
      </c>
      <c r="I1261" s="58">
        <f t="shared" si="100"/>
        <v>9.468505592464889E-6</v>
      </c>
      <c r="J1261" s="13">
        <v>1.1132E-2</v>
      </c>
      <c r="K1261" s="13">
        <f t="shared" si="101"/>
        <v>1.2116355565468936E-5</v>
      </c>
      <c r="L1261" s="58">
        <f t="shared" si="102"/>
        <v>0.78146481764283149</v>
      </c>
      <c r="M1261" s="13" t="s">
        <v>257</v>
      </c>
    </row>
    <row r="1262" spans="1:13" x14ac:dyDescent="0.15">
      <c r="A1262" s="13">
        <f t="shared" si="103"/>
        <v>-48.149999999999977</v>
      </c>
      <c r="B1262" s="13">
        <v>225</v>
      </c>
      <c r="C1262" s="13">
        <v>50662.5</v>
      </c>
      <c r="D1262" s="13">
        <v>1.1837</v>
      </c>
      <c r="E1262" s="13">
        <v>773.58</v>
      </c>
      <c r="F1262" s="13">
        <v>578.98</v>
      </c>
      <c r="G1262" s="13">
        <f t="shared" si="104"/>
        <v>1.3361083284396698</v>
      </c>
      <c r="H1262" s="58">
        <v>1.1309E-5</v>
      </c>
      <c r="I1262" s="58">
        <f t="shared" si="100"/>
        <v>9.5539410323561713E-6</v>
      </c>
      <c r="J1262" s="13">
        <v>1.1198E-2</v>
      </c>
      <c r="K1262" s="13">
        <f t="shared" si="101"/>
        <v>1.2229074267836377E-5</v>
      </c>
      <c r="L1262" s="58">
        <f t="shared" si="102"/>
        <v>0.78124809966065378</v>
      </c>
      <c r="M1262" s="13" t="s">
        <v>257</v>
      </c>
    </row>
    <row r="1263" spans="1:13" x14ac:dyDescent="0.15">
      <c r="A1263" s="13">
        <f t="shared" si="103"/>
        <v>-47.149999999999977</v>
      </c>
      <c r="B1263" s="13">
        <v>226</v>
      </c>
      <c r="C1263" s="13">
        <v>50662.5</v>
      </c>
      <c r="D1263" s="13">
        <v>1.1783999999999999</v>
      </c>
      <c r="E1263" s="13">
        <v>774.52</v>
      </c>
      <c r="F1263" s="13">
        <v>580.01</v>
      </c>
      <c r="G1263" s="13">
        <f t="shared" si="104"/>
        <v>1.3353562869605697</v>
      </c>
      <c r="H1263" s="58">
        <v>1.1358999999999999E-5</v>
      </c>
      <c r="I1263" s="58">
        <f t="shared" si="100"/>
        <v>9.639341479972844E-6</v>
      </c>
      <c r="J1263" s="13">
        <v>1.1264E-2</v>
      </c>
      <c r="K1263" s="13">
        <f t="shared" si="101"/>
        <v>1.234148077924811E-5</v>
      </c>
      <c r="L1263" s="58">
        <f t="shared" si="102"/>
        <v>0.78105226207386358</v>
      </c>
      <c r="M1263" s="13" t="s">
        <v>257</v>
      </c>
    </row>
    <row r="1264" spans="1:13" x14ac:dyDescent="0.15">
      <c r="A1264" s="13">
        <f t="shared" si="103"/>
        <v>-46.149999999999977</v>
      </c>
      <c r="B1264" s="13">
        <v>227</v>
      </c>
      <c r="C1264" s="13">
        <v>50662.5</v>
      </c>
      <c r="D1264" s="13">
        <v>1.1731</v>
      </c>
      <c r="E1264" s="13">
        <v>775.47</v>
      </c>
      <c r="F1264" s="13">
        <v>581.04999999999995</v>
      </c>
      <c r="G1264" s="13">
        <f t="shared" si="104"/>
        <v>1.3346011530849327</v>
      </c>
      <c r="H1264" s="58">
        <v>1.1409999999999999E-5</v>
      </c>
      <c r="I1264" s="58">
        <f t="shared" si="100"/>
        <v>9.726366038700877E-6</v>
      </c>
      <c r="J1264" s="13">
        <v>1.133E-2</v>
      </c>
      <c r="K1264" s="13">
        <f t="shared" si="101"/>
        <v>1.2454602575132315E-5</v>
      </c>
      <c r="L1264" s="58">
        <f t="shared" si="102"/>
        <v>0.78094551632833176</v>
      </c>
      <c r="M1264" s="13" t="s">
        <v>257</v>
      </c>
    </row>
    <row r="1265" spans="1:13" x14ac:dyDescent="0.15">
      <c r="A1265" s="13">
        <f t="shared" si="103"/>
        <v>-45.149999999999977</v>
      </c>
      <c r="B1265" s="13">
        <v>228</v>
      </c>
      <c r="C1265" s="13">
        <v>50662.5</v>
      </c>
      <c r="D1265" s="13">
        <v>1.1677999999999999</v>
      </c>
      <c r="E1265" s="13">
        <v>776.42</v>
      </c>
      <c r="F1265" s="13">
        <v>582.09</v>
      </c>
      <c r="G1265" s="13">
        <f t="shared" si="104"/>
        <v>1.3338487175522684</v>
      </c>
      <c r="H1265" s="58">
        <v>1.146E-5</v>
      </c>
      <c r="I1265" s="58">
        <f t="shared" si="100"/>
        <v>9.8133241993492045E-6</v>
      </c>
      <c r="J1265" s="13">
        <v>1.1396999999999999E-2</v>
      </c>
      <c r="K1265" s="13">
        <f t="shared" si="101"/>
        <v>1.2569713049101194E-5</v>
      </c>
      <c r="L1265" s="58">
        <f t="shared" si="102"/>
        <v>0.78071187154514354</v>
      </c>
      <c r="M1265" s="13" t="s">
        <v>257</v>
      </c>
    </row>
    <row r="1266" spans="1:13" x14ac:dyDescent="0.15">
      <c r="A1266" s="13">
        <f t="shared" si="103"/>
        <v>-44.149999999999977</v>
      </c>
      <c r="B1266" s="13">
        <v>229</v>
      </c>
      <c r="C1266" s="13">
        <v>50662.5</v>
      </c>
      <c r="D1266" s="13">
        <v>1.1626000000000001</v>
      </c>
      <c r="E1266" s="13">
        <v>777.38</v>
      </c>
      <c r="F1266" s="13">
        <v>583.13</v>
      </c>
      <c r="G1266" s="13">
        <f t="shared" si="104"/>
        <v>1.3331161147600021</v>
      </c>
      <c r="H1266" s="58">
        <v>1.151E-5</v>
      </c>
      <c r="I1266" s="58">
        <f t="shared" si="100"/>
        <v>9.9002236366764145E-6</v>
      </c>
      <c r="J1266" s="13">
        <v>1.1464E-2</v>
      </c>
      <c r="K1266" s="13">
        <f t="shared" si="101"/>
        <v>1.2684474964331773E-5</v>
      </c>
      <c r="L1266" s="58">
        <f t="shared" si="102"/>
        <v>0.78049928471737617</v>
      </c>
      <c r="M1266" s="13" t="s">
        <v>257</v>
      </c>
    </row>
    <row r="1267" spans="1:13" x14ac:dyDescent="0.15">
      <c r="A1267" s="13">
        <f t="shared" si="103"/>
        <v>-43.149999999999977</v>
      </c>
      <c r="B1267" s="13">
        <v>230</v>
      </c>
      <c r="C1267" s="13">
        <v>50662.5</v>
      </c>
      <c r="D1267" s="13">
        <v>1.1575</v>
      </c>
      <c r="E1267" s="13">
        <v>778.34</v>
      </c>
      <c r="F1267" s="13">
        <v>584.16999999999996</v>
      </c>
      <c r="G1267" s="13">
        <f t="shared" si="104"/>
        <v>1.332386120478628</v>
      </c>
      <c r="H1267" s="58">
        <v>1.1559999999999999E-5</v>
      </c>
      <c r="I1267" s="58">
        <f t="shared" si="100"/>
        <v>9.9870410367170621E-6</v>
      </c>
      <c r="J1267" s="13">
        <v>1.1531E-2</v>
      </c>
      <c r="K1267" s="13">
        <f t="shared" si="101"/>
        <v>1.2799017191762876E-5</v>
      </c>
      <c r="L1267" s="58">
        <f t="shared" si="102"/>
        <v>0.78029749371260082</v>
      </c>
      <c r="M1267" s="13" t="s">
        <v>257</v>
      </c>
    </row>
    <row r="1268" spans="1:13" x14ac:dyDescent="0.15">
      <c r="A1268" s="13">
        <f t="shared" si="103"/>
        <v>-42.149999999999977</v>
      </c>
      <c r="B1268" s="13">
        <v>231</v>
      </c>
      <c r="C1268" s="13">
        <v>50662.5</v>
      </c>
      <c r="D1268" s="13">
        <v>1.1524000000000001</v>
      </c>
      <c r="E1268" s="13">
        <v>779.3</v>
      </c>
      <c r="F1268" s="13">
        <v>585.21999999999991</v>
      </c>
      <c r="G1268" s="13">
        <f t="shared" si="104"/>
        <v>1.3316359659615189</v>
      </c>
      <c r="H1268" s="58">
        <v>1.1610000000000001E-5</v>
      </c>
      <c r="I1268" s="58">
        <f t="shared" si="100"/>
        <v>1.0074626865671641E-5</v>
      </c>
      <c r="J1268" s="13">
        <v>1.1598000000000001E-2</v>
      </c>
      <c r="K1268" s="13">
        <f t="shared" si="101"/>
        <v>1.2914428095274853E-5</v>
      </c>
      <c r="L1268" s="58">
        <f t="shared" si="102"/>
        <v>0.78010631143300557</v>
      </c>
      <c r="M1268" s="13" t="s">
        <v>257</v>
      </c>
    </row>
    <row r="1269" spans="1:13" x14ac:dyDescent="0.15">
      <c r="A1269" s="13">
        <f t="shared" si="103"/>
        <v>-41.149999999999977</v>
      </c>
      <c r="B1269" s="13">
        <v>232</v>
      </c>
      <c r="C1269" s="13">
        <v>50662.5</v>
      </c>
      <c r="D1269" s="13">
        <v>1.1473</v>
      </c>
      <c r="E1269" s="13">
        <v>780.27</v>
      </c>
      <c r="F1269" s="13">
        <v>586.27</v>
      </c>
      <c r="G1269" s="13">
        <f t="shared" si="104"/>
        <v>1.3309055554607945</v>
      </c>
      <c r="H1269" s="58">
        <v>1.1661000000000001E-5</v>
      </c>
      <c r="I1269" s="58">
        <f t="shared" si="100"/>
        <v>1.016386298265493E-5</v>
      </c>
      <c r="J1269" s="13">
        <v>1.1665999999999999E-2</v>
      </c>
      <c r="K1269" s="13">
        <f t="shared" si="101"/>
        <v>1.3031669858772298E-5</v>
      </c>
      <c r="L1269" s="58">
        <f t="shared" si="102"/>
        <v>0.77993557946168368</v>
      </c>
      <c r="M1269" s="13" t="s">
        <v>257</v>
      </c>
    </row>
    <row r="1270" spans="1:13" x14ac:dyDescent="0.15">
      <c r="A1270" s="13">
        <f t="shared" si="103"/>
        <v>-40.149999999999977</v>
      </c>
      <c r="B1270" s="13">
        <v>233</v>
      </c>
      <c r="C1270" s="13">
        <v>50662.5</v>
      </c>
      <c r="D1270" s="13">
        <v>1.1423000000000001</v>
      </c>
      <c r="E1270" s="13">
        <v>781.24</v>
      </c>
      <c r="F1270" s="13">
        <v>587.31999999999994</v>
      </c>
      <c r="G1270" s="13">
        <f t="shared" si="104"/>
        <v>1.330177756589253</v>
      </c>
      <c r="H1270" s="58">
        <v>1.1711E-5</v>
      </c>
      <c r="I1270" s="58">
        <f t="shared" si="100"/>
        <v>1.0252122909918584E-5</v>
      </c>
      <c r="J1270" s="13">
        <v>1.1733E-2</v>
      </c>
      <c r="K1270" s="13">
        <f t="shared" si="101"/>
        <v>1.3147537631036173E-5</v>
      </c>
      <c r="L1270" s="58">
        <f t="shared" si="102"/>
        <v>0.77977513338447113</v>
      </c>
      <c r="M1270" s="13" t="s">
        <v>257</v>
      </c>
    </row>
    <row r="1271" spans="1:13" x14ac:dyDescent="0.15">
      <c r="A1271" s="13">
        <f t="shared" si="103"/>
        <v>-39.149999999999977</v>
      </c>
      <c r="B1271" s="13">
        <v>234</v>
      </c>
      <c r="C1271" s="13">
        <v>50662.5</v>
      </c>
      <c r="D1271" s="13">
        <v>1.1373</v>
      </c>
      <c r="E1271" s="13">
        <v>782.22</v>
      </c>
      <c r="F1271" s="13">
        <v>588.38</v>
      </c>
      <c r="G1271" s="13">
        <f t="shared" si="104"/>
        <v>1.329446956048812</v>
      </c>
      <c r="H1271" s="58">
        <v>1.1761E-5</v>
      </c>
      <c r="I1271" s="58">
        <f t="shared" si="100"/>
        <v>1.0341158885078694E-5</v>
      </c>
      <c r="J1271" s="13">
        <v>1.1801000000000001E-2</v>
      </c>
      <c r="K1271" s="13">
        <f t="shared" si="101"/>
        <v>1.3265232165067338E-5</v>
      </c>
      <c r="L1271" s="58">
        <f t="shared" si="102"/>
        <v>0.77956863147190913</v>
      </c>
      <c r="M1271" s="13" t="s">
        <v>257</v>
      </c>
    </row>
    <row r="1272" spans="1:13" x14ac:dyDescent="0.15">
      <c r="A1272" s="13">
        <f t="shared" si="103"/>
        <v>-38.149999999999977</v>
      </c>
      <c r="B1272" s="13">
        <v>235</v>
      </c>
      <c r="C1272" s="13">
        <v>50662.5</v>
      </c>
      <c r="D1272" s="13">
        <v>1.1324000000000001</v>
      </c>
      <c r="E1272" s="13">
        <v>783.2</v>
      </c>
      <c r="F1272" s="13">
        <v>589.43000000000006</v>
      </c>
      <c r="G1272" s="13">
        <f t="shared" si="104"/>
        <v>1.3287413263661503</v>
      </c>
      <c r="H1272" s="58">
        <v>1.1810999999999999E-5</v>
      </c>
      <c r="I1272" s="58">
        <f t="shared" si="100"/>
        <v>1.043006004945249E-5</v>
      </c>
      <c r="J1272" s="13">
        <v>1.187E-2</v>
      </c>
      <c r="K1272" s="13">
        <f t="shared" si="101"/>
        <v>1.3383761210788622E-5</v>
      </c>
      <c r="L1272" s="58">
        <f t="shared" si="102"/>
        <v>0.77930709351305805</v>
      </c>
      <c r="M1272" s="13" t="s">
        <v>257</v>
      </c>
    </row>
    <row r="1273" spans="1:13" x14ac:dyDescent="0.15">
      <c r="A1273" s="13">
        <f t="shared" si="103"/>
        <v>-37.149999999999977</v>
      </c>
      <c r="B1273" s="13">
        <v>236</v>
      </c>
      <c r="C1273" s="13">
        <v>50662.5</v>
      </c>
      <c r="D1273" s="13">
        <v>1.1274999999999999</v>
      </c>
      <c r="E1273" s="13">
        <v>784.18</v>
      </c>
      <c r="F1273" s="13">
        <v>590.49</v>
      </c>
      <c r="G1273" s="13">
        <f t="shared" si="104"/>
        <v>1.328015715761486</v>
      </c>
      <c r="H1273" s="58">
        <v>1.1861E-5</v>
      </c>
      <c r="I1273" s="58">
        <f t="shared" si="100"/>
        <v>1.0519733924611974E-5</v>
      </c>
      <c r="J1273" s="13">
        <v>1.1938000000000001E-2</v>
      </c>
      <c r="K1273" s="13">
        <f t="shared" si="101"/>
        <v>1.3502036021753685E-5</v>
      </c>
      <c r="L1273" s="58">
        <f t="shared" si="102"/>
        <v>0.77912204556877196</v>
      </c>
      <c r="M1273" s="13" t="s">
        <v>257</v>
      </c>
    </row>
    <row r="1274" spans="1:13" x14ac:dyDescent="0.15">
      <c r="A1274" s="13">
        <f t="shared" si="103"/>
        <v>-36.149999999999977</v>
      </c>
      <c r="B1274" s="13">
        <v>237</v>
      </c>
      <c r="C1274" s="13">
        <v>50662.5</v>
      </c>
      <c r="D1274" s="13">
        <v>1.1226</v>
      </c>
      <c r="E1274" s="13">
        <v>785.17000000000007</v>
      </c>
      <c r="F1274" s="13">
        <v>591.55000000000007</v>
      </c>
      <c r="G1274" s="13">
        <f t="shared" si="104"/>
        <v>1.3273096103457018</v>
      </c>
      <c r="H1274" s="58">
        <v>1.1911E-5</v>
      </c>
      <c r="I1274" s="58">
        <f t="shared" si="100"/>
        <v>1.0610190628897203E-5</v>
      </c>
      <c r="J1274" s="13">
        <v>1.2007E-2</v>
      </c>
      <c r="K1274" s="13">
        <f t="shared" si="101"/>
        <v>1.3622153668462545E-5</v>
      </c>
      <c r="L1274" s="58">
        <f t="shared" si="102"/>
        <v>0.77889230199050563</v>
      </c>
      <c r="M1274" s="13" t="s">
        <v>257</v>
      </c>
    </row>
    <row r="1275" spans="1:13" x14ac:dyDescent="0.15">
      <c r="A1275" s="13">
        <f t="shared" si="103"/>
        <v>-35.149999999999977</v>
      </c>
      <c r="B1275" s="13">
        <v>238</v>
      </c>
      <c r="C1275" s="13">
        <v>50662.5</v>
      </c>
      <c r="D1275" s="13">
        <v>1.1177999999999999</v>
      </c>
      <c r="E1275" s="13">
        <v>786.16</v>
      </c>
      <c r="F1275" s="13">
        <v>592.61</v>
      </c>
      <c r="G1275" s="13">
        <f t="shared" si="104"/>
        <v>1.3266060309478409</v>
      </c>
      <c r="H1275" s="58">
        <v>1.1960999999999999E-5</v>
      </c>
      <c r="I1275" s="58">
        <f t="shared" si="100"/>
        <v>1.070048309178744E-5</v>
      </c>
      <c r="J1275" s="13">
        <v>1.2076E-2</v>
      </c>
      <c r="K1275" s="13">
        <f t="shared" si="101"/>
        <v>1.3741940254176828E-5</v>
      </c>
      <c r="L1275" s="58">
        <f t="shared" si="102"/>
        <v>0.77867338191454116</v>
      </c>
      <c r="M1275" s="13" t="s">
        <v>257</v>
      </c>
    </row>
    <row r="1276" spans="1:13" x14ac:dyDescent="0.15">
      <c r="A1276" s="13">
        <f t="shared" si="103"/>
        <v>-34.149999999999977</v>
      </c>
      <c r="B1276" s="13">
        <v>239</v>
      </c>
      <c r="C1276" s="13">
        <v>50662.5</v>
      </c>
      <c r="D1276" s="13">
        <v>1.1131</v>
      </c>
      <c r="E1276" s="13">
        <v>787.15</v>
      </c>
      <c r="F1276" s="13">
        <v>593.67000000000007</v>
      </c>
      <c r="G1276" s="13">
        <f t="shared" si="104"/>
        <v>1.3259049640372595</v>
      </c>
      <c r="H1276" s="58">
        <v>1.2011000000000001E-5</v>
      </c>
      <c r="I1276" s="58">
        <f t="shared" si="100"/>
        <v>1.0790584853112929E-5</v>
      </c>
      <c r="J1276" s="13">
        <v>1.2145E-2</v>
      </c>
      <c r="K1276" s="13">
        <f t="shared" si="101"/>
        <v>1.3861359797798312E-5</v>
      </c>
      <c r="L1276" s="58">
        <f t="shared" si="102"/>
        <v>0.77846510086455345</v>
      </c>
      <c r="M1276" s="13" t="s">
        <v>257</v>
      </c>
    </row>
    <row r="1277" spans="1:13" x14ac:dyDescent="0.15">
      <c r="A1277" s="13">
        <f t="shared" si="103"/>
        <v>-33.149999999999977</v>
      </c>
      <c r="B1277" s="13">
        <v>240</v>
      </c>
      <c r="C1277" s="13">
        <v>50662.5</v>
      </c>
      <c r="D1277" s="13">
        <v>1.1084000000000001</v>
      </c>
      <c r="E1277" s="13">
        <v>788.15</v>
      </c>
      <c r="F1277" s="13">
        <v>594.73</v>
      </c>
      <c r="G1277" s="13">
        <f t="shared" si="104"/>
        <v>1.3252232105325106</v>
      </c>
      <c r="H1277" s="58">
        <v>1.2061E-5</v>
      </c>
      <c r="I1277" s="58">
        <f t="shared" si="100"/>
        <v>1.0881450739805124E-5</v>
      </c>
      <c r="J1277" s="13">
        <v>1.2215E-2</v>
      </c>
      <c r="K1277" s="13">
        <f t="shared" si="101"/>
        <v>1.3982604518165859E-5</v>
      </c>
      <c r="L1277" s="58">
        <f t="shared" si="102"/>
        <v>0.77821343839541546</v>
      </c>
      <c r="M1277" s="13" t="s">
        <v>257</v>
      </c>
    </row>
    <row r="1278" spans="1:13" x14ac:dyDescent="0.15">
      <c r="A1278" s="13">
        <f t="shared" si="103"/>
        <v>-32.149999999999977</v>
      </c>
      <c r="B1278" s="13">
        <v>241</v>
      </c>
      <c r="C1278" s="13">
        <v>50662.5</v>
      </c>
      <c r="D1278" s="13">
        <v>1.1036999999999999</v>
      </c>
      <c r="E1278" s="13">
        <v>789.15</v>
      </c>
      <c r="F1278" s="13">
        <v>595.79999999999995</v>
      </c>
      <c r="G1278" s="13">
        <f t="shared" si="104"/>
        <v>1.3245216515609266</v>
      </c>
      <c r="H1278" s="58">
        <v>1.2111E-5</v>
      </c>
      <c r="I1278" s="58">
        <f t="shared" si="100"/>
        <v>1.0973090513726558E-5</v>
      </c>
      <c r="J1278" s="13">
        <v>1.2284E-2</v>
      </c>
      <c r="K1278" s="13">
        <f t="shared" si="101"/>
        <v>1.4103574740114168E-5</v>
      </c>
      <c r="L1278" s="58">
        <f t="shared" si="102"/>
        <v>0.77803611608596546</v>
      </c>
      <c r="M1278" s="13" t="s">
        <v>257</v>
      </c>
    </row>
    <row r="1279" spans="1:13" x14ac:dyDescent="0.15">
      <c r="A1279" s="13">
        <f t="shared" si="103"/>
        <v>-31.149999999999977</v>
      </c>
      <c r="B1279" s="13">
        <v>242</v>
      </c>
      <c r="C1279" s="13">
        <v>50662.5</v>
      </c>
      <c r="D1279" s="13">
        <v>1.0991</v>
      </c>
      <c r="E1279" s="13">
        <v>790.15</v>
      </c>
      <c r="F1279" s="13">
        <v>596.8599999999999</v>
      </c>
      <c r="G1279" s="13">
        <f t="shared" si="104"/>
        <v>1.3238447877224142</v>
      </c>
      <c r="H1279" s="58">
        <v>1.2160999999999999E-5</v>
      </c>
      <c r="I1279" s="58">
        <f t="shared" si="100"/>
        <v>1.1064507324174325E-5</v>
      </c>
      <c r="J1279" s="13">
        <v>1.2354E-2</v>
      </c>
      <c r="K1279" s="13">
        <f t="shared" si="101"/>
        <v>1.4225280694674554E-5</v>
      </c>
      <c r="L1279" s="58">
        <f t="shared" si="102"/>
        <v>0.77780590497005009</v>
      </c>
      <c r="M1279" s="13" t="s">
        <v>257</v>
      </c>
    </row>
    <row r="1280" spans="1:13" x14ac:dyDescent="0.15">
      <c r="A1280" s="13">
        <f t="shared" si="103"/>
        <v>-30.149999999999977</v>
      </c>
      <c r="B1280" s="13">
        <v>243</v>
      </c>
      <c r="C1280" s="13">
        <v>50662.5</v>
      </c>
      <c r="D1280" s="13">
        <v>1.0945</v>
      </c>
      <c r="E1280" s="13">
        <v>791.15</v>
      </c>
      <c r="F1280" s="13">
        <v>597.92999999999995</v>
      </c>
      <c r="G1280" s="13">
        <f t="shared" si="104"/>
        <v>1.3231481946047197</v>
      </c>
      <c r="H1280" s="58">
        <v>1.2211E-5</v>
      </c>
      <c r="I1280" s="58">
        <f t="shared" si="100"/>
        <v>1.1156692553677478E-5</v>
      </c>
      <c r="J1280" s="13">
        <v>1.2423999999999999E-2</v>
      </c>
      <c r="K1280" s="13">
        <f t="shared" si="101"/>
        <v>1.4347850552192745E-5</v>
      </c>
      <c r="L1280" s="58">
        <f t="shared" si="102"/>
        <v>0.77758633692852552</v>
      </c>
      <c r="M1280" s="13" t="s">
        <v>257</v>
      </c>
    </row>
    <row r="1281" spans="1:13" x14ac:dyDescent="0.15">
      <c r="A1281" s="13">
        <f t="shared" si="103"/>
        <v>-29.149999999999977</v>
      </c>
      <c r="B1281" s="13">
        <v>244</v>
      </c>
      <c r="C1281" s="13">
        <v>50662.5</v>
      </c>
      <c r="D1281" s="13">
        <v>1.0899000000000001</v>
      </c>
      <c r="E1281" s="13">
        <v>792.16</v>
      </c>
      <c r="F1281" s="13">
        <v>599</v>
      </c>
      <c r="G1281" s="13">
        <f t="shared" si="104"/>
        <v>1.3224707846410684</v>
      </c>
      <c r="H1281" s="58">
        <v>1.2261E-5</v>
      </c>
      <c r="I1281" s="58">
        <f t="shared" si="100"/>
        <v>1.1249655931736856E-5</v>
      </c>
      <c r="J1281" s="13">
        <v>1.2494999999999999E-2</v>
      </c>
      <c r="K1281" s="13">
        <f t="shared" si="101"/>
        <v>1.4472271419837335E-5</v>
      </c>
      <c r="L1281" s="58">
        <f t="shared" si="102"/>
        <v>0.77732483073229297</v>
      </c>
      <c r="M1281" s="13" t="s">
        <v>257</v>
      </c>
    </row>
    <row r="1282" spans="1:13" x14ac:dyDescent="0.15">
      <c r="A1282" s="13">
        <f t="shared" si="103"/>
        <v>-28.149999999999977</v>
      </c>
      <c r="B1282" s="13">
        <v>245</v>
      </c>
      <c r="C1282" s="13">
        <v>50662.5</v>
      </c>
      <c r="D1282" s="13">
        <v>1.0853999999999999</v>
      </c>
      <c r="E1282" s="13">
        <v>793.17000000000007</v>
      </c>
      <c r="F1282" s="13">
        <v>600.06999999999994</v>
      </c>
      <c r="G1282" s="13">
        <f t="shared" si="104"/>
        <v>1.3217957904911097</v>
      </c>
      <c r="H1282" s="58">
        <v>1.2311E-5</v>
      </c>
      <c r="I1282" s="58">
        <f t="shared" si="100"/>
        <v>1.1342362262760274E-5</v>
      </c>
      <c r="J1282" s="13">
        <v>1.2566000000000001E-2</v>
      </c>
      <c r="K1282" s="13">
        <f t="shared" si="101"/>
        <v>1.4596238753012033E-5</v>
      </c>
      <c r="L1282" s="58">
        <f t="shared" si="102"/>
        <v>0.77707431720515685</v>
      </c>
      <c r="M1282" s="13" t="s">
        <v>257</v>
      </c>
    </row>
    <row r="1283" spans="1:13" x14ac:dyDescent="0.15">
      <c r="A1283" s="13">
        <f t="shared" si="103"/>
        <v>-27.149999999999977</v>
      </c>
      <c r="B1283" s="13">
        <v>246</v>
      </c>
      <c r="C1283" s="13">
        <v>50662.5</v>
      </c>
      <c r="D1283" s="13">
        <v>1.0809</v>
      </c>
      <c r="E1283" s="13">
        <v>794.18</v>
      </c>
      <c r="F1283" s="13">
        <v>601.13000000000011</v>
      </c>
      <c r="G1283" s="13">
        <f t="shared" si="104"/>
        <v>1.3211451765840996</v>
      </c>
      <c r="H1283" s="58">
        <v>1.2361000000000001E-5</v>
      </c>
      <c r="I1283" s="58">
        <f t="shared" si="100"/>
        <v>1.1435840503284301E-5</v>
      </c>
      <c r="J1283" s="13">
        <v>1.2637000000000001E-2</v>
      </c>
      <c r="K1283" s="13">
        <f t="shared" si="101"/>
        <v>1.4721074911478837E-5</v>
      </c>
      <c r="L1283" s="58">
        <f t="shared" si="102"/>
        <v>0.77683461106275231</v>
      </c>
      <c r="M1283" s="13" t="s">
        <v>257</v>
      </c>
    </row>
    <row r="1284" spans="1:13" x14ac:dyDescent="0.15">
      <c r="A1284" s="13">
        <f t="shared" si="103"/>
        <v>-26.149999999999977</v>
      </c>
      <c r="B1284" s="13">
        <v>247</v>
      </c>
      <c r="C1284" s="13">
        <v>50662.5</v>
      </c>
      <c r="D1284" s="13">
        <v>1.0765</v>
      </c>
      <c r="E1284" s="13">
        <v>795.18999999999994</v>
      </c>
      <c r="F1284" s="13">
        <v>602.19999999999993</v>
      </c>
      <c r="G1284" s="13">
        <f t="shared" si="104"/>
        <v>1.3204749252739953</v>
      </c>
      <c r="H1284" s="58">
        <v>1.2411E-5</v>
      </c>
      <c r="I1284" s="58">
        <f t="shared" si="100"/>
        <v>1.1529029261495588E-5</v>
      </c>
      <c r="J1284" s="13">
        <v>1.2708000000000001E-2</v>
      </c>
      <c r="K1284" s="13">
        <f t="shared" si="101"/>
        <v>1.4845412244557468E-5</v>
      </c>
      <c r="L1284" s="58">
        <f t="shared" si="102"/>
        <v>0.77660553116147302</v>
      </c>
      <c r="M1284" s="13" t="s">
        <v>257</v>
      </c>
    </row>
    <row r="1285" spans="1:13" x14ac:dyDescent="0.15">
      <c r="A1285" s="13">
        <f t="shared" si="103"/>
        <v>-25.149999999999977</v>
      </c>
      <c r="B1285" s="13">
        <v>248</v>
      </c>
      <c r="C1285" s="13">
        <v>50662.5</v>
      </c>
      <c r="D1285" s="13">
        <v>1.0721000000000001</v>
      </c>
      <c r="E1285" s="13">
        <v>796.2</v>
      </c>
      <c r="F1285" s="13">
        <v>603.27</v>
      </c>
      <c r="G1285" s="13">
        <f t="shared" si="104"/>
        <v>1.3198070515689493</v>
      </c>
      <c r="H1285" s="58">
        <v>1.2459999999999999E-5</v>
      </c>
      <c r="I1285" s="58">
        <f t="shared" si="100"/>
        <v>1.1622050181886017E-5</v>
      </c>
      <c r="J1285" s="13">
        <v>1.2779E-2</v>
      </c>
      <c r="K1285" s="13">
        <f t="shared" si="101"/>
        <v>1.4970606697455108E-5</v>
      </c>
      <c r="L1285" s="58">
        <f t="shared" si="102"/>
        <v>0.77632459503873541</v>
      </c>
      <c r="M1285" s="13" t="s">
        <v>257</v>
      </c>
    </row>
    <row r="1286" spans="1:13" x14ac:dyDescent="0.15">
      <c r="A1286" s="13">
        <f t="shared" si="103"/>
        <v>-24.149999999999977</v>
      </c>
      <c r="B1286" s="13">
        <v>249</v>
      </c>
      <c r="C1286" s="13">
        <v>50662.5</v>
      </c>
      <c r="D1286" s="13">
        <v>1.0677000000000001</v>
      </c>
      <c r="E1286" s="13">
        <v>797.22</v>
      </c>
      <c r="F1286" s="13">
        <v>604.34</v>
      </c>
      <c r="G1286" s="13">
        <f t="shared" si="104"/>
        <v>1.3191580898169903</v>
      </c>
      <c r="H1286" s="58">
        <v>1.2510000000000001E-5</v>
      </c>
      <c r="I1286" s="58">
        <f t="shared" si="100"/>
        <v>1.1716774374824388E-5</v>
      </c>
      <c r="J1286" s="13">
        <v>1.2851E-2</v>
      </c>
      <c r="K1286" s="13">
        <f t="shared" si="101"/>
        <v>1.5097654947552275E-5</v>
      </c>
      <c r="L1286" s="58">
        <f t="shared" si="102"/>
        <v>0.77606584701579651</v>
      </c>
      <c r="M1286" s="13" t="s">
        <v>257</v>
      </c>
    </row>
    <row r="1287" spans="1:13" x14ac:dyDescent="0.15">
      <c r="A1287" s="13">
        <f t="shared" si="103"/>
        <v>-23.149999999999977</v>
      </c>
      <c r="B1287" s="13">
        <v>250</v>
      </c>
      <c r="C1287" s="13">
        <v>50662.5</v>
      </c>
      <c r="D1287" s="13">
        <v>1.0633999999999999</v>
      </c>
      <c r="E1287" s="13">
        <v>798.23</v>
      </c>
      <c r="F1287" s="13">
        <v>605.41</v>
      </c>
      <c r="G1287" s="13">
        <f t="shared" si="104"/>
        <v>1.3184949042797445</v>
      </c>
      <c r="H1287" s="58">
        <v>1.256E-5</v>
      </c>
      <c r="I1287" s="58">
        <f t="shared" si="100"/>
        <v>1.1811171713372204E-5</v>
      </c>
      <c r="J1287" s="13">
        <v>1.2923E-2</v>
      </c>
      <c r="K1287" s="13">
        <f t="shared" si="101"/>
        <v>1.5224345892746798E-5</v>
      </c>
      <c r="L1287" s="58">
        <f t="shared" si="102"/>
        <v>0.77580815600092845</v>
      </c>
      <c r="M1287" s="13" t="s">
        <v>257</v>
      </c>
    </row>
    <row r="1288" spans="1:13" x14ac:dyDescent="0.15">
      <c r="A1288" s="13">
        <f t="shared" si="103"/>
        <v>-22.149999999999977</v>
      </c>
      <c r="B1288" s="13">
        <v>251</v>
      </c>
      <c r="C1288" s="13">
        <v>50662.5</v>
      </c>
      <c r="D1288" s="13">
        <v>1.0590999999999999</v>
      </c>
      <c r="E1288" s="13">
        <v>799.25</v>
      </c>
      <c r="F1288" s="13">
        <v>606.49</v>
      </c>
      <c r="G1288" s="13">
        <f t="shared" si="104"/>
        <v>1.3178288182822471</v>
      </c>
      <c r="H1288" s="58">
        <v>1.261E-5</v>
      </c>
      <c r="I1288" s="58">
        <f t="shared" si="100"/>
        <v>1.1906335567935039E-5</v>
      </c>
      <c r="J1288" s="13">
        <v>1.2995E-2</v>
      </c>
      <c r="K1288" s="13">
        <f t="shared" si="101"/>
        <v>1.5351706926404868E-5</v>
      </c>
      <c r="L1288" s="58">
        <f t="shared" si="102"/>
        <v>0.7755707964601769</v>
      </c>
      <c r="M1288" s="13" t="s">
        <v>257</v>
      </c>
    </row>
    <row r="1289" spans="1:13" x14ac:dyDescent="0.15">
      <c r="A1289" s="13">
        <f t="shared" si="103"/>
        <v>-21.149999999999977</v>
      </c>
      <c r="B1289" s="13">
        <v>252</v>
      </c>
      <c r="C1289" s="13">
        <v>50662.5</v>
      </c>
      <c r="D1289" s="13">
        <v>1.0548</v>
      </c>
      <c r="E1289" s="13">
        <v>800.27</v>
      </c>
      <c r="F1289" s="13">
        <v>607.55999999999995</v>
      </c>
      <c r="G1289" s="13">
        <f t="shared" si="104"/>
        <v>1.3171867799065113</v>
      </c>
      <c r="H1289" s="58">
        <v>1.2660000000000001E-5</v>
      </c>
      <c r="I1289" s="58">
        <f t="shared" si="100"/>
        <v>1.2002275312855519E-5</v>
      </c>
      <c r="J1289" s="13">
        <v>1.3068E-2</v>
      </c>
      <c r="K1289" s="13">
        <f t="shared" si="101"/>
        <v>1.5481123243772121E-5</v>
      </c>
      <c r="L1289" s="58">
        <f t="shared" si="102"/>
        <v>0.77528452708907258</v>
      </c>
      <c r="M1289" s="13" t="s">
        <v>257</v>
      </c>
    </row>
    <row r="1290" spans="1:13" x14ac:dyDescent="0.15">
      <c r="A1290" s="13">
        <f t="shared" si="103"/>
        <v>-20.149999999999977</v>
      </c>
      <c r="B1290" s="13">
        <v>253</v>
      </c>
      <c r="C1290" s="13">
        <v>50662.5</v>
      </c>
      <c r="D1290" s="13">
        <v>1.0506</v>
      </c>
      <c r="E1290" s="13">
        <v>801.29</v>
      </c>
      <c r="F1290" s="13">
        <v>608.63</v>
      </c>
      <c r="G1290" s="13">
        <f t="shared" si="104"/>
        <v>1.316546998997749</v>
      </c>
      <c r="H1290" s="58">
        <v>1.2709E-5</v>
      </c>
      <c r="I1290" s="58">
        <f t="shared" si="100"/>
        <v>1.2096897011231677E-5</v>
      </c>
      <c r="J1290" s="13">
        <v>1.3140000000000001E-2</v>
      </c>
      <c r="K1290" s="13">
        <f t="shared" si="101"/>
        <v>1.5608754355902651E-5</v>
      </c>
      <c r="L1290" s="58">
        <f t="shared" si="102"/>
        <v>0.77500720015220692</v>
      </c>
      <c r="M1290" s="13" t="s">
        <v>257</v>
      </c>
    </row>
    <row r="1291" spans="1:13" x14ac:dyDescent="0.15">
      <c r="A1291" s="13">
        <f t="shared" si="103"/>
        <v>-19.149999999999977</v>
      </c>
      <c r="B1291" s="13">
        <v>254</v>
      </c>
      <c r="C1291" s="13">
        <v>50662.5</v>
      </c>
      <c r="D1291" s="13">
        <v>1.0464</v>
      </c>
      <c r="E1291" s="13">
        <v>802.31</v>
      </c>
      <c r="F1291" s="13">
        <v>609.70000000000005</v>
      </c>
      <c r="G1291" s="13">
        <f t="shared" si="104"/>
        <v>1.3159094636706574</v>
      </c>
      <c r="H1291" s="58">
        <v>1.2758999999999999E-5</v>
      </c>
      <c r="I1291" s="58">
        <f t="shared" si="100"/>
        <v>1.2193233944954127E-5</v>
      </c>
      <c r="J1291" s="13">
        <v>1.3213000000000001E-2</v>
      </c>
      <c r="K1291" s="13">
        <f t="shared" si="101"/>
        <v>1.5738433331858237E-5</v>
      </c>
      <c r="L1291" s="58">
        <f t="shared" si="102"/>
        <v>0.77474254824793742</v>
      </c>
      <c r="M1291" s="13" t="s">
        <v>257</v>
      </c>
    </row>
    <row r="1292" spans="1:13" x14ac:dyDescent="0.15">
      <c r="A1292" s="13">
        <f t="shared" si="103"/>
        <v>-18.149999999999977</v>
      </c>
      <c r="B1292" s="13">
        <v>255</v>
      </c>
      <c r="C1292" s="13">
        <v>50662.5</v>
      </c>
      <c r="D1292" s="13">
        <v>1.0422</v>
      </c>
      <c r="E1292" s="13">
        <v>803.33</v>
      </c>
      <c r="F1292" s="13">
        <v>610.77</v>
      </c>
      <c r="G1292" s="13">
        <f t="shared" si="104"/>
        <v>1.3152741621232216</v>
      </c>
      <c r="H1292" s="58">
        <v>1.2809000000000001E-5</v>
      </c>
      <c r="I1292" s="58">
        <f t="shared" si="100"/>
        <v>1.2290347342160814E-5</v>
      </c>
      <c r="J1292" s="13">
        <v>1.3285999999999999E-2</v>
      </c>
      <c r="K1292" s="13">
        <f t="shared" si="101"/>
        <v>1.5868986602144032E-5</v>
      </c>
      <c r="L1292" s="58">
        <f t="shared" si="102"/>
        <v>0.77448848186060526</v>
      </c>
      <c r="M1292" s="13" t="s">
        <v>257</v>
      </c>
    </row>
    <row r="1293" spans="1:13" x14ac:dyDescent="0.15">
      <c r="A1293" s="13">
        <f t="shared" si="103"/>
        <v>-17.149999999999977</v>
      </c>
      <c r="B1293" s="13">
        <v>256</v>
      </c>
      <c r="C1293" s="13">
        <v>50662.5</v>
      </c>
      <c r="D1293" s="13">
        <v>1.0381</v>
      </c>
      <c r="E1293" s="13">
        <v>804.35</v>
      </c>
      <c r="F1293" s="13">
        <v>611.84</v>
      </c>
      <c r="G1293" s="13">
        <f t="shared" si="104"/>
        <v>1.3146410826359833</v>
      </c>
      <c r="H1293" s="58">
        <v>1.2858E-5</v>
      </c>
      <c r="I1293" s="58">
        <f t="shared" si="100"/>
        <v>1.2386089972064348E-5</v>
      </c>
      <c r="J1293" s="13">
        <v>1.3358999999999999E-2</v>
      </c>
      <c r="K1293" s="13">
        <f t="shared" si="101"/>
        <v>1.5998884114060772E-5</v>
      </c>
      <c r="L1293" s="58">
        <f t="shared" si="102"/>
        <v>0.77418461711205933</v>
      </c>
      <c r="M1293" s="13" t="s">
        <v>257</v>
      </c>
    </row>
    <row r="1294" spans="1:13" x14ac:dyDescent="0.15">
      <c r="A1294" s="13">
        <f t="shared" si="103"/>
        <v>-16.149999999999977</v>
      </c>
      <c r="B1294" s="13">
        <v>257</v>
      </c>
      <c r="C1294" s="13">
        <v>50662.5</v>
      </c>
      <c r="D1294" s="13">
        <v>1.034</v>
      </c>
      <c r="E1294" s="13">
        <v>805.38</v>
      </c>
      <c r="F1294" s="13">
        <v>612.91</v>
      </c>
      <c r="G1294" s="13">
        <f t="shared" si="104"/>
        <v>1.3140265291804669</v>
      </c>
      <c r="H1294" s="58">
        <v>1.2908000000000001E-5</v>
      </c>
      <c r="I1294" s="58">
        <f t="shared" si="100"/>
        <v>1.2483558994197292E-5</v>
      </c>
      <c r="J1294" s="13">
        <v>1.3433E-2</v>
      </c>
      <c r="K1294" s="13">
        <f t="shared" si="101"/>
        <v>1.6130641359488003E-5</v>
      </c>
      <c r="L1294" s="58">
        <f t="shared" si="102"/>
        <v>0.77390344971339242</v>
      </c>
      <c r="M1294" s="13" t="s">
        <v>257</v>
      </c>
    </row>
    <row r="1295" spans="1:13" x14ac:dyDescent="0.15">
      <c r="A1295" s="13">
        <f t="shared" si="103"/>
        <v>-15.149999999999977</v>
      </c>
      <c r="B1295" s="13">
        <v>258</v>
      </c>
      <c r="C1295" s="13">
        <v>50662.5</v>
      </c>
      <c r="D1295" s="13">
        <v>1.0299</v>
      </c>
      <c r="E1295" s="13">
        <v>806.4</v>
      </c>
      <c r="F1295" s="13">
        <v>613.98</v>
      </c>
      <c r="G1295" s="13">
        <f t="shared" si="104"/>
        <v>1.3133978305482263</v>
      </c>
      <c r="H1295" s="58">
        <v>1.2958E-5</v>
      </c>
      <c r="I1295" s="58">
        <f t="shared" ref="I1295:I1358" si="105">H1295/D1295</f>
        <v>1.258180405864647E-5</v>
      </c>
      <c r="J1295" s="13">
        <v>1.3507E-2</v>
      </c>
      <c r="K1295" s="13">
        <f t="shared" ref="K1295:K1358" si="106">J1295/D1295/E1295</f>
        <v>1.6263474108289137E-5</v>
      </c>
      <c r="L1295" s="58">
        <f t="shared" ref="L1295:L1358" si="107">H1295*E1295/J1295</f>
        <v>0.77362339527652335</v>
      </c>
      <c r="M1295" s="13" t="s">
        <v>257</v>
      </c>
    </row>
    <row r="1296" spans="1:13" x14ac:dyDescent="0.15">
      <c r="A1296" s="13">
        <f t="shared" ref="A1296:A1359" si="108">B1296-273.15</f>
        <v>-14.149999999999977</v>
      </c>
      <c r="B1296" s="13">
        <v>259</v>
      </c>
      <c r="C1296" s="13">
        <v>50662.5</v>
      </c>
      <c r="D1296" s="13">
        <v>1.0259</v>
      </c>
      <c r="E1296" s="13">
        <v>807.43</v>
      </c>
      <c r="F1296" s="13">
        <v>615.04999999999995</v>
      </c>
      <c r="G1296" s="13">
        <f t="shared" ref="G1296:G1359" si="109">E1296/F1296</f>
        <v>1.312787578245671</v>
      </c>
      <c r="H1296" s="58">
        <v>1.3006999999999999E-5</v>
      </c>
      <c r="I1296" s="58">
        <f t="shared" si="105"/>
        <v>1.2678623647528997E-5</v>
      </c>
      <c r="J1296" s="13">
        <v>1.3580999999999999E-2</v>
      </c>
      <c r="K1296" s="13">
        <f t="shared" si="106"/>
        <v>1.6395393249663967E-5</v>
      </c>
      <c r="L1296" s="58">
        <f t="shared" si="107"/>
        <v>0.77330402842206025</v>
      </c>
      <c r="M1296" s="13" t="s">
        <v>257</v>
      </c>
    </row>
    <row r="1297" spans="1:13" x14ac:dyDescent="0.15">
      <c r="A1297" s="13">
        <f t="shared" si="108"/>
        <v>-13.149999999999977</v>
      </c>
      <c r="B1297" s="13">
        <v>260</v>
      </c>
      <c r="C1297" s="13">
        <v>50662.5</v>
      </c>
      <c r="D1297" s="13">
        <v>1.0219</v>
      </c>
      <c r="E1297" s="13">
        <v>808.45</v>
      </c>
      <c r="F1297" s="13">
        <v>616.12</v>
      </c>
      <c r="G1297" s="13">
        <f t="shared" si="109"/>
        <v>1.312163214958125</v>
      </c>
      <c r="H1297" s="58">
        <v>1.3057000000000001E-5</v>
      </c>
      <c r="I1297" s="58">
        <f t="shared" si="105"/>
        <v>1.2777179763186223E-5</v>
      </c>
      <c r="J1297" s="13">
        <v>1.3655E-2</v>
      </c>
      <c r="K1297" s="13">
        <f t="shared" si="106"/>
        <v>1.6528374325567733E-5</v>
      </c>
      <c r="L1297" s="58">
        <f t="shared" si="107"/>
        <v>0.77304515928231421</v>
      </c>
      <c r="M1297" s="13" t="s">
        <v>257</v>
      </c>
    </row>
    <row r="1298" spans="1:13" x14ac:dyDescent="0.15">
      <c r="A1298" s="13">
        <f t="shared" si="108"/>
        <v>-12.149999999999977</v>
      </c>
      <c r="B1298" s="13">
        <v>261</v>
      </c>
      <c r="C1298" s="13">
        <v>50662.5</v>
      </c>
      <c r="D1298" s="13">
        <v>1.0179</v>
      </c>
      <c r="E1298" s="13">
        <v>809.48</v>
      </c>
      <c r="F1298" s="13">
        <v>617.19000000000005</v>
      </c>
      <c r="G1298" s="13">
        <f t="shared" si="109"/>
        <v>1.311557219008733</v>
      </c>
      <c r="H1298" s="58">
        <v>1.3106E-5</v>
      </c>
      <c r="I1298" s="58">
        <f t="shared" si="105"/>
        <v>1.287552804794184E-5</v>
      </c>
      <c r="J1298" s="13">
        <v>1.3729E-2</v>
      </c>
      <c r="K1298" s="13">
        <f t="shared" si="106"/>
        <v>1.6662020621991518E-5</v>
      </c>
      <c r="L1298" s="58">
        <f t="shared" si="107"/>
        <v>0.77274709592832691</v>
      </c>
      <c r="M1298" s="13" t="s">
        <v>257</v>
      </c>
    </row>
    <row r="1299" spans="1:13" x14ac:dyDescent="0.15">
      <c r="A1299" s="13">
        <f t="shared" si="108"/>
        <v>-11.149999999999977</v>
      </c>
      <c r="B1299" s="13">
        <v>262</v>
      </c>
      <c r="C1299" s="13">
        <v>50662.5</v>
      </c>
      <c r="D1299" s="13">
        <v>1.014</v>
      </c>
      <c r="E1299" s="13">
        <v>810.5</v>
      </c>
      <c r="F1299" s="13">
        <v>618.26</v>
      </c>
      <c r="G1299" s="13">
        <f t="shared" si="109"/>
        <v>1.3109371461844532</v>
      </c>
      <c r="H1299" s="58">
        <v>1.3156000000000001E-5</v>
      </c>
      <c r="I1299" s="58">
        <f t="shared" si="105"/>
        <v>1.2974358974358975E-5</v>
      </c>
      <c r="J1299" s="13">
        <v>1.3804E-2</v>
      </c>
      <c r="K1299" s="13">
        <f t="shared" si="106"/>
        <v>1.6796313669089258E-5</v>
      </c>
      <c r="L1299" s="58">
        <f t="shared" si="107"/>
        <v>0.77245276731382206</v>
      </c>
      <c r="M1299" s="13" t="s">
        <v>257</v>
      </c>
    </row>
    <row r="1300" spans="1:13" x14ac:dyDescent="0.15">
      <c r="A1300" s="13">
        <f t="shared" si="108"/>
        <v>-10.149999999999977</v>
      </c>
      <c r="B1300" s="13">
        <v>263</v>
      </c>
      <c r="C1300" s="13">
        <v>50662.5</v>
      </c>
      <c r="D1300" s="13">
        <v>1.0101</v>
      </c>
      <c r="E1300" s="13">
        <v>811.53</v>
      </c>
      <c r="F1300" s="13">
        <v>619.33000000000004</v>
      </c>
      <c r="G1300" s="13">
        <f t="shared" si="109"/>
        <v>1.3103353624077632</v>
      </c>
      <c r="H1300" s="58">
        <v>1.3205E-5</v>
      </c>
      <c r="I1300" s="58">
        <f t="shared" si="105"/>
        <v>1.3072963072963073E-5</v>
      </c>
      <c r="J1300" s="13">
        <v>1.3879000000000001E-2</v>
      </c>
      <c r="K1300" s="13">
        <f t="shared" si="106"/>
        <v>1.6931257920500462E-5</v>
      </c>
      <c r="L1300" s="58">
        <f t="shared" si="107"/>
        <v>0.77212001224872107</v>
      </c>
      <c r="M1300" s="13" t="s">
        <v>257</v>
      </c>
    </row>
    <row r="1301" spans="1:13" x14ac:dyDescent="0.15">
      <c r="A1301" s="13">
        <f t="shared" si="108"/>
        <v>-9.1499999999999773</v>
      </c>
      <c r="B1301" s="13">
        <v>264</v>
      </c>
      <c r="C1301" s="13">
        <v>50662.5</v>
      </c>
      <c r="D1301" s="13">
        <v>1.0062</v>
      </c>
      <c r="E1301" s="13">
        <v>812.56</v>
      </c>
      <c r="F1301" s="13">
        <v>620.4</v>
      </c>
      <c r="G1301" s="13">
        <f t="shared" si="109"/>
        <v>1.3097356544165055</v>
      </c>
      <c r="H1301" s="58">
        <v>1.3254999999999999E-5</v>
      </c>
      <c r="I1301" s="58">
        <f t="shared" si="105"/>
        <v>1.3173325382627708E-5</v>
      </c>
      <c r="J1301" s="13">
        <v>1.3953999999999999E-2</v>
      </c>
      <c r="K1301" s="13">
        <f t="shared" si="106"/>
        <v>1.7067069861453849E-5</v>
      </c>
      <c r="L1301" s="58">
        <f t="shared" si="107"/>
        <v>0.77185629926902666</v>
      </c>
      <c r="M1301" s="13" t="s">
        <v>257</v>
      </c>
    </row>
    <row r="1302" spans="1:13" x14ac:dyDescent="0.15">
      <c r="A1302" s="13">
        <f t="shared" si="108"/>
        <v>-8.1499999999999773</v>
      </c>
      <c r="B1302" s="13">
        <v>265</v>
      </c>
      <c r="C1302" s="13">
        <v>50662.5</v>
      </c>
      <c r="D1302" s="13">
        <v>1.0024</v>
      </c>
      <c r="E1302" s="13">
        <v>813.57999999999993</v>
      </c>
      <c r="F1302" s="13">
        <v>621.46999999999991</v>
      </c>
      <c r="G1302" s="13">
        <f t="shared" si="109"/>
        <v>1.3091219206075917</v>
      </c>
      <c r="H1302" s="58">
        <v>1.3304E-5</v>
      </c>
      <c r="I1302" s="58">
        <f t="shared" si="105"/>
        <v>1.3272146847565843E-5</v>
      </c>
      <c r="J1302" s="13">
        <v>1.4029E-2</v>
      </c>
      <c r="K1302" s="13">
        <f t="shared" si="106"/>
        <v>1.7202255480183191E-5</v>
      </c>
      <c r="L1302" s="58">
        <f t="shared" si="107"/>
        <v>0.77153527122389332</v>
      </c>
      <c r="M1302" s="13" t="s">
        <v>257</v>
      </c>
    </row>
    <row r="1303" spans="1:13" x14ac:dyDescent="0.15">
      <c r="A1303" s="13">
        <f t="shared" si="108"/>
        <v>-7.1499999999999773</v>
      </c>
      <c r="B1303" s="13">
        <v>266</v>
      </c>
      <c r="C1303" s="13">
        <v>50662.5</v>
      </c>
      <c r="D1303" s="13">
        <v>0.99856</v>
      </c>
      <c r="E1303" s="13">
        <v>814.6099999999999</v>
      </c>
      <c r="F1303" s="13">
        <v>622.53</v>
      </c>
      <c r="G1303" s="13">
        <f t="shared" si="109"/>
        <v>1.3085473792427673</v>
      </c>
      <c r="H1303" s="58">
        <v>1.3354E-5</v>
      </c>
      <c r="I1303" s="58">
        <f t="shared" si="105"/>
        <v>1.3373257490786733E-5</v>
      </c>
      <c r="J1303" s="13">
        <v>1.4104E-2</v>
      </c>
      <c r="K1303" s="13">
        <f t="shared" si="106"/>
        <v>1.7338774442039078E-5</v>
      </c>
      <c r="L1303" s="58">
        <f t="shared" si="107"/>
        <v>0.77129196965399871</v>
      </c>
      <c r="M1303" s="13" t="s">
        <v>257</v>
      </c>
    </row>
    <row r="1304" spans="1:13" x14ac:dyDescent="0.15">
      <c r="A1304" s="13">
        <f t="shared" si="108"/>
        <v>-6.1499999999999773</v>
      </c>
      <c r="B1304" s="13">
        <v>267</v>
      </c>
      <c r="C1304" s="13">
        <v>50662.5</v>
      </c>
      <c r="D1304" s="13">
        <v>0.99478</v>
      </c>
      <c r="E1304" s="13">
        <v>815.64</v>
      </c>
      <c r="F1304" s="13">
        <v>623.6</v>
      </c>
      <c r="G1304" s="13">
        <f t="shared" si="109"/>
        <v>1.3079538165490698</v>
      </c>
      <c r="H1304" s="58">
        <v>1.3403E-5</v>
      </c>
      <c r="I1304" s="58">
        <f t="shared" si="105"/>
        <v>1.3473330786706609E-5</v>
      </c>
      <c r="J1304" s="13">
        <v>1.418E-2</v>
      </c>
      <c r="K1304" s="13">
        <f t="shared" si="106"/>
        <v>1.7476347420199126E-5</v>
      </c>
      <c r="L1304" s="58">
        <f t="shared" si="107"/>
        <v>0.7709466093088857</v>
      </c>
      <c r="M1304" s="13" t="s">
        <v>257</v>
      </c>
    </row>
    <row r="1305" spans="1:13" x14ac:dyDescent="0.15">
      <c r="A1305" s="13">
        <f t="shared" si="108"/>
        <v>-5.1499999999999773</v>
      </c>
      <c r="B1305" s="13">
        <v>268</v>
      </c>
      <c r="C1305" s="13">
        <v>50662.5</v>
      </c>
      <c r="D1305" s="13">
        <v>0.99102999999999997</v>
      </c>
      <c r="E1305" s="13">
        <v>816.66000000000008</v>
      </c>
      <c r="F1305" s="13">
        <v>624.66999999999996</v>
      </c>
      <c r="G1305" s="13">
        <f t="shared" si="109"/>
        <v>1.3073462788352253</v>
      </c>
      <c r="H1305" s="58">
        <v>1.3453E-5</v>
      </c>
      <c r="I1305" s="58">
        <f t="shared" si="105"/>
        <v>1.3574765647861317E-5</v>
      </c>
      <c r="J1305" s="13">
        <v>1.4256E-2</v>
      </c>
      <c r="K1305" s="13">
        <f t="shared" si="106"/>
        <v>1.7614470835797367E-5</v>
      </c>
      <c r="L1305" s="58">
        <f t="shared" si="107"/>
        <v>0.77065986111111118</v>
      </c>
      <c r="M1305" s="13" t="s">
        <v>257</v>
      </c>
    </row>
    <row r="1306" spans="1:13" x14ac:dyDescent="0.15">
      <c r="A1306" s="13">
        <f t="shared" si="108"/>
        <v>-4.1499999999999773</v>
      </c>
      <c r="B1306" s="13">
        <v>269</v>
      </c>
      <c r="C1306" s="13">
        <v>50662.5</v>
      </c>
      <c r="D1306" s="13">
        <v>0.98729999999999996</v>
      </c>
      <c r="E1306" s="13">
        <v>817.69</v>
      </c>
      <c r="F1306" s="13">
        <v>625.73</v>
      </c>
      <c r="G1306" s="13">
        <f t="shared" si="109"/>
        <v>1.3067776836654788</v>
      </c>
      <c r="H1306" s="58">
        <v>1.3502E-5</v>
      </c>
      <c r="I1306" s="58">
        <f t="shared" si="105"/>
        <v>1.3675681150612783E-5</v>
      </c>
      <c r="J1306" s="13">
        <v>1.4331999999999999E-2</v>
      </c>
      <c r="K1306" s="13">
        <f t="shared" si="106"/>
        <v>1.7752886476953884E-5</v>
      </c>
      <c r="L1306" s="58">
        <f t="shared" si="107"/>
        <v>0.77033563912922143</v>
      </c>
      <c r="M1306" s="13" t="s">
        <v>257</v>
      </c>
    </row>
    <row r="1307" spans="1:13" x14ac:dyDescent="0.15">
      <c r="A1307" s="13">
        <f t="shared" si="108"/>
        <v>-3.1499999999999773</v>
      </c>
      <c r="B1307" s="13">
        <v>270</v>
      </c>
      <c r="C1307" s="13">
        <v>50662.5</v>
      </c>
      <c r="D1307" s="13">
        <v>0.98360000000000003</v>
      </c>
      <c r="E1307" s="13">
        <v>818.71</v>
      </c>
      <c r="F1307" s="13">
        <v>626.79</v>
      </c>
      <c r="G1307" s="13">
        <f t="shared" si="109"/>
        <v>1.3061950573557333</v>
      </c>
      <c r="H1307" s="58">
        <v>1.3551E-5</v>
      </c>
      <c r="I1307" s="58">
        <f t="shared" si="105"/>
        <v>1.3776941846278975E-5</v>
      </c>
      <c r="J1307" s="13">
        <v>1.4408000000000001E-2</v>
      </c>
      <c r="K1307" s="13">
        <f t="shared" si="106"/>
        <v>1.7891843251220317E-5</v>
      </c>
      <c r="L1307" s="58">
        <f t="shared" si="107"/>
        <v>0.77001243822876175</v>
      </c>
      <c r="M1307" s="13" t="s">
        <v>257</v>
      </c>
    </row>
    <row r="1308" spans="1:13" x14ac:dyDescent="0.15">
      <c r="A1308" s="13">
        <f t="shared" si="108"/>
        <v>-2.1499999999999773</v>
      </c>
      <c r="B1308" s="13">
        <v>271</v>
      </c>
      <c r="C1308" s="13">
        <v>50662.5</v>
      </c>
      <c r="D1308" s="13">
        <v>0.97992999999999997</v>
      </c>
      <c r="E1308" s="13">
        <v>819.74</v>
      </c>
      <c r="F1308" s="13">
        <v>627.86</v>
      </c>
      <c r="G1308" s="13">
        <f t="shared" si="109"/>
        <v>1.3056095307871181</v>
      </c>
      <c r="H1308" s="58">
        <v>1.36E-5</v>
      </c>
      <c r="I1308" s="58">
        <f t="shared" si="105"/>
        <v>1.3878542344861368E-5</v>
      </c>
      <c r="J1308" s="13">
        <v>1.4484E-2</v>
      </c>
      <c r="K1308" s="13">
        <f t="shared" si="106"/>
        <v>1.8030897110397635E-5</v>
      </c>
      <c r="L1308" s="58">
        <f t="shared" si="107"/>
        <v>0.76970892018779347</v>
      </c>
      <c r="M1308" s="13" t="s">
        <v>257</v>
      </c>
    </row>
    <row r="1309" spans="1:13" x14ac:dyDescent="0.15">
      <c r="A1309" s="13">
        <f t="shared" si="108"/>
        <v>-1.1499999999999773</v>
      </c>
      <c r="B1309" s="13">
        <v>272</v>
      </c>
      <c r="C1309" s="13">
        <v>50662.5</v>
      </c>
      <c r="D1309" s="13">
        <v>0.97628999999999999</v>
      </c>
      <c r="E1309" s="13">
        <v>820.77</v>
      </c>
      <c r="F1309" s="13">
        <v>628.92000000000007</v>
      </c>
      <c r="G1309" s="13">
        <f t="shared" si="109"/>
        <v>1.3050467468040448</v>
      </c>
      <c r="H1309" s="58">
        <v>1.365E-5</v>
      </c>
      <c r="I1309" s="58">
        <f t="shared" si="105"/>
        <v>1.398150139815014E-5</v>
      </c>
      <c r="J1309" s="13">
        <v>1.4560999999999999E-2</v>
      </c>
      <c r="K1309" s="13">
        <f t="shared" si="106"/>
        <v>1.817150453498162E-5</v>
      </c>
      <c r="L1309" s="58">
        <f t="shared" si="107"/>
        <v>0.76941903028638148</v>
      </c>
      <c r="M1309" s="13" t="s">
        <v>257</v>
      </c>
    </row>
    <row r="1310" spans="1:13" x14ac:dyDescent="0.15">
      <c r="A1310" s="13">
        <f t="shared" si="108"/>
        <v>-0.14999999999997726</v>
      </c>
      <c r="B1310" s="13">
        <v>273</v>
      </c>
      <c r="C1310" s="13">
        <v>50662.5</v>
      </c>
      <c r="D1310" s="13">
        <v>0.97267000000000003</v>
      </c>
      <c r="E1310" s="13">
        <v>821.79</v>
      </c>
      <c r="F1310" s="13">
        <v>629.98</v>
      </c>
      <c r="G1310" s="13">
        <f t="shared" si="109"/>
        <v>1.3044699831740689</v>
      </c>
      <c r="H1310" s="58">
        <v>1.3699E-5</v>
      </c>
      <c r="I1310" s="58">
        <f t="shared" si="105"/>
        <v>1.4083913351907635E-5</v>
      </c>
      <c r="J1310" s="13">
        <v>1.4638E-2</v>
      </c>
      <c r="K1310" s="13">
        <f t="shared" si="106"/>
        <v>1.8312826020119963E-5</v>
      </c>
      <c r="L1310" s="58">
        <f t="shared" si="107"/>
        <v>0.7690737266019948</v>
      </c>
      <c r="M1310" s="13" t="s">
        <v>257</v>
      </c>
    </row>
    <row r="1311" spans="1:13" x14ac:dyDescent="0.15">
      <c r="A1311" s="13">
        <f t="shared" si="108"/>
        <v>0.85000000000002274</v>
      </c>
      <c r="B1311" s="13">
        <v>274</v>
      </c>
      <c r="C1311" s="13">
        <v>50662.5</v>
      </c>
      <c r="D1311" s="13">
        <v>0.96908000000000005</v>
      </c>
      <c r="E1311" s="13">
        <v>822.82</v>
      </c>
      <c r="F1311" s="13">
        <v>631.04000000000008</v>
      </c>
      <c r="G1311" s="13">
        <f t="shared" si="109"/>
        <v>1.3039110040567949</v>
      </c>
      <c r="H1311" s="58">
        <v>1.3747999999999999E-5</v>
      </c>
      <c r="I1311" s="58">
        <f t="shared" si="105"/>
        <v>1.4186651256862177E-5</v>
      </c>
      <c r="J1311" s="13">
        <v>1.4715000000000001E-2</v>
      </c>
      <c r="K1311" s="13">
        <f t="shared" si="106"/>
        <v>1.8454224364061458E-5</v>
      </c>
      <c r="L1311" s="58">
        <f t="shared" si="107"/>
        <v>0.76874817261298001</v>
      </c>
      <c r="M1311" s="13" t="s">
        <v>257</v>
      </c>
    </row>
    <row r="1312" spans="1:13" x14ac:dyDescent="0.15">
      <c r="A1312" s="13">
        <f t="shared" si="108"/>
        <v>1.8500000000000227</v>
      </c>
      <c r="B1312" s="13">
        <v>275</v>
      </c>
      <c r="C1312" s="13">
        <v>50662.5</v>
      </c>
      <c r="D1312" s="13">
        <v>0.96552000000000004</v>
      </c>
      <c r="E1312" s="13">
        <v>823.84</v>
      </c>
      <c r="F1312" s="13">
        <v>632.1</v>
      </c>
      <c r="G1312" s="13">
        <f t="shared" si="109"/>
        <v>1.3033380794178135</v>
      </c>
      <c r="H1312" s="58">
        <v>1.3797E-5</v>
      </c>
      <c r="I1312" s="58">
        <f t="shared" si="105"/>
        <v>1.4289709172259508E-5</v>
      </c>
      <c r="J1312" s="13">
        <v>1.4792E-2</v>
      </c>
      <c r="K1312" s="13">
        <f t="shared" si="106"/>
        <v>1.8596137529333217E-5</v>
      </c>
      <c r="L1312" s="58">
        <f t="shared" si="107"/>
        <v>0.76842350459707964</v>
      </c>
      <c r="M1312" s="13" t="s">
        <v>257</v>
      </c>
    </row>
    <row r="1313" spans="1:13" x14ac:dyDescent="0.15">
      <c r="A1313" s="13">
        <f t="shared" si="108"/>
        <v>2.8500000000000227</v>
      </c>
      <c r="B1313" s="13">
        <v>276</v>
      </c>
      <c r="C1313" s="13">
        <v>50662.5</v>
      </c>
      <c r="D1313" s="13">
        <v>0.96197999999999995</v>
      </c>
      <c r="E1313" s="13">
        <v>824.86</v>
      </c>
      <c r="F1313" s="13">
        <v>633.15</v>
      </c>
      <c r="G1313" s="13">
        <f t="shared" si="109"/>
        <v>1.302787649056306</v>
      </c>
      <c r="H1313" s="58">
        <v>1.3847E-5</v>
      </c>
      <c r="I1313" s="58">
        <f t="shared" si="105"/>
        <v>1.4394270151146594E-5</v>
      </c>
      <c r="J1313" s="13">
        <v>1.4869E-2</v>
      </c>
      <c r="K1313" s="13">
        <f t="shared" si="106"/>
        <v>1.8738528114675864E-5</v>
      </c>
      <c r="L1313" s="58">
        <f t="shared" si="107"/>
        <v>0.76816439706772477</v>
      </c>
      <c r="M1313" s="13" t="s">
        <v>257</v>
      </c>
    </row>
    <row r="1314" spans="1:13" x14ac:dyDescent="0.15">
      <c r="A1314" s="13">
        <f t="shared" si="108"/>
        <v>3.8500000000000227</v>
      </c>
      <c r="B1314" s="13">
        <v>277</v>
      </c>
      <c r="C1314" s="13">
        <v>50662.5</v>
      </c>
      <c r="D1314" s="13">
        <v>0.95848</v>
      </c>
      <c r="E1314" s="13">
        <v>825.89</v>
      </c>
      <c r="F1314" s="13">
        <v>634.21</v>
      </c>
      <c r="G1314" s="13">
        <f t="shared" si="109"/>
        <v>1.3022342757130918</v>
      </c>
      <c r="H1314" s="58">
        <v>1.3896E-5</v>
      </c>
      <c r="I1314" s="58">
        <f t="shared" si="105"/>
        <v>1.4497955095567982E-5</v>
      </c>
      <c r="J1314" s="13">
        <v>1.4945999999999999E-2</v>
      </c>
      <c r="K1314" s="13">
        <f t="shared" si="106"/>
        <v>1.8880770578067466E-5</v>
      </c>
      <c r="L1314" s="58">
        <f t="shared" si="107"/>
        <v>0.7678688237655561</v>
      </c>
      <c r="M1314" s="13" t="s">
        <v>257</v>
      </c>
    </row>
    <row r="1315" spans="1:13" x14ac:dyDescent="0.15">
      <c r="A1315" s="13">
        <f t="shared" si="108"/>
        <v>4.8500000000000227</v>
      </c>
      <c r="B1315" s="13">
        <v>278</v>
      </c>
      <c r="C1315" s="13">
        <v>50662.5</v>
      </c>
      <c r="D1315" s="13">
        <v>0.95499000000000001</v>
      </c>
      <c r="E1315" s="13">
        <v>826.91000000000008</v>
      </c>
      <c r="F1315" s="13">
        <v>635.26</v>
      </c>
      <c r="G1315" s="13">
        <f t="shared" si="109"/>
        <v>1.3016874980323019</v>
      </c>
      <c r="H1315" s="58">
        <v>1.3944999999999999E-5</v>
      </c>
      <c r="I1315" s="58">
        <f t="shared" si="105"/>
        <v>1.4602247143949151E-5</v>
      </c>
      <c r="J1315" s="13">
        <v>1.5023999999999999E-2</v>
      </c>
      <c r="K1315" s="13">
        <f t="shared" si="106"/>
        <v>1.9025168285334857E-5</v>
      </c>
      <c r="L1315" s="58">
        <f t="shared" si="107"/>
        <v>0.76752262712992558</v>
      </c>
      <c r="M1315" s="13" t="s">
        <v>257</v>
      </c>
    </row>
    <row r="1316" spans="1:13" x14ac:dyDescent="0.15">
      <c r="A1316" s="13">
        <f t="shared" si="108"/>
        <v>5.8500000000000227</v>
      </c>
      <c r="B1316" s="13">
        <v>279</v>
      </c>
      <c r="C1316" s="13">
        <v>50662.5</v>
      </c>
      <c r="D1316" s="13">
        <v>0.95152999999999999</v>
      </c>
      <c r="E1316" s="13">
        <v>827.93000000000006</v>
      </c>
      <c r="F1316" s="13">
        <v>636.32000000000005</v>
      </c>
      <c r="G1316" s="13">
        <f t="shared" si="109"/>
        <v>1.301122076942419</v>
      </c>
      <c r="H1316" s="58">
        <v>1.3994E-5</v>
      </c>
      <c r="I1316" s="58">
        <f t="shared" si="105"/>
        <v>1.4706840562042186E-5</v>
      </c>
      <c r="J1316" s="13">
        <v>1.5102000000000001E-2</v>
      </c>
      <c r="K1316" s="13">
        <f t="shared" si="106"/>
        <v>1.9169834393685668E-5</v>
      </c>
      <c r="L1316" s="58">
        <f t="shared" si="107"/>
        <v>0.76718662561250173</v>
      </c>
      <c r="M1316" s="13" t="s">
        <v>257</v>
      </c>
    </row>
    <row r="1317" spans="1:13" x14ac:dyDescent="0.15">
      <c r="A1317" s="13">
        <f t="shared" si="108"/>
        <v>6.8500000000000227</v>
      </c>
      <c r="B1317" s="13">
        <v>280</v>
      </c>
      <c r="C1317" s="13">
        <v>50662.5</v>
      </c>
      <c r="D1317" s="13">
        <v>0.94810000000000005</v>
      </c>
      <c r="E1317" s="13">
        <v>828.94999999999993</v>
      </c>
      <c r="F1317" s="13">
        <v>637.37</v>
      </c>
      <c r="G1317" s="13">
        <f t="shared" si="109"/>
        <v>1.3005789415880884</v>
      </c>
      <c r="H1317" s="58">
        <v>1.4042999999999999E-5</v>
      </c>
      <c r="I1317" s="58">
        <f t="shared" si="105"/>
        <v>1.4811728720599091E-5</v>
      </c>
      <c r="J1317" s="13">
        <v>1.5180000000000001E-2</v>
      </c>
      <c r="K1317" s="13">
        <f t="shared" si="106"/>
        <v>1.9314758799728721E-5</v>
      </c>
      <c r="L1317" s="58">
        <f t="shared" si="107"/>
        <v>0.76686066205533576</v>
      </c>
      <c r="M1317" s="13" t="s">
        <v>257</v>
      </c>
    </row>
    <row r="1318" spans="1:13" x14ac:dyDescent="0.15">
      <c r="A1318" s="13">
        <f t="shared" si="108"/>
        <v>7.8500000000000227</v>
      </c>
      <c r="B1318" s="13">
        <v>281</v>
      </c>
      <c r="C1318" s="13">
        <v>50662.5</v>
      </c>
      <c r="D1318" s="13">
        <v>0.94469000000000003</v>
      </c>
      <c r="E1318" s="13">
        <v>829.97</v>
      </c>
      <c r="F1318" s="13">
        <v>638.41999999999996</v>
      </c>
      <c r="G1318" s="13">
        <f t="shared" si="109"/>
        <v>1.300037592807243</v>
      </c>
      <c r="H1318" s="58">
        <v>1.4092E-5</v>
      </c>
      <c r="I1318" s="58">
        <f t="shared" si="105"/>
        <v>1.4917062740158146E-5</v>
      </c>
      <c r="J1318" s="13">
        <v>1.5258000000000001E-2</v>
      </c>
      <c r="K1318" s="13">
        <f t="shared" si="106"/>
        <v>1.9460137192847401E-5</v>
      </c>
      <c r="L1318" s="58">
        <f t="shared" si="107"/>
        <v>0.76654458251409097</v>
      </c>
      <c r="M1318" s="13" t="s">
        <v>257</v>
      </c>
    </row>
    <row r="1319" spans="1:13" x14ac:dyDescent="0.15">
      <c r="A1319" s="13">
        <f t="shared" si="108"/>
        <v>8.8500000000000227</v>
      </c>
      <c r="B1319" s="13">
        <v>282</v>
      </c>
      <c r="C1319" s="13">
        <v>50662.5</v>
      </c>
      <c r="D1319" s="13">
        <v>0.94130999999999998</v>
      </c>
      <c r="E1319" s="13">
        <v>830.99</v>
      </c>
      <c r="F1319" s="13">
        <v>639.47</v>
      </c>
      <c r="G1319" s="13">
        <f t="shared" si="109"/>
        <v>1.2994980217993024</v>
      </c>
      <c r="H1319" s="58">
        <v>1.4141000000000001E-5</v>
      </c>
      <c r="I1319" s="58">
        <f t="shared" si="105"/>
        <v>1.5022681157110836E-5</v>
      </c>
      <c r="J1319" s="13">
        <v>1.5336000000000001E-2</v>
      </c>
      <c r="K1319" s="13">
        <f t="shared" si="106"/>
        <v>1.960575764539895E-5</v>
      </c>
      <c r="L1319" s="58">
        <f t="shared" si="107"/>
        <v>0.76623823617631714</v>
      </c>
      <c r="M1319" s="13" t="s">
        <v>257</v>
      </c>
    </row>
    <row r="1320" spans="1:13" x14ac:dyDescent="0.15">
      <c r="A1320" s="13">
        <f t="shared" si="108"/>
        <v>9.8500000000000227</v>
      </c>
      <c r="B1320" s="13">
        <v>283</v>
      </c>
      <c r="C1320" s="13">
        <v>50662.5</v>
      </c>
      <c r="D1320" s="13">
        <v>0.93794999999999995</v>
      </c>
      <c r="E1320" s="13">
        <v>832.01</v>
      </c>
      <c r="F1320" s="13">
        <v>640.52</v>
      </c>
      <c r="G1320" s="13">
        <f t="shared" si="109"/>
        <v>1.2989602198213952</v>
      </c>
      <c r="H1320" s="58">
        <v>1.419E-5</v>
      </c>
      <c r="I1320" s="58">
        <f t="shared" si="105"/>
        <v>1.5128738205661284E-5</v>
      </c>
      <c r="J1320" s="13">
        <v>1.5415E-2</v>
      </c>
      <c r="K1320" s="13">
        <f t="shared" si="106"/>
        <v>1.9753101493058389E-5</v>
      </c>
      <c r="L1320" s="58">
        <f t="shared" si="107"/>
        <v>0.76589178722024009</v>
      </c>
      <c r="M1320" s="13" t="s">
        <v>257</v>
      </c>
    </row>
    <row r="1321" spans="1:13" x14ac:dyDescent="0.15">
      <c r="A1321" s="13">
        <f t="shared" si="108"/>
        <v>10.850000000000023</v>
      </c>
      <c r="B1321" s="13">
        <v>284</v>
      </c>
      <c r="C1321" s="13">
        <v>50662.5</v>
      </c>
      <c r="D1321" s="13">
        <v>0.93462000000000001</v>
      </c>
      <c r="E1321" s="13">
        <v>833.03000000000009</v>
      </c>
      <c r="F1321" s="13">
        <v>641.56999999999994</v>
      </c>
      <c r="G1321" s="13">
        <f t="shared" si="109"/>
        <v>1.2984241781878831</v>
      </c>
      <c r="H1321" s="58">
        <v>1.4239E-5</v>
      </c>
      <c r="I1321" s="58">
        <f t="shared" si="105"/>
        <v>1.5235068798014166E-5</v>
      </c>
      <c r="J1321" s="13">
        <v>1.5493E-2</v>
      </c>
      <c r="K1321" s="13">
        <f t="shared" si="106"/>
        <v>1.9899392059456894E-5</v>
      </c>
      <c r="L1321" s="58">
        <f t="shared" si="107"/>
        <v>0.76560473568708465</v>
      </c>
      <c r="M1321" s="13" t="s">
        <v>257</v>
      </c>
    </row>
    <row r="1322" spans="1:13" x14ac:dyDescent="0.15">
      <c r="A1322" s="13">
        <f t="shared" si="108"/>
        <v>11.850000000000023</v>
      </c>
      <c r="B1322" s="13">
        <v>285</v>
      </c>
      <c r="C1322" s="13">
        <v>50662.5</v>
      </c>
      <c r="D1322" s="13">
        <v>0.93130999999999997</v>
      </c>
      <c r="E1322" s="13">
        <v>834.05</v>
      </c>
      <c r="F1322" s="13">
        <v>642.61</v>
      </c>
      <c r="G1322" s="13">
        <f t="shared" si="109"/>
        <v>1.297910085432844</v>
      </c>
      <c r="H1322" s="58">
        <v>1.4287999999999999E-5</v>
      </c>
      <c r="I1322" s="58">
        <f t="shared" si="105"/>
        <v>1.5341830325026039E-5</v>
      </c>
      <c r="J1322" s="13">
        <v>1.5572000000000001E-2</v>
      </c>
      <c r="K1322" s="13">
        <f t="shared" si="106"/>
        <v>2.0047399367113056E-5</v>
      </c>
      <c r="L1322" s="58">
        <f t="shared" si="107"/>
        <v>0.76527783200616473</v>
      </c>
      <c r="M1322" s="13" t="s">
        <v>257</v>
      </c>
    </row>
    <row r="1323" spans="1:13" x14ac:dyDescent="0.15">
      <c r="A1323" s="13">
        <f t="shared" si="108"/>
        <v>12.850000000000023</v>
      </c>
      <c r="B1323" s="13">
        <v>286</v>
      </c>
      <c r="C1323" s="13">
        <v>50662.5</v>
      </c>
      <c r="D1323" s="13">
        <v>0.92801999999999996</v>
      </c>
      <c r="E1323" s="13">
        <v>835.06000000000006</v>
      </c>
      <c r="F1323" s="13">
        <v>643.66</v>
      </c>
      <c r="G1323" s="13">
        <f t="shared" si="109"/>
        <v>1.2973619612839078</v>
      </c>
      <c r="H1323" s="58">
        <v>1.4337E-5</v>
      </c>
      <c r="I1323" s="58">
        <f t="shared" si="105"/>
        <v>1.5449020495247949E-5</v>
      </c>
      <c r="J1323" s="13">
        <v>1.5651000000000002E-2</v>
      </c>
      <c r="K1323" s="13">
        <f t="shared" si="106"/>
        <v>2.0196079629776356E-5</v>
      </c>
      <c r="L1323" s="58">
        <f t="shared" si="107"/>
        <v>0.76495145485911431</v>
      </c>
      <c r="M1323" s="13" t="s">
        <v>257</v>
      </c>
    </row>
    <row r="1324" spans="1:13" x14ac:dyDescent="0.15">
      <c r="A1324" s="13">
        <f t="shared" si="108"/>
        <v>13.850000000000023</v>
      </c>
      <c r="B1324" s="13">
        <v>287</v>
      </c>
      <c r="C1324" s="13">
        <v>50662.5</v>
      </c>
      <c r="D1324" s="13">
        <v>0.92476000000000003</v>
      </c>
      <c r="E1324" s="13">
        <v>836.08</v>
      </c>
      <c r="F1324" s="13">
        <v>644.70000000000005</v>
      </c>
      <c r="G1324" s="13">
        <f t="shared" si="109"/>
        <v>1.2968512486427795</v>
      </c>
      <c r="H1324" s="58">
        <v>1.4385E-5</v>
      </c>
      <c r="I1324" s="58">
        <f t="shared" si="105"/>
        <v>1.5555387343743241E-5</v>
      </c>
      <c r="J1324" s="13">
        <v>1.5730000000000001E-2</v>
      </c>
      <c r="K1324" s="13">
        <f t="shared" si="106"/>
        <v>2.0344726298664437E-5</v>
      </c>
      <c r="L1324" s="58">
        <f t="shared" si="107"/>
        <v>0.76459064208518757</v>
      </c>
      <c r="M1324" s="13" t="s">
        <v>257</v>
      </c>
    </row>
    <row r="1325" spans="1:13" x14ac:dyDescent="0.15">
      <c r="A1325" s="13">
        <f t="shared" si="108"/>
        <v>14.850000000000023</v>
      </c>
      <c r="B1325" s="13">
        <v>288</v>
      </c>
      <c r="C1325" s="13">
        <v>50662.5</v>
      </c>
      <c r="D1325" s="13">
        <v>0.92151000000000005</v>
      </c>
      <c r="E1325" s="13">
        <v>837.09</v>
      </c>
      <c r="F1325" s="13">
        <v>645.74</v>
      </c>
      <c r="G1325" s="13">
        <f t="shared" si="109"/>
        <v>1.2963266949546257</v>
      </c>
      <c r="H1325" s="58">
        <v>1.4433999999999999E-5</v>
      </c>
      <c r="I1325" s="58">
        <f t="shared" si="105"/>
        <v>1.5663421992165033E-5</v>
      </c>
      <c r="J1325" s="13">
        <v>1.5809E-2</v>
      </c>
      <c r="K1325" s="13">
        <f t="shared" si="106"/>
        <v>2.0494257717508101E-5</v>
      </c>
      <c r="L1325" s="58">
        <f t="shared" si="107"/>
        <v>0.76428344993358222</v>
      </c>
      <c r="M1325" s="13" t="s">
        <v>257</v>
      </c>
    </row>
    <row r="1326" spans="1:13" x14ac:dyDescent="0.15">
      <c r="A1326" s="13">
        <f t="shared" si="108"/>
        <v>15.850000000000023</v>
      </c>
      <c r="B1326" s="13">
        <v>289</v>
      </c>
      <c r="C1326" s="13">
        <v>50662.5</v>
      </c>
      <c r="D1326" s="13">
        <v>0.91830000000000001</v>
      </c>
      <c r="E1326" s="13">
        <v>838.11</v>
      </c>
      <c r="F1326" s="13">
        <v>646.78</v>
      </c>
      <c r="G1326" s="13">
        <f t="shared" si="109"/>
        <v>1.2958192894028882</v>
      </c>
      <c r="H1326" s="58">
        <v>1.4483E-5</v>
      </c>
      <c r="I1326" s="58">
        <f t="shared" si="105"/>
        <v>1.5771534356963956E-5</v>
      </c>
      <c r="J1326" s="13">
        <v>1.5887999999999999E-2</v>
      </c>
      <c r="K1326" s="13">
        <f t="shared" si="106"/>
        <v>2.0643513913367816E-5</v>
      </c>
      <c r="L1326" s="58">
        <f t="shared" si="107"/>
        <v>0.76399465823262847</v>
      </c>
      <c r="M1326" s="13" t="s">
        <v>257</v>
      </c>
    </row>
    <row r="1327" spans="1:13" x14ac:dyDescent="0.15">
      <c r="A1327" s="13">
        <f t="shared" si="108"/>
        <v>16.850000000000023</v>
      </c>
      <c r="B1327" s="13">
        <v>290</v>
      </c>
      <c r="C1327" s="13">
        <v>50662.5</v>
      </c>
      <c r="D1327" s="13">
        <v>0.91510000000000002</v>
      </c>
      <c r="E1327" s="13">
        <v>839.12</v>
      </c>
      <c r="F1327" s="13">
        <v>647.81999999999994</v>
      </c>
      <c r="G1327" s="13">
        <f t="shared" si="109"/>
        <v>1.2952980766262234</v>
      </c>
      <c r="H1327" s="58">
        <v>1.4532000000000001E-5</v>
      </c>
      <c r="I1327" s="58">
        <f t="shared" si="105"/>
        <v>1.5880231668670091E-5</v>
      </c>
      <c r="J1327" s="13">
        <v>1.5968E-2</v>
      </c>
      <c r="K1327" s="13">
        <f t="shared" si="106"/>
        <v>2.0794950752587083E-5</v>
      </c>
      <c r="L1327" s="58">
        <f t="shared" si="107"/>
        <v>0.76365805611222448</v>
      </c>
      <c r="M1327" s="13" t="s">
        <v>257</v>
      </c>
    </row>
    <row r="1328" spans="1:13" x14ac:dyDescent="0.15">
      <c r="A1328" s="13">
        <f t="shared" si="108"/>
        <v>17.850000000000023</v>
      </c>
      <c r="B1328" s="13">
        <v>291</v>
      </c>
      <c r="C1328" s="13">
        <v>50662.5</v>
      </c>
      <c r="D1328" s="13">
        <v>0.91193000000000002</v>
      </c>
      <c r="E1328" s="13">
        <v>840.13</v>
      </c>
      <c r="F1328" s="13">
        <v>648.86</v>
      </c>
      <c r="G1328" s="13">
        <f t="shared" si="109"/>
        <v>1.2947785346607896</v>
      </c>
      <c r="H1328" s="58">
        <v>1.4579999999999999E-5</v>
      </c>
      <c r="I1328" s="58">
        <f t="shared" si="105"/>
        <v>1.598806925970195E-5</v>
      </c>
      <c r="J1328" s="13">
        <v>1.6046999999999999E-2</v>
      </c>
      <c r="K1328" s="13">
        <f t="shared" si="106"/>
        <v>2.0945264856900142E-5</v>
      </c>
      <c r="L1328" s="58">
        <f t="shared" si="107"/>
        <v>0.76332619181155359</v>
      </c>
      <c r="M1328" s="13" t="s">
        <v>257</v>
      </c>
    </row>
    <row r="1329" spans="1:13" x14ac:dyDescent="0.15">
      <c r="A1329" s="13">
        <f t="shared" si="108"/>
        <v>18.850000000000023</v>
      </c>
      <c r="B1329" s="13">
        <v>292</v>
      </c>
      <c r="C1329" s="13">
        <v>50662.5</v>
      </c>
      <c r="D1329" s="13">
        <v>0.90878000000000003</v>
      </c>
      <c r="E1329" s="13">
        <v>841.14</v>
      </c>
      <c r="F1329" s="13">
        <v>649.89</v>
      </c>
      <c r="G1329" s="13">
        <f t="shared" si="109"/>
        <v>1.2942805705580944</v>
      </c>
      <c r="H1329" s="58">
        <v>1.4629E-5</v>
      </c>
      <c r="I1329" s="58">
        <f t="shared" si="105"/>
        <v>1.6097405312616916E-5</v>
      </c>
      <c r="J1329" s="13">
        <v>1.6126999999999999E-2</v>
      </c>
      <c r="K1329" s="13">
        <f t="shared" si="106"/>
        <v>2.1097283511681923E-5</v>
      </c>
      <c r="L1329" s="58">
        <f t="shared" si="107"/>
        <v>0.76300843678303465</v>
      </c>
      <c r="M1329" s="13" t="s">
        <v>257</v>
      </c>
    </row>
    <row r="1330" spans="1:13" x14ac:dyDescent="0.15">
      <c r="A1330" s="13">
        <f t="shared" si="108"/>
        <v>19.850000000000023</v>
      </c>
      <c r="B1330" s="13">
        <v>293</v>
      </c>
      <c r="C1330" s="13">
        <v>50662.5</v>
      </c>
      <c r="D1330" s="13">
        <v>0.90564999999999996</v>
      </c>
      <c r="E1330" s="13">
        <v>842.15</v>
      </c>
      <c r="F1330" s="13">
        <v>650.93000000000006</v>
      </c>
      <c r="G1330" s="13">
        <f t="shared" si="109"/>
        <v>1.2937643064538429</v>
      </c>
      <c r="H1330" s="58">
        <v>1.4678000000000001E-5</v>
      </c>
      <c r="I1330" s="58">
        <f t="shared" si="105"/>
        <v>1.620714404019213E-5</v>
      </c>
      <c r="J1330" s="13">
        <v>1.6206999999999999E-2</v>
      </c>
      <c r="K1330" s="13">
        <f t="shared" si="106"/>
        <v>2.1249699244216693E-5</v>
      </c>
      <c r="L1330" s="58">
        <f t="shared" si="107"/>
        <v>0.76269992595791947</v>
      </c>
      <c r="M1330" s="13" t="s">
        <v>257</v>
      </c>
    </row>
    <row r="1331" spans="1:13" x14ac:dyDescent="0.15">
      <c r="A1331" s="13">
        <f t="shared" si="108"/>
        <v>20.850000000000023</v>
      </c>
      <c r="B1331" s="13">
        <v>294</v>
      </c>
      <c r="C1331" s="13">
        <v>50662.5</v>
      </c>
      <c r="D1331" s="13">
        <v>0.90254000000000001</v>
      </c>
      <c r="E1331" s="13">
        <v>843.15</v>
      </c>
      <c r="F1331" s="13">
        <v>651.96</v>
      </c>
      <c r="G1331" s="13">
        <f t="shared" si="109"/>
        <v>1.2932541873734584</v>
      </c>
      <c r="H1331" s="58">
        <v>1.4725999999999999E-5</v>
      </c>
      <c r="I1331" s="58">
        <f t="shared" si="105"/>
        <v>1.6316174352383274E-5</v>
      </c>
      <c r="J1331" s="13">
        <v>1.6286999999999999E-2</v>
      </c>
      <c r="K1331" s="13">
        <f t="shared" si="106"/>
        <v>2.1402760582384843E-5</v>
      </c>
      <c r="L1331" s="58">
        <f t="shared" si="107"/>
        <v>0.76233971265426415</v>
      </c>
      <c r="M1331" s="13" t="s">
        <v>257</v>
      </c>
    </row>
    <row r="1332" spans="1:13" x14ac:dyDescent="0.15">
      <c r="A1332" s="13">
        <f t="shared" si="108"/>
        <v>21.850000000000023</v>
      </c>
      <c r="B1332" s="13">
        <v>295</v>
      </c>
      <c r="C1332" s="13">
        <v>50662.5</v>
      </c>
      <c r="D1332" s="13">
        <v>0.89946000000000004</v>
      </c>
      <c r="E1332" s="13">
        <v>844.16</v>
      </c>
      <c r="F1332" s="13">
        <v>652.99</v>
      </c>
      <c r="G1332" s="13">
        <f t="shared" si="109"/>
        <v>1.2927609917456622</v>
      </c>
      <c r="H1332" s="58">
        <v>1.4775E-5</v>
      </c>
      <c r="I1332" s="58">
        <f t="shared" si="105"/>
        <v>1.6426522580214794E-5</v>
      </c>
      <c r="J1332" s="13">
        <v>1.6367E-2</v>
      </c>
      <c r="K1332" s="13">
        <f t="shared" si="106"/>
        <v>2.1555716261868989E-5</v>
      </c>
      <c r="L1332" s="58">
        <f t="shared" si="107"/>
        <v>0.76204948982709109</v>
      </c>
      <c r="M1332" s="13" t="s">
        <v>257</v>
      </c>
    </row>
    <row r="1333" spans="1:13" x14ac:dyDescent="0.15">
      <c r="A1333" s="13">
        <f t="shared" si="108"/>
        <v>22.850000000000023</v>
      </c>
      <c r="B1333" s="13">
        <v>296</v>
      </c>
      <c r="C1333" s="13">
        <v>50662.5</v>
      </c>
      <c r="D1333" s="13">
        <v>0.89639000000000002</v>
      </c>
      <c r="E1333" s="13">
        <v>845.16</v>
      </c>
      <c r="F1333" s="13">
        <v>654.0200000000001</v>
      </c>
      <c r="G1333" s="13">
        <f t="shared" si="109"/>
        <v>1.2922540595088834</v>
      </c>
      <c r="H1333" s="58">
        <v>1.4824000000000001E-5</v>
      </c>
      <c r="I1333" s="58">
        <f t="shared" si="105"/>
        <v>1.6537444639052198E-5</v>
      </c>
      <c r="J1333" s="13">
        <v>1.6447E-2</v>
      </c>
      <c r="K1333" s="13">
        <f t="shared" si="106"/>
        <v>2.1709546681639731E-5</v>
      </c>
      <c r="L1333" s="58">
        <f t="shared" si="107"/>
        <v>0.76175909527573415</v>
      </c>
      <c r="M1333" s="13" t="s">
        <v>257</v>
      </c>
    </row>
    <row r="1334" spans="1:13" x14ac:dyDescent="0.15">
      <c r="A1334" s="13">
        <f t="shared" si="108"/>
        <v>23.850000000000023</v>
      </c>
      <c r="B1334" s="13">
        <v>297</v>
      </c>
      <c r="C1334" s="13">
        <v>50662.5</v>
      </c>
      <c r="D1334" s="13">
        <v>0.89334999999999998</v>
      </c>
      <c r="E1334" s="13">
        <v>846.17</v>
      </c>
      <c r="F1334" s="13">
        <v>655.04</v>
      </c>
      <c r="G1334" s="13">
        <f t="shared" si="109"/>
        <v>1.2917837078651686</v>
      </c>
      <c r="H1334" s="58">
        <v>1.4871999999999999E-5</v>
      </c>
      <c r="I1334" s="58">
        <f t="shared" si="105"/>
        <v>1.664745060726479E-5</v>
      </c>
      <c r="J1334" s="13">
        <v>1.6527E-2</v>
      </c>
      <c r="K1334" s="13">
        <f t="shared" si="106"/>
        <v>2.1863252046932093E-5</v>
      </c>
      <c r="L1334" s="58">
        <f t="shared" si="107"/>
        <v>0.76143524172566102</v>
      </c>
      <c r="M1334" s="13" t="s">
        <v>257</v>
      </c>
    </row>
    <row r="1335" spans="1:13" x14ac:dyDescent="0.15">
      <c r="A1335" s="13">
        <f t="shared" si="108"/>
        <v>24.850000000000023</v>
      </c>
      <c r="B1335" s="13">
        <v>298</v>
      </c>
      <c r="C1335" s="13">
        <v>50662.5</v>
      </c>
      <c r="D1335" s="13">
        <v>0.89032999999999995</v>
      </c>
      <c r="E1335" s="13">
        <v>847.17</v>
      </c>
      <c r="F1335" s="13">
        <v>656.07</v>
      </c>
      <c r="G1335" s="13">
        <f t="shared" si="109"/>
        <v>1.2912798939137591</v>
      </c>
      <c r="H1335" s="58">
        <v>1.4921E-5</v>
      </c>
      <c r="I1335" s="58">
        <f t="shared" si="105"/>
        <v>1.6758954544944011E-5</v>
      </c>
      <c r="J1335" s="13">
        <v>1.6608000000000001E-2</v>
      </c>
      <c r="K1335" s="13">
        <f t="shared" si="106"/>
        <v>2.2018907179784813E-5</v>
      </c>
      <c r="L1335" s="58">
        <f t="shared" si="107"/>
        <v>0.76111654443641608</v>
      </c>
      <c r="M1335" s="13" t="s">
        <v>257</v>
      </c>
    </row>
    <row r="1336" spans="1:13" x14ac:dyDescent="0.15">
      <c r="A1336" s="13">
        <f t="shared" si="108"/>
        <v>25.850000000000023</v>
      </c>
      <c r="B1336" s="13">
        <v>299</v>
      </c>
      <c r="C1336" s="13">
        <v>50662.5</v>
      </c>
      <c r="D1336" s="13">
        <v>0.88732</v>
      </c>
      <c r="E1336" s="13">
        <v>848.17</v>
      </c>
      <c r="F1336" s="13">
        <v>657.08999999999992</v>
      </c>
      <c r="G1336" s="13">
        <f t="shared" si="109"/>
        <v>1.2907973032613493</v>
      </c>
      <c r="H1336" s="58">
        <v>1.4969E-5</v>
      </c>
      <c r="I1336" s="58">
        <f t="shared" si="105"/>
        <v>1.6869900374160395E-5</v>
      </c>
      <c r="J1336" s="13">
        <v>1.6688000000000001E-2</v>
      </c>
      <c r="K1336" s="13">
        <f t="shared" si="106"/>
        <v>2.2173850405747797E-5</v>
      </c>
      <c r="L1336" s="58">
        <f t="shared" si="107"/>
        <v>0.76080157778044089</v>
      </c>
      <c r="M1336" s="13" t="s">
        <v>257</v>
      </c>
    </row>
    <row r="1337" spans="1:13" x14ac:dyDescent="0.15">
      <c r="A1337" s="13">
        <f t="shared" si="108"/>
        <v>26.850000000000023</v>
      </c>
      <c r="B1337" s="13">
        <v>300</v>
      </c>
      <c r="C1337" s="13">
        <v>50662.5</v>
      </c>
      <c r="D1337" s="13">
        <v>0.88434000000000001</v>
      </c>
      <c r="E1337" s="13">
        <v>849.17</v>
      </c>
      <c r="F1337" s="13">
        <v>658.12</v>
      </c>
      <c r="G1337" s="13">
        <f t="shared" si="109"/>
        <v>1.2902966024433233</v>
      </c>
      <c r="H1337" s="58">
        <v>1.5017999999999999E-5</v>
      </c>
      <c r="I1337" s="58">
        <f t="shared" si="105"/>
        <v>1.6982156184273015E-5</v>
      </c>
      <c r="J1337" s="13">
        <v>1.6768999999999999E-2</v>
      </c>
      <c r="K1337" s="13">
        <f t="shared" si="106"/>
        <v>2.2330232902273122E-5</v>
      </c>
      <c r="L1337" s="58">
        <f t="shared" si="107"/>
        <v>0.76050062973343668</v>
      </c>
      <c r="M1337" s="13" t="s">
        <v>257</v>
      </c>
    </row>
    <row r="1338" spans="1:13" x14ac:dyDescent="0.15">
      <c r="A1338" s="13">
        <f t="shared" si="108"/>
        <v>27.850000000000023</v>
      </c>
      <c r="B1338" s="13">
        <v>301</v>
      </c>
      <c r="C1338" s="13">
        <v>50662.5</v>
      </c>
      <c r="D1338" s="13">
        <v>0.88138000000000005</v>
      </c>
      <c r="E1338" s="13">
        <v>850.17</v>
      </c>
      <c r="F1338" s="13">
        <v>659.14</v>
      </c>
      <c r="G1338" s="13">
        <f t="shared" si="109"/>
        <v>1.289817034317444</v>
      </c>
      <c r="H1338" s="58">
        <v>1.5065999999999999E-5</v>
      </c>
      <c r="I1338" s="58">
        <f t="shared" si="105"/>
        <v>1.7093648596519094E-5</v>
      </c>
      <c r="J1338" s="13">
        <v>1.685E-2</v>
      </c>
      <c r="K1338" s="13">
        <f t="shared" si="106"/>
        <v>2.2486969863923589E-5</v>
      </c>
      <c r="L1338" s="58">
        <f t="shared" si="107"/>
        <v>0.76015793590504432</v>
      </c>
      <c r="M1338" s="13" t="s">
        <v>257</v>
      </c>
    </row>
    <row r="1339" spans="1:13" x14ac:dyDescent="0.15">
      <c r="A1339" s="13">
        <f t="shared" si="108"/>
        <v>28.850000000000023</v>
      </c>
      <c r="B1339" s="13">
        <v>302</v>
      </c>
      <c r="C1339" s="13">
        <v>50662.5</v>
      </c>
      <c r="D1339" s="13">
        <v>0.87844</v>
      </c>
      <c r="E1339" s="13">
        <v>851.16000000000008</v>
      </c>
      <c r="F1339" s="13">
        <v>660.15</v>
      </c>
      <c r="G1339" s="13">
        <f t="shared" si="109"/>
        <v>1.2893433310611226</v>
      </c>
      <c r="H1339" s="58">
        <v>1.5114E-5</v>
      </c>
      <c r="I1339" s="58">
        <f t="shared" si="105"/>
        <v>1.7205500660261372E-5</v>
      </c>
      <c r="J1339" s="13">
        <v>1.6931000000000002E-2</v>
      </c>
      <c r="K1339" s="13">
        <f t="shared" si="106"/>
        <v>2.2644320887564122E-5</v>
      </c>
      <c r="L1339" s="58">
        <f t="shared" si="107"/>
        <v>0.75981526430807389</v>
      </c>
      <c r="M1339" s="13" t="s">
        <v>257</v>
      </c>
    </row>
    <row r="1340" spans="1:13" x14ac:dyDescent="0.15">
      <c r="A1340" s="13">
        <f t="shared" si="108"/>
        <v>29.850000000000023</v>
      </c>
      <c r="B1340" s="13">
        <v>303</v>
      </c>
      <c r="C1340" s="13">
        <v>50662.5</v>
      </c>
      <c r="D1340" s="13">
        <v>0.87551999999999996</v>
      </c>
      <c r="E1340" s="13">
        <v>852.16000000000008</v>
      </c>
      <c r="F1340" s="13">
        <v>661.17000000000007</v>
      </c>
      <c r="G1340" s="13">
        <f t="shared" si="109"/>
        <v>1.2888667059908949</v>
      </c>
      <c r="H1340" s="58">
        <v>1.5163E-5</v>
      </c>
      <c r="I1340" s="58">
        <f t="shared" si="105"/>
        <v>1.7318850511695908E-5</v>
      </c>
      <c r="J1340" s="13">
        <v>1.7011999999999999E-2</v>
      </c>
      <c r="K1340" s="13">
        <f t="shared" si="106"/>
        <v>2.2801748854784976E-5</v>
      </c>
      <c r="L1340" s="58">
        <f t="shared" si="107"/>
        <v>0.75954044674347532</v>
      </c>
      <c r="M1340" s="13" t="s">
        <v>257</v>
      </c>
    </row>
    <row r="1341" spans="1:13" x14ac:dyDescent="0.15">
      <c r="A1341" s="13">
        <f t="shared" si="108"/>
        <v>30.850000000000023</v>
      </c>
      <c r="B1341" s="13">
        <v>304</v>
      </c>
      <c r="C1341" s="13">
        <v>50662.5</v>
      </c>
      <c r="D1341" s="13">
        <v>0.87261</v>
      </c>
      <c r="E1341" s="13">
        <v>853.15</v>
      </c>
      <c r="F1341" s="13">
        <v>662.18999999999994</v>
      </c>
      <c r="G1341" s="13">
        <f t="shared" si="109"/>
        <v>1.2883764478472948</v>
      </c>
      <c r="H1341" s="58">
        <v>1.5211000000000001E-5</v>
      </c>
      <c r="I1341" s="58">
        <f t="shared" si="105"/>
        <v>1.7431613206357937E-5</v>
      </c>
      <c r="J1341" s="13">
        <v>1.7093000000000001E-2</v>
      </c>
      <c r="K1341" s="13">
        <f t="shared" si="106"/>
        <v>2.2960043782129096E-5</v>
      </c>
      <c r="L1341" s="58">
        <f t="shared" si="107"/>
        <v>0.759215155326742</v>
      </c>
      <c r="M1341" s="13" t="s">
        <v>257</v>
      </c>
    </row>
    <row r="1342" spans="1:13" x14ac:dyDescent="0.15">
      <c r="A1342" s="13">
        <f t="shared" si="108"/>
        <v>31.850000000000023</v>
      </c>
      <c r="B1342" s="13">
        <v>305</v>
      </c>
      <c r="C1342" s="13">
        <v>50662.5</v>
      </c>
      <c r="D1342" s="13">
        <v>0.86973</v>
      </c>
      <c r="E1342" s="13">
        <v>854.15</v>
      </c>
      <c r="F1342" s="13">
        <v>663.2</v>
      </c>
      <c r="G1342" s="13">
        <f t="shared" si="109"/>
        <v>1.2879221954161639</v>
      </c>
      <c r="H1342" s="58">
        <v>1.5259000000000001E-5</v>
      </c>
      <c r="I1342" s="58">
        <f t="shared" si="105"/>
        <v>1.754452531245329E-5</v>
      </c>
      <c r="J1342" s="13">
        <v>1.7173999999999998E-2</v>
      </c>
      <c r="K1342" s="13">
        <f t="shared" si="106"/>
        <v>2.3118138576534163E-5</v>
      </c>
      <c r="L1342" s="58">
        <f t="shared" si="107"/>
        <v>0.75890735122860153</v>
      </c>
      <c r="M1342" s="13" t="s">
        <v>257</v>
      </c>
    </row>
    <row r="1343" spans="1:13" x14ac:dyDescent="0.15">
      <c r="A1343" s="13">
        <f t="shared" si="108"/>
        <v>32.850000000000023</v>
      </c>
      <c r="B1343" s="13">
        <v>306</v>
      </c>
      <c r="C1343" s="13">
        <v>50662.5</v>
      </c>
      <c r="D1343" s="13">
        <v>0.86687000000000003</v>
      </c>
      <c r="E1343" s="13">
        <v>855.14</v>
      </c>
      <c r="F1343" s="13">
        <v>664.20999999999992</v>
      </c>
      <c r="G1343" s="13">
        <f t="shared" si="109"/>
        <v>1.2874542689811959</v>
      </c>
      <c r="H1343" s="58">
        <v>1.5308E-5</v>
      </c>
      <c r="I1343" s="58">
        <f t="shared" si="105"/>
        <v>1.7658933865516167E-5</v>
      </c>
      <c r="J1343" s="13">
        <v>1.7255E-2</v>
      </c>
      <c r="K1343" s="13">
        <f t="shared" si="106"/>
        <v>2.3276826459059018E-5</v>
      </c>
      <c r="L1343" s="58">
        <f t="shared" si="107"/>
        <v>0.75864868849608813</v>
      </c>
      <c r="M1343" s="13" t="s">
        <v>257</v>
      </c>
    </row>
    <row r="1344" spans="1:13" x14ac:dyDescent="0.15">
      <c r="A1344" s="13">
        <f t="shared" si="108"/>
        <v>33.850000000000023</v>
      </c>
      <c r="B1344" s="13">
        <v>307</v>
      </c>
      <c r="C1344" s="13">
        <v>50662.5</v>
      </c>
      <c r="D1344" s="13">
        <v>0.86402000000000001</v>
      </c>
      <c r="E1344" s="13">
        <v>856.13</v>
      </c>
      <c r="F1344" s="13">
        <v>665.22</v>
      </c>
      <c r="G1344" s="13">
        <f t="shared" si="109"/>
        <v>1.2869877634466793</v>
      </c>
      <c r="H1344" s="58">
        <v>1.5356E-5</v>
      </c>
      <c r="I1344" s="58">
        <f t="shared" si="105"/>
        <v>1.7772736742205043E-5</v>
      </c>
      <c r="J1344" s="13">
        <v>1.7337000000000002E-2</v>
      </c>
      <c r="K1344" s="13">
        <f t="shared" si="106"/>
        <v>2.3437454291843906E-5</v>
      </c>
      <c r="L1344" s="58">
        <f t="shared" si="107"/>
        <v>0.75830491319144022</v>
      </c>
      <c r="M1344" s="13" t="s">
        <v>257</v>
      </c>
    </row>
    <row r="1345" spans="1:13" x14ac:dyDescent="0.15">
      <c r="A1345" s="13">
        <f t="shared" si="108"/>
        <v>34.850000000000023</v>
      </c>
      <c r="B1345" s="13">
        <v>308</v>
      </c>
      <c r="C1345" s="13">
        <v>50662.5</v>
      </c>
      <c r="D1345" s="13">
        <v>0.86119999999999997</v>
      </c>
      <c r="E1345" s="13">
        <v>857.11</v>
      </c>
      <c r="F1345" s="13">
        <v>666.23</v>
      </c>
      <c r="G1345" s="13">
        <f t="shared" si="109"/>
        <v>1.28650766251895</v>
      </c>
      <c r="H1345" s="58">
        <v>1.5404E-5</v>
      </c>
      <c r="I1345" s="58">
        <f t="shared" si="105"/>
        <v>1.7886669763121226E-5</v>
      </c>
      <c r="J1345" s="13">
        <v>1.7417999999999999E-2</v>
      </c>
      <c r="K1345" s="13">
        <f t="shared" si="106"/>
        <v>2.3597049467636314E-5</v>
      </c>
      <c r="L1345" s="58">
        <f t="shared" si="107"/>
        <v>0.75800450338730052</v>
      </c>
      <c r="M1345" s="13" t="s">
        <v>257</v>
      </c>
    </row>
    <row r="1346" spans="1:13" x14ac:dyDescent="0.15">
      <c r="A1346" s="13">
        <f t="shared" si="108"/>
        <v>35.850000000000023</v>
      </c>
      <c r="B1346" s="13">
        <v>309</v>
      </c>
      <c r="C1346" s="13">
        <v>50662.5</v>
      </c>
      <c r="D1346" s="13">
        <v>0.85838999999999999</v>
      </c>
      <c r="E1346" s="13">
        <v>858.1</v>
      </c>
      <c r="F1346" s="13">
        <v>667.23</v>
      </c>
      <c r="G1346" s="13">
        <f t="shared" si="109"/>
        <v>1.2860632765313311</v>
      </c>
      <c r="H1346" s="58">
        <v>1.5452E-5</v>
      </c>
      <c r="I1346" s="58">
        <f t="shared" si="105"/>
        <v>1.8001141672200283E-5</v>
      </c>
      <c r="J1346" s="13">
        <v>1.7500000000000002E-2</v>
      </c>
      <c r="K1346" s="13">
        <f t="shared" si="106"/>
        <v>2.3758307395947928E-5</v>
      </c>
      <c r="L1346" s="58">
        <f t="shared" si="107"/>
        <v>0.75767778285714282</v>
      </c>
      <c r="M1346" s="13" t="s">
        <v>257</v>
      </c>
    </row>
    <row r="1347" spans="1:13" x14ac:dyDescent="0.15">
      <c r="A1347" s="13">
        <f t="shared" si="108"/>
        <v>36.850000000000023</v>
      </c>
      <c r="B1347" s="13">
        <v>310</v>
      </c>
      <c r="C1347" s="13">
        <v>50662.5</v>
      </c>
      <c r="D1347" s="13">
        <v>0.85560000000000003</v>
      </c>
      <c r="E1347" s="13">
        <v>859.07999999999993</v>
      </c>
      <c r="F1347" s="13">
        <v>668.2399999999999</v>
      </c>
      <c r="G1347" s="13">
        <f t="shared" si="109"/>
        <v>1.2855860169998803</v>
      </c>
      <c r="H1347" s="58">
        <v>1.5500000000000001E-5</v>
      </c>
      <c r="I1347" s="58">
        <f t="shared" si="105"/>
        <v>1.8115942028985507E-5</v>
      </c>
      <c r="J1347" s="13">
        <v>1.7582E-2</v>
      </c>
      <c r="K1347" s="13">
        <f t="shared" si="106"/>
        <v>2.3920149593910909E-5</v>
      </c>
      <c r="L1347" s="58">
        <f t="shared" si="107"/>
        <v>0.75735069957911494</v>
      </c>
      <c r="M1347" s="13" t="s">
        <v>257</v>
      </c>
    </row>
    <row r="1348" spans="1:13" x14ac:dyDescent="0.15">
      <c r="A1348" s="13">
        <f t="shared" si="108"/>
        <v>37.850000000000023</v>
      </c>
      <c r="B1348" s="13">
        <v>311</v>
      </c>
      <c r="C1348" s="13">
        <v>50662.5</v>
      </c>
      <c r="D1348" s="13">
        <v>0.85282999999999998</v>
      </c>
      <c r="E1348" s="13">
        <v>860.07</v>
      </c>
      <c r="F1348" s="13">
        <v>669.2399999999999</v>
      </c>
      <c r="G1348" s="13">
        <f t="shared" si="109"/>
        <v>1.2851443428366509</v>
      </c>
      <c r="H1348" s="58">
        <v>1.5548000000000001E-5</v>
      </c>
      <c r="I1348" s="58">
        <f t="shared" si="105"/>
        <v>1.8231065980324332E-5</v>
      </c>
      <c r="J1348" s="13">
        <v>1.7663000000000002E-2</v>
      </c>
      <c r="K1348" s="13">
        <f t="shared" si="106"/>
        <v>2.4080649720485915E-5</v>
      </c>
      <c r="L1348" s="58">
        <f t="shared" si="107"/>
        <v>0.75708364151050223</v>
      </c>
      <c r="M1348" s="13" t="s">
        <v>257</v>
      </c>
    </row>
    <row r="1349" spans="1:13" x14ac:dyDescent="0.15">
      <c r="A1349" s="13">
        <f t="shared" si="108"/>
        <v>38.850000000000023</v>
      </c>
      <c r="B1349" s="13">
        <v>312</v>
      </c>
      <c r="C1349" s="13">
        <v>50662.5</v>
      </c>
      <c r="D1349" s="13">
        <v>0.85007999999999995</v>
      </c>
      <c r="E1349" s="13">
        <v>861.05</v>
      </c>
      <c r="F1349" s="13">
        <v>670.2399999999999</v>
      </c>
      <c r="G1349" s="13">
        <f t="shared" si="109"/>
        <v>1.284689066603008</v>
      </c>
      <c r="H1349" s="58">
        <v>1.5597E-5</v>
      </c>
      <c r="I1349" s="58">
        <f t="shared" si="105"/>
        <v>1.8347684923771883E-5</v>
      </c>
      <c r="J1349" s="13">
        <v>1.7745E-2</v>
      </c>
      <c r="K1349" s="13">
        <f t="shared" si="106"/>
        <v>2.4243082200631506E-5</v>
      </c>
      <c r="L1349" s="58">
        <f t="shared" si="107"/>
        <v>0.75682146238377002</v>
      </c>
      <c r="M1349" s="13" t="s">
        <v>257</v>
      </c>
    </row>
    <row r="1350" spans="1:13" x14ac:dyDescent="0.15">
      <c r="A1350" s="13">
        <f t="shared" si="108"/>
        <v>39.850000000000023</v>
      </c>
      <c r="B1350" s="13">
        <v>313</v>
      </c>
      <c r="C1350" s="13">
        <v>50662.5</v>
      </c>
      <c r="D1350" s="13">
        <v>0.84733999999999998</v>
      </c>
      <c r="E1350" s="13">
        <v>862.03</v>
      </c>
      <c r="F1350" s="13">
        <v>671.2399999999999</v>
      </c>
      <c r="G1350" s="13">
        <f t="shared" si="109"/>
        <v>1.2842351468923188</v>
      </c>
      <c r="H1350" s="58">
        <v>1.5645E-5</v>
      </c>
      <c r="I1350" s="58">
        <f t="shared" si="105"/>
        <v>1.8463662756390586E-5</v>
      </c>
      <c r="J1350" s="13">
        <v>1.7826999999999999E-2</v>
      </c>
      <c r="K1350" s="13">
        <f t="shared" si="106"/>
        <v>2.4406088167104808E-5</v>
      </c>
      <c r="L1350" s="58">
        <f t="shared" si="107"/>
        <v>0.75651872721153313</v>
      </c>
      <c r="M1350" s="13" t="s">
        <v>257</v>
      </c>
    </row>
    <row r="1351" spans="1:13" x14ac:dyDescent="0.15">
      <c r="A1351" s="13">
        <f t="shared" si="108"/>
        <v>40.850000000000023</v>
      </c>
      <c r="B1351" s="13">
        <v>314</v>
      </c>
      <c r="C1351" s="13">
        <v>50662.5</v>
      </c>
      <c r="D1351" s="13">
        <v>0.84462000000000004</v>
      </c>
      <c r="E1351" s="13">
        <v>863.0100000000001</v>
      </c>
      <c r="F1351" s="13">
        <v>672.23</v>
      </c>
      <c r="G1351" s="13">
        <f t="shared" si="109"/>
        <v>1.2838016750219421</v>
      </c>
      <c r="H1351" s="58">
        <v>1.5693E-5</v>
      </c>
      <c r="I1351" s="58">
        <f t="shared" si="105"/>
        <v>1.8579953115010299E-5</v>
      </c>
      <c r="J1351" s="13">
        <v>1.7909000000000001E-2</v>
      </c>
      <c r="K1351" s="13">
        <f t="shared" si="106"/>
        <v>2.4569377174267606E-5</v>
      </c>
      <c r="L1351" s="58">
        <f t="shared" si="107"/>
        <v>0.75622401753308399</v>
      </c>
      <c r="M1351" s="13" t="s">
        <v>257</v>
      </c>
    </row>
    <row r="1352" spans="1:13" x14ac:dyDescent="0.15">
      <c r="A1352" s="13">
        <f t="shared" si="108"/>
        <v>41.850000000000023</v>
      </c>
      <c r="B1352" s="13">
        <v>315</v>
      </c>
      <c r="C1352" s="13">
        <v>50662.5</v>
      </c>
      <c r="D1352" s="13">
        <v>0.84192</v>
      </c>
      <c r="E1352" s="13">
        <v>863.98</v>
      </c>
      <c r="F1352" s="13">
        <v>673.23</v>
      </c>
      <c r="G1352" s="13">
        <f t="shared" si="109"/>
        <v>1.2833355613980364</v>
      </c>
      <c r="H1352" s="58">
        <v>1.5741000000000001E-5</v>
      </c>
      <c r="I1352" s="58">
        <f t="shared" si="105"/>
        <v>1.8696550741163058E-5</v>
      </c>
      <c r="J1352" s="13">
        <v>1.7991E-2</v>
      </c>
      <c r="K1352" s="13">
        <f t="shared" si="106"/>
        <v>2.4733227254114983E-5</v>
      </c>
      <c r="L1352" s="58">
        <f t="shared" si="107"/>
        <v>0.75592847423711862</v>
      </c>
      <c r="M1352" s="13" t="s">
        <v>257</v>
      </c>
    </row>
    <row r="1353" spans="1:13" x14ac:dyDescent="0.15">
      <c r="A1353" s="13">
        <f t="shared" si="108"/>
        <v>42.850000000000023</v>
      </c>
      <c r="B1353" s="13">
        <v>316</v>
      </c>
      <c r="C1353" s="13">
        <v>50662.5</v>
      </c>
      <c r="D1353" s="13">
        <v>0.83923999999999999</v>
      </c>
      <c r="E1353" s="13">
        <v>864.95999999999992</v>
      </c>
      <c r="F1353" s="13">
        <v>674.22</v>
      </c>
      <c r="G1353" s="13">
        <f t="shared" si="109"/>
        <v>1.2829046898638425</v>
      </c>
      <c r="H1353" s="58">
        <v>1.5787999999999999E-5</v>
      </c>
      <c r="I1353" s="58">
        <f t="shared" si="105"/>
        <v>1.8812258710261664E-5</v>
      </c>
      <c r="J1353" s="13">
        <v>1.8074E-2</v>
      </c>
      <c r="K1353" s="13">
        <f t="shared" si="106"/>
        <v>2.4898436640250403E-5</v>
      </c>
      <c r="L1353" s="58">
        <f t="shared" si="107"/>
        <v>0.75555983622883682</v>
      </c>
      <c r="M1353" s="13" t="s">
        <v>257</v>
      </c>
    </row>
    <row r="1354" spans="1:13" x14ac:dyDescent="0.15">
      <c r="A1354" s="13">
        <f t="shared" si="108"/>
        <v>43.850000000000023</v>
      </c>
      <c r="B1354" s="13">
        <v>317</v>
      </c>
      <c r="C1354" s="13">
        <v>50662.5</v>
      </c>
      <c r="D1354" s="13">
        <v>0.83657999999999999</v>
      </c>
      <c r="E1354" s="13">
        <v>865.93</v>
      </c>
      <c r="F1354" s="13">
        <v>675.20999999999992</v>
      </c>
      <c r="G1354" s="13">
        <f t="shared" si="109"/>
        <v>1.2824602716192</v>
      </c>
      <c r="H1354" s="58">
        <v>1.5835999999999999E-5</v>
      </c>
      <c r="I1354" s="58">
        <f t="shared" si="105"/>
        <v>1.8929450859451574E-5</v>
      </c>
      <c r="J1354" s="13">
        <v>1.8155999999999999E-2</v>
      </c>
      <c r="K1354" s="13">
        <f t="shared" si="106"/>
        <v>2.5062818575725261E-5</v>
      </c>
      <c r="L1354" s="58">
        <f t="shared" si="107"/>
        <v>0.75528020929720197</v>
      </c>
      <c r="M1354" s="13" t="s">
        <v>257</v>
      </c>
    </row>
    <row r="1355" spans="1:13" x14ac:dyDescent="0.15">
      <c r="A1355" s="13">
        <f t="shared" si="108"/>
        <v>44.850000000000023</v>
      </c>
      <c r="B1355" s="13">
        <v>318</v>
      </c>
      <c r="C1355" s="13">
        <v>50662.5</v>
      </c>
      <c r="D1355" s="13">
        <v>0.83392999999999995</v>
      </c>
      <c r="E1355" s="13">
        <v>866.9</v>
      </c>
      <c r="F1355" s="13">
        <v>676.2</v>
      </c>
      <c r="G1355" s="13">
        <f t="shared" si="109"/>
        <v>1.282017154687962</v>
      </c>
      <c r="H1355" s="58">
        <v>1.5883999999999999E-5</v>
      </c>
      <c r="I1355" s="58">
        <f t="shared" si="105"/>
        <v>1.9047162231842E-5</v>
      </c>
      <c r="J1355" s="13">
        <v>1.8238000000000001E-2</v>
      </c>
      <c r="K1355" s="13">
        <f t="shared" si="106"/>
        <v>2.5227755360660445E-5</v>
      </c>
      <c r="L1355" s="58">
        <f t="shared" si="107"/>
        <v>0.75500820265379964</v>
      </c>
      <c r="M1355" s="13" t="s">
        <v>257</v>
      </c>
    </row>
    <row r="1356" spans="1:13" x14ac:dyDescent="0.15">
      <c r="A1356" s="13">
        <f t="shared" si="108"/>
        <v>45.850000000000023</v>
      </c>
      <c r="B1356" s="13">
        <v>319</v>
      </c>
      <c r="C1356" s="13">
        <v>50662.5</v>
      </c>
      <c r="D1356" s="13">
        <v>0.83128999999999997</v>
      </c>
      <c r="E1356" s="13">
        <v>867.87</v>
      </c>
      <c r="F1356" s="13">
        <v>677.18999999999994</v>
      </c>
      <c r="G1356" s="13">
        <f t="shared" si="109"/>
        <v>1.2815753333628672</v>
      </c>
      <c r="H1356" s="58">
        <v>1.5931999999999999E-5</v>
      </c>
      <c r="I1356" s="58">
        <f t="shared" si="105"/>
        <v>1.9165393544972272E-5</v>
      </c>
      <c r="J1356" s="13">
        <v>1.8321E-2</v>
      </c>
      <c r="K1356" s="13">
        <f t="shared" si="106"/>
        <v>2.5394633086766582E-5</v>
      </c>
      <c r="L1356" s="58">
        <f t="shared" si="107"/>
        <v>0.7547025184214835</v>
      </c>
      <c r="M1356" s="13" t="s">
        <v>257</v>
      </c>
    </row>
    <row r="1357" spans="1:13" x14ac:dyDescent="0.15">
      <c r="A1357" s="13">
        <f t="shared" si="108"/>
        <v>46.850000000000023</v>
      </c>
      <c r="B1357" s="13">
        <v>320</v>
      </c>
      <c r="C1357" s="13">
        <v>50662.5</v>
      </c>
      <c r="D1357" s="13">
        <v>0.82867999999999997</v>
      </c>
      <c r="E1357" s="13">
        <v>868.83999999999992</v>
      </c>
      <c r="F1357" s="13">
        <v>678.17000000000007</v>
      </c>
      <c r="G1357" s="13">
        <f t="shared" si="109"/>
        <v>1.2811536930268219</v>
      </c>
      <c r="H1357" s="58">
        <v>1.5979999999999999E-5</v>
      </c>
      <c r="I1357" s="58">
        <f t="shared" si="105"/>
        <v>1.9283680069508132E-5</v>
      </c>
      <c r="J1357" s="13">
        <v>1.8402999999999999E-2</v>
      </c>
      <c r="K1357" s="13">
        <f t="shared" si="106"/>
        <v>2.5560065465501353E-5</v>
      </c>
      <c r="L1357" s="58">
        <f t="shared" si="107"/>
        <v>0.75444564473183706</v>
      </c>
      <c r="M1357" s="13" t="s">
        <v>257</v>
      </c>
    </row>
    <row r="1358" spans="1:13" x14ac:dyDescent="0.15">
      <c r="A1358" s="13">
        <f t="shared" si="108"/>
        <v>47.850000000000023</v>
      </c>
      <c r="B1358" s="13">
        <v>321</v>
      </c>
      <c r="C1358" s="13">
        <v>50662.5</v>
      </c>
      <c r="D1358" s="13">
        <v>0.82608000000000004</v>
      </c>
      <c r="E1358" s="13">
        <v>869.81</v>
      </c>
      <c r="F1358" s="13">
        <v>679.16</v>
      </c>
      <c r="G1358" s="13">
        <f t="shared" si="109"/>
        <v>1.2807144119206078</v>
      </c>
      <c r="H1358" s="58">
        <v>1.6028E-5</v>
      </c>
      <c r="I1358" s="58">
        <f t="shared" si="105"/>
        <v>1.9402479178772031E-5</v>
      </c>
      <c r="J1358" s="13">
        <v>1.8485999999999999E-2</v>
      </c>
      <c r="K1358" s="13">
        <f t="shared" si="106"/>
        <v>2.5727432335583701E-5</v>
      </c>
      <c r="L1358" s="58">
        <f t="shared" si="107"/>
        <v>0.75415528940820076</v>
      </c>
      <c r="M1358" s="13" t="s">
        <v>257</v>
      </c>
    </row>
    <row r="1359" spans="1:13" x14ac:dyDescent="0.15">
      <c r="A1359" s="13">
        <f t="shared" si="108"/>
        <v>48.850000000000023</v>
      </c>
      <c r="B1359" s="13">
        <v>322</v>
      </c>
      <c r="C1359" s="13">
        <v>50662.5</v>
      </c>
      <c r="D1359" s="13">
        <v>0.82350000000000001</v>
      </c>
      <c r="E1359" s="13">
        <v>870.7700000000001</v>
      </c>
      <c r="F1359" s="13">
        <v>680.14</v>
      </c>
      <c r="G1359" s="13">
        <f t="shared" si="109"/>
        <v>1.2802805304790192</v>
      </c>
      <c r="H1359" s="58">
        <v>1.6075000000000001E-5</v>
      </c>
      <c r="I1359" s="58">
        <f t="shared" ref="I1359:I1422" si="110">H1359/D1359</f>
        <v>1.9520340012143291E-5</v>
      </c>
      <c r="J1359" s="13">
        <v>1.8568000000000001E-2</v>
      </c>
      <c r="K1359" s="13">
        <f t="shared" ref="K1359:K1422" si="111">J1359/D1359/E1359</f>
        <v>2.5893935731036754E-5</v>
      </c>
      <c r="L1359" s="58">
        <f t="shared" ref="L1359:L1422" si="112">H1359*E1359/J1359</f>
        <v>0.75385759101680316</v>
      </c>
      <c r="M1359" s="13" t="s">
        <v>257</v>
      </c>
    </row>
    <row r="1360" spans="1:13" x14ac:dyDescent="0.15">
      <c r="A1360" s="13">
        <f t="shared" ref="A1360:A1423" si="113">B1360-273.15</f>
        <v>49.850000000000023</v>
      </c>
      <c r="B1360" s="13">
        <v>323</v>
      </c>
      <c r="C1360" s="13">
        <v>50662.5</v>
      </c>
      <c r="D1360" s="13">
        <v>0.82093000000000005</v>
      </c>
      <c r="E1360" s="13">
        <v>871.74</v>
      </c>
      <c r="F1360" s="13">
        <v>681.11999999999989</v>
      </c>
      <c r="G1360" s="13">
        <f t="shared" ref="G1360:G1423" si="114">E1360/F1360</f>
        <v>1.2798625792811842</v>
      </c>
      <c r="H1360" s="58">
        <v>1.6123000000000001E-5</v>
      </c>
      <c r="I1360" s="58">
        <f t="shared" si="110"/>
        <v>1.9639920577881184E-5</v>
      </c>
      <c r="J1360" s="13">
        <v>1.8651000000000001E-2</v>
      </c>
      <c r="K1360" s="13">
        <f t="shared" si="111"/>
        <v>2.6062076855489267E-5</v>
      </c>
      <c r="L1360" s="58">
        <f t="shared" si="112"/>
        <v>0.75358232909763556</v>
      </c>
      <c r="M1360" s="13" t="s">
        <v>257</v>
      </c>
    </row>
    <row r="1361" spans="1:13" x14ac:dyDescent="0.15">
      <c r="A1361" s="13">
        <f t="shared" si="113"/>
        <v>50.850000000000023</v>
      </c>
      <c r="B1361" s="13">
        <v>324</v>
      </c>
      <c r="C1361" s="13">
        <v>50662.5</v>
      </c>
      <c r="D1361" s="13">
        <v>0.81838</v>
      </c>
      <c r="E1361" s="13">
        <v>872.7</v>
      </c>
      <c r="F1361" s="13">
        <v>682.1</v>
      </c>
      <c r="G1361" s="13">
        <f t="shared" si="114"/>
        <v>1.2794311684503739</v>
      </c>
      <c r="H1361" s="58">
        <v>1.6171000000000002E-5</v>
      </c>
      <c r="I1361" s="58">
        <f t="shared" si="110"/>
        <v>1.9759769300325034E-5</v>
      </c>
      <c r="J1361" s="13">
        <v>1.8734000000000001E-2</v>
      </c>
      <c r="K1361" s="13">
        <f t="shared" si="111"/>
        <v>2.6230739389320777E-5</v>
      </c>
      <c r="L1361" s="58">
        <f t="shared" si="112"/>
        <v>0.75330584498772291</v>
      </c>
      <c r="M1361" s="13" t="s">
        <v>257</v>
      </c>
    </row>
    <row r="1362" spans="1:13" x14ac:dyDescent="0.15">
      <c r="A1362" s="13">
        <f t="shared" si="113"/>
        <v>51.850000000000023</v>
      </c>
      <c r="B1362" s="13">
        <v>325</v>
      </c>
      <c r="C1362" s="13">
        <v>50662.5</v>
      </c>
      <c r="D1362" s="13">
        <v>0.81584999999999996</v>
      </c>
      <c r="E1362" s="13">
        <v>873.66</v>
      </c>
      <c r="F1362" s="13">
        <v>683.06999999999994</v>
      </c>
      <c r="G1362" s="13">
        <f t="shared" si="114"/>
        <v>1.2790197197944575</v>
      </c>
      <c r="H1362" s="58">
        <v>1.6218E-5</v>
      </c>
      <c r="I1362" s="58">
        <f t="shared" si="110"/>
        <v>1.9878654164368452E-5</v>
      </c>
      <c r="J1362" s="13">
        <v>1.8817E-2</v>
      </c>
      <c r="K1362" s="13">
        <f t="shared" si="111"/>
        <v>2.6399616302193642E-5</v>
      </c>
      <c r="L1362" s="58">
        <f t="shared" si="112"/>
        <v>0.75299026837434224</v>
      </c>
      <c r="M1362" s="13" t="s">
        <v>257</v>
      </c>
    </row>
    <row r="1363" spans="1:13" x14ac:dyDescent="0.15">
      <c r="A1363" s="13">
        <f t="shared" si="113"/>
        <v>52.850000000000023</v>
      </c>
      <c r="B1363" s="13">
        <v>326</v>
      </c>
      <c r="C1363" s="13">
        <v>50662.5</v>
      </c>
      <c r="D1363" s="13">
        <v>0.81333</v>
      </c>
      <c r="E1363" s="13">
        <v>874.62</v>
      </c>
      <c r="F1363" s="13">
        <v>684.04</v>
      </c>
      <c r="G1363" s="13">
        <f t="shared" si="114"/>
        <v>1.278609438044559</v>
      </c>
      <c r="H1363" s="58">
        <v>1.6266E-5</v>
      </c>
      <c r="I1363" s="58">
        <f t="shared" si="110"/>
        <v>1.9999262292058572E-5</v>
      </c>
      <c r="J1363" s="13">
        <v>1.89E-2</v>
      </c>
      <c r="K1363" s="13">
        <f t="shared" si="111"/>
        <v>2.6569024439092025E-5</v>
      </c>
      <c r="L1363" s="58">
        <f t="shared" si="112"/>
        <v>0.7527285142857143</v>
      </c>
      <c r="M1363" s="13" t="s">
        <v>257</v>
      </c>
    </row>
    <row r="1364" spans="1:13" x14ac:dyDescent="0.15">
      <c r="A1364" s="13">
        <f t="shared" si="113"/>
        <v>53.850000000000023</v>
      </c>
      <c r="B1364" s="13">
        <v>327</v>
      </c>
      <c r="C1364" s="13">
        <v>50662.5</v>
      </c>
      <c r="D1364" s="13">
        <v>0.81083000000000005</v>
      </c>
      <c r="E1364" s="13">
        <v>875.56999999999994</v>
      </c>
      <c r="F1364" s="13">
        <v>685.02</v>
      </c>
      <c r="G1364" s="13">
        <f t="shared" si="114"/>
        <v>1.2781670608157425</v>
      </c>
      <c r="H1364" s="58">
        <v>1.6314E-5</v>
      </c>
      <c r="I1364" s="58">
        <f t="shared" si="110"/>
        <v>2.012012382373617E-5</v>
      </c>
      <c r="J1364" s="13">
        <v>1.8983E-2</v>
      </c>
      <c r="K1364" s="13">
        <f t="shared" si="111"/>
        <v>2.6738938733741569E-5</v>
      </c>
      <c r="L1364" s="58">
        <f t="shared" si="112"/>
        <v>0.75246531001422312</v>
      </c>
      <c r="M1364" s="13" t="s">
        <v>257</v>
      </c>
    </row>
    <row r="1365" spans="1:13" x14ac:dyDescent="0.15">
      <c r="A1365" s="13">
        <f t="shared" si="113"/>
        <v>54.850000000000023</v>
      </c>
      <c r="B1365" s="13">
        <v>328</v>
      </c>
      <c r="C1365" s="13">
        <v>50662.5</v>
      </c>
      <c r="D1365" s="13">
        <v>0.80833999999999995</v>
      </c>
      <c r="E1365" s="13">
        <v>876.53000000000009</v>
      </c>
      <c r="F1365" s="13">
        <v>685.98</v>
      </c>
      <c r="G1365" s="13">
        <f t="shared" si="114"/>
        <v>1.2777777777777779</v>
      </c>
      <c r="H1365" s="58">
        <v>1.6361000000000001E-5</v>
      </c>
      <c r="I1365" s="58">
        <f t="shared" si="110"/>
        <v>2.0240245441274715E-5</v>
      </c>
      <c r="J1365" s="13">
        <v>1.9066E-2</v>
      </c>
      <c r="K1365" s="13">
        <f t="shared" si="111"/>
        <v>2.6909072815502505E-5</v>
      </c>
      <c r="L1365" s="58">
        <f t="shared" si="112"/>
        <v>0.7521717890485683</v>
      </c>
      <c r="M1365" s="13" t="s">
        <v>257</v>
      </c>
    </row>
    <row r="1366" spans="1:13" x14ac:dyDescent="0.15">
      <c r="A1366" s="13">
        <f t="shared" si="113"/>
        <v>55.850000000000023</v>
      </c>
      <c r="B1366" s="13">
        <v>329</v>
      </c>
      <c r="C1366" s="13">
        <v>50662.5</v>
      </c>
      <c r="D1366" s="13">
        <v>0.80586999999999998</v>
      </c>
      <c r="E1366" s="13">
        <v>877.48</v>
      </c>
      <c r="F1366" s="13">
        <v>686.94999999999993</v>
      </c>
      <c r="G1366" s="13">
        <f t="shared" si="114"/>
        <v>1.2773564305990248</v>
      </c>
      <c r="H1366" s="58">
        <v>1.6409000000000002E-5</v>
      </c>
      <c r="I1366" s="58">
        <f t="shared" si="110"/>
        <v>2.0361844962587021E-5</v>
      </c>
      <c r="J1366" s="13">
        <v>1.9148999999999999E-2</v>
      </c>
      <c r="K1366" s="13">
        <f t="shared" si="111"/>
        <v>2.7079702192841114E-5</v>
      </c>
      <c r="L1366" s="58">
        <f t="shared" si="112"/>
        <v>0.75192278030184356</v>
      </c>
      <c r="M1366" s="13" t="s">
        <v>257</v>
      </c>
    </row>
    <row r="1367" spans="1:13" x14ac:dyDescent="0.15">
      <c r="A1367" s="13">
        <f t="shared" si="113"/>
        <v>56.850000000000023</v>
      </c>
      <c r="B1367" s="13">
        <v>330</v>
      </c>
      <c r="C1367" s="13">
        <v>50662.5</v>
      </c>
      <c r="D1367" s="13">
        <v>0.80340999999999996</v>
      </c>
      <c r="E1367" s="13">
        <v>878.43000000000006</v>
      </c>
      <c r="F1367" s="13">
        <v>687.92</v>
      </c>
      <c r="G1367" s="13">
        <f t="shared" si="114"/>
        <v>1.2769362716594954</v>
      </c>
      <c r="H1367" s="58">
        <v>1.6456E-5</v>
      </c>
      <c r="I1367" s="58">
        <f t="shared" si="110"/>
        <v>2.04826925231202E-5</v>
      </c>
      <c r="J1367" s="13">
        <v>1.9231999999999999E-2</v>
      </c>
      <c r="K1367" s="13">
        <f t="shared" si="111"/>
        <v>2.7250850297270679E-5</v>
      </c>
      <c r="L1367" s="58">
        <f t="shared" si="112"/>
        <v>0.75163498752079871</v>
      </c>
      <c r="M1367" s="13" t="s">
        <v>257</v>
      </c>
    </row>
    <row r="1368" spans="1:13" x14ac:dyDescent="0.15">
      <c r="A1368" s="13">
        <f t="shared" si="113"/>
        <v>57.850000000000023</v>
      </c>
      <c r="B1368" s="13">
        <v>331</v>
      </c>
      <c r="C1368" s="13">
        <v>50662.5</v>
      </c>
      <c r="D1368" s="13">
        <v>0.80096999999999996</v>
      </c>
      <c r="E1368" s="13">
        <v>879.38</v>
      </c>
      <c r="F1368" s="13">
        <v>688.88</v>
      </c>
      <c r="G1368" s="13">
        <f t="shared" si="114"/>
        <v>1.2765358262687261</v>
      </c>
      <c r="H1368" s="58">
        <v>1.6504E-5</v>
      </c>
      <c r="I1368" s="58">
        <f t="shared" si="110"/>
        <v>2.0605016417593667E-5</v>
      </c>
      <c r="J1368" s="13">
        <v>1.9314999999999999E-2</v>
      </c>
      <c r="K1368" s="13">
        <f t="shared" si="111"/>
        <v>2.742217375335383E-5</v>
      </c>
      <c r="L1368" s="58">
        <f t="shared" si="112"/>
        <v>0.75139981982914839</v>
      </c>
      <c r="M1368" s="13" t="s">
        <v>257</v>
      </c>
    </row>
    <row r="1369" spans="1:13" x14ac:dyDescent="0.15">
      <c r="A1369" s="13">
        <f t="shared" si="113"/>
        <v>58.850000000000023</v>
      </c>
      <c r="B1369" s="13">
        <v>332</v>
      </c>
      <c r="C1369" s="13">
        <v>50662.5</v>
      </c>
      <c r="D1369" s="13">
        <v>0.79854000000000003</v>
      </c>
      <c r="E1369" s="13">
        <v>880.32999999999993</v>
      </c>
      <c r="F1369" s="13">
        <v>689.84</v>
      </c>
      <c r="G1369" s="13">
        <f t="shared" si="114"/>
        <v>1.2761364954192276</v>
      </c>
      <c r="H1369" s="58">
        <v>1.6551000000000001E-5</v>
      </c>
      <c r="I1369" s="58">
        <f t="shared" si="110"/>
        <v>2.0726576001202194E-5</v>
      </c>
      <c r="J1369" s="13">
        <v>1.9399E-2</v>
      </c>
      <c r="K1369" s="13">
        <f t="shared" si="111"/>
        <v>2.7595429986375372E-5</v>
      </c>
      <c r="L1369" s="58">
        <f t="shared" si="112"/>
        <v>0.75108726377648338</v>
      </c>
      <c r="M1369" s="13" t="s">
        <v>257</v>
      </c>
    </row>
    <row r="1370" spans="1:13" x14ac:dyDescent="0.15">
      <c r="A1370" s="13">
        <f t="shared" si="113"/>
        <v>59.850000000000023</v>
      </c>
      <c r="B1370" s="13">
        <v>333</v>
      </c>
      <c r="C1370" s="13">
        <v>50662.5</v>
      </c>
      <c r="D1370" s="13">
        <v>0.79613</v>
      </c>
      <c r="E1370" s="13">
        <v>881.27</v>
      </c>
      <c r="F1370" s="13">
        <v>690.8</v>
      </c>
      <c r="G1370" s="13">
        <f t="shared" si="114"/>
        <v>1.2757237984944991</v>
      </c>
      <c r="H1370" s="58">
        <v>1.6597999999999999E-5</v>
      </c>
      <c r="I1370" s="58">
        <f t="shared" si="110"/>
        <v>2.0848353912049539E-5</v>
      </c>
      <c r="J1370" s="13">
        <v>1.9481999999999999E-2</v>
      </c>
      <c r="K1370" s="13">
        <f t="shared" si="111"/>
        <v>2.7767741863111612E-5</v>
      </c>
      <c r="L1370" s="58">
        <f t="shared" si="112"/>
        <v>0.75081200390103686</v>
      </c>
      <c r="M1370" s="13" t="s">
        <v>257</v>
      </c>
    </row>
    <row r="1371" spans="1:13" x14ac:dyDescent="0.15">
      <c r="A1371" s="13">
        <f t="shared" si="113"/>
        <v>60.850000000000023</v>
      </c>
      <c r="B1371" s="13">
        <v>334</v>
      </c>
      <c r="C1371" s="13">
        <v>50662.5</v>
      </c>
      <c r="D1371" s="13">
        <v>0.79374</v>
      </c>
      <c r="E1371" s="13">
        <v>882.22</v>
      </c>
      <c r="F1371" s="13">
        <v>691.76</v>
      </c>
      <c r="G1371" s="13">
        <f t="shared" si="114"/>
        <v>1.2753267029027409</v>
      </c>
      <c r="H1371" s="58">
        <v>1.6646E-5</v>
      </c>
      <c r="I1371" s="58">
        <f t="shared" si="110"/>
        <v>2.0971602791846196E-5</v>
      </c>
      <c r="J1371" s="13">
        <v>1.9564999999999999E-2</v>
      </c>
      <c r="K1371" s="13">
        <f t="shared" si="111"/>
        <v>2.7939889639603709E-5</v>
      </c>
      <c r="L1371" s="58">
        <f t="shared" si="112"/>
        <v>0.75059719499105548</v>
      </c>
      <c r="M1371" s="13" t="s">
        <v>257</v>
      </c>
    </row>
    <row r="1372" spans="1:13" x14ac:dyDescent="0.15">
      <c r="A1372" s="13">
        <f t="shared" si="113"/>
        <v>61.850000000000023</v>
      </c>
      <c r="B1372" s="13">
        <v>335</v>
      </c>
      <c r="C1372" s="13">
        <v>50662.5</v>
      </c>
      <c r="D1372" s="13">
        <v>0.79135</v>
      </c>
      <c r="E1372" s="13">
        <v>883.16</v>
      </c>
      <c r="F1372" s="13">
        <v>692.72</v>
      </c>
      <c r="G1372" s="13">
        <f t="shared" si="114"/>
        <v>1.2749162720868459</v>
      </c>
      <c r="H1372" s="58">
        <v>1.6693000000000001E-5</v>
      </c>
      <c r="I1372" s="58">
        <f t="shared" si="110"/>
        <v>2.1094332469830039E-5</v>
      </c>
      <c r="J1372" s="13">
        <v>1.9649E-2</v>
      </c>
      <c r="K1372" s="13">
        <f t="shared" si="111"/>
        <v>2.8114635357386097E-5</v>
      </c>
      <c r="L1372" s="58">
        <f t="shared" si="112"/>
        <v>0.75029721003613414</v>
      </c>
      <c r="M1372" s="13" t="s">
        <v>257</v>
      </c>
    </row>
    <row r="1373" spans="1:13" x14ac:dyDescent="0.15">
      <c r="A1373" s="13">
        <f t="shared" si="113"/>
        <v>62.850000000000023</v>
      </c>
      <c r="B1373" s="13">
        <v>336</v>
      </c>
      <c r="C1373" s="13">
        <v>50662.5</v>
      </c>
      <c r="D1373" s="13">
        <v>0.78898000000000001</v>
      </c>
      <c r="E1373" s="13">
        <v>884.1</v>
      </c>
      <c r="F1373" s="13">
        <v>693.67</v>
      </c>
      <c r="G1373" s="13">
        <f t="shared" si="114"/>
        <v>1.2745253506710685</v>
      </c>
      <c r="H1373" s="58">
        <v>1.6739999999999999E-5</v>
      </c>
      <c r="I1373" s="58">
        <f t="shared" si="110"/>
        <v>2.1217267864838143E-5</v>
      </c>
      <c r="J1373" s="13">
        <v>1.9732E-2</v>
      </c>
      <c r="K1373" s="13">
        <f t="shared" si="111"/>
        <v>2.8288096306281967E-5</v>
      </c>
      <c r="L1373" s="58">
        <f t="shared" si="112"/>
        <v>0.75004226636934923</v>
      </c>
      <c r="M1373" s="13" t="s">
        <v>257</v>
      </c>
    </row>
    <row r="1374" spans="1:13" x14ac:dyDescent="0.15">
      <c r="A1374" s="13">
        <f t="shared" si="113"/>
        <v>63.850000000000023</v>
      </c>
      <c r="B1374" s="13">
        <v>337</v>
      </c>
      <c r="C1374" s="13">
        <v>50662.5</v>
      </c>
      <c r="D1374" s="13">
        <v>0.78663000000000005</v>
      </c>
      <c r="E1374" s="13">
        <v>885.04000000000008</v>
      </c>
      <c r="F1374" s="13">
        <v>694.62</v>
      </c>
      <c r="G1374" s="13">
        <f t="shared" si="114"/>
        <v>1.2741354985459676</v>
      </c>
      <c r="H1374" s="58">
        <v>1.6787999999999999E-5</v>
      </c>
      <c r="I1374" s="58">
        <f t="shared" si="110"/>
        <v>2.1341672705083709E-5</v>
      </c>
      <c r="J1374" s="13">
        <v>1.9816E-2</v>
      </c>
      <c r="K1374" s="13">
        <f t="shared" si="111"/>
        <v>2.8463125582427566E-5</v>
      </c>
      <c r="L1374" s="58">
        <f t="shared" si="112"/>
        <v>0.7498007428340735</v>
      </c>
      <c r="M1374" s="13" t="s">
        <v>257</v>
      </c>
    </row>
    <row r="1375" spans="1:13" x14ac:dyDescent="0.15">
      <c r="A1375" s="13">
        <f t="shared" si="113"/>
        <v>64.850000000000023</v>
      </c>
      <c r="B1375" s="13">
        <v>338</v>
      </c>
      <c r="C1375" s="13">
        <v>50662.5</v>
      </c>
      <c r="D1375" s="13">
        <v>0.78429000000000004</v>
      </c>
      <c r="E1375" s="13">
        <v>885.97</v>
      </c>
      <c r="F1375" s="13">
        <v>695.57</v>
      </c>
      <c r="G1375" s="13">
        <f t="shared" si="114"/>
        <v>1.2737323346320284</v>
      </c>
      <c r="H1375" s="58">
        <v>1.6835000000000001E-5</v>
      </c>
      <c r="I1375" s="58">
        <f t="shared" si="110"/>
        <v>2.1465274324548316E-5</v>
      </c>
      <c r="J1375" s="13">
        <v>1.9899E-2</v>
      </c>
      <c r="K1375" s="13">
        <f t="shared" si="111"/>
        <v>2.8637530054937761E-5</v>
      </c>
      <c r="L1375" s="58">
        <f t="shared" si="112"/>
        <v>0.74955047741092529</v>
      </c>
      <c r="M1375" s="13" t="s">
        <v>257</v>
      </c>
    </row>
    <row r="1376" spans="1:13" x14ac:dyDescent="0.15">
      <c r="A1376" s="13">
        <f t="shared" si="113"/>
        <v>65.850000000000023</v>
      </c>
      <c r="B1376" s="13">
        <v>339</v>
      </c>
      <c r="C1376" s="13">
        <v>50662.5</v>
      </c>
      <c r="D1376" s="13">
        <v>0.78195999999999999</v>
      </c>
      <c r="E1376" s="13">
        <v>886.91</v>
      </c>
      <c r="F1376" s="13">
        <v>696.52</v>
      </c>
      <c r="G1376" s="13">
        <f t="shared" si="114"/>
        <v>1.2733446275770977</v>
      </c>
      <c r="H1376" s="58">
        <v>1.6881999999999999E-5</v>
      </c>
      <c r="I1376" s="58">
        <f t="shared" si="110"/>
        <v>2.15893396081641E-5</v>
      </c>
      <c r="J1376" s="13">
        <v>1.9983000000000001E-2</v>
      </c>
      <c r="K1376" s="13">
        <f t="shared" si="111"/>
        <v>2.8813538692563017E-5</v>
      </c>
      <c r="L1376" s="58">
        <f t="shared" si="112"/>
        <v>0.74927761697442818</v>
      </c>
      <c r="M1376" s="13" t="s">
        <v>257</v>
      </c>
    </row>
    <row r="1377" spans="1:13" x14ac:dyDescent="0.15">
      <c r="A1377" s="13">
        <f t="shared" si="113"/>
        <v>66.850000000000023</v>
      </c>
      <c r="B1377" s="13">
        <v>340</v>
      </c>
      <c r="C1377" s="13">
        <v>50662.5</v>
      </c>
      <c r="D1377" s="13">
        <v>0.77964999999999995</v>
      </c>
      <c r="E1377" s="13">
        <v>887.83999999999992</v>
      </c>
      <c r="F1377" s="13">
        <v>697.45999999999992</v>
      </c>
      <c r="G1377" s="13">
        <f t="shared" si="114"/>
        <v>1.2729618902876152</v>
      </c>
      <c r="H1377" s="58">
        <v>1.6929E-5</v>
      </c>
      <c r="I1377" s="58">
        <f t="shared" si="110"/>
        <v>2.1713589431155008E-5</v>
      </c>
      <c r="J1377" s="13">
        <v>2.0067000000000002E-2</v>
      </c>
      <c r="K1377" s="13">
        <f t="shared" si="111"/>
        <v>2.8989989628151142E-5</v>
      </c>
      <c r="L1377" s="58">
        <f t="shared" si="112"/>
        <v>0.74900300792345631</v>
      </c>
      <c r="M1377" s="13" t="s">
        <v>257</v>
      </c>
    </row>
    <row r="1378" spans="1:13" x14ac:dyDescent="0.15">
      <c r="A1378" s="13">
        <f t="shared" si="113"/>
        <v>67.850000000000023</v>
      </c>
      <c r="B1378" s="13">
        <v>341</v>
      </c>
      <c r="C1378" s="13">
        <v>50662.5</v>
      </c>
      <c r="D1378" s="13">
        <v>0.77734999999999999</v>
      </c>
      <c r="E1378" s="13">
        <v>888.77</v>
      </c>
      <c r="F1378" s="13">
        <v>698.41</v>
      </c>
      <c r="G1378" s="13">
        <f t="shared" si="114"/>
        <v>1.2725619621712174</v>
      </c>
      <c r="H1378" s="58">
        <v>1.6976000000000001E-5</v>
      </c>
      <c r="I1378" s="58">
        <f t="shared" si="110"/>
        <v>2.1838296777513348E-5</v>
      </c>
      <c r="J1378" s="13">
        <v>2.0150000000000001E-2</v>
      </c>
      <c r="K1378" s="13">
        <f t="shared" si="111"/>
        <v>2.9165475462648016E-5</v>
      </c>
      <c r="L1378" s="58">
        <f t="shared" si="112"/>
        <v>0.74877218461538464</v>
      </c>
      <c r="M1378" s="13" t="s">
        <v>257</v>
      </c>
    </row>
    <row r="1379" spans="1:13" x14ac:dyDescent="0.15">
      <c r="A1379" s="13">
        <f t="shared" si="113"/>
        <v>68.850000000000023</v>
      </c>
      <c r="B1379" s="13">
        <v>342</v>
      </c>
      <c r="C1379" s="13">
        <v>50662.5</v>
      </c>
      <c r="D1379" s="13">
        <v>0.77507000000000004</v>
      </c>
      <c r="E1379" s="13">
        <v>889.7</v>
      </c>
      <c r="F1379" s="13">
        <v>699.35</v>
      </c>
      <c r="G1379" s="13">
        <f t="shared" si="114"/>
        <v>1.2721813112175593</v>
      </c>
      <c r="H1379" s="58">
        <v>1.7022999999999999E-5</v>
      </c>
      <c r="I1379" s="58">
        <f t="shared" si="110"/>
        <v>2.1963177519449854E-5</v>
      </c>
      <c r="J1379" s="13">
        <v>2.0233999999999999E-2</v>
      </c>
      <c r="K1379" s="13">
        <f t="shared" si="111"/>
        <v>2.9342507736149838E-5</v>
      </c>
      <c r="L1379" s="58">
        <f t="shared" si="112"/>
        <v>0.7485105811999605</v>
      </c>
      <c r="M1379" s="13" t="s">
        <v>257</v>
      </c>
    </row>
    <row r="1380" spans="1:13" x14ac:dyDescent="0.15">
      <c r="A1380" s="13">
        <f t="shared" si="113"/>
        <v>69.850000000000023</v>
      </c>
      <c r="B1380" s="13">
        <v>343</v>
      </c>
      <c r="C1380" s="13">
        <v>50662.5</v>
      </c>
      <c r="D1380" s="13">
        <v>0.77280000000000004</v>
      </c>
      <c r="E1380" s="13">
        <v>890.63</v>
      </c>
      <c r="F1380" s="13">
        <v>700.29</v>
      </c>
      <c r="G1380" s="13">
        <f t="shared" si="114"/>
        <v>1.271801682160248</v>
      </c>
      <c r="H1380" s="58">
        <v>1.7070000000000001E-5</v>
      </c>
      <c r="I1380" s="58">
        <f t="shared" si="110"/>
        <v>2.2088509316770185E-5</v>
      </c>
      <c r="J1380" s="13">
        <v>2.0317999999999999E-2</v>
      </c>
      <c r="K1380" s="13">
        <f t="shared" si="111"/>
        <v>2.9520011528350518E-5</v>
      </c>
      <c r="L1380" s="58">
        <f t="shared" si="112"/>
        <v>0.7482554434491584</v>
      </c>
      <c r="M1380" s="13" t="s">
        <v>257</v>
      </c>
    </row>
    <row r="1381" spans="1:13" x14ac:dyDescent="0.15">
      <c r="A1381" s="13">
        <f t="shared" si="113"/>
        <v>70.850000000000023</v>
      </c>
      <c r="B1381" s="13">
        <v>344</v>
      </c>
      <c r="C1381" s="13">
        <v>50662.5</v>
      </c>
      <c r="D1381" s="13">
        <v>0.77054</v>
      </c>
      <c r="E1381" s="13">
        <v>891.55</v>
      </c>
      <c r="F1381" s="13">
        <v>701.23</v>
      </c>
      <c r="G1381" s="13">
        <f t="shared" si="114"/>
        <v>1.2714088102334469</v>
      </c>
      <c r="H1381" s="58">
        <v>1.7116999999999999E-5</v>
      </c>
      <c r="I1381" s="58">
        <f t="shared" si="110"/>
        <v>2.2214291276247826E-5</v>
      </c>
      <c r="J1381" s="13">
        <v>2.0402E-2</v>
      </c>
      <c r="K1381" s="13">
        <f t="shared" si="111"/>
        <v>2.9698317800493501E-5</v>
      </c>
      <c r="L1381" s="58">
        <f t="shared" si="112"/>
        <v>0.74799830163709424</v>
      </c>
      <c r="M1381" s="13" t="s">
        <v>257</v>
      </c>
    </row>
    <row r="1382" spans="1:13" x14ac:dyDescent="0.15">
      <c r="A1382" s="13">
        <f t="shared" si="113"/>
        <v>71.850000000000023</v>
      </c>
      <c r="B1382" s="13">
        <v>345</v>
      </c>
      <c r="C1382" s="13">
        <v>50662.5</v>
      </c>
      <c r="D1382" s="13">
        <v>0.76829000000000003</v>
      </c>
      <c r="E1382" s="13">
        <v>892.48</v>
      </c>
      <c r="F1382" s="13">
        <v>702.16</v>
      </c>
      <c r="G1382" s="13">
        <f t="shared" si="114"/>
        <v>1.2710493334852455</v>
      </c>
      <c r="H1382" s="58">
        <v>1.7164E-5</v>
      </c>
      <c r="I1382" s="58">
        <f t="shared" si="110"/>
        <v>2.2340522458967317E-5</v>
      </c>
      <c r="J1382" s="13">
        <v>2.0486000000000001E-2</v>
      </c>
      <c r="K1382" s="13">
        <f t="shared" si="111"/>
        <v>2.9876759786361783E-5</v>
      </c>
      <c r="L1382" s="58">
        <f t="shared" si="112"/>
        <v>0.74775586839793029</v>
      </c>
      <c r="M1382" s="13" t="s">
        <v>257</v>
      </c>
    </row>
    <row r="1383" spans="1:13" x14ac:dyDescent="0.15">
      <c r="A1383" s="13">
        <f t="shared" si="113"/>
        <v>72.850000000000023</v>
      </c>
      <c r="B1383" s="13">
        <v>346</v>
      </c>
      <c r="C1383" s="13">
        <v>50662.5</v>
      </c>
      <c r="D1383" s="13">
        <v>0.76605999999999996</v>
      </c>
      <c r="E1383" s="13">
        <v>893.4</v>
      </c>
      <c r="F1383" s="13">
        <v>703.09999999999991</v>
      </c>
      <c r="G1383" s="13">
        <f t="shared" si="114"/>
        <v>1.2706585123026597</v>
      </c>
      <c r="H1383" s="58">
        <v>1.7210999999999998E-5</v>
      </c>
      <c r="I1383" s="58">
        <f t="shared" si="110"/>
        <v>2.2466908597237814E-5</v>
      </c>
      <c r="J1383" s="13">
        <v>2.0570000000000001E-2</v>
      </c>
      <c r="K1383" s="13">
        <f t="shared" si="111"/>
        <v>3.0055610740793458E-5</v>
      </c>
      <c r="L1383" s="58">
        <f t="shared" si="112"/>
        <v>0.74751129800680594</v>
      </c>
      <c r="M1383" s="13" t="s">
        <v>257</v>
      </c>
    </row>
    <row r="1384" spans="1:13" x14ac:dyDescent="0.15">
      <c r="A1384" s="13">
        <f t="shared" si="113"/>
        <v>73.850000000000023</v>
      </c>
      <c r="B1384" s="13">
        <v>347</v>
      </c>
      <c r="C1384" s="13">
        <v>50662.5</v>
      </c>
      <c r="D1384" s="13">
        <v>0.76383999999999996</v>
      </c>
      <c r="E1384" s="13">
        <v>894.32</v>
      </c>
      <c r="F1384" s="13">
        <v>704.03000000000009</v>
      </c>
      <c r="G1384" s="13">
        <f t="shared" si="114"/>
        <v>1.270286777552093</v>
      </c>
      <c r="H1384" s="58">
        <v>1.7258E-5</v>
      </c>
      <c r="I1384" s="58">
        <f t="shared" si="110"/>
        <v>2.2593736908253038E-5</v>
      </c>
      <c r="J1384" s="13">
        <v>2.0653999999999999E-2</v>
      </c>
      <c r="K1384" s="13">
        <f t="shared" si="111"/>
        <v>3.0234920584120838E-5</v>
      </c>
      <c r="L1384" s="58">
        <f t="shared" si="112"/>
        <v>0.74727290403795887</v>
      </c>
      <c r="M1384" s="13" t="s">
        <v>257</v>
      </c>
    </row>
    <row r="1385" spans="1:13" x14ac:dyDescent="0.15">
      <c r="A1385" s="13">
        <f t="shared" si="113"/>
        <v>74.850000000000023</v>
      </c>
      <c r="B1385" s="13">
        <v>348</v>
      </c>
      <c r="C1385" s="13">
        <v>50662.5</v>
      </c>
      <c r="D1385" s="13">
        <v>0.76163000000000003</v>
      </c>
      <c r="E1385" s="13">
        <v>895.24</v>
      </c>
      <c r="F1385" s="13">
        <v>704.96</v>
      </c>
      <c r="G1385" s="13">
        <f t="shared" si="114"/>
        <v>1.269916023604176</v>
      </c>
      <c r="H1385" s="58">
        <v>1.7305000000000001E-5</v>
      </c>
      <c r="I1385" s="58">
        <f t="shared" si="110"/>
        <v>2.2721006262883554E-5</v>
      </c>
      <c r="J1385" s="13">
        <v>2.0737999999999999E-2</v>
      </c>
      <c r="K1385" s="13">
        <f t="shared" si="111"/>
        <v>3.0414686852364095E-5</v>
      </c>
      <c r="L1385" s="58">
        <f t="shared" si="112"/>
        <v>0.74704061143794009</v>
      </c>
      <c r="M1385" s="13" t="s">
        <v>257</v>
      </c>
    </row>
    <row r="1386" spans="1:13" x14ac:dyDescent="0.15">
      <c r="A1386" s="13">
        <f t="shared" si="113"/>
        <v>75.850000000000023</v>
      </c>
      <c r="B1386" s="13">
        <v>349</v>
      </c>
      <c r="C1386" s="13">
        <v>50662.5</v>
      </c>
      <c r="D1386" s="13">
        <v>0.75944</v>
      </c>
      <c r="E1386" s="13">
        <v>896.15</v>
      </c>
      <c r="F1386" s="13">
        <v>705.89</v>
      </c>
      <c r="G1386" s="13">
        <f t="shared" si="114"/>
        <v>1.2695320800691325</v>
      </c>
      <c r="H1386" s="58">
        <v>1.7351999999999999E-5</v>
      </c>
      <c r="I1386" s="58">
        <f t="shared" si="110"/>
        <v>2.2848414621299905E-5</v>
      </c>
      <c r="J1386" s="13">
        <v>2.0822E-2</v>
      </c>
      <c r="K1386" s="13">
        <f t="shared" si="111"/>
        <v>3.0594845552276754E-5</v>
      </c>
      <c r="L1386" s="58">
        <f t="shared" si="112"/>
        <v>0.74680601287100179</v>
      </c>
      <c r="M1386" s="13" t="s">
        <v>257</v>
      </c>
    </row>
    <row r="1387" spans="1:13" x14ac:dyDescent="0.15">
      <c r="A1387" s="13">
        <f t="shared" si="113"/>
        <v>76.850000000000023</v>
      </c>
      <c r="B1387" s="13">
        <v>350</v>
      </c>
      <c r="C1387" s="13">
        <v>50662.5</v>
      </c>
      <c r="D1387" s="13">
        <v>0.75726000000000004</v>
      </c>
      <c r="E1387" s="13">
        <v>897.07</v>
      </c>
      <c r="F1387" s="13">
        <v>706.81000000000006</v>
      </c>
      <c r="G1387" s="13">
        <f t="shared" si="114"/>
        <v>1.2691812509726801</v>
      </c>
      <c r="H1387" s="58">
        <v>1.7399000000000001E-5</v>
      </c>
      <c r="I1387" s="58">
        <f t="shared" si="110"/>
        <v>2.2976256503710746E-5</v>
      </c>
      <c r="J1387" s="13">
        <v>2.0906000000000001E-2</v>
      </c>
      <c r="K1387" s="13">
        <f t="shared" si="111"/>
        <v>3.0775108715574055E-5</v>
      </c>
      <c r="L1387" s="58">
        <f t="shared" si="112"/>
        <v>0.74658571367071658</v>
      </c>
      <c r="M1387" s="13" t="s">
        <v>257</v>
      </c>
    </row>
    <row r="1388" spans="1:13" x14ac:dyDescent="0.15">
      <c r="A1388" s="13">
        <f t="shared" si="113"/>
        <v>77.850000000000023</v>
      </c>
      <c r="B1388" s="13">
        <v>351</v>
      </c>
      <c r="C1388" s="13">
        <v>50662.5</v>
      </c>
      <c r="D1388" s="13">
        <v>0.75509000000000004</v>
      </c>
      <c r="E1388" s="13">
        <v>897.98</v>
      </c>
      <c r="F1388" s="13">
        <v>707.74</v>
      </c>
      <c r="G1388" s="13">
        <f t="shared" si="114"/>
        <v>1.2687992765704921</v>
      </c>
      <c r="H1388" s="58">
        <v>1.7445E-5</v>
      </c>
      <c r="I1388" s="58">
        <f t="shared" si="110"/>
        <v>2.3103206240315721E-5</v>
      </c>
      <c r="J1388" s="13">
        <v>2.0990000000000002E-2</v>
      </c>
      <c r="K1388" s="13">
        <f t="shared" si="111"/>
        <v>3.0956158080520407E-5</v>
      </c>
      <c r="L1388" s="58">
        <f t="shared" si="112"/>
        <v>0.74632020485945683</v>
      </c>
      <c r="M1388" s="13" t="s">
        <v>257</v>
      </c>
    </row>
    <row r="1389" spans="1:13" x14ac:dyDescent="0.15">
      <c r="A1389" s="13">
        <f t="shared" si="113"/>
        <v>78.850000000000023</v>
      </c>
      <c r="B1389" s="13">
        <v>352</v>
      </c>
      <c r="C1389" s="13">
        <v>50662.5</v>
      </c>
      <c r="D1389" s="13">
        <v>0.75294000000000005</v>
      </c>
      <c r="E1389" s="13">
        <v>898.89</v>
      </c>
      <c r="F1389" s="13">
        <v>708.66</v>
      </c>
      <c r="G1389" s="13">
        <f t="shared" si="114"/>
        <v>1.2684362035390737</v>
      </c>
      <c r="H1389" s="58">
        <v>1.7492000000000001E-5</v>
      </c>
      <c r="I1389" s="58">
        <f t="shared" si="110"/>
        <v>2.3231598799373125E-5</v>
      </c>
      <c r="J1389" s="13">
        <v>2.1073999999999999E-2</v>
      </c>
      <c r="K1389" s="13">
        <f t="shared" si="111"/>
        <v>3.1137235905098892E-5</v>
      </c>
      <c r="L1389" s="58">
        <f t="shared" si="112"/>
        <v>0.74610343930910128</v>
      </c>
      <c r="M1389" s="13" t="s">
        <v>257</v>
      </c>
    </row>
    <row r="1390" spans="1:13" x14ac:dyDescent="0.15">
      <c r="A1390" s="13">
        <f t="shared" si="113"/>
        <v>79.850000000000023</v>
      </c>
      <c r="B1390" s="13">
        <v>353</v>
      </c>
      <c r="C1390" s="13">
        <v>50662.5</v>
      </c>
      <c r="D1390" s="13">
        <v>0.75078999999999996</v>
      </c>
      <c r="E1390" s="13">
        <v>899.80000000000007</v>
      </c>
      <c r="F1390" s="13">
        <v>709.58</v>
      </c>
      <c r="G1390" s="13">
        <f t="shared" si="114"/>
        <v>1.2680740719862453</v>
      </c>
      <c r="H1390" s="58">
        <v>1.7538999999999999E-5</v>
      </c>
      <c r="I1390" s="58">
        <f t="shared" si="110"/>
        <v>2.3360726701208063E-5</v>
      </c>
      <c r="J1390" s="13">
        <v>2.1158E-2</v>
      </c>
      <c r="K1390" s="13">
        <f t="shared" si="111"/>
        <v>3.1319162811985481E-5</v>
      </c>
      <c r="L1390" s="58">
        <f t="shared" si="112"/>
        <v>0.74589243784856796</v>
      </c>
      <c r="M1390" s="13" t="s">
        <v>257</v>
      </c>
    </row>
    <row r="1391" spans="1:13" x14ac:dyDescent="0.15">
      <c r="A1391" s="13">
        <f t="shared" si="113"/>
        <v>80.850000000000023</v>
      </c>
      <c r="B1391" s="13">
        <v>354</v>
      </c>
      <c r="C1391" s="13">
        <v>50662.5</v>
      </c>
      <c r="D1391" s="13">
        <v>0.74865999999999999</v>
      </c>
      <c r="E1391" s="13">
        <v>900.71</v>
      </c>
      <c r="F1391" s="13">
        <v>710.5</v>
      </c>
      <c r="G1391" s="13">
        <f t="shared" si="114"/>
        <v>1.2677128782547502</v>
      </c>
      <c r="H1391" s="58">
        <v>1.7584999999999999E-5</v>
      </c>
      <c r="I1391" s="58">
        <f t="shared" si="110"/>
        <v>2.3488633024336813E-5</v>
      </c>
      <c r="J1391" s="13">
        <v>2.1242E-2</v>
      </c>
      <c r="K1391" s="13">
        <f t="shared" si="111"/>
        <v>3.150110513253064E-5</v>
      </c>
      <c r="L1391" s="58">
        <f t="shared" si="112"/>
        <v>0.74564472978062313</v>
      </c>
      <c r="M1391" s="13" t="s">
        <v>257</v>
      </c>
    </row>
    <row r="1392" spans="1:13" x14ac:dyDescent="0.15">
      <c r="A1392" s="13">
        <f t="shared" si="113"/>
        <v>81.850000000000023</v>
      </c>
      <c r="B1392" s="13">
        <v>355</v>
      </c>
      <c r="C1392" s="13">
        <v>50662.5</v>
      </c>
      <c r="D1392" s="13">
        <v>0.74653999999999998</v>
      </c>
      <c r="E1392" s="13">
        <v>901.61</v>
      </c>
      <c r="F1392" s="13">
        <v>711.41</v>
      </c>
      <c r="G1392" s="13">
        <f t="shared" si="114"/>
        <v>1.2673563767728877</v>
      </c>
      <c r="H1392" s="58">
        <v>1.7632E-5</v>
      </c>
      <c r="I1392" s="58">
        <f t="shared" si="110"/>
        <v>2.36182923888874E-5</v>
      </c>
      <c r="J1392" s="13">
        <v>2.1326000000000001E-2</v>
      </c>
      <c r="K1392" s="13">
        <f t="shared" si="111"/>
        <v>3.1683824755274243E-5</v>
      </c>
      <c r="L1392" s="58">
        <f t="shared" si="112"/>
        <v>0.7454369089374473</v>
      </c>
      <c r="M1392" s="13" t="s">
        <v>257</v>
      </c>
    </row>
    <row r="1393" spans="1:13" x14ac:dyDescent="0.15">
      <c r="A1393" s="13">
        <f t="shared" si="113"/>
        <v>82.850000000000023</v>
      </c>
      <c r="B1393" s="13">
        <v>356</v>
      </c>
      <c r="C1393" s="13">
        <v>50662.5</v>
      </c>
      <c r="D1393" s="13">
        <v>0.74443999999999999</v>
      </c>
      <c r="E1393" s="13">
        <v>902.52</v>
      </c>
      <c r="F1393" s="13">
        <v>712.33</v>
      </c>
      <c r="G1393" s="13">
        <f t="shared" si="114"/>
        <v>1.2669970378897419</v>
      </c>
      <c r="H1393" s="58">
        <v>1.7679000000000001E-5</v>
      </c>
      <c r="I1393" s="58">
        <f t="shared" si="110"/>
        <v>2.3748052227177478E-5</v>
      </c>
      <c r="J1393" s="13">
        <v>2.1409999999999998E-2</v>
      </c>
      <c r="K1393" s="13">
        <f t="shared" si="111"/>
        <v>3.1866189329070599E-5</v>
      </c>
      <c r="L1393" s="58">
        <f t="shared" si="112"/>
        <v>0.74524292760392352</v>
      </c>
      <c r="M1393" s="13" t="s">
        <v>257</v>
      </c>
    </row>
    <row r="1394" spans="1:13" x14ac:dyDescent="0.15">
      <c r="A1394" s="13">
        <f t="shared" si="113"/>
        <v>83.850000000000023</v>
      </c>
      <c r="B1394" s="13">
        <v>357</v>
      </c>
      <c r="C1394" s="13">
        <v>50662.5</v>
      </c>
      <c r="D1394" s="13">
        <v>0.74234</v>
      </c>
      <c r="E1394" s="13">
        <v>903.42</v>
      </c>
      <c r="F1394" s="13">
        <v>713.24</v>
      </c>
      <c r="G1394" s="13">
        <f t="shared" si="114"/>
        <v>1.266642364421513</v>
      </c>
      <c r="H1394" s="58">
        <v>1.7725000000000001E-5</v>
      </c>
      <c r="I1394" s="58">
        <f t="shared" si="110"/>
        <v>2.3877199127084625E-5</v>
      </c>
      <c r="J1394" s="13">
        <v>2.1495E-2</v>
      </c>
      <c r="K1394" s="13">
        <f t="shared" si="111"/>
        <v>3.205124368407318E-5</v>
      </c>
      <c r="L1394" s="58">
        <f t="shared" si="112"/>
        <v>0.74496950453593858</v>
      </c>
      <c r="M1394" s="13" t="s">
        <v>257</v>
      </c>
    </row>
    <row r="1395" spans="1:13" x14ac:dyDescent="0.15">
      <c r="A1395" s="13">
        <f t="shared" si="113"/>
        <v>84.850000000000023</v>
      </c>
      <c r="B1395" s="13">
        <v>358</v>
      </c>
      <c r="C1395" s="13">
        <v>50662.5</v>
      </c>
      <c r="D1395" s="13">
        <v>0.74026000000000003</v>
      </c>
      <c r="E1395" s="13">
        <v>904.32</v>
      </c>
      <c r="F1395" s="13">
        <v>714.15</v>
      </c>
      <c r="G1395" s="13">
        <f t="shared" si="114"/>
        <v>1.2662885948330185</v>
      </c>
      <c r="H1395" s="58">
        <v>1.7771999999999999E-5</v>
      </c>
      <c r="I1395" s="58">
        <f t="shared" si="110"/>
        <v>2.4007781049901383E-5</v>
      </c>
      <c r="J1395" s="13">
        <v>2.1579000000000001E-2</v>
      </c>
      <c r="K1395" s="13">
        <f t="shared" si="111"/>
        <v>3.2234793788812252E-5</v>
      </c>
      <c r="L1395" s="58">
        <f t="shared" si="112"/>
        <v>0.74477849019880438</v>
      </c>
      <c r="M1395" s="13" t="s">
        <v>257</v>
      </c>
    </row>
    <row r="1396" spans="1:13" x14ac:dyDescent="0.15">
      <c r="A1396" s="13">
        <f t="shared" si="113"/>
        <v>85.850000000000023</v>
      </c>
      <c r="B1396" s="13">
        <v>359</v>
      </c>
      <c r="C1396" s="13">
        <v>50662.5</v>
      </c>
      <c r="D1396" s="13">
        <v>0.73819000000000001</v>
      </c>
      <c r="E1396" s="13">
        <v>905.22</v>
      </c>
      <c r="F1396" s="13">
        <v>715.06000000000006</v>
      </c>
      <c r="G1396" s="13">
        <f t="shared" si="114"/>
        <v>1.2659357256733701</v>
      </c>
      <c r="H1396" s="58">
        <v>1.7818000000000001E-5</v>
      </c>
      <c r="I1396" s="58">
        <f t="shared" si="110"/>
        <v>2.4137417196114823E-5</v>
      </c>
      <c r="J1396" s="13">
        <v>2.1663000000000002E-2</v>
      </c>
      <c r="K1396" s="13">
        <f t="shared" si="111"/>
        <v>3.2418752686348897E-5</v>
      </c>
      <c r="L1396" s="58">
        <f t="shared" si="112"/>
        <v>0.74455107602825099</v>
      </c>
      <c r="M1396" s="13" t="s">
        <v>257</v>
      </c>
    </row>
    <row r="1397" spans="1:13" x14ac:dyDescent="0.15">
      <c r="A1397" s="13">
        <f t="shared" si="113"/>
        <v>86.850000000000023</v>
      </c>
      <c r="B1397" s="13">
        <v>360</v>
      </c>
      <c r="C1397" s="13">
        <v>50662.5</v>
      </c>
      <c r="D1397" s="13">
        <v>0.73612999999999995</v>
      </c>
      <c r="E1397" s="13">
        <v>906.11</v>
      </c>
      <c r="F1397" s="13">
        <v>715.96</v>
      </c>
      <c r="G1397" s="13">
        <f t="shared" si="114"/>
        <v>1.2655874629867589</v>
      </c>
      <c r="H1397" s="58">
        <v>1.7864999999999999E-5</v>
      </c>
      <c r="I1397" s="58">
        <f t="shared" si="110"/>
        <v>2.4268811215410322E-5</v>
      </c>
      <c r="J1397" s="13">
        <v>2.1746999999999999E-2</v>
      </c>
      <c r="K1397" s="13">
        <f t="shared" si="111"/>
        <v>3.2603476699435886E-5</v>
      </c>
      <c r="L1397" s="58">
        <f t="shared" si="112"/>
        <v>0.74436267761070496</v>
      </c>
      <c r="M1397" s="13" t="s">
        <v>257</v>
      </c>
    </row>
    <row r="1398" spans="1:13" x14ac:dyDescent="0.15">
      <c r="A1398" s="13">
        <f t="shared" si="113"/>
        <v>87.850000000000023</v>
      </c>
      <c r="B1398" s="13">
        <v>361</v>
      </c>
      <c r="C1398" s="13">
        <v>50662.5</v>
      </c>
      <c r="D1398" s="13">
        <v>0.73407999999999995</v>
      </c>
      <c r="E1398" s="13">
        <v>907.01</v>
      </c>
      <c r="F1398" s="13">
        <v>716.87</v>
      </c>
      <c r="G1398" s="13">
        <f t="shared" si="114"/>
        <v>1.2652363747959881</v>
      </c>
      <c r="H1398" s="58">
        <v>1.7910999999999998E-5</v>
      </c>
      <c r="I1398" s="58">
        <f t="shared" si="110"/>
        <v>2.4399248038360939E-5</v>
      </c>
      <c r="J1398" s="13">
        <v>2.1832000000000001E-2</v>
      </c>
      <c r="K1398" s="13">
        <f t="shared" si="111"/>
        <v>3.2789746226060017E-5</v>
      </c>
      <c r="L1398" s="58">
        <f t="shared" si="112"/>
        <v>0.74411213402345167</v>
      </c>
      <c r="M1398" s="13" t="s">
        <v>257</v>
      </c>
    </row>
    <row r="1399" spans="1:13" x14ac:dyDescent="0.15">
      <c r="A1399" s="13">
        <f t="shared" si="113"/>
        <v>88.850000000000023</v>
      </c>
      <c r="B1399" s="13">
        <v>362</v>
      </c>
      <c r="C1399" s="13">
        <v>50662.5</v>
      </c>
      <c r="D1399" s="13">
        <v>0.73204000000000002</v>
      </c>
      <c r="E1399" s="13">
        <v>907.90000000000009</v>
      </c>
      <c r="F1399" s="13">
        <v>717.77</v>
      </c>
      <c r="G1399" s="13">
        <f t="shared" si="114"/>
        <v>1.2648898672276636</v>
      </c>
      <c r="H1399" s="58">
        <v>1.7957000000000001E-5</v>
      </c>
      <c r="I1399" s="58">
        <f t="shared" si="110"/>
        <v>2.4530080323479592E-5</v>
      </c>
      <c r="J1399" s="13">
        <v>2.1916000000000001E-2</v>
      </c>
      <c r="K1399" s="13">
        <f t="shared" si="111"/>
        <v>3.2975277828150821E-5</v>
      </c>
      <c r="L1399" s="58">
        <f t="shared" si="112"/>
        <v>0.74389305986493881</v>
      </c>
      <c r="M1399" s="13" t="s">
        <v>257</v>
      </c>
    </row>
    <row r="1400" spans="1:13" x14ac:dyDescent="0.15">
      <c r="A1400" s="13">
        <f t="shared" si="113"/>
        <v>89.850000000000023</v>
      </c>
      <c r="B1400" s="13">
        <v>363</v>
      </c>
      <c r="C1400" s="13">
        <v>50662.5</v>
      </c>
      <c r="D1400" s="13">
        <v>0.73002</v>
      </c>
      <c r="E1400" s="13">
        <v>908.79</v>
      </c>
      <c r="F1400" s="13">
        <v>718.67000000000007</v>
      </c>
      <c r="G1400" s="13">
        <f t="shared" si="114"/>
        <v>1.264544227531412</v>
      </c>
      <c r="H1400" s="58">
        <v>1.8003999999999999E-5</v>
      </c>
      <c r="I1400" s="58">
        <f t="shared" si="110"/>
        <v>2.4662338018136486E-5</v>
      </c>
      <c r="J1400" s="13">
        <v>2.1999999999999999E-2</v>
      </c>
      <c r="K1400" s="13">
        <f t="shared" si="111"/>
        <v>3.3160752927665129E-5</v>
      </c>
      <c r="L1400" s="58">
        <f t="shared" si="112"/>
        <v>0.74372068909090905</v>
      </c>
      <c r="M1400" s="13" t="s">
        <v>257</v>
      </c>
    </row>
    <row r="1401" spans="1:13" x14ac:dyDescent="0.15">
      <c r="A1401" s="13">
        <f t="shared" si="113"/>
        <v>90.850000000000023</v>
      </c>
      <c r="B1401" s="13">
        <v>364</v>
      </c>
      <c r="C1401" s="13">
        <v>50662.5</v>
      </c>
      <c r="D1401" s="13">
        <v>0.72799999999999998</v>
      </c>
      <c r="E1401" s="13">
        <v>909.68000000000006</v>
      </c>
      <c r="F1401" s="13">
        <v>719.57</v>
      </c>
      <c r="G1401" s="13">
        <f t="shared" si="114"/>
        <v>1.2641994524507691</v>
      </c>
      <c r="H1401" s="58">
        <v>1.8050000000000002E-5</v>
      </c>
      <c r="I1401" s="58">
        <f t="shared" si="110"/>
        <v>2.4793956043956046E-5</v>
      </c>
      <c r="J1401" s="13">
        <v>2.2085E-2</v>
      </c>
      <c r="K1401" s="13">
        <f t="shared" si="111"/>
        <v>3.3348582426280076E-5</v>
      </c>
      <c r="L1401" s="58">
        <f t="shared" si="112"/>
        <v>0.74347856010867119</v>
      </c>
      <c r="M1401" s="13" t="s">
        <v>257</v>
      </c>
    </row>
    <row r="1402" spans="1:13" x14ac:dyDescent="0.15">
      <c r="A1402" s="13">
        <f t="shared" si="113"/>
        <v>91.850000000000023</v>
      </c>
      <c r="B1402" s="13">
        <v>365</v>
      </c>
      <c r="C1402" s="13">
        <v>50662.5</v>
      </c>
      <c r="D1402" s="13">
        <v>0.72599999999999998</v>
      </c>
      <c r="E1402" s="13">
        <v>910.56999999999994</v>
      </c>
      <c r="F1402" s="13">
        <v>720.46</v>
      </c>
      <c r="G1402" s="13">
        <f t="shared" si="114"/>
        <v>1.2638730810870831</v>
      </c>
      <c r="H1402" s="58">
        <v>1.8096000000000001E-5</v>
      </c>
      <c r="I1402" s="58">
        <f t="shared" si="110"/>
        <v>2.4925619834710745E-5</v>
      </c>
      <c r="J1402" s="13">
        <v>2.2169000000000001E-2</v>
      </c>
      <c r="K1402" s="13">
        <f t="shared" si="111"/>
        <v>3.3534832766482876E-5</v>
      </c>
      <c r="L1402" s="58">
        <f t="shared" si="112"/>
        <v>0.74327550723983926</v>
      </c>
      <c r="M1402" s="13" t="s">
        <v>257</v>
      </c>
    </row>
    <row r="1403" spans="1:13" x14ac:dyDescent="0.15">
      <c r="A1403" s="13">
        <f t="shared" si="113"/>
        <v>92.850000000000023</v>
      </c>
      <c r="B1403" s="13">
        <v>366</v>
      </c>
      <c r="C1403" s="13">
        <v>50662.5</v>
      </c>
      <c r="D1403" s="13">
        <v>0.72401000000000004</v>
      </c>
      <c r="E1403" s="13">
        <v>911.44999999999993</v>
      </c>
      <c r="F1403" s="13">
        <v>721.36</v>
      </c>
      <c r="G1403" s="13">
        <f t="shared" si="114"/>
        <v>1.2635161361872018</v>
      </c>
      <c r="H1403" s="58">
        <v>1.8142E-5</v>
      </c>
      <c r="I1403" s="58">
        <f t="shared" si="110"/>
        <v>2.5057664949379149E-5</v>
      </c>
      <c r="J1403" s="13">
        <v>2.2252999999999998E-2</v>
      </c>
      <c r="K1403" s="13">
        <f t="shared" si="111"/>
        <v>3.3721831497269419E-5</v>
      </c>
      <c r="L1403" s="58">
        <f t="shared" si="112"/>
        <v>0.74306951422280154</v>
      </c>
      <c r="M1403" s="13" t="s">
        <v>257</v>
      </c>
    </row>
    <row r="1404" spans="1:13" x14ac:dyDescent="0.15">
      <c r="A1404" s="13">
        <f t="shared" si="113"/>
        <v>93.850000000000023</v>
      </c>
      <c r="B1404" s="13">
        <v>367</v>
      </c>
      <c r="C1404" s="13">
        <v>50662.5</v>
      </c>
      <c r="D1404" s="13">
        <v>0.72202</v>
      </c>
      <c r="E1404" s="13">
        <v>912.32999999999993</v>
      </c>
      <c r="F1404" s="13">
        <v>722.25</v>
      </c>
      <c r="G1404" s="13">
        <f t="shared" si="114"/>
        <v>1.2631775700934578</v>
      </c>
      <c r="H1404" s="58">
        <v>1.8189000000000002E-5</v>
      </c>
      <c r="I1404" s="58">
        <f t="shared" si="110"/>
        <v>2.5191822941192767E-5</v>
      </c>
      <c r="J1404" s="13">
        <v>2.2338E-2</v>
      </c>
      <c r="K1404" s="13">
        <f t="shared" si="111"/>
        <v>3.3911195683428873E-5</v>
      </c>
      <c r="L1404" s="58">
        <f t="shared" si="112"/>
        <v>0.74287628122481864</v>
      </c>
      <c r="M1404" s="13" t="s">
        <v>257</v>
      </c>
    </row>
    <row r="1405" spans="1:13" x14ac:dyDescent="0.15">
      <c r="A1405" s="13">
        <f t="shared" si="113"/>
        <v>94.850000000000023</v>
      </c>
      <c r="B1405" s="13">
        <v>368</v>
      </c>
      <c r="C1405" s="13">
        <v>50662.5</v>
      </c>
      <c r="D1405" s="13">
        <v>0.72004999999999997</v>
      </c>
      <c r="E1405" s="13">
        <v>913.22</v>
      </c>
      <c r="F1405" s="13">
        <v>723.14</v>
      </c>
      <c r="G1405" s="13">
        <f t="shared" si="114"/>
        <v>1.2628536659567995</v>
      </c>
      <c r="H1405" s="58">
        <v>1.8235000000000001E-5</v>
      </c>
      <c r="I1405" s="58">
        <f t="shared" si="110"/>
        <v>2.5324630234011531E-5</v>
      </c>
      <c r="J1405" s="13">
        <v>2.2422000000000001E-2</v>
      </c>
      <c r="K1405" s="13">
        <f t="shared" si="111"/>
        <v>3.4098578875952284E-5</v>
      </c>
      <c r="L1405" s="58">
        <f t="shared" si="112"/>
        <v>0.74268872981892775</v>
      </c>
      <c r="M1405" s="13" t="s">
        <v>257</v>
      </c>
    </row>
    <row r="1406" spans="1:13" x14ac:dyDescent="0.15">
      <c r="A1406" s="13">
        <f t="shared" si="113"/>
        <v>95.850000000000023</v>
      </c>
      <c r="B1406" s="13">
        <v>369</v>
      </c>
      <c r="C1406" s="13">
        <v>50662.5</v>
      </c>
      <c r="D1406" s="13">
        <v>0.71809000000000001</v>
      </c>
      <c r="E1406" s="13">
        <v>914.1</v>
      </c>
      <c r="F1406" s="13">
        <v>724.03</v>
      </c>
      <c r="G1406" s="13">
        <f t="shared" si="114"/>
        <v>1.2625167465436515</v>
      </c>
      <c r="H1406" s="58">
        <v>1.8281E-5</v>
      </c>
      <c r="I1406" s="58">
        <f t="shared" si="110"/>
        <v>2.5457811694912893E-5</v>
      </c>
      <c r="J1406" s="13">
        <v>2.2506999999999999E-2</v>
      </c>
      <c r="K1406" s="13">
        <f t="shared" si="111"/>
        <v>3.4288226545937061E-5</v>
      </c>
      <c r="L1406" s="58">
        <f t="shared" si="112"/>
        <v>0.7424651041898076</v>
      </c>
      <c r="M1406" s="13" t="s">
        <v>257</v>
      </c>
    </row>
    <row r="1407" spans="1:13" x14ac:dyDescent="0.15">
      <c r="A1407" s="13">
        <f t="shared" si="113"/>
        <v>96.850000000000023</v>
      </c>
      <c r="B1407" s="13">
        <v>370</v>
      </c>
      <c r="C1407" s="13">
        <v>50662.5</v>
      </c>
      <c r="D1407" s="13">
        <v>0.71614999999999995</v>
      </c>
      <c r="E1407" s="13">
        <v>914.96999999999991</v>
      </c>
      <c r="F1407" s="13">
        <v>724.92</v>
      </c>
      <c r="G1407" s="13">
        <f t="shared" si="114"/>
        <v>1.2621668597914253</v>
      </c>
      <c r="H1407" s="58">
        <v>1.8326999999999999E-5</v>
      </c>
      <c r="I1407" s="58">
        <f t="shared" si="110"/>
        <v>2.5591007470501989E-5</v>
      </c>
      <c r="J1407" s="13">
        <v>2.2591E-2</v>
      </c>
      <c r="K1407" s="13">
        <f t="shared" si="111"/>
        <v>3.4476613849802139E-5</v>
      </c>
      <c r="L1407" s="58">
        <f t="shared" si="112"/>
        <v>0.74227148820326672</v>
      </c>
      <c r="M1407" s="13" t="s">
        <v>257</v>
      </c>
    </row>
    <row r="1408" spans="1:13" x14ac:dyDescent="0.15">
      <c r="A1408" s="13">
        <f t="shared" si="113"/>
        <v>97.850000000000023</v>
      </c>
      <c r="B1408" s="13">
        <v>371</v>
      </c>
      <c r="C1408" s="13">
        <v>50662.5</v>
      </c>
      <c r="D1408" s="13">
        <v>0.71421000000000001</v>
      </c>
      <c r="E1408" s="13">
        <v>915.85</v>
      </c>
      <c r="F1408" s="13">
        <v>725.8</v>
      </c>
      <c r="G1408" s="13">
        <f t="shared" si="114"/>
        <v>1.261848994213282</v>
      </c>
      <c r="H1408" s="58">
        <v>1.8372999999999998E-5</v>
      </c>
      <c r="I1408" s="58">
        <f t="shared" si="110"/>
        <v>2.5724926842245276E-5</v>
      </c>
      <c r="J1408" s="13">
        <v>2.2676000000000002E-2</v>
      </c>
      <c r="K1408" s="13">
        <f t="shared" si="111"/>
        <v>3.4666992930218227E-5</v>
      </c>
      <c r="L1408" s="58">
        <f t="shared" si="112"/>
        <v>0.74205821352972301</v>
      </c>
      <c r="M1408" s="13" t="s">
        <v>257</v>
      </c>
    </row>
    <row r="1409" spans="1:13" x14ac:dyDescent="0.15">
      <c r="A1409" s="13">
        <f t="shared" si="113"/>
        <v>98.850000000000023</v>
      </c>
      <c r="B1409" s="13">
        <v>372</v>
      </c>
      <c r="C1409" s="13">
        <v>50662.5</v>
      </c>
      <c r="D1409" s="13">
        <v>0.71228000000000002</v>
      </c>
      <c r="E1409" s="13">
        <v>916.72</v>
      </c>
      <c r="F1409" s="13">
        <v>726.68</v>
      </c>
      <c r="G1409" s="13">
        <f t="shared" si="114"/>
        <v>1.2615181372818849</v>
      </c>
      <c r="H1409" s="58">
        <v>1.8419000000000001E-5</v>
      </c>
      <c r="I1409" s="58">
        <f t="shared" si="110"/>
        <v>2.5859212669175043E-5</v>
      </c>
      <c r="J1409" s="13">
        <v>2.2759999999999999E-2</v>
      </c>
      <c r="K1409" s="13">
        <f t="shared" si="111"/>
        <v>3.4856582230980333E-5</v>
      </c>
      <c r="L1409" s="58">
        <f t="shared" si="112"/>
        <v>0.7418745905096662</v>
      </c>
      <c r="M1409" s="13" t="s">
        <v>257</v>
      </c>
    </row>
    <row r="1410" spans="1:13" x14ac:dyDescent="0.15">
      <c r="A1410" s="13">
        <f t="shared" si="113"/>
        <v>99.850000000000023</v>
      </c>
      <c r="B1410" s="13">
        <v>373</v>
      </c>
      <c r="C1410" s="13">
        <v>50662.5</v>
      </c>
      <c r="D1410" s="13">
        <v>0.71035999999999999</v>
      </c>
      <c r="E1410" s="13">
        <v>917.6</v>
      </c>
      <c r="F1410" s="13">
        <v>727.56</v>
      </c>
      <c r="G1410" s="13">
        <f t="shared" si="114"/>
        <v>1.2612018252790149</v>
      </c>
      <c r="H1410" s="58">
        <v>1.8465E-5</v>
      </c>
      <c r="I1410" s="58">
        <f t="shared" si="110"/>
        <v>2.5993862267019538E-5</v>
      </c>
      <c r="J1410" s="13">
        <v>2.2845000000000001E-2</v>
      </c>
      <c r="K1410" s="13">
        <f t="shared" si="111"/>
        <v>3.5047678711772702E-5</v>
      </c>
      <c r="L1410" s="58">
        <f t="shared" si="112"/>
        <v>0.74167143795141177</v>
      </c>
      <c r="M1410" s="13" t="s">
        <v>257</v>
      </c>
    </row>
    <row r="1411" spans="1:13" x14ac:dyDescent="0.15">
      <c r="A1411" s="13">
        <f t="shared" si="113"/>
        <v>-56.149999999999977</v>
      </c>
      <c r="B1411" s="13">
        <v>217</v>
      </c>
      <c r="C1411" s="13">
        <v>60795</v>
      </c>
      <c r="D1411" s="13">
        <v>1.4762</v>
      </c>
      <c r="E1411" s="13">
        <v>768.73</v>
      </c>
      <c r="F1411" s="13">
        <v>571.94999999999993</v>
      </c>
      <c r="G1411" s="13">
        <f t="shared" si="114"/>
        <v>1.3440510534137602</v>
      </c>
      <c r="H1411" s="58">
        <v>1.0908E-5</v>
      </c>
      <c r="I1411" s="58">
        <f t="shared" si="110"/>
        <v>7.3892426500474193E-6</v>
      </c>
      <c r="J1411" s="13">
        <v>1.0683E-2</v>
      </c>
      <c r="K1411" s="13">
        <f t="shared" si="111"/>
        <v>9.4140000761685399E-6</v>
      </c>
      <c r="L1411" s="58">
        <f t="shared" si="112"/>
        <v>0.7849206065711879</v>
      </c>
      <c r="M1411" s="13" t="s">
        <v>257</v>
      </c>
    </row>
    <row r="1412" spans="1:13" x14ac:dyDescent="0.15">
      <c r="A1412" s="13">
        <f t="shared" si="113"/>
        <v>-55.149999999999977</v>
      </c>
      <c r="B1412" s="13">
        <v>218</v>
      </c>
      <c r="C1412" s="13">
        <v>60795</v>
      </c>
      <c r="D1412" s="13">
        <v>1.4692000000000001</v>
      </c>
      <c r="E1412" s="13">
        <v>769.56999999999994</v>
      </c>
      <c r="F1412" s="13">
        <v>572.93000000000006</v>
      </c>
      <c r="G1412" s="13">
        <f t="shared" si="114"/>
        <v>1.343218194194753</v>
      </c>
      <c r="H1412" s="58">
        <v>1.0958000000000001E-5</v>
      </c>
      <c r="I1412" s="58">
        <f t="shared" si="110"/>
        <v>7.458480805880752E-6</v>
      </c>
      <c r="J1412" s="13">
        <v>1.0747E-2</v>
      </c>
      <c r="K1412" s="13">
        <f t="shared" si="111"/>
        <v>9.5051330389434935E-6</v>
      </c>
      <c r="L1412" s="58">
        <f t="shared" si="112"/>
        <v>0.78467926491113804</v>
      </c>
      <c r="M1412" s="13" t="s">
        <v>257</v>
      </c>
    </row>
    <row r="1413" spans="1:13" x14ac:dyDescent="0.15">
      <c r="A1413" s="13">
        <f t="shared" si="113"/>
        <v>-54.149999999999977</v>
      </c>
      <c r="B1413" s="13">
        <v>219</v>
      </c>
      <c r="C1413" s="13">
        <v>60795</v>
      </c>
      <c r="D1413" s="13">
        <v>1.4622999999999999</v>
      </c>
      <c r="E1413" s="13">
        <v>770.41000000000008</v>
      </c>
      <c r="F1413" s="13">
        <v>573.91000000000008</v>
      </c>
      <c r="G1413" s="13">
        <f t="shared" si="114"/>
        <v>1.342388179331254</v>
      </c>
      <c r="H1413" s="58">
        <v>1.1008E-5</v>
      </c>
      <c r="I1413" s="58">
        <f t="shared" si="110"/>
        <v>7.5278670587430767E-6</v>
      </c>
      <c r="J1413" s="13">
        <v>1.0812E-2</v>
      </c>
      <c r="K1413" s="13">
        <f t="shared" si="111"/>
        <v>9.5972685129935981E-6</v>
      </c>
      <c r="L1413" s="58">
        <f t="shared" si="112"/>
        <v>0.78437599704032568</v>
      </c>
      <c r="M1413" s="13" t="s">
        <v>257</v>
      </c>
    </row>
    <row r="1414" spans="1:13" x14ac:dyDescent="0.15">
      <c r="A1414" s="13">
        <f t="shared" si="113"/>
        <v>-53.149999999999977</v>
      </c>
      <c r="B1414" s="13">
        <v>220</v>
      </c>
      <c r="C1414" s="13">
        <v>60795</v>
      </c>
      <c r="D1414" s="13">
        <v>1.4555</v>
      </c>
      <c r="E1414" s="13">
        <v>771.27</v>
      </c>
      <c r="F1414" s="13">
        <v>574.9</v>
      </c>
      <c r="G1414" s="13">
        <f t="shared" si="114"/>
        <v>1.3415724473821535</v>
      </c>
      <c r="H1414" s="58">
        <v>1.1059E-5</v>
      </c>
      <c r="I1414" s="58">
        <f t="shared" si="110"/>
        <v>7.5980762624527652E-6</v>
      </c>
      <c r="J1414" s="13">
        <v>1.0877E-2</v>
      </c>
      <c r="K1414" s="13">
        <f t="shared" si="111"/>
        <v>9.6892570978807875E-6</v>
      </c>
      <c r="L1414" s="58">
        <f t="shared" si="112"/>
        <v>0.78417531764273229</v>
      </c>
      <c r="M1414" s="13" t="s">
        <v>257</v>
      </c>
    </row>
    <row r="1415" spans="1:13" x14ac:dyDescent="0.15">
      <c r="A1415" s="13">
        <f t="shared" si="113"/>
        <v>-52.149999999999977</v>
      </c>
      <c r="B1415" s="13">
        <v>221</v>
      </c>
      <c r="C1415" s="13">
        <v>60795</v>
      </c>
      <c r="D1415" s="13">
        <v>1.4487000000000001</v>
      </c>
      <c r="E1415" s="13">
        <v>772.1400000000001</v>
      </c>
      <c r="F1415" s="13">
        <v>575.89</v>
      </c>
      <c r="G1415" s="13">
        <f t="shared" si="114"/>
        <v>1.3407768844744659</v>
      </c>
      <c r="H1415" s="58">
        <v>1.1109E-5</v>
      </c>
      <c r="I1415" s="58">
        <f t="shared" si="110"/>
        <v>7.6682542969558904E-6</v>
      </c>
      <c r="J1415" s="13">
        <v>1.0942E-2</v>
      </c>
      <c r="K1415" s="13">
        <f t="shared" si="111"/>
        <v>9.7818770332807418E-6</v>
      </c>
      <c r="L1415" s="58">
        <f t="shared" si="112"/>
        <v>0.78392462621093051</v>
      </c>
      <c r="M1415" s="13" t="s">
        <v>257</v>
      </c>
    </row>
    <row r="1416" spans="1:13" x14ac:dyDescent="0.15">
      <c r="A1416" s="13">
        <f t="shared" si="113"/>
        <v>-51.149999999999977</v>
      </c>
      <c r="B1416" s="13">
        <v>222</v>
      </c>
      <c r="C1416" s="13">
        <v>60795</v>
      </c>
      <c r="D1416" s="13">
        <v>1.4419999999999999</v>
      </c>
      <c r="E1416" s="13">
        <v>773.01</v>
      </c>
      <c r="F1416" s="13">
        <v>576.88</v>
      </c>
      <c r="G1416" s="13">
        <f t="shared" si="114"/>
        <v>1.3399840521425599</v>
      </c>
      <c r="H1416" s="58">
        <v>1.1158999999999999E-5</v>
      </c>
      <c r="I1416" s="58">
        <f t="shared" si="110"/>
        <v>7.7385575589459083E-6</v>
      </c>
      <c r="J1416" s="13">
        <v>1.1006999999999999E-2</v>
      </c>
      <c r="K1416" s="13">
        <f t="shared" si="111"/>
        <v>9.874579119277973E-6</v>
      </c>
      <c r="L1416" s="58">
        <f t="shared" si="112"/>
        <v>0.78368479967293536</v>
      </c>
      <c r="M1416" s="13" t="s">
        <v>257</v>
      </c>
    </row>
    <row r="1417" spans="1:13" x14ac:dyDescent="0.15">
      <c r="A1417" s="13">
        <f t="shared" si="113"/>
        <v>-50.149999999999977</v>
      </c>
      <c r="B1417" s="13">
        <v>223</v>
      </c>
      <c r="C1417" s="13">
        <v>60795</v>
      </c>
      <c r="D1417" s="13">
        <v>1.4354</v>
      </c>
      <c r="E1417" s="13">
        <v>773.89</v>
      </c>
      <c r="F1417" s="13">
        <v>577.89</v>
      </c>
      <c r="G1417" s="13">
        <f t="shared" si="114"/>
        <v>1.3391648929727111</v>
      </c>
      <c r="H1417" s="58">
        <v>1.1209999999999999E-5</v>
      </c>
      <c r="I1417" s="58">
        <f t="shared" si="110"/>
        <v>7.809669778458965E-6</v>
      </c>
      <c r="J1417" s="13">
        <v>1.1073E-2</v>
      </c>
      <c r="K1417" s="13">
        <f t="shared" si="111"/>
        <v>9.9681169154806657E-6</v>
      </c>
      <c r="L1417" s="58">
        <f t="shared" si="112"/>
        <v>0.78346490562629811</v>
      </c>
      <c r="M1417" s="13" t="s">
        <v>257</v>
      </c>
    </row>
    <row r="1418" spans="1:13" x14ac:dyDescent="0.15">
      <c r="A1418" s="13">
        <f t="shared" si="113"/>
        <v>-49.149999999999977</v>
      </c>
      <c r="B1418" s="13">
        <v>224</v>
      </c>
      <c r="C1418" s="13">
        <v>60795</v>
      </c>
      <c r="D1418" s="13">
        <v>1.4288000000000001</v>
      </c>
      <c r="E1418" s="13">
        <v>774.78</v>
      </c>
      <c r="F1418" s="13">
        <v>578.89</v>
      </c>
      <c r="G1418" s="13">
        <f t="shared" si="114"/>
        <v>1.3383889858176856</v>
      </c>
      <c r="H1418" s="58">
        <v>1.1260000000000001E-5</v>
      </c>
      <c r="I1418" s="58">
        <f t="shared" si="110"/>
        <v>7.88073908174692E-6</v>
      </c>
      <c r="J1418" s="13">
        <v>1.1138E-2</v>
      </c>
      <c r="K1418" s="13">
        <f t="shared" si="111"/>
        <v>1.0061375801596621E-5</v>
      </c>
      <c r="L1418" s="58">
        <f t="shared" si="112"/>
        <v>0.78326654695636555</v>
      </c>
      <c r="M1418" s="13" t="s">
        <v>257</v>
      </c>
    </row>
    <row r="1419" spans="1:13" x14ac:dyDescent="0.15">
      <c r="A1419" s="13">
        <f t="shared" si="113"/>
        <v>-48.149999999999977</v>
      </c>
      <c r="B1419" s="13">
        <v>225</v>
      </c>
      <c r="C1419" s="13">
        <v>60795</v>
      </c>
      <c r="D1419" s="13">
        <v>1.4222999999999999</v>
      </c>
      <c r="E1419" s="13">
        <v>775.67</v>
      </c>
      <c r="F1419" s="13">
        <v>579.9</v>
      </c>
      <c r="G1419" s="13">
        <f t="shared" si="114"/>
        <v>1.3375926883945508</v>
      </c>
      <c r="H1419" s="58">
        <v>1.131E-5</v>
      </c>
      <c r="I1419" s="58">
        <f t="shared" si="110"/>
        <v>7.9519088799831263E-6</v>
      </c>
      <c r="J1419" s="13">
        <v>1.1204E-2</v>
      </c>
      <c r="K1419" s="13">
        <f t="shared" si="111"/>
        <v>1.0155583825193666E-5</v>
      </c>
      <c r="L1419" s="58">
        <f t="shared" si="112"/>
        <v>0.78300854159228839</v>
      </c>
      <c r="M1419" s="13" t="s">
        <v>257</v>
      </c>
    </row>
    <row r="1420" spans="1:13" x14ac:dyDescent="0.15">
      <c r="A1420" s="13">
        <f t="shared" si="113"/>
        <v>-47.149999999999977</v>
      </c>
      <c r="B1420" s="13">
        <v>226</v>
      </c>
      <c r="C1420" s="13">
        <v>60795</v>
      </c>
      <c r="D1420" s="13">
        <v>1.4157999999999999</v>
      </c>
      <c r="E1420" s="13">
        <v>776.56999999999994</v>
      </c>
      <c r="F1420" s="13">
        <v>580.91000000000008</v>
      </c>
      <c r="G1420" s="13">
        <f t="shared" si="114"/>
        <v>1.3368163743092731</v>
      </c>
      <c r="H1420" s="58">
        <v>1.136E-5</v>
      </c>
      <c r="I1420" s="58">
        <f t="shared" si="110"/>
        <v>8.0237321655601078E-6</v>
      </c>
      <c r="J1420" s="13">
        <v>1.1270000000000001E-2</v>
      </c>
      <c r="K1420" s="13">
        <f t="shared" si="111"/>
        <v>1.0250413826123439E-5</v>
      </c>
      <c r="L1420" s="58">
        <f t="shared" si="112"/>
        <v>0.78277153504880204</v>
      </c>
      <c r="M1420" s="13" t="s">
        <v>257</v>
      </c>
    </row>
    <row r="1421" spans="1:13" x14ac:dyDescent="0.15">
      <c r="A1421" s="13">
        <f t="shared" si="113"/>
        <v>-46.149999999999977</v>
      </c>
      <c r="B1421" s="13">
        <v>227</v>
      </c>
      <c r="C1421" s="13">
        <v>60795</v>
      </c>
      <c r="D1421" s="13">
        <v>1.4094</v>
      </c>
      <c r="E1421" s="13">
        <v>777.4799999999999</v>
      </c>
      <c r="F1421" s="13">
        <v>581.92999999999995</v>
      </c>
      <c r="G1421" s="13">
        <f t="shared" si="114"/>
        <v>1.3360369803928307</v>
      </c>
      <c r="H1421" s="58">
        <v>1.1411E-5</v>
      </c>
      <c r="I1421" s="58">
        <f t="shared" si="110"/>
        <v>8.0963530580388812E-6</v>
      </c>
      <c r="J1421" s="13">
        <v>1.1336000000000001E-2</v>
      </c>
      <c r="K1421" s="13">
        <f t="shared" si="111"/>
        <v>1.0345139327526084E-5</v>
      </c>
      <c r="L1421" s="58">
        <f t="shared" si="112"/>
        <v>0.78262387791107968</v>
      </c>
      <c r="M1421" s="13" t="s">
        <v>257</v>
      </c>
    </row>
    <row r="1422" spans="1:13" x14ac:dyDescent="0.15">
      <c r="A1422" s="13">
        <f t="shared" si="113"/>
        <v>-45.149999999999977</v>
      </c>
      <c r="B1422" s="13">
        <v>228</v>
      </c>
      <c r="C1422" s="13">
        <v>60795</v>
      </c>
      <c r="D1422" s="13">
        <v>1.4031</v>
      </c>
      <c r="E1422" s="13">
        <v>778.39</v>
      </c>
      <c r="F1422" s="13">
        <v>582.94999999999993</v>
      </c>
      <c r="G1422" s="13">
        <f t="shared" si="114"/>
        <v>1.3352603139205765</v>
      </c>
      <c r="H1422" s="58">
        <v>1.1460999999999999E-5</v>
      </c>
      <c r="I1422" s="58">
        <f t="shared" si="110"/>
        <v>8.1683415294704577E-6</v>
      </c>
      <c r="J1422" s="13">
        <v>1.1403E-2</v>
      </c>
      <c r="K1422" s="13">
        <f t="shared" si="111"/>
        <v>1.0440787381720898E-5</v>
      </c>
      <c r="L1422" s="58">
        <f t="shared" si="112"/>
        <v>0.78234918793300001</v>
      </c>
      <c r="M1422" s="13" t="s">
        <v>257</v>
      </c>
    </row>
    <row r="1423" spans="1:13" x14ac:dyDescent="0.15">
      <c r="A1423" s="13">
        <f t="shared" si="113"/>
        <v>-44.149999999999977</v>
      </c>
      <c r="B1423" s="13">
        <v>229</v>
      </c>
      <c r="C1423" s="13">
        <v>60795</v>
      </c>
      <c r="D1423" s="13">
        <v>1.3968</v>
      </c>
      <c r="E1423" s="13">
        <v>779.31</v>
      </c>
      <c r="F1423" s="13">
        <v>583.97</v>
      </c>
      <c r="G1423" s="13">
        <f t="shared" si="114"/>
        <v>1.334503484768053</v>
      </c>
      <c r="H1423" s="58">
        <v>1.1511E-5</v>
      </c>
      <c r="I1423" s="58">
        <f t="shared" ref="I1423:I1486" si="115">H1423/D1423</f>
        <v>8.2409793814432989E-6</v>
      </c>
      <c r="J1423" s="13">
        <v>1.1469999999999999E-2</v>
      </c>
      <c r="K1423" s="13">
        <f t="shared" ref="K1423:K1486" si="116">J1423/D1423/E1423</f>
        <v>1.0537047612668432E-5</v>
      </c>
      <c r="L1423" s="58">
        <f t="shared" ref="L1423:L1486" si="117">H1423*E1423/J1423</f>
        <v>0.78209567654751522</v>
      </c>
      <c r="M1423" s="13" t="s">
        <v>257</v>
      </c>
    </row>
    <row r="1424" spans="1:13" x14ac:dyDescent="0.15">
      <c r="A1424" s="13">
        <f t="shared" ref="A1424:A1487" si="118">B1424-273.15</f>
        <v>-43.149999999999977</v>
      </c>
      <c r="B1424" s="13">
        <v>230</v>
      </c>
      <c r="C1424" s="13">
        <v>60795</v>
      </c>
      <c r="D1424" s="13">
        <v>1.3906000000000001</v>
      </c>
      <c r="E1424" s="13">
        <v>780.24</v>
      </c>
      <c r="F1424" s="13">
        <v>585</v>
      </c>
      <c r="G1424" s="13">
        <f t="shared" ref="G1424:G1487" si="119">E1424/F1424</f>
        <v>1.3337435897435899</v>
      </c>
      <c r="H1424" s="58">
        <v>1.1561E-5</v>
      </c>
      <c r="I1424" s="58">
        <f t="shared" si="115"/>
        <v>8.3136775492593127E-6</v>
      </c>
      <c r="J1424" s="13">
        <v>1.1537E-2</v>
      </c>
      <c r="K1424" s="13">
        <f t="shared" si="116"/>
        <v>1.0633162632040894E-5</v>
      </c>
      <c r="L1424" s="58">
        <f t="shared" si="117"/>
        <v>0.78186310479327381</v>
      </c>
      <c r="M1424" s="13" t="s">
        <v>257</v>
      </c>
    </row>
    <row r="1425" spans="1:13" x14ac:dyDescent="0.15">
      <c r="A1425" s="13">
        <f t="shared" si="118"/>
        <v>-42.149999999999977</v>
      </c>
      <c r="B1425" s="13">
        <v>231</v>
      </c>
      <c r="C1425" s="13">
        <v>60795</v>
      </c>
      <c r="D1425" s="13">
        <v>1.3845000000000001</v>
      </c>
      <c r="E1425" s="13">
        <v>781.17000000000007</v>
      </c>
      <c r="F1425" s="13">
        <v>586.03000000000009</v>
      </c>
      <c r="G1425" s="13">
        <f t="shared" si="119"/>
        <v>1.3329863658857055</v>
      </c>
      <c r="H1425" s="58">
        <v>1.1610999999999999E-5</v>
      </c>
      <c r="I1425" s="58">
        <f t="shared" si="115"/>
        <v>8.3864210906464428E-6</v>
      </c>
      <c r="J1425" s="13">
        <v>1.1604E-2</v>
      </c>
      <c r="K1425" s="13">
        <f t="shared" si="116"/>
        <v>1.0729246020404622E-5</v>
      </c>
      <c r="L1425" s="58">
        <f t="shared" si="117"/>
        <v>0.78164123319544998</v>
      </c>
      <c r="M1425" s="13" t="s">
        <v>257</v>
      </c>
    </row>
    <row r="1426" spans="1:13" x14ac:dyDescent="0.15">
      <c r="A1426" s="13">
        <f t="shared" si="118"/>
        <v>-41.149999999999977</v>
      </c>
      <c r="B1426" s="13">
        <v>232</v>
      </c>
      <c r="C1426" s="13">
        <v>60795</v>
      </c>
      <c r="D1426" s="13">
        <v>1.3783000000000001</v>
      </c>
      <c r="E1426" s="13">
        <v>782.1</v>
      </c>
      <c r="F1426" s="13">
        <v>587.06000000000006</v>
      </c>
      <c r="G1426" s="13">
        <f t="shared" si="119"/>
        <v>1.332231799134671</v>
      </c>
      <c r="H1426" s="58">
        <v>1.1661999999999999E-5</v>
      </c>
      <c r="I1426" s="58">
        <f t="shared" si="115"/>
        <v>8.4611477907567283E-6</v>
      </c>
      <c r="J1426" s="13">
        <v>1.1671000000000001E-2</v>
      </c>
      <c r="K1426" s="13">
        <f t="shared" si="116"/>
        <v>1.0826847684212794E-5</v>
      </c>
      <c r="L1426" s="58">
        <f t="shared" si="117"/>
        <v>0.78149688972667286</v>
      </c>
      <c r="M1426" s="13" t="s">
        <v>257</v>
      </c>
    </row>
    <row r="1427" spans="1:13" x14ac:dyDescent="0.15">
      <c r="A1427" s="13">
        <f t="shared" si="118"/>
        <v>-40.149999999999977</v>
      </c>
      <c r="B1427" s="13">
        <v>233</v>
      </c>
      <c r="C1427" s="13">
        <v>60795</v>
      </c>
      <c r="D1427" s="13">
        <v>1.3723000000000001</v>
      </c>
      <c r="E1427" s="13">
        <v>783.04</v>
      </c>
      <c r="F1427" s="13">
        <v>588.09999999999991</v>
      </c>
      <c r="G1427" s="13">
        <f t="shared" si="119"/>
        <v>1.3314742390749874</v>
      </c>
      <c r="H1427" s="58">
        <v>1.1712000000000001E-5</v>
      </c>
      <c r="I1427" s="58">
        <f t="shared" si="115"/>
        <v>8.5345769875391679E-6</v>
      </c>
      <c r="J1427" s="13">
        <v>1.1738999999999999E-2</v>
      </c>
      <c r="K1427" s="13">
        <f t="shared" si="116"/>
        <v>1.0924412527734736E-5</v>
      </c>
      <c r="L1427" s="58">
        <f t="shared" si="117"/>
        <v>0.78123898798875546</v>
      </c>
      <c r="M1427" s="13" t="s">
        <v>257</v>
      </c>
    </row>
    <row r="1428" spans="1:13" x14ac:dyDescent="0.15">
      <c r="A1428" s="13">
        <f t="shared" si="118"/>
        <v>-39.149999999999977</v>
      </c>
      <c r="B1428" s="13">
        <v>234</v>
      </c>
      <c r="C1428" s="13">
        <v>60795</v>
      </c>
      <c r="D1428" s="13">
        <v>1.3663000000000001</v>
      </c>
      <c r="E1428" s="13">
        <v>783.99</v>
      </c>
      <c r="F1428" s="13">
        <v>589.13</v>
      </c>
      <c r="G1428" s="13">
        <f t="shared" si="119"/>
        <v>1.3307589156892368</v>
      </c>
      <c r="H1428" s="58">
        <v>1.1762E-5</v>
      </c>
      <c r="I1428" s="58">
        <f t="shared" si="115"/>
        <v>8.6086511015150407E-6</v>
      </c>
      <c r="J1428" s="13">
        <v>1.1807E-2</v>
      </c>
      <c r="K1428" s="13">
        <f t="shared" si="116"/>
        <v>1.1022572695036209E-5</v>
      </c>
      <c r="L1428" s="58">
        <f t="shared" si="117"/>
        <v>0.78100198018124845</v>
      </c>
      <c r="M1428" s="13" t="s">
        <v>257</v>
      </c>
    </row>
    <row r="1429" spans="1:13" x14ac:dyDescent="0.15">
      <c r="A1429" s="13">
        <f t="shared" si="118"/>
        <v>-38.149999999999977</v>
      </c>
      <c r="B1429" s="13">
        <v>235</v>
      </c>
      <c r="C1429" s="13">
        <v>60795</v>
      </c>
      <c r="D1429" s="13">
        <v>1.3604000000000001</v>
      </c>
      <c r="E1429" s="13">
        <v>784.93000000000006</v>
      </c>
      <c r="F1429" s="13">
        <v>590.16999999999996</v>
      </c>
      <c r="G1429" s="13">
        <f t="shared" si="119"/>
        <v>1.3300066082654152</v>
      </c>
      <c r="H1429" s="58">
        <v>1.1812E-5</v>
      </c>
      <c r="I1429" s="58">
        <f t="shared" si="115"/>
        <v>8.6827403704792703E-6</v>
      </c>
      <c r="J1429" s="13">
        <v>1.1875E-2</v>
      </c>
      <c r="K1429" s="13">
        <f t="shared" si="116"/>
        <v>1.1120800936809151E-5</v>
      </c>
      <c r="L1429" s="58">
        <f t="shared" si="117"/>
        <v>0.78076573978947372</v>
      </c>
      <c r="M1429" s="13" t="s">
        <v>257</v>
      </c>
    </row>
    <row r="1430" spans="1:13" x14ac:dyDescent="0.15">
      <c r="A1430" s="13">
        <f t="shared" si="118"/>
        <v>-37.149999999999977</v>
      </c>
      <c r="B1430" s="13">
        <v>236</v>
      </c>
      <c r="C1430" s="13">
        <v>60795</v>
      </c>
      <c r="D1430" s="13">
        <v>1.3545</v>
      </c>
      <c r="E1430" s="13">
        <v>785.89</v>
      </c>
      <c r="F1430" s="13">
        <v>591.21999999999991</v>
      </c>
      <c r="G1430" s="13">
        <f t="shared" si="119"/>
        <v>1.3292682926829269</v>
      </c>
      <c r="H1430" s="58">
        <v>1.1861999999999999E-5</v>
      </c>
      <c r="I1430" s="58">
        <f t="shared" si="115"/>
        <v>8.7574750830564784E-6</v>
      </c>
      <c r="J1430" s="13">
        <v>1.1944E-2</v>
      </c>
      <c r="K1430" s="13">
        <f t="shared" si="116"/>
        <v>1.1220417650455348E-5</v>
      </c>
      <c r="L1430" s="58">
        <f t="shared" si="117"/>
        <v>0.78049457300736769</v>
      </c>
      <c r="M1430" s="13" t="s">
        <v>257</v>
      </c>
    </row>
    <row r="1431" spans="1:13" x14ac:dyDescent="0.15">
      <c r="A1431" s="13">
        <f t="shared" si="118"/>
        <v>-36.149999999999977</v>
      </c>
      <c r="B1431" s="13">
        <v>237</v>
      </c>
      <c r="C1431" s="13">
        <v>60795</v>
      </c>
      <c r="D1431" s="13">
        <v>1.3486</v>
      </c>
      <c r="E1431" s="13">
        <v>786.84</v>
      </c>
      <c r="F1431" s="13">
        <v>592.26</v>
      </c>
      <c r="G1431" s="13">
        <f t="shared" si="119"/>
        <v>1.3285381420322158</v>
      </c>
      <c r="H1431" s="58">
        <v>1.1912E-5</v>
      </c>
      <c r="I1431" s="58">
        <f t="shared" si="115"/>
        <v>8.8328637105146077E-6</v>
      </c>
      <c r="J1431" s="13">
        <v>1.2012E-2</v>
      </c>
      <c r="K1431" s="13">
        <f t="shared" si="116"/>
        <v>1.1319982057206461E-5</v>
      </c>
      <c r="L1431" s="58">
        <f t="shared" si="117"/>
        <v>0.78028955044955051</v>
      </c>
      <c r="M1431" s="13" t="s">
        <v>257</v>
      </c>
    </row>
    <row r="1432" spans="1:13" x14ac:dyDescent="0.15">
      <c r="A1432" s="13">
        <f t="shared" si="118"/>
        <v>-35.149999999999977</v>
      </c>
      <c r="B1432" s="13">
        <v>238</v>
      </c>
      <c r="C1432" s="13">
        <v>60795</v>
      </c>
      <c r="D1432" s="13">
        <v>1.3428</v>
      </c>
      <c r="E1432" s="13">
        <v>787.81000000000006</v>
      </c>
      <c r="F1432" s="13">
        <v>593.31000000000006</v>
      </c>
      <c r="G1432" s="13">
        <f t="shared" si="119"/>
        <v>1.3278218806357553</v>
      </c>
      <c r="H1432" s="58">
        <v>1.1962E-5</v>
      </c>
      <c r="I1432" s="58">
        <f t="shared" si="115"/>
        <v>8.9082514149538278E-6</v>
      </c>
      <c r="J1432" s="13">
        <v>1.2081E-2</v>
      </c>
      <c r="K1432" s="13">
        <f t="shared" si="116"/>
        <v>1.1420104095312284E-5</v>
      </c>
      <c r="L1432" s="58">
        <f t="shared" si="117"/>
        <v>0.78004993129707811</v>
      </c>
      <c r="M1432" s="13" t="s">
        <v>257</v>
      </c>
    </row>
    <row r="1433" spans="1:13" x14ac:dyDescent="0.15">
      <c r="A1433" s="13">
        <f t="shared" si="118"/>
        <v>-34.149999999999977</v>
      </c>
      <c r="B1433" s="13">
        <v>239</v>
      </c>
      <c r="C1433" s="13">
        <v>60795</v>
      </c>
      <c r="D1433" s="13">
        <v>1.3371</v>
      </c>
      <c r="E1433" s="13">
        <v>788.77</v>
      </c>
      <c r="F1433" s="13">
        <v>594.35</v>
      </c>
      <c r="G1433" s="13">
        <f t="shared" si="119"/>
        <v>1.3271136535711281</v>
      </c>
      <c r="H1433" s="58">
        <v>1.2012E-5</v>
      </c>
      <c r="I1433" s="58">
        <f t="shared" si="115"/>
        <v>8.9836212699124974E-6</v>
      </c>
      <c r="J1433" s="13">
        <v>1.2151E-2</v>
      </c>
      <c r="K1433" s="13">
        <f t="shared" si="116"/>
        <v>1.1521200848534973E-5</v>
      </c>
      <c r="L1433" s="58">
        <f t="shared" si="117"/>
        <v>0.77974695416015127</v>
      </c>
      <c r="M1433" s="13" t="s">
        <v>257</v>
      </c>
    </row>
    <row r="1434" spans="1:13" x14ac:dyDescent="0.15">
      <c r="A1434" s="13">
        <f t="shared" si="118"/>
        <v>-33.149999999999977</v>
      </c>
      <c r="B1434" s="13">
        <v>240</v>
      </c>
      <c r="C1434" s="13">
        <v>60795</v>
      </c>
      <c r="D1434" s="13">
        <v>1.3313999999999999</v>
      </c>
      <c r="E1434" s="13">
        <v>789.74</v>
      </c>
      <c r="F1434" s="13">
        <v>595.40000000000009</v>
      </c>
      <c r="G1434" s="13">
        <f t="shared" si="119"/>
        <v>1.3264024185421563</v>
      </c>
      <c r="H1434" s="58">
        <v>1.2062000000000001E-5</v>
      </c>
      <c r="I1434" s="58">
        <f t="shared" si="115"/>
        <v>9.0596364728856845E-6</v>
      </c>
      <c r="J1434" s="13">
        <v>1.222E-2</v>
      </c>
      <c r="K1434" s="13">
        <f t="shared" si="116"/>
        <v>1.1621937026608406E-5</v>
      </c>
      <c r="L1434" s="58">
        <f t="shared" si="117"/>
        <v>0.77952895908346975</v>
      </c>
      <c r="M1434" s="13" t="s">
        <v>257</v>
      </c>
    </row>
    <row r="1435" spans="1:13" x14ac:dyDescent="0.15">
      <c r="A1435" s="13">
        <f t="shared" si="118"/>
        <v>-32.149999999999977</v>
      </c>
      <c r="B1435" s="13">
        <v>241</v>
      </c>
      <c r="C1435" s="13">
        <v>60795</v>
      </c>
      <c r="D1435" s="13">
        <v>1.3258000000000001</v>
      </c>
      <c r="E1435" s="13">
        <v>790.71</v>
      </c>
      <c r="F1435" s="13">
        <v>596.45000000000005</v>
      </c>
      <c r="G1435" s="13">
        <f t="shared" si="119"/>
        <v>1.3256936876519405</v>
      </c>
      <c r="H1435" s="58">
        <v>1.2112E-5</v>
      </c>
      <c r="I1435" s="58">
        <f t="shared" si="115"/>
        <v>9.1356162317091558E-6</v>
      </c>
      <c r="J1435" s="13">
        <v>1.2290000000000001E-2</v>
      </c>
      <c r="K1435" s="13">
        <f t="shared" si="116"/>
        <v>1.1723482430446138E-5</v>
      </c>
      <c r="L1435" s="58">
        <f t="shared" si="117"/>
        <v>0.77925789422294545</v>
      </c>
      <c r="M1435" s="13" t="s">
        <v>257</v>
      </c>
    </row>
    <row r="1436" spans="1:13" x14ac:dyDescent="0.15">
      <c r="A1436" s="13">
        <f t="shared" si="118"/>
        <v>-31.149999999999977</v>
      </c>
      <c r="B1436" s="13">
        <v>242</v>
      </c>
      <c r="C1436" s="13">
        <v>60795</v>
      </c>
      <c r="D1436" s="13">
        <v>1.3202</v>
      </c>
      <c r="E1436" s="13">
        <v>791.68000000000006</v>
      </c>
      <c r="F1436" s="13">
        <v>597.51</v>
      </c>
      <c r="G1436" s="13">
        <f t="shared" si="119"/>
        <v>1.3249652725477399</v>
      </c>
      <c r="H1436" s="58">
        <v>1.2162E-5</v>
      </c>
      <c r="I1436" s="58">
        <f t="shared" si="115"/>
        <v>9.2122405696106639E-6</v>
      </c>
      <c r="J1436" s="13">
        <v>1.2359999999999999E-2</v>
      </c>
      <c r="K1436" s="13">
        <f t="shared" si="116"/>
        <v>1.1825760213446014E-5</v>
      </c>
      <c r="L1436" s="58">
        <f t="shared" si="117"/>
        <v>0.77899774757281559</v>
      </c>
      <c r="M1436" s="13" t="s">
        <v>257</v>
      </c>
    </row>
    <row r="1437" spans="1:13" x14ac:dyDescent="0.15">
      <c r="A1437" s="13">
        <f t="shared" si="118"/>
        <v>-30.149999999999977</v>
      </c>
      <c r="B1437" s="13">
        <v>243</v>
      </c>
      <c r="C1437" s="13">
        <v>60795</v>
      </c>
      <c r="D1437" s="13">
        <v>1.3147</v>
      </c>
      <c r="E1437" s="13">
        <v>792.66000000000008</v>
      </c>
      <c r="F1437" s="13">
        <v>598.55999999999995</v>
      </c>
      <c r="G1437" s="13">
        <f t="shared" si="119"/>
        <v>1.3242782678428231</v>
      </c>
      <c r="H1437" s="58">
        <v>1.2211999999999999E-5</v>
      </c>
      <c r="I1437" s="58">
        <f t="shared" si="115"/>
        <v>9.2888111356202934E-6</v>
      </c>
      <c r="J1437" s="13">
        <v>1.243E-2</v>
      </c>
      <c r="K1437" s="13">
        <f t="shared" si="116"/>
        <v>1.1927722393386796E-5</v>
      </c>
      <c r="L1437" s="58">
        <f t="shared" si="117"/>
        <v>0.77875815929203551</v>
      </c>
      <c r="M1437" s="13" t="s">
        <v>257</v>
      </c>
    </row>
    <row r="1438" spans="1:13" x14ac:dyDescent="0.15">
      <c r="A1438" s="13">
        <f t="shared" si="118"/>
        <v>-29.149999999999977</v>
      </c>
      <c r="B1438" s="13">
        <v>244</v>
      </c>
      <c r="C1438" s="13">
        <v>60795</v>
      </c>
      <c r="D1438" s="13">
        <v>1.3091999999999999</v>
      </c>
      <c r="E1438" s="13">
        <v>793.64</v>
      </c>
      <c r="F1438" s="13">
        <v>599.62</v>
      </c>
      <c r="G1438" s="13">
        <f t="shared" si="119"/>
        <v>1.3235715953437177</v>
      </c>
      <c r="H1438" s="58">
        <v>1.2262000000000001E-5</v>
      </c>
      <c r="I1438" s="58">
        <f t="shared" si="115"/>
        <v>9.3660250534677671E-6</v>
      </c>
      <c r="J1438" s="13">
        <v>1.2500000000000001E-2</v>
      </c>
      <c r="K1438" s="13">
        <f t="shared" si="116"/>
        <v>1.2030411092967584E-5</v>
      </c>
      <c r="L1438" s="58">
        <f t="shared" si="117"/>
        <v>0.77852909440000007</v>
      </c>
      <c r="M1438" s="13" t="s">
        <v>257</v>
      </c>
    </row>
    <row r="1439" spans="1:13" x14ac:dyDescent="0.15">
      <c r="A1439" s="13">
        <f t="shared" si="118"/>
        <v>-28.149999999999977</v>
      </c>
      <c r="B1439" s="13">
        <v>245</v>
      </c>
      <c r="C1439" s="13">
        <v>60795</v>
      </c>
      <c r="D1439" s="13">
        <v>1.3037000000000001</v>
      </c>
      <c r="E1439" s="13">
        <v>794.63</v>
      </c>
      <c r="F1439" s="13">
        <v>600.67000000000007</v>
      </c>
      <c r="G1439" s="13">
        <f t="shared" si="119"/>
        <v>1.3229060882015082</v>
      </c>
      <c r="H1439" s="58">
        <v>1.2312E-5</v>
      </c>
      <c r="I1439" s="58">
        <f t="shared" si="115"/>
        <v>9.4438904655979129E-6</v>
      </c>
      <c r="J1439" s="13">
        <v>1.2571000000000001E-2</v>
      </c>
      <c r="K1439" s="13">
        <f t="shared" si="116"/>
        <v>1.2134648582000865E-5</v>
      </c>
      <c r="L1439" s="58">
        <f t="shared" si="117"/>
        <v>0.77825825789515546</v>
      </c>
      <c r="M1439" s="13" t="s">
        <v>257</v>
      </c>
    </row>
    <row r="1440" spans="1:13" x14ac:dyDescent="0.15">
      <c r="A1440" s="13">
        <f t="shared" si="118"/>
        <v>-27.149999999999977</v>
      </c>
      <c r="B1440" s="13">
        <v>246</v>
      </c>
      <c r="C1440" s="13">
        <v>60795</v>
      </c>
      <c r="D1440" s="13">
        <v>1.2983</v>
      </c>
      <c r="E1440" s="13">
        <v>795.61</v>
      </c>
      <c r="F1440" s="13">
        <v>601.73</v>
      </c>
      <c r="G1440" s="13">
        <f t="shared" si="119"/>
        <v>1.3222043109035613</v>
      </c>
      <c r="H1440" s="58">
        <v>1.2362E-5</v>
      </c>
      <c r="I1440" s="58">
        <f t="shared" si="115"/>
        <v>9.5216821997997373E-6</v>
      </c>
      <c r="J1440" s="13">
        <v>1.2642E-2</v>
      </c>
      <c r="K1440" s="13">
        <f t="shared" si="116"/>
        <v>1.2238846722378811E-5</v>
      </c>
      <c r="L1440" s="58">
        <f t="shared" si="117"/>
        <v>0.77798851605758579</v>
      </c>
      <c r="M1440" s="13" t="s">
        <v>257</v>
      </c>
    </row>
    <row r="1441" spans="1:13" x14ac:dyDescent="0.15">
      <c r="A1441" s="13">
        <f t="shared" si="118"/>
        <v>-26.149999999999977</v>
      </c>
      <c r="B1441" s="13">
        <v>247</v>
      </c>
      <c r="C1441" s="13">
        <v>60795</v>
      </c>
      <c r="D1441" s="13">
        <v>1.2929999999999999</v>
      </c>
      <c r="E1441" s="13">
        <v>796.6</v>
      </c>
      <c r="F1441" s="13">
        <v>602.79000000000008</v>
      </c>
      <c r="G1441" s="13">
        <f t="shared" si="119"/>
        <v>1.3215215912672738</v>
      </c>
      <c r="H1441" s="58">
        <v>1.2412000000000001E-5</v>
      </c>
      <c r="I1441" s="58">
        <f t="shared" si="115"/>
        <v>9.5993812838360409E-6</v>
      </c>
      <c r="J1441" s="13">
        <v>1.2713E-2</v>
      </c>
      <c r="K1441" s="13">
        <f t="shared" si="116"/>
        <v>1.2342672910527126E-5</v>
      </c>
      <c r="L1441" s="58">
        <f t="shared" si="117"/>
        <v>0.77773925902619367</v>
      </c>
      <c r="M1441" s="13" t="s">
        <v>257</v>
      </c>
    </row>
    <row r="1442" spans="1:13" x14ac:dyDescent="0.15">
      <c r="A1442" s="13">
        <f t="shared" si="118"/>
        <v>-25.149999999999977</v>
      </c>
      <c r="B1442" s="13">
        <v>248</v>
      </c>
      <c r="C1442" s="13">
        <v>60795</v>
      </c>
      <c r="D1442" s="13">
        <v>1.2877000000000001</v>
      </c>
      <c r="E1442" s="13">
        <v>797.59</v>
      </c>
      <c r="F1442" s="13">
        <v>603.85</v>
      </c>
      <c r="G1442" s="13">
        <f t="shared" si="119"/>
        <v>1.3208412685269522</v>
      </c>
      <c r="H1442" s="58">
        <v>1.2461E-5</v>
      </c>
      <c r="I1442" s="58">
        <f t="shared" si="115"/>
        <v>9.6769433874349603E-6</v>
      </c>
      <c r="J1442" s="13">
        <v>1.2784999999999999E-2</v>
      </c>
      <c r="K1442" s="13">
        <f t="shared" si="116"/>
        <v>1.2448193667931904E-5</v>
      </c>
      <c r="L1442" s="58">
        <f t="shared" si="117"/>
        <v>0.7773773163863904</v>
      </c>
      <c r="M1442" s="13" t="s">
        <v>257</v>
      </c>
    </row>
    <row r="1443" spans="1:13" x14ac:dyDescent="0.15">
      <c r="A1443" s="13">
        <f t="shared" si="118"/>
        <v>-24.149999999999977</v>
      </c>
      <c r="B1443" s="13">
        <v>249</v>
      </c>
      <c r="C1443" s="13">
        <v>60795</v>
      </c>
      <c r="D1443" s="13">
        <v>1.2824</v>
      </c>
      <c r="E1443" s="13">
        <v>798.57999999999993</v>
      </c>
      <c r="F1443" s="13">
        <v>604.91</v>
      </c>
      <c r="G1443" s="13">
        <f t="shared" si="119"/>
        <v>1.3201633300821609</v>
      </c>
      <c r="H1443" s="58">
        <v>1.2510999999999999E-5</v>
      </c>
      <c r="I1443" s="58">
        <f t="shared" si="115"/>
        <v>9.7559263880224579E-6</v>
      </c>
      <c r="J1443" s="13">
        <v>1.2855999999999999E-2</v>
      </c>
      <c r="K1443" s="13">
        <f t="shared" si="116"/>
        <v>1.2553473932137218E-5</v>
      </c>
      <c r="L1443" s="58">
        <f t="shared" si="117"/>
        <v>0.7771495317361542</v>
      </c>
      <c r="M1443" s="13" t="s">
        <v>257</v>
      </c>
    </row>
    <row r="1444" spans="1:13" x14ac:dyDescent="0.15">
      <c r="A1444" s="13">
        <f t="shared" si="118"/>
        <v>-23.149999999999977</v>
      </c>
      <c r="B1444" s="13">
        <v>250</v>
      </c>
      <c r="C1444" s="13">
        <v>60795</v>
      </c>
      <c r="D1444" s="13">
        <v>1.2771999999999999</v>
      </c>
      <c r="E1444" s="13">
        <v>799.57999999999993</v>
      </c>
      <c r="F1444" s="13">
        <v>605.97</v>
      </c>
      <c r="G1444" s="13">
        <f t="shared" si="119"/>
        <v>1.31950426588775</v>
      </c>
      <c r="H1444" s="58">
        <v>1.2561000000000001E-5</v>
      </c>
      <c r="I1444" s="58">
        <f t="shared" si="115"/>
        <v>9.8347948637644853E-6</v>
      </c>
      <c r="J1444" s="13">
        <v>1.2928E-2</v>
      </c>
      <c r="K1444" s="13">
        <f t="shared" si="116"/>
        <v>1.265932387757566E-5</v>
      </c>
      <c r="L1444" s="58">
        <f t="shared" si="117"/>
        <v>0.7768815269183168</v>
      </c>
      <c r="M1444" s="13" t="s">
        <v>257</v>
      </c>
    </row>
    <row r="1445" spans="1:13" x14ac:dyDescent="0.15">
      <c r="A1445" s="13">
        <f t="shared" si="118"/>
        <v>-22.149999999999977</v>
      </c>
      <c r="B1445" s="13">
        <v>251</v>
      </c>
      <c r="C1445" s="13">
        <v>60795</v>
      </c>
      <c r="D1445" s="13">
        <v>1.272</v>
      </c>
      <c r="E1445" s="13">
        <v>800.57</v>
      </c>
      <c r="F1445" s="13">
        <v>607.03</v>
      </c>
      <c r="G1445" s="13">
        <f t="shared" si="119"/>
        <v>1.3188310297678865</v>
      </c>
      <c r="H1445" s="58">
        <v>1.2611E-5</v>
      </c>
      <c r="I1445" s="58">
        <f t="shared" si="115"/>
        <v>9.9143081761006293E-6</v>
      </c>
      <c r="J1445" s="13">
        <v>1.2999999999999999E-2</v>
      </c>
      <c r="K1445" s="13">
        <f t="shared" si="116"/>
        <v>1.2766061413946964E-5</v>
      </c>
      <c r="L1445" s="58">
        <f t="shared" si="117"/>
        <v>0.77661448230769237</v>
      </c>
      <c r="M1445" s="13" t="s">
        <v>257</v>
      </c>
    </row>
    <row r="1446" spans="1:13" x14ac:dyDescent="0.15">
      <c r="A1446" s="13">
        <f t="shared" si="118"/>
        <v>-21.149999999999977</v>
      </c>
      <c r="B1446" s="13">
        <v>252</v>
      </c>
      <c r="C1446" s="13">
        <v>60795</v>
      </c>
      <c r="D1446" s="13">
        <v>1.2668999999999999</v>
      </c>
      <c r="E1446" s="13">
        <v>801.57</v>
      </c>
      <c r="F1446" s="13">
        <v>608.09</v>
      </c>
      <c r="G1446" s="13">
        <f t="shared" si="119"/>
        <v>1.3181765857027743</v>
      </c>
      <c r="H1446" s="58">
        <v>1.2661E-5</v>
      </c>
      <c r="I1446" s="58">
        <f t="shared" si="115"/>
        <v>9.9936853737469415E-6</v>
      </c>
      <c r="J1446" s="13">
        <v>1.3073E-2</v>
      </c>
      <c r="K1446" s="13">
        <f t="shared" si="116"/>
        <v>1.2873346839052686E-5</v>
      </c>
      <c r="L1446" s="58">
        <f t="shared" si="117"/>
        <v>0.77630825135776027</v>
      </c>
      <c r="M1446" s="13" t="s">
        <v>257</v>
      </c>
    </row>
    <row r="1447" spans="1:13" x14ac:dyDescent="0.15">
      <c r="A1447" s="13">
        <f t="shared" si="118"/>
        <v>-20.149999999999977</v>
      </c>
      <c r="B1447" s="13">
        <v>253</v>
      </c>
      <c r="C1447" s="13">
        <v>60795</v>
      </c>
      <c r="D1447" s="13">
        <v>1.2618</v>
      </c>
      <c r="E1447" s="13">
        <v>802.57</v>
      </c>
      <c r="F1447" s="13">
        <v>609.15</v>
      </c>
      <c r="G1447" s="13">
        <f t="shared" si="119"/>
        <v>1.3175244192727573</v>
      </c>
      <c r="H1447" s="58">
        <v>1.271E-5</v>
      </c>
      <c r="I1447" s="58">
        <f t="shared" si="115"/>
        <v>1.0072911713425265E-5</v>
      </c>
      <c r="J1447" s="13">
        <v>1.3145E-2</v>
      </c>
      <c r="K1447" s="13">
        <f t="shared" si="116"/>
        <v>1.2980372197997558E-5</v>
      </c>
      <c r="L1447" s="58">
        <f t="shared" si="117"/>
        <v>0.77601100798782807</v>
      </c>
      <c r="M1447" s="13" t="s">
        <v>257</v>
      </c>
    </row>
    <row r="1448" spans="1:13" x14ac:dyDescent="0.15">
      <c r="A1448" s="13">
        <f t="shared" si="118"/>
        <v>-19.149999999999977</v>
      </c>
      <c r="B1448" s="13">
        <v>254</v>
      </c>
      <c r="C1448" s="13">
        <v>60795</v>
      </c>
      <c r="D1448" s="13">
        <v>1.2566999999999999</v>
      </c>
      <c r="E1448" s="13">
        <v>803.57</v>
      </c>
      <c r="F1448" s="13">
        <v>610.21</v>
      </c>
      <c r="G1448" s="13">
        <f t="shared" si="119"/>
        <v>1.3168745186083479</v>
      </c>
      <c r="H1448" s="58">
        <v>1.276E-5</v>
      </c>
      <c r="I1448" s="58">
        <f t="shared" si="115"/>
        <v>1.0153576828200843E-5</v>
      </c>
      <c r="J1448" s="13">
        <v>1.3218000000000001E-2</v>
      </c>
      <c r="K1448" s="13">
        <f t="shared" si="116"/>
        <v>1.3089119049497765E-5</v>
      </c>
      <c r="L1448" s="58">
        <f t="shared" si="117"/>
        <v>0.77572652443637469</v>
      </c>
      <c r="M1448" s="13" t="s">
        <v>257</v>
      </c>
    </row>
    <row r="1449" spans="1:13" x14ac:dyDescent="0.15">
      <c r="A1449" s="13">
        <f t="shared" si="118"/>
        <v>-18.149999999999977</v>
      </c>
      <c r="B1449" s="13">
        <v>255</v>
      </c>
      <c r="C1449" s="13">
        <v>60795</v>
      </c>
      <c r="D1449" s="13">
        <v>1.2517</v>
      </c>
      <c r="E1449" s="13">
        <v>804.57</v>
      </c>
      <c r="F1449" s="13">
        <v>611.27</v>
      </c>
      <c r="G1449" s="13">
        <f t="shared" si="119"/>
        <v>1.3162268719223913</v>
      </c>
      <c r="H1449" s="58">
        <v>1.2809999999999999E-5</v>
      </c>
      <c r="I1449" s="58">
        <f t="shared" si="115"/>
        <v>1.0234081648957417E-5</v>
      </c>
      <c r="J1449" s="13">
        <v>1.3291000000000001E-2</v>
      </c>
      <c r="K1449" s="13">
        <f t="shared" si="116"/>
        <v>1.3197557741050331E-5</v>
      </c>
      <c r="L1449" s="58">
        <f t="shared" si="117"/>
        <v>0.77545268979008342</v>
      </c>
      <c r="M1449" s="13" t="s">
        <v>257</v>
      </c>
    </row>
    <row r="1450" spans="1:13" x14ac:dyDescent="0.15">
      <c r="A1450" s="13">
        <f t="shared" si="118"/>
        <v>-17.149999999999977</v>
      </c>
      <c r="B1450" s="13">
        <v>256</v>
      </c>
      <c r="C1450" s="13">
        <v>60795</v>
      </c>
      <c r="D1450" s="13">
        <v>1.2466999999999999</v>
      </c>
      <c r="E1450" s="13">
        <v>805.57</v>
      </c>
      <c r="F1450" s="13">
        <v>612.34</v>
      </c>
      <c r="G1450" s="13">
        <f t="shared" si="119"/>
        <v>1.3155599830159714</v>
      </c>
      <c r="H1450" s="58">
        <v>1.2859E-5</v>
      </c>
      <c r="I1450" s="58">
        <f t="shared" si="115"/>
        <v>1.0314430095451993E-5</v>
      </c>
      <c r="J1450" s="13">
        <v>1.3365E-2</v>
      </c>
      <c r="K1450" s="13">
        <f t="shared" si="116"/>
        <v>1.3307721980974967E-5</v>
      </c>
      <c r="L1450" s="58">
        <f t="shared" si="117"/>
        <v>0.77507105349794247</v>
      </c>
      <c r="M1450" s="13" t="s">
        <v>257</v>
      </c>
    </row>
    <row r="1451" spans="1:13" x14ac:dyDescent="0.15">
      <c r="A1451" s="13">
        <f t="shared" si="118"/>
        <v>-16.149999999999977</v>
      </c>
      <c r="B1451" s="13">
        <v>257</v>
      </c>
      <c r="C1451" s="13">
        <v>60795</v>
      </c>
      <c r="D1451" s="13">
        <v>1.2418</v>
      </c>
      <c r="E1451" s="13">
        <v>806.57999999999993</v>
      </c>
      <c r="F1451" s="13">
        <v>613.4</v>
      </c>
      <c r="G1451" s="13">
        <f t="shared" si="119"/>
        <v>1.3149331594391913</v>
      </c>
      <c r="H1451" s="58">
        <v>1.2909E-5</v>
      </c>
      <c r="I1451" s="58">
        <f t="shared" si="115"/>
        <v>1.039539378321791E-5</v>
      </c>
      <c r="J1451" s="13">
        <v>1.3438E-2</v>
      </c>
      <c r="K1451" s="13">
        <f t="shared" si="116"/>
        <v>1.3416385612457364E-5</v>
      </c>
      <c r="L1451" s="58">
        <f t="shared" si="117"/>
        <v>0.77482819020687588</v>
      </c>
      <c r="M1451" s="13" t="s">
        <v>257</v>
      </c>
    </row>
    <row r="1452" spans="1:13" x14ac:dyDescent="0.15">
      <c r="A1452" s="13">
        <f t="shared" si="118"/>
        <v>-15.149999999999977</v>
      </c>
      <c r="B1452" s="13">
        <v>258</v>
      </c>
      <c r="C1452" s="13">
        <v>60795</v>
      </c>
      <c r="D1452" s="13">
        <v>1.2369000000000001</v>
      </c>
      <c r="E1452" s="13">
        <v>807.59</v>
      </c>
      <c r="F1452" s="13">
        <v>614.46</v>
      </c>
      <c r="G1452" s="13">
        <f t="shared" si="119"/>
        <v>1.3143084985190248</v>
      </c>
      <c r="H1452" s="58">
        <v>1.2959000000000001E-5</v>
      </c>
      <c r="I1452" s="58">
        <f t="shared" si="115"/>
        <v>1.0476998948985366E-5</v>
      </c>
      <c r="J1452" s="13">
        <v>1.3512E-2</v>
      </c>
      <c r="K1452" s="13">
        <f t="shared" si="116"/>
        <v>1.3526770272737138E-5</v>
      </c>
      <c r="L1452" s="58">
        <f t="shared" si="117"/>
        <v>0.77453810020722325</v>
      </c>
      <c r="M1452" s="13" t="s">
        <v>257</v>
      </c>
    </row>
    <row r="1453" spans="1:13" x14ac:dyDescent="0.15">
      <c r="A1453" s="13">
        <f t="shared" si="118"/>
        <v>-14.149999999999977</v>
      </c>
      <c r="B1453" s="13">
        <v>259</v>
      </c>
      <c r="C1453" s="13">
        <v>60795</v>
      </c>
      <c r="D1453" s="13">
        <v>1.2321</v>
      </c>
      <c r="E1453" s="13">
        <v>808.59</v>
      </c>
      <c r="F1453" s="13">
        <v>615.52</v>
      </c>
      <c r="G1453" s="13">
        <f t="shared" si="119"/>
        <v>1.3136697426566157</v>
      </c>
      <c r="H1453" s="58">
        <v>1.3008E-5</v>
      </c>
      <c r="I1453" s="58">
        <f t="shared" si="115"/>
        <v>1.0557584611638666E-5</v>
      </c>
      <c r="J1453" s="13">
        <v>1.3586000000000001E-2</v>
      </c>
      <c r="K1453" s="13">
        <f t="shared" si="116"/>
        <v>1.3636951208960944E-5</v>
      </c>
      <c r="L1453" s="58">
        <f t="shared" si="117"/>
        <v>0.77418951273369641</v>
      </c>
      <c r="M1453" s="13" t="s">
        <v>257</v>
      </c>
    </row>
    <row r="1454" spans="1:13" x14ac:dyDescent="0.15">
      <c r="A1454" s="13">
        <f t="shared" si="118"/>
        <v>-13.149999999999977</v>
      </c>
      <c r="B1454" s="13">
        <v>260</v>
      </c>
      <c r="C1454" s="13">
        <v>60795</v>
      </c>
      <c r="D1454" s="13">
        <v>1.2272000000000001</v>
      </c>
      <c r="E1454" s="13">
        <v>809.6</v>
      </c>
      <c r="F1454" s="13">
        <v>616.58000000000004</v>
      </c>
      <c r="G1454" s="13">
        <f t="shared" si="119"/>
        <v>1.3130494015375134</v>
      </c>
      <c r="H1454" s="58">
        <v>1.3057999999999999E-5</v>
      </c>
      <c r="I1454" s="58">
        <f t="shared" si="115"/>
        <v>1.0640482398956973E-5</v>
      </c>
      <c r="J1454" s="13">
        <v>1.366E-2</v>
      </c>
      <c r="K1454" s="13">
        <f t="shared" si="116"/>
        <v>1.3748801861366341E-5</v>
      </c>
      <c r="L1454" s="58">
        <f t="shared" si="117"/>
        <v>0.77392070278184477</v>
      </c>
      <c r="M1454" s="13" t="s">
        <v>257</v>
      </c>
    </row>
    <row r="1455" spans="1:13" x14ac:dyDescent="0.15">
      <c r="A1455" s="13">
        <f t="shared" si="118"/>
        <v>-12.149999999999977</v>
      </c>
      <c r="B1455" s="13">
        <v>261</v>
      </c>
      <c r="C1455" s="13">
        <v>60795</v>
      </c>
      <c r="D1455" s="13">
        <v>1.2224999999999999</v>
      </c>
      <c r="E1455" s="13">
        <v>810.61</v>
      </c>
      <c r="F1455" s="13">
        <v>617.64</v>
      </c>
      <c r="G1455" s="13">
        <f t="shared" si="119"/>
        <v>1.3124311896897869</v>
      </c>
      <c r="H1455" s="58">
        <v>1.3107E-5</v>
      </c>
      <c r="I1455" s="58">
        <f t="shared" si="115"/>
        <v>1.0721472392638037E-5</v>
      </c>
      <c r="J1455" s="13">
        <v>1.3734E-2</v>
      </c>
      <c r="K1455" s="13">
        <f t="shared" si="116"/>
        <v>1.3859137967975795E-5</v>
      </c>
      <c r="L1455" s="58">
        <f t="shared" si="117"/>
        <v>0.77360312145041499</v>
      </c>
      <c r="M1455" s="13" t="s">
        <v>257</v>
      </c>
    </row>
    <row r="1456" spans="1:13" x14ac:dyDescent="0.15">
      <c r="A1456" s="13">
        <f t="shared" si="118"/>
        <v>-11.149999999999977</v>
      </c>
      <c r="B1456" s="13">
        <v>262</v>
      </c>
      <c r="C1456" s="13">
        <v>60795</v>
      </c>
      <c r="D1456" s="13">
        <v>1.2177</v>
      </c>
      <c r="E1456" s="13">
        <v>811.62</v>
      </c>
      <c r="F1456" s="13">
        <v>618.71</v>
      </c>
      <c r="G1456" s="13">
        <f t="shared" si="119"/>
        <v>1.3117938937466664</v>
      </c>
      <c r="H1456" s="58">
        <v>1.3157E-5</v>
      </c>
      <c r="I1456" s="58">
        <f t="shared" si="115"/>
        <v>1.0804795926747145E-5</v>
      </c>
      <c r="J1456" s="13">
        <v>1.3809E-2</v>
      </c>
      <c r="K1456" s="13">
        <f t="shared" si="116"/>
        <v>1.3972341223890519E-5</v>
      </c>
      <c r="L1456" s="58">
        <f t="shared" si="117"/>
        <v>0.77329888768194643</v>
      </c>
      <c r="M1456" s="13" t="s">
        <v>257</v>
      </c>
    </row>
    <row r="1457" spans="1:13" x14ac:dyDescent="0.15">
      <c r="A1457" s="13">
        <f t="shared" si="118"/>
        <v>-10.149999999999977</v>
      </c>
      <c r="B1457" s="13">
        <v>263</v>
      </c>
      <c r="C1457" s="13">
        <v>60795</v>
      </c>
      <c r="D1457" s="13">
        <v>1.2130000000000001</v>
      </c>
      <c r="E1457" s="13">
        <v>812.63</v>
      </c>
      <c r="F1457" s="13">
        <v>619.7700000000001</v>
      </c>
      <c r="G1457" s="13">
        <f t="shared" si="119"/>
        <v>1.3111799538538489</v>
      </c>
      <c r="H1457" s="58">
        <v>1.3206E-5</v>
      </c>
      <c r="I1457" s="58">
        <f t="shared" si="115"/>
        <v>1.0887056883759273E-5</v>
      </c>
      <c r="J1457" s="13">
        <v>1.3884000000000001E-2</v>
      </c>
      <c r="K1457" s="13">
        <f t="shared" si="116"/>
        <v>1.4085133023398862E-5</v>
      </c>
      <c r="L1457" s="58">
        <f t="shared" si="117"/>
        <v>0.7729466853932585</v>
      </c>
      <c r="M1457" s="13" t="s">
        <v>257</v>
      </c>
    </row>
    <row r="1458" spans="1:13" x14ac:dyDescent="0.15">
      <c r="A1458" s="13">
        <f t="shared" si="118"/>
        <v>-9.1499999999999773</v>
      </c>
      <c r="B1458" s="13">
        <v>264</v>
      </c>
      <c r="C1458" s="13">
        <v>60795</v>
      </c>
      <c r="D1458" s="13">
        <v>1.2083999999999999</v>
      </c>
      <c r="E1458" s="13">
        <v>813.64</v>
      </c>
      <c r="F1458" s="13">
        <v>620.83000000000004</v>
      </c>
      <c r="G1458" s="13">
        <f t="shared" si="119"/>
        <v>1.3105681104328075</v>
      </c>
      <c r="H1458" s="58">
        <v>1.3256E-5</v>
      </c>
      <c r="I1458" s="58">
        <f t="shared" si="115"/>
        <v>1.0969877523998676E-5</v>
      </c>
      <c r="J1458" s="13">
        <v>1.3958999999999999E-2</v>
      </c>
      <c r="K1458" s="13">
        <f t="shared" si="116"/>
        <v>1.419748110993558E-5</v>
      </c>
      <c r="L1458" s="58">
        <f t="shared" si="117"/>
        <v>0.77266364639300811</v>
      </c>
      <c r="M1458" s="13" t="s">
        <v>257</v>
      </c>
    </row>
    <row r="1459" spans="1:13" x14ac:dyDescent="0.15">
      <c r="A1459" s="13">
        <f t="shared" si="118"/>
        <v>-8.1499999999999773</v>
      </c>
      <c r="B1459" s="13">
        <v>265</v>
      </c>
      <c r="C1459" s="13">
        <v>60795</v>
      </c>
      <c r="D1459" s="13">
        <v>1.2037</v>
      </c>
      <c r="E1459" s="13">
        <v>814.65</v>
      </c>
      <c r="F1459" s="13">
        <v>621.8900000000001</v>
      </c>
      <c r="G1459" s="13">
        <f t="shared" si="119"/>
        <v>1.3099583527633503</v>
      </c>
      <c r="H1459" s="58">
        <v>1.3305000000000001E-5</v>
      </c>
      <c r="I1459" s="58">
        <f t="shared" si="115"/>
        <v>1.1053418625903464E-5</v>
      </c>
      <c r="J1459" s="13">
        <v>1.4034E-2</v>
      </c>
      <c r="K1459" s="13">
        <f t="shared" si="116"/>
        <v>1.4311730508340094E-5</v>
      </c>
      <c r="L1459" s="58">
        <f t="shared" si="117"/>
        <v>0.77233278110303549</v>
      </c>
      <c r="M1459" s="13" t="s">
        <v>257</v>
      </c>
    </row>
    <row r="1460" spans="1:13" x14ac:dyDescent="0.15">
      <c r="A1460" s="13">
        <f t="shared" si="118"/>
        <v>-7.1499999999999773</v>
      </c>
      <c r="B1460" s="13">
        <v>266</v>
      </c>
      <c r="C1460" s="13">
        <v>60795</v>
      </c>
      <c r="D1460" s="13">
        <v>1.1992</v>
      </c>
      <c r="E1460" s="13">
        <v>815.66000000000008</v>
      </c>
      <c r="F1460" s="13">
        <v>622.95000000000005</v>
      </c>
      <c r="G1460" s="13">
        <f t="shared" si="119"/>
        <v>1.3093506701982502</v>
      </c>
      <c r="H1460" s="58">
        <v>1.3355E-5</v>
      </c>
      <c r="I1460" s="58">
        <f t="shared" si="115"/>
        <v>1.1136591060707137E-5</v>
      </c>
      <c r="J1460" s="13">
        <v>1.4109E-2</v>
      </c>
      <c r="K1460" s="13">
        <f t="shared" si="116"/>
        <v>1.4424323323903239E-5</v>
      </c>
      <c r="L1460" s="58">
        <f t="shared" si="117"/>
        <v>0.77207026011765556</v>
      </c>
      <c r="M1460" s="13" t="s">
        <v>257</v>
      </c>
    </row>
    <row r="1461" spans="1:13" x14ac:dyDescent="0.15">
      <c r="A1461" s="13">
        <f t="shared" si="118"/>
        <v>-6.1499999999999773</v>
      </c>
      <c r="B1461" s="13">
        <v>267</v>
      </c>
      <c r="C1461" s="13">
        <v>60795</v>
      </c>
      <c r="D1461" s="13">
        <v>1.1946000000000001</v>
      </c>
      <c r="E1461" s="13">
        <v>816.67</v>
      </c>
      <c r="F1461" s="13">
        <v>624.01</v>
      </c>
      <c r="G1461" s="13">
        <f t="shared" si="119"/>
        <v>1.3087450521626256</v>
      </c>
      <c r="H1461" s="58">
        <v>1.3404000000000001E-5</v>
      </c>
      <c r="I1461" s="58">
        <f t="shared" si="115"/>
        <v>1.1220492214967353E-5</v>
      </c>
      <c r="J1461" s="13">
        <v>1.4185E-2</v>
      </c>
      <c r="K1461" s="13">
        <f t="shared" si="116"/>
        <v>1.4539860087000823E-5</v>
      </c>
      <c r="L1461" s="58">
        <f t="shared" si="117"/>
        <v>0.77170565244977096</v>
      </c>
      <c r="M1461" s="13" t="s">
        <v>257</v>
      </c>
    </row>
    <row r="1462" spans="1:13" x14ac:dyDescent="0.15">
      <c r="A1462" s="13">
        <f t="shared" si="118"/>
        <v>-5.1499999999999773</v>
      </c>
      <c r="B1462" s="13">
        <v>268</v>
      </c>
      <c r="C1462" s="13">
        <v>60795</v>
      </c>
      <c r="D1462" s="13">
        <v>1.1900999999999999</v>
      </c>
      <c r="E1462" s="13">
        <v>817.68</v>
      </c>
      <c r="F1462" s="13">
        <v>625.05999999999995</v>
      </c>
      <c r="G1462" s="13">
        <f t="shared" si="119"/>
        <v>1.3081624164080248</v>
      </c>
      <c r="H1462" s="58">
        <v>1.3453E-5</v>
      </c>
      <c r="I1462" s="58">
        <f t="shared" si="115"/>
        <v>1.130409209310142E-5</v>
      </c>
      <c r="J1462" s="13">
        <v>1.4260999999999999E-2</v>
      </c>
      <c r="K1462" s="13">
        <f t="shared" si="116"/>
        <v>1.4654909789180496E-5</v>
      </c>
      <c r="L1462" s="58">
        <f t="shared" si="117"/>
        <v>0.7713518715377603</v>
      </c>
      <c r="M1462" s="13" t="s">
        <v>257</v>
      </c>
    </row>
    <row r="1463" spans="1:13" x14ac:dyDescent="0.15">
      <c r="A1463" s="13">
        <f t="shared" si="118"/>
        <v>-4.1499999999999773</v>
      </c>
      <c r="B1463" s="13">
        <v>269</v>
      </c>
      <c r="C1463" s="13">
        <v>60795</v>
      </c>
      <c r="D1463" s="13">
        <v>1.1856</v>
      </c>
      <c r="E1463" s="13">
        <v>818.69</v>
      </c>
      <c r="F1463" s="13">
        <v>626.12</v>
      </c>
      <c r="G1463" s="13">
        <f t="shared" si="119"/>
        <v>1.3075608509550884</v>
      </c>
      <c r="H1463" s="58">
        <v>1.3502999999999999E-5</v>
      </c>
      <c r="I1463" s="58">
        <f t="shared" si="115"/>
        <v>1.1389170040485829E-5</v>
      </c>
      <c r="J1463" s="13">
        <v>1.4337000000000001E-2</v>
      </c>
      <c r="K1463" s="13">
        <f t="shared" si="116"/>
        <v>1.4770684063604524E-5</v>
      </c>
      <c r="L1463" s="58">
        <f t="shared" si="117"/>
        <v>0.77106584850387105</v>
      </c>
      <c r="M1463" s="13" t="s">
        <v>257</v>
      </c>
    </row>
    <row r="1464" spans="1:13" x14ac:dyDescent="0.15">
      <c r="A1464" s="13">
        <f t="shared" si="118"/>
        <v>-3.1499999999999773</v>
      </c>
      <c r="B1464" s="13">
        <v>270</v>
      </c>
      <c r="C1464" s="13">
        <v>60795</v>
      </c>
      <c r="D1464" s="13">
        <v>1.1811</v>
      </c>
      <c r="E1464" s="13">
        <v>819.71</v>
      </c>
      <c r="F1464" s="13">
        <v>627.17999999999995</v>
      </c>
      <c r="G1464" s="13">
        <f t="shared" si="119"/>
        <v>1.3069772633055903</v>
      </c>
      <c r="H1464" s="58">
        <v>1.3552E-5</v>
      </c>
      <c r="I1464" s="58">
        <f t="shared" si="115"/>
        <v>1.1474049614765896E-5</v>
      </c>
      <c r="J1464" s="13">
        <v>1.4413E-2</v>
      </c>
      <c r="K1464" s="13">
        <f t="shared" si="116"/>
        <v>1.4887010128861196E-5</v>
      </c>
      <c r="L1464" s="58">
        <f t="shared" si="117"/>
        <v>0.77074237979601756</v>
      </c>
      <c r="M1464" s="13" t="s">
        <v>257</v>
      </c>
    </row>
    <row r="1465" spans="1:13" x14ac:dyDescent="0.15">
      <c r="A1465" s="13">
        <f t="shared" si="118"/>
        <v>-2.1499999999999773</v>
      </c>
      <c r="B1465" s="13">
        <v>271</v>
      </c>
      <c r="C1465" s="13">
        <v>60795</v>
      </c>
      <c r="D1465" s="13">
        <v>1.1767000000000001</v>
      </c>
      <c r="E1465" s="13">
        <v>820.72</v>
      </c>
      <c r="F1465" s="13">
        <v>628.2299999999999</v>
      </c>
      <c r="G1465" s="13">
        <f t="shared" si="119"/>
        <v>1.3064005221017783</v>
      </c>
      <c r="H1465" s="58">
        <v>1.3601000000000001E-5</v>
      </c>
      <c r="I1465" s="58">
        <f t="shared" si="115"/>
        <v>1.1558596073765616E-5</v>
      </c>
      <c r="J1465" s="13">
        <v>1.4489E-2</v>
      </c>
      <c r="K1465" s="13">
        <f t="shared" si="116"/>
        <v>1.5002983863511658E-5</v>
      </c>
      <c r="L1465" s="58">
        <f t="shared" si="117"/>
        <v>0.77041981641245094</v>
      </c>
      <c r="M1465" s="13" t="s">
        <v>257</v>
      </c>
    </row>
    <row r="1466" spans="1:13" x14ac:dyDescent="0.15">
      <c r="A1466" s="13">
        <f t="shared" si="118"/>
        <v>-1.1499999999999773</v>
      </c>
      <c r="B1466" s="13">
        <v>272</v>
      </c>
      <c r="C1466" s="13">
        <v>60795</v>
      </c>
      <c r="D1466" s="13">
        <v>1.1722999999999999</v>
      </c>
      <c r="E1466" s="13">
        <v>821.7299999999999</v>
      </c>
      <c r="F1466" s="13">
        <v>629.29</v>
      </c>
      <c r="G1466" s="13">
        <f t="shared" si="119"/>
        <v>1.3058049547903192</v>
      </c>
      <c r="H1466" s="58">
        <v>1.3651E-5</v>
      </c>
      <c r="I1466" s="58">
        <f t="shared" si="115"/>
        <v>1.1644630214109018E-5</v>
      </c>
      <c r="J1466" s="13">
        <v>1.4566000000000001E-2</v>
      </c>
      <c r="K1466" s="13">
        <f t="shared" si="116"/>
        <v>1.5120717445675371E-5</v>
      </c>
      <c r="L1466" s="58">
        <f t="shared" si="117"/>
        <v>0.77011095908279548</v>
      </c>
      <c r="M1466" s="13" t="s">
        <v>257</v>
      </c>
    </row>
    <row r="1467" spans="1:13" x14ac:dyDescent="0.15">
      <c r="A1467" s="13">
        <f t="shared" si="118"/>
        <v>-0.14999999999997726</v>
      </c>
      <c r="B1467" s="13">
        <v>273</v>
      </c>
      <c r="C1467" s="13">
        <v>60795</v>
      </c>
      <c r="D1467" s="13">
        <v>1.1679999999999999</v>
      </c>
      <c r="E1467" s="13">
        <v>822.74</v>
      </c>
      <c r="F1467" s="13">
        <v>630.34</v>
      </c>
      <c r="G1467" s="13">
        <f t="shared" si="119"/>
        <v>1.3052320969635434</v>
      </c>
      <c r="H1467" s="58">
        <v>1.3699999999999999E-5</v>
      </c>
      <c r="I1467" s="58">
        <f t="shared" si="115"/>
        <v>1.1729452054794521E-5</v>
      </c>
      <c r="J1467" s="13">
        <v>1.4643E-2</v>
      </c>
      <c r="K1467" s="13">
        <f t="shared" si="116"/>
        <v>1.5237882038667321E-5</v>
      </c>
      <c r="L1467" s="58">
        <f t="shared" si="117"/>
        <v>0.76975606091647886</v>
      </c>
      <c r="M1467" s="13" t="s">
        <v>257</v>
      </c>
    </row>
    <row r="1468" spans="1:13" x14ac:dyDescent="0.15">
      <c r="A1468" s="13">
        <f t="shared" si="118"/>
        <v>0.85000000000002274</v>
      </c>
      <c r="B1468" s="13">
        <v>274</v>
      </c>
      <c r="C1468" s="13">
        <v>60795</v>
      </c>
      <c r="D1468" s="13">
        <v>1.1637</v>
      </c>
      <c r="E1468" s="13">
        <v>823.75</v>
      </c>
      <c r="F1468" s="13">
        <v>631.4</v>
      </c>
      <c r="G1468" s="13">
        <f t="shared" si="119"/>
        <v>1.3046404814697499</v>
      </c>
      <c r="H1468" s="58">
        <v>1.3749E-5</v>
      </c>
      <c r="I1468" s="58">
        <f t="shared" si="115"/>
        <v>1.1814900747615365E-5</v>
      </c>
      <c r="J1468" s="13">
        <v>1.4718999999999999E-2</v>
      </c>
      <c r="K1468" s="13">
        <f t="shared" si="116"/>
        <v>1.535471795198795E-5</v>
      </c>
      <c r="L1468" s="58">
        <f t="shared" si="117"/>
        <v>0.76946387322508325</v>
      </c>
      <c r="M1468" s="13" t="s">
        <v>257</v>
      </c>
    </row>
    <row r="1469" spans="1:13" x14ac:dyDescent="0.15">
      <c r="A1469" s="13">
        <f t="shared" si="118"/>
        <v>1.8500000000000227</v>
      </c>
      <c r="B1469" s="13">
        <v>275</v>
      </c>
      <c r="C1469" s="13">
        <v>60795</v>
      </c>
      <c r="D1469" s="13">
        <v>1.1594</v>
      </c>
      <c r="E1469" s="13">
        <v>824.77</v>
      </c>
      <c r="F1469" s="13">
        <v>632.44999999999993</v>
      </c>
      <c r="G1469" s="13">
        <f t="shared" si="119"/>
        <v>1.3040872796268481</v>
      </c>
      <c r="H1469" s="58">
        <v>1.3798000000000001E-5</v>
      </c>
      <c r="I1469" s="58">
        <f t="shared" si="115"/>
        <v>1.1900983267207177E-5</v>
      </c>
      <c r="J1469" s="13">
        <v>1.4796999999999999E-2</v>
      </c>
      <c r="K1469" s="13">
        <f t="shared" si="116"/>
        <v>1.5474175644273321E-5</v>
      </c>
      <c r="L1469" s="58">
        <f t="shared" si="117"/>
        <v>0.76908673785226744</v>
      </c>
      <c r="M1469" s="13" t="s">
        <v>257</v>
      </c>
    </row>
    <row r="1470" spans="1:13" x14ac:dyDescent="0.15">
      <c r="A1470" s="13">
        <f t="shared" si="118"/>
        <v>2.8500000000000227</v>
      </c>
      <c r="B1470" s="13">
        <v>276</v>
      </c>
      <c r="C1470" s="13">
        <v>60795</v>
      </c>
      <c r="D1470" s="13">
        <v>1.1551</v>
      </c>
      <c r="E1470" s="13">
        <v>825.78</v>
      </c>
      <c r="F1470" s="13">
        <v>633.5</v>
      </c>
      <c r="G1470" s="13">
        <f t="shared" si="119"/>
        <v>1.3035201262825571</v>
      </c>
      <c r="H1470" s="58">
        <v>1.3847E-5</v>
      </c>
      <c r="I1470" s="58">
        <f t="shared" si="115"/>
        <v>1.1987706692061294E-5</v>
      </c>
      <c r="J1470" s="13">
        <v>1.4874E-2</v>
      </c>
      <c r="K1470" s="13">
        <f t="shared" si="116"/>
        <v>1.5593508201748141E-5</v>
      </c>
      <c r="L1470" s="58">
        <f t="shared" si="117"/>
        <v>0.76876265026220247</v>
      </c>
      <c r="M1470" s="13" t="s">
        <v>257</v>
      </c>
    </row>
    <row r="1471" spans="1:13" x14ac:dyDescent="0.15">
      <c r="A1471" s="13">
        <f t="shared" si="118"/>
        <v>3.8500000000000227</v>
      </c>
      <c r="B1471" s="13">
        <v>277</v>
      </c>
      <c r="C1471" s="13">
        <v>60795</v>
      </c>
      <c r="D1471" s="13">
        <v>1.1509</v>
      </c>
      <c r="E1471" s="13">
        <v>826.79000000000008</v>
      </c>
      <c r="F1471" s="13">
        <v>634.54999999999995</v>
      </c>
      <c r="G1471" s="13">
        <f t="shared" si="119"/>
        <v>1.3029548498936256</v>
      </c>
      <c r="H1471" s="58">
        <v>1.3896E-5</v>
      </c>
      <c r="I1471" s="58">
        <f t="shared" si="115"/>
        <v>1.2074029020766357E-5</v>
      </c>
      <c r="J1471" s="13">
        <v>1.4951000000000001E-2</v>
      </c>
      <c r="K1471" s="13">
        <f t="shared" si="116"/>
        <v>1.571221583248853E-5</v>
      </c>
      <c r="L1471" s="58">
        <f t="shared" si="117"/>
        <v>0.76844852116915263</v>
      </c>
      <c r="M1471" s="13" t="s">
        <v>257</v>
      </c>
    </row>
    <row r="1472" spans="1:13" x14ac:dyDescent="0.15">
      <c r="A1472" s="13">
        <f t="shared" si="118"/>
        <v>4.8500000000000227</v>
      </c>
      <c r="B1472" s="13">
        <v>278</v>
      </c>
      <c r="C1472" s="13">
        <v>60795</v>
      </c>
      <c r="D1472" s="13">
        <v>1.1467000000000001</v>
      </c>
      <c r="E1472" s="13">
        <v>827.8</v>
      </c>
      <c r="F1472" s="13">
        <v>635.6</v>
      </c>
      <c r="G1472" s="13">
        <f t="shared" si="119"/>
        <v>1.3023914411579609</v>
      </c>
      <c r="H1472" s="58">
        <v>1.3946E-5</v>
      </c>
      <c r="I1472" s="58">
        <f t="shared" si="115"/>
        <v>1.2161855760006976E-5</v>
      </c>
      <c r="J1472" s="13">
        <v>1.5029000000000001E-2</v>
      </c>
      <c r="K1472" s="13">
        <f t="shared" si="116"/>
        <v>1.5832695154955091E-5</v>
      </c>
      <c r="L1472" s="58">
        <f t="shared" si="117"/>
        <v>0.76814816687737031</v>
      </c>
      <c r="M1472" s="13" t="s">
        <v>257</v>
      </c>
    </row>
    <row r="1473" spans="1:13" x14ac:dyDescent="0.15">
      <c r="A1473" s="13">
        <f t="shared" si="118"/>
        <v>5.8500000000000227</v>
      </c>
      <c r="B1473" s="13">
        <v>279</v>
      </c>
      <c r="C1473" s="13">
        <v>60795</v>
      </c>
      <c r="D1473" s="13">
        <v>1.1426000000000001</v>
      </c>
      <c r="E1473" s="13">
        <v>828.81000000000006</v>
      </c>
      <c r="F1473" s="13">
        <v>636.65000000000009</v>
      </c>
      <c r="G1473" s="13">
        <f t="shared" si="119"/>
        <v>1.3018298908348385</v>
      </c>
      <c r="H1473" s="58">
        <v>1.3995000000000001E-5</v>
      </c>
      <c r="I1473" s="58">
        <f t="shared" si="115"/>
        <v>1.2248380885699283E-5</v>
      </c>
      <c r="J1473" s="13">
        <v>1.5107000000000001E-2</v>
      </c>
      <c r="K1473" s="13">
        <f t="shared" si="116"/>
        <v>1.595251005654914E-5</v>
      </c>
      <c r="L1473" s="58">
        <f t="shared" si="117"/>
        <v>0.76780273714172242</v>
      </c>
      <c r="M1473" s="13" t="s">
        <v>257</v>
      </c>
    </row>
    <row r="1474" spans="1:13" x14ac:dyDescent="0.15">
      <c r="A1474" s="13">
        <f t="shared" si="118"/>
        <v>6.8500000000000227</v>
      </c>
      <c r="B1474" s="13">
        <v>280</v>
      </c>
      <c r="C1474" s="13">
        <v>60795</v>
      </c>
      <c r="D1474" s="13">
        <v>1.1384000000000001</v>
      </c>
      <c r="E1474" s="13">
        <v>829.82</v>
      </c>
      <c r="F1474" s="13">
        <v>637.70000000000005</v>
      </c>
      <c r="G1474" s="13">
        <f t="shared" si="119"/>
        <v>1.3012701897443939</v>
      </c>
      <c r="H1474" s="58">
        <v>1.4044E-5</v>
      </c>
      <c r="I1474" s="58">
        <f t="shared" si="115"/>
        <v>1.2336612789880533E-5</v>
      </c>
      <c r="J1474" s="13">
        <v>1.5185000000000001E-2</v>
      </c>
      <c r="K1474" s="13">
        <f t="shared" si="116"/>
        <v>1.6074445900458849E-5</v>
      </c>
      <c r="L1474" s="58">
        <f t="shared" si="117"/>
        <v>0.76746737438261436</v>
      </c>
      <c r="M1474" s="13" t="s">
        <v>257</v>
      </c>
    </row>
    <row r="1475" spans="1:13" x14ac:dyDescent="0.15">
      <c r="A1475" s="13">
        <f t="shared" si="118"/>
        <v>7.8500000000000227</v>
      </c>
      <c r="B1475" s="13">
        <v>281</v>
      </c>
      <c r="C1475" s="13">
        <v>60795</v>
      </c>
      <c r="D1475" s="13">
        <v>1.1343000000000001</v>
      </c>
      <c r="E1475" s="13">
        <v>830.82999999999993</v>
      </c>
      <c r="F1475" s="13">
        <v>638.74</v>
      </c>
      <c r="G1475" s="13">
        <f t="shared" si="119"/>
        <v>1.3007326924883362</v>
      </c>
      <c r="H1475" s="58">
        <v>1.4093E-5</v>
      </c>
      <c r="I1475" s="58">
        <f t="shared" si="115"/>
        <v>1.2424402715331041E-5</v>
      </c>
      <c r="J1475" s="13">
        <v>1.5263000000000001E-2</v>
      </c>
      <c r="K1475" s="13">
        <f t="shared" si="116"/>
        <v>1.6195702936317871E-5</v>
      </c>
      <c r="L1475" s="58">
        <f t="shared" si="117"/>
        <v>0.76714192426128536</v>
      </c>
      <c r="M1475" s="13" t="s">
        <v>257</v>
      </c>
    </row>
    <row r="1476" spans="1:13" x14ac:dyDescent="0.15">
      <c r="A1476" s="13">
        <f t="shared" si="118"/>
        <v>8.8500000000000227</v>
      </c>
      <c r="B1476" s="13">
        <v>282</v>
      </c>
      <c r="C1476" s="13">
        <v>60795</v>
      </c>
      <c r="D1476" s="13">
        <v>1.1303000000000001</v>
      </c>
      <c r="E1476" s="13">
        <v>831.82999999999993</v>
      </c>
      <c r="F1476" s="13">
        <v>639.79</v>
      </c>
      <c r="G1476" s="13">
        <f t="shared" si="119"/>
        <v>1.3001609903249502</v>
      </c>
      <c r="H1476" s="58">
        <v>1.4141999999999999E-5</v>
      </c>
      <c r="I1476" s="58">
        <f t="shared" si="115"/>
        <v>1.251172255153499E-5</v>
      </c>
      <c r="J1476" s="13">
        <v>1.5341E-2</v>
      </c>
      <c r="K1476" s="13">
        <f t="shared" si="116"/>
        <v>1.631643830511382E-5</v>
      </c>
      <c r="L1476" s="58">
        <f t="shared" si="117"/>
        <v>0.76681701714360206</v>
      </c>
      <c r="M1476" s="13" t="s">
        <v>257</v>
      </c>
    </row>
    <row r="1477" spans="1:13" x14ac:dyDescent="0.15">
      <c r="A1477" s="13">
        <f t="shared" si="118"/>
        <v>9.8500000000000227</v>
      </c>
      <c r="B1477" s="13">
        <v>283</v>
      </c>
      <c r="C1477" s="13">
        <v>60795</v>
      </c>
      <c r="D1477" s="13">
        <v>1.1262000000000001</v>
      </c>
      <c r="E1477" s="13">
        <v>832.84</v>
      </c>
      <c r="F1477" s="13">
        <v>640.83000000000004</v>
      </c>
      <c r="G1477" s="13">
        <f t="shared" si="119"/>
        <v>1.2996270461744923</v>
      </c>
      <c r="H1477" s="58">
        <v>1.4191E-5</v>
      </c>
      <c r="I1477" s="58">
        <f t="shared" si="115"/>
        <v>1.2600781388740898E-5</v>
      </c>
      <c r="J1477" s="13">
        <v>1.5419E-2</v>
      </c>
      <c r="K1477" s="13">
        <f t="shared" si="116"/>
        <v>1.6439140602030218E-5</v>
      </c>
      <c r="L1477" s="58">
        <f t="shared" si="117"/>
        <v>0.76651095661197233</v>
      </c>
      <c r="M1477" s="13" t="s">
        <v>257</v>
      </c>
    </row>
    <row r="1478" spans="1:13" x14ac:dyDescent="0.15">
      <c r="A1478" s="13">
        <f t="shared" si="118"/>
        <v>10.850000000000023</v>
      </c>
      <c r="B1478" s="13">
        <v>284</v>
      </c>
      <c r="C1478" s="13">
        <v>60795</v>
      </c>
      <c r="D1478" s="13">
        <v>1.1222000000000001</v>
      </c>
      <c r="E1478" s="13">
        <v>833.85</v>
      </c>
      <c r="F1478" s="13">
        <v>641.87</v>
      </c>
      <c r="G1478" s="13">
        <f t="shared" si="119"/>
        <v>1.2990948322869118</v>
      </c>
      <c r="H1478" s="58">
        <v>1.4239999999999999E-5</v>
      </c>
      <c r="I1478" s="58">
        <f t="shared" si="115"/>
        <v>1.2689360185350204E-5</v>
      </c>
      <c r="J1478" s="13">
        <v>1.5498E-2</v>
      </c>
      <c r="K1478" s="13">
        <f t="shared" si="116"/>
        <v>1.6562178428522417E-5</v>
      </c>
      <c r="L1478" s="58">
        <f t="shared" si="117"/>
        <v>0.76616492450638796</v>
      </c>
      <c r="M1478" s="13" t="s">
        <v>257</v>
      </c>
    </row>
    <row r="1479" spans="1:13" x14ac:dyDescent="0.15">
      <c r="A1479" s="13">
        <f t="shared" si="118"/>
        <v>11.850000000000023</v>
      </c>
      <c r="B1479" s="13">
        <v>285</v>
      </c>
      <c r="C1479" s="13">
        <v>60795</v>
      </c>
      <c r="D1479" s="13">
        <v>1.1182000000000001</v>
      </c>
      <c r="E1479" s="13">
        <v>834.86</v>
      </c>
      <c r="F1479" s="13">
        <v>642.91</v>
      </c>
      <c r="G1479" s="13">
        <f t="shared" si="119"/>
        <v>1.2985643402653559</v>
      </c>
      <c r="H1479" s="58">
        <v>1.4287999999999999E-5</v>
      </c>
      <c r="I1479" s="58">
        <f t="shared" si="115"/>
        <v>1.277767841173314E-5</v>
      </c>
      <c r="J1479" s="13">
        <v>1.5577000000000001E-2</v>
      </c>
      <c r="K1479" s="13">
        <f t="shared" si="116"/>
        <v>1.6685940032516126E-5</v>
      </c>
      <c r="L1479" s="58">
        <f t="shared" si="117"/>
        <v>0.76577516081402064</v>
      </c>
      <c r="M1479" s="13" t="s">
        <v>257</v>
      </c>
    </row>
    <row r="1480" spans="1:13" x14ac:dyDescent="0.15">
      <c r="A1480" s="13">
        <f t="shared" si="118"/>
        <v>12.850000000000023</v>
      </c>
      <c r="B1480" s="13">
        <v>286</v>
      </c>
      <c r="C1480" s="13">
        <v>60795</v>
      </c>
      <c r="D1480" s="13">
        <v>1.1143000000000001</v>
      </c>
      <c r="E1480" s="13">
        <v>835.86</v>
      </c>
      <c r="F1480" s="13">
        <v>643.95000000000005</v>
      </c>
      <c r="G1480" s="13">
        <f t="shared" si="119"/>
        <v>1.2980200326112274</v>
      </c>
      <c r="H1480" s="58">
        <v>1.4337E-5</v>
      </c>
      <c r="I1480" s="58">
        <f t="shared" si="115"/>
        <v>1.2866373508031948E-5</v>
      </c>
      <c r="J1480" s="13">
        <v>1.5654999999999999E-2</v>
      </c>
      <c r="K1480" s="13">
        <f t="shared" si="116"/>
        <v>1.6808052612496498E-5</v>
      </c>
      <c r="L1480" s="58">
        <f t="shared" si="117"/>
        <v>0.76548865027147883</v>
      </c>
      <c r="M1480" s="13" t="s">
        <v>257</v>
      </c>
    </row>
    <row r="1481" spans="1:13" x14ac:dyDescent="0.15">
      <c r="A1481" s="13">
        <f t="shared" si="118"/>
        <v>13.850000000000023</v>
      </c>
      <c r="B1481" s="13">
        <v>287</v>
      </c>
      <c r="C1481" s="13">
        <v>60795</v>
      </c>
      <c r="D1481" s="13">
        <v>1.1103000000000001</v>
      </c>
      <c r="E1481" s="13">
        <v>836.87</v>
      </c>
      <c r="F1481" s="13">
        <v>644.99</v>
      </c>
      <c r="G1481" s="13">
        <f t="shared" si="119"/>
        <v>1.2974929843873548</v>
      </c>
      <c r="H1481" s="58">
        <v>1.4386000000000001E-5</v>
      </c>
      <c r="I1481" s="58">
        <f t="shared" si="115"/>
        <v>1.2956858506709898E-5</v>
      </c>
      <c r="J1481" s="13">
        <v>1.5734000000000001E-2</v>
      </c>
      <c r="K1481" s="13">
        <f t="shared" si="116"/>
        <v>1.6933268954194174E-5</v>
      </c>
      <c r="L1481" s="58">
        <f t="shared" si="117"/>
        <v>0.76517171857124699</v>
      </c>
      <c r="M1481" s="13" t="s">
        <v>257</v>
      </c>
    </row>
    <row r="1482" spans="1:13" x14ac:dyDescent="0.15">
      <c r="A1482" s="13">
        <f t="shared" si="118"/>
        <v>14.850000000000023</v>
      </c>
      <c r="B1482" s="13">
        <v>288</v>
      </c>
      <c r="C1482" s="13">
        <v>60795</v>
      </c>
      <c r="D1482" s="13">
        <v>1.1064000000000001</v>
      </c>
      <c r="E1482" s="13">
        <v>837.87</v>
      </c>
      <c r="F1482" s="13">
        <v>646.03</v>
      </c>
      <c r="G1482" s="13">
        <f t="shared" si="119"/>
        <v>1.2969521539247404</v>
      </c>
      <c r="H1482" s="58">
        <v>1.4435E-5</v>
      </c>
      <c r="I1482" s="58">
        <f t="shared" si="115"/>
        <v>1.3046818510484453E-5</v>
      </c>
      <c r="J1482" s="13">
        <v>1.5813000000000001E-2</v>
      </c>
      <c r="K1482" s="13">
        <f t="shared" si="116"/>
        <v>1.7057896033084823E-5</v>
      </c>
      <c r="L1482" s="58">
        <f t="shared" si="117"/>
        <v>0.76485508442420791</v>
      </c>
      <c r="M1482" s="13" t="s">
        <v>257</v>
      </c>
    </row>
    <row r="1483" spans="1:13" x14ac:dyDescent="0.15">
      <c r="A1483" s="13">
        <f t="shared" si="118"/>
        <v>15.850000000000023</v>
      </c>
      <c r="B1483" s="13">
        <v>289</v>
      </c>
      <c r="C1483" s="13">
        <v>60795</v>
      </c>
      <c r="D1483" s="13">
        <v>1.1026</v>
      </c>
      <c r="E1483" s="13">
        <v>838.87</v>
      </c>
      <c r="F1483" s="13">
        <v>647.05999999999995</v>
      </c>
      <c r="G1483" s="13">
        <f t="shared" si="119"/>
        <v>1.2964330973943685</v>
      </c>
      <c r="H1483" s="58">
        <v>1.4484000000000001E-5</v>
      </c>
      <c r="I1483" s="58">
        <f t="shared" si="115"/>
        <v>1.3136223471793942E-5</v>
      </c>
      <c r="J1483" s="13">
        <v>1.5893000000000001E-2</v>
      </c>
      <c r="K1483" s="13">
        <f t="shared" si="116"/>
        <v>1.7182772180046798E-5</v>
      </c>
      <c r="L1483" s="58">
        <f t="shared" si="117"/>
        <v>0.76449965896935757</v>
      </c>
      <c r="M1483" s="13" t="s">
        <v>257</v>
      </c>
    </row>
    <row r="1484" spans="1:13" x14ac:dyDescent="0.15">
      <c r="A1484" s="13">
        <f t="shared" si="118"/>
        <v>16.850000000000023</v>
      </c>
      <c r="B1484" s="13">
        <v>290</v>
      </c>
      <c r="C1484" s="13">
        <v>60795</v>
      </c>
      <c r="D1484" s="13">
        <v>1.0987</v>
      </c>
      <c r="E1484" s="13">
        <v>839.88</v>
      </c>
      <c r="F1484" s="13">
        <v>648.1</v>
      </c>
      <c r="G1484" s="13">
        <f t="shared" si="119"/>
        <v>1.2959111248264157</v>
      </c>
      <c r="H1484" s="58">
        <v>1.4532000000000001E-5</v>
      </c>
      <c r="I1484" s="58">
        <f t="shared" si="115"/>
        <v>1.3226540456903614E-5</v>
      </c>
      <c r="J1484" s="13">
        <v>1.5972E-2</v>
      </c>
      <c r="K1484" s="13">
        <f t="shared" si="116"/>
        <v>1.7308639691379282E-5</v>
      </c>
      <c r="L1484" s="58">
        <f t="shared" si="117"/>
        <v>0.76415828700225397</v>
      </c>
      <c r="M1484" s="13" t="s">
        <v>257</v>
      </c>
    </row>
    <row r="1485" spans="1:13" x14ac:dyDescent="0.15">
      <c r="A1485" s="13">
        <f t="shared" si="118"/>
        <v>17.850000000000023</v>
      </c>
      <c r="B1485" s="13">
        <v>291</v>
      </c>
      <c r="C1485" s="13">
        <v>60795</v>
      </c>
      <c r="D1485" s="13">
        <v>1.0949</v>
      </c>
      <c r="E1485" s="13">
        <v>840.88</v>
      </c>
      <c r="F1485" s="13">
        <v>649.13</v>
      </c>
      <c r="G1485" s="13">
        <f t="shared" si="119"/>
        <v>1.2953953753485434</v>
      </c>
      <c r="H1485" s="58">
        <v>1.4581E-5</v>
      </c>
      <c r="I1485" s="58">
        <f t="shared" si="115"/>
        <v>1.3317197917618048E-5</v>
      </c>
      <c r="J1485" s="13">
        <v>1.6052E-2</v>
      </c>
      <c r="K1485" s="13">
        <f t="shared" si="116"/>
        <v>1.7434948633895527E-5</v>
      </c>
      <c r="L1485" s="58">
        <f t="shared" si="117"/>
        <v>0.76382203339147769</v>
      </c>
      <c r="M1485" s="13" t="s">
        <v>257</v>
      </c>
    </row>
    <row r="1486" spans="1:13" x14ac:dyDescent="0.15">
      <c r="A1486" s="13">
        <f t="shared" si="118"/>
        <v>18.850000000000023</v>
      </c>
      <c r="B1486" s="13">
        <v>292</v>
      </c>
      <c r="C1486" s="13">
        <v>60795</v>
      </c>
      <c r="D1486" s="13">
        <v>1.0911</v>
      </c>
      <c r="E1486" s="13">
        <v>841.88</v>
      </c>
      <c r="F1486" s="13">
        <v>650.16</v>
      </c>
      <c r="G1486" s="13">
        <f t="shared" si="119"/>
        <v>1.2948812599975392</v>
      </c>
      <c r="H1486" s="58">
        <v>1.4630000000000001E-5</v>
      </c>
      <c r="I1486" s="58">
        <f t="shared" si="115"/>
        <v>1.3408486848134911E-5</v>
      </c>
      <c r="J1486" s="13">
        <v>1.6131E-2</v>
      </c>
      <c r="K1486" s="13">
        <f t="shared" si="116"/>
        <v>1.7560890829470928E-5</v>
      </c>
      <c r="L1486" s="58">
        <f t="shared" si="117"/>
        <v>0.76354252061248529</v>
      </c>
      <c r="M1486" s="13" t="s">
        <v>257</v>
      </c>
    </row>
    <row r="1487" spans="1:13" x14ac:dyDescent="0.15">
      <c r="A1487" s="13">
        <f t="shared" si="118"/>
        <v>19.850000000000023</v>
      </c>
      <c r="B1487" s="13">
        <v>293</v>
      </c>
      <c r="C1487" s="13">
        <v>60795</v>
      </c>
      <c r="D1487" s="13">
        <v>1.0873999999999999</v>
      </c>
      <c r="E1487" s="13">
        <v>842.88</v>
      </c>
      <c r="F1487" s="13">
        <v>651.19000000000005</v>
      </c>
      <c r="G1487" s="13">
        <f t="shared" si="119"/>
        <v>1.2943687710192109</v>
      </c>
      <c r="H1487" s="58">
        <v>1.4679E-5</v>
      </c>
      <c r="I1487" s="58">
        <f t="shared" ref="I1487:I1550" si="120">H1487/D1487</f>
        <v>1.3499172337686225E-5</v>
      </c>
      <c r="J1487" s="13">
        <v>1.6211E-2</v>
      </c>
      <c r="K1487" s="13">
        <f t="shared" ref="K1487:K1550" si="121">J1487/D1487/E1487</f>
        <v>1.7687022495125708E-5</v>
      </c>
      <c r="L1487" s="58">
        <f t="shared" ref="L1487:L1550" si="122">H1487*E1487/J1487</f>
        <v>0.76322469434334705</v>
      </c>
      <c r="M1487" s="13" t="s">
        <v>257</v>
      </c>
    </row>
    <row r="1488" spans="1:13" x14ac:dyDescent="0.15">
      <c r="A1488" s="13">
        <f t="shared" ref="A1488:A1551" si="123">B1488-273.15</f>
        <v>20.850000000000023</v>
      </c>
      <c r="B1488" s="13">
        <v>294</v>
      </c>
      <c r="C1488" s="13">
        <v>60795</v>
      </c>
      <c r="D1488" s="13">
        <v>1.0835999999999999</v>
      </c>
      <c r="E1488" s="13">
        <v>843.87</v>
      </c>
      <c r="F1488" s="13">
        <v>652.22</v>
      </c>
      <c r="G1488" s="13">
        <f t="shared" ref="G1488:G1551" si="124">E1488/F1488</f>
        <v>1.2938425684584955</v>
      </c>
      <c r="H1488" s="58">
        <v>1.4727E-5</v>
      </c>
      <c r="I1488" s="58">
        <f t="shared" si="120"/>
        <v>1.3590808416389813E-5</v>
      </c>
      <c r="J1488" s="13">
        <v>1.6291E-2</v>
      </c>
      <c r="K1488" s="13">
        <f t="shared" si="121"/>
        <v>1.7815712658492641E-5</v>
      </c>
      <c r="L1488" s="58">
        <f t="shared" si="122"/>
        <v>0.76285516481492843</v>
      </c>
      <c r="M1488" s="13" t="s">
        <v>257</v>
      </c>
    </row>
    <row r="1489" spans="1:13" x14ac:dyDescent="0.15">
      <c r="A1489" s="13">
        <f t="shared" si="123"/>
        <v>21.850000000000023</v>
      </c>
      <c r="B1489" s="13">
        <v>295</v>
      </c>
      <c r="C1489" s="13">
        <v>60795</v>
      </c>
      <c r="D1489" s="13">
        <v>1.0799000000000001</v>
      </c>
      <c r="E1489" s="13">
        <v>844.87</v>
      </c>
      <c r="F1489" s="13">
        <v>653.25</v>
      </c>
      <c r="G1489" s="13">
        <f t="shared" si="124"/>
        <v>1.2933333333333334</v>
      </c>
      <c r="H1489" s="58">
        <v>1.4776E-5</v>
      </c>
      <c r="I1489" s="58">
        <f t="shared" si="120"/>
        <v>1.3682748402629873E-5</v>
      </c>
      <c r="J1489" s="13">
        <v>1.6371E-2</v>
      </c>
      <c r="K1489" s="13">
        <f t="shared" si="121"/>
        <v>1.7943277679035067E-5</v>
      </c>
      <c r="L1489" s="58">
        <f t="shared" si="122"/>
        <v>0.76255568505283733</v>
      </c>
      <c r="M1489" s="13" t="s">
        <v>257</v>
      </c>
    </row>
    <row r="1490" spans="1:13" x14ac:dyDescent="0.15">
      <c r="A1490" s="13">
        <f t="shared" si="123"/>
        <v>22.850000000000023</v>
      </c>
      <c r="B1490" s="13">
        <v>296</v>
      </c>
      <c r="C1490" s="13">
        <v>60795</v>
      </c>
      <c r="D1490" s="13">
        <v>1.0762</v>
      </c>
      <c r="E1490" s="13">
        <v>845.87</v>
      </c>
      <c r="F1490" s="13">
        <v>654.27</v>
      </c>
      <c r="G1490" s="13">
        <f t="shared" si="124"/>
        <v>1.2928454613538753</v>
      </c>
      <c r="H1490" s="58">
        <v>1.4824000000000001E-5</v>
      </c>
      <c r="I1490" s="58">
        <f t="shared" si="120"/>
        <v>1.377439137706746E-5</v>
      </c>
      <c r="J1490" s="13">
        <v>1.6451E-2</v>
      </c>
      <c r="K1490" s="13">
        <f t="shared" si="121"/>
        <v>1.8071562010227961E-5</v>
      </c>
      <c r="L1490" s="58">
        <f t="shared" si="122"/>
        <v>0.76221365752841774</v>
      </c>
      <c r="M1490" s="13" t="s">
        <v>257</v>
      </c>
    </row>
    <row r="1491" spans="1:13" x14ac:dyDescent="0.15">
      <c r="A1491" s="13">
        <f t="shared" si="123"/>
        <v>23.850000000000023</v>
      </c>
      <c r="B1491" s="13">
        <v>297</v>
      </c>
      <c r="C1491" s="13">
        <v>60795</v>
      </c>
      <c r="D1491" s="13">
        <v>1.0726</v>
      </c>
      <c r="E1491" s="13">
        <v>846.8599999999999</v>
      </c>
      <c r="F1491" s="13">
        <v>655.29000000000008</v>
      </c>
      <c r="G1491" s="13">
        <f t="shared" si="124"/>
        <v>1.2923438477620592</v>
      </c>
      <c r="H1491" s="58">
        <v>1.4873E-5</v>
      </c>
      <c r="I1491" s="58">
        <f t="shared" si="120"/>
        <v>1.3866306171918702E-5</v>
      </c>
      <c r="J1491" s="13">
        <v>1.6532000000000002E-2</v>
      </c>
      <c r="K1491" s="13">
        <f t="shared" si="121"/>
        <v>1.8200192597934558E-5</v>
      </c>
      <c r="L1491" s="58">
        <f t="shared" si="122"/>
        <v>0.76187689208807141</v>
      </c>
      <c r="M1491" s="13" t="s">
        <v>257</v>
      </c>
    </row>
    <row r="1492" spans="1:13" x14ac:dyDescent="0.15">
      <c r="A1492" s="13">
        <f t="shared" si="123"/>
        <v>24.850000000000023</v>
      </c>
      <c r="B1492" s="13">
        <v>298</v>
      </c>
      <c r="C1492" s="13">
        <v>60795</v>
      </c>
      <c r="D1492" s="13">
        <v>1.0689</v>
      </c>
      <c r="E1492" s="13">
        <v>847.8599999999999</v>
      </c>
      <c r="F1492" s="13">
        <v>656.32</v>
      </c>
      <c r="G1492" s="13">
        <f t="shared" si="124"/>
        <v>1.2918393466601654</v>
      </c>
      <c r="H1492" s="58">
        <v>1.4921E-5</v>
      </c>
      <c r="I1492" s="58">
        <f t="shared" si="120"/>
        <v>1.3959210403218262E-5</v>
      </c>
      <c r="J1492" s="13">
        <v>1.6611999999999998E-2</v>
      </c>
      <c r="K1492" s="13">
        <f t="shared" si="121"/>
        <v>1.8329925447982574E-5</v>
      </c>
      <c r="L1492" s="58">
        <f t="shared" si="122"/>
        <v>0.76155303756320725</v>
      </c>
      <c r="M1492" s="13" t="s">
        <v>257</v>
      </c>
    </row>
    <row r="1493" spans="1:13" x14ac:dyDescent="0.15">
      <c r="A1493" s="13">
        <f t="shared" si="123"/>
        <v>25.850000000000023</v>
      </c>
      <c r="B1493" s="13">
        <v>299</v>
      </c>
      <c r="C1493" s="13">
        <v>60795</v>
      </c>
      <c r="D1493" s="13">
        <v>1.0652999999999999</v>
      </c>
      <c r="E1493" s="13">
        <v>848.85</v>
      </c>
      <c r="F1493" s="13">
        <v>657.34</v>
      </c>
      <c r="G1493" s="13">
        <f t="shared" si="124"/>
        <v>1.2913408586119817</v>
      </c>
      <c r="H1493" s="58">
        <v>1.4970000000000001E-5</v>
      </c>
      <c r="I1493" s="58">
        <f t="shared" si="120"/>
        <v>1.4052379611377079E-5</v>
      </c>
      <c r="J1493" s="13">
        <v>1.6693E-2</v>
      </c>
      <c r="K1493" s="13">
        <f t="shared" si="121"/>
        <v>1.8459992207833036E-5</v>
      </c>
      <c r="L1493" s="58">
        <f t="shared" si="122"/>
        <v>0.76123431977475597</v>
      </c>
      <c r="M1493" s="13" t="s">
        <v>257</v>
      </c>
    </row>
    <row r="1494" spans="1:13" x14ac:dyDescent="0.15">
      <c r="A1494" s="13">
        <f t="shared" si="123"/>
        <v>26.850000000000023</v>
      </c>
      <c r="B1494" s="13">
        <v>300</v>
      </c>
      <c r="C1494" s="13">
        <v>60795</v>
      </c>
      <c r="D1494" s="13">
        <v>1.0617000000000001</v>
      </c>
      <c r="E1494" s="13">
        <v>849.84</v>
      </c>
      <c r="F1494" s="13">
        <v>658.3599999999999</v>
      </c>
      <c r="G1494" s="13">
        <f t="shared" si="124"/>
        <v>1.2908439151831828</v>
      </c>
      <c r="H1494" s="58">
        <v>1.5017999999999999E-5</v>
      </c>
      <c r="I1494" s="58">
        <f t="shared" si="120"/>
        <v>1.4145238768013561E-5</v>
      </c>
      <c r="J1494" s="13">
        <v>1.6773E-2</v>
      </c>
      <c r="K1494" s="13">
        <f t="shared" si="121"/>
        <v>1.8589673459335341E-5</v>
      </c>
      <c r="L1494" s="58">
        <f t="shared" si="122"/>
        <v>0.76091916294044004</v>
      </c>
      <c r="M1494" s="13" t="s">
        <v>257</v>
      </c>
    </row>
    <row r="1495" spans="1:13" x14ac:dyDescent="0.15">
      <c r="A1495" s="13">
        <f t="shared" si="123"/>
        <v>27.850000000000023</v>
      </c>
      <c r="B1495" s="13">
        <v>301</v>
      </c>
      <c r="C1495" s="13">
        <v>60795</v>
      </c>
      <c r="D1495" s="13">
        <v>1.0582</v>
      </c>
      <c r="E1495" s="13">
        <v>850.82999999999993</v>
      </c>
      <c r="F1495" s="13">
        <v>659.37</v>
      </c>
      <c r="G1495" s="13">
        <f t="shared" si="124"/>
        <v>1.2903680786205012</v>
      </c>
      <c r="H1495" s="58">
        <v>1.5067E-5</v>
      </c>
      <c r="I1495" s="58">
        <f t="shared" si="120"/>
        <v>1.4238329238329238E-5</v>
      </c>
      <c r="J1495" s="13">
        <v>1.6854000000000001E-2</v>
      </c>
      <c r="K1495" s="13">
        <f t="shared" si="121"/>
        <v>1.8719422125507947E-5</v>
      </c>
      <c r="L1495" s="58">
        <f t="shared" si="122"/>
        <v>0.76061799038803835</v>
      </c>
      <c r="M1495" s="13" t="s">
        <v>257</v>
      </c>
    </row>
    <row r="1496" spans="1:13" x14ac:dyDescent="0.15">
      <c r="A1496" s="13">
        <f t="shared" si="123"/>
        <v>28.850000000000023</v>
      </c>
      <c r="B1496" s="13">
        <v>302</v>
      </c>
      <c r="C1496" s="13">
        <v>60795</v>
      </c>
      <c r="D1496" s="13">
        <v>1.0546</v>
      </c>
      <c r="E1496" s="13">
        <v>851.82</v>
      </c>
      <c r="F1496" s="13">
        <v>660.39</v>
      </c>
      <c r="G1496" s="13">
        <f t="shared" si="124"/>
        <v>1.2898741652659793</v>
      </c>
      <c r="H1496" s="58">
        <v>1.5115E-5</v>
      </c>
      <c r="I1496" s="58">
        <f t="shared" si="120"/>
        <v>1.4332448321638537E-5</v>
      </c>
      <c r="J1496" s="13">
        <v>1.6934999999999999E-2</v>
      </c>
      <c r="K1496" s="13">
        <f t="shared" si="121"/>
        <v>1.8851660123609983E-5</v>
      </c>
      <c r="L1496" s="58">
        <f t="shared" si="122"/>
        <v>0.76027512843224099</v>
      </c>
      <c r="M1496" s="13" t="s">
        <v>257</v>
      </c>
    </row>
    <row r="1497" spans="1:13" x14ac:dyDescent="0.15">
      <c r="A1497" s="13">
        <f t="shared" si="123"/>
        <v>29.850000000000023</v>
      </c>
      <c r="B1497" s="13">
        <v>303</v>
      </c>
      <c r="C1497" s="13">
        <v>60795</v>
      </c>
      <c r="D1497" s="13">
        <v>1.0510999999999999</v>
      </c>
      <c r="E1497" s="13">
        <v>852.81</v>
      </c>
      <c r="F1497" s="13">
        <v>661.4</v>
      </c>
      <c r="G1497" s="13">
        <f t="shared" si="124"/>
        <v>1.2894012700332627</v>
      </c>
      <c r="H1497" s="58">
        <v>1.5163E-5</v>
      </c>
      <c r="I1497" s="58">
        <f t="shared" si="120"/>
        <v>1.4425839596613074E-5</v>
      </c>
      <c r="J1497" s="13">
        <v>1.7016E-2</v>
      </c>
      <c r="K1497" s="13">
        <f t="shared" si="121"/>
        <v>1.8982838660426461E-5</v>
      </c>
      <c r="L1497" s="58">
        <f t="shared" si="122"/>
        <v>0.75994111600846259</v>
      </c>
      <c r="M1497" s="13" t="s">
        <v>257</v>
      </c>
    </row>
    <row r="1498" spans="1:13" x14ac:dyDescent="0.15">
      <c r="A1498" s="13">
        <f t="shared" si="123"/>
        <v>30.850000000000023</v>
      </c>
      <c r="B1498" s="13">
        <v>304</v>
      </c>
      <c r="C1498" s="13">
        <v>60795</v>
      </c>
      <c r="D1498" s="13">
        <v>1.0476000000000001</v>
      </c>
      <c r="E1498" s="13">
        <v>853.79000000000008</v>
      </c>
      <c r="F1498" s="13">
        <v>662.41000000000008</v>
      </c>
      <c r="G1498" s="13">
        <f t="shared" si="124"/>
        <v>1.2889147204903306</v>
      </c>
      <c r="H1498" s="58">
        <v>1.5211999999999999E-5</v>
      </c>
      <c r="I1498" s="58">
        <f t="shared" si="120"/>
        <v>1.4520809469263076E-5</v>
      </c>
      <c r="J1498" s="13">
        <v>1.7097000000000001E-2</v>
      </c>
      <c r="K1498" s="13">
        <f t="shared" si="121"/>
        <v>1.9114958440075565E-5</v>
      </c>
      <c r="L1498" s="58">
        <f t="shared" si="122"/>
        <v>0.7596568684564543</v>
      </c>
      <c r="M1498" s="13" t="s">
        <v>257</v>
      </c>
    </row>
    <row r="1499" spans="1:13" x14ac:dyDescent="0.15">
      <c r="A1499" s="13">
        <f t="shared" si="123"/>
        <v>31.850000000000023</v>
      </c>
      <c r="B1499" s="13">
        <v>305</v>
      </c>
      <c r="C1499" s="13">
        <v>60795</v>
      </c>
      <c r="D1499" s="13">
        <v>1.0442</v>
      </c>
      <c r="E1499" s="13">
        <v>854.78</v>
      </c>
      <c r="F1499" s="13">
        <v>663.42</v>
      </c>
      <c r="G1499" s="13">
        <f t="shared" si="124"/>
        <v>1.2884447258147178</v>
      </c>
      <c r="H1499" s="58">
        <v>1.526E-5</v>
      </c>
      <c r="I1499" s="58">
        <f t="shared" si="120"/>
        <v>1.4614058609461788E-5</v>
      </c>
      <c r="J1499" s="13">
        <v>1.7177999999999999E-2</v>
      </c>
      <c r="K1499" s="13">
        <f t="shared" si="121"/>
        <v>1.9245737476963991E-5</v>
      </c>
      <c r="L1499" s="58">
        <f t="shared" si="122"/>
        <v>0.75934001629991854</v>
      </c>
      <c r="M1499" s="13" t="s">
        <v>257</v>
      </c>
    </row>
    <row r="1500" spans="1:13" x14ac:dyDescent="0.15">
      <c r="A1500" s="13">
        <f t="shared" si="123"/>
        <v>32.850000000000023</v>
      </c>
      <c r="B1500" s="13">
        <v>306</v>
      </c>
      <c r="C1500" s="13">
        <v>60795</v>
      </c>
      <c r="D1500" s="13">
        <v>1.0407</v>
      </c>
      <c r="E1500" s="13">
        <v>855.76</v>
      </c>
      <c r="F1500" s="13">
        <v>664.43</v>
      </c>
      <c r="G1500" s="13">
        <f t="shared" si="124"/>
        <v>1.2879611095224479</v>
      </c>
      <c r="H1500" s="58">
        <v>1.5308E-5</v>
      </c>
      <c r="I1500" s="58">
        <f t="shared" si="120"/>
        <v>1.470933025847987E-5</v>
      </c>
      <c r="J1500" s="13">
        <v>1.7260000000000001E-2</v>
      </c>
      <c r="K1500" s="13">
        <f t="shared" si="121"/>
        <v>1.9380423099383919E-5</v>
      </c>
      <c r="L1500" s="58">
        <f t="shared" si="122"/>
        <v>0.75897879953650049</v>
      </c>
      <c r="M1500" s="13" t="s">
        <v>257</v>
      </c>
    </row>
    <row r="1501" spans="1:13" x14ac:dyDescent="0.15">
      <c r="A1501" s="13">
        <f t="shared" si="123"/>
        <v>33.850000000000023</v>
      </c>
      <c r="B1501" s="13">
        <v>307</v>
      </c>
      <c r="C1501" s="13">
        <v>60795</v>
      </c>
      <c r="D1501" s="13">
        <v>1.0373000000000001</v>
      </c>
      <c r="E1501" s="13">
        <v>856.7399999999999</v>
      </c>
      <c r="F1501" s="13">
        <v>665.44</v>
      </c>
      <c r="G1501" s="13">
        <f t="shared" si="124"/>
        <v>1.2874789612887712</v>
      </c>
      <c r="H1501" s="58">
        <v>1.5356999999999999E-5</v>
      </c>
      <c r="I1501" s="58">
        <f t="shared" si="120"/>
        <v>1.4804781644654388E-5</v>
      </c>
      <c r="J1501" s="13">
        <v>1.7340999999999999E-2</v>
      </c>
      <c r="K1501" s="13">
        <f t="shared" si="121"/>
        <v>1.9512850463864035E-5</v>
      </c>
      <c r="L1501" s="58">
        <f t="shared" si="122"/>
        <v>0.75871957672567891</v>
      </c>
      <c r="M1501" s="13" t="s">
        <v>257</v>
      </c>
    </row>
    <row r="1502" spans="1:13" x14ac:dyDescent="0.15">
      <c r="A1502" s="13">
        <f t="shared" si="123"/>
        <v>34.850000000000023</v>
      </c>
      <c r="B1502" s="13">
        <v>308</v>
      </c>
      <c r="C1502" s="13">
        <v>60795</v>
      </c>
      <c r="D1502" s="13">
        <v>1.0339</v>
      </c>
      <c r="E1502" s="13">
        <v>857.72</v>
      </c>
      <c r="F1502" s="13">
        <v>666.44</v>
      </c>
      <c r="G1502" s="13">
        <f t="shared" si="124"/>
        <v>1.2870175859792328</v>
      </c>
      <c r="H1502" s="58">
        <v>1.5404999999999999E-5</v>
      </c>
      <c r="I1502" s="58">
        <f t="shared" si="120"/>
        <v>1.4899893606731791E-5</v>
      </c>
      <c r="J1502" s="13">
        <v>1.7423000000000001E-2</v>
      </c>
      <c r="K1502" s="13">
        <f t="shared" si="121"/>
        <v>1.9647118491558494E-5</v>
      </c>
      <c r="L1502" s="58">
        <f t="shared" si="122"/>
        <v>0.75837551512368695</v>
      </c>
      <c r="M1502" s="13" t="s">
        <v>257</v>
      </c>
    </row>
    <row r="1503" spans="1:13" x14ac:dyDescent="0.15">
      <c r="A1503" s="13">
        <f t="shared" si="123"/>
        <v>35.850000000000023</v>
      </c>
      <c r="B1503" s="13">
        <v>309</v>
      </c>
      <c r="C1503" s="13">
        <v>60795</v>
      </c>
      <c r="D1503" s="13">
        <v>1.0305</v>
      </c>
      <c r="E1503" s="13">
        <v>858.7</v>
      </c>
      <c r="F1503" s="13">
        <v>667.44</v>
      </c>
      <c r="G1503" s="13">
        <f t="shared" si="124"/>
        <v>1.2865575931918973</v>
      </c>
      <c r="H1503" s="58">
        <v>1.5452999999999999E-5</v>
      </c>
      <c r="I1503" s="58">
        <f t="shared" si="120"/>
        <v>1.4995633187772926E-5</v>
      </c>
      <c r="J1503" s="13">
        <v>1.7503999999999999E-2</v>
      </c>
      <c r="K1503" s="13">
        <f t="shared" si="121"/>
        <v>1.9780981903577093E-5</v>
      </c>
      <c r="L1503" s="58">
        <f t="shared" si="122"/>
        <v>0.75808335808957961</v>
      </c>
      <c r="M1503" s="13" t="s">
        <v>257</v>
      </c>
    </row>
    <row r="1504" spans="1:13" x14ac:dyDescent="0.15">
      <c r="A1504" s="13">
        <f t="shared" si="123"/>
        <v>36.850000000000023</v>
      </c>
      <c r="B1504" s="13">
        <v>310</v>
      </c>
      <c r="C1504" s="13">
        <v>60795</v>
      </c>
      <c r="D1504" s="13">
        <v>1.0271999999999999</v>
      </c>
      <c r="E1504" s="13">
        <v>859.68</v>
      </c>
      <c r="F1504" s="13">
        <v>668.45</v>
      </c>
      <c r="G1504" s="13">
        <f t="shared" si="124"/>
        <v>1.2860797367043157</v>
      </c>
      <c r="H1504" s="58">
        <v>1.5500999999999999E-5</v>
      </c>
      <c r="I1504" s="58">
        <f t="shared" si="120"/>
        <v>1.5090537383177572E-5</v>
      </c>
      <c r="J1504" s="13">
        <v>1.7586000000000001E-2</v>
      </c>
      <c r="K1504" s="13">
        <f t="shared" si="121"/>
        <v>1.9914767242234022E-5</v>
      </c>
      <c r="L1504" s="58">
        <f t="shared" si="122"/>
        <v>0.757756151484135</v>
      </c>
      <c r="M1504" s="13" t="s">
        <v>257</v>
      </c>
    </row>
    <row r="1505" spans="1:13" x14ac:dyDescent="0.15">
      <c r="A1505" s="13">
        <f t="shared" si="123"/>
        <v>37.850000000000023</v>
      </c>
      <c r="B1505" s="13">
        <v>311</v>
      </c>
      <c r="C1505" s="13">
        <v>60795</v>
      </c>
      <c r="D1505" s="13">
        <v>1.0238</v>
      </c>
      <c r="E1505" s="13">
        <v>860.66</v>
      </c>
      <c r="F1505" s="13">
        <v>669.44</v>
      </c>
      <c r="G1505" s="13">
        <f t="shared" si="124"/>
        <v>1.2856417304015295</v>
      </c>
      <c r="H1505" s="58">
        <v>1.5549E-5</v>
      </c>
      <c r="I1505" s="58">
        <f t="shared" si="120"/>
        <v>1.5187536628247703E-5</v>
      </c>
      <c r="J1505" s="13">
        <v>1.7668E-2</v>
      </c>
      <c r="K1505" s="13">
        <f t="shared" si="121"/>
        <v>2.0051212803984522E-5</v>
      </c>
      <c r="L1505" s="58">
        <f t="shared" si="122"/>
        <v>0.75743730699569833</v>
      </c>
      <c r="M1505" s="13" t="s">
        <v>257</v>
      </c>
    </row>
    <row r="1506" spans="1:13" x14ac:dyDescent="0.15">
      <c r="A1506" s="13">
        <f t="shared" si="123"/>
        <v>38.850000000000023</v>
      </c>
      <c r="B1506" s="13">
        <v>312</v>
      </c>
      <c r="C1506" s="13">
        <v>60795</v>
      </c>
      <c r="D1506" s="13">
        <v>1.0205</v>
      </c>
      <c r="E1506" s="13">
        <v>861.63</v>
      </c>
      <c r="F1506" s="13">
        <v>670.44</v>
      </c>
      <c r="G1506" s="13">
        <f t="shared" si="124"/>
        <v>1.2851709325219258</v>
      </c>
      <c r="H1506" s="58">
        <v>1.5597E-5</v>
      </c>
      <c r="I1506" s="58">
        <f t="shared" si="120"/>
        <v>1.5283684468397846E-5</v>
      </c>
      <c r="J1506" s="13">
        <v>1.7749000000000001E-2</v>
      </c>
      <c r="K1506" s="13">
        <f t="shared" si="121"/>
        <v>2.0185525897518523E-5</v>
      </c>
      <c r="L1506" s="58">
        <f t="shared" si="122"/>
        <v>0.75716057862414776</v>
      </c>
      <c r="M1506" s="13" t="s">
        <v>257</v>
      </c>
    </row>
    <row r="1507" spans="1:13" x14ac:dyDescent="0.15">
      <c r="A1507" s="13">
        <f t="shared" si="123"/>
        <v>39.850000000000023</v>
      </c>
      <c r="B1507" s="13">
        <v>313</v>
      </c>
      <c r="C1507" s="13">
        <v>60795</v>
      </c>
      <c r="D1507" s="13">
        <v>1.0172000000000001</v>
      </c>
      <c r="E1507" s="13">
        <v>862.6</v>
      </c>
      <c r="F1507" s="13">
        <v>671.44</v>
      </c>
      <c r="G1507" s="13">
        <f t="shared" si="124"/>
        <v>1.2847015369951149</v>
      </c>
      <c r="H1507" s="58">
        <v>1.5645E-5</v>
      </c>
      <c r="I1507" s="58">
        <f t="shared" si="120"/>
        <v>1.5380456154148642E-5</v>
      </c>
      <c r="J1507" s="13">
        <v>1.7831E-2</v>
      </c>
      <c r="K1507" s="13">
        <f t="shared" si="121"/>
        <v>2.0321693398015069E-5</v>
      </c>
      <c r="L1507" s="58">
        <f t="shared" si="122"/>
        <v>0.75684913913970064</v>
      </c>
      <c r="M1507" s="13" t="s">
        <v>257</v>
      </c>
    </row>
    <row r="1508" spans="1:13" x14ac:dyDescent="0.15">
      <c r="A1508" s="13">
        <f t="shared" si="123"/>
        <v>40.850000000000023</v>
      </c>
      <c r="B1508" s="13">
        <v>314</v>
      </c>
      <c r="C1508" s="13">
        <v>60795</v>
      </c>
      <c r="D1508" s="13">
        <v>1.014</v>
      </c>
      <c r="E1508" s="13">
        <v>863.58</v>
      </c>
      <c r="F1508" s="13">
        <v>672.43</v>
      </c>
      <c r="G1508" s="13">
        <f t="shared" si="124"/>
        <v>1.2842675073985397</v>
      </c>
      <c r="H1508" s="58">
        <v>1.5693E-5</v>
      </c>
      <c r="I1508" s="58">
        <f t="shared" si="120"/>
        <v>1.5476331360946747E-5</v>
      </c>
      <c r="J1508" s="13">
        <v>1.7912999999999998E-2</v>
      </c>
      <c r="K1508" s="13">
        <f t="shared" si="121"/>
        <v>2.0456333487775049E-5</v>
      </c>
      <c r="L1508" s="58">
        <f t="shared" si="122"/>
        <v>0.75655451013230623</v>
      </c>
      <c r="M1508" s="13" t="s">
        <v>257</v>
      </c>
    </row>
    <row r="1509" spans="1:13" x14ac:dyDescent="0.15">
      <c r="A1509" s="13">
        <f t="shared" si="123"/>
        <v>41.850000000000023</v>
      </c>
      <c r="B1509" s="13">
        <v>315</v>
      </c>
      <c r="C1509" s="13">
        <v>60795</v>
      </c>
      <c r="D1509" s="13">
        <v>1.0106999999999999</v>
      </c>
      <c r="E1509" s="13">
        <v>864.55000000000007</v>
      </c>
      <c r="F1509" s="13">
        <v>673.42000000000007</v>
      </c>
      <c r="G1509" s="13">
        <f t="shared" si="124"/>
        <v>1.2838199043687446</v>
      </c>
      <c r="H1509" s="58">
        <v>1.5741000000000001E-5</v>
      </c>
      <c r="I1509" s="58">
        <f t="shared" si="120"/>
        <v>1.5574354407836154E-5</v>
      </c>
      <c r="J1509" s="13">
        <v>1.7996000000000002E-2</v>
      </c>
      <c r="K1509" s="13">
        <f t="shared" si="121"/>
        <v>2.0595085708819282E-5</v>
      </c>
      <c r="L1509" s="58">
        <f t="shared" si="122"/>
        <v>0.75621702322738393</v>
      </c>
      <c r="M1509" s="13" t="s">
        <v>257</v>
      </c>
    </row>
    <row r="1510" spans="1:13" x14ac:dyDescent="0.15">
      <c r="A1510" s="13">
        <f t="shared" si="123"/>
        <v>42.850000000000023</v>
      </c>
      <c r="B1510" s="13">
        <v>316</v>
      </c>
      <c r="C1510" s="13">
        <v>60795</v>
      </c>
      <c r="D1510" s="13">
        <v>1.0075000000000001</v>
      </c>
      <c r="E1510" s="13">
        <v>865.51</v>
      </c>
      <c r="F1510" s="13">
        <v>674.41</v>
      </c>
      <c r="G1510" s="13">
        <f t="shared" si="124"/>
        <v>1.2833587876810844</v>
      </c>
      <c r="H1510" s="58">
        <v>1.5789000000000001E-5</v>
      </c>
      <c r="I1510" s="58">
        <f t="shared" si="120"/>
        <v>1.5671464019851117E-5</v>
      </c>
      <c r="J1510" s="13">
        <v>1.8078E-2</v>
      </c>
      <c r="K1510" s="13">
        <f t="shared" si="121"/>
        <v>2.0731619874545487E-5</v>
      </c>
      <c r="L1510" s="58">
        <f t="shared" si="122"/>
        <v>0.75592086458679064</v>
      </c>
      <c r="M1510" s="13" t="s">
        <v>257</v>
      </c>
    </row>
    <row r="1511" spans="1:13" x14ac:dyDescent="0.15">
      <c r="A1511" s="13">
        <f t="shared" si="123"/>
        <v>43.850000000000023</v>
      </c>
      <c r="B1511" s="13">
        <v>317</v>
      </c>
      <c r="C1511" s="13">
        <v>60795</v>
      </c>
      <c r="D1511" s="13">
        <v>1.0043</v>
      </c>
      <c r="E1511" s="13">
        <v>866.48</v>
      </c>
      <c r="F1511" s="13">
        <v>675.4</v>
      </c>
      <c r="G1511" s="13">
        <f t="shared" si="124"/>
        <v>1.2829138288421678</v>
      </c>
      <c r="H1511" s="58">
        <v>1.5837000000000001E-5</v>
      </c>
      <c r="I1511" s="58">
        <f t="shared" si="120"/>
        <v>1.5769192472368817E-5</v>
      </c>
      <c r="J1511" s="13">
        <v>1.8159999999999999E-2</v>
      </c>
      <c r="K1511" s="13">
        <f t="shared" si="121"/>
        <v>2.0868625173962282E-5</v>
      </c>
      <c r="L1511" s="58">
        <f t="shared" si="122"/>
        <v>0.75564117621145388</v>
      </c>
      <c r="M1511" s="13" t="s">
        <v>257</v>
      </c>
    </row>
    <row r="1512" spans="1:13" x14ac:dyDescent="0.15">
      <c r="A1512" s="13">
        <f t="shared" si="123"/>
        <v>44.850000000000023</v>
      </c>
      <c r="B1512" s="13">
        <v>318</v>
      </c>
      <c r="C1512" s="13">
        <v>60795</v>
      </c>
      <c r="D1512" s="13">
        <v>1.0011000000000001</v>
      </c>
      <c r="E1512" s="13">
        <v>867.45</v>
      </c>
      <c r="F1512" s="13">
        <v>676.3900000000001</v>
      </c>
      <c r="G1512" s="13">
        <f t="shared" si="124"/>
        <v>1.2824701725335974</v>
      </c>
      <c r="H1512" s="58">
        <v>1.5885000000000001E-5</v>
      </c>
      <c r="I1512" s="58">
        <f t="shared" si="120"/>
        <v>1.5867545699730296E-5</v>
      </c>
      <c r="J1512" s="13">
        <v>1.8242000000000001E-2</v>
      </c>
      <c r="K1512" s="13">
        <f t="shared" si="121"/>
        <v>2.100634716533123E-5</v>
      </c>
      <c r="L1512" s="58">
        <f t="shared" si="122"/>
        <v>0.75536910700581084</v>
      </c>
      <c r="M1512" s="13" t="s">
        <v>257</v>
      </c>
    </row>
    <row r="1513" spans="1:13" x14ac:dyDescent="0.15">
      <c r="A1513" s="13">
        <f t="shared" si="123"/>
        <v>45.850000000000023</v>
      </c>
      <c r="B1513" s="13">
        <v>319</v>
      </c>
      <c r="C1513" s="13">
        <v>60795</v>
      </c>
      <c r="D1513" s="13">
        <v>0.99795</v>
      </c>
      <c r="E1513" s="13">
        <v>868.41</v>
      </c>
      <c r="F1513" s="13">
        <v>677.37</v>
      </c>
      <c r="G1513" s="13">
        <f t="shared" si="124"/>
        <v>1.2820319766154391</v>
      </c>
      <c r="H1513" s="58">
        <v>1.5933000000000001E-5</v>
      </c>
      <c r="I1513" s="58">
        <f t="shared" si="120"/>
        <v>1.5965729745979258E-5</v>
      </c>
      <c r="J1513" s="13">
        <v>1.8325000000000001E-2</v>
      </c>
      <c r="K1513" s="13">
        <f t="shared" si="121"/>
        <v>2.114513123871094E-5</v>
      </c>
      <c r="L1513" s="58">
        <f t="shared" si="122"/>
        <v>0.75505465375170533</v>
      </c>
      <c r="M1513" s="13" t="s">
        <v>257</v>
      </c>
    </row>
    <row r="1514" spans="1:13" x14ac:dyDescent="0.15">
      <c r="A1514" s="13">
        <f t="shared" si="123"/>
        <v>46.850000000000023</v>
      </c>
      <c r="B1514" s="13">
        <v>320</v>
      </c>
      <c r="C1514" s="13">
        <v>60795</v>
      </c>
      <c r="D1514" s="13">
        <v>0.99480999999999997</v>
      </c>
      <c r="E1514" s="13">
        <v>869.37</v>
      </c>
      <c r="F1514" s="13">
        <v>678.35</v>
      </c>
      <c r="G1514" s="13">
        <f t="shared" si="124"/>
        <v>1.2815950468047468</v>
      </c>
      <c r="H1514" s="58">
        <v>1.5981000000000002E-5</v>
      </c>
      <c r="I1514" s="58">
        <f t="shared" si="120"/>
        <v>1.606437410158724E-5</v>
      </c>
      <c r="J1514" s="13">
        <v>1.8407E-2</v>
      </c>
      <c r="K1514" s="13">
        <f t="shared" si="121"/>
        <v>2.1283263431549323E-5</v>
      </c>
      <c r="L1514" s="58">
        <f t="shared" si="122"/>
        <v>0.7547890460151031</v>
      </c>
      <c r="M1514" s="13" t="s">
        <v>257</v>
      </c>
    </row>
    <row r="1515" spans="1:13" x14ac:dyDescent="0.15">
      <c r="A1515" s="13">
        <f t="shared" si="123"/>
        <v>47.850000000000023</v>
      </c>
      <c r="B1515" s="13">
        <v>321</v>
      </c>
      <c r="C1515" s="13">
        <v>60795</v>
      </c>
      <c r="D1515" s="13">
        <v>0.99168000000000001</v>
      </c>
      <c r="E1515" s="13">
        <v>870.33</v>
      </c>
      <c r="F1515" s="13">
        <v>679.34</v>
      </c>
      <c r="G1515" s="13">
        <f t="shared" si="124"/>
        <v>1.2811405187387759</v>
      </c>
      <c r="H1515" s="58">
        <v>1.6028E-5</v>
      </c>
      <c r="I1515" s="58">
        <f t="shared" si="120"/>
        <v>1.6162471765085512E-5</v>
      </c>
      <c r="J1515" s="13">
        <v>1.8489999999999999E-2</v>
      </c>
      <c r="K1515" s="13">
        <f t="shared" si="121"/>
        <v>2.1423055002666943E-5</v>
      </c>
      <c r="L1515" s="58">
        <f t="shared" si="122"/>
        <v>0.75444290102758249</v>
      </c>
      <c r="M1515" s="13" t="s">
        <v>257</v>
      </c>
    </row>
    <row r="1516" spans="1:13" x14ac:dyDescent="0.15">
      <c r="A1516" s="13">
        <f t="shared" si="123"/>
        <v>48.850000000000023</v>
      </c>
      <c r="B1516" s="13">
        <v>322</v>
      </c>
      <c r="C1516" s="13">
        <v>60795</v>
      </c>
      <c r="D1516" s="13">
        <v>0.98858000000000001</v>
      </c>
      <c r="E1516" s="13">
        <v>871.29</v>
      </c>
      <c r="F1516" s="13">
        <v>680.31</v>
      </c>
      <c r="G1516" s="13">
        <f t="shared" si="124"/>
        <v>1.2807249636195264</v>
      </c>
      <c r="H1516" s="58">
        <v>1.6076E-5</v>
      </c>
      <c r="I1516" s="58">
        <f t="shared" si="120"/>
        <v>1.6261708713508265E-5</v>
      </c>
      <c r="J1516" s="13">
        <v>1.8572999999999999E-2</v>
      </c>
      <c r="K1516" s="13">
        <f t="shared" si="121"/>
        <v>2.1562916899241236E-5</v>
      </c>
      <c r="L1516" s="58">
        <f t="shared" si="122"/>
        <v>0.75415162009368431</v>
      </c>
      <c r="M1516" s="13" t="s">
        <v>257</v>
      </c>
    </row>
    <row r="1517" spans="1:13" x14ac:dyDescent="0.15">
      <c r="A1517" s="13">
        <f t="shared" si="123"/>
        <v>49.850000000000023</v>
      </c>
      <c r="B1517" s="13">
        <v>323</v>
      </c>
      <c r="C1517" s="13">
        <v>60795</v>
      </c>
      <c r="D1517" s="13">
        <v>0.98550000000000004</v>
      </c>
      <c r="E1517" s="13">
        <v>872.25</v>
      </c>
      <c r="F1517" s="13">
        <v>681.29</v>
      </c>
      <c r="G1517" s="13">
        <f t="shared" si="124"/>
        <v>1.2802917993805869</v>
      </c>
      <c r="H1517" s="58">
        <v>1.6124E-5</v>
      </c>
      <c r="I1517" s="58">
        <f t="shared" si="120"/>
        <v>1.6361237950279046E-5</v>
      </c>
      <c r="J1517" s="13">
        <v>1.8655000000000001E-2</v>
      </c>
      <c r="K1517" s="13">
        <f t="shared" si="121"/>
        <v>2.1701894436948248E-5</v>
      </c>
      <c r="L1517" s="58">
        <f t="shared" si="122"/>
        <v>0.75390828196194037</v>
      </c>
      <c r="M1517" s="13" t="s">
        <v>257</v>
      </c>
    </row>
    <row r="1518" spans="1:13" x14ac:dyDescent="0.15">
      <c r="A1518" s="13">
        <f t="shared" si="123"/>
        <v>50.850000000000023</v>
      </c>
      <c r="B1518" s="13">
        <v>324</v>
      </c>
      <c r="C1518" s="13">
        <v>60795</v>
      </c>
      <c r="D1518" s="13">
        <v>0.98243000000000003</v>
      </c>
      <c r="E1518" s="13">
        <v>873.21</v>
      </c>
      <c r="F1518" s="13">
        <v>682.2700000000001</v>
      </c>
      <c r="G1518" s="13">
        <f t="shared" si="124"/>
        <v>1.2798598795198382</v>
      </c>
      <c r="H1518" s="58">
        <v>1.6172E-5</v>
      </c>
      <c r="I1518" s="58">
        <f t="shared" si="120"/>
        <v>1.6461223700416315E-5</v>
      </c>
      <c r="J1518" s="13">
        <v>1.8738000000000001E-2</v>
      </c>
      <c r="K1518" s="13">
        <f t="shared" si="121"/>
        <v>2.1842528857826495E-5</v>
      </c>
      <c r="L1518" s="58">
        <f t="shared" si="122"/>
        <v>0.75363177073326926</v>
      </c>
      <c r="M1518" s="13" t="s">
        <v>257</v>
      </c>
    </row>
    <row r="1519" spans="1:13" x14ac:dyDescent="0.15">
      <c r="A1519" s="13">
        <f t="shared" si="123"/>
        <v>51.850000000000023</v>
      </c>
      <c r="B1519" s="13">
        <v>325</v>
      </c>
      <c r="C1519" s="13">
        <v>60795</v>
      </c>
      <c r="D1519" s="13">
        <v>0.97938999999999998</v>
      </c>
      <c r="E1519" s="13">
        <v>874.16000000000008</v>
      </c>
      <c r="F1519" s="13">
        <v>683.24</v>
      </c>
      <c r="G1519" s="13">
        <f t="shared" si="124"/>
        <v>1.2794332884491542</v>
      </c>
      <c r="H1519" s="58">
        <v>1.6218999999999998E-5</v>
      </c>
      <c r="I1519" s="58">
        <f t="shared" si="120"/>
        <v>1.65603079467832E-5</v>
      </c>
      <c r="J1519" s="13">
        <v>1.8821000000000001E-2</v>
      </c>
      <c r="K1519" s="13">
        <f t="shared" si="121"/>
        <v>2.1983462618395085E-5</v>
      </c>
      <c r="L1519" s="58">
        <f t="shared" si="122"/>
        <v>0.75330753094947134</v>
      </c>
      <c r="M1519" s="13" t="s">
        <v>257</v>
      </c>
    </row>
    <row r="1520" spans="1:13" x14ac:dyDescent="0.15">
      <c r="A1520" s="13">
        <f t="shared" si="123"/>
        <v>52.850000000000023</v>
      </c>
      <c r="B1520" s="13">
        <v>326</v>
      </c>
      <c r="C1520" s="13">
        <v>60795</v>
      </c>
      <c r="D1520" s="13">
        <v>0.97636000000000001</v>
      </c>
      <c r="E1520" s="13">
        <v>875.11</v>
      </c>
      <c r="F1520" s="13">
        <v>684.21</v>
      </c>
      <c r="G1520" s="13">
        <f t="shared" si="124"/>
        <v>1.2790079069291591</v>
      </c>
      <c r="H1520" s="58">
        <v>1.6266999999999999E-5</v>
      </c>
      <c r="I1520" s="58">
        <f t="shared" si="120"/>
        <v>1.6660862796509483E-5</v>
      </c>
      <c r="J1520" s="13">
        <v>1.8904000000000001E-2</v>
      </c>
      <c r="K1520" s="13">
        <f t="shared" si="121"/>
        <v>2.2124888121905459E-5</v>
      </c>
      <c r="L1520" s="58">
        <f t="shared" si="122"/>
        <v>0.75303715457046128</v>
      </c>
      <c r="M1520" s="13" t="s">
        <v>257</v>
      </c>
    </row>
    <row r="1521" spans="1:13" x14ac:dyDescent="0.15">
      <c r="A1521" s="13">
        <f t="shared" si="123"/>
        <v>53.850000000000023</v>
      </c>
      <c r="B1521" s="13">
        <v>327</v>
      </c>
      <c r="C1521" s="13">
        <v>60795</v>
      </c>
      <c r="D1521" s="13">
        <v>0.97335000000000005</v>
      </c>
      <c r="E1521" s="13">
        <v>876.07</v>
      </c>
      <c r="F1521" s="13">
        <v>685.18000000000006</v>
      </c>
      <c r="G1521" s="13">
        <f t="shared" si="124"/>
        <v>1.2785983245278612</v>
      </c>
      <c r="H1521" s="58">
        <v>1.6314E-5</v>
      </c>
      <c r="I1521" s="58">
        <f t="shared" si="120"/>
        <v>1.6760671906302974E-5</v>
      </c>
      <c r="J1521" s="13">
        <v>1.8987E-2</v>
      </c>
      <c r="K1521" s="13">
        <f t="shared" si="121"/>
        <v>2.2266323192535919E-5</v>
      </c>
      <c r="L1521" s="58">
        <f t="shared" si="122"/>
        <v>0.75273639753515564</v>
      </c>
      <c r="M1521" s="13" t="s">
        <v>257</v>
      </c>
    </row>
    <row r="1522" spans="1:13" x14ac:dyDescent="0.15">
      <c r="A1522" s="13">
        <f t="shared" si="123"/>
        <v>54.850000000000023</v>
      </c>
      <c r="B1522" s="13">
        <v>328</v>
      </c>
      <c r="C1522" s="13">
        <v>60795</v>
      </c>
      <c r="D1522" s="13">
        <v>0.97036</v>
      </c>
      <c r="E1522" s="13">
        <v>877.01</v>
      </c>
      <c r="F1522" s="13">
        <v>686.15000000000009</v>
      </c>
      <c r="G1522" s="13">
        <f t="shared" si="124"/>
        <v>1.2781607520221525</v>
      </c>
      <c r="H1522" s="58">
        <v>1.6362E-5</v>
      </c>
      <c r="I1522" s="58">
        <f t="shared" si="120"/>
        <v>1.6861783255698917E-5</v>
      </c>
      <c r="J1522" s="13">
        <v>1.907E-2</v>
      </c>
      <c r="K1522" s="13">
        <f t="shared" si="121"/>
        <v>2.2408524535700319E-5</v>
      </c>
      <c r="L1522" s="58">
        <f t="shared" si="122"/>
        <v>0.7524718206607236</v>
      </c>
      <c r="M1522" s="13" t="s">
        <v>257</v>
      </c>
    </row>
    <row r="1523" spans="1:13" x14ac:dyDescent="0.15">
      <c r="A1523" s="13">
        <f t="shared" si="123"/>
        <v>55.850000000000023</v>
      </c>
      <c r="B1523" s="13">
        <v>329</v>
      </c>
      <c r="C1523" s="13">
        <v>60795</v>
      </c>
      <c r="D1523" s="13">
        <v>0.96738999999999997</v>
      </c>
      <c r="E1523" s="13">
        <v>877.95999999999992</v>
      </c>
      <c r="F1523" s="13">
        <v>687.11</v>
      </c>
      <c r="G1523" s="13">
        <f t="shared" si="124"/>
        <v>1.2777575642910159</v>
      </c>
      <c r="H1523" s="58">
        <v>1.6409000000000002E-5</v>
      </c>
      <c r="I1523" s="58">
        <f t="shared" si="120"/>
        <v>1.6962135229845257E-5</v>
      </c>
      <c r="J1523" s="13">
        <v>1.9153E-2</v>
      </c>
      <c r="K1523" s="13">
        <f t="shared" si="121"/>
        <v>2.2550723764590292E-5</v>
      </c>
      <c r="L1523" s="58">
        <f t="shared" si="122"/>
        <v>0.75217697697488639</v>
      </c>
      <c r="M1523" s="13" t="s">
        <v>257</v>
      </c>
    </row>
    <row r="1524" spans="1:13" x14ac:dyDescent="0.15">
      <c r="A1524" s="13">
        <f t="shared" si="123"/>
        <v>56.850000000000023</v>
      </c>
      <c r="B1524" s="13">
        <v>330</v>
      </c>
      <c r="C1524" s="13">
        <v>60795</v>
      </c>
      <c r="D1524" s="13">
        <v>0.96443999999999996</v>
      </c>
      <c r="E1524" s="13">
        <v>878.91</v>
      </c>
      <c r="F1524" s="13">
        <v>688.08</v>
      </c>
      <c r="G1524" s="13">
        <f t="shared" si="124"/>
        <v>1.2773369375653993</v>
      </c>
      <c r="H1524" s="58">
        <v>1.6456999999999998E-5</v>
      </c>
      <c r="I1524" s="58">
        <f t="shared" si="120"/>
        <v>1.7063788312388534E-5</v>
      </c>
      <c r="J1524" s="13">
        <v>1.9236E-2</v>
      </c>
      <c r="K1524" s="13">
        <f t="shared" si="121"/>
        <v>2.2693169043396727E-5</v>
      </c>
      <c r="L1524" s="58">
        <f t="shared" si="122"/>
        <v>0.75193501091703052</v>
      </c>
      <c r="M1524" s="13" t="s">
        <v>257</v>
      </c>
    </row>
    <row r="1525" spans="1:13" x14ac:dyDescent="0.15">
      <c r="A1525" s="13">
        <f t="shared" si="123"/>
        <v>57.850000000000023</v>
      </c>
      <c r="B1525" s="13">
        <v>331</v>
      </c>
      <c r="C1525" s="13">
        <v>60795</v>
      </c>
      <c r="D1525" s="13">
        <v>0.96150000000000002</v>
      </c>
      <c r="E1525" s="13">
        <v>879.85</v>
      </c>
      <c r="F1525" s="13">
        <v>689.04</v>
      </c>
      <c r="G1525" s="13">
        <f t="shared" si="124"/>
        <v>1.2769215139904797</v>
      </c>
      <c r="H1525" s="58">
        <v>1.6504E-5</v>
      </c>
      <c r="I1525" s="58">
        <f t="shared" si="120"/>
        <v>1.7164846593863755E-5</v>
      </c>
      <c r="J1525" s="13">
        <v>1.9318999999999999E-2</v>
      </c>
      <c r="K1525" s="13">
        <f t="shared" si="121"/>
        <v>2.2836351312778428E-5</v>
      </c>
      <c r="L1525" s="58">
        <f t="shared" si="122"/>
        <v>0.7516457580620115</v>
      </c>
      <c r="M1525" s="13" t="s">
        <v>257</v>
      </c>
    </row>
    <row r="1526" spans="1:13" x14ac:dyDescent="0.15">
      <c r="A1526" s="13">
        <f t="shared" si="123"/>
        <v>58.850000000000023</v>
      </c>
      <c r="B1526" s="13">
        <v>332</v>
      </c>
      <c r="C1526" s="13">
        <v>60795</v>
      </c>
      <c r="D1526" s="13">
        <v>0.95859000000000005</v>
      </c>
      <c r="E1526" s="13">
        <v>880.79</v>
      </c>
      <c r="F1526" s="13">
        <v>690</v>
      </c>
      <c r="G1526" s="13">
        <f t="shared" si="124"/>
        <v>1.2765072463768115</v>
      </c>
      <c r="H1526" s="58">
        <v>1.6552E-5</v>
      </c>
      <c r="I1526" s="58">
        <f t="shared" si="120"/>
        <v>1.7267027613473956E-5</v>
      </c>
      <c r="J1526" s="13">
        <v>1.9403E-2</v>
      </c>
      <c r="K1526" s="13">
        <f t="shared" si="121"/>
        <v>2.2980719101701786E-5</v>
      </c>
      <c r="L1526" s="58">
        <f t="shared" si="122"/>
        <v>0.7513702046075349</v>
      </c>
      <c r="M1526" s="13" t="s">
        <v>257</v>
      </c>
    </row>
    <row r="1527" spans="1:13" x14ac:dyDescent="0.15">
      <c r="A1527" s="13">
        <f t="shared" si="123"/>
        <v>59.850000000000023</v>
      </c>
      <c r="B1527" s="13">
        <v>333</v>
      </c>
      <c r="C1527" s="13">
        <v>60795</v>
      </c>
      <c r="D1527" s="13">
        <v>0.95569000000000004</v>
      </c>
      <c r="E1527" s="13">
        <v>881.74</v>
      </c>
      <c r="F1527" s="13">
        <v>690.96</v>
      </c>
      <c r="G1527" s="13">
        <f t="shared" si="124"/>
        <v>1.2761086025240245</v>
      </c>
      <c r="H1527" s="58">
        <v>1.6599000000000002E-5</v>
      </c>
      <c r="I1527" s="58">
        <f t="shared" si="120"/>
        <v>1.7368602789607509E-5</v>
      </c>
      <c r="J1527" s="13">
        <v>1.9486E-2</v>
      </c>
      <c r="K1527" s="13">
        <f t="shared" si="121"/>
        <v>2.3124114628162943E-5</v>
      </c>
      <c r="L1527" s="58">
        <f t="shared" si="122"/>
        <v>0.75110347223647755</v>
      </c>
      <c r="M1527" s="13" t="s">
        <v>257</v>
      </c>
    </row>
    <row r="1528" spans="1:13" x14ac:dyDescent="0.15">
      <c r="A1528" s="13">
        <f t="shared" si="123"/>
        <v>60.850000000000023</v>
      </c>
      <c r="B1528" s="13">
        <v>334</v>
      </c>
      <c r="C1528" s="13">
        <v>60795</v>
      </c>
      <c r="D1528" s="13">
        <v>0.95281000000000005</v>
      </c>
      <c r="E1528" s="13">
        <v>882.67</v>
      </c>
      <c r="F1528" s="13">
        <v>691.91000000000008</v>
      </c>
      <c r="G1528" s="13">
        <f t="shared" si="124"/>
        <v>1.2757005968984403</v>
      </c>
      <c r="H1528" s="58">
        <v>1.6646E-5</v>
      </c>
      <c r="I1528" s="58">
        <f t="shared" si="120"/>
        <v>1.7470429571478046E-5</v>
      </c>
      <c r="J1528" s="13">
        <v>1.9569E-2</v>
      </c>
      <c r="K1528" s="13">
        <f t="shared" si="121"/>
        <v>2.3268262818502189E-5</v>
      </c>
      <c r="L1528" s="58">
        <f t="shared" si="122"/>
        <v>0.7508265532219327</v>
      </c>
      <c r="M1528" s="13" t="s">
        <v>257</v>
      </c>
    </row>
    <row r="1529" spans="1:13" x14ac:dyDescent="0.15">
      <c r="A1529" s="13">
        <f t="shared" si="123"/>
        <v>61.850000000000023</v>
      </c>
      <c r="B1529" s="13">
        <v>335</v>
      </c>
      <c r="C1529" s="13">
        <v>60795</v>
      </c>
      <c r="D1529" s="13">
        <v>0.94994000000000001</v>
      </c>
      <c r="E1529" s="13">
        <v>883.61</v>
      </c>
      <c r="F1529" s="13">
        <v>692.86</v>
      </c>
      <c r="G1529" s="13">
        <f t="shared" si="124"/>
        <v>1.2753081430592039</v>
      </c>
      <c r="H1529" s="58">
        <v>1.6694E-5</v>
      </c>
      <c r="I1529" s="58">
        <f t="shared" si="120"/>
        <v>1.7573741499463124E-5</v>
      </c>
      <c r="J1529" s="13">
        <v>1.9653E-2</v>
      </c>
      <c r="K1529" s="13">
        <f t="shared" si="121"/>
        <v>2.3413808212011196E-5</v>
      </c>
      <c r="L1529" s="58">
        <f t="shared" si="122"/>
        <v>0.75057168574772293</v>
      </c>
      <c r="M1529" s="13" t="s">
        <v>257</v>
      </c>
    </row>
    <row r="1530" spans="1:13" x14ac:dyDescent="0.15">
      <c r="A1530" s="13">
        <f t="shared" si="123"/>
        <v>62.850000000000023</v>
      </c>
      <c r="B1530" s="13">
        <v>336</v>
      </c>
      <c r="C1530" s="13">
        <v>60795</v>
      </c>
      <c r="D1530" s="13">
        <v>0.94710000000000005</v>
      </c>
      <c r="E1530" s="13">
        <v>884.55</v>
      </c>
      <c r="F1530" s="13">
        <v>693.81999999999994</v>
      </c>
      <c r="G1530" s="13">
        <f t="shared" si="124"/>
        <v>1.2748983886310572</v>
      </c>
      <c r="H1530" s="58">
        <v>1.6741000000000001E-5</v>
      </c>
      <c r="I1530" s="58">
        <f t="shared" si="120"/>
        <v>1.7676063773624749E-5</v>
      </c>
      <c r="J1530" s="13">
        <v>1.9736E-2</v>
      </c>
      <c r="K1530" s="13">
        <f t="shared" si="121"/>
        <v>2.3558135371914183E-5</v>
      </c>
      <c r="L1530" s="58">
        <f t="shared" si="122"/>
        <v>0.75031675871503856</v>
      </c>
      <c r="M1530" s="13" t="s">
        <v>257</v>
      </c>
    </row>
    <row r="1531" spans="1:13" x14ac:dyDescent="0.15">
      <c r="A1531" s="13">
        <f t="shared" si="123"/>
        <v>63.850000000000023</v>
      </c>
      <c r="B1531" s="13">
        <v>337</v>
      </c>
      <c r="C1531" s="13">
        <v>60795</v>
      </c>
      <c r="D1531" s="13">
        <v>0.94427000000000005</v>
      </c>
      <c r="E1531" s="13">
        <v>885.48</v>
      </c>
      <c r="F1531" s="13">
        <v>694.77</v>
      </c>
      <c r="G1531" s="13">
        <f t="shared" si="124"/>
        <v>1.2744937173453086</v>
      </c>
      <c r="H1531" s="58">
        <v>1.6787999999999999E-5</v>
      </c>
      <c r="I1531" s="58">
        <f t="shared" si="120"/>
        <v>1.7778813263155663E-5</v>
      </c>
      <c r="J1531" s="13">
        <v>1.9820000000000001E-2</v>
      </c>
      <c r="K1531" s="13">
        <f t="shared" si="121"/>
        <v>2.3704385514015312E-5</v>
      </c>
      <c r="L1531" s="58">
        <f t="shared" si="122"/>
        <v>0.75002211099899085</v>
      </c>
      <c r="M1531" s="13" t="s">
        <v>257</v>
      </c>
    </row>
    <row r="1532" spans="1:13" x14ac:dyDescent="0.15">
      <c r="A1532" s="13">
        <f t="shared" si="123"/>
        <v>64.850000000000023</v>
      </c>
      <c r="B1532" s="13">
        <v>338</v>
      </c>
      <c r="C1532" s="13">
        <v>60795</v>
      </c>
      <c r="D1532" s="13">
        <v>0.94145999999999996</v>
      </c>
      <c r="E1532" s="13">
        <v>886.41000000000008</v>
      </c>
      <c r="F1532" s="13">
        <v>695.71</v>
      </c>
      <c r="G1532" s="13">
        <f t="shared" si="124"/>
        <v>1.274108464733869</v>
      </c>
      <c r="H1532" s="58">
        <v>1.6835000000000001E-5</v>
      </c>
      <c r="I1532" s="58">
        <f t="shared" si="120"/>
        <v>1.7881800607566971E-5</v>
      </c>
      <c r="J1532" s="13">
        <v>1.9903000000000001E-2</v>
      </c>
      <c r="K1532" s="13">
        <f t="shared" si="121"/>
        <v>2.3849650730043416E-5</v>
      </c>
      <c r="L1532" s="58">
        <f t="shared" si="122"/>
        <v>0.74977201175702168</v>
      </c>
      <c r="M1532" s="13" t="s">
        <v>257</v>
      </c>
    </row>
    <row r="1533" spans="1:13" x14ac:dyDescent="0.15">
      <c r="A1533" s="13">
        <f t="shared" si="123"/>
        <v>65.850000000000023</v>
      </c>
      <c r="B1533" s="13">
        <v>339</v>
      </c>
      <c r="C1533" s="13">
        <v>60795</v>
      </c>
      <c r="D1533" s="13">
        <v>0.93866000000000005</v>
      </c>
      <c r="E1533" s="13">
        <v>887.34</v>
      </c>
      <c r="F1533" s="13">
        <v>696.66</v>
      </c>
      <c r="G1533" s="13">
        <f t="shared" si="124"/>
        <v>1.2737059684781673</v>
      </c>
      <c r="H1533" s="58">
        <v>1.6883000000000001E-5</v>
      </c>
      <c r="I1533" s="58">
        <f t="shared" si="120"/>
        <v>1.7986278311635734E-5</v>
      </c>
      <c r="J1533" s="13">
        <v>1.9987000000000001E-2</v>
      </c>
      <c r="K1533" s="13">
        <f t="shared" si="121"/>
        <v>2.3996574007196011E-5</v>
      </c>
      <c r="L1533" s="58">
        <f t="shared" si="122"/>
        <v>0.74953525891829698</v>
      </c>
      <c r="M1533" s="13" t="s">
        <v>257</v>
      </c>
    </row>
    <row r="1534" spans="1:13" x14ac:dyDescent="0.15">
      <c r="A1534" s="13">
        <f t="shared" si="123"/>
        <v>66.850000000000023</v>
      </c>
      <c r="B1534" s="13">
        <v>340</v>
      </c>
      <c r="C1534" s="13">
        <v>60795</v>
      </c>
      <c r="D1534" s="13">
        <v>0.93588000000000005</v>
      </c>
      <c r="E1534" s="13">
        <v>888.27</v>
      </c>
      <c r="F1534" s="13">
        <v>697.6</v>
      </c>
      <c r="G1534" s="13">
        <f t="shared" si="124"/>
        <v>1.2733228211009173</v>
      </c>
      <c r="H1534" s="58">
        <v>1.6929999999999999E-5</v>
      </c>
      <c r="I1534" s="58">
        <f t="shared" si="120"/>
        <v>1.8089926058896439E-5</v>
      </c>
      <c r="J1534" s="13">
        <v>2.0070999999999999E-2</v>
      </c>
      <c r="K1534" s="13">
        <f t="shared" si="121"/>
        <v>2.4143701320155452E-5</v>
      </c>
      <c r="L1534" s="58">
        <f t="shared" si="122"/>
        <v>0.74926067958746456</v>
      </c>
      <c r="M1534" s="13" t="s">
        <v>257</v>
      </c>
    </row>
    <row r="1535" spans="1:13" x14ac:dyDescent="0.15">
      <c r="A1535" s="13">
        <f t="shared" si="123"/>
        <v>67.850000000000023</v>
      </c>
      <c r="B1535" s="13">
        <v>341</v>
      </c>
      <c r="C1535" s="13">
        <v>60795</v>
      </c>
      <c r="D1535" s="13">
        <v>0.93311999999999995</v>
      </c>
      <c r="E1535" s="13">
        <v>889.2</v>
      </c>
      <c r="F1535" s="13">
        <v>698.55</v>
      </c>
      <c r="G1535" s="13">
        <f t="shared" si="124"/>
        <v>1.2729224822847327</v>
      </c>
      <c r="H1535" s="58">
        <v>1.6977E-5</v>
      </c>
      <c r="I1535" s="58">
        <f t="shared" si="120"/>
        <v>1.8193801440329218E-5</v>
      </c>
      <c r="J1535" s="13">
        <v>2.0153999999999998E-2</v>
      </c>
      <c r="K1535" s="13">
        <f t="shared" si="121"/>
        <v>2.4289820322146505E-5</v>
      </c>
      <c r="L1535" s="58">
        <f t="shared" si="122"/>
        <v>0.74902988984816921</v>
      </c>
      <c r="M1535" s="13" t="s">
        <v>257</v>
      </c>
    </row>
    <row r="1536" spans="1:13" x14ac:dyDescent="0.15">
      <c r="A1536" s="13">
        <f t="shared" si="123"/>
        <v>68.850000000000023</v>
      </c>
      <c r="B1536" s="13">
        <v>342</v>
      </c>
      <c r="C1536" s="13">
        <v>60795</v>
      </c>
      <c r="D1536" s="13">
        <v>0.93037000000000003</v>
      </c>
      <c r="E1536" s="13">
        <v>890.12</v>
      </c>
      <c r="F1536" s="13">
        <v>699.4899999999999</v>
      </c>
      <c r="G1536" s="13">
        <f t="shared" si="124"/>
        <v>1.2725271269067466</v>
      </c>
      <c r="H1536" s="58">
        <v>1.7024000000000002E-5</v>
      </c>
      <c r="I1536" s="58">
        <f t="shared" si="120"/>
        <v>1.8298096456248591E-5</v>
      </c>
      <c r="J1536" s="13">
        <v>2.0237999999999999E-2</v>
      </c>
      <c r="K1536" s="13">
        <f t="shared" si="121"/>
        <v>2.4437869105316028E-5</v>
      </c>
      <c r="L1536" s="58">
        <f t="shared" si="122"/>
        <v>0.74875990117600566</v>
      </c>
      <c r="M1536" s="13" t="s">
        <v>257</v>
      </c>
    </row>
    <row r="1537" spans="1:13" x14ac:dyDescent="0.15">
      <c r="A1537" s="13">
        <f t="shared" si="123"/>
        <v>69.850000000000023</v>
      </c>
      <c r="B1537" s="13">
        <v>343</v>
      </c>
      <c r="C1537" s="13">
        <v>60795</v>
      </c>
      <c r="D1537" s="13">
        <v>0.92764000000000002</v>
      </c>
      <c r="E1537" s="13">
        <v>891.05</v>
      </c>
      <c r="F1537" s="13">
        <v>700.42000000000007</v>
      </c>
      <c r="G1537" s="13">
        <f t="shared" si="124"/>
        <v>1.2721652722652121</v>
      </c>
      <c r="H1537" s="58">
        <v>1.7071E-5</v>
      </c>
      <c r="I1537" s="58">
        <f t="shared" si="120"/>
        <v>1.8402613082661377E-5</v>
      </c>
      <c r="J1537" s="13">
        <v>2.0322E-2</v>
      </c>
      <c r="K1537" s="13">
        <f t="shared" si="121"/>
        <v>2.4585831750628982E-5</v>
      </c>
      <c r="L1537" s="58">
        <f t="shared" si="122"/>
        <v>0.748504800216514</v>
      </c>
      <c r="M1537" s="13" t="s">
        <v>257</v>
      </c>
    </row>
    <row r="1538" spans="1:13" x14ac:dyDescent="0.15">
      <c r="A1538" s="13">
        <f t="shared" si="123"/>
        <v>70.850000000000023</v>
      </c>
      <c r="B1538" s="13">
        <v>344</v>
      </c>
      <c r="C1538" s="13">
        <v>60795</v>
      </c>
      <c r="D1538" s="13">
        <v>0.92493000000000003</v>
      </c>
      <c r="E1538" s="13">
        <v>891.97</v>
      </c>
      <c r="F1538" s="13">
        <v>701.36</v>
      </c>
      <c r="G1538" s="13">
        <f t="shared" si="124"/>
        <v>1.2717719858560512</v>
      </c>
      <c r="H1538" s="58">
        <v>1.7118000000000001E-5</v>
      </c>
      <c r="I1538" s="58">
        <f t="shared" si="120"/>
        <v>1.8507346501897441E-5</v>
      </c>
      <c r="J1538" s="13">
        <v>2.0406000000000001E-2</v>
      </c>
      <c r="K1538" s="13">
        <f t="shared" si="121"/>
        <v>2.4734251278852154E-5</v>
      </c>
      <c r="L1538" s="58">
        <f t="shared" si="122"/>
        <v>0.74824769479564845</v>
      </c>
      <c r="M1538" s="13" t="s">
        <v>257</v>
      </c>
    </row>
    <row r="1539" spans="1:13" x14ac:dyDescent="0.15">
      <c r="A1539" s="13">
        <f t="shared" si="123"/>
        <v>71.850000000000023</v>
      </c>
      <c r="B1539" s="13">
        <v>345</v>
      </c>
      <c r="C1539" s="13">
        <v>60795</v>
      </c>
      <c r="D1539" s="13">
        <v>0.92222999999999999</v>
      </c>
      <c r="E1539" s="13">
        <v>892.89</v>
      </c>
      <c r="F1539" s="13">
        <v>702.29</v>
      </c>
      <c r="G1539" s="13">
        <f t="shared" si="124"/>
        <v>1.2713978555867236</v>
      </c>
      <c r="H1539" s="58">
        <v>1.7164999999999999E-5</v>
      </c>
      <c r="I1539" s="58">
        <f t="shared" si="120"/>
        <v>1.86124936295718E-5</v>
      </c>
      <c r="J1539" s="13">
        <v>2.0489E-2</v>
      </c>
      <c r="K1539" s="13">
        <f t="shared" si="121"/>
        <v>2.4881900996987218E-5</v>
      </c>
      <c r="L1539" s="58">
        <f t="shared" si="122"/>
        <v>0.74803342525257455</v>
      </c>
      <c r="M1539" s="13" t="s">
        <v>257</v>
      </c>
    </row>
    <row r="1540" spans="1:13" x14ac:dyDescent="0.15">
      <c r="A1540" s="13">
        <f t="shared" si="123"/>
        <v>72.850000000000023</v>
      </c>
      <c r="B1540" s="13">
        <v>346</v>
      </c>
      <c r="C1540" s="13">
        <v>60795</v>
      </c>
      <c r="D1540" s="13">
        <v>0.91954999999999998</v>
      </c>
      <c r="E1540" s="13">
        <v>893.81</v>
      </c>
      <c r="F1540" s="13">
        <v>703.23</v>
      </c>
      <c r="G1540" s="13">
        <f t="shared" si="124"/>
        <v>1.2710066407860869</v>
      </c>
      <c r="H1540" s="58">
        <v>1.7212000000000001E-5</v>
      </c>
      <c r="I1540" s="58">
        <f t="shared" si="120"/>
        <v>1.8717851122831821E-5</v>
      </c>
      <c r="J1540" s="13">
        <v>2.0573000000000001E-2</v>
      </c>
      <c r="K1540" s="13">
        <f t="shared" si="121"/>
        <v>2.5030934748928467E-5</v>
      </c>
      <c r="L1540" s="58">
        <f t="shared" si="122"/>
        <v>0.74778873863802064</v>
      </c>
      <c r="M1540" s="13" t="s">
        <v>257</v>
      </c>
    </row>
    <row r="1541" spans="1:13" x14ac:dyDescent="0.15">
      <c r="A1541" s="13">
        <f t="shared" si="123"/>
        <v>73.850000000000023</v>
      </c>
      <c r="B1541" s="13">
        <v>347</v>
      </c>
      <c r="C1541" s="13">
        <v>60795</v>
      </c>
      <c r="D1541" s="13">
        <v>0.91688000000000003</v>
      </c>
      <c r="E1541" s="13">
        <v>894.71999999999991</v>
      </c>
      <c r="F1541" s="13">
        <v>704.16</v>
      </c>
      <c r="G1541" s="13">
        <f t="shared" si="124"/>
        <v>1.2706203135650989</v>
      </c>
      <c r="H1541" s="58">
        <v>1.7258999999999999E-5</v>
      </c>
      <c r="I1541" s="58">
        <f t="shared" si="120"/>
        <v>1.8823619230433642E-5</v>
      </c>
      <c r="J1541" s="13">
        <v>2.0656999999999998E-2</v>
      </c>
      <c r="K1541" s="13">
        <f t="shared" si="121"/>
        <v>2.5180688733041169E-5</v>
      </c>
      <c r="L1541" s="58">
        <f t="shared" si="122"/>
        <v>0.74754187345693945</v>
      </c>
      <c r="M1541" s="13" t="s">
        <v>257</v>
      </c>
    </row>
    <row r="1542" spans="1:13" x14ac:dyDescent="0.15">
      <c r="A1542" s="13">
        <f t="shared" si="123"/>
        <v>74.850000000000023</v>
      </c>
      <c r="B1542" s="13">
        <v>348</v>
      </c>
      <c r="C1542" s="13">
        <v>60795</v>
      </c>
      <c r="D1542" s="13">
        <v>0.91422999999999999</v>
      </c>
      <c r="E1542" s="13">
        <v>895.64</v>
      </c>
      <c r="F1542" s="13">
        <v>705.09</v>
      </c>
      <c r="G1542" s="13">
        <f t="shared" si="124"/>
        <v>1.270249188046916</v>
      </c>
      <c r="H1542" s="58">
        <v>1.7306E-5</v>
      </c>
      <c r="I1542" s="58">
        <f t="shared" si="120"/>
        <v>1.89295910219529E-5</v>
      </c>
      <c r="J1542" s="13">
        <v>2.0740999999999999E-2</v>
      </c>
      <c r="K1542" s="13">
        <f t="shared" si="121"/>
        <v>2.5330323824300867E-5</v>
      </c>
      <c r="L1542" s="58">
        <f t="shared" si="122"/>
        <v>0.74730947591726538</v>
      </c>
      <c r="M1542" s="13" t="s">
        <v>257</v>
      </c>
    </row>
    <row r="1543" spans="1:13" x14ac:dyDescent="0.15">
      <c r="A1543" s="13">
        <f t="shared" si="123"/>
        <v>75.850000000000023</v>
      </c>
      <c r="B1543" s="13">
        <v>349</v>
      </c>
      <c r="C1543" s="13">
        <v>60795</v>
      </c>
      <c r="D1543" s="13">
        <v>0.91159999999999997</v>
      </c>
      <c r="E1543" s="13">
        <v>896.55</v>
      </c>
      <c r="F1543" s="13">
        <v>706.01</v>
      </c>
      <c r="G1543" s="13">
        <f t="shared" si="124"/>
        <v>1.269882862848968</v>
      </c>
      <c r="H1543" s="58">
        <v>1.7351999999999999E-5</v>
      </c>
      <c r="I1543" s="58">
        <f t="shared" si="120"/>
        <v>1.9034664326458974E-5</v>
      </c>
      <c r="J1543" s="13">
        <v>2.0825E-2</v>
      </c>
      <c r="K1543" s="13">
        <f t="shared" si="121"/>
        <v>2.5480396319086652E-5</v>
      </c>
      <c r="L1543" s="58">
        <f t="shared" si="122"/>
        <v>0.74703172148859542</v>
      </c>
      <c r="M1543" s="13" t="s">
        <v>257</v>
      </c>
    </row>
    <row r="1544" spans="1:13" x14ac:dyDescent="0.15">
      <c r="A1544" s="13">
        <f t="shared" si="123"/>
        <v>76.850000000000023</v>
      </c>
      <c r="B1544" s="13">
        <v>350</v>
      </c>
      <c r="C1544" s="13">
        <v>60795</v>
      </c>
      <c r="D1544" s="13">
        <v>0.90898000000000001</v>
      </c>
      <c r="E1544" s="13">
        <v>897.46</v>
      </c>
      <c r="F1544" s="13">
        <v>706.94</v>
      </c>
      <c r="G1544" s="13">
        <f t="shared" si="124"/>
        <v>1.2694995331994228</v>
      </c>
      <c r="H1544" s="58">
        <v>1.7399000000000001E-5</v>
      </c>
      <c r="I1544" s="58">
        <f t="shared" si="120"/>
        <v>1.9141235230698146E-5</v>
      </c>
      <c r="J1544" s="13">
        <v>2.0909000000000001E-2</v>
      </c>
      <c r="K1544" s="13">
        <f t="shared" si="121"/>
        <v>2.563089868091311E-5</v>
      </c>
      <c r="L1544" s="58">
        <f t="shared" si="122"/>
        <v>0.74680312497010859</v>
      </c>
      <c r="M1544" s="13" t="s">
        <v>257</v>
      </c>
    </row>
    <row r="1545" spans="1:13" x14ac:dyDescent="0.15">
      <c r="A1545" s="13">
        <f t="shared" si="123"/>
        <v>77.850000000000023</v>
      </c>
      <c r="B1545" s="13">
        <v>351</v>
      </c>
      <c r="C1545" s="13">
        <v>60795</v>
      </c>
      <c r="D1545" s="13">
        <v>0.90637000000000001</v>
      </c>
      <c r="E1545" s="13">
        <v>898.37</v>
      </c>
      <c r="F1545" s="13">
        <v>707.86</v>
      </c>
      <c r="G1545" s="13">
        <f t="shared" si="124"/>
        <v>1.2691351397168931</v>
      </c>
      <c r="H1545" s="58">
        <v>1.7445999999999999E-5</v>
      </c>
      <c r="I1545" s="58">
        <f t="shared" si="120"/>
        <v>1.9248209892207374E-5</v>
      </c>
      <c r="J1545" s="13">
        <v>2.0993000000000001E-2</v>
      </c>
      <c r="K1545" s="13">
        <f t="shared" si="121"/>
        <v>2.5781830133298523E-5</v>
      </c>
      <c r="L1545" s="58">
        <f t="shared" si="122"/>
        <v>0.7465804325251274</v>
      </c>
      <c r="M1545" s="13" t="s">
        <v>257</v>
      </c>
    </row>
    <row r="1546" spans="1:13" x14ac:dyDescent="0.15">
      <c r="A1546" s="13">
        <f t="shared" si="123"/>
        <v>78.850000000000023</v>
      </c>
      <c r="B1546" s="13">
        <v>352</v>
      </c>
      <c r="C1546" s="13">
        <v>60795</v>
      </c>
      <c r="D1546" s="13">
        <v>0.90378000000000003</v>
      </c>
      <c r="E1546" s="13">
        <v>899.28</v>
      </c>
      <c r="F1546" s="13">
        <v>708.78</v>
      </c>
      <c r="G1546" s="13">
        <f t="shared" si="124"/>
        <v>1.2687716922035046</v>
      </c>
      <c r="H1546" s="58">
        <v>1.7493E-5</v>
      </c>
      <c r="I1546" s="58">
        <f t="shared" si="120"/>
        <v>1.9355374095465709E-5</v>
      </c>
      <c r="J1546" s="13">
        <v>2.1076999999999999E-2</v>
      </c>
      <c r="K1546" s="13">
        <f t="shared" si="121"/>
        <v>2.593290291895036E-5</v>
      </c>
      <c r="L1546" s="58">
        <f t="shared" si="122"/>
        <v>0.74636357356360017</v>
      </c>
      <c r="M1546" s="13" t="s">
        <v>257</v>
      </c>
    </row>
    <row r="1547" spans="1:13" x14ac:dyDescent="0.15">
      <c r="A1547" s="13">
        <f t="shared" si="123"/>
        <v>79.850000000000023</v>
      </c>
      <c r="B1547" s="13">
        <v>353</v>
      </c>
      <c r="C1547" s="13">
        <v>60795</v>
      </c>
      <c r="D1547" s="13">
        <v>0.90120999999999996</v>
      </c>
      <c r="E1547" s="13">
        <v>900.18</v>
      </c>
      <c r="F1547" s="13">
        <v>709.7</v>
      </c>
      <c r="G1547" s="13">
        <f t="shared" si="124"/>
        <v>1.268395096519656</v>
      </c>
      <c r="H1547" s="58">
        <v>1.7538999999999999E-5</v>
      </c>
      <c r="I1547" s="58">
        <f t="shared" si="120"/>
        <v>1.9461612720675536E-5</v>
      </c>
      <c r="J1547" s="13">
        <v>2.1162E-2</v>
      </c>
      <c r="K1547" s="13">
        <f t="shared" si="121"/>
        <v>2.6085631103751549E-5</v>
      </c>
      <c r="L1547" s="58">
        <f t="shared" si="122"/>
        <v>0.74606639353558257</v>
      </c>
      <c r="M1547" s="13" t="s">
        <v>257</v>
      </c>
    </row>
    <row r="1548" spans="1:13" x14ac:dyDescent="0.15">
      <c r="A1548" s="13">
        <f t="shared" si="123"/>
        <v>80.850000000000023</v>
      </c>
      <c r="B1548" s="13">
        <v>354</v>
      </c>
      <c r="C1548" s="13">
        <v>60795</v>
      </c>
      <c r="D1548" s="13">
        <v>0.89864999999999995</v>
      </c>
      <c r="E1548" s="13">
        <v>901.08999999999992</v>
      </c>
      <c r="F1548" s="13">
        <v>710.61</v>
      </c>
      <c r="G1548" s="13">
        <f t="shared" si="124"/>
        <v>1.268051392465628</v>
      </c>
      <c r="H1548" s="58">
        <v>1.7586000000000001E-5</v>
      </c>
      <c r="I1548" s="58">
        <f t="shared" si="120"/>
        <v>1.9569354031046573E-5</v>
      </c>
      <c r="J1548" s="13">
        <v>2.1246000000000001E-2</v>
      </c>
      <c r="K1548" s="13">
        <f t="shared" si="121"/>
        <v>2.6237256945986372E-5</v>
      </c>
      <c r="L1548" s="58">
        <f t="shared" si="122"/>
        <v>0.74586127929963286</v>
      </c>
      <c r="M1548" s="13" t="s">
        <v>257</v>
      </c>
    </row>
    <row r="1549" spans="1:13" x14ac:dyDescent="0.15">
      <c r="A1549" s="13">
        <f t="shared" si="123"/>
        <v>81.850000000000023</v>
      </c>
      <c r="B1549" s="13">
        <v>355</v>
      </c>
      <c r="C1549" s="13">
        <v>60795</v>
      </c>
      <c r="D1549" s="13">
        <v>0.89610000000000001</v>
      </c>
      <c r="E1549" s="13">
        <v>901.99</v>
      </c>
      <c r="F1549" s="13">
        <v>711.53</v>
      </c>
      <c r="G1549" s="13">
        <f t="shared" si="124"/>
        <v>1.2676766966958526</v>
      </c>
      <c r="H1549" s="58">
        <v>1.7632999999999999E-5</v>
      </c>
      <c r="I1549" s="58">
        <f t="shared" si="120"/>
        <v>1.967749135141167E-5</v>
      </c>
      <c r="J1549" s="13">
        <v>2.1329999999999998E-2</v>
      </c>
      <c r="K1549" s="13">
        <f t="shared" si="121"/>
        <v>2.6389590760656124E-5</v>
      </c>
      <c r="L1549" s="58">
        <f t="shared" si="122"/>
        <v>0.74565352414439756</v>
      </c>
      <c r="M1549" s="13" t="s">
        <v>257</v>
      </c>
    </row>
    <row r="1550" spans="1:13" x14ac:dyDescent="0.15">
      <c r="A1550" s="13">
        <f t="shared" si="123"/>
        <v>82.850000000000023</v>
      </c>
      <c r="B1550" s="13">
        <v>356</v>
      </c>
      <c r="C1550" s="13">
        <v>60795</v>
      </c>
      <c r="D1550" s="13">
        <v>0.89356999999999998</v>
      </c>
      <c r="E1550" s="13">
        <v>902.89</v>
      </c>
      <c r="F1550" s="13">
        <v>712.43999999999994</v>
      </c>
      <c r="G1550" s="13">
        <f t="shared" si="124"/>
        <v>1.2673207568356635</v>
      </c>
      <c r="H1550" s="58">
        <v>1.7679000000000001E-5</v>
      </c>
      <c r="I1550" s="58">
        <f t="shared" si="120"/>
        <v>1.9784683908367562E-5</v>
      </c>
      <c r="J1550" s="13">
        <v>2.1413999999999999E-2</v>
      </c>
      <c r="K1550" s="13">
        <f t="shared" si="121"/>
        <v>2.6542044663148337E-5</v>
      </c>
      <c r="L1550" s="58">
        <f t="shared" si="122"/>
        <v>0.74540918604651174</v>
      </c>
      <c r="M1550" s="13" t="s">
        <v>257</v>
      </c>
    </row>
    <row r="1551" spans="1:13" x14ac:dyDescent="0.15">
      <c r="A1551" s="13">
        <f t="shared" si="123"/>
        <v>83.850000000000023</v>
      </c>
      <c r="B1551" s="13">
        <v>357</v>
      </c>
      <c r="C1551" s="13">
        <v>60795</v>
      </c>
      <c r="D1551" s="13">
        <v>0.89105000000000001</v>
      </c>
      <c r="E1551" s="13">
        <v>903.79</v>
      </c>
      <c r="F1551" s="13">
        <v>713.35</v>
      </c>
      <c r="G1551" s="13">
        <f t="shared" si="124"/>
        <v>1.2669657250998807</v>
      </c>
      <c r="H1551" s="58">
        <v>1.7725999999999999E-5</v>
      </c>
      <c r="I1551" s="58">
        <f t="shared" ref="I1551:I1614" si="125">H1551/D1551</f>
        <v>1.989338420964031E-5</v>
      </c>
      <c r="J1551" s="13">
        <v>2.1498E-2</v>
      </c>
      <c r="K1551" s="13">
        <f t="shared" ref="K1551:K1614" si="126">J1551/D1551/E1551</f>
        <v>2.6694909461997437E-5</v>
      </c>
      <c r="L1551" s="58">
        <f t="shared" ref="L1551:L1614" si="127">H1551*E1551/J1551</f>
        <v>0.74521264954879518</v>
      </c>
      <c r="M1551" s="13" t="s">
        <v>257</v>
      </c>
    </row>
    <row r="1552" spans="1:13" x14ac:dyDescent="0.15">
      <c r="A1552" s="13">
        <f t="shared" ref="A1552:A1615" si="128">B1552-273.15</f>
        <v>84.850000000000023</v>
      </c>
      <c r="B1552" s="13">
        <v>358</v>
      </c>
      <c r="C1552" s="13">
        <v>60795</v>
      </c>
      <c r="D1552" s="13">
        <v>0.88854999999999995</v>
      </c>
      <c r="E1552" s="13">
        <v>904.68000000000006</v>
      </c>
      <c r="F1552" s="13">
        <v>714.26</v>
      </c>
      <c r="G1552" s="13">
        <f t="shared" ref="G1552:G1615" si="129">E1552/F1552</f>
        <v>1.2665975975135106</v>
      </c>
      <c r="H1552" s="58">
        <v>1.7771999999999999E-5</v>
      </c>
      <c r="I1552" s="58">
        <f t="shared" si="125"/>
        <v>2.0001125429069831E-5</v>
      </c>
      <c r="J1552" s="13">
        <v>2.1582E-2</v>
      </c>
      <c r="K1552" s="13">
        <f t="shared" si="126"/>
        <v>2.6848178566048857E-5</v>
      </c>
      <c r="L1552" s="58">
        <f t="shared" si="127"/>
        <v>0.74497140950792318</v>
      </c>
      <c r="M1552" s="13" t="s">
        <v>257</v>
      </c>
    </row>
    <row r="1553" spans="1:13" x14ac:dyDescent="0.15">
      <c r="A1553" s="13">
        <f t="shared" si="128"/>
        <v>85.850000000000023</v>
      </c>
      <c r="B1553" s="13">
        <v>359</v>
      </c>
      <c r="C1553" s="13">
        <v>60795</v>
      </c>
      <c r="D1553" s="13">
        <v>0.88605999999999996</v>
      </c>
      <c r="E1553" s="13">
        <v>905.58</v>
      </c>
      <c r="F1553" s="13">
        <v>715.17</v>
      </c>
      <c r="G1553" s="13">
        <f t="shared" si="129"/>
        <v>1.2662443894458661</v>
      </c>
      <c r="H1553" s="58">
        <v>1.7819E-5</v>
      </c>
      <c r="I1553" s="58">
        <f t="shared" si="125"/>
        <v>2.011037627248719E-5</v>
      </c>
      <c r="J1553" s="13">
        <v>2.1666999999999999E-2</v>
      </c>
      <c r="K1553" s="13">
        <f t="shared" si="126"/>
        <v>2.7002801851198734E-5</v>
      </c>
      <c r="L1553" s="58">
        <f t="shared" si="127"/>
        <v>0.74475146628513422</v>
      </c>
      <c r="M1553" s="13" t="s">
        <v>257</v>
      </c>
    </row>
    <row r="1554" spans="1:13" x14ac:dyDescent="0.15">
      <c r="A1554" s="13">
        <f t="shared" si="128"/>
        <v>86.850000000000023</v>
      </c>
      <c r="B1554" s="13">
        <v>360</v>
      </c>
      <c r="C1554" s="13">
        <v>60795</v>
      </c>
      <c r="D1554" s="13">
        <v>0.88358999999999999</v>
      </c>
      <c r="E1554" s="13">
        <v>906.47</v>
      </c>
      <c r="F1554" s="13">
        <v>716.06999999999994</v>
      </c>
      <c r="G1554" s="13">
        <f t="shared" si="129"/>
        <v>1.2658957923108078</v>
      </c>
      <c r="H1554" s="58">
        <v>1.7864999999999999E-5</v>
      </c>
      <c r="I1554" s="58">
        <f t="shared" si="125"/>
        <v>2.0218653447866091E-5</v>
      </c>
      <c r="J1554" s="13">
        <v>2.1751E-2</v>
      </c>
      <c r="K1554" s="13">
        <f t="shared" si="126"/>
        <v>2.7156575320670701E-5</v>
      </c>
      <c r="L1554" s="58">
        <f t="shared" si="127"/>
        <v>0.74452147257597356</v>
      </c>
      <c r="M1554" s="13" t="s">
        <v>257</v>
      </c>
    </row>
    <row r="1555" spans="1:13" x14ac:dyDescent="0.15">
      <c r="A1555" s="13">
        <f t="shared" si="128"/>
        <v>87.850000000000023</v>
      </c>
      <c r="B1555" s="13">
        <v>361</v>
      </c>
      <c r="C1555" s="13">
        <v>60795</v>
      </c>
      <c r="D1555" s="13">
        <v>0.88112000000000001</v>
      </c>
      <c r="E1555" s="13">
        <v>907.36</v>
      </c>
      <c r="F1555" s="13">
        <v>716.9799999999999</v>
      </c>
      <c r="G1555" s="13">
        <f t="shared" si="129"/>
        <v>1.2655304192585568</v>
      </c>
      <c r="H1555" s="58">
        <v>1.7912000000000001E-5</v>
      </c>
      <c r="I1555" s="58">
        <f t="shared" si="125"/>
        <v>2.0328672598510988E-5</v>
      </c>
      <c r="J1555" s="13">
        <v>2.1835E-2</v>
      </c>
      <c r="K1555" s="13">
        <f t="shared" si="126"/>
        <v>2.7311056907518069E-5</v>
      </c>
      <c r="L1555" s="58">
        <f t="shared" si="127"/>
        <v>0.74433855369819102</v>
      </c>
      <c r="M1555" s="13" t="s">
        <v>257</v>
      </c>
    </row>
    <row r="1556" spans="1:13" x14ac:dyDescent="0.15">
      <c r="A1556" s="13">
        <f t="shared" si="128"/>
        <v>88.850000000000023</v>
      </c>
      <c r="B1556" s="13">
        <v>362</v>
      </c>
      <c r="C1556" s="13">
        <v>60795</v>
      </c>
      <c r="D1556" s="13">
        <v>0.87868000000000002</v>
      </c>
      <c r="E1556" s="13">
        <v>908.25</v>
      </c>
      <c r="F1556" s="13">
        <v>717.88</v>
      </c>
      <c r="G1556" s="13">
        <f t="shared" si="129"/>
        <v>1.2651835961442024</v>
      </c>
      <c r="H1556" s="58">
        <v>1.7958E-5</v>
      </c>
      <c r="I1556" s="58">
        <f t="shared" si="125"/>
        <v>2.0437474393408292E-5</v>
      </c>
      <c r="J1556" s="13">
        <v>2.1919999999999999E-2</v>
      </c>
      <c r="K1556" s="13">
        <f t="shared" si="126"/>
        <v>2.7466568318308352E-5</v>
      </c>
      <c r="L1556" s="58">
        <f t="shared" si="127"/>
        <v>0.74408546989051094</v>
      </c>
      <c r="M1556" s="13" t="s">
        <v>257</v>
      </c>
    </row>
    <row r="1557" spans="1:13" x14ac:dyDescent="0.15">
      <c r="A1557" s="13">
        <f t="shared" si="128"/>
        <v>89.850000000000023</v>
      </c>
      <c r="B1557" s="13">
        <v>363</v>
      </c>
      <c r="C1557" s="13">
        <v>60795</v>
      </c>
      <c r="D1557" s="13">
        <v>0.87624000000000002</v>
      </c>
      <c r="E1557" s="13">
        <v>909.14</v>
      </c>
      <c r="F1557" s="13">
        <v>718.78</v>
      </c>
      <c r="G1557" s="13">
        <f t="shared" si="129"/>
        <v>1.2648376415593088</v>
      </c>
      <c r="H1557" s="58">
        <v>1.8003999999999999E-5</v>
      </c>
      <c r="I1557" s="58">
        <f t="shared" si="125"/>
        <v>2.0546882132749018E-5</v>
      </c>
      <c r="J1557" s="13">
        <v>2.2003999999999999E-2</v>
      </c>
      <c r="K1557" s="13">
        <f t="shared" si="126"/>
        <v>2.7621534092230686E-5</v>
      </c>
      <c r="L1557" s="58">
        <f t="shared" si="127"/>
        <v>0.74387186693328489</v>
      </c>
      <c r="M1557" s="13" t="s">
        <v>257</v>
      </c>
    </row>
    <row r="1558" spans="1:13" x14ac:dyDescent="0.15">
      <c r="A1558" s="13">
        <f t="shared" si="128"/>
        <v>90.850000000000023</v>
      </c>
      <c r="B1558" s="13">
        <v>364</v>
      </c>
      <c r="C1558" s="13">
        <v>60795</v>
      </c>
      <c r="D1558" s="13">
        <v>0.87382000000000004</v>
      </c>
      <c r="E1558" s="13">
        <v>910.0200000000001</v>
      </c>
      <c r="F1558" s="13">
        <v>719.67000000000007</v>
      </c>
      <c r="G1558" s="13">
        <f t="shared" si="129"/>
        <v>1.2644962274375755</v>
      </c>
      <c r="H1558" s="58">
        <v>1.8051E-5</v>
      </c>
      <c r="I1558" s="58">
        <f t="shared" si="125"/>
        <v>2.0657572497768419E-5</v>
      </c>
      <c r="J1558" s="13">
        <v>2.2088E-2</v>
      </c>
      <c r="K1558" s="13">
        <f t="shared" si="126"/>
        <v>2.777688084743929E-5</v>
      </c>
      <c r="L1558" s="58">
        <f t="shared" si="127"/>
        <v>0.74369662350597621</v>
      </c>
      <c r="M1558" s="13" t="s">
        <v>257</v>
      </c>
    </row>
    <row r="1559" spans="1:13" x14ac:dyDescent="0.15">
      <c r="A1559" s="13">
        <f t="shared" si="128"/>
        <v>91.850000000000023</v>
      </c>
      <c r="B1559" s="13">
        <v>365</v>
      </c>
      <c r="C1559" s="13">
        <v>60795</v>
      </c>
      <c r="D1559" s="13">
        <v>0.87141999999999997</v>
      </c>
      <c r="E1559" s="13">
        <v>910.91</v>
      </c>
      <c r="F1559" s="13">
        <v>720.57</v>
      </c>
      <c r="G1559" s="13">
        <f t="shared" si="129"/>
        <v>1.2641519907850729</v>
      </c>
      <c r="H1559" s="58">
        <v>1.8097E-5</v>
      </c>
      <c r="I1559" s="58">
        <f t="shared" si="125"/>
        <v>2.0767253448394575E-5</v>
      </c>
      <c r="J1559" s="13">
        <v>2.2172999999999998E-2</v>
      </c>
      <c r="K1559" s="13">
        <f t="shared" si="126"/>
        <v>2.7933249722820922E-5</v>
      </c>
      <c r="L1559" s="58">
        <f t="shared" si="127"/>
        <v>0.74345998601903218</v>
      </c>
      <c r="M1559" s="13" t="s">
        <v>257</v>
      </c>
    </row>
    <row r="1560" spans="1:13" x14ac:dyDescent="0.15">
      <c r="A1560" s="13">
        <f t="shared" si="128"/>
        <v>92.850000000000023</v>
      </c>
      <c r="B1560" s="13">
        <v>366</v>
      </c>
      <c r="C1560" s="13">
        <v>60795</v>
      </c>
      <c r="D1560" s="13">
        <v>0.86902000000000001</v>
      </c>
      <c r="E1560" s="13">
        <v>911.79</v>
      </c>
      <c r="F1560" s="13">
        <v>721.46</v>
      </c>
      <c r="G1560" s="13">
        <f t="shared" si="129"/>
        <v>1.263812269564494</v>
      </c>
      <c r="H1560" s="58">
        <v>1.8142999999999999E-5</v>
      </c>
      <c r="I1560" s="58">
        <f t="shared" si="125"/>
        <v>2.0877540217716508E-5</v>
      </c>
      <c r="J1560" s="13">
        <v>2.2256999999999999E-2</v>
      </c>
      <c r="K1560" s="13">
        <f t="shared" si="126"/>
        <v>2.8089371980956171E-5</v>
      </c>
      <c r="L1560" s="58">
        <f t="shared" si="127"/>
        <v>0.74325407602102711</v>
      </c>
      <c r="M1560" s="13" t="s">
        <v>257</v>
      </c>
    </row>
    <row r="1561" spans="1:13" x14ac:dyDescent="0.15">
      <c r="A1561" s="13">
        <f t="shared" si="128"/>
        <v>93.850000000000023</v>
      </c>
      <c r="B1561" s="13">
        <v>367</v>
      </c>
      <c r="C1561" s="13">
        <v>60795</v>
      </c>
      <c r="D1561" s="13">
        <v>0.86663999999999997</v>
      </c>
      <c r="E1561" s="13">
        <v>912.67</v>
      </c>
      <c r="F1561" s="13">
        <v>722.35</v>
      </c>
      <c r="G1561" s="13">
        <f t="shared" si="129"/>
        <v>1.2634733854779538</v>
      </c>
      <c r="H1561" s="58">
        <v>1.8189000000000002E-5</v>
      </c>
      <c r="I1561" s="58">
        <f t="shared" si="125"/>
        <v>2.0987953475491555E-5</v>
      </c>
      <c r="J1561" s="13">
        <v>2.2341E-2</v>
      </c>
      <c r="K1561" s="13">
        <f t="shared" si="126"/>
        <v>2.8245554383381275E-5</v>
      </c>
      <c r="L1561" s="58">
        <f t="shared" si="127"/>
        <v>0.74305333825701625</v>
      </c>
      <c r="M1561" s="13" t="s">
        <v>257</v>
      </c>
    </row>
    <row r="1562" spans="1:13" x14ac:dyDescent="0.15">
      <c r="A1562" s="13">
        <f t="shared" si="128"/>
        <v>94.850000000000023</v>
      </c>
      <c r="B1562" s="13">
        <v>368</v>
      </c>
      <c r="C1562" s="13">
        <v>60795</v>
      </c>
      <c r="D1562" s="13">
        <v>0.86428000000000005</v>
      </c>
      <c r="E1562" s="13">
        <v>913.55</v>
      </c>
      <c r="F1562" s="13">
        <v>723.24</v>
      </c>
      <c r="G1562" s="13">
        <f t="shared" si="129"/>
        <v>1.263135335434987</v>
      </c>
      <c r="H1562" s="58">
        <v>1.8235000000000001E-5</v>
      </c>
      <c r="I1562" s="58">
        <f t="shared" si="125"/>
        <v>2.1098486601564307E-5</v>
      </c>
      <c r="J1562" s="13">
        <v>2.2426000000000001E-2</v>
      </c>
      <c r="K1562" s="13">
        <f t="shared" si="126"/>
        <v>2.8403053550404873E-5</v>
      </c>
      <c r="L1562" s="58">
        <f t="shared" si="127"/>
        <v>0.74282458976188348</v>
      </c>
      <c r="M1562" s="13" t="s">
        <v>257</v>
      </c>
    </row>
    <row r="1563" spans="1:13" x14ac:dyDescent="0.15">
      <c r="A1563" s="13">
        <f t="shared" si="128"/>
        <v>95.850000000000023</v>
      </c>
      <c r="B1563" s="13">
        <v>369</v>
      </c>
      <c r="C1563" s="13">
        <v>60795</v>
      </c>
      <c r="D1563" s="13">
        <v>0.86192000000000002</v>
      </c>
      <c r="E1563" s="13">
        <v>914.42</v>
      </c>
      <c r="F1563" s="13">
        <v>724.13</v>
      </c>
      <c r="G1563" s="13">
        <f t="shared" si="129"/>
        <v>1.2627843066852638</v>
      </c>
      <c r="H1563" s="58">
        <v>1.8281999999999999E-5</v>
      </c>
      <c r="I1563" s="58">
        <f t="shared" si="125"/>
        <v>2.1210785223686652E-5</v>
      </c>
      <c r="J1563" s="13">
        <v>2.2509999999999999E-2</v>
      </c>
      <c r="K1563" s="13">
        <f t="shared" si="126"/>
        <v>2.8560303650732652E-5</v>
      </c>
      <c r="L1563" s="58">
        <f t="shared" si="127"/>
        <v>0.74266665659706799</v>
      </c>
      <c r="M1563" s="13" t="s">
        <v>257</v>
      </c>
    </row>
    <row r="1564" spans="1:13" x14ac:dyDescent="0.15">
      <c r="A1564" s="13">
        <f t="shared" si="128"/>
        <v>96.850000000000023</v>
      </c>
      <c r="B1564" s="13">
        <v>370</v>
      </c>
      <c r="C1564" s="13">
        <v>60795</v>
      </c>
      <c r="D1564" s="13">
        <v>0.85958000000000001</v>
      </c>
      <c r="E1564" s="13">
        <v>915.3</v>
      </c>
      <c r="F1564" s="13">
        <v>725.01</v>
      </c>
      <c r="G1564" s="13">
        <f t="shared" si="129"/>
        <v>1.2624653453055819</v>
      </c>
      <c r="H1564" s="58">
        <v>1.8328000000000001E-5</v>
      </c>
      <c r="I1564" s="58">
        <f t="shared" si="125"/>
        <v>2.1322040996765865E-5</v>
      </c>
      <c r="J1564" s="13">
        <v>2.2595000000000001E-2</v>
      </c>
      <c r="K1564" s="13">
        <f t="shared" si="126"/>
        <v>2.8718554799859101E-5</v>
      </c>
      <c r="L1564" s="58">
        <f t="shared" si="127"/>
        <v>0.74244825846426199</v>
      </c>
      <c r="M1564" s="13" t="s">
        <v>257</v>
      </c>
    </row>
    <row r="1565" spans="1:13" x14ac:dyDescent="0.15">
      <c r="A1565" s="13">
        <f t="shared" si="128"/>
        <v>97.850000000000023</v>
      </c>
      <c r="B1565" s="13">
        <v>371</v>
      </c>
      <c r="C1565" s="13">
        <v>60795</v>
      </c>
      <c r="D1565" s="13">
        <v>0.85724999999999996</v>
      </c>
      <c r="E1565" s="13">
        <v>916.17000000000007</v>
      </c>
      <c r="F1565" s="13">
        <v>725.9</v>
      </c>
      <c r="G1565" s="13">
        <f t="shared" si="129"/>
        <v>1.2621159939385591</v>
      </c>
      <c r="H1565" s="58">
        <v>1.8374000000000001E-5</v>
      </c>
      <c r="I1565" s="58">
        <f t="shared" si="125"/>
        <v>2.1433654126567514E-5</v>
      </c>
      <c r="J1565" s="13">
        <v>2.2679000000000001E-2</v>
      </c>
      <c r="K1565" s="13">
        <f t="shared" si="126"/>
        <v>2.887621990736901E-5</v>
      </c>
      <c r="L1565" s="58">
        <f t="shared" si="127"/>
        <v>0.74225969310816187</v>
      </c>
      <c r="M1565" s="13" t="s">
        <v>257</v>
      </c>
    </row>
    <row r="1566" spans="1:13" x14ac:dyDescent="0.15">
      <c r="A1566" s="13">
        <f t="shared" si="128"/>
        <v>98.850000000000023</v>
      </c>
      <c r="B1566" s="13">
        <v>372</v>
      </c>
      <c r="C1566" s="13">
        <v>60795</v>
      </c>
      <c r="D1566" s="13">
        <v>0.85494000000000003</v>
      </c>
      <c r="E1566" s="13">
        <v>917.04</v>
      </c>
      <c r="F1566" s="13">
        <v>726.78</v>
      </c>
      <c r="G1566" s="13">
        <f t="shared" si="129"/>
        <v>1.2617848592421366</v>
      </c>
      <c r="H1566" s="58">
        <v>1.842E-5</v>
      </c>
      <c r="I1566" s="58">
        <f t="shared" si="125"/>
        <v>2.1545371605024914E-5</v>
      </c>
      <c r="J1566" s="13">
        <v>2.2764E-2</v>
      </c>
      <c r="K1566" s="13">
        <f t="shared" si="126"/>
        <v>2.9035189222833256E-5</v>
      </c>
      <c r="L1566" s="58">
        <f t="shared" si="127"/>
        <v>0.74204343700579867</v>
      </c>
      <c r="M1566" s="13" t="s">
        <v>257</v>
      </c>
    </row>
    <row r="1567" spans="1:13" x14ac:dyDescent="0.15">
      <c r="A1567" s="13">
        <f t="shared" si="128"/>
        <v>99.850000000000023</v>
      </c>
      <c r="B1567" s="13">
        <v>373</v>
      </c>
      <c r="C1567" s="13">
        <v>60795</v>
      </c>
      <c r="D1567" s="13">
        <v>0.85263</v>
      </c>
      <c r="E1567" s="13">
        <v>917.91</v>
      </c>
      <c r="F1567" s="13">
        <v>727.66</v>
      </c>
      <c r="G1567" s="13">
        <f t="shared" si="129"/>
        <v>1.2614545254651899</v>
      </c>
      <c r="H1567" s="58">
        <v>1.8465999999999999E-5</v>
      </c>
      <c r="I1567" s="58">
        <f t="shared" si="125"/>
        <v>2.1657694427829187E-5</v>
      </c>
      <c r="J1567" s="13">
        <v>2.2848E-2</v>
      </c>
      <c r="K1567" s="13">
        <f t="shared" si="126"/>
        <v>2.9193588327038159E-5</v>
      </c>
      <c r="L1567" s="58">
        <f t="shared" si="127"/>
        <v>0.74186476102941168</v>
      </c>
      <c r="M1567" s="13" t="s">
        <v>257</v>
      </c>
    </row>
    <row r="1568" spans="1:13" x14ac:dyDescent="0.15">
      <c r="A1568" s="13">
        <f t="shared" si="128"/>
        <v>-56.149999999999977</v>
      </c>
      <c r="B1568" s="13">
        <v>217</v>
      </c>
      <c r="C1568" s="13">
        <v>70927.5</v>
      </c>
      <c r="D1568" s="13">
        <v>1.7246999999999999</v>
      </c>
      <c r="E1568" s="13">
        <v>771.19</v>
      </c>
      <c r="F1568" s="13">
        <v>573.06000000000006</v>
      </c>
      <c r="G1568" s="13">
        <f t="shared" si="129"/>
        <v>1.3457404111262345</v>
      </c>
      <c r="H1568" s="58">
        <v>1.0909E-5</v>
      </c>
      <c r="I1568" s="58">
        <f t="shared" si="125"/>
        <v>6.3251579984924915E-6</v>
      </c>
      <c r="J1568" s="13">
        <v>1.0689000000000001E-2</v>
      </c>
      <c r="K1568" s="13">
        <f t="shared" si="126"/>
        <v>8.0364107191951321E-6</v>
      </c>
      <c r="L1568" s="58">
        <f t="shared" si="127"/>
        <v>0.78706256057629331</v>
      </c>
      <c r="M1568" s="13" t="s">
        <v>257</v>
      </c>
    </row>
    <row r="1569" spans="1:13" x14ac:dyDescent="0.15">
      <c r="A1569" s="13">
        <f t="shared" si="128"/>
        <v>-55.149999999999977</v>
      </c>
      <c r="B1569" s="13">
        <v>218</v>
      </c>
      <c r="C1569" s="13">
        <v>70927.5</v>
      </c>
      <c r="D1569" s="13">
        <v>1.7165999999999999</v>
      </c>
      <c r="E1569" s="13">
        <v>771.98</v>
      </c>
      <c r="F1569" s="13">
        <v>574.01</v>
      </c>
      <c r="G1569" s="13">
        <f t="shared" si="129"/>
        <v>1.3448894618560652</v>
      </c>
      <c r="H1569" s="58">
        <v>1.0959E-5</v>
      </c>
      <c r="I1569" s="58">
        <f t="shared" si="125"/>
        <v>6.3841314225795182E-6</v>
      </c>
      <c r="J1569" s="13">
        <v>1.0754E-2</v>
      </c>
      <c r="K1569" s="13">
        <f t="shared" si="126"/>
        <v>8.1151186677107992E-6</v>
      </c>
      <c r="L1569" s="58">
        <f t="shared" si="127"/>
        <v>0.7866960033475916</v>
      </c>
      <c r="M1569" s="13" t="s">
        <v>257</v>
      </c>
    </row>
    <row r="1570" spans="1:13" x14ac:dyDescent="0.15">
      <c r="A1570" s="13">
        <f t="shared" si="128"/>
        <v>-54.149999999999977</v>
      </c>
      <c r="B1570" s="13">
        <v>219</v>
      </c>
      <c r="C1570" s="13">
        <v>70927.5</v>
      </c>
      <c r="D1570" s="13">
        <v>1.7084999999999999</v>
      </c>
      <c r="E1570" s="13">
        <v>772.78</v>
      </c>
      <c r="F1570" s="13">
        <v>574.97</v>
      </c>
      <c r="G1570" s="13">
        <f t="shared" si="129"/>
        <v>1.3440353409743115</v>
      </c>
      <c r="H1570" s="58">
        <v>1.1009000000000001E-5</v>
      </c>
      <c r="I1570" s="58">
        <f t="shared" si="125"/>
        <v>6.4436640327772906E-6</v>
      </c>
      <c r="J1570" s="13">
        <v>1.0817999999999999E-2</v>
      </c>
      <c r="K1570" s="13">
        <f t="shared" si="126"/>
        <v>8.1936256909565717E-6</v>
      </c>
      <c r="L1570" s="58">
        <f t="shared" si="127"/>
        <v>0.78642401737844336</v>
      </c>
      <c r="M1570" s="13" t="s">
        <v>257</v>
      </c>
    </row>
    <row r="1571" spans="1:13" x14ac:dyDescent="0.15">
      <c r="A1571" s="13">
        <f t="shared" si="128"/>
        <v>-53.149999999999977</v>
      </c>
      <c r="B1571" s="13">
        <v>220</v>
      </c>
      <c r="C1571" s="13">
        <v>70927.5</v>
      </c>
      <c r="D1571" s="13">
        <v>1.7003999999999999</v>
      </c>
      <c r="E1571" s="13">
        <v>773.59</v>
      </c>
      <c r="F1571" s="13">
        <v>575.93000000000006</v>
      </c>
      <c r="G1571" s="13">
        <f t="shared" si="129"/>
        <v>1.3432014307294289</v>
      </c>
      <c r="H1571" s="58">
        <v>1.1060000000000001E-5</v>
      </c>
      <c r="I1571" s="58">
        <f t="shared" si="125"/>
        <v>6.504351917195955E-6</v>
      </c>
      <c r="J1571" s="13">
        <v>1.0883E-2</v>
      </c>
      <c r="K1571" s="13">
        <f t="shared" si="126"/>
        <v>8.2734507460593909E-6</v>
      </c>
      <c r="L1571" s="58">
        <f t="shared" si="127"/>
        <v>0.78617158871634663</v>
      </c>
      <c r="M1571" s="13" t="s">
        <v>257</v>
      </c>
    </row>
    <row r="1572" spans="1:13" x14ac:dyDescent="0.15">
      <c r="A1572" s="13">
        <f t="shared" si="128"/>
        <v>-52.149999999999977</v>
      </c>
      <c r="B1572" s="13">
        <v>221</v>
      </c>
      <c r="C1572" s="13">
        <v>70927.5</v>
      </c>
      <c r="D1572" s="13">
        <v>1.6924999999999999</v>
      </c>
      <c r="E1572" s="13">
        <v>774.41000000000008</v>
      </c>
      <c r="F1572" s="13">
        <v>576.9</v>
      </c>
      <c r="G1572" s="13">
        <f t="shared" si="129"/>
        <v>1.3423643612411165</v>
      </c>
      <c r="H1572" s="58">
        <v>1.111E-5</v>
      </c>
      <c r="I1572" s="58">
        <f t="shared" si="125"/>
        <v>6.5642540620384057E-6</v>
      </c>
      <c r="J1572" s="13">
        <v>1.0947999999999999E-2</v>
      </c>
      <c r="K1572" s="13">
        <f t="shared" si="126"/>
        <v>8.3528591652668451E-6</v>
      </c>
      <c r="L1572" s="58">
        <f t="shared" si="127"/>
        <v>0.78586911764705891</v>
      </c>
      <c r="M1572" s="13" t="s">
        <v>257</v>
      </c>
    </row>
    <row r="1573" spans="1:13" x14ac:dyDescent="0.15">
      <c r="A1573" s="13">
        <f t="shared" si="128"/>
        <v>-51.149999999999977</v>
      </c>
      <c r="B1573" s="13">
        <v>222</v>
      </c>
      <c r="C1573" s="13">
        <v>70927.5</v>
      </c>
      <c r="D1573" s="13">
        <v>1.6846000000000001</v>
      </c>
      <c r="E1573" s="13">
        <v>775.24</v>
      </c>
      <c r="F1573" s="13">
        <v>577.87</v>
      </c>
      <c r="G1573" s="13">
        <f t="shared" si="129"/>
        <v>1.3415474068562134</v>
      </c>
      <c r="H1573" s="58">
        <v>1.116E-5</v>
      </c>
      <c r="I1573" s="58">
        <f t="shared" si="125"/>
        <v>6.6247180339546476E-6</v>
      </c>
      <c r="J1573" s="13">
        <v>1.1013E-2</v>
      </c>
      <c r="K1573" s="13">
        <f t="shared" si="126"/>
        <v>8.4328168864832666E-6</v>
      </c>
      <c r="L1573" s="58">
        <f t="shared" si="127"/>
        <v>0.78558779624080621</v>
      </c>
      <c r="M1573" s="13" t="s">
        <v>257</v>
      </c>
    </row>
    <row r="1574" spans="1:13" x14ac:dyDescent="0.15">
      <c r="A1574" s="13">
        <f t="shared" si="128"/>
        <v>-50.149999999999977</v>
      </c>
      <c r="B1574" s="13">
        <v>223</v>
      </c>
      <c r="C1574" s="13">
        <v>70927.5</v>
      </c>
      <c r="D1574" s="13">
        <v>1.6768000000000001</v>
      </c>
      <c r="E1574" s="13">
        <v>776.07</v>
      </c>
      <c r="F1574" s="13">
        <v>578.85</v>
      </c>
      <c r="G1574" s="13">
        <f t="shared" si="129"/>
        <v>1.3407100285047939</v>
      </c>
      <c r="H1574" s="58">
        <v>1.1211E-5</v>
      </c>
      <c r="I1574" s="58">
        <f t="shared" si="125"/>
        <v>6.6859494274809153E-6</v>
      </c>
      <c r="J1574" s="13">
        <v>1.1079E-2</v>
      </c>
      <c r="K1574" s="13">
        <f t="shared" si="126"/>
        <v>8.5137011525186047E-6</v>
      </c>
      <c r="L1574" s="58">
        <f t="shared" si="127"/>
        <v>0.78531643379366378</v>
      </c>
      <c r="M1574" s="13" t="s">
        <v>257</v>
      </c>
    </row>
    <row r="1575" spans="1:13" x14ac:dyDescent="0.15">
      <c r="A1575" s="13">
        <f t="shared" si="128"/>
        <v>-49.149999999999977</v>
      </c>
      <c r="B1575" s="13">
        <v>224</v>
      </c>
      <c r="C1575" s="13">
        <v>70927.5</v>
      </c>
      <c r="D1575" s="13">
        <v>1.6691</v>
      </c>
      <c r="E1575" s="13">
        <v>776.92000000000007</v>
      </c>
      <c r="F1575" s="13">
        <v>579.84</v>
      </c>
      <c r="G1575" s="13">
        <f t="shared" si="129"/>
        <v>1.3398868653421634</v>
      </c>
      <c r="H1575" s="58">
        <v>1.1260999999999999E-5</v>
      </c>
      <c r="I1575" s="58">
        <f t="shared" si="125"/>
        <v>6.7467497453717565E-6</v>
      </c>
      <c r="J1575" s="13">
        <v>1.1143999999999999E-2</v>
      </c>
      <c r="K1575" s="13">
        <f t="shared" si="126"/>
        <v>8.593744642886771E-6</v>
      </c>
      <c r="L1575" s="58">
        <f t="shared" si="127"/>
        <v>0.785076823402728</v>
      </c>
      <c r="M1575" s="13" t="s">
        <v>257</v>
      </c>
    </row>
    <row r="1576" spans="1:13" x14ac:dyDescent="0.15">
      <c r="A1576" s="13">
        <f t="shared" si="128"/>
        <v>-48.149999999999977</v>
      </c>
      <c r="B1576" s="13">
        <v>225</v>
      </c>
      <c r="C1576" s="13">
        <v>70927.5</v>
      </c>
      <c r="D1576" s="13">
        <v>1.6615</v>
      </c>
      <c r="E1576" s="13">
        <v>777.77</v>
      </c>
      <c r="F1576" s="13">
        <v>580.82000000000005</v>
      </c>
      <c r="G1576" s="13">
        <f t="shared" si="129"/>
        <v>1.339089563031576</v>
      </c>
      <c r="H1576" s="58">
        <v>1.1311000000000001E-5</v>
      </c>
      <c r="I1576" s="58">
        <f t="shared" si="125"/>
        <v>6.8077038820343069E-6</v>
      </c>
      <c r="J1576" s="13">
        <v>1.1209999999999999E-2</v>
      </c>
      <c r="K1576" s="13">
        <f t="shared" si="126"/>
        <v>8.6746923098825584E-6</v>
      </c>
      <c r="L1576" s="58">
        <f t="shared" si="127"/>
        <v>0.78477756199821591</v>
      </c>
      <c r="M1576" s="13" t="s">
        <v>257</v>
      </c>
    </row>
    <row r="1577" spans="1:13" x14ac:dyDescent="0.15">
      <c r="A1577" s="13">
        <f t="shared" si="128"/>
        <v>-47.149999999999977</v>
      </c>
      <c r="B1577" s="13">
        <v>226</v>
      </c>
      <c r="C1577" s="13">
        <v>70927.5</v>
      </c>
      <c r="D1577" s="13">
        <v>1.6538999999999999</v>
      </c>
      <c r="E1577" s="13">
        <v>778.63</v>
      </c>
      <c r="F1577" s="13">
        <v>581.82000000000005</v>
      </c>
      <c r="G1577" s="13">
        <f t="shared" si="129"/>
        <v>1.3382661304183423</v>
      </c>
      <c r="H1577" s="58">
        <v>1.1361E-5</v>
      </c>
      <c r="I1577" s="58">
        <f t="shared" si="125"/>
        <v>6.8692182115000911E-6</v>
      </c>
      <c r="J1577" s="13">
        <v>1.1276E-2</v>
      </c>
      <c r="K1577" s="13">
        <f t="shared" si="126"/>
        <v>8.7561801316997044E-6</v>
      </c>
      <c r="L1577" s="58">
        <f t="shared" si="127"/>
        <v>0.7844994173465768</v>
      </c>
      <c r="M1577" s="13" t="s">
        <v>257</v>
      </c>
    </row>
    <row r="1578" spans="1:13" x14ac:dyDescent="0.15">
      <c r="A1578" s="13">
        <f t="shared" si="128"/>
        <v>-46.149999999999977</v>
      </c>
      <c r="B1578" s="13">
        <v>227</v>
      </c>
      <c r="C1578" s="13">
        <v>70927.5</v>
      </c>
      <c r="D1578" s="13">
        <v>1.6464000000000001</v>
      </c>
      <c r="E1578" s="13">
        <v>779.5</v>
      </c>
      <c r="F1578" s="13">
        <v>582.81000000000006</v>
      </c>
      <c r="G1578" s="13">
        <f t="shared" si="129"/>
        <v>1.3374856299651685</v>
      </c>
      <c r="H1578" s="58">
        <v>1.1412E-5</v>
      </c>
      <c r="I1578" s="58">
        <f t="shared" si="125"/>
        <v>6.9314868804664724E-6</v>
      </c>
      <c r="J1578" s="13">
        <v>1.1342E-2</v>
      </c>
      <c r="K1578" s="13">
        <f t="shared" si="126"/>
        <v>8.8376778366436821E-6</v>
      </c>
      <c r="L1578" s="58">
        <f t="shared" si="127"/>
        <v>0.78431087991535886</v>
      </c>
      <c r="M1578" s="13" t="s">
        <v>257</v>
      </c>
    </row>
    <row r="1579" spans="1:13" x14ac:dyDescent="0.15">
      <c r="A1579" s="13">
        <f t="shared" si="128"/>
        <v>-45.149999999999977</v>
      </c>
      <c r="B1579" s="13">
        <v>228</v>
      </c>
      <c r="C1579" s="13">
        <v>70927.5</v>
      </c>
      <c r="D1579" s="13">
        <v>1.639</v>
      </c>
      <c r="E1579" s="13">
        <v>780.38</v>
      </c>
      <c r="F1579" s="13">
        <v>583.81000000000006</v>
      </c>
      <c r="G1579" s="13">
        <f t="shared" si="129"/>
        <v>1.3367020092153268</v>
      </c>
      <c r="H1579" s="58">
        <v>1.1462E-5</v>
      </c>
      <c r="I1579" s="58">
        <f t="shared" si="125"/>
        <v>6.9932885906040267E-6</v>
      </c>
      <c r="J1579" s="13">
        <v>1.1409000000000001E-2</v>
      </c>
      <c r="K1579" s="13">
        <f t="shared" si="126"/>
        <v>8.919951561903143E-6</v>
      </c>
      <c r="L1579" s="58">
        <f t="shared" si="127"/>
        <v>0.78400522044000343</v>
      </c>
      <c r="M1579" s="13" t="s">
        <v>257</v>
      </c>
    </row>
    <row r="1580" spans="1:13" x14ac:dyDescent="0.15">
      <c r="A1580" s="13">
        <f t="shared" si="128"/>
        <v>-44.149999999999977</v>
      </c>
      <c r="B1580" s="13">
        <v>229</v>
      </c>
      <c r="C1580" s="13">
        <v>70927.5</v>
      </c>
      <c r="D1580" s="13">
        <v>1.6315999999999999</v>
      </c>
      <c r="E1580" s="13">
        <v>781.26</v>
      </c>
      <c r="F1580" s="13">
        <v>584.82000000000005</v>
      </c>
      <c r="G1580" s="13">
        <f t="shared" si="129"/>
        <v>1.335898225094901</v>
      </c>
      <c r="H1580" s="58">
        <v>1.1511999999999999E-5</v>
      </c>
      <c r="I1580" s="58">
        <f t="shared" si="125"/>
        <v>7.0556508948271633E-6</v>
      </c>
      <c r="J1580" s="13">
        <v>1.1475000000000001E-2</v>
      </c>
      <c r="K1580" s="13">
        <f t="shared" si="126"/>
        <v>9.0020911963756138E-6</v>
      </c>
      <c r="L1580" s="58">
        <f t="shared" si="127"/>
        <v>0.78377909542483648</v>
      </c>
      <c r="M1580" s="13" t="s">
        <v>257</v>
      </c>
    </row>
    <row r="1581" spans="1:13" x14ac:dyDescent="0.15">
      <c r="A1581" s="13">
        <f t="shared" si="128"/>
        <v>-43.149999999999977</v>
      </c>
      <c r="B1581" s="13">
        <v>230</v>
      </c>
      <c r="C1581" s="13">
        <v>70927.5</v>
      </c>
      <c r="D1581" s="13">
        <v>1.6243000000000001</v>
      </c>
      <c r="E1581" s="13">
        <v>782.15</v>
      </c>
      <c r="F1581" s="13">
        <v>585.82999999999993</v>
      </c>
      <c r="G1581" s="13">
        <f t="shared" si="129"/>
        <v>1.3351142823003261</v>
      </c>
      <c r="H1581" s="58">
        <v>1.1562E-5</v>
      </c>
      <c r="I1581" s="58">
        <f t="shared" si="125"/>
        <v>7.1181432001477561E-6</v>
      </c>
      <c r="J1581" s="13">
        <v>1.1542E-2</v>
      </c>
      <c r="K1581" s="13">
        <f t="shared" si="126"/>
        <v>9.0849967445887483E-6</v>
      </c>
      <c r="L1581" s="58">
        <f t="shared" si="127"/>
        <v>0.78350531103794829</v>
      </c>
      <c r="M1581" s="13" t="s">
        <v>257</v>
      </c>
    </row>
    <row r="1582" spans="1:13" x14ac:dyDescent="0.15">
      <c r="A1582" s="13">
        <f t="shared" si="128"/>
        <v>-42.149999999999977</v>
      </c>
      <c r="B1582" s="13">
        <v>231</v>
      </c>
      <c r="C1582" s="13">
        <v>70927.5</v>
      </c>
      <c r="D1582" s="13">
        <v>1.6171</v>
      </c>
      <c r="E1582" s="13">
        <v>783.04</v>
      </c>
      <c r="F1582" s="13">
        <v>586.84</v>
      </c>
      <c r="G1582" s="13">
        <f t="shared" si="129"/>
        <v>1.3343330379660554</v>
      </c>
      <c r="H1582" s="58">
        <v>1.1612E-5</v>
      </c>
      <c r="I1582" s="58">
        <f t="shared" si="125"/>
        <v>7.1807556737369368E-6</v>
      </c>
      <c r="J1582" s="13">
        <v>1.1610000000000001E-2</v>
      </c>
      <c r="K1582" s="13">
        <f t="shared" si="126"/>
        <v>9.1687766804293833E-6</v>
      </c>
      <c r="L1582" s="58">
        <f t="shared" si="127"/>
        <v>0.78317489061154166</v>
      </c>
      <c r="M1582" s="13" t="s">
        <v>257</v>
      </c>
    </row>
    <row r="1583" spans="1:13" x14ac:dyDescent="0.15">
      <c r="A1583" s="13">
        <f t="shared" si="128"/>
        <v>-41.149999999999977</v>
      </c>
      <c r="B1583" s="13">
        <v>232</v>
      </c>
      <c r="C1583" s="13">
        <v>70927.5</v>
      </c>
      <c r="D1583" s="13">
        <v>1.6099000000000001</v>
      </c>
      <c r="E1583" s="13">
        <v>783.93999999999994</v>
      </c>
      <c r="F1583" s="13">
        <v>587.86</v>
      </c>
      <c r="G1583" s="13">
        <f t="shared" si="129"/>
        <v>1.3335488041370394</v>
      </c>
      <c r="H1583" s="58">
        <v>1.1663E-5</v>
      </c>
      <c r="I1583" s="58">
        <f t="shared" si="125"/>
        <v>7.2445493508913594E-6</v>
      </c>
      <c r="J1583" s="13">
        <v>1.1677E-2</v>
      </c>
      <c r="K1583" s="13">
        <f t="shared" si="126"/>
        <v>9.2522967870008426E-6</v>
      </c>
      <c r="L1583" s="58">
        <f t="shared" si="127"/>
        <v>0.78300010447889012</v>
      </c>
      <c r="M1583" s="13" t="s">
        <v>257</v>
      </c>
    </row>
    <row r="1584" spans="1:13" x14ac:dyDescent="0.15">
      <c r="A1584" s="13">
        <f t="shared" si="128"/>
        <v>-40.149999999999977</v>
      </c>
      <c r="B1584" s="13">
        <v>233</v>
      </c>
      <c r="C1584" s="13">
        <v>70927.5</v>
      </c>
      <c r="D1584" s="13">
        <v>1.6028</v>
      </c>
      <c r="E1584" s="13">
        <v>784.85</v>
      </c>
      <c r="F1584" s="13">
        <v>588.87</v>
      </c>
      <c r="G1584" s="13">
        <f t="shared" si="129"/>
        <v>1.3328069013534396</v>
      </c>
      <c r="H1584" s="58">
        <v>1.1712999999999999E-5</v>
      </c>
      <c r="I1584" s="58">
        <f t="shared" si="125"/>
        <v>7.3078362864986274E-6</v>
      </c>
      <c r="J1584" s="13">
        <v>1.1745E-2</v>
      </c>
      <c r="K1584" s="13">
        <f t="shared" si="126"/>
        <v>9.3365628433989005E-6</v>
      </c>
      <c r="L1584" s="58">
        <f t="shared" si="127"/>
        <v>0.78271162622392509</v>
      </c>
      <c r="M1584" s="13" t="s">
        <v>257</v>
      </c>
    </row>
    <row r="1585" spans="1:13" x14ac:dyDescent="0.15">
      <c r="A1585" s="13">
        <f t="shared" si="128"/>
        <v>-39.149999999999977</v>
      </c>
      <c r="B1585" s="13">
        <v>234</v>
      </c>
      <c r="C1585" s="13">
        <v>70927.5</v>
      </c>
      <c r="D1585" s="13">
        <v>1.5958000000000001</v>
      </c>
      <c r="E1585" s="13">
        <v>785.76</v>
      </c>
      <c r="F1585" s="13">
        <v>589.9</v>
      </c>
      <c r="G1585" s="13">
        <f t="shared" si="129"/>
        <v>1.3320223766740127</v>
      </c>
      <c r="H1585" s="58">
        <v>1.1763000000000001E-5</v>
      </c>
      <c r="I1585" s="58">
        <f t="shared" si="125"/>
        <v>7.3712244642185739E-6</v>
      </c>
      <c r="J1585" s="13">
        <v>1.1813000000000001E-2</v>
      </c>
      <c r="K1585" s="13">
        <f t="shared" si="126"/>
        <v>9.4208876900928271E-6</v>
      </c>
      <c r="L1585" s="58">
        <f t="shared" si="127"/>
        <v>0.78243417252179792</v>
      </c>
      <c r="M1585" s="13" t="s">
        <v>257</v>
      </c>
    </row>
    <row r="1586" spans="1:13" x14ac:dyDescent="0.15">
      <c r="A1586" s="13">
        <f t="shared" si="128"/>
        <v>-38.149999999999977</v>
      </c>
      <c r="B1586" s="13">
        <v>235</v>
      </c>
      <c r="C1586" s="13">
        <v>70927.5</v>
      </c>
      <c r="D1586" s="13">
        <v>1.5888</v>
      </c>
      <c r="E1586" s="13">
        <v>786.68000000000006</v>
      </c>
      <c r="F1586" s="13">
        <v>590.91999999999996</v>
      </c>
      <c r="G1586" s="13">
        <f t="shared" si="129"/>
        <v>1.3312800379069927</v>
      </c>
      <c r="H1586" s="58">
        <v>1.1813E-5</v>
      </c>
      <c r="I1586" s="58">
        <f t="shared" si="125"/>
        <v>7.4351711983887215E-6</v>
      </c>
      <c r="J1586" s="13">
        <v>1.1880999999999999E-2</v>
      </c>
      <c r="K1586" s="13">
        <f t="shared" si="126"/>
        <v>9.5057339649781124E-6</v>
      </c>
      <c r="L1586" s="58">
        <f t="shared" si="127"/>
        <v>0.78217749684370019</v>
      </c>
      <c r="M1586" s="13" t="s">
        <v>257</v>
      </c>
    </row>
    <row r="1587" spans="1:13" x14ac:dyDescent="0.15">
      <c r="A1587" s="13">
        <f t="shared" si="128"/>
        <v>-37.149999999999977</v>
      </c>
      <c r="B1587" s="13">
        <v>236</v>
      </c>
      <c r="C1587" s="13">
        <v>70927.5</v>
      </c>
      <c r="D1587" s="13">
        <v>1.5819000000000001</v>
      </c>
      <c r="E1587" s="13">
        <v>787.6</v>
      </c>
      <c r="F1587" s="13">
        <v>591.94999999999993</v>
      </c>
      <c r="G1587" s="13">
        <f t="shared" si="129"/>
        <v>1.330517780217924</v>
      </c>
      <c r="H1587" s="58">
        <v>1.1863E-5</v>
      </c>
      <c r="I1587" s="58">
        <f t="shared" si="125"/>
        <v>7.4992098109867874E-6</v>
      </c>
      <c r="J1587" s="13">
        <v>1.1949E-2</v>
      </c>
      <c r="K1587" s="13">
        <f t="shared" si="126"/>
        <v>9.590623178130738E-6</v>
      </c>
      <c r="L1587" s="58">
        <f t="shared" si="127"/>
        <v>0.78193144196167053</v>
      </c>
      <c r="M1587" s="13" t="s">
        <v>257</v>
      </c>
    </row>
    <row r="1588" spans="1:13" x14ac:dyDescent="0.15">
      <c r="A1588" s="13">
        <f t="shared" si="128"/>
        <v>-36.149999999999977</v>
      </c>
      <c r="B1588" s="13">
        <v>237</v>
      </c>
      <c r="C1588" s="13">
        <v>70927.5</v>
      </c>
      <c r="D1588" s="13">
        <v>1.5750999999999999</v>
      </c>
      <c r="E1588" s="13">
        <v>788.53</v>
      </c>
      <c r="F1588" s="13">
        <v>592.9799999999999</v>
      </c>
      <c r="G1588" s="13">
        <f t="shared" si="129"/>
        <v>1.3297750345711492</v>
      </c>
      <c r="H1588" s="58">
        <v>1.1912999999999999E-5</v>
      </c>
      <c r="I1588" s="58">
        <f t="shared" si="125"/>
        <v>7.563329312424608E-6</v>
      </c>
      <c r="J1588" s="13">
        <v>1.2017999999999999E-2</v>
      </c>
      <c r="K1588" s="13">
        <f t="shared" si="126"/>
        <v>9.6762225236272222E-6</v>
      </c>
      <c r="L1588" s="58">
        <f t="shared" si="127"/>
        <v>0.78164069645531709</v>
      </c>
      <c r="M1588" s="13" t="s">
        <v>257</v>
      </c>
    </row>
    <row r="1589" spans="1:13" x14ac:dyDescent="0.15">
      <c r="A1589" s="13">
        <f t="shared" si="128"/>
        <v>-35.149999999999977</v>
      </c>
      <c r="B1589" s="13">
        <v>238</v>
      </c>
      <c r="C1589" s="13">
        <v>70927.5</v>
      </c>
      <c r="D1589" s="13">
        <v>1.5683</v>
      </c>
      <c r="E1589" s="13">
        <v>789.46</v>
      </c>
      <c r="F1589" s="13">
        <v>594.01</v>
      </c>
      <c r="G1589" s="13">
        <f t="shared" si="129"/>
        <v>1.3290348647329171</v>
      </c>
      <c r="H1589" s="58">
        <v>1.1963E-5</v>
      </c>
      <c r="I1589" s="58">
        <f t="shared" si="125"/>
        <v>7.6280048460116048E-6</v>
      </c>
      <c r="J1589" s="13">
        <v>1.2087000000000001E-2</v>
      </c>
      <c r="K1589" s="13">
        <f t="shared" si="126"/>
        <v>9.7624595940827287E-6</v>
      </c>
      <c r="L1589" s="58">
        <f t="shared" si="127"/>
        <v>0.78136096467278904</v>
      </c>
      <c r="M1589" s="13" t="s">
        <v>257</v>
      </c>
    </row>
    <row r="1590" spans="1:13" x14ac:dyDescent="0.15">
      <c r="A1590" s="13">
        <f t="shared" si="128"/>
        <v>-34.149999999999977</v>
      </c>
      <c r="B1590" s="13">
        <v>239</v>
      </c>
      <c r="C1590" s="13">
        <v>70927.5</v>
      </c>
      <c r="D1590" s="13">
        <v>1.5616000000000001</v>
      </c>
      <c r="E1590" s="13">
        <v>790.39</v>
      </c>
      <c r="F1590" s="13">
        <v>595.04</v>
      </c>
      <c r="G1590" s="13">
        <f t="shared" si="129"/>
        <v>1.3282972573272385</v>
      </c>
      <c r="H1590" s="58">
        <v>1.2013E-5</v>
      </c>
      <c r="I1590" s="58">
        <f t="shared" si="125"/>
        <v>7.6927510245901639E-6</v>
      </c>
      <c r="J1590" s="13">
        <v>1.2156E-2</v>
      </c>
      <c r="K1590" s="13">
        <f t="shared" si="126"/>
        <v>9.8487123704649644E-6</v>
      </c>
      <c r="L1590" s="58">
        <f t="shared" si="127"/>
        <v>0.78109205906548207</v>
      </c>
      <c r="M1590" s="13" t="s">
        <v>257</v>
      </c>
    </row>
    <row r="1591" spans="1:13" x14ac:dyDescent="0.15">
      <c r="A1591" s="13">
        <f t="shared" si="128"/>
        <v>-33.149999999999977</v>
      </c>
      <c r="B1591" s="13">
        <v>240</v>
      </c>
      <c r="C1591" s="13">
        <v>70927.5</v>
      </c>
      <c r="D1591" s="13">
        <v>1.5548999999999999</v>
      </c>
      <c r="E1591" s="13">
        <v>791.32999999999993</v>
      </c>
      <c r="F1591" s="13">
        <v>596.08000000000004</v>
      </c>
      <c r="G1591" s="13">
        <f t="shared" si="129"/>
        <v>1.3275567037981477</v>
      </c>
      <c r="H1591" s="58">
        <v>1.2063E-5</v>
      </c>
      <c r="I1591" s="58">
        <f t="shared" si="125"/>
        <v>7.7580551803974532E-6</v>
      </c>
      <c r="J1591" s="13">
        <v>1.2226000000000001E-2</v>
      </c>
      <c r="K1591" s="13">
        <f t="shared" si="126"/>
        <v>9.9362908938054283E-6</v>
      </c>
      <c r="L1591" s="58">
        <f t="shared" si="127"/>
        <v>0.78077979633567784</v>
      </c>
      <c r="M1591" s="13" t="s">
        <v>257</v>
      </c>
    </row>
    <row r="1592" spans="1:13" x14ac:dyDescent="0.15">
      <c r="A1592" s="13">
        <f t="shared" si="128"/>
        <v>-32.149999999999977</v>
      </c>
      <c r="B1592" s="13">
        <v>241</v>
      </c>
      <c r="C1592" s="13">
        <v>70927.5</v>
      </c>
      <c r="D1592" s="13">
        <v>1.5483</v>
      </c>
      <c r="E1592" s="13">
        <v>792.28</v>
      </c>
      <c r="F1592" s="13">
        <v>597.11</v>
      </c>
      <c r="G1592" s="13">
        <f t="shared" si="129"/>
        <v>1.3268576979116076</v>
      </c>
      <c r="H1592" s="58">
        <v>1.2113000000000001E-5</v>
      </c>
      <c r="I1592" s="58">
        <f t="shared" si="125"/>
        <v>7.82341923399858E-6</v>
      </c>
      <c r="J1592" s="13">
        <v>1.2295E-2</v>
      </c>
      <c r="K1592" s="13">
        <f t="shared" si="126"/>
        <v>1.0022930671929023E-5</v>
      </c>
      <c r="L1592" s="58">
        <f t="shared" si="127"/>
        <v>0.78055206506710051</v>
      </c>
      <c r="M1592" s="13" t="s">
        <v>257</v>
      </c>
    </row>
    <row r="1593" spans="1:13" x14ac:dyDescent="0.15">
      <c r="A1593" s="13">
        <f t="shared" si="128"/>
        <v>-31.149999999999977</v>
      </c>
      <c r="B1593" s="13">
        <v>242</v>
      </c>
      <c r="C1593" s="13">
        <v>70927.5</v>
      </c>
      <c r="D1593" s="13">
        <v>1.5418000000000001</v>
      </c>
      <c r="E1593" s="13">
        <v>793.23</v>
      </c>
      <c r="F1593" s="13">
        <v>598.15</v>
      </c>
      <c r="G1593" s="13">
        <f t="shared" si="129"/>
        <v>1.326138928362451</v>
      </c>
      <c r="H1593" s="58">
        <v>1.2163E-5</v>
      </c>
      <c r="I1593" s="58">
        <f t="shared" si="125"/>
        <v>7.8888312362174088E-6</v>
      </c>
      <c r="J1593" s="13">
        <v>1.2364999999999999E-2</v>
      </c>
      <c r="K1593" s="13">
        <f t="shared" si="126"/>
        <v>1.0110367651446892E-5</v>
      </c>
      <c r="L1593" s="58">
        <f t="shared" si="127"/>
        <v>0.78027145086938954</v>
      </c>
      <c r="M1593" s="13" t="s">
        <v>257</v>
      </c>
    </row>
    <row r="1594" spans="1:13" x14ac:dyDescent="0.15">
      <c r="A1594" s="13">
        <f t="shared" si="128"/>
        <v>-30.149999999999977</v>
      </c>
      <c r="B1594" s="13">
        <v>243</v>
      </c>
      <c r="C1594" s="13">
        <v>70927.5</v>
      </c>
      <c r="D1594" s="13">
        <v>1.5353000000000001</v>
      </c>
      <c r="E1594" s="13">
        <v>794.18</v>
      </c>
      <c r="F1594" s="13">
        <v>599.19000000000005</v>
      </c>
      <c r="G1594" s="13">
        <f t="shared" si="129"/>
        <v>1.3254226539161198</v>
      </c>
      <c r="H1594" s="58">
        <v>1.2213E-5</v>
      </c>
      <c r="I1594" s="58">
        <f t="shared" si="125"/>
        <v>7.9547971080570559E-6</v>
      </c>
      <c r="J1594" s="13">
        <v>1.2435E-2</v>
      </c>
      <c r="K1594" s="13">
        <f t="shared" si="126"/>
        <v>1.0198436444124034E-5</v>
      </c>
      <c r="L1594" s="58">
        <f t="shared" si="127"/>
        <v>0.78000163570566949</v>
      </c>
      <c r="M1594" s="13" t="s">
        <v>257</v>
      </c>
    </row>
    <row r="1595" spans="1:13" x14ac:dyDescent="0.15">
      <c r="A1595" s="13">
        <f t="shared" si="128"/>
        <v>-29.149999999999977</v>
      </c>
      <c r="B1595" s="13">
        <v>244</v>
      </c>
      <c r="C1595" s="13">
        <v>70927.5</v>
      </c>
      <c r="D1595" s="13">
        <v>1.5287999999999999</v>
      </c>
      <c r="E1595" s="13">
        <v>795.13</v>
      </c>
      <c r="F1595" s="13">
        <v>600.24</v>
      </c>
      <c r="G1595" s="13">
        <f t="shared" si="129"/>
        <v>1.3246867919498866</v>
      </c>
      <c r="H1595" s="58">
        <v>1.2262999999999999E-5</v>
      </c>
      <c r="I1595" s="58">
        <f t="shared" si="125"/>
        <v>8.0213239141810574E-6</v>
      </c>
      <c r="J1595" s="13">
        <v>1.2506E-2</v>
      </c>
      <c r="K1595" s="13">
        <f t="shared" si="126"/>
        <v>1.0287968142119575E-5</v>
      </c>
      <c r="L1595" s="58">
        <f t="shared" si="127"/>
        <v>0.77968008875739647</v>
      </c>
      <c r="M1595" s="13" t="s">
        <v>257</v>
      </c>
    </row>
    <row r="1596" spans="1:13" x14ac:dyDescent="0.15">
      <c r="A1596" s="13">
        <f t="shared" si="128"/>
        <v>-28.149999999999977</v>
      </c>
      <c r="B1596" s="13">
        <v>245</v>
      </c>
      <c r="C1596" s="13">
        <v>70927.5</v>
      </c>
      <c r="D1596" s="13">
        <v>1.5225</v>
      </c>
      <c r="E1596" s="13">
        <v>796.08999999999992</v>
      </c>
      <c r="F1596" s="13">
        <v>601.28000000000009</v>
      </c>
      <c r="G1596" s="13">
        <f t="shared" si="129"/>
        <v>1.3239921500798293</v>
      </c>
      <c r="H1596" s="58">
        <v>1.2313000000000001E-5</v>
      </c>
      <c r="I1596" s="58">
        <f t="shared" si="125"/>
        <v>8.0873563218390803E-6</v>
      </c>
      <c r="J1596" s="13">
        <v>1.2577E-2</v>
      </c>
      <c r="K1596" s="13">
        <f t="shared" si="126"/>
        <v>1.0376660096995825E-5</v>
      </c>
      <c r="L1596" s="58">
        <f t="shared" si="127"/>
        <v>0.77937951578277798</v>
      </c>
      <c r="M1596" s="13" t="s">
        <v>257</v>
      </c>
    </row>
    <row r="1597" spans="1:13" x14ac:dyDescent="0.15">
      <c r="A1597" s="13">
        <f t="shared" si="128"/>
        <v>-27.149999999999977</v>
      </c>
      <c r="B1597" s="13">
        <v>246</v>
      </c>
      <c r="C1597" s="13">
        <v>70927.5</v>
      </c>
      <c r="D1597" s="13">
        <v>1.5161</v>
      </c>
      <c r="E1597" s="13">
        <v>797.05000000000007</v>
      </c>
      <c r="F1597" s="13">
        <v>602.33000000000004</v>
      </c>
      <c r="G1597" s="13">
        <f t="shared" si="129"/>
        <v>1.3232779373433168</v>
      </c>
      <c r="H1597" s="58">
        <v>1.2363E-5</v>
      </c>
      <c r="I1597" s="58">
        <f t="shared" si="125"/>
        <v>8.1544752984631614E-6</v>
      </c>
      <c r="J1597" s="13">
        <v>1.2648E-2</v>
      </c>
      <c r="K1597" s="13">
        <f t="shared" si="126"/>
        <v>1.0466667864662094E-5</v>
      </c>
      <c r="L1597" s="58">
        <f t="shared" si="127"/>
        <v>0.77908990749525631</v>
      </c>
      <c r="M1597" s="13" t="s">
        <v>257</v>
      </c>
    </row>
    <row r="1598" spans="1:13" x14ac:dyDescent="0.15">
      <c r="A1598" s="13">
        <f t="shared" si="128"/>
        <v>-26.149999999999977</v>
      </c>
      <c r="B1598" s="13">
        <v>247</v>
      </c>
      <c r="C1598" s="13">
        <v>70927.5</v>
      </c>
      <c r="D1598" s="13">
        <v>1.5099</v>
      </c>
      <c r="E1598" s="13">
        <v>798.02</v>
      </c>
      <c r="F1598" s="13">
        <v>603.37</v>
      </c>
      <c r="G1598" s="13">
        <f t="shared" si="129"/>
        <v>1.3226047035815502</v>
      </c>
      <c r="H1598" s="58">
        <v>1.2412000000000001E-5</v>
      </c>
      <c r="I1598" s="58">
        <f t="shared" si="125"/>
        <v>8.2204119478111132E-6</v>
      </c>
      <c r="J1598" s="13">
        <v>1.2718999999999999E-2</v>
      </c>
      <c r="K1598" s="13">
        <f t="shared" si="126"/>
        <v>1.0555796435305801E-5</v>
      </c>
      <c r="L1598" s="58">
        <f t="shared" si="127"/>
        <v>0.77875809733469625</v>
      </c>
      <c r="M1598" s="13" t="s">
        <v>257</v>
      </c>
    </row>
    <row r="1599" spans="1:13" x14ac:dyDescent="0.15">
      <c r="A1599" s="13">
        <f t="shared" si="128"/>
        <v>-25.149999999999977</v>
      </c>
      <c r="B1599" s="13">
        <v>248</v>
      </c>
      <c r="C1599" s="13">
        <v>70927.5</v>
      </c>
      <c r="D1599" s="13">
        <v>1.5036</v>
      </c>
      <c r="E1599" s="13">
        <v>798.98</v>
      </c>
      <c r="F1599" s="13">
        <v>604.41999999999996</v>
      </c>
      <c r="G1599" s="13">
        <f t="shared" si="129"/>
        <v>1.3218953707686709</v>
      </c>
      <c r="H1599" s="58">
        <v>1.2462E-5</v>
      </c>
      <c r="I1599" s="58">
        <f t="shared" si="125"/>
        <v>8.2881085395051874E-6</v>
      </c>
      <c r="J1599" s="13">
        <v>1.2789999999999999E-2</v>
      </c>
      <c r="K1599" s="13">
        <f t="shared" si="126"/>
        <v>1.0646388723968363E-5</v>
      </c>
      <c r="L1599" s="58">
        <f t="shared" si="127"/>
        <v>0.77849012978889764</v>
      </c>
      <c r="M1599" s="13" t="s">
        <v>257</v>
      </c>
    </row>
    <row r="1600" spans="1:13" x14ac:dyDescent="0.15">
      <c r="A1600" s="13">
        <f t="shared" si="128"/>
        <v>-24.149999999999977</v>
      </c>
      <c r="B1600" s="13">
        <v>249</v>
      </c>
      <c r="C1600" s="13">
        <v>70927.5</v>
      </c>
      <c r="D1600" s="13">
        <v>1.4975000000000001</v>
      </c>
      <c r="E1600" s="13">
        <v>799.95</v>
      </c>
      <c r="F1600" s="13">
        <v>605.46999999999991</v>
      </c>
      <c r="G1600" s="13">
        <f t="shared" si="129"/>
        <v>1.3212050142864225</v>
      </c>
      <c r="H1600" s="58">
        <v>1.2512E-5</v>
      </c>
      <c r="I1600" s="58">
        <f t="shared" si="125"/>
        <v>8.3552587646076794E-6</v>
      </c>
      <c r="J1600" s="13">
        <v>1.2862E-2</v>
      </c>
      <c r="K1600" s="13">
        <f t="shared" si="126"/>
        <v>1.0736898101206449E-5</v>
      </c>
      <c r="L1600" s="58">
        <f t="shared" si="127"/>
        <v>0.77818180687295913</v>
      </c>
      <c r="M1600" s="13" t="s">
        <v>257</v>
      </c>
    </row>
    <row r="1601" spans="1:13" x14ac:dyDescent="0.15">
      <c r="A1601" s="13">
        <f t="shared" si="128"/>
        <v>-23.149999999999977</v>
      </c>
      <c r="B1601" s="13">
        <v>250</v>
      </c>
      <c r="C1601" s="13">
        <v>70927.5</v>
      </c>
      <c r="D1601" s="13">
        <v>1.4914000000000001</v>
      </c>
      <c r="E1601" s="13">
        <v>800.92</v>
      </c>
      <c r="F1601" s="13">
        <v>606.52</v>
      </c>
      <c r="G1601" s="13">
        <f t="shared" si="129"/>
        <v>1.3205170480775572</v>
      </c>
      <c r="H1601" s="58">
        <v>1.2561999999999999E-5</v>
      </c>
      <c r="I1601" s="58">
        <f t="shared" si="125"/>
        <v>8.4229582942201949E-6</v>
      </c>
      <c r="J1601" s="13">
        <v>1.2933999999999999E-2</v>
      </c>
      <c r="K1601" s="13">
        <f t="shared" si="126"/>
        <v>1.0828033211719355E-5</v>
      </c>
      <c r="L1601" s="58">
        <f t="shared" si="127"/>
        <v>0.77788441626720273</v>
      </c>
      <c r="M1601" s="13" t="s">
        <v>257</v>
      </c>
    </row>
    <row r="1602" spans="1:13" x14ac:dyDescent="0.15">
      <c r="A1602" s="13">
        <f t="shared" si="128"/>
        <v>-22.149999999999977</v>
      </c>
      <c r="B1602" s="13">
        <v>251</v>
      </c>
      <c r="C1602" s="13">
        <v>70927.5</v>
      </c>
      <c r="D1602" s="13">
        <v>1.4853000000000001</v>
      </c>
      <c r="E1602" s="13">
        <v>801.9</v>
      </c>
      <c r="F1602" s="13">
        <v>607.57000000000005</v>
      </c>
      <c r="G1602" s="13">
        <f t="shared" si="129"/>
        <v>1.3198479187583323</v>
      </c>
      <c r="H1602" s="58">
        <v>1.2612000000000001E-5</v>
      </c>
      <c r="I1602" s="58">
        <f t="shared" si="125"/>
        <v>8.4912138961825895E-6</v>
      </c>
      <c r="J1602" s="13">
        <v>1.3006E-2</v>
      </c>
      <c r="K1602" s="13">
        <f t="shared" si="126"/>
        <v>1.0919666008674092E-5</v>
      </c>
      <c r="L1602" s="58">
        <f t="shared" si="127"/>
        <v>0.77760747347378134</v>
      </c>
      <c r="M1602" s="13" t="s">
        <v>257</v>
      </c>
    </row>
    <row r="1603" spans="1:13" x14ac:dyDescent="0.15">
      <c r="A1603" s="13">
        <f t="shared" si="128"/>
        <v>-21.149999999999977</v>
      </c>
      <c r="B1603" s="13">
        <v>252</v>
      </c>
      <c r="C1603" s="13">
        <v>70927.5</v>
      </c>
      <c r="D1603" s="13">
        <v>1.4793000000000001</v>
      </c>
      <c r="E1603" s="13">
        <v>802.88</v>
      </c>
      <c r="F1603" s="13">
        <v>608.62</v>
      </c>
      <c r="G1603" s="13">
        <f t="shared" si="129"/>
        <v>1.3191810982222076</v>
      </c>
      <c r="H1603" s="58">
        <v>1.2661E-5</v>
      </c>
      <c r="I1603" s="58">
        <f t="shared" si="125"/>
        <v>8.5587778003109577E-6</v>
      </c>
      <c r="J1603" s="13">
        <v>1.3077999999999999E-2</v>
      </c>
      <c r="K1603" s="13">
        <f t="shared" si="126"/>
        <v>1.1011194553928845E-5</v>
      </c>
      <c r="L1603" s="58">
        <f t="shared" si="127"/>
        <v>0.77727968190854868</v>
      </c>
      <c r="M1603" s="13" t="s">
        <v>257</v>
      </c>
    </row>
    <row r="1604" spans="1:13" x14ac:dyDescent="0.15">
      <c r="A1604" s="13">
        <f t="shared" si="128"/>
        <v>-20.149999999999977</v>
      </c>
      <c r="B1604" s="13">
        <v>253</v>
      </c>
      <c r="C1604" s="13">
        <v>70927.5</v>
      </c>
      <c r="D1604" s="13">
        <v>1.4733000000000001</v>
      </c>
      <c r="E1604" s="13">
        <v>803.84999999999991</v>
      </c>
      <c r="F1604" s="13">
        <v>609.67000000000007</v>
      </c>
      <c r="G1604" s="13">
        <f t="shared" si="129"/>
        <v>1.3185001722243177</v>
      </c>
      <c r="H1604" s="58">
        <v>1.2711000000000001E-5</v>
      </c>
      <c r="I1604" s="58">
        <f t="shared" si="125"/>
        <v>8.627570759519446E-6</v>
      </c>
      <c r="J1604" s="13">
        <v>1.3150999999999999E-2</v>
      </c>
      <c r="K1604" s="13">
        <f t="shared" si="126"/>
        <v>1.1104335448438616E-5</v>
      </c>
      <c r="L1604" s="58">
        <f t="shared" si="127"/>
        <v>0.77695516310546719</v>
      </c>
      <c r="M1604" s="13" t="s">
        <v>257</v>
      </c>
    </row>
    <row r="1605" spans="1:13" x14ac:dyDescent="0.15">
      <c r="A1605" s="13">
        <f t="shared" si="128"/>
        <v>-19.149999999999977</v>
      </c>
      <c r="B1605" s="13">
        <v>254</v>
      </c>
      <c r="C1605" s="13">
        <v>70927.5</v>
      </c>
      <c r="D1605" s="13">
        <v>1.4674</v>
      </c>
      <c r="E1605" s="13">
        <v>804.84</v>
      </c>
      <c r="F1605" s="13">
        <v>610.72</v>
      </c>
      <c r="G1605" s="13">
        <f t="shared" si="129"/>
        <v>1.3178543358658632</v>
      </c>
      <c r="H1605" s="58">
        <v>1.2761E-5</v>
      </c>
      <c r="I1605" s="58">
        <f t="shared" si="125"/>
        <v>8.6963336513561395E-6</v>
      </c>
      <c r="J1605" s="13">
        <v>1.3223E-2</v>
      </c>
      <c r="K1605" s="13">
        <f t="shared" si="126"/>
        <v>1.1196233077464817E-5</v>
      </c>
      <c r="L1605" s="58">
        <f t="shared" si="127"/>
        <v>0.77671959767072529</v>
      </c>
      <c r="M1605" s="13" t="s">
        <v>257</v>
      </c>
    </row>
    <row r="1606" spans="1:13" x14ac:dyDescent="0.15">
      <c r="A1606" s="13">
        <f t="shared" si="128"/>
        <v>-18.149999999999977</v>
      </c>
      <c r="B1606" s="13">
        <v>255</v>
      </c>
      <c r="C1606" s="13">
        <v>70927.5</v>
      </c>
      <c r="D1606" s="13">
        <v>1.4615</v>
      </c>
      <c r="E1606" s="13">
        <v>805.81999999999994</v>
      </c>
      <c r="F1606" s="13">
        <v>611.78</v>
      </c>
      <c r="G1606" s="13">
        <f t="shared" si="129"/>
        <v>1.3171728399097715</v>
      </c>
      <c r="H1606" s="58">
        <v>1.2811E-5</v>
      </c>
      <c r="I1606" s="58">
        <f t="shared" si="125"/>
        <v>8.7656517276770441E-6</v>
      </c>
      <c r="J1606" s="13">
        <v>1.3297E-2</v>
      </c>
      <c r="K1606" s="13">
        <f t="shared" si="126"/>
        <v>1.1290594418591406E-5</v>
      </c>
      <c r="L1606" s="58">
        <f t="shared" si="127"/>
        <v>0.77636760321877107</v>
      </c>
      <c r="M1606" s="13" t="s">
        <v>257</v>
      </c>
    </row>
    <row r="1607" spans="1:13" x14ac:dyDescent="0.15">
      <c r="A1607" s="13">
        <f t="shared" si="128"/>
        <v>-17.149999999999977</v>
      </c>
      <c r="B1607" s="13">
        <v>256</v>
      </c>
      <c r="C1607" s="13">
        <v>70927.5</v>
      </c>
      <c r="D1607" s="13">
        <v>1.4557</v>
      </c>
      <c r="E1607" s="13">
        <v>806.8</v>
      </c>
      <c r="F1607" s="13">
        <v>612.83000000000004</v>
      </c>
      <c r="G1607" s="13">
        <f t="shared" si="129"/>
        <v>1.3165151836561524</v>
      </c>
      <c r="H1607" s="58">
        <v>1.2860000000000001E-5</v>
      </c>
      <c r="I1607" s="58">
        <f t="shared" si="125"/>
        <v>8.8342378237274172E-6</v>
      </c>
      <c r="J1607" s="13">
        <v>1.337E-2</v>
      </c>
      <c r="K1607" s="13">
        <f t="shared" si="126"/>
        <v>1.1383967198643911E-5</v>
      </c>
      <c r="L1607" s="58">
        <f t="shared" si="127"/>
        <v>0.77602453253552739</v>
      </c>
      <c r="M1607" s="13" t="s">
        <v>257</v>
      </c>
    </row>
    <row r="1608" spans="1:13" x14ac:dyDescent="0.15">
      <c r="A1608" s="13">
        <f t="shared" si="128"/>
        <v>-16.149999999999977</v>
      </c>
      <c r="B1608" s="13">
        <v>257</v>
      </c>
      <c r="C1608" s="13">
        <v>70927.5</v>
      </c>
      <c r="D1608" s="13">
        <v>1.45</v>
      </c>
      <c r="E1608" s="13">
        <v>807.79</v>
      </c>
      <c r="F1608" s="13">
        <v>613.88</v>
      </c>
      <c r="G1608" s="13">
        <f t="shared" si="129"/>
        <v>1.3158760669837752</v>
      </c>
      <c r="H1608" s="58">
        <v>1.291E-5</v>
      </c>
      <c r="I1608" s="58">
        <f t="shared" si="125"/>
        <v>8.9034482758620695E-6</v>
      </c>
      <c r="J1608" s="13">
        <v>1.3443E-2</v>
      </c>
      <c r="K1608" s="13">
        <f t="shared" si="126"/>
        <v>1.1477035470553759E-5</v>
      </c>
      <c r="L1608" s="58">
        <f t="shared" si="127"/>
        <v>0.77576202484564449</v>
      </c>
      <c r="M1608" s="13" t="s">
        <v>257</v>
      </c>
    </row>
    <row r="1609" spans="1:13" x14ac:dyDescent="0.15">
      <c r="A1609" s="13">
        <f t="shared" si="128"/>
        <v>-15.149999999999977</v>
      </c>
      <c r="B1609" s="13">
        <v>258</v>
      </c>
      <c r="C1609" s="13">
        <v>70927.5</v>
      </c>
      <c r="D1609" s="13">
        <v>1.4441999999999999</v>
      </c>
      <c r="E1609" s="13">
        <v>808.77</v>
      </c>
      <c r="F1609" s="13">
        <v>614.94000000000005</v>
      </c>
      <c r="G1609" s="13">
        <f t="shared" si="129"/>
        <v>1.3152014830715191</v>
      </c>
      <c r="H1609" s="58">
        <v>1.2959000000000001E-5</v>
      </c>
      <c r="I1609" s="58">
        <f t="shared" si="125"/>
        <v>8.9731339149702268E-6</v>
      </c>
      <c r="J1609" s="13">
        <v>1.3517E-2</v>
      </c>
      <c r="K1609" s="13">
        <f t="shared" si="126"/>
        <v>1.1572519991457654E-5</v>
      </c>
      <c r="L1609" s="58">
        <f t="shared" si="127"/>
        <v>0.77538288303617675</v>
      </c>
      <c r="M1609" s="13" t="s">
        <v>257</v>
      </c>
    </row>
    <row r="1610" spans="1:13" x14ac:dyDescent="0.15">
      <c r="A1610" s="13">
        <f t="shared" si="128"/>
        <v>-14.149999999999977</v>
      </c>
      <c r="B1610" s="13">
        <v>259</v>
      </c>
      <c r="C1610" s="13">
        <v>70927.5</v>
      </c>
      <c r="D1610" s="13">
        <v>1.4384999999999999</v>
      </c>
      <c r="E1610" s="13">
        <v>809.76</v>
      </c>
      <c r="F1610" s="13">
        <v>615.99</v>
      </c>
      <c r="G1610" s="13">
        <f t="shared" si="129"/>
        <v>1.3145667949155018</v>
      </c>
      <c r="H1610" s="58">
        <v>1.3009E-5</v>
      </c>
      <c r="I1610" s="58">
        <f t="shared" si="125"/>
        <v>9.0434480361487676E-6</v>
      </c>
      <c r="J1610" s="13">
        <v>1.3591000000000001E-2</v>
      </c>
      <c r="K1610" s="13">
        <f t="shared" si="126"/>
        <v>1.1667699255046036E-5</v>
      </c>
      <c r="L1610" s="58">
        <f t="shared" si="127"/>
        <v>0.77508408799941142</v>
      </c>
      <c r="M1610" s="13" t="s">
        <v>257</v>
      </c>
    </row>
    <row r="1611" spans="1:13" x14ac:dyDescent="0.15">
      <c r="A1611" s="13">
        <f t="shared" si="128"/>
        <v>-13.149999999999977</v>
      </c>
      <c r="B1611" s="13">
        <v>260</v>
      </c>
      <c r="C1611" s="13">
        <v>70927.5</v>
      </c>
      <c r="D1611" s="13">
        <v>1.4329000000000001</v>
      </c>
      <c r="E1611" s="13">
        <v>810.75</v>
      </c>
      <c r="F1611" s="13">
        <v>617.04000000000008</v>
      </c>
      <c r="G1611" s="13">
        <f t="shared" si="129"/>
        <v>1.313934266822248</v>
      </c>
      <c r="H1611" s="58">
        <v>1.3059E-5</v>
      </c>
      <c r="I1611" s="58">
        <f t="shared" si="125"/>
        <v>9.1136855328355075E-6</v>
      </c>
      <c r="J1611" s="13">
        <v>1.3665E-2</v>
      </c>
      <c r="K1611" s="13">
        <f t="shared" si="126"/>
        <v>1.1762693912560576E-5</v>
      </c>
      <c r="L1611" s="58">
        <f t="shared" si="127"/>
        <v>0.77479577387486287</v>
      </c>
      <c r="M1611" s="13" t="s">
        <v>257</v>
      </c>
    </row>
    <row r="1612" spans="1:13" x14ac:dyDescent="0.15">
      <c r="A1612" s="13">
        <f t="shared" si="128"/>
        <v>-12.149999999999977</v>
      </c>
      <c r="B1612" s="13">
        <v>261</v>
      </c>
      <c r="C1612" s="13">
        <v>70927.5</v>
      </c>
      <c r="D1612" s="13">
        <v>1.4273</v>
      </c>
      <c r="E1612" s="13">
        <v>811.74</v>
      </c>
      <c r="F1612" s="13">
        <v>618.1</v>
      </c>
      <c r="G1612" s="13">
        <f t="shared" si="129"/>
        <v>1.313282640349458</v>
      </c>
      <c r="H1612" s="58">
        <v>1.3108000000000001E-5</v>
      </c>
      <c r="I1612" s="58">
        <f t="shared" si="125"/>
        <v>9.1837735584670362E-6</v>
      </c>
      <c r="J1612" s="13">
        <v>1.3738999999999999E-2</v>
      </c>
      <c r="K1612" s="13">
        <f t="shared" si="126"/>
        <v>1.1858313033297936E-5</v>
      </c>
      <c r="L1612" s="58">
        <f t="shared" si="127"/>
        <v>0.77445868840526966</v>
      </c>
      <c r="M1612" s="13" t="s">
        <v>257</v>
      </c>
    </row>
    <row r="1613" spans="1:13" x14ac:dyDescent="0.15">
      <c r="A1613" s="13">
        <f t="shared" si="128"/>
        <v>-11.149999999999977</v>
      </c>
      <c r="B1613" s="13">
        <v>262</v>
      </c>
      <c r="C1613" s="13">
        <v>70927.5</v>
      </c>
      <c r="D1613" s="13">
        <v>1.4218</v>
      </c>
      <c r="E1613" s="13">
        <v>812.74</v>
      </c>
      <c r="F1613" s="13">
        <v>619.15</v>
      </c>
      <c r="G1613" s="13">
        <f t="shared" si="129"/>
        <v>1.3126705967859162</v>
      </c>
      <c r="H1613" s="58">
        <v>1.3158E-5</v>
      </c>
      <c r="I1613" s="58">
        <f t="shared" si="125"/>
        <v>9.254466169644114E-6</v>
      </c>
      <c r="J1613" s="13">
        <v>1.3814E-2</v>
      </c>
      <c r="K1613" s="13">
        <f t="shared" si="126"/>
        <v>1.1954441941952034E-5</v>
      </c>
      <c r="L1613" s="58">
        <f t="shared" si="127"/>
        <v>0.77414455769509194</v>
      </c>
      <c r="M1613" s="13" t="s">
        <v>257</v>
      </c>
    </row>
    <row r="1614" spans="1:13" x14ac:dyDescent="0.15">
      <c r="A1614" s="13">
        <f t="shared" si="128"/>
        <v>-10.149999999999977</v>
      </c>
      <c r="B1614" s="13">
        <v>263</v>
      </c>
      <c r="C1614" s="13">
        <v>70927.5</v>
      </c>
      <c r="D1614" s="13">
        <v>1.4162999999999999</v>
      </c>
      <c r="E1614" s="13">
        <v>813.7299999999999</v>
      </c>
      <c r="F1614" s="13">
        <v>620.19999999999993</v>
      </c>
      <c r="G1614" s="13">
        <f t="shared" si="129"/>
        <v>1.3120445017736213</v>
      </c>
      <c r="H1614" s="58">
        <v>1.3207000000000001E-5</v>
      </c>
      <c r="I1614" s="58">
        <f t="shared" si="125"/>
        <v>9.3250017651627498E-6</v>
      </c>
      <c r="J1614" s="13">
        <v>1.3889E-2</v>
      </c>
      <c r="K1614" s="13">
        <f t="shared" si="126"/>
        <v>1.2051341554101009E-5</v>
      </c>
      <c r="L1614" s="58">
        <f t="shared" si="127"/>
        <v>0.77377292173662604</v>
      </c>
      <c r="M1614" s="13" t="s">
        <v>257</v>
      </c>
    </row>
    <row r="1615" spans="1:13" x14ac:dyDescent="0.15">
      <c r="A1615" s="13">
        <f t="shared" si="128"/>
        <v>-9.1499999999999773</v>
      </c>
      <c r="B1615" s="13">
        <v>264</v>
      </c>
      <c r="C1615" s="13">
        <v>70927.5</v>
      </c>
      <c r="D1615" s="13">
        <v>1.4108000000000001</v>
      </c>
      <c r="E1615" s="13">
        <v>814.72</v>
      </c>
      <c r="F1615" s="13">
        <v>621.25</v>
      </c>
      <c r="G1615" s="13">
        <f t="shared" si="129"/>
        <v>1.3114205231388329</v>
      </c>
      <c r="H1615" s="58">
        <v>1.3257E-5</v>
      </c>
      <c r="I1615" s="58">
        <f t="shared" ref="I1615:I1678" si="130">H1615/D1615</f>
        <v>9.3967961440317544E-6</v>
      </c>
      <c r="J1615" s="13">
        <v>1.3964000000000001E-2</v>
      </c>
      <c r="K1615" s="13">
        <f t="shared" ref="K1615:K1678" si="131">J1615/D1615/E1615</f>
        <v>1.2148873542246536E-5</v>
      </c>
      <c r="L1615" s="58">
        <f t="shared" ref="L1615:L1678" si="132">H1615*E1615/J1615</f>
        <v>0.77347057003723863</v>
      </c>
      <c r="M1615" s="13" t="s">
        <v>257</v>
      </c>
    </row>
    <row r="1616" spans="1:13" x14ac:dyDescent="0.15">
      <c r="A1616" s="13">
        <f t="shared" ref="A1616:A1679" si="133">B1616-273.15</f>
        <v>-8.1499999999999773</v>
      </c>
      <c r="B1616" s="13">
        <v>265</v>
      </c>
      <c r="C1616" s="13">
        <v>70927.5</v>
      </c>
      <c r="D1616" s="13">
        <v>1.4054</v>
      </c>
      <c r="E1616" s="13">
        <v>815.72</v>
      </c>
      <c r="F1616" s="13">
        <v>622.31000000000006</v>
      </c>
      <c r="G1616" s="13">
        <f t="shared" ref="G1616:G1679" si="134">E1616/F1616</f>
        <v>1.310793655894972</v>
      </c>
      <c r="H1616" s="58">
        <v>1.3305999999999999E-5</v>
      </c>
      <c r="I1616" s="58">
        <f t="shared" si="130"/>
        <v>9.4677671837199376E-6</v>
      </c>
      <c r="J1616" s="13">
        <v>1.4038999999999999E-2</v>
      </c>
      <c r="K1616" s="13">
        <f t="shared" si="131"/>
        <v>1.22460242264827E-5</v>
      </c>
      <c r="L1616" s="58">
        <f t="shared" si="132"/>
        <v>0.77312987534724698</v>
      </c>
      <c r="M1616" s="13" t="s">
        <v>257</v>
      </c>
    </row>
    <row r="1617" spans="1:13" x14ac:dyDescent="0.15">
      <c r="A1617" s="13">
        <f t="shared" si="133"/>
        <v>-7.1499999999999773</v>
      </c>
      <c r="B1617" s="13">
        <v>266</v>
      </c>
      <c r="C1617" s="13">
        <v>70927.5</v>
      </c>
      <c r="D1617" s="13">
        <v>1.4</v>
      </c>
      <c r="E1617" s="13">
        <v>816.71</v>
      </c>
      <c r="F1617" s="13">
        <v>623.36</v>
      </c>
      <c r="G1617" s="13">
        <f t="shared" si="134"/>
        <v>1.3101738963039016</v>
      </c>
      <c r="H1617" s="58">
        <v>1.3355E-5</v>
      </c>
      <c r="I1617" s="58">
        <f t="shared" si="130"/>
        <v>9.5392857142857143E-6</v>
      </c>
      <c r="J1617" s="13">
        <v>1.4114E-2</v>
      </c>
      <c r="K1617" s="13">
        <f t="shared" si="131"/>
        <v>1.2343951428816315E-5</v>
      </c>
      <c r="L1617" s="58">
        <f t="shared" si="132"/>
        <v>0.77279028269803041</v>
      </c>
      <c r="M1617" s="13" t="s">
        <v>257</v>
      </c>
    </row>
    <row r="1618" spans="1:13" x14ac:dyDescent="0.15">
      <c r="A1618" s="13">
        <f t="shared" si="133"/>
        <v>-6.1499999999999773</v>
      </c>
      <c r="B1618" s="13">
        <v>267</v>
      </c>
      <c r="C1618" s="13">
        <v>70927.5</v>
      </c>
      <c r="D1618" s="13">
        <v>1.3947000000000001</v>
      </c>
      <c r="E1618" s="13">
        <v>817.71</v>
      </c>
      <c r="F1618" s="13">
        <v>624.41</v>
      </c>
      <c r="G1618" s="13">
        <f t="shared" si="134"/>
        <v>1.3095722361909643</v>
      </c>
      <c r="H1618" s="58">
        <v>1.3405E-5</v>
      </c>
      <c r="I1618" s="58">
        <f t="shared" si="130"/>
        <v>9.6113859611385951E-6</v>
      </c>
      <c r="J1618" s="13">
        <v>1.4189999999999999E-2</v>
      </c>
      <c r="K1618" s="13">
        <f t="shared" si="131"/>
        <v>1.24423463299007E-5</v>
      </c>
      <c r="L1618" s="58">
        <f t="shared" si="132"/>
        <v>0.77247375264270624</v>
      </c>
      <c r="M1618" s="13" t="s">
        <v>257</v>
      </c>
    </row>
    <row r="1619" spans="1:13" x14ac:dyDescent="0.15">
      <c r="A1619" s="13">
        <f t="shared" si="133"/>
        <v>-5.1499999999999773</v>
      </c>
      <c r="B1619" s="13">
        <v>268</v>
      </c>
      <c r="C1619" s="13">
        <v>70927.5</v>
      </c>
      <c r="D1619" s="13">
        <v>1.3894</v>
      </c>
      <c r="E1619" s="13">
        <v>818.71</v>
      </c>
      <c r="F1619" s="13">
        <v>625.46</v>
      </c>
      <c r="G1619" s="13">
        <f t="shared" si="134"/>
        <v>1.3089725961692193</v>
      </c>
      <c r="H1619" s="58">
        <v>1.3454E-5</v>
      </c>
      <c r="I1619" s="58">
        <f t="shared" si="130"/>
        <v>9.6833165395134596E-6</v>
      </c>
      <c r="J1619" s="13">
        <v>1.4265999999999999E-2</v>
      </c>
      <c r="K1619" s="13">
        <f t="shared" si="131"/>
        <v>1.2541365649788838E-5</v>
      </c>
      <c r="L1619" s="58">
        <f t="shared" si="132"/>
        <v>0.77211021589793927</v>
      </c>
      <c r="M1619" s="13" t="s">
        <v>257</v>
      </c>
    </row>
    <row r="1620" spans="1:13" x14ac:dyDescent="0.15">
      <c r="A1620" s="13">
        <f t="shared" si="133"/>
        <v>-4.1499999999999773</v>
      </c>
      <c r="B1620" s="13">
        <v>269</v>
      </c>
      <c r="C1620" s="13">
        <v>70927.5</v>
      </c>
      <c r="D1620" s="13">
        <v>1.3842000000000001</v>
      </c>
      <c r="E1620" s="13">
        <v>819.69999999999993</v>
      </c>
      <c r="F1620" s="13">
        <v>626.51</v>
      </c>
      <c r="G1620" s="13">
        <f t="shared" si="134"/>
        <v>1.3083590046447782</v>
      </c>
      <c r="H1620" s="58">
        <v>1.3504E-5</v>
      </c>
      <c r="I1620" s="58">
        <f t="shared" si="130"/>
        <v>9.7558156335789624E-6</v>
      </c>
      <c r="J1620" s="13">
        <v>1.4342000000000001E-2</v>
      </c>
      <c r="K1620" s="13">
        <f t="shared" si="131"/>
        <v>1.2640257993112355E-5</v>
      </c>
      <c r="L1620" s="58">
        <f t="shared" si="132"/>
        <v>0.7718051038906707</v>
      </c>
      <c r="M1620" s="13" t="s">
        <v>257</v>
      </c>
    </row>
    <row r="1621" spans="1:13" x14ac:dyDescent="0.15">
      <c r="A1621" s="13">
        <f t="shared" si="133"/>
        <v>-3.1499999999999773</v>
      </c>
      <c r="B1621" s="13">
        <v>270</v>
      </c>
      <c r="C1621" s="13">
        <v>70927.5</v>
      </c>
      <c r="D1621" s="13">
        <v>1.379</v>
      </c>
      <c r="E1621" s="13">
        <v>820.69999999999993</v>
      </c>
      <c r="F1621" s="13">
        <v>627.56000000000006</v>
      </c>
      <c r="G1621" s="13">
        <f t="shared" si="134"/>
        <v>1.3077634011090571</v>
      </c>
      <c r="H1621" s="58">
        <v>1.3553000000000001E-5</v>
      </c>
      <c r="I1621" s="58">
        <f t="shared" si="130"/>
        <v>9.828136330674402E-6</v>
      </c>
      <c r="J1621" s="13">
        <v>1.4418E-2</v>
      </c>
      <c r="K1621" s="13">
        <f t="shared" si="131"/>
        <v>1.2739615530102048E-5</v>
      </c>
      <c r="L1621" s="58">
        <f t="shared" si="132"/>
        <v>0.77146255375225403</v>
      </c>
      <c r="M1621" s="13" t="s">
        <v>257</v>
      </c>
    </row>
    <row r="1622" spans="1:13" x14ac:dyDescent="0.15">
      <c r="A1622" s="13">
        <f t="shared" si="133"/>
        <v>-2.1499999999999773</v>
      </c>
      <c r="B1622" s="13">
        <v>271</v>
      </c>
      <c r="C1622" s="13">
        <v>70927.5</v>
      </c>
      <c r="D1622" s="13">
        <v>1.3737999999999999</v>
      </c>
      <c r="E1622" s="13">
        <v>821.69999999999993</v>
      </c>
      <c r="F1622" s="13">
        <v>628.61</v>
      </c>
      <c r="G1622" s="13">
        <f t="shared" si="134"/>
        <v>1.307169787308506</v>
      </c>
      <c r="H1622" s="58">
        <v>1.3602E-5</v>
      </c>
      <c r="I1622" s="58">
        <f t="shared" si="130"/>
        <v>9.9010045130295533E-6</v>
      </c>
      <c r="J1622" s="13">
        <v>1.4494E-2</v>
      </c>
      <c r="K1622" s="13">
        <f t="shared" si="131"/>
        <v>1.2839598931820492E-5</v>
      </c>
      <c r="L1622" s="58">
        <f t="shared" si="132"/>
        <v>0.7711303573892645</v>
      </c>
      <c r="M1622" s="13" t="s">
        <v>257</v>
      </c>
    </row>
    <row r="1623" spans="1:13" x14ac:dyDescent="0.15">
      <c r="A1623" s="13">
        <f t="shared" si="133"/>
        <v>-1.1499999999999773</v>
      </c>
      <c r="B1623" s="13">
        <v>272</v>
      </c>
      <c r="C1623" s="13">
        <v>70927.5</v>
      </c>
      <c r="D1623" s="13">
        <v>1.3687</v>
      </c>
      <c r="E1623" s="13">
        <v>822.69999999999993</v>
      </c>
      <c r="F1623" s="13">
        <v>629.66</v>
      </c>
      <c r="G1623" s="13">
        <f t="shared" si="134"/>
        <v>1.3065781532890766</v>
      </c>
      <c r="H1623" s="58">
        <v>1.3651E-5</v>
      </c>
      <c r="I1623" s="58">
        <f t="shared" si="130"/>
        <v>9.9736976693212531E-6</v>
      </c>
      <c r="J1623" s="13">
        <v>1.4571000000000001E-2</v>
      </c>
      <c r="K1623" s="13">
        <f t="shared" si="131"/>
        <v>1.2940158432262729E-5</v>
      </c>
      <c r="L1623" s="58">
        <f t="shared" si="132"/>
        <v>0.77075545261135114</v>
      </c>
      <c r="M1623" s="13" t="s">
        <v>257</v>
      </c>
    </row>
    <row r="1624" spans="1:13" x14ac:dyDescent="0.15">
      <c r="A1624" s="13">
        <f t="shared" si="133"/>
        <v>-0.14999999999997726</v>
      </c>
      <c r="B1624" s="13">
        <v>273</v>
      </c>
      <c r="C1624" s="13">
        <v>70927.5</v>
      </c>
      <c r="D1624" s="13">
        <v>1.3635999999999999</v>
      </c>
      <c r="E1624" s="13">
        <v>823.69999999999993</v>
      </c>
      <c r="F1624" s="13">
        <v>630.71</v>
      </c>
      <c r="G1624" s="13">
        <f t="shared" si="134"/>
        <v>1.3059884891630067</v>
      </c>
      <c r="H1624" s="58">
        <v>1.3701E-5</v>
      </c>
      <c r="I1624" s="58">
        <f t="shared" si="130"/>
        <v>1.0047667937811676E-5</v>
      </c>
      <c r="J1624" s="13">
        <v>1.4647E-2</v>
      </c>
      <c r="K1624" s="13">
        <f t="shared" si="131"/>
        <v>1.3040451342957266E-5</v>
      </c>
      <c r="L1624" s="58">
        <f t="shared" si="132"/>
        <v>0.77050001365467324</v>
      </c>
      <c r="M1624" s="13" t="s">
        <v>257</v>
      </c>
    </row>
    <row r="1625" spans="1:13" x14ac:dyDescent="0.15">
      <c r="A1625" s="13">
        <f t="shared" si="133"/>
        <v>0.85000000000002274</v>
      </c>
      <c r="B1625" s="13">
        <v>274</v>
      </c>
      <c r="C1625" s="13">
        <v>70927.5</v>
      </c>
      <c r="D1625" s="13">
        <v>1.3585</v>
      </c>
      <c r="E1625" s="13">
        <v>824.69</v>
      </c>
      <c r="F1625" s="13">
        <v>631.76</v>
      </c>
      <c r="G1625" s="13">
        <f t="shared" si="134"/>
        <v>1.3053849563125239</v>
      </c>
      <c r="H1625" s="58">
        <v>1.375E-5</v>
      </c>
      <c r="I1625" s="58">
        <f t="shared" si="130"/>
        <v>1.0121457489878542E-5</v>
      </c>
      <c r="J1625" s="13">
        <v>1.4723999999999999E-2</v>
      </c>
      <c r="K1625" s="13">
        <f t="shared" si="131"/>
        <v>1.3142422890009063E-5</v>
      </c>
      <c r="L1625" s="58">
        <f t="shared" si="132"/>
        <v>0.7701363420266234</v>
      </c>
      <c r="M1625" s="13" t="s">
        <v>257</v>
      </c>
    </row>
    <row r="1626" spans="1:13" x14ac:dyDescent="0.15">
      <c r="A1626" s="13">
        <f t="shared" si="133"/>
        <v>1.8500000000000227</v>
      </c>
      <c r="B1626" s="13">
        <v>275</v>
      </c>
      <c r="C1626" s="13">
        <v>70927.5</v>
      </c>
      <c r="D1626" s="13">
        <v>1.3534999999999999</v>
      </c>
      <c r="E1626" s="13">
        <v>825.69</v>
      </c>
      <c r="F1626" s="13">
        <v>632.80000000000007</v>
      </c>
      <c r="G1626" s="13">
        <f t="shared" si="134"/>
        <v>1.3048198482932996</v>
      </c>
      <c r="H1626" s="58">
        <v>1.3799E-5</v>
      </c>
      <c r="I1626" s="58">
        <f t="shared" si="130"/>
        <v>1.0195049870705579E-5</v>
      </c>
      <c r="J1626" s="13">
        <v>1.4801E-2</v>
      </c>
      <c r="K1626" s="13">
        <f t="shared" si="131"/>
        <v>1.3243896364332118E-5</v>
      </c>
      <c r="L1626" s="58">
        <f t="shared" si="132"/>
        <v>0.76979233227484622</v>
      </c>
      <c r="M1626" s="13" t="s">
        <v>257</v>
      </c>
    </row>
    <row r="1627" spans="1:13" x14ac:dyDescent="0.15">
      <c r="A1627" s="13">
        <f t="shared" si="133"/>
        <v>2.8500000000000227</v>
      </c>
      <c r="B1627" s="13">
        <v>276</v>
      </c>
      <c r="C1627" s="13">
        <v>70927.5</v>
      </c>
      <c r="D1627" s="13">
        <v>1.3485</v>
      </c>
      <c r="E1627" s="13">
        <v>826.69</v>
      </c>
      <c r="F1627" s="13">
        <v>633.85</v>
      </c>
      <c r="G1627" s="13">
        <f t="shared" si="134"/>
        <v>1.3042360179853278</v>
      </c>
      <c r="H1627" s="58">
        <v>1.3848E-5</v>
      </c>
      <c r="I1627" s="58">
        <f t="shared" si="130"/>
        <v>1.0269187986651835E-5</v>
      </c>
      <c r="J1627" s="13">
        <v>1.4879E-2</v>
      </c>
      <c r="K1627" s="13">
        <f t="shared" si="131"/>
        <v>1.3346890846531551E-5</v>
      </c>
      <c r="L1627" s="58">
        <f t="shared" si="132"/>
        <v>0.769406755830365</v>
      </c>
      <c r="M1627" s="13" t="s">
        <v>257</v>
      </c>
    </row>
    <row r="1628" spans="1:13" x14ac:dyDescent="0.15">
      <c r="A1628" s="13">
        <f t="shared" si="133"/>
        <v>3.8500000000000227</v>
      </c>
      <c r="B1628" s="13">
        <v>277</v>
      </c>
      <c r="C1628" s="13">
        <v>70927.5</v>
      </c>
      <c r="D1628" s="13">
        <v>1.3435999999999999</v>
      </c>
      <c r="E1628" s="13">
        <v>827.69</v>
      </c>
      <c r="F1628" s="13">
        <v>634.89</v>
      </c>
      <c r="G1628" s="13">
        <f t="shared" si="134"/>
        <v>1.3036746523019738</v>
      </c>
      <c r="H1628" s="58">
        <v>1.3896999999999999E-5</v>
      </c>
      <c r="I1628" s="58">
        <f t="shared" si="130"/>
        <v>1.0343108067877344E-5</v>
      </c>
      <c r="J1628" s="13">
        <v>1.4956000000000001E-2</v>
      </c>
      <c r="K1628" s="13">
        <f t="shared" si="131"/>
        <v>1.3448620950028642E-5</v>
      </c>
      <c r="L1628" s="58">
        <f t="shared" si="132"/>
        <v>0.76908317263974324</v>
      </c>
      <c r="M1628" s="13" t="s">
        <v>257</v>
      </c>
    </row>
    <row r="1629" spans="1:13" x14ac:dyDescent="0.15">
      <c r="A1629" s="13">
        <f t="shared" si="133"/>
        <v>4.8500000000000227</v>
      </c>
      <c r="B1629" s="13">
        <v>278</v>
      </c>
      <c r="C1629" s="13">
        <v>70927.5</v>
      </c>
      <c r="D1629" s="13">
        <v>1.3387</v>
      </c>
      <c r="E1629" s="13">
        <v>828.69</v>
      </c>
      <c r="F1629" s="13">
        <v>635.93999999999994</v>
      </c>
      <c r="G1629" s="13">
        <f t="shared" si="134"/>
        <v>1.3030946315690162</v>
      </c>
      <c r="H1629" s="58">
        <v>1.3946E-5</v>
      </c>
      <c r="I1629" s="58">
        <f t="shared" si="130"/>
        <v>1.0417569283633375E-5</v>
      </c>
      <c r="J1629" s="13">
        <v>1.5034E-2</v>
      </c>
      <c r="K1629" s="13">
        <f t="shared" si="131"/>
        <v>1.3551868672660889E-5</v>
      </c>
      <c r="L1629" s="58">
        <f t="shared" si="132"/>
        <v>0.76871828788080354</v>
      </c>
      <c r="M1629" s="13" t="s">
        <v>257</v>
      </c>
    </row>
    <row r="1630" spans="1:13" x14ac:dyDescent="0.15">
      <c r="A1630" s="13">
        <f t="shared" si="133"/>
        <v>5.8500000000000227</v>
      </c>
      <c r="B1630" s="13">
        <v>279</v>
      </c>
      <c r="C1630" s="13">
        <v>70927.5</v>
      </c>
      <c r="D1630" s="13">
        <v>1.3338000000000001</v>
      </c>
      <c r="E1630" s="13">
        <v>829.69</v>
      </c>
      <c r="F1630" s="13">
        <v>636.98</v>
      </c>
      <c r="G1630" s="13">
        <f t="shared" si="134"/>
        <v>1.30253697133348</v>
      </c>
      <c r="H1630" s="58">
        <v>1.3995000000000001E-5</v>
      </c>
      <c r="I1630" s="58">
        <f t="shared" si="130"/>
        <v>1.0492577597840756E-5</v>
      </c>
      <c r="J1630" s="13">
        <v>1.5110999999999999E-2</v>
      </c>
      <c r="K1630" s="13">
        <f t="shared" si="131"/>
        <v>1.3654840663786933E-5</v>
      </c>
      <c r="L1630" s="58">
        <f t="shared" si="132"/>
        <v>0.76841450268016687</v>
      </c>
      <c r="M1630" s="13" t="s">
        <v>257</v>
      </c>
    </row>
    <row r="1631" spans="1:13" x14ac:dyDescent="0.15">
      <c r="A1631" s="13">
        <f t="shared" si="133"/>
        <v>6.8500000000000227</v>
      </c>
      <c r="B1631" s="13">
        <v>280</v>
      </c>
      <c r="C1631" s="13">
        <v>70927.5</v>
      </c>
      <c r="D1631" s="13">
        <v>1.329</v>
      </c>
      <c r="E1631" s="13">
        <v>830.68</v>
      </c>
      <c r="F1631" s="13">
        <v>638.02</v>
      </c>
      <c r="G1631" s="13">
        <f t="shared" si="134"/>
        <v>1.3019654556283502</v>
      </c>
      <c r="H1631" s="58">
        <v>1.4044E-5</v>
      </c>
      <c r="I1631" s="58">
        <f t="shared" si="130"/>
        <v>1.0567343867569602E-5</v>
      </c>
      <c r="J1631" s="13">
        <v>1.5188999999999999E-2</v>
      </c>
      <c r="K1631" s="13">
        <f t="shared" si="131"/>
        <v>1.3758479685549038E-5</v>
      </c>
      <c r="L1631" s="58">
        <f t="shared" si="132"/>
        <v>0.7680604332082428</v>
      </c>
      <c r="M1631" s="13" t="s">
        <v>257</v>
      </c>
    </row>
    <row r="1632" spans="1:13" x14ac:dyDescent="0.15">
      <c r="A1632" s="13">
        <f t="shared" si="133"/>
        <v>7.8500000000000227</v>
      </c>
      <c r="B1632" s="13">
        <v>281</v>
      </c>
      <c r="C1632" s="13">
        <v>70927.5</v>
      </c>
      <c r="D1632" s="13">
        <v>1.3242</v>
      </c>
      <c r="E1632" s="13">
        <v>831.68</v>
      </c>
      <c r="F1632" s="13">
        <v>639.05999999999995</v>
      </c>
      <c r="G1632" s="13">
        <f t="shared" si="134"/>
        <v>1.3014114480643446</v>
      </c>
      <c r="H1632" s="58">
        <v>1.4093E-5</v>
      </c>
      <c r="I1632" s="58">
        <f t="shared" si="130"/>
        <v>1.0642652167346322E-5</v>
      </c>
      <c r="J1632" s="13">
        <v>1.5266999999999999E-2</v>
      </c>
      <c r="K1632" s="13">
        <f t="shared" si="131"/>
        <v>1.3862573577059804E-5</v>
      </c>
      <c r="L1632" s="58">
        <f t="shared" si="132"/>
        <v>0.76772556756402699</v>
      </c>
      <c r="M1632" s="13" t="s">
        <v>257</v>
      </c>
    </row>
    <row r="1633" spans="1:13" x14ac:dyDescent="0.15">
      <c r="A1633" s="13">
        <f t="shared" si="133"/>
        <v>8.8500000000000227</v>
      </c>
      <c r="B1633" s="13">
        <v>282</v>
      </c>
      <c r="C1633" s="13">
        <v>70927.5</v>
      </c>
      <c r="D1633" s="13">
        <v>1.3193999999999999</v>
      </c>
      <c r="E1633" s="13">
        <v>832.68</v>
      </c>
      <c r="F1633" s="13">
        <v>640.1</v>
      </c>
      <c r="G1633" s="13">
        <f t="shared" si="134"/>
        <v>1.3008592407436337</v>
      </c>
      <c r="H1633" s="58">
        <v>1.4141999999999999E-5</v>
      </c>
      <c r="I1633" s="58">
        <f t="shared" si="130"/>
        <v>1.0718508412914961E-5</v>
      </c>
      <c r="J1633" s="13">
        <v>1.5346E-2</v>
      </c>
      <c r="K1633" s="13">
        <f t="shared" si="131"/>
        <v>1.3968204369178599E-5</v>
      </c>
      <c r="L1633" s="58">
        <f t="shared" si="132"/>
        <v>0.76735048612016155</v>
      </c>
      <c r="M1633" s="13" t="s">
        <v>257</v>
      </c>
    </row>
    <row r="1634" spans="1:13" x14ac:dyDescent="0.15">
      <c r="A1634" s="13">
        <f t="shared" si="133"/>
        <v>9.8500000000000227</v>
      </c>
      <c r="B1634" s="13">
        <v>283</v>
      </c>
      <c r="C1634" s="13">
        <v>70927.5</v>
      </c>
      <c r="D1634" s="13">
        <v>1.3147</v>
      </c>
      <c r="E1634" s="13">
        <v>833.67000000000007</v>
      </c>
      <c r="F1634" s="13">
        <v>641.1400000000001</v>
      </c>
      <c r="G1634" s="13">
        <f t="shared" si="134"/>
        <v>1.3002932276881802</v>
      </c>
      <c r="H1634" s="58">
        <v>1.4191E-5</v>
      </c>
      <c r="I1634" s="58">
        <f t="shared" si="130"/>
        <v>1.079409751274055E-5</v>
      </c>
      <c r="J1634" s="13">
        <v>1.5424E-2</v>
      </c>
      <c r="K1634" s="13">
        <f t="shared" si="131"/>
        <v>1.4072659515107885E-5</v>
      </c>
      <c r="L1634" s="58">
        <f t="shared" si="132"/>
        <v>0.76702612616701249</v>
      </c>
      <c r="M1634" s="13" t="s">
        <v>257</v>
      </c>
    </row>
    <row r="1635" spans="1:13" x14ac:dyDescent="0.15">
      <c r="A1635" s="13">
        <f t="shared" si="133"/>
        <v>10.850000000000023</v>
      </c>
      <c r="B1635" s="13">
        <v>284</v>
      </c>
      <c r="C1635" s="13">
        <v>70927.5</v>
      </c>
      <c r="D1635" s="13">
        <v>1.31</v>
      </c>
      <c r="E1635" s="13">
        <v>834.67000000000007</v>
      </c>
      <c r="F1635" s="13">
        <v>642.17999999999995</v>
      </c>
      <c r="G1635" s="13">
        <f t="shared" si="134"/>
        <v>1.299744619888505</v>
      </c>
      <c r="H1635" s="58">
        <v>1.4239999999999999E-5</v>
      </c>
      <c r="I1635" s="58">
        <f t="shared" si="130"/>
        <v>1.0870229007633587E-5</v>
      </c>
      <c r="J1635" s="13">
        <v>1.5502E-2</v>
      </c>
      <c r="K1635" s="13">
        <f t="shared" si="131"/>
        <v>1.417756453000532E-5</v>
      </c>
      <c r="L1635" s="58">
        <f t="shared" si="132"/>
        <v>0.76672047477744809</v>
      </c>
      <c r="M1635" s="13" t="s">
        <v>257</v>
      </c>
    </row>
    <row r="1636" spans="1:13" x14ac:dyDescent="0.15">
      <c r="A1636" s="13">
        <f t="shared" si="133"/>
        <v>11.850000000000023</v>
      </c>
      <c r="B1636" s="13">
        <v>285</v>
      </c>
      <c r="C1636" s="13">
        <v>70927.5</v>
      </c>
      <c r="D1636" s="13">
        <v>1.3052999999999999</v>
      </c>
      <c r="E1636" s="13">
        <v>835.67000000000007</v>
      </c>
      <c r="F1636" s="13">
        <v>643.22</v>
      </c>
      <c r="G1636" s="13">
        <f t="shared" si="134"/>
        <v>1.2991977861384907</v>
      </c>
      <c r="H1636" s="58">
        <v>1.4289E-5</v>
      </c>
      <c r="I1636" s="58">
        <f t="shared" si="130"/>
        <v>1.0946908756607678E-5</v>
      </c>
      <c r="J1636" s="13">
        <v>1.5580999999999999E-2</v>
      </c>
      <c r="K1636" s="13">
        <f t="shared" si="131"/>
        <v>1.4284011066662481E-5</v>
      </c>
      <c r="L1636" s="58">
        <f t="shared" si="132"/>
        <v>0.76637498427572048</v>
      </c>
      <c r="M1636" s="13" t="s">
        <v>257</v>
      </c>
    </row>
    <row r="1637" spans="1:13" x14ac:dyDescent="0.15">
      <c r="A1637" s="13">
        <f t="shared" si="133"/>
        <v>12.850000000000023</v>
      </c>
      <c r="B1637" s="13">
        <v>286</v>
      </c>
      <c r="C1637" s="13">
        <v>70927.5</v>
      </c>
      <c r="D1637" s="13">
        <v>1.3007</v>
      </c>
      <c r="E1637" s="13">
        <v>836.66</v>
      </c>
      <c r="F1637" s="13">
        <v>644.25</v>
      </c>
      <c r="G1637" s="13">
        <f t="shared" si="134"/>
        <v>1.2986573535118353</v>
      </c>
      <c r="H1637" s="58">
        <v>1.4338000000000001E-5</v>
      </c>
      <c r="I1637" s="58">
        <f t="shared" si="130"/>
        <v>1.102329514876605E-5</v>
      </c>
      <c r="J1637" s="13">
        <v>1.566E-2</v>
      </c>
      <c r="K1637" s="13">
        <f t="shared" si="131"/>
        <v>1.4390159618499117E-5</v>
      </c>
      <c r="L1637" s="58">
        <f t="shared" si="132"/>
        <v>0.76603008173690934</v>
      </c>
      <c r="M1637" s="13" t="s">
        <v>257</v>
      </c>
    </row>
    <row r="1638" spans="1:13" x14ac:dyDescent="0.15">
      <c r="A1638" s="13">
        <f t="shared" si="133"/>
        <v>13.850000000000023</v>
      </c>
      <c r="B1638" s="13">
        <v>287</v>
      </c>
      <c r="C1638" s="13">
        <v>70927.5</v>
      </c>
      <c r="D1638" s="13">
        <v>1.2961</v>
      </c>
      <c r="E1638" s="13">
        <v>837.66</v>
      </c>
      <c r="F1638" s="13">
        <v>645.28</v>
      </c>
      <c r="G1638" s="13">
        <f t="shared" si="134"/>
        <v>1.2981341433176297</v>
      </c>
      <c r="H1638" s="58">
        <v>1.4387E-5</v>
      </c>
      <c r="I1638" s="58">
        <f t="shared" si="130"/>
        <v>1.1100223748167579E-5</v>
      </c>
      <c r="J1638" s="13">
        <v>1.5739E-2</v>
      </c>
      <c r="K1638" s="13">
        <f t="shared" si="131"/>
        <v>1.4496756603314082E-5</v>
      </c>
      <c r="L1638" s="58">
        <f t="shared" si="132"/>
        <v>0.76570394688353771</v>
      </c>
      <c r="M1638" s="13" t="s">
        <v>257</v>
      </c>
    </row>
    <row r="1639" spans="1:13" x14ac:dyDescent="0.15">
      <c r="A1639" s="13">
        <f t="shared" si="133"/>
        <v>14.850000000000023</v>
      </c>
      <c r="B1639" s="13">
        <v>288</v>
      </c>
      <c r="C1639" s="13">
        <v>70927.5</v>
      </c>
      <c r="D1639" s="13">
        <v>1.2916000000000001</v>
      </c>
      <c r="E1639" s="13">
        <v>838.65</v>
      </c>
      <c r="F1639" s="13">
        <v>646.32000000000005</v>
      </c>
      <c r="G1639" s="13">
        <f t="shared" si="134"/>
        <v>1.2975770516152987</v>
      </c>
      <c r="H1639" s="58">
        <v>1.4436E-5</v>
      </c>
      <c r="I1639" s="58">
        <f t="shared" si="130"/>
        <v>1.1176834933415918E-5</v>
      </c>
      <c r="J1639" s="13">
        <v>1.5817999999999999E-2</v>
      </c>
      <c r="K1639" s="13">
        <f t="shared" si="131"/>
        <v>1.4603023481325715E-5</v>
      </c>
      <c r="L1639" s="58">
        <f t="shared" si="132"/>
        <v>0.76537813882918204</v>
      </c>
      <c r="M1639" s="13" t="s">
        <v>257</v>
      </c>
    </row>
    <row r="1640" spans="1:13" x14ac:dyDescent="0.15">
      <c r="A1640" s="13">
        <f t="shared" si="133"/>
        <v>15.850000000000023</v>
      </c>
      <c r="B1640" s="13">
        <v>289</v>
      </c>
      <c r="C1640" s="13">
        <v>70927.5</v>
      </c>
      <c r="D1640" s="13">
        <v>1.2869999999999999</v>
      </c>
      <c r="E1640" s="13">
        <v>839.6400000000001</v>
      </c>
      <c r="F1640" s="13">
        <v>647.35</v>
      </c>
      <c r="G1640" s="13">
        <f t="shared" si="134"/>
        <v>1.2970417857418708</v>
      </c>
      <c r="H1640" s="58">
        <v>1.4484999999999999E-5</v>
      </c>
      <c r="I1640" s="58">
        <f t="shared" si="130"/>
        <v>1.1254856254856255E-5</v>
      </c>
      <c r="J1640" s="13">
        <v>1.5897000000000001E-2</v>
      </c>
      <c r="K1640" s="13">
        <f t="shared" si="131"/>
        <v>1.4711044438070306E-5</v>
      </c>
      <c r="L1640" s="58">
        <f t="shared" si="132"/>
        <v>0.76506167201358743</v>
      </c>
      <c r="M1640" s="13" t="s">
        <v>257</v>
      </c>
    </row>
    <row r="1641" spans="1:13" x14ac:dyDescent="0.15">
      <c r="A1641" s="13">
        <f t="shared" si="133"/>
        <v>16.850000000000023</v>
      </c>
      <c r="B1641" s="13">
        <v>290</v>
      </c>
      <c r="C1641" s="13">
        <v>70927.5</v>
      </c>
      <c r="D1641" s="13">
        <v>1.2825</v>
      </c>
      <c r="E1641" s="13">
        <v>840.63</v>
      </c>
      <c r="F1641" s="13">
        <v>648.38</v>
      </c>
      <c r="G1641" s="13">
        <f t="shared" si="134"/>
        <v>1.2965082204879854</v>
      </c>
      <c r="H1641" s="58">
        <v>1.4533E-5</v>
      </c>
      <c r="I1641" s="58">
        <f t="shared" si="130"/>
        <v>1.1331773879142299E-5</v>
      </c>
      <c r="J1641" s="13">
        <v>1.5977000000000002E-2</v>
      </c>
      <c r="K1641" s="13">
        <f t="shared" si="131"/>
        <v>1.4819480395736803E-5</v>
      </c>
      <c r="L1641" s="58">
        <f t="shared" si="132"/>
        <v>0.7646539268949113</v>
      </c>
      <c r="M1641" s="13" t="s">
        <v>257</v>
      </c>
    </row>
    <row r="1642" spans="1:13" x14ac:dyDescent="0.15">
      <c r="A1642" s="13">
        <f t="shared" si="133"/>
        <v>17.850000000000023</v>
      </c>
      <c r="B1642" s="13">
        <v>291</v>
      </c>
      <c r="C1642" s="13">
        <v>70927.5</v>
      </c>
      <c r="D1642" s="13">
        <v>1.2781</v>
      </c>
      <c r="E1642" s="13">
        <v>841.63</v>
      </c>
      <c r="F1642" s="13">
        <v>649.41000000000008</v>
      </c>
      <c r="G1642" s="13">
        <f t="shared" si="134"/>
        <v>1.2959917463543831</v>
      </c>
      <c r="H1642" s="58">
        <v>1.4582E-5</v>
      </c>
      <c r="I1642" s="58">
        <f t="shared" si="130"/>
        <v>1.1409122916829669E-5</v>
      </c>
      <c r="J1642" s="13">
        <v>1.6056000000000001E-2</v>
      </c>
      <c r="K1642" s="13">
        <f t="shared" si="131"/>
        <v>1.4926270817942342E-5</v>
      </c>
      <c r="L1642" s="58">
        <f t="shared" si="132"/>
        <v>0.76436526283009465</v>
      </c>
      <c r="M1642" s="13" t="s">
        <v>257</v>
      </c>
    </row>
    <row r="1643" spans="1:13" x14ac:dyDescent="0.15">
      <c r="A1643" s="13">
        <f t="shared" si="133"/>
        <v>18.850000000000023</v>
      </c>
      <c r="B1643" s="13">
        <v>292</v>
      </c>
      <c r="C1643" s="13">
        <v>70927.5</v>
      </c>
      <c r="D1643" s="13">
        <v>1.2737000000000001</v>
      </c>
      <c r="E1643" s="13">
        <v>842.62</v>
      </c>
      <c r="F1643" s="13">
        <v>650.42999999999995</v>
      </c>
      <c r="G1643" s="13">
        <f t="shared" si="134"/>
        <v>1.2954814507325925</v>
      </c>
      <c r="H1643" s="58">
        <v>1.4630999999999999E-5</v>
      </c>
      <c r="I1643" s="58">
        <f t="shared" si="130"/>
        <v>1.1487006359425295E-5</v>
      </c>
      <c r="J1643" s="13">
        <v>1.6136000000000001E-2</v>
      </c>
      <c r="K1643" s="13">
        <f t="shared" si="131"/>
        <v>1.5034776390042367E-5</v>
      </c>
      <c r="L1643" s="58">
        <f t="shared" si="132"/>
        <v>0.76402907907783824</v>
      </c>
      <c r="M1643" s="13" t="s">
        <v>257</v>
      </c>
    </row>
    <row r="1644" spans="1:13" x14ac:dyDescent="0.15">
      <c r="A1644" s="13">
        <f t="shared" si="133"/>
        <v>19.850000000000023</v>
      </c>
      <c r="B1644" s="13">
        <v>293</v>
      </c>
      <c r="C1644" s="13">
        <v>70927.5</v>
      </c>
      <c r="D1644" s="13">
        <v>1.2693000000000001</v>
      </c>
      <c r="E1644" s="13">
        <v>843.61</v>
      </c>
      <c r="F1644" s="13">
        <v>651.46</v>
      </c>
      <c r="G1644" s="13">
        <f t="shared" si="134"/>
        <v>1.2949528750805881</v>
      </c>
      <c r="H1644" s="58">
        <v>1.4679E-5</v>
      </c>
      <c r="I1644" s="58">
        <f t="shared" si="130"/>
        <v>1.1564641928622074E-5</v>
      </c>
      <c r="J1644" s="13">
        <v>1.6216000000000001E-2</v>
      </c>
      <c r="K1644" s="13">
        <f t="shared" si="131"/>
        <v>1.5143900115339908E-5</v>
      </c>
      <c r="L1644" s="58">
        <f t="shared" si="132"/>
        <v>0.76365017205229391</v>
      </c>
      <c r="M1644" s="13" t="s">
        <v>257</v>
      </c>
    </row>
    <row r="1645" spans="1:13" x14ac:dyDescent="0.15">
      <c r="A1645" s="13">
        <f t="shared" si="133"/>
        <v>20.850000000000023</v>
      </c>
      <c r="B1645" s="13">
        <v>294</v>
      </c>
      <c r="C1645" s="13">
        <v>70927.5</v>
      </c>
      <c r="D1645" s="13">
        <v>1.2648999999999999</v>
      </c>
      <c r="E1645" s="13">
        <v>844.6</v>
      </c>
      <c r="F1645" s="13">
        <v>652.4799999999999</v>
      </c>
      <c r="G1645" s="13">
        <f t="shared" si="134"/>
        <v>1.2944458067680238</v>
      </c>
      <c r="H1645" s="58">
        <v>1.4728E-5</v>
      </c>
      <c r="I1645" s="58">
        <f t="shared" si="130"/>
        <v>1.1643608190370782E-5</v>
      </c>
      <c r="J1645" s="13">
        <v>1.6296000000000001E-2</v>
      </c>
      <c r="K1645" s="13">
        <f t="shared" si="131"/>
        <v>1.5253648917875483E-5</v>
      </c>
      <c r="L1645" s="58">
        <f t="shared" si="132"/>
        <v>0.76333264604810991</v>
      </c>
      <c r="M1645" s="13" t="s">
        <v>257</v>
      </c>
    </row>
    <row r="1646" spans="1:13" x14ac:dyDescent="0.15">
      <c r="A1646" s="13">
        <f t="shared" si="133"/>
        <v>21.850000000000023</v>
      </c>
      <c r="B1646" s="13">
        <v>295</v>
      </c>
      <c r="C1646" s="13">
        <v>70927.5</v>
      </c>
      <c r="D1646" s="13">
        <v>1.2605</v>
      </c>
      <c r="E1646" s="13">
        <v>845.58</v>
      </c>
      <c r="F1646" s="13">
        <v>653.5</v>
      </c>
      <c r="G1646" s="13">
        <f t="shared" si="134"/>
        <v>1.2939250191277736</v>
      </c>
      <c r="H1646" s="58">
        <v>1.4776999999999999E-5</v>
      </c>
      <c r="I1646" s="58">
        <f t="shared" si="130"/>
        <v>1.172312574375248E-5</v>
      </c>
      <c r="J1646" s="13">
        <v>1.6376000000000002E-2</v>
      </c>
      <c r="K1646" s="13">
        <f t="shared" si="131"/>
        <v>1.5364211514266233E-5</v>
      </c>
      <c r="L1646" s="58">
        <f t="shared" si="132"/>
        <v>0.76301512335124566</v>
      </c>
      <c r="M1646" s="13" t="s">
        <v>257</v>
      </c>
    </row>
    <row r="1647" spans="1:13" x14ac:dyDescent="0.15">
      <c r="A1647" s="13">
        <f t="shared" si="133"/>
        <v>22.850000000000023</v>
      </c>
      <c r="B1647" s="13">
        <v>296</v>
      </c>
      <c r="C1647" s="13">
        <v>70927.5</v>
      </c>
      <c r="D1647" s="13">
        <v>1.2562</v>
      </c>
      <c r="E1647" s="13">
        <v>846.57</v>
      </c>
      <c r="F1647" s="13">
        <v>654.53</v>
      </c>
      <c r="G1647" s="13">
        <f t="shared" si="134"/>
        <v>1.2934013719768385</v>
      </c>
      <c r="H1647" s="58">
        <v>1.4825E-5</v>
      </c>
      <c r="I1647" s="58">
        <f t="shared" si="130"/>
        <v>1.1801464734914822E-5</v>
      </c>
      <c r="J1647" s="13">
        <v>1.6455999999999998E-2</v>
      </c>
      <c r="K1647" s="13">
        <f t="shared" si="131"/>
        <v>1.5474000813460774E-5</v>
      </c>
      <c r="L1647" s="58">
        <f t="shared" si="132"/>
        <v>0.76266408908604766</v>
      </c>
      <c r="M1647" s="13" t="s">
        <v>257</v>
      </c>
    </row>
    <row r="1648" spans="1:13" x14ac:dyDescent="0.15">
      <c r="A1648" s="13">
        <f t="shared" si="133"/>
        <v>23.850000000000023</v>
      </c>
      <c r="B1648" s="13">
        <v>297</v>
      </c>
      <c r="C1648" s="13">
        <v>70927.5</v>
      </c>
      <c r="D1648" s="13">
        <v>1.252</v>
      </c>
      <c r="E1648" s="13">
        <v>847.56</v>
      </c>
      <c r="F1648" s="13">
        <v>655.55</v>
      </c>
      <c r="G1648" s="13">
        <f t="shared" si="134"/>
        <v>1.2928990923651895</v>
      </c>
      <c r="H1648" s="58">
        <v>1.4874E-5</v>
      </c>
      <c r="I1648" s="58">
        <f t="shared" si="130"/>
        <v>1.1880191693290735E-5</v>
      </c>
      <c r="J1648" s="13">
        <v>1.6535999999999999E-2</v>
      </c>
      <c r="K1648" s="13">
        <f t="shared" si="131"/>
        <v>1.5583165476933069E-5</v>
      </c>
      <c r="L1648" s="58">
        <f t="shared" si="132"/>
        <v>0.76237345428156744</v>
      </c>
      <c r="M1648" s="13" t="s">
        <v>257</v>
      </c>
    </row>
    <row r="1649" spans="1:13" x14ac:dyDescent="0.15">
      <c r="A1649" s="13">
        <f t="shared" si="133"/>
        <v>24.850000000000023</v>
      </c>
      <c r="B1649" s="13">
        <v>298</v>
      </c>
      <c r="C1649" s="13">
        <v>70927.5</v>
      </c>
      <c r="D1649" s="13">
        <v>1.2477</v>
      </c>
      <c r="E1649" s="13">
        <v>848.54</v>
      </c>
      <c r="F1649" s="13">
        <v>656.56000000000006</v>
      </c>
      <c r="G1649" s="13">
        <f t="shared" si="134"/>
        <v>1.2924028268551235</v>
      </c>
      <c r="H1649" s="58">
        <v>1.4922E-5</v>
      </c>
      <c r="I1649" s="58">
        <f t="shared" si="130"/>
        <v>1.1959605674440972E-5</v>
      </c>
      <c r="J1649" s="13">
        <v>1.6617E-2</v>
      </c>
      <c r="K1649" s="13">
        <f t="shared" si="131"/>
        <v>1.5695318209839668E-5</v>
      </c>
      <c r="L1649" s="58">
        <f t="shared" si="132"/>
        <v>0.76198554973821997</v>
      </c>
      <c r="M1649" s="13" t="s">
        <v>257</v>
      </c>
    </row>
    <row r="1650" spans="1:13" x14ac:dyDescent="0.15">
      <c r="A1650" s="13">
        <f t="shared" si="133"/>
        <v>25.850000000000023</v>
      </c>
      <c r="B1650" s="13">
        <v>299</v>
      </c>
      <c r="C1650" s="13">
        <v>70927.5</v>
      </c>
      <c r="D1650" s="13">
        <v>1.2435</v>
      </c>
      <c r="E1650" s="13">
        <v>849.53</v>
      </c>
      <c r="F1650" s="13">
        <v>657.58</v>
      </c>
      <c r="G1650" s="13">
        <f t="shared" si="134"/>
        <v>1.2919036467045832</v>
      </c>
      <c r="H1650" s="58">
        <v>1.4970999999999999E-5</v>
      </c>
      <c r="I1650" s="58">
        <f t="shared" si="130"/>
        <v>1.2039404905508644E-5</v>
      </c>
      <c r="J1650" s="13">
        <v>1.6697E-2</v>
      </c>
      <c r="K1650" s="13">
        <f t="shared" si="131"/>
        <v>1.5805707388211171E-5</v>
      </c>
      <c r="L1650" s="58">
        <f t="shared" si="132"/>
        <v>0.76171250104809241</v>
      </c>
      <c r="M1650" s="13" t="s">
        <v>257</v>
      </c>
    </row>
    <row r="1651" spans="1:13" x14ac:dyDescent="0.15">
      <c r="A1651" s="13">
        <f t="shared" si="133"/>
        <v>26.850000000000023</v>
      </c>
      <c r="B1651" s="13">
        <v>300</v>
      </c>
      <c r="C1651" s="13">
        <v>70927.5</v>
      </c>
      <c r="D1651" s="13">
        <v>1.2393000000000001</v>
      </c>
      <c r="E1651" s="13">
        <v>850.51</v>
      </c>
      <c r="F1651" s="13">
        <v>658.59</v>
      </c>
      <c r="G1651" s="13">
        <f t="shared" si="134"/>
        <v>1.2914104374497031</v>
      </c>
      <c r="H1651" s="58">
        <v>1.5019E-5</v>
      </c>
      <c r="I1651" s="58">
        <f t="shared" si="130"/>
        <v>1.2118938110223512E-5</v>
      </c>
      <c r="J1651" s="13">
        <v>1.6778000000000001E-2</v>
      </c>
      <c r="K1651" s="13">
        <f t="shared" si="131"/>
        <v>1.5917846636818815E-5</v>
      </c>
      <c r="L1651" s="58">
        <f t="shared" si="132"/>
        <v>0.76134281141971627</v>
      </c>
      <c r="M1651" s="13" t="s">
        <v>257</v>
      </c>
    </row>
    <row r="1652" spans="1:13" x14ac:dyDescent="0.15">
      <c r="A1652" s="13">
        <f t="shared" si="133"/>
        <v>27.850000000000023</v>
      </c>
      <c r="B1652" s="13">
        <v>301</v>
      </c>
      <c r="C1652" s="13">
        <v>70927.5</v>
      </c>
      <c r="D1652" s="13">
        <v>1.2351000000000001</v>
      </c>
      <c r="E1652" s="13">
        <v>851.49</v>
      </c>
      <c r="F1652" s="13">
        <v>659.61</v>
      </c>
      <c r="G1652" s="13">
        <f t="shared" si="134"/>
        <v>1.2908991676899986</v>
      </c>
      <c r="H1652" s="58">
        <v>1.5067E-5</v>
      </c>
      <c r="I1652" s="58">
        <f t="shared" si="130"/>
        <v>1.2199012225730708E-5</v>
      </c>
      <c r="J1652" s="13">
        <v>1.6858999999999999E-2</v>
      </c>
      <c r="K1652" s="13">
        <f t="shared" si="131"/>
        <v>1.6030613266310056E-5</v>
      </c>
      <c r="L1652" s="58">
        <f t="shared" si="132"/>
        <v>0.76098225458212232</v>
      </c>
      <c r="M1652" s="13" t="s">
        <v>257</v>
      </c>
    </row>
    <row r="1653" spans="1:13" x14ac:dyDescent="0.15">
      <c r="A1653" s="13">
        <f t="shared" si="133"/>
        <v>28.850000000000023</v>
      </c>
      <c r="B1653" s="13">
        <v>302</v>
      </c>
      <c r="C1653" s="13">
        <v>70927.5</v>
      </c>
      <c r="D1653" s="13">
        <v>1.2310000000000001</v>
      </c>
      <c r="E1653" s="13">
        <v>852.46999999999991</v>
      </c>
      <c r="F1653" s="13">
        <v>660.62</v>
      </c>
      <c r="G1653" s="13">
        <f t="shared" si="134"/>
        <v>1.2904090097181433</v>
      </c>
      <c r="H1653" s="58">
        <v>1.5116000000000001E-5</v>
      </c>
      <c r="I1653" s="58">
        <f t="shared" si="130"/>
        <v>1.227944760357433E-5</v>
      </c>
      <c r="J1653" s="13">
        <v>1.6938999999999999E-2</v>
      </c>
      <c r="K1653" s="13">
        <f t="shared" si="131"/>
        <v>1.6141749777682869E-5</v>
      </c>
      <c r="L1653" s="58">
        <f t="shared" si="132"/>
        <v>0.76072592951177753</v>
      </c>
      <c r="M1653" s="13" t="s">
        <v>257</v>
      </c>
    </row>
    <row r="1654" spans="1:13" x14ac:dyDescent="0.15">
      <c r="A1654" s="13">
        <f t="shared" si="133"/>
        <v>29.850000000000023</v>
      </c>
      <c r="B1654" s="13">
        <v>303</v>
      </c>
      <c r="C1654" s="13">
        <v>70927.5</v>
      </c>
      <c r="D1654" s="13">
        <v>1.2269000000000001</v>
      </c>
      <c r="E1654" s="13">
        <v>853.45</v>
      </c>
      <c r="F1654" s="13">
        <v>661.63</v>
      </c>
      <c r="G1654" s="13">
        <f t="shared" si="134"/>
        <v>1.2899203482308843</v>
      </c>
      <c r="H1654" s="58">
        <v>1.5164000000000001E-5</v>
      </c>
      <c r="I1654" s="58">
        <f t="shared" si="130"/>
        <v>1.2359605509821501E-5</v>
      </c>
      <c r="J1654" s="13">
        <v>1.702E-2</v>
      </c>
      <c r="K1654" s="13">
        <f t="shared" si="131"/>
        <v>1.6254451034781796E-5</v>
      </c>
      <c r="L1654" s="58">
        <f t="shared" si="132"/>
        <v>0.7603828319623972</v>
      </c>
      <c r="M1654" s="13" t="s">
        <v>257</v>
      </c>
    </row>
    <row r="1655" spans="1:13" x14ac:dyDescent="0.15">
      <c r="A1655" s="13">
        <f t="shared" si="133"/>
        <v>30.850000000000023</v>
      </c>
      <c r="B1655" s="13">
        <v>304</v>
      </c>
      <c r="C1655" s="13">
        <v>70927.5</v>
      </c>
      <c r="D1655" s="13">
        <v>1.2228000000000001</v>
      </c>
      <c r="E1655" s="13">
        <v>854.43000000000006</v>
      </c>
      <c r="F1655" s="13">
        <v>662.64</v>
      </c>
      <c r="G1655" s="13">
        <f t="shared" si="134"/>
        <v>1.2894331763853677</v>
      </c>
      <c r="H1655" s="58">
        <v>1.5213E-5</v>
      </c>
      <c r="I1655" s="58">
        <f t="shared" si="130"/>
        <v>1.2441118743866534E-5</v>
      </c>
      <c r="J1655" s="13">
        <v>1.7101000000000002E-2</v>
      </c>
      <c r="K1655" s="13">
        <f t="shared" si="131"/>
        <v>1.6367772815703824E-5</v>
      </c>
      <c r="L1655" s="58">
        <f t="shared" si="132"/>
        <v>0.76009844979825736</v>
      </c>
      <c r="M1655" s="13" t="s">
        <v>257</v>
      </c>
    </row>
    <row r="1656" spans="1:13" x14ac:dyDescent="0.15">
      <c r="A1656" s="13">
        <f t="shared" si="133"/>
        <v>31.850000000000023</v>
      </c>
      <c r="B1656" s="13">
        <v>305</v>
      </c>
      <c r="C1656" s="13">
        <v>70927.5</v>
      </c>
      <c r="D1656" s="13">
        <v>1.2188000000000001</v>
      </c>
      <c r="E1656" s="13">
        <v>855.41</v>
      </c>
      <c r="F1656" s="13">
        <v>663.64</v>
      </c>
      <c r="G1656" s="13">
        <f t="shared" si="134"/>
        <v>1.2889669097703573</v>
      </c>
      <c r="H1656" s="58">
        <v>1.5260999999999998E-5</v>
      </c>
      <c r="I1656" s="58">
        <f t="shared" si="130"/>
        <v>1.252133245815556E-5</v>
      </c>
      <c r="J1656" s="13">
        <v>1.7183E-2</v>
      </c>
      <c r="K1656" s="13">
        <f t="shared" si="131"/>
        <v>1.6481328723474771E-5</v>
      </c>
      <c r="L1656" s="58">
        <f t="shared" si="132"/>
        <v>0.75972833672816142</v>
      </c>
      <c r="M1656" s="13" t="s">
        <v>257</v>
      </c>
    </row>
    <row r="1657" spans="1:13" x14ac:dyDescent="0.15">
      <c r="A1657" s="13">
        <f t="shared" si="133"/>
        <v>32.850000000000023</v>
      </c>
      <c r="B1657" s="13">
        <v>306</v>
      </c>
      <c r="C1657" s="13">
        <v>70927.5</v>
      </c>
      <c r="D1657" s="13">
        <v>1.2146999999999999</v>
      </c>
      <c r="E1657" s="13">
        <v>856.38</v>
      </c>
      <c r="F1657" s="13">
        <v>664.65</v>
      </c>
      <c r="G1657" s="13">
        <f t="shared" si="134"/>
        <v>1.2884676145339653</v>
      </c>
      <c r="H1657" s="58">
        <v>1.5308999999999999E-5</v>
      </c>
      <c r="I1657" s="58">
        <f t="shared" si="130"/>
        <v>1.2603111879476415E-5</v>
      </c>
      <c r="J1657" s="13">
        <v>1.7264000000000002E-2</v>
      </c>
      <c r="K1657" s="13">
        <f t="shared" si="131"/>
        <v>1.6596093758262782E-5</v>
      </c>
      <c r="L1657" s="58">
        <f t="shared" si="132"/>
        <v>0.75940230653382756</v>
      </c>
      <c r="M1657" s="13" t="s">
        <v>257</v>
      </c>
    </row>
    <row r="1658" spans="1:13" x14ac:dyDescent="0.15">
      <c r="A1658" s="13">
        <f t="shared" si="133"/>
        <v>33.850000000000023</v>
      </c>
      <c r="B1658" s="13">
        <v>307</v>
      </c>
      <c r="C1658" s="13">
        <v>70927.5</v>
      </c>
      <c r="D1658" s="13">
        <v>1.2107000000000001</v>
      </c>
      <c r="E1658" s="13">
        <v>857.36</v>
      </c>
      <c r="F1658" s="13">
        <v>665.65</v>
      </c>
      <c r="G1658" s="13">
        <f t="shared" si="134"/>
        <v>1.2880042064147825</v>
      </c>
      <c r="H1658" s="58">
        <v>1.5356999999999999E-5</v>
      </c>
      <c r="I1658" s="58">
        <f t="shared" si="130"/>
        <v>1.2684397456017179E-5</v>
      </c>
      <c r="J1658" s="13">
        <v>1.7344999999999999E-2</v>
      </c>
      <c r="K1658" s="13">
        <f t="shared" si="131"/>
        <v>1.6709926671003646E-5</v>
      </c>
      <c r="L1658" s="58">
        <f t="shared" si="132"/>
        <v>0.75909354396079554</v>
      </c>
      <c r="M1658" s="13" t="s">
        <v>257</v>
      </c>
    </row>
    <row r="1659" spans="1:13" x14ac:dyDescent="0.15">
      <c r="A1659" s="13">
        <f t="shared" si="133"/>
        <v>34.850000000000023</v>
      </c>
      <c r="B1659" s="13">
        <v>308</v>
      </c>
      <c r="C1659" s="13">
        <v>70927.5</v>
      </c>
      <c r="D1659" s="13">
        <v>1.2068000000000001</v>
      </c>
      <c r="E1659" s="13">
        <v>858.33</v>
      </c>
      <c r="F1659" s="13">
        <v>666.65</v>
      </c>
      <c r="G1659" s="13">
        <f t="shared" si="134"/>
        <v>1.2875271881797046</v>
      </c>
      <c r="H1659" s="58">
        <v>1.5406000000000001E-5</v>
      </c>
      <c r="I1659" s="58">
        <f t="shared" si="130"/>
        <v>1.2765992707988068E-5</v>
      </c>
      <c r="J1659" s="13">
        <v>1.7427000000000002E-2</v>
      </c>
      <c r="K1659" s="13">
        <f t="shared" si="131"/>
        <v>1.6824146353124586E-5</v>
      </c>
      <c r="L1659" s="58">
        <f t="shared" si="132"/>
        <v>0.75878992253399902</v>
      </c>
      <c r="M1659" s="13" t="s">
        <v>257</v>
      </c>
    </row>
    <row r="1660" spans="1:13" x14ac:dyDescent="0.15">
      <c r="A1660" s="13">
        <f t="shared" si="133"/>
        <v>35.850000000000023</v>
      </c>
      <c r="B1660" s="13">
        <v>309</v>
      </c>
      <c r="C1660" s="13">
        <v>70927.5</v>
      </c>
      <c r="D1660" s="13">
        <v>1.2028000000000001</v>
      </c>
      <c r="E1660" s="13">
        <v>859.31000000000006</v>
      </c>
      <c r="F1660" s="13">
        <v>667.65</v>
      </c>
      <c r="G1660" s="13">
        <f t="shared" si="134"/>
        <v>1.2870665767992213</v>
      </c>
      <c r="H1660" s="58">
        <v>1.5454000000000001E-5</v>
      </c>
      <c r="I1660" s="58">
        <f t="shared" si="130"/>
        <v>1.2848353841037579E-5</v>
      </c>
      <c r="J1660" s="13">
        <v>1.7507999999999999E-2</v>
      </c>
      <c r="K1660" s="13">
        <f t="shared" si="131"/>
        <v>1.6939213923026081E-5</v>
      </c>
      <c r="L1660" s="58">
        <f t="shared" si="132"/>
        <v>0.75849764336303416</v>
      </c>
      <c r="M1660" s="13" t="s">
        <v>257</v>
      </c>
    </row>
    <row r="1661" spans="1:13" x14ac:dyDescent="0.15">
      <c r="A1661" s="13">
        <f t="shared" si="133"/>
        <v>36.850000000000023</v>
      </c>
      <c r="B1661" s="13">
        <v>310</v>
      </c>
      <c r="C1661" s="13">
        <v>70927.5</v>
      </c>
      <c r="D1661" s="13">
        <v>1.1989000000000001</v>
      </c>
      <c r="E1661" s="13">
        <v>860.28000000000009</v>
      </c>
      <c r="F1661" s="13">
        <v>668.65</v>
      </c>
      <c r="G1661" s="13">
        <f t="shared" si="134"/>
        <v>1.2865923876467511</v>
      </c>
      <c r="H1661" s="58">
        <v>1.5502000000000002E-5</v>
      </c>
      <c r="I1661" s="58">
        <f t="shared" si="130"/>
        <v>1.2930186003836851E-5</v>
      </c>
      <c r="J1661" s="13">
        <v>1.7590000000000001E-2</v>
      </c>
      <c r="K1661" s="13">
        <f t="shared" si="131"/>
        <v>1.7054659491400072E-5</v>
      </c>
      <c r="L1661" s="58">
        <f t="shared" si="132"/>
        <v>0.7581614872086414</v>
      </c>
      <c r="M1661" s="13" t="s">
        <v>257</v>
      </c>
    </row>
    <row r="1662" spans="1:13" x14ac:dyDescent="0.15">
      <c r="A1662" s="13">
        <f t="shared" si="133"/>
        <v>37.850000000000023</v>
      </c>
      <c r="B1662" s="13">
        <v>311</v>
      </c>
      <c r="C1662" s="13">
        <v>70927.5</v>
      </c>
      <c r="D1662" s="13">
        <v>1.1950000000000001</v>
      </c>
      <c r="E1662" s="13">
        <v>861.25</v>
      </c>
      <c r="F1662" s="13">
        <v>669.65</v>
      </c>
      <c r="G1662" s="13">
        <f t="shared" si="134"/>
        <v>1.2861196147241096</v>
      </c>
      <c r="H1662" s="58">
        <v>1.5549999999999999E-5</v>
      </c>
      <c r="I1662" s="58">
        <f t="shared" si="130"/>
        <v>1.3012552301255228E-5</v>
      </c>
      <c r="J1662" s="13">
        <v>1.7672E-2</v>
      </c>
      <c r="K1662" s="13">
        <f t="shared" si="131"/>
        <v>1.7170722227957564E-5</v>
      </c>
      <c r="L1662" s="58">
        <f t="shared" si="132"/>
        <v>0.7578337200090538</v>
      </c>
      <c r="M1662" s="13" t="s">
        <v>257</v>
      </c>
    </row>
    <row r="1663" spans="1:13" x14ac:dyDescent="0.15">
      <c r="A1663" s="13">
        <f t="shared" si="133"/>
        <v>38.850000000000023</v>
      </c>
      <c r="B1663" s="13">
        <v>312</v>
      </c>
      <c r="C1663" s="13">
        <v>70927.5</v>
      </c>
      <c r="D1663" s="13">
        <v>1.1911</v>
      </c>
      <c r="E1663" s="13">
        <v>862.21</v>
      </c>
      <c r="F1663" s="13">
        <v>670.64</v>
      </c>
      <c r="G1663" s="13">
        <f t="shared" si="134"/>
        <v>1.2856525110342361</v>
      </c>
      <c r="H1663" s="58">
        <v>1.5597999999999999E-5</v>
      </c>
      <c r="I1663" s="58">
        <f t="shared" si="130"/>
        <v>1.3095457980018469E-5</v>
      </c>
      <c r="J1663" s="13">
        <v>1.7753999999999999E-2</v>
      </c>
      <c r="K1663" s="13">
        <f t="shared" si="131"/>
        <v>1.72876091579385E-5</v>
      </c>
      <c r="L1663" s="58">
        <f t="shared" si="132"/>
        <v>0.75750543990086738</v>
      </c>
      <c r="M1663" s="13" t="s">
        <v>257</v>
      </c>
    </row>
    <row r="1664" spans="1:13" x14ac:dyDescent="0.15">
      <c r="A1664" s="13">
        <f t="shared" si="133"/>
        <v>39.850000000000023</v>
      </c>
      <c r="B1664" s="13">
        <v>313</v>
      </c>
      <c r="C1664" s="13">
        <v>70927.5</v>
      </c>
      <c r="D1664" s="13">
        <v>1.1873</v>
      </c>
      <c r="E1664" s="13">
        <v>863.18</v>
      </c>
      <c r="F1664" s="13">
        <v>671.64</v>
      </c>
      <c r="G1664" s="13">
        <f t="shared" si="134"/>
        <v>1.2851825382645465</v>
      </c>
      <c r="H1664" s="58">
        <v>1.5645999999999999E-5</v>
      </c>
      <c r="I1664" s="58">
        <f t="shared" si="130"/>
        <v>1.3177798366040595E-5</v>
      </c>
      <c r="J1664" s="13">
        <v>1.7836000000000001E-2</v>
      </c>
      <c r="K1664" s="13">
        <f t="shared" si="131"/>
        <v>1.7403461095664345E-5</v>
      </c>
      <c r="L1664" s="58">
        <f t="shared" si="132"/>
        <v>0.75719411751513777</v>
      </c>
      <c r="M1664" s="13" t="s">
        <v>257</v>
      </c>
    </row>
    <row r="1665" spans="1:13" x14ac:dyDescent="0.15">
      <c r="A1665" s="13">
        <f t="shared" si="133"/>
        <v>40.850000000000023</v>
      </c>
      <c r="B1665" s="13">
        <v>314</v>
      </c>
      <c r="C1665" s="13">
        <v>70927.5</v>
      </c>
      <c r="D1665" s="13">
        <v>1.1835</v>
      </c>
      <c r="E1665" s="13">
        <v>864.15</v>
      </c>
      <c r="F1665" s="13">
        <v>672.63</v>
      </c>
      <c r="G1665" s="13">
        <f t="shared" si="134"/>
        <v>1.2847330627536684</v>
      </c>
      <c r="H1665" s="58">
        <v>1.5693999999999999E-5</v>
      </c>
      <c r="I1665" s="58">
        <f t="shared" si="130"/>
        <v>1.3260667511618081E-5</v>
      </c>
      <c r="J1665" s="13">
        <v>1.7918E-2</v>
      </c>
      <c r="K1665" s="13">
        <f t="shared" si="131"/>
        <v>1.751992068417647E-5</v>
      </c>
      <c r="L1665" s="58">
        <f t="shared" si="132"/>
        <v>0.75689084161178699</v>
      </c>
      <c r="M1665" s="13" t="s">
        <v>257</v>
      </c>
    </row>
    <row r="1666" spans="1:13" x14ac:dyDescent="0.15">
      <c r="A1666" s="13">
        <f t="shared" si="133"/>
        <v>41.850000000000023</v>
      </c>
      <c r="B1666" s="13">
        <v>315</v>
      </c>
      <c r="C1666" s="13">
        <v>70927.5</v>
      </c>
      <c r="D1666" s="13">
        <v>1.1797</v>
      </c>
      <c r="E1666" s="13">
        <v>865.11</v>
      </c>
      <c r="F1666" s="13">
        <v>673.62</v>
      </c>
      <c r="G1666" s="13">
        <f t="shared" si="134"/>
        <v>1.2842700632404027</v>
      </c>
      <c r="H1666" s="58">
        <v>1.5741999999999999E-5</v>
      </c>
      <c r="I1666" s="58">
        <f t="shared" si="130"/>
        <v>1.3344070526405018E-5</v>
      </c>
      <c r="J1666" s="13">
        <v>1.7999999999999999E-2</v>
      </c>
      <c r="K1666" s="13">
        <f t="shared" si="131"/>
        <v>1.7637198125428045E-5</v>
      </c>
      <c r="L1666" s="58">
        <f t="shared" si="132"/>
        <v>0.75658675666666675</v>
      </c>
      <c r="M1666" s="13" t="s">
        <v>257</v>
      </c>
    </row>
    <row r="1667" spans="1:13" x14ac:dyDescent="0.15">
      <c r="A1667" s="13">
        <f t="shared" si="133"/>
        <v>42.850000000000023</v>
      </c>
      <c r="B1667" s="13">
        <v>316</v>
      </c>
      <c r="C1667" s="13">
        <v>70927.5</v>
      </c>
      <c r="D1667" s="13">
        <v>1.1758999999999999</v>
      </c>
      <c r="E1667" s="13">
        <v>866.07</v>
      </c>
      <c r="F1667" s="13">
        <v>674.6</v>
      </c>
      <c r="G1667" s="13">
        <f t="shared" si="134"/>
        <v>1.2838274533056626</v>
      </c>
      <c r="H1667" s="58">
        <v>1.579E-5</v>
      </c>
      <c r="I1667" s="58">
        <f t="shared" si="130"/>
        <v>1.342801258610426E-5</v>
      </c>
      <c r="J1667" s="13">
        <v>1.8082000000000001E-2</v>
      </c>
      <c r="K1667" s="13">
        <f t="shared" si="131"/>
        <v>1.7755098227154816E-5</v>
      </c>
      <c r="L1667" s="58">
        <f t="shared" si="132"/>
        <v>0.75629052649043238</v>
      </c>
      <c r="M1667" s="13" t="s">
        <v>257</v>
      </c>
    </row>
    <row r="1668" spans="1:13" x14ac:dyDescent="0.15">
      <c r="A1668" s="13">
        <f t="shared" si="133"/>
        <v>43.850000000000023</v>
      </c>
      <c r="B1668" s="13">
        <v>317</v>
      </c>
      <c r="C1668" s="13">
        <v>70927.5</v>
      </c>
      <c r="D1668" s="13">
        <v>1.1721999999999999</v>
      </c>
      <c r="E1668" s="13">
        <v>867.03</v>
      </c>
      <c r="F1668" s="13">
        <v>675.59</v>
      </c>
      <c r="G1668" s="13">
        <f t="shared" si="134"/>
        <v>1.2833671309522046</v>
      </c>
      <c r="H1668" s="58">
        <v>1.5838E-5</v>
      </c>
      <c r="I1668" s="58">
        <f t="shared" si="130"/>
        <v>1.3511346186657567E-5</v>
      </c>
      <c r="J1668" s="13">
        <v>1.8164E-2</v>
      </c>
      <c r="K1668" s="13">
        <f t="shared" si="131"/>
        <v>1.787210270304376E-5</v>
      </c>
      <c r="L1668" s="58">
        <f t="shared" si="132"/>
        <v>0.75600204470380972</v>
      </c>
      <c r="M1668" s="13" t="s">
        <v>257</v>
      </c>
    </row>
    <row r="1669" spans="1:13" x14ac:dyDescent="0.15">
      <c r="A1669" s="13">
        <f t="shared" si="133"/>
        <v>44.850000000000023</v>
      </c>
      <c r="B1669" s="13">
        <v>318</v>
      </c>
      <c r="C1669" s="13">
        <v>70927.5</v>
      </c>
      <c r="D1669" s="13">
        <v>1.1684000000000001</v>
      </c>
      <c r="E1669" s="13">
        <v>867.99</v>
      </c>
      <c r="F1669" s="13">
        <v>676.57</v>
      </c>
      <c r="G1669" s="13">
        <f t="shared" si="134"/>
        <v>1.2829271176670558</v>
      </c>
      <c r="H1669" s="58">
        <v>1.5886E-5</v>
      </c>
      <c r="I1669" s="58">
        <f t="shared" si="130"/>
        <v>1.3596371105785689E-5</v>
      </c>
      <c r="J1669" s="13">
        <v>1.8246999999999999E-2</v>
      </c>
      <c r="K1669" s="13">
        <f t="shared" si="131"/>
        <v>1.7992238609532503E-5</v>
      </c>
      <c r="L1669" s="58">
        <f t="shared" si="132"/>
        <v>0.75567979065051794</v>
      </c>
      <c r="M1669" s="13" t="s">
        <v>257</v>
      </c>
    </row>
    <row r="1670" spans="1:13" x14ac:dyDescent="0.15">
      <c r="A1670" s="13">
        <f t="shared" si="133"/>
        <v>45.850000000000023</v>
      </c>
      <c r="B1670" s="13">
        <v>319</v>
      </c>
      <c r="C1670" s="13">
        <v>70927.5</v>
      </c>
      <c r="D1670" s="13">
        <v>1.1647000000000001</v>
      </c>
      <c r="E1670" s="13">
        <v>868.95</v>
      </c>
      <c r="F1670" s="13">
        <v>677.56000000000006</v>
      </c>
      <c r="G1670" s="13">
        <f t="shared" si="134"/>
        <v>1.2824694492000708</v>
      </c>
      <c r="H1670" s="58">
        <v>1.5934E-5</v>
      </c>
      <c r="I1670" s="58">
        <f t="shared" si="130"/>
        <v>1.3680776165536188E-5</v>
      </c>
      <c r="J1670" s="13">
        <v>1.8329000000000002E-2</v>
      </c>
      <c r="K1670" s="13">
        <f t="shared" si="131"/>
        <v>1.8110477797711753E-5</v>
      </c>
      <c r="L1670" s="58">
        <f t="shared" si="132"/>
        <v>0.75540669430956409</v>
      </c>
      <c r="M1670" s="13" t="s">
        <v>257</v>
      </c>
    </row>
    <row r="1671" spans="1:13" x14ac:dyDescent="0.15">
      <c r="A1671" s="13">
        <f t="shared" si="133"/>
        <v>46.850000000000023</v>
      </c>
      <c r="B1671" s="13">
        <v>320</v>
      </c>
      <c r="C1671" s="13">
        <v>70927.5</v>
      </c>
      <c r="D1671" s="13">
        <v>1.1611</v>
      </c>
      <c r="E1671" s="13">
        <v>869.91</v>
      </c>
      <c r="F1671" s="13">
        <v>678.54000000000008</v>
      </c>
      <c r="G1671" s="13">
        <f t="shared" si="134"/>
        <v>1.2820320099036164</v>
      </c>
      <c r="H1671" s="58">
        <v>1.5981000000000002E-5</v>
      </c>
      <c r="I1671" s="58">
        <f t="shared" si="130"/>
        <v>1.3763672379639998E-5</v>
      </c>
      <c r="J1671" s="13">
        <v>1.8411E-2</v>
      </c>
      <c r="K1671" s="13">
        <f t="shared" si="131"/>
        <v>1.8227765370386423E-5</v>
      </c>
      <c r="L1671" s="58">
        <f t="shared" si="132"/>
        <v>0.75509378686654716</v>
      </c>
      <c r="M1671" s="13" t="s">
        <v>257</v>
      </c>
    </row>
    <row r="1672" spans="1:13" x14ac:dyDescent="0.15">
      <c r="A1672" s="13">
        <f t="shared" si="133"/>
        <v>47.850000000000023</v>
      </c>
      <c r="B1672" s="13">
        <v>321</v>
      </c>
      <c r="C1672" s="13">
        <v>70927.5</v>
      </c>
      <c r="D1672" s="13">
        <v>1.1574</v>
      </c>
      <c r="E1672" s="13">
        <v>870.86</v>
      </c>
      <c r="F1672" s="13">
        <v>679.51</v>
      </c>
      <c r="G1672" s="13">
        <f t="shared" si="134"/>
        <v>1.281599976453621</v>
      </c>
      <c r="H1672" s="58">
        <v>1.6028999999999998E-5</v>
      </c>
      <c r="I1672" s="58">
        <f t="shared" si="130"/>
        <v>1.384914463452566E-5</v>
      </c>
      <c r="J1672" s="13">
        <v>1.8494E-2</v>
      </c>
      <c r="K1672" s="13">
        <f t="shared" si="131"/>
        <v>1.8348435184848191E-5</v>
      </c>
      <c r="L1672" s="58">
        <f t="shared" si="132"/>
        <v>0.75478614361414509</v>
      </c>
      <c r="M1672" s="13" t="s">
        <v>257</v>
      </c>
    </row>
    <row r="1673" spans="1:13" x14ac:dyDescent="0.15">
      <c r="A1673" s="13">
        <f t="shared" si="133"/>
        <v>48.850000000000023</v>
      </c>
      <c r="B1673" s="13">
        <v>322</v>
      </c>
      <c r="C1673" s="13">
        <v>70927.5</v>
      </c>
      <c r="D1673" s="13">
        <v>1.1537999999999999</v>
      </c>
      <c r="E1673" s="13">
        <v>871.82</v>
      </c>
      <c r="F1673" s="13">
        <v>680.49</v>
      </c>
      <c r="G1673" s="13">
        <f t="shared" si="134"/>
        <v>1.2811650428367793</v>
      </c>
      <c r="H1673" s="58">
        <v>1.6076999999999999E-5</v>
      </c>
      <c r="I1673" s="58">
        <f t="shared" si="130"/>
        <v>1.3933957358294332E-5</v>
      </c>
      <c r="J1673" s="13">
        <v>1.8577E-2</v>
      </c>
      <c r="K1673" s="13">
        <f t="shared" si="131"/>
        <v>1.8467929956980191E-5</v>
      </c>
      <c r="L1673" s="58">
        <f t="shared" si="132"/>
        <v>0.75449481294073317</v>
      </c>
      <c r="M1673" s="13" t="s">
        <v>257</v>
      </c>
    </row>
    <row r="1674" spans="1:13" x14ac:dyDescent="0.15">
      <c r="A1674" s="13">
        <f t="shared" si="133"/>
        <v>49.850000000000023</v>
      </c>
      <c r="B1674" s="13">
        <v>323</v>
      </c>
      <c r="C1674" s="13">
        <v>70927.5</v>
      </c>
      <c r="D1674" s="13">
        <v>1.1501999999999999</v>
      </c>
      <c r="E1674" s="13">
        <v>872.7700000000001</v>
      </c>
      <c r="F1674" s="13">
        <v>681.45999999999992</v>
      </c>
      <c r="G1674" s="13">
        <f t="shared" si="134"/>
        <v>1.2807354797053387</v>
      </c>
      <c r="H1674" s="58">
        <v>1.6124999999999999E-5</v>
      </c>
      <c r="I1674" s="58">
        <f t="shared" si="130"/>
        <v>1.4019300991131978E-5</v>
      </c>
      <c r="J1674" s="13">
        <v>1.8658999999999999E-2</v>
      </c>
      <c r="K1674" s="13">
        <f t="shared" si="131"/>
        <v>1.8587252202785626E-5</v>
      </c>
      <c r="L1674" s="58">
        <f t="shared" si="132"/>
        <v>0.75424279168229813</v>
      </c>
      <c r="M1674" s="13" t="s">
        <v>257</v>
      </c>
    </row>
    <row r="1675" spans="1:13" x14ac:dyDescent="0.15">
      <c r="A1675" s="13">
        <f t="shared" si="133"/>
        <v>50.850000000000023</v>
      </c>
      <c r="B1675" s="13">
        <v>324</v>
      </c>
      <c r="C1675" s="13">
        <v>70927.5</v>
      </c>
      <c r="D1675" s="13">
        <v>1.1466000000000001</v>
      </c>
      <c r="E1675" s="13">
        <v>873.72</v>
      </c>
      <c r="F1675" s="13">
        <v>682.44</v>
      </c>
      <c r="G1675" s="13">
        <f t="shared" si="134"/>
        <v>1.2802883770001758</v>
      </c>
      <c r="H1675" s="58">
        <v>1.6172E-5</v>
      </c>
      <c r="I1675" s="58">
        <f t="shared" si="130"/>
        <v>1.4104308390022675E-5</v>
      </c>
      <c r="J1675" s="13">
        <v>1.8742000000000002E-2</v>
      </c>
      <c r="K1675" s="13">
        <f t="shared" si="131"/>
        <v>1.8708187719508772E-5</v>
      </c>
      <c r="L1675" s="58">
        <f t="shared" si="132"/>
        <v>0.7539109934905559</v>
      </c>
      <c r="M1675" s="13" t="s">
        <v>257</v>
      </c>
    </row>
    <row r="1676" spans="1:13" x14ac:dyDescent="0.15">
      <c r="A1676" s="13">
        <f t="shared" si="133"/>
        <v>51.850000000000023</v>
      </c>
      <c r="B1676" s="13">
        <v>325</v>
      </c>
      <c r="C1676" s="13">
        <v>70927.5</v>
      </c>
      <c r="D1676" s="13">
        <v>1.143</v>
      </c>
      <c r="E1676" s="13">
        <v>874.67</v>
      </c>
      <c r="F1676" s="13">
        <v>683.41</v>
      </c>
      <c r="G1676" s="13">
        <f t="shared" si="134"/>
        <v>1.2798612838559575</v>
      </c>
      <c r="H1676" s="58">
        <v>1.6220000000000001E-5</v>
      </c>
      <c r="I1676" s="58">
        <f t="shared" si="130"/>
        <v>1.4190726159230096E-5</v>
      </c>
      <c r="J1676" s="13">
        <v>1.8825000000000001E-2</v>
      </c>
      <c r="K1676" s="13">
        <f t="shared" si="131"/>
        <v>1.8829748674318177E-5</v>
      </c>
      <c r="L1676" s="58">
        <f t="shared" si="132"/>
        <v>0.75363332802124827</v>
      </c>
      <c r="M1676" s="13" t="s">
        <v>257</v>
      </c>
    </row>
    <row r="1677" spans="1:13" x14ac:dyDescent="0.15">
      <c r="A1677" s="13">
        <f t="shared" si="133"/>
        <v>52.850000000000023</v>
      </c>
      <c r="B1677" s="13">
        <v>326</v>
      </c>
      <c r="C1677" s="13">
        <v>70927.5</v>
      </c>
      <c r="D1677" s="13">
        <v>1.1395</v>
      </c>
      <c r="E1677" s="13">
        <v>875.61</v>
      </c>
      <c r="F1677" s="13">
        <v>684.38</v>
      </c>
      <c r="G1677" s="13">
        <f t="shared" si="134"/>
        <v>1.279420789619802</v>
      </c>
      <c r="H1677" s="58">
        <v>1.6266999999999999E-5</v>
      </c>
      <c r="I1677" s="58">
        <f t="shared" si="130"/>
        <v>1.427555945590171E-5</v>
      </c>
      <c r="J1677" s="13">
        <v>1.8908000000000001E-2</v>
      </c>
      <c r="K1677" s="13">
        <f t="shared" si="131"/>
        <v>1.8950494684031951E-5</v>
      </c>
      <c r="L1677" s="58">
        <f t="shared" si="132"/>
        <v>0.75330801089485921</v>
      </c>
      <c r="M1677" s="13" t="s">
        <v>257</v>
      </c>
    </row>
    <row r="1678" spans="1:13" x14ac:dyDescent="0.15">
      <c r="A1678" s="13">
        <f t="shared" si="133"/>
        <v>53.850000000000023</v>
      </c>
      <c r="B1678" s="13">
        <v>327</v>
      </c>
      <c r="C1678" s="13">
        <v>70927.5</v>
      </c>
      <c r="D1678" s="13">
        <v>1.1359999999999999</v>
      </c>
      <c r="E1678" s="13">
        <v>876.56000000000006</v>
      </c>
      <c r="F1678" s="13">
        <v>685.33999999999992</v>
      </c>
      <c r="G1678" s="13">
        <f t="shared" si="134"/>
        <v>1.2790147955759188</v>
      </c>
      <c r="H1678" s="58">
        <v>1.6314999999999999E-5</v>
      </c>
      <c r="I1678" s="58">
        <f t="shared" si="130"/>
        <v>1.4361795774647888E-5</v>
      </c>
      <c r="J1678" s="13">
        <v>1.8991000000000001E-2</v>
      </c>
      <c r="K1678" s="13">
        <f t="shared" si="131"/>
        <v>1.9071631807822383E-5</v>
      </c>
      <c r="L1678" s="58">
        <f t="shared" si="132"/>
        <v>0.75304493707545672</v>
      </c>
      <c r="M1678" s="13" t="s">
        <v>257</v>
      </c>
    </row>
    <row r="1679" spans="1:13" x14ac:dyDescent="0.15">
      <c r="A1679" s="13">
        <f t="shared" si="133"/>
        <v>54.850000000000023</v>
      </c>
      <c r="B1679" s="13">
        <v>328</v>
      </c>
      <c r="C1679" s="13">
        <v>70927.5</v>
      </c>
      <c r="D1679" s="13">
        <v>1.1325000000000001</v>
      </c>
      <c r="E1679" s="13">
        <v>877.5</v>
      </c>
      <c r="F1679" s="13">
        <v>686.31</v>
      </c>
      <c r="G1679" s="13">
        <f t="shared" si="134"/>
        <v>1.2785767364602003</v>
      </c>
      <c r="H1679" s="58">
        <v>1.6362999999999999E-5</v>
      </c>
      <c r="I1679" s="58">
        <f t="shared" ref="I1679:I1742" si="135">H1679/D1679</f>
        <v>1.4448565121412802E-5</v>
      </c>
      <c r="J1679" s="13">
        <v>1.9074000000000001E-2</v>
      </c>
      <c r="K1679" s="13">
        <f t="shared" ref="K1679:K1742" si="136">J1679/D1679/E1679</f>
        <v>1.9193600120752436E-5</v>
      </c>
      <c r="L1679" s="58">
        <f t="shared" ref="L1679:L1742" si="137">H1679*E1679/J1679</f>
        <v>0.75278035545769106</v>
      </c>
      <c r="M1679" s="13" t="s">
        <v>257</v>
      </c>
    </row>
    <row r="1680" spans="1:13" x14ac:dyDescent="0.15">
      <c r="A1680" s="13">
        <f t="shared" ref="A1680:A1743" si="138">B1680-273.15</f>
        <v>55.850000000000023</v>
      </c>
      <c r="B1680" s="13">
        <v>329</v>
      </c>
      <c r="C1680" s="13">
        <v>70927.5</v>
      </c>
      <c r="D1680" s="13">
        <v>1.129</v>
      </c>
      <c r="E1680" s="13">
        <v>878.44999999999993</v>
      </c>
      <c r="F1680" s="13">
        <v>687.2700000000001</v>
      </c>
      <c r="G1680" s="13">
        <f t="shared" ref="G1680:G1743" si="139">E1680/F1680</f>
        <v>1.2781730615333127</v>
      </c>
      <c r="H1680" s="58">
        <v>1.641E-5</v>
      </c>
      <c r="I1680" s="58">
        <f t="shared" si="135"/>
        <v>1.4534986713906111E-5</v>
      </c>
      <c r="J1680" s="13">
        <v>1.9157E-2</v>
      </c>
      <c r="K1680" s="13">
        <f t="shared" si="136"/>
        <v>1.931596946288104E-5</v>
      </c>
      <c r="L1680" s="58">
        <f t="shared" si="137"/>
        <v>0.75248548833324636</v>
      </c>
      <c r="M1680" s="13" t="s">
        <v>257</v>
      </c>
    </row>
    <row r="1681" spans="1:13" x14ac:dyDescent="0.15">
      <c r="A1681" s="13">
        <f t="shared" si="138"/>
        <v>56.850000000000023</v>
      </c>
      <c r="B1681" s="13">
        <v>330</v>
      </c>
      <c r="C1681" s="13">
        <v>70927.5</v>
      </c>
      <c r="D1681" s="13">
        <v>1.1255999999999999</v>
      </c>
      <c r="E1681" s="13">
        <v>879.39</v>
      </c>
      <c r="F1681" s="13">
        <v>688.23</v>
      </c>
      <c r="G1681" s="13">
        <f t="shared" si="139"/>
        <v>1.2777559827383287</v>
      </c>
      <c r="H1681" s="58">
        <v>1.6458000000000001E-5</v>
      </c>
      <c r="I1681" s="58">
        <f t="shared" si="135"/>
        <v>1.4621535181236675E-5</v>
      </c>
      <c r="J1681" s="13">
        <v>1.924E-2</v>
      </c>
      <c r="K1681" s="13">
        <f t="shared" si="136"/>
        <v>1.9437457668470247E-5</v>
      </c>
      <c r="L1681" s="58">
        <f t="shared" si="137"/>
        <v>0.75223495945945951</v>
      </c>
      <c r="M1681" s="13" t="s">
        <v>257</v>
      </c>
    </row>
    <row r="1682" spans="1:13" x14ac:dyDescent="0.15">
      <c r="A1682" s="13">
        <f t="shared" si="138"/>
        <v>57.850000000000023</v>
      </c>
      <c r="B1682" s="13">
        <v>331</v>
      </c>
      <c r="C1682" s="13">
        <v>70927.5</v>
      </c>
      <c r="D1682" s="13">
        <v>1.1222000000000001</v>
      </c>
      <c r="E1682" s="13">
        <v>880.32999999999993</v>
      </c>
      <c r="F1682" s="13">
        <v>689.18999999999994</v>
      </c>
      <c r="G1682" s="13">
        <f t="shared" si="139"/>
        <v>1.2773400658744323</v>
      </c>
      <c r="H1682" s="58">
        <v>1.6504999999999999E-5</v>
      </c>
      <c r="I1682" s="58">
        <f t="shared" si="135"/>
        <v>1.470771698449474E-5</v>
      </c>
      <c r="J1682" s="13">
        <v>1.9323E-2</v>
      </c>
      <c r="K1682" s="13">
        <f t="shared" si="136"/>
        <v>1.9559546782373776E-5</v>
      </c>
      <c r="L1682" s="58">
        <f t="shared" si="137"/>
        <v>0.75194569425037505</v>
      </c>
      <c r="M1682" s="13" t="s">
        <v>257</v>
      </c>
    </row>
    <row r="1683" spans="1:13" x14ac:dyDescent="0.15">
      <c r="A1683" s="13">
        <f t="shared" si="138"/>
        <v>58.850000000000023</v>
      </c>
      <c r="B1683" s="13">
        <v>332</v>
      </c>
      <c r="C1683" s="13">
        <v>70927.5</v>
      </c>
      <c r="D1683" s="13">
        <v>1.1187</v>
      </c>
      <c r="E1683" s="13">
        <v>881.26</v>
      </c>
      <c r="F1683" s="13">
        <v>690.15000000000009</v>
      </c>
      <c r="G1683" s="13">
        <f t="shared" si="139"/>
        <v>1.2769108164891689</v>
      </c>
      <c r="H1683" s="58">
        <v>1.6552E-5</v>
      </c>
      <c r="I1683" s="58">
        <f t="shared" si="135"/>
        <v>1.4795745061231786E-5</v>
      </c>
      <c r="J1683" s="13">
        <v>1.9407000000000001E-2</v>
      </c>
      <c r="K1683" s="13">
        <f t="shared" si="136"/>
        <v>1.9685239801489283E-5</v>
      </c>
      <c r="L1683" s="58">
        <f t="shared" si="137"/>
        <v>0.75161619621785958</v>
      </c>
      <c r="M1683" s="13" t="s">
        <v>257</v>
      </c>
    </row>
    <row r="1684" spans="1:13" x14ac:dyDescent="0.15">
      <c r="A1684" s="13">
        <f t="shared" si="138"/>
        <v>59.850000000000023</v>
      </c>
      <c r="B1684" s="13">
        <v>333</v>
      </c>
      <c r="C1684" s="13">
        <v>70927.5</v>
      </c>
      <c r="D1684" s="13">
        <v>1.1153999999999999</v>
      </c>
      <c r="E1684" s="13">
        <v>882.19999999999993</v>
      </c>
      <c r="F1684" s="13">
        <v>691.11</v>
      </c>
      <c r="G1684" s="13">
        <f t="shared" si="139"/>
        <v>1.2764972290952235</v>
      </c>
      <c r="H1684" s="58">
        <v>1.66E-5</v>
      </c>
      <c r="I1684" s="58">
        <f t="shared" si="135"/>
        <v>1.4882553344091807E-5</v>
      </c>
      <c r="J1684" s="13">
        <v>1.949E-2</v>
      </c>
      <c r="K1684" s="13">
        <f t="shared" si="136"/>
        <v>1.9806792211444919E-5</v>
      </c>
      <c r="L1684" s="58">
        <f t="shared" si="137"/>
        <v>0.75138635197537196</v>
      </c>
      <c r="M1684" s="13" t="s">
        <v>257</v>
      </c>
    </row>
    <row r="1685" spans="1:13" x14ac:dyDescent="0.15">
      <c r="A1685" s="13">
        <f t="shared" si="138"/>
        <v>60.850000000000023</v>
      </c>
      <c r="B1685" s="13">
        <v>334</v>
      </c>
      <c r="C1685" s="13">
        <v>70927.5</v>
      </c>
      <c r="D1685" s="13">
        <v>1.1120000000000001</v>
      </c>
      <c r="E1685" s="13">
        <v>883.13</v>
      </c>
      <c r="F1685" s="13">
        <v>692.06000000000006</v>
      </c>
      <c r="G1685" s="13">
        <f t="shared" si="139"/>
        <v>1.2760887784296158</v>
      </c>
      <c r="H1685" s="58">
        <v>1.6646999999999998E-5</v>
      </c>
      <c r="I1685" s="58">
        <f t="shared" si="135"/>
        <v>1.4970323741007191E-5</v>
      </c>
      <c r="J1685" s="13">
        <v>1.9573E-2</v>
      </c>
      <c r="K1685" s="13">
        <f t="shared" si="136"/>
        <v>1.993094867690597E-5</v>
      </c>
      <c r="L1685" s="58">
        <f t="shared" si="137"/>
        <v>0.75110944208859143</v>
      </c>
      <c r="M1685" s="13" t="s">
        <v>257</v>
      </c>
    </row>
    <row r="1686" spans="1:13" x14ac:dyDescent="0.15">
      <c r="A1686" s="13">
        <f t="shared" si="138"/>
        <v>61.850000000000023</v>
      </c>
      <c r="B1686" s="13">
        <v>335</v>
      </c>
      <c r="C1686" s="13">
        <v>70927.5</v>
      </c>
      <c r="D1686" s="13">
        <v>1.1086</v>
      </c>
      <c r="E1686" s="13">
        <v>884.07</v>
      </c>
      <c r="F1686" s="13">
        <v>693.01</v>
      </c>
      <c r="G1686" s="13">
        <f t="shared" si="139"/>
        <v>1.2756958774043665</v>
      </c>
      <c r="H1686" s="58">
        <v>1.6694E-5</v>
      </c>
      <c r="I1686" s="58">
        <f t="shared" si="135"/>
        <v>1.5058632509471405E-5</v>
      </c>
      <c r="J1686" s="13">
        <v>1.9657000000000001E-2</v>
      </c>
      <c r="K1686" s="13">
        <f t="shared" si="136"/>
        <v>2.0056525956949376E-5</v>
      </c>
      <c r="L1686" s="58">
        <f t="shared" si="137"/>
        <v>0.75080961387800782</v>
      </c>
      <c r="M1686" s="13" t="s">
        <v>257</v>
      </c>
    </row>
    <row r="1687" spans="1:13" x14ac:dyDescent="0.15">
      <c r="A1687" s="13">
        <f t="shared" si="138"/>
        <v>62.850000000000023</v>
      </c>
      <c r="B1687" s="13">
        <v>336</v>
      </c>
      <c r="C1687" s="13">
        <v>70927.5</v>
      </c>
      <c r="D1687" s="13">
        <v>1.1052999999999999</v>
      </c>
      <c r="E1687" s="13">
        <v>885</v>
      </c>
      <c r="F1687" s="13">
        <v>693.96</v>
      </c>
      <c r="G1687" s="13">
        <f t="shared" si="139"/>
        <v>1.275289642054297</v>
      </c>
      <c r="H1687" s="58">
        <v>1.6742E-5</v>
      </c>
      <c r="I1687" s="58">
        <f t="shared" si="135"/>
        <v>1.5147018908893513E-5</v>
      </c>
      <c r="J1687" s="13">
        <v>1.9740000000000001E-2</v>
      </c>
      <c r="K1687" s="13">
        <f t="shared" si="136"/>
        <v>2.0180118289842317E-5</v>
      </c>
      <c r="L1687" s="58">
        <f t="shared" si="137"/>
        <v>0.75059118541033432</v>
      </c>
      <c r="M1687" s="13" t="s">
        <v>257</v>
      </c>
    </row>
    <row r="1688" spans="1:13" x14ac:dyDescent="0.15">
      <c r="A1688" s="13">
        <f t="shared" si="138"/>
        <v>63.850000000000023</v>
      </c>
      <c r="B1688" s="13">
        <v>337</v>
      </c>
      <c r="C1688" s="13">
        <v>70927.5</v>
      </c>
      <c r="D1688" s="13">
        <v>1.1020000000000001</v>
      </c>
      <c r="E1688" s="13">
        <v>885.93</v>
      </c>
      <c r="F1688" s="13">
        <v>694.91000000000008</v>
      </c>
      <c r="G1688" s="13">
        <f t="shared" si="139"/>
        <v>1.2748845174195218</v>
      </c>
      <c r="H1688" s="58">
        <v>1.6789000000000001E-5</v>
      </c>
      <c r="I1688" s="58">
        <f t="shared" si="135"/>
        <v>1.523502722323049E-5</v>
      </c>
      <c r="J1688" s="13">
        <v>1.9824000000000001E-2</v>
      </c>
      <c r="K1688" s="13">
        <f t="shared" si="136"/>
        <v>2.0305340949966695E-5</v>
      </c>
      <c r="L1688" s="58">
        <f t="shared" si="137"/>
        <v>0.75029654812348656</v>
      </c>
      <c r="M1688" s="13" t="s">
        <v>257</v>
      </c>
    </row>
    <row r="1689" spans="1:13" x14ac:dyDescent="0.15">
      <c r="A1689" s="13">
        <f t="shared" si="138"/>
        <v>64.850000000000023</v>
      </c>
      <c r="B1689" s="13">
        <v>338</v>
      </c>
      <c r="C1689" s="13">
        <v>70927.5</v>
      </c>
      <c r="D1689" s="13">
        <v>1.0987</v>
      </c>
      <c r="E1689" s="13">
        <v>886.85</v>
      </c>
      <c r="F1689" s="13">
        <v>695.86</v>
      </c>
      <c r="G1689" s="13">
        <f t="shared" si="139"/>
        <v>1.2744661282441871</v>
      </c>
      <c r="H1689" s="58">
        <v>1.6835999999999999E-5</v>
      </c>
      <c r="I1689" s="58">
        <f t="shared" si="135"/>
        <v>1.5323564212250842E-5</v>
      </c>
      <c r="J1689" s="13">
        <v>1.9907000000000001E-2</v>
      </c>
      <c r="K1689" s="13">
        <f t="shared" si="136"/>
        <v>2.0430383626866625E-5</v>
      </c>
      <c r="L1689" s="58">
        <f t="shared" si="137"/>
        <v>0.7500380067313005</v>
      </c>
      <c r="M1689" s="13" t="s">
        <v>257</v>
      </c>
    </row>
    <row r="1690" spans="1:13" x14ac:dyDescent="0.15">
      <c r="A1690" s="13">
        <f t="shared" si="138"/>
        <v>65.850000000000023</v>
      </c>
      <c r="B1690" s="13">
        <v>339</v>
      </c>
      <c r="C1690" s="13">
        <v>70927.5</v>
      </c>
      <c r="D1690" s="13">
        <v>1.0954999999999999</v>
      </c>
      <c r="E1690" s="13">
        <v>887.78</v>
      </c>
      <c r="F1690" s="13">
        <v>696.8</v>
      </c>
      <c r="G1690" s="13">
        <f t="shared" si="139"/>
        <v>1.2740815154994261</v>
      </c>
      <c r="H1690" s="58">
        <v>1.6883000000000001E-5</v>
      </c>
      <c r="I1690" s="58">
        <f t="shared" si="135"/>
        <v>1.5411227749885898E-5</v>
      </c>
      <c r="J1690" s="13">
        <v>1.9990999999999998E-2</v>
      </c>
      <c r="K1690" s="13">
        <f t="shared" si="136"/>
        <v>2.0554966830477477E-5</v>
      </c>
      <c r="L1690" s="58">
        <f t="shared" si="137"/>
        <v>0.74975687759491783</v>
      </c>
      <c r="M1690" s="13" t="s">
        <v>257</v>
      </c>
    </row>
    <row r="1691" spans="1:13" x14ac:dyDescent="0.15">
      <c r="A1691" s="13">
        <f t="shared" si="138"/>
        <v>66.850000000000023</v>
      </c>
      <c r="B1691" s="13">
        <v>340</v>
      </c>
      <c r="C1691" s="13">
        <v>70927.5</v>
      </c>
      <c r="D1691" s="13">
        <v>1.0922000000000001</v>
      </c>
      <c r="E1691" s="13">
        <v>888.7</v>
      </c>
      <c r="F1691" s="13">
        <v>697.74</v>
      </c>
      <c r="G1691" s="13">
        <f t="shared" si="139"/>
        <v>1.2736836070742683</v>
      </c>
      <c r="H1691" s="58">
        <v>1.6929999999999999E-5</v>
      </c>
      <c r="I1691" s="58">
        <f t="shared" si="135"/>
        <v>1.5500824024903861E-5</v>
      </c>
      <c r="J1691" s="13">
        <v>2.0074000000000002E-2</v>
      </c>
      <c r="K1691" s="13">
        <f t="shared" si="136"/>
        <v>2.0681239663629949E-5</v>
      </c>
      <c r="L1691" s="58">
        <f t="shared" si="137"/>
        <v>0.74951135797549062</v>
      </c>
      <c r="M1691" s="13" t="s">
        <v>257</v>
      </c>
    </row>
    <row r="1692" spans="1:13" x14ac:dyDescent="0.15">
      <c r="A1692" s="13">
        <f t="shared" si="138"/>
        <v>67.850000000000023</v>
      </c>
      <c r="B1692" s="13">
        <v>341</v>
      </c>
      <c r="C1692" s="13">
        <v>70927.5</v>
      </c>
      <c r="D1692" s="13">
        <v>1.089</v>
      </c>
      <c r="E1692" s="13">
        <v>889.63</v>
      </c>
      <c r="F1692" s="13">
        <v>698.68</v>
      </c>
      <c r="G1692" s="13">
        <f t="shared" si="139"/>
        <v>1.2733010820404191</v>
      </c>
      <c r="H1692" s="58">
        <v>1.6977999999999999E-5</v>
      </c>
      <c r="I1692" s="58">
        <f t="shared" si="135"/>
        <v>1.5590449954086317E-5</v>
      </c>
      <c r="J1692" s="13">
        <v>2.0157999999999999E-2</v>
      </c>
      <c r="K1692" s="13">
        <f t="shared" si="136"/>
        <v>2.0807032302107375E-5</v>
      </c>
      <c r="L1692" s="58">
        <f t="shared" si="137"/>
        <v>0.74928753546978866</v>
      </c>
      <c r="M1692" s="13" t="s">
        <v>257</v>
      </c>
    </row>
    <row r="1693" spans="1:13" x14ac:dyDescent="0.15">
      <c r="A1693" s="13">
        <f t="shared" si="138"/>
        <v>68.850000000000023</v>
      </c>
      <c r="B1693" s="13">
        <v>342</v>
      </c>
      <c r="C1693" s="13">
        <v>70927.5</v>
      </c>
      <c r="D1693" s="13">
        <v>1.0858000000000001</v>
      </c>
      <c r="E1693" s="13">
        <v>890.55</v>
      </c>
      <c r="F1693" s="13">
        <v>699.62</v>
      </c>
      <c r="G1693" s="13">
        <f t="shared" si="139"/>
        <v>1.2729052914439267</v>
      </c>
      <c r="H1693" s="58">
        <v>1.7025E-5</v>
      </c>
      <c r="I1693" s="58">
        <f t="shared" si="135"/>
        <v>1.5679683182906613E-5</v>
      </c>
      <c r="J1693" s="13">
        <v>2.0242E-2</v>
      </c>
      <c r="K1693" s="13">
        <f t="shared" si="136"/>
        <v>2.0933665256338272E-5</v>
      </c>
      <c r="L1693" s="58">
        <f t="shared" si="137"/>
        <v>0.74901757484438303</v>
      </c>
      <c r="M1693" s="13" t="s">
        <v>257</v>
      </c>
    </row>
    <row r="1694" spans="1:13" x14ac:dyDescent="0.15">
      <c r="A1694" s="13">
        <f t="shared" si="138"/>
        <v>69.850000000000023</v>
      </c>
      <c r="B1694" s="13">
        <v>343</v>
      </c>
      <c r="C1694" s="13">
        <v>70927.5</v>
      </c>
      <c r="D1694" s="13">
        <v>1.0826</v>
      </c>
      <c r="E1694" s="13">
        <v>891.47</v>
      </c>
      <c r="F1694" s="13">
        <v>700.56</v>
      </c>
      <c r="G1694" s="13">
        <f t="shared" si="139"/>
        <v>1.272510562978189</v>
      </c>
      <c r="H1694" s="58">
        <v>1.7071999999999998E-5</v>
      </c>
      <c r="I1694" s="58">
        <f t="shared" si="135"/>
        <v>1.5769443931276557E-5</v>
      </c>
      <c r="J1694" s="13">
        <v>2.0326E-2</v>
      </c>
      <c r="K1694" s="13">
        <f t="shared" si="136"/>
        <v>2.1060911623393617E-5</v>
      </c>
      <c r="L1694" s="58">
        <f t="shared" si="137"/>
        <v>0.7487541001672734</v>
      </c>
      <c r="M1694" s="13" t="s">
        <v>257</v>
      </c>
    </row>
    <row r="1695" spans="1:13" x14ac:dyDescent="0.15">
      <c r="A1695" s="13">
        <f t="shared" si="138"/>
        <v>70.850000000000023</v>
      </c>
      <c r="B1695" s="13">
        <v>344</v>
      </c>
      <c r="C1695" s="13">
        <v>70927.5</v>
      </c>
      <c r="D1695" s="13">
        <v>1.0793999999999999</v>
      </c>
      <c r="E1695" s="13">
        <v>892.38</v>
      </c>
      <c r="F1695" s="13">
        <v>701.4899999999999</v>
      </c>
      <c r="G1695" s="13">
        <f t="shared" si="139"/>
        <v>1.2721207715006631</v>
      </c>
      <c r="H1695" s="58">
        <v>1.7119E-5</v>
      </c>
      <c r="I1695" s="58">
        <f t="shared" si="135"/>
        <v>1.5859736890865298E-5</v>
      </c>
      <c r="J1695" s="13">
        <v>2.0409E-2</v>
      </c>
      <c r="K1695" s="13">
        <f t="shared" si="136"/>
        <v>2.1187976551167001E-5</v>
      </c>
      <c r="L1695" s="58">
        <f t="shared" si="137"/>
        <v>0.74852531824195212</v>
      </c>
      <c r="M1695" s="13" t="s">
        <v>257</v>
      </c>
    </row>
    <row r="1696" spans="1:13" x14ac:dyDescent="0.15">
      <c r="A1696" s="13">
        <f t="shared" si="138"/>
        <v>71.850000000000023</v>
      </c>
      <c r="B1696" s="13">
        <v>345</v>
      </c>
      <c r="C1696" s="13">
        <v>70927.5</v>
      </c>
      <c r="D1696" s="13">
        <v>1.0763</v>
      </c>
      <c r="E1696" s="13">
        <v>893.3</v>
      </c>
      <c r="F1696" s="13">
        <v>702.43</v>
      </c>
      <c r="G1696" s="13">
        <f t="shared" si="139"/>
        <v>1.2717281437296244</v>
      </c>
      <c r="H1696" s="58">
        <v>1.7166000000000001E-5</v>
      </c>
      <c r="I1696" s="58">
        <f t="shared" si="135"/>
        <v>1.5949084827650285E-5</v>
      </c>
      <c r="J1696" s="13">
        <v>2.0493000000000001E-2</v>
      </c>
      <c r="K1696" s="13">
        <f t="shared" si="136"/>
        <v>2.131448608421376E-5</v>
      </c>
      <c r="L1696" s="58">
        <f t="shared" si="137"/>
        <v>0.74827442541355582</v>
      </c>
      <c r="M1696" s="13" t="s">
        <v>257</v>
      </c>
    </row>
    <row r="1697" spans="1:13" x14ac:dyDescent="0.15">
      <c r="A1697" s="13">
        <f t="shared" si="138"/>
        <v>72.850000000000023</v>
      </c>
      <c r="B1697" s="13">
        <v>346</v>
      </c>
      <c r="C1697" s="13">
        <v>70927.5</v>
      </c>
      <c r="D1697" s="13">
        <v>1.0730999999999999</v>
      </c>
      <c r="E1697" s="13">
        <v>894.20999999999992</v>
      </c>
      <c r="F1697" s="13">
        <v>703.36</v>
      </c>
      <c r="G1697" s="13">
        <f t="shared" si="139"/>
        <v>1.2713404231119199</v>
      </c>
      <c r="H1697" s="58">
        <v>1.7212999999999999E-5</v>
      </c>
      <c r="I1697" s="58">
        <f t="shared" si="135"/>
        <v>1.6040443574690151E-5</v>
      </c>
      <c r="J1697" s="13">
        <v>2.0577000000000002E-2</v>
      </c>
      <c r="K1697" s="13">
        <f t="shared" si="136"/>
        <v>2.1443829249256171E-5</v>
      </c>
      <c r="L1697" s="58">
        <f t="shared" si="137"/>
        <v>0.74802141857413595</v>
      </c>
      <c r="M1697" s="13" t="s">
        <v>257</v>
      </c>
    </row>
    <row r="1698" spans="1:13" x14ac:dyDescent="0.15">
      <c r="A1698" s="13">
        <f t="shared" si="138"/>
        <v>73.850000000000023</v>
      </c>
      <c r="B1698" s="13">
        <v>347</v>
      </c>
      <c r="C1698" s="13">
        <v>70927.5</v>
      </c>
      <c r="D1698" s="13">
        <v>1.07</v>
      </c>
      <c r="E1698" s="13">
        <v>895.13</v>
      </c>
      <c r="F1698" s="13">
        <v>704.29</v>
      </c>
      <c r="G1698" s="13">
        <f t="shared" si="139"/>
        <v>1.2709679251444719</v>
      </c>
      <c r="H1698" s="58">
        <v>1.7258999999999999E-5</v>
      </c>
      <c r="I1698" s="58">
        <f t="shared" si="135"/>
        <v>1.6129906542056074E-5</v>
      </c>
      <c r="J1698" s="13">
        <v>2.0660999999999999E-2</v>
      </c>
      <c r="K1698" s="13">
        <f t="shared" si="136"/>
        <v>2.1571554739973549E-5</v>
      </c>
      <c r="L1698" s="58">
        <f t="shared" si="137"/>
        <v>0.74773963844925218</v>
      </c>
      <c r="M1698" s="13" t="s">
        <v>257</v>
      </c>
    </row>
    <row r="1699" spans="1:13" x14ac:dyDescent="0.15">
      <c r="A1699" s="13">
        <f t="shared" si="138"/>
        <v>74.850000000000023</v>
      </c>
      <c r="B1699" s="13">
        <v>348</v>
      </c>
      <c r="C1699" s="13">
        <v>70927.5</v>
      </c>
      <c r="D1699" s="13">
        <v>1.0669</v>
      </c>
      <c r="E1699" s="13">
        <v>896.04</v>
      </c>
      <c r="F1699" s="13">
        <v>705.21</v>
      </c>
      <c r="G1699" s="13">
        <f t="shared" si="139"/>
        <v>1.270600246735015</v>
      </c>
      <c r="H1699" s="58">
        <v>1.7306E-5</v>
      </c>
      <c r="I1699" s="58">
        <f t="shared" si="135"/>
        <v>1.6220826694160654E-5</v>
      </c>
      <c r="J1699" s="13">
        <v>2.0745E-2</v>
      </c>
      <c r="K1699" s="13">
        <f t="shared" si="136"/>
        <v>2.1700129553068464E-5</v>
      </c>
      <c r="L1699" s="58">
        <f t="shared" si="137"/>
        <v>0.74749907158351403</v>
      </c>
      <c r="M1699" s="13" t="s">
        <v>257</v>
      </c>
    </row>
    <row r="1700" spans="1:13" x14ac:dyDescent="0.15">
      <c r="A1700" s="13">
        <f t="shared" si="138"/>
        <v>75.850000000000023</v>
      </c>
      <c r="B1700" s="13">
        <v>349</v>
      </c>
      <c r="C1700" s="13">
        <v>70927.5</v>
      </c>
      <c r="D1700" s="13">
        <v>1.0638000000000001</v>
      </c>
      <c r="E1700" s="13">
        <v>896.95</v>
      </c>
      <c r="F1700" s="13">
        <v>706.14</v>
      </c>
      <c r="G1700" s="13">
        <f t="shared" si="139"/>
        <v>1.2702155379952984</v>
      </c>
      <c r="H1700" s="58">
        <v>1.7353000000000001E-5</v>
      </c>
      <c r="I1700" s="58">
        <f t="shared" si="135"/>
        <v>1.6312276743748823E-5</v>
      </c>
      <c r="J1700" s="13">
        <v>2.0829E-2</v>
      </c>
      <c r="K1700" s="13">
        <f t="shared" si="136"/>
        <v>2.1829319621640634E-5</v>
      </c>
      <c r="L1700" s="58">
        <f t="shared" si="137"/>
        <v>0.74726455182678009</v>
      </c>
      <c r="M1700" s="13" t="s">
        <v>257</v>
      </c>
    </row>
    <row r="1701" spans="1:13" x14ac:dyDescent="0.15">
      <c r="A1701" s="13">
        <f t="shared" si="138"/>
        <v>76.850000000000023</v>
      </c>
      <c r="B1701" s="13">
        <v>350</v>
      </c>
      <c r="C1701" s="13">
        <v>70927.5</v>
      </c>
      <c r="D1701" s="13">
        <v>1.0608</v>
      </c>
      <c r="E1701" s="13">
        <v>897.85</v>
      </c>
      <c r="F1701" s="13">
        <v>707.06000000000006</v>
      </c>
      <c r="G1701" s="13">
        <f t="shared" si="139"/>
        <v>1.2698356575113852</v>
      </c>
      <c r="H1701" s="58">
        <v>1.7399999999999999E-5</v>
      </c>
      <c r="I1701" s="58">
        <f t="shared" si="135"/>
        <v>1.6402714932126697E-5</v>
      </c>
      <c r="J1701" s="13">
        <v>2.0913000000000001E-2</v>
      </c>
      <c r="K1701" s="13">
        <f t="shared" si="136"/>
        <v>2.1957305246797467E-5</v>
      </c>
      <c r="L1701" s="58">
        <f t="shared" si="137"/>
        <v>0.74702768612824555</v>
      </c>
      <c r="M1701" s="13" t="s">
        <v>257</v>
      </c>
    </row>
    <row r="1702" spans="1:13" x14ac:dyDescent="0.15">
      <c r="A1702" s="13">
        <f t="shared" si="138"/>
        <v>77.850000000000023</v>
      </c>
      <c r="B1702" s="13">
        <v>351</v>
      </c>
      <c r="C1702" s="13">
        <v>70927.5</v>
      </c>
      <c r="D1702" s="13">
        <v>1.0577000000000001</v>
      </c>
      <c r="E1702" s="13">
        <v>898.76</v>
      </c>
      <c r="F1702" s="13">
        <v>707.98</v>
      </c>
      <c r="G1702" s="13">
        <f t="shared" si="139"/>
        <v>1.2694708890081641</v>
      </c>
      <c r="H1702" s="58">
        <v>1.7447000000000001E-5</v>
      </c>
      <c r="I1702" s="58">
        <f t="shared" si="135"/>
        <v>1.6495225489269167E-5</v>
      </c>
      <c r="J1702" s="13">
        <v>2.0996999999999998E-2</v>
      </c>
      <c r="K1702" s="13">
        <f t="shared" si="136"/>
        <v>2.2087726106961782E-5</v>
      </c>
      <c r="L1702" s="58">
        <f t="shared" si="137"/>
        <v>0.74680505405534137</v>
      </c>
      <c r="M1702" s="13" t="s">
        <v>257</v>
      </c>
    </row>
    <row r="1703" spans="1:13" x14ac:dyDescent="0.15">
      <c r="A1703" s="13">
        <f t="shared" si="138"/>
        <v>78.850000000000023</v>
      </c>
      <c r="B1703" s="13">
        <v>352</v>
      </c>
      <c r="C1703" s="13">
        <v>70927.5</v>
      </c>
      <c r="D1703" s="13">
        <v>1.0547</v>
      </c>
      <c r="E1703" s="13">
        <v>899.66</v>
      </c>
      <c r="F1703" s="13">
        <v>708.9</v>
      </c>
      <c r="G1703" s="13">
        <f t="shared" si="139"/>
        <v>1.2690929609253774</v>
      </c>
      <c r="H1703" s="58">
        <v>1.7493E-5</v>
      </c>
      <c r="I1703" s="58">
        <f t="shared" si="135"/>
        <v>1.6585758983597232E-5</v>
      </c>
      <c r="J1703" s="13">
        <v>2.1080999999999999E-2</v>
      </c>
      <c r="K1703" s="13">
        <f t="shared" si="136"/>
        <v>2.22169199699413E-5</v>
      </c>
      <c r="L1703" s="58">
        <f t="shared" si="137"/>
        <v>0.74653727906645806</v>
      </c>
      <c r="M1703" s="13" t="s">
        <v>257</v>
      </c>
    </row>
    <row r="1704" spans="1:13" x14ac:dyDescent="0.15">
      <c r="A1704" s="13">
        <f t="shared" si="138"/>
        <v>79.850000000000023</v>
      </c>
      <c r="B1704" s="13">
        <v>353</v>
      </c>
      <c r="C1704" s="13">
        <v>70927.5</v>
      </c>
      <c r="D1704" s="13">
        <v>1.0517000000000001</v>
      </c>
      <c r="E1704" s="13">
        <v>900.56000000000006</v>
      </c>
      <c r="F1704" s="13">
        <v>709.82</v>
      </c>
      <c r="G1704" s="13">
        <f t="shared" si="139"/>
        <v>1.2687160125102139</v>
      </c>
      <c r="H1704" s="58">
        <v>1.7540000000000001E-5</v>
      </c>
      <c r="I1704" s="58">
        <f t="shared" si="135"/>
        <v>1.6677759817438432E-5</v>
      </c>
      <c r="J1704" s="13">
        <v>2.1165E-2</v>
      </c>
      <c r="K1704" s="13">
        <f t="shared" si="136"/>
        <v>2.2346717859785784E-5</v>
      </c>
      <c r="L1704" s="58">
        <f t="shared" si="137"/>
        <v>0.74631809118828274</v>
      </c>
      <c r="M1704" s="13" t="s">
        <v>257</v>
      </c>
    </row>
    <row r="1705" spans="1:13" x14ac:dyDescent="0.15">
      <c r="A1705" s="13">
        <f t="shared" si="138"/>
        <v>80.850000000000023</v>
      </c>
      <c r="B1705" s="13">
        <v>354</v>
      </c>
      <c r="C1705" s="13">
        <v>70927.5</v>
      </c>
      <c r="D1705" s="13">
        <v>1.0487</v>
      </c>
      <c r="E1705" s="13">
        <v>901.46</v>
      </c>
      <c r="F1705" s="13">
        <v>710.73</v>
      </c>
      <c r="G1705" s="13">
        <f t="shared" si="139"/>
        <v>1.2683578855542892</v>
      </c>
      <c r="H1705" s="58">
        <v>1.7586999999999999E-5</v>
      </c>
      <c r="I1705" s="58">
        <f t="shared" si="135"/>
        <v>1.6770287022027274E-5</v>
      </c>
      <c r="J1705" s="13">
        <v>2.1249000000000001E-2</v>
      </c>
      <c r="K1705" s="13">
        <f t="shared" si="136"/>
        <v>2.2477125359871215E-5</v>
      </c>
      <c r="L1705" s="58">
        <f t="shared" si="137"/>
        <v>0.74610461762906488</v>
      </c>
      <c r="M1705" s="13" t="s">
        <v>257</v>
      </c>
    </row>
    <row r="1706" spans="1:13" x14ac:dyDescent="0.15">
      <c r="A1706" s="13">
        <f t="shared" si="138"/>
        <v>81.850000000000023</v>
      </c>
      <c r="B1706" s="13">
        <v>355</v>
      </c>
      <c r="C1706" s="13">
        <v>70927.5</v>
      </c>
      <c r="D1706" s="13">
        <v>1.0457000000000001</v>
      </c>
      <c r="E1706" s="13">
        <v>902.36</v>
      </c>
      <c r="F1706" s="13">
        <v>711.65</v>
      </c>
      <c r="G1706" s="13">
        <f t="shared" si="139"/>
        <v>1.2679828567413758</v>
      </c>
      <c r="H1706" s="58">
        <v>1.7632999999999999E-5</v>
      </c>
      <c r="I1706" s="58">
        <f t="shared" si="135"/>
        <v>1.68623888304485E-5</v>
      </c>
      <c r="J1706" s="13">
        <v>2.1333999999999999E-2</v>
      </c>
      <c r="K1706" s="13">
        <f t="shared" si="136"/>
        <v>2.2609207889549115E-5</v>
      </c>
      <c r="L1706" s="58">
        <f t="shared" si="137"/>
        <v>0.74581953126464806</v>
      </c>
      <c r="M1706" s="13" t="s">
        <v>257</v>
      </c>
    </row>
    <row r="1707" spans="1:13" x14ac:dyDescent="0.15">
      <c r="A1707" s="13">
        <f t="shared" si="138"/>
        <v>82.850000000000023</v>
      </c>
      <c r="B1707" s="13">
        <v>356</v>
      </c>
      <c r="C1707" s="13">
        <v>70927.5</v>
      </c>
      <c r="D1707" s="13">
        <v>1.0427999999999999</v>
      </c>
      <c r="E1707" s="13">
        <v>903.26</v>
      </c>
      <c r="F1707" s="13">
        <v>712.56</v>
      </c>
      <c r="G1707" s="13">
        <f t="shared" si="139"/>
        <v>1.2676265858313687</v>
      </c>
      <c r="H1707" s="58">
        <v>1.768E-5</v>
      </c>
      <c r="I1707" s="58">
        <f t="shared" si="135"/>
        <v>1.6954353663214424E-5</v>
      </c>
      <c r="J1707" s="13">
        <v>2.1418E-2</v>
      </c>
      <c r="K1707" s="13">
        <f t="shared" si="136"/>
        <v>2.2738672851891443E-5</v>
      </c>
      <c r="L1707" s="58">
        <f t="shared" si="137"/>
        <v>0.74561755532729479</v>
      </c>
      <c r="M1707" s="13" t="s">
        <v>257</v>
      </c>
    </row>
    <row r="1708" spans="1:13" x14ac:dyDescent="0.15">
      <c r="A1708" s="13">
        <f t="shared" si="138"/>
        <v>83.850000000000023</v>
      </c>
      <c r="B1708" s="13">
        <v>357</v>
      </c>
      <c r="C1708" s="13">
        <v>70927.5</v>
      </c>
      <c r="D1708" s="13">
        <v>1.0398000000000001</v>
      </c>
      <c r="E1708" s="13">
        <v>904.15</v>
      </c>
      <c r="F1708" s="13">
        <v>713.47</v>
      </c>
      <c r="G1708" s="13">
        <f t="shared" si="139"/>
        <v>1.267257207731229</v>
      </c>
      <c r="H1708" s="58">
        <v>1.7725999999999999E-5</v>
      </c>
      <c r="I1708" s="58">
        <f t="shared" si="135"/>
        <v>1.7047509136372379E-5</v>
      </c>
      <c r="J1708" s="13">
        <v>2.1502E-2</v>
      </c>
      <c r="K1708" s="13">
        <f t="shared" si="136"/>
        <v>2.2871179258191138E-5</v>
      </c>
      <c r="L1708" s="58">
        <f t="shared" si="137"/>
        <v>0.74537079806529627</v>
      </c>
      <c r="M1708" s="13" t="s">
        <v>257</v>
      </c>
    </row>
    <row r="1709" spans="1:13" x14ac:dyDescent="0.15">
      <c r="A1709" s="13">
        <f t="shared" si="138"/>
        <v>84.850000000000023</v>
      </c>
      <c r="B1709" s="13">
        <v>358</v>
      </c>
      <c r="C1709" s="13">
        <v>70927.5</v>
      </c>
      <c r="D1709" s="13">
        <v>1.0368999999999999</v>
      </c>
      <c r="E1709" s="13">
        <v>905.05000000000007</v>
      </c>
      <c r="F1709" s="13">
        <v>714.37</v>
      </c>
      <c r="G1709" s="13">
        <f t="shared" si="139"/>
        <v>1.2669205033806012</v>
      </c>
      <c r="H1709" s="58">
        <v>1.7773000000000001E-5</v>
      </c>
      <c r="I1709" s="58">
        <f t="shared" si="135"/>
        <v>1.7140514996624557E-5</v>
      </c>
      <c r="J1709" s="13">
        <v>2.1586000000000001E-2</v>
      </c>
      <c r="K1709" s="13">
        <f t="shared" si="136"/>
        <v>2.3001847804095823E-5</v>
      </c>
      <c r="L1709" s="58">
        <f t="shared" si="137"/>
        <v>0.74517991522282967</v>
      </c>
      <c r="M1709" s="13" t="s">
        <v>257</v>
      </c>
    </row>
    <row r="1710" spans="1:13" x14ac:dyDescent="0.15">
      <c r="A1710" s="13">
        <f t="shared" si="138"/>
        <v>85.850000000000023</v>
      </c>
      <c r="B1710" s="13">
        <v>359</v>
      </c>
      <c r="C1710" s="13">
        <v>70927.5</v>
      </c>
      <c r="D1710" s="13">
        <v>1.034</v>
      </c>
      <c r="E1710" s="13">
        <v>905.93999999999994</v>
      </c>
      <c r="F1710" s="13">
        <v>715.28</v>
      </c>
      <c r="G1710" s="13">
        <f t="shared" si="139"/>
        <v>1.2665529582820714</v>
      </c>
      <c r="H1710" s="58">
        <v>1.7819E-5</v>
      </c>
      <c r="I1710" s="58">
        <f t="shared" si="135"/>
        <v>1.7233075435203093E-5</v>
      </c>
      <c r="J1710" s="13">
        <v>2.1669999999999998E-2</v>
      </c>
      <c r="K1710" s="13">
        <f t="shared" si="136"/>
        <v>2.3133371755867535E-5</v>
      </c>
      <c r="L1710" s="58">
        <f t="shared" si="137"/>
        <v>0.74494438670973695</v>
      </c>
      <c r="M1710" s="13" t="s">
        <v>257</v>
      </c>
    </row>
    <row r="1711" spans="1:13" x14ac:dyDescent="0.15">
      <c r="A1711" s="13">
        <f t="shared" si="138"/>
        <v>86.850000000000023</v>
      </c>
      <c r="B1711" s="13">
        <v>360</v>
      </c>
      <c r="C1711" s="13">
        <v>70927.5</v>
      </c>
      <c r="D1711" s="13">
        <v>1.0310999999999999</v>
      </c>
      <c r="E1711" s="13">
        <v>906.83</v>
      </c>
      <c r="F1711" s="13">
        <v>716.18000000000006</v>
      </c>
      <c r="G1711" s="13">
        <f t="shared" si="139"/>
        <v>1.2662040269206065</v>
      </c>
      <c r="H1711" s="58">
        <v>1.7866000000000001E-5</v>
      </c>
      <c r="I1711" s="58">
        <f t="shared" si="135"/>
        <v>1.7327126369896232E-5</v>
      </c>
      <c r="J1711" s="13">
        <v>2.1755E-2</v>
      </c>
      <c r="K1711" s="13">
        <f t="shared" si="136"/>
        <v>2.3266573112904486E-5</v>
      </c>
      <c r="L1711" s="58">
        <f t="shared" si="137"/>
        <v>0.74472189289818436</v>
      </c>
      <c r="M1711" s="13" t="s">
        <v>257</v>
      </c>
    </row>
    <row r="1712" spans="1:13" x14ac:dyDescent="0.15">
      <c r="A1712" s="13">
        <f t="shared" si="138"/>
        <v>87.850000000000023</v>
      </c>
      <c r="B1712" s="13">
        <v>361</v>
      </c>
      <c r="C1712" s="13">
        <v>70927.5</v>
      </c>
      <c r="D1712" s="13">
        <v>1.0282</v>
      </c>
      <c r="E1712" s="13">
        <v>907.71</v>
      </c>
      <c r="F1712" s="13">
        <v>717.08</v>
      </c>
      <c r="G1712" s="13">
        <f t="shared" si="139"/>
        <v>1.2658420259943102</v>
      </c>
      <c r="H1712" s="58">
        <v>1.7912000000000001E-5</v>
      </c>
      <c r="I1712" s="58">
        <f t="shared" si="135"/>
        <v>1.7420735265512547E-5</v>
      </c>
      <c r="J1712" s="13">
        <v>2.1839000000000001E-2</v>
      </c>
      <c r="K1712" s="13">
        <f t="shared" si="136"/>
        <v>2.3399578193861185E-5</v>
      </c>
      <c r="L1712" s="58">
        <f t="shared" si="137"/>
        <v>0.74448928613947529</v>
      </c>
      <c r="M1712" s="13" t="s">
        <v>257</v>
      </c>
    </row>
    <row r="1713" spans="1:13" x14ac:dyDescent="0.15">
      <c r="A1713" s="13">
        <f t="shared" si="138"/>
        <v>88.850000000000023</v>
      </c>
      <c r="B1713" s="13">
        <v>362</v>
      </c>
      <c r="C1713" s="13">
        <v>70927.5</v>
      </c>
      <c r="D1713" s="13">
        <v>1.0254000000000001</v>
      </c>
      <c r="E1713" s="13">
        <v>908.59999999999991</v>
      </c>
      <c r="F1713" s="13">
        <v>717.9799999999999</v>
      </c>
      <c r="G1713" s="13">
        <f t="shared" si="139"/>
        <v>1.2654948605810747</v>
      </c>
      <c r="H1713" s="58">
        <v>1.7958999999999999E-5</v>
      </c>
      <c r="I1713" s="58">
        <f t="shared" si="135"/>
        <v>1.7514140823093423E-5</v>
      </c>
      <c r="J1713" s="13">
        <v>2.1923000000000002E-2</v>
      </c>
      <c r="K1713" s="13">
        <f t="shared" si="136"/>
        <v>2.3530650768305858E-5</v>
      </c>
      <c r="L1713" s="58">
        <f t="shared" si="137"/>
        <v>0.7443117912694428</v>
      </c>
      <c r="M1713" s="13" t="s">
        <v>257</v>
      </c>
    </row>
    <row r="1714" spans="1:13" x14ac:dyDescent="0.15">
      <c r="A1714" s="13">
        <f t="shared" si="138"/>
        <v>89.850000000000023</v>
      </c>
      <c r="B1714" s="13">
        <v>363</v>
      </c>
      <c r="C1714" s="13">
        <v>70927.5</v>
      </c>
      <c r="D1714" s="13">
        <v>1.0225</v>
      </c>
      <c r="E1714" s="13">
        <v>909.4799999999999</v>
      </c>
      <c r="F1714" s="13">
        <v>718.88</v>
      </c>
      <c r="G1714" s="13">
        <f t="shared" si="139"/>
        <v>1.2651346539060759</v>
      </c>
      <c r="H1714" s="58">
        <v>1.8005000000000001E-5</v>
      </c>
      <c r="I1714" s="58">
        <f t="shared" si="135"/>
        <v>1.7608801955990223E-5</v>
      </c>
      <c r="J1714" s="13">
        <v>2.2008E-2</v>
      </c>
      <c r="K1714" s="13">
        <f t="shared" si="136"/>
        <v>2.3665958989112565E-5</v>
      </c>
      <c r="L1714" s="58">
        <f t="shared" si="137"/>
        <v>0.74405613413304239</v>
      </c>
      <c r="M1714" s="13" t="s">
        <v>257</v>
      </c>
    </row>
    <row r="1715" spans="1:13" x14ac:dyDescent="0.15">
      <c r="A1715" s="13">
        <f t="shared" si="138"/>
        <v>90.850000000000023</v>
      </c>
      <c r="B1715" s="13">
        <v>364</v>
      </c>
      <c r="C1715" s="13">
        <v>70927.5</v>
      </c>
      <c r="D1715" s="13">
        <v>1.0197000000000001</v>
      </c>
      <c r="E1715" s="13">
        <v>910.37</v>
      </c>
      <c r="F1715" s="13">
        <v>719.78</v>
      </c>
      <c r="G1715" s="13">
        <f t="shared" si="139"/>
        <v>1.2647892411570203</v>
      </c>
      <c r="H1715" s="58">
        <v>1.8051E-5</v>
      </c>
      <c r="I1715" s="58">
        <f t="shared" si="135"/>
        <v>1.7702265372168285E-5</v>
      </c>
      <c r="J1715" s="13">
        <v>2.2092000000000001E-2</v>
      </c>
      <c r="K1715" s="13">
        <f t="shared" si="136"/>
        <v>2.3798231099199413E-5</v>
      </c>
      <c r="L1715" s="58">
        <f t="shared" si="137"/>
        <v>0.74384794812601851</v>
      </c>
      <c r="M1715" s="13" t="s">
        <v>257</v>
      </c>
    </row>
    <row r="1716" spans="1:13" x14ac:dyDescent="0.15">
      <c r="A1716" s="13">
        <f t="shared" si="138"/>
        <v>91.850000000000023</v>
      </c>
      <c r="B1716" s="13">
        <v>365</v>
      </c>
      <c r="C1716" s="13">
        <v>70927.5</v>
      </c>
      <c r="D1716" s="13">
        <v>1.0168999999999999</v>
      </c>
      <c r="E1716" s="13">
        <v>911.25</v>
      </c>
      <c r="F1716" s="13">
        <v>720.67000000000007</v>
      </c>
      <c r="G1716" s="13">
        <f t="shared" si="139"/>
        <v>1.2644483605533738</v>
      </c>
      <c r="H1716" s="58">
        <v>1.8097E-5</v>
      </c>
      <c r="I1716" s="58">
        <f t="shared" si="135"/>
        <v>1.7796243485101781E-5</v>
      </c>
      <c r="J1716" s="13">
        <v>2.2176000000000001E-2</v>
      </c>
      <c r="K1716" s="13">
        <f t="shared" si="136"/>
        <v>2.3931362443834994E-5</v>
      </c>
      <c r="L1716" s="58">
        <f t="shared" si="137"/>
        <v>0.74363687094155839</v>
      </c>
      <c r="M1716" s="13" t="s">
        <v>257</v>
      </c>
    </row>
    <row r="1717" spans="1:13" x14ac:dyDescent="0.15">
      <c r="A1717" s="13">
        <f t="shared" si="138"/>
        <v>92.850000000000023</v>
      </c>
      <c r="B1717" s="13">
        <v>366</v>
      </c>
      <c r="C1717" s="13">
        <v>70927.5</v>
      </c>
      <c r="D1717" s="13">
        <v>1.0141</v>
      </c>
      <c r="E1717" s="13">
        <v>912.13</v>
      </c>
      <c r="F1717" s="13">
        <v>721.56</v>
      </c>
      <c r="G1717" s="13">
        <f t="shared" si="139"/>
        <v>1.2641083208603583</v>
      </c>
      <c r="H1717" s="58">
        <v>1.8144000000000001E-5</v>
      </c>
      <c r="I1717" s="58">
        <f t="shared" si="135"/>
        <v>1.7891726654176116E-5</v>
      </c>
      <c r="J1717" s="13">
        <v>2.2261E-2</v>
      </c>
      <c r="K1717" s="13">
        <f t="shared" si="136"/>
        <v>2.4066179244788418E-5</v>
      </c>
      <c r="L1717" s="58">
        <f t="shared" si="137"/>
        <v>0.74343860203944123</v>
      </c>
      <c r="M1717" s="13" t="s">
        <v>257</v>
      </c>
    </row>
    <row r="1718" spans="1:13" x14ac:dyDescent="0.15">
      <c r="A1718" s="13">
        <f t="shared" si="138"/>
        <v>93.850000000000023</v>
      </c>
      <c r="B1718" s="13">
        <v>367</v>
      </c>
      <c r="C1718" s="13">
        <v>70927.5</v>
      </c>
      <c r="D1718" s="13">
        <v>1.0113000000000001</v>
      </c>
      <c r="E1718" s="13">
        <v>913</v>
      </c>
      <c r="F1718" s="13">
        <v>722.45</v>
      </c>
      <c r="G1718" s="13">
        <f t="shared" si="139"/>
        <v>1.2637552771818119</v>
      </c>
      <c r="H1718" s="58">
        <v>1.819E-5</v>
      </c>
      <c r="I1718" s="58">
        <f t="shared" si="135"/>
        <v>1.7986749728072776E-5</v>
      </c>
      <c r="J1718" s="13">
        <v>2.2345E-2</v>
      </c>
      <c r="K1718" s="13">
        <f t="shared" si="136"/>
        <v>2.4200791732502674E-5</v>
      </c>
      <c r="L1718" s="58">
        <f t="shared" si="137"/>
        <v>0.74322980532557614</v>
      </c>
      <c r="M1718" s="13" t="s">
        <v>257</v>
      </c>
    </row>
    <row r="1719" spans="1:13" x14ac:dyDescent="0.15">
      <c r="A1719" s="13">
        <f t="shared" si="138"/>
        <v>94.850000000000023</v>
      </c>
      <c r="B1719" s="13">
        <v>368</v>
      </c>
      <c r="C1719" s="13">
        <v>70927.5</v>
      </c>
      <c r="D1719" s="13">
        <v>1.0085999999999999</v>
      </c>
      <c r="E1719" s="13">
        <v>913.88</v>
      </c>
      <c r="F1719" s="13">
        <v>723.34</v>
      </c>
      <c r="G1719" s="13">
        <f t="shared" si="139"/>
        <v>1.2634169270329305</v>
      </c>
      <c r="H1719" s="58">
        <v>1.8236E-5</v>
      </c>
      <c r="I1719" s="58">
        <f t="shared" si="135"/>
        <v>1.8080507634344638E-5</v>
      </c>
      <c r="J1719" s="13">
        <v>2.2429000000000001E-2</v>
      </c>
      <c r="K1719" s="13">
        <f t="shared" si="136"/>
        <v>2.4333342785029015E-5</v>
      </c>
      <c r="L1719" s="58">
        <f t="shared" si="137"/>
        <v>0.74303427170181457</v>
      </c>
      <c r="M1719" s="13" t="s">
        <v>257</v>
      </c>
    </row>
    <row r="1720" spans="1:13" x14ac:dyDescent="0.15">
      <c r="A1720" s="13">
        <f t="shared" si="138"/>
        <v>95.850000000000023</v>
      </c>
      <c r="B1720" s="13">
        <v>369</v>
      </c>
      <c r="C1720" s="13">
        <v>70927.5</v>
      </c>
      <c r="D1720" s="13">
        <v>1.0058</v>
      </c>
      <c r="E1720" s="13">
        <v>914.75</v>
      </c>
      <c r="F1720" s="13">
        <v>724.23</v>
      </c>
      <c r="G1720" s="13">
        <f t="shared" si="139"/>
        <v>1.2630656007069576</v>
      </c>
      <c r="H1720" s="58">
        <v>1.8281999999999999E-5</v>
      </c>
      <c r="I1720" s="58">
        <f t="shared" si="135"/>
        <v>1.8176575860011928E-5</v>
      </c>
      <c r="J1720" s="13">
        <v>2.2513999999999999E-2</v>
      </c>
      <c r="K1720" s="13">
        <f t="shared" si="136"/>
        <v>2.4470261605399803E-5</v>
      </c>
      <c r="L1720" s="58">
        <f t="shared" si="137"/>
        <v>0.74280267833348135</v>
      </c>
      <c r="M1720" s="13" t="s">
        <v>257</v>
      </c>
    </row>
    <row r="1721" spans="1:13" x14ac:dyDescent="0.15">
      <c r="A1721" s="13">
        <f t="shared" si="138"/>
        <v>96.850000000000023</v>
      </c>
      <c r="B1721" s="13">
        <v>370</v>
      </c>
      <c r="C1721" s="13">
        <v>70927.5</v>
      </c>
      <c r="D1721" s="13">
        <v>1.0031000000000001</v>
      </c>
      <c r="E1721" s="13">
        <v>915.63000000000011</v>
      </c>
      <c r="F1721" s="13">
        <v>725.11</v>
      </c>
      <c r="G1721" s="13">
        <f t="shared" si="139"/>
        <v>1.2627463419343274</v>
      </c>
      <c r="H1721" s="58">
        <v>1.8328000000000001E-5</v>
      </c>
      <c r="I1721" s="58">
        <f t="shared" si="135"/>
        <v>1.8271358787757949E-5</v>
      </c>
      <c r="J1721" s="13">
        <v>2.2598E-2</v>
      </c>
      <c r="K1721" s="13">
        <f t="shared" si="136"/>
        <v>2.4604002376116445E-5</v>
      </c>
      <c r="L1721" s="58">
        <f t="shared" si="137"/>
        <v>0.74261733958757414</v>
      </c>
      <c r="M1721" s="13" t="s">
        <v>257</v>
      </c>
    </row>
    <row r="1722" spans="1:13" x14ac:dyDescent="0.15">
      <c r="A1722" s="13">
        <f t="shared" si="138"/>
        <v>97.850000000000023</v>
      </c>
      <c r="B1722" s="13">
        <v>371</v>
      </c>
      <c r="C1722" s="13">
        <v>70927.5</v>
      </c>
      <c r="D1722" s="13">
        <v>1.0004</v>
      </c>
      <c r="E1722" s="13">
        <v>916.5</v>
      </c>
      <c r="F1722" s="13">
        <v>725.99</v>
      </c>
      <c r="G1722" s="13">
        <f t="shared" si="139"/>
        <v>1.2624140828386066</v>
      </c>
      <c r="H1722" s="58">
        <v>1.8374000000000001E-5</v>
      </c>
      <c r="I1722" s="58">
        <f t="shared" si="135"/>
        <v>1.8366653338664534E-5</v>
      </c>
      <c r="J1722" s="13">
        <v>2.2682999999999998E-2</v>
      </c>
      <c r="K1722" s="13">
        <f t="shared" si="136"/>
        <v>2.4739694956714532E-5</v>
      </c>
      <c r="L1722" s="58">
        <f t="shared" si="137"/>
        <v>0.74239611162544639</v>
      </c>
      <c r="M1722" s="13" t="s">
        <v>257</v>
      </c>
    </row>
    <row r="1723" spans="1:13" x14ac:dyDescent="0.15">
      <c r="A1723" s="13">
        <f t="shared" si="138"/>
        <v>98.850000000000023</v>
      </c>
      <c r="B1723" s="13">
        <v>372</v>
      </c>
      <c r="C1723" s="13">
        <v>70927.5</v>
      </c>
      <c r="D1723" s="13">
        <v>0.99765999999999999</v>
      </c>
      <c r="E1723" s="13">
        <v>917.3599999999999</v>
      </c>
      <c r="F1723" s="13">
        <v>726.87</v>
      </c>
      <c r="G1723" s="13">
        <f t="shared" si="139"/>
        <v>1.2620688706371153</v>
      </c>
      <c r="H1723" s="58">
        <v>1.842E-5</v>
      </c>
      <c r="I1723" s="58">
        <f t="shared" si="135"/>
        <v>1.846320389711926E-5</v>
      </c>
      <c r="J1723" s="13">
        <v>2.2766999999999999E-2</v>
      </c>
      <c r="K1723" s="13">
        <f t="shared" si="136"/>
        <v>2.4876166102054583E-5</v>
      </c>
      <c r="L1723" s="58">
        <f t="shared" si="137"/>
        <v>0.74220455923046513</v>
      </c>
      <c r="M1723" s="13" t="s">
        <v>257</v>
      </c>
    </row>
    <row r="1724" spans="1:13" x14ac:dyDescent="0.15">
      <c r="A1724" s="13">
        <f t="shared" si="138"/>
        <v>99.850000000000023</v>
      </c>
      <c r="B1724" s="13">
        <v>373</v>
      </c>
      <c r="C1724" s="13">
        <v>70927.5</v>
      </c>
      <c r="D1724" s="13">
        <v>0.99497000000000002</v>
      </c>
      <c r="E1724" s="13">
        <v>918.23</v>
      </c>
      <c r="F1724" s="13">
        <v>727.75</v>
      </c>
      <c r="G1724" s="13">
        <f t="shared" si="139"/>
        <v>1.2617382342837513</v>
      </c>
      <c r="H1724" s="58">
        <v>1.8465999999999999E-5</v>
      </c>
      <c r="I1724" s="58">
        <f t="shared" si="135"/>
        <v>1.855935354834819E-5</v>
      </c>
      <c r="J1724" s="13">
        <v>2.2852000000000001E-2</v>
      </c>
      <c r="K1724" s="13">
        <f t="shared" si="136"/>
        <v>2.5012825391345577E-5</v>
      </c>
      <c r="L1724" s="58">
        <f t="shared" si="137"/>
        <v>0.74199348765972339</v>
      </c>
      <c r="M1724" s="13" t="s">
        <v>257</v>
      </c>
    </row>
    <row r="1725" spans="1:13" x14ac:dyDescent="0.15">
      <c r="A1725" s="13">
        <f t="shared" si="138"/>
        <v>-56.149999999999977</v>
      </c>
      <c r="B1725" s="13">
        <v>217</v>
      </c>
      <c r="C1725" s="13">
        <v>81060</v>
      </c>
      <c r="D1725" s="13">
        <v>1.974</v>
      </c>
      <c r="E1725" s="13">
        <v>773.68000000000006</v>
      </c>
      <c r="F1725" s="13">
        <v>574.18000000000006</v>
      </c>
      <c r="G1725" s="13">
        <f t="shared" si="139"/>
        <v>1.3474520185307743</v>
      </c>
      <c r="H1725" s="58">
        <v>1.0910000000000001E-5</v>
      </c>
      <c r="I1725" s="58">
        <f t="shared" si="135"/>
        <v>5.5268490374873354E-6</v>
      </c>
      <c r="J1725" s="13">
        <v>1.0696000000000001E-2</v>
      </c>
      <c r="K1725" s="13">
        <f t="shared" si="136"/>
        <v>7.0034635977562513E-6</v>
      </c>
      <c r="L1725" s="58">
        <f t="shared" si="137"/>
        <v>0.7891593866866119</v>
      </c>
      <c r="M1725" s="13" t="s">
        <v>257</v>
      </c>
    </row>
    <row r="1726" spans="1:13" x14ac:dyDescent="0.15">
      <c r="A1726" s="13">
        <f t="shared" si="138"/>
        <v>-55.149999999999977</v>
      </c>
      <c r="B1726" s="13">
        <v>218</v>
      </c>
      <c r="C1726" s="13">
        <v>81060</v>
      </c>
      <c r="D1726" s="13">
        <v>1.9645999999999999</v>
      </c>
      <c r="E1726" s="13">
        <v>774.42</v>
      </c>
      <c r="F1726" s="13">
        <v>575.11</v>
      </c>
      <c r="G1726" s="13">
        <f t="shared" si="139"/>
        <v>1.3465597885621881</v>
      </c>
      <c r="H1726" s="58">
        <v>1.096E-5</v>
      </c>
      <c r="I1726" s="58">
        <f t="shared" si="135"/>
        <v>5.5787437646340224E-6</v>
      </c>
      <c r="J1726" s="13">
        <v>1.076E-2</v>
      </c>
      <c r="K1726" s="13">
        <f t="shared" si="136"/>
        <v>7.0723145981751544E-6</v>
      </c>
      <c r="L1726" s="58">
        <f t="shared" si="137"/>
        <v>0.78881442379182143</v>
      </c>
      <c r="M1726" s="13" t="s">
        <v>257</v>
      </c>
    </row>
    <row r="1727" spans="1:13" x14ac:dyDescent="0.15">
      <c r="A1727" s="13">
        <f t="shared" si="138"/>
        <v>-54.149999999999977</v>
      </c>
      <c r="B1727" s="13">
        <v>219</v>
      </c>
      <c r="C1727" s="13">
        <v>81060</v>
      </c>
      <c r="D1727" s="13">
        <v>1.9553</v>
      </c>
      <c r="E1727" s="13">
        <v>775.17000000000007</v>
      </c>
      <c r="F1727" s="13">
        <v>576.04</v>
      </c>
      <c r="G1727" s="13">
        <f t="shared" si="139"/>
        <v>1.3456877994583711</v>
      </c>
      <c r="H1727" s="58">
        <v>1.1011E-5</v>
      </c>
      <c r="I1727" s="58">
        <f t="shared" si="135"/>
        <v>5.6313609164834043E-6</v>
      </c>
      <c r="J1727" s="13">
        <v>1.0825E-2</v>
      </c>
      <c r="K1727" s="13">
        <f t="shared" si="136"/>
        <v>7.1419622132852083E-6</v>
      </c>
      <c r="L1727" s="58">
        <f t="shared" si="137"/>
        <v>0.78848931824480384</v>
      </c>
      <c r="M1727" s="13" t="s">
        <v>257</v>
      </c>
    </row>
    <row r="1728" spans="1:13" x14ac:dyDescent="0.15">
      <c r="A1728" s="13">
        <f t="shared" si="138"/>
        <v>-53.149999999999977</v>
      </c>
      <c r="B1728" s="13">
        <v>220</v>
      </c>
      <c r="C1728" s="13">
        <v>81060</v>
      </c>
      <c r="D1728" s="13">
        <v>1.9460999999999999</v>
      </c>
      <c r="E1728" s="13">
        <v>775.93000000000006</v>
      </c>
      <c r="F1728" s="13">
        <v>576.98</v>
      </c>
      <c r="G1728" s="13">
        <f t="shared" si="139"/>
        <v>1.344812645152345</v>
      </c>
      <c r="H1728" s="58">
        <v>1.1061E-5</v>
      </c>
      <c r="I1728" s="58">
        <f t="shared" si="135"/>
        <v>5.6836750423924772E-6</v>
      </c>
      <c r="J1728" s="13">
        <v>1.0888999999999999E-2</v>
      </c>
      <c r="K1728" s="13">
        <f t="shared" si="136"/>
        <v>7.2110798015328322E-6</v>
      </c>
      <c r="L1728" s="58">
        <f t="shared" si="137"/>
        <v>0.78818640187345035</v>
      </c>
      <c r="M1728" s="13" t="s">
        <v>257</v>
      </c>
    </row>
    <row r="1729" spans="1:13" x14ac:dyDescent="0.15">
      <c r="A1729" s="13">
        <f t="shared" si="138"/>
        <v>-52.149999999999977</v>
      </c>
      <c r="B1729" s="13">
        <v>221</v>
      </c>
      <c r="C1729" s="13">
        <v>81060</v>
      </c>
      <c r="D1729" s="13">
        <v>1.9369000000000001</v>
      </c>
      <c r="E1729" s="13">
        <v>776.69999999999993</v>
      </c>
      <c r="F1729" s="13">
        <v>577.91999999999996</v>
      </c>
      <c r="G1729" s="13">
        <f t="shared" si="139"/>
        <v>1.3439576411960132</v>
      </c>
      <c r="H1729" s="58">
        <v>1.1110999999999999E-5</v>
      </c>
      <c r="I1729" s="58">
        <f t="shared" si="135"/>
        <v>5.7364861376426245E-6</v>
      </c>
      <c r="J1729" s="13">
        <v>1.0954E-2</v>
      </c>
      <c r="K1729" s="13">
        <f t="shared" si="136"/>
        <v>7.2813554499087655E-6</v>
      </c>
      <c r="L1729" s="58">
        <f t="shared" si="137"/>
        <v>0.78783218002556132</v>
      </c>
      <c r="M1729" s="13" t="s">
        <v>257</v>
      </c>
    </row>
    <row r="1730" spans="1:13" x14ac:dyDescent="0.15">
      <c r="A1730" s="13">
        <f t="shared" si="138"/>
        <v>-51.149999999999977</v>
      </c>
      <c r="B1730" s="13">
        <v>222</v>
      </c>
      <c r="C1730" s="13">
        <v>81060</v>
      </c>
      <c r="D1730" s="13">
        <v>1.9278999999999999</v>
      </c>
      <c r="E1730" s="13">
        <v>777.4799999999999</v>
      </c>
      <c r="F1730" s="13">
        <v>578.87</v>
      </c>
      <c r="G1730" s="13">
        <f t="shared" si="139"/>
        <v>1.3430994869314352</v>
      </c>
      <c r="H1730" s="58">
        <v>1.1161E-5</v>
      </c>
      <c r="I1730" s="58">
        <f t="shared" si="135"/>
        <v>5.7892006846828161E-6</v>
      </c>
      <c r="J1730" s="13">
        <v>1.1018999999999999E-2</v>
      </c>
      <c r="K1730" s="13">
        <f t="shared" si="136"/>
        <v>7.3513729126233947E-6</v>
      </c>
      <c r="L1730" s="58">
        <f t="shared" si="137"/>
        <v>0.78749925401579091</v>
      </c>
      <c r="M1730" s="13" t="s">
        <v>257</v>
      </c>
    </row>
    <row r="1731" spans="1:13" x14ac:dyDescent="0.15">
      <c r="A1731" s="13">
        <f t="shared" si="138"/>
        <v>-50.149999999999977</v>
      </c>
      <c r="B1731" s="13">
        <v>223</v>
      </c>
      <c r="C1731" s="13">
        <v>81060</v>
      </c>
      <c r="D1731" s="13">
        <v>1.9189000000000001</v>
      </c>
      <c r="E1731" s="13">
        <v>778.28</v>
      </c>
      <c r="F1731" s="13">
        <v>579.82999999999993</v>
      </c>
      <c r="G1731" s="13">
        <f t="shared" si="139"/>
        <v>1.342255488677716</v>
      </c>
      <c r="H1731" s="58">
        <v>1.1212E-5</v>
      </c>
      <c r="I1731" s="58">
        <f t="shared" si="135"/>
        <v>5.8429308457970711E-6</v>
      </c>
      <c r="J1731" s="13">
        <v>1.1084999999999999E-2</v>
      </c>
      <c r="K1731" s="13">
        <f t="shared" si="136"/>
        <v>7.4224534803536849E-6</v>
      </c>
      <c r="L1731" s="58">
        <f t="shared" si="137"/>
        <v>0.78719669463238617</v>
      </c>
      <c r="M1731" s="13" t="s">
        <v>257</v>
      </c>
    </row>
    <row r="1732" spans="1:13" x14ac:dyDescent="0.15">
      <c r="A1732" s="13">
        <f t="shared" si="138"/>
        <v>-49.149999999999977</v>
      </c>
      <c r="B1732" s="13">
        <v>224</v>
      </c>
      <c r="C1732" s="13">
        <v>81060</v>
      </c>
      <c r="D1732" s="13">
        <v>1.9100999999999999</v>
      </c>
      <c r="E1732" s="13">
        <v>779.08</v>
      </c>
      <c r="F1732" s="13">
        <v>580.79000000000008</v>
      </c>
      <c r="G1732" s="13">
        <f t="shared" si="139"/>
        <v>1.3414142805489073</v>
      </c>
      <c r="H1732" s="58">
        <v>1.1262E-5</v>
      </c>
      <c r="I1732" s="58">
        <f t="shared" si="135"/>
        <v>5.8960263860530867E-6</v>
      </c>
      <c r="J1732" s="13">
        <v>1.115E-2</v>
      </c>
      <c r="K1732" s="13">
        <f t="shared" si="136"/>
        <v>7.4926717571085636E-6</v>
      </c>
      <c r="L1732" s="58">
        <f t="shared" si="137"/>
        <v>0.78690573632287009</v>
      </c>
      <c r="M1732" s="13" t="s">
        <v>257</v>
      </c>
    </row>
    <row r="1733" spans="1:13" x14ac:dyDescent="0.15">
      <c r="A1733" s="13">
        <f t="shared" si="138"/>
        <v>-48.149999999999977</v>
      </c>
      <c r="B1733" s="13">
        <v>225</v>
      </c>
      <c r="C1733" s="13">
        <v>81060</v>
      </c>
      <c r="D1733" s="13">
        <v>1.9013</v>
      </c>
      <c r="E1733" s="13">
        <v>779.89</v>
      </c>
      <c r="F1733" s="13">
        <v>581.75</v>
      </c>
      <c r="G1733" s="13">
        <f t="shared" si="139"/>
        <v>1.3405930382466695</v>
      </c>
      <c r="H1733" s="58">
        <v>1.1311999999999999E-5</v>
      </c>
      <c r="I1733" s="58">
        <f t="shared" si="135"/>
        <v>5.9496134223952031E-6</v>
      </c>
      <c r="J1733" s="13">
        <v>1.1216E-2</v>
      </c>
      <c r="K1733" s="13">
        <f t="shared" si="136"/>
        <v>7.56404320302277E-6</v>
      </c>
      <c r="L1733" s="58">
        <f t="shared" si="137"/>
        <v>0.78656523537803125</v>
      </c>
      <c r="M1733" s="13" t="s">
        <v>257</v>
      </c>
    </row>
    <row r="1734" spans="1:13" x14ac:dyDescent="0.15">
      <c r="A1734" s="13">
        <f t="shared" si="138"/>
        <v>-47.149999999999977</v>
      </c>
      <c r="B1734" s="13">
        <v>226</v>
      </c>
      <c r="C1734" s="13">
        <v>81060</v>
      </c>
      <c r="D1734" s="13">
        <v>1.8926000000000001</v>
      </c>
      <c r="E1734" s="13">
        <v>780.71</v>
      </c>
      <c r="F1734" s="13">
        <v>582.73</v>
      </c>
      <c r="G1734" s="13">
        <f t="shared" si="139"/>
        <v>1.3397456798174112</v>
      </c>
      <c r="H1734" s="58">
        <v>1.1362000000000001E-5</v>
      </c>
      <c r="I1734" s="58">
        <f t="shared" si="135"/>
        <v>6.003381591461482E-6</v>
      </c>
      <c r="J1734" s="13">
        <v>1.1282E-2</v>
      </c>
      <c r="K1734" s="13">
        <f t="shared" si="136"/>
        <v>7.6355006317236383E-6</v>
      </c>
      <c r="L1734" s="58">
        <f t="shared" si="137"/>
        <v>0.7862459687998582</v>
      </c>
      <c r="M1734" s="13" t="s">
        <v>257</v>
      </c>
    </row>
    <row r="1735" spans="1:13" x14ac:dyDescent="0.15">
      <c r="A1735" s="13">
        <f t="shared" si="138"/>
        <v>-46.149999999999977</v>
      </c>
      <c r="B1735" s="13">
        <v>227</v>
      </c>
      <c r="C1735" s="13">
        <v>81060</v>
      </c>
      <c r="D1735" s="13">
        <v>1.8839999999999999</v>
      </c>
      <c r="E1735" s="13">
        <v>781.54</v>
      </c>
      <c r="F1735" s="13">
        <v>583.70000000000005</v>
      </c>
      <c r="G1735" s="13">
        <f t="shared" si="139"/>
        <v>1.3389412369367824</v>
      </c>
      <c r="H1735" s="58">
        <v>1.1413000000000001E-5</v>
      </c>
      <c r="I1735" s="58">
        <f t="shared" si="135"/>
        <v>6.0578556263269647E-6</v>
      </c>
      <c r="J1735" s="13">
        <v>1.1348E-2</v>
      </c>
      <c r="K1735" s="13">
        <f t="shared" si="136"/>
        <v>7.7070329922407542E-6</v>
      </c>
      <c r="L1735" s="58">
        <f t="shared" si="137"/>
        <v>0.78601656855833613</v>
      </c>
      <c r="M1735" s="13" t="s">
        <v>257</v>
      </c>
    </row>
    <row r="1736" spans="1:13" x14ac:dyDescent="0.15">
      <c r="A1736" s="13">
        <f t="shared" si="138"/>
        <v>-45.149999999999977</v>
      </c>
      <c r="B1736" s="13">
        <v>228</v>
      </c>
      <c r="C1736" s="13">
        <v>81060</v>
      </c>
      <c r="D1736" s="13">
        <v>1.8754</v>
      </c>
      <c r="E1736" s="13">
        <v>782.37</v>
      </c>
      <c r="F1736" s="13">
        <v>584.67999999999995</v>
      </c>
      <c r="G1736" s="13">
        <f t="shared" si="139"/>
        <v>1.3381165765889034</v>
      </c>
      <c r="H1736" s="58">
        <v>1.1463E-5</v>
      </c>
      <c r="I1736" s="58">
        <f t="shared" si="135"/>
        <v>6.1122960435107177E-6</v>
      </c>
      <c r="J1736" s="13">
        <v>1.1415E-2</v>
      </c>
      <c r="K1736" s="13">
        <f t="shared" si="136"/>
        <v>7.7798247679221031E-6</v>
      </c>
      <c r="L1736" s="58">
        <f t="shared" si="137"/>
        <v>0.78565986070959259</v>
      </c>
      <c r="M1736" s="13" t="s">
        <v>257</v>
      </c>
    </row>
    <row r="1737" spans="1:13" x14ac:dyDescent="0.15">
      <c r="A1737" s="13">
        <f t="shared" si="138"/>
        <v>-44.149999999999977</v>
      </c>
      <c r="B1737" s="13">
        <v>229</v>
      </c>
      <c r="C1737" s="13">
        <v>81060</v>
      </c>
      <c r="D1737" s="13">
        <v>1.867</v>
      </c>
      <c r="E1737" s="13">
        <v>783.22</v>
      </c>
      <c r="F1737" s="13">
        <v>585.67000000000007</v>
      </c>
      <c r="G1737" s="13">
        <f t="shared" si="139"/>
        <v>1.3373059914286201</v>
      </c>
      <c r="H1737" s="58">
        <v>1.1513E-5</v>
      </c>
      <c r="I1737" s="58">
        <f t="shared" si="135"/>
        <v>6.1665773968934115E-6</v>
      </c>
      <c r="J1737" s="13">
        <v>1.1481E-2</v>
      </c>
      <c r="K1737" s="13">
        <f t="shared" si="136"/>
        <v>7.8514818319609995E-6</v>
      </c>
      <c r="L1737" s="58">
        <f t="shared" si="137"/>
        <v>0.7854030014807073</v>
      </c>
      <c r="M1737" s="13" t="s">
        <v>257</v>
      </c>
    </row>
    <row r="1738" spans="1:13" x14ac:dyDescent="0.15">
      <c r="A1738" s="13">
        <f t="shared" si="138"/>
        <v>-43.149999999999977</v>
      </c>
      <c r="B1738" s="13">
        <v>230</v>
      </c>
      <c r="C1738" s="13">
        <v>81060</v>
      </c>
      <c r="D1738" s="13">
        <v>1.8586</v>
      </c>
      <c r="E1738" s="13">
        <v>784.07</v>
      </c>
      <c r="F1738" s="13">
        <v>586.66</v>
      </c>
      <c r="G1738" s="13">
        <f t="shared" si="139"/>
        <v>1.3364981420243414</v>
      </c>
      <c r="H1738" s="58">
        <v>1.1562999999999999E-5</v>
      </c>
      <c r="I1738" s="58">
        <f t="shared" si="135"/>
        <v>6.2213494027762823E-6</v>
      </c>
      <c r="J1738" s="13">
        <v>1.1547999999999999E-2</v>
      </c>
      <c r="K1738" s="13">
        <f t="shared" si="136"/>
        <v>7.9243929904333006E-6</v>
      </c>
      <c r="L1738" s="58">
        <f t="shared" si="137"/>
        <v>0.78508844908209219</v>
      </c>
      <c r="M1738" s="13" t="s">
        <v>257</v>
      </c>
    </row>
    <row r="1739" spans="1:13" x14ac:dyDescent="0.15">
      <c r="A1739" s="13">
        <f t="shared" si="138"/>
        <v>-42.149999999999977</v>
      </c>
      <c r="B1739" s="13">
        <v>231</v>
      </c>
      <c r="C1739" s="13">
        <v>81060</v>
      </c>
      <c r="D1739" s="13">
        <v>1.8503000000000001</v>
      </c>
      <c r="E1739" s="13">
        <v>784.93000000000006</v>
      </c>
      <c r="F1739" s="13">
        <v>587.65</v>
      </c>
      <c r="G1739" s="13">
        <f t="shared" si="139"/>
        <v>1.3357100314813242</v>
      </c>
      <c r="H1739" s="58">
        <v>1.1613E-5</v>
      </c>
      <c r="I1739" s="58">
        <f t="shared" si="135"/>
        <v>6.276279522239637E-6</v>
      </c>
      <c r="J1739" s="13">
        <v>1.1616E-2</v>
      </c>
      <c r="K1739" s="13">
        <f t="shared" si="136"/>
        <v>7.9980391639231848E-6</v>
      </c>
      <c r="L1739" s="58">
        <f t="shared" si="137"/>
        <v>0.78472728047520668</v>
      </c>
      <c r="M1739" s="13" t="s">
        <v>257</v>
      </c>
    </row>
    <row r="1740" spans="1:13" x14ac:dyDescent="0.15">
      <c r="A1740" s="13">
        <f t="shared" si="138"/>
        <v>-41.149999999999977</v>
      </c>
      <c r="B1740" s="13">
        <v>232</v>
      </c>
      <c r="C1740" s="13">
        <v>81060</v>
      </c>
      <c r="D1740" s="13">
        <v>1.8421000000000001</v>
      </c>
      <c r="E1740" s="13">
        <v>785.80000000000007</v>
      </c>
      <c r="F1740" s="13">
        <v>588.65</v>
      </c>
      <c r="G1740" s="13">
        <f t="shared" si="139"/>
        <v>1.3349188821880575</v>
      </c>
      <c r="H1740" s="58">
        <v>1.1664E-5</v>
      </c>
      <c r="I1740" s="58">
        <f t="shared" si="135"/>
        <v>6.3319038054394445E-6</v>
      </c>
      <c r="J1740" s="13">
        <v>1.1683000000000001E-2</v>
      </c>
      <c r="K1740" s="13">
        <f t="shared" si="136"/>
        <v>8.0710334953209488E-6</v>
      </c>
      <c r="L1740" s="58">
        <f t="shared" si="137"/>
        <v>0.78452205769066174</v>
      </c>
      <c r="M1740" s="13" t="s">
        <v>257</v>
      </c>
    </row>
    <row r="1741" spans="1:13" x14ac:dyDescent="0.15">
      <c r="A1741" s="13">
        <f t="shared" si="138"/>
        <v>-40.149999999999977</v>
      </c>
      <c r="B1741" s="13">
        <v>233</v>
      </c>
      <c r="C1741" s="13">
        <v>81060</v>
      </c>
      <c r="D1741" s="13">
        <v>1.8339000000000001</v>
      </c>
      <c r="E1741" s="13">
        <v>786.67</v>
      </c>
      <c r="F1741" s="13">
        <v>589.65</v>
      </c>
      <c r="G1741" s="13">
        <f t="shared" si="139"/>
        <v>1.3341304163486813</v>
      </c>
      <c r="H1741" s="58">
        <v>1.1714E-5</v>
      </c>
      <c r="I1741" s="58">
        <f t="shared" si="135"/>
        <v>6.3874802333824091E-6</v>
      </c>
      <c r="J1741" s="13">
        <v>1.1750999999999999E-2</v>
      </c>
      <c r="K1741" s="13">
        <f t="shared" si="136"/>
        <v>8.1452906752198719E-6</v>
      </c>
      <c r="L1741" s="58">
        <f t="shared" si="137"/>
        <v>0.78419303718832445</v>
      </c>
      <c r="M1741" s="13" t="s">
        <v>257</v>
      </c>
    </row>
    <row r="1742" spans="1:13" x14ac:dyDescent="0.15">
      <c r="A1742" s="13">
        <f t="shared" si="138"/>
        <v>-39.149999999999977</v>
      </c>
      <c r="B1742" s="13">
        <v>234</v>
      </c>
      <c r="C1742" s="13">
        <v>81060</v>
      </c>
      <c r="D1742" s="13">
        <v>1.8258000000000001</v>
      </c>
      <c r="E1742" s="13">
        <v>787.55</v>
      </c>
      <c r="F1742" s="13">
        <v>590.66</v>
      </c>
      <c r="G1742" s="13">
        <f t="shared" si="139"/>
        <v>1.3333389767378865</v>
      </c>
      <c r="H1742" s="58">
        <v>1.1764E-5</v>
      </c>
      <c r="I1742" s="58">
        <f t="shared" si="135"/>
        <v>6.4432029795158281E-6</v>
      </c>
      <c r="J1742" s="13">
        <v>1.1819E-2</v>
      </c>
      <c r="K1742" s="13">
        <f t="shared" si="136"/>
        <v>8.2195755963074679E-6</v>
      </c>
      <c r="L1742" s="58">
        <f t="shared" si="137"/>
        <v>0.78388511718419485</v>
      </c>
      <c r="M1742" s="13" t="s">
        <v>257</v>
      </c>
    </row>
    <row r="1743" spans="1:13" x14ac:dyDescent="0.15">
      <c r="A1743" s="13">
        <f t="shared" si="138"/>
        <v>-38.149999999999977</v>
      </c>
      <c r="B1743" s="13">
        <v>235</v>
      </c>
      <c r="C1743" s="13">
        <v>81060</v>
      </c>
      <c r="D1743" s="13">
        <v>1.8178000000000001</v>
      </c>
      <c r="E1743" s="13">
        <v>788.43</v>
      </c>
      <c r="F1743" s="13">
        <v>591.67000000000007</v>
      </c>
      <c r="G1743" s="13">
        <f t="shared" si="139"/>
        <v>1.332550239153582</v>
      </c>
      <c r="H1743" s="58">
        <v>1.1814000000000001E-5</v>
      </c>
      <c r="I1743" s="58">
        <f t="shared" ref="I1743:I1806" si="140">H1743/D1743</f>
        <v>6.499064803608758E-6</v>
      </c>
      <c r="J1743" s="13">
        <v>1.1887E-2</v>
      </c>
      <c r="K1743" s="13">
        <f t="shared" ref="K1743:K1806" si="141">J1743/D1743/E1743</f>
        <v>8.2939807425893794E-6</v>
      </c>
      <c r="L1743" s="58">
        <f t="shared" ref="L1743:L1806" si="142">H1743*E1743/J1743</f>
        <v>0.78358812315975435</v>
      </c>
      <c r="M1743" s="13" t="s">
        <v>257</v>
      </c>
    </row>
    <row r="1744" spans="1:13" x14ac:dyDescent="0.15">
      <c r="A1744" s="13">
        <f t="shared" ref="A1744:A1807" si="143">B1744-273.15</f>
        <v>-37.149999999999977</v>
      </c>
      <c r="B1744" s="13">
        <v>236</v>
      </c>
      <c r="C1744" s="13">
        <v>81060</v>
      </c>
      <c r="D1744" s="13">
        <v>1.8099000000000001</v>
      </c>
      <c r="E1744" s="13">
        <v>789.32</v>
      </c>
      <c r="F1744" s="13">
        <v>592.67999999999995</v>
      </c>
      <c r="G1744" s="13">
        <f t="shared" ref="G1744:G1807" si="144">E1744/F1744</f>
        <v>1.3317810622933119</v>
      </c>
      <c r="H1744" s="58">
        <v>1.1864E-5</v>
      </c>
      <c r="I1744" s="58">
        <f t="shared" si="140"/>
        <v>6.5550582905132878E-6</v>
      </c>
      <c r="J1744" s="13">
        <v>1.1955E-2</v>
      </c>
      <c r="K1744" s="13">
        <f t="shared" si="141"/>
        <v>8.3683896410247692E-6</v>
      </c>
      <c r="L1744" s="58">
        <f t="shared" si="142"/>
        <v>0.78331179255541616</v>
      </c>
      <c r="M1744" s="13" t="s">
        <v>257</v>
      </c>
    </row>
    <row r="1745" spans="1:13" x14ac:dyDescent="0.15">
      <c r="A1745" s="13">
        <f t="shared" si="143"/>
        <v>-36.149999999999977</v>
      </c>
      <c r="B1745" s="13">
        <v>237</v>
      </c>
      <c r="C1745" s="13">
        <v>81060</v>
      </c>
      <c r="D1745" s="13">
        <v>1.802</v>
      </c>
      <c r="E1745" s="13">
        <v>790.22</v>
      </c>
      <c r="F1745" s="13">
        <v>593.69000000000005</v>
      </c>
      <c r="G1745" s="13">
        <f t="shared" si="144"/>
        <v>1.3310313463255234</v>
      </c>
      <c r="H1745" s="58">
        <v>1.1914E-5</v>
      </c>
      <c r="I1745" s="58">
        <f t="shared" si="140"/>
        <v>6.6115427302996666E-6</v>
      </c>
      <c r="J1745" s="13">
        <v>1.2024E-2</v>
      </c>
      <c r="K1745" s="13">
        <f t="shared" si="141"/>
        <v>8.4439599295617562E-6</v>
      </c>
      <c r="L1745" s="58">
        <f t="shared" si="142"/>
        <v>0.78299077511643389</v>
      </c>
      <c r="M1745" s="13" t="s">
        <v>257</v>
      </c>
    </row>
    <row r="1746" spans="1:13" x14ac:dyDescent="0.15">
      <c r="A1746" s="13">
        <f t="shared" si="143"/>
        <v>-35.149999999999977</v>
      </c>
      <c r="B1746" s="13">
        <v>238</v>
      </c>
      <c r="C1746" s="13">
        <v>81060</v>
      </c>
      <c r="D1746" s="13">
        <v>1.7943</v>
      </c>
      <c r="E1746" s="13">
        <v>791.12</v>
      </c>
      <c r="F1746" s="13">
        <v>594.70999999999992</v>
      </c>
      <c r="G1746" s="13">
        <f t="shared" si="144"/>
        <v>1.3302618082763029</v>
      </c>
      <c r="H1746" s="58">
        <v>1.1963999999999999E-5</v>
      </c>
      <c r="I1746" s="58">
        <f t="shared" si="140"/>
        <v>6.6677813074736659E-6</v>
      </c>
      <c r="J1746" s="13">
        <v>1.2093E-2</v>
      </c>
      <c r="K1746" s="13">
        <f t="shared" si="141"/>
        <v>8.51915719426277E-6</v>
      </c>
      <c r="L1746" s="58">
        <f t="shared" si="142"/>
        <v>0.78268086330935249</v>
      </c>
      <c r="M1746" s="13" t="s">
        <v>257</v>
      </c>
    </row>
    <row r="1747" spans="1:13" x14ac:dyDescent="0.15">
      <c r="A1747" s="13">
        <f t="shared" si="143"/>
        <v>-34.149999999999977</v>
      </c>
      <c r="B1747" s="13">
        <v>239</v>
      </c>
      <c r="C1747" s="13">
        <v>81060</v>
      </c>
      <c r="D1747" s="13">
        <v>1.7865</v>
      </c>
      <c r="E1747" s="13">
        <v>792.03</v>
      </c>
      <c r="F1747" s="13">
        <v>595.73</v>
      </c>
      <c r="G1747" s="13">
        <f t="shared" si="144"/>
        <v>1.3295116915381129</v>
      </c>
      <c r="H1747" s="58">
        <v>1.2014000000000001E-5</v>
      </c>
      <c r="I1747" s="58">
        <f t="shared" si="140"/>
        <v>6.7248810523369718E-6</v>
      </c>
      <c r="J1747" s="13">
        <v>1.2161999999999999E-2</v>
      </c>
      <c r="K1747" s="13">
        <f t="shared" si="141"/>
        <v>8.5952862911448842E-6</v>
      </c>
      <c r="L1747" s="58">
        <f t="shared" si="142"/>
        <v>0.78239174642328568</v>
      </c>
      <c r="M1747" s="13" t="s">
        <v>257</v>
      </c>
    </row>
    <row r="1748" spans="1:13" x14ac:dyDescent="0.15">
      <c r="A1748" s="13">
        <f t="shared" si="143"/>
        <v>-33.149999999999977</v>
      </c>
      <c r="B1748" s="13">
        <v>240</v>
      </c>
      <c r="C1748" s="13">
        <v>81060</v>
      </c>
      <c r="D1748" s="13">
        <v>1.7788999999999999</v>
      </c>
      <c r="E1748" s="13">
        <v>792.93999999999994</v>
      </c>
      <c r="F1748" s="13">
        <v>596.75</v>
      </c>
      <c r="G1748" s="13">
        <f t="shared" si="144"/>
        <v>1.3287641390867195</v>
      </c>
      <c r="H1748" s="58">
        <v>1.2064E-5</v>
      </c>
      <c r="I1748" s="58">
        <f t="shared" si="140"/>
        <v>6.7817190398560911E-6</v>
      </c>
      <c r="J1748" s="13">
        <v>1.2231000000000001E-2</v>
      </c>
      <c r="K1748" s="13">
        <f t="shared" si="141"/>
        <v>8.6710183358356173E-6</v>
      </c>
      <c r="L1748" s="58">
        <f t="shared" si="142"/>
        <v>0.78211333169814401</v>
      </c>
      <c r="M1748" s="13" t="s">
        <v>257</v>
      </c>
    </row>
    <row r="1749" spans="1:13" x14ac:dyDescent="0.15">
      <c r="A1749" s="13">
        <f t="shared" si="143"/>
        <v>-32.149999999999977</v>
      </c>
      <c r="B1749" s="13">
        <v>241</v>
      </c>
      <c r="C1749" s="13">
        <v>81060</v>
      </c>
      <c r="D1749" s="13">
        <v>1.7713000000000001</v>
      </c>
      <c r="E1749" s="13">
        <v>793.86</v>
      </c>
      <c r="F1749" s="13">
        <v>597.77</v>
      </c>
      <c r="G1749" s="13">
        <f t="shared" si="144"/>
        <v>1.3280358666376701</v>
      </c>
      <c r="H1749" s="58">
        <v>1.2114E-5</v>
      </c>
      <c r="I1749" s="58">
        <f t="shared" si="140"/>
        <v>6.8390447693784223E-6</v>
      </c>
      <c r="J1749" s="13">
        <v>1.2300999999999999E-2</v>
      </c>
      <c r="K1749" s="13">
        <f t="shared" si="141"/>
        <v>8.7479114050390375E-6</v>
      </c>
      <c r="L1749" s="58">
        <f t="shared" si="142"/>
        <v>0.78179172750182913</v>
      </c>
      <c r="M1749" s="13" t="s">
        <v>257</v>
      </c>
    </row>
    <row r="1750" spans="1:13" x14ac:dyDescent="0.15">
      <c r="A1750" s="13">
        <f t="shared" si="143"/>
        <v>-31.149999999999977</v>
      </c>
      <c r="B1750" s="13">
        <v>242</v>
      </c>
      <c r="C1750" s="13">
        <v>81060</v>
      </c>
      <c r="D1750" s="13">
        <v>1.7638</v>
      </c>
      <c r="E1750" s="13">
        <v>794.78000000000009</v>
      </c>
      <c r="F1750" s="13">
        <v>598.79999999999995</v>
      </c>
      <c r="G1750" s="13">
        <f t="shared" si="144"/>
        <v>1.3272879091516367</v>
      </c>
      <c r="H1750" s="58">
        <v>1.2164000000000001E-5</v>
      </c>
      <c r="I1750" s="58">
        <f t="shared" si="140"/>
        <v>6.896473523075179E-6</v>
      </c>
      <c r="J1750" s="13">
        <v>1.2371E-2</v>
      </c>
      <c r="K1750" s="13">
        <f t="shared" si="141"/>
        <v>8.8248745162194657E-6</v>
      </c>
      <c r="L1750" s="58">
        <f t="shared" si="142"/>
        <v>0.78148119957966222</v>
      </c>
      <c r="M1750" s="13" t="s">
        <v>257</v>
      </c>
    </row>
    <row r="1751" spans="1:13" x14ac:dyDescent="0.15">
      <c r="A1751" s="13">
        <f t="shared" si="143"/>
        <v>-30.149999999999977</v>
      </c>
      <c r="B1751" s="13">
        <v>243</v>
      </c>
      <c r="C1751" s="13">
        <v>81060</v>
      </c>
      <c r="D1751" s="13">
        <v>1.7563</v>
      </c>
      <c r="E1751" s="13">
        <v>795.69999999999993</v>
      </c>
      <c r="F1751" s="13">
        <v>599.82999999999993</v>
      </c>
      <c r="G1751" s="13">
        <f t="shared" si="144"/>
        <v>1.3265425203807746</v>
      </c>
      <c r="H1751" s="58">
        <v>1.2214E-5</v>
      </c>
      <c r="I1751" s="58">
        <f t="shared" si="140"/>
        <v>6.9543927575015661E-6</v>
      </c>
      <c r="J1751" s="13">
        <v>1.2441000000000001E-2</v>
      </c>
      <c r="K1751" s="13">
        <f t="shared" si="141"/>
        <v>8.9024025975294503E-6</v>
      </c>
      <c r="L1751" s="58">
        <f t="shared" si="142"/>
        <v>0.78118156096776781</v>
      </c>
      <c r="M1751" s="13" t="s">
        <v>257</v>
      </c>
    </row>
    <row r="1752" spans="1:13" x14ac:dyDescent="0.15">
      <c r="A1752" s="13">
        <f t="shared" si="143"/>
        <v>-29.149999999999977</v>
      </c>
      <c r="B1752" s="13">
        <v>244</v>
      </c>
      <c r="C1752" s="13">
        <v>81060</v>
      </c>
      <c r="D1752" s="13">
        <v>1.7490000000000001</v>
      </c>
      <c r="E1752" s="13">
        <v>796.63</v>
      </c>
      <c r="F1752" s="13">
        <v>600.8599999999999</v>
      </c>
      <c r="G1752" s="13">
        <f t="shared" si="144"/>
        <v>1.3258163299271046</v>
      </c>
      <c r="H1752" s="58">
        <v>1.2264E-5</v>
      </c>
      <c r="I1752" s="58">
        <f t="shared" si="140"/>
        <v>7.0120068610634641E-6</v>
      </c>
      <c r="J1752" s="13">
        <v>1.2511E-2</v>
      </c>
      <c r="K1752" s="13">
        <f t="shared" si="141"/>
        <v>8.9793635908531699E-6</v>
      </c>
      <c r="L1752" s="58">
        <f t="shared" si="142"/>
        <v>0.78090243146031502</v>
      </c>
      <c r="M1752" s="13" t="s">
        <v>257</v>
      </c>
    </row>
    <row r="1753" spans="1:13" x14ac:dyDescent="0.15">
      <c r="A1753" s="13">
        <f t="shared" si="143"/>
        <v>-28.149999999999977</v>
      </c>
      <c r="B1753" s="13">
        <v>245</v>
      </c>
      <c r="C1753" s="13">
        <v>81060</v>
      </c>
      <c r="D1753" s="13">
        <v>1.7416</v>
      </c>
      <c r="E1753" s="13">
        <v>797.56000000000006</v>
      </c>
      <c r="F1753" s="13">
        <v>601.89</v>
      </c>
      <c r="G1753" s="13">
        <f t="shared" si="144"/>
        <v>1.3250926248982373</v>
      </c>
      <c r="H1753" s="58">
        <v>1.2313999999999999E-5</v>
      </c>
      <c r="I1753" s="58">
        <f t="shared" si="140"/>
        <v>7.070509875976113E-6</v>
      </c>
      <c r="J1753" s="13">
        <v>1.2581999999999999E-2</v>
      </c>
      <c r="K1753" s="13">
        <f t="shared" si="141"/>
        <v>9.0581164605330579E-6</v>
      </c>
      <c r="L1753" s="58">
        <f t="shared" si="142"/>
        <v>0.78057175647750765</v>
      </c>
      <c r="M1753" s="13" t="s">
        <v>257</v>
      </c>
    </row>
    <row r="1754" spans="1:13" x14ac:dyDescent="0.15">
      <c r="A1754" s="13">
        <f t="shared" si="143"/>
        <v>-27.149999999999977</v>
      </c>
      <c r="B1754" s="13">
        <v>246</v>
      </c>
      <c r="C1754" s="13">
        <v>81060</v>
      </c>
      <c r="D1754" s="13">
        <v>1.7343999999999999</v>
      </c>
      <c r="E1754" s="13">
        <v>798.5</v>
      </c>
      <c r="F1754" s="13">
        <v>602.91999999999996</v>
      </c>
      <c r="G1754" s="13">
        <f t="shared" si="144"/>
        <v>1.3243879785046109</v>
      </c>
      <c r="H1754" s="58">
        <v>1.2364000000000001E-5</v>
      </c>
      <c r="I1754" s="58">
        <f t="shared" si="140"/>
        <v>7.1286900369003697E-6</v>
      </c>
      <c r="J1754" s="13">
        <v>1.2652999999999999E-2</v>
      </c>
      <c r="K1754" s="13">
        <f t="shared" si="141"/>
        <v>9.1362783540171026E-6</v>
      </c>
      <c r="L1754" s="58">
        <f t="shared" si="142"/>
        <v>0.78026191417055246</v>
      </c>
      <c r="M1754" s="13" t="s">
        <v>257</v>
      </c>
    </row>
    <row r="1755" spans="1:13" x14ac:dyDescent="0.15">
      <c r="A1755" s="13">
        <f t="shared" si="143"/>
        <v>-26.149999999999977</v>
      </c>
      <c r="B1755" s="13">
        <v>247</v>
      </c>
      <c r="C1755" s="13">
        <v>81060</v>
      </c>
      <c r="D1755" s="13">
        <v>1.7272000000000001</v>
      </c>
      <c r="E1755" s="13">
        <v>799.44</v>
      </c>
      <c r="F1755" s="13">
        <v>603.96</v>
      </c>
      <c r="G1755" s="13">
        <f t="shared" si="144"/>
        <v>1.3236638187959469</v>
      </c>
      <c r="H1755" s="58">
        <v>1.2413E-5</v>
      </c>
      <c r="I1755" s="58">
        <f t="shared" si="140"/>
        <v>7.1867762853172763E-6</v>
      </c>
      <c r="J1755" s="13">
        <v>1.2723999999999999E-2</v>
      </c>
      <c r="K1755" s="13">
        <f t="shared" si="141"/>
        <v>9.2149961202577769E-6</v>
      </c>
      <c r="L1755" s="58">
        <f t="shared" si="142"/>
        <v>0.77990008802263444</v>
      </c>
      <c r="M1755" s="13" t="s">
        <v>257</v>
      </c>
    </row>
    <row r="1756" spans="1:13" x14ac:dyDescent="0.15">
      <c r="A1756" s="13">
        <f t="shared" si="143"/>
        <v>-25.149999999999977</v>
      </c>
      <c r="B1756" s="13">
        <v>248</v>
      </c>
      <c r="C1756" s="13">
        <v>81060</v>
      </c>
      <c r="D1756" s="13">
        <v>1.72</v>
      </c>
      <c r="E1756" s="13">
        <v>800.38</v>
      </c>
      <c r="F1756" s="13">
        <v>605</v>
      </c>
      <c r="G1756" s="13">
        <f t="shared" si="144"/>
        <v>1.3229421487603306</v>
      </c>
      <c r="H1756" s="58">
        <v>1.2463000000000001E-5</v>
      </c>
      <c r="I1756" s="58">
        <f t="shared" si="140"/>
        <v>7.2459302325581404E-6</v>
      </c>
      <c r="J1756" s="13">
        <v>1.2796E-2</v>
      </c>
      <c r="K1756" s="13">
        <f t="shared" si="141"/>
        <v>9.2950034779991132E-6</v>
      </c>
      <c r="L1756" s="58">
        <f t="shared" si="142"/>
        <v>0.77955110503282288</v>
      </c>
      <c r="M1756" s="13" t="s">
        <v>257</v>
      </c>
    </row>
    <row r="1757" spans="1:13" x14ac:dyDescent="0.15">
      <c r="A1757" s="13">
        <f t="shared" si="143"/>
        <v>-24.149999999999977</v>
      </c>
      <c r="B1757" s="13">
        <v>249</v>
      </c>
      <c r="C1757" s="13">
        <v>81060</v>
      </c>
      <c r="D1757" s="13">
        <v>1.7130000000000001</v>
      </c>
      <c r="E1757" s="13">
        <v>801.33</v>
      </c>
      <c r="F1757" s="13">
        <v>606.03</v>
      </c>
      <c r="G1757" s="13">
        <f t="shared" si="144"/>
        <v>1.3222612741943469</v>
      </c>
      <c r="H1757" s="58">
        <v>1.2513E-5</v>
      </c>
      <c r="I1757" s="58">
        <f t="shared" si="140"/>
        <v>7.304728546409807E-6</v>
      </c>
      <c r="J1757" s="13">
        <v>1.2867E-2</v>
      </c>
      <c r="K1757" s="13">
        <f t="shared" si="141"/>
        <v>9.3736457360303986E-6</v>
      </c>
      <c r="L1757" s="58">
        <f t="shared" si="142"/>
        <v>0.77928361622755893</v>
      </c>
      <c r="M1757" s="13" t="s">
        <v>257</v>
      </c>
    </row>
    <row r="1758" spans="1:13" x14ac:dyDescent="0.15">
      <c r="A1758" s="13">
        <f t="shared" si="143"/>
        <v>-23.149999999999977</v>
      </c>
      <c r="B1758" s="13">
        <v>250</v>
      </c>
      <c r="C1758" s="13">
        <v>81060</v>
      </c>
      <c r="D1758" s="13">
        <v>1.706</v>
      </c>
      <c r="E1758" s="13">
        <v>802.28</v>
      </c>
      <c r="F1758" s="13">
        <v>607.07000000000005</v>
      </c>
      <c r="G1758" s="13">
        <f t="shared" si="144"/>
        <v>1.3215609402540067</v>
      </c>
      <c r="H1758" s="58">
        <v>1.2563E-5</v>
      </c>
      <c r="I1758" s="58">
        <f t="shared" si="140"/>
        <v>7.3640093786635403E-6</v>
      </c>
      <c r="J1758" s="13">
        <v>1.2939000000000001E-2</v>
      </c>
      <c r="K1758" s="13">
        <f t="shared" si="141"/>
        <v>9.4535672980306246E-6</v>
      </c>
      <c r="L1758" s="58">
        <f t="shared" si="142"/>
        <v>0.77896619831517111</v>
      </c>
      <c r="M1758" s="13" t="s">
        <v>257</v>
      </c>
    </row>
    <row r="1759" spans="1:13" x14ac:dyDescent="0.15">
      <c r="A1759" s="13">
        <f t="shared" si="143"/>
        <v>-22.149999999999977</v>
      </c>
      <c r="B1759" s="13">
        <v>251</v>
      </c>
      <c r="C1759" s="13">
        <v>81060</v>
      </c>
      <c r="D1759" s="13">
        <v>1.6990000000000001</v>
      </c>
      <c r="E1759" s="13">
        <v>803.23</v>
      </c>
      <c r="F1759" s="13">
        <v>608.11</v>
      </c>
      <c r="G1759" s="13">
        <f t="shared" si="144"/>
        <v>1.3208630017595502</v>
      </c>
      <c r="H1759" s="58">
        <v>1.2612999999999999E-5</v>
      </c>
      <c r="I1759" s="58">
        <f t="shared" si="140"/>
        <v>7.4237786933490281E-6</v>
      </c>
      <c r="J1759" s="13">
        <v>1.3011E-2</v>
      </c>
      <c r="K1759" s="13">
        <f t="shared" si="141"/>
        <v>9.5340489495263803E-6</v>
      </c>
      <c r="L1759" s="58">
        <f t="shared" si="142"/>
        <v>0.77865959495811232</v>
      </c>
      <c r="M1759" s="13" t="s">
        <v>257</v>
      </c>
    </row>
    <row r="1760" spans="1:13" x14ac:dyDescent="0.15">
      <c r="A1760" s="13">
        <f t="shared" si="143"/>
        <v>-21.149999999999977</v>
      </c>
      <c r="B1760" s="13">
        <v>252</v>
      </c>
      <c r="C1760" s="13">
        <v>81060</v>
      </c>
      <c r="D1760" s="13">
        <v>1.6920999999999999</v>
      </c>
      <c r="E1760" s="13">
        <v>804.18999999999994</v>
      </c>
      <c r="F1760" s="13">
        <v>609.15</v>
      </c>
      <c r="G1760" s="13">
        <f t="shared" si="144"/>
        <v>1.320183862759583</v>
      </c>
      <c r="H1760" s="58">
        <v>1.2662E-5</v>
      </c>
      <c r="I1760" s="58">
        <f t="shared" si="140"/>
        <v>7.4830092784114413E-6</v>
      </c>
      <c r="J1760" s="13">
        <v>1.3082999999999999E-2</v>
      </c>
      <c r="K1760" s="13">
        <f t="shared" si="141"/>
        <v>9.6144102023526623E-6</v>
      </c>
      <c r="L1760" s="58">
        <f t="shared" si="142"/>
        <v>0.77831183826339523</v>
      </c>
      <c r="M1760" s="13" t="s">
        <v>257</v>
      </c>
    </row>
    <row r="1761" spans="1:13" x14ac:dyDescent="0.15">
      <c r="A1761" s="13">
        <f t="shared" si="143"/>
        <v>-20.149999999999977</v>
      </c>
      <c r="B1761" s="13">
        <v>253</v>
      </c>
      <c r="C1761" s="13">
        <v>81060</v>
      </c>
      <c r="D1761" s="13">
        <v>1.6853</v>
      </c>
      <c r="E1761" s="13">
        <v>805.15</v>
      </c>
      <c r="F1761" s="13">
        <v>610.19000000000005</v>
      </c>
      <c r="G1761" s="13">
        <f t="shared" si="144"/>
        <v>1.319507038791196</v>
      </c>
      <c r="H1761" s="58">
        <v>1.2712E-5</v>
      </c>
      <c r="I1761" s="58">
        <f t="shared" si="140"/>
        <v>7.5428707055123712E-6</v>
      </c>
      <c r="J1761" s="13">
        <v>1.3155999999999999E-2</v>
      </c>
      <c r="K1761" s="13">
        <f t="shared" si="141"/>
        <v>9.6954918752187099E-6</v>
      </c>
      <c r="L1761" s="58">
        <f t="shared" si="142"/>
        <v>0.77797710550319243</v>
      </c>
      <c r="M1761" s="13" t="s">
        <v>257</v>
      </c>
    </row>
    <row r="1762" spans="1:13" x14ac:dyDescent="0.15">
      <c r="A1762" s="13">
        <f t="shared" si="143"/>
        <v>-19.149999999999977</v>
      </c>
      <c r="B1762" s="13">
        <v>254</v>
      </c>
      <c r="C1762" s="13">
        <v>81060</v>
      </c>
      <c r="D1762" s="13">
        <v>1.6785000000000001</v>
      </c>
      <c r="E1762" s="13">
        <v>806.11</v>
      </c>
      <c r="F1762" s="13">
        <v>611.24</v>
      </c>
      <c r="G1762" s="13">
        <f t="shared" si="144"/>
        <v>1.3188109416922977</v>
      </c>
      <c r="H1762" s="58">
        <v>1.2762000000000001E-5</v>
      </c>
      <c r="I1762" s="58">
        <f t="shared" si="140"/>
        <v>7.6032171581769436E-6</v>
      </c>
      <c r="J1762" s="13">
        <v>1.3228999999999999E-2</v>
      </c>
      <c r="K1762" s="13">
        <f t="shared" si="141"/>
        <v>9.7771293787191534E-6</v>
      </c>
      <c r="L1762" s="58">
        <f t="shared" si="142"/>
        <v>0.77765332375840956</v>
      </c>
      <c r="M1762" s="13" t="s">
        <v>257</v>
      </c>
    </row>
    <row r="1763" spans="1:13" x14ac:dyDescent="0.15">
      <c r="A1763" s="13">
        <f t="shared" si="143"/>
        <v>-18.149999999999977</v>
      </c>
      <c r="B1763" s="13">
        <v>255</v>
      </c>
      <c r="C1763" s="13">
        <v>81060</v>
      </c>
      <c r="D1763" s="13">
        <v>1.6717</v>
      </c>
      <c r="E1763" s="13">
        <v>807.06999999999994</v>
      </c>
      <c r="F1763" s="13">
        <v>612.28000000000009</v>
      </c>
      <c r="G1763" s="13">
        <f t="shared" si="144"/>
        <v>1.3181387600444239</v>
      </c>
      <c r="H1763" s="58">
        <v>1.2811E-5</v>
      </c>
      <c r="I1763" s="58">
        <f t="shared" si="140"/>
        <v>7.6634563617874026E-6</v>
      </c>
      <c r="J1763" s="13">
        <v>1.3302E-2</v>
      </c>
      <c r="K1763" s="13">
        <f t="shared" si="141"/>
        <v>9.8593298580883026E-6</v>
      </c>
      <c r="L1763" s="58">
        <f t="shared" si="142"/>
        <v>0.7772796399037738</v>
      </c>
      <c r="M1763" s="13" t="s">
        <v>257</v>
      </c>
    </row>
    <row r="1764" spans="1:13" x14ac:dyDescent="0.15">
      <c r="A1764" s="13">
        <f t="shared" si="143"/>
        <v>-17.149999999999977</v>
      </c>
      <c r="B1764" s="13">
        <v>256</v>
      </c>
      <c r="C1764" s="13">
        <v>81060</v>
      </c>
      <c r="D1764" s="13">
        <v>1.6651</v>
      </c>
      <c r="E1764" s="13">
        <v>808.03</v>
      </c>
      <c r="F1764" s="13">
        <v>613.31999999999994</v>
      </c>
      <c r="G1764" s="13">
        <f t="shared" si="144"/>
        <v>1.3174688580186527</v>
      </c>
      <c r="H1764" s="58">
        <v>1.2860999999999999E-5</v>
      </c>
      <c r="I1764" s="58">
        <f t="shared" si="140"/>
        <v>7.7238604288030752E-6</v>
      </c>
      <c r="J1764" s="13">
        <v>1.3375E-2</v>
      </c>
      <c r="K1764" s="13">
        <f t="shared" si="141"/>
        <v>9.9409063989724486E-6</v>
      </c>
      <c r="L1764" s="58">
        <f t="shared" si="142"/>
        <v>0.77697748261682242</v>
      </c>
      <c r="M1764" s="13" t="s">
        <v>257</v>
      </c>
    </row>
    <row r="1765" spans="1:13" x14ac:dyDescent="0.15">
      <c r="A1765" s="13">
        <f t="shared" si="143"/>
        <v>-16.149999999999977</v>
      </c>
      <c r="B1765" s="13">
        <v>257</v>
      </c>
      <c r="C1765" s="13">
        <v>81060</v>
      </c>
      <c r="D1765" s="13">
        <v>1.6585000000000001</v>
      </c>
      <c r="E1765" s="13">
        <v>809</v>
      </c>
      <c r="F1765" s="13">
        <v>614.37</v>
      </c>
      <c r="G1765" s="13">
        <f t="shared" si="144"/>
        <v>1.3167960675163175</v>
      </c>
      <c r="H1765" s="58">
        <v>1.2911000000000001E-5</v>
      </c>
      <c r="I1765" s="58">
        <f t="shared" si="140"/>
        <v>7.7847452517334942E-6</v>
      </c>
      <c r="J1765" s="13">
        <v>1.3448E-2</v>
      </c>
      <c r="K1765" s="13">
        <f t="shared" si="141"/>
        <v>1.0022907052964966E-5</v>
      </c>
      <c r="L1765" s="58">
        <f t="shared" si="142"/>
        <v>0.77669534503271864</v>
      </c>
      <c r="M1765" s="13" t="s">
        <v>257</v>
      </c>
    </row>
    <row r="1766" spans="1:13" x14ac:dyDescent="0.15">
      <c r="A1766" s="13">
        <f t="shared" si="143"/>
        <v>-15.149999999999977</v>
      </c>
      <c r="B1766" s="13">
        <v>258</v>
      </c>
      <c r="C1766" s="13">
        <v>81060</v>
      </c>
      <c r="D1766" s="13">
        <v>1.6518999999999999</v>
      </c>
      <c r="E1766" s="13">
        <v>809.96999999999991</v>
      </c>
      <c r="F1766" s="13">
        <v>615.41</v>
      </c>
      <c r="G1766" s="13">
        <f t="shared" si="144"/>
        <v>1.3161469589379438</v>
      </c>
      <c r="H1766" s="58">
        <v>1.296E-5</v>
      </c>
      <c r="I1766" s="58">
        <f t="shared" si="140"/>
        <v>7.8455112294933108E-6</v>
      </c>
      <c r="J1766" s="13">
        <v>1.3521999999999999E-2</v>
      </c>
      <c r="K1766" s="13">
        <f t="shared" si="141"/>
        <v>1.0106208289417723E-5</v>
      </c>
      <c r="L1766" s="58">
        <f t="shared" si="142"/>
        <v>0.77630610856382187</v>
      </c>
      <c r="M1766" s="13" t="s">
        <v>257</v>
      </c>
    </row>
    <row r="1767" spans="1:13" x14ac:dyDescent="0.15">
      <c r="A1767" s="13">
        <f t="shared" si="143"/>
        <v>-14.149999999999977</v>
      </c>
      <c r="B1767" s="13">
        <v>259</v>
      </c>
      <c r="C1767" s="13">
        <v>81060</v>
      </c>
      <c r="D1767" s="13">
        <v>1.6454</v>
      </c>
      <c r="E1767" s="13">
        <v>810.93999999999994</v>
      </c>
      <c r="F1767" s="13">
        <v>616.46</v>
      </c>
      <c r="G1767" s="13">
        <f t="shared" si="144"/>
        <v>1.3154787009700546</v>
      </c>
      <c r="H1767" s="58">
        <v>1.3010000000000001E-5</v>
      </c>
      <c r="I1767" s="58">
        <f t="shared" si="140"/>
        <v>7.9068919411693218E-6</v>
      </c>
      <c r="J1767" s="13">
        <v>1.3596E-2</v>
      </c>
      <c r="K1767" s="13">
        <f t="shared" si="141"/>
        <v>1.0189454637514739E-5</v>
      </c>
      <c r="L1767" s="58">
        <f t="shared" si="142"/>
        <v>0.77598774639599877</v>
      </c>
      <c r="M1767" s="13" t="s">
        <v>257</v>
      </c>
    </row>
    <row r="1768" spans="1:13" x14ac:dyDescent="0.15">
      <c r="A1768" s="13">
        <f t="shared" si="143"/>
        <v>-13.149999999999977</v>
      </c>
      <c r="B1768" s="13">
        <v>260</v>
      </c>
      <c r="C1768" s="13">
        <v>81060</v>
      </c>
      <c r="D1768" s="13">
        <v>1.6389</v>
      </c>
      <c r="E1768" s="13">
        <v>811.91</v>
      </c>
      <c r="F1768" s="13">
        <v>617.5</v>
      </c>
      <c r="G1768" s="13">
        <f t="shared" si="144"/>
        <v>1.3148340080971659</v>
      </c>
      <c r="H1768" s="58">
        <v>1.3059E-5</v>
      </c>
      <c r="I1768" s="58">
        <f t="shared" si="140"/>
        <v>7.9681493684788577E-6</v>
      </c>
      <c r="J1768" s="13">
        <v>1.367E-2</v>
      </c>
      <c r="K1768" s="13">
        <f t="shared" si="141"/>
        <v>1.027325738107484E-5</v>
      </c>
      <c r="L1768" s="58">
        <f t="shared" si="142"/>
        <v>0.77562053328456471</v>
      </c>
      <c r="M1768" s="13" t="s">
        <v>257</v>
      </c>
    </row>
    <row r="1769" spans="1:13" x14ac:dyDescent="0.15">
      <c r="A1769" s="13">
        <f t="shared" si="143"/>
        <v>-12.149999999999977</v>
      </c>
      <c r="B1769" s="13">
        <v>261</v>
      </c>
      <c r="C1769" s="13">
        <v>81060</v>
      </c>
      <c r="D1769" s="13">
        <v>1.6325000000000001</v>
      </c>
      <c r="E1769" s="13">
        <v>812.89</v>
      </c>
      <c r="F1769" s="13">
        <v>618.55000000000007</v>
      </c>
      <c r="G1769" s="13">
        <f t="shared" si="144"/>
        <v>1.3141864036860398</v>
      </c>
      <c r="H1769" s="58">
        <v>1.3108999999999999E-5</v>
      </c>
      <c r="I1769" s="58">
        <f t="shared" si="140"/>
        <v>8.030015313935681E-6</v>
      </c>
      <c r="J1769" s="13">
        <v>1.3745E-2</v>
      </c>
      <c r="K1769" s="13">
        <f t="shared" si="141"/>
        <v>1.0357615221828637E-5</v>
      </c>
      <c r="L1769" s="58">
        <f t="shared" si="142"/>
        <v>0.77527646489632585</v>
      </c>
      <c r="M1769" s="13" t="s">
        <v>257</v>
      </c>
    </row>
    <row r="1770" spans="1:13" x14ac:dyDescent="0.15">
      <c r="A1770" s="13">
        <f t="shared" si="143"/>
        <v>-11.149999999999977</v>
      </c>
      <c r="B1770" s="13">
        <v>262</v>
      </c>
      <c r="C1770" s="13">
        <v>81060</v>
      </c>
      <c r="D1770" s="13">
        <v>1.6261000000000001</v>
      </c>
      <c r="E1770" s="13">
        <v>813.86</v>
      </c>
      <c r="F1770" s="13">
        <v>619.58999999999992</v>
      </c>
      <c r="G1770" s="13">
        <f t="shared" si="144"/>
        <v>1.3135460546490423</v>
      </c>
      <c r="H1770" s="58">
        <v>1.3159000000000001E-5</v>
      </c>
      <c r="I1770" s="58">
        <f t="shared" si="140"/>
        <v>8.0923682430354838E-6</v>
      </c>
      <c r="J1770" s="13">
        <v>1.3819E-2</v>
      </c>
      <c r="K1770" s="13">
        <f t="shared" si="141"/>
        <v>1.044190320234681E-5</v>
      </c>
      <c r="L1770" s="58">
        <f t="shared" si="142"/>
        <v>0.77498977784210155</v>
      </c>
      <c r="M1770" s="13" t="s">
        <v>257</v>
      </c>
    </row>
    <row r="1771" spans="1:13" x14ac:dyDescent="0.15">
      <c r="A1771" s="13">
        <f t="shared" si="143"/>
        <v>-10.149999999999977</v>
      </c>
      <c r="B1771" s="13">
        <v>263</v>
      </c>
      <c r="C1771" s="13">
        <v>81060</v>
      </c>
      <c r="D1771" s="13">
        <v>1.6197999999999999</v>
      </c>
      <c r="E1771" s="13">
        <v>814.84</v>
      </c>
      <c r="F1771" s="13">
        <v>620.64</v>
      </c>
      <c r="G1771" s="13">
        <f t="shared" si="144"/>
        <v>1.3129028100025781</v>
      </c>
      <c r="H1771" s="58">
        <v>1.3208E-5</v>
      </c>
      <c r="I1771" s="58">
        <f t="shared" si="140"/>
        <v>8.154093097913322E-6</v>
      </c>
      <c r="J1771" s="13">
        <v>1.3894E-2</v>
      </c>
      <c r="K1771" s="13">
        <f t="shared" si="141"/>
        <v>1.052673184073903E-5</v>
      </c>
      <c r="L1771" s="58">
        <f t="shared" si="142"/>
        <v>0.7746082280120915</v>
      </c>
      <c r="M1771" s="13" t="s">
        <v>257</v>
      </c>
    </row>
    <row r="1772" spans="1:13" x14ac:dyDescent="0.15">
      <c r="A1772" s="13">
        <f t="shared" si="143"/>
        <v>-9.1499999999999773</v>
      </c>
      <c r="B1772" s="13">
        <v>264</v>
      </c>
      <c r="C1772" s="13">
        <v>81060</v>
      </c>
      <c r="D1772" s="13">
        <v>1.6135999999999999</v>
      </c>
      <c r="E1772" s="13">
        <v>815.81000000000006</v>
      </c>
      <c r="F1772" s="13">
        <v>621.68000000000006</v>
      </c>
      <c r="G1772" s="13">
        <f t="shared" si="144"/>
        <v>1.3122667610346159</v>
      </c>
      <c r="H1772" s="58">
        <v>1.3257E-5</v>
      </c>
      <c r="I1772" s="58">
        <f t="shared" si="140"/>
        <v>8.2157907783837385E-6</v>
      </c>
      <c r="J1772" s="13">
        <v>1.3969000000000001E-2</v>
      </c>
      <c r="K1772" s="13">
        <f t="shared" si="141"/>
        <v>1.0611588677083466E-5</v>
      </c>
      <c r="L1772" s="58">
        <f t="shared" si="142"/>
        <v>0.77422816021189778</v>
      </c>
      <c r="M1772" s="13" t="s">
        <v>257</v>
      </c>
    </row>
    <row r="1773" spans="1:13" x14ac:dyDescent="0.15">
      <c r="A1773" s="13">
        <f t="shared" si="143"/>
        <v>-8.1499999999999773</v>
      </c>
      <c r="B1773" s="13">
        <v>265</v>
      </c>
      <c r="C1773" s="13">
        <v>81060</v>
      </c>
      <c r="D1773" s="13">
        <v>1.6073999999999999</v>
      </c>
      <c r="E1773" s="13">
        <v>816.79</v>
      </c>
      <c r="F1773" s="13">
        <v>622.73</v>
      </c>
      <c r="G1773" s="13">
        <f t="shared" si="144"/>
        <v>1.3116278322868657</v>
      </c>
      <c r="H1773" s="58">
        <v>1.3307E-5</v>
      </c>
      <c r="I1773" s="58">
        <f t="shared" si="140"/>
        <v>8.2785865372651488E-6</v>
      </c>
      <c r="J1773" s="13">
        <v>1.4043999999999999E-2</v>
      </c>
      <c r="K1773" s="13">
        <f t="shared" si="141"/>
        <v>1.0696863274937492E-5</v>
      </c>
      <c r="L1773" s="58">
        <f t="shared" si="142"/>
        <v>0.77392655440045577</v>
      </c>
      <c r="M1773" s="13" t="s">
        <v>257</v>
      </c>
    </row>
    <row r="1774" spans="1:13" x14ac:dyDescent="0.15">
      <c r="A1774" s="13">
        <f t="shared" si="143"/>
        <v>-7.1499999999999773</v>
      </c>
      <c r="B1774" s="13">
        <v>266</v>
      </c>
      <c r="C1774" s="13">
        <v>81060</v>
      </c>
      <c r="D1774" s="13">
        <v>1.6012</v>
      </c>
      <c r="E1774" s="13">
        <v>817.77</v>
      </c>
      <c r="F1774" s="13">
        <v>623.7700000000001</v>
      </c>
      <c r="G1774" s="13">
        <f t="shared" si="144"/>
        <v>1.311012071757218</v>
      </c>
      <c r="H1774" s="58">
        <v>1.3356000000000001E-5</v>
      </c>
      <c r="I1774" s="58">
        <f t="shared" si="140"/>
        <v>8.3412440669497885E-6</v>
      </c>
      <c r="J1774" s="13">
        <v>1.4119E-2</v>
      </c>
      <c r="K1774" s="13">
        <f t="shared" si="141"/>
        <v>1.0782691562102968E-5</v>
      </c>
      <c r="L1774" s="58">
        <f t="shared" si="142"/>
        <v>0.77357717402082304</v>
      </c>
      <c r="M1774" s="13" t="s">
        <v>257</v>
      </c>
    </row>
    <row r="1775" spans="1:13" x14ac:dyDescent="0.15">
      <c r="A1775" s="13">
        <f t="shared" si="143"/>
        <v>-6.1499999999999773</v>
      </c>
      <c r="B1775" s="13">
        <v>267</v>
      </c>
      <c r="C1775" s="13">
        <v>81060</v>
      </c>
      <c r="D1775" s="13">
        <v>1.5951</v>
      </c>
      <c r="E1775" s="13">
        <v>818.75</v>
      </c>
      <c r="F1775" s="13">
        <v>624.82000000000005</v>
      </c>
      <c r="G1775" s="13">
        <f t="shared" si="144"/>
        <v>1.310377388687942</v>
      </c>
      <c r="H1775" s="58">
        <v>1.3406E-5</v>
      </c>
      <c r="I1775" s="58">
        <f t="shared" si="140"/>
        <v>8.4044887467870361E-6</v>
      </c>
      <c r="J1775" s="13">
        <v>1.4194999999999999E-2</v>
      </c>
      <c r="K1775" s="13">
        <f t="shared" si="141"/>
        <v>1.0869164679426163E-5</v>
      </c>
      <c r="L1775" s="58">
        <f t="shared" si="142"/>
        <v>0.77324145825995083</v>
      </c>
      <c r="M1775" s="13" t="s">
        <v>257</v>
      </c>
    </row>
    <row r="1776" spans="1:13" x14ac:dyDescent="0.15">
      <c r="A1776" s="13">
        <f t="shared" si="143"/>
        <v>-5.1499999999999773</v>
      </c>
      <c r="B1776" s="13">
        <v>268</v>
      </c>
      <c r="C1776" s="13">
        <v>81060</v>
      </c>
      <c r="D1776" s="13">
        <v>1.589</v>
      </c>
      <c r="E1776" s="13">
        <v>819.74</v>
      </c>
      <c r="F1776" s="13">
        <v>625.86</v>
      </c>
      <c r="G1776" s="13">
        <f t="shared" si="144"/>
        <v>1.3097817403253122</v>
      </c>
      <c r="H1776" s="58">
        <v>1.3455000000000001E-5</v>
      </c>
      <c r="I1776" s="58">
        <f t="shared" si="140"/>
        <v>8.4675896790434235E-6</v>
      </c>
      <c r="J1776" s="13">
        <v>1.4271000000000001E-2</v>
      </c>
      <c r="K1776" s="13">
        <f t="shared" si="141"/>
        <v>1.0956059483963841E-5</v>
      </c>
      <c r="L1776" s="58">
        <f t="shared" si="142"/>
        <v>0.77286817321841494</v>
      </c>
      <c r="M1776" s="13" t="s">
        <v>257</v>
      </c>
    </row>
    <row r="1777" spans="1:13" x14ac:dyDescent="0.15">
      <c r="A1777" s="13">
        <f t="shared" si="143"/>
        <v>-4.1499999999999773</v>
      </c>
      <c r="B1777" s="13">
        <v>269</v>
      </c>
      <c r="C1777" s="13">
        <v>81060</v>
      </c>
      <c r="D1777" s="13">
        <v>1.583</v>
      </c>
      <c r="E1777" s="13">
        <v>820.72</v>
      </c>
      <c r="F1777" s="13">
        <v>626.91</v>
      </c>
      <c r="G1777" s="13">
        <f t="shared" si="144"/>
        <v>1.3091512338294173</v>
      </c>
      <c r="H1777" s="58">
        <v>1.3504E-5</v>
      </c>
      <c r="I1777" s="58">
        <f t="shared" si="140"/>
        <v>8.5306380290587493E-6</v>
      </c>
      <c r="J1777" s="13">
        <v>1.4347E-2</v>
      </c>
      <c r="K1777" s="13">
        <f t="shared" si="141"/>
        <v>1.1042951547343267E-5</v>
      </c>
      <c r="L1777" s="58">
        <f t="shared" si="142"/>
        <v>0.7724961929323203</v>
      </c>
      <c r="M1777" s="13" t="s">
        <v>257</v>
      </c>
    </row>
    <row r="1778" spans="1:13" x14ac:dyDescent="0.15">
      <c r="A1778" s="13">
        <f t="shared" si="143"/>
        <v>-3.1499999999999773</v>
      </c>
      <c r="B1778" s="13">
        <v>270</v>
      </c>
      <c r="C1778" s="13">
        <v>81060</v>
      </c>
      <c r="D1778" s="13">
        <v>1.577</v>
      </c>
      <c r="E1778" s="13">
        <v>821.69999999999993</v>
      </c>
      <c r="F1778" s="13">
        <v>627.95000000000005</v>
      </c>
      <c r="G1778" s="13">
        <f t="shared" si="144"/>
        <v>1.3085436738593834</v>
      </c>
      <c r="H1778" s="58">
        <v>1.3553999999999999E-5</v>
      </c>
      <c r="I1778" s="58">
        <f t="shared" si="140"/>
        <v>8.5948002536461636E-6</v>
      </c>
      <c r="J1778" s="13">
        <v>1.4423E-2</v>
      </c>
      <c r="K1778" s="13">
        <f t="shared" si="141"/>
        <v>1.11303961836084E-5</v>
      </c>
      <c r="L1778" s="58">
        <f t="shared" si="142"/>
        <v>0.77219176315607008</v>
      </c>
      <c r="M1778" s="13" t="s">
        <v>257</v>
      </c>
    </row>
    <row r="1779" spans="1:13" x14ac:dyDescent="0.15">
      <c r="A1779" s="13">
        <f t="shared" si="143"/>
        <v>-2.1499999999999773</v>
      </c>
      <c r="B1779" s="13">
        <v>271</v>
      </c>
      <c r="C1779" s="13">
        <v>81060</v>
      </c>
      <c r="D1779" s="13">
        <v>1.5710999999999999</v>
      </c>
      <c r="E1779" s="13">
        <v>822.68</v>
      </c>
      <c r="F1779" s="13">
        <v>628.99</v>
      </c>
      <c r="G1779" s="13">
        <f t="shared" si="144"/>
        <v>1.3079381230226235</v>
      </c>
      <c r="H1779" s="58">
        <v>1.3603E-5</v>
      </c>
      <c r="I1779" s="58">
        <f t="shared" si="140"/>
        <v>8.6582649099357142E-6</v>
      </c>
      <c r="J1779" s="13">
        <v>1.4499E-2</v>
      </c>
      <c r="K1779" s="13">
        <f t="shared" si="141"/>
        <v>1.1217686066131717E-5</v>
      </c>
      <c r="L1779" s="58">
        <f t="shared" si="142"/>
        <v>0.77184054348575759</v>
      </c>
      <c r="M1779" s="13" t="s">
        <v>257</v>
      </c>
    </row>
    <row r="1780" spans="1:13" x14ac:dyDescent="0.15">
      <c r="A1780" s="13">
        <f t="shared" si="143"/>
        <v>-1.1499999999999773</v>
      </c>
      <c r="B1780" s="13">
        <v>272</v>
      </c>
      <c r="C1780" s="13">
        <v>81060</v>
      </c>
      <c r="D1780" s="13">
        <v>1.5651999999999999</v>
      </c>
      <c r="E1780" s="13">
        <v>823.67</v>
      </c>
      <c r="F1780" s="13">
        <v>630.04000000000008</v>
      </c>
      <c r="G1780" s="13">
        <f t="shared" si="144"/>
        <v>1.3073296933528027</v>
      </c>
      <c r="H1780" s="58">
        <v>1.3652000000000001E-5</v>
      </c>
      <c r="I1780" s="58">
        <f t="shared" si="140"/>
        <v>8.7222080245336075E-6</v>
      </c>
      <c r="J1780" s="13">
        <v>1.4576E-2</v>
      </c>
      <c r="K1780" s="13">
        <f t="shared" si="141"/>
        <v>1.1306163775782876E-5</v>
      </c>
      <c r="L1780" s="58">
        <f t="shared" si="142"/>
        <v>0.77145601262349073</v>
      </c>
      <c r="M1780" s="13" t="s">
        <v>257</v>
      </c>
    </row>
    <row r="1781" spans="1:13" x14ac:dyDescent="0.15">
      <c r="A1781" s="13">
        <f t="shared" si="143"/>
        <v>-0.14999999999997726</v>
      </c>
      <c r="B1781" s="13">
        <v>273</v>
      </c>
      <c r="C1781" s="13">
        <v>81060</v>
      </c>
      <c r="D1781" s="13">
        <v>1.5593999999999999</v>
      </c>
      <c r="E1781" s="13">
        <v>824.65</v>
      </c>
      <c r="F1781" s="13">
        <v>631.07999999999993</v>
      </c>
      <c r="G1781" s="13">
        <f t="shared" si="144"/>
        <v>1.3067281485707043</v>
      </c>
      <c r="H1781" s="58">
        <v>1.3701E-5</v>
      </c>
      <c r="I1781" s="58">
        <f t="shared" si="140"/>
        <v>8.7860715659869184E-6</v>
      </c>
      <c r="J1781" s="13">
        <v>1.4652E-2</v>
      </c>
      <c r="K1781" s="13">
        <f t="shared" si="141"/>
        <v>1.1393829513457119E-5</v>
      </c>
      <c r="L1781" s="58">
        <f t="shared" si="142"/>
        <v>0.7711254197379197</v>
      </c>
      <c r="M1781" s="13" t="s">
        <v>257</v>
      </c>
    </row>
    <row r="1782" spans="1:13" x14ac:dyDescent="0.15">
      <c r="A1782" s="13">
        <f t="shared" si="143"/>
        <v>0.85000000000002274</v>
      </c>
      <c r="B1782" s="13">
        <v>274</v>
      </c>
      <c r="C1782" s="13">
        <v>81060</v>
      </c>
      <c r="D1782" s="13">
        <v>1.5536000000000001</v>
      </c>
      <c r="E1782" s="13">
        <v>825.64</v>
      </c>
      <c r="F1782" s="13">
        <v>632.12</v>
      </c>
      <c r="G1782" s="13">
        <f t="shared" si="144"/>
        <v>1.3061444029614631</v>
      </c>
      <c r="H1782" s="58">
        <v>1.3750999999999999E-5</v>
      </c>
      <c r="I1782" s="58">
        <f t="shared" si="140"/>
        <v>8.8510556127703385E-6</v>
      </c>
      <c r="J1782" s="13">
        <v>1.4729000000000001E-2</v>
      </c>
      <c r="K1782" s="13">
        <f t="shared" si="141"/>
        <v>1.1482681649428306E-5</v>
      </c>
      <c r="L1782" s="58">
        <f t="shared" si="142"/>
        <v>0.77081781791024506</v>
      </c>
      <c r="M1782" s="13" t="s">
        <v>257</v>
      </c>
    </row>
    <row r="1783" spans="1:13" x14ac:dyDescent="0.15">
      <c r="A1783" s="13">
        <f t="shared" si="143"/>
        <v>1.8500000000000227</v>
      </c>
      <c r="B1783" s="13">
        <v>275</v>
      </c>
      <c r="C1783" s="13">
        <v>81060</v>
      </c>
      <c r="D1783" s="13">
        <v>1.5479000000000001</v>
      </c>
      <c r="E1783" s="13">
        <v>826.62</v>
      </c>
      <c r="F1783" s="13">
        <v>633.16</v>
      </c>
      <c r="G1783" s="13">
        <f t="shared" si="144"/>
        <v>1.3055467812243351</v>
      </c>
      <c r="H1783" s="58">
        <v>1.38E-5</v>
      </c>
      <c r="I1783" s="58">
        <f t="shared" si="140"/>
        <v>8.9153046062407132E-6</v>
      </c>
      <c r="J1783" s="13">
        <v>1.4806E-2</v>
      </c>
      <c r="K1783" s="13">
        <f t="shared" si="141"/>
        <v>1.1571480718231289E-5</v>
      </c>
      <c r="L1783" s="58">
        <f t="shared" si="142"/>
        <v>0.77045495069566394</v>
      </c>
      <c r="M1783" s="13" t="s">
        <v>257</v>
      </c>
    </row>
    <row r="1784" spans="1:13" x14ac:dyDescent="0.15">
      <c r="A1784" s="13">
        <f t="shared" si="143"/>
        <v>2.8500000000000227</v>
      </c>
      <c r="B1784" s="13">
        <v>276</v>
      </c>
      <c r="C1784" s="13">
        <v>81060</v>
      </c>
      <c r="D1784" s="13">
        <v>1.5422</v>
      </c>
      <c r="E1784" s="13">
        <v>827.6099999999999</v>
      </c>
      <c r="F1784" s="13">
        <v>634.19999999999993</v>
      </c>
      <c r="G1784" s="13">
        <f t="shared" si="144"/>
        <v>1.3049668874172184</v>
      </c>
      <c r="H1784" s="58">
        <v>1.3849000000000001E-5</v>
      </c>
      <c r="I1784" s="58">
        <f t="shared" si="140"/>
        <v>8.9800285306704718E-6</v>
      </c>
      <c r="J1784" s="13">
        <v>1.4883E-2</v>
      </c>
      <c r="K1784" s="13">
        <f t="shared" si="141"/>
        <v>1.1660684726783435E-5</v>
      </c>
      <c r="L1784" s="58">
        <f t="shared" si="142"/>
        <v>0.77011159645232807</v>
      </c>
      <c r="M1784" s="13" t="s">
        <v>257</v>
      </c>
    </row>
    <row r="1785" spans="1:13" x14ac:dyDescent="0.15">
      <c r="A1785" s="13">
        <f t="shared" si="143"/>
        <v>3.8500000000000227</v>
      </c>
      <c r="B1785" s="13">
        <v>277</v>
      </c>
      <c r="C1785" s="13">
        <v>81060</v>
      </c>
      <c r="D1785" s="13">
        <v>1.5365</v>
      </c>
      <c r="E1785" s="13">
        <v>828.59</v>
      </c>
      <c r="F1785" s="13">
        <v>635.24</v>
      </c>
      <c r="G1785" s="13">
        <f t="shared" si="144"/>
        <v>1.3043731503053964</v>
      </c>
      <c r="H1785" s="58">
        <v>1.3898E-5</v>
      </c>
      <c r="I1785" s="58">
        <f t="shared" si="140"/>
        <v>9.0452326716563614E-6</v>
      </c>
      <c r="J1785" s="13">
        <v>1.4961E-2</v>
      </c>
      <c r="K1785" s="13">
        <f t="shared" si="141"/>
        <v>1.1751366487123785E-5</v>
      </c>
      <c r="L1785" s="58">
        <f t="shared" si="142"/>
        <v>0.76971752021923667</v>
      </c>
      <c r="M1785" s="13" t="s">
        <v>257</v>
      </c>
    </row>
    <row r="1786" spans="1:13" x14ac:dyDescent="0.15">
      <c r="A1786" s="13">
        <f t="shared" si="143"/>
        <v>4.8500000000000227</v>
      </c>
      <c r="B1786" s="13">
        <v>278</v>
      </c>
      <c r="C1786" s="13">
        <v>81060</v>
      </c>
      <c r="D1786" s="13">
        <v>1.5308999999999999</v>
      </c>
      <c r="E1786" s="13">
        <v>829.57999999999993</v>
      </c>
      <c r="F1786" s="13">
        <v>636.28</v>
      </c>
      <c r="G1786" s="13">
        <f t="shared" si="144"/>
        <v>1.3037970704721191</v>
      </c>
      <c r="H1786" s="58">
        <v>1.3947E-5</v>
      </c>
      <c r="I1786" s="58">
        <f t="shared" si="140"/>
        <v>9.1103272584754076E-6</v>
      </c>
      <c r="J1786" s="13">
        <v>1.5037999999999999E-2</v>
      </c>
      <c r="K1786" s="13">
        <f t="shared" si="141"/>
        <v>1.1840907382575203E-5</v>
      </c>
      <c r="L1786" s="58">
        <f t="shared" si="142"/>
        <v>0.76939435164250558</v>
      </c>
      <c r="M1786" s="13" t="s">
        <v>257</v>
      </c>
    </row>
    <row r="1787" spans="1:13" x14ac:dyDescent="0.15">
      <c r="A1787" s="13">
        <f t="shared" si="143"/>
        <v>5.8500000000000227</v>
      </c>
      <c r="B1787" s="13">
        <v>279</v>
      </c>
      <c r="C1787" s="13">
        <v>81060</v>
      </c>
      <c r="D1787" s="13">
        <v>1.5253000000000001</v>
      </c>
      <c r="E1787" s="13">
        <v>830.57</v>
      </c>
      <c r="F1787" s="13">
        <v>637.31000000000006</v>
      </c>
      <c r="G1787" s="13">
        <f t="shared" si="144"/>
        <v>1.3032433195775996</v>
      </c>
      <c r="H1787" s="58">
        <v>1.3995999999999999E-5</v>
      </c>
      <c r="I1787" s="58">
        <f t="shared" si="140"/>
        <v>9.1758998229856415E-6</v>
      </c>
      <c r="J1787" s="13">
        <v>1.5115999999999999E-2</v>
      </c>
      <c r="K1787" s="13">
        <f t="shared" si="141"/>
        <v>1.193178371915547E-5</v>
      </c>
      <c r="L1787" s="58">
        <f t="shared" si="142"/>
        <v>0.76903001587721631</v>
      </c>
      <c r="M1787" s="13" t="s">
        <v>257</v>
      </c>
    </row>
    <row r="1788" spans="1:13" x14ac:dyDescent="0.15">
      <c r="A1788" s="13">
        <f t="shared" si="143"/>
        <v>6.8500000000000227</v>
      </c>
      <c r="B1788" s="13">
        <v>280</v>
      </c>
      <c r="C1788" s="13">
        <v>81060</v>
      </c>
      <c r="D1788" s="13">
        <v>1.5198</v>
      </c>
      <c r="E1788" s="13">
        <v>831.55</v>
      </c>
      <c r="F1788" s="13">
        <v>638.35</v>
      </c>
      <c r="G1788" s="13">
        <f t="shared" si="144"/>
        <v>1.3026552831518758</v>
      </c>
      <c r="H1788" s="58">
        <v>1.4045E-5</v>
      </c>
      <c r="I1788" s="58">
        <f t="shared" si="140"/>
        <v>9.2413475457297019E-6</v>
      </c>
      <c r="J1788" s="13">
        <v>1.5193999999999999E-2</v>
      </c>
      <c r="K1788" s="13">
        <f t="shared" si="141"/>
        <v>1.2022569989473487E-5</v>
      </c>
      <c r="L1788" s="58">
        <f t="shared" si="142"/>
        <v>0.76866656245886533</v>
      </c>
      <c r="M1788" s="13" t="s">
        <v>257</v>
      </c>
    </row>
    <row r="1789" spans="1:13" x14ac:dyDescent="0.15">
      <c r="A1789" s="13">
        <f t="shared" si="143"/>
        <v>7.8500000000000227</v>
      </c>
      <c r="B1789" s="13">
        <v>281</v>
      </c>
      <c r="C1789" s="13">
        <v>81060</v>
      </c>
      <c r="D1789" s="13">
        <v>1.5143</v>
      </c>
      <c r="E1789" s="13">
        <v>832.54</v>
      </c>
      <c r="F1789" s="13">
        <v>639.39</v>
      </c>
      <c r="G1789" s="13">
        <f t="shared" si="144"/>
        <v>1.3020847995745946</v>
      </c>
      <c r="H1789" s="58">
        <v>1.4093999999999999E-5</v>
      </c>
      <c r="I1789" s="58">
        <f t="shared" si="140"/>
        <v>9.3072706861256027E-6</v>
      </c>
      <c r="J1789" s="13">
        <v>1.5272000000000001E-2</v>
      </c>
      <c r="K1789" s="13">
        <f t="shared" si="141"/>
        <v>1.2113757748079468E-5</v>
      </c>
      <c r="L1789" s="58">
        <f t="shared" si="142"/>
        <v>0.76832233892090085</v>
      </c>
      <c r="M1789" s="13" t="s">
        <v>257</v>
      </c>
    </row>
    <row r="1790" spans="1:13" x14ac:dyDescent="0.15">
      <c r="A1790" s="13">
        <f t="shared" si="143"/>
        <v>8.8500000000000227</v>
      </c>
      <c r="B1790" s="13">
        <v>282</v>
      </c>
      <c r="C1790" s="13">
        <v>81060</v>
      </c>
      <c r="D1790" s="13">
        <v>1.5087999999999999</v>
      </c>
      <c r="E1790" s="13">
        <v>833.52</v>
      </c>
      <c r="F1790" s="13">
        <v>640.41999999999996</v>
      </c>
      <c r="G1790" s="13">
        <f t="shared" si="144"/>
        <v>1.3015208769245183</v>
      </c>
      <c r="H1790" s="58">
        <v>1.4143E-5</v>
      </c>
      <c r="I1790" s="58">
        <f t="shared" si="140"/>
        <v>9.3736744432661719E-6</v>
      </c>
      <c r="J1790" s="13">
        <v>1.5350000000000001E-2</v>
      </c>
      <c r="K1790" s="13">
        <f t="shared" si="141"/>
        <v>1.2205643454424004E-5</v>
      </c>
      <c r="L1790" s="58">
        <f t="shared" si="142"/>
        <v>0.76797872052117255</v>
      </c>
      <c r="M1790" s="13" t="s">
        <v>257</v>
      </c>
    </row>
    <row r="1791" spans="1:13" x14ac:dyDescent="0.15">
      <c r="A1791" s="13">
        <f t="shared" si="143"/>
        <v>9.8500000000000227</v>
      </c>
      <c r="B1791" s="13">
        <v>283</v>
      </c>
      <c r="C1791" s="13">
        <v>81060</v>
      </c>
      <c r="D1791" s="13">
        <v>1.5034000000000001</v>
      </c>
      <c r="E1791" s="13">
        <v>834.51</v>
      </c>
      <c r="F1791" s="13">
        <v>641.44999999999993</v>
      </c>
      <c r="G1791" s="13">
        <f t="shared" si="144"/>
        <v>1.3009743549770054</v>
      </c>
      <c r="H1791" s="58">
        <v>1.4192000000000001E-5</v>
      </c>
      <c r="I1791" s="58">
        <f t="shared" si="140"/>
        <v>9.4399361447385923E-6</v>
      </c>
      <c r="J1791" s="13">
        <v>1.5429E-2</v>
      </c>
      <c r="K1791" s="13">
        <f t="shared" si="141"/>
        <v>1.2297920689186283E-5</v>
      </c>
      <c r="L1791" s="58">
        <f t="shared" si="142"/>
        <v>0.76760424654870696</v>
      </c>
      <c r="M1791" s="13" t="s">
        <v>257</v>
      </c>
    </row>
    <row r="1792" spans="1:13" x14ac:dyDescent="0.15">
      <c r="A1792" s="13">
        <f t="shared" si="143"/>
        <v>10.850000000000023</v>
      </c>
      <c r="B1792" s="13">
        <v>284</v>
      </c>
      <c r="C1792" s="13">
        <v>81060</v>
      </c>
      <c r="D1792" s="13">
        <v>1.498</v>
      </c>
      <c r="E1792" s="13">
        <v>835.49</v>
      </c>
      <c r="F1792" s="13">
        <v>642.49</v>
      </c>
      <c r="G1792" s="13">
        <f t="shared" si="144"/>
        <v>1.3003937804479446</v>
      </c>
      <c r="H1792" s="58">
        <v>1.4241E-5</v>
      </c>
      <c r="I1792" s="58">
        <f t="shared" si="140"/>
        <v>9.506675567423231E-6</v>
      </c>
      <c r="J1792" s="13">
        <v>1.5507E-2</v>
      </c>
      <c r="K1792" s="13">
        <f t="shared" si="141"/>
        <v>1.2390097312001666E-5</v>
      </c>
      <c r="L1792" s="58">
        <f t="shared" si="142"/>
        <v>0.76728013735732248</v>
      </c>
      <c r="M1792" s="13" t="s">
        <v>257</v>
      </c>
    </row>
    <row r="1793" spans="1:13" x14ac:dyDescent="0.15">
      <c r="A1793" s="13">
        <f t="shared" si="143"/>
        <v>11.850000000000023</v>
      </c>
      <c r="B1793" s="13">
        <v>285</v>
      </c>
      <c r="C1793" s="13">
        <v>81060</v>
      </c>
      <c r="D1793" s="13">
        <v>1.4926999999999999</v>
      </c>
      <c r="E1793" s="13">
        <v>836.48</v>
      </c>
      <c r="F1793" s="13">
        <v>643.52</v>
      </c>
      <c r="G1793" s="13">
        <f t="shared" si="144"/>
        <v>1.2998508204873198</v>
      </c>
      <c r="H1793" s="58">
        <v>1.429E-5</v>
      </c>
      <c r="I1793" s="58">
        <f t="shared" si="140"/>
        <v>9.5732565150398607E-6</v>
      </c>
      <c r="J1793" s="13">
        <v>1.5585999999999999E-2</v>
      </c>
      <c r="K1793" s="13">
        <f t="shared" si="141"/>
        <v>1.2482643791214669E-5</v>
      </c>
      <c r="L1793" s="58">
        <f t="shared" si="142"/>
        <v>0.76692539458488385</v>
      </c>
      <c r="M1793" s="13" t="s">
        <v>257</v>
      </c>
    </row>
    <row r="1794" spans="1:13" x14ac:dyDescent="0.15">
      <c r="A1794" s="13">
        <f t="shared" si="143"/>
        <v>12.850000000000023</v>
      </c>
      <c r="B1794" s="13">
        <v>286</v>
      </c>
      <c r="C1794" s="13">
        <v>81060</v>
      </c>
      <c r="D1794" s="13">
        <v>1.4874000000000001</v>
      </c>
      <c r="E1794" s="13">
        <v>837.46</v>
      </c>
      <c r="F1794" s="13">
        <v>644.54999999999995</v>
      </c>
      <c r="G1794" s="13">
        <f t="shared" si="144"/>
        <v>1.2992940811418821</v>
      </c>
      <c r="H1794" s="58">
        <v>1.4338999999999999E-5</v>
      </c>
      <c r="I1794" s="58">
        <f t="shared" si="140"/>
        <v>9.6403119537447888E-6</v>
      </c>
      <c r="J1794" s="13">
        <v>1.5664999999999998E-2</v>
      </c>
      <c r="K1794" s="13">
        <f t="shared" si="141"/>
        <v>1.257588476724093E-5</v>
      </c>
      <c r="L1794" s="58">
        <f t="shared" si="142"/>
        <v>0.7665712697095437</v>
      </c>
      <c r="M1794" s="13" t="s">
        <v>257</v>
      </c>
    </row>
    <row r="1795" spans="1:13" x14ac:dyDescent="0.15">
      <c r="A1795" s="13">
        <f t="shared" si="143"/>
        <v>13.850000000000023</v>
      </c>
      <c r="B1795" s="13">
        <v>287</v>
      </c>
      <c r="C1795" s="13">
        <v>81060</v>
      </c>
      <c r="D1795" s="13">
        <v>1.4821</v>
      </c>
      <c r="E1795" s="13">
        <v>838.45</v>
      </c>
      <c r="F1795" s="13">
        <v>645.58000000000004</v>
      </c>
      <c r="G1795" s="13">
        <f t="shared" si="144"/>
        <v>1.2987546082592398</v>
      </c>
      <c r="H1795" s="58">
        <v>1.4388E-5</v>
      </c>
      <c r="I1795" s="58">
        <f t="shared" si="140"/>
        <v>9.7078469738884025E-6</v>
      </c>
      <c r="J1795" s="13">
        <v>1.5744000000000001E-2</v>
      </c>
      <c r="K1795" s="13">
        <f t="shared" si="141"/>
        <v>1.2669527098353309E-5</v>
      </c>
      <c r="L1795" s="58">
        <f t="shared" si="142"/>
        <v>0.76623593749999996</v>
      </c>
      <c r="M1795" s="13" t="s">
        <v>257</v>
      </c>
    </row>
    <row r="1796" spans="1:13" x14ac:dyDescent="0.15">
      <c r="A1796" s="13">
        <f t="shared" si="143"/>
        <v>14.850000000000023</v>
      </c>
      <c r="B1796" s="13">
        <v>288</v>
      </c>
      <c r="C1796" s="13">
        <v>81060</v>
      </c>
      <c r="D1796" s="13">
        <v>1.4769000000000001</v>
      </c>
      <c r="E1796" s="13">
        <v>839.43000000000006</v>
      </c>
      <c r="F1796" s="13">
        <v>646.59999999999991</v>
      </c>
      <c r="G1796" s="13">
        <f t="shared" si="144"/>
        <v>1.2982214661305291</v>
      </c>
      <c r="H1796" s="58">
        <v>1.4436999999999999E-5</v>
      </c>
      <c r="I1796" s="58">
        <f t="shared" si="140"/>
        <v>9.775204820908659E-6</v>
      </c>
      <c r="J1796" s="13">
        <v>1.5823E-2</v>
      </c>
      <c r="K1796" s="13">
        <f t="shared" si="141"/>
        <v>1.2763014169405085E-5</v>
      </c>
      <c r="L1796" s="58">
        <f t="shared" si="142"/>
        <v>0.76590096125892682</v>
      </c>
      <c r="M1796" s="13" t="s">
        <v>257</v>
      </c>
    </row>
    <row r="1797" spans="1:13" x14ac:dyDescent="0.15">
      <c r="A1797" s="13">
        <f t="shared" si="143"/>
        <v>15.850000000000023</v>
      </c>
      <c r="B1797" s="13">
        <v>289</v>
      </c>
      <c r="C1797" s="13">
        <v>81060</v>
      </c>
      <c r="D1797" s="13">
        <v>1.4717</v>
      </c>
      <c r="E1797" s="13">
        <v>840.41</v>
      </c>
      <c r="F1797" s="13">
        <v>647.63</v>
      </c>
      <c r="G1797" s="13">
        <f t="shared" si="144"/>
        <v>1.297669965875577</v>
      </c>
      <c r="H1797" s="58">
        <v>1.4484999999999999E-5</v>
      </c>
      <c r="I1797" s="58">
        <f t="shared" si="140"/>
        <v>9.8423591764625945E-6</v>
      </c>
      <c r="J1797" s="13">
        <v>1.5901999999999999E-2</v>
      </c>
      <c r="K1797" s="13">
        <f t="shared" si="141"/>
        <v>1.2857047483247225E-5</v>
      </c>
      <c r="L1797" s="58">
        <f t="shared" si="142"/>
        <v>0.76552250345868444</v>
      </c>
      <c r="M1797" s="13" t="s">
        <v>257</v>
      </c>
    </row>
    <row r="1798" spans="1:13" x14ac:dyDescent="0.15">
      <c r="A1798" s="13">
        <f t="shared" si="143"/>
        <v>16.850000000000023</v>
      </c>
      <c r="B1798" s="13">
        <v>290</v>
      </c>
      <c r="C1798" s="13">
        <v>81060</v>
      </c>
      <c r="D1798" s="13">
        <v>1.4665999999999999</v>
      </c>
      <c r="E1798" s="13">
        <v>841.40000000000009</v>
      </c>
      <c r="F1798" s="13">
        <v>648.66</v>
      </c>
      <c r="G1798" s="13">
        <f t="shared" si="144"/>
        <v>1.2971356334597479</v>
      </c>
      <c r="H1798" s="58">
        <v>1.4534E-5</v>
      </c>
      <c r="I1798" s="58">
        <f t="shared" si="140"/>
        <v>9.9099959089049513E-6</v>
      </c>
      <c r="J1798" s="13">
        <v>1.5980999999999999E-2</v>
      </c>
      <c r="K1798" s="13">
        <f t="shared" si="141"/>
        <v>1.2950596226617167E-5</v>
      </c>
      <c r="L1798" s="58">
        <f t="shared" si="142"/>
        <v>0.76521541830924245</v>
      </c>
      <c r="M1798" s="13" t="s">
        <v>257</v>
      </c>
    </row>
    <row r="1799" spans="1:13" x14ac:dyDescent="0.15">
      <c r="A1799" s="13">
        <f t="shared" si="143"/>
        <v>17.850000000000023</v>
      </c>
      <c r="B1799" s="13">
        <v>291</v>
      </c>
      <c r="C1799" s="13">
        <v>81060</v>
      </c>
      <c r="D1799" s="13">
        <v>1.4615</v>
      </c>
      <c r="E1799" s="13">
        <v>842.38</v>
      </c>
      <c r="F1799" s="13">
        <v>649.68000000000006</v>
      </c>
      <c r="G1799" s="13">
        <f t="shared" si="144"/>
        <v>1.2966075606452405</v>
      </c>
      <c r="H1799" s="58">
        <v>1.4583000000000001E-5</v>
      </c>
      <c r="I1799" s="58">
        <f t="shared" si="140"/>
        <v>9.9781046869654461E-6</v>
      </c>
      <c r="J1799" s="13">
        <v>1.6060999999999999E-2</v>
      </c>
      <c r="K1799" s="13">
        <f t="shared" si="141"/>
        <v>1.30456497753376E-5</v>
      </c>
      <c r="L1799" s="58">
        <f t="shared" si="142"/>
        <v>0.76486068986987121</v>
      </c>
      <c r="M1799" s="13" t="s">
        <v>257</v>
      </c>
    </row>
    <row r="1800" spans="1:13" x14ac:dyDescent="0.15">
      <c r="A1800" s="13">
        <f t="shared" si="143"/>
        <v>18.850000000000023</v>
      </c>
      <c r="B1800" s="13">
        <v>292</v>
      </c>
      <c r="C1800" s="13">
        <v>81060</v>
      </c>
      <c r="D1800" s="13">
        <v>1.4563999999999999</v>
      </c>
      <c r="E1800" s="13">
        <v>843.36</v>
      </c>
      <c r="F1800" s="13">
        <v>650.69999999999993</v>
      </c>
      <c r="G1800" s="13">
        <f t="shared" si="144"/>
        <v>1.296081143384048</v>
      </c>
      <c r="H1800" s="58">
        <v>1.4630999999999999E-5</v>
      </c>
      <c r="I1800" s="58">
        <f t="shared" si="140"/>
        <v>1.0046003845097501E-5</v>
      </c>
      <c r="J1800" s="13">
        <v>1.6140000000000002E-2</v>
      </c>
      <c r="K1800" s="13">
        <f t="shared" si="141"/>
        <v>1.3140438598726297E-5</v>
      </c>
      <c r="L1800" s="58">
        <f t="shared" si="142"/>
        <v>0.76451054275092922</v>
      </c>
      <c r="M1800" s="13" t="s">
        <v>257</v>
      </c>
    </row>
    <row r="1801" spans="1:13" x14ac:dyDescent="0.15">
      <c r="A1801" s="13">
        <f t="shared" si="143"/>
        <v>19.850000000000023</v>
      </c>
      <c r="B1801" s="13">
        <v>293</v>
      </c>
      <c r="C1801" s="13">
        <v>81060</v>
      </c>
      <c r="D1801" s="13">
        <v>1.4513</v>
      </c>
      <c r="E1801" s="13">
        <v>844.34</v>
      </c>
      <c r="F1801" s="13">
        <v>651.71999999999991</v>
      </c>
      <c r="G1801" s="13">
        <f t="shared" si="144"/>
        <v>1.2955563739029032</v>
      </c>
      <c r="H1801" s="58">
        <v>1.468E-5</v>
      </c>
      <c r="I1801" s="58">
        <f t="shared" si="140"/>
        <v>1.0115069248260181E-5</v>
      </c>
      <c r="J1801" s="13">
        <v>1.6219999999999998E-2</v>
      </c>
      <c r="K1801" s="13">
        <f t="shared" si="141"/>
        <v>1.3236595289749239E-5</v>
      </c>
      <c r="L1801" s="58">
        <f t="shared" si="142"/>
        <v>0.76417454993834788</v>
      </c>
      <c r="M1801" s="13" t="s">
        <v>257</v>
      </c>
    </row>
    <row r="1802" spans="1:13" x14ac:dyDescent="0.15">
      <c r="A1802" s="13">
        <f t="shared" si="143"/>
        <v>20.850000000000023</v>
      </c>
      <c r="B1802" s="13">
        <v>294</v>
      </c>
      <c r="C1802" s="13">
        <v>81060</v>
      </c>
      <c r="D1802" s="13">
        <v>1.4462999999999999</v>
      </c>
      <c r="E1802" s="13">
        <v>845.31999999999994</v>
      </c>
      <c r="F1802" s="13">
        <v>652.74</v>
      </c>
      <c r="G1802" s="13">
        <f t="shared" si="144"/>
        <v>1.2950332444771271</v>
      </c>
      <c r="H1802" s="58">
        <v>1.4729000000000001E-5</v>
      </c>
      <c r="I1802" s="58">
        <f t="shared" si="140"/>
        <v>1.0183917582797485E-5</v>
      </c>
      <c r="J1802" s="13">
        <v>1.6299999999999999E-2</v>
      </c>
      <c r="K1802" s="13">
        <f t="shared" si="141"/>
        <v>1.33323919846654E-5</v>
      </c>
      <c r="L1802" s="58">
        <f t="shared" si="142"/>
        <v>0.76384774723926385</v>
      </c>
      <c r="M1802" s="13" t="s">
        <v>257</v>
      </c>
    </row>
    <row r="1803" spans="1:13" x14ac:dyDescent="0.15">
      <c r="A1803" s="13">
        <f t="shared" si="143"/>
        <v>21.850000000000023</v>
      </c>
      <c r="B1803" s="13">
        <v>295</v>
      </c>
      <c r="C1803" s="13">
        <v>81060</v>
      </c>
      <c r="D1803" s="13">
        <v>1.4414</v>
      </c>
      <c r="E1803" s="13">
        <v>846.30000000000007</v>
      </c>
      <c r="F1803" s="13">
        <v>653.76</v>
      </c>
      <c r="G1803" s="13">
        <f t="shared" si="144"/>
        <v>1.2945117474302497</v>
      </c>
      <c r="H1803" s="58">
        <v>1.4776999999999999E-5</v>
      </c>
      <c r="I1803" s="58">
        <f t="shared" si="140"/>
        <v>1.0251838490356597E-5</v>
      </c>
      <c r="J1803" s="13">
        <v>1.6379999999999999E-2</v>
      </c>
      <c r="K1803" s="13">
        <f t="shared" si="141"/>
        <v>1.3427805404244079E-5</v>
      </c>
      <c r="L1803" s="58">
        <f t="shared" si="142"/>
        <v>0.76347833333333337</v>
      </c>
      <c r="M1803" s="13" t="s">
        <v>257</v>
      </c>
    </row>
    <row r="1804" spans="1:13" x14ac:dyDescent="0.15">
      <c r="A1804" s="13">
        <f t="shared" si="143"/>
        <v>22.850000000000023</v>
      </c>
      <c r="B1804" s="13">
        <v>296</v>
      </c>
      <c r="C1804" s="13">
        <v>81060</v>
      </c>
      <c r="D1804" s="13">
        <v>1.4363999999999999</v>
      </c>
      <c r="E1804" s="13">
        <v>847.28000000000009</v>
      </c>
      <c r="F1804" s="13">
        <v>654.78</v>
      </c>
      <c r="G1804" s="13">
        <f t="shared" si="144"/>
        <v>1.2939918751336328</v>
      </c>
      <c r="H1804" s="58">
        <v>1.4826E-5</v>
      </c>
      <c r="I1804" s="58">
        <f t="shared" si="140"/>
        <v>1.0321637426900586E-5</v>
      </c>
      <c r="J1804" s="13">
        <v>1.6459999999999999E-2</v>
      </c>
      <c r="K1804" s="13">
        <f t="shared" si="141"/>
        <v>1.3524694982138988E-5</v>
      </c>
      <c r="L1804" s="58">
        <f t="shared" si="142"/>
        <v>0.76316970109356019</v>
      </c>
      <c r="M1804" s="13" t="s">
        <v>257</v>
      </c>
    </row>
    <row r="1805" spans="1:13" x14ac:dyDescent="0.15">
      <c r="A1805" s="13">
        <f t="shared" si="143"/>
        <v>23.850000000000023</v>
      </c>
      <c r="B1805" s="13">
        <v>297</v>
      </c>
      <c r="C1805" s="13">
        <v>81060</v>
      </c>
      <c r="D1805" s="13">
        <v>1.4315</v>
      </c>
      <c r="E1805" s="13">
        <v>848.26</v>
      </c>
      <c r="F1805" s="13">
        <v>655.80000000000007</v>
      </c>
      <c r="G1805" s="13">
        <f t="shared" si="144"/>
        <v>1.2934736200060992</v>
      </c>
      <c r="H1805" s="58">
        <v>1.4874E-5</v>
      </c>
      <c r="I1805" s="58">
        <f t="shared" si="140"/>
        <v>1.0390499476074049E-5</v>
      </c>
      <c r="J1805" s="13">
        <v>1.6541E-2</v>
      </c>
      <c r="K1805" s="13">
        <f t="shared" si="141"/>
        <v>1.3622017099637935E-5</v>
      </c>
      <c r="L1805" s="58">
        <f t="shared" si="142"/>
        <v>0.76277245873889132</v>
      </c>
      <c r="M1805" s="13" t="s">
        <v>257</v>
      </c>
    </row>
    <row r="1806" spans="1:13" x14ac:dyDescent="0.15">
      <c r="A1806" s="13">
        <f t="shared" si="143"/>
        <v>24.850000000000023</v>
      </c>
      <c r="B1806" s="13">
        <v>298</v>
      </c>
      <c r="C1806" s="13">
        <v>81060</v>
      </c>
      <c r="D1806" s="13">
        <v>1.4267000000000001</v>
      </c>
      <c r="E1806" s="13">
        <v>849.23</v>
      </c>
      <c r="F1806" s="13">
        <v>656.81000000000006</v>
      </c>
      <c r="G1806" s="13">
        <f t="shared" si="144"/>
        <v>1.2929614348137208</v>
      </c>
      <c r="H1806" s="58">
        <v>1.4922999999999999E-5</v>
      </c>
      <c r="I1806" s="58">
        <f t="shared" si="140"/>
        <v>1.0459802341066796E-5</v>
      </c>
      <c r="J1806" s="13">
        <v>1.6621E-2</v>
      </c>
      <c r="K1806" s="13">
        <f t="shared" si="141"/>
        <v>1.3718264132801294E-5</v>
      </c>
      <c r="L1806" s="58">
        <f t="shared" si="142"/>
        <v>0.76247273268756388</v>
      </c>
      <c r="M1806" s="13" t="s">
        <v>257</v>
      </c>
    </row>
    <row r="1807" spans="1:13" x14ac:dyDescent="0.15">
      <c r="A1807" s="13">
        <f t="shared" si="143"/>
        <v>25.850000000000023</v>
      </c>
      <c r="B1807" s="13">
        <v>299</v>
      </c>
      <c r="C1807" s="13">
        <v>81060</v>
      </c>
      <c r="D1807" s="13">
        <v>1.4218</v>
      </c>
      <c r="E1807" s="13">
        <v>850.21</v>
      </c>
      <c r="F1807" s="13">
        <v>657.81999999999994</v>
      </c>
      <c r="G1807" s="13">
        <f t="shared" si="144"/>
        <v>1.2924660241403425</v>
      </c>
      <c r="H1807" s="58">
        <v>1.4970999999999999E-5</v>
      </c>
      <c r="I1807" s="58">
        <f t="shared" ref="I1807:I1870" si="145">H1807/D1807</f>
        <v>1.0529610353073569E-5</v>
      </c>
      <c r="J1807" s="13">
        <v>1.6702000000000002E-2</v>
      </c>
      <c r="K1807" s="13">
        <f t="shared" ref="K1807:K1870" si="146">J1807/D1807/E1807</f>
        <v>1.3816681954717985E-5</v>
      </c>
      <c r="L1807" s="58">
        <f t="shared" ref="L1807:L1870" si="147">H1807*E1807/J1807</f>
        <v>0.76209399532990052</v>
      </c>
      <c r="M1807" s="13" t="s">
        <v>257</v>
      </c>
    </row>
    <row r="1808" spans="1:13" x14ac:dyDescent="0.15">
      <c r="A1808" s="13">
        <f t="shared" ref="A1808:A1871" si="148">B1808-273.15</f>
        <v>26.850000000000023</v>
      </c>
      <c r="B1808" s="13">
        <v>300</v>
      </c>
      <c r="C1808" s="13">
        <v>81060</v>
      </c>
      <c r="D1808" s="13">
        <v>1.417</v>
      </c>
      <c r="E1808" s="13">
        <v>851.18000000000006</v>
      </c>
      <c r="F1808" s="13">
        <v>658.83</v>
      </c>
      <c r="G1808" s="13">
        <f t="shared" ref="G1808:G1871" si="149">E1808/F1808</f>
        <v>1.291956953994202</v>
      </c>
      <c r="H1808" s="58">
        <v>1.502E-5</v>
      </c>
      <c r="I1808" s="58">
        <f t="shared" si="145"/>
        <v>1.0599858856739591E-5</v>
      </c>
      <c r="J1808" s="13">
        <v>1.6781999999999998E-2</v>
      </c>
      <c r="K1808" s="13">
        <f t="shared" si="146"/>
        <v>1.3914014639612841E-5</v>
      </c>
      <c r="L1808" s="58">
        <f t="shared" si="147"/>
        <v>0.76181167918007398</v>
      </c>
      <c r="M1808" s="13" t="s">
        <v>257</v>
      </c>
    </row>
    <row r="1809" spans="1:13" x14ac:dyDescent="0.15">
      <c r="A1809" s="13">
        <f t="shared" si="148"/>
        <v>27.850000000000023</v>
      </c>
      <c r="B1809" s="13">
        <v>301</v>
      </c>
      <c r="C1809" s="13">
        <v>81060</v>
      </c>
      <c r="D1809" s="13">
        <v>1.4123000000000001</v>
      </c>
      <c r="E1809" s="13">
        <v>852.16000000000008</v>
      </c>
      <c r="F1809" s="13">
        <v>659.84</v>
      </c>
      <c r="G1809" s="13">
        <f t="shared" si="149"/>
        <v>1.2914645974781767</v>
      </c>
      <c r="H1809" s="58">
        <v>1.5068E-5</v>
      </c>
      <c r="I1809" s="58">
        <f t="shared" si="145"/>
        <v>1.0669121291510302E-5</v>
      </c>
      <c r="J1809" s="13">
        <v>1.6863E-2</v>
      </c>
      <c r="K1809" s="13">
        <f t="shared" si="146"/>
        <v>1.4011567913244582E-5</v>
      </c>
      <c r="L1809" s="58">
        <f t="shared" si="147"/>
        <v>0.76145092095119504</v>
      </c>
      <c r="M1809" s="13" t="s">
        <v>257</v>
      </c>
    </row>
    <row r="1810" spans="1:13" x14ac:dyDescent="0.15">
      <c r="A1810" s="13">
        <f t="shared" si="148"/>
        <v>28.850000000000023</v>
      </c>
      <c r="B1810" s="13">
        <v>302</v>
      </c>
      <c r="C1810" s="13">
        <v>81060</v>
      </c>
      <c r="D1810" s="13">
        <v>1.4075</v>
      </c>
      <c r="E1810" s="13">
        <v>853.13000000000011</v>
      </c>
      <c r="F1810" s="13">
        <v>660.85</v>
      </c>
      <c r="G1810" s="13">
        <f t="shared" si="149"/>
        <v>1.2909586139063329</v>
      </c>
      <c r="H1810" s="58">
        <v>1.5116999999999999E-5</v>
      </c>
      <c r="I1810" s="58">
        <f t="shared" si="145"/>
        <v>1.074031971580817E-5</v>
      </c>
      <c r="J1810" s="13">
        <v>1.6944000000000001E-2</v>
      </c>
      <c r="K1810" s="13">
        <f t="shared" si="146"/>
        <v>1.4110822379919192E-5</v>
      </c>
      <c r="L1810" s="58">
        <f t="shared" si="147"/>
        <v>0.76114059313031157</v>
      </c>
      <c r="M1810" s="13" t="s">
        <v>257</v>
      </c>
    </row>
    <row r="1811" spans="1:13" x14ac:dyDescent="0.15">
      <c r="A1811" s="13">
        <f t="shared" si="148"/>
        <v>29.850000000000023</v>
      </c>
      <c r="B1811" s="13">
        <v>303</v>
      </c>
      <c r="C1811" s="13">
        <v>81060</v>
      </c>
      <c r="D1811" s="13">
        <v>1.4028</v>
      </c>
      <c r="E1811" s="13">
        <v>854.1</v>
      </c>
      <c r="F1811" s="13">
        <v>661.86</v>
      </c>
      <c r="G1811" s="13">
        <f t="shared" si="149"/>
        <v>1.2904541745988578</v>
      </c>
      <c r="H1811" s="58">
        <v>1.5165E-5</v>
      </c>
      <c r="I1811" s="58">
        <f t="shared" si="145"/>
        <v>1.0810521813515825E-5</v>
      </c>
      <c r="J1811" s="13">
        <v>1.7024999999999998E-2</v>
      </c>
      <c r="K1811" s="13">
        <f t="shared" si="146"/>
        <v>1.4209625808346173E-5</v>
      </c>
      <c r="L1811" s="58">
        <f t="shared" si="147"/>
        <v>0.76078863436123345</v>
      </c>
      <c r="M1811" s="13" t="s">
        <v>257</v>
      </c>
    </row>
    <row r="1812" spans="1:13" x14ac:dyDescent="0.15">
      <c r="A1812" s="13">
        <f t="shared" si="148"/>
        <v>30.850000000000023</v>
      </c>
      <c r="B1812" s="13">
        <v>304</v>
      </c>
      <c r="C1812" s="13">
        <v>81060</v>
      </c>
      <c r="D1812" s="13">
        <v>1.3980999999999999</v>
      </c>
      <c r="E1812" s="13">
        <v>855.07</v>
      </c>
      <c r="F1812" s="13">
        <v>662.86</v>
      </c>
      <c r="G1812" s="13">
        <f t="shared" si="149"/>
        <v>1.289970732884772</v>
      </c>
      <c r="H1812" s="58">
        <v>1.5213E-5</v>
      </c>
      <c r="I1812" s="58">
        <f t="shared" si="145"/>
        <v>1.0881195908733282E-5</v>
      </c>
      <c r="J1812" s="13">
        <v>1.7106E-2</v>
      </c>
      <c r="K1812" s="13">
        <f t="shared" si="146"/>
        <v>1.4308976236691018E-5</v>
      </c>
      <c r="L1812" s="58">
        <f t="shared" si="147"/>
        <v>0.76044545247281659</v>
      </c>
      <c r="M1812" s="13" t="s">
        <v>257</v>
      </c>
    </row>
    <row r="1813" spans="1:13" x14ac:dyDescent="0.15">
      <c r="A1813" s="13">
        <f t="shared" si="148"/>
        <v>31.850000000000023</v>
      </c>
      <c r="B1813" s="13">
        <v>305</v>
      </c>
      <c r="C1813" s="13">
        <v>81060</v>
      </c>
      <c r="D1813" s="13">
        <v>1.3935</v>
      </c>
      <c r="E1813" s="13">
        <v>856.04000000000008</v>
      </c>
      <c r="F1813" s="13">
        <v>663.87</v>
      </c>
      <c r="G1813" s="13">
        <f t="shared" si="149"/>
        <v>1.2894693238133974</v>
      </c>
      <c r="H1813" s="58">
        <v>1.5262000000000001E-5</v>
      </c>
      <c r="I1813" s="58">
        <f t="shared" si="145"/>
        <v>1.0952278435593829E-5</v>
      </c>
      <c r="J1813" s="13">
        <v>1.7187000000000001E-2</v>
      </c>
      <c r="K1813" s="13">
        <f t="shared" si="146"/>
        <v>1.440784559376696E-5</v>
      </c>
      <c r="L1813" s="58">
        <f t="shared" si="147"/>
        <v>0.76016073078489566</v>
      </c>
      <c r="M1813" s="13" t="s">
        <v>257</v>
      </c>
    </row>
    <row r="1814" spans="1:13" x14ac:dyDescent="0.15">
      <c r="A1814" s="13">
        <f t="shared" si="148"/>
        <v>32.850000000000023</v>
      </c>
      <c r="B1814" s="13">
        <v>306</v>
      </c>
      <c r="C1814" s="13">
        <v>81060</v>
      </c>
      <c r="D1814" s="13">
        <v>1.3889</v>
      </c>
      <c r="E1814" s="13">
        <v>857.0100000000001</v>
      </c>
      <c r="F1814" s="13">
        <v>664.87</v>
      </c>
      <c r="G1814" s="13">
        <f t="shared" si="149"/>
        <v>1.2889888248830601</v>
      </c>
      <c r="H1814" s="58">
        <v>1.5310000000000001E-5</v>
      </c>
      <c r="I1814" s="58">
        <f t="shared" si="145"/>
        <v>1.102311181510548E-5</v>
      </c>
      <c r="J1814" s="13">
        <v>1.7267999999999999E-2</v>
      </c>
      <c r="K1814" s="13">
        <f t="shared" si="146"/>
        <v>1.4507252584118855E-5</v>
      </c>
      <c r="L1814" s="58">
        <f t="shared" si="147"/>
        <v>0.75983455524669929</v>
      </c>
      <c r="M1814" s="13" t="s">
        <v>257</v>
      </c>
    </row>
    <row r="1815" spans="1:13" x14ac:dyDescent="0.15">
      <c r="A1815" s="13">
        <f t="shared" si="148"/>
        <v>33.850000000000023</v>
      </c>
      <c r="B1815" s="13">
        <v>307</v>
      </c>
      <c r="C1815" s="13">
        <v>81060</v>
      </c>
      <c r="D1815" s="13">
        <v>1.3843000000000001</v>
      </c>
      <c r="E1815" s="13">
        <v>857.98</v>
      </c>
      <c r="F1815" s="13">
        <v>665.87</v>
      </c>
      <c r="G1815" s="13">
        <f t="shared" si="149"/>
        <v>1.2885097691741632</v>
      </c>
      <c r="H1815" s="58">
        <v>1.5358000000000001E-5</v>
      </c>
      <c r="I1815" s="58">
        <f t="shared" si="145"/>
        <v>1.109441595029979E-5</v>
      </c>
      <c r="J1815" s="13">
        <v>1.7350000000000001E-2</v>
      </c>
      <c r="K1815" s="13">
        <f t="shared" si="146"/>
        <v>1.460804492869495E-5</v>
      </c>
      <c r="L1815" s="58">
        <f t="shared" si="147"/>
        <v>0.75947301671469747</v>
      </c>
      <c r="M1815" s="13" t="s">
        <v>257</v>
      </c>
    </row>
    <row r="1816" spans="1:13" x14ac:dyDescent="0.15">
      <c r="A1816" s="13">
        <f t="shared" si="148"/>
        <v>34.850000000000023</v>
      </c>
      <c r="B1816" s="13">
        <v>308</v>
      </c>
      <c r="C1816" s="13">
        <v>81060</v>
      </c>
      <c r="D1816" s="13">
        <v>1.3797999999999999</v>
      </c>
      <c r="E1816" s="13">
        <v>858.94</v>
      </c>
      <c r="F1816" s="13">
        <v>666.87</v>
      </c>
      <c r="G1816" s="13">
        <f t="shared" si="149"/>
        <v>1.2880171547677959</v>
      </c>
      <c r="H1816" s="58">
        <v>1.5406000000000001E-5</v>
      </c>
      <c r="I1816" s="58">
        <f t="shared" si="145"/>
        <v>1.1165386287867808E-5</v>
      </c>
      <c r="J1816" s="13">
        <v>1.7430999999999999E-2</v>
      </c>
      <c r="K1816" s="13">
        <f t="shared" si="146"/>
        <v>1.4707651626944374E-5</v>
      </c>
      <c r="L1816" s="58">
        <f t="shared" si="147"/>
        <v>0.759154933165051</v>
      </c>
      <c r="M1816" s="13" t="s">
        <v>257</v>
      </c>
    </row>
    <row r="1817" spans="1:13" x14ac:dyDescent="0.15">
      <c r="A1817" s="13">
        <f t="shared" si="148"/>
        <v>35.850000000000023</v>
      </c>
      <c r="B1817" s="13">
        <v>309</v>
      </c>
      <c r="C1817" s="13">
        <v>81060</v>
      </c>
      <c r="D1817" s="13">
        <v>1.3753</v>
      </c>
      <c r="E1817" s="13">
        <v>859.91</v>
      </c>
      <c r="F1817" s="13">
        <v>667.87</v>
      </c>
      <c r="G1817" s="13">
        <f t="shared" si="149"/>
        <v>1.287540988515729</v>
      </c>
      <c r="H1817" s="58">
        <v>1.5454000000000001E-5</v>
      </c>
      <c r="I1817" s="58">
        <f t="shared" si="145"/>
        <v>1.123682105722388E-5</v>
      </c>
      <c r="J1817" s="13">
        <v>1.7513000000000001E-2</v>
      </c>
      <c r="K1817" s="13">
        <f t="shared" si="146"/>
        <v>1.4808467114687923E-5</v>
      </c>
      <c r="L1817" s="58">
        <f t="shared" si="147"/>
        <v>0.75881054873522524</v>
      </c>
      <c r="M1817" s="13" t="s">
        <v>257</v>
      </c>
    </row>
    <row r="1818" spans="1:13" x14ac:dyDescent="0.15">
      <c r="A1818" s="13">
        <f t="shared" si="148"/>
        <v>36.850000000000023</v>
      </c>
      <c r="B1818" s="13">
        <v>310</v>
      </c>
      <c r="C1818" s="13">
        <v>81060</v>
      </c>
      <c r="D1818" s="13">
        <v>1.3708</v>
      </c>
      <c r="E1818" s="13">
        <v>860.87</v>
      </c>
      <c r="F1818" s="13">
        <v>668.86</v>
      </c>
      <c r="G1818" s="13">
        <f t="shared" si="149"/>
        <v>1.2870705379302096</v>
      </c>
      <c r="H1818" s="58">
        <v>1.5503E-5</v>
      </c>
      <c r="I1818" s="58">
        <f t="shared" si="145"/>
        <v>1.1309454333236067E-5</v>
      </c>
      <c r="J1818" s="13">
        <v>1.7593999999999999E-2</v>
      </c>
      <c r="K1818" s="13">
        <f t="shared" si="146"/>
        <v>1.490915117123068E-5</v>
      </c>
      <c r="L1818" s="58">
        <f t="shared" si="147"/>
        <v>0.75855789530521778</v>
      </c>
      <c r="M1818" s="13" t="s">
        <v>257</v>
      </c>
    </row>
    <row r="1819" spans="1:13" x14ac:dyDescent="0.15">
      <c r="A1819" s="13">
        <f t="shared" si="148"/>
        <v>37.850000000000023</v>
      </c>
      <c r="B1819" s="13">
        <v>311</v>
      </c>
      <c r="C1819" s="13">
        <v>81060</v>
      </c>
      <c r="D1819" s="13">
        <v>1.3663000000000001</v>
      </c>
      <c r="E1819" s="13">
        <v>861.84</v>
      </c>
      <c r="F1819" s="13">
        <v>669.84999999999991</v>
      </c>
      <c r="G1819" s="13">
        <f t="shared" si="149"/>
        <v>1.2866164066582073</v>
      </c>
      <c r="H1819" s="58">
        <v>1.5551000000000001E-5</v>
      </c>
      <c r="I1819" s="58">
        <f t="shared" si="145"/>
        <v>1.1381834150625778E-5</v>
      </c>
      <c r="J1819" s="13">
        <v>1.7676000000000001E-2</v>
      </c>
      <c r="K1819" s="13">
        <f t="shared" si="146"/>
        <v>1.5011057126335808E-5</v>
      </c>
      <c r="L1819" s="58">
        <f t="shared" si="147"/>
        <v>0.75823002036659881</v>
      </c>
      <c r="M1819" s="13" t="s">
        <v>257</v>
      </c>
    </row>
    <row r="1820" spans="1:13" x14ac:dyDescent="0.15">
      <c r="A1820" s="13">
        <f t="shared" si="148"/>
        <v>38.850000000000023</v>
      </c>
      <c r="B1820" s="13">
        <v>312</v>
      </c>
      <c r="C1820" s="13">
        <v>81060</v>
      </c>
      <c r="D1820" s="13">
        <v>1.3619000000000001</v>
      </c>
      <c r="E1820" s="13">
        <v>862.8</v>
      </c>
      <c r="F1820" s="13">
        <v>670.84999999999991</v>
      </c>
      <c r="G1820" s="13">
        <f t="shared" si="149"/>
        <v>1.2861295371543566</v>
      </c>
      <c r="H1820" s="58">
        <v>1.5599000000000001E-5</v>
      </c>
      <c r="I1820" s="58">
        <f t="shared" si="145"/>
        <v>1.1453851237242089E-5</v>
      </c>
      <c r="J1820" s="13">
        <v>1.7757999999999999E-2</v>
      </c>
      <c r="K1820" s="13">
        <f t="shared" si="146"/>
        <v>1.511258287027964E-5</v>
      </c>
      <c r="L1820" s="58">
        <f t="shared" si="147"/>
        <v>0.75790163306678682</v>
      </c>
      <c r="M1820" s="13" t="s">
        <v>257</v>
      </c>
    </row>
    <row r="1821" spans="1:13" x14ac:dyDescent="0.15">
      <c r="A1821" s="13">
        <f t="shared" si="148"/>
        <v>39.850000000000023</v>
      </c>
      <c r="B1821" s="13">
        <v>313</v>
      </c>
      <c r="C1821" s="13">
        <v>81060</v>
      </c>
      <c r="D1821" s="13">
        <v>1.3574999999999999</v>
      </c>
      <c r="E1821" s="13">
        <v>863.76</v>
      </c>
      <c r="F1821" s="13">
        <v>671.84</v>
      </c>
      <c r="G1821" s="13">
        <f t="shared" si="149"/>
        <v>1.2856632531555132</v>
      </c>
      <c r="H1821" s="58">
        <v>1.5647000000000001E-5</v>
      </c>
      <c r="I1821" s="58">
        <f t="shared" si="145"/>
        <v>1.1526335174953962E-5</v>
      </c>
      <c r="J1821" s="13">
        <v>1.7840000000000002E-2</v>
      </c>
      <c r="K1821" s="13">
        <f t="shared" si="146"/>
        <v>1.5214648499830544E-5</v>
      </c>
      <c r="L1821" s="58">
        <f t="shared" si="147"/>
        <v>0.75758143049327353</v>
      </c>
      <c r="M1821" s="13" t="s">
        <v>257</v>
      </c>
    </row>
    <row r="1822" spans="1:13" x14ac:dyDescent="0.15">
      <c r="A1822" s="13">
        <f t="shared" si="148"/>
        <v>40.850000000000023</v>
      </c>
      <c r="B1822" s="13">
        <v>314</v>
      </c>
      <c r="C1822" s="13">
        <v>81060</v>
      </c>
      <c r="D1822" s="13">
        <v>1.3531</v>
      </c>
      <c r="E1822" s="13">
        <v>864.72</v>
      </c>
      <c r="F1822" s="13">
        <v>672.81999999999994</v>
      </c>
      <c r="G1822" s="13">
        <f t="shared" si="149"/>
        <v>1.2852174430011001</v>
      </c>
      <c r="H1822" s="58">
        <v>1.5695000000000001E-5</v>
      </c>
      <c r="I1822" s="58">
        <f t="shared" si="145"/>
        <v>1.159929051806962E-5</v>
      </c>
      <c r="J1822" s="13">
        <v>1.7922E-2</v>
      </c>
      <c r="K1822" s="13">
        <f t="shared" si="146"/>
        <v>1.5317259676913408E-5</v>
      </c>
      <c r="L1822" s="58">
        <f t="shared" si="147"/>
        <v>0.75726930030130579</v>
      </c>
      <c r="M1822" s="13" t="s">
        <v>257</v>
      </c>
    </row>
    <row r="1823" spans="1:13" x14ac:dyDescent="0.15">
      <c r="A1823" s="13">
        <f t="shared" si="148"/>
        <v>41.850000000000023</v>
      </c>
      <c r="B1823" s="13">
        <v>315</v>
      </c>
      <c r="C1823" s="13">
        <v>81060</v>
      </c>
      <c r="D1823" s="13">
        <v>1.3488</v>
      </c>
      <c r="E1823" s="13">
        <v>865.67000000000007</v>
      </c>
      <c r="F1823" s="13">
        <v>673.81000000000006</v>
      </c>
      <c r="G1823" s="13">
        <f t="shared" si="149"/>
        <v>1.2847390213858505</v>
      </c>
      <c r="H1823" s="58">
        <v>1.5743000000000002E-5</v>
      </c>
      <c r="I1823" s="58">
        <f t="shared" si="145"/>
        <v>1.1671856465005932E-5</v>
      </c>
      <c r="J1823" s="13">
        <v>1.8003999999999999E-2</v>
      </c>
      <c r="K1823" s="13">
        <f t="shared" si="146"/>
        <v>1.5419456985442922E-5</v>
      </c>
      <c r="L1823" s="58">
        <f t="shared" si="147"/>
        <v>0.75695638802488363</v>
      </c>
      <c r="M1823" s="13" t="s">
        <v>257</v>
      </c>
    </row>
    <row r="1824" spans="1:13" x14ac:dyDescent="0.15">
      <c r="A1824" s="13">
        <f t="shared" si="148"/>
        <v>42.850000000000023</v>
      </c>
      <c r="B1824" s="13">
        <v>316</v>
      </c>
      <c r="C1824" s="13">
        <v>81060</v>
      </c>
      <c r="D1824" s="13">
        <v>1.3444</v>
      </c>
      <c r="E1824" s="13">
        <v>866.63</v>
      </c>
      <c r="F1824" s="13">
        <v>674.8</v>
      </c>
      <c r="G1824" s="13">
        <f t="shared" si="149"/>
        <v>1.2842768227623</v>
      </c>
      <c r="H1824" s="58">
        <v>1.5790999999999998E-5</v>
      </c>
      <c r="I1824" s="58">
        <f t="shared" si="145"/>
        <v>1.1745760190419516E-5</v>
      </c>
      <c r="J1824" s="13">
        <v>1.8086000000000001E-2</v>
      </c>
      <c r="K1824" s="13">
        <f t="shared" si="146"/>
        <v>1.5523166075770703E-5</v>
      </c>
      <c r="L1824" s="58">
        <f t="shared" si="147"/>
        <v>0.75666008680747532</v>
      </c>
      <c r="M1824" s="13" t="s">
        <v>257</v>
      </c>
    </row>
    <row r="1825" spans="1:13" x14ac:dyDescent="0.15">
      <c r="A1825" s="13">
        <f t="shared" si="148"/>
        <v>43.850000000000023</v>
      </c>
      <c r="B1825" s="13">
        <v>317</v>
      </c>
      <c r="C1825" s="13">
        <v>81060</v>
      </c>
      <c r="D1825" s="13">
        <v>1.3402000000000001</v>
      </c>
      <c r="E1825" s="13">
        <v>867.58</v>
      </c>
      <c r="F1825" s="13">
        <v>675.78000000000009</v>
      </c>
      <c r="G1825" s="13">
        <f t="shared" si="149"/>
        <v>1.2838201781644913</v>
      </c>
      <c r="H1825" s="58">
        <v>1.5838999999999999E-5</v>
      </c>
      <c r="I1825" s="58">
        <f t="shared" si="145"/>
        <v>1.1818385315624531E-5</v>
      </c>
      <c r="J1825" s="13">
        <v>1.8168E-2</v>
      </c>
      <c r="K1825" s="13">
        <f t="shared" si="146"/>
        <v>1.5625286018504047E-5</v>
      </c>
      <c r="L1825" s="58">
        <f t="shared" si="147"/>
        <v>0.75636281483927781</v>
      </c>
      <c r="M1825" s="13" t="s">
        <v>257</v>
      </c>
    </row>
    <row r="1826" spans="1:13" x14ac:dyDescent="0.15">
      <c r="A1826" s="13">
        <f t="shared" si="148"/>
        <v>44.850000000000023</v>
      </c>
      <c r="B1826" s="13">
        <v>318</v>
      </c>
      <c r="C1826" s="13">
        <v>81060</v>
      </c>
      <c r="D1826" s="13">
        <v>1.3359000000000001</v>
      </c>
      <c r="E1826" s="13">
        <v>868.54</v>
      </c>
      <c r="F1826" s="13">
        <v>676.76</v>
      </c>
      <c r="G1826" s="13">
        <f t="shared" si="149"/>
        <v>1.283379632365979</v>
      </c>
      <c r="H1826" s="58">
        <v>1.5886E-5</v>
      </c>
      <c r="I1826" s="58">
        <f t="shared" si="145"/>
        <v>1.1891608653342315E-5</v>
      </c>
      <c r="J1826" s="13">
        <v>1.8251E-2</v>
      </c>
      <c r="K1826" s="13">
        <f t="shared" si="146"/>
        <v>1.5729788777507345E-5</v>
      </c>
      <c r="L1826" s="58">
        <f t="shared" si="147"/>
        <v>0.75599290121089258</v>
      </c>
      <c r="M1826" s="13" t="s">
        <v>257</v>
      </c>
    </row>
    <row r="1827" spans="1:13" x14ac:dyDescent="0.15">
      <c r="A1827" s="13">
        <f t="shared" si="148"/>
        <v>45.850000000000023</v>
      </c>
      <c r="B1827" s="13">
        <v>319</v>
      </c>
      <c r="C1827" s="13">
        <v>81060</v>
      </c>
      <c r="D1827" s="13">
        <v>1.3317000000000001</v>
      </c>
      <c r="E1827" s="13">
        <v>869.49</v>
      </c>
      <c r="F1827" s="13">
        <v>677.74</v>
      </c>
      <c r="G1827" s="13">
        <f t="shared" si="149"/>
        <v>1.2829256056894975</v>
      </c>
      <c r="H1827" s="58">
        <v>1.5934E-5</v>
      </c>
      <c r="I1827" s="58">
        <f t="shared" si="145"/>
        <v>1.1965157317714199E-5</v>
      </c>
      <c r="J1827" s="13">
        <v>1.8332999999999999E-2</v>
      </c>
      <c r="K1827" s="13">
        <f t="shared" si="146"/>
        <v>1.5832975770020685E-5</v>
      </c>
      <c r="L1827" s="58">
        <f t="shared" si="147"/>
        <v>0.75571121256750129</v>
      </c>
      <c r="M1827" s="13" t="s">
        <v>257</v>
      </c>
    </row>
    <row r="1828" spans="1:13" x14ac:dyDescent="0.15">
      <c r="A1828" s="13">
        <f t="shared" si="148"/>
        <v>46.850000000000023</v>
      </c>
      <c r="B1828" s="13">
        <v>320</v>
      </c>
      <c r="C1828" s="13">
        <v>81060</v>
      </c>
      <c r="D1828" s="13">
        <v>1.3274999999999999</v>
      </c>
      <c r="E1828" s="13">
        <v>870.43999999999994</v>
      </c>
      <c r="F1828" s="13">
        <v>678.72</v>
      </c>
      <c r="G1828" s="13">
        <f t="shared" si="149"/>
        <v>1.2824728901461573</v>
      </c>
      <c r="H1828" s="58">
        <v>1.5982E-5</v>
      </c>
      <c r="I1828" s="58">
        <f t="shared" si="145"/>
        <v>1.2039171374764597E-5</v>
      </c>
      <c r="J1828" s="13">
        <v>1.8415999999999998E-2</v>
      </c>
      <c r="K1828" s="13">
        <f t="shared" si="146"/>
        <v>1.5937563797636903E-5</v>
      </c>
      <c r="L1828" s="58">
        <f t="shared" si="147"/>
        <v>0.75539596437880108</v>
      </c>
      <c r="M1828" s="13" t="s">
        <v>257</v>
      </c>
    </row>
    <row r="1829" spans="1:13" x14ac:dyDescent="0.15">
      <c r="A1829" s="13">
        <f t="shared" si="148"/>
        <v>47.850000000000023</v>
      </c>
      <c r="B1829" s="13">
        <v>321</v>
      </c>
      <c r="C1829" s="13">
        <v>81060</v>
      </c>
      <c r="D1829" s="13">
        <v>1.3232999999999999</v>
      </c>
      <c r="E1829" s="13">
        <v>871.39</v>
      </c>
      <c r="F1829" s="13">
        <v>679.69</v>
      </c>
      <c r="G1829" s="13">
        <f t="shared" si="149"/>
        <v>1.2820403419205813</v>
      </c>
      <c r="H1829" s="58">
        <v>1.6030000000000001E-5</v>
      </c>
      <c r="I1829" s="58">
        <f t="shared" si="145"/>
        <v>1.2113655255799895E-5</v>
      </c>
      <c r="J1829" s="13">
        <v>1.8498000000000001E-2</v>
      </c>
      <c r="K1829" s="13">
        <f t="shared" si="146"/>
        <v>1.6041829306668108E-5</v>
      </c>
      <c r="L1829" s="58">
        <f t="shared" si="147"/>
        <v>0.75512929505892534</v>
      </c>
      <c r="M1829" s="13" t="s">
        <v>257</v>
      </c>
    </row>
    <row r="1830" spans="1:13" x14ac:dyDescent="0.15">
      <c r="A1830" s="13">
        <f t="shared" si="148"/>
        <v>48.850000000000023</v>
      </c>
      <c r="B1830" s="13">
        <v>322</v>
      </c>
      <c r="C1830" s="13">
        <v>81060</v>
      </c>
      <c r="D1830" s="13">
        <v>1.3190999999999999</v>
      </c>
      <c r="E1830" s="13">
        <v>872.34</v>
      </c>
      <c r="F1830" s="13">
        <v>680.67</v>
      </c>
      <c r="G1830" s="13">
        <f t="shared" si="149"/>
        <v>1.2815901978932525</v>
      </c>
      <c r="H1830" s="58">
        <v>1.6078000000000001E-5</v>
      </c>
      <c r="I1830" s="58">
        <f t="shared" si="145"/>
        <v>1.2188613448563415E-5</v>
      </c>
      <c r="J1830" s="13">
        <v>1.8581E-2</v>
      </c>
      <c r="K1830" s="13">
        <f t="shared" si="146"/>
        <v>1.6147510516291086E-5</v>
      </c>
      <c r="L1830" s="58">
        <f t="shared" si="147"/>
        <v>0.75482926214950763</v>
      </c>
      <c r="M1830" s="13" t="s">
        <v>257</v>
      </c>
    </row>
    <row r="1831" spans="1:13" x14ac:dyDescent="0.15">
      <c r="A1831" s="13">
        <f t="shared" si="148"/>
        <v>49.850000000000023</v>
      </c>
      <c r="B1831" s="13">
        <v>323</v>
      </c>
      <c r="C1831" s="13">
        <v>81060</v>
      </c>
      <c r="D1831" s="13">
        <v>1.3149999999999999</v>
      </c>
      <c r="E1831" s="13">
        <v>873.28</v>
      </c>
      <c r="F1831" s="13">
        <v>681.64</v>
      </c>
      <c r="G1831" s="13">
        <f t="shared" si="149"/>
        <v>1.2811454726835279</v>
      </c>
      <c r="H1831" s="58">
        <v>1.6124999999999999E-5</v>
      </c>
      <c r="I1831" s="58">
        <f t="shared" si="145"/>
        <v>1.226235741444867E-5</v>
      </c>
      <c r="J1831" s="13">
        <v>1.8662999999999999E-2</v>
      </c>
      <c r="K1831" s="13">
        <f t="shared" si="146"/>
        <v>1.6251826948129301E-5</v>
      </c>
      <c r="L1831" s="58">
        <f t="shared" si="147"/>
        <v>0.75452178106413759</v>
      </c>
      <c r="M1831" s="13" t="s">
        <v>257</v>
      </c>
    </row>
    <row r="1832" spans="1:13" x14ac:dyDescent="0.15">
      <c r="A1832" s="13">
        <f t="shared" si="148"/>
        <v>50.850000000000023</v>
      </c>
      <c r="B1832" s="13">
        <v>324</v>
      </c>
      <c r="C1832" s="13">
        <v>81060</v>
      </c>
      <c r="D1832" s="13">
        <v>1.3109</v>
      </c>
      <c r="E1832" s="13">
        <v>874.2299999999999</v>
      </c>
      <c r="F1832" s="13">
        <v>682.61</v>
      </c>
      <c r="G1832" s="13">
        <f t="shared" si="149"/>
        <v>1.2807166610509659</v>
      </c>
      <c r="H1832" s="58">
        <v>1.6172999999999999E-5</v>
      </c>
      <c r="I1832" s="58">
        <f t="shared" si="145"/>
        <v>1.233732550156381E-5</v>
      </c>
      <c r="J1832" s="13">
        <v>1.8745999999999999E-2</v>
      </c>
      <c r="K1832" s="13">
        <f t="shared" si="146"/>
        <v>1.6357364959461682E-5</v>
      </c>
      <c r="L1832" s="58">
        <f t="shared" si="147"/>
        <v>0.75423673263629565</v>
      </c>
      <c r="M1832" s="13" t="s">
        <v>257</v>
      </c>
    </row>
    <row r="1833" spans="1:13" x14ac:dyDescent="0.15">
      <c r="A1833" s="13">
        <f t="shared" si="148"/>
        <v>51.850000000000023</v>
      </c>
      <c r="B1833" s="13">
        <v>325</v>
      </c>
      <c r="C1833" s="13">
        <v>81060</v>
      </c>
      <c r="D1833" s="13">
        <v>1.3068</v>
      </c>
      <c r="E1833" s="13">
        <v>875.17</v>
      </c>
      <c r="F1833" s="13">
        <v>683.57999999999993</v>
      </c>
      <c r="G1833" s="13">
        <f t="shared" si="149"/>
        <v>1.2802744375201147</v>
      </c>
      <c r="H1833" s="58">
        <v>1.6220999999999999E-5</v>
      </c>
      <c r="I1833" s="58">
        <f t="shared" si="145"/>
        <v>1.2412764003673095E-5</v>
      </c>
      <c r="J1833" s="13">
        <v>1.8828999999999999E-2</v>
      </c>
      <c r="K1833" s="13">
        <f t="shared" si="146"/>
        <v>1.6463634181542494E-5</v>
      </c>
      <c r="L1833" s="58">
        <f t="shared" si="147"/>
        <v>0.75395042593871153</v>
      </c>
      <c r="M1833" s="13" t="s">
        <v>257</v>
      </c>
    </row>
    <row r="1834" spans="1:13" x14ac:dyDescent="0.15">
      <c r="A1834" s="13">
        <f t="shared" si="148"/>
        <v>52.850000000000023</v>
      </c>
      <c r="B1834" s="13">
        <v>326</v>
      </c>
      <c r="C1834" s="13">
        <v>81060</v>
      </c>
      <c r="D1834" s="13">
        <v>1.3028</v>
      </c>
      <c r="E1834" s="13">
        <v>876.11</v>
      </c>
      <c r="F1834" s="13">
        <v>684.54000000000008</v>
      </c>
      <c r="G1834" s="13">
        <f t="shared" si="149"/>
        <v>1.2798521634966546</v>
      </c>
      <c r="H1834" s="58">
        <v>1.6268000000000001E-5</v>
      </c>
      <c r="I1834" s="58">
        <f t="shared" si="145"/>
        <v>1.248695118206939E-5</v>
      </c>
      <c r="J1834" s="13">
        <v>1.8912000000000002E-2</v>
      </c>
      <c r="K1834" s="13">
        <f t="shared" si="146"/>
        <v>1.656918213357006E-5</v>
      </c>
      <c r="L1834" s="58">
        <f t="shared" si="147"/>
        <v>0.75362507825719116</v>
      </c>
      <c r="M1834" s="13" t="s">
        <v>257</v>
      </c>
    </row>
    <row r="1835" spans="1:13" x14ac:dyDescent="0.15">
      <c r="A1835" s="13">
        <f t="shared" si="148"/>
        <v>53.850000000000023</v>
      </c>
      <c r="B1835" s="13">
        <v>327</v>
      </c>
      <c r="C1835" s="13">
        <v>81060</v>
      </c>
      <c r="D1835" s="13">
        <v>1.2988</v>
      </c>
      <c r="E1835" s="13">
        <v>877.05</v>
      </c>
      <c r="F1835" s="13">
        <v>685.51</v>
      </c>
      <c r="G1835" s="13">
        <f t="shared" si="149"/>
        <v>1.2794124082799667</v>
      </c>
      <c r="H1835" s="58">
        <v>1.6316000000000001E-5</v>
      </c>
      <c r="I1835" s="58">
        <f t="shared" si="145"/>
        <v>1.2562365260240224E-5</v>
      </c>
      <c r="J1835" s="13">
        <v>1.8995000000000001E-2</v>
      </c>
      <c r="K1835" s="13">
        <f t="shared" si="146"/>
        <v>1.6675261954363178E-5</v>
      </c>
      <c r="L1835" s="58">
        <f t="shared" si="147"/>
        <v>0.75335339826270065</v>
      </c>
      <c r="M1835" s="13" t="s">
        <v>257</v>
      </c>
    </row>
    <row r="1836" spans="1:13" x14ac:dyDescent="0.15">
      <c r="A1836" s="13">
        <f t="shared" si="148"/>
        <v>54.850000000000023</v>
      </c>
      <c r="B1836" s="13">
        <v>328</v>
      </c>
      <c r="C1836" s="13">
        <v>81060</v>
      </c>
      <c r="D1836" s="13">
        <v>1.2948</v>
      </c>
      <c r="E1836" s="13">
        <v>877.99</v>
      </c>
      <c r="F1836" s="13">
        <v>686.47</v>
      </c>
      <c r="G1836" s="13">
        <f t="shared" si="149"/>
        <v>1.2789925269858842</v>
      </c>
      <c r="H1836" s="58">
        <v>1.6362999999999999E-5</v>
      </c>
      <c r="I1836" s="58">
        <f t="shared" si="145"/>
        <v>1.2637472968798269E-5</v>
      </c>
      <c r="J1836" s="13">
        <v>1.9078000000000001E-2</v>
      </c>
      <c r="K1836" s="13">
        <f t="shared" si="146"/>
        <v>1.6781878954198342E-5</v>
      </c>
      <c r="L1836" s="58">
        <f t="shared" si="147"/>
        <v>0.75304279117307893</v>
      </c>
      <c r="M1836" s="13" t="s">
        <v>257</v>
      </c>
    </row>
    <row r="1837" spans="1:13" x14ac:dyDescent="0.15">
      <c r="A1837" s="13">
        <f t="shared" si="148"/>
        <v>55.850000000000023</v>
      </c>
      <c r="B1837" s="13">
        <v>329</v>
      </c>
      <c r="C1837" s="13">
        <v>81060</v>
      </c>
      <c r="D1837" s="13">
        <v>1.2907999999999999</v>
      </c>
      <c r="E1837" s="13">
        <v>878.93</v>
      </c>
      <c r="F1837" s="13">
        <v>687.43</v>
      </c>
      <c r="G1837" s="13">
        <f t="shared" si="149"/>
        <v>1.2785738184251487</v>
      </c>
      <c r="H1837" s="58">
        <v>1.6410999999999999E-5</v>
      </c>
      <c r="I1837" s="58">
        <f t="shared" si="145"/>
        <v>1.2713820886272079E-5</v>
      </c>
      <c r="J1837" s="13">
        <v>1.9161000000000001E-2</v>
      </c>
      <c r="K1837" s="13">
        <f t="shared" si="146"/>
        <v>1.6889038507540185E-5</v>
      </c>
      <c r="L1837" s="58">
        <f t="shared" si="147"/>
        <v>0.75278535723605233</v>
      </c>
      <c r="M1837" s="13" t="s">
        <v>257</v>
      </c>
    </row>
    <row r="1838" spans="1:13" x14ac:dyDescent="0.15">
      <c r="A1838" s="13">
        <f t="shared" si="148"/>
        <v>56.850000000000023</v>
      </c>
      <c r="B1838" s="13">
        <v>330</v>
      </c>
      <c r="C1838" s="13">
        <v>81060</v>
      </c>
      <c r="D1838" s="13">
        <v>1.2867999999999999</v>
      </c>
      <c r="E1838" s="13">
        <v>879.87</v>
      </c>
      <c r="F1838" s="13">
        <v>688.39</v>
      </c>
      <c r="G1838" s="13">
        <f t="shared" si="149"/>
        <v>1.278156277691425</v>
      </c>
      <c r="H1838" s="58">
        <v>1.6458000000000001E-5</v>
      </c>
      <c r="I1838" s="58">
        <f t="shared" si="145"/>
        <v>1.2789866335094811E-5</v>
      </c>
      <c r="J1838" s="13">
        <v>1.9244000000000001E-2</v>
      </c>
      <c r="K1838" s="13">
        <f t="shared" si="146"/>
        <v>1.6996746054047836E-5</v>
      </c>
      <c r="L1838" s="58">
        <f t="shared" si="147"/>
        <v>0.752489111411349</v>
      </c>
      <c r="M1838" s="13" t="s">
        <v>257</v>
      </c>
    </row>
    <row r="1839" spans="1:13" x14ac:dyDescent="0.15">
      <c r="A1839" s="13">
        <f t="shared" si="148"/>
        <v>57.850000000000023</v>
      </c>
      <c r="B1839" s="13">
        <v>331</v>
      </c>
      <c r="C1839" s="13">
        <v>81060</v>
      </c>
      <c r="D1839" s="13">
        <v>1.2828999999999999</v>
      </c>
      <c r="E1839" s="13">
        <v>880.80000000000007</v>
      </c>
      <c r="F1839" s="13">
        <v>689.35</v>
      </c>
      <c r="G1839" s="13">
        <f t="shared" si="149"/>
        <v>1.277725393486618</v>
      </c>
      <c r="H1839" s="58">
        <v>1.6506000000000001E-5</v>
      </c>
      <c r="I1839" s="58">
        <f t="shared" si="145"/>
        <v>1.2866162600358564E-5</v>
      </c>
      <c r="J1839" s="13">
        <v>1.9327E-2</v>
      </c>
      <c r="K1839" s="13">
        <f t="shared" si="146"/>
        <v>1.710386797509531E-5</v>
      </c>
      <c r="L1839" s="58">
        <f t="shared" si="147"/>
        <v>0.75223701557406741</v>
      </c>
      <c r="M1839" s="13" t="s">
        <v>257</v>
      </c>
    </row>
    <row r="1840" spans="1:13" x14ac:dyDescent="0.15">
      <c r="A1840" s="13">
        <f t="shared" si="148"/>
        <v>58.850000000000023</v>
      </c>
      <c r="B1840" s="13">
        <v>332</v>
      </c>
      <c r="C1840" s="13">
        <v>81060</v>
      </c>
      <c r="D1840" s="13">
        <v>1.2789999999999999</v>
      </c>
      <c r="E1840" s="13">
        <v>881.73</v>
      </c>
      <c r="F1840" s="13">
        <v>690.31</v>
      </c>
      <c r="G1840" s="13">
        <f t="shared" si="149"/>
        <v>1.2772957077255147</v>
      </c>
      <c r="H1840" s="58">
        <v>1.6552999999999999E-5</v>
      </c>
      <c r="I1840" s="58">
        <f t="shared" si="145"/>
        <v>1.2942142298670837E-5</v>
      </c>
      <c r="J1840" s="13">
        <v>1.9411000000000001E-2</v>
      </c>
      <c r="K1840" s="13">
        <f t="shared" si="146"/>
        <v>1.7212412583560253E-5</v>
      </c>
      <c r="L1840" s="58">
        <f t="shared" si="147"/>
        <v>0.75190751068981498</v>
      </c>
      <c r="M1840" s="13" t="s">
        <v>257</v>
      </c>
    </row>
    <row r="1841" spans="1:13" x14ac:dyDescent="0.15">
      <c r="A1841" s="13">
        <f t="shared" si="148"/>
        <v>59.850000000000023</v>
      </c>
      <c r="B1841" s="13">
        <v>333</v>
      </c>
      <c r="C1841" s="13">
        <v>81060</v>
      </c>
      <c r="D1841" s="13">
        <v>1.2750999999999999</v>
      </c>
      <c r="E1841" s="13">
        <v>882.66</v>
      </c>
      <c r="F1841" s="13">
        <v>691.26</v>
      </c>
      <c r="G1841" s="13">
        <f t="shared" si="149"/>
        <v>1.2768856870063363</v>
      </c>
      <c r="H1841" s="58">
        <v>1.66E-5</v>
      </c>
      <c r="I1841" s="58">
        <f t="shared" si="145"/>
        <v>1.3018586777507647E-5</v>
      </c>
      <c r="J1841" s="13">
        <v>1.9494000000000001E-2</v>
      </c>
      <c r="K1841" s="13">
        <f t="shared" si="146"/>
        <v>1.7320613474271915E-5</v>
      </c>
      <c r="L1841" s="58">
        <f t="shared" si="147"/>
        <v>0.75162388427208371</v>
      </c>
      <c r="M1841" s="13" t="s">
        <v>257</v>
      </c>
    </row>
    <row r="1842" spans="1:13" x14ac:dyDescent="0.15">
      <c r="A1842" s="13">
        <f t="shared" si="148"/>
        <v>60.850000000000023</v>
      </c>
      <c r="B1842" s="13">
        <v>334</v>
      </c>
      <c r="C1842" s="13">
        <v>81060</v>
      </c>
      <c r="D1842" s="13">
        <v>1.2713000000000001</v>
      </c>
      <c r="E1842" s="13">
        <v>883.59</v>
      </c>
      <c r="F1842" s="13">
        <v>692.21</v>
      </c>
      <c r="G1842" s="13">
        <f t="shared" si="149"/>
        <v>1.2764767917250546</v>
      </c>
      <c r="H1842" s="58">
        <v>1.6648000000000001E-5</v>
      </c>
      <c r="I1842" s="58">
        <f t="shared" si="145"/>
        <v>1.3095256823723747E-5</v>
      </c>
      <c r="J1842" s="13">
        <v>1.9577000000000001E-2</v>
      </c>
      <c r="K1842" s="13">
        <f t="shared" si="146"/>
        <v>1.7427989985937667E-5</v>
      </c>
      <c r="L1842" s="58">
        <f t="shared" si="147"/>
        <v>0.75139226234867451</v>
      </c>
      <c r="M1842" s="13" t="s">
        <v>257</v>
      </c>
    </row>
    <row r="1843" spans="1:13" x14ac:dyDescent="0.15">
      <c r="A1843" s="13">
        <f t="shared" si="148"/>
        <v>61.850000000000023</v>
      </c>
      <c r="B1843" s="13">
        <v>335</v>
      </c>
      <c r="C1843" s="13">
        <v>81060</v>
      </c>
      <c r="D1843" s="13">
        <v>1.2674000000000001</v>
      </c>
      <c r="E1843" s="13">
        <v>884.52</v>
      </c>
      <c r="F1843" s="13">
        <v>693.16</v>
      </c>
      <c r="G1843" s="13">
        <f t="shared" si="149"/>
        <v>1.2760690172543137</v>
      </c>
      <c r="H1843" s="58">
        <v>1.6694999999999999E-5</v>
      </c>
      <c r="I1843" s="58">
        <f t="shared" si="145"/>
        <v>1.3172636894429538E-5</v>
      </c>
      <c r="J1843" s="13">
        <v>1.9661000000000001E-2</v>
      </c>
      <c r="K1843" s="13">
        <f t="shared" si="146"/>
        <v>1.7538168696270146E-5</v>
      </c>
      <c r="L1843" s="58">
        <f t="shared" si="147"/>
        <v>0.75108394283098501</v>
      </c>
      <c r="M1843" s="13" t="s">
        <v>257</v>
      </c>
    </row>
    <row r="1844" spans="1:13" x14ac:dyDescent="0.15">
      <c r="A1844" s="13">
        <f t="shared" si="148"/>
        <v>62.850000000000023</v>
      </c>
      <c r="B1844" s="13">
        <v>336</v>
      </c>
      <c r="C1844" s="13">
        <v>81060</v>
      </c>
      <c r="D1844" s="13">
        <v>1.2636000000000001</v>
      </c>
      <c r="E1844" s="13">
        <v>885.44999999999993</v>
      </c>
      <c r="F1844" s="13">
        <v>694.11</v>
      </c>
      <c r="G1844" s="13">
        <f t="shared" si="149"/>
        <v>1.2756623589920906</v>
      </c>
      <c r="H1844" s="58">
        <v>1.6742E-5</v>
      </c>
      <c r="I1844" s="58">
        <f t="shared" si="145"/>
        <v>1.3249446027223805E-5</v>
      </c>
      <c r="J1844" s="13">
        <v>1.9744000000000001E-2</v>
      </c>
      <c r="K1844" s="13">
        <f t="shared" si="146"/>
        <v>1.7646617931469953E-5</v>
      </c>
      <c r="L1844" s="58">
        <f t="shared" si="147"/>
        <v>0.75082069995948131</v>
      </c>
      <c r="M1844" s="13" t="s">
        <v>257</v>
      </c>
    </row>
    <row r="1845" spans="1:13" x14ac:dyDescent="0.15">
      <c r="A1845" s="13">
        <f t="shared" si="148"/>
        <v>63.850000000000023</v>
      </c>
      <c r="B1845" s="13">
        <v>337</v>
      </c>
      <c r="C1845" s="13">
        <v>81060</v>
      </c>
      <c r="D1845" s="13">
        <v>1.2599</v>
      </c>
      <c r="E1845" s="13">
        <v>886.37</v>
      </c>
      <c r="F1845" s="13">
        <v>695.06000000000006</v>
      </c>
      <c r="G1845" s="13">
        <f t="shared" si="149"/>
        <v>1.2752424251143786</v>
      </c>
      <c r="H1845" s="58">
        <v>1.679E-5</v>
      </c>
      <c r="I1845" s="58">
        <f t="shared" si="145"/>
        <v>1.3326454480514326E-5</v>
      </c>
      <c r="J1845" s="13">
        <v>1.9827999999999998E-2</v>
      </c>
      <c r="K1845" s="13">
        <f t="shared" si="146"/>
        <v>1.7755290640295226E-5</v>
      </c>
      <c r="L1845" s="58">
        <f t="shared" si="147"/>
        <v>0.75056245208795647</v>
      </c>
      <c r="M1845" s="13" t="s">
        <v>257</v>
      </c>
    </row>
    <row r="1846" spans="1:13" x14ac:dyDescent="0.15">
      <c r="A1846" s="13">
        <f t="shared" si="148"/>
        <v>64.850000000000023</v>
      </c>
      <c r="B1846" s="13">
        <v>338</v>
      </c>
      <c r="C1846" s="13">
        <v>81060</v>
      </c>
      <c r="D1846" s="13">
        <v>1.2561</v>
      </c>
      <c r="E1846" s="13">
        <v>887.3</v>
      </c>
      <c r="F1846" s="13">
        <v>696</v>
      </c>
      <c r="G1846" s="13">
        <f t="shared" si="149"/>
        <v>1.2748563218390805</v>
      </c>
      <c r="H1846" s="58">
        <v>1.6837000000000002E-5</v>
      </c>
      <c r="I1846" s="58">
        <f t="shared" si="145"/>
        <v>1.3404187564684342E-5</v>
      </c>
      <c r="J1846" s="13">
        <v>1.9911000000000002E-2</v>
      </c>
      <c r="K1846" s="13">
        <f t="shared" si="146"/>
        <v>1.7864808913164195E-5</v>
      </c>
      <c r="L1846" s="58">
        <f t="shared" si="147"/>
        <v>0.75031239515845516</v>
      </c>
      <c r="M1846" s="13" t="s">
        <v>257</v>
      </c>
    </row>
    <row r="1847" spans="1:13" x14ac:dyDescent="0.15">
      <c r="A1847" s="13">
        <f t="shared" si="148"/>
        <v>65.850000000000023</v>
      </c>
      <c r="B1847" s="13">
        <v>339</v>
      </c>
      <c r="C1847" s="13">
        <v>81060</v>
      </c>
      <c r="D1847" s="13">
        <v>1.2524</v>
      </c>
      <c r="E1847" s="13">
        <v>888.22</v>
      </c>
      <c r="F1847" s="13">
        <v>696.94</v>
      </c>
      <c r="G1847" s="13">
        <f t="shared" si="149"/>
        <v>1.2744569116423221</v>
      </c>
      <c r="H1847" s="58">
        <v>1.6884E-5</v>
      </c>
      <c r="I1847" s="58">
        <f t="shared" si="145"/>
        <v>1.3481315873522836E-5</v>
      </c>
      <c r="J1847" s="13">
        <v>1.9994999999999999E-2</v>
      </c>
      <c r="K1847" s="13">
        <f t="shared" si="146"/>
        <v>1.79745406933569E-5</v>
      </c>
      <c r="L1847" s="58">
        <f t="shared" si="147"/>
        <v>0.75002282970742695</v>
      </c>
      <c r="M1847" s="13" t="s">
        <v>257</v>
      </c>
    </row>
    <row r="1848" spans="1:13" x14ac:dyDescent="0.15">
      <c r="A1848" s="13">
        <f t="shared" si="148"/>
        <v>66.850000000000023</v>
      </c>
      <c r="B1848" s="13">
        <v>340</v>
      </c>
      <c r="C1848" s="13">
        <v>81060</v>
      </c>
      <c r="D1848" s="13">
        <v>1.2485999999999999</v>
      </c>
      <c r="E1848" s="13">
        <v>889.14</v>
      </c>
      <c r="F1848" s="13">
        <v>697.88</v>
      </c>
      <c r="G1848" s="13">
        <f t="shared" si="149"/>
        <v>1.2740585774058577</v>
      </c>
      <c r="H1848" s="58">
        <v>1.6931000000000001E-5</v>
      </c>
      <c r="I1848" s="58">
        <f t="shared" si="145"/>
        <v>1.3559987185647928E-5</v>
      </c>
      <c r="J1848" s="13">
        <v>2.0077999999999999E-2</v>
      </c>
      <c r="K1848" s="13">
        <f t="shared" si="146"/>
        <v>1.8085352204676855E-5</v>
      </c>
      <c r="L1848" s="58">
        <f t="shared" si="147"/>
        <v>0.74977733539197133</v>
      </c>
      <c r="M1848" s="13" t="s">
        <v>257</v>
      </c>
    </row>
    <row r="1849" spans="1:13" x14ac:dyDescent="0.15">
      <c r="A1849" s="13">
        <f t="shared" si="148"/>
        <v>67.850000000000023</v>
      </c>
      <c r="B1849" s="13">
        <v>341</v>
      </c>
      <c r="C1849" s="13">
        <v>81060</v>
      </c>
      <c r="D1849" s="13">
        <v>1.2450000000000001</v>
      </c>
      <c r="E1849" s="13">
        <v>890.06</v>
      </c>
      <c r="F1849" s="13">
        <v>698.82</v>
      </c>
      <c r="G1849" s="13">
        <f t="shared" si="149"/>
        <v>1.2736613147877849</v>
      </c>
      <c r="H1849" s="58">
        <v>1.6977999999999999E-5</v>
      </c>
      <c r="I1849" s="58">
        <f t="shared" si="145"/>
        <v>1.3636947791164657E-5</v>
      </c>
      <c r="J1849" s="13">
        <v>2.0161999999999999E-2</v>
      </c>
      <c r="K1849" s="13">
        <f t="shared" si="146"/>
        <v>1.8194703177359008E-5</v>
      </c>
      <c r="L1849" s="58">
        <f t="shared" si="147"/>
        <v>0.74950097609364141</v>
      </c>
      <c r="M1849" s="13" t="s">
        <v>257</v>
      </c>
    </row>
    <row r="1850" spans="1:13" x14ac:dyDescent="0.15">
      <c r="A1850" s="13">
        <f t="shared" si="148"/>
        <v>68.850000000000023</v>
      </c>
      <c r="B1850" s="13">
        <v>342</v>
      </c>
      <c r="C1850" s="13">
        <v>81060</v>
      </c>
      <c r="D1850" s="13">
        <v>1.2413000000000001</v>
      </c>
      <c r="E1850" s="13">
        <v>890.97</v>
      </c>
      <c r="F1850" s="13">
        <v>699.7600000000001</v>
      </c>
      <c r="G1850" s="13">
        <f t="shared" si="149"/>
        <v>1.2732508288556075</v>
      </c>
      <c r="H1850" s="58">
        <v>1.7025E-5</v>
      </c>
      <c r="I1850" s="58">
        <f t="shared" si="145"/>
        <v>1.3715459598807701E-5</v>
      </c>
      <c r="J1850" s="13">
        <v>2.0246E-2</v>
      </c>
      <c r="K1850" s="13">
        <f t="shared" si="146"/>
        <v>1.8306250295732607E-5</v>
      </c>
      <c r="L1850" s="58">
        <f t="shared" si="147"/>
        <v>0.74922277239948631</v>
      </c>
      <c r="M1850" s="13" t="s">
        <v>257</v>
      </c>
    </row>
    <row r="1851" spans="1:13" x14ac:dyDescent="0.15">
      <c r="A1851" s="13">
        <f t="shared" si="148"/>
        <v>69.850000000000023</v>
      </c>
      <c r="B1851" s="13">
        <v>343</v>
      </c>
      <c r="C1851" s="13">
        <v>81060</v>
      </c>
      <c r="D1851" s="13">
        <v>1.2376</v>
      </c>
      <c r="E1851" s="13">
        <v>891.89</v>
      </c>
      <c r="F1851" s="13">
        <v>700.69</v>
      </c>
      <c r="G1851" s="13">
        <f t="shared" si="149"/>
        <v>1.2728738814597038</v>
      </c>
      <c r="H1851" s="58">
        <v>1.7071999999999998E-5</v>
      </c>
      <c r="I1851" s="58">
        <f t="shared" si="145"/>
        <v>1.3794440853264381E-5</v>
      </c>
      <c r="J1851" s="13">
        <v>2.0329E-2</v>
      </c>
      <c r="K1851" s="13">
        <f t="shared" si="146"/>
        <v>1.8417234616409796E-5</v>
      </c>
      <c r="L1851" s="58">
        <f t="shared" si="147"/>
        <v>0.74899631462442806</v>
      </c>
      <c r="M1851" s="13" t="s">
        <v>257</v>
      </c>
    </row>
    <row r="1852" spans="1:13" x14ac:dyDescent="0.15">
      <c r="A1852" s="13">
        <f t="shared" si="148"/>
        <v>70.850000000000023</v>
      </c>
      <c r="B1852" s="13">
        <v>344</v>
      </c>
      <c r="C1852" s="13">
        <v>81060</v>
      </c>
      <c r="D1852" s="13">
        <v>1.234</v>
      </c>
      <c r="E1852" s="13">
        <v>892.80000000000007</v>
      </c>
      <c r="F1852" s="13">
        <v>701.63</v>
      </c>
      <c r="G1852" s="13">
        <f t="shared" si="149"/>
        <v>1.2724655445177659</v>
      </c>
      <c r="H1852" s="58">
        <v>1.7119E-5</v>
      </c>
      <c r="I1852" s="58">
        <f t="shared" si="145"/>
        <v>1.3872771474878444E-5</v>
      </c>
      <c r="J1852" s="13">
        <v>2.0413000000000001E-2</v>
      </c>
      <c r="K1852" s="13">
        <f t="shared" si="146"/>
        <v>1.8528381926654002E-5</v>
      </c>
      <c r="L1852" s="58">
        <f t="shared" si="147"/>
        <v>0.74873086758438256</v>
      </c>
      <c r="M1852" s="13" t="s">
        <v>257</v>
      </c>
    </row>
    <row r="1853" spans="1:13" x14ac:dyDescent="0.15">
      <c r="A1853" s="13">
        <f t="shared" si="148"/>
        <v>71.850000000000023</v>
      </c>
      <c r="B1853" s="13">
        <v>345</v>
      </c>
      <c r="C1853" s="13">
        <v>81060</v>
      </c>
      <c r="D1853" s="13">
        <v>1.2303999999999999</v>
      </c>
      <c r="E1853" s="13">
        <v>893.71</v>
      </c>
      <c r="F1853" s="13">
        <v>702.56</v>
      </c>
      <c r="G1853" s="13">
        <f t="shared" si="149"/>
        <v>1.2720764062855843</v>
      </c>
      <c r="H1853" s="58">
        <v>1.7166000000000001E-5</v>
      </c>
      <c r="I1853" s="58">
        <f t="shared" si="145"/>
        <v>1.3951560468140444E-5</v>
      </c>
      <c r="J1853" s="13">
        <v>2.0497000000000001E-2</v>
      </c>
      <c r="K1853" s="13">
        <f t="shared" si="146"/>
        <v>1.8640062372629727E-5</v>
      </c>
      <c r="L1853" s="58">
        <f t="shared" si="147"/>
        <v>0.74847176952724792</v>
      </c>
      <c r="M1853" s="13" t="s">
        <v>257</v>
      </c>
    </row>
    <row r="1854" spans="1:13" x14ac:dyDescent="0.15">
      <c r="A1854" s="13">
        <f t="shared" si="148"/>
        <v>72.850000000000023</v>
      </c>
      <c r="B1854" s="13">
        <v>346</v>
      </c>
      <c r="C1854" s="13">
        <v>81060</v>
      </c>
      <c r="D1854" s="13">
        <v>1.2267999999999999</v>
      </c>
      <c r="E1854" s="13">
        <v>894.62</v>
      </c>
      <c r="F1854" s="13">
        <v>703.4899999999999</v>
      </c>
      <c r="G1854" s="13">
        <f t="shared" si="149"/>
        <v>1.2716882969196437</v>
      </c>
      <c r="H1854" s="58">
        <v>1.7212999999999999E-5</v>
      </c>
      <c r="I1854" s="58">
        <f t="shared" si="145"/>
        <v>1.4030811868275188E-5</v>
      </c>
      <c r="J1854" s="13">
        <v>2.0580999999999999E-2</v>
      </c>
      <c r="K1854" s="13">
        <f t="shared" si="146"/>
        <v>1.875228100665109E-5</v>
      </c>
      <c r="L1854" s="58">
        <f t="shared" si="147"/>
        <v>0.7482189427141539</v>
      </c>
      <c r="M1854" s="13" t="s">
        <v>257</v>
      </c>
    </row>
    <row r="1855" spans="1:13" x14ac:dyDescent="0.15">
      <c r="A1855" s="13">
        <f t="shared" si="148"/>
        <v>73.850000000000023</v>
      </c>
      <c r="B1855" s="13">
        <v>347</v>
      </c>
      <c r="C1855" s="13">
        <v>81060</v>
      </c>
      <c r="D1855" s="13">
        <v>1.2232000000000001</v>
      </c>
      <c r="E1855" s="13">
        <v>895.53000000000009</v>
      </c>
      <c r="F1855" s="13">
        <v>704.41</v>
      </c>
      <c r="G1855" s="13">
        <f t="shared" si="149"/>
        <v>1.2713192600900045</v>
      </c>
      <c r="H1855" s="58">
        <v>1.7260000000000001E-5</v>
      </c>
      <c r="I1855" s="58">
        <f t="shared" si="145"/>
        <v>1.4110529758011772E-5</v>
      </c>
      <c r="J1855" s="13">
        <v>2.0664999999999999E-2</v>
      </c>
      <c r="K1855" s="13">
        <f t="shared" si="146"/>
        <v>1.8865042939046941E-5</v>
      </c>
      <c r="L1855" s="58">
        <f t="shared" si="147"/>
        <v>0.74797231067021552</v>
      </c>
      <c r="M1855" s="13" t="s">
        <v>257</v>
      </c>
    </row>
    <row r="1856" spans="1:13" x14ac:dyDescent="0.15">
      <c r="A1856" s="13">
        <f t="shared" si="148"/>
        <v>74.850000000000023</v>
      </c>
      <c r="B1856" s="13">
        <v>348</v>
      </c>
      <c r="C1856" s="13">
        <v>81060</v>
      </c>
      <c r="D1856" s="13">
        <v>1.2197</v>
      </c>
      <c r="E1856" s="13">
        <v>896.44</v>
      </c>
      <c r="F1856" s="13">
        <v>705.33999999999992</v>
      </c>
      <c r="G1856" s="13">
        <f t="shared" si="149"/>
        <v>1.2709331669832991</v>
      </c>
      <c r="H1856" s="58">
        <v>1.7306999999999999E-5</v>
      </c>
      <c r="I1856" s="58">
        <f t="shared" si="145"/>
        <v>1.4189554808559481E-5</v>
      </c>
      <c r="J1856" s="13">
        <v>2.0749E-2</v>
      </c>
      <c r="K1856" s="13">
        <f t="shared" si="146"/>
        <v>1.8976797353672484E-5</v>
      </c>
      <c r="L1856" s="58">
        <f t="shared" si="147"/>
        <v>0.74773179815894741</v>
      </c>
      <c r="M1856" s="13" t="s">
        <v>257</v>
      </c>
    </row>
    <row r="1857" spans="1:13" x14ac:dyDescent="0.15">
      <c r="A1857" s="13">
        <f t="shared" si="148"/>
        <v>75.850000000000023</v>
      </c>
      <c r="B1857" s="13">
        <v>349</v>
      </c>
      <c r="C1857" s="13">
        <v>81060</v>
      </c>
      <c r="D1857" s="13">
        <v>1.2161999999999999</v>
      </c>
      <c r="E1857" s="13">
        <v>897.34</v>
      </c>
      <c r="F1857" s="13">
        <v>706.26</v>
      </c>
      <c r="G1857" s="13">
        <f t="shared" si="149"/>
        <v>1.2705519213887237</v>
      </c>
      <c r="H1857" s="58">
        <v>1.7354E-5</v>
      </c>
      <c r="I1857" s="58">
        <f t="shared" si="145"/>
        <v>1.4269034698240422E-5</v>
      </c>
      <c r="J1857" s="13">
        <v>2.0833000000000001E-2</v>
      </c>
      <c r="K1857" s="13">
        <f t="shared" si="146"/>
        <v>1.9089290514195538E-5</v>
      </c>
      <c r="L1857" s="58">
        <f t="shared" si="147"/>
        <v>0.74748900110401773</v>
      </c>
      <c r="M1857" s="13" t="s">
        <v>257</v>
      </c>
    </row>
    <row r="1858" spans="1:13" x14ac:dyDescent="0.15">
      <c r="A1858" s="13">
        <f t="shared" si="148"/>
        <v>76.850000000000023</v>
      </c>
      <c r="B1858" s="13">
        <v>350</v>
      </c>
      <c r="C1858" s="13">
        <v>81060</v>
      </c>
      <c r="D1858" s="13">
        <v>1.2126999999999999</v>
      </c>
      <c r="E1858" s="13">
        <v>898.25</v>
      </c>
      <c r="F1858" s="13">
        <v>707.18000000000006</v>
      </c>
      <c r="G1858" s="13">
        <f t="shared" si="149"/>
        <v>1.2701858084221838</v>
      </c>
      <c r="H1858" s="58">
        <v>1.7401000000000002E-5</v>
      </c>
      <c r="I1858" s="58">
        <f t="shared" si="145"/>
        <v>1.4348973365218112E-5</v>
      </c>
      <c r="J1858" s="13">
        <v>2.0917000000000002E-2</v>
      </c>
      <c r="K1858" s="13">
        <f t="shared" si="146"/>
        <v>1.920210291347641E-5</v>
      </c>
      <c r="L1858" s="58">
        <f t="shared" si="147"/>
        <v>0.74726051776067315</v>
      </c>
      <c r="M1858" s="13" t="s">
        <v>257</v>
      </c>
    </row>
    <row r="1859" spans="1:13" x14ac:dyDescent="0.15">
      <c r="A1859" s="13">
        <f t="shared" si="148"/>
        <v>77.850000000000023</v>
      </c>
      <c r="B1859" s="13">
        <v>351</v>
      </c>
      <c r="C1859" s="13">
        <v>81060</v>
      </c>
      <c r="D1859" s="13">
        <v>1.2092000000000001</v>
      </c>
      <c r="E1859" s="13">
        <v>899.15</v>
      </c>
      <c r="F1859" s="13">
        <v>708.09999999999991</v>
      </c>
      <c r="G1859" s="13">
        <f t="shared" si="149"/>
        <v>1.269806524502189</v>
      </c>
      <c r="H1859" s="58">
        <v>1.7447000000000001E-5</v>
      </c>
      <c r="I1859" s="58">
        <f t="shared" si="145"/>
        <v>1.4428547800198479E-5</v>
      </c>
      <c r="J1859" s="13">
        <v>2.1000999999999999E-2</v>
      </c>
      <c r="K1859" s="13">
        <f t="shared" si="146"/>
        <v>1.9315666030671926E-5</v>
      </c>
      <c r="L1859" s="58">
        <f t="shared" si="147"/>
        <v>0.74698681253273658</v>
      </c>
      <c r="M1859" s="13" t="s">
        <v>257</v>
      </c>
    </row>
    <row r="1860" spans="1:13" x14ac:dyDescent="0.15">
      <c r="A1860" s="13">
        <f t="shared" si="148"/>
        <v>78.850000000000023</v>
      </c>
      <c r="B1860" s="13">
        <v>352</v>
      </c>
      <c r="C1860" s="13">
        <v>81060</v>
      </c>
      <c r="D1860" s="13">
        <v>1.2057</v>
      </c>
      <c r="E1860" s="13">
        <v>900.05000000000007</v>
      </c>
      <c r="F1860" s="13">
        <v>709.02</v>
      </c>
      <c r="G1860" s="13">
        <f t="shared" si="149"/>
        <v>1.2694282248737696</v>
      </c>
      <c r="H1860" s="58">
        <v>1.7493999999999999E-5</v>
      </c>
      <c r="I1860" s="58">
        <f t="shared" si="145"/>
        <v>1.450941361864477E-5</v>
      </c>
      <c r="J1860" s="13">
        <v>2.1085E-2</v>
      </c>
      <c r="K1860" s="13">
        <f t="shared" si="146"/>
        <v>1.9429772171246445E-5</v>
      </c>
      <c r="L1860" s="58">
        <f t="shared" si="147"/>
        <v>0.74676190182594271</v>
      </c>
      <c r="M1860" s="13" t="s">
        <v>257</v>
      </c>
    </row>
    <row r="1861" spans="1:13" x14ac:dyDescent="0.15">
      <c r="A1861" s="13">
        <f t="shared" si="148"/>
        <v>79.850000000000023</v>
      </c>
      <c r="B1861" s="13">
        <v>353</v>
      </c>
      <c r="C1861" s="13">
        <v>81060</v>
      </c>
      <c r="D1861" s="13">
        <v>1.2022999999999999</v>
      </c>
      <c r="E1861" s="13">
        <v>900.93999999999994</v>
      </c>
      <c r="F1861" s="13">
        <v>709.94</v>
      </c>
      <c r="G1861" s="13">
        <f t="shared" si="149"/>
        <v>1.2690368200129587</v>
      </c>
      <c r="H1861" s="58">
        <v>1.7541E-5</v>
      </c>
      <c r="I1861" s="58">
        <f t="shared" si="145"/>
        <v>1.4589536721284206E-5</v>
      </c>
      <c r="J1861" s="13">
        <v>2.1169E-2</v>
      </c>
      <c r="K1861" s="13">
        <f t="shared" si="146"/>
        <v>1.9543017756675707E-5</v>
      </c>
      <c r="L1861" s="58">
        <f t="shared" si="147"/>
        <v>0.74653448627710317</v>
      </c>
      <c r="M1861" s="13" t="s">
        <v>257</v>
      </c>
    </row>
    <row r="1862" spans="1:13" x14ac:dyDescent="0.15">
      <c r="A1862" s="13">
        <f t="shared" si="148"/>
        <v>80.850000000000023</v>
      </c>
      <c r="B1862" s="13">
        <v>354</v>
      </c>
      <c r="C1862" s="13">
        <v>81060</v>
      </c>
      <c r="D1862" s="13">
        <v>1.1989000000000001</v>
      </c>
      <c r="E1862" s="13">
        <v>901.83999999999992</v>
      </c>
      <c r="F1862" s="13">
        <v>710.85</v>
      </c>
      <c r="G1862" s="13">
        <f t="shared" si="149"/>
        <v>1.2686783428290074</v>
      </c>
      <c r="H1862" s="58">
        <v>1.7586999999999999E-5</v>
      </c>
      <c r="I1862" s="58">
        <f t="shared" si="145"/>
        <v>1.4669280173492367E-5</v>
      </c>
      <c r="J1862" s="13">
        <v>2.1253000000000001E-2</v>
      </c>
      <c r="K1862" s="13">
        <f t="shared" si="146"/>
        <v>1.9656572296153348E-5</v>
      </c>
      <c r="L1862" s="58">
        <f t="shared" si="147"/>
        <v>0.74627864677927813</v>
      </c>
      <c r="M1862" s="13" t="s">
        <v>257</v>
      </c>
    </row>
    <row r="1863" spans="1:13" x14ac:dyDescent="0.15">
      <c r="A1863" s="13">
        <f t="shared" si="148"/>
        <v>81.850000000000023</v>
      </c>
      <c r="B1863" s="13">
        <v>355</v>
      </c>
      <c r="C1863" s="13">
        <v>81060</v>
      </c>
      <c r="D1863" s="13">
        <v>1.1955</v>
      </c>
      <c r="E1863" s="13">
        <v>902.74</v>
      </c>
      <c r="F1863" s="13">
        <v>711.76</v>
      </c>
      <c r="G1863" s="13">
        <f t="shared" si="149"/>
        <v>1.268320782286164</v>
      </c>
      <c r="H1863" s="58">
        <v>1.7634000000000001E-5</v>
      </c>
      <c r="I1863" s="58">
        <f t="shared" si="145"/>
        <v>1.4750313676286073E-5</v>
      </c>
      <c r="J1863" s="13">
        <v>2.1336999999999998E-2</v>
      </c>
      <c r="K1863" s="13">
        <f t="shared" si="146"/>
        <v>1.9770656493002062E-5</v>
      </c>
      <c r="L1863" s="58">
        <f t="shared" si="147"/>
        <v>0.74607101091999817</v>
      </c>
      <c r="M1863" s="13" t="s">
        <v>257</v>
      </c>
    </row>
    <row r="1864" spans="1:13" x14ac:dyDescent="0.15">
      <c r="A1864" s="13">
        <f t="shared" si="148"/>
        <v>82.850000000000023</v>
      </c>
      <c r="B1864" s="13">
        <v>356</v>
      </c>
      <c r="C1864" s="13">
        <v>81060</v>
      </c>
      <c r="D1864" s="13">
        <v>1.1920999999999999</v>
      </c>
      <c r="E1864" s="13">
        <v>903.63</v>
      </c>
      <c r="F1864" s="13">
        <v>712.67000000000007</v>
      </c>
      <c r="G1864" s="13">
        <f t="shared" si="149"/>
        <v>1.2679501031332874</v>
      </c>
      <c r="H1864" s="58">
        <v>1.768E-5</v>
      </c>
      <c r="I1864" s="58">
        <f t="shared" si="145"/>
        <v>1.4830970556161397E-5</v>
      </c>
      <c r="J1864" s="13">
        <v>2.1420999999999999E-2</v>
      </c>
      <c r="K1864" s="13">
        <f t="shared" si="146"/>
        <v>1.9885495287379445E-5</v>
      </c>
      <c r="L1864" s="58">
        <f t="shared" si="147"/>
        <v>0.74581851454180481</v>
      </c>
      <c r="M1864" s="13" t="s">
        <v>257</v>
      </c>
    </row>
    <row r="1865" spans="1:13" x14ac:dyDescent="0.15">
      <c r="A1865" s="13">
        <f t="shared" si="148"/>
        <v>83.850000000000023</v>
      </c>
      <c r="B1865" s="13">
        <v>357</v>
      </c>
      <c r="C1865" s="13">
        <v>81060</v>
      </c>
      <c r="D1865" s="13">
        <v>1.1887000000000001</v>
      </c>
      <c r="E1865" s="13">
        <v>904.52</v>
      </c>
      <c r="F1865" s="13">
        <v>713.58</v>
      </c>
      <c r="G1865" s="13">
        <f t="shared" si="149"/>
        <v>1.2675803694049721</v>
      </c>
      <c r="H1865" s="58">
        <v>1.7727000000000002E-5</v>
      </c>
      <c r="I1865" s="58">
        <f t="shared" si="145"/>
        <v>1.4912930091696812E-5</v>
      </c>
      <c r="J1865" s="13">
        <v>2.1506000000000001E-2</v>
      </c>
      <c r="K1865" s="13">
        <f t="shared" si="146"/>
        <v>2.0001805724256009E-5</v>
      </c>
      <c r="L1865" s="58">
        <f t="shared" si="147"/>
        <v>0.74557918906351717</v>
      </c>
      <c r="M1865" s="13" t="s">
        <v>257</v>
      </c>
    </row>
    <row r="1866" spans="1:13" x14ac:dyDescent="0.15">
      <c r="A1866" s="13">
        <f t="shared" si="148"/>
        <v>84.850000000000023</v>
      </c>
      <c r="B1866" s="13">
        <v>358</v>
      </c>
      <c r="C1866" s="13">
        <v>81060</v>
      </c>
      <c r="D1866" s="13">
        <v>1.1854</v>
      </c>
      <c r="E1866" s="13">
        <v>905.41000000000008</v>
      </c>
      <c r="F1866" s="13">
        <v>714.49</v>
      </c>
      <c r="G1866" s="13">
        <f t="shared" si="149"/>
        <v>1.2672115774888384</v>
      </c>
      <c r="H1866" s="58">
        <v>1.7774E-5</v>
      </c>
      <c r="I1866" s="58">
        <f t="shared" si="145"/>
        <v>1.4994094820313818E-5</v>
      </c>
      <c r="J1866" s="13">
        <v>2.1590000000000002E-2</v>
      </c>
      <c r="K1866" s="13">
        <f t="shared" si="146"/>
        <v>2.0116037316112004E-5</v>
      </c>
      <c r="L1866" s="58">
        <f t="shared" si="147"/>
        <v>0.74538014543770259</v>
      </c>
      <c r="M1866" s="13" t="s">
        <v>257</v>
      </c>
    </row>
    <row r="1867" spans="1:13" x14ac:dyDescent="0.15">
      <c r="A1867" s="13">
        <f t="shared" si="148"/>
        <v>85.850000000000023</v>
      </c>
      <c r="B1867" s="13">
        <v>359</v>
      </c>
      <c r="C1867" s="13">
        <v>81060</v>
      </c>
      <c r="D1867" s="13">
        <v>1.1819999999999999</v>
      </c>
      <c r="E1867" s="13">
        <v>906.3</v>
      </c>
      <c r="F1867" s="13">
        <v>715.39</v>
      </c>
      <c r="G1867" s="13">
        <f t="shared" si="149"/>
        <v>1.266861432225779</v>
      </c>
      <c r="H1867" s="58">
        <v>1.7819999999999999E-5</v>
      </c>
      <c r="I1867" s="58">
        <f t="shared" si="145"/>
        <v>1.5076142131979694E-5</v>
      </c>
      <c r="J1867" s="13">
        <v>2.1673999999999999E-2</v>
      </c>
      <c r="K1867" s="13">
        <f t="shared" si="146"/>
        <v>2.0232502954968542E-5</v>
      </c>
      <c r="L1867" s="58">
        <f t="shared" si="147"/>
        <v>0.74514468948971102</v>
      </c>
      <c r="M1867" s="13" t="s">
        <v>257</v>
      </c>
    </row>
    <row r="1868" spans="1:13" x14ac:dyDescent="0.15">
      <c r="A1868" s="13">
        <f t="shared" si="148"/>
        <v>86.850000000000023</v>
      </c>
      <c r="B1868" s="13">
        <v>360</v>
      </c>
      <c r="C1868" s="13">
        <v>81060</v>
      </c>
      <c r="D1868" s="13">
        <v>1.1787000000000001</v>
      </c>
      <c r="E1868" s="13">
        <v>907.18</v>
      </c>
      <c r="F1868" s="13">
        <v>716.29</v>
      </c>
      <c r="G1868" s="13">
        <f t="shared" si="149"/>
        <v>1.266498206033869</v>
      </c>
      <c r="H1868" s="58">
        <v>1.7866000000000001E-5</v>
      </c>
      <c r="I1868" s="58">
        <f t="shared" si="145"/>
        <v>1.5157376771018919E-5</v>
      </c>
      <c r="J1868" s="13">
        <v>2.1758E-2</v>
      </c>
      <c r="K1868" s="13">
        <f t="shared" si="146"/>
        <v>2.0348023092857127E-5</v>
      </c>
      <c r="L1868" s="58">
        <f t="shared" si="147"/>
        <v>0.74490660354812022</v>
      </c>
      <c r="M1868" s="13" t="s">
        <v>257</v>
      </c>
    </row>
    <row r="1869" spans="1:13" x14ac:dyDescent="0.15">
      <c r="A1869" s="13">
        <f t="shared" si="148"/>
        <v>87.850000000000023</v>
      </c>
      <c r="B1869" s="13">
        <v>361</v>
      </c>
      <c r="C1869" s="13">
        <v>81060</v>
      </c>
      <c r="D1869" s="13">
        <v>1.1754</v>
      </c>
      <c r="E1869" s="13">
        <v>908.07</v>
      </c>
      <c r="F1869" s="13">
        <v>717.18999999999994</v>
      </c>
      <c r="G1869" s="13">
        <f t="shared" si="149"/>
        <v>1.2661498347718179</v>
      </c>
      <c r="H1869" s="58">
        <v>1.7912999999999999E-5</v>
      </c>
      <c r="I1869" s="58">
        <f t="shared" si="145"/>
        <v>1.5239918325676366E-5</v>
      </c>
      <c r="J1869" s="13">
        <v>2.1843000000000001E-2</v>
      </c>
      <c r="K1869" s="13">
        <f t="shared" si="146"/>
        <v>2.0464789002460178E-5</v>
      </c>
      <c r="L1869" s="58">
        <f t="shared" si="147"/>
        <v>0.74468973629995883</v>
      </c>
      <c r="M1869" s="13" t="s">
        <v>257</v>
      </c>
    </row>
    <row r="1870" spans="1:13" x14ac:dyDescent="0.15">
      <c r="A1870" s="13">
        <f t="shared" si="148"/>
        <v>88.850000000000023</v>
      </c>
      <c r="B1870" s="13">
        <v>362</v>
      </c>
      <c r="C1870" s="13">
        <v>81060</v>
      </c>
      <c r="D1870" s="13">
        <v>1.1721999999999999</v>
      </c>
      <c r="E1870" s="13">
        <v>908.95</v>
      </c>
      <c r="F1870" s="13">
        <v>718.09</v>
      </c>
      <c r="G1870" s="13">
        <f t="shared" si="149"/>
        <v>1.2657884109234219</v>
      </c>
      <c r="H1870" s="58">
        <v>1.7958999999999999E-5</v>
      </c>
      <c r="I1870" s="58">
        <f t="shared" si="145"/>
        <v>1.532076437468009E-5</v>
      </c>
      <c r="J1870" s="13">
        <v>2.1926999999999999E-2</v>
      </c>
      <c r="K1870" s="13">
        <f t="shared" si="146"/>
        <v>2.0579627310241961E-5</v>
      </c>
      <c r="L1870" s="58">
        <f t="shared" si="147"/>
        <v>0.74446267387239484</v>
      </c>
      <c r="M1870" s="13" t="s">
        <v>257</v>
      </c>
    </row>
    <row r="1871" spans="1:13" x14ac:dyDescent="0.15">
      <c r="A1871" s="13">
        <f t="shared" si="148"/>
        <v>89.850000000000023</v>
      </c>
      <c r="B1871" s="13">
        <v>363</v>
      </c>
      <c r="C1871" s="13">
        <v>81060</v>
      </c>
      <c r="D1871" s="13">
        <v>1.1689000000000001</v>
      </c>
      <c r="E1871" s="13">
        <v>909.83</v>
      </c>
      <c r="F1871" s="13">
        <v>718.99</v>
      </c>
      <c r="G1871" s="13">
        <f t="shared" si="149"/>
        <v>1.2654278919039208</v>
      </c>
      <c r="H1871" s="58">
        <v>1.8006E-5</v>
      </c>
      <c r="I1871" s="58">
        <f t="shared" ref="I1871:I1934" si="150">H1871/D1871</f>
        <v>1.5404226195568481E-5</v>
      </c>
      <c r="J1871" s="13">
        <v>2.2010999999999999E-2</v>
      </c>
      <c r="K1871" s="13">
        <f t="shared" ref="K1871:K1934" si="151">J1871/D1871/E1871</f>
        <v>2.069675040905748E-5</v>
      </c>
      <c r="L1871" s="58">
        <f t="shared" ref="L1871:L1934" si="152">H1871*E1871/J1871</f>
        <v>0.74428235791195319</v>
      </c>
      <c r="M1871" s="13" t="s">
        <v>257</v>
      </c>
    </row>
    <row r="1872" spans="1:13" x14ac:dyDescent="0.15">
      <c r="A1872" s="13">
        <f t="shared" ref="A1872:A1935" si="153">B1872-273.15</f>
        <v>90.850000000000023</v>
      </c>
      <c r="B1872" s="13">
        <v>364</v>
      </c>
      <c r="C1872" s="13">
        <v>81060</v>
      </c>
      <c r="D1872" s="13">
        <v>1.1657</v>
      </c>
      <c r="E1872" s="13">
        <v>910.71</v>
      </c>
      <c r="F1872" s="13">
        <v>719.88</v>
      </c>
      <c r="G1872" s="13">
        <f t="shared" ref="G1872:G1935" si="154">E1872/F1872</f>
        <v>1.2650858476412736</v>
      </c>
      <c r="H1872" s="58">
        <v>1.8051999999999999E-5</v>
      </c>
      <c r="I1872" s="58">
        <f t="shared" si="150"/>
        <v>1.5485974092819764E-5</v>
      </c>
      <c r="J1872" s="13">
        <v>2.2096000000000001E-2</v>
      </c>
      <c r="K1872" s="13">
        <f t="shared" si="151"/>
        <v>2.0813578695848571E-5</v>
      </c>
      <c r="L1872" s="58">
        <f t="shared" si="152"/>
        <v>0.74403226466328742</v>
      </c>
      <c r="M1872" s="13" t="s">
        <v>257</v>
      </c>
    </row>
    <row r="1873" spans="1:13" x14ac:dyDescent="0.15">
      <c r="A1873" s="13">
        <f t="shared" si="153"/>
        <v>91.850000000000023</v>
      </c>
      <c r="B1873" s="13">
        <v>365</v>
      </c>
      <c r="C1873" s="13">
        <v>81060</v>
      </c>
      <c r="D1873" s="13">
        <v>1.1625000000000001</v>
      </c>
      <c r="E1873" s="13">
        <v>911.59</v>
      </c>
      <c r="F1873" s="13">
        <v>720.77</v>
      </c>
      <c r="G1873" s="13">
        <f t="shared" si="154"/>
        <v>1.2647446480846873</v>
      </c>
      <c r="H1873" s="58">
        <v>1.8097999999999999E-5</v>
      </c>
      <c r="I1873" s="58">
        <f t="shared" si="150"/>
        <v>1.5568172043010749E-5</v>
      </c>
      <c r="J1873" s="13">
        <v>2.2179999999999998E-2</v>
      </c>
      <c r="K1873" s="13">
        <f t="shared" si="151"/>
        <v>2.0929990338280491E-5</v>
      </c>
      <c r="L1873" s="58">
        <f t="shared" si="152"/>
        <v>0.74382127231740314</v>
      </c>
      <c r="M1873" s="13" t="s">
        <v>257</v>
      </c>
    </row>
    <row r="1874" spans="1:13" x14ac:dyDescent="0.15">
      <c r="A1874" s="13">
        <f t="shared" si="153"/>
        <v>92.850000000000023</v>
      </c>
      <c r="B1874" s="13">
        <v>366</v>
      </c>
      <c r="C1874" s="13">
        <v>81060</v>
      </c>
      <c r="D1874" s="13">
        <v>1.1593</v>
      </c>
      <c r="E1874" s="13">
        <v>912.47</v>
      </c>
      <c r="F1874" s="13">
        <v>721.67000000000007</v>
      </c>
      <c r="G1874" s="13">
        <f t="shared" si="154"/>
        <v>1.2643867695761219</v>
      </c>
      <c r="H1874" s="58">
        <v>1.8144000000000001E-5</v>
      </c>
      <c r="I1874" s="58">
        <f t="shared" si="150"/>
        <v>1.5650823772966447E-5</v>
      </c>
      <c r="J1874" s="13">
        <v>2.2263999999999999E-2</v>
      </c>
      <c r="K1874" s="13">
        <f t="shared" si="151"/>
        <v>2.1046930295621236E-5</v>
      </c>
      <c r="L1874" s="58">
        <f t="shared" si="152"/>
        <v>0.74361550844412516</v>
      </c>
      <c r="M1874" s="13" t="s">
        <v>257</v>
      </c>
    </row>
    <row r="1875" spans="1:13" x14ac:dyDescent="0.15">
      <c r="A1875" s="13">
        <f t="shared" si="153"/>
        <v>93.850000000000023</v>
      </c>
      <c r="B1875" s="13">
        <v>367</v>
      </c>
      <c r="C1875" s="13">
        <v>81060</v>
      </c>
      <c r="D1875" s="13">
        <v>1.1560999999999999</v>
      </c>
      <c r="E1875" s="13">
        <v>913.34</v>
      </c>
      <c r="F1875" s="13">
        <v>722.55000000000007</v>
      </c>
      <c r="G1875" s="13">
        <f t="shared" si="154"/>
        <v>1.2640509307314372</v>
      </c>
      <c r="H1875" s="58">
        <v>1.8190999999999999E-5</v>
      </c>
      <c r="I1875" s="58">
        <f t="shared" si="150"/>
        <v>1.5734798027852261E-5</v>
      </c>
      <c r="J1875" s="13">
        <v>2.2349000000000001E-2</v>
      </c>
      <c r="K1875" s="13">
        <f t="shared" si="151"/>
        <v>2.1165582059937109E-5</v>
      </c>
      <c r="L1875" s="58">
        <f t="shared" si="152"/>
        <v>0.74341437827195833</v>
      </c>
      <c r="M1875" s="13" t="s">
        <v>257</v>
      </c>
    </row>
    <row r="1876" spans="1:13" x14ac:dyDescent="0.15">
      <c r="A1876" s="13">
        <f t="shared" si="153"/>
        <v>94.850000000000023</v>
      </c>
      <c r="B1876" s="13">
        <v>368</v>
      </c>
      <c r="C1876" s="13">
        <v>81060</v>
      </c>
      <c r="D1876" s="13">
        <v>1.1529</v>
      </c>
      <c r="E1876" s="13">
        <v>914.20999999999992</v>
      </c>
      <c r="F1876" s="13">
        <v>723.43999999999994</v>
      </c>
      <c r="G1876" s="13">
        <f t="shared" si="154"/>
        <v>1.2636984407829259</v>
      </c>
      <c r="H1876" s="58">
        <v>1.8236999999999998E-5</v>
      </c>
      <c r="I1876" s="58">
        <f t="shared" si="150"/>
        <v>1.5818371064272702E-5</v>
      </c>
      <c r="J1876" s="13">
        <v>2.2433000000000002E-2</v>
      </c>
      <c r="K1876" s="13">
        <f t="shared" si="151"/>
        <v>2.1283828444395816E-5</v>
      </c>
      <c r="L1876" s="58">
        <f t="shared" si="152"/>
        <v>0.7432107952569873</v>
      </c>
      <c r="M1876" s="13" t="s">
        <v>257</v>
      </c>
    </row>
    <row r="1877" spans="1:13" x14ac:dyDescent="0.15">
      <c r="A1877" s="13">
        <f t="shared" si="153"/>
        <v>95.850000000000023</v>
      </c>
      <c r="B1877" s="13">
        <v>369</v>
      </c>
      <c r="C1877" s="13">
        <v>81060</v>
      </c>
      <c r="D1877" s="13">
        <v>1.1497999999999999</v>
      </c>
      <c r="E1877" s="13">
        <v>915.08</v>
      </c>
      <c r="F1877" s="13">
        <v>724.33</v>
      </c>
      <c r="G1877" s="13">
        <f t="shared" si="154"/>
        <v>1.2633468170585231</v>
      </c>
      <c r="H1877" s="58">
        <v>1.8283000000000001E-5</v>
      </c>
      <c r="I1877" s="58">
        <f t="shared" si="150"/>
        <v>1.5901026265437469E-5</v>
      </c>
      <c r="J1877" s="13">
        <v>2.2516999999999999E-2</v>
      </c>
      <c r="K1877" s="13">
        <f t="shared" si="151"/>
        <v>2.1400758195683478E-5</v>
      </c>
      <c r="L1877" s="58">
        <f t="shared" si="152"/>
        <v>0.74301228582848522</v>
      </c>
      <c r="M1877" s="13" t="s">
        <v>257</v>
      </c>
    </row>
    <row r="1878" spans="1:13" x14ac:dyDescent="0.15">
      <c r="A1878" s="13">
        <f t="shared" si="153"/>
        <v>96.850000000000023</v>
      </c>
      <c r="B1878" s="13">
        <v>370</v>
      </c>
      <c r="C1878" s="13">
        <v>81060</v>
      </c>
      <c r="D1878" s="13">
        <v>1.1467000000000001</v>
      </c>
      <c r="E1878" s="13">
        <v>915.95</v>
      </c>
      <c r="F1878" s="13">
        <v>725.21</v>
      </c>
      <c r="G1878" s="13">
        <f t="shared" si="154"/>
        <v>1.263013471959846</v>
      </c>
      <c r="H1878" s="58">
        <v>1.8329E-5</v>
      </c>
      <c r="I1878" s="58">
        <f t="shared" si="150"/>
        <v>1.5984128368361383E-5</v>
      </c>
      <c r="J1878" s="13">
        <v>2.2602000000000001E-2</v>
      </c>
      <c r="K1878" s="13">
        <f t="shared" si="151"/>
        <v>2.1519158832628573E-5</v>
      </c>
      <c r="L1878" s="58">
        <f t="shared" si="152"/>
        <v>0.7427859282364393</v>
      </c>
      <c r="M1878" s="13" t="s">
        <v>257</v>
      </c>
    </row>
    <row r="1879" spans="1:13" x14ac:dyDescent="0.15">
      <c r="A1879" s="13">
        <f t="shared" si="153"/>
        <v>97.850000000000023</v>
      </c>
      <c r="B1879" s="13">
        <v>371</v>
      </c>
      <c r="C1879" s="13">
        <v>81060</v>
      </c>
      <c r="D1879" s="13">
        <v>1.1435</v>
      </c>
      <c r="E1879" s="13">
        <v>916.81999999999994</v>
      </c>
      <c r="F1879" s="13">
        <v>726.09</v>
      </c>
      <c r="G1879" s="13">
        <f t="shared" si="154"/>
        <v>1.2626809348703327</v>
      </c>
      <c r="H1879" s="58">
        <v>1.8374999999999999E-5</v>
      </c>
      <c r="I1879" s="58">
        <f t="shared" si="150"/>
        <v>1.6069086139046787E-5</v>
      </c>
      <c r="J1879" s="13">
        <v>2.2686000000000001E-2</v>
      </c>
      <c r="K1879" s="13">
        <f t="shared" si="151"/>
        <v>2.1639024575802487E-5</v>
      </c>
      <c r="L1879" s="58">
        <f t="shared" si="152"/>
        <v>0.74259752710923033</v>
      </c>
      <c r="M1879" s="13" t="s">
        <v>257</v>
      </c>
    </row>
    <row r="1880" spans="1:13" x14ac:dyDescent="0.15">
      <c r="A1880" s="13">
        <f t="shared" si="153"/>
        <v>98.850000000000023</v>
      </c>
      <c r="B1880" s="13">
        <v>372</v>
      </c>
      <c r="C1880" s="13">
        <v>81060</v>
      </c>
      <c r="D1880" s="13">
        <v>1.1405000000000001</v>
      </c>
      <c r="E1880" s="13">
        <v>917.68000000000006</v>
      </c>
      <c r="F1880" s="13">
        <v>726.97</v>
      </c>
      <c r="G1880" s="13">
        <f t="shared" si="154"/>
        <v>1.2623354471298678</v>
      </c>
      <c r="H1880" s="58">
        <v>1.8420999999999999E-5</v>
      </c>
      <c r="I1880" s="58">
        <f t="shared" si="150"/>
        <v>1.6151687856203418E-5</v>
      </c>
      <c r="J1880" s="13">
        <v>2.2771E-2</v>
      </c>
      <c r="K1880" s="13">
        <f t="shared" si="151"/>
        <v>2.1756826422852114E-5</v>
      </c>
      <c r="L1880" s="58">
        <f t="shared" si="152"/>
        <v>0.74237333801765404</v>
      </c>
      <c r="M1880" s="13" t="s">
        <v>257</v>
      </c>
    </row>
    <row r="1881" spans="1:13" x14ac:dyDescent="0.15">
      <c r="A1881" s="13">
        <f t="shared" si="153"/>
        <v>99.850000000000023</v>
      </c>
      <c r="B1881" s="13">
        <v>373</v>
      </c>
      <c r="C1881" s="13">
        <v>81060</v>
      </c>
      <c r="D1881" s="13">
        <v>1.1374</v>
      </c>
      <c r="E1881" s="13">
        <v>918.55</v>
      </c>
      <c r="F1881" s="13">
        <v>727.85</v>
      </c>
      <c r="G1881" s="13">
        <f t="shared" si="154"/>
        <v>1.2620045339012158</v>
      </c>
      <c r="H1881" s="58">
        <v>1.8467000000000001E-5</v>
      </c>
      <c r="I1881" s="58">
        <f t="shared" si="150"/>
        <v>1.6236152628802533E-5</v>
      </c>
      <c r="J1881" s="13">
        <v>2.2855E-2</v>
      </c>
      <c r="K1881" s="13">
        <f t="shared" si="151"/>
        <v>2.18758632674603E-5</v>
      </c>
      <c r="L1881" s="58">
        <f t="shared" si="152"/>
        <v>0.74219483045285495</v>
      </c>
      <c r="M1881" s="13" t="s">
        <v>257</v>
      </c>
    </row>
    <row r="1882" spans="1:13" x14ac:dyDescent="0.15">
      <c r="A1882" s="13">
        <f t="shared" si="153"/>
        <v>-56.149999999999977</v>
      </c>
      <c r="B1882" s="13">
        <v>217</v>
      </c>
      <c r="C1882" s="13">
        <v>91192.5</v>
      </c>
      <c r="D1882" s="13">
        <v>2.2240000000000002</v>
      </c>
      <c r="E1882" s="13">
        <v>776.19</v>
      </c>
      <c r="F1882" s="13">
        <v>575.30999999999995</v>
      </c>
      <c r="G1882" s="13">
        <f t="shared" si="154"/>
        <v>1.3491682744954896</v>
      </c>
      <c r="H1882" s="58">
        <v>1.0910999999999999E-5</v>
      </c>
      <c r="I1882" s="58">
        <f t="shared" si="150"/>
        <v>4.9060251798561141E-6</v>
      </c>
      <c r="J1882" s="13">
        <v>1.0702E-2</v>
      </c>
      <c r="K1882" s="13">
        <f t="shared" si="151"/>
        <v>6.1995778864868512E-6</v>
      </c>
      <c r="L1882" s="58">
        <f t="shared" si="152"/>
        <v>0.79134826107269673</v>
      </c>
      <c r="M1882" s="13" t="s">
        <v>257</v>
      </c>
    </row>
    <row r="1883" spans="1:13" x14ac:dyDescent="0.15">
      <c r="A1883" s="13">
        <f t="shared" si="153"/>
        <v>-55.149999999999977</v>
      </c>
      <c r="B1883" s="13">
        <v>218</v>
      </c>
      <c r="C1883" s="13">
        <v>91192.5</v>
      </c>
      <c r="D1883" s="13">
        <v>2.2134</v>
      </c>
      <c r="E1883" s="13">
        <v>776.88</v>
      </c>
      <c r="F1883" s="13">
        <v>576.20000000000005</v>
      </c>
      <c r="G1883" s="13">
        <f t="shared" si="154"/>
        <v>1.3482818465810482</v>
      </c>
      <c r="H1883" s="58">
        <v>1.0961000000000001E-5</v>
      </c>
      <c r="I1883" s="58">
        <f t="shared" si="150"/>
        <v>4.9521098762085482E-6</v>
      </c>
      <c r="J1883" s="13">
        <v>1.0766E-2</v>
      </c>
      <c r="K1883" s="13">
        <f t="shared" si="151"/>
        <v>6.2609542273930376E-6</v>
      </c>
      <c r="L1883" s="58">
        <f t="shared" si="152"/>
        <v>0.79095129853241686</v>
      </c>
      <c r="M1883" s="13" t="s">
        <v>257</v>
      </c>
    </row>
    <row r="1884" spans="1:13" x14ac:dyDescent="0.15">
      <c r="A1884" s="13">
        <f t="shared" si="153"/>
        <v>-54.149999999999977</v>
      </c>
      <c r="B1884" s="13">
        <v>219</v>
      </c>
      <c r="C1884" s="13">
        <v>91192.5</v>
      </c>
      <c r="D1884" s="13">
        <v>2.2027999999999999</v>
      </c>
      <c r="E1884" s="13">
        <v>777.58</v>
      </c>
      <c r="F1884" s="13">
        <v>577.11</v>
      </c>
      <c r="G1884" s="13">
        <f t="shared" si="154"/>
        <v>1.3473687858467189</v>
      </c>
      <c r="H1884" s="58">
        <v>1.1012000000000001E-5</v>
      </c>
      <c r="I1884" s="58">
        <f t="shared" si="150"/>
        <v>4.9990920646449979E-6</v>
      </c>
      <c r="J1884" s="13">
        <v>1.0831E-2</v>
      </c>
      <c r="K1884" s="13">
        <f t="shared" si="151"/>
        <v>6.323367261268617E-6</v>
      </c>
      <c r="L1884" s="58">
        <f t="shared" si="152"/>
        <v>0.79057436617117538</v>
      </c>
      <c r="M1884" s="13" t="s">
        <v>257</v>
      </c>
    </row>
    <row r="1885" spans="1:13" x14ac:dyDescent="0.15">
      <c r="A1885" s="13">
        <f t="shared" si="153"/>
        <v>-53.149999999999977</v>
      </c>
      <c r="B1885" s="13">
        <v>220</v>
      </c>
      <c r="C1885" s="13">
        <v>91192.5</v>
      </c>
      <c r="D1885" s="13">
        <v>2.1924000000000001</v>
      </c>
      <c r="E1885" s="13">
        <v>778.29000000000008</v>
      </c>
      <c r="F1885" s="13">
        <v>578.02</v>
      </c>
      <c r="G1885" s="13">
        <f t="shared" si="154"/>
        <v>1.3464759004878726</v>
      </c>
      <c r="H1885" s="58">
        <v>1.1062E-5</v>
      </c>
      <c r="I1885" s="58">
        <f t="shared" si="150"/>
        <v>5.0456121145776317E-6</v>
      </c>
      <c r="J1885" s="13">
        <v>1.0895999999999999E-2</v>
      </c>
      <c r="K1885" s="13">
        <f t="shared" si="151"/>
        <v>6.3856608775376304E-6</v>
      </c>
      <c r="L1885" s="58">
        <f t="shared" si="152"/>
        <v>0.7901472081497799</v>
      </c>
      <c r="M1885" s="13" t="s">
        <v>257</v>
      </c>
    </row>
    <row r="1886" spans="1:13" x14ac:dyDescent="0.15">
      <c r="A1886" s="13">
        <f t="shared" si="153"/>
        <v>-52.149999999999977</v>
      </c>
      <c r="B1886" s="13">
        <v>221</v>
      </c>
      <c r="C1886" s="13">
        <v>91192.5</v>
      </c>
      <c r="D1886" s="13">
        <v>2.1821000000000002</v>
      </c>
      <c r="E1886" s="13">
        <v>779.01</v>
      </c>
      <c r="F1886" s="13">
        <v>578.94000000000005</v>
      </c>
      <c r="G1886" s="13">
        <f t="shared" si="154"/>
        <v>1.3455798528344904</v>
      </c>
      <c r="H1886" s="58">
        <v>1.1112E-5</v>
      </c>
      <c r="I1886" s="58">
        <f t="shared" si="150"/>
        <v>5.0923422391274454E-6</v>
      </c>
      <c r="J1886" s="13">
        <v>1.0959999999999999E-2</v>
      </c>
      <c r="K1886" s="13">
        <f t="shared" si="151"/>
        <v>6.4475225862437194E-6</v>
      </c>
      <c r="L1886" s="58">
        <f t="shared" si="152"/>
        <v>0.789813788321168</v>
      </c>
      <c r="M1886" s="13" t="s">
        <v>257</v>
      </c>
    </row>
    <row r="1887" spans="1:13" x14ac:dyDescent="0.15">
      <c r="A1887" s="13">
        <f t="shared" si="153"/>
        <v>-51.149999999999977</v>
      </c>
      <c r="B1887" s="13">
        <v>222</v>
      </c>
      <c r="C1887" s="13">
        <v>91192.5</v>
      </c>
      <c r="D1887" s="13">
        <v>2.1718000000000002</v>
      </c>
      <c r="E1887" s="13">
        <v>779.75</v>
      </c>
      <c r="F1887" s="13">
        <v>579.87</v>
      </c>
      <c r="G1887" s="13">
        <f t="shared" si="154"/>
        <v>1.3446979495404143</v>
      </c>
      <c r="H1887" s="58">
        <v>1.1163E-5</v>
      </c>
      <c r="I1887" s="58">
        <f t="shared" si="150"/>
        <v>5.1399760567271383E-6</v>
      </c>
      <c r="J1887" s="13">
        <v>1.1025999999999999E-2</v>
      </c>
      <c r="K1887" s="13">
        <f t="shared" si="151"/>
        <v>6.5109262477575124E-6</v>
      </c>
      <c r="L1887" s="58">
        <f t="shared" si="152"/>
        <v>0.78943853165245792</v>
      </c>
      <c r="M1887" s="13" t="s">
        <v>257</v>
      </c>
    </row>
    <row r="1888" spans="1:13" x14ac:dyDescent="0.15">
      <c r="A1888" s="13">
        <f t="shared" si="153"/>
        <v>-50.149999999999977</v>
      </c>
      <c r="B1888" s="13">
        <v>223</v>
      </c>
      <c r="C1888" s="13">
        <v>91192.5</v>
      </c>
      <c r="D1888" s="13">
        <v>2.1617000000000002</v>
      </c>
      <c r="E1888" s="13">
        <v>780.5</v>
      </c>
      <c r="F1888" s="13">
        <v>580.79999999999995</v>
      </c>
      <c r="G1888" s="13">
        <f t="shared" si="154"/>
        <v>1.3438360881542701</v>
      </c>
      <c r="H1888" s="58">
        <v>1.1212999999999999E-5</v>
      </c>
      <c r="I1888" s="58">
        <f t="shared" si="150"/>
        <v>5.1871212471665813E-6</v>
      </c>
      <c r="J1888" s="13">
        <v>1.1091E-2</v>
      </c>
      <c r="K1888" s="13">
        <f t="shared" si="151"/>
        <v>6.5735863981348816E-6</v>
      </c>
      <c r="L1888" s="58">
        <f t="shared" si="152"/>
        <v>0.78908542962762596</v>
      </c>
      <c r="M1888" s="13" t="s">
        <v>257</v>
      </c>
    </row>
    <row r="1889" spans="1:13" x14ac:dyDescent="0.15">
      <c r="A1889" s="13">
        <f t="shared" si="153"/>
        <v>-49.149999999999977</v>
      </c>
      <c r="B1889" s="13">
        <v>224</v>
      </c>
      <c r="C1889" s="13">
        <v>91192.5</v>
      </c>
      <c r="D1889" s="13">
        <v>2.1516000000000002</v>
      </c>
      <c r="E1889" s="13">
        <v>781.25</v>
      </c>
      <c r="F1889" s="13">
        <v>581.74</v>
      </c>
      <c r="G1889" s="13">
        <f t="shared" si="154"/>
        <v>1.3429538969299</v>
      </c>
      <c r="H1889" s="58">
        <v>1.1263E-5</v>
      </c>
      <c r="I1889" s="58">
        <f t="shared" si="150"/>
        <v>5.2347090537274587E-6</v>
      </c>
      <c r="J1889" s="13">
        <v>1.1155999999999999E-2</v>
      </c>
      <c r="K1889" s="13">
        <f t="shared" si="151"/>
        <v>6.6367726343186447E-6</v>
      </c>
      <c r="L1889" s="58">
        <f t="shared" si="152"/>
        <v>0.78874316511294384</v>
      </c>
      <c r="M1889" s="13" t="s">
        <v>257</v>
      </c>
    </row>
    <row r="1890" spans="1:13" x14ac:dyDescent="0.15">
      <c r="A1890" s="13">
        <f t="shared" si="153"/>
        <v>-48.149999999999977</v>
      </c>
      <c r="B1890" s="13">
        <v>225</v>
      </c>
      <c r="C1890" s="13">
        <v>91192.5</v>
      </c>
      <c r="D1890" s="13">
        <v>2.1417000000000002</v>
      </c>
      <c r="E1890" s="13">
        <v>782.0200000000001</v>
      </c>
      <c r="F1890" s="13">
        <v>582.69000000000005</v>
      </c>
      <c r="G1890" s="13">
        <f t="shared" si="154"/>
        <v>1.3420858432442637</v>
      </c>
      <c r="H1890" s="58">
        <v>1.1313E-5</v>
      </c>
      <c r="I1890" s="58">
        <f t="shared" si="150"/>
        <v>5.2822524163048044E-6</v>
      </c>
      <c r="J1890" s="13">
        <v>1.1221999999999999E-2</v>
      </c>
      <c r="K1890" s="13">
        <f t="shared" si="151"/>
        <v>6.7002925823484901E-6</v>
      </c>
      <c r="L1890" s="58">
        <f t="shared" si="152"/>
        <v>0.78836145606843711</v>
      </c>
      <c r="M1890" s="13" t="s">
        <v>257</v>
      </c>
    </row>
    <row r="1891" spans="1:13" x14ac:dyDescent="0.15">
      <c r="A1891" s="13">
        <f t="shared" si="153"/>
        <v>-47.149999999999977</v>
      </c>
      <c r="B1891" s="13">
        <v>226</v>
      </c>
      <c r="C1891" s="13">
        <v>91192.5</v>
      </c>
      <c r="D1891" s="13">
        <v>2.1318999999999999</v>
      </c>
      <c r="E1891" s="13">
        <v>782.80000000000007</v>
      </c>
      <c r="F1891" s="13">
        <v>583.6400000000001</v>
      </c>
      <c r="G1891" s="13">
        <f t="shared" si="154"/>
        <v>1.341237749297512</v>
      </c>
      <c r="H1891" s="58">
        <v>1.1364E-5</v>
      </c>
      <c r="I1891" s="58">
        <f t="shared" si="150"/>
        <v>5.3304564003940146E-6</v>
      </c>
      <c r="J1891" s="13">
        <v>1.1287999999999999E-2</v>
      </c>
      <c r="K1891" s="13">
        <f t="shared" si="151"/>
        <v>6.7639338895690233E-6</v>
      </c>
      <c r="L1891" s="58">
        <f t="shared" si="152"/>
        <v>0.78807044649184987</v>
      </c>
      <c r="M1891" s="13" t="s">
        <v>257</v>
      </c>
    </row>
    <row r="1892" spans="1:13" x14ac:dyDescent="0.15">
      <c r="A1892" s="13">
        <f t="shared" si="153"/>
        <v>-46.149999999999977</v>
      </c>
      <c r="B1892" s="13">
        <v>227</v>
      </c>
      <c r="C1892" s="13">
        <v>91192.5</v>
      </c>
      <c r="D1892" s="13">
        <v>2.1221000000000001</v>
      </c>
      <c r="E1892" s="13">
        <v>783.59</v>
      </c>
      <c r="F1892" s="13">
        <v>584.59</v>
      </c>
      <c r="G1892" s="13">
        <f t="shared" si="154"/>
        <v>1.340409517781693</v>
      </c>
      <c r="H1892" s="58">
        <v>1.1413999999999999E-5</v>
      </c>
      <c r="I1892" s="58">
        <f t="shared" si="150"/>
        <v>5.3786343716130248E-6</v>
      </c>
      <c r="J1892" s="13">
        <v>1.1354E-2</v>
      </c>
      <c r="K1892" s="13">
        <f t="shared" si="151"/>
        <v>6.8280101736437485E-6</v>
      </c>
      <c r="L1892" s="58">
        <f t="shared" si="152"/>
        <v>0.78773086665492342</v>
      </c>
      <c r="M1892" s="13" t="s">
        <v>257</v>
      </c>
    </row>
    <row r="1893" spans="1:13" x14ac:dyDescent="0.15">
      <c r="A1893" s="13">
        <f t="shared" si="153"/>
        <v>-45.149999999999977</v>
      </c>
      <c r="B1893" s="13">
        <v>228</v>
      </c>
      <c r="C1893" s="13">
        <v>91192.5</v>
      </c>
      <c r="D1893" s="13">
        <v>2.1124999999999998</v>
      </c>
      <c r="E1893" s="13">
        <v>784.39</v>
      </c>
      <c r="F1893" s="13">
        <v>585.55999999999995</v>
      </c>
      <c r="G1893" s="13">
        <f t="shared" si="154"/>
        <v>1.3395552974929983</v>
      </c>
      <c r="H1893" s="58">
        <v>1.1464000000000001E-5</v>
      </c>
      <c r="I1893" s="58">
        <f t="shared" si="150"/>
        <v>5.4267455621301779E-6</v>
      </c>
      <c r="J1893" s="13">
        <v>1.1421000000000001E-2</v>
      </c>
      <c r="K1893" s="13">
        <f t="shared" si="151"/>
        <v>6.892477635544028E-6</v>
      </c>
      <c r="L1893" s="58">
        <f t="shared" si="152"/>
        <v>0.78734322388582434</v>
      </c>
      <c r="M1893" s="13" t="s">
        <v>257</v>
      </c>
    </row>
    <row r="1894" spans="1:13" x14ac:dyDescent="0.15">
      <c r="A1894" s="13">
        <f t="shared" si="153"/>
        <v>-44.149999999999977</v>
      </c>
      <c r="B1894" s="13">
        <v>229</v>
      </c>
      <c r="C1894" s="13">
        <v>91192.5</v>
      </c>
      <c r="D1894" s="13">
        <v>2.1029</v>
      </c>
      <c r="E1894" s="13">
        <v>785.19</v>
      </c>
      <c r="F1894" s="13">
        <v>586.5200000000001</v>
      </c>
      <c r="G1894" s="13">
        <f t="shared" si="154"/>
        <v>1.3387267271363295</v>
      </c>
      <c r="H1894" s="58">
        <v>1.1514E-5</v>
      </c>
      <c r="I1894" s="58">
        <f t="shared" si="150"/>
        <v>5.4752960197822053E-6</v>
      </c>
      <c r="J1894" s="13">
        <v>1.1487000000000001E-2</v>
      </c>
      <c r="K1894" s="13">
        <f t="shared" si="151"/>
        <v>6.9568596232019843E-6</v>
      </c>
      <c r="L1894" s="58">
        <f t="shared" si="152"/>
        <v>0.78703557586837303</v>
      </c>
      <c r="M1894" s="13" t="s">
        <v>257</v>
      </c>
    </row>
    <row r="1895" spans="1:13" x14ac:dyDescent="0.15">
      <c r="A1895" s="13">
        <f t="shared" si="153"/>
        <v>-43.149999999999977</v>
      </c>
      <c r="B1895" s="13">
        <v>230</v>
      </c>
      <c r="C1895" s="13">
        <v>91192.5</v>
      </c>
      <c r="D1895" s="13">
        <v>2.0933999999999999</v>
      </c>
      <c r="E1895" s="13">
        <v>786.01</v>
      </c>
      <c r="F1895" s="13">
        <v>587.5</v>
      </c>
      <c r="G1895" s="13">
        <f t="shared" si="154"/>
        <v>1.3378893617021277</v>
      </c>
      <c r="H1895" s="58">
        <v>1.1564E-5</v>
      </c>
      <c r="I1895" s="58">
        <f t="shared" si="150"/>
        <v>5.5240278972007263E-6</v>
      </c>
      <c r="J1895" s="13">
        <v>1.1554E-2</v>
      </c>
      <c r="K1895" s="13">
        <f t="shared" si="151"/>
        <v>7.0218584741519522E-6</v>
      </c>
      <c r="L1895" s="58">
        <f t="shared" si="152"/>
        <v>0.78669029253938039</v>
      </c>
      <c r="M1895" s="13" t="s">
        <v>257</v>
      </c>
    </row>
    <row r="1896" spans="1:13" x14ac:dyDescent="0.15">
      <c r="A1896" s="13">
        <f t="shared" si="153"/>
        <v>-42.149999999999977</v>
      </c>
      <c r="B1896" s="13">
        <v>231</v>
      </c>
      <c r="C1896" s="13">
        <v>91192.5</v>
      </c>
      <c r="D1896" s="13">
        <v>2.0840000000000001</v>
      </c>
      <c r="E1896" s="13">
        <v>786.83</v>
      </c>
      <c r="F1896" s="13">
        <v>588.47</v>
      </c>
      <c r="G1896" s="13">
        <f t="shared" si="154"/>
        <v>1.3370775060750761</v>
      </c>
      <c r="H1896" s="58">
        <v>1.1613999999999999E-5</v>
      </c>
      <c r="I1896" s="58">
        <f t="shared" si="150"/>
        <v>5.5729366602687136E-6</v>
      </c>
      <c r="J1896" s="13">
        <v>1.1620999999999999E-2</v>
      </c>
      <c r="K1896" s="13">
        <f t="shared" si="151"/>
        <v>7.0870398757198721E-6</v>
      </c>
      <c r="L1896" s="58">
        <f t="shared" si="152"/>
        <v>0.78635604681180626</v>
      </c>
      <c r="M1896" s="13" t="s">
        <v>257</v>
      </c>
    </row>
    <row r="1897" spans="1:13" x14ac:dyDescent="0.15">
      <c r="A1897" s="13">
        <f t="shared" si="153"/>
        <v>-41.149999999999977</v>
      </c>
      <c r="B1897" s="13">
        <v>232</v>
      </c>
      <c r="C1897" s="13">
        <v>91192.5</v>
      </c>
      <c r="D1897" s="13">
        <v>2.0747</v>
      </c>
      <c r="E1897" s="13">
        <v>787.66000000000008</v>
      </c>
      <c r="F1897" s="13">
        <v>589.45000000000005</v>
      </c>
      <c r="G1897" s="13">
        <f t="shared" si="154"/>
        <v>1.336262617694461</v>
      </c>
      <c r="H1897" s="58">
        <v>1.1664999999999999E-5</v>
      </c>
      <c r="I1897" s="58">
        <f t="shared" si="150"/>
        <v>5.6224996385019514E-6</v>
      </c>
      <c r="J1897" s="13">
        <v>1.1689E-2</v>
      </c>
      <c r="K1897" s="13">
        <f t="shared" si="151"/>
        <v>7.1529182338002294E-6</v>
      </c>
      <c r="L1897" s="58">
        <f t="shared" si="152"/>
        <v>0.78604276670373852</v>
      </c>
      <c r="M1897" s="13" t="s">
        <v>257</v>
      </c>
    </row>
    <row r="1898" spans="1:13" x14ac:dyDescent="0.15">
      <c r="A1898" s="13">
        <f t="shared" si="153"/>
        <v>-40.149999999999977</v>
      </c>
      <c r="B1898" s="13">
        <v>233</v>
      </c>
      <c r="C1898" s="13">
        <v>91192.5</v>
      </c>
      <c r="D1898" s="13">
        <v>2.0655000000000001</v>
      </c>
      <c r="E1898" s="13">
        <v>788.5</v>
      </c>
      <c r="F1898" s="13">
        <v>590.43999999999994</v>
      </c>
      <c r="G1898" s="13">
        <f t="shared" si="154"/>
        <v>1.3354447530655107</v>
      </c>
      <c r="H1898" s="58">
        <v>1.1715E-5</v>
      </c>
      <c r="I1898" s="58">
        <f t="shared" si="150"/>
        <v>5.6717501815541028E-6</v>
      </c>
      <c r="J1898" s="13">
        <v>1.1756000000000001E-2</v>
      </c>
      <c r="K1898" s="13">
        <f t="shared" si="151"/>
        <v>7.2182626465806667E-6</v>
      </c>
      <c r="L1898" s="58">
        <f t="shared" si="152"/>
        <v>0.78575004253147329</v>
      </c>
      <c r="M1898" s="13" t="s">
        <v>257</v>
      </c>
    </row>
    <row r="1899" spans="1:13" x14ac:dyDescent="0.15">
      <c r="A1899" s="13">
        <f t="shared" si="153"/>
        <v>-39.149999999999977</v>
      </c>
      <c r="B1899" s="13">
        <v>234</v>
      </c>
      <c r="C1899" s="13">
        <v>91192.5</v>
      </c>
      <c r="D1899" s="13">
        <v>2.0564</v>
      </c>
      <c r="E1899" s="13">
        <v>789.34</v>
      </c>
      <c r="F1899" s="13">
        <v>591.43000000000006</v>
      </c>
      <c r="G1899" s="13">
        <f t="shared" si="154"/>
        <v>1.3346296264984867</v>
      </c>
      <c r="H1899" s="58">
        <v>1.1765E-5</v>
      </c>
      <c r="I1899" s="58">
        <f t="shared" si="150"/>
        <v>5.7211631978214354E-6</v>
      </c>
      <c r="J1899" s="13">
        <v>1.1823999999999999E-2</v>
      </c>
      <c r="K1899" s="13">
        <f t="shared" si="151"/>
        <v>7.2843820330726996E-6</v>
      </c>
      <c r="L1899" s="58">
        <f t="shared" si="152"/>
        <v>0.78540131089309884</v>
      </c>
      <c r="M1899" s="13" t="s">
        <v>257</v>
      </c>
    </row>
    <row r="1900" spans="1:13" x14ac:dyDescent="0.15">
      <c r="A1900" s="13">
        <f t="shared" si="153"/>
        <v>-38.149999999999977</v>
      </c>
      <c r="B1900" s="13">
        <v>235</v>
      </c>
      <c r="C1900" s="13">
        <v>91192.5</v>
      </c>
      <c r="D1900" s="13">
        <v>2.0472999999999999</v>
      </c>
      <c r="E1900" s="13">
        <v>790.2</v>
      </c>
      <c r="F1900" s="13">
        <v>592.41999999999996</v>
      </c>
      <c r="G1900" s="13">
        <f t="shared" si="154"/>
        <v>1.3338509840991191</v>
      </c>
      <c r="H1900" s="58">
        <v>1.1815E-5</v>
      </c>
      <c r="I1900" s="58">
        <f t="shared" si="150"/>
        <v>5.7710154838079422E-6</v>
      </c>
      <c r="J1900" s="13">
        <v>1.1893000000000001E-2</v>
      </c>
      <c r="K1900" s="13">
        <f t="shared" si="151"/>
        <v>7.3514482958912633E-6</v>
      </c>
      <c r="L1900" s="58">
        <f t="shared" si="152"/>
        <v>0.78501748927940795</v>
      </c>
      <c r="M1900" s="13" t="s">
        <v>257</v>
      </c>
    </row>
    <row r="1901" spans="1:13" x14ac:dyDescent="0.15">
      <c r="A1901" s="13">
        <f t="shared" si="153"/>
        <v>-37.149999999999977</v>
      </c>
      <c r="B1901" s="13">
        <v>236</v>
      </c>
      <c r="C1901" s="13">
        <v>91192.5</v>
      </c>
      <c r="D1901" s="13">
        <v>2.0384000000000002</v>
      </c>
      <c r="E1901" s="13">
        <v>791.06</v>
      </c>
      <c r="F1901" s="13">
        <v>593.41</v>
      </c>
      <c r="G1901" s="13">
        <f t="shared" si="154"/>
        <v>1.3330749397549755</v>
      </c>
      <c r="H1901" s="58">
        <v>1.1865000000000001E-5</v>
      </c>
      <c r="I1901" s="58">
        <f t="shared" si="150"/>
        <v>5.8207417582417577E-6</v>
      </c>
      <c r="J1901" s="13">
        <v>1.1960999999999999E-2</v>
      </c>
      <c r="K1901" s="13">
        <f t="shared" si="151"/>
        <v>7.4176895805921591E-6</v>
      </c>
      <c r="L1901" s="58">
        <f t="shared" si="152"/>
        <v>0.7847108853774768</v>
      </c>
      <c r="M1901" s="13" t="s">
        <v>257</v>
      </c>
    </row>
    <row r="1902" spans="1:13" x14ac:dyDescent="0.15">
      <c r="A1902" s="13">
        <f t="shared" si="153"/>
        <v>-36.149999999999977</v>
      </c>
      <c r="B1902" s="13">
        <v>237</v>
      </c>
      <c r="C1902" s="13">
        <v>91192.5</v>
      </c>
      <c r="D1902" s="13">
        <v>2.0295000000000001</v>
      </c>
      <c r="E1902" s="13">
        <v>791.92</v>
      </c>
      <c r="F1902" s="13">
        <v>594.41</v>
      </c>
      <c r="G1902" s="13">
        <f t="shared" si="154"/>
        <v>1.3322790666375062</v>
      </c>
      <c r="H1902" s="58">
        <v>1.1915E-5</v>
      </c>
      <c r="I1902" s="58">
        <f t="shared" si="150"/>
        <v>5.8709041635870903E-6</v>
      </c>
      <c r="J1902" s="13">
        <v>1.2030000000000001E-2</v>
      </c>
      <c r="K1902" s="13">
        <f t="shared" si="151"/>
        <v>7.4850595597948753E-6</v>
      </c>
      <c r="L1902" s="58">
        <f t="shared" si="152"/>
        <v>0.78434969243557773</v>
      </c>
      <c r="M1902" s="13" t="s">
        <v>257</v>
      </c>
    </row>
    <row r="1903" spans="1:13" x14ac:dyDescent="0.15">
      <c r="A1903" s="13">
        <f t="shared" si="153"/>
        <v>-35.149999999999977</v>
      </c>
      <c r="B1903" s="13">
        <v>238</v>
      </c>
      <c r="C1903" s="13">
        <v>91192.5</v>
      </c>
      <c r="D1903" s="13">
        <v>2.0207000000000002</v>
      </c>
      <c r="E1903" s="13">
        <v>792.79</v>
      </c>
      <c r="F1903" s="13">
        <v>595.41</v>
      </c>
      <c r="G1903" s="13">
        <f t="shared" si="154"/>
        <v>1.3315026620312054</v>
      </c>
      <c r="H1903" s="58">
        <v>1.1965E-5</v>
      </c>
      <c r="I1903" s="58">
        <f t="shared" si="150"/>
        <v>5.921215420398871E-6</v>
      </c>
      <c r="J1903" s="13">
        <v>1.2097999999999999E-2</v>
      </c>
      <c r="K1903" s="13">
        <f t="shared" si="151"/>
        <v>7.5518538277105768E-6</v>
      </c>
      <c r="L1903" s="58">
        <f t="shared" si="152"/>
        <v>0.78407442139196559</v>
      </c>
      <c r="M1903" s="13" t="s">
        <v>257</v>
      </c>
    </row>
    <row r="1904" spans="1:13" x14ac:dyDescent="0.15">
      <c r="A1904" s="13">
        <f t="shared" si="153"/>
        <v>-34.149999999999977</v>
      </c>
      <c r="B1904" s="13">
        <v>239</v>
      </c>
      <c r="C1904" s="13">
        <v>91192.5</v>
      </c>
      <c r="D1904" s="13">
        <v>2.012</v>
      </c>
      <c r="E1904" s="13">
        <v>793.67</v>
      </c>
      <c r="F1904" s="13">
        <v>596.41999999999996</v>
      </c>
      <c r="G1904" s="13">
        <f t="shared" si="154"/>
        <v>1.3307233157841789</v>
      </c>
      <c r="H1904" s="58">
        <v>1.2014999999999999E-5</v>
      </c>
      <c r="I1904" s="58">
        <f t="shared" si="150"/>
        <v>5.9716699801192841E-6</v>
      </c>
      <c r="J1904" s="13">
        <v>1.2168E-2</v>
      </c>
      <c r="K1904" s="13">
        <f t="shared" si="151"/>
        <v>7.6199348818700937E-6</v>
      </c>
      <c r="L1904" s="58">
        <f t="shared" si="152"/>
        <v>0.78369042159763314</v>
      </c>
      <c r="M1904" s="13" t="s">
        <v>257</v>
      </c>
    </row>
    <row r="1905" spans="1:13" x14ac:dyDescent="0.15">
      <c r="A1905" s="13">
        <f t="shared" si="153"/>
        <v>-33.149999999999977</v>
      </c>
      <c r="B1905" s="13">
        <v>240</v>
      </c>
      <c r="C1905" s="13">
        <v>91192.5</v>
      </c>
      <c r="D1905" s="13">
        <v>2.0032999999999999</v>
      </c>
      <c r="E1905" s="13">
        <v>794.55</v>
      </c>
      <c r="F1905" s="13">
        <v>597.43000000000006</v>
      </c>
      <c r="G1905" s="13">
        <f t="shared" si="154"/>
        <v>1.3299466046231356</v>
      </c>
      <c r="H1905" s="58">
        <v>1.2065000000000001E-5</v>
      </c>
      <c r="I1905" s="58">
        <f t="shared" si="150"/>
        <v>6.0225627714271455E-6</v>
      </c>
      <c r="J1905" s="13">
        <v>1.2237E-2</v>
      </c>
      <c r="K1905" s="13">
        <f t="shared" si="151"/>
        <v>7.6879002015939326E-6</v>
      </c>
      <c r="L1905" s="58">
        <f t="shared" si="152"/>
        <v>0.78338201765138515</v>
      </c>
      <c r="M1905" s="13" t="s">
        <v>257</v>
      </c>
    </row>
    <row r="1906" spans="1:13" x14ac:dyDescent="0.15">
      <c r="A1906" s="13">
        <f t="shared" si="153"/>
        <v>-32.149999999999977</v>
      </c>
      <c r="B1906" s="13">
        <v>241</v>
      </c>
      <c r="C1906" s="13">
        <v>91192.5</v>
      </c>
      <c r="D1906" s="13">
        <v>1.9947999999999999</v>
      </c>
      <c r="E1906" s="13">
        <v>795.44</v>
      </c>
      <c r="F1906" s="13">
        <v>598.43999999999994</v>
      </c>
      <c r="G1906" s="13">
        <f t="shared" si="154"/>
        <v>1.3291892253191633</v>
      </c>
      <c r="H1906" s="58">
        <v>1.2115E-5</v>
      </c>
      <c r="I1906" s="58">
        <f t="shared" si="150"/>
        <v>6.0732905554441549E-6</v>
      </c>
      <c r="J1906" s="13">
        <v>1.2307E-2</v>
      </c>
      <c r="K1906" s="13">
        <f t="shared" si="151"/>
        <v>7.7561359827213227E-6</v>
      </c>
      <c r="L1906" s="58">
        <f t="shared" si="152"/>
        <v>0.78303043796213545</v>
      </c>
      <c r="M1906" s="13" t="s">
        <v>257</v>
      </c>
    </row>
    <row r="1907" spans="1:13" x14ac:dyDescent="0.15">
      <c r="A1907" s="13">
        <f t="shared" si="153"/>
        <v>-31.149999999999977</v>
      </c>
      <c r="B1907" s="13">
        <v>242</v>
      </c>
      <c r="C1907" s="13">
        <v>91192.5</v>
      </c>
      <c r="D1907" s="13">
        <v>1.9863</v>
      </c>
      <c r="E1907" s="13">
        <v>796.32999999999993</v>
      </c>
      <c r="F1907" s="13">
        <v>599.45000000000005</v>
      </c>
      <c r="G1907" s="13">
        <f t="shared" si="154"/>
        <v>1.3284343981983482</v>
      </c>
      <c r="H1907" s="58">
        <v>1.2165E-5</v>
      </c>
      <c r="I1907" s="58">
        <f t="shared" si="150"/>
        <v>6.1244524996224135E-6</v>
      </c>
      <c r="J1907" s="13">
        <v>1.2376E-2</v>
      </c>
      <c r="K1907" s="13">
        <f t="shared" si="151"/>
        <v>7.8242439178352756E-6</v>
      </c>
      <c r="L1907" s="58">
        <f t="shared" si="152"/>
        <v>0.78275326842275372</v>
      </c>
      <c r="M1907" s="13" t="s">
        <v>257</v>
      </c>
    </row>
    <row r="1908" spans="1:13" x14ac:dyDescent="0.15">
      <c r="A1908" s="13">
        <f t="shared" si="153"/>
        <v>-30.149999999999977</v>
      </c>
      <c r="B1908" s="13">
        <v>243</v>
      </c>
      <c r="C1908" s="13">
        <v>91192.5</v>
      </c>
      <c r="D1908" s="13">
        <v>1.9779</v>
      </c>
      <c r="E1908" s="13">
        <v>797.23</v>
      </c>
      <c r="F1908" s="13">
        <v>600.46999999999991</v>
      </c>
      <c r="G1908" s="13">
        <f t="shared" si="154"/>
        <v>1.3276766532882578</v>
      </c>
      <c r="H1908" s="58">
        <v>1.2215000000000001E-5</v>
      </c>
      <c r="I1908" s="58">
        <f t="shared" si="150"/>
        <v>6.1757419485312711E-6</v>
      </c>
      <c r="J1908" s="13">
        <v>1.2447E-2</v>
      </c>
      <c r="K1908" s="13">
        <f t="shared" si="151"/>
        <v>7.8936292797323541E-6</v>
      </c>
      <c r="L1908" s="58">
        <f t="shared" si="152"/>
        <v>0.78237040652366041</v>
      </c>
      <c r="M1908" s="13" t="s">
        <v>257</v>
      </c>
    </row>
    <row r="1909" spans="1:13" x14ac:dyDescent="0.15">
      <c r="A1909" s="13">
        <f t="shared" si="153"/>
        <v>-29.149999999999977</v>
      </c>
      <c r="B1909" s="13">
        <v>244</v>
      </c>
      <c r="C1909" s="13">
        <v>91192.5</v>
      </c>
      <c r="D1909" s="13">
        <v>1.9695</v>
      </c>
      <c r="E1909" s="13">
        <v>798.14</v>
      </c>
      <c r="F1909" s="13">
        <v>601.48</v>
      </c>
      <c r="G1909" s="13">
        <f t="shared" si="154"/>
        <v>1.3269601649265146</v>
      </c>
      <c r="H1909" s="58">
        <v>1.2265E-5</v>
      </c>
      <c r="I1909" s="58">
        <f t="shared" si="150"/>
        <v>6.2274689007362278E-6</v>
      </c>
      <c r="J1909" s="13">
        <v>1.2517E-2</v>
      </c>
      <c r="K1909" s="13">
        <f t="shared" si="151"/>
        <v>7.9627886804324491E-6</v>
      </c>
      <c r="L1909" s="58">
        <f t="shared" si="152"/>
        <v>0.78207135096269076</v>
      </c>
      <c r="M1909" s="13" t="s">
        <v>257</v>
      </c>
    </row>
    <row r="1910" spans="1:13" x14ac:dyDescent="0.15">
      <c r="A1910" s="13">
        <f t="shared" si="153"/>
        <v>-28.149999999999977</v>
      </c>
      <c r="B1910" s="13">
        <v>245</v>
      </c>
      <c r="C1910" s="13">
        <v>91192.5</v>
      </c>
      <c r="D1910" s="13">
        <v>1.9612000000000001</v>
      </c>
      <c r="E1910" s="13">
        <v>799.04</v>
      </c>
      <c r="F1910" s="13">
        <v>602.5</v>
      </c>
      <c r="G1910" s="13">
        <f t="shared" si="154"/>
        <v>1.3262074688796679</v>
      </c>
      <c r="H1910" s="58">
        <v>1.2315E-5</v>
      </c>
      <c r="I1910" s="58">
        <f t="shared" si="150"/>
        <v>6.279318784417703E-6</v>
      </c>
      <c r="J1910" s="13">
        <v>1.2588E-2</v>
      </c>
      <c r="K1910" s="13">
        <f t="shared" si="151"/>
        <v>8.0327884385186342E-6</v>
      </c>
      <c r="L1910" s="58">
        <f t="shared" si="152"/>
        <v>0.78171096282173491</v>
      </c>
      <c r="M1910" s="13" t="s">
        <v>257</v>
      </c>
    </row>
    <row r="1911" spans="1:13" x14ac:dyDescent="0.15">
      <c r="A1911" s="13">
        <f t="shared" si="153"/>
        <v>-27.149999999999977</v>
      </c>
      <c r="B1911" s="13">
        <v>246</v>
      </c>
      <c r="C1911" s="13">
        <v>91192.5</v>
      </c>
      <c r="D1911" s="13">
        <v>1.9530000000000001</v>
      </c>
      <c r="E1911" s="13">
        <v>799.96</v>
      </c>
      <c r="F1911" s="13">
        <v>603.52</v>
      </c>
      <c r="G1911" s="13">
        <f t="shared" si="154"/>
        <v>1.3254904559915166</v>
      </c>
      <c r="H1911" s="58">
        <v>1.2364999999999999E-5</v>
      </c>
      <c r="I1911" s="58">
        <f t="shared" si="150"/>
        <v>6.3312852022529437E-6</v>
      </c>
      <c r="J1911" s="13">
        <v>1.2658000000000001E-2</v>
      </c>
      <c r="K1911" s="13">
        <f t="shared" si="151"/>
        <v>8.1020436070446632E-6</v>
      </c>
      <c r="L1911" s="58">
        <f t="shared" si="152"/>
        <v>0.78144299257386629</v>
      </c>
      <c r="M1911" s="13" t="s">
        <v>257</v>
      </c>
    </row>
    <row r="1912" spans="1:13" x14ac:dyDescent="0.15">
      <c r="A1912" s="13">
        <f t="shared" si="153"/>
        <v>-26.149999999999977</v>
      </c>
      <c r="B1912" s="13">
        <v>247</v>
      </c>
      <c r="C1912" s="13">
        <v>91192.5</v>
      </c>
      <c r="D1912" s="13">
        <v>1.9449000000000001</v>
      </c>
      <c r="E1912" s="13">
        <v>800.87</v>
      </c>
      <c r="F1912" s="13">
        <v>604.55000000000007</v>
      </c>
      <c r="G1912" s="13">
        <f t="shared" si="154"/>
        <v>1.3247374079894134</v>
      </c>
      <c r="H1912" s="58">
        <v>1.2414E-5</v>
      </c>
      <c r="I1912" s="58">
        <f t="shared" si="150"/>
        <v>6.3828474471695201E-6</v>
      </c>
      <c r="J1912" s="13">
        <v>1.273E-2</v>
      </c>
      <c r="K1912" s="13">
        <f t="shared" si="151"/>
        <v>8.1727666999969801E-6</v>
      </c>
      <c r="L1912" s="58">
        <f t="shared" si="152"/>
        <v>0.78098980204241952</v>
      </c>
      <c r="M1912" s="13" t="s">
        <v>257</v>
      </c>
    </row>
    <row r="1913" spans="1:13" x14ac:dyDescent="0.15">
      <c r="A1913" s="13">
        <f t="shared" si="153"/>
        <v>-25.149999999999977</v>
      </c>
      <c r="B1913" s="13">
        <v>248</v>
      </c>
      <c r="C1913" s="13">
        <v>91192.5</v>
      </c>
      <c r="D1913" s="13">
        <v>1.9369000000000001</v>
      </c>
      <c r="E1913" s="13">
        <v>801.79</v>
      </c>
      <c r="F1913" s="13">
        <v>605.57000000000005</v>
      </c>
      <c r="G1913" s="13">
        <f t="shared" si="154"/>
        <v>1.3240252984791188</v>
      </c>
      <c r="H1913" s="58">
        <v>1.2464E-5</v>
      </c>
      <c r="I1913" s="58">
        <f t="shared" si="150"/>
        <v>6.4350250400123908E-6</v>
      </c>
      <c r="J1913" s="13">
        <v>1.2801E-2</v>
      </c>
      <c r="K1913" s="13">
        <f t="shared" si="151"/>
        <v>8.2428246853424662E-6</v>
      </c>
      <c r="L1913" s="58">
        <f t="shared" si="152"/>
        <v>0.78068202171705325</v>
      </c>
      <c r="M1913" s="13" t="s">
        <v>257</v>
      </c>
    </row>
    <row r="1914" spans="1:13" x14ac:dyDescent="0.15">
      <c r="A1914" s="13">
        <f t="shared" si="153"/>
        <v>-24.149999999999977</v>
      </c>
      <c r="B1914" s="13">
        <v>249</v>
      </c>
      <c r="C1914" s="13">
        <v>91192.5</v>
      </c>
      <c r="D1914" s="13">
        <v>1.9289000000000001</v>
      </c>
      <c r="E1914" s="13">
        <v>802.72</v>
      </c>
      <c r="F1914" s="13">
        <v>606.6</v>
      </c>
      <c r="G1914" s="13">
        <f t="shared" si="154"/>
        <v>1.323310253874052</v>
      </c>
      <c r="H1914" s="58">
        <v>1.2514000000000001E-5</v>
      </c>
      <c r="I1914" s="58">
        <f t="shared" si="150"/>
        <v>6.487635439888019E-6</v>
      </c>
      <c r="J1914" s="13">
        <v>1.2873000000000001E-2</v>
      </c>
      <c r="K1914" s="13">
        <f t="shared" si="151"/>
        <v>8.3139225125939942E-6</v>
      </c>
      <c r="L1914" s="58">
        <f t="shared" si="152"/>
        <v>0.78033388332168108</v>
      </c>
      <c r="M1914" s="13" t="s">
        <v>257</v>
      </c>
    </row>
    <row r="1915" spans="1:13" x14ac:dyDescent="0.15">
      <c r="A1915" s="13">
        <f t="shared" si="153"/>
        <v>-23.149999999999977</v>
      </c>
      <c r="B1915" s="13">
        <v>250</v>
      </c>
      <c r="C1915" s="13">
        <v>91192.5</v>
      </c>
      <c r="D1915" s="13">
        <v>1.9209000000000001</v>
      </c>
      <c r="E1915" s="13">
        <v>803.64</v>
      </c>
      <c r="F1915" s="13">
        <v>607.63</v>
      </c>
      <c r="G1915" s="13">
        <f t="shared" si="154"/>
        <v>1.3225811760446324</v>
      </c>
      <c r="H1915" s="58">
        <v>1.2564E-5</v>
      </c>
      <c r="I1915" s="58">
        <f t="shared" si="150"/>
        <v>6.5406840543495238E-6</v>
      </c>
      <c r="J1915" s="13">
        <v>1.2944000000000001E-2</v>
      </c>
      <c r="K1915" s="13">
        <f t="shared" si="151"/>
        <v>8.3849833147253291E-6</v>
      </c>
      <c r="L1915" s="58">
        <f t="shared" si="152"/>
        <v>0.7800473547589617</v>
      </c>
      <c r="M1915" s="13" t="s">
        <v>257</v>
      </c>
    </row>
    <row r="1916" spans="1:13" x14ac:dyDescent="0.15">
      <c r="A1916" s="13">
        <f t="shared" si="153"/>
        <v>-22.149999999999977</v>
      </c>
      <c r="B1916" s="13">
        <v>251</v>
      </c>
      <c r="C1916" s="13">
        <v>91192.5</v>
      </c>
      <c r="D1916" s="13">
        <v>1.9131</v>
      </c>
      <c r="E1916" s="13">
        <v>804.57</v>
      </c>
      <c r="F1916" s="13">
        <v>608.66</v>
      </c>
      <c r="G1916" s="13">
        <f t="shared" si="154"/>
        <v>1.3218709953011536</v>
      </c>
      <c r="H1916" s="58">
        <v>1.2614E-5</v>
      </c>
      <c r="I1916" s="58">
        <f t="shared" si="150"/>
        <v>6.5934870106110502E-6</v>
      </c>
      <c r="J1916" s="13">
        <v>1.3016E-2</v>
      </c>
      <c r="K1916" s="13">
        <f t="shared" si="151"/>
        <v>8.4562153272635846E-6</v>
      </c>
      <c r="L1916" s="58">
        <f t="shared" si="152"/>
        <v>0.77972080362630602</v>
      </c>
      <c r="M1916" s="13" t="s">
        <v>257</v>
      </c>
    </row>
    <row r="1917" spans="1:13" x14ac:dyDescent="0.15">
      <c r="A1917" s="13">
        <f t="shared" si="153"/>
        <v>-21.149999999999977</v>
      </c>
      <c r="B1917" s="13">
        <v>252</v>
      </c>
      <c r="C1917" s="13">
        <v>91192.5</v>
      </c>
      <c r="D1917" s="13">
        <v>1.9053</v>
      </c>
      <c r="E1917" s="13">
        <v>805.51</v>
      </c>
      <c r="F1917" s="13">
        <v>609.68999999999994</v>
      </c>
      <c r="G1917" s="13">
        <f t="shared" si="154"/>
        <v>1.3211796158703604</v>
      </c>
      <c r="H1917" s="58">
        <v>1.2663000000000001E-5</v>
      </c>
      <c r="I1917" s="58">
        <f t="shared" si="150"/>
        <v>6.6461974492205957E-6</v>
      </c>
      <c r="J1917" s="13">
        <v>1.3089E-2</v>
      </c>
      <c r="K1917" s="13">
        <f t="shared" si="151"/>
        <v>8.528490379932245E-6</v>
      </c>
      <c r="L1917" s="58">
        <f t="shared" si="152"/>
        <v>0.77929353884941555</v>
      </c>
      <c r="M1917" s="13" t="s">
        <v>257</v>
      </c>
    </row>
    <row r="1918" spans="1:13" x14ac:dyDescent="0.15">
      <c r="A1918" s="13">
        <f t="shared" si="153"/>
        <v>-20.149999999999977</v>
      </c>
      <c r="B1918" s="13">
        <v>253</v>
      </c>
      <c r="C1918" s="13">
        <v>91192.5</v>
      </c>
      <c r="D1918" s="13">
        <v>1.8976</v>
      </c>
      <c r="E1918" s="13">
        <v>806.44</v>
      </c>
      <c r="F1918" s="13">
        <v>610.72</v>
      </c>
      <c r="G1918" s="13">
        <f t="shared" si="154"/>
        <v>1.3204741943935028</v>
      </c>
      <c r="H1918" s="58">
        <v>1.2713E-5</v>
      </c>
      <c r="I1918" s="58">
        <f t="shared" si="150"/>
        <v>6.6995151770657673E-6</v>
      </c>
      <c r="J1918" s="13">
        <v>1.3161000000000001E-2</v>
      </c>
      <c r="K1918" s="13">
        <f t="shared" si="151"/>
        <v>8.6002713987142125E-6</v>
      </c>
      <c r="L1918" s="58">
        <f t="shared" si="152"/>
        <v>0.7789888093609908</v>
      </c>
      <c r="M1918" s="13" t="s">
        <v>257</v>
      </c>
    </row>
    <row r="1919" spans="1:13" x14ac:dyDescent="0.15">
      <c r="A1919" s="13">
        <f t="shared" si="153"/>
        <v>-19.149999999999977</v>
      </c>
      <c r="B1919" s="13">
        <v>254</v>
      </c>
      <c r="C1919" s="13">
        <v>91192.5</v>
      </c>
      <c r="D1919" s="13">
        <v>1.8898999999999999</v>
      </c>
      <c r="E1919" s="13">
        <v>807.38</v>
      </c>
      <c r="F1919" s="13">
        <v>611.75</v>
      </c>
      <c r="G1919" s="13">
        <f t="shared" si="154"/>
        <v>1.3197874948917041</v>
      </c>
      <c r="H1919" s="58">
        <v>1.2763E-5</v>
      </c>
      <c r="I1919" s="58">
        <f t="shared" si="150"/>
        <v>6.7532673686438437E-6</v>
      </c>
      <c r="J1919" s="13">
        <v>1.3233999999999999E-2</v>
      </c>
      <c r="K1919" s="13">
        <f t="shared" si="151"/>
        <v>8.673099289143896E-6</v>
      </c>
      <c r="L1919" s="58">
        <f t="shared" si="152"/>
        <v>0.7786452274444613</v>
      </c>
      <c r="M1919" s="13" t="s">
        <v>257</v>
      </c>
    </row>
    <row r="1920" spans="1:13" x14ac:dyDescent="0.15">
      <c r="A1920" s="13">
        <f t="shared" si="153"/>
        <v>-18.149999999999977</v>
      </c>
      <c r="B1920" s="13">
        <v>255</v>
      </c>
      <c r="C1920" s="13">
        <v>91192.5</v>
      </c>
      <c r="D1920" s="13">
        <v>1.8823000000000001</v>
      </c>
      <c r="E1920" s="13">
        <v>808.33</v>
      </c>
      <c r="F1920" s="13">
        <v>612.79</v>
      </c>
      <c r="G1920" s="13">
        <f t="shared" si="154"/>
        <v>1.3190978965061442</v>
      </c>
      <c r="H1920" s="58">
        <v>1.2812E-5</v>
      </c>
      <c r="I1920" s="58">
        <f t="shared" si="150"/>
        <v>6.8065664346809749E-6</v>
      </c>
      <c r="J1920" s="13">
        <v>1.3306999999999999E-2</v>
      </c>
      <c r="K1920" s="13">
        <f t="shared" si="151"/>
        <v>8.7458619386699558E-6</v>
      </c>
      <c r="L1920" s="58">
        <f t="shared" si="152"/>
        <v>0.77826136319230488</v>
      </c>
      <c r="M1920" s="13" t="s">
        <v>257</v>
      </c>
    </row>
    <row r="1921" spans="1:13" x14ac:dyDescent="0.15">
      <c r="A1921" s="13">
        <f t="shared" si="153"/>
        <v>-17.149999999999977</v>
      </c>
      <c r="B1921" s="13">
        <v>256</v>
      </c>
      <c r="C1921" s="13">
        <v>91192.5</v>
      </c>
      <c r="D1921" s="13">
        <v>1.8748</v>
      </c>
      <c r="E1921" s="13">
        <v>809.2700000000001</v>
      </c>
      <c r="F1921" s="13">
        <v>613.82000000000005</v>
      </c>
      <c r="G1921" s="13">
        <f t="shared" si="154"/>
        <v>1.3184158222280147</v>
      </c>
      <c r="H1921" s="58">
        <v>1.2862E-5</v>
      </c>
      <c r="I1921" s="58">
        <f t="shared" si="150"/>
        <v>6.8604651162790693E-6</v>
      </c>
      <c r="J1921" s="13">
        <v>1.338E-2</v>
      </c>
      <c r="K1921" s="13">
        <f t="shared" si="151"/>
        <v>8.8187641387099689E-6</v>
      </c>
      <c r="L1921" s="58">
        <f t="shared" si="152"/>
        <v>0.77793951718983567</v>
      </c>
      <c r="M1921" s="13" t="s">
        <v>257</v>
      </c>
    </row>
    <row r="1922" spans="1:13" x14ac:dyDescent="0.15">
      <c r="A1922" s="13">
        <f t="shared" si="153"/>
        <v>-16.149999999999977</v>
      </c>
      <c r="B1922" s="13">
        <v>257</v>
      </c>
      <c r="C1922" s="13">
        <v>91192.5</v>
      </c>
      <c r="D1922" s="13">
        <v>1.8673</v>
      </c>
      <c r="E1922" s="13">
        <v>810.22</v>
      </c>
      <c r="F1922" s="13">
        <v>614.85</v>
      </c>
      <c r="G1922" s="13">
        <f t="shared" si="154"/>
        <v>1.3177522973082865</v>
      </c>
      <c r="H1922" s="58">
        <v>1.2911999999999999E-5</v>
      </c>
      <c r="I1922" s="58">
        <f t="shared" si="150"/>
        <v>6.9147967653831734E-6</v>
      </c>
      <c r="J1922" s="13">
        <v>1.3454000000000001E-2</v>
      </c>
      <c r="K1922" s="13">
        <f t="shared" si="151"/>
        <v>8.892714852290454E-6</v>
      </c>
      <c r="L1922" s="58">
        <f t="shared" si="152"/>
        <v>0.77757994945741038</v>
      </c>
      <c r="M1922" s="13" t="s">
        <v>257</v>
      </c>
    </row>
    <row r="1923" spans="1:13" x14ac:dyDescent="0.15">
      <c r="A1923" s="13">
        <f t="shared" si="153"/>
        <v>-15.149999999999977</v>
      </c>
      <c r="B1923" s="13">
        <v>258</v>
      </c>
      <c r="C1923" s="13">
        <v>91192.5</v>
      </c>
      <c r="D1923" s="13">
        <v>1.8599000000000001</v>
      </c>
      <c r="E1923" s="13">
        <v>811.17</v>
      </c>
      <c r="F1923" s="13">
        <v>615.8900000000001</v>
      </c>
      <c r="G1923" s="13">
        <f t="shared" si="154"/>
        <v>1.3170696065855914</v>
      </c>
      <c r="H1923" s="58">
        <v>1.2961E-5</v>
      </c>
      <c r="I1923" s="58">
        <f t="shared" si="150"/>
        <v>6.9686542287219739E-6</v>
      </c>
      <c r="J1923" s="13">
        <v>1.3527000000000001E-2</v>
      </c>
      <c r="K1923" s="13">
        <f t="shared" si="151"/>
        <v>8.9660264372983312E-6</v>
      </c>
      <c r="L1923" s="58">
        <f t="shared" si="152"/>
        <v>0.7772288290086492</v>
      </c>
      <c r="M1923" s="13" t="s">
        <v>257</v>
      </c>
    </row>
    <row r="1924" spans="1:13" x14ac:dyDescent="0.15">
      <c r="A1924" s="13">
        <f t="shared" si="153"/>
        <v>-14.149999999999977</v>
      </c>
      <c r="B1924" s="13">
        <v>259</v>
      </c>
      <c r="C1924" s="13">
        <v>91192.5</v>
      </c>
      <c r="D1924" s="13">
        <v>1.8525</v>
      </c>
      <c r="E1924" s="13">
        <v>812.12</v>
      </c>
      <c r="F1924" s="13">
        <v>616.92999999999995</v>
      </c>
      <c r="G1924" s="13">
        <f t="shared" si="154"/>
        <v>1.316389217577359</v>
      </c>
      <c r="H1924" s="58">
        <v>1.3011E-5</v>
      </c>
      <c r="I1924" s="58">
        <f t="shared" si="150"/>
        <v>7.0234817813765176E-6</v>
      </c>
      <c r="J1924" s="13">
        <v>1.3601E-2</v>
      </c>
      <c r="K1924" s="13">
        <f t="shared" si="151"/>
        <v>9.0404993232420874E-6</v>
      </c>
      <c r="L1924" s="58">
        <f t="shared" si="152"/>
        <v>0.77689091390338949</v>
      </c>
      <c r="M1924" s="13" t="s">
        <v>257</v>
      </c>
    </row>
    <row r="1925" spans="1:13" x14ac:dyDescent="0.15">
      <c r="A1925" s="13">
        <f t="shared" si="153"/>
        <v>-13.149999999999977</v>
      </c>
      <c r="B1925" s="13">
        <v>260</v>
      </c>
      <c r="C1925" s="13">
        <v>91192.5</v>
      </c>
      <c r="D1925" s="13">
        <v>1.8452</v>
      </c>
      <c r="E1925" s="13">
        <v>813.06999999999994</v>
      </c>
      <c r="F1925" s="13">
        <v>617.95999999999992</v>
      </c>
      <c r="G1925" s="13">
        <f t="shared" si="154"/>
        <v>1.3157324098647163</v>
      </c>
      <c r="H1925" s="58">
        <v>1.306E-5</v>
      </c>
      <c r="I1925" s="58">
        <f t="shared" si="150"/>
        <v>7.0778235421634514E-6</v>
      </c>
      <c r="J1925" s="13">
        <v>1.3675E-2</v>
      </c>
      <c r="K1925" s="13">
        <f t="shared" si="151"/>
        <v>9.1149848668855356E-6</v>
      </c>
      <c r="L1925" s="58">
        <f t="shared" si="152"/>
        <v>0.77650414625228514</v>
      </c>
      <c r="M1925" s="13" t="s">
        <v>257</v>
      </c>
    </row>
    <row r="1926" spans="1:13" x14ac:dyDescent="0.15">
      <c r="A1926" s="13">
        <f t="shared" si="153"/>
        <v>-12.149999999999977</v>
      </c>
      <c r="B1926" s="13">
        <v>261</v>
      </c>
      <c r="C1926" s="13">
        <v>91192.5</v>
      </c>
      <c r="D1926" s="13">
        <v>1.8380000000000001</v>
      </c>
      <c r="E1926" s="13">
        <v>814.03000000000009</v>
      </c>
      <c r="F1926" s="13">
        <v>619</v>
      </c>
      <c r="G1926" s="13">
        <f t="shared" si="154"/>
        <v>1.3150726978998386</v>
      </c>
      <c r="H1926" s="58">
        <v>1.311E-5</v>
      </c>
      <c r="I1926" s="58">
        <f t="shared" si="150"/>
        <v>7.1327529923830244E-6</v>
      </c>
      <c r="J1926" s="13">
        <v>1.375E-2</v>
      </c>
      <c r="K1926" s="13">
        <f t="shared" si="151"/>
        <v>9.1900268572018331E-6</v>
      </c>
      <c r="L1926" s="58">
        <f t="shared" si="152"/>
        <v>0.77614060363636361</v>
      </c>
      <c r="M1926" s="13" t="s">
        <v>257</v>
      </c>
    </row>
    <row r="1927" spans="1:13" x14ac:dyDescent="0.15">
      <c r="A1927" s="13">
        <f t="shared" si="153"/>
        <v>-11.149999999999977</v>
      </c>
      <c r="B1927" s="13">
        <v>262</v>
      </c>
      <c r="C1927" s="13">
        <v>91192.5</v>
      </c>
      <c r="D1927" s="13">
        <v>1.8308</v>
      </c>
      <c r="E1927" s="13">
        <v>814.99</v>
      </c>
      <c r="F1927" s="13">
        <v>620.04000000000008</v>
      </c>
      <c r="G1927" s="13">
        <f t="shared" si="154"/>
        <v>1.3144151990194179</v>
      </c>
      <c r="H1927" s="58">
        <v>1.3159000000000001E-5</v>
      </c>
      <c r="I1927" s="58">
        <f t="shared" si="150"/>
        <v>7.1875682761634258E-6</v>
      </c>
      <c r="J1927" s="13">
        <v>1.3823999999999999E-2</v>
      </c>
      <c r="K1927" s="13">
        <f t="shared" si="151"/>
        <v>9.2648958460702753E-6</v>
      </c>
      <c r="L1927" s="58">
        <f t="shared" si="152"/>
        <v>0.77578511357060198</v>
      </c>
      <c r="M1927" s="13" t="s">
        <v>257</v>
      </c>
    </row>
    <row r="1928" spans="1:13" x14ac:dyDescent="0.15">
      <c r="A1928" s="13">
        <f t="shared" si="153"/>
        <v>-10.149999999999977</v>
      </c>
      <c r="B1928" s="13">
        <v>263</v>
      </c>
      <c r="C1928" s="13">
        <v>91192.5</v>
      </c>
      <c r="D1928" s="13">
        <v>1.8237000000000001</v>
      </c>
      <c r="E1928" s="13">
        <v>815.94999999999993</v>
      </c>
      <c r="F1928" s="13">
        <v>621.07000000000005</v>
      </c>
      <c r="G1928" s="13">
        <f t="shared" si="154"/>
        <v>1.3137810552755727</v>
      </c>
      <c r="H1928" s="58">
        <v>1.3209E-5</v>
      </c>
      <c r="I1928" s="58">
        <f t="shared" si="150"/>
        <v>7.2429675933541695E-6</v>
      </c>
      <c r="J1928" s="13">
        <v>1.3899E-2</v>
      </c>
      <c r="K1928" s="13">
        <f t="shared" si="151"/>
        <v>9.340424408280938E-6</v>
      </c>
      <c r="L1928" s="58">
        <f t="shared" si="152"/>
        <v>0.7754430930282753</v>
      </c>
      <c r="M1928" s="13" t="s">
        <v>257</v>
      </c>
    </row>
    <row r="1929" spans="1:13" x14ac:dyDescent="0.15">
      <c r="A1929" s="13">
        <f t="shared" si="153"/>
        <v>-9.1499999999999773</v>
      </c>
      <c r="B1929" s="13">
        <v>264</v>
      </c>
      <c r="C1929" s="13">
        <v>91192.5</v>
      </c>
      <c r="D1929" s="13">
        <v>1.8166</v>
      </c>
      <c r="E1929" s="13">
        <v>816.91000000000008</v>
      </c>
      <c r="F1929" s="13">
        <v>622.11</v>
      </c>
      <c r="G1929" s="13">
        <f t="shared" si="154"/>
        <v>1.3131279034254393</v>
      </c>
      <c r="H1929" s="58">
        <v>1.3258000000000001E-5</v>
      </c>
      <c r="I1929" s="58">
        <f t="shared" si="150"/>
        <v>7.2982494770450296E-6</v>
      </c>
      <c r="J1929" s="13">
        <v>1.3974E-2</v>
      </c>
      <c r="K1929" s="13">
        <f t="shared" si="151"/>
        <v>9.4164502593575704E-6</v>
      </c>
      <c r="L1929" s="58">
        <f t="shared" si="152"/>
        <v>0.77505315442965517</v>
      </c>
      <c r="M1929" s="13" t="s">
        <v>257</v>
      </c>
    </row>
    <row r="1930" spans="1:13" x14ac:dyDescent="0.15">
      <c r="A1930" s="13">
        <f t="shared" si="153"/>
        <v>-8.1499999999999773</v>
      </c>
      <c r="B1930" s="13">
        <v>265</v>
      </c>
      <c r="C1930" s="13">
        <v>91192.5</v>
      </c>
      <c r="D1930" s="13">
        <v>1.8096000000000001</v>
      </c>
      <c r="E1930" s="13">
        <v>817.87</v>
      </c>
      <c r="F1930" s="13">
        <v>623.15</v>
      </c>
      <c r="G1930" s="13">
        <f t="shared" si="154"/>
        <v>1.312476931717885</v>
      </c>
      <c r="H1930" s="58">
        <v>1.3308E-5</v>
      </c>
      <c r="I1930" s="58">
        <f t="shared" si="150"/>
        <v>7.3541114058355432E-6</v>
      </c>
      <c r="J1930" s="13">
        <v>1.4049000000000001E-2</v>
      </c>
      <c r="K1930" s="13">
        <f t="shared" si="151"/>
        <v>9.4924549921824174E-6</v>
      </c>
      <c r="L1930" s="58">
        <f t="shared" si="152"/>
        <v>0.77473229126628229</v>
      </c>
      <c r="M1930" s="13" t="s">
        <v>257</v>
      </c>
    </row>
    <row r="1931" spans="1:13" x14ac:dyDescent="0.15">
      <c r="A1931" s="13">
        <f t="shared" si="153"/>
        <v>-7.1499999999999773</v>
      </c>
      <c r="B1931" s="13">
        <v>266</v>
      </c>
      <c r="C1931" s="13">
        <v>91192.5</v>
      </c>
      <c r="D1931" s="13">
        <v>1.8027</v>
      </c>
      <c r="E1931" s="13">
        <v>818.84</v>
      </c>
      <c r="F1931" s="13">
        <v>624.19000000000005</v>
      </c>
      <c r="G1931" s="13">
        <f t="shared" si="154"/>
        <v>1.3118441500184239</v>
      </c>
      <c r="H1931" s="58">
        <v>1.3356999999999999E-5</v>
      </c>
      <c r="I1931" s="58">
        <f t="shared" si="150"/>
        <v>7.4094413934653576E-6</v>
      </c>
      <c r="J1931" s="13">
        <v>1.4123999999999999E-2</v>
      </c>
      <c r="K1931" s="13">
        <f t="shared" si="151"/>
        <v>9.5683091876603841E-6</v>
      </c>
      <c r="L1931" s="58">
        <f t="shared" si="152"/>
        <v>0.77437311526479757</v>
      </c>
      <c r="M1931" s="13" t="s">
        <v>257</v>
      </c>
    </row>
    <row r="1932" spans="1:13" x14ac:dyDescent="0.15">
      <c r="A1932" s="13">
        <f t="shared" si="153"/>
        <v>-6.1499999999999773</v>
      </c>
      <c r="B1932" s="13">
        <v>267</v>
      </c>
      <c r="C1932" s="13">
        <v>91192.5</v>
      </c>
      <c r="D1932" s="13">
        <v>1.7958000000000001</v>
      </c>
      <c r="E1932" s="13">
        <v>819.8</v>
      </c>
      <c r="F1932" s="13">
        <v>625.2299999999999</v>
      </c>
      <c r="G1932" s="13">
        <f t="shared" si="154"/>
        <v>1.3111974793276076</v>
      </c>
      <c r="H1932" s="58">
        <v>1.3407000000000001E-5</v>
      </c>
      <c r="I1932" s="58">
        <f t="shared" si="150"/>
        <v>7.4657534246575341E-6</v>
      </c>
      <c r="J1932" s="13">
        <v>1.4200000000000001E-2</v>
      </c>
      <c r="K1932" s="13">
        <f t="shared" si="151"/>
        <v>9.6454493136936781E-6</v>
      </c>
      <c r="L1932" s="58">
        <f t="shared" si="152"/>
        <v>0.7740182112676055</v>
      </c>
      <c r="M1932" s="13" t="s">
        <v>257</v>
      </c>
    </row>
    <row r="1933" spans="1:13" x14ac:dyDescent="0.15">
      <c r="A1933" s="13">
        <f t="shared" si="153"/>
        <v>-5.1499999999999773</v>
      </c>
      <c r="B1933" s="13">
        <v>268</v>
      </c>
      <c r="C1933" s="13">
        <v>91192.5</v>
      </c>
      <c r="D1933" s="13">
        <v>1.7888999999999999</v>
      </c>
      <c r="E1933" s="13">
        <v>820.77</v>
      </c>
      <c r="F1933" s="13">
        <v>626.26</v>
      </c>
      <c r="G1933" s="13">
        <f t="shared" si="154"/>
        <v>1.3105898508606648</v>
      </c>
      <c r="H1933" s="58">
        <v>1.3456E-5</v>
      </c>
      <c r="I1933" s="58">
        <f t="shared" si="150"/>
        <v>7.5219408575102021E-6</v>
      </c>
      <c r="J1933" s="13">
        <v>1.4276E-2</v>
      </c>
      <c r="K1933" s="13">
        <f t="shared" si="151"/>
        <v>9.7229712386944086E-6</v>
      </c>
      <c r="L1933" s="58">
        <f t="shared" si="152"/>
        <v>0.77362574390585592</v>
      </c>
      <c r="M1933" s="13" t="s">
        <v>257</v>
      </c>
    </row>
    <row r="1934" spans="1:13" x14ac:dyDescent="0.15">
      <c r="A1934" s="13">
        <f t="shared" si="153"/>
        <v>-4.1499999999999773</v>
      </c>
      <c r="B1934" s="13">
        <v>269</v>
      </c>
      <c r="C1934" s="13">
        <v>91192.5</v>
      </c>
      <c r="D1934" s="13">
        <v>1.7822</v>
      </c>
      <c r="E1934" s="13">
        <v>821.7299999999999</v>
      </c>
      <c r="F1934" s="13">
        <v>627.29999999999995</v>
      </c>
      <c r="G1934" s="13">
        <f t="shared" si="154"/>
        <v>1.3099473935915829</v>
      </c>
      <c r="H1934" s="58">
        <v>1.3505E-5</v>
      </c>
      <c r="I1934" s="58">
        <f t="shared" si="150"/>
        <v>7.577712939064078E-6</v>
      </c>
      <c r="J1934" s="13">
        <v>1.4352E-2</v>
      </c>
      <c r="K1934" s="13">
        <f t="shared" si="151"/>
        <v>9.8000173311176076E-6</v>
      </c>
      <c r="L1934" s="58">
        <f t="shared" si="152"/>
        <v>0.77323464673913034</v>
      </c>
      <c r="M1934" s="13" t="s">
        <v>257</v>
      </c>
    </row>
    <row r="1935" spans="1:13" x14ac:dyDescent="0.15">
      <c r="A1935" s="13">
        <f t="shared" si="153"/>
        <v>-3.1499999999999773</v>
      </c>
      <c r="B1935" s="13">
        <v>270</v>
      </c>
      <c r="C1935" s="13">
        <v>91192.5</v>
      </c>
      <c r="D1935" s="13">
        <v>1.7754000000000001</v>
      </c>
      <c r="E1935" s="13">
        <v>822.69999999999993</v>
      </c>
      <c r="F1935" s="13">
        <v>628.34</v>
      </c>
      <c r="G1935" s="13">
        <f t="shared" si="154"/>
        <v>1.3093229780055382</v>
      </c>
      <c r="H1935" s="58">
        <v>1.3555E-5</v>
      </c>
      <c r="I1935" s="58">
        <f t="shared" ref="I1935:I1998" si="155">H1935/D1935</f>
        <v>7.6348991776501065E-6</v>
      </c>
      <c r="J1935" s="13">
        <v>1.4428E-2</v>
      </c>
      <c r="K1935" s="13">
        <f t="shared" ref="K1935:K1998" si="156">J1935/D1935/E1935</f>
        <v>9.8779863296282409E-6</v>
      </c>
      <c r="L1935" s="58">
        <f t="shared" ref="L1935:L1998" si="157">H1935*E1935/J1935</f>
        <v>0.77292060576656496</v>
      </c>
      <c r="M1935" s="13" t="s">
        <v>257</v>
      </c>
    </row>
    <row r="1936" spans="1:13" x14ac:dyDescent="0.15">
      <c r="A1936" s="13">
        <f t="shared" ref="A1936:A1999" si="158">B1936-273.15</f>
        <v>-2.1499999999999773</v>
      </c>
      <c r="B1936" s="13">
        <v>271</v>
      </c>
      <c r="C1936" s="13">
        <v>91192.5</v>
      </c>
      <c r="D1936" s="13">
        <v>1.7686999999999999</v>
      </c>
      <c r="E1936" s="13">
        <v>823.67</v>
      </c>
      <c r="F1936" s="13">
        <v>629.37</v>
      </c>
      <c r="G1936" s="13">
        <f t="shared" ref="G1936:G1999" si="159">E1936/F1936</f>
        <v>1.3087214198325308</v>
      </c>
      <c r="H1936" s="58">
        <v>1.3604000000000001E-5</v>
      </c>
      <c r="I1936" s="58">
        <f t="shared" si="155"/>
        <v>7.6915248487589766E-6</v>
      </c>
      <c r="J1936" s="13">
        <v>1.4504E-2</v>
      </c>
      <c r="K1936" s="13">
        <f t="shared" si="156"/>
        <v>9.9558963607086449E-6</v>
      </c>
      <c r="L1936" s="58">
        <f t="shared" si="157"/>
        <v>0.77255975455046888</v>
      </c>
      <c r="M1936" s="13" t="s">
        <v>257</v>
      </c>
    </row>
    <row r="1937" spans="1:13" x14ac:dyDescent="0.15">
      <c r="A1937" s="13">
        <f t="shared" si="158"/>
        <v>-1.1499999999999773</v>
      </c>
      <c r="B1937" s="13">
        <v>272</v>
      </c>
      <c r="C1937" s="13">
        <v>91192.5</v>
      </c>
      <c r="D1937" s="13">
        <v>1.7621</v>
      </c>
      <c r="E1937" s="13">
        <v>824.64</v>
      </c>
      <c r="F1937" s="13">
        <v>630.41000000000008</v>
      </c>
      <c r="G1937" s="13">
        <f t="shared" si="159"/>
        <v>1.3081010770768229</v>
      </c>
      <c r="H1937" s="58">
        <v>1.3653E-5</v>
      </c>
      <c r="I1937" s="58">
        <f t="shared" si="155"/>
        <v>7.7481414221667335E-6</v>
      </c>
      <c r="J1937" s="13">
        <v>1.4579999999999999E-2</v>
      </c>
      <c r="K1937" s="13">
        <f t="shared" si="156"/>
        <v>1.0033733826033983E-5</v>
      </c>
      <c r="L1937" s="58">
        <f t="shared" si="157"/>
        <v>0.77220918518518522</v>
      </c>
      <c r="M1937" s="13" t="s">
        <v>257</v>
      </c>
    </row>
    <row r="1938" spans="1:13" x14ac:dyDescent="0.15">
      <c r="A1938" s="13">
        <f t="shared" si="158"/>
        <v>-0.14999999999997726</v>
      </c>
      <c r="B1938" s="13">
        <v>273</v>
      </c>
      <c r="C1938" s="13">
        <v>91192.5</v>
      </c>
      <c r="D1938" s="13">
        <v>1.7555000000000001</v>
      </c>
      <c r="E1938" s="13">
        <v>825.6099999999999</v>
      </c>
      <c r="F1938" s="13">
        <v>631.44000000000005</v>
      </c>
      <c r="G1938" s="13">
        <f t="shared" si="159"/>
        <v>1.307503484099835</v>
      </c>
      <c r="H1938" s="58">
        <v>1.3702E-5</v>
      </c>
      <c r="I1938" s="58">
        <f t="shared" si="155"/>
        <v>7.8051837083452015E-6</v>
      </c>
      <c r="J1938" s="13">
        <v>1.4657E-2</v>
      </c>
      <c r="K1938" s="13">
        <f t="shared" si="156"/>
        <v>1.0112750893825703E-5</v>
      </c>
      <c r="L1938" s="58">
        <f t="shared" si="157"/>
        <v>0.77181607559527854</v>
      </c>
      <c r="M1938" s="13" t="s">
        <v>257</v>
      </c>
    </row>
    <row r="1939" spans="1:13" x14ac:dyDescent="0.15">
      <c r="A1939" s="13">
        <f t="shared" si="158"/>
        <v>0.85000000000002274</v>
      </c>
      <c r="B1939" s="13">
        <v>274</v>
      </c>
      <c r="C1939" s="13">
        <v>91192.5</v>
      </c>
      <c r="D1939" s="13">
        <v>1.7490000000000001</v>
      </c>
      <c r="E1939" s="13">
        <v>826.59</v>
      </c>
      <c r="F1939" s="13">
        <v>632.48</v>
      </c>
      <c r="G1939" s="13">
        <f t="shared" si="159"/>
        <v>1.306902985074627</v>
      </c>
      <c r="H1939" s="58">
        <v>1.3752E-5</v>
      </c>
      <c r="I1939" s="58">
        <f t="shared" si="155"/>
        <v>7.8627787307032585E-6</v>
      </c>
      <c r="J1939" s="13">
        <v>1.4734000000000001E-2</v>
      </c>
      <c r="K1939" s="13">
        <f t="shared" si="156"/>
        <v>1.0191561020871804E-5</v>
      </c>
      <c r="L1939" s="58">
        <f t="shared" si="157"/>
        <v>0.77149896022804398</v>
      </c>
      <c r="M1939" s="13" t="s">
        <v>257</v>
      </c>
    </row>
    <row r="1940" spans="1:13" x14ac:dyDescent="0.15">
      <c r="A1940" s="13">
        <f t="shared" si="158"/>
        <v>1.8500000000000227</v>
      </c>
      <c r="B1940" s="13">
        <v>275</v>
      </c>
      <c r="C1940" s="13">
        <v>91192.5</v>
      </c>
      <c r="D1940" s="13">
        <v>1.7424999999999999</v>
      </c>
      <c r="E1940" s="13">
        <v>827.56</v>
      </c>
      <c r="F1940" s="13">
        <v>633.51</v>
      </c>
      <c r="G1940" s="13">
        <f t="shared" si="159"/>
        <v>1.3063092926709916</v>
      </c>
      <c r="H1940" s="58">
        <v>1.3801000000000001E-5</v>
      </c>
      <c r="I1940" s="58">
        <f t="shared" si="155"/>
        <v>7.9202295552367294E-6</v>
      </c>
      <c r="J1940" s="13">
        <v>1.4811E-2</v>
      </c>
      <c r="K1940" s="13">
        <f t="shared" si="156"/>
        <v>1.0270985219170869E-5</v>
      </c>
      <c r="L1940" s="58">
        <f t="shared" si="157"/>
        <v>0.7711265653905881</v>
      </c>
      <c r="M1940" s="13" t="s">
        <v>257</v>
      </c>
    </row>
    <row r="1941" spans="1:13" x14ac:dyDescent="0.15">
      <c r="A1941" s="13">
        <f t="shared" si="158"/>
        <v>2.8500000000000227</v>
      </c>
      <c r="B1941" s="13">
        <v>276</v>
      </c>
      <c r="C1941" s="13">
        <v>91192.5</v>
      </c>
      <c r="D1941" s="13">
        <v>1.7361</v>
      </c>
      <c r="E1941" s="13">
        <v>828.53</v>
      </c>
      <c r="F1941" s="13">
        <v>634.54999999999995</v>
      </c>
      <c r="G1941" s="13">
        <f t="shared" si="159"/>
        <v>1.3056969505949099</v>
      </c>
      <c r="H1941" s="58">
        <v>1.385E-5</v>
      </c>
      <c r="I1941" s="58">
        <f t="shared" si="155"/>
        <v>7.9776510569667646E-6</v>
      </c>
      <c r="J1941" s="13">
        <v>1.4888E-2</v>
      </c>
      <c r="K1941" s="13">
        <f t="shared" si="156"/>
        <v>1.035031065076033E-5</v>
      </c>
      <c r="L1941" s="58">
        <f t="shared" si="157"/>
        <v>0.77076440757657172</v>
      </c>
      <c r="M1941" s="13" t="s">
        <v>257</v>
      </c>
    </row>
    <row r="1942" spans="1:13" x14ac:dyDescent="0.15">
      <c r="A1942" s="13">
        <f t="shared" si="158"/>
        <v>3.8500000000000227</v>
      </c>
      <c r="B1942" s="13">
        <v>277</v>
      </c>
      <c r="C1942" s="13">
        <v>91192.5</v>
      </c>
      <c r="D1942" s="13">
        <v>1.7297</v>
      </c>
      <c r="E1942" s="13">
        <v>829.5</v>
      </c>
      <c r="F1942" s="13">
        <v>635.58000000000004</v>
      </c>
      <c r="G1942" s="13">
        <f t="shared" si="159"/>
        <v>1.3051071462286414</v>
      </c>
      <c r="H1942" s="58">
        <v>1.3899E-5</v>
      </c>
      <c r="I1942" s="58">
        <f t="shared" si="155"/>
        <v>8.035497485113026E-6</v>
      </c>
      <c r="J1942" s="13">
        <v>1.4966E-2</v>
      </c>
      <c r="K1942" s="13">
        <f t="shared" si="156"/>
        <v>1.043082273968145E-5</v>
      </c>
      <c r="L1942" s="58">
        <f t="shared" si="157"/>
        <v>0.77036085126286247</v>
      </c>
      <c r="M1942" s="13" t="s">
        <v>257</v>
      </c>
    </row>
    <row r="1943" spans="1:13" x14ac:dyDescent="0.15">
      <c r="A1943" s="13">
        <f t="shared" si="158"/>
        <v>4.8500000000000227</v>
      </c>
      <c r="B1943" s="13">
        <v>278</v>
      </c>
      <c r="C1943" s="13">
        <v>91192.5</v>
      </c>
      <c r="D1943" s="13">
        <v>1.7233000000000001</v>
      </c>
      <c r="E1943" s="13">
        <v>830.48</v>
      </c>
      <c r="F1943" s="13">
        <v>636.61</v>
      </c>
      <c r="G1943" s="13">
        <f t="shared" si="159"/>
        <v>1.3045349586088815</v>
      </c>
      <c r="H1943" s="58">
        <v>1.3947999999999999E-5</v>
      </c>
      <c r="I1943" s="58">
        <f t="shared" si="155"/>
        <v>8.0937735739569432E-6</v>
      </c>
      <c r="J1943" s="13">
        <v>1.5043000000000001E-2</v>
      </c>
      <c r="K1943" s="13">
        <f t="shared" si="156"/>
        <v>1.0511008552449139E-5</v>
      </c>
      <c r="L1943" s="58">
        <f t="shared" si="157"/>
        <v>0.77002825500232652</v>
      </c>
      <c r="M1943" s="13" t="s">
        <v>257</v>
      </c>
    </row>
    <row r="1944" spans="1:13" x14ac:dyDescent="0.15">
      <c r="A1944" s="13">
        <f t="shared" si="158"/>
        <v>5.8500000000000227</v>
      </c>
      <c r="B1944" s="13">
        <v>279</v>
      </c>
      <c r="C1944" s="13">
        <v>91192.5</v>
      </c>
      <c r="D1944" s="13">
        <v>1.7170000000000001</v>
      </c>
      <c r="E1944" s="13">
        <v>831.45</v>
      </c>
      <c r="F1944" s="13">
        <v>637.65000000000009</v>
      </c>
      <c r="G1944" s="13">
        <f t="shared" si="159"/>
        <v>1.3039284874147259</v>
      </c>
      <c r="H1944" s="58">
        <v>1.3997E-5</v>
      </c>
      <c r="I1944" s="58">
        <f t="shared" si="155"/>
        <v>8.1520093185789159E-6</v>
      </c>
      <c r="J1944" s="13">
        <v>1.5121000000000001E-2</v>
      </c>
      <c r="K1944" s="13">
        <f t="shared" si="156"/>
        <v>1.0591905090478272E-5</v>
      </c>
      <c r="L1944" s="58">
        <f t="shared" si="157"/>
        <v>0.76964523841015808</v>
      </c>
      <c r="M1944" s="13" t="s">
        <v>257</v>
      </c>
    </row>
    <row r="1945" spans="1:13" x14ac:dyDescent="0.15">
      <c r="A1945" s="13">
        <f t="shared" si="158"/>
        <v>6.8500000000000227</v>
      </c>
      <c r="B1945" s="13">
        <v>280</v>
      </c>
      <c r="C1945" s="13">
        <v>91192.5</v>
      </c>
      <c r="D1945" s="13">
        <v>1.7108000000000001</v>
      </c>
      <c r="E1945" s="13">
        <v>832.42000000000007</v>
      </c>
      <c r="F1945" s="13">
        <v>638.68000000000006</v>
      </c>
      <c r="G1945" s="13">
        <f t="shared" si="159"/>
        <v>1.3033443978205048</v>
      </c>
      <c r="H1945" s="58">
        <v>1.4046000000000001E-5</v>
      </c>
      <c r="I1945" s="58">
        <f t="shared" si="155"/>
        <v>8.2101940612578903E-6</v>
      </c>
      <c r="J1945" s="13">
        <v>1.5199000000000001E-2</v>
      </c>
      <c r="K1945" s="13">
        <f t="shared" si="156"/>
        <v>1.0672674571882572E-5</v>
      </c>
      <c r="L1945" s="58">
        <f t="shared" si="157"/>
        <v>0.7692724073952234</v>
      </c>
      <c r="M1945" s="13" t="s">
        <v>257</v>
      </c>
    </row>
    <row r="1946" spans="1:13" x14ac:dyDescent="0.15">
      <c r="A1946" s="13">
        <f t="shared" si="158"/>
        <v>7.8500000000000227</v>
      </c>
      <c r="B1946" s="13">
        <v>281</v>
      </c>
      <c r="C1946" s="13">
        <v>91192.5</v>
      </c>
      <c r="D1946" s="13">
        <v>1.7045999999999999</v>
      </c>
      <c r="E1946" s="13">
        <v>833.4</v>
      </c>
      <c r="F1946" s="13">
        <v>639.71</v>
      </c>
      <c r="G1946" s="13">
        <f t="shared" si="159"/>
        <v>1.3027778212002312</v>
      </c>
      <c r="H1946" s="58">
        <v>1.4095E-5</v>
      </c>
      <c r="I1946" s="58">
        <f t="shared" si="155"/>
        <v>8.2688020650005867E-6</v>
      </c>
      <c r="J1946" s="13">
        <v>1.5277000000000001E-2</v>
      </c>
      <c r="K1946" s="13">
        <f t="shared" si="156"/>
        <v>1.075380354647306E-5</v>
      </c>
      <c r="L1946" s="58">
        <f t="shared" si="157"/>
        <v>0.76891883223145907</v>
      </c>
      <c r="M1946" s="13" t="s">
        <v>257</v>
      </c>
    </row>
    <row r="1947" spans="1:13" x14ac:dyDescent="0.15">
      <c r="A1947" s="13">
        <f t="shared" si="158"/>
        <v>8.8500000000000227</v>
      </c>
      <c r="B1947" s="13">
        <v>282</v>
      </c>
      <c r="C1947" s="13">
        <v>91192.5</v>
      </c>
      <c r="D1947" s="13">
        <v>1.6983999999999999</v>
      </c>
      <c r="E1947" s="13">
        <v>834.36999999999989</v>
      </c>
      <c r="F1947" s="13">
        <v>640.74</v>
      </c>
      <c r="G1947" s="13">
        <f t="shared" si="159"/>
        <v>1.3021974591878138</v>
      </c>
      <c r="H1947" s="58">
        <v>1.4144E-5</v>
      </c>
      <c r="I1947" s="58">
        <f t="shared" si="155"/>
        <v>8.3278379651436649E-6</v>
      </c>
      <c r="J1947" s="13">
        <v>1.5355000000000001E-2</v>
      </c>
      <c r="K1947" s="13">
        <f t="shared" si="156"/>
        <v>1.0835554954939872E-5</v>
      </c>
      <c r="L1947" s="58">
        <f t="shared" si="157"/>
        <v>0.76856589254314545</v>
      </c>
      <c r="M1947" s="13" t="s">
        <v>257</v>
      </c>
    </row>
    <row r="1948" spans="1:13" x14ac:dyDescent="0.15">
      <c r="A1948" s="13">
        <f t="shared" si="158"/>
        <v>9.8500000000000227</v>
      </c>
      <c r="B1948" s="13">
        <v>283</v>
      </c>
      <c r="C1948" s="13">
        <v>91192.5</v>
      </c>
      <c r="D1948" s="13">
        <v>1.6922999999999999</v>
      </c>
      <c r="E1948" s="13">
        <v>835.35</v>
      </c>
      <c r="F1948" s="13">
        <v>641.77</v>
      </c>
      <c r="G1948" s="13">
        <f t="shared" si="159"/>
        <v>1.3016345419698647</v>
      </c>
      <c r="H1948" s="58">
        <v>1.4192999999999999E-5</v>
      </c>
      <c r="I1948" s="58">
        <f t="shared" si="155"/>
        <v>8.3868108491402227E-6</v>
      </c>
      <c r="J1948" s="13">
        <v>1.5433000000000001E-2</v>
      </c>
      <c r="K1948" s="13">
        <f t="shared" si="156"/>
        <v>1.0917030529073021E-5</v>
      </c>
      <c r="L1948" s="58">
        <f t="shared" si="157"/>
        <v>0.76823187649841251</v>
      </c>
      <c r="M1948" s="13" t="s">
        <v>257</v>
      </c>
    </row>
    <row r="1949" spans="1:13" x14ac:dyDescent="0.15">
      <c r="A1949" s="13">
        <f t="shared" si="158"/>
        <v>10.850000000000023</v>
      </c>
      <c r="B1949" s="13">
        <v>284</v>
      </c>
      <c r="C1949" s="13">
        <v>91192.5</v>
      </c>
      <c r="D1949" s="13">
        <v>1.6862999999999999</v>
      </c>
      <c r="E1949" s="13">
        <v>836.31999999999994</v>
      </c>
      <c r="F1949" s="13">
        <v>642.79</v>
      </c>
      <c r="G1949" s="13">
        <f t="shared" si="159"/>
        <v>1.3010781126028719</v>
      </c>
      <c r="H1949" s="58">
        <v>1.4242E-5</v>
      </c>
      <c r="I1949" s="58">
        <f t="shared" si="155"/>
        <v>8.4457095415999535E-6</v>
      </c>
      <c r="J1949" s="13">
        <v>1.5512E-2</v>
      </c>
      <c r="K1949" s="13">
        <f t="shared" si="156"/>
        <v>1.0999184154376768E-5</v>
      </c>
      <c r="L1949" s="58">
        <f t="shared" si="157"/>
        <v>0.76784872614749866</v>
      </c>
      <c r="M1949" s="13" t="s">
        <v>257</v>
      </c>
    </row>
    <row r="1950" spans="1:13" x14ac:dyDescent="0.15">
      <c r="A1950" s="13">
        <f t="shared" si="158"/>
        <v>11.850000000000023</v>
      </c>
      <c r="B1950" s="13">
        <v>285</v>
      </c>
      <c r="C1950" s="13">
        <v>91192.5</v>
      </c>
      <c r="D1950" s="13">
        <v>1.6802999999999999</v>
      </c>
      <c r="E1950" s="13">
        <v>837.29</v>
      </c>
      <c r="F1950" s="13">
        <v>643.81999999999994</v>
      </c>
      <c r="G1950" s="13">
        <f t="shared" si="159"/>
        <v>1.3005032462489516</v>
      </c>
      <c r="H1950" s="58">
        <v>1.4290999999999999E-5</v>
      </c>
      <c r="I1950" s="58">
        <f t="shared" si="155"/>
        <v>8.5050288638933522E-6</v>
      </c>
      <c r="J1950" s="13">
        <v>1.559E-2</v>
      </c>
      <c r="K1950" s="13">
        <f t="shared" si="156"/>
        <v>1.1081112995831446E-5</v>
      </c>
      <c r="L1950" s="58">
        <f t="shared" si="157"/>
        <v>0.76752478447722883</v>
      </c>
      <c r="M1950" s="13" t="s">
        <v>257</v>
      </c>
    </row>
    <row r="1951" spans="1:13" x14ac:dyDescent="0.15">
      <c r="A1951" s="13">
        <f t="shared" si="158"/>
        <v>12.850000000000023</v>
      </c>
      <c r="B1951" s="13">
        <v>286</v>
      </c>
      <c r="C1951" s="13">
        <v>91192.5</v>
      </c>
      <c r="D1951" s="13">
        <v>1.6742999999999999</v>
      </c>
      <c r="E1951" s="13">
        <v>838.27</v>
      </c>
      <c r="F1951" s="13">
        <v>644.83999999999992</v>
      </c>
      <c r="G1951" s="13">
        <f t="shared" si="159"/>
        <v>1.2999658830097389</v>
      </c>
      <c r="H1951" s="58">
        <v>1.434E-5</v>
      </c>
      <c r="I1951" s="58">
        <f t="shared" si="155"/>
        <v>8.5647733381114503E-6</v>
      </c>
      <c r="J1951" s="13">
        <v>1.5668999999999999E-2</v>
      </c>
      <c r="K1951" s="13">
        <f t="shared" si="156"/>
        <v>1.1164109292273768E-5</v>
      </c>
      <c r="L1951" s="58">
        <f t="shared" si="157"/>
        <v>0.76717032356883019</v>
      </c>
      <c r="M1951" s="13" t="s">
        <v>257</v>
      </c>
    </row>
    <row r="1952" spans="1:13" x14ac:dyDescent="0.15">
      <c r="A1952" s="13">
        <f t="shared" si="158"/>
        <v>13.850000000000023</v>
      </c>
      <c r="B1952" s="13">
        <v>287</v>
      </c>
      <c r="C1952" s="13">
        <v>91192.5</v>
      </c>
      <c r="D1952" s="13">
        <v>1.6682999999999999</v>
      </c>
      <c r="E1952" s="13">
        <v>839.24</v>
      </c>
      <c r="F1952" s="13">
        <v>645.87</v>
      </c>
      <c r="G1952" s="13">
        <f t="shared" si="159"/>
        <v>1.2993946150154057</v>
      </c>
      <c r="H1952" s="58">
        <v>1.4389000000000001E-5</v>
      </c>
      <c r="I1952" s="58">
        <f t="shared" si="155"/>
        <v>8.6249475513996289E-6</v>
      </c>
      <c r="J1952" s="13">
        <v>1.5748000000000002E-2</v>
      </c>
      <c r="K1952" s="13">
        <f t="shared" si="156"/>
        <v>1.1247735143395326E-5</v>
      </c>
      <c r="L1952" s="58">
        <f t="shared" si="157"/>
        <v>0.76681638049276102</v>
      </c>
      <c r="M1952" s="13" t="s">
        <v>257</v>
      </c>
    </row>
    <row r="1953" spans="1:13" x14ac:dyDescent="0.15">
      <c r="A1953" s="13">
        <f t="shared" si="158"/>
        <v>14.850000000000023</v>
      </c>
      <c r="B1953" s="13">
        <v>288</v>
      </c>
      <c r="C1953" s="13">
        <v>91192.5</v>
      </c>
      <c r="D1953" s="13">
        <v>1.6625000000000001</v>
      </c>
      <c r="E1953" s="13">
        <v>840.21</v>
      </c>
      <c r="F1953" s="13">
        <v>646.89</v>
      </c>
      <c r="G1953" s="13">
        <f t="shared" si="159"/>
        <v>1.2988452441682512</v>
      </c>
      <c r="H1953" s="58">
        <v>1.4436999999999999E-5</v>
      </c>
      <c r="I1953" s="58">
        <f t="shared" si="155"/>
        <v>8.6839097744360891E-6</v>
      </c>
      <c r="J1953" s="13">
        <v>1.5827000000000001E-2</v>
      </c>
      <c r="K1953" s="13">
        <f t="shared" si="156"/>
        <v>1.1330500708156294E-5</v>
      </c>
      <c r="L1953" s="58">
        <f t="shared" si="157"/>
        <v>0.76641888987173812</v>
      </c>
      <c r="M1953" s="13" t="s">
        <v>257</v>
      </c>
    </row>
    <row r="1954" spans="1:13" x14ac:dyDescent="0.15">
      <c r="A1954" s="13">
        <f t="shared" si="158"/>
        <v>15.850000000000023</v>
      </c>
      <c r="B1954" s="13">
        <v>289</v>
      </c>
      <c r="C1954" s="13">
        <v>91192.5</v>
      </c>
      <c r="D1954" s="13">
        <v>1.6566000000000001</v>
      </c>
      <c r="E1954" s="13">
        <v>841.18999999999994</v>
      </c>
      <c r="F1954" s="13">
        <v>647.91</v>
      </c>
      <c r="G1954" s="13">
        <f t="shared" si="159"/>
        <v>1.2983130373045639</v>
      </c>
      <c r="H1954" s="58">
        <v>1.4486E-5</v>
      </c>
      <c r="I1954" s="58">
        <f t="shared" si="155"/>
        <v>8.7444162742967521E-6</v>
      </c>
      <c r="J1954" s="13">
        <v>1.5907000000000001E-2</v>
      </c>
      <c r="K1954" s="13">
        <f t="shared" si="156"/>
        <v>1.1415015955396501E-5</v>
      </c>
      <c r="L1954" s="58">
        <f t="shared" si="157"/>
        <v>0.76604503300433757</v>
      </c>
      <c r="M1954" s="13" t="s">
        <v>257</v>
      </c>
    </row>
    <row r="1955" spans="1:13" x14ac:dyDescent="0.15">
      <c r="A1955" s="13">
        <f t="shared" si="158"/>
        <v>16.850000000000023</v>
      </c>
      <c r="B1955" s="13">
        <v>290</v>
      </c>
      <c r="C1955" s="13">
        <v>91192.5</v>
      </c>
      <c r="D1955" s="13">
        <v>1.6508</v>
      </c>
      <c r="E1955" s="13">
        <v>842.16</v>
      </c>
      <c r="F1955" s="13">
        <v>648.93999999999994</v>
      </c>
      <c r="G1955" s="13">
        <f t="shared" si="159"/>
        <v>1.2977470952630443</v>
      </c>
      <c r="H1955" s="58">
        <v>1.4535000000000001E-5</v>
      </c>
      <c r="I1955" s="58">
        <f t="shared" si="155"/>
        <v>8.804821904531136E-6</v>
      </c>
      <c r="J1955" s="13">
        <v>1.5986E-2</v>
      </c>
      <c r="K1955" s="13">
        <f t="shared" si="156"/>
        <v>1.1498752823373243E-5</v>
      </c>
      <c r="L1955" s="58">
        <f t="shared" si="157"/>
        <v>0.76571972976354308</v>
      </c>
      <c r="M1955" s="13" t="s">
        <v>257</v>
      </c>
    </row>
    <row r="1956" spans="1:13" x14ac:dyDescent="0.15">
      <c r="A1956" s="13">
        <f t="shared" si="158"/>
        <v>17.850000000000023</v>
      </c>
      <c r="B1956" s="13">
        <v>291</v>
      </c>
      <c r="C1956" s="13">
        <v>91192.5</v>
      </c>
      <c r="D1956" s="13">
        <v>1.645</v>
      </c>
      <c r="E1956" s="13">
        <v>843.13</v>
      </c>
      <c r="F1956" s="13">
        <v>649.96</v>
      </c>
      <c r="G1956" s="13">
        <f t="shared" si="159"/>
        <v>1.2972029047941411</v>
      </c>
      <c r="H1956" s="58">
        <v>1.4584E-5</v>
      </c>
      <c r="I1956" s="58">
        <f t="shared" si="155"/>
        <v>8.8656534954407299E-6</v>
      </c>
      <c r="J1956" s="13">
        <v>1.6064999999999999E-2</v>
      </c>
      <c r="K1956" s="13">
        <f t="shared" si="156"/>
        <v>1.1582979429991236E-5</v>
      </c>
      <c r="L1956" s="58">
        <f t="shared" si="157"/>
        <v>0.76540354310613135</v>
      </c>
      <c r="M1956" s="13" t="s">
        <v>257</v>
      </c>
    </row>
    <row r="1957" spans="1:13" x14ac:dyDescent="0.15">
      <c r="A1957" s="13">
        <f t="shared" si="158"/>
        <v>18.850000000000023</v>
      </c>
      <c r="B1957" s="13">
        <v>292</v>
      </c>
      <c r="C1957" s="13">
        <v>91192.5</v>
      </c>
      <c r="D1957" s="13">
        <v>1.6393</v>
      </c>
      <c r="E1957" s="13">
        <v>844.09999999999991</v>
      </c>
      <c r="F1957" s="13">
        <v>650.97</v>
      </c>
      <c r="G1957" s="13">
        <f t="shared" si="159"/>
        <v>1.2966803385716699</v>
      </c>
      <c r="H1957" s="58">
        <v>1.4632E-5</v>
      </c>
      <c r="I1957" s="58">
        <f t="shared" si="155"/>
        <v>8.9257609955468803E-6</v>
      </c>
      <c r="J1957" s="13">
        <v>1.6145E-2</v>
      </c>
      <c r="K1957" s="13">
        <f t="shared" si="156"/>
        <v>1.1667712256047524E-5</v>
      </c>
      <c r="L1957" s="58">
        <f t="shared" si="157"/>
        <v>0.76499666769897789</v>
      </c>
      <c r="M1957" s="13" t="s">
        <v>257</v>
      </c>
    </row>
    <row r="1958" spans="1:13" x14ac:dyDescent="0.15">
      <c r="A1958" s="13">
        <f t="shared" si="158"/>
        <v>19.850000000000023</v>
      </c>
      <c r="B1958" s="13">
        <v>293</v>
      </c>
      <c r="C1958" s="13">
        <v>91192.5</v>
      </c>
      <c r="D1958" s="13">
        <v>1.6335999999999999</v>
      </c>
      <c r="E1958" s="13">
        <v>845.08</v>
      </c>
      <c r="F1958" s="13">
        <v>651.99</v>
      </c>
      <c r="G1958" s="13">
        <f t="shared" si="159"/>
        <v>1.2961548490007515</v>
      </c>
      <c r="H1958" s="58">
        <v>1.4681000000000001E-5</v>
      </c>
      <c r="I1958" s="58">
        <f t="shared" si="155"/>
        <v>8.9869000979431942E-6</v>
      </c>
      <c r="J1958" s="13">
        <v>1.6225E-2</v>
      </c>
      <c r="K1958" s="13">
        <f t="shared" si="156"/>
        <v>1.1752794895030366E-5</v>
      </c>
      <c r="L1958" s="58">
        <f t="shared" si="157"/>
        <v>0.76466067673343607</v>
      </c>
      <c r="M1958" s="13" t="s">
        <v>257</v>
      </c>
    </row>
    <row r="1959" spans="1:13" x14ac:dyDescent="0.15">
      <c r="A1959" s="13">
        <f t="shared" si="158"/>
        <v>20.850000000000023</v>
      </c>
      <c r="B1959" s="13">
        <v>294</v>
      </c>
      <c r="C1959" s="13">
        <v>91192.5</v>
      </c>
      <c r="D1959" s="13">
        <v>1.6279999999999999</v>
      </c>
      <c r="E1959" s="13">
        <v>846.05</v>
      </c>
      <c r="F1959" s="13">
        <v>653.01</v>
      </c>
      <c r="G1959" s="13">
        <f t="shared" si="159"/>
        <v>1.2956156873554769</v>
      </c>
      <c r="H1959" s="58">
        <v>1.473E-5</v>
      </c>
      <c r="I1959" s="58">
        <f t="shared" si="155"/>
        <v>9.0479115479115479E-6</v>
      </c>
      <c r="J1959" s="13">
        <v>1.6305E-2</v>
      </c>
      <c r="K1959" s="13">
        <f t="shared" si="156"/>
        <v>1.1837782950601344E-5</v>
      </c>
      <c r="L1959" s="58">
        <f t="shared" si="157"/>
        <v>0.76432483900643966</v>
      </c>
      <c r="M1959" s="13" t="s">
        <v>257</v>
      </c>
    </row>
    <row r="1960" spans="1:13" x14ac:dyDescent="0.15">
      <c r="A1960" s="13">
        <f t="shared" si="158"/>
        <v>21.850000000000023</v>
      </c>
      <c r="B1960" s="13">
        <v>295</v>
      </c>
      <c r="C1960" s="13">
        <v>91192.5</v>
      </c>
      <c r="D1960" s="13">
        <v>1.6224000000000001</v>
      </c>
      <c r="E1960" s="13">
        <v>847.02</v>
      </c>
      <c r="F1960" s="13">
        <v>654.0200000000001</v>
      </c>
      <c r="G1960" s="13">
        <f t="shared" si="159"/>
        <v>1.2950980092351914</v>
      </c>
      <c r="H1960" s="58">
        <v>1.4778E-5</v>
      </c>
      <c r="I1960" s="58">
        <f t="shared" si="155"/>
        <v>9.1087278106508868E-6</v>
      </c>
      <c r="J1960" s="13">
        <v>1.6385E-2</v>
      </c>
      <c r="K1960" s="13">
        <f t="shared" si="156"/>
        <v>1.1923255295267219E-5</v>
      </c>
      <c r="L1960" s="58">
        <f t="shared" si="157"/>
        <v>0.76394638754958799</v>
      </c>
      <c r="M1960" s="13" t="s">
        <v>257</v>
      </c>
    </row>
    <row r="1961" spans="1:13" x14ac:dyDescent="0.15">
      <c r="A1961" s="13">
        <f t="shared" si="158"/>
        <v>22.850000000000023</v>
      </c>
      <c r="B1961" s="13">
        <v>296</v>
      </c>
      <c r="C1961" s="13">
        <v>91192.5</v>
      </c>
      <c r="D1961" s="13">
        <v>1.6168</v>
      </c>
      <c r="E1961" s="13">
        <v>847.99</v>
      </c>
      <c r="F1961" s="13">
        <v>655.04</v>
      </c>
      <c r="G1961" s="13">
        <f t="shared" si="159"/>
        <v>1.2945621641426479</v>
      </c>
      <c r="H1961" s="58">
        <v>1.4827000000000001E-5</v>
      </c>
      <c r="I1961" s="58">
        <f t="shared" si="155"/>
        <v>9.1705838693715982E-6</v>
      </c>
      <c r="J1961" s="13">
        <v>1.6465E-2</v>
      </c>
      <c r="K1961" s="13">
        <f t="shared" si="156"/>
        <v>1.2009217313889253E-5</v>
      </c>
      <c r="L1961" s="58">
        <f t="shared" si="157"/>
        <v>0.76362877194047984</v>
      </c>
      <c r="M1961" s="13" t="s">
        <v>257</v>
      </c>
    </row>
    <row r="1962" spans="1:13" x14ac:dyDescent="0.15">
      <c r="A1962" s="13">
        <f t="shared" si="158"/>
        <v>23.850000000000023</v>
      </c>
      <c r="B1962" s="13">
        <v>297</v>
      </c>
      <c r="C1962" s="13">
        <v>91192.5</v>
      </c>
      <c r="D1962" s="13">
        <v>1.6113</v>
      </c>
      <c r="E1962" s="13">
        <v>848.96</v>
      </c>
      <c r="F1962" s="13">
        <v>656.05000000000007</v>
      </c>
      <c r="G1962" s="13">
        <f t="shared" si="159"/>
        <v>1.2940477097782181</v>
      </c>
      <c r="H1962" s="58">
        <v>1.4875000000000001E-5</v>
      </c>
      <c r="I1962" s="58">
        <f t="shared" si="155"/>
        <v>9.2316762862285123E-6</v>
      </c>
      <c r="J1962" s="13">
        <v>1.6545000000000001E-2</v>
      </c>
      <c r="K1962" s="13">
        <f t="shared" si="156"/>
        <v>1.2094923786584612E-5</v>
      </c>
      <c r="L1962" s="58">
        <f t="shared" si="157"/>
        <v>0.7632686612269568</v>
      </c>
      <c r="M1962" s="13" t="s">
        <v>257</v>
      </c>
    </row>
    <row r="1963" spans="1:13" x14ac:dyDescent="0.15">
      <c r="A1963" s="13">
        <f t="shared" si="158"/>
        <v>24.850000000000023</v>
      </c>
      <c r="B1963" s="13">
        <v>298</v>
      </c>
      <c r="C1963" s="13">
        <v>91192.5</v>
      </c>
      <c r="D1963" s="13">
        <v>1.6057999999999999</v>
      </c>
      <c r="E1963" s="13">
        <v>849.92</v>
      </c>
      <c r="F1963" s="13">
        <v>657.06</v>
      </c>
      <c r="G1963" s="13">
        <f t="shared" si="159"/>
        <v>1.2935196176909263</v>
      </c>
      <c r="H1963" s="58">
        <v>1.4924E-5</v>
      </c>
      <c r="I1963" s="58">
        <f t="shared" si="155"/>
        <v>9.2938099389712301E-6</v>
      </c>
      <c r="J1963" s="13">
        <v>1.6625000000000001E-2</v>
      </c>
      <c r="K1963" s="13">
        <f t="shared" si="156"/>
        <v>1.2181258271971934E-5</v>
      </c>
      <c r="L1963" s="58">
        <f t="shared" si="157"/>
        <v>0.76295976421052625</v>
      </c>
      <c r="M1963" s="13" t="s">
        <v>257</v>
      </c>
    </row>
    <row r="1964" spans="1:13" x14ac:dyDescent="0.15">
      <c r="A1964" s="13">
        <f t="shared" si="158"/>
        <v>25.850000000000023</v>
      </c>
      <c r="B1964" s="13">
        <v>299</v>
      </c>
      <c r="C1964" s="13">
        <v>91192.5</v>
      </c>
      <c r="D1964" s="13">
        <v>1.6004</v>
      </c>
      <c r="E1964" s="13">
        <v>850.89</v>
      </c>
      <c r="F1964" s="13">
        <v>658.07</v>
      </c>
      <c r="G1964" s="13">
        <f t="shared" si="159"/>
        <v>1.2930083425775372</v>
      </c>
      <c r="H1964" s="58">
        <v>1.4972E-5</v>
      </c>
      <c r="I1964" s="58">
        <f t="shared" si="155"/>
        <v>9.3551612096975749E-6</v>
      </c>
      <c r="J1964" s="13">
        <v>1.6705999999999999E-2</v>
      </c>
      <c r="K1964" s="13">
        <f t="shared" si="156"/>
        <v>1.2267908119633585E-5</v>
      </c>
      <c r="L1964" s="58">
        <f t="shared" si="157"/>
        <v>0.76257183526876571</v>
      </c>
      <c r="M1964" s="13" t="s">
        <v>257</v>
      </c>
    </row>
    <row r="1965" spans="1:13" x14ac:dyDescent="0.15">
      <c r="A1965" s="13">
        <f t="shared" si="158"/>
        <v>26.850000000000023</v>
      </c>
      <c r="B1965" s="13">
        <v>300</v>
      </c>
      <c r="C1965" s="13">
        <v>91192.5</v>
      </c>
      <c r="D1965" s="13">
        <v>1.5949</v>
      </c>
      <c r="E1965" s="13">
        <v>851.8599999999999</v>
      </c>
      <c r="F1965" s="13">
        <v>659.08</v>
      </c>
      <c r="G1965" s="13">
        <f t="shared" si="159"/>
        <v>1.2924986344601563</v>
      </c>
      <c r="H1965" s="58">
        <v>1.5021000000000001E-5</v>
      </c>
      <c r="I1965" s="58">
        <f t="shared" si="155"/>
        <v>9.4181453382657231E-6</v>
      </c>
      <c r="J1965" s="13">
        <v>1.6787E-2</v>
      </c>
      <c r="K1965" s="13">
        <f t="shared" si="156"/>
        <v>1.2355815264859226E-5</v>
      </c>
      <c r="L1965" s="58">
        <f t="shared" si="157"/>
        <v>0.76224394233633164</v>
      </c>
      <c r="M1965" s="13" t="s">
        <v>257</v>
      </c>
    </row>
    <row r="1966" spans="1:13" x14ac:dyDescent="0.15">
      <c r="A1966" s="13">
        <f t="shared" si="158"/>
        <v>27.850000000000023</v>
      </c>
      <c r="B1966" s="13">
        <v>301</v>
      </c>
      <c r="C1966" s="13">
        <v>91192.5</v>
      </c>
      <c r="D1966" s="13">
        <v>1.5895999999999999</v>
      </c>
      <c r="E1966" s="13">
        <v>852.82</v>
      </c>
      <c r="F1966" s="13">
        <v>660.08</v>
      </c>
      <c r="G1966" s="13">
        <f t="shared" si="159"/>
        <v>1.2919949097079142</v>
      </c>
      <c r="H1966" s="58">
        <v>1.5068999999999999E-5</v>
      </c>
      <c r="I1966" s="58">
        <f t="shared" si="155"/>
        <v>9.4797433316557634E-6</v>
      </c>
      <c r="J1966" s="13">
        <v>1.6867E-2</v>
      </c>
      <c r="K1966" s="13">
        <f t="shared" si="156"/>
        <v>1.2442069247581194E-5</v>
      </c>
      <c r="L1966" s="58">
        <f t="shared" si="157"/>
        <v>0.76191051046422009</v>
      </c>
      <c r="M1966" s="13" t="s">
        <v>257</v>
      </c>
    </row>
    <row r="1967" spans="1:13" x14ac:dyDescent="0.15">
      <c r="A1967" s="13">
        <f t="shared" si="158"/>
        <v>28.850000000000023</v>
      </c>
      <c r="B1967" s="13">
        <v>302</v>
      </c>
      <c r="C1967" s="13">
        <v>91192.5</v>
      </c>
      <c r="D1967" s="13">
        <v>1.5842000000000001</v>
      </c>
      <c r="E1967" s="13">
        <v>853.79000000000008</v>
      </c>
      <c r="F1967" s="13">
        <v>661.08999999999992</v>
      </c>
      <c r="G1967" s="13">
        <f t="shared" si="159"/>
        <v>1.2914882996263748</v>
      </c>
      <c r="H1967" s="58">
        <v>1.5116999999999999E-5</v>
      </c>
      <c r="I1967" s="58">
        <f t="shared" si="155"/>
        <v>9.5423557631612158E-6</v>
      </c>
      <c r="J1967" s="13">
        <v>1.6948000000000001E-2</v>
      </c>
      <c r="K1967" s="13">
        <f t="shared" si="156"/>
        <v>1.2530182098309232E-5</v>
      </c>
      <c r="L1967" s="58">
        <f t="shared" si="157"/>
        <v>0.76154964774604672</v>
      </c>
      <c r="M1967" s="13" t="s">
        <v>257</v>
      </c>
    </row>
    <row r="1968" spans="1:13" x14ac:dyDescent="0.15">
      <c r="A1968" s="13">
        <f t="shared" si="158"/>
        <v>29.850000000000023</v>
      </c>
      <c r="B1968" s="13">
        <v>303</v>
      </c>
      <c r="C1968" s="13">
        <v>91192.5</v>
      </c>
      <c r="D1968" s="13">
        <v>1.5789</v>
      </c>
      <c r="E1968" s="13">
        <v>854.75</v>
      </c>
      <c r="F1968" s="13">
        <v>662.08999999999992</v>
      </c>
      <c r="G1968" s="13">
        <f t="shared" si="159"/>
        <v>1.2909876300805028</v>
      </c>
      <c r="H1968" s="58">
        <v>1.5166E-5</v>
      </c>
      <c r="I1968" s="58">
        <f t="shared" si="155"/>
        <v>9.6054214959782131E-6</v>
      </c>
      <c r="J1968" s="13">
        <v>1.7028999999999999E-2</v>
      </c>
      <c r="K1968" s="13">
        <f t="shared" si="156"/>
        <v>1.2618142022860666E-5</v>
      </c>
      <c r="L1968" s="58">
        <f t="shared" si="157"/>
        <v>0.76123897469023438</v>
      </c>
      <c r="M1968" s="13" t="s">
        <v>257</v>
      </c>
    </row>
    <row r="1969" spans="1:13" x14ac:dyDescent="0.15">
      <c r="A1969" s="13">
        <f t="shared" si="158"/>
        <v>30.850000000000023</v>
      </c>
      <c r="B1969" s="13">
        <v>304</v>
      </c>
      <c r="C1969" s="13">
        <v>91192.5</v>
      </c>
      <c r="D1969" s="13">
        <v>1.5737000000000001</v>
      </c>
      <c r="E1969" s="13">
        <v>855.72</v>
      </c>
      <c r="F1969" s="13">
        <v>663.08999999999992</v>
      </c>
      <c r="G1969" s="13">
        <f t="shared" si="159"/>
        <v>1.2905035515540879</v>
      </c>
      <c r="H1969" s="58">
        <v>1.5214E-5</v>
      </c>
      <c r="I1969" s="58">
        <f t="shared" si="155"/>
        <v>9.6676621973692562E-6</v>
      </c>
      <c r="J1969" s="13">
        <v>1.711E-2</v>
      </c>
      <c r="K1969" s="13">
        <f t="shared" si="156"/>
        <v>1.2705635210754526E-5</v>
      </c>
      <c r="L1969" s="58">
        <f t="shared" si="157"/>
        <v>0.7608956212741087</v>
      </c>
      <c r="M1969" s="13" t="s">
        <v>257</v>
      </c>
    </row>
    <row r="1970" spans="1:13" x14ac:dyDescent="0.15">
      <c r="A1970" s="13">
        <f t="shared" si="158"/>
        <v>31.850000000000023</v>
      </c>
      <c r="B1970" s="13">
        <v>305</v>
      </c>
      <c r="C1970" s="13">
        <v>91192.5</v>
      </c>
      <c r="D1970" s="13">
        <v>1.5684</v>
      </c>
      <c r="E1970" s="13">
        <v>856.68</v>
      </c>
      <c r="F1970" s="13">
        <v>664.08999999999992</v>
      </c>
      <c r="G1970" s="13">
        <f t="shared" si="159"/>
        <v>1.2900058726979777</v>
      </c>
      <c r="H1970" s="58">
        <v>1.5262000000000001E-5</v>
      </c>
      <c r="I1970" s="58">
        <f t="shared" si="155"/>
        <v>9.7309359857179289E-6</v>
      </c>
      <c r="J1970" s="13">
        <v>1.7191000000000001E-2</v>
      </c>
      <c r="K1970" s="13">
        <f t="shared" si="156"/>
        <v>1.2794569528312101E-5</v>
      </c>
      <c r="L1970" s="58">
        <f t="shared" si="157"/>
        <v>0.76055204234773999</v>
      </c>
      <c r="M1970" s="13" t="s">
        <v>257</v>
      </c>
    </row>
    <row r="1971" spans="1:13" x14ac:dyDescent="0.15">
      <c r="A1971" s="13">
        <f t="shared" si="158"/>
        <v>32.850000000000023</v>
      </c>
      <c r="B1971" s="13">
        <v>306</v>
      </c>
      <c r="C1971" s="13">
        <v>91192.5</v>
      </c>
      <c r="D1971" s="13">
        <v>1.5631999999999999</v>
      </c>
      <c r="E1971" s="13">
        <v>857.64</v>
      </c>
      <c r="F1971" s="13">
        <v>665.08999999999992</v>
      </c>
      <c r="G1971" s="13">
        <f t="shared" si="159"/>
        <v>1.2895096904178383</v>
      </c>
      <c r="H1971" s="58">
        <v>1.5311E-5</v>
      </c>
      <c r="I1971" s="58">
        <f t="shared" si="155"/>
        <v>9.794651995905834E-6</v>
      </c>
      <c r="J1971" s="13">
        <v>1.7273E-2</v>
      </c>
      <c r="K1971" s="13">
        <f t="shared" si="156"/>
        <v>1.2883925310355137E-5</v>
      </c>
      <c r="L1971" s="58">
        <f t="shared" si="157"/>
        <v>0.76022266195796906</v>
      </c>
      <c r="M1971" s="13" t="s">
        <v>257</v>
      </c>
    </row>
    <row r="1972" spans="1:13" x14ac:dyDescent="0.15">
      <c r="A1972" s="13">
        <f t="shared" si="158"/>
        <v>33.850000000000023</v>
      </c>
      <c r="B1972" s="13">
        <v>307</v>
      </c>
      <c r="C1972" s="13">
        <v>91192.5</v>
      </c>
      <c r="D1972" s="13">
        <v>1.5581</v>
      </c>
      <c r="E1972" s="13">
        <v>858.6</v>
      </c>
      <c r="F1972" s="13">
        <v>666.08999999999992</v>
      </c>
      <c r="G1972" s="13">
        <f t="shared" si="159"/>
        <v>1.289014997973247</v>
      </c>
      <c r="H1972" s="58">
        <v>1.5359E-5</v>
      </c>
      <c r="I1972" s="58">
        <f t="shared" si="155"/>
        <v>9.8575187728643852E-6</v>
      </c>
      <c r="J1972" s="13">
        <v>1.7354000000000001E-2</v>
      </c>
      <c r="K1972" s="13">
        <f t="shared" si="156"/>
        <v>1.2972192400531788E-5</v>
      </c>
      <c r="L1972" s="58">
        <f t="shared" si="157"/>
        <v>0.75989612769390336</v>
      </c>
      <c r="M1972" s="13" t="s">
        <v>257</v>
      </c>
    </row>
    <row r="1973" spans="1:13" x14ac:dyDescent="0.15">
      <c r="A1973" s="13">
        <f t="shared" si="158"/>
        <v>34.850000000000023</v>
      </c>
      <c r="B1973" s="13">
        <v>308</v>
      </c>
      <c r="C1973" s="13">
        <v>91192.5</v>
      </c>
      <c r="D1973" s="13">
        <v>1.5528999999999999</v>
      </c>
      <c r="E1973" s="13">
        <v>859.56</v>
      </c>
      <c r="F1973" s="13">
        <v>667.08</v>
      </c>
      <c r="G1973" s="13">
        <f t="shared" si="159"/>
        <v>1.2885411045152004</v>
      </c>
      <c r="H1973" s="58">
        <v>1.5407E-5</v>
      </c>
      <c r="I1973" s="58">
        <f t="shared" si="155"/>
        <v>9.9214373108377872E-6</v>
      </c>
      <c r="J1973" s="13">
        <v>1.7434999999999999E-2</v>
      </c>
      <c r="K1973" s="13">
        <f t="shared" si="156"/>
        <v>1.3061776989439291E-5</v>
      </c>
      <c r="L1973" s="58">
        <f t="shared" si="157"/>
        <v>0.75957791339260106</v>
      </c>
      <c r="M1973" s="13" t="s">
        <v>257</v>
      </c>
    </row>
    <row r="1974" spans="1:13" x14ac:dyDescent="0.15">
      <c r="A1974" s="13">
        <f t="shared" si="158"/>
        <v>35.850000000000023</v>
      </c>
      <c r="B1974" s="13">
        <v>309</v>
      </c>
      <c r="C1974" s="13">
        <v>91192.5</v>
      </c>
      <c r="D1974" s="13">
        <v>1.5478000000000001</v>
      </c>
      <c r="E1974" s="13">
        <v>860.52</v>
      </c>
      <c r="F1974" s="13">
        <v>668.08</v>
      </c>
      <c r="G1974" s="13">
        <f t="shared" si="159"/>
        <v>1.2880493354089328</v>
      </c>
      <c r="H1974" s="58">
        <v>1.5455E-5</v>
      </c>
      <c r="I1974" s="58">
        <f t="shared" si="155"/>
        <v>9.9851401989921168E-6</v>
      </c>
      <c r="J1974" s="13">
        <v>1.7517000000000001E-2</v>
      </c>
      <c r="K1974" s="13">
        <f t="shared" si="156"/>
        <v>1.315176133415143E-5</v>
      </c>
      <c r="L1974" s="58">
        <f t="shared" si="157"/>
        <v>0.75922455899982866</v>
      </c>
      <c r="M1974" s="13" t="s">
        <v>257</v>
      </c>
    </row>
    <row r="1975" spans="1:13" x14ac:dyDescent="0.15">
      <c r="A1975" s="13">
        <f t="shared" si="158"/>
        <v>36.850000000000023</v>
      </c>
      <c r="B1975" s="13">
        <v>310</v>
      </c>
      <c r="C1975" s="13">
        <v>91192.5</v>
      </c>
      <c r="D1975" s="13">
        <v>1.5427999999999999</v>
      </c>
      <c r="E1975" s="13">
        <v>861.46999999999991</v>
      </c>
      <c r="F1975" s="13">
        <v>669.07</v>
      </c>
      <c r="G1975" s="13">
        <f t="shared" si="159"/>
        <v>1.2875633341802799</v>
      </c>
      <c r="H1975" s="58">
        <v>1.5503E-5</v>
      </c>
      <c r="I1975" s="58">
        <f t="shared" si="155"/>
        <v>1.004861291158932E-5</v>
      </c>
      <c r="J1975" s="13">
        <v>1.7599E-2</v>
      </c>
      <c r="K1975" s="13">
        <f t="shared" si="156"/>
        <v>1.3241531042836233E-5</v>
      </c>
      <c r="L1975" s="58">
        <f t="shared" si="157"/>
        <v>0.75887092505255982</v>
      </c>
      <c r="M1975" s="13" t="s">
        <v>257</v>
      </c>
    </row>
    <row r="1976" spans="1:13" x14ac:dyDescent="0.15">
      <c r="A1976" s="13">
        <f t="shared" si="158"/>
        <v>37.850000000000023</v>
      </c>
      <c r="B1976" s="13">
        <v>311</v>
      </c>
      <c r="C1976" s="13">
        <v>91192.5</v>
      </c>
      <c r="D1976" s="13">
        <v>1.5378000000000001</v>
      </c>
      <c r="E1976" s="13">
        <v>862.43000000000006</v>
      </c>
      <c r="F1976" s="13">
        <v>670.06</v>
      </c>
      <c r="G1976" s="13">
        <f t="shared" si="159"/>
        <v>1.2870936931021104</v>
      </c>
      <c r="H1976" s="58">
        <v>1.5551000000000001E-5</v>
      </c>
      <c r="I1976" s="58">
        <f t="shared" si="155"/>
        <v>1.0112498374300949E-5</v>
      </c>
      <c r="J1976" s="13">
        <v>1.7680000000000001E-2</v>
      </c>
      <c r="K1976" s="13">
        <f t="shared" si="156"/>
        <v>1.3330871706439812E-5</v>
      </c>
      <c r="L1976" s="58">
        <f t="shared" si="157"/>
        <v>0.75857742816742091</v>
      </c>
      <c r="M1976" s="13" t="s">
        <v>257</v>
      </c>
    </row>
    <row r="1977" spans="1:13" x14ac:dyDescent="0.15">
      <c r="A1977" s="13">
        <f t="shared" si="158"/>
        <v>38.850000000000023</v>
      </c>
      <c r="B1977" s="13">
        <v>312</v>
      </c>
      <c r="C1977" s="13">
        <v>91192.5</v>
      </c>
      <c r="D1977" s="13">
        <v>1.5327999999999999</v>
      </c>
      <c r="E1977" s="13">
        <v>863.38</v>
      </c>
      <c r="F1977" s="13">
        <v>671.05000000000007</v>
      </c>
      <c r="G1977" s="13">
        <f t="shared" si="159"/>
        <v>1.286610535727591</v>
      </c>
      <c r="H1977" s="58">
        <v>1.5599000000000001E-5</v>
      </c>
      <c r="I1977" s="58">
        <f t="shared" si="155"/>
        <v>1.0176800626304803E-5</v>
      </c>
      <c r="J1977" s="13">
        <v>1.7762E-2</v>
      </c>
      <c r="K1977" s="13">
        <f t="shared" si="156"/>
        <v>1.3421603039875664E-5</v>
      </c>
      <c r="L1977" s="58">
        <f t="shared" si="157"/>
        <v>0.75824032316180612</v>
      </c>
      <c r="M1977" s="13" t="s">
        <v>257</v>
      </c>
    </row>
    <row r="1978" spans="1:13" x14ac:dyDescent="0.15">
      <c r="A1978" s="13">
        <f t="shared" si="158"/>
        <v>39.850000000000023</v>
      </c>
      <c r="B1978" s="13">
        <v>313</v>
      </c>
      <c r="C1978" s="13">
        <v>91192.5</v>
      </c>
      <c r="D1978" s="13">
        <v>1.5278</v>
      </c>
      <c r="E1978" s="13">
        <v>864.34</v>
      </c>
      <c r="F1978" s="13">
        <v>672.04</v>
      </c>
      <c r="G1978" s="13">
        <f t="shared" si="159"/>
        <v>1.2861436819236951</v>
      </c>
      <c r="H1978" s="58">
        <v>1.5647000000000001E-5</v>
      </c>
      <c r="I1978" s="58">
        <f t="shared" si="155"/>
        <v>1.0241523759654405E-5</v>
      </c>
      <c r="J1978" s="13">
        <v>1.7843999999999999E-2</v>
      </c>
      <c r="K1978" s="13">
        <f t="shared" si="156"/>
        <v>1.3512667707964974E-5</v>
      </c>
      <c r="L1978" s="58">
        <f t="shared" si="157"/>
        <v>0.75792019614436246</v>
      </c>
      <c r="M1978" s="13" t="s">
        <v>257</v>
      </c>
    </row>
    <row r="1979" spans="1:13" x14ac:dyDescent="0.15">
      <c r="A1979" s="13">
        <f t="shared" si="158"/>
        <v>40.850000000000023</v>
      </c>
      <c r="B1979" s="13">
        <v>314</v>
      </c>
      <c r="C1979" s="13">
        <v>91192.5</v>
      </c>
      <c r="D1979" s="13">
        <v>1.5228999999999999</v>
      </c>
      <c r="E1979" s="13">
        <v>865.29</v>
      </c>
      <c r="F1979" s="13">
        <v>673.02</v>
      </c>
      <c r="G1979" s="13">
        <f t="shared" si="159"/>
        <v>1.2856824462868859</v>
      </c>
      <c r="H1979" s="58">
        <v>1.5695000000000001E-5</v>
      </c>
      <c r="I1979" s="58">
        <f t="shared" si="155"/>
        <v>1.0305995140849696E-5</v>
      </c>
      <c r="J1979" s="13">
        <v>1.7926000000000001E-2</v>
      </c>
      <c r="K1979" s="13">
        <f t="shared" si="156"/>
        <v>1.3603489343128821E-5</v>
      </c>
      <c r="L1979" s="58">
        <f t="shared" si="157"/>
        <v>0.75759938357692735</v>
      </c>
      <c r="M1979" s="13" t="s">
        <v>257</v>
      </c>
    </row>
    <row r="1980" spans="1:13" x14ac:dyDescent="0.15">
      <c r="A1980" s="13">
        <f t="shared" si="158"/>
        <v>41.850000000000023</v>
      </c>
      <c r="B1980" s="13">
        <v>315</v>
      </c>
      <c r="C1980" s="13">
        <v>91192.5</v>
      </c>
      <c r="D1980" s="13">
        <v>1.518</v>
      </c>
      <c r="E1980" s="13">
        <v>866.24</v>
      </c>
      <c r="F1980" s="13">
        <v>674</v>
      </c>
      <c r="G1980" s="13">
        <f t="shared" si="159"/>
        <v>1.2852225519287834</v>
      </c>
      <c r="H1980" s="58">
        <v>1.5743000000000002E-5</v>
      </c>
      <c r="I1980" s="58">
        <f t="shared" si="155"/>
        <v>1.0370882740447959E-5</v>
      </c>
      <c r="J1980" s="13">
        <v>1.8008E-2</v>
      </c>
      <c r="K1980" s="13">
        <f t="shared" si="156"/>
        <v>1.3694793131358558E-5</v>
      </c>
      <c r="L1980" s="58">
        <f t="shared" si="157"/>
        <v>0.75728655708573978</v>
      </c>
      <c r="M1980" s="13" t="s">
        <v>257</v>
      </c>
    </row>
    <row r="1981" spans="1:13" x14ac:dyDescent="0.15">
      <c r="A1981" s="13">
        <f t="shared" si="158"/>
        <v>42.850000000000023</v>
      </c>
      <c r="B1981" s="13">
        <v>316</v>
      </c>
      <c r="C1981" s="13">
        <v>91192.5</v>
      </c>
      <c r="D1981" s="13">
        <v>1.5130999999999999</v>
      </c>
      <c r="E1981" s="13">
        <v>867.19</v>
      </c>
      <c r="F1981" s="13">
        <v>674.99</v>
      </c>
      <c r="G1981" s="13">
        <f t="shared" si="159"/>
        <v>1.2847449591845805</v>
      </c>
      <c r="H1981" s="58">
        <v>1.5790999999999998E-5</v>
      </c>
      <c r="I1981" s="58">
        <f t="shared" si="155"/>
        <v>1.0436190602075209E-5</v>
      </c>
      <c r="J1981" s="13">
        <v>1.8089999999999998E-2</v>
      </c>
      <c r="K1981" s="13">
        <f t="shared" si="156"/>
        <v>1.3786584100336171E-5</v>
      </c>
      <c r="L1981" s="58">
        <f t="shared" si="157"/>
        <v>0.75698160807075743</v>
      </c>
      <c r="M1981" s="13" t="s">
        <v>257</v>
      </c>
    </row>
    <row r="1982" spans="1:13" x14ac:dyDescent="0.15">
      <c r="A1982" s="13">
        <f t="shared" si="158"/>
        <v>43.850000000000023</v>
      </c>
      <c r="B1982" s="13">
        <v>317</v>
      </c>
      <c r="C1982" s="13">
        <v>91192.5</v>
      </c>
      <c r="D1982" s="13">
        <v>1.5083</v>
      </c>
      <c r="E1982" s="13">
        <v>868.14</v>
      </c>
      <c r="F1982" s="13">
        <v>675.96999999999991</v>
      </c>
      <c r="G1982" s="13">
        <f t="shared" si="159"/>
        <v>1.2842877642498929</v>
      </c>
      <c r="H1982" s="58">
        <v>1.5838999999999999E-5</v>
      </c>
      <c r="I1982" s="58">
        <f t="shared" si="155"/>
        <v>1.0501226546443014E-5</v>
      </c>
      <c r="J1982" s="13">
        <v>1.8173000000000002E-2</v>
      </c>
      <c r="K1982" s="13">
        <f t="shared" si="156"/>
        <v>1.3878710874829211E-5</v>
      </c>
      <c r="L1982" s="58">
        <f t="shared" si="157"/>
        <v>0.7566427920541462</v>
      </c>
      <c r="M1982" s="13" t="s">
        <v>257</v>
      </c>
    </row>
    <row r="1983" spans="1:13" x14ac:dyDescent="0.15">
      <c r="A1983" s="13">
        <f t="shared" si="158"/>
        <v>44.850000000000023</v>
      </c>
      <c r="B1983" s="13">
        <v>318</v>
      </c>
      <c r="C1983" s="13">
        <v>91192.5</v>
      </c>
      <c r="D1983" s="13">
        <v>1.5035000000000001</v>
      </c>
      <c r="E1983" s="13">
        <v>869.07999999999993</v>
      </c>
      <c r="F1983" s="13">
        <v>676.95</v>
      </c>
      <c r="G1983" s="13">
        <f t="shared" si="159"/>
        <v>1.2838171209099636</v>
      </c>
      <c r="H1983" s="58">
        <v>1.5886999999999999E-5</v>
      </c>
      <c r="I1983" s="58">
        <f t="shared" si="155"/>
        <v>1.0566677751912203E-5</v>
      </c>
      <c r="J1983" s="13">
        <v>1.8255E-2</v>
      </c>
      <c r="K1983" s="13">
        <f t="shared" si="156"/>
        <v>1.3970715512930975E-5</v>
      </c>
      <c r="L1983" s="58">
        <f t="shared" si="157"/>
        <v>0.75634478006025729</v>
      </c>
      <c r="M1983" s="13" t="s">
        <v>257</v>
      </c>
    </row>
    <row r="1984" spans="1:13" x14ac:dyDescent="0.15">
      <c r="A1984" s="13">
        <f t="shared" si="158"/>
        <v>45.850000000000023</v>
      </c>
      <c r="B1984" s="13">
        <v>319</v>
      </c>
      <c r="C1984" s="13">
        <v>91192.5</v>
      </c>
      <c r="D1984" s="13">
        <v>1.4986999999999999</v>
      </c>
      <c r="E1984" s="13">
        <v>870.03</v>
      </c>
      <c r="F1984" s="13">
        <v>677.92</v>
      </c>
      <c r="G1984" s="13">
        <f t="shared" si="159"/>
        <v>1.2833815199433563</v>
      </c>
      <c r="H1984" s="58">
        <v>1.5934999999999999E-5</v>
      </c>
      <c r="I1984" s="58">
        <f t="shared" si="155"/>
        <v>1.063254820844732E-5</v>
      </c>
      <c r="J1984" s="13">
        <v>1.8336999999999999E-2</v>
      </c>
      <c r="K1984" s="13">
        <f t="shared" si="156"/>
        <v>1.4063044455737676E-5</v>
      </c>
      <c r="L1984" s="58">
        <f t="shared" si="157"/>
        <v>0.75606304466379448</v>
      </c>
      <c r="M1984" s="13" t="s">
        <v>257</v>
      </c>
    </row>
    <row r="1985" spans="1:13" x14ac:dyDescent="0.15">
      <c r="A1985" s="13">
        <f t="shared" si="158"/>
        <v>46.850000000000023</v>
      </c>
      <c r="B1985" s="13">
        <v>320</v>
      </c>
      <c r="C1985" s="13">
        <v>91192.5</v>
      </c>
      <c r="D1985" s="13">
        <v>1.494</v>
      </c>
      <c r="E1985" s="13">
        <v>870.98</v>
      </c>
      <c r="F1985" s="13">
        <v>678.9</v>
      </c>
      <c r="G1985" s="13">
        <f t="shared" si="159"/>
        <v>1.2829282663131536</v>
      </c>
      <c r="H1985" s="58">
        <v>1.5982999999999999E-5</v>
      </c>
      <c r="I1985" s="58">
        <f t="shared" si="155"/>
        <v>1.0698125836680053E-5</v>
      </c>
      <c r="J1985" s="13">
        <v>1.8419999999999999E-2</v>
      </c>
      <c r="K1985" s="13">
        <f t="shared" si="156"/>
        <v>1.4155683562281916E-5</v>
      </c>
      <c r="L1985" s="58">
        <f t="shared" si="157"/>
        <v>0.75574773832790443</v>
      </c>
      <c r="M1985" s="13" t="s">
        <v>257</v>
      </c>
    </row>
    <row r="1986" spans="1:13" x14ac:dyDescent="0.15">
      <c r="A1986" s="13">
        <f t="shared" si="158"/>
        <v>47.850000000000023</v>
      </c>
      <c r="B1986" s="13">
        <v>321</v>
      </c>
      <c r="C1986" s="13">
        <v>91192.5</v>
      </c>
      <c r="D1986" s="13">
        <v>1.4893000000000001</v>
      </c>
      <c r="E1986" s="13">
        <v>871.92000000000007</v>
      </c>
      <c r="F1986" s="13">
        <v>679.87</v>
      </c>
      <c r="G1986" s="13">
        <f t="shared" si="159"/>
        <v>1.2824804742083047</v>
      </c>
      <c r="H1986" s="58">
        <v>1.6030999999999999E-5</v>
      </c>
      <c r="I1986" s="58">
        <f t="shared" si="155"/>
        <v>1.076411737057678E-5</v>
      </c>
      <c r="J1986" s="13">
        <v>1.8502000000000001E-2</v>
      </c>
      <c r="K1986" s="13">
        <f t="shared" si="156"/>
        <v>1.4248194911881035E-5</v>
      </c>
      <c r="L1986" s="58">
        <f t="shared" si="157"/>
        <v>0.75547235542103552</v>
      </c>
      <c r="M1986" s="13" t="s">
        <v>257</v>
      </c>
    </row>
    <row r="1987" spans="1:13" x14ac:dyDescent="0.15">
      <c r="A1987" s="13">
        <f t="shared" si="158"/>
        <v>48.850000000000023</v>
      </c>
      <c r="B1987" s="13">
        <v>322</v>
      </c>
      <c r="C1987" s="13">
        <v>91192.5</v>
      </c>
      <c r="D1987" s="13">
        <v>1.4845999999999999</v>
      </c>
      <c r="E1987" s="13">
        <v>872.86</v>
      </c>
      <c r="F1987" s="13">
        <v>680.84</v>
      </c>
      <c r="G1987" s="13">
        <f t="shared" si="159"/>
        <v>1.2820339580518183</v>
      </c>
      <c r="H1987" s="58">
        <v>1.6078000000000001E-5</v>
      </c>
      <c r="I1987" s="58">
        <f t="shared" si="155"/>
        <v>1.0829853159100095E-5</v>
      </c>
      <c r="J1987" s="13">
        <v>1.8585000000000001E-2</v>
      </c>
      <c r="K1987" s="13">
        <f t="shared" si="156"/>
        <v>1.4341960346465215E-5</v>
      </c>
      <c r="L1987" s="58">
        <f t="shared" si="157"/>
        <v>0.75511665751950496</v>
      </c>
      <c r="M1987" s="13" t="s">
        <v>257</v>
      </c>
    </row>
    <row r="1988" spans="1:13" x14ac:dyDescent="0.15">
      <c r="A1988" s="13">
        <f t="shared" si="158"/>
        <v>49.850000000000023</v>
      </c>
      <c r="B1988" s="13">
        <v>323</v>
      </c>
      <c r="C1988" s="13">
        <v>91192.5</v>
      </c>
      <c r="D1988" s="13">
        <v>1.4799</v>
      </c>
      <c r="E1988" s="13">
        <v>873.80000000000007</v>
      </c>
      <c r="F1988" s="13">
        <v>681.81000000000006</v>
      </c>
      <c r="G1988" s="13">
        <f t="shared" si="159"/>
        <v>1.2815887123978822</v>
      </c>
      <c r="H1988" s="58">
        <v>1.6126000000000001E-5</v>
      </c>
      <c r="I1988" s="58">
        <f t="shared" si="155"/>
        <v>1.0896682208257315E-5</v>
      </c>
      <c r="J1988" s="13">
        <v>1.8668000000000001E-2</v>
      </c>
      <c r="K1988" s="13">
        <f t="shared" si="156"/>
        <v>1.4436216337296209E-5</v>
      </c>
      <c r="L1988" s="58">
        <f t="shared" si="157"/>
        <v>0.75481566316691673</v>
      </c>
      <c r="M1988" s="13" t="s">
        <v>257</v>
      </c>
    </row>
    <row r="1989" spans="1:13" x14ac:dyDescent="0.15">
      <c r="A1989" s="13">
        <f t="shared" si="158"/>
        <v>50.850000000000023</v>
      </c>
      <c r="B1989" s="13">
        <v>324</v>
      </c>
      <c r="C1989" s="13">
        <v>91192.5</v>
      </c>
      <c r="D1989" s="13">
        <v>1.4753000000000001</v>
      </c>
      <c r="E1989" s="13">
        <v>874.74</v>
      </c>
      <c r="F1989" s="13">
        <v>682.78000000000009</v>
      </c>
      <c r="G1989" s="13">
        <f t="shared" si="159"/>
        <v>1.2811447318316294</v>
      </c>
      <c r="H1989" s="58">
        <v>1.6174000000000001E-5</v>
      </c>
      <c r="I1989" s="58">
        <f t="shared" si="155"/>
        <v>1.0963193926658985E-5</v>
      </c>
      <c r="J1989" s="13">
        <v>1.8749999999999999E-2</v>
      </c>
      <c r="K1989" s="13">
        <f t="shared" si="156"/>
        <v>1.4529208071635755E-5</v>
      </c>
      <c r="L1989" s="58">
        <f t="shared" si="157"/>
        <v>0.75456238720000002</v>
      </c>
      <c r="M1989" s="13" t="s">
        <v>257</v>
      </c>
    </row>
    <row r="1990" spans="1:13" x14ac:dyDescent="0.15">
      <c r="A1990" s="13">
        <f t="shared" si="158"/>
        <v>51.850000000000023</v>
      </c>
      <c r="B1990" s="13">
        <v>325</v>
      </c>
      <c r="C1990" s="13">
        <v>91192.5</v>
      </c>
      <c r="D1990" s="13">
        <v>1.4706999999999999</v>
      </c>
      <c r="E1990" s="13">
        <v>875.68000000000006</v>
      </c>
      <c r="F1990" s="13">
        <v>683.75</v>
      </c>
      <c r="G1990" s="13">
        <f t="shared" si="159"/>
        <v>1.2807020109689216</v>
      </c>
      <c r="H1990" s="58">
        <v>1.6220999999999999E-5</v>
      </c>
      <c r="I1990" s="58">
        <f t="shared" si="155"/>
        <v>1.1029441762426055E-5</v>
      </c>
      <c r="J1990" s="13">
        <v>1.8832999999999999E-2</v>
      </c>
      <c r="K1990" s="13">
        <f t="shared" si="156"/>
        <v>1.4623454668970829E-5</v>
      </c>
      <c r="L1990" s="58">
        <f t="shared" si="157"/>
        <v>0.75422955875325237</v>
      </c>
      <c r="M1990" s="13" t="s">
        <v>257</v>
      </c>
    </row>
    <row r="1991" spans="1:13" x14ac:dyDescent="0.15">
      <c r="A1991" s="13">
        <f t="shared" si="158"/>
        <v>52.850000000000023</v>
      </c>
      <c r="B1991" s="13">
        <v>326</v>
      </c>
      <c r="C1991" s="13">
        <v>91192.5</v>
      </c>
      <c r="D1991" s="13">
        <v>1.4661999999999999</v>
      </c>
      <c r="E1991" s="13">
        <v>876.62</v>
      </c>
      <c r="F1991" s="13">
        <v>684.71</v>
      </c>
      <c r="G1991" s="13">
        <f t="shared" si="159"/>
        <v>1.280279242306962</v>
      </c>
      <c r="H1991" s="58">
        <v>1.6269E-5</v>
      </c>
      <c r="I1991" s="58">
        <f t="shared" si="155"/>
        <v>1.1096030555176648E-5</v>
      </c>
      <c r="J1991" s="13">
        <v>1.8915999999999999E-2</v>
      </c>
      <c r="K1991" s="13">
        <f t="shared" si="156"/>
        <v>1.4717183855136653E-5</v>
      </c>
      <c r="L1991" s="58">
        <f t="shared" si="157"/>
        <v>0.75395066504546415</v>
      </c>
      <c r="M1991" s="13" t="s">
        <v>257</v>
      </c>
    </row>
    <row r="1992" spans="1:13" x14ac:dyDescent="0.15">
      <c r="A1992" s="13">
        <f t="shared" si="158"/>
        <v>53.850000000000023</v>
      </c>
      <c r="B1992" s="13">
        <v>327</v>
      </c>
      <c r="C1992" s="13">
        <v>91192.5</v>
      </c>
      <c r="D1992" s="13">
        <v>1.4616</v>
      </c>
      <c r="E1992" s="13">
        <v>877.55000000000007</v>
      </c>
      <c r="F1992" s="13">
        <v>685.67</v>
      </c>
      <c r="G1992" s="13">
        <f t="shared" si="159"/>
        <v>1.2798430731984776</v>
      </c>
      <c r="H1992" s="58">
        <v>1.6316000000000001E-5</v>
      </c>
      <c r="I1992" s="58">
        <f t="shared" si="155"/>
        <v>1.1163108921729612E-5</v>
      </c>
      <c r="J1992" s="13">
        <v>1.8998999999999999E-2</v>
      </c>
      <c r="K1992" s="13">
        <f t="shared" si="156"/>
        <v>1.4812567344204206E-5</v>
      </c>
      <c r="L1992" s="58">
        <f t="shared" si="157"/>
        <v>0.75362418022001176</v>
      </c>
      <c r="M1992" s="13" t="s">
        <v>257</v>
      </c>
    </row>
    <row r="1993" spans="1:13" x14ac:dyDescent="0.15">
      <c r="A1993" s="13">
        <f t="shared" si="158"/>
        <v>54.850000000000023</v>
      </c>
      <c r="B1993" s="13">
        <v>328</v>
      </c>
      <c r="C1993" s="13">
        <v>91192.5</v>
      </c>
      <c r="D1993" s="13">
        <v>1.4571000000000001</v>
      </c>
      <c r="E1993" s="13">
        <v>878.48</v>
      </c>
      <c r="F1993" s="13">
        <v>686.64</v>
      </c>
      <c r="G1993" s="13">
        <f t="shared" si="159"/>
        <v>1.2793894908540138</v>
      </c>
      <c r="H1993" s="58">
        <v>1.6364000000000001E-5</v>
      </c>
      <c r="I1993" s="58">
        <f t="shared" si="155"/>
        <v>1.1230526388031021E-5</v>
      </c>
      <c r="J1993" s="13">
        <v>1.9081999999999998E-2</v>
      </c>
      <c r="K1993" s="13">
        <f t="shared" si="156"/>
        <v>1.4907425745473313E-5</v>
      </c>
      <c r="L1993" s="58">
        <f t="shared" si="157"/>
        <v>0.75335115396708952</v>
      </c>
      <c r="M1993" s="13" t="s">
        <v>257</v>
      </c>
    </row>
    <row r="1994" spans="1:13" x14ac:dyDescent="0.15">
      <c r="A1994" s="13">
        <f t="shared" si="158"/>
        <v>55.850000000000023</v>
      </c>
      <c r="B1994" s="13">
        <v>329</v>
      </c>
      <c r="C1994" s="13">
        <v>91192.5</v>
      </c>
      <c r="D1994" s="13">
        <v>1.4527000000000001</v>
      </c>
      <c r="E1994" s="13">
        <v>879.42</v>
      </c>
      <c r="F1994" s="13">
        <v>687.59</v>
      </c>
      <c r="G1994" s="13">
        <f t="shared" si="159"/>
        <v>1.2789889323579458</v>
      </c>
      <c r="H1994" s="58">
        <v>1.6410999999999999E-5</v>
      </c>
      <c r="I1994" s="58">
        <f t="shared" si="155"/>
        <v>1.1296895436084532E-5</v>
      </c>
      <c r="J1994" s="13">
        <v>1.9165000000000001E-2</v>
      </c>
      <c r="K1994" s="13">
        <f t="shared" si="156"/>
        <v>1.500156433479298E-5</v>
      </c>
      <c r="L1994" s="58">
        <f t="shared" si="157"/>
        <v>0.7530478278111139</v>
      </c>
      <c r="M1994" s="13" t="s">
        <v>257</v>
      </c>
    </row>
    <row r="1995" spans="1:13" x14ac:dyDescent="0.15">
      <c r="A1995" s="13">
        <f t="shared" si="158"/>
        <v>56.850000000000023</v>
      </c>
      <c r="B1995" s="13">
        <v>330</v>
      </c>
      <c r="C1995" s="13">
        <v>91192.5</v>
      </c>
      <c r="D1995" s="13">
        <v>1.4481999999999999</v>
      </c>
      <c r="E1995" s="13">
        <v>880.34999999999991</v>
      </c>
      <c r="F1995" s="13">
        <v>688.55</v>
      </c>
      <c r="G1995" s="13">
        <f t="shared" si="159"/>
        <v>1.2785563866095417</v>
      </c>
      <c r="H1995" s="58">
        <v>1.6458999999999999E-5</v>
      </c>
      <c r="I1995" s="58">
        <f t="shared" si="155"/>
        <v>1.1365142936058555E-5</v>
      </c>
      <c r="J1995" s="13">
        <v>1.9248000000000001E-2</v>
      </c>
      <c r="K1995" s="13">
        <f t="shared" si="156"/>
        <v>1.5097383891152572E-5</v>
      </c>
      <c r="L1995" s="58">
        <f t="shared" si="157"/>
        <v>0.75278889495012458</v>
      </c>
      <c r="M1995" s="13" t="s">
        <v>257</v>
      </c>
    </row>
    <row r="1996" spans="1:13" x14ac:dyDescent="0.15">
      <c r="A1996" s="13">
        <f t="shared" si="158"/>
        <v>57.850000000000023</v>
      </c>
      <c r="B1996" s="13">
        <v>331</v>
      </c>
      <c r="C1996" s="13">
        <v>91192.5</v>
      </c>
      <c r="D1996" s="13">
        <v>1.4438</v>
      </c>
      <c r="E1996" s="13">
        <v>881.28</v>
      </c>
      <c r="F1996" s="13">
        <v>689.51</v>
      </c>
      <c r="G1996" s="13">
        <f t="shared" si="159"/>
        <v>1.2781250453220403</v>
      </c>
      <c r="H1996" s="58">
        <v>1.6506000000000001E-5</v>
      </c>
      <c r="I1996" s="58">
        <f t="shared" si="155"/>
        <v>1.143233134783211E-5</v>
      </c>
      <c r="J1996" s="13">
        <v>1.9331000000000001E-2</v>
      </c>
      <c r="K1996" s="13">
        <f t="shared" si="156"/>
        <v>1.5192644269746092E-5</v>
      </c>
      <c r="L1996" s="58">
        <f t="shared" si="157"/>
        <v>0.75249121514665562</v>
      </c>
      <c r="M1996" s="13" t="s">
        <v>257</v>
      </c>
    </row>
    <row r="1997" spans="1:13" x14ac:dyDescent="0.15">
      <c r="A1997" s="13">
        <f t="shared" si="158"/>
        <v>58.850000000000023</v>
      </c>
      <c r="B1997" s="13">
        <v>332</v>
      </c>
      <c r="C1997" s="13">
        <v>91192.5</v>
      </c>
      <c r="D1997" s="13">
        <v>1.4394</v>
      </c>
      <c r="E1997" s="13">
        <v>882.19999999999993</v>
      </c>
      <c r="F1997" s="13">
        <v>690.45999999999992</v>
      </c>
      <c r="G1997" s="13">
        <f t="shared" si="159"/>
        <v>1.2776989253541118</v>
      </c>
      <c r="H1997" s="58">
        <v>1.6554000000000001E-5</v>
      </c>
      <c r="I1997" s="58">
        <f t="shared" si="155"/>
        <v>1.150062526052522E-5</v>
      </c>
      <c r="J1997" s="13">
        <v>1.9415000000000002E-2</v>
      </c>
      <c r="K1997" s="13">
        <f t="shared" si="156"/>
        <v>1.5289343682616443E-5</v>
      </c>
      <c r="L1997" s="58">
        <f t="shared" si="157"/>
        <v>0.75219875354107646</v>
      </c>
      <c r="M1997" s="13" t="s">
        <v>257</v>
      </c>
    </row>
    <row r="1998" spans="1:13" x14ac:dyDescent="0.15">
      <c r="A1998" s="13">
        <f t="shared" si="158"/>
        <v>59.850000000000023</v>
      </c>
      <c r="B1998" s="13">
        <v>333</v>
      </c>
      <c r="C1998" s="13">
        <v>91192.5</v>
      </c>
      <c r="D1998" s="13">
        <v>1.4350000000000001</v>
      </c>
      <c r="E1998" s="13">
        <v>883.13</v>
      </c>
      <c r="F1998" s="13">
        <v>691.41</v>
      </c>
      <c r="G1998" s="13">
        <f t="shared" si="159"/>
        <v>1.2772884395655255</v>
      </c>
      <c r="H1998" s="58">
        <v>1.6600999999999999E-5</v>
      </c>
      <c r="I1998" s="58">
        <f t="shared" si="155"/>
        <v>1.1568641114982578E-5</v>
      </c>
      <c r="J1998" s="13">
        <v>1.9498000000000001E-2</v>
      </c>
      <c r="K1998" s="13">
        <f t="shared" si="156"/>
        <v>1.5385567748794666E-5</v>
      </c>
      <c r="L1998" s="58">
        <f t="shared" si="157"/>
        <v>0.75191512616678624</v>
      </c>
      <c r="M1998" s="13" t="s">
        <v>257</v>
      </c>
    </row>
    <row r="1999" spans="1:13" x14ac:dyDescent="0.15">
      <c r="A1999" s="13">
        <f t="shared" si="158"/>
        <v>60.850000000000023</v>
      </c>
      <c r="B1999" s="13">
        <v>334</v>
      </c>
      <c r="C1999" s="13">
        <v>91192.5</v>
      </c>
      <c r="D1999" s="13">
        <v>1.4307000000000001</v>
      </c>
      <c r="E1999" s="13">
        <v>884.05</v>
      </c>
      <c r="F1999" s="13">
        <v>692.36</v>
      </c>
      <c r="G1999" s="13">
        <f t="shared" si="159"/>
        <v>1.2768646368941012</v>
      </c>
      <c r="H1999" s="58">
        <v>1.6648000000000001E-5</v>
      </c>
      <c r="I1999" s="58">
        <f t="shared" ref="I1999:I2062" si="160">H1999/D1999</f>
        <v>1.1636261969665199E-5</v>
      </c>
      <c r="J1999" s="13">
        <v>1.9581000000000001E-2</v>
      </c>
      <c r="K1999" s="13">
        <f t="shared" ref="K1999:K2062" si="161">J1999/D1999/E1999</f>
        <v>1.5481372549031236E-5</v>
      </c>
      <c r="L1999" s="58">
        <f t="shared" ref="L1999:L2062" si="162">H1999*E1999/J1999</f>
        <v>0.75162986568612422</v>
      </c>
      <c r="M1999" s="13" t="s">
        <v>257</v>
      </c>
    </row>
    <row r="2000" spans="1:13" x14ac:dyDescent="0.15">
      <c r="A2000" s="13">
        <f t="shared" ref="A2000:A2063" si="163">B2000-273.15</f>
        <v>61.850000000000023</v>
      </c>
      <c r="B2000" s="13">
        <v>335</v>
      </c>
      <c r="C2000" s="13">
        <v>91192.5</v>
      </c>
      <c r="D2000" s="13">
        <v>1.4263999999999999</v>
      </c>
      <c r="E2000" s="13">
        <v>884.98</v>
      </c>
      <c r="F2000" s="13">
        <v>693.31</v>
      </c>
      <c r="G2000" s="13">
        <f t="shared" ref="G2000:G2063" si="164">E2000/F2000</f>
        <v>1.2764564192064158</v>
      </c>
      <c r="H2000" s="58">
        <v>1.6696000000000001E-5</v>
      </c>
      <c r="I2000" s="58">
        <f t="shared" si="160"/>
        <v>1.1704991587212564E-5</v>
      </c>
      <c r="J2000" s="13">
        <v>1.9664999999999998E-2</v>
      </c>
      <c r="K2000" s="13">
        <f t="shared" si="161"/>
        <v>1.5578267771279107E-5</v>
      </c>
      <c r="L2000" s="58">
        <f t="shared" si="162"/>
        <v>0.75136669616069174</v>
      </c>
      <c r="M2000" s="13" t="s">
        <v>257</v>
      </c>
    </row>
    <row r="2001" spans="1:13" x14ac:dyDescent="0.15">
      <c r="A2001" s="13">
        <f t="shared" si="163"/>
        <v>62.850000000000023</v>
      </c>
      <c r="B2001" s="13">
        <v>336</v>
      </c>
      <c r="C2001" s="13">
        <v>91192.5</v>
      </c>
      <c r="D2001" s="13">
        <v>1.4220999999999999</v>
      </c>
      <c r="E2001" s="13">
        <v>885.9</v>
      </c>
      <c r="F2001" s="13">
        <v>694.26</v>
      </c>
      <c r="G2001" s="13">
        <f t="shared" si="164"/>
        <v>1.2760349148733903</v>
      </c>
      <c r="H2001" s="58">
        <v>1.6742999999999999E-5</v>
      </c>
      <c r="I2001" s="58">
        <f t="shared" si="160"/>
        <v>1.1773433654454679E-5</v>
      </c>
      <c r="J2001" s="13">
        <v>1.9748000000000002E-2</v>
      </c>
      <c r="K2001" s="13">
        <f t="shared" si="161"/>
        <v>1.5675026381756793E-5</v>
      </c>
      <c r="L2001" s="58">
        <f t="shared" si="162"/>
        <v>0.75109498177030576</v>
      </c>
      <c r="M2001" s="13" t="s">
        <v>257</v>
      </c>
    </row>
    <row r="2002" spans="1:13" x14ac:dyDescent="0.15">
      <c r="A2002" s="13">
        <f t="shared" si="163"/>
        <v>63.850000000000023</v>
      </c>
      <c r="B2002" s="13">
        <v>337</v>
      </c>
      <c r="C2002" s="13">
        <v>91192.5</v>
      </c>
      <c r="D2002" s="13">
        <v>1.4177999999999999</v>
      </c>
      <c r="E2002" s="13">
        <v>886.82</v>
      </c>
      <c r="F2002" s="13">
        <v>695.2</v>
      </c>
      <c r="G2002" s="13">
        <f t="shared" si="164"/>
        <v>1.275632911392405</v>
      </c>
      <c r="H2002" s="58">
        <v>1.679E-5</v>
      </c>
      <c r="I2002" s="58">
        <f t="shared" si="160"/>
        <v>1.1842290873183806E-5</v>
      </c>
      <c r="J2002" s="13">
        <v>1.9831000000000001E-2</v>
      </c>
      <c r="K2002" s="13">
        <f t="shared" si="161"/>
        <v>1.577226856702373E-5</v>
      </c>
      <c r="L2002" s="58">
        <f t="shared" si="162"/>
        <v>0.75082990267762595</v>
      </c>
      <c r="M2002" s="13" t="s">
        <v>257</v>
      </c>
    </row>
    <row r="2003" spans="1:13" x14ac:dyDescent="0.15">
      <c r="A2003" s="13">
        <f t="shared" si="163"/>
        <v>64.850000000000023</v>
      </c>
      <c r="B2003" s="13">
        <v>338</v>
      </c>
      <c r="C2003" s="13">
        <v>91192.5</v>
      </c>
      <c r="D2003" s="13">
        <v>1.4136</v>
      </c>
      <c r="E2003" s="13">
        <v>887.74</v>
      </c>
      <c r="F2003" s="13">
        <v>696.14</v>
      </c>
      <c r="G2003" s="13">
        <f t="shared" si="164"/>
        <v>1.2752319935645129</v>
      </c>
      <c r="H2003" s="58">
        <v>1.6837000000000002E-5</v>
      </c>
      <c r="I2003" s="58">
        <f t="shared" si="160"/>
        <v>1.1910724391624223E-5</v>
      </c>
      <c r="J2003" s="13">
        <v>1.9914999999999999E-2</v>
      </c>
      <c r="K2003" s="13">
        <f t="shared" si="161"/>
        <v>1.5869673267469001E-5</v>
      </c>
      <c r="L2003" s="58">
        <f t="shared" si="162"/>
        <v>0.75053368717047464</v>
      </c>
      <c r="M2003" s="13" t="s">
        <v>257</v>
      </c>
    </row>
    <row r="2004" spans="1:13" x14ac:dyDescent="0.15">
      <c r="A2004" s="13">
        <f t="shared" si="163"/>
        <v>65.850000000000023</v>
      </c>
      <c r="B2004" s="13">
        <v>339</v>
      </c>
      <c r="C2004" s="13">
        <v>91192.5</v>
      </c>
      <c r="D2004" s="13">
        <v>1.4094</v>
      </c>
      <c r="E2004" s="13">
        <v>888.66</v>
      </c>
      <c r="F2004" s="13">
        <v>697.08</v>
      </c>
      <c r="G2004" s="13">
        <f t="shared" si="164"/>
        <v>1.2748321569977619</v>
      </c>
      <c r="H2004" s="58">
        <v>1.6884999999999998E-5</v>
      </c>
      <c r="I2004" s="58">
        <f t="shared" si="160"/>
        <v>1.1980275294451539E-5</v>
      </c>
      <c r="J2004" s="13">
        <v>1.9998999999999999E-2</v>
      </c>
      <c r="K2004" s="13">
        <f t="shared" si="161"/>
        <v>1.5967553535201343E-5</v>
      </c>
      <c r="L2004" s="58">
        <f t="shared" si="162"/>
        <v>0.75028871943597175</v>
      </c>
      <c r="M2004" s="13" t="s">
        <v>257</v>
      </c>
    </row>
    <row r="2005" spans="1:13" x14ac:dyDescent="0.15">
      <c r="A2005" s="13">
        <f t="shared" si="163"/>
        <v>66.850000000000023</v>
      </c>
      <c r="B2005" s="13">
        <v>340</v>
      </c>
      <c r="C2005" s="13">
        <v>91192.5</v>
      </c>
      <c r="D2005" s="13">
        <v>1.4052</v>
      </c>
      <c r="E2005" s="13">
        <v>889.56999999999994</v>
      </c>
      <c r="F2005" s="13">
        <v>698.02</v>
      </c>
      <c r="G2005" s="13">
        <f t="shared" si="164"/>
        <v>1.2744190710867882</v>
      </c>
      <c r="H2005" s="58">
        <v>1.6932E-5</v>
      </c>
      <c r="I2005" s="58">
        <f t="shared" si="160"/>
        <v>1.2049530315969257E-5</v>
      </c>
      <c r="J2005" s="13">
        <v>2.0081999999999999E-2</v>
      </c>
      <c r="K2005" s="13">
        <f t="shared" si="161"/>
        <v>1.6065294579471692E-5</v>
      </c>
      <c r="L2005" s="58">
        <f t="shared" si="162"/>
        <v>0.75003481924111148</v>
      </c>
      <c r="M2005" s="13" t="s">
        <v>257</v>
      </c>
    </row>
    <row r="2006" spans="1:13" x14ac:dyDescent="0.15">
      <c r="A2006" s="13">
        <f t="shared" si="163"/>
        <v>67.850000000000023</v>
      </c>
      <c r="B2006" s="13">
        <v>341</v>
      </c>
      <c r="C2006" s="13">
        <v>91192.5</v>
      </c>
      <c r="D2006" s="13">
        <v>1.401</v>
      </c>
      <c r="E2006" s="13">
        <v>890.48</v>
      </c>
      <c r="F2006" s="13">
        <v>698.96</v>
      </c>
      <c r="G2006" s="13">
        <f t="shared" si="164"/>
        <v>1.2740070962572965</v>
      </c>
      <c r="H2006" s="58">
        <v>1.6979000000000001E-5</v>
      </c>
      <c r="I2006" s="58">
        <f t="shared" si="160"/>
        <v>1.2119200571020699E-5</v>
      </c>
      <c r="J2006" s="13">
        <v>2.0166E-2</v>
      </c>
      <c r="K2006" s="13">
        <f t="shared" si="161"/>
        <v>1.6164320683962857E-5</v>
      </c>
      <c r="L2006" s="58">
        <f t="shared" si="162"/>
        <v>0.74975007041555097</v>
      </c>
      <c r="M2006" s="13" t="s">
        <v>257</v>
      </c>
    </row>
    <row r="2007" spans="1:13" x14ac:dyDescent="0.15">
      <c r="A2007" s="13">
        <f t="shared" si="163"/>
        <v>68.850000000000023</v>
      </c>
      <c r="B2007" s="13">
        <v>342</v>
      </c>
      <c r="C2007" s="13">
        <v>91192.5</v>
      </c>
      <c r="D2007" s="13">
        <v>1.3969</v>
      </c>
      <c r="E2007" s="13">
        <v>891.4</v>
      </c>
      <c r="F2007" s="13">
        <v>699.9</v>
      </c>
      <c r="G2007" s="13">
        <f t="shared" si="164"/>
        <v>1.2736105157879698</v>
      </c>
      <c r="H2007" s="58">
        <v>1.7025999999999999E-5</v>
      </c>
      <c r="I2007" s="58">
        <f t="shared" si="160"/>
        <v>1.2188417209535399E-5</v>
      </c>
      <c r="J2007" s="13">
        <v>2.0250000000000001E-2</v>
      </c>
      <c r="K2007" s="13">
        <f t="shared" si="161"/>
        <v>1.6262491420431533E-5</v>
      </c>
      <c r="L2007" s="58">
        <f t="shared" si="162"/>
        <v>0.74948031604938259</v>
      </c>
      <c r="M2007" s="13" t="s">
        <v>257</v>
      </c>
    </row>
    <row r="2008" spans="1:13" x14ac:dyDescent="0.15">
      <c r="A2008" s="13">
        <f t="shared" si="163"/>
        <v>69.850000000000023</v>
      </c>
      <c r="B2008" s="13">
        <v>343</v>
      </c>
      <c r="C2008" s="13">
        <v>91192.5</v>
      </c>
      <c r="D2008" s="13">
        <v>1.3928</v>
      </c>
      <c r="E2008" s="13">
        <v>892.31000000000006</v>
      </c>
      <c r="F2008" s="13">
        <v>700.82999999999993</v>
      </c>
      <c r="G2008" s="13">
        <f t="shared" si="164"/>
        <v>1.2732188975928544</v>
      </c>
      <c r="H2008" s="58">
        <v>1.7073000000000001E-5</v>
      </c>
      <c r="I2008" s="58">
        <f t="shared" si="160"/>
        <v>1.2258041355542792E-5</v>
      </c>
      <c r="J2008" s="13">
        <v>2.0333E-2</v>
      </c>
      <c r="K2008" s="13">
        <f t="shared" si="161"/>
        <v>1.6360513948105353E-5</v>
      </c>
      <c r="L2008" s="58">
        <f t="shared" si="162"/>
        <v>0.74924549402449225</v>
      </c>
      <c r="M2008" s="13" t="s">
        <v>257</v>
      </c>
    </row>
    <row r="2009" spans="1:13" x14ac:dyDescent="0.15">
      <c r="A2009" s="13">
        <f t="shared" si="163"/>
        <v>70.850000000000023</v>
      </c>
      <c r="B2009" s="13">
        <v>344</v>
      </c>
      <c r="C2009" s="13">
        <v>91192.5</v>
      </c>
      <c r="D2009" s="13">
        <v>1.3887</v>
      </c>
      <c r="E2009" s="13">
        <v>893.22</v>
      </c>
      <c r="F2009" s="13">
        <v>701.7600000000001</v>
      </c>
      <c r="G2009" s="13">
        <f t="shared" si="164"/>
        <v>1.2728283173734609</v>
      </c>
      <c r="H2009" s="58">
        <v>1.7119999999999999E-5</v>
      </c>
      <c r="I2009" s="58">
        <f t="shared" si="160"/>
        <v>1.2328076618420104E-5</v>
      </c>
      <c r="J2009" s="13">
        <v>2.0417000000000001E-2</v>
      </c>
      <c r="K2009" s="13">
        <f t="shared" si="161"/>
        <v>1.6459818974690022E-5</v>
      </c>
      <c r="L2009" s="58">
        <f t="shared" si="162"/>
        <v>0.74898008522309834</v>
      </c>
      <c r="M2009" s="13" t="s">
        <v>257</v>
      </c>
    </row>
    <row r="2010" spans="1:13" x14ac:dyDescent="0.15">
      <c r="A2010" s="13">
        <f t="shared" si="163"/>
        <v>71.850000000000023</v>
      </c>
      <c r="B2010" s="13">
        <v>345</v>
      </c>
      <c r="C2010" s="13">
        <v>91192.5</v>
      </c>
      <c r="D2010" s="13">
        <v>1.3846000000000001</v>
      </c>
      <c r="E2010" s="13">
        <v>894.12</v>
      </c>
      <c r="F2010" s="13">
        <v>702.69</v>
      </c>
      <c r="G2010" s="13">
        <f t="shared" si="164"/>
        <v>1.2724245399820688</v>
      </c>
      <c r="H2010" s="58">
        <v>1.7167E-5</v>
      </c>
      <c r="I2010" s="58">
        <f t="shared" si="160"/>
        <v>1.2398526650296114E-5</v>
      </c>
      <c r="J2010" s="13">
        <v>2.0500999999999998E-2</v>
      </c>
      <c r="K2010" s="13">
        <f t="shared" si="161"/>
        <v>1.6559793197561024E-5</v>
      </c>
      <c r="L2010" s="58">
        <f t="shared" si="162"/>
        <v>0.74871265011462862</v>
      </c>
      <c r="M2010" s="13" t="s">
        <v>257</v>
      </c>
    </row>
    <row r="2011" spans="1:13" x14ac:dyDescent="0.15">
      <c r="A2011" s="13">
        <f t="shared" si="163"/>
        <v>72.850000000000023</v>
      </c>
      <c r="B2011" s="13">
        <v>346</v>
      </c>
      <c r="C2011" s="13">
        <v>91192.5</v>
      </c>
      <c r="D2011" s="13">
        <v>1.3806</v>
      </c>
      <c r="E2011" s="13">
        <v>895.03</v>
      </c>
      <c r="F2011" s="13">
        <v>703.62</v>
      </c>
      <c r="G2011" s="13">
        <f t="shared" si="164"/>
        <v>1.2720360421818595</v>
      </c>
      <c r="H2011" s="58">
        <v>1.7214000000000002E-5</v>
      </c>
      <c r="I2011" s="58">
        <f t="shared" si="160"/>
        <v>1.2468491960017384E-5</v>
      </c>
      <c r="J2011" s="13">
        <v>2.0584999999999999E-2</v>
      </c>
      <c r="K2011" s="13">
        <f t="shared" si="161"/>
        <v>1.6658865041373573E-5</v>
      </c>
      <c r="L2011" s="58">
        <f t="shared" si="162"/>
        <v>0.74845986980811274</v>
      </c>
      <c r="M2011" s="13" t="s">
        <v>257</v>
      </c>
    </row>
    <row r="2012" spans="1:13" x14ac:dyDescent="0.15">
      <c r="A2012" s="13">
        <f t="shared" si="163"/>
        <v>73.850000000000023</v>
      </c>
      <c r="B2012" s="13">
        <v>347</v>
      </c>
      <c r="C2012" s="13">
        <v>91192.5</v>
      </c>
      <c r="D2012" s="13">
        <v>1.3766</v>
      </c>
      <c r="E2012" s="13">
        <v>895.93</v>
      </c>
      <c r="F2012" s="13">
        <v>704.54000000000008</v>
      </c>
      <c r="G2012" s="13">
        <f t="shared" si="164"/>
        <v>1.2716524256961987</v>
      </c>
      <c r="H2012" s="58">
        <v>1.7261E-5</v>
      </c>
      <c r="I2012" s="58">
        <f t="shared" si="160"/>
        <v>1.2538863867499637E-5</v>
      </c>
      <c r="J2012" s="13">
        <v>2.0669E-2</v>
      </c>
      <c r="K2012" s="13">
        <f t="shared" si="161"/>
        <v>1.6758595591840876E-5</v>
      </c>
      <c r="L2012" s="58">
        <f t="shared" si="162"/>
        <v>0.74820493153998735</v>
      </c>
      <c r="M2012" s="13" t="s">
        <v>257</v>
      </c>
    </row>
    <row r="2013" spans="1:13" x14ac:dyDescent="0.15">
      <c r="A2013" s="13">
        <f t="shared" si="163"/>
        <v>74.850000000000023</v>
      </c>
      <c r="B2013" s="13">
        <v>348</v>
      </c>
      <c r="C2013" s="13">
        <v>91192.5</v>
      </c>
      <c r="D2013" s="13">
        <v>1.3726</v>
      </c>
      <c r="E2013" s="13">
        <v>896.83999999999992</v>
      </c>
      <c r="F2013" s="13">
        <v>705.47</v>
      </c>
      <c r="G2013" s="13">
        <f t="shared" si="164"/>
        <v>1.2712659645342819</v>
      </c>
      <c r="H2013" s="58">
        <v>1.7308000000000001E-5</v>
      </c>
      <c r="I2013" s="58">
        <f t="shared" si="160"/>
        <v>1.2609645927436981E-5</v>
      </c>
      <c r="J2013" s="13">
        <v>2.0753000000000001E-2</v>
      </c>
      <c r="K2013" s="13">
        <f t="shared" si="161"/>
        <v>1.6858616114813939E-5</v>
      </c>
      <c r="L2013" s="58">
        <f t="shared" si="162"/>
        <v>0.74796447357008622</v>
      </c>
      <c r="M2013" s="13" t="s">
        <v>257</v>
      </c>
    </row>
    <row r="2014" spans="1:13" x14ac:dyDescent="0.15">
      <c r="A2014" s="13">
        <f t="shared" si="163"/>
        <v>75.850000000000023</v>
      </c>
      <c r="B2014" s="13">
        <v>349</v>
      </c>
      <c r="C2014" s="13">
        <v>91192.5</v>
      </c>
      <c r="D2014" s="13">
        <v>1.3686</v>
      </c>
      <c r="E2014" s="13">
        <v>897.74</v>
      </c>
      <c r="F2014" s="13">
        <v>706.39</v>
      </c>
      <c r="G2014" s="13">
        <f t="shared" si="164"/>
        <v>1.2708843556675491</v>
      </c>
      <c r="H2014" s="58">
        <v>1.7354E-5</v>
      </c>
      <c r="I2014" s="58">
        <f t="shared" si="160"/>
        <v>1.2680111062399532E-5</v>
      </c>
      <c r="J2014" s="13">
        <v>2.0837000000000001E-2</v>
      </c>
      <c r="K2014" s="13">
        <f t="shared" si="161"/>
        <v>1.6959306139627589E-5</v>
      </c>
      <c r="L2014" s="58">
        <f t="shared" si="162"/>
        <v>0.74767864663819161</v>
      </c>
      <c r="M2014" s="13" t="s">
        <v>257</v>
      </c>
    </row>
    <row r="2015" spans="1:13" x14ac:dyDescent="0.15">
      <c r="A2015" s="13">
        <f t="shared" si="163"/>
        <v>76.850000000000023</v>
      </c>
      <c r="B2015" s="13">
        <v>350</v>
      </c>
      <c r="C2015" s="13">
        <v>91192.5</v>
      </c>
      <c r="D2015" s="13">
        <v>1.3647</v>
      </c>
      <c r="E2015" s="13">
        <v>898.64</v>
      </c>
      <c r="F2015" s="13">
        <v>707.31</v>
      </c>
      <c r="G2015" s="13">
        <f t="shared" si="164"/>
        <v>1.2705037395201539</v>
      </c>
      <c r="H2015" s="58">
        <v>1.7401000000000002E-5</v>
      </c>
      <c r="I2015" s="58">
        <f t="shared" si="160"/>
        <v>1.2750787718912583E-5</v>
      </c>
      <c r="J2015" s="13">
        <v>2.0920999999999999E-2</v>
      </c>
      <c r="K2015" s="13">
        <f t="shared" si="161"/>
        <v>1.705923304271465E-5</v>
      </c>
      <c r="L2015" s="58">
        <f t="shared" si="162"/>
        <v>0.74744202667176529</v>
      </c>
      <c r="M2015" s="13" t="s">
        <v>257</v>
      </c>
    </row>
    <row r="2016" spans="1:13" x14ac:dyDescent="0.15">
      <c r="A2016" s="13">
        <f t="shared" si="163"/>
        <v>77.850000000000023</v>
      </c>
      <c r="B2016" s="13">
        <v>351</v>
      </c>
      <c r="C2016" s="13">
        <v>91192.5</v>
      </c>
      <c r="D2016" s="13">
        <v>1.3607</v>
      </c>
      <c r="E2016" s="13">
        <v>899.54</v>
      </c>
      <c r="F2016" s="13">
        <v>708.23</v>
      </c>
      <c r="G2016" s="13">
        <f t="shared" si="164"/>
        <v>1.2701241122234301</v>
      </c>
      <c r="H2016" s="58">
        <v>1.7448E-5</v>
      </c>
      <c r="I2016" s="58">
        <f t="shared" si="160"/>
        <v>1.2822811788050267E-5</v>
      </c>
      <c r="J2016" s="13">
        <v>2.1004999999999999E-2</v>
      </c>
      <c r="K2016" s="13">
        <f t="shared" si="161"/>
        <v>1.7160890537490513E-5</v>
      </c>
      <c r="L2016" s="58">
        <f t="shared" si="162"/>
        <v>0.74721132682694602</v>
      </c>
      <c r="M2016" s="13" t="s">
        <v>257</v>
      </c>
    </row>
    <row r="2017" spans="1:13" x14ac:dyDescent="0.15">
      <c r="A2017" s="13">
        <f t="shared" si="163"/>
        <v>78.850000000000023</v>
      </c>
      <c r="B2017" s="13">
        <v>352</v>
      </c>
      <c r="C2017" s="13">
        <v>91192.5</v>
      </c>
      <c r="D2017" s="13">
        <v>1.3568</v>
      </c>
      <c r="E2017" s="13">
        <v>900.43</v>
      </c>
      <c r="F2017" s="13">
        <v>709.14</v>
      </c>
      <c r="G2017" s="13">
        <f t="shared" si="164"/>
        <v>1.2697492737682263</v>
      </c>
      <c r="H2017" s="58">
        <v>1.7495000000000001E-5</v>
      </c>
      <c r="I2017" s="58">
        <f t="shared" si="160"/>
        <v>1.2894310141509434E-5</v>
      </c>
      <c r="J2017" s="13">
        <v>2.1089E-2</v>
      </c>
      <c r="K2017" s="13">
        <f t="shared" si="161"/>
        <v>1.7261963571283239E-5</v>
      </c>
      <c r="L2017" s="58">
        <f t="shared" si="162"/>
        <v>0.74697818056806864</v>
      </c>
      <c r="M2017" s="13" t="s">
        <v>257</v>
      </c>
    </row>
    <row r="2018" spans="1:13" x14ac:dyDescent="0.15">
      <c r="A2018" s="13">
        <f t="shared" si="163"/>
        <v>79.850000000000023</v>
      </c>
      <c r="B2018" s="13">
        <v>353</v>
      </c>
      <c r="C2018" s="13">
        <v>91192.5</v>
      </c>
      <c r="D2018" s="13">
        <v>1.353</v>
      </c>
      <c r="E2018" s="13">
        <v>901.32999999999993</v>
      </c>
      <c r="F2018" s="13">
        <v>710.06000000000006</v>
      </c>
      <c r="G2018" s="13">
        <f t="shared" si="164"/>
        <v>1.269371602399797</v>
      </c>
      <c r="H2018" s="58">
        <v>1.7541E-5</v>
      </c>
      <c r="I2018" s="58">
        <f t="shared" si="160"/>
        <v>1.2964523281596453E-5</v>
      </c>
      <c r="J2018" s="13">
        <v>2.1173000000000001E-2</v>
      </c>
      <c r="K2018" s="13">
        <f t="shared" si="161"/>
        <v>1.7362040881214312E-5</v>
      </c>
      <c r="L2018" s="58">
        <f t="shared" si="162"/>
        <v>0.74671655079582466</v>
      </c>
      <c r="M2018" s="13" t="s">
        <v>257</v>
      </c>
    </row>
    <row r="2019" spans="1:13" x14ac:dyDescent="0.15">
      <c r="A2019" s="13">
        <f t="shared" si="163"/>
        <v>80.850000000000023</v>
      </c>
      <c r="B2019" s="13">
        <v>354</v>
      </c>
      <c r="C2019" s="13">
        <v>91192.5</v>
      </c>
      <c r="D2019" s="13">
        <v>1.3491</v>
      </c>
      <c r="E2019" s="13">
        <v>902.22</v>
      </c>
      <c r="F2019" s="13">
        <v>710.97</v>
      </c>
      <c r="G2019" s="13">
        <f t="shared" si="164"/>
        <v>1.2689986919279295</v>
      </c>
      <c r="H2019" s="58">
        <v>1.7588000000000002E-5</v>
      </c>
      <c r="I2019" s="58">
        <f t="shared" si="160"/>
        <v>1.3036839374397748E-5</v>
      </c>
      <c r="J2019" s="13">
        <v>2.1257000000000002E-2</v>
      </c>
      <c r="K2019" s="13">
        <f t="shared" si="161"/>
        <v>1.7464066649746646E-5</v>
      </c>
      <c r="L2019" s="58">
        <f t="shared" si="162"/>
        <v>0.74649505386460935</v>
      </c>
      <c r="M2019" s="13" t="s">
        <v>257</v>
      </c>
    </row>
    <row r="2020" spans="1:13" x14ac:dyDescent="0.15">
      <c r="A2020" s="13">
        <f t="shared" si="163"/>
        <v>81.850000000000023</v>
      </c>
      <c r="B2020" s="13">
        <v>355</v>
      </c>
      <c r="C2020" s="13">
        <v>91192.5</v>
      </c>
      <c r="D2020" s="13">
        <v>1.3452999999999999</v>
      </c>
      <c r="E2020" s="13">
        <v>903.11</v>
      </c>
      <c r="F2020" s="13">
        <v>711.88</v>
      </c>
      <c r="G2020" s="13">
        <f t="shared" si="164"/>
        <v>1.2686267348429512</v>
      </c>
      <c r="H2020" s="58">
        <v>1.7635E-5</v>
      </c>
      <c r="I2020" s="58">
        <f t="shared" si="160"/>
        <v>1.3108600312198023E-5</v>
      </c>
      <c r="J2020" s="13">
        <v>2.1340999999999999E-2</v>
      </c>
      <c r="K2020" s="13">
        <f t="shared" si="161"/>
        <v>1.7565275767755211E-5</v>
      </c>
      <c r="L2020" s="58">
        <f t="shared" si="162"/>
        <v>0.74627922074879338</v>
      </c>
      <c r="M2020" s="13" t="s">
        <v>257</v>
      </c>
    </row>
    <row r="2021" spans="1:13" x14ac:dyDescent="0.15">
      <c r="A2021" s="13">
        <f t="shared" si="163"/>
        <v>82.850000000000023</v>
      </c>
      <c r="B2021" s="13">
        <v>356</v>
      </c>
      <c r="C2021" s="13">
        <v>91192.5</v>
      </c>
      <c r="D2021" s="13">
        <v>1.3414999999999999</v>
      </c>
      <c r="E2021" s="13">
        <v>904</v>
      </c>
      <c r="F2021" s="13">
        <v>712.79000000000008</v>
      </c>
      <c r="G2021" s="13">
        <f t="shared" si="164"/>
        <v>1.268255727493371</v>
      </c>
      <c r="H2021" s="58">
        <v>1.7680999999999999E-5</v>
      </c>
      <c r="I2021" s="58">
        <f t="shared" si="160"/>
        <v>1.3180022363026464E-5</v>
      </c>
      <c r="J2021" s="13">
        <v>2.1425E-2</v>
      </c>
      <c r="K2021" s="13">
        <f t="shared" si="161"/>
        <v>1.7666955824776783E-5</v>
      </c>
      <c r="L2021" s="58">
        <f t="shared" si="162"/>
        <v>0.74602679113185522</v>
      </c>
      <c r="M2021" s="13" t="s">
        <v>257</v>
      </c>
    </row>
    <row r="2022" spans="1:13" x14ac:dyDescent="0.15">
      <c r="A2022" s="13">
        <f t="shared" si="163"/>
        <v>83.850000000000023</v>
      </c>
      <c r="B2022" s="13">
        <v>357</v>
      </c>
      <c r="C2022" s="13">
        <v>91192.5</v>
      </c>
      <c r="D2022" s="13">
        <v>1.3376999999999999</v>
      </c>
      <c r="E2022" s="13">
        <v>904.89</v>
      </c>
      <c r="F2022" s="13">
        <v>713.69</v>
      </c>
      <c r="G2022" s="13">
        <f t="shared" si="164"/>
        <v>1.2679034314618391</v>
      </c>
      <c r="H2022" s="58">
        <v>1.7728E-5</v>
      </c>
      <c r="I2022" s="58">
        <f t="shared" si="160"/>
        <v>1.3252597742393662E-5</v>
      </c>
      <c r="J2022" s="13">
        <v>2.1509E-2</v>
      </c>
      <c r="K2022" s="13">
        <f t="shared" si="161"/>
        <v>1.776911113732074E-5</v>
      </c>
      <c r="L2022" s="58">
        <f t="shared" si="162"/>
        <v>0.745822210237575</v>
      </c>
      <c r="M2022" s="13" t="s">
        <v>257</v>
      </c>
    </row>
    <row r="2023" spans="1:13" x14ac:dyDescent="0.15">
      <c r="A2023" s="13">
        <f t="shared" si="163"/>
        <v>84.850000000000023</v>
      </c>
      <c r="B2023" s="13">
        <v>358</v>
      </c>
      <c r="C2023" s="13">
        <v>91192.5</v>
      </c>
      <c r="D2023" s="13">
        <v>1.3339000000000001</v>
      </c>
      <c r="E2023" s="13">
        <v>905.77</v>
      </c>
      <c r="F2023" s="13">
        <v>714.6</v>
      </c>
      <c r="G2023" s="13">
        <f t="shared" si="164"/>
        <v>1.2675202910719283</v>
      </c>
      <c r="H2023" s="58">
        <v>1.7774E-5</v>
      </c>
      <c r="I2023" s="58">
        <f t="shared" si="160"/>
        <v>1.3324836944298672E-5</v>
      </c>
      <c r="J2023" s="13">
        <v>2.1593000000000001E-2</v>
      </c>
      <c r="K2023" s="13">
        <f t="shared" si="161"/>
        <v>1.7871943379869112E-5</v>
      </c>
      <c r="L2023" s="58">
        <f t="shared" si="162"/>
        <v>0.74557291622284982</v>
      </c>
      <c r="M2023" s="13" t="s">
        <v>257</v>
      </c>
    </row>
    <row r="2024" spans="1:13" x14ac:dyDescent="0.15">
      <c r="A2024" s="13">
        <f t="shared" si="163"/>
        <v>85.850000000000023</v>
      </c>
      <c r="B2024" s="13">
        <v>359</v>
      </c>
      <c r="C2024" s="13">
        <v>91192.5</v>
      </c>
      <c r="D2024" s="13">
        <v>1.3302</v>
      </c>
      <c r="E2024" s="13">
        <v>906.66</v>
      </c>
      <c r="F2024" s="13">
        <v>715.5</v>
      </c>
      <c r="G2024" s="13">
        <f t="shared" si="164"/>
        <v>1.2671698113207546</v>
      </c>
      <c r="H2024" s="58">
        <v>1.7821000000000001E-5</v>
      </c>
      <c r="I2024" s="58">
        <f t="shared" si="160"/>
        <v>1.3397233498721998E-5</v>
      </c>
      <c r="J2024" s="13">
        <v>2.1677999999999999E-2</v>
      </c>
      <c r="K2024" s="13">
        <f t="shared" si="161"/>
        <v>1.7974541144490825E-5</v>
      </c>
      <c r="L2024" s="58">
        <f t="shared" si="162"/>
        <v>0.74534495156379743</v>
      </c>
      <c r="M2024" s="13" t="s">
        <v>257</v>
      </c>
    </row>
    <row r="2025" spans="1:13" x14ac:dyDescent="0.15">
      <c r="A2025" s="13">
        <f t="shared" si="163"/>
        <v>86.850000000000023</v>
      </c>
      <c r="B2025" s="13">
        <v>360</v>
      </c>
      <c r="C2025" s="13">
        <v>91192.5</v>
      </c>
      <c r="D2025" s="13">
        <v>1.3264</v>
      </c>
      <c r="E2025" s="13">
        <v>907.54</v>
      </c>
      <c r="F2025" s="13">
        <v>716.40000000000009</v>
      </c>
      <c r="G2025" s="13">
        <f t="shared" si="164"/>
        <v>1.2668062534896705</v>
      </c>
      <c r="H2025" s="58">
        <v>1.7867E-5</v>
      </c>
      <c r="I2025" s="58">
        <f t="shared" si="160"/>
        <v>1.3470295536791315E-5</v>
      </c>
      <c r="J2025" s="13">
        <v>2.1762E-2</v>
      </c>
      <c r="K2025" s="13">
        <f t="shared" si="161"/>
        <v>1.8078338630021273E-5</v>
      </c>
      <c r="L2025" s="58">
        <f t="shared" si="162"/>
        <v>0.74510693778145387</v>
      </c>
      <c r="M2025" s="13" t="s">
        <v>257</v>
      </c>
    </row>
    <row r="2026" spans="1:13" x14ac:dyDescent="0.15">
      <c r="A2026" s="13">
        <f t="shared" si="163"/>
        <v>87.850000000000023</v>
      </c>
      <c r="B2026" s="13">
        <v>361</v>
      </c>
      <c r="C2026" s="13">
        <v>91192.5</v>
      </c>
      <c r="D2026" s="13">
        <v>1.3227</v>
      </c>
      <c r="E2026" s="13">
        <v>908.42</v>
      </c>
      <c r="F2026" s="13">
        <v>717.30000000000007</v>
      </c>
      <c r="G2026" s="13">
        <f t="shared" si="164"/>
        <v>1.266443607974348</v>
      </c>
      <c r="H2026" s="58">
        <v>1.7912999999999999E-5</v>
      </c>
      <c r="I2026" s="58">
        <f t="shared" si="160"/>
        <v>1.3542753458834202E-5</v>
      </c>
      <c r="J2026" s="13">
        <v>2.1846000000000001E-2</v>
      </c>
      <c r="K2026" s="13">
        <f t="shared" si="161"/>
        <v>1.818125627926837E-5</v>
      </c>
      <c r="L2026" s="58">
        <f t="shared" si="162"/>
        <v>0.74487446031310067</v>
      </c>
      <c r="M2026" s="13" t="s">
        <v>257</v>
      </c>
    </row>
    <row r="2027" spans="1:13" x14ac:dyDescent="0.15">
      <c r="A2027" s="13">
        <f t="shared" si="163"/>
        <v>88.850000000000023</v>
      </c>
      <c r="B2027" s="13">
        <v>362</v>
      </c>
      <c r="C2027" s="13">
        <v>91192.5</v>
      </c>
      <c r="D2027" s="13">
        <v>1.319</v>
      </c>
      <c r="E2027" s="13">
        <v>909.3</v>
      </c>
      <c r="F2027" s="13">
        <v>718.19999999999993</v>
      </c>
      <c r="G2027" s="13">
        <f t="shared" si="164"/>
        <v>1.2660818713450293</v>
      </c>
      <c r="H2027" s="58">
        <v>1.7960000000000001E-5</v>
      </c>
      <c r="I2027" s="58">
        <f t="shared" si="160"/>
        <v>1.3616376042456408E-5</v>
      </c>
      <c r="J2027" s="13">
        <v>2.1930999999999999E-2</v>
      </c>
      <c r="K2027" s="13">
        <f t="shared" si="161"/>
        <v>1.8285483497249008E-5</v>
      </c>
      <c r="L2027" s="58">
        <f t="shared" si="162"/>
        <v>0.74465496329396752</v>
      </c>
      <c r="M2027" s="13" t="s">
        <v>257</v>
      </c>
    </row>
    <row r="2028" spans="1:13" x14ac:dyDescent="0.15">
      <c r="A2028" s="13">
        <f t="shared" si="163"/>
        <v>89.850000000000023</v>
      </c>
      <c r="B2028" s="13">
        <v>363</v>
      </c>
      <c r="C2028" s="13">
        <v>91192.5</v>
      </c>
      <c r="D2028" s="13">
        <v>1.3153999999999999</v>
      </c>
      <c r="E2028" s="13">
        <v>910.18</v>
      </c>
      <c r="F2028" s="13">
        <v>719.09</v>
      </c>
      <c r="G2028" s="13">
        <f t="shared" si="164"/>
        <v>1.2657386418946166</v>
      </c>
      <c r="H2028" s="58">
        <v>1.8006E-5</v>
      </c>
      <c r="I2028" s="58">
        <f t="shared" si="160"/>
        <v>1.3688611829101415E-5</v>
      </c>
      <c r="J2028" s="13">
        <v>2.2015E-2</v>
      </c>
      <c r="K2028" s="13">
        <f t="shared" si="161"/>
        <v>1.8387960580074703E-5</v>
      </c>
      <c r="L2028" s="58">
        <f t="shared" si="162"/>
        <v>0.74443338996138986</v>
      </c>
      <c r="M2028" s="13" t="s">
        <v>257</v>
      </c>
    </row>
    <row r="2029" spans="1:13" x14ac:dyDescent="0.15">
      <c r="A2029" s="13">
        <f t="shared" si="163"/>
        <v>90.850000000000023</v>
      </c>
      <c r="B2029" s="13">
        <v>364</v>
      </c>
      <c r="C2029" s="13">
        <v>91192.5</v>
      </c>
      <c r="D2029" s="13">
        <v>1.3117000000000001</v>
      </c>
      <c r="E2029" s="13">
        <v>911.06</v>
      </c>
      <c r="F2029" s="13">
        <v>719.99</v>
      </c>
      <c r="G2029" s="13">
        <f t="shared" si="164"/>
        <v>1.2653786858150806</v>
      </c>
      <c r="H2029" s="58">
        <v>1.8051999999999999E-5</v>
      </c>
      <c r="I2029" s="58">
        <f t="shared" si="160"/>
        <v>1.376229320728825E-5</v>
      </c>
      <c r="J2029" s="13">
        <v>2.2099000000000001E-2</v>
      </c>
      <c r="K2029" s="13">
        <f t="shared" si="161"/>
        <v>1.849230824325279E-5</v>
      </c>
      <c r="L2029" s="58">
        <f t="shared" si="162"/>
        <v>0.74421716457758258</v>
      </c>
      <c r="M2029" s="13" t="s">
        <v>257</v>
      </c>
    </row>
    <row r="2030" spans="1:13" x14ac:dyDescent="0.15">
      <c r="A2030" s="13">
        <f t="shared" si="163"/>
        <v>91.850000000000023</v>
      </c>
      <c r="B2030" s="13">
        <v>365</v>
      </c>
      <c r="C2030" s="13">
        <v>91192.5</v>
      </c>
      <c r="D2030" s="13">
        <v>1.3081</v>
      </c>
      <c r="E2030" s="13">
        <v>911.93000000000006</v>
      </c>
      <c r="F2030" s="13">
        <v>720.88</v>
      </c>
      <c r="G2030" s="13">
        <f t="shared" si="164"/>
        <v>1.2650233048496284</v>
      </c>
      <c r="H2030" s="58">
        <v>1.8099000000000001E-5</v>
      </c>
      <c r="I2030" s="58">
        <f t="shared" si="160"/>
        <v>1.3836098157633208E-5</v>
      </c>
      <c r="J2030" s="13">
        <v>2.2183000000000001E-2</v>
      </c>
      <c r="K2030" s="13">
        <f t="shared" si="161"/>
        <v>1.8595926907882311E-5</v>
      </c>
      <c r="L2030" s="58">
        <f t="shared" si="162"/>
        <v>0.74403917729793079</v>
      </c>
      <c r="M2030" s="13" t="s">
        <v>257</v>
      </c>
    </row>
    <row r="2031" spans="1:13" x14ac:dyDescent="0.15">
      <c r="A2031" s="13">
        <f t="shared" si="163"/>
        <v>92.850000000000023</v>
      </c>
      <c r="B2031" s="13">
        <v>366</v>
      </c>
      <c r="C2031" s="13">
        <v>91192.5</v>
      </c>
      <c r="D2031" s="13">
        <v>1.3045</v>
      </c>
      <c r="E2031" s="13">
        <v>912.8</v>
      </c>
      <c r="F2031" s="13">
        <v>721.77</v>
      </c>
      <c r="G2031" s="13">
        <f t="shared" si="164"/>
        <v>1.2646688003103481</v>
      </c>
      <c r="H2031" s="58">
        <v>1.8145E-5</v>
      </c>
      <c r="I2031" s="58">
        <f t="shared" si="160"/>
        <v>1.3909543886546569E-5</v>
      </c>
      <c r="J2031" s="13">
        <v>2.2268E-2</v>
      </c>
      <c r="K2031" s="13">
        <f t="shared" si="161"/>
        <v>1.8700856503930809E-5</v>
      </c>
      <c r="L2031" s="58">
        <f t="shared" si="162"/>
        <v>0.7437918088737201</v>
      </c>
      <c r="M2031" s="13" t="s">
        <v>257</v>
      </c>
    </row>
    <row r="2032" spans="1:13" x14ac:dyDescent="0.15">
      <c r="A2032" s="13">
        <f t="shared" si="163"/>
        <v>93.850000000000023</v>
      </c>
      <c r="B2032" s="13">
        <v>367</v>
      </c>
      <c r="C2032" s="13">
        <v>91192.5</v>
      </c>
      <c r="D2032" s="13">
        <v>1.3008999999999999</v>
      </c>
      <c r="E2032" s="13">
        <v>913.67</v>
      </c>
      <c r="F2032" s="13">
        <v>722.66</v>
      </c>
      <c r="G2032" s="13">
        <f t="shared" si="164"/>
        <v>1.2643151689591232</v>
      </c>
      <c r="H2032" s="58">
        <v>1.8190999999999999E-5</v>
      </c>
      <c r="I2032" s="58">
        <f t="shared" si="160"/>
        <v>1.3983396110385118E-5</v>
      </c>
      <c r="J2032" s="13">
        <v>2.2352E-2</v>
      </c>
      <c r="K2032" s="13">
        <f t="shared" si="161"/>
        <v>1.8805423136394704E-5</v>
      </c>
      <c r="L2032" s="58">
        <f t="shared" si="162"/>
        <v>0.74358316794917667</v>
      </c>
      <c r="M2032" s="13" t="s">
        <v>257</v>
      </c>
    </row>
    <row r="2033" spans="1:13" x14ac:dyDescent="0.15">
      <c r="A2033" s="13">
        <f t="shared" si="163"/>
        <v>94.850000000000023</v>
      </c>
      <c r="B2033" s="13">
        <v>368</v>
      </c>
      <c r="C2033" s="13">
        <v>91192.5</v>
      </c>
      <c r="D2033" s="13">
        <v>1.2974000000000001</v>
      </c>
      <c r="E2033" s="13">
        <v>914.54</v>
      </c>
      <c r="F2033" s="13">
        <v>723.54</v>
      </c>
      <c r="G2033" s="13">
        <f t="shared" si="164"/>
        <v>1.2639798767172512</v>
      </c>
      <c r="H2033" s="58">
        <v>1.8236999999999998E-5</v>
      </c>
      <c r="I2033" s="58">
        <f t="shared" si="160"/>
        <v>1.405657468783721E-5</v>
      </c>
      <c r="J2033" s="13">
        <v>2.2436999999999999E-2</v>
      </c>
      <c r="K2033" s="13">
        <f t="shared" si="161"/>
        <v>1.890985457830478E-5</v>
      </c>
      <c r="L2033" s="58">
        <f t="shared" si="162"/>
        <v>0.74334652493648878</v>
      </c>
      <c r="M2033" s="13" t="s">
        <v>257</v>
      </c>
    </row>
    <row r="2034" spans="1:13" x14ac:dyDescent="0.15">
      <c r="A2034" s="13">
        <f t="shared" si="163"/>
        <v>95.850000000000023</v>
      </c>
      <c r="B2034" s="13">
        <v>369</v>
      </c>
      <c r="C2034" s="13">
        <v>91192.5</v>
      </c>
      <c r="D2034" s="13">
        <v>1.2938000000000001</v>
      </c>
      <c r="E2034" s="13">
        <v>915.41</v>
      </c>
      <c r="F2034" s="13">
        <v>724.43000000000006</v>
      </c>
      <c r="G2034" s="13">
        <f t="shared" si="164"/>
        <v>1.2636279557721242</v>
      </c>
      <c r="H2034" s="58">
        <v>1.8283000000000001E-5</v>
      </c>
      <c r="I2034" s="58">
        <f t="shared" si="160"/>
        <v>1.4131241304683877E-5</v>
      </c>
      <c r="J2034" s="13">
        <v>2.2520999999999999E-2</v>
      </c>
      <c r="K2034" s="13">
        <f t="shared" si="161"/>
        <v>1.901537398855135E-5</v>
      </c>
      <c r="L2034" s="58">
        <f t="shared" si="162"/>
        <v>0.74314821855157409</v>
      </c>
      <c r="M2034" s="13" t="s">
        <v>257</v>
      </c>
    </row>
    <row r="2035" spans="1:13" x14ac:dyDescent="0.15">
      <c r="A2035" s="13">
        <f t="shared" si="163"/>
        <v>96.850000000000023</v>
      </c>
      <c r="B2035" s="13">
        <v>370</v>
      </c>
      <c r="C2035" s="13">
        <v>91192.5</v>
      </c>
      <c r="D2035" s="13">
        <v>1.2903</v>
      </c>
      <c r="E2035" s="13">
        <v>916.28</v>
      </c>
      <c r="F2035" s="13">
        <v>725.31000000000006</v>
      </c>
      <c r="G2035" s="13">
        <f t="shared" si="164"/>
        <v>1.2632943155340475</v>
      </c>
      <c r="H2035" s="58">
        <v>1.8329E-5</v>
      </c>
      <c r="I2035" s="58">
        <f t="shared" si="160"/>
        <v>1.4205223591412849E-5</v>
      </c>
      <c r="J2035" s="13">
        <v>2.2605E-2</v>
      </c>
      <c r="K2035" s="13">
        <f t="shared" si="161"/>
        <v>1.9119899578379701E-5</v>
      </c>
      <c r="L2035" s="58">
        <f t="shared" si="162"/>
        <v>0.74295492678610919</v>
      </c>
      <c r="M2035" s="13" t="s">
        <v>257</v>
      </c>
    </row>
    <row r="2036" spans="1:13" x14ac:dyDescent="0.15">
      <c r="A2036" s="13">
        <f t="shared" si="163"/>
        <v>97.850000000000023</v>
      </c>
      <c r="B2036" s="13">
        <v>371</v>
      </c>
      <c r="C2036" s="13">
        <v>91192.5</v>
      </c>
      <c r="D2036" s="13">
        <v>1.2867999999999999</v>
      </c>
      <c r="E2036" s="13">
        <v>917.14</v>
      </c>
      <c r="F2036" s="13">
        <v>726.19</v>
      </c>
      <c r="G2036" s="13">
        <f t="shared" si="164"/>
        <v>1.2629477134083364</v>
      </c>
      <c r="H2036" s="58">
        <v>1.8376000000000002E-5</v>
      </c>
      <c r="I2036" s="58">
        <f t="shared" si="160"/>
        <v>1.4280385452284738E-5</v>
      </c>
      <c r="J2036" s="13">
        <v>2.2689999999999998E-2</v>
      </c>
      <c r="K2036" s="13">
        <f t="shared" si="161"/>
        <v>1.9225950000708026E-5</v>
      </c>
      <c r="L2036" s="58">
        <f t="shared" si="162"/>
        <v>0.74276618069634204</v>
      </c>
      <c r="M2036" s="13" t="s">
        <v>257</v>
      </c>
    </row>
    <row r="2037" spans="1:13" x14ac:dyDescent="0.15">
      <c r="A2037" s="13">
        <f t="shared" si="163"/>
        <v>98.850000000000023</v>
      </c>
      <c r="B2037" s="13">
        <v>372</v>
      </c>
      <c r="C2037" s="13">
        <v>91192.5</v>
      </c>
      <c r="D2037" s="13">
        <v>1.2833000000000001</v>
      </c>
      <c r="E2037" s="13">
        <v>918.01</v>
      </c>
      <c r="F2037" s="13">
        <v>727.07</v>
      </c>
      <c r="G2037" s="13">
        <f t="shared" si="164"/>
        <v>1.2626157041275254</v>
      </c>
      <c r="H2037" s="58">
        <v>1.8422000000000001E-5</v>
      </c>
      <c r="I2037" s="58">
        <f t="shared" si="160"/>
        <v>1.4355178056572898E-5</v>
      </c>
      <c r="J2037" s="13">
        <v>2.2773999999999999E-2</v>
      </c>
      <c r="K2037" s="13">
        <f t="shared" si="161"/>
        <v>1.9331417928276318E-5</v>
      </c>
      <c r="L2037" s="58">
        <f t="shared" si="162"/>
        <v>0.7425827794853781</v>
      </c>
      <c r="M2037" s="13" t="s">
        <v>257</v>
      </c>
    </row>
    <row r="2038" spans="1:13" x14ac:dyDescent="0.15">
      <c r="A2038" s="13">
        <f t="shared" si="163"/>
        <v>99.850000000000023</v>
      </c>
      <c r="B2038" s="13">
        <v>373</v>
      </c>
      <c r="C2038" s="13">
        <v>91192.5</v>
      </c>
      <c r="D2038" s="13">
        <v>1.2798</v>
      </c>
      <c r="E2038" s="13">
        <v>918.87</v>
      </c>
      <c r="F2038" s="13">
        <v>727.94</v>
      </c>
      <c r="G2038" s="13">
        <f t="shared" si="164"/>
        <v>1.2622881006676374</v>
      </c>
      <c r="H2038" s="58">
        <v>1.8468E-5</v>
      </c>
      <c r="I2038" s="58">
        <f t="shared" si="160"/>
        <v>1.4430379746835442E-5</v>
      </c>
      <c r="J2038" s="13">
        <v>2.2859000000000001E-2</v>
      </c>
      <c r="K2038" s="13">
        <f t="shared" si="161"/>
        <v>1.9438423924322698E-5</v>
      </c>
      <c r="L2038" s="58">
        <f t="shared" si="162"/>
        <v>0.74236367120171487</v>
      </c>
      <c r="M2038" s="13" t="s">
        <v>257</v>
      </c>
    </row>
    <row r="2039" spans="1:13" x14ac:dyDescent="0.15">
      <c r="A2039" s="13">
        <f t="shared" si="163"/>
        <v>-56.149999999999977</v>
      </c>
      <c r="B2039" s="13">
        <v>217</v>
      </c>
      <c r="C2039" s="13">
        <v>101325</v>
      </c>
      <c r="D2039" s="13">
        <v>2.4748000000000001</v>
      </c>
      <c r="E2039" s="13">
        <v>778.71999999999991</v>
      </c>
      <c r="F2039" s="13">
        <v>576.43999999999994</v>
      </c>
      <c r="G2039" s="13">
        <f t="shared" si="164"/>
        <v>1.350912497397821</v>
      </c>
      <c r="H2039" s="58">
        <v>1.0912E-5</v>
      </c>
      <c r="I2039" s="58">
        <f t="shared" si="160"/>
        <v>4.4092451915306282E-6</v>
      </c>
      <c r="J2039" s="13">
        <v>1.0708000000000001E-2</v>
      </c>
      <c r="K2039" s="13">
        <f t="shared" si="161"/>
        <v>5.5563158619571543E-6</v>
      </c>
      <c r="L2039" s="58">
        <f t="shared" si="162"/>
        <v>0.7935555323122897</v>
      </c>
      <c r="M2039" s="13" t="s">
        <v>257</v>
      </c>
    </row>
    <row r="2040" spans="1:13" x14ac:dyDescent="0.15">
      <c r="A2040" s="13">
        <f t="shared" si="163"/>
        <v>-55.149999999999977</v>
      </c>
      <c r="B2040" s="13">
        <v>218</v>
      </c>
      <c r="C2040" s="13">
        <v>101325</v>
      </c>
      <c r="D2040" s="13">
        <v>2.4628999999999999</v>
      </c>
      <c r="E2040" s="13">
        <v>779.36</v>
      </c>
      <c r="F2040" s="13">
        <v>577.30999999999995</v>
      </c>
      <c r="G2040" s="13">
        <f t="shared" si="164"/>
        <v>1.3499852765411999</v>
      </c>
      <c r="H2040" s="58">
        <v>1.0961999999999999E-5</v>
      </c>
      <c r="I2040" s="58">
        <f t="shared" si="160"/>
        <v>4.4508506232490151E-6</v>
      </c>
      <c r="J2040" s="13">
        <v>1.0773E-2</v>
      </c>
      <c r="K2040" s="13">
        <f t="shared" si="161"/>
        <v>5.6124407454833379E-6</v>
      </c>
      <c r="L2040" s="58">
        <f t="shared" si="162"/>
        <v>0.7930329824561404</v>
      </c>
      <c r="M2040" s="13" t="s">
        <v>257</v>
      </c>
    </row>
    <row r="2041" spans="1:13" x14ac:dyDescent="0.15">
      <c r="A2041" s="13">
        <f t="shared" si="163"/>
        <v>-54.149999999999977</v>
      </c>
      <c r="B2041" s="13">
        <v>219</v>
      </c>
      <c r="C2041" s="13">
        <v>101325</v>
      </c>
      <c r="D2041" s="13">
        <v>2.4510999999999998</v>
      </c>
      <c r="E2041" s="13">
        <v>780</v>
      </c>
      <c r="F2041" s="13">
        <v>578.18999999999994</v>
      </c>
      <c r="G2041" s="13">
        <f t="shared" si="164"/>
        <v>1.3490375136200905</v>
      </c>
      <c r="H2041" s="58">
        <v>1.1012999999999999E-5</v>
      </c>
      <c r="I2041" s="58">
        <f t="shared" si="160"/>
        <v>4.4930847374648121E-6</v>
      </c>
      <c r="J2041" s="13">
        <v>1.0836999999999999E-2</v>
      </c>
      <c r="K2041" s="13">
        <f t="shared" si="161"/>
        <v>5.6683080019541201E-6</v>
      </c>
      <c r="L2041" s="58">
        <f t="shared" si="162"/>
        <v>0.79266771246654977</v>
      </c>
      <c r="M2041" s="13" t="s">
        <v>257</v>
      </c>
    </row>
    <row r="2042" spans="1:13" x14ac:dyDescent="0.15">
      <c r="A2042" s="13">
        <f t="shared" si="163"/>
        <v>-53.149999999999977</v>
      </c>
      <c r="B2042" s="13">
        <v>220</v>
      </c>
      <c r="C2042" s="13">
        <v>101325</v>
      </c>
      <c r="D2042" s="13">
        <v>2.4394</v>
      </c>
      <c r="E2042" s="13">
        <v>780.67</v>
      </c>
      <c r="F2042" s="13">
        <v>579.06999999999994</v>
      </c>
      <c r="G2042" s="13">
        <f t="shared" si="164"/>
        <v>1.3481444384962096</v>
      </c>
      <c r="H2042" s="58">
        <v>1.1063000000000001E-5</v>
      </c>
      <c r="I2042" s="58">
        <f t="shared" si="160"/>
        <v>4.5351315897351807E-6</v>
      </c>
      <c r="J2042" s="13">
        <v>1.0902E-2</v>
      </c>
      <c r="K2042" s="13">
        <f t="shared" si="161"/>
        <v>5.7247386907527243E-6</v>
      </c>
      <c r="L2042" s="58">
        <f t="shared" si="162"/>
        <v>0.79219888185654008</v>
      </c>
      <c r="M2042" s="13" t="s">
        <v>257</v>
      </c>
    </row>
    <row r="2043" spans="1:13" x14ac:dyDescent="0.15">
      <c r="A2043" s="13">
        <f t="shared" si="163"/>
        <v>-52.149999999999977</v>
      </c>
      <c r="B2043" s="13">
        <v>221</v>
      </c>
      <c r="C2043" s="13">
        <v>101325</v>
      </c>
      <c r="D2043" s="13">
        <v>2.4279000000000002</v>
      </c>
      <c r="E2043" s="13">
        <v>781.34</v>
      </c>
      <c r="F2043" s="13">
        <v>579.97</v>
      </c>
      <c r="G2043" s="13">
        <f t="shared" si="164"/>
        <v>1.3472076141869407</v>
      </c>
      <c r="H2043" s="58">
        <v>1.1113E-5</v>
      </c>
      <c r="I2043" s="58">
        <f t="shared" si="160"/>
        <v>4.5772066394826801E-6</v>
      </c>
      <c r="J2043" s="13">
        <v>1.0966999999999999E-2</v>
      </c>
      <c r="K2043" s="13">
        <f t="shared" si="161"/>
        <v>5.7811866371441222E-6</v>
      </c>
      <c r="L2043" s="58">
        <f t="shared" si="162"/>
        <v>0.79174171788091563</v>
      </c>
      <c r="M2043" s="13" t="s">
        <v>257</v>
      </c>
    </row>
    <row r="2044" spans="1:13" x14ac:dyDescent="0.15">
      <c r="A2044" s="13">
        <f t="shared" si="163"/>
        <v>-51.149999999999977</v>
      </c>
      <c r="B2044" s="13">
        <v>222</v>
      </c>
      <c r="C2044" s="13">
        <v>101325</v>
      </c>
      <c r="D2044" s="13">
        <v>2.4163999999999999</v>
      </c>
      <c r="E2044" s="13">
        <v>782.03</v>
      </c>
      <c r="F2044" s="13">
        <v>580.87</v>
      </c>
      <c r="G2044" s="13">
        <f t="shared" si="164"/>
        <v>1.3463081240208652</v>
      </c>
      <c r="H2044" s="58">
        <v>1.1164E-5</v>
      </c>
      <c r="I2044" s="58">
        <f t="shared" si="160"/>
        <v>4.620096010594273E-6</v>
      </c>
      <c r="J2044" s="13">
        <v>1.1032E-2</v>
      </c>
      <c r="K2044" s="13">
        <f t="shared" si="161"/>
        <v>5.8379720639404935E-6</v>
      </c>
      <c r="L2044" s="58">
        <f t="shared" si="162"/>
        <v>0.79138713923132709</v>
      </c>
      <c r="M2044" s="13" t="s">
        <v>257</v>
      </c>
    </row>
    <row r="2045" spans="1:13" x14ac:dyDescent="0.15">
      <c r="A2045" s="13">
        <f t="shared" si="163"/>
        <v>-50.149999999999977</v>
      </c>
      <c r="B2045" s="13">
        <v>223</v>
      </c>
      <c r="C2045" s="13">
        <v>101325</v>
      </c>
      <c r="D2045" s="13">
        <v>2.4051</v>
      </c>
      <c r="E2045" s="13">
        <v>782.73</v>
      </c>
      <c r="F2045" s="13">
        <v>581.78</v>
      </c>
      <c r="G2045" s="13">
        <f t="shared" si="164"/>
        <v>1.3454054797346078</v>
      </c>
      <c r="H2045" s="58">
        <v>1.1214E-5</v>
      </c>
      <c r="I2045" s="58">
        <f t="shared" si="160"/>
        <v>4.6625919920169642E-6</v>
      </c>
      <c r="J2045" s="13">
        <v>1.1096999999999999E-2</v>
      </c>
      <c r="K2045" s="13">
        <f t="shared" si="161"/>
        <v>5.8946831807865337E-6</v>
      </c>
      <c r="L2045" s="58">
        <f t="shared" si="162"/>
        <v>0.79098262773722627</v>
      </c>
      <c r="M2045" s="13" t="s">
        <v>257</v>
      </c>
    </row>
    <row r="2046" spans="1:13" x14ac:dyDescent="0.15">
      <c r="A2046" s="13">
        <f t="shared" si="163"/>
        <v>-49.149999999999977</v>
      </c>
      <c r="B2046" s="13">
        <v>224</v>
      </c>
      <c r="C2046" s="13">
        <v>101325</v>
      </c>
      <c r="D2046" s="13">
        <v>2.3938999999999999</v>
      </c>
      <c r="E2046" s="13">
        <v>783.44</v>
      </c>
      <c r="F2046" s="13">
        <v>582.70000000000005</v>
      </c>
      <c r="G2046" s="13">
        <f t="shared" si="164"/>
        <v>1.3444997425776557</v>
      </c>
      <c r="H2046" s="58">
        <v>1.1263999999999999E-5</v>
      </c>
      <c r="I2046" s="58">
        <f t="shared" si="160"/>
        <v>4.7052926187392952E-6</v>
      </c>
      <c r="J2046" s="13">
        <v>1.1162999999999999E-2</v>
      </c>
      <c r="K2046" s="13">
        <f t="shared" si="161"/>
        <v>5.9520857385969692E-6</v>
      </c>
      <c r="L2046" s="58">
        <f t="shared" si="162"/>
        <v>0.79052836692645356</v>
      </c>
      <c r="M2046" s="13" t="s">
        <v>257</v>
      </c>
    </row>
    <row r="2047" spans="1:13" x14ac:dyDescent="0.15">
      <c r="A2047" s="13">
        <f t="shared" si="163"/>
        <v>-48.149999999999977</v>
      </c>
      <c r="B2047" s="13">
        <v>225</v>
      </c>
      <c r="C2047" s="13">
        <v>101325</v>
      </c>
      <c r="D2047" s="13">
        <v>2.3828</v>
      </c>
      <c r="E2047" s="13">
        <v>784.17000000000007</v>
      </c>
      <c r="F2047" s="13">
        <v>583.62</v>
      </c>
      <c r="G2047" s="13">
        <f t="shared" si="164"/>
        <v>1.3436311298447621</v>
      </c>
      <c r="H2047" s="58">
        <v>1.1314E-5</v>
      </c>
      <c r="I2047" s="58">
        <f t="shared" si="160"/>
        <v>4.7481954003693139E-6</v>
      </c>
      <c r="J2047" s="13">
        <v>1.1228E-2</v>
      </c>
      <c r="K2047" s="13">
        <f t="shared" si="161"/>
        <v>6.00903300018565E-6</v>
      </c>
      <c r="L2047" s="58">
        <f t="shared" si="162"/>
        <v>0.7901762896330603</v>
      </c>
      <c r="M2047" s="13" t="s">
        <v>257</v>
      </c>
    </row>
    <row r="2048" spans="1:13" x14ac:dyDescent="0.15">
      <c r="A2048" s="13">
        <f t="shared" si="163"/>
        <v>-47.149999999999977</v>
      </c>
      <c r="B2048" s="13">
        <v>226</v>
      </c>
      <c r="C2048" s="13">
        <v>101325</v>
      </c>
      <c r="D2048" s="13">
        <v>2.3717999999999999</v>
      </c>
      <c r="E2048" s="13">
        <v>784.91</v>
      </c>
      <c r="F2048" s="13">
        <v>584.55000000000007</v>
      </c>
      <c r="G2048" s="13">
        <f t="shared" si="164"/>
        <v>1.3427593875630826</v>
      </c>
      <c r="H2048" s="58">
        <v>1.1365E-5</v>
      </c>
      <c r="I2048" s="58">
        <f t="shared" si="160"/>
        <v>4.7917193692554182E-6</v>
      </c>
      <c r="J2048" s="13">
        <v>1.1294E-2</v>
      </c>
      <c r="K2048" s="13">
        <f t="shared" si="161"/>
        <v>6.0666628006328874E-6</v>
      </c>
      <c r="L2048" s="58">
        <f t="shared" si="162"/>
        <v>0.78984435540995224</v>
      </c>
      <c r="M2048" s="13" t="s">
        <v>257</v>
      </c>
    </row>
    <row r="2049" spans="1:13" x14ac:dyDescent="0.15">
      <c r="A2049" s="13">
        <f t="shared" si="163"/>
        <v>-46.149999999999977</v>
      </c>
      <c r="B2049" s="13">
        <v>227</v>
      </c>
      <c r="C2049" s="13">
        <v>101325</v>
      </c>
      <c r="D2049" s="13">
        <v>2.3609</v>
      </c>
      <c r="E2049" s="13">
        <v>785.65</v>
      </c>
      <c r="F2049" s="13">
        <v>585.49</v>
      </c>
      <c r="G2049" s="13">
        <f t="shared" si="164"/>
        <v>1.3418674956019743</v>
      </c>
      <c r="H2049" s="58">
        <v>1.1415E-5</v>
      </c>
      <c r="I2049" s="58">
        <f t="shared" si="160"/>
        <v>4.8350205430132577E-6</v>
      </c>
      <c r="J2049" s="13">
        <v>1.136E-2</v>
      </c>
      <c r="K2049" s="13">
        <f t="shared" si="161"/>
        <v>6.1245138960246834E-6</v>
      </c>
      <c r="L2049" s="58">
        <f t="shared" si="162"/>
        <v>0.78945376320422533</v>
      </c>
      <c r="M2049" s="13" t="s">
        <v>257</v>
      </c>
    </row>
    <row r="2050" spans="1:13" x14ac:dyDescent="0.15">
      <c r="A2050" s="13">
        <f t="shared" si="163"/>
        <v>-45.149999999999977</v>
      </c>
      <c r="B2050" s="13">
        <v>228</v>
      </c>
      <c r="C2050" s="13">
        <v>101325</v>
      </c>
      <c r="D2050" s="13">
        <v>2.3500999999999999</v>
      </c>
      <c r="E2050" s="13">
        <v>786.41000000000008</v>
      </c>
      <c r="F2050" s="13">
        <v>586.43000000000006</v>
      </c>
      <c r="G2050" s="13">
        <f t="shared" si="164"/>
        <v>1.3410125675698719</v>
      </c>
      <c r="H2050" s="58">
        <v>1.1464999999999999E-5</v>
      </c>
      <c r="I2050" s="58">
        <f t="shared" si="160"/>
        <v>4.8785158078379648E-6</v>
      </c>
      <c r="J2050" s="13">
        <v>1.1427E-2</v>
      </c>
      <c r="K2050" s="13">
        <f t="shared" si="161"/>
        <v>6.1829659886533587E-6</v>
      </c>
      <c r="L2050" s="58">
        <f t="shared" si="162"/>
        <v>0.78902517283626505</v>
      </c>
      <c r="M2050" s="13" t="s">
        <v>257</v>
      </c>
    </row>
    <row r="2051" spans="1:13" x14ac:dyDescent="0.15">
      <c r="A2051" s="13">
        <f t="shared" si="163"/>
        <v>-44.149999999999977</v>
      </c>
      <c r="B2051" s="13">
        <v>229</v>
      </c>
      <c r="C2051" s="13">
        <v>101325</v>
      </c>
      <c r="D2051" s="13">
        <v>2.3393999999999999</v>
      </c>
      <c r="E2051" s="13">
        <v>787.18</v>
      </c>
      <c r="F2051" s="13">
        <v>587.38</v>
      </c>
      <c r="G2051" s="13">
        <f t="shared" si="164"/>
        <v>1.3401545847662502</v>
      </c>
      <c r="H2051" s="58">
        <v>1.1515000000000001E-5</v>
      </c>
      <c r="I2051" s="58">
        <f t="shared" si="160"/>
        <v>4.9222022740873736E-6</v>
      </c>
      <c r="J2051" s="13">
        <v>1.1493E-2</v>
      </c>
      <c r="K2051" s="13">
        <f t="shared" si="161"/>
        <v>6.2410098749620923E-6</v>
      </c>
      <c r="L2051" s="58">
        <f t="shared" si="162"/>
        <v>0.78868682676411728</v>
      </c>
      <c r="M2051" s="13" t="s">
        <v>257</v>
      </c>
    </row>
    <row r="2052" spans="1:13" x14ac:dyDescent="0.15">
      <c r="A2052" s="13">
        <f t="shared" si="163"/>
        <v>-43.149999999999977</v>
      </c>
      <c r="B2052" s="13">
        <v>230</v>
      </c>
      <c r="C2052" s="13">
        <v>101325</v>
      </c>
      <c r="D2052" s="13">
        <v>2.3288000000000002</v>
      </c>
      <c r="E2052" s="13">
        <v>787.95</v>
      </c>
      <c r="F2052" s="13">
        <v>588.33000000000004</v>
      </c>
      <c r="G2052" s="13">
        <f t="shared" si="164"/>
        <v>1.339299372800979</v>
      </c>
      <c r="H2052" s="58">
        <v>1.1565E-5</v>
      </c>
      <c r="I2052" s="58">
        <f t="shared" si="160"/>
        <v>4.9660769495018889E-6</v>
      </c>
      <c r="J2052" s="13">
        <v>1.1560000000000001E-2</v>
      </c>
      <c r="K2052" s="13">
        <f t="shared" si="161"/>
        <v>6.2998031867369125E-6</v>
      </c>
      <c r="L2052" s="58">
        <f t="shared" si="162"/>
        <v>0.78829080882352942</v>
      </c>
      <c r="M2052" s="13" t="s">
        <v>257</v>
      </c>
    </row>
    <row r="2053" spans="1:13" x14ac:dyDescent="0.15">
      <c r="A2053" s="13">
        <f t="shared" si="163"/>
        <v>-42.149999999999977</v>
      </c>
      <c r="B2053" s="13">
        <v>231</v>
      </c>
      <c r="C2053" s="13">
        <v>101325</v>
      </c>
      <c r="D2053" s="13">
        <v>2.3182999999999998</v>
      </c>
      <c r="E2053" s="13">
        <v>788.74</v>
      </c>
      <c r="F2053" s="13">
        <v>589.29</v>
      </c>
      <c r="G2053" s="13">
        <f t="shared" si="164"/>
        <v>1.3384581445468275</v>
      </c>
      <c r="H2053" s="58">
        <v>1.1615E-5</v>
      </c>
      <c r="I2053" s="58">
        <f t="shared" si="160"/>
        <v>5.0101367381270759E-6</v>
      </c>
      <c r="J2053" s="13">
        <v>1.1627E-2</v>
      </c>
      <c r="K2053" s="13">
        <f t="shared" si="161"/>
        <v>6.3586390253191984E-6</v>
      </c>
      <c r="L2053" s="58">
        <f t="shared" si="162"/>
        <v>0.78792595682463229</v>
      </c>
      <c r="M2053" s="13" t="s">
        <v>257</v>
      </c>
    </row>
    <row r="2054" spans="1:13" x14ac:dyDescent="0.15">
      <c r="A2054" s="13">
        <f t="shared" si="163"/>
        <v>-41.149999999999977</v>
      </c>
      <c r="B2054" s="13">
        <v>232</v>
      </c>
      <c r="C2054" s="13">
        <v>101325</v>
      </c>
      <c r="D2054" s="13">
        <v>2.3079999999999998</v>
      </c>
      <c r="E2054" s="13">
        <v>789.54</v>
      </c>
      <c r="F2054" s="13">
        <v>590.25</v>
      </c>
      <c r="G2054" s="13">
        <f t="shared" si="164"/>
        <v>1.3376365946632782</v>
      </c>
      <c r="H2054" s="58">
        <v>1.1666E-5</v>
      </c>
      <c r="I2054" s="58">
        <f t="shared" si="160"/>
        <v>5.0545927209705377E-6</v>
      </c>
      <c r="J2054" s="13">
        <v>1.1695000000000001E-2</v>
      </c>
      <c r="K2054" s="13">
        <f t="shared" si="161"/>
        <v>6.4178606686235366E-6</v>
      </c>
      <c r="L2054" s="58">
        <f t="shared" si="162"/>
        <v>0.7875821838392475</v>
      </c>
      <c r="M2054" s="13" t="s">
        <v>257</v>
      </c>
    </row>
    <row r="2055" spans="1:13" x14ac:dyDescent="0.15">
      <c r="A2055" s="13">
        <f t="shared" si="163"/>
        <v>-40.149999999999977</v>
      </c>
      <c r="B2055" s="13">
        <v>233</v>
      </c>
      <c r="C2055" s="13">
        <v>101325</v>
      </c>
      <c r="D2055" s="13">
        <v>2.2976999999999999</v>
      </c>
      <c r="E2055" s="13">
        <v>790.34</v>
      </c>
      <c r="F2055" s="13">
        <v>591.21999999999991</v>
      </c>
      <c r="G2055" s="13">
        <f t="shared" si="164"/>
        <v>1.3367951016542068</v>
      </c>
      <c r="H2055" s="58">
        <v>1.1715999999999999E-5</v>
      </c>
      <c r="I2055" s="58">
        <f t="shared" si="160"/>
        <v>5.0990120555337951E-6</v>
      </c>
      <c r="J2055" s="13">
        <v>1.1762E-2</v>
      </c>
      <c r="K2055" s="13">
        <f t="shared" si="161"/>
        <v>6.476999867846515E-6</v>
      </c>
      <c r="L2055" s="58">
        <f t="shared" si="162"/>
        <v>0.78724905968372727</v>
      </c>
      <c r="M2055" s="13" t="s">
        <v>257</v>
      </c>
    </row>
    <row r="2056" spans="1:13" x14ac:dyDescent="0.15">
      <c r="A2056" s="13">
        <f t="shared" si="163"/>
        <v>-39.149999999999977</v>
      </c>
      <c r="B2056" s="13">
        <v>234</v>
      </c>
      <c r="C2056" s="13">
        <v>101325</v>
      </c>
      <c r="D2056" s="13">
        <v>2.2875000000000001</v>
      </c>
      <c r="E2056" s="13">
        <v>791.15</v>
      </c>
      <c r="F2056" s="13">
        <v>592.18999999999994</v>
      </c>
      <c r="G2056" s="13">
        <f t="shared" si="164"/>
        <v>1.3359732518279608</v>
      </c>
      <c r="H2056" s="58">
        <v>1.1766000000000001E-5</v>
      </c>
      <c r="I2056" s="58">
        <f t="shared" si="160"/>
        <v>5.1436065573770492E-6</v>
      </c>
      <c r="J2056" s="13">
        <v>1.183E-2</v>
      </c>
      <c r="K2056" s="13">
        <f t="shared" si="161"/>
        <v>6.536794159708717E-6</v>
      </c>
      <c r="L2056" s="58">
        <f t="shared" si="162"/>
        <v>0.7868698985629754</v>
      </c>
      <c r="M2056" s="13" t="s">
        <v>257</v>
      </c>
    </row>
    <row r="2057" spans="1:13" x14ac:dyDescent="0.15">
      <c r="A2057" s="13">
        <f t="shared" si="163"/>
        <v>-38.149999999999977</v>
      </c>
      <c r="B2057" s="13">
        <v>235</v>
      </c>
      <c r="C2057" s="13">
        <v>101325</v>
      </c>
      <c r="D2057" s="13">
        <v>2.2774000000000001</v>
      </c>
      <c r="E2057" s="13">
        <v>791.96999999999991</v>
      </c>
      <c r="F2057" s="13">
        <v>593.16999999999996</v>
      </c>
      <c r="G2057" s="13">
        <f t="shared" si="164"/>
        <v>1.3351484397390292</v>
      </c>
      <c r="H2057" s="58">
        <v>1.1816E-5</v>
      </c>
      <c r="I2057" s="58">
        <f t="shared" si="160"/>
        <v>5.1883727057170453E-6</v>
      </c>
      <c r="J2057" s="13">
        <v>1.1898000000000001E-2</v>
      </c>
      <c r="K2057" s="13">
        <f t="shared" si="161"/>
        <v>6.5966875985696254E-6</v>
      </c>
      <c r="L2057" s="58">
        <f t="shared" si="162"/>
        <v>0.78651181038830031</v>
      </c>
      <c r="M2057" s="13" t="s">
        <v>257</v>
      </c>
    </row>
    <row r="2058" spans="1:13" x14ac:dyDescent="0.15">
      <c r="A2058" s="13">
        <f t="shared" si="163"/>
        <v>-37.149999999999977</v>
      </c>
      <c r="B2058" s="13">
        <v>236</v>
      </c>
      <c r="C2058" s="13">
        <v>101325</v>
      </c>
      <c r="D2058" s="13">
        <v>2.2673999999999999</v>
      </c>
      <c r="E2058" s="13">
        <v>792.8</v>
      </c>
      <c r="F2058" s="13">
        <v>594.15</v>
      </c>
      <c r="G2058" s="13">
        <f t="shared" si="164"/>
        <v>1.3343431793318186</v>
      </c>
      <c r="H2058" s="58">
        <v>1.1866E-5</v>
      </c>
      <c r="I2058" s="58">
        <f t="shared" si="160"/>
        <v>5.2333068713063426E-6</v>
      </c>
      <c r="J2058" s="13">
        <v>1.1967E-2</v>
      </c>
      <c r="K2058" s="13">
        <f t="shared" si="161"/>
        <v>6.6572291667612392E-6</v>
      </c>
      <c r="L2058" s="58">
        <f t="shared" si="162"/>
        <v>0.78610886604829944</v>
      </c>
      <c r="M2058" s="13" t="s">
        <v>257</v>
      </c>
    </row>
    <row r="2059" spans="1:13" x14ac:dyDescent="0.15">
      <c r="A2059" s="13">
        <f t="shared" si="163"/>
        <v>-36.149999999999977</v>
      </c>
      <c r="B2059" s="13">
        <v>237</v>
      </c>
      <c r="C2059" s="13">
        <v>101325</v>
      </c>
      <c r="D2059" s="13">
        <v>2.2574999999999998</v>
      </c>
      <c r="E2059" s="13">
        <v>793.63</v>
      </c>
      <c r="F2059" s="13">
        <v>595.13</v>
      </c>
      <c r="G2059" s="13">
        <f t="shared" si="164"/>
        <v>1.3335405709676877</v>
      </c>
      <c r="H2059" s="58">
        <v>1.1916000000000001E-5</v>
      </c>
      <c r="I2059" s="58">
        <f t="shared" si="160"/>
        <v>5.278405315614619E-6</v>
      </c>
      <c r="J2059" s="13">
        <v>1.2035000000000001E-2</v>
      </c>
      <c r="K2059" s="13">
        <f t="shared" si="161"/>
        <v>6.7173852978203851E-6</v>
      </c>
      <c r="L2059" s="58">
        <f t="shared" si="162"/>
        <v>0.78578272372247615</v>
      </c>
      <c r="M2059" s="13" t="s">
        <v>257</v>
      </c>
    </row>
    <row r="2060" spans="1:13" x14ac:dyDescent="0.15">
      <c r="A2060" s="13">
        <f t="shared" si="163"/>
        <v>-35.149999999999977</v>
      </c>
      <c r="B2060" s="13">
        <v>238</v>
      </c>
      <c r="C2060" s="13">
        <v>101325</v>
      </c>
      <c r="D2060" s="13">
        <v>2.2475999999999998</v>
      </c>
      <c r="E2060" s="13">
        <v>794.47</v>
      </c>
      <c r="F2060" s="13">
        <v>596.12</v>
      </c>
      <c r="G2060" s="13">
        <f t="shared" si="164"/>
        <v>1.3327350197946723</v>
      </c>
      <c r="H2060" s="58">
        <v>1.1966E-5</v>
      </c>
      <c r="I2060" s="58">
        <f t="shared" si="160"/>
        <v>5.3239010500088991E-6</v>
      </c>
      <c r="J2060" s="13">
        <v>1.2104E-2</v>
      </c>
      <c r="K2060" s="13">
        <f t="shared" si="161"/>
        <v>6.7784810948464678E-6</v>
      </c>
      <c r="L2060" s="58">
        <f t="shared" si="162"/>
        <v>0.78541209682749513</v>
      </c>
      <c r="M2060" s="13" t="s">
        <v>257</v>
      </c>
    </row>
    <row r="2061" spans="1:13" x14ac:dyDescent="0.15">
      <c r="A2061" s="13">
        <f t="shared" si="163"/>
        <v>-34.149999999999977</v>
      </c>
      <c r="B2061" s="13">
        <v>239</v>
      </c>
      <c r="C2061" s="13">
        <v>101325</v>
      </c>
      <c r="D2061" s="13">
        <v>2.2378999999999998</v>
      </c>
      <c r="E2061" s="13">
        <v>795.32</v>
      </c>
      <c r="F2061" s="13">
        <v>597.11</v>
      </c>
      <c r="G2061" s="13">
        <f t="shared" si="164"/>
        <v>1.3319488871397231</v>
      </c>
      <c r="H2061" s="58">
        <v>1.2016E-5</v>
      </c>
      <c r="I2061" s="58">
        <f t="shared" si="160"/>
        <v>5.3693194512712817E-6</v>
      </c>
      <c r="J2061" s="13">
        <v>1.2173E-2</v>
      </c>
      <c r="K2061" s="13">
        <f t="shared" si="161"/>
        <v>6.8393533512933681E-6</v>
      </c>
      <c r="L2061" s="58">
        <f t="shared" si="162"/>
        <v>0.78506244311180484</v>
      </c>
      <c r="M2061" s="13" t="s">
        <v>257</v>
      </c>
    </row>
    <row r="2062" spans="1:13" x14ac:dyDescent="0.15">
      <c r="A2062" s="13">
        <f t="shared" si="163"/>
        <v>-33.149999999999977</v>
      </c>
      <c r="B2062" s="13">
        <v>240</v>
      </c>
      <c r="C2062" s="13">
        <v>101325</v>
      </c>
      <c r="D2062" s="13">
        <v>2.2282000000000002</v>
      </c>
      <c r="E2062" s="13">
        <v>796.17000000000007</v>
      </c>
      <c r="F2062" s="13">
        <v>598.11</v>
      </c>
      <c r="G2062" s="13">
        <f t="shared" si="164"/>
        <v>1.3311431007674175</v>
      </c>
      <c r="H2062" s="58">
        <v>1.2065999999999999E-5</v>
      </c>
      <c r="I2062" s="58">
        <f t="shared" si="160"/>
        <v>5.4151332914460092E-6</v>
      </c>
      <c r="J2062" s="13">
        <v>1.2243E-2</v>
      </c>
      <c r="K2062" s="13">
        <f t="shared" si="161"/>
        <v>6.9012517524588189E-6</v>
      </c>
      <c r="L2062" s="58">
        <f t="shared" si="162"/>
        <v>0.78465957853467294</v>
      </c>
      <c r="M2062" s="13" t="s">
        <v>257</v>
      </c>
    </row>
    <row r="2063" spans="1:13" x14ac:dyDescent="0.15">
      <c r="A2063" s="13">
        <f t="shared" si="163"/>
        <v>-32.149999999999977</v>
      </c>
      <c r="B2063" s="13">
        <v>241</v>
      </c>
      <c r="C2063" s="13">
        <v>101325</v>
      </c>
      <c r="D2063" s="13">
        <v>2.2187000000000001</v>
      </c>
      <c r="E2063" s="13">
        <v>797.04</v>
      </c>
      <c r="F2063" s="13">
        <v>599.09999999999991</v>
      </c>
      <c r="G2063" s="13">
        <f t="shared" si="164"/>
        <v>1.3303955933900853</v>
      </c>
      <c r="H2063" s="58">
        <v>1.2116000000000001E-5</v>
      </c>
      <c r="I2063" s="58">
        <f t="shared" ref="I2063:I2126" si="165">H2063/D2063</f>
        <v>5.4608554558975978E-6</v>
      </c>
      <c r="J2063" s="13">
        <v>1.2312E-2</v>
      </c>
      <c r="K2063" s="13">
        <f t="shared" ref="K2063:K2126" si="166">J2063/D2063/E2063</f>
        <v>6.9622546858722297E-6</v>
      </c>
      <c r="L2063" s="58">
        <f t="shared" ref="L2063:L2126" si="167">H2063*E2063/J2063</f>
        <v>0.78435157894736851</v>
      </c>
      <c r="M2063" s="13" t="s">
        <v>257</v>
      </c>
    </row>
    <row r="2064" spans="1:13" x14ac:dyDescent="0.15">
      <c r="A2064" s="13">
        <f t="shared" ref="A2064:A2127" si="168">B2064-273.15</f>
        <v>-31.149999999999977</v>
      </c>
      <c r="B2064" s="13">
        <v>242</v>
      </c>
      <c r="C2064" s="13">
        <v>101325</v>
      </c>
      <c r="D2064" s="13">
        <v>2.2092000000000001</v>
      </c>
      <c r="E2064" s="13">
        <v>797.90000000000009</v>
      </c>
      <c r="F2064" s="13">
        <v>600.1</v>
      </c>
      <c r="G2064" s="13">
        <f t="shared" ref="G2064:G2127" si="169">E2064/F2064</f>
        <v>1.3296117313781037</v>
      </c>
      <c r="H2064" s="58">
        <v>1.2166E-5</v>
      </c>
      <c r="I2064" s="58">
        <f t="shared" si="165"/>
        <v>5.5069708491761723E-6</v>
      </c>
      <c r="J2064" s="13">
        <v>1.2382000000000001E-2</v>
      </c>
      <c r="K2064" s="13">
        <f t="shared" si="166"/>
        <v>7.0243687162052239E-6</v>
      </c>
      <c r="L2064" s="58">
        <f t="shared" si="167"/>
        <v>0.78398089161686335</v>
      </c>
      <c r="M2064" s="13" t="s">
        <v>257</v>
      </c>
    </row>
    <row r="2065" spans="1:13" x14ac:dyDescent="0.15">
      <c r="A2065" s="13">
        <f t="shared" si="168"/>
        <v>-30.149999999999977</v>
      </c>
      <c r="B2065" s="13">
        <v>243</v>
      </c>
      <c r="C2065" s="13">
        <v>101325</v>
      </c>
      <c r="D2065" s="13">
        <v>2.1998000000000002</v>
      </c>
      <c r="E2065" s="13">
        <v>798.77</v>
      </c>
      <c r="F2065" s="13">
        <v>601.1</v>
      </c>
      <c r="G2065" s="13">
        <f t="shared" si="169"/>
        <v>1.3288471136250206</v>
      </c>
      <c r="H2065" s="58">
        <v>1.2216E-5</v>
      </c>
      <c r="I2065" s="58">
        <f t="shared" si="165"/>
        <v>5.5532321120101822E-6</v>
      </c>
      <c r="J2065" s="13">
        <v>1.2452E-2</v>
      </c>
      <c r="K2065" s="13">
        <f t="shared" si="166"/>
        <v>7.0865387936898705E-6</v>
      </c>
      <c r="L2065" s="58">
        <f t="shared" si="167"/>
        <v>0.78363108898168965</v>
      </c>
      <c r="M2065" s="13" t="s">
        <v>257</v>
      </c>
    </row>
    <row r="2066" spans="1:13" x14ac:dyDescent="0.15">
      <c r="A2066" s="13">
        <f t="shared" si="168"/>
        <v>-29.149999999999977</v>
      </c>
      <c r="B2066" s="13">
        <v>244</v>
      </c>
      <c r="C2066" s="13">
        <v>101325</v>
      </c>
      <c r="D2066" s="13">
        <v>2.1905000000000001</v>
      </c>
      <c r="E2066" s="13">
        <v>799.65</v>
      </c>
      <c r="F2066" s="13">
        <v>602.11</v>
      </c>
      <c r="G2066" s="13">
        <f t="shared" si="169"/>
        <v>1.3280795867864674</v>
      </c>
      <c r="H2066" s="58">
        <v>1.2266000000000001E-5</v>
      </c>
      <c r="I2066" s="58">
        <f t="shared" si="165"/>
        <v>5.5996347865784069E-6</v>
      </c>
      <c r="J2066" s="13">
        <v>1.2522999999999999E-2</v>
      </c>
      <c r="K2066" s="13">
        <f t="shared" si="166"/>
        <v>7.1493273285377799E-6</v>
      </c>
      <c r="L2066" s="58">
        <f t="shared" si="167"/>
        <v>0.78323939151960398</v>
      </c>
      <c r="M2066" s="13" t="s">
        <v>257</v>
      </c>
    </row>
    <row r="2067" spans="1:13" x14ac:dyDescent="0.15">
      <c r="A2067" s="13">
        <f t="shared" si="168"/>
        <v>-28.149999999999977</v>
      </c>
      <c r="B2067" s="13">
        <v>245</v>
      </c>
      <c r="C2067" s="13">
        <v>101325</v>
      </c>
      <c r="D2067" s="13">
        <v>2.1812999999999998</v>
      </c>
      <c r="E2067" s="13">
        <v>800.53</v>
      </c>
      <c r="F2067" s="13">
        <v>603.12</v>
      </c>
      <c r="G2067" s="13">
        <f t="shared" si="169"/>
        <v>1.3273146305876111</v>
      </c>
      <c r="H2067" s="58">
        <v>1.2316E-5</v>
      </c>
      <c r="I2067" s="58">
        <f t="shared" si="165"/>
        <v>5.6461742997295201E-6</v>
      </c>
      <c r="J2067" s="13">
        <v>1.2593E-2</v>
      </c>
      <c r="K2067" s="13">
        <f t="shared" si="166"/>
        <v>7.2116757558492049E-6</v>
      </c>
      <c r="L2067" s="58">
        <f t="shared" si="167"/>
        <v>0.78292126419439367</v>
      </c>
      <c r="M2067" s="13" t="s">
        <v>257</v>
      </c>
    </row>
    <row r="2068" spans="1:13" x14ac:dyDescent="0.15">
      <c r="A2068" s="13">
        <f t="shared" si="168"/>
        <v>-27.149999999999977</v>
      </c>
      <c r="B2068" s="13">
        <v>246</v>
      </c>
      <c r="C2068" s="13">
        <v>101325</v>
      </c>
      <c r="D2068" s="13">
        <v>2.1720999999999999</v>
      </c>
      <c r="E2068" s="13">
        <v>801.42000000000007</v>
      </c>
      <c r="F2068" s="13">
        <v>604.13</v>
      </c>
      <c r="G2068" s="13">
        <f t="shared" si="169"/>
        <v>1.3265687848641849</v>
      </c>
      <c r="H2068" s="58">
        <v>1.2364999999999999E-5</v>
      </c>
      <c r="I2068" s="58">
        <f t="shared" si="165"/>
        <v>5.6926476681552417E-6</v>
      </c>
      <c r="J2068" s="13">
        <v>1.2664E-2</v>
      </c>
      <c r="K2068" s="13">
        <f t="shared" si="166"/>
        <v>7.2749650274036909E-6</v>
      </c>
      <c r="L2068" s="58">
        <f t="shared" si="167"/>
        <v>0.78249828648136455</v>
      </c>
      <c r="M2068" s="13" t="s">
        <v>257</v>
      </c>
    </row>
    <row r="2069" spans="1:13" x14ac:dyDescent="0.15">
      <c r="A2069" s="13">
        <f t="shared" si="168"/>
        <v>-26.149999999999977</v>
      </c>
      <c r="B2069" s="13">
        <v>247</v>
      </c>
      <c r="C2069" s="13">
        <v>101325</v>
      </c>
      <c r="D2069" s="13">
        <v>2.1631</v>
      </c>
      <c r="E2069" s="13">
        <v>802.31</v>
      </c>
      <c r="F2069" s="13">
        <v>605.14</v>
      </c>
      <c r="G2069" s="13">
        <f t="shared" si="169"/>
        <v>1.3258254288263873</v>
      </c>
      <c r="H2069" s="58">
        <v>1.2415000000000001E-5</v>
      </c>
      <c r="I2069" s="58">
        <f t="shared" si="165"/>
        <v>5.7394480144237439E-6</v>
      </c>
      <c r="J2069" s="13">
        <v>1.2735E-2</v>
      </c>
      <c r="K2069" s="13">
        <f t="shared" si="166"/>
        <v>7.3380412150618249E-6</v>
      </c>
      <c r="L2069" s="58">
        <f t="shared" si="167"/>
        <v>0.78214987436199457</v>
      </c>
      <c r="M2069" s="13" t="s">
        <v>257</v>
      </c>
    </row>
    <row r="2070" spans="1:13" x14ac:dyDescent="0.15">
      <c r="A2070" s="13">
        <f t="shared" si="168"/>
        <v>-25.149999999999977</v>
      </c>
      <c r="B2070" s="13">
        <v>248</v>
      </c>
      <c r="C2070" s="13">
        <v>101325</v>
      </c>
      <c r="D2070" s="13">
        <v>2.1541000000000001</v>
      </c>
      <c r="E2070" s="13">
        <v>803.21</v>
      </c>
      <c r="F2070" s="13">
        <v>606.15</v>
      </c>
      <c r="G2070" s="13">
        <f t="shared" si="169"/>
        <v>1.3251010475954799</v>
      </c>
      <c r="H2070" s="58">
        <v>1.2465E-5</v>
      </c>
      <c r="I2070" s="58">
        <f t="shared" si="165"/>
        <v>5.7866394317812543E-6</v>
      </c>
      <c r="J2070" s="13">
        <v>1.2806E-2</v>
      </c>
      <c r="K2070" s="13">
        <f t="shared" si="166"/>
        <v>7.4014793182857922E-6</v>
      </c>
      <c r="L2070" s="58">
        <f t="shared" si="167"/>
        <v>0.78182200921443079</v>
      </c>
      <c r="M2070" s="13" t="s">
        <v>257</v>
      </c>
    </row>
    <row r="2071" spans="1:13" x14ac:dyDescent="0.15">
      <c r="A2071" s="13">
        <f t="shared" si="168"/>
        <v>-24.149999999999977</v>
      </c>
      <c r="B2071" s="13">
        <v>249</v>
      </c>
      <c r="C2071" s="13">
        <v>101325</v>
      </c>
      <c r="D2071" s="13">
        <v>2.1450999999999998</v>
      </c>
      <c r="E2071" s="13">
        <v>804.11</v>
      </c>
      <c r="F2071" s="13">
        <v>607.16999999999996</v>
      </c>
      <c r="G2071" s="13">
        <f t="shared" si="169"/>
        <v>1.3243572640281964</v>
      </c>
      <c r="H2071" s="58">
        <v>1.2515E-5</v>
      </c>
      <c r="I2071" s="58">
        <f t="shared" si="165"/>
        <v>5.834226842571442E-6</v>
      </c>
      <c r="J2071" s="13">
        <v>1.2878000000000001E-2</v>
      </c>
      <c r="K2071" s="13">
        <f t="shared" si="166"/>
        <v>7.4659558053296871E-6</v>
      </c>
      <c r="L2071" s="58">
        <f t="shared" si="167"/>
        <v>0.78144406351917994</v>
      </c>
      <c r="M2071" s="13" t="s">
        <v>257</v>
      </c>
    </row>
    <row r="2072" spans="1:13" x14ac:dyDescent="0.15">
      <c r="A2072" s="13">
        <f t="shared" si="168"/>
        <v>-23.149999999999977</v>
      </c>
      <c r="B2072" s="13">
        <v>250</v>
      </c>
      <c r="C2072" s="13">
        <v>101325</v>
      </c>
      <c r="D2072" s="13">
        <v>2.1362999999999999</v>
      </c>
      <c r="E2072" s="13">
        <v>805.01</v>
      </c>
      <c r="F2072" s="13">
        <v>608.18000000000006</v>
      </c>
      <c r="G2072" s="13">
        <f t="shared" si="169"/>
        <v>1.3236377388273206</v>
      </c>
      <c r="H2072" s="58">
        <v>1.2565000000000001E-5</v>
      </c>
      <c r="I2072" s="58">
        <f t="shared" si="165"/>
        <v>5.8816645602209436E-6</v>
      </c>
      <c r="J2072" s="13">
        <v>1.295E-2</v>
      </c>
      <c r="K2072" s="13">
        <f t="shared" si="166"/>
        <v>7.5301955185378206E-6</v>
      </c>
      <c r="L2072" s="58">
        <f t="shared" si="167"/>
        <v>0.78107727027027041</v>
      </c>
      <c r="M2072" s="13" t="s">
        <v>257</v>
      </c>
    </row>
    <row r="2073" spans="1:13" x14ac:dyDescent="0.15">
      <c r="A2073" s="13">
        <f t="shared" si="168"/>
        <v>-22.149999999999977</v>
      </c>
      <c r="B2073" s="13">
        <v>251</v>
      </c>
      <c r="C2073" s="13">
        <v>101325</v>
      </c>
      <c r="D2073" s="13">
        <v>2.1274999999999999</v>
      </c>
      <c r="E2073" s="13">
        <v>805.92</v>
      </c>
      <c r="F2073" s="13">
        <v>609.19999999999993</v>
      </c>
      <c r="G2073" s="13">
        <f t="shared" si="169"/>
        <v>1.3229152987524624</v>
      </c>
      <c r="H2073" s="58">
        <v>1.2614E-5</v>
      </c>
      <c r="I2073" s="58">
        <f t="shared" si="165"/>
        <v>5.9290246768507638E-6</v>
      </c>
      <c r="J2073" s="13">
        <v>1.3022000000000001E-2</v>
      </c>
      <c r="K2073" s="13">
        <f t="shared" si="166"/>
        <v>7.5947973247090222E-6</v>
      </c>
      <c r="L2073" s="58">
        <f t="shared" si="167"/>
        <v>0.78066924281984329</v>
      </c>
      <c r="M2073" s="13" t="s">
        <v>257</v>
      </c>
    </row>
    <row r="2074" spans="1:13" x14ac:dyDescent="0.15">
      <c r="A2074" s="13">
        <f t="shared" si="168"/>
        <v>-21.149999999999977</v>
      </c>
      <c r="B2074" s="13">
        <v>252</v>
      </c>
      <c r="C2074" s="13">
        <v>101325</v>
      </c>
      <c r="D2074" s="13">
        <v>2.1189</v>
      </c>
      <c r="E2074" s="13">
        <v>806.83</v>
      </c>
      <c r="F2074" s="13">
        <v>610.22</v>
      </c>
      <c r="G2074" s="13">
        <f t="shared" si="169"/>
        <v>1.3221952738356659</v>
      </c>
      <c r="H2074" s="58">
        <v>1.2663999999999999E-5</v>
      </c>
      <c r="I2074" s="58">
        <f t="shared" si="165"/>
        <v>5.9766860163292273E-6</v>
      </c>
      <c r="J2074" s="13">
        <v>1.3094E-2</v>
      </c>
      <c r="K2074" s="13">
        <f t="shared" si="166"/>
        <v>7.6591369950579325E-6</v>
      </c>
      <c r="L2074" s="58">
        <f t="shared" si="167"/>
        <v>0.7803341316633573</v>
      </c>
      <c r="M2074" s="13" t="s">
        <v>257</v>
      </c>
    </row>
    <row r="2075" spans="1:13" x14ac:dyDescent="0.15">
      <c r="A2075" s="13">
        <f t="shared" si="168"/>
        <v>-20.149999999999977</v>
      </c>
      <c r="B2075" s="13">
        <v>253</v>
      </c>
      <c r="C2075" s="13">
        <v>101325</v>
      </c>
      <c r="D2075" s="13">
        <v>2.1101999999999999</v>
      </c>
      <c r="E2075" s="13">
        <v>807.75</v>
      </c>
      <c r="F2075" s="13">
        <v>611.24</v>
      </c>
      <c r="G2075" s="13">
        <f t="shared" si="169"/>
        <v>1.3214940121719783</v>
      </c>
      <c r="H2075" s="58">
        <v>1.2714000000000001E-5</v>
      </c>
      <c r="I2075" s="58">
        <f t="shared" si="165"/>
        <v>6.0250213249928926E-6</v>
      </c>
      <c r="J2075" s="13">
        <v>1.3167E-2</v>
      </c>
      <c r="K2075" s="13">
        <f t="shared" si="166"/>
        <v>7.7247823213894893E-6</v>
      </c>
      <c r="L2075" s="58">
        <f t="shared" si="167"/>
        <v>0.77996001367054013</v>
      </c>
      <c r="M2075" s="13" t="s">
        <v>257</v>
      </c>
    </row>
    <row r="2076" spans="1:13" x14ac:dyDescent="0.15">
      <c r="A2076" s="13">
        <f t="shared" si="168"/>
        <v>-19.149999999999977</v>
      </c>
      <c r="B2076" s="13">
        <v>254</v>
      </c>
      <c r="C2076" s="13">
        <v>101325</v>
      </c>
      <c r="D2076" s="13">
        <v>2.1017000000000001</v>
      </c>
      <c r="E2076" s="13">
        <v>808.67</v>
      </c>
      <c r="F2076" s="13">
        <v>612.27</v>
      </c>
      <c r="G2076" s="13">
        <f t="shared" si="169"/>
        <v>1.3207735149525537</v>
      </c>
      <c r="H2076" s="58">
        <v>1.2764E-5</v>
      </c>
      <c r="I2076" s="58">
        <f t="shared" si="165"/>
        <v>6.0731788552124467E-6</v>
      </c>
      <c r="J2076" s="13">
        <v>1.3239000000000001E-2</v>
      </c>
      <c r="K2076" s="13">
        <f t="shared" si="166"/>
        <v>7.7895635709698575E-6</v>
      </c>
      <c r="L2076" s="58">
        <f t="shared" si="167"/>
        <v>0.779655856182491</v>
      </c>
      <c r="M2076" s="13" t="s">
        <v>257</v>
      </c>
    </row>
    <row r="2077" spans="1:13" x14ac:dyDescent="0.15">
      <c r="A2077" s="13">
        <f t="shared" si="168"/>
        <v>-18.149999999999977</v>
      </c>
      <c r="B2077" s="13">
        <v>255</v>
      </c>
      <c r="C2077" s="13">
        <v>101325</v>
      </c>
      <c r="D2077" s="13">
        <v>2.0931999999999999</v>
      </c>
      <c r="E2077" s="13">
        <v>809.59</v>
      </c>
      <c r="F2077" s="13">
        <v>613.29</v>
      </c>
      <c r="G2077" s="13">
        <f t="shared" si="169"/>
        <v>1.3200769619592689</v>
      </c>
      <c r="H2077" s="58">
        <v>1.2813000000000001E-5</v>
      </c>
      <c r="I2077" s="58">
        <f t="shared" si="165"/>
        <v>6.1212497611312828E-6</v>
      </c>
      <c r="J2077" s="13">
        <v>1.3311999999999999E-2</v>
      </c>
      <c r="K2077" s="13">
        <f t="shared" si="166"/>
        <v>7.8553845050562618E-6</v>
      </c>
      <c r="L2077" s="58">
        <f t="shared" si="167"/>
        <v>0.77924253831129819</v>
      </c>
      <c r="M2077" s="13" t="s">
        <v>257</v>
      </c>
    </row>
    <row r="2078" spans="1:13" x14ac:dyDescent="0.15">
      <c r="A2078" s="13">
        <f t="shared" si="168"/>
        <v>-17.149999999999977</v>
      </c>
      <c r="B2078" s="13">
        <v>256</v>
      </c>
      <c r="C2078" s="13">
        <v>101325</v>
      </c>
      <c r="D2078" s="13">
        <v>2.0848</v>
      </c>
      <c r="E2078" s="13">
        <v>810.51</v>
      </c>
      <c r="F2078" s="13">
        <v>614.31999999999994</v>
      </c>
      <c r="G2078" s="13">
        <f t="shared" si="169"/>
        <v>1.3193612449537702</v>
      </c>
      <c r="H2078" s="58">
        <v>1.2863E-5</v>
      </c>
      <c r="I2078" s="58">
        <f t="shared" si="165"/>
        <v>6.169896392939371E-6</v>
      </c>
      <c r="J2078" s="13">
        <v>1.3386E-2</v>
      </c>
      <c r="K2078" s="13">
        <f t="shared" si="166"/>
        <v>7.9218760843312021E-6</v>
      </c>
      <c r="L2078" s="58">
        <f t="shared" si="167"/>
        <v>0.77884283056925152</v>
      </c>
      <c r="M2078" s="13" t="s">
        <v>257</v>
      </c>
    </row>
    <row r="2079" spans="1:13" x14ac:dyDescent="0.15">
      <c r="A2079" s="13">
        <f t="shared" si="168"/>
        <v>-16.149999999999977</v>
      </c>
      <c r="B2079" s="13">
        <v>257</v>
      </c>
      <c r="C2079" s="13">
        <v>101325</v>
      </c>
      <c r="D2079" s="13">
        <v>2.0764999999999998</v>
      </c>
      <c r="E2079" s="13">
        <v>811.44</v>
      </c>
      <c r="F2079" s="13">
        <v>615.34</v>
      </c>
      <c r="G2079" s="13">
        <f t="shared" si="169"/>
        <v>1.3186856047063413</v>
      </c>
      <c r="H2079" s="58">
        <v>1.2913E-5</v>
      </c>
      <c r="I2079" s="58">
        <f t="shared" si="165"/>
        <v>6.218637129785698E-6</v>
      </c>
      <c r="J2079" s="13">
        <v>1.3459E-2</v>
      </c>
      <c r="K2079" s="13">
        <f t="shared" si="166"/>
        <v>7.987749656198566E-6</v>
      </c>
      <c r="L2079" s="58">
        <f t="shared" si="167"/>
        <v>0.77852178616539125</v>
      </c>
      <c r="M2079" s="13" t="s">
        <v>257</v>
      </c>
    </row>
    <row r="2080" spans="1:13" x14ac:dyDescent="0.15">
      <c r="A2080" s="13">
        <f t="shared" si="168"/>
        <v>-15.149999999999977</v>
      </c>
      <c r="B2080" s="13">
        <v>258</v>
      </c>
      <c r="C2080" s="13">
        <v>101325</v>
      </c>
      <c r="D2080" s="13">
        <v>2.0682</v>
      </c>
      <c r="E2080" s="13">
        <v>812.37</v>
      </c>
      <c r="F2080" s="13">
        <v>616.37</v>
      </c>
      <c r="G2080" s="13">
        <f t="shared" si="169"/>
        <v>1.3179908172039521</v>
      </c>
      <c r="H2080" s="58">
        <v>1.2962000000000001E-5</v>
      </c>
      <c r="I2080" s="58">
        <f t="shared" si="165"/>
        <v>6.2672855623247271E-6</v>
      </c>
      <c r="J2080" s="13">
        <v>1.3533E-2</v>
      </c>
      <c r="K2080" s="13">
        <f t="shared" si="166"/>
        <v>8.0546684974672815E-6</v>
      </c>
      <c r="L2080" s="58">
        <f t="shared" si="167"/>
        <v>0.77809354466858793</v>
      </c>
      <c r="M2080" s="13" t="s">
        <v>257</v>
      </c>
    </row>
    <row r="2081" spans="1:13" x14ac:dyDescent="0.15">
      <c r="A2081" s="13">
        <f t="shared" si="168"/>
        <v>-14.149999999999977</v>
      </c>
      <c r="B2081" s="13">
        <v>259</v>
      </c>
      <c r="C2081" s="13">
        <v>101325</v>
      </c>
      <c r="D2081" s="13">
        <v>2.06</v>
      </c>
      <c r="E2081" s="13">
        <v>813.31</v>
      </c>
      <c r="F2081" s="13">
        <v>617.4</v>
      </c>
      <c r="G2081" s="13">
        <f t="shared" si="169"/>
        <v>1.3173145448655652</v>
      </c>
      <c r="H2081" s="58">
        <v>1.3012E-5</v>
      </c>
      <c r="I2081" s="58">
        <f t="shared" si="165"/>
        <v>6.3165048543689316E-6</v>
      </c>
      <c r="J2081" s="13">
        <v>1.3606E-2</v>
      </c>
      <c r="K2081" s="13">
        <f t="shared" si="166"/>
        <v>8.120955562985872E-6</v>
      </c>
      <c r="L2081" s="58">
        <f t="shared" si="167"/>
        <v>0.77780315449066584</v>
      </c>
      <c r="M2081" s="13" t="s">
        <v>257</v>
      </c>
    </row>
    <row r="2082" spans="1:13" x14ac:dyDescent="0.15">
      <c r="A2082" s="13">
        <f t="shared" si="168"/>
        <v>-13.149999999999977</v>
      </c>
      <c r="B2082" s="13">
        <v>260</v>
      </c>
      <c r="C2082" s="13">
        <v>101325</v>
      </c>
      <c r="D2082" s="13">
        <v>2.0518999999999998</v>
      </c>
      <c r="E2082" s="13">
        <v>814.24</v>
      </c>
      <c r="F2082" s="13">
        <v>618.43000000000006</v>
      </c>
      <c r="G2082" s="13">
        <f t="shared" si="169"/>
        <v>1.3166243552220946</v>
      </c>
      <c r="H2082" s="58">
        <v>1.3061000000000001E-5</v>
      </c>
      <c r="I2082" s="58">
        <f t="shared" si="165"/>
        <v>6.3653199473658567E-6</v>
      </c>
      <c r="J2082" s="13">
        <v>1.3681E-2</v>
      </c>
      <c r="K2082" s="13">
        <f t="shared" si="166"/>
        <v>8.1885917198550264E-6</v>
      </c>
      <c r="L2082" s="58">
        <f t="shared" si="167"/>
        <v>0.77734000730940722</v>
      </c>
      <c r="M2082" s="13" t="s">
        <v>257</v>
      </c>
    </row>
    <row r="2083" spans="1:13" x14ac:dyDescent="0.15">
      <c r="A2083" s="13">
        <f t="shared" si="168"/>
        <v>-12.149999999999977</v>
      </c>
      <c r="B2083" s="13">
        <v>261</v>
      </c>
      <c r="C2083" s="13">
        <v>101325</v>
      </c>
      <c r="D2083" s="13">
        <v>2.0438000000000001</v>
      </c>
      <c r="E2083" s="13">
        <v>815.18000000000006</v>
      </c>
      <c r="F2083" s="13">
        <v>619.44999999999993</v>
      </c>
      <c r="G2083" s="13">
        <f t="shared" si="169"/>
        <v>1.3159738477681817</v>
      </c>
      <c r="H2083" s="58">
        <v>1.3111E-5</v>
      </c>
      <c r="I2083" s="58">
        <f t="shared" si="165"/>
        <v>6.4150112535473142E-6</v>
      </c>
      <c r="J2083" s="13">
        <v>1.3755E-2</v>
      </c>
      <c r="K2083" s="13">
        <f t="shared" si="166"/>
        <v>8.2559809837514109E-6</v>
      </c>
      <c r="L2083" s="58">
        <f t="shared" si="167"/>
        <v>0.77701381170483474</v>
      </c>
      <c r="M2083" s="13" t="s">
        <v>257</v>
      </c>
    </row>
    <row r="2084" spans="1:13" x14ac:dyDescent="0.15">
      <c r="A2084" s="13">
        <f t="shared" si="168"/>
        <v>-11.149999999999977</v>
      </c>
      <c r="B2084" s="13">
        <v>262</v>
      </c>
      <c r="C2084" s="13">
        <v>101325</v>
      </c>
      <c r="D2084" s="13">
        <v>2.0358000000000001</v>
      </c>
      <c r="E2084" s="13">
        <v>816.12</v>
      </c>
      <c r="F2084" s="13">
        <v>620.48</v>
      </c>
      <c r="G2084" s="13">
        <f t="shared" si="169"/>
        <v>1.3153042805569881</v>
      </c>
      <c r="H2084" s="58">
        <v>1.3159999999999999E-5</v>
      </c>
      <c r="I2084" s="58">
        <f t="shared" si="165"/>
        <v>6.4642892229099118E-6</v>
      </c>
      <c r="J2084" s="13">
        <v>1.3828999999999999E-2</v>
      </c>
      <c r="K2084" s="13">
        <f t="shared" si="166"/>
        <v>8.3234168569827445E-6</v>
      </c>
      <c r="L2084" s="58">
        <f t="shared" si="167"/>
        <v>0.77663888929062119</v>
      </c>
      <c r="M2084" s="13" t="s">
        <v>257</v>
      </c>
    </row>
    <row r="2085" spans="1:13" x14ac:dyDescent="0.15">
      <c r="A2085" s="13">
        <f t="shared" si="168"/>
        <v>-10.149999999999977</v>
      </c>
      <c r="B2085" s="13">
        <v>263</v>
      </c>
      <c r="C2085" s="13">
        <v>101325</v>
      </c>
      <c r="D2085" s="13">
        <v>2.0278999999999998</v>
      </c>
      <c r="E2085" s="13">
        <v>817.06000000000006</v>
      </c>
      <c r="F2085" s="13">
        <v>621.51</v>
      </c>
      <c r="G2085" s="13">
        <f t="shared" si="169"/>
        <v>1.3146369326318161</v>
      </c>
      <c r="H2085" s="58">
        <v>1.3210000000000001E-5</v>
      </c>
      <c r="I2085" s="58">
        <f t="shared" si="165"/>
        <v>6.5141279155776923E-6</v>
      </c>
      <c r="J2085" s="13">
        <v>1.3904E-2</v>
      </c>
      <c r="K2085" s="13">
        <f t="shared" si="166"/>
        <v>8.3914937258007265E-6</v>
      </c>
      <c r="L2085" s="58">
        <f t="shared" si="167"/>
        <v>0.77627751726121996</v>
      </c>
      <c r="M2085" s="13" t="s">
        <v>257</v>
      </c>
    </row>
    <row r="2086" spans="1:13" x14ac:dyDescent="0.15">
      <c r="A2086" s="13">
        <f t="shared" si="168"/>
        <v>-9.1499999999999773</v>
      </c>
      <c r="B2086" s="13">
        <v>264</v>
      </c>
      <c r="C2086" s="13">
        <v>101325</v>
      </c>
      <c r="D2086" s="13">
        <v>2.02</v>
      </c>
      <c r="E2086" s="13">
        <v>818.01</v>
      </c>
      <c r="F2086" s="13">
        <v>622.54</v>
      </c>
      <c r="G2086" s="13">
        <f t="shared" si="169"/>
        <v>1.3139878562020111</v>
      </c>
      <c r="H2086" s="58">
        <v>1.3259E-5</v>
      </c>
      <c r="I2086" s="58">
        <f t="shared" si="165"/>
        <v>6.5638613861386138E-6</v>
      </c>
      <c r="J2086" s="13">
        <v>1.3979E-2</v>
      </c>
      <c r="K2086" s="13">
        <f t="shared" si="166"/>
        <v>8.4599173967347233E-6</v>
      </c>
      <c r="L2086" s="58">
        <f t="shared" si="167"/>
        <v>0.77587771585950349</v>
      </c>
      <c r="M2086" s="13" t="s">
        <v>257</v>
      </c>
    </row>
    <row r="2087" spans="1:13" x14ac:dyDescent="0.15">
      <c r="A2087" s="13">
        <f t="shared" si="168"/>
        <v>-8.1499999999999773</v>
      </c>
      <c r="B2087" s="13">
        <v>265</v>
      </c>
      <c r="C2087" s="13">
        <v>101325</v>
      </c>
      <c r="D2087" s="13">
        <v>2.0122</v>
      </c>
      <c r="E2087" s="13">
        <v>818.94999999999993</v>
      </c>
      <c r="F2087" s="13">
        <v>623.56999999999994</v>
      </c>
      <c r="G2087" s="13">
        <f t="shared" si="169"/>
        <v>1.3133248873422392</v>
      </c>
      <c r="H2087" s="58">
        <v>1.3309000000000001E-5</v>
      </c>
      <c r="I2087" s="58">
        <f t="shared" si="165"/>
        <v>6.614153662657788E-6</v>
      </c>
      <c r="J2087" s="13">
        <v>1.4054000000000001E-2</v>
      </c>
      <c r="K2087" s="13">
        <f t="shared" si="166"/>
        <v>8.5284757181085489E-6</v>
      </c>
      <c r="L2087" s="58">
        <f t="shared" si="167"/>
        <v>0.77553760851003262</v>
      </c>
      <c r="M2087" s="13" t="s">
        <v>257</v>
      </c>
    </row>
    <row r="2088" spans="1:13" x14ac:dyDescent="0.15">
      <c r="A2088" s="13">
        <f t="shared" si="168"/>
        <v>-7.1499999999999773</v>
      </c>
      <c r="B2088" s="13">
        <v>266</v>
      </c>
      <c r="C2088" s="13">
        <v>101325</v>
      </c>
      <c r="D2088" s="13">
        <v>2.0045000000000002</v>
      </c>
      <c r="E2088" s="13">
        <v>819.9</v>
      </c>
      <c r="F2088" s="13">
        <v>624.6</v>
      </c>
      <c r="G2088" s="13">
        <f t="shared" si="169"/>
        <v>1.312680115273775</v>
      </c>
      <c r="H2088" s="58">
        <v>1.3358E-5</v>
      </c>
      <c r="I2088" s="58">
        <f t="shared" si="165"/>
        <v>6.6640059865303065E-6</v>
      </c>
      <c r="J2088" s="13">
        <v>1.4128999999999999E-2</v>
      </c>
      <c r="K2088" s="13">
        <f t="shared" si="166"/>
        <v>8.5969515291411486E-6</v>
      </c>
      <c r="L2088" s="58">
        <f t="shared" si="167"/>
        <v>0.77515919031778613</v>
      </c>
      <c r="M2088" s="13" t="s">
        <v>257</v>
      </c>
    </row>
    <row r="2089" spans="1:13" x14ac:dyDescent="0.15">
      <c r="A2089" s="13">
        <f t="shared" si="168"/>
        <v>-6.1499999999999773</v>
      </c>
      <c r="B2089" s="13">
        <v>267</v>
      </c>
      <c r="C2089" s="13">
        <v>101325</v>
      </c>
      <c r="D2089" s="13">
        <v>1.9967999999999999</v>
      </c>
      <c r="E2089" s="13">
        <v>820.85</v>
      </c>
      <c r="F2089" s="13">
        <v>625.63</v>
      </c>
      <c r="G2089" s="13">
        <f t="shared" si="169"/>
        <v>1.3120374662340362</v>
      </c>
      <c r="H2089" s="58">
        <v>1.3407000000000001E-5</v>
      </c>
      <c r="I2089" s="58">
        <f t="shared" si="165"/>
        <v>6.7142427884615387E-6</v>
      </c>
      <c r="J2089" s="13">
        <v>1.4205000000000001E-2</v>
      </c>
      <c r="K2089" s="13">
        <f t="shared" si="166"/>
        <v>8.6664825626344184E-6</v>
      </c>
      <c r="L2089" s="58">
        <f t="shared" si="167"/>
        <v>0.7747367793030624</v>
      </c>
      <c r="M2089" s="13" t="s">
        <v>257</v>
      </c>
    </row>
    <row r="2090" spans="1:13" x14ac:dyDescent="0.15">
      <c r="A2090" s="13">
        <f t="shared" si="168"/>
        <v>-5.1499999999999773</v>
      </c>
      <c r="B2090" s="13">
        <v>268</v>
      </c>
      <c r="C2090" s="13">
        <v>101325</v>
      </c>
      <c r="D2090" s="13">
        <v>1.9891000000000001</v>
      </c>
      <c r="E2090" s="13">
        <v>821.8</v>
      </c>
      <c r="F2090" s="13">
        <v>626.66</v>
      </c>
      <c r="G2090" s="13">
        <f t="shared" si="169"/>
        <v>1.3113969297545718</v>
      </c>
      <c r="H2090" s="58">
        <v>1.3457E-5</v>
      </c>
      <c r="I2090" s="58">
        <f t="shared" si="165"/>
        <v>6.7653712734402487E-6</v>
      </c>
      <c r="J2090" s="13">
        <v>1.4281E-2</v>
      </c>
      <c r="K2090" s="13">
        <f t="shared" si="166"/>
        <v>8.7364674834871227E-6</v>
      </c>
      <c r="L2090" s="58">
        <f t="shared" si="167"/>
        <v>0.77438292836636091</v>
      </c>
      <c r="M2090" s="13" t="s">
        <v>257</v>
      </c>
    </row>
    <row r="2091" spans="1:13" x14ac:dyDescent="0.15">
      <c r="A2091" s="13">
        <f t="shared" si="168"/>
        <v>-4.1499999999999773</v>
      </c>
      <c r="B2091" s="13">
        <v>269</v>
      </c>
      <c r="C2091" s="13">
        <v>101325</v>
      </c>
      <c r="D2091" s="13">
        <v>1.9816</v>
      </c>
      <c r="E2091" s="13">
        <v>822.76</v>
      </c>
      <c r="F2091" s="13">
        <v>627.68999999999994</v>
      </c>
      <c r="G2091" s="13">
        <f t="shared" si="169"/>
        <v>1.3107744268667656</v>
      </c>
      <c r="H2091" s="58">
        <v>1.3506000000000001E-5</v>
      </c>
      <c r="I2091" s="58">
        <f t="shared" si="165"/>
        <v>6.8157044812272914E-6</v>
      </c>
      <c r="J2091" s="13">
        <v>1.4357E-2</v>
      </c>
      <c r="K2091" s="13">
        <f t="shared" si="166"/>
        <v>8.805915977873975E-6</v>
      </c>
      <c r="L2091" s="58">
        <f t="shared" si="167"/>
        <v>0.77399154140837223</v>
      </c>
      <c r="M2091" s="13" t="s">
        <v>257</v>
      </c>
    </row>
    <row r="2092" spans="1:13" x14ac:dyDescent="0.15">
      <c r="A2092" s="13">
        <f t="shared" si="168"/>
        <v>-3.1499999999999773</v>
      </c>
      <c r="B2092" s="13">
        <v>270</v>
      </c>
      <c r="C2092" s="13">
        <v>101325</v>
      </c>
      <c r="D2092" s="13">
        <v>1.9741</v>
      </c>
      <c r="E2092" s="13">
        <v>823.71</v>
      </c>
      <c r="F2092" s="13">
        <v>628.71999999999991</v>
      </c>
      <c r="G2092" s="13">
        <f t="shared" si="169"/>
        <v>1.3101380582771347</v>
      </c>
      <c r="H2092" s="58">
        <v>1.3555E-5</v>
      </c>
      <c r="I2092" s="58">
        <f t="shared" si="165"/>
        <v>6.8664201408236665E-6</v>
      </c>
      <c r="J2092" s="13">
        <v>1.4433E-2</v>
      </c>
      <c r="K2092" s="13">
        <f t="shared" si="166"/>
        <v>8.8759147978375167E-6</v>
      </c>
      <c r="L2092" s="58">
        <f t="shared" si="167"/>
        <v>0.77360140303471214</v>
      </c>
      <c r="M2092" s="13" t="s">
        <v>257</v>
      </c>
    </row>
    <row r="2093" spans="1:13" x14ac:dyDescent="0.15">
      <c r="A2093" s="13">
        <f t="shared" si="168"/>
        <v>-2.1499999999999773</v>
      </c>
      <c r="B2093" s="13">
        <v>271</v>
      </c>
      <c r="C2093" s="13">
        <v>101325</v>
      </c>
      <c r="D2093" s="13">
        <v>1.9665999999999999</v>
      </c>
      <c r="E2093" s="13">
        <v>824.66</v>
      </c>
      <c r="F2093" s="13">
        <v>629.75</v>
      </c>
      <c r="G2093" s="13">
        <f t="shared" si="169"/>
        <v>1.3095037713378324</v>
      </c>
      <c r="H2093" s="58">
        <v>1.3604999999999999E-5</v>
      </c>
      <c r="I2093" s="58">
        <f t="shared" si="165"/>
        <v>6.9180311196989729E-6</v>
      </c>
      <c r="J2093" s="13">
        <v>1.4508999999999999E-2</v>
      </c>
      <c r="K2093" s="13">
        <f t="shared" si="166"/>
        <v>8.9463630088833292E-6</v>
      </c>
      <c r="L2093" s="58">
        <f t="shared" si="167"/>
        <v>0.77327860638224555</v>
      </c>
      <c r="M2093" s="13" t="s">
        <v>257</v>
      </c>
    </row>
    <row r="2094" spans="1:13" x14ac:dyDescent="0.15">
      <c r="A2094" s="13">
        <f t="shared" si="168"/>
        <v>-1.1499999999999773</v>
      </c>
      <c r="B2094" s="13">
        <v>272</v>
      </c>
      <c r="C2094" s="13">
        <v>101325</v>
      </c>
      <c r="D2094" s="13">
        <v>1.9592000000000001</v>
      </c>
      <c r="E2094" s="13">
        <v>825.62</v>
      </c>
      <c r="F2094" s="13">
        <v>630.78</v>
      </c>
      <c r="G2094" s="13">
        <f t="shared" si="169"/>
        <v>1.3088874092393545</v>
      </c>
      <c r="H2094" s="58">
        <v>1.3654E-5</v>
      </c>
      <c r="I2094" s="58">
        <f t="shared" si="165"/>
        <v>6.9691710902409149E-6</v>
      </c>
      <c r="J2094" s="13">
        <v>1.4585000000000001E-2</v>
      </c>
      <c r="K2094" s="13">
        <f t="shared" si="166"/>
        <v>9.0166966000798701E-6</v>
      </c>
      <c r="L2094" s="58">
        <f t="shared" si="167"/>
        <v>0.77291844223517314</v>
      </c>
      <c r="M2094" s="13" t="s">
        <v>257</v>
      </c>
    </row>
    <row r="2095" spans="1:13" x14ac:dyDescent="0.15">
      <c r="A2095" s="13">
        <f t="shared" si="168"/>
        <v>-0.14999999999997726</v>
      </c>
      <c r="B2095" s="13">
        <v>273</v>
      </c>
      <c r="C2095" s="13">
        <v>101325</v>
      </c>
      <c r="D2095" s="13">
        <v>1.9519</v>
      </c>
      <c r="E2095" s="13">
        <v>826.57999999999993</v>
      </c>
      <c r="F2095" s="13">
        <v>631.80999999999995</v>
      </c>
      <c r="G2095" s="13">
        <f t="shared" si="169"/>
        <v>1.3082730567733971</v>
      </c>
      <c r="H2095" s="58">
        <v>1.3703000000000001E-5</v>
      </c>
      <c r="I2095" s="58">
        <f t="shared" si="165"/>
        <v>7.0203391567190951E-6</v>
      </c>
      <c r="J2095" s="13">
        <v>1.4662E-2</v>
      </c>
      <c r="K2095" s="13">
        <f t="shared" si="166"/>
        <v>9.087632546408774E-6</v>
      </c>
      <c r="L2095" s="58">
        <f t="shared" si="167"/>
        <v>0.77251573728004375</v>
      </c>
      <c r="M2095" s="13" t="s">
        <v>257</v>
      </c>
    </row>
    <row r="2096" spans="1:13" x14ac:dyDescent="0.15">
      <c r="A2096" s="13">
        <f t="shared" si="168"/>
        <v>0.85000000000002274</v>
      </c>
      <c r="B2096" s="13">
        <v>274</v>
      </c>
      <c r="C2096" s="13">
        <v>101325</v>
      </c>
      <c r="D2096" s="13">
        <v>1.9446000000000001</v>
      </c>
      <c r="E2096" s="13">
        <v>827.54000000000008</v>
      </c>
      <c r="F2096" s="13">
        <v>632.83999999999992</v>
      </c>
      <c r="G2096" s="13">
        <f t="shared" si="169"/>
        <v>1.307660704127426</v>
      </c>
      <c r="H2096" s="58">
        <v>1.3752E-5</v>
      </c>
      <c r="I2096" s="58">
        <f t="shared" si="165"/>
        <v>7.0718913915458185E-6</v>
      </c>
      <c r="J2096" s="13">
        <v>1.4739E-2</v>
      </c>
      <c r="K2096" s="13">
        <f t="shared" si="166"/>
        <v>9.1590144123476783E-6</v>
      </c>
      <c r="L2096" s="58">
        <f t="shared" si="167"/>
        <v>0.77212362304091187</v>
      </c>
      <c r="M2096" s="13" t="s">
        <v>257</v>
      </c>
    </row>
    <row r="2097" spans="1:13" x14ac:dyDescent="0.15">
      <c r="A2097" s="13">
        <f t="shared" si="168"/>
        <v>1.8500000000000227</v>
      </c>
      <c r="B2097" s="13">
        <v>275</v>
      </c>
      <c r="C2097" s="13">
        <v>101325</v>
      </c>
      <c r="D2097" s="13">
        <v>1.9374</v>
      </c>
      <c r="E2097" s="13">
        <v>828.4899999999999</v>
      </c>
      <c r="F2097" s="13">
        <v>633.87</v>
      </c>
      <c r="G2097" s="13">
        <f t="shared" si="169"/>
        <v>1.3070345654471736</v>
      </c>
      <c r="H2097" s="58">
        <v>1.3801999999999999E-5</v>
      </c>
      <c r="I2097" s="58">
        <f t="shared" si="165"/>
        <v>7.1239805925467113E-6</v>
      </c>
      <c r="J2097" s="13">
        <v>1.4815999999999999E-2</v>
      </c>
      <c r="K2097" s="13">
        <f t="shared" si="166"/>
        <v>9.230482497692509E-6</v>
      </c>
      <c r="L2097" s="58">
        <f t="shared" si="167"/>
        <v>0.77178853806695447</v>
      </c>
      <c r="M2097" s="13" t="s">
        <v>257</v>
      </c>
    </row>
    <row r="2098" spans="1:13" x14ac:dyDescent="0.15">
      <c r="A2098" s="13">
        <f t="shared" si="168"/>
        <v>2.8500000000000227</v>
      </c>
      <c r="B2098" s="13">
        <v>276</v>
      </c>
      <c r="C2098" s="13">
        <v>101325</v>
      </c>
      <c r="D2098" s="13">
        <v>1.9301999999999999</v>
      </c>
      <c r="E2098" s="13">
        <v>829.45</v>
      </c>
      <c r="F2098" s="13">
        <v>634.9</v>
      </c>
      <c r="G2098" s="13">
        <f t="shared" si="169"/>
        <v>1.3064262088517877</v>
      </c>
      <c r="H2098" s="58">
        <v>1.3851E-5</v>
      </c>
      <c r="I2098" s="58">
        <f t="shared" si="165"/>
        <v>7.1759403170655898E-6</v>
      </c>
      <c r="J2098" s="13">
        <v>1.4893E-2</v>
      </c>
      <c r="K2098" s="13">
        <f t="shared" si="166"/>
        <v>9.3022855483862855E-6</v>
      </c>
      <c r="L2098" s="58">
        <f t="shared" si="167"/>
        <v>0.77141690391459083</v>
      </c>
      <c r="M2098" s="13" t="s">
        <v>257</v>
      </c>
    </row>
    <row r="2099" spans="1:13" x14ac:dyDescent="0.15">
      <c r="A2099" s="13">
        <f t="shared" si="168"/>
        <v>3.8500000000000227</v>
      </c>
      <c r="B2099" s="13">
        <v>277</v>
      </c>
      <c r="C2099" s="13">
        <v>101325</v>
      </c>
      <c r="D2099" s="13">
        <v>1.9231</v>
      </c>
      <c r="E2099" s="13">
        <v>830.41</v>
      </c>
      <c r="F2099" s="13">
        <v>635.92999999999995</v>
      </c>
      <c r="G2099" s="13">
        <f t="shared" si="169"/>
        <v>1.3058198229364868</v>
      </c>
      <c r="H2099" s="58">
        <v>1.3900000000000001E-5</v>
      </c>
      <c r="I2099" s="58">
        <f t="shared" si="165"/>
        <v>7.2279132650408194E-6</v>
      </c>
      <c r="J2099" s="13">
        <v>1.4970000000000001E-2</v>
      </c>
      <c r="K2099" s="13">
        <f t="shared" si="166"/>
        <v>9.3740520806841684E-6</v>
      </c>
      <c r="L2099" s="58">
        <f t="shared" si="167"/>
        <v>0.77105537742150965</v>
      </c>
      <c r="M2099" s="13" t="s">
        <v>257</v>
      </c>
    </row>
    <row r="2100" spans="1:13" x14ac:dyDescent="0.15">
      <c r="A2100" s="13">
        <f t="shared" si="168"/>
        <v>4.8500000000000227</v>
      </c>
      <c r="B2100" s="13">
        <v>278</v>
      </c>
      <c r="C2100" s="13">
        <v>101325</v>
      </c>
      <c r="D2100" s="13">
        <v>1.9159999999999999</v>
      </c>
      <c r="E2100" s="13">
        <v>831.37</v>
      </c>
      <c r="F2100" s="13">
        <v>636.95000000000005</v>
      </c>
      <c r="G2100" s="13">
        <f t="shared" si="169"/>
        <v>1.3052358897872673</v>
      </c>
      <c r="H2100" s="58">
        <v>1.3949E-5</v>
      </c>
      <c r="I2100" s="58">
        <f t="shared" si="165"/>
        <v>7.2802713987473907E-6</v>
      </c>
      <c r="J2100" s="13">
        <v>1.5048000000000001E-2</v>
      </c>
      <c r="K2100" s="13">
        <f t="shared" si="166"/>
        <v>9.4468915319817087E-6</v>
      </c>
      <c r="L2100" s="58">
        <f t="shared" si="167"/>
        <v>0.77065258705475803</v>
      </c>
      <c r="M2100" s="13" t="s">
        <v>257</v>
      </c>
    </row>
    <row r="2101" spans="1:13" x14ac:dyDescent="0.15">
      <c r="A2101" s="13">
        <f t="shared" si="168"/>
        <v>5.8500000000000227</v>
      </c>
      <c r="B2101" s="13">
        <v>279</v>
      </c>
      <c r="C2101" s="13">
        <v>101325</v>
      </c>
      <c r="D2101" s="13">
        <v>1.909</v>
      </c>
      <c r="E2101" s="13">
        <v>832.33999999999992</v>
      </c>
      <c r="F2101" s="13">
        <v>637.98</v>
      </c>
      <c r="G2101" s="13">
        <f t="shared" si="169"/>
        <v>1.3046490485595159</v>
      </c>
      <c r="H2101" s="58">
        <v>1.3998E-5</v>
      </c>
      <c r="I2101" s="58">
        <f t="shared" si="165"/>
        <v>7.3326348873755896E-6</v>
      </c>
      <c r="J2101" s="13">
        <v>1.5126000000000001E-2</v>
      </c>
      <c r="K2101" s="13">
        <f t="shared" si="166"/>
        <v>9.5195715304166938E-6</v>
      </c>
      <c r="L2101" s="58">
        <f t="shared" si="167"/>
        <v>0.77026942483141603</v>
      </c>
      <c r="M2101" s="13" t="s">
        <v>257</v>
      </c>
    </row>
    <row r="2102" spans="1:13" x14ac:dyDescent="0.15">
      <c r="A2102" s="13">
        <f t="shared" si="168"/>
        <v>6.8500000000000227</v>
      </c>
      <c r="B2102" s="13">
        <v>280</v>
      </c>
      <c r="C2102" s="13">
        <v>101325</v>
      </c>
      <c r="D2102" s="13">
        <v>1.9020999999999999</v>
      </c>
      <c r="E2102" s="13">
        <v>833.30000000000007</v>
      </c>
      <c r="F2102" s="13">
        <v>639</v>
      </c>
      <c r="G2102" s="13">
        <f t="shared" si="169"/>
        <v>1.3040688575899844</v>
      </c>
      <c r="H2102" s="58">
        <v>1.4047E-5</v>
      </c>
      <c r="I2102" s="58">
        <f t="shared" si="165"/>
        <v>7.3849955312549286E-6</v>
      </c>
      <c r="J2102" s="13">
        <v>1.5204000000000001E-2</v>
      </c>
      <c r="K2102" s="13">
        <f t="shared" si="166"/>
        <v>9.5923084071252018E-6</v>
      </c>
      <c r="L2102" s="58">
        <f t="shared" si="167"/>
        <v>0.76988720731386473</v>
      </c>
      <c r="M2102" s="13" t="s">
        <v>257</v>
      </c>
    </row>
    <row r="2103" spans="1:13" x14ac:dyDescent="0.15">
      <c r="A2103" s="13">
        <f t="shared" si="168"/>
        <v>7.8500000000000227</v>
      </c>
      <c r="B2103" s="13">
        <v>281</v>
      </c>
      <c r="C2103" s="13">
        <v>101325</v>
      </c>
      <c r="D2103" s="13">
        <v>1.8952</v>
      </c>
      <c r="E2103" s="13">
        <v>834.26</v>
      </c>
      <c r="F2103" s="13">
        <v>640.03</v>
      </c>
      <c r="G2103" s="13">
        <f t="shared" si="169"/>
        <v>1.3034701498367265</v>
      </c>
      <c r="H2103" s="58">
        <v>1.4096E-5</v>
      </c>
      <c r="I2103" s="58">
        <f t="shared" si="165"/>
        <v>7.4377374419586326E-6</v>
      </c>
      <c r="J2103" s="13">
        <v>1.5282E-2</v>
      </c>
      <c r="K2103" s="13">
        <f t="shared" si="166"/>
        <v>9.665486677000066E-6</v>
      </c>
      <c r="L2103" s="58">
        <f t="shared" si="167"/>
        <v>0.76951504776861668</v>
      </c>
      <c r="M2103" s="13" t="s">
        <v>257</v>
      </c>
    </row>
    <row r="2104" spans="1:13" x14ac:dyDescent="0.15">
      <c r="A2104" s="13">
        <f t="shared" si="168"/>
        <v>8.8500000000000227</v>
      </c>
      <c r="B2104" s="13">
        <v>282</v>
      </c>
      <c r="C2104" s="13">
        <v>101325</v>
      </c>
      <c r="D2104" s="13">
        <v>1.8883000000000001</v>
      </c>
      <c r="E2104" s="13">
        <v>835.21999999999991</v>
      </c>
      <c r="F2104" s="13">
        <v>641.04999999999995</v>
      </c>
      <c r="G2104" s="13">
        <f t="shared" si="169"/>
        <v>1.3028936900397785</v>
      </c>
      <c r="H2104" s="58">
        <v>1.4144999999999999E-5</v>
      </c>
      <c r="I2104" s="58">
        <f t="shared" si="165"/>
        <v>7.4908647990255775E-6</v>
      </c>
      <c r="J2104" s="13">
        <v>1.536E-2</v>
      </c>
      <c r="K2104" s="13">
        <f t="shared" si="166"/>
        <v>9.7391114840948467E-6</v>
      </c>
      <c r="L2104" s="58">
        <f t="shared" si="167"/>
        <v>0.76915279296874994</v>
      </c>
      <c r="M2104" s="13" t="s">
        <v>257</v>
      </c>
    </row>
    <row r="2105" spans="1:13" x14ac:dyDescent="0.15">
      <c r="A2105" s="13">
        <f t="shared" si="168"/>
        <v>9.8500000000000227</v>
      </c>
      <c r="B2105" s="13">
        <v>283</v>
      </c>
      <c r="C2105" s="13">
        <v>101325</v>
      </c>
      <c r="D2105" s="13">
        <v>1.8815</v>
      </c>
      <c r="E2105" s="13">
        <v>836.18999999999994</v>
      </c>
      <c r="F2105" s="13">
        <v>642.07999999999993</v>
      </c>
      <c r="G2105" s="13">
        <f t="shared" si="169"/>
        <v>1.3023143533516073</v>
      </c>
      <c r="H2105" s="58">
        <v>1.4194E-5</v>
      </c>
      <c r="I2105" s="58">
        <f t="shared" si="165"/>
        <v>7.5439808663300556E-6</v>
      </c>
      <c r="J2105" s="13">
        <v>1.5438E-2</v>
      </c>
      <c r="K2105" s="13">
        <f t="shared" si="166"/>
        <v>9.8125491348476998E-6</v>
      </c>
      <c r="L2105" s="58">
        <f t="shared" si="167"/>
        <v>0.7688094869801787</v>
      </c>
      <c r="M2105" s="13" t="s">
        <v>257</v>
      </c>
    </row>
    <row r="2106" spans="1:13" x14ac:dyDescent="0.15">
      <c r="A2106" s="13">
        <f t="shared" si="168"/>
        <v>10.850000000000023</v>
      </c>
      <c r="B2106" s="13">
        <v>284</v>
      </c>
      <c r="C2106" s="13">
        <v>101325</v>
      </c>
      <c r="D2106" s="13">
        <v>1.8747</v>
      </c>
      <c r="E2106" s="13">
        <v>837.15</v>
      </c>
      <c r="F2106" s="13">
        <v>643.1</v>
      </c>
      <c r="G2106" s="13">
        <f t="shared" si="169"/>
        <v>1.3017415642979318</v>
      </c>
      <c r="H2106" s="58">
        <v>1.4243000000000001E-5</v>
      </c>
      <c r="I2106" s="58">
        <f t="shared" si="165"/>
        <v>7.5974822638288796E-6</v>
      </c>
      <c r="J2106" s="13">
        <v>1.5517E-2</v>
      </c>
      <c r="K2106" s="13">
        <f t="shared" si="166"/>
        <v>9.8871858837237546E-6</v>
      </c>
      <c r="L2106" s="58">
        <f t="shared" si="167"/>
        <v>0.76841705548752981</v>
      </c>
      <c r="M2106" s="13" t="s">
        <v>257</v>
      </c>
    </row>
    <row r="2107" spans="1:13" x14ac:dyDescent="0.15">
      <c r="A2107" s="13">
        <f t="shared" si="168"/>
        <v>11.850000000000023</v>
      </c>
      <c r="B2107" s="13">
        <v>285</v>
      </c>
      <c r="C2107" s="13">
        <v>101325</v>
      </c>
      <c r="D2107" s="13">
        <v>1.8680000000000001</v>
      </c>
      <c r="E2107" s="13">
        <v>838.11</v>
      </c>
      <c r="F2107" s="13">
        <v>644.12</v>
      </c>
      <c r="G2107" s="13">
        <f t="shared" si="169"/>
        <v>1.3011705893311805</v>
      </c>
      <c r="H2107" s="58">
        <v>1.4292E-5</v>
      </c>
      <c r="I2107" s="58">
        <f t="shared" si="165"/>
        <v>7.6509635974304055E-6</v>
      </c>
      <c r="J2107" s="13">
        <v>1.5594999999999999E-2</v>
      </c>
      <c r="K2107" s="13">
        <f t="shared" si="166"/>
        <v>9.9611042353197198E-6</v>
      </c>
      <c r="L2107" s="58">
        <f t="shared" si="167"/>
        <v>0.76808388073100353</v>
      </c>
      <c r="M2107" s="13" t="s">
        <v>257</v>
      </c>
    </row>
    <row r="2108" spans="1:13" x14ac:dyDescent="0.15">
      <c r="A2108" s="13">
        <f t="shared" si="168"/>
        <v>12.850000000000023</v>
      </c>
      <c r="B2108" s="13">
        <v>286</v>
      </c>
      <c r="C2108" s="13">
        <v>101325</v>
      </c>
      <c r="D2108" s="13">
        <v>1.8613999999999999</v>
      </c>
      <c r="E2108" s="13">
        <v>839.06999999999994</v>
      </c>
      <c r="F2108" s="13">
        <v>645.1400000000001</v>
      </c>
      <c r="G2108" s="13">
        <f t="shared" si="169"/>
        <v>1.3006014198468547</v>
      </c>
      <c r="H2108" s="58">
        <v>1.434E-5</v>
      </c>
      <c r="I2108" s="58">
        <f t="shared" si="165"/>
        <v>7.703878800902546E-6</v>
      </c>
      <c r="J2108" s="13">
        <v>1.5674E-2</v>
      </c>
      <c r="K2108" s="13">
        <f t="shared" si="166"/>
        <v>1.0035567565045117E-5</v>
      </c>
      <c r="L2108" s="58">
        <f t="shared" si="167"/>
        <v>0.76765750925098875</v>
      </c>
      <c r="M2108" s="13" t="s">
        <v>257</v>
      </c>
    </row>
    <row r="2109" spans="1:13" x14ac:dyDescent="0.15">
      <c r="A2109" s="13">
        <f t="shared" si="168"/>
        <v>13.850000000000023</v>
      </c>
      <c r="B2109" s="13">
        <v>287</v>
      </c>
      <c r="C2109" s="13">
        <v>101325</v>
      </c>
      <c r="D2109" s="13">
        <v>1.8548</v>
      </c>
      <c r="E2109" s="13">
        <v>840.04</v>
      </c>
      <c r="F2109" s="13">
        <v>646.16</v>
      </c>
      <c r="G2109" s="13">
        <f t="shared" si="169"/>
        <v>1.300049523337873</v>
      </c>
      <c r="H2109" s="58">
        <v>1.4389000000000001E-5</v>
      </c>
      <c r="I2109" s="58">
        <f t="shared" si="165"/>
        <v>7.7577097261160242E-6</v>
      </c>
      <c r="J2109" s="13">
        <v>1.5753E-2</v>
      </c>
      <c r="K2109" s="13">
        <f t="shared" si="166"/>
        <v>1.0110350681412348E-5</v>
      </c>
      <c r="L2109" s="58">
        <f t="shared" si="167"/>
        <v>0.76730372373516165</v>
      </c>
      <c r="M2109" s="13" t="s">
        <v>257</v>
      </c>
    </row>
    <row r="2110" spans="1:13" x14ac:dyDescent="0.15">
      <c r="A2110" s="13">
        <f t="shared" si="168"/>
        <v>14.850000000000023</v>
      </c>
      <c r="B2110" s="13">
        <v>288</v>
      </c>
      <c r="C2110" s="13">
        <v>101325</v>
      </c>
      <c r="D2110" s="13">
        <v>1.8482000000000001</v>
      </c>
      <c r="E2110" s="13">
        <v>841</v>
      </c>
      <c r="F2110" s="13">
        <v>647.17999999999995</v>
      </c>
      <c r="G2110" s="13">
        <f t="shared" si="169"/>
        <v>1.2994839148304955</v>
      </c>
      <c r="H2110" s="58">
        <v>1.4438E-5</v>
      </c>
      <c r="I2110" s="58">
        <f t="shared" si="165"/>
        <v>7.8119251163294015E-6</v>
      </c>
      <c r="J2110" s="13">
        <v>1.5831999999999999E-2</v>
      </c>
      <c r="K2110" s="13">
        <f t="shared" si="166"/>
        <v>1.0185698563798487E-5</v>
      </c>
      <c r="L2110" s="58">
        <f t="shared" si="167"/>
        <v>0.766950353713997</v>
      </c>
      <c r="M2110" s="13" t="s">
        <v>257</v>
      </c>
    </row>
    <row r="2111" spans="1:13" x14ac:dyDescent="0.15">
      <c r="A2111" s="13">
        <f t="shared" si="168"/>
        <v>15.850000000000023</v>
      </c>
      <c r="B2111" s="13">
        <v>289</v>
      </c>
      <c r="C2111" s="13">
        <v>101325</v>
      </c>
      <c r="D2111" s="13">
        <v>1.8416999999999999</v>
      </c>
      <c r="E2111" s="13">
        <v>841.96</v>
      </c>
      <c r="F2111" s="13">
        <v>648.20000000000005</v>
      </c>
      <c r="G2111" s="13">
        <f t="shared" si="169"/>
        <v>1.2989200863930885</v>
      </c>
      <c r="H2111" s="58">
        <v>1.4487E-5</v>
      </c>
      <c r="I2111" s="58">
        <f t="shared" si="165"/>
        <v>7.8661019710050504E-6</v>
      </c>
      <c r="J2111" s="13">
        <v>1.5911000000000002E-2</v>
      </c>
      <c r="K2111" s="13">
        <f t="shared" si="166"/>
        <v>1.0260939529362621E-5</v>
      </c>
      <c r="L2111" s="58">
        <f t="shared" si="167"/>
        <v>0.76660640563132421</v>
      </c>
      <c r="M2111" s="13" t="s">
        <v>257</v>
      </c>
    </row>
    <row r="2112" spans="1:13" x14ac:dyDescent="0.15">
      <c r="A2112" s="13">
        <f t="shared" si="168"/>
        <v>16.850000000000023</v>
      </c>
      <c r="B2112" s="13">
        <v>290</v>
      </c>
      <c r="C2112" s="13">
        <v>101325</v>
      </c>
      <c r="D2112" s="13">
        <v>1.8351999999999999</v>
      </c>
      <c r="E2112" s="13">
        <v>842.93</v>
      </c>
      <c r="F2112" s="13">
        <v>649.22</v>
      </c>
      <c r="G2112" s="13">
        <f t="shared" si="169"/>
        <v>1.2983734327346661</v>
      </c>
      <c r="H2112" s="58">
        <v>1.4535999999999999E-5</v>
      </c>
      <c r="I2112" s="58">
        <f t="shared" si="165"/>
        <v>7.9206625980819524E-6</v>
      </c>
      <c r="J2112" s="13">
        <v>1.5990000000000001E-2</v>
      </c>
      <c r="K2112" s="13">
        <f t="shared" si="166"/>
        <v>1.0336501035418752E-5</v>
      </c>
      <c r="L2112" s="58">
        <f t="shared" si="167"/>
        <v>0.76628083051907436</v>
      </c>
      <c r="M2112" s="13" t="s">
        <v>257</v>
      </c>
    </row>
    <row r="2113" spans="1:13" x14ac:dyDescent="0.15">
      <c r="A2113" s="13">
        <f t="shared" si="168"/>
        <v>17.850000000000023</v>
      </c>
      <c r="B2113" s="13">
        <v>291</v>
      </c>
      <c r="C2113" s="13">
        <v>101325</v>
      </c>
      <c r="D2113" s="13">
        <v>1.8288</v>
      </c>
      <c r="E2113" s="13">
        <v>843.89</v>
      </c>
      <c r="F2113" s="13">
        <v>650.23</v>
      </c>
      <c r="G2113" s="13">
        <f t="shared" si="169"/>
        <v>1.297833074450579</v>
      </c>
      <c r="H2113" s="58">
        <v>1.4584E-5</v>
      </c>
      <c r="I2113" s="58">
        <f t="shared" si="165"/>
        <v>7.9746281714785656E-6</v>
      </c>
      <c r="J2113" s="13">
        <v>1.6070000000000001E-2</v>
      </c>
      <c r="K2113" s="13">
        <f t="shared" si="166"/>
        <v>1.0412711197126975E-5</v>
      </c>
      <c r="L2113" s="58">
        <f t="shared" si="167"/>
        <v>0.76585511885500934</v>
      </c>
      <c r="M2113" s="13" t="s">
        <v>257</v>
      </c>
    </row>
    <row r="2114" spans="1:13" x14ac:dyDescent="0.15">
      <c r="A2114" s="13">
        <f t="shared" si="168"/>
        <v>18.850000000000023</v>
      </c>
      <c r="B2114" s="13">
        <v>292</v>
      </c>
      <c r="C2114" s="13">
        <v>101325</v>
      </c>
      <c r="D2114" s="13">
        <v>1.8224</v>
      </c>
      <c r="E2114" s="13">
        <v>844.85</v>
      </c>
      <c r="F2114" s="13">
        <v>651.25</v>
      </c>
      <c r="G2114" s="13">
        <f t="shared" si="169"/>
        <v>1.297274472168906</v>
      </c>
      <c r="H2114" s="58">
        <v>1.4633E-5</v>
      </c>
      <c r="I2114" s="58">
        <f t="shared" si="165"/>
        <v>8.0295215100965756E-6</v>
      </c>
      <c r="J2114" s="13">
        <v>1.6150000000000001E-2</v>
      </c>
      <c r="K2114" s="13">
        <f t="shared" si="166"/>
        <v>1.0489365329357239E-5</v>
      </c>
      <c r="L2114" s="58">
        <f t="shared" si="167"/>
        <v>0.76549164396284819</v>
      </c>
      <c r="M2114" s="13" t="s">
        <v>257</v>
      </c>
    </row>
    <row r="2115" spans="1:13" x14ac:dyDescent="0.15">
      <c r="A2115" s="13">
        <f t="shared" si="168"/>
        <v>19.850000000000023</v>
      </c>
      <c r="B2115" s="13">
        <v>293</v>
      </c>
      <c r="C2115" s="13">
        <v>101325</v>
      </c>
      <c r="D2115" s="13">
        <v>1.8161</v>
      </c>
      <c r="E2115" s="13">
        <v>845.81</v>
      </c>
      <c r="F2115" s="13">
        <v>652.26</v>
      </c>
      <c r="G2115" s="13">
        <f t="shared" si="169"/>
        <v>1.2967374973170207</v>
      </c>
      <c r="H2115" s="58">
        <v>1.4681999999999999E-5</v>
      </c>
      <c r="I2115" s="58">
        <f t="shared" si="165"/>
        <v>8.0843565882935957E-6</v>
      </c>
      <c r="J2115" s="13">
        <v>1.6229E-2</v>
      </c>
      <c r="K2115" s="13">
        <f t="shared" si="166"/>
        <v>1.0565235606469435E-5</v>
      </c>
      <c r="L2115" s="58">
        <f t="shared" si="167"/>
        <v>0.7651846952985395</v>
      </c>
      <c r="M2115" s="13" t="s">
        <v>257</v>
      </c>
    </row>
    <row r="2116" spans="1:13" x14ac:dyDescent="0.15">
      <c r="A2116" s="13">
        <f t="shared" si="168"/>
        <v>20.850000000000023</v>
      </c>
      <c r="B2116" s="13">
        <v>294</v>
      </c>
      <c r="C2116" s="13">
        <v>101325</v>
      </c>
      <c r="D2116" s="13">
        <v>1.8098000000000001</v>
      </c>
      <c r="E2116" s="13">
        <v>846.77</v>
      </c>
      <c r="F2116" s="13">
        <v>653.27</v>
      </c>
      <c r="G2116" s="13">
        <f t="shared" si="169"/>
        <v>1.2962021828646655</v>
      </c>
      <c r="H2116" s="58">
        <v>1.473E-5</v>
      </c>
      <c r="I2116" s="58">
        <f t="shared" si="165"/>
        <v>8.1390208862857763E-6</v>
      </c>
      <c r="J2116" s="13">
        <v>1.6309000000000001E-2</v>
      </c>
      <c r="K2116" s="13">
        <f t="shared" si="166"/>
        <v>1.0642196798008923E-5</v>
      </c>
      <c r="L2116" s="58">
        <f t="shared" si="167"/>
        <v>0.76478766938500209</v>
      </c>
      <c r="M2116" s="13" t="s">
        <v>257</v>
      </c>
    </row>
    <row r="2117" spans="1:13" x14ac:dyDescent="0.15">
      <c r="A2117" s="13">
        <f t="shared" si="168"/>
        <v>21.850000000000023</v>
      </c>
      <c r="B2117" s="13">
        <v>295</v>
      </c>
      <c r="C2117" s="13">
        <v>101325</v>
      </c>
      <c r="D2117" s="13">
        <v>1.8036000000000001</v>
      </c>
      <c r="E2117" s="13">
        <v>847.74</v>
      </c>
      <c r="F2117" s="13">
        <v>654.28</v>
      </c>
      <c r="G2117" s="13">
        <f t="shared" si="169"/>
        <v>1.2956838050987345</v>
      </c>
      <c r="H2117" s="58">
        <v>1.4779E-5</v>
      </c>
      <c r="I2117" s="58">
        <f t="shared" si="165"/>
        <v>8.1941672211133294E-6</v>
      </c>
      <c r="J2117" s="13">
        <v>1.6389000000000001E-2</v>
      </c>
      <c r="K2117" s="13">
        <f t="shared" si="166"/>
        <v>1.0718883557818892E-5</v>
      </c>
      <c r="L2117" s="58">
        <f t="shared" si="167"/>
        <v>0.7644608859600952</v>
      </c>
      <c r="M2117" s="13" t="s">
        <v>257</v>
      </c>
    </row>
    <row r="2118" spans="1:13" x14ac:dyDescent="0.15">
      <c r="A2118" s="13">
        <f t="shared" si="168"/>
        <v>22.850000000000023</v>
      </c>
      <c r="B2118" s="13">
        <v>296</v>
      </c>
      <c r="C2118" s="13">
        <v>101325</v>
      </c>
      <c r="D2118" s="13">
        <v>1.7974000000000001</v>
      </c>
      <c r="E2118" s="13">
        <v>848.7</v>
      </c>
      <c r="F2118" s="13">
        <v>655.29000000000008</v>
      </c>
      <c r="G2118" s="13">
        <f t="shared" si="169"/>
        <v>1.2951517648674631</v>
      </c>
      <c r="H2118" s="58">
        <v>1.4827000000000001E-5</v>
      </c>
      <c r="I2118" s="58">
        <f t="shared" si="165"/>
        <v>8.2491376432624902E-6</v>
      </c>
      <c r="J2118" s="13">
        <v>1.6469000000000001E-2</v>
      </c>
      <c r="K2118" s="13">
        <f t="shared" si="166"/>
        <v>1.0796134589180298E-5</v>
      </c>
      <c r="L2118" s="58">
        <f t="shared" si="167"/>
        <v>0.76408251259942928</v>
      </c>
      <c r="M2118" s="13" t="s">
        <v>257</v>
      </c>
    </row>
    <row r="2119" spans="1:13" x14ac:dyDescent="0.15">
      <c r="A2119" s="13">
        <f t="shared" si="168"/>
        <v>23.850000000000023</v>
      </c>
      <c r="B2119" s="13">
        <v>297</v>
      </c>
      <c r="C2119" s="13">
        <v>101325</v>
      </c>
      <c r="D2119" s="13">
        <v>1.7911999999999999</v>
      </c>
      <c r="E2119" s="13">
        <v>849.66</v>
      </c>
      <c r="F2119" s="13">
        <v>656.3</v>
      </c>
      <c r="G2119" s="13">
        <f t="shared" si="169"/>
        <v>1.2946213621819291</v>
      </c>
      <c r="H2119" s="58">
        <v>1.4876E-5</v>
      </c>
      <c r="I2119" s="58">
        <f t="shared" si="165"/>
        <v>8.3050468959356864E-6</v>
      </c>
      <c r="J2119" s="13">
        <v>1.6549999999999999E-2</v>
      </c>
      <c r="K2119" s="13">
        <f t="shared" si="166"/>
        <v>1.0874486147347572E-5</v>
      </c>
      <c r="L2119" s="58">
        <f t="shared" si="167"/>
        <v>0.76371855951661638</v>
      </c>
      <c r="M2119" s="13" t="s">
        <v>257</v>
      </c>
    </row>
    <row r="2120" spans="1:13" x14ac:dyDescent="0.15">
      <c r="A2120" s="13">
        <f t="shared" si="168"/>
        <v>24.850000000000023</v>
      </c>
      <c r="B2120" s="13">
        <v>298</v>
      </c>
      <c r="C2120" s="13">
        <v>101325</v>
      </c>
      <c r="D2120" s="13">
        <v>1.7850999999999999</v>
      </c>
      <c r="E2120" s="13">
        <v>850.62</v>
      </c>
      <c r="F2120" s="13">
        <v>657.31</v>
      </c>
      <c r="G2120" s="13">
        <f t="shared" si="169"/>
        <v>1.294092589493542</v>
      </c>
      <c r="H2120" s="58">
        <v>1.4924E-5</v>
      </c>
      <c r="I2120" s="58">
        <f t="shared" si="165"/>
        <v>8.3603159486863483E-6</v>
      </c>
      <c r="J2120" s="13">
        <v>1.6629999999999999E-2</v>
      </c>
      <c r="K2120" s="13">
        <f t="shared" si="166"/>
        <v>1.0952017005970624E-5</v>
      </c>
      <c r="L2120" s="58">
        <f t="shared" si="167"/>
        <v>0.76335856163559845</v>
      </c>
      <c r="M2120" s="13" t="s">
        <v>257</v>
      </c>
    </row>
    <row r="2121" spans="1:13" x14ac:dyDescent="0.15">
      <c r="A2121" s="13">
        <f t="shared" si="168"/>
        <v>25.850000000000023</v>
      </c>
      <c r="B2121" s="13">
        <v>299</v>
      </c>
      <c r="C2121" s="13">
        <v>101325</v>
      </c>
      <c r="D2121" s="13">
        <v>1.7790999999999999</v>
      </c>
      <c r="E2121" s="13">
        <v>851.58</v>
      </c>
      <c r="F2121" s="13">
        <v>658.31</v>
      </c>
      <c r="G2121" s="13">
        <f t="shared" si="169"/>
        <v>1.2935850890917655</v>
      </c>
      <c r="H2121" s="58">
        <v>1.4973E-5</v>
      </c>
      <c r="I2121" s="58">
        <f t="shared" si="165"/>
        <v>8.4160530605362271E-6</v>
      </c>
      <c r="J2121" s="13">
        <v>1.6709999999999999E-2</v>
      </c>
      <c r="K2121" s="13">
        <f t="shared" si="166"/>
        <v>1.1029368245351032E-5</v>
      </c>
      <c r="L2121" s="58">
        <f t="shared" si="167"/>
        <v>0.76305848833034118</v>
      </c>
      <c r="M2121" s="13" t="s">
        <v>257</v>
      </c>
    </row>
    <row r="2122" spans="1:13" x14ac:dyDescent="0.15">
      <c r="A2122" s="13">
        <f t="shared" si="168"/>
        <v>26.850000000000023</v>
      </c>
      <c r="B2122" s="13">
        <v>300</v>
      </c>
      <c r="C2122" s="13">
        <v>101325</v>
      </c>
      <c r="D2122" s="13">
        <v>1.7729999999999999</v>
      </c>
      <c r="E2122" s="13">
        <v>852.53</v>
      </c>
      <c r="F2122" s="13">
        <v>659.32</v>
      </c>
      <c r="G2122" s="13">
        <f t="shared" si="169"/>
        <v>1.2930443487229266</v>
      </c>
      <c r="H2122" s="58">
        <v>1.5021000000000001E-5</v>
      </c>
      <c r="I2122" s="58">
        <f t="shared" si="165"/>
        <v>8.4720812182741117E-6</v>
      </c>
      <c r="J2122" s="13">
        <v>1.6791E-2</v>
      </c>
      <c r="K2122" s="13">
        <f t="shared" si="166"/>
        <v>1.1108569986858862E-5</v>
      </c>
      <c r="L2122" s="58">
        <f t="shared" si="167"/>
        <v>0.76266173128461667</v>
      </c>
      <c r="M2122" s="13" t="s">
        <v>257</v>
      </c>
    </row>
    <row r="2123" spans="1:13" x14ac:dyDescent="0.15">
      <c r="A2123" s="13">
        <f t="shared" si="168"/>
        <v>27.850000000000023</v>
      </c>
      <c r="B2123" s="13">
        <v>301</v>
      </c>
      <c r="C2123" s="13">
        <v>101325</v>
      </c>
      <c r="D2123" s="13">
        <v>1.7669999999999999</v>
      </c>
      <c r="E2123" s="13">
        <v>853.49</v>
      </c>
      <c r="F2123" s="13">
        <v>660.32</v>
      </c>
      <c r="G2123" s="13">
        <f t="shared" si="169"/>
        <v>1.2925399806154592</v>
      </c>
      <c r="H2123" s="58">
        <v>1.507E-5</v>
      </c>
      <c r="I2123" s="58">
        <f t="shared" si="165"/>
        <v>8.5285795132993784E-6</v>
      </c>
      <c r="J2123" s="13">
        <v>1.6872000000000002E-2</v>
      </c>
      <c r="K2123" s="13">
        <f t="shared" si="166"/>
        <v>1.1187462180897484E-5</v>
      </c>
      <c r="L2123" s="58">
        <f t="shared" si="167"/>
        <v>0.76233370673304879</v>
      </c>
      <c r="M2123" s="13" t="s">
        <v>257</v>
      </c>
    </row>
    <row r="2124" spans="1:13" x14ac:dyDescent="0.15">
      <c r="A2124" s="13">
        <f t="shared" si="168"/>
        <v>28.850000000000023</v>
      </c>
      <c r="B2124" s="13">
        <v>302</v>
      </c>
      <c r="C2124" s="13">
        <v>101325</v>
      </c>
      <c r="D2124" s="13">
        <v>1.7611000000000001</v>
      </c>
      <c r="E2124" s="13">
        <v>854.45</v>
      </c>
      <c r="F2124" s="13">
        <v>661.32</v>
      </c>
      <c r="G2124" s="13">
        <f t="shared" si="169"/>
        <v>1.2920371378455211</v>
      </c>
      <c r="H2124" s="58">
        <v>1.5118E-5</v>
      </c>
      <c r="I2124" s="58">
        <f t="shared" si="165"/>
        <v>8.5844074726023509E-6</v>
      </c>
      <c r="J2124" s="13">
        <v>1.6952999999999999E-2</v>
      </c>
      <c r="K2124" s="13">
        <f t="shared" si="166"/>
        <v>1.1266159380256099E-5</v>
      </c>
      <c r="L2124" s="58">
        <f t="shared" si="167"/>
        <v>0.76196396507992692</v>
      </c>
      <c r="M2124" s="13" t="s">
        <v>257</v>
      </c>
    </row>
    <row r="2125" spans="1:13" x14ac:dyDescent="0.15">
      <c r="A2125" s="13">
        <f t="shared" si="168"/>
        <v>29.850000000000023</v>
      </c>
      <c r="B2125" s="13">
        <v>303</v>
      </c>
      <c r="C2125" s="13">
        <v>101325</v>
      </c>
      <c r="D2125" s="13">
        <v>1.7552000000000001</v>
      </c>
      <c r="E2125" s="13">
        <v>855.40000000000009</v>
      </c>
      <c r="F2125" s="13">
        <v>662.32</v>
      </c>
      <c r="G2125" s="13">
        <f t="shared" si="169"/>
        <v>1.2915207150622057</v>
      </c>
      <c r="H2125" s="58">
        <v>1.5166E-5</v>
      </c>
      <c r="I2125" s="58">
        <f t="shared" si="165"/>
        <v>8.6406107566089332E-6</v>
      </c>
      <c r="J2125" s="13">
        <v>1.7034000000000001E-2</v>
      </c>
      <c r="K2125" s="13">
        <f t="shared" si="166"/>
        <v>1.1345425458383426E-5</v>
      </c>
      <c r="L2125" s="58">
        <f t="shared" si="167"/>
        <v>0.76159424680051668</v>
      </c>
      <c r="M2125" s="13" t="s">
        <v>257</v>
      </c>
    </row>
    <row r="2126" spans="1:13" x14ac:dyDescent="0.15">
      <c r="A2126" s="13">
        <f t="shared" si="168"/>
        <v>30.850000000000023</v>
      </c>
      <c r="B2126" s="13">
        <v>304</v>
      </c>
      <c r="C2126" s="13">
        <v>101325</v>
      </c>
      <c r="D2126" s="13">
        <v>1.7493000000000001</v>
      </c>
      <c r="E2126" s="13">
        <v>856.36</v>
      </c>
      <c r="F2126" s="13">
        <v>663.32</v>
      </c>
      <c r="G2126" s="13">
        <f t="shared" si="169"/>
        <v>1.2910209250437195</v>
      </c>
      <c r="H2126" s="58">
        <v>1.5214999999999999E-5</v>
      </c>
      <c r="I2126" s="58">
        <f t="shared" si="165"/>
        <v>8.6977648202137986E-6</v>
      </c>
      <c r="J2126" s="13">
        <v>1.7114999999999998E-2</v>
      </c>
      <c r="K2126" s="13">
        <f t="shared" si="166"/>
        <v>1.1425000660266909E-5</v>
      </c>
      <c r="L2126" s="58">
        <f t="shared" si="167"/>
        <v>0.76129228162430618</v>
      </c>
      <c r="M2126" s="13" t="s">
        <v>257</v>
      </c>
    </row>
    <row r="2127" spans="1:13" x14ac:dyDescent="0.15">
      <c r="A2127" s="13">
        <f t="shared" si="168"/>
        <v>31.850000000000023</v>
      </c>
      <c r="B2127" s="13">
        <v>305</v>
      </c>
      <c r="C2127" s="13">
        <v>101325</v>
      </c>
      <c r="D2127" s="13">
        <v>1.7435</v>
      </c>
      <c r="E2127" s="13">
        <v>857.31000000000006</v>
      </c>
      <c r="F2127" s="13">
        <v>664.31</v>
      </c>
      <c r="G2127" s="13">
        <f t="shared" si="169"/>
        <v>1.2905270129909232</v>
      </c>
      <c r="H2127" s="58">
        <v>1.5262999999999999E-5</v>
      </c>
      <c r="I2127" s="58">
        <f t="shared" ref="I2127:I2190" si="170">H2127/D2127</f>
        <v>8.7542299971322043E-6</v>
      </c>
      <c r="J2127" s="13">
        <v>1.7195999999999999E-2</v>
      </c>
      <c r="K2127" s="13">
        <f t="shared" ref="K2127:K2190" si="171">J2127/D2127/E2127</f>
        <v>1.1504495940756421E-5</v>
      </c>
      <c r="L2127" s="58">
        <f t="shared" ref="L2127:L2195" si="172">H2127*E2127/J2127</f>
        <v>0.76093990055826943</v>
      </c>
      <c r="M2127" s="13" t="s">
        <v>257</v>
      </c>
    </row>
    <row r="2128" spans="1:13" x14ac:dyDescent="0.15">
      <c r="A2128" s="13">
        <f t="shared" ref="A2128:A2191" si="173">B2128-273.15</f>
        <v>32.850000000000023</v>
      </c>
      <c r="B2128" s="13">
        <v>306</v>
      </c>
      <c r="C2128" s="13">
        <v>101325</v>
      </c>
      <c r="D2128" s="13">
        <v>1.7377</v>
      </c>
      <c r="E2128" s="13">
        <v>858.27</v>
      </c>
      <c r="F2128" s="13">
        <v>665.31</v>
      </c>
      <c r="G2128" s="13">
        <f t="shared" ref="G2128:G2191" si="174">E2128/F2128</f>
        <v>1.2900302114803626</v>
      </c>
      <c r="H2128" s="58">
        <v>1.5311E-5</v>
      </c>
      <c r="I2128" s="58">
        <f t="shared" si="170"/>
        <v>8.8110721068078488E-6</v>
      </c>
      <c r="J2128" s="13">
        <v>1.7277000000000001E-2</v>
      </c>
      <c r="K2128" s="13">
        <f t="shared" si="171"/>
        <v>1.1584294764257017E-5</v>
      </c>
      <c r="L2128" s="58">
        <f t="shared" si="172"/>
        <v>0.76060496440354231</v>
      </c>
      <c r="M2128" s="13" t="s">
        <v>257</v>
      </c>
    </row>
    <row r="2129" spans="1:13" x14ac:dyDescent="0.15">
      <c r="A2129" s="13">
        <f t="shared" si="173"/>
        <v>33.850000000000023</v>
      </c>
      <c r="B2129" s="13">
        <v>307</v>
      </c>
      <c r="C2129" s="13">
        <v>101325</v>
      </c>
      <c r="D2129" s="13">
        <v>1.732</v>
      </c>
      <c r="E2129" s="13">
        <v>859.22</v>
      </c>
      <c r="F2129" s="13">
        <v>666.3</v>
      </c>
      <c r="G2129" s="13">
        <f t="shared" si="174"/>
        <v>1.2895392465856221</v>
      </c>
      <c r="H2129" s="58">
        <v>1.5359999999999999E-5</v>
      </c>
      <c r="I2129" s="58">
        <f t="shared" si="170"/>
        <v>8.8683602771362583E-6</v>
      </c>
      <c r="J2129" s="13">
        <v>1.7357999999999998E-2</v>
      </c>
      <c r="K2129" s="13">
        <f t="shared" si="171"/>
        <v>1.1663997525442405E-5</v>
      </c>
      <c r="L2129" s="58">
        <f t="shared" si="172"/>
        <v>0.76031911510542693</v>
      </c>
      <c r="M2129" s="13" t="s">
        <v>257</v>
      </c>
    </row>
    <row r="2130" spans="1:13" x14ac:dyDescent="0.15">
      <c r="A2130" s="13">
        <f t="shared" si="173"/>
        <v>34.850000000000023</v>
      </c>
      <c r="B2130" s="13">
        <v>308</v>
      </c>
      <c r="C2130" s="13">
        <v>101325</v>
      </c>
      <c r="D2130" s="13">
        <v>1.7262999999999999</v>
      </c>
      <c r="E2130" s="13">
        <v>860.17</v>
      </c>
      <c r="F2130" s="13">
        <v>667.3</v>
      </c>
      <c r="G2130" s="13">
        <f t="shared" si="174"/>
        <v>1.289030421099955</v>
      </c>
      <c r="H2130" s="58">
        <v>1.5407999999999999E-5</v>
      </c>
      <c r="I2130" s="58">
        <f t="shared" si="170"/>
        <v>8.9254474888489833E-6</v>
      </c>
      <c r="J2130" s="13">
        <v>1.7440000000000001E-2</v>
      </c>
      <c r="K2130" s="13">
        <f t="shared" si="171"/>
        <v>1.1744807916565688E-5</v>
      </c>
      <c r="L2130" s="58">
        <f t="shared" si="172"/>
        <v>0.75994835779816505</v>
      </c>
      <c r="M2130" s="13" t="s">
        <v>257</v>
      </c>
    </row>
    <row r="2131" spans="1:13" x14ac:dyDescent="0.15">
      <c r="A2131" s="13">
        <f t="shared" si="173"/>
        <v>35.850000000000023</v>
      </c>
      <c r="B2131" s="13">
        <v>309</v>
      </c>
      <c r="C2131" s="13">
        <v>101325</v>
      </c>
      <c r="D2131" s="13">
        <v>1.7205999999999999</v>
      </c>
      <c r="E2131" s="13">
        <v>861.12</v>
      </c>
      <c r="F2131" s="13">
        <v>668.29000000000008</v>
      </c>
      <c r="G2131" s="13">
        <f t="shared" si="174"/>
        <v>1.2885423992578071</v>
      </c>
      <c r="H2131" s="58">
        <v>1.5455999999999999E-5</v>
      </c>
      <c r="I2131" s="58">
        <f t="shared" si="170"/>
        <v>8.9829129373474366E-6</v>
      </c>
      <c r="J2131" s="13">
        <v>1.7520999999999998E-2</v>
      </c>
      <c r="K2131" s="13">
        <f t="shared" si="171"/>
        <v>1.1825385162668919E-5</v>
      </c>
      <c r="L2131" s="58">
        <f t="shared" si="172"/>
        <v>0.75962962844586501</v>
      </c>
      <c r="M2131" s="13" t="s">
        <v>257</v>
      </c>
    </row>
    <row r="2132" spans="1:13" x14ac:dyDescent="0.15">
      <c r="A2132" s="13">
        <f t="shared" si="173"/>
        <v>36.850000000000023</v>
      </c>
      <c r="B2132" s="13">
        <v>310</v>
      </c>
      <c r="C2132" s="13">
        <v>101325</v>
      </c>
      <c r="D2132" s="13">
        <v>1.7150000000000001</v>
      </c>
      <c r="E2132" s="13">
        <v>862.07</v>
      </c>
      <c r="F2132" s="13">
        <v>669.28</v>
      </c>
      <c r="G2132" s="13">
        <f t="shared" si="174"/>
        <v>1.2880558211809707</v>
      </c>
      <c r="H2132" s="58">
        <v>1.5503999999999999E-5</v>
      </c>
      <c r="I2132" s="58">
        <f t="shared" si="170"/>
        <v>9.0402332361516021E-6</v>
      </c>
      <c r="J2132" s="13">
        <v>1.7603000000000001E-2</v>
      </c>
      <c r="K2132" s="13">
        <f t="shared" si="171"/>
        <v>1.1906388044695861E-5</v>
      </c>
      <c r="L2132" s="58">
        <f t="shared" si="172"/>
        <v>0.75927587797534501</v>
      </c>
      <c r="M2132" s="13" t="s">
        <v>257</v>
      </c>
    </row>
    <row r="2133" spans="1:13" x14ac:dyDescent="0.15">
      <c r="A2133" s="13">
        <f t="shared" si="173"/>
        <v>37.850000000000023</v>
      </c>
      <c r="B2133" s="13">
        <v>311</v>
      </c>
      <c r="C2133" s="13">
        <v>101325</v>
      </c>
      <c r="D2133" s="13">
        <v>1.7094</v>
      </c>
      <c r="E2133" s="13">
        <v>863.02</v>
      </c>
      <c r="F2133" s="13">
        <v>670.26</v>
      </c>
      <c r="G2133" s="13">
        <f t="shared" si="174"/>
        <v>1.2875898904902574</v>
      </c>
      <c r="H2133" s="58">
        <v>1.5551999999999999E-5</v>
      </c>
      <c r="I2133" s="58">
        <f t="shared" si="170"/>
        <v>9.0979290979290983E-6</v>
      </c>
      <c r="J2133" s="13">
        <v>1.7684999999999999E-2</v>
      </c>
      <c r="K2133" s="13">
        <f t="shared" si="171"/>
        <v>1.1987828029171219E-5</v>
      </c>
      <c r="L2133" s="58">
        <f t="shared" si="172"/>
        <v>0.75893056488549615</v>
      </c>
      <c r="M2133" s="13" t="s">
        <v>257</v>
      </c>
    </row>
    <row r="2134" spans="1:13" x14ac:dyDescent="0.15">
      <c r="A2134" s="13">
        <f t="shared" si="173"/>
        <v>38.850000000000023</v>
      </c>
      <c r="B2134" s="13">
        <v>312</v>
      </c>
      <c r="C2134" s="13">
        <v>101325</v>
      </c>
      <c r="D2134" s="13">
        <v>1.7038</v>
      </c>
      <c r="E2134" s="13">
        <v>863.97</v>
      </c>
      <c r="F2134" s="13">
        <v>671.25</v>
      </c>
      <c r="G2134" s="13">
        <f t="shared" si="174"/>
        <v>1.2871061452513968</v>
      </c>
      <c r="H2134" s="58">
        <v>1.56E-5</v>
      </c>
      <c r="I2134" s="58">
        <f t="shared" si="170"/>
        <v>9.1560042258481041E-6</v>
      </c>
      <c r="J2134" s="13">
        <v>1.7766000000000001E-2</v>
      </c>
      <c r="K2134" s="13">
        <f t="shared" si="171"/>
        <v>1.2069030402914736E-5</v>
      </c>
      <c r="L2134" s="58">
        <f t="shared" si="172"/>
        <v>0.75863627152988855</v>
      </c>
      <c r="M2134" s="13" t="s">
        <v>257</v>
      </c>
    </row>
    <row r="2135" spans="1:13" x14ac:dyDescent="0.15">
      <c r="A2135" s="13">
        <f t="shared" si="173"/>
        <v>39.850000000000023</v>
      </c>
      <c r="B2135" s="13">
        <v>313</v>
      </c>
      <c r="C2135" s="13">
        <v>101325</v>
      </c>
      <c r="D2135" s="13">
        <v>1.6982999999999999</v>
      </c>
      <c r="E2135" s="13">
        <v>864.92000000000007</v>
      </c>
      <c r="F2135" s="13">
        <v>672.23</v>
      </c>
      <c r="G2135" s="13">
        <f t="shared" si="174"/>
        <v>1.2866429644615682</v>
      </c>
      <c r="H2135" s="58">
        <v>1.5648E-5</v>
      </c>
      <c r="I2135" s="58">
        <f t="shared" si="170"/>
        <v>9.2139198021550973E-6</v>
      </c>
      <c r="J2135" s="13">
        <v>1.7847999999999999E-2</v>
      </c>
      <c r="K2135" s="13">
        <f t="shared" si="171"/>
        <v>1.2150641518607544E-5</v>
      </c>
      <c r="L2135" s="58">
        <f t="shared" si="172"/>
        <v>0.75830727028238465</v>
      </c>
      <c r="M2135" s="13" t="s">
        <v>257</v>
      </c>
    </row>
    <row r="2136" spans="1:13" x14ac:dyDescent="0.15">
      <c r="A2136" s="13">
        <f t="shared" si="173"/>
        <v>40.850000000000023</v>
      </c>
      <c r="B2136" s="13">
        <v>314</v>
      </c>
      <c r="C2136" s="13">
        <v>101325</v>
      </c>
      <c r="D2136" s="13">
        <v>1.6928000000000001</v>
      </c>
      <c r="E2136" s="13">
        <v>865.86</v>
      </c>
      <c r="F2136" s="13">
        <v>673.22</v>
      </c>
      <c r="G2136" s="13">
        <f t="shared" si="174"/>
        <v>1.2861471732865928</v>
      </c>
      <c r="H2136" s="58">
        <v>1.5696E-5</v>
      </c>
      <c r="I2136" s="58">
        <f t="shared" si="170"/>
        <v>9.2722117202268423E-6</v>
      </c>
      <c r="J2136" s="13">
        <v>1.7930000000000001E-2</v>
      </c>
      <c r="K2136" s="13">
        <f t="shared" si="171"/>
        <v>1.2232830612981043E-5</v>
      </c>
      <c r="L2136" s="58">
        <f t="shared" si="172"/>
        <v>0.75797761070831005</v>
      </c>
      <c r="M2136" s="13" t="s">
        <v>257</v>
      </c>
    </row>
    <row r="2137" spans="1:13" x14ac:dyDescent="0.15">
      <c r="A2137" s="13">
        <f t="shared" si="173"/>
        <v>41.850000000000023</v>
      </c>
      <c r="B2137" s="13">
        <v>315</v>
      </c>
      <c r="C2137" s="13">
        <v>101325</v>
      </c>
      <c r="D2137" s="13">
        <v>1.6874</v>
      </c>
      <c r="E2137" s="13">
        <v>866.81</v>
      </c>
      <c r="F2137" s="13">
        <v>674.2</v>
      </c>
      <c r="G2137" s="13">
        <f t="shared" si="174"/>
        <v>1.28568673983981</v>
      </c>
      <c r="H2137" s="58">
        <v>1.5744E-5</v>
      </c>
      <c r="I2137" s="58">
        <f t="shared" si="170"/>
        <v>9.3303306862628902E-6</v>
      </c>
      <c r="J2137" s="13">
        <v>1.8012E-2</v>
      </c>
      <c r="K2137" s="13">
        <f t="shared" si="171"/>
        <v>1.2314590666267448E-5</v>
      </c>
      <c r="L2137" s="58">
        <f t="shared" si="172"/>
        <v>0.75766470353097926</v>
      </c>
      <c r="M2137" s="13" t="s">
        <v>257</v>
      </c>
    </row>
    <row r="2138" spans="1:13" x14ac:dyDescent="0.15">
      <c r="A2138" s="13">
        <f t="shared" si="173"/>
        <v>42.850000000000023</v>
      </c>
      <c r="B2138" s="13">
        <v>316</v>
      </c>
      <c r="C2138" s="13">
        <v>101325</v>
      </c>
      <c r="D2138" s="13">
        <v>1.6819</v>
      </c>
      <c r="E2138" s="13">
        <v>867.75</v>
      </c>
      <c r="F2138" s="13">
        <v>675.18</v>
      </c>
      <c r="G2138" s="13">
        <f t="shared" si="174"/>
        <v>1.2852128321336533</v>
      </c>
      <c r="H2138" s="58">
        <v>1.5792000000000001E-5</v>
      </c>
      <c r="I2138" s="58">
        <f t="shared" si="170"/>
        <v>9.3893810571377611E-6</v>
      </c>
      <c r="J2138" s="13">
        <v>1.8093999999999999E-2</v>
      </c>
      <c r="K2138" s="13">
        <f t="shared" si="171"/>
        <v>1.2397662032805807E-5</v>
      </c>
      <c r="L2138" s="58">
        <f t="shared" si="172"/>
        <v>0.75735094506466238</v>
      </c>
      <c r="M2138" s="13" t="s">
        <v>257</v>
      </c>
    </row>
    <row r="2139" spans="1:13" x14ac:dyDescent="0.15">
      <c r="A2139" s="13">
        <f t="shared" si="173"/>
        <v>43.850000000000023</v>
      </c>
      <c r="B2139" s="13">
        <v>317</v>
      </c>
      <c r="C2139" s="13">
        <v>101325</v>
      </c>
      <c r="D2139" s="13">
        <v>1.6766000000000001</v>
      </c>
      <c r="E2139" s="13">
        <v>868.68999999999994</v>
      </c>
      <c r="F2139" s="13">
        <v>676.16</v>
      </c>
      <c r="G2139" s="13">
        <f t="shared" si="174"/>
        <v>1.284740298154283</v>
      </c>
      <c r="H2139" s="58">
        <v>1.5840000000000001E-5</v>
      </c>
      <c r="I2139" s="58">
        <f t="shared" si="170"/>
        <v>9.4476917571275198E-6</v>
      </c>
      <c r="J2139" s="13">
        <v>1.8176999999999999E-2</v>
      </c>
      <c r="K2139" s="13">
        <f t="shared" si="171"/>
        <v>1.2480383287957546E-5</v>
      </c>
      <c r="L2139" s="58">
        <f t="shared" si="172"/>
        <v>0.75700333388347918</v>
      </c>
      <c r="M2139" s="13" t="s">
        <v>257</v>
      </c>
    </row>
    <row r="2140" spans="1:13" x14ac:dyDescent="0.15">
      <c r="A2140" s="13">
        <f t="shared" si="173"/>
        <v>44.850000000000023</v>
      </c>
      <c r="B2140" s="13">
        <v>318</v>
      </c>
      <c r="C2140" s="13">
        <v>101325</v>
      </c>
      <c r="D2140" s="13">
        <v>1.6712</v>
      </c>
      <c r="E2140" s="13">
        <v>869.63</v>
      </c>
      <c r="F2140" s="13">
        <v>677.13</v>
      </c>
      <c r="G2140" s="13">
        <f t="shared" si="174"/>
        <v>1.2842880982972251</v>
      </c>
      <c r="H2140" s="58">
        <v>1.5888000000000001E-5</v>
      </c>
      <c r="I2140" s="58">
        <f t="shared" si="170"/>
        <v>9.506941120153183E-6</v>
      </c>
      <c r="J2140" s="13">
        <v>1.8259000000000001E-2</v>
      </c>
      <c r="K2140" s="13">
        <f t="shared" si="171"/>
        <v>1.2563598478165173E-5</v>
      </c>
      <c r="L2140" s="58">
        <f t="shared" si="172"/>
        <v>0.75670526534859517</v>
      </c>
      <c r="M2140" s="13" t="s">
        <v>257</v>
      </c>
    </row>
    <row r="2141" spans="1:13" x14ac:dyDescent="0.15">
      <c r="A2141" s="13">
        <f t="shared" si="173"/>
        <v>45.850000000000023</v>
      </c>
      <c r="B2141" s="13">
        <v>319</v>
      </c>
      <c r="C2141" s="13">
        <v>101325</v>
      </c>
      <c r="D2141" s="13">
        <v>1.6658999999999999</v>
      </c>
      <c r="E2141" s="13">
        <v>870.56999999999994</v>
      </c>
      <c r="F2141" s="13">
        <v>678.11</v>
      </c>
      <c r="G2141" s="13">
        <f t="shared" si="174"/>
        <v>1.2838182595744052</v>
      </c>
      <c r="H2141" s="58">
        <v>1.5936000000000001E-5</v>
      </c>
      <c r="I2141" s="58">
        <f t="shared" si="170"/>
        <v>9.566000360165678E-6</v>
      </c>
      <c r="J2141" s="13">
        <v>1.8341E-2</v>
      </c>
      <c r="K2141" s="13">
        <f t="shared" si="171"/>
        <v>1.2646501080493237E-5</v>
      </c>
      <c r="L2141" s="58">
        <f t="shared" si="172"/>
        <v>0.75641478218199665</v>
      </c>
      <c r="M2141" s="13" t="s">
        <v>257</v>
      </c>
    </row>
    <row r="2142" spans="1:13" x14ac:dyDescent="0.15">
      <c r="A2142" s="13">
        <f t="shared" si="173"/>
        <v>46.850000000000023</v>
      </c>
      <c r="B2142" s="13">
        <v>320</v>
      </c>
      <c r="C2142" s="13">
        <v>101325</v>
      </c>
      <c r="D2142" s="13">
        <v>1.6606000000000001</v>
      </c>
      <c r="E2142" s="13">
        <v>871.51</v>
      </c>
      <c r="F2142" s="13">
        <v>679.08</v>
      </c>
      <c r="G2142" s="13">
        <f t="shared" si="174"/>
        <v>1.283368675266537</v>
      </c>
      <c r="H2142" s="58">
        <v>1.5982999999999999E-5</v>
      </c>
      <c r="I2142" s="58">
        <f t="shared" si="170"/>
        <v>9.6248343972058289E-6</v>
      </c>
      <c r="J2142" s="13">
        <v>1.8423999999999999E-2</v>
      </c>
      <c r="K2142" s="13">
        <f t="shared" si="171"/>
        <v>1.2730530937641068E-5</v>
      </c>
      <c r="L2142" s="58">
        <f t="shared" si="172"/>
        <v>0.75604343953538866</v>
      </c>
      <c r="M2142" s="13" t="s">
        <v>257</v>
      </c>
    </row>
    <row r="2143" spans="1:13" x14ac:dyDescent="0.15">
      <c r="A2143" s="13">
        <f t="shared" si="173"/>
        <v>47.850000000000023</v>
      </c>
      <c r="B2143" s="13">
        <v>321</v>
      </c>
      <c r="C2143" s="13">
        <v>101325</v>
      </c>
      <c r="D2143" s="13">
        <v>1.6554</v>
      </c>
      <c r="E2143" s="13">
        <v>872.44999999999993</v>
      </c>
      <c r="F2143" s="13">
        <v>680.05000000000007</v>
      </c>
      <c r="G2143" s="13">
        <f t="shared" si="174"/>
        <v>1.2829203735019481</v>
      </c>
      <c r="H2143" s="58">
        <v>1.6030999999999999E-5</v>
      </c>
      <c r="I2143" s="58">
        <f t="shared" si="170"/>
        <v>9.6840642744955896E-6</v>
      </c>
      <c r="J2143" s="13">
        <v>1.8506000000000002E-2</v>
      </c>
      <c r="K2143" s="13">
        <f t="shared" si="171"/>
        <v>1.2813537964689906E-5</v>
      </c>
      <c r="L2143" s="58">
        <f t="shared" si="172"/>
        <v>0.75576818059007878</v>
      </c>
      <c r="M2143" s="13" t="s">
        <v>257</v>
      </c>
    </row>
    <row r="2144" spans="1:13" x14ac:dyDescent="0.15">
      <c r="A2144" s="13">
        <f t="shared" si="173"/>
        <v>48.850000000000023</v>
      </c>
      <c r="B2144" s="13">
        <v>322</v>
      </c>
      <c r="C2144" s="13">
        <v>101325</v>
      </c>
      <c r="D2144" s="13">
        <v>1.6501999999999999</v>
      </c>
      <c r="E2144" s="13">
        <v>873.39</v>
      </c>
      <c r="F2144" s="13">
        <v>681.02</v>
      </c>
      <c r="G2144" s="13">
        <f t="shared" si="174"/>
        <v>1.282473348800329</v>
      </c>
      <c r="H2144" s="58">
        <v>1.6079E-5</v>
      </c>
      <c r="I2144" s="58">
        <f t="shared" si="170"/>
        <v>9.7436674342503946E-6</v>
      </c>
      <c r="J2144" s="13">
        <v>1.8589000000000001E-2</v>
      </c>
      <c r="K2144" s="13">
        <f t="shared" si="171"/>
        <v>1.2897669069329861E-5</v>
      </c>
      <c r="L2144" s="58">
        <f t="shared" si="172"/>
        <v>0.7554595626445747</v>
      </c>
      <c r="M2144" s="13" t="s">
        <v>257</v>
      </c>
    </row>
    <row r="2145" spans="1:13" x14ac:dyDescent="0.15">
      <c r="A2145" s="13">
        <f t="shared" si="173"/>
        <v>49.850000000000023</v>
      </c>
      <c r="B2145" s="13">
        <v>323</v>
      </c>
      <c r="C2145" s="13">
        <v>101325</v>
      </c>
      <c r="D2145" s="13">
        <v>1.645</v>
      </c>
      <c r="E2145" s="13">
        <v>874.31999999999994</v>
      </c>
      <c r="F2145" s="13">
        <v>681.99</v>
      </c>
      <c r="G2145" s="13">
        <f t="shared" si="174"/>
        <v>1.2820129327409491</v>
      </c>
      <c r="H2145" s="58">
        <v>1.6127E-5</v>
      </c>
      <c r="I2145" s="58">
        <f t="shared" si="170"/>
        <v>9.8036474164133729E-6</v>
      </c>
      <c r="J2145" s="13">
        <v>1.8672000000000001E-2</v>
      </c>
      <c r="K2145" s="13">
        <f t="shared" si="171"/>
        <v>1.2982386172590647E-5</v>
      </c>
      <c r="L2145" s="58">
        <f t="shared" si="172"/>
        <v>0.75514988431876595</v>
      </c>
      <c r="M2145" s="13" t="s">
        <v>257</v>
      </c>
    </row>
    <row r="2146" spans="1:13" x14ac:dyDescent="0.15">
      <c r="A2146" s="13">
        <f t="shared" si="173"/>
        <v>50.850000000000023</v>
      </c>
      <c r="B2146" s="13">
        <v>324</v>
      </c>
      <c r="C2146" s="13">
        <v>101325</v>
      </c>
      <c r="D2146" s="13">
        <v>1.6398999999999999</v>
      </c>
      <c r="E2146" s="13">
        <v>875.25</v>
      </c>
      <c r="F2146" s="13">
        <v>682.94999999999993</v>
      </c>
      <c r="G2146" s="13">
        <f t="shared" si="174"/>
        <v>1.2815725895014278</v>
      </c>
      <c r="H2146" s="58">
        <v>1.6174000000000001E-5</v>
      </c>
      <c r="I2146" s="58">
        <f t="shared" si="170"/>
        <v>9.86279651198244E-6</v>
      </c>
      <c r="J2146" s="13">
        <v>1.8754E-2</v>
      </c>
      <c r="K2146" s="13">
        <f t="shared" si="171"/>
        <v>1.3066053327145176E-5</v>
      </c>
      <c r="L2146" s="58">
        <f t="shared" si="172"/>
        <v>0.75484128719206578</v>
      </c>
      <c r="M2146" s="13" t="s">
        <v>257</v>
      </c>
    </row>
    <row r="2147" spans="1:13" x14ac:dyDescent="0.15">
      <c r="A2147" s="13">
        <f t="shared" si="173"/>
        <v>51.850000000000023</v>
      </c>
      <c r="B2147" s="13">
        <v>325</v>
      </c>
      <c r="C2147" s="13">
        <v>101325</v>
      </c>
      <c r="D2147" s="13">
        <v>1.6348</v>
      </c>
      <c r="E2147" s="13">
        <v>876.19</v>
      </c>
      <c r="F2147" s="13">
        <v>683.92</v>
      </c>
      <c r="G2147" s="13">
        <f t="shared" si="174"/>
        <v>1.2811293718563577</v>
      </c>
      <c r="H2147" s="58">
        <v>1.6222000000000002E-5</v>
      </c>
      <c r="I2147" s="58">
        <f t="shared" si="170"/>
        <v>9.9229263518473208E-6</v>
      </c>
      <c r="J2147" s="13">
        <v>1.8837E-2</v>
      </c>
      <c r="K2147" s="13">
        <f t="shared" si="171"/>
        <v>1.3150698363169566E-5</v>
      </c>
      <c r="L2147" s="58">
        <f t="shared" si="172"/>
        <v>0.75455508732813092</v>
      </c>
      <c r="M2147" s="13" t="s">
        <v>257</v>
      </c>
    </row>
    <row r="2148" spans="1:13" x14ac:dyDescent="0.15">
      <c r="A2148" s="13">
        <f t="shared" si="173"/>
        <v>52.850000000000023</v>
      </c>
      <c r="B2148" s="13">
        <v>326</v>
      </c>
      <c r="C2148" s="13">
        <v>101325</v>
      </c>
      <c r="D2148" s="13">
        <v>1.6296999999999999</v>
      </c>
      <c r="E2148" s="13">
        <v>877.12</v>
      </c>
      <c r="F2148" s="13">
        <v>684.88</v>
      </c>
      <c r="G2148" s="13">
        <f t="shared" si="174"/>
        <v>1.2806915080014016</v>
      </c>
      <c r="H2148" s="58">
        <v>1.6269999999999998E-5</v>
      </c>
      <c r="I2148" s="58">
        <f t="shared" si="170"/>
        <v>9.9834325335951399E-6</v>
      </c>
      <c r="J2148" s="13">
        <v>1.8919999999999999E-2</v>
      </c>
      <c r="K2148" s="13">
        <f t="shared" si="171"/>
        <v>1.3235929725395369E-5</v>
      </c>
      <c r="L2148" s="58">
        <f t="shared" si="172"/>
        <v>0.75426756871035927</v>
      </c>
      <c r="M2148" s="13" t="s">
        <v>257</v>
      </c>
    </row>
    <row r="2149" spans="1:13" x14ac:dyDescent="0.15">
      <c r="A2149" s="13">
        <f t="shared" si="173"/>
        <v>53.850000000000023</v>
      </c>
      <c r="B2149" s="13">
        <v>327</v>
      </c>
      <c r="C2149" s="13">
        <v>101325</v>
      </c>
      <c r="D2149" s="13">
        <v>1.6246</v>
      </c>
      <c r="E2149" s="13">
        <v>878.05</v>
      </c>
      <c r="F2149" s="13">
        <v>685.84</v>
      </c>
      <c r="G2149" s="13">
        <f t="shared" si="174"/>
        <v>1.2802548699405107</v>
      </c>
      <c r="H2149" s="58">
        <v>1.6317E-5</v>
      </c>
      <c r="I2149" s="58">
        <f t="shared" si="170"/>
        <v>1.0043703065369937E-5</v>
      </c>
      <c r="J2149" s="13">
        <v>1.9002999999999999E-2</v>
      </c>
      <c r="K2149" s="13">
        <f t="shared" si="171"/>
        <v>1.3321602546374239E-5</v>
      </c>
      <c r="L2149" s="58">
        <f t="shared" si="172"/>
        <v>0.75394105404409828</v>
      </c>
      <c r="M2149" s="13" t="s">
        <v>257</v>
      </c>
    </row>
    <row r="2150" spans="1:13" x14ac:dyDescent="0.15">
      <c r="A2150" s="13">
        <f t="shared" si="173"/>
        <v>54.850000000000023</v>
      </c>
      <c r="B2150" s="13">
        <v>328</v>
      </c>
      <c r="C2150" s="13">
        <v>101325</v>
      </c>
      <c r="D2150" s="13">
        <v>1.6195999999999999</v>
      </c>
      <c r="E2150" s="13">
        <v>878.98</v>
      </c>
      <c r="F2150" s="13">
        <v>686.8</v>
      </c>
      <c r="G2150" s="13">
        <f t="shared" si="174"/>
        <v>1.2798194525334887</v>
      </c>
      <c r="H2150" s="58">
        <v>1.6365E-5</v>
      </c>
      <c r="I2150" s="58">
        <f t="shared" si="170"/>
        <v>1.0104346752284516E-5</v>
      </c>
      <c r="J2150" s="13">
        <v>1.9085999999999999E-2</v>
      </c>
      <c r="K2150" s="13">
        <f t="shared" si="171"/>
        <v>1.3406893453441041E-5</v>
      </c>
      <c r="L2150" s="58">
        <f t="shared" si="172"/>
        <v>0.75366801320339527</v>
      </c>
      <c r="M2150" s="13" t="s">
        <v>257</v>
      </c>
    </row>
    <row r="2151" spans="1:13" x14ac:dyDescent="0.15">
      <c r="A2151" s="13">
        <f t="shared" si="173"/>
        <v>55.850000000000023</v>
      </c>
      <c r="B2151" s="13">
        <v>329</v>
      </c>
      <c r="C2151" s="13">
        <v>101325</v>
      </c>
      <c r="D2151" s="13">
        <v>1.6146</v>
      </c>
      <c r="E2151" s="13">
        <v>879.9</v>
      </c>
      <c r="F2151" s="13">
        <v>687.76</v>
      </c>
      <c r="G2151" s="13">
        <f t="shared" si="174"/>
        <v>1.2793707107130394</v>
      </c>
      <c r="H2151" s="58">
        <v>1.6412000000000001E-5</v>
      </c>
      <c r="I2151" s="58">
        <f t="shared" si="170"/>
        <v>1.0164746686485818E-5</v>
      </c>
      <c r="J2151" s="13">
        <v>1.9168999999999999E-2</v>
      </c>
      <c r="K2151" s="13">
        <f t="shared" si="171"/>
        <v>1.3492772304297329E-5</v>
      </c>
      <c r="L2151" s="58">
        <f t="shared" si="172"/>
        <v>0.75334752986592946</v>
      </c>
      <c r="M2151" s="13" t="s">
        <v>257</v>
      </c>
    </row>
    <row r="2152" spans="1:13" x14ac:dyDescent="0.15">
      <c r="A2152" s="13">
        <f t="shared" si="173"/>
        <v>56.850000000000023</v>
      </c>
      <c r="B2152" s="13">
        <v>330</v>
      </c>
      <c r="C2152" s="13">
        <v>101325</v>
      </c>
      <c r="D2152" s="13">
        <v>1.6096999999999999</v>
      </c>
      <c r="E2152" s="13">
        <v>880.83</v>
      </c>
      <c r="F2152" s="13">
        <v>688.71</v>
      </c>
      <c r="G2152" s="13">
        <f t="shared" si="174"/>
        <v>1.2789563096223373</v>
      </c>
      <c r="H2152" s="58">
        <v>1.6460000000000002E-5</v>
      </c>
      <c r="I2152" s="58">
        <f t="shared" si="170"/>
        <v>1.0225507858607195E-5</v>
      </c>
      <c r="J2152" s="13">
        <v>1.9251999999999998E-2</v>
      </c>
      <c r="K2152" s="13">
        <f t="shared" si="171"/>
        <v>1.357809400814545E-5</v>
      </c>
      <c r="L2152" s="58">
        <f t="shared" si="172"/>
        <v>0.7530886037814255</v>
      </c>
      <c r="M2152" s="13" t="s">
        <v>257</v>
      </c>
    </row>
    <row r="2153" spans="1:13" x14ac:dyDescent="0.15">
      <c r="A2153" s="13">
        <f t="shared" si="173"/>
        <v>57.850000000000023</v>
      </c>
      <c r="B2153" s="13">
        <v>331</v>
      </c>
      <c r="C2153" s="13">
        <v>101325</v>
      </c>
      <c r="D2153" s="13">
        <v>1.6048</v>
      </c>
      <c r="E2153" s="13">
        <v>881.75</v>
      </c>
      <c r="F2153" s="13">
        <v>689.66000000000008</v>
      </c>
      <c r="G2153" s="13">
        <f t="shared" si="174"/>
        <v>1.2785285503001478</v>
      </c>
      <c r="H2153" s="58">
        <v>1.6507E-5</v>
      </c>
      <c r="I2153" s="58">
        <f t="shared" si="170"/>
        <v>1.0286016949152542E-5</v>
      </c>
      <c r="J2153" s="13">
        <v>1.9335000000000001E-2</v>
      </c>
      <c r="K2153" s="13">
        <f t="shared" si="171"/>
        <v>1.3663998082305396E-5</v>
      </c>
      <c r="L2153" s="58">
        <f t="shared" si="172"/>
        <v>0.75278237651926549</v>
      </c>
      <c r="M2153" s="13" t="s">
        <v>257</v>
      </c>
    </row>
    <row r="2154" spans="1:13" x14ac:dyDescent="0.15">
      <c r="A2154" s="13">
        <f t="shared" si="173"/>
        <v>58.850000000000023</v>
      </c>
      <c r="B2154" s="13">
        <v>332</v>
      </c>
      <c r="C2154" s="13">
        <v>101325</v>
      </c>
      <c r="D2154" s="13">
        <v>1.5999000000000001</v>
      </c>
      <c r="E2154" s="13">
        <v>882.67</v>
      </c>
      <c r="F2154" s="13">
        <v>690.62</v>
      </c>
      <c r="G2154" s="13">
        <f t="shared" si="174"/>
        <v>1.2780834612377283</v>
      </c>
      <c r="H2154" s="58">
        <v>1.6554000000000001E-5</v>
      </c>
      <c r="I2154" s="58">
        <f t="shared" si="170"/>
        <v>1.0346896681042565E-5</v>
      </c>
      <c r="J2154" s="13">
        <v>1.9418000000000001E-2</v>
      </c>
      <c r="K2154" s="13">
        <f t="shared" si="171"/>
        <v>1.3750335417579832E-5</v>
      </c>
      <c r="L2154" s="58">
        <f t="shared" si="172"/>
        <v>0.75248322072304041</v>
      </c>
      <c r="M2154" s="13" t="s">
        <v>257</v>
      </c>
    </row>
    <row r="2155" spans="1:13" x14ac:dyDescent="0.15">
      <c r="A2155" s="13">
        <f t="shared" si="173"/>
        <v>59.850000000000023</v>
      </c>
      <c r="B2155" s="13">
        <v>333</v>
      </c>
      <c r="C2155" s="13">
        <v>101325</v>
      </c>
      <c r="D2155" s="13">
        <v>1.595</v>
      </c>
      <c r="E2155" s="13">
        <v>883.6</v>
      </c>
      <c r="F2155" s="13">
        <v>691.57</v>
      </c>
      <c r="G2155" s="13">
        <f t="shared" si="174"/>
        <v>1.2776725421866189</v>
      </c>
      <c r="H2155" s="58">
        <v>1.6602000000000001E-5</v>
      </c>
      <c r="I2155" s="58">
        <f t="shared" si="170"/>
        <v>1.0408777429467085E-5</v>
      </c>
      <c r="J2155" s="13">
        <v>1.9501999999999999E-2</v>
      </c>
      <c r="K2155" s="13">
        <f t="shared" si="171"/>
        <v>1.383766324994217E-5</v>
      </c>
      <c r="L2155" s="58">
        <f t="shared" si="172"/>
        <v>0.75220629679007289</v>
      </c>
      <c r="M2155" s="13" t="s">
        <v>257</v>
      </c>
    </row>
    <row r="2156" spans="1:13" x14ac:dyDescent="0.15">
      <c r="A2156" s="13">
        <f t="shared" si="173"/>
        <v>60.850000000000023</v>
      </c>
      <c r="B2156" s="13">
        <v>334</v>
      </c>
      <c r="C2156" s="13">
        <v>101325</v>
      </c>
      <c r="D2156" s="13">
        <v>1.5902000000000001</v>
      </c>
      <c r="E2156" s="13">
        <v>884.52</v>
      </c>
      <c r="F2156" s="13">
        <v>692.51</v>
      </c>
      <c r="G2156" s="13">
        <f t="shared" si="174"/>
        <v>1.2772667542706964</v>
      </c>
      <c r="H2156" s="58">
        <v>1.6648999999999999E-5</v>
      </c>
      <c r="I2156" s="58">
        <f t="shared" si="170"/>
        <v>1.0469752232423594E-5</v>
      </c>
      <c r="J2156" s="13">
        <v>1.9585000000000002E-2</v>
      </c>
      <c r="K2156" s="13">
        <f t="shared" si="171"/>
        <v>1.3924004966361623E-5</v>
      </c>
      <c r="L2156" s="58">
        <f t="shared" si="172"/>
        <v>0.75192103548634148</v>
      </c>
      <c r="M2156" s="13" t="s">
        <v>257</v>
      </c>
    </row>
    <row r="2157" spans="1:13" x14ac:dyDescent="0.15">
      <c r="A2157" s="13">
        <f t="shared" si="173"/>
        <v>61.850000000000023</v>
      </c>
      <c r="B2157" s="13">
        <v>335</v>
      </c>
      <c r="C2157" s="13">
        <v>101325</v>
      </c>
      <c r="D2157" s="13">
        <v>1.5853999999999999</v>
      </c>
      <c r="E2157" s="13">
        <v>885.43000000000006</v>
      </c>
      <c r="F2157" s="13">
        <v>693.45999999999992</v>
      </c>
      <c r="G2157" s="13">
        <f t="shared" si="174"/>
        <v>1.2768292331208724</v>
      </c>
      <c r="H2157" s="58">
        <v>1.6696000000000001E-5</v>
      </c>
      <c r="I2157" s="58">
        <f t="shared" si="170"/>
        <v>1.0531096253311468E-5</v>
      </c>
      <c r="J2157" s="13">
        <v>1.9668000000000001E-2</v>
      </c>
      <c r="K2157" s="13">
        <f t="shared" si="171"/>
        <v>1.4010934835089367E-5</v>
      </c>
      <c r="L2157" s="58">
        <f t="shared" si="172"/>
        <v>0.7516340898922107</v>
      </c>
      <c r="M2157" s="13" t="s">
        <v>257</v>
      </c>
    </row>
    <row r="2158" spans="1:13" x14ac:dyDescent="0.15">
      <c r="A2158" s="13">
        <f t="shared" si="173"/>
        <v>62.850000000000023</v>
      </c>
      <c r="B2158" s="13">
        <v>336</v>
      </c>
      <c r="C2158" s="13">
        <v>101325</v>
      </c>
      <c r="D2158" s="13">
        <v>1.5806</v>
      </c>
      <c r="E2158" s="13">
        <v>886.35</v>
      </c>
      <c r="F2158" s="13">
        <v>694.4</v>
      </c>
      <c r="G2158" s="13">
        <f t="shared" si="174"/>
        <v>1.2764256912442398</v>
      </c>
      <c r="H2158" s="58">
        <v>1.6744000000000001E-5</v>
      </c>
      <c r="I2158" s="58">
        <f t="shared" si="170"/>
        <v>1.0593445527015057E-5</v>
      </c>
      <c r="J2158" s="13">
        <v>1.9751999999999999E-2</v>
      </c>
      <c r="K2158" s="13">
        <f t="shared" si="171"/>
        <v>1.4098855202508618E-5</v>
      </c>
      <c r="L2158" s="58">
        <f t="shared" si="172"/>
        <v>0.75136919805589319</v>
      </c>
      <c r="M2158" s="13" t="s">
        <v>257</v>
      </c>
    </row>
    <row r="2159" spans="1:13" x14ac:dyDescent="0.15">
      <c r="A2159" s="13">
        <f t="shared" si="173"/>
        <v>63.850000000000023</v>
      </c>
      <c r="B2159" s="13">
        <v>337</v>
      </c>
      <c r="C2159" s="13">
        <v>101325</v>
      </c>
      <c r="D2159" s="13">
        <v>1.5759000000000001</v>
      </c>
      <c r="E2159" s="13">
        <v>887.27</v>
      </c>
      <c r="F2159" s="13">
        <v>695.35</v>
      </c>
      <c r="G2159" s="13">
        <f t="shared" si="174"/>
        <v>1.2760048896239302</v>
      </c>
      <c r="H2159" s="58">
        <v>1.6790999999999999E-5</v>
      </c>
      <c r="I2159" s="58">
        <f t="shared" si="170"/>
        <v>1.0654863887302493E-5</v>
      </c>
      <c r="J2159" s="13">
        <v>1.9834999999999998E-2</v>
      </c>
      <c r="K2159" s="13">
        <f t="shared" si="171"/>
        <v>1.418560137459028E-5</v>
      </c>
      <c r="L2159" s="58">
        <f t="shared" si="172"/>
        <v>0.75110413763549289</v>
      </c>
      <c r="M2159" s="13" t="s">
        <v>257</v>
      </c>
    </row>
    <row r="2160" spans="1:13" x14ac:dyDescent="0.15">
      <c r="A2160" s="13">
        <f t="shared" si="173"/>
        <v>64.850000000000023</v>
      </c>
      <c r="B2160" s="13">
        <v>338</v>
      </c>
      <c r="C2160" s="13">
        <v>101325</v>
      </c>
      <c r="D2160" s="13">
        <v>1.5711999999999999</v>
      </c>
      <c r="E2160" s="13">
        <v>888.18</v>
      </c>
      <c r="F2160" s="13">
        <v>696.29</v>
      </c>
      <c r="G2160" s="13">
        <f t="shared" si="174"/>
        <v>1.2755891941576067</v>
      </c>
      <c r="H2160" s="58">
        <v>1.6838E-5</v>
      </c>
      <c r="I2160" s="58">
        <f t="shared" si="170"/>
        <v>1.0716649694501018E-5</v>
      </c>
      <c r="J2160" s="13">
        <v>1.9918999999999999E-2</v>
      </c>
      <c r="K2160" s="13">
        <f t="shared" si="171"/>
        <v>1.4273650930099442E-5</v>
      </c>
      <c r="L2160" s="58">
        <f t="shared" si="172"/>
        <v>0.75079947989356899</v>
      </c>
      <c r="M2160" s="13" t="s">
        <v>257</v>
      </c>
    </row>
    <row r="2161" spans="1:13" x14ac:dyDescent="0.15">
      <c r="A2161" s="13">
        <f t="shared" si="173"/>
        <v>65.850000000000023</v>
      </c>
      <c r="B2161" s="13">
        <v>339</v>
      </c>
      <c r="C2161" s="13">
        <v>101325</v>
      </c>
      <c r="D2161" s="13">
        <v>1.5665</v>
      </c>
      <c r="E2161" s="13">
        <v>889.09</v>
      </c>
      <c r="F2161" s="13">
        <v>697.23</v>
      </c>
      <c r="G2161" s="13">
        <f t="shared" si="174"/>
        <v>1.275174619565997</v>
      </c>
      <c r="H2161" s="58">
        <v>1.6884999999999998E-5</v>
      </c>
      <c r="I2161" s="58">
        <f t="shared" si="170"/>
        <v>1.0778806255984679E-5</v>
      </c>
      <c r="J2161" s="13">
        <v>2.0001999999999999E-2</v>
      </c>
      <c r="K2161" s="13">
        <f t="shared" si="171"/>
        <v>1.4361417183240361E-5</v>
      </c>
      <c r="L2161" s="58">
        <f t="shared" si="172"/>
        <v>0.75053917858214181</v>
      </c>
      <c r="M2161" s="13" t="s">
        <v>257</v>
      </c>
    </row>
    <row r="2162" spans="1:13" x14ac:dyDescent="0.15">
      <c r="A2162" s="13">
        <f t="shared" si="173"/>
        <v>66.850000000000023</v>
      </c>
      <c r="B2162" s="13">
        <v>340</v>
      </c>
      <c r="C2162" s="13">
        <v>101325</v>
      </c>
      <c r="D2162" s="13">
        <v>1.5618000000000001</v>
      </c>
      <c r="E2162" s="13">
        <v>890.01</v>
      </c>
      <c r="F2162" s="13">
        <v>698.16</v>
      </c>
      <c r="G2162" s="13">
        <f t="shared" si="174"/>
        <v>1.274793743554486</v>
      </c>
      <c r="H2162" s="58">
        <v>1.6932E-5</v>
      </c>
      <c r="I2162" s="58">
        <f t="shared" si="170"/>
        <v>1.0841336918939684E-5</v>
      </c>
      <c r="J2162" s="13">
        <v>2.0086E-2</v>
      </c>
      <c r="K2162" s="13">
        <f t="shared" si="171"/>
        <v>1.4450176558841285E-5</v>
      </c>
      <c r="L2162" s="58">
        <f t="shared" si="172"/>
        <v>0.75025636363636361</v>
      </c>
      <c r="M2162" s="13" t="s">
        <v>257</v>
      </c>
    </row>
    <row r="2163" spans="1:13" x14ac:dyDescent="0.15">
      <c r="A2163" s="13">
        <f t="shared" si="173"/>
        <v>67.850000000000023</v>
      </c>
      <c r="B2163" s="13">
        <v>341</v>
      </c>
      <c r="C2163" s="13">
        <v>101325</v>
      </c>
      <c r="D2163" s="13">
        <v>1.5571999999999999</v>
      </c>
      <c r="E2163" s="13">
        <v>890.91</v>
      </c>
      <c r="F2163" s="13">
        <v>699.1</v>
      </c>
      <c r="G2163" s="13">
        <f t="shared" si="174"/>
        <v>1.2743670433414389</v>
      </c>
      <c r="H2163" s="58">
        <v>1.698E-5</v>
      </c>
      <c r="I2163" s="58">
        <f t="shared" si="170"/>
        <v>1.0904187002311842E-5</v>
      </c>
      <c r="J2163" s="13">
        <v>2.017E-2</v>
      </c>
      <c r="K2163" s="13">
        <f t="shared" si="171"/>
        <v>1.4538770110813224E-5</v>
      </c>
      <c r="L2163" s="58">
        <f t="shared" si="172"/>
        <v>0.75000752602875553</v>
      </c>
      <c r="M2163" s="13" t="s">
        <v>257</v>
      </c>
    </row>
    <row r="2164" spans="1:13" x14ac:dyDescent="0.15">
      <c r="A2164" s="13">
        <f t="shared" si="173"/>
        <v>68.850000000000023</v>
      </c>
      <c r="B2164" s="13">
        <v>342</v>
      </c>
      <c r="C2164" s="13">
        <v>101325</v>
      </c>
      <c r="D2164" s="13">
        <v>1.5526</v>
      </c>
      <c r="E2164" s="13">
        <v>891.81999999999994</v>
      </c>
      <c r="F2164" s="13">
        <v>700.03000000000009</v>
      </c>
      <c r="G2164" s="13">
        <f t="shared" si="174"/>
        <v>1.2739739725440336</v>
      </c>
      <c r="H2164" s="58">
        <v>1.7027000000000001E-5</v>
      </c>
      <c r="I2164" s="58">
        <f t="shared" si="170"/>
        <v>1.0966765425737474E-5</v>
      </c>
      <c r="J2164" s="13">
        <v>2.0253E-2</v>
      </c>
      <c r="K2164" s="13">
        <f t="shared" si="171"/>
        <v>1.4626909463840231E-5</v>
      </c>
      <c r="L2164" s="58">
        <f t="shared" si="172"/>
        <v>0.74976641188959658</v>
      </c>
      <c r="M2164" s="13" t="s">
        <v>257</v>
      </c>
    </row>
    <row r="2165" spans="1:13" x14ac:dyDescent="0.15">
      <c r="A2165" s="13">
        <f t="shared" si="173"/>
        <v>69.850000000000023</v>
      </c>
      <c r="B2165" s="13">
        <v>343</v>
      </c>
      <c r="C2165" s="13">
        <v>101325</v>
      </c>
      <c r="D2165" s="13">
        <v>1.548</v>
      </c>
      <c r="E2165" s="13">
        <v>892.73</v>
      </c>
      <c r="F2165" s="13">
        <v>700.96</v>
      </c>
      <c r="G2165" s="13">
        <f t="shared" si="174"/>
        <v>1.27358194476147</v>
      </c>
      <c r="H2165" s="58">
        <v>1.7073999999999999E-5</v>
      </c>
      <c r="I2165" s="58">
        <f t="shared" si="170"/>
        <v>1.1029715762273901E-5</v>
      </c>
      <c r="J2165" s="13">
        <v>2.0337000000000001E-2</v>
      </c>
      <c r="K2165" s="13">
        <f t="shared" si="171"/>
        <v>1.4716204114597702E-5</v>
      </c>
      <c r="L2165" s="58">
        <f t="shared" si="172"/>
        <v>0.7494946167084624</v>
      </c>
      <c r="M2165" s="13" t="s">
        <v>257</v>
      </c>
    </row>
    <row r="2166" spans="1:13" x14ac:dyDescent="0.15">
      <c r="A2166" s="13">
        <f t="shared" si="173"/>
        <v>70.850000000000023</v>
      </c>
      <c r="B2166" s="13">
        <v>344</v>
      </c>
      <c r="C2166" s="13">
        <v>101325</v>
      </c>
      <c r="D2166" s="13">
        <v>1.5435000000000001</v>
      </c>
      <c r="E2166" s="13">
        <v>893.63</v>
      </c>
      <c r="F2166" s="13">
        <v>701.89</v>
      </c>
      <c r="G2166" s="13">
        <f t="shared" si="174"/>
        <v>1.2731767086010628</v>
      </c>
      <c r="H2166" s="58">
        <v>1.7121000000000001E-5</v>
      </c>
      <c r="I2166" s="58">
        <f t="shared" si="170"/>
        <v>1.1092322643343051E-5</v>
      </c>
      <c r="J2166" s="13">
        <v>2.0421000000000002E-2</v>
      </c>
      <c r="K2166" s="13">
        <f t="shared" si="171"/>
        <v>1.4805143851155908E-5</v>
      </c>
      <c r="L2166" s="58">
        <f t="shared" si="172"/>
        <v>0.74922086234758334</v>
      </c>
      <c r="M2166" s="13" t="s">
        <v>257</v>
      </c>
    </row>
    <row r="2167" spans="1:13" x14ac:dyDescent="0.15">
      <c r="A2167" s="13">
        <f t="shared" si="173"/>
        <v>71.850000000000023</v>
      </c>
      <c r="B2167" s="13">
        <v>345</v>
      </c>
      <c r="C2167" s="13">
        <v>101325</v>
      </c>
      <c r="D2167" s="13">
        <v>1.5388999999999999</v>
      </c>
      <c r="E2167" s="13">
        <v>894.54</v>
      </c>
      <c r="F2167" s="13">
        <v>702.82</v>
      </c>
      <c r="G2167" s="13">
        <f t="shared" si="174"/>
        <v>1.2727867732847669</v>
      </c>
      <c r="H2167" s="58">
        <v>1.7167999999999999E-5</v>
      </c>
      <c r="I2167" s="58">
        <f t="shared" si="170"/>
        <v>1.1156020534147768E-5</v>
      </c>
      <c r="J2167" s="13">
        <v>2.0504999999999999E-2</v>
      </c>
      <c r="K2167" s="13">
        <f t="shared" si="171"/>
        <v>1.4895312150411002E-5</v>
      </c>
      <c r="L2167" s="58">
        <f t="shared" si="172"/>
        <v>0.7489618493050475</v>
      </c>
      <c r="M2167" s="13" t="s">
        <v>257</v>
      </c>
    </row>
    <row r="2168" spans="1:13" x14ac:dyDescent="0.15">
      <c r="A2168" s="13">
        <f t="shared" si="173"/>
        <v>72.850000000000023</v>
      </c>
      <c r="B2168" s="13">
        <v>346</v>
      </c>
      <c r="C2168" s="13">
        <v>101325</v>
      </c>
      <c r="D2168" s="13">
        <v>1.5344</v>
      </c>
      <c r="E2168" s="13">
        <v>895.44</v>
      </c>
      <c r="F2168" s="13">
        <v>703.75</v>
      </c>
      <c r="G2168" s="13">
        <f t="shared" si="174"/>
        <v>1.2723836589698048</v>
      </c>
      <c r="H2168" s="58">
        <v>1.7214000000000002E-5</v>
      </c>
      <c r="I2168" s="58">
        <f t="shared" si="170"/>
        <v>1.1218717413972889E-5</v>
      </c>
      <c r="J2168" s="13">
        <v>2.0589E-2</v>
      </c>
      <c r="K2168" s="13">
        <f t="shared" si="171"/>
        <v>1.498511820334603E-5</v>
      </c>
      <c r="L2168" s="58">
        <f t="shared" si="172"/>
        <v>0.7486572519306427</v>
      </c>
      <c r="M2168" s="13" t="s">
        <v>257</v>
      </c>
    </row>
    <row r="2169" spans="1:13" x14ac:dyDescent="0.15">
      <c r="A2169" s="13">
        <f t="shared" si="173"/>
        <v>73.850000000000023</v>
      </c>
      <c r="B2169" s="13">
        <v>347</v>
      </c>
      <c r="C2169" s="13">
        <v>101325</v>
      </c>
      <c r="D2169" s="13">
        <v>1.53</v>
      </c>
      <c r="E2169" s="13">
        <v>896.34</v>
      </c>
      <c r="F2169" s="13">
        <v>704.67000000000007</v>
      </c>
      <c r="G2169" s="13">
        <f t="shared" si="174"/>
        <v>1.2719996594150453</v>
      </c>
      <c r="H2169" s="58">
        <v>1.7261E-5</v>
      </c>
      <c r="I2169" s="58">
        <f t="shared" si="170"/>
        <v>1.1281699346405228E-5</v>
      </c>
      <c r="J2169" s="13">
        <v>2.0671999999999999E-2</v>
      </c>
      <c r="K2169" s="13">
        <f t="shared" si="171"/>
        <v>1.5073645169367774E-5</v>
      </c>
      <c r="L2169" s="58">
        <f t="shared" si="172"/>
        <v>0.74843869678792574</v>
      </c>
      <c r="M2169" s="13" t="s">
        <v>257</v>
      </c>
    </row>
    <row r="2170" spans="1:13" x14ac:dyDescent="0.15">
      <c r="A2170" s="13">
        <f t="shared" si="173"/>
        <v>74.850000000000023</v>
      </c>
      <c r="B2170" s="13">
        <v>348</v>
      </c>
      <c r="C2170" s="13">
        <v>101325</v>
      </c>
      <c r="D2170" s="13">
        <v>1.5255000000000001</v>
      </c>
      <c r="E2170" s="13">
        <v>897.24</v>
      </c>
      <c r="F2170" s="13">
        <v>705.59</v>
      </c>
      <c r="G2170" s="13">
        <f t="shared" si="174"/>
        <v>1.2716166612338611</v>
      </c>
      <c r="H2170" s="58">
        <v>1.7308000000000001E-5</v>
      </c>
      <c r="I2170" s="58">
        <f t="shared" si="170"/>
        <v>1.1345788266142249E-5</v>
      </c>
      <c r="J2170" s="13">
        <v>2.0756E-2</v>
      </c>
      <c r="K2170" s="13">
        <f t="shared" si="171"/>
        <v>1.516431591276652E-5</v>
      </c>
      <c r="L2170" s="58">
        <f t="shared" si="172"/>
        <v>0.74818991713239547</v>
      </c>
      <c r="M2170" s="13" t="s">
        <v>257</v>
      </c>
    </row>
    <row r="2171" spans="1:13" x14ac:dyDescent="0.15">
      <c r="A2171" s="13">
        <f t="shared" si="173"/>
        <v>75.850000000000023</v>
      </c>
      <c r="B2171" s="13">
        <v>349</v>
      </c>
      <c r="C2171" s="13">
        <v>101325</v>
      </c>
      <c r="D2171" s="13">
        <v>1.5210999999999999</v>
      </c>
      <c r="E2171" s="13">
        <v>898.1400000000001</v>
      </c>
      <c r="F2171" s="13">
        <v>706.51</v>
      </c>
      <c r="G2171" s="13">
        <f t="shared" si="174"/>
        <v>1.2712346605143594</v>
      </c>
      <c r="H2171" s="58">
        <v>1.7354999999999999E-5</v>
      </c>
      <c r="I2171" s="58">
        <f t="shared" si="170"/>
        <v>1.1409506278351194E-5</v>
      </c>
      <c r="J2171" s="13">
        <v>2.0840000000000001E-2</v>
      </c>
      <c r="K2171" s="13">
        <f t="shared" si="171"/>
        <v>1.5254427371729345E-5</v>
      </c>
      <c r="L2171" s="58">
        <f t="shared" si="172"/>
        <v>0.74794720249520152</v>
      </c>
      <c r="M2171" s="13" t="s">
        <v>257</v>
      </c>
    </row>
    <row r="2172" spans="1:13" x14ac:dyDescent="0.15">
      <c r="A2172" s="13">
        <f t="shared" si="173"/>
        <v>76.850000000000023</v>
      </c>
      <c r="B2172" s="13">
        <v>350</v>
      </c>
      <c r="C2172" s="13">
        <v>101325</v>
      </c>
      <c r="D2172" s="13">
        <v>1.5166999999999999</v>
      </c>
      <c r="E2172" s="13">
        <v>899.03</v>
      </c>
      <c r="F2172" s="13">
        <v>707.43</v>
      </c>
      <c r="G2172" s="13">
        <f t="shared" si="174"/>
        <v>1.2708395176907963</v>
      </c>
      <c r="H2172" s="58">
        <v>1.7402E-5</v>
      </c>
      <c r="I2172" s="58">
        <f t="shared" si="170"/>
        <v>1.1473593986945342E-5</v>
      </c>
      <c r="J2172" s="13">
        <v>2.0924000000000002E-2</v>
      </c>
      <c r="K2172" s="13">
        <f t="shared" si="171"/>
        <v>1.5345139486947583E-5</v>
      </c>
      <c r="L2172" s="58">
        <f t="shared" si="172"/>
        <v>0.7477021630663353</v>
      </c>
      <c r="M2172" s="13" t="s">
        <v>257</v>
      </c>
    </row>
    <row r="2173" spans="1:13" x14ac:dyDescent="0.15">
      <c r="A2173" s="13">
        <f t="shared" si="173"/>
        <v>77.850000000000023</v>
      </c>
      <c r="B2173" s="13">
        <v>351</v>
      </c>
      <c r="C2173" s="13">
        <v>101325</v>
      </c>
      <c r="D2173" s="13">
        <v>1.5124</v>
      </c>
      <c r="E2173" s="13">
        <v>899.93000000000006</v>
      </c>
      <c r="F2173" s="13">
        <v>708.35</v>
      </c>
      <c r="G2173" s="13">
        <f t="shared" si="174"/>
        <v>1.2704595185995624</v>
      </c>
      <c r="H2173" s="58">
        <v>1.7448999999999998E-5</v>
      </c>
      <c r="I2173" s="58">
        <f t="shared" si="170"/>
        <v>1.1537291721766728E-5</v>
      </c>
      <c r="J2173" s="13">
        <v>2.1007999999999999E-2</v>
      </c>
      <c r="K2173" s="13">
        <f t="shared" si="171"/>
        <v>1.5435095126694049E-5</v>
      </c>
      <c r="L2173" s="58">
        <f t="shared" si="172"/>
        <v>0.74747137138233055</v>
      </c>
      <c r="M2173" s="13" t="s">
        <v>257</v>
      </c>
    </row>
    <row r="2174" spans="1:13" x14ac:dyDescent="0.15">
      <c r="A2174" s="13">
        <f t="shared" si="173"/>
        <v>78.850000000000023</v>
      </c>
      <c r="B2174" s="13">
        <v>352</v>
      </c>
      <c r="C2174" s="13">
        <v>101325</v>
      </c>
      <c r="D2174" s="13">
        <v>1.508</v>
      </c>
      <c r="E2174" s="13">
        <v>900.81999999999994</v>
      </c>
      <c r="F2174" s="13">
        <v>709.26</v>
      </c>
      <c r="G2174" s="13">
        <f t="shared" si="174"/>
        <v>1.2700843132278712</v>
      </c>
      <c r="H2174" s="58">
        <v>1.7495000000000001E-5</v>
      </c>
      <c r="I2174" s="58">
        <f t="shared" si="170"/>
        <v>1.1601458885941645E-5</v>
      </c>
      <c r="J2174" s="13">
        <v>2.1092E-2</v>
      </c>
      <c r="K2174" s="13">
        <f t="shared" si="171"/>
        <v>1.5526672809807182E-5</v>
      </c>
      <c r="L2174" s="58">
        <f t="shared" si="172"/>
        <v>0.74719542480561352</v>
      </c>
      <c r="M2174" s="13" t="s">
        <v>257</v>
      </c>
    </row>
    <row r="2175" spans="1:13" x14ac:dyDescent="0.15">
      <c r="A2175" s="13">
        <f t="shared" si="173"/>
        <v>79.850000000000023</v>
      </c>
      <c r="B2175" s="13">
        <v>353</v>
      </c>
      <c r="C2175" s="13">
        <v>101325</v>
      </c>
      <c r="D2175" s="13">
        <v>1.5037</v>
      </c>
      <c r="E2175" s="13">
        <v>901.71</v>
      </c>
      <c r="F2175" s="13">
        <v>710.17</v>
      </c>
      <c r="G2175" s="13">
        <f t="shared" si="174"/>
        <v>1.2697100694199981</v>
      </c>
      <c r="H2175" s="58">
        <v>1.7541999999999999E-5</v>
      </c>
      <c r="I2175" s="58">
        <f t="shared" si="170"/>
        <v>1.1665890802686706E-5</v>
      </c>
      <c r="J2175" s="13">
        <v>2.1176E-2</v>
      </c>
      <c r="K2175" s="13">
        <f t="shared" si="171"/>
        <v>1.5617655634907422E-5</v>
      </c>
      <c r="L2175" s="58">
        <f t="shared" si="172"/>
        <v>0.74696811579146205</v>
      </c>
      <c r="M2175" s="13" t="s">
        <v>257</v>
      </c>
    </row>
    <row r="2176" spans="1:13" x14ac:dyDescent="0.15">
      <c r="A2176" s="13">
        <f t="shared" si="173"/>
        <v>80.850000000000023</v>
      </c>
      <c r="B2176" s="13">
        <v>354</v>
      </c>
      <c r="C2176" s="13">
        <v>101325</v>
      </c>
      <c r="D2176" s="13">
        <v>1.4994000000000001</v>
      </c>
      <c r="E2176" s="13">
        <v>902.59999999999991</v>
      </c>
      <c r="F2176" s="13">
        <v>711.09</v>
      </c>
      <c r="G2176" s="13">
        <f t="shared" si="174"/>
        <v>1.2693189329058205</v>
      </c>
      <c r="H2176" s="58">
        <v>1.7589E-5</v>
      </c>
      <c r="I2176" s="58">
        <f t="shared" si="170"/>
        <v>1.1730692276910763E-5</v>
      </c>
      <c r="J2176" s="13">
        <v>2.1260999999999999E-2</v>
      </c>
      <c r="K2176" s="13">
        <f t="shared" si="171"/>
        <v>1.5709807078160313E-5</v>
      </c>
      <c r="L2176" s="58">
        <f t="shared" si="172"/>
        <v>0.74671141526739093</v>
      </c>
      <c r="M2176" s="13" t="s">
        <v>257</v>
      </c>
    </row>
    <row r="2177" spans="1:13" x14ac:dyDescent="0.15">
      <c r="A2177" s="13">
        <f t="shared" si="173"/>
        <v>81.850000000000023</v>
      </c>
      <c r="B2177" s="13">
        <v>355</v>
      </c>
      <c r="C2177" s="13">
        <v>101325</v>
      </c>
      <c r="D2177" s="13">
        <v>1.4952000000000001</v>
      </c>
      <c r="E2177" s="13">
        <v>903.49</v>
      </c>
      <c r="F2177" s="13">
        <v>711.99</v>
      </c>
      <c r="G2177" s="13">
        <f t="shared" si="174"/>
        <v>1.2689644517479177</v>
      </c>
      <c r="H2177" s="58">
        <v>1.7635E-5</v>
      </c>
      <c r="I2177" s="58">
        <f t="shared" si="170"/>
        <v>1.1794408774745853E-5</v>
      </c>
      <c r="J2177" s="13">
        <v>2.1344999999999999E-2</v>
      </c>
      <c r="K2177" s="13">
        <f t="shared" si="171"/>
        <v>1.5800597884852685E-5</v>
      </c>
      <c r="L2177" s="58">
        <f t="shared" si="172"/>
        <v>0.74645332162098865</v>
      </c>
      <c r="M2177" s="13" t="s">
        <v>257</v>
      </c>
    </row>
    <row r="2178" spans="1:13" x14ac:dyDescent="0.15">
      <c r="A2178" s="13">
        <f t="shared" si="173"/>
        <v>82.850000000000023</v>
      </c>
      <c r="B2178" s="13">
        <v>356</v>
      </c>
      <c r="C2178" s="13">
        <v>101325</v>
      </c>
      <c r="D2178" s="13">
        <v>1.4908999999999999</v>
      </c>
      <c r="E2178" s="13">
        <v>904.37</v>
      </c>
      <c r="F2178" s="13">
        <v>712.9</v>
      </c>
      <c r="G2178" s="13">
        <f t="shared" si="174"/>
        <v>1.2685790433440876</v>
      </c>
      <c r="H2178" s="58">
        <v>1.7682000000000001E-5</v>
      </c>
      <c r="I2178" s="58">
        <f t="shared" si="170"/>
        <v>1.185995036555101E-5</v>
      </c>
      <c r="J2178" s="13">
        <v>2.1429E-2</v>
      </c>
      <c r="K2178" s="13">
        <f t="shared" si="171"/>
        <v>1.5893049744623448E-5</v>
      </c>
      <c r="L2178" s="58">
        <f t="shared" si="172"/>
        <v>0.74623502449950996</v>
      </c>
      <c r="M2178" s="13" t="s">
        <v>257</v>
      </c>
    </row>
    <row r="2179" spans="1:13" x14ac:dyDescent="0.15">
      <c r="A2179" s="13">
        <f t="shared" si="173"/>
        <v>83.850000000000023</v>
      </c>
      <c r="B2179" s="13">
        <v>357</v>
      </c>
      <c r="C2179" s="13">
        <v>101325</v>
      </c>
      <c r="D2179" s="13">
        <v>1.4866999999999999</v>
      </c>
      <c r="E2179" s="13">
        <v>905.26</v>
      </c>
      <c r="F2179" s="13">
        <v>713.81</v>
      </c>
      <c r="G2179" s="13">
        <f t="shared" si="174"/>
        <v>1.2682086269455459</v>
      </c>
      <c r="H2179" s="58">
        <v>1.7728E-5</v>
      </c>
      <c r="I2179" s="58">
        <f t="shared" si="170"/>
        <v>1.1924396313983992E-5</v>
      </c>
      <c r="J2179" s="13">
        <v>2.1513000000000001E-2</v>
      </c>
      <c r="K2179" s="13">
        <f t="shared" si="171"/>
        <v>1.5984693189168844E-5</v>
      </c>
      <c r="L2179" s="58">
        <f t="shared" si="172"/>
        <v>0.74598843861850983</v>
      </c>
      <c r="M2179" s="13" t="s">
        <v>257</v>
      </c>
    </row>
    <row r="2180" spans="1:13" x14ac:dyDescent="0.15">
      <c r="A2180" s="13">
        <f t="shared" si="173"/>
        <v>84.850000000000023</v>
      </c>
      <c r="B2180" s="13">
        <v>358</v>
      </c>
      <c r="C2180" s="13">
        <v>101325</v>
      </c>
      <c r="D2180" s="13">
        <v>1.4824999999999999</v>
      </c>
      <c r="E2180" s="13">
        <v>906.14</v>
      </c>
      <c r="F2180" s="13">
        <v>714.70999999999992</v>
      </c>
      <c r="G2180" s="13">
        <f t="shared" si="174"/>
        <v>1.2678429013166181</v>
      </c>
      <c r="H2180" s="58">
        <v>1.7774999999999998E-5</v>
      </c>
      <c r="I2180" s="58">
        <f t="shared" si="170"/>
        <v>1.1989881956155143E-5</v>
      </c>
      <c r="J2180" s="13">
        <v>2.1597000000000002E-2</v>
      </c>
      <c r="K2180" s="13">
        <f t="shared" si="171"/>
        <v>1.6076941231845658E-5</v>
      </c>
      <c r="L2180" s="58">
        <f t="shared" si="172"/>
        <v>0.74578128906792596</v>
      </c>
      <c r="M2180" s="13" t="s">
        <v>257</v>
      </c>
    </row>
    <row r="2181" spans="1:13" x14ac:dyDescent="0.15">
      <c r="A2181" s="13">
        <f t="shared" si="173"/>
        <v>85.850000000000023</v>
      </c>
      <c r="B2181" s="13">
        <v>359</v>
      </c>
      <c r="C2181" s="13">
        <v>101325</v>
      </c>
      <c r="D2181" s="13">
        <v>1.4782999999999999</v>
      </c>
      <c r="E2181" s="13">
        <v>907.0200000000001</v>
      </c>
      <c r="F2181" s="13">
        <v>715.61</v>
      </c>
      <c r="G2181" s="13">
        <f t="shared" si="174"/>
        <v>1.2674780956107379</v>
      </c>
      <c r="H2181" s="58">
        <v>1.7821000000000001E-5</v>
      </c>
      <c r="I2181" s="58">
        <f t="shared" si="170"/>
        <v>1.205506324832578E-5</v>
      </c>
      <c r="J2181" s="13">
        <v>2.1680999999999999E-2</v>
      </c>
      <c r="K2181" s="13">
        <f t="shared" si="171"/>
        <v>1.6169622060557027E-5</v>
      </c>
      <c r="L2181" s="58">
        <f t="shared" si="172"/>
        <v>0.74553772519717743</v>
      </c>
      <c r="M2181" s="13" t="s">
        <v>257</v>
      </c>
    </row>
    <row r="2182" spans="1:13" x14ac:dyDescent="0.15">
      <c r="A2182" s="13">
        <f t="shared" si="173"/>
        <v>86.850000000000023</v>
      </c>
      <c r="B2182" s="13">
        <v>360</v>
      </c>
      <c r="C2182" s="13">
        <v>101325</v>
      </c>
      <c r="D2182" s="13">
        <v>1.4742</v>
      </c>
      <c r="E2182" s="13">
        <v>907.90000000000009</v>
      </c>
      <c r="F2182" s="13">
        <v>716.51</v>
      </c>
      <c r="G2182" s="13">
        <f t="shared" si="174"/>
        <v>1.2671142063613907</v>
      </c>
      <c r="H2182" s="58">
        <v>1.7867999999999999E-5</v>
      </c>
      <c r="I2182" s="58">
        <f t="shared" si="170"/>
        <v>1.2120472120472121E-5</v>
      </c>
      <c r="J2182" s="13">
        <v>2.1766000000000001E-2</v>
      </c>
      <c r="K2182" s="13">
        <f t="shared" si="171"/>
        <v>1.626238363030227E-5</v>
      </c>
      <c r="L2182" s="58">
        <f t="shared" si="172"/>
        <v>0.74530723146191313</v>
      </c>
      <c r="M2182" s="13" t="s">
        <v>257</v>
      </c>
    </row>
    <row r="2183" spans="1:13" x14ac:dyDescent="0.15">
      <c r="A2183" s="13">
        <f t="shared" si="173"/>
        <v>87.850000000000023</v>
      </c>
      <c r="B2183" s="13">
        <v>361</v>
      </c>
      <c r="C2183" s="13">
        <v>101325</v>
      </c>
      <c r="D2183" s="13">
        <v>1.4701</v>
      </c>
      <c r="E2183" s="13">
        <v>908.78000000000009</v>
      </c>
      <c r="F2183" s="13">
        <v>717.41</v>
      </c>
      <c r="G2183" s="13">
        <f t="shared" si="174"/>
        <v>1.2667512301194577</v>
      </c>
      <c r="H2183" s="58">
        <v>1.7914000000000002E-5</v>
      </c>
      <c r="I2183" s="58">
        <f t="shared" si="170"/>
        <v>1.2185565607781784E-5</v>
      </c>
      <c r="J2183" s="13">
        <v>2.1850000000000001E-2</v>
      </c>
      <c r="K2183" s="13">
        <f t="shared" si="171"/>
        <v>1.6354821292559358E-5</v>
      </c>
      <c r="L2183" s="58">
        <f t="shared" si="172"/>
        <v>0.74507482471395903</v>
      </c>
      <c r="M2183" s="13" t="s">
        <v>257</v>
      </c>
    </row>
    <row r="2184" spans="1:13" x14ac:dyDescent="0.15">
      <c r="A2184" s="13">
        <f t="shared" si="173"/>
        <v>88.850000000000023</v>
      </c>
      <c r="B2184" s="13">
        <v>362</v>
      </c>
      <c r="C2184" s="13">
        <v>101325</v>
      </c>
      <c r="D2184" s="13">
        <v>1.466</v>
      </c>
      <c r="E2184" s="13">
        <v>909.65</v>
      </c>
      <c r="F2184" s="13">
        <v>718.31000000000006</v>
      </c>
      <c r="G2184" s="13">
        <f t="shared" si="174"/>
        <v>1.2663752418872074</v>
      </c>
      <c r="H2184" s="58">
        <v>1.7960000000000001E-5</v>
      </c>
      <c r="I2184" s="58">
        <f t="shared" si="170"/>
        <v>1.2251023192360164E-5</v>
      </c>
      <c r="J2184" s="13">
        <v>2.1933999999999999E-2</v>
      </c>
      <c r="K2184" s="13">
        <f t="shared" si="171"/>
        <v>1.644786546314944E-5</v>
      </c>
      <c r="L2184" s="58">
        <f t="shared" si="172"/>
        <v>0.74483970092094476</v>
      </c>
      <c r="M2184" s="13" t="s">
        <v>257</v>
      </c>
    </row>
    <row r="2185" spans="1:13" x14ac:dyDescent="0.15">
      <c r="A2185" s="13">
        <f t="shared" si="173"/>
        <v>89.850000000000023</v>
      </c>
      <c r="B2185" s="13">
        <v>363</v>
      </c>
      <c r="C2185" s="13">
        <v>101325</v>
      </c>
      <c r="D2185" s="13">
        <v>1.4619</v>
      </c>
      <c r="E2185" s="13">
        <v>910.53</v>
      </c>
      <c r="F2185" s="13">
        <v>719.19999999999993</v>
      </c>
      <c r="G2185" s="13">
        <f t="shared" si="174"/>
        <v>1.2660317018909901</v>
      </c>
      <c r="H2185" s="58">
        <v>1.8006999999999999E-5</v>
      </c>
      <c r="I2185" s="58">
        <f t="shared" si="170"/>
        <v>1.2317531978931527E-5</v>
      </c>
      <c r="J2185" s="13">
        <v>2.2017999999999999E-2</v>
      </c>
      <c r="K2185" s="13">
        <f t="shared" si="171"/>
        <v>1.6541159212536157E-5</v>
      </c>
      <c r="L2185" s="58">
        <f t="shared" si="172"/>
        <v>0.74465953810518659</v>
      </c>
      <c r="M2185" s="13" t="s">
        <v>257</v>
      </c>
    </row>
    <row r="2186" spans="1:13" x14ac:dyDescent="0.15">
      <c r="A2186" s="13">
        <f t="shared" si="173"/>
        <v>90.850000000000023</v>
      </c>
      <c r="B2186" s="13">
        <v>364</v>
      </c>
      <c r="C2186" s="13">
        <v>101325</v>
      </c>
      <c r="D2186" s="13">
        <v>1.4579</v>
      </c>
      <c r="E2186" s="13">
        <v>911.4</v>
      </c>
      <c r="F2186" s="13">
        <v>720.09</v>
      </c>
      <c r="G2186" s="13">
        <f t="shared" si="174"/>
        <v>1.2656751239428403</v>
      </c>
      <c r="H2186" s="58">
        <v>1.8053000000000001E-5</v>
      </c>
      <c r="I2186" s="58">
        <f t="shared" si="170"/>
        <v>1.2382879484189588E-5</v>
      </c>
      <c r="J2186" s="13">
        <v>2.2103000000000001E-2</v>
      </c>
      <c r="K2186" s="13">
        <f t="shared" si="171"/>
        <v>1.6634680485816662E-5</v>
      </c>
      <c r="L2186" s="58">
        <f t="shared" si="172"/>
        <v>0.74440140252454412</v>
      </c>
      <c r="M2186" s="13" t="s">
        <v>257</v>
      </c>
    </row>
    <row r="2187" spans="1:13" x14ac:dyDescent="0.15">
      <c r="A2187" s="13">
        <f t="shared" si="173"/>
        <v>91.850000000000023</v>
      </c>
      <c r="B2187" s="13">
        <v>365</v>
      </c>
      <c r="C2187" s="13">
        <v>101325</v>
      </c>
      <c r="D2187" s="13">
        <v>1.4538</v>
      </c>
      <c r="E2187" s="13">
        <v>912.27</v>
      </c>
      <c r="F2187" s="13">
        <v>720.9799999999999</v>
      </c>
      <c r="G2187" s="13">
        <f t="shared" si="174"/>
        <v>1.2653194263363756</v>
      </c>
      <c r="H2187" s="58">
        <v>1.8099000000000001E-5</v>
      </c>
      <c r="I2187" s="58">
        <f t="shared" si="170"/>
        <v>1.2449442839455221E-5</v>
      </c>
      <c r="J2187" s="13">
        <v>2.2186999999999998E-2</v>
      </c>
      <c r="K2187" s="13">
        <f t="shared" si="171"/>
        <v>1.6729020968878874E-5</v>
      </c>
      <c r="L2187" s="58">
        <f t="shared" si="172"/>
        <v>0.74418239194122693</v>
      </c>
      <c r="M2187" s="13" t="s">
        <v>257</v>
      </c>
    </row>
    <row r="2188" spans="1:13" x14ac:dyDescent="0.15">
      <c r="A2188" s="13">
        <f t="shared" si="173"/>
        <v>92.850000000000023</v>
      </c>
      <c r="B2188" s="13">
        <v>366</v>
      </c>
      <c r="C2188" s="13">
        <v>101325</v>
      </c>
      <c r="D2188" s="13">
        <v>1.4498</v>
      </c>
      <c r="E2188" s="13">
        <v>913.14</v>
      </c>
      <c r="F2188" s="13">
        <v>721.87</v>
      </c>
      <c r="G2188" s="13">
        <f t="shared" si="174"/>
        <v>1.2649646058154516</v>
      </c>
      <c r="H2188" s="58">
        <v>1.8145999999999999E-5</v>
      </c>
      <c r="I2188" s="58">
        <f t="shared" si="170"/>
        <v>1.2516209132294109E-5</v>
      </c>
      <c r="J2188" s="13">
        <v>2.2270999999999999E-2</v>
      </c>
      <c r="K2188" s="13">
        <f t="shared" si="171"/>
        <v>1.6822644022431524E-5</v>
      </c>
      <c r="L2188" s="58">
        <f t="shared" si="172"/>
        <v>0.74400962866508014</v>
      </c>
      <c r="M2188" s="13" t="s">
        <v>257</v>
      </c>
    </row>
    <row r="2189" spans="1:13" x14ac:dyDescent="0.15">
      <c r="A2189" s="13">
        <f t="shared" si="173"/>
        <v>93.850000000000023</v>
      </c>
      <c r="B2189" s="13">
        <v>367</v>
      </c>
      <c r="C2189" s="13">
        <v>101325</v>
      </c>
      <c r="D2189" s="13">
        <v>1.4458</v>
      </c>
      <c r="E2189" s="13">
        <v>914.01</v>
      </c>
      <c r="F2189" s="13">
        <v>722.76</v>
      </c>
      <c r="G2189" s="13">
        <f t="shared" si="174"/>
        <v>1.2646106591399635</v>
      </c>
      <c r="H2189" s="58">
        <v>1.8192000000000001E-5</v>
      </c>
      <c r="I2189" s="58">
        <f t="shared" si="170"/>
        <v>1.2582653202379307E-5</v>
      </c>
      <c r="J2189" s="13">
        <v>2.2356000000000001E-2</v>
      </c>
      <c r="K2189" s="13">
        <f t="shared" si="171"/>
        <v>1.6917451233142581E-5</v>
      </c>
      <c r="L2189" s="58">
        <f t="shared" si="172"/>
        <v>0.74376766505636072</v>
      </c>
      <c r="M2189" s="13" t="s">
        <v>257</v>
      </c>
    </row>
    <row r="2190" spans="1:13" x14ac:dyDescent="0.15">
      <c r="A2190" s="13">
        <f t="shared" si="173"/>
        <v>94.850000000000023</v>
      </c>
      <c r="B2190" s="13">
        <v>368</v>
      </c>
      <c r="C2190" s="13">
        <v>101325</v>
      </c>
      <c r="D2190" s="13">
        <v>1.4419</v>
      </c>
      <c r="E2190" s="13">
        <v>914.88</v>
      </c>
      <c r="F2190" s="13">
        <v>723.64</v>
      </c>
      <c r="G2190" s="13">
        <f t="shared" si="174"/>
        <v>1.2642750538942016</v>
      </c>
      <c r="H2190" s="58">
        <v>1.8238000000000001E-5</v>
      </c>
      <c r="I2190" s="58">
        <f t="shared" si="170"/>
        <v>1.2648588667730079E-5</v>
      </c>
      <c r="J2190" s="13">
        <v>2.2440000000000002E-2</v>
      </c>
      <c r="K2190" s="13">
        <f t="shared" si="171"/>
        <v>1.7010754508286586E-5</v>
      </c>
      <c r="L2190" s="58">
        <f t="shared" si="172"/>
        <v>0.74356423529411753</v>
      </c>
      <c r="M2190" s="13" t="s">
        <v>257</v>
      </c>
    </row>
    <row r="2191" spans="1:13" x14ac:dyDescent="0.15">
      <c r="A2191" s="13">
        <f t="shared" si="173"/>
        <v>95.850000000000023</v>
      </c>
      <c r="B2191" s="13">
        <v>369</v>
      </c>
      <c r="C2191" s="13">
        <v>101325</v>
      </c>
      <c r="D2191" s="13">
        <v>1.4379</v>
      </c>
      <c r="E2191" s="13">
        <v>915.74</v>
      </c>
      <c r="F2191" s="13">
        <v>724.53</v>
      </c>
      <c r="G2191" s="13">
        <f t="shared" si="174"/>
        <v>1.2639090168799083</v>
      </c>
      <c r="H2191" s="58">
        <v>1.8284E-5</v>
      </c>
      <c r="I2191" s="58">
        <f t="shared" ref="I2191:I2254" si="175">H2191/D2191</f>
        <v>1.2715766047708465E-5</v>
      </c>
      <c r="J2191" s="13">
        <v>2.2525E-2</v>
      </c>
      <c r="K2191" s="13">
        <f t="shared" ref="K2191:K2194" si="176">J2191/D2191/E2191</f>
        <v>1.7106609084992686E-5</v>
      </c>
      <c r="L2191" s="58">
        <f t="shared" si="172"/>
        <v>0.74332475738068815</v>
      </c>
      <c r="M2191" s="13" t="s">
        <v>257</v>
      </c>
    </row>
    <row r="2192" spans="1:13" x14ac:dyDescent="0.15">
      <c r="A2192" s="13">
        <f t="shared" ref="A2192:A2255" si="177">B2192-273.15</f>
        <v>96.850000000000023</v>
      </c>
      <c r="B2192" s="13">
        <v>370</v>
      </c>
      <c r="C2192" s="13">
        <v>101325</v>
      </c>
      <c r="D2192" s="13">
        <v>1.4339999999999999</v>
      </c>
      <c r="E2192" s="13">
        <v>916.61</v>
      </c>
      <c r="F2192" s="13">
        <v>725.41</v>
      </c>
      <c r="G2192" s="13">
        <f t="shared" ref="G2192:G2255" si="178">E2192/F2192</f>
        <v>1.2635750816779476</v>
      </c>
      <c r="H2192" s="58">
        <v>1.8329999999999999E-5</v>
      </c>
      <c r="I2192" s="58">
        <f t="shared" si="175"/>
        <v>1.2782426778242678E-5</v>
      </c>
      <c r="J2192" s="13">
        <v>2.2609000000000001E-2</v>
      </c>
      <c r="K2192" s="13">
        <f t="shared" si="176"/>
        <v>1.7200759021436352E-5</v>
      </c>
      <c r="L2192" s="58">
        <f t="shared" si="172"/>
        <v>0.74313155380600648</v>
      </c>
      <c r="M2192" s="13" t="s">
        <v>257</v>
      </c>
    </row>
    <row r="2193" spans="1:13" x14ac:dyDescent="0.15">
      <c r="A2193" s="13">
        <f t="shared" si="177"/>
        <v>97.850000000000023</v>
      </c>
      <c r="B2193" s="13">
        <v>371</v>
      </c>
      <c r="C2193" s="13">
        <v>101325</v>
      </c>
      <c r="D2193" s="13">
        <v>1.4300999999999999</v>
      </c>
      <c r="E2193" s="13">
        <v>917.47</v>
      </c>
      <c r="F2193" s="13">
        <v>726.29</v>
      </c>
      <c r="G2193" s="13">
        <f t="shared" si="178"/>
        <v>1.2632281870878026</v>
      </c>
      <c r="H2193" s="58">
        <v>1.8376000000000002E-5</v>
      </c>
      <c r="I2193" s="58">
        <f t="shared" si="175"/>
        <v>1.2849451087336551E-5</v>
      </c>
      <c r="J2193" s="13">
        <v>2.2693000000000001E-2</v>
      </c>
      <c r="K2193" s="13">
        <f t="shared" si="176"/>
        <v>1.7295520409835593E-5</v>
      </c>
      <c r="L2193" s="58">
        <f t="shared" si="172"/>
        <v>0.74293520997664486</v>
      </c>
      <c r="M2193" s="13" t="s">
        <v>257</v>
      </c>
    </row>
    <row r="2194" spans="1:13" x14ac:dyDescent="0.15">
      <c r="A2194" s="13">
        <f t="shared" si="177"/>
        <v>98.850000000000023</v>
      </c>
      <c r="B2194" s="13">
        <v>372</v>
      </c>
      <c r="C2194" s="13">
        <v>101325</v>
      </c>
      <c r="D2194" s="13">
        <v>1.4261999999999999</v>
      </c>
      <c r="E2194" s="13">
        <v>918.32999999999993</v>
      </c>
      <c r="F2194" s="13">
        <v>727.16000000000008</v>
      </c>
      <c r="G2194" s="13">
        <f t="shared" si="178"/>
        <v>1.2628994994224103</v>
      </c>
      <c r="H2194" s="58">
        <v>1.8422000000000001E-5</v>
      </c>
      <c r="I2194" s="58">
        <f t="shared" si="175"/>
        <v>1.2916841957649699E-5</v>
      </c>
      <c r="J2194" s="13">
        <v>2.2778E-2</v>
      </c>
      <c r="K2194" s="13">
        <f t="shared" si="176"/>
        <v>1.7391473703348858E-5</v>
      </c>
      <c r="L2194" s="58">
        <f t="shared" si="172"/>
        <v>0.74271118008604786</v>
      </c>
      <c r="M2194" s="13" t="s">
        <v>257</v>
      </c>
    </row>
    <row r="2195" spans="1:13" x14ac:dyDescent="0.15">
      <c r="A2195" s="13">
        <f t="shared" si="177"/>
        <v>99.850000000000023</v>
      </c>
      <c r="B2195" s="13">
        <v>373</v>
      </c>
      <c r="C2195" s="13">
        <v>101325</v>
      </c>
      <c r="D2195" s="13">
        <v>1.4224000000000001</v>
      </c>
      <c r="E2195" s="13">
        <v>919.18999999999994</v>
      </c>
      <c r="F2195" s="13">
        <v>728.04</v>
      </c>
      <c r="G2195" s="13">
        <f t="shared" si="178"/>
        <v>1.2625542552606999</v>
      </c>
      <c r="H2195" s="58">
        <v>1.8468E-5</v>
      </c>
      <c r="I2195" s="58">
        <f t="shared" si="175"/>
        <v>1.2983689538807648E-5</v>
      </c>
      <c r="J2195" s="13">
        <v>2.2862E-2</v>
      </c>
      <c r="K2195" s="13">
        <f>J2195/D2195/E2195</f>
        <v>1.7485867606990167E-5</v>
      </c>
      <c r="L2195" s="58">
        <f t="shared" si="172"/>
        <v>0.74252475373983029</v>
      </c>
      <c r="M2195" s="13" t="s">
        <v>257</v>
      </c>
    </row>
    <row r="2196" spans="1:13" x14ac:dyDescent="0.15">
      <c r="A2196" s="13">
        <f t="shared" si="177"/>
        <v>0</v>
      </c>
      <c r="B2196" s="13">
        <v>273.14999999999998</v>
      </c>
      <c r="C2196" s="13">
        <v>0</v>
      </c>
      <c r="D2196" s="13">
        <v>0</v>
      </c>
      <c r="E2196" s="13">
        <v>817.25</v>
      </c>
      <c r="F2196" s="13">
        <v>628.31999999999994</v>
      </c>
      <c r="G2196" s="13">
        <f t="shared" si="178"/>
        <v>1.3006907308377897</v>
      </c>
      <c r="H2196" s="58">
        <v>1.3702E-5</v>
      </c>
      <c r="I2196" s="58" t="e">
        <f t="shared" si="175"/>
        <v>#DIV/0!</v>
      </c>
      <c r="J2196" s="13">
        <v>1.4625000000000001E-2</v>
      </c>
      <c r="K2196" s="13" t="e">
        <f t="shared" ref="K2196:K2259" si="179">J2196/D2196/E2196</f>
        <v>#DIV/0!</v>
      </c>
      <c r="L2196" s="58">
        <f t="shared" ref="L2196:L2259" si="180">H2196*E2196/J2196</f>
        <v>0.76567244444444438</v>
      </c>
      <c r="M2196" s="13" t="s">
        <v>257</v>
      </c>
    </row>
    <row r="2197" spans="1:13" x14ac:dyDescent="0.15">
      <c r="A2197" s="13">
        <f t="shared" si="177"/>
        <v>0</v>
      </c>
      <c r="B2197" s="13">
        <v>273.14999999999998</v>
      </c>
      <c r="C2197" s="13">
        <v>50000</v>
      </c>
      <c r="D2197" s="13">
        <v>0.97213000000000005</v>
      </c>
      <c r="E2197" s="13">
        <v>821.94</v>
      </c>
      <c r="F2197" s="13">
        <v>630.14</v>
      </c>
      <c r="G2197" s="13">
        <f t="shared" si="178"/>
        <v>1.3043768051544102</v>
      </c>
      <c r="H2197" s="58">
        <v>1.3706000000000001E-5</v>
      </c>
      <c r="I2197" s="58">
        <f t="shared" si="175"/>
        <v>1.4098937384917654E-5</v>
      </c>
      <c r="J2197" s="13">
        <v>1.4649000000000001E-2</v>
      </c>
      <c r="K2197" s="13">
        <f t="shared" si="179"/>
        <v>1.8333421243396026E-5</v>
      </c>
      <c r="L2197" s="58">
        <f t="shared" si="180"/>
        <v>0.76902926070038913</v>
      </c>
      <c r="M2197" s="13" t="s">
        <v>257</v>
      </c>
    </row>
    <row r="2198" spans="1:13" x14ac:dyDescent="0.15">
      <c r="A2198" s="13">
        <f t="shared" si="177"/>
        <v>0</v>
      </c>
      <c r="B2198" s="13">
        <v>273.14999999999998</v>
      </c>
      <c r="C2198" s="13">
        <v>100000</v>
      </c>
      <c r="D2198" s="13">
        <v>1.9508000000000001</v>
      </c>
      <c r="E2198" s="13">
        <v>826.72</v>
      </c>
      <c r="F2198" s="13">
        <v>631.97</v>
      </c>
      <c r="G2198" s="13">
        <f t="shared" si="178"/>
        <v>1.3081633621849138</v>
      </c>
      <c r="H2198" s="58">
        <v>1.3711E-5</v>
      </c>
      <c r="I2198" s="58">
        <f t="shared" si="175"/>
        <v>7.0283986057002254E-6</v>
      </c>
      <c r="J2198" s="13">
        <v>1.4674E-2</v>
      </c>
      <c r="K2198" s="13">
        <f t="shared" si="179"/>
        <v>9.0986576338801542E-6</v>
      </c>
      <c r="L2198" s="58">
        <f t="shared" si="180"/>
        <v>0.77246544364181546</v>
      </c>
      <c r="M2198" s="13" t="s">
        <v>257</v>
      </c>
    </row>
    <row r="2199" spans="1:13" x14ac:dyDescent="0.15">
      <c r="A2199" s="13">
        <f t="shared" si="177"/>
        <v>0</v>
      </c>
      <c r="B2199" s="13">
        <v>273.14999999999998</v>
      </c>
      <c r="C2199" s="13">
        <v>150000</v>
      </c>
      <c r="D2199" s="13">
        <v>2.9361000000000002</v>
      </c>
      <c r="E2199" s="13">
        <v>831.58</v>
      </c>
      <c r="F2199" s="13">
        <v>633.80999999999995</v>
      </c>
      <c r="G2199" s="13">
        <f t="shared" si="178"/>
        <v>1.3120335747305978</v>
      </c>
      <c r="H2199" s="58">
        <v>1.3715E-5</v>
      </c>
      <c r="I2199" s="58">
        <f t="shared" si="175"/>
        <v>4.6711624263478766E-6</v>
      </c>
      <c r="J2199" s="13">
        <v>1.4697999999999999E-2</v>
      </c>
      <c r="K2199" s="13">
        <f t="shared" si="179"/>
        <v>6.0198180421079734E-6</v>
      </c>
      <c r="L2199" s="58">
        <f t="shared" si="180"/>
        <v>0.77596405633419518</v>
      </c>
      <c r="M2199" s="13" t="s">
        <v>257</v>
      </c>
    </row>
    <row r="2200" spans="1:13" x14ac:dyDescent="0.15">
      <c r="A2200" s="13">
        <f t="shared" si="177"/>
        <v>0</v>
      </c>
      <c r="B2200" s="13">
        <v>273.14999999999998</v>
      </c>
      <c r="C2200" s="13">
        <v>200000</v>
      </c>
      <c r="D2200" s="13">
        <v>3.9281999999999999</v>
      </c>
      <c r="E2200" s="13">
        <v>836.5200000000001</v>
      </c>
      <c r="F2200" s="13">
        <v>635.66999999999996</v>
      </c>
      <c r="G2200" s="13">
        <f t="shared" si="178"/>
        <v>1.3159658313275759</v>
      </c>
      <c r="H2200" s="58">
        <v>1.3719E-5</v>
      </c>
      <c r="I2200" s="58">
        <f t="shared" si="175"/>
        <v>3.4924392851687797E-6</v>
      </c>
      <c r="J2200" s="13">
        <v>1.4723999999999999E-2</v>
      </c>
      <c r="K2200" s="13">
        <f t="shared" si="179"/>
        <v>4.4808033946829446E-6</v>
      </c>
      <c r="L2200" s="58">
        <f t="shared" si="180"/>
        <v>0.77942256723716397</v>
      </c>
      <c r="M2200" s="13" t="s">
        <v>257</v>
      </c>
    </row>
    <row r="2201" spans="1:13" x14ac:dyDescent="0.15">
      <c r="A2201" s="13">
        <f t="shared" si="177"/>
        <v>0</v>
      </c>
      <c r="B2201" s="13">
        <v>273.14999999999998</v>
      </c>
      <c r="C2201" s="13">
        <v>250000</v>
      </c>
      <c r="D2201" s="13">
        <v>4.9271000000000003</v>
      </c>
      <c r="E2201" s="13">
        <v>841.54</v>
      </c>
      <c r="F2201" s="13">
        <v>637.54999999999995</v>
      </c>
      <c r="G2201" s="13">
        <f t="shared" si="178"/>
        <v>1.3199592188847933</v>
      </c>
      <c r="H2201" s="58">
        <v>1.3723999999999999E-5</v>
      </c>
      <c r="I2201" s="58">
        <f t="shared" si="175"/>
        <v>2.7854112967059727E-6</v>
      </c>
      <c r="J2201" s="13">
        <v>1.4749E-2</v>
      </c>
      <c r="K2201" s="13">
        <f t="shared" si="179"/>
        <v>3.5571029536781695E-6</v>
      </c>
      <c r="L2201" s="58">
        <f t="shared" si="180"/>
        <v>0.78305613668723295</v>
      </c>
      <c r="M2201" s="13" t="s">
        <v>257</v>
      </c>
    </row>
    <row r="2202" spans="1:13" x14ac:dyDescent="0.15">
      <c r="A2202" s="13">
        <f t="shared" si="177"/>
        <v>0</v>
      </c>
      <c r="B2202" s="13">
        <v>273.14999999999998</v>
      </c>
      <c r="C2202" s="13">
        <v>300000</v>
      </c>
      <c r="D2202" s="13">
        <v>5.9330999999999996</v>
      </c>
      <c r="E2202" s="13">
        <v>846.65</v>
      </c>
      <c r="F2202" s="13">
        <v>639.44000000000005</v>
      </c>
      <c r="G2202" s="13">
        <f t="shared" si="178"/>
        <v>1.3240491680220192</v>
      </c>
      <c r="H2202" s="58">
        <v>1.3729E-5</v>
      </c>
      <c r="I2202" s="58">
        <f t="shared" si="175"/>
        <v>2.3139674032124861E-6</v>
      </c>
      <c r="J2202" s="13">
        <v>1.4775999999999999E-2</v>
      </c>
      <c r="K2202" s="13">
        <f t="shared" si="179"/>
        <v>2.9415165854927238E-6</v>
      </c>
      <c r="L2202" s="58">
        <f t="shared" si="180"/>
        <v>0.78665794870059558</v>
      </c>
      <c r="M2202" s="13" t="s">
        <v>257</v>
      </c>
    </row>
    <row r="2203" spans="1:13" x14ac:dyDescent="0.15">
      <c r="A2203" s="13">
        <f t="shared" si="177"/>
        <v>0</v>
      </c>
      <c r="B2203" s="13">
        <v>273.14999999999998</v>
      </c>
      <c r="C2203" s="13">
        <v>350000</v>
      </c>
      <c r="D2203" s="13">
        <v>6.9462000000000002</v>
      </c>
      <c r="E2203" s="13">
        <v>851.8599999999999</v>
      </c>
      <c r="F2203" s="13">
        <v>641.35</v>
      </c>
      <c r="G2203" s="13">
        <f t="shared" si="178"/>
        <v>1.3282295158649722</v>
      </c>
      <c r="H2203" s="58">
        <v>1.3733999999999999E-5</v>
      </c>
      <c r="I2203" s="58">
        <f t="shared" si="175"/>
        <v>1.977196164809536E-6</v>
      </c>
      <c r="J2203" s="13">
        <v>1.4801999999999999E-2</v>
      </c>
      <c r="K2203" s="13">
        <f t="shared" si="179"/>
        <v>2.5015252459535216E-6</v>
      </c>
      <c r="L2203" s="58">
        <f t="shared" si="180"/>
        <v>0.79039624645318196</v>
      </c>
      <c r="M2203" s="13" t="s">
        <v>257</v>
      </c>
    </row>
    <row r="2204" spans="1:13" x14ac:dyDescent="0.15">
      <c r="A2204" s="13">
        <f t="shared" si="177"/>
        <v>0</v>
      </c>
      <c r="B2204" s="13">
        <v>273.14999999999998</v>
      </c>
      <c r="C2204" s="13">
        <v>400000</v>
      </c>
      <c r="D2204" s="13">
        <v>7.9665999999999997</v>
      </c>
      <c r="E2204" s="13">
        <v>857.16000000000008</v>
      </c>
      <c r="F2204" s="13">
        <v>643.28</v>
      </c>
      <c r="G2204" s="13">
        <f t="shared" si="178"/>
        <v>1.3324835219500064</v>
      </c>
      <c r="H2204" s="58">
        <v>1.3739E-5</v>
      </c>
      <c r="I2204" s="58">
        <f t="shared" si="175"/>
        <v>1.7245751010468707E-6</v>
      </c>
      <c r="J2204" s="13">
        <v>1.4829999999999999E-2</v>
      </c>
      <c r="K2204" s="13">
        <f t="shared" si="179"/>
        <v>2.1717320613880275E-6</v>
      </c>
      <c r="L2204" s="58">
        <f t="shared" si="180"/>
        <v>0.79410122993931231</v>
      </c>
      <c r="M2204" s="13" t="s">
        <v>257</v>
      </c>
    </row>
    <row r="2205" spans="1:13" x14ac:dyDescent="0.15">
      <c r="A2205" s="13">
        <f t="shared" si="177"/>
        <v>0</v>
      </c>
      <c r="B2205" s="13">
        <v>273.14999999999998</v>
      </c>
      <c r="C2205" s="13">
        <v>450000</v>
      </c>
      <c r="D2205" s="13">
        <v>8.9945000000000004</v>
      </c>
      <c r="E2205" s="13">
        <v>862.56</v>
      </c>
      <c r="F2205" s="13">
        <v>645.23</v>
      </c>
      <c r="G2205" s="13">
        <f t="shared" si="178"/>
        <v>1.3368256280706103</v>
      </c>
      <c r="H2205" s="58">
        <v>1.3745E-5</v>
      </c>
      <c r="I2205" s="58">
        <f t="shared" si="175"/>
        <v>1.5281560953916281E-6</v>
      </c>
      <c r="J2205" s="13">
        <v>1.4858E-2</v>
      </c>
      <c r="K2205" s="13">
        <f t="shared" si="179"/>
        <v>1.915111276137041E-6</v>
      </c>
      <c r="L2205" s="58">
        <f t="shared" si="180"/>
        <v>0.79794637232467347</v>
      </c>
      <c r="M2205" s="13" t="s">
        <v>257</v>
      </c>
    </row>
    <row r="2206" spans="1:13" x14ac:dyDescent="0.15">
      <c r="A2206" s="13">
        <f t="shared" si="177"/>
        <v>0</v>
      </c>
      <c r="B2206" s="13">
        <v>273.14999999999998</v>
      </c>
      <c r="C2206" s="13">
        <v>500000</v>
      </c>
      <c r="D2206" s="13">
        <v>10.029999999999999</v>
      </c>
      <c r="E2206" s="13">
        <v>868.06000000000006</v>
      </c>
      <c r="F2206" s="13">
        <v>647.20000000000005</v>
      </c>
      <c r="G2206" s="13">
        <f t="shared" si="178"/>
        <v>1.3412546353522867</v>
      </c>
      <c r="H2206" s="58">
        <v>1.375E-5</v>
      </c>
      <c r="I2206" s="58">
        <f t="shared" si="175"/>
        <v>1.3708873379860421E-6</v>
      </c>
      <c r="J2206" s="13">
        <v>1.4886E-2</v>
      </c>
      <c r="K2206" s="13">
        <f t="shared" si="179"/>
        <v>1.7097292322282054E-6</v>
      </c>
      <c r="L2206" s="58">
        <f t="shared" si="180"/>
        <v>0.8018154641945453</v>
      </c>
      <c r="M2206" s="13" t="s">
        <v>257</v>
      </c>
    </row>
    <row r="2207" spans="1:13" x14ac:dyDescent="0.15">
      <c r="A2207" s="13">
        <f t="shared" si="177"/>
        <v>0</v>
      </c>
      <c r="B2207" s="13">
        <v>273.14999999999998</v>
      </c>
      <c r="C2207" s="13">
        <v>550000</v>
      </c>
      <c r="D2207" s="13">
        <v>11.073</v>
      </c>
      <c r="E2207" s="13">
        <v>873.66</v>
      </c>
      <c r="F2207" s="13">
        <v>649.19000000000005</v>
      </c>
      <c r="G2207" s="13">
        <f t="shared" si="178"/>
        <v>1.3457693433355411</v>
      </c>
      <c r="H2207" s="58">
        <v>1.3756E-5</v>
      </c>
      <c r="I2207" s="58">
        <f t="shared" si="175"/>
        <v>1.2423010927481261E-6</v>
      </c>
      <c r="J2207" s="13">
        <v>1.4914999999999999E-2</v>
      </c>
      <c r="K2207" s="13">
        <f t="shared" si="179"/>
        <v>1.5417554969537546E-6</v>
      </c>
      <c r="L2207" s="58">
        <f t="shared" si="180"/>
        <v>0.80577049681528667</v>
      </c>
      <c r="M2207" s="13" t="s">
        <v>257</v>
      </c>
    </row>
    <row r="2208" spans="1:13" x14ac:dyDescent="0.15">
      <c r="A2208" s="13">
        <f t="shared" si="177"/>
        <v>0</v>
      </c>
      <c r="B2208" s="13">
        <v>273.14999999999998</v>
      </c>
      <c r="C2208" s="13">
        <v>600000</v>
      </c>
      <c r="D2208" s="13">
        <v>12.124000000000001</v>
      </c>
      <c r="E2208" s="13">
        <v>879.38</v>
      </c>
      <c r="F2208" s="13">
        <v>651.20000000000005</v>
      </c>
      <c r="G2208" s="13">
        <f t="shared" si="178"/>
        <v>1.3503992628992627</v>
      </c>
      <c r="H2208" s="58">
        <v>1.3762E-5</v>
      </c>
      <c r="I2208" s="58">
        <f t="shared" si="175"/>
        <v>1.1351039260969975E-6</v>
      </c>
      <c r="J2208" s="13">
        <v>1.4945E-2</v>
      </c>
      <c r="K2208" s="13">
        <f t="shared" si="179"/>
        <v>1.4017591755938481E-6</v>
      </c>
      <c r="L2208" s="58">
        <f t="shared" si="180"/>
        <v>0.80977099765807958</v>
      </c>
      <c r="M2208" s="13" t="s">
        <v>257</v>
      </c>
    </row>
    <row r="2209" spans="1:13" x14ac:dyDescent="0.15">
      <c r="A2209" s="13">
        <f t="shared" si="177"/>
        <v>0</v>
      </c>
      <c r="B2209" s="13">
        <v>273.14999999999998</v>
      </c>
      <c r="C2209" s="13">
        <v>650000</v>
      </c>
      <c r="D2209" s="13">
        <v>13.183</v>
      </c>
      <c r="E2209" s="13">
        <v>885.21</v>
      </c>
      <c r="F2209" s="13">
        <v>653.24</v>
      </c>
      <c r="G2209" s="13">
        <f t="shared" si="178"/>
        <v>1.3551068519992653</v>
      </c>
      <c r="H2209" s="58">
        <v>1.3769E-5</v>
      </c>
      <c r="I2209" s="58">
        <f t="shared" si="175"/>
        <v>1.0444511871349465E-6</v>
      </c>
      <c r="J2209" s="13">
        <v>1.4975E-2</v>
      </c>
      <c r="K2209" s="13">
        <f t="shared" si="179"/>
        <v>1.2832352103138061E-6</v>
      </c>
      <c r="L2209" s="58">
        <f t="shared" si="180"/>
        <v>0.81392029983305514</v>
      </c>
      <c r="M2209" s="13" t="s">
        <v>257</v>
      </c>
    </row>
    <row r="2210" spans="1:13" x14ac:dyDescent="0.15">
      <c r="A2210" s="13">
        <f t="shared" si="177"/>
        <v>0</v>
      </c>
      <c r="B2210" s="13">
        <v>273.14999999999998</v>
      </c>
      <c r="C2210" s="13">
        <v>700000</v>
      </c>
      <c r="D2210" s="13">
        <v>14.25</v>
      </c>
      <c r="E2210" s="13">
        <v>891.16</v>
      </c>
      <c r="F2210" s="13">
        <v>655.29000000000008</v>
      </c>
      <c r="G2210" s="13">
        <f t="shared" si="178"/>
        <v>1.3599475041584639</v>
      </c>
      <c r="H2210" s="58">
        <v>1.3774999999999999E-5</v>
      </c>
      <c r="I2210" s="58">
        <f t="shared" si="175"/>
        <v>9.6666666666666659E-7</v>
      </c>
      <c r="J2210" s="13">
        <v>1.5006E-2</v>
      </c>
      <c r="K2210" s="13">
        <f t="shared" si="179"/>
        <v>1.1816650563074504E-6</v>
      </c>
      <c r="L2210" s="58">
        <f t="shared" si="180"/>
        <v>0.81805471144875375</v>
      </c>
      <c r="M2210" s="13" t="s">
        <v>257</v>
      </c>
    </row>
    <row r="2211" spans="1:13" x14ac:dyDescent="0.15">
      <c r="A2211" s="13">
        <f t="shared" si="177"/>
        <v>0</v>
      </c>
      <c r="B2211" s="13">
        <v>273.14999999999998</v>
      </c>
      <c r="C2211" s="13">
        <v>750000</v>
      </c>
      <c r="D2211" s="13">
        <v>15.326000000000001</v>
      </c>
      <c r="E2211" s="13">
        <v>897.23</v>
      </c>
      <c r="F2211" s="13">
        <v>657.38</v>
      </c>
      <c r="G2211" s="13">
        <f t="shared" si="178"/>
        <v>1.3648574644802094</v>
      </c>
      <c r="H2211" s="58">
        <v>1.3782E-5</v>
      </c>
      <c r="I2211" s="58">
        <f t="shared" si="175"/>
        <v>8.9925616599243105E-7</v>
      </c>
      <c r="J2211" s="13">
        <v>1.5037E-2</v>
      </c>
      <c r="K2211" s="13">
        <f t="shared" si="179"/>
        <v>1.0935246875630087E-6</v>
      </c>
      <c r="L2211" s="58">
        <f t="shared" si="180"/>
        <v>0.82234646937554023</v>
      </c>
      <c r="M2211" s="13" t="s">
        <v>257</v>
      </c>
    </row>
    <row r="2212" spans="1:13" x14ac:dyDescent="0.15">
      <c r="A2212" s="13">
        <f t="shared" si="177"/>
        <v>0</v>
      </c>
      <c r="B2212" s="13">
        <v>273.14999999999998</v>
      </c>
      <c r="C2212" s="13">
        <v>800000</v>
      </c>
      <c r="D2212" s="13">
        <v>16.41</v>
      </c>
      <c r="E2212" s="13">
        <v>903.43</v>
      </c>
      <c r="F2212" s="13">
        <v>659.4799999999999</v>
      </c>
      <c r="G2212" s="13">
        <f t="shared" si="178"/>
        <v>1.3699126584581793</v>
      </c>
      <c r="H2212" s="58">
        <v>1.3789E-5</v>
      </c>
      <c r="I2212" s="58">
        <f t="shared" si="175"/>
        <v>8.4028031687995117E-7</v>
      </c>
      <c r="J2212" s="13">
        <v>1.5069000000000001E-2</v>
      </c>
      <c r="K2212" s="13">
        <f t="shared" si="179"/>
        <v>1.016439055210691E-6</v>
      </c>
      <c r="L2212" s="58">
        <f t="shared" si="180"/>
        <v>0.82669030924414344</v>
      </c>
      <c r="M2212" s="13" t="s">
        <v>257</v>
      </c>
    </row>
    <row r="2213" spans="1:13" x14ac:dyDescent="0.15">
      <c r="A2213" s="13">
        <f t="shared" si="177"/>
        <v>0</v>
      </c>
      <c r="B2213" s="13">
        <v>273.14999999999998</v>
      </c>
      <c r="C2213" s="13">
        <v>850000</v>
      </c>
      <c r="D2213" s="13">
        <v>17.503</v>
      </c>
      <c r="E2213" s="13">
        <v>909.76</v>
      </c>
      <c r="F2213" s="13">
        <v>661.61</v>
      </c>
      <c r="G2213" s="13">
        <f t="shared" si="178"/>
        <v>1.3750699052311786</v>
      </c>
      <c r="H2213" s="58">
        <v>1.3796E-5</v>
      </c>
      <c r="I2213" s="58">
        <f t="shared" si="175"/>
        <v>7.8820773581671714E-7</v>
      </c>
      <c r="J2213" s="13">
        <v>1.5102000000000001E-2</v>
      </c>
      <c r="K2213" s="13">
        <f t="shared" si="179"/>
        <v>9.4840783939576498E-7</v>
      </c>
      <c r="L2213" s="58">
        <f t="shared" si="180"/>
        <v>0.83108521785194012</v>
      </c>
      <c r="M2213" s="13" t="s">
        <v>257</v>
      </c>
    </row>
    <row r="2214" spans="1:13" x14ac:dyDescent="0.15">
      <c r="A2214" s="13">
        <f t="shared" si="177"/>
        <v>0</v>
      </c>
      <c r="B2214" s="13">
        <v>273.14999999999998</v>
      </c>
      <c r="C2214" s="13">
        <v>900000</v>
      </c>
      <c r="D2214" s="13">
        <v>18.605</v>
      </c>
      <c r="E2214" s="13">
        <v>916.23</v>
      </c>
      <c r="F2214" s="13">
        <v>663.77</v>
      </c>
      <c r="G2214" s="13">
        <f t="shared" si="178"/>
        <v>1.3803425885472378</v>
      </c>
      <c r="H2214" s="58">
        <v>1.3803E-5</v>
      </c>
      <c r="I2214" s="58">
        <f t="shared" si="175"/>
        <v>7.4189733942488573E-7</v>
      </c>
      <c r="J2214" s="13">
        <v>1.5136E-2</v>
      </c>
      <c r="K2214" s="13">
        <f t="shared" si="179"/>
        <v>8.8792633512983843E-7</v>
      </c>
      <c r="L2214" s="58">
        <f t="shared" si="180"/>
        <v>0.83553928977272729</v>
      </c>
      <c r="M2214" s="13" t="s">
        <v>257</v>
      </c>
    </row>
    <row r="2215" spans="1:13" x14ac:dyDescent="0.15">
      <c r="A2215" s="13">
        <f t="shared" si="177"/>
        <v>0</v>
      </c>
      <c r="B2215" s="13">
        <v>273.14999999999998</v>
      </c>
      <c r="C2215" s="13">
        <v>950000</v>
      </c>
      <c r="D2215" s="13">
        <v>19.716000000000001</v>
      </c>
      <c r="E2215" s="13">
        <v>922.84</v>
      </c>
      <c r="F2215" s="13">
        <v>665.96</v>
      </c>
      <c r="G2215" s="13">
        <f t="shared" si="178"/>
        <v>1.3857288726049612</v>
      </c>
      <c r="H2215" s="58">
        <v>1.3811E-5</v>
      </c>
      <c r="I2215" s="58">
        <f t="shared" si="175"/>
        <v>7.0049705822682084E-7</v>
      </c>
      <c r="J2215" s="13">
        <v>1.5169999999999999E-2</v>
      </c>
      <c r="K2215" s="13">
        <f t="shared" si="179"/>
        <v>8.3375866567096629E-7</v>
      </c>
      <c r="L2215" s="58">
        <f t="shared" si="180"/>
        <v>0.84016764930784449</v>
      </c>
      <c r="M2215" s="13" t="s">
        <v>257</v>
      </c>
    </row>
    <row r="2216" spans="1:13" x14ac:dyDescent="0.15">
      <c r="A2216" s="13">
        <f t="shared" si="177"/>
        <v>0</v>
      </c>
      <c r="B2216" s="13">
        <v>273.14999999999998</v>
      </c>
      <c r="C2216" s="13">
        <v>1000000</v>
      </c>
      <c r="D2216" s="13">
        <v>20.837</v>
      </c>
      <c r="E2216" s="13">
        <v>929.6</v>
      </c>
      <c r="F2216" s="13">
        <v>668.17000000000007</v>
      </c>
      <c r="G2216" s="13">
        <f t="shared" si="178"/>
        <v>1.3912627026056241</v>
      </c>
      <c r="H2216" s="58">
        <v>1.3818000000000001E-5</v>
      </c>
      <c r="I2216" s="58">
        <f t="shared" si="175"/>
        <v>6.6314728607765032E-7</v>
      </c>
      <c r="J2216" s="13">
        <v>1.5205E-2</v>
      </c>
      <c r="K2216" s="13">
        <f t="shared" si="179"/>
        <v>7.8497372070088817E-7</v>
      </c>
      <c r="L2216" s="58">
        <f t="shared" si="180"/>
        <v>0.84480189411377837</v>
      </c>
      <c r="M2216" s="13" t="s">
        <v>257</v>
      </c>
    </row>
    <row r="2217" spans="1:13" x14ac:dyDescent="0.15">
      <c r="A2217" s="13">
        <f t="shared" si="177"/>
        <v>0</v>
      </c>
      <c r="B2217" s="13">
        <v>273.14999999999998</v>
      </c>
      <c r="C2217" s="13">
        <v>1050000</v>
      </c>
      <c r="D2217" s="13">
        <v>21.966999999999999</v>
      </c>
      <c r="E2217" s="13">
        <v>936.52</v>
      </c>
      <c r="F2217" s="13">
        <v>670.42000000000007</v>
      </c>
      <c r="G2217" s="13">
        <f t="shared" si="178"/>
        <v>1.3969153664866798</v>
      </c>
      <c r="H2217" s="58">
        <v>1.3825999999999999E-5</v>
      </c>
      <c r="I2217" s="58">
        <f t="shared" si="175"/>
        <v>6.2939864341967498E-7</v>
      </c>
      <c r="J2217" s="13">
        <v>1.5240999999999999E-2</v>
      </c>
      <c r="K2217" s="13">
        <f t="shared" si="179"/>
        <v>7.4084210421976367E-7</v>
      </c>
      <c r="L2217" s="58">
        <f t="shared" si="180"/>
        <v>0.84957191260415987</v>
      </c>
      <c r="M2217" s="13" t="s">
        <v>257</v>
      </c>
    </row>
    <row r="2218" spans="1:13" x14ac:dyDescent="0.15">
      <c r="A2218" s="13">
        <f t="shared" si="177"/>
        <v>0</v>
      </c>
      <c r="B2218" s="13">
        <v>273.14999999999998</v>
      </c>
      <c r="C2218" s="13">
        <v>1100000</v>
      </c>
      <c r="D2218" s="13">
        <v>23.106000000000002</v>
      </c>
      <c r="E2218" s="13">
        <v>943.59</v>
      </c>
      <c r="F2218" s="13">
        <v>672.69</v>
      </c>
      <c r="G2218" s="13">
        <f t="shared" si="178"/>
        <v>1.4027115015831957</v>
      </c>
      <c r="H2218" s="58">
        <v>1.3835000000000001E-5</v>
      </c>
      <c r="I2218" s="58">
        <f t="shared" si="175"/>
        <v>5.9876222626157709E-7</v>
      </c>
      <c r="J2218" s="13">
        <v>1.5278E-2</v>
      </c>
      <c r="K2218" s="13">
        <f t="shared" si="179"/>
        <v>7.0074241737330716E-7</v>
      </c>
      <c r="L2218" s="58">
        <f t="shared" si="180"/>
        <v>0.85446836300562912</v>
      </c>
      <c r="M2218" s="13" t="s">
        <v>257</v>
      </c>
    </row>
    <row r="2219" spans="1:13" x14ac:dyDescent="0.15">
      <c r="A2219" s="13">
        <f t="shared" si="177"/>
        <v>0</v>
      </c>
      <c r="B2219" s="13">
        <v>273.14999999999998</v>
      </c>
      <c r="C2219" s="13">
        <v>1150000</v>
      </c>
      <c r="D2219" s="13">
        <v>24.256</v>
      </c>
      <c r="E2219" s="13">
        <v>950.84</v>
      </c>
      <c r="F2219" s="13">
        <v>675</v>
      </c>
      <c r="G2219" s="13">
        <f t="shared" si="178"/>
        <v>1.4086518518518518</v>
      </c>
      <c r="H2219" s="58">
        <v>1.3842999999999999E-5</v>
      </c>
      <c r="I2219" s="58">
        <f t="shared" si="175"/>
        <v>5.7070415567282318E-7</v>
      </c>
      <c r="J2219" s="13">
        <v>1.5316E-2</v>
      </c>
      <c r="K2219" s="13">
        <f t="shared" si="179"/>
        <v>6.6407744564478408E-7</v>
      </c>
      <c r="L2219" s="58">
        <f t="shared" si="180"/>
        <v>0.8593939749281797</v>
      </c>
      <c r="M2219" s="13" t="s">
        <v>257</v>
      </c>
    </row>
    <row r="2220" spans="1:13" x14ac:dyDescent="0.15">
      <c r="A2220" s="13">
        <f t="shared" si="177"/>
        <v>0</v>
      </c>
      <c r="B2220" s="13">
        <v>273.14999999999998</v>
      </c>
      <c r="C2220" s="13">
        <v>1200000</v>
      </c>
      <c r="D2220" s="13">
        <v>25.416</v>
      </c>
      <c r="E2220" s="13">
        <v>958.26</v>
      </c>
      <c r="F2220" s="13">
        <v>677.35</v>
      </c>
      <c r="G2220" s="13">
        <f t="shared" si="178"/>
        <v>1.4147191260057577</v>
      </c>
      <c r="H2220" s="58">
        <v>1.3852000000000001E-5</v>
      </c>
      <c r="I2220" s="58">
        <f t="shared" si="175"/>
        <v>5.450110166824048E-7</v>
      </c>
      <c r="J2220" s="13">
        <v>1.5354E-2</v>
      </c>
      <c r="K2220" s="13">
        <f t="shared" si="179"/>
        <v>6.3042143961473128E-7</v>
      </c>
      <c r="L2220" s="58">
        <f t="shared" si="180"/>
        <v>0.86451853067604534</v>
      </c>
      <c r="M2220" s="13" t="s">
        <v>257</v>
      </c>
    </row>
    <row r="2221" spans="1:13" x14ac:dyDescent="0.15">
      <c r="A2221" s="13">
        <f t="shared" si="177"/>
        <v>0</v>
      </c>
      <c r="B2221" s="13">
        <v>273.14999999999998</v>
      </c>
      <c r="C2221" s="13">
        <v>1250000</v>
      </c>
      <c r="D2221" s="13">
        <v>26.587</v>
      </c>
      <c r="E2221" s="13">
        <v>965.86</v>
      </c>
      <c r="F2221" s="13">
        <v>679.72</v>
      </c>
      <c r="G2221" s="13">
        <f t="shared" si="178"/>
        <v>1.420967457188254</v>
      </c>
      <c r="H2221" s="58">
        <v>1.3861E-5</v>
      </c>
      <c r="I2221" s="58">
        <f t="shared" si="175"/>
        <v>5.2134501824199797E-7</v>
      </c>
      <c r="J2221" s="13">
        <v>1.5394E-2</v>
      </c>
      <c r="K2221" s="13">
        <f t="shared" si="179"/>
        <v>5.9947070669724616E-7</v>
      </c>
      <c r="L2221" s="58">
        <f t="shared" si="180"/>
        <v>0.8696755528127843</v>
      </c>
      <c r="M2221" s="13" t="s">
        <v>257</v>
      </c>
    </row>
    <row r="2222" spans="1:13" x14ac:dyDescent="0.15">
      <c r="A2222" s="13">
        <f t="shared" si="177"/>
        <v>0</v>
      </c>
      <c r="B2222" s="13">
        <v>273.14999999999998</v>
      </c>
      <c r="C2222" s="13">
        <v>1300000</v>
      </c>
      <c r="D2222" s="13">
        <v>27.768000000000001</v>
      </c>
      <c r="E2222" s="13">
        <v>973.65</v>
      </c>
      <c r="F2222" s="13">
        <v>682.13</v>
      </c>
      <c r="G2222" s="13">
        <f t="shared" si="178"/>
        <v>1.4273672173925791</v>
      </c>
      <c r="H2222" s="58">
        <v>1.3871E-5</v>
      </c>
      <c r="I2222" s="58">
        <f t="shared" si="175"/>
        <v>4.995318352059925E-7</v>
      </c>
      <c r="J2222" s="13">
        <v>1.5434E-2</v>
      </c>
      <c r="K2222" s="13">
        <f t="shared" si="179"/>
        <v>5.7086185848742133E-7</v>
      </c>
      <c r="L2222" s="58">
        <f t="shared" si="180"/>
        <v>0.87504853894000256</v>
      </c>
      <c r="M2222" s="13" t="s">
        <v>257</v>
      </c>
    </row>
    <row r="2223" spans="1:13" x14ac:dyDescent="0.15">
      <c r="A2223" s="13">
        <f t="shared" si="177"/>
        <v>0</v>
      </c>
      <c r="B2223" s="13">
        <v>273.14999999999998</v>
      </c>
      <c r="C2223" s="13">
        <v>1350000</v>
      </c>
      <c r="D2223" s="13">
        <v>28.96</v>
      </c>
      <c r="E2223" s="13">
        <v>981.65</v>
      </c>
      <c r="F2223" s="13">
        <v>684.59</v>
      </c>
      <c r="G2223" s="13">
        <f t="shared" si="178"/>
        <v>1.4339239544837055</v>
      </c>
      <c r="H2223" s="58">
        <v>1.3881E-5</v>
      </c>
      <c r="I2223" s="58">
        <f t="shared" si="175"/>
        <v>4.7931629834254145E-7</v>
      </c>
      <c r="J2223" s="13">
        <v>1.5474999999999999E-2</v>
      </c>
      <c r="K2223" s="13">
        <f t="shared" si="179"/>
        <v>5.4434649295230454E-7</v>
      </c>
      <c r="L2223" s="58">
        <f t="shared" si="180"/>
        <v>0.88053529240710826</v>
      </c>
      <c r="M2223" s="13" t="s">
        <v>257</v>
      </c>
    </row>
    <row r="2224" spans="1:13" x14ac:dyDescent="0.15">
      <c r="A2224" s="13">
        <f t="shared" si="177"/>
        <v>0</v>
      </c>
      <c r="B2224" s="13">
        <v>273.14999999999998</v>
      </c>
      <c r="C2224" s="13">
        <v>1400000</v>
      </c>
      <c r="D2224" s="13">
        <v>30.164000000000001</v>
      </c>
      <c r="E2224" s="13">
        <v>989.84</v>
      </c>
      <c r="F2224" s="13">
        <v>687.08</v>
      </c>
      <c r="G2224" s="13">
        <f t="shared" si="178"/>
        <v>1.4406473773068638</v>
      </c>
      <c r="H2224" s="58">
        <v>1.3891E-5</v>
      </c>
      <c r="I2224" s="58">
        <f t="shared" si="175"/>
        <v>4.6051584670468103E-7</v>
      </c>
      <c r="J2224" s="13">
        <v>1.5518000000000001E-2</v>
      </c>
      <c r="K2224" s="13">
        <f t="shared" si="179"/>
        <v>5.1973482219718342E-7</v>
      </c>
      <c r="L2224" s="58">
        <f t="shared" si="180"/>
        <v>0.88605924990333806</v>
      </c>
      <c r="M2224" s="13" t="s">
        <v>257</v>
      </c>
    </row>
    <row r="2225" spans="1:13" x14ac:dyDescent="0.15">
      <c r="A2225" s="13">
        <f t="shared" si="177"/>
        <v>0</v>
      </c>
      <c r="B2225" s="13">
        <v>273.14999999999998</v>
      </c>
      <c r="C2225" s="13">
        <v>1450000</v>
      </c>
      <c r="D2225" s="13">
        <v>31.379000000000001</v>
      </c>
      <c r="E2225" s="13">
        <v>998.26</v>
      </c>
      <c r="F2225" s="13">
        <v>689.6099999999999</v>
      </c>
      <c r="G2225" s="13">
        <f t="shared" si="178"/>
        <v>1.4475718159539452</v>
      </c>
      <c r="H2225" s="58">
        <v>1.3901E-5</v>
      </c>
      <c r="I2225" s="58">
        <f t="shared" si="175"/>
        <v>4.4300328245004616E-7</v>
      </c>
      <c r="J2225" s="13">
        <v>1.5561999999999999E-2</v>
      </c>
      <c r="K2225" s="13">
        <f t="shared" si="179"/>
        <v>4.9680120710140804E-7</v>
      </c>
      <c r="L2225" s="58">
        <f t="shared" si="180"/>
        <v>0.89171136486312819</v>
      </c>
      <c r="M2225" s="13" t="s">
        <v>257</v>
      </c>
    </row>
    <row r="2226" spans="1:13" x14ac:dyDescent="0.15">
      <c r="A2226" s="13">
        <f t="shared" si="177"/>
        <v>0</v>
      </c>
      <c r="B2226" s="13">
        <v>273.14999999999998</v>
      </c>
      <c r="C2226" s="13">
        <v>1500000</v>
      </c>
      <c r="D2226" s="13">
        <v>32.606000000000002</v>
      </c>
      <c r="E2226" s="13">
        <v>1006.8999999999999</v>
      </c>
      <c r="F2226" s="13">
        <v>692.18000000000006</v>
      </c>
      <c r="G2226" s="13">
        <f t="shared" si="178"/>
        <v>1.4546794186483281</v>
      </c>
      <c r="H2226" s="58">
        <v>1.3912E-5</v>
      </c>
      <c r="I2226" s="58">
        <f t="shared" si="175"/>
        <v>4.2666993804821199E-7</v>
      </c>
      <c r="J2226" s="13">
        <v>1.5606E-2</v>
      </c>
      <c r="K2226" s="13">
        <f t="shared" si="179"/>
        <v>4.7534369472123063E-7</v>
      </c>
      <c r="L2226" s="58">
        <f t="shared" si="180"/>
        <v>0.89760302447776485</v>
      </c>
      <c r="M2226" s="13" t="s">
        <v>257</v>
      </c>
    </row>
    <row r="2227" spans="1:13" x14ac:dyDescent="0.15">
      <c r="A2227" s="13">
        <f t="shared" si="177"/>
        <v>0</v>
      </c>
      <c r="B2227" s="13">
        <v>273.14999999999998</v>
      </c>
      <c r="C2227" s="13">
        <v>1550000</v>
      </c>
      <c r="D2227" s="13">
        <v>33.844999999999999</v>
      </c>
      <c r="E2227" s="13">
        <v>1015.8000000000001</v>
      </c>
      <c r="F2227" s="13">
        <v>694.79</v>
      </c>
      <c r="G2227" s="13">
        <f t="shared" si="178"/>
        <v>1.4620244966104867</v>
      </c>
      <c r="H2227" s="58">
        <v>1.3923E-5</v>
      </c>
      <c r="I2227" s="58">
        <f t="shared" si="175"/>
        <v>4.1137538779731128E-7</v>
      </c>
      <c r="J2227" s="13">
        <v>1.5651999999999999E-2</v>
      </c>
      <c r="K2227" s="13">
        <f t="shared" si="179"/>
        <v>4.5526798608867178E-7</v>
      </c>
      <c r="L2227" s="58">
        <f t="shared" si="180"/>
        <v>0.90358953488372107</v>
      </c>
      <c r="M2227" s="13" t="s">
        <v>257</v>
      </c>
    </row>
    <row r="2228" spans="1:13" x14ac:dyDescent="0.15">
      <c r="A2228" s="13">
        <f t="shared" si="177"/>
        <v>0</v>
      </c>
      <c r="B2228" s="13">
        <v>273.14999999999998</v>
      </c>
      <c r="C2228" s="13">
        <v>1600000</v>
      </c>
      <c r="D2228" s="13">
        <v>35.097000000000001</v>
      </c>
      <c r="E2228" s="13">
        <v>1024.8999999999999</v>
      </c>
      <c r="F2228" s="13">
        <v>697.45999999999992</v>
      </c>
      <c r="G2228" s="13">
        <f t="shared" si="178"/>
        <v>1.4694749519685717</v>
      </c>
      <c r="H2228" s="58">
        <v>1.3934000000000001E-5</v>
      </c>
      <c r="I2228" s="58">
        <f t="shared" si="175"/>
        <v>3.9701398979969799E-7</v>
      </c>
      <c r="J2228" s="13">
        <v>1.5699000000000001E-2</v>
      </c>
      <c r="K2228" s="13">
        <f t="shared" si="179"/>
        <v>4.3643593356102346E-7</v>
      </c>
      <c r="L2228" s="58">
        <f t="shared" si="180"/>
        <v>0.90967301101981002</v>
      </c>
      <c r="M2228" s="13" t="s">
        <v>257</v>
      </c>
    </row>
    <row r="2229" spans="1:13" x14ac:dyDescent="0.15">
      <c r="A2229" s="13">
        <f t="shared" si="177"/>
        <v>0</v>
      </c>
      <c r="B2229" s="13">
        <v>273.14999999999998</v>
      </c>
      <c r="C2229" s="13">
        <v>1650000</v>
      </c>
      <c r="D2229" s="13">
        <v>36.360999999999997</v>
      </c>
      <c r="E2229" s="13">
        <v>1034.3</v>
      </c>
      <c r="F2229" s="13">
        <v>700.16</v>
      </c>
      <c r="G2229" s="13">
        <f t="shared" si="178"/>
        <v>1.4772337751371116</v>
      </c>
      <c r="H2229" s="58">
        <v>1.3946E-5</v>
      </c>
      <c r="I2229" s="58">
        <f t="shared" si="175"/>
        <v>3.8354280685349689E-7</v>
      </c>
      <c r="J2229" s="13">
        <v>1.5748000000000002E-2</v>
      </c>
      <c r="K2229" s="13">
        <f t="shared" si="179"/>
        <v>4.1873866368702437E-7</v>
      </c>
      <c r="L2229" s="58">
        <f t="shared" si="180"/>
        <v>0.91594791719583424</v>
      </c>
      <c r="M2229" s="13" t="s">
        <v>257</v>
      </c>
    </row>
    <row r="2230" spans="1:13" x14ac:dyDescent="0.15">
      <c r="A2230" s="13">
        <f t="shared" si="177"/>
        <v>0</v>
      </c>
      <c r="B2230" s="13">
        <v>273.14999999999998</v>
      </c>
      <c r="C2230" s="13">
        <v>1700000</v>
      </c>
      <c r="D2230" s="13">
        <v>37.639000000000003</v>
      </c>
      <c r="E2230" s="13">
        <v>1044</v>
      </c>
      <c r="F2230" s="13">
        <v>702.92</v>
      </c>
      <c r="G2230" s="13">
        <f t="shared" si="178"/>
        <v>1.4852330279405908</v>
      </c>
      <c r="H2230" s="58">
        <v>1.3957999999999999E-5</v>
      </c>
      <c r="I2230" s="58">
        <f t="shared" si="175"/>
        <v>3.7083875767156403E-7</v>
      </c>
      <c r="J2230" s="13">
        <v>1.5798E-2</v>
      </c>
      <c r="K2230" s="13">
        <f t="shared" si="179"/>
        <v>4.0203469560950018E-7</v>
      </c>
      <c r="L2230" s="58">
        <f t="shared" si="180"/>
        <v>0.92240486137485755</v>
      </c>
      <c r="M2230" s="13" t="s">
        <v>257</v>
      </c>
    </row>
    <row r="2231" spans="1:13" x14ac:dyDescent="0.15">
      <c r="A2231" s="13">
        <f t="shared" si="177"/>
        <v>0</v>
      </c>
      <c r="B2231" s="13">
        <v>273.14999999999998</v>
      </c>
      <c r="C2231" s="13">
        <v>1750000</v>
      </c>
      <c r="D2231" s="13">
        <v>38.930999999999997</v>
      </c>
      <c r="E2231" s="13">
        <v>1053.9000000000001</v>
      </c>
      <c r="F2231" s="13">
        <v>705.73</v>
      </c>
      <c r="G2231" s="13">
        <f t="shared" si="178"/>
        <v>1.4933473141286329</v>
      </c>
      <c r="H2231" s="58">
        <v>1.397E-5</v>
      </c>
      <c r="I2231" s="58">
        <f t="shared" si="175"/>
        <v>3.588399989725412E-7</v>
      </c>
      <c r="J2231" s="13">
        <v>1.5848999999999999E-2</v>
      </c>
      <c r="K2231" s="13">
        <f t="shared" si="179"/>
        <v>3.8628416155311759E-7</v>
      </c>
      <c r="L2231" s="58">
        <f t="shared" si="180"/>
        <v>0.92895343554798426</v>
      </c>
      <c r="M2231" s="13" t="s">
        <v>257</v>
      </c>
    </row>
    <row r="2232" spans="1:13" x14ac:dyDescent="0.15">
      <c r="A2232" s="13">
        <f t="shared" si="177"/>
        <v>0</v>
      </c>
      <c r="B2232" s="13">
        <v>273.14999999999998</v>
      </c>
      <c r="C2232" s="13">
        <v>1800000</v>
      </c>
      <c r="D2232" s="13">
        <v>40.235999999999997</v>
      </c>
      <c r="E2232" s="13">
        <v>1064.2</v>
      </c>
      <c r="F2232" s="13">
        <v>708.6</v>
      </c>
      <c r="G2232" s="13">
        <f t="shared" si="178"/>
        <v>1.5018346034434096</v>
      </c>
      <c r="H2232" s="58">
        <v>1.3983E-5</v>
      </c>
      <c r="I2232" s="58">
        <f t="shared" si="175"/>
        <v>3.4752460483149418E-7</v>
      </c>
      <c r="J2232" s="13">
        <v>1.5901999999999999E-2</v>
      </c>
      <c r="K2232" s="13">
        <f t="shared" si="179"/>
        <v>3.7137588098663665E-7</v>
      </c>
      <c r="L2232" s="58">
        <f t="shared" si="180"/>
        <v>0.93577591497924795</v>
      </c>
      <c r="M2232" s="13" t="s">
        <v>257</v>
      </c>
    </row>
    <row r="2233" spans="1:13" x14ac:dyDescent="0.15">
      <c r="A2233" s="13">
        <f t="shared" si="177"/>
        <v>0</v>
      </c>
      <c r="B2233" s="13">
        <v>273.14999999999998</v>
      </c>
      <c r="C2233" s="13">
        <v>1850000</v>
      </c>
      <c r="D2233" s="13">
        <v>41.555999999999997</v>
      </c>
      <c r="E2233" s="13">
        <v>1074.7</v>
      </c>
      <c r="F2233" s="13">
        <v>711.5200000000001</v>
      </c>
      <c r="G2233" s="13">
        <f t="shared" si="178"/>
        <v>1.5104283786822577</v>
      </c>
      <c r="H2233" s="58">
        <v>1.3995999999999999E-5</v>
      </c>
      <c r="I2233" s="58">
        <f t="shared" si="175"/>
        <v>3.3679853691404372E-7</v>
      </c>
      <c r="J2233" s="13">
        <v>1.5956000000000001E-2</v>
      </c>
      <c r="K2233" s="13">
        <f t="shared" si="179"/>
        <v>3.5727533997740081E-7</v>
      </c>
      <c r="L2233" s="58">
        <f t="shared" si="180"/>
        <v>0.94268621208322878</v>
      </c>
      <c r="M2233" s="13" t="s">
        <v>257</v>
      </c>
    </row>
    <row r="2234" spans="1:13" x14ac:dyDescent="0.15">
      <c r="A2234" s="13">
        <f t="shared" si="177"/>
        <v>0</v>
      </c>
      <c r="B2234" s="13">
        <v>273.14999999999998</v>
      </c>
      <c r="C2234" s="13">
        <v>1900000</v>
      </c>
      <c r="D2234" s="13">
        <v>42.890999999999998</v>
      </c>
      <c r="E2234" s="13">
        <v>1085.7</v>
      </c>
      <c r="F2234" s="13">
        <v>714.5</v>
      </c>
      <c r="G2234" s="13">
        <f t="shared" si="178"/>
        <v>1.5195241427571728</v>
      </c>
      <c r="H2234" s="58">
        <v>1.4008999999999999E-5</v>
      </c>
      <c r="I2234" s="58">
        <f t="shared" si="175"/>
        <v>3.2661863794269195E-7</v>
      </c>
      <c r="J2234" s="13">
        <v>1.6011999999999998E-2</v>
      </c>
      <c r="K2234" s="13">
        <f t="shared" si="179"/>
        <v>3.4385042994199203E-7</v>
      </c>
      <c r="L2234" s="58">
        <f t="shared" si="180"/>
        <v>0.94988579190607059</v>
      </c>
      <c r="M2234" s="13" t="s">
        <v>257</v>
      </c>
    </row>
    <row r="2235" spans="1:13" x14ac:dyDescent="0.15">
      <c r="A2235" s="13">
        <f t="shared" si="177"/>
        <v>0</v>
      </c>
      <c r="B2235" s="13">
        <v>273.14999999999998</v>
      </c>
      <c r="C2235" s="13">
        <v>1950000</v>
      </c>
      <c r="D2235" s="13">
        <v>44.241999999999997</v>
      </c>
      <c r="E2235" s="13">
        <v>1096.9000000000001</v>
      </c>
      <c r="F2235" s="13">
        <v>717.54</v>
      </c>
      <c r="G2235" s="13">
        <f t="shared" si="178"/>
        <v>1.5286952643755054</v>
      </c>
      <c r="H2235" s="58">
        <v>1.4022999999999999E-5</v>
      </c>
      <c r="I2235" s="58">
        <f t="shared" si="175"/>
        <v>3.1696125853261608E-7</v>
      </c>
      <c r="J2235" s="13">
        <v>1.6070000000000001E-2</v>
      </c>
      <c r="K2235" s="13">
        <f t="shared" si="179"/>
        <v>3.3114186381617556E-7</v>
      </c>
      <c r="L2235" s="58">
        <f t="shared" si="180"/>
        <v>0.95717664592408214</v>
      </c>
      <c r="M2235" s="13" t="s">
        <v>257</v>
      </c>
    </row>
    <row r="2236" spans="1:13" x14ac:dyDescent="0.15">
      <c r="A2236" s="13">
        <f t="shared" si="177"/>
        <v>0</v>
      </c>
      <c r="B2236" s="13">
        <v>273.14999999999998</v>
      </c>
      <c r="C2236" s="13">
        <v>2000000</v>
      </c>
      <c r="D2236" s="13">
        <v>45.607999999999997</v>
      </c>
      <c r="E2236" s="13">
        <v>1108.6000000000001</v>
      </c>
      <c r="F2236" s="13">
        <v>720.64</v>
      </c>
      <c r="G2236" s="13">
        <f t="shared" si="178"/>
        <v>1.5383547957371229</v>
      </c>
      <c r="H2236" s="58">
        <v>1.4038E-5</v>
      </c>
      <c r="I2236" s="58">
        <f t="shared" si="175"/>
        <v>3.0779687774074724E-7</v>
      </c>
      <c r="J2236" s="13">
        <v>1.6129000000000001E-2</v>
      </c>
      <c r="K2236" s="13">
        <f t="shared" si="179"/>
        <v>3.1900062919605778E-7</v>
      </c>
      <c r="L2236" s="58">
        <f t="shared" si="180"/>
        <v>0.96487859135718279</v>
      </c>
      <c r="M2236" s="13" t="s">
        <v>257</v>
      </c>
    </row>
    <row r="2237" spans="1:13" x14ac:dyDescent="0.15">
      <c r="A2237" s="13">
        <f t="shared" si="177"/>
        <v>0</v>
      </c>
      <c r="B2237" s="13">
        <v>273.14999999999998</v>
      </c>
      <c r="C2237" s="13">
        <v>2050000</v>
      </c>
      <c r="D2237" s="13">
        <v>46.99</v>
      </c>
      <c r="E2237" s="13">
        <v>1120.6000000000001</v>
      </c>
      <c r="F2237" s="13">
        <v>723.81</v>
      </c>
      <c r="G2237" s="13">
        <f t="shared" si="178"/>
        <v>1.5481963498708227</v>
      </c>
      <c r="H2237" s="58">
        <v>1.4053000000000001E-5</v>
      </c>
      <c r="I2237" s="58">
        <f t="shared" si="175"/>
        <v>2.9906363055969356E-7</v>
      </c>
      <c r="J2237" s="13">
        <v>1.619E-2</v>
      </c>
      <c r="K2237" s="13">
        <f t="shared" si="179"/>
        <v>3.0746153113107816E-7</v>
      </c>
      <c r="L2237" s="58">
        <f t="shared" si="180"/>
        <v>0.97268633724521336</v>
      </c>
      <c r="M2237" s="13" t="s">
        <v>257</v>
      </c>
    </row>
    <row r="2238" spans="1:13" x14ac:dyDescent="0.15">
      <c r="A2238" s="13">
        <f t="shared" si="177"/>
        <v>0</v>
      </c>
      <c r="B2238" s="13">
        <v>273.14999999999998</v>
      </c>
      <c r="C2238" s="13">
        <v>2100000</v>
      </c>
      <c r="D2238" s="13">
        <v>48.39</v>
      </c>
      <c r="E2238" s="13">
        <v>1133</v>
      </c>
      <c r="F2238" s="13">
        <v>727.05</v>
      </c>
      <c r="G2238" s="13">
        <f t="shared" si="178"/>
        <v>1.5583522453751462</v>
      </c>
      <c r="H2238" s="58">
        <v>1.4068E-5</v>
      </c>
      <c r="I2238" s="58">
        <f t="shared" si="175"/>
        <v>2.9072122339326304E-7</v>
      </c>
      <c r="J2238" s="13">
        <v>1.6254000000000001E-2</v>
      </c>
      <c r="K2238" s="13">
        <f t="shared" si="179"/>
        <v>2.9646588371511477E-7</v>
      </c>
      <c r="L2238" s="58">
        <f t="shared" si="180"/>
        <v>0.98062286206472238</v>
      </c>
      <c r="M2238" s="13" t="s">
        <v>257</v>
      </c>
    </row>
    <row r="2239" spans="1:13" x14ac:dyDescent="0.15">
      <c r="A2239" s="13">
        <f t="shared" si="177"/>
        <v>0</v>
      </c>
      <c r="B2239" s="13">
        <v>273.14999999999998</v>
      </c>
      <c r="C2239" s="13">
        <v>2150000</v>
      </c>
      <c r="D2239" s="13">
        <v>49.807000000000002</v>
      </c>
      <c r="E2239" s="13">
        <v>1145.8999999999999</v>
      </c>
      <c r="F2239" s="13">
        <v>730.37</v>
      </c>
      <c r="G2239" s="13">
        <f t="shared" si="178"/>
        <v>1.5689308158878374</v>
      </c>
      <c r="H2239" s="58">
        <v>1.4083999999999999E-5</v>
      </c>
      <c r="I2239" s="58">
        <f t="shared" si="175"/>
        <v>2.8277149798221132E-7</v>
      </c>
      <c r="J2239" s="13">
        <v>1.6319E-2</v>
      </c>
      <c r="K2239" s="13">
        <f t="shared" si="179"/>
        <v>2.8592783713683559E-7</v>
      </c>
      <c r="L2239" s="58">
        <f t="shared" si="180"/>
        <v>0.98896106379067328</v>
      </c>
      <c r="M2239" s="13" t="s">
        <v>257</v>
      </c>
    </row>
    <row r="2240" spans="1:13" x14ac:dyDescent="0.15">
      <c r="A2240" s="13">
        <f t="shared" si="177"/>
        <v>0</v>
      </c>
      <c r="B2240" s="13">
        <v>273.14999999999998</v>
      </c>
      <c r="C2240" s="13">
        <v>2200000</v>
      </c>
      <c r="D2240" s="13">
        <v>51.241999999999997</v>
      </c>
      <c r="E2240" s="13">
        <v>1159.3</v>
      </c>
      <c r="F2240" s="13">
        <v>733.76</v>
      </c>
      <c r="G2240" s="13">
        <f t="shared" si="178"/>
        <v>1.5799443959877888</v>
      </c>
      <c r="H2240" s="58">
        <v>1.4100000000000001E-5</v>
      </c>
      <c r="I2240" s="58">
        <f t="shared" si="175"/>
        <v>2.751649037898599E-7</v>
      </c>
      <c r="J2240" s="13">
        <v>1.6386999999999999E-2</v>
      </c>
      <c r="K2240" s="13">
        <f t="shared" si="179"/>
        <v>2.7585289474661183E-7</v>
      </c>
      <c r="L2240" s="58">
        <f t="shared" si="180"/>
        <v>0.99750594983828655</v>
      </c>
      <c r="M2240" s="13" t="s">
        <v>257</v>
      </c>
    </row>
    <row r="2241" spans="1:13" x14ac:dyDescent="0.15">
      <c r="A2241" s="13">
        <f t="shared" si="177"/>
        <v>0</v>
      </c>
      <c r="B2241" s="13">
        <v>273.14999999999998</v>
      </c>
      <c r="C2241" s="13">
        <v>2250000</v>
      </c>
      <c r="D2241" s="13">
        <v>52.695</v>
      </c>
      <c r="E2241" s="13">
        <v>1173.1000000000001</v>
      </c>
      <c r="F2241" s="13">
        <v>737.24</v>
      </c>
      <c r="G2241" s="13">
        <f t="shared" si="178"/>
        <v>1.5912050349953883</v>
      </c>
      <c r="H2241" s="58">
        <v>1.4117000000000001E-5</v>
      </c>
      <c r="I2241" s="58">
        <f t="shared" si="175"/>
        <v>2.6790018028275927E-7</v>
      </c>
      <c r="J2241" s="13">
        <v>1.6456999999999999E-2</v>
      </c>
      <c r="K2241" s="13">
        <f t="shared" si="179"/>
        <v>2.6622339993358887E-7</v>
      </c>
      <c r="L2241" s="58">
        <f t="shared" si="180"/>
        <v>1.0062983958194083</v>
      </c>
      <c r="M2241" s="13" t="s">
        <v>257</v>
      </c>
    </row>
    <row r="2242" spans="1:13" x14ac:dyDescent="0.15">
      <c r="A2242" s="13">
        <f t="shared" si="177"/>
        <v>0</v>
      </c>
      <c r="B2242" s="13">
        <v>273.14999999999998</v>
      </c>
      <c r="C2242" s="13">
        <v>2300000</v>
      </c>
      <c r="D2242" s="13">
        <v>54.167999999999999</v>
      </c>
      <c r="E2242" s="13">
        <v>1187.5</v>
      </c>
      <c r="F2242" s="13">
        <v>740.80000000000007</v>
      </c>
      <c r="G2242" s="13">
        <f t="shared" si="178"/>
        <v>1.602996760259179</v>
      </c>
      <c r="H2242" s="58">
        <v>1.4134000000000001E-5</v>
      </c>
      <c r="I2242" s="58">
        <f t="shared" si="175"/>
        <v>2.6092896174863391E-7</v>
      </c>
      <c r="J2242" s="13">
        <v>1.6528999999999999E-2</v>
      </c>
      <c r="K2242" s="13">
        <f t="shared" si="179"/>
        <v>2.5696274358914566E-7</v>
      </c>
      <c r="L2242" s="58">
        <f t="shared" si="180"/>
        <v>1.0154349930425315</v>
      </c>
      <c r="M2242" s="13" t="s">
        <v>257</v>
      </c>
    </row>
    <row r="2243" spans="1:13" x14ac:dyDescent="0.15">
      <c r="A2243" s="13">
        <f t="shared" si="177"/>
        <v>0</v>
      </c>
      <c r="B2243" s="13">
        <v>273.14999999999998</v>
      </c>
      <c r="C2243" s="13">
        <v>2350000</v>
      </c>
      <c r="D2243" s="13">
        <v>55.661999999999999</v>
      </c>
      <c r="E2243" s="13">
        <v>1202.3999999999999</v>
      </c>
      <c r="F2243" s="13">
        <v>744.44999999999993</v>
      </c>
      <c r="G2243" s="13">
        <f t="shared" si="178"/>
        <v>1.6151521257304049</v>
      </c>
      <c r="H2243" s="58">
        <v>1.4151999999999999E-5</v>
      </c>
      <c r="I2243" s="58">
        <f t="shared" si="175"/>
        <v>2.5424885918579999E-7</v>
      </c>
      <c r="J2243" s="13">
        <v>1.6604000000000001E-2</v>
      </c>
      <c r="K2243" s="13">
        <f t="shared" si="179"/>
        <v>2.4808753852767803E-7</v>
      </c>
      <c r="L2243" s="58">
        <f t="shared" si="180"/>
        <v>1.0248352686099733</v>
      </c>
      <c r="M2243" s="13" t="s">
        <v>257</v>
      </c>
    </row>
    <row r="2244" spans="1:13" x14ac:dyDescent="0.15">
      <c r="A2244" s="13">
        <f t="shared" si="177"/>
        <v>0</v>
      </c>
      <c r="B2244" s="13">
        <v>273.14999999999998</v>
      </c>
      <c r="C2244" s="13">
        <v>2400000</v>
      </c>
      <c r="D2244" s="13">
        <v>57.176000000000002</v>
      </c>
      <c r="E2244" s="13">
        <v>1218</v>
      </c>
      <c r="F2244" s="13">
        <v>748.19</v>
      </c>
      <c r="G2244" s="13">
        <f t="shared" si="178"/>
        <v>1.6279287346796936</v>
      </c>
      <c r="H2244" s="58">
        <v>1.417E-5</v>
      </c>
      <c r="I2244" s="58">
        <f t="shared" si="175"/>
        <v>2.4783125787043511E-7</v>
      </c>
      <c r="J2244" s="13">
        <v>1.6681999999999999E-2</v>
      </c>
      <c r="K2244" s="13">
        <f t="shared" si="179"/>
        <v>2.3954497196223887E-7</v>
      </c>
      <c r="L2244" s="58">
        <f t="shared" si="180"/>
        <v>1.0345917755664789</v>
      </c>
      <c r="M2244" s="13" t="s">
        <v>257</v>
      </c>
    </row>
    <row r="2245" spans="1:13" x14ac:dyDescent="0.15">
      <c r="A2245" s="13">
        <f t="shared" si="177"/>
        <v>0</v>
      </c>
      <c r="B2245" s="13">
        <v>273.14999999999998</v>
      </c>
      <c r="C2245" s="13">
        <v>2450000</v>
      </c>
      <c r="D2245" s="13">
        <v>58.710999999999999</v>
      </c>
      <c r="E2245" s="13">
        <v>1234.0999999999999</v>
      </c>
      <c r="F2245" s="13">
        <v>752.04000000000008</v>
      </c>
      <c r="G2245" s="13">
        <f t="shared" si="178"/>
        <v>1.6410031381309502</v>
      </c>
      <c r="H2245" s="58">
        <v>1.4188999999999999E-5</v>
      </c>
      <c r="I2245" s="58">
        <f t="shared" si="175"/>
        <v>2.4167532489652705E-7</v>
      </c>
      <c r="J2245" s="13">
        <v>1.6763E-2</v>
      </c>
      <c r="K2245" s="13">
        <f t="shared" si="179"/>
        <v>2.3135661161402934E-7</v>
      </c>
      <c r="L2245" s="58">
        <f t="shared" si="180"/>
        <v>1.0446009007934138</v>
      </c>
      <c r="M2245" s="13" t="s">
        <v>257</v>
      </c>
    </row>
    <row r="2246" spans="1:13" x14ac:dyDescent="0.15">
      <c r="A2246" s="13">
        <f t="shared" si="177"/>
        <v>0</v>
      </c>
      <c r="B2246" s="13">
        <v>273.14999999999998</v>
      </c>
      <c r="C2246" s="13">
        <v>2500000</v>
      </c>
      <c r="D2246" s="13">
        <v>60.27</v>
      </c>
      <c r="E2246" s="13">
        <v>1251</v>
      </c>
      <c r="F2246" s="13">
        <v>755.99</v>
      </c>
      <c r="G2246" s="13">
        <f t="shared" si="178"/>
        <v>1.6547837934364211</v>
      </c>
      <c r="H2246" s="58">
        <v>1.4209000000000001E-5</v>
      </c>
      <c r="I2246" s="58">
        <f t="shared" si="175"/>
        <v>2.357557657209225E-7</v>
      </c>
      <c r="J2246" s="13">
        <v>1.6846E-2</v>
      </c>
      <c r="K2246" s="13">
        <f t="shared" si="179"/>
        <v>2.2342835869018408E-7</v>
      </c>
      <c r="L2246" s="58">
        <f t="shared" si="180"/>
        <v>1.055173869167755</v>
      </c>
      <c r="M2246" s="13" t="s">
        <v>257</v>
      </c>
    </row>
    <row r="2247" spans="1:13" x14ac:dyDescent="0.15">
      <c r="A2247" s="13">
        <f t="shared" si="177"/>
        <v>0</v>
      </c>
      <c r="B2247" s="13">
        <v>273.14999999999998</v>
      </c>
      <c r="C2247" s="13">
        <v>2550000</v>
      </c>
      <c r="D2247" s="13">
        <v>61.850999999999999</v>
      </c>
      <c r="E2247" s="13">
        <v>1268.5999999999999</v>
      </c>
      <c r="F2247" s="13">
        <v>760.05</v>
      </c>
      <c r="G2247" s="13">
        <f t="shared" si="178"/>
        <v>1.6691007170580883</v>
      </c>
      <c r="H2247" s="58">
        <v>1.4229999999999999E-5</v>
      </c>
      <c r="I2247" s="58">
        <f t="shared" si="175"/>
        <v>2.3006903687895102E-7</v>
      </c>
      <c r="J2247" s="13">
        <v>1.6934000000000001E-2</v>
      </c>
      <c r="K2247" s="13">
        <f t="shared" si="179"/>
        <v>2.1581822816660446E-7</v>
      </c>
      <c r="L2247" s="58">
        <f t="shared" si="180"/>
        <v>1.0660315341915672</v>
      </c>
      <c r="M2247" s="13" t="s">
        <v>257</v>
      </c>
    </row>
    <row r="2248" spans="1:13" x14ac:dyDescent="0.15">
      <c r="A2248" s="13">
        <f t="shared" si="177"/>
        <v>0</v>
      </c>
      <c r="B2248" s="13">
        <v>273.14999999999998</v>
      </c>
      <c r="C2248" s="13">
        <v>2600000</v>
      </c>
      <c r="D2248" s="13">
        <v>63.457999999999998</v>
      </c>
      <c r="E2248" s="13">
        <v>1287</v>
      </c>
      <c r="F2248" s="13">
        <v>764.24</v>
      </c>
      <c r="G2248" s="13">
        <f t="shared" si="178"/>
        <v>1.6840259604312782</v>
      </c>
      <c r="H2248" s="58">
        <v>1.4251E-5</v>
      </c>
      <c r="I2248" s="58">
        <f t="shared" si="175"/>
        <v>2.2457373380818809E-7</v>
      </c>
      <c r="J2248" s="13">
        <v>1.7024000000000001E-2</v>
      </c>
      <c r="K2248" s="13">
        <f t="shared" si="179"/>
        <v>2.0844749641749234E-7</v>
      </c>
      <c r="L2248" s="58">
        <f t="shared" si="180"/>
        <v>1.0773635455827069</v>
      </c>
      <c r="M2248" s="13" t="s">
        <v>257</v>
      </c>
    </row>
    <row r="2249" spans="1:13" x14ac:dyDescent="0.15">
      <c r="A2249" s="13">
        <f t="shared" si="177"/>
        <v>0</v>
      </c>
      <c r="B2249" s="13">
        <v>273.14999999999998</v>
      </c>
      <c r="C2249" s="13">
        <v>2650000</v>
      </c>
      <c r="D2249" s="13">
        <v>65.088999999999999</v>
      </c>
      <c r="E2249" s="13">
        <v>1306.2</v>
      </c>
      <c r="F2249" s="13">
        <v>768.55</v>
      </c>
      <c r="G2249" s="13">
        <f t="shared" si="178"/>
        <v>1.6995641142411035</v>
      </c>
      <c r="H2249" s="58">
        <v>1.4272E-5</v>
      </c>
      <c r="I2249" s="58">
        <f t="shared" si="175"/>
        <v>2.1926900090645117E-7</v>
      </c>
      <c r="J2249" s="13">
        <v>1.7118999999999999E-2</v>
      </c>
      <c r="K2249" s="13">
        <f t="shared" si="179"/>
        <v>2.0135439488777054E-7</v>
      </c>
      <c r="L2249" s="58">
        <f t="shared" si="180"/>
        <v>1.0889705239792045</v>
      </c>
      <c r="M2249" s="13" t="s">
        <v>257</v>
      </c>
    </row>
    <row r="2250" spans="1:13" x14ac:dyDescent="0.15">
      <c r="A2250" s="13">
        <f t="shared" si="177"/>
        <v>0</v>
      </c>
      <c r="B2250" s="13">
        <v>273.14999999999998</v>
      </c>
      <c r="C2250" s="13">
        <v>2700000</v>
      </c>
      <c r="D2250" s="13">
        <v>66.748000000000005</v>
      </c>
      <c r="E2250" s="13">
        <v>1326.4</v>
      </c>
      <c r="F2250" s="13">
        <v>772.99</v>
      </c>
      <c r="G2250" s="13">
        <f t="shared" si="178"/>
        <v>1.7159342294208206</v>
      </c>
      <c r="H2250" s="58">
        <v>1.4295E-5</v>
      </c>
      <c r="I2250" s="58">
        <f t="shared" si="175"/>
        <v>2.1416372026128121E-7</v>
      </c>
      <c r="J2250" s="13">
        <v>1.7217E-2</v>
      </c>
      <c r="K2250" s="13">
        <f t="shared" si="179"/>
        <v>1.9446646020684676E-7</v>
      </c>
      <c r="L2250" s="58">
        <f t="shared" si="180"/>
        <v>1.1012887262589304</v>
      </c>
      <c r="M2250" s="13" t="s">
        <v>257</v>
      </c>
    </row>
    <row r="2251" spans="1:13" x14ac:dyDescent="0.15">
      <c r="A2251" s="13">
        <f t="shared" si="177"/>
        <v>0</v>
      </c>
      <c r="B2251" s="13">
        <v>273.14999999999998</v>
      </c>
      <c r="C2251" s="13">
        <v>2750000</v>
      </c>
      <c r="D2251" s="13">
        <v>68.433999999999997</v>
      </c>
      <c r="E2251" s="13">
        <v>1347.5</v>
      </c>
      <c r="F2251" s="13">
        <v>777.58</v>
      </c>
      <c r="G2251" s="13">
        <f t="shared" si="178"/>
        <v>1.7329406620540651</v>
      </c>
      <c r="H2251" s="58">
        <v>1.4318000000000001E-5</v>
      </c>
      <c r="I2251" s="58">
        <f t="shared" si="175"/>
        <v>2.0922348540199319E-7</v>
      </c>
      <c r="J2251" s="13">
        <v>1.7319999999999999E-2</v>
      </c>
      <c r="K2251" s="13">
        <f t="shared" si="179"/>
        <v>1.8782231466820161E-7</v>
      </c>
      <c r="L2251" s="58">
        <f t="shared" si="180"/>
        <v>1.1139437066974598</v>
      </c>
      <c r="M2251" s="13" t="s">
        <v>257</v>
      </c>
    </row>
    <row r="2252" spans="1:13" x14ac:dyDescent="0.15">
      <c r="A2252" s="13">
        <f t="shared" si="177"/>
        <v>0</v>
      </c>
      <c r="B2252" s="13">
        <v>273.14999999999998</v>
      </c>
      <c r="C2252" s="13">
        <v>2800000</v>
      </c>
      <c r="D2252" s="13">
        <v>70.150000000000006</v>
      </c>
      <c r="E2252" s="13">
        <v>1369.8</v>
      </c>
      <c r="F2252" s="13">
        <v>782.32999999999993</v>
      </c>
      <c r="G2252" s="13">
        <f t="shared" si="178"/>
        <v>1.7509235233213607</v>
      </c>
      <c r="H2252" s="58">
        <v>1.4341999999999999E-5</v>
      </c>
      <c r="I2252" s="58">
        <f t="shared" si="175"/>
        <v>2.0444761225944402E-7</v>
      </c>
      <c r="J2252" s="13">
        <v>1.7427999999999999E-2</v>
      </c>
      <c r="K2252" s="13">
        <f t="shared" si="179"/>
        <v>1.8136885615341299E-7</v>
      </c>
      <c r="L2252" s="58">
        <f t="shared" si="180"/>
        <v>1.1272476245122791</v>
      </c>
      <c r="M2252" s="13" t="s">
        <v>257</v>
      </c>
    </row>
    <row r="2253" spans="1:13" x14ac:dyDescent="0.15">
      <c r="A2253" s="13">
        <f t="shared" si="177"/>
        <v>0</v>
      </c>
      <c r="B2253" s="13">
        <v>273.14999999999998</v>
      </c>
      <c r="C2253" s="13">
        <v>2850000</v>
      </c>
      <c r="D2253" s="13">
        <v>71.896000000000001</v>
      </c>
      <c r="E2253" s="13">
        <v>1393.1</v>
      </c>
      <c r="F2253" s="13">
        <v>787.24</v>
      </c>
      <c r="G2253" s="13">
        <f t="shared" si="178"/>
        <v>1.769600121945023</v>
      </c>
      <c r="H2253" s="58">
        <v>1.4367E-5</v>
      </c>
      <c r="I2253" s="58">
        <f t="shared" si="175"/>
        <v>1.9983031044842551E-7</v>
      </c>
      <c r="J2253" s="13">
        <v>1.7541000000000001E-2</v>
      </c>
      <c r="K2253" s="13">
        <f t="shared" si="179"/>
        <v>1.7513273405862402E-7</v>
      </c>
      <c r="L2253" s="58">
        <f t="shared" si="180"/>
        <v>1.1410220454934152</v>
      </c>
      <c r="M2253" s="13" t="s">
        <v>257</v>
      </c>
    </row>
    <row r="2254" spans="1:13" x14ac:dyDescent="0.15">
      <c r="A2254" s="13">
        <f t="shared" si="177"/>
        <v>0</v>
      </c>
      <c r="B2254" s="13">
        <v>273.14999999999998</v>
      </c>
      <c r="C2254" s="13">
        <v>2900000</v>
      </c>
      <c r="D2254" s="13">
        <v>73.674999999999997</v>
      </c>
      <c r="E2254" s="13">
        <v>1417.8</v>
      </c>
      <c r="F2254" s="13">
        <v>792.32999999999993</v>
      </c>
      <c r="G2254" s="13">
        <f t="shared" si="178"/>
        <v>1.7894059293476203</v>
      </c>
      <c r="H2254" s="58">
        <v>1.4392999999999999E-5</v>
      </c>
      <c r="I2254" s="58">
        <f t="shared" si="175"/>
        <v>1.9535799117746861E-7</v>
      </c>
      <c r="J2254" s="13">
        <v>1.7659000000000001E-2</v>
      </c>
      <c r="K2254" s="13">
        <f t="shared" si="179"/>
        <v>1.6905615610108773E-7</v>
      </c>
      <c r="L2254" s="58">
        <f t="shared" si="180"/>
        <v>1.1555804632198878</v>
      </c>
      <c r="M2254" s="13" t="s">
        <v>257</v>
      </c>
    </row>
    <row r="2255" spans="1:13" x14ac:dyDescent="0.15">
      <c r="A2255" s="13">
        <f t="shared" si="177"/>
        <v>0</v>
      </c>
      <c r="B2255" s="13">
        <v>273.14999999999998</v>
      </c>
      <c r="C2255" s="13">
        <v>2950000</v>
      </c>
      <c r="D2255" s="13">
        <v>75.486999999999995</v>
      </c>
      <c r="E2255" s="13">
        <v>1443.8999999999999</v>
      </c>
      <c r="F2255" s="13">
        <v>797.61</v>
      </c>
      <c r="G2255" s="13">
        <f t="shared" si="178"/>
        <v>1.810283221123105</v>
      </c>
      <c r="H2255" s="58">
        <v>1.4419999999999999E-5</v>
      </c>
      <c r="I2255" s="58">
        <f t="shared" ref="I2255:I2318" si="181">H2255/D2255</f>
        <v>1.9102626942387432E-7</v>
      </c>
      <c r="J2255" s="13">
        <v>1.7783E-2</v>
      </c>
      <c r="K2255" s="13">
        <f t="shared" si="179"/>
        <v>1.6315325629609615E-7</v>
      </c>
      <c r="L2255" s="58">
        <f t="shared" si="180"/>
        <v>1.1708394534105604</v>
      </c>
      <c r="M2255" s="13" t="s">
        <v>257</v>
      </c>
    </row>
    <row r="2256" spans="1:13" x14ac:dyDescent="0.15">
      <c r="A2256" s="13">
        <f t="shared" ref="A2256:A2319" si="182">B2256-273.15</f>
        <v>0</v>
      </c>
      <c r="B2256" s="13">
        <v>273.14999999999998</v>
      </c>
      <c r="C2256" s="13">
        <v>3000000</v>
      </c>
      <c r="D2256" s="13">
        <v>77.334999999999994</v>
      </c>
      <c r="E2256" s="13">
        <v>1471.5</v>
      </c>
      <c r="F2256" s="13">
        <v>803.1</v>
      </c>
      <c r="G2256" s="13">
        <f t="shared" ref="G2256:G2319" si="183">E2256/F2256</f>
        <v>1.8322749346283151</v>
      </c>
      <c r="H2256" s="58">
        <v>1.4448E-5</v>
      </c>
      <c r="I2256" s="58">
        <f t="shared" si="181"/>
        <v>1.868235598370725E-7</v>
      </c>
      <c r="J2256" s="13">
        <v>1.7912999999999998E-2</v>
      </c>
      <c r="K2256" s="13">
        <f t="shared" si="179"/>
        <v>1.5740987338997428E-7</v>
      </c>
      <c r="L2256" s="58">
        <f t="shared" si="180"/>
        <v>1.186860492379836</v>
      </c>
      <c r="M2256" s="13" t="s">
        <v>257</v>
      </c>
    </row>
    <row r="2257" spans="1:13" x14ac:dyDescent="0.15">
      <c r="A2257" s="13">
        <f t="shared" si="182"/>
        <v>0</v>
      </c>
      <c r="B2257" s="13">
        <v>273.14999999999998</v>
      </c>
      <c r="C2257" s="13">
        <v>3050000</v>
      </c>
      <c r="D2257" s="13">
        <v>79.221000000000004</v>
      </c>
      <c r="E2257" s="13">
        <v>1500.8</v>
      </c>
      <c r="F2257" s="13">
        <v>808.81999999999994</v>
      </c>
      <c r="G2257" s="13">
        <f t="shared" si="183"/>
        <v>1.855542642367894</v>
      </c>
      <c r="H2257" s="58">
        <v>1.4477E-5</v>
      </c>
      <c r="I2257" s="58">
        <f t="shared" si="181"/>
        <v>1.8274194973554992E-7</v>
      </c>
      <c r="J2257" s="13">
        <v>1.805E-2</v>
      </c>
      <c r="K2257" s="13">
        <f t="shared" si="179"/>
        <v>1.5181478366273895E-7</v>
      </c>
      <c r="L2257" s="58">
        <f t="shared" si="180"/>
        <v>1.2037164321329641</v>
      </c>
      <c r="M2257" s="13" t="s">
        <v>257</v>
      </c>
    </row>
    <row r="2258" spans="1:13" x14ac:dyDescent="0.15">
      <c r="A2258" s="13">
        <f t="shared" si="182"/>
        <v>0</v>
      </c>
      <c r="B2258" s="13">
        <v>273.14999999999998</v>
      </c>
      <c r="C2258" s="13">
        <v>3100000</v>
      </c>
      <c r="D2258" s="13">
        <v>81.147000000000006</v>
      </c>
      <c r="E2258" s="13">
        <v>1531.9</v>
      </c>
      <c r="F2258" s="13">
        <v>814.78</v>
      </c>
      <c r="G2258" s="13">
        <f t="shared" si="183"/>
        <v>1.8801394241390317</v>
      </c>
      <c r="H2258" s="58">
        <v>1.4507E-5</v>
      </c>
      <c r="I2258" s="58">
        <f t="shared" si="181"/>
        <v>1.7877432314195226E-7</v>
      </c>
      <c r="J2258" s="13">
        <v>1.8194999999999999E-2</v>
      </c>
      <c r="K2258" s="13">
        <f t="shared" si="179"/>
        <v>1.4636902339529888E-7</v>
      </c>
      <c r="L2258" s="58">
        <f t="shared" si="180"/>
        <v>1.2213945204726575</v>
      </c>
      <c r="M2258" s="13" t="s">
        <v>257</v>
      </c>
    </row>
    <row r="2259" spans="1:13" x14ac:dyDescent="0.15">
      <c r="A2259" s="13">
        <f t="shared" si="182"/>
        <v>0</v>
      </c>
      <c r="B2259" s="13">
        <v>273.14999999999998</v>
      </c>
      <c r="C2259" s="13">
        <v>3150000</v>
      </c>
      <c r="D2259" s="13">
        <v>83.116</v>
      </c>
      <c r="E2259" s="13">
        <v>1565.1</v>
      </c>
      <c r="F2259" s="13">
        <v>821.01</v>
      </c>
      <c r="G2259" s="13">
        <f t="shared" si="183"/>
        <v>1.906310519969306</v>
      </c>
      <c r="H2259" s="58">
        <v>1.4538E-5</v>
      </c>
      <c r="I2259" s="58">
        <f t="shared" si="181"/>
        <v>1.7491217094181626E-7</v>
      </c>
      <c r="J2259" s="13">
        <v>1.8349000000000001E-2</v>
      </c>
      <c r="K2259" s="13">
        <f t="shared" si="179"/>
        <v>1.4105408719242451E-7</v>
      </c>
      <c r="L2259" s="58">
        <f t="shared" si="180"/>
        <v>1.2400361763583845</v>
      </c>
      <c r="M2259" s="13" t="s">
        <v>257</v>
      </c>
    </row>
    <row r="2260" spans="1:13" x14ac:dyDescent="0.15">
      <c r="A2260" s="13">
        <f t="shared" si="182"/>
        <v>0</v>
      </c>
      <c r="B2260" s="13">
        <v>273.14999999999998</v>
      </c>
      <c r="C2260" s="13">
        <v>3200000</v>
      </c>
      <c r="D2260" s="13">
        <v>85.129000000000005</v>
      </c>
      <c r="E2260" s="13">
        <v>1600.7</v>
      </c>
      <c r="F2260" s="13">
        <v>827.53</v>
      </c>
      <c r="G2260" s="13">
        <f t="shared" si="183"/>
        <v>1.934310538590746</v>
      </c>
      <c r="H2260" s="58">
        <v>1.4571E-5</v>
      </c>
      <c r="I2260" s="58">
        <f t="shared" si="181"/>
        <v>1.7116376322992164E-7</v>
      </c>
      <c r="J2260" s="13">
        <v>1.8511E-2</v>
      </c>
      <c r="K2260" s="13">
        <f t="shared" ref="K2260:K2323" si="184">J2260/D2260/E2260</f>
        <v>1.3584460773555175E-7</v>
      </c>
      <c r="L2260" s="58">
        <f t="shared" ref="L2260:L2323" si="185">H2260*E2260/J2260</f>
        <v>1.2599967424774459</v>
      </c>
      <c r="M2260" s="13" t="s">
        <v>257</v>
      </c>
    </row>
    <row r="2261" spans="1:13" x14ac:dyDescent="0.15">
      <c r="A2261" s="13">
        <f t="shared" si="182"/>
        <v>0</v>
      </c>
      <c r="B2261" s="13">
        <v>273.14999999999998</v>
      </c>
      <c r="C2261" s="13">
        <v>3250000</v>
      </c>
      <c r="D2261" s="13">
        <v>87.191000000000003</v>
      </c>
      <c r="E2261" s="13">
        <v>1638.8</v>
      </c>
      <c r="F2261" s="13">
        <v>834.38</v>
      </c>
      <c r="G2261" s="13">
        <f t="shared" si="183"/>
        <v>1.9640930990675711</v>
      </c>
      <c r="H2261" s="58">
        <v>1.4605E-5</v>
      </c>
      <c r="I2261" s="58">
        <f t="shared" si="181"/>
        <v>1.6750582055487379E-7</v>
      </c>
      <c r="J2261" s="13">
        <v>1.8683999999999999E-2</v>
      </c>
      <c r="K2261" s="13">
        <f t="shared" si="184"/>
        <v>1.3075919693943864E-7</v>
      </c>
      <c r="L2261" s="58">
        <f t="shared" si="185"/>
        <v>1.2810251552130165</v>
      </c>
      <c r="M2261" s="13" t="s">
        <v>257</v>
      </c>
    </row>
    <row r="2262" spans="1:13" x14ac:dyDescent="0.15">
      <c r="A2262" s="13">
        <f t="shared" si="182"/>
        <v>0</v>
      </c>
      <c r="B2262" s="13">
        <v>273.14999999999998</v>
      </c>
      <c r="C2262" s="13">
        <v>3300000</v>
      </c>
      <c r="D2262" s="13">
        <v>89.305000000000007</v>
      </c>
      <c r="E2262" s="13">
        <v>1679.8999999999999</v>
      </c>
      <c r="F2262" s="13">
        <v>841.58999999999992</v>
      </c>
      <c r="G2262" s="13">
        <f t="shared" si="183"/>
        <v>1.9961026152877293</v>
      </c>
      <c r="H2262" s="58">
        <v>1.464E-5</v>
      </c>
      <c r="I2262" s="58">
        <f t="shared" si="181"/>
        <v>1.6393259056043894E-7</v>
      </c>
      <c r="J2262" s="13">
        <v>1.8867999999999999E-2</v>
      </c>
      <c r="K2262" s="13">
        <f t="shared" si="184"/>
        <v>1.2576698874438441E-7</v>
      </c>
      <c r="L2262" s="58">
        <f t="shared" si="185"/>
        <v>1.3034627941488233</v>
      </c>
      <c r="M2262" s="13" t="s">
        <v>257</v>
      </c>
    </row>
    <row r="2263" spans="1:13" x14ac:dyDescent="0.15">
      <c r="A2263" s="13">
        <f t="shared" si="182"/>
        <v>0</v>
      </c>
      <c r="B2263" s="13">
        <v>273.14999999999998</v>
      </c>
      <c r="C2263" s="13">
        <v>3350000</v>
      </c>
      <c r="D2263" s="13">
        <v>91.472999999999999</v>
      </c>
      <c r="E2263" s="13">
        <v>1724.2</v>
      </c>
      <c r="F2263" s="13">
        <v>849.19999999999993</v>
      </c>
      <c r="G2263" s="13">
        <f t="shared" si="183"/>
        <v>2.0303815355628831</v>
      </c>
      <c r="H2263" s="58">
        <v>1.4677E-5</v>
      </c>
      <c r="I2263" s="58">
        <f t="shared" si="181"/>
        <v>1.6045171799328763E-7</v>
      </c>
      <c r="J2263" s="13">
        <v>1.9064000000000001E-2</v>
      </c>
      <c r="K2263" s="13">
        <f t="shared" si="184"/>
        <v>1.2087415912902728E-7</v>
      </c>
      <c r="L2263" s="58">
        <f t="shared" si="185"/>
        <v>1.327427790600084</v>
      </c>
      <c r="M2263" s="13" t="s">
        <v>257</v>
      </c>
    </row>
    <row r="2264" spans="1:13" x14ac:dyDescent="0.15">
      <c r="A2264" s="13">
        <f t="shared" si="182"/>
        <v>0</v>
      </c>
      <c r="B2264" s="13">
        <v>273.14999999999998</v>
      </c>
      <c r="C2264" s="13">
        <v>3400000</v>
      </c>
      <c r="D2264" s="13">
        <v>93.701999999999998</v>
      </c>
      <c r="E2264" s="13">
        <v>1772.3999999999999</v>
      </c>
      <c r="F2264" s="13">
        <v>857.26</v>
      </c>
      <c r="G2264" s="13">
        <f t="shared" si="183"/>
        <v>2.0675174392832978</v>
      </c>
      <c r="H2264" s="58">
        <v>1.4715999999999999E-5</v>
      </c>
      <c r="I2264" s="58">
        <f t="shared" si="181"/>
        <v>1.5705107681799748E-7</v>
      </c>
      <c r="J2264" s="13">
        <v>1.9275E-2</v>
      </c>
      <c r="K2264" s="13">
        <f t="shared" si="184"/>
        <v>1.160603256174767E-7</v>
      </c>
      <c r="L2264" s="58">
        <f t="shared" si="185"/>
        <v>1.3531848715953305</v>
      </c>
      <c r="M2264" s="13" t="s">
        <v>257</v>
      </c>
    </row>
    <row r="2265" spans="1:13" x14ac:dyDescent="0.15">
      <c r="A2265" s="13">
        <f t="shared" si="182"/>
        <v>0</v>
      </c>
      <c r="B2265" s="13">
        <v>273.14999999999998</v>
      </c>
      <c r="C2265" s="13">
        <v>3450000</v>
      </c>
      <c r="D2265" s="13">
        <v>95.994</v>
      </c>
      <c r="E2265" s="13">
        <v>1824.8999999999999</v>
      </c>
      <c r="F2265" s="13">
        <v>865.84</v>
      </c>
      <c r="G2265" s="13">
        <f t="shared" si="183"/>
        <v>2.1076642335766422</v>
      </c>
      <c r="H2265" s="58">
        <v>1.4756000000000001E-5</v>
      </c>
      <c r="I2265" s="58">
        <f t="shared" si="181"/>
        <v>1.5371794070462738E-7</v>
      </c>
      <c r="J2265" s="13">
        <v>1.9501000000000001E-2</v>
      </c>
      <c r="K2265" s="13">
        <f t="shared" si="184"/>
        <v>1.1132013448613933E-7</v>
      </c>
      <c r="L2265" s="58">
        <f t="shared" si="185"/>
        <v>1.380863771088662</v>
      </c>
      <c r="M2265" s="13" t="s">
        <v>257</v>
      </c>
    </row>
    <row r="2266" spans="1:13" x14ac:dyDescent="0.15">
      <c r="A2266" s="13">
        <f t="shared" si="182"/>
        <v>0</v>
      </c>
      <c r="B2266" s="13">
        <v>273.14999999999998</v>
      </c>
      <c r="C2266" s="13">
        <v>3485100</v>
      </c>
      <c r="D2266" s="13">
        <v>97.647000000000006</v>
      </c>
      <c r="E2266" s="13">
        <v>1864.8</v>
      </c>
      <c r="F2266" s="13">
        <v>872.19999999999993</v>
      </c>
      <c r="G2266" s="13">
        <f t="shared" si="183"/>
        <v>2.1380417335473516</v>
      </c>
      <c r="H2266" s="58">
        <v>1.4786E-5</v>
      </c>
      <c r="I2266" s="58">
        <f t="shared" si="181"/>
        <v>1.5142298278492937E-7</v>
      </c>
      <c r="J2266" s="13">
        <v>1.9671000000000001E-2</v>
      </c>
      <c r="K2266" s="13">
        <f t="shared" si="184"/>
        <v>1.0802773560461969E-7</v>
      </c>
      <c r="L2266" s="58">
        <f t="shared" si="185"/>
        <v>1.4017046820192161</v>
      </c>
      <c r="M2266" s="13" t="s">
        <v>257</v>
      </c>
    </row>
    <row r="2267" spans="1:13" x14ac:dyDescent="0.15">
      <c r="A2267" s="13">
        <f t="shared" si="182"/>
        <v>0</v>
      </c>
      <c r="B2267" s="13">
        <v>273.14999999999998</v>
      </c>
      <c r="C2267" s="13">
        <v>3485100</v>
      </c>
      <c r="D2267" s="13">
        <v>927.43</v>
      </c>
      <c r="E2267" s="13">
        <v>2542.3000000000002</v>
      </c>
      <c r="F2267" s="13">
        <v>944.93000000000006</v>
      </c>
      <c r="G2267" s="13">
        <f t="shared" si="183"/>
        <v>2.6904638438826156</v>
      </c>
      <c r="H2267" s="58">
        <v>9.9394000000000004E-5</v>
      </c>
      <c r="I2267" s="58">
        <f t="shared" si="181"/>
        <v>1.0717143072792557E-7</v>
      </c>
      <c r="J2267" s="13">
        <v>0.11043</v>
      </c>
      <c r="K2267" s="13">
        <f t="shared" si="184"/>
        <v>4.6835928528617361E-8</v>
      </c>
      <c r="L2267" s="58">
        <f t="shared" si="185"/>
        <v>2.2882311527664587</v>
      </c>
      <c r="M2267" s="13" t="s">
        <v>259</v>
      </c>
    </row>
    <row r="2268" spans="1:13" x14ac:dyDescent="0.15">
      <c r="A2268" s="13">
        <f t="shared" si="182"/>
        <v>0</v>
      </c>
      <c r="B2268" s="13">
        <v>273.14999999999998</v>
      </c>
      <c r="C2268" s="13">
        <v>3500000</v>
      </c>
      <c r="D2268" s="13">
        <v>927.57</v>
      </c>
      <c r="E2268" s="13">
        <v>2540.9</v>
      </c>
      <c r="F2268" s="13">
        <v>944.79</v>
      </c>
      <c r="G2268" s="13">
        <f t="shared" si="183"/>
        <v>2.6893807089406114</v>
      </c>
      <c r="H2268" s="58">
        <v>9.9433999999999997E-5</v>
      </c>
      <c r="I2268" s="58">
        <f t="shared" si="181"/>
        <v>1.0719837855903057E-7</v>
      </c>
      <c r="J2268" s="13">
        <v>0.11045000000000001</v>
      </c>
      <c r="K2268" s="13">
        <f t="shared" si="184"/>
        <v>4.6863147385332981E-8</v>
      </c>
      <c r="L2268" s="58">
        <f t="shared" si="185"/>
        <v>2.2874771444092348</v>
      </c>
      <c r="M2268" s="13" t="s">
        <v>259</v>
      </c>
    </row>
    <row r="2269" spans="1:13" x14ac:dyDescent="0.15">
      <c r="A2269" s="13">
        <f t="shared" si="182"/>
        <v>0</v>
      </c>
      <c r="B2269" s="13">
        <v>273.14999999999998</v>
      </c>
      <c r="C2269" s="13">
        <v>3550000</v>
      </c>
      <c r="D2269" s="13">
        <v>928.04</v>
      </c>
      <c r="E2269" s="13">
        <v>2536</v>
      </c>
      <c r="F2269" s="13">
        <v>944.33999999999992</v>
      </c>
      <c r="G2269" s="13">
        <f t="shared" si="183"/>
        <v>2.6854734523582611</v>
      </c>
      <c r="H2269" s="58">
        <v>9.9566000000000002E-5</v>
      </c>
      <c r="I2269" s="58">
        <f t="shared" si="181"/>
        <v>1.0728632386535064E-7</v>
      </c>
      <c r="J2269" s="13">
        <v>0.11055</v>
      </c>
      <c r="K2269" s="13">
        <f t="shared" si="184"/>
        <v>4.6972405600378639E-8</v>
      </c>
      <c r="L2269" s="58">
        <f t="shared" si="185"/>
        <v>2.2840287290818635</v>
      </c>
      <c r="M2269" s="13" t="s">
        <v>259</v>
      </c>
    </row>
    <row r="2270" spans="1:13" x14ac:dyDescent="0.15">
      <c r="A2270" s="13">
        <f t="shared" si="182"/>
        <v>0</v>
      </c>
      <c r="B2270" s="13">
        <v>273.14999999999998</v>
      </c>
      <c r="C2270" s="13">
        <v>3600000</v>
      </c>
      <c r="D2270" s="13">
        <v>928.5</v>
      </c>
      <c r="E2270" s="13">
        <v>2531.2000000000003</v>
      </c>
      <c r="F2270" s="13">
        <v>943.9</v>
      </c>
      <c r="G2270" s="13">
        <f t="shared" si="183"/>
        <v>2.6816400042377375</v>
      </c>
      <c r="H2270" s="58">
        <v>9.9698000000000007E-5</v>
      </c>
      <c r="I2270" s="58">
        <f t="shared" si="181"/>
        <v>1.0737533656435111E-7</v>
      </c>
      <c r="J2270" s="13">
        <v>0.11065</v>
      </c>
      <c r="K2270" s="13">
        <f t="shared" si="184"/>
        <v>4.7080714854171898E-8</v>
      </c>
      <c r="L2270" s="58">
        <f t="shared" si="185"/>
        <v>2.2806649579755991</v>
      </c>
      <c r="M2270" s="13" t="s">
        <v>259</v>
      </c>
    </row>
    <row r="2271" spans="1:13" x14ac:dyDescent="0.15">
      <c r="A2271" s="13">
        <f t="shared" si="182"/>
        <v>0</v>
      </c>
      <c r="B2271" s="13">
        <v>273.14999999999998</v>
      </c>
      <c r="C2271" s="13">
        <v>3650000</v>
      </c>
      <c r="D2271" s="13">
        <v>928.96</v>
      </c>
      <c r="E2271" s="13">
        <v>2526.5</v>
      </c>
      <c r="F2271" s="13">
        <v>943.47</v>
      </c>
      <c r="G2271" s="13">
        <f t="shared" si="183"/>
        <v>2.6778805897378826</v>
      </c>
      <c r="H2271" s="58">
        <v>9.9829999999999998E-5</v>
      </c>
      <c r="I2271" s="58">
        <f t="shared" si="181"/>
        <v>1.0746426110919738E-7</v>
      </c>
      <c r="J2271" s="13">
        <v>0.11075</v>
      </c>
      <c r="K2271" s="13">
        <f t="shared" si="184"/>
        <v>4.7187548806624969E-8</v>
      </c>
      <c r="L2271" s="58">
        <f t="shared" si="185"/>
        <v>2.2773859593679457</v>
      </c>
      <c r="M2271" s="13" t="s">
        <v>259</v>
      </c>
    </row>
    <row r="2272" spans="1:13" x14ac:dyDescent="0.15">
      <c r="A2272" s="13">
        <f t="shared" si="182"/>
        <v>0</v>
      </c>
      <c r="B2272" s="13">
        <v>273.14999999999998</v>
      </c>
      <c r="C2272" s="13">
        <v>3700000</v>
      </c>
      <c r="D2272" s="13">
        <v>929.42</v>
      </c>
      <c r="E2272" s="13">
        <v>2521.7999999999997</v>
      </c>
      <c r="F2272" s="13">
        <v>943.05000000000007</v>
      </c>
      <c r="G2272" s="13">
        <f t="shared" si="183"/>
        <v>2.6740893908064254</v>
      </c>
      <c r="H2272" s="58">
        <v>9.9961000000000001E-5</v>
      </c>
      <c r="I2272" s="58">
        <f t="shared" si="181"/>
        <v>1.0755202169094704E-7</v>
      </c>
      <c r="J2272" s="13">
        <v>0.11085</v>
      </c>
      <c r="K2272" s="13">
        <f t="shared" si="184"/>
        <v>4.7294761891238155E-8</v>
      </c>
      <c r="L2272" s="58">
        <f t="shared" si="185"/>
        <v>2.2740789336941809</v>
      </c>
      <c r="M2272" s="13" t="s">
        <v>259</v>
      </c>
    </row>
    <row r="2273" spans="1:13" x14ac:dyDescent="0.15">
      <c r="A2273" s="13">
        <f t="shared" si="182"/>
        <v>0</v>
      </c>
      <c r="B2273" s="13">
        <v>273.14999999999998</v>
      </c>
      <c r="C2273" s="13">
        <v>3750000</v>
      </c>
      <c r="D2273" s="13">
        <v>929.87</v>
      </c>
      <c r="E2273" s="13">
        <v>2517.1999999999998</v>
      </c>
      <c r="F2273" s="13">
        <v>942.65</v>
      </c>
      <c r="G2273" s="13">
        <f t="shared" si="183"/>
        <v>2.6703442422956556</v>
      </c>
      <c r="H2273" s="13">
        <v>1.0009E-4</v>
      </c>
      <c r="I2273" s="58">
        <f t="shared" si="181"/>
        <v>1.0763870218417628E-7</v>
      </c>
      <c r="J2273" s="13">
        <v>0.11094</v>
      </c>
      <c r="K2273" s="13">
        <f t="shared" si="184"/>
        <v>4.7396710592409137E-8</v>
      </c>
      <c r="L2273" s="58">
        <f t="shared" si="185"/>
        <v>2.2710162970975301</v>
      </c>
      <c r="M2273" s="13" t="s">
        <v>259</v>
      </c>
    </row>
    <row r="2274" spans="1:13" x14ac:dyDescent="0.15">
      <c r="A2274" s="13">
        <f t="shared" si="182"/>
        <v>0</v>
      </c>
      <c r="B2274" s="13">
        <v>273.14999999999998</v>
      </c>
      <c r="C2274" s="13">
        <v>3800000</v>
      </c>
      <c r="D2274" s="13">
        <v>930.32</v>
      </c>
      <c r="E2274" s="13">
        <v>2512.6</v>
      </c>
      <c r="F2274" s="13">
        <v>942.25</v>
      </c>
      <c r="G2274" s="13">
        <f t="shared" si="183"/>
        <v>2.6665959140355531</v>
      </c>
      <c r="H2274" s="13">
        <v>1.0022E-4</v>
      </c>
      <c r="I2274" s="58">
        <f t="shared" si="181"/>
        <v>1.0772637372087023E-7</v>
      </c>
      <c r="J2274" s="13">
        <v>0.11104</v>
      </c>
      <c r="K2274" s="13">
        <f t="shared" si="184"/>
        <v>4.7503295575354816E-8</v>
      </c>
      <c r="L2274" s="58">
        <f t="shared" si="185"/>
        <v>2.2677663184438037</v>
      </c>
      <c r="M2274" s="13" t="s">
        <v>259</v>
      </c>
    </row>
    <row r="2275" spans="1:13" x14ac:dyDescent="0.15">
      <c r="A2275" s="13">
        <f t="shared" si="182"/>
        <v>0</v>
      </c>
      <c r="B2275" s="13">
        <v>273.14999999999998</v>
      </c>
      <c r="C2275" s="13">
        <v>3850000</v>
      </c>
      <c r="D2275" s="13">
        <v>930.77</v>
      </c>
      <c r="E2275" s="13">
        <v>2508.1000000000004</v>
      </c>
      <c r="F2275" s="13">
        <v>941.87</v>
      </c>
      <c r="G2275" s="13">
        <f t="shared" si="183"/>
        <v>2.6628940299616723</v>
      </c>
      <c r="H2275" s="13">
        <v>1.0035E-4</v>
      </c>
      <c r="I2275" s="58">
        <f t="shared" si="181"/>
        <v>1.0781396048433019E-7</v>
      </c>
      <c r="J2275" s="13">
        <v>0.11113000000000001</v>
      </c>
      <c r="K2275" s="13">
        <f t="shared" si="184"/>
        <v>4.7604070449505883E-8</v>
      </c>
      <c r="L2275" s="58">
        <f t="shared" si="185"/>
        <v>2.2648054980653289</v>
      </c>
      <c r="M2275" s="13" t="s">
        <v>259</v>
      </c>
    </row>
    <row r="2276" spans="1:13" x14ac:dyDescent="0.15">
      <c r="A2276" s="13">
        <f t="shared" si="182"/>
        <v>0</v>
      </c>
      <c r="B2276" s="13">
        <v>273.14999999999998</v>
      </c>
      <c r="C2276" s="13">
        <v>3900000</v>
      </c>
      <c r="D2276" s="13">
        <v>931.22</v>
      </c>
      <c r="E2276" s="13">
        <v>2503.6</v>
      </c>
      <c r="F2276" s="13">
        <v>941.49</v>
      </c>
      <c r="G2276" s="13">
        <f t="shared" si="183"/>
        <v>2.6591891576118702</v>
      </c>
      <c r="H2276" s="13">
        <v>1.0048E-4</v>
      </c>
      <c r="I2276" s="58">
        <f t="shared" si="181"/>
        <v>1.079014625974528E-7</v>
      </c>
      <c r="J2276" s="13">
        <v>0.11123</v>
      </c>
      <c r="K2276" s="13">
        <f t="shared" si="184"/>
        <v>4.7709481804460633E-8</v>
      </c>
      <c r="L2276" s="58">
        <f t="shared" si="185"/>
        <v>2.2616356019059607</v>
      </c>
      <c r="M2276" s="13" t="s">
        <v>259</v>
      </c>
    </row>
    <row r="2277" spans="1:13" x14ac:dyDescent="0.15">
      <c r="A2277" s="13">
        <f t="shared" si="182"/>
        <v>0</v>
      </c>
      <c r="B2277" s="13">
        <v>273.14999999999998</v>
      </c>
      <c r="C2277" s="13">
        <v>3950000</v>
      </c>
      <c r="D2277" s="13">
        <v>931.67</v>
      </c>
      <c r="E2277" s="13">
        <v>2499.2000000000003</v>
      </c>
      <c r="F2277" s="13">
        <v>941.13</v>
      </c>
      <c r="G2277" s="13">
        <f t="shared" si="183"/>
        <v>2.6555311168488949</v>
      </c>
      <c r="H2277" s="13">
        <v>1.0061E-4</v>
      </c>
      <c r="I2277" s="58">
        <f t="shared" si="181"/>
        <v>1.0798888018289738E-7</v>
      </c>
      <c r="J2277" s="13">
        <v>0.11132</v>
      </c>
      <c r="K2277" s="13">
        <f t="shared" si="184"/>
        <v>4.7809045607486292E-8</v>
      </c>
      <c r="L2277" s="58">
        <f t="shared" si="185"/>
        <v>2.2587541501976287</v>
      </c>
      <c r="M2277" s="13" t="s">
        <v>259</v>
      </c>
    </row>
    <row r="2278" spans="1:13" x14ac:dyDescent="0.15">
      <c r="A2278" s="13">
        <f t="shared" si="182"/>
        <v>0</v>
      </c>
      <c r="B2278" s="13">
        <v>273.14999999999998</v>
      </c>
      <c r="C2278" s="13">
        <v>4000000</v>
      </c>
      <c r="D2278" s="13">
        <v>932.11</v>
      </c>
      <c r="E2278" s="13">
        <v>2494.9</v>
      </c>
      <c r="F2278" s="13">
        <v>940.77</v>
      </c>
      <c r="G2278" s="13">
        <f t="shared" si="183"/>
        <v>2.6519765723821975</v>
      </c>
      <c r="H2278" s="13">
        <v>1.0074E-4</v>
      </c>
      <c r="I2278" s="58">
        <f t="shared" si="181"/>
        <v>1.080773728422611E-7</v>
      </c>
      <c r="J2278" s="13">
        <v>0.11142000000000001</v>
      </c>
      <c r="K2278" s="13">
        <f t="shared" si="184"/>
        <v>4.79118393465681E-8</v>
      </c>
      <c r="L2278" s="58">
        <f t="shared" si="185"/>
        <v>2.2557550350026925</v>
      </c>
      <c r="M2278" s="13" t="s">
        <v>259</v>
      </c>
    </row>
    <row r="2279" spans="1:13" x14ac:dyDescent="0.15">
      <c r="A2279" s="13">
        <f t="shared" si="182"/>
        <v>0</v>
      </c>
      <c r="B2279" s="13">
        <v>273.14999999999998</v>
      </c>
      <c r="C2279" s="13">
        <v>4050000</v>
      </c>
      <c r="D2279" s="13">
        <v>932.55</v>
      </c>
      <c r="E2279" s="13">
        <v>2490.6000000000004</v>
      </c>
      <c r="F2279" s="13">
        <v>940.43</v>
      </c>
      <c r="G2279" s="13">
        <f t="shared" si="183"/>
        <v>2.6483629828908057</v>
      </c>
      <c r="H2279" s="13">
        <v>1.0086000000000001E-4</v>
      </c>
      <c r="I2279" s="58">
        <f t="shared" si="181"/>
        <v>1.0815505870998875E-7</v>
      </c>
      <c r="J2279" s="13">
        <v>0.11151</v>
      </c>
      <c r="K2279" s="13">
        <f t="shared" si="184"/>
        <v>4.8010663249681755E-8</v>
      </c>
      <c r="L2279" s="58">
        <f t="shared" si="185"/>
        <v>2.2527299435028256</v>
      </c>
      <c r="M2279" s="13" t="s">
        <v>259</v>
      </c>
    </row>
    <row r="2280" spans="1:13" x14ac:dyDescent="0.15">
      <c r="A2280" s="13">
        <f t="shared" si="182"/>
        <v>0</v>
      </c>
      <c r="B2280" s="13">
        <v>273.14999999999998</v>
      </c>
      <c r="C2280" s="13">
        <v>4100000</v>
      </c>
      <c r="D2280" s="13">
        <v>932.99</v>
      </c>
      <c r="E2280" s="13">
        <v>2486.3000000000002</v>
      </c>
      <c r="F2280" s="13">
        <v>940.09</v>
      </c>
      <c r="G2280" s="13">
        <f t="shared" si="183"/>
        <v>2.644746779563659</v>
      </c>
      <c r="H2280" s="13">
        <v>1.0098999999999999E-4</v>
      </c>
      <c r="I2280" s="58">
        <f t="shared" si="181"/>
        <v>1.0824338953257805E-7</v>
      </c>
      <c r="J2280" s="13">
        <v>0.11161</v>
      </c>
      <c r="K2280" s="13">
        <f t="shared" si="184"/>
        <v>4.8114124679333595E-8</v>
      </c>
      <c r="L2280" s="58">
        <f t="shared" si="185"/>
        <v>2.2497216826449247</v>
      </c>
      <c r="M2280" s="13" t="s">
        <v>259</v>
      </c>
    </row>
    <row r="2281" spans="1:13" x14ac:dyDescent="0.15">
      <c r="A2281" s="13">
        <f t="shared" si="182"/>
        <v>0</v>
      </c>
      <c r="B2281" s="13">
        <v>273.14999999999998</v>
      </c>
      <c r="C2281" s="13">
        <v>4150000</v>
      </c>
      <c r="D2281" s="13">
        <v>933.42</v>
      </c>
      <c r="E2281" s="13">
        <v>2482.1</v>
      </c>
      <c r="F2281" s="13">
        <v>939.76</v>
      </c>
      <c r="G2281" s="13">
        <f t="shared" si="183"/>
        <v>2.6412062654294712</v>
      </c>
      <c r="H2281" s="13">
        <v>1.0111999999999999E-4</v>
      </c>
      <c r="I2281" s="58">
        <f t="shared" si="181"/>
        <v>1.083327976687879E-7</v>
      </c>
      <c r="J2281" s="13">
        <v>0.11169999999999999</v>
      </c>
      <c r="K2281" s="13">
        <f t="shared" si="184"/>
        <v>4.821218301043226E-8</v>
      </c>
      <c r="L2281" s="58">
        <f t="shared" si="185"/>
        <v>2.2470004655326767</v>
      </c>
      <c r="M2281" s="13" t="s">
        <v>259</v>
      </c>
    </row>
    <row r="2282" spans="1:13" x14ac:dyDescent="0.15">
      <c r="A2282" s="13">
        <f t="shared" si="182"/>
        <v>0</v>
      </c>
      <c r="B2282" s="13">
        <v>273.14999999999998</v>
      </c>
      <c r="C2282" s="13">
        <v>4200000</v>
      </c>
      <c r="D2282" s="13">
        <v>933.86</v>
      </c>
      <c r="E2282" s="13">
        <v>2478</v>
      </c>
      <c r="F2282" s="13">
        <v>939.45</v>
      </c>
      <c r="G2282" s="13">
        <f t="shared" si="183"/>
        <v>2.6377135558039275</v>
      </c>
      <c r="H2282" s="13">
        <v>1.0124E-4</v>
      </c>
      <c r="I2282" s="58">
        <f t="shared" si="181"/>
        <v>1.084102542136937E-7</v>
      </c>
      <c r="J2282" s="13">
        <v>0.11179</v>
      </c>
      <c r="K2282" s="13">
        <f t="shared" si="184"/>
        <v>4.8308091523657173E-8</v>
      </c>
      <c r="L2282" s="58">
        <f t="shared" si="185"/>
        <v>2.2441427676894175</v>
      </c>
      <c r="M2282" s="13" t="s">
        <v>259</v>
      </c>
    </row>
    <row r="2283" spans="1:13" x14ac:dyDescent="0.15">
      <c r="A2283" s="13">
        <f t="shared" si="182"/>
        <v>0</v>
      </c>
      <c r="B2283" s="13">
        <v>273.14999999999998</v>
      </c>
      <c r="C2283" s="13">
        <v>4250000</v>
      </c>
      <c r="D2283" s="13">
        <v>934.29</v>
      </c>
      <c r="E2283" s="13">
        <v>2473.9</v>
      </c>
      <c r="F2283" s="13">
        <v>939.13</v>
      </c>
      <c r="G2283" s="13">
        <f t="shared" si="183"/>
        <v>2.6342465899289769</v>
      </c>
      <c r="H2283" s="13">
        <v>1.0137E-4</v>
      </c>
      <c r="I2283" s="58">
        <f t="shared" si="181"/>
        <v>1.0849950229586103E-7</v>
      </c>
      <c r="J2283" s="13">
        <v>0.11189</v>
      </c>
      <c r="K2283" s="13">
        <f t="shared" si="184"/>
        <v>4.8409147290885994E-8</v>
      </c>
      <c r="L2283" s="58">
        <f t="shared" si="185"/>
        <v>2.2413016623469475</v>
      </c>
      <c r="M2283" s="13" t="s">
        <v>259</v>
      </c>
    </row>
    <row r="2284" spans="1:13" x14ac:dyDescent="0.15">
      <c r="A2284" s="13">
        <f t="shared" si="182"/>
        <v>0</v>
      </c>
      <c r="B2284" s="13">
        <v>273.14999999999998</v>
      </c>
      <c r="C2284" s="13">
        <v>4300000</v>
      </c>
      <c r="D2284" s="13">
        <v>934.72</v>
      </c>
      <c r="E2284" s="13">
        <v>2469.8000000000002</v>
      </c>
      <c r="F2284" s="13">
        <v>938.83</v>
      </c>
      <c r="G2284" s="13">
        <f t="shared" si="183"/>
        <v>2.6307212168337188</v>
      </c>
      <c r="H2284" s="13">
        <v>1.015E-4</v>
      </c>
      <c r="I2284" s="58">
        <f t="shared" si="181"/>
        <v>1.0858866826429305E-7</v>
      </c>
      <c r="J2284" s="13">
        <v>0.11198</v>
      </c>
      <c r="K2284" s="13">
        <f t="shared" si="184"/>
        <v>4.8506187542500735E-8</v>
      </c>
      <c r="L2284" s="58">
        <f t="shared" si="185"/>
        <v>2.2386560100017863</v>
      </c>
      <c r="M2284" s="13" t="s">
        <v>259</v>
      </c>
    </row>
    <row r="2285" spans="1:13" x14ac:dyDescent="0.15">
      <c r="A2285" s="13">
        <f t="shared" si="182"/>
        <v>0</v>
      </c>
      <c r="B2285" s="13">
        <v>273.14999999999998</v>
      </c>
      <c r="C2285" s="13">
        <v>4350000</v>
      </c>
      <c r="D2285" s="13">
        <v>935.15</v>
      </c>
      <c r="E2285" s="13">
        <v>2465.8000000000002</v>
      </c>
      <c r="F2285" s="13">
        <v>938.54000000000008</v>
      </c>
      <c r="G2285" s="13">
        <f t="shared" si="183"/>
        <v>2.6272721460992607</v>
      </c>
      <c r="H2285" s="13">
        <v>1.0162000000000001E-4</v>
      </c>
      <c r="I2285" s="58">
        <f t="shared" si="181"/>
        <v>1.0866705876062664E-7</v>
      </c>
      <c r="J2285" s="13">
        <v>0.11207</v>
      </c>
      <c r="K2285" s="13">
        <f t="shared" si="184"/>
        <v>4.860156404403991E-8</v>
      </c>
      <c r="L2285" s="58">
        <f t="shared" si="185"/>
        <v>2.235875756223789</v>
      </c>
      <c r="M2285" s="13" t="s">
        <v>259</v>
      </c>
    </row>
    <row r="2286" spans="1:13" x14ac:dyDescent="0.15">
      <c r="A2286" s="13">
        <f t="shared" si="182"/>
        <v>0</v>
      </c>
      <c r="B2286" s="13">
        <v>273.14999999999998</v>
      </c>
      <c r="C2286" s="13">
        <v>4400000</v>
      </c>
      <c r="D2286" s="13">
        <v>935.57</v>
      </c>
      <c r="E2286" s="13">
        <v>2461.8000000000002</v>
      </c>
      <c r="F2286" s="13">
        <v>938.25</v>
      </c>
      <c r="G2286" s="13">
        <f t="shared" si="183"/>
        <v>2.6238209432454038</v>
      </c>
      <c r="H2286" s="13">
        <v>1.0175000000000001E-4</v>
      </c>
      <c r="I2286" s="58">
        <f t="shared" si="181"/>
        <v>1.0875722821381618E-7</v>
      </c>
      <c r="J2286" s="13">
        <v>0.11216</v>
      </c>
      <c r="K2286" s="13">
        <f t="shared" si="184"/>
        <v>4.8697755628206844E-8</v>
      </c>
      <c r="L2286" s="58">
        <f t="shared" si="185"/>
        <v>2.2333108951497862</v>
      </c>
      <c r="M2286" s="13" t="s">
        <v>259</v>
      </c>
    </row>
    <row r="2287" spans="1:13" x14ac:dyDescent="0.15">
      <c r="A2287" s="13">
        <f t="shared" si="182"/>
        <v>0</v>
      </c>
      <c r="B2287" s="13">
        <v>273.14999999999998</v>
      </c>
      <c r="C2287" s="13">
        <v>4450000</v>
      </c>
      <c r="D2287" s="13">
        <v>935.99</v>
      </c>
      <c r="E2287" s="13">
        <v>2457.9</v>
      </c>
      <c r="F2287" s="13">
        <v>937.97</v>
      </c>
      <c r="G2287" s="13">
        <f t="shared" si="183"/>
        <v>2.6204462829301578</v>
      </c>
      <c r="H2287" s="13">
        <v>1.0187E-4</v>
      </c>
      <c r="I2287" s="58">
        <f t="shared" si="181"/>
        <v>1.088366328700093E-7</v>
      </c>
      <c r="J2287" s="13">
        <v>0.11226</v>
      </c>
      <c r="K2287" s="13">
        <f t="shared" si="184"/>
        <v>4.8796606377807476E-8</v>
      </c>
      <c r="L2287" s="58">
        <f t="shared" si="185"/>
        <v>2.2304139764831641</v>
      </c>
      <c r="M2287" s="13" t="s">
        <v>259</v>
      </c>
    </row>
    <row r="2288" spans="1:13" x14ac:dyDescent="0.15">
      <c r="A2288" s="13">
        <f t="shared" si="182"/>
        <v>0</v>
      </c>
      <c r="B2288" s="13">
        <v>273.14999999999998</v>
      </c>
      <c r="C2288" s="13">
        <v>4500000</v>
      </c>
      <c r="D2288" s="13">
        <v>936.41</v>
      </c>
      <c r="E2288" s="13">
        <v>2454</v>
      </c>
      <c r="F2288" s="13">
        <v>937.69999999999993</v>
      </c>
      <c r="G2288" s="13">
        <f t="shared" si="183"/>
        <v>2.6170416977711422</v>
      </c>
      <c r="H2288" s="13">
        <v>1.0199E-4</v>
      </c>
      <c r="I2288" s="58">
        <f t="shared" si="181"/>
        <v>1.0891596629681444E-7</v>
      </c>
      <c r="J2288" s="13">
        <v>0.11235000000000001</v>
      </c>
      <c r="K2288" s="13">
        <f t="shared" si="184"/>
        <v>4.8891400228553265E-8</v>
      </c>
      <c r="L2288" s="58">
        <f t="shared" si="185"/>
        <v>2.2277121495327101</v>
      </c>
      <c r="M2288" s="13" t="s">
        <v>259</v>
      </c>
    </row>
    <row r="2289" spans="1:13" x14ac:dyDescent="0.15">
      <c r="A2289" s="13">
        <f t="shared" si="182"/>
        <v>0</v>
      </c>
      <c r="B2289" s="13">
        <v>273.14999999999998</v>
      </c>
      <c r="C2289" s="13">
        <v>4550000</v>
      </c>
      <c r="D2289" s="13">
        <v>936.83</v>
      </c>
      <c r="E2289" s="13">
        <v>2450.2000000000003</v>
      </c>
      <c r="F2289" s="13">
        <v>937.43</v>
      </c>
      <c r="G2289" s="13">
        <f t="shared" si="183"/>
        <v>2.6137418260563461</v>
      </c>
      <c r="H2289" s="13">
        <v>1.0212E-4</v>
      </c>
      <c r="I2289" s="58">
        <f t="shared" si="181"/>
        <v>1.09005902885262E-7</v>
      </c>
      <c r="J2289" s="13">
        <v>0.11244</v>
      </c>
      <c r="K2289" s="13">
        <f t="shared" si="184"/>
        <v>4.8984481088184019E-8</v>
      </c>
      <c r="L2289" s="58">
        <f t="shared" si="185"/>
        <v>2.2253150480256143</v>
      </c>
      <c r="M2289" s="13" t="s">
        <v>259</v>
      </c>
    </row>
    <row r="2290" spans="1:13" x14ac:dyDescent="0.15">
      <c r="A2290" s="13">
        <f t="shared" si="182"/>
        <v>0</v>
      </c>
      <c r="B2290" s="13">
        <v>273.14999999999998</v>
      </c>
      <c r="C2290" s="13">
        <v>4600000</v>
      </c>
      <c r="D2290" s="13">
        <v>937.25</v>
      </c>
      <c r="E2290" s="13">
        <v>2446.2999999999997</v>
      </c>
      <c r="F2290" s="13">
        <v>937.17</v>
      </c>
      <c r="G2290" s="13">
        <f t="shared" si="183"/>
        <v>2.6103054942006252</v>
      </c>
      <c r="H2290" s="13">
        <v>1.0224E-4</v>
      </c>
      <c r="I2290" s="58">
        <f t="shared" si="181"/>
        <v>1.090850893571619E-7</v>
      </c>
      <c r="J2290" s="13">
        <v>0.11253000000000001</v>
      </c>
      <c r="K2290" s="13">
        <f t="shared" si="184"/>
        <v>4.9079841831017869E-8</v>
      </c>
      <c r="L2290" s="58">
        <f t="shared" si="185"/>
        <v>2.2226047454012261</v>
      </c>
      <c r="M2290" s="13" t="s">
        <v>259</v>
      </c>
    </row>
    <row r="2291" spans="1:13" x14ac:dyDescent="0.15">
      <c r="A2291" s="13">
        <f t="shared" si="182"/>
        <v>0</v>
      </c>
      <c r="B2291" s="13">
        <v>273.14999999999998</v>
      </c>
      <c r="C2291" s="13">
        <v>4650000</v>
      </c>
      <c r="D2291" s="13">
        <v>937.67</v>
      </c>
      <c r="E2291" s="13">
        <v>2442.6</v>
      </c>
      <c r="F2291" s="13">
        <v>936.92</v>
      </c>
      <c r="G2291" s="13">
        <f t="shared" si="183"/>
        <v>2.6070528967254409</v>
      </c>
      <c r="H2291" s="13">
        <v>1.0236E-4</v>
      </c>
      <c r="I2291" s="58">
        <f t="shared" si="181"/>
        <v>1.0916420489084646E-7</v>
      </c>
      <c r="J2291" s="13">
        <v>0.11262</v>
      </c>
      <c r="K2291" s="13">
        <f t="shared" si="184"/>
        <v>4.9171465134954309E-8</v>
      </c>
      <c r="L2291" s="58">
        <f t="shared" si="185"/>
        <v>2.2200722429408635</v>
      </c>
      <c r="M2291" s="13" t="s">
        <v>259</v>
      </c>
    </row>
    <row r="2292" spans="1:13" x14ac:dyDescent="0.15">
      <c r="A2292" s="13">
        <f t="shared" si="182"/>
        <v>0</v>
      </c>
      <c r="B2292" s="13">
        <v>273.14999999999998</v>
      </c>
      <c r="C2292" s="13">
        <v>4700000</v>
      </c>
      <c r="D2292" s="13">
        <v>938.08</v>
      </c>
      <c r="E2292" s="13">
        <v>2438.8000000000002</v>
      </c>
      <c r="F2292" s="13">
        <v>936.67</v>
      </c>
      <c r="G2292" s="13">
        <f t="shared" si="183"/>
        <v>2.6036918018085347</v>
      </c>
      <c r="H2292" s="13">
        <v>1.0247999999999999E-4</v>
      </c>
      <c r="I2292" s="58">
        <f t="shared" si="181"/>
        <v>1.0924441412246289E-7</v>
      </c>
      <c r="J2292" s="13">
        <v>0.11271</v>
      </c>
      <c r="K2292" s="13">
        <f t="shared" si="184"/>
        <v>4.9265896098804718E-8</v>
      </c>
      <c r="L2292" s="58">
        <f t="shared" si="185"/>
        <v>2.2174449826989617</v>
      </c>
      <c r="M2292" s="13" t="s">
        <v>259</v>
      </c>
    </row>
    <row r="2293" spans="1:13" x14ac:dyDescent="0.15">
      <c r="A2293" s="13">
        <f t="shared" si="182"/>
        <v>0</v>
      </c>
      <c r="B2293" s="13">
        <v>273.14999999999998</v>
      </c>
      <c r="C2293" s="13">
        <v>4750000</v>
      </c>
      <c r="D2293" s="13">
        <v>938.49</v>
      </c>
      <c r="E2293" s="13">
        <v>2435.1999999999998</v>
      </c>
      <c r="F2293" s="13">
        <v>936.43</v>
      </c>
      <c r="G2293" s="13">
        <f t="shared" si="183"/>
        <v>2.6005147208013413</v>
      </c>
      <c r="H2293" s="13">
        <v>1.0261E-4</v>
      </c>
      <c r="I2293" s="58">
        <f t="shared" si="181"/>
        <v>1.0933520868629393E-7</v>
      </c>
      <c r="J2293" s="13">
        <v>0.1128</v>
      </c>
      <c r="K2293" s="13">
        <f t="shared" si="184"/>
        <v>4.9356552279741345E-8</v>
      </c>
      <c r="L2293" s="58">
        <f t="shared" si="185"/>
        <v>2.2152116312056735</v>
      </c>
      <c r="M2293" s="13" t="s">
        <v>259</v>
      </c>
    </row>
    <row r="2294" spans="1:13" x14ac:dyDescent="0.15">
      <c r="A2294" s="13">
        <f t="shared" si="182"/>
        <v>0</v>
      </c>
      <c r="B2294" s="13">
        <v>273.14999999999998</v>
      </c>
      <c r="C2294" s="13">
        <v>4800000</v>
      </c>
      <c r="D2294" s="13">
        <v>938.9</v>
      </c>
      <c r="E2294" s="13">
        <v>2431.5</v>
      </c>
      <c r="F2294" s="13">
        <v>936.18999999999994</v>
      </c>
      <c r="G2294" s="13">
        <f t="shared" si="183"/>
        <v>2.5972291949283801</v>
      </c>
      <c r="H2294" s="13">
        <v>1.0273E-4</v>
      </c>
      <c r="I2294" s="58">
        <f t="shared" si="181"/>
        <v>1.0941527319203324E-7</v>
      </c>
      <c r="J2294" s="13">
        <v>0.11289</v>
      </c>
      <c r="K2294" s="13">
        <f t="shared" si="184"/>
        <v>4.9449494923279366E-8</v>
      </c>
      <c r="L2294" s="58">
        <f t="shared" si="185"/>
        <v>2.2126671538665956</v>
      </c>
      <c r="M2294" s="13" t="s">
        <v>259</v>
      </c>
    </row>
    <row r="2295" spans="1:13" x14ac:dyDescent="0.15">
      <c r="A2295" s="13">
        <f t="shared" si="182"/>
        <v>0</v>
      </c>
      <c r="B2295" s="13">
        <v>273.14999999999998</v>
      </c>
      <c r="C2295" s="13">
        <v>4850000</v>
      </c>
      <c r="D2295" s="13">
        <v>939.31</v>
      </c>
      <c r="E2295" s="13">
        <v>2427.9</v>
      </c>
      <c r="F2295" s="13">
        <v>935.96</v>
      </c>
      <c r="G2295" s="13">
        <f t="shared" si="183"/>
        <v>2.5940211120133339</v>
      </c>
      <c r="H2295" s="13">
        <v>1.0285000000000001E-4</v>
      </c>
      <c r="I2295" s="58">
        <f t="shared" si="181"/>
        <v>1.0949526780296176E-7</v>
      </c>
      <c r="J2295" s="13">
        <v>0.11298</v>
      </c>
      <c r="K2295" s="13">
        <f t="shared" si="184"/>
        <v>4.9540664705462341E-8</v>
      </c>
      <c r="L2295" s="58">
        <f t="shared" si="185"/>
        <v>2.21020990440786</v>
      </c>
      <c r="M2295" s="13" t="s">
        <v>259</v>
      </c>
    </row>
    <row r="2296" spans="1:13" x14ac:dyDescent="0.15">
      <c r="A2296" s="13">
        <f t="shared" si="182"/>
        <v>0</v>
      </c>
      <c r="B2296" s="13">
        <v>273.14999999999998</v>
      </c>
      <c r="C2296" s="13">
        <v>4900000</v>
      </c>
      <c r="D2296" s="13">
        <v>939.71</v>
      </c>
      <c r="E2296" s="13">
        <v>2424.3000000000002</v>
      </c>
      <c r="F2296" s="13">
        <v>935.74</v>
      </c>
      <c r="G2296" s="13">
        <f t="shared" si="183"/>
        <v>2.5907837647209697</v>
      </c>
      <c r="H2296" s="13">
        <v>1.0297E-4</v>
      </c>
      <c r="I2296" s="58">
        <f t="shared" si="181"/>
        <v>1.095763586638431E-7</v>
      </c>
      <c r="J2296" s="13">
        <v>0.11307</v>
      </c>
      <c r="K2296" s="13">
        <f t="shared" si="184"/>
        <v>4.9632617822149143E-8</v>
      </c>
      <c r="L2296" s="58">
        <f t="shared" si="185"/>
        <v>2.2077489254444149</v>
      </c>
      <c r="M2296" s="13" t="s">
        <v>259</v>
      </c>
    </row>
    <row r="2297" spans="1:13" x14ac:dyDescent="0.15">
      <c r="A2297" s="13">
        <f t="shared" si="182"/>
        <v>0</v>
      </c>
      <c r="B2297" s="13">
        <v>273.14999999999998</v>
      </c>
      <c r="C2297" s="13">
        <v>4950000</v>
      </c>
      <c r="D2297" s="13">
        <v>940.12</v>
      </c>
      <c r="E2297" s="13">
        <v>2420.7999999999997</v>
      </c>
      <c r="F2297" s="13">
        <v>935.52</v>
      </c>
      <c r="G2297" s="13">
        <f t="shared" si="183"/>
        <v>2.5876517872413203</v>
      </c>
      <c r="H2297" s="13">
        <v>1.0309E-4</v>
      </c>
      <c r="I2297" s="58">
        <f t="shared" si="181"/>
        <v>1.0965621410032762E-7</v>
      </c>
      <c r="J2297" s="13">
        <v>0.11316</v>
      </c>
      <c r="K2297" s="13">
        <f t="shared" si="184"/>
        <v>4.9722245805185988E-8</v>
      </c>
      <c r="L2297" s="58">
        <f t="shared" si="185"/>
        <v>2.2053753269706609</v>
      </c>
      <c r="M2297" s="13" t="s">
        <v>259</v>
      </c>
    </row>
    <row r="2298" spans="1:13" x14ac:dyDescent="0.15">
      <c r="A2298" s="13">
        <f t="shared" si="182"/>
        <v>0</v>
      </c>
      <c r="B2298" s="13">
        <v>273.14999999999998</v>
      </c>
      <c r="C2298" s="13">
        <v>5000000</v>
      </c>
      <c r="D2298" s="13">
        <v>940.52</v>
      </c>
      <c r="E2298" s="13">
        <v>2417.3000000000002</v>
      </c>
      <c r="F2298" s="13">
        <v>935.31</v>
      </c>
      <c r="G2298" s="13">
        <f t="shared" si="183"/>
        <v>2.5844907036169831</v>
      </c>
      <c r="H2298" s="13">
        <v>1.0321E-4</v>
      </c>
      <c r="I2298" s="58">
        <f t="shared" si="181"/>
        <v>1.0973716667375495E-7</v>
      </c>
      <c r="J2298" s="13">
        <v>0.11323999999999999</v>
      </c>
      <c r="K2298" s="13">
        <f t="shared" si="184"/>
        <v>4.9808248886080555E-8</v>
      </c>
      <c r="L2298" s="58">
        <f t="shared" si="185"/>
        <v>2.2031926262804666</v>
      </c>
      <c r="M2298" s="13" t="s">
        <v>259</v>
      </c>
    </row>
    <row r="2299" spans="1:13" x14ac:dyDescent="0.15">
      <c r="A2299" s="13">
        <f t="shared" si="182"/>
        <v>20</v>
      </c>
      <c r="B2299" s="13">
        <v>293.14999999999998</v>
      </c>
      <c r="C2299" s="13">
        <v>0</v>
      </c>
      <c r="D2299" s="13">
        <v>0</v>
      </c>
      <c r="E2299" s="13">
        <v>838.68</v>
      </c>
      <c r="F2299" s="13">
        <v>649.76</v>
      </c>
      <c r="G2299" s="13">
        <f t="shared" si="183"/>
        <v>1.2907535089879338</v>
      </c>
      <c r="H2299" s="58">
        <v>1.4681000000000001E-5</v>
      </c>
      <c r="I2299" s="58" t="e">
        <f t="shared" si="181"/>
        <v>#DIV/0!</v>
      </c>
      <c r="J2299" s="13">
        <v>1.6195999999999999E-2</v>
      </c>
      <c r="K2299" s="13" t="e">
        <f t="shared" si="184"/>
        <v>#DIV/0!</v>
      </c>
      <c r="L2299" s="58">
        <f t="shared" si="185"/>
        <v>0.76022851815263037</v>
      </c>
      <c r="M2299" s="13" t="s">
        <v>257</v>
      </c>
    </row>
    <row r="2300" spans="1:13" x14ac:dyDescent="0.15">
      <c r="A2300" s="13">
        <f t="shared" si="182"/>
        <v>20</v>
      </c>
      <c r="B2300" s="13">
        <v>293.14999999999998</v>
      </c>
      <c r="C2300" s="13">
        <v>50000</v>
      </c>
      <c r="D2300" s="13">
        <v>0.90517999999999998</v>
      </c>
      <c r="E2300" s="13">
        <v>842.30000000000007</v>
      </c>
      <c r="F2300" s="13">
        <v>651.08000000000004</v>
      </c>
      <c r="G2300" s="13">
        <f t="shared" si="183"/>
        <v>1.2936966271425938</v>
      </c>
      <c r="H2300" s="58">
        <v>1.4684999999999999E-5</v>
      </c>
      <c r="I2300" s="58">
        <f t="shared" si="181"/>
        <v>1.6223292604785789E-5</v>
      </c>
      <c r="J2300" s="13">
        <v>1.6219000000000001E-2</v>
      </c>
      <c r="K2300" s="13">
        <f t="shared" si="184"/>
        <v>2.1272685698171287E-5</v>
      </c>
      <c r="L2300" s="58">
        <f t="shared" si="185"/>
        <v>0.76263490350823115</v>
      </c>
      <c r="M2300" s="13" t="s">
        <v>257</v>
      </c>
    </row>
    <row r="2301" spans="1:13" x14ac:dyDescent="0.15">
      <c r="A2301" s="13">
        <f t="shared" si="182"/>
        <v>20</v>
      </c>
      <c r="B2301" s="13">
        <v>293.14999999999998</v>
      </c>
      <c r="C2301" s="13">
        <v>100000</v>
      </c>
      <c r="D2301" s="13">
        <v>1.8151999999999999</v>
      </c>
      <c r="E2301" s="13">
        <v>845.96</v>
      </c>
      <c r="F2301" s="13">
        <v>652.41000000000008</v>
      </c>
      <c r="G2301" s="13">
        <f t="shared" si="183"/>
        <v>1.2966692723900615</v>
      </c>
      <c r="H2301" s="58">
        <v>1.4688999999999999E-5</v>
      </c>
      <c r="I2301" s="58">
        <f t="shared" si="181"/>
        <v>8.0922212428382551E-6</v>
      </c>
      <c r="J2301" s="13">
        <v>1.6240999999999998E-2</v>
      </c>
      <c r="K2301" s="13">
        <f t="shared" si="184"/>
        <v>1.0576414306175447E-5</v>
      </c>
      <c r="L2301" s="58">
        <f t="shared" si="185"/>
        <v>0.76511953943722688</v>
      </c>
      <c r="M2301" s="13" t="s">
        <v>257</v>
      </c>
    </row>
    <row r="2302" spans="1:13" x14ac:dyDescent="0.15">
      <c r="A2302" s="13">
        <f t="shared" si="182"/>
        <v>20</v>
      </c>
      <c r="B2302" s="13">
        <v>293.14999999999998</v>
      </c>
      <c r="C2302" s="13">
        <v>150000</v>
      </c>
      <c r="D2302" s="13">
        <v>2.73</v>
      </c>
      <c r="E2302" s="13">
        <v>849.67000000000007</v>
      </c>
      <c r="F2302" s="13">
        <v>653.75</v>
      </c>
      <c r="G2302" s="13">
        <f t="shared" si="183"/>
        <v>1.2996864244741875</v>
      </c>
      <c r="H2302" s="58">
        <v>1.4693E-5</v>
      </c>
      <c r="I2302" s="58">
        <f t="shared" si="181"/>
        <v>5.3820512820512817E-6</v>
      </c>
      <c r="J2302" s="13">
        <v>1.6264000000000001E-2</v>
      </c>
      <c r="K2302" s="13">
        <f t="shared" si="184"/>
        <v>7.0115564366273463E-6</v>
      </c>
      <c r="L2302" s="58">
        <f t="shared" si="185"/>
        <v>0.76759722761928195</v>
      </c>
      <c r="M2302" s="13" t="s">
        <v>257</v>
      </c>
    </row>
    <row r="2303" spans="1:13" x14ac:dyDescent="0.15">
      <c r="A2303" s="13">
        <f t="shared" si="182"/>
        <v>20</v>
      </c>
      <c r="B2303" s="13">
        <v>293.14999999999998</v>
      </c>
      <c r="C2303" s="13">
        <v>200000</v>
      </c>
      <c r="D2303" s="13">
        <v>3.6497999999999999</v>
      </c>
      <c r="E2303" s="13">
        <v>853.42</v>
      </c>
      <c r="F2303" s="13">
        <v>655.08999999999992</v>
      </c>
      <c r="G2303" s="13">
        <f t="shared" si="183"/>
        <v>1.3027522935779818</v>
      </c>
      <c r="H2303" s="58">
        <v>1.4697E-5</v>
      </c>
      <c r="I2303" s="58">
        <f t="shared" si="181"/>
        <v>4.0267959888213056E-6</v>
      </c>
      <c r="J2303" s="13">
        <v>1.6288E-2</v>
      </c>
      <c r="K2303" s="13">
        <f t="shared" si="184"/>
        <v>5.229207524425366E-6</v>
      </c>
      <c r="L2303" s="58">
        <f t="shared" si="185"/>
        <v>0.77005855476424356</v>
      </c>
      <c r="M2303" s="13" t="s">
        <v>257</v>
      </c>
    </row>
    <row r="2304" spans="1:13" x14ac:dyDescent="0.15">
      <c r="A2304" s="13">
        <f t="shared" si="182"/>
        <v>20</v>
      </c>
      <c r="B2304" s="13">
        <v>293.14999999999998</v>
      </c>
      <c r="C2304" s="13">
        <v>250000</v>
      </c>
      <c r="D2304" s="13">
        <v>4.5746000000000002</v>
      </c>
      <c r="E2304" s="13">
        <v>857.23</v>
      </c>
      <c r="F2304" s="13">
        <v>656.44999999999993</v>
      </c>
      <c r="G2304" s="13">
        <f t="shared" si="183"/>
        <v>1.3058572625485567</v>
      </c>
      <c r="H2304" s="58">
        <v>1.4701E-5</v>
      </c>
      <c r="I2304" s="58">
        <f t="shared" si="181"/>
        <v>3.2136143050758536E-6</v>
      </c>
      <c r="J2304" s="13">
        <v>1.6310999999999999E-2</v>
      </c>
      <c r="K2304" s="13">
        <f t="shared" si="184"/>
        <v>4.159394380019607E-6</v>
      </c>
      <c r="L2304" s="58">
        <f t="shared" si="185"/>
        <v>0.77261591747900193</v>
      </c>
      <c r="M2304" s="13" t="s">
        <v>257</v>
      </c>
    </row>
    <row r="2305" spans="1:13" x14ac:dyDescent="0.15">
      <c r="A2305" s="13">
        <f t="shared" si="182"/>
        <v>20</v>
      </c>
      <c r="B2305" s="13">
        <v>293.14999999999998</v>
      </c>
      <c r="C2305" s="13">
        <v>300000</v>
      </c>
      <c r="D2305" s="13">
        <v>5.5044000000000004</v>
      </c>
      <c r="E2305" s="13">
        <v>861.07999999999993</v>
      </c>
      <c r="F2305" s="13">
        <v>657.81000000000006</v>
      </c>
      <c r="G2305" s="13">
        <f t="shared" si="183"/>
        <v>1.309010200513826</v>
      </c>
      <c r="H2305" s="58">
        <v>1.4705999999999999E-5</v>
      </c>
      <c r="I2305" s="58">
        <f t="shared" si="181"/>
        <v>2.6716808371484629E-6</v>
      </c>
      <c r="J2305" s="13">
        <v>1.6334999999999999E-2</v>
      </c>
      <c r="K2305" s="13">
        <f t="shared" si="184"/>
        <v>3.4463997529620656E-6</v>
      </c>
      <c r="L2305" s="58">
        <f t="shared" si="185"/>
        <v>0.77520921212121208</v>
      </c>
      <c r="M2305" s="13" t="s">
        <v>257</v>
      </c>
    </row>
    <row r="2306" spans="1:13" x14ac:dyDescent="0.15">
      <c r="A2306" s="13">
        <f t="shared" si="182"/>
        <v>20</v>
      </c>
      <c r="B2306" s="13">
        <v>293.14999999999998</v>
      </c>
      <c r="C2306" s="13">
        <v>350000</v>
      </c>
      <c r="D2306" s="13">
        <v>6.4394</v>
      </c>
      <c r="E2306" s="13">
        <v>864.99</v>
      </c>
      <c r="F2306" s="13">
        <v>659.18</v>
      </c>
      <c r="G2306" s="13">
        <f t="shared" si="183"/>
        <v>1.3122212445765953</v>
      </c>
      <c r="H2306" s="58">
        <v>1.4711E-5</v>
      </c>
      <c r="I2306" s="58">
        <f t="shared" si="181"/>
        <v>2.2845296145603627E-6</v>
      </c>
      <c r="J2306" s="13">
        <v>1.636E-2</v>
      </c>
      <c r="K2306" s="13">
        <f t="shared" si="184"/>
        <v>2.9371546186015085E-6</v>
      </c>
      <c r="L2306" s="58">
        <f t="shared" si="185"/>
        <v>0.77780366075794627</v>
      </c>
      <c r="M2306" s="13" t="s">
        <v>257</v>
      </c>
    </row>
    <row r="2307" spans="1:13" x14ac:dyDescent="0.15">
      <c r="A2307" s="13">
        <f t="shared" si="182"/>
        <v>20</v>
      </c>
      <c r="B2307" s="13">
        <v>293.14999999999998</v>
      </c>
      <c r="C2307" s="13">
        <v>400000</v>
      </c>
      <c r="D2307" s="13">
        <v>7.3796999999999997</v>
      </c>
      <c r="E2307" s="13">
        <v>868.95999999999992</v>
      </c>
      <c r="F2307" s="13">
        <v>660.56000000000006</v>
      </c>
      <c r="G2307" s="13">
        <f t="shared" si="183"/>
        <v>1.3154898873682934</v>
      </c>
      <c r="H2307" s="58">
        <v>1.4715000000000001E-5</v>
      </c>
      <c r="I2307" s="58">
        <f t="shared" si="181"/>
        <v>1.9939834952640352E-6</v>
      </c>
      <c r="J2307" s="13">
        <v>1.6383999999999999E-2</v>
      </c>
      <c r="K2307" s="13">
        <f t="shared" si="184"/>
        <v>2.55494435913783E-6</v>
      </c>
      <c r="L2307" s="58">
        <f t="shared" si="185"/>
        <v>0.780441064453125</v>
      </c>
      <c r="M2307" s="13" t="s">
        <v>257</v>
      </c>
    </row>
    <row r="2308" spans="1:13" x14ac:dyDescent="0.15">
      <c r="A2308" s="13">
        <f t="shared" si="182"/>
        <v>20</v>
      </c>
      <c r="B2308" s="13">
        <v>293.14999999999998</v>
      </c>
      <c r="C2308" s="13">
        <v>450000</v>
      </c>
      <c r="D2308" s="13">
        <v>8.3252000000000006</v>
      </c>
      <c r="E2308" s="13">
        <v>872.98</v>
      </c>
      <c r="F2308" s="13">
        <v>661.95</v>
      </c>
      <c r="G2308" s="13">
        <f t="shared" si="183"/>
        <v>1.3188005136339602</v>
      </c>
      <c r="H2308" s="58">
        <v>1.472E-5</v>
      </c>
      <c r="I2308" s="58">
        <f t="shared" si="181"/>
        <v>1.7681256906740977E-6</v>
      </c>
      <c r="J2308" s="13">
        <v>1.6409E-2</v>
      </c>
      <c r="K2308" s="13">
        <f t="shared" si="184"/>
        <v>2.2577879213851636E-6</v>
      </c>
      <c r="L2308" s="58">
        <f t="shared" si="185"/>
        <v>0.78312301785605465</v>
      </c>
      <c r="M2308" s="13" t="s">
        <v>257</v>
      </c>
    </row>
    <row r="2309" spans="1:13" x14ac:dyDescent="0.15">
      <c r="A2309" s="13">
        <f t="shared" si="182"/>
        <v>20</v>
      </c>
      <c r="B2309" s="13">
        <v>293.14999999999998</v>
      </c>
      <c r="C2309" s="13">
        <v>500000</v>
      </c>
      <c r="D2309" s="13">
        <v>9.2760999999999996</v>
      </c>
      <c r="E2309" s="13">
        <v>877.05</v>
      </c>
      <c r="F2309" s="13">
        <v>663.35</v>
      </c>
      <c r="G2309" s="13">
        <f t="shared" si="183"/>
        <v>1.3221527097309111</v>
      </c>
      <c r="H2309" s="58">
        <v>1.4725E-5</v>
      </c>
      <c r="I2309" s="58">
        <f t="shared" si="181"/>
        <v>1.5874128135746706E-6</v>
      </c>
      <c r="J2309" s="13">
        <v>1.6435000000000002E-2</v>
      </c>
      <c r="K2309" s="13">
        <f t="shared" si="184"/>
        <v>2.0201328629030827E-6</v>
      </c>
      <c r="L2309" s="58">
        <f t="shared" si="185"/>
        <v>0.78579624277456639</v>
      </c>
      <c r="M2309" s="13" t="s">
        <v>257</v>
      </c>
    </row>
    <row r="2310" spans="1:13" x14ac:dyDescent="0.15">
      <c r="A2310" s="13">
        <f t="shared" si="182"/>
        <v>20</v>
      </c>
      <c r="B2310" s="13">
        <v>293.14999999999998</v>
      </c>
      <c r="C2310" s="13">
        <v>550000</v>
      </c>
      <c r="D2310" s="13">
        <v>10.231999999999999</v>
      </c>
      <c r="E2310" s="13">
        <v>881.18</v>
      </c>
      <c r="F2310" s="13">
        <v>664.76</v>
      </c>
      <c r="G2310" s="13">
        <f t="shared" si="183"/>
        <v>1.3255611047596125</v>
      </c>
      <c r="H2310" s="58">
        <v>1.4731E-5</v>
      </c>
      <c r="I2310" s="58">
        <f t="shared" si="181"/>
        <v>1.4396989835809227E-6</v>
      </c>
      <c r="J2310" s="13">
        <v>1.6461E-2</v>
      </c>
      <c r="K2310" s="13">
        <f t="shared" si="184"/>
        <v>1.8257068791881015E-6</v>
      </c>
      <c r="L2310" s="58">
        <f t="shared" si="185"/>
        <v>0.78857071745337459</v>
      </c>
      <c r="M2310" s="13" t="s">
        <v>257</v>
      </c>
    </row>
    <row r="2311" spans="1:13" x14ac:dyDescent="0.15">
      <c r="A2311" s="13">
        <f t="shared" si="182"/>
        <v>20</v>
      </c>
      <c r="B2311" s="13">
        <v>293.14999999999998</v>
      </c>
      <c r="C2311" s="13">
        <v>600000</v>
      </c>
      <c r="D2311" s="13">
        <v>11.194000000000001</v>
      </c>
      <c r="E2311" s="13">
        <v>885.37</v>
      </c>
      <c r="F2311" s="13">
        <v>666.17000000000007</v>
      </c>
      <c r="G2311" s="13">
        <f t="shared" si="183"/>
        <v>1.329045138628278</v>
      </c>
      <c r="H2311" s="58">
        <v>1.4735999999999999E-5</v>
      </c>
      <c r="I2311" s="58">
        <f t="shared" si="181"/>
        <v>1.3164195104520277E-6</v>
      </c>
      <c r="J2311" s="13">
        <v>1.6487000000000002E-2</v>
      </c>
      <c r="K2311" s="13">
        <f t="shared" si="184"/>
        <v>1.6635334314997324E-6</v>
      </c>
      <c r="L2311" s="58">
        <f t="shared" si="185"/>
        <v>0.79133937769151441</v>
      </c>
      <c r="M2311" s="13" t="s">
        <v>257</v>
      </c>
    </row>
    <row r="2312" spans="1:13" x14ac:dyDescent="0.15">
      <c r="A2312" s="13">
        <f t="shared" si="182"/>
        <v>20</v>
      </c>
      <c r="B2312" s="13">
        <v>293.14999999999998</v>
      </c>
      <c r="C2312" s="13">
        <v>650000</v>
      </c>
      <c r="D2312" s="13">
        <v>12.162000000000001</v>
      </c>
      <c r="E2312" s="13">
        <v>889.62</v>
      </c>
      <c r="F2312" s="13">
        <v>667.6</v>
      </c>
      <c r="G2312" s="13">
        <f t="shared" si="183"/>
        <v>1.3325644098262432</v>
      </c>
      <c r="H2312" s="58">
        <v>1.4741E-5</v>
      </c>
      <c r="I2312" s="58">
        <f t="shared" si="181"/>
        <v>1.2120539384969576E-6</v>
      </c>
      <c r="J2312" s="13">
        <v>1.6514000000000001E-2</v>
      </c>
      <c r="K2312" s="13">
        <f t="shared" si="184"/>
        <v>1.526309977581673E-6</v>
      </c>
      <c r="L2312" s="58">
        <f t="shared" si="185"/>
        <v>0.79410732832747977</v>
      </c>
      <c r="M2312" s="13" t="s">
        <v>257</v>
      </c>
    </row>
    <row r="2313" spans="1:13" x14ac:dyDescent="0.15">
      <c r="A2313" s="13">
        <f t="shared" si="182"/>
        <v>20</v>
      </c>
      <c r="B2313" s="13">
        <v>293.14999999999998</v>
      </c>
      <c r="C2313" s="13">
        <v>700000</v>
      </c>
      <c r="D2313" s="13">
        <v>13.135</v>
      </c>
      <c r="E2313" s="13">
        <v>893.93999999999994</v>
      </c>
      <c r="F2313" s="13">
        <v>669.04</v>
      </c>
      <c r="G2313" s="13">
        <f t="shared" si="183"/>
        <v>1.3361532942723904</v>
      </c>
      <c r="H2313" s="58">
        <v>1.4747E-5</v>
      </c>
      <c r="I2313" s="58">
        <f t="shared" si="181"/>
        <v>1.1227255424438522E-6</v>
      </c>
      <c r="J2313" s="13">
        <v>1.6541E-2</v>
      </c>
      <c r="K2313" s="13">
        <f t="shared" si="184"/>
        <v>1.4087155676202678E-6</v>
      </c>
      <c r="L2313" s="58">
        <f t="shared" si="185"/>
        <v>0.79698525965781986</v>
      </c>
      <c r="M2313" s="13" t="s">
        <v>257</v>
      </c>
    </row>
    <row r="2314" spans="1:13" x14ac:dyDescent="0.15">
      <c r="A2314" s="13">
        <f t="shared" si="182"/>
        <v>20</v>
      </c>
      <c r="B2314" s="13">
        <v>293.14999999999998</v>
      </c>
      <c r="C2314" s="13">
        <v>750000</v>
      </c>
      <c r="D2314" s="13">
        <v>14.114000000000001</v>
      </c>
      <c r="E2314" s="13">
        <v>898.31000000000006</v>
      </c>
      <c r="F2314" s="13">
        <v>670.49</v>
      </c>
      <c r="G2314" s="13">
        <f t="shared" si="183"/>
        <v>1.3397813539351817</v>
      </c>
      <c r="H2314" s="58">
        <v>1.4752999999999999E-5</v>
      </c>
      <c r="I2314" s="58">
        <f t="shared" si="181"/>
        <v>1.0452741958339237E-6</v>
      </c>
      <c r="J2314" s="13">
        <v>1.6569E-2</v>
      </c>
      <c r="K2314" s="13">
        <f t="shared" si="184"/>
        <v>1.3068325723099392E-6</v>
      </c>
      <c r="L2314" s="58">
        <f t="shared" si="185"/>
        <v>0.79985318546683559</v>
      </c>
      <c r="M2314" s="13" t="s">
        <v>257</v>
      </c>
    </row>
    <row r="2315" spans="1:13" x14ac:dyDescent="0.15">
      <c r="A2315" s="13">
        <f t="shared" si="182"/>
        <v>20</v>
      </c>
      <c r="B2315" s="13">
        <v>293.14999999999998</v>
      </c>
      <c r="C2315" s="13">
        <v>800000</v>
      </c>
      <c r="D2315" s="13">
        <v>15.099</v>
      </c>
      <c r="E2315" s="13">
        <v>902.76</v>
      </c>
      <c r="F2315" s="13">
        <v>671.95</v>
      </c>
      <c r="G2315" s="13">
        <f t="shared" si="183"/>
        <v>1.3434928194062057</v>
      </c>
      <c r="H2315" s="58">
        <v>1.4759E-5</v>
      </c>
      <c r="I2315" s="58">
        <f t="shared" si="181"/>
        <v>9.7748195244718186E-7</v>
      </c>
      <c r="J2315" s="13">
        <v>1.6597000000000001E-2</v>
      </c>
      <c r="K2315" s="13">
        <f t="shared" si="184"/>
        <v>1.2176125086796616E-6</v>
      </c>
      <c r="L2315" s="58">
        <f t="shared" si="185"/>
        <v>0.80278573477134418</v>
      </c>
      <c r="M2315" s="13" t="s">
        <v>257</v>
      </c>
    </row>
    <row r="2316" spans="1:13" x14ac:dyDescent="0.15">
      <c r="A2316" s="13">
        <f t="shared" si="182"/>
        <v>20</v>
      </c>
      <c r="B2316" s="13">
        <v>293.14999999999998</v>
      </c>
      <c r="C2316" s="13">
        <v>850000</v>
      </c>
      <c r="D2316" s="13">
        <v>16.088999999999999</v>
      </c>
      <c r="E2316" s="13">
        <v>907.27</v>
      </c>
      <c r="F2316" s="13">
        <v>673.42000000000007</v>
      </c>
      <c r="G2316" s="13">
        <f t="shared" si="183"/>
        <v>1.3472572837159571</v>
      </c>
      <c r="H2316" s="58">
        <v>1.4765E-5</v>
      </c>
      <c r="I2316" s="58">
        <f t="shared" si="181"/>
        <v>9.1770775063708129E-7</v>
      </c>
      <c r="J2316" s="13">
        <v>1.6625999999999998E-2</v>
      </c>
      <c r="K2316" s="13">
        <f t="shared" si="184"/>
        <v>1.1389959343085924E-6</v>
      </c>
      <c r="L2316" s="58">
        <f t="shared" si="185"/>
        <v>0.8057164411163239</v>
      </c>
      <c r="M2316" s="13" t="s">
        <v>257</v>
      </c>
    </row>
    <row r="2317" spans="1:13" x14ac:dyDescent="0.15">
      <c r="A2317" s="13">
        <f t="shared" si="182"/>
        <v>20</v>
      </c>
      <c r="B2317" s="13">
        <v>293.14999999999998</v>
      </c>
      <c r="C2317" s="13">
        <v>900000</v>
      </c>
      <c r="D2317" s="13">
        <v>17.085999999999999</v>
      </c>
      <c r="E2317" s="13">
        <v>911.85</v>
      </c>
      <c r="F2317" s="13">
        <v>674.90000000000009</v>
      </c>
      <c r="G2317" s="13">
        <f t="shared" si="183"/>
        <v>1.3510890502296635</v>
      </c>
      <c r="H2317" s="58">
        <v>1.4772E-5</v>
      </c>
      <c r="I2317" s="58">
        <f t="shared" si="181"/>
        <v>8.6456748214912803E-7</v>
      </c>
      <c r="J2317" s="13">
        <v>1.6655E-2</v>
      </c>
      <c r="K2317" s="13">
        <f t="shared" si="184"/>
        <v>1.0690076978888096E-6</v>
      </c>
      <c r="L2317" s="58">
        <f t="shared" si="185"/>
        <v>0.80875702191534082</v>
      </c>
      <c r="M2317" s="13" t="s">
        <v>257</v>
      </c>
    </row>
    <row r="2318" spans="1:13" x14ac:dyDescent="0.15">
      <c r="A2318" s="13">
        <f t="shared" si="182"/>
        <v>20</v>
      </c>
      <c r="B2318" s="13">
        <v>293.14999999999998</v>
      </c>
      <c r="C2318" s="13">
        <v>950000</v>
      </c>
      <c r="D2318" s="13">
        <v>18.088999999999999</v>
      </c>
      <c r="E2318" s="13">
        <v>916.5</v>
      </c>
      <c r="F2318" s="13">
        <v>676.4</v>
      </c>
      <c r="G2318" s="13">
        <f t="shared" si="183"/>
        <v>1.3549674748669427</v>
      </c>
      <c r="H2318" s="58">
        <v>1.4779E-5</v>
      </c>
      <c r="I2318" s="58">
        <f t="shared" si="181"/>
        <v>8.1701586599590918E-7</v>
      </c>
      <c r="J2318" s="13">
        <v>1.6684999999999998E-2</v>
      </c>
      <c r="K2318" s="13">
        <f t="shared" si="184"/>
        <v>1.0064198244860524E-6</v>
      </c>
      <c r="L2318" s="58">
        <f t="shared" si="185"/>
        <v>0.81180422535211272</v>
      </c>
      <c r="M2318" s="13" t="s">
        <v>257</v>
      </c>
    </row>
    <row r="2319" spans="1:13" x14ac:dyDescent="0.15">
      <c r="A2319" s="13">
        <f t="shared" si="182"/>
        <v>20</v>
      </c>
      <c r="B2319" s="13">
        <v>293.14999999999998</v>
      </c>
      <c r="C2319" s="13">
        <v>1000000</v>
      </c>
      <c r="D2319" s="13">
        <v>19.099</v>
      </c>
      <c r="E2319" s="13">
        <v>921.22</v>
      </c>
      <c r="F2319" s="13">
        <v>677.9</v>
      </c>
      <c r="G2319" s="13">
        <f t="shared" si="183"/>
        <v>1.3589319958695973</v>
      </c>
      <c r="H2319" s="58">
        <v>1.4785E-5</v>
      </c>
      <c r="I2319" s="58">
        <f t="shared" ref="I2319:I2382" si="186">H2319/D2319</f>
        <v>7.7412429970155502E-7</v>
      </c>
      <c r="J2319" s="13">
        <v>1.6715000000000001E-2</v>
      </c>
      <c r="K2319" s="13">
        <f t="shared" si="184"/>
        <v>9.5001922539953123E-7</v>
      </c>
      <c r="L2319" s="58">
        <f t="shared" si="185"/>
        <v>0.81485119353873769</v>
      </c>
      <c r="M2319" s="13" t="s">
        <v>257</v>
      </c>
    </row>
    <row r="2320" spans="1:13" x14ac:dyDescent="0.15">
      <c r="A2320" s="13">
        <f t="shared" ref="A2320:A2383" si="187">B2320-273.15</f>
        <v>20</v>
      </c>
      <c r="B2320" s="13">
        <v>293.14999999999998</v>
      </c>
      <c r="C2320" s="13">
        <v>1050000</v>
      </c>
      <c r="D2320" s="13">
        <v>20.114000000000001</v>
      </c>
      <c r="E2320" s="13">
        <v>926.02</v>
      </c>
      <c r="F2320" s="13">
        <v>679.42000000000007</v>
      </c>
      <c r="G2320" s="13">
        <f t="shared" ref="G2320:G2383" si="188">E2320/F2320</f>
        <v>1.3629566394866208</v>
      </c>
      <c r="H2320" s="58">
        <v>1.4792E-5</v>
      </c>
      <c r="I2320" s="58">
        <f t="shared" si="186"/>
        <v>7.3540817341155413E-7</v>
      </c>
      <c r="J2320" s="13">
        <v>1.6744999999999999E-2</v>
      </c>
      <c r="K2320" s="13">
        <f t="shared" si="184"/>
        <v>8.9901376112659854E-7</v>
      </c>
      <c r="L2320" s="58">
        <f t="shared" si="185"/>
        <v>0.8180165924156465</v>
      </c>
      <c r="M2320" s="13" t="s">
        <v>257</v>
      </c>
    </row>
    <row r="2321" spans="1:13" x14ac:dyDescent="0.15">
      <c r="A2321" s="13">
        <f t="shared" si="187"/>
        <v>20</v>
      </c>
      <c r="B2321" s="13">
        <v>293.14999999999998</v>
      </c>
      <c r="C2321" s="13">
        <v>1100000</v>
      </c>
      <c r="D2321" s="13">
        <v>21.135999999999999</v>
      </c>
      <c r="E2321" s="13">
        <v>930.89</v>
      </c>
      <c r="F2321" s="13">
        <v>680.95</v>
      </c>
      <c r="G2321" s="13">
        <f t="shared" si="188"/>
        <v>1.3670460386225125</v>
      </c>
      <c r="H2321" s="58">
        <v>1.4800000000000001E-5</v>
      </c>
      <c r="I2321" s="58">
        <f t="shared" si="186"/>
        <v>7.0022710068130209E-7</v>
      </c>
      <c r="J2321" s="13">
        <v>1.6775999999999999E-2</v>
      </c>
      <c r="K2321" s="13">
        <f t="shared" si="184"/>
        <v>8.5264304176717273E-7</v>
      </c>
      <c r="L2321" s="58">
        <f t="shared" si="185"/>
        <v>0.8212429661421079</v>
      </c>
      <c r="M2321" s="13" t="s">
        <v>257</v>
      </c>
    </row>
    <row r="2322" spans="1:13" x14ac:dyDescent="0.15">
      <c r="A2322" s="13">
        <f t="shared" si="187"/>
        <v>20</v>
      </c>
      <c r="B2322" s="13">
        <v>293.14999999999998</v>
      </c>
      <c r="C2322" s="13">
        <v>1150000</v>
      </c>
      <c r="D2322" s="13">
        <v>22.164999999999999</v>
      </c>
      <c r="E2322" s="13">
        <v>935.84</v>
      </c>
      <c r="F2322" s="13">
        <v>682.49</v>
      </c>
      <c r="G2322" s="13">
        <f t="shared" si="188"/>
        <v>1.3712142302451318</v>
      </c>
      <c r="H2322" s="58">
        <v>1.4807000000000001E-5</v>
      </c>
      <c r="I2322" s="58">
        <f t="shared" si="186"/>
        <v>6.6803519061583579E-7</v>
      </c>
      <c r="J2322" s="13">
        <v>1.6808E-2</v>
      </c>
      <c r="K2322" s="13">
        <f t="shared" si="184"/>
        <v>8.1030160613657104E-7</v>
      </c>
      <c r="L2322" s="58">
        <f t="shared" si="185"/>
        <v>0.82442782484531174</v>
      </c>
      <c r="M2322" s="13" t="s">
        <v>257</v>
      </c>
    </row>
    <row r="2323" spans="1:13" x14ac:dyDescent="0.15">
      <c r="A2323" s="13">
        <f t="shared" si="187"/>
        <v>20</v>
      </c>
      <c r="B2323" s="13">
        <v>293.14999999999998</v>
      </c>
      <c r="C2323" s="13">
        <v>1200000</v>
      </c>
      <c r="D2323" s="13">
        <v>23.2</v>
      </c>
      <c r="E2323" s="13">
        <v>940.88</v>
      </c>
      <c r="F2323" s="13">
        <v>684.05000000000007</v>
      </c>
      <c r="G2323" s="13">
        <f t="shared" si="188"/>
        <v>1.3754550105986403</v>
      </c>
      <c r="H2323" s="58">
        <v>1.4815E-5</v>
      </c>
      <c r="I2323" s="58">
        <f t="shared" si="186"/>
        <v>6.385775862068965E-7</v>
      </c>
      <c r="J2323" s="13">
        <v>1.6840000000000001E-2</v>
      </c>
      <c r="K2323" s="13">
        <f t="shared" si="184"/>
        <v>7.7147146178632479E-7</v>
      </c>
      <c r="L2323" s="58">
        <f t="shared" si="185"/>
        <v>0.82773973871733963</v>
      </c>
      <c r="M2323" s="13" t="s">
        <v>257</v>
      </c>
    </row>
    <row r="2324" spans="1:13" x14ac:dyDescent="0.15">
      <c r="A2324" s="13">
        <f t="shared" si="187"/>
        <v>20</v>
      </c>
      <c r="B2324" s="13">
        <v>293.14999999999998</v>
      </c>
      <c r="C2324" s="13">
        <v>1250000</v>
      </c>
      <c r="D2324" s="13">
        <v>24.242000000000001</v>
      </c>
      <c r="E2324" s="13">
        <v>946</v>
      </c>
      <c r="F2324" s="13">
        <v>685.62</v>
      </c>
      <c r="G2324" s="13">
        <f t="shared" si="188"/>
        <v>1.3797730521280009</v>
      </c>
      <c r="H2324" s="58">
        <v>1.4822E-5</v>
      </c>
      <c r="I2324" s="58">
        <f t="shared" si="186"/>
        <v>6.1141819981849676E-7</v>
      </c>
      <c r="J2324" s="13">
        <v>1.6872999999999999E-2</v>
      </c>
      <c r="K2324" s="13">
        <f t="shared" ref="K2324:K2387" si="189">J2324/D2324/E2324</f>
        <v>7.3575415476747574E-7</v>
      </c>
      <c r="L2324" s="58">
        <f t="shared" ref="L2324:L2387" si="190">H2324*E2324/J2324</f>
        <v>0.83100883067622833</v>
      </c>
      <c r="M2324" s="13" t="s">
        <v>257</v>
      </c>
    </row>
    <row r="2325" spans="1:13" x14ac:dyDescent="0.15">
      <c r="A2325" s="13">
        <f t="shared" si="187"/>
        <v>20</v>
      </c>
      <c r="B2325" s="13">
        <v>293.14999999999998</v>
      </c>
      <c r="C2325" s="13">
        <v>1300000</v>
      </c>
      <c r="D2325" s="13">
        <v>25.291</v>
      </c>
      <c r="E2325" s="13">
        <v>951.2</v>
      </c>
      <c r="F2325" s="13">
        <v>687.2</v>
      </c>
      <c r="G2325" s="13">
        <f t="shared" si="188"/>
        <v>1.3841676367869615</v>
      </c>
      <c r="H2325" s="58">
        <v>1.483E-5</v>
      </c>
      <c r="I2325" s="58">
        <f t="shared" si="186"/>
        <v>5.8637459965995808E-7</v>
      </c>
      <c r="J2325" s="13">
        <v>1.6906000000000001E-2</v>
      </c>
      <c r="K2325" s="13">
        <f t="shared" si="189"/>
        <v>7.0275350679237495E-7</v>
      </c>
      <c r="L2325" s="58">
        <f t="shared" si="190"/>
        <v>0.83439583579794152</v>
      </c>
      <c r="M2325" s="13" t="s">
        <v>257</v>
      </c>
    </row>
    <row r="2326" spans="1:13" x14ac:dyDescent="0.15">
      <c r="A2326" s="13">
        <f t="shared" si="187"/>
        <v>20</v>
      </c>
      <c r="B2326" s="13">
        <v>293.14999999999998</v>
      </c>
      <c r="C2326" s="13">
        <v>1350000</v>
      </c>
      <c r="D2326" s="13">
        <v>26.347000000000001</v>
      </c>
      <c r="E2326" s="13">
        <v>956.4899999999999</v>
      </c>
      <c r="F2326" s="13">
        <v>688.8</v>
      </c>
      <c r="G2326" s="13">
        <f t="shared" si="188"/>
        <v>1.3886324041811846</v>
      </c>
      <c r="H2326" s="58">
        <v>1.4839E-5</v>
      </c>
      <c r="I2326" s="58">
        <f t="shared" si="186"/>
        <v>5.6321402816259912E-7</v>
      </c>
      <c r="J2326" s="13">
        <v>1.694E-2</v>
      </c>
      <c r="K2326" s="13">
        <f t="shared" si="189"/>
        <v>6.7220509619690833E-7</v>
      </c>
      <c r="L2326" s="58">
        <f t="shared" si="190"/>
        <v>0.83786039610389595</v>
      </c>
      <c r="M2326" s="13" t="s">
        <v>257</v>
      </c>
    </row>
    <row r="2327" spans="1:13" x14ac:dyDescent="0.15">
      <c r="A2327" s="13">
        <f t="shared" si="187"/>
        <v>20</v>
      </c>
      <c r="B2327" s="13">
        <v>293.14999999999998</v>
      </c>
      <c r="C2327" s="13">
        <v>1400000</v>
      </c>
      <c r="D2327" s="13">
        <v>27.41</v>
      </c>
      <c r="E2327" s="13">
        <v>961.88</v>
      </c>
      <c r="F2327" s="13">
        <v>690.41</v>
      </c>
      <c r="G2327" s="13">
        <f t="shared" si="188"/>
        <v>1.3932011413507916</v>
      </c>
      <c r="H2327" s="58">
        <v>1.4847E-5</v>
      </c>
      <c r="I2327" s="58">
        <f t="shared" si="186"/>
        <v>5.4166362641371759E-7</v>
      </c>
      <c r="J2327" s="13">
        <v>1.6975000000000001E-2</v>
      </c>
      <c r="K2327" s="13">
        <f t="shared" si="189"/>
        <v>6.4384281378190624E-7</v>
      </c>
      <c r="L2327" s="58">
        <f t="shared" si="190"/>
        <v>0.84129792989690722</v>
      </c>
      <c r="M2327" s="13" t="s">
        <v>257</v>
      </c>
    </row>
    <row r="2328" spans="1:13" x14ac:dyDescent="0.15">
      <c r="A2328" s="13">
        <f t="shared" si="187"/>
        <v>20</v>
      </c>
      <c r="B2328" s="13">
        <v>293.14999999999998</v>
      </c>
      <c r="C2328" s="13">
        <v>1450000</v>
      </c>
      <c r="D2328" s="13">
        <v>28.48</v>
      </c>
      <c r="E2328" s="13">
        <v>967.35</v>
      </c>
      <c r="F2328" s="13">
        <v>692.03000000000009</v>
      </c>
      <c r="G2328" s="13">
        <f t="shared" si="188"/>
        <v>1.3978440241030012</v>
      </c>
      <c r="H2328" s="58">
        <v>1.4856E-5</v>
      </c>
      <c r="I2328" s="58">
        <f t="shared" si="186"/>
        <v>5.21629213483146E-7</v>
      </c>
      <c r="J2328" s="13">
        <v>1.7010000000000001E-2</v>
      </c>
      <c r="K2328" s="13">
        <f t="shared" si="189"/>
        <v>6.1741999891978728E-7</v>
      </c>
      <c r="L2328" s="58">
        <f t="shared" si="190"/>
        <v>0.84485312169312166</v>
      </c>
      <c r="M2328" s="13" t="s">
        <v>257</v>
      </c>
    </row>
    <row r="2329" spans="1:13" x14ac:dyDescent="0.15">
      <c r="A2329" s="13">
        <f t="shared" si="187"/>
        <v>20</v>
      </c>
      <c r="B2329" s="13">
        <v>293.14999999999998</v>
      </c>
      <c r="C2329" s="13">
        <v>1500000</v>
      </c>
      <c r="D2329" s="13">
        <v>29.558</v>
      </c>
      <c r="E2329" s="13">
        <v>972.92</v>
      </c>
      <c r="F2329" s="13">
        <v>693.67</v>
      </c>
      <c r="G2329" s="13">
        <f t="shared" si="188"/>
        <v>1.4025689448873384</v>
      </c>
      <c r="H2329" s="58">
        <v>1.4865000000000001E-5</v>
      </c>
      <c r="I2329" s="58">
        <f t="shared" si="186"/>
        <v>5.0290953379795654E-7</v>
      </c>
      <c r="J2329" s="13">
        <v>1.7045999999999999E-2</v>
      </c>
      <c r="K2329" s="13">
        <f t="shared" si="189"/>
        <v>5.9274828781982984E-7</v>
      </c>
      <c r="L2329" s="58">
        <f t="shared" si="190"/>
        <v>0.84843692361844425</v>
      </c>
      <c r="M2329" s="13" t="s">
        <v>257</v>
      </c>
    </row>
    <row r="2330" spans="1:13" x14ac:dyDescent="0.15">
      <c r="A2330" s="13">
        <f t="shared" si="187"/>
        <v>20</v>
      </c>
      <c r="B2330" s="13">
        <v>293.14999999999998</v>
      </c>
      <c r="C2330" s="13">
        <v>1550000</v>
      </c>
      <c r="D2330" s="13">
        <v>30.643000000000001</v>
      </c>
      <c r="E2330" s="13">
        <v>978.6</v>
      </c>
      <c r="F2330" s="13">
        <v>695.33</v>
      </c>
      <c r="G2330" s="13">
        <f t="shared" si="188"/>
        <v>1.4073892971682509</v>
      </c>
      <c r="H2330" s="58">
        <v>1.4874E-5</v>
      </c>
      <c r="I2330" s="58">
        <f t="shared" si="186"/>
        <v>4.8539633847860845E-7</v>
      </c>
      <c r="J2330" s="13">
        <v>1.7083000000000001E-2</v>
      </c>
      <c r="K2330" s="13">
        <f t="shared" si="189"/>
        <v>5.6967563916969772E-7</v>
      </c>
      <c r="L2330" s="58">
        <f t="shared" si="190"/>
        <v>0.85205739038810513</v>
      </c>
      <c r="M2330" s="13" t="s">
        <v>257</v>
      </c>
    </row>
    <row r="2331" spans="1:13" x14ac:dyDescent="0.15">
      <c r="A2331" s="13">
        <f t="shared" si="187"/>
        <v>20</v>
      </c>
      <c r="B2331" s="13">
        <v>293.14999999999998</v>
      </c>
      <c r="C2331" s="13">
        <v>1600000</v>
      </c>
      <c r="D2331" s="13">
        <v>31.736000000000001</v>
      </c>
      <c r="E2331" s="13">
        <v>984.37</v>
      </c>
      <c r="F2331" s="13">
        <v>697</v>
      </c>
      <c r="G2331" s="13">
        <f t="shared" si="188"/>
        <v>1.4122955523672884</v>
      </c>
      <c r="H2331" s="58">
        <v>1.4883E-5</v>
      </c>
      <c r="I2331" s="58">
        <f t="shared" si="186"/>
        <v>4.6896269221073858E-7</v>
      </c>
      <c r="J2331" s="13">
        <v>1.712E-2</v>
      </c>
      <c r="K2331" s="13">
        <f t="shared" si="189"/>
        <v>5.480159557355119E-7</v>
      </c>
      <c r="L2331" s="58">
        <f t="shared" si="190"/>
        <v>0.85574641997663559</v>
      </c>
      <c r="M2331" s="13" t="s">
        <v>257</v>
      </c>
    </row>
    <row r="2332" spans="1:13" x14ac:dyDescent="0.15">
      <c r="A2332" s="13">
        <f t="shared" si="187"/>
        <v>20</v>
      </c>
      <c r="B2332" s="13">
        <v>293.14999999999998</v>
      </c>
      <c r="C2332" s="13">
        <v>1650000</v>
      </c>
      <c r="D2332" s="13">
        <v>32.837000000000003</v>
      </c>
      <c r="E2332" s="13">
        <v>990.25</v>
      </c>
      <c r="F2332" s="13">
        <v>698.69</v>
      </c>
      <c r="G2332" s="13">
        <f t="shared" si="188"/>
        <v>1.4172952239190484</v>
      </c>
      <c r="H2332" s="58">
        <v>1.4893E-5</v>
      </c>
      <c r="I2332" s="58">
        <f t="shared" si="186"/>
        <v>4.5354325912842215E-7</v>
      </c>
      <c r="J2332" s="13">
        <v>1.7158E-2</v>
      </c>
      <c r="K2332" s="13">
        <f t="shared" si="189"/>
        <v>5.2766506203397359E-7</v>
      </c>
      <c r="L2332" s="58">
        <f t="shared" si="190"/>
        <v>0.85952868924117032</v>
      </c>
      <c r="M2332" s="13" t="s">
        <v>257</v>
      </c>
    </row>
    <row r="2333" spans="1:13" x14ac:dyDescent="0.15">
      <c r="A2333" s="13">
        <f t="shared" si="187"/>
        <v>20</v>
      </c>
      <c r="B2333" s="13">
        <v>293.14999999999998</v>
      </c>
      <c r="C2333" s="13">
        <v>1700000</v>
      </c>
      <c r="D2333" s="13">
        <v>33.945999999999998</v>
      </c>
      <c r="E2333" s="13">
        <v>996.24</v>
      </c>
      <c r="F2333" s="13">
        <v>700.39</v>
      </c>
      <c r="G2333" s="13">
        <f t="shared" si="188"/>
        <v>1.4224075158126188</v>
      </c>
      <c r="H2333" s="58">
        <v>1.4902000000000001E-5</v>
      </c>
      <c r="I2333" s="58">
        <f t="shared" si="186"/>
        <v>4.3899133918576568E-7</v>
      </c>
      <c r="J2333" s="13">
        <v>1.7195999999999999E-2</v>
      </c>
      <c r="K2333" s="13">
        <f t="shared" si="189"/>
        <v>5.0848114616490322E-7</v>
      </c>
      <c r="L2333" s="58">
        <f t="shared" si="190"/>
        <v>0.86333847871598057</v>
      </c>
      <c r="M2333" s="13" t="s">
        <v>257</v>
      </c>
    </row>
    <row r="2334" spans="1:13" x14ac:dyDescent="0.15">
      <c r="A2334" s="13">
        <f t="shared" si="187"/>
        <v>20</v>
      </c>
      <c r="B2334" s="13">
        <v>293.14999999999998</v>
      </c>
      <c r="C2334" s="13">
        <v>1750000</v>
      </c>
      <c r="D2334" s="13">
        <v>35.061999999999998</v>
      </c>
      <c r="E2334" s="13">
        <v>1002.3</v>
      </c>
      <c r="F2334" s="13">
        <v>702.11</v>
      </c>
      <c r="G2334" s="13">
        <f t="shared" si="188"/>
        <v>1.4275540869664296</v>
      </c>
      <c r="H2334" s="58">
        <v>1.4912999999999999E-5</v>
      </c>
      <c r="I2334" s="58">
        <f t="shared" si="186"/>
        <v>4.2533226855284923E-7</v>
      </c>
      <c r="J2334" s="13">
        <v>1.7236000000000001E-2</v>
      </c>
      <c r="K2334" s="13">
        <f t="shared" si="189"/>
        <v>4.9045827874082535E-7</v>
      </c>
      <c r="L2334" s="58">
        <f t="shared" si="190"/>
        <v>0.86721396495706649</v>
      </c>
      <c r="M2334" s="13" t="s">
        <v>257</v>
      </c>
    </row>
    <row r="2335" spans="1:13" x14ac:dyDescent="0.15">
      <c r="A2335" s="13">
        <f t="shared" si="187"/>
        <v>20</v>
      </c>
      <c r="B2335" s="13">
        <v>293.14999999999998</v>
      </c>
      <c r="C2335" s="13">
        <v>1800000</v>
      </c>
      <c r="D2335" s="13">
        <v>36.186999999999998</v>
      </c>
      <c r="E2335" s="13">
        <v>1008.5999999999999</v>
      </c>
      <c r="F2335" s="13">
        <v>703.85</v>
      </c>
      <c r="G2335" s="13">
        <f t="shared" si="188"/>
        <v>1.432975776088655</v>
      </c>
      <c r="H2335" s="58">
        <v>1.4922999999999999E-5</v>
      </c>
      <c r="I2335" s="58">
        <f t="shared" si="186"/>
        <v>4.1238566335977009E-7</v>
      </c>
      <c r="J2335" s="13">
        <v>1.7276E-2</v>
      </c>
      <c r="K2335" s="13">
        <f t="shared" si="189"/>
        <v>4.7333830486505915E-7</v>
      </c>
      <c r="L2335" s="58">
        <f t="shared" si="190"/>
        <v>0.87122816624218558</v>
      </c>
      <c r="M2335" s="13" t="s">
        <v>257</v>
      </c>
    </row>
    <row r="2336" spans="1:13" x14ac:dyDescent="0.15">
      <c r="A2336" s="13">
        <f t="shared" si="187"/>
        <v>20</v>
      </c>
      <c r="B2336" s="13">
        <v>293.14999999999998</v>
      </c>
      <c r="C2336" s="13">
        <v>1850000</v>
      </c>
      <c r="D2336" s="13">
        <v>37.320999999999998</v>
      </c>
      <c r="E2336" s="13">
        <v>1014.8999999999999</v>
      </c>
      <c r="F2336" s="13">
        <v>705.61</v>
      </c>
      <c r="G2336" s="13">
        <f t="shared" si="188"/>
        <v>1.4383299556412179</v>
      </c>
      <c r="H2336" s="58">
        <v>1.4934E-5</v>
      </c>
      <c r="I2336" s="58">
        <f t="shared" si="186"/>
        <v>4.0015004956994725E-7</v>
      </c>
      <c r="J2336" s="13">
        <v>1.7316999999999999E-2</v>
      </c>
      <c r="K2336" s="13">
        <f t="shared" si="189"/>
        <v>4.5718937875229041E-7</v>
      </c>
      <c r="L2336" s="58">
        <f t="shared" si="190"/>
        <v>0.8752391638274527</v>
      </c>
      <c r="M2336" s="13" t="s">
        <v>257</v>
      </c>
    </row>
    <row r="2337" spans="1:13" x14ac:dyDescent="0.15">
      <c r="A2337" s="13">
        <f t="shared" si="187"/>
        <v>20</v>
      </c>
      <c r="B2337" s="13">
        <v>293.14999999999998</v>
      </c>
      <c r="C2337" s="13">
        <v>1900000</v>
      </c>
      <c r="D2337" s="13">
        <v>38.463000000000001</v>
      </c>
      <c r="E2337" s="13">
        <v>1021.3000000000001</v>
      </c>
      <c r="F2337" s="13">
        <v>707.38</v>
      </c>
      <c r="G2337" s="13">
        <f t="shared" si="188"/>
        <v>1.4437784500551332</v>
      </c>
      <c r="H2337" s="58">
        <v>1.4944E-5</v>
      </c>
      <c r="I2337" s="58">
        <f t="shared" si="186"/>
        <v>3.8852923588903618E-7</v>
      </c>
      <c r="J2337" s="13">
        <v>1.7358999999999999E-2</v>
      </c>
      <c r="K2337" s="13">
        <f t="shared" si="189"/>
        <v>4.4190428861226035E-7</v>
      </c>
      <c r="L2337" s="58">
        <f t="shared" si="190"/>
        <v>0.87921580736217531</v>
      </c>
      <c r="M2337" s="13" t="s">
        <v>257</v>
      </c>
    </row>
    <row r="2338" spans="1:13" x14ac:dyDescent="0.15">
      <c r="A2338" s="13">
        <f t="shared" si="187"/>
        <v>20</v>
      </c>
      <c r="B2338" s="13">
        <v>293.14999999999998</v>
      </c>
      <c r="C2338" s="13">
        <v>1950000</v>
      </c>
      <c r="D2338" s="13">
        <v>39.613</v>
      </c>
      <c r="E2338" s="13">
        <v>1027.9000000000001</v>
      </c>
      <c r="F2338" s="13">
        <v>709.17</v>
      </c>
      <c r="G2338" s="13">
        <f t="shared" si="188"/>
        <v>1.4494408956949676</v>
      </c>
      <c r="H2338" s="58">
        <v>1.4956E-5</v>
      </c>
      <c r="I2338" s="58">
        <f t="shared" si="186"/>
        <v>3.7755282356802062E-7</v>
      </c>
      <c r="J2338" s="13">
        <v>1.7401E-2</v>
      </c>
      <c r="K2338" s="13">
        <f t="shared" si="189"/>
        <v>4.2735186835739192E-7</v>
      </c>
      <c r="L2338" s="58">
        <f t="shared" si="190"/>
        <v>0.88347062812482058</v>
      </c>
      <c r="M2338" s="13" t="s">
        <v>257</v>
      </c>
    </row>
    <row r="2339" spans="1:13" x14ac:dyDescent="0.15">
      <c r="A2339" s="13">
        <f t="shared" si="187"/>
        <v>20</v>
      </c>
      <c r="B2339" s="13">
        <v>293.14999999999998</v>
      </c>
      <c r="C2339" s="13">
        <v>2000000</v>
      </c>
      <c r="D2339" s="13">
        <v>40.773000000000003</v>
      </c>
      <c r="E2339" s="13">
        <v>1034.7</v>
      </c>
      <c r="F2339" s="13">
        <v>710.99</v>
      </c>
      <c r="G2339" s="13">
        <f t="shared" si="188"/>
        <v>1.4552947298836834</v>
      </c>
      <c r="H2339" s="58">
        <v>1.4966999999999999E-5</v>
      </c>
      <c r="I2339" s="58">
        <f t="shared" si="186"/>
        <v>3.6708115664778156E-7</v>
      </c>
      <c r="J2339" s="13">
        <v>1.7444999999999999E-2</v>
      </c>
      <c r="K2339" s="13">
        <f t="shared" si="189"/>
        <v>4.1350794419160246E-7</v>
      </c>
      <c r="L2339" s="58">
        <f t="shared" si="190"/>
        <v>0.88772455717970777</v>
      </c>
      <c r="M2339" s="13" t="s">
        <v>257</v>
      </c>
    </row>
    <row r="2340" spans="1:13" x14ac:dyDescent="0.15">
      <c r="A2340" s="13">
        <f t="shared" si="187"/>
        <v>20</v>
      </c>
      <c r="B2340" s="13">
        <v>293.14999999999998</v>
      </c>
      <c r="C2340" s="13">
        <v>2050000</v>
      </c>
      <c r="D2340" s="13">
        <v>41.941000000000003</v>
      </c>
      <c r="E2340" s="13">
        <v>1041.5</v>
      </c>
      <c r="F2340" s="13">
        <v>712.82</v>
      </c>
      <c r="G2340" s="13">
        <f t="shared" si="188"/>
        <v>1.4610981734519233</v>
      </c>
      <c r="H2340" s="58">
        <v>1.4979E-5</v>
      </c>
      <c r="I2340" s="58">
        <f t="shared" si="186"/>
        <v>3.5714456021554088E-7</v>
      </c>
      <c r="J2340" s="13">
        <v>1.7489000000000001E-2</v>
      </c>
      <c r="K2340" s="13">
        <f t="shared" si="189"/>
        <v>4.0037497294481402E-7</v>
      </c>
      <c r="L2340" s="58">
        <f t="shared" si="190"/>
        <v>0.89202518726056368</v>
      </c>
      <c r="M2340" s="13" t="s">
        <v>257</v>
      </c>
    </row>
    <row r="2341" spans="1:13" x14ac:dyDescent="0.15">
      <c r="A2341" s="13">
        <f t="shared" si="187"/>
        <v>20</v>
      </c>
      <c r="B2341" s="13">
        <v>293.14999999999998</v>
      </c>
      <c r="C2341" s="13">
        <v>2100000</v>
      </c>
      <c r="D2341" s="13">
        <v>43.119</v>
      </c>
      <c r="E2341" s="13">
        <v>1048.5</v>
      </c>
      <c r="F2341" s="13">
        <v>714.67000000000007</v>
      </c>
      <c r="G2341" s="13">
        <f t="shared" si="188"/>
        <v>1.4671106944463876</v>
      </c>
      <c r="H2341" s="58">
        <v>1.4990999999999999E-5</v>
      </c>
      <c r="I2341" s="58">
        <f t="shared" si="186"/>
        <v>3.4766576219300077E-7</v>
      </c>
      <c r="J2341" s="13">
        <v>1.7534000000000001E-2</v>
      </c>
      <c r="K2341" s="13">
        <f t="shared" si="189"/>
        <v>3.8783222082618991E-7</v>
      </c>
      <c r="L2341" s="58">
        <f t="shared" si="190"/>
        <v>0.89643341507927454</v>
      </c>
      <c r="M2341" s="13" t="s">
        <v>257</v>
      </c>
    </row>
    <row r="2342" spans="1:13" x14ac:dyDescent="0.15">
      <c r="A2342" s="13">
        <f t="shared" si="187"/>
        <v>20</v>
      </c>
      <c r="B2342" s="13">
        <v>293.14999999999998</v>
      </c>
      <c r="C2342" s="13">
        <v>2150000</v>
      </c>
      <c r="D2342" s="13">
        <v>44.305999999999997</v>
      </c>
      <c r="E2342" s="13">
        <v>1055.6000000000001</v>
      </c>
      <c r="F2342" s="13">
        <v>716.55000000000007</v>
      </c>
      <c r="G2342" s="13">
        <f t="shared" si="188"/>
        <v>1.4731700509385248</v>
      </c>
      <c r="H2342" s="58">
        <v>1.5003E-5</v>
      </c>
      <c r="I2342" s="58">
        <f t="shared" si="186"/>
        <v>3.3862230849094935E-7</v>
      </c>
      <c r="J2342" s="13">
        <v>1.7580999999999999E-2</v>
      </c>
      <c r="K2342" s="13">
        <f t="shared" si="189"/>
        <v>3.7590806996990012E-7</v>
      </c>
      <c r="L2342" s="58">
        <f t="shared" si="190"/>
        <v>0.90081148967635538</v>
      </c>
      <c r="M2342" s="13" t="s">
        <v>257</v>
      </c>
    </row>
    <row r="2343" spans="1:13" x14ac:dyDescent="0.15">
      <c r="A2343" s="13">
        <f t="shared" si="187"/>
        <v>20</v>
      </c>
      <c r="B2343" s="13">
        <v>293.14999999999998</v>
      </c>
      <c r="C2343" s="13">
        <v>2200000</v>
      </c>
      <c r="D2343" s="13">
        <v>45.503</v>
      </c>
      <c r="E2343" s="13">
        <v>1062.8999999999999</v>
      </c>
      <c r="F2343" s="13">
        <v>718.43999999999994</v>
      </c>
      <c r="G2343" s="13">
        <f t="shared" si="188"/>
        <v>1.4794554868882579</v>
      </c>
      <c r="H2343" s="58">
        <v>1.5016E-5</v>
      </c>
      <c r="I2343" s="58">
        <f t="shared" si="186"/>
        <v>3.3000021976572971E-7</v>
      </c>
      <c r="J2343" s="13">
        <v>1.7628000000000001E-2</v>
      </c>
      <c r="K2343" s="13">
        <f t="shared" si="189"/>
        <v>3.6447739991697784E-7</v>
      </c>
      <c r="L2343" s="58">
        <f t="shared" si="190"/>
        <v>0.90540653505786228</v>
      </c>
      <c r="M2343" s="13" t="s">
        <v>257</v>
      </c>
    </row>
    <row r="2344" spans="1:13" x14ac:dyDescent="0.15">
      <c r="A2344" s="13">
        <f t="shared" si="187"/>
        <v>20</v>
      </c>
      <c r="B2344" s="13">
        <v>293.14999999999998</v>
      </c>
      <c r="C2344" s="13">
        <v>2250000</v>
      </c>
      <c r="D2344" s="13">
        <v>46.71</v>
      </c>
      <c r="E2344" s="13">
        <v>1070.4000000000001</v>
      </c>
      <c r="F2344" s="13">
        <v>720.36</v>
      </c>
      <c r="G2344" s="13">
        <f t="shared" si="188"/>
        <v>1.4859237048142597</v>
      </c>
      <c r="H2344" s="58">
        <v>1.5029E-5</v>
      </c>
      <c r="I2344" s="58">
        <f t="shared" si="186"/>
        <v>3.2175123099978591E-7</v>
      </c>
      <c r="J2344" s="13">
        <v>1.7676000000000001E-2</v>
      </c>
      <c r="K2344" s="13">
        <f t="shared" si="189"/>
        <v>3.5353142613569267E-7</v>
      </c>
      <c r="L2344" s="58">
        <f t="shared" si="190"/>
        <v>0.91010644942294638</v>
      </c>
      <c r="M2344" s="13" t="s">
        <v>257</v>
      </c>
    </row>
    <row r="2345" spans="1:13" x14ac:dyDescent="0.15">
      <c r="A2345" s="13">
        <f t="shared" si="187"/>
        <v>20</v>
      </c>
      <c r="B2345" s="13">
        <v>293.14999999999998</v>
      </c>
      <c r="C2345" s="13">
        <v>2300000</v>
      </c>
      <c r="D2345" s="13">
        <v>47.927</v>
      </c>
      <c r="E2345" s="13">
        <v>1078</v>
      </c>
      <c r="F2345" s="13">
        <v>722.30000000000007</v>
      </c>
      <c r="G2345" s="13">
        <f t="shared" si="188"/>
        <v>1.4924546587290599</v>
      </c>
      <c r="H2345" s="58">
        <v>1.5041999999999999E-5</v>
      </c>
      <c r="I2345" s="58">
        <f t="shared" si="186"/>
        <v>3.1385231706553717E-7</v>
      </c>
      <c r="J2345" s="13">
        <v>1.7725000000000001E-2</v>
      </c>
      <c r="K2345" s="13">
        <f t="shared" si="189"/>
        <v>3.430735511370048E-7</v>
      </c>
      <c r="L2345" s="58">
        <f t="shared" si="190"/>
        <v>0.91482516220028209</v>
      </c>
      <c r="M2345" s="13" t="s">
        <v>257</v>
      </c>
    </row>
    <row r="2346" spans="1:13" x14ac:dyDescent="0.15">
      <c r="A2346" s="13">
        <f t="shared" si="187"/>
        <v>20</v>
      </c>
      <c r="B2346" s="13">
        <v>293.14999999999998</v>
      </c>
      <c r="C2346" s="13">
        <v>2350000</v>
      </c>
      <c r="D2346" s="13">
        <v>49.154000000000003</v>
      </c>
      <c r="E2346" s="13">
        <v>1085.7</v>
      </c>
      <c r="F2346" s="13">
        <v>724.27</v>
      </c>
      <c r="G2346" s="13">
        <f t="shared" si="188"/>
        <v>1.4990266060999351</v>
      </c>
      <c r="H2346" s="58">
        <v>1.5055000000000001E-5</v>
      </c>
      <c r="I2346" s="58">
        <f t="shared" si="186"/>
        <v>3.0628229645603611E-7</v>
      </c>
      <c r="J2346" s="13">
        <v>1.7776E-2</v>
      </c>
      <c r="K2346" s="13">
        <f t="shared" si="189"/>
        <v>3.3309287161054814E-7</v>
      </c>
      <c r="L2346" s="58">
        <f t="shared" si="190"/>
        <v>0.91951021039603964</v>
      </c>
      <c r="M2346" s="13" t="s">
        <v>257</v>
      </c>
    </row>
    <row r="2347" spans="1:13" x14ac:dyDescent="0.15">
      <c r="A2347" s="13">
        <f t="shared" si="187"/>
        <v>20</v>
      </c>
      <c r="B2347" s="13">
        <v>293.14999999999998</v>
      </c>
      <c r="C2347" s="13">
        <v>2400000</v>
      </c>
      <c r="D2347" s="13">
        <v>50.392000000000003</v>
      </c>
      <c r="E2347" s="13">
        <v>1093.6999999999998</v>
      </c>
      <c r="F2347" s="13">
        <v>726.26</v>
      </c>
      <c r="G2347" s="13">
        <f t="shared" si="188"/>
        <v>1.5059345138104809</v>
      </c>
      <c r="H2347" s="58">
        <v>1.5068999999999999E-5</v>
      </c>
      <c r="I2347" s="58">
        <f t="shared" si="186"/>
        <v>2.9903556120019047E-7</v>
      </c>
      <c r="J2347" s="13">
        <v>1.7826999999999999E-2</v>
      </c>
      <c r="K2347" s="13">
        <f t="shared" si="189"/>
        <v>3.2345841717874358E-7</v>
      </c>
      <c r="L2347" s="58">
        <f t="shared" si="190"/>
        <v>0.92449460369103031</v>
      </c>
      <c r="M2347" s="13" t="s">
        <v>257</v>
      </c>
    </row>
    <row r="2348" spans="1:13" x14ac:dyDescent="0.15">
      <c r="A2348" s="13">
        <f t="shared" si="187"/>
        <v>20</v>
      </c>
      <c r="B2348" s="13">
        <v>293.14999999999998</v>
      </c>
      <c r="C2348" s="13">
        <v>2450000</v>
      </c>
      <c r="D2348" s="13">
        <v>51.64</v>
      </c>
      <c r="E2348" s="13">
        <v>1101.8</v>
      </c>
      <c r="F2348" s="13">
        <v>728.27</v>
      </c>
      <c r="G2348" s="13">
        <f t="shared" si="188"/>
        <v>1.5129004352781248</v>
      </c>
      <c r="H2348" s="58">
        <v>1.5084E-5</v>
      </c>
      <c r="I2348" s="58">
        <f t="shared" si="186"/>
        <v>2.9209914794732763E-7</v>
      </c>
      <c r="J2348" s="13">
        <v>1.788E-2</v>
      </c>
      <c r="K2348" s="13">
        <f t="shared" si="189"/>
        <v>3.1425233464175726E-7</v>
      </c>
      <c r="L2348" s="58">
        <f t="shared" si="190"/>
        <v>0.92950510067114089</v>
      </c>
      <c r="M2348" s="13" t="s">
        <v>257</v>
      </c>
    </row>
    <row r="2349" spans="1:13" x14ac:dyDescent="0.15">
      <c r="A2349" s="13">
        <f t="shared" si="187"/>
        <v>20</v>
      </c>
      <c r="B2349" s="13">
        <v>293.14999999999998</v>
      </c>
      <c r="C2349" s="13">
        <v>2500000</v>
      </c>
      <c r="D2349" s="13">
        <v>52.899000000000001</v>
      </c>
      <c r="E2349" s="13">
        <v>1110.1000000000001</v>
      </c>
      <c r="F2349" s="13">
        <v>730.31000000000006</v>
      </c>
      <c r="G2349" s="13">
        <f t="shared" si="188"/>
        <v>1.5200394353082938</v>
      </c>
      <c r="H2349" s="58">
        <v>1.5098E-5</v>
      </c>
      <c r="I2349" s="58">
        <f t="shared" si="186"/>
        <v>2.8541182252972647E-7</v>
      </c>
      <c r="J2349" s="13">
        <v>1.7933000000000001E-2</v>
      </c>
      <c r="K2349" s="13">
        <f t="shared" si="189"/>
        <v>3.0538196382651953E-7</v>
      </c>
      <c r="L2349" s="58">
        <f t="shared" si="190"/>
        <v>0.9346060224167736</v>
      </c>
      <c r="M2349" s="13" t="s">
        <v>257</v>
      </c>
    </row>
    <row r="2350" spans="1:13" x14ac:dyDescent="0.15">
      <c r="A2350" s="13">
        <f t="shared" si="187"/>
        <v>20</v>
      </c>
      <c r="B2350" s="13">
        <v>293.14999999999998</v>
      </c>
      <c r="C2350" s="13">
        <v>2550000</v>
      </c>
      <c r="D2350" s="13">
        <v>54.17</v>
      </c>
      <c r="E2350" s="13">
        <v>1118.6000000000001</v>
      </c>
      <c r="F2350" s="13">
        <v>732.37</v>
      </c>
      <c r="G2350" s="13">
        <f t="shared" si="188"/>
        <v>1.5273700451957346</v>
      </c>
      <c r="H2350" s="58">
        <v>1.5113000000000001E-5</v>
      </c>
      <c r="I2350" s="58">
        <f t="shared" si="186"/>
        <v>2.7899206202695222E-7</v>
      </c>
      <c r="J2350" s="13">
        <v>1.7988000000000001E-2</v>
      </c>
      <c r="K2350" s="13">
        <f t="shared" si="189"/>
        <v>2.9685832203886545E-7</v>
      </c>
      <c r="L2350" s="58">
        <f t="shared" si="190"/>
        <v>0.9398155325772739</v>
      </c>
      <c r="M2350" s="13" t="s">
        <v>257</v>
      </c>
    </row>
    <row r="2351" spans="1:13" x14ac:dyDescent="0.15">
      <c r="A2351" s="13">
        <f t="shared" si="187"/>
        <v>20</v>
      </c>
      <c r="B2351" s="13">
        <v>293.14999999999998</v>
      </c>
      <c r="C2351" s="13">
        <v>2600000</v>
      </c>
      <c r="D2351" s="13">
        <v>55.451999999999998</v>
      </c>
      <c r="E2351" s="13">
        <v>1127.3</v>
      </c>
      <c r="F2351" s="13">
        <v>734.46999999999991</v>
      </c>
      <c r="G2351" s="13">
        <f t="shared" si="188"/>
        <v>1.5348482579274851</v>
      </c>
      <c r="H2351" s="58">
        <v>1.5128E-5</v>
      </c>
      <c r="I2351" s="58">
        <f t="shared" si="186"/>
        <v>2.7281252254201835E-7</v>
      </c>
      <c r="J2351" s="13">
        <v>1.8044999999999999E-2</v>
      </c>
      <c r="K2351" s="13">
        <f t="shared" si="189"/>
        <v>2.886690113533162E-7</v>
      </c>
      <c r="L2351" s="58">
        <f t="shared" si="190"/>
        <v>0.94507034635633136</v>
      </c>
      <c r="M2351" s="13" t="s">
        <v>257</v>
      </c>
    </row>
    <row r="2352" spans="1:13" x14ac:dyDescent="0.15">
      <c r="A2352" s="13">
        <f t="shared" si="187"/>
        <v>20</v>
      </c>
      <c r="B2352" s="13">
        <v>293.14999999999998</v>
      </c>
      <c r="C2352" s="13">
        <v>2650000</v>
      </c>
      <c r="D2352" s="13">
        <v>56.746000000000002</v>
      </c>
      <c r="E2352" s="13">
        <v>1136.2</v>
      </c>
      <c r="F2352" s="13">
        <v>736.58999999999992</v>
      </c>
      <c r="G2352" s="13">
        <f t="shared" si="188"/>
        <v>1.5425134742529767</v>
      </c>
      <c r="H2352" s="58">
        <v>1.5143999999999999E-5</v>
      </c>
      <c r="I2352" s="58">
        <f t="shared" si="186"/>
        <v>2.6687343601311104E-7</v>
      </c>
      <c r="J2352" s="13">
        <v>1.8102E-2</v>
      </c>
      <c r="K2352" s="13">
        <f t="shared" si="189"/>
        <v>2.8076083276014297E-7</v>
      </c>
      <c r="L2352" s="58">
        <f t="shared" si="190"/>
        <v>0.9505365594961882</v>
      </c>
      <c r="M2352" s="13" t="s">
        <v>257</v>
      </c>
    </row>
    <row r="2353" spans="1:13" x14ac:dyDescent="0.15">
      <c r="A2353" s="13">
        <f t="shared" si="187"/>
        <v>20</v>
      </c>
      <c r="B2353" s="13">
        <v>293.14999999999998</v>
      </c>
      <c r="C2353" s="13">
        <v>2700000</v>
      </c>
      <c r="D2353" s="13">
        <v>58.051000000000002</v>
      </c>
      <c r="E2353" s="13">
        <v>1145.3999999999999</v>
      </c>
      <c r="F2353" s="13">
        <v>738.74</v>
      </c>
      <c r="G2353" s="13">
        <f t="shared" si="188"/>
        <v>1.550477840647589</v>
      </c>
      <c r="H2353" s="58">
        <v>1.5160000000000001E-5</v>
      </c>
      <c r="I2353" s="58">
        <f t="shared" si="186"/>
        <v>2.6114967873077125E-7</v>
      </c>
      <c r="J2353" s="13">
        <v>1.8161E-2</v>
      </c>
      <c r="K2353" s="13">
        <f t="shared" si="189"/>
        <v>2.7313218201644116E-7</v>
      </c>
      <c r="L2353" s="58">
        <f t="shared" si="190"/>
        <v>0.95612928803479968</v>
      </c>
      <c r="M2353" s="13" t="s">
        <v>257</v>
      </c>
    </row>
    <row r="2354" spans="1:13" x14ac:dyDescent="0.15">
      <c r="A2354" s="13">
        <f t="shared" si="187"/>
        <v>20</v>
      </c>
      <c r="B2354" s="13">
        <v>293.14999999999998</v>
      </c>
      <c r="C2354" s="13">
        <v>2750000</v>
      </c>
      <c r="D2354" s="13">
        <v>59.37</v>
      </c>
      <c r="E2354" s="13">
        <v>1154.7</v>
      </c>
      <c r="F2354" s="13">
        <v>740.91</v>
      </c>
      <c r="G2354" s="13">
        <f t="shared" si="188"/>
        <v>1.5584888852897114</v>
      </c>
      <c r="H2354" s="58">
        <v>1.5177000000000001E-5</v>
      </c>
      <c r="I2354" s="58">
        <f t="shared" si="186"/>
        <v>2.5563415866599296E-7</v>
      </c>
      <c r="J2354" s="13">
        <v>1.8221000000000001E-2</v>
      </c>
      <c r="K2354" s="13">
        <f t="shared" si="189"/>
        <v>2.6578838200633227E-7</v>
      </c>
      <c r="L2354" s="58">
        <f t="shared" si="190"/>
        <v>0.96179583447670269</v>
      </c>
      <c r="M2354" s="13" t="s">
        <v>257</v>
      </c>
    </row>
    <row r="2355" spans="1:13" x14ac:dyDescent="0.15">
      <c r="A2355" s="13">
        <f t="shared" si="187"/>
        <v>20</v>
      </c>
      <c r="B2355" s="13">
        <v>293.14999999999998</v>
      </c>
      <c r="C2355" s="13">
        <v>2800000</v>
      </c>
      <c r="D2355" s="13">
        <v>60.7</v>
      </c>
      <c r="E2355" s="13">
        <v>1164.3</v>
      </c>
      <c r="F2355" s="13">
        <v>743.12</v>
      </c>
      <c r="G2355" s="13">
        <f t="shared" si="188"/>
        <v>1.5667725266444181</v>
      </c>
      <c r="H2355" s="58">
        <v>1.5194000000000001E-5</v>
      </c>
      <c r="I2355" s="58">
        <f t="shared" si="186"/>
        <v>2.5031301482701814E-7</v>
      </c>
      <c r="J2355" s="13">
        <v>1.8283000000000001E-2</v>
      </c>
      <c r="K2355" s="13">
        <f t="shared" si="189"/>
        <v>2.5869847626413535E-7</v>
      </c>
      <c r="L2355" s="58">
        <f t="shared" si="190"/>
        <v>0.96758596510419514</v>
      </c>
      <c r="M2355" s="13" t="s">
        <v>257</v>
      </c>
    </row>
    <row r="2356" spans="1:13" x14ac:dyDescent="0.15">
      <c r="A2356" s="13">
        <f t="shared" si="187"/>
        <v>20</v>
      </c>
      <c r="B2356" s="13">
        <v>293.14999999999998</v>
      </c>
      <c r="C2356" s="13">
        <v>2850000</v>
      </c>
      <c r="D2356" s="13">
        <v>62.043999999999997</v>
      </c>
      <c r="E2356" s="13">
        <v>1174.1999999999998</v>
      </c>
      <c r="F2356" s="13">
        <v>745.37</v>
      </c>
      <c r="G2356" s="13">
        <f t="shared" si="188"/>
        <v>1.5753250063726738</v>
      </c>
      <c r="H2356" s="58">
        <v>1.5211000000000001E-5</v>
      </c>
      <c r="I2356" s="58">
        <f t="shared" si="186"/>
        <v>2.4516472181032818E-7</v>
      </c>
      <c r="J2356" s="13">
        <v>1.8346999999999999E-2</v>
      </c>
      <c r="K2356" s="13">
        <f t="shared" si="189"/>
        <v>2.5183912151793947E-7</v>
      </c>
      <c r="L2356" s="58">
        <f t="shared" si="190"/>
        <v>0.97349736741701631</v>
      </c>
      <c r="M2356" s="13" t="s">
        <v>257</v>
      </c>
    </row>
    <row r="2357" spans="1:13" x14ac:dyDescent="0.15">
      <c r="A2357" s="13">
        <f t="shared" si="187"/>
        <v>20</v>
      </c>
      <c r="B2357" s="13">
        <v>293.14999999999998</v>
      </c>
      <c r="C2357" s="13">
        <v>2900000</v>
      </c>
      <c r="D2357" s="13">
        <v>63.401000000000003</v>
      </c>
      <c r="E2357" s="13">
        <v>1184.1999999999998</v>
      </c>
      <c r="F2357" s="13">
        <v>747.64</v>
      </c>
      <c r="G2357" s="13">
        <f t="shared" si="188"/>
        <v>1.5839173933978918</v>
      </c>
      <c r="H2357" s="58">
        <v>1.5228999999999999E-5</v>
      </c>
      <c r="I2357" s="58">
        <f t="shared" si="186"/>
        <v>2.4020125865522626E-7</v>
      </c>
      <c r="J2357" s="13">
        <v>1.8411E-2</v>
      </c>
      <c r="K2357" s="13">
        <f t="shared" si="189"/>
        <v>2.4522018365709115E-7</v>
      </c>
      <c r="L2357" s="58">
        <f t="shared" si="190"/>
        <v>0.97953298571506142</v>
      </c>
      <c r="M2357" s="13" t="s">
        <v>257</v>
      </c>
    </row>
    <row r="2358" spans="1:13" x14ac:dyDescent="0.15">
      <c r="A2358" s="13">
        <f t="shared" si="187"/>
        <v>20</v>
      </c>
      <c r="B2358" s="13">
        <v>293.14999999999998</v>
      </c>
      <c r="C2358" s="13">
        <v>2950000</v>
      </c>
      <c r="D2358" s="13">
        <v>64.771000000000001</v>
      </c>
      <c r="E2358" s="13">
        <v>1194.6000000000001</v>
      </c>
      <c r="F2358" s="13">
        <v>749.95</v>
      </c>
      <c r="G2358" s="13">
        <f t="shared" si="188"/>
        <v>1.5929061937462499</v>
      </c>
      <c r="H2358" s="58">
        <v>1.5247E-5</v>
      </c>
      <c r="I2358" s="58">
        <f t="shared" si="186"/>
        <v>2.353985579966343E-7</v>
      </c>
      <c r="J2358" s="13">
        <v>1.8478000000000001E-2</v>
      </c>
      <c r="K2358" s="13">
        <f t="shared" si="189"/>
        <v>2.3880963794135151E-7</v>
      </c>
      <c r="L2358" s="58">
        <f t="shared" si="190"/>
        <v>0.98571632211278293</v>
      </c>
      <c r="M2358" s="13" t="s">
        <v>257</v>
      </c>
    </row>
    <row r="2359" spans="1:13" x14ac:dyDescent="0.15">
      <c r="A2359" s="13">
        <f t="shared" si="187"/>
        <v>20</v>
      </c>
      <c r="B2359" s="13">
        <v>293.14999999999998</v>
      </c>
      <c r="C2359" s="13">
        <v>3000000</v>
      </c>
      <c r="D2359" s="13">
        <v>66.156000000000006</v>
      </c>
      <c r="E2359" s="13">
        <v>1205.2</v>
      </c>
      <c r="F2359" s="13">
        <v>752.29</v>
      </c>
      <c r="G2359" s="13">
        <f t="shared" si="188"/>
        <v>1.6020417658083985</v>
      </c>
      <c r="H2359" s="58">
        <v>1.5265999999999999E-5</v>
      </c>
      <c r="I2359" s="58">
        <f t="shared" si="186"/>
        <v>2.3075760324082467E-7</v>
      </c>
      <c r="J2359" s="13">
        <v>1.8546E-2</v>
      </c>
      <c r="K2359" s="13">
        <f t="shared" si="189"/>
        <v>2.3260652536029702E-7</v>
      </c>
      <c r="L2359" s="58">
        <f t="shared" si="190"/>
        <v>0.99205128868758752</v>
      </c>
      <c r="M2359" s="13" t="s">
        <v>257</v>
      </c>
    </row>
    <row r="2360" spans="1:13" x14ac:dyDescent="0.15">
      <c r="A2360" s="13">
        <f t="shared" si="187"/>
        <v>20</v>
      </c>
      <c r="B2360" s="13">
        <v>293.14999999999998</v>
      </c>
      <c r="C2360" s="13">
        <v>3050000</v>
      </c>
      <c r="D2360" s="13">
        <v>67.555000000000007</v>
      </c>
      <c r="E2360" s="13">
        <v>1216.0999999999999</v>
      </c>
      <c r="F2360" s="13">
        <v>754.67</v>
      </c>
      <c r="G2360" s="13">
        <f t="shared" si="188"/>
        <v>1.6114328116925278</v>
      </c>
      <c r="H2360" s="58">
        <v>1.5285E-5</v>
      </c>
      <c r="I2360" s="58">
        <f t="shared" si="186"/>
        <v>2.2626008437569387E-7</v>
      </c>
      <c r="J2360" s="13">
        <v>1.8616000000000001E-2</v>
      </c>
      <c r="K2360" s="13">
        <f t="shared" si="189"/>
        <v>2.2659983196970026E-7</v>
      </c>
      <c r="L2360" s="58">
        <f t="shared" si="190"/>
        <v>0.998500671465406</v>
      </c>
      <c r="M2360" s="13" t="s">
        <v>257</v>
      </c>
    </row>
    <row r="2361" spans="1:13" x14ac:dyDescent="0.15">
      <c r="A2361" s="13">
        <f t="shared" si="187"/>
        <v>20</v>
      </c>
      <c r="B2361" s="13">
        <v>293.14999999999998</v>
      </c>
      <c r="C2361" s="13">
        <v>3100000</v>
      </c>
      <c r="D2361" s="13">
        <v>68.968000000000004</v>
      </c>
      <c r="E2361" s="13">
        <v>1227.4000000000001</v>
      </c>
      <c r="F2361" s="13">
        <v>757.09</v>
      </c>
      <c r="G2361" s="13">
        <f t="shared" si="188"/>
        <v>1.6212075182607089</v>
      </c>
      <c r="H2361" s="58">
        <v>1.5304000000000001E-5</v>
      </c>
      <c r="I2361" s="58">
        <f t="shared" si="186"/>
        <v>2.2190001159958242E-7</v>
      </c>
      <c r="J2361" s="13">
        <v>1.8688E-2</v>
      </c>
      <c r="K2361" s="13">
        <f t="shared" si="189"/>
        <v>2.2076441682839518E-7</v>
      </c>
      <c r="L2361" s="58">
        <f t="shared" si="190"/>
        <v>1.0051439212328768</v>
      </c>
      <c r="M2361" s="13" t="s">
        <v>257</v>
      </c>
    </row>
    <row r="2362" spans="1:13" x14ac:dyDescent="0.15">
      <c r="A2362" s="13">
        <f t="shared" si="187"/>
        <v>20</v>
      </c>
      <c r="B2362" s="13">
        <v>293.14999999999998</v>
      </c>
      <c r="C2362" s="13">
        <v>3150000</v>
      </c>
      <c r="D2362" s="13">
        <v>70.397000000000006</v>
      </c>
      <c r="E2362" s="13">
        <v>1238.8999999999999</v>
      </c>
      <c r="F2362" s="13">
        <v>759.55</v>
      </c>
      <c r="G2362" s="13">
        <f t="shared" si="188"/>
        <v>1.6310973602791126</v>
      </c>
      <c r="H2362" s="58">
        <v>1.5325E-5</v>
      </c>
      <c r="I2362" s="58">
        <f t="shared" si="186"/>
        <v>2.1769393582112871E-7</v>
      </c>
      <c r="J2362" s="13">
        <v>1.8762000000000001E-2</v>
      </c>
      <c r="K2362" s="13">
        <f t="shared" si="189"/>
        <v>2.1512393177687451E-7</v>
      </c>
      <c r="L2362" s="58">
        <f t="shared" si="190"/>
        <v>1.0119466208293357</v>
      </c>
      <c r="M2362" s="13" t="s">
        <v>257</v>
      </c>
    </row>
    <row r="2363" spans="1:13" x14ac:dyDescent="0.15">
      <c r="A2363" s="13">
        <f t="shared" si="187"/>
        <v>20</v>
      </c>
      <c r="B2363" s="13">
        <v>293.14999999999998</v>
      </c>
      <c r="C2363" s="13">
        <v>3200000</v>
      </c>
      <c r="D2363" s="13">
        <v>71.840999999999994</v>
      </c>
      <c r="E2363" s="13">
        <v>1250.8</v>
      </c>
      <c r="F2363" s="13">
        <v>762.04000000000008</v>
      </c>
      <c r="G2363" s="13">
        <f t="shared" si="188"/>
        <v>1.6413836544013436</v>
      </c>
      <c r="H2363" s="58">
        <v>1.5345E-5</v>
      </c>
      <c r="I2363" s="58">
        <f t="shared" si="186"/>
        <v>2.1359669269637117E-7</v>
      </c>
      <c r="J2363" s="13">
        <v>1.8838000000000001E-2</v>
      </c>
      <c r="K2363" s="13">
        <f t="shared" si="189"/>
        <v>2.0964019310543776E-7</v>
      </c>
      <c r="L2363" s="58">
        <f t="shared" si="190"/>
        <v>1.0188728102770994</v>
      </c>
      <c r="M2363" s="13" t="s">
        <v>257</v>
      </c>
    </row>
    <row r="2364" spans="1:13" x14ac:dyDescent="0.15">
      <c r="A2364" s="13">
        <f t="shared" si="187"/>
        <v>20</v>
      </c>
      <c r="B2364" s="13">
        <v>293.14999999999998</v>
      </c>
      <c r="C2364" s="13">
        <v>3250000</v>
      </c>
      <c r="D2364" s="13">
        <v>73.301000000000002</v>
      </c>
      <c r="E2364" s="13">
        <v>1263</v>
      </c>
      <c r="F2364" s="13">
        <v>764.58</v>
      </c>
      <c r="G2364" s="13">
        <f t="shared" si="188"/>
        <v>1.6518873106803735</v>
      </c>
      <c r="H2364" s="58">
        <v>1.5367E-5</v>
      </c>
      <c r="I2364" s="58">
        <f t="shared" si="186"/>
        <v>2.0964243325466228E-7</v>
      </c>
      <c r="J2364" s="13">
        <v>1.8915999999999999E-2</v>
      </c>
      <c r="K2364" s="13">
        <f t="shared" si="189"/>
        <v>2.0432243484422081E-7</v>
      </c>
      <c r="L2364" s="58">
        <f t="shared" si="190"/>
        <v>1.0260372700359486</v>
      </c>
      <c r="M2364" s="13" t="s">
        <v>257</v>
      </c>
    </row>
    <row r="2365" spans="1:13" x14ac:dyDescent="0.15">
      <c r="A2365" s="13">
        <f t="shared" si="187"/>
        <v>20</v>
      </c>
      <c r="B2365" s="13">
        <v>293.14999999999998</v>
      </c>
      <c r="C2365" s="13">
        <v>3300000</v>
      </c>
      <c r="D2365" s="13">
        <v>74.777000000000001</v>
      </c>
      <c r="E2365" s="13">
        <v>1275.6000000000001</v>
      </c>
      <c r="F2365" s="13">
        <v>767.16</v>
      </c>
      <c r="G2365" s="13">
        <f t="shared" si="188"/>
        <v>1.6627561395276085</v>
      </c>
      <c r="H2365" s="58">
        <v>1.5387999999999999E-5</v>
      </c>
      <c r="I2365" s="58">
        <f t="shared" si="186"/>
        <v>2.0578520133196034E-7</v>
      </c>
      <c r="J2365" s="13">
        <v>1.8995999999999999E-2</v>
      </c>
      <c r="K2365" s="13">
        <f t="shared" si="189"/>
        <v>1.9914967993073561E-7</v>
      </c>
      <c r="L2365" s="58">
        <f t="shared" si="190"/>
        <v>1.0333192672141505</v>
      </c>
      <c r="M2365" s="13" t="s">
        <v>257</v>
      </c>
    </row>
    <row r="2366" spans="1:13" x14ac:dyDescent="0.15">
      <c r="A2366" s="13">
        <f t="shared" si="187"/>
        <v>20</v>
      </c>
      <c r="B2366" s="13">
        <v>293.14999999999998</v>
      </c>
      <c r="C2366" s="13">
        <v>3350000</v>
      </c>
      <c r="D2366" s="13">
        <v>76.271000000000001</v>
      </c>
      <c r="E2366" s="13">
        <v>1288.5</v>
      </c>
      <c r="F2366" s="13">
        <v>769.79</v>
      </c>
      <c r="G2366" s="13">
        <f t="shared" si="188"/>
        <v>1.6738331233193469</v>
      </c>
      <c r="H2366" s="58">
        <v>1.5410999999999999E-5</v>
      </c>
      <c r="I2366" s="58">
        <f t="shared" si="186"/>
        <v>2.020558272475777E-7</v>
      </c>
      <c r="J2366" s="13">
        <v>1.9078000000000001E-2</v>
      </c>
      <c r="K2366" s="13">
        <f t="shared" si="189"/>
        <v>1.9412835794908491E-7</v>
      </c>
      <c r="L2366" s="58">
        <f t="shared" si="190"/>
        <v>1.0408362249711709</v>
      </c>
      <c r="M2366" s="13" t="s">
        <v>257</v>
      </c>
    </row>
    <row r="2367" spans="1:13" x14ac:dyDescent="0.15">
      <c r="A2367" s="13">
        <f t="shared" si="187"/>
        <v>20</v>
      </c>
      <c r="B2367" s="13">
        <v>293.14999999999998</v>
      </c>
      <c r="C2367" s="13">
        <v>3400000</v>
      </c>
      <c r="D2367" s="13">
        <v>77.781000000000006</v>
      </c>
      <c r="E2367" s="13">
        <v>1301.9000000000001</v>
      </c>
      <c r="F2367" s="13">
        <v>772.47</v>
      </c>
      <c r="G2367" s="13">
        <f t="shared" si="188"/>
        <v>1.6853728947402489</v>
      </c>
      <c r="H2367" s="58">
        <v>1.5432999999999999E-5</v>
      </c>
      <c r="I2367" s="58">
        <f t="shared" si="186"/>
        <v>1.9841606562013857E-7</v>
      </c>
      <c r="J2367" s="13">
        <v>1.9162999999999999E-2</v>
      </c>
      <c r="K2367" s="13">
        <f t="shared" si="189"/>
        <v>1.8923974327035083E-7</v>
      </c>
      <c r="L2367" s="58">
        <f t="shared" si="190"/>
        <v>1.0484904607838024</v>
      </c>
      <c r="M2367" s="13" t="s">
        <v>257</v>
      </c>
    </row>
    <row r="2368" spans="1:13" x14ac:dyDescent="0.15">
      <c r="A2368" s="13">
        <f t="shared" si="187"/>
        <v>20</v>
      </c>
      <c r="B2368" s="13">
        <v>293.14999999999998</v>
      </c>
      <c r="C2368" s="13">
        <v>3450000</v>
      </c>
      <c r="D2368" s="13">
        <v>79.31</v>
      </c>
      <c r="E2368" s="13">
        <v>1315.7</v>
      </c>
      <c r="F2368" s="13">
        <v>775.19</v>
      </c>
      <c r="G2368" s="13">
        <f t="shared" si="188"/>
        <v>1.6972613165804511</v>
      </c>
      <c r="H2368" s="58">
        <v>1.5457000000000001E-5</v>
      </c>
      <c r="I2368" s="58">
        <f t="shared" si="186"/>
        <v>1.948934560585046E-7</v>
      </c>
      <c r="J2368" s="13">
        <v>1.925E-2</v>
      </c>
      <c r="K2368" s="13">
        <f t="shared" si="189"/>
        <v>1.8447856395982499E-7</v>
      </c>
      <c r="L2368" s="58">
        <f t="shared" si="190"/>
        <v>1.0564558389610392</v>
      </c>
      <c r="M2368" s="13" t="s">
        <v>257</v>
      </c>
    </row>
    <row r="2369" spans="1:13" x14ac:dyDescent="0.15">
      <c r="A2369" s="13">
        <f t="shared" si="187"/>
        <v>20</v>
      </c>
      <c r="B2369" s="13">
        <v>293.14999999999998</v>
      </c>
      <c r="C2369" s="13">
        <v>3500000</v>
      </c>
      <c r="D2369" s="13">
        <v>80.856999999999999</v>
      </c>
      <c r="E2369" s="13">
        <v>1329.9</v>
      </c>
      <c r="F2369" s="13">
        <v>777.96</v>
      </c>
      <c r="G2369" s="13">
        <f t="shared" si="188"/>
        <v>1.7094709239549593</v>
      </c>
      <c r="H2369" s="58">
        <v>1.5481E-5</v>
      </c>
      <c r="I2369" s="58">
        <f t="shared" si="186"/>
        <v>1.9146146901319614E-7</v>
      </c>
      <c r="J2369" s="13">
        <v>1.934E-2</v>
      </c>
      <c r="K2369" s="13">
        <f t="shared" si="189"/>
        <v>1.7985390010155356E-7</v>
      </c>
      <c r="L2369" s="58">
        <f t="shared" si="190"/>
        <v>1.0645388779731129</v>
      </c>
      <c r="M2369" s="13" t="s">
        <v>257</v>
      </c>
    </row>
    <row r="2370" spans="1:13" x14ac:dyDescent="0.15">
      <c r="A2370" s="13">
        <f t="shared" si="187"/>
        <v>20</v>
      </c>
      <c r="B2370" s="13">
        <v>293.14999999999998</v>
      </c>
      <c r="C2370" s="13">
        <v>3550000</v>
      </c>
      <c r="D2370" s="13">
        <v>82.424000000000007</v>
      </c>
      <c r="E2370" s="13">
        <v>1344.6</v>
      </c>
      <c r="F2370" s="13">
        <v>780.79</v>
      </c>
      <c r="G2370" s="13">
        <f t="shared" si="188"/>
        <v>1.7221019736420804</v>
      </c>
      <c r="H2370" s="58">
        <v>1.5506E-5</v>
      </c>
      <c r="I2370" s="58">
        <f t="shared" si="186"/>
        <v>1.8812481801417062E-7</v>
      </c>
      <c r="J2370" s="13">
        <v>1.9432999999999999E-2</v>
      </c>
      <c r="K2370" s="13">
        <f t="shared" si="189"/>
        <v>1.7534486698145118E-7</v>
      </c>
      <c r="L2370" s="58">
        <f t="shared" si="190"/>
        <v>1.0728846601142386</v>
      </c>
      <c r="M2370" s="13" t="s">
        <v>257</v>
      </c>
    </row>
    <row r="2371" spans="1:13" x14ac:dyDescent="0.15">
      <c r="A2371" s="13">
        <f t="shared" si="187"/>
        <v>20</v>
      </c>
      <c r="B2371" s="13">
        <v>293.14999999999998</v>
      </c>
      <c r="C2371" s="13">
        <v>3600000</v>
      </c>
      <c r="D2371" s="13">
        <v>84.01</v>
      </c>
      <c r="E2371" s="13">
        <v>1359.8</v>
      </c>
      <c r="F2371" s="13">
        <v>783.67</v>
      </c>
      <c r="G2371" s="13">
        <f t="shared" si="188"/>
        <v>1.735169140071714</v>
      </c>
      <c r="H2371" s="58">
        <v>1.5531000000000001E-5</v>
      </c>
      <c r="I2371" s="58">
        <f t="shared" si="186"/>
        <v>1.848708487084871E-7</v>
      </c>
      <c r="J2371" s="13">
        <v>1.9528E-2</v>
      </c>
      <c r="K2371" s="13">
        <f t="shared" si="189"/>
        <v>1.709431666668388E-7</v>
      </c>
      <c r="L2371" s="58">
        <f t="shared" si="190"/>
        <v>1.0814755120852109</v>
      </c>
      <c r="M2371" s="13" t="s">
        <v>257</v>
      </c>
    </row>
    <row r="2372" spans="1:13" x14ac:dyDescent="0.15">
      <c r="A2372" s="13">
        <f t="shared" si="187"/>
        <v>20</v>
      </c>
      <c r="B2372" s="13">
        <v>293.14999999999998</v>
      </c>
      <c r="C2372" s="13">
        <v>3650000</v>
      </c>
      <c r="D2372" s="13">
        <v>85.616</v>
      </c>
      <c r="E2372" s="13">
        <v>1375.5</v>
      </c>
      <c r="F2372" s="13">
        <v>786.59999999999991</v>
      </c>
      <c r="G2372" s="13">
        <f t="shared" si="188"/>
        <v>1.748665141113654</v>
      </c>
      <c r="H2372" s="58">
        <v>1.5557999999999999E-5</v>
      </c>
      <c r="I2372" s="58">
        <f t="shared" si="186"/>
        <v>1.8171837039805642E-7</v>
      </c>
      <c r="J2372" s="13">
        <v>1.9626999999999999E-2</v>
      </c>
      <c r="K2372" s="13">
        <f t="shared" si="189"/>
        <v>1.6666269264413863E-7</v>
      </c>
      <c r="L2372" s="58">
        <f t="shared" si="190"/>
        <v>1.0903362205125591</v>
      </c>
      <c r="M2372" s="13" t="s">
        <v>257</v>
      </c>
    </row>
    <row r="2373" spans="1:13" x14ac:dyDescent="0.15">
      <c r="A2373" s="13">
        <f t="shared" si="187"/>
        <v>20</v>
      </c>
      <c r="B2373" s="13">
        <v>293.14999999999998</v>
      </c>
      <c r="C2373" s="13">
        <v>3700000</v>
      </c>
      <c r="D2373" s="13">
        <v>87.242999999999995</v>
      </c>
      <c r="E2373" s="13">
        <v>1391.7</v>
      </c>
      <c r="F2373" s="13">
        <v>789.6</v>
      </c>
      <c r="G2373" s="13">
        <f t="shared" si="188"/>
        <v>1.7625379939209727</v>
      </c>
      <c r="H2373" s="58">
        <v>1.5583999999999999E-5</v>
      </c>
      <c r="I2373" s="58">
        <f t="shared" si="186"/>
        <v>1.7862751166282682E-7</v>
      </c>
      <c r="J2373" s="13">
        <v>1.9727999999999999E-2</v>
      </c>
      <c r="K2373" s="13">
        <f t="shared" si="189"/>
        <v>1.624825928847642E-7</v>
      </c>
      <c r="L2373" s="58">
        <f t="shared" si="190"/>
        <v>1.09936399026764</v>
      </c>
      <c r="M2373" s="13" t="s">
        <v>257</v>
      </c>
    </row>
    <row r="2374" spans="1:13" x14ac:dyDescent="0.15">
      <c r="A2374" s="13">
        <f t="shared" si="187"/>
        <v>20</v>
      </c>
      <c r="B2374" s="13">
        <v>293.14999999999998</v>
      </c>
      <c r="C2374" s="13">
        <v>3750000</v>
      </c>
      <c r="D2374" s="13">
        <v>88.891999999999996</v>
      </c>
      <c r="E2374" s="13">
        <v>1408.6000000000001</v>
      </c>
      <c r="F2374" s="13">
        <v>792.66000000000008</v>
      </c>
      <c r="G2374" s="13">
        <f t="shared" si="188"/>
        <v>1.7770544748063481</v>
      </c>
      <c r="H2374" s="58">
        <v>1.5611999999999999E-5</v>
      </c>
      <c r="I2374" s="58">
        <f t="shared" si="186"/>
        <v>1.7562885299014534E-7</v>
      </c>
      <c r="J2374" s="13">
        <v>1.9833E-2</v>
      </c>
      <c r="K2374" s="13">
        <f t="shared" si="189"/>
        <v>1.5839375339313074E-7</v>
      </c>
      <c r="L2374" s="58">
        <f t="shared" si="190"/>
        <v>1.1088117380124036</v>
      </c>
      <c r="M2374" s="13" t="s">
        <v>257</v>
      </c>
    </row>
    <row r="2375" spans="1:13" x14ac:dyDescent="0.15">
      <c r="A2375" s="13">
        <f t="shared" si="187"/>
        <v>20</v>
      </c>
      <c r="B2375" s="13">
        <v>293.14999999999998</v>
      </c>
      <c r="C2375" s="13">
        <v>3800000</v>
      </c>
      <c r="D2375" s="13">
        <v>90.563999999999993</v>
      </c>
      <c r="E2375" s="13">
        <v>1426</v>
      </c>
      <c r="F2375" s="13">
        <v>795.79</v>
      </c>
      <c r="G2375" s="13">
        <f t="shared" si="188"/>
        <v>1.791930031792307</v>
      </c>
      <c r="H2375" s="58">
        <v>1.5639999999999999E-5</v>
      </c>
      <c r="I2375" s="58">
        <f t="shared" si="186"/>
        <v>1.726955523165938E-7</v>
      </c>
      <c r="J2375" s="13">
        <v>1.9941E-2</v>
      </c>
      <c r="K2375" s="13">
        <f t="shared" si="189"/>
        <v>1.5440871613159686E-7</v>
      </c>
      <c r="L2375" s="58">
        <f t="shared" si="190"/>
        <v>1.1184313725490196</v>
      </c>
      <c r="M2375" s="13" t="s">
        <v>257</v>
      </c>
    </row>
    <row r="2376" spans="1:13" x14ac:dyDescent="0.15">
      <c r="A2376" s="13">
        <f t="shared" si="187"/>
        <v>20</v>
      </c>
      <c r="B2376" s="13">
        <v>293.14999999999998</v>
      </c>
      <c r="C2376" s="13">
        <v>3850000</v>
      </c>
      <c r="D2376" s="13">
        <v>92.259</v>
      </c>
      <c r="E2376" s="13">
        <v>1444.1</v>
      </c>
      <c r="F2376" s="13">
        <v>798.98</v>
      </c>
      <c r="G2376" s="13">
        <f t="shared" si="188"/>
        <v>1.8074294725775362</v>
      </c>
      <c r="H2376" s="58">
        <v>1.5670000000000001E-5</v>
      </c>
      <c r="I2376" s="58">
        <f t="shared" si="186"/>
        <v>1.6984792811541422E-7</v>
      </c>
      <c r="J2376" s="13">
        <v>2.0053999999999999E-2</v>
      </c>
      <c r="K2376" s="13">
        <f t="shared" si="189"/>
        <v>1.5052027380678103E-7</v>
      </c>
      <c r="L2376" s="58">
        <f t="shared" si="190"/>
        <v>1.128405654732223</v>
      </c>
      <c r="M2376" s="13" t="s">
        <v>257</v>
      </c>
    </row>
    <row r="2377" spans="1:13" x14ac:dyDescent="0.15">
      <c r="A2377" s="13">
        <f t="shared" si="187"/>
        <v>20</v>
      </c>
      <c r="B2377" s="13">
        <v>293.14999999999998</v>
      </c>
      <c r="C2377" s="13">
        <v>3900000</v>
      </c>
      <c r="D2377" s="13">
        <v>93.977999999999994</v>
      </c>
      <c r="E2377" s="13">
        <v>1462.9</v>
      </c>
      <c r="F2377" s="13">
        <v>802.24</v>
      </c>
      <c r="G2377" s="13">
        <f t="shared" si="188"/>
        <v>1.8235191463901077</v>
      </c>
      <c r="H2377" s="58">
        <v>1.5699999999999999E-5</v>
      </c>
      <c r="I2377" s="58">
        <f t="shared" si="186"/>
        <v>1.6706037583264167E-7</v>
      </c>
      <c r="J2377" s="13">
        <v>2.0168999999999999E-2</v>
      </c>
      <c r="K2377" s="13">
        <f t="shared" si="189"/>
        <v>1.4670453114325094E-7</v>
      </c>
      <c r="L2377" s="58">
        <f t="shared" si="190"/>
        <v>1.138754028459517</v>
      </c>
      <c r="M2377" s="13" t="s">
        <v>257</v>
      </c>
    </row>
    <row r="2378" spans="1:13" x14ac:dyDescent="0.15">
      <c r="A2378" s="13">
        <f t="shared" si="187"/>
        <v>20</v>
      </c>
      <c r="B2378" s="13">
        <v>293.14999999999998</v>
      </c>
      <c r="C2378" s="13">
        <v>3950000</v>
      </c>
      <c r="D2378" s="13">
        <v>95.721999999999994</v>
      </c>
      <c r="E2378" s="13">
        <v>1482.3999999999999</v>
      </c>
      <c r="F2378" s="13">
        <v>805.57999999999993</v>
      </c>
      <c r="G2378" s="13">
        <f t="shared" si="188"/>
        <v>1.8401648501700638</v>
      </c>
      <c r="H2378" s="58">
        <v>1.5730999999999999E-5</v>
      </c>
      <c r="I2378" s="58">
        <f t="shared" si="186"/>
        <v>1.6434048599068136E-7</v>
      </c>
      <c r="J2378" s="13">
        <v>2.0289000000000001E-2</v>
      </c>
      <c r="K2378" s="13">
        <f t="shared" si="189"/>
        <v>1.4298269274174103E-7</v>
      </c>
      <c r="L2378" s="58">
        <f t="shared" si="190"/>
        <v>1.149373276159495</v>
      </c>
      <c r="M2378" s="13" t="s">
        <v>257</v>
      </c>
    </row>
    <row r="2379" spans="1:13" x14ac:dyDescent="0.15">
      <c r="A2379" s="13">
        <f t="shared" si="187"/>
        <v>20</v>
      </c>
      <c r="B2379" s="13">
        <v>293.14999999999998</v>
      </c>
      <c r="C2379" s="13">
        <v>4000000</v>
      </c>
      <c r="D2379" s="13">
        <v>97.492000000000004</v>
      </c>
      <c r="E2379" s="13">
        <v>1502.6</v>
      </c>
      <c r="F2379" s="13">
        <v>809</v>
      </c>
      <c r="G2379" s="13">
        <f t="shared" si="188"/>
        <v>1.857354758961681</v>
      </c>
      <c r="H2379" s="58">
        <v>1.5761999999999999E-5</v>
      </c>
      <c r="I2379" s="58">
        <f t="shared" si="186"/>
        <v>1.6167480408648913E-7</v>
      </c>
      <c r="J2379" s="13">
        <v>2.0414000000000002E-2</v>
      </c>
      <c r="K2379" s="13">
        <f t="shared" si="189"/>
        <v>1.3935281499976826E-7</v>
      </c>
      <c r="L2379" s="58">
        <f t="shared" si="190"/>
        <v>1.1601832663858136</v>
      </c>
      <c r="M2379" s="13" t="s">
        <v>257</v>
      </c>
    </row>
    <row r="2380" spans="1:13" x14ac:dyDescent="0.15">
      <c r="A2380" s="13">
        <f t="shared" si="187"/>
        <v>20</v>
      </c>
      <c r="B2380" s="13">
        <v>293.14999999999998</v>
      </c>
      <c r="C2380" s="13">
        <v>4050000</v>
      </c>
      <c r="D2380" s="13">
        <v>99.289000000000001</v>
      </c>
      <c r="E2380" s="13">
        <v>1523.8</v>
      </c>
      <c r="F2380" s="13">
        <v>812.5</v>
      </c>
      <c r="G2380" s="13">
        <f t="shared" si="188"/>
        <v>1.8754461538461538</v>
      </c>
      <c r="H2380" s="58">
        <v>1.5795E-5</v>
      </c>
      <c r="I2380" s="58">
        <f t="shared" si="186"/>
        <v>1.5908106638197586E-7</v>
      </c>
      <c r="J2380" s="13">
        <v>2.0542000000000001E-2</v>
      </c>
      <c r="K2380" s="13">
        <f t="shared" si="189"/>
        <v>1.3577306403351297E-7</v>
      </c>
      <c r="L2380" s="58">
        <f t="shared" si="190"/>
        <v>1.1716688248466556</v>
      </c>
      <c r="M2380" s="13" t="s">
        <v>257</v>
      </c>
    </row>
    <row r="2381" spans="1:13" x14ac:dyDescent="0.15">
      <c r="A2381" s="13">
        <f t="shared" si="187"/>
        <v>20</v>
      </c>
      <c r="B2381" s="13">
        <v>293.14999999999998</v>
      </c>
      <c r="C2381" s="13">
        <v>4100000</v>
      </c>
      <c r="D2381" s="13">
        <v>101.11</v>
      </c>
      <c r="E2381" s="13">
        <v>1545.8</v>
      </c>
      <c r="F2381" s="13">
        <v>816.09</v>
      </c>
      <c r="G2381" s="13">
        <f t="shared" si="188"/>
        <v>1.8941538310725532</v>
      </c>
      <c r="H2381" s="58">
        <v>1.5829E-5</v>
      </c>
      <c r="I2381" s="58">
        <f t="shared" si="186"/>
        <v>1.5655226980516269E-7</v>
      </c>
      <c r="J2381" s="13">
        <v>2.0676E-2</v>
      </c>
      <c r="K2381" s="13">
        <f t="shared" si="189"/>
        <v>1.3228759168878189E-7</v>
      </c>
      <c r="L2381" s="58">
        <f t="shared" si="190"/>
        <v>1.1834236893016057</v>
      </c>
      <c r="M2381" s="13" t="s">
        <v>257</v>
      </c>
    </row>
    <row r="2382" spans="1:13" x14ac:dyDescent="0.15">
      <c r="A2382" s="13">
        <f t="shared" si="187"/>
        <v>20</v>
      </c>
      <c r="B2382" s="13">
        <v>293.14999999999998</v>
      </c>
      <c r="C2382" s="13">
        <v>4150000</v>
      </c>
      <c r="D2382" s="13">
        <v>102.97</v>
      </c>
      <c r="E2382" s="13">
        <v>1568.7</v>
      </c>
      <c r="F2382" s="13">
        <v>819.76</v>
      </c>
      <c r="G2382" s="13">
        <f t="shared" si="188"/>
        <v>1.913608861130087</v>
      </c>
      <c r="H2382" s="58">
        <v>1.5863999999999999E-5</v>
      </c>
      <c r="I2382" s="58">
        <f t="shared" si="186"/>
        <v>1.5406429057006894E-7</v>
      </c>
      <c r="J2382" s="13">
        <v>2.0815E-2</v>
      </c>
      <c r="K2382" s="13">
        <f t="shared" si="189"/>
        <v>1.2886227844146339E-7</v>
      </c>
      <c r="L2382" s="58">
        <f t="shared" si="190"/>
        <v>1.1955732308431419</v>
      </c>
      <c r="M2382" s="13" t="s">
        <v>257</v>
      </c>
    </row>
    <row r="2383" spans="1:13" x14ac:dyDescent="0.15">
      <c r="A2383" s="13">
        <f t="shared" si="187"/>
        <v>20</v>
      </c>
      <c r="B2383" s="13">
        <v>293.14999999999998</v>
      </c>
      <c r="C2383" s="13">
        <v>4200000</v>
      </c>
      <c r="D2383" s="13">
        <v>104.85</v>
      </c>
      <c r="E2383" s="13">
        <v>1592.7</v>
      </c>
      <c r="F2383" s="13">
        <v>823.54000000000008</v>
      </c>
      <c r="G2383" s="13">
        <f t="shared" si="188"/>
        <v>1.9339679918401047</v>
      </c>
      <c r="H2383" s="58">
        <v>1.59E-5</v>
      </c>
      <c r="I2383" s="58">
        <f t="shared" ref="I2383:I2446" si="191">H2383/D2383</f>
        <v>1.5164520743919885E-7</v>
      </c>
      <c r="J2383" s="13">
        <v>2.0958999999999998E-2</v>
      </c>
      <c r="K2383" s="13">
        <f t="shared" si="189"/>
        <v>1.2550705608166539E-7</v>
      </c>
      <c r="L2383" s="58">
        <f t="shared" si="190"/>
        <v>1.2082604131876522</v>
      </c>
      <c r="M2383" s="13" t="s">
        <v>257</v>
      </c>
    </row>
    <row r="2384" spans="1:13" x14ac:dyDescent="0.15">
      <c r="A2384" s="13">
        <f t="shared" ref="A2384:A2447" si="192">B2384-273.15</f>
        <v>20</v>
      </c>
      <c r="B2384" s="13">
        <v>293.14999999999998</v>
      </c>
      <c r="C2384" s="13">
        <v>4250000</v>
      </c>
      <c r="D2384" s="13">
        <v>106.77</v>
      </c>
      <c r="E2384" s="13">
        <v>1617.6999999999998</v>
      </c>
      <c r="F2384" s="13">
        <v>827.41</v>
      </c>
      <c r="G2384" s="13">
        <f t="shared" ref="G2384:G2447" si="193">E2384/F2384</f>
        <v>1.9551371146106524</v>
      </c>
      <c r="H2384" s="58">
        <v>1.5937E-5</v>
      </c>
      <c r="I2384" s="58">
        <f t="shared" si="191"/>
        <v>1.4926477474946146E-7</v>
      </c>
      <c r="J2384" s="13">
        <v>2.1108999999999999E-2</v>
      </c>
      <c r="K2384" s="13">
        <f t="shared" si="189"/>
        <v>1.22213851730345E-7</v>
      </c>
      <c r="L2384" s="58">
        <f t="shared" si="190"/>
        <v>1.2213408925103035</v>
      </c>
      <c r="M2384" s="13" t="s">
        <v>257</v>
      </c>
    </row>
    <row r="2385" spans="1:13" x14ac:dyDescent="0.15">
      <c r="A2385" s="13">
        <f t="shared" si="192"/>
        <v>20</v>
      </c>
      <c r="B2385" s="13">
        <v>293.14999999999998</v>
      </c>
      <c r="C2385" s="13">
        <v>4300000</v>
      </c>
      <c r="D2385" s="13">
        <v>108.72</v>
      </c>
      <c r="E2385" s="13">
        <v>1644</v>
      </c>
      <c r="F2385" s="13">
        <v>831.4</v>
      </c>
      <c r="G2385" s="13">
        <f t="shared" si="193"/>
        <v>1.9773875390906905</v>
      </c>
      <c r="H2385" s="58">
        <v>1.5974999999999999E-5</v>
      </c>
      <c r="I2385" s="58">
        <f t="shared" si="191"/>
        <v>1.4693708609271523E-7</v>
      </c>
      <c r="J2385" s="13">
        <v>2.1264999999999999E-2</v>
      </c>
      <c r="K2385" s="13">
        <f t="shared" si="189"/>
        <v>1.1897456624217391E-7</v>
      </c>
      <c r="L2385" s="58">
        <f t="shared" si="190"/>
        <v>1.2350293910181049</v>
      </c>
      <c r="M2385" s="13" t="s">
        <v>257</v>
      </c>
    </row>
    <row r="2386" spans="1:13" x14ac:dyDescent="0.15">
      <c r="A2386" s="13">
        <f t="shared" si="192"/>
        <v>20</v>
      </c>
      <c r="B2386" s="13">
        <v>293.14999999999998</v>
      </c>
      <c r="C2386" s="13">
        <v>4350000</v>
      </c>
      <c r="D2386" s="13">
        <v>110.7</v>
      </c>
      <c r="E2386" s="13">
        <v>1671.5</v>
      </c>
      <c r="F2386" s="13">
        <v>835.49</v>
      </c>
      <c r="G2386" s="13">
        <f t="shared" si="193"/>
        <v>2.0006223892566037</v>
      </c>
      <c r="H2386" s="58">
        <v>1.6013999999999999E-5</v>
      </c>
      <c r="I2386" s="58">
        <f t="shared" si="191"/>
        <v>1.4466124661246612E-7</v>
      </c>
      <c r="J2386" s="13">
        <v>2.1427000000000002E-2</v>
      </c>
      <c r="K2386" s="13">
        <f t="shared" si="189"/>
        <v>1.1579968227641196E-7</v>
      </c>
      <c r="L2386" s="58">
        <f t="shared" si="190"/>
        <v>1.2492369907126522</v>
      </c>
      <c r="M2386" s="13" t="s">
        <v>257</v>
      </c>
    </row>
    <row r="2387" spans="1:13" x14ac:dyDescent="0.15">
      <c r="A2387" s="13">
        <f t="shared" si="192"/>
        <v>20</v>
      </c>
      <c r="B2387" s="13">
        <v>293.14999999999998</v>
      </c>
      <c r="C2387" s="13">
        <v>4400000</v>
      </c>
      <c r="D2387" s="13">
        <v>112.73</v>
      </c>
      <c r="E2387" s="13">
        <v>1700.3</v>
      </c>
      <c r="F2387" s="13">
        <v>839.70999999999992</v>
      </c>
      <c r="G2387" s="13">
        <f t="shared" si="193"/>
        <v>2.0248657274535256</v>
      </c>
      <c r="H2387" s="58">
        <v>1.6055000000000001E-5</v>
      </c>
      <c r="I2387" s="58">
        <f t="shared" si="191"/>
        <v>1.4241994145302938E-7</v>
      </c>
      <c r="J2387" s="13">
        <v>2.1597000000000002E-2</v>
      </c>
      <c r="K2387" s="13">
        <f t="shared" si="189"/>
        <v>1.1267520748252279E-7</v>
      </c>
      <c r="L2387" s="58">
        <f t="shared" si="190"/>
        <v>1.2639865027550123</v>
      </c>
      <c r="M2387" s="13" t="s">
        <v>257</v>
      </c>
    </row>
    <row r="2388" spans="1:13" x14ac:dyDescent="0.15">
      <c r="A2388" s="13">
        <f t="shared" si="192"/>
        <v>20</v>
      </c>
      <c r="B2388" s="13">
        <v>293.14999999999998</v>
      </c>
      <c r="C2388" s="13">
        <v>4450000</v>
      </c>
      <c r="D2388" s="13">
        <v>114.78</v>
      </c>
      <c r="E2388" s="13">
        <v>1730.6</v>
      </c>
      <c r="F2388" s="13">
        <v>844.05</v>
      </c>
      <c r="G2388" s="13">
        <f t="shared" si="193"/>
        <v>2.0503524672708964</v>
      </c>
      <c r="H2388" s="58">
        <v>1.6096999999999999E-5</v>
      </c>
      <c r="I2388" s="58">
        <f t="shared" si="191"/>
        <v>1.4024220247429865E-7</v>
      </c>
      <c r="J2388" s="13">
        <v>2.1774000000000002E-2</v>
      </c>
      <c r="K2388" s="13">
        <f t="shared" ref="K2388:K2451" si="194">J2388/D2388/E2388</f>
        <v>1.096163403921746E-7</v>
      </c>
      <c r="L2388" s="58">
        <f t="shared" ref="L2388:L2451" si="195">H2388*E2388/J2388</f>
        <v>1.2793913934049781</v>
      </c>
      <c r="M2388" s="13" t="s">
        <v>257</v>
      </c>
    </row>
    <row r="2389" spans="1:13" x14ac:dyDescent="0.15">
      <c r="A2389" s="13">
        <f t="shared" si="192"/>
        <v>20</v>
      </c>
      <c r="B2389" s="13">
        <v>293.14999999999998</v>
      </c>
      <c r="C2389" s="13">
        <v>4500000</v>
      </c>
      <c r="D2389" s="13">
        <v>116.88</v>
      </c>
      <c r="E2389" s="13">
        <v>1762.6</v>
      </c>
      <c r="F2389" s="13">
        <v>848.54</v>
      </c>
      <c r="G2389" s="13">
        <f t="shared" si="193"/>
        <v>2.0772149810262333</v>
      </c>
      <c r="H2389" s="58">
        <v>1.6141E-5</v>
      </c>
      <c r="I2389" s="58">
        <f t="shared" si="191"/>
        <v>1.3809890485968515E-7</v>
      </c>
      <c r="J2389" s="13">
        <v>2.1958999999999999E-2</v>
      </c>
      <c r="K2389" s="13">
        <f t="shared" si="194"/>
        <v>1.0659052223035894E-7</v>
      </c>
      <c r="L2389" s="58">
        <f t="shared" si="195"/>
        <v>1.2956021039209435</v>
      </c>
      <c r="M2389" s="13" t="s">
        <v>257</v>
      </c>
    </row>
    <row r="2390" spans="1:13" x14ac:dyDescent="0.15">
      <c r="A2390" s="13">
        <f t="shared" si="192"/>
        <v>20</v>
      </c>
      <c r="B2390" s="13">
        <v>293.14999999999998</v>
      </c>
      <c r="C2390" s="13">
        <v>4550000</v>
      </c>
      <c r="D2390" s="13">
        <v>119.03</v>
      </c>
      <c r="E2390" s="13">
        <v>1796.2</v>
      </c>
      <c r="F2390" s="13">
        <v>853.16000000000008</v>
      </c>
      <c r="G2390" s="13">
        <f t="shared" si="193"/>
        <v>2.105349524122087</v>
      </c>
      <c r="H2390" s="58">
        <v>1.6186000000000001E-5</v>
      </c>
      <c r="I2390" s="58">
        <f t="shared" si="191"/>
        <v>1.3598252541376125E-7</v>
      </c>
      <c r="J2390" s="13">
        <v>2.2152000000000002E-2</v>
      </c>
      <c r="K2390" s="13">
        <f t="shared" si="194"/>
        <v>1.0361003420712034E-7</v>
      </c>
      <c r="L2390" s="58">
        <f t="shared" si="195"/>
        <v>1.312445521849043</v>
      </c>
      <c r="M2390" s="13" t="s">
        <v>257</v>
      </c>
    </row>
    <row r="2391" spans="1:13" x14ac:dyDescent="0.15">
      <c r="A2391" s="13">
        <f t="shared" si="192"/>
        <v>20</v>
      </c>
      <c r="B2391" s="13">
        <v>293.14999999999998</v>
      </c>
      <c r="C2391" s="13">
        <v>4600000</v>
      </c>
      <c r="D2391" s="13">
        <v>121.21</v>
      </c>
      <c r="E2391" s="13">
        <v>1831.8000000000002</v>
      </c>
      <c r="F2391" s="13">
        <v>857.94</v>
      </c>
      <c r="G2391" s="13">
        <f t="shared" si="193"/>
        <v>2.1351143436603959</v>
      </c>
      <c r="H2391" s="58">
        <v>1.6232E-5</v>
      </c>
      <c r="I2391" s="58">
        <f t="shared" si="191"/>
        <v>1.3391634353601189E-7</v>
      </c>
      <c r="J2391" s="13">
        <v>2.2355E-2</v>
      </c>
      <c r="K2391" s="13">
        <f t="shared" si="194"/>
        <v>1.0068346847887722E-7</v>
      </c>
      <c r="L2391" s="58">
        <f t="shared" si="195"/>
        <v>1.3300728069783048</v>
      </c>
      <c r="M2391" s="13" t="s">
        <v>257</v>
      </c>
    </row>
    <row r="2392" spans="1:13" x14ac:dyDescent="0.15">
      <c r="A2392" s="13">
        <f t="shared" si="192"/>
        <v>20</v>
      </c>
      <c r="B2392" s="13">
        <v>293.14999999999998</v>
      </c>
      <c r="C2392" s="13">
        <v>4650000</v>
      </c>
      <c r="D2392" s="13">
        <v>123.44</v>
      </c>
      <c r="E2392" s="13">
        <v>1869.3999999999999</v>
      </c>
      <c r="F2392" s="13">
        <v>862.8900000000001</v>
      </c>
      <c r="G2392" s="13">
        <f t="shared" si="193"/>
        <v>2.1664406818945632</v>
      </c>
      <c r="H2392" s="58">
        <v>1.6280999999999999E-5</v>
      </c>
      <c r="I2392" s="58">
        <f t="shared" si="191"/>
        <v>1.3189403758911211E-7</v>
      </c>
      <c r="J2392" s="13">
        <v>2.2568000000000001E-2</v>
      </c>
      <c r="K2392" s="13">
        <f t="shared" si="194"/>
        <v>9.7799114309587847E-8</v>
      </c>
      <c r="L2392" s="58">
        <f t="shared" si="195"/>
        <v>1.3486220046082946</v>
      </c>
      <c r="M2392" s="13" t="s">
        <v>257</v>
      </c>
    </row>
    <row r="2393" spans="1:13" x14ac:dyDescent="0.15">
      <c r="A2393" s="13">
        <f t="shared" si="192"/>
        <v>20</v>
      </c>
      <c r="B2393" s="13">
        <v>293.14999999999998</v>
      </c>
      <c r="C2393" s="13">
        <v>4700000</v>
      </c>
      <c r="D2393" s="13">
        <v>125.73</v>
      </c>
      <c r="E2393" s="13">
        <v>1909.3</v>
      </c>
      <c r="F2393" s="13">
        <v>868.02</v>
      </c>
      <c r="G2393" s="13">
        <f t="shared" si="193"/>
        <v>2.1996036957673786</v>
      </c>
      <c r="H2393" s="58">
        <v>1.6331E-5</v>
      </c>
      <c r="I2393" s="58">
        <f t="shared" si="191"/>
        <v>1.2988944563747713E-7</v>
      </c>
      <c r="J2393" s="13">
        <v>2.2790999999999999E-2</v>
      </c>
      <c r="K2393" s="13">
        <f t="shared" si="194"/>
        <v>9.4940232955113289E-8</v>
      </c>
      <c r="L2393" s="58">
        <f t="shared" si="195"/>
        <v>1.3681180422096442</v>
      </c>
      <c r="M2393" s="13" t="s">
        <v>257</v>
      </c>
    </row>
    <row r="2394" spans="1:13" x14ac:dyDescent="0.15">
      <c r="A2394" s="13">
        <f t="shared" si="192"/>
        <v>20</v>
      </c>
      <c r="B2394" s="13">
        <v>293.14999999999998</v>
      </c>
      <c r="C2394" s="13">
        <v>4750000</v>
      </c>
      <c r="D2394" s="13">
        <v>128.06</v>
      </c>
      <c r="E2394" s="13">
        <v>1951.8</v>
      </c>
      <c r="F2394" s="13">
        <v>873.34</v>
      </c>
      <c r="G2394" s="13">
        <f t="shared" si="193"/>
        <v>2.2348684361188083</v>
      </c>
      <c r="H2394" s="58">
        <v>1.6382999999999999E-5</v>
      </c>
      <c r="I2394" s="58">
        <f t="shared" si="191"/>
        <v>1.2793221927221615E-7</v>
      </c>
      <c r="J2394" s="13">
        <v>2.3026999999999999E-2</v>
      </c>
      <c r="K2394" s="13">
        <f t="shared" si="194"/>
        <v>9.2127343794121765E-8</v>
      </c>
      <c r="L2394" s="58">
        <f t="shared" si="195"/>
        <v>1.388645477048682</v>
      </c>
      <c r="M2394" s="13" t="s">
        <v>257</v>
      </c>
    </row>
    <row r="2395" spans="1:13" x14ac:dyDescent="0.15">
      <c r="A2395" s="13">
        <f t="shared" si="192"/>
        <v>20</v>
      </c>
      <c r="B2395" s="13">
        <v>293.14999999999998</v>
      </c>
      <c r="C2395" s="13">
        <v>4800000</v>
      </c>
      <c r="D2395" s="13">
        <v>130.44999999999999</v>
      </c>
      <c r="E2395" s="13">
        <v>1997</v>
      </c>
      <c r="F2395" s="13">
        <v>878.86</v>
      </c>
      <c r="G2395" s="13">
        <f t="shared" si="193"/>
        <v>2.2722617936872767</v>
      </c>
      <c r="H2395" s="58">
        <v>1.6436999999999999E-5</v>
      </c>
      <c r="I2395" s="58">
        <f t="shared" si="191"/>
        <v>1.2600229973169797E-7</v>
      </c>
      <c r="J2395" s="13">
        <v>2.3275000000000001E-2</v>
      </c>
      <c r="K2395" s="13">
        <f t="shared" si="194"/>
        <v>8.9344442113534428E-8</v>
      </c>
      <c r="L2395" s="58">
        <f t="shared" si="195"/>
        <v>1.4102981310418903</v>
      </c>
      <c r="M2395" s="13" t="s">
        <v>257</v>
      </c>
    </row>
    <row r="2396" spans="1:13" x14ac:dyDescent="0.15">
      <c r="A2396" s="13">
        <f t="shared" si="192"/>
        <v>20</v>
      </c>
      <c r="B2396" s="13">
        <v>293.14999999999998</v>
      </c>
      <c r="C2396" s="13">
        <v>4850000</v>
      </c>
      <c r="D2396" s="13">
        <v>132.9</v>
      </c>
      <c r="E2396" s="13">
        <v>2045.1999999999998</v>
      </c>
      <c r="F2396" s="13">
        <v>884.61</v>
      </c>
      <c r="G2396" s="13">
        <f t="shared" si="193"/>
        <v>2.3119792903087233</v>
      </c>
      <c r="H2396" s="58">
        <v>1.6494000000000002E-5</v>
      </c>
      <c r="I2396" s="58">
        <f t="shared" si="191"/>
        <v>1.2410835214446954E-7</v>
      </c>
      <c r="J2396" s="13">
        <v>2.3536999999999999E-2</v>
      </c>
      <c r="K2396" s="13">
        <f t="shared" si="194"/>
        <v>8.6594506662593187E-8</v>
      </c>
      <c r="L2396" s="58">
        <f t="shared" si="195"/>
        <v>1.4332127628839701</v>
      </c>
      <c r="M2396" s="13" t="s">
        <v>257</v>
      </c>
    </row>
    <row r="2397" spans="1:13" x14ac:dyDescent="0.15">
      <c r="A2397" s="13">
        <f t="shared" si="192"/>
        <v>20</v>
      </c>
      <c r="B2397" s="13">
        <v>293.14999999999998</v>
      </c>
      <c r="C2397" s="13">
        <v>4900000</v>
      </c>
      <c r="D2397" s="13">
        <v>135.41</v>
      </c>
      <c r="E2397" s="13">
        <v>2096.9</v>
      </c>
      <c r="F2397" s="13">
        <v>890.59999999999991</v>
      </c>
      <c r="G2397" s="13">
        <f t="shared" si="193"/>
        <v>2.3544801257579162</v>
      </c>
      <c r="H2397" s="58">
        <v>1.6552999999999999E-5</v>
      </c>
      <c r="I2397" s="58">
        <f t="shared" si="191"/>
        <v>1.2224355660586366E-7</v>
      </c>
      <c r="J2397" s="13">
        <v>2.3813999999999998E-2</v>
      </c>
      <c r="K2397" s="13">
        <f t="shared" si="194"/>
        <v>8.3869468635708403E-8</v>
      </c>
      <c r="L2397" s="58">
        <f t="shared" si="195"/>
        <v>1.4575453808683969</v>
      </c>
      <c r="M2397" s="13" t="s">
        <v>257</v>
      </c>
    </row>
    <row r="2398" spans="1:13" x14ac:dyDescent="0.15">
      <c r="A2398" s="13">
        <f t="shared" si="192"/>
        <v>20</v>
      </c>
      <c r="B2398" s="13">
        <v>293.14999999999998</v>
      </c>
      <c r="C2398" s="13">
        <v>4950000</v>
      </c>
      <c r="D2398" s="13">
        <v>137.99</v>
      </c>
      <c r="E2398" s="13">
        <v>2152.5</v>
      </c>
      <c r="F2398" s="13">
        <v>896.86</v>
      </c>
      <c r="G2398" s="13">
        <f t="shared" si="193"/>
        <v>2.4000401400441542</v>
      </c>
      <c r="H2398" s="58">
        <v>1.6614000000000001E-5</v>
      </c>
      <c r="I2398" s="58">
        <f t="shared" si="191"/>
        <v>1.2040002898760779E-7</v>
      </c>
      <c r="J2398" s="13">
        <v>2.4107E-2</v>
      </c>
      <c r="K2398" s="13">
        <f t="shared" si="194"/>
        <v>8.1161935096207456E-8</v>
      </c>
      <c r="L2398" s="58">
        <f t="shared" si="195"/>
        <v>1.4834543908408346</v>
      </c>
      <c r="M2398" s="13" t="s">
        <v>257</v>
      </c>
    </row>
    <row r="2399" spans="1:13" x14ac:dyDescent="0.15">
      <c r="A2399" s="13">
        <f t="shared" si="192"/>
        <v>20</v>
      </c>
      <c r="B2399" s="13">
        <v>293.14999999999998</v>
      </c>
      <c r="C2399" s="13">
        <v>5000000</v>
      </c>
      <c r="D2399" s="13">
        <v>140.65</v>
      </c>
      <c r="E2399" s="13">
        <v>2212.2999999999997</v>
      </c>
      <c r="F2399" s="13">
        <v>903.4</v>
      </c>
      <c r="G2399" s="13">
        <f t="shared" si="193"/>
        <v>2.4488598627407567</v>
      </c>
      <c r="H2399" s="58">
        <v>1.6677999999999999E-5</v>
      </c>
      <c r="I2399" s="58">
        <f t="shared" si="191"/>
        <v>1.1857803057234268E-7</v>
      </c>
      <c r="J2399" s="13">
        <v>2.4420000000000001E-2</v>
      </c>
      <c r="K2399" s="13">
        <f t="shared" si="194"/>
        <v>7.848052575010486E-8</v>
      </c>
      <c r="L2399" s="58">
        <f t="shared" si="195"/>
        <v>1.510922989352989</v>
      </c>
      <c r="M2399" s="13" t="s">
        <v>257</v>
      </c>
    </row>
    <row r="2400" spans="1:13" x14ac:dyDescent="0.15">
      <c r="A2400" s="13">
        <f t="shared" si="192"/>
        <v>40</v>
      </c>
      <c r="B2400" s="13">
        <v>313.14999999999998</v>
      </c>
      <c r="C2400" s="13">
        <v>0</v>
      </c>
      <c r="D2400" s="13">
        <v>0</v>
      </c>
      <c r="E2400" s="13">
        <v>859.31999999999994</v>
      </c>
      <c r="F2400" s="13">
        <v>670.4</v>
      </c>
      <c r="G2400" s="13">
        <f t="shared" si="193"/>
        <v>1.2818019093078759</v>
      </c>
      <c r="H2400" s="58">
        <v>1.5648E-5</v>
      </c>
      <c r="I2400" s="58" t="e">
        <f t="shared" si="191"/>
        <v>#DIV/0!</v>
      </c>
      <c r="J2400" s="13">
        <v>1.7819000000000002E-2</v>
      </c>
      <c r="K2400" s="13" t="e">
        <f t="shared" si="194"/>
        <v>#DIV/0!</v>
      </c>
      <c r="L2400" s="58">
        <f t="shared" si="195"/>
        <v>0.75462368034120864</v>
      </c>
      <c r="M2400" s="13" t="s">
        <v>257</v>
      </c>
    </row>
    <row r="2401" spans="1:13" x14ac:dyDescent="0.15">
      <c r="A2401" s="13">
        <f t="shared" si="192"/>
        <v>40</v>
      </c>
      <c r="B2401" s="13">
        <v>313.14999999999998</v>
      </c>
      <c r="C2401" s="13">
        <v>50000</v>
      </c>
      <c r="D2401" s="13">
        <v>0.84692999999999996</v>
      </c>
      <c r="E2401" s="13">
        <v>862.18</v>
      </c>
      <c r="F2401" s="13">
        <v>671.39</v>
      </c>
      <c r="G2401" s="13">
        <f t="shared" si="193"/>
        <v>1.2841716439029476</v>
      </c>
      <c r="H2401" s="58">
        <v>1.5651999999999999E-5</v>
      </c>
      <c r="I2401" s="58">
        <f t="shared" si="191"/>
        <v>1.8480866187288205E-5</v>
      </c>
      <c r="J2401" s="13">
        <v>1.7839000000000001E-2</v>
      </c>
      <c r="K2401" s="13">
        <f t="shared" si="194"/>
        <v>2.4430088736888593E-5</v>
      </c>
      <c r="L2401" s="58">
        <f t="shared" si="195"/>
        <v>0.75647969953472716</v>
      </c>
      <c r="M2401" s="13" t="s">
        <v>257</v>
      </c>
    </row>
    <row r="2402" spans="1:13" x14ac:dyDescent="0.15">
      <c r="A2402" s="13">
        <f t="shared" si="192"/>
        <v>40</v>
      </c>
      <c r="B2402" s="13">
        <v>313.14999999999998</v>
      </c>
      <c r="C2402" s="13">
        <v>100000</v>
      </c>
      <c r="D2402" s="13">
        <v>1.6975</v>
      </c>
      <c r="E2402" s="13">
        <v>865.06000000000006</v>
      </c>
      <c r="F2402" s="13">
        <v>672.38</v>
      </c>
      <c r="G2402" s="13">
        <f t="shared" si="193"/>
        <v>1.2865641452749934</v>
      </c>
      <c r="H2402" s="58">
        <v>1.5654999999999998E-5</v>
      </c>
      <c r="I2402" s="58">
        <f t="shared" si="191"/>
        <v>9.2223858615611181E-6</v>
      </c>
      <c r="J2402" s="13">
        <v>1.7860999999999998E-2</v>
      </c>
      <c r="K2402" s="13">
        <f t="shared" si="194"/>
        <v>1.216325345680773E-5</v>
      </c>
      <c r="L2402" s="58">
        <f t="shared" si="195"/>
        <v>0.75821702592240081</v>
      </c>
      <c r="M2402" s="13" t="s">
        <v>257</v>
      </c>
    </row>
    <row r="2403" spans="1:13" x14ac:dyDescent="0.15">
      <c r="A2403" s="13">
        <f t="shared" si="192"/>
        <v>40</v>
      </c>
      <c r="B2403" s="13">
        <v>313.14999999999998</v>
      </c>
      <c r="C2403" s="13">
        <v>150000</v>
      </c>
      <c r="D2403" s="13">
        <v>2.5516000000000001</v>
      </c>
      <c r="E2403" s="13">
        <v>867.97</v>
      </c>
      <c r="F2403" s="13">
        <v>673.38</v>
      </c>
      <c r="G2403" s="13">
        <f t="shared" si="193"/>
        <v>1.288975021533161</v>
      </c>
      <c r="H2403" s="58">
        <v>1.5659E-5</v>
      </c>
      <c r="I2403" s="58">
        <f t="shared" si="191"/>
        <v>6.1369336886659346E-6</v>
      </c>
      <c r="J2403" s="13">
        <v>1.7881999999999999E-2</v>
      </c>
      <c r="K2403" s="13">
        <f t="shared" si="194"/>
        <v>8.0741866054389792E-6</v>
      </c>
      <c r="L2403" s="58">
        <f t="shared" si="195"/>
        <v>0.76006834973716597</v>
      </c>
      <c r="M2403" s="13" t="s">
        <v>257</v>
      </c>
    </row>
    <row r="2404" spans="1:13" x14ac:dyDescent="0.15">
      <c r="A2404" s="13">
        <f t="shared" si="192"/>
        <v>40</v>
      </c>
      <c r="B2404" s="13">
        <v>313.14999999999998</v>
      </c>
      <c r="C2404" s="13">
        <v>200000</v>
      </c>
      <c r="D2404" s="13">
        <v>3.4095</v>
      </c>
      <c r="E2404" s="13">
        <v>870.91</v>
      </c>
      <c r="F2404" s="13">
        <v>674.38</v>
      </c>
      <c r="G2404" s="13">
        <f t="shared" si="193"/>
        <v>1.2914232331919688</v>
      </c>
      <c r="H2404" s="58">
        <v>1.5662999999999999E-5</v>
      </c>
      <c r="I2404" s="58">
        <f t="shared" si="191"/>
        <v>4.5939287285525732E-6</v>
      </c>
      <c r="J2404" s="13">
        <v>1.7904E-2</v>
      </c>
      <c r="K2404" s="13">
        <f t="shared" si="194"/>
        <v>6.0295666082803305E-6</v>
      </c>
      <c r="L2404" s="58">
        <f t="shared" si="195"/>
        <v>0.76190032004021435</v>
      </c>
      <c r="M2404" s="13" t="s">
        <v>257</v>
      </c>
    </row>
    <row r="2405" spans="1:13" x14ac:dyDescent="0.15">
      <c r="A2405" s="13">
        <f t="shared" si="192"/>
        <v>40</v>
      </c>
      <c r="B2405" s="13">
        <v>313.14999999999998</v>
      </c>
      <c r="C2405" s="13">
        <v>250000</v>
      </c>
      <c r="D2405" s="13">
        <v>4.2710999999999997</v>
      </c>
      <c r="E2405" s="13">
        <v>873.88</v>
      </c>
      <c r="F2405" s="13">
        <v>675.3900000000001</v>
      </c>
      <c r="G2405" s="13">
        <f t="shared" si="193"/>
        <v>1.2938894564621921</v>
      </c>
      <c r="H2405" s="58">
        <v>1.5667000000000001E-5</v>
      </c>
      <c r="I2405" s="58">
        <f t="shared" si="191"/>
        <v>3.6681416965184618E-6</v>
      </c>
      <c r="J2405" s="13">
        <v>1.7925E-2</v>
      </c>
      <c r="K2405" s="13">
        <f t="shared" si="194"/>
        <v>4.8025027760555841E-6</v>
      </c>
      <c r="L2405" s="58">
        <f t="shared" si="195"/>
        <v>0.76379793361227344</v>
      </c>
      <c r="M2405" s="13" t="s">
        <v>257</v>
      </c>
    </row>
    <row r="2406" spans="1:13" x14ac:dyDescent="0.15">
      <c r="A2406" s="13">
        <f t="shared" si="192"/>
        <v>40</v>
      </c>
      <c r="B2406" s="13">
        <v>313.14999999999998</v>
      </c>
      <c r="C2406" s="13">
        <v>300000</v>
      </c>
      <c r="D2406" s="13">
        <v>5.1364000000000001</v>
      </c>
      <c r="E2406" s="13">
        <v>876.89</v>
      </c>
      <c r="F2406" s="13">
        <v>676.4</v>
      </c>
      <c r="G2406" s="13">
        <f t="shared" si="193"/>
        <v>1.2964074512123005</v>
      </c>
      <c r="H2406" s="58">
        <v>1.5671E-5</v>
      </c>
      <c r="I2406" s="58">
        <f t="shared" si="191"/>
        <v>3.0509695506580484E-6</v>
      </c>
      <c r="J2406" s="13">
        <v>1.7947999999999999E-2</v>
      </c>
      <c r="K2406" s="13">
        <f t="shared" si="194"/>
        <v>3.9848511748537955E-6</v>
      </c>
      <c r="L2406" s="58">
        <f t="shared" si="195"/>
        <v>0.76564203198127923</v>
      </c>
      <c r="M2406" s="13" t="s">
        <v>257</v>
      </c>
    </row>
    <row r="2407" spans="1:13" x14ac:dyDescent="0.15">
      <c r="A2407" s="13">
        <f t="shared" si="192"/>
        <v>40</v>
      </c>
      <c r="B2407" s="13">
        <v>313.14999999999998</v>
      </c>
      <c r="C2407" s="13">
        <v>350000</v>
      </c>
      <c r="D2407" s="13">
        <v>6.0054999999999996</v>
      </c>
      <c r="E2407" s="13">
        <v>879.92000000000007</v>
      </c>
      <c r="F2407" s="13">
        <v>677.42000000000007</v>
      </c>
      <c r="G2407" s="13">
        <f t="shared" si="193"/>
        <v>1.298928286734965</v>
      </c>
      <c r="H2407" s="58">
        <v>1.5675000000000002E-5</v>
      </c>
      <c r="I2407" s="58">
        <f t="shared" si="191"/>
        <v>2.6101074015485807E-6</v>
      </c>
      <c r="J2407" s="13">
        <v>1.797E-2</v>
      </c>
      <c r="K2407" s="13">
        <f t="shared" si="194"/>
        <v>3.4006013020052706E-6</v>
      </c>
      <c r="L2407" s="58">
        <f t="shared" si="195"/>
        <v>0.76754290484140253</v>
      </c>
      <c r="M2407" s="13" t="s">
        <v>257</v>
      </c>
    </row>
    <row r="2408" spans="1:13" x14ac:dyDescent="0.15">
      <c r="A2408" s="13">
        <f t="shared" si="192"/>
        <v>40</v>
      </c>
      <c r="B2408" s="13">
        <v>313.14999999999998</v>
      </c>
      <c r="C2408" s="13">
        <v>400000</v>
      </c>
      <c r="D2408" s="13">
        <v>6.8784999999999998</v>
      </c>
      <c r="E2408" s="13">
        <v>882.99</v>
      </c>
      <c r="F2408" s="13">
        <v>678.44</v>
      </c>
      <c r="G2408" s="13">
        <f t="shared" si="193"/>
        <v>1.3015005011496963</v>
      </c>
      <c r="H2408" s="58">
        <v>1.5679999999999999E-5</v>
      </c>
      <c r="I2408" s="58">
        <f t="shared" si="191"/>
        <v>2.2795667660100311E-6</v>
      </c>
      <c r="J2408" s="13">
        <v>1.7992999999999999E-2</v>
      </c>
      <c r="K2408" s="13">
        <f t="shared" si="194"/>
        <v>2.962470628323333E-6</v>
      </c>
      <c r="L2408" s="58">
        <f t="shared" si="195"/>
        <v>0.76948164286111265</v>
      </c>
      <c r="M2408" s="13" t="s">
        <v>257</v>
      </c>
    </row>
    <row r="2409" spans="1:13" x14ac:dyDescent="0.15">
      <c r="A2409" s="13">
        <f t="shared" si="192"/>
        <v>40</v>
      </c>
      <c r="B2409" s="13">
        <v>313.14999999999998</v>
      </c>
      <c r="C2409" s="13">
        <v>450000</v>
      </c>
      <c r="D2409" s="13">
        <v>7.7553000000000001</v>
      </c>
      <c r="E2409" s="13">
        <v>886.09</v>
      </c>
      <c r="F2409" s="13">
        <v>679.47</v>
      </c>
      <c r="G2409" s="13">
        <f t="shared" si="193"/>
        <v>1.304089952462949</v>
      </c>
      <c r="H2409" s="58">
        <v>1.5684000000000001E-5</v>
      </c>
      <c r="I2409" s="58">
        <f t="shared" si="191"/>
        <v>2.0223589029437934E-6</v>
      </c>
      <c r="J2409" s="13">
        <v>1.8016000000000001E-2</v>
      </c>
      <c r="K2409" s="13">
        <f t="shared" si="194"/>
        <v>2.6216936094528927E-6</v>
      </c>
      <c r="L2409" s="58">
        <f t="shared" si="195"/>
        <v>0.77139406971580815</v>
      </c>
      <c r="M2409" s="13" t="s">
        <v>257</v>
      </c>
    </row>
    <row r="2410" spans="1:13" x14ac:dyDescent="0.15">
      <c r="A2410" s="13">
        <f t="shared" si="192"/>
        <v>40</v>
      </c>
      <c r="B2410" s="13">
        <v>313.14999999999998</v>
      </c>
      <c r="C2410" s="13">
        <v>500000</v>
      </c>
      <c r="D2410" s="13">
        <v>8.6361000000000008</v>
      </c>
      <c r="E2410" s="13">
        <v>889.23</v>
      </c>
      <c r="F2410" s="13">
        <v>680.5</v>
      </c>
      <c r="G2410" s="13">
        <f t="shared" si="193"/>
        <v>1.3067303453343131</v>
      </c>
      <c r="H2410" s="58">
        <v>1.5688999999999998E-5</v>
      </c>
      <c r="I2410" s="58">
        <f t="shared" si="191"/>
        <v>1.8166765090723819E-6</v>
      </c>
      <c r="J2410" s="13">
        <v>1.8038999999999999E-2</v>
      </c>
      <c r="K2410" s="13">
        <f t="shared" si="194"/>
        <v>2.3489874147914919E-6</v>
      </c>
      <c r="L2410" s="58">
        <f t="shared" si="195"/>
        <v>0.77338707633460835</v>
      </c>
      <c r="M2410" s="13" t="s">
        <v>257</v>
      </c>
    </row>
    <row r="2411" spans="1:13" x14ac:dyDescent="0.15">
      <c r="A2411" s="13">
        <f t="shared" si="192"/>
        <v>40</v>
      </c>
      <c r="B2411" s="13">
        <v>313.14999999999998</v>
      </c>
      <c r="C2411" s="13">
        <v>550000</v>
      </c>
      <c r="D2411" s="13">
        <v>9.5207999999999995</v>
      </c>
      <c r="E2411" s="13">
        <v>892.39</v>
      </c>
      <c r="F2411" s="13">
        <v>681.54000000000008</v>
      </c>
      <c r="G2411" s="13">
        <f t="shared" si="193"/>
        <v>1.3093728908061153</v>
      </c>
      <c r="H2411" s="58">
        <v>1.5693999999999999E-5</v>
      </c>
      <c r="I2411" s="58">
        <f t="shared" si="191"/>
        <v>1.6483908915217209E-6</v>
      </c>
      <c r="J2411" s="13">
        <v>1.8062999999999999E-2</v>
      </c>
      <c r="K2411" s="13">
        <f t="shared" si="194"/>
        <v>2.1259925814814748E-6</v>
      </c>
      <c r="L2411" s="58">
        <f t="shared" si="195"/>
        <v>0.77535119636826666</v>
      </c>
      <c r="M2411" s="13" t="s">
        <v>257</v>
      </c>
    </row>
    <row r="2412" spans="1:13" x14ac:dyDescent="0.15">
      <c r="A2412" s="13">
        <f t="shared" si="192"/>
        <v>40</v>
      </c>
      <c r="B2412" s="13">
        <v>313.14999999999998</v>
      </c>
      <c r="C2412" s="13">
        <v>600000</v>
      </c>
      <c r="D2412" s="13">
        <v>10.41</v>
      </c>
      <c r="E2412" s="13">
        <v>895.59999999999991</v>
      </c>
      <c r="F2412" s="13">
        <v>682.57999999999993</v>
      </c>
      <c r="G2412" s="13">
        <f t="shared" si="193"/>
        <v>1.3120806352368952</v>
      </c>
      <c r="H2412" s="58">
        <v>1.5698000000000001E-5</v>
      </c>
      <c r="I2412" s="58">
        <f t="shared" si="191"/>
        <v>1.507973102785783E-6</v>
      </c>
      <c r="J2412" s="13">
        <v>1.8086999999999999E-2</v>
      </c>
      <c r="K2412" s="13">
        <f t="shared" si="194"/>
        <v>1.9399999742577544E-6</v>
      </c>
      <c r="L2412" s="58">
        <f t="shared" si="195"/>
        <v>0.77730573339967934</v>
      </c>
      <c r="M2412" s="13" t="s">
        <v>257</v>
      </c>
    </row>
    <row r="2413" spans="1:13" x14ac:dyDescent="0.15">
      <c r="A2413" s="13">
        <f t="shared" si="192"/>
        <v>40</v>
      </c>
      <c r="B2413" s="13">
        <v>313.14999999999998</v>
      </c>
      <c r="C2413" s="13">
        <v>650000</v>
      </c>
      <c r="D2413" s="13">
        <v>11.302</v>
      </c>
      <c r="E2413" s="13">
        <v>898.83999999999992</v>
      </c>
      <c r="F2413" s="13">
        <v>683.63</v>
      </c>
      <c r="G2413" s="13">
        <f t="shared" si="193"/>
        <v>1.3148047920658834</v>
      </c>
      <c r="H2413" s="58">
        <v>1.5702999999999999E-5</v>
      </c>
      <c r="I2413" s="58">
        <f t="shared" si="191"/>
        <v>1.389400106175898E-6</v>
      </c>
      <c r="J2413" s="13">
        <v>1.8110999999999999E-2</v>
      </c>
      <c r="K2413" s="13">
        <f t="shared" si="194"/>
        <v>1.782808666323982E-6</v>
      </c>
      <c r="L2413" s="58">
        <f t="shared" si="195"/>
        <v>0.77933214731378719</v>
      </c>
      <c r="M2413" s="13" t="s">
        <v>257</v>
      </c>
    </row>
    <row r="2414" spans="1:13" x14ac:dyDescent="0.15">
      <c r="A2414" s="13">
        <f t="shared" si="192"/>
        <v>40</v>
      </c>
      <c r="B2414" s="13">
        <v>313.14999999999998</v>
      </c>
      <c r="C2414" s="13">
        <v>700000</v>
      </c>
      <c r="D2414" s="13">
        <v>12.199</v>
      </c>
      <c r="E2414" s="13">
        <v>902.11</v>
      </c>
      <c r="F2414" s="13">
        <v>684.68</v>
      </c>
      <c r="G2414" s="13">
        <f t="shared" si="193"/>
        <v>1.317564409651224</v>
      </c>
      <c r="H2414" s="58">
        <v>1.5709000000000002E-5</v>
      </c>
      <c r="I2414" s="58">
        <f t="shared" si="191"/>
        <v>1.2877285023362573E-6</v>
      </c>
      <c r="J2414" s="13">
        <v>1.8135999999999999E-2</v>
      </c>
      <c r="K2414" s="13">
        <f t="shared" si="194"/>
        <v>1.6480021682532628E-6</v>
      </c>
      <c r="L2414" s="58">
        <f t="shared" si="195"/>
        <v>0.78138762626819591</v>
      </c>
      <c r="M2414" s="13" t="s">
        <v>257</v>
      </c>
    </row>
    <row r="2415" spans="1:13" x14ac:dyDescent="0.15">
      <c r="A2415" s="13">
        <f t="shared" si="192"/>
        <v>40</v>
      </c>
      <c r="B2415" s="13">
        <v>313.14999999999998</v>
      </c>
      <c r="C2415" s="13">
        <v>750000</v>
      </c>
      <c r="D2415" s="13">
        <v>13.1</v>
      </c>
      <c r="E2415" s="13">
        <v>905.42</v>
      </c>
      <c r="F2415" s="13">
        <v>685.74</v>
      </c>
      <c r="G2415" s="13">
        <f t="shared" si="193"/>
        <v>1.3203546533671653</v>
      </c>
      <c r="H2415" s="58">
        <v>1.5713999999999999E-5</v>
      </c>
      <c r="I2415" s="58">
        <f t="shared" si="191"/>
        <v>1.1995419847328245E-6</v>
      </c>
      <c r="J2415" s="13">
        <v>1.8161E-2</v>
      </c>
      <c r="K2415" s="13">
        <f t="shared" si="194"/>
        <v>1.531152258468551E-6</v>
      </c>
      <c r="L2415" s="58">
        <f t="shared" si="195"/>
        <v>0.78342436429712003</v>
      </c>
      <c r="M2415" s="13" t="s">
        <v>257</v>
      </c>
    </row>
    <row r="2416" spans="1:13" x14ac:dyDescent="0.15">
      <c r="A2416" s="13">
        <f t="shared" si="192"/>
        <v>40</v>
      </c>
      <c r="B2416" s="13">
        <v>313.14999999999998</v>
      </c>
      <c r="C2416" s="13">
        <v>800000</v>
      </c>
      <c r="D2416" s="13">
        <v>14.005000000000001</v>
      </c>
      <c r="E2416" s="13">
        <v>908.77</v>
      </c>
      <c r="F2416" s="13">
        <v>686.8</v>
      </c>
      <c r="G2416" s="13">
        <f t="shared" si="193"/>
        <v>1.3231945253348865</v>
      </c>
      <c r="H2416" s="58">
        <v>1.5719E-5</v>
      </c>
      <c r="I2416" s="58">
        <f t="shared" si="191"/>
        <v>1.1223848625490895E-6</v>
      </c>
      <c r="J2416" s="13">
        <v>1.8186000000000001E-2</v>
      </c>
      <c r="K2416" s="13">
        <f t="shared" si="194"/>
        <v>1.4288942604379475E-6</v>
      </c>
      <c r="L2416" s="58">
        <f t="shared" si="195"/>
        <v>0.7854918965138018</v>
      </c>
      <c r="M2416" s="13" t="s">
        <v>257</v>
      </c>
    </row>
    <row r="2417" spans="1:13" x14ac:dyDescent="0.15">
      <c r="A2417" s="13">
        <f t="shared" si="192"/>
        <v>40</v>
      </c>
      <c r="B2417" s="13">
        <v>313.14999999999998</v>
      </c>
      <c r="C2417" s="13">
        <v>850000</v>
      </c>
      <c r="D2417" s="13">
        <v>14.914999999999999</v>
      </c>
      <c r="E2417" s="13">
        <v>912.15</v>
      </c>
      <c r="F2417" s="13">
        <v>687.87</v>
      </c>
      <c r="G2417" s="13">
        <f t="shared" si="193"/>
        <v>1.3260499803741985</v>
      </c>
      <c r="H2417" s="58">
        <v>1.5724999999999999E-5</v>
      </c>
      <c r="I2417" s="58">
        <f t="shared" si="191"/>
        <v>1.0543077438819981E-6</v>
      </c>
      <c r="J2417" s="13">
        <v>1.8211000000000001E-2</v>
      </c>
      <c r="K2417" s="13">
        <f t="shared" si="194"/>
        <v>1.3385798223774185E-6</v>
      </c>
      <c r="L2417" s="58">
        <f t="shared" si="195"/>
        <v>0.78763158255999111</v>
      </c>
      <c r="M2417" s="13" t="s">
        <v>257</v>
      </c>
    </row>
    <row r="2418" spans="1:13" x14ac:dyDescent="0.15">
      <c r="A2418" s="13">
        <f t="shared" si="192"/>
        <v>40</v>
      </c>
      <c r="B2418" s="13">
        <v>313.14999999999998</v>
      </c>
      <c r="C2418" s="13">
        <v>900000</v>
      </c>
      <c r="D2418" s="13">
        <v>15.829000000000001</v>
      </c>
      <c r="E2418" s="13">
        <v>915.57999999999993</v>
      </c>
      <c r="F2418" s="13">
        <v>688.93999999999994</v>
      </c>
      <c r="G2418" s="13">
        <f t="shared" si="193"/>
        <v>1.3289691409992161</v>
      </c>
      <c r="H2418" s="58">
        <v>1.5730999999999999E-5</v>
      </c>
      <c r="I2418" s="58">
        <f t="shared" si="191"/>
        <v>9.938088318908331E-7</v>
      </c>
      <c r="J2418" s="13">
        <v>1.8237E-2</v>
      </c>
      <c r="K2418" s="13">
        <f t="shared" si="194"/>
        <v>1.2583562823216939E-6</v>
      </c>
      <c r="L2418" s="58">
        <f t="shared" si="195"/>
        <v>0.78976744969019019</v>
      </c>
      <c r="M2418" s="13" t="s">
        <v>257</v>
      </c>
    </row>
    <row r="2419" spans="1:13" x14ac:dyDescent="0.15">
      <c r="A2419" s="13">
        <f t="shared" si="192"/>
        <v>40</v>
      </c>
      <c r="B2419" s="13">
        <v>313.14999999999998</v>
      </c>
      <c r="C2419" s="13">
        <v>950000</v>
      </c>
      <c r="D2419" s="13">
        <v>16.747</v>
      </c>
      <c r="E2419" s="13">
        <v>919.04</v>
      </c>
      <c r="F2419" s="13">
        <v>690.02</v>
      </c>
      <c r="G2419" s="13">
        <f t="shared" si="193"/>
        <v>1.3319034230891857</v>
      </c>
      <c r="H2419" s="58">
        <v>1.5736999999999999E-5</v>
      </c>
      <c r="I2419" s="58">
        <f t="shared" si="191"/>
        <v>9.3969069087000647E-7</v>
      </c>
      <c r="J2419" s="13">
        <v>1.8263999999999999E-2</v>
      </c>
      <c r="K2419" s="13">
        <f t="shared" si="194"/>
        <v>1.1866549748318951E-6</v>
      </c>
      <c r="L2419" s="58">
        <f t="shared" si="195"/>
        <v>0.79188197985107311</v>
      </c>
      <c r="M2419" s="13" t="s">
        <v>257</v>
      </c>
    </row>
    <row r="2420" spans="1:13" x14ac:dyDescent="0.15">
      <c r="A2420" s="13">
        <f t="shared" si="192"/>
        <v>40</v>
      </c>
      <c r="B2420" s="13">
        <v>313.14999999999998</v>
      </c>
      <c r="C2420" s="13">
        <v>1000000</v>
      </c>
      <c r="D2420" s="13">
        <v>17.669</v>
      </c>
      <c r="E2420" s="13">
        <v>922.55</v>
      </c>
      <c r="F2420" s="13">
        <v>691.11</v>
      </c>
      <c r="G2420" s="13">
        <f t="shared" si="193"/>
        <v>1.3348815673337096</v>
      </c>
      <c r="H2420" s="58">
        <v>1.5743000000000002E-5</v>
      </c>
      <c r="I2420" s="58">
        <f t="shared" si="191"/>
        <v>8.9099552889241052E-7</v>
      </c>
      <c r="J2420" s="13">
        <v>1.8290000000000001E-2</v>
      </c>
      <c r="K2420" s="13">
        <f t="shared" si="194"/>
        <v>1.1220489961865335E-6</v>
      </c>
      <c r="L2420" s="58">
        <f t="shared" si="195"/>
        <v>0.79407898578458169</v>
      </c>
      <c r="M2420" s="13" t="s">
        <v>257</v>
      </c>
    </row>
    <row r="2421" spans="1:13" x14ac:dyDescent="0.15">
      <c r="A2421" s="13">
        <f t="shared" si="192"/>
        <v>40</v>
      </c>
      <c r="B2421" s="13">
        <v>313.14999999999998</v>
      </c>
      <c r="C2421" s="13">
        <v>1050000</v>
      </c>
      <c r="D2421" s="13">
        <v>18.596</v>
      </c>
      <c r="E2421" s="13">
        <v>926.08999999999992</v>
      </c>
      <c r="F2421" s="13">
        <v>692.2</v>
      </c>
      <c r="G2421" s="13">
        <f t="shared" si="193"/>
        <v>1.3378936723490318</v>
      </c>
      <c r="H2421" s="58">
        <v>1.5749000000000001E-5</v>
      </c>
      <c r="I2421" s="58">
        <f t="shared" si="191"/>
        <v>8.46902559690256E-7</v>
      </c>
      <c r="J2421" s="13">
        <v>1.8317E-2</v>
      </c>
      <c r="K2421" s="13">
        <f t="shared" si="194"/>
        <v>1.0636080440342487E-6</v>
      </c>
      <c r="L2421" s="58">
        <f t="shared" si="195"/>
        <v>0.79625437626248841</v>
      </c>
      <c r="M2421" s="13" t="s">
        <v>257</v>
      </c>
    </row>
    <row r="2422" spans="1:13" x14ac:dyDescent="0.15">
      <c r="A2422" s="13">
        <f t="shared" si="192"/>
        <v>40</v>
      </c>
      <c r="B2422" s="13">
        <v>313.14999999999998</v>
      </c>
      <c r="C2422" s="13">
        <v>1100000</v>
      </c>
      <c r="D2422" s="13">
        <v>19.527999999999999</v>
      </c>
      <c r="E2422" s="13">
        <v>929.68</v>
      </c>
      <c r="F2422" s="13">
        <v>693.30000000000007</v>
      </c>
      <c r="G2422" s="13">
        <f t="shared" si="193"/>
        <v>1.3409490840905811</v>
      </c>
      <c r="H2422" s="58">
        <v>1.5755000000000001E-5</v>
      </c>
      <c r="I2422" s="58">
        <f t="shared" si="191"/>
        <v>8.0679024989758307E-7</v>
      </c>
      <c r="J2422" s="13">
        <v>1.8345E-2</v>
      </c>
      <c r="K2422" s="13">
        <f t="shared" si="194"/>
        <v>1.0104770668844891E-6</v>
      </c>
      <c r="L2422" s="58">
        <f t="shared" si="195"/>
        <v>0.79842509675660933</v>
      </c>
      <c r="M2422" s="13" t="s">
        <v>257</v>
      </c>
    </row>
    <row r="2423" spans="1:13" x14ac:dyDescent="0.15">
      <c r="A2423" s="13">
        <f t="shared" si="192"/>
        <v>40</v>
      </c>
      <c r="B2423" s="13">
        <v>313.14999999999998</v>
      </c>
      <c r="C2423" s="13">
        <v>1150000</v>
      </c>
      <c r="D2423" s="13">
        <v>20.463000000000001</v>
      </c>
      <c r="E2423" s="13">
        <v>933.31</v>
      </c>
      <c r="F2423" s="13">
        <v>694.4</v>
      </c>
      <c r="G2423" s="13">
        <f t="shared" si="193"/>
        <v>1.3440524193548387</v>
      </c>
      <c r="H2423" s="58">
        <v>1.5761999999999999E-5</v>
      </c>
      <c r="I2423" s="58">
        <f t="shared" si="191"/>
        <v>7.7026828910716895E-7</v>
      </c>
      <c r="J2423" s="13">
        <v>1.8371999999999999E-2</v>
      </c>
      <c r="K2423" s="13">
        <f t="shared" si="194"/>
        <v>9.6196930233746543E-7</v>
      </c>
      <c r="L2423" s="58">
        <f t="shared" si="195"/>
        <v>0.80072023840627038</v>
      </c>
      <c r="M2423" s="13" t="s">
        <v>257</v>
      </c>
    </row>
    <row r="2424" spans="1:13" x14ac:dyDescent="0.15">
      <c r="A2424" s="13">
        <f t="shared" si="192"/>
        <v>40</v>
      </c>
      <c r="B2424" s="13">
        <v>313.14999999999998</v>
      </c>
      <c r="C2424" s="13">
        <v>1200000</v>
      </c>
      <c r="D2424" s="13">
        <v>21.404</v>
      </c>
      <c r="E2424" s="13">
        <v>936.98</v>
      </c>
      <c r="F2424" s="13">
        <v>695.51</v>
      </c>
      <c r="G2424" s="13">
        <f t="shared" si="193"/>
        <v>1.3471840807465025</v>
      </c>
      <c r="H2424" s="58">
        <v>1.5767999999999999E-5</v>
      </c>
      <c r="I2424" s="58">
        <f t="shared" si="191"/>
        <v>7.3668473182582691E-7</v>
      </c>
      <c r="J2424" s="13">
        <v>1.84E-2</v>
      </c>
      <c r="K2424" s="13">
        <f t="shared" si="194"/>
        <v>9.174714523472168E-7</v>
      </c>
      <c r="L2424" s="58">
        <f t="shared" si="195"/>
        <v>0.80295112173913041</v>
      </c>
      <c r="M2424" s="13" t="s">
        <v>257</v>
      </c>
    </row>
    <row r="2425" spans="1:13" x14ac:dyDescent="0.15">
      <c r="A2425" s="13">
        <f t="shared" si="192"/>
        <v>40</v>
      </c>
      <c r="B2425" s="13">
        <v>313.14999999999998</v>
      </c>
      <c r="C2425" s="13">
        <v>1250000</v>
      </c>
      <c r="D2425" s="13">
        <v>22.349</v>
      </c>
      <c r="E2425" s="13">
        <v>940.69999999999993</v>
      </c>
      <c r="F2425" s="13">
        <v>696.62</v>
      </c>
      <c r="G2425" s="13">
        <f t="shared" si="193"/>
        <v>1.3503775372512989</v>
      </c>
      <c r="H2425" s="58">
        <v>1.5775000000000001E-5</v>
      </c>
      <c r="I2425" s="58">
        <f t="shared" si="191"/>
        <v>7.0584813638194103E-7</v>
      </c>
      <c r="J2425" s="13">
        <v>1.8429000000000001E-2</v>
      </c>
      <c r="K2425" s="13">
        <f t="shared" si="194"/>
        <v>8.765819637217787E-7</v>
      </c>
      <c r="L2425" s="58">
        <f t="shared" si="195"/>
        <v>0.80522776602094515</v>
      </c>
      <c r="M2425" s="13" t="s">
        <v>257</v>
      </c>
    </row>
    <row r="2426" spans="1:13" x14ac:dyDescent="0.15">
      <c r="A2426" s="13">
        <f t="shared" si="192"/>
        <v>40</v>
      </c>
      <c r="B2426" s="13">
        <v>313.14999999999998</v>
      </c>
      <c r="C2426" s="13">
        <v>1300000</v>
      </c>
      <c r="D2426" s="13">
        <v>23.298999999999999</v>
      </c>
      <c r="E2426" s="13">
        <v>944.45999999999992</v>
      </c>
      <c r="F2426" s="13">
        <v>697.74</v>
      </c>
      <c r="G2426" s="13">
        <f t="shared" si="193"/>
        <v>1.3535987617163985</v>
      </c>
      <c r="H2426" s="58">
        <v>1.5781999999999999E-5</v>
      </c>
      <c r="I2426" s="58">
        <f t="shared" si="191"/>
        <v>6.7736812738744152E-7</v>
      </c>
      <c r="J2426" s="13">
        <v>1.8457999999999999E-2</v>
      </c>
      <c r="K2426" s="13">
        <f t="shared" si="194"/>
        <v>8.3881037013962263E-7</v>
      </c>
      <c r="L2426" s="58">
        <f t="shared" si="195"/>
        <v>0.80753427890345642</v>
      </c>
      <c r="M2426" s="13" t="s">
        <v>257</v>
      </c>
    </row>
    <row r="2427" spans="1:13" x14ac:dyDescent="0.15">
      <c r="A2427" s="13">
        <f t="shared" si="192"/>
        <v>40</v>
      </c>
      <c r="B2427" s="13">
        <v>313.14999999999998</v>
      </c>
      <c r="C2427" s="13">
        <v>1350000</v>
      </c>
      <c r="D2427" s="13">
        <v>24.254000000000001</v>
      </c>
      <c r="E2427" s="13">
        <v>948.27</v>
      </c>
      <c r="F2427" s="13">
        <v>698.87</v>
      </c>
      <c r="G2427" s="13">
        <f t="shared" si="193"/>
        <v>1.3568617911771861</v>
      </c>
      <c r="H2427" s="58">
        <v>1.5789000000000001E-5</v>
      </c>
      <c r="I2427" s="58">
        <f t="shared" si="191"/>
        <v>6.5098540446936582E-7</v>
      </c>
      <c r="J2427" s="13">
        <v>1.8487E-2</v>
      </c>
      <c r="K2427" s="13">
        <f t="shared" si="194"/>
        <v>8.0380565415323737E-7</v>
      </c>
      <c r="L2427" s="58">
        <f t="shared" si="195"/>
        <v>0.80987910585817069</v>
      </c>
      <c r="M2427" s="13" t="s">
        <v>257</v>
      </c>
    </row>
    <row r="2428" spans="1:13" x14ac:dyDescent="0.15">
      <c r="A2428" s="13">
        <f t="shared" si="192"/>
        <v>40</v>
      </c>
      <c r="B2428" s="13">
        <v>313.14999999999998</v>
      </c>
      <c r="C2428" s="13">
        <v>1400000</v>
      </c>
      <c r="D2428" s="13">
        <v>25.213000000000001</v>
      </c>
      <c r="E2428" s="13">
        <v>952.12</v>
      </c>
      <c r="F2428" s="13">
        <v>700</v>
      </c>
      <c r="G2428" s="13">
        <f t="shared" si="193"/>
        <v>1.3601714285714286</v>
      </c>
      <c r="H2428" s="58">
        <v>1.5797000000000001E-5</v>
      </c>
      <c r="I2428" s="58">
        <f t="shared" si="191"/>
        <v>6.2654186332447554E-7</v>
      </c>
      <c r="J2428" s="13">
        <v>1.8516999999999999E-2</v>
      </c>
      <c r="K2428" s="13">
        <f t="shared" si="194"/>
        <v>7.7135520568720383E-7</v>
      </c>
      <c r="L2428" s="58">
        <f t="shared" si="195"/>
        <v>0.81226114597396992</v>
      </c>
      <c r="M2428" s="13" t="s">
        <v>257</v>
      </c>
    </row>
    <row r="2429" spans="1:13" x14ac:dyDescent="0.15">
      <c r="A2429" s="13">
        <f t="shared" si="192"/>
        <v>40</v>
      </c>
      <c r="B2429" s="13">
        <v>313.14999999999998</v>
      </c>
      <c r="C2429" s="13">
        <v>1450000</v>
      </c>
      <c r="D2429" s="13">
        <v>26.178000000000001</v>
      </c>
      <c r="E2429" s="13">
        <v>956.03000000000009</v>
      </c>
      <c r="F2429" s="13">
        <v>701.14</v>
      </c>
      <c r="G2429" s="13">
        <f t="shared" si="193"/>
        <v>1.3635365262287134</v>
      </c>
      <c r="H2429" s="58">
        <v>1.5804E-5</v>
      </c>
      <c r="I2429" s="58">
        <f t="shared" si="191"/>
        <v>6.0371304148521659E-7</v>
      </c>
      <c r="J2429" s="13">
        <v>1.8547000000000001E-2</v>
      </c>
      <c r="K2429" s="13">
        <f t="shared" si="194"/>
        <v>7.4108101565669834E-7</v>
      </c>
      <c r="L2429" s="58">
        <f t="shared" si="195"/>
        <v>0.81463838464441685</v>
      </c>
      <c r="M2429" s="13" t="s">
        <v>257</v>
      </c>
    </row>
    <row r="2430" spans="1:13" x14ac:dyDescent="0.15">
      <c r="A2430" s="13">
        <f t="shared" si="192"/>
        <v>40</v>
      </c>
      <c r="B2430" s="13">
        <v>313.14999999999998</v>
      </c>
      <c r="C2430" s="13">
        <v>1500000</v>
      </c>
      <c r="D2430" s="13">
        <v>27.146999999999998</v>
      </c>
      <c r="E2430" s="13">
        <v>959.98</v>
      </c>
      <c r="F2430" s="13">
        <v>702.29</v>
      </c>
      <c r="G2430" s="13">
        <f t="shared" si="193"/>
        <v>1.3669281920574123</v>
      </c>
      <c r="H2430" s="58">
        <v>1.5812E-5</v>
      </c>
      <c r="I2430" s="58">
        <f t="shared" si="191"/>
        <v>5.8245846686558375E-7</v>
      </c>
      <c r="J2430" s="13">
        <v>1.8577E-2</v>
      </c>
      <c r="K2430" s="13">
        <f t="shared" si="194"/>
        <v>7.1283916535039303E-7</v>
      </c>
      <c r="L2430" s="58">
        <f t="shared" si="195"/>
        <v>0.81709661193949512</v>
      </c>
      <c r="M2430" s="13" t="s">
        <v>257</v>
      </c>
    </row>
    <row r="2431" spans="1:13" x14ac:dyDescent="0.15">
      <c r="A2431" s="13">
        <f t="shared" si="192"/>
        <v>40</v>
      </c>
      <c r="B2431" s="13">
        <v>313.14999999999998</v>
      </c>
      <c r="C2431" s="13">
        <v>1550000</v>
      </c>
      <c r="D2431" s="13">
        <v>28.122</v>
      </c>
      <c r="E2431" s="13">
        <v>963.9799999999999</v>
      </c>
      <c r="F2431" s="13">
        <v>703.43999999999994</v>
      </c>
      <c r="G2431" s="13">
        <f t="shared" si="193"/>
        <v>1.3703798476060502</v>
      </c>
      <c r="H2431" s="58">
        <v>1.5820000000000001E-5</v>
      </c>
      <c r="I2431" s="58">
        <f t="shared" si="191"/>
        <v>5.6254889410426004E-7</v>
      </c>
      <c r="J2431" s="13">
        <v>1.8608E-2</v>
      </c>
      <c r="K2431" s="13">
        <f t="shared" si="194"/>
        <v>6.8641295241528234E-7</v>
      </c>
      <c r="L2431" s="58">
        <f t="shared" si="195"/>
        <v>0.81954877472055032</v>
      </c>
      <c r="M2431" s="13" t="s">
        <v>257</v>
      </c>
    </row>
    <row r="2432" spans="1:13" x14ac:dyDescent="0.15">
      <c r="A2432" s="13">
        <f t="shared" si="192"/>
        <v>40</v>
      </c>
      <c r="B2432" s="13">
        <v>313.14999999999998</v>
      </c>
      <c r="C2432" s="13">
        <v>1600000</v>
      </c>
      <c r="D2432" s="13">
        <v>29.100999999999999</v>
      </c>
      <c r="E2432" s="13">
        <v>968.03</v>
      </c>
      <c r="F2432" s="13">
        <v>704.6</v>
      </c>
      <c r="G2432" s="13">
        <f t="shared" si="193"/>
        <v>1.3738717002554639</v>
      </c>
      <c r="H2432" s="58">
        <v>1.5828000000000002E-5</v>
      </c>
      <c r="I2432" s="58">
        <f t="shared" si="191"/>
        <v>5.4389883509157771E-7</v>
      </c>
      <c r="J2432" s="13">
        <v>1.864E-2</v>
      </c>
      <c r="K2432" s="13">
        <f t="shared" si="194"/>
        <v>6.6168178353306011E-7</v>
      </c>
      <c r="L2432" s="58">
        <f t="shared" si="195"/>
        <v>0.82199457296137346</v>
      </c>
      <c r="M2432" s="13" t="s">
        <v>257</v>
      </c>
    </row>
    <row r="2433" spans="1:13" x14ac:dyDescent="0.15">
      <c r="A2433" s="13">
        <f t="shared" si="192"/>
        <v>40</v>
      </c>
      <c r="B2433" s="13">
        <v>313.14999999999998</v>
      </c>
      <c r="C2433" s="13">
        <v>1650000</v>
      </c>
      <c r="D2433" s="13">
        <v>30.085999999999999</v>
      </c>
      <c r="E2433" s="13">
        <v>972.13</v>
      </c>
      <c r="F2433" s="13">
        <v>705.77</v>
      </c>
      <c r="G2433" s="13">
        <f t="shared" si="193"/>
        <v>1.3774034033750373</v>
      </c>
      <c r="H2433" s="58">
        <v>1.5835999999999999E-5</v>
      </c>
      <c r="I2433" s="58">
        <f t="shared" si="191"/>
        <v>5.2635777438011036E-7</v>
      </c>
      <c r="J2433" s="13">
        <v>1.8672000000000001E-2</v>
      </c>
      <c r="K2433" s="13">
        <f t="shared" si="194"/>
        <v>6.384134702058353E-7</v>
      </c>
      <c r="L2433" s="58">
        <f t="shared" si="195"/>
        <v>0.82447786418166225</v>
      </c>
      <c r="M2433" s="13" t="s">
        <v>257</v>
      </c>
    </row>
    <row r="2434" spans="1:13" x14ac:dyDescent="0.15">
      <c r="A2434" s="13">
        <f t="shared" si="192"/>
        <v>40</v>
      </c>
      <c r="B2434" s="13">
        <v>313.14999999999998</v>
      </c>
      <c r="C2434" s="13">
        <v>1700000</v>
      </c>
      <c r="D2434" s="13">
        <v>31.074999999999999</v>
      </c>
      <c r="E2434" s="13">
        <v>976.29</v>
      </c>
      <c r="F2434" s="13">
        <v>706.94</v>
      </c>
      <c r="G2434" s="13">
        <f t="shared" si="193"/>
        <v>1.381008289246612</v>
      </c>
      <c r="H2434" s="58">
        <v>1.5843999999999999E-5</v>
      </c>
      <c r="I2434" s="58">
        <f t="shared" si="191"/>
        <v>5.0986323411102169E-7</v>
      </c>
      <c r="J2434" s="13">
        <v>1.8703999999999998E-2</v>
      </c>
      <c r="K2434" s="13">
        <f t="shared" si="194"/>
        <v>6.1651623220673179E-7</v>
      </c>
      <c r="L2434" s="58">
        <f t="shared" si="195"/>
        <v>0.82700699101796404</v>
      </c>
      <c r="M2434" s="13" t="s">
        <v>257</v>
      </c>
    </row>
    <row r="2435" spans="1:13" x14ac:dyDescent="0.15">
      <c r="A2435" s="13">
        <f t="shared" si="192"/>
        <v>40</v>
      </c>
      <c r="B2435" s="13">
        <v>313.14999999999998</v>
      </c>
      <c r="C2435" s="13">
        <v>1750000</v>
      </c>
      <c r="D2435" s="13">
        <v>32.070999999999998</v>
      </c>
      <c r="E2435" s="13">
        <v>980.5</v>
      </c>
      <c r="F2435" s="13">
        <v>708.12</v>
      </c>
      <c r="G2435" s="13">
        <f t="shared" si="193"/>
        <v>1.3846523188160198</v>
      </c>
      <c r="H2435" s="58">
        <v>1.5852999999999999E-5</v>
      </c>
      <c r="I2435" s="58">
        <f t="shared" si="191"/>
        <v>4.943095007951108E-7</v>
      </c>
      <c r="J2435" s="13">
        <v>1.8737E-2</v>
      </c>
      <c r="K2435" s="13">
        <f t="shared" si="194"/>
        <v>5.9585413425919435E-7</v>
      </c>
      <c r="L2435" s="58">
        <f t="shared" si="195"/>
        <v>0.82958138976356943</v>
      </c>
      <c r="M2435" s="13" t="s">
        <v>257</v>
      </c>
    </row>
    <row r="2436" spans="1:13" x14ac:dyDescent="0.15">
      <c r="A2436" s="13">
        <f t="shared" si="192"/>
        <v>40</v>
      </c>
      <c r="B2436" s="13">
        <v>313.14999999999998</v>
      </c>
      <c r="C2436" s="13">
        <v>1800000</v>
      </c>
      <c r="D2436" s="13">
        <v>33.070999999999998</v>
      </c>
      <c r="E2436" s="13">
        <v>984.77</v>
      </c>
      <c r="F2436" s="13">
        <v>709.31</v>
      </c>
      <c r="G2436" s="13">
        <f t="shared" si="193"/>
        <v>1.388349240811493</v>
      </c>
      <c r="H2436" s="58">
        <v>1.5862000000000002E-5</v>
      </c>
      <c r="I2436" s="58">
        <f t="shared" si="191"/>
        <v>4.7963472528801672E-7</v>
      </c>
      <c r="J2436" s="13">
        <v>1.8769999999999998E-2</v>
      </c>
      <c r="K2436" s="13">
        <f t="shared" si="194"/>
        <v>5.7634447670527962E-7</v>
      </c>
      <c r="L2436" s="58">
        <f t="shared" si="195"/>
        <v>0.83220147789025056</v>
      </c>
      <c r="M2436" s="13" t="s">
        <v>257</v>
      </c>
    </row>
    <row r="2437" spans="1:13" x14ac:dyDescent="0.15">
      <c r="A2437" s="13">
        <f t="shared" si="192"/>
        <v>40</v>
      </c>
      <c r="B2437" s="13">
        <v>313.14999999999998</v>
      </c>
      <c r="C2437" s="13">
        <v>1850000</v>
      </c>
      <c r="D2437" s="13">
        <v>34.076999999999998</v>
      </c>
      <c r="E2437" s="13">
        <v>989.09</v>
      </c>
      <c r="F2437" s="13">
        <v>710.5</v>
      </c>
      <c r="G2437" s="13">
        <f t="shared" si="193"/>
        <v>1.3921041520056299</v>
      </c>
      <c r="H2437" s="58">
        <v>1.5871000000000001E-5</v>
      </c>
      <c r="I2437" s="58">
        <f t="shared" si="191"/>
        <v>4.6573935499016937E-7</v>
      </c>
      <c r="J2437" s="13">
        <v>1.8804000000000001E-2</v>
      </c>
      <c r="K2437" s="13">
        <f t="shared" si="194"/>
        <v>5.5789578110015914E-7</v>
      </c>
      <c r="L2437" s="58">
        <f t="shared" si="195"/>
        <v>0.83481426239098067</v>
      </c>
      <c r="M2437" s="13" t="s">
        <v>257</v>
      </c>
    </row>
    <row r="2438" spans="1:13" x14ac:dyDescent="0.15">
      <c r="A2438" s="13">
        <f t="shared" si="192"/>
        <v>40</v>
      </c>
      <c r="B2438" s="13">
        <v>313.14999999999998</v>
      </c>
      <c r="C2438" s="13">
        <v>1900000</v>
      </c>
      <c r="D2438" s="13">
        <v>35.088000000000001</v>
      </c>
      <c r="E2438" s="13">
        <v>993.46999999999991</v>
      </c>
      <c r="F2438" s="13">
        <v>711.7</v>
      </c>
      <c r="G2438" s="13">
        <f t="shared" si="193"/>
        <v>1.3959111985387098</v>
      </c>
      <c r="H2438" s="58">
        <v>1.588E-5</v>
      </c>
      <c r="I2438" s="58">
        <f t="shared" si="191"/>
        <v>4.5257637938896488E-7</v>
      </c>
      <c r="J2438" s="13">
        <v>1.8838000000000001E-2</v>
      </c>
      <c r="K2438" s="13">
        <f t="shared" si="194"/>
        <v>5.4040756637881396E-7</v>
      </c>
      <c r="L2438" s="58">
        <f t="shared" si="195"/>
        <v>0.8374723219025374</v>
      </c>
      <c r="M2438" s="13" t="s">
        <v>257</v>
      </c>
    </row>
    <row r="2439" spans="1:13" x14ac:dyDescent="0.15">
      <c r="A2439" s="13">
        <f t="shared" si="192"/>
        <v>40</v>
      </c>
      <c r="B2439" s="13">
        <v>313.14999999999998</v>
      </c>
      <c r="C2439" s="13">
        <v>1950000</v>
      </c>
      <c r="D2439" s="13">
        <v>36.104999999999997</v>
      </c>
      <c r="E2439" s="13">
        <v>997.91</v>
      </c>
      <c r="F2439" s="13">
        <v>712.91000000000008</v>
      </c>
      <c r="G2439" s="13">
        <f t="shared" si="193"/>
        <v>1.3997699569370605</v>
      </c>
      <c r="H2439" s="58">
        <v>1.5889E-5</v>
      </c>
      <c r="I2439" s="58">
        <f t="shared" si="191"/>
        <v>4.40077551585653E-7</v>
      </c>
      <c r="J2439" s="13">
        <v>1.8873000000000001E-2</v>
      </c>
      <c r="K2439" s="13">
        <f t="shared" si="194"/>
        <v>5.2382016844786006E-7</v>
      </c>
      <c r="L2439" s="58">
        <f t="shared" si="195"/>
        <v>0.84013098023631638</v>
      </c>
      <c r="M2439" s="13" t="s">
        <v>257</v>
      </c>
    </row>
    <row r="2440" spans="1:13" x14ac:dyDescent="0.15">
      <c r="A2440" s="13">
        <f t="shared" si="192"/>
        <v>40</v>
      </c>
      <c r="B2440" s="13">
        <v>313.14999999999998</v>
      </c>
      <c r="C2440" s="13">
        <v>2000000</v>
      </c>
      <c r="D2440" s="13">
        <v>37.127000000000002</v>
      </c>
      <c r="E2440" s="13">
        <v>1002.4</v>
      </c>
      <c r="F2440" s="13">
        <v>714.13</v>
      </c>
      <c r="G2440" s="13">
        <f t="shared" si="193"/>
        <v>1.4036659991878229</v>
      </c>
      <c r="H2440" s="58">
        <v>1.5899000000000001E-5</v>
      </c>
      <c r="I2440" s="58">
        <f t="shared" si="191"/>
        <v>4.2823282247421016E-7</v>
      </c>
      <c r="J2440" s="13">
        <v>1.8908000000000001E-2</v>
      </c>
      <c r="K2440" s="13">
        <f t="shared" si="194"/>
        <v>5.0805961831878763E-7</v>
      </c>
      <c r="L2440" s="58">
        <f t="shared" si="195"/>
        <v>0.84287907763909464</v>
      </c>
      <c r="M2440" s="13" t="s">
        <v>257</v>
      </c>
    </row>
    <row r="2441" spans="1:13" x14ac:dyDescent="0.15">
      <c r="A2441" s="13">
        <f t="shared" si="192"/>
        <v>40</v>
      </c>
      <c r="B2441" s="13">
        <v>313.14999999999998</v>
      </c>
      <c r="C2441" s="13">
        <v>2050000</v>
      </c>
      <c r="D2441" s="13">
        <v>38.155999999999999</v>
      </c>
      <c r="E2441" s="13">
        <v>1006.9999999999999</v>
      </c>
      <c r="F2441" s="13">
        <v>715.35</v>
      </c>
      <c r="G2441" s="13">
        <f t="shared" si="193"/>
        <v>1.4077025232403717</v>
      </c>
      <c r="H2441" s="58">
        <v>1.5908000000000001E-5</v>
      </c>
      <c r="I2441" s="58">
        <f t="shared" si="191"/>
        <v>4.1692001257993502E-7</v>
      </c>
      <c r="J2441" s="13">
        <v>1.8943999999999999E-2</v>
      </c>
      <c r="K2441" s="13">
        <f t="shared" si="194"/>
        <v>4.9303684357313045E-7</v>
      </c>
      <c r="L2441" s="58">
        <f t="shared" si="195"/>
        <v>0.84561634290540533</v>
      </c>
      <c r="M2441" s="13" t="s">
        <v>257</v>
      </c>
    </row>
    <row r="2442" spans="1:13" x14ac:dyDescent="0.15">
      <c r="A2442" s="13">
        <f t="shared" si="192"/>
        <v>40</v>
      </c>
      <c r="B2442" s="13">
        <v>313.14999999999998</v>
      </c>
      <c r="C2442" s="13">
        <v>2100000</v>
      </c>
      <c r="D2442" s="13">
        <v>39.19</v>
      </c>
      <c r="E2442" s="13">
        <v>1011.6</v>
      </c>
      <c r="F2442" s="13">
        <v>716.58999999999992</v>
      </c>
      <c r="G2442" s="13">
        <f t="shared" si="193"/>
        <v>1.411685901282463</v>
      </c>
      <c r="H2442" s="58">
        <v>1.5917999999999999E-5</v>
      </c>
      <c r="I2442" s="58">
        <f t="shared" si="191"/>
        <v>4.0617504465424854E-7</v>
      </c>
      <c r="J2442" s="13">
        <v>1.898E-2</v>
      </c>
      <c r="K2442" s="13">
        <f t="shared" si="194"/>
        <v>4.787536785586255E-7</v>
      </c>
      <c r="L2442" s="58">
        <f t="shared" si="195"/>
        <v>0.84840088514225509</v>
      </c>
      <c r="M2442" s="13" t="s">
        <v>257</v>
      </c>
    </row>
    <row r="2443" spans="1:13" x14ac:dyDescent="0.15">
      <c r="A2443" s="13">
        <f t="shared" si="192"/>
        <v>40</v>
      </c>
      <c r="B2443" s="13">
        <v>313.14999999999998</v>
      </c>
      <c r="C2443" s="13">
        <v>2150000</v>
      </c>
      <c r="D2443" s="13">
        <v>40.229999999999997</v>
      </c>
      <c r="E2443" s="13">
        <v>1016.3</v>
      </c>
      <c r="F2443" s="13">
        <v>717.82999999999993</v>
      </c>
      <c r="G2443" s="13">
        <f t="shared" si="193"/>
        <v>1.4157948260730258</v>
      </c>
      <c r="H2443" s="58">
        <v>1.5928999999999999E-5</v>
      </c>
      <c r="I2443" s="58">
        <f t="shared" si="191"/>
        <v>3.9594829729057916E-7</v>
      </c>
      <c r="J2443" s="13">
        <v>1.9016999999999999E-2</v>
      </c>
      <c r="K2443" s="13">
        <f t="shared" si="194"/>
        <v>4.6512539124573701E-7</v>
      </c>
      <c r="L2443" s="58">
        <f t="shared" si="195"/>
        <v>0.85127216175001308</v>
      </c>
      <c r="M2443" s="13" t="s">
        <v>257</v>
      </c>
    </row>
    <row r="2444" spans="1:13" x14ac:dyDescent="0.15">
      <c r="A2444" s="13">
        <f t="shared" si="192"/>
        <v>40</v>
      </c>
      <c r="B2444" s="13">
        <v>313.14999999999998</v>
      </c>
      <c r="C2444" s="13">
        <v>2200000</v>
      </c>
      <c r="D2444" s="13">
        <v>41.274999999999999</v>
      </c>
      <c r="E2444" s="13">
        <v>1020.9999999999999</v>
      </c>
      <c r="F2444" s="13">
        <v>719.06999999999994</v>
      </c>
      <c r="G2444" s="13">
        <f t="shared" si="193"/>
        <v>1.4198895795958668</v>
      </c>
      <c r="H2444" s="58">
        <v>1.5939000000000001E-5</v>
      </c>
      <c r="I2444" s="58">
        <f t="shared" si="191"/>
        <v>3.8616596002422777E-7</v>
      </c>
      <c r="J2444" s="13">
        <v>1.9054000000000001E-2</v>
      </c>
      <c r="K2444" s="13">
        <f t="shared" si="194"/>
        <v>4.5214042360579269E-7</v>
      </c>
      <c r="L2444" s="58">
        <f t="shared" si="195"/>
        <v>0.85408412931667876</v>
      </c>
      <c r="M2444" s="13" t="s">
        <v>257</v>
      </c>
    </row>
    <row r="2445" spans="1:13" x14ac:dyDescent="0.15">
      <c r="A2445" s="13">
        <f t="shared" si="192"/>
        <v>40</v>
      </c>
      <c r="B2445" s="13">
        <v>313.14999999999998</v>
      </c>
      <c r="C2445" s="13">
        <v>2250000</v>
      </c>
      <c r="D2445" s="13">
        <v>42.326999999999998</v>
      </c>
      <c r="E2445" s="13">
        <v>1025.8</v>
      </c>
      <c r="F2445" s="13">
        <v>720.33</v>
      </c>
      <c r="G2445" s="13">
        <f t="shared" si="193"/>
        <v>1.4240695236905305</v>
      </c>
      <c r="H2445" s="58">
        <v>1.5950000000000001E-5</v>
      </c>
      <c r="I2445" s="58">
        <f t="shared" si="191"/>
        <v>3.7682802939022381E-7</v>
      </c>
      <c r="J2445" s="13">
        <v>1.9092000000000001E-2</v>
      </c>
      <c r="K2445" s="13">
        <f t="shared" si="194"/>
        <v>4.397149613402524E-7</v>
      </c>
      <c r="L2445" s="58">
        <f t="shared" si="195"/>
        <v>0.85698250576157542</v>
      </c>
      <c r="M2445" s="13" t="s">
        <v>257</v>
      </c>
    </row>
    <row r="2446" spans="1:13" x14ac:dyDescent="0.15">
      <c r="A2446" s="13">
        <f t="shared" si="192"/>
        <v>40</v>
      </c>
      <c r="B2446" s="13">
        <v>313.14999999999998</v>
      </c>
      <c r="C2446" s="13">
        <v>2300000</v>
      </c>
      <c r="D2446" s="13">
        <v>43.384999999999998</v>
      </c>
      <c r="E2446" s="13">
        <v>1030.7</v>
      </c>
      <c r="F2446" s="13">
        <v>721.58999999999992</v>
      </c>
      <c r="G2446" s="13">
        <f t="shared" si="193"/>
        <v>1.4283734530689174</v>
      </c>
      <c r="H2446" s="58">
        <v>1.596E-5</v>
      </c>
      <c r="I2446" s="58">
        <f t="shared" si="191"/>
        <v>3.6786907917483E-7</v>
      </c>
      <c r="J2446" s="13">
        <v>1.9130999999999999E-2</v>
      </c>
      <c r="K2446" s="13">
        <f t="shared" si="194"/>
        <v>4.2782464029079639E-7</v>
      </c>
      <c r="L2446" s="58">
        <f t="shared" si="195"/>
        <v>0.85985949506037329</v>
      </c>
      <c r="M2446" s="13" t="s">
        <v>257</v>
      </c>
    </row>
    <row r="2447" spans="1:13" x14ac:dyDescent="0.15">
      <c r="A2447" s="13">
        <f t="shared" si="192"/>
        <v>40</v>
      </c>
      <c r="B2447" s="13">
        <v>313.14999999999998</v>
      </c>
      <c r="C2447" s="13">
        <v>2350000</v>
      </c>
      <c r="D2447" s="13">
        <v>44.448999999999998</v>
      </c>
      <c r="E2447" s="13">
        <v>1035.7</v>
      </c>
      <c r="F2447" s="13">
        <v>722.87</v>
      </c>
      <c r="G2447" s="13">
        <f t="shared" si="193"/>
        <v>1.4327610773721418</v>
      </c>
      <c r="H2447" s="58">
        <v>1.5971E-5</v>
      </c>
      <c r="I2447" s="58">
        <f t="shared" ref="I2447:I2510" si="196">H2447/D2447</f>
        <v>3.5931067065625773E-7</v>
      </c>
      <c r="J2447" s="13">
        <v>1.917E-2</v>
      </c>
      <c r="K2447" s="13">
        <f t="shared" si="194"/>
        <v>4.1641478586332319E-7</v>
      </c>
      <c r="L2447" s="58">
        <f t="shared" si="195"/>
        <v>0.8628672248304643</v>
      </c>
      <c r="M2447" s="13" t="s">
        <v>257</v>
      </c>
    </row>
    <row r="2448" spans="1:13" x14ac:dyDescent="0.15">
      <c r="A2448" s="13">
        <f t="shared" ref="A2448:A2511" si="197">B2448-273.15</f>
        <v>40</v>
      </c>
      <c r="B2448" s="13">
        <v>313.14999999999998</v>
      </c>
      <c r="C2448" s="13">
        <v>2400000</v>
      </c>
      <c r="D2448" s="13">
        <v>45.52</v>
      </c>
      <c r="E2448" s="13">
        <v>1040.7</v>
      </c>
      <c r="F2448" s="13">
        <v>724.15</v>
      </c>
      <c r="G2448" s="13">
        <f t="shared" ref="G2448:G2511" si="198">E2448/F2448</f>
        <v>1.4371331906372991</v>
      </c>
      <c r="H2448" s="58">
        <v>1.5982999999999999E-5</v>
      </c>
      <c r="I2448" s="58">
        <f t="shared" si="196"/>
        <v>3.511203866432337E-7</v>
      </c>
      <c r="J2448" s="13">
        <v>1.9209E-2</v>
      </c>
      <c r="K2448" s="13">
        <f t="shared" si="194"/>
        <v>4.0548701250999941E-7</v>
      </c>
      <c r="L2448" s="58">
        <f t="shared" si="195"/>
        <v>0.86592264563485866</v>
      </c>
      <c r="M2448" s="13" t="s">
        <v>257</v>
      </c>
    </row>
    <row r="2449" spans="1:13" x14ac:dyDescent="0.15">
      <c r="A2449" s="13">
        <f t="shared" si="197"/>
        <v>40</v>
      </c>
      <c r="B2449" s="13">
        <v>313.14999999999998</v>
      </c>
      <c r="C2449" s="13">
        <v>2450000</v>
      </c>
      <c r="D2449" s="13">
        <v>46.597000000000001</v>
      </c>
      <c r="E2449" s="13">
        <v>1045.8</v>
      </c>
      <c r="F2449" s="13">
        <v>725.43999999999994</v>
      </c>
      <c r="G2449" s="13">
        <f t="shared" si="198"/>
        <v>1.4416078517865021</v>
      </c>
      <c r="H2449" s="58">
        <v>1.5994E-5</v>
      </c>
      <c r="I2449" s="58">
        <f t="shared" si="196"/>
        <v>3.4324098117904583E-7</v>
      </c>
      <c r="J2449" s="13">
        <v>1.925E-2</v>
      </c>
      <c r="K2449" s="13">
        <f t="shared" si="194"/>
        <v>3.9502459767893889E-7</v>
      </c>
      <c r="L2449" s="58">
        <f t="shared" si="195"/>
        <v>0.86891039999999997</v>
      </c>
      <c r="M2449" s="13" t="s">
        <v>257</v>
      </c>
    </row>
    <row r="2450" spans="1:13" x14ac:dyDescent="0.15">
      <c r="A2450" s="13">
        <f t="shared" si="197"/>
        <v>40</v>
      </c>
      <c r="B2450" s="13">
        <v>313.14999999999998</v>
      </c>
      <c r="C2450" s="13">
        <v>2500000</v>
      </c>
      <c r="D2450" s="13">
        <v>47.68</v>
      </c>
      <c r="E2450" s="13">
        <v>1051</v>
      </c>
      <c r="F2450" s="13">
        <v>726.74</v>
      </c>
      <c r="G2450" s="13">
        <f t="shared" si="198"/>
        <v>1.446184330021741</v>
      </c>
      <c r="H2450" s="58">
        <v>1.6005999999999999E-5</v>
      </c>
      <c r="I2450" s="58">
        <f t="shared" si="196"/>
        <v>3.3569630872483221E-7</v>
      </c>
      <c r="J2450" s="13">
        <v>1.9290999999999999E-2</v>
      </c>
      <c r="K2450" s="13">
        <f t="shared" si="194"/>
        <v>3.8496015300225411E-7</v>
      </c>
      <c r="L2450" s="58">
        <f t="shared" si="195"/>
        <v>0.87202871805505155</v>
      </c>
      <c r="M2450" s="13" t="s">
        <v>257</v>
      </c>
    </row>
    <row r="2451" spans="1:13" x14ac:dyDescent="0.15">
      <c r="A2451" s="13">
        <f t="shared" si="197"/>
        <v>40</v>
      </c>
      <c r="B2451" s="13">
        <v>313.14999999999998</v>
      </c>
      <c r="C2451" s="13">
        <v>2550000</v>
      </c>
      <c r="D2451" s="13">
        <v>48.77</v>
      </c>
      <c r="E2451" s="13">
        <v>1056.3</v>
      </c>
      <c r="F2451" s="13">
        <v>728.05</v>
      </c>
      <c r="G2451" s="13">
        <f t="shared" si="198"/>
        <v>1.4508618913536158</v>
      </c>
      <c r="H2451" s="58">
        <v>1.6018000000000001E-5</v>
      </c>
      <c r="I2451" s="58">
        <f t="shared" si="196"/>
        <v>3.2843961451712121E-7</v>
      </c>
      <c r="J2451" s="13">
        <v>1.9331999999999998E-2</v>
      </c>
      <c r="K2451" s="13">
        <f t="shared" si="194"/>
        <v>3.7526386832640758E-7</v>
      </c>
      <c r="L2451" s="58">
        <f t="shared" si="195"/>
        <v>0.87522312228429555</v>
      </c>
      <c r="M2451" s="13" t="s">
        <v>257</v>
      </c>
    </row>
    <row r="2452" spans="1:13" x14ac:dyDescent="0.15">
      <c r="A2452" s="13">
        <f t="shared" si="197"/>
        <v>40</v>
      </c>
      <c r="B2452" s="13">
        <v>313.14999999999998</v>
      </c>
      <c r="C2452" s="13">
        <v>2600000</v>
      </c>
      <c r="D2452" s="13">
        <v>49.866999999999997</v>
      </c>
      <c r="E2452" s="13">
        <v>1061.6000000000001</v>
      </c>
      <c r="F2452" s="13">
        <v>729.36</v>
      </c>
      <c r="G2452" s="13">
        <f t="shared" si="198"/>
        <v>1.455522649994516</v>
      </c>
      <c r="H2452" s="58">
        <v>1.6030000000000001E-5</v>
      </c>
      <c r="I2452" s="58">
        <f t="shared" si="196"/>
        <v>3.2145507048749677E-7</v>
      </c>
      <c r="J2452" s="13">
        <v>1.9375E-2</v>
      </c>
      <c r="K2452" s="13">
        <f t="shared" ref="K2452:K2515" si="199">J2452/D2452/E2452</f>
        <v>3.6598860126942939E-7</v>
      </c>
      <c r="L2452" s="58">
        <f t="shared" ref="L2452:L2515" si="200">H2452*E2452/J2452</f>
        <v>0.87831989677419375</v>
      </c>
      <c r="M2452" s="13" t="s">
        <v>257</v>
      </c>
    </row>
    <row r="2453" spans="1:13" x14ac:dyDescent="0.15">
      <c r="A2453" s="13">
        <f t="shared" si="197"/>
        <v>40</v>
      </c>
      <c r="B2453" s="13">
        <v>313.14999999999998</v>
      </c>
      <c r="C2453" s="13">
        <v>2650000</v>
      </c>
      <c r="D2453" s="13">
        <v>50.97</v>
      </c>
      <c r="E2453" s="13">
        <v>1067</v>
      </c>
      <c r="F2453" s="13">
        <v>730.68999999999994</v>
      </c>
      <c r="G2453" s="13">
        <f t="shared" si="198"/>
        <v>1.4602635864730598</v>
      </c>
      <c r="H2453" s="58">
        <v>1.6042999999999999E-5</v>
      </c>
      <c r="I2453" s="58">
        <f t="shared" si="196"/>
        <v>3.1475377673141059E-7</v>
      </c>
      <c r="J2453" s="13">
        <v>1.9418000000000001E-2</v>
      </c>
      <c r="K2453" s="13">
        <f t="shared" si="199"/>
        <v>3.5704704551752243E-7</v>
      </c>
      <c r="L2453" s="58">
        <f t="shared" si="200"/>
        <v>0.88154706972911712</v>
      </c>
      <c r="M2453" s="13" t="s">
        <v>257</v>
      </c>
    </row>
    <row r="2454" spans="1:13" x14ac:dyDescent="0.15">
      <c r="A2454" s="13">
        <f t="shared" si="197"/>
        <v>40</v>
      </c>
      <c r="B2454" s="13">
        <v>313.14999999999998</v>
      </c>
      <c r="C2454" s="13">
        <v>2700000</v>
      </c>
      <c r="D2454" s="13">
        <v>52.08</v>
      </c>
      <c r="E2454" s="13">
        <v>1072.5</v>
      </c>
      <c r="F2454" s="13">
        <v>732.03</v>
      </c>
      <c r="G2454" s="13">
        <f t="shared" si="198"/>
        <v>1.4651038891848696</v>
      </c>
      <c r="H2454" s="58">
        <v>1.6056E-5</v>
      </c>
      <c r="I2454" s="58">
        <f t="shared" si="196"/>
        <v>3.0829493087557606E-7</v>
      </c>
      <c r="J2454" s="13">
        <v>1.9460999999999999E-2</v>
      </c>
      <c r="K2454" s="13">
        <f t="shared" si="199"/>
        <v>3.4841502583438066E-7</v>
      </c>
      <c r="L2454" s="58">
        <f t="shared" si="200"/>
        <v>0.88484969939879754</v>
      </c>
      <c r="M2454" s="13" t="s">
        <v>257</v>
      </c>
    </row>
    <row r="2455" spans="1:13" x14ac:dyDescent="0.15">
      <c r="A2455" s="13">
        <f t="shared" si="197"/>
        <v>40</v>
      </c>
      <c r="B2455" s="13">
        <v>313.14999999999998</v>
      </c>
      <c r="C2455" s="13">
        <v>2750000</v>
      </c>
      <c r="D2455" s="13">
        <v>53.197000000000003</v>
      </c>
      <c r="E2455" s="13">
        <v>1078.1000000000001</v>
      </c>
      <c r="F2455" s="13">
        <v>733.37</v>
      </c>
      <c r="G2455" s="13">
        <f t="shared" si="198"/>
        <v>1.4700628604933392</v>
      </c>
      <c r="H2455" s="58">
        <v>1.6069000000000001E-5</v>
      </c>
      <c r="I2455" s="58">
        <f t="shared" si="196"/>
        <v>3.0206590597214127E-7</v>
      </c>
      <c r="J2455" s="13">
        <v>1.9505999999999999E-2</v>
      </c>
      <c r="K2455" s="13">
        <f t="shared" si="199"/>
        <v>3.4011206055971244E-7</v>
      </c>
      <c r="L2455" s="58">
        <f t="shared" si="200"/>
        <v>0.88813641443658387</v>
      </c>
      <c r="M2455" s="13" t="s">
        <v>257</v>
      </c>
    </row>
    <row r="2456" spans="1:13" x14ac:dyDescent="0.15">
      <c r="A2456" s="13">
        <f t="shared" si="197"/>
        <v>40</v>
      </c>
      <c r="B2456" s="13">
        <v>313.14999999999998</v>
      </c>
      <c r="C2456" s="13">
        <v>2800000</v>
      </c>
      <c r="D2456" s="13">
        <v>54.322000000000003</v>
      </c>
      <c r="E2456" s="13">
        <v>1083.7</v>
      </c>
      <c r="F2456" s="13">
        <v>734.73</v>
      </c>
      <c r="G2456" s="13">
        <f t="shared" si="198"/>
        <v>1.4749635920678346</v>
      </c>
      <c r="H2456" s="58">
        <v>1.6082E-5</v>
      </c>
      <c r="I2456" s="58">
        <f t="shared" si="196"/>
        <v>2.9604948271418576E-7</v>
      </c>
      <c r="J2456" s="13">
        <v>1.9550999999999999E-2</v>
      </c>
      <c r="K2456" s="13">
        <f t="shared" si="199"/>
        <v>3.321116812407881E-7</v>
      </c>
      <c r="L2456" s="58">
        <f t="shared" si="200"/>
        <v>0.89141544678021589</v>
      </c>
      <c r="M2456" s="13" t="s">
        <v>257</v>
      </c>
    </row>
    <row r="2457" spans="1:13" x14ac:dyDescent="0.15">
      <c r="A2457" s="13">
        <f t="shared" si="197"/>
        <v>40</v>
      </c>
      <c r="B2457" s="13">
        <v>313.14999999999998</v>
      </c>
      <c r="C2457" s="13">
        <v>2850000</v>
      </c>
      <c r="D2457" s="13">
        <v>55.453000000000003</v>
      </c>
      <c r="E2457" s="13">
        <v>1089.5</v>
      </c>
      <c r="F2457" s="13">
        <v>736.09</v>
      </c>
      <c r="G2457" s="13">
        <f t="shared" si="198"/>
        <v>1.4801179203629991</v>
      </c>
      <c r="H2457" s="58">
        <v>1.6095000000000001E-5</v>
      </c>
      <c r="I2457" s="58">
        <f t="shared" si="196"/>
        <v>2.9024579373523522E-7</v>
      </c>
      <c r="J2457" s="13">
        <v>1.9597E-2</v>
      </c>
      <c r="K2457" s="13">
        <f t="shared" si="199"/>
        <v>3.2436748361385167E-7</v>
      </c>
      <c r="L2457" s="58">
        <f t="shared" si="200"/>
        <v>0.89480545491656893</v>
      </c>
      <c r="M2457" s="13" t="s">
        <v>257</v>
      </c>
    </row>
    <row r="2458" spans="1:13" x14ac:dyDescent="0.15">
      <c r="A2458" s="13">
        <f t="shared" si="197"/>
        <v>40</v>
      </c>
      <c r="B2458" s="13">
        <v>313.14999999999998</v>
      </c>
      <c r="C2458" s="13">
        <v>2900000</v>
      </c>
      <c r="D2458" s="13">
        <v>56.591999999999999</v>
      </c>
      <c r="E2458" s="13">
        <v>1095.3999999999999</v>
      </c>
      <c r="F2458" s="13">
        <v>737.46999999999991</v>
      </c>
      <c r="G2458" s="13">
        <f t="shared" si="198"/>
        <v>1.485348556551453</v>
      </c>
      <c r="H2458" s="58">
        <v>1.6109000000000001E-5</v>
      </c>
      <c r="I2458" s="58">
        <f t="shared" si="196"/>
        <v>2.8465154085383094E-7</v>
      </c>
      <c r="J2458" s="13">
        <v>1.9643000000000001E-2</v>
      </c>
      <c r="K2458" s="13">
        <f t="shared" si="199"/>
        <v>3.1686920743795647E-7</v>
      </c>
      <c r="L2458" s="58">
        <f t="shared" si="200"/>
        <v>0.89832503181795031</v>
      </c>
      <c r="M2458" s="13" t="s">
        <v>257</v>
      </c>
    </row>
    <row r="2459" spans="1:13" x14ac:dyDescent="0.15">
      <c r="A2459" s="13">
        <f t="shared" si="197"/>
        <v>40</v>
      </c>
      <c r="B2459" s="13">
        <v>313.14999999999998</v>
      </c>
      <c r="C2459" s="13">
        <v>2950000</v>
      </c>
      <c r="D2459" s="13">
        <v>57.738</v>
      </c>
      <c r="E2459" s="13">
        <v>1101.3</v>
      </c>
      <c r="F2459" s="13">
        <v>738.85</v>
      </c>
      <c r="G2459" s="13">
        <f t="shared" si="198"/>
        <v>1.4905596535155985</v>
      </c>
      <c r="H2459" s="58">
        <v>1.6123000000000001E-5</v>
      </c>
      <c r="I2459" s="58">
        <f t="shared" si="196"/>
        <v>2.7924417194914965E-7</v>
      </c>
      <c r="J2459" s="13">
        <v>1.9689999999999999E-2</v>
      </c>
      <c r="K2459" s="13">
        <f t="shared" si="199"/>
        <v>3.0965517381724941E-7</v>
      </c>
      <c r="L2459" s="58">
        <f t="shared" si="200"/>
        <v>0.9017907516505842</v>
      </c>
      <c r="M2459" s="13" t="s">
        <v>257</v>
      </c>
    </row>
    <row r="2460" spans="1:13" x14ac:dyDescent="0.15">
      <c r="A2460" s="13">
        <f t="shared" si="197"/>
        <v>40</v>
      </c>
      <c r="B2460" s="13">
        <v>313.14999999999998</v>
      </c>
      <c r="C2460" s="13">
        <v>3000000</v>
      </c>
      <c r="D2460" s="13">
        <v>58.892000000000003</v>
      </c>
      <c r="E2460" s="13">
        <v>1107.3</v>
      </c>
      <c r="F2460" s="13">
        <v>740.25</v>
      </c>
      <c r="G2460" s="13">
        <f t="shared" si="198"/>
        <v>1.4958459979736576</v>
      </c>
      <c r="H2460" s="58">
        <v>1.6138E-5</v>
      </c>
      <c r="I2460" s="58">
        <f t="shared" si="196"/>
        <v>2.7402703253413025E-7</v>
      </c>
      <c r="J2460" s="13">
        <v>1.9739E-2</v>
      </c>
      <c r="K2460" s="13">
        <f t="shared" si="199"/>
        <v>3.026938126906581E-7</v>
      </c>
      <c r="L2460" s="58">
        <f t="shared" si="200"/>
        <v>0.90529446273874059</v>
      </c>
      <c r="M2460" s="13" t="s">
        <v>257</v>
      </c>
    </row>
    <row r="2461" spans="1:13" x14ac:dyDescent="0.15">
      <c r="A2461" s="13">
        <f t="shared" si="197"/>
        <v>40</v>
      </c>
      <c r="B2461" s="13">
        <v>313.14999999999998</v>
      </c>
      <c r="C2461" s="13">
        <v>3050000</v>
      </c>
      <c r="D2461" s="13">
        <v>60.052999999999997</v>
      </c>
      <c r="E2461" s="13">
        <v>1113.5</v>
      </c>
      <c r="F2461" s="13">
        <v>741.66</v>
      </c>
      <c r="G2461" s="13">
        <f t="shared" si="198"/>
        <v>1.5013618099937978</v>
      </c>
      <c r="H2461" s="58">
        <v>1.6152000000000001E-5</v>
      </c>
      <c r="I2461" s="58">
        <f t="shared" si="196"/>
        <v>2.6896241653206335E-7</v>
      </c>
      <c r="J2461" s="13">
        <v>1.9786999999999999E-2</v>
      </c>
      <c r="K2461" s="13">
        <f t="shared" si="199"/>
        <v>2.9590685390006973E-7</v>
      </c>
      <c r="L2461" s="58">
        <f t="shared" si="200"/>
        <v>0.90894284125941283</v>
      </c>
      <c r="M2461" s="13" t="s">
        <v>257</v>
      </c>
    </row>
    <row r="2462" spans="1:13" x14ac:dyDescent="0.15">
      <c r="A2462" s="13">
        <f t="shared" si="197"/>
        <v>40</v>
      </c>
      <c r="B2462" s="13">
        <v>313.14999999999998</v>
      </c>
      <c r="C2462" s="13">
        <v>3100000</v>
      </c>
      <c r="D2462" s="13">
        <v>61.222000000000001</v>
      </c>
      <c r="E2462" s="13">
        <v>1119.6999999999998</v>
      </c>
      <c r="F2462" s="13">
        <v>743.07</v>
      </c>
      <c r="G2462" s="13">
        <f t="shared" si="198"/>
        <v>1.5068566891409958</v>
      </c>
      <c r="H2462" s="58">
        <v>1.6167E-5</v>
      </c>
      <c r="I2462" s="58">
        <f t="shared" si="196"/>
        <v>2.6407173891738265E-7</v>
      </c>
      <c r="J2462" s="13">
        <v>1.9837E-2</v>
      </c>
      <c r="K2462" s="13">
        <f t="shared" si="199"/>
        <v>2.8937886044959239E-7</v>
      </c>
      <c r="L2462" s="58">
        <f t="shared" si="200"/>
        <v>0.9125467510208195</v>
      </c>
      <c r="M2462" s="13" t="s">
        <v>257</v>
      </c>
    </row>
    <row r="2463" spans="1:13" x14ac:dyDescent="0.15">
      <c r="A2463" s="13">
        <f t="shared" si="197"/>
        <v>40</v>
      </c>
      <c r="B2463" s="13">
        <v>313.14999999999998</v>
      </c>
      <c r="C2463" s="13">
        <v>3150000</v>
      </c>
      <c r="D2463" s="13">
        <v>62.399000000000001</v>
      </c>
      <c r="E2463" s="13">
        <v>1126</v>
      </c>
      <c r="F2463" s="13">
        <v>744.5</v>
      </c>
      <c r="G2463" s="13">
        <f t="shared" si="198"/>
        <v>1.5124244459368703</v>
      </c>
      <c r="H2463" s="58">
        <v>1.6183000000000001E-5</v>
      </c>
      <c r="I2463" s="58">
        <f t="shared" si="196"/>
        <v>2.5934710492155324E-7</v>
      </c>
      <c r="J2463" s="13">
        <v>1.9887999999999999E-2</v>
      </c>
      <c r="K2463" s="13">
        <f t="shared" si="199"/>
        <v>2.8305777660678341E-7</v>
      </c>
      <c r="L2463" s="58">
        <f t="shared" si="200"/>
        <v>0.91623380933226062</v>
      </c>
      <c r="M2463" s="13" t="s">
        <v>257</v>
      </c>
    </row>
    <row r="2464" spans="1:13" x14ac:dyDescent="0.15">
      <c r="A2464" s="13">
        <f t="shared" si="197"/>
        <v>40</v>
      </c>
      <c r="B2464" s="13">
        <v>313.14999999999998</v>
      </c>
      <c r="C2464" s="13">
        <v>3200000</v>
      </c>
      <c r="D2464" s="13">
        <v>63.584000000000003</v>
      </c>
      <c r="E2464" s="13">
        <v>1132.5</v>
      </c>
      <c r="F2464" s="13">
        <v>745.94</v>
      </c>
      <c r="G2464" s="13">
        <f t="shared" si="198"/>
        <v>1.5182186234817812</v>
      </c>
      <c r="H2464" s="58">
        <v>1.6198E-5</v>
      </c>
      <c r="I2464" s="58">
        <f t="shared" si="196"/>
        <v>2.547496225465526E-7</v>
      </c>
      <c r="J2464" s="13">
        <v>1.9938999999999998E-2</v>
      </c>
      <c r="K2464" s="13">
        <f t="shared" si="199"/>
        <v>2.7689640499893897E-7</v>
      </c>
      <c r="L2464" s="58">
        <f t="shared" si="200"/>
        <v>0.92001780430312463</v>
      </c>
      <c r="M2464" s="13" t="s">
        <v>257</v>
      </c>
    </row>
    <row r="2465" spans="1:13" x14ac:dyDescent="0.15">
      <c r="A2465" s="13">
        <f t="shared" si="197"/>
        <v>40</v>
      </c>
      <c r="B2465" s="13">
        <v>313.14999999999998</v>
      </c>
      <c r="C2465" s="13">
        <v>3250000</v>
      </c>
      <c r="D2465" s="13">
        <v>64.777000000000001</v>
      </c>
      <c r="E2465" s="13">
        <v>1139</v>
      </c>
      <c r="F2465" s="13">
        <v>747.4</v>
      </c>
      <c r="G2465" s="13">
        <f t="shared" si="198"/>
        <v>1.5239496922665241</v>
      </c>
      <c r="H2465" s="58">
        <v>1.6214000000000001E-5</v>
      </c>
      <c r="I2465" s="58">
        <f t="shared" si="196"/>
        <v>2.5030489216851659E-7</v>
      </c>
      <c r="J2465" s="13">
        <v>1.9991999999999999E-2</v>
      </c>
      <c r="K2465" s="13">
        <f t="shared" si="199"/>
        <v>2.7096405832270943E-7</v>
      </c>
      <c r="L2465" s="58">
        <f t="shared" si="200"/>
        <v>0.92375680272108851</v>
      </c>
      <c r="M2465" s="13" t="s">
        <v>257</v>
      </c>
    </row>
    <row r="2466" spans="1:13" x14ac:dyDescent="0.15">
      <c r="A2466" s="13">
        <f t="shared" si="197"/>
        <v>40</v>
      </c>
      <c r="B2466" s="13">
        <v>313.14999999999998</v>
      </c>
      <c r="C2466" s="13">
        <v>3300000</v>
      </c>
      <c r="D2466" s="13">
        <v>65.978999999999999</v>
      </c>
      <c r="E2466" s="13">
        <v>1145.7</v>
      </c>
      <c r="F2466" s="13">
        <v>748.86</v>
      </c>
      <c r="G2466" s="13">
        <f t="shared" si="198"/>
        <v>1.5299254867398446</v>
      </c>
      <c r="H2466" s="58">
        <v>1.6229999999999999E-5</v>
      </c>
      <c r="I2466" s="58">
        <f t="shared" si="196"/>
        <v>2.4598735961442277E-7</v>
      </c>
      <c r="J2466" s="13">
        <v>2.0045E-2</v>
      </c>
      <c r="K2466" s="13">
        <f t="shared" si="199"/>
        <v>2.6517307117443792E-7</v>
      </c>
      <c r="L2466" s="58">
        <f t="shared" si="200"/>
        <v>0.9276483412322275</v>
      </c>
      <c r="M2466" s="13" t="s">
        <v>257</v>
      </c>
    </row>
    <row r="2467" spans="1:13" x14ac:dyDescent="0.15">
      <c r="A2467" s="13">
        <f t="shared" si="197"/>
        <v>40</v>
      </c>
      <c r="B2467" s="13">
        <v>313.14999999999998</v>
      </c>
      <c r="C2467" s="13">
        <v>3350000</v>
      </c>
      <c r="D2467" s="13">
        <v>67.188999999999993</v>
      </c>
      <c r="E2467" s="13">
        <v>1152.5</v>
      </c>
      <c r="F2467" s="13">
        <v>750.33</v>
      </c>
      <c r="G2467" s="13">
        <f t="shared" si="198"/>
        <v>1.535990830701158</v>
      </c>
      <c r="H2467" s="58">
        <v>1.6246999999999999E-5</v>
      </c>
      <c r="I2467" s="58">
        <f t="shared" si="196"/>
        <v>2.4181041539537723E-7</v>
      </c>
      <c r="J2467" s="13">
        <v>2.0098999999999999E-2</v>
      </c>
      <c r="K2467" s="13">
        <f t="shared" si="199"/>
        <v>2.5955854965284091E-7</v>
      </c>
      <c r="L2467" s="58">
        <f t="shared" si="200"/>
        <v>0.93162184685805272</v>
      </c>
      <c r="M2467" s="13" t="s">
        <v>257</v>
      </c>
    </row>
    <row r="2468" spans="1:13" x14ac:dyDescent="0.15">
      <c r="A2468" s="13">
        <f t="shared" si="197"/>
        <v>40</v>
      </c>
      <c r="B2468" s="13">
        <v>313.14999999999998</v>
      </c>
      <c r="C2468" s="13">
        <v>3400000</v>
      </c>
      <c r="D2468" s="13">
        <v>68.408000000000001</v>
      </c>
      <c r="E2468" s="13">
        <v>1159.4000000000001</v>
      </c>
      <c r="F2468" s="13">
        <v>751.82</v>
      </c>
      <c r="G2468" s="13">
        <f t="shared" si="198"/>
        <v>1.5421244446809077</v>
      </c>
      <c r="H2468" s="58">
        <v>1.6263999999999999E-5</v>
      </c>
      <c r="I2468" s="58">
        <f t="shared" si="196"/>
        <v>2.3774997076365335E-7</v>
      </c>
      <c r="J2468" s="13">
        <v>2.0153999999999998E-2</v>
      </c>
      <c r="K2468" s="13">
        <f t="shared" si="199"/>
        <v>2.54109595438561E-7</v>
      </c>
      <c r="L2468" s="58">
        <f t="shared" si="200"/>
        <v>0.9356198074823856</v>
      </c>
      <c r="M2468" s="13" t="s">
        <v>257</v>
      </c>
    </row>
    <row r="2469" spans="1:13" x14ac:dyDescent="0.15">
      <c r="A2469" s="13">
        <f t="shared" si="197"/>
        <v>40</v>
      </c>
      <c r="B2469" s="13">
        <v>313.14999999999998</v>
      </c>
      <c r="C2469" s="13">
        <v>3450000</v>
      </c>
      <c r="D2469" s="13">
        <v>69.635000000000005</v>
      </c>
      <c r="E2469" s="13">
        <v>1166.4000000000001</v>
      </c>
      <c r="F2469" s="13">
        <v>753.31999999999994</v>
      </c>
      <c r="G2469" s="13">
        <f t="shared" si="198"/>
        <v>1.548345988424574</v>
      </c>
      <c r="H2469" s="58">
        <v>1.6280999999999999E-5</v>
      </c>
      <c r="I2469" s="58">
        <f t="shared" si="196"/>
        <v>2.338048395203561E-7</v>
      </c>
      <c r="J2469" s="13">
        <v>2.0209999999999999E-2</v>
      </c>
      <c r="K2469" s="13">
        <f t="shared" si="199"/>
        <v>2.4882340142599317E-7</v>
      </c>
      <c r="L2469" s="58">
        <f t="shared" si="200"/>
        <v>0.93964168233547751</v>
      </c>
      <c r="M2469" s="13" t="s">
        <v>257</v>
      </c>
    </row>
    <row r="2470" spans="1:13" x14ac:dyDescent="0.15">
      <c r="A2470" s="13">
        <f t="shared" si="197"/>
        <v>40</v>
      </c>
      <c r="B2470" s="13">
        <v>313.14999999999998</v>
      </c>
      <c r="C2470" s="13">
        <v>3500000</v>
      </c>
      <c r="D2470" s="13">
        <v>70.870999999999995</v>
      </c>
      <c r="E2470" s="13">
        <v>1173.5</v>
      </c>
      <c r="F2470" s="13">
        <v>754.83</v>
      </c>
      <c r="G2470" s="13">
        <f t="shared" si="198"/>
        <v>1.5546546904601035</v>
      </c>
      <c r="H2470" s="58">
        <v>1.6297999999999999E-5</v>
      </c>
      <c r="I2470" s="58">
        <f t="shared" si="196"/>
        <v>2.2996712336498709E-7</v>
      </c>
      <c r="J2470" s="13">
        <v>2.0268000000000001E-2</v>
      </c>
      <c r="K2470" s="13">
        <f t="shared" si="199"/>
        <v>2.4370208281293286E-7</v>
      </c>
      <c r="L2470" s="58">
        <f t="shared" si="200"/>
        <v>0.94364036905466731</v>
      </c>
      <c r="M2470" s="13" t="s">
        <v>257</v>
      </c>
    </row>
    <row r="2471" spans="1:13" x14ac:dyDescent="0.15">
      <c r="A2471" s="13">
        <f t="shared" si="197"/>
        <v>40</v>
      </c>
      <c r="B2471" s="13">
        <v>313.14999999999998</v>
      </c>
      <c r="C2471" s="13">
        <v>3550000</v>
      </c>
      <c r="D2471" s="13">
        <v>72.116</v>
      </c>
      <c r="E2471" s="13">
        <v>1180.8000000000002</v>
      </c>
      <c r="F2471" s="13">
        <v>756.36</v>
      </c>
      <c r="G2471" s="13">
        <f t="shared" si="198"/>
        <v>1.5611613517372682</v>
      </c>
      <c r="H2471" s="58">
        <v>1.6316000000000001E-5</v>
      </c>
      <c r="I2471" s="58">
        <f t="shared" si="196"/>
        <v>2.26246602695657E-7</v>
      </c>
      <c r="J2471" s="13">
        <v>2.0326E-2</v>
      </c>
      <c r="K2471" s="13">
        <f t="shared" si="199"/>
        <v>2.386953434402057E-7</v>
      </c>
      <c r="L2471" s="58">
        <f t="shared" si="200"/>
        <v>0.94784673816786391</v>
      </c>
      <c r="M2471" s="13" t="s">
        <v>257</v>
      </c>
    </row>
    <row r="2472" spans="1:13" x14ac:dyDescent="0.15">
      <c r="A2472" s="13">
        <f t="shared" si="197"/>
        <v>40</v>
      </c>
      <c r="B2472" s="13">
        <v>313.14999999999998</v>
      </c>
      <c r="C2472" s="13">
        <v>3600000</v>
      </c>
      <c r="D2472" s="13">
        <v>73.370999999999995</v>
      </c>
      <c r="E2472" s="13">
        <v>1188.1999999999998</v>
      </c>
      <c r="F2472" s="13">
        <v>757.9</v>
      </c>
      <c r="G2472" s="13">
        <f t="shared" si="198"/>
        <v>1.5677530017152657</v>
      </c>
      <c r="H2472" s="58">
        <v>1.6334E-5</v>
      </c>
      <c r="I2472" s="58">
        <f t="shared" si="196"/>
        <v>2.2262201687315152E-7</v>
      </c>
      <c r="J2472" s="13">
        <v>2.0385E-2</v>
      </c>
      <c r="K2472" s="13">
        <f t="shared" si="199"/>
        <v>2.3382811546094423E-7</v>
      </c>
      <c r="L2472" s="58">
        <f t="shared" si="200"/>
        <v>0.9520754868776059</v>
      </c>
      <c r="M2472" s="13" t="s">
        <v>257</v>
      </c>
    </row>
    <row r="2473" spans="1:13" x14ac:dyDescent="0.15">
      <c r="A2473" s="13">
        <f t="shared" si="197"/>
        <v>40</v>
      </c>
      <c r="B2473" s="13">
        <v>313.14999999999998</v>
      </c>
      <c r="C2473" s="13">
        <v>3650000</v>
      </c>
      <c r="D2473" s="13">
        <v>74.634</v>
      </c>
      <c r="E2473" s="13">
        <v>1195.8</v>
      </c>
      <c r="F2473" s="13">
        <v>759.44999999999993</v>
      </c>
      <c r="G2473" s="13">
        <f t="shared" si="198"/>
        <v>1.5745605372308908</v>
      </c>
      <c r="H2473" s="58">
        <v>1.6353000000000001E-5</v>
      </c>
      <c r="I2473" s="58">
        <f t="shared" si="196"/>
        <v>2.1910925315539836E-7</v>
      </c>
      <c r="J2473" s="13">
        <v>2.0445000000000001E-2</v>
      </c>
      <c r="K2473" s="13">
        <f t="shared" si="199"/>
        <v>2.2908246499482117E-7</v>
      </c>
      <c r="L2473" s="58">
        <f t="shared" si="200"/>
        <v>0.95646453411592069</v>
      </c>
      <c r="M2473" s="13" t="s">
        <v>257</v>
      </c>
    </row>
    <row r="2474" spans="1:13" x14ac:dyDescent="0.15">
      <c r="A2474" s="13">
        <f t="shared" si="197"/>
        <v>40</v>
      </c>
      <c r="B2474" s="13">
        <v>313.14999999999998</v>
      </c>
      <c r="C2474" s="13">
        <v>3700000</v>
      </c>
      <c r="D2474" s="13">
        <v>75.908000000000001</v>
      </c>
      <c r="E2474" s="13">
        <v>1203.4000000000001</v>
      </c>
      <c r="F2474" s="13">
        <v>761.02</v>
      </c>
      <c r="G2474" s="13">
        <f t="shared" si="198"/>
        <v>1.5812987832120051</v>
      </c>
      <c r="H2474" s="58">
        <v>1.6371999999999998E-5</v>
      </c>
      <c r="I2474" s="58">
        <f t="shared" si="196"/>
        <v>2.1568214153975864E-7</v>
      </c>
      <c r="J2474" s="13">
        <v>2.0507000000000001E-2</v>
      </c>
      <c r="K2474" s="13">
        <f t="shared" si="199"/>
        <v>2.2449391581311979E-7</v>
      </c>
      <c r="L2474" s="58">
        <f t="shared" si="200"/>
        <v>0.96074827132198748</v>
      </c>
      <c r="M2474" s="13" t="s">
        <v>257</v>
      </c>
    </row>
    <row r="2475" spans="1:13" x14ac:dyDescent="0.15">
      <c r="A2475" s="13">
        <f t="shared" si="197"/>
        <v>40</v>
      </c>
      <c r="B2475" s="13">
        <v>313.14999999999998</v>
      </c>
      <c r="C2475" s="13">
        <v>3750000</v>
      </c>
      <c r="D2475" s="13">
        <v>77.191000000000003</v>
      </c>
      <c r="E2475" s="13">
        <v>1211.3</v>
      </c>
      <c r="F2475" s="13">
        <v>762.59999999999991</v>
      </c>
      <c r="G2475" s="13">
        <f t="shared" si="198"/>
        <v>1.5883818515604513</v>
      </c>
      <c r="H2475" s="58">
        <v>1.6390999999999999E-5</v>
      </c>
      <c r="I2475" s="58">
        <f t="shared" si="196"/>
        <v>2.1234340791024858E-7</v>
      </c>
      <c r="J2475" s="13">
        <v>2.0569E-2</v>
      </c>
      <c r="K2475" s="13">
        <f t="shared" si="199"/>
        <v>2.1998587373904094E-7</v>
      </c>
      <c r="L2475" s="58">
        <f t="shared" si="200"/>
        <v>0.96525928824930718</v>
      </c>
      <c r="M2475" s="13" t="s">
        <v>257</v>
      </c>
    </row>
    <row r="2476" spans="1:13" x14ac:dyDescent="0.15">
      <c r="A2476" s="13">
        <f t="shared" si="197"/>
        <v>40</v>
      </c>
      <c r="B2476" s="13">
        <v>313.14999999999998</v>
      </c>
      <c r="C2476" s="13">
        <v>3800000</v>
      </c>
      <c r="D2476" s="13">
        <v>78.483999999999995</v>
      </c>
      <c r="E2476" s="13">
        <v>1219.2</v>
      </c>
      <c r="F2476" s="13">
        <v>764.19</v>
      </c>
      <c r="G2476" s="13">
        <f t="shared" si="198"/>
        <v>1.5954147528755938</v>
      </c>
      <c r="H2476" s="58">
        <v>1.6410999999999999E-5</v>
      </c>
      <c r="I2476" s="58">
        <f t="shared" si="196"/>
        <v>2.0909994393761787E-7</v>
      </c>
      <c r="J2476" s="13">
        <v>2.0632999999999999E-2</v>
      </c>
      <c r="K2476" s="13">
        <f t="shared" si="199"/>
        <v>2.1562856618484587E-7</v>
      </c>
      <c r="L2476" s="58">
        <f t="shared" si="200"/>
        <v>0.96972283235593471</v>
      </c>
      <c r="M2476" s="13" t="s">
        <v>257</v>
      </c>
    </row>
    <row r="2477" spans="1:13" x14ac:dyDescent="0.15">
      <c r="A2477" s="13">
        <f t="shared" si="197"/>
        <v>40</v>
      </c>
      <c r="B2477" s="13">
        <v>313.14999999999998</v>
      </c>
      <c r="C2477" s="13">
        <v>3850000</v>
      </c>
      <c r="D2477" s="13">
        <v>79.787000000000006</v>
      </c>
      <c r="E2477" s="13">
        <v>1227.3</v>
      </c>
      <c r="F2477" s="13">
        <v>765.80000000000007</v>
      </c>
      <c r="G2477" s="13">
        <f t="shared" si="198"/>
        <v>1.6026377644293548</v>
      </c>
      <c r="H2477" s="58">
        <v>1.6430999999999999E-5</v>
      </c>
      <c r="I2477" s="58">
        <f t="shared" si="196"/>
        <v>2.059358040783586E-7</v>
      </c>
      <c r="J2477" s="13">
        <v>2.0698000000000001E-2</v>
      </c>
      <c r="K2477" s="13">
        <f t="shared" si="199"/>
        <v>2.1137105376520541E-7</v>
      </c>
      <c r="L2477" s="58">
        <f t="shared" si="200"/>
        <v>0.97428574258382439</v>
      </c>
      <c r="M2477" s="13" t="s">
        <v>257</v>
      </c>
    </row>
    <row r="2478" spans="1:13" x14ac:dyDescent="0.15">
      <c r="A2478" s="13">
        <f t="shared" si="197"/>
        <v>40</v>
      </c>
      <c r="B2478" s="13">
        <v>313.14999999999998</v>
      </c>
      <c r="C2478" s="13">
        <v>3900000</v>
      </c>
      <c r="D2478" s="13">
        <v>81.099999999999994</v>
      </c>
      <c r="E2478" s="13">
        <v>1235.6000000000001</v>
      </c>
      <c r="F2478" s="13">
        <v>767.42</v>
      </c>
      <c r="G2478" s="13">
        <f t="shared" si="198"/>
        <v>1.6100701050272344</v>
      </c>
      <c r="H2478" s="58">
        <v>1.6452000000000001E-5</v>
      </c>
      <c r="I2478" s="58">
        <f t="shared" si="196"/>
        <v>2.0286066584463628E-7</v>
      </c>
      <c r="J2478" s="13">
        <v>2.0764000000000001E-2</v>
      </c>
      <c r="K2478" s="13">
        <f t="shared" si="199"/>
        <v>2.0721074222640379E-7</v>
      </c>
      <c r="L2478" s="58">
        <f t="shared" si="200"/>
        <v>0.979006511269505</v>
      </c>
      <c r="M2478" s="13" t="s">
        <v>257</v>
      </c>
    </row>
    <row r="2479" spans="1:13" x14ac:dyDescent="0.15">
      <c r="A2479" s="13">
        <f t="shared" si="197"/>
        <v>40</v>
      </c>
      <c r="B2479" s="13">
        <v>313.14999999999998</v>
      </c>
      <c r="C2479" s="13">
        <v>3950000</v>
      </c>
      <c r="D2479" s="13">
        <v>82.423000000000002</v>
      </c>
      <c r="E2479" s="13">
        <v>1244.0999999999999</v>
      </c>
      <c r="F2479" s="13">
        <v>769.06</v>
      </c>
      <c r="G2479" s="13">
        <f t="shared" si="198"/>
        <v>1.6176891269861908</v>
      </c>
      <c r="H2479" s="58">
        <v>1.6473E-5</v>
      </c>
      <c r="I2479" s="58">
        <f t="shared" si="196"/>
        <v>1.9985926258447279E-7</v>
      </c>
      <c r="J2479" s="13">
        <v>2.0832E-2</v>
      </c>
      <c r="K2479" s="13">
        <f t="shared" si="199"/>
        <v>2.031548800173393E-7</v>
      </c>
      <c r="L2479" s="58">
        <f t="shared" si="200"/>
        <v>0.98377780817972349</v>
      </c>
      <c r="M2479" s="13" t="s">
        <v>257</v>
      </c>
    </row>
    <row r="2480" spans="1:13" x14ac:dyDescent="0.15">
      <c r="A2480" s="13">
        <f t="shared" si="197"/>
        <v>40</v>
      </c>
      <c r="B2480" s="13">
        <v>313.14999999999998</v>
      </c>
      <c r="C2480" s="13">
        <v>4000000</v>
      </c>
      <c r="D2480" s="13">
        <v>83.757999999999996</v>
      </c>
      <c r="E2480" s="13">
        <v>1252.6999999999998</v>
      </c>
      <c r="F2480" s="13">
        <v>770.71</v>
      </c>
      <c r="G2480" s="13">
        <f t="shared" si="198"/>
        <v>1.6253843858260562</v>
      </c>
      <c r="H2480" s="58">
        <v>1.6494000000000002E-5</v>
      </c>
      <c r="I2480" s="58">
        <f t="shared" si="196"/>
        <v>1.969244728861721E-7</v>
      </c>
      <c r="J2480" s="13">
        <v>2.0900999999999999E-2</v>
      </c>
      <c r="K2480" s="13">
        <f t="shared" si="199"/>
        <v>1.9920199761718921E-7</v>
      </c>
      <c r="L2480" s="58">
        <f t="shared" si="200"/>
        <v>0.98856675757140811</v>
      </c>
      <c r="M2480" s="13" t="s">
        <v>257</v>
      </c>
    </row>
    <row r="2481" spans="1:13" x14ac:dyDescent="0.15">
      <c r="A2481" s="13">
        <f t="shared" si="197"/>
        <v>40</v>
      </c>
      <c r="B2481" s="13">
        <v>313.14999999999998</v>
      </c>
      <c r="C2481" s="13">
        <v>4050000</v>
      </c>
      <c r="D2481" s="13">
        <v>85.102999999999994</v>
      </c>
      <c r="E2481" s="13">
        <v>1261.5</v>
      </c>
      <c r="F2481" s="13">
        <v>772.38</v>
      </c>
      <c r="G2481" s="13">
        <f t="shared" si="198"/>
        <v>1.63326341956032</v>
      </c>
      <c r="H2481" s="58">
        <v>1.6515999999999999E-5</v>
      </c>
      <c r="I2481" s="58">
        <f t="shared" si="196"/>
        <v>1.9407071431089385E-7</v>
      </c>
      <c r="J2481" s="13">
        <v>2.0971E-2</v>
      </c>
      <c r="K2481" s="13">
        <f t="shared" si="199"/>
        <v>1.9533812537221164E-7</v>
      </c>
      <c r="L2481" s="58">
        <f t="shared" si="200"/>
        <v>0.99351170664250632</v>
      </c>
      <c r="M2481" s="13" t="s">
        <v>257</v>
      </c>
    </row>
    <row r="2482" spans="1:13" x14ac:dyDescent="0.15">
      <c r="A2482" s="13">
        <f t="shared" si="197"/>
        <v>40</v>
      </c>
      <c r="B2482" s="13">
        <v>313.14999999999998</v>
      </c>
      <c r="C2482" s="13">
        <v>4100000</v>
      </c>
      <c r="D2482" s="13">
        <v>86.459000000000003</v>
      </c>
      <c r="E2482" s="13">
        <v>1270.3999999999999</v>
      </c>
      <c r="F2482" s="13">
        <v>774.07</v>
      </c>
      <c r="G2482" s="13">
        <f t="shared" si="198"/>
        <v>1.6411952407405013</v>
      </c>
      <c r="H2482" s="58">
        <v>1.6538E-5</v>
      </c>
      <c r="I2482" s="58">
        <f t="shared" si="196"/>
        <v>1.912814166252212E-7</v>
      </c>
      <c r="J2482" s="13">
        <v>2.1042000000000002E-2</v>
      </c>
      <c r="K2482" s="13">
        <f t="shared" si="199"/>
        <v>1.9157389229174978E-7</v>
      </c>
      <c r="L2482" s="58">
        <f t="shared" si="200"/>
        <v>0.99847330101701337</v>
      </c>
      <c r="M2482" s="13" t="s">
        <v>257</v>
      </c>
    </row>
    <row r="2483" spans="1:13" x14ac:dyDescent="0.15">
      <c r="A2483" s="13">
        <f t="shared" si="197"/>
        <v>40</v>
      </c>
      <c r="B2483" s="13">
        <v>313.14999999999998</v>
      </c>
      <c r="C2483" s="13">
        <v>4150000</v>
      </c>
      <c r="D2483" s="13">
        <v>87.826999999999998</v>
      </c>
      <c r="E2483" s="13">
        <v>1279.5</v>
      </c>
      <c r="F2483" s="13">
        <v>775.77</v>
      </c>
      <c r="G2483" s="13">
        <f t="shared" si="198"/>
        <v>1.6493290537143741</v>
      </c>
      <c r="H2483" s="58">
        <v>1.6560999999999999E-5</v>
      </c>
      <c r="I2483" s="58">
        <f t="shared" si="196"/>
        <v>1.8856388126658089E-7</v>
      </c>
      <c r="J2483" s="13">
        <v>2.1114999999999998E-2</v>
      </c>
      <c r="K2483" s="13">
        <f t="shared" si="199"/>
        <v>1.8789825514601284E-7</v>
      </c>
      <c r="L2483" s="58">
        <f t="shared" si="200"/>
        <v>1.0035424816481175</v>
      </c>
      <c r="M2483" s="13" t="s">
        <v>257</v>
      </c>
    </row>
    <row r="2484" spans="1:13" x14ac:dyDescent="0.15">
      <c r="A2484" s="13">
        <f t="shared" si="197"/>
        <v>40</v>
      </c>
      <c r="B2484" s="13">
        <v>313.14999999999998</v>
      </c>
      <c r="C2484" s="13">
        <v>4200000</v>
      </c>
      <c r="D2484" s="13">
        <v>89.206000000000003</v>
      </c>
      <c r="E2484" s="13">
        <v>1288.8999999999999</v>
      </c>
      <c r="F2484" s="13">
        <v>777.49</v>
      </c>
      <c r="G2484" s="13">
        <f t="shared" si="198"/>
        <v>1.6577705179487836</v>
      </c>
      <c r="H2484" s="58">
        <v>1.6583999999999999E-5</v>
      </c>
      <c r="I2484" s="58">
        <f t="shared" si="196"/>
        <v>1.8590677757101539E-7</v>
      </c>
      <c r="J2484" s="13">
        <v>2.1190000000000001E-2</v>
      </c>
      <c r="K2484" s="13">
        <f t="shared" si="199"/>
        <v>1.8429674589157894E-7</v>
      </c>
      <c r="L2484" s="58">
        <f t="shared" si="200"/>
        <v>1.0087360830580461</v>
      </c>
      <c r="M2484" s="13" t="s">
        <v>257</v>
      </c>
    </row>
    <row r="2485" spans="1:13" x14ac:dyDescent="0.15">
      <c r="A2485" s="13">
        <f t="shared" si="197"/>
        <v>40</v>
      </c>
      <c r="B2485" s="13">
        <v>313.14999999999998</v>
      </c>
      <c r="C2485" s="13">
        <v>4250000</v>
      </c>
      <c r="D2485" s="13">
        <v>90.596000000000004</v>
      </c>
      <c r="E2485" s="13">
        <v>1298.4000000000001</v>
      </c>
      <c r="F2485" s="13">
        <v>779.22</v>
      </c>
      <c r="G2485" s="13">
        <f t="shared" si="198"/>
        <v>1.6662816662816664</v>
      </c>
      <c r="H2485" s="58">
        <v>1.6608000000000001E-5</v>
      </c>
      <c r="I2485" s="58">
        <f t="shared" si="196"/>
        <v>1.833193518477637E-7</v>
      </c>
      <c r="J2485" s="13">
        <v>2.1266E-2</v>
      </c>
      <c r="K2485" s="13">
        <f t="shared" si="199"/>
        <v>1.8078745021637637E-7</v>
      </c>
      <c r="L2485" s="58">
        <f t="shared" si="200"/>
        <v>1.0140048528167029</v>
      </c>
      <c r="M2485" s="13" t="s">
        <v>257</v>
      </c>
    </row>
    <row r="2486" spans="1:13" x14ac:dyDescent="0.15">
      <c r="A2486" s="13">
        <f t="shared" si="197"/>
        <v>40</v>
      </c>
      <c r="B2486" s="13">
        <v>313.14999999999998</v>
      </c>
      <c r="C2486" s="13">
        <v>4300000</v>
      </c>
      <c r="D2486" s="13">
        <v>91.998999999999995</v>
      </c>
      <c r="E2486" s="13">
        <v>1308.1000000000001</v>
      </c>
      <c r="F2486" s="13">
        <v>780.98</v>
      </c>
      <c r="G2486" s="13">
        <f t="shared" si="198"/>
        <v>1.6749468616353813</v>
      </c>
      <c r="H2486" s="58">
        <v>1.6631999999999999E-5</v>
      </c>
      <c r="I2486" s="58">
        <f t="shared" si="196"/>
        <v>1.8078457374536681E-7</v>
      </c>
      <c r="J2486" s="13">
        <v>2.1343000000000001E-2</v>
      </c>
      <c r="K2486" s="13">
        <f t="shared" si="199"/>
        <v>1.773500895062876E-7</v>
      </c>
      <c r="L2486" s="58">
        <f t="shared" si="200"/>
        <v>1.0193655624795015</v>
      </c>
      <c r="M2486" s="13" t="s">
        <v>257</v>
      </c>
    </row>
    <row r="2487" spans="1:13" x14ac:dyDescent="0.15">
      <c r="A2487" s="13">
        <f t="shared" si="197"/>
        <v>40</v>
      </c>
      <c r="B2487" s="13">
        <v>313.14999999999998</v>
      </c>
      <c r="C2487" s="13">
        <v>4350000</v>
      </c>
      <c r="D2487" s="13">
        <v>93.414000000000001</v>
      </c>
      <c r="E2487" s="13">
        <v>1318</v>
      </c>
      <c r="F2487" s="13">
        <v>782.75</v>
      </c>
      <c r="G2487" s="13">
        <f t="shared" si="198"/>
        <v>1.6838070903864579</v>
      </c>
      <c r="H2487" s="58">
        <v>1.6657E-5</v>
      </c>
      <c r="I2487" s="58">
        <f t="shared" si="196"/>
        <v>1.7831374312201598E-7</v>
      </c>
      <c r="J2487" s="13">
        <v>2.1422E-2</v>
      </c>
      <c r="K2487" s="13">
        <f t="shared" si="199"/>
        <v>1.7399334429567752E-7</v>
      </c>
      <c r="L2487" s="58">
        <f t="shared" si="200"/>
        <v>1.0248308281206235</v>
      </c>
      <c r="M2487" s="13" t="s">
        <v>257</v>
      </c>
    </row>
    <row r="2488" spans="1:13" x14ac:dyDescent="0.15">
      <c r="A2488" s="13">
        <f t="shared" si="197"/>
        <v>40</v>
      </c>
      <c r="B2488" s="13">
        <v>313.14999999999998</v>
      </c>
      <c r="C2488" s="13">
        <v>4400000</v>
      </c>
      <c r="D2488" s="13">
        <v>94.841999999999999</v>
      </c>
      <c r="E2488" s="13">
        <v>1328.2</v>
      </c>
      <c r="F2488" s="13">
        <v>784.54</v>
      </c>
      <c r="G2488" s="13">
        <f t="shared" si="198"/>
        <v>1.6929665791419177</v>
      </c>
      <c r="H2488" s="58">
        <v>1.6682000000000001E-5</v>
      </c>
      <c r="I2488" s="58">
        <f t="shared" si="196"/>
        <v>1.7589253706163937E-7</v>
      </c>
      <c r="J2488" s="13">
        <v>2.1503000000000001E-2</v>
      </c>
      <c r="K2488" s="13">
        <f t="shared" si="199"/>
        <v>1.7070053228050664E-7</v>
      </c>
      <c r="L2488" s="58">
        <f t="shared" si="200"/>
        <v>1.0304158675533648</v>
      </c>
      <c r="M2488" s="13" t="s">
        <v>257</v>
      </c>
    </row>
    <row r="2489" spans="1:13" x14ac:dyDescent="0.15">
      <c r="A2489" s="13">
        <f t="shared" si="197"/>
        <v>40</v>
      </c>
      <c r="B2489" s="13">
        <v>313.14999999999998</v>
      </c>
      <c r="C2489" s="13">
        <v>4450000</v>
      </c>
      <c r="D2489" s="13">
        <v>96.281999999999996</v>
      </c>
      <c r="E2489" s="13">
        <v>1338.6</v>
      </c>
      <c r="F2489" s="13">
        <v>786.35</v>
      </c>
      <c r="G2489" s="13">
        <f t="shared" si="198"/>
        <v>1.7022954155274368</v>
      </c>
      <c r="H2489" s="58">
        <v>1.6708E-5</v>
      </c>
      <c r="I2489" s="58">
        <f t="shared" si="196"/>
        <v>1.7353191666147361E-7</v>
      </c>
      <c r="J2489" s="13">
        <v>2.1586000000000001E-2</v>
      </c>
      <c r="K2489" s="13">
        <f t="shared" si="199"/>
        <v>1.6748512783118883E-7</v>
      </c>
      <c r="L2489" s="58">
        <f t="shared" si="200"/>
        <v>1.0361034374131379</v>
      </c>
      <c r="M2489" s="13" t="s">
        <v>257</v>
      </c>
    </row>
    <row r="2490" spans="1:13" x14ac:dyDescent="0.15">
      <c r="A2490" s="13">
        <f t="shared" si="197"/>
        <v>40</v>
      </c>
      <c r="B2490" s="13">
        <v>313.14999999999998</v>
      </c>
      <c r="C2490" s="13">
        <v>4500000</v>
      </c>
      <c r="D2490" s="13">
        <v>97.734999999999999</v>
      </c>
      <c r="E2490" s="13">
        <v>1349.1</v>
      </c>
      <c r="F2490" s="13">
        <v>788.18</v>
      </c>
      <c r="G2490" s="13">
        <f t="shared" si="198"/>
        <v>1.7116648481311376</v>
      </c>
      <c r="H2490" s="58">
        <v>1.6733999999999999E-5</v>
      </c>
      <c r="I2490" s="58">
        <f t="shared" si="196"/>
        <v>1.7121808973243976E-7</v>
      </c>
      <c r="J2490" s="13">
        <v>2.1669999999999998E-2</v>
      </c>
      <c r="K2490" s="13">
        <f t="shared" si="199"/>
        <v>1.6434808641055312E-7</v>
      </c>
      <c r="L2490" s="58">
        <f t="shared" si="200"/>
        <v>1.0418015413013382</v>
      </c>
      <c r="M2490" s="13" t="s">
        <v>257</v>
      </c>
    </row>
    <row r="2491" spans="1:13" x14ac:dyDescent="0.15">
      <c r="A2491" s="13">
        <f t="shared" si="197"/>
        <v>40</v>
      </c>
      <c r="B2491" s="13">
        <v>313.14999999999998</v>
      </c>
      <c r="C2491" s="13">
        <v>4550000</v>
      </c>
      <c r="D2491" s="13">
        <v>99.201999999999998</v>
      </c>
      <c r="E2491" s="13">
        <v>1360</v>
      </c>
      <c r="F2491" s="13">
        <v>790.03</v>
      </c>
      <c r="G2491" s="13">
        <f t="shared" si="198"/>
        <v>1.7214536156854803</v>
      </c>
      <c r="H2491" s="58">
        <v>1.6761000000000001E-5</v>
      </c>
      <c r="I2491" s="58">
        <f t="shared" si="196"/>
        <v>1.6895828713130785E-7</v>
      </c>
      <c r="J2491" s="13">
        <v>2.1756000000000001E-2</v>
      </c>
      <c r="K2491" s="13">
        <f t="shared" si="199"/>
        <v>1.612574224665774E-7</v>
      </c>
      <c r="L2491" s="58">
        <f t="shared" si="200"/>
        <v>1.0477551020408165</v>
      </c>
      <c r="M2491" s="13" t="s">
        <v>257</v>
      </c>
    </row>
    <row r="2492" spans="1:13" x14ac:dyDescent="0.15">
      <c r="A2492" s="13">
        <f t="shared" si="197"/>
        <v>40</v>
      </c>
      <c r="B2492" s="13">
        <v>313.14999999999998</v>
      </c>
      <c r="C2492" s="13">
        <v>4600000</v>
      </c>
      <c r="D2492" s="13">
        <v>100.68</v>
      </c>
      <c r="E2492" s="13">
        <v>1371.1</v>
      </c>
      <c r="F2492" s="13">
        <v>791.89</v>
      </c>
      <c r="G2492" s="13">
        <f t="shared" si="198"/>
        <v>1.7314273447069668</v>
      </c>
      <c r="H2492" s="58">
        <v>1.6787999999999999E-5</v>
      </c>
      <c r="I2492" s="58">
        <f t="shared" si="196"/>
        <v>1.6674612634088199E-7</v>
      </c>
      <c r="J2492" s="13">
        <v>2.1843999999999999E-2</v>
      </c>
      <c r="K2492" s="13">
        <f t="shared" si="199"/>
        <v>1.5824129563487285E-7</v>
      </c>
      <c r="L2492" s="58">
        <f t="shared" si="200"/>
        <v>1.053745962277971</v>
      </c>
      <c r="M2492" s="13" t="s">
        <v>257</v>
      </c>
    </row>
    <row r="2493" spans="1:13" x14ac:dyDescent="0.15">
      <c r="A2493" s="13">
        <f t="shared" si="197"/>
        <v>40</v>
      </c>
      <c r="B2493" s="13">
        <v>313.14999999999998</v>
      </c>
      <c r="C2493" s="13">
        <v>4650000</v>
      </c>
      <c r="D2493" s="13">
        <v>102.18</v>
      </c>
      <c r="E2493" s="13">
        <v>1382.4</v>
      </c>
      <c r="F2493" s="13">
        <v>793.78000000000009</v>
      </c>
      <c r="G2493" s="13">
        <f t="shared" si="198"/>
        <v>1.74154047721031</v>
      </c>
      <c r="H2493" s="58">
        <v>1.6816E-5</v>
      </c>
      <c r="I2493" s="58">
        <f t="shared" si="196"/>
        <v>1.6457232335094929E-7</v>
      </c>
      <c r="J2493" s="13">
        <v>2.1933999999999999E-2</v>
      </c>
      <c r="K2493" s="13">
        <f t="shared" si="199"/>
        <v>1.5528096297021231E-7</v>
      </c>
      <c r="L2493" s="58">
        <f t="shared" si="200"/>
        <v>1.059835798304003</v>
      </c>
      <c r="M2493" s="13" t="s">
        <v>257</v>
      </c>
    </row>
    <row r="2494" spans="1:13" x14ac:dyDescent="0.15">
      <c r="A2494" s="13">
        <f t="shared" si="197"/>
        <v>40</v>
      </c>
      <c r="B2494" s="13">
        <v>313.14999999999998</v>
      </c>
      <c r="C2494" s="13">
        <v>4700000</v>
      </c>
      <c r="D2494" s="13">
        <v>103.68</v>
      </c>
      <c r="E2494" s="13">
        <v>1394</v>
      </c>
      <c r="F2494" s="13">
        <v>795.69</v>
      </c>
      <c r="G2494" s="13">
        <f t="shared" si="198"/>
        <v>1.7519385690407068</v>
      </c>
      <c r="H2494" s="58">
        <v>1.6844E-5</v>
      </c>
      <c r="I2494" s="58">
        <f t="shared" si="196"/>
        <v>1.624614197530864E-7</v>
      </c>
      <c r="J2494" s="13">
        <v>2.2024999999999999E-2</v>
      </c>
      <c r="K2494" s="13">
        <f t="shared" si="199"/>
        <v>1.5239059151212425E-7</v>
      </c>
      <c r="L2494" s="58">
        <f t="shared" si="200"/>
        <v>1.0660856299659478</v>
      </c>
      <c r="M2494" s="13" t="s">
        <v>257</v>
      </c>
    </row>
    <row r="2495" spans="1:13" x14ac:dyDescent="0.15">
      <c r="A2495" s="13">
        <f t="shared" si="197"/>
        <v>40</v>
      </c>
      <c r="B2495" s="13">
        <v>313.14999999999998</v>
      </c>
      <c r="C2495" s="13">
        <v>4750000</v>
      </c>
      <c r="D2495" s="13">
        <v>105.21</v>
      </c>
      <c r="E2495" s="13">
        <v>1405.8999999999999</v>
      </c>
      <c r="F2495" s="13">
        <v>797.62</v>
      </c>
      <c r="G2495" s="13">
        <f t="shared" si="198"/>
        <v>1.7626187909029361</v>
      </c>
      <c r="H2495" s="58">
        <v>1.6872999999999999E-5</v>
      </c>
      <c r="I2495" s="58">
        <f t="shared" si="196"/>
        <v>1.6037448911700408E-7</v>
      </c>
      <c r="J2495" s="13">
        <v>2.2119E-2</v>
      </c>
      <c r="K2495" s="13">
        <f t="shared" si="199"/>
        <v>1.4953885021559618E-7</v>
      </c>
      <c r="L2495" s="58">
        <f t="shared" si="200"/>
        <v>1.0724603598716034</v>
      </c>
      <c r="M2495" s="13" t="s">
        <v>257</v>
      </c>
    </row>
    <row r="2496" spans="1:13" x14ac:dyDescent="0.15">
      <c r="A2496" s="13">
        <f t="shared" si="197"/>
        <v>40</v>
      </c>
      <c r="B2496" s="13">
        <v>313.14999999999998</v>
      </c>
      <c r="C2496" s="13">
        <v>4800000</v>
      </c>
      <c r="D2496" s="13">
        <v>106.75</v>
      </c>
      <c r="E2496" s="13">
        <v>1418</v>
      </c>
      <c r="F2496" s="13">
        <v>799.57999999999993</v>
      </c>
      <c r="G2496" s="13">
        <f t="shared" si="198"/>
        <v>1.7734310513019336</v>
      </c>
      <c r="H2496" s="58">
        <v>1.6903000000000001E-5</v>
      </c>
      <c r="I2496" s="58">
        <f t="shared" si="196"/>
        <v>1.5834192037470726E-7</v>
      </c>
      <c r="J2496" s="13">
        <v>2.2214999999999999E-2</v>
      </c>
      <c r="K2496" s="13">
        <f t="shared" si="199"/>
        <v>1.467581413938555E-7</v>
      </c>
      <c r="L2496" s="58">
        <f t="shared" si="200"/>
        <v>1.0789310826018457</v>
      </c>
      <c r="M2496" s="13" t="s">
        <v>257</v>
      </c>
    </row>
    <row r="2497" spans="1:13" x14ac:dyDescent="0.15">
      <c r="A2497" s="13">
        <f t="shared" si="197"/>
        <v>40</v>
      </c>
      <c r="B2497" s="13">
        <v>313.14999999999998</v>
      </c>
      <c r="C2497" s="13">
        <v>4850000</v>
      </c>
      <c r="D2497" s="13">
        <v>108.3</v>
      </c>
      <c r="E2497" s="13">
        <v>1430.5</v>
      </c>
      <c r="F2497" s="13">
        <v>801.56000000000006</v>
      </c>
      <c r="G2497" s="13">
        <f t="shared" si="198"/>
        <v>1.7846449423623931</v>
      </c>
      <c r="H2497" s="58">
        <v>1.6932999999999999E-5</v>
      </c>
      <c r="I2497" s="58">
        <f t="shared" si="196"/>
        <v>1.5635272391505078E-7</v>
      </c>
      <c r="J2497" s="13">
        <v>2.2313E-2</v>
      </c>
      <c r="K2497" s="13">
        <f t="shared" si="199"/>
        <v>1.4402624785256433E-7</v>
      </c>
      <c r="L2497" s="58">
        <f t="shared" si="200"/>
        <v>1.0855849280688388</v>
      </c>
      <c r="M2497" s="13" t="s">
        <v>257</v>
      </c>
    </row>
    <row r="2498" spans="1:13" x14ac:dyDescent="0.15">
      <c r="A2498" s="13">
        <f t="shared" si="197"/>
        <v>40</v>
      </c>
      <c r="B2498" s="13">
        <v>313.14999999999998</v>
      </c>
      <c r="C2498" s="13">
        <v>4900000</v>
      </c>
      <c r="D2498" s="13">
        <v>109.87</v>
      </c>
      <c r="E2498" s="13">
        <v>1443.2</v>
      </c>
      <c r="F2498" s="13">
        <v>803.56000000000006</v>
      </c>
      <c r="G2498" s="13">
        <f t="shared" si="198"/>
        <v>1.7960077654437752</v>
      </c>
      <c r="H2498" s="58">
        <v>1.6963999999999999E-5</v>
      </c>
      <c r="I2498" s="58">
        <f t="shared" si="196"/>
        <v>1.5440065531992352E-7</v>
      </c>
      <c r="J2498" s="13">
        <v>2.2414E-2</v>
      </c>
      <c r="K2498" s="13">
        <f t="shared" si="199"/>
        <v>1.4135582931410372E-7</v>
      </c>
      <c r="L2498" s="58">
        <f t="shared" si="200"/>
        <v>1.0922836084589989</v>
      </c>
      <c r="M2498" s="13" t="s">
        <v>257</v>
      </c>
    </row>
    <row r="2499" spans="1:13" x14ac:dyDescent="0.15">
      <c r="A2499" s="13">
        <f t="shared" si="197"/>
        <v>40</v>
      </c>
      <c r="B2499" s="13">
        <v>313.14999999999998</v>
      </c>
      <c r="C2499" s="13">
        <v>4950000</v>
      </c>
      <c r="D2499" s="13">
        <v>111.45</v>
      </c>
      <c r="E2499" s="13">
        <v>1456.3</v>
      </c>
      <c r="F2499" s="13">
        <v>805.57999999999993</v>
      </c>
      <c r="G2499" s="13">
        <f t="shared" si="198"/>
        <v>1.8077658333126445</v>
      </c>
      <c r="H2499" s="58">
        <v>1.6996000000000001E-5</v>
      </c>
      <c r="I2499" s="58">
        <f t="shared" si="196"/>
        <v>1.5249887842081651E-7</v>
      </c>
      <c r="J2499" s="13">
        <v>2.2516999999999999E-2</v>
      </c>
      <c r="K2499" s="13">
        <f t="shared" si="199"/>
        <v>1.3873294499568666E-7</v>
      </c>
      <c r="L2499" s="58">
        <f t="shared" si="200"/>
        <v>1.0992261313674114</v>
      </c>
      <c r="M2499" s="13" t="s">
        <v>257</v>
      </c>
    </row>
    <row r="2500" spans="1:13" x14ac:dyDescent="0.15">
      <c r="A2500" s="13">
        <f t="shared" si="197"/>
        <v>40</v>
      </c>
      <c r="B2500" s="13">
        <v>313.14999999999998</v>
      </c>
      <c r="C2500" s="13">
        <v>5000000</v>
      </c>
      <c r="D2500" s="13">
        <v>113.05</v>
      </c>
      <c r="E2500" s="13">
        <v>1469.7</v>
      </c>
      <c r="F2500" s="13">
        <v>807.63</v>
      </c>
      <c r="G2500" s="13">
        <f t="shared" si="198"/>
        <v>1.8197689536049924</v>
      </c>
      <c r="H2500" s="58">
        <v>1.7028999999999999E-5</v>
      </c>
      <c r="I2500" s="58">
        <f t="shared" si="196"/>
        <v>1.5063246351172048E-7</v>
      </c>
      <c r="J2500" s="13">
        <v>2.2622E-2</v>
      </c>
      <c r="K2500" s="13">
        <f t="shared" si="199"/>
        <v>1.3615441771943034E-7</v>
      </c>
      <c r="L2500" s="58">
        <f t="shared" si="200"/>
        <v>1.1063354831579879</v>
      </c>
      <c r="M2500" s="13" t="s">
        <v>257</v>
      </c>
    </row>
    <row r="2501" spans="1:13" x14ac:dyDescent="0.15">
      <c r="A2501" s="13">
        <f t="shared" si="197"/>
        <v>126.85000000000002</v>
      </c>
      <c r="B2501" s="13">
        <v>400</v>
      </c>
      <c r="C2501" s="13">
        <v>0</v>
      </c>
      <c r="D2501" s="13">
        <v>0</v>
      </c>
      <c r="E2501" s="13">
        <v>939.2</v>
      </c>
      <c r="F2501" s="13">
        <v>750.27</v>
      </c>
      <c r="G2501" s="13">
        <f t="shared" si="198"/>
        <v>1.2518160129020219</v>
      </c>
      <c r="H2501" s="58">
        <v>1.969E-5</v>
      </c>
      <c r="I2501" s="58" t="e">
        <f t="shared" si="196"/>
        <v>#DIV/0!</v>
      </c>
      <c r="J2501" s="13">
        <v>2.511E-2</v>
      </c>
      <c r="K2501" s="13" t="e">
        <f t="shared" si="199"/>
        <v>#DIV/0!</v>
      </c>
      <c r="L2501" s="58">
        <f t="shared" si="200"/>
        <v>0.73647343687773792</v>
      </c>
      <c r="M2501" s="13" t="s">
        <v>257</v>
      </c>
    </row>
    <row r="2502" spans="1:13" x14ac:dyDescent="0.15">
      <c r="A2502" s="13">
        <f t="shared" si="197"/>
        <v>126.85000000000002</v>
      </c>
      <c r="B2502" s="13">
        <v>400</v>
      </c>
      <c r="C2502" s="13">
        <v>50000</v>
      </c>
      <c r="D2502" s="13">
        <v>0.66224000000000005</v>
      </c>
      <c r="E2502" s="13">
        <v>940.45999999999992</v>
      </c>
      <c r="F2502" s="13">
        <v>750.63</v>
      </c>
      <c r="G2502" s="13">
        <f t="shared" si="198"/>
        <v>1.252894235508839</v>
      </c>
      <c r="H2502" s="58">
        <v>1.9692999999999999E-5</v>
      </c>
      <c r="I2502" s="58">
        <f t="shared" si="196"/>
        <v>2.9736953370379317E-5</v>
      </c>
      <c r="J2502" s="13">
        <v>2.5125999999999999E-2</v>
      </c>
      <c r="K2502" s="13">
        <f t="shared" si="199"/>
        <v>4.0342946813610981E-5</v>
      </c>
      <c r="L2502" s="58">
        <f t="shared" si="200"/>
        <v>0.73710414630263466</v>
      </c>
      <c r="M2502" s="13" t="s">
        <v>257</v>
      </c>
    </row>
    <row r="2503" spans="1:13" x14ac:dyDescent="0.15">
      <c r="A2503" s="13">
        <f t="shared" si="197"/>
        <v>126.85000000000002</v>
      </c>
      <c r="B2503" s="13">
        <v>400</v>
      </c>
      <c r="C2503" s="13">
        <v>100000</v>
      </c>
      <c r="D2503" s="13">
        <v>1.3257000000000001</v>
      </c>
      <c r="E2503" s="13">
        <v>941.7299999999999</v>
      </c>
      <c r="F2503" s="13">
        <v>750.99</v>
      </c>
      <c r="G2503" s="13">
        <f t="shared" si="198"/>
        <v>1.2539847401430111</v>
      </c>
      <c r="H2503" s="58">
        <v>1.9695999999999999E-5</v>
      </c>
      <c r="I2503" s="58">
        <f t="shared" si="196"/>
        <v>1.4857056649317339E-5</v>
      </c>
      <c r="J2503" s="13">
        <v>2.5142999999999999E-2</v>
      </c>
      <c r="K2503" s="13">
        <f t="shared" si="199"/>
        <v>2.0139349254203803E-5</v>
      </c>
      <c r="L2503" s="58">
        <f t="shared" si="200"/>
        <v>0.73771284572246731</v>
      </c>
      <c r="M2503" s="13" t="s">
        <v>257</v>
      </c>
    </row>
    <row r="2504" spans="1:13" x14ac:dyDescent="0.15">
      <c r="A2504" s="13">
        <f t="shared" si="197"/>
        <v>126.85000000000002</v>
      </c>
      <c r="B2504" s="13">
        <v>400</v>
      </c>
      <c r="C2504" s="13">
        <v>150000</v>
      </c>
      <c r="D2504" s="13">
        <v>1.9903</v>
      </c>
      <c r="E2504" s="13">
        <v>943.01</v>
      </c>
      <c r="F2504" s="13">
        <v>751.34999999999991</v>
      </c>
      <c r="G2504" s="13">
        <f t="shared" si="198"/>
        <v>1.2550875091501965</v>
      </c>
      <c r="H2504" s="58">
        <v>1.9698999999999999E-5</v>
      </c>
      <c r="I2504" s="58">
        <f t="shared" si="196"/>
        <v>9.8975028890117072E-6</v>
      </c>
      <c r="J2504" s="13">
        <v>2.5159000000000001E-2</v>
      </c>
      <c r="K2504" s="13">
        <f t="shared" si="199"/>
        <v>1.3404744295823227E-5</v>
      </c>
      <c r="L2504" s="58">
        <f t="shared" si="200"/>
        <v>0.73835820143884889</v>
      </c>
      <c r="M2504" s="13" t="s">
        <v>257</v>
      </c>
    </row>
    <row r="2505" spans="1:13" x14ac:dyDescent="0.15">
      <c r="A2505" s="13">
        <f t="shared" si="197"/>
        <v>126.85000000000002</v>
      </c>
      <c r="B2505" s="13">
        <v>400</v>
      </c>
      <c r="C2505" s="13">
        <v>200000</v>
      </c>
      <c r="D2505" s="13">
        <v>2.6562000000000001</v>
      </c>
      <c r="E2505" s="13">
        <v>944.29</v>
      </c>
      <c r="F2505" s="13">
        <v>751.7</v>
      </c>
      <c r="G2505" s="13">
        <f t="shared" si="198"/>
        <v>1.2562059332180391</v>
      </c>
      <c r="H2505" s="58">
        <v>1.9701999999999999E-5</v>
      </c>
      <c r="I2505" s="58">
        <f t="shared" si="196"/>
        <v>7.4173631503651829E-6</v>
      </c>
      <c r="J2505" s="13">
        <v>2.5176E-2</v>
      </c>
      <c r="K2505" s="13">
        <f t="shared" si="199"/>
        <v>1.0037384640973432E-5</v>
      </c>
      <c r="L2505" s="58">
        <f t="shared" si="200"/>
        <v>0.73897368843342859</v>
      </c>
      <c r="M2505" s="13" t="s">
        <v>257</v>
      </c>
    </row>
    <row r="2506" spans="1:13" x14ac:dyDescent="0.15">
      <c r="A2506" s="13">
        <f t="shared" si="197"/>
        <v>126.85000000000002</v>
      </c>
      <c r="B2506" s="13">
        <v>400</v>
      </c>
      <c r="C2506" s="13">
        <v>250000</v>
      </c>
      <c r="D2506" s="13">
        <v>3.3233000000000001</v>
      </c>
      <c r="E2506" s="13">
        <v>945.57999999999993</v>
      </c>
      <c r="F2506" s="13">
        <v>752.06</v>
      </c>
      <c r="G2506" s="13">
        <f t="shared" si="198"/>
        <v>1.2573198946892534</v>
      </c>
      <c r="H2506" s="58">
        <v>1.9704999999999999E-5</v>
      </c>
      <c r="I2506" s="58">
        <f t="shared" si="196"/>
        <v>5.9293473354797938E-6</v>
      </c>
      <c r="J2506" s="13">
        <v>2.5193E-2</v>
      </c>
      <c r="K2506" s="13">
        <f t="shared" si="199"/>
        <v>8.0170032795350989E-6</v>
      </c>
      <c r="L2506" s="58">
        <f t="shared" si="200"/>
        <v>0.73959647124201155</v>
      </c>
      <c r="M2506" s="13" t="s">
        <v>257</v>
      </c>
    </row>
    <row r="2507" spans="1:13" x14ac:dyDescent="0.15">
      <c r="A2507" s="13">
        <f t="shared" si="197"/>
        <v>126.85000000000002</v>
      </c>
      <c r="B2507" s="13">
        <v>400</v>
      </c>
      <c r="C2507" s="13">
        <v>300000</v>
      </c>
      <c r="D2507" s="13">
        <v>3.9916</v>
      </c>
      <c r="E2507" s="13">
        <v>946.87</v>
      </c>
      <c r="F2507" s="13">
        <v>752.42</v>
      </c>
      <c r="G2507" s="13">
        <f t="shared" si="198"/>
        <v>1.2584327901969645</v>
      </c>
      <c r="H2507" s="58">
        <v>1.9707999999999998E-5</v>
      </c>
      <c r="I2507" s="58">
        <f t="shared" si="196"/>
        <v>4.937368473794969E-6</v>
      </c>
      <c r="J2507" s="13">
        <v>2.5208999999999999E-2</v>
      </c>
      <c r="K2507" s="13">
        <f t="shared" si="199"/>
        <v>6.6698834860228562E-6</v>
      </c>
      <c r="L2507" s="58">
        <f t="shared" si="200"/>
        <v>0.74024808441429646</v>
      </c>
      <c r="M2507" s="13" t="s">
        <v>257</v>
      </c>
    </row>
    <row r="2508" spans="1:13" x14ac:dyDescent="0.15">
      <c r="A2508" s="13">
        <f t="shared" si="197"/>
        <v>126.85000000000002</v>
      </c>
      <c r="B2508" s="13">
        <v>400</v>
      </c>
      <c r="C2508" s="13">
        <v>350000</v>
      </c>
      <c r="D2508" s="13">
        <v>4.6611000000000002</v>
      </c>
      <c r="E2508" s="13">
        <v>948.17</v>
      </c>
      <c r="F2508" s="13">
        <v>752.78</v>
      </c>
      <c r="G2508" s="13">
        <f t="shared" si="198"/>
        <v>1.259557905364117</v>
      </c>
      <c r="H2508" s="58">
        <v>1.9711000000000002E-5</v>
      </c>
      <c r="I2508" s="58">
        <f t="shared" si="196"/>
        <v>4.2288301044817746E-6</v>
      </c>
      <c r="J2508" s="13">
        <v>2.5225999999999998E-2</v>
      </c>
      <c r="K2508" s="13">
        <f t="shared" si="199"/>
        <v>5.707865893119285E-6</v>
      </c>
      <c r="L2508" s="58">
        <f t="shared" si="200"/>
        <v>0.74087762110520905</v>
      </c>
      <c r="M2508" s="13" t="s">
        <v>257</v>
      </c>
    </row>
    <row r="2509" spans="1:13" x14ac:dyDescent="0.15">
      <c r="A2509" s="13">
        <f t="shared" si="197"/>
        <v>126.85000000000002</v>
      </c>
      <c r="B2509" s="13">
        <v>400</v>
      </c>
      <c r="C2509" s="13">
        <v>400000</v>
      </c>
      <c r="D2509" s="13">
        <v>5.3318000000000003</v>
      </c>
      <c r="E2509" s="13">
        <v>949.47</v>
      </c>
      <c r="F2509" s="13">
        <v>753.14</v>
      </c>
      <c r="G2509" s="13">
        <f t="shared" si="198"/>
        <v>1.2606819449239186</v>
      </c>
      <c r="H2509" s="58">
        <v>1.9714000000000001E-5</v>
      </c>
      <c r="I2509" s="58">
        <f t="shared" si="196"/>
        <v>3.6974380134288609E-6</v>
      </c>
      <c r="J2509" s="13">
        <v>2.5243000000000002E-2</v>
      </c>
      <c r="K2509" s="13">
        <f t="shared" si="199"/>
        <v>4.9863857170826408E-6</v>
      </c>
      <c r="L2509" s="58">
        <f t="shared" si="200"/>
        <v>0.74150661886463587</v>
      </c>
      <c r="M2509" s="13" t="s">
        <v>257</v>
      </c>
    </row>
    <row r="2510" spans="1:13" x14ac:dyDescent="0.15">
      <c r="A2510" s="13">
        <f t="shared" si="197"/>
        <v>126.85000000000002</v>
      </c>
      <c r="B2510" s="13">
        <v>400</v>
      </c>
      <c r="C2510" s="13">
        <v>450000</v>
      </c>
      <c r="D2510" s="13">
        <v>6.0038</v>
      </c>
      <c r="E2510" s="13">
        <v>950.78</v>
      </c>
      <c r="F2510" s="13">
        <v>753.5</v>
      </c>
      <c r="G2510" s="13">
        <f t="shared" si="198"/>
        <v>1.2618181818181817</v>
      </c>
      <c r="H2510" s="58">
        <v>1.9717000000000001E-5</v>
      </c>
      <c r="I2510" s="58">
        <f t="shared" si="196"/>
        <v>3.2840867450614613E-6</v>
      </c>
      <c r="J2510" s="13">
        <v>2.5260999999999999E-2</v>
      </c>
      <c r="K2510" s="13">
        <f t="shared" si="199"/>
        <v>4.4253159673673682E-6</v>
      </c>
      <c r="L2510" s="58">
        <f t="shared" si="200"/>
        <v>0.74211350540358667</v>
      </c>
      <c r="M2510" s="13" t="s">
        <v>257</v>
      </c>
    </row>
    <row r="2511" spans="1:13" x14ac:dyDescent="0.15">
      <c r="A2511" s="13">
        <f t="shared" si="197"/>
        <v>126.85000000000002</v>
      </c>
      <c r="B2511" s="13">
        <v>400</v>
      </c>
      <c r="C2511" s="13">
        <v>500000</v>
      </c>
      <c r="D2511" s="13">
        <v>6.6769999999999996</v>
      </c>
      <c r="E2511" s="13">
        <v>952.09</v>
      </c>
      <c r="F2511" s="13">
        <v>753.86</v>
      </c>
      <c r="G2511" s="13">
        <f t="shared" si="198"/>
        <v>1.2629533335102008</v>
      </c>
      <c r="H2511" s="58">
        <v>1.9721E-5</v>
      </c>
      <c r="I2511" s="58">
        <f t="shared" ref="I2511:I2574" si="201">H2511/D2511</f>
        <v>2.9535719634566423E-6</v>
      </c>
      <c r="J2511" s="13">
        <v>2.5277999999999998E-2</v>
      </c>
      <c r="K2511" s="13">
        <f t="shared" si="199"/>
        <v>3.9763383298441166E-6</v>
      </c>
      <c r="L2511" s="58">
        <f t="shared" si="200"/>
        <v>0.74278688543397431</v>
      </c>
      <c r="M2511" s="13" t="s">
        <v>257</v>
      </c>
    </row>
    <row r="2512" spans="1:13" x14ac:dyDescent="0.15">
      <c r="A2512" s="13">
        <f t="shared" ref="A2512:A2575" si="202">B2512-273.15</f>
        <v>126.85000000000002</v>
      </c>
      <c r="B2512" s="13">
        <v>400</v>
      </c>
      <c r="C2512" s="13">
        <v>550000</v>
      </c>
      <c r="D2512" s="13">
        <v>7.3513999999999999</v>
      </c>
      <c r="E2512" s="13">
        <v>953.41</v>
      </c>
      <c r="F2512" s="13">
        <v>754.2299999999999</v>
      </c>
      <c r="G2512" s="13">
        <f t="shared" ref="G2512:G2575" si="203">E2512/F2512</f>
        <v>1.2640839001365631</v>
      </c>
      <c r="H2512" s="58">
        <v>1.9724E-5</v>
      </c>
      <c r="I2512" s="58">
        <f t="shared" si="201"/>
        <v>2.6830263623255432E-6</v>
      </c>
      <c r="J2512" s="13">
        <v>2.5295000000000002E-2</v>
      </c>
      <c r="K2512" s="13">
        <f t="shared" si="199"/>
        <v>3.6089837533858323E-6</v>
      </c>
      <c r="L2512" s="58">
        <f t="shared" si="200"/>
        <v>0.74342988100415097</v>
      </c>
      <c r="M2512" s="13" t="s">
        <v>257</v>
      </c>
    </row>
    <row r="2513" spans="1:13" x14ac:dyDescent="0.15">
      <c r="A2513" s="13">
        <f t="shared" si="202"/>
        <v>126.85000000000002</v>
      </c>
      <c r="B2513" s="13">
        <v>400</v>
      </c>
      <c r="C2513" s="13">
        <v>600000</v>
      </c>
      <c r="D2513" s="13">
        <v>8.0271000000000008</v>
      </c>
      <c r="E2513" s="13">
        <v>954.74</v>
      </c>
      <c r="F2513" s="13">
        <v>754.59</v>
      </c>
      <c r="G2513" s="13">
        <f t="shared" si="203"/>
        <v>1.2652433771982134</v>
      </c>
      <c r="H2513" s="58">
        <v>1.9728000000000002E-5</v>
      </c>
      <c r="I2513" s="58">
        <f t="shared" si="201"/>
        <v>2.4576746272003586E-6</v>
      </c>
      <c r="J2513" s="13">
        <v>2.5312999999999999E-2</v>
      </c>
      <c r="K2513" s="13">
        <f t="shared" si="199"/>
        <v>3.3029334822154245E-6</v>
      </c>
      <c r="L2513" s="58">
        <f t="shared" si="200"/>
        <v>0.74408844151226661</v>
      </c>
      <c r="M2513" s="13" t="s">
        <v>257</v>
      </c>
    </row>
    <row r="2514" spans="1:13" x14ac:dyDescent="0.15">
      <c r="A2514" s="13">
        <f t="shared" si="202"/>
        <v>126.85000000000002</v>
      </c>
      <c r="B2514" s="13">
        <v>400</v>
      </c>
      <c r="C2514" s="13">
        <v>650000</v>
      </c>
      <c r="D2514" s="13">
        <v>8.7040000000000006</v>
      </c>
      <c r="E2514" s="13">
        <v>956.06999999999994</v>
      </c>
      <c r="F2514" s="13">
        <v>754.95</v>
      </c>
      <c r="G2514" s="13">
        <f t="shared" si="203"/>
        <v>1.2664017484601628</v>
      </c>
      <c r="H2514" s="58">
        <v>1.9731000000000001E-5</v>
      </c>
      <c r="I2514" s="58">
        <f t="shared" si="201"/>
        <v>2.266888786764706E-6</v>
      </c>
      <c r="J2514" s="13">
        <v>2.5330999999999999E-2</v>
      </c>
      <c r="K2514" s="13">
        <f t="shared" si="199"/>
        <v>3.0439937867581687E-6</v>
      </c>
      <c r="L2514" s="58">
        <f t="shared" si="200"/>
        <v>0.74470874304212231</v>
      </c>
      <c r="M2514" s="13" t="s">
        <v>257</v>
      </c>
    </row>
    <row r="2515" spans="1:13" x14ac:dyDescent="0.15">
      <c r="A2515" s="13">
        <f t="shared" si="202"/>
        <v>126.85000000000002</v>
      </c>
      <c r="B2515" s="13">
        <v>400</v>
      </c>
      <c r="C2515" s="13">
        <v>700000</v>
      </c>
      <c r="D2515" s="13">
        <v>9.3820999999999994</v>
      </c>
      <c r="E2515" s="13">
        <v>957.41</v>
      </c>
      <c r="F2515" s="13">
        <v>755.31999999999994</v>
      </c>
      <c r="G2515" s="13">
        <f t="shared" si="203"/>
        <v>1.2675554731769316</v>
      </c>
      <c r="H2515" s="58">
        <v>1.9735E-5</v>
      </c>
      <c r="I2515" s="58">
        <f t="shared" si="201"/>
        <v>2.1034736359663617E-6</v>
      </c>
      <c r="J2515" s="13">
        <v>2.5347999999999999E-2</v>
      </c>
      <c r="K2515" s="13">
        <f t="shared" si="199"/>
        <v>2.8219263935944642E-6</v>
      </c>
      <c r="L2515" s="58">
        <f t="shared" si="200"/>
        <v>0.74540343814107624</v>
      </c>
      <c r="M2515" s="13" t="s">
        <v>257</v>
      </c>
    </row>
    <row r="2516" spans="1:13" x14ac:dyDescent="0.15">
      <c r="A2516" s="13">
        <f t="shared" si="202"/>
        <v>126.85000000000002</v>
      </c>
      <c r="B2516" s="13">
        <v>400</v>
      </c>
      <c r="C2516" s="13">
        <v>750000</v>
      </c>
      <c r="D2516" s="13">
        <v>10.061999999999999</v>
      </c>
      <c r="E2516" s="13">
        <v>958.75</v>
      </c>
      <c r="F2516" s="13">
        <v>755.68000000000006</v>
      </c>
      <c r="G2516" s="13">
        <f t="shared" si="203"/>
        <v>1.2687248570823628</v>
      </c>
      <c r="H2516" s="58">
        <v>1.9738999999999999E-5</v>
      </c>
      <c r="I2516" s="58">
        <f t="shared" si="201"/>
        <v>1.9617372291790895E-6</v>
      </c>
      <c r="J2516" s="13">
        <v>2.5366E-2</v>
      </c>
      <c r="K2516" s="13">
        <f t="shared" ref="K2516:K2579" si="204">J2516/D2516/E2516</f>
        <v>2.6294341445489078E-6</v>
      </c>
      <c r="L2516" s="58">
        <f t="shared" ref="L2516:L2579" si="205">H2516*E2516/J2516</f>
        <v>0.74606821138531887</v>
      </c>
      <c r="M2516" s="13" t="s">
        <v>257</v>
      </c>
    </row>
    <row r="2517" spans="1:13" x14ac:dyDescent="0.15">
      <c r="A2517" s="13">
        <f t="shared" si="202"/>
        <v>126.85000000000002</v>
      </c>
      <c r="B2517" s="13">
        <v>400</v>
      </c>
      <c r="C2517" s="13">
        <v>800000</v>
      </c>
      <c r="D2517" s="13">
        <v>10.742000000000001</v>
      </c>
      <c r="E2517" s="13">
        <v>960.09999999999991</v>
      </c>
      <c r="F2517" s="13">
        <v>756.04000000000008</v>
      </c>
      <c r="G2517" s="13">
        <f t="shared" si="203"/>
        <v>1.2699063541611553</v>
      </c>
      <c r="H2517" s="58">
        <v>1.9741999999999998E-5</v>
      </c>
      <c r="I2517" s="58">
        <f t="shared" si="201"/>
        <v>1.8378328058089737E-6</v>
      </c>
      <c r="J2517" s="13">
        <v>2.5384E-2</v>
      </c>
      <c r="K2517" s="13">
        <f t="shared" si="204"/>
        <v>2.4612653708126468E-6</v>
      </c>
      <c r="L2517" s="58">
        <f t="shared" si="205"/>
        <v>0.74670241884651734</v>
      </c>
      <c r="M2517" s="13" t="s">
        <v>257</v>
      </c>
    </row>
    <row r="2518" spans="1:13" x14ac:dyDescent="0.15">
      <c r="A2518" s="13">
        <f t="shared" si="202"/>
        <v>126.85000000000002</v>
      </c>
      <c r="B2518" s="13">
        <v>400</v>
      </c>
      <c r="C2518" s="13">
        <v>850000</v>
      </c>
      <c r="D2518" s="13">
        <v>11.423999999999999</v>
      </c>
      <c r="E2518" s="13">
        <v>961.45</v>
      </c>
      <c r="F2518" s="13">
        <v>756.41000000000008</v>
      </c>
      <c r="G2518" s="13">
        <f t="shared" si="203"/>
        <v>1.2710699223965838</v>
      </c>
      <c r="H2518" s="58">
        <v>1.9746E-5</v>
      </c>
      <c r="I2518" s="58">
        <f t="shared" si="201"/>
        <v>1.728466386554622E-6</v>
      </c>
      <c r="J2518" s="13">
        <v>2.5402999999999998E-2</v>
      </c>
      <c r="K2518" s="13">
        <f t="shared" si="204"/>
        <v>2.3128108178109246E-6</v>
      </c>
      <c r="L2518" s="58">
        <f t="shared" si="205"/>
        <v>0.74734447506200063</v>
      </c>
      <c r="M2518" s="13" t="s">
        <v>257</v>
      </c>
    </row>
    <row r="2519" spans="1:13" x14ac:dyDescent="0.15">
      <c r="A2519" s="13">
        <f t="shared" si="202"/>
        <v>126.85000000000002</v>
      </c>
      <c r="B2519" s="13">
        <v>400</v>
      </c>
      <c r="C2519" s="13">
        <v>900000</v>
      </c>
      <c r="D2519" s="13">
        <v>12.106999999999999</v>
      </c>
      <c r="E2519" s="13">
        <v>962.81000000000006</v>
      </c>
      <c r="F2519" s="13">
        <v>756.7700000000001</v>
      </c>
      <c r="G2519" s="13">
        <f t="shared" si="203"/>
        <v>1.2722623782655231</v>
      </c>
      <c r="H2519" s="58">
        <v>1.9749999999999999E-5</v>
      </c>
      <c r="I2519" s="58">
        <f t="shared" si="201"/>
        <v>1.6312876848104402E-6</v>
      </c>
      <c r="J2519" s="13">
        <v>2.5420999999999999E-2</v>
      </c>
      <c r="K2519" s="13">
        <f t="shared" si="204"/>
        <v>2.1807982796961376E-6</v>
      </c>
      <c r="L2519" s="58">
        <f t="shared" si="205"/>
        <v>0.74802318948900515</v>
      </c>
      <c r="M2519" s="13" t="s">
        <v>257</v>
      </c>
    </row>
    <row r="2520" spans="1:13" x14ac:dyDescent="0.15">
      <c r="A2520" s="13">
        <f t="shared" si="202"/>
        <v>126.85000000000002</v>
      </c>
      <c r="B2520" s="13">
        <v>400</v>
      </c>
      <c r="C2520" s="13">
        <v>950000</v>
      </c>
      <c r="D2520" s="13">
        <v>12.792</v>
      </c>
      <c r="E2520" s="13">
        <v>964.18000000000006</v>
      </c>
      <c r="F2520" s="13">
        <v>757.14</v>
      </c>
      <c r="G2520" s="13">
        <f t="shared" si="203"/>
        <v>1.2734500884909001</v>
      </c>
      <c r="H2520" s="58">
        <v>1.9754000000000001E-5</v>
      </c>
      <c r="I2520" s="58">
        <f t="shared" si="201"/>
        <v>1.5442464040025017E-6</v>
      </c>
      <c r="J2520" s="13">
        <v>2.5439E-2</v>
      </c>
      <c r="K2520" s="13">
        <f t="shared" si="204"/>
        <v>2.0625451580556105E-6</v>
      </c>
      <c r="L2520" s="58">
        <f t="shared" si="205"/>
        <v>0.74870913636542336</v>
      </c>
      <c r="M2520" s="13" t="s">
        <v>257</v>
      </c>
    </row>
    <row r="2521" spans="1:13" x14ac:dyDescent="0.15">
      <c r="A2521" s="13">
        <f t="shared" si="202"/>
        <v>126.85000000000002</v>
      </c>
      <c r="B2521" s="13">
        <v>400</v>
      </c>
      <c r="C2521" s="13">
        <v>1000000</v>
      </c>
      <c r="D2521" s="13">
        <v>13.477</v>
      </c>
      <c r="E2521" s="13">
        <v>965.55000000000007</v>
      </c>
      <c r="F2521" s="13">
        <v>757.51</v>
      </c>
      <c r="G2521" s="13">
        <f t="shared" si="203"/>
        <v>1.2746366384602184</v>
      </c>
      <c r="H2521" s="58">
        <v>1.9758E-5</v>
      </c>
      <c r="I2521" s="58">
        <f t="shared" si="201"/>
        <v>1.4660532759516212E-6</v>
      </c>
      <c r="J2521" s="13">
        <v>2.5458000000000001E-2</v>
      </c>
      <c r="K2521" s="13">
        <f t="shared" si="204"/>
        <v>1.9563938349894305E-6</v>
      </c>
      <c r="L2521" s="58">
        <f t="shared" si="205"/>
        <v>0.74936510723544669</v>
      </c>
      <c r="M2521" s="13" t="s">
        <v>257</v>
      </c>
    </row>
    <row r="2522" spans="1:13" x14ac:dyDescent="0.15">
      <c r="A2522" s="13">
        <f t="shared" si="202"/>
        <v>126.85000000000002</v>
      </c>
      <c r="B2522" s="13">
        <v>400</v>
      </c>
      <c r="C2522" s="13">
        <v>1050000</v>
      </c>
      <c r="D2522" s="13">
        <v>14.164</v>
      </c>
      <c r="E2522" s="13">
        <v>966.92</v>
      </c>
      <c r="F2522" s="13">
        <v>757.87</v>
      </c>
      <c r="G2522" s="13">
        <f t="shared" si="203"/>
        <v>1.2758388641851504</v>
      </c>
      <c r="H2522" s="58">
        <v>1.9762000000000002E-5</v>
      </c>
      <c r="I2522" s="58">
        <f t="shared" si="201"/>
        <v>1.3952273369104775E-6</v>
      </c>
      <c r="J2522" s="13">
        <v>2.5475999999999999E-2</v>
      </c>
      <c r="K2522" s="13">
        <f t="shared" si="204"/>
        <v>1.8601791779259251E-6</v>
      </c>
      <c r="L2522" s="58">
        <f t="shared" si="205"/>
        <v>0.75004997016800135</v>
      </c>
      <c r="M2522" s="13" t="s">
        <v>257</v>
      </c>
    </row>
    <row r="2523" spans="1:13" x14ac:dyDescent="0.15">
      <c r="A2523" s="13">
        <f t="shared" si="202"/>
        <v>126.85000000000002</v>
      </c>
      <c r="B2523" s="13">
        <v>400</v>
      </c>
      <c r="C2523" s="13">
        <v>1100000</v>
      </c>
      <c r="D2523" s="13">
        <v>14.853</v>
      </c>
      <c r="E2523" s="13">
        <v>968.31000000000006</v>
      </c>
      <c r="F2523" s="13">
        <v>758.24</v>
      </c>
      <c r="G2523" s="13">
        <f t="shared" si="203"/>
        <v>1.2770494830132939</v>
      </c>
      <c r="H2523" s="58">
        <v>1.9766999999999999E-5</v>
      </c>
      <c r="I2523" s="58">
        <f t="shared" si="201"/>
        <v>1.3308422540900828E-6</v>
      </c>
      <c r="J2523" s="13">
        <v>2.5495E-2</v>
      </c>
      <c r="K2523" s="13">
        <f t="shared" si="204"/>
        <v>1.7726639728306813E-6</v>
      </c>
      <c r="L2523" s="58">
        <f t="shared" si="205"/>
        <v>0.75075833575210826</v>
      </c>
      <c r="M2523" s="13" t="s">
        <v>257</v>
      </c>
    </row>
    <row r="2524" spans="1:13" x14ac:dyDescent="0.15">
      <c r="A2524" s="13">
        <f t="shared" si="202"/>
        <v>126.85000000000002</v>
      </c>
      <c r="B2524" s="13">
        <v>400</v>
      </c>
      <c r="C2524" s="13">
        <v>1150000</v>
      </c>
      <c r="D2524" s="13">
        <v>15.542</v>
      </c>
      <c r="E2524" s="13">
        <v>969.7</v>
      </c>
      <c r="F2524" s="13">
        <v>758.61</v>
      </c>
      <c r="G2524" s="13">
        <f t="shared" si="203"/>
        <v>1.2782589209211586</v>
      </c>
      <c r="H2524" s="58">
        <v>1.9771000000000001E-5</v>
      </c>
      <c r="I2524" s="58">
        <f t="shared" si="201"/>
        <v>1.2721014026508816E-6</v>
      </c>
      <c r="J2524" s="13">
        <v>2.5513999999999998E-2</v>
      </c>
      <c r="K2524" s="13">
        <f t="shared" si="204"/>
        <v>1.6929114835545863E-6</v>
      </c>
      <c r="L2524" s="58">
        <f t="shared" si="205"/>
        <v>0.75142818452614268</v>
      </c>
      <c r="M2524" s="13" t="s">
        <v>257</v>
      </c>
    </row>
    <row r="2525" spans="1:13" x14ac:dyDescent="0.15">
      <c r="A2525" s="13">
        <f t="shared" si="202"/>
        <v>126.85000000000002</v>
      </c>
      <c r="B2525" s="13">
        <v>400</v>
      </c>
      <c r="C2525" s="13">
        <v>1200000</v>
      </c>
      <c r="D2525" s="13">
        <v>16.233000000000001</v>
      </c>
      <c r="E2525" s="13">
        <v>971.09</v>
      </c>
      <c r="F2525" s="13">
        <v>758.98</v>
      </c>
      <c r="G2525" s="13">
        <f t="shared" si="203"/>
        <v>1.279467179635827</v>
      </c>
      <c r="H2525" s="58">
        <v>1.9775E-5</v>
      </c>
      <c r="I2525" s="58">
        <f t="shared" si="201"/>
        <v>1.2181974989219491E-6</v>
      </c>
      <c r="J2525" s="13">
        <v>2.5533E-2</v>
      </c>
      <c r="K2525" s="13">
        <f t="shared" si="204"/>
        <v>1.6197335377898497E-6</v>
      </c>
      <c r="L2525" s="58">
        <f t="shared" si="205"/>
        <v>0.75209747189911103</v>
      </c>
      <c r="M2525" s="13" t="s">
        <v>257</v>
      </c>
    </row>
    <row r="2526" spans="1:13" x14ac:dyDescent="0.15">
      <c r="A2526" s="13">
        <f t="shared" si="202"/>
        <v>126.85000000000002</v>
      </c>
      <c r="B2526" s="13">
        <v>400</v>
      </c>
      <c r="C2526" s="13">
        <v>1250000</v>
      </c>
      <c r="D2526" s="13">
        <v>16.925000000000001</v>
      </c>
      <c r="E2526" s="13">
        <v>972.49</v>
      </c>
      <c r="F2526" s="13">
        <v>759.35</v>
      </c>
      <c r="G2526" s="13">
        <f t="shared" si="203"/>
        <v>1.2806874300388489</v>
      </c>
      <c r="H2526" s="58">
        <v>1.978E-5</v>
      </c>
      <c r="I2526" s="58">
        <f t="shared" si="201"/>
        <v>1.168685376661743E-6</v>
      </c>
      <c r="J2526" s="13">
        <v>2.5551999999999998E-2</v>
      </c>
      <c r="K2526" s="13">
        <f t="shared" si="204"/>
        <v>1.5524266060050541E-6</v>
      </c>
      <c r="L2526" s="58">
        <f t="shared" si="205"/>
        <v>0.75281199906073892</v>
      </c>
      <c r="M2526" s="13" t="s">
        <v>257</v>
      </c>
    </row>
    <row r="2527" spans="1:13" x14ac:dyDescent="0.15">
      <c r="A2527" s="13">
        <f t="shared" si="202"/>
        <v>126.85000000000002</v>
      </c>
      <c r="B2527" s="13">
        <v>400</v>
      </c>
      <c r="C2527" s="13">
        <v>1300000</v>
      </c>
      <c r="D2527" s="13">
        <v>17.619</v>
      </c>
      <c r="E2527" s="13">
        <v>973.9</v>
      </c>
      <c r="F2527" s="13">
        <v>759.71</v>
      </c>
      <c r="G2527" s="13">
        <f t="shared" si="203"/>
        <v>1.2819365284121571</v>
      </c>
      <c r="H2527" s="58">
        <v>1.9783999999999999E-5</v>
      </c>
      <c r="I2527" s="58">
        <f t="shared" si="201"/>
        <v>1.1228787104830012E-6</v>
      </c>
      <c r="J2527" s="13">
        <v>2.5572000000000001E-2</v>
      </c>
      <c r="K2527" s="13">
        <f t="shared" si="204"/>
        <v>1.4902841220384648E-6</v>
      </c>
      <c r="L2527" s="58">
        <f t="shared" si="205"/>
        <v>0.75346619740340992</v>
      </c>
      <c r="M2527" s="13" t="s">
        <v>257</v>
      </c>
    </row>
    <row r="2528" spans="1:13" x14ac:dyDescent="0.15">
      <c r="A2528" s="13">
        <f t="shared" si="202"/>
        <v>126.85000000000002</v>
      </c>
      <c r="B2528" s="13">
        <v>400</v>
      </c>
      <c r="C2528" s="13">
        <v>1350000</v>
      </c>
      <c r="D2528" s="13">
        <v>18.312999999999999</v>
      </c>
      <c r="E2528" s="13">
        <v>975.31000000000006</v>
      </c>
      <c r="F2528" s="13">
        <v>760.07999999999993</v>
      </c>
      <c r="G2528" s="13">
        <f t="shared" si="203"/>
        <v>1.2831675613093361</v>
      </c>
      <c r="H2528" s="58">
        <v>1.9789E-5</v>
      </c>
      <c r="I2528" s="58">
        <f t="shared" si="201"/>
        <v>1.0805984819527113E-6</v>
      </c>
      <c r="J2528" s="13">
        <v>2.5590999999999999E-2</v>
      </c>
      <c r="K2528" s="13">
        <f t="shared" si="204"/>
        <v>1.4327983881740942E-6</v>
      </c>
      <c r="L2528" s="58">
        <f t="shared" si="205"/>
        <v>0.7541873936149428</v>
      </c>
      <c r="M2528" s="13" t="s">
        <v>257</v>
      </c>
    </row>
    <row r="2529" spans="1:13" x14ac:dyDescent="0.15">
      <c r="A2529" s="13">
        <f t="shared" si="202"/>
        <v>126.85000000000002</v>
      </c>
      <c r="B2529" s="13">
        <v>400</v>
      </c>
      <c r="C2529" s="13">
        <v>1400000</v>
      </c>
      <c r="D2529" s="13">
        <v>19.009</v>
      </c>
      <c r="E2529" s="13">
        <v>976.73</v>
      </c>
      <c r="F2529" s="13">
        <v>760.46</v>
      </c>
      <c r="G2529" s="13">
        <f t="shared" si="203"/>
        <v>1.2843936564710832</v>
      </c>
      <c r="H2529" s="58">
        <v>1.9794000000000001E-5</v>
      </c>
      <c r="I2529" s="58">
        <f t="shared" si="201"/>
        <v>1.0412962281024778E-6</v>
      </c>
      <c r="J2529" s="13">
        <v>2.5610999999999998E-2</v>
      </c>
      <c r="K2529" s="13">
        <f t="shared" si="204"/>
        <v>1.379407993346E-6</v>
      </c>
      <c r="L2529" s="58">
        <f t="shared" si="205"/>
        <v>0.75488632306430836</v>
      </c>
      <c r="M2529" s="13" t="s">
        <v>257</v>
      </c>
    </row>
    <row r="2530" spans="1:13" x14ac:dyDescent="0.15">
      <c r="A2530" s="13">
        <f t="shared" si="202"/>
        <v>126.85000000000002</v>
      </c>
      <c r="B2530" s="13">
        <v>400</v>
      </c>
      <c r="C2530" s="13">
        <v>1450000</v>
      </c>
      <c r="D2530" s="13">
        <v>19.707000000000001</v>
      </c>
      <c r="E2530" s="13">
        <v>978.15</v>
      </c>
      <c r="F2530" s="13">
        <v>760.83</v>
      </c>
      <c r="G2530" s="13">
        <f t="shared" si="203"/>
        <v>1.2856354244706438</v>
      </c>
      <c r="H2530" s="58">
        <v>1.9799000000000001E-5</v>
      </c>
      <c r="I2530" s="58">
        <f t="shared" si="201"/>
        <v>1.0046683919419497E-6</v>
      </c>
      <c r="J2530" s="13">
        <v>2.5631000000000001E-2</v>
      </c>
      <c r="K2530" s="13">
        <f t="shared" si="204"/>
        <v>1.3296568484884866E-6</v>
      </c>
      <c r="L2530" s="58">
        <f t="shared" si="205"/>
        <v>0.75558471577386754</v>
      </c>
      <c r="M2530" s="13" t="s">
        <v>257</v>
      </c>
    </row>
    <row r="2531" spans="1:13" x14ac:dyDescent="0.15">
      <c r="A2531" s="13">
        <f t="shared" si="202"/>
        <v>126.85000000000002</v>
      </c>
      <c r="B2531" s="13">
        <v>400</v>
      </c>
      <c r="C2531" s="13">
        <v>1500000</v>
      </c>
      <c r="D2531" s="13">
        <v>20.405000000000001</v>
      </c>
      <c r="E2531" s="13">
        <v>979.58999999999992</v>
      </c>
      <c r="F2531" s="13">
        <v>761.19999999999993</v>
      </c>
      <c r="G2531" s="13">
        <f t="shared" si="203"/>
        <v>1.2869022595901209</v>
      </c>
      <c r="H2531" s="58">
        <v>1.9803E-5</v>
      </c>
      <c r="I2531" s="58">
        <f t="shared" si="201"/>
        <v>9.7049742710120069E-7</v>
      </c>
      <c r="J2531" s="13">
        <v>2.5649999999999999E-2</v>
      </c>
      <c r="K2531" s="13">
        <f t="shared" si="204"/>
        <v>1.2832356822247086E-6</v>
      </c>
      <c r="L2531" s="58">
        <f t="shared" si="205"/>
        <v>0.75628930877192979</v>
      </c>
      <c r="M2531" s="13" t="s">
        <v>257</v>
      </c>
    </row>
    <row r="2532" spans="1:13" x14ac:dyDescent="0.15">
      <c r="A2532" s="13">
        <f t="shared" si="202"/>
        <v>126.85000000000002</v>
      </c>
      <c r="B2532" s="13">
        <v>400</v>
      </c>
      <c r="C2532" s="13">
        <v>1550000</v>
      </c>
      <c r="D2532" s="13">
        <v>21.105</v>
      </c>
      <c r="E2532" s="13">
        <v>981.02</v>
      </c>
      <c r="F2532" s="13">
        <v>761.56999999999994</v>
      </c>
      <c r="G2532" s="13">
        <f t="shared" si="203"/>
        <v>1.2881547329858056</v>
      </c>
      <c r="H2532" s="58">
        <v>1.9808000000000001E-5</v>
      </c>
      <c r="I2532" s="58">
        <f t="shared" si="201"/>
        <v>9.3854536839611467E-7</v>
      </c>
      <c r="J2532" s="13">
        <v>2.5669999999999998E-2</v>
      </c>
      <c r="K2532" s="13">
        <f t="shared" si="204"/>
        <v>1.2398314561430198E-6</v>
      </c>
      <c r="L2532" s="58">
        <f t="shared" si="205"/>
        <v>0.7569943186599144</v>
      </c>
      <c r="M2532" s="13" t="s">
        <v>257</v>
      </c>
    </row>
    <row r="2533" spans="1:13" x14ac:dyDescent="0.15">
      <c r="A2533" s="13">
        <f t="shared" si="202"/>
        <v>126.85000000000002</v>
      </c>
      <c r="B2533" s="13">
        <v>400</v>
      </c>
      <c r="C2533" s="13">
        <v>1600000</v>
      </c>
      <c r="D2533" s="13">
        <v>21.806000000000001</v>
      </c>
      <c r="E2533" s="13">
        <v>982.46999999999991</v>
      </c>
      <c r="F2533" s="13">
        <v>761.93999999999994</v>
      </c>
      <c r="G2533" s="13">
        <f t="shared" si="203"/>
        <v>1.2894322387589574</v>
      </c>
      <c r="H2533" s="58">
        <v>1.9813000000000002E-5</v>
      </c>
      <c r="I2533" s="58">
        <f t="shared" si="201"/>
        <v>9.0860313675135286E-7</v>
      </c>
      <c r="J2533" s="13">
        <v>2.5690000000000001E-2</v>
      </c>
      <c r="K2533" s="13">
        <f t="shared" si="204"/>
        <v>1.1991369861988465E-6</v>
      </c>
      <c r="L2533" s="58">
        <f t="shared" si="205"/>
        <v>0.75771421214480339</v>
      </c>
      <c r="M2533" s="13" t="s">
        <v>257</v>
      </c>
    </row>
    <row r="2534" spans="1:13" x14ac:dyDescent="0.15">
      <c r="A2534" s="13">
        <f t="shared" si="202"/>
        <v>126.85000000000002</v>
      </c>
      <c r="B2534" s="13">
        <v>400</v>
      </c>
      <c r="C2534" s="13">
        <v>1650000</v>
      </c>
      <c r="D2534" s="13">
        <v>22.509</v>
      </c>
      <c r="E2534" s="13">
        <v>983.91</v>
      </c>
      <c r="F2534" s="13">
        <v>762.31000000000006</v>
      </c>
      <c r="G2534" s="13">
        <f t="shared" si="203"/>
        <v>1.2906953863913631</v>
      </c>
      <c r="H2534" s="58">
        <v>1.9817999999999999E-5</v>
      </c>
      <c r="I2534" s="58">
        <f t="shared" si="201"/>
        <v>8.8044782087165133E-7</v>
      </c>
      <c r="J2534" s="13">
        <v>2.5711000000000001E-2</v>
      </c>
      <c r="K2534" s="13">
        <f t="shared" si="204"/>
        <v>1.1609336315591266E-6</v>
      </c>
      <c r="L2534" s="58">
        <f t="shared" si="205"/>
        <v>0.75839634319940874</v>
      </c>
      <c r="M2534" s="13" t="s">
        <v>257</v>
      </c>
    </row>
    <row r="2535" spans="1:13" x14ac:dyDescent="0.15">
      <c r="A2535" s="13">
        <f t="shared" si="202"/>
        <v>126.85000000000002</v>
      </c>
      <c r="B2535" s="13">
        <v>400</v>
      </c>
      <c r="C2535" s="13">
        <v>1700000</v>
      </c>
      <c r="D2535" s="13">
        <v>23.213000000000001</v>
      </c>
      <c r="E2535" s="13">
        <v>985.37</v>
      </c>
      <c r="F2535" s="13">
        <v>762.68999999999994</v>
      </c>
      <c r="G2535" s="13">
        <f t="shared" si="203"/>
        <v>1.2919665919311911</v>
      </c>
      <c r="H2535" s="58">
        <v>1.9823999999999999E-5</v>
      </c>
      <c r="I2535" s="58">
        <f t="shared" si="201"/>
        <v>8.5400422177228267E-7</v>
      </c>
      <c r="J2535" s="13">
        <v>2.5731E-2</v>
      </c>
      <c r="K2535" s="13">
        <f t="shared" si="204"/>
        <v>1.1249314471537094E-6</v>
      </c>
      <c r="L2535" s="58">
        <f t="shared" si="205"/>
        <v>0.75916112393610813</v>
      </c>
      <c r="M2535" s="13" t="s">
        <v>257</v>
      </c>
    </row>
    <row r="2536" spans="1:13" x14ac:dyDescent="0.15">
      <c r="A2536" s="13">
        <f t="shared" si="202"/>
        <v>126.85000000000002</v>
      </c>
      <c r="B2536" s="13">
        <v>400</v>
      </c>
      <c r="C2536" s="13">
        <v>1750000</v>
      </c>
      <c r="D2536" s="13">
        <v>23.917999999999999</v>
      </c>
      <c r="E2536" s="13">
        <v>986.83</v>
      </c>
      <c r="F2536" s="13">
        <v>763.06</v>
      </c>
      <c r="G2536" s="13">
        <f t="shared" si="203"/>
        <v>1.293253479411842</v>
      </c>
      <c r="H2536" s="58">
        <v>1.9828999999999999E-5</v>
      </c>
      <c r="I2536" s="58">
        <f t="shared" si="201"/>
        <v>8.2904088970649717E-7</v>
      </c>
      <c r="J2536" s="13">
        <v>2.5752000000000001E-2</v>
      </c>
      <c r="K2536" s="13">
        <f t="shared" si="204"/>
        <v>1.0910477509411036E-6</v>
      </c>
      <c r="L2536" s="58">
        <f t="shared" si="205"/>
        <v>0.75985756717924813</v>
      </c>
      <c r="M2536" s="13" t="s">
        <v>257</v>
      </c>
    </row>
    <row r="2537" spans="1:13" x14ac:dyDescent="0.15">
      <c r="A2537" s="13">
        <f t="shared" si="202"/>
        <v>126.85000000000002</v>
      </c>
      <c r="B2537" s="13">
        <v>400</v>
      </c>
      <c r="C2537" s="13">
        <v>1800000</v>
      </c>
      <c r="D2537" s="13">
        <v>24.625</v>
      </c>
      <c r="E2537" s="13">
        <v>988.3</v>
      </c>
      <c r="F2537" s="13">
        <v>763.43000000000006</v>
      </c>
      <c r="G2537" s="13">
        <f t="shared" si="203"/>
        <v>1.2945522182780345</v>
      </c>
      <c r="H2537" s="58">
        <v>1.9834E-5</v>
      </c>
      <c r="I2537" s="58">
        <f t="shared" si="201"/>
        <v>8.0544162436548228E-7</v>
      </c>
      <c r="J2537" s="13">
        <v>2.5772E-2</v>
      </c>
      <c r="K2537" s="13">
        <f t="shared" si="204"/>
        <v>1.0589686129748515E-6</v>
      </c>
      <c r="L2537" s="58">
        <f t="shared" si="205"/>
        <v>0.76059064876610272</v>
      </c>
      <c r="M2537" s="13" t="s">
        <v>257</v>
      </c>
    </row>
    <row r="2538" spans="1:13" x14ac:dyDescent="0.15">
      <c r="A2538" s="13">
        <f t="shared" si="202"/>
        <v>126.85000000000002</v>
      </c>
      <c r="B2538" s="13">
        <v>400</v>
      </c>
      <c r="C2538" s="13">
        <v>1850000</v>
      </c>
      <c r="D2538" s="13">
        <v>25.332999999999998</v>
      </c>
      <c r="E2538" s="13">
        <v>989.77</v>
      </c>
      <c r="F2538" s="13">
        <v>763.81</v>
      </c>
      <c r="G2538" s="13">
        <f t="shared" si="203"/>
        <v>1.2958327332713633</v>
      </c>
      <c r="H2538" s="58">
        <v>1.984E-5</v>
      </c>
      <c r="I2538" s="58">
        <f t="shared" si="201"/>
        <v>7.8316819958157348E-7</v>
      </c>
      <c r="J2538" s="13">
        <v>2.5793E-2</v>
      </c>
      <c r="K2538" s="13">
        <f t="shared" si="204"/>
        <v>1.0286815458739441E-6</v>
      </c>
      <c r="L2538" s="58">
        <f t="shared" si="205"/>
        <v>0.76133202031558955</v>
      </c>
      <c r="M2538" s="13" t="s">
        <v>257</v>
      </c>
    </row>
    <row r="2539" spans="1:13" x14ac:dyDescent="0.15">
      <c r="A2539" s="13">
        <f t="shared" si="202"/>
        <v>126.85000000000002</v>
      </c>
      <c r="B2539" s="13">
        <v>400</v>
      </c>
      <c r="C2539" s="13">
        <v>1900000</v>
      </c>
      <c r="D2539" s="13">
        <v>26.042000000000002</v>
      </c>
      <c r="E2539" s="13">
        <v>991.25</v>
      </c>
      <c r="F2539" s="13">
        <v>764.18</v>
      </c>
      <c r="G2539" s="13">
        <f t="shared" si="203"/>
        <v>1.2971420345991782</v>
      </c>
      <c r="H2539" s="58">
        <v>1.9845000000000001E-5</v>
      </c>
      <c r="I2539" s="58">
        <f t="shared" si="201"/>
        <v>7.6203824591045232E-7</v>
      </c>
      <c r="J2539" s="13">
        <v>2.5814E-2</v>
      </c>
      <c r="K2539" s="13">
        <f t="shared" si="204"/>
        <v>9.9999486715271186E-7</v>
      </c>
      <c r="L2539" s="58">
        <f t="shared" si="205"/>
        <v>0.76204215735647329</v>
      </c>
      <c r="M2539" s="13" t="s">
        <v>257</v>
      </c>
    </row>
    <row r="2540" spans="1:13" x14ac:dyDescent="0.15">
      <c r="A2540" s="13">
        <f t="shared" si="202"/>
        <v>126.85000000000002</v>
      </c>
      <c r="B2540" s="13">
        <v>400</v>
      </c>
      <c r="C2540" s="13">
        <v>1950000</v>
      </c>
      <c r="D2540" s="13">
        <v>26.751999999999999</v>
      </c>
      <c r="E2540" s="13">
        <v>992.74</v>
      </c>
      <c r="F2540" s="13">
        <v>764.56000000000006</v>
      </c>
      <c r="G2540" s="13">
        <f t="shared" si="203"/>
        <v>1.2984461651145756</v>
      </c>
      <c r="H2540" s="58">
        <v>1.9851E-5</v>
      </c>
      <c r="I2540" s="58">
        <f t="shared" si="201"/>
        <v>7.4203797846889951E-7</v>
      </c>
      <c r="J2540" s="13">
        <v>2.5835E-2</v>
      </c>
      <c r="K2540" s="13">
        <f t="shared" si="204"/>
        <v>9.7278460522917915E-7</v>
      </c>
      <c r="L2540" s="58">
        <f t="shared" si="205"/>
        <v>0.76279782233404303</v>
      </c>
      <c r="M2540" s="13" t="s">
        <v>257</v>
      </c>
    </row>
    <row r="2541" spans="1:13" x14ac:dyDescent="0.15">
      <c r="A2541" s="13">
        <f t="shared" si="202"/>
        <v>126.85000000000002</v>
      </c>
      <c r="B2541" s="13">
        <v>400</v>
      </c>
      <c r="C2541" s="13">
        <v>2000000</v>
      </c>
      <c r="D2541" s="13">
        <v>27.463999999999999</v>
      </c>
      <c r="E2541" s="13">
        <v>994.2299999999999</v>
      </c>
      <c r="F2541" s="13">
        <v>764.93999999999994</v>
      </c>
      <c r="G2541" s="13">
        <f t="shared" si="203"/>
        <v>1.2997489999215623</v>
      </c>
      <c r="H2541" s="58">
        <v>1.9856000000000001E-5</v>
      </c>
      <c r="I2541" s="58">
        <f t="shared" si="201"/>
        <v>7.2298281386542385E-7</v>
      </c>
      <c r="J2541" s="13">
        <v>2.5856000000000001E-2</v>
      </c>
      <c r="K2541" s="13">
        <f t="shared" si="204"/>
        <v>9.46914321911827E-7</v>
      </c>
      <c r="L2541" s="58">
        <f t="shared" si="205"/>
        <v>0.7635144987623762</v>
      </c>
      <c r="M2541" s="13" t="s">
        <v>257</v>
      </c>
    </row>
    <row r="2542" spans="1:13" x14ac:dyDescent="0.15">
      <c r="A2542" s="13">
        <f t="shared" si="202"/>
        <v>126.85000000000002</v>
      </c>
      <c r="B2542" s="13">
        <v>400</v>
      </c>
      <c r="C2542" s="13">
        <v>2050000</v>
      </c>
      <c r="D2542" s="13">
        <v>28.178000000000001</v>
      </c>
      <c r="E2542" s="13">
        <v>995.73</v>
      </c>
      <c r="F2542" s="13">
        <v>765.31000000000006</v>
      </c>
      <c r="G2542" s="13">
        <f t="shared" si="203"/>
        <v>1.3010806078582535</v>
      </c>
      <c r="H2542" s="58">
        <v>1.9862000000000001E-5</v>
      </c>
      <c r="I2542" s="58">
        <f t="shared" si="201"/>
        <v>7.0487614450990133E-7</v>
      </c>
      <c r="J2542" s="13">
        <v>2.5878000000000002E-2</v>
      </c>
      <c r="K2542" s="13">
        <f t="shared" si="204"/>
        <v>9.2231432019107994E-7</v>
      </c>
      <c r="L2542" s="58">
        <f t="shared" si="205"/>
        <v>0.76424720843960126</v>
      </c>
      <c r="M2542" s="13" t="s">
        <v>257</v>
      </c>
    </row>
    <row r="2543" spans="1:13" x14ac:dyDescent="0.15">
      <c r="A2543" s="13">
        <f t="shared" si="202"/>
        <v>126.85000000000002</v>
      </c>
      <c r="B2543" s="13">
        <v>400</v>
      </c>
      <c r="C2543" s="13">
        <v>2100000</v>
      </c>
      <c r="D2543" s="13">
        <v>28.891999999999999</v>
      </c>
      <c r="E2543" s="13">
        <v>997.24</v>
      </c>
      <c r="F2543" s="13">
        <v>765.68999999999994</v>
      </c>
      <c r="G2543" s="13">
        <f t="shared" si="203"/>
        <v>1.302406979325837</v>
      </c>
      <c r="H2543" s="58">
        <v>1.9868E-5</v>
      </c>
      <c r="I2543" s="58">
        <f t="shared" si="201"/>
        <v>6.8766440537172925E-7</v>
      </c>
      <c r="J2543" s="13">
        <v>2.5898999999999998E-2</v>
      </c>
      <c r="K2543" s="13">
        <f t="shared" si="204"/>
        <v>8.9888824152862087E-7</v>
      </c>
      <c r="L2543" s="58">
        <f t="shared" si="205"/>
        <v>0.76501657670180323</v>
      </c>
      <c r="M2543" s="13" t="s">
        <v>257</v>
      </c>
    </row>
    <row r="2544" spans="1:13" x14ac:dyDescent="0.15">
      <c r="A2544" s="13">
        <f t="shared" si="202"/>
        <v>126.85000000000002</v>
      </c>
      <c r="B2544" s="13">
        <v>400</v>
      </c>
      <c r="C2544" s="13">
        <v>2150000</v>
      </c>
      <c r="D2544" s="13">
        <v>29.608000000000001</v>
      </c>
      <c r="E2544" s="13">
        <v>998.75</v>
      </c>
      <c r="F2544" s="13">
        <v>766.07</v>
      </c>
      <c r="G2544" s="13">
        <f t="shared" si="203"/>
        <v>1.3037320349315336</v>
      </c>
      <c r="H2544" s="58">
        <v>1.9874E-5</v>
      </c>
      <c r="I2544" s="58">
        <f t="shared" si="201"/>
        <v>6.7123750337746553E-7</v>
      </c>
      <c r="J2544" s="13">
        <v>2.5921E-2</v>
      </c>
      <c r="K2544" s="13">
        <f t="shared" si="204"/>
        <v>8.765685558718189E-7</v>
      </c>
      <c r="L2544" s="58">
        <f t="shared" si="205"/>
        <v>0.76575585432660775</v>
      </c>
      <c r="M2544" s="13" t="s">
        <v>257</v>
      </c>
    </row>
    <row r="2545" spans="1:13" x14ac:dyDescent="0.15">
      <c r="A2545" s="13">
        <f t="shared" si="202"/>
        <v>126.85000000000002</v>
      </c>
      <c r="B2545" s="13">
        <v>400</v>
      </c>
      <c r="C2545" s="13">
        <v>2200000</v>
      </c>
      <c r="D2545" s="13">
        <v>30.326000000000001</v>
      </c>
      <c r="E2545" s="13">
        <v>1000.3</v>
      </c>
      <c r="F2545" s="13">
        <v>766.44</v>
      </c>
      <c r="G2545" s="13">
        <f t="shared" si="203"/>
        <v>1.305124993476332</v>
      </c>
      <c r="H2545" s="58">
        <v>1.9879999999999999E-5</v>
      </c>
      <c r="I2545" s="58">
        <f t="shared" si="201"/>
        <v>6.5554309833146471E-7</v>
      </c>
      <c r="J2545" s="13">
        <v>2.5943000000000001E-2</v>
      </c>
      <c r="K2545" s="13">
        <f t="shared" si="204"/>
        <v>8.5521398912384597E-7</v>
      </c>
      <c r="L2545" s="58">
        <f t="shared" si="205"/>
        <v>0.76652522838530623</v>
      </c>
      <c r="M2545" s="13" t="s">
        <v>257</v>
      </c>
    </row>
    <row r="2546" spans="1:13" x14ac:dyDescent="0.15">
      <c r="A2546" s="13">
        <f t="shared" si="202"/>
        <v>126.85000000000002</v>
      </c>
      <c r="B2546" s="13">
        <v>400</v>
      </c>
      <c r="C2546" s="13">
        <v>2250000</v>
      </c>
      <c r="D2546" s="13">
        <v>31.044</v>
      </c>
      <c r="E2546" s="13">
        <v>1001.8000000000001</v>
      </c>
      <c r="F2546" s="13">
        <v>766.81999999999994</v>
      </c>
      <c r="G2546" s="13">
        <f t="shared" si="203"/>
        <v>1.306434365300853</v>
      </c>
      <c r="H2546" s="58">
        <v>1.9885999999999999E-5</v>
      </c>
      <c r="I2546" s="58">
        <f t="shared" si="201"/>
        <v>6.4057466821285913E-7</v>
      </c>
      <c r="J2546" s="13">
        <v>2.5964000000000001E-2</v>
      </c>
      <c r="K2546" s="13">
        <f t="shared" si="204"/>
        <v>8.3485854826085621E-7</v>
      </c>
      <c r="L2546" s="58">
        <f t="shared" si="205"/>
        <v>0.7672852719149591</v>
      </c>
      <c r="M2546" s="13" t="s">
        <v>257</v>
      </c>
    </row>
    <row r="2547" spans="1:13" x14ac:dyDescent="0.15">
      <c r="A2547" s="13">
        <f t="shared" si="202"/>
        <v>126.85000000000002</v>
      </c>
      <c r="B2547" s="13">
        <v>400</v>
      </c>
      <c r="C2547" s="13">
        <v>2300000</v>
      </c>
      <c r="D2547" s="13">
        <v>31.763999999999999</v>
      </c>
      <c r="E2547" s="13">
        <v>1003.3000000000001</v>
      </c>
      <c r="F2547" s="13">
        <v>767.2</v>
      </c>
      <c r="G2547" s="13">
        <f t="shared" si="203"/>
        <v>1.3077424400417101</v>
      </c>
      <c r="H2547" s="58">
        <v>1.9891999999999999E-5</v>
      </c>
      <c r="I2547" s="58">
        <f t="shared" si="201"/>
        <v>6.262435461528774E-7</v>
      </c>
      <c r="J2547" s="13">
        <v>2.5987E-2</v>
      </c>
      <c r="K2547" s="13">
        <f t="shared" si="204"/>
        <v>8.1543649942094489E-7</v>
      </c>
      <c r="L2547" s="58">
        <f t="shared" si="205"/>
        <v>0.76798566975795601</v>
      </c>
      <c r="M2547" s="13" t="s">
        <v>257</v>
      </c>
    </row>
    <row r="2548" spans="1:13" x14ac:dyDescent="0.15">
      <c r="A2548" s="13">
        <f t="shared" si="202"/>
        <v>126.85000000000002</v>
      </c>
      <c r="B2548" s="13">
        <v>400</v>
      </c>
      <c r="C2548" s="13">
        <v>2350000</v>
      </c>
      <c r="D2548" s="13">
        <v>32.485999999999997</v>
      </c>
      <c r="E2548" s="13">
        <v>1004.8999999999999</v>
      </c>
      <c r="F2548" s="13">
        <v>767.58</v>
      </c>
      <c r="G2548" s="13">
        <f t="shared" si="203"/>
        <v>1.3091794992052943</v>
      </c>
      <c r="H2548" s="58">
        <v>1.9899E-5</v>
      </c>
      <c r="I2548" s="58">
        <f t="shared" si="201"/>
        <v>6.1254078680046794E-7</v>
      </c>
      <c r="J2548" s="13">
        <v>2.6009000000000001E-2</v>
      </c>
      <c r="K2548" s="13">
        <f t="shared" si="204"/>
        <v>7.9671788866212303E-7</v>
      </c>
      <c r="L2548" s="58">
        <f t="shared" si="205"/>
        <v>0.76883021646353178</v>
      </c>
      <c r="M2548" s="13" t="s">
        <v>257</v>
      </c>
    </row>
    <row r="2549" spans="1:13" x14ac:dyDescent="0.15">
      <c r="A2549" s="13">
        <f t="shared" si="202"/>
        <v>126.85000000000002</v>
      </c>
      <c r="B2549" s="13">
        <v>400</v>
      </c>
      <c r="C2549" s="13">
        <v>2400000</v>
      </c>
      <c r="D2549" s="13">
        <v>33.209000000000003</v>
      </c>
      <c r="E2549" s="13">
        <v>1006.4</v>
      </c>
      <c r="F2549" s="13">
        <v>767.95999999999992</v>
      </c>
      <c r="G2549" s="13">
        <f t="shared" si="203"/>
        <v>1.3104849210896401</v>
      </c>
      <c r="H2549" s="58">
        <v>1.9905E-5</v>
      </c>
      <c r="I2549" s="58">
        <f t="shared" si="201"/>
        <v>5.9938570869342645E-7</v>
      </c>
      <c r="J2549" s="13">
        <v>2.6030999999999999E-2</v>
      </c>
      <c r="K2549" s="13">
        <f t="shared" si="204"/>
        <v>7.7886901289664176E-7</v>
      </c>
      <c r="L2549" s="58">
        <f t="shared" si="205"/>
        <v>0.76955906419269338</v>
      </c>
      <c r="M2549" s="13" t="s">
        <v>257</v>
      </c>
    </row>
    <row r="2550" spans="1:13" x14ac:dyDescent="0.15">
      <c r="A2550" s="13">
        <f t="shared" si="202"/>
        <v>126.85000000000002</v>
      </c>
      <c r="B2550" s="13">
        <v>400</v>
      </c>
      <c r="C2550" s="13">
        <v>2450000</v>
      </c>
      <c r="D2550" s="13">
        <v>33.933</v>
      </c>
      <c r="E2550" s="13">
        <v>1008</v>
      </c>
      <c r="F2550" s="13">
        <v>768.34</v>
      </c>
      <c r="G2550" s="13">
        <f t="shared" si="203"/>
        <v>1.3119192024364212</v>
      </c>
      <c r="H2550" s="58">
        <v>1.9911E-5</v>
      </c>
      <c r="I2550" s="58">
        <f t="shared" si="201"/>
        <v>5.8677393687560786E-7</v>
      </c>
      <c r="J2550" s="13">
        <v>2.6054000000000001E-2</v>
      </c>
      <c r="K2550" s="13">
        <f t="shared" si="204"/>
        <v>7.6171344184782429E-7</v>
      </c>
      <c r="L2550" s="58">
        <f t="shared" si="205"/>
        <v>0.77033422890918857</v>
      </c>
      <c r="M2550" s="13" t="s">
        <v>257</v>
      </c>
    </row>
    <row r="2551" spans="1:13" x14ac:dyDescent="0.15">
      <c r="A2551" s="13">
        <f t="shared" si="202"/>
        <v>126.85000000000002</v>
      </c>
      <c r="B2551" s="13">
        <v>400</v>
      </c>
      <c r="C2551" s="13">
        <v>2500000</v>
      </c>
      <c r="D2551" s="13">
        <v>34.658000000000001</v>
      </c>
      <c r="E2551" s="13">
        <v>1009.5000000000001</v>
      </c>
      <c r="F2551" s="13">
        <v>768.71999999999991</v>
      </c>
      <c r="G2551" s="13">
        <f t="shared" si="203"/>
        <v>1.3132219793943181</v>
      </c>
      <c r="H2551" s="58">
        <v>1.9918000000000001E-5</v>
      </c>
      <c r="I2551" s="58">
        <f t="shared" si="201"/>
        <v>5.7470136764960477E-7</v>
      </c>
      <c r="J2551" s="13">
        <v>2.6075999999999998E-2</v>
      </c>
      <c r="K2551" s="13">
        <f t="shared" si="204"/>
        <v>7.4530005229619192E-7</v>
      </c>
      <c r="L2551" s="58">
        <f t="shared" si="205"/>
        <v>0.77110066728025795</v>
      </c>
      <c r="M2551" s="13" t="s">
        <v>257</v>
      </c>
    </row>
    <row r="2552" spans="1:13" x14ac:dyDescent="0.15">
      <c r="A2552" s="13">
        <f t="shared" si="202"/>
        <v>126.85000000000002</v>
      </c>
      <c r="B2552" s="13">
        <v>400</v>
      </c>
      <c r="C2552" s="13">
        <v>2550000</v>
      </c>
      <c r="D2552" s="13">
        <v>35.386000000000003</v>
      </c>
      <c r="E2552" s="13">
        <v>1011.1000000000001</v>
      </c>
      <c r="F2552" s="13">
        <v>769.1</v>
      </c>
      <c r="G2552" s="13">
        <f t="shared" si="203"/>
        <v>1.3146534910934859</v>
      </c>
      <c r="H2552" s="58">
        <v>1.9925E-5</v>
      </c>
      <c r="I2552" s="58">
        <f t="shared" si="201"/>
        <v>5.6307579268637305E-7</v>
      </c>
      <c r="J2552" s="13">
        <v>2.6099000000000001E-2</v>
      </c>
      <c r="K2552" s="13">
        <f t="shared" si="204"/>
        <v>7.2945462770135568E-7</v>
      </c>
      <c r="L2552" s="58">
        <f t="shared" si="205"/>
        <v>0.77191338748611071</v>
      </c>
      <c r="M2552" s="13" t="s">
        <v>257</v>
      </c>
    </row>
    <row r="2553" spans="1:13" x14ac:dyDescent="0.15">
      <c r="A2553" s="13">
        <f t="shared" si="202"/>
        <v>126.85000000000002</v>
      </c>
      <c r="B2553" s="13">
        <v>400</v>
      </c>
      <c r="C2553" s="13">
        <v>2600000</v>
      </c>
      <c r="D2553" s="13">
        <v>36.113999999999997</v>
      </c>
      <c r="E2553" s="13">
        <v>1012.6999999999999</v>
      </c>
      <c r="F2553" s="13">
        <v>769.48</v>
      </c>
      <c r="G2553" s="13">
        <f t="shared" si="203"/>
        <v>1.3160835889171907</v>
      </c>
      <c r="H2553" s="58">
        <v>1.9930999999999999E-5</v>
      </c>
      <c r="I2553" s="58">
        <f t="shared" si="201"/>
        <v>5.518912333167193E-7</v>
      </c>
      <c r="J2553" s="13">
        <v>2.6121999999999999E-2</v>
      </c>
      <c r="K2553" s="13">
        <f t="shared" si="204"/>
        <v>7.1424962564509764E-7</v>
      </c>
      <c r="L2553" s="58">
        <f t="shared" si="205"/>
        <v>0.77268676594441454</v>
      </c>
      <c r="M2553" s="13" t="s">
        <v>257</v>
      </c>
    </row>
    <row r="2554" spans="1:13" x14ac:dyDescent="0.15">
      <c r="A2554" s="13">
        <f t="shared" si="202"/>
        <v>126.85000000000002</v>
      </c>
      <c r="B2554" s="13">
        <v>400</v>
      </c>
      <c r="C2554" s="13">
        <v>2650000</v>
      </c>
      <c r="D2554" s="13">
        <v>36.844000000000001</v>
      </c>
      <c r="E2554" s="13">
        <v>1014.2</v>
      </c>
      <c r="F2554" s="13">
        <v>769.86</v>
      </c>
      <c r="G2554" s="13">
        <f t="shared" si="203"/>
        <v>1.3173823812121686</v>
      </c>
      <c r="H2554" s="58">
        <v>1.9938000000000001E-5</v>
      </c>
      <c r="I2554" s="58">
        <f t="shared" si="201"/>
        <v>5.4114645532515472E-7</v>
      </c>
      <c r="J2554" s="13">
        <v>2.6145000000000002E-2</v>
      </c>
      <c r="K2554" s="13">
        <f t="shared" si="204"/>
        <v>6.9967807689917273E-7</v>
      </c>
      <c r="L2554" s="58">
        <f t="shared" si="205"/>
        <v>0.77342205393000585</v>
      </c>
      <c r="M2554" s="13" t="s">
        <v>257</v>
      </c>
    </row>
    <row r="2555" spans="1:13" x14ac:dyDescent="0.15">
      <c r="A2555" s="13">
        <f t="shared" si="202"/>
        <v>126.85000000000002</v>
      </c>
      <c r="B2555" s="13">
        <v>400</v>
      </c>
      <c r="C2555" s="13">
        <v>2700000</v>
      </c>
      <c r="D2555" s="13">
        <v>37.575000000000003</v>
      </c>
      <c r="E2555" s="13">
        <v>1015.8000000000001</v>
      </c>
      <c r="F2555" s="13">
        <v>770.25</v>
      </c>
      <c r="G2555" s="13">
        <f t="shared" si="203"/>
        <v>1.3187925998052581</v>
      </c>
      <c r="H2555" s="58">
        <v>1.9945E-5</v>
      </c>
      <c r="I2555" s="58">
        <f t="shared" si="201"/>
        <v>5.3080505655355952E-7</v>
      </c>
      <c r="J2555" s="13">
        <v>2.6168E-2</v>
      </c>
      <c r="K2555" s="13">
        <f t="shared" si="204"/>
        <v>6.8558819880747779E-7</v>
      </c>
      <c r="L2555" s="58">
        <f t="shared" si="205"/>
        <v>0.77423307092632221</v>
      </c>
      <c r="M2555" s="13" t="s">
        <v>257</v>
      </c>
    </row>
    <row r="2556" spans="1:13" x14ac:dyDescent="0.15">
      <c r="A2556" s="13">
        <f t="shared" si="202"/>
        <v>126.85000000000002</v>
      </c>
      <c r="B2556" s="13">
        <v>400</v>
      </c>
      <c r="C2556" s="13">
        <v>2750000</v>
      </c>
      <c r="D2556" s="13">
        <v>38.308</v>
      </c>
      <c r="E2556" s="13">
        <v>1017.4000000000001</v>
      </c>
      <c r="F2556" s="13">
        <v>770.63</v>
      </c>
      <c r="G2556" s="13">
        <f t="shared" si="203"/>
        <v>1.3202185225075589</v>
      </c>
      <c r="H2556" s="58">
        <v>1.9952000000000001E-5</v>
      </c>
      <c r="I2556" s="58">
        <f t="shared" si="201"/>
        <v>5.2083115798266685E-7</v>
      </c>
      <c r="J2556" s="13">
        <v>2.6192E-2</v>
      </c>
      <c r="K2556" s="13">
        <f t="shared" si="204"/>
        <v>6.7202812649129324E-7</v>
      </c>
      <c r="L2556" s="58">
        <f t="shared" si="205"/>
        <v>0.77501392791692125</v>
      </c>
      <c r="M2556" s="13" t="s">
        <v>257</v>
      </c>
    </row>
    <row r="2557" spans="1:13" x14ac:dyDescent="0.15">
      <c r="A2557" s="13">
        <f t="shared" si="202"/>
        <v>126.85000000000002</v>
      </c>
      <c r="B2557" s="13">
        <v>400</v>
      </c>
      <c r="C2557" s="13">
        <v>2800000</v>
      </c>
      <c r="D2557" s="13">
        <v>39.042000000000002</v>
      </c>
      <c r="E2557" s="13">
        <v>1018.9999999999999</v>
      </c>
      <c r="F2557" s="13">
        <v>771.01</v>
      </c>
      <c r="G2557" s="13">
        <f t="shared" si="203"/>
        <v>1.3216430396492911</v>
      </c>
      <c r="H2557" s="58">
        <v>1.9959E-5</v>
      </c>
      <c r="I2557" s="58">
        <f t="shared" si="201"/>
        <v>5.112186875672353E-7</v>
      </c>
      <c r="J2557" s="13">
        <v>2.6214999999999999E-2</v>
      </c>
      <c r="K2557" s="13">
        <f t="shared" si="204"/>
        <v>6.5893658518978006E-7</v>
      </c>
      <c r="L2557" s="58">
        <f t="shared" si="205"/>
        <v>0.7758238031661262</v>
      </c>
      <c r="M2557" s="13" t="s">
        <v>257</v>
      </c>
    </row>
    <row r="2558" spans="1:13" x14ac:dyDescent="0.15">
      <c r="A2558" s="13">
        <f t="shared" si="202"/>
        <v>126.85000000000002</v>
      </c>
      <c r="B2558" s="13">
        <v>400</v>
      </c>
      <c r="C2558" s="13">
        <v>2850000</v>
      </c>
      <c r="D2558" s="13">
        <v>39.777000000000001</v>
      </c>
      <c r="E2558" s="13">
        <v>1020.5999999999999</v>
      </c>
      <c r="F2558" s="13">
        <v>771.4</v>
      </c>
      <c r="G2558" s="13">
        <f t="shared" si="203"/>
        <v>1.3230490018148819</v>
      </c>
      <c r="H2558" s="58">
        <v>1.9966000000000002E-5</v>
      </c>
      <c r="I2558" s="58">
        <f t="shared" si="201"/>
        <v>5.0194836211881236E-7</v>
      </c>
      <c r="J2558" s="13">
        <v>2.6238999999999998E-2</v>
      </c>
      <c r="K2558" s="13">
        <f t="shared" si="204"/>
        <v>6.4633800023411922E-7</v>
      </c>
      <c r="L2558" s="58">
        <f t="shared" si="205"/>
        <v>0.7766035138534243</v>
      </c>
      <c r="M2558" s="13" t="s">
        <v>257</v>
      </c>
    </row>
    <row r="2559" spans="1:13" x14ac:dyDescent="0.15">
      <c r="A2559" s="13">
        <f t="shared" si="202"/>
        <v>126.85000000000002</v>
      </c>
      <c r="B2559" s="13">
        <v>400</v>
      </c>
      <c r="C2559" s="13">
        <v>2900000</v>
      </c>
      <c r="D2559" s="13">
        <v>40.514000000000003</v>
      </c>
      <c r="E2559" s="13">
        <v>1022.2</v>
      </c>
      <c r="F2559" s="13">
        <v>771.78</v>
      </c>
      <c r="G2559" s="13">
        <f t="shared" si="203"/>
        <v>1.324470704086657</v>
      </c>
      <c r="H2559" s="58">
        <v>1.9973E-5</v>
      </c>
      <c r="I2559" s="58">
        <f t="shared" si="201"/>
        <v>4.9299007750407268E-7</v>
      </c>
      <c r="J2559" s="13">
        <v>2.6263000000000002E-2</v>
      </c>
      <c r="K2559" s="13">
        <f t="shared" si="204"/>
        <v>6.3416655360345254E-7</v>
      </c>
      <c r="L2559" s="58">
        <f t="shared" si="205"/>
        <v>0.77738265240071591</v>
      </c>
      <c r="M2559" s="13" t="s">
        <v>257</v>
      </c>
    </row>
    <row r="2560" spans="1:13" x14ac:dyDescent="0.15">
      <c r="A2560" s="13">
        <f t="shared" si="202"/>
        <v>126.85000000000002</v>
      </c>
      <c r="B2560" s="13">
        <v>400</v>
      </c>
      <c r="C2560" s="13">
        <v>2950000</v>
      </c>
      <c r="D2560" s="13">
        <v>41.252000000000002</v>
      </c>
      <c r="E2560" s="13">
        <v>1023.9</v>
      </c>
      <c r="F2560" s="13">
        <v>772.16</v>
      </c>
      <c r="G2560" s="13">
        <f t="shared" si="203"/>
        <v>1.3260205138831331</v>
      </c>
      <c r="H2560" s="58">
        <v>1.9981000000000001E-5</v>
      </c>
      <c r="I2560" s="58">
        <f t="shared" si="201"/>
        <v>4.8436439445360222E-7</v>
      </c>
      <c r="J2560" s="13">
        <v>2.6287000000000001E-2</v>
      </c>
      <c r="K2560" s="13">
        <f t="shared" si="204"/>
        <v>6.2235541564084682E-7</v>
      </c>
      <c r="L2560" s="58">
        <f t="shared" si="205"/>
        <v>0.7782761783391029</v>
      </c>
      <c r="M2560" s="13" t="s">
        <v>257</v>
      </c>
    </row>
    <row r="2561" spans="1:13" x14ac:dyDescent="0.15">
      <c r="A2561" s="13">
        <f t="shared" si="202"/>
        <v>126.85000000000002</v>
      </c>
      <c r="B2561" s="13">
        <v>400</v>
      </c>
      <c r="C2561" s="13">
        <v>3000000</v>
      </c>
      <c r="D2561" s="13">
        <v>41.991999999999997</v>
      </c>
      <c r="E2561" s="13">
        <v>1025.5</v>
      </c>
      <c r="F2561" s="13">
        <v>772.55</v>
      </c>
      <c r="G2561" s="13">
        <f t="shared" si="203"/>
        <v>1.3274221733221152</v>
      </c>
      <c r="H2561" s="58">
        <v>1.9987999999999999E-5</v>
      </c>
      <c r="I2561" s="58">
        <f t="shared" si="201"/>
        <v>4.7599542770051441E-7</v>
      </c>
      <c r="J2561" s="13">
        <v>2.6311000000000001E-2</v>
      </c>
      <c r="K2561" s="13">
        <f t="shared" si="204"/>
        <v>6.1099144607331128E-7</v>
      </c>
      <c r="L2561" s="58">
        <f t="shared" si="205"/>
        <v>0.77905415985709392</v>
      </c>
      <c r="M2561" s="13" t="s">
        <v>257</v>
      </c>
    </row>
    <row r="2562" spans="1:13" x14ac:dyDescent="0.15">
      <c r="A2562" s="13">
        <f t="shared" si="202"/>
        <v>126.85000000000002</v>
      </c>
      <c r="B2562" s="13">
        <v>400</v>
      </c>
      <c r="C2562" s="13">
        <v>3050000</v>
      </c>
      <c r="D2562" s="13">
        <v>42.732999999999997</v>
      </c>
      <c r="E2562" s="13">
        <v>1027.0999999999999</v>
      </c>
      <c r="F2562" s="13">
        <v>772.93</v>
      </c>
      <c r="G2562" s="13">
        <f t="shared" si="203"/>
        <v>1.3288396103139999</v>
      </c>
      <c r="H2562" s="58">
        <v>1.9996E-5</v>
      </c>
      <c r="I2562" s="58">
        <f t="shared" si="201"/>
        <v>4.6792876699506239E-7</v>
      </c>
      <c r="J2562" s="13">
        <v>2.6335000000000001E-2</v>
      </c>
      <c r="K2562" s="13">
        <f t="shared" si="204"/>
        <v>6.0000823447792318E-7</v>
      </c>
      <c r="L2562" s="58">
        <f t="shared" si="205"/>
        <v>0.77987057528004544</v>
      </c>
      <c r="M2562" s="13" t="s">
        <v>257</v>
      </c>
    </row>
    <row r="2563" spans="1:13" x14ac:dyDescent="0.15">
      <c r="A2563" s="13">
        <f t="shared" si="202"/>
        <v>126.85000000000002</v>
      </c>
      <c r="B2563" s="13">
        <v>400</v>
      </c>
      <c r="C2563" s="13">
        <v>3100000</v>
      </c>
      <c r="D2563" s="13">
        <v>43.475999999999999</v>
      </c>
      <c r="E2563" s="13">
        <v>1028.8</v>
      </c>
      <c r="F2563" s="13">
        <v>773.32</v>
      </c>
      <c r="G2563" s="13">
        <f t="shared" si="203"/>
        <v>1.3303677649614647</v>
      </c>
      <c r="H2563" s="58">
        <v>2.0003000000000001E-5</v>
      </c>
      <c r="I2563" s="58">
        <f t="shared" si="201"/>
        <v>4.6009292483209129E-7</v>
      </c>
      <c r="J2563" s="13">
        <v>2.6359E-2</v>
      </c>
      <c r="K2563" s="13">
        <f t="shared" si="204"/>
        <v>5.8931621987111609E-7</v>
      </c>
      <c r="L2563" s="58">
        <f t="shared" si="205"/>
        <v>0.78072333548313677</v>
      </c>
      <c r="M2563" s="13" t="s">
        <v>257</v>
      </c>
    </row>
    <row r="2564" spans="1:13" x14ac:dyDescent="0.15">
      <c r="A2564" s="13">
        <f t="shared" si="202"/>
        <v>126.85000000000002</v>
      </c>
      <c r="B2564" s="13">
        <v>400</v>
      </c>
      <c r="C2564" s="13">
        <v>3150000</v>
      </c>
      <c r="D2564" s="13">
        <v>44.22</v>
      </c>
      <c r="E2564" s="13">
        <v>1030.4000000000001</v>
      </c>
      <c r="F2564" s="13">
        <v>773.7</v>
      </c>
      <c r="G2564" s="13">
        <f t="shared" si="203"/>
        <v>1.3317823445780019</v>
      </c>
      <c r="H2564" s="58">
        <v>2.0010999999999999E-5</v>
      </c>
      <c r="I2564" s="58">
        <f t="shared" si="201"/>
        <v>4.5253279059249208E-7</v>
      </c>
      <c r="J2564" s="13">
        <v>2.6384000000000001E-2</v>
      </c>
      <c r="K2564" s="13">
        <f t="shared" si="204"/>
        <v>5.7904997879040711E-7</v>
      </c>
      <c r="L2564" s="58">
        <f t="shared" si="205"/>
        <v>0.78150903577926023</v>
      </c>
      <c r="M2564" s="13" t="s">
        <v>257</v>
      </c>
    </row>
    <row r="2565" spans="1:13" x14ac:dyDescent="0.15">
      <c r="A2565" s="13">
        <f t="shared" si="202"/>
        <v>126.85000000000002</v>
      </c>
      <c r="B2565" s="13">
        <v>400</v>
      </c>
      <c r="C2565" s="13">
        <v>3200000</v>
      </c>
      <c r="D2565" s="13">
        <v>44.965000000000003</v>
      </c>
      <c r="E2565" s="13">
        <v>1032.0999999999999</v>
      </c>
      <c r="F2565" s="13">
        <v>774.08999999999992</v>
      </c>
      <c r="G2565" s="13">
        <f t="shared" si="203"/>
        <v>1.3333074965443295</v>
      </c>
      <c r="H2565" s="58">
        <v>2.0018999999999999E-5</v>
      </c>
      <c r="I2565" s="58">
        <f t="shared" si="201"/>
        <v>4.4521294340042253E-7</v>
      </c>
      <c r="J2565" s="13">
        <v>2.6408999999999998E-2</v>
      </c>
      <c r="K2565" s="13">
        <f t="shared" si="204"/>
        <v>5.6905675207147138E-7</v>
      </c>
      <c r="L2565" s="58">
        <f t="shared" si="205"/>
        <v>0.78237002158355107</v>
      </c>
      <c r="M2565" s="13" t="s">
        <v>257</v>
      </c>
    </row>
    <row r="2566" spans="1:13" x14ac:dyDescent="0.15">
      <c r="A2566" s="13">
        <f t="shared" si="202"/>
        <v>126.85000000000002</v>
      </c>
      <c r="B2566" s="13">
        <v>400</v>
      </c>
      <c r="C2566" s="13">
        <v>3250000</v>
      </c>
      <c r="D2566" s="13">
        <v>45.712000000000003</v>
      </c>
      <c r="E2566" s="13">
        <v>1033.7</v>
      </c>
      <c r="F2566" s="13">
        <v>774.4799999999999</v>
      </c>
      <c r="G2566" s="13">
        <f t="shared" si="203"/>
        <v>1.3347019935957032</v>
      </c>
      <c r="H2566" s="58">
        <v>2.0027E-5</v>
      </c>
      <c r="I2566" s="58">
        <f t="shared" si="201"/>
        <v>4.3811253062653128E-7</v>
      </c>
      <c r="J2566" s="13">
        <v>2.6433999999999999E-2</v>
      </c>
      <c r="K2566" s="13">
        <f t="shared" si="204"/>
        <v>5.5942020279885997E-7</v>
      </c>
      <c r="L2566" s="58">
        <f t="shared" si="205"/>
        <v>0.78315464553226899</v>
      </c>
      <c r="M2566" s="13" t="s">
        <v>257</v>
      </c>
    </row>
    <row r="2567" spans="1:13" x14ac:dyDescent="0.15">
      <c r="A2567" s="13">
        <f t="shared" si="202"/>
        <v>126.85000000000002</v>
      </c>
      <c r="B2567" s="13">
        <v>400</v>
      </c>
      <c r="C2567" s="13">
        <v>3300000</v>
      </c>
      <c r="D2567" s="13">
        <v>46.460999999999999</v>
      </c>
      <c r="E2567" s="13">
        <v>1035.4000000000001</v>
      </c>
      <c r="F2567" s="13">
        <v>774.86</v>
      </c>
      <c r="G2567" s="13">
        <f t="shared" si="203"/>
        <v>1.3362413855406139</v>
      </c>
      <c r="H2567" s="58">
        <v>2.0035E-5</v>
      </c>
      <c r="I2567" s="58">
        <f t="shared" si="201"/>
        <v>4.3122188502184628E-7</v>
      </c>
      <c r="J2567" s="13">
        <v>2.6459E-2</v>
      </c>
      <c r="K2567" s="13">
        <f t="shared" si="204"/>
        <v>5.5001775942675115E-7</v>
      </c>
      <c r="L2567" s="58">
        <f t="shared" si="205"/>
        <v>0.78401447522582113</v>
      </c>
      <c r="M2567" s="13" t="s">
        <v>257</v>
      </c>
    </row>
    <row r="2568" spans="1:13" x14ac:dyDescent="0.15">
      <c r="A2568" s="13">
        <f t="shared" si="202"/>
        <v>126.85000000000002</v>
      </c>
      <c r="B2568" s="13">
        <v>400</v>
      </c>
      <c r="C2568" s="13">
        <v>3350000</v>
      </c>
      <c r="D2568" s="13">
        <v>47.210999999999999</v>
      </c>
      <c r="E2568" s="13">
        <v>1037.0999999999999</v>
      </c>
      <c r="F2568" s="13">
        <v>775.25</v>
      </c>
      <c r="G2568" s="13">
        <f t="shared" si="203"/>
        <v>1.3377620122541114</v>
      </c>
      <c r="H2568" s="58">
        <v>2.0043000000000001E-5</v>
      </c>
      <c r="I2568" s="58">
        <f t="shared" si="201"/>
        <v>4.2454089089407135E-7</v>
      </c>
      <c r="J2568" s="13">
        <v>2.6484000000000001E-2</v>
      </c>
      <c r="K2568" s="13">
        <f t="shared" si="204"/>
        <v>5.409034424429568E-7</v>
      </c>
      <c r="L2568" s="58">
        <f t="shared" si="205"/>
        <v>0.78487370865428174</v>
      </c>
      <c r="M2568" s="13" t="s">
        <v>257</v>
      </c>
    </row>
    <row r="2569" spans="1:13" x14ac:dyDescent="0.15">
      <c r="A2569" s="13">
        <f t="shared" si="202"/>
        <v>126.85000000000002</v>
      </c>
      <c r="B2569" s="13">
        <v>400</v>
      </c>
      <c r="C2569" s="13">
        <v>3400000</v>
      </c>
      <c r="D2569" s="13">
        <v>47.962000000000003</v>
      </c>
      <c r="E2569" s="13">
        <v>1038.7</v>
      </c>
      <c r="F2569" s="13">
        <v>775.64</v>
      </c>
      <c r="G2569" s="13">
        <f t="shared" si="203"/>
        <v>1.3391521840028879</v>
      </c>
      <c r="H2569" s="58">
        <v>2.0051000000000002E-5</v>
      </c>
      <c r="I2569" s="58">
        <f t="shared" si="201"/>
        <v>4.1806013093699178E-7</v>
      </c>
      <c r="J2569" s="13">
        <v>2.6509000000000001E-2</v>
      </c>
      <c r="K2569" s="13">
        <f t="shared" si="204"/>
        <v>5.3211552339016565E-7</v>
      </c>
      <c r="L2569" s="58">
        <f t="shared" si="205"/>
        <v>0.78565670904221208</v>
      </c>
      <c r="M2569" s="13" t="s">
        <v>257</v>
      </c>
    </row>
    <row r="2570" spans="1:13" x14ac:dyDescent="0.15">
      <c r="A2570" s="13">
        <f t="shared" si="202"/>
        <v>126.85000000000002</v>
      </c>
      <c r="B2570" s="13">
        <v>400</v>
      </c>
      <c r="C2570" s="13">
        <v>3450000</v>
      </c>
      <c r="D2570" s="13">
        <v>48.715000000000003</v>
      </c>
      <c r="E2570" s="13">
        <v>1040.4000000000001</v>
      </c>
      <c r="F2570" s="13">
        <v>776.03</v>
      </c>
      <c r="G2570" s="13">
        <f t="shared" si="203"/>
        <v>1.3406698194657425</v>
      </c>
      <c r="H2570" s="58">
        <v>2.0060000000000001E-5</v>
      </c>
      <c r="I2570" s="58">
        <f t="shared" si="201"/>
        <v>4.1178281843374731E-7</v>
      </c>
      <c r="J2570" s="13">
        <v>2.6535E-2</v>
      </c>
      <c r="K2570" s="13">
        <f t="shared" si="204"/>
        <v>5.2354744144821795E-7</v>
      </c>
      <c r="L2570" s="58">
        <f t="shared" si="205"/>
        <v>0.78652436404748449</v>
      </c>
      <c r="M2570" s="13" t="s">
        <v>257</v>
      </c>
    </row>
    <row r="2571" spans="1:13" x14ac:dyDescent="0.15">
      <c r="A2571" s="13">
        <f t="shared" si="202"/>
        <v>126.85000000000002</v>
      </c>
      <c r="B2571" s="13">
        <v>400</v>
      </c>
      <c r="C2571" s="13">
        <v>3500000</v>
      </c>
      <c r="D2571" s="13">
        <v>49.469000000000001</v>
      </c>
      <c r="E2571" s="13">
        <v>1042.1000000000001</v>
      </c>
      <c r="F2571" s="13">
        <v>776.42</v>
      </c>
      <c r="G2571" s="13">
        <f t="shared" si="203"/>
        <v>1.3421859302954589</v>
      </c>
      <c r="H2571" s="58">
        <v>2.0068000000000002E-5</v>
      </c>
      <c r="I2571" s="58">
        <f t="shared" si="201"/>
        <v>4.0566819624411249E-7</v>
      </c>
      <c r="J2571" s="13">
        <v>2.6561000000000001E-2</v>
      </c>
      <c r="K2571" s="13">
        <f t="shared" si="204"/>
        <v>5.1523089227362351E-7</v>
      </c>
      <c r="L2571" s="58">
        <f t="shared" si="205"/>
        <v>0.7873522382440421</v>
      </c>
      <c r="M2571" s="13" t="s">
        <v>257</v>
      </c>
    </row>
    <row r="2572" spans="1:13" x14ac:dyDescent="0.15">
      <c r="A2572" s="13">
        <f t="shared" si="202"/>
        <v>126.85000000000002</v>
      </c>
      <c r="B2572" s="13">
        <v>400</v>
      </c>
      <c r="C2572" s="13">
        <v>3550000</v>
      </c>
      <c r="D2572" s="13">
        <v>50.225000000000001</v>
      </c>
      <c r="E2572" s="13">
        <v>1043.8</v>
      </c>
      <c r="F2572" s="13">
        <v>776.81</v>
      </c>
      <c r="G2572" s="13">
        <f t="shared" si="203"/>
        <v>1.3437005187883782</v>
      </c>
      <c r="H2572" s="58">
        <v>2.0075999999999999E-5</v>
      </c>
      <c r="I2572" s="58">
        <f t="shared" si="201"/>
        <v>3.9972125435540066E-7</v>
      </c>
      <c r="J2572" s="13">
        <v>2.6585999999999999E-2</v>
      </c>
      <c r="K2572" s="13">
        <f t="shared" si="204"/>
        <v>5.0712586615642518E-7</v>
      </c>
      <c r="L2572" s="58">
        <f t="shared" si="205"/>
        <v>0.78820916271721964</v>
      </c>
      <c r="M2572" s="13" t="s">
        <v>257</v>
      </c>
    </row>
    <row r="2573" spans="1:13" x14ac:dyDescent="0.15">
      <c r="A2573" s="13">
        <f t="shared" si="202"/>
        <v>126.85000000000002</v>
      </c>
      <c r="B2573" s="13">
        <v>400</v>
      </c>
      <c r="C2573" s="13">
        <v>3600000</v>
      </c>
      <c r="D2573" s="13">
        <v>50.981999999999999</v>
      </c>
      <c r="E2573" s="13">
        <v>1045.5</v>
      </c>
      <c r="F2573" s="13">
        <v>777.19</v>
      </c>
      <c r="G2573" s="13">
        <f t="shared" si="203"/>
        <v>1.3452308959199166</v>
      </c>
      <c r="H2573" s="58">
        <v>2.0085000000000002E-5</v>
      </c>
      <c r="I2573" s="58">
        <f t="shared" si="201"/>
        <v>3.9396257502647998E-7</v>
      </c>
      <c r="J2573" s="13">
        <v>2.6612E-2</v>
      </c>
      <c r="K2573" s="13">
        <f t="shared" si="204"/>
        <v>4.9927130816005601E-7</v>
      </c>
      <c r="L2573" s="58">
        <f t="shared" si="205"/>
        <v>0.78907513527731854</v>
      </c>
      <c r="M2573" s="13" t="s">
        <v>257</v>
      </c>
    </row>
    <row r="2574" spans="1:13" x14ac:dyDescent="0.15">
      <c r="A2574" s="13">
        <f t="shared" si="202"/>
        <v>126.85000000000002</v>
      </c>
      <c r="B2574" s="13">
        <v>400</v>
      </c>
      <c r="C2574" s="13">
        <v>3650000</v>
      </c>
      <c r="D2574" s="13">
        <v>51.741</v>
      </c>
      <c r="E2574" s="13">
        <v>1047.3</v>
      </c>
      <c r="F2574" s="13">
        <v>777.58</v>
      </c>
      <c r="G2574" s="13">
        <f t="shared" si="203"/>
        <v>1.3468710614984951</v>
      </c>
      <c r="H2574" s="58">
        <v>2.0094000000000001E-5</v>
      </c>
      <c r="I2574" s="58">
        <f t="shared" si="201"/>
        <v>3.8835739548907057E-7</v>
      </c>
      <c r="J2574" s="13">
        <v>2.6638999999999999E-2</v>
      </c>
      <c r="K2574" s="13">
        <f t="shared" si="204"/>
        <v>4.916001381130833E-7</v>
      </c>
      <c r="L2574" s="58">
        <f t="shared" si="205"/>
        <v>0.78998634333120621</v>
      </c>
      <c r="M2574" s="13" t="s">
        <v>257</v>
      </c>
    </row>
    <row r="2575" spans="1:13" x14ac:dyDescent="0.15">
      <c r="A2575" s="13">
        <f t="shared" si="202"/>
        <v>126.85000000000002</v>
      </c>
      <c r="B2575" s="13">
        <v>400</v>
      </c>
      <c r="C2575" s="13">
        <v>3700000</v>
      </c>
      <c r="D2575" s="13">
        <v>52.500999999999998</v>
      </c>
      <c r="E2575" s="13">
        <v>1049</v>
      </c>
      <c r="F2575" s="13">
        <v>777.97</v>
      </c>
      <c r="G2575" s="13">
        <f t="shared" si="203"/>
        <v>1.3483810429708085</v>
      </c>
      <c r="H2575" s="58">
        <v>2.0103E-5</v>
      </c>
      <c r="I2575" s="58">
        <f t="shared" ref="I2575:I2638" si="206">H2575/D2575</f>
        <v>3.8290699224776675E-7</v>
      </c>
      <c r="J2575" s="13">
        <v>2.6665000000000001E-2</v>
      </c>
      <c r="K2575" s="13">
        <f t="shared" si="204"/>
        <v>4.8417072231898472E-7</v>
      </c>
      <c r="L2575" s="58">
        <f t="shared" si="205"/>
        <v>0.79085119069941878</v>
      </c>
      <c r="M2575" s="13" t="s">
        <v>257</v>
      </c>
    </row>
    <row r="2576" spans="1:13" x14ac:dyDescent="0.15">
      <c r="A2576" s="13">
        <f t="shared" ref="A2576:A2639" si="207">B2576-273.15</f>
        <v>126.85000000000002</v>
      </c>
      <c r="B2576" s="13">
        <v>400</v>
      </c>
      <c r="C2576" s="13">
        <v>3750000</v>
      </c>
      <c r="D2576" s="13">
        <v>53.262999999999998</v>
      </c>
      <c r="E2576" s="13">
        <v>1050.7</v>
      </c>
      <c r="F2576" s="13">
        <v>778.37</v>
      </c>
      <c r="G2576" s="13">
        <f t="shared" ref="G2576:G2639" si="208">E2576/F2576</f>
        <v>1.3498721687629278</v>
      </c>
      <c r="H2576" s="58">
        <v>2.0111000000000001E-5</v>
      </c>
      <c r="I2576" s="58">
        <f t="shared" si="206"/>
        <v>3.7757918254698388E-7</v>
      </c>
      <c r="J2576" s="13">
        <v>2.6690999999999999E-2</v>
      </c>
      <c r="K2576" s="13">
        <f t="shared" si="204"/>
        <v>4.7693642159818771E-7</v>
      </c>
      <c r="L2576" s="58">
        <f t="shared" si="205"/>
        <v>0.79167613427747185</v>
      </c>
      <c r="M2576" s="13" t="s">
        <v>257</v>
      </c>
    </row>
    <row r="2577" spans="1:13" x14ac:dyDescent="0.15">
      <c r="A2577" s="13">
        <f t="shared" si="207"/>
        <v>126.85000000000002</v>
      </c>
      <c r="B2577" s="13">
        <v>400</v>
      </c>
      <c r="C2577" s="13">
        <v>3800000</v>
      </c>
      <c r="D2577" s="13">
        <v>54.026000000000003</v>
      </c>
      <c r="E2577" s="13">
        <v>1052.5</v>
      </c>
      <c r="F2577" s="13">
        <v>778.76</v>
      </c>
      <c r="G2577" s="13">
        <f t="shared" si="208"/>
        <v>1.3515075247829884</v>
      </c>
      <c r="H2577" s="58">
        <v>2.012E-5</v>
      </c>
      <c r="I2577" s="58">
        <f t="shared" si="206"/>
        <v>3.7241328249361415E-7</v>
      </c>
      <c r="J2577" s="13">
        <v>2.6717999999999999E-2</v>
      </c>
      <c r="K2577" s="13">
        <f t="shared" si="204"/>
        <v>4.6987141670945268E-7</v>
      </c>
      <c r="L2577" s="58">
        <f t="shared" si="205"/>
        <v>0.79258552286847828</v>
      </c>
      <c r="M2577" s="13" t="s">
        <v>257</v>
      </c>
    </row>
    <row r="2578" spans="1:13" x14ac:dyDescent="0.15">
      <c r="A2578" s="13">
        <f t="shared" si="207"/>
        <v>126.85000000000002</v>
      </c>
      <c r="B2578" s="13">
        <v>400</v>
      </c>
      <c r="C2578" s="13">
        <v>3850000</v>
      </c>
      <c r="D2578" s="13">
        <v>54.790999999999997</v>
      </c>
      <c r="E2578" s="13">
        <v>1054.2</v>
      </c>
      <c r="F2578" s="13">
        <v>779.15</v>
      </c>
      <c r="G2578" s="13">
        <f t="shared" si="208"/>
        <v>1.3530128986716294</v>
      </c>
      <c r="H2578" s="58">
        <v>2.0129999999999999E-5</v>
      </c>
      <c r="I2578" s="58">
        <f t="shared" si="206"/>
        <v>3.6739610519975909E-7</v>
      </c>
      <c r="J2578" s="13">
        <v>2.6745000000000001E-2</v>
      </c>
      <c r="K2578" s="13">
        <f t="shared" si="204"/>
        <v>4.6303131492988409E-7</v>
      </c>
      <c r="L2578" s="58">
        <f t="shared" si="205"/>
        <v>0.79345844083006167</v>
      </c>
      <c r="M2578" s="13" t="s">
        <v>257</v>
      </c>
    </row>
    <row r="2579" spans="1:13" x14ac:dyDescent="0.15">
      <c r="A2579" s="13">
        <f t="shared" si="207"/>
        <v>126.85000000000002</v>
      </c>
      <c r="B2579" s="13">
        <v>400</v>
      </c>
      <c r="C2579" s="13">
        <v>3900000</v>
      </c>
      <c r="D2579" s="13">
        <v>55.557000000000002</v>
      </c>
      <c r="E2579" s="13">
        <v>1056</v>
      </c>
      <c r="F2579" s="13">
        <v>779.54</v>
      </c>
      <c r="G2579" s="13">
        <f t="shared" si="208"/>
        <v>1.3546450470790468</v>
      </c>
      <c r="H2579" s="58">
        <v>2.0139000000000001E-5</v>
      </c>
      <c r="I2579" s="58">
        <f t="shared" si="206"/>
        <v>3.6249257519304499E-7</v>
      </c>
      <c r="J2579" s="13">
        <v>2.6772000000000001E-2</v>
      </c>
      <c r="K2579" s="13">
        <f t="shared" si="204"/>
        <v>4.5632904453575118E-7</v>
      </c>
      <c r="L2579" s="58">
        <f t="shared" si="205"/>
        <v>0.79436665172568355</v>
      </c>
      <c r="M2579" s="13" t="s">
        <v>257</v>
      </c>
    </row>
    <row r="2580" spans="1:13" x14ac:dyDescent="0.15">
      <c r="A2580" s="13">
        <f t="shared" si="207"/>
        <v>126.85000000000002</v>
      </c>
      <c r="B2580" s="13">
        <v>400</v>
      </c>
      <c r="C2580" s="13">
        <v>3950000</v>
      </c>
      <c r="D2580" s="13">
        <v>56.325000000000003</v>
      </c>
      <c r="E2580" s="13">
        <v>1057.7</v>
      </c>
      <c r="F2580" s="13">
        <v>779.93000000000006</v>
      </c>
      <c r="G2580" s="13">
        <f t="shared" si="208"/>
        <v>1.3561473465567422</v>
      </c>
      <c r="H2580" s="58">
        <v>2.0148000000000001E-5</v>
      </c>
      <c r="I2580" s="58">
        <f t="shared" si="206"/>
        <v>3.577097203728362E-7</v>
      </c>
      <c r="J2580" s="13">
        <v>2.6799E-2</v>
      </c>
      <c r="K2580" s="13">
        <f t="shared" ref="K2580:K2643" si="209">J2580/D2580/E2580</f>
        <v>4.4983669940819502E-7</v>
      </c>
      <c r="L2580" s="58">
        <f t="shared" ref="L2580:L2643" si="210">H2580*E2580/J2580</f>
        <v>0.79519905966640547</v>
      </c>
      <c r="M2580" s="13" t="s">
        <v>257</v>
      </c>
    </row>
    <row r="2581" spans="1:13" x14ac:dyDescent="0.15">
      <c r="A2581" s="13">
        <f t="shared" si="207"/>
        <v>126.85000000000002</v>
      </c>
      <c r="B2581" s="13">
        <v>400</v>
      </c>
      <c r="C2581" s="13">
        <v>4000000</v>
      </c>
      <c r="D2581" s="13">
        <v>57.094000000000001</v>
      </c>
      <c r="E2581" s="13">
        <v>1059.5</v>
      </c>
      <c r="F2581" s="13">
        <v>780.32</v>
      </c>
      <c r="G2581" s="13">
        <f t="shared" si="208"/>
        <v>1.3577762969038343</v>
      </c>
      <c r="H2581" s="58">
        <v>2.0157E-5</v>
      </c>
      <c r="I2581" s="58">
        <f t="shared" si="206"/>
        <v>3.5304935720040635E-7</v>
      </c>
      <c r="J2581" s="13">
        <v>2.6825999999999999E-2</v>
      </c>
      <c r="K2581" s="13">
        <f t="shared" si="209"/>
        <v>4.4347024776027764E-7</v>
      </c>
      <c r="L2581" s="58">
        <f t="shared" si="210"/>
        <v>0.79610607246700971</v>
      </c>
      <c r="M2581" s="13" t="s">
        <v>257</v>
      </c>
    </row>
    <row r="2582" spans="1:13" x14ac:dyDescent="0.15">
      <c r="A2582" s="13">
        <f t="shared" si="207"/>
        <v>126.85000000000002</v>
      </c>
      <c r="B2582" s="13">
        <v>400</v>
      </c>
      <c r="C2582" s="13">
        <v>4050000</v>
      </c>
      <c r="D2582" s="13">
        <v>57.865000000000002</v>
      </c>
      <c r="E2582" s="13">
        <v>1061.3</v>
      </c>
      <c r="F2582" s="13">
        <v>780.71999999999991</v>
      </c>
      <c r="G2582" s="13">
        <f t="shared" si="208"/>
        <v>1.3593862076032381</v>
      </c>
      <c r="H2582" s="58">
        <v>2.0166999999999999E-5</v>
      </c>
      <c r="I2582" s="58">
        <f t="shared" si="206"/>
        <v>3.4851810247991007E-7</v>
      </c>
      <c r="J2582" s="13">
        <v>2.6853999999999999E-2</v>
      </c>
      <c r="K2582" s="13">
        <f t="shared" si="209"/>
        <v>4.3727521590626619E-7</v>
      </c>
      <c r="L2582" s="58">
        <f t="shared" si="210"/>
        <v>0.79702230952558262</v>
      </c>
      <c r="M2582" s="13" t="s">
        <v>257</v>
      </c>
    </row>
    <row r="2583" spans="1:13" x14ac:dyDescent="0.15">
      <c r="A2583" s="13">
        <f t="shared" si="207"/>
        <v>126.85000000000002</v>
      </c>
      <c r="B2583" s="13">
        <v>400</v>
      </c>
      <c r="C2583" s="13">
        <v>4100000</v>
      </c>
      <c r="D2583" s="13">
        <v>58.637</v>
      </c>
      <c r="E2583" s="13">
        <v>1063.0999999999999</v>
      </c>
      <c r="F2583" s="13">
        <v>781.11</v>
      </c>
      <c r="G2583" s="13">
        <f t="shared" si="208"/>
        <v>1.3610118933312849</v>
      </c>
      <c r="H2583" s="58">
        <v>2.0177E-5</v>
      </c>
      <c r="I2583" s="58">
        <f t="shared" si="206"/>
        <v>3.4410014154885141E-7</v>
      </c>
      <c r="J2583" s="13">
        <v>2.6882E-2</v>
      </c>
      <c r="K2583" s="13">
        <f t="shared" si="209"/>
        <v>4.3123670188739464E-7</v>
      </c>
      <c r="L2583" s="58">
        <f t="shared" si="210"/>
        <v>0.79793797708503822</v>
      </c>
      <c r="M2583" s="13" t="s">
        <v>257</v>
      </c>
    </row>
    <row r="2584" spans="1:13" x14ac:dyDescent="0.15">
      <c r="A2584" s="13">
        <f t="shared" si="207"/>
        <v>126.85000000000002</v>
      </c>
      <c r="B2584" s="13">
        <v>400</v>
      </c>
      <c r="C2584" s="13">
        <v>4150000</v>
      </c>
      <c r="D2584" s="13">
        <v>59.411000000000001</v>
      </c>
      <c r="E2584" s="13">
        <v>1064.8999999999999</v>
      </c>
      <c r="F2584" s="13">
        <v>781.5</v>
      </c>
      <c r="G2584" s="13">
        <f t="shared" si="208"/>
        <v>1.3626359564939217</v>
      </c>
      <c r="H2584" s="58">
        <v>2.0186E-5</v>
      </c>
      <c r="I2584" s="58">
        <f t="shared" si="206"/>
        <v>3.3976872969652083E-7</v>
      </c>
      <c r="J2584" s="13">
        <v>2.691E-2</v>
      </c>
      <c r="K2584" s="13">
        <f t="shared" si="209"/>
        <v>4.2534174482381821E-7</v>
      </c>
      <c r="L2584" s="58">
        <f t="shared" si="210"/>
        <v>0.79881350427350417</v>
      </c>
      <c r="M2584" s="13" t="s">
        <v>257</v>
      </c>
    </row>
    <row r="2585" spans="1:13" x14ac:dyDescent="0.15">
      <c r="A2585" s="13">
        <f t="shared" si="207"/>
        <v>126.85000000000002</v>
      </c>
      <c r="B2585" s="13">
        <v>400</v>
      </c>
      <c r="C2585" s="13">
        <v>4200000</v>
      </c>
      <c r="D2585" s="13">
        <v>60.186</v>
      </c>
      <c r="E2585" s="13">
        <v>1066.7</v>
      </c>
      <c r="F2585" s="13">
        <v>781.90000000000009</v>
      </c>
      <c r="G2585" s="13">
        <f t="shared" si="208"/>
        <v>1.3642409515283282</v>
      </c>
      <c r="H2585" s="58">
        <v>2.0196000000000001E-5</v>
      </c>
      <c r="I2585" s="58">
        <f t="shared" si="206"/>
        <v>3.3555976472933906E-7</v>
      </c>
      <c r="J2585" s="13">
        <v>2.6938E-2</v>
      </c>
      <c r="K2585" s="13">
        <f t="shared" si="209"/>
        <v>4.1959236077232173E-7</v>
      </c>
      <c r="L2585" s="58">
        <f t="shared" si="210"/>
        <v>0.79972801247308645</v>
      </c>
      <c r="M2585" s="13" t="s">
        <v>257</v>
      </c>
    </row>
    <row r="2586" spans="1:13" x14ac:dyDescent="0.15">
      <c r="A2586" s="13">
        <f t="shared" si="207"/>
        <v>126.85000000000002</v>
      </c>
      <c r="B2586" s="13">
        <v>400</v>
      </c>
      <c r="C2586" s="13">
        <v>4250000</v>
      </c>
      <c r="D2586" s="13">
        <v>60.963000000000001</v>
      </c>
      <c r="E2586" s="13">
        <v>1068.5</v>
      </c>
      <c r="F2586" s="13">
        <v>782.29000000000008</v>
      </c>
      <c r="G2586" s="13">
        <f t="shared" si="208"/>
        <v>1.3658617648186733</v>
      </c>
      <c r="H2586" s="58">
        <v>2.0205999999999999E-5</v>
      </c>
      <c r="I2586" s="58">
        <f t="shared" si="206"/>
        <v>3.3144694322785948E-7</v>
      </c>
      <c r="J2586" s="13">
        <v>2.6966E-2</v>
      </c>
      <c r="K2586" s="13">
        <f t="shared" si="209"/>
        <v>4.1397648539567308E-7</v>
      </c>
      <c r="L2586" s="58">
        <f t="shared" si="210"/>
        <v>0.80064195653786241</v>
      </c>
      <c r="M2586" s="13" t="s">
        <v>257</v>
      </c>
    </row>
    <row r="2587" spans="1:13" x14ac:dyDescent="0.15">
      <c r="A2587" s="13">
        <f t="shared" si="207"/>
        <v>126.85000000000002</v>
      </c>
      <c r="B2587" s="13">
        <v>400</v>
      </c>
      <c r="C2587" s="13">
        <v>4300000</v>
      </c>
      <c r="D2587" s="13">
        <v>61.741</v>
      </c>
      <c r="E2587" s="13">
        <v>1070.3</v>
      </c>
      <c r="F2587" s="13">
        <v>782.68000000000006</v>
      </c>
      <c r="G2587" s="13">
        <f t="shared" si="208"/>
        <v>1.3674809628456073</v>
      </c>
      <c r="H2587" s="58">
        <v>2.0216000000000001E-5</v>
      </c>
      <c r="I2587" s="58">
        <f t="shared" si="206"/>
        <v>3.274323383165158E-7</v>
      </c>
      <c r="J2587" s="13">
        <v>2.6994000000000001E-2</v>
      </c>
      <c r="K2587" s="13">
        <f t="shared" si="209"/>
        <v>4.0849623563394565E-7</v>
      </c>
      <c r="L2587" s="58">
        <f t="shared" si="210"/>
        <v>0.80155533822330893</v>
      </c>
      <c r="M2587" s="13" t="s">
        <v>257</v>
      </c>
    </row>
    <row r="2588" spans="1:13" x14ac:dyDescent="0.15">
      <c r="A2588" s="13">
        <f t="shared" si="207"/>
        <v>126.85000000000002</v>
      </c>
      <c r="B2588" s="13">
        <v>400</v>
      </c>
      <c r="C2588" s="13">
        <v>4350000</v>
      </c>
      <c r="D2588" s="13">
        <v>62.521000000000001</v>
      </c>
      <c r="E2588" s="13">
        <v>1072.1000000000001</v>
      </c>
      <c r="F2588" s="13">
        <v>783.08</v>
      </c>
      <c r="G2588" s="13">
        <f t="shared" si="208"/>
        <v>1.3690810645144813</v>
      </c>
      <c r="H2588" s="58">
        <v>2.0225999999999999E-5</v>
      </c>
      <c r="I2588" s="58">
        <f t="shared" si="206"/>
        <v>3.2350730154668027E-7</v>
      </c>
      <c r="J2588" s="13">
        <v>2.7022999999999998E-2</v>
      </c>
      <c r="K2588" s="13">
        <f t="shared" si="209"/>
        <v>4.0315527763102518E-7</v>
      </c>
      <c r="L2588" s="58">
        <f t="shared" si="210"/>
        <v>0.80243846353106618</v>
      </c>
      <c r="M2588" s="13" t="s">
        <v>257</v>
      </c>
    </row>
    <row r="2589" spans="1:13" x14ac:dyDescent="0.15">
      <c r="A2589" s="13">
        <f t="shared" si="207"/>
        <v>126.85000000000002</v>
      </c>
      <c r="B2589" s="13">
        <v>400</v>
      </c>
      <c r="C2589" s="13">
        <v>4400000</v>
      </c>
      <c r="D2589" s="13">
        <v>63.302999999999997</v>
      </c>
      <c r="E2589" s="13">
        <v>1073.9000000000001</v>
      </c>
      <c r="F2589" s="13">
        <v>783.47</v>
      </c>
      <c r="G2589" s="13">
        <f t="shared" si="208"/>
        <v>1.3706970273271473</v>
      </c>
      <c r="H2589" s="58">
        <v>2.0237E-5</v>
      </c>
      <c r="I2589" s="58">
        <f t="shared" si="206"/>
        <v>3.1968469108888995E-7</v>
      </c>
      <c r="J2589" s="13">
        <v>2.7050999999999999E-2</v>
      </c>
      <c r="K2589" s="13">
        <f t="shared" si="209"/>
        <v>3.9791947030471114E-7</v>
      </c>
      <c r="L2589" s="58">
        <f t="shared" si="210"/>
        <v>0.80339042179586717</v>
      </c>
      <c r="M2589" s="13" t="s">
        <v>257</v>
      </c>
    </row>
    <row r="2590" spans="1:13" x14ac:dyDescent="0.15">
      <c r="A2590" s="13">
        <f t="shared" si="207"/>
        <v>126.85000000000002</v>
      </c>
      <c r="B2590" s="13">
        <v>400</v>
      </c>
      <c r="C2590" s="13">
        <v>4450000</v>
      </c>
      <c r="D2590" s="13">
        <v>64.085999999999999</v>
      </c>
      <c r="E2590" s="13">
        <v>1075.8000000000002</v>
      </c>
      <c r="F2590" s="13">
        <v>783.87</v>
      </c>
      <c r="G2590" s="13">
        <f t="shared" si="208"/>
        <v>1.3724214474338861</v>
      </c>
      <c r="H2590" s="58">
        <v>2.0247000000000001E-5</v>
      </c>
      <c r="I2590" s="58">
        <f t="shared" si="206"/>
        <v>3.1593483756202607E-7</v>
      </c>
      <c r="J2590" s="13">
        <v>2.708E-2</v>
      </c>
      <c r="K2590" s="13">
        <f t="shared" si="209"/>
        <v>3.9278415019295418E-7</v>
      </c>
      <c r="L2590" s="58">
        <f t="shared" si="210"/>
        <v>0.80434721565731182</v>
      </c>
      <c r="M2590" s="13" t="s">
        <v>257</v>
      </c>
    </row>
    <row r="2591" spans="1:13" x14ac:dyDescent="0.15">
      <c r="A2591" s="13">
        <f t="shared" si="207"/>
        <v>126.85000000000002</v>
      </c>
      <c r="B2591" s="13">
        <v>400</v>
      </c>
      <c r="C2591" s="13">
        <v>4500000</v>
      </c>
      <c r="D2591" s="13">
        <v>64.870999999999995</v>
      </c>
      <c r="E2591" s="13">
        <v>1077.5999999999999</v>
      </c>
      <c r="F2591" s="13">
        <v>784.27</v>
      </c>
      <c r="G2591" s="13">
        <f t="shared" si="208"/>
        <v>1.3740166014255293</v>
      </c>
      <c r="H2591" s="58">
        <v>2.0256999999999999E-5</v>
      </c>
      <c r="I2591" s="58">
        <f t="shared" si="206"/>
        <v>3.1226588151870637E-7</v>
      </c>
      <c r="J2591" s="13">
        <v>2.7109000000000001E-2</v>
      </c>
      <c r="K2591" s="13">
        <f t="shared" si="209"/>
        <v>3.8779778317855589E-7</v>
      </c>
      <c r="L2591" s="58">
        <f t="shared" si="210"/>
        <v>0.80522863993507687</v>
      </c>
      <c r="M2591" s="13" t="s">
        <v>257</v>
      </c>
    </row>
    <row r="2592" spans="1:13" x14ac:dyDescent="0.15">
      <c r="A2592" s="13">
        <f t="shared" si="207"/>
        <v>126.85000000000002</v>
      </c>
      <c r="B2592" s="13">
        <v>400</v>
      </c>
      <c r="C2592" s="13">
        <v>4550000</v>
      </c>
      <c r="D2592" s="13">
        <v>65.656999999999996</v>
      </c>
      <c r="E2592" s="13">
        <v>1079.5</v>
      </c>
      <c r="F2592" s="13">
        <v>784.66</v>
      </c>
      <c r="G2592" s="13">
        <f t="shared" si="208"/>
        <v>1.3757551041215303</v>
      </c>
      <c r="H2592" s="58">
        <v>2.0268E-5</v>
      </c>
      <c r="I2592" s="58">
        <f t="shared" si="206"/>
        <v>3.0869518863182905E-7</v>
      </c>
      <c r="J2592" s="13">
        <v>2.7139E-2</v>
      </c>
      <c r="K2592" s="13">
        <f t="shared" si="209"/>
        <v>3.8290422576836799E-7</v>
      </c>
      <c r="L2592" s="58">
        <f t="shared" si="210"/>
        <v>0.80619425918419996</v>
      </c>
      <c r="M2592" s="13" t="s">
        <v>257</v>
      </c>
    </row>
    <row r="2593" spans="1:13" x14ac:dyDescent="0.15">
      <c r="A2593" s="13">
        <f t="shared" si="207"/>
        <v>126.85000000000002</v>
      </c>
      <c r="B2593" s="13">
        <v>400</v>
      </c>
      <c r="C2593" s="13">
        <v>4600000</v>
      </c>
      <c r="D2593" s="13">
        <v>66.444999999999993</v>
      </c>
      <c r="E2593" s="13">
        <v>1081.3999999999999</v>
      </c>
      <c r="F2593" s="13">
        <v>785.06</v>
      </c>
      <c r="G2593" s="13">
        <f t="shared" si="208"/>
        <v>1.3774743331719868</v>
      </c>
      <c r="H2593" s="58">
        <v>2.0279E-5</v>
      </c>
      <c r="I2593" s="58">
        <f t="shared" si="206"/>
        <v>3.0519978929942062E-7</v>
      </c>
      <c r="J2593" s="13">
        <v>2.7168000000000001E-2</v>
      </c>
      <c r="K2593" s="13">
        <f t="shared" si="209"/>
        <v>3.7810201999139287E-7</v>
      </c>
      <c r="L2593" s="58">
        <f t="shared" si="210"/>
        <v>0.80718899440518233</v>
      </c>
      <c r="M2593" s="13" t="s">
        <v>257</v>
      </c>
    </row>
    <row r="2594" spans="1:13" x14ac:dyDescent="0.15">
      <c r="A2594" s="13">
        <f t="shared" si="207"/>
        <v>126.85000000000002</v>
      </c>
      <c r="B2594" s="13">
        <v>400</v>
      </c>
      <c r="C2594" s="13">
        <v>4650000</v>
      </c>
      <c r="D2594" s="13">
        <v>67.233999999999995</v>
      </c>
      <c r="E2594" s="13">
        <v>1083.2</v>
      </c>
      <c r="F2594" s="13">
        <v>785.44999999999993</v>
      </c>
      <c r="G2594" s="13">
        <f t="shared" si="208"/>
        <v>1.3790820548730029</v>
      </c>
      <c r="H2594" s="58">
        <v>2.0288999999999998E-5</v>
      </c>
      <c r="I2594" s="58">
        <f t="shared" si="206"/>
        <v>3.0176696314364755E-7</v>
      </c>
      <c r="J2594" s="13">
        <v>2.7198E-2</v>
      </c>
      <c r="K2594" s="13">
        <f t="shared" si="209"/>
        <v>3.7345593724143138E-7</v>
      </c>
      <c r="L2594" s="58">
        <f t="shared" si="210"/>
        <v>0.8080390028678579</v>
      </c>
      <c r="M2594" s="13" t="s">
        <v>257</v>
      </c>
    </row>
    <row r="2595" spans="1:13" x14ac:dyDescent="0.15">
      <c r="A2595" s="13">
        <f t="shared" si="207"/>
        <v>126.85000000000002</v>
      </c>
      <c r="B2595" s="13">
        <v>400</v>
      </c>
      <c r="C2595" s="13">
        <v>4700000</v>
      </c>
      <c r="D2595" s="13">
        <v>68.025000000000006</v>
      </c>
      <c r="E2595" s="13">
        <v>1085.0999999999999</v>
      </c>
      <c r="F2595" s="13">
        <v>785.85</v>
      </c>
      <c r="G2595" s="13">
        <f t="shared" si="208"/>
        <v>1.3807978621874402</v>
      </c>
      <c r="H2595" s="58">
        <v>2.0299999999999999E-5</v>
      </c>
      <c r="I2595" s="58">
        <f t="shared" si="206"/>
        <v>2.9841969864020578E-7</v>
      </c>
      <c r="J2595" s="13">
        <v>2.7227000000000001E-2</v>
      </c>
      <c r="K2595" s="13">
        <f t="shared" si="209"/>
        <v>3.688599282296691E-7</v>
      </c>
      <c r="L2595" s="58">
        <f t="shared" si="210"/>
        <v>0.8090325779557056</v>
      </c>
      <c r="M2595" s="13" t="s">
        <v>257</v>
      </c>
    </row>
    <row r="2596" spans="1:13" x14ac:dyDescent="0.15">
      <c r="A2596" s="13">
        <f t="shared" si="207"/>
        <v>126.85000000000002</v>
      </c>
      <c r="B2596" s="13">
        <v>400</v>
      </c>
      <c r="C2596" s="13">
        <v>4750000</v>
      </c>
      <c r="D2596" s="13">
        <v>68.816999999999993</v>
      </c>
      <c r="E2596" s="13">
        <v>1087</v>
      </c>
      <c r="F2596" s="13">
        <v>786.25</v>
      </c>
      <c r="G2596" s="13">
        <f t="shared" si="208"/>
        <v>1.3825119236883943</v>
      </c>
      <c r="H2596" s="58">
        <v>2.0310999999999999E-5</v>
      </c>
      <c r="I2596" s="58">
        <f t="shared" si="206"/>
        <v>2.9514509496200066E-7</v>
      </c>
      <c r="J2596" s="13">
        <v>2.7257E-2</v>
      </c>
      <c r="K2596" s="13">
        <f t="shared" si="209"/>
        <v>3.6437852540100121E-7</v>
      </c>
      <c r="L2596" s="58">
        <f t="shared" si="210"/>
        <v>0.80999585427596577</v>
      </c>
      <c r="M2596" s="13" t="s">
        <v>257</v>
      </c>
    </row>
    <row r="2597" spans="1:13" x14ac:dyDescent="0.15">
      <c r="A2597" s="13">
        <f t="shared" si="207"/>
        <v>126.85000000000002</v>
      </c>
      <c r="B2597" s="13">
        <v>400</v>
      </c>
      <c r="C2597" s="13">
        <v>4800000</v>
      </c>
      <c r="D2597" s="13">
        <v>69.611000000000004</v>
      </c>
      <c r="E2597" s="13">
        <v>1088.9000000000001</v>
      </c>
      <c r="F2597" s="13">
        <v>786.65</v>
      </c>
      <c r="G2597" s="13">
        <f t="shared" si="208"/>
        <v>1.3842242420390265</v>
      </c>
      <c r="H2597" s="58">
        <v>2.0322999999999998E-5</v>
      </c>
      <c r="I2597" s="58">
        <f t="shared" si="206"/>
        <v>2.9195098475815599E-7</v>
      </c>
      <c r="J2597" s="13">
        <v>2.7286999999999999E-2</v>
      </c>
      <c r="K2597" s="13">
        <f t="shared" si="209"/>
        <v>3.5998957189881002E-7</v>
      </c>
      <c r="L2597" s="58">
        <f t="shared" si="210"/>
        <v>0.81099844981126545</v>
      </c>
      <c r="M2597" s="13" t="s">
        <v>257</v>
      </c>
    </row>
    <row r="2598" spans="1:13" x14ac:dyDescent="0.15">
      <c r="A2598" s="13">
        <f t="shared" si="207"/>
        <v>126.85000000000002</v>
      </c>
      <c r="B2598" s="13">
        <v>400</v>
      </c>
      <c r="C2598" s="13">
        <v>4850000</v>
      </c>
      <c r="D2598" s="13">
        <v>70.406999999999996</v>
      </c>
      <c r="E2598" s="13">
        <v>1090.8</v>
      </c>
      <c r="F2598" s="13">
        <v>787.04</v>
      </c>
      <c r="G2598" s="13">
        <f t="shared" si="208"/>
        <v>1.3859524293555601</v>
      </c>
      <c r="H2598" s="58">
        <v>2.0333999999999999E-5</v>
      </c>
      <c r="I2598" s="58">
        <f t="shared" si="206"/>
        <v>2.8880651071626403E-7</v>
      </c>
      <c r="J2598" s="13">
        <v>2.7317999999999999E-2</v>
      </c>
      <c r="K2598" s="13">
        <f t="shared" si="209"/>
        <v>3.5570333064098805E-7</v>
      </c>
      <c r="L2598" s="58">
        <f t="shared" si="210"/>
        <v>0.81193085877443449</v>
      </c>
      <c r="M2598" s="13" t="s">
        <v>257</v>
      </c>
    </row>
    <row r="2599" spans="1:13" x14ac:dyDescent="0.15">
      <c r="A2599" s="13">
        <f t="shared" si="207"/>
        <v>126.85000000000002</v>
      </c>
      <c r="B2599" s="13">
        <v>400</v>
      </c>
      <c r="C2599" s="13">
        <v>4900000</v>
      </c>
      <c r="D2599" s="13">
        <v>71.203999999999994</v>
      </c>
      <c r="E2599" s="13">
        <v>1092.7</v>
      </c>
      <c r="F2599" s="13">
        <v>787.44</v>
      </c>
      <c r="G2599" s="13">
        <f t="shared" si="208"/>
        <v>1.3876612821294321</v>
      </c>
      <c r="H2599" s="58">
        <v>2.0344999999999999E-5</v>
      </c>
      <c r="I2599" s="58">
        <f t="shared" si="206"/>
        <v>2.8572832986910851E-7</v>
      </c>
      <c r="J2599" s="13">
        <v>2.7348000000000001E-2</v>
      </c>
      <c r="K2599" s="13">
        <f t="shared" si="209"/>
        <v>3.5149587818515253E-7</v>
      </c>
      <c r="L2599" s="58">
        <f t="shared" si="210"/>
        <v>0.81289240529471984</v>
      </c>
      <c r="M2599" s="13" t="s">
        <v>257</v>
      </c>
    </row>
    <row r="2600" spans="1:13" x14ac:dyDescent="0.15">
      <c r="A2600" s="13">
        <f t="shared" si="207"/>
        <v>126.85000000000002</v>
      </c>
      <c r="B2600" s="13">
        <v>400</v>
      </c>
      <c r="C2600" s="13">
        <v>4950000</v>
      </c>
      <c r="D2600" s="13">
        <v>72.003</v>
      </c>
      <c r="E2600" s="13">
        <v>1094.5999999999999</v>
      </c>
      <c r="F2600" s="13">
        <v>787.84</v>
      </c>
      <c r="G2600" s="13">
        <f t="shared" si="208"/>
        <v>1.3893683996750608</v>
      </c>
      <c r="H2600" s="58">
        <v>2.0356999999999998E-5</v>
      </c>
      <c r="I2600" s="58">
        <f t="shared" si="206"/>
        <v>2.8272433093065566E-7</v>
      </c>
      <c r="J2600" s="13">
        <v>2.7379000000000001E-2</v>
      </c>
      <c r="K2600" s="13">
        <f t="shared" si="209"/>
        <v>3.4738538755740733E-7</v>
      </c>
      <c r="L2600" s="58">
        <f t="shared" si="210"/>
        <v>0.81386362540633317</v>
      </c>
      <c r="M2600" s="13" t="s">
        <v>257</v>
      </c>
    </row>
    <row r="2601" spans="1:13" x14ac:dyDescent="0.15">
      <c r="A2601" s="13">
        <f t="shared" si="207"/>
        <v>126.85000000000002</v>
      </c>
      <c r="B2601" s="13">
        <v>400</v>
      </c>
      <c r="C2601" s="13">
        <v>5000000</v>
      </c>
      <c r="D2601" s="13">
        <v>72.804000000000002</v>
      </c>
      <c r="E2601" s="13">
        <v>1096.5</v>
      </c>
      <c r="F2601" s="13">
        <v>788.24</v>
      </c>
      <c r="G2601" s="13">
        <f t="shared" si="208"/>
        <v>1.3910737846341217</v>
      </c>
      <c r="H2601" s="58">
        <v>2.0367999999999999E-5</v>
      </c>
      <c r="I2601" s="58">
        <f t="shared" si="206"/>
        <v>2.7976484808527003E-7</v>
      </c>
      <c r="J2601" s="13">
        <v>2.741E-2</v>
      </c>
      <c r="K2601" s="13">
        <f t="shared" si="209"/>
        <v>3.4335640923905083E-7</v>
      </c>
      <c r="L2601" s="58">
        <f t="shared" si="210"/>
        <v>0.81479430864647939</v>
      </c>
      <c r="M2601" s="13" t="s">
        <v>257</v>
      </c>
    </row>
    <row r="2602" spans="1:13" x14ac:dyDescent="0.15">
      <c r="A2602" s="13">
        <f t="shared" si="207"/>
        <v>226.85000000000002</v>
      </c>
      <c r="B2602" s="13">
        <v>500</v>
      </c>
      <c r="C2602" s="13">
        <v>0</v>
      </c>
      <c r="D2602" s="13">
        <v>0</v>
      </c>
      <c r="E2602" s="13">
        <v>1014.1</v>
      </c>
      <c r="F2602" s="13">
        <v>825.21999999999991</v>
      </c>
      <c r="G2602" s="13">
        <f t="shared" si="208"/>
        <v>1.2288844187004679</v>
      </c>
      <c r="H2602" s="58">
        <v>2.4012999999999999E-5</v>
      </c>
      <c r="I2602" s="58" t="e">
        <f t="shared" si="206"/>
        <v>#DIV/0!</v>
      </c>
      <c r="J2602" s="13">
        <v>3.3465000000000002E-2</v>
      </c>
      <c r="K2602" s="13" t="e">
        <f t="shared" si="209"/>
        <v>#DIV/0!</v>
      </c>
      <c r="L2602" s="58">
        <f t="shared" si="210"/>
        <v>0.72767318989989538</v>
      </c>
      <c r="M2602" s="13" t="s">
        <v>257</v>
      </c>
    </row>
    <row r="2603" spans="1:13" x14ac:dyDescent="0.15">
      <c r="A2603" s="13">
        <f t="shared" si="207"/>
        <v>226.85000000000002</v>
      </c>
      <c r="B2603" s="13">
        <v>500</v>
      </c>
      <c r="C2603" s="13">
        <v>50000</v>
      </c>
      <c r="D2603" s="13">
        <v>0.52951000000000004</v>
      </c>
      <c r="E2603" s="13">
        <v>1014.8</v>
      </c>
      <c r="F2603" s="13">
        <v>825.37</v>
      </c>
      <c r="G2603" s="13">
        <f t="shared" si="208"/>
        <v>1.2295091898178998</v>
      </c>
      <c r="H2603" s="58">
        <v>2.4015E-5</v>
      </c>
      <c r="I2603" s="58">
        <f t="shared" si="206"/>
        <v>4.5353251118959033E-5</v>
      </c>
      <c r="J2603" s="13">
        <v>3.3478000000000001E-2</v>
      </c>
      <c r="K2603" s="13">
        <f t="shared" si="209"/>
        <v>6.2302414827306255E-5</v>
      </c>
      <c r="L2603" s="58">
        <f t="shared" si="210"/>
        <v>0.72795334249357779</v>
      </c>
      <c r="M2603" s="13" t="s">
        <v>257</v>
      </c>
    </row>
    <row r="2604" spans="1:13" x14ac:dyDescent="0.15">
      <c r="A2604" s="13">
        <f t="shared" si="207"/>
        <v>226.85000000000002</v>
      </c>
      <c r="B2604" s="13">
        <v>500</v>
      </c>
      <c r="C2604" s="13">
        <v>100000</v>
      </c>
      <c r="D2604" s="13">
        <v>1.0593999999999999</v>
      </c>
      <c r="E2604" s="13">
        <v>1015.4000000000001</v>
      </c>
      <c r="F2604" s="13">
        <v>825.52</v>
      </c>
      <c r="G2604" s="13">
        <f t="shared" si="208"/>
        <v>1.230012598119973</v>
      </c>
      <c r="H2604" s="58">
        <v>2.4017000000000001E-5</v>
      </c>
      <c r="I2604" s="58">
        <f t="shared" si="206"/>
        <v>2.2670379460071741E-5</v>
      </c>
      <c r="J2604" s="13">
        <v>3.3491E-2</v>
      </c>
      <c r="K2604" s="13">
        <f t="shared" si="209"/>
        <v>3.1133718012756471E-5</v>
      </c>
      <c r="L2604" s="58">
        <f t="shared" si="210"/>
        <v>0.72816164939834593</v>
      </c>
      <c r="M2604" s="13" t="s">
        <v>257</v>
      </c>
    </row>
    <row r="2605" spans="1:13" x14ac:dyDescent="0.15">
      <c r="A2605" s="13">
        <f t="shared" si="207"/>
        <v>226.85000000000002</v>
      </c>
      <c r="B2605" s="13">
        <v>500</v>
      </c>
      <c r="C2605" s="13">
        <v>150000</v>
      </c>
      <c r="D2605" s="13">
        <v>1.5896999999999999</v>
      </c>
      <c r="E2605" s="13">
        <v>1016.1</v>
      </c>
      <c r="F2605" s="13">
        <v>825.67</v>
      </c>
      <c r="G2605" s="13">
        <f t="shared" si="208"/>
        <v>1.2306369372751826</v>
      </c>
      <c r="H2605" s="58">
        <v>2.4019000000000002E-5</v>
      </c>
      <c r="I2605" s="58">
        <f t="shared" si="206"/>
        <v>1.5109140089325032E-5</v>
      </c>
      <c r="J2605" s="13">
        <v>3.3503999999999999E-2</v>
      </c>
      <c r="K2605" s="13">
        <f t="shared" si="209"/>
        <v>2.0741732758188562E-5</v>
      </c>
      <c r="L2605" s="58">
        <f t="shared" si="210"/>
        <v>0.72844155623209172</v>
      </c>
      <c r="M2605" s="13" t="s">
        <v>257</v>
      </c>
    </row>
    <row r="2606" spans="1:13" x14ac:dyDescent="0.15">
      <c r="A2606" s="13">
        <f t="shared" si="207"/>
        <v>226.85000000000002</v>
      </c>
      <c r="B2606" s="13">
        <v>500</v>
      </c>
      <c r="C2606" s="13">
        <v>200000</v>
      </c>
      <c r="D2606" s="13">
        <v>2.1204000000000001</v>
      </c>
      <c r="E2606" s="13">
        <v>1016.6999999999999</v>
      </c>
      <c r="F2606" s="13">
        <v>825.82</v>
      </c>
      <c r="G2606" s="13">
        <f t="shared" si="208"/>
        <v>1.2311399578600661</v>
      </c>
      <c r="H2606" s="58">
        <v>2.4022000000000001E-5</v>
      </c>
      <c r="I2606" s="58">
        <f t="shared" si="206"/>
        <v>1.1328994529334089E-5</v>
      </c>
      <c r="J2606" s="13">
        <v>3.3516999999999998E-2</v>
      </c>
      <c r="K2606" s="13">
        <f t="shared" si="209"/>
        <v>1.5547283586144956E-5</v>
      </c>
      <c r="L2606" s="58">
        <f t="shared" si="210"/>
        <v>0.72867999522630311</v>
      </c>
      <c r="M2606" s="13" t="s">
        <v>257</v>
      </c>
    </row>
    <row r="2607" spans="1:13" x14ac:dyDescent="0.15">
      <c r="A2607" s="13">
        <f t="shared" si="207"/>
        <v>226.85000000000002</v>
      </c>
      <c r="B2607" s="13">
        <v>500</v>
      </c>
      <c r="C2607" s="13">
        <v>250000</v>
      </c>
      <c r="D2607" s="13">
        <v>2.6514000000000002</v>
      </c>
      <c r="E2607" s="13">
        <v>1017.4000000000001</v>
      </c>
      <c r="F2607" s="13">
        <v>825.97</v>
      </c>
      <c r="G2607" s="13">
        <f t="shared" si="208"/>
        <v>1.2317638655156968</v>
      </c>
      <c r="H2607" s="58">
        <v>2.4023999999999999E-5</v>
      </c>
      <c r="I2607" s="58">
        <f t="shared" si="206"/>
        <v>9.0608735007920325E-6</v>
      </c>
      <c r="J2607" s="13">
        <v>3.3529999999999997E-2</v>
      </c>
      <c r="K2607" s="13">
        <f t="shared" si="209"/>
        <v>1.2429869475323382E-5</v>
      </c>
      <c r="L2607" s="58">
        <f t="shared" si="210"/>
        <v>0.72895966597077255</v>
      </c>
      <c r="M2607" s="13" t="s">
        <v>257</v>
      </c>
    </row>
    <row r="2608" spans="1:13" x14ac:dyDescent="0.15">
      <c r="A2608" s="13">
        <f t="shared" si="207"/>
        <v>226.85000000000002</v>
      </c>
      <c r="B2608" s="13">
        <v>500</v>
      </c>
      <c r="C2608" s="13">
        <v>300000</v>
      </c>
      <c r="D2608" s="13">
        <v>3.1829000000000001</v>
      </c>
      <c r="E2608" s="13">
        <v>1018</v>
      </c>
      <c r="F2608" s="13">
        <v>826.12</v>
      </c>
      <c r="G2608" s="13">
        <f t="shared" si="208"/>
        <v>1.2322664988137317</v>
      </c>
      <c r="H2608" s="58">
        <v>2.4026E-5</v>
      </c>
      <c r="I2608" s="58">
        <f t="shared" si="206"/>
        <v>7.5484620943165038E-6</v>
      </c>
      <c r="J2608" s="13">
        <v>3.3543000000000003E-2</v>
      </c>
      <c r="K2608" s="13">
        <f t="shared" si="209"/>
        <v>1.0352163677204088E-5</v>
      </c>
      <c r="L2608" s="58">
        <f t="shared" si="210"/>
        <v>0.72916757594729154</v>
      </c>
      <c r="M2608" s="13" t="s">
        <v>257</v>
      </c>
    </row>
    <row r="2609" spans="1:13" x14ac:dyDescent="0.15">
      <c r="A2609" s="13">
        <f t="shared" si="207"/>
        <v>226.85000000000002</v>
      </c>
      <c r="B2609" s="13">
        <v>500</v>
      </c>
      <c r="C2609" s="13">
        <v>350000</v>
      </c>
      <c r="D2609" s="13">
        <v>3.7147999999999999</v>
      </c>
      <c r="E2609" s="13">
        <v>1018.6999999999999</v>
      </c>
      <c r="F2609" s="13">
        <v>826.27</v>
      </c>
      <c r="G2609" s="13">
        <f t="shared" si="208"/>
        <v>1.2328899754317595</v>
      </c>
      <c r="H2609" s="58">
        <v>2.4029E-5</v>
      </c>
      <c r="I2609" s="58">
        <f t="shared" si="206"/>
        <v>6.4684505222353827E-6</v>
      </c>
      <c r="J2609" s="13">
        <v>3.3556999999999997E-2</v>
      </c>
      <c r="K2609" s="13">
        <f t="shared" si="209"/>
        <v>8.8675038331600071E-6</v>
      </c>
      <c r="L2609" s="58">
        <f t="shared" si="210"/>
        <v>0.72945562177787049</v>
      </c>
      <c r="M2609" s="13" t="s">
        <v>257</v>
      </c>
    </row>
    <row r="2610" spans="1:13" x14ac:dyDescent="0.15">
      <c r="A2610" s="13">
        <f t="shared" si="207"/>
        <v>226.85000000000002</v>
      </c>
      <c r="B2610" s="13">
        <v>500</v>
      </c>
      <c r="C2610" s="13">
        <v>400000</v>
      </c>
      <c r="D2610" s="13">
        <v>4.2469999999999999</v>
      </c>
      <c r="E2610" s="13">
        <v>1019.4000000000001</v>
      </c>
      <c r="F2610" s="13">
        <v>826.42000000000007</v>
      </c>
      <c r="G2610" s="13">
        <f t="shared" si="208"/>
        <v>1.2335132257205779</v>
      </c>
      <c r="H2610" s="58">
        <v>2.4031000000000001E-5</v>
      </c>
      <c r="I2610" s="58">
        <f t="shared" si="206"/>
        <v>5.6583470685189548E-6</v>
      </c>
      <c r="J2610" s="13">
        <v>3.3570000000000003E-2</v>
      </c>
      <c r="K2610" s="13">
        <f t="shared" si="209"/>
        <v>7.7539759741772502E-6</v>
      </c>
      <c r="L2610" s="58">
        <f t="shared" si="210"/>
        <v>0.72973492403932083</v>
      </c>
      <c r="M2610" s="13" t="s">
        <v>257</v>
      </c>
    </row>
    <row r="2611" spans="1:13" x14ac:dyDescent="0.15">
      <c r="A2611" s="13">
        <f t="shared" si="207"/>
        <v>226.85000000000002</v>
      </c>
      <c r="B2611" s="13">
        <v>500</v>
      </c>
      <c r="C2611" s="13">
        <v>450000</v>
      </c>
      <c r="D2611" s="13">
        <v>4.7796000000000003</v>
      </c>
      <c r="E2611" s="13">
        <v>1020</v>
      </c>
      <c r="F2611" s="13">
        <v>826.57</v>
      </c>
      <c r="G2611" s="13">
        <f t="shared" si="208"/>
        <v>1.2340152679143932</v>
      </c>
      <c r="H2611" s="58">
        <v>2.4034000000000001E-5</v>
      </c>
      <c r="I2611" s="58">
        <f t="shared" si="206"/>
        <v>5.0284542639551423E-6</v>
      </c>
      <c r="J2611" s="13">
        <v>3.3584000000000003E-2</v>
      </c>
      <c r="K2611" s="13">
        <f t="shared" si="209"/>
        <v>6.8887543300858715E-6</v>
      </c>
      <c r="L2611" s="58">
        <f t="shared" si="210"/>
        <v>0.72995116722248687</v>
      </c>
      <c r="M2611" s="13" t="s">
        <v>257</v>
      </c>
    </row>
    <row r="2612" spans="1:13" x14ac:dyDescent="0.15">
      <c r="A2612" s="13">
        <f t="shared" si="207"/>
        <v>226.85000000000002</v>
      </c>
      <c r="B2612" s="13">
        <v>500</v>
      </c>
      <c r="C2612" s="13">
        <v>500000</v>
      </c>
      <c r="D2612" s="13">
        <v>5.3125999999999998</v>
      </c>
      <c r="E2612" s="13">
        <v>1020.6999999999999</v>
      </c>
      <c r="F2612" s="13">
        <v>826.72</v>
      </c>
      <c r="G2612" s="13">
        <f t="shared" si="208"/>
        <v>1.2346380878652989</v>
      </c>
      <c r="H2612" s="58">
        <v>2.4036000000000002E-5</v>
      </c>
      <c r="I2612" s="58">
        <f t="shared" si="206"/>
        <v>4.5243383653954756E-6</v>
      </c>
      <c r="J2612" s="13">
        <v>3.3597000000000002E-2</v>
      </c>
      <c r="K2612" s="13">
        <f t="shared" si="209"/>
        <v>6.1957697031977178E-6</v>
      </c>
      <c r="L2612" s="58">
        <f t="shared" si="210"/>
        <v>0.73023023484239657</v>
      </c>
      <c r="M2612" s="13" t="s">
        <v>257</v>
      </c>
    </row>
    <row r="2613" spans="1:13" x14ac:dyDescent="0.15">
      <c r="A2613" s="13">
        <f t="shared" si="207"/>
        <v>226.85000000000002</v>
      </c>
      <c r="B2613" s="13">
        <v>500</v>
      </c>
      <c r="C2613" s="13">
        <v>550000</v>
      </c>
      <c r="D2613" s="13">
        <v>5.8460000000000001</v>
      </c>
      <c r="E2613" s="13">
        <v>1021.3000000000001</v>
      </c>
      <c r="F2613" s="13">
        <v>826.87</v>
      </c>
      <c r="G2613" s="13">
        <f t="shared" si="208"/>
        <v>1.2351397438533265</v>
      </c>
      <c r="H2613" s="58">
        <v>2.4039000000000001E-5</v>
      </c>
      <c r="I2613" s="58">
        <f t="shared" si="206"/>
        <v>4.1120424221690048E-6</v>
      </c>
      <c r="J2613" s="13">
        <v>3.3611000000000002E-2</v>
      </c>
      <c r="K2613" s="13">
        <f t="shared" si="209"/>
        <v>5.6294930970666902E-6</v>
      </c>
      <c r="L2613" s="58">
        <f t="shared" si="210"/>
        <v>0.73044630329356464</v>
      </c>
      <c r="M2613" s="13" t="s">
        <v>257</v>
      </c>
    </row>
    <row r="2614" spans="1:13" x14ac:dyDescent="0.15">
      <c r="A2614" s="13">
        <f t="shared" si="207"/>
        <v>226.85000000000002</v>
      </c>
      <c r="B2614" s="13">
        <v>500</v>
      </c>
      <c r="C2614" s="13">
        <v>600000</v>
      </c>
      <c r="D2614" s="13">
        <v>6.3798000000000004</v>
      </c>
      <c r="E2614" s="13">
        <v>1022</v>
      </c>
      <c r="F2614" s="13">
        <v>827.02</v>
      </c>
      <c r="G2614" s="13">
        <f t="shared" si="208"/>
        <v>1.2357621339266283</v>
      </c>
      <c r="H2614" s="58">
        <v>2.4042000000000001E-5</v>
      </c>
      <c r="I2614" s="58">
        <f t="shared" si="206"/>
        <v>3.7684566914323334E-6</v>
      </c>
      <c r="J2614" s="13">
        <v>3.3624000000000001E-2</v>
      </c>
      <c r="K2614" s="13">
        <f t="shared" si="209"/>
        <v>5.1569321443801122E-6</v>
      </c>
      <c r="L2614" s="58">
        <f t="shared" si="210"/>
        <v>0.73075553176302643</v>
      </c>
      <c r="M2614" s="13" t="s">
        <v>257</v>
      </c>
    </row>
    <row r="2615" spans="1:13" x14ac:dyDescent="0.15">
      <c r="A2615" s="13">
        <f t="shared" si="207"/>
        <v>226.85000000000002</v>
      </c>
      <c r="B2615" s="13">
        <v>500</v>
      </c>
      <c r="C2615" s="13">
        <v>650000</v>
      </c>
      <c r="D2615" s="13">
        <v>6.9139999999999997</v>
      </c>
      <c r="E2615" s="13">
        <v>1022.5999999999999</v>
      </c>
      <c r="F2615" s="13">
        <v>827.17</v>
      </c>
      <c r="G2615" s="13">
        <f t="shared" si="208"/>
        <v>1.2362634041369971</v>
      </c>
      <c r="H2615" s="58">
        <v>2.4043999999999999E-5</v>
      </c>
      <c r="I2615" s="58">
        <f t="shared" si="206"/>
        <v>3.4775817182528202E-6</v>
      </c>
      <c r="J2615" s="13">
        <v>3.3638000000000001E-2</v>
      </c>
      <c r="K2615" s="13">
        <f t="shared" si="209"/>
        <v>4.7576775292053067E-6</v>
      </c>
      <c r="L2615" s="58">
        <f t="shared" si="210"/>
        <v>0.73094103097687124</v>
      </c>
      <c r="M2615" s="13" t="s">
        <v>257</v>
      </c>
    </row>
    <row r="2616" spans="1:13" x14ac:dyDescent="0.15">
      <c r="A2616" s="13">
        <f t="shared" si="207"/>
        <v>226.85000000000002</v>
      </c>
      <c r="B2616" s="13">
        <v>500</v>
      </c>
      <c r="C2616" s="13">
        <v>700000</v>
      </c>
      <c r="D2616" s="13">
        <v>7.4485999999999999</v>
      </c>
      <c r="E2616" s="13">
        <v>1023.3000000000001</v>
      </c>
      <c r="F2616" s="13">
        <v>827.32</v>
      </c>
      <c r="G2616" s="13">
        <f t="shared" si="208"/>
        <v>1.2368853647923415</v>
      </c>
      <c r="H2616" s="58">
        <v>2.4046999999999999E-5</v>
      </c>
      <c r="I2616" s="58">
        <f t="shared" si="206"/>
        <v>3.228391912574175E-6</v>
      </c>
      <c r="J2616" s="13">
        <v>3.3652000000000001E-2</v>
      </c>
      <c r="K2616" s="13">
        <f t="shared" si="209"/>
        <v>4.415025877506794E-6</v>
      </c>
      <c r="L2616" s="58">
        <f t="shared" si="210"/>
        <v>0.73122831035302505</v>
      </c>
      <c r="M2616" s="13" t="s">
        <v>257</v>
      </c>
    </row>
    <row r="2617" spans="1:13" x14ac:dyDescent="0.15">
      <c r="A2617" s="13">
        <f t="shared" si="207"/>
        <v>226.85000000000002</v>
      </c>
      <c r="B2617" s="13">
        <v>500</v>
      </c>
      <c r="C2617" s="13">
        <v>750000</v>
      </c>
      <c r="D2617" s="13">
        <v>7.9835000000000003</v>
      </c>
      <c r="E2617" s="13">
        <v>1024</v>
      </c>
      <c r="F2617" s="13">
        <v>827.48</v>
      </c>
      <c r="G2617" s="13">
        <f t="shared" si="208"/>
        <v>1.2374921448252525</v>
      </c>
      <c r="H2617" s="58">
        <v>2.4049999999999998E-5</v>
      </c>
      <c r="I2617" s="58">
        <f t="shared" si="206"/>
        <v>3.0124632053610569E-6</v>
      </c>
      <c r="J2617" s="13">
        <v>3.3666000000000001E-2</v>
      </c>
      <c r="K2617" s="13">
        <f t="shared" si="209"/>
        <v>4.1181127481680967E-6</v>
      </c>
      <c r="L2617" s="58">
        <f t="shared" si="210"/>
        <v>0.73151547555397134</v>
      </c>
      <c r="M2617" s="13" t="s">
        <v>257</v>
      </c>
    </row>
    <row r="2618" spans="1:13" x14ac:dyDescent="0.15">
      <c r="A2618" s="13">
        <f t="shared" si="207"/>
        <v>226.85000000000002</v>
      </c>
      <c r="B2618" s="13">
        <v>500</v>
      </c>
      <c r="C2618" s="13">
        <v>800000</v>
      </c>
      <c r="D2618" s="13">
        <v>8.5189000000000004</v>
      </c>
      <c r="E2618" s="13">
        <v>1024.5999999999999</v>
      </c>
      <c r="F2618" s="13">
        <v>827.63</v>
      </c>
      <c r="G2618" s="13">
        <f t="shared" si="208"/>
        <v>1.2379928228797892</v>
      </c>
      <c r="H2618" s="58">
        <v>2.4053000000000002E-5</v>
      </c>
      <c r="I2618" s="58">
        <f t="shared" si="206"/>
        <v>2.8234866003826787E-6</v>
      </c>
      <c r="J2618" s="13">
        <v>3.3679000000000001E-2</v>
      </c>
      <c r="K2618" s="13">
        <f t="shared" si="209"/>
        <v>3.8585249790783951E-6</v>
      </c>
      <c r="L2618" s="58">
        <f t="shared" si="210"/>
        <v>0.7317528370794858</v>
      </c>
      <c r="M2618" s="13" t="s">
        <v>257</v>
      </c>
    </row>
    <row r="2619" spans="1:13" x14ac:dyDescent="0.15">
      <c r="A2619" s="13">
        <f t="shared" si="207"/>
        <v>226.85000000000002</v>
      </c>
      <c r="B2619" s="13">
        <v>500</v>
      </c>
      <c r="C2619" s="13">
        <v>850000</v>
      </c>
      <c r="D2619" s="13">
        <v>9.0546000000000006</v>
      </c>
      <c r="E2619" s="13">
        <v>1025.3000000000002</v>
      </c>
      <c r="F2619" s="13">
        <v>827.78</v>
      </c>
      <c r="G2619" s="13">
        <f t="shared" si="208"/>
        <v>1.2386141245258404</v>
      </c>
      <c r="H2619" s="58">
        <v>2.4054999999999999E-5</v>
      </c>
      <c r="I2619" s="58">
        <f t="shared" si="206"/>
        <v>2.6566607028471713E-6</v>
      </c>
      <c r="J2619" s="13">
        <v>3.3693000000000001E-2</v>
      </c>
      <c r="K2619" s="13">
        <f t="shared" si="209"/>
        <v>3.6292714733387364E-6</v>
      </c>
      <c r="L2619" s="58">
        <f t="shared" si="210"/>
        <v>0.73200936396284111</v>
      </c>
      <c r="M2619" s="13" t="s">
        <v>257</v>
      </c>
    </row>
    <row r="2620" spans="1:13" x14ac:dyDescent="0.15">
      <c r="A2620" s="13">
        <f t="shared" si="207"/>
        <v>226.85000000000002</v>
      </c>
      <c r="B2620" s="13">
        <v>500</v>
      </c>
      <c r="C2620" s="13">
        <v>900000</v>
      </c>
      <c r="D2620" s="13">
        <v>9.5907</v>
      </c>
      <c r="E2620" s="13">
        <v>1026</v>
      </c>
      <c r="F2620" s="13">
        <v>827.93000000000006</v>
      </c>
      <c r="G2620" s="13">
        <f t="shared" si="208"/>
        <v>1.2392352010435663</v>
      </c>
      <c r="H2620" s="58">
        <v>2.4057999999999999E-5</v>
      </c>
      <c r="I2620" s="58">
        <f t="shared" si="206"/>
        <v>2.5084717486731936E-6</v>
      </c>
      <c r="J2620" s="13">
        <v>3.3707000000000001E-2</v>
      </c>
      <c r="K2620" s="13">
        <f t="shared" si="209"/>
        <v>3.4254878695737797E-6</v>
      </c>
      <c r="L2620" s="58">
        <f t="shared" si="210"/>
        <v>0.7322961996024564</v>
      </c>
      <c r="M2620" s="13" t="s">
        <v>257</v>
      </c>
    </row>
    <row r="2621" spans="1:13" x14ac:dyDescent="0.15">
      <c r="A2621" s="13">
        <f t="shared" si="207"/>
        <v>226.85000000000002</v>
      </c>
      <c r="B2621" s="13">
        <v>500</v>
      </c>
      <c r="C2621" s="13">
        <v>950000</v>
      </c>
      <c r="D2621" s="13">
        <v>10.127000000000001</v>
      </c>
      <c r="E2621" s="13">
        <v>1026.5999999999999</v>
      </c>
      <c r="F2621" s="13">
        <v>828.08</v>
      </c>
      <c r="G2621" s="13">
        <f t="shared" si="208"/>
        <v>1.239735291276205</v>
      </c>
      <c r="H2621" s="58">
        <v>2.4060999999999999E-5</v>
      </c>
      <c r="I2621" s="58">
        <f t="shared" si="206"/>
        <v>2.3759257430630983E-6</v>
      </c>
      <c r="J2621" s="13">
        <v>3.3721000000000001E-2</v>
      </c>
      <c r="K2621" s="13">
        <f t="shared" si="209"/>
        <v>3.2435334066627162E-6</v>
      </c>
      <c r="L2621" s="58">
        <f t="shared" si="210"/>
        <v>0.73251156845882381</v>
      </c>
      <c r="M2621" s="13" t="s">
        <v>257</v>
      </c>
    </row>
    <row r="2622" spans="1:13" x14ac:dyDescent="0.15">
      <c r="A2622" s="13">
        <f t="shared" si="207"/>
        <v>226.85000000000002</v>
      </c>
      <c r="B2622" s="13">
        <v>500</v>
      </c>
      <c r="C2622" s="13">
        <v>1000000</v>
      </c>
      <c r="D2622" s="13">
        <v>10.664</v>
      </c>
      <c r="E2622" s="13">
        <v>1027.3000000000002</v>
      </c>
      <c r="F2622" s="13">
        <v>828.23</v>
      </c>
      <c r="G2622" s="13">
        <f t="shared" si="208"/>
        <v>1.2403559397751833</v>
      </c>
      <c r="H2622" s="58">
        <v>2.4063999999999999E-5</v>
      </c>
      <c r="I2622" s="58">
        <f t="shared" si="206"/>
        <v>2.2565641410352586E-6</v>
      </c>
      <c r="J2622" s="13">
        <v>3.3735000000000001E-2</v>
      </c>
      <c r="K2622" s="13">
        <f t="shared" si="209"/>
        <v>3.0793800367740137E-6</v>
      </c>
      <c r="L2622" s="58">
        <f t="shared" si="210"/>
        <v>0.7327981977175041</v>
      </c>
      <c r="M2622" s="13" t="s">
        <v>257</v>
      </c>
    </row>
    <row r="2623" spans="1:13" x14ac:dyDescent="0.15">
      <c r="A2623" s="13">
        <f t="shared" si="207"/>
        <v>226.85000000000002</v>
      </c>
      <c r="B2623" s="13">
        <v>500</v>
      </c>
      <c r="C2623" s="13">
        <v>1050000</v>
      </c>
      <c r="D2623" s="13">
        <v>11.201000000000001</v>
      </c>
      <c r="E2623" s="13">
        <v>1028</v>
      </c>
      <c r="F2623" s="13">
        <v>828.38</v>
      </c>
      <c r="G2623" s="13">
        <f t="shared" si="208"/>
        <v>1.2409763635046718</v>
      </c>
      <c r="H2623" s="58">
        <v>2.4066999999999998E-5</v>
      </c>
      <c r="I2623" s="58">
        <f t="shared" si="206"/>
        <v>2.148647442192661E-6</v>
      </c>
      <c r="J2623" s="13">
        <v>3.3750000000000002E-2</v>
      </c>
      <c r="K2623" s="13">
        <f t="shared" si="209"/>
        <v>2.931054307616364E-6</v>
      </c>
      <c r="L2623" s="58">
        <f t="shared" si="210"/>
        <v>0.73306299259259244</v>
      </c>
      <c r="M2623" s="13" t="s">
        <v>257</v>
      </c>
    </row>
    <row r="2624" spans="1:13" x14ac:dyDescent="0.15">
      <c r="A2624" s="13">
        <f t="shared" si="207"/>
        <v>226.85000000000002</v>
      </c>
      <c r="B2624" s="13">
        <v>500</v>
      </c>
      <c r="C2624" s="13">
        <v>1100000</v>
      </c>
      <c r="D2624" s="13">
        <v>11.739000000000001</v>
      </c>
      <c r="E2624" s="13">
        <v>1028.5999999999999</v>
      </c>
      <c r="F2624" s="13">
        <v>828.53</v>
      </c>
      <c r="G2624" s="13">
        <f t="shared" si="208"/>
        <v>1.2414758668967931</v>
      </c>
      <c r="H2624" s="58">
        <v>2.4070000000000002E-5</v>
      </c>
      <c r="I2624" s="58">
        <f t="shared" si="206"/>
        <v>2.0504301899650738E-6</v>
      </c>
      <c r="J2624" s="13">
        <v>3.3764000000000002E-2</v>
      </c>
      <c r="K2624" s="13">
        <f t="shared" si="209"/>
        <v>2.7962517505766629E-6</v>
      </c>
      <c r="L2624" s="58">
        <f t="shared" si="210"/>
        <v>0.73327810685937678</v>
      </c>
      <c r="M2624" s="13" t="s">
        <v>257</v>
      </c>
    </row>
    <row r="2625" spans="1:13" x14ac:dyDescent="0.15">
      <c r="A2625" s="13">
        <f t="shared" si="207"/>
        <v>226.85000000000002</v>
      </c>
      <c r="B2625" s="13">
        <v>500</v>
      </c>
      <c r="C2625" s="13">
        <v>1150000</v>
      </c>
      <c r="D2625" s="13">
        <v>12.276999999999999</v>
      </c>
      <c r="E2625" s="13">
        <v>1029.3000000000002</v>
      </c>
      <c r="F2625" s="13">
        <v>828.68</v>
      </c>
      <c r="G2625" s="13">
        <f t="shared" si="208"/>
        <v>1.2420958633006713</v>
      </c>
      <c r="H2625" s="58">
        <v>2.4074E-5</v>
      </c>
      <c r="I2625" s="58">
        <f t="shared" si="206"/>
        <v>1.9609025006108987E-6</v>
      </c>
      <c r="J2625" s="13">
        <v>3.3778000000000002E-2</v>
      </c>
      <c r="K2625" s="13">
        <f t="shared" si="209"/>
        <v>2.6730045790931396E-6</v>
      </c>
      <c r="L2625" s="58">
        <f t="shared" si="210"/>
        <v>0.73359489016519641</v>
      </c>
      <c r="M2625" s="13" t="s">
        <v>257</v>
      </c>
    </row>
    <row r="2626" spans="1:13" x14ac:dyDescent="0.15">
      <c r="A2626" s="13">
        <f t="shared" si="207"/>
        <v>226.85000000000002</v>
      </c>
      <c r="B2626" s="13">
        <v>500</v>
      </c>
      <c r="C2626" s="13">
        <v>1200000</v>
      </c>
      <c r="D2626" s="13">
        <v>12.815</v>
      </c>
      <c r="E2626" s="13">
        <v>1030</v>
      </c>
      <c r="F2626" s="13">
        <v>828.84</v>
      </c>
      <c r="G2626" s="13">
        <f t="shared" si="208"/>
        <v>1.2427006418609139</v>
      </c>
      <c r="H2626" s="58">
        <v>2.4077E-5</v>
      </c>
      <c r="I2626" s="58">
        <f t="shared" si="206"/>
        <v>1.8788138899726884E-6</v>
      </c>
      <c r="J2626" s="13">
        <v>3.3792000000000003E-2</v>
      </c>
      <c r="K2626" s="13">
        <f t="shared" si="209"/>
        <v>2.5601066711112968E-6</v>
      </c>
      <c r="L2626" s="58">
        <f t="shared" si="210"/>
        <v>0.73388109611742425</v>
      </c>
      <c r="M2626" s="13" t="s">
        <v>257</v>
      </c>
    </row>
    <row r="2627" spans="1:13" x14ac:dyDescent="0.15">
      <c r="A2627" s="13">
        <f t="shared" si="207"/>
        <v>226.85000000000002</v>
      </c>
      <c r="B2627" s="13">
        <v>500</v>
      </c>
      <c r="C2627" s="13">
        <v>1250000</v>
      </c>
      <c r="D2627" s="13">
        <v>13.353999999999999</v>
      </c>
      <c r="E2627" s="13">
        <v>1030.7</v>
      </c>
      <c r="F2627" s="13">
        <v>828.99</v>
      </c>
      <c r="G2627" s="13">
        <f t="shared" si="208"/>
        <v>1.2433201848031943</v>
      </c>
      <c r="H2627" s="58">
        <v>2.408E-5</v>
      </c>
      <c r="I2627" s="58">
        <f t="shared" si="206"/>
        <v>1.8032050322000899E-6</v>
      </c>
      <c r="J2627" s="13">
        <v>3.3806999999999997E-2</v>
      </c>
      <c r="K2627" s="13">
        <f t="shared" si="209"/>
        <v>2.4561958071421817E-6</v>
      </c>
      <c r="L2627" s="58">
        <f t="shared" si="210"/>
        <v>0.73414547283107057</v>
      </c>
      <c r="M2627" s="13" t="s">
        <v>257</v>
      </c>
    </row>
    <row r="2628" spans="1:13" x14ac:dyDescent="0.15">
      <c r="A2628" s="13">
        <f t="shared" si="207"/>
        <v>226.85000000000002</v>
      </c>
      <c r="B2628" s="13">
        <v>500</v>
      </c>
      <c r="C2628" s="13">
        <v>1300000</v>
      </c>
      <c r="D2628" s="13">
        <v>13.893000000000001</v>
      </c>
      <c r="E2628" s="13">
        <v>1031.3000000000002</v>
      </c>
      <c r="F2628" s="13">
        <v>829.14</v>
      </c>
      <c r="G2628" s="13">
        <f t="shared" si="208"/>
        <v>1.2438188966881349</v>
      </c>
      <c r="H2628" s="58">
        <v>2.4083E-5</v>
      </c>
      <c r="I2628" s="58">
        <f t="shared" si="206"/>
        <v>1.7334628949830849E-6</v>
      </c>
      <c r="J2628" s="13">
        <v>3.3820999999999997E-2</v>
      </c>
      <c r="K2628" s="13">
        <f t="shared" si="209"/>
        <v>2.360507534315561E-6</v>
      </c>
      <c r="L2628" s="58">
        <f t="shared" si="210"/>
        <v>0.73436024659235399</v>
      </c>
      <c r="M2628" s="13" t="s">
        <v>257</v>
      </c>
    </row>
    <row r="2629" spans="1:13" x14ac:dyDescent="0.15">
      <c r="A2629" s="13">
        <f t="shared" si="207"/>
        <v>226.85000000000002</v>
      </c>
      <c r="B2629" s="13">
        <v>500</v>
      </c>
      <c r="C2629" s="13">
        <v>1350000</v>
      </c>
      <c r="D2629" s="13">
        <v>14.433</v>
      </c>
      <c r="E2629" s="13">
        <v>1032</v>
      </c>
      <c r="F2629" s="13">
        <v>829.29</v>
      </c>
      <c r="G2629" s="13">
        <f t="shared" si="208"/>
        <v>1.2444380132402417</v>
      </c>
      <c r="H2629" s="58">
        <v>2.4085999999999999E-5</v>
      </c>
      <c r="I2629" s="58">
        <f t="shared" si="206"/>
        <v>1.6688145222753412E-6</v>
      </c>
      <c r="J2629" s="13">
        <v>3.3835999999999998E-2</v>
      </c>
      <c r="K2629" s="13">
        <f t="shared" si="209"/>
        <v>2.2716567384068703E-6</v>
      </c>
      <c r="L2629" s="58">
        <f t="shared" si="210"/>
        <v>0.73462442369074366</v>
      </c>
      <c r="M2629" s="13" t="s">
        <v>257</v>
      </c>
    </row>
    <row r="2630" spans="1:13" x14ac:dyDescent="0.15">
      <c r="A2630" s="13">
        <f t="shared" si="207"/>
        <v>226.85000000000002</v>
      </c>
      <c r="B2630" s="13">
        <v>500</v>
      </c>
      <c r="C2630" s="13">
        <v>1400000</v>
      </c>
      <c r="D2630" s="13">
        <v>14.973000000000001</v>
      </c>
      <c r="E2630" s="13">
        <v>1032.7</v>
      </c>
      <c r="F2630" s="13">
        <v>829.43999999999994</v>
      </c>
      <c r="G2630" s="13">
        <f t="shared" si="208"/>
        <v>1.2450569058641976</v>
      </c>
      <c r="H2630" s="58">
        <v>2.4090000000000001E-5</v>
      </c>
      <c r="I2630" s="58">
        <f t="shared" si="206"/>
        <v>1.6088960128230815E-6</v>
      </c>
      <c r="J2630" s="13">
        <v>3.3849999999999998E-2</v>
      </c>
      <c r="K2630" s="13">
        <f t="shared" si="209"/>
        <v>2.1891507615486378E-6</v>
      </c>
      <c r="L2630" s="58">
        <f t="shared" si="210"/>
        <v>0.73494070901033992</v>
      </c>
      <c r="M2630" s="13" t="s">
        <v>257</v>
      </c>
    </row>
    <row r="2631" spans="1:13" x14ac:dyDescent="0.15">
      <c r="A2631" s="13">
        <f t="shared" si="207"/>
        <v>226.85000000000002</v>
      </c>
      <c r="B2631" s="13">
        <v>500</v>
      </c>
      <c r="C2631" s="13">
        <v>1450000</v>
      </c>
      <c r="D2631" s="13">
        <v>15.513</v>
      </c>
      <c r="E2631" s="13">
        <v>1033.4000000000001</v>
      </c>
      <c r="F2631" s="13">
        <v>829.59</v>
      </c>
      <c r="G2631" s="13">
        <f t="shared" si="208"/>
        <v>1.2456755746814692</v>
      </c>
      <c r="H2631" s="58">
        <v>2.4093000000000001E-5</v>
      </c>
      <c r="I2631" s="58">
        <f t="shared" si="206"/>
        <v>1.5530845097660028E-6</v>
      </c>
      <c r="J2631" s="13">
        <v>3.3864999999999999E-2</v>
      </c>
      <c r="K2631" s="13">
        <f t="shared" si="209"/>
        <v>2.1124519062412938E-6</v>
      </c>
      <c r="L2631" s="58">
        <f t="shared" si="210"/>
        <v>0.73520467148973878</v>
      </c>
      <c r="M2631" s="13" t="s">
        <v>257</v>
      </c>
    </row>
    <row r="2632" spans="1:13" x14ac:dyDescent="0.15">
      <c r="A2632" s="13">
        <f t="shared" si="207"/>
        <v>226.85000000000002</v>
      </c>
      <c r="B2632" s="13">
        <v>500</v>
      </c>
      <c r="C2632" s="13">
        <v>1500000</v>
      </c>
      <c r="D2632" s="13">
        <v>16.053999999999998</v>
      </c>
      <c r="E2632" s="13">
        <v>1034</v>
      </c>
      <c r="F2632" s="13">
        <v>829.74</v>
      </c>
      <c r="G2632" s="13">
        <f t="shared" si="208"/>
        <v>1.2461735001325716</v>
      </c>
      <c r="H2632" s="58">
        <v>2.4097E-5</v>
      </c>
      <c r="I2632" s="58">
        <f t="shared" si="206"/>
        <v>1.5009966363523111E-6</v>
      </c>
      <c r="J2632" s="13">
        <v>3.388E-2</v>
      </c>
      <c r="K2632" s="13">
        <f t="shared" si="209"/>
        <v>2.0409840193601912E-6</v>
      </c>
      <c r="L2632" s="58">
        <f t="shared" si="210"/>
        <v>0.73542792207792207</v>
      </c>
      <c r="M2632" s="13" t="s">
        <v>257</v>
      </c>
    </row>
    <row r="2633" spans="1:13" x14ac:dyDescent="0.15">
      <c r="A2633" s="13">
        <f t="shared" si="207"/>
        <v>226.85000000000002</v>
      </c>
      <c r="B2633" s="13">
        <v>500</v>
      </c>
      <c r="C2633" s="13">
        <v>1550000</v>
      </c>
      <c r="D2633" s="13">
        <v>16.594999999999999</v>
      </c>
      <c r="E2633" s="13">
        <v>1034.7</v>
      </c>
      <c r="F2633" s="13">
        <v>829.89</v>
      </c>
      <c r="G2633" s="13">
        <f t="shared" si="208"/>
        <v>1.2467917434840763</v>
      </c>
      <c r="H2633" s="58">
        <v>2.41E-5</v>
      </c>
      <c r="I2633" s="58">
        <f t="shared" si="206"/>
        <v>1.4522446520036156E-6</v>
      </c>
      <c r="J2633" s="13">
        <v>3.3894000000000001E-2</v>
      </c>
      <c r="K2633" s="13">
        <f t="shared" si="209"/>
        <v>1.9739271444771231E-6</v>
      </c>
      <c r="L2633" s="58">
        <f t="shared" si="210"/>
        <v>0.7357134006018764</v>
      </c>
      <c r="M2633" s="13" t="s">
        <v>257</v>
      </c>
    </row>
    <row r="2634" spans="1:13" x14ac:dyDescent="0.15">
      <c r="A2634" s="13">
        <f t="shared" si="207"/>
        <v>226.85000000000002</v>
      </c>
      <c r="B2634" s="13">
        <v>500</v>
      </c>
      <c r="C2634" s="13">
        <v>1600000</v>
      </c>
      <c r="D2634" s="13">
        <v>17.137</v>
      </c>
      <c r="E2634" s="13">
        <v>1035.4000000000001</v>
      </c>
      <c r="F2634" s="13">
        <v>830.05</v>
      </c>
      <c r="G2634" s="13">
        <f t="shared" si="208"/>
        <v>1.2473947352569124</v>
      </c>
      <c r="H2634" s="58">
        <v>2.4104000000000002E-5</v>
      </c>
      <c r="I2634" s="58">
        <f t="shared" si="206"/>
        <v>1.4065472369726323E-6</v>
      </c>
      <c r="J2634" s="13">
        <v>3.3909000000000002E-2</v>
      </c>
      <c r="K2634" s="13">
        <f t="shared" si="209"/>
        <v>1.9110498900851839E-6</v>
      </c>
      <c r="L2634" s="58">
        <f t="shared" si="210"/>
        <v>0.7360075968032086</v>
      </c>
      <c r="M2634" s="13" t="s">
        <v>257</v>
      </c>
    </row>
    <row r="2635" spans="1:13" x14ac:dyDescent="0.15">
      <c r="A2635" s="13">
        <f t="shared" si="207"/>
        <v>226.85000000000002</v>
      </c>
      <c r="B2635" s="13">
        <v>500</v>
      </c>
      <c r="C2635" s="13">
        <v>1650000</v>
      </c>
      <c r="D2635" s="13">
        <v>17.678000000000001</v>
      </c>
      <c r="E2635" s="13">
        <v>1036.0999999999999</v>
      </c>
      <c r="F2635" s="13">
        <v>830.2</v>
      </c>
      <c r="G2635" s="13">
        <f t="shared" si="208"/>
        <v>1.2480125271019029</v>
      </c>
      <c r="H2635" s="58">
        <v>2.4107000000000001E-5</v>
      </c>
      <c r="I2635" s="58">
        <f t="shared" si="206"/>
        <v>1.3636723611268243E-6</v>
      </c>
      <c r="J2635" s="13">
        <v>3.3924000000000003E-2</v>
      </c>
      <c r="K2635" s="13">
        <f t="shared" si="209"/>
        <v>1.8521333476172469E-6</v>
      </c>
      <c r="L2635" s="58">
        <f t="shared" si="210"/>
        <v>0.73627115611366578</v>
      </c>
      <c r="M2635" s="13" t="s">
        <v>257</v>
      </c>
    </row>
    <row r="2636" spans="1:13" x14ac:dyDescent="0.15">
      <c r="A2636" s="13">
        <f t="shared" si="207"/>
        <v>226.85000000000002</v>
      </c>
      <c r="B2636" s="13">
        <v>500</v>
      </c>
      <c r="C2636" s="13">
        <v>1700000</v>
      </c>
      <c r="D2636" s="13">
        <v>18.221</v>
      </c>
      <c r="E2636" s="13">
        <v>1036.8</v>
      </c>
      <c r="F2636" s="13">
        <v>830.35</v>
      </c>
      <c r="G2636" s="13">
        <f t="shared" si="208"/>
        <v>1.248630095742759</v>
      </c>
      <c r="H2636" s="58">
        <v>2.4111E-5</v>
      </c>
      <c r="I2636" s="58">
        <f t="shared" si="206"/>
        <v>1.3232533889468196E-6</v>
      </c>
      <c r="J2636" s="13">
        <v>3.3938999999999997E-2</v>
      </c>
      <c r="K2636" s="13">
        <f t="shared" si="209"/>
        <v>1.7965191262828603E-6</v>
      </c>
      <c r="L2636" s="58">
        <f t="shared" si="210"/>
        <v>0.73656515513126497</v>
      </c>
      <c r="M2636" s="13" t="s">
        <v>257</v>
      </c>
    </row>
    <row r="2637" spans="1:13" x14ac:dyDescent="0.15">
      <c r="A2637" s="13">
        <f t="shared" si="207"/>
        <v>226.85000000000002</v>
      </c>
      <c r="B2637" s="13">
        <v>500</v>
      </c>
      <c r="C2637" s="13">
        <v>1750000</v>
      </c>
      <c r="D2637" s="13">
        <v>18.763000000000002</v>
      </c>
      <c r="E2637" s="13">
        <v>1037.4000000000001</v>
      </c>
      <c r="F2637" s="13">
        <v>830.5</v>
      </c>
      <c r="G2637" s="13">
        <f t="shared" si="208"/>
        <v>1.2491270319084891</v>
      </c>
      <c r="H2637" s="58">
        <v>2.4114E-5</v>
      </c>
      <c r="I2637" s="58">
        <f t="shared" si="206"/>
        <v>1.2851889356712679E-6</v>
      </c>
      <c r="J2637" s="13">
        <v>3.3953999999999998E-2</v>
      </c>
      <c r="K2637" s="13">
        <f t="shared" si="209"/>
        <v>1.7443853156355641E-6</v>
      </c>
      <c r="L2637" s="58">
        <f t="shared" si="210"/>
        <v>0.73675748365435589</v>
      </c>
      <c r="M2637" s="13" t="s">
        <v>257</v>
      </c>
    </row>
    <row r="2638" spans="1:13" x14ac:dyDescent="0.15">
      <c r="A2638" s="13">
        <f t="shared" si="207"/>
        <v>226.85000000000002</v>
      </c>
      <c r="B2638" s="13">
        <v>500</v>
      </c>
      <c r="C2638" s="13">
        <v>1800000</v>
      </c>
      <c r="D2638" s="13">
        <v>19.306000000000001</v>
      </c>
      <c r="E2638" s="13">
        <v>1038.0999999999999</v>
      </c>
      <c r="F2638" s="13">
        <v>830.65</v>
      </c>
      <c r="G2638" s="13">
        <f t="shared" si="208"/>
        <v>1.249744176247517</v>
      </c>
      <c r="H2638" s="58">
        <v>2.4117999999999998E-5</v>
      </c>
      <c r="I2638" s="58">
        <f t="shared" si="206"/>
        <v>1.2492489381539416E-6</v>
      </c>
      <c r="J2638" s="13">
        <v>3.3968999999999999E-2</v>
      </c>
      <c r="K2638" s="13">
        <f t="shared" si="209"/>
        <v>1.6949280581401488E-6</v>
      </c>
      <c r="L2638" s="58">
        <f t="shared" si="210"/>
        <v>0.73705130560216658</v>
      </c>
      <c r="M2638" s="13" t="s">
        <v>257</v>
      </c>
    </row>
    <row r="2639" spans="1:13" x14ac:dyDescent="0.15">
      <c r="A2639" s="13">
        <f t="shared" si="207"/>
        <v>226.85000000000002</v>
      </c>
      <c r="B2639" s="13">
        <v>500</v>
      </c>
      <c r="C2639" s="13">
        <v>1850000</v>
      </c>
      <c r="D2639" s="13">
        <v>19.850000000000001</v>
      </c>
      <c r="E2639" s="13">
        <v>1038.8</v>
      </c>
      <c r="F2639" s="13">
        <v>830.8</v>
      </c>
      <c r="G2639" s="13">
        <f t="shared" si="208"/>
        <v>1.2503610977371209</v>
      </c>
      <c r="H2639" s="58">
        <v>2.4122E-5</v>
      </c>
      <c r="I2639" s="58">
        <f t="shared" ref="I2639:I2702" si="211">H2639/D2639</f>
        <v>1.2152141057934508E-6</v>
      </c>
      <c r="J2639" s="13">
        <v>3.3984E-2</v>
      </c>
      <c r="K2639" s="13">
        <f t="shared" si="209"/>
        <v>1.6480942455400486E-6</v>
      </c>
      <c r="L2639" s="58">
        <f t="shared" si="210"/>
        <v>0.73734503295668541</v>
      </c>
      <c r="M2639" s="13" t="s">
        <v>257</v>
      </c>
    </row>
    <row r="2640" spans="1:13" x14ac:dyDescent="0.15">
      <c r="A2640" s="13">
        <f t="shared" ref="A2640:A2703" si="212">B2640-273.15</f>
        <v>226.85000000000002</v>
      </c>
      <c r="B2640" s="13">
        <v>500</v>
      </c>
      <c r="C2640" s="13">
        <v>1900000</v>
      </c>
      <c r="D2640" s="13">
        <v>20.393000000000001</v>
      </c>
      <c r="E2640" s="13">
        <v>1039.5</v>
      </c>
      <c r="F2640" s="13">
        <v>830.94999999999993</v>
      </c>
      <c r="G2640" s="13">
        <f t="shared" ref="G2640:G2703" si="213">E2640/F2640</f>
        <v>1.2509777964979842</v>
      </c>
      <c r="H2640" s="58">
        <v>2.4125999999999999E-5</v>
      </c>
      <c r="I2640" s="58">
        <f t="shared" si="211"/>
        <v>1.1830530083852301E-6</v>
      </c>
      <c r="J2640" s="13">
        <v>3.3999000000000001E-2</v>
      </c>
      <c r="K2640" s="13">
        <f t="shared" si="209"/>
        <v>1.6038381163669253E-6</v>
      </c>
      <c r="L2640" s="58">
        <f t="shared" si="210"/>
        <v>0.737638665843113</v>
      </c>
      <c r="M2640" s="13" t="s">
        <v>257</v>
      </c>
    </row>
    <row r="2641" spans="1:13" x14ac:dyDescent="0.15">
      <c r="A2641" s="13">
        <f t="shared" si="212"/>
        <v>226.85000000000002</v>
      </c>
      <c r="B2641" s="13">
        <v>500</v>
      </c>
      <c r="C2641" s="13">
        <v>1950000</v>
      </c>
      <c r="D2641" s="13">
        <v>20.937000000000001</v>
      </c>
      <c r="E2641" s="13">
        <v>1040.2</v>
      </c>
      <c r="F2641" s="13">
        <v>831.11</v>
      </c>
      <c r="G2641" s="13">
        <f t="shared" si="213"/>
        <v>1.2515792133411943</v>
      </c>
      <c r="H2641" s="58">
        <v>2.4128999999999999E-5</v>
      </c>
      <c r="I2641" s="58">
        <f t="shared" si="211"/>
        <v>1.152457372116349E-6</v>
      </c>
      <c r="J2641" s="13">
        <v>3.4014999999999997E-2</v>
      </c>
      <c r="K2641" s="13">
        <f t="shared" si="209"/>
        <v>1.5618494637555278E-6</v>
      </c>
      <c r="L2641" s="58">
        <f t="shared" si="210"/>
        <v>0.73787992944289293</v>
      </c>
      <c r="M2641" s="13" t="s">
        <v>257</v>
      </c>
    </row>
    <row r="2642" spans="1:13" x14ac:dyDescent="0.15">
      <c r="A2642" s="13">
        <f t="shared" si="212"/>
        <v>226.85000000000002</v>
      </c>
      <c r="B2642" s="13">
        <v>500</v>
      </c>
      <c r="C2642" s="13">
        <v>2000000</v>
      </c>
      <c r="D2642" s="13">
        <v>21.481999999999999</v>
      </c>
      <c r="E2642" s="13">
        <v>1040.8999999999999</v>
      </c>
      <c r="F2642" s="13">
        <v>831.26</v>
      </c>
      <c r="G2642" s="13">
        <f t="shared" si="213"/>
        <v>1.2521954623102276</v>
      </c>
      <c r="H2642" s="58">
        <v>2.4133000000000001E-5</v>
      </c>
      <c r="I2642" s="58">
        <f t="shared" si="211"/>
        <v>1.123405641932781E-6</v>
      </c>
      <c r="J2642" s="13">
        <v>3.4029999999999998E-2</v>
      </c>
      <c r="K2642" s="13">
        <f t="shared" si="209"/>
        <v>1.5218723557579623E-6</v>
      </c>
      <c r="L2642" s="58">
        <f t="shared" si="210"/>
        <v>0.73817336761680874</v>
      </c>
      <c r="M2642" s="13" t="s">
        <v>257</v>
      </c>
    </row>
    <row r="2643" spans="1:13" x14ac:dyDescent="0.15">
      <c r="A2643" s="13">
        <f t="shared" si="212"/>
        <v>226.85000000000002</v>
      </c>
      <c r="B2643" s="13">
        <v>500</v>
      </c>
      <c r="C2643" s="13">
        <v>2050000</v>
      </c>
      <c r="D2643" s="13">
        <v>22.027000000000001</v>
      </c>
      <c r="E2643" s="13">
        <v>1041.6000000000001</v>
      </c>
      <c r="F2643" s="13">
        <v>831.41</v>
      </c>
      <c r="G2643" s="13">
        <f t="shared" si="213"/>
        <v>1.2528114889164192</v>
      </c>
      <c r="H2643" s="58">
        <v>2.4136999999999999E-5</v>
      </c>
      <c r="I2643" s="58">
        <f t="shared" si="211"/>
        <v>1.0957915285785626E-6</v>
      </c>
      <c r="J2643" s="13">
        <v>3.4044999999999999E-2</v>
      </c>
      <c r="K2643" s="13">
        <f t="shared" si="209"/>
        <v>1.4838739664356901E-6</v>
      </c>
      <c r="L2643" s="58">
        <f t="shared" si="210"/>
        <v>0.73846671170509626</v>
      </c>
      <c r="M2643" s="13" t="s">
        <v>257</v>
      </c>
    </row>
    <row r="2644" spans="1:13" x14ac:dyDescent="0.15">
      <c r="A2644" s="13">
        <f t="shared" si="212"/>
        <v>226.85000000000002</v>
      </c>
      <c r="B2644" s="13">
        <v>500</v>
      </c>
      <c r="C2644" s="13">
        <v>2100000</v>
      </c>
      <c r="D2644" s="13">
        <v>22.571999999999999</v>
      </c>
      <c r="E2644" s="13">
        <v>1042.3</v>
      </c>
      <c r="F2644" s="13">
        <v>831.56</v>
      </c>
      <c r="G2644" s="13">
        <f t="shared" si="213"/>
        <v>1.2534272932801001</v>
      </c>
      <c r="H2644" s="58">
        <v>2.4141000000000001E-5</v>
      </c>
      <c r="I2644" s="58">
        <f t="shared" si="211"/>
        <v>1.0695108984582671E-6</v>
      </c>
      <c r="J2644" s="13">
        <v>3.4061000000000001E-2</v>
      </c>
      <c r="K2644" s="13">
        <f t="shared" ref="K2644:K2707" si="214">J2644/D2644/E2644</f>
        <v>1.4477534713652207E-6</v>
      </c>
      <c r="L2644" s="58">
        <f t="shared" ref="L2644:L2707" si="215">H2644*E2644/J2644</f>
        <v>0.73873827251108304</v>
      </c>
      <c r="M2644" s="13" t="s">
        <v>257</v>
      </c>
    </row>
    <row r="2645" spans="1:13" x14ac:dyDescent="0.15">
      <c r="A2645" s="13">
        <f t="shared" si="212"/>
        <v>226.85000000000002</v>
      </c>
      <c r="B2645" s="13">
        <v>500</v>
      </c>
      <c r="C2645" s="13">
        <v>2150000</v>
      </c>
      <c r="D2645" s="13">
        <v>23.117999999999999</v>
      </c>
      <c r="E2645" s="13">
        <v>1042.8999999999999</v>
      </c>
      <c r="F2645" s="13">
        <v>831.70999999999992</v>
      </c>
      <c r="G2645" s="13">
        <f t="shared" si="213"/>
        <v>1.2539226413052627</v>
      </c>
      <c r="H2645" s="58">
        <v>2.4145E-5</v>
      </c>
      <c r="I2645" s="58">
        <f t="shared" si="211"/>
        <v>1.0444242581538195E-6</v>
      </c>
      <c r="J2645" s="13">
        <v>3.4076000000000002E-2</v>
      </c>
      <c r="K2645" s="13">
        <f t="shared" si="214"/>
        <v>1.4133693944107009E-6</v>
      </c>
      <c r="L2645" s="58">
        <f t="shared" si="215"/>
        <v>0.73896057342411059</v>
      </c>
      <c r="M2645" s="13" t="s">
        <v>257</v>
      </c>
    </row>
    <row r="2646" spans="1:13" x14ac:dyDescent="0.15">
      <c r="A2646" s="13">
        <f t="shared" si="212"/>
        <v>226.85000000000002</v>
      </c>
      <c r="B2646" s="13">
        <v>500</v>
      </c>
      <c r="C2646" s="13">
        <v>2200000</v>
      </c>
      <c r="D2646" s="13">
        <v>23.664000000000001</v>
      </c>
      <c r="E2646" s="13">
        <v>1043.6000000000001</v>
      </c>
      <c r="F2646" s="13">
        <v>831.86</v>
      </c>
      <c r="G2646" s="13">
        <f t="shared" si="213"/>
        <v>1.254538023225062</v>
      </c>
      <c r="H2646" s="58">
        <v>2.4148999999999999E-5</v>
      </c>
      <c r="I2646" s="58">
        <f t="shared" si="211"/>
        <v>1.020495267072346E-6</v>
      </c>
      <c r="J2646" s="13">
        <v>3.4091999999999997E-2</v>
      </c>
      <c r="K2646" s="13">
        <f t="shared" si="214"/>
        <v>1.3804804246806768E-6</v>
      </c>
      <c r="L2646" s="58">
        <f t="shared" si="215"/>
        <v>0.73923197231021953</v>
      </c>
      <c r="M2646" s="13" t="s">
        <v>257</v>
      </c>
    </row>
    <row r="2647" spans="1:13" x14ac:dyDescent="0.15">
      <c r="A2647" s="13">
        <f t="shared" si="212"/>
        <v>226.85000000000002</v>
      </c>
      <c r="B2647" s="13">
        <v>500</v>
      </c>
      <c r="C2647" s="13">
        <v>2250000</v>
      </c>
      <c r="D2647" s="13">
        <v>24.21</v>
      </c>
      <c r="E2647" s="13">
        <v>1044.3</v>
      </c>
      <c r="F2647" s="13">
        <v>832.02</v>
      </c>
      <c r="G2647" s="13">
        <f t="shared" si="213"/>
        <v>1.2551380976418836</v>
      </c>
      <c r="H2647" s="58">
        <v>2.4153000000000001E-5</v>
      </c>
      <c r="I2647" s="58">
        <f t="shared" si="211"/>
        <v>9.9764560099132587E-7</v>
      </c>
      <c r="J2647" s="13">
        <v>3.4106999999999998E-2</v>
      </c>
      <c r="K2647" s="13">
        <f t="shared" si="214"/>
        <v>1.3490357343179194E-6</v>
      </c>
      <c r="L2647" s="58">
        <f t="shared" si="215"/>
        <v>0.73952496261764444</v>
      </c>
      <c r="M2647" s="13" t="s">
        <v>257</v>
      </c>
    </row>
    <row r="2648" spans="1:13" x14ac:dyDescent="0.15">
      <c r="A2648" s="13">
        <f t="shared" si="212"/>
        <v>226.85000000000002</v>
      </c>
      <c r="B2648" s="13">
        <v>500</v>
      </c>
      <c r="C2648" s="13">
        <v>2300000</v>
      </c>
      <c r="D2648" s="13">
        <v>24.757000000000001</v>
      </c>
      <c r="E2648" s="13">
        <v>1045</v>
      </c>
      <c r="F2648" s="13">
        <v>832.17</v>
      </c>
      <c r="G2648" s="13">
        <f t="shared" si="213"/>
        <v>1.2557530312315994</v>
      </c>
      <c r="H2648" s="58">
        <v>2.4158000000000001E-5</v>
      </c>
      <c r="I2648" s="58">
        <f t="shared" si="211"/>
        <v>9.7580482287837778E-7</v>
      </c>
      <c r="J2648" s="13">
        <v>3.4123000000000001E-2</v>
      </c>
      <c r="K2648" s="13">
        <f t="shared" si="214"/>
        <v>1.3189638694812139E-6</v>
      </c>
      <c r="L2648" s="58">
        <f t="shared" si="215"/>
        <v>0.7398268030360754</v>
      </c>
      <c r="M2648" s="13" t="s">
        <v>257</v>
      </c>
    </row>
    <row r="2649" spans="1:13" x14ac:dyDescent="0.15">
      <c r="A2649" s="13">
        <f t="shared" si="212"/>
        <v>226.85000000000002</v>
      </c>
      <c r="B2649" s="13">
        <v>500</v>
      </c>
      <c r="C2649" s="13">
        <v>2350000</v>
      </c>
      <c r="D2649" s="13">
        <v>25.303999999999998</v>
      </c>
      <c r="E2649" s="13">
        <v>1045.7</v>
      </c>
      <c r="F2649" s="13">
        <v>832.31999999999994</v>
      </c>
      <c r="G2649" s="13">
        <f t="shared" si="213"/>
        <v>1.2563677431757019</v>
      </c>
      <c r="H2649" s="58">
        <v>2.4162E-5</v>
      </c>
      <c r="I2649" s="58">
        <f t="shared" si="211"/>
        <v>9.5486879544736018E-7</v>
      </c>
      <c r="J2649" s="13">
        <v>3.4139000000000003E-2</v>
      </c>
      <c r="K2649" s="13">
        <f t="shared" si="214"/>
        <v>1.290192487240779E-6</v>
      </c>
      <c r="L2649" s="58">
        <f t="shared" si="215"/>
        <v>0.74009793491314924</v>
      </c>
      <c r="M2649" s="13" t="s">
        <v>257</v>
      </c>
    </row>
    <row r="2650" spans="1:13" x14ac:dyDescent="0.15">
      <c r="A2650" s="13">
        <f t="shared" si="212"/>
        <v>226.85000000000002</v>
      </c>
      <c r="B2650" s="13">
        <v>500</v>
      </c>
      <c r="C2650" s="13">
        <v>2400000</v>
      </c>
      <c r="D2650" s="13">
        <v>25.850999999999999</v>
      </c>
      <c r="E2650" s="13">
        <v>1046.4000000000001</v>
      </c>
      <c r="F2650" s="13">
        <v>832.47</v>
      </c>
      <c r="G2650" s="13">
        <f t="shared" si="213"/>
        <v>1.2569822335940035</v>
      </c>
      <c r="H2650" s="58">
        <v>2.4165999999999999E-5</v>
      </c>
      <c r="I2650" s="58">
        <f t="shared" si="211"/>
        <v>9.348187690998414E-7</v>
      </c>
      <c r="J2650" s="13">
        <v>3.4153999999999997E-2</v>
      </c>
      <c r="K2650" s="13">
        <f t="shared" si="214"/>
        <v>1.262602065447518E-6</v>
      </c>
      <c r="L2650" s="58">
        <f t="shared" si="215"/>
        <v>0.74039065409615279</v>
      </c>
      <c r="M2650" s="13" t="s">
        <v>257</v>
      </c>
    </row>
    <row r="2651" spans="1:13" x14ac:dyDescent="0.15">
      <c r="A2651" s="13">
        <f t="shared" si="212"/>
        <v>226.85000000000002</v>
      </c>
      <c r="B2651" s="13">
        <v>500</v>
      </c>
      <c r="C2651" s="13">
        <v>2450000</v>
      </c>
      <c r="D2651" s="13">
        <v>26.399000000000001</v>
      </c>
      <c r="E2651" s="13">
        <v>1047.0999999999999</v>
      </c>
      <c r="F2651" s="13">
        <v>832.62</v>
      </c>
      <c r="G2651" s="13">
        <f t="shared" si="213"/>
        <v>1.2575965026062308</v>
      </c>
      <c r="H2651" s="58">
        <v>2.4170000000000001E-5</v>
      </c>
      <c r="I2651" s="58">
        <f t="shared" si="211"/>
        <v>9.1556498352210306E-7</v>
      </c>
      <c r="J2651" s="13">
        <v>3.4169999999999999E-2</v>
      </c>
      <c r="K2651" s="13">
        <f t="shared" si="214"/>
        <v>1.2361447912130646E-6</v>
      </c>
      <c r="L2651" s="58">
        <f t="shared" si="215"/>
        <v>0.740661603745976</v>
      </c>
      <c r="M2651" s="13" t="s">
        <v>257</v>
      </c>
    </row>
    <row r="2652" spans="1:13" x14ac:dyDescent="0.15">
      <c r="A2652" s="13">
        <f t="shared" si="212"/>
        <v>226.85000000000002</v>
      </c>
      <c r="B2652" s="13">
        <v>500</v>
      </c>
      <c r="C2652" s="13">
        <v>2500000</v>
      </c>
      <c r="D2652" s="13">
        <v>26.948</v>
      </c>
      <c r="E2652" s="13">
        <v>1047.8</v>
      </c>
      <c r="F2652" s="13">
        <v>832.77</v>
      </c>
      <c r="G2652" s="13">
        <f t="shared" si="213"/>
        <v>1.2582105503320244</v>
      </c>
      <c r="H2652" s="58">
        <v>2.4175000000000001E-5</v>
      </c>
      <c r="I2652" s="58">
        <f t="shared" si="211"/>
        <v>8.9709811488793235E-7</v>
      </c>
      <c r="J2652" s="13">
        <v>3.4186000000000001E-2</v>
      </c>
      <c r="K2652" s="13">
        <f t="shared" si="214"/>
        <v>1.2107189932620475E-6</v>
      </c>
      <c r="L2652" s="58">
        <f t="shared" si="215"/>
        <v>0.74096311355525646</v>
      </c>
      <c r="M2652" s="13" t="s">
        <v>257</v>
      </c>
    </row>
    <row r="2653" spans="1:13" x14ac:dyDescent="0.15">
      <c r="A2653" s="13">
        <f t="shared" si="212"/>
        <v>226.85000000000002</v>
      </c>
      <c r="B2653" s="13">
        <v>500</v>
      </c>
      <c r="C2653" s="13">
        <v>2550000</v>
      </c>
      <c r="D2653" s="13">
        <v>27.495999999999999</v>
      </c>
      <c r="E2653" s="13">
        <v>1048.5</v>
      </c>
      <c r="F2653" s="13">
        <v>832.93</v>
      </c>
      <c r="G2653" s="13">
        <f t="shared" si="213"/>
        <v>1.258809263683623</v>
      </c>
      <c r="H2653" s="58">
        <v>2.4179E-5</v>
      </c>
      <c r="I2653" s="58">
        <f t="shared" si="211"/>
        <v>8.7936427116671524E-7</v>
      </c>
      <c r="J2653" s="13">
        <v>3.4202000000000003E-2</v>
      </c>
      <c r="K2653" s="13">
        <f t="shared" si="214"/>
        <v>1.1863519507549822E-6</v>
      </c>
      <c r="L2653" s="58">
        <f t="shared" si="215"/>
        <v>0.74123388983100402</v>
      </c>
      <c r="M2653" s="13" t="s">
        <v>257</v>
      </c>
    </row>
    <row r="2654" spans="1:13" x14ac:dyDescent="0.15">
      <c r="A2654" s="13">
        <f t="shared" si="212"/>
        <v>226.85000000000002</v>
      </c>
      <c r="B2654" s="13">
        <v>500</v>
      </c>
      <c r="C2654" s="13">
        <v>2600000</v>
      </c>
      <c r="D2654" s="13">
        <v>28.045000000000002</v>
      </c>
      <c r="E2654" s="13">
        <v>1049.1999999999998</v>
      </c>
      <c r="F2654" s="13">
        <v>833.08</v>
      </c>
      <c r="G2654" s="13">
        <f t="shared" si="213"/>
        <v>1.2594228645508232</v>
      </c>
      <c r="H2654" s="58">
        <v>2.4182999999999999E-5</v>
      </c>
      <c r="I2654" s="58">
        <f t="shared" si="211"/>
        <v>8.6229274380459969E-7</v>
      </c>
      <c r="J2654" s="13">
        <v>3.4217999999999998E-2</v>
      </c>
      <c r="K2654" s="13">
        <f t="shared" si="214"/>
        <v>1.1628960509317068E-6</v>
      </c>
      <c r="L2654" s="58">
        <f t="shared" si="215"/>
        <v>0.74150457653866375</v>
      </c>
      <c r="M2654" s="13" t="s">
        <v>257</v>
      </c>
    </row>
    <row r="2655" spans="1:13" x14ac:dyDescent="0.15">
      <c r="A2655" s="13">
        <f t="shared" si="212"/>
        <v>226.85000000000002</v>
      </c>
      <c r="B2655" s="13">
        <v>500</v>
      </c>
      <c r="C2655" s="13">
        <v>2650000</v>
      </c>
      <c r="D2655" s="13">
        <v>28.594999999999999</v>
      </c>
      <c r="E2655" s="13">
        <v>1049.9000000000001</v>
      </c>
      <c r="F2655" s="13">
        <v>833.23</v>
      </c>
      <c r="G2655" s="13">
        <f t="shared" si="213"/>
        <v>1.2600362444943174</v>
      </c>
      <c r="H2655" s="58">
        <v>2.4187999999999999E-5</v>
      </c>
      <c r="I2655" s="58">
        <f t="shared" si="211"/>
        <v>8.4588214722853643E-7</v>
      </c>
      <c r="J2655" s="13">
        <v>3.4234000000000001E-2</v>
      </c>
      <c r="K2655" s="13">
        <f t="shared" si="214"/>
        <v>1.1403012744983532E-6</v>
      </c>
      <c r="L2655" s="58">
        <f t="shared" si="215"/>
        <v>0.74180584214523582</v>
      </c>
      <c r="M2655" s="13" t="s">
        <v>257</v>
      </c>
    </row>
    <row r="2656" spans="1:13" x14ac:dyDescent="0.15">
      <c r="A2656" s="13">
        <f t="shared" si="212"/>
        <v>226.85000000000002</v>
      </c>
      <c r="B2656" s="13">
        <v>500</v>
      </c>
      <c r="C2656" s="13">
        <v>2700000</v>
      </c>
      <c r="D2656" s="13">
        <v>29.143999999999998</v>
      </c>
      <c r="E2656" s="13">
        <v>1050.5999999999999</v>
      </c>
      <c r="F2656" s="13">
        <v>833.38</v>
      </c>
      <c r="G2656" s="13">
        <f t="shared" si="213"/>
        <v>1.2606494036333964</v>
      </c>
      <c r="H2656" s="58">
        <v>2.4192000000000001E-5</v>
      </c>
      <c r="I2656" s="58">
        <f t="shared" si="211"/>
        <v>8.3008509470216864E-7</v>
      </c>
      <c r="J2656" s="13">
        <v>3.4250000000000003E-2</v>
      </c>
      <c r="K2656" s="13">
        <f t="shared" si="214"/>
        <v>1.1185979552669512E-6</v>
      </c>
      <c r="L2656" s="58">
        <f t="shared" si="215"/>
        <v>0.74207635620437951</v>
      </c>
      <c r="M2656" s="13" t="s">
        <v>257</v>
      </c>
    </row>
    <row r="2657" spans="1:13" x14ac:dyDescent="0.15">
      <c r="A2657" s="13">
        <f t="shared" si="212"/>
        <v>226.85000000000002</v>
      </c>
      <c r="B2657" s="13">
        <v>500</v>
      </c>
      <c r="C2657" s="13">
        <v>2750000</v>
      </c>
      <c r="D2657" s="13">
        <v>29.693999999999999</v>
      </c>
      <c r="E2657" s="13">
        <v>1051.3</v>
      </c>
      <c r="F2657" s="13">
        <v>833.53</v>
      </c>
      <c r="G2657" s="13">
        <f t="shared" si="213"/>
        <v>1.2612623420872673</v>
      </c>
      <c r="H2657" s="58">
        <v>2.4196999999999999E-5</v>
      </c>
      <c r="I2657" s="58">
        <f t="shared" si="211"/>
        <v>8.1487842661817196E-7</v>
      </c>
      <c r="J2657" s="13">
        <v>3.4265999999999998E-2</v>
      </c>
      <c r="K2657" s="13">
        <f t="shared" si="214"/>
        <v>1.0976605146872686E-6</v>
      </c>
      <c r="L2657" s="58">
        <f t="shared" si="215"/>
        <v>0.74237746162376705</v>
      </c>
      <c r="M2657" s="13" t="s">
        <v>257</v>
      </c>
    </row>
    <row r="2658" spans="1:13" x14ac:dyDescent="0.15">
      <c r="A2658" s="13">
        <f t="shared" si="212"/>
        <v>226.85000000000002</v>
      </c>
      <c r="B2658" s="13">
        <v>500</v>
      </c>
      <c r="C2658" s="13">
        <v>2800000</v>
      </c>
      <c r="D2658" s="13">
        <v>30.245000000000001</v>
      </c>
      <c r="E2658" s="13">
        <v>1052</v>
      </c>
      <c r="F2658" s="13">
        <v>833.68</v>
      </c>
      <c r="G2658" s="13">
        <f t="shared" si="213"/>
        <v>1.2618750599750506</v>
      </c>
      <c r="H2658" s="58">
        <v>2.4202E-5</v>
      </c>
      <c r="I2658" s="58">
        <f t="shared" si="211"/>
        <v>8.0019837989750365E-7</v>
      </c>
      <c r="J2658" s="13">
        <v>3.4283000000000001E-2</v>
      </c>
      <c r="K2658" s="13">
        <f t="shared" si="214"/>
        <v>1.0774806758745278E-6</v>
      </c>
      <c r="L2658" s="58">
        <f t="shared" si="215"/>
        <v>0.74265682699880398</v>
      </c>
      <c r="M2658" s="13" t="s">
        <v>257</v>
      </c>
    </row>
    <row r="2659" spans="1:13" x14ac:dyDescent="0.15">
      <c r="A2659" s="13">
        <f t="shared" si="212"/>
        <v>226.85000000000002</v>
      </c>
      <c r="B2659" s="13">
        <v>500</v>
      </c>
      <c r="C2659" s="13">
        <v>2850000</v>
      </c>
      <c r="D2659" s="13">
        <v>30.795999999999999</v>
      </c>
      <c r="E2659" s="13">
        <v>1052.7</v>
      </c>
      <c r="F2659" s="13">
        <v>833.84</v>
      </c>
      <c r="G2659" s="13">
        <f t="shared" si="213"/>
        <v>1.2624724167706034</v>
      </c>
      <c r="H2659" s="58">
        <v>2.4206000000000002E-5</v>
      </c>
      <c r="I2659" s="58">
        <f t="shared" si="211"/>
        <v>7.8601117028185481E-7</v>
      </c>
      <c r="J2659" s="13">
        <v>3.4299000000000003E-2</v>
      </c>
      <c r="K2659" s="13">
        <f t="shared" si="214"/>
        <v>1.0579923423304541E-6</v>
      </c>
      <c r="L2659" s="58">
        <f t="shared" si="215"/>
        <v>0.74292708825330189</v>
      </c>
      <c r="M2659" s="13" t="s">
        <v>257</v>
      </c>
    </row>
    <row r="2660" spans="1:13" x14ac:dyDescent="0.15">
      <c r="A2660" s="13">
        <f t="shared" si="212"/>
        <v>226.85000000000002</v>
      </c>
      <c r="B2660" s="13">
        <v>500</v>
      </c>
      <c r="C2660" s="13">
        <v>2900000</v>
      </c>
      <c r="D2660" s="13">
        <v>31.347000000000001</v>
      </c>
      <c r="E2660" s="13">
        <v>1053.3999999999999</v>
      </c>
      <c r="F2660" s="13">
        <v>833.99</v>
      </c>
      <c r="G2660" s="13">
        <f t="shared" si="213"/>
        <v>1.2630846892648591</v>
      </c>
      <c r="H2660" s="58">
        <v>2.4210999999999999E-5</v>
      </c>
      <c r="I2660" s="58">
        <f t="shared" si="211"/>
        <v>7.7235461128656639E-7</v>
      </c>
      <c r="J2660" s="13">
        <v>3.4314999999999998E-2</v>
      </c>
      <c r="K2660" s="13">
        <f t="shared" si="214"/>
        <v>1.0391893931466461E-6</v>
      </c>
      <c r="L2660" s="58">
        <f t="shared" si="215"/>
        <v>0.74322795861867974</v>
      </c>
      <c r="M2660" s="13" t="s">
        <v>257</v>
      </c>
    </row>
    <row r="2661" spans="1:13" x14ac:dyDescent="0.15">
      <c r="A2661" s="13">
        <f t="shared" si="212"/>
        <v>226.85000000000002</v>
      </c>
      <c r="B2661" s="13">
        <v>500</v>
      </c>
      <c r="C2661" s="13">
        <v>2950000</v>
      </c>
      <c r="D2661" s="13">
        <v>31.899000000000001</v>
      </c>
      <c r="E2661" s="13">
        <v>1054.1000000000001</v>
      </c>
      <c r="F2661" s="13">
        <v>834.14</v>
      </c>
      <c r="G2661" s="13">
        <f t="shared" si="213"/>
        <v>1.2636967415541758</v>
      </c>
      <c r="H2661" s="58">
        <v>2.4216E-5</v>
      </c>
      <c r="I2661" s="58">
        <f t="shared" si="211"/>
        <v>7.5914605473525811E-7</v>
      </c>
      <c r="J2661" s="13">
        <v>3.4332000000000001E-2</v>
      </c>
      <c r="K2661" s="13">
        <f t="shared" si="214"/>
        <v>1.0210340417870761E-6</v>
      </c>
      <c r="L2661" s="58">
        <f t="shared" si="215"/>
        <v>0.74350709542118143</v>
      </c>
      <c r="M2661" s="13" t="s">
        <v>257</v>
      </c>
    </row>
    <row r="2662" spans="1:13" x14ac:dyDescent="0.15">
      <c r="A2662" s="13">
        <f t="shared" si="212"/>
        <v>226.85000000000002</v>
      </c>
      <c r="B2662" s="13">
        <v>500</v>
      </c>
      <c r="C2662" s="13">
        <v>3000000</v>
      </c>
      <c r="D2662" s="13">
        <v>32.451000000000001</v>
      </c>
      <c r="E2662" s="13">
        <v>1054.8999999999999</v>
      </c>
      <c r="F2662" s="13">
        <v>834.29</v>
      </c>
      <c r="G2662" s="13">
        <f t="shared" si="213"/>
        <v>1.2644284361552935</v>
      </c>
      <c r="H2662" s="58">
        <v>2.4221000000000001E-5</v>
      </c>
      <c r="I2662" s="58">
        <f t="shared" si="211"/>
        <v>7.4638686018920836E-7</v>
      </c>
      <c r="J2662" s="13">
        <v>3.4347999999999997E-2</v>
      </c>
      <c r="K2662" s="13">
        <f t="shared" si="214"/>
        <v>1.0033722310086427E-6</v>
      </c>
      <c r="L2662" s="58">
        <f t="shared" si="215"/>
        <v>0.74387833061604747</v>
      </c>
      <c r="M2662" s="13" t="s">
        <v>257</v>
      </c>
    </row>
    <row r="2663" spans="1:13" x14ac:dyDescent="0.15">
      <c r="A2663" s="13">
        <f t="shared" si="212"/>
        <v>226.85000000000002</v>
      </c>
      <c r="B2663" s="13">
        <v>500</v>
      </c>
      <c r="C2663" s="13">
        <v>3050000</v>
      </c>
      <c r="D2663" s="13">
        <v>33.003</v>
      </c>
      <c r="E2663" s="13">
        <v>1055.6000000000001</v>
      </c>
      <c r="F2663" s="13">
        <v>834.43999999999994</v>
      </c>
      <c r="G2663" s="13">
        <f t="shared" si="213"/>
        <v>1.2650400268443509</v>
      </c>
      <c r="H2663" s="58">
        <v>2.4224999999999999E-5</v>
      </c>
      <c r="I2663" s="58">
        <f t="shared" si="211"/>
        <v>7.3402417962003449E-7</v>
      </c>
      <c r="J2663" s="13">
        <v>3.4365E-2</v>
      </c>
      <c r="K2663" s="13">
        <f t="shared" si="214"/>
        <v>9.8642381162152088E-7</v>
      </c>
      <c r="L2663" s="58">
        <f t="shared" si="215"/>
        <v>0.74412658227848116</v>
      </c>
      <c r="M2663" s="13" t="s">
        <v>257</v>
      </c>
    </row>
    <row r="2664" spans="1:13" x14ac:dyDescent="0.15">
      <c r="A2664" s="13">
        <f t="shared" si="212"/>
        <v>226.85000000000002</v>
      </c>
      <c r="B2664" s="13">
        <v>500</v>
      </c>
      <c r="C2664" s="13">
        <v>3100000</v>
      </c>
      <c r="D2664" s="13">
        <v>33.555999999999997</v>
      </c>
      <c r="E2664" s="13">
        <v>1056.3</v>
      </c>
      <c r="F2664" s="13">
        <v>834.59</v>
      </c>
      <c r="G2664" s="13">
        <f t="shared" si="213"/>
        <v>1.2656513976922799</v>
      </c>
      <c r="H2664" s="58">
        <v>2.423E-5</v>
      </c>
      <c r="I2664" s="58">
        <f t="shared" si="211"/>
        <v>7.2207652878769821E-7</v>
      </c>
      <c r="J2664" s="13">
        <v>3.4381000000000002E-2</v>
      </c>
      <c r="K2664" s="13">
        <f t="shared" si="214"/>
        <v>9.6997611197191407E-7</v>
      </c>
      <c r="L2664" s="58">
        <f t="shared" si="215"/>
        <v>0.74442712544719458</v>
      </c>
      <c r="M2664" s="13" t="s">
        <v>257</v>
      </c>
    </row>
    <row r="2665" spans="1:13" x14ac:dyDescent="0.15">
      <c r="A2665" s="13">
        <f t="shared" si="212"/>
        <v>226.85000000000002</v>
      </c>
      <c r="B2665" s="13">
        <v>500</v>
      </c>
      <c r="C2665" s="13">
        <v>3150000</v>
      </c>
      <c r="D2665" s="13">
        <v>34.109000000000002</v>
      </c>
      <c r="E2665" s="13">
        <v>1057</v>
      </c>
      <c r="F2665" s="13">
        <v>834.75</v>
      </c>
      <c r="G2665" s="13">
        <f t="shared" si="213"/>
        <v>1.2662473794549267</v>
      </c>
      <c r="H2665" s="58">
        <v>2.4235000000000001E-5</v>
      </c>
      <c r="I2665" s="58">
        <f t="shared" si="211"/>
        <v>7.1051628602421647E-7</v>
      </c>
      <c r="J2665" s="13">
        <v>3.4397999999999998E-2</v>
      </c>
      <c r="K2665" s="13">
        <f t="shared" si="214"/>
        <v>9.54089722877126E-7</v>
      </c>
      <c r="L2665" s="58">
        <f t="shared" si="215"/>
        <v>0.74470594220594222</v>
      </c>
      <c r="M2665" s="13" t="s">
        <v>257</v>
      </c>
    </row>
    <row r="2666" spans="1:13" x14ac:dyDescent="0.15">
      <c r="A2666" s="13">
        <f t="shared" si="212"/>
        <v>226.85000000000002</v>
      </c>
      <c r="B2666" s="13">
        <v>500</v>
      </c>
      <c r="C2666" s="13">
        <v>3200000</v>
      </c>
      <c r="D2666" s="13">
        <v>34.661999999999999</v>
      </c>
      <c r="E2666" s="13">
        <v>1057.7</v>
      </c>
      <c r="F2666" s="13">
        <v>834.9</v>
      </c>
      <c r="G2666" s="13">
        <f t="shared" si="213"/>
        <v>1.2668583063839982</v>
      </c>
      <c r="H2666" s="58">
        <v>2.4239999999999998E-5</v>
      </c>
      <c r="I2666" s="58">
        <f t="shared" si="211"/>
        <v>6.9932490912238182E-7</v>
      </c>
      <c r="J2666" s="13">
        <v>3.4415000000000001E-2</v>
      </c>
      <c r="K2666" s="13">
        <f t="shared" si="214"/>
        <v>9.3871044789283636E-7</v>
      </c>
      <c r="L2666" s="58">
        <f t="shared" si="215"/>
        <v>0.7449846869097777</v>
      </c>
      <c r="M2666" s="13" t="s">
        <v>257</v>
      </c>
    </row>
    <row r="2667" spans="1:13" x14ac:dyDescent="0.15">
      <c r="A2667" s="13">
        <f t="shared" si="212"/>
        <v>226.85000000000002</v>
      </c>
      <c r="B2667" s="13">
        <v>500</v>
      </c>
      <c r="C2667" s="13">
        <v>3250000</v>
      </c>
      <c r="D2667" s="13">
        <v>35.216000000000001</v>
      </c>
      <c r="E2667" s="13">
        <v>1058.4000000000001</v>
      </c>
      <c r="F2667" s="13">
        <v>835.05</v>
      </c>
      <c r="G2667" s="13">
        <f t="shared" si="213"/>
        <v>1.2674690138315072</v>
      </c>
      <c r="H2667" s="58">
        <v>2.4244999999999999E-5</v>
      </c>
      <c r="I2667" s="58">
        <f t="shared" si="211"/>
        <v>6.8846547024079956E-7</v>
      </c>
      <c r="J2667" s="13">
        <v>3.4431999999999997E-2</v>
      </c>
      <c r="K2667" s="13">
        <f t="shared" si="214"/>
        <v>9.2378816335459414E-7</v>
      </c>
      <c r="L2667" s="58">
        <f t="shared" si="215"/>
        <v>0.74526335966542756</v>
      </c>
      <c r="M2667" s="13" t="s">
        <v>257</v>
      </c>
    </row>
    <row r="2668" spans="1:13" x14ac:dyDescent="0.15">
      <c r="A2668" s="13">
        <f t="shared" si="212"/>
        <v>226.85000000000002</v>
      </c>
      <c r="B2668" s="13">
        <v>500</v>
      </c>
      <c r="C2668" s="13">
        <v>3300000</v>
      </c>
      <c r="D2668" s="13">
        <v>35.770000000000003</v>
      </c>
      <c r="E2668" s="13">
        <v>1059.0999999999999</v>
      </c>
      <c r="F2668" s="13">
        <v>835.2</v>
      </c>
      <c r="G2668" s="13">
        <f t="shared" si="213"/>
        <v>1.2680795019157087</v>
      </c>
      <c r="H2668" s="58">
        <v>2.425E-5</v>
      </c>
      <c r="I2668" s="58">
        <f t="shared" si="211"/>
        <v>6.7794240984064854E-7</v>
      </c>
      <c r="J2668" s="13">
        <v>3.4449E-2</v>
      </c>
      <c r="K2668" s="13">
        <f t="shared" si="214"/>
        <v>9.0932830838089537E-7</v>
      </c>
      <c r="L2668" s="58">
        <f t="shared" si="215"/>
        <v>0.74554196057940725</v>
      </c>
      <c r="M2668" s="13" t="s">
        <v>257</v>
      </c>
    </row>
    <row r="2669" spans="1:13" x14ac:dyDescent="0.15">
      <c r="A2669" s="13">
        <f t="shared" si="212"/>
        <v>226.85000000000002</v>
      </c>
      <c r="B2669" s="13">
        <v>500</v>
      </c>
      <c r="C2669" s="13">
        <v>3350000</v>
      </c>
      <c r="D2669" s="13">
        <v>36.325000000000003</v>
      </c>
      <c r="E2669" s="13">
        <v>1059.8000000000002</v>
      </c>
      <c r="F2669" s="13">
        <v>835.35</v>
      </c>
      <c r="G2669" s="13">
        <f t="shared" si="213"/>
        <v>1.2686897707547737</v>
      </c>
      <c r="H2669" s="58">
        <v>2.4256E-5</v>
      </c>
      <c r="I2669" s="58">
        <f t="shared" si="211"/>
        <v>6.6774948382656568E-7</v>
      </c>
      <c r="J2669" s="13">
        <v>3.4465000000000003E-2</v>
      </c>
      <c r="K2669" s="13">
        <f t="shared" si="214"/>
        <v>8.952591010757005E-7</v>
      </c>
      <c r="L2669" s="58">
        <f t="shared" si="215"/>
        <v>0.7458728797330626</v>
      </c>
      <c r="M2669" s="13" t="s">
        <v>257</v>
      </c>
    </row>
    <row r="2670" spans="1:13" x14ac:dyDescent="0.15">
      <c r="A2670" s="13">
        <f t="shared" si="212"/>
        <v>226.85000000000002</v>
      </c>
      <c r="B2670" s="13">
        <v>500</v>
      </c>
      <c r="C2670" s="13">
        <v>3400000</v>
      </c>
      <c r="D2670" s="13">
        <v>36.878999999999998</v>
      </c>
      <c r="E2670" s="13">
        <v>1060.5999999999999</v>
      </c>
      <c r="F2670" s="13">
        <v>835.51</v>
      </c>
      <c r="G2670" s="13">
        <f t="shared" si="213"/>
        <v>1.2694043159267991</v>
      </c>
      <c r="H2670" s="58">
        <v>2.4261E-5</v>
      </c>
      <c r="I2670" s="58">
        <f t="shared" si="211"/>
        <v>6.5785406328805018E-7</v>
      </c>
      <c r="J2670" s="13">
        <v>3.4481999999999999E-2</v>
      </c>
      <c r="K2670" s="13">
        <f t="shared" si="214"/>
        <v>8.8157991761254485E-7</v>
      </c>
      <c r="L2670" s="58">
        <f t="shared" si="215"/>
        <v>0.74622169827736207</v>
      </c>
      <c r="M2670" s="13" t="s">
        <v>257</v>
      </c>
    </row>
    <row r="2671" spans="1:13" x14ac:dyDescent="0.15">
      <c r="A2671" s="13">
        <f t="shared" si="212"/>
        <v>226.85000000000002</v>
      </c>
      <c r="B2671" s="13">
        <v>500</v>
      </c>
      <c r="C2671" s="13">
        <v>3450000</v>
      </c>
      <c r="D2671" s="13">
        <v>37.435000000000002</v>
      </c>
      <c r="E2671" s="13">
        <v>1061.3</v>
      </c>
      <c r="F2671" s="13">
        <v>835.66</v>
      </c>
      <c r="G2671" s="13">
        <f t="shared" si="213"/>
        <v>1.2700141205753537</v>
      </c>
      <c r="H2671" s="58">
        <v>2.4266000000000001E-5</v>
      </c>
      <c r="I2671" s="58">
        <f t="shared" si="211"/>
        <v>6.4821690930946976E-7</v>
      </c>
      <c r="J2671" s="13">
        <v>3.4499000000000002E-2</v>
      </c>
      <c r="K2671" s="13">
        <f t="shared" si="214"/>
        <v>8.6834139506813854E-7</v>
      </c>
      <c r="L2671" s="58">
        <f t="shared" si="215"/>
        <v>0.74650006666859903</v>
      </c>
      <c r="M2671" s="13" t="s">
        <v>257</v>
      </c>
    </row>
    <row r="2672" spans="1:13" x14ac:dyDescent="0.15">
      <c r="A2672" s="13">
        <f t="shared" si="212"/>
        <v>226.85000000000002</v>
      </c>
      <c r="B2672" s="13">
        <v>500</v>
      </c>
      <c r="C2672" s="13">
        <v>3500000</v>
      </c>
      <c r="D2672" s="13">
        <v>37.99</v>
      </c>
      <c r="E2672" s="13">
        <v>1062</v>
      </c>
      <c r="F2672" s="13">
        <v>835.81000000000006</v>
      </c>
      <c r="G2672" s="13">
        <f t="shared" si="213"/>
        <v>1.2706237063447434</v>
      </c>
      <c r="H2672" s="58">
        <v>2.4270999999999999E-5</v>
      </c>
      <c r="I2672" s="58">
        <f t="shared" si="211"/>
        <v>6.3887865227691486E-7</v>
      </c>
      <c r="J2672" s="13">
        <v>3.4516999999999999E-2</v>
      </c>
      <c r="K2672" s="13">
        <f t="shared" si="214"/>
        <v>8.555378583619735E-7</v>
      </c>
      <c r="L2672" s="58">
        <f t="shared" si="215"/>
        <v>0.74675672856853137</v>
      </c>
      <c r="M2672" s="13" t="s">
        <v>257</v>
      </c>
    </row>
    <row r="2673" spans="1:13" x14ac:dyDescent="0.15">
      <c r="A2673" s="13">
        <f t="shared" si="212"/>
        <v>226.85000000000002</v>
      </c>
      <c r="B2673" s="13">
        <v>500</v>
      </c>
      <c r="C2673" s="13">
        <v>3550000</v>
      </c>
      <c r="D2673" s="13">
        <v>38.545999999999999</v>
      </c>
      <c r="E2673" s="13">
        <v>1062.7</v>
      </c>
      <c r="F2673" s="13">
        <v>835.96</v>
      </c>
      <c r="G2673" s="13">
        <f t="shared" si="213"/>
        <v>1.2712330733527919</v>
      </c>
      <c r="H2673" s="58">
        <v>2.4277000000000002E-5</v>
      </c>
      <c r="I2673" s="58">
        <f t="shared" si="211"/>
        <v>6.2981891765682566E-7</v>
      </c>
      <c r="J2673" s="13">
        <v>3.4534000000000002E-2</v>
      </c>
      <c r="K2673" s="13">
        <f t="shared" si="214"/>
        <v>8.4305689961267381E-7</v>
      </c>
      <c r="L2673" s="58">
        <f t="shared" si="215"/>
        <v>0.74706572942607286</v>
      </c>
      <c r="M2673" s="13" t="s">
        <v>257</v>
      </c>
    </row>
    <row r="2674" spans="1:13" x14ac:dyDescent="0.15">
      <c r="A2674" s="13">
        <f t="shared" si="212"/>
        <v>226.85000000000002</v>
      </c>
      <c r="B2674" s="13">
        <v>500</v>
      </c>
      <c r="C2674" s="13">
        <v>3600000</v>
      </c>
      <c r="D2674" s="13">
        <v>39.103000000000002</v>
      </c>
      <c r="E2674" s="13">
        <v>1063.3999999999999</v>
      </c>
      <c r="F2674" s="13">
        <v>836.11</v>
      </c>
      <c r="G2674" s="13">
        <f t="shared" si="213"/>
        <v>1.271842221717238</v>
      </c>
      <c r="H2674" s="58">
        <v>2.4281999999999999E-5</v>
      </c>
      <c r="I2674" s="58">
        <f t="shared" si="211"/>
        <v>6.2097537273354979E-7</v>
      </c>
      <c r="J2674" s="13">
        <v>3.4550999999999998E-2</v>
      </c>
      <c r="K2674" s="13">
        <f t="shared" si="214"/>
        <v>8.3090981231163568E-7</v>
      </c>
      <c r="L2674" s="58">
        <f t="shared" si="215"/>
        <v>0.74734389163844739</v>
      </c>
      <c r="M2674" s="13" t="s">
        <v>257</v>
      </c>
    </row>
    <row r="2675" spans="1:13" x14ac:dyDescent="0.15">
      <c r="A2675" s="13">
        <f t="shared" si="212"/>
        <v>226.85000000000002</v>
      </c>
      <c r="B2675" s="13">
        <v>500</v>
      </c>
      <c r="C2675" s="13">
        <v>3650000</v>
      </c>
      <c r="D2675" s="13">
        <v>39.658999999999999</v>
      </c>
      <c r="E2675" s="13">
        <v>1064.2</v>
      </c>
      <c r="F2675" s="13">
        <v>836.26</v>
      </c>
      <c r="G2675" s="13">
        <f t="shared" si="213"/>
        <v>1.2725707315906536</v>
      </c>
      <c r="H2675" s="58">
        <v>2.4287E-5</v>
      </c>
      <c r="I2675" s="58">
        <f t="shared" si="211"/>
        <v>6.1239567311329079E-7</v>
      </c>
      <c r="J2675" s="13">
        <v>3.4568000000000002E-2</v>
      </c>
      <c r="K2675" s="13">
        <f t="shared" si="214"/>
        <v>8.190477835955202E-7</v>
      </c>
      <c r="L2675" s="58">
        <f t="shared" si="215"/>
        <v>0.74769224137931034</v>
      </c>
      <c r="M2675" s="13" t="s">
        <v>257</v>
      </c>
    </row>
    <row r="2676" spans="1:13" x14ac:dyDescent="0.15">
      <c r="A2676" s="13">
        <f t="shared" si="212"/>
        <v>226.85000000000002</v>
      </c>
      <c r="B2676" s="13">
        <v>500</v>
      </c>
      <c r="C2676" s="13">
        <v>3700000</v>
      </c>
      <c r="D2676" s="13">
        <v>40.216000000000001</v>
      </c>
      <c r="E2676" s="13">
        <v>1064.8999999999999</v>
      </c>
      <c r="F2676" s="13">
        <v>836.42000000000007</v>
      </c>
      <c r="G2676" s="13">
        <f t="shared" si="213"/>
        <v>1.273164199803926</v>
      </c>
      <c r="H2676" s="58">
        <v>2.4292999999999999E-5</v>
      </c>
      <c r="I2676" s="58">
        <f t="shared" si="211"/>
        <v>6.0406305947881439E-7</v>
      </c>
      <c r="J2676" s="13">
        <v>3.4585999999999999E-2</v>
      </c>
      <c r="K2676" s="13">
        <f t="shared" si="214"/>
        <v>8.0759317097757576E-7</v>
      </c>
      <c r="L2676" s="58">
        <f t="shared" si="215"/>
        <v>0.74797940496154514</v>
      </c>
      <c r="M2676" s="13" t="s">
        <v>257</v>
      </c>
    </row>
    <row r="2677" spans="1:13" x14ac:dyDescent="0.15">
      <c r="A2677" s="13">
        <f t="shared" si="212"/>
        <v>226.85000000000002</v>
      </c>
      <c r="B2677" s="13">
        <v>500</v>
      </c>
      <c r="C2677" s="13">
        <v>3750000</v>
      </c>
      <c r="D2677" s="13">
        <v>40.774000000000001</v>
      </c>
      <c r="E2677" s="13">
        <v>1065.6000000000001</v>
      </c>
      <c r="F2677" s="13">
        <v>836.57</v>
      </c>
      <c r="G2677" s="13">
        <f t="shared" si="213"/>
        <v>1.2737726669615215</v>
      </c>
      <c r="H2677" s="58">
        <v>2.4298E-5</v>
      </c>
      <c r="I2677" s="58">
        <f t="shared" si="211"/>
        <v>5.9591896796978461E-7</v>
      </c>
      <c r="J2677" s="13">
        <v>3.4603000000000002E-2</v>
      </c>
      <c r="K2677" s="13">
        <f t="shared" si="214"/>
        <v>7.9640911574251442E-7</v>
      </c>
      <c r="L2677" s="58">
        <f t="shared" si="215"/>
        <v>0.74825734184897275</v>
      </c>
      <c r="M2677" s="13" t="s">
        <v>257</v>
      </c>
    </row>
    <row r="2678" spans="1:13" x14ac:dyDescent="0.15">
      <c r="A2678" s="13">
        <f t="shared" si="212"/>
        <v>226.85000000000002</v>
      </c>
      <c r="B2678" s="13">
        <v>500</v>
      </c>
      <c r="C2678" s="13">
        <v>3800000</v>
      </c>
      <c r="D2678" s="13">
        <v>41.332000000000001</v>
      </c>
      <c r="E2678" s="13">
        <v>1066.3</v>
      </c>
      <c r="F2678" s="13">
        <v>836.72</v>
      </c>
      <c r="G2678" s="13">
        <f t="shared" si="213"/>
        <v>1.2743809159575483</v>
      </c>
      <c r="H2678" s="58">
        <v>2.4304E-5</v>
      </c>
      <c r="I2678" s="58">
        <f t="shared" si="211"/>
        <v>5.8801896835381785E-7</v>
      </c>
      <c r="J2678" s="13">
        <v>3.4619999999999998E-2</v>
      </c>
      <c r="K2678" s="13">
        <f t="shared" si="214"/>
        <v>7.8552721069434442E-7</v>
      </c>
      <c r="L2678" s="58">
        <f t="shared" si="215"/>
        <v>0.7485660080878106</v>
      </c>
      <c r="M2678" s="13" t="s">
        <v>257</v>
      </c>
    </row>
    <row r="2679" spans="1:13" x14ac:dyDescent="0.15">
      <c r="A2679" s="13">
        <f t="shared" si="212"/>
        <v>226.85000000000002</v>
      </c>
      <c r="B2679" s="13">
        <v>500</v>
      </c>
      <c r="C2679" s="13">
        <v>3850000</v>
      </c>
      <c r="D2679" s="13">
        <v>41.89</v>
      </c>
      <c r="E2679" s="13">
        <v>1067</v>
      </c>
      <c r="F2679" s="13">
        <v>836.87</v>
      </c>
      <c r="G2679" s="13">
        <f t="shared" si="213"/>
        <v>1.2749889469093167</v>
      </c>
      <c r="H2679" s="58">
        <v>2.4309999999999999E-5</v>
      </c>
      <c r="I2679" s="58">
        <f t="shared" si="211"/>
        <v>5.8032943423251374E-7</v>
      </c>
      <c r="J2679" s="13">
        <v>3.4638000000000002E-2</v>
      </c>
      <c r="K2679" s="13">
        <f t="shared" si="214"/>
        <v>7.7495775408571069E-7</v>
      </c>
      <c r="L2679" s="58">
        <f t="shared" si="215"/>
        <v>0.74885299382181414</v>
      </c>
      <c r="M2679" s="13" t="s">
        <v>257</v>
      </c>
    </row>
    <row r="2680" spans="1:13" x14ac:dyDescent="0.15">
      <c r="A2680" s="13">
        <f t="shared" si="212"/>
        <v>226.85000000000002</v>
      </c>
      <c r="B2680" s="13">
        <v>500</v>
      </c>
      <c r="C2680" s="13">
        <v>3900000</v>
      </c>
      <c r="D2680" s="13">
        <v>42.448</v>
      </c>
      <c r="E2680" s="13">
        <v>1067.8000000000002</v>
      </c>
      <c r="F2680" s="13">
        <v>837.02</v>
      </c>
      <c r="G2680" s="13">
        <f t="shared" si="213"/>
        <v>1.2757162313923207</v>
      </c>
      <c r="H2680" s="58">
        <v>2.4315E-5</v>
      </c>
      <c r="I2680" s="58">
        <f t="shared" si="211"/>
        <v>5.7281850735016961E-7</v>
      </c>
      <c r="J2680" s="13">
        <v>3.4655999999999999E-2</v>
      </c>
      <c r="K2680" s="13">
        <f t="shared" si="214"/>
        <v>7.6459470444390478E-7</v>
      </c>
      <c r="L2680" s="58">
        <f t="shared" si="215"/>
        <v>0.74917927631578962</v>
      </c>
      <c r="M2680" s="13" t="s">
        <v>257</v>
      </c>
    </row>
    <row r="2681" spans="1:13" x14ac:dyDescent="0.15">
      <c r="A2681" s="13">
        <f t="shared" si="212"/>
        <v>226.85000000000002</v>
      </c>
      <c r="B2681" s="13">
        <v>500</v>
      </c>
      <c r="C2681" s="13">
        <v>3950000</v>
      </c>
      <c r="D2681" s="13">
        <v>43.006999999999998</v>
      </c>
      <c r="E2681" s="13">
        <v>1068.5</v>
      </c>
      <c r="F2681" s="13">
        <v>837.17</v>
      </c>
      <c r="G2681" s="13">
        <f t="shared" si="213"/>
        <v>1.2763238052008554</v>
      </c>
      <c r="H2681" s="58">
        <v>2.4321E-5</v>
      </c>
      <c r="I2681" s="58">
        <f t="shared" si="211"/>
        <v>5.6551259097356248E-7</v>
      </c>
      <c r="J2681" s="13">
        <v>3.4673000000000002E-2</v>
      </c>
      <c r="K2681" s="13">
        <f t="shared" si="214"/>
        <v>7.545321408375708E-7</v>
      </c>
      <c r="L2681" s="58">
        <f t="shared" si="215"/>
        <v>0.74948774262394358</v>
      </c>
      <c r="M2681" s="13" t="s">
        <v>257</v>
      </c>
    </row>
    <row r="2682" spans="1:13" x14ac:dyDescent="0.15">
      <c r="A2682" s="13">
        <f t="shared" si="212"/>
        <v>226.85000000000002</v>
      </c>
      <c r="B2682" s="13">
        <v>500</v>
      </c>
      <c r="C2682" s="13">
        <v>4000000</v>
      </c>
      <c r="D2682" s="13">
        <v>43.566000000000003</v>
      </c>
      <c r="E2682" s="13">
        <v>1069.1999999999998</v>
      </c>
      <c r="F2682" s="13">
        <v>837.33</v>
      </c>
      <c r="G2682" s="13">
        <f t="shared" si="213"/>
        <v>1.2769159112894555</v>
      </c>
      <c r="H2682" s="58">
        <v>2.4326999999999999E-5</v>
      </c>
      <c r="I2682" s="58">
        <f t="shared" si="211"/>
        <v>5.5839416058394156E-7</v>
      </c>
      <c r="J2682" s="13">
        <v>3.4691E-2</v>
      </c>
      <c r="K2682" s="13">
        <f t="shared" si="214"/>
        <v>7.4474943383929509E-7</v>
      </c>
      <c r="L2682" s="58">
        <f t="shared" si="215"/>
        <v>0.74977453518203552</v>
      </c>
      <c r="M2682" s="13" t="s">
        <v>257</v>
      </c>
    </row>
    <row r="2683" spans="1:13" x14ac:dyDescent="0.15">
      <c r="A2683" s="13">
        <f t="shared" si="212"/>
        <v>226.85000000000002</v>
      </c>
      <c r="B2683" s="13">
        <v>500</v>
      </c>
      <c r="C2683" s="13">
        <v>4050000</v>
      </c>
      <c r="D2683" s="13">
        <v>44.125999999999998</v>
      </c>
      <c r="E2683" s="13">
        <v>1070</v>
      </c>
      <c r="F2683" s="13">
        <v>837.48</v>
      </c>
      <c r="G2683" s="13">
        <f t="shared" si="213"/>
        <v>1.2776424511630129</v>
      </c>
      <c r="H2683" s="58">
        <v>2.4332E-5</v>
      </c>
      <c r="I2683" s="58">
        <f t="shared" si="211"/>
        <v>5.5142093097040301E-7</v>
      </c>
      <c r="J2683" s="13">
        <v>3.4708999999999997E-2</v>
      </c>
      <c r="K2683" s="13">
        <f t="shared" si="214"/>
        <v>7.3512935133502569E-7</v>
      </c>
      <c r="L2683" s="58">
        <f t="shared" si="215"/>
        <v>0.75010055028955036</v>
      </c>
      <c r="M2683" s="13" t="s">
        <v>257</v>
      </c>
    </row>
    <row r="2684" spans="1:13" x14ac:dyDescent="0.15">
      <c r="A2684" s="13">
        <f t="shared" si="212"/>
        <v>226.85000000000002</v>
      </c>
      <c r="B2684" s="13">
        <v>500</v>
      </c>
      <c r="C2684" s="13">
        <v>4100000</v>
      </c>
      <c r="D2684" s="13">
        <v>44.686</v>
      </c>
      <c r="E2684" s="13">
        <v>1070.7</v>
      </c>
      <c r="F2684" s="13">
        <v>837.63</v>
      </c>
      <c r="G2684" s="13">
        <f t="shared" si="213"/>
        <v>1.2782493463701157</v>
      </c>
      <c r="H2684" s="58">
        <v>2.4338E-5</v>
      </c>
      <c r="I2684" s="58">
        <f t="shared" si="211"/>
        <v>5.4464485521192322E-7</v>
      </c>
      <c r="J2684" s="13">
        <v>3.4726E-2</v>
      </c>
      <c r="K2684" s="13">
        <f t="shared" si="214"/>
        <v>7.2579751521759703E-7</v>
      </c>
      <c r="L2684" s="58">
        <f t="shared" si="215"/>
        <v>0.75040881760064504</v>
      </c>
      <c r="M2684" s="13" t="s">
        <v>257</v>
      </c>
    </row>
    <row r="2685" spans="1:13" x14ac:dyDescent="0.15">
      <c r="A2685" s="13">
        <f t="shared" si="212"/>
        <v>226.85000000000002</v>
      </c>
      <c r="B2685" s="13">
        <v>500</v>
      </c>
      <c r="C2685" s="13">
        <v>4150000</v>
      </c>
      <c r="D2685" s="13">
        <v>45.246000000000002</v>
      </c>
      <c r="E2685" s="13">
        <v>1071.3999999999999</v>
      </c>
      <c r="F2685" s="13">
        <v>837.78</v>
      </c>
      <c r="G2685" s="13">
        <f t="shared" si="213"/>
        <v>1.2788560242545775</v>
      </c>
      <c r="H2685" s="58">
        <v>2.4343999999999999E-5</v>
      </c>
      <c r="I2685" s="58">
        <f t="shared" si="211"/>
        <v>5.3803651151482998E-7</v>
      </c>
      <c r="J2685" s="13">
        <v>3.4743999999999997E-2</v>
      </c>
      <c r="K2685" s="13">
        <f t="shared" si="214"/>
        <v>7.1671745780730283E-7</v>
      </c>
      <c r="L2685" s="58">
        <f t="shared" si="215"/>
        <v>0.75069541791388439</v>
      </c>
      <c r="M2685" s="13" t="s">
        <v>257</v>
      </c>
    </row>
    <row r="2686" spans="1:13" x14ac:dyDescent="0.15">
      <c r="A2686" s="13">
        <f t="shared" si="212"/>
        <v>226.85000000000002</v>
      </c>
      <c r="B2686" s="13">
        <v>500</v>
      </c>
      <c r="C2686" s="13">
        <v>4200000</v>
      </c>
      <c r="D2686" s="13">
        <v>45.807000000000002</v>
      </c>
      <c r="E2686" s="13">
        <v>1072.2</v>
      </c>
      <c r="F2686" s="13">
        <v>837.93</v>
      </c>
      <c r="G2686" s="13">
        <f t="shared" si="213"/>
        <v>1.2795818266442305</v>
      </c>
      <c r="H2686" s="58">
        <v>2.4349999999999999E-5</v>
      </c>
      <c r="I2686" s="58">
        <f t="shared" si="211"/>
        <v>5.315781430785687E-7</v>
      </c>
      <c r="J2686" s="13">
        <v>3.4762000000000001E-2</v>
      </c>
      <c r="K2686" s="13">
        <f t="shared" si="214"/>
        <v>7.0777807052368129E-7</v>
      </c>
      <c r="L2686" s="58">
        <f t="shared" si="215"/>
        <v>0.75105201081640871</v>
      </c>
      <c r="M2686" s="13" t="s">
        <v>257</v>
      </c>
    </row>
    <row r="2687" spans="1:13" x14ac:dyDescent="0.15">
      <c r="A2687" s="13">
        <f t="shared" si="212"/>
        <v>226.85000000000002</v>
      </c>
      <c r="B2687" s="13">
        <v>500</v>
      </c>
      <c r="C2687" s="13">
        <v>4250000</v>
      </c>
      <c r="D2687" s="13">
        <v>46.368000000000002</v>
      </c>
      <c r="E2687" s="13">
        <v>1072.8999999999999</v>
      </c>
      <c r="F2687" s="13">
        <v>838.08</v>
      </c>
      <c r="G2687" s="13">
        <f t="shared" si="213"/>
        <v>1.2801880488736157</v>
      </c>
      <c r="H2687" s="58">
        <v>2.4355999999999999E-5</v>
      </c>
      <c r="I2687" s="58">
        <f t="shared" si="211"/>
        <v>5.2527605244996542E-7</v>
      </c>
      <c r="J2687" s="13">
        <v>3.4779999999999998E-2</v>
      </c>
      <c r="K2687" s="13">
        <f t="shared" si="214"/>
        <v>6.9912038996235835E-7</v>
      </c>
      <c r="L2687" s="58">
        <f t="shared" si="215"/>
        <v>0.75133848188614127</v>
      </c>
      <c r="M2687" s="13" t="s">
        <v>257</v>
      </c>
    </row>
    <row r="2688" spans="1:13" x14ac:dyDescent="0.15">
      <c r="A2688" s="13">
        <f t="shared" si="212"/>
        <v>226.85000000000002</v>
      </c>
      <c r="B2688" s="13">
        <v>500</v>
      </c>
      <c r="C2688" s="13">
        <v>4300000</v>
      </c>
      <c r="D2688" s="13">
        <v>46.929000000000002</v>
      </c>
      <c r="E2688" s="13">
        <v>1073.6000000000001</v>
      </c>
      <c r="F2688" s="13">
        <v>838.23</v>
      </c>
      <c r="G2688" s="13">
        <f t="shared" si="213"/>
        <v>1.2807940541378859</v>
      </c>
      <c r="H2688" s="58">
        <v>2.4362000000000002E-5</v>
      </c>
      <c r="I2688" s="58">
        <f t="shared" si="211"/>
        <v>5.1912463508704644E-7</v>
      </c>
      <c r="J2688" s="13">
        <v>3.4798000000000003E-2</v>
      </c>
      <c r="K2688" s="13">
        <f t="shared" si="214"/>
        <v>6.9066982278045088E-7</v>
      </c>
      <c r="L2688" s="58">
        <f t="shared" si="215"/>
        <v>0.75162489798264276</v>
      </c>
      <c r="M2688" s="13" t="s">
        <v>257</v>
      </c>
    </row>
    <row r="2689" spans="1:13" x14ac:dyDescent="0.15">
      <c r="A2689" s="13">
        <f t="shared" si="212"/>
        <v>226.85000000000002</v>
      </c>
      <c r="B2689" s="13">
        <v>500</v>
      </c>
      <c r="C2689" s="13">
        <v>4350000</v>
      </c>
      <c r="D2689" s="13">
        <v>47.491</v>
      </c>
      <c r="E2689" s="13">
        <v>1074.4000000000001</v>
      </c>
      <c r="F2689" s="13">
        <v>838.39</v>
      </c>
      <c r="G2689" s="13">
        <f t="shared" si="213"/>
        <v>1.2815038347308534</v>
      </c>
      <c r="H2689" s="58">
        <v>2.4368000000000001E-5</v>
      </c>
      <c r="I2689" s="58">
        <f t="shared" si="211"/>
        <v>5.1310774673095962E-7</v>
      </c>
      <c r="J2689" s="13">
        <v>3.4817000000000001E-2</v>
      </c>
      <c r="K2689" s="13">
        <f t="shared" si="214"/>
        <v>6.8236074294470307E-7</v>
      </c>
      <c r="L2689" s="58">
        <f t="shared" si="215"/>
        <v>0.75195965189418967</v>
      </c>
      <c r="M2689" s="13" t="s">
        <v>257</v>
      </c>
    </row>
    <row r="2690" spans="1:13" x14ac:dyDescent="0.15">
      <c r="A2690" s="13">
        <f t="shared" si="212"/>
        <v>226.85000000000002</v>
      </c>
      <c r="B2690" s="13">
        <v>500</v>
      </c>
      <c r="C2690" s="13">
        <v>4400000</v>
      </c>
      <c r="D2690" s="13">
        <v>48.052999999999997</v>
      </c>
      <c r="E2690" s="13">
        <v>1075.0999999999999</v>
      </c>
      <c r="F2690" s="13">
        <v>838.54</v>
      </c>
      <c r="G2690" s="13">
        <f t="shared" si="213"/>
        <v>1.2821093805900732</v>
      </c>
      <c r="H2690" s="58">
        <v>2.4375E-5</v>
      </c>
      <c r="I2690" s="58">
        <f t="shared" si="211"/>
        <v>5.0725240879861818E-7</v>
      </c>
      <c r="J2690" s="13">
        <v>3.4834999999999998E-2</v>
      </c>
      <c r="K2690" s="13">
        <f t="shared" si="214"/>
        <v>6.7428957727962774E-7</v>
      </c>
      <c r="L2690" s="58">
        <f t="shared" si="215"/>
        <v>0.75227680493756277</v>
      </c>
      <c r="M2690" s="13" t="s">
        <v>257</v>
      </c>
    </row>
    <row r="2691" spans="1:13" x14ac:dyDescent="0.15">
      <c r="A2691" s="13">
        <f t="shared" si="212"/>
        <v>226.85000000000002</v>
      </c>
      <c r="B2691" s="13">
        <v>500</v>
      </c>
      <c r="C2691" s="13">
        <v>4450000</v>
      </c>
      <c r="D2691" s="13">
        <v>48.616</v>
      </c>
      <c r="E2691" s="13">
        <v>1075.8000000000002</v>
      </c>
      <c r="F2691" s="13">
        <v>838.69</v>
      </c>
      <c r="G2691" s="13">
        <f t="shared" si="213"/>
        <v>1.2827147098451157</v>
      </c>
      <c r="H2691" s="58">
        <v>2.4380999999999999E-5</v>
      </c>
      <c r="I2691" s="58">
        <f t="shared" si="211"/>
        <v>5.0150156327135096E-7</v>
      </c>
      <c r="J2691" s="13">
        <v>3.4853000000000002E-2</v>
      </c>
      <c r="K2691" s="13">
        <f t="shared" si="214"/>
        <v>6.6639142958787276E-7</v>
      </c>
      <c r="L2691" s="58">
        <f t="shared" si="215"/>
        <v>0.75256304478811009</v>
      </c>
      <c r="M2691" s="13" t="s">
        <v>257</v>
      </c>
    </row>
    <row r="2692" spans="1:13" x14ac:dyDescent="0.15">
      <c r="A2692" s="13">
        <f t="shared" si="212"/>
        <v>226.85000000000002</v>
      </c>
      <c r="B2692" s="13">
        <v>500</v>
      </c>
      <c r="C2692" s="13">
        <v>4500000</v>
      </c>
      <c r="D2692" s="13">
        <v>49.177999999999997</v>
      </c>
      <c r="E2692" s="13">
        <v>1076.5999999999999</v>
      </c>
      <c r="F2692" s="13">
        <v>838.84</v>
      </c>
      <c r="G2692" s="13">
        <f t="shared" si="213"/>
        <v>1.2834390348576605</v>
      </c>
      <c r="H2692" s="58">
        <v>2.4386999999999999E-5</v>
      </c>
      <c r="I2692" s="58">
        <f t="shared" si="211"/>
        <v>4.9589247224368619E-7</v>
      </c>
      <c r="J2692" s="13">
        <v>3.4870999999999999E-2</v>
      </c>
      <c r="K2692" s="13">
        <f t="shared" si="214"/>
        <v>6.5862644404192552E-7</v>
      </c>
      <c r="L2692" s="58">
        <f t="shared" si="215"/>
        <v>0.7529191649221415</v>
      </c>
      <c r="M2692" s="13" t="s">
        <v>257</v>
      </c>
    </row>
    <row r="2693" spans="1:13" x14ac:dyDescent="0.15">
      <c r="A2693" s="13">
        <f t="shared" si="212"/>
        <v>226.85000000000002</v>
      </c>
      <c r="B2693" s="13">
        <v>500</v>
      </c>
      <c r="C2693" s="13">
        <v>4550000</v>
      </c>
      <c r="D2693" s="13">
        <v>49.741999999999997</v>
      </c>
      <c r="E2693" s="13">
        <v>1077.3</v>
      </c>
      <c r="F2693" s="13">
        <v>838.99</v>
      </c>
      <c r="G2693" s="13">
        <f t="shared" si="213"/>
        <v>1.2840439099393317</v>
      </c>
      <c r="H2693" s="58">
        <v>2.4392999999999998E-5</v>
      </c>
      <c r="I2693" s="58">
        <f t="shared" si="211"/>
        <v>4.9039041453902133E-7</v>
      </c>
      <c r="J2693" s="13">
        <v>3.4889999999999997E-2</v>
      </c>
      <c r="K2693" s="13">
        <f t="shared" si="214"/>
        <v>6.5109006192364745E-7</v>
      </c>
      <c r="L2693" s="58">
        <f t="shared" si="215"/>
        <v>0.75318368873602748</v>
      </c>
      <c r="M2693" s="13" t="s">
        <v>257</v>
      </c>
    </row>
    <row r="2694" spans="1:13" x14ac:dyDescent="0.15">
      <c r="A2694" s="13">
        <f t="shared" si="212"/>
        <v>226.85000000000002</v>
      </c>
      <c r="B2694" s="13">
        <v>500</v>
      </c>
      <c r="C2694" s="13">
        <v>4600000</v>
      </c>
      <c r="D2694" s="13">
        <v>50.305</v>
      </c>
      <c r="E2694" s="13">
        <v>1078</v>
      </c>
      <c r="F2694" s="13">
        <v>839.14</v>
      </c>
      <c r="G2694" s="13">
        <f t="shared" si="213"/>
        <v>1.2846485687727913</v>
      </c>
      <c r="H2694" s="58">
        <v>2.44E-5</v>
      </c>
      <c r="I2694" s="58">
        <f t="shared" si="211"/>
        <v>4.8504124838485242E-7</v>
      </c>
      <c r="J2694" s="13">
        <v>3.4908000000000002E-2</v>
      </c>
      <c r="K2694" s="13">
        <f t="shared" si="214"/>
        <v>6.4371711041312189E-7</v>
      </c>
      <c r="L2694" s="58">
        <f t="shared" si="215"/>
        <v>0.75350063022802793</v>
      </c>
      <c r="M2694" s="13" t="s">
        <v>257</v>
      </c>
    </row>
    <row r="2695" spans="1:13" x14ac:dyDescent="0.15">
      <c r="A2695" s="13">
        <f t="shared" si="212"/>
        <v>226.85000000000002</v>
      </c>
      <c r="B2695" s="13">
        <v>500</v>
      </c>
      <c r="C2695" s="13">
        <v>4650000</v>
      </c>
      <c r="D2695" s="13">
        <v>50.869</v>
      </c>
      <c r="E2695" s="13">
        <v>1078.8</v>
      </c>
      <c r="F2695" s="13">
        <v>839.29</v>
      </c>
      <c r="G2695" s="13">
        <f t="shared" si="213"/>
        <v>1.2853721598017371</v>
      </c>
      <c r="H2695" s="58">
        <v>2.4406E-5</v>
      </c>
      <c r="I2695" s="58">
        <f t="shared" si="211"/>
        <v>4.7978139928050483E-7</v>
      </c>
      <c r="J2695" s="13">
        <v>3.4927E-2</v>
      </c>
      <c r="K2695" s="13">
        <f t="shared" si="214"/>
        <v>6.3645418452289927E-7</v>
      </c>
      <c r="L2695" s="58">
        <f t="shared" si="215"/>
        <v>0.75383493572307947</v>
      </c>
      <c r="M2695" s="13" t="s">
        <v>257</v>
      </c>
    </row>
    <row r="2696" spans="1:13" x14ac:dyDescent="0.15">
      <c r="A2696" s="13">
        <f t="shared" si="212"/>
        <v>226.85000000000002</v>
      </c>
      <c r="B2696" s="13">
        <v>500</v>
      </c>
      <c r="C2696" s="13">
        <v>4700000</v>
      </c>
      <c r="D2696" s="13">
        <v>51.433</v>
      </c>
      <c r="E2696" s="13">
        <v>1079.5</v>
      </c>
      <c r="F2696" s="13">
        <v>839.45</v>
      </c>
      <c r="G2696" s="13">
        <f t="shared" si="213"/>
        <v>1.2859610459229256</v>
      </c>
      <c r="H2696" s="58">
        <v>2.4411999999999999E-5</v>
      </c>
      <c r="I2696" s="58">
        <f t="shared" si="211"/>
        <v>4.7463690626640485E-7</v>
      </c>
      <c r="J2696" s="13">
        <v>3.4944999999999997E-2</v>
      </c>
      <c r="K2696" s="13">
        <f t="shared" si="214"/>
        <v>6.2939101884681641E-7</v>
      </c>
      <c r="L2696" s="58">
        <f t="shared" si="215"/>
        <v>0.75412087566175423</v>
      </c>
      <c r="M2696" s="13" t="s">
        <v>257</v>
      </c>
    </row>
    <row r="2697" spans="1:13" x14ac:dyDescent="0.15">
      <c r="A2697" s="13">
        <f t="shared" si="212"/>
        <v>226.85000000000002</v>
      </c>
      <c r="B2697" s="13">
        <v>500</v>
      </c>
      <c r="C2697" s="13">
        <v>4750000</v>
      </c>
      <c r="D2697" s="13">
        <v>51.997999999999998</v>
      </c>
      <c r="E2697" s="13">
        <v>1080.3</v>
      </c>
      <c r="F2697" s="13">
        <v>839.6</v>
      </c>
      <c r="G2697" s="13">
        <f t="shared" si="213"/>
        <v>1.2866841353025249</v>
      </c>
      <c r="H2697" s="58">
        <v>2.4419000000000001E-5</v>
      </c>
      <c r="I2697" s="58">
        <f t="shared" si="211"/>
        <v>4.6961421593138199E-7</v>
      </c>
      <c r="J2697" s="13">
        <v>3.4964000000000002E-2</v>
      </c>
      <c r="K2697" s="13">
        <f t="shared" si="214"/>
        <v>6.2242939676576053E-7</v>
      </c>
      <c r="L2697" s="58">
        <f t="shared" si="215"/>
        <v>0.75448591980322621</v>
      </c>
      <c r="M2697" s="13" t="s">
        <v>257</v>
      </c>
    </row>
    <row r="2698" spans="1:13" x14ac:dyDescent="0.15">
      <c r="A2698" s="13">
        <f t="shared" si="212"/>
        <v>226.85000000000002</v>
      </c>
      <c r="B2698" s="13">
        <v>500</v>
      </c>
      <c r="C2698" s="13">
        <v>4800000</v>
      </c>
      <c r="D2698" s="13">
        <v>52.563000000000002</v>
      </c>
      <c r="E2698" s="13">
        <v>1081</v>
      </c>
      <c r="F2698" s="13">
        <v>839.75</v>
      </c>
      <c r="G2698" s="13">
        <f t="shared" si="213"/>
        <v>1.2872878832986008</v>
      </c>
      <c r="H2698" s="58">
        <v>2.4426E-5</v>
      </c>
      <c r="I2698" s="58">
        <f t="shared" si="211"/>
        <v>4.6469950345299922E-7</v>
      </c>
      <c r="J2698" s="13">
        <v>3.4981999999999999E-2</v>
      </c>
      <c r="K2698" s="13">
        <f t="shared" si="214"/>
        <v>6.1565696513287623E-7</v>
      </c>
      <c r="L2698" s="58">
        <f t="shared" si="215"/>
        <v>0.75480264135841291</v>
      </c>
      <c r="M2698" s="13" t="s">
        <v>257</v>
      </c>
    </row>
    <row r="2699" spans="1:13" x14ac:dyDescent="0.15">
      <c r="A2699" s="13">
        <f t="shared" si="212"/>
        <v>226.85000000000002</v>
      </c>
      <c r="B2699" s="13">
        <v>500</v>
      </c>
      <c r="C2699" s="13">
        <v>4850000</v>
      </c>
      <c r="D2699" s="13">
        <v>53.128</v>
      </c>
      <c r="E2699" s="13">
        <v>1081.7</v>
      </c>
      <c r="F2699" s="13">
        <v>839.9</v>
      </c>
      <c r="G2699" s="13">
        <f t="shared" si="213"/>
        <v>1.2878914156447197</v>
      </c>
      <c r="H2699" s="58">
        <v>2.4431999999999999E-5</v>
      </c>
      <c r="I2699" s="58">
        <f t="shared" si="211"/>
        <v>4.5987050143050743E-7</v>
      </c>
      <c r="J2699" s="13">
        <v>3.5000999999999997E-2</v>
      </c>
      <c r="K2699" s="13">
        <f t="shared" si="214"/>
        <v>6.0904608470632638E-7</v>
      </c>
      <c r="L2699" s="58">
        <f t="shared" si="215"/>
        <v>0.75506683809034036</v>
      </c>
      <c r="M2699" s="13" t="s">
        <v>257</v>
      </c>
    </row>
    <row r="2700" spans="1:13" x14ac:dyDescent="0.15">
      <c r="A2700" s="13">
        <f t="shared" si="212"/>
        <v>226.85000000000002</v>
      </c>
      <c r="B2700" s="13">
        <v>500</v>
      </c>
      <c r="C2700" s="13">
        <v>4900000</v>
      </c>
      <c r="D2700" s="13">
        <v>53.692999999999998</v>
      </c>
      <c r="E2700" s="13">
        <v>1082.5</v>
      </c>
      <c r="F2700" s="13">
        <v>840.05</v>
      </c>
      <c r="G2700" s="13">
        <f t="shared" si="213"/>
        <v>1.2886137729897031</v>
      </c>
      <c r="H2700" s="58">
        <v>2.4439000000000001E-5</v>
      </c>
      <c r="I2700" s="58">
        <f t="shared" si="211"/>
        <v>4.551617529286872E-7</v>
      </c>
      <c r="J2700" s="13">
        <v>3.5020000000000003E-2</v>
      </c>
      <c r="K2700" s="13">
        <f t="shared" si="214"/>
        <v>6.0251875032071186E-7</v>
      </c>
      <c r="L2700" s="58">
        <f t="shared" si="215"/>
        <v>0.75543168189605936</v>
      </c>
      <c r="M2700" s="13" t="s">
        <v>257</v>
      </c>
    </row>
    <row r="2701" spans="1:13" x14ac:dyDescent="0.15">
      <c r="A2701" s="13">
        <f t="shared" si="212"/>
        <v>226.85000000000002</v>
      </c>
      <c r="B2701" s="13">
        <v>500</v>
      </c>
      <c r="C2701" s="13">
        <v>4950000</v>
      </c>
      <c r="D2701" s="13">
        <v>54.259</v>
      </c>
      <c r="E2701" s="13">
        <v>1083.2</v>
      </c>
      <c r="F2701" s="13">
        <v>840.19999999999993</v>
      </c>
      <c r="G2701" s="13">
        <f t="shared" si="213"/>
        <v>1.2892168531302073</v>
      </c>
      <c r="H2701" s="58">
        <v>2.4445000000000001E-5</v>
      </c>
      <c r="I2701" s="58">
        <f t="shared" si="211"/>
        <v>4.5052433697635417E-7</v>
      </c>
      <c r="J2701" s="13">
        <v>3.5039000000000001E-2</v>
      </c>
      <c r="K2701" s="13">
        <f t="shared" si="214"/>
        <v>5.9617157632508417E-7</v>
      </c>
      <c r="L2701" s="58">
        <f t="shared" si="215"/>
        <v>0.7556957675732755</v>
      </c>
      <c r="M2701" s="13" t="s">
        <v>257</v>
      </c>
    </row>
    <row r="2702" spans="1:13" x14ac:dyDescent="0.15">
      <c r="A2702" s="13">
        <f t="shared" si="212"/>
        <v>226.85000000000002</v>
      </c>
      <c r="B2702" s="13">
        <v>500</v>
      </c>
      <c r="C2702" s="13">
        <v>5000000</v>
      </c>
      <c r="D2702" s="13">
        <v>54.826000000000001</v>
      </c>
      <c r="E2702" s="13">
        <v>1084</v>
      </c>
      <c r="F2702" s="13">
        <v>840.35</v>
      </c>
      <c r="G2702" s="13">
        <f t="shared" si="213"/>
        <v>1.2899387160111857</v>
      </c>
      <c r="H2702" s="58">
        <v>2.4451999999999999E-5</v>
      </c>
      <c r="I2702" s="58">
        <f t="shared" si="211"/>
        <v>4.4599277714952757E-7</v>
      </c>
      <c r="J2702" s="13">
        <v>3.5057999999999999E-2</v>
      </c>
      <c r="K2702" s="13">
        <f t="shared" si="214"/>
        <v>5.8989035153547824E-7</v>
      </c>
      <c r="L2702" s="58">
        <f t="shared" si="215"/>
        <v>0.75606047121912257</v>
      </c>
      <c r="M2702" s="13" t="s">
        <v>257</v>
      </c>
    </row>
    <row r="2703" spans="1:13" x14ac:dyDescent="0.15">
      <c r="A2703" s="13">
        <f t="shared" si="212"/>
        <v>326.85000000000002</v>
      </c>
      <c r="B2703" s="13">
        <v>600</v>
      </c>
      <c r="C2703" s="13">
        <v>0</v>
      </c>
      <c r="D2703" s="13">
        <v>0</v>
      </c>
      <c r="E2703" s="13">
        <v>1075.5</v>
      </c>
      <c r="F2703" s="13">
        <v>886.53000000000009</v>
      </c>
      <c r="G2703" s="13">
        <f t="shared" si="213"/>
        <v>1.2131569151636152</v>
      </c>
      <c r="H2703" s="58">
        <v>2.7994999999999999E-5</v>
      </c>
      <c r="I2703" s="58" t="e">
        <f t="shared" ref="I2703:I2766" si="216">H2703/D2703</f>
        <v>#DIV/0!</v>
      </c>
      <c r="J2703" s="13">
        <v>4.1533E-2</v>
      </c>
      <c r="K2703" s="13" t="e">
        <f t="shared" si="214"/>
        <v>#DIV/0!</v>
      </c>
      <c r="L2703" s="58">
        <f t="shared" si="215"/>
        <v>0.72493252353550186</v>
      </c>
      <c r="M2703" s="13" t="s">
        <v>257</v>
      </c>
    </row>
    <row r="2704" spans="1:13" x14ac:dyDescent="0.15">
      <c r="A2704" s="13">
        <f t="shared" ref="A2704:A2767" si="217">B2704-273.15</f>
        <v>326.85000000000002</v>
      </c>
      <c r="B2704" s="13">
        <v>600</v>
      </c>
      <c r="C2704" s="13">
        <v>50000</v>
      </c>
      <c r="D2704" s="13">
        <v>0.44114999999999999</v>
      </c>
      <c r="E2704" s="13">
        <v>1075.8000000000002</v>
      </c>
      <c r="F2704" s="13">
        <v>886.6</v>
      </c>
      <c r="G2704" s="13">
        <f t="shared" ref="G2704:G2767" si="218">E2704/F2704</f>
        <v>1.2133995037220846</v>
      </c>
      <c r="H2704" s="58">
        <v>2.7997E-5</v>
      </c>
      <c r="I2704" s="58">
        <f t="shared" si="216"/>
        <v>6.3463674487135901E-5</v>
      </c>
      <c r="J2704" s="13">
        <v>4.1543999999999998E-2</v>
      </c>
      <c r="K2704" s="13">
        <f t="shared" si="214"/>
        <v>8.753676363917026E-5</v>
      </c>
      <c r="L2704" s="58">
        <f t="shared" si="215"/>
        <v>0.7249945262853843</v>
      </c>
      <c r="M2704" s="13" t="s">
        <v>257</v>
      </c>
    </row>
    <row r="2705" spans="1:13" x14ac:dyDescent="0.15">
      <c r="A2705" s="13">
        <f t="shared" si="217"/>
        <v>326.85000000000002</v>
      </c>
      <c r="B2705" s="13">
        <v>600</v>
      </c>
      <c r="C2705" s="13">
        <v>100000</v>
      </c>
      <c r="D2705" s="13">
        <v>0.88241999999999998</v>
      </c>
      <c r="E2705" s="13">
        <v>1076.2</v>
      </c>
      <c r="F2705" s="13">
        <v>886.68000000000006</v>
      </c>
      <c r="G2705" s="13">
        <f t="shared" si="218"/>
        <v>1.2137411467496728</v>
      </c>
      <c r="H2705" s="58">
        <v>2.7999000000000001E-5</v>
      </c>
      <c r="I2705" s="58">
        <f t="shared" si="216"/>
        <v>3.1729788536071258E-5</v>
      </c>
      <c r="J2705" s="13">
        <v>4.1554000000000001E-2</v>
      </c>
      <c r="K2705" s="13">
        <f t="shared" si="214"/>
        <v>4.3756694314065557E-5</v>
      </c>
      <c r="L2705" s="58">
        <f t="shared" si="215"/>
        <v>0.72514135341964681</v>
      </c>
      <c r="M2705" s="13" t="s">
        <v>257</v>
      </c>
    </row>
    <row r="2706" spans="1:13" x14ac:dyDescent="0.15">
      <c r="A2706" s="13">
        <f t="shared" si="217"/>
        <v>326.85000000000002</v>
      </c>
      <c r="B2706" s="13">
        <v>600</v>
      </c>
      <c r="C2706" s="13">
        <v>150000</v>
      </c>
      <c r="D2706" s="13">
        <v>1.3238000000000001</v>
      </c>
      <c r="E2706" s="13">
        <v>1076.5999999999999</v>
      </c>
      <c r="F2706" s="13">
        <v>886.76</v>
      </c>
      <c r="G2706" s="13">
        <f t="shared" si="218"/>
        <v>1.2140827281338806</v>
      </c>
      <c r="H2706" s="58">
        <v>2.8E-5</v>
      </c>
      <c r="I2706" s="58">
        <f t="shared" si="216"/>
        <v>2.1151231303822329E-5</v>
      </c>
      <c r="J2706" s="13">
        <v>4.1564999999999998E-2</v>
      </c>
      <c r="K2706" s="13">
        <f t="shared" si="214"/>
        <v>2.9164264786741833E-5</v>
      </c>
      <c r="L2706" s="58">
        <f t="shared" si="215"/>
        <v>0.72524479730542513</v>
      </c>
      <c r="M2706" s="13" t="s">
        <v>257</v>
      </c>
    </row>
    <row r="2707" spans="1:13" x14ac:dyDescent="0.15">
      <c r="A2707" s="13">
        <f t="shared" si="217"/>
        <v>326.85000000000002</v>
      </c>
      <c r="B2707" s="13">
        <v>600</v>
      </c>
      <c r="C2707" s="13">
        <v>200000</v>
      </c>
      <c r="D2707" s="13">
        <v>1.7653000000000001</v>
      </c>
      <c r="E2707" s="13">
        <v>1077</v>
      </c>
      <c r="F2707" s="13">
        <v>886.83999999999992</v>
      </c>
      <c r="G2707" s="13">
        <f t="shared" si="218"/>
        <v>1.2144242478913898</v>
      </c>
      <c r="H2707" s="58">
        <v>2.8002000000000001E-5</v>
      </c>
      <c r="I2707" s="58">
        <f t="shared" si="216"/>
        <v>1.5862459638588341E-5</v>
      </c>
      <c r="J2707" s="13">
        <v>4.1576000000000002E-2</v>
      </c>
      <c r="K2707" s="13">
        <f t="shared" si="214"/>
        <v>2.1867970497595738E-5</v>
      </c>
      <c r="L2707" s="58">
        <f t="shared" si="215"/>
        <v>0.72537411006349817</v>
      </c>
      <c r="M2707" s="13" t="s">
        <v>257</v>
      </c>
    </row>
    <row r="2708" spans="1:13" x14ac:dyDescent="0.15">
      <c r="A2708" s="13">
        <f t="shared" si="217"/>
        <v>326.85000000000002</v>
      </c>
      <c r="B2708" s="13">
        <v>600</v>
      </c>
      <c r="C2708" s="13">
        <v>250000</v>
      </c>
      <c r="D2708" s="13">
        <v>2.2069000000000001</v>
      </c>
      <c r="E2708" s="13">
        <v>1077.3999999999999</v>
      </c>
      <c r="F2708" s="13">
        <v>886.92000000000007</v>
      </c>
      <c r="G2708" s="13">
        <f t="shared" si="218"/>
        <v>1.2147657060388759</v>
      </c>
      <c r="H2708" s="58">
        <v>2.8004000000000002E-5</v>
      </c>
      <c r="I2708" s="58">
        <f t="shared" si="216"/>
        <v>1.26892926729802E-5</v>
      </c>
      <c r="J2708" s="13">
        <v>4.1586999999999999E-2</v>
      </c>
      <c r="K2708" s="13">
        <f t="shared" ref="K2708:K2771" si="219">J2708/D2708/E2708</f>
        <v>1.749032850484974E-5</v>
      </c>
      <c r="L2708" s="58">
        <f t="shared" ref="L2708:L2771" si="220">H2708*E2708/J2708</f>
        <v>0.72550339288720023</v>
      </c>
      <c r="M2708" s="13" t="s">
        <v>257</v>
      </c>
    </row>
    <row r="2709" spans="1:13" x14ac:dyDescent="0.15">
      <c r="A2709" s="13">
        <f t="shared" si="217"/>
        <v>326.85000000000002</v>
      </c>
      <c r="B2709" s="13">
        <v>600</v>
      </c>
      <c r="C2709" s="13">
        <v>300000</v>
      </c>
      <c r="D2709" s="13">
        <v>2.6486999999999998</v>
      </c>
      <c r="E2709" s="13">
        <v>1077.8000000000002</v>
      </c>
      <c r="F2709" s="13">
        <v>886.9899999999999</v>
      </c>
      <c r="G2709" s="13">
        <f t="shared" si="218"/>
        <v>1.2151208018128732</v>
      </c>
      <c r="H2709" s="58">
        <v>2.8005999999999999E-5</v>
      </c>
      <c r="I2709" s="58">
        <f t="shared" si="216"/>
        <v>1.0573488881338016E-5</v>
      </c>
      <c r="J2709" s="13">
        <v>4.1598000000000003E-2</v>
      </c>
      <c r="K2709" s="13">
        <f t="shared" si="219"/>
        <v>1.4571407367810506E-5</v>
      </c>
      <c r="L2709" s="58">
        <f t="shared" si="220"/>
        <v>0.72563264580027897</v>
      </c>
      <c r="M2709" s="13" t="s">
        <v>257</v>
      </c>
    </row>
    <row r="2710" spans="1:13" x14ac:dyDescent="0.15">
      <c r="A2710" s="13">
        <f t="shared" si="217"/>
        <v>326.85000000000002</v>
      </c>
      <c r="B2710" s="13">
        <v>600</v>
      </c>
      <c r="C2710" s="13">
        <v>350000</v>
      </c>
      <c r="D2710" s="13">
        <v>3.0905</v>
      </c>
      <c r="E2710" s="13">
        <v>1078.2</v>
      </c>
      <c r="F2710" s="13">
        <v>887.07</v>
      </c>
      <c r="G2710" s="13">
        <f t="shared" si="218"/>
        <v>1.2154621394027529</v>
      </c>
      <c r="H2710" s="58">
        <v>2.8008E-5</v>
      </c>
      <c r="I2710" s="58">
        <f t="shared" si="216"/>
        <v>9.0626112279566412E-6</v>
      </c>
      <c r="J2710" s="13">
        <v>4.1609E-2</v>
      </c>
      <c r="K2710" s="13">
        <f t="shared" si="219"/>
        <v>1.2487031376573592E-5</v>
      </c>
      <c r="L2710" s="58">
        <f t="shared" si="220"/>
        <v>0.72576186882645577</v>
      </c>
      <c r="M2710" s="13" t="s">
        <v>257</v>
      </c>
    </row>
    <row r="2711" spans="1:13" x14ac:dyDescent="0.15">
      <c r="A2711" s="13">
        <f t="shared" si="217"/>
        <v>326.85000000000002</v>
      </c>
      <c r="B2711" s="13">
        <v>600</v>
      </c>
      <c r="C2711" s="13">
        <v>400000</v>
      </c>
      <c r="D2711" s="13">
        <v>3.5325000000000002</v>
      </c>
      <c r="E2711" s="13">
        <v>1078.5999999999999</v>
      </c>
      <c r="F2711" s="13">
        <v>887.15</v>
      </c>
      <c r="G2711" s="13">
        <f t="shared" si="218"/>
        <v>1.2158034154314377</v>
      </c>
      <c r="H2711" s="58">
        <v>2.8010000000000001E-5</v>
      </c>
      <c r="I2711" s="58">
        <f t="shared" si="216"/>
        <v>7.9292285916489732E-6</v>
      </c>
      <c r="J2711" s="13">
        <v>4.1619999999999997E-2</v>
      </c>
      <c r="K2711" s="13">
        <f t="shared" si="219"/>
        <v>1.0923441555978898E-5</v>
      </c>
      <c r="L2711" s="58">
        <f t="shared" si="220"/>
        <v>0.72589106198942821</v>
      </c>
      <c r="M2711" s="13" t="s">
        <v>257</v>
      </c>
    </row>
    <row r="2712" spans="1:13" x14ac:dyDescent="0.15">
      <c r="A2712" s="13">
        <f t="shared" si="217"/>
        <v>326.85000000000002</v>
      </c>
      <c r="B2712" s="13">
        <v>600</v>
      </c>
      <c r="C2712" s="13">
        <v>450000</v>
      </c>
      <c r="D2712" s="13">
        <v>3.9746000000000001</v>
      </c>
      <c r="E2712" s="13">
        <v>1079</v>
      </c>
      <c r="F2712" s="13">
        <v>887.23</v>
      </c>
      <c r="G2712" s="13">
        <f t="shared" si="218"/>
        <v>1.21614462991558</v>
      </c>
      <c r="H2712" s="58">
        <v>2.8011999999999999E-5</v>
      </c>
      <c r="I2712" s="58">
        <f t="shared" si="216"/>
        <v>7.0477532330297382E-6</v>
      </c>
      <c r="J2712" s="13">
        <v>4.1631000000000001E-2</v>
      </c>
      <c r="K2712" s="13">
        <f t="shared" si="219"/>
        <v>9.7073786477403057E-6</v>
      </c>
      <c r="L2712" s="58">
        <f t="shared" si="220"/>
        <v>0.7260202253128677</v>
      </c>
      <c r="M2712" s="13" t="s">
        <v>257</v>
      </c>
    </row>
    <row r="2713" spans="1:13" x14ac:dyDescent="0.15">
      <c r="A2713" s="13">
        <f t="shared" si="217"/>
        <v>326.85000000000002</v>
      </c>
      <c r="B2713" s="13">
        <v>600</v>
      </c>
      <c r="C2713" s="13">
        <v>500000</v>
      </c>
      <c r="D2713" s="13">
        <v>4.4168000000000003</v>
      </c>
      <c r="E2713" s="13">
        <v>1079.3999999999999</v>
      </c>
      <c r="F2713" s="13">
        <v>887.31000000000006</v>
      </c>
      <c r="G2713" s="13">
        <f t="shared" si="218"/>
        <v>1.2164857828718258</v>
      </c>
      <c r="H2713" s="58">
        <v>2.8014E-5</v>
      </c>
      <c r="I2713" s="58">
        <f t="shared" si="216"/>
        <v>6.3426009780836801E-6</v>
      </c>
      <c r="J2713" s="13">
        <v>4.1641999999999998E-2</v>
      </c>
      <c r="K2713" s="13">
        <f t="shared" si="219"/>
        <v>8.7345680348555127E-6</v>
      </c>
      <c r="L2713" s="58">
        <f t="shared" si="220"/>
        <v>0.72614935882042153</v>
      </c>
      <c r="M2713" s="13" t="s">
        <v>257</v>
      </c>
    </row>
    <row r="2714" spans="1:13" x14ac:dyDescent="0.15">
      <c r="A2714" s="13">
        <f t="shared" si="217"/>
        <v>326.85000000000002</v>
      </c>
      <c r="B2714" s="13">
        <v>600</v>
      </c>
      <c r="C2714" s="13">
        <v>550000</v>
      </c>
      <c r="D2714" s="13">
        <v>4.8590999999999998</v>
      </c>
      <c r="E2714" s="13">
        <v>1079.8000000000002</v>
      </c>
      <c r="F2714" s="13">
        <v>887.38</v>
      </c>
      <c r="G2714" s="13">
        <f t="shared" si="218"/>
        <v>1.2168405868962566</v>
      </c>
      <c r="H2714" s="58">
        <v>2.8016000000000001E-5</v>
      </c>
      <c r="I2714" s="58">
        <f t="shared" si="216"/>
        <v>5.765676771418576E-6</v>
      </c>
      <c r="J2714" s="13">
        <v>4.1653999999999997E-2</v>
      </c>
      <c r="K2714" s="13">
        <f t="shared" si="219"/>
        <v>7.9388492024570781E-6</v>
      </c>
      <c r="L2714" s="58">
        <f t="shared" si="220"/>
        <v>0.72626102655207203</v>
      </c>
      <c r="M2714" s="13" t="s">
        <v>257</v>
      </c>
    </row>
    <row r="2715" spans="1:13" x14ac:dyDescent="0.15">
      <c r="A2715" s="13">
        <f t="shared" si="217"/>
        <v>326.85000000000002</v>
      </c>
      <c r="B2715" s="13">
        <v>600</v>
      </c>
      <c r="C2715" s="13">
        <v>600000</v>
      </c>
      <c r="D2715" s="13">
        <v>5.3014999999999999</v>
      </c>
      <c r="E2715" s="13">
        <v>1080.1000000000001</v>
      </c>
      <c r="F2715" s="13">
        <v>887.46</v>
      </c>
      <c r="G2715" s="13">
        <f t="shared" si="218"/>
        <v>1.2170689383183468</v>
      </c>
      <c r="H2715" s="58">
        <v>2.8019000000000001E-5</v>
      </c>
      <c r="I2715" s="58">
        <f t="shared" si="216"/>
        <v>5.2851079883051972E-6</v>
      </c>
      <c r="J2715" s="13">
        <v>4.1665000000000001E-2</v>
      </c>
      <c r="K2715" s="13">
        <f t="shared" si="219"/>
        <v>7.2762674586868798E-6</v>
      </c>
      <c r="L2715" s="58">
        <f t="shared" si="220"/>
        <v>0.72634877955118216</v>
      </c>
      <c r="M2715" s="13" t="s">
        <v>257</v>
      </c>
    </row>
    <row r="2716" spans="1:13" x14ac:dyDescent="0.15">
      <c r="A2716" s="13">
        <f t="shared" si="217"/>
        <v>326.85000000000002</v>
      </c>
      <c r="B2716" s="13">
        <v>600</v>
      </c>
      <c r="C2716" s="13">
        <v>650000</v>
      </c>
      <c r="D2716" s="13">
        <v>5.7439999999999998</v>
      </c>
      <c r="E2716" s="13">
        <v>1080.5</v>
      </c>
      <c r="F2716" s="13">
        <v>887.54</v>
      </c>
      <c r="G2716" s="13">
        <f t="shared" si="218"/>
        <v>1.2174099195529215</v>
      </c>
      <c r="H2716" s="58">
        <v>2.8021000000000002E-5</v>
      </c>
      <c r="I2716" s="58">
        <f t="shared" si="216"/>
        <v>4.8783077994428978E-6</v>
      </c>
      <c r="J2716" s="13">
        <v>4.1675999999999998E-2</v>
      </c>
      <c r="K2716" s="13">
        <f t="shared" si="219"/>
        <v>6.7150125225735018E-6</v>
      </c>
      <c r="L2716" s="58">
        <f t="shared" si="220"/>
        <v>0.72647784096362422</v>
      </c>
      <c r="M2716" s="13" t="s">
        <v>257</v>
      </c>
    </row>
    <row r="2717" spans="1:13" x14ac:dyDescent="0.15">
      <c r="A2717" s="13">
        <f t="shared" si="217"/>
        <v>326.85000000000002</v>
      </c>
      <c r="B2717" s="13">
        <v>600</v>
      </c>
      <c r="C2717" s="13">
        <v>700000</v>
      </c>
      <c r="D2717" s="13">
        <v>6.1867000000000001</v>
      </c>
      <c r="E2717" s="13">
        <v>1080.8999999999999</v>
      </c>
      <c r="F2717" s="13">
        <v>887.62</v>
      </c>
      <c r="G2717" s="13">
        <f t="shared" si="218"/>
        <v>1.2177508393231335</v>
      </c>
      <c r="H2717" s="58">
        <v>2.8022999999999999E-5</v>
      </c>
      <c r="I2717" s="58">
        <f t="shared" si="216"/>
        <v>4.5295553364475404E-6</v>
      </c>
      <c r="J2717" s="13">
        <v>4.1687000000000002E-2</v>
      </c>
      <c r="K2717" s="13">
        <f t="shared" si="219"/>
        <v>6.2338459860032129E-6</v>
      </c>
      <c r="L2717" s="58">
        <f t="shared" si="220"/>
        <v>0.72660687264614854</v>
      </c>
      <c r="M2717" s="13" t="s">
        <v>257</v>
      </c>
    </row>
    <row r="2718" spans="1:13" x14ac:dyDescent="0.15">
      <c r="A2718" s="13">
        <f t="shared" si="217"/>
        <v>326.85000000000002</v>
      </c>
      <c r="B2718" s="13">
        <v>600</v>
      </c>
      <c r="C2718" s="13">
        <v>750000</v>
      </c>
      <c r="D2718" s="13">
        <v>6.6294000000000004</v>
      </c>
      <c r="E2718" s="13">
        <v>1081.3</v>
      </c>
      <c r="F2718" s="13">
        <v>887.68999999999994</v>
      </c>
      <c r="G2718" s="13">
        <f t="shared" si="218"/>
        <v>1.2181054196847998</v>
      </c>
      <c r="H2718" s="58">
        <v>2.8025E-5</v>
      </c>
      <c r="I2718" s="58">
        <f t="shared" si="216"/>
        <v>4.2273810601261044E-6</v>
      </c>
      <c r="J2718" s="13">
        <v>4.1699E-2</v>
      </c>
      <c r="K2718" s="13">
        <f t="shared" si="219"/>
        <v>5.8170823660388453E-6</v>
      </c>
      <c r="L2718" s="58">
        <f t="shared" si="220"/>
        <v>0.72671844648552719</v>
      </c>
      <c r="M2718" s="13" t="s">
        <v>257</v>
      </c>
    </row>
    <row r="2719" spans="1:13" x14ac:dyDescent="0.15">
      <c r="A2719" s="13">
        <f t="shared" si="217"/>
        <v>326.85000000000002</v>
      </c>
      <c r="B2719" s="13">
        <v>600</v>
      </c>
      <c r="C2719" s="13">
        <v>800000</v>
      </c>
      <c r="D2719" s="13">
        <v>7.0723000000000003</v>
      </c>
      <c r="E2719" s="13">
        <v>1081.7</v>
      </c>
      <c r="F2719" s="13">
        <v>887.77</v>
      </c>
      <c r="G2719" s="13">
        <f t="shared" si="218"/>
        <v>1.2184462191783909</v>
      </c>
      <c r="H2719" s="58">
        <v>2.8027000000000001E-5</v>
      </c>
      <c r="I2719" s="58">
        <f t="shared" si="216"/>
        <v>3.9629257808633685E-6</v>
      </c>
      <c r="J2719" s="13">
        <v>4.1709999999999997E-2</v>
      </c>
      <c r="K2719" s="13">
        <f t="shared" si="219"/>
        <v>5.4522113861543401E-6</v>
      </c>
      <c r="L2719" s="58">
        <f t="shared" si="220"/>
        <v>0.72684742028290594</v>
      </c>
      <c r="M2719" s="13" t="s">
        <v>257</v>
      </c>
    </row>
    <row r="2720" spans="1:13" x14ac:dyDescent="0.15">
      <c r="A2720" s="13">
        <f t="shared" si="217"/>
        <v>326.85000000000002</v>
      </c>
      <c r="B2720" s="13">
        <v>600</v>
      </c>
      <c r="C2720" s="13">
        <v>850000</v>
      </c>
      <c r="D2720" s="13">
        <v>7.5152999999999999</v>
      </c>
      <c r="E2720" s="13">
        <v>1082.1000000000001</v>
      </c>
      <c r="F2720" s="13">
        <v>887.85</v>
      </c>
      <c r="G2720" s="13">
        <f t="shared" si="218"/>
        <v>1.2187869572562935</v>
      </c>
      <c r="H2720" s="58">
        <v>2.8030000000000001E-5</v>
      </c>
      <c r="I2720" s="58">
        <f t="shared" si="216"/>
        <v>3.7297246949556239E-6</v>
      </c>
      <c r="J2720" s="13">
        <v>4.1722000000000002E-2</v>
      </c>
      <c r="K2720" s="13">
        <f t="shared" si="219"/>
        <v>5.1304020450100786E-6</v>
      </c>
      <c r="L2720" s="58">
        <f t="shared" si="220"/>
        <v>0.72698487608455975</v>
      </c>
      <c r="M2720" s="13" t="s">
        <v>257</v>
      </c>
    </row>
    <row r="2721" spans="1:13" x14ac:dyDescent="0.15">
      <c r="A2721" s="13">
        <f t="shared" si="217"/>
        <v>326.85000000000002</v>
      </c>
      <c r="B2721" s="13">
        <v>600</v>
      </c>
      <c r="C2721" s="13">
        <v>900000</v>
      </c>
      <c r="D2721" s="13">
        <v>7.9584000000000001</v>
      </c>
      <c r="E2721" s="13">
        <v>1082.5</v>
      </c>
      <c r="F2721" s="13">
        <v>887.93</v>
      </c>
      <c r="G2721" s="13">
        <f t="shared" si="218"/>
        <v>1.2191276339351076</v>
      </c>
      <c r="H2721" s="58">
        <v>2.8031999999999999E-5</v>
      </c>
      <c r="I2721" s="58">
        <f t="shared" si="216"/>
        <v>3.522316043425814E-6</v>
      </c>
      <c r="J2721" s="13">
        <v>4.1732999999999999E-2</v>
      </c>
      <c r="K2721" s="13">
        <f t="shared" si="219"/>
        <v>4.8442431823310318E-6</v>
      </c>
      <c r="L2721" s="58">
        <f t="shared" si="220"/>
        <v>0.72711379483861693</v>
      </c>
      <c r="M2721" s="13" t="s">
        <v>257</v>
      </c>
    </row>
    <row r="2722" spans="1:13" x14ac:dyDescent="0.15">
      <c r="A2722" s="13">
        <f t="shared" si="217"/>
        <v>326.85000000000002</v>
      </c>
      <c r="B2722" s="13">
        <v>600</v>
      </c>
      <c r="C2722" s="13">
        <v>950000</v>
      </c>
      <c r="D2722" s="13">
        <v>8.4016000000000002</v>
      </c>
      <c r="E2722" s="13">
        <v>1082.8999999999999</v>
      </c>
      <c r="F2722" s="13">
        <v>888.01</v>
      </c>
      <c r="G2722" s="13">
        <f t="shared" si="218"/>
        <v>1.2194682492314275</v>
      </c>
      <c r="H2722" s="58">
        <v>2.8034E-5</v>
      </c>
      <c r="I2722" s="58">
        <f t="shared" si="216"/>
        <v>3.3367453818320319E-6</v>
      </c>
      <c r="J2722" s="13">
        <v>4.1744000000000003E-2</v>
      </c>
      <c r="K2722" s="13">
        <f t="shared" si="219"/>
        <v>4.5882144369987431E-6</v>
      </c>
      <c r="L2722" s="58">
        <f t="shared" si="220"/>
        <v>0.72724268397853564</v>
      </c>
      <c r="M2722" s="13" t="s">
        <v>257</v>
      </c>
    </row>
    <row r="2723" spans="1:13" x14ac:dyDescent="0.15">
      <c r="A2723" s="13">
        <f t="shared" si="217"/>
        <v>326.85000000000002</v>
      </c>
      <c r="B2723" s="13">
        <v>600</v>
      </c>
      <c r="C2723" s="13">
        <v>1000000</v>
      </c>
      <c r="D2723" s="13">
        <v>8.8449000000000009</v>
      </c>
      <c r="E2723" s="13">
        <v>1083.3</v>
      </c>
      <c r="F2723" s="13">
        <v>888.07999999999993</v>
      </c>
      <c r="G2723" s="13">
        <f t="shared" si="218"/>
        <v>1.2198225385100443</v>
      </c>
      <c r="H2723" s="58">
        <v>2.8036999999999999E-5</v>
      </c>
      <c r="I2723" s="58">
        <f t="shared" si="216"/>
        <v>3.1698492916822121E-6</v>
      </c>
      <c r="J2723" s="13">
        <v>4.1756000000000001E-2</v>
      </c>
      <c r="K2723" s="13">
        <f t="shared" si="219"/>
        <v>4.3578995811963112E-6</v>
      </c>
      <c r="L2723" s="58">
        <f t="shared" si="220"/>
        <v>0.72738006753520446</v>
      </c>
      <c r="M2723" s="13" t="s">
        <v>257</v>
      </c>
    </row>
    <row r="2724" spans="1:13" x14ac:dyDescent="0.15">
      <c r="A2724" s="13">
        <f t="shared" si="217"/>
        <v>326.85000000000002</v>
      </c>
      <c r="B2724" s="13">
        <v>600</v>
      </c>
      <c r="C2724" s="13">
        <v>1050000</v>
      </c>
      <c r="D2724" s="13">
        <v>9.2882999999999996</v>
      </c>
      <c r="E2724" s="13">
        <v>1083.7</v>
      </c>
      <c r="F2724" s="13">
        <v>888.16</v>
      </c>
      <c r="G2724" s="13">
        <f t="shared" si="218"/>
        <v>1.2201630336876239</v>
      </c>
      <c r="H2724" s="58">
        <v>2.8039E-5</v>
      </c>
      <c r="I2724" s="58">
        <f t="shared" si="216"/>
        <v>3.018744011283012E-6</v>
      </c>
      <c r="J2724" s="13">
        <v>4.1766999999999999E-2</v>
      </c>
      <c r="K2724" s="13">
        <f t="shared" si="219"/>
        <v>4.1494255313730723E-6</v>
      </c>
      <c r="L2724" s="58">
        <f t="shared" si="220"/>
        <v>0.72750890176455107</v>
      </c>
      <c r="M2724" s="13" t="s">
        <v>257</v>
      </c>
    </row>
    <row r="2725" spans="1:13" x14ac:dyDescent="0.15">
      <c r="A2725" s="13">
        <f t="shared" si="217"/>
        <v>326.85000000000002</v>
      </c>
      <c r="B2725" s="13">
        <v>600</v>
      </c>
      <c r="C2725" s="13">
        <v>1100000</v>
      </c>
      <c r="D2725" s="13">
        <v>9.7317999999999998</v>
      </c>
      <c r="E2725" s="13">
        <v>1084.1000000000001</v>
      </c>
      <c r="F2725" s="13">
        <v>888.24</v>
      </c>
      <c r="G2725" s="13">
        <f t="shared" si="218"/>
        <v>1.220503467531298</v>
      </c>
      <c r="H2725" s="58">
        <v>2.8041000000000001E-5</v>
      </c>
      <c r="I2725" s="58">
        <f t="shared" si="216"/>
        <v>2.8813785733368957E-6</v>
      </c>
      <c r="J2725" s="13">
        <v>4.1778999999999997E-2</v>
      </c>
      <c r="K2725" s="13">
        <f t="shared" si="219"/>
        <v>3.9600030572941091E-6</v>
      </c>
      <c r="L2725" s="58">
        <f t="shared" si="220"/>
        <v>0.72762029009789631</v>
      </c>
      <c r="M2725" s="13" t="s">
        <v>257</v>
      </c>
    </row>
    <row r="2726" spans="1:13" x14ac:dyDescent="0.15">
      <c r="A2726" s="13">
        <f t="shared" si="217"/>
        <v>326.85000000000002</v>
      </c>
      <c r="B2726" s="13">
        <v>600</v>
      </c>
      <c r="C2726" s="13">
        <v>1150000</v>
      </c>
      <c r="D2726" s="13">
        <v>10.175000000000001</v>
      </c>
      <c r="E2726" s="13">
        <v>1084.5</v>
      </c>
      <c r="F2726" s="13">
        <v>888.32</v>
      </c>
      <c r="G2726" s="13">
        <f t="shared" si="218"/>
        <v>1.2208438400576369</v>
      </c>
      <c r="H2726" s="58">
        <v>2.8044000000000001E-5</v>
      </c>
      <c r="I2726" s="58">
        <f t="shared" si="216"/>
        <v>2.7561670761670759E-6</v>
      </c>
      <c r="J2726" s="13">
        <v>4.1791000000000002E-2</v>
      </c>
      <c r="K2726" s="13">
        <f t="shared" si="219"/>
        <v>3.7872047830554049E-6</v>
      </c>
      <c r="L2726" s="58">
        <f t="shared" si="220"/>
        <v>0.7277576033117179</v>
      </c>
      <c r="M2726" s="13" t="s">
        <v>257</v>
      </c>
    </row>
    <row r="2727" spans="1:13" x14ac:dyDescent="0.15">
      <c r="A2727" s="13">
        <f t="shared" si="217"/>
        <v>326.85000000000002</v>
      </c>
      <c r="B2727" s="13">
        <v>600</v>
      </c>
      <c r="C2727" s="13">
        <v>1200000</v>
      </c>
      <c r="D2727" s="13">
        <v>10.619</v>
      </c>
      <c r="E2727" s="13">
        <v>1084.8999999999999</v>
      </c>
      <c r="F2727" s="13">
        <v>888.39</v>
      </c>
      <c r="G2727" s="13">
        <f t="shared" si="218"/>
        <v>1.2211978973198707</v>
      </c>
      <c r="H2727" s="58">
        <v>2.8045999999999999E-5</v>
      </c>
      <c r="I2727" s="58">
        <f t="shared" si="216"/>
        <v>2.6411149825783972E-6</v>
      </c>
      <c r="J2727" s="13">
        <v>4.1801999999999999E-2</v>
      </c>
      <c r="K2727" s="13">
        <f t="shared" si="219"/>
        <v>3.6284716225994395E-6</v>
      </c>
      <c r="L2727" s="58">
        <f t="shared" si="220"/>
        <v>0.72788635471986973</v>
      </c>
      <c r="M2727" s="13" t="s">
        <v>257</v>
      </c>
    </row>
    <row r="2728" spans="1:13" x14ac:dyDescent="0.15">
      <c r="A2728" s="13">
        <f t="shared" si="217"/>
        <v>326.85000000000002</v>
      </c>
      <c r="B2728" s="13">
        <v>600</v>
      </c>
      <c r="C2728" s="13">
        <v>1250000</v>
      </c>
      <c r="D2728" s="13">
        <v>11.063000000000001</v>
      </c>
      <c r="E2728" s="13">
        <v>1085.3</v>
      </c>
      <c r="F2728" s="13">
        <v>888.47</v>
      </c>
      <c r="G2728" s="13">
        <f t="shared" si="218"/>
        <v>1.2215381498531181</v>
      </c>
      <c r="H2728" s="58">
        <v>2.8048999999999999E-5</v>
      </c>
      <c r="I2728" s="58">
        <f t="shared" si="216"/>
        <v>2.5353882310404048E-6</v>
      </c>
      <c r="J2728" s="13">
        <v>4.1813999999999997E-2</v>
      </c>
      <c r="K2728" s="13">
        <f t="shared" si="219"/>
        <v>3.4825631434863902E-6</v>
      </c>
      <c r="L2728" s="58">
        <f t="shared" si="220"/>
        <v>0.72802362127517106</v>
      </c>
      <c r="M2728" s="13" t="s">
        <v>257</v>
      </c>
    </row>
    <row r="2729" spans="1:13" x14ac:dyDescent="0.15">
      <c r="A2729" s="13">
        <f t="shared" si="217"/>
        <v>326.85000000000002</v>
      </c>
      <c r="B2729" s="13">
        <v>600</v>
      </c>
      <c r="C2729" s="13">
        <v>1300000</v>
      </c>
      <c r="D2729" s="13">
        <v>11.507</v>
      </c>
      <c r="E2729" s="13">
        <v>1085.7</v>
      </c>
      <c r="F2729" s="13">
        <v>888.55</v>
      </c>
      <c r="G2729" s="13">
        <f t="shared" si="218"/>
        <v>1.2218783411175511</v>
      </c>
      <c r="H2729" s="58">
        <v>2.8051E-5</v>
      </c>
      <c r="I2729" s="58">
        <f t="shared" si="216"/>
        <v>2.4377335534891806E-6</v>
      </c>
      <c r="J2729" s="13">
        <v>4.1826000000000002E-2</v>
      </c>
      <c r="K2729" s="13">
        <f t="shared" si="219"/>
        <v>3.3479146840301663E-6</v>
      </c>
      <c r="L2729" s="58">
        <f t="shared" si="220"/>
        <v>0.72813490890833454</v>
      </c>
      <c r="M2729" s="13" t="s">
        <v>257</v>
      </c>
    </row>
    <row r="2730" spans="1:13" x14ac:dyDescent="0.15">
      <c r="A2730" s="13">
        <f t="shared" si="217"/>
        <v>326.85000000000002</v>
      </c>
      <c r="B2730" s="13">
        <v>600</v>
      </c>
      <c r="C2730" s="13">
        <v>1350000</v>
      </c>
      <c r="D2730" s="13">
        <v>11.951000000000001</v>
      </c>
      <c r="E2730" s="13">
        <v>1086.1000000000001</v>
      </c>
      <c r="F2730" s="13">
        <v>888.63</v>
      </c>
      <c r="G2730" s="13">
        <f t="shared" si="218"/>
        <v>1.2222184711297166</v>
      </c>
      <c r="H2730" s="58">
        <v>2.8053999999999999E-5</v>
      </c>
      <c r="I2730" s="58">
        <f t="shared" si="216"/>
        <v>2.3474186260563969E-6</v>
      </c>
      <c r="J2730" s="13">
        <v>4.1838E-2</v>
      </c>
      <c r="K2730" s="13">
        <f t="shared" si="219"/>
        <v>3.2232712573056052E-6</v>
      </c>
      <c r="L2730" s="58">
        <f t="shared" si="220"/>
        <v>0.72827213059897711</v>
      </c>
      <c r="M2730" s="13" t="s">
        <v>257</v>
      </c>
    </row>
    <row r="2731" spans="1:13" x14ac:dyDescent="0.15">
      <c r="A2731" s="13">
        <f t="shared" si="217"/>
        <v>326.85000000000002</v>
      </c>
      <c r="B2731" s="13">
        <v>600</v>
      </c>
      <c r="C2731" s="13">
        <v>1400000</v>
      </c>
      <c r="D2731" s="13">
        <v>12.395</v>
      </c>
      <c r="E2731" s="13">
        <v>1086.5</v>
      </c>
      <c r="F2731" s="13">
        <v>888.7</v>
      </c>
      <c r="G2731" s="13">
        <f t="shared" si="218"/>
        <v>1.2225722966130301</v>
      </c>
      <c r="H2731" s="58">
        <v>2.8056999999999999E-5</v>
      </c>
      <c r="I2731" s="58">
        <f t="shared" si="216"/>
        <v>2.2635740217829768E-6</v>
      </c>
      <c r="J2731" s="13">
        <v>4.1848999999999997E-2</v>
      </c>
      <c r="K2731" s="13">
        <f t="shared" si="219"/>
        <v>3.1074834407457985E-6</v>
      </c>
      <c r="L2731" s="58">
        <f t="shared" si="220"/>
        <v>0.72842673660063562</v>
      </c>
      <c r="M2731" s="13" t="s">
        <v>257</v>
      </c>
    </row>
    <row r="2732" spans="1:13" x14ac:dyDescent="0.15">
      <c r="A2732" s="13">
        <f t="shared" si="217"/>
        <v>326.85000000000002</v>
      </c>
      <c r="B2732" s="13">
        <v>600</v>
      </c>
      <c r="C2732" s="13">
        <v>1450000</v>
      </c>
      <c r="D2732" s="13">
        <v>12.84</v>
      </c>
      <c r="E2732" s="13">
        <v>1086.8</v>
      </c>
      <c r="F2732" s="13">
        <v>888.78</v>
      </c>
      <c r="G2732" s="13">
        <f t="shared" si="218"/>
        <v>1.2227997929746395</v>
      </c>
      <c r="H2732" s="58">
        <v>2.8059E-5</v>
      </c>
      <c r="I2732" s="58">
        <f t="shared" si="216"/>
        <v>2.1852803738317757E-6</v>
      </c>
      <c r="J2732" s="13">
        <v>4.1861000000000002E-2</v>
      </c>
      <c r="K2732" s="13">
        <f t="shared" si="219"/>
        <v>2.9998182666652911E-6</v>
      </c>
      <c r="L2732" s="58">
        <f t="shared" si="220"/>
        <v>0.7284709204271278</v>
      </c>
      <c r="M2732" s="13" t="s">
        <v>257</v>
      </c>
    </row>
    <row r="2733" spans="1:13" x14ac:dyDescent="0.15">
      <c r="A2733" s="13">
        <f t="shared" si="217"/>
        <v>326.85000000000002</v>
      </c>
      <c r="B2733" s="13">
        <v>600</v>
      </c>
      <c r="C2733" s="13">
        <v>1500000</v>
      </c>
      <c r="D2733" s="13">
        <v>13.284000000000001</v>
      </c>
      <c r="E2733" s="13">
        <v>1087.2</v>
      </c>
      <c r="F2733" s="13">
        <v>888.86</v>
      </c>
      <c r="G2733" s="13">
        <f t="shared" si="218"/>
        <v>1.2231397520419414</v>
      </c>
      <c r="H2733" s="58">
        <v>2.8062E-5</v>
      </c>
      <c r="I2733" s="58">
        <f t="shared" si="216"/>
        <v>2.1124661246612465E-6</v>
      </c>
      <c r="J2733" s="13">
        <v>4.1873E-2</v>
      </c>
      <c r="K2733" s="13">
        <f t="shared" si="219"/>
        <v>2.8993174303421554E-6</v>
      </c>
      <c r="L2733" s="58">
        <f t="shared" si="220"/>
        <v>0.72860808635636332</v>
      </c>
      <c r="M2733" s="13" t="s">
        <v>257</v>
      </c>
    </row>
    <row r="2734" spans="1:13" x14ac:dyDescent="0.15">
      <c r="A2734" s="13">
        <f t="shared" si="217"/>
        <v>326.85000000000002</v>
      </c>
      <c r="B2734" s="13">
        <v>600</v>
      </c>
      <c r="C2734" s="13">
        <v>1550000</v>
      </c>
      <c r="D2734" s="13">
        <v>13.728</v>
      </c>
      <c r="E2734" s="13">
        <v>1087.5999999999999</v>
      </c>
      <c r="F2734" s="13">
        <v>888.93999999999994</v>
      </c>
      <c r="G2734" s="13">
        <f t="shared" si="218"/>
        <v>1.2234796499201295</v>
      </c>
      <c r="H2734" s="58">
        <v>2.8064000000000001E-5</v>
      </c>
      <c r="I2734" s="58">
        <f t="shared" si="216"/>
        <v>2.0442890442890442E-6</v>
      </c>
      <c r="J2734" s="13">
        <v>4.1884999999999999E-2</v>
      </c>
      <c r="K2734" s="13">
        <f t="shared" si="219"/>
        <v>2.805317690155866E-6</v>
      </c>
      <c r="L2734" s="58">
        <f t="shared" si="220"/>
        <v>0.72871926465321712</v>
      </c>
      <c r="M2734" s="13" t="s">
        <v>257</v>
      </c>
    </row>
    <row r="2735" spans="1:13" x14ac:dyDescent="0.15">
      <c r="A2735" s="13">
        <f t="shared" si="217"/>
        <v>326.85000000000002</v>
      </c>
      <c r="B2735" s="13">
        <v>600</v>
      </c>
      <c r="C2735" s="13">
        <v>1600000</v>
      </c>
      <c r="D2735" s="13">
        <v>14.173</v>
      </c>
      <c r="E2735" s="13">
        <v>1088</v>
      </c>
      <c r="F2735" s="13">
        <v>889.02</v>
      </c>
      <c r="G2735" s="13">
        <f t="shared" si="218"/>
        <v>1.2238194866257228</v>
      </c>
      <c r="H2735" s="58">
        <v>2.8067000000000001E-5</v>
      </c>
      <c r="I2735" s="58">
        <f t="shared" si="216"/>
        <v>1.9803146828476682E-6</v>
      </c>
      <c r="J2735" s="13">
        <v>4.1896999999999997E-2</v>
      </c>
      <c r="K2735" s="13">
        <f t="shared" si="219"/>
        <v>2.7170163027463153E-6</v>
      </c>
      <c r="L2735" s="58">
        <f t="shared" si="220"/>
        <v>0.72885638589875179</v>
      </c>
      <c r="M2735" s="13" t="s">
        <v>257</v>
      </c>
    </row>
    <row r="2736" spans="1:13" x14ac:dyDescent="0.15">
      <c r="A2736" s="13">
        <f t="shared" si="217"/>
        <v>326.85000000000002</v>
      </c>
      <c r="B2736" s="13">
        <v>600</v>
      </c>
      <c r="C2736" s="13">
        <v>1650000</v>
      </c>
      <c r="D2736" s="13">
        <v>14.618</v>
      </c>
      <c r="E2736" s="13">
        <v>1088.4000000000001</v>
      </c>
      <c r="F2736" s="13">
        <v>889.09</v>
      </c>
      <c r="G2736" s="13">
        <f t="shared" si="218"/>
        <v>1.2241730308517698</v>
      </c>
      <c r="H2736" s="58">
        <v>2.8070000000000001E-5</v>
      </c>
      <c r="I2736" s="58">
        <f t="shared" si="216"/>
        <v>1.9202353263100288E-6</v>
      </c>
      <c r="J2736" s="13">
        <v>4.1909000000000002E-2</v>
      </c>
      <c r="K2736" s="13">
        <f t="shared" si="219"/>
        <v>2.6340912003843164E-6</v>
      </c>
      <c r="L2736" s="58">
        <f t="shared" si="220"/>
        <v>0.72899348588608659</v>
      </c>
      <c r="M2736" s="13" t="s">
        <v>257</v>
      </c>
    </row>
    <row r="2737" spans="1:13" x14ac:dyDescent="0.15">
      <c r="A2737" s="13">
        <f t="shared" si="217"/>
        <v>326.85000000000002</v>
      </c>
      <c r="B2737" s="13">
        <v>600</v>
      </c>
      <c r="C2737" s="13">
        <v>1700000</v>
      </c>
      <c r="D2737" s="13">
        <v>15.061999999999999</v>
      </c>
      <c r="E2737" s="13">
        <v>1088.8</v>
      </c>
      <c r="F2737" s="13">
        <v>889.17000000000007</v>
      </c>
      <c r="G2737" s="13">
        <f t="shared" si="218"/>
        <v>1.2245127478434943</v>
      </c>
      <c r="H2737" s="58">
        <v>2.8073E-5</v>
      </c>
      <c r="I2737" s="58">
        <f t="shared" si="216"/>
        <v>1.8638295047138494E-6</v>
      </c>
      <c r="J2737" s="13">
        <v>4.1921E-2</v>
      </c>
      <c r="K2737" s="13">
        <f t="shared" si="219"/>
        <v>2.5562355977365562E-6</v>
      </c>
      <c r="L2737" s="58">
        <f t="shared" si="220"/>
        <v>0.72913056463347714</v>
      </c>
      <c r="M2737" s="13" t="s">
        <v>257</v>
      </c>
    </row>
    <row r="2738" spans="1:13" x14ac:dyDescent="0.15">
      <c r="A2738" s="13">
        <f t="shared" si="217"/>
        <v>326.85000000000002</v>
      </c>
      <c r="B2738" s="13">
        <v>600</v>
      </c>
      <c r="C2738" s="13">
        <v>1750000</v>
      </c>
      <c r="D2738" s="13">
        <v>15.507</v>
      </c>
      <c r="E2738" s="13">
        <v>1089.2</v>
      </c>
      <c r="F2738" s="13">
        <v>889.25</v>
      </c>
      <c r="G2738" s="13">
        <f t="shared" si="218"/>
        <v>1.2248524037109925</v>
      </c>
      <c r="H2738" s="58">
        <v>2.8075000000000001E-5</v>
      </c>
      <c r="I2738" s="58">
        <f t="shared" si="216"/>
        <v>1.8104726897530148E-6</v>
      </c>
      <c r="J2738" s="13">
        <v>4.1932999999999998E-2</v>
      </c>
      <c r="K2738" s="13">
        <f t="shared" si="219"/>
        <v>2.4826786789167818E-6</v>
      </c>
      <c r="L2738" s="58">
        <f t="shared" si="220"/>
        <v>0.72924164738988395</v>
      </c>
      <c r="M2738" s="13" t="s">
        <v>257</v>
      </c>
    </row>
    <row r="2739" spans="1:13" x14ac:dyDescent="0.15">
      <c r="A2739" s="13">
        <f t="shared" si="217"/>
        <v>326.85000000000002</v>
      </c>
      <c r="B2739" s="13">
        <v>600</v>
      </c>
      <c r="C2739" s="13">
        <v>1800000</v>
      </c>
      <c r="D2739" s="13">
        <v>15.952</v>
      </c>
      <c r="E2739" s="13">
        <v>1089.5999999999999</v>
      </c>
      <c r="F2739" s="13">
        <v>889.32999999999993</v>
      </c>
      <c r="G2739" s="13">
        <f t="shared" si="218"/>
        <v>1.2251919984707589</v>
      </c>
      <c r="H2739" s="58">
        <v>2.8078000000000001E-5</v>
      </c>
      <c r="I2739" s="58">
        <f t="shared" si="216"/>
        <v>1.7601554663991977E-6</v>
      </c>
      <c r="J2739" s="13">
        <v>4.1945000000000003E-2</v>
      </c>
      <c r="K2739" s="13">
        <f t="shared" si="219"/>
        <v>2.4132258191608602E-6</v>
      </c>
      <c r="L2739" s="58">
        <f t="shared" si="220"/>
        <v>0.72937868160686603</v>
      </c>
      <c r="M2739" s="13" t="s">
        <v>257</v>
      </c>
    </row>
    <row r="2740" spans="1:13" x14ac:dyDescent="0.15">
      <c r="A2740" s="13">
        <f t="shared" si="217"/>
        <v>326.85000000000002</v>
      </c>
      <c r="B2740" s="13">
        <v>600</v>
      </c>
      <c r="C2740" s="13">
        <v>1850000</v>
      </c>
      <c r="D2740" s="13">
        <v>16.396999999999998</v>
      </c>
      <c r="E2740" s="13">
        <v>1090</v>
      </c>
      <c r="F2740" s="13">
        <v>889.4</v>
      </c>
      <c r="G2740" s="13">
        <f t="shared" si="218"/>
        <v>1.2255453114459187</v>
      </c>
      <c r="H2740" s="58">
        <v>2.8081000000000001E-5</v>
      </c>
      <c r="I2740" s="58">
        <f t="shared" si="216"/>
        <v>1.7125693724461795E-6</v>
      </c>
      <c r="J2740" s="13">
        <v>4.1957000000000001E-2</v>
      </c>
      <c r="K2740" s="13">
        <f t="shared" si="219"/>
        <v>2.3475428767737219E-6</v>
      </c>
      <c r="L2740" s="58">
        <f t="shared" si="220"/>
        <v>0.72951569463975019</v>
      </c>
      <c r="M2740" s="13" t="s">
        <v>257</v>
      </c>
    </row>
    <row r="2741" spans="1:13" x14ac:dyDescent="0.15">
      <c r="A2741" s="13">
        <f t="shared" si="217"/>
        <v>326.85000000000002</v>
      </c>
      <c r="B2741" s="13">
        <v>600</v>
      </c>
      <c r="C2741" s="13">
        <v>1900000</v>
      </c>
      <c r="D2741" s="13">
        <v>16.843</v>
      </c>
      <c r="E2741" s="13">
        <v>1090.4000000000001</v>
      </c>
      <c r="F2741" s="13">
        <v>889.48</v>
      </c>
      <c r="G2741" s="13">
        <f t="shared" si="218"/>
        <v>1.2258847866168998</v>
      </c>
      <c r="H2741" s="58">
        <v>2.8084000000000001E-5</v>
      </c>
      <c r="I2741" s="58">
        <f t="shared" si="216"/>
        <v>1.6673989194324051E-6</v>
      </c>
      <c r="J2741" s="13">
        <v>4.1968999999999999E-2</v>
      </c>
      <c r="K2741" s="13">
        <f t="shared" si="219"/>
        <v>2.2851953405602617E-6</v>
      </c>
      <c r="L2741" s="58">
        <f t="shared" si="220"/>
        <v>0.72965268650670745</v>
      </c>
      <c r="M2741" s="13" t="s">
        <v>257</v>
      </c>
    </row>
    <row r="2742" spans="1:13" x14ac:dyDescent="0.15">
      <c r="A2742" s="13">
        <f t="shared" si="217"/>
        <v>326.85000000000002</v>
      </c>
      <c r="B2742" s="13">
        <v>600</v>
      </c>
      <c r="C2742" s="13">
        <v>1950000</v>
      </c>
      <c r="D2742" s="13">
        <v>17.288</v>
      </c>
      <c r="E2742" s="13">
        <v>1090.8</v>
      </c>
      <c r="F2742" s="13">
        <v>889.56000000000006</v>
      </c>
      <c r="G2742" s="13">
        <f t="shared" si="218"/>
        <v>1.2262242007284498</v>
      </c>
      <c r="H2742" s="58">
        <v>2.8087000000000001E-5</v>
      </c>
      <c r="I2742" s="58">
        <f t="shared" si="216"/>
        <v>1.6246529384544192E-6</v>
      </c>
      <c r="J2742" s="13">
        <v>4.1980999999999997E-2</v>
      </c>
      <c r="K2742" s="13">
        <f t="shared" si="219"/>
        <v>2.2261934276105379E-6</v>
      </c>
      <c r="L2742" s="58">
        <f t="shared" si="220"/>
        <v>0.72978965722588796</v>
      </c>
      <c r="M2742" s="13" t="s">
        <v>257</v>
      </c>
    </row>
    <row r="2743" spans="1:13" x14ac:dyDescent="0.15">
      <c r="A2743" s="13">
        <f t="shared" si="217"/>
        <v>326.85000000000002</v>
      </c>
      <c r="B2743" s="13">
        <v>600</v>
      </c>
      <c r="C2743" s="13">
        <v>2000000</v>
      </c>
      <c r="D2743" s="13">
        <v>17.733000000000001</v>
      </c>
      <c r="E2743" s="13">
        <v>1091.2</v>
      </c>
      <c r="F2743" s="13">
        <v>889.64</v>
      </c>
      <c r="G2743" s="13">
        <f t="shared" si="218"/>
        <v>1.2265635537970416</v>
      </c>
      <c r="H2743" s="58">
        <v>2.809E-5</v>
      </c>
      <c r="I2743" s="58">
        <f t="shared" si="216"/>
        <v>1.5840523318107484E-6</v>
      </c>
      <c r="J2743" s="13">
        <v>4.1993999999999997E-2</v>
      </c>
      <c r="K2743" s="13">
        <f t="shared" si="219"/>
        <v>2.1702045641829858E-6</v>
      </c>
      <c r="L2743" s="58">
        <f t="shared" si="220"/>
        <v>0.72990922512739931</v>
      </c>
      <c r="M2743" s="13" t="s">
        <v>257</v>
      </c>
    </row>
    <row r="2744" spans="1:13" x14ac:dyDescent="0.15">
      <c r="A2744" s="13">
        <f t="shared" si="217"/>
        <v>326.85000000000002</v>
      </c>
      <c r="B2744" s="13">
        <v>600</v>
      </c>
      <c r="C2744" s="13">
        <v>2050000</v>
      </c>
      <c r="D2744" s="13">
        <v>18.178999999999998</v>
      </c>
      <c r="E2744" s="13">
        <v>1091.5999999999999</v>
      </c>
      <c r="F2744" s="13">
        <v>889.71</v>
      </c>
      <c r="G2744" s="13">
        <f t="shared" si="218"/>
        <v>1.2269166357577186</v>
      </c>
      <c r="H2744" s="58">
        <v>2.8093E-5</v>
      </c>
      <c r="I2744" s="58">
        <f t="shared" si="216"/>
        <v>1.5453545299521427E-6</v>
      </c>
      <c r="J2744" s="13">
        <v>4.2006000000000002E-2</v>
      </c>
      <c r="K2744" s="13">
        <f t="shared" si="219"/>
        <v>2.116790176497145E-6</v>
      </c>
      <c r="L2744" s="58">
        <f t="shared" si="220"/>
        <v>0.73004615531114592</v>
      </c>
      <c r="M2744" s="13" t="s">
        <v>257</v>
      </c>
    </row>
    <row r="2745" spans="1:13" x14ac:dyDescent="0.15">
      <c r="A2745" s="13">
        <f t="shared" si="217"/>
        <v>326.85000000000002</v>
      </c>
      <c r="B2745" s="13">
        <v>600</v>
      </c>
      <c r="C2745" s="13">
        <v>2100000</v>
      </c>
      <c r="D2745" s="13">
        <v>18.623999999999999</v>
      </c>
      <c r="E2745" s="13">
        <v>1092</v>
      </c>
      <c r="F2745" s="13">
        <v>889.79</v>
      </c>
      <c r="G2745" s="13">
        <f t="shared" si="218"/>
        <v>1.2272558693624338</v>
      </c>
      <c r="H2745" s="58">
        <v>2.8096E-5</v>
      </c>
      <c r="I2745" s="58">
        <f t="shared" si="216"/>
        <v>1.5085910652920963E-6</v>
      </c>
      <c r="J2745" s="13">
        <v>4.2018E-2</v>
      </c>
      <c r="K2745" s="13">
        <f t="shared" si="219"/>
        <v>2.0660449945243762E-6</v>
      </c>
      <c r="L2745" s="58">
        <f t="shared" si="220"/>
        <v>0.73018306440097103</v>
      </c>
      <c r="M2745" s="13" t="s">
        <v>257</v>
      </c>
    </row>
    <row r="2746" spans="1:13" x14ac:dyDescent="0.15">
      <c r="A2746" s="13">
        <f t="shared" si="217"/>
        <v>326.85000000000002</v>
      </c>
      <c r="B2746" s="13">
        <v>600</v>
      </c>
      <c r="C2746" s="13">
        <v>2150000</v>
      </c>
      <c r="D2746" s="13">
        <v>19.07</v>
      </c>
      <c r="E2746" s="13">
        <v>1092.4000000000001</v>
      </c>
      <c r="F2746" s="13">
        <v>889.87</v>
      </c>
      <c r="G2746" s="13">
        <f t="shared" si="218"/>
        <v>1.2275950419724231</v>
      </c>
      <c r="H2746" s="58">
        <v>2.8099E-5</v>
      </c>
      <c r="I2746" s="58">
        <f t="shared" si="216"/>
        <v>1.4734661772417408E-6</v>
      </c>
      <c r="J2746" s="13">
        <v>4.2030999999999999E-2</v>
      </c>
      <c r="K2746" s="13">
        <f t="shared" si="219"/>
        <v>2.0176105415938544E-6</v>
      </c>
      <c r="L2746" s="58">
        <f t="shared" si="220"/>
        <v>0.73030257666960108</v>
      </c>
      <c r="M2746" s="13" t="s">
        <v>257</v>
      </c>
    </row>
    <row r="2747" spans="1:13" x14ac:dyDescent="0.15">
      <c r="A2747" s="13">
        <f t="shared" si="217"/>
        <v>326.85000000000002</v>
      </c>
      <c r="B2747" s="13">
        <v>600</v>
      </c>
      <c r="C2747" s="13">
        <v>2200000</v>
      </c>
      <c r="D2747" s="13">
        <v>19.515999999999998</v>
      </c>
      <c r="E2747" s="13">
        <v>1092.8</v>
      </c>
      <c r="F2747" s="13">
        <v>889.95</v>
      </c>
      <c r="G2747" s="13">
        <f t="shared" si="218"/>
        <v>1.227934153604135</v>
      </c>
      <c r="H2747" s="58">
        <v>2.8102E-5</v>
      </c>
      <c r="I2747" s="58">
        <f t="shared" si="216"/>
        <v>1.4399467103914739E-6</v>
      </c>
      <c r="J2747" s="13">
        <v>4.2042999999999997E-2</v>
      </c>
      <c r="K2747" s="13">
        <f t="shared" si="219"/>
        <v>1.9713430313738897E-6</v>
      </c>
      <c r="L2747" s="58">
        <f t="shared" si="220"/>
        <v>0.73043944532978144</v>
      </c>
      <c r="M2747" s="13" t="s">
        <v>257</v>
      </c>
    </row>
    <row r="2748" spans="1:13" x14ac:dyDescent="0.15">
      <c r="A2748" s="13">
        <f t="shared" si="217"/>
        <v>326.85000000000002</v>
      </c>
      <c r="B2748" s="13">
        <v>600</v>
      </c>
      <c r="C2748" s="13">
        <v>2250000</v>
      </c>
      <c r="D2748" s="13">
        <v>19.962</v>
      </c>
      <c r="E2748" s="13">
        <v>1093.2</v>
      </c>
      <c r="F2748" s="13">
        <v>890.02</v>
      </c>
      <c r="G2748" s="13">
        <f t="shared" si="218"/>
        <v>1.2282870047864094</v>
      </c>
      <c r="H2748" s="58">
        <v>2.8104999999999999E-5</v>
      </c>
      <c r="I2748" s="58">
        <f t="shared" si="216"/>
        <v>1.407925057609458E-6</v>
      </c>
      <c r="J2748" s="13">
        <v>4.2055000000000002E-2</v>
      </c>
      <c r="K2748" s="13">
        <f t="shared" si="219"/>
        <v>1.9271430940154757E-6</v>
      </c>
      <c r="L2748" s="58">
        <f t="shared" si="220"/>
        <v>0.73057629294970872</v>
      </c>
      <c r="M2748" s="13" t="s">
        <v>257</v>
      </c>
    </row>
    <row r="2749" spans="1:13" x14ac:dyDescent="0.15">
      <c r="A2749" s="13">
        <f t="shared" si="217"/>
        <v>326.85000000000002</v>
      </c>
      <c r="B2749" s="13">
        <v>600</v>
      </c>
      <c r="C2749" s="13">
        <v>2300000</v>
      </c>
      <c r="D2749" s="13">
        <v>20.408000000000001</v>
      </c>
      <c r="E2749" s="13">
        <v>1093.5999999999999</v>
      </c>
      <c r="F2749" s="13">
        <v>890.1</v>
      </c>
      <c r="G2749" s="13">
        <f t="shared" si="218"/>
        <v>1.2286259970789797</v>
      </c>
      <c r="H2749" s="58">
        <v>2.8107999999999999E-5</v>
      </c>
      <c r="I2749" s="58">
        <f t="shared" si="216"/>
        <v>1.3773030184241474E-6</v>
      </c>
      <c r="J2749" s="13">
        <v>4.2068000000000001E-2</v>
      </c>
      <c r="K2749" s="13">
        <f t="shared" si="219"/>
        <v>1.8849199806034438E-6</v>
      </c>
      <c r="L2749" s="58">
        <f t="shared" si="220"/>
        <v>0.73069574973851847</v>
      </c>
      <c r="M2749" s="13" t="s">
        <v>257</v>
      </c>
    </row>
    <row r="2750" spans="1:13" x14ac:dyDescent="0.15">
      <c r="A2750" s="13">
        <f t="shared" si="217"/>
        <v>326.85000000000002</v>
      </c>
      <c r="B2750" s="13">
        <v>600</v>
      </c>
      <c r="C2750" s="13">
        <v>2350000</v>
      </c>
      <c r="D2750" s="13">
        <v>20.853999999999999</v>
      </c>
      <c r="E2750" s="13">
        <v>1094</v>
      </c>
      <c r="F2750" s="13">
        <v>890.18</v>
      </c>
      <c r="G2750" s="13">
        <f t="shared" si="218"/>
        <v>1.2289649284414388</v>
      </c>
      <c r="H2750" s="58">
        <v>2.8110999999999999E-5</v>
      </c>
      <c r="I2750" s="58">
        <f t="shared" si="216"/>
        <v>1.3479907931332118E-6</v>
      </c>
      <c r="J2750" s="13">
        <v>4.2079999999999999E-2</v>
      </c>
      <c r="K2750" s="13">
        <f t="shared" si="219"/>
        <v>1.8444591447916208E-6</v>
      </c>
      <c r="L2750" s="58">
        <f t="shared" si="220"/>
        <v>0.73083255703422056</v>
      </c>
      <c r="M2750" s="13" t="s">
        <v>257</v>
      </c>
    </row>
    <row r="2751" spans="1:13" x14ac:dyDescent="0.15">
      <c r="A2751" s="13">
        <f t="shared" si="217"/>
        <v>326.85000000000002</v>
      </c>
      <c r="B2751" s="13">
        <v>600</v>
      </c>
      <c r="C2751" s="13">
        <v>2400000</v>
      </c>
      <c r="D2751" s="13">
        <v>21.3</v>
      </c>
      <c r="E2751" s="13">
        <v>1094.4000000000001</v>
      </c>
      <c r="F2751" s="13">
        <v>890.25</v>
      </c>
      <c r="G2751" s="13">
        <f t="shared" si="218"/>
        <v>1.229317607413648</v>
      </c>
      <c r="H2751" s="58">
        <v>2.8113999999999999E-5</v>
      </c>
      <c r="I2751" s="58">
        <f t="shared" si="216"/>
        <v>1.3199061032863849E-6</v>
      </c>
      <c r="J2751" s="13">
        <v>4.2092999999999998E-2</v>
      </c>
      <c r="K2751" s="13">
        <f t="shared" si="219"/>
        <v>1.8057357301704962E-6</v>
      </c>
      <c r="L2751" s="58">
        <f t="shared" si="220"/>
        <v>0.73095197776352372</v>
      </c>
      <c r="M2751" s="13" t="s">
        <v>257</v>
      </c>
    </row>
    <row r="2752" spans="1:13" x14ac:dyDescent="0.15">
      <c r="A2752" s="13">
        <f t="shared" si="217"/>
        <v>326.85000000000002</v>
      </c>
      <c r="B2752" s="13">
        <v>600</v>
      </c>
      <c r="C2752" s="13">
        <v>2450000</v>
      </c>
      <c r="D2752" s="13">
        <v>21.745999999999999</v>
      </c>
      <c r="E2752" s="13">
        <v>1094.8</v>
      </c>
      <c r="F2752" s="13">
        <v>890.32999999999993</v>
      </c>
      <c r="G2752" s="13">
        <f t="shared" si="218"/>
        <v>1.2296564195298374</v>
      </c>
      <c r="H2752" s="58">
        <v>2.8118000000000001E-5</v>
      </c>
      <c r="I2752" s="58">
        <f t="shared" si="216"/>
        <v>1.293019405867746E-6</v>
      </c>
      <c r="J2752" s="13">
        <v>4.2104999999999997E-2</v>
      </c>
      <c r="K2752" s="13">
        <f t="shared" si="219"/>
        <v>1.7685587824835587E-6</v>
      </c>
      <c r="L2752" s="58">
        <f t="shared" si="220"/>
        <v>0.73111474646716546</v>
      </c>
      <c r="M2752" s="13" t="s">
        <v>257</v>
      </c>
    </row>
    <row r="2753" spans="1:13" x14ac:dyDescent="0.15">
      <c r="A2753" s="13">
        <f t="shared" si="217"/>
        <v>326.85000000000002</v>
      </c>
      <c r="B2753" s="13">
        <v>600</v>
      </c>
      <c r="C2753" s="13">
        <v>2500000</v>
      </c>
      <c r="D2753" s="13">
        <v>22.193000000000001</v>
      </c>
      <c r="E2753" s="13">
        <v>1095.2</v>
      </c>
      <c r="F2753" s="13">
        <v>890.41000000000008</v>
      </c>
      <c r="G2753" s="13">
        <f t="shared" si="218"/>
        <v>1.22999517076403</v>
      </c>
      <c r="H2753" s="58">
        <v>2.8121000000000001E-5</v>
      </c>
      <c r="I2753" s="58">
        <f t="shared" si="216"/>
        <v>1.2671112512954535E-6</v>
      </c>
      <c r="J2753" s="13">
        <v>4.2118000000000003E-2</v>
      </c>
      <c r="K2753" s="13">
        <f t="shared" si="219"/>
        <v>1.7328393118908997E-6</v>
      </c>
      <c r="L2753" s="58">
        <f t="shared" si="220"/>
        <v>0.73123413267486581</v>
      </c>
      <c r="M2753" s="13" t="s">
        <v>257</v>
      </c>
    </row>
    <row r="2754" spans="1:13" x14ac:dyDescent="0.15">
      <c r="A2754" s="13">
        <f t="shared" si="217"/>
        <v>326.85000000000002</v>
      </c>
      <c r="B2754" s="13">
        <v>600</v>
      </c>
      <c r="C2754" s="13">
        <v>2550000</v>
      </c>
      <c r="D2754" s="13">
        <v>22.638999999999999</v>
      </c>
      <c r="E2754" s="13">
        <v>1095.5999999999999</v>
      </c>
      <c r="F2754" s="13">
        <v>890.49</v>
      </c>
      <c r="G2754" s="13">
        <f t="shared" si="218"/>
        <v>1.2303338611326347</v>
      </c>
      <c r="H2754" s="58">
        <v>2.8124E-5</v>
      </c>
      <c r="I2754" s="58">
        <f t="shared" si="216"/>
        <v>1.2422810194796591E-6</v>
      </c>
      <c r="J2754" s="13">
        <v>4.2131000000000002E-2</v>
      </c>
      <c r="K2754" s="13">
        <f t="shared" si="219"/>
        <v>1.6986054155625592E-6</v>
      </c>
      <c r="L2754" s="58">
        <f t="shared" si="220"/>
        <v>0.7313535021717974</v>
      </c>
      <c r="M2754" s="13" t="s">
        <v>257</v>
      </c>
    </row>
    <row r="2755" spans="1:13" x14ac:dyDescent="0.15">
      <c r="A2755" s="13">
        <f t="shared" si="217"/>
        <v>326.85000000000002</v>
      </c>
      <c r="B2755" s="13">
        <v>600</v>
      </c>
      <c r="C2755" s="13">
        <v>2600000</v>
      </c>
      <c r="D2755" s="13">
        <v>23.085999999999999</v>
      </c>
      <c r="E2755" s="13">
        <v>1096</v>
      </c>
      <c r="F2755" s="13">
        <v>890.56000000000006</v>
      </c>
      <c r="G2755" s="13">
        <f t="shared" si="218"/>
        <v>1.230686309737693</v>
      </c>
      <c r="H2755" s="58">
        <v>2.8127E-5</v>
      </c>
      <c r="I2755" s="58">
        <f t="shared" si="216"/>
        <v>1.218357446071212E-6</v>
      </c>
      <c r="J2755" s="13">
        <v>4.2143E-2</v>
      </c>
      <c r="K2755" s="13">
        <f t="shared" si="219"/>
        <v>1.6655827053524399E-6</v>
      </c>
      <c r="L2755" s="58">
        <f t="shared" si="220"/>
        <v>0.73149021189758678</v>
      </c>
      <c r="M2755" s="13" t="s">
        <v>257</v>
      </c>
    </row>
    <row r="2756" spans="1:13" x14ac:dyDescent="0.15">
      <c r="A2756" s="13">
        <f t="shared" si="217"/>
        <v>326.85000000000002</v>
      </c>
      <c r="B2756" s="13">
        <v>600</v>
      </c>
      <c r="C2756" s="13">
        <v>2650000</v>
      </c>
      <c r="D2756" s="13">
        <v>23.532</v>
      </c>
      <c r="E2756" s="13">
        <v>1096.4000000000001</v>
      </c>
      <c r="F2756" s="13">
        <v>890.64</v>
      </c>
      <c r="G2756" s="13">
        <f t="shared" si="218"/>
        <v>1.2310248809844608</v>
      </c>
      <c r="H2756" s="58">
        <v>2.8130999999999999E-5</v>
      </c>
      <c r="I2756" s="58">
        <f t="shared" si="216"/>
        <v>1.1954360020397756E-6</v>
      </c>
      <c r="J2756" s="13">
        <v>4.2155999999999999E-2</v>
      </c>
      <c r="K2756" s="13">
        <f t="shared" si="219"/>
        <v>1.633922785823001E-6</v>
      </c>
      <c r="L2756" s="58">
        <f t="shared" si="220"/>
        <v>0.73163555365784239</v>
      </c>
      <c r="M2756" s="13" t="s">
        <v>257</v>
      </c>
    </row>
    <row r="2757" spans="1:13" x14ac:dyDescent="0.15">
      <c r="A2757" s="13">
        <f t="shared" si="217"/>
        <v>326.85000000000002</v>
      </c>
      <c r="B2757" s="13">
        <v>600</v>
      </c>
      <c r="C2757" s="13">
        <v>2700000</v>
      </c>
      <c r="D2757" s="13">
        <v>23.978999999999999</v>
      </c>
      <c r="E2757" s="13">
        <v>1096.8</v>
      </c>
      <c r="F2757" s="13">
        <v>890.71999999999991</v>
      </c>
      <c r="G2757" s="13">
        <f t="shared" si="218"/>
        <v>1.2313633914136879</v>
      </c>
      <c r="H2757" s="58">
        <v>2.8133999999999999E-5</v>
      </c>
      <c r="I2757" s="58">
        <f t="shared" si="216"/>
        <v>1.1732766170399099E-6</v>
      </c>
      <c r="J2757" s="13">
        <v>4.2168999999999998E-2</v>
      </c>
      <c r="K2757" s="13">
        <f t="shared" si="219"/>
        <v>1.6033738371062525E-6</v>
      </c>
      <c r="L2757" s="58">
        <f t="shared" si="220"/>
        <v>0.73175487206241552</v>
      </c>
      <c r="M2757" s="13" t="s">
        <v>257</v>
      </c>
    </row>
    <row r="2758" spans="1:13" x14ac:dyDescent="0.15">
      <c r="A2758" s="13">
        <f t="shared" si="217"/>
        <v>326.85000000000002</v>
      </c>
      <c r="B2758" s="13">
        <v>600</v>
      </c>
      <c r="C2758" s="13">
        <v>2750000</v>
      </c>
      <c r="D2758" s="13">
        <v>24.425999999999998</v>
      </c>
      <c r="E2758" s="13">
        <v>1097.2</v>
      </c>
      <c r="F2758" s="13">
        <v>890.80000000000007</v>
      </c>
      <c r="G2758" s="13">
        <f t="shared" si="218"/>
        <v>1.2317018410417602</v>
      </c>
      <c r="H2758" s="58">
        <v>2.8136999999999998E-5</v>
      </c>
      <c r="I2758" s="58">
        <f t="shared" si="216"/>
        <v>1.1519282731515599E-6</v>
      </c>
      <c r="J2758" s="13">
        <v>4.2181000000000003E-2</v>
      </c>
      <c r="K2758" s="13">
        <f t="shared" si="219"/>
        <v>1.5739057420421735E-6</v>
      </c>
      <c r="L2758" s="58">
        <f t="shared" si="220"/>
        <v>0.73189152462008955</v>
      </c>
      <c r="M2758" s="13" t="s">
        <v>257</v>
      </c>
    </row>
    <row r="2759" spans="1:13" x14ac:dyDescent="0.15">
      <c r="A2759" s="13">
        <f t="shared" si="217"/>
        <v>326.85000000000002</v>
      </c>
      <c r="B2759" s="13">
        <v>600</v>
      </c>
      <c r="C2759" s="13">
        <v>2800000</v>
      </c>
      <c r="D2759" s="13">
        <v>24.873000000000001</v>
      </c>
      <c r="E2759" s="13">
        <v>1097.5999999999999</v>
      </c>
      <c r="F2759" s="13">
        <v>890.87</v>
      </c>
      <c r="G2759" s="13">
        <f t="shared" si="218"/>
        <v>1.2320540595148561</v>
      </c>
      <c r="H2759" s="58">
        <v>2.8141E-5</v>
      </c>
      <c r="I2759" s="58">
        <f t="shared" si="216"/>
        <v>1.1313874482370442E-6</v>
      </c>
      <c r="J2759" s="13">
        <v>4.2194000000000002E-2</v>
      </c>
      <c r="K2759" s="13">
        <f t="shared" si="219"/>
        <v>1.5455335260558039E-6</v>
      </c>
      <c r="L2759" s="58">
        <f t="shared" si="220"/>
        <v>0.73203682040100482</v>
      </c>
      <c r="M2759" s="13" t="s">
        <v>257</v>
      </c>
    </row>
    <row r="2760" spans="1:13" x14ac:dyDescent="0.15">
      <c r="A2760" s="13">
        <f t="shared" si="217"/>
        <v>326.85000000000002</v>
      </c>
      <c r="B2760" s="13">
        <v>600</v>
      </c>
      <c r="C2760" s="13">
        <v>2850000</v>
      </c>
      <c r="D2760" s="13">
        <v>25.32</v>
      </c>
      <c r="E2760" s="13">
        <v>1098</v>
      </c>
      <c r="F2760" s="13">
        <v>890.95</v>
      </c>
      <c r="G2760" s="13">
        <f t="shared" si="218"/>
        <v>1.2323923901453504</v>
      </c>
      <c r="H2760" s="58">
        <v>2.8144E-5</v>
      </c>
      <c r="I2760" s="58">
        <f t="shared" si="216"/>
        <v>1.1115323854660347E-6</v>
      </c>
      <c r="J2760" s="13">
        <v>4.2207000000000001E-2</v>
      </c>
      <c r="K2760" s="13">
        <f t="shared" si="219"/>
        <v>1.5181631402204785E-6</v>
      </c>
      <c r="L2760" s="58">
        <f t="shared" si="220"/>
        <v>0.73215608785272579</v>
      </c>
      <c r="M2760" s="13" t="s">
        <v>257</v>
      </c>
    </row>
    <row r="2761" spans="1:13" x14ac:dyDescent="0.15">
      <c r="A2761" s="13">
        <f t="shared" si="217"/>
        <v>326.85000000000002</v>
      </c>
      <c r="B2761" s="13">
        <v>600</v>
      </c>
      <c r="C2761" s="13">
        <v>2900000</v>
      </c>
      <c r="D2761" s="13">
        <v>25.766999999999999</v>
      </c>
      <c r="E2761" s="13">
        <v>1098.4000000000001</v>
      </c>
      <c r="F2761" s="13">
        <v>891.03</v>
      </c>
      <c r="G2761" s="13">
        <f t="shared" si="218"/>
        <v>1.2327306600226706</v>
      </c>
      <c r="H2761" s="58">
        <v>2.8147999999999999E-5</v>
      </c>
      <c r="I2761" s="58">
        <f t="shared" si="216"/>
        <v>1.0924050141654053E-6</v>
      </c>
      <c r="J2761" s="13">
        <v>4.2220000000000001E-2</v>
      </c>
      <c r="K2761" s="13">
        <f t="shared" si="219"/>
        <v>1.4917424459109451E-6</v>
      </c>
      <c r="L2761" s="58">
        <f t="shared" si="220"/>
        <v>0.73230135480814784</v>
      </c>
      <c r="M2761" s="13" t="s">
        <v>257</v>
      </c>
    </row>
    <row r="2762" spans="1:13" x14ac:dyDescent="0.15">
      <c r="A2762" s="13">
        <f t="shared" si="217"/>
        <v>326.85000000000002</v>
      </c>
      <c r="B2762" s="13">
        <v>600</v>
      </c>
      <c r="C2762" s="13">
        <v>2950000</v>
      </c>
      <c r="D2762" s="13">
        <v>26.213999999999999</v>
      </c>
      <c r="E2762" s="13">
        <v>1098.8</v>
      </c>
      <c r="F2762" s="13">
        <v>891.1</v>
      </c>
      <c r="G2762" s="13">
        <f t="shared" si="218"/>
        <v>1.2330827067669172</v>
      </c>
      <c r="H2762" s="58">
        <v>2.8150999999999999E-5</v>
      </c>
      <c r="I2762" s="58">
        <f t="shared" si="216"/>
        <v>1.0738918135347525E-6</v>
      </c>
      <c r="J2762" s="13">
        <v>4.2233E-2</v>
      </c>
      <c r="K2762" s="13">
        <f t="shared" si="219"/>
        <v>1.466222860764425E-6</v>
      </c>
      <c r="L2762" s="58">
        <f t="shared" si="220"/>
        <v>0.73242059053346897</v>
      </c>
      <c r="M2762" s="13" t="s">
        <v>257</v>
      </c>
    </row>
    <row r="2763" spans="1:13" x14ac:dyDescent="0.15">
      <c r="A2763" s="13">
        <f t="shared" si="217"/>
        <v>326.85000000000002</v>
      </c>
      <c r="B2763" s="13">
        <v>600</v>
      </c>
      <c r="C2763" s="13">
        <v>3000000</v>
      </c>
      <c r="D2763" s="13">
        <v>26.661000000000001</v>
      </c>
      <c r="E2763" s="13">
        <v>1099.2</v>
      </c>
      <c r="F2763" s="13">
        <v>891.18</v>
      </c>
      <c r="G2763" s="13">
        <f t="shared" si="218"/>
        <v>1.2334208577391774</v>
      </c>
      <c r="H2763" s="58">
        <v>2.8155000000000001E-5</v>
      </c>
      <c r="I2763" s="58">
        <f t="shared" si="216"/>
        <v>1.0560369078429167E-6</v>
      </c>
      <c r="J2763" s="13">
        <v>4.2245999999999999E-2</v>
      </c>
      <c r="K2763" s="13">
        <f t="shared" si="219"/>
        <v>1.4415590605580103E-6</v>
      </c>
      <c r="L2763" s="58">
        <f t="shared" si="220"/>
        <v>0.73256582871751175</v>
      </c>
      <c r="M2763" s="13" t="s">
        <v>257</v>
      </c>
    </row>
    <row r="2764" spans="1:13" x14ac:dyDescent="0.15">
      <c r="A2764" s="13">
        <f t="shared" si="217"/>
        <v>326.85000000000002</v>
      </c>
      <c r="B2764" s="13">
        <v>600</v>
      </c>
      <c r="C2764" s="13">
        <v>3050000</v>
      </c>
      <c r="D2764" s="13">
        <v>27.109000000000002</v>
      </c>
      <c r="E2764" s="13">
        <v>1099.5999999999999</v>
      </c>
      <c r="F2764" s="13">
        <v>891.2600000000001</v>
      </c>
      <c r="G2764" s="13">
        <f t="shared" si="218"/>
        <v>1.2337589480061932</v>
      </c>
      <c r="H2764" s="58">
        <v>2.8158E-5</v>
      </c>
      <c r="I2764" s="58">
        <f t="shared" si="216"/>
        <v>1.0386956361356006E-6</v>
      </c>
      <c r="J2764" s="13">
        <v>4.2258999999999998E-2</v>
      </c>
      <c r="K2764" s="13">
        <f t="shared" si="219"/>
        <v>1.4176564139749152E-6</v>
      </c>
      <c r="L2764" s="58">
        <f t="shared" si="220"/>
        <v>0.73268503277408359</v>
      </c>
      <c r="M2764" s="13" t="s">
        <v>257</v>
      </c>
    </row>
    <row r="2765" spans="1:13" x14ac:dyDescent="0.15">
      <c r="A2765" s="13">
        <f t="shared" si="217"/>
        <v>326.85000000000002</v>
      </c>
      <c r="B2765" s="13">
        <v>600</v>
      </c>
      <c r="C2765" s="13">
        <v>3100000</v>
      </c>
      <c r="D2765" s="13">
        <v>27.556000000000001</v>
      </c>
      <c r="E2765" s="13">
        <v>1100</v>
      </c>
      <c r="F2765" s="13">
        <v>891.34</v>
      </c>
      <c r="G2765" s="13">
        <f t="shared" si="218"/>
        <v>1.2340969775843111</v>
      </c>
      <c r="H2765" s="58">
        <v>2.8161999999999999E-5</v>
      </c>
      <c r="I2765" s="58">
        <f t="shared" si="216"/>
        <v>1.0219915807809551E-6</v>
      </c>
      <c r="J2765" s="13">
        <v>4.2271999999999997E-2</v>
      </c>
      <c r="K2765" s="13">
        <f t="shared" si="219"/>
        <v>1.3945816123200357E-6</v>
      </c>
      <c r="L2765" s="58">
        <f t="shared" si="220"/>
        <v>0.73283024224072668</v>
      </c>
      <c r="M2765" s="13" t="s">
        <v>257</v>
      </c>
    </row>
    <row r="2766" spans="1:13" x14ac:dyDescent="0.15">
      <c r="A2766" s="13">
        <f t="shared" si="217"/>
        <v>326.85000000000002</v>
      </c>
      <c r="B2766" s="13">
        <v>600</v>
      </c>
      <c r="C2766" s="13">
        <v>3150000</v>
      </c>
      <c r="D2766" s="13">
        <v>28.004000000000001</v>
      </c>
      <c r="E2766" s="13">
        <v>1100.4000000000001</v>
      </c>
      <c r="F2766" s="13">
        <v>891.41000000000008</v>
      </c>
      <c r="G2766" s="13">
        <f t="shared" si="218"/>
        <v>1.2344487946062979</v>
      </c>
      <c r="H2766" s="58">
        <v>2.8164999999999999E-5</v>
      </c>
      <c r="I2766" s="58">
        <f t="shared" si="216"/>
        <v>1.0057491786887588E-6</v>
      </c>
      <c r="J2766" s="13">
        <v>4.2285000000000003E-2</v>
      </c>
      <c r="K2766" s="13">
        <f t="shared" si="219"/>
        <v>1.3721945314869333E-6</v>
      </c>
      <c r="L2766" s="58">
        <f t="shared" si="220"/>
        <v>0.7329494146860589</v>
      </c>
      <c r="M2766" s="13" t="s">
        <v>257</v>
      </c>
    </row>
    <row r="2767" spans="1:13" x14ac:dyDescent="0.15">
      <c r="A2767" s="13">
        <f t="shared" si="217"/>
        <v>326.85000000000002</v>
      </c>
      <c r="B2767" s="13">
        <v>600</v>
      </c>
      <c r="C2767" s="13">
        <v>3200000</v>
      </c>
      <c r="D2767" s="13">
        <v>28.451000000000001</v>
      </c>
      <c r="E2767" s="13">
        <v>1100.8</v>
      </c>
      <c r="F2767" s="13">
        <v>891.49</v>
      </c>
      <c r="G2767" s="13">
        <f t="shared" si="218"/>
        <v>1.2347867054033135</v>
      </c>
      <c r="H2767" s="58">
        <v>2.8169000000000001E-5</v>
      </c>
      <c r="I2767" s="58">
        <f t="shared" ref="I2767:I2830" si="221">H2767/D2767</f>
        <v>9.9008822185511936E-7</v>
      </c>
      <c r="J2767" s="13">
        <v>4.2298000000000002E-2</v>
      </c>
      <c r="K2767" s="13">
        <f t="shared" si="219"/>
        <v>1.3505599794996377E-6</v>
      </c>
      <c r="L2767" s="58">
        <f t="shared" si="220"/>
        <v>0.73309459548914835</v>
      </c>
      <c r="M2767" s="13" t="s">
        <v>257</v>
      </c>
    </row>
    <row r="2768" spans="1:13" x14ac:dyDescent="0.15">
      <c r="A2768" s="13">
        <f t="shared" ref="A2768:A2831" si="222">B2768-273.15</f>
        <v>326.85000000000002</v>
      </c>
      <c r="B2768" s="13">
        <v>600</v>
      </c>
      <c r="C2768" s="13">
        <v>3250000</v>
      </c>
      <c r="D2768" s="13">
        <v>28.899000000000001</v>
      </c>
      <c r="E2768" s="13">
        <v>1101.2</v>
      </c>
      <c r="F2768" s="13">
        <v>891.56999999999994</v>
      </c>
      <c r="G2768" s="13">
        <f t="shared" ref="G2768:G2831" si="223">E2768/F2768</f>
        <v>1.2351245555592945</v>
      </c>
      <c r="H2768" s="58">
        <v>2.8172999999999999E-5</v>
      </c>
      <c r="I2768" s="58">
        <f t="shared" si="221"/>
        <v>9.7487802346101926E-7</v>
      </c>
      <c r="J2768" s="13">
        <v>4.2311000000000001E-2</v>
      </c>
      <c r="K2768" s="13">
        <f t="shared" si="219"/>
        <v>1.3295487684119297E-6</v>
      </c>
      <c r="L2768" s="58">
        <f t="shared" si="220"/>
        <v>0.7332397627094609</v>
      </c>
      <c r="M2768" s="13" t="s">
        <v>257</v>
      </c>
    </row>
    <row r="2769" spans="1:13" x14ac:dyDescent="0.15">
      <c r="A2769" s="13">
        <f t="shared" si="222"/>
        <v>326.85000000000002</v>
      </c>
      <c r="B2769" s="13">
        <v>600</v>
      </c>
      <c r="C2769" s="13">
        <v>3300000</v>
      </c>
      <c r="D2769" s="13">
        <v>29.347000000000001</v>
      </c>
      <c r="E2769" s="13">
        <v>1101.5999999999999</v>
      </c>
      <c r="F2769" s="13">
        <v>891.64</v>
      </c>
      <c r="G2769" s="13">
        <f t="shared" si="223"/>
        <v>1.2354762011574176</v>
      </c>
      <c r="H2769" s="58">
        <v>2.8175999999999999E-5</v>
      </c>
      <c r="I2769" s="58">
        <f t="shared" si="221"/>
        <v>9.6009813609568268E-7</v>
      </c>
      <c r="J2769" s="13">
        <v>4.2324000000000001E-2</v>
      </c>
      <c r="K2769" s="13">
        <f t="shared" si="219"/>
        <v>1.3091791086936399E-6</v>
      </c>
      <c r="L2769" s="58">
        <f t="shared" si="220"/>
        <v>0.73335888857385867</v>
      </c>
      <c r="M2769" s="13" t="s">
        <v>257</v>
      </c>
    </row>
    <row r="2770" spans="1:13" x14ac:dyDescent="0.15">
      <c r="A2770" s="13">
        <f t="shared" si="222"/>
        <v>326.85000000000002</v>
      </c>
      <c r="B2770" s="13">
        <v>600</v>
      </c>
      <c r="C2770" s="13">
        <v>3350000</v>
      </c>
      <c r="D2770" s="13">
        <v>29.795000000000002</v>
      </c>
      <c r="E2770" s="13">
        <v>1102</v>
      </c>
      <c r="F2770" s="13">
        <v>891.71999999999991</v>
      </c>
      <c r="G2770" s="13">
        <f t="shared" si="223"/>
        <v>1.2358139326245907</v>
      </c>
      <c r="H2770" s="58">
        <v>2.8180000000000001E-5</v>
      </c>
      <c r="I2770" s="58">
        <f t="shared" si="221"/>
        <v>9.4579627454270846E-7</v>
      </c>
      <c r="J2770" s="13">
        <v>4.2337E-2</v>
      </c>
      <c r="K2770" s="13">
        <f t="shared" si="219"/>
        <v>1.2894220610347355E-6</v>
      </c>
      <c r="L2770" s="58">
        <f t="shared" si="220"/>
        <v>0.73350402721024166</v>
      </c>
      <c r="M2770" s="13" t="s">
        <v>257</v>
      </c>
    </row>
    <row r="2771" spans="1:13" x14ac:dyDescent="0.15">
      <c r="A2771" s="13">
        <f t="shared" si="222"/>
        <v>326.85000000000002</v>
      </c>
      <c r="B2771" s="13">
        <v>600</v>
      </c>
      <c r="C2771" s="13">
        <v>3400000</v>
      </c>
      <c r="D2771" s="13">
        <v>30.242999999999999</v>
      </c>
      <c r="E2771" s="13">
        <v>1102.4000000000001</v>
      </c>
      <c r="F2771" s="13">
        <v>891.80000000000007</v>
      </c>
      <c r="G2771" s="13">
        <f t="shared" si="223"/>
        <v>1.2361516034985423</v>
      </c>
      <c r="H2771" s="58">
        <v>2.8184E-5</v>
      </c>
      <c r="I2771" s="58">
        <f t="shared" si="221"/>
        <v>9.319181298151639E-7</v>
      </c>
      <c r="J2771" s="13">
        <v>4.2351E-2</v>
      </c>
      <c r="K2771" s="13">
        <f t="shared" si="219"/>
        <v>1.2702803949835073E-6</v>
      </c>
      <c r="L2771" s="58">
        <f t="shared" si="220"/>
        <v>0.73363182923661785</v>
      </c>
      <c r="M2771" s="13" t="s">
        <v>257</v>
      </c>
    </row>
    <row r="2772" spans="1:13" x14ac:dyDescent="0.15">
      <c r="A2772" s="13">
        <f t="shared" si="222"/>
        <v>326.85000000000002</v>
      </c>
      <c r="B2772" s="13">
        <v>600</v>
      </c>
      <c r="C2772" s="13">
        <v>3450000</v>
      </c>
      <c r="D2772" s="13">
        <v>30.690999999999999</v>
      </c>
      <c r="E2772" s="13">
        <v>1102.8</v>
      </c>
      <c r="F2772" s="13">
        <v>891.88</v>
      </c>
      <c r="G2772" s="13">
        <f t="shared" si="223"/>
        <v>1.2364892137955779</v>
      </c>
      <c r="H2772" s="58">
        <v>2.8187999999999998E-5</v>
      </c>
      <c r="I2772" s="58">
        <f t="shared" si="221"/>
        <v>9.1844514678570262E-7</v>
      </c>
      <c r="J2772" s="13">
        <v>4.2363999999999999E-2</v>
      </c>
      <c r="K2772" s="13">
        <f t="shared" ref="K2772:K2835" si="224">J2772/D2772/E2772</f>
        <v>1.2516680388214929E-6</v>
      </c>
      <c r="L2772" s="58">
        <f t="shared" ref="L2772:L2835" si="225">H2772*E2772/J2772</f>
        <v>0.73377694268718718</v>
      </c>
      <c r="M2772" s="13" t="s">
        <v>257</v>
      </c>
    </row>
    <row r="2773" spans="1:13" x14ac:dyDescent="0.15">
      <c r="A2773" s="13">
        <f t="shared" si="222"/>
        <v>326.85000000000002</v>
      </c>
      <c r="B2773" s="13">
        <v>600</v>
      </c>
      <c r="C2773" s="13">
        <v>3500000</v>
      </c>
      <c r="D2773" s="13">
        <v>31.138999999999999</v>
      </c>
      <c r="E2773" s="13">
        <v>1103.2</v>
      </c>
      <c r="F2773" s="13">
        <v>891.95</v>
      </c>
      <c r="G2773" s="13">
        <f t="shared" si="223"/>
        <v>1.2368406300801615</v>
      </c>
      <c r="H2773" s="58">
        <v>2.8192E-5</v>
      </c>
      <c r="I2773" s="58">
        <f t="shared" si="221"/>
        <v>9.0535983814509139E-7</v>
      </c>
      <c r="J2773" s="13">
        <v>4.2376999999999998E-2</v>
      </c>
      <c r="K2773" s="13">
        <f t="shared" si="224"/>
        <v>1.2335912884101673E-6</v>
      </c>
      <c r="L2773" s="58">
        <f t="shared" si="225"/>
        <v>0.73392204261745764</v>
      </c>
      <c r="M2773" s="13" t="s">
        <v>257</v>
      </c>
    </row>
    <row r="2774" spans="1:13" x14ac:dyDescent="0.15">
      <c r="A2774" s="13">
        <f t="shared" si="222"/>
        <v>326.85000000000002</v>
      </c>
      <c r="B2774" s="13">
        <v>600</v>
      </c>
      <c r="C2774" s="13">
        <v>3550000</v>
      </c>
      <c r="D2774" s="13">
        <v>31.587</v>
      </c>
      <c r="E2774" s="13">
        <v>1103.5999999999999</v>
      </c>
      <c r="F2774" s="13">
        <v>892.03</v>
      </c>
      <c r="G2774" s="13">
        <f t="shared" si="223"/>
        <v>1.2371781218120466</v>
      </c>
      <c r="H2774" s="58">
        <v>2.8195E-5</v>
      </c>
      <c r="I2774" s="58">
        <f t="shared" si="221"/>
        <v>8.926140500838953E-7</v>
      </c>
      <c r="J2774" s="13">
        <v>4.2390999999999998E-2</v>
      </c>
      <c r="K2774" s="13">
        <f t="shared" si="224"/>
        <v>1.2160560407826947E-6</v>
      </c>
      <c r="L2774" s="58">
        <f t="shared" si="225"/>
        <v>0.73402377863225676</v>
      </c>
      <c r="M2774" s="13" t="s">
        <v>257</v>
      </c>
    </row>
    <row r="2775" spans="1:13" x14ac:dyDescent="0.15">
      <c r="A2775" s="13">
        <f t="shared" si="222"/>
        <v>326.85000000000002</v>
      </c>
      <c r="B2775" s="13">
        <v>600</v>
      </c>
      <c r="C2775" s="13">
        <v>3600000</v>
      </c>
      <c r="D2775" s="13">
        <v>32.036000000000001</v>
      </c>
      <c r="E2775" s="13">
        <v>1104</v>
      </c>
      <c r="F2775" s="13">
        <v>892.11</v>
      </c>
      <c r="G2775" s="13">
        <f t="shared" si="223"/>
        <v>1.2375155530147628</v>
      </c>
      <c r="H2775" s="58">
        <v>2.8198999999999999E-5</v>
      </c>
      <c r="I2775" s="58">
        <f t="shared" si="221"/>
        <v>8.8022849294543634E-7</v>
      </c>
      <c r="J2775" s="13">
        <v>4.2403999999999997E-2</v>
      </c>
      <c r="K2775" s="13">
        <f t="shared" si="224"/>
        <v>1.1989455702913931E-6</v>
      </c>
      <c r="L2775" s="58">
        <f t="shared" si="225"/>
        <v>0.73416885199509485</v>
      </c>
      <c r="M2775" s="13" t="s">
        <v>257</v>
      </c>
    </row>
    <row r="2776" spans="1:13" x14ac:dyDescent="0.15">
      <c r="A2776" s="13">
        <f t="shared" si="222"/>
        <v>326.85000000000002</v>
      </c>
      <c r="B2776" s="13">
        <v>600</v>
      </c>
      <c r="C2776" s="13">
        <v>3650000</v>
      </c>
      <c r="D2776" s="13">
        <v>32.484000000000002</v>
      </c>
      <c r="E2776" s="13">
        <v>1104.4000000000001</v>
      </c>
      <c r="F2776" s="13">
        <v>892.18</v>
      </c>
      <c r="G2776" s="13">
        <f t="shared" si="223"/>
        <v>1.2378667981797398</v>
      </c>
      <c r="H2776" s="58">
        <v>2.8203000000000001E-5</v>
      </c>
      <c r="I2776" s="58">
        <f t="shared" si="221"/>
        <v>8.6821204285186555E-7</v>
      </c>
      <c r="J2776" s="13">
        <v>4.2417000000000003E-2</v>
      </c>
      <c r="K2776" s="13">
        <f t="shared" si="224"/>
        <v>1.1823445379579174E-6</v>
      </c>
      <c r="L2776" s="58">
        <f t="shared" si="225"/>
        <v>0.73431391187495587</v>
      </c>
      <c r="M2776" s="13" t="s">
        <v>257</v>
      </c>
    </row>
    <row r="2777" spans="1:13" x14ac:dyDescent="0.15">
      <c r="A2777" s="13">
        <f t="shared" si="222"/>
        <v>326.85000000000002</v>
      </c>
      <c r="B2777" s="13">
        <v>600</v>
      </c>
      <c r="C2777" s="13">
        <v>3700000</v>
      </c>
      <c r="D2777" s="13">
        <v>32.933</v>
      </c>
      <c r="E2777" s="13">
        <v>1104.8</v>
      </c>
      <c r="F2777" s="13">
        <v>892.2600000000001</v>
      </c>
      <c r="G2777" s="13">
        <f t="shared" si="223"/>
        <v>1.238204110909376</v>
      </c>
      <c r="H2777" s="58">
        <v>2.8206999999999999E-5</v>
      </c>
      <c r="I2777" s="58">
        <f t="shared" si="221"/>
        <v>8.564965232441624E-7</v>
      </c>
      <c r="J2777" s="13">
        <v>4.2431000000000003E-2</v>
      </c>
      <c r="K2777" s="13">
        <f t="shared" si="224"/>
        <v>1.1661872997670893E-6</v>
      </c>
      <c r="L2777" s="58">
        <f t="shared" si="225"/>
        <v>0.73444164879451335</v>
      </c>
      <c r="M2777" s="13" t="s">
        <v>257</v>
      </c>
    </row>
    <row r="2778" spans="1:13" x14ac:dyDescent="0.15">
      <c r="A2778" s="13">
        <f t="shared" si="222"/>
        <v>326.85000000000002</v>
      </c>
      <c r="B2778" s="13">
        <v>600</v>
      </c>
      <c r="C2778" s="13">
        <v>3750000</v>
      </c>
      <c r="D2778" s="13">
        <v>33.381</v>
      </c>
      <c r="E2778" s="13">
        <v>1105.2</v>
      </c>
      <c r="F2778" s="13">
        <v>892.34</v>
      </c>
      <c r="G2778" s="13">
        <f t="shared" si="223"/>
        <v>1.2385413631575408</v>
      </c>
      <c r="H2778" s="58">
        <v>2.8211000000000001E-5</v>
      </c>
      <c r="I2778" s="58">
        <f t="shared" si="221"/>
        <v>8.4512147628890689E-7</v>
      </c>
      <c r="J2778" s="13">
        <v>4.2444000000000003E-2</v>
      </c>
      <c r="K2778" s="13">
        <f t="shared" si="224"/>
        <v>1.1504720887567261E-6</v>
      </c>
      <c r="L2778" s="58">
        <f t="shared" si="225"/>
        <v>0.73458668363019508</v>
      </c>
      <c r="M2778" s="13" t="s">
        <v>257</v>
      </c>
    </row>
    <row r="2779" spans="1:13" x14ac:dyDescent="0.15">
      <c r="A2779" s="13">
        <f t="shared" si="222"/>
        <v>326.85000000000002</v>
      </c>
      <c r="B2779" s="13">
        <v>600</v>
      </c>
      <c r="C2779" s="13">
        <v>3800000</v>
      </c>
      <c r="D2779" s="13">
        <v>33.83</v>
      </c>
      <c r="E2779" s="13">
        <v>1105.5999999999999</v>
      </c>
      <c r="F2779" s="13">
        <v>892.41000000000008</v>
      </c>
      <c r="G2779" s="13">
        <f t="shared" si="223"/>
        <v>1.238892437332616</v>
      </c>
      <c r="H2779" s="58">
        <v>2.8215E-5</v>
      </c>
      <c r="I2779" s="58">
        <f t="shared" si="221"/>
        <v>8.3402305645876445E-7</v>
      </c>
      <c r="J2779" s="13">
        <v>4.2458000000000003E-2</v>
      </c>
      <c r="K2779" s="13">
        <f t="shared" si="224"/>
        <v>1.1351663399144357E-6</v>
      </c>
      <c r="L2779" s="58">
        <f t="shared" si="225"/>
        <v>0.73471440011305278</v>
      </c>
      <c r="M2779" s="13" t="s">
        <v>257</v>
      </c>
    </row>
    <row r="2780" spans="1:13" x14ac:dyDescent="0.15">
      <c r="A2780" s="13">
        <f t="shared" si="222"/>
        <v>326.85000000000002</v>
      </c>
      <c r="B2780" s="13">
        <v>600</v>
      </c>
      <c r="C2780" s="13">
        <v>3850000</v>
      </c>
      <c r="D2780" s="13">
        <v>34.279000000000003</v>
      </c>
      <c r="E2780" s="13">
        <v>1106</v>
      </c>
      <c r="F2780" s="13">
        <v>892.49</v>
      </c>
      <c r="G2780" s="13">
        <f t="shared" si="223"/>
        <v>1.2392295711996772</v>
      </c>
      <c r="H2780" s="58">
        <v>2.8218999999999999E-5</v>
      </c>
      <c r="I2780" s="58">
        <f t="shared" si="221"/>
        <v>8.232153796785203E-7</v>
      </c>
      <c r="J2780" s="13">
        <v>4.2471000000000002E-2</v>
      </c>
      <c r="K2780" s="13">
        <f t="shared" si="224"/>
        <v>1.1202352021785701E-6</v>
      </c>
      <c r="L2780" s="58">
        <f t="shared" si="225"/>
        <v>0.73485940995031906</v>
      </c>
      <c r="M2780" s="13" t="s">
        <v>257</v>
      </c>
    </row>
    <row r="2781" spans="1:13" x14ac:dyDescent="0.15">
      <c r="A2781" s="13">
        <f t="shared" si="222"/>
        <v>326.85000000000002</v>
      </c>
      <c r="B2781" s="13">
        <v>600</v>
      </c>
      <c r="C2781" s="13">
        <v>3900000</v>
      </c>
      <c r="D2781" s="13">
        <v>34.726999999999997</v>
      </c>
      <c r="E2781" s="13">
        <v>1106.4000000000001</v>
      </c>
      <c r="F2781" s="13">
        <v>892.56999999999994</v>
      </c>
      <c r="G2781" s="13">
        <f t="shared" si="223"/>
        <v>1.2395666446329141</v>
      </c>
      <c r="H2781" s="58">
        <v>2.8223000000000001E-5</v>
      </c>
      <c r="I2781" s="58">
        <f t="shared" si="221"/>
        <v>8.1271057102542696E-7</v>
      </c>
      <c r="J2781" s="13">
        <v>4.2485000000000002E-2</v>
      </c>
      <c r="K2781" s="13">
        <f t="shared" si="224"/>
        <v>1.1057480659858602E-6</v>
      </c>
      <c r="L2781" s="58">
        <f t="shared" si="225"/>
        <v>0.73498710603742501</v>
      </c>
      <c r="M2781" s="13" t="s">
        <v>257</v>
      </c>
    </row>
    <row r="2782" spans="1:13" x14ac:dyDescent="0.15">
      <c r="A2782" s="13">
        <f t="shared" si="222"/>
        <v>326.85000000000002</v>
      </c>
      <c r="B2782" s="13">
        <v>600</v>
      </c>
      <c r="C2782" s="13">
        <v>3950000</v>
      </c>
      <c r="D2782" s="13">
        <v>35.176000000000002</v>
      </c>
      <c r="E2782" s="13">
        <v>1106.8</v>
      </c>
      <c r="F2782" s="13">
        <v>892.64</v>
      </c>
      <c r="G2782" s="13">
        <f t="shared" si="223"/>
        <v>1.2399175479476607</v>
      </c>
      <c r="H2782" s="58">
        <v>2.8226999999999999E-5</v>
      </c>
      <c r="I2782" s="58">
        <f t="shared" si="221"/>
        <v>8.0245053445531035E-7</v>
      </c>
      <c r="J2782" s="13">
        <v>4.2499000000000002E-2</v>
      </c>
      <c r="K2782" s="13">
        <f t="shared" si="224"/>
        <v>1.0915989472402867E-6</v>
      </c>
      <c r="L2782" s="58">
        <f t="shared" si="225"/>
        <v>0.73511479328925378</v>
      </c>
      <c r="M2782" s="13" t="s">
        <v>257</v>
      </c>
    </row>
    <row r="2783" spans="1:13" x14ac:dyDescent="0.15">
      <c r="A2783" s="13">
        <f t="shared" si="222"/>
        <v>326.85000000000002</v>
      </c>
      <c r="B2783" s="13">
        <v>600</v>
      </c>
      <c r="C2783" s="13">
        <v>4000000</v>
      </c>
      <c r="D2783" s="13">
        <v>35.625</v>
      </c>
      <c r="E2783" s="13">
        <v>1107.2</v>
      </c>
      <c r="F2783" s="13">
        <v>892.71999999999991</v>
      </c>
      <c r="G2783" s="13">
        <f t="shared" si="223"/>
        <v>1.240254503091675</v>
      </c>
      <c r="H2783" s="58">
        <v>2.8231000000000001E-5</v>
      </c>
      <c r="I2783" s="58">
        <f t="shared" si="221"/>
        <v>7.9244912280701755E-7</v>
      </c>
      <c r="J2783" s="13">
        <v>4.2512000000000001E-2</v>
      </c>
      <c r="K2783" s="13">
        <f t="shared" si="224"/>
        <v>1.0777811580975561E-6</v>
      </c>
      <c r="L2783" s="58">
        <f t="shared" si="225"/>
        <v>0.73525976665412129</v>
      </c>
      <c r="M2783" s="13" t="s">
        <v>257</v>
      </c>
    </row>
    <row r="2784" spans="1:13" x14ac:dyDescent="0.15">
      <c r="A2784" s="13">
        <f t="shared" si="222"/>
        <v>326.85000000000002</v>
      </c>
      <c r="B2784" s="13">
        <v>600</v>
      </c>
      <c r="C2784" s="13">
        <v>4050000</v>
      </c>
      <c r="D2784" s="13">
        <v>36.073999999999998</v>
      </c>
      <c r="E2784" s="13">
        <v>1107.5999999999999</v>
      </c>
      <c r="F2784" s="13">
        <v>892.80000000000007</v>
      </c>
      <c r="G2784" s="13">
        <f t="shared" si="223"/>
        <v>1.2405913978494623</v>
      </c>
      <c r="H2784" s="58">
        <v>2.8235999999999999E-5</v>
      </c>
      <c r="I2784" s="58">
        <f t="shared" si="221"/>
        <v>7.8272439984476357E-7</v>
      </c>
      <c r="J2784" s="13">
        <v>4.2526000000000001E-2</v>
      </c>
      <c r="K2784" s="13">
        <f t="shared" si="224"/>
        <v>1.0643324094469512E-6</v>
      </c>
      <c r="L2784" s="58">
        <f t="shared" si="225"/>
        <v>0.73541347881296126</v>
      </c>
      <c r="M2784" s="13" t="s">
        <v>257</v>
      </c>
    </row>
    <row r="2785" spans="1:13" x14ac:dyDescent="0.15">
      <c r="A2785" s="13">
        <f t="shared" si="222"/>
        <v>326.85000000000002</v>
      </c>
      <c r="B2785" s="13">
        <v>600</v>
      </c>
      <c r="C2785" s="13">
        <v>4100000</v>
      </c>
      <c r="D2785" s="13">
        <v>36.524000000000001</v>
      </c>
      <c r="E2785" s="13">
        <v>1108</v>
      </c>
      <c r="F2785" s="13">
        <v>892.87</v>
      </c>
      <c r="G2785" s="13">
        <f t="shared" si="223"/>
        <v>1.2409421304333217</v>
      </c>
      <c r="H2785" s="58">
        <v>2.8240000000000001E-5</v>
      </c>
      <c r="I2785" s="58">
        <f t="shared" si="221"/>
        <v>7.7319023108093304E-7</v>
      </c>
      <c r="J2785" s="13">
        <v>4.2540000000000001E-2</v>
      </c>
      <c r="K2785" s="13">
        <f t="shared" si="224"/>
        <v>1.0511855712696898E-6</v>
      </c>
      <c r="L2785" s="58">
        <f t="shared" si="225"/>
        <v>0.73554113775270324</v>
      </c>
      <c r="M2785" s="13" t="s">
        <v>257</v>
      </c>
    </row>
    <row r="2786" spans="1:13" x14ac:dyDescent="0.15">
      <c r="A2786" s="13">
        <f t="shared" si="222"/>
        <v>326.85000000000002</v>
      </c>
      <c r="B2786" s="13">
        <v>600</v>
      </c>
      <c r="C2786" s="13">
        <v>4150000</v>
      </c>
      <c r="D2786" s="13">
        <v>36.972999999999999</v>
      </c>
      <c r="E2786" s="13">
        <v>1108.4000000000001</v>
      </c>
      <c r="F2786" s="13">
        <v>892.95</v>
      </c>
      <c r="G2786" s="13">
        <f t="shared" si="223"/>
        <v>1.2412789069936727</v>
      </c>
      <c r="H2786" s="58">
        <v>2.8243999999999999E-5</v>
      </c>
      <c r="I2786" s="58">
        <f t="shared" si="221"/>
        <v>7.6390879831228193E-7</v>
      </c>
      <c r="J2786" s="13">
        <v>4.2553000000000001E-2</v>
      </c>
      <c r="K2786" s="13">
        <f t="shared" si="224"/>
        <v>1.0383624524623354E-6</v>
      </c>
      <c r="L2786" s="58">
        <f t="shared" si="225"/>
        <v>0.73568607618734283</v>
      </c>
      <c r="M2786" s="13" t="s">
        <v>257</v>
      </c>
    </row>
    <row r="2787" spans="1:13" x14ac:dyDescent="0.15">
      <c r="A2787" s="13">
        <f t="shared" si="222"/>
        <v>326.85000000000002</v>
      </c>
      <c r="B2787" s="13">
        <v>600</v>
      </c>
      <c r="C2787" s="13">
        <v>4200000</v>
      </c>
      <c r="D2787" s="13">
        <v>37.421999999999997</v>
      </c>
      <c r="E2787" s="13">
        <v>1108.8</v>
      </c>
      <c r="F2787" s="13">
        <v>893.03</v>
      </c>
      <c r="G2787" s="13">
        <f t="shared" si="223"/>
        <v>1.2416156232153455</v>
      </c>
      <c r="H2787" s="58">
        <v>2.8248000000000001E-5</v>
      </c>
      <c r="I2787" s="58">
        <f t="shared" si="221"/>
        <v>7.5485008818342156E-7</v>
      </c>
      <c r="J2787" s="13">
        <v>4.2567000000000001E-2</v>
      </c>
      <c r="K2787" s="13">
        <f t="shared" si="224"/>
        <v>1.0258711858038459E-6</v>
      </c>
      <c r="L2787" s="58">
        <f t="shared" si="225"/>
        <v>0.73581371484953129</v>
      </c>
      <c r="M2787" s="13" t="s">
        <v>257</v>
      </c>
    </row>
    <row r="2788" spans="1:13" x14ac:dyDescent="0.15">
      <c r="A2788" s="13">
        <f t="shared" si="222"/>
        <v>326.85000000000002</v>
      </c>
      <c r="B2788" s="13">
        <v>600</v>
      </c>
      <c r="C2788" s="13">
        <v>4250000</v>
      </c>
      <c r="D2788" s="13">
        <v>37.871000000000002</v>
      </c>
      <c r="E2788" s="13">
        <v>1109.2</v>
      </c>
      <c r="F2788" s="13">
        <v>893.1</v>
      </c>
      <c r="G2788" s="13">
        <f t="shared" si="223"/>
        <v>1.2419661851976262</v>
      </c>
      <c r="H2788" s="58">
        <v>2.8252E-5</v>
      </c>
      <c r="I2788" s="58">
        <f t="shared" si="221"/>
        <v>7.4600617887037569E-7</v>
      </c>
      <c r="J2788" s="13">
        <v>4.2581000000000001E-2</v>
      </c>
      <c r="K2788" s="13">
        <f t="shared" si="224"/>
        <v>1.0136761362997393E-6</v>
      </c>
      <c r="L2788" s="58">
        <f t="shared" si="225"/>
        <v>0.73594134473121819</v>
      </c>
      <c r="M2788" s="13" t="s">
        <v>257</v>
      </c>
    </row>
    <row r="2789" spans="1:13" x14ac:dyDescent="0.15">
      <c r="A2789" s="13">
        <f t="shared" si="222"/>
        <v>326.85000000000002</v>
      </c>
      <c r="B2789" s="13">
        <v>600</v>
      </c>
      <c r="C2789" s="13">
        <v>4300000</v>
      </c>
      <c r="D2789" s="13">
        <v>38.320999999999998</v>
      </c>
      <c r="E2789" s="13">
        <v>1109.6999999999998</v>
      </c>
      <c r="F2789" s="13">
        <v>893.18</v>
      </c>
      <c r="G2789" s="13">
        <f t="shared" si="223"/>
        <v>1.2424147428289929</v>
      </c>
      <c r="H2789" s="58">
        <v>2.8257000000000001E-5</v>
      </c>
      <c r="I2789" s="58">
        <f t="shared" si="221"/>
        <v>7.3737637326792105E-7</v>
      </c>
      <c r="J2789" s="13">
        <v>4.2595000000000001E-2</v>
      </c>
      <c r="K2789" s="13">
        <f t="shared" si="224"/>
        <v>1.0016504787180292E-6</v>
      </c>
      <c r="L2789" s="58">
        <f t="shared" si="225"/>
        <v>0.73616135461908661</v>
      </c>
      <c r="M2789" s="13" t="s">
        <v>257</v>
      </c>
    </row>
    <row r="2790" spans="1:13" x14ac:dyDescent="0.15">
      <c r="A2790" s="13">
        <f t="shared" si="222"/>
        <v>326.85000000000002</v>
      </c>
      <c r="B2790" s="13">
        <v>600</v>
      </c>
      <c r="C2790" s="13">
        <v>4350000</v>
      </c>
      <c r="D2790" s="13">
        <v>38.770000000000003</v>
      </c>
      <c r="E2790" s="13">
        <v>1110.1000000000001</v>
      </c>
      <c r="F2790" s="13">
        <v>893.2600000000001</v>
      </c>
      <c r="G2790" s="13">
        <f t="shared" si="223"/>
        <v>1.2427512706266932</v>
      </c>
      <c r="H2790" s="58">
        <v>2.8260999999999999E-5</v>
      </c>
      <c r="I2790" s="58">
        <f t="shared" si="221"/>
        <v>7.2893990198607163E-7</v>
      </c>
      <c r="J2790" s="13">
        <v>4.2609000000000001E-2</v>
      </c>
      <c r="K2790" s="13">
        <f t="shared" si="224"/>
        <v>9.9001879174583276E-7</v>
      </c>
      <c r="L2790" s="58">
        <f t="shared" si="225"/>
        <v>0.7362889553850126</v>
      </c>
      <c r="M2790" s="13" t="s">
        <v>257</v>
      </c>
    </row>
    <row r="2791" spans="1:13" x14ac:dyDescent="0.15">
      <c r="A2791" s="13">
        <f t="shared" si="222"/>
        <v>326.85000000000002</v>
      </c>
      <c r="B2791" s="13">
        <v>600</v>
      </c>
      <c r="C2791" s="13">
        <v>4400000</v>
      </c>
      <c r="D2791" s="13">
        <v>39.22</v>
      </c>
      <c r="E2791" s="13">
        <v>1110.5</v>
      </c>
      <c r="F2791" s="13">
        <v>893.32999999999993</v>
      </c>
      <c r="G2791" s="13">
        <f t="shared" si="223"/>
        <v>1.2431016533643784</v>
      </c>
      <c r="H2791" s="58">
        <v>2.8265000000000001E-5</v>
      </c>
      <c r="I2791" s="58">
        <f t="shared" si="221"/>
        <v>7.2067822539520655E-7</v>
      </c>
      <c r="J2791" s="13">
        <v>4.2623000000000001E-2</v>
      </c>
      <c r="K2791" s="13">
        <f t="shared" si="224"/>
        <v>9.7862850574955428E-7</v>
      </c>
      <c r="L2791" s="58">
        <f t="shared" si="225"/>
        <v>0.73641654740398377</v>
      </c>
      <c r="M2791" s="13" t="s">
        <v>257</v>
      </c>
    </row>
    <row r="2792" spans="1:13" x14ac:dyDescent="0.15">
      <c r="A2792" s="13">
        <f t="shared" si="222"/>
        <v>326.85000000000002</v>
      </c>
      <c r="B2792" s="13">
        <v>600</v>
      </c>
      <c r="C2792" s="13">
        <v>4450000</v>
      </c>
      <c r="D2792" s="13">
        <v>39.67</v>
      </c>
      <c r="E2792" s="13">
        <v>1110.9000000000001</v>
      </c>
      <c r="F2792" s="13">
        <v>893.41000000000008</v>
      </c>
      <c r="G2792" s="13">
        <f t="shared" si="223"/>
        <v>1.2434380631512967</v>
      </c>
      <c r="H2792" s="58">
        <v>2.8269999999999999E-5</v>
      </c>
      <c r="I2792" s="58">
        <f t="shared" si="221"/>
        <v>7.1262919082430046E-7</v>
      </c>
      <c r="J2792" s="13">
        <v>4.2637000000000001E-2</v>
      </c>
      <c r="K2792" s="13">
        <f t="shared" si="224"/>
        <v>9.6749665521904155E-7</v>
      </c>
      <c r="L2792" s="58">
        <f t="shared" si="225"/>
        <v>0.73657018551961917</v>
      </c>
      <c r="M2792" s="13" t="s">
        <v>257</v>
      </c>
    </row>
    <row r="2793" spans="1:13" x14ac:dyDescent="0.15">
      <c r="A2793" s="13">
        <f t="shared" si="222"/>
        <v>326.85000000000002</v>
      </c>
      <c r="B2793" s="13">
        <v>600</v>
      </c>
      <c r="C2793" s="13">
        <v>4500000</v>
      </c>
      <c r="D2793" s="13">
        <v>40.119999999999997</v>
      </c>
      <c r="E2793" s="13">
        <v>1111.3</v>
      </c>
      <c r="F2793" s="13">
        <v>893.49</v>
      </c>
      <c r="G2793" s="13">
        <f t="shared" si="223"/>
        <v>1.2437744126962809</v>
      </c>
      <c r="H2793" s="58">
        <v>2.8274000000000001E-5</v>
      </c>
      <c r="I2793" s="58">
        <f t="shared" si="221"/>
        <v>7.0473579262213366E-7</v>
      </c>
      <c r="J2793" s="13">
        <v>4.2651000000000001E-2</v>
      </c>
      <c r="K2793" s="13">
        <f t="shared" si="224"/>
        <v>9.5661454402203271E-7</v>
      </c>
      <c r="L2793" s="58">
        <f t="shared" si="225"/>
        <v>0.73669776089657912</v>
      </c>
      <c r="M2793" s="13" t="s">
        <v>257</v>
      </c>
    </row>
    <row r="2794" spans="1:13" x14ac:dyDescent="0.15">
      <c r="A2794" s="13">
        <f t="shared" si="222"/>
        <v>326.85000000000002</v>
      </c>
      <c r="B2794" s="13">
        <v>600</v>
      </c>
      <c r="C2794" s="13">
        <v>4550000</v>
      </c>
      <c r="D2794" s="13">
        <v>40.569000000000003</v>
      </c>
      <c r="E2794" s="13">
        <v>1111.6999999999998</v>
      </c>
      <c r="F2794" s="13">
        <v>893.56000000000006</v>
      </c>
      <c r="G2794" s="13">
        <f t="shared" si="223"/>
        <v>1.2441246250951248</v>
      </c>
      <c r="H2794" s="58">
        <v>2.8279000000000001E-5</v>
      </c>
      <c r="I2794" s="58">
        <f t="shared" si="221"/>
        <v>6.9705933101629324E-7</v>
      </c>
      <c r="J2794" s="13">
        <v>4.2665000000000002E-2</v>
      </c>
      <c r="K2794" s="13">
        <f t="shared" si="224"/>
        <v>9.4599717950713669E-7</v>
      </c>
      <c r="L2794" s="58">
        <f t="shared" si="225"/>
        <v>0.73685138403843886</v>
      </c>
      <c r="M2794" s="13" t="s">
        <v>257</v>
      </c>
    </row>
    <row r="2795" spans="1:13" x14ac:dyDescent="0.15">
      <c r="A2795" s="13">
        <f t="shared" si="222"/>
        <v>326.85000000000002</v>
      </c>
      <c r="B2795" s="13">
        <v>600</v>
      </c>
      <c r="C2795" s="13">
        <v>4600000</v>
      </c>
      <c r="D2795" s="13">
        <v>41.018999999999998</v>
      </c>
      <c r="E2795" s="13">
        <v>1112.1000000000001</v>
      </c>
      <c r="F2795" s="13">
        <v>893.64</v>
      </c>
      <c r="G2795" s="13">
        <f t="shared" si="223"/>
        <v>1.2444608567208273</v>
      </c>
      <c r="H2795" s="58">
        <v>2.8283E-5</v>
      </c>
      <c r="I2795" s="58">
        <f t="shared" si="221"/>
        <v>6.8950973938906361E-7</v>
      </c>
      <c r="J2795" s="13">
        <v>4.2679000000000002E-2</v>
      </c>
      <c r="K2795" s="13">
        <f t="shared" si="224"/>
        <v>9.3558947120548407E-7</v>
      </c>
      <c r="L2795" s="58">
        <f t="shared" si="225"/>
        <v>0.73697894280559528</v>
      </c>
      <c r="M2795" s="13" t="s">
        <v>257</v>
      </c>
    </row>
    <row r="2796" spans="1:13" x14ac:dyDescent="0.15">
      <c r="A2796" s="13">
        <f t="shared" si="222"/>
        <v>326.85000000000002</v>
      </c>
      <c r="B2796" s="13">
        <v>600</v>
      </c>
      <c r="C2796" s="13">
        <v>4650000</v>
      </c>
      <c r="D2796" s="13">
        <v>41.469000000000001</v>
      </c>
      <c r="E2796" s="13">
        <v>1112.5</v>
      </c>
      <c r="F2796" s="13">
        <v>893.71</v>
      </c>
      <c r="G2796" s="13">
        <f t="shared" si="223"/>
        <v>1.2448109565742802</v>
      </c>
      <c r="H2796" s="58">
        <v>2.8288000000000001E-5</v>
      </c>
      <c r="I2796" s="58">
        <f t="shared" si="221"/>
        <v>6.8214811063686123E-7</v>
      </c>
      <c r="J2796" s="13">
        <v>4.2693000000000002E-2</v>
      </c>
      <c r="K2796" s="13">
        <f t="shared" si="224"/>
        <v>9.2540766203859878E-7</v>
      </c>
      <c r="L2796" s="58">
        <f t="shared" si="225"/>
        <v>0.73713255100367747</v>
      </c>
      <c r="M2796" s="13" t="s">
        <v>257</v>
      </c>
    </row>
    <row r="2797" spans="1:13" x14ac:dyDescent="0.15">
      <c r="A2797" s="13">
        <f t="shared" si="222"/>
        <v>326.85000000000002</v>
      </c>
      <c r="B2797" s="13">
        <v>600</v>
      </c>
      <c r="C2797" s="13">
        <v>4700000</v>
      </c>
      <c r="D2797" s="13">
        <v>41.918999999999997</v>
      </c>
      <c r="E2797" s="13">
        <v>1112.9000000000001</v>
      </c>
      <c r="F2797" s="13">
        <v>893.79</v>
      </c>
      <c r="G2797" s="13">
        <f t="shared" si="223"/>
        <v>1.245147070340908</v>
      </c>
      <c r="H2797" s="58">
        <v>2.8291999999999999E-5</v>
      </c>
      <c r="I2797" s="58">
        <f t="shared" si="221"/>
        <v>6.7492068035974139E-7</v>
      </c>
      <c r="J2797" s="13">
        <v>4.2707000000000002E-2</v>
      </c>
      <c r="K2797" s="13">
        <f t="shared" si="224"/>
        <v>9.1544447690988791E-7</v>
      </c>
      <c r="L2797" s="58">
        <f t="shared" si="225"/>
        <v>0.73726009319315333</v>
      </c>
      <c r="M2797" s="13" t="s">
        <v>257</v>
      </c>
    </row>
    <row r="2798" spans="1:13" x14ac:dyDescent="0.15">
      <c r="A2798" s="13">
        <f t="shared" si="222"/>
        <v>326.85000000000002</v>
      </c>
      <c r="B2798" s="13">
        <v>600</v>
      </c>
      <c r="C2798" s="13">
        <v>4750000</v>
      </c>
      <c r="D2798" s="13">
        <v>42.37</v>
      </c>
      <c r="E2798" s="13">
        <v>1113.3</v>
      </c>
      <c r="F2798" s="13">
        <v>893.87</v>
      </c>
      <c r="G2798" s="13">
        <f t="shared" si="223"/>
        <v>1.2454831239441977</v>
      </c>
      <c r="H2798" s="58">
        <v>2.8297E-5</v>
      </c>
      <c r="I2798" s="58">
        <f t="shared" si="221"/>
        <v>6.678546141137598E-7</v>
      </c>
      <c r="J2798" s="13">
        <v>4.2721000000000002E-2</v>
      </c>
      <c r="K2798" s="13">
        <f t="shared" si="224"/>
        <v>9.0567157399003506E-7</v>
      </c>
      <c r="L2798" s="58">
        <f t="shared" si="225"/>
        <v>0.73741368647737637</v>
      </c>
      <c r="M2798" s="13" t="s">
        <v>257</v>
      </c>
    </row>
    <row r="2799" spans="1:13" x14ac:dyDescent="0.15">
      <c r="A2799" s="13">
        <f t="shared" si="222"/>
        <v>326.85000000000002</v>
      </c>
      <c r="B2799" s="13">
        <v>600</v>
      </c>
      <c r="C2799" s="13">
        <v>4800000</v>
      </c>
      <c r="D2799" s="13">
        <v>42.82</v>
      </c>
      <c r="E2799" s="13">
        <v>1113.6999999999998</v>
      </c>
      <c r="F2799" s="13">
        <v>893.93999999999994</v>
      </c>
      <c r="G2799" s="13">
        <f t="shared" si="223"/>
        <v>1.245833053672506</v>
      </c>
      <c r="H2799" s="58">
        <v>2.8300999999999999E-5</v>
      </c>
      <c r="I2799" s="58">
        <f t="shared" si="221"/>
        <v>6.6092947220924802E-7</v>
      </c>
      <c r="J2799" s="13">
        <v>4.2735000000000002E-2</v>
      </c>
      <c r="K2799" s="13">
        <f t="shared" si="224"/>
        <v>8.9612547929135506E-7</v>
      </c>
      <c r="L2799" s="58">
        <f t="shared" si="225"/>
        <v>0.73754121212121204</v>
      </c>
      <c r="M2799" s="13" t="s">
        <v>257</v>
      </c>
    </row>
    <row r="2800" spans="1:13" x14ac:dyDescent="0.15">
      <c r="A2800" s="13">
        <f t="shared" si="222"/>
        <v>326.85000000000002</v>
      </c>
      <c r="B2800" s="13">
        <v>600</v>
      </c>
      <c r="C2800" s="13">
        <v>4850000</v>
      </c>
      <c r="D2800" s="13">
        <v>43.27</v>
      </c>
      <c r="E2800" s="13">
        <v>1114.1000000000001</v>
      </c>
      <c r="F2800" s="13">
        <v>894.02</v>
      </c>
      <c r="G2800" s="13">
        <f t="shared" si="223"/>
        <v>1.246168989508065</v>
      </c>
      <c r="H2800" s="58">
        <v>2.8306E-5</v>
      </c>
      <c r="I2800" s="58">
        <f t="shared" si="221"/>
        <v>6.5417148139588627E-7</v>
      </c>
      <c r="J2800" s="13">
        <v>4.2750000000000003E-2</v>
      </c>
      <c r="K2800" s="13">
        <f t="shared" si="224"/>
        <v>8.867987037678904E-7</v>
      </c>
      <c r="L2800" s="58">
        <f t="shared" si="225"/>
        <v>0.73767753450292395</v>
      </c>
      <c r="M2800" s="13" t="s">
        <v>257</v>
      </c>
    </row>
    <row r="2801" spans="1:13" x14ac:dyDescent="0.15">
      <c r="A2801" s="13">
        <f t="shared" si="222"/>
        <v>326.85000000000002</v>
      </c>
      <c r="B2801" s="13">
        <v>600</v>
      </c>
      <c r="C2801" s="13">
        <v>4900000</v>
      </c>
      <c r="D2801" s="13">
        <v>43.72</v>
      </c>
      <c r="E2801" s="13">
        <v>1114.5</v>
      </c>
      <c r="F2801" s="13">
        <v>894.1</v>
      </c>
      <c r="G2801" s="13">
        <f t="shared" si="223"/>
        <v>1.2465048652276032</v>
      </c>
      <c r="H2801" s="58">
        <v>2.8311E-5</v>
      </c>
      <c r="I2801" s="58">
        <f t="shared" si="221"/>
        <v>6.4755260750228734E-7</v>
      </c>
      <c r="J2801" s="13">
        <v>4.2764000000000003E-2</v>
      </c>
      <c r="K2801" s="13">
        <f t="shared" si="224"/>
        <v>8.7764340718721904E-7</v>
      </c>
      <c r="L2801" s="58">
        <f t="shared" si="225"/>
        <v>0.73783110794125895</v>
      </c>
      <c r="M2801" s="13" t="s">
        <v>257</v>
      </c>
    </row>
    <row r="2802" spans="1:13" x14ac:dyDescent="0.15">
      <c r="A2802" s="13">
        <f t="shared" si="222"/>
        <v>326.85000000000002</v>
      </c>
      <c r="B2802" s="13">
        <v>600</v>
      </c>
      <c r="C2802" s="13">
        <v>4950000</v>
      </c>
      <c r="D2802" s="13">
        <v>44.170999999999999</v>
      </c>
      <c r="E2802" s="13">
        <v>1114.9000000000001</v>
      </c>
      <c r="F2802" s="13">
        <v>894.17000000000007</v>
      </c>
      <c r="G2802" s="13">
        <f t="shared" si="223"/>
        <v>1.2468546249594596</v>
      </c>
      <c r="H2802" s="58">
        <v>2.8314999999999999E-5</v>
      </c>
      <c r="I2802" s="58">
        <f t="shared" si="221"/>
        <v>6.4103144597133865E-7</v>
      </c>
      <c r="J2802" s="13">
        <v>4.2777999999999997E-2</v>
      </c>
      <c r="K2802" s="13">
        <f t="shared" si="224"/>
        <v>8.686550107708813E-7</v>
      </c>
      <c r="L2802" s="58">
        <f t="shared" si="225"/>
        <v>0.7379586119033148</v>
      </c>
      <c r="M2802" s="13" t="s">
        <v>257</v>
      </c>
    </row>
    <row r="2803" spans="1:13" x14ac:dyDescent="0.15">
      <c r="A2803" s="13">
        <f t="shared" si="222"/>
        <v>326.85000000000002</v>
      </c>
      <c r="B2803" s="13">
        <v>600</v>
      </c>
      <c r="C2803" s="13">
        <v>5000000</v>
      </c>
      <c r="D2803" s="13">
        <v>44.621000000000002</v>
      </c>
      <c r="E2803" s="13">
        <v>1115.3</v>
      </c>
      <c r="F2803" s="13">
        <v>894.25</v>
      </c>
      <c r="G2803" s="13">
        <f t="shared" si="223"/>
        <v>1.2471903830025159</v>
      </c>
      <c r="H2803" s="58">
        <v>2.832E-5</v>
      </c>
      <c r="I2803" s="58">
        <f t="shared" si="221"/>
        <v>6.3467873871047259E-7</v>
      </c>
      <c r="J2803" s="13">
        <v>4.2791999999999997E-2</v>
      </c>
      <c r="K2803" s="13">
        <f t="shared" si="224"/>
        <v>8.598675974699919E-7</v>
      </c>
      <c r="L2803" s="58">
        <f t="shared" si="225"/>
        <v>0.73811217049915878</v>
      </c>
      <c r="M2803" s="13" t="s">
        <v>257</v>
      </c>
    </row>
    <row r="2804" spans="1:13" x14ac:dyDescent="0.15">
      <c r="A2804" s="13">
        <f t="shared" si="222"/>
        <v>426.85</v>
      </c>
      <c r="B2804" s="13">
        <v>700</v>
      </c>
      <c r="C2804" s="13">
        <v>0</v>
      </c>
      <c r="D2804" s="13">
        <v>0</v>
      </c>
      <c r="E2804" s="13">
        <v>1126.3000000000002</v>
      </c>
      <c r="F2804" s="13">
        <v>937.42000000000007</v>
      </c>
      <c r="G2804" s="13">
        <f t="shared" si="223"/>
        <v>1.2014891937445329</v>
      </c>
      <c r="H2804" s="58">
        <v>3.1673E-5</v>
      </c>
      <c r="I2804" s="58" t="e">
        <f t="shared" si="221"/>
        <v>#DIV/0!</v>
      </c>
      <c r="J2804" s="13">
        <v>4.9277000000000001E-2</v>
      </c>
      <c r="K2804" s="13" t="e">
        <f t="shared" si="224"/>
        <v>#DIV/0!</v>
      </c>
      <c r="L2804" s="58">
        <f t="shared" si="225"/>
        <v>0.72393408486717947</v>
      </c>
      <c r="M2804" s="13" t="s">
        <v>257</v>
      </c>
    </row>
    <row r="2805" spans="1:13" x14ac:dyDescent="0.15">
      <c r="A2805" s="13">
        <f t="shared" si="222"/>
        <v>426.85</v>
      </c>
      <c r="B2805" s="13">
        <v>700</v>
      </c>
      <c r="C2805" s="13">
        <v>50000</v>
      </c>
      <c r="D2805" s="13">
        <v>0.37808999999999998</v>
      </c>
      <c r="E2805" s="13">
        <v>1126.6000000000001</v>
      </c>
      <c r="F2805" s="13">
        <v>937.47</v>
      </c>
      <c r="G2805" s="13">
        <f t="shared" si="223"/>
        <v>1.2017451225105871</v>
      </c>
      <c r="H2805" s="58">
        <v>3.1674000000000002E-5</v>
      </c>
      <c r="I2805" s="58">
        <f t="shared" si="221"/>
        <v>8.3773704673490443E-5</v>
      </c>
      <c r="J2805" s="13">
        <v>4.9286000000000003E-2</v>
      </c>
      <c r="K2805" s="13">
        <f t="shared" si="224"/>
        <v>1.1570673391827706E-4</v>
      </c>
      <c r="L2805" s="58">
        <f t="shared" si="225"/>
        <v>0.72401753844905259</v>
      </c>
      <c r="M2805" s="13" t="s">
        <v>257</v>
      </c>
    </row>
    <row r="2806" spans="1:13" x14ac:dyDescent="0.15">
      <c r="A2806" s="13">
        <f t="shared" si="222"/>
        <v>426.85</v>
      </c>
      <c r="B2806" s="13">
        <v>700</v>
      </c>
      <c r="C2806" s="13">
        <v>100000</v>
      </c>
      <c r="D2806" s="13">
        <v>0.75619000000000003</v>
      </c>
      <c r="E2806" s="13">
        <v>1126.9000000000001</v>
      </c>
      <c r="F2806" s="13">
        <v>937.52</v>
      </c>
      <c r="G2806" s="13">
        <f t="shared" si="223"/>
        <v>1.2020010239781553</v>
      </c>
      <c r="H2806" s="58">
        <v>3.1676E-5</v>
      </c>
      <c r="I2806" s="58">
        <f t="shared" si="221"/>
        <v>4.1888943255002049E-5</v>
      </c>
      <c r="J2806" s="13">
        <v>4.9296E-2</v>
      </c>
      <c r="K2806" s="13">
        <f t="shared" si="224"/>
        <v>5.7848935562041804E-5</v>
      </c>
      <c r="L2806" s="58">
        <f t="shared" si="225"/>
        <v>0.72410914475819543</v>
      </c>
      <c r="M2806" s="13" t="s">
        <v>257</v>
      </c>
    </row>
    <row r="2807" spans="1:13" x14ac:dyDescent="0.15">
      <c r="A2807" s="13">
        <f t="shared" si="222"/>
        <v>426.85</v>
      </c>
      <c r="B2807" s="13">
        <v>700</v>
      </c>
      <c r="C2807" s="13">
        <v>150000</v>
      </c>
      <c r="D2807" s="13">
        <v>1.1343000000000001</v>
      </c>
      <c r="E2807" s="13">
        <v>1127.0999999999999</v>
      </c>
      <c r="F2807" s="13">
        <v>937.56</v>
      </c>
      <c r="G2807" s="13">
        <f t="shared" si="223"/>
        <v>1.2021630615640599</v>
      </c>
      <c r="H2807" s="58">
        <v>3.1677999999999997E-5</v>
      </c>
      <c r="I2807" s="58">
        <f t="shared" si="221"/>
        <v>2.7927356078638802E-5</v>
      </c>
      <c r="J2807" s="13">
        <v>4.9305000000000002E-2</v>
      </c>
      <c r="K2807" s="13">
        <f t="shared" si="224"/>
        <v>3.8565643406456471E-5</v>
      </c>
      <c r="L2807" s="58">
        <f t="shared" si="225"/>
        <v>0.7241511773653786</v>
      </c>
      <c r="M2807" s="13" t="s">
        <v>257</v>
      </c>
    </row>
    <row r="2808" spans="1:13" x14ac:dyDescent="0.15">
      <c r="A2808" s="13">
        <f t="shared" si="222"/>
        <v>426.85</v>
      </c>
      <c r="B2808" s="13">
        <v>700</v>
      </c>
      <c r="C2808" s="13">
        <v>200000</v>
      </c>
      <c r="D2808" s="13">
        <v>1.5124</v>
      </c>
      <c r="E2808" s="13">
        <v>1127.3999999999999</v>
      </c>
      <c r="F2808" s="13">
        <v>937.61</v>
      </c>
      <c r="G2808" s="13">
        <f t="shared" si="223"/>
        <v>1.2024189161805012</v>
      </c>
      <c r="H2808" s="58">
        <v>3.1678999999999999E-5</v>
      </c>
      <c r="I2808" s="58">
        <f t="shared" si="221"/>
        <v>2.0946178259719651E-5</v>
      </c>
      <c r="J2808" s="13">
        <v>4.9313999999999997E-2</v>
      </c>
      <c r="K2808" s="13">
        <f t="shared" si="224"/>
        <v>2.8921814191261059E-5</v>
      </c>
      <c r="L2808" s="58">
        <f t="shared" si="225"/>
        <v>0.72423459058279582</v>
      </c>
      <c r="M2808" s="13" t="s">
        <v>257</v>
      </c>
    </row>
    <row r="2809" spans="1:13" x14ac:dyDescent="0.15">
      <c r="A2809" s="13">
        <f t="shared" si="222"/>
        <v>426.85</v>
      </c>
      <c r="B2809" s="13">
        <v>700</v>
      </c>
      <c r="C2809" s="13">
        <v>250000</v>
      </c>
      <c r="D2809" s="13">
        <v>1.8906000000000001</v>
      </c>
      <c r="E2809" s="13">
        <v>1127.5999999999999</v>
      </c>
      <c r="F2809" s="13">
        <v>937.66000000000008</v>
      </c>
      <c r="G2809" s="13">
        <f t="shared" si="223"/>
        <v>1.2025680950451121</v>
      </c>
      <c r="H2809" s="58">
        <v>3.1680999999999997E-5</v>
      </c>
      <c r="I2809" s="58">
        <f t="shared" si="221"/>
        <v>1.6757114143658097E-5</v>
      </c>
      <c r="J2809" s="13">
        <v>4.9324E-2</v>
      </c>
      <c r="K2809" s="13">
        <f t="shared" si="224"/>
        <v>2.3136814696873955E-5</v>
      </c>
      <c r="L2809" s="58">
        <f t="shared" si="225"/>
        <v>0.72426193333873967</v>
      </c>
      <c r="M2809" s="13" t="s">
        <v>257</v>
      </c>
    </row>
    <row r="2810" spans="1:13" x14ac:dyDescent="0.15">
      <c r="A2810" s="13">
        <f t="shared" si="222"/>
        <v>426.85</v>
      </c>
      <c r="B2810" s="13">
        <v>700</v>
      </c>
      <c r="C2810" s="13">
        <v>300000</v>
      </c>
      <c r="D2810" s="13">
        <v>2.2686999999999999</v>
      </c>
      <c r="E2810" s="13">
        <v>1127.8999999999999</v>
      </c>
      <c r="F2810" s="13">
        <v>937.69999999999993</v>
      </c>
      <c r="G2810" s="13">
        <f t="shared" si="223"/>
        <v>1.2028367281646581</v>
      </c>
      <c r="H2810" s="58">
        <v>3.1681999999999999E-5</v>
      </c>
      <c r="I2810" s="58">
        <f t="shared" si="221"/>
        <v>1.396482567108917E-5</v>
      </c>
      <c r="J2810" s="13">
        <v>4.9333000000000002E-2</v>
      </c>
      <c r="K2810" s="13">
        <f t="shared" si="224"/>
        <v>1.9279237727241859E-5</v>
      </c>
      <c r="L2810" s="58">
        <f t="shared" si="225"/>
        <v>0.72434532260353102</v>
      </c>
      <c r="M2810" s="13" t="s">
        <v>257</v>
      </c>
    </row>
    <row r="2811" spans="1:13" x14ac:dyDescent="0.15">
      <c r="A2811" s="13">
        <f t="shared" si="222"/>
        <v>426.85</v>
      </c>
      <c r="B2811" s="13">
        <v>700</v>
      </c>
      <c r="C2811" s="13">
        <v>350000</v>
      </c>
      <c r="D2811" s="13">
        <v>2.6469</v>
      </c>
      <c r="E2811" s="13">
        <v>1128.2</v>
      </c>
      <c r="F2811" s="13">
        <v>937.75</v>
      </c>
      <c r="G2811" s="13">
        <f t="shared" si="223"/>
        <v>1.2030925086643562</v>
      </c>
      <c r="H2811" s="58">
        <v>3.1683999999999997E-5</v>
      </c>
      <c r="I2811" s="58">
        <f t="shared" si="221"/>
        <v>1.1970229324870602E-5</v>
      </c>
      <c r="J2811" s="13">
        <v>4.9341999999999997E-2</v>
      </c>
      <c r="K2811" s="13">
        <f t="shared" si="224"/>
        <v>1.652316042978809E-5</v>
      </c>
      <c r="L2811" s="58">
        <f t="shared" si="225"/>
        <v>0.72445155850999154</v>
      </c>
      <c r="M2811" s="13" t="s">
        <v>257</v>
      </c>
    </row>
    <row r="2812" spans="1:13" x14ac:dyDescent="0.15">
      <c r="A2812" s="13">
        <f t="shared" si="222"/>
        <v>426.85</v>
      </c>
      <c r="B2812" s="13">
        <v>700</v>
      </c>
      <c r="C2812" s="13">
        <v>400000</v>
      </c>
      <c r="D2812" s="13">
        <v>3.0249999999999999</v>
      </c>
      <c r="E2812" s="13">
        <v>1128.4000000000001</v>
      </c>
      <c r="F2812" s="13">
        <v>937.8</v>
      </c>
      <c r="G2812" s="13">
        <f t="shared" si="223"/>
        <v>1.2032416293452763</v>
      </c>
      <c r="H2812" s="58">
        <v>3.1686000000000001E-5</v>
      </c>
      <c r="I2812" s="58">
        <f t="shared" si="221"/>
        <v>1.0474710743801654E-5</v>
      </c>
      <c r="J2812" s="13">
        <v>4.9352E-2</v>
      </c>
      <c r="K2812" s="13">
        <f t="shared" si="224"/>
        <v>1.4458269003723547E-5</v>
      </c>
      <c r="L2812" s="58">
        <f t="shared" si="225"/>
        <v>0.72447889447236191</v>
      </c>
      <c r="M2812" s="13" t="s">
        <v>257</v>
      </c>
    </row>
    <row r="2813" spans="1:13" x14ac:dyDescent="0.15">
      <c r="A2813" s="13">
        <f t="shared" si="222"/>
        <v>426.85</v>
      </c>
      <c r="B2813" s="13">
        <v>700</v>
      </c>
      <c r="C2813" s="13">
        <v>450000</v>
      </c>
      <c r="D2813" s="13">
        <v>3.4032</v>
      </c>
      <c r="E2813" s="13">
        <v>1128.7</v>
      </c>
      <c r="F2813" s="13">
        <v>937.84</v>
      </c>
      <c r="G2813" s="13">
        <f t="shared" si="223"/>
        <v>1.2035101936364412</v>
      </c>
      <c r="H2813" s="58">
        <v>3.1687999999999999E-5</v>
      </c>
      <c r="I2813" s="58">
        <f t="shared" si="221"/>
        <v>9.3112364833098254E-6</v>
      </c>
      <c r="J2813" s="13">
        <v>4.9361000000000002E-2</v>
      </c>
      <c r="K2813" s="13">
        <f t="shared" si="224"/>
        <v>1.2850438628444031E-5</v>
      </c>
      <c r="L2813" s="58">
        <f t="shared" si="225"/>
        <v>0.72458510970199153</v>
      </c>
      <c r="M2813" s="13" t="s">
        <v>257</v>
      </c>
    </row>
    <row r="2814" spans="1:13" x14ac:dyDescent="0.15">
      <c r="A2814" s="13">
        <f t="shared" si="222"/>
        <v>426.85</v>
      </c>
      <c r="B2814" s="13">
        <v>700</v>
      </c>
      <c r="C2814" s="13">
        <v>500000</v>
      </c>
      <c r="D2814" s="13">
        <v>3.7814000000000001</v>
      </c>
      <c r="E2814" s="13">
        <v>1128.9000000000001</v>
      </c>
      <c r="F2814" s="13">
        <v>937.89</v>
      </c>
      <c r="G2814" s="13">
        <f t="shared" si="223"/>
        <v>1.20365927774046</v>
      </c>
      <c r="H2814" s="58">
        <v>3.1689000000000001E-5</v>
      </c>
      <c r="I2814" s="58">
        <f t="shared" si="221"/>
        <v>8.3802295446131056E-6</v>
      </c>
      <c r="J2814" s="13">
        <v>4.9370999999999998E-2</v>
      </c>
      <c r="K2814" s="13">
        <f t="shared" si="224"/>
        <v>1.1565484501316083E-5</v>
      </c>
      <c r="L2814" s="58">
        <f t="shared" si="225"/>
        <v>0.72458957890259479</v>
      </c>
      <c r="M2814" s="13" t="s">
        <v>257</v>
      </c>
    </row>
    <row r="2815" spans="1:13" x14ac:dyDescent="0.15">
      <c r="A2815" s="13">
        <f t="shared" si="222"/>
        <v>426.85</v>
      </c>
      <c r="B2815" s="13">
        <v>700</v>
      </c>
      <c r="C2815" s="13">
        <v>550000</v>
      </c>
      <c r="D2815" s="13">
        <v>4.1596000000000002</v>
      </c>
      <c r="E2815" s="13">
        <v>1129.2</v>
      </c>
      <c r="F2815" s="13">
        <v>937.93999999999994</v>
      </c>
      <c r="G2815" s="13">
        <f t="shared" si="223"/>
        <v>1.2039149625775638</v>
      </c>
      <c r="H2815" s="58">
        <v>3.1690999999999999E-5</v>
      </c>
      <c r="I2815" s="58">
        <f t="shared" si="221"/>
        <v>7.6187614193672461E-6</v>
      </c>
      <c r="J2815" s="13">
        <v>4.938E-2</v>
      </c>
      <c r="K2815" s="13">
        <f t="shared" si="224"/>
        <v>1.0513047982726205E-5</v>
      </c>
      <c r="L2815" s="58">
        <f t="shared" si="225"/>
        <v>0.72469577156743614</v>
      </c>
      <c r="M2815" s="13" t="s">
        <v>257</v>
      </c>
    </row>
    <row r="2816" spans="1:13" x14ac:dyDescent="0.15">
      <c r="A2816" s="13">
        <f t="shared" si="222"/>
        <v>426.85</v>
      </c>
      <c r="B2816" s="13">
        <v>700</v>
      </c>
      <c r="C2816" s="13">
        <v>600000</v>
      </c>
      <c r="D2816" s="13">
        <v>4.5377999999999998</v>
      </c>
      <c r="E2816" s="13">
        <v>1129.5</v>
      </c>
      <c r="F2816" s="13">
        <v>937.98</v>
      </c>
      <c r="G2816" s="13">
        <f t="shared" si="223"/>
        <v>1.2041834580694684</v>
      </c>
      <c r="H2816" s="58">
        <v>3.1693000000000003E-5</v>
      </c>
      <c r="I2816" s="58">
        <f t="shared" si="221"/>
        <v>6.9842214288862457E-6</v>
      </c>
      <c r="J2816" s="13">
        <v>4.9390000000000003E-2</v>
      </c>
      <c r="K2816" s="13">
        <f t="shared" si="224"/>
        <v>9.6362362753627009E-6</v>
      </c>
      <c r="L2816" s="58">
        <f t="shared" si="225"/>
        <v>0.72478727475197413</v>
      </c>
      <c r="M2816" s="13" t="s">
        <v>257</v>
      </c>
    </row>
    <row r="2817" spans="1:13" x14ac:dyDescent="0.15">
      <c r="A2817" s="13">
        <f t="shared" si="222"/>
        <v>426.85</v>
      </c>
      <c r="B2817" s="13">
        <v>700</v>
      </c>
      <c r="C2817" s="13">
        <v>650000</v>
      </c>
      <c r="D2817" s="13">
        <v>4.9160000000000004</v>
      </c>
      <c r="E2817" s="13">
        <v>1129.6999999999998</v>
      </c>
      <c r="F2817" s="13">
        <v>938.03000000000009</v>
      </c>
      <c r="G2817" s="13">
        <f t="shared" si="223"/>
        <v>1.2043324840356915</v>
      </c>
      <c r="H2817" s="58">
        <v>3.1695000000000001E-5</v>
      </c>
      <c r="I2817" s="58">
        <f t="shared" si="221"/>
        <v>6.4473148901545967E-6</v>
      </c>
      <c r="J2817" s="13">
        <v>4.9398999999999998E-2</v>
      </c>
      <c r="K2817" s="13">
        <f t="shared" si="224"/>
        <v>8.8949426941619843E-6</v>
      </c>
      <c r="L2817" s="58">
        <f t="shared" si="225"/>
        <v>0.7248292779206057</v>
      </c>
      <c r="M2817" s="13" t="s">
        <v>257</v>
      </c>
    </row>
    <row r="2818" spans="1:13" x14ac:dyDescent="0.15">
      <c r="A2818" s="13">
        <f t="shared" si="222"/>
        <v>426.85</v>
      </c>
      <c r="B2818" s="13">
        <v>700</v>
      </c>
      <c r="C2818" s="13">
        <v>700000</v>
      </c>
      <c r="D2818" s="13">
        <v>5.2942999999999998</v>
      </c>
      <c r="E2818" s="13">
        <v>1130</v>
      </c>
      <c r="F2818" s="13">
        <v>938.08</v>
      </c>
      <c r="G2818" s="13">
        <f t="shared" si="223"/>
        <v>1.2045880948319971</v>
      </c>
      <c r="H2818" s="58">
        <v>3.1696000000000003E-5</v>
      </c>
      <c r="I2818" s="58">
        <f t="shared" si="221"/>
        <v>5.9868160096707789E-6</v>
      </c>
      <c r="J2818" s="13">
        <v>4.9409000000000002E-2</v>
      </c>
      <c r="K2818" s="13">
        <f t="shared" si="224"/>
        <v>8.2588404059199425E-6</v>
      </c>
      <c r="L2818" s="58">
        <f t="shared" si="225"/>
        <v>0.72489789309639951</v>
      </c>
      <c r="M2818" s="13" t="s">
        <v>257</v>
      </c>
    </row>
    <row r="2819" spans="1:13" x14ac:dyDescent="0.15">
      <c r="A2819" s="13">
        <f t="shared" si="222"/>
        <v>426.85</v>
      </c>
      <c r="B2819" s="13">
        <v>700</v>
      </c>
      <c r="C2819" s="13">
        <v>750000</v>
      </c>
      <c r="D2819" s="13">
        <v>5.6725000000000003</v>
      </c>
      <c r="E2819" s="13">
        <v>1130.2</v>
      </c>
      <c r="F2819" s="13">
        <v>938.12</v>
      </c>
      <c r="G2819" s="13">
        <f t="shared" si="223"/>
        <v>1.2047499253826803</v>
      </c>
      <c r="H2819" s="58">
        <v>3.1698E-5</v>
      </c>
      <c r="I2819" s="58">
        <f t="shared" si="221"/>
        <v>5.58801234023799E-6</v>
      </c>
      <c r="J2819" s="13">
        <v>4.9418999999999998E-2</v>
      </c>
      <c r="K2819" s="13">
        <f t="shared" si="224"/>
        <v>7.7083982764471291E-6</v>
      </c>
      <c r="L2819" s="58">
        <f t="shared" si="225"/>
        <v>0.72492522309233298</v>
      </c>
      <c r="M2819" s="13" t="s">
        <v>257</v>
      </c>
    </row>
    <row r="2820" spans="1:13" x14ac:dyDescent="0.15">
      <c r="A2820" s="13">
        <f t="shared" si="222"/>
        <v>426.85</v>
      </c>
      <c r="B2820" s="13">
        <v>700</v>
      </c>
      <c r="C2820" s="13">
        <v>800000</v>
      </c>
      <c r="D2820" s="13">
        <v>6.0507</v>
      </c>
      <c r="E2820" s="13">
        <v>1130.5</v>
      </c>
      <c r="F2820" s="13">
        <v>938.17</v>
      </c>
      <c r="G2820" s="13">
        <f t="shared" si="223"/>
        <v>1.2050054894102349</v>
      </c>
      <c r="H2820" s="58">
        <v>3.1699999999999998E-5</v>
      </c>
      <c r="I2820" s="58">
        <f t="shared" si="221"/>
        <v>5.2390632488802943E-6</v>
      </c>
      <c r="J2820" s="13">
        <v>4.9428E-2</v>
      </c>
      <c r="K2820" s="13">
        <f t="shared" si="224"/>
        <v>7.2259815878252483E-6</v>
      </c>
      <c r="L2820" s="58">
        <f t="shared" si="225"/>
        <v>0.72503135874403168</v>
      </c>
      <c r="M2820" s="13" t="s">
        <v>257</v>
      </c>
    </row>
    <row r="2821" spans="1:13" x14ac:dyDescent="0.15">
      <c r="A2821" s="13">
        <f t="shared" si="222"/>
        <v>426.85</v>
      </c>
      <c r="B2821" s="13">
        <v>700</v>
      </c>
      <c r="C2821" s="13">
        <v>850000</v>
      </c>
      <c r="D2821" s="13">
        <v>6.4290000000000003</v>
      </c>
      <c r="E2821" s="13">
        <v>1130.8</v>
      </c>
      <c r="F2821" s="13">
        <v>938.21</v>
      </c>
      <c r="G2821" s="13">
        <f t="shared" si="223"/>
        <v>1.2052738725871606</v>
      </c>
      <c r="H2821" s="58">
        <v>3.1702000000000002E-5</v>
      </c>
      <c r="I2821" s="58">
        <f t="shared" si="221"/>
        <v>4.9310934826567122E-6</v>
      </c>
      <c r="J2821" s="13">
        <v>4.9438000000000003E-2</v>
      </c>
      <c r="K2821" s="13">
        <f t="shared" si="224"/>
        <v>6.8003562958633406E-6</v>
      </c>
      <c r="L2821" s="58">
        <f t="shared" si="225"/>
        <v>0.72512281241150522</v>
      </c>
      <c r="M2821" s="13" t="s">
        <v>257</v>
      </c>
    </row>
    <row r="2822" spans="1:13" x14ac:dyDescent="0.15">
      <c r="A2822" s="13">
        <f t="shared" si="222"/>
        <v>426.85</v>
      </c>
      <c r="B2822" s="13">
        <v>700</v>
      </c>
      <c r="C2822" s="13">
        <v>900000</v>
      </c>
      <c r="D2822" s="13">
        <v>6.8072999999999997</v>
      </c>
      <c r="E2822" s="13">
        <v>1131</v>
      </c>
      <c r="F2822" s="13">
        <v>938.26</v>
      </c>
      <c r="G2822" s="13">
        <f t="shared" si="223"/>
        <v>1.2054228039136274</v>
      </c>
      <c r="H2822" s="58">
        <v>3.1704E-5</v>
      </c>
      <c r="I2822" s="58">
        <f t="shared" si="221"/>
        <v>4.6573531356044245E-6</v>
      </c>
      <c r="J2822" s="13">
        <v>4.9447999999999999E-2</v>
      </c>
      <c r="K2822" s="13">
        <f t="shared" si="224"/>
        <v>6.4226053263177206E-6</v>
      </c>
      <c r="L2822" s="58">
        <f t="shared" si="225"/>
        <v>0.72515013751820101</v>
      </c>
      <c r="M2822" s="13" t="s">
        <v>257</v>
      </c>
    </row>
    <row r="2823" spans="1:13" x14ac:dyDescent="0.15">
      <c r="A2823" s="13">
        <f t="shared" si="222"/>
        <v>426.85</v>
      </c>
      <c r="B2823" s="13">
        <v>700</v>
      </c>
      <c r="C2823" s="13">
        <v>950000</v>
      </c>
      <c r="D2823" s="13">
        <v>7.1855000000000002</v>
      </c>
      <c r="E2823" s="13">
        <v>1131.3</v>
      </c>
      <c r="F2823" s="13">
        <v>938.31</v>
      </c>
      <c r="G2823" s="13">
        <f t="shared" si="223"/>
        <v>1.2056782939540238</v>
      </c>
      <c r="H2823" s="58">
        <v>3.1705999999999998E-5</v>
      </c>
      <c r="I2823" s="58">
        <f t="shared" si="221"/>
        <v>4.4124973905782471E-6</v>
      </c>
      <c r="J2823" s="13">
        <v>4.9457000000000001E-2</v>
      </c>
      <c r="K2823" s="13">
        <f t="shared" si="224"/>
        <v>6.0840529936921851E-6</v>
      </c>
      <c r="L2823" s="58">
        <f t="shared" si="225"/>
        <v>0.72525623875285594</v>
      </c>
      <c r="M2823" s="13" t="s">
        <v>257</v>
      </c>
    </row>
    <row r="2824" spans="1:13" x14ac:dyDescent="0.15">
      <c r="A2824" s="13">
        <f t="shared" si="222"/>
        <v>426.85</v>
      </c>
      <c r="B2824" s="13">
        <v>700</v>
      </c>
      <c r="C2824" s="13">
        <v>1000000</v>
      </c>
      <c r="D2824" s="13">
        <v>7.5637999999999996</v>
      </c>
      <c r="E2824" s="13">
        <v>1131.5</v>
      </c>
      <c r="F2824" s="13">
        <v>938.35</v>
      </c>
      <c r="G2824" s="13">
        <f t="shared" si="223"/>
        <v>1.2058400383652155</v>
      </c>
      <c r="H2824" s="58">
        <v>3.1708000000000002E-5</v>
      </c>
      <c r="I2824" s="58">
        <f t="shared" si="221"/>
        <v>4.1920727676564692E-6</v>
      </c>
      <c r="J2824" s="13">
        <v>4.9466999999999997E-2</v>
      </c>
      <c r="K2824" s="13">
        <f t="shared" si="224"/>
        <v>5.7799086905992922E-6</v>
      </c>
      <c r="L2824" s="58">
        <f t="shared" si="225"/>
        <v>0.72528356277922668</v>
      </c>
      <c r="M2824" s="13" t="s">
        <v>257</v>
      </c>
    </row>
    <row r="2825" spans="1:13" x14ac:dyDescent="0.15">
      <c r="A2825" s="13">
        <f t="shared" si="222"/>
        <v>426.85</v>
      </c>
      <c r="B2825" s="13">
        <v>700</v>
      </c>
      <c r="C2825" s="13">
        <v>1050000</v>
      </c>
      <c r="D2825" s="13">
        <v>7.9420999999999999</v>
      </c>
      <c r="E2825" s="13">
        <v>1131.8</v>
      </c>
      <c r="F2825" s="13">
        <v>938.4</v>
      </c>
      <c r="G2825" s="13">
        <f t="shared" si="223"/>
        <v>1.2060954816709293</v>
      </c>
      <c r="H2825" s="58">
        <v>3.171E-5</v>
      </c>
      <c r="I2825" s="58">
        <f t="shared" si="221"/>
        <v>3.9926467810780523E-6</v>
      </c>
      <c r="J2825" s="13">
        <v>4.9477E-2</v>
      </c>
      <c r="K2825" s="13">
        <f t="shared" si="224"/>
        <v>5.5042521156928052E-6</v>
      </c>
      <c r="L2825" s="58">
        <f t="shared" si="225"/>
        <v>0.72537498231501507</v>
      </c>
      <c r="M2825" s="13" t="s">
        <v>257</v>
      </c>
    </row>
    <row r="2826" spans="1:13" x14ac:dyDescent="0.15">
      <c r="A2826" s="13">
        <f t="shared" si="222"/>
        <v>426.85</v>
      </c>
      <c r="B2826" s="13">
        <v>700</v>
      </c>
      <c r="C2826" s="13">
        <v>1100000</v>
      </c>
      <c r="D2826" s="13">
        <v>8.3203999999999994</v>
      </c>
      <c r="E2826" s="13">
        <v>1132.1000000000001</v>
      </c>
      <c r="F2826" s="13">
        <v>938.45</v>
      </c>
      <c r="G2826" s="13">
        <f t="shared" si="223"/>
        <v>1.2063508977569397</v>
      </c>
      <c r="H2826" s="58">
        <v>3.1711999999999997E-5</v>
      </c>
      <c r="I2826" s="58">
        <f t="shared" si="221"/>
        <v>3.8113552233065717E-6</v>
      </c>
      <c r="J2826" s="13">
        <v>4.9487000000000003E-2</v>
      </c>
      <c r="K2826" s="13">
        <f t="shared" si="224"/>
        <v>5.2536620307909296E-6</v>
      </c>
      <c r="L2826" s="58">
        <f t="shared" si="225"/>
        <v>0.72546638915270667</v>
      </c>
      <c r="M2826" s="13" t="s">
        <v>257</v>
      </c>
    </row>
    <row r="2827" spans="1:13" x14ac:dyDescent="0.15">
      <c r="A2827" s="13">
        <f t="shared" si="222"/>
        <v>426.85</v>
      </c>
      <c r="B2827" s="13">
        <v>700</v>
      </c>
      <c r="C2827" s="13">
        <v>1150000</v>
      </c>
      <c r="D2827" s="13">
        <v>8.6987000000000005</v>
      </c>
      <c r="E2827" s="13">
        <v>1132.3000000000002</v>
      </c>
      <c r="F2827" s="13">
        <v>938.49</v>
      </c>
      <c r="G2827" s="13">
        <f t="shared" si="223"/>
        <v>1.2065125893722897</v>
      </c>
      <c r="H2827" s="58">
        <v>3.1714000000000002E-5</v>
      </c>
      <c r="I2827" s="58">
        <f t="shared" si="221"/>
        <v>3.6458321358363892E-6</v>
      </c>
      <c r="J2827" s="13">
        <v>4.9495999999999998E-2</v>
      </c>
      <c r="K2827" s="13">
        <f t="shared" si="224"/>
        <v>5.0252103144074251E-6</v>
      </c>
      <c r="L2827" s="58">
        <f t="shared" si="225"/>
        <v>0.72550836835299837</v>
      </c>
      <c r="M2827" s="13" t="s">
        <v>257</v>
      </c>
    </row>
    <row r="2828" spans="1:13" x14ac:dyDescent="0.15">
      <c r="A2828" s="13">
        <f t="shared" si="222"/>
        <v>426.85</v>
      </c>
      <c r="B2828" s="13">
        <v>700</v>
      </c>
      <c r="C2828" s="13">
        <v>1200000</v>
      </c>
      <c r="D2828" s="13">
        <v>9.077</v>
      </c>
      <c r="E2828" s="13">
        <v>1132.6000000000001</v>
      </c>
      <c r="F2828" s="13">
        <v>938.54000000000008</v>
      </c>
      <c r="G2828" s="13">
        <f t="shared" si="223"/>
        <v>1.2067679587444329</v>
      </c>
      <c r="H2828" s="58">
        <v>3.1715999999999999E-5</v>
      </c>
      <c r="I2828" s="58">
        <f t="shared" si="221"/>
        <v>3.4941059821526934E-6</v>
      </c>
      <c r="J2828" s="13">
        <v>4.9506000000000001E-2</v>
      </c>
      <c r="K2828" s="13">
        <f t="shared" si="224"/>
        <v>4.8154729181347622E-6</v>
      </c>
      <c r="L2828" s="58">
        <f t="shared" si="225"/>
        <v>0.72559975760513884</v>
      </c>
      <c r="M2828" s="13" t="s">
        <v>257</v>
      </c>
    </row>
    <row r="2829" spans="1:13" x14ac:dyDescent="0.15">
      <c r="A2829" s="13">
        <f t="shared" si="222"/>
        <v>426.85</v>
      </c>
      <c r="B2829" s="13">
        <v>700</v>
      </c>
      <c r="C2829" s="13">
        <v>1250000</v>
      </c>
      <c r="D2829" s="13">
        <v>9.4552999999999994</v>
      </c>
      <c r="E2829" s="13">
        <v>1132.8</v>
      </c>
      <c r="F2829" s="13">
        <v>938.59</v>
      </c>
      <c r="G2829" s="13">
        <f t="shared" si="223"/>
        <v>1.2069167581158973</v>
      </c>
      <c r="H2829" s="58">
        <v>3.1717999999999997E-5</v>
      </c>
      <c r="I2829" s="58">
        <f t="shared" si="221"/>
        <v>3.3545207449790063E-6</v>
      </c>
      <c r="J2829" s="13">
        <v>4.9515999999999998E-2</v>
      </c>
      <c r="K2829" s="13">
        <f t="shared" si="224"/>
        <v>4.6229266329032813E-6</v>
      </c>
      <c r="L2829" s="58">
        <f t="shared" si="225"/>
        <v>0.72562707811616434</v>
      </c>
      <c r="M2829" s="13" t="s">
        <v>257</v>
      </c>
    </row>
    <row r="2830" spans="1:13" x14ac:dyDescent="0.15">
      <c r="A2830" s="13">
        <f t="shared" si="222"/>
        <v>426.85</v>
      </c>
      <c r="B2830" s="13">
        <v>700</v>
      </c>
      <c r="C2830" s="13">
        <v>1300000</v>
      </c>
      <c r="D2830" s="13">
        <v>9.8336000000000006</v>
      </c>
      <c r="E2830" s="13">
        <v>1133.0999999999999</v>
      </c>
      <c r="F2830" s="13">
        <v>938.63</v>
      </c>
      <c r="G2830" s="13">
        <f t="shared" si="223"/>
        <v>1.207184939752618</v>
      </c>
      <c r="H2830" s="58">
        <v>3.1720000000000001E-5</v>
      </c>
      <c r="I2830" s="58">
        <f t="shared" si="221"/>
        <v>3.2256752359258053E-6</v>
      </c>
      <c r="J2830" s="13">
        <v>4.9526000000000001E-2</v>
      </c>
      <c r="K2830" s="13">
        <f t="shared" si="224"/>
        <v>4.4448025702809032E-6</v>
      </c>
      <c r="L2830" s="58">
        <f t="shared" si="225"/>
        <v>0.72571845091467102</v>
      </c>
      <c r="M2830" s="13" t="s">
        <v>257</v>
      </c>
    </row>
    <row r="2831" spans="1:13" x14ac:dyDescent="0.15">
      <c r="A2831" s="13">
        <f t="shared" si="222"/>
        <v>426.85</v>
      </c>
      <c r="B2831" s="13">
        <v>700</v>
      </c>
      <c r="C2831" s="13">
        <v>1350000</v>
      </c>
      <c r="D2831" s="13">
        <v>10.212</v>
      </c>
      <c r="E2831" s="13">
        <v>1133.3999999999999</v>
      </c>
      <c r="F2831" s="13">
        <v>938.68</v>
      </c>
      <c r="G2831" s="13">
        <f t="shared" si="223"/>
        <v>1.2074402352239313</v>
      </c>
      <c r="H2831" s="58">
        <v>3.1721999999999999E-5</v>
      </c>
      <c r="I2831" s="58">
        <f t="shared" ref="I2831:I2894" si="226">H2831/D2831</f>
        <v>3.1063454759106931E-6</v>
      </c>
      <c r="J2831" s="13">
        <v>4.9535999999999997E-2</v>
      </c>
      <c r="K2831" s="13">
        <f t="shared" si="224"/>
        <v>4.279833957372107E-6</v>
      </c>
      <c r="L2831" s="58">
        <f t="shared" si="225"/>
        <v>0.72580981104651154</v>
      </c>
      <c r="M2831" s="13" t="s">
        <v>257</v>
      </c>
    </row>
    <row r="2832" spans="1:13" x14ac:dyDescent="0.15">
      <c r="A2832" s="13">
        <f t="shared" ref="A2832:A2895" si="227">B2832-273.15</f>
        <v>426.85</v>
      </c>
      <c r="B2832" s="13">
        <v>700</v>
      </c>
      <c r="C2832" s="13">
        <v>1400000</v>
      </c>
      <c r="D2832" s="13">
        <v>10.59</v>
      </c>
      <c r="E2832" s="13">
        <v>1133.5999999999999</v>
      </c>
      <c r="F2832" s="13">
        <v>938.72</v>
      </c>
      <c r="G2832" s="13">
        <f t="shared" ref="G2832:G2895" si="228">E2832/F2832</f>
        <v>1.2076018408044995</v>
      </c>
      <c r="H2832" s="58">
        <v>3.1724000000000003E-5</v>
      </c>
      <c r="I2832" s="58">
        <f t="shared" si="226"/>
        <v>2.995656279508971E-6</v>
      </c>
      <c r="J2832" s="13">
        <v>4.9546E-2</v>
      </c>
      <c r="K2832" s="13">
        <f t="shared" si="224"/>
        <v>4.1271742093011947E-6</v>
      </c>
      <c r="L2832" s="58">
        <f t="shared" si="225"/>
        <v>0.7258371291325233</v>
      </c>
      <c r="M2832" s="13" t="s">
        <v>257</v>
      </c>
    </row>
    <row r="2833" spans="1:13" x14ac:dyDescent="0.15">
      <c r="A2833" s="13">
        <f t="shared" si="227"/>
        <v>426.85</v>
      </c>
      <c r="B2833" s="13">
        <v>700</v>
      </c>
      <c r="C2833" s="13">
        <v>1450000</v>
      </c>
      <c r="D2833" s="13">
        <v>10.968999999999999</v>
      </c>
      <c r="E2833" s="13">
        <v>1133.8999999999999</v>
      </c>
      <c r="F2833" s="13">
        <v>938.77</v>
      </c>
      <c r="G2833" s="13">
        <f t="shared" si="228"/>
        <v>1.2078570895959606</v>
      </c>
      <c r="H2833" s="58">
        <v>3.1726000000000001E-5</v>
      </c>
      <c r="I2833" s="58">
        <f t="shared" si="226"/>
        <v>2.8923329382806094E-6</v>
      </c>
      <c r="J2833" s="13">
        <v>4.9556000000000003E-2</v>
      </c>
      <c r="K2833" s="13">
        <f t="shared" si="224"/>
        <v>3.9843222114843931E-6</v>
      </c>
      <c r="L2833" s="58">
        <f t="shared" si="225"/>
        <v>0.72592847283880846</v>
      </c>
      <c r="M2833" s="13" t="s">
        <v>257</v>
      </c>
    </row>
    <row r="2834" spans="1:13" x14ac:dyDescent="0.15">
      <c r="A2834" s="13">
        <f t="shared" si="227"/>
        <v>426.85</v>
      </c>
      <c r="B2834" s="13">
        <v>700</v>
      </c>
      <c r="C2834" s="13">
        <v>1500000</v>
      </c>
      <c r="D2834" s="13">
        <v>11.347</v>
      </c>
      <c r="E2834" s="13">
        <v>1134.1000000000001</v>
      </c>
      <c r="F2834" s="13">
        <v>938.81999999999994</v>
      </c>
      <c r="G2834" s="13">
        <f t="shared" si="228"/>
        <v>1.2080057945079996</v>
      </c>
      <c r="H2834" s="58">
        <v>3.1727999999999998E-5</v>
      </c>
      <c r="I2834" s="58">
        <f t="shared" si="226"/>
        <v>2.7961575746893451E-6</v>
      </c>
      <c r="J2834" s="13">
        <v>4.9565999999999999E-2</v>
      </c>
      <c r="K2834" s="13">
        <f t="shared" si="224"/>
        <v>3.8516912523270631E-6</v>
      </c>
      <c r="L2834" s="58">
        <f t="shared" si="225"/>
        <v>0.72595579227696416</v>
      </c>
      <c r="M2834" s="13" t="s">
        <v>257</v>
      </c>
    </row>
    <row r="2835" spans="1:13" x14ac:dyDescent="0.15">
      <c r="A2835" s="13">
        <f t="shared" si="227"/>
        <v>426.85</v>
      </c>
      <c r="B2835" s="13">
        <v>700</v>
      </c>
      <c r="C2835" s="13">
        <v>1550000</v>
      </c>
      <c r="D2835" s="13">
        <v>11.725</v>
      </c>
      <c r="E2835" s="13">
        <v>1134.4000000000001</v>
      </c>
      <c r="F2835" s="13">
        <v>938.86</v>
      </c>
      <c r="G2835" s="13">
        <f t="shared" si="228"/>
        <v>1.2082738640478878</v>
      </c>
      <c r="H2835" s="58">
        <v>3.1730000000000003E-5</v>
      </c>
      <c r="I2835" s="58">
        <f t="shared" si="226"/>
        <v>2.7061833688699366E-6</v>
      </c>
      <c r="J2835" s="13">
        <v>4.9576000000000002E-2</v>
      </c>
      <c r="K2835" s="13">
        <f t="shared" si="224"/>
        <v>3.7272833896205051E-6</v>
      </c>
      <c r="L2835" s="58">
        <f t="shared" si="225"/>
        <v>0.72604711957398749</v>
      </c>
      <c r="M2835" s="13" t="s">
        <v>257</v>
      </c>
    </row>
    <row r="2836" spans="1:13" x14ac:dyDescent="0.15">
      <c r="A2836" s="13">
        <f t="shared" si="227"/>
        <v>426.85</v>
      </c>
      <c r="B2836" s="13">
        <v>700</v>
      </c>
      <c r="C2836" s="13">
        <v>1600000</v>
      </c>
      <c r="D2836" s="13">
        <v>12.103999999999999</v>
      </c>
      <c r="E2836" s="13">
        <v>1134.7</v>
      </c>
      <c r="F2836" s="13">
        <v>938.91</v>
      </c>
      <c r="G2836" s="13">
        <f t="shared" si="228"/>
        <v>1.2085290389920227</v>
      </c>
      <c r="H2836" s="58">
        <v>3.1733000000000003E-5</v>
      </c>
      <c r="I2836" s="58">
        <f t="shared" si="226"/>
        <v>2.621695307336418E-6</v>
      </c>
      <c r="J2836" s="13">
        <v>4.9585999999999998E-2</v>
      </c>
      <c r="K2836" s="13">
        <f t="shared" ref="K2836:K2899" si="229">J2836/D2836/E2836</f>
        <v>3.6103483391290934E-6</v>
      </c>
      <c r="L2836" s="58">
        <f t="shared" ref="L2836:L2899" si="230">H2836*E2836/J2836</f>
        <v>0.72616131771064429</v>
      </c>
      <c r="M2836" s="13" t="s">
        <v>257</v>
      </c>
    </row>
    <row r="2837" spans="1:13" x14ac:dyDescent="0.15">
      <c r="A2837" s="13">
        <f t="shared" si="227"/>
        <v>426.85</v>
      </c>
      <c r="B2837" s="13">
        <v>700</v>
      </c>
      <c r="C2837" s="13">
        <v>1650000</v>
      </c>
      <c r="D2837" s="13">
        <v>12.481999999999999</v>
      </c>
      <c r="E2837" s="13">
        <v>1134.9000000000001</v>
      </c>
      <c r="F2837" s="13">
        <v>938.96</v>
      </c>
      <c r="G2837" s="13">
        <f t="shared" si="228"/>
        <v>1.2086776859504134</v>
      </c>
      <c r="H2837" s="58">
        <v>3.1735E-5</v>
      </c>
      <c r="I2837" s="58">
        <f t="shared" si="226"/>
        <v>2.5424611440474286E-6</v>
      </c>
      <c r="J2837" s="13">
        <v>4.9596000000000001E-2</v>
      </c>
      <c r="K2837" s="13">
        <f t="shared" si="229"/>
        <v>3.5011029151870311E-6</v>
      </c>
      <c r="L2837" s="58">
        <f t="shared" si="230"/>
        <v>0.72618863416404544</v>
      </c>
      <c r="M2837" s="13" t="s">
        <v>257</v>
      </c>
    </row>
    <row r="2838" spans="1:13" x14ac:dyDescent="0.15">
      <c r="A2838" s="13">
        <f t="shared" si="227"/>
        <v>426.85</v>
      </c>
      <c r="B2838" s="13">
        <v>700</v>
      </c>
      <c r="C2838" s="13">
        <v>1700000</v>
      </c>
      <c r="D2838" s="13">
        <v>12.86</v>
      </c>
      <c r="E2838" s="13">
        <v>1135.2</v>
      </c>
      <c r="F2838" s="13">
        <v>939</v>
      </c>
      <c r="G2838" s="13">
        <f t="shared" si="228"/>
        <v>1.2089456869009585</v>
      </c>
      <c r="H2838" s="58">
        <v>3.1736999999999998E-5</v>
      </c>
      <c r="I2838" s="58">
        <f t="shared" si="226"/>
        <v>2.4678849144634526E-6</v>
      </c>
      <c r="J2838" s="13">
        <v>4.9605999999999997E-2</v>
      </c>
      <c r="K2838" s="13">
        <f t="shared" si="229"/>
        <v>3.3979803094418449E-6</v>
      </c>
      <c r="L2838" s="58">
        <f t="shared" si="230"/>
        <v>0.72627993387896617</v>
      </c>
      <c r="M2838" s="13" t="s">
        <v>257</v>
      </c>
    </row>
    <row r="2839" spans="1:13" x14ac:dyDescent="0.15">
      <c r="A2839" s="13">
        <f t="shared" si="227"/>
        <v>426.85</v>
      </c>
      <c r="B2839" s="13">
        <v>700</v>
      </c>
      <c r="C2839" s="13">
        <v>1750000</v>
      </c>
      <c r="D2839" s="13">
        <v>13.239000000000001</v>
      </c>
      <c r="E2839" s="13">
        <v>1135.3999999999999</v>
      </c>
      <c r="F2839" s="13">
        <v>939.05000000000007</v>
      </c>
      <c r="G2839" s="13">
        <f t="shared" si="228"/>
        <v>1.2090942974282517</v>
      </c>
      <c r="H2839" s="58">
        <v>3.1739000000000002E-5</v>
      </c>
      <c r="I2839" s="58">
        <f t="shared" si="226"/>
        <v>2.3973865095551024E-6</v>
      </c>
      <c r="J2839" s="13">
        <v>4.9616E-2</v>
      </c>
      <c r="K2839" s="13">
        <f t="shared" si="229"/>
        <v>3.3007883426289085E-6</v>
      </c>
      <c r="L2839" s="58">
        <f t="shared" si="230"/>
        <v>0.72630725169300225</v>
      </c>
      <c r="M2839" s="13" t="s">
        <v>257</v>
      </c>
    </row>
    <row r="2840" spans="1:13" x14ac:dyDescent="0.15">
      <c r="A2840" s="13">
        <f t="shared" si="227"/>
        <v>426.85</v>
      </c>
      <c r="B2840" s="13">
        <v>700</v>
      </c>
      <c r="C2840" s="13">
        <v>1800000</v>
      </c>
      <c r="D2840" s="13">
        <v>13.617000000000001</v>
      </c>
      <c r="E2840" s="13">
        <v>1135.6999999999998</v>
      </c>
      <c r="F2840" s="13">
        <v>939.09</v>
      </c>
      <c r="G2840" s="13">
        <f t="shared" si="228"/>
        <v>1.2093622549489398</v>
      </c>
      <c r="H2840" s="58">
        <v>3.1742000000000002E-5</v>
      </c>
      <c r="I2840" s="58">
        <f t="shared" si="226"/>
        <v>2.3310567672761988E-6</v>
      </c>
      <c r="J2840" s="13">
        <v>4.9626000000000003E-2</v>
      </c>
      <c r="K2840" s="13">
        <f t="shared" si="229"/>
        <v>3.2089592932980067E-6</v>
      </c>
      <c r="L2840" s="58">
        <f t="shared" si="230"/>
        <v>0.72642142022327005</v>
      </c>
      <c r="M2840" s="13" t="s">
        <v>257</v>
      </c>
    </row>
    <row r="2841" spans="1:13" x14ac:dyDescent="0.15">
      <c r="A2841" s="13">
        <f t="shared" si="227"/>
        <v>426.85</v>
      </c>
      <c r="B2841" s="13">
        <v>700</v>
      </c>
      <c r="C2841" s="13">
        <v>1850000</v>
      </c>
      <c r="D2841" s="13">
        <v>13.994999999999999</v>
      </c>
      <c r="E2841" s="13">
        <v>1136</v>
      </c>
      <c r="F2841" s="13">
        <v>939.14</v>
      </c>
      <c r="G2841" s="13">
        <f t="shared" si="228"/>
        <v>1.2096173094533296</v>
      </c>
      <c r="H2841" s="58">
        <v>3.1744E-5</v>
      </c>
      <c r="I2841" s="58">
        <f t="shared" si="226"/>
        <v>2.268238656663094E-6</v>
      </c>
      <c r="J2841" s="13">
        <v>4.9636E-2</v>
      </c>
      <c r="K2841" s="13">
        <f t="shared" si="229"/>
        <v>3.1220908875906384E-6</v>
      </c>
      <c r="L2841" s="58">
        <f t="shared" si="230"/>
        <v>0.72651269240067684</v>
      </c>
      <c r="M2841" s="13" t="s">
        <v>257</v>
      </c>
    </row>
    <row r="2842" spans="1:13" x14ac:dyDescent="0.15">
      <c r="A2842" s="13">
        <f t="shared" si="227"/>
        <v>426.85</v>
      </c>
      <c r="B2842" s="13">
        <v>700</v>
      </c>
      <c r="C2842" s="13">
        <v>1900000</v>
      </c>
      <c r="D2842" s="13">
        <v>14.374000000000001</v>
      </c>
      <c r="E2842" s="13">
        <v>1136.2</v>
      </c>
      <c r="F2842" s="13">
        <v>939.18999999999994</v>
      </c>
      <c r="G2842" s="13">
        <f t="shared" si="228"/>
        <v>1.2097658620726373</v>
      </c>
      <c r="H2842" s="58">
        <v>3.1745999999999997E-5</v>
      </c>
      <c r="I2842" s="58">
        <f t="shared" si="226"/>
        <v>2.2085710310282451E-6</v>
      </c>
      <c r="J2842" s="13">
        <v>4.9646999999999997E-2</v>
      </c>
      <c r="K2842" s="13">
        <f t="shared" si="229"/>
        <v>3.039909014464522E-6</v>
      </c>
      <c r="L2842" s="58">
        <f t="shared" si="230"/>
        <v>0.72652537313432841</v>
      </c>
      <c r="M2842" s="13" t="s">
        <v>257</v>
      </c>
    </row>
    <row r="2843" spans="1:13" x14ac:dyDescent="0.15">
      <c r="A2843" s="13">
        <f t="shared" si="227"/>
        <v>426.85</v>
      </c>
      <c r="B2843" s="13">
        <v>700</v>
      </c>
      <c r="C2843" s="13">
        <v>1950000</v>
      </c>
      <c r="D2843" s="13">
        <v>14.752000000000001</v>
      </c>
      <c r="E2843" s="13">
        <v>1136.5</v>
      </c>
      <c r="F2843" s="13">
        <v>939.23</v>
      </c>
      <c r="G2843" s="13">
        <f t="shared" si="228"/>
        <v>1.2100337510513932</v>
      </c>
      <c r="H2843" s="58">
        <v>3.1748999999999997E-5</v>
      </c>
      <c r="I2843" s="58">
        <f t="shared" si="226"/>
        <v>2.1521827548806939E-6</v>
      </c>
      <c r="J2843" s="13">
        <v>4.9657E-2</v>
      </c>
      <c r="K2843" s="13">
        <f t="shared" si="229"/>
        <v>2.9618300467718275E-6</v>
      </c>
      <c r="L2843" s="58">
        <f t="shared" si="230"/>
        <v>0.72663951708721819</v>
      </c>
      <c r="M2843" s="13" t="s">
        <v>257</v>
      </c>
    </row>
    <row r="2844" spans="1:13" x14ac:dyDescent="0.15">
      <c r="A2844" s="13">
        <f t="shared" si="227"/>
        <v>426.85</v>
      </c>
      <c r="B2844" s="13">
        <v>700</v>
      </c>
      <c r="C2844" s="13">
        <v>2000000</v>
      </c>
      <c r="D2844" s="13">
        <v>15.13</v>
      </c>
      <c r="E2844" s="13">
        <v>1136.7</v>
      </c>
      <c r="F2844" s="13">
        <v>939.28</v>
      </c>
      <c r="G2844" s="13">
        <f t="shared" si="228"/>
        <v>1.2101822672685463</v>
      </c>
      <c r="H2844" s="58">
        <v>3.1751000000000001E-5</v>
      </c>
      <c r="I2844" s="58">
        <f t="shared" si="226"/>
        <v>2.0985459352280236E-6</v>
      </c>
      <c r="J2844" s="13">
        <v>4.9667000000000003E-2</v>
      </c>
      <c r="K2844" s="13">
        <f t="shared" si="229"/>
        <v>2.8879065808417602E-6</v>
      </c>
      <c r="L2844" s="58">
        <f t="shared" si="230"/>
        <v>0.72666683512191199</v>
      </c>
      <c r="M2844" s="13" t="s">
        <v>257</v>
      </c>
    </row>
    <row r="2845" spans="1:13" x14ac:dyDescent="0.15">
      <c r="A2845" s="13">
        <f t="shared" si="227"/>
        <v>426.85</v>
      </c>
      <c r="B2845" s="13">
        <v>700</v>
      </c>
      <c r="C2845" s="13">
        <v>2050000</v>
      </c>
      <c r="D2845" s="13">
        <v>15.509</v>
      </c>
      <c r="E2845" s="13">
        <v>1137</v>
      </c>
      <c r="F2845" s="13">
        <v>939.33</v>
      </c>
      <c r="G2845" s="13">
        <f t="shared" si="228"/>
        <v>1.2104372265338059</v>
      </c>
      <c r="H2845" s="58">
        <v>3.1752999999999999E-5</v>
      </c>
      <c r="I2845" s="58">
        <f t="shared" si="226"/>
        <v>2.0473918369978723E-6</v>
      </c>
      <c r="J2845" s="13">
        <v>4.9676999999999999E-2</v>
      </c>
      <c r="K2845" s="13">
        <f t="shared" si="229"/>
        <v>2.8171573200070567E-6</v>
      </c>
      <c r="L2845" s="58">
        <f t="shared" si="230"/>
        <v>0.72675807717857366</v>
      </c>
      <c r="M2845" s="13" t="s">
        <v>257</v>
      </c>
    </row>
    <row r="2846" spans="1:13" x14ac:dyDescent="0.15">
      <c r="A2846" s="13">
        <f t="shared" si="227"/>
        <v>426.85</v>
      </c>
      <c r="B2846" s="13">
        <v>700</v>
      </c>
      <c r="C2846" s="13">
        <v>2100000</v>
      </c>
      <c r="D2846" s="13">
        <v>15.887</v>
      </c>
      <c r="E2846" s="13">
        <v>1137.3</v>
      </c>
      <c r="F2846" s="13">
        <v>939.37</v>
      </c>
      <c r="G2846" s="13">
        <f t="shared" si="228"/>
        <v>1.2107050469995848</v>
      </c>
      <c r="H2846" s="58">
        <v>3.1755999999999999E-5</v>
      </c>
      <c r="I2846" s="58">
        <f t="shared" si="226"/>
        <v>1.9988669981746082E-6</v>
      </c>
      <c r="J2846" s="13">
        <v>4.9688000000000003E-2</v>
      </c>
      <c r="K2846" s="13">
        <f t="shared" si="229"/>
        <v>2.7500119532650061E-6</v>
      </c>
      <c r="L2846" s="58">
        <f t="shared" si="230"/>
        <v>0.72685756721944927</v>
      </c>
      <c r="M2846" s="13" t="s">
        <v>257</v>
      </c>
    </row>
    <row r="2847" spans="1:13" x14ac:dyDescent="0.15">
      <c r="A2847" s="13">
        <f t="shared" si="227"/>
        <v>426.85</v>
      </c>
      <c r="B2847" s="13">
        <v>700</v>
      </c>
      <c r="C2847" s="13">
        <v>2150000</v>
      </c>
      <c r="D2847" s="13">
        <v>16.265000000000001</v>
      </c>
      <c r="E2847" s="13">
        <v>1137.5</v>
      </c>
      <c r="F2847" s="13">
        <v>939.42000000000007</v>
      </c>
      <c r="G2847" s="13">
        <f t="shared" si="228"/>
        <v>1.2108535053543674</v>
      </c>
      <c r="H2847" s="58">
        <v>3.1758000000000003E-5</v>
      </c>
      <c r="I2847" s="58">
        <f t="shared" si="226"/>
        <v>1.9525361205041503E-6</v>
      </c>
      <c r="J2847" s="13">
        <v>4.9697999999999999E-2</v>
      </c>
      <c r="K2847" s="13">
        <f t="shared" si="229"/>
        <v>2.6861696557362096E-6</v>
      </c>
      <c r="L2847" s="58">
        <f t="shared" si="230"/>
        <v>0.7268848847036099</v>
      </c>
      <c r="M2847" s="13" t="s">
        <v>257</v>
      </c>
    </row>
    <row r="2848" spans="1:13" x14ac:dyDescent="0.15">
      <c r="A2848" s="13">
        <f t="shared" si="227"/>
        <v>426.85</v>
      </c>
      <c r="B2848" s="13">
        <v>700</v>
      </c>
      <c r="C2848" s="13">
        <v>2200000</v>
      </c>
      <c r="D2848" s="13">
        <v>16.643999999999998</v>
      </c>
      <c r="E2848" s="13">
        <v>1137.8</v>
      </c>
      <c r="F2848" s="13">
        <v>939.45999999999992</v>
      </c>
      <c r="G2848" s="13">
        <f t="shared" si="228"/>
        <v>1.211121282438848</v>
      </c>
      <c r="H2848" s="58">
        <v>3.1761000000000003E-5</v>
      </c>
      <c r="I2848" s="58">
        <f t="shared" si="226"/>
        <v>1.9082552271088686E-6</v>
      </c>
      <c r="J2848" s="13">
        <v>4.9708000000000002E-2</v>
      </c>
      <c r="K2848" s="13">
        <f t="shared" si="229"/>
        <v>2.6248388967371443E-6</v>
      </c>
      <c r="L2848" s="58">
        <f t="shared" si="230"/>
        <v>0.72699899010219682</v>
      </c>
      <c r="M2848" s="13" t="s">
        <v>257</v>
      </c>
    </row>
    <row r="2849" spans="1:13" x14ac:dyDescent="0.15">
      <c r="A2849" s="13">
        <f t="shared" si="227"/>
        <v>426.85</v>
      </c>
      <c r="B2849" s="13">
        <v>700</v>
      </c>
      <c r="C2849" s="13">
        <v>2250000</v>
      </c>
      <c r="D2849" s="13">
        <v>17.021999999999998</v>
      </c>
      <c r="E2849" s="13">
        <v>1138</v>
      </c>
      <c r="F2849" s="13">
        <v>939.51</v>
      </c>
      <c r="G2849" s="13">
        <f t="shared" si="228"/>
        <v>1.2112697044203893</v>
      </c>
      <c r="H2849" s="58">
        <v>3.1763000000000001E-5</v>
      </c>
      <c r="I2849" s="58">
        <f t="shared" si="226"/>
        <v>1.8659969451298322E-6</v>
      </c>
      <c r="J2849" s="13">
        <v>4.9718999999999999E-2</v>
      </c>
      <c r="K2849" s="13">
        <f t="shared" si="229"/>
        <v>2.5666670590050013E-6</v>
      </c>
      <c r="L2849" s="58">
        <f t="shared" si="230"/>
        <v>0.72701168567348506</v>
      </c>
      <c r="M2849" s="13" t="s">
        <v>257</v>
      </c>
    </row>
    <row r="2850" spans="1:13" x14ac:dyDescent="0.15">
      <c r="A2850" s="13">
        <f t="shared" si="227"/>
        <v>426.85</v>
      </c>
      <c r="B2850" s="13">
        <v>700</v>
      </c>
      <c r="C2850" s="13">
        <v>2300000</v>
      </c>
      <c r="D2850" s="13">
        <v>17.399999999999999</v>
      </c>
      <c r="E2850" s="13">
        <v>1138.3000000000002</v>
      </c>
      <c r="F2850" s="13">
        <v>939.56</v>
      </c>
      <c r="G2850" s="13">
        <f t="shared" si="228"/>
        <v>1.2115245434032955</v>
      </c>
      <c r="H2850" s="58">
        <v>3.1764999999999998E-5</v>
      </c>
      <c r="I2850" s="58">
        <f t="shared" si="226"/>
        <v>1.8255747126436782E-6</v>
      </c>
      <c r="J2850" s="13">
        <v>4.9729000000000002E-2</v>
      </c>
      <c r="K2850" s="13">
        <f t="shared" si="229"/>
        <v>2.5107515643917479E-6</v>
      </c>
      <c r="L2850" s="58">
        <f t="shared" si="230"/>
        <v>0.7271028876510689</v>
      </c>
      <c r="M2850" s="13" t="s">
        <v>257</v>
      </c>
    </row>
    <row r="2851" spans="1:13" x14ac:dyDescent="0.15">
      <c r="A2851" s="13">
        <f t="shared" si="227"/>
        <v>426.85</v>
      </c>
      <c r="B2851" s="13">
        <v>700</v>
      </c>
      <c r="C2851" s="13">
        <v>2350000</v>
      </c>
      <c r="D2851" s="13">
        <v>17.779</v>
      </c>
      <c r="E2851" s="13">
        <v>1138.6000000000001</v>
      </c>
      <c r="F2851" s="13">
        <v>939.6</v>
      </c>
      <c r="G2851" s="13">
        <f t="shared" si="228"/>
        <v>1.2117922520221371</v>
      </c>
      <c r="H2851" s="58">
        <v>3.1767999999999998E-5</v>
      </c>
      <c r="I2851" s="58">
        <f t="shared" si="226"/>
        <v>1.7868271556330501E-6</v>
      </c>
      <c r="J2851" s="13">
        <v>4.9738999999999998E-2</v>
      </c>
      <c r="K2851" s="13">
        <f t="shared" si="229"/>
        <v>2.4570757185878209E-6</v>
      </c>
      <c r="L2851" s="58">
        <f t="shared" si="230"/>
        <v>0.72721696857596663</v>
      </c>
      <c r="M2851" s="13" t="s">
        <v>257</v>
      </c>
    </row>
    <row r="2852" spans="1:13" x14ac:dyDescent="0.15">
      <c r="A2852" s="13">
        <f t="shared" si="227"/>
        <v>426.85</v>
      </c>
      <c r="B2852" s="13">
        <v>700</v>
      </c>
      <c r="C2852" s="13">
        <v>2400000</v>
      </c>
      <c r="D2852" s="13">
        <v>18.157</v>
      </c>
      <c r="E2852" s="13">
        <v>1138.8</v>
      </c>
      <c r="F2852" s="13">
        <v>939.65</v>
      </c>
      <c r="G2852" s="13">
        <f t="shared" si="228"/>
        <v>1.211940616186878</v>
      </c>
      <c r="H2852" s="58">
        <v>3.1770999999999998E-5</v>
      </c>
      <c r="I2852" s="58">
        <f t="shared" si="226"/>
        <v>1.7497934680839344E-6</v>
      </c>
      <c r="J2852" s="13">
        <v>4.9750000000000003E-2</v>
      </c>
      <c r="K2852" s="13">
        <f t="shared" si="229"/>
        <v>2.4060327418932462E-6</v>
      </c>
      <c r="L2852" s="58">
        <f t="shared" si="230"/>
        <v>0.72725255879396977</v>
      </c>
      <c r="M2852" s="13" t="s">
        <v>257</v>
      </c>
    </row>
    <row r="2853" spans="1:13" x14ac:dyDescent="0.15">
      <c r="A2853" s="13">
        <f t="shared" si="227"/>
        <v>426.85</v>
      </c>
      <c r="B2853" s="13">
        <v>700</v>
      </c>
      <c r="C2853" s="13">
        <v>2450000</v>
      </c>
      <c r="D2853" s="13">
        <v>18.536000000000001</v>
      </c>
      <c r="E2853" s="13">
        <v>1139.0999999999999</v>
      </c>
      <c r="F2853" s="13">
        <v>939.69</v>
      </c>
      <c r="G2853" s="13">
        <f t="shared" si="228"/>
        <v>1.2122082814545221</v>
      </c>
      <c r="H2853" s="58">
        <v>3.1773000000000002E-5</v>
      </c>
      <c r="I2853" s="58">
        <f t="shared" si="226"/>
        <v>1.7141238670694865E-6</v>
      </c>
      <c r="J2853" s="13">
        <v>4.9759999999999999E-2</v>
      </c>
      <c r="K2853" s="13">
        <f t="shared" si="229"/>
        <v>2.3566902172766077E-6</v>
      </c>
      <c r="L2853" s="58">
        <f t="shared" si="230"/>
        <v>0.72734373593247581</v>
      </c>
      <c r="M2853" s="13" t="s">
        <v>257</v>
      </c>
    </row>
    <row r="2854" spans="1:13" x14ac:dyDescent="0.15">
      <c r="A2854" s="13">
        <f t="shared" si="227"/>
        <v>426.85</v>
      </c>
      <c r="B2854" s="13">
        <v>700</v>
      </c>
      <c r="C2854" s="13">
        <v>2500000</v>
      </c>
      <c r="D2854" s="13">
        <v>18.914000000000001</v>
      </c>
      <c r="E2854" s="13">
        <v>1139.3</v>
      </c>
      <c r="F2854" s="13">
        <v>939.74</v>
      </c>
      <c r="G2854" s="13">
        <f t="shared" si="228"/>
        <v>1.2123566092749058</v>
      </c>
      <c r="H2854" s="58">
        <v>3.1776000000000002E-5</v>
      </c>
      <c r="I2854" s="58">
        <f t="shared" si="226"/>
        <v>1.6800253780268583E-6</v>
      </c>
      <c r="J2854" s="13">
        <v>4.9771000000000003E-2</v>
      </c>
      <c r="K2854" s="13">
        <f t="shared" si="229"/>
        <v>2.3096963317570946E-6</v>
      </c>
      <c r="L2854" s="58">
        <f t="shared" si="230"/>
        <v>0.727379333346728</v>
      </c>
      <c r="M2854" s="13" t="s">
        <v>257</v>
      </c>
    </row>
    <row r="2855" spans="1:13" x14ac:dyDescent="0.15">
      <c r="A2855" s="13">
        <f t="shared" si="227"/>
        <v>426.85</v>
      </c>
      <c r="B2855" s="13">
        <v>700</v>
      </c>
      <c r="C2855" s="13">
        <v>2550000</v>
      </c>
      <c r="D2855" s="13">
        <v>19.292000000000002</v>
      </c>
      <c r="E2855" s="13">
        <v>1139.5999999999999</v>
      </c>
      <c r="F2855" s="13">
        <v>939.79</v>
      </c>
      <c r="G2855" s="13">
        <f t="shared" si="228"/>
        <v>1.2126113280626523</v>
      </c>
      <c r="H2855" s="58">
        <v>3.1778E-5</v>
      </c>
      <c r="I2855" s="58">
        <f t="shared" si="226"/>
        <v>1.6472112792867507E-6</v>
      </c>
      <c r="J2855" s="13">
        <v>4.9780999999999999E-2</v>
      </c>
      <c r="K2855" s="13">
        <f t="shared" si="229"/>
        <v>2.2642997710383153E-6</v>
      </c>
      <c r="L2855" s="58">
        <f t="shared" si="230"/>
        <v>0.72747049677587827</v>
      </c>
      <c r="M2855" s="13" t="s">
        <v>257</v>
      </c>
    </row>
    <row r="2856" spans="1:13" x14ac:dyDescent="0.15">
      <c r="A2856" s="13">
        <f t="shared" si="227"/>
        <v>426.85</v>
      </c>
      <c r="B2856" s="13">
        <v>700</v>
      </c>
      <c r="C2856" s="13">
        <v>2600000</v>
      </c>
      <c r="D2856" s="13">
        <v>19.670999999999999</v>
      </c>
      <c r="E2856" s="13">
        <v>1139.8999999999999</v>
      </c>
      <c r="F2856" s="13">
        <v>939.83</v>
      </c>
      <c r="G2856" s="13">
        <f t="shared" si="228"/>
        <v>1.212878924911952</v>
      </c>
      <c r="H2856" s="58">
        <v>3.1780999999999999E-5</v>
      </c>
      <c r="I2856" s="58">
        <f t="shared" si="226"/>
        <v>1.6156270652229169E-6</v>
      </c>
      <c r="J2856" s="13">
        <v>4.9792000000000003E-2</v>
      </c>
      <c r="K2856" s="13">
        <f t="shared" si="229"/>
        <v>2.2205797697770936E-6</v>
      </c>
      <c r="L2856" s="58">
        <f t="shared" si="230"/>
        <v>0.72756992890424144</v>
      </c>
      <c r="M2856" s="13" t="s">
        <v>257</v>
      </c>
    </row>
    <row r="2857" spans="1:13" x14ac:dyDescent="0.15">
      <c r="A2857" s="13">
        <f t="shared" si="227"/>
        <v>426.85</v>
      </c>
      <c r="B2857" s="13">
        <v>700</v>
      </c>
      <c r="C2857" s="13">
        <v>2650000</v>
      </c>
      <c r="D2857" s="13">
        <v>20.048999999999999</v>
      </c>
      <c r="E2857" s="13">
        <v>1140.0999999999999</v>
      </c>
      <c r="F2857" s="13">
        <v>939.88</v>
      </c>
      <c r="G2857" s="13">
        <f t="shared" si="228"/>
        <v>1.2130271949610587</v>
      </c>
      <c r="H2857" s="58">
        <v>3.1782999999999997E-5</v>
      </c>
      <c r="I2857" s="58">
        <f t="shared" si="226"/>
        <v>1.5852660980597534E-6</v>
      </c>
      <c r="J2857" s="13">
        <v>4.9801999999999999E-2</v>
      </c>
      <c r="K2857" s="13">
        <f t="shared" si="229"/>
        <v>2.1787686740593172E-6</v>
      </c>
      <c r="L2857" s="58">
        <f t="shared" si="230"/>
        <v>0.72759725111441298</v>
      </c>
      <c r="M2857" s="13" t="s">
        <v>257</v>
      </c>
    </row>
    <row r="2858" spans="1:13" x14ac:dyDescent="0.15">
      <c r="A2858" s="13">
        <f t="shared" si="227"/>
        <v>426.85</v>
      </c>
      <c r="B2858" s="13">
        <v>700</v>
      </c>
      <c r="C2858" s="13">
        <v>2700000</v>
      </c>
      <c r="D2858" s="13">
        <v>20.427</v>
      </c>
      <c r="E2858" s="13">
        <v>1140.4000000000001</v>
      </c>
      <c r="F2858" s="13">
        <v>939.92</v>
      </c>
      <c r="G2858" s="13">
        <f t="shared" si="228"/>
        <v>1.2132947484892334</v>
      </c>
      <c r="H2858" s="58">
        <v>3.1785999999999997E-5</v>
      </c>
      <c r="I2858" s="58">
        <f t="shared" si="226"/>
        <v>1.556077740245753E-6</v>
      </c>
      <c r="J2858" s="13">
        <v>4.9813000000000003E-2</v>
      </c>
      <c r="K2858" s="13">
        <f t="shared" si="229"/>
        <v>2.138360386663706E-6</v>
      </c>
      <c r="L2858" s="58">
        <f t="shared" si="230"/>
        <v>0.72769667355911105</v>
      </c>
      <c r="M2858" s="13" t="s">
        <v>257</v>
      </c>
    </row>
    <row r="2859" spans="1:13" x14ac:dyDescent="0.15">
      <c r="A2859" s="13">
        <f t="shared" si="227"/>
        <v>426.85</v>
      </c>
      <c r="B2859" s="13">
        <v>700</v>
      </c>
      <c r="C2859" s="13">
        <v>2750000</v>
      </c>
      <c r="D2859" s="13">
        <v>20.806000000000001</v>
      </c>
      <c r="E2859" s="13">
        <v>1140.6000000000001</v>
      </c>
      <c r="F2859" s="13">
        <v>939.97</v>
      </c>
      <c r="G2859" s="13">
        <f t="shared" si="228"/>
        <v>1.213442982222837</v>
      </c>
      <c r="H2859" s="58">
        <v>3.1788999999999997E-5</v>
      </c>
      <c r="I2859" s="58">
        <f t="shared" si="226"/>
        <v>1.5278765740651732E-6</v>
      </c>
      <c r="J2859" s="13">
        <v>4.9822999999999999E-2</v>
      </c>
      <c r="K2859" s="13">
        <f t="shared" si="229"/>
        <v>2.0994614897923345E-6</v>
      </c>
      <c r="L2859" s="58">
        <f t="shared" si="230"/>
        <v>0.72774689199767184</v>
      </c>
      <c r="M2859" s="13" t="s">
        <v>257</v>
      </c>
    </row>
    <row r="2860" spans="1:13" x14ac:dyDescent="0.15">
      <c r="A2860" s="13">
        <f t="shared" si="227"/>
        <v>426.85</v>
      </c>
      <c r="B2860" s="13">
        <v>700</v>
      </c>
      <c r="C2860" s="13">
        <v>2800000</v>
      </c>
      <c r="D2860" s="13">
        <v>21.184000000000001</v>
      </c>
      <c r="E2860" s="13">
        <v>1140.9000000000001</v>
      </c>
      <c r="F2860" s="13">
        <v>940.02</v>
      </c>
      <c r="G2860" s="13">
        <f t="shared" si="228"/>
        <v>1.2136975809025341</v>
      </c>
      <c r="H2860" s="58">
        <v>3.1791000000000001E-5</v>
      </c>
      <c r="I2860" s="58">
        <f t="shared" si="226"/>
        <v>1.5007080815709971E-6</v>
      </c>
      <c r="J2860" s="13">
        <v>4.9834000000000003E-2</v>
      </c>
      <c r="K2860" s="13">
        <f t="shared" si="229"/>
        <v>2.0619123504288102E-6</v>
      </c>
      <c r="L2860" s="58">
        <f t="shared" si="230"/>
        <v>0.72782341172693343</v>
      </c>
      <c r="M2860" s="13" t="s">
        <v>257</v>
      </c>
    </row>
    <row r="2861" spans="1:13" x14ac:dyDescent="0.15">
      <c r="A2861" s="13">
        <f t="shared" si="227"/>
        <v>426.85</v>
      </c>
      <c r="B2861" s="13">
        <v>700</v>
      </c>
      <c r="C2861" s="13">
        <v>2850000</v>
      </c>
      <c r="D2861" s="13">
        <v>21.562000000000001</v>
      </c>
      <c r="E2861" s="13">
        <v>1141.2</v>
      </c>
      <c r="F2861" s="13">
        <v>940.06000000000006</v>
      </c>
      <c r="G2861" s="13">
        <f t="shared" si="228"/>
        <v>1.2139650660596133</v>
      </c>
      <c r="H2861" s="58">
        <v>3.1794000000000001E-5</v>
      </c>
      <c r="I2861" s="58">
        <f t="shared" si="226"/>
        <v>1.4745385400241164E-6</v>
      </c>
      <c r="J2861" s="13">
        <v>4.9845E-2</v>
      </c>
      <c r="K2861" s="13">
        <f t="shared" si="229"/>
        <v>2.0256797920476015E-6</v>
      </c>
      <c r="L2861" s="58">
        <f t="shared" si="230"/>
        <v>0.72792281673186887</v>
      </c>
      <c r="M2861" s="13" t="s">
        <v>257</v>
      </c>
    </row>
    <row r="2862" spans="1:13" x14ac:dyDescent="0.15">
      <c r="A2862" s="13">
        <f t="shared" si="227"/>
        <v>426.85</v>
      </c>
      <c r="B2862" s="13">
        <v>700</v>
      </c>
      <c r="C2862" s="13">
        <v>2900000</v>
      </c>
      <c r="D2862" s="13">
        <v>21.940999999999999</v>
      </c>
      <c r="E2862" s="13">
        <v>1141.3999999999999</v>
      </c>
      <c r="F2862" s="13">
        <v>940.11</v>
      </c>
      <c r="G2862" s="13">
        <f t="shared" si="228"/>
        <v>1.2141132420674174</v>
      </c>
      <c r="H2862" s="58">
        <v>3.1797000000000001E-5</v>
      </c>
      <c r="I2862" s="58">
        <f t="shared" si="226"/>
        <v>1.449204685292375E-6</v>
      </c>
      <c r="J2862" s="13">
        <v>4.9854999999999997E-2</v>
      </c>
      <c r="K2862" s="13">
        <f t="shared" si="229"/>
        <v>1.9907395054805814E-6</v>
      </c>
      <c r="L2862" s="58">
        <f t="shared" si="230"/>
        <v>0.72797303780964795</v>
      </c>
      <c r="M2862" s="13" t="s">
        <v>257</v>
      </c>
    </row>
    <row r="2863" spans="1:13" x14ac:dyDescent="0.15">
      <c r="A2863" s="13">
        <f t="shared" si="227"/>
        <v>426.85</v>
      </c>
      <c r="B2863" s="13">
        <v>700</v>
      </c>
      <c r="C2863" s="13">
        <v>2950000</v>
      </c>
      <c r="D2863" s="13">
        <v>22.318999999999999</v>
      </c>
      <c r="E2863" s="13">
        <v>1141.7</v>
      </c>
      <c r="F2863" s="13">
        <v>940.15000000000009</v>
      </c>
      <c r="G2863" s="13">
        <f t="shared" si="228"/>
        <v>1.2143806839334148</v>
      </c>
      <c r="H2863" s="58">
        <v>3.18E-5</v>
      </c>
      <c r="I2863" s="58">
        <f t="shared" si="226"/>
        <v>1.4247950176979256E-6</v>
      </c>
      <c r="J2863" s="13">
        <v>4.9866000000000001E-2</v>
      </c>
      <c r="K2863" s="13">
        <f t="shared" si="229"/>
        <v>1.9569413027060705E-6</v>
      </c>
      <c r="L2863" s="58">
        <f t="shared" si="230"/>
        <v>0.72807243412345091</v>
      </c>
      <c r="M2863" s="13" t="s">
        <v>257</v>
      </c>
    </row>
    <row r="2864" spans="1:13" x14ac:dyDescent="0.15">
      <c r="A2864" s="13">
        <f t="shared" si="227"/>
        <v>426.85</v>
      </c>
      <c r="B2864" s="13">
        <v>700</v>
      </c>
      <c r="C2864" s="13">
        <v>3000000</v>
      </c>
      <c r="D2864" s="13">
        <v>22.696999999999999</v>
      </c>
      <c r="E2864" s="13">
        <v>1141.8999999999999</v>
      </c>
      <c r="F2864" s="13">
        <v>940.2</v>
      </c>
      <c r="G2864" s="13">
        <f t="shared" si="228"/>
        <v>1.2145288236545413</v>
      </c>
      <c r="H2864" s="58">
        <v>3.1801999999999998E-5</v>
      </c>
      <c r="I2864" s="58">
        <f t="shared" si="226"/>
        <v>1.4011543375776535E-6</v>
      </c>
      <c r="J2864" s="13">
        <v>4.9876999999999998E-2</v>
      </c>
      <c r="K2864" s="13">
        <f t="shared" si="229"/>
        <v>1.92443742017691E-6</v>
      </c>
      <c r="L2864" s="58">
        <f t="shared" si="230"/>
        <v>0.72808516550714752</v>
      </c>
      <c r="M2864" s="13" t="s">
        <v>257</v>
      </c>
    </row>
    <row r="2865" spans="1:13" x14ac:dyDescent="0.15">
      <c r="A2865" s="13">
        <f t="shared" si="227"/>
        <v>426.85</v>
      </c>
      <c r="B2865" s="13">
        <v>700</v>
      </c>
      <c r="C2865" s="13">
        <v>3050000</v>
      </c>
      <c r="D2865" s="13">
        <v>23.076000000000001</v>
      </c>
      <c r="E2865" s="13">
        <v>1142.2</v>
      </c>
      <c r="F2865" s="13">
        <v>940.25</v>
      </c>
      <c r="G2865" s="13">
        <f t="shared" si="228"/>
        <v>1.2147833023132146</v>
      </c>
      <c r="H2865" s="58">
        <v>3.1804999999999998E-5</v>
      </c>
      <c r="I2865" s="58">
        <f t="shared" si="226"/>
        <v>1.3782717975385682E-6</v>
      </c>
      <c r="J2865" s="13">
        <v>4.9887000000000001E-2</v>
      </c>
      <c r="K2865" s="13">
        <f t="shared" si="229"/>
        <v>1.8927127247933553E-6</v>
      </c>
      <c r="L2865" s="58">
        <f t="shared" si="230"/>
        <v>0.7281991500791789</v>
      </c>
      <c r="M2865" s="13" t="s">
        <v>257</v>
      </c>
    </row>
    <row r="2866" spans="1:13" x14ac:dyDescent="0.15">
      <c r="A2866" s="13">
        <f t="shared" si="227"/>
        <v>426.85</v>
      </c>
      <c r="B2866" s="13">
        <v>700</v>
      </c>
      <c r="C2866" s="13">
        <v>3100000</v>
      </c>
      <c r="D2866" s="13">
        <v>23.454000000000001</v>
      </c>
      <c r="E2866" s="13">
        <v>1142.4000000000001</v>
      </c>
      <c r="F2866" s="13">
        <v>940.29</v>
      </c>
      <c r="G2866" s="13">
        <f t="shared" si="228"/>
        <v>1.2149443256867563</v>
      </c>
      <c r="H2866" s="58">
        <v>3.1807999999999998E-5</v>
      </c>
      <c r="I2866" s="58">
        <f t="shared" si="226"/>
        <v>1.3561865779824336E-6</v>
      </c>
      <c r="J2866" s="13">
        <v>4.9897999999999998E-2</v>
      </c>
      <c r="K2866" s="13">
        <f t="shared" si="229"/>
        <v>1.8622930539999745E-6</v>
      </c>
      <c r="L2866" s="58">
        <f t="shared" si="230"/>
        <v>0.72823478295723276</v>
      </c>
      <c r="M2866" s="13" t="s">
        <v>257</v>
      </c>
    </row>
    <row r="2867" spans="1:13" x14ac:dyDescent="0.15">
      <c r="A2867" s="13">
        <f t="shared" si="227"/>
        <v>426.85</v>
      </c>
      <c r="B2867" s="13">
        <v>700</v>
      </c>
      <c r="C2867" s="13">
        <v>3150000</v>
      </c>
      <c r="D2867" s="13">
        <v>23.832000000000001</v>
      </c>
      <c r="E2867" s="13">
        <v>1142.7</v>
      </c>
      <c r="F2867" s="13">
        <v>940.33999999999992</v>
      </c>
      <c r="G2867" s="13">
        <f t="shared" si="228"/>
        <v>1.2151987578960803</v>
      </c>
      <c r="H2867" s="58">
        <v>3.1810999999999997E-5</v>
      </c>
      <c r="I2867" s="58">
        <f t="shared" si="226"/>
        <v>1.3348019469620676E-6</v>
      </c>
      <c r="J2867" s="13">
        <v>4.9909000000000002E-2</v>
      </c>
      <c r="K2867" s="13">
        <f t="shared" si="229"/>
        <v>1.8326779331285277E-6</v>
      </c>
      <c r="L2867" s="58">
        <f t="shared" si="230"/>
        <v>0.72833416217515878</v>
      </c>
      <c r="M2867" s="13" t="s">
        <v>257</v>
      </c>
    </row>
    <row r="2868" spans="1:13" x14ac:dyDescent="0.15">
      <c r="A2868" s="13">
        <f t="shared" si="227"/>
        <v>426.85</v>
      </c>
      <c r="B2868" s="13">
        <v>700</v>
      </c>
      <c r="C2868" s="13">
        <v>3200000</v>
      </c>
      <c r="D2868" s="13">
        <v>24.21</v>
      </c>
      <c r="E2868" s="13">
        <v>1143</v>
      </c>
      <c r="F2868" s="13">
        <v>940.38</v>
      </c>
      <c r="G2868" s="13">
        <f t="shared" si="228"/>
        <v>1.21546608817712</v>
      </c>
      <c r="H2868" s="58">
        <v>3.1813999999999997E-5</v>
      </c>
      <c r="I2868" s="58">
        <f t="shared" si="226"/>
        <v>1.3140850888062783E-6</v>
      </c>
      <c r="J2868" s="13">
        <v>4.9919999999999999E-2</v>
      </c>
      <c r="K2868" s="13">
        <f t="shared" si="229"/>
        <v>1.803987636613577E-6</v>
      </c>
      <c r="L2868" s="58">
        <f t="shared" si="230"/>
        <v>0.72843353365384611</v>
      </c>
      <c r="M2868" s="13" t="s">
        <v>257</v>
      </c>
    </row>
    <row r="2869" spans="1:13" x14ac:dyDescent="0.15">
      <c r="A2869" s="13">
        <f t="shared" si="227"/>
        <v>426.85</v>
      </c>
      <c r="B2869" s="13">
        <v>700</v>
      </c>
      <c r="C2869" s="13">
        <v>3250000</v>
      </c>
      <c r="D2869" s="13">
        <v>24.588999999999999</v>
      </c>
      <c r="E2869" s="13">
        <v>1143.2</v>
      </c>
      <c r="F2869" s="13">
        <v>940.43</v>
      </c>
      <c r="G2869" s="13">
        <f t="shared" si="228"/>
        <v>1.2156141339599971</v>
      </c>
      <c r="H2869" s="58">
        <v>3.1816000000000002E-5</v>
      </c>
      <c r="I2869" s="58">
        <f t="shared" si="226"/>
        <v>1.2939119118304935E-6</v>
      </c>
      <c r="J2869" s="13">
        <v>4.9930000000000002E-2</v>
      </c>
      <c r="K2869" s="13">
        <f t="shared" si="229"/>
        <v>1.7762270651839547E-6</v>
      </c>
      <c r="L2869" s="58">
        <f t="shared" si="230"/>
        <v>0.72846086921690378</v>
      </c>
      <c r="M2869" s="13" t="s">
        <v>257</v>
      </c>
    </row>
    <row r="2870" spans="1:13" x14ac:dyDescent="0.15">
      <c r="A2870" s="13">
        <f t="shared" si="227"/>
        <v>426.85</v>
      </c>
      <c r="B2870" s="13">
        <v>700</v>
      </c>
      <c r="C2870" s="13">
        <v>3300000</v>
      </c>
      <c r="D2870" s="13">
        <v>24.966999999999999</v>
      </c>
      <c r="E2870" s="13">
        <v>1143.5</v>
      </c>
      <c r="F2870" s="13">
        <v>940.47</v>
      </c>
      <c r="G2870" s="13">
        <f t="shared" si="228"/>
        <v>1.2158814209916318</v>
      </c>
      <c r="H2870" s="58">
        <v>3.1819000000000001E-5</v>
      </c>
      <c r="I2870" s="58">
        <f t="shared" si="226"/>
        <v>1.2744422637882005E-6</v>
      </c>
      <c r="J2870" s="13">
        <v>4.9940999999999999E-2</v>
      </c>
      <c r="K2870" s="13">
        <f t="shared" si="229"/>
        <v>1.7492613643100278E-6</v>
      </c>
      <c r="L2870" s="58">
        <f t="shared" si="230"/>
        <v>0.72856023107266576</v>
      </c>
      <c r="M2870" s="13" t="s">
        <v>257</v>
      </c>
    </row>
    <row r="2871" spans="1:13" x14ac:dyDescent="0.15">
      <c r="A2871" s="13">
        <f t="shared" si="227"/>
        <v>426.85</v>
      </c>
      <c r="B2871" s="13">
        <v>700</v>
      </c>
      <c r="C2871" s="13">
        <v>3350000</v>
      </c>
      <c r="D2871" s="13">
        <v>25.344999999999999</v>
      </c>
      <c r="E2871" s="13">
        <v>1143.7</v>
      </c>
      <c r="F2871" s="13">
        <v>940.52</v>
      </c>
      <c r="G2871" s="13">
        <f t="shared" si="228"/>
        <v>1.2160294305277932</v>
      </c>
      <c r="H2871" s="58">
        <v>3.1822000000000001E-5</v>
      </c>
      <c r="I2871" s="58">
        <f t="shared" si="226"/>
        <v>1.2555533635825607E-6</v>
      </c>
      <c r="J2871" s="13">
        <v>4.9952000000000003E-2</v>
      </c>
      <c r="K2871" s="13">
        <f t="shared" si="229"/>
        <v>1.7232507044992965E-6</v>
      </c>
      <c r="L2871" s="58">
        <f t="shared" si="230"/>
        <v>0.7285958800448431</v>
      </c>
      <c r="M2871" s="13" t="s">
        <v>257</v>
      </c>
    </row>
    <row r="2872" spans="1:13" x14ac:dyDescent="0.15">
      <c r="A2872" s="13">
        <f t="shared" si="227"/>
        <v>426.85</v>
      </c>
      <c r="B2872" s="13">
        <v>700</v>
      </c>
      <c r="C2872" s="13">
        <v>3400000</v>
      </c>
      <c r="D2872" s="13">
        <v>25.724</v>
      </c>
      <c r="E2872" s="13">
        <v>1144</v>
      </c>
      <c r="F2872" s="13">
        <v>940.57</v>
      </c>
      <c r="G2872" s="13">
        <f t="shared" si="228"/>
        <v>1.2162837428367903</v>
      </c>
      <c r="H2872" s="58">
        <v>3.1825000000000001E-5</v>
      </c>
      <c r="I2872" s="58">
        <f t="shared" si="226"/>
        <v>1.2371715129839838E-6</v>
      </c>
      <c r="J2872" s="13">
        <v>4.9963E-2</v>
      </c>
      <c r="K2872" s="13">
        <f t="shared" si="229"/>
        <v>1.6977900423321042E-6</v>
      </c>
      <c r="L2872" s="58">
        <f t="shared" si="230"/>
        <v>0.72869523447351048</v>
      </c>
      <c r="M2872" s="13" t="s">
        <v>257</v>
      </c>
    </row>
    <row r="2873" spans="1:13" x14ac:dyDescent="0.15">
      <c r="A2873" s="13">
        <f t="shared" si="227"/>
        <v>426.85</v>
      </c>
      <c r="B2873" s="13">
        <v>700</v>
      </c>
      <c r="C2873" s="13">
        <v>3450000</v>
      </c>
      <c r="D2873" s="13">
        <v>26.102</v>
      </c>
      <c r="E2873" s="13">
        <v>1144.3000000000002</v>
      </c>
      <c r="F2873" s="13">
        <v>940.6099999999999</v>
      </c>
      <c r="G2873" s="13">
        <f t="shared" si="228"/>
        <v>1.2165509616100194</v>
      </c>
      <c r="H2873" s="58">
        <v>3.1828000000000001E-5</v>
      </c>
      <c r="I2873" s="58">
        <f t="shared" si="226"/>
        <v>1.2193701632058847E-6</v>
      </c>
      <c r="J2873" s="13">
        <v>4.9973999999999998E-2</v>
      </c>
      <c r="K2873" s="13">
        <f t="shared" si="229"/>
        <v>1.6731328617014166E-6</v>
      </c>
      <c r="L2873" s="58">
        <f t="shared" si="230"/>
        <v>0.72879458118221485</v>
      </c>
      <c r="M2873" s="13" t="s">
        <v>257</v>
      </c>
    </row>
    <row r="2874" spans="1:13" x14ac:dyDescent="0.15">
      <c r="A2874" s="13">
        <f t="shared" si="227"/>
        <v>426.85</v>
      </c>
      <c r="B2874" s="13">
        <v>700</v>
      </c>
      <c r="C2874" s="13">
        <v>3500000</v>
      </c>
      <c r="D2874" s="13">
        <v>26.48</v>
      </c>
      <c r="E2874" s="13">
        <v>1144.5</v>
      </c>
      <c r="F2874" s="13">
        <v>940.66000000000008</v>
      </c>
      <c r="G2874" s="13">
        <f t="shared" si="228"/>
        <v>1.2166989135287989</v>
      </c>
      <c r="H2874" s="58">
        <v>3.1831000000000001E-5</v>
      </c>
      <c r="I2874" s="58">
        <f t="shared" si="226"/>
        <v>1.2020770392749244E-6</v>
      </c>
      <c r="J2874" s="13">
        <v>4.9985000000000002E-2</v>
      </c>
      <c r="K2874" s="13">
        <f t="shared" si="229"/>
        <v>1.6493237723038992E-6</v>
      </c>
      <c r="L2874" s="58">
        <f t="shared" si="230"/>
        <v>0.7288302390717214</v>
      </c>
      <c r="M2874" s="13" t="s">
        <v>257</v>
      </c>
    </row>
    <row r="2875" spans="1:13" x14ac:dyDescent="0.15">
      <c r="A2875" s="13">
        <f t="shared" si="227"/>
        <v>426.85</v>
      </c>
      <c r="B2875" s="13">
        <v>700</v>
      </c>
      <c r="C2875" s="13">
        <v>3550000</v>
      </c>
      <c r="D2875" s="13">
        <v>26.858000000000001</v>
      </c>
      <c r="E2875" s="13">
        <v>1144.8</v>
      </c>
      <c r="F2875" s="13">
        <v>940.69999999999993</v>
      </c>
      <c r="G2875" s="13">
        <f t="shared" si="228"/>
        <v>1.2169660890825982</v>
      </c>
      <c r="H2875" s="58">
        <v>3.1834E-5</v>
      </c>
      <c r="I2875" s="58">
        <f t="shared" si="226"/>
        <v>1.1852706828505474E-6</v>
      </c>
      <c r="J2875" s="13">
        <v>4.9995999999999999E-2</v>
      </c>
      <c r="K2875" s="13">
        <f t="shared" si="229"/>
        <v>1.6260427866119294E-6</v>
      </c>
      <c r="L2875" s="58">
        <f t="shared" si="230"/>
        <v>0.72892957836626937</v>
      </c>
      <c r="M2875" s="13" t="s">
        <v>257</v>
      </c>
    </row>
    <row r="2876" spans="1:13" x14ac:dyDescent="0.15">
      <c r="A2876" s="13">
        <f t="shared" si="227"/>
        <v>426.85</v>
      </c>
      <c r="B2876" s="13">
        <v>700</v>
      </c>
      <c r="C2876" s="13">
        <v>3600000</v>
      </c>
      <c r="D2876" s="13">
        <v>27.236999999999998</v>
      </c>
      <c r="E2876" s="13">
        <v>1145</v>
      </c>
      <c r="F2876" s="13">
        <v>940.75</v>
      </c>
      <c r="G2876" s="13">
        <f t="shared" si="228"/>
        <v>1.2171140047834175</v>
      </c>
      <c r="H2876" s="58">
        <v>3.1837E-5</v>
      </c>
      <c r="I2876" s="58">
        <f t="shared" si="226"/>
        <v>1.1688879098285422E-6</v>
      </c>
      <c r="J2876" s="13">
        <v>5.0007000000000003E-2</v>
      </c>
      <c r="K2876" s="13">
        <f t="shared" si="229"/>
        <v>1.6034892171626929E-6</v>
      </c>
      <c r="L2876" s="58">
        <f t="shared" si="230"/>
        <v>0.72896524486571879</v>
      </c>
      <c r="M2876" s="13" t="s">
        <v>257</v>
      </c>
    </row>
    <row r="2877" spans="1:13" x14ac:dyDescent="0.15">
      <c r="A2877" s="13">
        <f t="shared" si="227"/>
        <v>426.85</v>
      </c>
      <c r="B2877" s="13">
        <v>700</v>
      </c>
      <c r="C2877" s="13">
        <v>3650000</v>
      </c>
      <c r="D2877" s="13">
        <v>27.614999999999998</v>
      </c>
      <c r="E2877" s="13">
        <v>1145.3</v>
      </c>
      <c r="F2877" s="13">
        <v>940.79</v>
      </c>
      <c r="G2877" s="13">
        <f t="shared" si="228"/>
        <v>1.2173811371294339</v>
      </c>
      <c r="H2877" s="58">
        <v>3.184E-5</v>
      </c>
      <c r="I2877" s="58">
        <f t="shared" si="226"/>
        <v>1.1529965598406664E-6</v>
      </c>
      <c r="J2877" s="13">
        <v>5.0018E-2</v>
      </c>
      <c r="K2877" s="13">
        <f t="shared" si="229"/>
        <v>1.5814738455360286E-6</v>
      </c>
      <c r="L2877" s="58">
        <f t="shared" si="230"/>
        <v>0.72906457675236913</v>
      </c>
      <c r="M2877" s="13" t="s">
        <v>257</v>
      </c>
    </row>
    <row r="2878" spans="1:13" x14ac:dyDescent="0.15">
      <c r="A2878" s="13">
        <f t="shared" si="227"/>
        <v>426.85</v>
      </c>
      <c r="B2878" s="13">
        <v>700</v>
      </c>
      <c r="C2878" s="13">
        <v>3700000</v>
      </c>
      <c r="D2878" s="13">
        <v>27.992999999999999</v>
      </c>
      <c r="E2878" s="13">
        <v>1145.5999999999999</v>
      </c>
      <c r="F2878" s="13">
        <v>940.84</v>
      </c>
      <c r="G2878" s="13">
        <f t="shared" si="228"/>
        <v>1.2176353046214019</v>
      </c>
      <c r="H2878" s="58">
        <v>3.1843E-5</v>
      </c>
      <c r="I2878" s="58">
        <f t="shared" si="226"/>
        <v>1.1375343835958991E-6</v>
      </c>
      <c r="J2878" s="13">
        <v>5.0028999999999997E-2</v>
      </c>
      <c r="K2878" s="13">
        <f t="shared" si="229"/>
        <v>1.5600530719271998E-6</v>
      </c>
      <c r="L2878" s="58">
        <f t="shared" si="230"/>
        <v>0.7291639009374562</v>
      </c>
      <c r="M2878" s="13" t="s">
        <v>257</v>
      </c>
    </row>
    <row r="2879" spans="1:13" x14ac:dyDescent="0.15">
      <c r="A2879" s="13">
        <f t="shared" si="227"/>
        <v>426.85</v>
      </c>
      <c r="B2879" s="13">
        <v>700</v>
      </c>
      <c r="C2879" s="13">
        <v>3750000</v>
      </c>
      <c r="D2879" s="13">
        <v>28.370999999999999</v>
      </c>
      <c r="E2879" s="13">
        <v>1145.8</v>
      </c>
      <c r="F2879" s="13">
        <v>940.89</v>
      </c>
      <c r="G2879" s="13">
        <f t="shared" si="228"/>
        <v>1.2177831627501621</v>
      </c>
      <c r="H2879" s="58">
        <v>3.1846E-5</v>
      </c>
      <c r="I2879" s="58">
        <f t="shared" si="226"/>
        <v>1.1224842268513624E-6</v>
      </c>
      <c r="J2879" s="13">
        <v>5.0040000000000001E-2</v>
      </c>
      <c r="K2879" s="13">
        <f t="shared" si="229"/>
        <v>1.5393374643564473E-6</v>
      </c>
      <c r="L2879" s="58">
        <f t="shared" si="230"/>
        <v>0.72919957633892873</v>
      </c>
      <c r="M2879" s="13" t="s">
        <v>257</v>
      </c>
    </row>
    <row r="2880" spans="1:13" x14ac:dyDescent="0.15">
      <c r="A2880" s="13">
        <f t="shared" si="227"/>
        <v>426.85</v>
      </c>
      <c r="B2880" s="13">
        <v>700</v>
      </c>
      <c r="C2880" s="13">
        <v>3800000</v>
      </c>
      <c r="D2880" s="13">
        <v>28.748999999999999</v>
      </c>
      <c r="E2880" s="13">
        <v>1146.0999999999999</v>
      </c>
      <c r="F2880" s="13">
        <v>940.93000000000006</v>
      </c>
      <c r="G2880" s="13">
        <f t="shared" si="228"/>
        <v>1.2180502269031701</v>
      </c>
      <c r="H2880" s="58">
        <v>3.1848999999999999E-5</v>
      </c>
      <c r="I2880" s="58">
        <f t="shared" si="226"/>
        <v>1.1078298375595673E-6</v>
      </c>
      <c r="J2880" s="13">
        <v>5.0050999999999998E-2</v>
      </c>
      <c r="K2880" s="13">
        <f t="shared" si="229"/>
        <v>1.5190340311727296E-6</v>
      </c>
      <c r="L2880" s="58">
        <f t="shared" si="230"/>
        <v>0.72929889312900831</v>
      </c>
      <c r="M2880" s="13" t="s">
        <v>257</v>
      </c>
    </row>
    <row r="2881" spans="1:13" x14ac:dyDescent="0.15">
      <c r="A2881" s="13">
        <f t="shared" si="227"/>
        <v>426.85</v>
      </c>
      <c r="B2881" s="13">
        <v>700</v>
      </c>
      <c r="C2881" s="13">
        <v>3850000</v>
      </c>
      <c r="D2881" s="13">
        <v>29.128</v>
      </c>
      <c r="E2881" s="13">
        <v>1146.3000000000002</v>
      </c>
      <c r="F2881" s="13">
        <v>940.98</v>
      </c>
      <c r="G2881" s="13">
        <f t="shared" si="228"/>
        <v>1.218198048842696</v>
      </c>
      <c r="H2881" s="58">
        <v>3.1853000000000001E-5</v>
      </c>
      <c r="I2881" s="58">
        <f t="shared" si="226"/>
        <v>1.093552595440813E-6</v>
      </c>
      <c r="J2881" s="13">
        <v>5.0062000000000002E-2</v>
      </c>
      <c r="K2881" s="13">
        <f t="shared" si="229"/>
        <v>1.4993369278125723E-6</v>
      </c>
      <c r="L2881" s="58">
        <f t="shared" si="230"/>
        <v>0.72935747473133328</v>
      </c>
      <c r="M2881" s="13" t="s">
        <v>257</v>
      </c>
    </row>
    <row r="2882" spans="1:13" x14ac:dyDescent="0.15">
      <c r="A2882" s="13">
        <f t="shared" si="227"/>
        <v>426.85</v>
      </c>
      <c r="B2882" s="13">
        <v>700</v>
      </c>
      <c r="C2882" s="13">
        <v>3900000</v>
      </c>
      <c r="D2882" s="13">
        <v>29.506</v>
      </c>
      <c r="E2882" s="13">
        <v>1146.6000000000001</v>
      </c>
      <c r="F2882" s="13">
        <v>941.02</v>
      </c>
      <c r="G2882" s="13">
        <f t="shared" si="228"/>
        <v>1.2184650698178574</v>
      </c>
      <c r="H2882" s="58">
        <v>3.1856000000000001E-5</v>
      </c>
      <c r="I2882" s="58">
        <f t="shared" si="226"/>
        <v>1.0796448180031181E-6</v>
      </c>
      <c r="J2882" s="13">
        <v>5.0072999999999999E-2</v>
      </c>
      <c r="K2882" s="13">
        <f t="shared" si="229"/>
        <v>1.4800668662837129E-6</v>
      </c>
      <c r="L2882" s="58">
        <f t="shared" si="230"/>
        <v>0.72945678509376322</v>
      </c>
      <c r="M2882" s="13" t="s">
        <v>257</v>
      </c>
    </row>
    <row r="2883" spans="1:13" x14ac:dyDescent="0.15">
      <c r="A2883" s="13">
        <f t="shared" si="227"/>
        <v>426.85</v>
      </c>
      <c r="B2883" s="13">
        <v>700</v>
      </c>
      <c r="C2883" s="13">
        <v>3950000</v>
      </c>
      <c r="D2883" s="13">
        <v>29.884</v>
      </c>
      <c r="E2883" s="13">
        <v>1146.8</v>
      </c>
      <c r="F2883" s="13">
        <v>941.06999999999994</v>
      </c>
      <c r="G2883" s="13">
        <f t="shared" si="228"/>
        <v>1.2186128555792874</v>
      </c>
      <c r="H2883" s="58">
        <v>3.1859000000000001E-5</v>
      </c>
      <c r="I2883" s="58">
        <f t="shared" si="226"/>
        <v>1.0660888769910321E-6</v>
      </c>
      <c r="J2883" s="13">
        <v>5.0083999999999997E-2</v>
      </c>
      <c r="K2883" s="13">
        <f t="shared" si="229"/>
        <v>1.4614117501286338E-6</v>
      </c>
      <c r="L2883" s="58">
        <f t="shared" si="230"/>
        <v>0.7294924766392461</v>
      </c>
      <c r="M2883" s="13" t="s">
        <v>257</v>
      </c>
    </row>
    <row r="2884" spans="1:13" x14ac:dyDescent="0.15">
      <c r="A2884" s="13">
        <f t="shared" si="227"/>
        <v>426.85</v>
      </c>
      <c r="B2884" s="13">
        <v>700</v>
      </c>
      <c r="C2884" s="13">
        <v>4000000</v>
      </c>
      <c r="D2884" s="13">
        <v>30.262</v>
      </c>
      <c r="E2884" s="13">
        <v>1147.0999999999999</v>
      </c>
      <c r="F2884" s="13">
        <v>941.11</v>
      </c>
      <c r="G2884" s="13">
        <f t="shared" si="228"/>
        <v>1.2188798333882329</v>
      </c>
      <c r="H2884" s="58">
        <v>3.1862000000000001E-5</v>
      </c>
      <c r="I2884" s="58">
        <f t="shared" si="226"/>
        <v>1.0528715881303285E-6</v>
      </c>
      <c r="J2884" s="13">
        <v>5.0096000000000002E-2</v>
      </c>
      <c r="K2884" s="13">
        <f t="shared" si="229"/>
        <v>1.4431256423682193E-6</v>
      </c>
      <c r="L2884" s="58">
        <f t="shared" si="230"/>
        <v>0.72957721574576806</v>
      </c>
      <c r="M2884" s="13" t="s">
        <v>257</v>
      </c>
    </row>
    <row r="2885" spans="1:13" x14ac:dyDescent="0.15">
      <c r="A2885" s="13">
        <f t="shared" si="227"/>
        <v>426.85</v>
      </c>
      <c r="B2885" s="13">
        <v>700</v>
      </c>
      <c r="C2885" s="13">
        <v>4050000</v>
      </c>
      <c r="D2885" s="13">
        <v>30.64</v>
      </c>
      <c r="E2885" s="13">
        <v>1147.3999999999999</v>
      </c>
      <c r="F2885" s="13">
        <v>941.16</v>
      </c>
      <c r="G2885" s="13">
        <f t="shared" si="228"/>
        <v>1.2191338348421097</v>
      </c>
      <c r="H2885" s="58">
        <v>3.1865000000000001E-5</v>
      </c>
      <c r="I2885" s="58">
        <f t="shared" si="226"/>
        <v>1.0399804177545691E-6</v>
      </c>
      <c r="J2885" s="13">
        <v>5.0106999999999999E-2</v>
      </c>
      <c r="K2885" s="13">
        <f t="shared" si="229"/>
        <v>1.4252622912694884E-6</v>
      </c>
      <c r="L2885" s="58">
        <f t="shared" si="230"/>
        <v>0.72967651226375541</v>
      </c>
      <c r="M2885" s="13" t="s">
        <v>257</v>
      </c>
    </row>
    <row r="2886" spans="1:13" x14ac:dyDescent="0.15">
      <c r="A2886" s="13">
        <f t="shared" si="227"/>
        <v>426.85</v>
      </c>
      <c r="B2886" s="13">
        <v>700</v>
      </c>
      <c r="C2886" s="13">
        <v>4100000</v>
      </c>
      <c r="D2886" s="13">
        <v>31.018000000000001</v>
      </c>
      <c r="E2886" s="13">
        <v>1147.5999999999999</v>
      </c>
      <c r="F2886" s="13">
        <v>941.21</v>
      </c>
      <c r="G2886" s="13">
        <f t="shared" si="228"/>
        <v>1.2192815630943146</v>
      </c>
      <c r="H2886" s="58">
        <v>3.1868E-5</v>
      </c>
      <c r="I2886" s="58">
        <f t="shared" si="226"/>
        <v>1.0274034431620349E-6</v>
      </c>
      <c r="J2886" s="13">
        <v>5.0118000000000003E-2</v>
      </c>
      <c r="K2886" s="13">
        <f t="shared" si="229"/>
        <v>1.4079570299088303E-6</v>
      </c>
      <c r="L2886" s="58">
        <f t="shared" si="230"/>
        <v>0.72971221517219365</v>
      </c>
      <c r="M2886" s="13" t="s">
        <v>257</v>
      </c>
    </row>
    <row r="2887" spans="1:13" x14ac:dyDescent="0.15">
      <c r="A2887" s="13">
        <f t="shared" si="227"/>
        <v>426.85</v>
      </c>
      <c r="B2887" s="13">
        <v>700</v>
      </c>
      <c r="C2887" s="13">
        <v>4150000</v>
      </c>
      <c r="D2887" s="13">
        <v>31.396999999999998</v>
      </c>
      <c r="E2887" s="13">
        <v>1147.8999999999999</v>
      </c>
      <c r="F2887" s="13">
        <v>941.25</v>
      </c>
      <c r="G2887" s="13">
        <f t="shared" si="228"/>
        <v>1.2195484727755643</v>
      </c>
      <c r="H2887" s="58">
        <v>3.1872000000000002E-5</v>
      </c>
      <c r="I2887" s="58">
        <f t="shared" si="226"/>
        <v>1.0151288339650286E-6</v>
      </c>
      <c r="J2887" s="13">
        <v>5.0129E-2</v>
      </c>
      <c r="K2887" s="13">
        <f t="shared" si="229"/>
        <v>1.3909029629995536E-6</v>
      </c>
      <c r="L2887" s="58">
        <f t="shared" si="230"/>
        <v>0.72983440323964166</v>
      </c>
      <c r="M2887" s="13" t="s">
        <v>257</v>
      </c>
    </row>
    <row r="2888" spans="1:13" x14ac:dyDescent="0.15">
      <c r="A2888" s="13">
        <f t="shared" si="227"/>
        <v>426.85</v>
      </c>
      <c r="B2888" s="13">
        <v>700</v>
      </c>
      <c r="C2888" s="13">
        <v>4200000</v>
      </c>
      <c r="D2888" s="13">
        <v>31.774999999999999</v>
      </c>
      <c r="E2888" s="13">
        <v>1148.0999999999999</v>
      </c>
      <c r="F2888" s="13">
        <v>941.30000000000007</v>
      </c>
      <c r="G2888" s="13">
        <f t="shared" si="228"/>
        <v>1.2196961648783595</v>
      </c>
      <c r="H2888" s="58">
        <v>3.1875000000000002E-5</v>
      </c>
      <c r="I2888" s="58">
        <f t="shared" si="226"/>
        <v>1.0031471282454761E-6</v>
      </c>
      <c r="J2888" s="13">
        <v>5.0140999999999998E-2</v>
      </c>
      <c r="K2888" s="13">
        <f t="shared" si="229"/>
        <v>1.3744461053602672E-6</v>
      </c>
      <c r="L2888" s="58">
        <f t="shared" si="230"/>
        <v>0.72985555732833418</v>
      </c>
      <c r="M2888" s="13" t="s">
        <v>257</v>
      </c>
    </row>
    <row r="2889" spans="1:13" x14ac:dyDescent="0.15">
      <c r="A2889" s="13">
        <f t="shared" si="227"/>
        <v>426.85</v>
      </c>
      <c r="B2889" s="13">
        <v>700</v>
      </c>
      <c r="C2889" s="13">
        <v>4250000</v>
      </c>
      <c r="D2889" s="13">
        <v>32.152999999999999</v>
      </c>
      <c r="E2889" s="13">
        <v>1148.4000000000001</v>
      </c>
      <c r="F2889" s="13">
        <v>941.33999999999992</v>
      </c>
      <c r="G2889" s="13">
        <f t="shared" si="228"/>
        <v>1.2199630314232903</v>
      </c>
      <c r="H2889" s="58">
        <v>3.1878000000000002E-5</v>
      </c>
      <c r="I2889" s="58">
        <f t="shared" si="226"/>
        <v>9.9144714334587761E-7</v>
      </c>
      <c r="J2889" s="13">
        <v>5.0152000000000002E-2</v>
      </c>
      <c r="K2889" s="13">
        <f t="shared" si="229"/>
        <v>1.3582307935706611E-6</v>
      </c>
      <c r="L2889" s="58">
        <f t="shared" si="230"/>
        <v>0.72995484128250132</v>
      </c>
      <c r="M2889" s="13" t="s">
        <v>257</v>
      </c>
    </row>
    <row r="2890" spans="1:13" x14ac:dyDescent="0.15">
      <c r="A2890" s="13">
        <f t="shared" si="227"/>
        <v>426.85</v>
      </c>
      <c r="B2890" s="13">
        <v>700</v>
      </c>
      <c r="C2890" s="13">
        <v>4300000</v>
      </c>
      <c r="D2890" s="13">
        <v>32.530999999999999</v>
      </c>
      <c r="E2890" s="13">
        <v>1148.6000000000001</v>
      </c>
      <c r="F2890" s="13">
        <v>941.39</v>
      </c>
      <c r="G2890" s="13">
        <f t="shared" si="228"/>
        <v>1.2201106873877992</v>
      </c>
      <c r="H2890" s="58">
        <v>3.1881000000000002E-5</v>
      </c>
      <c r="I2890" s="58">
        <f t="shared" si="226"/>
        <v>9.8001905874396728E-7</v>
      </c>
      <c r="J2890" s="13">
        <v>5.0162999999999999E-2</v>
      </c>
      <c r="K2890" s="13">
        <f t="shared" si="229"/>
        <v>1.3425092168745478E-6</v>
      </c>
      <c r="L2890" s="58">
        <f t="shared" si="230"/>
        <v>0.72999056276538499</v>
      </c>
      <c r="M2890" s="13" t="s">
        <v>257</v>
      </c>
    </row>
    <row r="2891" spans="1:13" x14ac:dyDescent="0.15">
      <c r="A2891" s="13">
        <f t="shared" si="227"/>
        <v>426.85</v>
      </c>
      <c r="B2891" s="13">
        <v>700</v>
      </c>
      <c r="C2891" s="13">
        <v>4350000</v>
      </c>
      <c r="D2891" s="13">
        <v>32.908999999999999</v>
      </c>
      <c r="E2891" s="13">
        <v>1148.9000000000001</v>
      </c>
      <c r="F2891" s="13">
        <v>941.43</v>
      </c>
      <c r="G2891" s="13">
        <f t="shared" si="228"/>
        <v>1.2203775108080261</v>
      </c>
      <c r="H2891" s="58">
        <v>3.1884999999999997E-5</v>
      </c>
      <c r="I2891" s="58">
        <f t="shared" si="226"/>
        <v>9.6888389194445281E-7</v>
      </c>
      <c r="J2891" s="13">
        <v>5.0174000000000003E-2</v>
      </c>
      <c r="K2891" s="13">
        <f t="shared" si="229"/>
        <v>1.3270332675370028E-6</v>
      </c>
      <c r="L2891" s="58">
        <f t="shared" si="230"/>
        <v>0.7301127376728983</v>
      </c>
      <c r="M2891" s="13" t="s">
        <v>257</v>
      </c>
    </row>
    <row r="2892" spans="1:13" x14ac:dyDescent="0.15">
      <c r="A2892" s="13">
        <f t="shared" si="227"/>
        <v>426.85</v>
      </c>
      <c r="B2892" s="13">
        <v>700</v>
      </c>
      <c r="C2892" s="13">
        <v>4400000</v>
      </c>
      <c r="D2892" s="13">
        <v>33.286999999999999</v>
      </c>
      <c r="E2892" s="13">
        <v>1149.2</v>
      </c>
      <c r="F2892" s="13">
        <v>941.48</v>
      </c>
      <c r="G2892" s="13">
        <f t="shared" si="228"/>
        <v>1.220631346390789</v>
      </c>
      <c r="H2892" s="58">
        <v>3.1887999999999997E-5</v>
      </c>
      <c r="I2892" s="58">
        <f t="shared" si="226"/>
        <v>9.5797158049689071E-7</v>
      </c>
      <c r="J2892" s="13">
        <v>5.0186000000000001E-2</v>
      </c>
      <c r="K2892" s="13">
        <f t="shared" si="229"/>
        <v>1.311934971441142E-6</v>
      </c>
      <c r="L2892" s="58">
        <f t="shared" si="230"/>
        <v>0.73019745745825515</v>
      </c>
      <c r="M2892" s="13" t="s">
        <v>257</v>
      </c>
    </row>
    <row r="2893" spans="1:13" x14ac:dyDescent="0.15">
      <c r="A2893" s="13">
        <f t="shared" si="227"/>
        <v>426.85</v>
      </c>
      <c r="B2893" s="13">
        <v>700</v>
      </c>
      <c r="C2893" s="13">
        <v>4450000</v>
      </c>
      <c r="D2893" s="13">
        <v>33.664999999999999</v>
      </c>
      <c r="E2893" s="13">
        <v>1149.4000000000001</v>
      </c>
      <c r="F2893" s="13">
        <v>941.52</v>
      </c>
      <c r="G2893" s="13">
        <f t="shared" si="228"/>
        <v>1.2207919109525025</v>
      </c>
      <c r="H2893" s="58">
        <v>3.1890999999999997E-5</v>
      </c>
      <c r="I2893" s="58">
        <f t="shared" si="226"/>
        <v>9.473043219961383E-7</v>
      </c>
      <c r="J2893" s="13">
        <v>5.0196999999999999E-2</v>
      </c>
      <c r="K2893" s="13">
        <f t="shared" si="229"/>
        <v>1.2972627592965221E-6</v>
      </c>
      <c r="L2893" s="58">
        <f t="shared" si="230"/>
        <v>0.73023318923441638</v>
      </c>
      <c r="M2893" s="13" t="s">
        <v>257</v>
      </c>
    </row>
    <row r="2894" spans="1:13" x14ac:dyDescent="0.15">
      <c r="A2894" s="13">
        <f t="shared" si="227"/>
        <v>426.85</v>
      </c>
      <c r="B2894" s="13">
        <v>700</v>
      </c>
      <c r="C2894" s="13">
        <v>4500000</v>
      </c>
      <c r="D2894" s="13">
        <v>34.042999999999999</v>
      </c>
      <c r="E2894" s="13">
        <v>1149.7</v>
      </c>
      <c r="F2894" s="13">
        <v>941.57</v>
      </c>
      <c r="G2894" s="13">
        <f t="shared" si="228"/>
        <v>1.221045700266576</v>
      </c>
      <c r="H2894" s="58">
        <v>3.1894999999999999E-5</v>
      </c>
      <c r="I2894" s="58">
        <f t="shared" si="226"/>
        <v>9.3690332814381813E-7</v>
      </c>
      <c r="J2894" s="13">
        <v>5.0208999999999997E-2</v>
      </c>
      <c r="K2894" s="13">
        <f t="shared" si="229"/>
        <v>1.2828303186318365E-6</v>
      </c>
      <c r="L2894" s="58">
        <f t="shared" si="230"/>
        <v>0.73034080543328894</v>
      </c>
      <c r="M2894" s="13" t="s">
        <v>257</v>
      </c>
    </row>
    <row r="2895" spans="1:13" x14ac:dyDescent="0.15">
      <c r="A2895" s="13">
        <f t="shared" si="227"/>
        <v>426.85</v>
      </c>
      <c r="B2895" s="13">
        <v>700</v>
      </c>
      <c r="C2895" s="13">
        <v>4550000</v>
      </c>
      <c r="D2895" s="13">
        <v>34.420999999999999</v>
      </c>
      <c r="E2895" s="13">
        <v>1149.8999999999999</v>
      </c>
      <c r="F2895" s="13">
        <v>941.6099999999999</v>
      </c>
      <c r="G2895" s="13">
        <f t="shared" si="228"/>
        <v>1.2212062318794406</v>
      </c>
      <c r="H2895" s="58">
        <v>3.1897999999999999E-5</v>
      </c>
      <c r="I2895" s="58">
        <f t="shared" ref="I2895:I2958" si="231">H2895/D2895</f>
        <v>9.2670172278550877E-7</v>
      </c>
      <c r="J2895" s="13">
        <v>5.0220000000000001E-2</v>
      </c>
      <c r="K2895" s="13">
        <f t="shared" si="229"/>
        <v>1.2687999448337305E-6</v>
      </c>
      <c r="L2895" s="58">
        <f t="shared" si="230"/>
        <v>0.73037654719235356</v>
      </c>
      <c r="M2895" s="13" t="s">
        <v>257</v>
      </c>
    </row>
    <row r="2896" spans="1:13" x14ac:dyDescent="0.15">
      <c r="A2896" s="13">
        <f t="shared" ref="A2896:A2959" si="232">B2896-273.15</f>
        <v>426.85</v>
      </c>
      <c r="B2896" s="13">
        <v>700</v>
      </c>
      <c r="C2896" s="13">
        <v>4600000</v>
      </c>
      <c r="D2896" s="13">
        <v>34.798999999999999</v>
      </c>
      <c r="E2896" s="13">
        <v>1150.1999999999998</v>
      </c>
      <c r="F2896" s="13">
        <v>941.66000000000008</v>
      </c>
      <c r="G2896" s="13">
        <f t="shared" ref="G2896:G2959" si="233">E2896/F2896</f>
        <v>1.2214599749378754</v>
      </c>
      <c r="H2896" s="58">
        <v>3.1902000000000001E-5</v>
      </c>
      <c r="I2896" s="58">
        <f t="shared" si="231"/>
        <v>9.1675048133567058E-7</v>
      </c>
      <c r="J2896" s="13">
        <v>5.0230999999999998E-2</v>
      </c>
      <c r="K2896" s="13">
        <f t="shared" si="229"/>
        <v>1.2549652399537462E-6</v>
      </c>
      <c r="L2896" s="58">
        <f t="shared" si="230"/>
        <v>0.73049870398757732</v>
      </c>
      <c r="M2896" s="13" t="s">
        <v>257</v>
      </c>
    </row>
    <row r="2897" spans="1:13" x14ac:dyDescent="0.15">
      <c r="A2897" s="13">
        <f t="shared" si="232"/>
        <v>426.85</v>
      </c>
      <c r="B2897" s="13">
        <v>700</v>
      </c>
      <c r="C2897" s="13">
        <v>4650000</v>
      </c>
      <c r="D2897" s="13">
        <v>35.177</v>
      </c>
      <c r="E2897" s="13">
        <v>1150.5</v>
      </c>
      <c r="F2897" s="13">
        <v>941.69999999999993</v>
      </c>
      <c r="G2897" s="13">
        <f t="shared" si="233"/>
        <v>1.2217266645428482</v>
      </c>
      <c r="H2897" s="58">
        <v>3.1905E-5</v>
      </c>
      <c r="I2897" s="58">
        <f t="shared" si="231"/>
        <v>9.0698467748813149E-7</v>
      </c>
      <c r="J2897" s="13">
        <v>5.0243000000000003E-2</v>
      </c>
      <c r="K2897" s="13">
        <f t="shared" si="229"/>
        <v>1.2414525971390699E-6</v>
      </c>
      <c r="L2897" s="58">
        <f t="shared" si="230"/>
        <v>0.73058341460501952</v>
      </c>
      <c r="M2897" s="13" t="s">
        <v>257</v>
      </c>
    </row>
    <row r="2898" spans="1:13" x14ac:dyDescent="0.15">
      <c r="A2898" s="13">
        <f t="shared" si="232"/>
        <v>426.85</v>
      </c>
      <c r="B2898" s="13">
        <v>700</v>
      </c>
      <c r="C2898" s="13">
        <v>4700000</v>
      </c>
      <c r="D2898" s="13">
        <v>35.555</v>
      </c>
      <c r="E2898" s="13">
        <v>1150.7</v>
      </c>
      <c r="F2898" s="13">
        <v>941.75</v>
      </c>
      <c r="G2898" s="13">
        <f t="shared" si="233"/>
        <v>1.2218741704273959</v>
      </c>
      <c r="H2898" s="58">
        <v>3.1909000000000002E-5</v>
      </c>
      <c r="I2898" s="58">
        <f t="shared" si="231"/>
        <v>8.9745464772887079E-7</v>
      </c>
      <c r="J2898" s="13">
        <v>5.0254E-2</v>
      </c>
      <c r="K2898" s="13">
        <f t="shared" si="229"/>
        <v>1.2283095807963986E-6</v>
      </c>
      <c r="L2898" s="58">
        <f t="shared" si="230"/>
        <v>0.7306420643132886</v>
      </c>
      <c r="M2898" s="13" t="s">
        <v>257</v>
      </c>
    </row>
    <row r="2899" spans="1:13" x14ac:dyDescent="0.15">
      <c r="A2899" s="13">
        <f t="shared" si="232"/>
        <v>426.85</v>
      </c>
      <c r="B2899" s="13">
        <v>700</v>
      </c>
      <c r="C2899" s="13">
        <v>4750000</v>
      </c>
      <c r="D2899" s="13">
        <v>35.933</v>
      </c>
      <c r="E2899" s="13">
        <v>1151</v>
      </c>
      <c r="F2899" s="13">
        <v>941.8</v>
      </c>
      <c r="G2899" s="13">
        <f t="shared" si="233"/>
        <v>1.2221278403057976</v>
      </c>
      <c r="H2899" s="58">
        <v>3.1912000000000002E-5</v>
      </c>
      <c r="I2899" s="58">
        <f t="shared" si="231"/>
        <v>8.8809729218267339E-7</v>
      </c>
      <c r="J2899" s="13">
        <v>5.0265999999999998E-2</v>
      </c>
      <c r="K2899" s="13">
        <f t="shared" si="229"/>
        <v>1.2153616431082048E-6</v>
      </c>
      <c r="L2899" s="58">
        <f t="shared" si="230"/>
        <v>0.73072677356463622</v>
      </c>
      <c r="M2899" s="13" t="s">
        <v>257</v>
      </c>
    </row>
    <row r="2900" spans="1:13" x14ac:dyDescent="0.15">
      <c r="A2900" s="13">
        <f t="shared" si="232"/>
        <v>426.85</v>
      </c>
      <c r="B2900" s="13">
        <v>700</v>
      </c>
      <c r="C2900" s="13">
        <v>4800000</v>
      </c>
      <c r="D2900" s="13">
        <v>36.311</v>
      </c>
      <c r="E2900" s="13">
        <v>1151.2</v>
      </c>
      <c r="F2900" s="13">
        <v>941.84</v>
      </c>
      <c r="G2900" s="13">
        <f t="shared" si="233"/>
        <v>1.2222882867578357</v>
      </c>
      <c r="H2900" s="58">
        <v>3.1915999999999997E-5</v>
      </c>
      <c r="I2900" s="58">
        <f t="shared" si="231"/>
        <v>8.7896229792624821E-7</v>
      </c>
      <c r="J2900" s="13">
        <v>5.0277000000000002E-2</v>
      </c>
      <c r="K2900" s="13">
        <f t="shared" ref="K2900:K2963" si="234">J2900/D2900/E2900</f>
        <v>1.2027638463938539E-6</v>
      </c>
      <c r="L2900" s="58">
        <f t="shared" ref="L2900:L2963" si="235">H2900*E2900/J2900</f>
        <v>0.73078543270282625</v>
      </c>
      <c r="M2900" s="13" t="s">
        <v>257</v>
      </c>
    </row>
    <row r="2901" spans="1:13" x14ac:dyDescent="0.15">
      <c r="A2901" s="13">
        <f t="shared" si="232"/>
        <v>426.85</v>
      </c>
      <c r="B2901" s="13">
        <v>700</v>
      </c>
      <c r="C2901" s="13">
        <v>4850000</v>
      </c>
      <c r="D2901" s="13">
        <v>36.689</v>
      </c>
      <c r="E2901" s="13">
        <v>1151.5</v>
      </c>
      <c r="F2901" s="13">
        <v>941.89</v>
      </c>
      <c r="G2901" s="13">
        <f t="shared" si="233"/>
        <v>1.2225419104141673</v>
      </c>
      <c r="H2901" s="58">
        <v>3.1918999999999997E-5</v>
      </c>
      <c r="I2901" s="58">
        <f t="shared" si="231"/>
        <v>8.6998827986589973E-7</v>
      </c>
      <c r="J2901" s="13">
        <v>5.0289E-2</v>
      </c>
      <c r="K2901" s="13">
        <f t="shared" si="234"/>
        <v>1.1903459062736987E-6</v>
      </c>
      <c r="L2901" s="58">
        <f t="shared" si="235"/>
        <v>0.73087014058740485</v>
      </c>
      <c r="M2901" s="13" t="s">
        <v>257</v>
      </c>
    </row>
    <row r="2902" spans="1:13" x14ac:dyDescent="0.15">
      <c r="A2902" s="13">
        <f t="shared" si="232"/>
        <v>426.85</v>
      </c>
      <c r="B2902" s="13">
        <v>700</v>
      </c>
      <c r="C2902" s="13">
        <v>4900000</v>
      </c>
      <c r="D2902" s="13">
        <v>37.067</v>
      </c>
      <c r="E2902" s="13">
        <v>1151.7</v>
      </c>
      <c r="F2902" s="13">
        <v>941.93000000000006</v>
      </c>
      <c r="G2902" s="13">
        <f t="shared" si="233"/>
        <v>1.2227023239518859</v>
      </c>
      <c r="H2902" s="58">
        <v>3.1922999999999999E-5</v>
      </c>
      <c r="I2902" s="58">
        <f t="shared" si="231"/>
        <v>8.6122426956592119E-7</v>
      </c>
      <c r="J2902" s="13">
        <v>5.0300999999999998E-2</v>
      </c>
      <c r="K2902" s="13">
        <f t="shared" si="234"/>
        <v>1.1782835490204079E-6</v>
      </c>
      <c r="L2902" s="58">
        <f t="shared" si="235"/>
        <v>0.73091427804616216</v>
      </c>
      <c r="M2902" s="13" t="s">
        <v>257</v>
      </c>
    </row>
    <row r="2903" spans="1:13" x14ac:dyDescent="0.15">
      <c r="A2903" s="13">
        <f t="shared" si="232"/>
        <v>426.85</v>
      </c>
      <c r="B2903" s="13">
        <v>700</v>
      </c>
      <c r="C2903" s="13">
        <v>4950000</v>
      </c>
      <c r="D2903" s="13">
        <v>37.445</v>
      </c>
      <c r="E2903" s="13">
        <v>1152</v>
      </c>
      <c r="F2903" s="13">
        <v>941.98</v>
      </c>
      <c r="G2903" s="13">
        <f t="shared" si="233"/>
        <v>1.2229559013991804</v>
      </c>
      <c r="H2903" s="58">
        <v>3.1925999999999999E-5</v>
      </c>
      <c r="I2903" s="58">
        <f t="shared" si="231"/>
        <v>8.5261049539324336E-7</v>
      </c>
      <c r="J2903" s="13">
        <v>5.0312000000000003E-2</v>
      </c>
      <c r="K2903" s="13">
        <f t="shared" si="234"/>
        <v>1.1663402620139169E-6</v>
      </c>
      <c r="L2903" s="58">
        <f t="shared" si="235"/>
        <v>0.73101351566226735</v>
      </c>
      <c r="M2903" s="13" t="s">
        <v>257</v>
      </c>
    </row>
    <row r="2904" spans="1:13" x14ac:dyDescent="0.15">
      <c r="A2904" s="13">
        <f t="shared" si="232"/>
        <v>426.85</v>
      </c>
      <c r="B2904" s="13">
        <v>700</v>
      </c>
      <c r="C2904" s="13">
        <v>5000000</v>
      </c>
      <c r="D2904" s="13">
        <v>37.823</v>
      </c>
      <c r="E2904" s="13">
        <v>1152.3000000000002</v>
      </c>
      <c r="F2904" s="13">
        <v>942.02</v>
      </c>
      <c r="G2904" s="13">
        <f t="shared" si="233"/>
        <v>1.2232224368909368</v>
      </c>
      <c r="H2904" s="58">
        <v>3.1930000000000001E-5</v>
      </c>
      <c r="I2904" s="58">
        <f t="shared" si="231"/>
        <v>8.4419533088332492E-7</v>
      </c>
      <c r="J2904" s="13">
        <v>5.0324000000000001E-2</v>
      </c>
      <c r="K2904" s="13">
        <f t="shared" si="234"/>
        <v>1.1546586651143156E-6</v>
      </c>
      <c r="L2904" s="58">
        <f t="shared" si="235"/>
        <v>0.73112111517367462</v>
      </c>
      <c r="M2904" s="13" t="s">
        <v>257</v>
      </c>
    </row>
    <row r="2905" spans="1:13" x14ac:dyDescent="0.15">
      <c r="A2905" s="13">
        <f t="shared" si="232"/>
        <v>526.85</v>
      </c>
      <c r="B2905" s="13">
        <v>800</v>
      </c>
      <c r="C2905" s="13">
        <v>0</v>
      </c>
      <c r="D2905" s="13">
        <v>0</v>
      </c>
      <c r="E2905" s="13">
        <v>1168.8</v>
      </c>
      <c r="F2905" s="13">
        <v>979.91</v>
      </c>
      <c r="G2905" s="13">
        <f t="shared" si="233"/>
        <v>1.1927626006469982</v>
      </c>
      <c r="H2905" s="58">
        <v>3.5086000000000003E-5</v>
      </c>
      <c r="I2905" s="58" t="e">
        <f t="shared" si="231"/>
        <v>#DIV/0!</v>
      </c>
      <c r="J2905" s="13">
        <v>5.6694000000000001E-2</v>
      </c>
      <c r="K2905" s="13" t="e">
        <f t="shared" si="234"/>
        <v>#DIV/0!</v>
      </c>
      <c r="L2905" s="58">
        <f t="shared" si="235"/>
        <v>0.72333080749285639</v>
      </c>
      <c r="M2905" s="13" t="s">
        <v>257</v>
      </c>
    </row>
    <row r="2906" spans="1:13" x14ac:dyDescent="0.15">
      <c r="A2906" s="13">
        <f t="shared" si="232"/>
        <v>526.85</v>
      </c>
      <c r="B2906" s="13">
        <v>800</v>
      </c>
      <c r="C2906" s="13">
        <v>50000</v>
      </c>
      <c r="D2906" s="13">
        <v>0.33080999999999999</v>
      </c>
      <c r="E2906" s="13">
        <v>1169</v>
      </c>
      <c r="F2906" s="13">
        <v>979.94</v>
      </c>
      <c r="G2906" s="13">
        <f t="shared" si="233"/>
        <v>1.1929301793987386</v>
      </c>
      <c r="H2906" s="58">
        <v>3.5086999999999998E-5</v>
      </c>
      <c r="I2906" s="58">
        <f t="shared" si="231"/>
        <v>1.0606390375139808E-4</v>
      </c>
      <c r="J2906" s="13">
        <v>5.6702000000000002E-2</v>
      </c>
      <c r="K2906" s="13">
        <f t="shared" si="234"/>
        <v>1.4662405875264461E-4</v>
      </c>
      <c r="L2906" s="58">
        <f t="shared" si="235"/>
        <v>0.723373126168389</v>
      </c>
      <c r="M2906" s="13" t="s">
        <v>257</v>
      </c>
    </row>
    <row r="2907" spans="1:13" x14ac:dyDescent="0.15">
      <c r="A2907" s="13">
        <f t="shared" si="232"/>
        <v>526.85</v>
      </c>
      <c r="B2907" s="13">
        <v>800</v>
      </c>
      <c r="C2907" s="13">
        <v>100000</v>
      </c>
      <c r="D2907" s="13">
        <v>0.66157999999999995</v>
      </c>
      <c r="E2907" s="13">
        <v>1169.2</v>
      </c>
      <c r="F2907" s="13">
        <v>979.97</v>
      </c>
      <c r="G2907" s="13">
        <f t="shared" si="233"/>
        <v>1.1930977478902416</v>
      </c>
      <c r="H2907" s="58">
        <v>3.5088E-5</v>
      </c>
      <c r="I2907" s="58">
        <f t="shared" si="231"/>
        <v>5.303666979050153E-5</v>
      </c>
      <c r="J2907" s="13">
        <v>5.6710000000000003E-2</v>
      </c>
      <c r="K2907" s="13">
        <f t="shared" si="234"/>
        <v>7.3314262954636726E-5</v>
      </c>
      <c r="L2907" s="58">
        <f t="shared" si="235"/>
        <v>0.72341543995767943</v>
      </c>
      <c r="M2907" s="13" t="s">
        <v>257</v>
      </c>
    </row>
    <row r="2908" spans="1:13" x14ac:dyDescent="0.15">
      <c r="A2908" s="13">
        <f t="shared" si="232"/>
        <v>526.85</v>
      </c>
      <c r="B2908" s="13">
        <v>800</v>
      </c>
      <c r="C2908" s="13">
        <v>150000</v>
      </c>
      <c r="D2908" s="13">
        <v>0.99233000000000005</v>
      </c>
      <c r="E2908" s="13">
        <v>1169.4000000000001</v>
      </c>
      <c r="F2908" s="13">
        <v>980</v>
      </c>
      <c r="G2908" s="13">
        <f t="shared" si="233"/>
        <v>1.193265306122449</v>
      </c>
      <c r="H2908" s="58">
        <v>3.5089999999999998E-5</v>
      </c>
      <c r="I2908" s="58">
        <f t="shared" si="231"/>
        <v>3.5361220561708297E-5</v>
      </c>
      <c r="J2908" s="13">
        <v>5.6717999999999998E-2</v>
      </c>
      <c r="K2908" s="13">
        <f t="shared" si="234"/>
        <v>4.8876679927760122E-5</v>
      </c>
      <c r="L2908" s="58">
        <f t="shared" si="235"/>
        <v>0.72347836665608811</v>
      </c>
      <c r="M2908" s="13" t="s">
        <v>257</v>
      </c>
    </row>
    <row r="2909" spans="1:13" x14ac:dyDescent="0.15">
      <c r="A2909" s="13">
        <f t="shared" si="232"/>
        <v>526.85</v>
      </c>
      <c r="B2909" s="13">
        <v>800</v>
      </c>
      <c r="C2909" s="13">
        <v>200000</v>
      </c>
      <c r="D2909" s="13">
        <v>1.323</v>
      </c>
      <c r="E2909" s="13">
        <v>1169.5999999999999</v>
      </c>
      <c r="F2909" s="13">
        <v>980.03</v>
      </c>
      <c r="G2909" s="13">
        <f t="shared" si="233"/>
        <v>1.1934328540963031</v>
      </c>
      <c r="H2909" s="58">
        <v>3.5091E-5</v>
      </c>
      <c r="I2909" s="58">
        <f t="shared" si="231"/>
        <v>2.6523809523809525E-5</v>
      </c>
      <c r="J2909" s="13">
        <v>5.6725999999999999E-2</v>
      </c>
      <c r="K2909" s="13">
        <f t="shared" si="234"/>
        <v>3.6659366589012865E-5</v>
      </c>
      <c r="L2909" s="58">
        <f t="shared" si="235"/>
        <v>0.72352067129711239</v>
      </c>
      <c r="M2909" s="13" t="s">
        <v>257</v>
      </c>
    </row>
    <row r="2910" spans="1:13" x14ac:dyDescent="0.15">
      <c r="A2910" s="13">
        <f t="shared" si="232"/>
        <v>526.85</v>
      </c>
      <c r="B2910" s="13">
        <v>800</v>
      </c>
      <c r="C2910" s="13">
        <v>250000</v>
      </c>
      <c r="D2910" s="13">
        <v>1.6536999999999999</v>
      </c>
      <c r="E2910" s="13">
        <v>1169.8</v>
      </c>
      <c r="F2910" s="13">
        <v>980.06000000000006</v>
      </c>
      <c r="G2910" s="13">
        <f t="shared" si="233"/>
        <v>1.193600391812746</v>
      </c>
      <c r="H2910" s="58">
        <v>3.5092999999999998E-5</v>
      </c>
      <c r="I2910" s="58">
        <f t="shared" si="231"/>
        <v>2.1220898591038276E-5</v>
      </c>
      <c r="J2910" s="13">
        <v>5.6734E-2</v>
      </c>
      <c r="K2910" s="13">
        <f t="shared" si="234"/>
        <v>2.9327501178522645E-5</v>
      </c>
      <c r="L2910" s="58">
        <f t="shared" si="235"/>
        <v>0.72358359008707296</v>
      </c>
      <c r="M2910" s="13" t="s">
        <v>257</v>
      </c>
    </row>
    <row r="2911" spans="1:13" x14ac:dyDescent="0.15">
      <c r="A2911" s="13">
        <f t="shared" si="232"/>
        <v>526.85</v>
      </c>
      <c r="B2911" s="13">
        <v>800</v>
      </c>
      <c r="C2911" s="13">
        <v>300000</v>
      </c>
      <c r="D2911" s="13">
        <v>1.9843999999999999</v>
      </c>
      <c r="E2911" s="13">
        <v>1169.8999999999999</v>
      </c>
      <c r="F2911" s="13">
        <v>980.09</v>
      </c>
      <c r="G2911" s="13">
        <f t="shared" si="233"/>
        <v>1.193665887826628</v>
      </c>
      <c r="H2911" s="58">
        <v>3.5094E-5</v>
      </c>
      <c r="I2911" s="58">
        <f t="shared" si="231"/>
        <v>1.7684942551904858E-5</v>
      </c>
      <c r="J2911" s="13">
        <v>5.6743000000000002E-2</v>
      </c>
      <c r="K2911" s="13">
        <f t="shared" si="234"/>
        <v>2.4441864596679128E-5</v>
      </c>
      <c r="L2911" s="58">
        <f t="shared" si="235"/>
        <v>0.72355128562113369</v>
      </c>
      <c r="M2911" s="13" t="s">
        <v>257</v>
      </c>
    </row>
    <row r="2912" spans="1:13" x14ac:dyDescent="0.15">
      <c r="A2912" s="13">
        <f t="shared" si="232"/>
        <v>526.85</v>
      </c>
      <c r="B2912" s="13">
        <v>800</v>
      </c>
      <c r="C2912" s="13">
        <v>350000</v>
      </c>
      <c r="D2912" s="13">
        <v>2.3149999999999999</v>
      </c>
      <c r="E2912" s="13">
        <v>1170.0999999999999</v>
      </c>
      <c r="F2912" s="13">
        <v>980.12</v>
      </c>
      <c r="G2912" s="13">
        <f t="shared" si="233"/>
        <v>1.1938334081541035</v>
      </c>
      <c r="H2912" s="58">
        <v>3.5095000000000002E-5</v>
      </c>
      <c r="I2912" s="58">
        <f t="shared" si="231"/>
        <v>1.5159827213822896E-5</v>
      </c>
      <c r="J2912" s="13">
        <v>5.6751000000000003E-2</v>
      </c>
      <c r="K2912" s="13">
        <f t="shared" si="234"/>
        <v>2.095074851921427E-5</v>
      </c>
      <c r="L2912" s="58">
        <f t="shared" si="235"/>
        <v>0.72359358425402187</v>
      </c>
      <c r="M2912" s="13" t="s">
        <v>257</v>
      </c>
    </row>
    <row r="2913" spans="1:13" x14ac:dyDescent="0.15">
      <c r="A2913" s="13">
        <f t="shared" si="232"/>
        <v>526.85</v>
      </c>
      <c r="B2913" s="13">
        <v>800</v>
      </c>
      <c r="C2913" s="13">
        <v>400000</v>
      </c>
      <c r="D2913" s="13">
        <v>2.6456</v>
      </c>
      <c r="E2913" s="13">
        <v>1170.3</v>
      </c>
      <c r="F2913" s="13">
        <v>980.15</v>
      </c>
      <c r="G2913" s="13">
        <f t="shared" si="233"/>
        <v>1.1940009182268021</v>
      </c>
      <c r="H2913" s="58">
        <v>3.5097E-5</v>
      </c>
      <c r="I2913" s="58">
        <f t="shared" si="231"/>
        <v>1.3266177804656789E-5</v>
      </c>
      <c r="J2913" s="13">
        <v>5.6758999999999997E-2</v>
      </c>
      <c r="K2913" s="13">
        <f t="shared" si="234"/>
        <v>1.8332147730206286E-5</v>
      </c>
      <c r="L2913" s="58">
        <f t="shared" si="235"/>
        <v>0.72365649676703259</v>
      </c>
      <c r="M2913" s="13" t="s">
        <v>257</v>
      </c>
    </row>
    <row r="2914" spans="1:13" x14ac:dyDescent="0.15">
      <c r="A2914" s="13">
        <f t="shared" si="232"/>
        <v>526.85</v>
      </c>
      <c r="B2914" s="13">
        <v>800</v>
      </c>
      <c r="C2914" s="13">
        <v>450000</v>
      </c>
      <c r="D2914" s="13">
        <v>2.9762</v>
      </c>
      <c r="E2914" s="13">
        <v>1170.5</v>
      </c>
      <c r="F2914" s="13">
        <v>980.19</v>
      </c>
      <c r="G2914" s="13">
        <f t="shared" si="233"/>
        <v>1.1941562350156603</v>
      </c>
      <c r="H2914" s="58">
        <v>3.5098000000000002E-5</v>
      </c>
      <c r="I2914" s="58">
        <f t="shared" si="231"/>
        <v>1.179289026275116E-5</v>
      </c>
      <c r="J2914" s="13">
        <v>5.6766999999999998E-2</v>
      </c>
      <c r="K2914" s="13">
        <f t="shared" si="234"/>
        <v>1.6295301977203686E-5</v>
      </c>
      <c r="L2914" s="58">
        <f t="shared" si="235"/>
        <v>0.72369878626666906</v>
      </c>
      <c r="M2914" s="13" t="s">
        <v>257</v>
      </c>
    </row>
    <row r="2915" spans="1:13" x14ac:dyDescent="0.15">
      <c r="A2915" s="13">
        <f t="shared" si="232"/>
        <v>526.85</v>
      </c>
      <c r="B2915" s="13">
        <v>800</v>
      </c>
      <c r="C2915" s="13">
        <v>500000</v>
      </c>
      <c r="D2915" s="13">
        <v>3.3067000000000002</v>
      </c>
      <c r="E2915" s="13">
        <v>1170.7</v>
      </c>
      <c r="F2915" s="13">
        <v>980.22</v>
      </c>
      <c r="G2915" s="13">
        <f t="shared" si="233"/>
        <v>1.1943237232458019</v>
      </c>
      <c r="H2915" s="58">
        <v>3.5099999999999999E-5</v>
      </c>
      <c r="I2915" s="58">
        <f t="shared" si="231"/>
        <v>1.0614812350681948E-5</v>
      </c>
      <c r="J2915" s="13">
        <v>5.6776E-2</v>
      </c>
      <c r="K2915" s="13">
        <f t="shared" si="234"/>
        <v>1.4666428808203684E-5</v>
      </c>
      <c r="L2915" s="58">
        <f t="shared" si="235"/>
        <v>0.72374894321544314</v>
      </c>
      <c r="M2915" s="13" t="s">
        <v>257</v>
      </c>
    </row>
    <row r="2916" spans="1:13" x14ac:dyDescent="0.15">
      <c r="A2916" s="13">
        <f t="shared" si="232"/>
        <v>526.85</v>
      </c>
      <c r="B2916" s="13">
        <v>800</v>
      </c>
      <c r="C2916" s="13">
        <v>550000</v>
      </c>
      <c r="D2916" s="13">
        <v>3.6372</v>
      </c>
      <c r="E2916" s="13">
        <v>1170.9000000000001</v>
      </c>
      <c r="F2916" s="13">
        <v>980.25</v>
      </c>
      <c r="G2916" s="13">
        <f t="shared" si="233"/>
        <v>1.1944912012241775</v>
      </c>
      <c r="H2916" s="58">
        <v>3.5101000000000002E-5</v>
      </c>
      <c r="I2916" s="58">
        <f t="shared" si="231"/>
        <v>9.6505553722643792E-6</v>
      </c>
      <c r="J2916" s="13">
        <v>5.6784000000000001E-2</v>
      </c>
      <c r="K2916" s="13">
        <f t="shared" si="234"/>
        <v>1.3333341222884352E-5</v>
      </c>
      <c r="L2916" s="58">
        <f t="shared" si="235"/>
        <v>0.72379122464074397</v>
      </c>
      <c r="M2916" s="13" t="s">
        <v>257</v>
      </c>
    </row>
    <row r="2917" spans="1:13" x14ac:dyDescent="0.15">
      <c r="A2917" s="13">
        <f t="shared" si="232"/>
        <v>526.85</v>
      </c>
      <c r="B2917" s="13">
        <v>800</v>
      </c>
      <c r="C2917" s="13">
        <v>600000</v>
      </c>
      <c r="D2917" s="13">
        <v>3.9676</v>
      </c>
      <c r="E2917" s="13">
        <v>1171.1000000000001</v>
      </c>
      <c r="F2917" s="13">
        <v>980.28000000000009</v>
      </c>
      <c r="G2917" s="13">
        <f t="shared" si="233"/>
        <v>1.194658668951728</v>
      </c>
      <c r="H2917" s="58">
        <v>3.5102999999999999E-5</v>
      </c>
      <c r="I2917" s="58">
        <f t="shared" si="231"/>
        <v>8.8474140538360717E-6</v>
      </c>
      <c r="J2917" s="13">
        <v>5.6792000000000002E-2</v>
      </c>
      <c r="K2917" s="13">
        <f t="shared" si="234"/>
        <v>1.2222647884720475E-5</v>
      </c>
      <c r="L2917" s="58">
        <f t="shared" si="235"/>
        <v>0.72385412205944499</v>
      </c>
      <c r="M2917" s="13" t="s">
        <v>257</v>
      </c>
    </row>
    <row r="2918" spans="1:13" x14ac:dyDescent="0.15">
      <c r="A2918" s="13">
        <f t="shared" si="232"/>
        <v>526.85</v>
      </c>
      <c r="B2918" s="13">
        <v>800</v>
      </c>
      <c r="C2918" s="13">
        <v>650000</v>
      </c>
      <c r="D2918" s="13">
        <v>4.2980999999999998</v>
      </c>
      <c r="E2918" s="13">
        <v>1171.2</v>
      </c>
      <c r="F2918" s="13">
        <v>980.31000000000006</v>
      </c>
      <c r="G2918" s="13">
        <f t="shared" si="233"/>
        <v>1.1947241178810784</v>
      </c>
      <c r="H2918" s="58">
        <v>3.5104000000000001E-5</v>
      </c>
      <c r="I2918" s="58">
        <f t="shared" si="231"/>
        <v>8.1673297503548088E-6</v>
      </c>
      <c r="J2918" s="13">
        <v>5.6800000000000003E-2</v>
      </c>
      <c r="K2918" s="13">
        <f t="shared" si="234"/>
        <v>1.1283420059924814E-5</v>
      </c>
      <c r="L2918" s="58">
        <f t="shared" si="235"/>
        <v>0.72383459154929575</v>
      </c>
      <c r="M2918" s="13" t="s">
        <v>257</v>
      </c>
    </row>
    <row r="2919" spans="1:13" x14ac:dyDescent="0.15">
      <c r="A2919" s="13">
        <f t="shared" si="232"/>
        <v>526.85</v>
      </c>
      <c r="B2919" s="13">
        <v>800</v>
      </c>
      <c r="C2919" s="13">
        <v>700000</v>
      </c>
      <c r="D2919" s="13">
        <v>4.6284999999999998</v>
      </c>
      <c r="E2919" s="13">
        <v>1171.4000000000001</v>
      </c>
      <c r="F2919" s="13">
        <v>980.34</v>
      </c>
      <c r="G2919" s="13">
        <f t="shared" si="233"/>
        <v>1.1948915682314301</v>
      </c>
      <c r="H2919" s="58">
        <v>3.5105999999999999E-5</v>
      </c>
      <c r="I2919" s="58">
        <f t="shared" si="231"/>
        <v>7.5847466781894784E-6</v>
      </c>
      <c r="J2919" s="13">
        <v>5.6808999999999998E-2</v>
      </c>
      <c r="K2919" s="13">
        <f t="shared" si="234"/>
        <v>1.0477837452847288E-5</v>
      </c>
      <c r="L2919" s="58">
        <f t="shared" si="235"/>
        <v>0.72388474361456812</v>
      </c>
      <c r="M2919" s="13" t="s">
        <v>257</v>
      </c>
    </row>
    <row r="2920" spans="1:13" x14ac:dyDescent="0.15">
      <c r="A2920" s="13">
        <f t="shared" si="232"/>
        <v>526.85</v>
      </c>
      <c r="B2920" s="13">
        <v>800</v>
      </c>
      <c r="C2920" s="13">
        <v>750000</v>
      </c>
      <c r="D2920" s="13">
        <v>4.9588999999999999</v>
      </c>
      <c r="E2920" s="13">
        <v>1171.5999999999999</v>
      </c>
      <c r="F2920" s="13">
        <v>980.37</v>
      </c>
      <c r="G2920" s="13">
        <f t="shared" si="233"/>
        <v>1.1950590083335881</v>
      </c>
      <c r="H2920" s="58">
        <v>3.5108000000000003E-5</v>
      </c>
      <c r="I2920" s="58">
        <f t="shared" si="231"/>
        <v>7.0797959224828094E-6</v>
      </c>
      <c r="J2920" s="13">
        <v>5.6816999999999999E-2</v>
      </c>
      <c r="K2920" s="13">
        <f t="shared" si="234"/>
        <v>9.7794309648664724E-6</v>
      </c>
      <c r="L2920" s="58">
        <f t="shared" si="235"/>
        <v>0.72394763539081619</v>
      </c>
      <c r="M2920" s="13" t="s">
        <v>257</v>
      </c>
    </row>
    <row r="2921" spans="1:13" x14ac:dyDescent="0.15">
      <c r="A2921" s="13">
        <f t="shared" si="232"/>
        <v>526.85</v>
      </c>
      <c r="B2921" s="13">
        <v>800</v>
      </c>
      <c r="C2921" s="13">
        <v>800000</v>
      </c>
      <c r="D2921" s="13">
        <v>5.2892000000000001</v>
      </c>
      <c r="E2921" s="13">
        <v>1171.8</v>
      </c>
      <c r="F2921" s="13">
        <v>980.40000000000009</v>
      </c>
      <c r="G2921" s="13">
        <f t="shared" si="233"/>
        <v>1.1952264381884943</v>
      </c>
      <c r="H2921" s="58">
        <v>3.5108999999999999E-5</v>
      </c>
      <c r="I2921" s="58">
        <f t="shared" si="231"/>
        <v>6.6378658398245475E-6</v>
      </c>
      <c r="J2921" s="13">
        <v>5.6826000000000002E-2</v>
      </c>
      <c r="K2921" s="13">
        <f t="shared" si="234"/>
        <v>9.1686122014508776E-6</v>
      </c>
      <c r="L2921" s="58">
        <f t="shared" si="235"/>
        <v>0.7239771618625277</v>
      </c>
      <c r="M2921" s="13" t="s">
        <v>257</v>
      </c>
    </row>
    <row r="2922" spans="1:13" x14ac:dyDescent="0.15">
      <c r="A2922" s="13">
        <f t="shared" si="232"/>
        <v>526.85</v>
      </c>
      <c r="B2922" s="13">
        <v>800</v>
      </c>
      <c r="C2922" s="13">
        <v>850000</v>
      </c>
      <c r="D2922" s="13">
        <v>5.6195000000000004</v>
      </c>
      <c r="E2922" s="13">
        <v>1172</v>
      </c>
      <c r="F2922" s="13">
        <v>980.43000000000006</v>
      </c>
      <c r="G2922" s="13">
        <f t="shared" si="233"/>
        <v>1.1953938577970891</v>
      </c>
      <c r="H2922" s="58">
        <v>3.5111000000000003E-5</v>
      </c>
      <c r="I2922" s="58">
        <f t="shared" si="231"/>
        <v>6.2480647744461253E-6</v>
      </c>
      <c r="J2922" s="13">
        <v>5.6834000000000003E-2</v>
      </c>
      <c r="K2922" s="13">
        <f t="shared" si="234"/>
        <v>8.6294464029599512E-6</v>
      </c>
      <c r="L2922" s="58">
        <f t="shared" si="235"/>
        <v>0.72404004645106812</v>
      </c>
      <c r="M2922" s="13" t="s">
        <v>257</v>
      </c>
    </row>
    <row r="2923" spans="1:13" x14ac:dyDescent="0.15">
      <c r="A2923" s="13">
        <f t="shared" si="232"/>
        <v>526.85</v>
      </c>
      <c r="B2923" s="13">
        <v>800</v>
      </c>
      <c r="C2923" s="13">
        <v>900000</v>
      </c>
      <c r="D2923" s="13">
        <v>5.9497999999999998</v>
      </c>
      <c r="E2923" s="13">
        <v>1172.1999999999998</v>
      </c>
      <c r="F2923" s="13">
        <v>980.46</v>
      </c>
      <c r="G2923" s="13">
        <f t="shared" si="233"/>
        <v>1.1955612671603122</v>
      </c>
      <c r="H2923" s="58">
        <v>3.5111999999999999E-5</v>
      </c>
      <c r="I2923" s="58">
        <f t="shared" si="231"/>
        <v>5.9013748361289452E-6</v>
      </c>
      <c r="J2923" s="13">
        <v>5.6841999999999997E-2</v>
      </c>
      <c r="K2923" s="13">
        <f t="shared" si="234"/>
        <v>8.1501436958571134E-6</v>
      </c>
      <c r="L2923" s="58">
        <f t="shared" si="235"/>
        <v>0.72408230533760243</v>
      </c>
      <c r="M2923" s="13" t="s">
        <v>257</v>
      </c>
    </row>
    <row r="2924" spans="1:13" x14ac:dyDescent="0.15">
      <c r="A2924" s="13">
        <f t="shared" si="232"/>
        <v>526.85</v>
      </c>
      <c r="B2924" s="13">
        <v>800</v>
      </c>
      <c r="C2924" s="13">
        <v>950000</v>
      </c>
      <c r="D2924" s="13">
        <v>6.28</v>
      </c>
      <c r="E2924" s="13">
        <v>1172.3</v>
      </c>
      <c r="F2924" s="13">
        <v>980.49</v>
      </c>
      <c r="G2924" s="13">
        <f t="shared" si="233"/>
        <v>1.1956266764576895</v>
      </c>
      <c r="H2924" s="58">
        <v>3.5114000000000003E-5</v>
      </c>
      <c r="I2924" s="58">
        <f t="shared" si="231"/>
        <v>5.5914012738853504E-6</v>
      </c>
      <c r="J2924" s="13">
        <v>5.6850999999999999E-2</v>
      </c>
      <c r="K2924" s="13">
        <f t="shared" si="234"/>
        <v>7.7221760695806765E-6</v>
      </c>
      <c r="L2924" s="58">
        <f t="shared" si="235"/>
        <v>0.72407067949552351</v>
      </c>
      <c r="M2924" s="13" t="s">
        <v>257</v>
      </c>
    </row>
    <row r="2925" spans="1:13" x14ac:dyDescent="0.15">
      <c r="A2925" s="13">
        <f t="shared" si="232"/>
        <v>526.85</v>
      </c>
      <c r="B2925" s="13">
        <v>800</v>
      </c>
      <c r="C2925" s="13">
        <v>1000000</v>
      </c>
      <c r="D2925" s="13">
        <v>6.6101999999999999</v>
      </c>
      <c r="E2925" s="13">
        <v>1172.5</v>
      </c>
      <c r="F2925" s="13">
        <v>980.52</v>
      </c>
      <c r="G2925" s="13">
        <f t="shared" si="233"/>
        <v>1.1957940684534736</v>
      </c>
      <c r="H2925" s="58">
        <v>3.5116000000000001E-5</v>
      </c>
      <c r="I2925" s="58">
        <f t="shared" si="231"/>
        <v>5.3123959940697708E-6</v>
      </c>
      <c r="J2925" s="13">
        <v>5.6859E-2</v>
      </c>
      <c r="K2925" s="13">
        <f t="shared" si="234"/>
        <v>7.3362101950213401E-6</v>
      </c>
      <c r="L2925" s="58">
        <f t="shared" si="235"/>
        <v>0.72413355845160843</v>
      </c>
      <c r="M2925" s="13" t="s">
        <v>257</v>
      </c>
    </row>
    <row r="2926" spans="1:13" x14ac:dyDescent="0.15">
      <c r="A2926" s="13">
        <f t="shared" si="232"/>
        <v>526.85</v>
      </c>
      <c r="B2926" s="13">
        <v>800</v>
      </c>
      <c r="C2926" s="13">
        <v>1050000</v>
      </c>
      <c r="D2926" s="13">
        <v>6.9404000000000003</v>
      </c>
      <c r="E2926" s="13">
        <v>1172.7</v>
      </c>
      <c r="F2926" s="13">
        <v>980.56</v>
      </c>
      <c r="G2926" s="13">
        <f t="shared" si="233"/>
        <v>1.1959492534878029</v>
      </c>
      <c r="H2926" s="58">
        <v>3.5117000000000003E-5</v>
      </c>
      <c r="I2926" s="58">
        <f t="shared" si="231"/>
        <v>5.0597948245057923E-6</v>
      </c>
      <c r="J2926" s="13">
        <v>5.6868000000000002E-2</v>
      </c>
      <c r="K2926" s="13">
        <f t="shared" si="234"/>
        <v>6.9870930742574062E-6</v>
      </c>
      <c r="L2926" s="58">
        <f t="shared" si="235"/>
        <v>0.7241630776535134</v>
      </c>
      <c r="M2926" s="13" t="s">
        <v>257</v>
      </c>
    </row>
    <row r="2927" spans="1:13" x14ac:dyDescent="0.15">
      <c r="A2927" s="13">
        <f t="shared" si="232"/>
        <v>526.85</v>
      </c>
      <c r="B2927" s="13">
        <v>800</v>
      </c>
      <c r="C2927" s="13">
        <v>1100000</v>
      </c>
      <c r="D2927" s="13">
        <v>7.2705000000000002</v>
      </c>
      <c r="E2927" s="13">
        <v>1172.9000000000001</v>
      </c>
      <c r="F2927" s="13">
        <v>980.58999999999992</v>
      </c>
      <c r="G2927" s="13">
        <f t="shared" si="233"/>
        <v>1.1961166236653444</v>
      </c>
      <c r="H2927" s="58">
        <v>3.5119E-5</v>
      </c>
      <c r="I2927" s="58">
        <f t="shared" si="231"/>
        <v>4.8303417921738528E-6</v>
      </c>
      <c r="J2927" s="13">
        <v>5.6876000000000003E-2</v>
      </c>
      <c r="K2927" s="13">
        <f t="shared" si="234"/>
        <v>6.6696613065989166E-6</v>
      </c>
      <c r="L2927" s="58">
        <f t="shared" si="235"/>
        <v>0.7242259494338561</v>
      </c>
      <c r="M2927" s="13" t="s">
        <v>257</v>
      </c>
    </row>
    <row r="2928" spans="1:13" x14ac:dyDescent="0.15">
      <c r="A2928" s="13">
        <f t="shared" si="232"/>
        <v>526.85</v>
      </c>
      <c r="B2928" s="13">
        <v>800</v>
      </c>
      <c r="C2928" s="13">
        <v>1150000</v>
      </c>
      <c r="D2928" s="13">
        <v>7.6006</v>
      </c>
      <c r="E2928" s="13">
        <v>1173.1000000000001</v>
      </c>
      <c r="F2928" s="13">
        <v>980.62</v>
      </c>
      <c r="G2928" s="13">
        <f t="shared" si="233"/>
        <v>1.196283983602211</v>
      </c>
      <c r="H2928" s="58">
        <v>3.5120999999999998E-5</v>
      </c>
      <c r="I2928" s="58">
        <f t="shared" si="231"/>
        <v>4.6208194089940262E-6</v>
      </c>
      <c r="J2928" s="13">
        <v>5.6884999999999998E-2</v>
      </c>
      <c r="K2928" s="13">
        <f t="shared" si="234"/>
        <v>6.3799143781731902E-6</v>
      </c>
      <c r="L2928" s="58">
        <f t="shared" si="235"/>
        <v>0.72427608508394137</v>
      </c>
      <c r="M2928" s="13" t="s">
        <v>257</v>
      </c>
    </row>
    <row r="2929" spans="1:13" x14ac:dyDescent="0.15">
      <c r="A2929" s="13">
        <f t="shared" si="232"/>
        <v>526.85</v>
      </c>
      <c r="B2929" s="13">
        <v>800</v>
      </c>
      <c r="C2929" s="13">
        <v>1200000</v>
      </c>
      <c r="D2929" s="13">
        <v>7.9306999999999999</v>
      </c>
      <c r="E2929" s="13">
        <v>1173.3</v>
      </c>
      <c r="F2929" s="13">
        <v>980.65</v>
      </c>
      <c r="G2929" s="13">
        <f t="shared" si="233"/>
        <v>1.1964513332993423</v>
      </c>
      <c r="H2929" s="58">
        <v>3.5122E-5</v>
      </c>
      <c r="I2929" s="58">
        <f t="shared" si="231"/>
        <v>4.428612858890136E-6</v>
      </c>
      <c r="J2929" s="13">
        <v>5.6892999999999999E-2</v>
      </c>
      <c r="K2929" s="13">
        <f t="shared" si="234"/>
        <v>6.1141803147099172E-6</v>
      </c>
      <c r="L2929" s="58">
        <f t="shared" si="235"/>
        <v>0.72431832738649748</v>
      </c>
      <c r="M2929" s="13" t="s">
        <v>257</v>
      </c>
    </row>
    <row r="2930" spans="1:13" x14ac:dyDescent="0.15">
      <c r="A2930" s="13">
        <f t="shared" si="232"/>
        <v>526.85</v>
      </c>
      <c r="B2930" s="13">
        <v>800</v>
      </c>
      <c r="C2930" s="13">
        <v>1250000</v>
      </c>
      <c r="D2930" s="13">
        <v>8.2606999999999999</v>
      </c>
      <c r="E2930" s="13">
        <v>1173.5</v>
      </c>
      <c r="F2930" s="13">
        <v>980.68</v>
      </c>
      <c r="G2930" s="13">
        <f t="shared" si="233"/>
        <v>1.1966186727576784</v>
      </c>
      <c r="H2930" s="58">
        <v>3.5123999999999998E-5</v>
      </c>
      <c r="I2930" s="58">
        <f t="shared" si="231"/>
        <v>4.2519399082402213E-6</v>
      </c>
      <c r="J2930" s="13">
        <v>5.6902000000000001E-2</v>
      </c>
      <c r="K2930" s="13">
        <f t="shared" si="234"/>
        <v>5.8698578892880458E-6</v>
      </c>
      <c r="L2930" s="58">
        <f t="shared" si="235"/>
        <v>0.72436845805068362</v>
      </c>
      <c r="M2930" s="13" t="s">
        <v>257</v>
      </c>
    </row>
    <row r="2931" spans="1:13" x14ac:dyDescent="0.15">
      <c r="A2931" s="13">
        <f t="shared" si="232"/>
        <v>526.85</v>
      </c>
      <c r="B2931" s="13">
        <v>800</v>
      </c>
      <c r="C2931" s="13">
        <v>1300000</v>
      </c>
      <c r="D2931" s="13">
        <v>8.5907</v>
      </c>
      <c r="E2931" s="13">
        <v>1173.5999999999999</v>
      </c>
      <c r="F2931" s="13">
        <v>980.70999999999992</v>
      </c>
      <c r="G2931" s="13">
        <f t="shared" si="233"/>
        <v>1.1966840350358414</v>
      </c>
      <c r="H2931" s="58">
        <v>3.5126000000000002E-5</v>
      </c>
      <c r="I2931" s="58">
        <f t="shared" si="231"/>
        <v>4.0888402574877491E-6</v>
      </c>
      <c r="J2931" s="13">
        <v>5.6910000000000002E-2</v>
      </c>
      <c r="K2931" s="13">
        <f t="shared" si="234"/>
        <v>5.6446878648887514E-6</v>
      </c>
      <c r="L2931" s="58">
        <f t="shared" si="235"/>
        <v>0.72436959409594093</v>
      </c>
      <c r="M2931" s="13" t="s">
        <v>257</v>
      </c>
    </row>
    <row r="2932" spans="1:13" x14ac:dyDescent="0.15">
      <c r="A2932" s="13">
        <f t="shared" si="232"/>
        <v>526.85</v>
      </c>
      <c r="B2932" s="13">
        <v>800</v>
      </c>
      <c r="C2932" s="13">
        <v>1350000</v>
      </c>
      <c r="D2932" s="13">
        <v>8.9207000000000001</v>
      </c>
      <c r="E2932" s="13">
        <v>1173.8</v>
      </c>
      <c r="F2932" s="13">
        <v>980.7399999999999</v>
      </c>
      <c r="G2932" s="13">
        <f t="shared" si="233"/>
        <v>1.1968513571384873</v>
      </c>
      <c r="H2932" s="58">
        <v>3.5128E-5</v>
      </c>
      <c r="I2932" s="58">
        <f t="shared" si="231"/>
        <v>3.9378075711547303E-6</v>
      </c>
      <c r="J2932" s="13">
        <v>5.6918999999999997E-2</v>
      </c>
      <c r="K2932" s="13">
        <f t="shared" si="234"/>
        <v>5.435809418648057E-6</v>
      </c>
      <c r="L2932" s="58">
        <f t="shared" si="235"/>
        <v>0.72441972627769291</v>
      </c>
      <c r="M2932" s="13" t="s">
        <v>257</v>
      </c>
    </row>
    <row r="2933" spans="1:13" x14ac:dyDescent="0.15">
      <c r="A2933" s="13">
        <f t="shared" si="232"/>
        <v>526.85</v>
      </c>
      <c r="B2933" s="13">
        <v>800</v>
      </c>
      <c r="C2933" s="13">
        <v>1400000</v>
      </c>
      <c r="D2933" s="13">
        <v>9.2506000000000004</v>
      </c>
      <c r="E2933" s="13">
        <v>1174</v>
      </c>
      <c r="F2933" s="13">
        <v>980.77</v>
      </c>
      <c r="G2933" s="13">
        <f t="shared" si="233"/>
        <v>1.1970186690049656</v>
      </c>
      <c r="H2933" s="58">
        <v>3.5129000000000002E-5</v>
      </c>
      <c r="I2933" s="58">
        <f t="shared" si="231"/>
        <v>3.7974834064817417E-6</v>
      </c>
      <c r="J2933" s="13">
        <v>5.6926999999999998E-2</v>
      </c>
      <c r="K2933" s="13">
        <f t="shared" si="234"/>
        <v>5.2417982114590765E-6</v>
      </c>
      <c r="L2933" s="58">
        <f t="shared" si="235"/>
        <v>0.72446196005410446</v>
      </c>
      <c r="M2933" s="13" t="s">
        <v>257</v>
      </c>
    </row>
    <row r="2934" spans="1:13" x14ac:dyDescent="0.15">
      <c r="A2934" s="13">
        <f t="shared" si="232"/>
        <v>526.85</v>
      </c>
      <c r="B2934" s="13">
        <v>800</v>
      </c>
      <c r="C2934" s="13">
        <v>1450000</v>
      </c>
      <c r="D2934" s="13">
        <v>9.5805000000000007</v>
      </c>
      <c r="E2934" s="13">
        <v>1174.1999999999998</v>
      </c>
      <c r="F2934" s="13">
        <v>980.8</v>
      </c>
      <c r="G2934" s="13">
        <f t="shared" si="233"/>
        <v>1.1971859706362151</v>
      </c>
      <c r="H2934" s="58">
        <v>3.5131E-5</v>
      </c>
      <c r="I2934" s="58">
        <f t="shared" si="231"/>
        <v>3.666927613381347E-6</v>
      </c>
      <c r="J2934" s="13">
        <v>5.6936E-2</v>
      </c>
      <c r="K2934" s="13">
        <f t="shared" si="234"/>
        <v>5.0612373180274472E-6</v>
      </c>
      <c r="L2934" s="58">
        <f t="shared" si="235"/>
        <v>0.72451208725586613</v>
      </c>
      <c r="M2934" s="13" t="s">
        <v>257</v>
      </c>
    </row>
    <row r="2935" spans="1:13" x14ac:dyDescent="0.15">
      <c r="A2935" s="13">
        <f t="shared" si="232"/>
        <v>526.85</v>
      </c>
      <c r="B2935" s="13">
        <v>800</v>
      </c>
      <c r="C2935" s="13">
        <v>1500000</v>
      </c>
      <c r="D2935" s="13">
        <v>9.9103999999999992</v>
      </c>
      <c r="E2935" s="13">
        <v>1174.4000000000001</v>
      </c>
      <c r="F2935" s="13">
        <v>980.82999999999993</v>
      </c>
      <c r="G2935" s="13">
        <f t="shared" si="233"/>
        <v>1.1973532620331762</v>
      </c>
      <c r="H2935" s="58">
        <v>3.5132999999999997E-5</v>
      </c>
      <c r="I2935" s="58">
        <f t="shared" si="231"/>
        <v>3.5450637713916694E-6</v>
      </c>
      <c r="J2935" s="13">
        <v>5.6945000000000003E-2</v>
      </c>
      <c r="K2935" s="13">
        <f t="shared" si="234"/>
        <v>4.892697561980963E-6</v>
      </c>
      <c r="L2935" s="58">
        <f t="shared" si="235"/>
        <v>0.72456221266133991</v>
      </c>
      <c r="M2935" s="13" t="s">
        <v>257</v>
      </c>
    </row>
    <row r="2936" spans="1:13" x14ac:dyDescent="0.15">
      <c r="A2936" s="13">
        <f t="shared" si="232"/>
        <v>526.85</v>
      </c>
      <c r="B2936" s="13">
        <v>800</v>
      </c>
      <c r="C2936" s="13">
        <v>1550000</v>
      </c>
      <c r="D2936" s="13">
        <v>10.24</v>
      </c>
      <c r="E2936" s="13">
        <v>1174.6000000000001</v>
      </c>
      <c r="F2936" s="13">
        <v>980.8599999999999</v>
      </c>
      <c r="G2936" s="13">
        <f t="shared" si="233"/>
        <v>1.1975205431967868</v>
      </c>
      <c r="H2936" s="58">
        <v>3.5135000000000002E-5</v>
      </c>
      <c r="I2936" s="58">
        <f t="shared" si="231"/>
        <v>3.4311523437500001E-6</v>
      </c>
      <c r="J2936" s="13">
        <v>5.6952999999999997E-2</v>
      </c>
      <c r="K2936" s="13">
        <f t="shared" si="234"/>
        <v>4.7350727109228662E-6</v>
      </c>
      <c r="L2936" s="58">
        <f t="shared" si="235"/>
        <v>0.72462505925938947</v>
      </c>
      <c r="M2936" s="13" t="s">
        <v>257</v>
      </c>
    </row>
    <row r="2937" spans="1:13" x14ac:dyDescent="0.15">
      <c r="A2937" s="13">
        <f t="shared" si="232"/>
        <v>526.85</v>
      </c>
      <c r="B2937" s="13">
        <v>800</v>
      </c>
      <c r="C2937" s="13">
        <v>1600000</v>
      </c>
      <c r="D2937" s="13">
        <v>10.57</v>
      </c>
      <c r="E2937" s="13">
        <v>1174.7</v>
      </c>
      <c r="F2937" s="13">
        <v>980.89</v>
      </c>
      <c r="G2937" s="13">
        <f t="shared" si="233"/>
        <v>1.1975858658972973</v>
      </c>
      <c r="H2937" s="58">
        <v>3.5136999999999999E-5</v>
      </c>
      <c r="I2937" s="58">
        <f t="shared" si="231"/>
        <v>3.3242194891201514E-6</v>
      </c>
      <c r="J2937" s="13">
        <v>5.6961999999999999E-2</v>
      </c>
      <c r="K2937" s="13">
        <f t="shared" si="234"/>
        <v>4.5875760142950804E-6</v>
      </c>
      <c r="L2937" s="58">
        <f t="shared" si="235"/>
        <v>0.72461349496155325</v>
      </c>
      <c r="M2937" s="13" t="s">
        <v>257</v>
      </c>
    </row>
    <row r="2938" spans="1:13" x14ac:dyDescent="0.15">
      <c r="A2938" s="13">
        <f t="shared" si="232"/>
        <v>526.85</v>
      </c>
      <c r="B2938" s="13">
        <v>800</v>
      </c>
      <c r="C2938" s="13">
        <v>1650000</v>
      </c>
      <c r="D2938" s="13">
        <v>10.9</v>
      </c>
      <c r="E2938" s="13">
        <v>1174.9000000000001</v>
      </c>
      <c r="F2938" s="13">
        <v>980.92</v>
      </c>
      <c r="G2938" s="13">
        <f t="shared" si="233"/>
        <v>1.1977531297149615</v>
      </c>
      <c r="H2938" s="58">
        <v>3.5138999999999997E-5</v>
      </c>
      <c r="I2938" s="58">
        <f t="shared" si="231"/>
        <v>3.2237614678899077E-6</v>
      </c>
      <c r="J2938" s="13">
        <v>5.6971000000000001E-2</v>
      </c>
      <c r="K2938" s="13">
        <f t="shared" si="234"/>
        <v>4.4486315837147179E-6</v>
      </c>
      <c r="L2938" s="58">
        <f t="shared" si="235"/>
        <v>0.72466362008741292</v>
      </c>
      <c r="M2938" s="13" t="s">
        <v>257</v>
      </c>
    </row>
    <row r="2939" spans="1:13" x14ac:dyDescent="0.15">
      <c r="A2939" s="13">
        <f t="shared" si="232"/>
        <v>526.85</v>
      </c>
      <c r="B2939" s="13">
        <v>800</v>
      </c>
      <c r="C2939" s="13">
        <v>1700000</v>
      </c>
      <c r="D2939" s="13">
        <v>11.228999999999999</v>
      </c>
      <c r="E2939" s="13">
        <v>1175.1000000000001</v>
      </c>
      <c r="F2939" s="13">
        <v>980.96</v>
      </c>
      <c r="G2939" s="13">
        <f t="shared" si="233"/>
        <v>1.1979081715870168</v>
      </c>
      <c r="H2939" s="58">
        <v>3.5139999999999999E-5</v>
      </c>
      <c r="I2939" s="58">
        <f t="shared" si="231"/>
        <v>3.1293970968029213E-6</v>
      </c>
      <c r="J2939" s="13">
        <v>5.6979000000000002E-2</v>
      </c>
      <c r="K2939" s="13">
        <f t="shared" si="234"/>
        <v>4.3181618367391062E-6</v>
      </c>
      <c r="L2939" s="58">
        <f t="shared" si="235"/>
        <v>0.72470583899331331</v>
      </c>
      <c r="M2939" s="13" t="s">
        <v>257</v>
      </c>
    </row>
    <row r="2940" spans="1:13" x14ac:dyDescent="0.15">
      <c r="A2940" s="13">
        <f t="shared" si="232"/>
        <v>526.85</v>
      </c>
      <c r="B2940" s="13">
        <v>800</v>
      </c>
      <c r="C2940" s="13">
        <v>1750000</v>
      </c>
      <c r="D2940" s="13">
        <v>11.558999999999999</v>
      </c>
      <c r="E2940" s="13">
        <v>1175.3</v>
      </c>
      <c r="F2940" s="13">
        <v>980.99</v>
      </c>
      <c r="G2940" s="13">
        <f t="shared" si="233"/>
        <v>1.1980754136127789</v>
      </c>
      <c r="H2940" s="58">
        <v>3.5142000000000003E-5</v>
      </c>
      <c r="I2940" s="58">
        <f t="shared" si="231"/>
        <v>3.0402283934596421E-6</v>
      </c>
      <c r="J2940" s="13">
        <v>5.6987999999999997E-2</v>
      </c>
      <c r="K2940" s="13">
        <f t="shared" si="234"/>
        <v>4.1948304875315642E-6</v>
      </c>
      <c r="L2940" s="58">
        <f t="shared" si="235"/>
        <v>0.72475595914929469</v>
      </c>
      <c r="M2940" s="13" t="s">
        <v>257</v>
      </c>
    </row>
    <row r="2941" spans="1:13" x14ac:dyDescent="0.15">
      <c r="A2941" s="13">
        <f t="shared" si="232"/>
        <v>526.85</v>
      </c>
      <c r="B2941" s="13">
        <v>800</v>
      </c>
      <c r="C2941" s="13">
        <v>1800000</v>
      </c>
      <c r="D2941" s="13">
        <v>11.888999999999999</v>
      </c>
      <c r="E2941" s="13">
        <v>1175.5</v>
      </c>
      <c r="F2941" s="13">
        <v>981.02</v>
      </c>
      <c r="G2941" s="13">
        <f t="shared" si="233"/>
        <v>1.1982426454098796</v>
      </c>
      <c r="H2941" s="58">
        <v>3.5144000000000001E-5</v>
      </c>
      <c r="I2941" s="58">
        <f t="shared" si="231"/>
        <v>2.95600975691816E-6</v>
      </c>
      <c r="J2941" s="13">
        <v>5.6996999999999999E-2</v>
      </c>
      <c r="K2941" s="13">
        <f t="shared" si="234"/>
        <v>4.078345710154102E-6</v>
      </c>
      <c r="L2941" s="58">
        <f t="shared" si="235"/>
        <v>0.72480607751285164</v>
      </c>
      <c r="M2941" s="13" t="s">
        <v>257</v>
      </c>
    </row>
    <row r="2942" spans="1:13" x14ac:dyDescent="0.15">
      <c r="A2942" s="13">
        <f t="shared" si="232"/>
        <v>526.85</v>
      </c>
      <c r="B2942" s="13">
        <v>800</v>
      </c>
      <c r="C2942" s="13">
        <v>1850000</v>
      </c>
      <c r="D2942" s="13">
        <v>12.218</v>
      </c>
      <c r="E2942" s="13">
        <v>1175.7</v>
      </c>
      <c r="F2942" s="13">
        <v>981.05</v>
      </c>
      <c r="G2942" s="13">
        <f t="shared" si="233"/>
        <v>1.1984098669792571</v>
      </c>
      <c r="H2942" s="58">
        <v>3.5145999999999999E-5</v>
      </c>
      <c r="I2942" s="58">
        <f t="shared" si="231"/>
        <v>2.8765755442789325E-6</v>
      </c>
      <c r="J2942" s="13">
        <v>5.7006000000000001E-2</v>
      </c>
      <c r="K2942" s="13">
        <f t="shared" si="234"/>
        <v>3.9684775652786578E-6</v>
      </c>
      <c r="L2942" s="58">
        <f t="shared" si="235"/>
        <v>0.72485619408483326</v>
      </c>
      <c r="M2942" s="13" t="s">
        <v>257</v>
      </c>
    </row>
    <row r="2943" spans="1:13" x14ac:dyDescent="0.15">
      <c r="A2943" s="13">
        <f t="shared" si="232"/>
        <v>526.85</v>
      </c>
      <c r="B2943" s="13">
        <v>800</v>
      </c>
      <c r="C2943" s="13">
        <v>1900000</v>
      </c>
      <c r="D2943" s="13">
        <v>12.548</v>
      </c>
      <c r="E2943" s="13">
        <v>1175.8</v>
      </c>
      <c r="F2943" s="13">
        <v>981.07999999999993</v>
      </c>
      <c r="G2943" s="13">
        <f t="shared" si="233"/>
        <v>1.1984751498348758</v>
      </c>
      <c r="H2943" s="58">
        <v>3.5148000000000003E-5</v>
      </c>
      <c r="I2943" s="58">
        <f t="shared" si="231"/>
        <v>2.8010838380618429E-6</v>
      </c>
      <c r="J2943" s="13">
        <v>5.7014000000000002E-2</v>
      </c>
      <c r="K2943" s="13">
        <f t="shared" si="234"/>
        <v>3.8643241183655752E-6</v>
      </c>
      <c r="L2943" s="58">
        <f t="shared" si="235"/>
        <v>0.7248573753814852</v>
      </c>
      <c r="M2943" s="13" t="s">
        <v>257</v>
      </c>
    </row>
    <row r="2944" spans="1:13" x14ac:dyDescent="0.15">
      <c r="A2944" s="13">
        <f t="shared" si="232"/>
        <v>526.85</v>
      </c>
      <c r="B2944" s="13">
        <v>800</v>
      </c>
      <c r="C2944" s="13">
        <v>1950000</v>
      </c>
      <c r="D2944" s="13">
        <v>12.878</v>
      </c>
      <c r="E2944" s="13">
        <v>1176</v>
      </c>
      <c r="F2944" s="13">
        <v>981.11</v>
      </c>
      <c r="G2944" s="13">
        <f t="shared" si="233"/>
        <v>1.1986423540683511</v>
      </c>
      <c r="H2944" s="58">
        <v>3.5150000000000001E-5</v>
      </c>
      <c r="I2944" s="58">
        <f t="shared" si="231"/>
        <v>2.7294610964435473E-6</v>
      </c>
      <c r="J2944" s="13">
        <v>5.7022999999999997E-2</v>
      </c>
      <c r="K2944" s="13">
        <f t="shared" si="234"/>
        <v>3.7652543545761213E-6</v>
      </c>
      <c r="L2944" s="58">
        <f t="shared" si="235"/>
        <v>0.72490749346754824</v>
      </c>
      <c r="M2944" s="13" t="s">
        <v>257</v>
      </c>
    </row>
    <row r="2945" spans="1:13" x14ac:dyDescent="0.15">
      <c r="A2945" s="13">
        <f t="shared" si="232"/>
        <v>526.85</v>
      </c>
      <c r="B2945" s="13">
        <v>800</v>
      </c>
      <c r="C2945" s="13">
        <v>2000000</v>
      </c>
      <c r="D2945" s="13">
        <v>13.207000000000001</v>
      </c>
      <c r="E2945" s="13">
        <v>1176.1999999999998</v>
      </c>
      <c r="F2945" s="13">
        <v>981.14</v>
      </c>
      <c r="G2945" s="13">
        <f t="shared" si="233"/>
        <v>1.1988095480767269</v>
      </c>
      <c r="H2945" s="58">
        <v>3.5151999999999998E-5</v>
      </c>
      <c r="I2945" s="58">
        <f t="shared" si="231"/>
        <v>2.6616188384947375E-6</v>
      </c>
      <c r="J2945" s="13">
        <v>5.7031999999999999E-2</v>
      </c>
      <c r="K2945" s="13">
        <f t="shared" si="234"/>
        <v>3.6714130628480234E-6</v>
      </c>
      <c r="L2945" s="58">
        <f t="shared" si="235"/>
        <v>0.72495760976293988</v>
      </c>
      <c r="M2945" s="13" t="s">
        <v>257</v>
      </c>
    </row>
    <row r="2946" spans="1:13" x14ac:dyDescent="0.15">
      <c r="A2946" s="13">
        <f t="shared" si="232"/>
        <v>526.85</v>
      </c>
      <c r="B2946" s="13">
        <v>800</v>
      </c>
      <c r="C2946" s="13">
        <v>2050000</v>
      </c>
      <c r="D2946" s="13">
        <v>13.537000000000001</v>
      </c>
      <c r="E2946" s="13">
        <v>1176.3999999999999</v>
      </c>
      <c r="F2946" s="13">
        <v>981.17</v>
      </c>
      <c r="G2946" s="13">
        <f t="shared" si="233"/>
        <v>1.1989767318609414</v>
      </c>
      <c r="H2946" s="58">
        <v>3.5154000000000003E-5</v>
      </c>
      <c r="I2946" s="58">
        <f t="shared" si="231"/>
        <v>2.5968826180098988E-6</v>
      </c>
      <c r="J2946" s="13">
        <v>5.7041000000000001E-2</v>
      </c>
      <c r="K2946" s="13">
        <f t="shared" si="234"/>
        <v>3.5818688975072716E-6</v>
      </c>
      <c r="L2946" s="58">
        <f t="shared" si="235"/>
        <v>0.72500772426850857</v>
      </c>
      <c r="M2946" s="13" t="s">
        <v>257</v>
      </c>
    </row>
    <row r="2947" spans="1:13" x14ac:dyDescent="0.15">
      <c r="A2947" s="13">
        <f t="shared" si="232"/>
        <v>526.85</v>
      </c>
      <c r="B2947" s="13">
        <v>800</v>
      </c>
      <c r="C2947" s="13">
        <v>2100000</v>
      </c>
      <c r="D2947" s="13">
        <v>13.866</v>
      </c>
      <c r="E2947" s="13">
        <v>1176.6000000000001</v>
      </c>
      <c r="F2947" s="13">
        <v>981.19999999999993</v>
      </c>
      <c r="G2947" s="13">
        <f t="shared" si="233"/>
        <v>1.1991439054219326</v>
      </c>
      <c r="H2947" s="58">
        <v>3.5156E-5</v>
      </c>
      <c r="I2947" s="58">
        <f t="shared" si="231"/>
        <v>2.5354103562671281E-6</v>
      </c>
      <c r="J2947" s="13">
        <v>5.7049999999999997E-2</v>
      </c>
      <c r="K2947" s="13">
        <f t="shared" si="234"/>
        <v>3.4968387719381727E-6</v>
      </c>
      <c r="L2947" s="58">
        <f t="shared" si="235"/>
        <v>0.72505783698510096</v>
      </c>
      <c r="M2947" s="13" t="s">
        <v>257</v>
      </c>
    </row>
    <row r="2948" spans="1:13" x14ac:dyDescent="0.15">
      <c r="A2948" s="13">
        <f t="shared" si="232"/>
        <v>526.85</v>
      </c>
      <c r="B2948" s="13">
        <v>800</v>
      </c>
      <c r="C2948" s="13">
        <v>2150000</v>
      </c>
      <c r="D2948" s="13">
        <v>14.195</v>
      </c>
      <c r="E2948" s="13">
        <v>1176.8000000000002</v>
      </c>
      <c r="F2948" s="13">
        <v>981.23</v>
      </c>
      <c r="G2948" s="13">
        <f t="shared" si="233"/>
        <v>1.1993110687606374</v>
      </c>
      <c r="H2948" s="58">
        <v>3.5157999999999998E-5</v>
      </c>
      <c r="I2948" s="58">
        <f t="shared" si="231"/>
        <v>2.476787601268052E-6</v>
      </c>
      <c r="J2948" s="13">
        <v>5.7057999999999998E-2</v>
      </c>
      <c r="K2948" s="13">
        <f t="shared" si="234"/>
        <v>3.4156903132991018E-6</v>
      </c>
      <c r="L2948" s="58">
        <f t="shared" si="235"/>
        <v>0.72512065617441912</v>
      </c>
      <c r="M2948" s="13" t="s">
        <v>257</v>
      </c>
    </row>
    <row r="2949" spans="1:13" x14ac:dyDescent="0.15">
      <c r="A2949" s="13">
        <f t="shared" si="232"/>
        <v>526.85</v>
      </c>
      <c r="B2949" s="13">
        <v>800</v>
      </c>
      <c r="C2949" s="13">
        <v>2200000</v>
      </c>
      <c r="D2949" s="13">
        <v>14.525</v>
      </c>
      <c r="E2949" s="13">
        <v>1176.9000000000001</v>
      </c>
      <c r="F2949" s="13">
        <v>981.26</v>
      </c>
      <c r="G2949" s="13">
        <f t="shared" si="233"/>
        <v>1.1993763120885392</v>
      </c>
      <c r="H2949" s="58">
        <v>3.5160000000000002E-5</v>
      </c>
      <c r="I2949" s="58">
        <f t="shared" si="231"/>
        <v>2.4206540447504302E-6</v>
      </c>
      <c r="J2949" s="13">
        <v>5.7067E-2</v>
      </c>
      <c r="K2949" s="13">
        <f t="shared" si="234"/>
        <v>3.338330562700896E-6</v>
      </c>
      <c r="L2949" s="58">
        <f t="shared" si="235"/>
        <v>0.72510915239981089</v>
      </c>
      <c r="M2949" s="13" t="s">
        <v>257</v>
      </c>
    </row>
    <row r="2950" spans="1:13" x14ac:dyDescent="0.15">
      <c r="A2950" s="13">
        <f t="shared" si="232"/>
        <v>526.85</v>
      </c>
      <c r="B2950" s="13">
        <v>800</v>
      </c>
      <c r="C2950" s="13">
        <v>2250000</v>
      </c>
      <c r="D2950" s="13">
        <v>14.853999999999999</v>
      </c>
      <c r="E2950" s="13">
        <v>1177.1000000000001</v>
      </c>
      <c r="F2950" s="13">
        <v>981.29</v>
      </c>
      <c r="G2950" s="13">
        <f t="shared" si="233"/>
        <v>1.1995434581010713</v>
      </c>
      <c r="H2950" s="58">
        <v>3.5162E-5</v>
      </c>
      <c r="I2950" s="58">
        <f t="shared" si="231"/>
        <v>2.3671738252322609E-6</v>
      </c>
      <c r="J2950" s="13">
        <v>5.7076000000000002E-2</v>
      </c>
      <c r="K2950" s="13">
        <f t="shared" si="234"/>
        <v>3.2643502469143866E-6</v>
      </c>
      <c r="L2950" s="58">
        <f t="shared" si="235"/>
        <v>0.72515926483986271</v>
      </c>
      <c r="M2950" s="13" t="s">
        <v>257</v>
      </c>
    </row>
    <row r="2951" spans="1:13" x14ac:dyDescent="0.15">
      <c r="A2951" s="13">
        <f t="shared" si="232"/>
        <v>526.85</v>
      </c>
      <c r="B2951" s="13">
        <v>800</v>
      </c>
      <c r="C2951" s="13">
        <v>2300000</v>
      </c>
      <c r="D2951" s="13">
        <v>15.183</v>
      </c>
      <c r="E2951" s="13">
        <v>1177.3</v>
      </c>
      <c r="F2951" s="13">
        <v>981.31999999999994</v>
      </c>
      <c r="G2951" s="13">
        <f t="shared" si="233"/>
        <v>1.1997105938939387</v>
      </c>
      <c r="H2951" s="58">
        <v>3.5163999999999997E-5</v>
      </c>
      <c r="I2951" s="58">
        <f t="shared" si="231"/>
        <v>2.3160113284594611E-6</v>
      </c>
      <c r="J2951" s="13">
        <v>5.7084999999999997E-2</v>
      </c>
      <c r="K2951" s="13">
        <f t="shared" si="234"/>
        <v>3.1935760991589911E-6</v>
      </c>
      <c r="L2951" s="58">
        <f t="shared" si="235"/>
        <v>0.72520937549268627</v>
      </c>
      <c r="M2951" s="13" t="s">
        <v>257</v>
      </c>
    </row>
    <row r="2952" spans="1:13" x14ac:dyDescent="0.15">
      <c r="A2952" s="13">
        <f t="shared" si="232"/>
        <v>526.85</v>
      </c>
      <c r="B2952" s="13">
        <v>800</v>
      </c>
      <c r="C2952" s="13">
        <v>2350000</v>
      </c>
      <c r="D2952" s="13">
        <v>15.513</v>
      </c>
      <c r="E2952" s="13">
        <v>1177.5</v>
      </c>
      <c r="F2952" s="13">
        <v>981.34999999999991</v>
      </c>
      <c r="G2952" s="13">
        <f t="shared" si="233"/>
        <v>1.1998777194680799</v>
      </c>
      <c r="H2952" s="58">
        <v>3.5166000000000002E-5</v>
      </c>
      <c r="I2952" s="58">
        <f t="shared" si="231"/>
        <v>2.2668729452717077E-6</v>
      </c>
      <c r="J2952" s="13">
        <v>5.7093999999999999E-2</v>
      </c>
      <c r="K2952" s="13">
        <f t="shared" si="234"/>
        <v>3.1256026210740585E-6</v>
      </c>
      <c r="L2952" s="58">
        <f t="shared" si="235"/>
        <v>0.72525948435912713</v>
      </c>
      <c r="M2952" s="13" t="s">
        <v>257</v>
      </c>
    </row>
    <row r="2953" spans="1:13" x14ac:dyDescent="0.15">
      <c r="A2953" s="13">
        <f t="shared" si="232"/>
        <v>526.85</v>
      </c>
      <c r="B2953" s="13">
        <v>800</v>
      </c>
      <c r="C2953" s="13">
        <v>2400000</v>
      </c>
      <c r="D2953" s="13">
        <v>15.842000000000001</v>
      </c>
      <c r="E2953" s="13">
        <v>1177.7</v>
      </c>
      <c r="F2953" s="13">
        <v>981.38</v>
      </c>
      <c r="G2953" s="13">
        <f t="shared" si="233"/>
        <v>1.200044834824431</v>
      </c>
      <c r="H2953" s="58">
        <v>3.5167999999999999E-5</v>
      </c>
      <c r="I2953" s="58">
        <f t="shared" si="231"/>
        <v>2.2199217270546648E-6</v>
      </c>
      <c r="J2953" s="13">
        <v>5.7103000000000001E-2</v>
      </c>
      <c r="K2953" s="13">
        <f t="shared" si="234"/>
        <v>3.0606540341583415E-6</v>
      </c>
      <c r="L2953" s="58">
        <f t="shared" si="235"/>
        <v>0.72530959144002938</v>
      </c>
      <c r="M2953" s="13" t="s">
        <v>257</v>
      </c>
    </row>
    <row r="2954" spans="1:13" x14ac:dyDescent="0.15">
      <c r="A2954" s="13">
        <f t="shared" si="232"/>
        <v>526.85</v>
      </c>
      <c r="B2954" s="13">
        <v>800</v>
      </c>
      <c r="C2954" s="13">
        <v>2450000</v>
      </c>
      <c r="D2954" s="13">
        <v>16.170999999999999</v>
      </c>
      <c r="E2954" s="13">
        <v>1177.8999999999999</v>
      </c>
      <c r="F2954" s="13">
        <v>981.41</v>
      </c>
      <c r="G2954" s="13">
        <f t="shared" si="233"/>
        <v>1.2002119399639293</v>
      </c>
      <c r="H2954" s="58">
        <v>3.5169999999999997E-5</v>
      </c>
      <c r="I2954" s="58">
        <f t="shared" si="231"/>
        <v>2.1748809597427494E-6</v>
      </c>
      <c r="J2954" s="13">
        <v>5.7112000000000003E-2</v>
      </c>
      <c r="K2954" s="13">
        <f t="shared" si="234"/>
        <v>2.9983482257542651E-6</v>
      </c>
      <c r="L2954" s="58">
        <f t="shared" si="235"/>
        <v>0.72535969673623746</v>
      </c>
      <c r="M2954" s="13" t="s">
        <v>257</v>
      </c>
    </row>
    <row r="2955" spans="1:13" x14ac:dyDescent="0.15">
      <c r="A2955" s="13">
        <f t="shared" si="232"/>
        <v>526.85</v>
      </c>
      <c r="B2955" s="13">
        <v>800</v>
      </c>
      <c r="C2955" s="13">
        <v>2500000</v>
      </c>
      <c r="D2955" s="13">
        <v>16.5</v>
      </c>
      <c r="E2955" s="13">
        <v>1178</v>
      </c>
      <c r="F2955" s="13">
        <v>981.43999999999994</v>
      </c>
      <c r="G2955" s="13">
        <f t="shared" si="233"/>
        <v>1.2002771437887187</v>
      </c>
      <c r="H2955" s="58">
        <v>3.5172000000000001E-5</v>
      </c>
      <c r="I2955" s="58">
        <f t="shared" si="231"/>
        <v>2.1316363636363639E-6</v>
      </c>
      <c r="J2955" s="13">
        <v>5.7120999999999998E-2</v>
      </c>
      <c r="K2955" s="13">
        <f t="shared" si="234"/>
        <v>2.93877656016875E-6</v>
      </c>
      <c r="L2955" s="58">
        <f t="shared" si="235"/>
        <v>0.72534822569632884</v>
      </c>
      <c r="M2955" s="13" t="s">
        <v>257</v>
      </c>
    </row>
    <row r="2956" spans="1:13" x14ac:dyDescent="0.15">
      <c r="A2956" s="13">
        <f t="shared" si="232"/>
        <v>526.85</v>
      </c>
      <c r="B2956" s="13">
        <v>800</v>
      </c>
      <c r="C2956" s="13">
        <v>2550000</v>
      </c>
      <c r="D2956" s="13">
        <v>16.829000000000001</v>
      </c>
      <c r="E2956" s="13">
        <v>1178.1999999999998</v>
      </c>
      <c r="F2956" s="13">
        <v>981.48</v>
      </c>
      <c r="G2956" s="13">
        <f t="shared" si="233"/>
        <v>1.2004320006520763</v>
      </c>
      <c r="H2956" s="58">
        <v>3.5175000000000001E-5</v>
      </c>
      <c r="I2956" s="58">
        <f t="shared" si="231"/>
        <v>2.0901420167567888E-6</v>
      </c>
      <c r="J2956" s="13">
        <v>5.713E-2</v>
      </c>
      <c r="K2956" s="13">
        <f t="shared" si="234"/>
        <v>2.8812894910783369E-6</v>
      </c>
      <c r="L2956" s="58">
        <f t="shared" si="235"/>
        <v>0.72541895676527202</v>
      </c>
      <c r="M2956" s="13" t="s">
        <v>257</v>
      </c>
    </row>
    <row r="2957" spans="1:13" x14ac:dyDescent="0.15">
      <c r="A2957" s="13">
        <f t="shared" si="232"/>
        <v>526.85</v>
      </c>
      <c r="B2957" s="13">
        <v>800</v>
      </c>
      <c r="C2957" s="13">
        <v>2600000</v>
      </c>
      <c r="D2957" s="13">
        <v>17.158000000000001</v>
      </c>
      <c r="E2957" s="13">
        <v>1178.3999999999999</v>
      </c>
      <c r="F2957" s="13">
        <v>981.51</v>
      </c>
      <c r="G2957" s="13">
        <f t="shared" si="233"/>
        <v>1.2005990769324815</v>
      </c>
      <c r="H2957" s="58">
        <v>3.5176999999999999E-5</v>
      </c>
      <c r="I2957" s="58">
        <f t="shared" si="231"/>
        <v>2.0501806737381976E-6</v>
      </c>
      <c r="J2957" s="13">
        <v>5.7139000000000002E-2</v>
      </c>
      <c r="K2957" s="13">
        <f t="shared" si="234"/>
        <v>2.8260070316479551E-6</v>
      </c>
      <c r="L2957" s="58">
        <f t="shared" si="235"/>
        <v>0.72546906316176329</v>
      </c>
      <c r="M2957" s="13" t="s">
        <v>257</v>
      </c>
    </row>
    <row r="2958" spans="1:13" x14ac:dyDescent="0.15">
      <c r="A2958" s="13">
        <f t="shared" si="232"/>
        <v>526.85</v>
      </c>
      <c r="B2958" s="13">
        <v>800</v>
      </c>
      <c r="C2958" s="13">
        <v>2650000</v>
      </c>
      <c r="D2958" s="13">
        <v>17.486999999999998</v>
      </c>
      <c r="E2958" s="13">
        <v>1178.6000000000001</v>
      </c>
      <c r="F2958" s="13">
        <v>981.54</v>
      </c>
      <c r="G2958" s="13">
        <f t="shared" si="233"/>
        <v>1.200766142999776</v>
      </c>
      <c r="H2958" s="58">
        <v>3.5179000000000003E-5</v>
      </c>
      <c r="I2958" s="58">
        <f t="shared" si="231"/>
        <v>2.0117229942242811E-6</v>
      </c>
      <c r="J2958" s="13">
        <v>5.7147999999999997E-2</v>
      </c>
      <c r="K2958" s="13">
        <f t="shared" si="234"/>
        <v>2.7728047494514141E-6</v>
      </c>
      <c r="L2958" s="58">
        <f t="shared" si="235"/>
        <v>0.72551916777490044</v>
      </c>
      <c r="M2958" s="13" t="s">
        <v>257</v>
      </c>
    </row>
    <row r="2959" spans="1:13" x14ac:dyDescent="0.15">
      <c r="A2959" s="13">
        <f t="shared" si="232"/>
        <v>526.85</v>
      </c>
      <c r="B2959" s="13">
        <v>800</v>
      </c>
      <c r="C2959" s="13">
        <v>2700000</v>
      </c>
      <c r="D2959" s="13">
        <v>17.815999999999999</v>
      </c>
      <c r="E2959" s="13">
        <v>1178.8000000000002</v>
      </c>
      <c r="F2959" s="13">
        <v>981.57</v>
      </c>
      <c r="G2959" s="13">
        <f t="shared" si="233"/>
        <v>1.2009331988548959</v>
      </c>
      <c r="H2959" s="58">
        <v>3.5181000000000001E-5</v>
      </c>
      <c r="I2959" s="58">
        <f t="shared" ref="I2959:I3022" si="236">H2959/D2959</f>
        <v>1.9746856757970366E-6</v>
      </c>
      <c r="J2959" s="13">
        <v>5.7156999999999999E-2</v>
      </c>
      <c r="K2959" s="13">
        <f t="shared" si="234"/>
        <v>2.7215674034114741E-6</v>
      </c>
      <c r="L2959" s="58">
        <f t="shared" si="235"/>
        <v>0.72556927060552534</v>
      </c>
      <c r="M2959" s="13" t="s">
        <v>257</v>
      </c>
    </row>
    <row r="2960" spans="1:13" x14ac:dyDescent="0.15">
      <c r="A2960" s="13">
        <f t="shared" ref="A2960:A3023" si="237">B2960-273.15</f>
        <v>526.85</v>
      </c>
      <c r="B2960" s="13">
        <v>800</v>
      </c>
      <c r="C2960" s="13">
        <v>2750000</v>
      </c>
      <c r="D2960" s="13">
        <v>18.145</v>
      </c>
      <c r="E2960" s="13">
        <v>1178.9000000000001</v>
      </c>
      <c r="F2960" s="13">
        <v>981.6</v>
      </c>
      <c r="G2960" s="13">
        <f t="shared" ref="G2960:G3023" si="238">E2960/F2960</f>
        <v>1.2009983700081501</v>
      </c>
      <c r="H2960" s="58">
        <v>3.5182999999999998E-5</v>
      </c>
      <c r="I2960" s="58">
        <f t="shared" si="236"/>
        <v>1.9389914577018462E-6</v>
      </c>
      <c r="J2960" s="13">
        <v>5.7166000000000002E-2</v>
      </c>
      <c r="K2960" s="13">
        <f t="shared" si="234"/>
        <v>2.6724147784453103E-6</v>
      </c>
      <c r="L2960" s="58">
        <f t="shared" si="235"/>
        <v>0.72555782633033628</v>
      </c>
      <c r="M2960" s="13" t="s">
        <v>257</v>
      </c>
    </row>
    <row r="2961" spans="1:13" x14ac:dyDescent="0.15">
      <c r="A2961" s="13">
        <f t="shared" si="237"/>
        <v>526.85</v>
      </c>
      <c r="B2961" s="13">
        <v>800</v>
      </c>
      <c r="C2961" s="13">
        <v>2800000</v>
      </c>
      <c r="D2961" s="13">
        <v>18.474</v>
      </c>
      <c r="E2961" s="13">
        <v>1179.1000000000001</v>
      </c>
      <c r="F2961" s="13">
        <v>981.63</v>
      </c>
      <c r="G2961" s="13">
        <f t="shared" si="238"/>
        <v>1.2011654085551584</v>
      </c>
      <c r="H2961" s="58">
        <v>3.5185000000000003E-5</v>
      </c>
      <c r="I2961" s="58">
        <f t="shared" si="236"/>
        <v>1.9045685828732273E-6</v>
      </c>
      <c r="J2961" s="13">
        <v>5.7174999999999997E-2</v>
      </c>
      <c r="K2961" s="13">
        <f t="shared" si="234"/>
        <v>2.6247901923827283E-6</v>
      </c>
      <c r="L2961" s="58">
        <f t="shared" si="235"/>
        <v>0.72560793178836924</v>
      </c>
      <c r="M2961" s="13" t="s">
        <v>257</v>
      </c>
    </row>
    <row r="2962" spans="1:13" x14ac:dyDescent="0.15">
      <c r="A2962" s="13">
        <f t="shared" si="237"/>
        <v>526.85</v>
      </c>
      <c r="B2962" s="13">
        <v>800</v>
      </c>
      <c r="C2962" s="13">
        <v>2850000</v>
      </c>
      <c r="D2962" s="13">
        <v>18.803000000000001</v>
      </c>
      <c r="E2962" s="13">
        <v>1179.3</v>
      </c>
      <c r="F2962" s="13">
        <v>981.66</v>
      </c>
      <c r="G2962" s="13">
        <f t="shared" si="238"/>
        <v>1.2013324368926104</v>
      </c>
      <c r="H2962" s="58">
        <v>3.5188000000000003E-5</v>
      </c>
      <c r="I2962" s="58">
        <f t="shared" si="236"/>
        <v>1.8714034994415785E-6</v>
      </c>
      <c r="J2962" s="13">
        <v>5.7183999999999999E-2</v>
      </c>
      <c r="K2962" s="13">
        <f t="shared" si="234"/>
        <v>2.5788322115679286E-6</v>
      </c>
      <c r="L2962" s="58">
        <f t="shared" si="235"/>
        <v>0.72567865836597645</v>
      </c>
      <c r="M2962" s="13" t="s">
        <v>257</v>
      </c>
    </row>
    <row r="2963" spans="1:13" x14ac:dyDescent="0.15">
      <c r="A2963" s="13">
        <f t="shared" si="237"/>
        <v>526.85</v>
      </c>
      <c r="B2963" s="13">
        <v>800</v>
      </c>
      <c r="C2963" s="13">
        <v>2900000</v>
      </c>
      <c r="D2963" s="13">
        <v>19.132000000000001</v>
      </c>
      <c r="E2963" s="13">
        <v>1179.5</v>
      </c>
      <c r="F2963" s="13">
        <v>981.68999999999994</v>
      </c>
      <c r="G2963" s="13">
        <f t="shared" si="238"/>
        <v>1.2014994550214426</v>
      </c>
      <c r="H2963" s="58">
        <v>3.519E-5</v>
      </c>
      <c r="I2963" s="58">
        <f t="shared" si="236"/>
        <v>1.8393267823541708E-6</v>
      </c>
      <c r="J2963" s="13">
        <v>5.7193000000000001E-2</v>
      </c>
      <c r="K2963" s="13">
        <f t="shared" si="234"/>
        <v>2.5344548575625998E-6</v>
      </c>
      <c r="L2963" s="58">
        <f t="shared" si="235"/>
        <v>0.72572876051265023</v>
      </c>
      <c r="M2963" s="13" t="s">
        <v>257</v>
      </c>
    </row>
    <row r="2964" spans="1:13" x14ac:dyDescent="0.15">
      <c r="A2964" s="13">
        <f t="shared" si="237"/>
        <v>526.85</v>
      </c>
      <c r="B2964" s="13">
        <v>800</v>
      </c>
      <c r="C2964" s="13">
        <v>2950000</v>
      </c>
      <c r="D2964" s="13">
        <v>19.46</v>
      </c>
      <c r="E2964" s="13">
        <v>1179.7</v>
      </c>
      <c r="F2964" s="13">
        <v>981.72</v>
      </c>
      <c r="G2964" s="13">
        <f t="shared" si="238"/>
        <v>1.2016664629425906</v>
      </c>
      <c r="H2964" s="58">
        <v>3.5191999999999998E-5</v>
      </c>
      <c r="I2964" s="58">
        <f t="shared" si="236"/>
        <v>1.808427543679342E-6</v>
      </c>
      <c r="J2964" s="13">
        <v>5.7202000000000003E-2</v>
      </c>
      <c r="K2964" s="13">
        <f t="shared" ref="K2964:K3027" si="239">J2964/D2964/E2964</f>
        <v>2.4917060018655777E-6</v>
      </c>
      <c r="L2964" s="58">
        <f t="shared" ref="L2964:L3027" si="240">H2964*E2964/J2964</f>
        <v>0.72577886087899024</v>
      </c>
      <c r="M2964" s="13" t="s">
        <v>257</v>
      </c>
    </row>
    <row r="2965" spans="1:13" x14ac:dyDescent="0.15">
      <c r="A2965" s="13">
        <f t="shared" si="237"/>
        <v>526.85</v>
      </c>
      <c r="B2965" s="13">
        <v>800</v>
      </c>
      <c r="C2965" s="13">
        <v>3000000</v>
      </c>
      <c r="D2965" s="13">
        <v>19.789000000000001</v>
      </c>
      <c r="E2965" s="13">
        <v>1179.8999999999999</v>
      </c>
      <c r="F2965" s="13">
        <v>981.75</v>
      </c>
      <c r="G2965" s="13">
        <f t="shared" si="238"/>
        <v>1.20183346065699</v>
      </c>
      <c r="H2965" s="58">
        <v>3.5194000000000002E-5</v>
      </c>
      <c r="I2965" s="58">
        <f t="shared" si="236"/>
        <v>1.7784627823538329E-6</v>
      </c>
      <c r="J2965" s="13">
        <v>5.7211999999999999E-2</v>
      </c>
      <c r="K2965" s="13">
        <f t="shared" si="239"/>
        <v>2.4502933441664975E-6</v>
      </c>
      <c r="L2965" s="58">
        <f t="shared" si="240"/>
        <v>0.72581627280990002</v>
      </c>
      <c r="M2965" s="13" t="s">
        <v>257</v>
      </c>
    </row>
    <row r="2966" spans="1:13" x14ac:dyDescent="0.15">
      <c r="A2966" s="13">
        <f t="shared" si="237"/>
        <v>526.85</v>
      </c>
      <c r="B2966" s="13">
        <v>800</v>
      </c>
      <c r="C2966" s="13">
        <v>3050000</v>
      </c>
      <c r="D2966" s="13">
        <v>20.117999999999999</v>
      </c>
      <c r="E2966" s="13">
        <v>1180</v>
      </c>
      <c r="F2966" s="13">
        <v>981.78</v>
      </c>
      <c r="G2966" s="13">
        <f t="shared" si="238"/>
        <v>1.2018985923526655</v>
      </c>
      <c r="H2966" s="58">
        <v>3.5197000000000002E-5</v>
      </c>
      <c r="I2966" s="58">
        <f t="shared" si="236"/>
        <v>1.7495277860622331E-6</v>
      </c>
      <c r="J2966" s="13">
        <v>5.7221000000000001E-2</v>
      </c>
      <c r="K2966" s="13">
        <f t="shared" si="239"/>
        <v>2.4103972999978098E-6</v>
      </c>
      <c r="L2966" s="58">
        <f t="shared" si="240"/>
        <v>0.72582548365110711</v>
      </c>
      <c r="M2966" s="13" t="s">
        <v>257</v>
      </c>
    </row>
    <row r="2967" spans="1:13" x14ac:dyDescent="0.15">
      <c r="A2967" s="13">
        <f t="shared" si="237"/>
        <v>526.85</v>
      </c>
      <c r="B2967" s="13">
        <v>800</v>
      </c>
      <c r="C2967" s="13">
        <v>3100000</v>
      </c>
      <c r="D2967" s="13">
        <v>20.446999999999999</v>
      </c>
      <c r="E2967" s="13">
        <v>1180.1999999999998</v>
      </c>
      <c r="F2967" s="13">
        <v>981.81</v>
      </c>
      <c r="G2967" s="13">
        <f t="shared" si="238"/>
        <v>1.2020655727686618</v>
      </c>
      <c r="H2967" s="58">
        <v>3.5199E-5</v>
      </c>
      <c r="I2967" s="58">
        <f t="shared" si="236"/>
        <v>1.7214750330121779E-6</v>
      </c>
      <c r="J2967" s="13">
        <v>5.7230000000000003E-2</v>
      </c>
      <c r="K2967" s="13">
        <f t="shared" si="239"/>
        <v>2.3715841470171E-6</v>
      </c>
      <c r="L2967" s="58">
        <f t="shared" si="240"/>
        <v>0.72587558623099757</v>
      </c>
      <c r="M2967" s="13" t="s">
        <v>257</v>
      </c>
    </row>
    <row r="2968" spans="1:13" x14ac:dyDescent="0.15">
      <c r="A2968" s="13">
        <f t="shared" si="237"/>
        <v>526.85</v>
      </c>
      <c r="B2968" s="13">
        <v>800</v>
      </c>
      <c r="C2968" s="13">
        <v>3150000</v>
      </c>
      <c r="D2968" s="13">
        <v>20.774999999999999</v>
      </c>
      <c r="E2968" s="13">
        <v>1180.3999999999999</v>
      </c>
      <c r="F2968" s="13">
        <v>981.84</v>
      </c>
      <c r="G2968" s="13">
        <f t="shared" si="238"/>
        <v>1.2022325429805263</v>
      </c>
      <c r="H2968" s="58">
        <v>3.5200999999999997E-5</v>
      </c>
      <c r="I2968" s="58">
        <f t="shared" si="236"/>
        <v>1.6943922984356198E-6</v>
      </c>
      <c r="J2968" s="13">
        <v>5.7238999999999998E-2</v>
      </c>
      <c r="K2968" s="13">
        <f t="shared" si="239"/>
        <v>2.3341126078128898E-6</v>
      </c>
      <c r="L2968" s="58">
        <f t="shared" si="240"/>
        <v>0.72592568703156923</v>
      </c>
      <c r="M2968" s="13" t="s">
        <v>257</v>
      </c>
    </row>
    <row r="2969" spans="1:13" x14ac:dyDescent="0.15">
      <c r="A2969" s="13">
        <f t="shared" si="237"/>
        <v>526.85</v>
      </c>
      <c r="B2969" s="13">
        <v>800</v>
      </c>
      <c r="C2969" s="13">
        <v>3200000</v>
      </c>
      <c r="D2969" s="13">
        <v>21.103999999999999</v>
      </c>
      <c r="E2969" s="13">
        <v>1180.6000000000001</v>
      </c>
      <c r="F2969" s="13">
        <v>981.87</v>
      </c>
      <c r="G2969" s="13">
        <f t="shared" si="238"/>
        <v>1.2023995029891943</v>
      </c>
      <c r="H2969" s="58">
        <v>3.5203999999999997E-5</v>
      </c>
      <c r="I2969" s="58">
        <f t="shared" si="236"/>
        <v>1.6681197877179681E-6</v>
      </c>
      <c r="J2969" s="13">
        <v>5.7248E-2</v>
      </c>
      <c r="K2969" s="13">
        <f t="shared" si="239"/>
        <v>2.2976970243089665E-6</v>
      </c>
      <c r="L2969" s="58">
        <f t="shared" si="240"/>
        <v>0.72599640860816095</v>
      </c>
      <c r="M2969" s="13" t="s">
        <v>257</v>
      </c>
    </row>
    <row r="2970" spans="1:13" x14ac:dyDescent="0.15">
      <c r="A2970" s="13">
        <f t="shared" si="237"/>
        <v>526.85</v>
      </c>
      <c r="B2970" s="13">
        <v>800</v>
      </c>
      <c r="C2970" s="13">
        <v>3250000</v>
      </c>
      <c r="D2970" s="13">
        <v>21.431999999999999</v>
      </c>
      <c r="E2970" s="13">
        <v>1180.8000000000002</v>
      </c>
      <c r="F2970" s="13">
        <v>981.9</v>
      </c>
      <c r="G2970" s="13">
        <f t="shared" si="238"/>
        <v>1.2025664527956006</v>
      </c>
      <c r="H2970" s="58">
        <v>3.5206000000000001E-5</v>
      </c>
      <c r="I2970" s="58">
        <f t="shared" si="236"/>
        <v>1.6426838372527064E-6</v>
      </c>
      <c r="J2970" s="13">
        <v>5.7257000000000002E-2</v>
      </c>
      <c r="K2970" s="13">
        <f t="shared" si="239"/>
        <v>2.2625049820393684E-6</v>
      </c>
      <c r="L2970" s="58">
        <f t="shared" si="240"/>
        <v>0.7260465061040573</v>
      </c>
      <c r="M2970" s="13" t="s">
        <v>257</v>
      </c>
    </row>
    <row r="2971" spans="1:13" x14ac:dyDescent="0.15">
      <c r="A2971" s="13">
        <f t="shared" si="237"/>
        <v>526.85</v>
      </c>
      <c r="B2971" s="13">
        <v>800</v>
      </c>
      <c r="C2971" s="13">
        <v>3300000</v>
      </c>
      <c r="D2971" s="13">
        <v>21.760999999999999</v>
      </c>
      <c r="E2971" s="13">
        <v>1180.9000000000001</v>
      </c>
      <c r="F2971" s="13">
        <v>981.93</v>
      </c>
      <c r="G2971" s="13">
        <f t="shared" si="238"/>
        <v>1.2026315521473019</v>
      </c>
      <c r="H2971" s="58">
        <v>3.5207999999999999E-5</v>
      </c>
      <c r="I2971" s="58">
        <f t="shared" si="236"/>
        <v>1.6179403520058821E-6</v>
      </c>
      <c r="J2971" s="13">
        <v>5.7266999999999998E-2</v>
      </c>
      <c r="K2971" s="13">
        <f t="shared" si="239"/>
        <v>2.2284990901997878E-6</v>
      </c>
      <c r="L2971" s="58">
        <f t="shared" si="240"/>
        <v>0.72602244224422441</v>
      </c>
      <c r="M2971" s="13" t="s">
        <v>257</v>
      </c>
    </row>
    <row r="2972" spans="1:13" x14ac:dyDescent="0.15">
      <c r="A2972" s="13">
        <f t="shared" si="237"/>
        <v>526.85</v>
      </c>
      <c r="B2972" s="13">
        <v>800</v>
      </c>
      <c r="C2972" s="13">
        <v>3350000</v>
      </c>
      <c r="D2972" s="13">
        <v>22.088999999999999</v>
      </c>
      <c r="E2972" s="13">
        <v>1181.1000000000001</v>
      </c>
      <c r="F2972" s="13">
        <v>981.96</v>
      </c>
      <c r="G2972" s="13">
        <f t="shared" si="238"/>
        <v>1.2027984846633264</v>
      </c>
      <c r="H2972" s="58">
        <v>3.5210999999999999E-5</v>
      </c>
      <c r="I2972" s="58">
        <f t="shared" si="236"/>
        <v>1.5940513377699308E-6</v>
      </c>
      <c r="J2972" s="13">
        <v>5.7276000000000001E-2</v>
      </c>
      <c r="K2972" s="13">
        <f t="shared" si="239"/>
        <v>2.1953812751846605E-6</v>
      </c>
      <c r="L2972" s="58">
        <f t="shared" si="240"/>
        <v>0.72609316467630425</v>
      </c>
      <c r="M2972" s="13" t="s">
        <v>257</v>
      </c>
    </row>
    <row r="2973" spans="1:13" x14ac:dyDescent="0.15">
      <c r="A2973" s="13">
        <f t="shared" si="237"/>
        <v>526.85</v>
      </c>
      <c r="B2973" s="13">
        <v>800</v>
      </c>
      <c r="C2973" s="13">
        <v>3400000</v>
      </c>
      <c r="D2973" s="13">
        <v>22.417999999999999</v>
      </c>
      <c r="E2973" s="13">
        <v>1181.3</v>
      </c>
      <c r="F2973" s="13">
        <v>981.99</v>
      </c>
      <c r="G2973" s="13">
        <f t="shared" si="238"/>
        <v>1.2029654069797044</v>
      </c>
      <c r="H2973" s="58">
        <v>3.5213000000000003E-5</v>
      </c>
      <c r="I2973" s="58">
        <f t="shared" si="236"/>
        <v>1.5707467213846019E-6</v>
      </c>
      <c r="J2973" s="13">
        <v>5.7285000000000003E-2</v>
      </c>
      <c r="K2973" s="13">
        <f t="shared" si="239"/>
        <v>2.163136117121543E-6</v>
      </c>
      <c r="L2973" s="58">
        <f t="shared" si="240"/>
        <v>0.7261432643798551</v>
      </c>
      <c r="M2973" s="13" t="s">
        <v>257</v>
      </c>
    </row>
    <row r="2974" spans="1:13" x14ac:dyDescent="0.15">
      <c r="A2974" s="13">
        <f t="shared" si="237"/>
        <v>526.85</v>
      </c>
      <c r="B2974" s="13">
        <v>800</v>
      </c>
      <c r="C2974" s="13">
        <v>3450000</v>
      </c>
      <c r="D2974" s="13">
        <v>22.745999999999999</v>
      </c>
      <c r="E2974" s="13">
        <v>1181.5</v>
      </c>
      <c r="F2974" s="13">
        <v>982.02</v>
      </c>
      <c r="G2974" s="13">
        <f t="shared" si="238"/>
        <v>1.2031323190973708</v>
      </c>
      <c r="H2974" s="58">
        <v>3.5216000000000003E-5</v>
      </c>
      <c r="I2974" s="58">
        <f t="shared" si="236"/>
        <v>1.5482282599138312E-6</v>
      </c>
      <c r="J2974" s="13">
        <v>5.7294999999999999E-2</v>
      </c>
      <c r="K2974" s="13">
        <f t="shared" si="239"/>
        <v>2.1319546531998725E-6</v>
      </c>
      <c r="L2974" s="58">
        <f t="shared" si="240"/>
        <v>0.72620130901474833</v>
      </c>
      <c r="M2974" s="13" t="s">
        <v>257</v>
      </c>
    </row>
    <row r="2975" spans="1:13" x14ac:dyDescent="0.15">
      <c r="A2975" s="13">
        <f t="shared" si="237"/>
        <v>526.85</v>
      </c>
      <c r="B2975" s="13">
        <v>800</v>
      </c>
      <c r="C2975" s="13">
        <v>3500000</v>
      </c>
      <c r="D2975" s="13">
        <v>23.074000000000002</v>
      </c>
      <c r="E2975" s="13">
        <v>1181.7</v>
      </c>
      <c r="F2975" s="13">
        <v>982.05</v>
      </c>
      <c r="G2975" s="13">
        <f t="shared" si="238"/>
        <v>1.2032992210172599</v>
      </c>
      <c r="H2975" s="58">
        <v>3.5218000000000001E-5</v>
      </c>
      <c r="I2975" s="58">
        <f t="shared" si="236"/>
        <v>1.5263066655109646E-6</v>
      </c>
      <c r="J2975" s="13">
        <v>5.7304000000000001E-2</v>
      </c>
      <c r="K2975" s="13">
        <f t="shared" si="239"/>
        <v>2.1016230079279056E-6</v>
      </c>
      <c r="L2975" s="58">
        <f t="shared" si="240"/>
        <v>0.72625140653357534</v>
      </c>
      <c r="M2975" s="13" t="s">
        <v>257</v>
      </c>
    </row>
    <row r="2976" spans="1:13" x14ac:dyDescent="0.15">
      <c r="A2976" s="13">
        <f t="shared" si="237"/>
        <v>526.85</v>
      </c>
      <c r="B2976" s="13">
        <v>800</v>
      </c>
      <c r="C2976" s="13">
        <v>3550000</v>
      </c>
      <c r="D2976" s="13">
        <v>23.402999999999999</v>
      </c>
      <c r="E2976" s="13">
        <v>1181.8999999999999</v>
      </c>
      <c r="F2976" s="13">
        <v>982.07999999999993</v>
      </c>
      <c r="G2976" s="13">
        <f t="shared" si="238"/>
        <v>1.2034661127403063</v>
      </c>
      <c r="H2976" s="58">
        <v>3.5219999999999998E-5</v>
      </c>
      <c r="I2976" s="58">
        <f t="shared" si="236"/>
        <v>1.5049352647096527E-6</v>
      </c>
      <c r="J2976" s="13">
        <v>5.7313000000000003E-2</v>
      </c>
      <c r="K2976" s="13">
        <f t="shared" si="239"/>
        <v>2.0720530798733716E-6</v>
      </c>
      <c r="L2976" s="58">
        <f t="shared" si="240"/>
        <v>0.72630150227697021</v>
      </c>
      <c r="M2976" s="13" t="s">
        <v>257</v>
      </c>
    </row>
    <row r="2977" spans="1:13" x14ac:dyDescent="0.15">
      <c r="A2977" s="13">
        <f t="shared" si="237"/>
        <v>526.85</v>
      </c>
      <c r="B2977" s="13">
        <v>800</v>
      </c>
      <c r="C2977" s="13">
        <v>3600000</v>
      </c>
      <c r="D2977" s="13">
        <v>23.731000000000002</v>
      </c>
      <c r="E2977" s="13">
        <v>1182</v>
      </c>
      <c r="F2977" s="13">
        <v>982.11</v>
      </c>
      <c r="G2977" s="13">
        <f t="shared" si="238"/>
        <v>1.2035311726792315</v>
      </c>
      <c r="H2977" s="58">
        <v>3.5222999999999998E-5</v>
      </c>
      <c r="I2977" s="58">
        <f t="shared" si="236"/>
        <v>1.4842610930849942E-6</v>
      </c>
      <c r="J2977" s="13">
        <v>5.7322999999999999E-2</v>
      </c>
      <c r="K2977" s="13">
        <f t="shared" si="239"/>
        <v>2.0435976530801628E-6</v>
      </c>
      <c r="L2977" s="58">
        <f t="shared" si="240"/>
        <v>0.72629810023899655</v>
      </c>
      <c r="M2977" s="13" t="s">
        <v>257</v>
      </c>
    </row>
    <row r="2978" spans="1:13" x14ac:dyDescent="0.15">
      <c r="A2978" s="13">
        <f t="shared" si="237"/>
        <v>526.85</v>
      </c>
      <c r="B2978" s="13">
        <v>800</v>
      </c>
      <c r="C2978" s="13">
        <v>3650000</v>
      </c>
      <c r="D2978" s="13">
        <v>24.059000000000001</v>
      </c>
      <c r="E2978" s="13">
        <v>1182.1999999999998</v>
      </c>
      <c r="F2978" s="13">
        <v>982.14</v>
      </c>
      <c r="G2978" s="13">
        <f t="shared" si="238"/>
        <v>1.2036980471215915</v>
      </c>
      <c r="H2978" s="58">
        <v>3.5225000000000002E-5</v>
      </c>
      <c r="I2978" s="58">
        <f t="shared" si="236"/>
        <v>1.4641090652146805E-6</v>
      </c>
      <c r="J2978" s="13">
        <v>5.7332000000000001E-2</v>
      </c>
      <c r="K2978" s="13">
        <f t="shared" si="239"/>
        <v>2.0157123887676207E-6</v>
      </c>
      <c r="L2978" s="58">
        <f t="shared" si="240"/>
        <v>0.72634819995813849</v>
      </c>
      <c r="M2978" s="13" t="s">
        <v>257</v>
      </c>
    </row>
    <row r="2979" spans="1:13" x14ac:dyDescent="0.15">
      <c r="A2979" s="13">
        <f t="shared" si="237"/>
        <v>526.85</v>
      </c>
      <c r="B2979" s="13">
        <v>800</v>
      </c>
      <c r="C2979" s="13">
        <v>3700000</v>
      </c>
      <c r="D2979" s="13">
        <v>24.387</v>
      </c>
      <c r="E2979" s="13">
        <v>1182.3999999999999</v>
      </c>
      <c r="F2979" s="13">
        <v>982.17</v>
      </c>
      <c r="G2979" s="13">
        <f t="shared" si="238"/>
        <v>1.203864911369722</v>
      </c>
      <c r="H2979" s="58">
        <v>3.5228000000000002E-5</v>
      </c>
      <c r="I2979" s="58">
        <f t="shared" si="236"/>
        <v>1.4445401238364703E-6</v>
      </c>
      <c r="J2979" s="13">
        <v>5.7341000000000003E-2</v>
      </c>
      <c r="K2979" s="13">
        <f t="shared" si="239"/>
        <v>1.9885772344934328E-6</v>
      </c>
      <c r="L2979" s="58">
        <f t="shared" si="240"/>
        <v>0.72641891840044637</v>
      </c>
      <c r="M2979" s="13" t="s">
        <v>257</v>
      </c>
    </row>
    <row r="2980" spans="1:13" x14ac:dyDescent="0.15">
      <c r="A2980" s="13">
        <f t="shared" si="237"/>
        <v>526.85</v>
      </c>
      <c r="B2980" s="13">
        <v>800</v>
      </c>
      <c r="C2980" s="13">
        <v>3750000</v>
      </c>
      <c r="D2980" s="13">
        <v>24.715</v>
      </c>
      <c r="E2980" s="13">
        <v>1182.6000000000001</v>
      </c>
      <c r="F2980" s="13">
        <v>982.21</v>
      </c>
      <c r="G2980" s="13">
        <f t="shared" si="238"/>
        <v>1.204019507030065</v>
      </c>
      <c r="H2980" s="58">
        <v>3.523E-5</v>
      </c>
      <c r="I2980" s="58">
        <f t="shared" si="236"/>
        <v>1.4254501314990896E-6</v>
      </c>
      <c r="J2980" s="13">
        <v>5.7350999999999999E-2</v>
      </c>
      <c r="K2980" s="13">
        <f t="shared" si="239"/>
        <v>1.9621965392793933E-6</v>
      </c>
      <c r="L2980" s="58">
        <f t="shared" si="240"/>
        <v>0.7264563477533087</v>
      </c>
      <c r="M2980" s="13" t="s">
        <v>257</v>
      </c>
    </row>
    <row r="2981" spans="1:13" x14ac:dyDescent="0.15">
      <c r="A2981" s="13">
        <f t="shared" si="237"/>
        <v>526.85</v>
      </c>
      <c r="B2981" s="13">
        <v>800</v>
      </c>
      <c r="C2981" s="13">
        <v>3800000</v>
      </c>
      <c r="D2981" s="13">
        <v>25.042999999999999</v>
      </c>
      <c r="E2981" s="13">
        <v>1182.8000000000002</v>
      </c>
      <c r="F2981" s="13">
        <v>982.24</v>
      </c>
      <c r="G2981" s="13">
        <f t="shared" si="238"/>
        <v>1.2041863495683338</v>
      </c>
      <c r="H2981" s="58">
        <v>3.5233E-5</v>
      </c>
      <c r="I2981" s="58">
        <f t="shared" si="236"/>
        <v>1.40690013177335E-6</v>
      </c>
      <c r="J2981" s="13">
        <v>5.7360000000000001E-2</v>
      </c>
      <c r="K2981" s="13">
        <f t="shared" si="239"/>
        <v>1.9364731214897458E-6</v>
      </c>
      <c r="L2981" s="58">
        <f t="shared" si="240"/>
        <v>0.72652706415620649</v>
      </c>
      <c r="M2981" s="13" t="s">
        <v>257</v>
      </c>
    </row>
    <row r="2982" spans="1:13" x14ac:dyDescent="0.15">
      <c r="A2982" s="13">
        <f t="shared" si="237"/>
        <v>526.85</v>
      </c>
      <c r="B2982" s="13">
        <v>800</v>
      </c>
      <c r="C2982" s="13">
        <v>3850000</v>
      </c>
      <c r="D2982" s="13">
        <v>25.370999999999999</v>
      </c>
      <c r="E2982" s="13">
        <v>1182.9000000000001</v>
      </c>
      <c r="F2982" s="13">
        <v>982.27</v>
      </c>
      <c r="G2982" s="13">
        <f t="shared" si="238"/>
        <v>1.2042513769126617</v>
      </c>
      <c r="H2982" s="58">
        <v>3.5234999999999997E-5</v>
      </c>
      <c r="I2982" s="58">
        <f t="shared" si="236"/>
        <v>1.3887903511883647E-6</v>
      </c>
      <c r="J2982" s="13">
        <v>5.7369999999999997E-2</v>
      </c>
      <c r="K2982" s="13">
        <f t="shared" si="239"/>
        <v>1.9116097317015922E-6</v>
      </c>
      <c r="L2982" s="58">
        <f t="shared" si="240"/>
        <v>0.72650307652082968</v>
      </c>
      <c r="M2982" s="13" t="s">
        <v>257</v>
      </c>
    </row>
    <row r="2983" spans="1:13" x14ac:dyDescent="0.15">
      <c r="A2983" s="13">
        <f t="shared" si="237"/>
        <v>526.85</v>
      </c>
      <c r="B2983" s="13">
        <v>800</v>
      </c>
      <c r="C2983" s="13">
        <v>3900000</v>
      </c>
      <c r="D2983" s="13">
        <v>25.699000000000002</v>
      </c>
      <c r="E2983" s="13">
        <v>1183.1000000000001</v>
      </c>
      <c r="F2983" s="13">
        <v>982.3</v>
      </c>
      <c r="G2983" s="13">
        <f t="shared" si="238"/>
        <v>1.2044182021785608</v>
      </c>
      <c r="H2983" s="58">
        <v>3.5237999999999997E-5</v>
      </c>
      <c r="I2983" s="58">
        <f t="shared" si="236"/>
        <v>1.3711817580450598E-6</v>
      </c>
      <c r="J2983" s="13">
        <v>5.7378999999999999E-2</v>
      </c>
      <c r="K2983" s="13">
        <f t="shared" si="239"/>
        <v>1.887188564921975E-6</v>
      </c>
      <c r="L2983" s="58">
        <f t="shared" si="240"/>
        <v>0.72657379529096011</v>
      </c>
      <c r="M2983" s="13" t="s">
        <v>257</v>
      </c>
    </row>
    <row r="2984" spans="1:13" x14ac:dyDescent="0.15">
      <c r="A2984" s="13">
        <f t="shared" si="237"/>
        <v>526.85</v>
      </c>
      <c r="B2984" s="13">
        <v>800</v>
      </c>
      <c r="C2984" s="13">
        <v>3950000</v>
      </c>
      <c r="D2984" s="13">
        <v>26.027000000000001</v>
      </c>
      <c r="E2984" s="13">
        <v>1183.3</v>
      </c>
      <c r="F2984" s="13">
        <v>982.33</v>
      </c>
      <c r="G2984" s="13">
        <f t="shared" si="238"/>
        <v>1.204585017254894</v>
      </c>
      <c r="H2984" s="58">
        <v>3.5240000000000001E-5</v>
      </c>
      <c r="I2984" s="58">
        <f t="shared" si="236"/>
        <v>1.3539785607254005E-6</v>
      </c>
      <c r="J2984" s="13">
        <v>5.7388000000000002E-2</v>
      </c>
      <c r="K2984" s="13">
        <f t="shared" si="239"/>
        <v>1.8633829314493635E-6</v>
      </c>
      <c r="L2984" s="58">
        <f t="shared" si="240"/>
        <v>0.72662389349689827</v>
      </c>
      <c r="M2984" s="13" t="s">
        <v>257</v>
      </c>
    </row>
    <row r="2985" spans="1:13" x14ac:dyDescent="0.15">
      <c r="A2985" s="13">
        <f t="shared" si="237"/>
        <v>526.85</v>
      </c>
      <c r="B2985" s="13">
        <v>800</v>
      </c>
      <c r="C2985" s="13">
        <v>4000000</v>
      </c>
      <c r="D2985" s="13">
        <v>26.355</v>
      </c>
      <c r="E2985" s="13">
        <v>1183.5</v>
      </c>
      <c r="F2985" s="13">
        <v>982.36</v>
      </c>
      <c r="G2985" s="13">
        <f t="shared" si="238"/>
        <v>1.2047518221425955</v>
      </c>
      <c r="H2985" s="58">
        <v>3.5243000000000001E-5</v>
      </c>
      <c r="I2985" s="58">
        <f t="shared" si="236"/>
        <v>1.3372415101498767E-6</v>
      </c>
      <c r="J2985" s="13">
        <v>5.7397999999999998E-2</v>
      </c>
      <c r="K2985" s="13">
        <f t="shared" si="239"/>
        <v>1.8402019098851539E-6</v>
      </c>
      <c r="L2985" s="58">
        <f t="shared" si="240"/>
        <v>0.72668194884839188</v>
      </c>
      <c r="M2985" s="13" t="s">
        <v>257</v>
      </c>
    </row>
    <row r="2986" spans="1:13" x14ac:dyDescent="0.15">
      <c r="A2986" s="13">
        <f t="shared" si="237"/>
        <v>526.85</v>
      </c>
      <c r="B2986" s="13">
        <v>800</v>
      </c>
      <c r="C2986" s="13">
        <v>4050000</v>
      </c>
      <c r="D2986" s="13">
        <v>26.683</v>
      </c>
      <c r="E2986" s="13">
        <v>1183.7</v>
      </c>
      <c r="F2986" s="13">
        <v>982.39</v>
      </c>
      <c r="G2986" s="13">
        <f t="shared" si="238"/>
        <v>1.2049186168425983</v>
      </c>
      <c r="H2986" s="58">
        <v>3.5246000000000001E-5</v>
      </c>
      <c r="I2986" s="58">
        <f t="shared" si="236"/>
        <v>1.3209159389873704E-6</v>
      </c>
      <c r="J2986" s="13">
        <v>5.7407E-2</v>
      </c>
      <c r="K2986" s="13">
        <f t="shared" si="239"/>
        <v>1.8175591282391574E-6</v>
      </c>
      <c r="L2986" s="58">
        <f t="shared" si="240"/>
        <v>0.72675266430923058</v>
      </c>
      <c r="M2986" s="13" t="s">
        <v>257</v>
      </c>
    </row>
    <row r="2987" spans="1:13" x14ac:dyDescent="0.15">
      <c r="A2987" s="13">
        <f t="shared" si="237"/>
        <v>526.85</v>
      </c>
      <c r="B2987" s="13">
        <v>800</v>
      </c>
      <c r="C2987" s="13">
        <v>4100000</v>
      </c>
      <c r="D2987" s="13">
        <v>27.010999999999999</v>
      </c>
      <c r="E2987" s="13">
        <v>1183.8</v>
      </c>
      <c r="F2987" s="13">
        <v>982.42</v>
      </c>
      <c r="G2987" s="13">
        <f t="shared" si="238"/>
        <v>1.204983611897152</v>
      </c>
      <c r="H2987" s="58">
        <v>3.5247999999999999E-5</v>
      </c>
      <c r="I2987" s="58">
        <f t="shared" si="236"/>
        <v>1.3049498352523047E-6</v>
      </c>
      <c r="J2987" s="13">
        <v>5.7417000000000003E-2</v>
      </c>
      <c r="K2987" s="13">
        <f t="shared" si="239"/>
        <v>1.7956492092360189E-6</v>
      </c>
      <c r="L2987" s="58">
        <f t="shared" si="240"/>
        <v>0.72672871100893455</v>
      </c>
      <c r="M2987" s="13" t="s">
        <v>257</v>
      </c>
    </row>
    <row r="2988" spans="1:13" x14ac:dyDescent="0.15">
      <c r="A2988" s="13">
        <f t="shared" si="237"/>
        <v>526.85</v>
      </c>
      <c r="B2988" s="13">
        <v>800</v>
      </c>
      <c r="C2988" s="13">
        <v>4150000</v>
      </c>
      <c r="D2988" s="13">
        <v>27.338999999999999</v>
      </c>
      <c r="E2988" s="13">
        <v>1184</v>
      </c>
      <c r="F2988" s="13">
        <v>982.45</v>
      </c>
      <c r="G2988" s="13">
        <f t="shared" si="238"/>
        <v>1.2051503893327904</v>
      </c>
      <c r="H2988" s="58">
        <v>3.5250999999999998E-5</v>
      </c>
      <c r="I2988" s="58">
        <f t="shared" si="236"/>
        <v>1.2894034163648999E-6</v>
      </c>
      <c r="J2988" s="13">
        <v>5.7425999999999998E-2</v>
      </c>
      <c r="K2988" s="13">
        <f t="shared" si="239"/>
        <v>1.774084245553575E-6</v>
      </c>
      <c r="L2988" s="58">
        <f t="shared" si="240"/>
        <v>0.72679942883014659</v>
      </c>
      <c r="M2988" s="13" t="s">
        <v>257</v>
      </c>
    </row>
    <row r="2989" spans="1:13" x14ac:dyDescent="0.15">
      <c r="A2989" s="13">
        <f t="shared" si="237"/>
        <v>526.85</v>
      </c>
      <c r="B2989" s="13">
        <v>800</v>
      </c>
      <c r="C2989" s="13">
        <v>4200000</v>
      </c>
      <c r="D2989" s="13">
        <v>27.666</v>
      </c>
      <c r="E2989" s="13">
        <v>1184.1999999999998</v>
      </c>
      <c r="F2989" s="13">
        <v>982.48</v>
      </c>
      <c r="G2989" s="13">
        <f t="shared" si="238"/>
        <v>1.2053171565833398</v>
      </c>
      <c r="H2989" s="58">
        <v>3.5253000000000003E-5</v>
      </c>
      <c r="I2989" s="58">
        <f t="shared" si="236"/>
        <v>1.2742355237475602E-6</v>
      </c>
      <c r="J2989" s="13">
        <v>5.7436000000000001E-2</v>
      </c>
      <c r="K2989" s="13">
        <f t="shared" si="239"/>
        <v>1.7531244935836976E-6</v>
      </c>
      <c r="L2989" s="58">
        <f t="shared" si="240"/>
        <v>0.72683687234487071</v>
      </c>
      <c r="M2989" s="13" t="s">
        <v>257</v>
      </c>
    </row>
    <row r="2990" spans="1:13" x14ac:dyDescent="0.15">
      <c r="A2990" s="13">
        <f t="shared" si="237"/>
        <v>526.85</v>
      </c>
      <c r="B2990" s="13">
        <v>800</v>
      </c>
      <c r="C2990" s="13">
        <v>4250000</v>
      </c>
      <c r="D2990" s="13">
        <v>27.994</v>
      </c>
      <c r="E2990" s="13">
        <v>1184.3999999999999</v>
      </c>
      <c r="F2990" s="13">
        <v>982.51</v>
      </c>
      <c r="G2990" s="13">
        <f t="shared" si="238"/>
        <v>1.2054839136497337</v>
      </c>
      <c r="H2990" s="58">
        <v>3.5256000000000003E-5</v>
      </c>
      <c r="I2990" s="58">
        <f t="shared" si="236"/>
        <v>1.2594127312995643E-6</v>
      </c>
      <c r="J2990" s="13">
        <v>5.7445999999999997E-2</v>
      </c>
      <c r="K2990" s="13">
        <f t="shared" si="239"/>
        <v>1.7325925271244861E-6</v>
      </c>
      <c r="L2990" s="58">
        <f t="shared" si="240"/>
        <v>0.72689493437315045</v>
      </c>
      <c r="M2990" s="13" t="s">
        <v>257</v>
      </c>
    </row>
    <row r="2991" spans="1:13" x14ac:dyDescent="0.15">
      <c r="A2991" s="13">
        <f t="shared" si="237"/>
        <v>526.85</v>
      </c>
      <c r="B2991" s="13">
        <v>800</v>
      </c>
      <c r="C2991" s="13">
        <v>4300000</v>
      </c>
      <c r="D2991" s="13">
        <v>28.321999999999999</v>
      </c>
      <c r="E2991" s="13">
        <v>1184.6000000000001</v>
      </c>
      <c r="F2991" s="13">
        <v>982.54</v>
      </c>
      <c r="G2991" s="13">
        <f t="shared" si="238"/>
        <v>1.2056506605329047</v>
      </c>
      <c r="H2991" s="58">
        <v>3.5259000000000002E-5</v>
      </c>
      <c r="I2991" s="58">
        <f t="shared" si="236"/>
        <v>1.244933267424617E-6</v>
      </c>
      <c r="J2991" s="13">
        <v>5.7454999999999999E-2</v>
      </c>
      <c r="K2991" s="13">
        <f t="shared" si="239"/>
        <v>1.712506317242214E-6</v>
      </c>
      <c r="L2991" s="58">
        <f t="shared" si="240"/>
        <v>0.72696564963884791</v>
      </c>
      <c r="M2991" s="13" t="s">
        <v>257</v>
      </c>
    </row>
    <row r="2992" spans="1:13" x14ac:dyDescent="0.15">
      <c r="A2992" s="13">
        <f t="shared" si="237"/>
        <v>526.85</v>
      </c>
      <c r="B2992" s="13">
        <v>800</v>
      </c>
      <c r="C2992" s="13">
        <v>4350000</v>
      </c>
      <c r="D2992" s="13">
        <v>28.649000000000001</v>
      </c>
      <c r="E2992" s="13">
        <v>1184.7</v>
      </c>
      <c r="F2992" s="13">
        <v>982.57</v>
      </c>
      <c r="G2992" s="13">
        <f t="shared" si="238"/>
        <v>1.2057156233143695</v>
      </c>
      <c r="H2992" s="58">
        <v>3.5261E-5</v>
      </c>
      <c r="I2992" s="58">
        <f t="shared" si="236"/>
        <v>1.2307933959300498E-6</v>
      </c>
      <c r="J2992" s="13">
        <v>5.7465000000000002E-2</v>
      </c>
      <c r="K2992" s="13">
        <f t="shared" si="239"/>
        <v>1.6931114829012842E-6</v>
      </c>
      <c r="L2992" s="58">
        <f t="shared" si="240"/>
        <v>0.72694173322892197</v>
      </c>
      <c r="M2992" s="13" t="s">
        <v>257</v>
      </c>
    </row>
    <row r="2993" spans="1:13" x14ac:dyDescent="0.15">
      <c r="A2993" s="13">
        <f t="shared" si="237"/>
        <v>526.85</v>
      </c>
      <c r="B2993" s="13">
        <v>800</v>
      </c>
      <c r="C2993" s="13">
        <v>4400000</v>
      </c>
      <c r="D2993" s="13">
        <v>28.977</v>
      </c>
      <c r="E2993" s="13">
        <v>1184.9000000000001</v>
      </c>
      <c r="F2993" s="13">
        <v>982.6</v>
      </c>
      <c r="G2993" s="13">
        <f t="shared" si="238"/>
        <v>1.2058823529411766</v>
      </c>
      <c r="H2993" s="58">
        <v>3.5264E-5</v>
      </c>
      <c r="I2993" s="58">
        <f t="shared" si="236"/>
        <v>1.2169651792801186E-6</v>
      </c>
      <c r="J2993" s="13">
        <v>5.7473999999999997E-2</v>
      </c>
      <c r="K2993" s="13">
        <f t="shared" si="239"/>
        <v>1.6739261863558657E-6</v>
      </c>
      <c r="L2993" s="58">
        <f t="shared" si="240"/>
        <v>0.72701245084733979</v>
      </c>
      <c r="M2993" s="13" t="s">
        <v>257</v>
      </c>
    </row>
    <row r="2994" spans="1:13" x14ac:dyDescent="0.15">
      <c r="A2994" s="13">
        <f t="shared" si="237"/>
        <v>526.85</v>
      </c>
      <c r="B2994" s="13">
        <v>800</v>
      </c>
      <c r="C2994" s="13">
        <v>4450000</v>
      </c>
      <c r="D2994" s="13">
        <v>29.303999999999998</v>
      </c>
      <c r="E2994" s="13">
        <v>1185.1000000000001</v>
      </c>
      <c r="F2994" s="13">
        <v>982.63</v>
      </c>
      <c r="G2994" s="13">
        <f t="shared" si="238"/>
        <v>1.2060490723873687</v>
      </c>
      <c r="H2994" s="58">
        <v>3.5267E-5</v>
      </c>
      <c r="I2994" s="58">
        <f t="shared" si="236"/>
        <v>1.2034875784875785E-6</v>
      </c>
      <c r="J2994" s="13">
        <v>5.7484E-2</v>
      </c>
      <c r="K2994" s="13">
        <f t="shared" si="239"/>
        <v>1.655255642260958E-6</v>
      </c>
      <c r="L2994" s="58">
        <f t="shared" si="240"/>
        <v>0.72707051875304429</v>
      </c>
      <c r="M2994" s="13" t="s">
        <v>257</v>
      </c>
    </row>
    <row r="2995" spans="1:13" x14ac:dyDescent="0.15">
      <c r="A2995" s="13">
        <f t="shared" si="237"/>
        <v>526.85</v>
      </c>
      <c r="B2995" s="13">
        <v>800</v>
      </c>
      <c r="C2995" s="13">
        <v>4500000</v>
      </c>
      <c r="D2995" s="13">
        <v>29.632000000000001</v>
      </c>
      <c r="E2995" s="13">
        <v>1185.3</v>
      </c>
      <c r="F2995" s="13">
        <v>982.66</v>
      </c>
      <c r="G2995" s="13">
        <f t="shared" si="238"/>
        <v>1.2062157816538783</v>
      </c>
      <c r="H2995" s="58">
        <v>3.5269999999999999E-5</v>
      </c>
      <c r="I2995" s="58">
        <f t="shared" si="236"/>
        <v>1.1902672786177106E-6</v>
      </c>
      <c r="J2995" s="13">
        <v>5.7494000000000003E-2</v>
      </c>
      <c r="K2995" s="13">
        <f t="shared" si="239"/>
        <v>1.63694193758349E-6</v>
      </c>
      <c r="L2995" s="58">
        <f t="shared" si="240"/>
        <v>0.72712858733085184</v>
      </c>
      <c r="M2995" s="13" t="s">
        <v>257</v>
      </c>
    </row>
    <row r="2996" spans="1:13" x14ac:dyDescent="0.15">
      <c r="A2996" s="13">
        <f t="shared" si="237"/>
        <v>526.85</v>
      </c>
      <c r="B2996" s="13">
        <v>800</v>
      </c>
      <c r="C2996" s="13">
        <v>4550000</v>
      </c>
      <c r="D2996" s="13">
        <v>29.959</v>
      </c>
      <c r="E2996" s="13">
        <v>1185.5</v>
      </c>
      <c r="F2996" s="13">
        <v>982.68999999999994</v>
      </c>
      <c r="G2996" s="13">
        <f t="shared" si="238"/>
        <v>1.2063824807416379</v>
      </c>
      <c r="H2996" s="58">
        <v>3.5271999999999997E-5</v>
      </c>
      <c r="I2996" s="58">
        <f t="shared" si="236"/>
        <v>1.1773423679028003E-6</v>
      </c>
      <c r="J2996" s="13">
        <v>5.7502999999999999E-2</v>
      </c>
      <c r="K2996" s="13">
        <f t="shared" si="239"/>
        <v>1.6190551098873506E-6</v>
      </c>
      <c r="L2996" s="58">
        <f t="shared" si="240"/>
        <v>0.72717868632940885</v>
      </c>
      <c r="M2996" s="13" t="s">
        <v>257</v>
      </c>
    </row>
    <row r="2997" spans="1:13" x14ac:dyDescent="0.15">
      <c r="A2997" s="13">
        <f t="shared" si="237"/>
        <v>526.85</v>
      </c>
      <c r="B2997" s="13">
        <v>800</v>
      </c>
      <c r="C2997" s="13">
        <v>4600000</v>
      </c>
      <c r="D2997" s="13">
        <v>30.286999999999999</v>
      </c>
      <c r="E2997" s="13">
        <v>1185.5999999999999</v>
      </c>
      <c r="F2997" s="13">
        <v>982.72</v>
      </c>
      <c r="G2997" s="13">
        <f t="shared" si="238"/>
        <v>1.2064474112666883</v>
      </c>
      <c r="H2997" s="58">
        <v>3.5274999999999997E-5</v>
      </c>
      <c r="I2997" s="58">
        <f t="shared" si="236"/>
        <v>1.1646911216033281E-6</v>
      </c>
      <c r="J2997" s="13">
        <v>5.7513000000000002E-2</v>
      </c>
      <c r="K2997" s="13">
        <f t="shared" si="239"/>
        <v>1.6016645882594971E-6</v>
      </c>
      <c r="L2997" s="58">
        <f t="shared" si="240"/>
        <v>0.72717542120911771</v>
      </c>
      <c r="M2997" s="13" t="s">
        <v>257</v>
      </c>
    </row>
    <row r="2998" spans="1:13" x14ac:dyDescent="0.15">
      <c r="A2998" s="13">
        <f t="shared" si="237"/>
        <v>526.85</v>
      </c>
      <c r="B2998" s="13">
        <v>800</v>
      </c>
      <c r="C2998" s="13">
        <v>4650000</v>
      </c>
      <c r="D2998" s="13">
        <v>30.614000000000001</v>
      </c>
      <c r="E2998" s="13">
        <v>1185.8</v>
      </c>
      <c r="F2998" s="13">
        <v>982.75</v>
      </c>
      <c r="G2998" s="13">
        <f t="shared" si="238"/>
        <v>1.2066140931060798</v>
      </c>
      <c r="H2998" s="58">
        <v>3.5277999999999997E-5</v>
      </c>
      <c r="I2998" s="58">
        <f t="shared" si="236"/>
        <v>1.1523485986803422E-6</v>
      </c>
      <c r="J2998" s="13">
        <v>5.7522999999999998E-2</v>
      </c>
      <c r="K2998" s="13">
        <f t="shared" si="239"/>
        <v>1.5845647990011106E-6</v>
      </c>
      <c r="L2998" s="58">
        <f t="shared" si="240"/>
        <v>0.7272334961667507</v>
      </c>
      <c r="M2998" s="13" t="s">
        <v>257</v>
      </c>
    </row>
    <row r="2999" spans="1:13" x14ac:dyDescent="0.15">
      <c r="A2999" s="13">
        <f t="shared" si="237"/>
        <v>526.85</v>
      </c>
      <c r="B2999" s="13">
        <v>800</v>
      </c>
      <c r="C2999" s="13">
        <v>4700000</v>
      </c>
      <c r="D2999" s="13">
        <v>30.940999999999999</v>
      </c>
      <c r="E2999" s="13">
        <v>1186</v>
      </c>
      <c r="F2999" s="13">
        <v>982.78</v>
      </c>
      <c r="G2999" s="13">
        <f t="shared" si="238"/>
        <v>1.2067807647693278</v>
      </c>
      <c r="H2999" s="58">
        <v>3.5281000000000003E-5</v>
      </c>
      <c r="I2999" s="58">
        <f t="shared" si="236"/>
        <v>1.1402669596974889E-6</v>
      </c>
      <c r="J2999" s="13">
        <v>5.7532E-2</v>
      </c>
      <c r="K2999" s="13">
        <f t="shared" si="239"/>
        <v>1.5677991943868801E-6</v>
      </c>
      <c r="L2999" s="58">
        <f t="shared" si="240"/>
        <v>0.72730421330737682</v>
      </c>
      <c r="M2999" s="13" t="s">
        <v>257</v>
      </c>
    </row>
    <row r="3000" spans="1:13" x14ac:dyDescent="0.15">
      <c r="A3000" s="13">
        <f t="shared" si="237"/>
        <v>526.85</v>
      </c>
      <c r="B3000" s="13">
        <v>800</v>
      </c>
      <c r="C3000" s="13">
        <v>4750000</v>
      </c>
      <c r="D3000" s="13">
        <v>31.268999999999998</v>
      </c>
      <c r="E3000" s="13">
        <v>1186.1999999999998</v>
      </c>
      <c r="F3000" s="13">
        <v>982.81</v>
      </c>
      <c r="G3000" s="13">
        <f t="shared" si="238"/>
        <v>1.2069474262573641</v>
      </c>
      <c r="H3000" s="58">
        <v>3.5283000000000001E-5</v>
      </c>
      <c r="I3000" s="58">
        <f t="shared" si="236"/>
        <v>1.1283699510697496E-6</v>
      </c>
      <c r="J3000" s="13">
        <v>5.7542000000000003E-2</v>
      </c>
      <c r="K3000" s="13">
        <f t="shared" si="239"/>
        <v>1.5513616111220601E-6</v>
      </c>
      <c r="L3000" s="58">
        <f t="shared" si="240"/>
        <v>0.72734167390775428</v>
      </c>
      <c r="M3000" s="13" t="s">
        <v>257</v>
      </c>
    </row>
    <row r="3001" spans="1:13" x14ac:dyDescent="0.15">
      <c r="A3001" s="13">
        <f t="shared" si="237"/>
        <v>526.85</v>
      </c>
      <c r="B3001" s="13">
        <v>800</v>
      </c>
      <c r="C3001" s="13">
        <v>4800000</v>
      </c>
      <c r="D3001" s="13">
        <v>31.596</v>
      </c>
      <c r="E3001" s="13">
        <v>1186.3999999999999</v>
      </c>
      <c r="F3001" s="13">
        <v>982.84</v>
      </c>
      <c r="G3001" s="13">
        <f t="shared" si="238"/>
        <v>1.2071140775711202</v>
      </c>
      <c r="H3001" s="58">
        <v>3.5286000000000001E-5</v>
      </c>
      <c r="I3001" s="58">
        <f t="shared" si="236"/>
        <v>1.1167869350550703E-6</v>
      </c>
      <c r="J3001" s="13">
        <v>5.7551999999999999E-2</v>
      </c>
      <c r="K3001" s="13">
        <f t="shared" si="239"/>
        <v>1.5353138839753438E-6</v>
      </c>
      <c r="L3001" s="58">
        <f t="shared" si="240"/>
        <v>0.72739974979149291</v>
      </c>
      <c r="M3001" s="13" t="s">
        <v>257</v>
      </c>
    </row>
    <row r="3002" spans="1:13" x14ac:dyDescent="0.15">
      <c r="A3002" s="13">
        <f t="shared" si="237"/>
        <v>526.85</v>
      </c>
      <c r="B3002" s="13">
        <v>800</v>
      </c>
      <c r="C3002" s="13">
        <v>4850000</v>
      </c>
      <c r="D3002" s="13">
        <v>31.922999999999998</v>
      </c>
      <c r="E3002" s="13">
        <v>1186.5</v>
      </c>
      <c r="F3002" s="13">
        <v>982.87</v>
      </c>
      <c r="G3002" s="13">
        <f t="shared" si="238"/>
        <v>1.2071789758564204</v>
      </c>
      <c r="H3002" s="58">
        <v>3.5289E-5</v>
      </c>
      <c r="I3002" s="58">
        <f t="shared" si="236"/>
        <v>1.1054412179306456E-6</v>
      </c>
      <c r="J3002" s="13">
        <v>5.7562000000000002E-2</v>
      </c>
      <c r="K3002" s="13">
        <f t="shared" si="239"/>
        <v>1.51972299443302E-6</v>
      </c>
      <c r="L3002" s="58">
        <f t="shared" si="240"/>
        <v>0.72739652027379176</v>
      </c>
      <c r="M3002" s="13" t="s">
        <v>257</v>
      </c>
    </row>
    <row r="3003" spans="1:13" x14ac:dyDescent="0.15">
      <c r="A3003" s="13">
        <f t="shared" si="237"/>
        <v>526.85</v>
      </c>
      <c r="B3003" s="13">
        <v>800</v>
      </c>
      <c r="C3003" s="13">
        <v>4900000</v>
      </c>
      <c r="D3003" s="13">
        <v>32.25</v>
      </c>
      <c r="E3003" s="13">
        <v>1186.7</v>
      </c>
      <c r="F3003" s="13">
        <v>982.9</v>
      </c>
      <c r="G3003" s="13">
        <f t="shared" si="238"/>
        <v>1.2073456099297997</v>
      </c>
      <c r="H3003" s="58">
        <v>3.5292E-5</v>
      </c>
      <c r="I3003" s="58">
        <f t="shared" si="236"/>
        <v>1.0943255813953488E-6</v>
      </c>
      <c r="J3003" s="13">
        <v>5.7570999999999997E-2</v>
      </c>
      <c r="K3003" s="13">
        <f t="shared" si="239"/>
        <v>1.5042953457670054E-6</v>
      </c>
      <c r="L3003" s="58">
        <f t="shared" si="240"/>
        <v>0.72746723871393582</v>
      </c>
      <c r="M3003" s="13" t="s">
        <v>257</v>
      </c>
    </row>
    <row r="3004" spans="1:13" x14ac:dyDescent="0.15">
      <c r="A3004" s="13">
        <f t="shared" si="237"/>
        <v>526.85</v>
      </c>
      <c r="B3004" s="13">
        <v>800</v>
      </c>
      <c r="C3004" s="13">
        <v>4950000</v>
      </c>
      <c r="D3004" s="13">
        <v>32.576999999999998</v>
      </c>
      <c r="E3004" s="13">
        <v>1186.9000000000001</v>
      </c>
      <c r="F3004" s="13">
        <v>982.93</v>
      </c>
      <c r="G3004" s="13">
        <f t="shared" si="238"/>
        <v>1.2075122338315039</v>
      </c>
      <c r="H3004" s="58">
        <v>3.5295E-5</v>
      </c>
      <c r="I3004" s="58">
        <f t="shared" si="236"/>
        <v>1.0834330969702551E-6</v>
      </c>
      <c r="J3004" s="13">
        <v>5.7581E-2</v>
      </c>
      <c r="K3004" s="13">
        <f t="shared" si="239"/>
        <v>1.4892032839501876E-6</v>
      </c>
      <c r="L3004" s="58">
        <f t="shared" si="240"/>
        <v>0.72752532085236454</v>
      </c>
      <c r="M3004" s="13" t="s">
        <v>257</v>
      </c>
    </row>
    <row r="3005" spans="1:13" x14ac:dyDescent="0.15">
      <c r="A3005" s="13">
        <f t="shared" si="237"/>
        <v>526.85</v>
      </c>
      <c r="B3005" s="13">
        <v>800</v>
      </c>
      <c r="C3005" s="13">
        <v>5000000</v>
      </c>
      <c r="D3005" s="13">
        <v>32.904000000000003</v>
      </c>
      <c r="E3005" s="13">
        <v>1187.1000000000001</v>
      </c>
      <c r="F3005" s="13">
        <v>982.95999999999992</v>
      </c>
      <c r="G3005" s="13">
        <f t="shared" si="238"/>
        <v>1.2076788475624647</v>
      </c>
      <c r="H3005" s="58">
        <v>3.5298E-5</v>
      </c>
      <c r="I3005" s="58">
        <f t="shared" si="236"/>
        <v>1.0727571115973741E-6</v>
      </c>
      <c r="J3005" s="13">
        <v>5.7591000000000003E-2</v>
      </c>
      <c r="K3005" s="13">
        <f t="shared" si="239"/>
        <v>1.4744111894330128E-6</v>
      </c>
      <c r="L3005" s="58">
        <f t="shared" si="240"/>
        <v>0.72758340365682139</v>
      </c>
      <c r="M3005" s="13" t="s">
        <v>257</v>
      </c>
    </row>
    <row r="3006" spans="1:13" x14ac:dyDescent="0.15">
      <c r="A3006" s="13">
        <f t="shared" si="237"/>
        <v>626.85</v>
      </c>
      <c r="B3006" s="13">
        <v>900</v>
      </c>
      <c r="C3006" s="13">
        <v>0</v>
      </c>
      <c r="D3006" s="13">
        <v>0</v>
      </c>
      <c r="E3006" s="13">
        <v>1204.3999999999999</v>
      </c>
      <c r="F3006" s="13">
        <v>1015.4000000000001</v>
      </c>
      <c r="G3006" s="13">
        <f t="shared" si="238"/>
        <v>1.18613354343116</v>
      </c>
      <c r="H3006" s="58">
        <v>3.8269999999999998E-5</v>
      </c>
      <c r="I3006" s="58" t="e">
        <f t="shared" si="236"/>
        <v>#DIV/0!</v>
      </c>
      <c r="J3006" s="13">
        <v>6.3784999999999994E-2</v>
      </c>
      <c r="K3006" s="13" t="e">
        <f t="shared" si="239"/>
        <v>#DIV/0!</v>
      </c>
      <c r="L3006" s="58">
        <f t="shared" si="240"/>
        <v>0.72262111781766869</v>
      </c>
      <c r="M3006" s="13" t="s">
        <v>257</v>
      </c>
    </row>
    <row r="3007" spans="1:13" x14ac:dyDescent="0.15">
      <c r="A3007" s="13">
        <f t="shared" si="237"/>
        <v>626.85</v>
      </c>
      <c r="B3007" s="13">
        <v>900</v>
      </c>
      <c r="C3007" s="13">
        <v>50000</v>
      </c>
      <c r="D3007" s="13">
        <v>0.29404000000000002</v>
      </c>
      <c r="E3007" s="13">
        <v>1204.5</v>
      </c>
      <c r="F3007" s="13">
        <v>1015.5000000000001</v>
      </c>
      <c r="G3007" s="13">
        <f t="shared" si="238"/>
        <v>1.1861152141802067</v>
      </c>
      <c r="H3007" s="58">
        <v>3.8272000000000002E-5</v>
      </c>
      <c r="I3007" s="58">
        <f t="shared" si="236"/>
        <v>1.3015916201877296E-4</v>
      </c>
      <c r="J3007" s="13">
        <v>6.3792000000000001E-2</v>
      </c>
      <c r="K3007" s="13">
        <f t="shared" si="239"/>
        <v>1.8011629291801777E-4</v>
      </c>
      <c r="L3007" s="58">
        <f t="shared" si="240"/>
        <v>0.7226395786305494</v>
      </c>
      <c r="M3007" s="13" t="s">
        <v>257</v>
      </c>
    </row>
    <row r="3008" spans="1:13" x14ac:dyDescent="0.15">
      <c r="A3008" s="13">
        <f t="shared" si="237"/>
        <v>626.85</v>
      </c>
      <c r="B3008" s="13">
        <v>900</v>
      </c>
      <c r="C3008" s="13">
        <v>100000</v>
      </c>
      <c r="D3008" s="13">
        <v>0.58803000000000005</v>
      </c>
      <c r="E3008" s="13">
        <v>1204.5999999999999</v>
      </c>
      <c r="F3008" s="13">
        <v>1015.5000000000001</v>
      </c>
      <c r="G3008" s="13">
        <f t="shared" si="238"/>
        <v>1.186213687838503</v>
      </c>
      <c r="H3008" s="58">
        <v>3.8272999999999998E-5</v>
      </c>
      <c r="I3008" s="58">
        <f t="shared" si="236"/>
        <v>6.5086815298539177E-5</v>
      </c>
      <c r="J3008" s="13">
        <v>6.3798999999999995E-2</v>
      </c>
      <c r="K3008" s="13">
        <f t="shared" si="239"/>
        <v>9.0068209498291062E-5</v>
      </c>
      <c r="L3008" s="58">
        <f t="shared" si="240"/>
        <v>0.72263916048840882</v>
      </c>
      <c r="M3008" s="13" t="s">
        <v>257</v>
      </c>
    </row>
    <row r="3009" spans="1:13" x14ac:dyDescent="0.15">
      <c r="A3009" s="13">
        <f t="shared" si="237"/>
        <v>626.85</v>
      </c>
      <c r="B3009" s="13">
        <v>900</v>
      </c>
      <c r="C3009" s="13">
        <v>150000</v>
      </c>
      <c r="D3009" s="13">
        <v>0.88197999999999999</v>
      </c>
      <c r="E3009" s="13">
        <v>1204.8000000000002</v>
      </c>
      <c r="F3009" s="13">
        <v>1015.5000000000001</v>
      </c>
      <c r="G3009" s="13">
        <f t="shared" si="238"/>
        <v>1.186410635155096</v>
      </c>
      <c r="H3009" s="58">
        <v>3.8274E-5</v>
      </c>
      <c r="I3009" s="58">
        <f t="shared" si="236"/>
        <v>4.3395541849021523E-5</v>
      </c>
      <c r="J3009" s="13">
        <v>6.3806000000000002E-2</v>
      </c>
      <c r="K3009" s="13">
        <f t="shared" si="239"/>
        <v>6.004651733286209E-5</v>
      </c>
      <c r="L3009" s="58">
        <f t="shared" si="240"/>
        <v>0.7226987305269098</v>
      </c>
      <c r="M3009" s="13" t="s">
        <v>257</v>
      </c>
    </row>
    <row r="3010" spans="1:13" x14ac:dyDescent="0.15">
      <c r="A3010" s="13">
        <f t="shared" si="237"/>
        <v>626.85</v>
      </c>
      <c r="B3010" s="13">
        <v>900</v>
      </c>
      <c r="C3010" s="13">
        <v>200000</v>
      </c>
      <c r="D3010" s="13">
        <v>1.1758999999999999</v>
      </c>
      <c r="E3010" s="13">
        <v>1204.9000000000001</v>
      </c>
      <c r="F3010" s="13">
        <v>1015.5000000000001</v>
      </c>
      <c r="G3010" s="13">
        <f t="shared" si="238"/>
        <v>1.1865091088133923</v>
      </c>
      <c r="H3010" s="58">
        <v>3.8275000000000002E-5</v>
      </c>
      <c r="I3010" s="58">
        <f t="shared" si="236"/>
        <v>3.2549536525214735E-5</v>
      </c>
      <c r="J3010" s="13">
        <v>6.3813999999999996E-2</v>
      </c>
      <c r="K3010" s="13">
        <f t="shared" si="239"/>
        <v>4.5039605018459676E-5</v>
      </c>
      <c r="L3010" s="58">
        <f t="shared" si="240"/>
        <v>0.72268698874855064</v>
      </c>
      <c r="M3010" s="13" t="s">
        <v>257</v>
      </c>
    </row>
    <row r="3011" spans="1:13" x14ac:dyDescent="0.15">
      <c r="A3011" s="13">
        <f t="shared" si="237"/>
        <v>626.85</v>
      </c>
      <c r="B3011" s="13">
        <v>900</v>
      </c>
      <c r="C3011" s="13">
        <v>250000</v>
      </c>
      <c r="D3011" s="13">
        <v>1.4697</v>
      </c>
      <c r="E3011" s="13">
        <v>1205</v>
      </c>
      <c r="F3011" s="13">
        <v>1015.5000000000001</v>
      </c>
      <c r="G3011" s="13">
        <f t="shared" si="238"/>
        <v>1.1866075824716886</v>
      </c>
      <c r="H3011" s="58">
        <v>3.8275999999999997E-5</v>
      </c>
      <c r="I3011" s="58">
        <f t="shared" si="236"/>
        <v>2.604341021977274E-5</v>
      </c>
      <c r="J3011" s="13">
        <v>6.3821000000000003E-2</v>
      </c>
      <c r="K3011" s="13">
        <f t="shared" si="239"/>
        <v>3.6036936434087518E-5</v>
      </c>
      <c r="L3011" s="58">
        <f t="shared" si="240"/>
        <v>0.72268657651870061</v>
      </c>
      <c r="M3011" s="13" t="s">
        <v>257</v>
      </c>
    </row>
    <row r="3012" spans="1:13" x14ac:dyDescent="0.15">
      <c r="A3012" s="13">
        <f t="shared" si="237"/>
        <v>626.85</v>
      </c>
      <c r="B3012" s="13">
        <v>900</v>
      </c>
      <c r="C3012" s="13">
        <v>300000</v>
      </c>
      <c r="D3012" s="13">
        <v>1.7635000000000001</v>
      </c>
      <c r="E3012" s="13">
        <v>1205.2</v>
      </c>
      <c r="F3012" s="13">
        <v>1015.6</v>
      </c>
      <c r="G3012" s="13">
        <f t="shared" si="238"/>
        <v>1.1866876723119339</v>
      </c>
      <c r="H3012" s="58">
        <v>3.8278000000000002E-5</v>
      </c>
      <c r="I3012" s="58">
        <f t="shared" si="236"/>
        <v>2.1705698894244401E-5</v>
      </c>
      <c r="J3012" s="13">
        <v>6.3827999999999996E-2</v>
      </c>
      <c r="K3012" s="13">
        <f t="shared" si="239"/>
        <v>3.0031474046262616E-5</v>
      </c>
      <c r="L3012" s="58">
        <f t="shared" si="240"/>
        <v>0.72276501848718433</v>
      </c>
      <c r="M3012" s="13" t="s">
        <v>257</v>
      </c>
    </row>
    <row r="3013" spans="1:13" x14ac:dyDescent="0.15">
      <c r="A3013" s="13">
        <f t="shared" si="237"/>
        <v>626.85</v>
      </c>
      <c r="B3013" s="13">
        <v>900</v>
      </c>
      <c r="C3013" s="13">
        <v>350000</v>
      </c>
      <c r="D3013" s="13">
        <v>2.0573000000000001</v>
      </c>
      <c r="E3013" s="13">
        <v>1205.3</v>
      </c>
      <c r="F3013" s="13">
        <v>1015.6</v>
      </c>
      <c r="G3013" s="13">
        <f t="shared" si="238"/>
        <v>1.1867861362741237</v>
      </c>
      <c r="H3013" s="58">
        <v>3.8278999999999997E-5</v>
      </c>
      <c r="I3013" s="58">
        <f t="shared" si="236"/>
        <v>1.8606425898021675E-5</v>
      </c>
      <c r="J3013" s="13">
        <v>6.3835000000000003E-2</v>
      </c>
      <c r="K3013" s="13">
        <f t="shared" si="239"/>
        <v>2.574341038965651E-5</v>
      </c>
      <c r="L3013" s="58">
        <f t="shared" si="240"/>
        <v>0.72276460719041269</v>
      </c>
      <c r="M3013" s="13" t="s">
        <v>257</v>
      </c>
    </row>
    <row r="3014" spans="1:13" x14ac:dyDescent="0.15">
      <c r="A3014" s="13">
        <f t="shared" si="237"/>
        <v>626.85</v>
      </c>
      <c r="B3014" s="13">
        <v>900</v>
      </c>
      <c r="C3014" s="13">
        <v>400000</v>
      </c>
      <c r="D3014" s="13">
        <v>2.351</v>
      </c>
      <c r="E3014" s="13">
        <v>1205.5</v>
      </c>
      <c r="F3014" s="13">
        <v>1015.6</v>
      </c>
      <c r="G3014" s="13">
        <f t="shared" si="238"/>
        <v>1.1869830641985033</v>
      </c>
      <c r="H3014" s="58">
        <v>3.8279999999999999E-5</v>
      </c>
      <c r="I3014" s="58">
        <f t="shared" si="236"/>
        <v>1.6282433007230967E-5</v>
      </c>
      <c r="J3014" s="13">
        <v>6.3842999999999997E-2</v>
      </c>
      <c r="K3014" s="13">
        <f t="shared" si="239"/>
        <v>2.2526485636423586E-5</v>
      </c>
      <c r="L3014" s="58">
        <f t="shared" si="240"/>
        <v>0.72281283774258731</v>
      </c>
      <c r="M3014" s="13" t="s">
        <v>257</v>
      </c>
    </row>
    <row r="3015" spans="1:13" x14ac:dyDescent="0.15">
      <c r="A3015" s="13">
        <f t="shared" si="237"/>
        <v>626.85</v>
      </c>
      <c r="B3015" s="13">
        <v>900</v>
      </c>
      <c r="C3015" s="13">
        <v>450000</v>
      </c>
      <c r="D3015" s="13">
        <v>2.6446999999999998</v>
      </c>
      <c r="E3015" s="13">
        <v>1205.5999999999999</v>
      </c>
      <c r="F3015" s="13">
        <v>1015.6</v>
      </c>
      <c r="G3015" s="13">
        <f t="shared" si="238"/>
        <v>1.187081528160693</v>
      </c>
      <c r="H3015" s="58">
        <v>3.8281999999999997E-5</v>
      </c>
      <c r="I3015" s="58">
        <f t="shared" si="236"/>
        <v>1.44749877112716E-5</v>
      </c>
      <c r="J3015" s="13">
        <v>6.3850000000000004E-2</v>
      </c>
      <c r="K3015" s="13">
        <f t="shared" si="239"/>
        <v>2.0025402183465732E-5</v>
      </c>
      <c r="L3015" s="58">
        <f t="shared" si="240"/>
        <v>0.72283131088488628</v>
      </c>
      <c r="M3015" s="13" t="s">
        <v>257</v>
      </c>
    </row>
    <row r="3016" spans="1:13" x14ac:dyDescent="0.15">
      <c r="A3016" s="13">
        <f t="shared" si="237"/>
        <v>626.85</v>
      </c>
      <c r="B3016" s="13">
        <v>900</v>
      </c>
      <c r="C3016" s="13">
        <v>500000</v>
      </c>
      <c r="D3016" s="13">
        <v>2.9382999999999999</v>
      </c>
      <c r="E3016" s="13">
        <v>1205.7</v>
      </c>
      <c r="F3016" s="13">
        <v>1015.7</v>
      </c>
      <c r="G3016" s="13">
        <f t="shared" si="238"/>
        <v>1.1870631091857833</v>
      </c>
      <c r="H3016" s="58">
        <v>3.8282999999999999E-5</v>
      </c>
      <c r="I3016" s="58">
        <f t="shared" si="236"/>
        <v>1.3028962325154001E-5</v>
      </c>
      <c r="J3016" s="13">
        <v>6.3856999999999997E-2</v>
      </c>
      <c r="K3016" s="13">
        <f t="shared" si="239"/>
        <v>1.8024910439211406E-5</v>
      </c>
      <c r="L3016" s="58">
        <f t="shared" si="240"/>
        <v>0.72283090499083891</v>
      </c>
      <c r="M3016" s="13" t="s">
        <v>257</v>
      </c>
    </row>
    <row r="3017" spans="1:13" x14ac:dyDescent="0.15">
      <c r="A3017" s="13">
        <f t="shared" si="237"/>
        <v>626.85</v>
      </c>
      <c r="B3017" s="13">
        <v>900</v>
      </c>
      <c r="C3017" s="13">
        <v>550000</v>
      </c>
      <c r="D3017" s="13">
        <v>3.2317999999999998</v>
      </c>
      <c r="E3017" s="13">
        <v>1205.8999999999999</v>
      </c>
      <c r="F3017" s="13">
        <v>1015.7</v>
      </c>
      <c r="G3017" s="13">
        <f t="shared" si="238"/>
        <v>1.187260017721768</v>
      </c>
      <c r="H3017" s="58">
        <v>3.8284000000000001E-5</v>
      </c>
      <c r="I3017" s="58">
        <f t="shared" si="236"/>
        <v>1.1846030076118574E-5</v>
      </c>
      <c r="J3017" s="13">
        <v>6.3865000000000005E-2</v>
      </c>
      <c r="K3017" s="13">
        <f t="shared" si="239"/>
        <v>1.6387290204004051E-5</v>
      </c>
      <c r="L3017" s="58">
        <f t="shared" si="240"/>
        <v>0.72287912941360677</v>
      </c>
      <c r="M3017" s="13" t="s">
        <v>257</v>
      </c>
    </row>
    <row r="3018" spans="1:13" x14ac:dyDescent="0.15">
      <c r="A3018" s="13">
        <f t="shared" si="237"/>
        <v>626.85</v>
      </c>
      <c r="B3018" s="13">
        <v>900</v>
      </c>
      <c r="C3018" s="13">
        <v>600000</v>
      </c>
      <c r="D3018" s="13">
        <v>3.5253999999999999</v>
      </c>
      <c r="E3018" s="13">
        <v>1206</v>
      </c>
      <c r="F3018" s="13">
        <v>1015.7</v>
      </c>
      <c r="G3018" s="13">
        <f t="shared" si="238"/>
        <v>1.1873584719897607</v>
      </c>
      <c r="H3018" s="58">
        <v>3.8285999999999999E-5</v>
      </c>
      <c r="I3018" s="58">
        <f t="shared" si="236"/>
        <v>1.0860044250297839E-5</v>
      </c>
      <c r="J3018" s="13">
        <v>6.3871999999999998E-2</v>
      </c>
      <c r="K3018" s="13">
        <f t="shared" si="239"/>
        <v>1.5022935661135708E-5</v>
      </c>
      <c r="L3018" s="58">
        <f t="shared" si="240"/>
        <v>0.72289760771543088</v>
      </c>
      <c r="M3018" s="13" t="s">
        <v>257</v>
      </c>
    </row>
    <row r="3019" spans="1:13" x14ac:dyDescent="0.15">
      <c r="A3019" s="13">
        <f t="shared" si="237"/>
        <v>626.85</v>
      </c>
      <c r="B3019" s="13">
        <v>900</v>
      </c>
      <c r="C3019" s="13">
        <v>650000</v>
      </c>
      <c r="D3019" s="13">
        <v>3.8188</v>
      </c>
      <c r="E3019" s="13">
        <v>1206.2</v>
      </c>
      <c r="F3019" s="13">
        <v>1015.7</v>
      </c>
      <c r="G3019" s="13">
        <f t="shared" si="238"/>
        <v>1.1875553805257457</v>
      </c>
      <c r="H3019" s="58">
        <v>3.8287000000000001E-5</v>
      </c>
      <c r="I3019" s="58">
        <f t="shared" si="236"/>
        <v>1.0025924374148948E-5</v>
      </c>
      <c r="J3019" s="13">
        <v>6.3879000000000005E-2</v>
      </c>
      <c r="K3019" s="13">
        <f t="shared" si="239"/>
        <v>1.3867937342757751E-5</v>
      </c>
      <c r="L3019" s="58">
        <f t="shared" si="240"/>
        <v>0.7229571439753284</v>
      </c>
      <c r="M3019" s="13" t="s">
        <v>257</v>
      </c>
    </row>
    <row r="3020" spans="1:13" x14ac:dyDescent="0.15">
      <c r="A3020" s="13">
        <f t="shared" si="237"/>
        <v>626.85</v>
      </c>
      <c r="B3020" s="13">
        <v>900</v>
      </c>
      <c r="C3020" s="13">
        <v>700000</v>
      </c>
      <c r="D3020" s="13">
        <v>4.1121999999999996</v>
      </c>
      <c r="E3020" s="13">
        <v>1206.3</v>
      </c>
      <c r="F3020" s="13">
        <v>1015.7</v>
      </c>
      <c r="G3020" s="13">
        <f t="shared" si="238"/>
        <v>1.1876538347937382</v>
      </c>
      <c r="H3020" s="58">
        <v>3.8287999999999997E-5</v>
      </c>
      <c r="I3020" s="58">
        <f t="shared" si="236"/>
        <v>9.3108311852536362E-6</v>
      </c>
      <c r="J3020" s="13">
        <v>6.3886999999999999E-2</v>
      </c>
      <c r="K3020" s="13">
        <f t="shared" si="239"/>
        <v>1.2879023584105404E-5</v>
      </c>
      <c r="L3020" s="58">
        <f t="shared" si="240"/>
        <v>0.7229454255169282</v>
      </c>
      <c r="M3020" s="13" t="s">
        <v>257</v>
      </c>
    </row>
    <row r="3021" spans="1:13" x14ac:dyDescent="0.15">
      <c r="A3021" s="13">
        <f t="shared" si="237"/>
        <v>626.85</v>
      </c>
      <c r="B3021" s="13">
        <v>900</v>
      </c>
      <c r="C3021" s="13">
        <v>750000</v>
      </c>
      <c r="D3021" s="13">
        <v>4.4055999999999997</v>
      </c>
      <c r="E3021" s="13">
        <v>1206.3999999999999</v>
      </c>
      <c r="F3021" s="13">
        <v>1015.8000000000001</v>
      </c>
      <c r="G3021" s="13">
        <f t="shared" si="238"/>
        <v>1.1876353612915926</v>
      </c>
      <c r="H3021" s="58">
        <v>3.8290000000000001E-5</v>
      </c>
      <c r="I3021" s="58">
        <f t="shared" si="236"/>
        <v>8.6912111857635741E-6</v>
      </c>
      <c r="J3021" s="13">
        <v>6.3894000000000006E-2</v>
      </c>
      <c r="K3021" s="13">
        <f t="shared" si="239"/>
        <v>1.2021639085822292E-5</v>
      </c>
      <c r="L3021" s="58">
        <f t="shared" si="240"/>
        <v>0.72296390897423846</v>
      </c>
      <c r="M3021" s="13" t="s">
        <v>257</v>
      </c>
    </row>
    <row r="3022" spans="1:13" x14ac:dyDescent="0.15">
      <c r="A3022" s="13">
        <f t="shared" si="237"/>
        <v>626.85</v>
      </c>
      <c r="B3022" s="13">
        <v>900</v>
      </c>
      <c r="C3022" s="13">
        <v>800000</v>
      </c>
      <c r="D3022" s="13">
        <v>4.6989000000000001</v>
      </c>
      <c r="E3022" s="13">
        <v>1206.5999999999999</v>
      </c>
      <c r="F3022" s="13">
        <v>1015.8000000000001</v>
      </c>
      <c r="G3022" s="13">
        <f t="shared" si="238"/>
        <v>1.1878322504430003</v>
      </c>
      <c r="H3022" s="58">
        <v>3.8291000000000003E-5</v>
      </c>
      <c r="I3022" s="58">
        <f t="shared" si="236"/>
        <v>8.1489284726212529E-6</v>
      </c>
      <c r="J3022" s="13">
        <v>6.3902E-2</v>
      </c>
      <c r="K3022" s="13">
        <f t="shared" si="239"/>
        <v>1.127080477380508E-5</v>
      </c>
      <c r="L3022" s="58">
        <f t="shared" si="240"/>
        <v>0.72301212168633222</v>
      </c>
      <c r="M3022" s="13" t="s">
        <v>257</v>
      </c>
    </row>
    <row r="3023" spans="1:13" x14ac:dyDescent="0.15">
      <c r="A3023" s="13">
        <f t="shared" si="237"/>
        <v>626.85</v>
      </c>
      <c r="B3023" s="13">
        <v>900</v>
      </c>
      <c r="C3023" s="13">
        <v>850000</v>
      </c>
      <c r="D3023" s="13">
        <v>4.9922000000000004</v>
      </c>
      <c r="E3023" s="13">
        <v>1206.7</v>
      </c>
      <c r="F3023" s="13">
        <v>1015.8000000000001</v>
      </c>
      <c r="G3023" s="13">
        <f t="shared" si="238"/>
        <v>1.1879306950187045</v>
      </c>
      <c r="H3023" s="58">
        <v>3.8291999999999999E-5</v>
      </c>
      <c r="I3023" s="58">
        <f t="shared" ref="I3023:I3086" si="241">H3023/D3023</f>
        <v>7.6703657706021384E-6</v>
      </c>
      <c r="J3023" s="13">
        <v>6.3908999999999994E-2</v>
      </c>
      <c r="K3023" s="13">
        <f t="shared" si="239"/>
        <v>1.0608909225482162E-5</v>
      </c>
      <c r="L3023" s="58">
        <f t="shared" si="240"/>
        <v>0.72301172604797448</v>
      </c>
      <c r="M3023" s="13" t="s">
        <v>257</v>
      </c>
    </row>
    <row r="3024" spans="1:13" x14ac:dyDescent="0.15">
      <c r="A3024" s="13">
        <f t="shared" ref="A3024:A3087" si="242">B3024-273.15</f>
        <v>626.85</v>
      </c>
      <c r="B3024" s="13">
        <v>900</v>
      </c>
      <c r="C3024" s="13">
        <v>900000</v>
      </c>
      <c r="D3024" s="13">
        <v>5.2854000000000001</v>
      </c>
      <c r="E3024" s="13">
        <v>1206.8000000000002</v>
      </c>
      <c r="F3024" s="13">
        <v>1015.8000000000001</v>
      </c>
      <c r="G3024" s="13">
        <f t="shared" ref="G3024:G3087" si="243">E3024/F3024</f>
        <v>1.1880291395944085</v>
      </c>
      <c r="H3024" s="58">
        <v>3.8294000000000003E-5</v>
      </c>
      <c r="I3024" s="58">
        <f t="shared" si="241"/>
        <v>7.2452416089605335E-6</v>
      </c>
      <c r="J3024" s="13">
        <v>6.3916000000000001E-2</v>
      </c>
      <c r="K3024" s="13">
        <f t="shared" si="239"/>
        <v>1.0020662293345866E-5</v>
      </c>
      <c r="L3024" s="58">
        <f t="shared" si="240"/>
        <v>0.72303021465673711</v>
      </c>
      <c r="M3024" s="13" t="s">
        <v>257</v>
      </c>
    </row>
    <row r="3025" spans="1:13" x14ac:dyDescent="0.15">
      <c r="A3025" s="13">
        <f t="shared" si="242"/>
        <v>626.85</v>
      </c>
      <c r="B3025" s="13">
        <v>900</v>
      </c>
      <c r="C3025" s="13">
        <v>950000</v>
      </c>
      <c r="D3025" s="13">
        <v>5.5785999999999998</v>
      </c>
      <c r="E3025" s="13">
        <v>1207</v>
      </c>
      <c r="F3025" s="13">
        <v>1015.8000000000001</v>
      </c>
      <c r="G3025" s="13">
        <f t="shared" si="243"/>
        <v>1.188226028745816</v>
      </c>
      <c r="H3025" s="58">
        <v>3.8294999999999998E-5</v>
      </c>
      <c r="I3025" s="58">
        <f t="shared" si="241"/>
        <v>6.8646255332879214E-6</v>
      </c>
      <c r="J3025" s="13">
        <v>6.3923999999999995E-2</v>
      </c>
      <c r="K3025" s="13">
        <f t="shared" si="239"/>
        <v>9.4936113864643897E-6</v>
      </c>
      <c r="L3025" s="58">
        <f t="shared" si="240"/>
        <v>0.72307842125023469</v>
      </c>
      <c r="M3025" s="13" t="s">
        <v>257</v>
      </c>
    </row>
    <row r="3026" spans="1:13" x14ac:dyDescent="0.15">
      <c r="A3026" s="13">
        <f t="shared" si="242"/>
        <v>626.85</v>
      </c>
      <c r="B3026" s="13">
        <v>900</v>
      </c>
      <c r="C3026" s="13">
        <v>1000000</v>
      </c>
      <c r="D3026" s="13">
        <v>5.8718000000000004</v>
      </c>
      <c r="E3026" s="13">
        <v>1207.1000000000001</v>
      </c>
      <c r="F3026" s="13">
        <v>1015.9</v>
      </c>
      <c r="G3026" s="13">
        <f t="shared" si="243"/>
        <v>1.1882075007382618</v>
      </c>
      <c r="H3026" s="58">
        <v>3.8297000000000003E-5</v>
      </c>
      <c r="I3026" s="58">
        <f t="shared" si="241"/>
        <v>6.5221908103137032E-6</v>
      </c>
      <c r="J3026" s="13">
        <v>6.3931000000000002E-2</v>
      </c>
      <c r="K3026" s="13">
        <f t="shared" si="239"/>
        <v>9.0198017712502925E-6</v>
      </c>
      <c r="L3026" s="58">
        <f t="shared" si="240"/>
        <v>0.72309691229606932</v>
      </c>
      <c r="M3026" s="13" t="s">
        <v>257</v>
      </c>
    </row>
    <row r="3027" spans="1:13" x14ac:dyDescent="0.15">
      <c r="A3027" s="13">
        <f t="shared" si="242"/>
        <v>626.85</v>
      </c>
      <c r="B3027" s="13">
        <v>900</v>
      </c>
      <c r="C3027" s="13">
        <v>1050000</v>
      </c>
      <c r="D3027" s="13">
        <v>6.1647999999999996</v>
      </c>
      <c r="E3027" s="13">
        <v>1207.3</v>
      </c>
      <c r="F3027" s="13">
        <v>1015.9</v>
      </c>
      <c r="G3027" s="13">
        <f t="shared" si="243"/>
        <v>1.1884043705089082</v>
      </c>
      <c r="H3027" s="58">
        <v>3.8297999999999998E-5</v>
      </c>
      <c r="I3027" s="58">
        <f t="shared" si="241"/>
        <v>6.2123669867635607E-6</v>
      </c>
      <c r="J3027" s="13">
        <v>6.3938999999999996E-2</v>
      </c>
      <c r="K3027" s="13">
        <f t="shared" si="239"/>
        <v>8.5907612074131009E-6</v>
      </c>
      <c r="L3027" s="58">
        <f t="shared" si="240"/>
        <v>0.72314511331112463</v>
      </c>
      <c r="M3027" s="13" t="s">
        <v>257</v>
      </c>
    </row>
    <row r="3028" spans="1:13" x14ac:dyDescent="0.15">
      <c r="A3028" s="13">
        <f t="shared" si="242"/>
        <v>626.85</v>
      </c>
      <c r="B3028" s="13">
        <v>900</v>
      </c>
      <c r="C3028" s="13">
        <v>1100000</v>
      </c>
      <c r="D3028" s="13">
        <v>6.4579000000000004</v>
      </c>
      <c r="E3028" s="13">
        <v>1207.4000000000001</v>
      </c>
      <c r="F3028" s="13">
        <v>1015.9</v>
      </c>
      <c r="G3028" s="13">
        <f t="shared" si="243"/>
        <v>1.1885028053942319</v>
      </c>
      <c r="H3028" s="58">
        <v>3.8300000000000003E-5</v>
      </c>
      <c r="I3028" s="58">
        <f t="shared" si="241"/>
        <v>5.9307205128602175E-6</v>
      </c>
      <c r="J3028" s="13">
        <v>6.3946000000000003E-2</v>
      </c>
      <c r="K3028" s="13">
        <f t="shared" ref="K3028:K3091" si="244">J3028/D3028/E3028</f>
        <v>8.2010771243856843E-6</v>
      </c>
      <c r="L3028" s="58">
        <f t="shared" ref="L3028:L3091" si="245">H3028*E3028/J3028</f>
        <v>0.72316360679323188</v>
      </c>
      <c r="M3028" s="13" t="s">
        <v>257</v>
      </c>
    </row>
    <row r="3029" spans="1:13" x14ac:dyDescent="0.15">
      <c r="A3029" s="13">
        <f t="shared" si="242"/>
        <v>626.85</v>
      </c>
      <c r="B3029" s="13">
        <v>900</v>
      </c>
      <c r="C3029" s="13">
        <v>1150000</v>
      </c>
      <c r="D3029" s="13">
        <v>6.7508999999999997</v>
      </c>
      <c r="E3029" s="13">
        <v>1207.5</v>
      </c>
      <c r="F3029" s="13">
        <v>1015.9</v>
      </c>
      <c r="G3029" s="13">
        <f t="shared" si="243"/>
        <v>1.1886012402795552</v>
      </c>
      <c r="H3029" s="58">
        <v>3.8300999999999998E-5</v>
      </c>
      <c r="I3029" s="58">
        <f t="shared" si="241"/>
        <v>5.6734657601208727E-6</v>
      </c>
      <c r="J3029" s="13">
        <v>6.3953999999999997E-2</v>
      </c>
      <c r="K3029" s="13">
        <f t="shared" si="244"/>
        <v>7.8454687753158099E-6</v>
      </c>
      <c r="L3029" s="58">
        <f t="shared" si="245"/>
        <v>0.72315191387559807</v>
      </c>
      <c r="M3029" s="13" t="s">
        <v>257</v>
      </c>
    </row>
    <row r="3030" spans="1:13" x14ac:dyDescent="0.15">
      <c r="A3030" s="13">
        <f t="shared" si="242"/>
        <v>626.85</v>
      </c>
      <c r="B3030" s="13">
        <v>900</v>
      </c>
      <c r="C3030" s="13">
        <v>1200000</v>
      </c>
      <c r="D3030" s="13">
        <v>7.0438000000000001</v>
      </c>
      <c r="E3030" s="13">
        <v>1207.7</v>
      </c>
      <c r="F3030" s="13">
        <v>1016</v>
      </c>
      <c r="G3030" s="13">
        <f t="shared" si="243"/>
        <v>1.1886811023622048</v>
      </c>
      <c r="H3030" s="58">
        <v>3.8303000000000002E-5</v>
      </c>
      <c r="I3030" s="58">
        <f t="shared" si="241"/>
        <v>5.4378318521252734E-6</v>
      </c>
      <c r="J3030" s="13">
        <v>6.3961000000000004E-2</v>
      </c>
      <c r="K3030" s="13">
        <f t="shared" si="244"/>
        <v>7.5188109043990547E-6</v>
      </c>
      <c r="L3030" s="58">
        <f t="shared" si="245"/>
        <v>0.72323029815043549</v>
      </c>
      <c r="M3030" s="13" t="s">
        <v>257</v>
      </c>
    </row>
    <row r="3031" spans="1:13" x14ac:dyDescent="0.15">
      <c r="A3031" s="13">
        <f t="shared" si="242"/>
        <v>626.85</v>
      </c>
      <c r="B3031" s="13">
        <v>900</v>
      </c>
      <c r="C3031" s="13">
        <v>1250000</v>
      </c>
      <c r="D3031" s="13">
        <v>7.3367000000000004</v>
      </c>
      <c r="E3031" s="13">
        <v>1207.8</v>
      </c>
      <c r="F3031" s="13">
        <v>1016</v>
      </c>
      <c r="G3031" s="13">
        <f t="shared" si="243"/>
        <v>1.1887795275590551</v>
      </c>
      <c r="H3031" s="58">
        <v>3.8303999999999998E-5</v>
      </c>
      <c r="I3031" s="58">
        <f t="shared" si="241"/>
        <v>5.2208758706230319E-6</v>
      </c>
      <c r="J3031" s="13">
        <v>6.3968999999999998E-2</v>
      </c>
      <c r="K3031" s="13">
        <f t="shared" si="244"/>
        <v>7.2189457040420757E-6</v>
      </c>
      <c r="L3031" s="58">
        <f t="shared" si="245"/>
        <v>0.72321860901374102</v>
      </c>
      <c r="M3031" s="13" t="s">
        <v>257</v>
      </c>
    </row>
    <row r="3032" spans="1:13" x14ac:dyDescent="0.15">
      <c r="A3032" s="13">
        <f t="shared" si="242"/>
        <v>626.85</v>
      </c>
      <c r="B3032" s="13">
        <v>900</v>
      </c>
      <c r="C3032" s="13">
        <v>1300000</v>
      </c>
      <c r="D3032" s="13">
        <v>7.6295000000000002</v>
      </c>
      <c r="E3032" s="13">
        <v>1207.8999999999999</v>
      </c>
      <c r="F3032" s="13">
        <v>1016</v>
      </c>
      <c r="G3032" s="13">
        <f t="shared" si="243"/>
        <v>1.1888779527559055</v>
      </c>
      <c r="H3032" s="58">
        <v>3.8306000000000002E-5</v>
      </c>
      <c r="I3032" s="58">
        <f t="shared" si="241"/>
        <v>5.0207746248115869E-6</v>
      </c>
      <c r="J3032" s="13">
        <v>6.3976000000000005E-2</v>
      </c>
      <c r="K3032" s="13">
        <f t="shared" si="244"/>
        <v>6.9420865576388918E-6</v>
      </c>
      <c r="L3032" s="58">
        <f t="shared" si="245"/>
        <v>0.72323711079154673</v>
      </c>
      <c r="M3032" s="13" t="s">
        <v>257</v>
      </c>
    </row>
    <row r="3033" spans="1:13" x14ac:dyDescent="0.15">
      <c r="A3033" s="13">
        <f t="shared" si="242"/>
        <v>626.85</v>
      </c>
      <c r="B3033" s="13">
        <v>900</v>
      </c>
      <c r="C3033" s="13">
        <v>1350000</v>
      </c>
      <c r="D3033" s="13">
        <v>7.9222999999999999</v>
      </c>
      <c r="E3033" s="13">
        <v>1208.0999999999999</v>
      </c>
      <c r="F3033" s="13">
        <v>1016</v>
      </c>
      <c r="G3033" s="13">
        <f t="shared" si="243"/>
        <v>1.1890748031496061</v>
      </c>
      <c r="H3033" s="58">
        <v>3.8306999999999998E-5</v>
      </c>
      <c r="I3033" s="58">
        <f t="shared" si="241"/>
        <v>4.8353382224858937E-6</v>
      </c>
      <c r="J3033" s="13">
        <v>6.3983999999999999E-2</v>
      </c>
      <c r="K3033" s="13">
        <f t="shared" si="244"/>
        <v>6.6852433136901767E-6</v>
      </c>
      <c r="L3033" s="58">
        <f t="shared" si="245"/>
        <v>0.72328530101275312</v>
      </c>
      <c r="M3033" s="13" t="s">
        <v>257</v>
      </c>
    </row>
    <row r="3034" spans="1:13" x14ac:dyDescent="0.15">
      <c r="A3034" s="13">
        <f t="shared" si="242"/>
        <v>626.85</v>
      </c>
      <c r="B3034" s="13">
        <v>900</v>
      </c>
      <c r="C3034" s="13">
        <v>1400000</v>
      </c>
      <c r="D3034" s="13">
        <v>8.2149999999999999</v>
      </c>
      <c r="E3034" s="13">
        <v>1208.2</v>
      </c>
      <c r="F3034" s="13">
        <v>1016</v>
      </c>
      <c r="G3034" s="13">
        <f t="shared" si="243"/>
        <v>1.1891732283464567</v>
      </c>
      <c r="H3034" s="58">
        <v>3.8309000000000002E-5</v>
      </c>
      <c r="I3034" s="58">
        <f t="shared" si="241"/>
        <v>4.6632988435788192E-6</v>
      </c>
      <c r="J3034" s="13">
        <v>6.3991000000000006E-2</v>
      </c>
      <c r="K3034" s="13">
        <f t="shared" si="244"/>
        <v>6.447220116785654E-6</v>
      </c>
      <c r="L3034" s="58">
        <f t="shared" si="245"/>
        <v>0.7233038052226094</v>
      </c>
      <c r="M3034" s="13" t="s">
        <v>257</v>
      </c>
    </row>
    <row r="3035" spans="1:13" x14ac:dyDescent="0.15">
      <c r="A3035" s="13">
        <f t="shared" si="242"/>
        <v>626.85</v>
      </c>
      <c r="B3035" s="13">
        <v>900</v>
      </c>
      <c r="C3035" s="13">
        <v>1450000</v>
      </c>
      <c r="D3035" s="13">
        <v>8.5076999999999998</v>
      </c>
      <c r="E3035" s="13">
        <v>1208.3999999999999</v>
      </c>
      <c r="F3035" s="13">
        <v>1016.1</v>
      </c>
      <c r="G3035" s="13">
        <f t="shared" si="243"/>
        <v>1.1892530262769412</v>
      </c>
      <c r="H3035" s="58">
        <v>3.8309999999999997E-5</v>
      </c>
      <c r="I3035" s="58">
        <f t="shared" si="241"/>
        <v>4.5029796537254487E-6</v>
      </c>
      <c r="J3035" s="13">
        <v>6.3999E-2</v>
      </c>
      <c r="K3035" s="13">
        <f t="shared" si="244"/>
        <v>6.2251569315577312E-6</v>
      </c>
      <c r="L3035" s="58">
        <f t="shared" si="245"/>
        <v>0.72335198987484173</v>
      </c>
      <c r="M3035" s="13" t="s">
        <v>257</v>
      </c>
    </row>
    <row r="3036" spans="1:13" x14ac:dyDescent="0.15">
      <c r="A3036" s="13">
        <f t="shared" si="242"/>
        <v>626.85</v>
      </c>
      <c r="B3036" s="13">
        <v>900</v>
      </c>
      <c r="C3036" s="13">
        <v>1500000</v>
      </c>
      <c r="D3036" s="13">
        <v>8.8003999999999998</v>
      </c>
      <c r="E3036" s="13">
        <v>1208.5</v>
      </c>
      <c r="F3036" s="13">
        <v>1016.1</v>
      </c>
      <c r="G3036" s="13">
        <f t="shared" si="243"/>
        <v>1.1893514417872257</v>
      </c>
      <c r="H3036" s="58">
        <v>3.8312000000000002E-5</v>
      </c>
      <c r="I3036" s="58">
        <f t="shared" si="241"/>
        <v>4.3534384800690878E-6</v>
      </c>
      <c r="J3036" s="13">
        <v>6.4006999999999994E-2</v>
      </c>
      <c r="K3036" s="13">
        <f t="shared" si="244"/>
        <v>6.0183633658506928E-6</v>
      </c>
      <c r="L3036" s="58">
        <f t="shared" si="245"/>
        <v>0.72335919508803737</v>
      </c>
      <c r="M3036" s="13" t="s">
        <v>257</v>
      </c>
    </row>
    <row r="3037" spans="1:13" x14ac:dyDescent="0.15">
      <c r="A3037" s="13">
        <f t="shared" si="242"/>
        <v>626.85</v>
      </c>
      <c r="B3037" s="13">
        <v>900</v>
      </c>
      <c r="C3037" s="13">
        <v>1550000</v>
      </c>
      <c r="D3037" s="13">
        <v>9.093</v>
      </c>
      <c r="E3037" s="13">
        <v>1208.5999999999999</v>
      </c>
      <c r="F3037" s="13">
        <v>1016.1</v>
      </c>
      <c r="G3037" s="13">
        <f t="shared" si="243"/>
        <v>1.1894498572975101</v>
      </c>
      <c r="H3037" s="58">
        <v>3.8312999999999997E-5</v>
      </c>
      <c r="I3037" s="58">
        <f t="shared" si="241"/>
        <v>4.2134609039920811E-6</v>
      </c>
      <c r="J3037" s="13">
        <v>6.4014000000000001E-2</v>
      </c>
      <c r="K3037" s="13">
        <f t="shared" si="244"/>
        <v>5.824855881360096E-6</v>
      </c>
      <c r="L3037" s="58">
        <f t="shared" si="245"/>
        <v>0.72335882463211165</v>
      </c>
      <c r="M3037" s="13" t="s">
        <v>257</v>
      </c>
    </row>
    <row r="3038" spans="1:13" x14ac:dyDescent="0.15">
      <c r="A3038" s="13">
        <f t="shared" si="242"/>
        <v>626.85</v>
      </c>
      <c r="B3038" s="13">
        <v>900</v>
      </c>
      <c r="C3038" s="13">
        <v>1600000</v>
      </c>
      <c r="D3038" s="13">
        <v>9.3855000000000004</v>
      </c>
      <c r="E3038" s="13">
        <v>1208.8000000000002</v>
      </c>
      <c r="F3038" s="13">
        <v>1016.1</v>
      </c>
      <c r="G3038" s="13">
        <f t="shared" si="243"/>
        <v>1.1896466883180792</v>
      </c>
      <c r="H3038" s="58">
        <v>3.8315000000000002E-5</v>
      </c>
      <c r="I3038" s="58">
        <f t="shared" si="241"/>
        <v>4.0823610889137499E-6</v>
      </c>
      <c r="J3038" s="13">
        <v>6.4021999999999996E-2</v>
      </c>
      <c r="K3038" s="13">
        <f t="shared" si="244"/>
        <v>5.6430951316436015E-6</v>
      </c>
      <c r="L3038" s="58">
        <f t="shared" si="245"/>
        <v>0.72342588485208226</v>
      </c>
      <c r="M3038" s="13" t="s">
        <v>257</v>
      </c>
    </row>
    <row r="3039" spans="1:13" x14ac:dyDescent="0.15">
      <c r="A3039" s="13">
        <f t="shared" si="242"/>
        <v>626.85</v>
      </c>
      <c r="B3039" s="13">
        <v>900</v>
      </c>
      <c r="C3039" s="13">
        <v>1650000</v>
      </c>
      <c r="D3039" s="13">
        <v>9.6780000000000008</v>
      </c>
      <c r="E3039" s="13">
        <v>1208.9000000000001</v>
      </c>
      <c r="F3039" s="13">
        <v>1016.2</v>
      </c>
      <c r="G3039" s="13">
        <f t="shared" si="243"/>
        <v>1.1896280259791381</v>
      </c>
      <c r="H3039" s="58">
        <v>3.8315999999999997E-5</v>
      </c>
      <c r="I3039" s="58">
        <f t="shared" si="241"/>
        <v>3.9590824550526959E-6</v>
      </c>
      <c r="J3039" s="13">
        <v>6.4030000000000004E-2</v>
      </c>
      <c r="K3039" s="13">
        <f t="shared" si="244"/>
        <v>5.4727739028464425E-6</v>
      </c>
      <c r="L3039" s="58">
        <f t="shared" si="245"/>
        <v>0.72341421833515529</v>
      </c>
      <c r="M3039" s="13" t="s">
        <v>257</v>
      </c>
    </row>
    <row r="3040" spans="1:13" x14ac:dyDescent="0.15">
      <c r="A3040" s="13">
        <f t="shared" si="242"/>
        <v>626.85</v>
      </c>
      <c r="B3040" s="13">
        <v>900</v>
      </c>
      <c r="C3040" s="13">
        <v>1700000</v>
      </c>
      <c r="D3040" s="13">
        <v>9.9703999999999997</v>
      </c>
      <c r="E3040" s="13">
        <v>1209</v>
      </c>
      <c r="F3040" s="13">
        <v>1016.2</v>
      </c>
      <c r="G3040" s="13">
        <f t="shared" si="243"/>
        <v>1.1897264318047629</v>
      </c>
      <c r="H3040" s="58">
        <v>3.8318000000000001E-5</v>
      </c>
      <c r="I3040" s="58">
        <f t="shared" si="241"/>
        <v>3.8431758003690931E-6</v>
      </c>
      <c r="J3040" s="13">
        <v>6.4036999999999997E-2</v>
      </c>
      <c r="K3040" s="13">
        <f t="shared" si="244"/>
        <v>5.3124162326109765E-6</v>
      </c>
      <c r="L3040" s="58">
        <f t="shared" si="245"/>
        <v>0.72343273420054033</v>
      </c>
      <c r="M3040" s="13" t="s">
        <v>257</v>
      </c>
    </row>
    <row r="3041" spans="1:13" x14ac:dyDescent="0.15">
      <c r="A3041" s="13">
        <f t="shared" si="242"/>
        <v>626.85</v>
      </c>
      <c r="B3041" s="13">
        <v>900</v>
      </c>
      <c r="C3041" s="13">
        <v>1750000</v>
      </c>
      <c r="D3041" s="13">
        <v>10.263</v>
      </c>
      <c r="E3041" s="13">
        <v>1209.2</v>
      </c>
      <c r="F3041" s="13">
        <v>1016.2</v>
      </c>
      <c r="G3041" s="13">
        <f t="shared" si="243"/>
        <v>1.1899232434560125</v>
      </c>
      <c r="H3041" s="58">
        <v>3.8319999999999999E-5</v>
      </c>
      <c r="I3041" s="58">
        <f t="shared" si="241"/>
        <v>3.7338010328364028E-6</v>
      </c>
      <c r="J3041" s="13">
        <v>6.4045000000000005E-2</v>
      </c>
      <c r="K3041" s="13">
        <f t="shared" si="244"/>
        <v>5.1607493029261618E-6</v>
      </c>
      <c r="L3041" s="58">
        <f t="shared" si="245"/>
        <v>0.72349978921071112</v>
      </c>
      <c r="M3041" s="13" t="s">
        <v>257</v>
      </c>
    </row>
    <row r="3042" spans="1:13" x14ac:dyDescent="0.15">
      <c r="A3042" s="13">
        <f t="shared" si="242"/>
        <v>626.85</v>
      </c>
      <c r="B3042" s="13">
        <v>900</v>
      </c>
      <c r="C3042" s="13">
        <v>1800000</v>
      </c>
      <c r="D3042" s="13">
        <v>10.555</v>
      </c>
      <c r="E3042" s="13">
        <v>1209.3</v>
      </c>
      <c r="F3042" s="13">
        <v>1016.2</v>
      </c>
      <c r="G3042" s="13">
        <f t="shared" si="243"/>
        <v>1.1900216492816373</v>
      </c>
      <c r="H3042" s="58">
        <v>3.8321000000000001E-5</v>
      </c>
      <c r="I3042" s="58">
        <f t="shared" si="241"/>
        <v>3.6306016106110849E-6</v>
      </c>
      <c r="J3042" s="13">
        <v>6.4052999999999999E-2</v>
      </c>
      <c r="K3042" s="13">
        <f t="shared" si="244"/>
        <v>5.0181909716513692E-6</v>
      </c>
      <c r="L3042" s="58">
        <f t="shared" si="245"/>
        <v>0.72348813170343318</v>
      </c>
      <c r="M3042" s="13" t="s">
        <v>257</v>
      </c>
    </row>
    <row r="3043" spans="1:13" x14ac:dyDescent="0.15">
      <c r="A3043" s="13">
        <f t="shared" si="242"/>
        <v>626.85</v>
      </c>
      <c r="B3043" s="13">
        <v>900</v>
      </c>
      <c r="C3043" s="13">
        <v>1850000</v>
      </c>
      <c r="D3043" s="13">
        <v>10.847</v>
      </c>
      <c r="E3043" s="13">
        <v>1209.4000000000001</v>
      </c>
      <c r="F3043" s="13">
        <v>1016.2</v>
      </c>
      <c r="G3043" s="13">
        <f t="shared" si="243"/>
        <v>1.1901200551072624</v>
      </c>
      <c r="H3043" s="58">
        <v>3.8322999999999999E-5</v>
      </c>
      <c r="I3043" s="58">
        <f t="shared" si="241"/>
        <v>3.5330506130727389E-6</v>
      </c>
      <c r="J3043" s="13">
        <v>6.4060000000000006E-2</v>
      </c>
      <c r="K3043" s="13">
        <f t="shared" si="244"/>
        <v>4.883231685224599E-6</v>
      </c>
      <c r="L3043" s="58">
        <f t="shared" si="245"/>
        <v>0.72350665313768336</v>
      </c>
      <c r="M3043" s="13" t="s">
        <v>257</v>
      </c>
    </row>
    <row r="3044" spans="1:13" x14ac:dyDescent="0.15">
      <c r="A3044" s="13">
        <f t="shared" si="242"/>
        <v>626.85</v>
      </c>
      <c r="B3044" s="13">
        <v>900</v>
      </c>
      <c r="C3044" s="13">
        <v>1900000</v>
      </c>
      <c r="D3044" s="13">
        <v>11.14</v>
      </c>
      <c r="E3044" s="13">
        <v>1209.5999999999999</v>
      </c>
      <c r="F3044" s="13">
        <v>1016.3</v>
      </c>
      <c r="G3044" s="13">
        <f t="shared" si="243"/>
        <v>1.1901997441700285</v>
      </c>
      <c r="H3044" s="58">
        <v>3.8325000000000003E-5</v>
      </c>
      <c r="I3044" s="58">
        <f t="shared" si="241"/>
        <v>3.4403052064631957E-6</v>
      </c>
      <c r="J3044" s="13">
        <v>6.4068E-2</v>
      </c>
      <c r="K3044" s="13">
        <f t="shared" si="244"/>
        <v>4.7546023196831099E-6</v>
      </c>
      <c r="L3044" s="58">
        <f t="shared" si="245"/>
        <v>0.72357370294062562</v>
      </c>
      <c r="M3044" s="13" t="s">
        <v>257</v>
      </c>
    </row>
    <row r="3045" spans="1:13" x14ac:dyDescent="0.15">
      <c r="A3045" s="13">
        <f t="shared" si="242"/>
        <v>626.85</v>
      </c>
      <c r="B3045" s="13">
        <v>900</v>
      </c>
      <c r="C3045" s="13">
        <v>1950000</v>
      </c>
      <c r="D3045" s="13">
        <v>11.432</v>
      </c>
      <c r="E3045" s="13">
        <v>1209.7</v>
      </c>
      <c r="F3045" s="13">
        <v>1016.3</v>
      </c>
      <c r="G3045" s="13">
        <f t="shared" si="243"/>
        <v>1.1902981403128998</v>
      </c>
      <c r="H3045" s="58">
        <v>3.8325999999999999E-5</v>
      </c>
      <c r="I3045" s="58">
        <f t="shared" si="241"/>
        <v>3.3525192442267317E-6</v>
      </c>
      <c r="J3045" s="13">
        <v>6.4075999999999994E-2</v>
      </c>
      <c r="K3045" s="13">
        <f t="shared" si="244"/>
        <v>4.6333541451989456E-6</v>
      </c>
      <c r="L3045" s="58">
        <f t="shared" si="245"/>
        <v>0.72356205443535815</v>
      </c>
      <c r="M3045" s="13" t="s">
        <v>257</v>
      </c>
    </row>
    <row r="3046" spans="1:13" x14ac:dyDescent="0.15">
      <c r="A3046" s="13">
        <f t="shared" si="242"/>
        <v>626.85</v>
      </c>
      <c r="B3046" s="13">
        <v>900</v>
      </c>
      <c r="C3046" s="13">
        <v>2000000</v>
      </c>
      <c r="D3046" s="13">
        <v>11.724</v>
      </c>
      <c r="E3046" s="13">
        <v>1209.8999999999999</v>
      </c>
      <c r="F3046" s="13">
        <v>1016.3</v>
      </c>
      <c r="G3046" s="13">
        <f t="shared" si="243"/>
        <v>1.190494932598642</v>
      </c>
      <c r="H3046" s="58">
        <v>3.8328000000000003E-5</v>
      </c>
      <c r="I3046" s="58">
        <f t="shared" si="241"/>
        <v>3.2691914022517915E-6</v>
      </c>
      <c r="J3046" s="13">
        <v>6.4083000000000001E-2</v>
      </c>
      <c r="K3046" s="13">
        <f t="shared" si="244"/>
        <v>4.517701666810059E-6</v>
      </c>
      <c r="L3046" s="58">
        <f t="shared" si="245"/>
        <v>0.72364039136744529</v>
      </c>
      <c r="M3046" s="13" t="s">
        <v>257</v>
      </c>
    </row>
    <row r="3047" spans="1:13" x14ac:dyDescent="0.15">
      <c r="A3047" s="13">
        <f t="shared" si="242"/>
        <v>626.85</v>
      </c>
      <c r="B3047" s="13">
        <v>900</v>
      </c>
      <c r="C3047" s="13">
        <v>2050000</v>
      </c>
      <c r="D3047" s="13">
        <v>12.016</v>
      </c>
      <c r="E3047" s="13">
        <v>1210</v>
      </c>
      <c r="F3047" s="13">
        <v>1016.3</v>
      </c>
      <c r="G3047" s="13">
        <f t="shared" si="243"/>
        <v>1.1905933287415134</v>
      </c>
      <c r="H3047" s="58">
        <v>3.8330000000000001E-5</v>
      </c>
      <c r="I3047" s="58">
        <f t="shared" si="241"/>
        <v>3.1899134487350198E-6</v>
      </c>
      <c r="J3047" s="13">
        <v>6.4090999999999995E-2</v>
      </c>
      <c r="K3047" s="13">
        <f t="shared" si="244"/>
        <v>4.4081032452597638E-6</v>
      </c>
      <c r="L3047" s="58">
        <f t="shared" si="245"/>
        <v>0.72364762603173616</v>
      </c>
      <c r="M3047" s="13" t="s">
        <v>257</v>
      </c>
    </row>
    <row r="3048" spans="1:13" x14ac:dyDescent="0.15">
      <c r="A3048" s="13">
        <f t="shared" si="242"/>
        <v>626.85</v>
      </c>
      <c r="B3048" s="13">
        <v>900</v>
      </c>
      <c r="C3048" s="13">
        <v>2100000</v>
      </c>
      <c r="D3048" s="13">
        <v>12.308</v>
      </c>
      <c r="E3048" s="13">
        <v>1210.0999999999999</v>
      </c>
      <c r="F3048" s="13">
        <v>1016.4</v>
      </c>
      <c r="G3048" s="13">
        <f t="shared" si="243"/>
        <v>1.1905745769382132</v>
      </c>
      <c r="H3048" s="58">
        <v>3.8331000000000003E-5</v>
      </c>
      <c r="I3048" s="58">
        <f t="shared" si="241"/>
        <v>3.1143158921026977E-6</v>
      </c>
      <c r="J3048" s="13">
        <v>6.4099000000000003E-2</v>
      </c>
      <c r="K3048" s="13">
        <f t="shared" si="244"/>
        <v>4.3037051088019143E-6</v>
      </c>
      <c r="L3048" s="58">
        <f t="shared" si="245"/>
        <v>0.72363598652085059</v>
      </c>
      <c r="M3048" s="13" t="s">
        <v>257</v>
      </c>
    </row>
    <row r="3049" spans="1:13" x14ac:dyDescent="0.15">
      <c r="A3049" s="13">
        <f t="shared" si="242"/>
        <v>626.85</v>
      </c>
      <c r="B3049" s="13">
        <v>900</v>
      </c>
      <c r="C3049" s="13">
        <v>2150000</v>
      </c>
      <c r="D3049" s="13">
        <v>12.6</v>
      </c>
      <c r="E3049" s="13">
        <v>1210.3</v>
      </c>
      <c r="F3049" s="13">
        <v>1016.4</v>
      </c>
      <c r="G3049" s="13">
        <f t="shared" si="243"/>
        <v>1.190771349862259</v>
      </c>
      <c r="H3049" s="58">
        <v>3.8333E-5</v>
      </c>
      <c r="I3049" s="58">
        <f t="shared" si="241"/>
        <v>3.0423015873015874E-6</v>
      </c>
      <c r="J3049" s="13">
        <v>6.4106999999999997E-2</v>
      </c>
      <c r="K3049" s="13">
        <f t="shared" si="244"/>
        <v>4.2037983498778346E-6</v>
      </c>
      <c r="L3049" s="58">
        <f t="shared" si="245"/>
        <v>0.72370302619058757</v>
      </c>
      <c r="M3049" s="13" t="s">
        <v>257</v>
      </c>
    </row>
    <row r="3050" spans="1:13" x14ac:dyDescent="0.15">
      <c r="A3050" s="13">
        <f t="shared" si="242"/>
        <v>626.85</v>
      </c>
      <c r="B3050" s="13">
        <v>900</v>
      </c>
      <c r="C3050" s="13">
        <v>2200000</v>
      </c>
      <c r="D3050" s="13">
        <v>12.891999999999999</v>
      </c>
      <c r="E3050" s="13">
        <v>1210.3999999999999</v>
      </c>
      <c r="F3050" s="13">
        <v>1016.4</v>
      </c>
      <c r="G3050" s="13">
        <f t="shared" si="243"/>
        <v>1.1908697363242817</v>
      </c>
      <c r="H3050" s="58">
        <v>3.8334999999999998E-5</v>
      </c>
      <c r="I3050" s="58">
        <f t="shared" si="241"/>
        <v>2.9735494880546073E-6</v>
      </c>
      <c r="J3050" s="13">
        <v>6.4114000000000004E-2</v>
      </c>
      <c r="K3050" s="13">
        <f t="shared" si="244"/>
        <v>4.1086927054164364E-6</v>
      </c>
      <c r="L3050" s="58">
        <f t="shared" si="245"/>
        <v>0.72372155847396802</v>
      </c>
      <c r="M3050" s="13" t="s">
        <v>257</v>
      </c>
    </row>
    <row r="3051" spans="1:13" x14ac:dyDescent="0.15">
      <c r="A3051" s="13">
        <f t="shared" si="242"/>
        <v>626.85</v>
      </c>
      <c r="B3051" s="13">
        <v>900</v>
      </c>
      <c r="C3051" s="13">
        <v>2250000</v>
      </c>
      <c r="D3051" s="13">
        <v>13.183999999999999</v>
      </c>
      <c r="E3051" s="13">
        <v>1210.5</v>
      </c>
      <c r="F3051" s="13">
        <v>1016.4</v>
      </c>
      <c r="G3051" s="13">
        <f t="shared" si="243"/>
        <v>1.1909681227863047</v>
      </c>
      <c r="H3051" s="58">
        <v>3.8336E-5</v>
      </c>
      <c r="I3051" s="58">
        <f t="shared" si="241"/>
        <v>2.9077669902912623E-6</v>
      </c>
      <c r="J3051" s="13">
        <v>6.4121999999999998E-2</v>
      </c>
      <c r="K3051" s="13">
        <f t="shared" si="244"/>
        <v>4.0178625136848693E-6</v>
      </c>
      <c r="L3051" s="58">
        <f t="shared" si="245"/>
        <v>0.72370992794984568</v>
      </c>
      <c r="M3051" s="13" t="s">
        <v>257</v>
      </c>
    </row>
    <row r="3052" spans="1:13" x14ac:dyDescent="0.15">
      <c r="A3052" s="13">
        <f t="shared" si="242"/>
        <v>626.85</v>
      </c>
      <c r="B3052" s="13">
        <v>900</v>
      </c>
      <c r="C3052" s="13">
        <v>2300000</v>
      </c>
      <c r="D3052" s="13">
        <v>13.476000000000001</v>
      </c>
      <c r="E3052" s="13">
        <v>1210.7</v>
      </c>
      <c r="F3052" s="13">
        <v>1016.4</v>
      </c>
      <c r="G3052" s="13">
        <f t="shared" si="243"/>
        <v>1.1911648957103502</v>
      </c>
      <c r="H3052" s="58">
        <v>3.8337999999999998E-5</v>
      </c>
      <c r="I3052" s="58">
        <f t="shared" si="241"/>
        <v>2.8449094686850693E-6</v>
      </c>
      <c r="J3052" s="13">
        <v>6.4130000000000006E-2</v>
      </c>
      <c r="K3052" s="13">
        <f t="shared" si="244"/>
        <v>3.9306438535603291E-6</v>
      </c>
      <c r="L3052" s="58">
        <f t="shared" si="245"/>
        <v>0.72377696242008416</v>
      </c>
      <c r="M3052" s="13" t="s">
        <v>257</v>
      </c>
    </row>
    <row r="3053" spans="1:13" x14ac:dyDescent="0.15">
      <c r="A3053" s="13">
        <f t="shared" si="242"/>
        <v>626.85</v>
      </c>
      <c r="B3053" s="13">
        <v>900</v>
      </c>
      <c r="C3053" s="13">
        <v>2350000</v>
      </c>
      <c r="D3053" s="13">
        <v>13.768000000000001</v>
      </c>
      <c r="E3053" s="13">
        <v>1210.8000000000002</v>
      </c>
      <c r="F3053" s="13">
        <v>1016.5</v>
      </c>
      <c r="G3053" s="13">
        <f t="shared" si="243"/>
        <v>1.1911460895228727</v>
      </c>
      <c r="H3053" s="58">
        <v>3.8340000000000002E-5</v>
      </c>
      <c r="I3053" s="58">
        <f t="shared" si="241"/>
        <v>2.7847181871005231E-6</v>
      </c>
      <c r="J3053" s="13">
        <v>6.4138000000000001E-2</v>
      </c>
      <c r="K3053" s="13">
        <f t="shared" si="244"/>
        <v>3.8474425502647386E-6</v>
      </c>
      <c r="L3053" s="58">
        <f t="shared" si="245"/>
        <v>0.72378421528579018</v>
      </c>
      <c r="M3053" s="13" t="s">
        <v>257</v>
      </c>
    </row>
    <row r="3054" spans="1:13" x14ac:dyDescent="0.15">
      <c r="A3054" s="13">
        <f t="shared" si="242"/>
        <v>626.85</v>
      </c>
      <c r="B3054" s="13">
        <v>900</v>
      </c>
      <c r="C3054" s="13">
        <v>2400000</v>
      </c>
      <c r="D3054" s="13">
        <v>14.058999999999999</v>
      </c>
      <c r="E3054" s="13">
        <v>1210.9000000000001</v>
      </c>
      <c r="F3054" s="13">
        <v>1016.5</v>
      </c>
      <c r="G3054" s="13">
        <f t="shared" si="243"/>
        <v>1.1912444663059518</v>
      </c>
      <c r="H3054" s="58">
        <v>3.8342E-5</v>
      </c>
      <c r="I3054" s="58">
        <f t="shared" si="241"/>
        <v>2.7272209972259763E-6</v>
      </c>
      <c r="J3054" s="13">
        <v>6.4145999999999995E-2</v>
      </c>
      <c r="K3054" s="13">
        <f t="shared" si="244"/>
        <v>3.7679650846278697E-6</v>
      </c>
      <c r="L3054" s="58">
        <f t="shared" si="245"/>
        <v>0.72379147257818111</v>
      </c>
      <c r="M3054" s="13" t="s">
        <v>257</v>
      </c>
    </row>
    <row r="3055" spans="1:13" x14ac:dyDescent="0.15">
      <c r="A3055" s="13">
        <f t="shared" si="242"/>
        <v>626.85</v>
      </c>
      <c r="B3055" s="13">
        <v>900</v>
      </c>
      <c r="C3055" s="13">
        <v>2450000</v>
      </c>
      <c r="D3055" s="13">
        <v>14.351000000000001</v>
      </c>
      <c r="E3055" s="13">
        <v>1211.1000000000001</v>
      </c>
      <c r="F3055" s="13">
        <v>1016.5</v>
      </c>
      <c r="G3055" s="13">
        <f t="shared" si="243"/>
        <v>1.1914412198721103</v>
      </c>
      <c r="H3055" s="58">
        <v>3.8343999999999997E-5</v>
      </c>
      <c r="I3055" s="58">
        <f t="shared" si="241"/>
        <v>2.6718695561284922E-6</v>
      </c>
      <c r="J3055" s="13">
        <v>6.4154000000000003E-2</v>
      </c>
      <c r="K3055" s="13">
        <f t="shared" si="244"/>
        <v>3.6911489540278424E-6</v>
      </c>
      <c r="L3055" s="58">
        <f t="shared" si="245"/>
        <v>0.7238585029772111</v>
      </c>
      <c r="M3055" s="13" t="s">
        <v>257</v>
      </c>
    </row>
    <row r="3056" spans="1:13" x14ac:dyDescent="0.15">
      <c r="A3056" s="13">
        <f t="shared" si="242"/>
        <v>626.85</v>
      </c>
      <c r="B3056" s="13">
        <v>900</v>
      </c>
      <c r="C3056" s="13">
        <v>2500000</v>
      </c>
      <c r="D3056" s="13">
        <v>14.643000000000001</v>
      </c>
      <c r="E3056" s="13">
        <v>1211.2</v>
      </c>
      <c r="F3056" s="13">
        <v>1016.5</v>
      </c>
      <c r="G3056" s="13">
        <f t="shared" si="243"/>
        <v>1.1915395966551894</v>
      </c>
      <c r="H3056" s="58">
        <v>3.8345E-5</v>
      </c>
      <c r="I3056" s="58">
        <f t="shared" si="241"/>
        <v>2.6186573789524002E-6</v>
      </c>
      <c r="J3056" s="13">
        <v>6.4160999999999996E-2</v>
      </c>
      <c r="K3056" s="13">
        <f t="shared" si="244"/>
        <v>3.6176387724000294E-6</v>
      </c>
      <c r="L3056" s="58">
        <f t="shared" si="245"/>
        <v>0.72385816929287272</v>
      </c>
      <c r="M3056" s="13" t="s">
        <v>257</v>
      </c>
    </row>
    <row r="3057" spans="1:13" x14ac:dyDescent="0.15">
      <c r="A3057" s="13">
        <f t="shared" si="242"/>
        <v>626.85</v>
      </c>
      <c r="B3057" s="13">
        <v>900</v>
      </c>
      <c r="C3057" s="13">
        <v>2550000</v>
      </c>
      <c r="D3057" s="13">
        <v>14.933999999999999</v>
      </c>
      <c r="E3057" s="13">
        <v>1211.4000000000001</v>
      </c>
      <c r="F3057" s="13">
        <v>1016.5999999999999</v>
      </c>
      <c r="G3057" s="13">
        <f t="shared" si="243"/>
        <v>1.1916191225654142</v>
      </c>
      <c r="H3057" s="58">
        <v>3.8346999999999997E-5</v>
      </c>
      <c r="I3057" s="58">
        <f t="shared" si="241"/>
        <v>2.567764831927146E-6</v>
      </c>
      <c r="J3057" s="13">
        <v>6.4169000000000004E-2</v>
      </c>
      <c r="K3057" s="13">
        <f t="shared" si="244"/>
        <v>3.5470029939006961E-6</v>
      </c>
      <c r="L3057" s="58">
        <f t="shared" si="245"/>
        <v>0.72392519440851488</v>
      </c>
      <c r="M3057" s="13" t="s">
        <v>257</v>
      </c>
    </row>
    <row r="3058" spans="1:13" x14ac:dyDescent="0.15">
      <c r="A3058" s="13">
        <f t="shared" si="242"/>
        <v>626.85</v>
      </c>
      <c r="B3058" s="13">
        <v>900</v>
      </c>
      <c r="C3058" s="13">
        <v>2600000</v>
      </c>
      <c r="D3058" s="13">
        <v>15.226000000000001</v>
      </c>
      <c r="E3058" s="13">
        <v>1211.5</v>
      </c>
      <c r="F3058" s="13">
        <v>1016.5999999999999</v>
      </c>
      <c r="G3058" s="13">
        <f t="shared" si="243"/>
        <v>1.191717489671454</v>
      </c>
      <c r="H3058" s="58">
        <v>3.8349000000000002E-5</v>
      </c>
      <c r="I3058" s="58">
        <f t="shared" si="241"/>
        <v>2.518652305267306E-6</v>
      </c>
      <c r="J3058" s="13">
        <v>6.4176999999999998E-2</v>
      </c>
      <c r="K3058" s="13">
        <f t="shared" si="244"/>
        <v>3.4791260837743111E-6</v>
      </c>
      <c r="L3058" s="58">
        <f t="shared" si="245"/>
        <v>0.72393246022718427</v>
      </c>
      <c r="M3058" s="13" t="s">
        <v>257</v>
      </c>
    </row>
    <row r="3059" spans="1:13" x14ac:dyDescent="0.15">
      <c r="A3059" s="13">
        <f t="shared" si="242"/>
        <v>626.85</v>
      </c>
      <c r="B3059" s="13">
        <v>900</v>
      </c>
      <c r="C3059" s="13">
        <v>2650000</v>
      </c>
      <c r="D3059" s="13">
        <v>15.516999999999999</v>
      </c>
      <c r="E3059" s="13">
        <v>1211.5999999999999</v>
      </c>
      <c r="F3059" s="13">
        <v>1016.5999999999999</v>
      </c>
      <c r="G3059" s="13">
        <f t="shared" si="243"/>
        <v>1.1918158567774937</v>
      </c>
      <c r="H3059" s="58">
        <v>3.8350999999999999E-5</v>
      </c>
      <c r="I3059" s="58">
        <f t="shared" si="241"/>
        <v>2.4715473351807694E-6</v>
      </c>
      <c r="J3059" s="13">
        <v>6.4185000000000006E-2</v>
      </c>
      <c r="K3059" s="13">
        <f t="shared" si="244"/>
        <v>3.4140236143521486E-6</v>
      </c>
      <c r="L3059" s="58">
        <f t="shared" si="245"/>
        <v>0.72393973046661986</v>
      </c>
      <c r="M3059" s="13" t="s">
        <v>257</v>
      </c>
    </row>
    <row r="3060" spans="1:13" x14ac:dyDescent="0.15">
      <c r="A3060" s="13">
        <f t="shared" si="242"/>
        <v>626.85</v>
      </c>
      <c r="B3060" s="13">
        <v>900</v>
      </c>
      <c r="C3060" s="13">
        <v>2700000</v>
      </c>
      <c r="D3060" s="13">
        <v>15.808999999999999</v>
      </c>
      <c r="E3060" s="13">
        <v>1211.8</v>
      </c>
      <c r="F3060" s="13">
        <v>1016.5999999999999</v>
      </c>
      <c r="G3060" s="13">
        <f t="shared" si="243"/>
        <v>1.1920125909895731</v>
      </c>
      <c r="H3060" s="58">
        <v>3.8352999999999997E-5</v>
      </c>
      <c r="I3060" s="58">
        <f t="shared" si="241"/>
        <v>2.4260231513694732E-6</v>
      </c>
      <c r="J3060" s="13">
        <v>6.4193E-2</v>
      </c>
      <c r="K3060" s="13">
        <f t="shared" si="244"/>
        <v>3.3508294588318296E-6</v>
      </c>
      <c r="L3060" s="58">
        <f t="shared" si="245"/>
        <v>0.72400675151496252</v>
      </c>
      <c r="M3060" s="13" t="s">
        <v>257</v>
      </c>
    </row>
    <row r="3061" spans="1:13" x14ac:dyDescent="0.15">
      <c r="A3061" s="13">
        <f t="shared" si="242"/>
        <v>626.85</v>
      </c>
      <c r="B3061" s="13">
        <v>900</v>
      </c>
      <c r="C3061" s="13">
        <v>2750000</v>
      </c>
      <c r="D3061" s="13">
        <v>16.100000000000001</v>
      </c>
      <c r="E3061" s="13">
        <v>1211.9000000000001</v>
      </c>
      <c r="F3061" s="13">
        <v>1016.5999999999999</v>
      </c>
      <c r="G3061" s="13">
        <f t="shared" si="243"/>
        <v>1.1921109580956131</v>
      </c>
      <c r="H3061" s="58">
        <v>3.8355000000000001E-5</v>
      </c>
      <c r="I3061" s="58">
        <f t="shared" si="241"/>
        <v>2.3822981366459626E-6</v>
      </c>
      <c r="J3061" s="13">
        <v>6.4200999999999994E-2</v>
      </c>
      <c r="K3061" s="13">
        <f t="shared" si="244"/>
        <v>3.2904032936321431E-6</v>
      </c>
      <c r="L3061" s="58">
        <f t="shared" si="245"/>
        <v>0.72401402626127342</v>
      </c>
      <c r="M3061" s="13" t="s">
        <v>257</v>
      </c>
    </row>
    <row r="3062" spans="1:13" x14ac:dyDescent="0.15">
      <c r="A3062" s="13">
        <f t="shared" si="242"/>
        <v>626.85</v>
      </c>
      <c r="B3062" s="13">
        <v>900</v>
      </c>
      <c r="C3062" s="13">
        <v>2800000</v>
      </c>
      <c r="D3062" s="13">
        <v>16.390999999999998</v>
      </c>
      <c r="E3062" s="13">
        <v>1212</v>
      </c>
      <c r="F3062" s="13">
        <v>1016.6999999999999</v>
      </c>
      <c r="G3062" s="13">
        <f t="shared" si="243"/>
        <v>1.1920920625553262</v>
      </c>
      <c r="H3062" s="58">
        <v>3.8355999999999997E-5</v>
      </c>
      <c r="I3062" s="58">
        <f t="shared" si="241"/>
        <v>2.3400646696357756E-6</v>
      </c>
      <c r="J3062" s="13">
        <v>6.4209000000000002E-2</v>
      </c>
      <c r="K3062" s="13">
        <f t="shared" si="244"/>
        <v>3.2321226753875444E-6</v>
      </c>
      <c r="L3062" s="58">
        <f t="shared" si="245"/>
        <v>0.72400242956594862</v>
      </c>
      <c r="M3062" s="13" t="s">
        <v>257</v>
      </c>
    </row>
    <row r="3063" spans="1:13" x14ac:dyDescent="0.15">
      <c r="A3063" s="13">
        <f t="shared" si="242"/>
        <v>626.85</v>
      </c>
      <c r="B3063" s="13">
        <v>900</v>
      </c>
      <c r="C3063" s="13">
        <v>2850000</v>
      </c>
      <c r="D3063" s="13">
        <v>16.683</v>
      </c>
      <c r="E3063" s="13">
        <v>1212.2</v>
      </c>
      <c r="F3063" s="13">
        <v>1016.6999999999999</v>
      </c>
      <c r="G3063" s="13">
        <f t="shared" si="243"/>
        <v>1.192288777417134</v>
      </c>
      <c r="H3063" s="58">
        <v>3.8358000000000001E-5</v>
      </c>
      <c r="I3063" s="58">
        <f t="shared" si="241"/>
        <v>2.2992267577773784E-6</v>
      </c>
      <c r="J3063" s="13">
        <v>6.4216999999999996E-2</v>
      </c>
      <c r="K3063" s="13">
        <f t="shared" si="244"/>
        <v>3.1754229807107132E-6</v>
      </c>
      <c r="L3063" s="58">
        <f t="shared" si="245"/>
        <v>0.72406944578538401</v>
      </c>
      <c r="M3063" s="13" t="s">
        <v>257</v>
      </c>
    </row>
    <row r="3064" spans="1:13" x14ac:dyDescent="0.15">
      <c r="A3064" s="13">
        <f t="shared" si="242"/>
        <v>626.85</v>
      </c>
      <c r="B3064" s="13">
        <v>900</v>
      </c>
      <c r="C3064" s="13">
        <v>2900000</v>
      </c>
      <c r="D3064" s="13">
        <v>16.974</v>
      </c>
      <c r="E3064" s="13">
        <v>1212.3</v>
      </c>
      <c r="F3064" s="13">
        <v>1016.6999999999999</v>
      </c>
      <c r="G3064" s="13">
        <f t="shared" si="243"/>
        <v>1.1923871348480377</v>
      </c>
      <c r="H3064" s="58">
        <v>3.8359999999999999E-5</v>
      </c>
      <c r="I3064" s="58">
        <f t="shared" si="241"/>
        <v>2.2599269470955578E-6</v>
      </c>
      <c r="J3064" s="13">
        <v>6.4225000000000004E-2</v>
      </c>
      <c r="K3064" s="13">
        <f t="shared" si="244"/>
        <v>3.1211152806003888E-6</v>
      </c>
      <c r="L3064" s="58">
        <f t="shared" si="245"/>
        <v>0.72407673024523156</v>
      </c>
      <c r="M3064" s="13" t="s">
        <v>257</v>
      </c>
    </row>
    <row r="3065" spans="1:13" x14ac:dyDescent="0.15">
      <c r="A3065" s="13">
        <f t="shared" si="242"/>
        <v>626.85</v>
      </c>
      <c r="B3065" s="13">
        <v>900</v>
      </c>
      <c r="C3065" s="13">
        <v>2950000</v>
      </c>
      <c r="D3065" s="13">
        <v>17.265000000000001</v>
      </c>
      <c r="E3065" s="13">
        <v>1212.3999999999999</v>
      </c>
      <c r="F3065" s="13">
        <v>1016.6999999999999</v>
      </c>
      <c r="G3065" s="13">
        <f t="shared" si="243"/>
        <v>1.1924854922789416</v>
      </c>
      <c r="H3065" s="58">
        <v>3.8362000000000003E-5</v>
      </c>
      <c r="I3065" s="58">
        <f t="shared" si="241"/>
        <v>2.2219519258615698E-6</v>
      </c>
      <c r="J3065" s="13">
        <v>6.4232999999999998E-2</v>
      </c>
      <c r="K3065" s="13">
        <f t="shared" si="244"/>
        <v>3.0686382618531188E-6</v>
      </c>
      <c r="L3065" s="58">
        <f t="shared" si="245"/>
        <v>0.72408401911789899</v>
      </c>
      <c r="M3065" s="13" t="s">
        <v>257</v>
      </c>
    </row>
    <row r="3066" spans="1:13" x14ac:dyDescent="0.15">
      <c r="A3066" s="13">
        <f t="shared" si="242"/>
        <v>626.85</v>
      </c>
      <c r="B3066" s="13">
        <v>900</v>
      </c>
      <c r="C3066" s="13">
        <v>3000000</v>
      </c>
      <c r="D3066" s="13">
        <v>17.556000000000001</v>
      </c>
      <c r="E3066" s="13">
        <v>1212.5999999999999</v>
      </c>
      <c r="F3066" s="13">
        <v>1016.8</v>
      </c>
      <c r="G3066" s="13">
        <f t="shared" si="243"/>
        <v>1.192564909520063</v>
      </c>
      <c r="H3066" s="58">
        <v>3.8364000000000001E-5</v>
      </c>
      <c r="I3066" s="58">
        <f t="shared" si="241"/>
        <v>2.1852358168147641E-6</v>
      </c>
      <c r="J3066" s="13">
        <v>6.4241000000000006E-2</v>
      </c>
      <c r="K3066" s="13">
        <f t="shared" si="244"/>
        <v>3.0176520124175012E-6</v>
      </c>
      <c r="L3066" s="58">
        <f t="shared" si="245"/>
        <v>0.72415103127286296</v>
      </c>
      <c r="M3066" s="13" t="s">
        <v>257</v>
      </c>
    </row>
    <row r="3067" spans="1:13" x14ac:dyDescent="0.15">
      <c r="A3067" s="13">
        <f t="shared" si="242"/>
        <v>626.85</v>
      </c>
      <c r="B3067" s="13">
        <v>900</v>
      </c>
      <c r="C3067" s="13">
        <v>3050000</v>
      </c>
      <c r="D3067" s="13">
        <v>17.847000000000001</v>
      </c>
      <c r="E3067" s="13">
        <v>1212.6999999999998</v>
      </c>
      <c r="F3067" s="13">
        <v>1016.8</v>
      </c>
      <c r="G3067" s="13">
        <f t="shared" si="243"/>
        <v>1.192663257277734</v>
      </c>
      <c r="H3067" s="58">
        <v>3.8365999999999998E-5</v>
      </c>
      <c r="I3067" s="58">
        <f t="shared" si="241"/>
        <v>2.1497170392783096E-6</v>
      </c>
      <c r="J3067" s="13">
        <v>6.4249000000000001E-2</v>
      </c>
      <c r="K3067" s="13">
        <f t="shared" si="244"/>
        <v>2.9685732610165622E-6</v>
      </c>
      <c r="L3067" s="58">
        <f t="shared" si="245"/>
        <v>0.72415832464318497</v>
      </c>
      <c r="M3067" s="13" t="s">
        <v>257</v>
      </c>
    </row>
    <row r="3068" spans="1:13" x14ac:dyDescent="0.15">
      <c r="A3068" s="13">
        <f t="shared" si="242"/>
        <v>626.85</v>
      </c>
      <c r="B3068" s="13">
        <v>900</v>
      </c>
      <c r="C3068" s="13">
        <v>3100000</v>
      </c>
      <c r="D3068" s="13">
        <v>18.138000000000002</v>
      </c>
      <c r="E3068" s="13">
        <v>1212.8000000000002</v>
      </c>
      <c r="F3068" s="13">
        <v>1016.8</v>
      </c>
      <c r="G3068" s="13">
        <f t="shared" si="243"/>
        <v>1.1927616050354055</v>
      </c>
      <c r="H3068" s="58">
        <v>3.8368000000000003E-5</v>
      </c>
      <c r="I3068" s="58">
        <f t="shared" si="241"/>
        <v>2.1153379644944317E-6</v>
      </c>
      <c r="J3068" s="13">
        <v>6.4256999999999995E-2</v>
      </c>
      <c r="K3068" s="13">
        <f t="shared" si="244"/>
        <v>2.9210692954717431E-6</v>
      </c>
      <c r="L3068" s="58">
        <f t="shared" si="245"/>
        <v>0.72416562242246008</v>
      </c>
      <c r="M3068" s="13" t="s">
        <v>257</v>
      </c>
    </row>
    <row r="3069" spans="1:13" x14ac:dyDescent="0.15">
      <c r="A3069" s="13">
        <f t="shared" si="242"/>
        <v>626.85</v>
      </c>
      <c r="B3069" s="13">
        <v>900</v>
      </c>
      <c r="C3069" s="13">
        <v>3150000</v>
      </c>
      <c r="D3069" s="13">
        <v>18.428999999999998</v>
      </c>
      <c r="E3069" s="13">
        <v>1213</v>
      </c>
      <c r="F3069" s="13">
        <v>1016.8</v>
      </c>
      <c r="G3069" s="13">
        <f t="shared" si="243"/>
        <v>1.1929583005507476</v>
      </c>
      <c r="H3069" s="58">
        <v>3.837E-5</v>
      </c>
      <c r="I3069" s="58">
        <f t="shared" si="241"/>
        <v>2.0820446036138696E-6</v>
      </c>
      <c r="J3069" s="13">
        <v>6.4265000000000003E-2</v>
      </c>
      <c r="K3069" s="13">
        <f t="shared" si="244"/>
        <v>2.8748284955559269E-6</v>
      </c>
      <c r="L3069" s="58">
        <f t="shared" si="245"/>
        <v>0.72423263051427678</v>
      </c>
      <c r="M3069" s="13" t="s">
        <v>257</v>
      </c>
    </row>
    <row r="3070" spans="1:13" x14ac:dyDescent="0.15">
      <c r="A3070" s="13">
        <f t="shared" si="242"/>
        <v>626.85</v>
      </c>
      <c r="B3070" s="13">
        <v>900</v>
      </c>
      <c r="C3070" s="13">
        <v>3200000</v>
      </c>
      <c r="D3070" s="13">
        <v>18.72</v>
      </c>
      <c r="E3070" s="13">
        <v>1213.1000000000001</v>
      </c>
      <c r="F3070" s="13">
        <v>1016.8</v>
      </c>
      <c r="G3070" s="13">
        <f t="shared" si="243"/>
        <v>1.1930566483084188</v>
      </c>
      <c r="H3070" s="58">
        <v>3.8371999999999998E-5</v>
      </c>
      <c r="I3070" s="58">
        <f t="shared" si="241"/>
        <v>2.0497863247863246E-6</v>
      </c>
      <c r="J3070" s="13">
        <v>6.4272999999999997E-2</v>
      </c>
      <c r="K3070" s="13">
        <f t="shared" si="244"/>
        <v>2.8302586366637144E-6</v>
      </c>
      <c r="L3070" s="58">
        <f t="shared" si="245"/>
        <v>0.72423993278670684</v>
      </c>
      <c r="M3070" s="13" t="s">
        <v>257</v>
      </c>
    </row>
    <row r="3071" spans="1:13" x14ac:dyDescent="0.15">
      <c r="A3071" s="13">
        <f t="shared" si="242"/>
        <v>626.85</v>
      </c>
      <c r="B3071" s="13">
        <v>900</v>
      </c>
      <c r="C3071" s="13">
        <v>3250000</v>
      </c>
      <c r="D3071" s="13">
        <v>19.010999999999999</v>
      </c>
      <c r="E3071" s="13">
        <v>1213.2</v>
      </c>
      <c r="F3071" s="13">
        <v>1016.8999999999999</v>
      </c>
      <c r="G3071" s="13">
        <f t="shared" si="243"/>
        <v>1.1930376634870687</v>
      </c>
      <c r="H3071" s="58">
        <v>3.8374000000000002E-5</v>
      </c>
      <c r="I3071" s="58">
        <f t="shared" si="241"/>
        <v>2.0185155962337596E-6</v>
      </c>
      <c r="J3071" s="13">
        <v>6.4281000000000005E-2</v>
      </c>
      <c r="K3071" s="13">
        <f t="shared" si="244"/>
        <v>2.7870532136608301E-6</v>
      </c>
      <c r="L3071" s="58">
        <f t="shared" si="245"/>
        <v>0.72424723946422742</v>
      </c>
      <c r="M3071" s="13" t="s">
        <v>257</v>
      </c>
    </row>
    <row r="3072" spans="1:13" x14ac:dyDescent="0.15">
      <c r="A3072" s="13">
        <f t="shared" si="242"/>
        <v>626.85</v>
      </c>
      <c r="B3072" s="13">
        <v>900</v>
      </c>
      <c r="C3072" s="13">
        <v>3300000</v>
      </c>
      <c r="D3072" s="13">
        <v>19.302</v>
      </c>
      <c r="E3072" s="13">
        <v>1213.4000000000001</v>
      </c>
      <c r="F3072" s="13">
        <v>1016.8999999999999</v>
      </c>
      <c r="G3072" s="13">
        <f t="shared" si="243"/>
        <v>1.1932343396597505</v>
      </c>
      <c r="H3072" s="58">
        <v>3.8376E-5</v>
      </c>
      <c r="I3072" s="58">
        <f t="shared" si="241"/>
        <v>1.9881877525645012E-6</v>
      </c>
      <c r="J3072" s="13">
        <v>6.4288999999999999E-2</v>
      </c>
      <c r="K3072" s="13">
        <f t="shared" si="244"/>
        <v>2.7449242789609216E-6</v>
      </c>
      <c r="L3072" s="58">
        <f t="shared" si="245"/>
        <v>0.72431424349422147</v>
      </c>
      <c r="M3072" s="13" t="s">
        <v>257</v>
      </c>
    </row>
    <row r="3073" spans="1:13" x14ac:dyDescent="0.15">
      <c r="A3073" s="13">
        <f t="shared" si="242"/>
        <v>626.85</v>
      </c>
      <c r="B3073" s="13">
        <v>900</v>
      </c>
      <c r="C3073" s="13">
        <v>3350000</v>
      </c>
      <c r="D3073" s="13">
        <v>19.591999999999999</v>
      </c>
      <c r="E3073" s="13">
        <v>1213.5</v>
      </c>
      <c r="F3073" s="13">
        <v>1016.8999999999999</v>
      </c>
      <c r="G3073" s="13">
        <f t="shared" si="243"/>
        <v>1.1933326777460913</v>
      </c>
      <c r="H3073" s="58">
        <v>3.8377999999999997E-5</v>
      </c>
      <c r="I3073" s="58">
        <f t="shared" si="241"/>
        <v>1.9588607594936708E-6</v>
      </c>
      <c r="J3073" s="13">
        <v>6.4297000000000007E-2</v>
      </c>
      <c r="K3073" s="13">
        <f t="shared" si="244"/>
        <v>2.7044076582976702E-6</v>
      </c>
      <c r="L3073" s="58">
        <f t="shared" si="245"/>
        <v>0.72432155466040393</v>
      </c>
      <c r="M3073" s="13" t="s">
        <v>257</v>
      </c>
    </row>
    <row r="3074" spans="1:13" x14ac:dyDescent="0.15">
      <c r="A3074" s="13">
        <f t="shared" si="242"/>
        <v>626.85</v>
      </c>
      <c r="B3074" s="13">
        <v>900</v>
      </c>
      <c r="C3074" s="13">
        <v>3400000</v>
      </c>
      <c r="D3074" s="13">
        <v>19.882999999999999</v>
      </c>
      <c r="E3074" s="13">
        <v>1213.5999999999999</v>
      </c>
      <c r="F3074" s="13">
        <v>1016.8999999999999</v>
      </c>
      <c r="G3074" s="13">
        <f t="shared" si="243"/>
        <v>1.1934310158324319</v>
      </c>
      <c r="H3074" s="58">
        <v>3.8380000000000002E-5</v>
      </c>
      <c r="I3074" s="58">
        <f t="shared" si="241"/>
        <v>1.9302922094251372E-6</v>
      </c>
      <c r="J3074" s="13">
        <v>6.4305000000000001E-2</v>
      </c>
      <c r="K3074" s="13">
        <f t="shared" si="244"/>
        <v>2.6649389369472593E-6</v>
      </c>
      <c r="L3074" s="58">
        <f t="shared" si="245"/>
        <v>0.72432887022782044</v>
      </c>
      <c r="M3074" s="13" t="s">
        <v>257</v>
      </c>
    </row>
    <row r="3075" spans="1:13" x14ac:dyDescent="0.15">
      <c r="A3075" s="13">
        <f t="shared" si="242"/>
        <v>626.85</v>
      </c>
      <c r="B3075" s="13">
        <v>900</v>
      </c>
      <c r="C3075" s="13">
        <v>3450000</v>
      </c>
      <c r="D3075" s="13">
        <v>20.173999999999999</v>
      </c>
      <c r="E3075" s="13">
        <v>1213.8</v>
      </c>
      <c r="F3075" s="13">
        <v>1016.8999999999999</v>
      </c>
      <c r="G3075" s="13">
        <f t="shared" si="243"/>
        <v>1.1936276920051136</v>
      </c>
      <c r="H3075" s="58">
        <v>3.8381999999999999E-5</v>
      </c>
      <c r="I3075" s="58">
        <f t="shared" si="241"/>
        <v>1.9025478338455438E-6</v>
      </c>
      <c r="J3075" s="13">
        <v>6.4312999999999995E-2</v>
      </c>
      <c r="K3075" s="13">
        <f t="shared" si="244"/>
        <v>2.6263924355716081E-6</v>
      </c>
      <c r="L3075" s="58">
        <f t="shared" si="245"/>
        <v>0.72439587019731622</v>
      </c>
      <c r="M3075" s="13" t="s">
        <v>257</v>
      </c>
    </row>
    <row r="3076" spans="1:13" x14ac:dyDescent="0.15">
      <c r="A3076" s="13">
        <f t="shared" si="242"/>
        <v>626.85</v>
      </c>
      <c r="B3076" s="13">
        <v>900</v>
      </c>
      <c r="C3076" s="13">
        <v>3500000</v>
      </c>
      <c r="D3076" s="13">
        <v>20.463999999999999</v>
      </c>
      <c r="E3076" s="13">
        <v>1213.9000000000001</v>
      </c>
      <c r="F3076" s="13">
        <v>1016.9999999999999</v>
      </c>
      <c r="G3076" s="13">
        <f t="shared" si="243"/>
        <v>1.1936086529006886</v>
      </c>
      <c r="H3076" s="58">
        <v>3.8383999999999997E-5</v>
      </c>
      <c r="I3076" s="58">
        <f t="shared" si="241"/>
        <v>1.875684128225176E-6</v>
      </c>
      <c r="J3076" s="13">
        <v>6.4321000000000003E-2</v>
      </c>
      <c r="K3076" s="13">
        <f t="shared" si="244"/>
        <v>2.589281982014303E-6</v>
      </c>
      <c r="L3076" s="58">
        <f t="shared" si="245"/>
        <v>0.72440319024890776</v>
      </c>
      <c r="M3076" s="13" t="s">
        <v>257</v>
      </c>
    </row>
    <row r="3077" spans="1:13" x14ac:dyDescent="0.15">
      <c r="A3077" s="13">
        <f t="shared" si="242"/>
        <v>626.85</v>
      </c>
      <c r="B3077" s="13">
        <v>900</v>
      </c>
      <c r="C3077" s="13">
        <v>3550000</v>
      </c>
      <c r="D3077" s="13">
        <v>20.754999999999999</v>
      </c>
      <c r="E3077" s="13">
        <v>1214.0999999999999</v>
      </c>
      <c r="F3077" s="13">
        <v>1016.9999999999999</v>
      </c>
      <c r="G3077" s="13">
        <f t="shared" si="243"/>
        <v>1.1938053097345134</v>
      </c>
      <c r="H3077" s="58">
        <v>3.8386000000000001E-5</v>
      </c>
      <c r="I3077" s="58">
        <f t="shared" si="241"/>
        <v>1.8494820525174659E-6</v>
      </c>
      <c r="J3077" s="13">
        <v>6.4328999999999997E-2</v>
      </c>
      <c r="K3077" s="13">
        <f t="shared" si="244"/>
        <v>2.5528753122861307E-6</v>
      </c>
      <c r="L3077" s="58">
        <f t="shared" si="245"/>
        <v>0.7244701860747097</v>
      </c>
      <c r="M3077" s="13" t="s">
        <v>257</v>
      </c>
    </row>
    <row r="3078" spans="1:13" x14ac:dyDescent="0.15">
      <c r="A3078" s="13">
        <f t="shared" si="242"/>
        <v>626.85</v>
      </c>
      <c r="B3078" s="13">
        <v>900</v>
      </c>
      <c r="C3078" s="13">
        <v>3600000</v>
      </c>
      <c r="D3078" s="13">
        <v>21.045000000000002</v>
      </c>
      <c r="E3078" s="13">
        <v>1214.2</v>
      </c>
      <c r="F3078" s="13">
        <v>1016.9999999999999</v>
      </c>
      <c r="G3078" s="13">
        <f t="shared" si="243"/>
        <v>1.1939036381514259</v>
      </c>
      <c r="H3078" s="58">
        <v>3.8387999999999999E-5</v>
      </c>
      <c r="I3078" s="58">
        <f t="shared" si="241"/>
        <v>1.8240912330719884E-6</v>
      </c>
      <c r="J3078" s="13">
        <v>6.4338000000000006E-2</v>
      </c>
      <c r="K3078" s="13">
        <f t="shared" si="244"/>
        <v>2.5178415596012637E-6</v>
      </c>
      <c r="L3078" s="58">
        <f t="shared" si="245"/>
        <v>0.72446625011657184</v>
      </c>
      <c r="M3078" s="13" t="s">
        <v>257</v>
      </c>
    </row>
    <row r="3079" spans="1:13" x14ac:dyDescent="0.15">
      <c r="A3079" s="13">
        <f t="shared" si="242"/>
        <v>626.85</v>
      </c>
      <c r="B3079" s="13">
        <v>900</v>
      </c>
      <c r="C3079" s="13">
        <v>3650000</v>
      </c>
      <c r="D3079" s="13">
        <v>21.335999999999999</v>
      </c>
      <c r="E3079" s="13">
        <v>1214.3</v>
      </c>
      <c r="F3079" s="13">
        <v>1016.9999999999999</v>
      </c>
      <c r="G3079" s="13">
        <f t="shared" si="243"/>
        <v>1.1940019665683383</v>
      </c>
      <c r="H3079" s="58">
        <v>3.8389999999999997E-5</v>
      </c>
      <c r="I3079" s="58">
        <f t="shared" si="241"/>
        <v>1.7993063367079116E-6</v>
      </c>
      <c r="J3079" s="13">
        <v>6.4346E-2</v>
      </c>
      <c r="K3079" s="13">
        <f t="shared" si="244"/>
        <v>2.4836051797568791E-6</v>
      </c>
      <c r="L3079" s="58">
        <f t="shared" si="245"/>
        <v>0.72447358033133369</v>
      </c>
      <c r="M3079" s="13" t="s">
        <v>257</v>
      </c>
    </row>
    <row r="3080" spans="1:13" x14ac:dyDescent="0.15">
      <c r="A3080" s="13">
        <f t="shared" si="242"/>
        <v>626.85</v>
      </c>
      <c r="B3080" s="13">
        <v>900</v>
      </c>
      <c r="C3080" s="13">
        <v>3700000</v>
      </c>
      <c r="D3080" s="13">
        <v>21.626000000000001</v>
      </c>
      <c r="E3080" s="13">
        <v>1214.5</v>
      </c>
      <c r="F3080" s="13">
        <v>1017.0999999999999</v>
      </c>
      <c r="G3080" s="13">
        <f t="shared" si="243"/>
        <v>1.1940812112869925</v>
      </c>
      <c r="H3080" s="58">
        <v>3.8392000000000001E-5</v>
      </c>
      <c r="I3080" s="58">
        <f t="shared" si="241"/>
        <v>1.7752705077221862E-6</v>
      </c>
      <c r="J3080" s="13">
        <v>6.4353999999999995E-2</v>
      </c>
      <c r="K3080" s="13">
        <f t="shared" si="244"/>
        <v>2.4502016521975416E-6</v>
      </c>
      <c r="L3080" s="58">
        <f t="shared" si="245"/>
        <v>0.72454057245858849</v>
      </c>
      <c r="M3080" s="13" t="s">
        <v>257</v>
      </c>
    </row>
    <row r="3081" spans="1:13" x14ac:dyDescent="0.15">
      <c r="A3081" s="13">
        <f t="shared" si="242"/>
        <v>626.85</v>
      </c>
      <c r="B3081" s="13">
        <v>900</v>
      </c>
      <c r="C3081" s="13">
        <v>3750000</v>
      </c>
      <c r="D3081" s="13">
        <v>21.916</v>
      </c>
      <c r="E3081" s="13">
        <v>1214.5999999999999</v>
      </c>
      <c r="F3081" s="13">
        <v>1017.0999999999999</v>
      </c>
      <c r="G3081" s="13">
        <f t="shared" si="243"/>
        <v>1.194179530036378</v>
      </c>
      <c r="H3081" s="58">
        <v>3.8393999999999999E-5</v>
      </c>
      <c r="I3081" s="58">
        <f t="shared" si="241"/>
        <v>1.7518707793392955E-6</v>
      </c>
      <c r="J3081" s="13">
        <v>6.4362000000000003E-2</v>
      </c>
      <c r="K3081" s="13">
        <f t="shared" si="244"/>
        <v>2.4178812222780653E-6</v>
      </c>
      <c r="L3081" s="58">
        <f t="shared" si="245"/>
        <v>0.72454790715018169</v>
      </c>
      <c r="M3081" s="13" t="s">
        <v>257</v>
      </c>
    </row>
    <row r="3082" spans="1:13" x14ac:dyDescent="0.15">
      <c r="A3082" s="13">
        <f t="shared" si="242"/>
        <v>626.85</v>
      </c>
      <c r="B3082" s="13">
        <v>900</v>
      </c>
      <c r="C3082" s="13">
        <v>3800000</v>
      </c>
      <c r="D3082" s="13">
        <v>22.207000000000001</v>
      </c>
      <c r="E3082" s="13">
        <v>1214.6999999999998</v>
      </c>
      <c r="F3082" s="13">
        <v>1017.0999999999999</v>
      </c>
      <c r="G3082" s="13">
        <f t="shared" si="243"/>
        <v>1.1942778487857633</v>
      </c>
      <c r="H3082" s="58">
        <v>3.8396000000000003E-5</v>
      </c>
      <c r="I3082" s="58">
        <f t="shared" si="241"/>
        <v>1.7290043679920746E-6</v>
      </c>
      <c r="J3082" s="13">
        <v>6.4369999999999997E-2</v>
      </c>
      <c r="K3082" s="13">
        <f t="shared" si="244"/>
        <v>2.3862974935064406E-6</v>
      </c>
      <c r="L3082" s="58">
        <f t="shared" si="245"/>
        <v>0.72455524623271705</v>
      </c>
      <c r="M3082" s="13" t="s">
        <v>257</v>
      </c>
    </row>
    <row r="3083" spans="1:13" x14ac:dyDescent="0.15">
      <c r="A3083" s="13">
        <f t="shared" si="242"/>
        <v>626.85</v>
      </c>
      <c r="B3083" s="13">
        <v>900</v>
      </c>
      <c r="C3083" s="13">
        <v>3850000</v>
      </c>
      <c r="D3083" s="13">
        <v>22.497</v>
      </c>
      <c r="E3083" s="13">
        <v>1214.9000000000001</v>
      </c>
      <c r="F3083" s="13">
        <v>1017.0999999999999</v>
      </c>
      <c r="G3083" s="13">
        <f t="shared" si="243"/>
        <v>1.1944744862845347</v>
      </c>
      <c r="H3083" s="58">
        <v>3.8398000000000001E-5</v>
      </c>
      <c r="I3083" s="58">
        <f t="shared" si="241"/>
        <v>1.7068053518246877E-6</v>
      </c>
      <c r="J3083" s="13">
        <v>6.4378000000000005E-2</v>
      </c>
      <c r="K3083" s="13">
        <f t="shared" si="244"/>
        <v>2.3554415956680012E-6</v>
      </c>
      <c r="L3083" s="58">
        <f t="shared" si="245"/>
        <v>0.72462223430364414</v>
      </c>
      <c r="M3083" s="13" t="s">
        <v>257</v>
      </c>
    </row>
    <row r="3084" spans="1:13" x14ac:dyDescent="0.15">
      <c r="A3084" s="13">
        <f t="shared" si="242"/>
        <v>626.85</v>
      </c>
      <c r="B3084" s="13">
        <v>900</v>
      </c>
      <c r="C3084" s="13">
        <v>3900000</v>
      </c>
      <c r="D3084" s="13">
        <v>22.786999999999999</v>
      </c>
      <c r="E3084" s="13">
        <v>1215</v>
      </c>
      <c r="F3084" s="13">
        <v>1017.0999999999999</v>
      </c>
      <c r="G3084" s="13">
        <f t="shared" si="243"/>
        <v>1.1945728050339202</v>
      </c>
      <c r="H3084" s="58">
        <v>3.8399999999999998E-5</v>
      </c>
      <c r="I3084" s="58">
        <f t="shared" si="241"/>
        <v>1.6851713696405845E-6</v>
      </c>
      <c r="J3084" s="13">
        <v>6.4387E-2</v>
      </c>
      <c r="K3084" s="13">
        <f t="shared" si="244"/>
        <v>2.3255986149058709E-6</v>
      </c>
      <c r="L3084" s="58">
        <f t="shared" si="245"/>
        <v>0.72461832357463463</v>
      </c>
      <c r="M3084" s="13" t="s">
        <v>257</v>
      </c>
    </row>
    <row r="3085" spans="1:13" x14ac:dyDescent="0.15">
      <c r="A3085" s="13">
        <f t="shared" si="242"/>
        <v>626.85</v>
      </c>
      <c r="B3085" s="13">
        <v>900</v>
      </c>
      <c r="C3085" s="13">
        <v>3950000</v>
      </c>
      <c r="D3085" s="13">
        <v>23.077000000000002</v>
      </c>
      <c r="E3085" s="13">
        <v>1215.1000000000001</v>
      </c>
      <c r="F3085" s="13">
        <v>1017.2000000000002</v>
      </c>
      <c r="G3085" s="13">
        <f t="shared" si="243"/>
        <v>1.1945536767597325</v>
      </c>
      <c r="H3085" s="58">
        <v>3.8402999999999998E-5</v>
      </c>
      <c r="I3085" s="58">
        <f t="shared" si="241"/>
        <v>1.66412445291849E-6</v>
      </c>
      <c r="J3085" s="13">
        <v>6.4394999999999994E-2</v>
      </c>
      <c r="K3085" s="13">
        <f t="shared" si="244"/>
        <v>2.2964700012599818E-6</v>
      </c>
      <c r="L3085" s="58">
        <f t="shared" si="245"/>
        <v>0.72464454227812725</v>
      </c>
      <c r="M3085" s="13" t="s">
        <v>257</v>
      </c>
    </row>
    <row r="3086" spans="1:13" x14ac:dyDescent="0.15">
      <c r="A3086" s="13">
        <f t="shared" si="242"/>
        <v>626.85</v>
      </c>
      <c r="B3086" s="13">
        <v>900</v>
      </c>
      <c r="C3086" s="13">
        <v>4000000</v>
      </c>
      <c r="D3086" s="13">
        <v>23.367000000000001</v>
      </c>
      <c r="E3086" s="13">
        <v>1215.3</v>
      </c>
      <c r="F3086" s="13">
        <v>1017.2000000000002</v>
      </c>
      <c r="G3086" s="13">
        <f t="shared" si="243"/>
        <v>1.194750294927251</v>
      </c>
      <c r="H3086" s="58">
        <v>3.8405000000000002E-5</v>
      </c>
      <c r="I3086" s="58">
        <f t="shared" si="241"/>
        <v>1.6435571532503102E-6</v>
      </c>
      <c r="J3086" s="13">
        <v>6.4403000000000002E-2</v>
      </c>
      <c r="K3086" s="13">
        <f t="shared" si="244"/>
        <v>2.2678777569836455E-6</v>
      </c>
      <c r="L3086" s="58">
        <f t="shared" si="245"/>
        <v>0.72471152741331935</v>
      </c>
      <c r="M3086" s="13" t="s">
        <v>257</v>
      </c>
    </row>
    <row r="3087" spans="1:13" x14ac:dyDescent="0.15">
      <c r="A3087" s="13">
        <f t="shared" si="242"/>
        <v>626.85</v>
      </c>
      <c r="B3087" s="13">
        <v>900</v>
      </c>
      <c r="C3087" s="13">
        <v>4050000</v>
      </c>
      <c r="D3087" s="13">
        <v>23.657</v>
      </c>
      <c r="E3087" s="13">
        <v>1215.4000000000001</v>
      </c>
      <c r="F3087" s="13">
        <v>1017.2000000000002</v>
      </c>
      <c r="G3087" s="13">
        <f t="shared" si="243"/>
        <v>1.1948486040110105</v>
      </c>
      <c r="H3087" s="58">
        <v>3.8407E-5</v>
      </c>
      <c r="I3087" s="58">
        <f t="shared" ref="I3087:I3106" si="246">H3087/D3087</f>
        <v>1.6234941032252611E-6</v>
      </c>
      <c r="J3087" s="13">
        <v>6.4410999999999996E-2</v>
      </c>
      <c r="K3087" s="13">
        <f t="shared" si="244"/>
        <v>2.2401708404761649E-6</v>
      </c>
      <c r="L3087" s="58">
        <f t="shared" si="245"/>
        <v>0.72471888031547416</v>
      </c>
      <c r="M3087" s="13" t="s">
        <v>257</v>
      </c>
    </row>
    <row r="3088" spans="1:13" x14ac:dyDescent="0.15">
      <c r="A3088" s="13">
        <f t="shared" ref="A3088:A3106" si="247">B3088-273.15</f>
        <v>626.85</v>
      </c>
      <c r="B3088" s="13">
        <v>900</v>
      </c>
      <c r="C3088" s="13">
        <v>4100000</v>
      </c>
      <c r="D3088" s="13">
        <v>23.946999999999999</v>
      </c>
      <c r="E3088" s="13">
        <v>1215.5</v>
      </c>
      <c r="F3088" s="13">
        <v>1017.2000000000002</v>
      </c>
      <c r="G3088" s="13">
        <f t="shared" ref="G3088:G3106" si="248">E3088/F3088</f>
        <v>1.1949469130947699</v>
      </c>
      <c r="H3088" s="58">
        <v>3.8408999999999998E-5</v>
      </c>
      <c r="I3088" s="58">
        <f t="shared" si="246"/>
        <v>1.6039169833382051E-6</v>
      </c>
      <c r="J3088" s="13">
        <v>6.4420000000000005E-2</v>
      </c>
      <c r="K3088" s="13">
        <f t="shared" si="244"/>
        <v>2.213169329767504E-6</v>
      </c>
      <c r="L3088" s="58">
        <f t="shared" si="245"/>
        <v>0.72471498758149633</v>
      </c>
      <c r="M3088" s="13" t="s">
        <v>257</v>
      </c>
    </row>
    <row r="3089" spans="1:13" x14ac:dyDescent="0.15">
      <c r="A3089" s="13">
        <f t="shared" si="247"/>
        <v>626.85</v>
      </c>
      <c r="B3089" s="13">
        <v>900</v>
      </c>
      <c r="C3089" s="13">
        <v>4150000</v>
      </c>
      <c r="D3089" s="13">
        <v>24.236999999999998</v>
      </c>
      <c r="E3089" s="13">
        <v>1215.7</v>
      </c>
      <c r="F3089" s="13">
        <v>1017.3000000000001</v>
      </c>
      <c r="G3089" s="13">
        <f t="shared" si="248"/>
        <v>1.1950260493463087</v>
      </c>
      <c r="H3089" s="58">
        <v>3.8411000000000002E-5</v>
      </c>
      <c r="I3089" s="58">
        <f t="shared" si="246"/>
        <v>1.584808350868507E-6</v>
      </c>
      <c r="J3089" s="13">
        <v>6.4427999999999999E-2</v>
      </c>
      <c r="K3089" s="13">
        <f t="shared" si="244"/>
        <v>2.1866001343991391E-6</v>
      </c>
      <c r="L3089" s="58">
        <f t="shared" si="245"/>
        <v>0.72478196901968095</v>
      </c>
      <c r="M3089" s="13" t="s">
        <v>257</v>
      </c>
    </row>
    <row r="3090" spans="1:13" x14ac:dyDescent="0.15">
      <c r="A3090" s="13">
        <f t="shared" si="247"/>
        <v>626.85</v>
      </c>
      <c r="B3090" s="13">
        <v>900</v>
      </c>
      <c r="C3090" s="13">
        <v>4200000</v>
      </c>
      <c r="D3090" s="13">
        <v>24.527000000000001</v>
      </c>
      <c r="E3090" s="13">
        <v>1215.8</v>
      </c>
      <c r="F3090" s="13">
        <v>1017.3000000000001</v>
      </c>
      <c r="G3090" s="13">
        <f t="shared" si="248"/>
        <v>1.1951243487663421</v>
      </c>
      <c r="H3090" s="58">
        <v>3.8413E-5</v>
      </c>
      <c r="I3090" s="58">
        <f t="shared" si="246"/>
        <v>1.5661515880458269E-6</v>
      </c>
      <c r="J3090" s="13">
        <v>6.4435999999999993E-2</v>
      </c>
      <c r="K3090" s="13">
        <f t="shared" si="244"/>
        <v>2.1608369753666663E-6</v>
      </c>
      <c r="L3090" s="58">
        <f t="shared" si="245"/>
        <v>0.72478933205040663</v>
      </c>
      <c r="M3090" s="13" t="s">
        <v>257</v>
      </c>
    </row>
    <row r="3091" spans="1:13" x14ac:dyDescent="0.15">
      <c r="A3091" s="13">
        <f t="shared" si="247"/>
        <v>626.85</v>
      </c>
      <c r="B3091" s="13">
        <v>900</v>
      </c>
      <c r="C3091" s="13">
        <v>4250000</v>
      </c>
      <c r="D3091" s="13">
        <v>24.815999999999999</v>
      </c>
      <c r="E3091" s="13">
        <v>1215.9000000000001</v>
      </c>
      <c r="F3091" s="13">
        <v>1017.3000000000001</v>
      </c>
      <c r="G3091" s="13">
        <f t="shared" si="248"/>
        <v>1.1952226481863757</v>
      </c>
      <c r="H3091" s="58">
        <v>3.8415999999999999E-5</v>
      </c>
      <c r="I3091" s="58">
        <f t="shared" si="246"/>
        <v>1.548033526756931E-6</v>
      </c>
      <c r="J3091" s="13">
        <v>6.4445000000000002E-2</v>
      </c>
      <c r="K3091" s="13">
        <f t="shared" si="244"/>
        <v>2.1357951161721417E-6</v>
      </c>
      <c r="L3091" s="58">
        <f t="shared" si="245"/>
        <v>0.72480431996275896</v>
      </c>
      <c r="M3091" s="13" t="s">
        <v>257</v>
      </c>
    </row>
    <row r="3092" spans="1:13" x14ac:dyDescent="0.15">
      <c r="A3092" s="13">
        <f t="shared" si="247"/>
        <v>626.85</v>
      </c>
      <c r="B3092" s="13">
        <v>900</v>
      </c>
      <c r="C3092" s="13">
        <v>4300000</v>
      </c>
      <c r="D3092" s="13">
        <v>25.106000000000002</v>
      </c>
      <c r="E3092" s="13">
        <v>1216.0999999999999</v>
      </c>
      <c r="F3092" s="13">
        <v>1017.3000000000001</v>
      </c>
      <c r="G3092" s="13">
        <f t="shared" si="248"/>
        <v>1.1954192470264424</v>
      </c>
      <c r="H3092" s="58">
        <v>3.8417999999999997E-5</v>
      </c>
      <c r="I3092" s="58">
        <f t="shared" si="246"/>
        <v>1.5302318170955147E-6</v>
      </c>
      <c r="J3092" s="13">
        <v>6.4452999999999996E-2</v>
      </c>
      <c r="K3092" s="13">
        <f t="shared" ref="K3092:K3106" si="249">J3092/D3092/E3092</f>
        <v>2.1110393256496739E-6</v>
      </c>
      <c r="L3092" s="58">
        <f t="shared" ref="L3092:L3106" si="250">H3092*E3092/J3092</f>
        <v>0.72487129846554854</v>
      </c>
      <c r="M3092" s="13" t="s">
        <v>257</v>
      </c>
    </row>
    <row r="3093" spans="1:13" x14ac:dyDescent="0.15">
      <c r="A3093" s="13">
        <f t="shared" si="247"/>
        <v>626.85</v>
      </c>
      <c r="B3093" s="13">
        <v>900</v>
      </c>
      <c r="C3093" s="13">
        <v>4350000</v>
      </c>
      <c r="D3093" s="13">
        <v>25.396000000000001</v>
      </c>
      <c r="E3093" s="13">
        <v>1216.2</v>
      </c>
      <c r="F3093" s="13">
        <v>1017.3000000000001</v>
      </c>
      <c r="G3093" s="13">
        <f t="shared" si="248"/>
        <v>1.195517546446476</v>
      </c>
      <c r="H3093" s="58">
        <v>3.8420000000000001E-5</v>
      </c>
      <c r="I3093" s="58">
        <f t="shared" si="246"/>
        <v>1.5128366671916838E-6</v>
      </c>
      <c r="J3093" s="13">
        <v>6.4461000000000004E-2</v>
      </c>
      <c r="K3093" s="13">
        <f t="shared" si="249"/>
        <v>2.0870205292032129E-6</v>
      </c>
      <c r="L3093" s="58">
        <f t="shared" si="250"/>
        <v>0.72487867082421931</v>
      </c>
      <c r="M3093" s="13" t="s">
        <v>257</v>
      </c>
    </row>
    <row r="3094" spans="1:13" x14ac:dyDescent="0.15">
      <c r="A3094" s="13">
        <f t="shared" si="247"/>
        <v>626.85</v>
      </c>
      <c r="B3094" s="13">
        <v>900</v>
      </c>
      <c r="C3094" s="13">
        <v>4400000</v>
      </c>
      <c r="D3094" s="13">
        <v>25.684999999999999</v>
      </c>
      <c r="E3094" s="13">
        <v>1216.3</v>
      </c>
      <c r="F3094" s="13">
        <v>1017.4000000000001</v>
      </c>
      <c r="G3094" s="13">
        <f t="shared" si="248"/>
        <v>1.1954983290741104</v>
      </c>
      <c r="H3094" s="58">
        <v>3.8421999999999999E-5</v>
      </c>
      <c r="I3094" s="58">
        <f t="shared" si="246"/>
        <v>1.4958925442865487E-6</v>
      </c>
      <c r="J3094" s="13">
        <v>6.447E-2</v>
      </c>
      <c r="K3094" s="13">
        <f t="shared" si="249"/>
        <v>2.0636564224280053E-6</v>
      </c>
      <c r="L3094" s="58">
        <f t="shared" si="250"/>
        <v>0.72487480378470592</v>
      </c>
      <c r="M3094" s="13" t="s">
        <v>257</v>
      </c>
    </row>
    <row r="3095" spans="1:13" x14ac:dyDescent="0.15">
      <c r="A3095" s="13">
        <f t="shared" si="247"/>
        <v>626.85</v>
      </c>
      <c r="B3095" s="13">
        <v>900</v>
      </c>
      <c r="C3095" s="13">
        <v>4450000</v>
      </c>
      <c r="D3095" s="13">
        <v>25.975000000000001</v>
      </c>
      <c r="E3095" s="13">
        <v>1216.5</v>
      </c>
      <c r="F3095" s="13">
        <v>1017.4000000000001</v>
      </c>
      <c r="G3095" s="13">
        <f t="shared" si="248"/>
        <v>1.1956949085905249</v>
      </c>
      <c r="H3095" s="58">
        <v>3.8424999999999999E-5</v>
      </c>
      <c r="I3095" s="58">
        <f t="shared" si="246"/>
        <v>1.4793070259865254E-6</v>
      </c>
      <c r="J3095" s="13">
        <v>6.4477999999999994E-2</v>
      </c>
      <c r="K3095" s="13">
        <f t="shared" si="249"/>
        <v>2.0405342485641167E-6</v>
      </c>
      <c r="L3095" s="58">
        <f t="shared" si="250"/>
        <v>0.72496064549148553</v>
      </c>
      <c r="M3095" s="13" t="s">
        <v>257</v>
      </c>
    </row>
    <row r="3096" spans="1:13" x14ac:dyDescent="0.15">
      <c r="A3096" s="13">
        <f t="shared" si="247"/>
        <v>626.85</v>
      </c>
      <c r="B3096" s="13">
        <v>900</v>
      </c>
      <c r="C3096" s="13">
        <v>4500000</v>
      </c>
      <c r="D3096" s="13">
        <v>26.265000000000001</v>
      </c>
      <c r="E3096" s="13">
        <v>1216.5999999999999</v>
      </c>
      <c r="F3096" s="13">
        <v>1017.4000000000001</v>
      </c>
      <c r="G3096" s="13">
        <f t="shared" si="248"/>
        <v>1.1957931983487318</v>
      </c>
      <c r="H3096" s="58">
        <v>3.8427000000000003E-5</v>
      </c>
      <c r="I3096" s="58">
        <f t="shared" si="246"/>
        <v>1.4630496858937751E-6</v>
      </c>
      <c r="J3096" s="13">
        <v>6.4486000000000002E-2</v>
      </c>
      <c r="K3096" s="13">
        <f t="shared" si="249"/>
        <v>2.0180885653779987E-6</v>
      </c>
      <c r="L3096" s="58">
        <f t="shared" si="250"/>
        <v>0.7249680271686878</v>
      </c>
      <c r="M3096" s="13" t="s">
        <v>257</v>
      </c>
    </row>
    <row r="3097" spans="1:13" x14ac:dyDescent="0.15">
      <c r="A3097" s="13">
        <f t="shared" si="247"/>
        <v>626.85</v>
      </c>
      <c r="B3097" s="13">
        <v>900</v>
      </c>
      <c r="C3097" s="13">
        <v>4550000</v>
      </c>
      <c r="D3097" s="13">
        <v>26.553999999999998</v>
      </c>
      <c r="E3097" s="13">
        <v>1216.6999999999998</v>
      </c>
      <c r="F3097" s="13">
        <v>1017.4000000000001</v>
      </c>
      <c r="G3097" s="13">
        <f t="shared" si="248"/>
        <v>1.1958914881069389</v>
      </c>
      <c r="H3097" s="58">
        <v>3.8429000000000001E-5</v>
      </c>
      <c r="I3097" s="58">
        <f t="shared" si="246"/>
        <v>1.4472019281464186E-6</v>
      </c>
      <c r="J3097" s="13">
        <v>6.4494999999999997E-2</v>
      </c>
      <c r="K3097" s="13">
        <f t="shared" si="249"/>
        <v>1.9962392394131337E-6</v>
      </c>
      <c r="L3097" s="58">
        <f t="shared" si="250"/>
        <v>0.72496417241646638</v>
      </c>
      <c r="M3097" s="13" t="s">
        <v>257</v>
      </c>
    </row>
    <row r="3098" spans="1:13" x14ac:dyDescent="0.15">
      <c r="A3098" s="13">
        <f t="shared" si="247"/>
        <v>626.85</v>
      </c>
      <c r="B3098" s="13">
        <v>900</v>
      </c>
      <c r="C3098" s="13">
        <v>4600000</v>
      </c>
      <c r="D3098" s="13">
        <v>26.843</v>
      </c>
      <c r="E3098" s="13">
        <v>1216.9000000000001</v>
      </c>
      <c r="F3098" s="13">
        <v>1017.4000000000001</v>
      </c>
      <c r="G3098" s="13">
        <f t="shared" si="248"/>
        <v>1.1960880676233536</v>
      </c>
      <c r="H3098" s="58">
        <v>3.8430999999999998E-5</v>
      </c>
      <c r="I3098" s="58">
        <f t="shared" si="246"/>
        <v>1.4316954140744327E-6</v>
      </c>
      <c r="J3098" s="13">
        <v>6.4503000000000005E-2</v>
      </c>
      <c r="K3098" s="13">
        <f t="shared" si="249"/>
        <v>1.9746674682239581E-6</v>
      </c>
      <c r="L3098" s="58">
        <f t="shared" si="250"/>
        <v>0.72503114428786253</v>
      </c>
      <c r="M3098" s="13" t="s">
        <v>257</v>
      </c>
    </row>
    <row r="3099" spans="1:13" x14ac:dyDescent="0.15">
      <c r="A3099" s="13">
        <f t="shared" si="247"/>
        <v>626.85</v>
      </c>
      <c r="B3099" s="13">
        <v>900</v>
      </c>
      <c r="C3099" s="13">
        <v>4650000</v>
      </c>
      <c r="D3099" s="13">
        <v>27.132999999999999</v>
      </c>
      <c r="E3099" s="13">
        <v>1217</v>
      </c>
      <c r="F3099" s="13">
        <v>1017.5000000000001</v>
      </c>
      <c r="G3099" s="13">
        <f t="shared" si="248"/>
        <v>1.1960687960687959</v>
      </c>
      <c r="H3099" s="58">
        <v>3.8433999999999998E-5</v>
      </c>
      <c r="I3099" s="58">
        <f t="shared" si="246"/>
        <v>1.4165038882541554E-6</v>
      </c>
      <c r="J3099" s="13">
        <v>6.4510999999999999E-2</v>
      </c>
      <c r="K3099" s="13">
        <f t="shared" si="249"/>
        <v>1.9536437889975069E-6</v>
      </c>
      <c r="L3099" s="58">
        <f t="shared" si="250"/>
        <v>0.72505740106338457</v>
      </c>
      <c r="M3099" s="13" t="s">
        <v>257</v>
      </c>
    </row>
    <row r="3100" spans="1:13" x14ac:dyDescent="0.15">
      <c r="A3100" s="13">
        <f t="shared" si="247"/>
        <v>626.85</v>
      </c>
      <c r="B3100" s="13">
        <v>900</v>
      </c>
      <c r="C3100" s="13">
        <v>4700000</v>
      </c>
      <c r="D3100" s="13">
        <v>27.422000000000001</v>
      </c>
      <c r="E3100" s="13">
        <v>1217.1000000000001</v>
      </c>
      <c r="F3100" s="13">
        <v>1017.5000000000001</v>
      </c>
      <c r="G3100" s="13">
        <f t="shared" si="248"/>
        <v>1.1961670761670762</v>
      </c>
      <c r="H3100" s="58">
        <v>3.8436000000000003E-5</v>
      </c>
      <c r="I3100" s="58">
        <f t="shared" si="246"/>
        <v>1.4016483115746482E-6</v>
      </c>
      <c r="J3100" s="13">
        <v>6.4519999999999994E-2</v>
      </c>
      <c r="K3100" s="13">
        <f t="shared" si="249"/>
        <v>1.9331652054880001E-6</v>
      </c>
      <c r="L3100" s="58">
        <f t="shared" si="250"/>
        <v>0.72505355858648501</v>
      </c>
      <c r="M3100" s="13" t="s">
        <v>257</v>
      </c>
    </row>
    <row r="3101" spans="1:13" x14ac:dyDescent="0.15">
      <c r="A3101" s="13">
        <f t="shared" si="247"/>
        <v>626.85</v>
      </c>
      <c r="B3101" s="13">
        <v>900</v>
      </c>
      <c r="C3101" s="13">
        <v>4750000</v>
      </c>
      <c r="D3101" s="13">
        <v>27.710999999999999</v>
      </c>
      <c r="E3101" s="13">
        <v>1217.3</v>
      </c>
      <c r="F3101" s="13">
        <v>1017.5000000000001</v>
      </c>
      <c r="G3101" s="13">
        <f t="shared" si="248"/>
        <v>1.1963636363636363</v>
      </c>
      <c r="H3101" s="58">
        <v>3.8438E-5</v>
      </c>
      <c r="I3101" s="58">
        <f t="shared" si="246"/>
        <v>1.3871025946375087E-6</v>
      </c>
      <c r="J3101" s="13">
        <v>6.4528000000000002E-2</v>
      </c>
      <c r="K3101" s="13">
        <f t="shared" si="249"/>
        <v>1.9129269438502198E-6</v>
      </c>
      <c r="L3101" s="58">
        <f t="shared" si="250"/>
        <v>0.72512052752293576</v>
      </c>
      <c r="M3101" s="13" t="s">
        <v>257</v>
      </c>
    </row>
    <row r="3102" spans="1:13" x14ac:dyDescent="0.15">
      <c r="A3102" s="13">
        <f t="shared" si="247"/>
        <v>626.85</v>
      </c>
      <c r="B3102" s="13">
        <v>900</v>
      </c>
      <c r="C3102" s="13">
        <v>4800000</v>
      </c>
      <c r="D3102" s="13">
        <v>28</v>
      </c>
      <c r="E3102" s="13">
        <v>1217.4000000000001</v>
      </c>
      <c r="F3102" s="13">
        <v>1017.5000000000001</v>
      </c>
      <c r="G3102" s="13">
        <f t="shared" si="248"/>
        <v>1.1964619164619164</v>
      </c>
      <c r="H3102" s="58">
        <v>3.8441E-5</v>
      </c>
      <c r="I3102" s="58">
        <f t="shared" si="246"/>
        <v>1.3728928571428572E-6</v>
      </c>
      <c r="J3102" s="13">
        <v>6.4536999999999997E-2</v>
      </c>
      <c r="K3102" s="13">
        <f t="shared" si="249"/>
        <v>1.8932913234293222E-6</v>
      </c>
      <c r="L3102" s="58">
        <f t="shared" si="250"/>
        <v>0.72513555634752158</v>
      </c>
      <c r="M3102" s="13" t="s">
        <v>257</v>
      </c>
    </row>
    <row r="3103" spans="1:13" x14ac:dyDescent="0.15">
      <c r="A3103" s="13">
        <f t="shared" si="247"/>
        <v>626.85</v>
      </c>
      <c r="B3103" s="13">
        <v>900</v>
      </c>
      <c r="C3103" s="13">
        <v>4850000</v>
      </c>
      <c r="D3103" s="13">
        <v>28.289000000000001</v>
      </c>
      <c r="E3103" s="13">
        <v>1217.5</v>
      </c>
      <c r="F3103" s="13">
        <v>1017.6</v>
      </c>
      <c r="G3103" s="13">
        <f t="shared" si="248"/>
        <v>1.1964426100628931</v>
      </c>
      <c r="H3103" s="58">
        <v>3.8442999999999998E-5</v>
      </c>
      <c r="I3103" s="58">
        <f t="shared" si="246"/>
        <v>1.3589381031496339E-6</v>
      </c>
      <c r="J3103" s="13">
        <v>6.4545000000000005E-2</v>
      </c>
      <c r="K3103" s="13">
        <f t="shared" si="249"/>
        <v>1.8740278453332548E-6</v>
      </c>
      <c r="L3103" s="58">
        <f t="shared" si="250"/>
        <v>0.72514296227438213</v>
      </c>
      <c r="M3103" s="13" t="s">
        <v>257</v>
      </c>
    </row>
    <row r="3104" spans="1:13" x14ac:dyDescent="0.15">
      <c r="A3104" s="13">
        <f t="shared" si="247"/>
        <v>626.85</v>
      </c>
      <c r="B3104" s="13">
        <v>900</v>
      </c>
      <c r="C3104" s="13">
        <v>4900000</v>
      </c>
      <c r="D3104" s="13">
        <v>28.579000000000001</v>
      </c>
      <c r="E3104" s="13">
        <v>1217.7</v>
      </c>
      <c r="F3104" s="13">
        <v>1017.6</v>
      </c>
      <c r="G3104" s="13">
        <f t="shared" si="248"/>
        <v>1.1966391509433962</v>
      </c>
      <c r="H3104" s="58">
        <v>3.8445000000000002E-5</v>
      </c>
      <c r="I3104" s="58">
        <f t="shared" si="246"/>
        <v>1.3452185170929703E-6</v>
      </c>
      <c r="J3104" s="13">
        <v>6.4554E-2</v>
      </c>
      <c r="K3104" s="13">
        <f t="shared" si="249"/>
        <v>1.8549654432730783E-6</v>
      </c>
      <c r="L3104" s="58">
        <f t="shared" si="250"/>
        <v>0.72519869411655369</v>
      </c>
      <c r="M3104" s="13" t="s">
        <v>257</v>
      </c>
    </row>
    <row r="3105" spans="1:13" x14ac:dyDescent="0.15">
      <c r="A3105" s="13">
        <f t="shared" si="247"/>
        <v>626.85</v>
      </c>
      <c r="B3105" s="13">
        <v>900</v>
      </c>
      <c r="C3105" s="13">
        <v>4950000</v>
      </c>
      <c r="D3105" s="13">
        <v>28.867999999999999</v>
      </c>
      <c r="E3105" s="13">
        <v>1217.8</v>
      </c>
      <c r="F3105" s="13">
        <v>1017.6</v>
      </c>
      <c r="G3105" s="13">
        <f t="shared" si="248"/>
        <v>1.1967374213836477</v>
      </c>
      <c r="H3105" s="58">
        <v>3.8448000000000002E-5</v>
      </c>
      <c r="I3105" s="58">
        <f t="shared" si="246"/>
        <v>1.3318553415546628E-6</v>
      </c>
      <c r="J3105" s="13">
        <v>6.4561999999999994E-2</v>
      </c>
      <c r="K3105" s="13">
        <f t="shared" si="249"/>
        <v>1.8364719912676754E-6</v>
      </c>
      <c r="L3105" s="58">
        <f t="shared" si="250"/>
        <v>0.7252249682475761</v>
      </c>
      <c r="M3105" s="13" t="s">
        <v>257</v>
      </c>
    </row>
    <row r="3106" spans="1:13" x14ac:dyDescent="0.15">
      <c r="A3106" s="13">
        <f t="shared" si="247"/>
        <v>626.85</v>
      </c>
      <c r="B3106" s="13">
        <v>900</v>
      </c>
      <c r="C3106" s="13">
        <v>5000000</v>
      </c>
      <c r="D3106" s="13">
        <v>29.157</v>
      </c>
      <c r="E3106" s="13">
        <v>1217.9000000000001</v>
      </c>
      <c r="F3106" s="13">
        <v>1017.6</v>
      </c>
      <c r="G3106" s="13">
        <f t="shared" si="248"/>
        <v>1.1968356918238994</v>
      </c>
      <c r="H3106" s="58">
        <v>3.8449999999999999E-5</v>
      </c>
      <c r="I3106" s="58">
        <f t="shared" si="246"/>
        <v>1.3187227766917034E-6</v>
      </c>
      <c r="J3106" s="13">
        <v>6.4571000000000003E-2</v>
      </c>
      <c r="K3106" s="13">
        <f t="shared" si="249"/>
        <v>1.8183732965014388E-6</v>
      </c>
      <c r="L3106" s="58">
        <f t="shared" si="250"/>
        <v>0.72522115191030034</v>
      </c>
      <c r="M3106" s="13" t="s">
        <v>257</v>
      </c>
    </row>
  </sheetData>
  <pageMargins left="0.7" right="0.7" top="0.78740157499999996" bottom="0.78740157499999996" header="0.3" footer="0.3"/>
  <pageSetup paperSize="9" orientation="portrait" horizontalDpi="4294967293" verticalDpi="429496729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9" enableFormatConditionsCalculation="0"/>
  <dimension ref="A1:N5432"/>
  <sheetViews>
    <sheetView workbookViewId="0">
      <selection activeCell="D17" sqref="A1:M5432"/>
    </sheetView>
  </sheetViews>
  <sheetFormatPr baseColWidth="10" defaultRowHeight="13" x14ac:dyDescent="0.15"/>
  <sheetData>
    <row r="1" spans="1:14" x14ac:dyDescent="0.15">
      <c r="A1" s="12" t="s">
        <v>25</v>
      </c>
      <c r="B1" s="13" t="s">
        <v>402</v>
      </c>
      <c r="C1" s="13"/>
      <c r="D1" s="13" t="s">
        <v>0</v>
      </c>
      <c r="E1" s="13" t="s">
        <v>1</v>
      </c>
      <c r="F1" s="13" t="s">
        <v>276</v>
      </c>
      <c r="G1" s="13"/>
      <c r="H1" s="22"/>
      <c r="I1" s="20"/>
      <c r="J1" s="13"/>
      <c r="K1" s="13"/>
      <c r="L1" s="13"/>
      <c r="M1" s="13"/>
      <c r="N1" s="13"/>
    </row>
    <row r="2" spans="1:14" x14ac:dyDescent="0.15">
      <c r="A2" s="13" t="s">
        <v>400</v>
      </c>
      <c r="B2" s="13"/>
      <c r="C2" s="13"/>
      <c r="D2" s="13" t="s">
        <v>2</v>
      </c>
      <c r="E2" s="13" t="s">
        <v>3</v>
      </c>
      <c r="F2" s="13" t="s">
        <v>277</v>
      </c>
      <c r="G2" s="13"/>
      <c r="H2" s="22"/>
      <c r="I2" s="20"/>
      <c r="J2" s="13"/>
      <c r="K2" s="13"/>
      <c r="L2" s="13"/>
      <c r="M2" s="13"/>
      <c r="N2" s="13"/>
    </row>
    <row r="3" spans="1:14" x14ac:dyDescent="0.15">
      <c r="A3" s="13"/>
      <c r="B3" s="13"/>
      <c r="C3" s="13"/>
      <c r="D3" s="13" t="s">
        <v>261</v>
      </c>
      <c r="E3" s="13" t="s">
        <v>401</v>
      </c>
      <c r="F3" s="13" t="s">
        <v>278</v>
      </c>
      <c r="G3" s="13"/>
      <c r="H3" s="22"/>
      <c r="I3" s="20"/>
      <c r="J3" s="13"/>
      <c r="K3" s="13"/>
      <c r="L3" s="13"/>
      <c r="M3" s="13"/>
      <c r="N3" s="13"/>
    </row>
    <row r="4" spans="1:14" s="9" customFormat="1" ht="14" thickBot="1" x14ac:dyDescent="0.2">
      <c r="A4" s="19"/>
      <c r="B4" s="19"/>
      <c r="C4" s="19"/>
      <c r="D4" s="43">
        <v>2.0158800000000001</v>
      </c>
      <c r="E4" s="44">
        <v>4.1239999999999997</v>
      </c>
      <c r="F4" s="19"/>
      <c r="G4" s="19"/>
      <c r="H4" s="23"/>
      <c r="I4" s="21"/>
      <c r="J4" s="19"/>
      <c r="K4" s="19"/>
      <c r="L4" s="19"/>
      <c r="M4" s="19"/>
      <c r="N4" s="19"/>
    </row>
    <row r="5" spans="1:14" x14ac:dyDescent="0.15">
      <c r="A5" s="13" t="s">
        <v>4</v>
      </c>
      <c r="B5" s="13" t="s">
        <v>4</v>
      </c>
      <c r="C5" s="13" t="s">
        <v>5</v>
      </c>
      <c r="D5" s="13" t="s">
        <v>21</v>
      </c>
      <c r="E5" s="13" t="s">
        <v>303</v>
      </c>
      <c r="F5" s="13" t="s">
        <v>6</v>
      </c>
      <c r="G5" s="13" t="s">
        <v>316</v>
      </c>
      <c r="H5" s="22" t="s">
        <v>315</v>
      </c>
      <c r="I5" s="20" t="s">
        <v>314</v>
      </c>
      <c r="J5" s="13" t="s">
        <v>317</v>
      </c>
      <c r="K5" s="13" t="s">
        <v>318</v>
      </c>
      <c r="L5" s="13" t="s">
        <v>309</v>
      </c>
      <c r="M5" s="13" t="s">
        <v>20</v>
      </c>
      <c r="N5" s="13"/>
    </row>
    <row r="6" spans="1:14" x14ac:dyDescent="0.15">
      <c r="A6" s="14" t="s">
        <v>10</v>
      </c>
      <c r="B6" s="14" t="s">
        <v>11</v>
      </c>
      <c r="C6" s="13" t="s">
        <v>219</v>
      </c>
      <c r="D6" s="13" t="s">
        <v>15</v>
      </c>
      <c r="E6" s="13" t="s">
        <v>39</v>
      </c>
      <c r="F6" s="13" t="s">
        <v>39</v>
      </c>
      <c r="G6" s="13" t="s">
        <v>17</v>
      </c>
      <c r="H6" s="27" t="s">
        <v>13</v>
      </c>
      <c r="I6" s="20" t="s">
        <v>13</v>
      </c>
      <c r="J6" s="13" t="s">
        <v>14</v>
      </c>
      <c r="K6" s="13" t="s">
        <v>16</v>
      </c>
      <c r="L6" s="13" t="s">
        <v>17</v>
      </c>
      <c r="M6" s="13" t="s">
        <v>17</v>
      </c>
      <c r="N6" s="13"/>
    </row>
    <row r="7" spans="1:14" x14ac:dyDescent="0.15">
      <c r="A7" s="14"/>
      <c r="B7" s="14" t="s">
        <v>319</v>
      </c>
      <c r="C7" s="13" t="s">
        <v>320</v>
      </c>
      <c r="D7" s="13" t="s">
        <v>262</v>
      </c>
      <c r="E7" s="13" t="s">
        <v>263</v>
      </c>
      <c r="F7" s="13" t="s">
        <v>272</v>
      </c>
      <c r="G7" s="13" t="s">
        <v>283</v>
      </c>
      <c r="H7" s="27" t="s">
        <v>273</v>
      </c>
      <c r="I7" s="20" t="s">
        <v>313</v>
      </c>
      <c r="J7" s="13" t="s">
        <v>274</v>
      </c>
      <c r="K7" s="13" t="s">
        <v>275</v>
      </c>
      <c r="L7" s="13" t="s">
        <v>310</v>
      </c>
      <c r="M7" s="15" t="s">
        <v>260</v>
      </c>
      <c r="N7" s="15"/>
    </row>
    <row r="8" spans="1:14" x14ac:dyDescent="0.15">
      <c r="A8" s="13">
        <v>-259.14999999999998</v>
      </c>
      <c r="B8" s="13">
        <v>14</v>
      </c>
      <c r="C8" s="13">
        <v>10132.5</v>
      </c>
      <c r="D8" s="13">
        <v>76.972999999999999</v>
      </c>
      <c r="E8" s="13">
        <v>7030.7</v>
      </c>
      <c r="F8" s="13">
        <v>5162.3999999999996</v>
      </c>
      <c r="G8" s="13">
        <v>1.361905315</v>
      </c>
      <c r="H8" s="58">
        <v>2.55E-5</v>
      </c>
      <c r="I8" s="58">
        <v>3.6319299999999999E-9</v>
      </c>
      <c r="J8" s="13">
        <v>7.6670000000000002E-2</v>
      </c>
      <c r="K8" s="58">
        <v>1.41673E-7</v>
      </c>
      <c r="L8" s="58">
        <v>2.34</v>
      </c>
      <c r="M8" s="13" t="s">
        <v>259</v>
      </c>
    </row>
    <row r="9" spans="1:14" x14ac:dyDescent="0.15">
      <c r="A9" s="13">
        <v>-258.64</v>
      </c>
      <c r="B9" s="13">
        <v>14.51</v>
      </c>
      <c r="C9" s="13">
        <v>10132.5</v>
      </c>
      <c r="D9" s="13">
        <v>76.551000000000002</v>
      </c>
      <c r="E9" s="13">
        <v>7173.1</v>
      </c>
      <c r="F9" s="13">
        <v>5189.1000000000004</v>
      </c>
      <c r="G9" s="13">
        <v>1.382339905</v>
      </c>
      <c r="H9" s="58">
        <v>2.3900000000000002E-5</v>
      </c>
      <c r="I9" s="58">
        <v>3.3267300000000002E-9</v>
      </c>
      <c r="J9" s="13">
        <v>8.0704999999999999E-2</v>
      </c>
      <c r="K9" s="58">
        <v>1.46975E-7</v>
      </c>
      <c r="L9" s="58">
        <v>2.12</v>
      </c>
      <c r="M9" s="13" t="s">
        <v>259</v>
      </c>
    </row>
    <row r="10" spans="1:14" x14ac:dyDescent="0.15">
      <c r="A10" s="13">
        <v>-258.64</v>
      </c>
      <c r="B10" s="13">
        <v>14.51</v>
      </c>
      <c r="C10" s="13">
        <v>10132.5</v>
      </c>
      <c r="D10" s="13">
        <v>0.17041999999999999</v>
      </c>
      <c r="E10" s="13">
        <v>10635</v>
      </c>
      <c r="F10" s="13">
        <v>6263.7</v>
      </c>
      <c r="G10" s="13">
        <v>1.6978782509999999</v>
      </c>
      <c r="H10" s="58">
        <v>7.0699999999999996E-7</v>
      </c>
      <c r="I10" s="58">
        <v>6.6448500000000001E-11</v>
      </c>
      <c r="J10" s="13">
        <v>1.1058E-2</v>
      </c>
      <c r="K10" s="58">
        <v>6.1012500000000002E-6</v>
      </c>
      <c r="L10" s="58">
        <v>0.68</v>
      </c>
      <c r="M10" s="13" t="s">
        <v>257</v>
      </c>
    </row>
    <row r="11" spans="1:14" x14ac:dyDescent="0.15">
      <c r="A11" s="13">
        <v>-258.14999999999998</v>
      </c>
      <c r="B11" s="13">
        <v>15</v>
      </c>
      <c r="C11" s="13">
        <v>10132.5</v>
      </c>
      <c r="D11" s="13">
        <v>0.16458999999999999</v>
      </c>
      <c r="E11" s="13">
        <v>10605</v>
      </c>
      <c r="F11" s="13">
        <v>6256.9</v>
      </c>
      <c r="G11" s="13">
        <v>1.6949287989999999</v>
      </c>
      <c r="H11" s="58">
        <v>7.4199999999999995E-7</v>
      </c>
      <c r="I11" s="58">
        <v>6.9925499999999998E-11</v>
      </c>
      <c r="J11" s="13">
        <v>1.1585E-2</v>
      </c>
      <c r="K11" s="58">
        <v>6.6371499999999996E-6</v>
      </c>
      <c r="L11" s="58">
        <v>0.67900000000000005</v>
      </c>
      <c r="M11" s="13" t="s">
        <v>257</v>
      </c>
    </row>
    <row r="12" spans="1:14" x14ac:dyDescent="0.15">
      <c r="A12" s="13">
        <v>-257.14999999999998</v>
      </c>
      <c r="B12" s="13">
        <v>16</v>
      </c>
      <c r="C12" s="13">
        <v>10132.5</v>
      </c>
      <c r="D12" s="13">
        <v>0.15389</v>
      </c>
      <c r="E12" s="13">
        <v>10550</v>
      </c>
      <c r="F12" s="13">
        <v>6239.8</v>
      </c>
      <c r="G12" s="13">
        <v>1.6907593190000001</v>
      </c>
      <c r="H12" s="58">
        <v>8.0699999999999996E-7</v>
      </c>
      <c r="I12" s="58">
        <v>7.6490999999999995E-11</v>
      </c>
      <c r="J12" s="13">
        <v>1.256E-2</v>
      </c>
      <c r="K12" s="58">
        <v>7.7361799999999992E-6</v>
      </c>
      <c r="L12" s="58">
        <v>0.67800000000000005</v>
      </c>
      <c r="M12" s="13" t="s">
        <v>257</v>
      </c>
    </row>
    <row r="13" spans="1:14" x14ac:dyDescent="0.15">
      <c r="A13" s="13">
        <v>-256.14999999999998</v>
      </c>
      <c r="B13" s="13">
        <v>17</v>
      </c>
      <c r="C13" s="13">
        <v>10132.5</v>
      </c>
      <c r="D13" s="13">
        <v>0.14452999999999999</v>
      </c>
      <c r="E13" s="13">
        <v>10505</v>
      </c>
      <c r="F13" s="13">
        <v>6224.2</v>
      </c>
      <c r="G13" s="13">
        <v>1.6877671030000001</v>
      </c>
      <c r="H13" s="58">
        <v>8.6700000000000002E-7</v>
      </c>
      <c r="I13" s="58">
        <v>8.2543600000000004E-11</v>
      </c>
      <c r="J13" s="13">
        <v>1.3454000000000001E-2</v>
      </c>
      <c r="K13" s="58">
        <v>8.8612999999999993E-6</v>
      </c>
      <c r="L13" s="58">
        <v>0.67700000000000005</v>
      </c>
      <c r="M13" s="13" t="s">
        <v>257</v>
      </c>
    </row>
    <row r="14" spans="1:14" x14ac:dyDescent="0.15">
      <c r="A14" s="13">
        <v>-255.15</v>
      </c>
      <c r="B14" s="13">
        <v>18</v>
      </c>
      <c r="C14" s="13">
        <v>10132.5</v>
      </c>
      <c r="D14" s="13">
        <v>0.13625999999999999</v>
      </c>
      <c r="E14" s="13">
        <v>10472</v>
      </c>
      <c r="F14" s="13">
        <v>6212.4</v>
      </c>
      <c r="G14" s="13">
        <v>1.6856609360000001</v>
      </c>
      <c r="H14" s="58">
        <v>9.2399999999999996E-7</v>
      </c>
      <c r="I14" s="58">
        <v>8.8232400000000004E-11</v>
      </c>
      <c r="J14" s="13">
        <v>1.4309000000000001E-2</v>
      </c>
      <c r="K14" s="58">
        <v>1.0027899999999999E-5</v>
      </c>
      <c r="L14" s="58">
        <v>0.67600000000000005</v>
      </c>
      <c r="M14" s="13" t="s">
        <v>257</v>
      </c>
    </row>
    <row r="15" spans="1:14" x14ac:dyDescent="0.15">
      <c r="A15" s="13">
        <v>-254.15</v>
      </c>
      <c r="B15" s="13">
        <v>19</v>
      </c>
      <c r="C15" s="13">
        <v>10132.5</v>
      </c>
      <c r="D15" s="13">
        <v>0.12891</v>
      </c>
      <c r="E15" s="13">
        <v>10447</v>
      </c>
      <c r="F15" s="13">
        <v>6204.3</v>
      </c>
      <c r="G15" s="13">
        <v>1.6838321810000001</v>
      </c>
      <c r="H15" s="58">
        <v>9.7900000000000007E-7</v>
      </c>
      <c r="I15" s="58">
        <v>9.3690099999999995E-11</v>
      </c>
      <c r="J15" s="13">
        <v>1.5146E-2</v>
      </c>
      <c r="K15" s="58">
        <v>1.12466E-5</v>
      </c>
      <c r="L15" s="58">
        <v>0.67500000000000004</v>
      </c>
      <c r="M15" s="13" t="s">
        <v>257</v>
      </c>
    </row>
    <row r="16" spans="1:14" x14ac:dyDescent="0.15">
      <c r="A16" s="13">
        <v>-253.15</v>
      </c>
      <c r="B16" s="13">
        <v>20</v>
      </c>
      <c r="C16" s="13">
        <v>10132.5</v>
      </c>
      <c r="D16" s="13">
        <v>0.12232</v>
      </c>
      <c r="E16" s="13">
        <v>10428</v>
      </c>
      <c r="F16" s="13">
        <v>6199</v>
      </c>
      <c r="G16" s="13">
        <v>1.6822068080000001</v>
      </c>
      <c r="H16" s="58">
        <v>1.0300000000000001E-6</v>
      </c>
      <c r="I16" s="58">
        <v>9.8993100000000005E-11</v>
      </c>
      <c r="J16" s="13">
        <v>1.5977000000000002E-2</v>
      </c>
      <c r="K16" s="58">
        <v>1.2525500000000001E-5</v>
      </c>
      <c r="L16" s="58">
        <v>0.67400000000000004</v>
      </c>
      <c r="M16" s="13" t="s">
        <v>257</v>
      </c>
    </row>
    <row r="17" spans="1:13" x14ac:dyDescent="0.15">
      <c r="A17" s="13">
        <v>-252.15</v>
      </c>
      <c r="B17" s="13">
        <v>21</v>
      </c>
      <c r="C17" s="13">
        <v>10132.5</v>
      </c>
      <c r="D17" s="13">
        <v>0.11638</v>
      </c>
      <c r="E17" s="13">
        <v>10413</v>
      </c>
      <c r="F17" s="13">
        <v>6195.8</v>
      </c>
      <c r="G17" s="13">
        <v>1.680654637</v>
      </c>
      <c r="H17" s="58">
        <v>1.0899999999999999E-6</v>
      </c>
      <c r="I17" s="58">
        <v>1.04206E-10</v>
      </c>
      <c r="J17" s="13">
        <v>1.6806999999999999E-2</v>
      </c>
      <c r="K17" s="58">
        <v>1.38687E-5</v>
      </c>
      <c r="L17" s="58">
        <v>0.67200000000000004</v>
      </c>
      <c r="M17" s="13" t="s">
        <v>257</v>
      </c>
    </row>
    <row r="18" spans="1:13" x14ac:dyDescent="0.15">
      <c r="A18" s="13">
        <v>-251.15</v>
      </c>
      <c r="B18" s="13">
        <v>22</v>
      </c>
      <c r="C18" s="13">
        <v>10132.5</v>
      </c>
      <c r="D18" s="13">
        <v>0.11099000000000001</v>
      </c>
      <c r="E18" s="13">
        <v>10402</v>
      </c>
      <c r="F18" s="13">
        <v>6193.8</v>
      </c>
      <c r="G18" s="13">
        <v>1.6794213570000001</v>
      </c>
      <c r="H18" s="58">
        <v>1.1400000000000001E-6</v>
      </c>
      <c r="I18" s="58">
        <v>1.09335E-10</v>
      </c>
      <c r="J18" s="13">
        <v>1.7637E-2</v>
      </c>
      <c r="K18" s="58">
        <v>1.5276499999999998E-5</v>
      </c>
      <c r="L18" s="58">
        <v>0.67100000000000004</v>
      </c>
      <c r="M18" s="13" t="s">
        <v>257</v>
      </c>
    </row>
    <row r="19" spans="1:13" x14ac:dyDescent="0.15">
      <c r="A19" s="13">
        <v>-250.15</v>
      </c>
      <c r="B19" s="13">
        <v>23</v>
      </c>
      <c r="C19" s="13">
        <v>10132.5</v>
      </c>
      <c r="D19" s="13">
        <v>0.10609</v>
      </c>
      <c r="E19" s="13">
        <v>10393</v>
      </c>
      <c r="F19" s="13">
        <v>6192.6</v>
      </c>
      <c r="G19" s="13">
        <v>1.6782934469999999</v>
      </c>
      <c r="H19" s="58">
        <v>1.19E-6</v>
      </c>
      <c r="I19" s="58">
        <v>1.14423E-10</v>
      </c>
      <c r="J19" s="13">
        <v>1.8467000000000001E-2</v>
      </c>
      <c r="K19" s="58">
        <v>1.6748700000000001E-5</v>
      </c>
      <c r="L19" s="58">
        <v>0.66900000000000004</v>
      </c>
      <c r="M19" s="13" t="s">
        <v>257</v>
      </c>
    </row>
    <row r="20" spans="1:13" x14ac:dyDescent="0.15">
      <c r="A20" s="13">
        <v>-249.15</v>
      </c>
      <c r="B20" s="13">
        <v>24</v>
      </c>
      <c r="C20" s="13">
        <v>10132.5</v>
      </c>
      <c r="D20" s="13">
        <v>0.1016</v>
      </c>
      <c r="E20" s="13">
        <v>10385</v>
      </c>
      <c r="F20" s="13">
        <v>6191.9</v>
      </c>
      <c r="G20" s="13">
        <v>1.6771911690000001</v>
      </c>
      <c r="H20" s="58">
        <v>1.24E-6</v>
      </c>
      <c r="I20" s="58">
        <v>1.1948999999999999E-10</v>
      </c>
      <c r="J20" s="13">
        <v>1.9295E-2</v>
      </c>
      <c r="K20" s="58">
        <v>1.82871E-5</v>
      </c>
      <c r="L20" s="58">
        <v>0.66800000000000004</v>
      </c>
      <c r="M20" s="13" t="s">
        <v>257</v>
      </c>
    </row>
    <row r="21" spans="1:13" x14ac:dyDescent="0.15">
      <c r="A21" s="13">
        <v>-248.15</v>
      </c>
      <c r="B21" s="13">
        <v>25</v>
      </c>
      <c r="C21" s="13">
        <v>10132.5</v>
      </c>
      <c r="D21" s="13">
        <v>9.7486000000000003E-2</v>
      </c>
      <c r="E21" s="13">
        <v>10379</v>
      </c>
      <c r="F21" s="13">
        <v>6191.5</v>
      </c>
      <c r="G21" s="13">
        <v>1.6763304530000001</v>
      </c>
      <c r="H21" s="58">
        <v>1.2899999999999999E-6</v>
      </c>
      <c r="I21" s="58">
        <v>1.24511E-10</v>
      </c>
      <c r="J21" s="13">
        <v>2.0119999999999999E-2</v>
      </c>
      <c r="K21" s="58">
        <v>1.9885200000000001E-5</v>
      </c>
      <c r="L21" s="58">
        <v>0.66700000000000004</v>
      </c>
      <c r="M21" s="13" t="s">
        <v>257</v>
      </c>
    </row>
    <row r="22" spans="1:13" x14ac:dyDescent="0.15">
      <c r="A22" s="13">
        <v>-247.15</v>
      </c>
      <c r="B22" s="13">
        <v>26</v>
      </c>
      <c r="C22" s="13">
        <v>10132.5</v>
      </c>
      <c r="D22" s="13">
        <v>9.3691999999999998E-2</v>
      </c>
      <c r="E22" s="13">
        <v>10374</v>
      </c>
      <c r="F22" s="13">
        <v>6191.3</v>
      </c>
      <c r="G22" s="13">
        <v>1.6755770189999999</v>
      </c>
      <c r="H22" s="58">
        <v>1.3400000000000001E-6</v>
      </c>
      <c r="I22" s="58">
        <v>1.2949699999999999E-10</v>
      </c>
      <c r="J22" s="13">
        <v>2.094E-2</v>
      </c>
      <c r="K22" s="58">
        <v>2.1544099999999999E-5</v>
      </c>
      <c r="L22" s="58">
        <v>0.66600000000000004</v>
      </c>
      <c r="M22" s="13" t="s">
        <v>257</v>
      </c>
    </row>
    <row r="23" spans="1:13" x14ac:dyDescent="0.15">
      <c r="A23" s="13">
        <v>-246.15</v>
      </c>
      <c r="B23" s="13">
        <v>27</v>
      </c>
      <c r="C23" s="13">
        <v>10132.5</v>
      </c>
      <c r="D23" s="13">
        <v>9.0182999999999999E-2</v>
      </c>
      <c r="E23" s="13">
        <v>10369</v>
      </c>
      <c r="F23" s="13">
        <v>6191.1</v>
      </c>
      <c r="G23" s="13">
        <v>1.674823537</v>
      </c>
      <c r="H23" s="58">
        <v>1.39E-6</v>
      </c>
      <c r="I23" s="58">
        <v>1.3447799999999999E-10</v>
      </c>
      <c r="J23" s="13">
        <v>2.1753999999999999E-2</v>
      </c>
      <c r="K23" s="58">
        <v>2.3263599999999999E-5</v>
      </c>
      <c r="L23" s="58">
        <v>0.66500000000000004</v>
      </c>
      <c r="M23" s="13" t="s">
        <v>257</v>
      </c>
    </row>
    <row r="24" spans="1:13" x14ac:dyDescent="0.15">
      <c r="A24" s="13">
        <v>-245.15</v>
      </c>
      <c r="B24" s="13">
        <v>28</v>
      </c>
      <c r="C24" s="13">
        <v>10132.5</v>
      </c>
      <c r="D24" s="13">
        <v>8.6929999999999993E-2</v>
      </c>
      <c r="E24" s="13">
        <v>10365</v>
      </c>
      <c r="F24" s="13">
        <v>6191</v>
      </c>
      <c r="G24" s="13">
        <v>1.6742044899999999</v>
      </c>
      <c r="H24" s="58">
        <v>1.4500000000000001E-6</v>
      </c>
      <c r="I24" s="58">
        <v>1.39411E-10</v>
      </c>
      <c r="J24" s="13">
        <v>2.256E-2</v>
      </c>
      <c r="K24" s="58">
        <v>2.5038E-5</v>
      </c>
      <c r="L24" s="58">
        <v>0.66400000000000003</v>
      </c>
      <c r="M24" s="13" t="s">
        <v>257</v>
      </c>
    </row>
    <row r="25" spans="1:13" x14ac:dyDescent="0.15">
      <c r="A25" s="13">
        <v>-244.15</v>
      </c>
      <c r="B25" s="13">
        <v>29</v>
      </c>
      <c r="C25" s="13">
        <v>10132.5</v>
      </c>
      <c r="D25" s="13">
        <v>8.3904000000000006E-2</v>
      </c>
      <c r="E25" s="13">
        <v>10361</v>
      </c>
      <c r="F25" s="13">
        <v>6190.9</v>
      </c>
      <c r="G25" s="13">
        <v>1.6735854240000001</v>
      </c>
      <c r="H25" s="58">
        <v>1.5E-6</v>
      </c>
      <c r="I25" s="58">
        <v>1.4433000000000001E-10</v>
      </c>
      <c r="J25" s="13">
        <v>2.3356999999999999E-2</v>
      </c>
      <c r="K25" s="58">
        <v>2.68678E-5</v>
      </c>
      <c r="L25" s="58">
        <v>0.66300000000000003</v>
      </c>
      <c r="M25" s="13" t="s">
        <v>257</v>
      </c>
    </row>
    <row r="26" spans="1:13" x14ac:dyDescent="0.15">
      <c r="A26" s="13">
        <v>-243.15</v>
      </c>
      <c r="B26" s="13">
        <v>30</v>
      </c>
      <c r="C26" s="13">
        <v>10132.5</v>
      </c>
      <c r="D26" s="13">
        <v>8.1084000000000003E-2</v>
      </c>
      <c r="E26" s="13">
        <v>10357</v>
      </c>
      <c r="F26" s="13">
        <v>6190.8</v>
      </c>
      <c r="G26" s="13">
        <v>1.6729663370000001</v>
      </c>
      <c r="H26" s="58">
        <v>1.55E-6</v>
      </c>
      <c r="I26" s="58">
        <v>1.49223E-10</v>
      </c>
      <c r="J26" s="13">
        <v>2.4145E-2</v>
      </c>
      <c r="K26" s="58">
        <v>2.87513E-5</v>
      </c>
      <c r="L26" s="58">
        <v>0.66300000000000003</v>
      </c>
      <c r="M26" s="13" t="s">
        <v>257</v>
      </c>
    </row>
    <row r="27" spans="1:13" x14ac:dyDescent="0.15">
      <c r="A27" s="13">
        <v>-242.15</v>
      </c>
      <c r="B27" s="13">
        <v>31</v>
      </c>
      <c r="C27" s="13">
        <v>10132.5</v>
      </c>
      <c r="D27" s="13">
        <v>7.8447000000000003E-2</v>
      </c>
      <c r="E27" s="13">
        <v>10354</v>
      </c>
      <c r="F27" s="13">
        <v>6190.7</v>
      </c>
      <c r="G27" s="13">
        <v>1.672508763</v>
      </c>
      <c r="H27" s="58">
        <v>1.5999999999999999E-6</v>
      </c>
      <c r="I27" s="58">
        <v>1.5406600000000001E-10</v>
      </c>
      <c r="J27" s="13">
        <v>2.4924000000000002E-2</v>
      </c>
      <c r="K27" s="58">
        <v>3.0685500000000003E-5</v>
      </c>
      <c r="L27" s="58">
        <v>0.66300000000000003</v>
      </c>
      <c r="M27" s="13" t="s">
        <v>257</v>
      </c>
    </row>
    <row r="28" spans="1:13" x14ac:dyDescent="0.15">
      <c r="A28" s="13">
        <v>-241.15</v>
      </c>
      <c r="B28" s="13">
        <v>32</v>
      </c>
      <c r="C28" s="13">
        <v>10132.5</v>
      </c>
      <c r="D28" s="13">
        <v>7.5978000000000004E-2</v>
      </c>
      <c r="E28" s="13">
        <v>10352</v>
      </c>
      <c r="F28" s="13">
        <v>6190.6</v>
      </c>
      <c r="G28" s="13">
        <v>1.6722127099999999</v>
      </c>
      <c r="H28" s="58">
        <v>1.64E-6</v>
      </c>
      <c r="I28" s="58">
        <v>1.58868E-10</v>
      </c>
      <c r="J28" s="13">
        <v>2.5692E-2</v>
      </c>
      <c r="K28" s="58">
        <v>3.26652E-5</v>
      </c>
      <c r="L28" s="58">
        <v>0.66300000000000003</v>
      </c>
      <c r="M28" s="13" t="s">
        <v>257</v>
      </c>
    </row>
    <row r="29" spans="1:13" x14ac:dyDescent="0.15">
      <c r="A29" s="13">
        <v>-240.15</v>
      </c>
      <c r="B29" s="13">
        <v>33</v>
      </c>
      <c r="C29" s="13">
        <v>10132.5</v>
      </c>
      <c r="D29" s="13">
        <v>7.3660000000000003E-2</v>
      </c>
      <c r="E29" s="13">
        <v>10349</v>
      </c>
      <c r="F29" s="13">
        <v>6190.5</v>
      </c>
      <c r="G29" s="13">
        <v>1.671755109</v>
      </c>
      <c r="H29" s="58">
        <v>1.6899999999999999E-6</v>
      </c>
      <c r="I29" s="58">
        <v>1.6363900000000001E-10</v>
      </c>
      <c r="J29" s="13">
        <v>2.6450000000000001E-2</v>
      </c>
      <c r="K29" s="58">
        <v>3.4697299999999997E-5</v>
      </c>
      <c r="L29" s="58">
        <v>0.66300000000000003</v>
      </c>
      <c r="M29" s="13" t="s">
        <v>257</v>
      </c>
    </row>
    <row r="30" spans="1:13" x14ac:dyDescent="0.15">
      <c r="A30" s="13">
        <v>-239.15</v>
      </c>
      <c r="B30" s="13">
        <v>34</v>
      </c>
      <c r="C30" s="13">
        <v>10132.5</v>
      </c>
      <c r="D30" s="13">
        <v>7.1480000000000002E-2</v>
      </c>
      <c r="E30" s="13">
        <v>10347</v>
      </c>
      <c r="F30" s="13">
        <v>6190.5</v>
      </c>
      <c r="G30" s="13">
        <v>1.6714320330000001</v>
      </c>
      <c r="H30" s="58">
        <v>1.7400000000000001E-6</v>
      </c>
      <c r="I30" s="58">
        <v>1.6836799999999999E-10</v>
      </c>
      <c r="J30" s="13">
        <v>2.7196999999999999E-2</v>
      </c>
      <c r="K30" s="58">
        <v>3.67724E-5</v>
      </c>
      <c r="L30" s="58">
        <v>0.66300000000000003</v>
      </c>
      <c r="M30" s="13" t="s">
        <v>257</v>
      </c>
    </row>
    <row r="31" spans="1:13" x14ac:dyDescent="0.15">
      <c r="A31" s="13">
        <v>-238.15</v>
      </c>
      <c r="B31" s="13">
        <v>35</v>
      </c>
      <c r="C31" s="13">
        <v>10132.5</v>
      </c>
      <c r="D31" s="13">
        <v>6.9425000000000001E-2</v>
      </c>
      <c r="E31" s="13">
        <v>10345</v>
      </c>
      <c r="F31" s="13">
        <v>6190.5</v>
      </c>
      <c r="G31" s="13">
        <v>1.671108957</v>
      </c>
      <c r="H31" s="58">
        <v>1.79E-6</v>
      </c>
      <c r="I31" s="58">
        <v>1.7305900000000001E-10</v>
      </c>
      <c r="J31" s="13">
        <v>2.7935000000000001E-2</v>
      </c>
      <c r="K31" s="58">
        <v>3.8895800000000001E-5</v>
      </c>
      <c r="L31" s="58">
        <v>0.66300000000000003</v>
      </c>
      <c r="M31" s="13" t="s">
        <v>257</v>
      </c>
    </row>
    <row r="32" spans="1:13" x14ac:dyDescent="0.15">
      <c r="A32" s="13">
        <v>-237.15</v>
      </c>
      <c r="B32" s="13">
        <v>36</v>
      </c>
      <c r="C32" s="13">
        <v>10132.5</v>
      </c>
      <c r="D32" s="13">
        <v>6.7486000000000004E-2</v>
      </c>
      <c r="E32" s="13">
        <v>10343</v>
      </c>
      <c r="F32" s="13">
        <v>6190.5</v>
      </c>
      <c r="G32" s="13">
        <v>1.6707858820000001</v>
      </c>
      <c r="H32" s="58">
        <v>1.84E-6</v>
      </c>
      <c r="I32" s="58">
        <v>1.7770500000000001E-10</v>
      </c>
      <c r="J32" s="13">
        <v>2.8662E-2</v>
      </c>
      <c r="K32" s="58">
        <v>4.1062600000000002E-5</v>
      </c>
      <c r="L32" s="58">
        <v>0.66300000000000003</v>
      </c>
      <c r="M32" s="13" t="s">
        <v>257</v>
      </c>
    </row>
    <row r="33" spans="1:13" x14ac:dyDescent="0.15">
      <c r="A33" s="13">
        <v>-236.15</v>
      </c>
      <c r="B33" s="13">
        <v>37</v>
      </c>
      <c r="C33" s="13">
        <v>10132.5</v>
      </c>
      <c r="D33" s="13">
        <v>6.5653000000000003E-2</v>
      </c>
      <c r="E33" s="13">
        <v>10341</v>
      </c>
      <c r="F33" s="13">
        <v>6190.6</v>
      </c>
      <c r="G33" s="13">
        <v>1.670435822</v>
      </c>
      <c r="H33" s="58">
        <v>1.8899999999999999E-6</v>
      </c>
      <c r="I33" s="58">
        <v>1.8231299999999999E-10</v>
      </c>
      <c r="J33" s="13">
        <v>2.9381000000000001E-2</v>
      </c>
      <c r="K33" s="58">
        <v>4.3276199999999997E-5</v>
      </c>
      <c r="L33" s="58">
        <v>0.66400000000000003</v>
      </c>
      <c r="M33" s="13" t="s">
        <v>257</v>
      </c>
    </row>
    <row r="34" spans="1:13" x14ac:dyDescent="0.15">
      <c r="A34" s="13">
        <v>-235.15</v>
      </c>
      <c r="B34" s="13">
        <v>38</v>
      </c>
      <c r="C34" s="13">
        <v>10132.5</v>
      </c>
      <c r="D34" s="13">
        <v>6.3917000000000002E-2</v>
      </c>
      <c r="E34" s="13">
        <v>10340</v>
      </c>
      <c r="F34" s="13">
        <v>6190.7</v>
      </c>
      <c r="G34" s="13">
        <v>1.670247306</v>
      </c>
      <c r="H34" s="58">
        <v>1.9300000000000002E-6</v>
      </c>
      <c r="I34" s="58">
        <v>1.8685699999999999E-10</v>
      </c>
      <c r="J34" s="13">
        <v>3.0089999999999999E-2</v>
      </c>
      <c r="K34" s="58">
        <v>4.5528700000000003E-5</v>
      </c>
      <c r="L34" s="58">
        <v>0.66400000000000003</v>
      </c>
      <c r="M34" s="13" t="s">
        <v>257</v>
      </c>
    </row>
    <row r="35" spans="1:13" x14ac:dyDescent="0.15">
      <c r="A35" s="13">
        <v>-234.15</v>
      </c>
      <c r="B35" s="13">
        <v>39</v>
      </c>
      <c r="C35" s="13">
        <v>10132.5</v>
      </c>
      <c r="D35" s="13">
        <v>6.2269999999999999E-2</v>
      </c>
      <c r="E35" s="13">
        <v>10339</v>
      </c>
      <c r="F35" s="13">
        <v>6191</v>
      </c>
      <c r="G35" s="13">
        <v>1.6700048460000001</v>
      </c>
      <c r="H35" s="58">
        <v>1.9800000000000001E-6</v>
      </c>
      <c r="I35" s="58">
        <v>1.91363E-10</v>
      </c>
      <c r="J35" s="13">
        <v>3.0790000000000001E-2</v>
      </c>
      <c r="K35" s="58">
        <v>4.7824700000000003E-5</v>
      </c>
      <c r="L35" s="58">
        <v>0.66400000000000003</v>
      </c>
      <c r="M35" s="13" t="s">
        <v>257</v>
      </c>
    </row>
    <row r="36" spans="1:13" x14ac:dyDescent="0.15">
      <c r="A36" s="13">
        <v>-233.15</v>
      </c>
      <c r="B36" s="13">
        <v>40</v>
      </c>
      <c r="C36" s="13">
        <v>10132.5</v>
      </c>
      <c r="D36" s="13">
        <v>6.0706999999999997E-2</v>
      </c>
      <c r="E36" s="13">
        <v>10338</v>
      </c>
      <c r="F36" s="13">
        <v>6191.3</v>
      </c>
      <c r="G36" s="13">
        <v>1.6697624090000001</v>
      </c>
      <c r="H36" s="58">
        <v>2.0200000000000001E-6</v>
      </c>
      <c r="I36" s="58">
        <v>1.9582100000000001E-10</v>
      </c>
      <c r="J36" s="13">
        <v>3.1482999999999997E-2</v>
      </c>
      <c r="K36" s="58">
        <v>5.0164999999999998E-5</v>
      </c>
      <c r="L36" s="58">
        <v>0.66500000000000004</v>
      </c>
      <c r="M36" s="13" t="s">
        <v>257</v>
      </c>
    </row>
    <row r="37" spans="1:13" x14ac:dyDescent="0.15">
      <c r="A37" s="13">
        <v>-232.15</v>
      </c>
      <c r="B37" s="13">
        <v>41</v>
      </c>
      <c r="C37" s="13">
        <v>10132.5</v>
      </c>
      <c r="D37" s="13">
        <v>5.9220000000000002E-2</v>
      </c>
      <c r="E37" s="13">
        <v>10337</v>
      </c>
      <c r="F37" s="13">
        <v>6191.9</v>
      </c>
      <c r="G37" s="13">
        <v>1.669439106</v>
      </c>
      <c r="H37" s="58">
        <v>2.0700000000000001E-6</v>
      </c>
      <c r="I37" s="58">
        <v>2.0024199999999999E-10</v>
      </c>
      <c r="J37" s="13">
        <v>3.2168000000000002E-2</v>
      </c>
      <c r="K37" s="58">
        <v>5.25486E-5</v>
      </c>
      <c r="L37" s="58">
        <v>0.66500000000000004</v>
      </c>
      <c r="M37" s="13" t="s">
        <v>257</v>
      </c>
    </row>
    <row r="38" spans="1:13" x14ac:dyDescent="0.15">
      <c r="A38" s="13">
        <v>-231.15</v>
      </c>
      <c r="B38" s="13">
        <v>42</v>
      </c>
      <c r="C38" s="13">
        <v>10132.5</v>
      </c>
      <c r="D38" s="13">
        <v>5.7805000000000002E-2</v>
      </c>
      <c r="E38" s="13">
        <v>10337</v>
      </c>
      <c r="F38" s="13">
        <v>6192.5</v>
      </c>
      <c r="G38" s="13">
        <v>1.6692773519999999</v>
      </c>
      <c r="H38" s="58">
        <v>2.1100000000000001E-6</v>
      </c>
      <c r="I38" s="58">
        <v>2.0459500000000001E-10</v>
      </c>
      <c r="J38" s="13">
        <v>3.2846E-2</v>
      </c>
      <c r="K38" s="58">
        <v>5.4969600000000003E-5</v>
      </c>
      <c r="L38" s="58">
        <v>0.66600000000000004</v>
      </c>
      <c r="M38" s="13" t="s">
        <v>257</v>
      </c>
    </row>
    <row r="39" spans="1:13" x14ac:dyDescent="0.15">
      <c r="A39" s="13">
        <v>-230.15</v>
      </c>
      <c r="B39" s="13">
        <v>43</v>
      </c>
      <c r="C39" s="13">
        <v>10132.5</v>
      </c>
      <c r="D39" s="13">
        <v>5.6455999999999999E-2</v>
      </c>
      <c r="E39" s="13">
        <v>10336</v>
      </c>
      <c r="F39" s="13">
        <v>6193.3</v>
      </c>
      <c r="G39" s="13">
        <v>1.6689002630000001</v>
      </c>
      <c r="H39" s="58">
        <v>2.1600000000000001E-6</v>
      </c>
      <c r="I39" s="58">
        <v>2.0893E-10</v>
      </c>
      <c r="J39" s="13">
        <v>3.3516999999999998E-2</v>
      </c>
      <c r="K39" s="58">
        <v>5.7438400000000002E-5</v>
      </c>
      <c r="L39" s="58">
        <v>0.66600000000000004</v>
      </c>
      <c r="M39" s="13" t="s">
        <v>257</v>
      </c>
    </row>
    <row r="40" spans="1:13" x14ac:dyDescent="0.15">
      <c r="A40" s="13">
        <v>-229.15</v>
      </c>
      <c r="B40" s="13">
        <v>44</v>
      </c>
      <c r="C40" s="13">
        <v>10132.5</v>
      </c>
      <c r="D40" s="13">
        <v>5.5168000000000002E-2</v>
      </c>
      <c r="E40" s="13">
        <v>10337</v>
      </c>
      <c r="F40" s="13">
        <v>6194.4</v>
      </c>
      <c r="G40" s="13">
        <v>1.6687653360000001</v>
      </c>
      <c r="H40" s="58">
        <v>2.2000000000000001E-6</v>
      </c>
      <c r="I40" s="58">
        <v>2.1318600000000001E-10</v>
      </c>
      <c r="J40" s="13">
        <v>3.4181999999999997E-2</v>
      </c>
      <c r="K40" s="58">
        <v>5.9939899999999998E-5</v>
      </c>
      <c r="L40" s="58">
        <v>0.66600000000000004</v>
      </c>
      <c r="M40" s="13" t="s">
        <v>257</v>
      </c>
    </row>
    <row r="41" spans="1:13" x14ac:dyDescent="0.15">
      <c r="A41" s="13">
        <v>-228.15</v>
      </c>
      <c r="B41" s="13">
        <v>45</v>
      </c>
      <c r="C41" s="13">
        <v>10132.5</v>
      </c>
      <c r="D41" s="13">
        <v>5.3939000000000001E-2</v>
      </c>
      <c r="E41" s="13">
        <v>10337</v>
      </c>
      <c r="F41" s="13">
        <v>6195.7</v>
      </c>
      <c r="G41" s="13">
        <v>1.668415191</v>
      </c>
      <c r="H41" s="58">
        <v>2.2500000000000001E-6</v>
      </c>
      <c r="I41" s="58">
        <v>2.17413E-10</v>
      </c>
      <c r="J41" s="13">
        <v>3.4841999999999998E-2</v>
      </c>
      <c r="K41" s="58">
        <v>6.2489299999999998E-5</v>
      </c>
      <c r="L41" s="58">
        <v>0.66700000000000004</v>
      </c>
      <c r="M41" s="13" t="s">
        <v>257</v>
      </c>
    </row>
    <row r="42" spans="1:13" x14ac:dyDescent="0.15">
      <c r="A42" s="13">
        <v>-227.15</v>
      </c>
      <c r="B42" s="13">
        <v>46</v>
      </c>
      <c r="C42" s="13">
        <v>10132.5</v>
      </c>
      <c r="D42" s="13">
        <v>5.2762000000000003E-2</v>
      </c>
      <c r="E42" s="13">
        <v>10338</v>
      </c>
      <c r="F42" s="13">
        <v>6197.2</v>
      </c>
      <c r="G42" s="13">
        <v>1.6681727230000001</v>
      </c>
      <c r="H42" s="58">
        <v>2.2900000000000001E-6</v>
      </c>
      <c r="I42" s="58">
        <v>2.2158100000000001E-10</v>
      </c>
      <c r="J42" s="13">
        <v>3.5496E-2</v>
      </c>
      <c r="K42" s="58">
        <v>6.5076100000000005E-5</v>
      </c>
      <c r="L42" s="58">
        <v>0.66700000000000004</v>
      </c>
      <c r="M42" s="13" t="s">
        <v>257</v>
      </c>
    </row>
    <row r="43" spans="1:13" x14ac:dyDescent="0.15">
      <c r="A43" s="13">
        <v>-226.15</v>
      </c>
      <c r="B43" s="13">
        <v>47</v>
      </c>
      <c r="C43" s="13">
        <v>10132.5</v>
      </c>
      <c r="D43" s="13">
        <v>5.1637000000000002E-2</v>
      </c>
      <c r="E43" s="13">
        <v>10339</v>
      </c>
      <c r="F43" s="13">
        <v>6199</v>
      </c>
      <c r="G43" s="13">
        <v>1.667849653</v>
      </c>
      <c r="H43" s="58">
        <v>2.3300000000000001E-6</v>
      </c>
      <c r="I43" s="58">
        <v>2.25699E-10</v>
      </c>
      <c r="J43" s="13">
        <v>3.6144999999999997E-2</v>
      </c>
      <c r="K43" s="58">
        <v>6.7703100000000006E-5</v>
      </c>
      <c r="L43" s="58">
        <v>0.66700000000000004</v>
      </c>
      <c r="M43" s="13" t="s">
        <v>257</v>
      </c>
    </row>
    <row r="44" spans="1:13" x14ac:dyDescent="0.15">
      <c r="A44" s="13">
        <v>-225.15</v>
      </c>
      <c r="B44" s="13">
        <v>48</v>
      </c>
      <c r="C44" s="13">
        <v>10132.5</v>
      </c>
      <c r="D44" s="13">
        <v>5.0557999999999999E-2</v>
      </c>
      <c r="E44" s="13">
        <v>10340</v>
      </c>
      <c r="F44" s="13">
        <v>6201.2</v>
      </c>
      <c r="G44" s="13">
        <v>1.667419209</v>
      </c>
      <c r="H44" s="58">
        <v>2.3800000000000001E-6</v>
      </c>
      <c r="I44" s="58">
        <v>2.2977799999999999E-10</v>
      </c>
      <c r="J44" s="13">
        <v>3.6790999999999997E-2</v>
      </c>
      <c r="K44" s="58">
        <v>7.0377100000000001E-5</v>
      </c>
      <c r="L44" s="58">
        <v>0.66800000000000004</v>
      </c>
      <c r="M44" s="13" t="s">
        <v>257</v>
      </c>
    </row>
    <row r="45" spans="1:13" x14ac:dyDescent="0.15">
      <c r="A45" s="13">
        <v>-224.15</v>
      </c>
      <c r="B45" s="13">
        <v>49</v>
      </c>
      <c r="C45" s="13">
        <v>10132.5</v>
      </c>
      <c r="D45" s="13">
        <v>4.9523999999999999E-2</v>
      </c>
      <c r="E45" s="13">
        <v>10342</v>
      </c>
      <c r="F45" s="13">
        <v>6203.6</v>
      </c>
      <c r="G45" s="13">
        <v>1.6670965250000001</v>
      </c>
      <c r="H45" s="58">
        <v>2.4200000000000001E-6</v>
      </c>
      <c r="I45" s="58">
        <v>2.3379400000000001E-10</v>
      </c>
      <c r="J45" s="13">
        <v>3.7432E-2</v>
      </c>
      <c r="K45" s="58">
        <v>7.30841E-5</v>
      </c>
      <c r="L45" s="58">
        <v>0.66800000000000004</v>
      </c>
      <c r="M45" s="13" t="s">
        <v>257</v>
      </c>
    </row>
    <row r="46" spans="1:13" x14ac:dyDescent="0.15">
      <c r="A46" s="13">
        <v>-223.15</v>
      </c>
      <c r="B46" s="13">
        <v>50</v>
      </c>
      <c r="C46" s="13">
        <v>10132.5</v>
      </c>
      <c r="D46" s="13">
        <v>4.8530999999999998E-2</v>
      </c>
      <c r="E46" s="13">
        <v>10344</v>
      </c>
      <c r="F46" s="13">
        <v>6206.5</v>
      </c>
      <c r="G46" s="13">
        <v>1.666639813</v>
      </c>
      <c r="H46" s="58">
        <v>2.4600000000000002E-6</v>
      </c>
      <c r="I46" s="58">
        <v>2.3777999999999998E-10</v>
      </c>
      <c r="J46" s="13">
        <v>3.807E-2</v>
      </c>
      <c r="K46" s="58">
        <v>7.5835900000000004E-5</v>
      </c>
      <c r="L46" s="58">
        <v>0.66800000000000004</v>
      </c>
      <c r="M46" s="13" t="s">
        <v>257</v>
      </c>
    </row>
    <row r="47" spans="1:13" x14ac:dyDescent="0.15">
      <c r="A47" s="13">
        <v>-222.15</v>
      </c>
      <c r="B47" s="13">
        <v>51</v>
      </c>
      <c r="C47" s="13">
        <v>10132.5</v>
      </c>
      <c r="D47" s="13">
        <v>4.7577000000000001E-2</v>
      </c>
      <c r="E47" s="13">
        <v>10347</v>
      </c>
      <c r="F47" s="13">
        <v>6209.8</v>
      </c>
      <c r="G47" s="13">
        <v>1.6662372379999999</v>
      </c>
      <c r="H47" s="58">
        <v>2.5000000000000002E-6</v>
      </c>
      <c r="I47" s="58">
        <v>2.4169299999999999E-10</v>
      </c>
      <c r="J47" s="13">
        <v>3.8705000000000003E-2</v>
      </c>
      <c r="K47" s="58">
        <v>7.8624100000000005E-5</v>
      </c>
      <c r="L47" s="58">
        <v>0.66900000000000004</v>
      </c>
      <c r="M47" s="13" t="s">
        <v>257</v>
      </c>
    </row>
    <row r="48" spans="1:13" x14ac:dyDescent="0.15">
      <c r="A48" s="13">
        <v>-221.15</v>
      </c>
      <c r="B48" s="13">
        <v>52</v>
      </c>
      <c r="C48" s="13">
        <v>10132.5</v>
      </c>
      <c r="D48" s="13">
        <v>4.666E-2</v>
      </c>
      <c r="E48" s="13">
        <v>10350</v>
      </c>
      <c r="F48" s="13">
        <v>6213.5</v>
      </c>
      <c r="G48" s="13">
        <v>1.665727851</v>
      </c>
      <c r="H48" s="58">
        <v>2.5399999999999998E-6</v>
      </c>
      <c r="I48" s="58">
        <v>2.4556500000000002E-10</v>
      </c>
      <c r="J48" s="13">
        <v>3.9336999999999997E-2</v>
      </c>
      <c r="K48" s="58">
        <v>8.1454700000000005E-5</v>
      </c>
      <c r="L48" s="58">
        <v>0.66900000000000004</v>
      </c>
      <c r="M48" s="13" t="s">
        <v>257</v>
      </c>
    </row>
    <row r="49" spans="1:13" x14ac:dyDescent="0.15">
      <c r="A49" s="13">
        <v>-220.15</v>
      </c>
      <c r="B49" s="13">
        <v>53</v>
      </c>
      <c r="C49" s="13">
        <v>10132.5</v>
      </c>
      <c r="D49" s="13">
        <v>4.5777999999999999E-2</v>
      </c>
      <c r="E49" s="13">
        <v>10354</v>
      </c>
      <c r="F49" s="13">
        <v>6217.6</v>
      </c>
      <c r="G49" s="13">
        <v>1.665272774</v>
      </c>
      <c r="H49" s="58">
        <v>2.5799999999999999E-6</v>
      </c>
      <c r="I49" s="58">
        <v>2.49372E-10</v>
      </c>
      <c r="J49" s="13">
        <v>3.9966000000000002E-2</v>
      </c>
      <c r="K49" s="58">
        <v>8.4319099999999997E-5</v>
      </c>
      <c r="L49" s="58">
        <v>0.66900000000000004</v>
      </c>
      <c r="M49" s="13" t="s">
        <v>257</v>
      </c>
    </row>
    <row r="50" spans="1:13" x14ac:dyDescent="0.15">
      <c r="A50" s="13">
        <v>-219.15</v>
      </c>
      <c r="B50" s="13">
        <v>54</v>
      </c>
      <c r="C50" s="13">
        <v>10132.5</v>
      </c>
      <c r="D50" s="13">
        <v>4.4928000000000003E-2</v>
      </c>
      <c r="E50" s="13">
        <v>10358</v>
      </c>
      <c r="F50" s="13">
        <v>6222.2</v>
      </c>
      <c r="G50" s="13">
        <v>1.664684517</v>
      </c>
      <c r="H50" s="58">
        <v>2.6199999999999999E-6</v>
      </c>
      <c r="I50" s="58">
        <v>2.5314700000000003E-10</v>
      </c>
      <c r="J50" s="13">
        <v>4.0593999999999998E-2</v>
      </c>
      <c r="K50" s="58">
        <v>8.7230600000000005E-5</v>
      </c>
      <c r="L50" s="58">
        <v>0.66900000000000004</v>
      </c>
      <c r="M50" s="13" t="s">
        <v>257</v>
      </c>
    </row>
    <row r="51" spans="1:13" x14ac:dyDescent="0.15">
      <c r="A51" s="13">
        <v>-218.15</v>
      </c>
      <c r="B51" s="13">
        <v>55</v>
      </c>
      <c r="C51" s="13">
        <v>10132.5</v>
      </c>
      <c r="D51" s="13">
        <v>4.4110000000000003E-2</v>
      </c>
      <c r="E51" s="13">
        <v>10362</v>
      </c>
      <c r="F51" s="13">
        <v>6227.4</v>
      </c>
      <c r="G51" s="13">
        <v>1.6639367949999999</v>
      </c>
      <c r="H51" s="58">
        <v>2.6599999999999999E-6</v>
      </c>
      <c r="I51" s="58">
        <v>2.56881E-10</v>
      </c>
      <c r="J51" s="13">
        <v>4.122E-2</v>
      </c>
      <c r="K51" s="58">
        <v>9.0183600000000002E-5</v>
      </c>
      <c r="L51" s="58">
        <v>0.66900000000000004</v>
      </c>
      <c r="M51" s="13" t="s">
        <v>257</v>
      </c>
    </row>
    <row r="52" spans="1:13" x14ac:dyDescent="0.15">
      <c r="A52" s="13">
        <v>-217.15</v>
      </c>
      <c r="B52" s="13">
        <v>56</v>
      </c>
      <c r="C52" s="13">
        <v>10132.5</v>
      </c>
      <c r="D52" s="13">
        <v>4.3320999999999998E-2</v>
      </c>
      <c r="E52" s="13">
        <v>10368</v>
      </c>
      <c r="F52" s="13">
        <v>6233.1</v>
      </c>
      <c r="G52" s="13">
        <v>1.6633777729999999</v>
      </c>
      <c r="H52" s="58">
        <v>2.7E-6</v>
      </c>
      <c r="I52" s="58">
        <v>2.60532E-10</v>
      </c>
      <c r="J52" s="13">
        <v>4.1843999999999999E-2</v>
      </c>
      <c r="K52" s="58">
        <v>9.3162200000000001E-5</v>
      </c>
      <c r="L52" s="58">
        <v>0.66900000000000004</v>
      </c>
      <c r="M52" s="13" t="s">
        <v>257</v>
      </c>
    </row>
    <row r="53" spans="1:13" x14ac:dyDescent="0.15">
      <c r="A53" s="13">
        <v>-216.15</v>
      </c>
      <c r="B53" s="13">
        <v>57</v>
      </c>
      <c r="C53" s="13">
        <v>10132.5</v>
      </c>
      <c r="D53" s="13">
        <v>4.2559E-2</v>
      </c>
      <c r="E53" s="13">
        <v>10374</v>
      </c>
      <c r="F53" s="13">
        <v>6239.3</v>
      </c>
      <c r="G53" s="13">
        <v>1.662686519</v>
      </c>
      <c r="H53" s="58">
        <v>2.74E-6</v>
      </c>
      <c r="I53" s="58">
        <v>2.6413100000000001E-10</v>
      </c>
      <c r="J53" s="13">
        <v>4.2466999999999998E-2</v>
      </c>
      <c r="K53" s="58">
        <v>9.6186499999999998E-5</v>
      </c>
      <c r="L53" s="58">
        <v>0.66900000000000004</v>
      </c>
      <c r="M53" s="13" t="s">
        <v>257</v>
      </c>
    </row>
    <row r="54" spans="1:13" x14ac:dyDescent="0.15">
      <c r="A54" s="13">
        <v>-215.15</v>
      </c>
      <c r="B54" s="13">
        <v>58</v>
      </c>
      <c r="C54" s="13">
        <v>10132.5</v>
      </c>
      <c r="D54" s="13">
        <v>4.1824E-2</v>
      </c>
      <c r="E54" s="13">
        <v>10380</v>
      </c>
      <c r="F54" s="13">
        <v>6246.1</v>
      </c>
      <c r="G54" s="13">
        <v>1.661836986</v>
      </c>
      <c r="H54" s="58">
        <v>2.7800000000000001E-6</v>
      </c>
      <c r="I54" s="58">
        <v>2.6770700000000002E-10</v>
      </c>
      <c r="J54" s="13">
        <v>4.3089000000000002E-2</v>
      </c>
      <c r="K54" s="58">
        <v>9.9253000000000007E-5</v>
      </c>
      <c r="L54" s="58">
        <v>0.66900000000000004</v>
      </c>
      <c r="M54" s="13" t="s">
        <v>257</v>
      </c>
    </row>
    <row r="55" spans="1:13" x14ac:dyDescent="0.15">
      <c r="A55" s="13">
        <v>-214.15</v>
      </c>
      <c r="B55" s="13">
        <v>59</v>
      </c>
      <c r="C55" s="13">
        <v>10132.5</v>
      </c>
      <c r="D55" s="13">
        <v>4.1113999999999998E-2</v>
      </c>
      <c r="E55" s="13">
        <v>10387</v>
      </c>
      <c r="F55" s="13">
        <v>6253.5</v>
      </c>
      <c r="G55" s="13">
        <v>1.6609898460000001</v>
      </c>
      <c r="H55" s="58">
        <v>2.8200000000000001E-6</v>
      </c>
      <c r="I55" s="58">
        <v>2.7121400000000002E-10</v>
      </c>
      <c r="J55" s="13">
        <v>4.3709999999999999E-2</v>
      </c>
      <c r="K55" s="13">
        <v>1.02353E-4</v>
      </c>
      <c r="L55" s="58">
        <v>0.66900000000000004</v>
      </c>
      <c r="M55" s="13" t="s">
        <v>257</v>
      </c>
    </row>
    <row r="56" spans="1:13" x14ac:dyDescent="0.15">
      <c r="A56" s="13">
        <v>-213.15</v>
      </c>
      <c r="B56" s="13">
        <v>60</v>
      </c>
      <c r="C56" s="13">
        <v>10132.5</v>
      </c>
      <c r="D56" s="13">
        <v>4.0427999999999999E-2</v>
      </c>
      <c r="E56" s="13">
        <v>10395</v>
      </c>
      <c r="F56" s="13">
        <v>6261.5</v>
      </c>
      <c r="G56" s="13">
        <v>1.660145333</v>
      </c>
      <c r="H56" s="58">
        <v>2.8600000000000001E-6</v>
      </c>
      <c r="I56" s="58">
        <v>2.7466100000000002E-10</v>
      </c>
      <c r="J56" s="13">
        <v>4.4331000000000002E-2</v>
      </c>
      <c r="K56" s="13">
        <v>1.05487E-4</v>
      </c>
      <c r="L56" s="58">
        <v>0.66900000000000004</v>
      </c>
      <c r="M56" s="13" t="s">
        <v>257</v>
      </c>
    </row>
    <row r="57" spans="1:13" x14ac:dyDescent="0.15">
      <c r="A57" s="13">
        <v>-212.15</v>
      </c>
      <c r="B57" s="13">
        <v>61</v>
      </c>
      <c r="C57" s="13">
        <v>10132.5</v>
      </c>
      <c r="D57" s="13">
        <v>3.9764000000000001E-2</v>
      </c>
      <c r="E57" s="13">
        <v>10403</v>
      </c>
      <c r="F57" s="13">
        <v>6270.2</v>
      </c>
      <c r="G57" s="13">
        <v>1.659117731</v>
      </c>
      <c r="H57" s="58">
        <v>2.8899999999999999E-6</v>
      </c>
      <c r="I57" s="58">
        <v>2.7807399999999999E-10</v>
      </c>
      <c r="J57" s="13">
        <v>4.4950999999999998E-2</v>
      </c>
      <c r="K57" s="13">
        <v>1.08665E-4</v>
      </c>
      <c r="L57" s="58">
        <v>0.66900000000000004</v>
      </c>
      <c r="M57" s="13" t="s">
        <v>257</v>
      </c>
    </row>
    <row r="58" spans="1:13" x14ac:dyDescent="0.15">
      <c r="A58" s="13">
        <v>-211.15</v>
      </c>
      <c r="B58" s="13">
        <v>62</v>
      </c>
      <c r="C58" s="13">
        <v>10132.5</v>
      </c>
      <c r="D58" s="13">
        <v>3.9121999999999997E-2</v>
      </c>
      <c r="E58" s="13">
        <v>10412</v>
      </c>
      <c r="F58" s="13">
        <v>6279.5</v>
      </c>
      <c r="G58" s="13">
        <v>1.658093797</v>
      </c>
      <c r="H58" s="58">
        <v>2.9299999999999999E-6</v>
      </c>
      <c r="I58" s="58">
        <v>2.8142499999999999E-10</v>
      </c>
      <c r="J58" s="13">
        <v>4.5571E-2</v>
      </c>
      <c r="K58" s="13">
        <v>1.11875E-4</v>
      </c>
      <c r="L58" s="58">
        <v>0.66900000000000004</v>
      </c>
      <c r="M58" s="13" t="s">
        <v>257</v>
      </c>
    </row>
    <row r="59" spans="1:13" x14ac:dyDescent="0.15">
      <c r="A59" s="13">
        <v>-210.15</v>
      </c>
      <c r="B59" s="13">
        <v>63</v>
      </c>
      <c r="C59" s="13">
        <v>10132.5</v>
      </c>
      <c r="D59" s="13">
        <v>3.85E-2</v>
      </c>
      <c r="E59" s="13">
        <v>10422</v>
      </c>
      <c r="F59" s="13">
        <v>6289.4</v>
      </c>
      <c r="G59" s="13">
        <v>1.657073807</v>
      </c>
      <c r="H59" s="58">
        <v>2.9699999999999999E-6</v>
      </c>
      <c r="I59" s="58">
        <v>2.8471499999999998E-10</v>
      </c>
      <c r="J59" s="13">
        <v>4.6191000000000003E-2</v>
      </c>
      <c r="K59" s="13">
        <v>1.1511899999999999E-4</v>
      </c>
      <c r="L59" s="58">
        <v>0.67</v>
      </c>
      <c r="M59" s="13" t="s">
        <v>257</v>
      </c>
    </row>
    <row r="60" spans="1:13" x14ac:dyDescent="0.15">
      <c r="A60" s="13">
        <v>-209.15</v>
      </c>
      <c r="B60" s="13">
        <v>64</v>
      </c>
      <c r="C60" s="13">
        <v>10132.5</v>
      </c>
      <c r="D60" s="13">
        <v>3.7898000000000001E-2</v>
      </c>
      <c r="E60" s="13">
        <v>10432</v>
      </c>
      <c r="F60" s="13">
        <v>6300.1</v>
      </c>
      <c r="G60" s="13">
        <v>1.655846733</v>
      </c>
      <c r="H60" s="58">
        <v>3.0000000000000001E-6</v>
      </c>
      <c r="I60" s="58">
        <v>2.8796999999999999E-10</v>
      </c>
      <c r="J60" s="13">
        <v>4.6810999999999998E-2</v>
      </c>
      <c r="K60" s="13">
        <v>1.18403E-4</v>
      </c>
      <c r="L60" s="58">
        <v>0.66900000000000004</v>
      </c>
      <c r="M60" s="13" t="s">
        <v>257</v>
      </c>
    </row>
    <row r="61" spans="1:13" x14ac:dyDescent="0.15">
      <c r="A61" s="13">
        <v>-208.15</v>
      </c>
      <c r="B61" s="13">
        <v>65</v>
      </c>
      <c r="C61" s="13">
        <v>10132.5</v>
      </c>
      <c r="D61" s="13">
        <v>3.7314E-2</v>
      </c>
      <c r="E61" s="13">
        <v>10443</v>
      </c>
      <c r="F61" s="13">
        <v>6311.3</v>
      </c>
      <c r="G61" s="13">
        <v>1.654651181</v>
      </c>
      <c r="H61" s="58">
        <v>3.0400000000000001E-6</v>
      </c>
      <c r="I61" s="58">
        <v>2.9116200000000002E-10</v>
      </c>
      <c r="J61" s="13">
        <v>4.7432000000000002E-2</v>
      </c>
      <c r="K61" s="13">
        <v>1.21723E-4</v>
      </c>
      <c r="L61" s="58">
        <v>0.66900000000000004</v>
      </c>
      <c r="M61" s="13" t="s">
        <v>257</v>
      </c>
    </row>
    <row r="62" spans="1:13" x14ac:dyDescent="0.15">
      <c r="A62" s="13">
        <v>-207.15</v>
      </c>
      <c r="B62" s="13">
        <v>66</v>
      </c>
      <c r="C62" s="13">
        <v>10132.5</v>
      </c>
      <c r="D62" s="13">
        <v>3.6748000000000003E-2</v>
      </c>
      <c r="E62" s="13">
        <v>10455</v>
      </c>
      <c r="F62" s="13">
        <v>6323.3</v>
      </c>
      <c r="G62" s="13">
        <v>1.653408821</v>
      </c>
      <c r="H62" s="58">
        <v>3.0800000000000002E-6</v>
      </c>
      <c r="I62" s="58">
        <v>2.9429000000000002E-10</v>
      </c>
      <c r="J62" s="13">
        <v>4.8052999999999998E-2</v>
      </c>
      <c r="K62" s="13">
        <v>1.2507299999999999E-4</v>
      </c>
      <c r="L62" s="58">
        <v>0.66900000000000004</v>
      </c>
      <c r="M62" s="13" t="s">
        <v>257</v>
      </c>
    </row>
    <row r="63" spans="1:13" x14ac:dyDescent="0.15">
      <c r="A63" s="13">
        <v>-206.15</v>
      </c>
      <c r="B63" s="13">
        <v>67</v>
      </c>
      <c r="C63" s="13">
        <v>10132.5</v>
      </c>
      <c r="D63" s="13">
        <v>3.6199000000000002E-2</v>
      </c>
      <c r="E63" s="13">
        <v>10467</v>
      </c>
      <c r="F63" s="13">
        <v>6335.9</v>
      </c>
      <c r="G63" s="13">
        <v>1.65201471</v>
      </c>
      <c r="H63" s="58">
        <v>3.1099999999999999E-6</v>
      </c>
      <c r="I63" s="58">
        <v>2.9739200000000001E-10</v>
      </c>
      <c r="J63" s="13">
        <v>4.8674000000000002E-2</v>
      </c>
      <c r="K63" s="13">
        <v>1.2846299999999999E-4</v>
      </c>
      <c r="L63" s="58">
        <v>0.66900000000000004</v>
      </c>
      <c r="M63" s="13" t="s">
        <v>257</v>
      </c>
    </row>
    <row r="64" spans="1:13" x14ac:dyDescent="0.15">
      <c r="A64" s="13">
        <v>-205.15</v>
      </c>
      <c r="B64" s="13">
        <v>68</v>
      </c>
      <c r="C64" s="13">
        <v>10132.5</v>
      </c>
      <c r="D64" s="13">
        <v>3.5666000000000003E-2</v>
      </c>
      <c r="E64" s="13">
        <v>10480</v>
      </c>
      <c r="F64" s="13">
        <v>6349.2</v>
      </c>
      <c r="G64" s="13">
        <v>1.6506016509999999</v>
      </c>
      <c r="H64" s="58">
        <v>3.1499999999999999E-6</v>
      </c>
      <c r="I64" s="58">
        <v>3.0042900000000001E-10</v>
      </c>
      <c r="J64" s="13">
        <v>4.9296E-2</v>
      </c>
      <c r="K64" s="13">
        <v>1.3188499999999999E-4</v>
      </c>
      <c r="L64" s="58">
        <v>0.66900000000000004</v>
      </c>
      <c r="M64" s="13" t="s">
        <v>257</v>
      </c>
    </row>
    <row r="65" spans="1:13" x14ac:dyDescent="0.15">
      <c r="A65" s="13">
        <v>-204.15</v>
      </c>
      <c r="B65" s="13">
        <v>69</v>
      </c>
      <c r="C65" s="13">
        <v>10132.5</v>
      </c>
      <c r="D65" s="13">
        <v>3.5149E-2</v>
      </c>
      <c r="E65" s="13">
        <v>10494</v>
      </c>
      <c r="F65" s="13">
        <v>6363.2</v>
      </c>
      <c r="G65" s="13">
        <v>1.6491702290000001</v>
      </c>
      <c r="H65" s="58">
        <v>3.18E-6</v>
      </c>
      <c r="I65" s="58">
        <v>3.0340200000000002E-10</v>
      </c>
      <c r="J65" s="13">
        <v>4.9917999999999997E-2</v>
      </c>
      <c r="K65" s="13">
        <v>1.3533299999999999E-4</v>
      </c>
      <c r="L65" s="58">
        <v>0.66900000000000004</v>
      </c>
      <c r="M65" s="13" t="s">
        <v>257</v>
      </c>
    </row>
    <row r="66" spans="1:13" x14ac:dyDescent="0.15">
      <c r="A66" s="13">
        <v>-203.15</v>
      </c>
      <c r="B66" s="13">
        <v>70</v>
      </c>
      <c r="C66" s="13">
        <v>10132.5</v>
      </c>
      <c r="D66" s="13">
        <v>3.4646000000000003E-2</v>
      </c>
      <c r="E66" s="13">
        <v>10509</v>
      </c>
      <c r="F66" s="13">
        <v>6377.9</v>
      </c>
      <c r="G66" s="13">
        <v>1.6477210369999999</v>
      </c>
      <c r="H66" s="58">
        <v>3.2200000000000001E-6</v>
      </c>
      <c r="I66" s="58">
        <v>3.0631800000000002E-10</v>
      </c>
      <c r="J66" s="13">
        <v>5.0541999999999997E-2</v>
      </c>
      <c r="K66" s="13">
        <v>1.3881500000000001E-4</v>
      </c>
      <c r="L66" s="58">
        <v>0.66900000000000004</v>
      </c>
      <c r="M66" s="13" t="s">
        <v>257</v>
      </c>
    </row>
    <row r="67" spans="1:13" x14ac:dyDescent="0.15">
      <c r="A67" s="13">
        <v>-202.15</v>
      </c>
      <c r="B67" s="13">
        <v>71</v>
      </c>
      <c r="C67" s="13">
        <v>10132.5</v>
      </c>
      <c r="D67" s="13">
        <v>3.4158000000000001E-2</v>
      </c>
      <c r="E67" s="13">
        <v>10524</v>
      </c>
      <c r="F67" s="13">
        <v>6393.3</v>
      </c>
      <c r="G67" s="13">
        <v>1.646098259</v>
      </c>
      <c r="H67" s="58">
        <v>3.2499999999999998E-6</v>
      </c>
      <c r="I67" s="58">
        <v>3.0919800000000001E-10</v>
      </c>
      <c r="J67" s="13">
        <v>5.1107E-2</v>
      </c>
      <c r="K67" s="13">
        <v>1.4217E-4</v>
      </c>
      <c r="L67" s="58">
        <v>0.67</v>
      </c>
      <c r="M67" s="13" t="s">
        <v>257</v>
      </c>
    </row>
    <row r="68" spans="1:13" x14ac:dyDescent="0.15">
      <c r="A68" s="13">
        <v>-201.15</v>
      </c>
      <c r="B68" s="13">
        <v>72</v>
      </c>
      <c r="C68" s="13">
        <v>10132.5</v>
      </c>
      <c r="D68" s="13">
        <v>3.3682999999999998E-2</v>
      </c>
      <c r="E68" s="13">
        <v>10540</v>
      </c>
      <c r="F68" s="13">
        <v>6409.3</v>
      </c>
      <c r="G68" s="13">
        <v>1.644485357</v>
      </c>
      <c r="H68" s="58">
        <v>3.2899999999999998E-6</v>
      </c>
      <c r="I68" s="58">
        <v>3.1202099999999998E-10</v>
      </c>
      <c r="J68" s="13">
        <v>5.1672000000000003E-2</v>
      </c>
      <c r="K68" s="13">
        <v>1.4554699999999999E-4</v>
      </c>
      <c r="L68" s="58">
        <v>0.67100000000000004</v>
      </c>
      <c r="M68" s="13" t="s">
        <v>257</v>
      </c>
    </row>
    <row r="69" spans="1:13" x14ac:dyDescent="0.15">
      <c r="A69" s="13">
        <v>-200.15</v>
      </c>
      <c r="B69" s="13">
        <v>73</v>
      </c>
      <c r="C69" s="13">
        <v>10132.5</v>
      </c>
      <c r="D69" s="13">
        <v>3.3221000000000001E-2</v>
      </c>
      <c r="E69" s="13">
        <v>10556</v>
      </c>
      <c r="F69" s="13">
        <v>6426</v>
      </c>
      <c r="G69" s="13">
        <v>1.6427015250000001</v>
      </c>
      <c r="H69" s="58">
        <v>3.32E-6</v>
      </c>
      <c r="I69" s="58">
        <v>3.1481600000000002E-10</v>
      </c>
      <c r="J69" s="13">
        <v>5.2238E-2</v>
      </c>
      <c r="K69" s="13">
        <v>1.4896199999999999E-4</v>
      </c>
      <c r="L69" s="58">
        <v>0.67200000000000004</v>
      </c>
      <c r="M69" s="13" t="s">
        <v>257</v>
      </c>
    </row>
    <row r="70" spans="1:13" x14ac:dyDescent="0.15">
      <c r="A70" s="13">
        <v>-199.15</v>
      </c>
      <c r="B70" s="13">
        <v>74</v>
      </c>
      <c r="C70" s="13">
        <v>10132.5</v>
      </c>
      <c r="D70" s="13">
        <v>3.2772000000000003E-2</v>
      </c>
      <c r="E70" s="13">
        <v>10573</v>
      </c>
      <c r="F70" s="13">
        <v>6443.3</v>
      </c>
      <c r="G70" s="13">
        <v>1.640929337</v>
      </c>
      <c r="H70" s="58">
        <v>3.36E-6</v>
      </c>
      <c r="I70" s="58">
        <v>3.1754500000000001E-10</v>
      </c>
      <c r="J70" s="13">
        <v>5.2803000000000003E-2</v>
      </c>
      <c r="K70" s="13">
        <v>1.5239E-4</v>
      </c>
      <c r="L70" s="58">
        <v>0.67200000000000004</v>
      </c>
      <c r="M70" s="13" t="s">
        <v>257</v>
      </c>
    </row>
    <row r="71" spans="1:13" x14ac:dyDescent="0.15">
      <c r="A71" s="13">
        <v>-198.15</v>
      </c>
      <c r="B71" s="13">
        <v>75</v>
      </c>
      <c r="C71" s="13">
        <v>10132.5</v>
      </c>
      <c r="D71" s="13">
        <v>3.2334000000000002E-2</v>
      </c>
      <c r="E71" s="13">
        <v>10591</v>
      </c>
      <c r="F71" s="13">
        <v>6461.3</v>
      </c>
      <c r="G71" s="13">
        <v>1.639143826</v>
      </c>
      <c r="H71" s="58">
        <v>3.3900000000000002E-6</v>
      </c>
      <c r="I71" s="58">
        <v>3.2021500000000002E-10</v>
      </c>
      <c r="J71" s="13">
        <v>5.3369E-2</v>
      </c>
      <c r="K71" s="13">
        <v>1.55845E-4</v>
      </c>
      <c r="L71" s="58">
        <v>0.67300000000000004</v>
      </c>
      <c r="M71" s="13" t="s">
        <v>257</v>
      </c>
    </row>
    <row r="72" spans="1:13" x14ac:dyDescent="0.15">
      <c r="A72" s="13">
        <v>-197.15</v>
      </c>
      <c r="B72" s="13">
        <v>76</v>
      </c>
      <c r="C72" s="13">
        <v>10132.5</v>
      </c>
      <c r="D72" s="13">
        <v>3.1907999999999999E-2</v>
      </c>
      <c r="E72" s="13">
        <v>10609</v>
      </c>
      <c r="F72" s="13">
        <v>6479.9</v>
      </c>
      <c r="G72" s="13">
        <v>1.6372166239999999</v>
      </c>
      <c r="H72" s="58">
        <v>3.4300000000000002E-6</v>
      </c>
      <c r="I72" s="58">
        <v>3.2285799999999999E-10</v>
      </c>
      <c r="J72" s="13">
        <v>5.3934000000000003E-2</v>
      </c>
      <c r="K72" s="13">
        <v>1.5932699999999999E-4</v>
      </c>
      <c r="L72" s="58">
        <v>0.67400000000000004</v>
      </c>
      <c r="M72" s="13" t="s">
        <v>257</v>
      </c>
    </row>
    <row r="73" spans="1:13" x14ac:dyDescent="0.15">
      <c r="A73" s="13">
        <v>-196.15</v>
      </c>
      <c r="B73" s="13">
        <v>77</v>
      </c>
      <c r="C73" s="13">
        <v>10132.5</v>
      </c>
      <c r="D73" s="13">
        <v>3.1494000000000001E-2</v>
      </c>
      <c r="E73" s="13">
        <v>10628</v>
      </c>
      <c r="F73" s="13">
        <v>6499.1</v>
      </c>
      <c r="G73" s="13">
        <v>1.63530335</v>
      </c>
      <c r="H73" s="58">
        <v>3.4599999999999999E-6</v>
      </c>
      <c r="I73" s="58">
        <v>3.2544199999999998E-10</v>
      </c>
      <c r="J73" s="13">
        <v>5.4498999999999999E-2</v>
      </c>
      <c r="K73" s="13">
        <v>1.6282100000000001E-4</v>
      </c>
      <c r="L73" s="58">
        <v>0.67500000000000004</v>
      </c>
      <c r="M73" s="13" t="s">
        <v>257</v>
      </c>
    </row>
    <row r="74" spans="1:13" x14ac:dyDescent="0.15">
      <c r="A74" s="13">
        <v>-195.15</v>
      </c>
      <c r="B74" s="13">
        <v>78</v>
      </c>
      <c r="C74" s="13">
        <v>10132.5</v>
      </c>
      <c r="D74" s="13">
        <v>3.109E-2</v>
      </c>
      <c r="E74" s="13">
        <v>10648</v>
      </c>
      <c r="F74" s="13">
        <v>6518.9</v>
      </c>
      <c r="G74" s="13">
        <v>1.6334044089999999</v>
      </c>
      <c r="H74" s="58">
        <v>3.49E-6</v>
      </c>
      <c r="I74" s="58">
        <v>3.2796799999999999E-10</v>
      </c>
      <c r="J74" s="13">
        <v>5.5092000000000002E-2</v>
      </c>
      <c r="K74" s="13">
        <v>1.6641799999999999E-4</v>
      </c>
      <c r="L74" s="58">
        <v>0.67500000000000004</v>
      </c>
      <c r="M74" s="13" t="s">
        <v>257</v>
      </c>
    </row>
    <row r="75" spans="1:13" x14ac:dyDescent="0.15">
      <c r="A75" s="13">
        <v>-194.15</v>
      </c>
      <c r="B75" s="13">
        <v>79</v>
      </c>
      <c r="C75" s="13">
        <v>10132.5</v>
      </c>
      <c r="D75" s="13">
        <v>3.0696000000000001E-2</v>
      </c>
      <c r="E75" s="13">
        <v>10668</v>
      </c>
      <c r="F75" s="13">
        <v>6539.3</v>
      </c>
      <c r="G75" s="13">
        <v>1.6313672720000001</v>
      </c>
      <c r="H75" s="58">
        <v>3.5300000000000001E-6</v>
      </c>
      <c r="I75" s="58">
        <v>3.3046500000000001E-10</v>
      </c>
      <c r="J75" s="13">
        <v>5.5660000000000001E-2</v>
      </c>
      <c r="K75" s="13">
        <v>1.6997200000000001E-4</v>
      </c>
      <c r="L75" s="58">
        <v>0.67600000000000005</v>
      </c>
      <c r="M75" s="13" t="s">
        <v>257</v>
      </c>
    </row>
    <row r="76" spans="1:13" x14ac:dyDescent="0.15">
      <c r="A76" s="13">
        <v>-193.15</v>
      </c>
      <c r="B76" s="13">
        <v>80</v>
      </c>
      <c r="C76" s="13">
        <v>10132.5</v>
      </c>
      <c r="D76" s="13">
        <v>3.0311999999999999E-2</v>
      </c>
      <c r="E76" s="13">
        <v>10689</v>
      </c>
      <c r="F76" s="13">
        <v>6560.3</v>
      </c>
      <c r="G76" s="13">
        <v>1.6293462190000001</v>
      </c>
      <c r="H76" s="58">
        <v>3.5599999999999998E-6</v>
      </c>
      <c r="I76" s="58">
        <v>3.3290299999999998E-10</v>
      </c>
      <c r="J76" s="13">
        <v>5.6226999999999999E-2</v>
      </c>
      <c r="K76" s="13">
        <v>1.73537E-4</v>
      </c>
      <c r="L76" s="58">
        <v>0.67600000000000005</v>
      </c>
      <c r="M76" s="13" t="s">
        <v>257</v>
      </c>
    </row>
    <row r="77" spans="1:13" x14ac:dyDescent="0.15">
      <c r="A77" s="13">
        <v>-192.15</v>
      </c>
      <c r="B77" s="13">
        <v>81</v>
      </c>
      <c r="C77" s="13">
        <v>10132.5</v>
      </c>
      <c r="D77" s="13">
        <v>2.9936999999999998E-2</v>
      </c>
      <c r="E77" s="13">
        <v>10711</v>
      </c>
      <c r="F77" s="13">
        <v>6581.9</v>
      </c>
      <c r="G77" s="13">
        <v>1.6273416489999999</v>
      </c>
      <c r="H77" s="58">
        <v>3.5899999999999999E-6</v>
      </c>
      <c r="I77" s="58">
        <v>3.3528100000000001E-10</v>
      </c>
      <c r="J77" s="13">
        <v>5.6799000000000002E-2</v>
      </c>
      <c r="K77" s="13">
        <v>1.7713399999999999E-4</v>
      </c>
      <c r="L77" s="58">
        <v>0.67700000000000005</v>
      </c>
      <c r="M77" s="13" t="s">
        <v>257</v>
      </c>
    </row>
    <row r="78" spans="1:13" x14ac:dyDescent="0.15">
      <c r="A78" s="13">
        <v>-191.15</v>
      </c>
      <c r="B78" s="13">
        <v>82</v>
      </c>
      <c r="C78" s="13">
        <v>10132.5</v>
      </c>
      <c r="D78" s="13">
        <v>2.9572000000000001E-2</v>
      </c>
      <c r="E78" s="13">
        <v>10733</v>
      </c>
      <c r="F78" s="13">
        <v>6604</v>
      </c>
      <c r="G78" s="13">
        <v>1.625227135</v>
      </c>
      <c r="H78" s="58">
        <v>3.6200000000000001E-6</v>
      </c>
      <c r="I78" s="58">
        <v>3.3763200000000002E-10</v>
      </c>
      <c r="J78" s="13">
        <v>5.7369999999999997E-2</v>
      </c>
      <c r="K78" s="13">
        <v>1.8075200000000001E-4</v>
      </c>
      <c r="L78" s="58">
        <v>0.67800000000000005</v>
      </c>
      <c r="M78" s="13" t="s">
        <v>257</v>
      </c>
    </row>
    <row r="79" spans="1:13" x14ac:dyDescent="0.15">
      <c r="A79" s="13">
        <v>-190.15</v>
      </c>
      <c r="B79" s="13">
        <v>83</v>
      </c>
      <c r="C79" s="13">
        <v>10132.5</v>
      </c>
      <c r="D79" s="13">
        <v>2.9215000000000001E-2</v>
      </c>
      <c r="E79" s="13">
        <v>10755</v>
      </c>
      <c r="F79" s="13">
        <v>6626.6</v>
      </c>
      <c r="G79" s="13">
        <v>1.623004256</v>
      </c>
      <c r="H79" s="58">
        <v>3.6600000000000001E-6</v>
      </c>
      <c r="I79" s="58">
        <v>3.3995399999999998E-10</v>
      </c>
      <c r="J79" s="13">
        <v>5.7942E-2</v>
      </c>
      <c r="K79" s="13">
        <v>1.8440700000000001E-4</v>
      </c>
      <c r="L79" s="58">
        <v>0.67900000000000005</v>
      </c>
      <c r="M79" s="13" t="s">
        <v>257</v>
      </c>
    </row>
    <row r="80" spans="1:13" x14ac:dyDescent="0.15">
      <c r="A80" s="13">
        <v>-189.15</v>
      </c>
      <c r="B80" s="13">
        <v>84</v>
      </c>
      <c r="C80" s="13">
        <v>10132.5</v>
      </c>
      <c r="D80" s="13">
        <v>2.8867E-2</v>
      </c>
      <c r="E80" s="13">
        <v>10778</v>
      </c>
      <c r="F80" s="13">
        <v>6649.7</v>
      </c>
      <c r="G80" s="13">
        <v>1.620825</v>
      </c>
      <c r="H80" s="58">
        <v>3.6899999999999998E-6</v>
      </c>
      <c r="I80" s="58">
        <v>3.42216E-10</v>
      </c>
      <c r="J80" s="13">
        <v>5.8512000000000002E-2</v>
      </c>
      <c r="K80" s="13">
        <v>1.8806399999999999E-4</v>
      </c>
      <c r="L80" s="58">
        <v>0.67900000000000005</v>
      </c>
      <c r="M80" s="13" t="s">
        <v>257</v>
      </c>
    </row>
    <row r="81" spans="1:13" x14ac:dyDescent="0.15">
      <c r="A81" s="13">
        <v>-188.15</v>
      </c>
      <c r="B81" s="13">
        <v>85</v>
      </c>
      <c r="C81" s="13">
        <v>10132.5</v>
      </c>
      <c r="D81" s="13">
        <v>2.8528000000000001E-2</v>
      </c>
      <c r="E81" s="13">
        <v>10802</v>
      </c>
      <c r="F81" s="13">
        <v>6673.3</v>
      </c>
      <c r="G81" s="13">
        <v>1.6186894039999999</v>
      </c>
      <c r="H81" s="58">
        <v>3.72E-6</v>
      </c>
      <c r="I81" s="58">
        <v>3.4442699999999999E-10</v>
      </c>
      <c r="J81" s="13">
        <v>5.9082999999999997E-2</v>
      </c>
      <c r="K81" s="13">
        <v>1.9172899999999999E-4</v>
      </c>
      <c r="L81" s="58">
        <v>0.68</v>
      </c>
      <c r="M81" s="13" t="s">
        <v>257</v>
      </c>
    </row>
    <row r="82" spans="1:13" x14ac:dyDescent="0.15">
      <c r="A82" s="13">
        <v>-187.15</v>
      </c>
      <c r="B82" s="13">
        <v>86</v>
      </c>
      <c r="C82" s="13">
        <v>10132.5</v>
      </c>
      <c r="D82" s="13">
        <v>2.8195999999999999E-2</v>
      </c>
      <c r="E82" s="13">
        <v>10826</v>
      </c>
      <c r="F82" s="13">
        <v>6697.4</v>
      </c>
      <c r="G82" s="13">
        <v>1.6164481740000001</v>
      </c>
      <c r="H82" s="58">
        <v>3.7500000000000001E-6</v>
      </c>
      <c r="I82" s="58">
        <v>3.4661000000000001E-10</v>
      </c>
      <c r="J82" s="13">
        <v>5.9651999999999997E-2</v>
      </c>
      <c r="K82" s="13">
        <v>1.9542E-4</v>
      </c>
      <c r="L82" s="58">
        <v>0.68100000000000005</v>
      </c>
      <c r="M82" s="13" t="s">
        <v>257</v>
      </c>
    </row>
    <row r="83" spans="1:13" x14ac:dyDescent="0.15">
      <c r="A83" s="13">
        <v>-186.15</v>
      </c>
      <c r="B83" s="13">
        <v>87</v>
      </c>
      <c r="C83" s="13">
        <v>10132.5</v>
      </c>
      <c r="D83" s="13">
        <v>2.7871E-2</v>
      </c>
      <c r="E83" s="13">
        <v>10850</v>
      </c>
      <c r="F83" s="13">
        <v>6721.9</v>
      </c>
      <c r="G83" s="13">
        <v>1.6141269579999999</v>
      </c>
      <c r="H83" s="58">
        <v>3.7799999999999998E-6</v>
      </c>
      <c r="I83" s="58">
        <v>3.4876499999999998E-10</v>
      </c>
      <c r="J83" s="13">
        <v>6.0220999999999997E-2</v>
      </c>
      <c r="K83" s="13">
        <v>1.9914299999999999E-4</v>
      </c>
      <c r="L83" s="58">
        <v>0.68200000000000005</v>
      </c>
      <c r="M83" s="13" t="s">
        <v>257</v>
      </c>
    </row>
    <row r="84" spans="1:13" x14ac:dyDescent="0.15">
      <c r="A84" s="13">
        <v>-185.15</v>
      </c>
      <c r="B84" s="13">
        <v>88</v>
      </c>
      <c r="C84" s="13">
        <v>10132.5</v>
      </c>
      <c r="D84" s="13">
        <v>2.7555E-2</v>
      </c>
      <c r="E84" s="13">
        <v>10875</v>
      </c>
      <c r="F84" s="13">
        <v>6746.8</v>
      </c>
      <c r="G84" s="13">
        <v>1.6118752590000001</v>
      </c>
      <c r="H84" s="58">
        <v>3.8199999999999998E-6</v>
      </c>
      <c r="I84" s="58">
        <v>3.5086899999999999E-10</v>
      </c>
      <c r="J84" s="13">
        <v>6.0788000000000002E-2</v>
      </c>
      <c r="K84" s="13">
        <v>2.0285600000000001E-4</v>
      </c>
      <c r="L84" s="58">
        <v>0.68300000000000005</v>
      </c>
      <c r="M84" s="13" t="s">
        <v>257</v>
      </c>
    </row>
    <row r="85" spans="1:13" x14ac:dyDescent="0.15">
      <c r="A85" s="13">
        <v>-184.15</v>
      </c>
      <c r="B85" s="13">
        <v>89</v>
      </c>
      <c r="C85" s="13">
        <v>10132.5</v>
      </c>
      <c r="D85" s="13">
        <v>2.7244999999999998E-2</v>
      </c>
      <c r="E85" s="13">
        <v>10900</v>
      </c>
      <c r="F85" s="13">
        <v>6772.2</v>
      </c>
      <c r="G85" s="13">
        <v>1.6095212780000001</v>
      </c>
      <c r="H85" s="58">
        <v>3.8500000000000004E-6</v>
      </c>
      <c r="I85" s="58">
        <v>3.5294500000000002E-10</v>
      </c>
      <c r="J85" s="13">
        <v>6.1353999999999999E-2</v>
      </c>
      <c r="K85" s="13">
        <v>2.0660000000000001E-4</v>
      </c>
      <c r="L85" s="58">
        <v>0.68300000000000005</v>
      </c>
      <c r="M85" s="13" t="s">
        <v>257</v>
      </c>
    </row>
    <row r="86" spans="1:13" x14ac:dyDescent="0.15">
      <c r="A86" s="13">
        <v>-183.15</v>
      </c>
      <c r="B86" s="13">
        <v>90</v>
      </c>
      <c r="C86" s="13">
        <v>10132.5</v>
      </c>
      <c r="D86" s="13">
        <v>2.6942000000000001E-2</v>
      </c>
      <c r="E86" s="13">
        <v>10926</v>
      </c>
      <c r="F86" s="13">
        <v>6797.9</v>
      </c>
      <c r="G86" s="13">
        <v>1.607261066</v>
      </c>
      <c r="H86" s="58">
        <v>3.8800000000000001E-6</v>
      </c>
      <c r="I86" s="58">
        <v>3.5497000000000002E-10</v>
      </c>
      <c r="J86" s="13">
        <v>6.1919000000000002E-2</v>
      </c>
      <c r="K86" s="13">
        <v>2.1034499999999999E-4</v>
      </c>
      <c r="L86" s="58">
        <v>0.68400000000000005</v>
      </c>
      <c r="M86" s="13" t="s">
        <v>257</v>
      </c>
    </row>
    <row r="87" spans="1:13" x14ac:dyDescent="0.15">
      <c r="A87" s="13">
        <v>-182.15</v>
      </c>
      <c r="B87" s="13">
        <v>91</v>
      </c>
      <c r="C87" s="13">
        <v>10132.5</v>
      </c>
      <c r="D87" s="13">
        <v>2.6646E-2</v>
      </c>
      <c r="E87" s="13">
        <v>10952</v>
      </c>
      <c r="F87" s="13">
        <v>6824</v>
      </c>
      <c r="G87" s="13">
        <v>1.604923798</v>
      </c>
      <c r="H87" s="58">
        <v>3.9099999999999998E-6</v>
      </c>
      <c r="I87" s="58">
        <v>3.5696699999999998E-10</v>
      </c>
      <c r="J87" s="13">
        <v>6.2537999999999996E-2</v>
      </c>
      <c r="K87" s="13">
        <v>2.14298E-4</v>
      </c>
      <c r="L87" s="58">
        <v>0.68500000000000005</v>
      </c>
      <c r="M87" s="13" t="s">
        <v>257</v>
      </c>
    </row>
    <row r="88" spans="1:13" x14ac:dyDescent="0.15">
      <c r="A88" s="13">
        <v>-181.15</v>
      </c>
      <c r="B88" s="13">
        <v>92</v>
      </c>
      <c r="C88" s="13">
        <v>10132.5</v>
      </c>
      <c r="D88" s="13">
        <v>2.6356000000000001E-2</v>
      </c>
      <c r="E88" s="13">
        <v>10978</v>
      </c>
      <c r="F88" s="13">
        <v>6850.5</v>
      </c>
      <c r="G88" s="13">
        <v>1.602510766</v>
      </c>
      <c r="H88" s="58">
        <v>3.9400000000000004E-6</v>
      </c>
      <c r="I88" s="58">
        <v>3.5893600000000002E-10</v>
      </c>
      <c r="J88" s="13">
        <v>6.3158000000000006E-2</v>
      </c>
      <c r="K88" s="13">
        <v>2.1828599999999999E-4</v>
      </c>
      <c r="L88" s="58">
        <v>0.68500000000000005</v>
      </c>
      <c r="M88" s="13" t="s">
        <v>257</v>
      </c>
    </row>
    <row r="89" spans="1:13" x14ac:dyDescent="0.15">
      <c r="A89" s="13">
        <v>-180.15</v>
      </c>
      <c r="B89" s="13">
        <v>93</v>
      </c>
      <c r="C89" s="13">
        <v>10132.5</v>
      </c>
      <c r="D89" s="13">
        <v>2.6072000000000001E-2</v>
      </c>
      <c r="E89" s="13">
        <v>11005</v>
      </c>
      <c r="F89" s="13">
        <v>6877.3</v>
      </c>
      <c r="G89" s="13">
        <v>1.6001919360000001</v>
      </c>
      <c r="H89" s="58">
        <v>3.9700000000000001E-6</v>
      </c>
      <c r="I89" s="58">
        <v>3.6085399999999998E-10</v>
      </c>
      <c r="J89" s="13">
        <v>6.3777E-2</v>
      </c>
      <c r="K89" s="13">
        <v>2.2227999999999999E-4</v>
      </c>
      <c r="L89" s="58">
        <v>0.68500000000000005</v>
      </c>
      <c r="M89" s="13" t="s">
        <v>257</v>
      </c>
    </row>
    <row r="90" spans="1:13" x14ac:dyDescent="0.15">
      <c r="A90" s="13">
        <v>-179.15</v>
      </c>
      <c r="B90" s="13">
        <v>94</v>
      </c>
      <c r="C90" s="13">
        <v>10132.5</v>
      </c>
      <c r="D90" s="13">
        <v>2.5794999999999998E-2</v>
      </c>
      <c r="E90" s="13">
        <v>11032</v>
      </c>
      <c r="F90" s="13">
        <v>6904.4</v>
      </c>
      <c r="G90" s="13">
        <v>1.5978216789999999</v>
      </c>
      <c r="H90" s="58">
        <v>3.9999999999999998E-6</v>
      </c>
      <c r="I90" s="58">
        <v>3.62754E-10</v>
      </c>
      <c r="J90" s="13">
        <v>6.4395999999999995E-2</v>
      </c>
      <c r="K90" s="13">
        <v>2.2629200000000001E-4</v>
      </c>
      <c r="L90" s="58">
        <v>0.68600000000000005</v>
      </c>
      <c r="M90" s="13" t="s">
        <v>257</v>
      </c>
    </row>
    <row r="91" spans="1:13" x14ac:dyDescent="0.15">
      <c r="A91" s="13">
        <v>-178.15</v>
      </c>
      <c r="B91" s="13">
        <v>95</v>
      </c>
      <c r="C91" s="13">
        <v>10132.5</v>
      </c>
      <c r="D91" s="13">
        <v>2.5523000000000001E-2</v>
      </c>
      <c r="E91" s="13">
        <v>11059</v>
      </c>
      <c r="F91" s="13">
        <v>6931.8</v>
      </c>
      <c r="G91" s="13">
        <v>1.5954009060000001</v>
      </c>
      <c r="H91" s="58">
        <v>4.0300000000000004E-6</v>
      </c>
      <c r="I91" s="58">
        <v>3.6462599999999998E-10</v>
      </c>
      <c r="J91" s="13">
        <v>6.5014000000000002E-2</v>
      </c>
      <c r="K91" s="13">
        <v>2.30335E-4</v>
      </c>
      <c r="L91" s="58">
        <v>0.68600000000000005</v>
      </c>
      <c r="M91" s="13" t="s">
        <v>257</v>
      </c>
    </row>
    <row r="92" spans="1:13" x14ac:dyDescent="0.15">
      <c r="A92" s="13">
        <v>-177.15</v>
      </c>
      <c r="B92" s="13">
        <v>96</v>
      </c>
      <c r="C92" s="13">
        <v>10132.5</v>
      </c>
      <c r="D92" s="13">
        <v>2.5257000000000002E-2</v>
      </c>
      <c r="E92" s="13">
        <v>11087</v>
      </c>
      <c r="F92" s="13">
        <v>6959.4</v>
      </c>
      <c r="G92" s="13">
        <v>1.5930971060000001</v>
      </c>
      <c r="H92" s="58">
        <v>4.0600000000000001E-6</v>
      </c>
      <c r="I92" s="58">
        <v>3.6644699999999999E-10</v>
      </c>
      <c r="J92" s="13">
        <v>6.5632999999999997E-2</v>
      </c>
      <c r="K92" s="13">
        <v>2.3438300000000001E-4</v>
      </c>
      <c r="L92" s="58">
        <v>0.68600000000000005</v>
      </c>
      <c r="M92" s="13" t="s">
        <v>257</v>
      </c>
    </row>
    <row r="93" spans="1:13" x14ac:dyDescent="0.15">
      <c r="A93" s="13">
        <v>-176.15</v>
      </c>
      <c r="B93" s="13">
        <v>97</v>
      </c>
      <c r="C93" s="13">
        <v>10132.5</v>
      </c>
      <c r="D93" s="13">
        <v>2.4996999999999998E-2</v>
      </c>
      <c r="E93" s="13">
        <v>11115</v>
      </c>
      <c r="F93" s="13">
        <v>6987.3</v>
      </c>
      <c r="G93" s="13">
        <v>1.590743206</v>
      </c>
      <c r="H93" s="58">
        <v>4.0899999999999998E-6</v>
      </c>
      <c r="I93" s="58">
        <v>3.6824999999999999E-10</v>
      </c>
      <c r="J93" s="13">
        <v>6.6251000000000004E-2</v>
      </c>
      <c r="K93" s="13">
        <v>2.3844900000000001E-4</v>
      </c>
      <c r="L93" s="58">
        <v>0.68700000000000006</v>
      </c>
      <c r="M93" s="13" t="s">
        <v>257</v>
      </c>
    </row>
    <row r="94" spans="1:13" x14ac:dyDescent="0.15">
      <c r="A94" s="13">
        <v>-175.15</v>
      </c>
      <c r="B94" s="13">
        <v>98</v>
      </c>
      <c r="C94" s="13">
        <v>10132.5</v>
      </c>
      <c r="D94" s="13">
        <v>2.4742E-2</v>
      </c>
      <c r="E94" s="13">
        <v>11143</v>
      </c>
      <c r="F94" s="13">
        <v>7015.5</v>
      </c>
      <c r="G94" s="13">
        <v>1.588340104</v>
      </c>
      <c r="H94" s="58">
        <v>4.1200000000000004E-6</v>
      </c>
      <c r="I94" s="58">
        <v>3.7002599999999998E-10</v>
      </c>
      <c r="J94" s="13">
        <v>6.6868999999999998E-2</v>
      </c>
      <c r="K94" s="13">
        <v>2.4254300000000001E-4</v>
      </c>
      <c r="L94" s="58">
        <v>0.68700000000000006</v>
      </c>
      <c r="M94" s="13" t="s">
        <v>257</v>
      </c>
    </row>
    <row r="95" spans="1:13" x14ac:dyDescent="0.15">
      <c r="A95" s="13">
        <v>-174.15</v>
      </c>
      <c r="B95" s="13">
        <v>99</v>
      </c>
      <c r="C95" s="13">
        <v>10132.5</v>
      </c>
      <c r="D95" s="13">
        <v>2.4492E-2</v>
      </c>
      <c r="E95" s="13">
        <v>11171</v>
      </c>
      <c r="F95" s="13">
        <v>7043.8</v>
      </c>
      <c r="G95" s="13">
        <v>1.585933729</v>
      </c>
      <c r="H95" s="58">
        <v>4.1500000000000001E-6</v>
      </c>
      <c r="I95" s="58">
        <v>3.7178400000000002E-10</v>
      </c>
      <c r="J95" s="13">
        <v>6.7487000000000005E-2</v>
      </c>
      <c r="K95" s="13">
        <v>2.4666299999999999E-4</v>
      </c>
      <c r="L95" s="58">
        <v>0.68700000000000006</v>
      </c>
      <c r="M95" s="13" t="s">
        <v>257</v>
      </c>
    </row>
    <row r="96" spans="1:13" x14ac:dyDescent="0.15">
      <c r="A96" s="13">
        <v>-173.15</v>
      </c>
      <c r="B96" s="13">
        <v>100</v>
      </c>
      <c r="C96" s="13">
        <v>10132.5</v>
      </c>
      <c r="D96" s="13">
        <v>2.4247000000000001E-2</v>
      </c>
      <c r="E96" s="13">
        <v>11200</v>
      </c>
      <c r="F96" s="13">
        <v>7072.4</v>
      </c>
      <c r="G96" s="13">
        <v>1.5836208359999999</v>
      </c>
      <c r="H96" s="58">
        <v>4.1799999999999998E-6</v>
      </c>
      <c r="I96" s="58">
        <v>3.7349099999999998E-10</v>
      </c>
      <c r="J96" s="13">
        <v>6.8104999999999999E-2</v>
      </c>
      <c r="K96" s="13">
        <v>2.5078600000000002E-4</v>
      </c>
      <c r="L96" s="58">
        <v>0.68799999999999994</v>
      </c>
      <c r="M96" s="13" t="s">
        <v>257</v>
      </c>
    </row>
    <row r="97" spans="1:13" x14ac:dyDescent="0.15">
      <c r="A97" s="13">
        <v>-172.15</v>
      </c>
      <c r="B97" s="13">
        <v>101</v>
      </c>
      <c r="C97" s="13">
        <v>10132.5</v>
      </c>
      <c r="D97" s="13">
        <v>2.4007000000000001E-2</v>
      </c>
      <c r="E97" s="13">
        <v>11228</v>
      </c>
      <c r="F97" s="13">
        <v>7101.1</v>
      </c>
      <c r="G97" s="13">
        <v>1.581163482</v>
      </c>
      <c r="H97" s="58">
        <v>4.2100000000000003E-6</v>
      </c>
      <c r="I97" s="58">
        <v>3.75205E-10</v>
      </c>
      <c r="J97" s="13">
        <v>6.8770999999999999E-2</v>
      </c>
      <c r="K97" s="13">
        <v>2.5513199999999998E-4</v>
      </c>
      <c r="L97" s="58">
        <v>0.68799999999999994</v>
      </c>
      <c r="M97" s="13" t="s">
        <v>257</v>
      </c>
    </row>
    <row r="98" spans="1:13" x14ac:dyDescent="0.15">
      <c r="A98" s="13">
        <v>-171.15</v>
      </c>
      <c r="B98" s="13">
        <v>102</v>
      </c>
      <c r="C98" s="13">
        <v>10132.5</v>
      </c>
      <c r="D98" s="13">
        <v>2.3771E-2</v>
      </c>
      <c r="E98" s="13">
        <v>11257</v>
      </c>
      <c r="F98" s="13">
        <v>7130</v>
      </c>
      <c r="G98" s="13">
        <v>1.5788218789999999</v>
      </c>
      <c r="H98" s="58">
        <v>4.2400000000000001E-6</v>
      </c>
      <c r="I98" s="58">
        <v>3.7687700000000002E-10</v>
      </c>
      <c r="J98" s="13">
        <v>6.9436999999999999E-2</v>
      </c>
      <c r="K98" s="13">
        <v>2.5949000000000002E-4</v>
      </c>
      <c r="L98" s="58">
        <v>0.68799999999999994</v>
      </c>
      <c r="M98" s="13" t="s">
        <v>257</v>
      </c>
    </row>
    <row r="99" spans="1:13" x14ac:dyDescent="0.15">
      <c r="A99" s="13">
        <v>-170.15</v>
      </c>
      <c r="B99" s="13">
        <v>103</v>
      </c>
      <c r="C99" s="13">
        <v>10132.5</v>
      </c>
      <c r="D99" s="13">
        <v>2.3539999999999998E-2</v>
      </c>
      <c r="E99" s="13">
        <v>11286</v>
      </c>
      <c r="F99" s="13">
        <v>7159</v>
      </c>
      <c r="G99" s="13">
        <v>1.576477162</v>
      </c>
      <c r="H99" s="58">
        <v>4.2699999999999998E-6</v>
      </c>
      <c r="I99" s="58">
        <v>3.7852200000000002E-10</v>
      </c>
      <c r="J99" s="13">
        <v>7.0101999999999998E-2</v>
      </c>
      <c r="K99" s="13">
        <v>2.6386600000000002E-4</v>
      </c>
      <c r="L99" s="58">
        <v>0.68799999999999994</v>
      </c>
      <c r="M99" s="13" t="s">
        <v>257</v>
      </c>
    </row>
    <row r="100" spans="1:13" x14ac:dyDescent="0.15">
      <c r="A100" s="13">
        <v>-169.15</v>
      </c>
      <c r="B100" s="13">
        <v>104</v>
      </c>
      <c r="C100" s="13">
        <v>10132.5</v>
      </c>
      <c r="D100" s="13">
        <v>2.3314000000000001E-2</v>
      </c>
      <c r="E100" s="13">
        <v>11315</v>
      </c>
      <c r="F100" s="13">
        <v>7188.1</v>
      </c>
      <c r="G100" s="13">
        <v>1.5741294640000001</v>
      </c>
      <c r="H100" s="58">
        <v>4.3000000000000003E-6</v>
      </c>
      <c r="I100" s="58">
        <v>3.8014999999999997E-10</v>
      </c>
      <c r="J100" s="13">
        <v>7.0766999999999997E-2</v>
      </c>
      <c r="K100" s="13">
        <v>2.6826200000000001E-4</v>
      </c>
      <c r="L100" s="58">
        <v>0.68799999999999994</v>
      </c>
      <c r="M100" s="13" t="s">
        <v>257</v>
      </c>
    </row>
    <row r="101" spans="1:13" x14ac:dyDescent="0.15">
      <c r="A101" s="13">
        <v>-168.15</v>
      </c>
      <c r="B101" s="13">
        <v>105</v>
      </c>
      <c r="C101" s="13">
        <v>10132.5</v>
      </c>
      <c r="D101" s="13">
        <v>2.3092000000000001E-2</v>
      </c>
      <c r="E101" s="13">
        <v>11344</v>
      </c>
      <c r="F101" s="13">
        <v>7217.4</v>
      </c>
      <c r="G101" s="13">
        <v>1.5717571420000001</v>
      </c>
      <c r="H101" s="58">
        <v>4.33E-6</v>
      </c>
      <c r="I101" s="58">
        <v>3.8175200000000002E-10</v>
      </c>
      <c r="J101" s="13">
        <v>7.1431999999999995E-2</v>
      </c>
      <c r="K101" s="13">
        <v>2.7268700000000003E-4</v>
      </c>
      <c r="L101" s="58">
        <v>0.68799999999999994</v>
      </c>
      <c r="M101" s="13" t="s">
        <v>257</v>
      </c>
    </row>
    <row r="102" spans="1:13" x14ac:dyDescent="0.15">
      <c r="A102" s="13">
        <v>-167.15</v>
      </c>
      <c r="B102" s="13">
        <v>106</v>
      </c>
      <c r="C102" s="13">
        <v>10132.5</v>
      </c>
      <c r="D102" s="13">
        <v>2.2873999999999999E-2</v>
      </c>
      <c r="E102" s="13">
        <v>11374</v>
      </c>
      <c r="F102" s="13">
        <v>7246.8</v>
      </c>
      <c r="G102" s="13">
        <v>1.56952034</v>
      </c>
      <c r="H102" s="58">
        <v>4.3599999999999998E-6</v>
      </c>
      <c r="I102" s="58">
        <v>3.8331300000000002E-10</v>
      </c>
      <c r="J102" s="13">
        <v>7.2095999999999993E-2</v>
      </c>
      <c r="K102" s="13">
        <v>2.7711199999999999E-4</v>
      </c>
      <c r="L102" s="58">
        <v>0.68799999999999994</v>
      </c>
      <c r="M102" s="13" t="s">
        <v>257</v>
      </c>
    </row>
    <row r="103" spans="1:13" x14ac:dyDescent="0.15">
      <c r="A103" s="13">
        <v>-166.15</v>
      </c>
      <c r="B103" s="13">
        <v>107</v>
      </c>
      <c r="C103" s="13">
        <v>10132.5</v>
      </c>
      <c r="D103" s="13">
        <v>2.266E-2</v>
      </c>
      <c r="E103" s="13">
        <v>11403</v>
      </c>
      <c r="F103" s="13">
        <v>7276.2</v>
      </c>
      <c r="G103" s="13">
        <v>1.5671641789999999</v>
      </c>
      <c r="H103" s="58">
        <v>4.3900000000000003E-6</v>
      </c>
      <c r="I103" s="58">
        <v>3.8489E-10</v>
      </c>
      <c r="J103" s="13">
        <v>7.2760000000000005E-2</v>
      </c>
      <c r="K103" s="13">
        <v>2.8158799999999999E-4</v>
      </c>
      <c r="L103" s="58">
        <v>0.68799999999999994</v>
      </c>
      <c r="M103" s="13" t="s">
        <v>257</v>
      </c>
    </row>
    <row r="104" spans="1:13" x14ac:dyDescent="0.15">
      <c r="A104" s="13">
        <v>-165.15</v>
      </c>
      <c r="B104" s="13">
        <v>108</v>
      </c>
      <c r="C104" s="13">
        <v>10132.5</v>
      </c>
      <c r="D104" s="13">
        <v>2.2450000000000001E-2</v>
      </c>
      <c r="E104" s="13">
        <v>11432</v>
      </c>
      <c r="F104" s="13">
        <v>7305.7</v>
      </c>
      <c r="G104" s="13">
        <v>1.564805563</v>
      </c>
      <c r="H104" s="58">
        <v>4.42E-6</v>
      </c>
      <c r="I104" s="58">
        <v>3.8644199999999998E-10</v>
      </c>
      <c r="J104" s="13">
        <v>7.3423000000000002E-2</v>
      </c>
      <c r="K104" s="13">
        <v>2.8608399999999998E-4</v>
      </c>
      <c r="L104" s="58">
        <v>0.68799999999999994</v>
      </c>
      <c r="M104" s="13" t="s">
        <v>257</v>
      </c>
    </row>
    <row r="105" spans="1:13" x14ac:dyDescent="0.15">
      <c r="A105" s="13">
        <v>-164.15</v>
      </c>
      <c r="B105" s="13">
        <v>109</v>
      </c>
      <c r="C105" s="13">
        <v>10132.5</v>
      </c>
      <c r="D105" s="13">
        <v>2.2244E-2</v>
      </c>
      <c r="E105" s="13">
        <v>11462</v>
      </c>
      <c r="F105" s="13">
        <v>7335.2</v>
      </c>
      <c r="G105" s="13">
        <v>1.5626022470000001</v>
      </c>
      <c r="H105" s="58">
        <v>4.4499999999999997E-6</v>
      </c>
      <c r="I105" s="58">
        <v>3.87951E-10</v>
      </c>
      <c r="J105" s="13">
        <v>7.4091000000000004E-2</v>
      </c>
      <c r="K105" s="13">
        <v>2.9059799999999998E-4</v>
      </c>
      <c r="L105" s="58">
        <v>0.68799999999999994</v>
      </c>
      <c r="M105" s="13" t="s">
        <v>257</v>
      </c>
    </row>
    <row r="106" spans="1:13" x14ac:dyDescent="0.15">
      <c r="A106" s="13">
        <v>-163.15</v>
      </c>
      <c r="B106" s="13">
        <v>110</v>
      </c>
      <c r="C106" s="13">
        <v>10132.5</v>
      </c>
      <c r="D106" s="13">
        <v>2.2041999999999999E-2</v>
      </c>
      <c r="E106" s="13">
        <v>11491</v>
      </c>
      <c r="F106" s="13">
        <v>7364.8</v>
      </c>
      <c r="G106" s="13">
        <v>1.5602596129999999</v>
      </c>
      <c r="H106" s="58">
        <v>4.4800000000000003E-6</v>
      </c>
      <c r="I106" s="58">
        <v>3.8947E-10</v>
      </c>
      <c r="J106" s="13">
        <v>7.4761999999999995E-2</v>
      </c>
      <c r="K106" s="13">
        <v>2.9516999999999998E-4</v>
      </c>
      <c r="L106" s="58">
        <v>0.68799999999999994</v>
      </c>
      <c r="M106" s="13" t="s">
        <v>257</v>
      </c>
    </row>
    <row r="107" spans="1:13" x14ac:dyDescent="0.15">
      <c r="A107" s="13">
        <v>-162.15</v>
      </c>
      <c r="B107" s="13">
        <v>111</v>
      </c>
      <c r="C107" s="13">
        <v>10132.5</v>
      </c>
      <c r="D107" s="13">
        <v>2.1843000000000001E-2</v>
      </c>
      <c r="E107" s="13">
        <v>11521</v>
      </c>
      <c r="F107" s="13">
        <v>7394.4</v>
      </c>
      <c r="G107" s="13">
        <v>1.558070973</v>
      </c>
      <c r="H107" s="58">
        <v>4.5000000000000001E-6</v>
      </c>
      <c r="I107" s="58">
        <v>3.9093799999999998E-10</v>
      </c>
      <c r="J107" s="13">
        <v>7.5413999999999995E-2</v>
      </c>
      <c r="K107" s="13">
        <v>2.9967399999999999E-4</v>
      </c>
      <c r="L107" s="58">
        <v>0.68799999999999994</v>
      </c>
      <c r="M107" s="13" t="s">
        <v>257</v>
      </c>
    </row>
    <row r="108" spans="1:13" x14ac:dyDescent="0.15">
      <c r="A108" s="13">
        <v>-161.15</v>
      </c>
      <c r="B108" s="13">
        <v>112</v>
      </c>
      <c r="C108" s="13">
        <v>10132.5</v>
      </c>
      <c r="D108" s="13">
        <v>2.1648000000000001E-2</v>
      </c>
      <c r="E108" s="13">
        <v>11551</v>
      </c>
      <c r="F108" s="13">
        <v>7424</v>
      </c>
      <c r="G108" s="13">
        <v>1.555899784</v>
      </c>
      <c r="H108" s="58">
        <v>4.5299999999999998E-6</v>
      </c>
      <c r="I108" s="58">
        <v>3.92399E-10</v>
      </c>
      <c r="J108" s="13">
        <v>7.6064999999999994E-2</v>
      </c>
      <c r="K108" s="13">
        <v>3.04192E-4</v>
      </c>
      <c r="L108" s="58">
        <v>0.68799999999999994</v>
      </c>
      <c r="M108" s="13" t="s">
        <v>257</v>
      </c>
    </row>
    <row r="109" spans="1:13" x14ac:dyDescent="0.15">
      <c r="A109" s="13">
        <v>-160.15</v>
      </c>
      <c r="B109" s="13">
        <v>113</v>
      </c>
      <c r="C109" s="13">
        <v>10132.5</v>
      </c>
      <c r="D109" s="13">
        <v>2.1455999999999999E-2</v>
      </c>
      <c r="E109" s="13">
        <v>11580</v>
      </c>
      <c r="F109" s="13">
        <v>7453.6</v>
      </c>
      <c r="G109" s="13">
        <v>1.553611678</v>
      </c>
      <c r="H109" s="58">
        <v>4.5600000000000004E-6</v>
      </c>
      <c r="I109" s="58">
        <v>3.93869E-10</v>
      </c>
      <c r="J109" s="13">
        <v>7.6716999999999994E-2</v>
      </c>
      <c r="K109" s="13">
        <v>3.0876900000000002E-4</v>
      </c>
      <c r="L109" s="58">
        <v>0.68799999999999994</v>
      </c>
      <c r="M109" s="13" t="s">
        <v>257</v>
      </c>
    </row>
    <row r="110" spans="1:13" x14ac:dyDescent="0.15">
      <c r="A110" s="13">
        <v>-159.15</v>
      </c>
      <c r="B110" s="13">
        <v>114</v>
      </c>
      <c r="C110" s="13">
        <v>10132.5</v>
      </c>
      <c r="D110" s="13">
        <v>2.1267999999999999E-2</v>
      </c>
      <c r="E110" s="13">
        <v>11610</v>
      </c>
      <c r="F110" s="13">
        <v>7483.2</v>
      </c>
      <c r="G110" s="13">
        <v>1.5514753050000001</v>
      </c>
      <c r="H110" s="58">
        <v>4.5900000000000001E-6</v>
      </c>
      <c r="I110" s="58">
        <v>3.9529699999999999E-10</v>
      </c>
      <c r="J110" s="13">
        <v>7.7368999999999993E-2</v>
      </c>
      <c r="K110" s="13">
        <v>3.1333400000000002E-4</v>
      </c>
      <c r="L110" s="58">
        <v>0.68899999999999995</v>
      </c>
      <c r="M110" s="13" t="s">
        <v>257</v>
      </c>
    </row>
    <row r="111" spans="1:13" x14ac:dyDescent="0.15">
      <c r="A111" s="13">
        <v>-158.15</v>
      </c>
      <c r="B111" s="13">
        <v>115</v>
      </c>
      <c r="C111" s="13">
        <v>10132.5</v>
      </c>
      <c r="D111" s="13">
        <v>2.1083000000000001E-2</v>
      </c>
      <c r="E111" s="13">
        <v>11639</v>
      </c>
      <c r="F111" s="13">
        <v>7512.8</v>
      </c>
      <c r="G111" s="13">
        <v>1.5492226600000001</v>
      </c>
      <c r="H111" s="58">
        <v>4.6199999999999998E-6</v>
      </c>
      <c r="I111" s="58">
        <v>3.9673499999999997E-10</v>
      </c>
      <c r="J111" s="13">
        <v>7.8020999999999993E-2</v>
      </c>
      <c r="K111" s="13">
        <v>3.17953E-4</v>
      </c>
      <c r="L111" s="58">
        <v>0.68899999999999995</v>
      </c>
      <c r="M111" s="13" t="s">
        <v>257</v>
      </c>
    </row>
    <row r="112" spans="1:13" x14ac:dyDescent="0.15">
      <c r="A112" s="13">
        <v>-157.15</v>
      </c>
      <c r="B112" s="13">
        <v>116</v>
      </c>
      <c r="C112" s="13">
        <v>10132.5</v>
      </c>
      <c r="D112" s="13">
        <v>2.0900999999999999E-2</v>
      </c>
      <c r="E112" s="13">
        <v>11669</v>
      </c>
      <c r="F112" s="13">
        <v>7542.3</v>
      </c>
      <c r="G112" s="13">
        <v>1.5471407930000001</v>
      </c>
      <c r="H112" s="58">
        <v>4.6500000000000004E-6</v>
      </c>
      <c r="I112" s="58">
        <v>3.9813200000000002E-10</v>
      </c>
      <c r="J112" s="13">
        <v>7.8673000000000007E-2</v>
      </c>
      <c r="K112" s="13">
        <v>3.2257100000000001E-4</v>
      </c>
      <c r="L112" s="58">
        <v>0.68899999999999995</v>
      </c>
      <c r="M112" s="13" t="s">
        <v>257</v>
      </c>
    </row>
    <row r="113" spans="1:13" x14ac:dyDescent="0.15">
      <c r="A113" s="13">
        <v>-156.15</v>
      </c>
      <c r="B113" s="13">
        <v>117</v>
      </c>
      <c r="C113" s="13">
        <v>10132.5</v>
      </c>
      <c r="D113" s="13">
        <v>2.0722999999999998E-2</v>
      </c>
      <c r="E113" s="13">
        <v>11698</v>
      </c>
      <c r="F113" s="13">
        <v>7571.7</v>
      </c>
      <c r="G113" s="13">
        <v>1.544963482</v>
      </c>
      <c r="H113" s="58">
        <v>4.6700000000000002E-6</v>
      </c>
      <c r="I113" s="58">
        <v>3.9953799999999998E-10</v>
      </c>
      <c r="J113" s="13">
        <v>7.9325000000000007E-2</v>
      </c>
      <c r="K113" s="13">
        <v>3.27225E-4</v>
      </c>
      <c r="L113" s="58">
        <v>0.68899999999999995</v>
      </c>
      <c r="M113" s="13" t="s">
        <v>257</v>
      </c>
    </row>
    <row r="114" spans="1:13" x14ac:dyDescent="0.15">
      <c r="A114" s="13">
        <v>-155.15</v>
      </c>
      <c r="B114" s="13">
        <v>118</v>
      </c>
      <c r="C114" s="13">
        <v>10132.5</v>
      </c>
      <c r="D114" s="13">
        <v>2.0546999999999999E-2</v>
      </c>
      <c r="E114" s="13">
        <v>11727</v>
      </c>
      <c r="F114" s="13">
        <v>7601.1</v>
      </c>
      <c r="G114" s="13">
        <v>1.5428030150000001</v>
      </c>
      <c r="H114" s="58">
        <v>4.6999999999999999E-6</v>
      </c>
      <c r="I114" s="58">
        <v>4.00938E-10</v>
      </c>
      <c r="J114" s="13">
        <v>7.9977000000000006E-2</v>
      </c>
      <c r="K114" s="13">
        <v>3.3191699999999999E-4</v>
      </c>
      <c r="L114" s="58">
        <v>0.68899999999999995</v>
      </c>
      <c r="M114" s="13" t="s">
        <v>257</v>
      </c>
    </row>
    <row r="115" spans="1:13" x14ac:dyDescent="0.15">
      <c r="A115" s="13">
        <v>-154.15</v>
      </c>
      <c r="B115" s="13">
        <v>119</v>
      </c>
      <c r="C115" s="13">
        <v>10132.5</v>
      </c>
      <c r="D115" s="13">
        <v>2.0374E-2</v>
      </c>
      <c r="E115" s="13">
        <v>11757</v>
      </c>
      <c r="F115" s="13">
        <v>7630.5</v>
      </c>
      <c r="G115" s="13">
        <v>1.5407902499999999</v>
      </c>
      <c r="H115" s="58">
        <v>4.7299999999999996E-6</v>
      </c>
      <c r="I115" s="58">
        <v>4.02288E-10</v>
      </c>
      <c r="J115" s="13">
        <v>8.0629999999999993E-2</v>
      </c>
      <c r="K115" s="13">
        <v>3.3660800000000001E-4</v>
      </c>
      <c r="L115" s="58">
        <v>0.69</v>
      </c>
      <c r="M115" s="13" t="s">
        <v>257</v>
      </c>
    </row>
    <row r="116" spans="1:13" x14ac:dyDescent="0.15">
      <c r="A116" s="13">
        <v>-153.15</v>
      </c>
      <c r="B116" s="13">
        <v>120</v>
      </c>
      <c r="C116" s="13">
        <v>10132.5</v>
      </c>
      <c r="D116" s="13">
        <v>2.0205000000000001E-2</v>
      </c>
      <c r="E116" s="13">
        <v>11786</v>
      </c>
      <c r="F116" s="13">
        <v>7659.7</v>
      </c>
      <c r="G116" s="13">
        <v>1.5387025599999999</v>
      </c>
      <c r="H116" s="58">
        <v>4.7600000000000002E-6</v>
      </c>
      <c r="I116" s="58">
        <v>4.0365700000000001E-10</v>
      </c>
      <c r="J116" s="13">
        <v>8.1281999999999993E-2</v>
      </c>
      <c r="K116" s="13">
        <v>3.4132599999999998E-4</v>
      </c>
      <c r="L116" s="58">
        <v>0.69</v>
      </c>
      <c r="M116" s="13" t="s">
        <v>257</v>
      </c>
    </row>
    <row r="117" spans="1:13" x14ac:dyDescent="0.15">
      <c r="A117" s="13">
        <v>-152.15</v>
      </c>
      <c r="B117" s="13">
        <v>121</v>
      </c>
      <c r="C117" s="13">
        <v>10132.5</v>
      </c>
      <c r="D117" s="13">
        <v>2.0038E-2</v>
      </c>
      <c r="E117" s="13">
        <v>11815</v>
      </c>
      <c r="F117" s="13">
        <v>7688.9</v>
      </c>
      <c r="G117" s="13">
        <v>1.5366307269999999</v>
      </c>
      <c r="H117" s="58">
        <v>4.7899999999999999E-6</v>
      </c>
      <c r="I117" s="58">
        <v>4.0501099999999999E-10</v>
      </c>
      <c r="J117" s="13">
        <v>8.1944000000000003E-2</v>
      </c>
      <c r="K117" s="13">
        <v>3.4612199999999998E-4</v>
      </c>
      <c r="L117" s="58">
        <v>0.69</v>
      </c>
      <c r="M117" s="13" t="s">
        <v>257</v>
      </c>
    </row>
    <row r="118" spans="1:13" x14ac:dyDescent="0.15">
      <c r="A118" s="13">
        <v>-151.15</v>
      </c>
      <c r="B118" s="13">
        <v>122</v>
      </c>
      <c r="C118" s="13">
        <v>10132.5</v>
      </c>
      <c r="D118" s="13">
        <v>1.9872999999999998E-2</v>
      </c>
      <c r="E118" s="13">
        <v>11844</v>
      </c>
      <c r="F118" s="13">
        <v>7718</v>
      </c>
      <c r="G118" s="13">
        <v>1.5345944549999999</v>
      </c>
      <c r="H118" s="58">
        <v>4.8099999999999997E-6</v>
      </c>
      <c r="I118" s="58">
        <v>4.0634899999999999E-10</v>
      </c>
      <c r="J118" s="13">
        <v>8.2607E-2</v>
      </c>
      <c r="K118" s="13">
        <v>3.5095800000000001E-4</v>
      </c>
      <c r="L118" s="58">
        <v>0.69</v>
      </c>
      <c r="M118" s="13" t="s">
        <v>257</v>
      </c>
    </row>
    <row r="119" spans="1:13" x14ac:dyDescent="0.15">
      <c r="A119" s="13">
        <v>-150.15</v>
      </c>
      <c r="B119" s="13">
        <v>123</v>
      </c>
      <c r="C119" s="13">
        <v>10132.5</v>
      </c>
      <c r="D119" s="13">
        <v>1.9712E-2</v>
      </c>
      <c r="E119" s="13">
        <v>11873</v>
      </c>
      <c r="F119" s="13">
        <v>7746.9</v>
      </c>
      <c r="G119" s="13">
        <v>1.532613045</v>
      </c>
      <c r="H119" s="58">
        <v>4.8400000000000002E-6</v>
      </c>
      <c r="I119" s="58">
        <v>4.0768099999999999E-10</v>
      </c>
      <c r="J119" s="13">
        <v>8.3268999999999996E-2</v>
      </c>
      <c r="K119" s="13">
        <v>3.5578900000000002E-4</v>
      </c>
      <c r="L119" s="58">
        <v>0.69</v>
      </c>
      <c r="M119" s="13" t="s">
        <v>257</v>
      </c>
    </row>
    <row r="120" spans="1:13" x14ac:dyDescent="0.15">
      <c r="A120" s="13">
        <v>-149.15</v>
      </c>
      <c r="B120" s="13">
        <v>124</v>
      </c>
      <c r="C120" s="13">
        <v>10132.5</v>
      </c>
      <c r="D120" s="13">
        <v>1.9553000000000001E-2</v>
      </c>
      <c r="E120" s="13">
        <v>11902</v>
      </c>
      <c r="F120" s="13">
        <v>7775.8</v>
      </c>
      <c r="G120" s="13">
        <v>1.5306463640000001</v>
      </c>
      <c r="H120" s="58">
        <v>4.87E-6</v>
      </c>
      <c r="I120" s="58">
        <v>4.0899E-10</v>
      </c>
      <c r="J120" s="13">
        <v>8.3932000000000007E-2</v>
      </c>
      <c r="K120" s="13">
        <v>3.6065700000000001E-4</v>
      </c>
      <c r="L120" s="58">
        <v>0.69</v>
      </c>
      <c r="M120" s="13" t="s">
        <v>257</v>
      </c>
    </row>
    <row r="121" spans="1:13" x14ac:dyDescent="0.15">
      <c r="A121" s="13">
        <v>-148.15</v>
      </c>
      <c r="B121" s="13">
        <v>125</v>
      </c>
      <c r="C121" s="13">
        <v>10132.5</v>
      </c>
      <c r="D121" s="13">
        <v>1.9396E-2</v>
      </c>
      <c r="E121" s="13">
        <v>11931</v>
      </c>
      <c r="F121" s="13">
        <v>7804.5</v>
      </c>
      <c r="G121" s="13">
        <v>1.528733423</v>
      </c>
      <c r="H121" s="58">
        <v>4.8999999999999997E-6</v>
      </c>
      <c r="I121" s="58">
        <v>4.1029300000000001E-10</v>
      </c>
      <c r="J121" s="13">
        <v>8.4595000000000004E-2</v>
      </c>
      <c r="K121" s="13">
        <v>3.6555700000000002E-4</v>
      </c>
      <c r="L121" s="58">
        <v>0.69</v>
      </c>
      <c r="M121" s="13" t="s">
        <v>257</v>
      </c>
    </row>
    <row r="122" spans="1:13" x14ac:dyDescent="0.15">
      <c r="A122" s="13">
        <v>-147.15</v>
      </c>
      <c r="B122" s="13">
        <v>126</v>
      </c>
      <c r="C122" s="13">
        <v>10132.5</v>
      </c>
      <c r="D122" s="13">
        <v>1.9241999999999999E-2</v>
      </c>
      <c r="E122" s="13">
        <v>11959</v>
      </c>
      <c r="F122" s="13">
        <v>7833.1</v>
      </c>
      <c r="G122" s="13">
        <v>1.5267263280000001</v>
      </c>
      <c r="H122" s="58">
        <v>4.9200000000000003E-6</v>
      </c>
      <c r="I122" s="58">
        <v>4.1161499999999998E-10</v>
      </c>
      <c r="J122" s="13">
        <v>8.5256999999999999E-2</v>
      </c>
      <c r="K122" s="13">
        <v>3.7049700000000001E-4</v>
      </c>
      <c r="L122" s="58">
        <v>0.69</v>
      </c>
      <c r="M122" s="13" t="s">
        <v>257</v>
      </c>
    </row>
    <row r="123" spans="1:13" x14ac:dyDescent="0.15">
      <c r="A123" s="13">
        <v>-146.15</v>
      </c>
      <c r="B123" s="13">
        <v>127</v>
      </c>
      <c r="C123" s="13">
        <v>10132.5</v>
      </c>
      <c r="D123" s="13">
        <v>1.9091E-2</v>
      </c>
      <c r="E123" s="13">
        <v>11988</v>
      </c>
      <c r="F123" s="13">
        <v>7861.5</v>
      </c>
      <c r="G123" s="13">
        <v>1.5248998279999999</v>
      </c>
      <c r="H123" s="58">
        <v>4.95E-6</v>
      </c>
      <c r="I123" s="58">
        <v>4.1288799999999999E-10</v>
      </c>
      <c r="J123" s="13">
        <v>8.5919999999999996E-2</v>
      </c>
      <c r="K123" s="13">
        <v>3.7542100000000002E-4</v>
      </c>
      <c r="L123" s="58">
        <v>0.69099999999999995</v>
      </c>
      <c r="M123" s="13" t="s">
        <v>257</v>
      </c>
    </row>
    <row r="124" spans="1:13" x14ac:dyDescent="0.15">
      <c r="A124" s="13">
        <v>-145.15</v>
      </c>
      <c r="B124" s="13">
        <v>128</v>
      </c>
      <c r="C124" s="13">
        <v>10132.5</v>
      </c>
      <c r="D124" s="13">
        <v>1.8942000000000001E-2</v>
      </c>
      <c r="E124" s="13">
        <v>12016</v>
      </c>
      <c r="F124" s="13">
        <v>7889.8</v>
      </c>
      <c r="G124" s="13">
        <v>1.522979036</v>
      </c>
      <c r="H124" s="58">
        <v>4.9799999999999998E-6</v>
      </c>
      <c r="I124" s="58">
        <v>4.1418100000000002E-10</v>
      </c>
      <c r="J124" s="13">
        <v>8.6582999999999993E-2</v>
      </c>
      <c r="K124" s="13">
        <v>3.8040600000000002E-4</v>
      </c>
      <c r="L124" s="58">
        <v>0.69099999999999995</v>
      </c>
      <c r="M124" s="13" t="s">
        <v>257</v>
      </c>
    </row>
    <row r="125" spans="1:13" x14ac:dyDescent="0.15">
      <c r="A125" s="13">
        <v>-144.15</v>
      </c>
      <c r="B125" s="13">
        <v>129</v>
      </c>
      <c r="C125" s="13">
        <v>10132.5</v>
      </c>
      <c r="D125" s="13">
        <v>1.8794999999999999E-2</v>
      </c>
      <c r="E125" s="13">
        <v>12044</v>
      </c>
      <c r="F125" s="13">
        <v>7918</v>
      </c>
      <c r="G125" s="13">
        <v>1.521091185</v>
      </c>
      <c r="H125" s="58">
        <v>5.0000000000000004E-6</v>
      </c>
      <c r="I125" s="58">
        <v>4.15468E-10</v>
      </c>
      <c r="J125" s="13">
        <v>8.7246000000000004E-2</v>
      </c>
      <c r="K125" s="13">
        <v>3.85418E-4</v>
      </c>
      <c r="L125" s="58">
        <v>0.69099999999999995</v>
      </c>
      <c r="M125" s="13" t="s">
        <v>257</v>
      </c>
    </row>
    <row r="126" spans="1:13" x14ac:dyDescent="0.15">
      <c r="A126" s="13">
        <v>-143.15</v>
      </c>
      <c r="B126" s="13">
        <v>130</v>
      </c>
      <c r="C126" s="13">
        <v>10132.5</v>
      </c>
      <c r="D126" s="13">
        <v>1.865E-2</v>
      </c>
      <c r="E126" s="13">
        <v>12072</v>
      </c>
      <c r="F126" s="13">
        <v>7946</v>
      </c>
      <c r="G126" s="13">
        <v>1.5192549710000001</v>
      </c>
      <c r="H126" s="58">
        <v>5.0300000000000001E-6</v>
      </c>
      <c r="I126" s="58">
        <v>4.1674100000000001E-10</v>
      </c>
      <c r="J126" s="13">
        <v>8.7910000000000002E-2</v>
      </c>
      <c r="K126" s="13">
        <v>3.9046300000000002E-4</v>
      </c>
      <c r="L126" s="58">
        <v>0.69099999999999995</v>
      </c>
      <c r="M126" s="13" t="s">
        <v>257</v>
      </c>
    </row>
    <row r="127" spans="1:13" x14ac:dyDescent="0.15">
      <c r="A127" s="13">
        <v>-142.15</v>
      </c>
      <c r="B127" s="13">
        <v>131</v>
      </c>
      <c r="C127" s="13">
        <v>10132.5</v>
      </c>
      <c r="D127" s="13">
        <v>1.8508E-2</v>
      </c>
      <c r="E127" s="13">
        <v>12100</v>
      </c>
      <c r="F127" s="13">
        <v>7973.8</v>
      </c>
      <c r="G127" s="13">
        <v>1.5174697130000001</v>
      </c>
      <c r="H127" s="58">
        <v>5.0599999999999998E-6</v>
      </c>
      <c r="I127" s="58">
        <v>4.18E-10</v>
      </c>
      <c r="J127" s="13">
        <v>8.8563000000000003E-2</v>
      </c>
      <c r="K127" s="13">
        <v>3.9546399999999999E-4</v>
      </c>
      <c r="L127" s="58">
        <v>0.69099999999999995</v>
      </c>
      <c r="M127" s="13" t="s">
        <v>257</v>
      </c>
    </row>
    <row r="128" spans="1:13" x14ac:dyDescent="0.15">
      <c r="A128" s="13">
        <v>-141.15</v>
      </c>
      <c r="B128" s="13">
        <v>132</v>
      </c>
      <c r="C128" s="13">
        <v>10132.5</v>
      </c>
      <c r="D128" s="13">
        <v>1.8367000000000001E-2</v>
      </c>
      <c r="E128" s="13">
        <v>12127</v>
      </c>
      <c r="F128" s="13">
        <v>8001.5</v>
      </c>
      <c r="G128" s="13">
        <v>1.515590827</v>
      </c>
      <c r="H128" s="58">
        <v>5.0799999999999996E-6</v>
      </c>
      <c r="I128" s="58">
        <v>4.1928799999999999E-10</v>
      </c>
      <c r="J128" s="13">
        <v>8.9217000000000005E-2</v>
      </c>
      <c r="K128" s="13">
        <v>4.0054899999999999E-4</v>
      </c>
      <c r="L128" s="58">
        <v>0.69099999999999995</v>
      </c>
      <c r="M128" s="13" t="s">
        <v>257</v>
      </c>
    </row>
    <row r="129" spans="1:13" x14ac:dyDescent="0.15">
      <c r="A129" s="13">
        <v>-140.15</v>
      </c>
      <c r="B129" s="13">
        <v>133</v>
      </c>
      <c r="C129" s="13">
        <v>10132.5</v>
      </c>
      <c r="D129" s="13">
        <v>1.8228999999999999E-2</v>
      </c>
      <c r="E129" s="13">
        <v>12155</v>
      </c>
      <c r="F129" s="13">
        <v>8029</v>
      </c>
      <c r="G129" s="13">
        <v>1.513887159</v>
      </c>
      <c r="H129" s="58">
        <v>5.1100000000000002E-6</v>
      </c>
      <c r="I129" s="58">
        <v>4.2051799999999999E-10</v>
      </c>
      <c r="J129" s="13">
        <v>8.9870000000000005E-2</v>
      </c>
      <c r="K129" s="13">
        <v>4.0559899999999998E-4</v>
      </c>
      <c r="L129" s="58">
        <v>0.69099999999999995</v>
      </c>
      <c r="M129" s="13" t="s">
        <v>257</v>
      </c>
    </row>
    <row r="130" spans="1:13" x14ac:dyDescent="0.15">
      <c r="A130" s="13">
        <v>-139.15</v>
      </c>
      <c r="B130" s="13">
        <v>134</v>
      </c>
      <c r="C130" s="13">
        <v>10132.5</v>
      </c>
      <c r="D130" s="13">
        <v>1.8093000000000001E-2</v>
      </c>
      <c r="E130" s="13">
        <v>12182</v>
      </c>
      <c r="F130" s="13">
        <v>8056.4</v>
      </c>
      <c r="G130" s="13">
        <v>1.512089767</v>
      </c>
      <c r="H130" s="58">
        <v>5.1399999999999999E-6</v>
      </c>
      <c r="I130" s="58">
        <v>4.21778E-10</v>
      </c>
      <c r="J130" s="13">
        <v>9.0523999999999993E-2</v>
      </c>
      <c r="K130" s="13">
        <v>4.1070899999999999E-4</v>
      </c>
      <c r="L130" s="58">
        <v>0.69099999999999995</v>
      </c>
      <c r="M130" s="13" t="s">
        <v>257</v>
      </c>
    </row>
    <row r="131" spans="1:13" x14ac:dyDescent="0.15">
      <c r="A131" s="13">
        <v>-138.15</v>
      </c>
      <c r="B131" s="13">
        <v>135</v>
      </c>
      <c r="C131" s="13">
        <v>10132.5</v>
      </c>
      <c r="D131" s="13">
        <v>1.7958999999999999E-2</v>
      </c>
      <c r="E131" s="13">
        <v>12209</v>
      </c>
      <c r="F131" s="13">
        <v>8083.5</v>
      </c>
      <c r="G131" s="13">
        <v>1.5103606110000001</v>
      </c>
      <c r="H131" s="58">
        <v>5.1599999999999997E-6</v>
      </c>
      <c r="I131" s="58">
        <v>4.23032E-10</v>
      </c>
      <c r="J131" s="13">
        <v>9.1177999999999995E-2</v>
      </c>
      <c r="K131" s="13">
        <v>4.1584100000000002E-4</v>
      </c>
      <c r="L131" s="58">
        <v>0.69199999999999995</v>
      </c>
      <c r="M131" s="13" t="s">
        <v>257</v>
      </c>
    </row>
    <row r="132" spans="1:13" x14ac:dyDescent="0.15">
      <c r="A132" s="13">
        <v>-137.15</v>
      </c>
      <c r="B132" s="13">
        <v>136</v>
      </c>
      <c r="C132" s="13">
        <v>10132.5</v>
      </c>
      <c r="D132" s="13">
        <v>1.7826999999999999E-2</v>
      </c>
      <c r="E132" s="13">
        <v>12236</v>
      </c>
      <c r="F132" s="13">
        <v>8110.5</v>
      </c>
      <c r="G132" s="13">
        <v>1.508661611</v>
      </c>
      <c r="H132" s="58">
        <v>5.1900000000000003E-6</v>
      </c>
      <c r="I132" s="58">
        <v>4.2426400000000003E-10</v>
      </c>
      <c r="J132" s="13">
        <v>9.1831999999999997E-2</v>
      </c>
      <c r="K132" s="13">
        <v>4.20994E-4</v>
      </c>
      <c r="L132" s="58">
        <v>0.69199999999999995</v>
      </c>
      <c r="M132" s="13" t="s">
        <v>257</v>
      </c>
    </row>
    <row r="133" spans="1:13" x14ac:dyDescent="0.15">
      <c r="A133" s="13">
        <v>-136.15</v>
      </c>
      <c r="B133" s="13">
        <v>137</v>
      </c>
      <c r="C133" s="13">
        <v>10132.5</v>
      </c>
      <c r="D133" s="13">
        <v>1.7697000000000001E-2</v>
      </c>
      <c r="E133" s="13">
        <v>12263</v>
      </c>
      <c r="F133" s="13">
        <v>8137.3</v>
      </c>
      <c r="G133" s="13">
        <v>1.5070109249999999</v>
      </c>
      <c r="H133" s="58">
        <v>5.22E-6</v>
      </c>
      <c r="I133" s="58">
        <v>4.25491E-10</v>
      </c>
      <c r="J133" s="13">
        <v>9.2485999999999999E-2</v>
      </c>
      <c r="K133" s="13">
        <v>4.2616699999999997E-4</v>
      </c>
      <c r="L133" s="58">
        <v>0.69199999999999995</v>
      </c>
      <c r="M133" s="13" t="s">
        <v>257</v>
      </c>
    </row>
    <row r="134" spans="1:13" x14ac:dyDescent="0.15">
      <c r="A134" s="13">
        <v>-135.15</v>
      </c>
      <c r="B134" s="13">
        <v>138</v>
      </c>
      <c r="C134" s="13">
        <v>10132.5</v>
      </c>
      <c r="D134" s="13">
        <v>1.7569000000000001E-2</v>
      </c>
      <c r="E134" s="13">
        <v>12290</v>
      </c>
      <c r="F134" s="13">
        <v>8163.9</v>
      </c>
      <c r="G134" s="13">
        <v>1.5054079549999999</v>
      </c>
      <c r="H134" s="58">
        <v>5.2399999999999998E-6</v>
      </c>
      <c r="I134" s="58">
        <v>4.2670499999999998E-10</v>
      </c>
      <c r="J134" s="13">
        <v>9.3140000000000001E-2</v>
      </c>
      <c r="K134" s="13">
        <v>4.31357E-4</v>
      </c>
      <c r="L134" s="58">
        <v>0.69199999999999995</v>
      </c>
      <c r="M134" s="13" t="s">
        <v>257</v>
      </c>
    </row>
    <row r="135" spans="1:13" x14ac:dyDescent="0.15">
      <c r="A135" s="13">
        <v>-134.15</v>
      </c>
      <c r="B135" s="13">
        <v>139</v>
      </c>
      <c r="C135" s="13">
        <v>10132.5</v>
      </c>
      <c r="D135" s="13">
        <v>1.7441999999999999E-2</v>
      </c>
      <c r="E135" s="13">
        <v>12316</v>
      </c>
      <c r="F135" s="13">
        <v>8190.3</v>
      </c>
      <c r="G135" s="13">
        <v>1.5037300220000001</v>
      </c>
      <c r="H135" s="58">
        <v>5.2700000000000004E-6</v>
      </c>
      <c r="I135" s="58">
        <v>4.2794699999999998E-10</v>
      </c>
      <c r="J135" s="13">
        <v>9.3794000000000002E-2</v>
      </c>
      <c r="K135" s="13">
        <v>4.36625E-4</v>
      </c>
      <c r="L135" s="58">
        <v>0.69199999999999995</v>
      </c>
      <c r="M135" s="13" t="s">
        <v>257</v>
      </c>
    </row>
    <row r="136" spans="1:13" x14ac:dyDescent="0.15">
      <c r="A136" s="13">
        <v>-133.15</v>
      </c>
      <c r="B136" s="13">
        <v>140</v>
      </c>
      <c r="C136" s="13">
        <v>10132.5</v>
      </c>
      <c r="D136" s="13">
        <v>1.7318E-2</v>
      </c>
      <c r="E136" s="13">
        <v>12342</v>
      </c>
      <c r="F136" s="13">
        <v>8216.5</v>
      </c>
      <c r="G136" s="13">
        <v>1.502099434</v>
      </c>
      <c r="H136" s="58">
        <v>5.3000000000000001E-6</v>
      </c>
      <c r="I136" s="58">
        <v>4.2917699999999999E-10</v>
      </c>
      <c r="J136" s="13">
        <v>9.4449000000000005E-2</v>
      </c>
      <c r="K136" s="13">
        <v>4.4189000000000001E-4</v>
      </c>
      <c r="L136" s="58">
        <v>0.69199999999999995</v>
      </c>
      <c r="M136" s="13" t="s">
        <v>257</v>
      </c>
    </row>
    <row r="137" spans="1:13" x14ac:dyDescent="0.15">
      <c r="A137" s="13">
        <v>-132.15</v>
      </c>
      <c r="B137" s="13">
        <v>141</v>
      </c>
      <c r="C137" s="13">
        <v>10132.5</v>
      </c>
      <c r="D137" s="13">
        <v>1.7194999999999998E-2</v>
      </c>
      <c r="E137" s="13">
        <v>12368</v>
      </c>
      <c r="F137" s="13">
        <v>8242.5</v>
      </c>
      <c r="G137" s="13">
        <v>1.50051562</v>
      </c>
      <c r="H137" s="58">
        <v>5.3199999999999999E-6</v>
      </c>
      <c r="I137" s="58">
        <v>4.3039300000000003E-10</v>
      </c>
      <c r="J137" s="13">
        <v>9.5084000000000002E-2</v>
      </c>
      <c r="K137" s="13">
        <v>4.4710099999999999E-4</v>
      </c>
      <c r="L137" s="58">
        <v>0.69199999999999995</v>
      </c>
      <c r="M137" s="13" t="s">
        <v>257</v>
      </c>
    </row>
    <row r="138" spans="1:13" x14ac:dyDescent="0.15">
      <c r="A138" s="13">
        <v>-131.15</v>
      </c>
      <c r="B138" s="13">
        <v>142</v>
      </c>
      <c r="C138" s="13">
        <v>10132.5</v>
      </c>
      <c r="D138" s="13">
        <v>1.7073999999999999E-2</v>
      </c>
      <c r="E138" s="13">
        <v>12394</v>
      </c>
      <c r="F138" s="13">
        <v>8268.2999999999993</v>
      </c>
      <c r="G138" s="13">
        <v>1.498978025</v>
      </c>
      <c r="H138" s="58">
        <v>5.3499999999999996E-6</v>
      </c>
      <c r="I138" s="58">
        <v>4.3160400000000002E-10</v>
      </c>
      <c r="J138" s="13">
        <v>9.5717999999999998E-2</v>
      </c>
      <c r="K138" s="13">
        <v>4.5232099999999999E-4</v>
      </c>
      <c r="L138" s="58">
        <v>0.69299999999999995</v>
      </c>
      <c r="M138" s="13" t="s">
        <v>257</v>
      </c>
    </row>
    <row r="139" spans="1:13" x14ac:dyDescent="0.15">
      <c r="A139" s="13">
        <v>-130.15</v>
      </c>
      <c r="B139" s="13">
        <v>143</v>
      </c>
      <c r="C139" s="13">
        <v>10132.5</v>
      </c>
      <c r="D139" s="13">
        <v>1.6954E-2</v>
      </c>
      <c r="E139" s="13">
        <v>12420</v>
      </c>
      <c r="F139" s="13">
        <v>8293.9</v>
      </c>
      <c r="G139" s="13">
        <v>1.497486104</v>
      </c>
      <c r="H139" s="58">
        <v>5.3800000000000002E-6</v>
      </c>
      <c r="I139" s="58">
        <v>4.3280200000000001E-10</v>
      </c>
      <c r="J139" s="13">
        <v>9.6352999999999994E-2</v>
      </c>
      <c r="K139" s="13">
        <v>4.5758499999999999E-4</v>
      </c>
      <c r="L139" s="58">
        <v>0.69299999999999995</v>
      </c>
      <c r="M139" s="13" t="s">
        <v>257</v>
      </c>
    </row>
    <row r="140" spans="1:13" x14ac:dyDescent="0.15">
      <c r="A140" s="13">
        <v>-129.15</v>
      </c>
      <c r="B140" s="13">
        <v>144</v>
      </c>
      <c r="C140" s="13">
        <v>10132.5</v>
      </c>
      <c r="D140" s="13">
        <v>1.6837000000000001E-2</v>
      </c>
      <c r="E140" s="13">
        <v>12445</v>
      </c>
      <c r="F140" s="13">
        <v>8319.2999999999993</v>
      </c>
      <c r="G140" s="13">
        <v>1.4959191279999999</v>
      </c>
      <c r="H140" s="58">
        <v>5.4E-6</v>
      </c>
      <c r="I140" s="58">
        <v>4.3402199999999998E-10</v>
      </c>
      <c r="J140" s="13">
        <v>9.6989000000000006E-2</v>
      </c>
      <c r="K140" s="13">
        <v>4.62874E-4</v>
      </c>
      <c r="L140" s="58">
        <v>0.69299999999999995</v>
      </c>
      <c r="M140" s="13" t="s">
        <v>257</v>
      </c>
    </row>
    <row r="141" spans="1:13" x14ac:dyDescent="0.15">
      <c r="A141" s="13">
        <v>-128.15</v>
      </c>
      <c r="B141" s="13">
        <v>145</v>
      </c>
      <c r="C141" s="13">
        <v>10132.5</v>
      </c>
      <c r="D141" s="13">
        <v>1.6721E-2</v>
      </c>
      <c r="E141" s="13">
        <v>12470</v>
      </c>
      <c r="F141" s="13">
        <v>8344.5</v>
      </c>
      <c r="G141" s="13">
        <v>1.494397507</v>
      </c>
      <c r="H141" s="58">
        <v>5.4299999999999997E-6</v>
      </c>
      <c r="I141" s="58">
        <v>4.3523700000000001E-10</v>
      </c>
      <c r="J141" s="13">
        <v>9.7624000000000002E-2</v>
      </c>
      <c r="K141" s="13">
        <v>4.6819599999999999E-4</v>
      </c>
      <c r="L141" s="58">
        <v>0.69299999999999995</v>
      </c>
      <c r="M141" s="13" t="s">
        <v>257</v>
      </c>
    </row>
    <row r="142" spans="1:13" x14ac:dyDescent="0.15">
      <c r="A142" s="13">
        <v>-127.15</v>
      </c>
      <c r="B142" s="13">
        <v>146</v>
      </c>
      <c r="C142" s="13">
        <v>10132.5</v>
      </c>
      <c r="D142" s="13">
        <v>1.6605999999999999E-2</v>
      </c>
      <c r="E142" s="13">
        <v>12495</v>
      </c>
      <c r="F142" s="13">
        <v>8369.5</v>
      </c>
      <c r="G142" s="13">
        <v>1.492920724</v>
      </c>
      <c r="H142" s="58">
        <v>5.4500000000000003E-6</v>
      </c>
      <c r="I142" s="58">
        <v>4.3643899999999999E-10</v>
      </c>
      <c r="J142" s="13">
        <v>9.8258999999999999E-2</v>
      </c>
      <c r="K142" s="13">
        <v>4.7355599999999998E-4</v>
      </c>
      <c r="L142" s="58">
        <v>0.69299999999999995</v>
      </c>
      <c r="M142" s="13" t="s">
        <v>257</v>
      </c>
    </row>
    <row r="143" spans="1:13" x14ac:dyDescent="0.15">
      <c r="A143" s="13">
        <v>-126.15</v>
      </c>
      <c r="B143" s="13">
        <v>147</v>
      </c>
      <c r="C143" s="13">
        <v>10132.5</v>
      </c>
      <c r="D143" s="13">
        <v>1.6493000000000001E-2</v>
      </c>
      <c r="E143" s="13">
        <v>12520</v>
      </c>
      <c r="F143" s="13">
        <v>8394.2999999999993</v>
      </c>
      <c r="G143" s="13">
        <v>1.491488272</v>
      </c>
      <c r="H143" s="58">
        <v>5.48E-6</v>
      </c>
      <c r="I143" s="58">
        <v>4.37628E-10</v>
      </c>
      <c r="J143" s="13">
        <v>9.8893999999999996E-2</v>
      </c>
      <c r="K143" s="13">
        <v>4.7892300000000002E-4</v>
      </c>
      <c r="L143" s="58">
        <v>0.69399999999999995</v>
      </c>
      <c r="M143" s="13" t="s">
        <v>257</v>
      </c>
    </row>
    <row r="144" spans="1:13" x14ac:dyDescent="0.15">
      <c r="A144" s="13">
        <v>-125.15</v>
      </c>
      <c r="B144" s="13">
        <v>148</v>
      </c>
      <c r="C144" s="13">
        <v>10132.5</v>
      </c>
      <c r="D144" s="13">
        <v>1.6382000000000001E-2</v>
      </c>
      <c r="E144" s="13">
        <v>12544</v>
      </c>
      <c r="F144" s="13">
        <v>8418.7999999999993</v>
      </c>
      <c r="G144" s="13">
        <v>1.489998575</v>
      </c>
      <c r="H144" s="58">
        <v>5.4999999999999999E-6</v>
      </c>
      <c r="I144" s="58">
        <v>4.3884700000000001E-10</v>
      </c>
      <c r="J144" s="13">
        <v>9.9529999999999993E-2</v>
      </c>
      <c r="K144" s="13">
        <v>4.84341E-4</v>
      </c>
      <c r="L144" s="58">
        <v>0.69399999999999995</v>
      </c>
      <c r="M144" s="13" t="s">
        <v>257</v>
      </c>
    </row>
    <row r="145" spans="1:13" x14ac:dyDescent="0.15">
      <c r="A145" s="13">
        <v>-124.15</v>
      </c>
      <c r="B145" s="13">
        <v>149</v>
      </c>
      <c r="C145" s="13">
        <v>10132.5</v>
      </c>
      <c r="D145" s="13">
        <v>1.6271999999999998E-2</v>
      </c>
      <c r="E145" s="13">
        <v>12569</v>
      </c>
      <c r="F145" s="13">
        <v>8443.2000000000007</v>
      </c>
      <c r="G145" s="13">
        <v>1.4886535910000001</v>
      </c>
      <c r="H145" s="58">
        <v>5.5300000000000004E-6</v>
      </c>
      <c r="I145" s="58">
        <v>4.4001899999999999E-10</v>
      </c>
      <c r="J145" s="13">
        <v>0.10017</v>
      </c>
      <c r="K145" s="13">
        <v>4.89774E-4</v>
      </c>
      <c r="L145" s="58">
        <v>0.69399999999999995</v>
      </c>
      <c r="M145" s="13" t="s">
        <v>257</v>
      </c>
    </row>
    <row r="146" spans="1:13" x14ac:dyDescent="0.15">
      <c r="A146" s="13">
        <v>-123.15</v>
      </c>
      <c r="B146" s="13">
        <v>150</v>
      </c>
      <c r="C146" s="13">
        <v>10132.5</v>
      </c>
      <c r="D146" s="13">
        <v>1.6163E-2</v>
      </c>
      <c r="E146" s="13">
        <v>12593</v>
      </c>
      <c r="F146" s="13">
        <v>8467.2999999999993</v>
      </c>
      <c r="G146" s="13">
        <v>1.4872509540000001</v>
      </c>
      <c r="H146" s="58">
        <v>5.5600000000000001E-6</v>
      </c>
      <c r="I146" s="58">
        <v>4.4122100000000001E-10</v>
      </c>
      <c r="J146" s="13">
        <v>0.1008</v>
      </c>
      <c r="K146" s="13">
        <v>4.9523299999999998E-4</v>
      </c>
      <c r="L146" s="58">
        <v>0.69399999999999995</v>
      </c>
      <c r="M146" s="13" t="s">
        <v>257</v>
      </c>
    </row>
    <row r="147" spans="1:13" x14ac:dyDescent="0.15">
      <c r="A147" s="13">
        <v>-122.15</v>
      </c>
      <c r="B147" s="13">
        <v>151</v>
      </c>
      <c r="C147" s="13">
        <v>10132.5</v>
      </c>
      <c r="D147" s="13">
        <v>1.6056000000000001E-2</v>
      </c>
      <c r="E147" s="13">
        <v>12617</v>
      </c>
      <c r="F147" s="13">
        <v>8491.2000000000007</v>
      </c>
      <c r="G147" s="13">
        <v>1.485891276</v>
      </c>
      <c r="H147" s="58">
        <v>5.5799999999999999E-6</v>
      </c>
      <c r="I147" s="58">
        <v>4.4241099999999998E-10</v>
      </c>
      <c r="J147" s="13">
        <v>0.10145999999999999</v>
      </c>
      <c r="K147" s="13">
        <v>5.0084299999999995E-4</v>
      </c>
      <c r="L147" s="58">
        <v>0.69399999999999995</v>
      </c>
      <c r="M147" s="13" t="s">
        <v>257</v>
      </c>
    </row>
    <row r="148" spans="1:13" x14ac:dyDescent="0.15">
      <c r="A148" s="13">
        <v>-121.15</v>
      </c>
      <c r="B148" s="13">
        <v>152</v>
      </c>
      <c r="C148" s="13">
        <v>10132.5</v>
      </c>
      <c r="D148" s="13">
        <v>1.5949999999999999E-2</v>
      </c>
      <c r="E148" s="13">
        <v>12640</v>
      </c>
      <c r="F148" s="13">
        <v>8514.9</v>
      </c>
      <c r="G148" s="13">
        <v>1.484456658</v>
      </c>
      <c r="H148" s="58">
        <v>5.6099999999999997E-6</v>
      </c>
      <c r="I148" s="58">
        <v>4.4363100000000001E-10</v>
      </c>
      <c r="J148" s="13">
        <v>0.10211000000000001</v>
      </c>
      <c r="K148" s="13">
        <v>5.0647799999999998E-4</v>
      </c>
      <c r="L148" s="58">
        <v>0.69399999999999995</v>
      </c>
      <c r="M148" s="13" t="s">
        <v>257</v>
      </c>
    </row>
    <row r="149" spans="1:13" x14ac:dyDescent="0.15">
      <c r="A149" s="13">
        <v>-120.15</v>
      </c>
      <c r="B149" s="13">
        <v>153</v>
      </c>
      <c r="C149" s="13">
        <v>10132.5</v>
      </c>
      <c r="D149" s="13">
        <v>1.5845999999999999E-2</v>
      </c>
      <c r="E149" s="13">
        <v>12664</v>
      </c>
      <c r="F149" s="13">
        <v>8538.4</v>
      </c>
      <c r="G149" s="13">
        <v>1.483181861</v>
      </c>
      <c r="H149" s="58">
        <v>5.6300000000000003E-6</v>
      </c>
      <c r="I149" s="58">
        <v>4.4480399999999999E-10</v>
      </c>
      <c r="J149" s="13">
        <v>0.10277</v>
      </c>
      <c r="K149" s="13">
        <v>5.1212499999999999E-4</v>
      </c>
      <c r="L149" s="58">
        <v>0.69399999999999995</v>
      </c>
      <c r="M149" s="13" t="s">
        <v>257</v>
      </c>
    </row>
    <row r="150" spans="1:13" x14ac:dyDescent="0.15">
      <c r="A150" s="13">
        <v>-119.15</v>
      </c>
      <c r="B150" s="13">
        <v>154</v>
      </c>
      <c r="C150" s="13">
        <v>10132.5</v>
      </c>
      <c r="D150" s="13">
        <v>1.5743E-2</v>
      </c>
      <c r="E150" s="13">
        <v>12687</v>
      </c>
      <c r="F150" s="13">
        <v>8561.7000000000007</v>
      </c>
      <c r="G150" s="13">
        <v>1.481831879</v>
      </c>
      <c r="H150" s="58">
        <v>5.66E-6</v>
      </c>
      <c r="I150" s="58">
        <v>4.4600000000000001E-10</v>
      </c>
      <c r="J150" s="13">
        <v>0.10342</v>
      </c>
      <c r="K150" s="13">
        <v>5.1779500000000004E-4</v>
      </c>
      <c r="L150" s="58">
        <v>0.69399999999999995</v>
      </c>
      <c r="M150" s="13" t="s">
        <v>257</v>
      </c>
    </row>
    <row r="151" spans="1:13" x14ac:dyDescent="0.15">
      <c r="A151" s="13">
        <v>-118.15</v>
      </c>
      <c r="B151" s="13">
        <v>155</v>
      </c>
      <c r="C151" s="13">
        <v>10132.5</v>
      </c>
      <c r="D151" s="13">
        <v>1.5642E-2</v>
      </c>
      <c r="E151" s="13">
        <v>12710</v>
      </c>
      <c r="F151" s="13">
        <v>8584.7000000000007</v>
      </c>
      <c r="G151" s="13">
        <v>1.4805409620000001</v>
      </c>
      <c r="H151" s="58">
        <v>5.6799999999999998E-6</v>
      </c>
      <c r="I151" s="58">
        <v>4.4719099999999999E-10</v>
      </c>
      <c r="J151" s="13">
        <v>0.10408000000000001</v>
      </c>
      <c r="K151" s="13">
        <v>5.23515E-4</v>
      </c>
      <c r="L151" s="58">
        <v>0.69399999999999995</v>
      </c>
      <c r="M151" s="13" t="s">
        <v>257</v>
      </c>
    </row>
    <row r="152" spans="1:13" x14ac:dyDescent="0.15">
      <c r="A152" s="13">
        <v>-117.15</v>
      </c>
      <c r="B152" s="13">
        <v>156</v>
      </c>
      <c r="C152" s="13">
        <v>10132.5</v>
      </c>
      <c r="D152" s="13">
        <v>1.5540999999999999E-2</v>
      </c>
      <c r="E152" s="13">
        <v>12733</v>
      </c>
      <c r="F152" s="13">
        <v>8607.5</v>
      </c>
      <c r="G152" s="13">
        <v>1.4792913160000001</v>
      </c>
      <c r="H152" s="58">
        <v>5.7100000000000004E-6</v>
      </c>
      <c r="I152" s="58">
        <v>4.4837799999999999E-10</v>
      </c>
      <c r="J152" s="13">
        <v>0.10473</v>
      </c>
      <c r="K152" s="13">
        <v>5.2925100000000001E-4</v>
      </c>
      <c r="L152" s="58">
        <v>0.69399999999999995</v>
      </c>
      <c r="M152" s="13" t="s">
        <v>257</v>
      </c>
    </row>
    <row r="153" spans="1:13" x14ac:dyDescent="0.15">
      <c r="A153" s="13">
        <v>-116.15</v>
      </c>
      <c r="B153" s="13">
        <v>157</v>
      </c>
      <c r="C153" s="13">
        <v>10132.5</v>
      </c>
      <c r="D153" s="13">
        <v>1.5442000000000001E-2</v>
      </c>
      <c r="E153" s="13">
        <v>12756</v>
      </c>
      <c r="F153" s="13">
        <v>8630.2000000000007</v>
      </c>
      <c r="G153" s="13">
        <v>1.478065398</v>
      </c>
      <c r="H153" s="58">
        <v>5.7300000000000002E-6</v>
      </c>
      <c r="I153" s="58">
        <v>4.4954500000000002E-10</v>
      </c>
      <c r="J153" s="13">
        <v>0.10539</v>
      </c>
      <c r="K153" s="13">
        <v>5.3503399999999999E-4</v>
      </c>
      <c r="L153" s="58">
        <v>0.69399999999999995</v>
      </c>
      <c r="M153" s="13" t="s">
        <v>257</v>
      </c>
    </row>
    <row r="154" spans="1:13" x14ac:dyDescent="0.15">
      <c r="A154" s="13">
        <v>-115.15</v>
      </c>
      <c r="B154" s="13">
        <v>158</v>
      </c>
      <c r="C154" s="13">
        <v>10132.5</v>
      </c>
      <c r="D154" s="13">
        <v>1.5344999999999999E-2</v>
      </c>
      <c r="E154" s="13">
        <v>12778</v>
      </c>
      <c r="F154" s="13">
        <v>8652.6</v>
      </c>
      <c r="G154" s="13">
        <v>1.4767815449999999</v>
      </c>
      <c r="H154" s="58">
        <v>5.7599999999999999E-6</v>
      </c>
      <c r="I154" s="58">
        <v>4.5075099999999998E-10</v>
      </c>
      <c r="J154" s="13">
        <v>0.10605000000000001</v>
      </c>
      <c r="K154" s="13">
        <v>5.4085500000000002E-4</v>
      </c>
      <c r="L154" s="58">
        <v>0.69399999999999995</v>
      </c>
      <c r="M154" s="13" t="s">
        <v>257</v>
      </c>
    </row>
    <row r="155" spans="1:13" x14ac:dyDescent="0.15">
      <c r="A155" s="13">
        <v>-114.15</v>
      </c>
      <c r="B155" s="13">
        <v>159</v>
      </c>
      <c r="C155" s="13">
        <v>10132.5</v>
      </c>
      <c r="D155" s="13">
        <v>1.5247999999999999E-2</v>
      </c>
      <c r="E155" s="13">
        <v>12800</v>
      </c>
      <c r="F155" s="13">
        <v>8674.7000000000007</v>
      </c>
      <c r="G155" s="13">
        <v>1.4755553509999999</v>
      </c>
      <c r="H155" s="58">
        <v>5.7799999999999997E-6</v>
      </c>
      <c r="I155" s="58">
        <v>4.5193799999999998E-10</v>
      </c>
      <c r="J155" s="13">
        <v>0.1067</v>
      </c>
      <c r="K155" s="13">
        <v>5.4669099999999997E-4</v>
      </c>
      <c r="L155" s="58">
        <v>0.69399999999999995</v>
      </c>
      <c r="M155" s="13" t="s">
        <v>257</v>
      </c>
    </row>
    <row r="156" spans="1:13" x14ac:dyDescent="0.15">
      <c r="A156" s="13">
        <v>-113.15</v>
      </c>
      <c r="B156" s="13">
        <v>160</v>
      </c>
      <c r="C156" s="13">
        <v>10132.5</v>
      </c>
      <c r="D156" s="13">
        <v>1.5153E-2</v>
      </c>
      <c r="E156" s="13">
        <v>12822</v>
      </c>
      <c r="F156" s="13">
        <v>8696.7000000000007</v>
      </c>
      <c r="G156" s="13">
        <v>1.4743523409999999</v>
      </c>
      <c r="H156" s="58">
        <v>5.8100000000000003E-6</v>
      </c>
      <c r="I156" s="58">
        <v>4.5312699999999999E-10</v>
      </c>
      <c r="J156" s="13">
        <v>0.10736</v>
      </c>
      <c r="K156" s="13">
        <v>5.5257099999999996E-4</v>
      </c>
      <c r="L156" s="58">
        <v>0.69399999999999995</v>
      </c>
      <c r="M156" s="13" t="s">
        <v>257</v>
      </c>
    </row>
    <row r="157" spans="1:13" x14ac:dyDescent="0.15">
      <c r="A157" s="13">
        <v>-112.15</v>
      </c>
      <c r="B157" s="13">
        <v>161</v>
      </c>
      <c r="C157" s="13">
        <v>10132.5</v>
      </c>
      <c r="D157" s="13">
        <v>1.5058999999999999E-2</v>
      </c>
      <c r="E157" s="13">
        <v>12844</v>
      </c>
      <c r="F157" s="13">
        <v>8718.4</v>
      </c>
      <c r="G157" s="13">
        <v>1.4732060929999999</v>
      </c>
      <c r="H157" s="58">
        <v>5.84E-6</v>
      </c>
      <c r="I157" s="58">
        <v>4.5429800000000001E-10</v>
      </c>
      <c r="J157" s="13">
        <v>0.10800999999999999</v>
      </c>
      <c r="K157" s="13">
        <v>5.5842800000000003E-4</v>
      </c>
      <c r="L157" s="58">
        <v>0.69399999999999995</v>
      </c>
      <c r="M157" s="13" t="s">
        <v>257</v>
      </c>
    </row>
    <row r="158" spans="1:13" x14ac:dyDescent="0.15">
      <c r="A158" s="13">
        <v>-111.15</v>
      </c>
      <c r="B158" s="13">
        <v>162</v>
      </c>
      <c r="C158" s="13">
        <v>10132.5</v>
      </c>
      <c r="D158" s="13">
        <v>1.4966E-2</v>
      </c>
      <c r="E158" s="13">
        <v>12865</v>
      </c>
      <c r="F158" s="13">
        <v>8740</v>
      </c>
      <c r="G158" s="13">
        <v>1.471967963</v>
      </c>
      <c r="H158" s="58">
        <v>5.8599999999999998E-6</v>
      </c>
      <c r="I158" s="58">
        <v>4.5550699999999999E-10</v>
      </c>
      <c r="J158" s="13">
        <v>0.10865</v>
      </c>
      <c r="K158" s="13">
        <v>5.6430499999999997E-4</v>
      </c>
      <c r="L158" s="58">
        <v>0.69399999999999995</v>
      </c>
      <c r="M158" s="13" t="s">
        <v>257</v>
      </c>
    </row>
    <row r="159" spans="1:13" x14ac:dyDescent="0.15">
      <c r="A159" s="13">
        <v>-110.15</v>
      </c>
      <c r="B159" s="13">
        <v>163</v>
      </c>
      <c r="C159" s="13">
        <v>10132.5</v>
      </c>
      <c r="D159" s="13">
        <v>1.4874E-2</v>
      </c>
      <c r="E159" s="13">
        <v>12887</v>
      </c>
      <c r="F159" s="13">
        <v>8761.2999999999993</v>
      </c>
      <c r="G159" s="13">
        <v>1.4709004370000001</v>
      </c>
      <c r="H159" s="58">
        <v>5.8900000000000004E-6</v>
      </c>
      <c r="I159" s="58">
        <v>4.5666200000000002E-10</v>
      </c>
      <c r="J159" s="13">
        <v>0.10929999999999999</v>
      </c>
      <c r="K159" s="13">
        <v>5.7021800000000005E-4</v>
      </c>
      <c r="L159" s="58">
        <v>0.69399999999999995</v>
      </c>
      <c r="M159" s="13" t="s">
        <v>257</v>
      </c>
    </row>
    <row r="160" spans="1:13" x14ac:dyDescent="0.15">
      <c r="A160" s="13">
        <v>-109.15</v>
      </c>
      <c r="B160" s="13">
        <v>164</v>
      </c>
      <c r="C160" s="13">
        <v>10132.5</v>
      </c>
      <c r="D160" s="13">
        <v>1.4782999999999999E-2</v>
      </c>
      <c r="E160" s="13">
        <v>12908</v>
      </c>
      <c r="F160" s="13">
        <v>8782.4</v>
      </c>
      <c r="G160" s="13">
        <v>1.4697576969999999</v>
      </c>
      <c r="H160" s="58">
        <v>5.9100000000000002E-6</v>
      </c>
      <c r="I160" s="58">
        <v>4.5784800000000001E-10</v>
      </c>
      <c r="J160" s="13">
        <v>0.10995000000000001</v>
      </c>
      <c r="K160" s="13">
        <v>5.7620100000000004E-4</v>
      </c>
      <c r="L160" s="58">
        <v>0.69399999999999995</v>
      </c>
      <c r="M160" s="13" t="s">
        <v>257</v>
      </c>
    </row>
    <row r="161" spans="1:13" x14ac:dyDescent="0.15">
      <c r="A161" s="13">
        <v>-108.15</v>
      </c>
      <c r="B161" s="13">
        <v>165</v>
      </c>
      <c r="C161" s="13">
        <v>10132.5</v>
      </c>
      <c r="D161" s="13">
        <v>1.4694E-2</v>
      </c>
      <c r="E161" s="13">
        <v>12929</v>
      </c>
      <c r="F161" s="13">
        <v>8803.2999999999993</v>
      </c>
      <c r="G161" s="13">
        <v>1.4686538</v>
      </c>
      <c r="H161" s="58">
        <v>5.93E-6</v>
      </c>
      <c r="I161" s="58">
        <v>4.5903000000000002E-10</v>
      </c>
      <c r="J161" s="13">
        <v>0.11058999999999999</v>
      </c>
      <c r="K161" s="13">
        <v>5.8211799999999996E-4</v>
      </c>
      <c r="L161" s="58">
        <v>0.69399999999999995</v>
      </c>
      <c r="M161" s="13" t="s">
        <v>257</v>
      </c>
    </row>
    <row r="162" spans="1:13" x14ac:dyDescent="0.15">
      <c r="A162" s="13">
        <v>-107.15</v>
      </c>
      <c r="B162" s="13">
        <v>166</v>
      </c>
      <c r="C162" s="13">
        <v>10132.5</v>
      </c>
      <c r="D162" s="13">
        <v>1.4605E-2</v>
      </c>
      <c r="E162" s="13">
        <v>12949</v>
      </c>
      <c r="F162" s="13">
        <v>8823.9</v>
      </c>
      <c r="G162" s="13">
        <v>1.467491699</v>
      </c>
      <c r="H162" s="58">
        <v>5.9599999999999997E-6</v>
      </c>
      <c r="I162" s="58">
        <v>4.6023600000000002E-10</v>
      </c>
      <c r="J162" s="13">
        <v>0.11124000000000001</v>
      </c>
      <c r="K162" s="13">
        <v>5.8819799999999995E-4</v>
      </c>
      <c r="L162" s="58">
        <v>0.69399999999999995</v>
      </c>
      <c r="M162" s="13" t="s">
        <v>257</v>
      </c>
    </row>
    <row r="163" spans="1:13" x14ac:dyDescent="0.15">
      <c r="A163" s="13">
        <v>-106.15</v>
      </c>
      <c r="B163" s="13">
        <v>167</v>
      </c>
      <c r="C163" s="13">
        <v>10132.5</v>
      </c>
      <c r="D163" s="13">
        <v>1.4518E-2</v>
      </c>
      <c r="E163" s="13">
        <v>12970</v>
      </c>
      <c r="F163" s="13">
        <v>8844.4</v>
      </c>
      <c r="G163" s="13">
        <v>1.4664646560000001</v>
      </c>
      <c r="H163" s="58">
        <v>5.9800000000000003E-6</v>
      </c>
      <c r="I163" s="58">
        <v>4.61403E-10</v>
      </c>
      <c r="J163" s="13">
        <v>0.11189</v>
      </c>
      <c r="K163" s="13">
        <v>5.9421599999999995E-4</v>
      </c>
      <c r="L163" s="58">
        <v>0.69399999999999995</v>
      </c>
      <c r="M163" s="13" t="s">
        <v>257</v>
      </c>
    </row>
    <row r="164" spans="1:13" x14ac:dyDescent="0.15">
      <c r="A164" s="13">
        <v>-105.15</v>
      </c>
      <c r="B164" s="13">
        <v>168</v>
      </c>
      <c r="C164" s="13">
        <v>10132.5</v>
      </c>
      <c r="D164" s="13">
        <v>1.4430999999999999E-2</v>
      </c>
      <c r="E164" s="13">
        <v>12990</v>
      </c>
      <c r="F164" s="13">
        <v>8864.6</v>
      </c>
      <c r="G164" s="13">
        <v>1.4653791490000001</v>
      </c>
      <c r="H164" s="58">
        <v>6.0100000000000001E-6</v>
      </c>
      <c r="I164" s="58">
        <v>4.6259399999999998E-10</v>
      </c>
      <c r="J164" s="13">
        <v>0.11253000000000001</v>
      </c>
      <c r="K164" s="13">
        <v>6.0029199999999999E-4</v>
      </c>
      <c r="L164" s="58">
        <v>0.69399999999999995</v>
      </c>
      <c r="M164" s="13" t="s">
        <v>257</v>
      </c>
    </row>
    <row r="165" spans="1:13" x14ac:dyDescent="0.15">
      <c r="A165" s="13">
        <v>-104.15</v>
      </c>
      <c r="B165" s="13">
        <v>169</v>
      </c>
      <c r="C165" s="13">
        <v>10132.5</v>
      </c>
      <c r="D165" s="13">
        <v>1.4345999999999999E-2</v>
      </c>
      <c r="E165" s="13">
        <v>13010</v>
      </c>
      <c r="F165" s="13">
        <v>8884.6</v>
      </c>
      <c r="G165" s="13">
        <v>1.4643315400000001</v>
      </c>
      <c r="H165" s="58">
        <v>6.0299999999999999E-6</v>
      </c>
      <c r="I165" s="58">
        <v>4.6378199999999999E-10</v>
      </c>
      <c r="J165" s="13">
        <v>0.11318</v>
      </c>
      <c r="K165" s="13">
        <v>6.0640300000000004E-4</v>
      </c>
      <c r="L165" s="58">
        <v>0.69399999999999995</v>
      </c>
      <c r="M165" s="13" t="s">
        <v>257</v>
      </c>
    </row>
    <row r="166" spans="1:13" x14ac:dyDescent="0.15">
      <c r="A166" s="13">
        <v>-103.15</v>
      </c>
      <c r="B166" s="13">
        <v>170</v>
      </c>
      <c r="C166" s="13">
        <v>10132.5</v>
      </c>
      <c r="D166" s="13">
        <v>1.4262E-2</v>
      </c>
      <c r="E166" s="13">
        <v>13030</v>
      </c>
      <c r="F166" s="13">
        <v>8904.5</v>
      </c>
      <c r="G166" s="13">
        <v>1.4633050700000001</v>
      </c>
      <c r="H166" s="58">
        <v>6.0599999999999996E-6</v>
      </c>
      <c r="I166" s="58">
        <v>4.64958E-10</v>
      </c>
      <c r="J166" s="13">
        <v>0.11383</v>
      </c>
      <c r="K166" s="13">
        <v>6.12536E-4</v>
      </c>
      <c r="L166" s="58">
        <v>0.69299999999999995</v>
      </c>
      <c r="M166" s="13" t="s">
        <v>257</v>
      </c>
    </row>
    <row r="167" spans="1:13" x14ac:dyDescent="0.15">
      <c r="A167" s="13">
        <v>-102.15</v>
      </c>
      <c r="B167" s="13">
        <v>171</v>
      </c>
      <c r="C167" s="13">
        <v>10132.5</v>
      </c>
      <c r="D167" s="13">
        <v>1.4178E-2</v>
      </c>
      <c r="E167" s="13">
        <v>13049</v>
      </c>
      <c r="F167" s="13">
        <v>8924.1</v>
      </c>
      <c r="G167" s="13">
        <v>1.4622202799999999</v>
      </c>
      <c r="H167" s="58">
        <v>6.0800000000000002E-6</v>
      </c>
      <c r="I167" s="58">
        <v>4.6616600000000002E-10</v>
      </c>
      <c r="J167" s="13">
        <v>0.11446000000000001</v>
      </c>
      <c r="K167" s="13">
        <v>6.1867400000000005E-4</v>
      </c>
      <c r="L167" s="58">
        <v>0.69299999999999995</v>
      </c>
      <c r="M167" s="13" t="s">
        <v>257</v>
      </c>
    </row>
    <row r="168" spans="1:13" x14ac:dyDescent="0.15">
      <c r="A168" s="13">
        <v>-101.15</v>
      </c>
      <c r="B168" s="13">
        <v>172</v>
      </c>
      <c r="C168" s="13">
        <v>10132.5</v>
      </c>
      <c r="D168" s="13">
        <v>1.4095999999999999E-2</v>
      </c>
      <c r="E168" s="13">
        <v>13069</v>
      </c>
      <c r="F168" s="13">
        <v>8943.5</v>
      </c>
      <c r="G168" s="13">
        <v>1.461284732</v>
      </c>
      <c r="H168" s="58">
        <v>6.1099999999999999E-6</v>
      </c>
      <c r="I168" s="58">
        <v>4.6732699999999995E-10</v>
      </c>
      <c r="J168" s="13">
        <v>0.11508</v>
      </c>
      <c r="K168" s="13">
        <v>6.2468599999999995E-4</v>
      </c>
      <c r="L168" s="58">
        <v>0.69399999999999995</v>
      </c>
      <c r="M168" s="13" t="s">
        <v>257</v>
      </c>
    </row>
    <row r="169" spans="1:13" x14ac:dyDescent="0.15">
      <c r="A169" s="13">
        <v>-100.15</v>
      </c>
      <c r="B169" s="13">
        <v>173</v>
      </c>
      <c r="C169" s="13">
        <v>10132.5</v>
      </c>
      <c r="D169" s="13">
        <v>1.4014E-2</v>
      </c>
      <c r="E169" s="13">
        <v>13088</v>
      </c>
      <c r="F169" s="13">
        <v>8962.7000000000007</v>
      </c>
      <c r="G169" s="13">
        <v>1.4602742479999999</v>
      </c>
      <c r="H169" s="58">
        <v>6.1299999999999998E-6</v>
      </c>
      <c r="I169" s="58">
        <v>4.6852099999999996E-10</v>
      </c>
      <c r="J169" s="13">
        <v>0.11570999999999999</v>
      </c>
      <c r="K169" s="13">
        <v>6.3086399999999997E-4</v>
      </c>
      <c r="L169" s="58">
        <v>0.69399999999999995</v>
      </c>
      <c r="M169" s="13" t="s">
        <v>257</v>
      </c>
    </row>
    <row r="170" spans="1:13" x14ac:dyDescent="0.15">
      <c r="A170" s="13">
        <v>-99.15</v>
      </c>
      <c r="B170" s="13">
        <v>174</v>
      </c>
      <c r="C170" s="13">
        <v>10132.5</v>
      </c>
      <c r="D170" s="13">
        <v>1.3934E-2</v>
      </c>
      <c r="E170" s="13">
        <v>13107</v>
      </c>
      <c r="F170" s="13">
        <v>8981.6</v>
      </c>
      <c r="G170" s="13">
        <v>1.459316826</v>
      </c>
      <c r="H170" s="58">
        <v>6.1600000000000003E-6</v>
      </c>
      <c r="I170" s="58">
        <v>4.6970299999999997E-10</v>
      </c>
      <c r="J170" s="13">
        <v>0.11634</v>
      </c>
      <c r="K170" s="13">
        <v>6.37015E-4</v>
      </c>
      <c r="L170" s="58">
        <v>0.69399999999999995</v>
      </c>
      <c r="M170" s="13" t="s">
        <v>257</v>
      </c>
    </row>
    <row r="171" spans="1:13" x14ac:dyDescent="0.15">
      <c r="A171" s="13">
        <v>-98.15</v>
      </c>
      <c r="B171" s="13">
        <v>175</v>
      </c>
      <c r="C171" s="13">
        <v>10132.5</v>
      </c>
      <c r="D171" s="13">
        <v>1.3854E-2</v>
      </c>
      <c r="E171" s="13">
        <v>13126</v>
      </c>
      <c r="F171" s="13">
        <v>9000.4</v>
      </c>
      <c r="G171" s="13">
        <v>1.4583796280000001</v>
      </c>
      <c r="H171" s="58">
        <v>6.1800000000000001E-6</v>
      </c>
      <c r="I171" s="58">
        <v>4.7088200000000005E-10</v>
      </c>
      <c r="J171" s="13">
        <v>0.11697</v>
      </c>
      <c r="K171" s="13">
        <v>6.4323099999999997E-4</v>
      </c>
      <c r="L171" s="58">
        <v>0.69399999999999995</v>
      </c>
      <c r="M171" s="13" t="s">
        <v>257</v>
      </c>
    </row>
    <row r="172" spans="1:13" x14ac:dyDescent="0.15">
      <c r="A172" s="13">
        <v>-97.15</v>
      </c>
      <c r="B172" s="13">
        <v>176</v>
      </c>
      <c r="C172" s="13">
        <v>10132.5</v>
      </c>
      <c r="D172" s="13">
        <v>1.3775000000000001E-2</v>
      </c>
      <c r="E172" s="13">
        <v>13144</v>
      </c>
      <c r="F172" s="13">
        <v>9019</v>
      </c>
      <c r="G172" s="13">
        <v>1.4573677789999999</v>
      </c>
      <c r="H172" s="58">
        <v>6.2099999999999998E-6</v>
      </c>
      <c r="I172" s="58">
        <v>4.7208600000000004E-10</v>
      </c>
      <c r="J172" s="13">
        <v>0.1176</v>
      </c>
      <c r="K172" s="13">
        <v>6.49513E-4</v>
      </c>
      <c r="L172" s="58">
        <v>0.69399999999999995</v>
      </c>
      <c r="M172" s="13" t="s">
        <v>257</v>
      </c>
    </row>
    <row r="173" spans="1:13" x14ac:dyDescent="0.15">
      <c r="A173" s="13">
        <v>-96.15</v>
      </c>
      <c r="B173" s="13">
        <v>177</v>
      </c>
      <c r="C173" s="13">
        <v>10132.5</v>
      </c>
      <c r="D173" s="13">
        <v>1.3697000000000001E-2</v>
      </c>
      <c r="E173" s="13">
        <v>13162</v>
      </c>
      <c r="F173" s="13">
        <v>9037.4</v>
      </c>
      <c r="G173" s="13">
        <v>1.4563923249999999</v>
      </c>
      <c r="H173" s="58">
        <v>6.2299999999999996E-6</v>
      </c>
      <c r="I173" s="58">
        <v>4.73287E-10</v>
      </c>
      <c r="J173" s="13">
        <v>0.11822000000000001</v>
      </c>
      <c r="K173" s="13">
        <v>6.5575799999999999E-4</v>
      </c>
      <c r="L173" s="58">
        <v>0.69399999999999995</v>
      </c>
      <c r="M173" s="13" t="s">
        <v>257</v>
      </c>
    </row>
    <row r="174" spans="1:13" x14ac:dyDescent="0.15">
      <c r="A174" s="13">
        <v>-95.15</v>
      </c>
      <c r="B174" s="13">
        <v>178</v>
      </c>
      <c r="C174" s="13">
        <v>10132.5</v>
      </c>
      <c r="D174" s="13">
        <v>1.3620999999999999E-2</v>
      </c>
      <c r="E174" s="13">
        <v>13181</v>
      </c>
      <c r="F174" s="13">
        <v>9055.5</v>
      </c>
      <c r="G174" s="13">
        <v>1.4555794820000001</v>
      </c>
      <c r="H174" s="58">
        <v>6.2500000000000003E-6</v>
      </c>
      <c r="I174" s="58">
        <v>4.7444800000000004E-10</v>
      </c>
      <c r="J174" s="13">
        <v>0.11885</v>
      </c>
      <c r="K174" s="13">
        <v>6.6197499999999998E-4</v>
      </c>
      <c r="L174" s="58">
        <v>0.69399999999999995</v>
      </c>
      <c r="M174" s="13" t="s">
        <v>257</v>
      </c>
    </row>
    <row r="175" spans="1:13" x14ac:dyDescent="0.15">
      <c r="A175" s="13">
        <v>-94.15</v>
      </c>
      <c r="B175" s="13">
        <v>179</v>
      </c>
      <c r="C175" s="13">
        <v>10132.5</v>
      </c>
      <c r="D175" s="13">
        <v>1.3544E-2</v>
      </c>
      <c r="E175" s="13">
        <v>13199</v>
      </c>
      <c r="F175" s="13">
        <v>9073.5</v>
      </c>
      <c r="G175" s="13">
        <v>1.454675704</v>
      </c>
      <c r="H175" s="58">
        <v>6.28E-6</v>
      </c>
      <c r="I175" s="58">
        <v>4.7563499999999998E-10</v>
      </c>
      <c r="J175" s="13">
        <v>0.11948</v>
      </c>
      <c r="K175" s="13">
        <v>6.6835500000000003E-4</v>
      </c>
      <c r="L175" s="58">
        <v>0.69399999999999995</v>
      </c>
      <c r="M175" s="13" t="s">
        <v>257</v>
      </c>
    </row>
    <row r="176" spans="1:13" x14ac:dyDescent="0.15">
      <c r="A176" s="13">
        <v>-93.15</v>
      </c>
      <c r="B176" s="13">
        <v>180</v>
      </c>
      <c r="C176" s="13">
        <v>10132.5</v>
      </c>
      <c r="D176" s="13">
        <v>1.3469E-2</v>
      </c>
      <c r="E176" s="13">
        <v>13216</v>
      </c>
      <c r="F176" s="13">
        <v>9091.2999999999993</v>
      </c>
      <c r="G176" s="13">
        <v>1.453697491</v>
      </c>
      <c r="H176" s="58">
        <v>6.2999999999999998E-6</v>
      </c>
      <c r="I176" s="58">
        <v>4.7684600000000003E-10</v>
      </c>
      <c r="J176" s="13">
        <v>0.12010999999999999</v>
      </c>
      <c r="K176" s="13">
        <v>6.7475100000000002E-4</v>
      </c>
      <c r="L176" s="58">
        <v>0.69299999999999995</v>
      </c>
      <c r="M176" s="13" t="s">
        <v>257</v>
      </c>
    </row>
    <row r="177" spans="1:13" x14ac:dyDescent="0.15">
      <c r="A177" s="13">
        <v>-92.15</v>
      </c>
      <c r="B177" s="13">
        <v>181</v>
      </c>
      <c r="C177" s="13">
        <v>10132.5</v>
      </c>
      <c r="D177" s="13">
        <v>1.3395000000000001E-2</v>
      </c>
      <c r="E177" s="13">
        <v>13234</v>
      </c>
      <c r="F177" s="13">
        <v>9108.7999999999993</v>
      </c>
      <c r="G177" s="13">
        <v>1.452880731</v>
      </c>
      <c r="H177" s="58">
        <v>6.3300000000000004E-6</v>
      </c>
      <c r="I177" s="58">
        <v>4.7802600000000002E-10</v>
      </c>
      <c r="J177" s="13">
        <v>0.12073</v>
      </c>
      <c r="K177" s="13">
        <v>6.8105399999999995E-4</v>
      </c>
      <c r="L177" s="58">
        <v>0.69299999999999995</v>
      </c>
      <c r="M177" s="13" t="s">
        <v>257</v>
      </c>
    </row>
    <row r="178" spans="1:13" x14ac:dyDescent="0.15">
      <c r="A178" s="13">
        <v>-91.15</v>
      </c>
      <c r="B178" s="13">
        <v>182</v>
      </c>
      <c r="C178" s="13">
        <v>10132.5</v>
      </c>
      <c r="D178" s="13">
        <v>1.3321E-2</v>
      </c>
      <c r="E178" s="13">
        <v>13251</v>
      </c>
      <c r="F178" s="13">
        <v>9126.2000000000007</v>
      </c>
      <c r="G178" s="13">
        <v>1.4519734390000001</v>
      </c>
      <c r="H178" s="58">
        <v>6.3500000000000002E-6</v>
      </c>
      <c r="I178" s="58">
        <v>4.7922399999999996E-10</v>
      </c>
      <c r="J178" s="13">
        <v>0.12135</v>
      </c>
      <c r="K178" s="13">
        <v>6.8747100000000005E-4</v>
      </c>
      <c r="L178" s="58">
        <v>0.69299999999999995</v>
      </c>
      <c r="M178" s="13" t="s">
        <v>257</v>
      </c>
    </row>
    <row r="179" spans="1:13" x14ac:dyDescent="0.15">
      <c r="A179" s="13">
        <v>-90.15</v>
      </c>
      <c r="B179" s="13">
        <v>183</v>
      </c>
      <c r="C179" s="13">
        <v>10132.5</v>
      </c>
      <c r="D179" s="13">
        <v>1.3247999999999999E-2</v>
      </c>
      <c r="E179" s="13">
        <v>13268</v>
      </c>
      <c r="F179" s="13">
        <v>9143.4</v>
      </c>
      <c r="G179" s="13">
        <v>1.451101341</v>
      </c>
      <c r="H179" s="58">
        <v>6.37E-6</v>
      </c>
      <c r="I179" s="58">
        <v>4.8042700000000004E-10</v>
      </c>
      <c r="J179" s="13">
        <v>0.12197</v>
      </c>
      <c r="K179" s="13">
        <v>6.9390100000000002E-4</v>
      </c>
      <c r="L179" s="58">
        <v>0.69299999999999995</v>
      </c>
      <c r="M179" s="13" t="s">
        <v>257</v>
      </c>
    </row>
    <row r="180" spans="1:13" x14ac:dyDescent="0.15">
      <c r="A180" s="13">
        <v>-89.15</v>
      </c>
      <c r="B180" s="13">
        <v>184</v>
      </c>
      <c r="C180" s="13">
        <v>10132.5</v>
      </c>
      <c r="D180" s="13">
        <v>1.3176E-2</v>
      </c>
      <c r="E180" s="13">
        <v>13285</v>
      </c>
      <c r="F180" s="13">
        <v>9160.2999999999993</v>
      </c>
      <c r="G180" s="13">
        <v>1.450280013</v>
      </c>
      <c r="H180" s="58">
        <v>6.3999999999999997E-6</v>
      </c>
      <c r="I180" s="58">
        <v>4.8161800000000002E-10</v>
      </c>
      <c r="J180" s="13">
        <v>0.12259</v>
      </c>
      <c r="K180" s="13">
        <v>7.0034199999999996E-4</v>
      </c>
      <c r="L180" s="58">
        <v>0.69299999999999995</v>
      </c>
      <c r="M180" s="13" t="s">
        <v>257</v>
      </c>
    </row>
    <row r="181" spans="1:13" x14ac:dyDescent="0.15">
      <c r="A181" s="13">
        <v>-88.15</v>
      </c>
      <c r="B181" s="13">
        <v>185</v>
      </c>
      <c r="C181" s="13">
        <v>10132.5</v>
      </c>
      <c r="D181" s="13">
        <v>1.3105E-2</v>
      </c>
      <c r="E181" s="13">
        <v>13302</v>
      </c>
      <c r="F181" s="13">
        <v>9177.1</v>
      </c>
      <c r="G181" s="13">
        <v>1.4494775040000001</v>
      </c>
      <c r="H181" s="58">
        <v>6.4200000000000004E-6</v>
      </c>
      <c r="I181" s="58">
        <v>4.8280000000000003E-10</v>
      </c>
      <c r="J181" s="13">
        <v>0.1232</v>
      </c>
      <c r="K181" s="13">
        <v>7.06735E-4</v>
      </c>
      <c r="L181" s="58">
        <v>0.69299999999999995</v>
      </c>
      <c r="M181" s="13" t="s">
        <v>257</v>
      </c>
    </row>
    <row r="182" spans="1:13" x14ac:dyDescent="0.15">
      <c r="A182" s="13">
        <v>-87.15</v>
      </c>
      <c r="B182" s="13">
        <v>186</v>
      </c>
      <c r="C182" s="13">
        <v>10132.5</v>
      </c>
      <c r="D182" s="13">
        <v>1.3035E-2</v>
      </c>
      <c r="E182" s="13">
        <v>13319</v>
      </c>
      <c r="F182" s="13">
        <v>9193.7000000000007</v>
      </c>
      <c r="G182" s="13">
        <v>1.448709442</v>
      </c>
      <c r="H182" s="58">
        <v>6.4500000000000001E-6</v>
      </c>
      <c r="I182" s="58">
        <v>4.83978E-10</v>
      </c>
      <c r="J182" s="13">
        <v>0.12382</v>
      </c>
      <c r="K182" s="13">
        <v>7.1319500000000002E-4</v>
      </c>
      <c r="L182" s="58">
        <v>0.69299999999999995</v>
      </c>
      <c r="M182" s="13" t="s">
        <v>257</v>
      </c>
    </row>
    <row r="183" spans="1:13" x14ac:dyDescent="0.15">
      <c r="A183" s="13">
        <v>-86.15</v>
      </c>
      <c r="B183" s="13">
        <v>187</v>
      </c>
      <c r="C183" s="13">
        <v>10132.5</v>
      </c>
      <c r="D183" s="13">
        <v>1.2965000000000001E-2</v>
      </c>
      <c r="E183" s="13">
        <v>13335</v>
      </c>
      <c r="F183" s="13">
        <v>9210.1</v>
      </c>
      <c r="G183" s="13">
        <v>1.447867016</v>
      </c>
      <c r="H183" s="58">
        <v>6.4699999999999999E-6</v>
      </c>
      <c r="I183" s="58">
        <v>4.8518900000000005E-10</v>
      </c>
      <c r="J183" s="13">
        <v>0.12444</v>
      </c>
      <c r="K183" s="13">
        <v>7.1977100000000002E-4</v>
      </c>
      <c r="L183" s="58">
        <v>0.69299999999999995</v>
      </c>
      <c r="M183" s="13" t="s">
        <v>257</v>
      </c>
    </row>
    <row r="184" spans="1:13" x14ac:dyDescent="0.15">
      <c r="A184" s="13">
        <v>-85.15</v>
      </c>
      <c r="B184" s="13">
        <v>188</v>
      </c>
      <c r="C184" s="13">
        <v>10132.5</v>
      </c>
      <c r="D184" s="13">
        <v>1.2895999999999999E-2</v>
      </c>
      <c r="E184" s="13">
        <v>13351</v>
      </c>
      <c r="F184" s="13">
        <v>9226.4</v>
      </c>
      <c r="G184" s="13">
        <v>1.447043267</v>
      </c>
      <c r="H184" s="58">
        <v>6.4899999999999997E-6</v>
      </c>
      <c r="I184" s="58">
        <v>4.8639100000000002E-10</v>
      </c>
      <c r="J184" s="13">
        <v>0.12506</v>
      </c>
      <c r="K184" s="13">
        <v>7.2635600000000005E-4</v>
      </c>
      <c r="L184" s="58">
        <v>0.69299999999999995</v>
      </c>
      <c r="M184" s="13" t="s">
        <v>257</v>
      </c>
    </row>
    <row r="185" spans="1:13" x14ac:dyDescent="0.15">
      <c r="A185" s="13">
        <v>-84.15</v>
      </c>
      <c r="B185" s="13">
        <v>189</v>
      </c>
      <c r="C185" s="13">
        <v>10132.5</v>
      </c>
      <c r="D185" s="13">
        <v>1.2828000000000001E-2</v>
      </c>
      <c r="E185" s="13">
        <v>13367</v>
      </c>
      <c r="F185" s="13">
        <v>9242.4</v>
      </c>
      <c r="G185" s="13">
        <v>1.446269367</v>
      </c>
      <c r="H185" s="58">
        <v>6.5200000000000003E-6</v>
      </c>
      <c r="I185" s="58">
        <v>4.8758899999999996E-10</v>
      </c>
      <c r="J185" s="13">
        <v>0.12567999999999999</v>
      </c>
      <c r="K185" s="13">
        <v>7.3294799999999998E-4</v>
      </c>
      <c r="L185" s="58">
        <v>0.69299999999999995</v>
      </c>
      <c r="M185" s="13" t="s">
        <v>257</v>
      </c>
    </row>
    <row r="186" spans="1:13" x14ac:dyDescent="0.15">
      <c r="A186" s="13">
        <v>-83.15</v>
      </c>
      <c r="B186" s="13">
        <v>190</v>
      </c>
      <c r="C186" s="13">
        <v>10132.5</v>
      </c>
      <c r="D186" s="13">
        <v>1.2760000000000001E-2</v>
      </c>
      <c r="E186" s="13">
        <v>13383</v>
      </c>
      <c r="F186" s="13">
        <v>9258.2000000000007</v>
      </c>
      <c r="G186" s="13">
        <v>1.445529369</v>
      </c>
      <c r="H186" s="58">
        <v>6.5400000000000001E-6</v>
      </c>
      <c r="I186" s="58">
        <v>4.8877700000000002E-10</v>
      </c>
      <c r="J186" s="13">
        <v>0.1263</v>
      </c>
      <c r="K186" s="13">
        <v>7.3960400000000004E-4</v>
      </c>
      <c r="L186" s="58">
        <v>0.69299999999999995</v>
      </c>
      <c r="M186" s="13" t="s">
        <v>257</v>
      </c>
    </row>
    <row r="187" spans="1:13" x14ac:dyDescent="0.15">
      <c r="A187" s="13">
        <v>-82.15</v>
      </c>
      <c r="B187" s="13">
        <v>191</v>
      </c>
      <c r="C187" s="13">
        <v>10132.5</v>
      </c>
      <c r="D187" s="13">
        <v>1.2692999999999999E-2</v>
      </c>
      <c r="E187" s="13">
        <v>13399</v>
      </c>
      <c r="F187" s="13">
        <v>9273.9</v>
      </c>
      <c r="G187" s="13">
        <v>1.44480747</v>
      </c>
      <c r="H187" s="58">
        <v>6.5699999999999998E-6</v>
      </c>
      <c r="I187" s="58">
        <v>4.8996200000000005E-10</v>
      </c>
      <c r="J187" s="13">
        <v>0.12690000000000001</v>
      </c>
      <c r="K187" s="13">
        <v>7.4614799999999997E-4</v>
      </c>
      <c r="L187" s="58">
        <v>0.69299999999999995</v>
      </c>
      <c r="M187" s="13" t="s">
        <v>257</v>
      </c>
    </row>
    <row r="188" spans="1:13" x14ac:dyDescent="0.15">
      <c r="A188" s="13">
        <v>-81.150000000000006</v>
      </c>
      <c r="B188" s="13">
        <v>192</v>
      </c>
      <c r="C188" s="13">
        <v>10132.5</v>
      </c>
      <c r="D188" s="13">
        <v>1.2626999999999999E-2</v>
      </c>
      <c r="E188" s="13">
        <v>13414</v>
      </c>
      <c r="F188" s="13">
        <v>9289.4</v>
      </c>
      <c r="G188" s="13">
        <v>1.444011454</v>
      </c>
      <c r="H188" s="58">
        <v>6.5899999999999996E-6</v>
      </c>
      <c r="I188" s="58">
        <v>4.9118099999999996E-10</v>
      </c>
      <c r="J188" s="13">
        <v>0.1275</v>
      </c>
      <c r="K188" s="13">
        <v>7.5275199999999998E-4</v>
      </c>
      <c r="L188" s="58">
        <v>0.69299999999999995</v>
      </c>
      <c r="M188" s="13" t="s">
        <v>257</v>
      </c>
    </row>
    <row r="189" spans="1:13" x14ac:dyDescent="0.15">
      <c r="A189" s="13">
        <v>-80.150000000000006</v>
      </c>
      <c r="B189" s="13">
        <v>193</v>
      </c>
      <c r="C189" s="13">
        <v>10132.5</v>
      </c>
      <c r="D189" s="13">
        <v>1.2562E-2</v>
      </c>
      <c r="E189" s="13">
        <v>13430</v>
      </c>
      <c r="F189" s="13">
        <v>9304.7000000000007</v>
      </c>
      <c r="G189" s="13">
        <v>1.4433565829999999</v>
      </c>
      <c r="H189" s="58">
        <v>6.6100000000000002E-6</v>
      </c>
      <c r="I189" s="58">
        <v>4.9235299999999999E-10</v>
      </c>
      <c r="J189" s="13">
        <v>0.12809999999999999</v>
      </c>
      <c r="K189" s="13">
        <v>7.59302E-4</v>
      </c>
      <c r="L189" s="58">
        <v>0.69299999999999995</v>
      </c>
      <c r="M189" s="13" t="s">
        <v>257</v>
      </c>
    </row>
    <row r="190" spans="1:13" x14ac:dyDescent="0.15">
      <c r="A190" s="13">
        <v>-79.150000000000006</v>
      </c>
      <c r="B190" s="13">
        <v>194</v>
      </c>
      <c r="C190" s="13">
        <v>10132.5</v>
      </c>
      <c r="D190" s="13">
        <v>1.2496999999999999E-2</v>
      </c>
      <c r="E190" s="13">
        <v>13445</v>
      </c>
      <c r="F190" s="13">
        <v>9319.7999999999993</v>
      </c>
      <c r="G190" s="13">
        <v>1.4426275239999999</v>
      </c>
      <c r="H190" s="58">
        <v>6.64E-6</v>
      </c>
      <c r="I190" s="58">
        <v>4.9355899999999999E-10</v>
      </c>
      <c r="J190" s="13">
        <v>0.12870000000000001</v>
      </c>
      <c r="K190" s="13">
        <v>7.6597000000000004E-4</v>
      </c>
      <c r="L190" s="58">
        <v>0.69299999999999995</v>
      </c>
      <c r="M190" s="13" t="s">
        <v>257</v>
      </c>
    </row>
    <row r="191" spans="1:13" x14ac:dyDescent="0.15">
      <c r="A191" s="13">
        <v>-78.150000000000006</v>
      </c>
      <c r="B191" s="13">
        <v>195</v>
      </c>
      <c r="C191" s="13">
        <v>10132.5</v>
      </c>
      <c r="D191" s="13">
        <v>1.2433E-2</v>
      </c>
      <c r="E191" s="13">
        <v>13460</v>
      </c>
      <c r="F191" s="13">
        <v>9334.7000000000007</v>
      </c>
      <c r="G191" s="13">
        <v>1.4419317169999999</v>
      </c>
      <c r="H191" s="58">
        <v>6.6599999999999998E-6</v>
      </c>
      <c r="I191" s="58">
        <v>4.9475500000000001E-10</v>
      </c>
      <c r="J191" s="13">
        <v>0.1293</v>
      </c>
      <c r="K191" s="13">
        <v>7.7264100000000002E-4</v>
      </c>
      <c r="L191" s="58">
        <v>0.69299999999999995</v>
      </c>
      <c r="M191" s="13" t="s">
        <v>257</v>
      </c>
    </row>
    <row r="192" spans="1:13" x14ac:dyDescent="0.15">
      <c r="A192" s="13">
        <v>-77.150000000000006</v>
      </c>
      <c r="B192" s="13">
        <v>196</v>
      </c>
      <c r="C192" s="13">
        <v>10132.5</v>
      </c>
      <c r="D192" s="13">
        <v>1.2370000000000001E-2</v>
      </c>
      <c r="E192" s="13">
        <v>13474</v>
      </c>
      <c r="F192" s="13">
        <v>9349.5</v>
      </c>
      <c r="G192" s="13">
        <v>1.441146585</v>
      </c>
      <c r="H192" s="58">
        <v>6.6800000000000004E-6</v>
      </c>
      <c r="I192" s="58">
        <v>4.9598500000000002E-10</v>
      </c>
      <c r="J192" s="13">
        <v>0.12989999999999999</v>
      </c>
      <c r="K192" s="13">
        <v>7.7936900000000003E-4</v>
      </c>
      <c r="L192" s="58">
        <v>0.69299999999999995</v>
      </c>
      <c r="M192" s="13" t="s">
        <v>257</v>
      </c>
    </row>
    <row r="193" spans="1:13" x14ac:dyDescent="0.15">
      <c r="A193" s="13">
        <v>-76.150000000000006</v>
      </c>
      <c r="B193" s="13">
        <v>197</v>
      </c>
      <c r="C193" s="13">
        <v>10132.5</v>
      </c>
      <c r="D193" s="13">
        <v>1.2307E-2</v>
      </c>
      <c r="E193" s="13">
        <v>13489</v>
      </c>
      <c r="F193" s="13">
        <v>9364.1</v>
      </c>
      <c r="G193" s="13">
        <v>1.4405014899999999</v>
      </c>
      <c r="H193" s="58">
        <v>6.7100000000000001E-6</v>
      </c>
      <c r="I193" s="58">
        <v>4.9717499999999999E-10</v>
      </c>
      <c r="J193" s="13">
        <v>0.1305</v>
      </c>
      <c r="K193" s="13">
        <v>7.8610099999999999E-4</v>
      </c>
      <c r="L193" s="58">
        <v>0.69299999999999995</v>
      </c>
      <c r="M193" s="13" t="s">
        <v>257</v>
      </c>
    </row>
    <row r="194" spans="1:13" x14ac:dyDescent="0.15">
      <c r="A194" s="13">
        <v>-75.150000000000006</v>
      </c>
      <c r="B194" s="13">
        <v>198</v>
      </c>
      <c r="C194" s="13">
        <v>10132.5</v>
      </c>
      <c r="D194" s="13">
        <v>1.2245000000000001E-2</v>
      </c>
      <c r="E194" s="13">
        <v>13503</v>
      </c>
      <c r="F194" s="13">
        <v>9378.5</v>
      </c>
      <c r="G194" s="13">
        <v>1.4397824809999999</v>
      </c>
      <c r="H194" s="58">
        <v>6.7299999999999999E-6</v>
      </c>
      <c r="I194" s="58">
        <v>4.98393E-10</v>
      </c>
      <c r="J194" s="13">
        <v>0.13109999999999999</v>
      </c>
      <c r="K194" s="13">
        <v>7.92891E-4</v>
      </c>
      <c r="L194" s="58">
        <v>0.69299999999999995</v>
      </c>
      <c r="M194" s="13" t="s">
        <v>257</v>
      </c>
    </row>
    <row r="195" spans="1:13" x14ac:dyDescent="0.15">
      <c r="A195" s="13">
        <v>-74.150000000000006</v>
      </c>
      <c r="B195" s="13">
        <v>199</v>
      </c>
      <c r="C195" s="13">
        <v>10132.5</v>
      </c>
      <c r="D195" s="13">
        <v>1.2182999999999999E-2</v>
      </c>
      <c r="E195" s="13">
        <v>13518</v>
      </c>
      <c r="F195" s="13">
        <v>9392.7000000000007</v>
      </c>
      <c r="G195" s="13">
        <v>1.439202785</v>
      </c>
      <c r="H195" s="58">
        <v>6.7499999999999997E-6</v>
      </c>
      <c r="I195" s="58">
        <v>4.9957099999999997E-10</v>
      </c>
      <c r="J195" s="13">
        <v>0.13170000000000001</v>
      </c>
      <c r="K195" s="13">
        <v>7.9968499999999996E-4</v>
      </c>
      <c r="L195" s="58">
        <v>0.69299999999999995</v>
      </c>
      <c r="M195" s="13" t="s">
        <v>257</v>
      </c>
    </row>
    <row r="196" spans="1:13" x14ac:dyDescent="0.15">
      <c r="A196" s="13">
        <v>-73.150000000000006</v>
      </c>
      <c r="B196" s="13">
        <v>200</v>
      </c>
      <c r="C196" s="13">
        <v>10132.5</v>
      </c>
      <c r="D196" s="13">
        <v>1.2122000000000001E-2</v>
      </c>
      <c r="E196" s="13">
        <v>13532</v>
      </c>
      <c r="F196" s="13">
        <v>9406.7999999999993</v>
      </c>
      <c r="G196" s="13">
        <v>1.4385338270000001</v>
      </c>
      <c r="H196" s="58">
        <v>6.7800000000000003E-6</v>
      </c>
      <c r="I196" s="58">
        <v>5.0077599999999997E-10</v>
      </c>
      <c r="J196" s="13">
        <v>0.13231000000000001</v>
      </c>
      <c r="K196" s="13">
        <v>8.0659700000000004E-4</v>
      </c>
      <c r="L196" s="58">
        <v>0.69299999999999995</v>
      </c>
      <c r="M196" s="13" t="s">
        <v>257</v>
      </c>
    </row>
    <row r="197" spans="1:13" x14ac:dyDescent="0.15">
      <c r="A197" s="13">
        <v>-72.150000000000006</v>
      </c>
      <c r="B197" s="13">
        <v>201</v>
      </c>
      <c r="C197" s="13">
        <v>10132.5</v>
      </c>
      <c r="D197" s="13">
        <v>1.2062E-2</v>
      </c>
      <c r="E197" s="13">
        <v>13546</v>
      </c>
      <c r="F197" s="13">
        <v>9420.7000000000007</v>
      </c>
      <c r="G197" s="13">
        <v>1.4378973960000001</v>
      </c>
      <c r="H197" s="58">
        <v>6.8000000000000001E-6</v>
      </c>
      <c r="I197" s="58">
        <v>5.0197800000000004E-10</v>
      </c>
      <c r="J197" s="13">
        <v>0.13289999999999999</v>
      </c>
      <c r="K197" s="13">
        <v>8.1338199999999997E-4</v>
      </c>
      <c r="L197" s="58">
        <v>0.69299999999999995</v>
      </c>
      <c r="M197" s="13" t="s">
        <v>257</v>
      </c>
    </row>
    <row r="198" spans="1:13" x14ac:dyDescent="0.15">
      <c r="A198" s="13">
        <v>-71.150000000000006</v>
      </c>
      <c r="B198" s="13">
        <v>202</v>
      </c>
      <c r="C198" s="13">
        <v>10132.5</v>
      </c>
      <c r="D198" s="13">
        <v>1.2002000000000001E-2</v>
      </c>
      <c r="E198" s="13">
        <v>13559</v>
      </c>
      <c r="F198" s="13">
        <v>9434.4</v>
      </c>
      <c r="G198" s="13">
        <v>1.4371873150000001</v>
      </c>
      <c r="H198" s="58">
        <v>6.8199999999999999E-6</v>
      </c>
      <c r="I198" s="58">
        <v>5.0321600000000001E-10</v>
      </c>
      <c r="J198" s="13">
        <v>0.13349</v>
      </c>
      <c r="K198" s="13">
        <v>8.2028999999999999E-4</v>
      </c>
      <c r="L198" s="58">
        <v>0.69299999999999995</v>
      </c>
      <c r="M198" s="13" t="s">
        <v>257</v>
      </c>
    </row>
    <row r="199" spans="1:13" x14ac:dyDescent="0.15">
      <c r="A199" s="13">
        <v>-70.150000000000006</v>
      </c>
      <c r="B199" s="13">
        <v>203</v>
      </c>
      <c r="C199" s="13">
        <v>10132.5</v>
      </c>
      <c r="D199" s="13">
        <v>1.1943E-2</v>
      </c>
      <c r="E199" s="13">
        <v>13573</v>
      </c>
      <c r="F199" s="13">
        <v>9448</v>
      </c>
      <c r="G199" s="13">
        <v>1.4366003389999999</v>
      </c>
      <c r="H199" s="58">
        <v>6.8499999999999996E-6</v>
      </c>
      <c r="I199" s="58">
        <v>5.0440599999999998E-10</v>
      </c>
      <c r="J199" s="13">
        <v>0.13408</v>
      </c>
      <c r="K199" s="13">
        <v>8.2713199999999995E-4</v>
      </c>
      <c r="L199" s="58">
        <v>0.69299999999999995</v>
      </c>
      <c r="M199" s="13" t="s">
        <v>257</v>
      </c>
    </row>
    <row r="200" spans="1:13" x14ac:dyDescent="0.15">
      <c r="A200" s="13">
        <v>-69.150000000000006</v>
      </c>
      <c r="B200" s="13">
        <v>204</v>
      </c>
      <c r="C200" s="13">
        <v>10132.5</v>
      </c>
      <c r="D200" s="13">
        <v>1.1885E-2</v>
      </c>
      <c r="E200" s="13">
        <v>13586</v>
      </c>
      <c r="F200" s="13">
        <v>9461.4</v>
      </c>
      <c r="G200" s="13">
        <v>1.435939713</v>
      </c>
      <c r="H200" s="58">
        <v>6.8700000000000003E-6</v>
      </c>
      <c r="I200" s="58">
        <v>5.0563100000000005E-10</v>
      </c>
      <c r="J200" s="13">
        <v>0.13467000000000001</v>
      </c>
      <c r="K200" s="13">
        <v>8.3402699999999999E-4</v>
      </c>
      <c r="L200" s="58">
        <v>0.69299999999999995</v>
      </c>
      <c r="M200" s="13" t="s">
        <v>257</v>
      </c>
    </row>
    <row r="201" spans="1:13" x14ac:dyDescent="0.15">
      <c r="A201" s="13">
        <v>-68.150000000000006</v>
      </c>
      <c r="B201" s="13">
        <v>205</v>
      </c>
      <c r="C201" s="13">
        <v>10132.5</v>
      </c>
      <c r="D201" s="13">
        <v>1.1827000000000001E-2</v>
      </c>
      <c r="E201" s="13">
        <v>13600</v>
      </c>
      <c r="F201" s="13">
        <v>9474.7000000000007</v>
      </c>
      <c r="G201" s="13">
        <v>1.4354016489999999</v>
      </c>
      <c r="H201" s="58">
        <v>6.8900000000000001E-6</v>
      </c>
      <c r="I201" s="58">
        <v>5.0681599999999998E-10</v>
      </c>
      <c r="J201" s="13">
        <v>0.13525999999999999</v>
      </c>
      <c r="K201" s="13">
        <v>8.4092200000000002E-4</v>
      </c>
      <c r="L201" s="58">
        <v>0.69299999999999995</v>
      </c>
      <c r="M201" s="13" t="s">
        <v>257</v>
      </c>
    </row>
    <row r="202" spans="1:13" x14ac:dyDescent="0.15">
      <c r="A202" s="13">
        <v>-67.150000000000006</v>
      </c>
      <c r="B202" s="13">
        <v>206</v>
      </c>
      <c r="C202" s="13">
        <v>10132.5</v>
      </c>
      <c r="D202" s="13">
        <v>1.1769E-2</v>
      </c>
      <c r="E202" s="13">
        <v>13613</v>
      </c>
      <c r="F202" s="13">
        <v>9487.7000000000007</v>
      </c>
      <c r="G202" s="13">
        <v>1.434805063</v>
      </c>
      <c r="H202" s="58">
        <v>6.9199999999999998E-6</v>
      </c>
      <c r="I202" s="58">
        <v>5.0802900000000005E-10</v>
      </c>
      <c r="J202" s="13">
        <v>0.13585</v>
      </c>
      <c r="K202" s="13">
        <v>8.4794199999999997E-4</v>
      </c>
      <c r="L202" s="58">
        <v>0.69299999999999995</v>
      </c>
      <c r="M202" s="13" t="s">
        <v>257</v>
      </c>
    </row>
    <row r="203" spans="1:13" x14ac:dyDescent="0.15">
      <c r="A203" s="13">
        <v>-66.150000000000006</v>
      </c>
      <c r="B203" s="13">
        <v>207</v>
      </c>
      <c r="C203" s="13">
        <v>10132.5</v>
      </c>
      <c r="D203" s="13">
        <v>1.1712E-2</v>
      </c>
      <c r="E203" s="13">
        <v>13626</v>
      </c>
      <c r="F203" s="13">
        <v>9500.7000000000007</v>
      </c>
      <c r="G203" s="13">
        <v>1.4342101110000001</v>
      </c>
      <c r="H203" s="58">
        <v>6.9399999999999996E-6</v>
      </c>
      <c r="I203" s="58">
        <v>5.0923999999999999E-10</v>
      </c>
      <c r="J203" s="13">
        <v>0.13644000000000001</v>
      </c>
      <c r="K203" s="13">
        <v>8.5495299999999998E-4</v>
      </c>
      <c r="L203" s="58">
        <v>0.69299999999999995</v>
      </c>
      <c r="M203" s="13" t="s">
        <v>257</v>
      </c>
    </row>
    <row r="204" spans="1:13" x14ac:dyDescent="0.15">
      <c r="A204" s="13">
        <v>-65.150000000000006</v>
      </c>
      <c r="B204" s="13">
        <v>208</v>
      </c>
      <c r="C204" s="13">
        <v>10132.5</v>
      </c>
      <c r="D204" s="13">
        <v>1.1656E-2</v>
      </c>
      <c r="E204" s="13">
        <v>13638</v>
      </c>
      <c r="F204" s="13">
        <v>9513.4</v>
      </c>
      <c r="G204" s="13">
        <v>1.4335568780000001</v>
      </c>
      <c r="H204" s="58">
        <v>6.9600000000000003E-6</v>
      </c>
      <c r="I204" s="58">
        <v>5.1047799999999996E-10</v>
      </c>
      <c r="J204" s="13">
        <v>0.13704</v>
      </c>
      <c r="K204" s="13">
        <v>8.6207899999999997E-4</v>
      </c>
      <c r="L204" s="58">
        <v>0.69299999999999995</v>
      </c>
      <c r="M204" s="13" t="s">
        <v>257</v>
      </c>
    </row>
    <row r="205" spans="1:13" x14ac:dyDescent="0.15">
      <c r="A205" s="13">
        <v>-64.150000000000006</v>
      </c>
      <c r="B205" s="13">
        <v>209</v>
      </c>
      <c r="C205" s="13">
        <v>10132.5</v>
      </c>
      <c r="D205" s="13">
        <v>1.1599999999999999E-2</v>
      </c>
      <c r="E205" s="13">
        <v>13651</v>
      </c>
      <c r="F205" s="13">
        <v>9526</v>
      </c>
      <c r="G205" s="13">
        <v>1.4330254039999999</v>
      </c>
      <c r="H205" s="58">
        <v>6.99E-6</v>
      </c>
      <c r="I205" s="58">
        <v>5.1168399999999997E-10</v>
      </c>
      <c r="J205" s="13">
        <v>0.13763</v>
      </c>
      <c r="K205" s="13">
        <v>8.6914200000000005E-4</v>
      </c>
      <c r="L205" s="58">
        <v>0.69299999999999995</v>
      </c>
      <c r="M205" s="13" t="s">
        <v>257</v>
      </c>
    </row>
    <row r="206" spans="1:13" x14ac:dyDescent="0.15">
      <c r="A206" s="13">
        <v>-63.15</v>
      </c>
      <c r="B206" s="13">
        <v>210</v>
      </c>
      <c r="C206" s="13">
        <v>10132.5</v>
      </c>
      <c r="D206" s="13">
        <v>1.1545E-2</v>
      </c>
      <c r="E206" s="13">
        <v>13663</v>
      </c>
      <c r="F206" s="13">
        <v>9538.5</v>
      </c>
      <c r="G206" s="13">
        <v>1.432405514</v>
      </c>
      <c r="H206" s="58">
        <v>7.0099999999999998E-6</v>
      </c>
      <c r="I206" s="58">
        <v>5.1291100000000005E-10</v>
      </c>
      <c r="J206" s="13">
        <v>0.13822000000000001</v>
      </c>
      <c r="K206" s="13">
        <v>8.7625599999999995E-4</v>
      </c>
      <c r="L206" s="58">
        <v>0.69299999999999995</v>
      </c>
      <c r="M206" s="13" t="s">
        <v>257</v>
      </c>
    </row>
    <row r="207" spans="1:13" x14ac:dyDescent="0.15">
      <c r="A207" s="13">
        <v>-62.15</v>
      </c>
      <c r="B207" s="13">
        <v>211</v>
      </c>
      <c r="C207" s="13">
        <v>10132.5</v>
      </c>
      <c r="D207" s="13">
        <v>1.149E-2</v>
      </c>
      <c r="E207" s="13">
        <v>13676</v>
      </c>
      <c r="F207" s="13">
        <v>9550.7999999999993</v>
      </c>
      <c r="G207" s="13">
        <v>1.4319219329999999</v>
      </c>
      <c r="H207" s="58">
        <v>7.0299999999999996E-6</v>
      </c>
      <c r="I207" s="58">
        <v>5.1410499999999995E-10</v>
      </c>
      <c r="J207" s="13">
        <v>0.13879</v>
      </c>
      <c r="K207" s="13">
        <v>8.83241E-4</v>
      </c>
      <c r="L207" s="58">
        <v>0.69299999999999995</v>
      </c>
      <c r="M207" s="13" t="s">
        <v>257</v>
      </c>
    </row>
    <row r="208" spans="1:13" x14ac:dyDescent="0.15">
      <c r="A208" s="13">
        <v>-61.15</v>
      </c>
      <c r="B208" s="13">
        <v>212</v>
      </c>
      <c r="C208" s="13">
        <v>10132.5</v>
      </c>
      <c r="D208" s="13">
        <v>1.1436E-2</v>
      </c>
      <c r="E208" s="13">
        <v>13688</v>
      </c>
      <c r="F208" s="13">
        <v>9562.9</v>
      </c>
      <c r="G208" s="13">
        <v>1.431364963</v>
      </c>
      <c r="H208" s="58">
        <v>7.0500000000000003E-6</v>
      </c>
      <c r="I208" s="58">
        <v>5.1532699999999999E-10</v>
      </c>
      <c r="J208" s="13">
        <v>0.13936000000000001</v>
      </c>
      <c r="K208" s="13">
        <v>8.9027500000000005E-4</v>
      </c>
      <c r="L208" s="58">
        <v>0.69299999999999995</v>
      </c>
      <c r="M208" s="13" t="s">
        <v>257</v>
      </c>
    </row>
    <row r="209" spans="1:13" x14ac:dyDescent="0.15">
      <c r="A209" s="13">
        <v>-60.15</v>
      </c>
      <c r="B209" s="13">
        <v>213</v>
      </c>
      <c r="C209" s="13">
        <v>10132.5</v>
      </c>
      <c r="D209" s="13">
        <v>1.1382E-2</v>
      </c>
      <c r="E209" s="13">
        <v>13700</v>
      </c>
      <c r="F209" s="13">
        <v>9574.9</v>
      </c>
      <c r="G209" s="13">
        <v>1.4308243430000001</v>
      </c>
      <c r="H209" s="58">
        <v>7.08E-6</v>
      </c>
      <c r="I209" s="58">
        <v>5.1654700000000002E-10</v>
      </c>
      <c r="J209" s="13">
        <v>0.13994000000000001</v>
      </c>
      <c r="K209" s="13">
        <v>8.9743400000000001E-4</v>
      </c>
      <c r="L209" s="58">
        <v>0.69299999999999995</v>
      </c>
      <c r="M209" s="13" t="s">
        <v>257</v>
      </c>
    </row>
    <row r="210" spans="1:13" x14ac:dyDescent="0.15">
      <c r="A210" s="13">
        <v>-59.15</v>
      </c>
      <c r="B210" s="13">
        <v>214</v>
      </c>
      <c r="C210" s="13">
        <v>10132.5</v>
      </c>
      <c r="D210" s="13">
        <v>1.1329000000000001E-2</v>
      </c>
      <c r="E210" s="13">
        <v>13712</v>
      </c>
      <c r="F210" s="13">
        <v>9586.7000000000007</v>
      </c>
      <c r="G210" s="13">
        <v>1.4303149150000001</v>
      </c>
      <c r="H210" s="58">
        <v>7.0999999999999998E-6</v>
      </c>
      <c r="I210" s="58">
        <v>5.1775799999999996E-10</v>
      </c>
      <c r="J210" s="13">
        <v>0.14051</v>
      </c>
      <c r="K210" s="13">
        <v>9.0451300000000002E-4</v>
      </c>
      <c r="L210" s="58">
        <v>0.69299999999999995</v>
      </c>
      <c r="M210" s="13" t="s">
        <v>257</v>
      </c>
    </row>
    <row r="211" spans="1:13" x14ac:dyDescent="0.15">
      <c r="A211" s="13">
        <v>-58.15</v>
      </c>
      <c r="B211" s="13">
        <v>215</v>
      </c>
      <c r="C211" s="13">
        <v>10132.5</v>
      </c>
      <c r="D211" s="13">
        <v>1.1277000000000001E-2</v>
      </c>
      <c r="E211" s="13">
        <v>13723</v>
      </c>
      <c r="F211" s="13">
        <v>9598.4</v>
      </c>
      <c r="G211" s="13">
        <v>1.4297174530000001</v>
      </c>
      <c r="H211" s="58">
        <v>7.1199999999999996E-6</v>
      </c>
      <c r="I211" s="58">
        <v>5.1900500000000001E-10</v>
      </c>
      <c r="J211" s="13">
        <v>0.14108000000000001</v>
      </c>
      <c r="K211" s="13">
        <v>9.11639E-4</v>
      </c>
      <c r="L211" s="58">
        <v>0.69299999999999995</v>
      </c>
      <c r="M211" s="13" t="s">
        <v>257</v>
      </c>
    </row>
    <row r="212" spans="1:13" x14ac:dyDescent="0.15">
      <c r="A212" s="13">
        <v>-57.15</v>
      </c>
      <c r="B212" s="13">
        <v>216</v>
      </c>
      <c r="C212" s="13">
        <v>10132.5</v>
      </c>
      <c r="D212" s="13">
        <v>1.1224E-2</v>
      </c>
      <c r="E212" s="13">
        <v>13735</v>
      </c>
      <c r="F212" s="13">
        <v>9610</v>
      </c>
      <c r="G212" s="13">
        <v>1.429240375</v>
      </c>
      <c r="H212" s="58">
        <v>7.1500000000000002E-6</v>
      </c>
      <c r="I212" s="58">
        <v>5.2021100000000001E-10</v>
      </c>
      <c r="J212" s="13">
        <v>0.14165</v>
      </c>
      <c r="K212" s="13">
        <v>9.1884099999999999E-4</v>
      </c>
      <c r="L212" s="58">
        <v>0.69299999999999995</v>
      </c>
      <c r="M212" s="13" t="s">
        <v>257</v>
      </c>
    </row>
    <row r="213" spans="1:13" x14ac:dyDescent="0.15">
      <c r="A213" s="13">
        <v>-56.15</v>
      </c>
      <c r="B213" s="13">
        <v>217</v>
      </c>
      <c r="C213" s="13">
        <v>10132.5</v>
      </c>
      <c r="D213" s="13">
        <v>1.1173000000000001E-2</v>
      </c>
      <c r="E213" s="13">
        <v>13746</v>
      </c>
      <c r="F213" s="13">
        <v>9621.4</v>
      </c>
      <c r="G213" s="13">
        <v>1.4286902109999999</v>
      </c>
      <c r="H213" s="58">
        <v>7.17E-6</v>
      </c>
      <c r="I213" s="58">
        <v>5.2144599999999996E-10</v>
      </c>
      <c r="J213" s="13">
        <v>0.14223</v>
      </c>
      <c r="K213" s="13">
        <v>9.2607300000000002E-4</v>
      </c>
      <c r="L213" s="58">
        <v>0.69299999999999995</v>
      </c>
      <c r="M213" s="13" t="s">
        <v>257</v>
      </c>
    </row>
    <row r="214" spans="1:13" x14ac:dyDescent="0.15">
      <c r="A214" s="13">
        <v>-55.15</v>
      </c>
      <c r="B214" s="13">
        <v>218</v>
      </c>
      <c r="C214" s="13">
        <v>10132.5</v>
      </c>
      <c r="D214" s="13">
        <v>1.1121000000000001E-2</v>
      </c>
      <c r="E214" s="13">
        <v>13757</v>
      </c>
      <c r="F214" s="13">
        <v>9632.6</v>
      </c>
      <c r="G214" s="13">
        <v>1.4281710030000001</v>
      </c>
      <c r="H214" s="58">
        <v>7.1899999999999998E-6</v>
      </c>
      <c r="I214" s="58">
        <v>5.2267899999999999E-10</v>
      </c>
      <c r="J214" s="13">
        <v>0.14280000000000001</v>
      </c>
      <c r="K214" s="13">
        <v>9.3338500000000001E-4</v>
      </c>
      <c r="L214" s="58">
        <v>0.69299999999999995</v>
      </c>
      <c r="M214" s="13" t="s">
        <v>257</v>
      </c>
    </row>
    <row r="215" spans="1:13" x14ac:dyDescent="0.15">
      <c r="A215" s="13">
        <v>-54.15</v>
      </c>
      <c r="B215" s="13">
        <v>219</v>
      </c>
      <c r="C215" s="13">
        <v>10132.5</v>
      </c>
      <c r="D215" s="13">
        <v>1.1070999999999999E-2</v>
      </c>
      <c r="E215" s="13">
        <v>13769</v>
      </c>
      <c r="F215" s="13">
        <v>9643.7999999999993</v>
      </c>
      <c r="G215" s="13">
        <v>1.4277566930000001</v>
      </c>
      <c r="H215" s="58">
        <v>7.2099999999999996E-6</v>
      </c>
      <c r="I215" s="58">
        <v>5.2387199999999999E-10</v>
      </c>
      <c r="J215" s="13">
        <v>0.14337</v>
      </c>
      <c r="K215" s="13">
        <v>9.4052199999999995E-4</v>
      </c>
      <c r="L215" s="58">
        <v>0.69299999999999995</v>
      </c>
      <c r="M215" s="13" t="s">
        <v>257</v>
      </c>
    </row>
    <row r="216" spans="1:13" x14ac:dyDescent="0.15">
      <c r="A216" s="13">
        <v>-53.15</v>
      </c>
      <c r="B216" s="13">
        <v>220</v>
      </c>
      <c r="C216" s="13">
        <v>10132.5</v>
      </c>
      <c r="D216" s="13">
        <v>1.102E-2</v>
      </c>
      <c r="E216" s="13">
        <v>13780</v>
      </c>
      <c r="F216" s="13">
        <v>9654.7000000000007</v>
      </c>
      <c r="G216" s="13">
        <v>1.427284121</v>
      </c>
      <c r="H216" s="58">
        <v>7.2400000000000001E-6</v>
      </c>
      <c r="I216" s="58">
        <v>5.2509400000000003E-10</v>
      </c>
      <c r="J216" s="13">
        <v>0.14394000000000001</v>
      </c>
      <c r="K216" s="13">
        <v>9.4787400000000003E-4</v>
      </c>
      <c r="L216" s="58">
        <v>0.69299999999999995</v>
      </c>
      <c r="M216" s="13" t="s">
        <v>257</v>
      </c>
    </row>
    <row r="217" spans="1:13" x14ac:dyDescent="0.15">
      <c r="A217" s="13">
        <v>-52.15</v>
      </c>
      <c r="B217" s="13">
        <v>221</v>
      </c>
      <c r="C217" s="13">
        <v>10132.5</v>
      </c>
      <c r="D217" s="13">
        <v>1.0970000000000001E-2</v>
      </c>
      <c r="E217" s="13">
        <v>13790</v>
      </c>
      <c r="F217" s="13">
        <v>9665.6</v>
      </c>
      <c r="G217" s="13">
        <v>1.4267091540000001</v>
      </c>
      <c r="H217" s="58">
        <v>7.2599999999999999E-6</v>
      </c>
      <c r="I217" s="58">
        <v>5.2635199999999996E-10</v>
      </c>
      <c r="J217" s="13">
        <v>0.14451</v>
      </c>
      <c r="K217" s="13">
        <v>9.5527199999999996E-4</v>
      </c>
      <c r="L217" s="58">
        <v>0.69299999999999995</v>
      </c>
      <c r="M217" s="13" t="s">
        <v>257</v>
      </c>
    </row>
    <row r="218" spans="1:13" x14ac:dyDescent="0.15">
      <c r="A218" s="13">
        <v>-51.15</v>
      </c>
      <c r="B218" s="13">
        <v>222</v>
      </c>
      <c r="C218" s="13">
        <v>10132.5</v>
      </c>
      <c r="D218" s="13">
        <v>1.0921E-2</v>
      </c>
      <c r="E218" s="13">
        <v>13801</v>
      </c>
      <c r="F218" s="13">
        <v>9676.2999999999993</v>
      </c>
      <c r="G218" s="13">
        <v>1.426268305</v>
      </c>
      <c r="H218" s="58">
        <v>7.2799999999999998E-6</v>
      </c>
      <c r="I218" s="58">
        <v>5.2756300000000001E-10</v>
      </c>
      <c r="J218" s="13">
        <v>0.14507</v>
      </c>
      <c r="K218" s="13">
        <v>9.6250899999999996E-4</v>
      </c>
      <c r="L218" s="58">
        <v>0.69299999999999995</v>
      </c>
      <c r="M218" s="13" t="s">
        <v>257</v>
      </c>
    </row>
    <row r="219" spans="1:13" x14ac:dyDescent="0.15">
      <c r="A219" s="13">
        <v>-50.15</v>
      </c>
      <c r="B219" s="13">
        <v>223</v>
      </c>
      <c r="C219" s="13">
        <v>10132.5</v>
      </c>
      <c r="D219" s="13">
        <v>1.0872E-2</v>
      </c>
      <c r="E219" s="13">
        <v>13812</v>
      </c>
      <c r="F219" s="13">
        <v>9686.7999999999993</v>
      </c>
      <c r="G219" s="13">
        <v>1.425857868</v>
      </c>
      <c r="H219" s="58">
        <v>7.3000000000000004E-6</v>
      </c>
      <c r="I219" s="58">
        <v>5.28779E-10</v>
      </c>
      <c r="J219" s="13">
        <v>0.14563000000000001</v>
      </c>
      <c r="K219" s="13">
        <v>9.6980600000000003E-4</v>
      </c>
      <c r="L219" s="58">
        <v>0.69299999999999995</v>
      </c>
      <c r="M219" s="13" t="s">
        <v>257</v>
      </c>
    </row>
    <row r="220" spans="1:13" x14ac:dyDescent="0.15">
      <c r="A220" s="13">
        <v>-49.15</v>
      </c>
      <c r="B220" s="13">
        <v>224</v>
      </c>
      <c r="C220" s="13">
        <v>10132.5</v>
      </c>
      <c r="D220" s="13">
        <v>1.0822999999999999E-2</v>
      </c>
      <c r="E220" s="13">
        <v>13822</v>
      </c>
      <c r="F220" s="13">
        <v>9697.2999999999993</v>
      </c>
      <c r="G220" s="13">
        <v>1.4253451989999999</v>
      </c>
      <c r="H220" s="58">
        <v>7.3300000000000001E-6</v>
      </c>
      <c r="I220" s="58">
        <v>5.3002500000000004E-10</v>
      </c>
      <c r="J220" s="13">
        <v>0.1462</v>
      </c>
      <c r="K220" s="13">
        <v>9.7730199999999999E-4</v>
      </c>
      <c r="L220" s="58">
        <v>0.69299999999999995</v>
      </c>
      <c r="M220" s="13" t="s">
        <v>257</v>
      </c>
    </row>
    <row r="221" spans="1:13" x14ac:dyDescent="0.15">
      <c r="A221" s="13">
        <v>-48.15</v>
      </c>
      <c r="B221" s="13">
        <v>225</v>
      </c>
      <c r="C221" s="13">
        <v>10132.5</v>
      </c>
      <c r="D221" s="13">
        <v>1.0775E-2</v>
      </c>
      <c r="E221" s="13">
        <v>13832</v>
      </c>
      <c r="F221" s="13">
        <v>9707.5</v>
      </c>
      <c r="G221" s="13">
        <v>1.424877672</v>
      </c>
      <c r="H221" s="58">
        <v>7.3499999999999999E-6</v>
      </c>
      <c r="I221" s="58">
        <v>5.3126099999999999E-10</v>
      </c>
      <c r="J221" s="13">
        <v>0.14676</v>
      </c>
      <c r="K221" s="13">
        <v>9.8470299999999997E-4</v>
      </c>
      <c r="L221" s="58">
        <v>0.69299999999999995</v>
      </c>
      <c r="M221" s="13" t="s">
        <v>257</v>
      </c>
    </row>
    <row r="222" spans="1:13" x14ac:dyDescent="0.15">
      <c r="A222" s="13">
        <v>-47.15</v>
      </c>
      <c r="B222" s="13">
        <v>226</v>
      </c>
      <c r="C222" s="13">
        <v>10132.5</v>
      </c>
      <c r="D222" s="13">
        <v>1.0728E-2</v>
      </c>
      <c r="E222" s="13">
        <v>13842</v>
      </c>
      <c r="F222" s="13">
        <v>9717.7000000000007</v>
      </c>
      <c r="G222" s="13">
        <v>1.4244111260000001</v>
      </c>
      <c r="H222" s="58">
        <v>7.3699999999999997E-6</v>
      </c>
      <c r="I222" s="58">
        <v>5.32503E-10</v>
      </c>
      <c r="J222" s="13">
        <v>0.14732000000000001</v>
      </c>
      <c r="K222" s="13">
        <v>9.9207399999999991E-4</v>
      </c>
      <c r="L222" s="58">
        <v>0.69299999999999995</v>
      </c>
      <c r="M222" s="13" t="s">
        <v>257</v>
      </c>
    </row>
    <row r="223" spans="1:13" x14ac:dyDescent="0.15">
      <c r="A223" s="13">
        <v>-46.15</v>
      </c>
      <c r="B223" s="13">
        <v>227</v>
      </c>
      <c r="C223" s="13">
        <v>10132.5</v>
      </c>
      <c r="D223" s="13">
        <v>1.068E-2</v>
      </c>
      <c r="E223" s="13">
        <v>13853</v>
      </c>
      <c r="F223" s="13">
        <v>9727.7000000000007</v>
      </c>
      <c r="G223" s="13">
        <v>1.4240776340000001</v>
      </c>
      <c r="H223" s="58">
        <v>7.3900000000000004E-6</v>
      </c>
      <c r="I223" s="58">
        <v>5.33697E-10</v>
      </c>
      <c r="J223" s="13">
        <v>0.14788999999999999</v>
      </c>
      <c r="K223" s="13">
        <v>9.9959399999999992E-4</v>
      </c>
      <c r="L223" s="58">
        <v>0.69299999999999995</v>
      </c>
      <c r="M223" s="13" t="s">
        <v>257</v>
      </c>
    </row>
    <row r="224" spans="1:13" x14ac:dyDescent="0.15">
      <c r="A224" s="13">
        <v>-45.15</v>
      </c>
      <c r="B224" s="13">
        <v>228</v>
      </c>
      <c r="C224" s="13">
        <v>10132.5</v>
      </c>
      <c r="D224" s="13">
        <v>1.0633999999999999E-2</v>
      </c>
      <c r="E224" s="13">
        <v>13862</v>
      </c>
      <c r="F224" s="13">
        <v>9737.6</v>
      </c>
      <c r="G224" s="13">
        <v>1.4235540579999999</v>
      </c>
      <c r="H224" s="58">
        <v>7.4200000000000001E-6</v>
      </c>
      <c r="I224" s="58">
        <v>5.3495899999999997E-10</v>
      </c>
      <c r="J224" s="13">
        <v>0.14845</v>
      </c>
      <c r="K224" s="13">
        <v>1.0070649999999999E-3</v>
      </c>
      <c r="L224" s="58">
        <v>0.69199999999999995</v>
      </c>
      <c r="M224" s="13" t="s">
        <v>257</v>
      </c>
    </row>
    <row r="225" spans="1:13" x14ac:dyDescent="0.15">
      <c r="A225" s="13">
        <v>-44.15</v>
      </c>
      <c r="B225" s="13">
        <v>229</v>
      </c>
      <c r="C225" s="13">
        <v>10132.5</v>
      </c>
      <c r="D225" s="13">
        <v>1.0586999999999999E-2</v>
      </c>
      <c r="E225" s="13">
        <v>13872</v>
      </c>
      <c r="F225" s="13">
        <v>9747.4</v>
      </c>
      <c r="G225" s="13">
        <v>1.423148737</v>
      </c>
      <c r="H225" s="58">
        <v>7.4399999999999999E-6</v>
      </c>
      <c r="I225" s="58">
        <v>5.3618799999999997E-10</v>
      </c>
      <c r="J225" s="13">
        <v>0.14901</v>
      </c>
      <c r="K225" s="13">
        <v>1.0146199999999999E-3</v>
      </c>
      <c r="L225" s="58">
        <v>0.69199999999999995</v>
      </c>
      <c r="M225" s="13" t="s">
        <v>257</v>
      </c>
    </row>
    <row r="226" spans="1:13" x14ac:dyDescent="0.15">
      <c r="A226" s="13">
        <v>-43.15</v>
      </c>
      <c r="B226" s="13">
        <v>230</v>
      </c>
      <c r="C226" s="13">
        <v>10132.5</v>
      </c>
      <c r="D226" s="13">
        <v>1.0541E-2</v>
      </c>
      <c r="E226" s="13">
        <v>13882</v>
      </c>
      <c r="F226" s="13">
        <v>9757</v>
      </c>
      <c r="G226" s="13">
        <v>1.4227733929999999</v>
      </c>
      <c r="H226" s="58">
        <v>7.4599999999999997E-6</v>
      </c>
      <c r="I226" s="58">
        <v>5.3740799999999999E-10</v>
      </c>
      <c r="J226" s="13">
        <v>0.14957999999999999</v>
      </c>
      <c r="K226" s="13">
        <v>1.0222090000000001E-3</v>
      </c>
      <c r="L226" s="58">
        <v>0.69199999999999995</v>
      </c>
      <c r="M226" s="13" t="s">
        <v>257</v>
      </c>
    </row>
    <row r="227" spans="1:13" x14ac:dyDescent="0.15">
      <c r="A227" s="13">
        <v>-42.15</v>
      </c>
      <c r="B227" s="13">
        <v>231</v>
      </c>
      <c r="C227" s="13">
        <v>10132.5</v>
      </c>
      <c r="D227" s="13">
        <v>1.0495000000000001E-2</v>
      </c>
      <c r="E227" s="13">
        <v>13891</v>
      </c>
      <c r="F227" s="13">
        <v>9766.5</v>
      </c>
      <c r="G227" s="13">
        <v>1.422310961</v>
      </c>
      <c r="H227" s="58">
        <v>7.4800000000000004E-6</v>
      </c>
      <c r="I227" s="58">
        <v>5.3866500000000002E-10</v>
      </c>
      <c r="J227" s="13">
        <v>0.15013000000000001</v>
      </c>
      <c r="K227" s="13">
        <v>1.029797E-3</v>
      </c>
      <c r="L227" s="58">
        <v>0.69199999999999995</v>
      </c>
      <c r="M227" s="13" t="s">
        <v>257</v>
      </c>
    </row>
    <row r="228" spans="1:13" x14ac:dyDescent="0.15">
      <c r="A228" s="13">
        <v>-41.15</v>
      </c>
      <c r="B228" s="13">
        <v>232</v>
      </c>
      <c r="C228" s="13">
        <v>10132.5</v>
      </c>
      <c r="D228" s="13">
        <v>1.0449999999999999E-2</v>
      </c>
      <c r="E228" s="13">
        <v>13901</v>
      </c>
      <c r="F228" s="13">
        <v>9775.9</v>
      </c>
      <c r="G228" s="13">
        <v>1.4219662639999999</v>
      </c>
      <c r="H228" s="58">
        <v>7.5000000000000002E-6</v>
      </c>
      <c r="I228" s="58">
        <v>5.3987499999999996E-10</v>
      </c>
      <c r="J228" s="13">
        <v>0.15068999999999999</v>
      </c>
      <c r="K228" s="13">
        <v>1.0373419999999999E-3</v>
      </c>
      <c r="L228" s="58">
        <v>0.69199999999999995</v>
      </c>
      <c r="M228" s="13" t="s">
        <v>257</v>
      </c>
    </row>
    <row r="229" spans="1:13" x14ac:dyDescent="0.15">
      <c r="A229" s="13">
        <v>-40.15</v>
      </c>
      <c r="B229" s="13">
        <v>233</v>
      </c>
      <c r="C229" s="13">
        <v>10132.5</v>
      </c>
      <c r="D229" s="13">
        <v>1.0404999999999999E-2</v>
      </c>
      <c r="E229" s="13">
        <v>13910</v>
      </c>
      <c r="F229" s="13">
        <v>9785.2000000000007</v>
      </c>
      <c r="G229" s="13">
        <v>1.4215345619999999</v>
      </c>
      <c r="H229" s="58">
        <v>7.5299999999999999E-6</v>
      </c>
      <c r="I229" s="58">
        <v>5.41121E-10</v>
      </c>
      <c r="J229" s="13">
        <v>0.15124000000000001</v>
      </c>
      <c r="K229" s="13">
        <v>1.044955E-3</v>
      </c>
      <c r="L229" s="58">
        <v>0.69199999999999995</v>
      </c>
      <c r="M229" s="13" t="s">
        <v>257</v>
      </c>
    </row>
    <row r="230" spans="1:13" x14ac:dyDescent="0.15">
      <c r="A230" s="13">
        <v>-39.15</v>
      </c>
      <c r="B230" s="13">
        <v>234</v>
      </c>
      <c r="C230" s="13">
        <v>10132.5</v>
      </c>
      <c r="D230" s="13">
        <v>1.0361E-2</v>
      </c>
      <c r="E230" s="13">
        <v>13919</v>
      </c>
      <c r="F230" s="13">
        <v>9794.4</v>
      </c>
      <c r="G230" s="13">
        <v>1.4211181900000001</v>
      </c>
      <c r="H230" s="58">
        <v>7.5499999999999997E-6</v>
      </c>
      <c r="I230" s="58">
        <v>5.4236700000000004E-10</v>
      </c>
      <c r="J230" s="13">
        <v>0.15179000000000001</v>
      </c>
      <c r="K230" s="13">
        <v>1.0525280000000001E-3</v>
      </c>
      <c r="L230" s="58">
        <v>0.69199999999999995</v>
      </c>
      <c r="M230" s="13" t="s">
        <v>257</v>
      </c>
    </row>
    <row r="231" spans="1:13" x14ac:dyDescent="0.15">
      <c r="A231" s="13">
        <v>-38.15</v>
      </c>
      <c r="B231" s="13">
        <v>235</v>
      </c>
      <c r="C231" s="13">
        <v>10132.5</v>
      </c>
      <c r="D231" s="13">
        <v>1.0317E-2</v>
      </c>
      <c r="E231" s="13">
        <v>13928</v>
      </c>
      <c r="F231" s="13">
        <v>9803.4</v>
      </c>
      <c r="G231" s="13">
        <v>1.420731583</v>
      </c>
      <c r="H231" s="58">
        <v>7.5700000000000004E-6</v>
      </c>
      <c r="I231" s="58">
        <v>5.4360299999999999E-10</v>
      </c>
      <c r="J231" s="13">
        <v>0.15235000000000001</v>
      </c>
      <c r="K231" s="13">
        <v>1.0602299999999999E-3</v>
      </c>
      <c r="L231" s="58">
        <v>0.69199999999999995</v>
      </c>
      <c r="M231" s="13" t="s">
        <v>257</v>
      </c>
    </row>
    <row r="232" spans="1:13" x14ac:dyDescent="0.15">
      <c r="A232" s="13">
        <v>-37.15</v>
      </c>
      <c r="B232" s="13">
        <v>236</v>
      </c>
      <c r="C232" s="13">
        <v>10132.5</v>
      </c>
      <c r="D232" s="13">
        <v>1.0272999999999999E-2</v>
      </c>
      <c r="E232" s="13">
        <v>13937</v>
      </c>
      <c r="F232" s="13">
        <v>9812.2999999999993</v>
      </c>
      <c r="G232" s="13">
        <v>1.42036016</v>
      </c>
      <c r="H232" s="58">
        <v>7.5900000000000002E-6</v>
      </c>
      <c r="I232" s="58">
        <v>5.4483700000000003E-10</v>
      </c>
      <c r="J232" s="13">
        <v>0.15290000000000001</v>
      </c>
      <c r="K232" s="13">
        <v>1.067925E-3</v>
      </c>
      <c r="L232" s="58">
        <v>0.69199999999999995</v>
      </c>
      <c r="M232" s="13" t="s">
        <v>257</v>
      </c>
    </row>
    <row r="233" spans="1:13" x14ac:dyDescent="0.15">
      <c r="A233" s="13">
        <v>-36.15</v>
      </c>
      <c r="B233" s="13">
        <v>237</v>
      </c>
      <c r="C233" s="13">
        <v>10132.5</v>
      </c>
      <c r="D233" s="13">
        <v>1.023E-2</v>
      </c>
      <c r="E233" s="13">
        <v>13946</v>
      </c>
      <c r="F233" s="13">
        <v>9821.1</v>
      </c>
      <c r="G233" s="13">
        <v>1.4200038690000001</v>
      </c>
      <c r="H233" s="58">
        <v>7.6199999999999999E-6</v>
      </c>
      <c r="I233" s="58">
        <v>5.4607099999999996E-10</v>
      </c>
      <c r="J233" s="13">
        <v>0.15346000000000001</v>
      </c>
      <c r="K233" s="13">
        <v>1.0756470000000001E-3</v>
      </c>
      <c r="L233" s="58">
        <v>0.69199999999999995</v>
      </c>
      <c r="M233" s="13" t="s">
        <v>257</v>
      </c>
    </row>
    <row r="234" spans="1:13" x14ac:dyDescent="0.15">
      <c r="A234" s="13">
        <v>-35.15</v>
      </c>
      <c r="B234" s="13">
        <v>238</v>
      </c>
      <c r="C234" s="13">
        <v>10132.5</v>
      </c>
      <c r="D234" s="13">
        <v>1.0187E-2</v>
      </c>
      <c r="E234" s="13">
        <v>13954</v>
      </c>
      <c r="F234" s="13">
        <v>9829.7000000000007</v>
      </c>
      <c r="G234" s="13">
        <v>1.4195753689999999</v>
      </c>
      <c r="H234" s="58">
        <v>7.6399999999999997E-6</v>
      </c>
      <c r="I234" s="58">
        <v>5.47341E-10</v>
      </c>
      <c r="J234" s="13">
        <v>0.15401000000000001</v>
      </c>
      <c r="K234" s="13">
        <v>1.0834379999999999E-3</v>
      </c>
      <c r="L234" s="58">
        <v>0.69199999999999995</v>
      </c>
      <c r="M234" s="13" t="s">
        <v>257</v>
      </c>
    </row>
    <row r="235" spans="1:13" x14ac:dyDescent="0.15">
      <c r="A235" s="13">
        <v>-34.15</v>
      </c>
      <c r="B235" s="13">
        <v>239</v>
      </c>
      <c r="C235" s="13">
        <v>10132.5</v>
      </c>
      <c r="D235" s="13">
        <v>1.0144E-2</v>
      </c>
      <c r="E235" s="13">
        <v>13963</v>
      </c>
      <c r="F235" s="13">
        <v>9838.2999999999993</v>
      </c>
      <c r="G235" s="13">
        <v>1.419249261</v>
      </c>
      <c r="H235" s="58">
        <v>7.6599999999999995E-6</v>
      </c>
      <c r="I235" s="58">
        <v>5.4856400000000005E-10</v>
      </c>
      <c r="J235" s="13">
        <v>0.15457000000000001</v>
      </c>
      <c r="K235" s="13">
        <v>1.091283E-3</v>
      </c>
      <c r="L235" s="58">
        <v>0.69199999999999995</v>
      </c>
      <c r="M235" s="13" t="s">
        <v>257</v>
      </c>
    </row>
    <row r="236" spans="1:13" x14ac:dyDescent="0.15">
      <c r="A236" s="13">
        <v>-33.15</v>
      </c>
      <c r="B236" s="13">
        <v>240</v>
      </c>
      <c r="C236" s="13">
        <v>10132.5</v>
      </c>
      <c r="D236" s="13">
        <v>1.0102E-2</v>
      </c>
      <c r="E236" s="13">
        <v>13971</v>
      </c>
      <c r="F236" s="13">
        <v>9846.7000000000007</v>
      </c>
      <c r="G236" s="13">
        <v>1.418850986</v>
      </c>
      <c r="H236" s="58">
        <v>7.6799999999999993E-6</v>
      </c>
      <c r="I236" s="58">
        <v>5.4982500000000001E-10</v>
      </c>
      <c r="J236" s="13">
        <v>0.15512000000000001</v>
      </c>
      <c r="K236" s="13">
        <v>1.0990889999999999E-3</v>
      </c>
      <c r="L236" s="58">
        <v>0.69199999999999995</v>
      </c>
      <c r="M236" s="13" t="s">
        <v>257</v>
      </c>
    </row>
    <row r="237" spans="1:13" x14ac:dyDescent="0.15">
      <c r="A237" s="13">
        <v>-32.15</v>
      </c>
      <c r="B237" s="13">
        <v>241</v>
      </c>
      <c r="C237" s="13">
        <v>10132.5</v>
      </c>
      <c r="D237" s="13">
        <v>1.0059999999999999E-2</v>
      </c>
      <c r="E237" s="13">
        <v>13980</v>
      </c>
      <c r="F237" s="13">
        <v>9855.1</v>
      </c>
      <c r="G237" s="13">
        <v>1.41855486</v>
      </c>
      <c r="H237" s="58">
        <v>7.7000000000000008E-6</v>
      </c>
      <c r="I237" s="58">
        <v>5.5104400000000003E-10</v>
      </c>
      <c r="J237" s="13">
        <v>0.15565999999999999</v>
      </c>
      <c r="K237" s="13">
        <v>1.106807E-3</v>
      </c>
      <c r="L237" s="58">
        <v>0.69199999999999995</v>
      </c>
      <c r="M237" s="13" t="s">
        <v>257</v>
      </c>
    </row>
    <row r="238" spans="1:13" x14ac:dyDescent="0.15">
      <c r="A238" s="13">
        <v>-31.15</v>
      </c>
      <c r="B238" s="13">
        <v>242</v>
      </c>
      <c r="C238" s="13">
        <v>10132.5</v>
      </c>
      <c r="D238" s="13">
        <v>1.0018000000000001E-2</v>
      </c>
      <c r="E238" s="13">
        <v>13988</v>
      </c>
      <c r="F238" s="13">
        <v>9863.2999999999993</v>
      </c>
      <c r="G238" s="13">
        <v>1.4181866110000001</v>
      </c>
      <c r="H238" s="58">
        <v>7.7300000000000005E-6</v>
      </c>
      <c r="I238" s="58">
        <v>5.52295E-10</v>
      </c>
      <c r="J238" s="13">
        <v>0.15619</v>
      </c>
      <c r="K238" s="13">
        <v>1.114594E-3</v>
      </c>
      <c r="L238" s="58">
        <v>0.69199999999999995</v>
      </c>
      <c r="M238" s="13" t="s">
        <v>257</v>
      </c>
    </row>
    <row r="239" spans="1:13" x14ac:dyDescent="0.15">
      <c r="A239" s="13">
        <v>-30.15</v>
      </c>
      <c r="B239" s="13">
        <v>243</v>
      </c>
      <c r="C239" s="13">
        <v>10132.5</v>
      </c>
      <c r="D239" s="13">
        <v>9.9772000000000003E-3</v>
      </c>
      <c r="E239" s="13">
        <v>13996</v>
      </c>
      <c r="F239" s="13">
        <v>9871.4</v>
      </c>
      <c r="G239" s="13">
        <v>1.417833337</v>
      </c>
      <c r="H239" s="58">
        <v>7.7500000000000003E-6</v>
      </c>
      <c r="I239" s="58">
        <v>5.5354399999999997E-10</v>
      </c>
      <c r="J239" s="13">
        <v>0.15673000000000001</v>
      </c>
      <c r="K239" s="13">
        <v>1.122379E-3</v>
      </c>
      <c r="L239" s="58">
        <v>0.69199999999999995</v>
      </c>
      <c r="M239" s="13" t="s">
        <v>257</v>
      </c>
    </row>
    <row r="240" spans="1:13" x14ac:dyDescent="0.15">
      <c r="A240" s="13">
        <v>-29.15</v>
      </c>
      <c r="B240" s="13">
        <v>244</v>
      </c>
      <c r="C240" s="13">
        <v>10132.5</v>
      </c>
      <c r="D240" s="13">
        <v>9.9363000000000003E-3</v>
      </c>
      <c r="E240" s="13">
        <v>14004</v>
      </c>
      <c r="F240" s="13">
        <v>9879.4</v>
      </c>
      <c r="G240" s="13">
        <v>1.41749499</v>
      </c>
      <c r="H240" s="58">
        <v>7.7700000000000001E-6</v>
      </c>
      <c r="I240" s="58">
        <v>5.5479100000000001E-10</v>
      </c>
      <c r="J240" s="13">
        <v>0.15726000000000001</v>
      </c>
      <c r="K240" s="13">
        <v>1.1301639999999999E-3</v>
      </c>
      <c r="L240" s="58">
        <v>0.69199999999999995</v>
      </c>
      <c r="M240" s="13" t="s">
        <v>257</v>
      </c>
    </row>
    <row r="241" spans="1:13" x14ac:dyDescent="0.15">
      <c r="A241" s="13">
        <v>-28.15</v>
      </c>
      <c r="B241" s="13">
        <v>245</v>
      </c>
      <c r="C241" s="13">
        <v>10132.5</v>
      </c>
      <c r="D241" s="13">
        <v>9.8957999999999997E-3</v>
      </c>
      <c r="E241" s="13">
        <v>14012</v>
      </c>
      <c r="F241" s="13">
        <v>9887.2999999999993</v>
      </c>
      <c r="G241" s="13">
        <v>1.4171715229999999</v>
      </c>
      <c r="H241" s="58">
        <v>7.79E-6</v>
      </c>
      <c r="I241" s="58">
        <v>5.56031E-10</v>
      </c>
      <c r="J241" s="13">
        <v>0.1578</v>
      </c>
      <c r="K241" s="13">
        <v>1.138036E-3</v>
      </c>
      <c r="L241" s="58">
        <v>0.69199999999999995</v>
      </c>
      <c r="M241" s="13" t="s">
        <v>257</v>
      </c>
    </row>
    <row r="242" spans="1:13" x14ac:dyDescent="0.15">
      <c r="A242" s="13">
        <v>-27.15</v>
      </c>
      <c r="B242" s="13">
        <v>246</v>
      </c>
      <c r="C242" s="13">
        <v>10132.5</v>
      </c>
      <c r="D242" s="13">
        <v>9.8554999999999997E-3</v>
      </c>
      <c r="E242" s="13">
        <v>14020</v>
      </c>
      <c r="F242" s="13">
        <v>9895</v>
      </c>
      <c r="G242" s="13">
        <v>1.4168772110000001</v>
      </c>
      <c r="H242" s="58">
        <v>7.8099999999999998E-6</v>
      </c>
      <c r="I242" s="58">
        <v>5.5726799999999996E-10</v>
      </c>
      <c r="J242" s="13">
        <v>0.15833</v>
      </c>
      <c r="K242" s="13">
        <v>1.1458729999999999E-3</v>
      </c>
      <c r="L242" s="58">
        <v>0.69199999999999995</v>
      </c>
      <c r="M242" s="13" t="s">
        <v>257</v>
      </c>
    </row>
    <row r="243" spans="1:13" x14ac:dyDescent="0.15">
      <c r="A243" s="13">
        <v>-26.15</v>
      </c>
      <c r="B243" s="13">
        <v>247</v>
      </c>
      <c r="C243" s="13">
        <v>10132.5</v>
      </c>
      <c r="D243" s="13">
        <v>9.8156000000000007E-3</v>
      </c>
      <c r="E243" s="13">
        <v>14027</v>
      </c>
      <c r="F243" s="13">
        <v>9902.7000000000007</v>
      </c>
      <c r="G243" s="13">
        <v>1.416482373</v>
      </c>
      <c r="H243" s="58">
        <v>7.8299999999999996E-6</v>
      </c>
      <c r="I243" s="58">
        <v>5.5854400000000005E-10</v>
      </c>
      <c r="J243" s="13">
        <v>0.15887000000000001</v>
      </c>
      <c r="K243" s="13">
        <v>1.153879E-3</v>
      </c>
      <c r="L243" s="58">
        <v>0.69199999999999995</v>
      </c>
      <c r="M243" s="13" t="s">
        <v>257</v>
      </c>
    </row>
    <row r="244" spans="1:13" x14ac:dyDescent="0.15">
      <c r="A244" s="13">
        <v>-25.15</v>
      </c>
      <c r="B244" s="13">
        <v>248</v>
      </c>
      <c r="C244" s="13">
        <v>10132.5</v>
      </c>
      <c r="D244" s="13">
        <v>9.776E-3</v>
      </c>
      <c r="E244" s="13">
        <v>14035</v>
      </c>
      <c r="F244" s="13">
        <v>9910.2999999999993</v>
      </c>
      <c r="G244" s="13">
        <v>1.4162033439999999</v>
      </c>
      <c r="H244" s="58">
        <v>7.8599999999999993E-6</v>
      </c>
      <c r="I244" s="58">
        <v>5.59779E-10</v>
      </c>
      <c r="J244" s="13">
        <v>0.15939999999999999</v>
      </c>
      <c r="K244" s="13">
        <v>1.161755E-3</v>
      </c>
      <c r="L244" s="58">
        <v>0.69199999999999995</v>
      </c>
      <c r="M244" s="13" t="s">
        <v>257</v>
      </c>
    </row>
    <row r="245" spans="1:13" x14ac:dyDescent="0.15">
      <c r="A245" s="13">
        <v>-24.15</v>
      </c>
      <c r="B245" s="13">
        <v>249</v>
      </c>
      <c r="C245" s="13">
        <v>10132.5</v>
      </c>
      <c r="D245" s="13">
        <v>9.7368000000000003E-3</v>
      </c>
      <c r="E245" s="13">
        <v>14042</v>
      </c>
      <c r="F245" s="13">
        <v>9917.7000000000007</v>
      </c>
      <c r="G245" s="13">
        <v>1.415852466</v>
      </c>
      <c r="H245" s="58">
        <v>7.8800000000000008E-6</v>
      </c>
      <c r="I245" s="58">
        <v>5.61045E-10</v>
      </c>
      <c r="J245" s="13">
        <v>0.15994</v>
      </c>
      <c r="K245" s="13">
        <v>1.169801E-3</v>
      </c>
      <c r="L245" s="58">
        <v>0.69199999999999995</v>
      </c>
      <c r="M245" s="13" t="s">
        <v>257</v>
      </c>
    </row>
    <row r="246" spans="1:13" x14ac:dyDescent="0.15">
      <c r="A246" s="13">
        <v>-23.15</v>
      </c>
      <c r="B246" s="13">
        <v>250</v>
      </c>
      <c r="C246" s="13">
        <v>10132.5</v>
      </c>
      <c r="D246" s="13">
        <v>9.6977999999999995E-3</v>
      </c>
      <c r="E246" s="13">
        <v>14050</v>
      </c>
      <c r="F246" s="13">
        <v>9925.1</v>
      </c>
      <c r="G246" s="13">
        <v>1.4156028650000001</v>
      </c>
      <c r="H246" s="58">
        <v>7.9000000000000006E-6</v>
      </c>
      <c r="I246" s="58">
        <v>5.6226999999999996E-10</v>
      </c>
      <c r="J246" s="13">
        <v>0.16047</v>
      </c>
      <c r="K246" s="13">
        <v>1.177726E-3</v>
      </c>
      <c r="L246" s="58">
        <v>0.69199999999999995</v>
      </c>
      <c r="M246" s="13" t="s">
        <v>257</v>
      </c>
    </row>
    <row r="247" spans="1:13" x14ac:dyDescent="0.15">
      <c r="A247" s="13">
        <v>-22.15</v>
      </c>
      <c r="B247" s="13">
        <v>251</v>
      </c>
      <c r="C247" s="13">
        <v>10132.5</v>
      </c>
      <c r="D247" s="13">
        <v>9.6591999999999997E-3</v>
      </c>
      <c r="E247" s="13">
        <v>14057</v>
      </c>
      <c r="F247" s="13">
        <v>9932.4</v>
      </c>
      <c r="G247" s="13">
        <v>1.415267206</v>
      </c>
      <c r="H247" s="58">
        <v>7.9200000000000004E-6</v>
      </c>
      <c r="I247" s="58">
        <v>5.6353399999999995E-10</v>
      </c>
      <c r="J247" s="13">
        <v>0.161</v>
      </c>
      <c r="K247" s="13">
        <v>1.185747E-3</v>
      </c>
      <c r="L247" s="58">
        <v>0.69199999999999995</v>
      </c>
      <c r="M247" s="13" t="s">
        <v>257</v>
      </c>
    </row>
    <row r="248" spans="1:13" x14ac:dyDescent="0.15">
      <c r="A248" s="13">
        <v>-21.15</v>
      </c>
      <c r="B248" s="13">
        <v>252</v>
      </c>
      <c r="C248" s="13">
        <v>10132.5</v>
      </c>
      <c r="D248" s="13">
        <v>9.6208999999999999E-3</v>
      </c>
      <c r="E248" s="13">
        <v>14064</v>
      </c>
      <c r="F248" s="13">
        <v>9939.5</v>
      </c>
      <c r="G248" s="13">
        <v>1.4149605110000001</v>
      </c>
      <c r="H248" s="58">
        <v>7.9400000000000002E-6</v>
      </c>
      <c r="I248" s="58">
        <v>5.6478999999999997E-10</v>
      </c>
      <c r="J248" s="13">
        <v>0.16153000000000001</v>
      </c>
      <c r="K248" s="13">
        <v>1.1937919999999999E-3</v>
      </c>
      <c r="L248" s="58">
        <v>0.69199999999999995</v>
      </c>
      <c r="M248" s="13" t="s">
        <v>257</v>
      </c>
    </row>
    <row r="249" spans="1:13" x14ac:dyDescent="0.15">
      <c r="A249" s="13">
        <v>-20.149999999999999</v>
      </c>
      <c r="B249" s="13">
        <v>253</v>
      </c>
      <c r="C249" s="13">
        <v>10132.5</v>
      </c>
      <c r="D249" s="13">
        <v>9.5829000000000001E-3</v>
      </c>
      <c r="E249" s="13">
        <v>14071</v>
      </c>
      <c r="F249" s="13">
        <v>9946.6</v>
      </c>
      <c r="G249" s="13">
        <v>1.414654254</v>
      </c>
      <c r="H249" s="58">
        <v>7.96E-6</v>
      </c>
      <c r="I249" s="58">
        <v>5.6604399999999997E-10</v>
      </c>
      <c r="J249" s="13">
        <v>0.16205</v>
      </c>
      <c r="K249" s="13">
        <v>1.201786E-3</v>
      </c>
      <c r="L249" s="58">
        <v>0.69199999999999995</v>
      </c>
      <c r="M249" s="13" t="s">
        <v>257</v>
      </c>
    </row>
    <row r="250" spans="1:13" x14ac:dyDescent="0.15">
      <c r="A250" s="13">
        <v>-19.149999999999999</v>
      </c>
      <c r="B250" s="13">
        <v>254</v>
      </c>
      <c r="C250" s="13">
        <v>10132.5</v>
      </c>
      <c r="D250" s="13">
        <v>9.5451000000000008E-3</v>
      </c>
      <c r="E250" s="13">
        <v>14078</v>
      </c>
      <c r="F250" s="13">
        <v>9953.5</v>
      </c>
      <c r="G250" s="13">
        <v>1.414376852</v>
      </c>
      <c r="H250" s="58">
        <v>7.9899999999999997E-6</v>
      </c>
      <c r="I250" s="58">
        <v>5.6729599999999996E-10</v>
      </c>
      <c r="J250" s="13">
        <v>0.16258</v>
      </c>
      <c r="K250" s="13">
        <v>1.209889E-3</v>
      </c>
      <c r="L250" s="58">
        <v>0.69199999999999995</v>
      </c>
      <c r="M250" s="13" t="s">
        <v>257</v>
      </c>
    </row>
    <row r="251" spans="1:13" x14ac:dyDescent="0.15">
      <c r="A251" s="13">
        <v>-18.149999999999999</v>
      </c>
      <c r="B251" s="13">
        <v>255</v>
      </c>
      <c r="C251" s="13">
        <v>10132.5</v>
      </c>
      <c r="D251" s="13">
        <v>9.5076999999999991E-3</v>
      </c>
      <c r="E251" s="13">
        <v>14085</v>
      </c>
      <c r="F251" s="13">
        <v>9960.4</v>
      </c>
      <c r="G251" s="13">
        <v>1.414099835</v>
      </c>
      <c r="H251" s="58">
        <v>8.0099999999999995E-6</v>
      </c>
      <c r="I251" s="58">
        <v>5.6854800000000005E-10</v>
      </c>
      <c r="J251" s="13">
        <v>0.16309999999999999</v>
      </c>
      <c r="K251" s="13">
        <v>1.2179280000000001E-3</v>
      </c>
      <c r="L251" s="58">
        <v>0.69199999999999995</v>
      </c>
      <c r="M251" s="13" t="s">
        <v>257</v>
      </c>
    </row>
    <row r="252" spans="1:13" x14ac:dyDescent="0.15">
      <c r="A252" s="13">
        <v>-17.149999999999999</v>
      </c>
      <c r="B252" s="13">
        <v>256</v>
      </c>
      <c r="C252" s="13">
        <v>10132.5</v>
      </c>
      <c r="D252" s="13">
        <v>9.4705999999999992E-3</v>
      </c>
      <c r="E252" s="13">
        <v>14092</v>
      </c>
      <c r="F252" s="13">
        <v>9967.2000000000007</v>
      </c>
      <c r="G252" s="13">
        <v>1.4138373870000001</v>
      </c>
      <c r="H252" s="58">
        <v>8.0299999999999994E-6</v>
      </c>
      <c r="I252" s="58">
        <v>5.6979099999999996E-10</v>
      </c>
      <c r="J252" s="13">
        <v>0.16363</v>
      </c>
      <c r="K252" s="13">
        <v>1.2260629999999999E-3</v>
      </c>
      <c r="L252" s="58">
        <v>0.69199999999999995</v>
      </c>
      <c r="M252" s="13" t="s">
        <v>257</v>
      </c>
    </row>
    <row r="253" spans="1:13" x14ac:dyDescent="0.15">
      <c r="A253" s="13">
        <v>-16.149999999999999</v>
      </c>
      <c r="B253" s="13">
        <v>257</v>
      </c>
      <c r="C253" s="13">
        <v>10132.5</v>
      </c>
      <c r="D253" s="13">
        <v>9.4336999999999997E-3</v>
      </c>
      <c r="E253" s="13">
        <v>14099</v>
      </c>
      <c r="F253" s="13">
        <v>9973.9</v>
      </c>
      <c r="G253" s="13">
        <v>1.4135894689999999</v>
      </c>
      <c r="H253" s="58">
        <v>8.0499999999999992E-6</v>
      </c>
      <c r="I253" s="58">
        <v>5.7103299999999997E-10</v>
      </c>
      <c r="J253" s="13">
        <v>0.16416</v>
      </c>
      <c r="K253" s="13">
        <v>1.234232E-3</v>
      </c>
      <c r="L253" s="58">
        <v>0.69099999999999995</v>
      </c>
      <c r="M253" s="13" t="s">
        <v>257</v>
      </c>
    </row>
    <row r="254" spans="1:13" x14ac:dyDescent="0.15">
      <c r="A254" s="13">
        <v>-15.15</v>
      </c>
      <c r="B254" s="13">
        <v>258</v>
      </c>
      <c r="C254" s="13">
        <v>10132.5</v>
      </c>
      <c r="D254" s="13">
        <v>9.3971000000000002E-3</v>
      </c>
      <c r="E254" s="13">
        <v>14105</v>
      </c>
      <c r="F254" s="13">
        <v>9980.4</v>
      </c>
      <c r="G254" s="13">
        <v>1.4132700090000001</v>
      </c>
      <c r="H254" s="58">
        <v>8.0700000000000007E-6</v>
      </c>
      <c r="I254" s="58">
        <v>5.72315E-10</v>
      </c>
      <c r="J254" s="13">
        <v>0.16467999999999999</v>
      </c>
      <c r="K254" s="13">
        <v>1.242436E-3</v>
      </c>
      <c r="L254" s="58">
        <v>0.69099999999999995</v>
      </c>
      <c r="M254" s="13" t="s">
        <v>257</v>
      </c>
    </row>
    <row r="255" spans="1:13" x14ac:dyDescent="0.15">
      <c r="A255" s="13">
        <v>-14.15</v>
      </c>
      <c r="B255" s="13">
        <v>259</v>
      </c>
      <c r="C255" s="13">
        <v>10132.5</v>
      </c>
      <c r="D255" s="13">
        <v>9.3609000000000001E-3</v>
      </c>
      <c r="E255" s="13">
        <v>14112</v>
      </c>
      <c r="F255" s="13">
        <v>9986.9</v>
      </c>
      <c r="G255" s="13">
        <v>1.4130510970000001</v>
      </c>
      <c r="H255" s="58">
        <v>8.0900000000000005E-6</v>
      </c>
      <c r="I255" s="58">
        <v>5.7354700000000003E-10</v>
      </c>
      <c r="J255" s="13">
        <v>0.16521</v>
      </c>
      <c r="K255" s="13">
        <v>1.250634E-3</v>
      </c>
      <c r="L255" s="58">
        <v>0.69099999999999995</v>
      </c>
      <c r="M255" s="13" t="s">
        <v>257</v>
      </c>
    </row>
    <row r="256" spans="1:13" x14ac:dyDescent="0.15">
      <c r="A256" s="13">
        <v>-13.15</v>
      </c>
      <c r="B256" s="13">
        <v>260</v>
      </c>
      <c r="C256" s="13">
        <v>10132.5</v>
      </c>
      <c r="D256" s="13">
        <v>9.3249000000000005E-3</v>
      </c>
      <c r="E256" s="13">
        <v>14118</v>
      </c>
      <c r="F256" s="13">
        <v>9993.2999999999993</v>
      </c>
      <c r="G256" s="13">
        <v>1.4127465400000001</v>
      </c>
      <c r="H256" s="58">
        <v>8.1200000000000002E-6</v>
      </c>
      <c r="I256" s="58">
        <v>5.7482600000000004E-10</v>
      </c>
      <c r="J256" s="13">
        <v>0.16572999999999999</v>
      </c>
      <c r="K256" s="13">
        <v>1.258878E-3</v>
      </c>
      <c r="L256" s="58">
        <v>0.69099999999999995</v>
      </c>
      <c r="M256" s="13" t="s">
        <v>257</v>
      </c>
    </row>
    <row r="257" spans="1:13" x14ac:dyDescent="0.15">
      <c r="A257" s="13">
        <v>-12.15</v>
      </c>
      <c r="B257" s="13">
        <v>261</v>
      </c>
      <c r="C257" s="13">
        <v>10132.5</v>
      </c>
      <c r="D257" s="13">
        <v>9.2890999999999998E-3</v>
      </c>
      <c r="E257" s="13">
        <v>14124</v>
      </c>
      <c r="F257" s="13">
        <v>9999.6</v>
      </c>
      <c r="G257" s="13">
        <v>1.4124564980000001</v>
      </c>
      <c r="H257" s="58">
        <v>8.14E-6</v>
      </c>
      <c r="I257" s="58">
        <v>5.7609000000000002E-10</v>
      </c>
      <c r="J257" s="13">
        <v>0.16625000000000001</v>
      </c>
      <c r="K257" s="13">
        <v>1.2671570000000001E-3</v>
      </c>
      <c r="L257" s="58">
        <v>0.69099999999999995</v>
      </c>
      <c r="M257" s="13" t="s">
        <v>257</v>
      </c>
    </row>
    <row r="258" spans="1:13" x14ac:dyDescent="0.15">
      <c r="A258" s="13">
        <v>-11.15</v>
      </c>
      <c r="B258" s="13">
        <v>262</v>
      </c>
      <c r="C258" s="13">
        <v>10132.5</v>
      </c>
      <c r="D258" s="13">
        <v>9.2537000000000001E-3</v>
      </c>
      <c r="E258" s="13">
        <v>14130</v>
      </c>
      <c r="F258" s="13">
        <v>10006</v>
      </c>
      <c r="G258" s="13">
        <v>1.412152708</v>
      </c>
      <c r="H258" s="58">
        <v>8.1599999999999998E-6</v>
      </c>
      <c r="I258" s="58">
        <v>5.7735999999999996E-10</v>
      </c>
      <c r="J258" s="13">
        <v>0.16677</v>
      </c>
      <c r="K258" s="13">
        <v>1.275441E-3</v>
      </c>
      <c r="L258" s="58">
        <v>0.69099999999999995</v>
      </c>
      <c r="M258" s="13" t="s">
        <v>257</v>
      </c>
    </row>
    <row r="259" spans="1:13" x14ac:dyDescent="0.15">
      <c r="A259" s="13">
        <v>-10.15</v>
      </c>
      <c r="B259" s="13">
        <v>263</v>
      </c>
      <c r="C259" s="13">
        <v>10132.5</v>
      </c>
      <c r="D259" s="13">
        <v>9.2184999999999993E-3</v>
      </c>
      <c r="E259" s="13">
        <v>14137</v>
      </c>
      <c r="F259" s="13">
        <v>10012</v>
      </c>
      <c r="G259" s="13">
        <v>1.4120055929999999</v>
      </c>
      <c r="H259" s="58">
        <v>8.1799999999999996E-6</v>
      </c>
      <c r="I259" s="58">
        <v>5.7858099999999999E-10</v>
      </c>
      <c r="J259" s="13">
        <v>0.16728999999999999</v>
      </c>
      <c r="K259" s="13">
        <v>1.2836670000000001E-3</v>
      </c>
      <c r="L259" s="58">
        <v>0.69099999999999995</v>
      </c>
      <c r="M259" s="13" t="s">
        <v>257</v>
      </c>
    </row>
    <row r="260" spans="1:13" x14ac:dyDescent="0.15">
      <c r="A260" s="13">
        <v>-9.15</v>
      </c>
      <c r="B260" s="13">
        <v>264</v>
      </c>
      <c r="C260" s="13">
        <v>10132.5</v>
      </c>
      <c r="D260" s="13">
        <v>9.1836000000000001E-3</v>
      </c>
      <c r="E260" s="13">
        <v>14143</v>
      </c>
      <c r="F260" s="13">
        <v>10018</v>
      </c>
      <c r="G260" s="13">
        <v>1.411758834</v>
      </c>
      <c r="H260" s="58">
        <v>8.1999999999999994E-6</v>
      </c>
      <c r="I260" s="58">
        <v>5.7984900000000001E-10</v>
      </c>
      <c r="J260" s="13">
        <v>0.1678</v>
      </c>
      <c r="K260" s="13">
        <v>1.291925E-3</v>
      </c>
      <c r="L260" s="58">
        <v>0.69099999999999995</v>
      </c>
      <c r="M260" s="13" t="s">
        <v>257</v>
      </c>
    </row>
    <row r="261" spans="1:13" x14ac:dyDescent="0.15">
      <c r="A261" s="13">
        <v>-8.15</v>
      </c>
      <c r="B261" s="13">
        <v>265</v>
      </c>
      <c r="C261" s="13">
        <v>10132.5</v>
      </c>
      <c r="D261" s="13">
        <v>9.1488999999999997E-3</v>
      </c>
      <c r="E261" s="13">
        <v>14149</v>
      </c>
      <c r="F261" s="13">
        <v>10024</v>
      </c>
      <c r="G261" s="13">
        <v>1.4115123700000001</v>
      </c>
      <c r="H261" s="58">
        <v>8.2199999999999992E-6</v>
      </c>
      <c r="I261" s="58">
        <v>5.81101E-10</v>
      </c>
      <c r="J261" s="13">
        <v>0.16832</v>
      </c>
      <c r="K261" s="13">
        <v>1.3002929999999999E-3</v>
      </c>
      <c r="L261" s="58">
        <v>0.69099999999999995</v>
      </c>
      <c r="M261" s="13" t="s">
        <v>257</v>
      </c>
    </row>
    <row r="262" spans="1:13" x14ac:dyDescent="0.15">
      <c r="A262" s="13">
        <v>-7.15</v>
      </c>
      <c r="B262" s="13">
        <v>266</v>
      </c>
      <c r="C262" s="13">
        <v>10132.5</v>
      </c>
      <c r="D262" s="13">
        <v>9.1144999999999993E-3</v>
      </c>
      <c r="E262" s="13">
        <v>14154</v>
      </c>
      <c r="F262" s="13">
        <v>10030</v>
      </c>
      <c r="G262" s="13">
        <v>1.4111665</v>
      </c>
      <c r="H262" s="58">
        <v>8.2400000000000007E-6</v>
      </c>
      <c r="I262" s="58">
        <v>5.8240099999999998E-10</v>
      </c>
      <c r="J262" s="13">
        <v>0.16883999999999999</v>
      </c>
      <c r="K262" s="13">
        <v>1.3087699999999999E-3</v>
      </c>
      <c r="L262" s="58">
        <v>0.69099999999999995</v>
      </c>
      <c r="M262" s="13" t="s">
        <v>257</v>
      </c>
    </row>
    <row r="263" spans="1:13" x14ac:dyDescent="0.15">
      <c r="A263" s="13">
        <v>-6.15</v>
      </c>
      <c r="B263" s="13">
        <v>267</v>
      </c>
      <c r="C263" s="13">
        <v>10132.5</v>
      </c>
      <c r="D263" s="13">
        <v>9.0804000000000006E-3</v>
      </c>
      <c r="E263" s="13">
        <v>14160</v>
      </c>
      <c r="F263" s="13">
        <v>10036</v>
      </c>
      <c r="G263" s="13">
        <v>1.4109206860000001</v>
      </c>
      <c r="H263" s="58">
        <v>8.2600000000000005E-6</v>
      </c>
      <c r="I263" s="58">
        <v>5.8365099999999995E-10</v>
      </c>
      <c r="J263" s="13">
        <v>0.16935</v>
      </c>
      <c r="K263" s="13">
        <v>1.3170949999999999E-3</v>
      </c>
      <c r="L263" s="58">
        <v>0.69099999999999995</v>
      </c>
      <c r="M263" s="13" t="s">
        <v>257</v>
      </c>
    </row>
    <row r="264" spans="1:13" x14ac:dyDescent="0.15">
      <c r="A264" s="13">
        <v>-5.15</v>
      </c>
      <c r="B264" s="13">
        <v>268</v>
      </c>
      <c r="C264" s="13">
        <v>10132.5</v>
      </c>
      <c r="D264" s="13">
        <v>9.0465000000000007E-3</v>
      </c>
      <c r="E264" s="13">
        <v>14166</v>
      </c>
      <c r="F264" s="13">
        <v>10041</v>
      </c>
      <c r="G264" s="13">
        <v>1.410815656</v>
      </c>
      <c r="H264" s="58">
        <v>8.2900000000000002E-6</v>
      </c>
      <c r="I264" s="58">
        <v>5.8490000000000002E-10</v>
      </c>
      <c r="J264" s="13">
        <v>0.16986999999999999</v>
      </c>
      <c r="K264" s="13">
        <v>1.3255280000000001E-3</v>
      </c>
      <c r="L264" s="58">
        <v>0.69099999999999995</v>
      </c>
      <c r="M264" s="13" t="s">
        <v>257</v>
      </c>
    </row>
    <row r="265" spans="1:13" x14ac:dyDescent="0.15">
      <c r="A265" s="13">
        <v>-4.1500000000000004</v>
      </c>
      <c r="B265" s="13">
        <v>269</v>
      </c>
      <c r="C265" s="13">
        <v>10132.5</v>
      </c>
      <c r="D265" s="13">
        <v>9.0129000000000008E-3</v>
      </c>
      <c r="E265" s="13">
        <v>14172</v>
      </c>
      <c r="F265" s="13">
        <v>10047</v>
      </c>
      <c r="G265" s="13">
        <v>1.4105703190000001</v>
      </c>
      <c r="H265" s="58">
        <v>8.3100000000000001E-6</v>
      </c>
      <c r="I265" s="58">
        <v>5.8614899999999998E-10</v>
      </c>
      <c r="J265" s="13">
        <v>0.17039000000000001</v>
      </c>
      <c r="K265" s="13">
        <v>1.3339770000000001E-3</v>
      </c>
      <c r="L265" s="58">
        <v>0.69099999999999995</v>
      </c>
      <c r="M265" s="13" t="s">
        <v>257</v>
      </c>
    </row>
    <row r="266" spans="1:13" x14ac:dyDescent="0.15">
      <c r="A266" s="13">
        <v>-3.15</v>
      </c>
      <c r="B266" s="13">
        <v>270</v>
      </c>
      <c r="C266" s="13">
        <v>10132.5</v>
      </c>
      <c r="D266" s="13">
        <v>8.9794999999999996E-3</v>
      </c>
      <c r="E266" s="13">
        <v>14177</v>
      </c>
      <c r="F266" s="13">
        <v>10052</v>
      </c>
      <c r="G266" s="13">
        <v>1.410366096</v>
      </c>
      <c r="H266" s="58">
        <v>8.3299999999999999E-6</v>
      </c>
      <c r="I266" s="58">
        <v>5.8743699999999996E-10</v>
      </c>
      <c r="J266" s="13">
        <v>0.1709</v>
      </c>
      <c r="K266" s="13">
        <v>1.3424730000000001E-3</v>
      </c>
      <c r="L266" s="58">
        <v>0.69099999999999995</v>
      </c>
      <c r="M266" s="13" t="s">
        <v>257</v>
      </c>
    </row>
    <row r="267" spans="1:13" x14ac:dyDescent="0.15">
      <c r="A267" s="13">
        <v>-2.15</v>
      </c>
      <c r="B267" s="13">
        <v>271</v>
      </c>
      <c r="C267" s="13">
        <v>10132.5</v>
      </c>
      <c r="D267" s="13">
        <v>8.9464000000000002E-3</v>
      </c>
      <c r="E267" s="13">
        <v>14183</v>
      </c>
      <c r="F267" s="13">
        <v>10058</v>
      </c>
      <c r="G267" s="13">
        <v>1.410121296</v>
      </c>
      <c r="H267" s="58">
        <v>8.3499999999999997E-6</v>
      </c>
      <c r="I267" s="58">
        <v>5.8867699999999995E-10</v>
      </c>
      <c r="J267" s="13">
        <v>0.1714</v>
      </c>
      <c r="K267" s="13">
        <v>1.35081E-3</v>
      </c>
      <c r="L267" s="58">
        <v>0.69099999999999995</v>
      </c>
      <c r="M267" s="13" t="s">
        <v>257</v>
      </c>
    </row>
    <row r="268" spans="1:13" x14ac:dyDescent="0.15">
      <c r="A268" s="13">
        <v>-1.1499999999999999</v>
      </c>
      <c r="B268" s="13">
        <v>272</v>
      </c>
      <c r="C268" s="13">
        <v>10132.5</v>
      </c>
      <c r="D268" s="13">
        <v>8.9134999999999995E-3</v>
      </c>
      <c r="E268" s="13">
        <v>14188</v>
      </c>
      <c r="F268" s="13">
        <v>10063</v>
      </c>
      <c r="G268" s="13">
        <v>1.40991752</v>
      </c>
      <c r="H268" s="58">
        <v>8.3699999999999995E-6</v>
      </c>
      <c r="I268" s="58">
        <v>5.8995599999999996E-10</v>
      </c>
      <c r="J268" s="13">
        <v>0.1719</v>
      </c>
      <c r="K268" s="13">
        <v>1.3592719999999999E-3</v>
      </c>
      <c r="L268" s="58">
        <v>0.69099999999999995</v>
      </c>
      <c r="M268" s="13" t="s">
        <v>257</v>
      </c>
    </row>
    <row r="269" spans="1:13" x14ac:dyDescent="0.15">
      <c r="A269" s="13">
        <v>-0.15</v>
      </c>
      <c r="B269" s="13">
        <v>273</v>
      </c>
      <c r="C269" s="13">
        <v>10132.5</v>
      </c>
      <c r="D269" s="13">
        <v>8.8807999999999995E-3</v>
      </c>
      <c r="E269" s="13">
        <v>14193</v>
      </c>
      <c r="F269" s="13">
        <v>10069</v>
      </c>
      <c r="G269" s="13">
        <v>1.40957394</v>
      </c>
      <c r="H269" s="58">
        <v>8.3899999999999993E-6</v>
      </c>
      <c r="I269" s="58">
        <v>5.9123499999999998E-10</v>
      </c>
      <c r="J269" s="13">
        <v>0.1724</v>
      </c>
      <c r="K269" s="13">
        <v>1.3677629999999999E-3</v>
      </c>
      <c r="L269" s="58">
        <v>0.69099999999999995</v>
      </c>
      <c r="M269" s="13" t="s">
        <v>257</v>
      </c>
    </row>
    <row r="270" spans="1:13" x14ac:dyDescent="0.15">
      <c r="A270" s="13">
        <v>0.85</v>
      </c>
      <c r="B270" s="13">
        <v>274</v>
      </c>
      <c r="C270" s="13">
        <v>10132.5</v>
      </c>
      <c r="D270" s="13">
        <v>8.8483999999999993E-3</v>
      </c>
      <c r="E270" s="13">
        <v>14198</v>
      </c>
      <c r="F270" s="13">
        <v>10074</v>
      </c>
      <c r="G270" s="13">
        <v>1.409370657</v>
      </c>
      <c r="H270" s="58">
        <v>8.4100000000000008E-6</v>
      </c>
      <c r="I270" s="58">
        <v>5.9250600000000002E-10</v>
      </c>
      <c r="J270" s="13">
        <v>0.1729</v>
      </c>
      <c r="K270" s="13">
        <v>1.3762679999999999E-3</v>
      </c>
      <c r="L270" s="58">
        <v>0.69099999999999995</v>
      </c>
      <c r="M270" s="13" t="s">
        <v>257</v>
      </c>
    </row>
    <row r="271" spans="1:13" x14ac:dyDescent="0.15">
      <c r="A271" s="13">
        <v>1.85</v>
      </c>
      <c r="B271" s="13">
        <v>275</v>
      </c>
      <c r="C271" s="13">
        <v>10132.5</v>
      </c>
      <c r="D271" s="13">
        <v>8.8161999999999997E-3</v>
      </c>
      <c r="E271" s="13">
        <v>14204</v>
      </c>
      <c r="F271" s="13">
        <v>10079</v>
      </c>
      <c r="G271" s="13">
        <v>1.4092667919999999</v>
      </c>
      <c r="H271" s="58">
        <v>8.4300000000000006E-6</v>
      </c>
      <c r="I271" s="58">
        <v>5.9373400000000001E-10</v>
      </c>
      <c r="J271" s="13">
        <v>0.17338999999999999</v>
      </c>
      <c r="K271" s="13">
        <v>1.3846240000000001E-3</v>
      </c>
      <c r="L271" s="58">
        <v>0.69099999999999995</v>
      </c>
      <c r="M271" s="13" t="s">
        <v>257</v>
      </c>
    </row>
    <row r="272" spans="1:13" x14ac:dyDescent="0.15">
      <c r="A272" s="13">
        <v>2.85</v>
      </c>
      <c r="B272" s="13">
        <v>276</v>
      </c>
      <c r="C272" s="13">
        <v>10132.5</v>
      </c>
      <c r="D272" s="13">
        <v>8.7843000000000001E-3</v>
      </c>
      <c r="E272" s="13">
        <v>14209</v>
      </c>
      <c r="F272" s="13">
        <v>10084</v>
      </c>
      <c r="G272" s="13">
        <v>1.4090638639999999</v>
      </c>
      <c r="H272" s="58">
        <v>8.4500000000000004E-6</v>
      </c>
      <c r="I272" s="58">
        <v>5.9500300000000004E-10</v>
      </c>
      <c r="J272" s="13">
        <v>0.17388999999999999</v>
      </c>
      <c r="K272" s="13">
        <v>1.3931690000000001E-3</v>
      </c>
      <c r="L272" s="58">
        <v>0.69099999999999995</v>
      </c>
      <c r="M272" s="13" t="s">
        <v>257</v>
      </c>
    </row>
    <row r="273" spans="1:13" x14ac:dyDescent="0.15">
      <c r="A273" s="13">
        <v>3.85</v>
      </c>
      <c r="B273" s="13">
        <v>277</v>
      </c>
      <c r="C273" s="13">
        <v>10132.5</v>
      </c>
      <c r="D273" s="13">
        <v>8.7525999999999993E-3</v>
      </c>
      <c r="E273" s="13">
        <v>14214</v>
      </c>
      <c r="F273" s="13">
        <v>10089</v>
      </c>
      <c r="G273" s="13">
        <v>1.4088611360000001</v>
      </c>
      <c r="H273" s="58">
        <v>8.4800000000000001E-6</v>
      </c>
      <c r="I273" s="58">
        <v>5.9627099999999996E-10</v>
      </c>
      <c r="J273" s="13">
        <v>0.17438999999999999</v>
      </c>
      <c r="K273" s="13">
        <v>1.4017420000000001E-3</v>
      </c>
      <c r="L273" s="58">
        <v>0.69099999999999995</v>
      </c>
      <c r="M273" s="13" t="s">
        <v>257</v>
      </c>
    </row>
    <row r="274" spans="1:13" x14ac:dyDescent="0.15">
      <c r="A274" s="13">
        <v>4.8499999999999996</v>
      </c>
      <c r="B274" s="13">
        <v>278</v>
      </c>
      <c r="C274" s="13">
        <v>10132.5</v>
      </c>
      <c r="D274" s="13">
        <v>8.7211000000000007E-3</v>
      </c>
      <c r="E274" s="13">
        <v>14219</v>
      </c>
      <c r="F274" s="13">
        <v>10094</v>
      </c>
      <c r="G274" s="13">
        <v>1.408658609</v>
      </c>
      <c r="H274" s="58">
        <v>8.4999999999999999E-6</v>
      </c>
      <c r="I274" s="58">
        <v>5.9753100000000001E-10</v>
      </c>
      <c r="J274" s="13">
        <v>0.17488999999999999</v>
      </c>
      <c r="K274" s="13">
        <v>1.4103430000000001E-3</v>
      </c>
      <c r="L274" s="58">
        <v>0.69099999999999995</v>
      </c>
      <c r="M274" s="13" t="s">
        <v>257</v>
      </c>
    </row>
    <row r="275" spans="1:13" x14ac:dyDescent="0.15">
      <c r="A275" s="13">
        <v>5.85</v>
      </c>
      <c r="B275" s="13">
        <v>279</v>
      </c>
      <c r="C275" s="13">
        <v>10132.5</v>
      </c>
      <c r="D275" s="13">
        <v>8.6899000000000004E-3</v>
      </c>
      <c r="E275" s="13">
        <v>14223</v>
      </c>
      <c r="F275" s="13">
        <v>10099</v>
      </c>
      <c r="G275" s="13">
        <v>1.4083572630000001</v>
      </c>
      <c r="H275" s="58">
        <v>8.5199999999999997E-6</v>
      </c>
      <c r="I275" s="58">
        <v>5.9883999999999997E-10</v>
      </c>
      <c r="J275" s="13">
        <v>0.17538999999999999</v>
      </c>
      <c r="K275" s="13">
        <v>1.4190540000000001E-3</v>
      </c>
      <c r="L275" s="58">
        <v>0.69099999999999995</v>
      </c>
      <c r="M275" s="13" t="s">
        <v>257</v>
      </c>
    </row>
    <row r="276" spans="1:13" x14ac:dyDescent="0.15">
      <c r="A276" s="13">
        <v>6.85</v>
      </c>
      <c r="B276" s="13">
        <v>280</v>
      </c>
      <c r="C276" s="13">
        <v>10132.5</v>
      </c>
      <c r="D276" s="13">
        <v>8.6587999999999995E-3</v>
      </c>
      <c r="E276" s="13">
        <v>14228</v>
      </c>
      <c r="F276" s="13">
        <v>10104</v>
      </c>
      <c r="G276" s="13">
        <v>1.4081551859999999</v>
      </c>
      <c r="H276" s="58">
        <v>8.5399999999999996E-6</v>
      </c>
      <c r="I276" s="58">
        <v>6.0009800000000001E-10</v>
      </c>
      <c r="J276" s="13">
        <v>0.17588000000000001</v>
      </c>
      <c r="K276" s="13">
        <v>1.4276270000000001E-3</v>
      </c>
      <c r="L276" s="58">
        <v>0.69099999999999995</v>
      </c>
      <c r="M276" s="13" t="s">
        <v>257</v>
      </c>
    </row>
    <row r="277" spans="1:13" x14ac:dyDescent="0.15">
      <c r="A277" s="13">
        <v>7.85</v>
      </c>
      <c r="B277" s="13">
        <v>281</v>
      </c>
      <c r="C277" s="13">
        <v>10132.5</v>
      </c>
      <c r="D277" s="13">
        <v>8.6280000000000003E-3</v>
      </c>
      <c r="E277" s="13">
        <v>14233</v>
      </c>
      <c r="F277" s="13">
        <v>10108</v>
      </c>
      <c r="G277" s="13">
        <v>1.4080926</v>
      </c>
      <c r="H277" s="58">
        <v>8.5599999999999994E-6</v>
      </c>
      <c r="I277" s="58">
        <v>6.0134899999999999E-10</v>
      </c>
      <c r="J277" s="13">
        <v>0.17638000000000001</v>
      </c>
      <c r="K277" s="13">
        <v>1.436292E-3</v>
      </c>
      <c r="L277" s="58">
        <v>0.69099999999999995</v>
      </c>
      <c r="M277" s="13" t="s">
        <v>257</v>
      </c>
    </row>
    <row r="278" spans="1:13" x14ac:dyDescent="0.15">
      <c r="A278" s="13">
        <v>8.85</v>
      </c>
      <c r="B278" s="13">
        <v>282</v>
      </c>
      <c r="C278" s="13">
        <v>10132.5</v>
      </c>
      <c r="D278" s="13">
        <v>8.5973999999999998E-3</v>
      </c>
      <c r="E278" s="13">
        <v>14238</v>
      </c>
      <c r="F278" s="13">
        <v>10113</v>
      </c>
      <c r="G278" s="13">
        <v>1.407890834</v>
      </c>
      <c r="H278" s="58">
        <v>8.5799999999999992E-6</v>
      </c>
      <c r="I278" s="58">
        <v>6.0260600000000002E-10</v>
      </c>
      <c r="J278" s="13">
        <v>0.17688000000000001</v>
      </c>
      <c r="K278" s="13">
        <v>1.4449829999999999E-3</v>
      </c>
      <c r="L278" s="58">
        <v>0.69099999999999995</v>
      </c>
      <c r="M278" s="13" t="s">
        <v>257</v>
      </c>
    </row>
    <row r="279" spans="1:13" x14ac:dyDescent="0.15">
      <c r="A279" s="13">
        <v>9.85</v>
      </c>
      <c r="B279" s="13">
        <v>283</v>
      </c>
      <c r="C279" s="13">
        <v>10132.5</v>
      </c>
      <c r="D279" s="13">
        <v>8.567E-3</v>
      </c>
      <c r="E279" s="13">
        <v>14242</v>
      </c>
      <c r="F279" s="13">
        <v>10118</v>
      </c>
      <c r="G279" s="13">
        <v>1.407590433</v>
      </c>
      <c r="H279" s="58">
        <v>8.6000000000000007E-6</v>
      </c>
      <c r="I279" s="58">
        <v>6.0389700000000003E-10</v>
      </c>
      <c r="J279" s="13">
        <v>0.17738000000000001</v>
      </c>
      <c r="K279" s="13">
        <v>1.453801E-3</v>
      </c>
      <c r="L279" s="58">
        <v>0.69099999999999995</v>
      </c>
      <c r="M279" s="13" t="s">
        <v>257</v>
      </c>
    </row>
    <row r="280" spans="1:13" x14ac:dyDescent="0.15">
      <c r="A280" s="13">
        <v>10.85</v>
      </c>
      <c r="B280" s="13">
        <v>284</v>
      </c>
      <c r="C280" s="13">
        <v>10132.5</v>
      </c>
      <c r="D280" s="13">
        <v>8.5369E-3</v>
      </c>
      <c r="E280" s="13">
        <v>14247</v>
      </c>
      <c r="F280" s="13">
        <v>10122</v>
      </c>
      <c r="G280" s="13">
        <v>1.4075281559999999</v>
      </c>
      <c r="H280" s="58">
        <v>8.6200000000000005E-6</v>
      </c>
      <c r="I280" s="58">
        <v>6.0514499999999998E-10</v>
      </c>
      <c r="J280" s="13">
        <v>0.17788000000000001</v>
      </c>
      <c r="K280" s="13">
        <v>1.462526E-3</v>
      </c>
      <c r="L280" s="58">
        <v>0.69099999999999995</v>
      </c>
      <c r="M280" s="13" t="s">
        <v>257</v>
      </c>
    </row>
    <row r="281" spans="1:13" x14ac:dyDescent="0.15">
      <c r="A281" s="13">
        <v>11.85</v>
      </c>
      <c r="B281" s="13">
        <v>285</v>
      </c>
      <c r="C281" s="13">
        <v>10132.5</v>
      </c>
      <c r="D281" s="13">
        <v>8.5068999999999995E-3</v>
      </c>
      <c r="E281" s="13">
        <v>14251</v>
      </c>
      <c r="F281" s="13">
        <v>10126</v>
      </c>
      <c r="G281" s="13">
        <v>1.407367174</v>
      </c>
      <c r="H281" s="58">
        <v>8.6400000000000003E-6</v>
      </c>
      <c r="I281" s="58">
        <v>6.0643499999999998E-10</v>
      </c>
      <c r="J281" s="13">
        <v>0.17838000000000001</v>
      </c>
      <c r="K281" s="13">
        <v>1.471396E-3</v>
      </c>
      <c r="L281" s="58">
        <v>0.69</v>
      </c>
      <c r="M281" s="13" t="s">
        <v>257</v>
      </c>
    </row>
    <row r="282" spans="1:13" x14ac:dyDescent="0.15">
      <c r="A282" s="13">
        <v>12.85</v>
      </c>
      <c r="B282" s="13">
        <v>286</v>
      </c>
      <c r="C282" s="13">
        <v>10132.5</v>
      </c>
      <c r="D282" s="13">
        <v>8.4772000000000007E-3</v>
      </c>
      <c r="E282" s="13">
        <v>14255</v>
      </c>
      <c r="F282" s="13">
        <v>10131</v>
      </c>
      <c r="G282" s="13">
        <v>1.4070674169999999</v>
      </c>
      <c r="H282" s="58">
        <v>8.6600000000000001E-6</v>
      </c>
      <c r="I282" s="58">
        <v>6.0771700000000002E-10</v>
      </c>
      <c r="J282" s="13">
        <v>0.17887</v>
      </c>
      <c r="K282" s="13">
        <v>1.4801910000000001E-3</v>
      </c>
      <c r="L282" s="58">
        <v>0.69</v>
      </c>
      <c r="M282" s="13" t="s">
        <v>257</v>
      </c>
    </row>
    <row r="283" spans="1:13" x14ac:dyDescent="0.15">
      <c r="A283" s="13">
        <v>13.85</v>
      </c>
      <c r="B283" s="13">
        <v>287</v>
      </c>
      <c r="C283" s="13">
        <v>10132.5</v>
      </c>
      <c r="D283" s="13">
        <v>8.4475999999999996E-3</v>
      </c>
      <c r="E283" s="13">
        <v>14260</v>
      </c>
      <c r="F283" s="13">
        <v>10135</v>
      </c>
      <c r="G283" s="13">
        <v>1.4070054270000001</v>
      </c>
      <c r="H283" s="58">
        <v>8.6799999999999999E-6</v>
      </c>
      <c r="I283" s="58">
        <v>6.0895499999999999E-10</v>
      </c>
      <c r="J283" s="13">
        <v>0.17937</v>
      </c>
      <c r="K283" s="13">
        <v>1.489008E-3</v>
      </c>
      <c r="L283" s="58">
        <v>0.69</v>
      </c>
      <c r="M283" s="13" t="s">
        <v>257</v>
      </c>
    </row>
    <row r="284" spans="1:13" x14ac:dyDescent="0.15">
      <c r="A284" s="13">
        <v>14.85</v>
      </c>
      <c r="B284" s="13">
        <v>288</v>
      </c>
      <c r="C284" s="13">
        <v>10132.5</v>
      </c>
      <c r="D284" s="13">
        <v>8.4183000000000001E-3</v>
      </c>
      <c r="E284" s="13">
        <v>14264</v>
      </c>
      <c r="F284" s="13">
        <v>10139</v>
      </c>
      <c r="G284" s="13">
        <v>1.406844856</v>
      </c>
      <c r="H284" s="58">
        <v>8.6999999999999997E-6</v>
      </c>
      <c r="I284" s="58">
        <v>6.1023600000000002E-10</v>
      </c>
      <c r="J284" s="13">
        <v>0.17987</v>
      </c>
      <c r="K284" s="13">
        <v>1.4979349999999999E-3</v>
      </c>
      <c r="L284" s="58">
        <v>0.69</v>
      </c>
      <c r="M284" s="13" t="s">
        <v>257</v>
      </c>
    </row>
    <row r="285" spans="1:13" x14ac:dyDescent="0.15">
      <c r="A285" s="13">
        <v>15.85</v>
      </c>
      <c r="B285" s="13">
        <v>289</v>
      </c>
      <c r="C285" s="13">
        <v>10132.5</v>
      </c>
      <c r="D285" s="13">
        <v>8.3891999999999994E-3</v>
      </c>
      <c r="E285" s="13">
        <v>14268</v>
      </c>
      <c r="F285" s="13">
        <v>10144</v>
      </c>
      <c r="G285" s="13">
        <v>1.406545741</v>
      </c>
      <c r="H285" s="58">
        <v>8.7299999999999994E-6</v>
      </c>
      <c r="I285" s="58">
        <v>6.1151500000000003E-10</v>
      </c>
      <c r="J285" s="13">
        <v>0.18037</v>
      </c>
      <c r="K285" s="13">
        <v>1.5068869999999999E-3</v>
      </c>
      <c r="L285" s="58">
        <v>0.69</v>
      </c>
      <c r="M285" s="13" t="s">
        <v>257</v>
      </c>
    </row>
    <row r="286" spans="1:13" x14ac:dyDescent="0.15">
      <c r="A286" s="13">
        <v>16.850000000000001</v>
      </c>
      <c r="B286" s="13">
        <v>290</v>
      </c>
      <c r="C286" s="13">
        <v>10132.5</v>
      </c>
      <c r="D286" s="13">
        <v>8.3601999999999999E-3</v>
      </c>
      <c r="E286" s="13">
        <v>14272</v>
      </c>
      <c r="F286" s="13">
        <v>10148</v>
      </c>
      <c r="G286" s="13">
        <v>1.4063854950000001</v>
      </c>
      <c r="H286" s="58">
        <v>8.7499999999999992E-6</v>
      </c>
      <c r="I286" s="58">
        <v>6.1278699999999999E-10</v>
      </c>
      <c r="J286" s="13">
        <v>0.18087</v>
      </c>
      <c r="K286" s="13">
        <v>1.515881E-3</v>
      </c>
      <c r="L286" s="58">
        <v>0.69</v>
      </c>
      <c r="M286" s="13" t="s">
        <v>257</v>
      </c>
    </row>
    <row r="287" spans="1:13" x14ac:dyDescent="0.15">
      <c r="A287" s="13">
        <v>17.850000000000001</v>
      </c>
      <c r="B287" s="13">
        <v>291</v>
      </c>
      <c r="C287" s="13">
        <v>10132.5</v>
      </c>
      <c r="D287" s="13">
        <v>8.3315000000000004E-3</v>
      </c>
      <c r="E287" s="13">
        <v>14276</v>
      </c>
      <c r="F287" s="13">
        <v>10152</v>
      </c>
      <c r="G287" s="13">
        <v>1.4062253739999999</v>
      </c>
      <c r="H287" s="58">
        <v>8.7700000000000007E-6</v>
      </c>
      <c r="I287" s="58">
        <v>6.14066E-10</v>
      </c>
      <c r="J287" s="13">
        <v>0.18135000000000001</v>
      </c>
      <c r="K287" s="13">
        <v>1.5247119999999999E-3</v>
      </c>
      <c r="L287" s="58">
        <v>0.69</v>
      </c>
      <c r="M287" s="13" t="s">
        <v>257</v>
      </c>
    </row>
    <row r="288" spans="1:13" x14ac:dyDescent="0.15">
      <c r="A288" s="13">
        <v>18.850000000000001</v>
      </c>
      <c r="B288" s="13">
        <v>292</v>
      </c>
      <c r="C288" s="13">
        <v>10132.5</v>
      </c>
      <c r="D288" s="13">
        <v>8.3029999999999996E-3</v>
      </c>
      <c r="E288" s="13">
        <v>14280</v>
      </c>
      <c r="F288" s="13">
        <v>10156</v>
      </c>
      <c r="G288" s="13">
        <v>1.40606538</v>
      </c>
      <c r="H288" s="58">
        <v>8.7900000000000005E-6</v>
      </c>
      <c r="I288" s="58">
        <v>6.1533600000000003E-10</v>
      </c>
      <c r="J288" s="13">
        <v>0.18182999999999999</v>
      </c>
      <c r="K288" s="13">
        <v>1.533565E-3</v>
      </c>
      <c r="L288" s="58">
        <v>0.69</v>
      </c>
      <c r="M288" s="13" t="s">
        <v>257</v>
      </c>
    </row>
    <row r="289" spans="1:13" x14ac:dyDescent="0.15">
      <c r="A289" s="13">
        <v>19.850000000000001</v>
      </c>
      <c r="B289" s="13">
        <v>293</v>
      </c>
      <c r="C289" s="13">
        <v>10132.5</v>
      </c>
      <c r="D289" s="13">
        <v>8.2746E-3</v>
      </c>
      <c r="E289" s="13">
        <v>14284</v>
      </c>
      <c r="F289" s="13">
        <v>10160</v>
      </c>
      <c r="G289" s="13">
        <v>1.4059055119999999</v>
      </c>
      <c r="H289" s="58">
        <v>8.8100000000000004E-6</v>
      </c>
      <c r="I289" s="58">
        <v>6.1659900000000001E-10</v>
      </c>
      <c r="J289" s="13">
        <v>0.18231</v>
      </c>
      <c r="K289" s="13">
        <v>1.5424589999999999E-3</v>
      </c>
      <c r="L289" s="58">
        <v>0.69</v>
      </c>
      <c r="M289" s="13" t="s">
        <v>257</v>
      </c>
    </row>
    <row r="290" spans="1:13" x14ac:dyDescent="0.15">
      <c r="A290" s="13">
        <v>20.85</v>
      </c>
      <c r="B290" s="13">
        <v>294</v>
      </c>
      <c r="C290" s="13">
        <v>10132.5</v>
      </c>
      <c r="D290" s="13">
        <v>8.2465000000000004E-3</v>
      </c>
      <c r="E290" s="13">
        <v>14288</v>
      </c>
      <c r="F290" s="13">
        <v>10163</v>
      </c>
      <c r="G290" s="13">
        <v>1.4058840889999999</v>
      </c>
      <c r="H290" s="58">
        <v>8.8300000000000002E-6</v>
      </c>
      <c r="I290" s="58">
        <v>6.1786800000000004E-10</v>
      </c>
      <c r="J290" s="13">
        <v>0.18279000000000001</v>
      </c>
      <c r="K290" s="13">
        <v>1.5513549999999999E-3</v>
      </c>
      <c r="L290" s="58">
        <v>0.69</v>
      </c>
      <c r="M290" s="13" t="s">
        <v>257</v>
      </c>
    </row>
    <row r="291" spans="1:13" x14ac:dyDescent="0.15">
      <c r="A291" s="13">
        <v>21.85</v>
      </c>
      <c r="B291" s="13">
        <v>295</v>
      </c>
      <c r="C291" s="13">
        <v>10132.5</v>
      </c>
      <c r="D291" s="13">
        <v>8.2185999999999995E-3</v>
      </c>
      <c r="E291" s="13">
        <v>14292</v>
      </c>
      <c r="F291" s="13">
        <v>10167</v>
      </c>
      <c r="G291" s="13">
        <v>1.4057244019999999</v>
      </c>
      <c r="H291" s="58">
        <v>8.85E-6</v>
      </c>
      <c r="I291" s="58">
        <v>6.1913000000000001E-10</v>
      </c>
      <c r="J291" s="13">
        <v>0.18326999999999999</v>
      </c>
      <c r="K291" s="13">
        <v>1.560273E-3</v>
      </c>
      <c r="L291" s="58">
        <v>0.69</v>
      </c>
      <c r="M291" s="13" t="s">
        <v>257</v>
      </c>
    </row>
    <row r="292" spans="1:13" x14ac:dyDescent="0.15">
      <c r="A292" s="13">
        <v>22.85</v>
      </c>
      <c r="B292" s="13">
        <v>296</v>
      </c>
      <c r="C292" s="13">
        <v>10132.5</v>
      </c>
      <c r="D292" s="13">
        <v>8.1907999999999998E-3</v>
      </c>
      <c r="E292" s="13">
        <v>14296</v>
      </c>
      <c r="F292" s="13">
        <v>10171</v>
      </c>
      <c r="G292" s="13">
        <v>1.4055648409999999</v>
      </c>
      <c r="H292" s="58">
        <v>8.8699999999999998E-6</v>
      </c>
      <c r="I292" s="58">
        <v>6.2038999999999996E-10</v>
      </c>
      <c r="J292" s="13">
        <v>0.18373999999999999</v>
      </c>
      <c r="K292" s="13">
        <v>1.569144E-3</v>
      </c>
      <c r="L292" s="58">
        <v>0.69</v>
      </c>
      <c r="M292" s="13" t="s">
        <v>257</v>
      </c>
    </row>
    <row r="293" spans="1:13" x14ac:dyDescent="0.15">
      <c r="A293" s="13">
        <v>23.85</v>
      </c>
      <c r="B293" s="13">
        <v>297</v>
      </c>
      <c r="C293" s="13">
        <v>10132.5</v>
      </c>
      <c r="D293" s="13">
        <v>8.1632000000000007E-3</v>
      </c>
      <c r="E293" s="13">
        <v>14299</v>
      </c>
      <c r="F293" s="13">
        <v>10175</v>
      </c>
      <c r="G293" s="13">
        <v>1.405307125</v>
      </c>
      <c r="H293" s="58">
        <v>8.8899999999999996E-6</v>
      </c>
      <c r="I293" s="58">
        <v>6.2169399999999998E-10</v>
      </c>
      <c r="J293" s="13">
        <v>0.18421999999999999</v>
      </c>
      <c r="K293" s="13">
        <v>1.578231E-3</v>
      </c>
      <c r="L293" s="58">
        <v>0.69</v>
      </c>
      <c r="M293" s="13" t="s">
        <v>257</v>
      </c>
    </row>
    <row r="294" spans="1:13" x14ac:dyDescent="0.15">
      <c r="A294" s="13">
        <v>24.85</v>
      </c>
      <c r="B294" s="13">
        <v>298</v>
      </c>
      <c r="C294" s="13">
        <v>10132.5</v>
      </c>
      <c r="D294" s="13">
        <v>8.1358000000000003E-3</v>
      </c>
      <c r="E294" s="13">
        <v>14303</v>
      </c>
      <c r="F294" s="13">
        <v>10178</v>
      </c>
      <c r="G294" s="13">
        <v>1.405285911</v>
      </c>
      <c r="H294" s="58">
        <v>8.9099999999999994E-6</v>
      </c>
      <c r="I294" s="58">
        <v>6.2295300000000003E-10</v>
      </c>
      <c r="J294" s="13">
        <v>0.1847</v>
      </c>
      <c r="K294" s="13">
        <v>1.5872289999999999E-3</v>
      </c>
      <c r="L294" s="58">
        <v>0.69</v>
      </c>
      <c r="M294" s="13" t="s">
        <v>257</v>
      </c>
    </row>
    <row r="295" spans="1:13" x14ac:dyDescent="0.15">
      <c r="A295" s="13">
        <v>25.85</v>
      </c>
      <c r="B295" s="13">
        <v>299</v>
      </c>
      <c r="C295" s="13">
        <v>10132.5</v>
      </c>
      <c r="D295" s="13">
        <v>8.1086000000000005E-3</v>
      </c>
      <c r="E295" s="13">
        <v>14306</v>
      </c>
      <c r="F295" s="13">
        <v>10182</v>
      </c>
      <c r="G295" s="13">
        <v>1.4050284820000001</v>
      </c>
      <c r="H295" s="58">
        <v>8.9299999999999992E-6</v>
      </c>
      <c r="I295" s="58">
        <v>6.2424899999999998E-10</v>
      </c>
      <c r="J295" s="13">
        <v>0.18518000000000001</v>
      </c>
      <c r="K295" s="13">
        <v>1.5963570000000001E-3</v>
      </c>
      <c r="L295" s="58">
        <v>0.69</v>
      </c>
      <c r="M295" s="13" t="s">
        <v>257</v>
      </c>
    </row>
    <row r="296" spans="1:13" x14ac:dyDescent="0.15">
      <c r="A296" s="13">
        <v>26.85</v>
      </c>
      <c r="B296" s="13">
        <v>300</v>
      </c>
      <c r="C296" s="13">
        <v>10132.5</v>
      </c>
      <c r="D296" s="13">
        <v>8.0815999999999995E-3</v>
      </c>
      <c r="E296" s="13">
        <v>14310</v>
      </c>
      <c r="F296" s="13">
        <v>10185</v>
      </c>
      <c r="G296" s="13">
        <v>1.405007364</v>
      </c>
      <c r="H296" s="58">
        <v>8.9500000000000007E-6</v>
      </c>
      <c r="I296" s="58">
        <v>6.2549999999999996E-10</v>
      </c>
      <c r="J296" s="13">
        <v>0.18565999999999999</v>
      </c>
      <c r="K296" s="13">
        <v>1.6053930000000001E-3</v>
      </c>
      <c r="L296" s="58">
        <v>0.69</v>
      </c>
      <c r="M296" s="13" t="s">
        <v>257</v>
      </c>
    </row>
    <row r="297" spans="1:13" x14ac:dyDescent="0.15">
      <c r="A297" s="13">
        <v>27.85</v>
      </c>
      <c r="B297" s="13">
        <v>301</v>
      </c>
      <c r="C297" s="13">
        <v>10132.5</v>
      </c>
      <c r="D297" s="13">
        <v>8.0546999999999997E-3</v>
      </c>
      <c r="E297" s="13">
        <v>14313</v>
      </c>
      <c r="F297" s="13">
        <v>10189</v>
      </c>
      <c r="G297" s="13">
        <v>1.404750221</v>
      </c>
      <c r="H297" s="58">
        <v>8.9700000000000005E-6</v>
      </c>
      <c r="I297" s="58">
        <v>6.26794E-10</v>
      </c>
      <c r="J297" s="13">
        <v>0.18614</v>
      </c>
      <c r="K297" s="13">
        <v>1.61458E-3</v>
      </c>
      <c r="L297" s="58">
        <v>0.69</v>
      </c>
      <c r="M297" s="13" t="s">
        <v>257</v>
      </c>
    </row>
    <row r="298" spans="1:13" x14ac:dyDescent="0.15">
      <c r="A298" s="13">
        <v>28.85</v>
      </c>
      <c r="B298" s="13">
        <v>302</v>
      </c>
      <c r="C298" s="13">
        <v>10132.5</v>
      </c>
      <c r="D298" s="13">
        <v>8.0280999999999998E-3</v>
      </c>
      <c r="E298" s="13">
        <v>14317</v>
      </c>
      <c r="F298" s="13">
        <v>10192</v>
      </c>
      <c r="G298" s="13">
        <v>1.4047291989999999</v>
      </c>
      <c r="H298" s="58">
        <v>8.9900000000000003E-6</v>
      </c>
      <c r="I298" s="58">
        <v>6.2804399999999997E-10</v>
      </c>
      <c r="J298" s="13">
        <v>0.18662000000000001</v>
      </c>
      <c r="K298" s="13">
        <v>1.623654E-3</v>
      </c>
      <c r="L298" s="58">
        <v>0.69</v>
      </c>
      <c r="M298" s="13" t="s">
        <v>257</v>
      </c>
    </row>
    <row r="299" spans="1:13" x14ac:dyDescent="0.15">
      <c r="A299" s="13">
        <v>29.85</v>
      </c>
      <c r="B299" s="13">
        <v>303</v>
      </c>
      <c r="C299" s="13">
        <v>10132.5</v>
      </c>
      <c r="D299" s="13">
        <v>8.0015999999999993E-3</v>
      </c>
      <c r="E299" s="13">
        <v>14320</v>
      </c>
      <c r="F299" s="13">
        <v>10196</v>
      </c>
      <c r="G299" s="13">
        <v>1.404472342</v>
      </c>
      <c r="H299" s="58">
        <v>9.0100000000000001E-6</v>
      </c>
      <c r="I299" s="58">
        <v>6.2933000000000004E-10</v>
      </c>
      <c r="J299" s="13">
        <v>0.18709999999999999</v>
      </c>
      <c r="K299" s="13">
        <v>1.6328790000000001E-3</v>
      </c>
      <c r="L299" s="58">
        <v>0.69</v>
      </c>
      <c r="M299" s="13" t="s">
        <v>257</v>
      </c>
    </row>
    <row r="300" spans="1:13" x14ac:dyDescent="0.15">
      <c r="A300" s="13">
        <v>30.85</v>
      </c>
      <c r="B300" s="13">
        <v>304</v>
      </c>
      <c r="C300" s="13">
        <v>10132.5</v>
      </c>
      <c r="D300" s="13">
        <v>7.9752E-3</v>
      </c>
      <c r="E300" s="13">
        <v>14323</v>
      </c>
      <c r="F300" s="13">
        <v>10199</v>
      </c>
      <c r="G300" s="13">
        <v>1.404353368</v>
      </c>
      <c r="H300" s="58">
        <v>9.0299999999999999E-6</v>
      </c>
      <c r="I300" s="58">
        <v>6.3062199999999995E-10</v>
      </c>
      <c r="J300" s="13">
        <v>0.18758</v>
      </c>
      <c r="K300" s="13">
        <v>1.642143E-3</v>
      </c>
      <c r="L300" s="58">
        <v>0.69</v>
      </c>
      <c r="M300" s="13" t="s">
        <v>257</v>
      </c>
    </row>
    <row r="301" spans="1:13" x14ac:dyDescent="0.15">
      <c r="A301" s="13">
        <v>31.85</v>
      </c>
      <c r="B301" s="13">
        <v>305</v>
      </c>
      <c r="C301" s="13">
        <v>10132.5</v>
      </c>
      <c r="D301" s="13">
        <v>7.9491000000000006E-3</v>
      </c>
      <c r="E301" s="13">
        <v>14327</v>
      </c>
      <c r="F301" s="13">
        <v>10202</v>
      </c>
      <c r="G301" s="13">
        <v>1.404332484</v>
      </c>
      <c r="H301" s="58">
        <v>9.0499999999999997E-6</v>
      </c>
      <c r="I301" s="58">
        <v>6.3186299999999995E-10</v>
      </c>
      <c r="J301" s="13">
        <v>0.18806</v>
      </c>
      <c r="K301" s="13">
        <v>1.651289E-3</v>
      </c>
      <c r="L301" s="58">
        <v>0.69</v>
      </c>
      <c r="M301" s="13" t="s">
        <v>257</v>
      </c>
    </row>
    <row r="302" spans="1:13" x14ac:dyDescent="0.15">
      <c r="A302" s="13">
        <v>32.85</v>
      </c>
      <c r="B302" s="13">
        <v>306</v>
      </c>
      <c r="C302" s="13">
        <v>10132.5</v>
      </c>
      <c r="D302" s="13">
        <v>7.9231000000000006E-3</v>
      </c>
      <c r="E302" s="13">
        <v>14330</v>
      </c>
      <c r="F302" s="13">
        <v>10205</v>
      </c>
      <c r="G302" s="13">
        <v>1.404213621</v>
      </c>
      <c r="H302" s="58">
        <v>9.0699999999999996E-6</v>
      </c>
      <c r="I302" s="58">
        <v>6.3314000000000005E-10</v>
      </c>
      <c r="J302" s="13">
        <v>0.18854000000000001</v>
      </c>
      <c r="K302" s="13">
        <v>1.6605890000000001E-3</v>
      </c>
      <c r="L302" s="58">
        <v>0.69</v>
      </c>
      <c r="M302" s="13" t="s">
        <v>257</v>
      </c>
    </row>
    <row r="303" spans="1:13" x14ac:dyDescent="0.15">
      <c r="A303" s="13">
        <v>33.85</v>
      </c>
      <c r="B303" s="13">
        <v>307</v>
      </c>
      <c r="C303" s="13">
        <v>10132.5</v>
      </c>
      <c r="D303" s="13">
        <v>7.8972999999999995E-3</v>
      </c>
      <c r="E303" s="13">
        <v>14333</v>
      </c>
      <c r="F303" s="13">
        <v>10208</v>
      </c>
      <c r="G303" s="13">
        <v>1.4040948280000001</v>
      </c>
      <c r="H303" s="58">
        <v>9.0899999999999994E-6</v>
      </c>
      <c r="I303" s="58">
        <v>6.34424E-10</v>
      </c>
      <c r="J303" s="13">
        <v>0.18901999999999999</v>
      </c>
      <c r="K303" s="13">
        <v>1.6699060000000001E-3</v>
      </c>
      <c r="L303" s="58">
        <v>0.69</v>
      </c>
      <c r="M303" s="13" t="s">
        <v>257</v>
      </c>
    </row>
    <row r="304" spans="1:13" x14ac:dyDescent="0.15">
      <c r="A304" s="13">
        <v>34.85</v>
      </c>
      <c r="B304" s="13">
        <v>308</v>
      </c>
      <c r="C304" s="13">
        <v>10132.5</v>
      </c>
      <c r="D304" s="13">
        <v>7.8717000000000006E-3</v>
      </c>
      <c r="E304" s="13">
        <v>14336</v>
      </c>
      <c r="F304" s="13">
        <v>10211</v>
      </c>
      <c r="G304" s="13">
        <v>1.4039761040000001</v>
      </c>
      <c r="H304" s="58">
        <v>9.1099999999999992E-6</v>
      </c>
      <c r="I304" s="58">
        <v>6.3569999999999999E-10</v>
      </c>
      <c r="J304" s="13">
        <v>0.1895</v>
      </c>
      <c r="K304" s="13">
        <v>1.67924E-3</v>
      </c>
      <c r="L304" s="58">
        <v>0.68899999999999995</v>
      </c>
      <c r="M304" s="13" t="s">
        <v>257</v>
      </c>
    </row>
    <row r="305" spans="1:13" x14ac:dyDescent="0.15">
      <c r="A305" s="13">
        <v>35.85</v>
      </c>
      <c r="B305" s="13">
        <v>309</v>
      </c>
      <c r="C305" s="13">
        <v>10132.5</v>
      </c>
      <c r="D305" s="13">
        <v>7.8461999999999994E-3</v>
      </c>
      <c r="E305" s="13">
        <v>14339</v>
      </c>
      <c r="F305" s="13">
        <v>10215</v>
      </c>
      <c r="G305" s="13">
        <v>1.40372002</v>
      </c>
      <c r="H305" s="58">
        <v>9.1300000000000007E-6</v>
      </c>
      <c r="I305" s="58">
        <v>6.3697599999999997E-10</v>
      </c>
      <c r="J305" s="13">
        <v>0.18998000000000001</v>
      </c>
      <c r="K305" s="13">
        <v>1.688611E-3</v>
      </c>
      <c r="L305" s="58">
        <v>0.68899999999999995</v>
      </c>
      <c r="M305" s="13" t="s">
        <v>257</v>
      </c>
    </row>
    <row r="306" spans="1:13" x14ac:dyDescent="0.15">
      <c r="A306" s="13">
        <v>36.85</v>
      </c>
      <c r="B306" s="13">
        <v>310</v>
      </c>
      <c r="C306" s="13">
        <v>10132.5</v>
      </c>
      <c r="D306" s="13">
        <v>7.8209000000000004E-3</v>
      </c>
      <c r="E306" s="13">
        <v>14342</v>
      </c>
      <c r="F306" s="13">
        <v>10218</v>
      </c>
      <c r="G306" s="13">
        <v>1.4036014880000001</v>
      </c>
      <c r="H306" s="58">
        <v>9.1500000000000005E-6</v>
      </c>
      <c r="I306" s="58">
        <v>6.3825099999999995E-10</v>
      </c>
      <c r="J306" s="13">
        <v>0.19045999999999999</v>
      </c>
      <c r="K306" s="13">
        <v>1.6979989999999999E-3</v>
      </c>
      <c r="L306" s="58">
        <v>0.68899999999999995</v>
      </c>
      <c r="M306" s="13" t="s">
        <v>257</v>
      </c>
    </row>
    <row r="307" spans="1:13" x14ac:dyDescent="0.15">
      <c r="A307" s="13">
        <v>37.85</v>
      </c>
      <c r="B307" s="13">
        <v>311</v>
      </c>
      <c r="C307" s="13">
        <v>10132.5</v>
      </c>
      <c r="D307" s="13">
        <v>7.7957E-3</v>
      </c>
      <c r="E307" s="13">
        <v>14345</v>
      </c>
      <c r="F307" s="13">
        <v>10220</v>
      </c>
      <c r="G307" s="13">
        <v>1.4036203519999999</v>
      </c>
      <c r="H307" s="58">
        <v>9.1700000000000003E-6</v>
      </c>
      <c r="I307" s="58">
        <v>6.3952600000000003E-10</v>
      </c>
      <c r="J307" s="13">
        <v>0.19092000000000001</v>
      </c>
      <c r="K307" s="13">
        <v>1.707245E-3</v>
      </c>
      <c r="L307" s="58">
        <v>0.68899999999999995</v>
      </c>
      <c r="M307" s="13" t="s">
        <v>257</v>
      </c>
    </row>
    <row r="308" spans="1:13" x14ac:dyDescent="0.15">
      <c r="A308" s="13">
        <v>38.85</v>
      </c>
      <c r="B308" s="13">
        <v>312</v>
      </c>
      <c r="C308" s="13">
        <v>10132.5</v>
      </c>
      <c r="D308" s="13">
        <v>7.7707999999999996E-3</v>
      </c>
      <c r="E308" s="13">
        <v>14348</v>
      </c>
      <c r="F308" s="13">
        <v>10223</v>
      </c>
      <c r="G308" s="13">
        <v>1.4035019070000001</v>
      </c>
      <c r="H308" s="58">
        <v>9.1900000000000001E-6</v>
      </c>
      <c r="I308" s="58">
        <v>6.4079300000000004E-10</v>
      </c>
      <c r="J308" s="13">
        <v>0.19139</v>
      </c>
      <c r="K308" s="13">
        <v>1.716572E-3</v>
      </c>
      <c r="L308" s="58">
        <v>0.68899999999999995</v>
      </c>
      <c r="M308" s="13" t="s">
        <v>257</v>
      </c>
    </row>
    <row r="309" spans="1:13" x14ac:dyDescent="0.15">
      <c r="A309" s="13">
        <v>39.85</v>
      </c>
      <c r="B309" s="13">
        <v>313</v>
      </c>
      <c r="C309" s="13">
        <v>10132.5</v>
      </c>
      <c r="D309" s="13">
        <v>7.7459E-3</v>
      </c>
      <c r="E309" s="13">
        <v>14351</v>
      </c>
      <c r="F309" s="13">
        <v>10226</v>
      </c>
      <c r="G309" s="13">
        <v>1.4033835320000001</v>
      </c>
      <c r="H309" s="58">
        <v>9.2099999999999999E-6</v>
      </c>
      <c r="I309" s="58">
        <v>6.4206700000000001E-10</v>
      </c>
      <c r="J309" s="13">
        <v>0.19184999999999999</v>
      </c>
      <c r="K309" s="13">
        <v>1.7258690000000001E-3</v>
      </c>
      <c r="L309" s="58">
        <v>0.68899999999999995</v>
      </c>
      <c r="M309" s="13" t="s">
        <v>257</v>
      </c>
    </row>
    <row r="310" spans="1:13" x14ac:dyDescent="0.15">
      <c r="A310" s="13">
        <v>40.85</v>
      </c>
      <c r="B310" s="13">
        <v>314</v>
      </c>
      <c r="C310" s="13">
        <v>10132.5</v>
      </c>
      <c r="D310" s="13">
        <v>7.7213000000000004E-3</v>
      </c>
      <c r="E310" s="13">
        <v>14354</v>
      </c>
      <c r="F310" s="13">
        <v>10229</v>
      </c>
      <c r="G310" s="13">
        <v>1.403265226</v>
      </c>
      <c r="H310" s="58">
        <v>9.2299999999999997E-6</v>
      </c>
      <c r="I310" s="58">
        <v>6.4333300000000002E-10</v>
      </c>
      <c r="J310" s="13">
        <v>0.19231000000000001</v>
      </c>
      <c r="K310" s="13">
        <v>1.7351560000000001E-3</v>
      </c>
      <c r="L310" s="58">
        <v>0.68899999999999995</v>
      </c>
      <c r="M310" s="13" t="s">
        <v>257</v>
      </c>
    </row>
    <row r="311" spans="1:13" x14ac:dyDescent="0.15">
      <c r="A311" s="13">
        <v>41.85</v>
      </c>
      <c r="B311" s="13">
        <v>315</v>
      </c>
      <c r="C311" s="13">
        <v>10132.5</v>
      </c>
      <c r="D311" s="13">
        <v>7.6968000000000002E-3</v>
      </c>
      <c r="E311" s="13">
        <v>14356</v>
      </c>
      <c r="F311" s="13">
        <v>10232</v>
      </c>
      <c r="G311" s="13">
        <v>1.4030492569999999</v>
      </c>
      <c r="H311" s="58">
        <v>9.2499999999999995E-6</v>
      </c>
      <c r="I311" s="58">
        <v>6.4464299999999998E-10</v>
      </c>
      <c r="J311" s="13">
        <v>0.19277</v>
      </c>
      <c r="K311" s="13">
        <v>1.7446E-3</v>
      </c>
      <c r="L311" s="58">
        <v>0.68899999999999995</v>
      </c>
      <c r="M311" s="13" t="s">
        <v>257</v>
      </c>
    </row>
    <row r="312" spans="1:13" x14ac:dyDescent="0.15">
      <c r="A312" s="13">
        <v>42.85</v>
      </c>
      <c r="B312" s="13">
        <v>316</v>
      </c>
      <c r="C312" s="13">
        <v>10132.5</v>
      </c>
      <c r="D312" s="13">
        <v>7.6724000000000002E-3</v>
      </c>
      <c r="E312" s="13">
        <v>14359</v>
      </c>
      <c r="F312" s="13">
        <v>10234</v>
      </c>
      <c r="G312" s="13">
        <v>1.403068204</v>
      </c>
      <c r="H312" s="58">
        <v>9.2699999999999993E-6</v>
      </c>
      <c r="I312" s="58">
        <v>6.4590200000000003E-10</v>
      </c>
      <c r="J312" s="13">
        <v>0.19323000000000001</v>
      </c>
      <c r="K312" s="13">
        <v>1.7539579999999999E-3</v>
      </c>
      <c r="L312" s="58">
        <v>0.68899999999999995</v>
      </c>
      <c r="M312" s="13" t="s">
        <v>257</v>
      </c>
    </row>
    <row r="313" spans="1:13" x14ac:dyDescent="0.15">
      <c r="A313" s="13">
        <v>43.85</v>
      </c>
      <c r="B313" s="13">
        <v>317</v>
      </c>
      <c r="C313" s="13">
        <v>10132.5</v>
      </c>
      <c r="D313" s="13">
        <v>7.6482E-3</v>
      </c>
      <c r="E313" s="13">
        <v>14362</v>
      </c>
      <c r="F313" s="13">
        <v>10237</v>
      </c>
      <c r="G313" s="13">
        <v>1.4029500829999999</v>
      </c>
      <c r="H313" s="58">
        <v>9.2900000000000008E-6</v>
      </c>
      <c r="I313" s="58">
        <v>6.4715899999999996E-10</v>
      </c>
      <c r="J313" s="13">
        <v>0.19369</v>
      </c>
      <c r="K313" s="13">
        <v>1.763328E-3</v>
      </c>
      <c r="L313" s="58">
        <v>0.68899999999999995</v>
      </c>
      <c r="M313" s="13" t="s">
        <v>257</v>
      </c>
    </row>
    <row r="314" spans="1:13" x14ac:dyDescent="0.15">
      <c r="A314" s="13">
        <v>44.85</v>
      </c>
      <c r="B314" s="13">
        <v>318</v>
      </c>
      <c r="C314" s="13">
        <v>10132.5</v>
      </c>
      <c r="D314" s="13">
        <v>7.6241E-3</v>
      </c>
      <c r="E314" s="13">
        <v>14364</v>
      </c>
      <c r="F314" s="13">
        <v>10240</v>
      </c>
      <c r="G314" s="13">
        <v>1.4027343750000001</v>
      </c>
      <c r="H314" s="58">
        <v>9.3100000000000006E-6</v>
      </c>
      <c r="I314" s="58">
        <v>6.4846800000000002E-10</v>
      </c>
      <c r="J314" s="13">
        <v>0.19414999999999999</v>
      </c>
      <c r="K314" s="13">
        <v>1.772856E-3</v>
      </c>
      <c r="L314" s="58">
        <v>0.68899999999999995</v>
      </c>
      <c r="M314" s="13" t="s">
        <v>257</v>
      </c>
    </row>
    <row r="315" spans="1:13" x14ac:dyDescent="0.15">
      <c r="A315" s="13">
        <v>45.85</v>
      </c>
      <c r="B315" s="13">
        <v>319</v>
      </c>
      <c r="C315" s="13">
        <v>10132.5</v>
      </c>
      <c r="D315" s="13">
        <v>7.6001999999999997E-3</v>
      </c>
      <c r="E315" s="13">
        <v>14367</v>
      </c>
      <c r="F315" s="13">
        <v>10242</v>
      </c>
      <c r="G315" s="13">
        <v>1.4027533679999999</v>
      </c>
      <c r="H315" s="58">
        <v>9.3300000000000005E-6</v>
      </c>
      <c r="I315" s="58">
        <v>6.4972500000000005E-10</v>
      </c>
      <c r="J315" s="13">
        <v>0.19461000000000001</v>
      </c>
      <c r="K315" s="13">
        <v>1.7822719999999999E-3</v>
      </c>
      <c r="L315" s="58">
        <v>0.68899999999999995</v>
      </c>
      <c r="M315" s="13" t="s">
        <v>257</v>
      </c>
    </row>
    <row r="316" spans="1:13" x14ac:dyDescent="0.15">
      <c r="A316" s="13">
        <v>46.85</v>
      </c>
      <c r="B316" s="13">
        <v>320</v>
      </c>
      <c r="C316" s="13">
        <v>10132.5</v>
      </c>
      <c r="D316" s="13">
        <v>7.5764999999999999E-3</v>
      </c>
      <c r="E316" s="13">
        <v>14369</v>
      </c>
      <c r="F316" s="13">
        <v>10245</v>
      </c>
      <c r="G316" s="13">
        <v>1.4025378230000001</v>
      </c>
      <c r="H316" s="58">
        <v>9.3500000000000003E-6</v>
      </c>
      <c r="I316" s="58">
        <v>6.5101999999999999E-10</v>
      </c>
      <c r="J316" s="13">
        <v>0.19506999999999999</v>
      </c>
      <c r="K316" s="13">
        <v>1.791824E-3</v>
      </c>
      <c r="L316" s="58">
        <v>0.68899999999999995</v>
      </c>
      <c r="M316" s="13" t="s">
        <v>257</v>
      </c>
    </row>
    <row r="317" spans="1:13" x14ac:dyDescent="0.15">
      <c r="A317" s="13">
        <v>47.85</v>
      </c>
      <c r="B317" s="13">
        <v>321</v>
      </c>
      <c r="C317" s="13">
        <v>10132.5</v>
      </c>
      <c r="D317" s="13">
        <v>7.5529000000000004E-3</v>
      </c>
      <c r="E317" s="13">
        <v>14372</v>
      </c>
      <c r="F317" s="13">
        <v>10247</v>
      </c>
      <c r="G317" s="13">
        <v>1.402556846</v>
      </c>
      <c r="H317" s="58">
        <v>9.3700000000000001E-6</v>
      </c>
      <c r="I317" s="58">
        <v>6.52275E-10</v>
      </c>
      <c r="J317" s="13">
        <v>0.19558</v>
      </c>
      <c r="K317" s="13">
        <v>1.8017459999999999E-3</v>
      </c>
      <c r="L317" s="58">
        <v>0.68899999999999995</v>
      </c>
      <c r="M317" s="13" t="s">
        <v>257</v>
      </c>
    </row>
    <row r="318" spans="1:13" x14ac:dyDescent="0.15">
      <c r="A318" s="13">
        <v>48.85</v>
      </c>
      <c r="B318" s="13">
        <v>322</v>
      </c>
      <c r="C318" s="13">
        <v>10132.5</v>
      </c>
      <c r="D318" s="13">
        <v>7.5294000000000003E-3</v>
      </c>
      <c r="E318" s="13">
        <v>14374</v>
      </c>
      <c r="F318" s="13">
        <v>10250</v>
      </c>
      <c r="G318" s="13">
        <v>1.402341463</v>
      </c>
      <c r="H318" s="58">
        <v>9.3899999999999999E-6</v>
      </c>
      <c r="I318" s="58">
        <v>6.5356900000000004E-10</v>
      </c>
      <c r="J318" s="13">
        <v>0.19608999999999999</v>
      </c>
      <c r="K318" s="13">
        <v>1.81183E-3</v>
      </c>
      <c r="L318" s="58">
        <v>0.68899999999999995</v>
      </c>
      <c r="M318" s="13" t="s">
        <v>257</v>
      </c>
    </row>
    <row r="319" spans="1:13" x14ac:dyDescent="0.15">
      <c r="A319" s="13">
        <v>49.85</v>
      </c>
      <c r="B319" s="13">
        <v>323</v>
      </c>
      <c r="C319" s="13">
        <v>10132.5</v>
      </c>
      <c r="D319" s="13">
        <v>7.5060999999999999E-3</v>
      </c>
      <c r="E319" s="13">
        <v>14377</v>
      </c>
      <c r="F319" s="13">
        <v>10252</v>
      </c>
      <c r="G319" s="13">
        <v>1.402360515</v>
      </c>
      <c r="H319" s="58">
        <v>9.4099999999999997E-6</v>
      </c>
      <c r="I319" s="58">
        <v>6.5481699999999999E-10</v>
      </c>
      <c r="J319" s="13">
        <v>0.19661000000000001</v>
      </c>
      <c r="K319" s="13">
        <v>1.821893E-3</v>
      </c>
      <c r="L319" s="58">
        <v>0.68799999999999994</v>
      </c>
      <c r="M319" s="13" t="s">
        <v>257</v>
      </c>
    </row>
    <row r="320" spans="1:13" x14ac:dyDescent="0.15">
      <c r="A320" s="13">
        <v>50.85</v>
      </c>
      <c r="B320" s="13">
        <v>324</v>
      </c>
      <c r="C320" s="13">
        <v>10132.5</v>
      </c>
      <c r="D320" s="13">
        <v>7.4830000000000001E-3</v>
      </c>
      <c r="E320" s="13">
        <v>14379</v>
      </c>
      <c r="F320" s="13">
        <v>10255</v>
      </c>
      <c r="G320" s="13">
        <v>1.402145295</v>
      </c>
      <c r="H320" s="58">
        <v>9.4299999999999995E-6</v>
      </c>
      <c r="I320" s="58">
        <v>6.5611000000000002E-10</v>
      </c>
      <c r="J320" s="13">
        <v>0.19711999999999999</v>
      </c>
      <c r="K320" s="13">
        <v>1.832003E-3</v>
      </c>
      <c r="L320" s="58">
        <v>0.68799999999999994</v>
      </c>
      <c r="M320" s="13" t="s">
        <v>257</v>
      </c>
    </row>
    <row r="321" spans="1:13" x14ac:dyDescent="0.15">
      <c r="A321" s="13">
        <v>51.85</v>
      </c>
      <c r="B321" s="13">
        <v>325</v>
      </c>
      <c r="C321" s="13">
        <v>10132.5</v>
      </c>
      <c r="D321" s="13">
        <v>7.4599000000000002E-3</v>
      </c>
      <c r="E321" s="13">
        <v>14381</v>
      </c>
      <c r="F321" s="13">
        <v>10257</v>
      </c>
      <c r="G321" s="13">
        <v>1.4020668810000001</v>
      </c>
      <c r="H321" s="58">
        <v>9.4499999999999993E-6</v>
      </c>
      <c r="I321" s="58">
        <v>6.5740200000000004E-10</v>
      </c>
      <c r="J321" s="13">
        <v>0.19763</v>
      </c>
      <c r="K321" s="13">
        <v>1.8421749999999999E-3</v>
      </c>
      <c r="L321" s="58">
        <v>0.68799999999999994</v>
      </c>
      <c r="M321" s="13" t="s">
        <v>257</v>
      </c>
    </row>
    <row r="322" spans="1:13" x14ac:dyDescent="0.15">
      <c r="A322" s="13">
        <v>52.85</v>
      </c>
      <c r="B322" s="13">
        <v>326</v>
      </c>
      <c r="C322" s="13">
        <v>10132.5</v>
      </c>
      <c r="D322" s="13">
        <v>7.4371000000000003E-3</v>
      </c>
      <c r="E322" s="13">
        <v>14384</v>
      </c>
      <c r="F322" s="13">
        <v>10259</v>
      </c>
      <c r="G322" s="13">
        <v>1.4020859729999999</v>
      </c>
      <c r="H322" s="58">
        <v>9.4700000000000008E-6</v>
      </c>
      <c r="I322" s="58">
        <v>6.5864200000000003E-10</v>
      </c>
      <c r="J322" s="13">
        <v>0.19814000000000001</v>
      </c>
      <c r="K322" s="13">
        <v>1.8522040000000001E-3</v>
      </c>
      <c r="L322" s="58">
        <v>0.68799999999999994</v>
      </c>
      <c r="M322" s="13" t="s">
        <v>257</v>
      </c>
    </row>
    <row r="323" spans="1:13" x14ac:dyDescent="0.15">
      <c r="A323" s="13">
        <v>53.85</v>
      </c>
      <c r="B323" s="13">
        <v>327</v>
      </c>
      <c r="C323" s="13">
        <v>10132.5</v>
      </c>
      <c r="D323" s="13">
        <v>7.4143000000000004E-3</v>
      </c>
      <c r="E323" s="13">
        <v>14386</v>
      </c>
      <c r="F323" s="13">
        <v>10261</v>
      </c>
      <c r="G323" s="13">
        <v>1.4020076020000001</v>
      </c>
      <c r="H323" s="58">
        <v>9.4900000000000006E-6</v>
      </c>
      <c r="I323" s="58">
        <v>6.5992599999999998E-10</v>
      </c>
      <c r="J323" s="13">
        <v>0.19864999999999999</v>
      </c>
      <c r="K323" s="13">
        <v>1.862423E-3</v>
      </c>
      <c r="L323" s="58">
        <v>0.68799999999999994</v>
      </c>
      <c r="M323" s="13" t="s">
        <v>257</v>
      </c>
    </row>
    <row r="324" spans="1:13" x14ac:dyDescent="0.15">
      <c r="A324" s="13">
        <v>54.85</v>
      </c>
      <c r="B324" s="13">
        <v>328</v>
      </c>
      <c r="C324" s="13">
        <v>10132.5</v>
      </c>
      <c r="D324" s="13">
        <v>7.3917000000000002E-3</v>
      </c>
      <c r="E324" s="13">
        <v>14388</v>
      </c>
      <c r="F324" s="13">
        <v>10264</v>
      </c>
      <c r="G324" s="13">
        <v>1.4017926730000001</v>
      </c>
      <c r="H324" s="58">
        <v>9.5100000000000004E-6</v>
      </c>
      <c r="I324" s="58">
        <v>6.61218E-10</v>
      </c>
      <c r="J324" s="13">
        <v>0.19916</v>
      </c>
      <c r="K324" s="13">
        <v>1.8726529999999999E-3</v>
      </c>
      <c r="L324" s="58">
        <v>0.68700000000000006</v>
      </c>
      <c r="M324" s="13" t="s">
        <v>257</v>
      </c>
    </row>
    <row r="325" spans="1:13" x14ac:dyDescent="0.15">
      <c r="A325" s="13">
        <v>55.85</v>
      </c>
      <c r="B325" s="13">
        <v>329</v>
      </c>
      <c r="C325" s="13">
        <v>10132.5</v>
      </c>
      <c r="D325" s="13">
        <v>7.3692000000000002E-3</v>
      </c>
      <c r="E325" s="13">
        <v>14390</v>
      </c>
      <c r="F325" s="13">
        <v>10266</v>
      </c>
      <c r="G325" s="13">
        <v>1.4017143969999999</v>
      </c>
      <c r="H325" s="58">
        <v>9.5300000000000002E-6</v>
      </c>
      <c r="I325" s="58">
        <v>6.62495E-10</v>
      </c>
      <c r="J325" s="13">
        <v>0.19966999999999999</v>
      </c>
      <c r="K325" s="13">
        <v>1.882919E-3</v>
      </c>
      <c r="L325" s="58">
        <v>0.68700000000000006</v>
      </c>
      <c r="M325" s="13" t="s">
        <v>257</v>
      </c>
    </row>
    <row r="326" spans="1:13" x14ac:dyDescent="0.15">
      <c r="A326" s="13">
        <v>56.85</v>
      </c>
      <c r="B326" s="13">
        <v>330</v>
      </c>
      <c r="C326" s="13">
        <v>10132.5</v>
      </c>
      <c r="D326" s="13">
        <v>7.3469E-3</v>
      </c>
      <c r="E326" s="13">
        <v>14393</v>
      </c>
      <c r="F326" s="13">
        <v>10268</v>
      </c>
      <c r="G326" s="13">
        <v>1.401733541</v>
      </c>
      <c r="H326" s="58">
        <v>9.55E-6</v>
      </c>
      <c r="I326" s="58">
        <v>6.6373199999999996E-10</v>
      </c>
      <c r="J326" s="13">
        <v>0.20019000000000001</v>
      </c>
      <c r="K326" s="13">
        <v>1.893158E-3</v>
      </c>
      <c r="L326" s="58">
        <v>0.68700000000000006</v>
      </c>
      <c r="M326" s="13" t="s">
        <v>257</v>
      </c>
    </row>
    <row r="327" spans="1:13" x14ac:dyDescent="0.15">
      <c r="A327" s="13">
        <v>57.85</v>
      </c>
      <c r="B327" s="13">
        <v>331</v>
      </c>
      <c r="C327" s="13">
        <v>10132.5</v>
      </c>
      <c r="D327" s="13">
        <v>7.3247E-3</v>
      </c>
      <c r="E327" s="13">
        <v>14395</v>
      </c>
      <c r="F327" s="13">
        <v>10270</v>
      </c>
      <c r="G327" s="13">
        <v>1.401655307</v>
      </c>
      <c r="H327" s="58">
        <v>9.5699999999999999E-6</v>
      </c>
      <c r="I327" s="58">
        <v>6.6500899999999995E-10</v>
      </c>
      <c r="J327" s="13">
        <v>0.20069000000000001</v>
      </c>
      <c r="K327" s="13">
        <v>1.903374E-3</v>
      </c>
      <c r="L327" s="58">
        <v>0.68700000000000006</v>
      </c>
      <c r="M327" s="13" t="s">
        <v>257</v>
      </c>
    </row>
    <row r="328" spans="1:13" x14ac:dyDescent="0.15">
      <c r="A328" s="13">
        <v>58.85</v>
      </c>
      <c r="B328" s="13">
        <v>332</v>
      </c>
      <c r="C328" s="13">
        <v>10132.5</v>
      </c>
      <c r="D328" s="13">
        <v>7.3026999999999996E-3</v>
      </c>
      <c r="E328" s="13">
        <v>14397</v>
      </c>
      <c r="F328" s="13">
        <v>10272</v>
      </c>
      <c r="G328" s="13">
        <v>1.4015771029999999</v>
      </c>
      <c r="H328" s="58">
        <v>9.5899999999999997E-6</v>
      </c>
      <c r="I328" s="58">
        <v>6.66292E-10</v>
      </c>
      <c r="J328" s="13">
        <v>0.20119000000000001</v>
      </c>
      <c r="K328" s="13">
        <v>1.913599E-3</v>
      </c>
      <c r="L328" s="58">
        <v>0.68600000000000005</v>
      </c>
      <c r="M328" s="13" t="s">
        <v>257</v>
      </c>
    </row>
    <row r="329" spans="1:13" x14ac:dyDescent="0.15">
      <c r="A329" s="13">
        <v>59.85</v>
      </c>
      <c r="B329" s="13">
        <v>333</v>
      </c>
      <c r="C329" s="13">
        <v>10132.5</v>
      </c>
      <c r="D329" s="13">
        <v>7.2807000000000002E-3</v>
      </c>
      <c r="E329" s="13">
        <v>14399</v>
      </c>
      <c r="F329" s="13">
        <v>10274</v>
      </c>
      <c r="G329" s="13">
        <v>1.4014989289999999</v>
      </c>
      <c r="H329" s="58">
        <v>9.6099999999999995E-6</v>
      </c>
      <c r="I329" s="58">
        <v>6.6756699999999998E-10</v>
      </c>
      <c r="J329" s="13">
        <v>0.20169000000000001</v>
      </c>
      <c r="K329" s="13">
        <v>1.9238840000000001E-3</v>
      </c>
      <c r="L329" s="58">
        <v>0.68600000000000005</v>
      </c>
      <c r="M329" s="13" t="s">
        <v>257</v>
      </c>
    </row>
    <row r="330" spans="1:13" x14ac:dyDescent="0.15">
      <c r="A330" s="13">
        <v>60.85</v>
      </c>
      <c r="B330" s="13">
        <v>334</v>
      </c>
      <c r="C330" s="13">
        <v>10132.5</v>
      </c>
      <c r="D330" s="13">
        <v>7.2589000000000004E-3</v>
      </c>
      <c r="E330" s="13">
        <v>14401</v>
      </c>
      <c r="F330" s="13">
        <v>10276</v>
      </c>
      <c r="G330" s="13">
        <v>1.4014207860000001</v>
      </c>
      <c r="H330" s="58">
        <v>9.6299999999999993E-6</v>
      </c>
      <c r="I330" s="58">
        <v>6.6884199999999995E-10</v>
      </c>
      <c r="J330" s="13">
        <v>0.20219000000000001</v>
      </c>
      <c r="K330" s="13">
        <v>1.934177E-3</v>
      </c>
      <c r="L330" s="58">
        <v>0.68600000000000005</v>
      </c>
      <c r="M330" s="13" t="s">
        <v>257</v>
      </c>
    </row>
    <row r="331" spans="1:13" x14ac:dyDescent="0.15">
      <c r="A331" s="13">
        <v>61.85</v>
      </c>
      <c r="B331" s="13">
        <v>335</v>
      </c>
      <c r="C331" s="13">
        <v>10132.5</v>
      </c>
      <c r="D331" s="13">
        <v>7.2373000000000003E-3</v>
      </c>
      <c r="E331" s="13">
        <v>14403</v>
      </c>
      <c r="F331" s="13">
        <v>10278</v>
      </c>
      <c r="G331" s="13">
        <v>1.4013426739999999</v>
      </c>
      <c r="H331" s="58">
        <v>9.6500000000000008E-6</v>
      </c>
      <c r="I331" s="58">
        <v>6.7010999999999997E-10</v>
      </c>
      <c r="J331" s="13">
        <v>0.20269000000000001</v>
      </c>
      <c r="K331" s="13">
        <v>1.944477E-3</v>
      </c>
      <c r="L331" s="58">
        <v>0.68600000000000005</v>
      </c>
      <c r="M331" s="13" t="s">
        <v>257</v>
      </c>
    </row>
    <row r="332" spans="1:13" x14ac:dyDescent="0.15">
      <c r="A332" s="13">
        <v>62.85</v>
      </c>
      <c r="B332" s="13">
        <v>336</v>
      </c>
      <c r="C332" s="13">
        <v>10132.5</v>
      </c>
      <c r="D332" s="13">
        <v>7.2157000000000002E-3</v>
      </c>
      <c r="E332" s="13">
        <v>14405</v>
      </c>
      <c r="F332" s="13">
        <v>10280</v>
      </c>
      <c r="G332" s="13">
        <v>1.4012645909999999</v>
      </c>
      <c r="H332" s="58">
        <v>9.6700000000000006E-6</v>
      </c>
      <c r="I332" s="58">
        <v>6.7138499999999995E-10</v>
      </c>
      <c r="J332" s="13">
        <v>0.20319999999999999</v>
      </c>
      <c r="K332" s="13">
        <v>1.9549329999999998E-3</v>
      </c>
      <c r="L332" s="58">
        <v>0.68600000000000005</v>
      </c>
      <c r="M332" s="13" t="s">
        <v>257</v>
      </c>
    </row>
    <row r="333" spans="1:13" x14ac:dyDescent="0.15">
      <c r="A333" s="13">
        <v>63.85</v>
      </c>
      <c r="B333" s="13">
        <v>337</v>
      </c>
      <c r="C333" s="13">
        <v>10132.5</v>
      </c>
      <c r="D333" s="13">
        <v>7.1942999999999998E-3</v>
      </c>
      <c r="E333" s="13">
        <v>14407</v>
      </c>
      <c r="F333" s="13">
        <v>10282</v>
      </c>
      <c r="G333" s="13">
        <v>1.4011865400000001</v>
      </c>
      <c r="H333" s="58">
        <v>9.6900000000000004E-6</v>
      </c>
      <c r="I333" s="58">
        <v>6.7265199999999996E-10</v>
      </c>
      <c r="J333" s="13">
        <v>0.20369999999999999</v>
      </c>
      <c r="K333" s="13">
        <v>1.9653000000000001E-3</v>
      </c>
      <c r="L333" s="58">
        <v>0.68500000000000005</v>
      </c>
      <c r="M333" s="13" t="s">
        <v>257</v>
      </c>
    </row>
    <row r="334" spans="1:13" x14ac:dyDescent="0.15">
      <c r="A334" s="13">
        <v>64.849999999999994</v>
      </c>
      <c r="B334" s="13">
        <v>338</v>
      </c>
      <c r="C334" s="13">
        <v>10132.5</v>
      </c>
      <c r="D334" s="13">
        <v>7.1729999999999997E-3</v>
      </c>
      <c r="E334" s="13">
        <v>14408</v>
      </c>
      <c r="F334" s="13">
        <v>10284</v>
      </c>
      <c r="G334" s="13">
        <v>1.4010112800000001</v>
      </c>
      <c r="H334" s="58">
        <v>9.7100000000000002E-6</v>
      </c>
      <c r="I334" s="58">
        <v>6.7396599999999997E-10</v>
      </c>
      <c r="J334" s="13">
        <v>0.20419999999999999</v>
      </c>
      <c r="K334" s="13">
        <v>1.9758369999999998E-3</v>
      </c>
      <c r="L334" s="58">
        <v>0.68500000000000005</v>
      </c>
      <c r="M334" s="13" t="s">
        <v>257</v>
      </c>
    </row>
    <row r="335" spans="1:13" x14ac:dyDescent="0.15">
      <c r="A335" s="13">
        <v>65.849999999999994</v>
      </c>
      <c r="B335" s="13">
        <v>339</v>
      </c>
      <c r="C335" s="13">
        <v>10132.5</v>
      </c>
      <c r="D335" s="13">
        <v>7.1519000000000001E-3</v>
      </c>
      <c r="E335" s="13">
        <v>14410</v>
      </c>
      <c r="F335" s="13">
        <v>10286</v>
      </c>
      <c r="G335" s="13">
        <v>1.4009333070000001</v>
      </c>
      <c r="H335" s="58">
        <v>9.73E-6</v>
      </c>
      <c r="I335" s="58">
        <v>6.7523199999999997E-10</v>
      </c>
      <c r="J335" s="13">
        <v>0.20469999999999999</v>
      </c>
      <c r="K335" s="13">
        <v>1.9862429999999999E-3</v>
      </c>
      <c r="L335" s="58">
        <v>0.68500000000000005</v>
      </c>
      <c r="M335" s="13" t="s">
        <v>257</v>
      </c>
    </row>
    <row r="336" spans="1:13" x14ac:dyDescent="0.15">
      <c r="A336" s="13">
        <v>66.849999999999994</v>
      </c>
      <c r="B336" s="13">
        <v>340</v>
      </c>
      <c r="C336" s="13">
        <v>10132.5</v>
      </c>
      <c r="D336" s="13">
        <v>7.1307999999999996E-3</v>
      </c>
      <c r="E336" s="13">
        <v>14412</v>
      </c>
      <c r="F336" s="13">
        <v>10288</v>
      </c>
      <c r="G336" s="13">
        <v>1.400855365</v>
      </c>
      <c r="H336" s="58">
        <v>9.7499999999999998E-6</v>
      </c>
      <c r="I336" s="58">
        <v>6.7649200000000003E-10</v>
      </c>
      <c r="J336" s="13">
        <v>0.20521</v>
      </c>
      <c r="K336" s="13">
        <v>1.9968070000000002E-3</v>
      </c>
      <c r="L336" s="58">
        <v>0.68500000000000005</v>
      </c>
      <c r="M336" s="13" t="s">
        <v>257</v>
      </c>
    </row>
    <row r="337" spans="1:13" x14ac:dyDescent="0.15">
      <c r="A337" s="13">
        <v>67.849999999999994</v>
      </c>
      <c r="B337" s="13">
        <v>341</v>
      </c>
      <c r="C337" s="13">
        <v>10132.5</v>
      </c>
      <c r="D337" s="13">
        <v>7.1098999999999997E-3</v>
      </c>
      <c r="E337" s="13">
        <v>14414</v>
      </c>
      <c r="F337" s="13">
        <v>10289</v>
      </c>
      <c r="G337" s="13">
        <v>1.400913597</v>
      </c>
      <c r="H337" s="58">
        <v>9.7699999999999996E-6</v>
      </c>
      <c r="I337" s="58">
        <v>6.7775800000000003E-10</v>
      </c>
      <c r="J337" s="13">
        <v>0.20571</v>
      </c>
      <c r="K337" s="13">
        <v>2.007277E-3</v>
      </c>
      <c r="L337" s="58">
        <v>0.68500000000000005</v>
      </c>
      <c r="M337" s="13" t="s">
        <v>257</v>
      </c>
    </row>
    <row r="338" spans="1:13" x14ac:dyDescent="0.15">
      <c r="A338" s="13">
        <v>68.849999999999994</v>
      </c>
      <c r="B338" s="13">
        <v>342</v>
      </c>
      <c r="C338" s="13">
        <v>10132.5</v>
      </c>
      <c r="D338" s="13">
        <v>7.0891000000000001E-3</v>
      </c>
      <c r="E338" s="13">
        <v>14416</v>
      </c>
      <c r="F338" s="13">
        <v>10291</v>
      </c>
      <c r="G338" s="13">
        <v>1.4008356820000001</v>
      </c>
      <c r="H338" s="58">
        <v>9.7899999999999994E-6</v>
      </c>
      <c r="I338" s="58">
        <v>6.7901599999999996E-10</v>
      </c>
      <c r="J338" s="13">
        <v>0.20621</v>
      </c>
      <c r="K338" s="13">
        <v>2.0177799999999998E-3</v>
      </c>
      <c r="L338" s="58">
        <v>0.68400000000000005</v>
      </c>
      <c r="M338" s="13" t="s">
        <v>257</v>
      </c>
    </row>
    <row r="339" spans="1:13" x14ac:dyDescent="0.15">
      <c r="A339" s="13">
        <v>69.849999999999994</v>
      </c>
      <c r="B339" s="13">
        <v>343</v>
      </c>
      <c r="C339" s="13">
        <v>10132.5</v>
      </c>
      <c r="D339" s="13">
        <v>7.0685000000000001E-3</v>
      </c>
      <c r="E339" s="13">
        <v>14417</v>
      </c>
      <c r="F339" s="13">
        <v>10293</v>
      </c>
      <c r="G339" s="13">
        <v>1.4006606429999999</v>
      </c>
      <c r="H339" s="58">
        <v>9.8099999999999992E-6</v>
      </c>
      <c r="I339" s="58">
        <v>6.80322E-10</v>
      </c>
      <c r="J339" s="13">
        <v>0.20671</v>
      </c>
      <c r="K339" s="13">
        <v>2.0284270000000002E-3</v>
      </c>
      <c r="L339" s="58">
        <v>0.68400000000000005</v>
      </c>
      <c r="M339" s="13" t="s">
        <v>257</v>
      </c>
    </row>
    <row r="340" spans="1:13" x14ac:dyDescent="0.15">
      <c r="A340" s="13">
        <v>70.849999999999994</v>
      </c>
      <c r="B340" s="13">
        <v>344</v>
      </c>
      <c r="C340" s="13">
        <v>10132.5</v>
      </c>
      <c r="D340" s="13">
        <v>7.0479000000000002E-3</v>
      </c>
      <c r="E340" s="13">
        <v>14419</v>
      </c>
      <c r="F340" s="13">
        <v>10294</v>
      </c>
      <c r="G340" s="13">
        <v>1.400718865</v>
      </c>
      <c r="H340" s="58">
        <v>9.8300000000000008E-6</v>
      </c>
      <c r="I340" s="58">
        <v>6.8158000000000004E-10</v>
      </c>
      <c r="J340" s="13">
        <v>0.20721999999999999</v>
      </c>
      <c r="K340" s="13">
        <v>2.0390920000000002E-3</v>
      </c>
      <c r="L340" s="58">
        <v>0.68400000000000005</v>
      </c>
      <c r="M340" s="13" t="s">
        <v>257</v>
      </c>
    </row>
    <row r="341" spans="1:13" x14ac:dyDescent="0.15">
      <c r="A341" s="13">
        <v>71.849999999999994</v>
      </c>
      <c r="B341" s="13">
        <v>345</v>
      </c>
      <c r="C341" s="13">
        <v>10132.5</v>
      </c>
      <c r="D341" s="13">
        <v>7.0274999999999999E-3</v>
      </c>
      <c r="E341" s="13">
        <v>14421</v>
      </c>
      <c r="F341" s="13">
        <v>10296</v>
      </c>
      <c r="G341" s="13">
        <v>1.400641026</v>
      </c>
      <c r="H341" s="58">
        <v>9.8500000000000006E-6</v>
      </c>
      <c r="I341" s="58">
        <v>6.8283799999999997E-10</v>
      </c>
      <c r="J341" s="13">
        <v>0.20771999999999999</v>
      </c>
      <c r="K341" s="13">
        <v>2.0496609999999999E-3</v>
      </c>
      <c r="L341" s="58">
        <v>0.68400000000000005</v>
      </c>
      <c r="M341" s="13" t="s">
        <v>257</v>
      </c>
    </row>
    <row r="342" spans="1:13" x14ac:dyDescent="0.15">
      <c r="A342" s="13">
        <v>72.849999999999994</v>
      </c>
      <c r="B342" s="13">
        <v>346</v>
      </c>
      <c r="C342" s="13">
        <v>10132.5</v>
      </c>
      <c r="D342" s="13">
        <v>7.0071999999999999E-3</v>
      </c>
      <c r="E342" s="13">
        <v>14422</v>
      </c>
      <c r="F342" s="13">
        <v>10298</v>
      </c>
      <c r="G342" s="13">
        <v>1.40046611</v>
      </c>
      <c r="H342" s="58">
        <v>9.8700000000000004E-6</v>
      </c>
      <c r="I342" s="58">
        <v>6.8413500000000004E-10</v>
      </c>
      <c r="J342" s="13">
        <v>0.20821999999999999</v>
      </c>
      <c r="K342" s="13">
        <v>2.0604040000000001E-3</v>
      </c>
      <c r="L342" s="58">
        <v>0.68300000000000005</v>
      </c>
      <c r="M342" s="13" t="s">
        <v>257</v>
      </c>
    </row>
    <row r="343" spans="1:13" x14ac:dyDescent="0.15">
      <c r="A343" s="13">
        <v>73.849999999999994</v>
      </c>
      <c r="B343" s="13">
        <v>347</v>
      </c>
      <c r="C343" s="13">
        <v>10132.5</v>
      </c>
      <c r="D343" s="13">
        <v>6.9870000000000002E-3</v>
      </c>
      <c r="E343" s="13">
        <v>14424</v>
      </c>
      <c r="F343" s="13">
        <v>10299</v>
      </c>
      <c r="G343" s="13">
        <v>1.400524323</v>
      </c>
      <c r="H343" s="58">
        <v>9.8900000000000002E-6</v>
      </c>
      <c r="I343" s="58">
        <v>6.8538500000000001E-10</v>
      </c>
      <c r="J343" s="13">
        <v>0.20871999999999999</v>
      </c>
      <c r="K343" s="13">
        <v>2.0710360000000001E-3</v>
      </c>
      <c r="L343" s="58">
        <v>0.68300000000000005</v>
      </c>
      <c r="M343" s="13" t="s">
        <v>257</v>
      </c>
    </row>
    <row r="344" spans="1:13" x14ac:dyDescent="0.15">
      <c r="A344" s="13">
        <v>74.849999999999994</v>
      </c>
      <c r="B344" s="13">
        <v>348</v>
      </c>
      <c r="C344" s="13">
        <v>10132.5</v>
      </c>
      <c r="D344" s="13">
        <v>6.9668999999999998E-3</v>
      </c>
      <c r="E344" s="13">
        <v>14425</v>
      </c>
      <c r="F344" s="13">
        <v>10301</v>
      </c>
      <c r="G344" s="13">
        <v>1.4003494809999999</v>
      </c>
      <c r="H344" s="58">
        <v>9.91E-6</v>
      </c>
      <c r="I344" s="58">
        <v>6.8669000000000003E-10</v>
      </c>
      <c r="J344" s="13">
        <v>0.20923</v>
      </c>
      <c r="K344" s="13">
        <v>2.0819419999999998E-3</v>
      </c>
      <c r="L344" s="58">
        <v>0.68300000000000005</v>
      </c>
      <c r="M344" s="13" t="s">
        <v>257</v>
      </c>
    </row>
    <row r="345" spans="1:13" x14ac:dyDescent="0.15">
      <c r="A345" s="13">
        <v>75.849999999999994</v>
      </c>
      <c r="B345" s="13">
        <v>349</v>
      </c>
      <c r="C345" s="13">
        <v>10132.5</v>
      </c>
      <c r="D345" s="13">
        <v>6.9470000000000001E-3</v>
      </c>
      <c r="E345" s="13">
        <v>14427</v>
      </c>
      <c r="F345" s="13">
        <v>10302</v>
      </c>
      <c r="G345" s="13">
        <v>1.400407688</v>
      </c>
      <c r="H345" s="58">
        <v>9.9199999999999999E-6</v>
      </c>
      <c r="I345" s="58">
        <v>6.8793200000000004E-10</v>
      </c>
      <c r="J345" s="13">
        <v>0.20973</v>
      </c>
      <c r="K345" s="13">
        <v>2.092605E-3</v>
      </c>
      <c r="L345" s="58">
        <v>0.68300000000000005</v>
      </c>
      <c r="M345" s="13" t="s">
        <v>257</v>
      </c>
    </row>
    <row r="346" spans="1:13" x14ac:dyDescent="0.15">
      <c r="A346" s="13">
        <v>76.849999999999994</v>
      </c>
      <c r="B346" s="13">
        <v>350</v>
      </c>
      <c r="C346" s="13">
        <v>10132.5</v>
      </c>
      <c r="D346" s="13">
        <v>6.9271000000000003E-3</v>
      </c>
      <c r="E346" s="13">
        <v>14428</v>
      </c>
      <c r="F346" s="13">
        <v>10304</v>
      </c>
      <c r="G346" s="13">
        <v>1.400232919</v>
      </c>
      <c r="H346" s="58">
        <v>9.9399999999999997E-6</v>
      </c>
      <c r="I346" s="58">
        <v>6.89229E-10</v>
      </c>
      <c r="J346" s="13">
        <v>0.21023</v>
      </c>
      <c r="K346" s="13">
        <v>2.1034740000000001E-3</v>
      </c>
      <c r="L346" s="58">
        <v>0.68200000000000005</v>
      </c>
      <c r="M346" s="13" t="s">
        <v>257</v>
      </c>
    </row>
    <row r="347" spans="1:13" x14ac:dyDescent="0.15">
      <c r="A347" s="13">
        <v>77.849999999999994</v>
      </c>
      <c r="B347" s="13">
        <v>351</v>
      </c>
      <c r="C347" s="13">
        <v>10132.5</v>
      </c>
      <c r="D347" s="13">
        <v>6.9074000000000002E-3</v>
      </c>
      <c r="E347" s="13">
        <v>14430</v>
      </c>
      <c r="F347" s="13">
        <v>10305</v>
      </c>
      <c r="G347" s="13">
        <v>1.400291121</v>
      </c>
      <c r="H347" s="58">
        <v>9.9599999999999995E-6</v>
      </c>
      <c r="I347" s="58">
        <v>6.9047799999999996E-10</v>
      </c>
      <c r="J347" s="13">
        <v>0.21073</v>
      </c>
      <c r="K347" s="13">
        <v>2.114197E-3</v>
      </c>
      <c r="L347" s="58">
        <v>0.68200000000000005</v>
      </c>
      <c r="M347" s="13" t="s">
        <v>257</v>
      </c>
    </row>
    <row r="348" spans="1:13" x14ac:dyDescent="0.15">
      <c r="A348" s="13">
        <v>78.849999999999994</v>
      </c>
      <c r="B348" s="13">
        <v>352</v>
      </c>
      <c r="C348" s="13">
        <v>10132.5</v>
      </c>
      <c r="D348" s="13">
        <v>6.8878000000000003E-3</v>
      </c>
      <c r="E348" s="13">
        <v>14431</v>
      </c>
      <c r="F348" s="13">
        <v>10307</v>
      </c>
      <c r="G348" s="13">
        <v>1.4001164260000001</v>
      </c>
      <c r="H348" s="58">
        <v>9.9799999999999993E-6</v>
      </c>
      <c r="I348" s="58">
        <v>6.9176799999999996E-10</v>
      </c>
      <c r="J348" s="13">
        <v>0.21121999999999999</v>
      </c>
      <c r="K348" s="13">
        <v>2.1249960000000001E-3</v>
      </c>
      <c r="L348" s="58">
        <v>0.68200000000000005</v>
      </c>
      <c r="M348" s="13" t="s">
        <v>257</v>
      </c>
    </row>
    <row r="349" spans="1:13" x14ac:dyDescent="0.15">
      <c r="A349" s="13">
        <v>79.849999999999994</v>
      </c>
      <c r="B349" s="13">
        <v>353</v>
      </c>
      <c r="C349" s="13">
        <v>10132.5</v>
      </c>
      <c r="D349" s="13">
        <v>6.8681999999999997E-3</v>
      </c>
      <c r="E349" s="13">
        <v>14433</v>
      </c>
      <c r="F349" s="13">
        <v>10308</v>
      </c>
      <c r="G349" s="13">
        <v>1.400174622</v>
      </c>
      <c r="H349" s="58">
        <v>1.0000000000000001E-5</v>
      </c>
      <c r="I349" s="58">
        <v>6.9299500000000005E-10</v>
      </c>
      <c r="J349" s="13">
        <v>0.21171000000000001</v>
      </c>
      <c r="K349" s="13">
        <v>2.1357080000000001E-3</v>
      </c>
      <c r="L349" s="58">
        <v>0.68200000000000005</v>
      </c>
      <c r="M349" s="13" t="s">
        <v>257</v>
      </c>
    </row>
    <row r="350" spans="1:13" x14ac:dyDescent="0.15">
      <c r="A350" s="13">
        <v>80.849999999999994</v>
      </c>
      <c r="B350" s="13">
        <v>354</v>
      </c>
      <c r="C350" s="13">
        <v>10132.5</v>
      </c>
      <c r="D350" s="13">
        <v>6.8488000000000004E-3</v>
      </c>
      <c r="E350" s="13">
        <v>14434</v>
      </c>
      <c r="F350" s="13">
        <v>10310</v>
      </c>
      <c r="G350" s="13">
        <v>1.4</v>
      </c>
      <c r="H350" s="58">
        <v>1.0000000000000001E-5</v>
      </c>
      <c r="I350" s="58">
        <v>6.9433300000000005E-10</v>
      </c>
      <c r="J350" s="13">
        <v>0.2122</v>
      </c>
      <c r="K350" s="13">
        <v>2.1465659999999999E-3</v>
      </c>
      <c r="L350" s="58">
        <v>0.68200000000000005</v>
      </c>
      <c r="M350" s="13" t="s">
        <v>257</v>
      </c>
    </row>
    <row r="351" spans="1:13" x14ac:dyDescent="0.15">
      <c r="A351" s="13">
        <v>81.849999999999994</v>
      </c>
      <c r="B351" s="13">
        <v>355</v>
      </c>
      <c r="C351" s="13">
        <v>10132.5</v>
      </c>
      <c r="D351" s="13">
        <v>6.8294999999999996E-3</v>
      </c>
      <c r="E351" s="13">
        <v>14436</v>
      </c>
      <c r="F351" s="13">
        <v>10311</v>
      </c>
      <c r="G351" s="13">
        <v>1.40005819</v>
      </c>
      <c r="H351" s="58">
        <v>1.0000000000000001E-5</v>
      </c>
      <c r="I351" s="58">
        <v>6.9555299999999997E-10</v>
      </c>
      <c r="J351" s="13">
        <v>0.2127</v>
      </c>
      <c r="K351" s="13">
        <v>2.1574049999999998E-3</v>
      </c>
      <c r="L351" s="58">
        <v>0.68100000000000005</v>
      </c>
      <c r="M351" s="13" t="s">
        <v>257</v>
      </c>
    </row>
    <row r="352" spans="1:13" x14ac:dyDescent="0.15">
      <c r="A352" s="13">
        <v>82.85</v>
      </c>
      <c r="B352" s="13">
        <v>356</v>
      </c>
      <c r="C352" s="13">
        <v>10132.5</v>
      </c>
      <c r="D352" s="13">
        <v>6.8104000000000003E-3</v>
      </c>
      <c r="E352" s="13">
        <v>14437</v>
      </c>
      <c r="F352" s="13">
        <v>10312</v>
      </c>
      <c r="G352" s="13">
        <v>1.4000193949999999</v>
      </c>
      <c r="H352" s="58">
        <v>1.01E-5</v>
      </c>
      <c r="I352" s="58">
        <v>6.9682099999999999E-10</v>
      </c>
      <c r="J352" s="13">
        <v>0.21318999999999999</v>
      </c>
      <c r="K352" s="13">
        <v>2.1682889999999999E-3</v>
      </c>
      <c r="L352" s="58">
        <v>0.68100000000000005</v>
      </c>
      <c r="M352" s="13" t="s">
        <v>257</v>
      </c>
    </row>
    <row r="353" spans="1:13" x14ac:dyDescent="0.15">
      <c r="A353" s="13">
        <v>83.85</v>
      </c>
      <c r="B353" s="13">
        <v>357</v>
      </c>
      <c r="C353" s="13">
        <v>10132.5</v>
      </c>
      <c r="D353" s="13">
        <v>6.7913000000000001E-3</v>
      </c>
      <c r="E353" s="13">
        <v>14438</v>
      </c>
      <c r="F353" s="13">
        <v>10314</v>
      </c>
      <c r="G353" s="13">
        <v>1.399844871</v>
      </c>
      <c r="H353" s="58">
        <v>1.01E-5</v>
      </c>
      <c r="I353" s="58">
        <v>6.98088E-10</v>
      </c>
      <c r="J353" s="13">
        <v>0.21368999999999999</v>
      </c>
      <c r="K353" s="13">
        <v>2.179336E-3</v>
      </c>
      <c r="L353" s="58">
        <v>0.68100000000000005</v>
      </c>
      <c r="M353" s="13" t="s">
        <v>257</v>
      </c>
    </row>
    <row r="354" spans="1:13" x14ac:dyDescent="0.15">
      <c r="A354" s="13">
        <v>84.85</v>
      </c>
      <c r="B354" s="13">
        <v>358</v>
      </c>
      <c r="C354" s="13">
        <v>10132.5</v>
      </c>
      <c r="D354" s="13">
        <v>6.7723000000000002E-3</v>
      </c>
      <c r="E354" s="13">
        <v>14440</v>
      </c>
      <c r="F354" s="13">
        <v>10315</v>
      </c>
      <c r="G354" s="13">
        <v>1.3999030539999999</v>
      </c>
      <c r="H354" s="58">
        <v>1.01E-5</v>
      </c>
      <c r="I354" s="58">
        <v>6.9937699999999999E-10</v>
      </c>
      <c r="J354" s="13">
        <v>0.21418000000000001</v>
      </c>
      <c r="K354" s="13">
        <v>2.1901580000000002E-3</v>
      </c>
      <c r="L354" s="58">
        <v>0.68100000000000005</v>
      </c>
      <c r="M354" s="13" t="s">
        <v>257</v>
      </c>
    </row>
    <row r="355" spans="1:13" x14ac:dyDescent="0.15">
      <c r="A355" s="13">
        <v>85.85</v>
      </c>
      <c r="B355" s="13">
        <v>359</v>
      </c>
      <c r="C355" s="13">
        <v>10132.5</v>
      </c>
      <c r="D355" s="13">
        <v>6.7535E-3</v>
      </c>
      <c r="E355" s="13">
        <v>14441</v>
      </c>
      <c r="F355" s="13">
        <v>10316</v>
      </c>
      <c r="G355" s="13">
        <v>1.3998642880000001</v>
      </c>
      <c r="H355" s="58">
        <v>1.01E-5</v>
      </c>
      <c r="I355" s="58">
        <v>7.0064400000000001E-10</v>
      </c>
      <c r="J355" s="13">
        <v>0.21467</v>
      </c>
      <c r="K355" s="13">
        <v>2.2011270000000002E-3</v>
      </c>
      <c r="L355" s="58">
        <v>0.68100000000000005</v>
      </c>
      <c r="M355" s="13" t="s">
        <v>257</v>
      </c>
    </row>
    <row r="356" spans="1:13" x14ac:dyDescent="0.15">
      <c r="A356" s="13">
        <v>86.85</v>
      </c>
      <c r="B356" s="13">
        <v>360</v>
      </c>
      <c r="C356" s="13">
        <v>10132.5</v>
      </c>
      <c r="D356" s="13">
        <v>6.7346999999999997E-3</v>
      </c>
      <c r="E356" s="13">
        <v>14442</v>
      </c>
      <c r="F356" s="13">
        <v>10318</v>
      </c>
      <c r="G356" s="13">
        <v>1.399689862</v>
      </c>
      <c r="H356" s="58">
        <v>1.01E-5</v>
      </c>
      <c r="I356" s="58">
        <v>7.0191100000000002E-10</v>
      </c>
      <c r="J356" s="13">
        <v>0.21517</v>
      </c>
      <c r="K356" s="13">
        <v>2.2122600000000002E-3</v>
      </c>
      <c r="L356" s="58">
        <v>0.68</v>
      </c>
      <c r="M356" s="13" t="s">
        <v>257</v>
      </c>
    </row>
    <row r="357" spans="1:13" x14ac:dyDescent="0.15">
      <c r="A357" s="13">
        <v>87.85</v>
      </c>
      <c r="B357" s="13">
        <v>361</v>
      </c>
      <c r="C357" s="13">
        <v>10132.5</v>
      </c>
      <c r="D357" s="13">
        <v>6.7159999999999997E-3</v>
      </c>
      <c r="E357" s="13">
        <v>14443</v>
      </c>
      <c r="F357" s="13">
        <v>10319</v>
      </c>
      <c r="G357" s="13">
        <v>1.399651129</v>
      </c>
      <c r="H357" s="58">
        <v>1.0200000000000001E-5</v>
      </c>
      <c r="I357" s="58">
        <v>7.0317800000000003E-10</v>
      </c>
      <c r="J357" s="13">
        <v>0.21562999999999999</v>
      </c>
      <c r="K357" s="13">
        <v>2.2230079999999998E-3</v>
      </c>
      <c r="L357" s="58">
        <v>0.68</v>
      </c>
      <c r="M357" s="13" t="s">
        <v>257</v>
      </c>
    </row>
    <row r="358" spans="1:13" x14ac:dyDescent="0.15">
      <c r="A358" s="13">
        <v>88.85</v>
      </c>
      <c r="B358" s="13">
        <v>362</v>
      </c>
      <c r="C358" s="13">
        <v>10132.5</v>
      </c>
      <c r="D358" s="13">
        <v>6.6975000000000003E-3</v>
      </c>
      <c r="E358" s="13">
        <v>14445</v>
      </c>
      <c r="F358" s="13">
        <v>10320</v>
      </c>
      <c r="G358" s="13">
        <v>1.399709302</v>
      </c>
      <c r="H358" s="58">
        <v>1.0200000000000001E-5</v>
      </c>
      <c r="I358" s="58">
        <v>7.0439600000000004E-10</v>
      </c>
      <c r="J358" s="13">
        <v>0.21609</v>
      </c>
      <c r="K358" s="13">
        <v>2.2335950000000001E-3</v>
      </c>
      <c r="L358" s="58">
        <v>0.68</v>
      </c>
      <c r="M358" s="13" t="s">
        <v>257</v>
      </c>
    </row>
    <row r="359" spans="1:13" x14ac:dyDescent="0.15">
      <c r="A359" s="13">
        <v>89.85</v>
      </c>
      <c r="B359" s="13">
        <v>363</v>
      </c>
      <c r="C359" s="13">
        <v>10132.5</v>
      </c>
      <c r="D359" s="13">
        <v>6.679E-3</v>
      </c>
      <c r="E359" s="13">
        <v>14446</v>
      </c>
      <c r="F359" s="13">
        <v>10321</v>
      </c>
      <c r="G359" s="13">
        <v>1.399670575</v>
      </c>
      <c r="H359" s="58">
        <v>1.0200000000000001E-5</v>
      </c>
      <c r="I359" s="58">
        <v>7.0566200000000004E-10</v>
      </c>
      <c r="J359" s="13">
        <v>0.21656</v>
      </c>
      <c r="K359" s="13">
        <v>2.2444980000000002E-3</v>
      </c>
      <c r="L359" s="58">
        <v>0.68</v>
      </c>
      <c r="M359" s="13" t="s">
        <v>257</v>
      </c>
    </row>
    <row r="360" spans="1:13" x14ac:dyDescent="0.15">
      <c r="A360" s="13">
        <v>90.85</v>
      </c>
      <c r="B360" s="13">
        <v>364</v>
      </c>
      <c r="C360" s="13">
        <v>10132.5</v>
      </c>
      <c r="D360" s="13">
        <v>6.6607000000000003E-3</v>
      </c>
      <c r="E360" s="13">
        <v>14447</v>
      </c>
      <c r="F360" s="13">
        <v>10322</v>
      </c>
      <c r="G360" s="13">
        <v>1.3996318539999999</v>
      </c>
      <c r="H360" s="58">
        <v>1.0200000000000001E-5</v>
      </c>
      <c r="I360" s="58">
        <v>7.0692900000000005E-10</v>
      </c>
      <c r="J360" s="13">
        <v>0.21701999999999999</v>
      </c>
      <c r="K360" s="13">
        <v>2.2552890000000002E-3</v>
      </c>
      <c r="L360" s="58">
        <v>0.68</v>
      </c>
      <c r="M360" s="13" t="s">
        <v>257</v>
      </c>
    </row>
    <row r="361" spans="1:13" x14ac:dyDescent="0.15">
      <c r="A361" s="13">
        <v>91.85</v>
      </c>
      <c r="B361" s="13">
        <v>365</v>
      </c>
      <c r="C361" s="13">
        <v>10132.5</v>
      </c>
      <c r="D361" s="13">
        <v>6.6423999999999997E-3</v>
      </c>
      <c r="E361" s="13">
        <v>14448</v>
      </c>
      <c r="F361" s="13">
        <v>10324</v>
      </c>
      <c r="G361" s="13">
        <v>1.399457575</v>
      </c>
      <c r="H361" s="58">
        <v>1.0200000000000001E-5</v>
      </c>
      <c r="I361" s="58">
        <v>7.0826400000000003E-10</v>
      </c>
      <c r="J361" s="13">
        <v>0.21748999999999999</v>
      </c>
      <c r="K361" s="13">
        <v>2.2662429999999998E-3</v>
      </c>
      <c r="L361" s="58">
        <v>0.68</v>
      </c>
      <c r="M361" s="13" t="s">
        <v>257</v>
      </c>
    </row>
    <row r="362" spans="1:13" x14ac:dyDescent="0.15">
      <c r="A362" s="13">
        <v>92.85</v>
      </c>
      <c r="B362" s="13">
        <v>366</v>
      </c>
      <c r="C362" s="13">
        <v>10132.5</v>
      </c>
      <c r="D362" s="13">
        <v>6.6242999999999996E-3</v>
      </c>
      <c r="E362" s="13">
        <v>14449</v>
      </c>
      <c r="F362" s="13">
        <v>10325</v>
      </c>
      <c r="G362" s="13">
        <v>1.3994188860000001</v>
      </c>
      <c r="H362" s="58">
        <v>1.03E-5</v>
      </c>
      <c r="I362" s="58">
        <v>7.0953000000000003E-10</v>
      </c>
      <c r="J362" s="13">
        <v>0.21795</v>
      </c>
      <c r="K362" s="13">
        <v>2.277084E-3</v>
      </c>
      <c r="L362" s="58">
        <v>0.68</v>
      </c>
      <c r="M362" s="13" t="s">
        <v>257</v>
      </c>
    </row>
    <row r="363" spans="1:13" x14ac:dyDescent="0.15">
      <c r="A363" s="13">
        <v>93.85</v>
      </c>
      <c r="B363" s="13">
        <v>367</v>
      </c>
      <c r="C363" s="13">
        <v>10132.5</v>
      </c>
      <c r="D363" s="13">
        <v>6.6061999999999996E-3</v>
      </c>
      <c r="E363" s="13">
        <v>14450</v>
      </c>
      <c r="F363" s="13">
        <v>10326</v>
      </c>
      <c r="G363" s="13">
        <v>1.3993802049999999</v>
      </c>
      <c r="H363" s="58">
        <v>1.03E-5</v>
      </c>
      <c r="I363" s="58">
        <v>7.1079600000000003E-10</v>
      </c>
      <c r="J363" s="13">
        <v>0.21840999999999999</v>
      </c>
      <c r="K363" s="13">
        <v>2.2879839999999999E-3</v>
      </c>
      <c r="L363" s="58">
        <v>0.68</v>
      </c>
      <c r="M363" s="13" t="s">
        <v>257</v>
      </c>
    </row>
    <row r="364" spans="1:13" x14ac:dyDescent="0.15">
      <c r="A364" s="13">
        <v>94.85</v>
      </c>
      <c r="B364" s="13">
        <v>368</v>
      </c>
      <c r="C364" s="13">
        <v>10132.5</v>
      </c>
      <c r="D364" s="13">
        <v>6.5883000000000001E-3</v>
      </c>
      <c r="E364" s="13">
        <v>14451</v>
      </c>
      <c r="F364" s="13">
        <v>10327</v>
      </c>
      <c r="G364" s="13">
        <v>1.399341532</v>
      </c>
      <c r="H364" s="58">
        <v>1.03E-5</v>
      </c>
      <c r="I364" s="58">
        <v>7.1206100000000003E-10</v>
      </c>
      <c r="J364" s="13">
        <v>0.21887999999999999</v>
      </c>
      <c r="K364" s="13">
        <v>2.2989780000000001E-3</v>
      </c>
      <c r="L364" s="58">
        <v>0.67900000000000005</v>
      </c>
      <c r="M364" s="13" t="s">
        <v>257</v>
      </c>
    </row>
    <row r="365" spans="1:13" x14ac:dyDescent="0.15">
      <c r="A365" s="13">
        <v>95.85</v>
      </c>
      <c r="B365" s="13">
        <v>369</v>
      </c>
      <c r="C365" s="13">
        <v>10132.5</v>
      </c>
      <c r="D365" s="13">
        <v>6.5703999999999997E-3</v>
      </c>
      <c r="E365" s="13">
        <v>14453</v>
      </c>
      <c r="F365" s="13">
        <v>10328</v>
      </c>
      <c r="G365" s="13">
        <v>1.3993996900000001</v>
      </c>
      <c r="H365" s="58">
        <v>1.03E-5</v>
      </c>
      <c r="I365" s="58">
        <v>7.1327800000000003E-10</v>
      </c>
      <c r="J365" s="13">
        <v>0.21934000000000001</v>
      </c>
      <c r="K365" s="13">
        <v>2.309766E-3</v>
      </c>
      <c r="L365" s="58">
        <v>0.67900000000000005</v>
      </c>
      <c r="M365" s="13" t="s">
        <v>257</v>
      </c>
    </row>
    <row r="366" spans="1:13" x14ac:dyDescent="0.15">
      <c r="A366" s="13">
        <v>96.85</v>
      </c>
      <c r="B366" s="13">
        <v>370</v>
      </c>
      <c r="C366" s="13">
        <v>10132.5</v>
      </c>
      <c r="D366" s="13">
        <v>6.5526999999999998E-3</v>
      </c>
      <c r="E366" s="13">
        <v>14454</v>
      </c>
      <c r="F366" s="13">
        <v>10329</v>
      </c>
      <c r="G366" s="13">
        <v>1.3993610219999999</v>
      </c>
      <c r="H366" s="58">
        <v>1.03E-5</v>
      </c>
      <c r="I366" s="58">
        <v>7.1454300000000002E-10</v>
      </c>
      <c r="J366" s="13">
        <v>0.21981000000000001</v>
      </c>
      <c r="K366" s="13">
        <v>2.3208069999999998E-3</v>
      </c>
      <c r="L366" s="58">
        <v>0.67900000000000005</v>
      </c>
      <c r="M366" s="13" t="s">
        <v>257</v>
      </c>
    </row>
    <row r="367" spans="1:13" x14ac:dyDescent="0.15">
      <c r="A367" s="13">
        <v>97.85</v>
      </c>
      <c r="B367" s="13">
        <v>371</v>
      </c>
      <c r="C367" s="13">
        <v>10132.5</v>
      </c>
      <c r="D367" s="13">
        <v>6.535E-3</v>
      </c>
      <c r="E367" s="13">
        <v>14455</v>
      </c>
      <c r="F367" s="13">
        <v>10330</v>
      </c>
      <c r="G367" s="13">
        <v>1.3993223619999999</v>
      </c>
      <c r="H367" s="58">
        <v>1.03E-5</v>
      </c>
      <c r="I367" s="58">
        <v>7.1580800000000002E-10</v>
      </c>
      <c r="J367" s="13">
        <v>0.22029000000000001</v>
      </c>
      <c r="K367" s="13">
        <v>2.3320139999999999E-3</v>
      </c>
      <c r="L367" s="58">
        <v>0.67900000000000005</v>
      </c>
      <c r="M367" s="13" t="s">
        <v>257</v>
      </c>
    </row>
    <row r="368" spans="1:13" x14ac:dyDescent="0.15">
      <c r="A368" s="13">
        <v>98.85</v>
      </c>
      <c r="B368" s="13">
        <v>372</v>
      </c>
      <c r="C368" s="13">
        <v>10132.5</v>
      </c>
      <c r="D368" s="13">
        <v>6.5174999999999999E-3</v>
      </c>
      <c r="E368" s="13">
        <v>14456</v>
      </c>
      <c r="F368" s="13">
        <v>10331</v>
      </c>
      <c r="G368" s="13">
        <v>1.3992837090000001</v>
      </c>
      <c r="H368" s="58">
        <v>1.04E-5</v>
      </c>
      <c r="I368" s="58">
        <v>7.17072E-10</v>
      </c>
      <c r="J368" s="13">
        <v>0.22078</v>
      </c>
      <c r="K368" s="13">
        <v>2.343314E-3</v>
      </c>
      <c r="L368" s="58">
        <v>0.67900000000000005</v>
      </c>
      <c r="M368" s="13" t="s">
        <v>257</v>
      </c>
    </row>
    <row r="369" spans="1:13" x14ac:dyDescent="0.15">
      <c r="A369" s="13">
        <v>99.85</v>
      </c>
      <c r="B369" s="13">
        <v>373</v>
      </c>
      <c r="C369" s="13">
        <v>10132.5</v>
      </c>
      <c r="D369" s="13">
        <v>6.4999999999999997E-3</v>
      </c>
      <c r="E369" s="13">
        <v>14457</v>
      </c>
      <c r="F369" s="13">
        <v>10332</v>
      </c>
      <c r="G369" s="13">
        <v>1.399245064</v>
      </c>
      <c r="H369" s="58">
        <v>1.04E-5</v>
      </c>
      <c r="I369" s="58">
        <v>7.18337E-10</v>
      </c>
      <c r="J369" s="13">
        <v>0.22126000000000001</v>
      </c>
      <c r="K369" s="13">
        <v>2.3545689999999999E-3</v>
      </c>
      <c r="L369" s="58">
        <v>0.67900000000000005</v>
      </c>
      <c r="M369" s="13" t="s">
        <v>257</v>
      </c>
    </row>
    <row r="370" spans="1:13" x14ac:dyDescent="0.15">
      <c r="A370" s="13">
        <v>-259.14999999999998</v>
      </c>
      <c r="B370" s="13">
        <v>14</v>
      </c>
      <c r="C370" s="13">
        <v>20265</v>
      </c>
      <c r="D370" s="13">
        <v>76.981999999999999</v>
      </c>
      <c r="E370" s="13">
        <v>7029.5</v>
      </c>
      <c r="F370" s="13">
        <v>5162.6000000000004</v>
      </c>
      <c r="G370" s="13">
        <v>1.3616201139999999</v>
      </c>
      <c r="H370" s="58">
        <v>2.5599999999999999E-5</v>
      </c>
      <c r="I370" s="58">
        <v>3.6351099999999999E-9</v>
      </c>
      <c r="J370" s="13">
        <v>7.6671000000000003E-2</v>
      </c>
      <c r="K370" s="58">
        <v>1.4168300000000001E-7</v>
      </c>
      <c r="L370" s="58">
        <v>2.34</v>
      </c>
      <c r="M370" s="13" t="s">
        <v>259</v>
      </c>
    </row>
    <row r="371" spans="1:13" x14ac:dyDescent="0.15">
      <c r="A371" s="13">
        <v>-258.14999999999998</v>
      </c>
      <c r="B371" s="13">
        <v>15</v>
      </c>
      <c r="C371" s="13">
        <v>20265</v>
      </c>
      <c r="D371" s="13">
        <v>76.144999999999996</v>
      </c>
      <c r="E371" s="13">
        <v>7337.2</v>
      </c>
      <c r="F371" s="13">
        <v>5231.2</v>
      </c>
      <c r="G371" s="13">
        <v>1.402584493</v>
      </c>
      <c r="H371" s="58">
        <v>2.2500000000000001E-5</v>
      </c>
      <c r="I371" s="58">
        <v>3.0607E-9</v>
      </c>
      <c r="J371" s="13">
        <v>8.4195000000000006E-2</v>
      </c>
      <c r="K371" s="58">
        <v>1.5069999999999999E-7</v>
      </c>
      <c r="L371" s="58">
        <v>1.96</v>
      </c>
      <c r="M371" s="13" t="s">
        <v>259</v>
      </c>
    </row>
    <row r="372" spans="1:13" x14ac:dyDescent="0.15">
      <c r="A372" s="13">
        <v>-257.23200000000003</v>
      </c>
      <c r="B372" s="13">
        <v>15.917999999999999</v>
      </c>
      <c r="C372" s="13">
        <v>20265</v>
      </c>
      <c r="D372" s="13">
        <v>75.338999999999999</v>
      </c>
      <c r="E372" s="13">
        <v>7688.1</v>
      </c>
      <c r="F372" s="13">
        <v>5320.6</v>
      </c>
      <c r="G372" s="13">
        <v>1.4449686129999999</v>
      </c>
      <c r="H372" s="58">
        <v>2.02E-5</v>
      </c>
      <c r="I372" s="58">
        <v>2.6245800000000001E-9</v>
      </c>
      <c r="J372" s="13">
        <v>8.9785000000000004E-2</v>
      </c>
      <c r="K372" s="58">
        <v>1.5501200000000001E-7</v>
      </c>
      <c r="L372" s="58">
        <v>1.73</v>
      </c>
      <c r="M372" s="13" t="s">
        <v>259</v>
      </c>
    </row>
    <row r="373" spans="1:13" x14ac:dyDescent="0.15">
      <c r="A373" s="13">
        <v>-257.23200000000003</v>
      </c>
      <c r="B373" s="13">
        <v>15.917999999999999</v>
      </c>
      <c r="C373" s="13">
        <v>20265</v>
      </c>
      <c r="D373" s="13">
        <v>0.31459999999999999</v>
      </c>
      <c r="E373" s="13">
        <v>10846</v>
      </c>
      <c r="F373" s="13">
        <v>6311.3</v>
      </c>
      <c r="G373" s="13">
        <v>1.718504904</v>
      </c>
      <c r="H373" s="58">
        <v>8.0500000000000002E-7</v>
      </c>
      <c r="I373" s="58">
        <v>7.4222800000000004E-11</v>
      </c>
      <c r="J373" s="13">
        <v>1.2588999999999999E-2</v>
      </c>
      <c r="K373" s="58">
        <v>3.6894600000000002E-6</v>
      </c>
      <c r="L373" s="58">
        <v>0.69399999999999995</v>
      </c>
      <c r="M373" s="13" t="s">
        <v>257</v>
      </c>
    </row>
    <row r="374" spans="1:13" x14ac:dyDescent="0.15">
      <c r="A374" s="13">
        <v>-257.14999999999998</v>
      </c>
      <c r="B374" s="13">
        <v>16</v>
      </c>
      <c r="C374" s="13">
        <v>20265</v>
      </c>
      <c r="D374" s="13">
        <v>0.31285000000000002</v>
      </c>
      <c r="E374" s="13">
        <v>10836</v>
      </c>
      <c r="F374" s="13">
        <v>6308</v>
      </c>
      <c r="G374" s="13">
        <v>1.717818643</v>
      </c>
      <c r="H374" s="58">
        <v>8.0999999999999997E-7</v>
      </c>
      <c r="I374" s="58">
        <v>7.4763800000000005E-11</v>
      </c>
      <c r="J374" s="13">
        <v>1.2664999999999999E-2</v>
      </c>
      <c r="K374" s="58">
        <v>3.7359399999999999E-6</v>
      </c>
      <c r="L374" s="58">
        <v>0.69299999999999995</v>
      </c>
      <c r="M374" s="13" t="s">
        <v>257</v>
      </c>
    </row>
    <row r="375" spans="1:13" x14ac:dyDescent="0.15">
      <c r="A375" s="13">
        <v>-256.14999999999998</v>
      </c>
      <c r="B375" s="13">
        <v>17</v>
      </c>
      <c r="C375" s="13">
        <v>20265</v>
      </c>
      <c r="D375" s="13">
        <v>0.29310999999999998</v>
      </c>
      <c r="E375" s="13">
        <v>10732</v>
      </c>
      <c r="F375" s="13">
        <v>6271.9</v>
      </c>
      <c r="G375" s="13">
        <v>1.7111242209999999</v>
      </c>
      <c r="H375" s="58">
        <v>8.7000000000000003E-7</v>
      </c>
      <c r="I375" s="58">
        <v>8.1080899999999996E-11</v>
      </c>
      <c r="J375" s="13">
        <v>1.3554999999999999E-2</v>
      </c>
      <c r="K375" s="58">
        <v>4.3091199999999997E-6</v>
      </c>
      <c r="L375" s="58">
        <v>0.68899999999999995</v>
      </c>
      <c r="M375" s="13" t="s">
        <v>257</v>
      </c>
    </row>
    <row r="376" spans="1:13" x14ac:dyDescent="0.15">
      <c r="A376" s="13">
        <v>-255.15</v>
      </c>
      <c r="B376" s="13">
        <v>18</v>
      </c>
      <c r="C376" s="13">
        <v>20265</v>
      </c>
      <c r="D376" s="13">
        <v>0.27581</v>
      </c>
      <c r="E376" s="13">
        <v>10655</v>
      </c>
      <c r="F376" s="13">
        <v>6245</v>
      </c>
      <c r="G376" s="13">
        <v>1.7061649320000001</v>
      </c>
      <c r="H376" s="58">
        <v>9.2699999999999998E-7</v>
      </c>
      <c r="I376" s="58">
        <v>8.6991100000000003E-11</v>
      </c>
      <c r="J376" s="13">
        <v>1.4404999999999999E-2</v>
      </c>
      <c r="K376" s="58">
        <v>4.9017300000000004E-6</v>
      </c>
      <c r="L376" s="58">
        <v>0.68600000000000005</v>
      </c>
      <c r="M376" s="13" t="s">
        <v>257</v>
      </c>
    </row>
    <row r="377" spans="1:13" x14ac:dyDescent="0.15">
      <c r="A377" s="13">
        <v>-254.15</v>
      </c>
      <c r="B377" s="13">
        <v>19</v>
      </c>
      <c r="C377" s="13">
        <v>20265</v>
      </c>
      <c r="D377" s="13">
        <v>0.26051999999999997</v>
      </c>
      <c r="E377" s="13">
        <v>10598</v>
      </c>
      <c r="F377" s="13">
        <v>6226.6</v>
      </c>
      <c r="G377" s="13">
        <v>1.7020524850000001</v>
      </c>
      <c r="H377" s="58">
        <v>9.8200000000000008E-7</v>
      </c>
      <c r="I377" s="58">
        <v>9.2621199999999994E-11</v>
      </c>
      <c r="J377" s="13">
        <v>1.5239000000000001E-2</v>
      </c>
      <c r="K377" s="58">
        <v>5.5194E-6</v>
      </c>
      <c r="L377" s="58">
        <v>0.68300000000000005</v>
      </c>
      <c r="M377" s="13" t="s">
        <v>257</v>
      </c>
    </row>
    <row r="378" spans="1:13" x14ac:dyDescent="0.15">
      <c r="A378" s="13">
        <v>-253.15</v>
      </c>
      <c r="B378" s="13">
        <v>20</v>
      </c>
      <c r="C378" s="13">
        <v>20265</v>
      </c>
      <c r="D378" s="13">
        <v>0.24689</v>
      </c>
      <c r="E378" s="13">
        <v>10556</v>
      </c>
      <c r="F378" s="13">
        <v>6214.6</v>
      </c>
      <c r="G378" s="13">
        <v>1.6985807610000001</v>
      </c>
      <c r="H378" s="58">
        <v>1.04E-6</v>
      </c>
      <c r="I378" s="58">
        <v>9.80485E-11</v>
      </c>
      <c r="J378" s="13">
        <v>1.6067000000000001E-2</v>
      </c>
      <c r="K378" s="58">
        <v>6.1649799999999997E-6</v>
      </c>
      <c r="L378" s="58">
        <v>0.68</v>
      </c>
      <c r="M378" s="13" t="s">
        <v>257</v>
      </c>
    </row>
    <row r="379" spans="1:13" x14ac:dyDescent="0.15">
      <c r="A379" s="13">
        <v>-252.15</v>
      </c>
      <c r="B379" s="13">
        <v>21</v>
      </c>
      <c r="C379" s="13">
        <v>20265</v>
      </c>
      <c r="D379" s="13">
        <v>0.23465</v>
      </c>
      <c r="E379" s="13">
        <v>10524</v>
      </c>
      <c r="F379" s="13">
        <v>6207.1</v>
      </c>
      <c r="G379" s="13">
        <v>1.6954777590000001</v>
      </c>
      <c r="H379" s="58">
        <v>1.0899999999999999E-6</v>
      </c>
      <c r="I379" s="58">
        <v>1.0335400000000001E-10</v>
      </c>
      <c r="J379" s="13">
        <v>1.6892999999999998E-2</v>
      </c>
      <c r="K379" s="58">
        <v>6.8407800000000001E-6</v>
      </c>
      <c r="L379" s="58">
        <v>0.67800000000000005</v>
      </c>
      <c r="M379" s="13" t="s">
        <v>257</v>
      </c>
    </row>
    <row r="380" spans="1:13" x14ac:dyDescent="0.15">
      <c r="A380" s="13">
        <v>-251.15</v>
      </c>
      <c r="B380" s="13">
        <v>22</v>
      </c>
      <c r="C380" s="13">
        <v>20265</v>
      </c>
      <c r="D380" s="13">
        <v>0.22359000000000001</v>
      </c>
      <c r="E380" s="13">
        <v>10499</v>
      </c>
      <c r="F380" s="13">
        <v>6202.4</v>
      </c>
      <c r="G380" s="13">
        <v>1.692731846</v>
      </c>
      <c r="H380" s="58">
        <v>1.1400000000000001E-6</v>
      </c>
      <c r="I380" s="58">
        <v>1.08572E-10</v>
      </c>
      <c r="J380" s="13">
        <v>1.772E-2</v>
      </c>
      <c r="K380" s="58">
        <v>7.5485499999999999E-6</v>
      </c>
      <c r="L380" s="58">
        <v>0.67500000000000004</v>
      </c>
      <c r="M380" s="13" t="s">
        <v>257</v>
      </c>
    </row>
    <row r="381" spans="1:13" x14ac:dyDescent="0.15">
      <c r="A381" s="13">
        <v>-250.15</v>
      </c>
      <c r="B381" s="13">
        <v>23</v>
      </c>
      <c r="C381" s="13">
        <v>20265</v>
      </c>
      <c r="D381" s="13">
        <v>0.21354999999999999</v>
      </c>
      <c r="E381" s="13">
        <v>10479</v>
      </c>
      <c r="F381" s="13">
        <v>6199.7</v>
      </c>
      <c r="G381" s="13">
        <v>1.690243076</v>
      </c>
      <c r="H381" s="58">
        <v>1.19E-6</v>
      </c>
      <c r="I381" s="58">
        <v>1.13723E-10</v>
      </c>
      <c r="J381" s="13">
        <v>1.8547000000000001E-2</v>
      </c>
      <c r="K381" s="58">
        <v>8.2880900000000005E-6</v>
      </c>
      <c r="L381" s="58">
        <v>0.67300000000000004</v>
      </c>
      <c r="M381" s="13" t="s">
        <v>257</v>
      </c>
    </row>
    <row r="382" spans="1:13" x14ac:dyDescent="0.15">
      <c r="A382" s="13">
        <v>-249.15</v>
      </c>
      <c r="B382" s="13">
        <v>24</v>
      </c>
      <c r="C382" s="13">
        <v>20265</v>
      </c>
      <c r="D382" s="13">
        <v>0.20438999999999999</v>
      </c>
      <c r="E382" s="13">
        <v>10463</v>
      </c>
      <c r="F382" s="13">
        <v>6198</v>
      </c>
      <c r="G382" s="13">
        <v>1.6881252019999999</v>
      </c>
      <c r="H382" s="58">
        <v>1.24E-6</v>
      </c>
      <c r="I382" s="58">
        <v>1.18828E-10</v>
      </c>
      <c r="J382" s="13">
        <v>1.9373000000000001E-2</v>
      </c>
      <c r="K382" s="58">
        <v>9.0590200000000006E-6</v>
      </c>
      <c r="L382" s="58">
        <v>0.67100000000000004</v>
      </c>
      <c r="M382" s="13" t="s">
        <v>257</v>
      </c>
    </row>
    <row r="383" spans="1:13" x14ac:dyDescent="0.15">
      <c r="A383" s="13">
        <v>-248.15</v>
      </c>
      <c r="B383" s="13">
        <v>25</v>
      </c>
      <c r="C383" s="13">
        <v>20265</v>
      </c>
      <c r="D383" s="13">
        <v>0.19600000000000001</v>
      </c>
      <c r="E383" s="13">
        <v>10450</v>
      </c>
      <c r="F383" s="13">
        <v>6197</v>
      </c>
      <c r="G383" s="13">
        <v>1.6862998220000001</v>
      </c>
      <c r="H383" s="58">
        <v>1.2899999999999999E-6</v>
      </c>
      <c r="I383" s="58">
        <v>1.2388500000000001E-10</v>
      </c>
      <c r="J383" s="13">
        <v>2.0195000000000001E-2</v>
      </c>
      <c r="K383" s="58">
        <v>9.8598800000000005E-6</v>
      </c>
      <c r="L383" s="58">
        <v>0.67</v>
      </c>
      <c r="M383" s="13" t="s">
        <v>257</v>
      </c>
    </row>
    <row r="384" spans="1:13" x14ac:dyDescent="0.15">
      <c r="A384" s="13">
        <v>-247.15</v>
      </c>
      <c r="B384" s="13">
        <v>26</v>
      </c>
      <c r="C384" s="13">
        <v>20265</v>
      </c>
      <c r="D384" s="13">
        <v>0.18826999999999999</v>
      </c>
      <c r="E384" s="13">
        <v>10438</v>
      </c>
      <c r="F384" s="13">
        <v>6196.4</v>
      </c>
      <c r="G384" s="13">
        <v>1.684526499</v>
      </c>
      <c r="H384" s="58">
        <v>1.35E-6</v>
      </c>
      <c r="I384" s="58">
        <v>1.2892300000000001E-10</v>
      </c>
      <c r="J384" s="13">
        <v>2.1013E-2</v>
      </c>
      <c r="K384" s="58">
        <v>1.06928E-5</v>
      </c>
      <c r="L384" s="58">
        <v>0.66800000000000004</v>
      </c>
      <c r="M384" s="13" t="s">
        <v>257</v>
      </c>
    </row>
    <row r="385" spans="1:13" x14ac:dyDescent="0.15">
      <c r="A385" s="13">
        <v>-246.15</v>
      </c>
      <c r="B385" s="13">
        <v>27</v>
      </c>
      <c r="C385" s="13">
        <v>20265</v>
      </c>
      <c r="D385" s="13">
        <v>0.18114</v>
      </c>
      <c r="E385" s="13">
        <v>10428</v>
      </c>
      <c r="F385" s="13">
        <v>6196</v>
      </c>
      <c r="G385" s="13">
        <v>1.6830213039999999</v>
      </c>
      <c r="H385" s="58">
        <v>1.3999999999999999E-6</v>
      </c>
      <c r="I385" s="58">
        <v>1.3392800000000001E-10</v>
      </c>
      <c r="J385" s="13">
        <v>2.1824E-2</v>
      </c>
      <c r="K385" s="58">
        <v>1.1553600000000001E-5</v>
      </c>
      <c r="L385" s="58">
        <v>0.66700000000000004</v>
      </c>
      <c r="M385" s="13" t="s">
        <v>257</v>
      </c>
    </row>
    <row r="386" spans="1:13" x14ac:dyDescent="0.15">
      <c r="A386" s="13">
        <v>-245.15</v>
      </c>
      <c r="B386" s="13">
        <v>28</v>
      </c>
      <c r="C386" s="13">
        <v>20265</v>
      </c>
      <c r="D386" s="13">
        <v>0.17454</v>
      </c>
      <c r="E386" s="13">
        <v>10420</v>
      </c>
      <c r="F386" s="13">
        <v>6195.6</v>
      </c>
      <c r="G386" s="13">
        <v>1.6818387239999999</v>
      </c>
      <c r="H386" s="58">
        <v>1.4500000000000001E-6</v>
      </c>
      <c r="I386" s="58">
        <v>1.38887E-10</v>
      </c>
      <c r="J386" s="13">
        <v>2.2627999999999999E-2</v>
      </c>
      <c r="K386" s="58">
        <v>1.24418E-5</v>
      </c>
      <c r="L386" s="58">
        <v>0.66600000000000004</v>
      </c>
      <c r="M386" s="13" t="s">
        <v>257</v>
      </c>
    </row>
    <row r="387" spans="1:13" x14ac:dyDescent="0.15">
      <c r="A387" s="13">
        <v>-244.15</v>
      </c>
      <c r="B387" s="13">
        <v>29</v>
      </c>
      <c r="C387" s="13">
        <v>20265</v>
      </c>
      <c r="D387" s="13">
        <v>0.16841</v>
      </c>
      <c r="E387" s="13">
        <v>10412</v>
      </c>
      <c r="F387" s="13">
        <v>6195.4</v>
      </c>
      <c r="G387" s="13">
        <v>1.6806017369999999</v>
      </c>
      <c r="H387" s="58">
        <v>1.5E-6</v>
      </c>
      <c r="I387" s="58">
        <v>1.4382400000000001E-10</v>
      </c>
      <c r="J387" s="13">
        <v>2.3422999999999999E-2</v>
      </c>
      <c r="K387" s="58">
        <v>1.3358E-5</v>
      </c>
      <c r="L387" s="58">
        <v>0.66600000000000004</v>
      </c>
      <c r="M387" s="13" t="s">
        <v>257</v>
      </c>
    </row>
    <row r="388" spans="1:13" x14ac:dyDescent="0.15">
      <c r="A388" s="13">
        <v>-243.15</v>
      </c>
      <c r="B388" s="13">
        <v>30</v>
      </c>
      <c r="C388" s="13">
        <v>20265</v>
      </c>
      <c r="D388" s="13">
        <v>0.16270000000000001</v>
      </c>
      <c r="E388" s="13">
        <v>10405</v>
      </c>
      <c r="F388" s="13">
        <v>6195.1</v>
      </c>
      <c r="G388" s="13">
        <v>1.679553195</v>
      </c>
      <c r="H388" s="58">
        <v>1.55E-6</v>
      </c>
      <c r="I388" s="58">
        <v>1.4872700000000001E-10</v>
      </c>
      <c r="J388" s="13">
        <v>2.4209999999999999E-2</v>
      </c>
      <c r="K388" s="58">
        <v>1.4301000000000001E-5</v>
      </c>
      <c r="L388" s="58">
        <v>0.66500000000000004</v>
      </c>
      <c r="M388" s="13" t="s">
        <v>257</v>
      </c>
    </row>
    <row r="389" spans="1:13" x14ac:dyDescent="0.15">
      <c r="A389" s="13">
        <v>-242.15</v>
      </c>
      <c r="B389" s="13">
        <v>31</v>
      </c>
      <c r="C389" s="13">
        <v>20265</v>
      </c>
      <c r="D389" s="13">
        <v>0.15737000000000001</v>
      </c>
      <c r="E389" s="13">
        <v>10398</v>
      </c>
      <c r="F389" s="13">
        <v>6194.9</v>
      </c>
      <c r="G389" s="13">
        <v>1.6784774570000001</v>
      </c>
      <c r="H389" s="58">
        <v>1.5999999999999999E-6</v>
      </c>
      <c r="I389" s="58">
        <v>1.5360599999999999E-10</v>
      </c>
      <c r="J389" s="13">
        <v>2.4986000000000001E-2</v>
      </c>
      <c r="K389" s="58">
        <v>1.52695E-5</v>
      </c>
      <c r="L389" s="58">
        <v>0.66500000000000004</v>
      </c>
      <c r="M389" s="13" t="s">
        <v>257</v>
      </c>
    </row>
    <row r="390" spans="1:13" x14ac:dyDescent="0.15">
      <c r="A390" s="13">
        <v>-241.15</v>
      </c>
      <c r="B390" s="13">
        <v>32</v>
      </c>
      <c r="C390" s="13">
        <v>20265</v>
      </c>
      <c r="D390" s="13">
        <v>0.15237999999999999</v>
      </c>
      <c r="E390" s="13">
        <v>10393</v>
      </c>
      <c r="F390" s="13">
        <v>6194.6</v>
      </c>
      <c r="G390" s="13">
        <v>1.67775159</v>
      </c>
      <c r="H390" s="58">
        <v>1.6500000000000001E-6</v>
      </c>
      <c r="I390" s="58">
        <v>1.5842399999999999E-10</v>
      </c>
      <c r="J390" s="13">
        <v>2.5753000000000002E-2</v>
      </c>
      <c r="K390" s="58">
        <v>1.62614E-5</v>
      </c>
      <c r="L390" s="58">
        <v>0.66400000000000003</v>
      </c>
      <c r="M390" s="13" t="s">
        <v>257</v>
      </c>
    </row>
    <row r="391" spans="1:13" x14ac:dyDescent="0.15">
      <c r="A391" s="13">
        <v>-240.15</v>
      </c>
      <c r="B391" s="13">
        <v>33</v>
      </c>
      <c r="C391" s="13">
        <v>20265</v>
      </c>
      <c r="D391" s="13">
        <v>0.1477</v>
      </c>
      <c r="E391" s="13">
        <v>10387</v>
      </c>
      <c r="F391" s="13">
        <v>6194.4</v>
      </c>
      <c r="G391" s="13">
        <v>1.676837143</v>
      </c>
      <c r="H391" s="58">
        <v>1.7E-6</v>
      </c>
      <c r="I391" s="58">
        <v>1.6322300000000001E-10</v>
      </c>
      <c r="J391" s="13">
        <v>2.6509000000000001E-2</v>
      </c>
      <c r="K391" s="58">
        <v>1.7279199999999999E-5</v>
      </c>
      <c r="L391" s="58">
        <v>0.66400000000000003</v>
      </c>
      <c r="M391" s="13" t="s">
        <v>257</v>
      </c>
    </row>
    <row r="392" spans="1:13" x14ac:dyDescent="0.15">
      <c r="A392" s="13">
        <v>-239.15</v>
      </c>
      <c r="B392" s="13">
        <v>34</v>
      </c>
      <c r="C392" s="13">
        <v>20265</v>
      </c>
      <c r="D392" s="13">
        <v>0.14330000000000001</v>
      </c>
      <c r="E392" s="13">
        <v>10383</v>
      </c>
      <c r="F392" s="13">
        <v>6194.2</v>
      </c>
      <c r="G392" s="13">
        <v>1.6762455199999999</v>
      </c>
      <c r="H392" s="58">
        <v>1.7400000000000001E-6</v>
      </c>
      <c r="I392" s="58">
        <v>1.6795700000000001E-10</v>
      </c>
      <c r="J392" s="13">
        <v>2.7255000000000001E-2</v>
      </c>
      <c r="K392" s="58">
        <v>1.8318E-5</v>
      </c>
      <c r="L392" s="58">
        <v>0.66400000000000003</v>
      </c>
      <c r="M392" s="13" t="s">
        <v>257</v>
      </c>
    </row>
    <row r="393" spans="1:13" x14ac:dyDescent="0.15">
      <c r="A393" s="13">
        <v>-238.15</v>
      </c>
      <c r="B393" s="13">
        <v>35</v>
      </c>
      <c r="C393" s="13">
        <v>20265</v>
      </c>
      <c r="D393" s="13">
        <v>0.13915</v>
      </c>
      <c r="E393" s="13">
        <v>10378</v>
      </c>
      <c r="F393" s="13">
        <v>6194</v>
      </c>
      <c r="G393" s="13">
        <v>1.6754924120000001</v>
      </c>
      <c r="H393" s="58">
        <v>1.79E-6</v>
      </c>
      <c r="I393" s="58">
        <v>1.7268299999999999E-10</v>
      </c>
      <c r="J393" s="13">
        <v>2.7990999999999999E-2</v>
      </c>
      <c r="K393" s="58">
        <v>1.9383000000000001E-5</v>
      </c>
      <c r="L393" s="58">
        <v>0.66400000000000003</v>
      </c>
      <c r="M393" s="13" t="s">
        <v>257</v>
      </c>
    </row>
    <row r="394" spans="1:13" x14ac:dyDescent="0.15">
      <c r="A394" s="13">
        <v>-237.15</v>
      </c>
      <c r="B394" s="13">
        <v>36</v>
      </c>
      <c r="C394" s="13">
        <v>20265</v>
      </c>
      <c r="D394" s="13">
        <v>0.13525000000000001</v>
      </c>
      <c r="E394" s="13">
        <v>10375</v>
      </c>
      <c r="F394" s="13">
        <v>6193.9</v>
      </c>
      <c r="G394" s="13">
        <v>1.675035115</v>
      </c>
      <c r="H394" s="58">
        <v>1.84E-6</v>
      </c>
      <c r="I394" s="58">
        <v>1.7731999999999999E-10</v>
      </c>
      <c r="J394" s="13">
        <v>2.8716999999999999E-2</v>
      </c>
      <c r="K394" s="58">
        <v>2.0465100000000002E-5</v>
      </c>
      <c r="L394" s="58">
        <v>0.66500000000000004</v>
      </c>
      <c r="M394" s="13" t="s">
        <v>257</v>
      </c>
    </row>
    <row r="395" spans="1:13" x14ac:dyDescent="0.15">
      <c r="A395" s="13">
        <v>-236.15</v>
      </c>
      <c r="B395" s="13">
        <v>37</v>
      </c>
      <c r="C395" s="13">
        <v>20265</v>
      </c>
      <c r="D395" s="13">
        <v>0.13155</v>
      </c>
      <c r="E395" s="13">
        <v>10371</v>
      </c>
      <c r="F395" s="13">
        <v>6193.8</v>
      </c>
      <c r="G395" s="13">
        <v>1.6744163519999999</v>
      </c>
      <c r="H395" s="58">
        <v>1.8899999999999999E-6</v>
      </c>
      <c r="I395" s="58">
        <v>1.8195E-10</v>
      </c>
      <c r="J395" s="13">
        <v>2.9433999999999998E-2</v>
      </c>
      <c r="K395" s="58">
        <v>2.1574400000000001E-5</v>
      </c>
      <c r="L395" s="58">
        <v>0.66500000000000004</v>
      </c>
      <c r="M395" s="13" t="s">
        <v>257</v>
      </c>
    </row>
    <row r="396" spans="1:13" x14ac:dyDescent="0.15">
      <c r="A396" s="13">
        <v>-235.15</v>
      </c>
      <c r="B396" s="13">
        <v>38</v>
      </c>
      <c r="C396" s="13">
        <v>20265</v>
      </c>
      <c r="D396" s="13">
        <v>0.12806000000000001</v>
      </c>
      <c r="E396" s="13">
        <v>10368</v>
      </c>
      <c r="F396" s="13">
        <v>6193.8</v>
      </c>
      <c r="G396" s="13">
        <v>1.6739319969999999</v>
      </c>
      <c r="H396" s="58">
        <v>1.9300000000000002E-6</v>
      </c>
      <c r="I396" s="58">
        <v>1.8651600000000001E-10</v>
      </c>
      <c r="J396" s="13">
        <v>3.0141999999999999E-2</v>
      </c>
      <c r="K396" s="58">
        <v>2.2702E-5</v>
      </c>
      <c r="L396" s="58">
        <v>0.66500000000000004</v>
      </c>
      <c r="M396" s="13" t="s">
        <v>257</v>
      </c>
    </row>
    <row r="397" spans="1:13" x14ac:dyDescent="0.15">
      <c r="A397" s="13">
        <v>-234.15</v>
      </c>
      <c r="B397" s="13">
        <v>39</v>
      </c>
      <c r="C397" s="13">
        <v>20265</v>
      </c>
      <c r="D397" s="13">
        <v>0.12474</v>
      </c>
      <c r="E397" s="13">
        <v>10365</v>
      </c>
      <c r="F397" s="13">
        <v>6193.9</v>
      </c>
      <c r="G397" s="13">
        <v>1.673420624</v>
      </c>
      <c r="H397" s="58">
        <v>1.9800000000000001E-6</v>
      </c>
      <c r="I397" s="58">
        <v>1.9103699999999999E-10</v>
      </c>
      <c r="J397" s="13">
        <v>3.0842000000000001E-2</v>
      </c>
      <c r="K397" s="58">
        <v>2.38543E-5</v>
      </c>
      <c r="L397" s="58">
        <v>0.66500000000000004</v>
      </c>
      <c r="M397" s="13" t="s">
        <v>257</v>
      </c>
    </row>
    <row r="398" spans="1:13" x14ac:dyDescent="0.15">
      <c r="A398" s="13">
        <v>-233.15</v>
      </c>
      <c r="B398" s="13">
        <v>40</v>
      </c>
      <c r="C398" s="13">
        <v>20265</v>
      </c>
      <c r="D398" s="13">
        <v>0.1216</v>
      </c>
      <c r="E398" s="13">
        <v>10363</v>
      </c>
      <c r="F398" s="13">
        <v>6194.1</v>
      </c>
      <c r="G398" s="13">
        <v>1.673043703</v>
      </c>
      <c r="H398" s="58">
        <v>2.03E-6</v>
      </c>
      <c r="I398" s="58">
        <v>1.95503E-10</v>
      </c>
      <c r="J398" s="13">
        <v>3.1532999999999999E-2</v>
      </c>
      <c r="K398" s="58">
        <v>2.5023400000000002E-5</v>
      </c>
      <c r="L398" s="58">
        <v>0.66600000000000004</v>
      </c>
      <c r="M398" s="13" t="s">
        <v>257</v>
      </c>
    </row>
    <row r="399" spans="1:13" x14ac:dyDescent="0.15">
      <c r="A399" s="13">
        <v>-232.15</v>
      </c>
      <c r="B399" s="13">
        <v>41</v>
      </c>
      <c r="C399" s="13">
        <v>20265</v>
      </c>
      <c r="D399" s="13">
        <v>0.11860999999999999</v>
      </c>
      <c r="E399" s="13">
        <v>10361</v>
      </c>
      <c r="F399" s="13">
        <v>6194.5</v>
      </c>
      <c r="G399" s="13">
        <v>1.672612802</v>
      </c>
      <c r="H399" s="58">
        <v>2.0700000000000001E-6</v>
      </c>
      <c r="I399" s="58">
        <v>1.9993199999999999E-10</v>
      </c>
      <c r="J399" s="13">
        <v>3.2217000000000003E-2</v>
      </c>
      <c r="K399" s="58">
        <v>2.62157E-5</v>
      </c>
      <c r="L399" s="58">
        <v>0.66600000000000004</v>
      </c>
      <c r="M399" s="13" t="s">
        <v>257</v>
      </c>
    </row>
    <row r="400" spans="1:13" x14ac:dyDescent="0.15">
      <c r="A400" s="13">
        <v>-231.15</v>
      </c>
      <c r="B400" s="13">
        <v>42</v>
      </c>
      <c r="C400" s="13">
        <v>20265</v>
      </c>
      <c r="D400" s="13">
        <v>0.11576</v>
      </c>
      <c r="E400" s="13">
        <v>10359</v>
      </c>
      <c r="F400" s="13">
        <v>6195</v>
      </c>
      <c r="G400" s="13">
        <v>1.672154964</v>
      </c>
      <c r="H400" s="58">
        <v>2.12E-6</v>
      </c>
      <c r="I400" s="58">
        <v>2.0431500000000001E-10</v>
      </c>
      <c r="J400" s="13">
        <v>3.2894E-2</v>
      </c>
      <c r="K400" s="58">
        <v>2.7430899999999999E-5</v>
      </c>
      <c r="L400" s="58">
        <v>0.66700000000000004</v>
      </c>
      <c r="M400" s="13" t="s">
        <v>257</v>
      </c>
    </row>
    <row r="401" spans="1:13" x14ac:dyDescent="0.15">
      <c r="A401" s="13">
        <v>-230.15</v>
      </c>
      <c r="B401" s="13">
        <v>43</v>
      </c>
      <c r="C401" s="13">
        <v>20265</v>
      </c>
      <c r="D401" s="13">
        <v>0.11305</v>
      </c>
      <c r="E401" s="13">
        <v>10358</v>
      </c>
      <c r="F401" s="13">
        <v>6195.8</v>
      </c>
      <c r="G401" s="13">
        <v>1.6717776559999999</v>
      </c>
      <c r="H401" s="58">
        <v>2.1600000000000001E-6</v>
      </c>
      <c r="I401" s="58">
        <v>2.08641E-10</v>
      </c>
      <c r="J401" s="13">
        <v>3.3563999999999997E-2</v>
      </c>
      <c r="K401" s="58">
        <v>2.8663400000000001E-5</v>
      </c>
      <c r="L401" s="58">
        <v>0.66700000000000004</v>
      </c>
      <c r="M401" s="13" t="s">
        <v>257</v>
      </c>
    </row>
    <row r="402" spans="1:13" x14ac:dyDescent="0.15">
      <c r="A402" s="13">
        <v>-229.15</v>
      </c>
      <c r="B402" s="13">
        <v>44</v>
      </c>
      <c r="C402" s="13">
        <v>20265</v>
      </c>
      <c r="D402" s="13">
        <v>0.11046</v>
      </c>
      <c r="E402" s="13">
        <v>10357</v>
      </c>
      <c r="F402" s="13">
        <v>6196.7</v>
      </c>
      <c r="G402" s="13">
        <v>1.6713734730000001</v>
      </c>
      <c r="H402" s="58">
        <v>2.21E-6</v>
      </c>
      <c r="I402" s="58">
        <v>2.1291899999999999E-10</v>
      </c>
      <c r="J402" s="13">
        <v>3.4228000000000001E-2</v>
      </c>
      <c r="K402" s="58">
        <v>2.9918699999999999E-5</v>
      </c>
      <c r="L402" s="58">
        <v>0.66700000000000004</v>
      </c>
      <c r="M402" s="13" t="s">
        <v>257</v>
      </c>
    </row>
    <row r="403" spans="1:13" x14ac:dyDescent="0.15">
      <c r="A403" s="13">
        <v>-228.15</v>
      </c>
      <c r="B403" s="13">
        <v>45</v>
      </c>
      <c r="C403" s="13">
        <v>20265</v>
      </c>
      <c r="D403" s="13">
        <v>0.10799</v>
      </c>
      <c r="E403" s="13">
        <v>10356</v>
      </c>
      <c r="F403" s="13">
        <v>6197.8</v>
      </c>
      <c r="G403" s="13">
        <v>1.6709154859999999</v>
      </c>
      <c r="H403" s="58">
        <v>2.2500000000000001E-6</v>
      </c>
      <c r="I403" s="58">
        <v>2.1714900000000001E-10</v>
      </c>
      <c r="J403" s="13">
        <v>3.4887000000000001E-2</v>
      </c>
      <c r="K403" s="58">
        <v>3.1195200000000002E-5</v>
      </c>
      <c r="L403" s="58">
        <v>0.66800000000000004</v>
      </c>
      <c r="M403" s="13" t="s">
        <v>257</v>
      </c>
    </row>
    <row r="404" spans="1:13" x14ac:dyDescent="0.15">
      <c r="A404" s="13">
        <v>-227.15</v>
      </c>
      <c r="B404" s="13">
        <v>46</v>
      </c>
      <c r="C404" s="13">
        <v>20265</v>
      </c>
      <c r="D404" s="13">
        <v>0.10563</v>
      </c>
      <c r="E404" s="13">
        <v>10356</v>
      </c>
      <c r="F404" s="13">
        <v>6199.3</v>
      </c>
      <c r="G404" s="13">
        <v>1.670511187</v>
      </c>
      <c r="H404" s="58">
        <v>2.2900000000000001E-6</v>
      </c>
      <c r="I404" s="58">
        <v>2.2133100000000001E-10</v>
      </c>
      <c r="J404" s="13">
        <v>3.5540000000000002E-2</v>
      </c>
      <c r="K404" s="58">
        <v>3.24891E-5</v>
      </c>
      <c r="L404" s="58">
        <v>0.66800000000000004</v>
      </c>
      <c r="M404" s="13" t="s">
        <v>257</v>
      </c>
    </row>
    <row r="405" spans="1:13" x14ac:dyDescent="0.15">
      <c r="A405" s="13">
        <v>-226.15</v>
      </c>
      <c r="B405" s="13">
        <v>47</v>
      </c>
      <c r="C405" s="13">
        <v>20265</v>
      </c>
      <c r="D405" s="13">
        <v>0.10337</v>
      </c>
      <c r="E405" s="13">
        <v>10356</v>
      </c>
      <c r="F405" s="13">
        <v>6201</v>
      </c>
      <c r="G405" s="13">
        <v>1.670053217</v>
      </c>
      <c r="H405" s="58">
        <v>2.3300000000000001E-6</v>
      </c>
      <c r="I405" s="58">
        <v>2.2546299999999999E-10</v>
      </c>
      <c r="J405" s="13">
        <v>3.6188999999999999E-2</v>
      </c>
      <c r="K405" s="58">
        <v>3.3805700000000001E-5</v>
      </c>
      <c r="L405" s="58">
        <v>0.66800000000000004</v>
      </c>
      <c r="M405" s="13" t="s">
        <v>257</v>
      </c>
    </row>
    <row r="406" spans="1:13" x14ac:dyDescent="0.15">
      <c r="A406" s="13">
        <v>-225.15</v>
      </c>
      <c r="B406" s="13">
        <v>48</v>
      </c>
      <c r="C406" s="13">
        <v>20265</v>
      </c>
      <c r="D406" s="13">
        <v>0.10120999999999999</v>
      </c>
      <c r="E406" s="13">
        <v>10357</v>
      </c>
      <c r="F406" s="13">
        <v>6203</v>
      </c>
      <c r="G406" s="13">
        <v>1.669675963</v>
      </c>
      <c r="H406" s="58">
        <v>2.3800000000000001E-6</v>
      </c>
      <c r="I406" s="58">
        <v>2.2953600000000001E-10</v>
      </c>
      <c r="J406" s="13">
        <v>3.6832999999999998E-2</v>
      </c>
      <c r="K406" s="58">
        <v>3.5138200000000002E-5</v>
      </c>
      <c r="L406" s="58">
        <v>0.66800000000000004</v>
      </c>
      <c r="M406" s="13" t="s">
        <v>257</v>
      </c>
    </row>
    <row r="407" spans="1:13" x14ac:dyDescent="0.15">
      <c r="A407" s="13">
        <v>-224.15</v>
      </c>
      <c r="B407" s="13">
        <v>49</v>
      </c>
      <c r="C407" s="13">
        <v>20265</v>
      </c>
      <c r="D407" s="13">
        <v>9.9129999999999996E-2</v>
      </c>
      <c r="E407" s="13">
        <v>10358</v>
      </c>
      <c r="F407" s="13">
        <v>6205.4</v>
      </c>
      <c r="G407" s="13">
        <v>1.6691913490000001</v>
      </c>
      <c r="H407" s="58">
        <v>2.4200000000000001E-6</v>
      </c>
      <c r="I407" s="58">
        <v>2.3356799999999998E-10</v>
      </c>
      <c r="J407" s="13">
        <v>3.7474E-2</v>
      </c>
      <c r="K407" s="58">
        <v>3.6496299999999998E-5</v>
      </c>
      <c r="L407" s="58">
        <v>0.66900000000000004</v>
      </c>
      <c r="M407" s="13" t="s">
        <v>257</v>
      </c>
    </row>
    <row r="408" spans="1:13" x14ac:dyDescent="0.15">
      <c r="A408" s="13">
        <v>-223.15</v>
      </c>
      <c r="B408" s="13">
        <v>50</v>
      </c>
      <c r="C408" s="13">
        <v>20265</v>
      </c>
      <c r="D408" s="13">
        <v>9.7138000000000002E-2</v>
      </c>
      <c r="E408" s="13">
        <v>10359</v>
      </c>
      <c r="F408" s="13">
        <v>6208.2</v>
      </c>
      <c r="G408" s="13">
        <v>1.668599594</v>
      </c>
      <c r="H408" s="58">
        <v>2.4600000000000002E-6</v>
      </c>
      <c r="I408" s="58">
        <v>2.3756200000000002E-10</v>
      </c>
      <c r="J408" s="13">
        <v>3.8110999999999999E-2</v>
      </c>
      <c r="K408" s="58">
        <v>3.7874199999999997E-5</v>
      </c>
      <c r="L408" s="58">
        <v>0.66900000000000004</v>
      </c>
      <c r="M408" s="13" t="s">
        <v>257</v>
      </c>
    </row>
    <row r="409" spans="1:13" x14ac:dyDescent="0.15">
      <c r="A409" s="13">
        <v>-222.15</v>
      </c>
      <c r="B409" s="13">
        <v>51</v>
      </c>
      <c r="C409" s="13">
        <v>20265</v>
      </c>
      <c r="D409" s="13">
        <v>9.5225000000000004E-2</v>
      </c>
      <c r="E409" s="13">
        <v>10361</v>
      </c>
      <c r="F409" s="13">
        <v>6211.4</v>
      </c>
      <c r="G409" s="13">
        <v>1.6680619510000001</v>
      </c>
      <c r="H409" s="58">
        <v>2.5000000000000002E-6</v>
      </c>
      <c r="I409" s="58">
        <v>2.4149199999999998E-10</v>
      </c>
      <c r="J409" s="13">
        <v>3.8745000000000002E-2</v>
      </c>
      <c r="K409" s="58">
        <v>3.9270200000000002E-5</v>
      </c>
      <c r="L409" s="58">
        <v>0.66900000000000004</v>
      </c>
      <c r="M409" s="13" t="s">
        <v>257</v>
      </c>
    </row>
    <row r="410" spans="1:13" x14ac:dyDescent="0.15">
      <c r="A410" s="13">
        <v>-221.15</v>
      </c>
      <c r="B410" s="13">
        <v>52</v>
      </c>
      <c r="C410" s="13">
        <v>20265</v>
      </c>
      <c r="D410" s="13">
        <v>9.3384999999999996E-2</v>
      </c>
      <c r="E410" s="13">
        <v>10364</v>
      </c>
      <c r="F410" s="13">
        <v>6215</v>
      </c>
      <c r="G410" s="13">
        <v>1.6675784389999999</v>
      </c>
      <c r="H410" s="58">
        <v>2.5399999999999998E-6</v>
      </c>
      <c r="I410" s="58">
        <v>2.4535900000000001E-10</v>
      </c>
      <c r="J410" s="13">
        <v>3.9377000000000002E-2</v>
      </c>
      <c r="K410" s="58">
        <v>4.0685400000000002E-5</v>
      </c>
      <c r="L410" s="58">
        <v>0.66900000000000004</v>
      </c>
      <c r="M410" s="13" t="s">
        <v>257</v>
      </c>
    </row>
    <row r="411" spans="1:13" x14ac:dyDescent="0.15">
      <c r="A411" s="13">
        <v>-220.15</v>
      </c>
      <c r="B411" s="13">
        <v>53</v>
      </c>
      <c r="C411" s="13">
        <v>20265</v>
      </c>
      <c r="D411" s="13">
        <v>9.1616000000000003E-2</v>
      </c>
      <c r="E411" s="13">
        <v>10367</v>
      </c>
      <c r="F411" s="13">
        <v>6219.1</v>
      </c>
      <c r="G411" s="13">
        <v>1.666961457</v>
      </c>
      <c r="H411" s="58">
        <v>2.5799999999999999E-6</v>
      </c>
      <c r="I411" s="58">
        <v>2.49185E-10</v>
      </c>
      <c r="J411" s="13">
        <v>4.0004999999999999E-2</v>
      </c>
      <c r="K411" s="58">
        <v>4.2120099999999997E-5</v>
      </c>
      <c r="L411" s="58">
        <v>0.66900000000000004</v>
      </c>
      <c r="M411" s="13" t="s">
        <v>257</v>
      </c>
    </row>
    <row r="412" spans="1:13" x14ac:dyDescent="0.15">
      <c r="A412" s="13">
        <v>-219.15</v>
      </c>
      <c r="B412" s="13">
        <v>54</v>
      </c>
      <c r="C412" s="13">
        <v>20265</v>
      </c>
      <c r="D412" s="13">
        <v>8.9912000000000006E-2</v>
      </c>
      <c r="E412" s="13">
        <v>10370</v>
      </c>
      <c r="F412" s="13">
        <v>6223.7</v>
      </c>
      <c r="G412" s="13">
        <v>1.6662114180000001</v>
      </c>
      <c r="H412" s="58">
        <v>2.6199999999999999E-6</v>
      </c>
      <c r="I412" s="58">
        <v>2.5297999999999999E-10</v>
      </c>
      <c r="J412" s="13">
        <v>4.0632000000000001E-2</v>
      </c>
      <c r="K412" s="58">
        <v>4.3578500000000003E-5</v>
      </c>
      <c r="L412" s="58">
        <v>0.67</v>
      </c>
      <c r="M412" s="13" t="s">
        <v>257</v>
      </c>
    </row>
    <row r="413" spans="1:13" x14ac:dyDescent="0.15">
      <c r="A413" s="13">
        <v>-218.15</v>
      </c>
      <c r="B413" s="13">
        <v>55</v>
      </c>
      <c r="C413" s="13">
        <v>20265</v>
      </c>
      <c r="D413" s="13">
        <v>8.8271000000000002E-2</v>
      </c>
      <c r="E413" s="13">
        <v>10375</v>
      </c>
      <c r="F413" s="13">
        <v>6228.8</v>
      </c>
      <c r="G413" s="13">
        <v>1.665649884</v>
      </c>
      <c r="H413" s="58">
        <v>2.6599999999999999E-6</v>
      </c>
      <c r="I413" s="58">
        <v>2.56675E-10</v>
      </c>
      <c r="J413" s="13">
        <v>4.1258000000000003E-2</v>
      </c>
      <c r="K413" s="58">
        <v>4.5050699999999999E-5</v>
      </c>
      <c r="L413" s="58">
        <v>0.67</v>
      </c>
      <c r="M413" s="13" t="s">
        <v>257</v>
      </c>
    </row>
    <row r="414" spans="1:13" x14ac:dyDescent="0.15">
      <c r="A414" s="13">
        <v>-217.15</v>
      </c>
      <c r="B414" s="13">
        <v>56</v>
      </c>
      <c r="C414" s="13">
        <v>20265</v>
      </c>
      <c r="D414" s="13">
        <v>8.6689000000000002E-2</v>
      </c>
      <c r="E414" s="13">
        <v>10379</v>
      </c>
      <c r="F414" s="13">
        <v>6234.4</v>
      </c>
      <c r="G414" s="13">
        <v>1.6647953289999999</v>
      </c>
      <c r="H414" s="58">
        <v>2.7E-6</v>
      </c>
      <c r="I414" s="58">
        <v>2.6037200000000002E-10</v>
      </c>
      <c r="J414" s="13">
        <v>4.1881000000000002E-2</v>
      </c>
      <c r="K414" s="58">
        <v>4.6547600000000001E-5</v>
      </c>
      <c r="L414" s="58">
        <v>0.67</v>
      </c>
      <c r="M414" s="13" t="s">
        <v>257</v>
      </c>
    </row>
    <row r="415" spans="1:13" x14ac:dyDescent="0.15">
      <c r="A415" s="13">
        <v>-216.15</v>
      </c>
      <c r="B415" s="13">
        <v>57</v>
      </c>
      <c r="C415" s="13">
        <v>20265</v>
      </c>
      <c r="D415" s="13">
        <v>8.5163000000000003E-2</v>
      </c>
      <c r="E415" s="13">
        <v>10385</v>
      </c>
      <c r="F415" s="13">
        <v>6240.6</v>
      </c>
      <c r="G415" s="13">
        <v>1.664102811</v>
      </c>
      <c r="H415" s="58">
        <v>2.74E-6</v>
      </c>
      <c r="I415" s="58">
        <v>2.6396699999999999E-10</v>
      </c>
      <c r="J415" s="13">
        <v>4.2504E-2</v>
      </c>
      <c r="K415" s="58">
        <v>4.8058700000000001E-5</v>
      </c>
      <c r="L415" s="58">
        <v>0.67</v>
      </c>
      <c r="M415" s="13" t="s">
        <v>257</v>
      </c>
    </row>
    <row r="416" spans="1:13" x14ac:dyDescent="0.15">
      <c r="A416" s="13">
        <v>-215.15</v>
      </c>
      <c r="B416" s="13">
        <v>58</v>
      </c>
      <c r="C416" s="13">
        <v>20265</v>
      </c>
      <c r="D416" s="13">
        <v>8.3690000000000001E-2</v>
      </c>
      <c r="E416" s="13">
        <v>10391</v>
      </c>
      <c r="F416" s="13">
        <v>6247.3</v>
      </c>
      <c r="G416" s="13">
        <v>1.663278536</v>
      </c>
      <c r="H416" s="58">
        <v>2.7800000000000001E-6</v>
      </c>
      <c r="I416" s="58">
        <v>2.6753899999999998E-10</v>
      </c>
      <c r="J416" s="13">
        <v>4.3124999999999997E-2</v>
      </c>
      <c r="K416" s="58">
        <v>4.9590499999999999E-5</v>
      </c>
      <c r="L416" s="58">
        <v>0.67</v>
      </c>
      <c r="M416" s="13" t="s">
        <v>257</v>
      </c>
    </row>
    <row r="417" spans="1:13" x14ac:dyDescent="0.15">
      <c r="A417" s="13">
        <v>-214.15</v>
      </c>
      <c r="B417" s="13">
        <v>59</v>
      </c>
      <c r="C417" s="13">
        <v>20265</v>
      </c>
      <c r="D417" s="13">
        <v>8.2267000000000007E-2</v>
      </c>
      <c r="E417" s="13">
        <v>10397</v>
      </c>
      <c r="F417" s="13">
        <v>6254.7</v>
      </c>
      <c r="G417" s="13">
        <v>1.6622699729999999</v>
      </c>
      <c r="H417" s="58">
        <v>2.8200000000000001E-6</v>
      </c>
      <c r="I417" s="58">
        <v>2.7106900000000002E-10</v>
      </c>
      <c r="J417" s="13">
        <v>4.3746E-2</v>
      </c>
      <c r="K417" s="58">
        <v>5.1145199999999999E-5</v>
      </c>
      <c r="L417" s="58">
        <v>0.67</v>
      </c>
      <c r="M417" s="13" t="s">
        <v>257</v>
      </c>
    </row>
    <row r="418" spans="1:13" x14ac:dyDescent="0.15">
      <c r="A418" s="13">
        <v>-213.15</v>
      </c>
      <c r="B418" s="13">
        <v>60</v>
      </c>
      <c r="C418" s="13">
        <v>20265</v>
      </c>
      <c r="D418" s="13">
        <v>8.0892000000000006E-2</v>
      </c>
      <c r="E418" s="13">
        <v>10405</v>
      </c>
      <c r="F418" s="13">
        <v>6262.7</v>
      </c>
      <c r="G418" s="13">
        <v>1.661423986</v>
      </c>
      <c r="H418" s="58">
        <v>2.8600000000000001E-6</v>
      </c>
      <c r="I418" s="58">
        <v>2.7451199999999998E-10</v>
      </c>
      <c r="J418" s="13">
        <v>4.4366000000000003E-2</v>
      </c>
      <c r="K418" s="58">
        <v>5.2711199999999998E-5</v>
      </c>
      <c r="L418" s="58">
        <v>0.67</v>
      </c>
      <c r="M418" s="13" t="s">
        <v>257</v>
      </c>
    </row>
    <row r="419" spans="1:13" x14ac:dyDescent="0.15">
      <c r="A419" s="13">
        <v>-212.15</v>
      </c>
      <c r="B419" s="13">
        <v>61</v>
      </c>
      <c r="C419" s="13">
        <v>20265</v>
      </c>
      <c r="D419" s="13">
        <v>7.9561999999999994E-2</v>
      </c>
      <c r="E419" s="13">
        <v>10413</v>
      </c>
      <c r="F419" s="13">
        <v>6271.3</v>
      </c>
      <c r="G419" s="13">
        <v>1.6604212840000001</v>
      </c>
      <c r="H419" s="58">
        <v>2.8899999999999999E-6</v>
      </c>
      <c r="I419" s="58">
        <v>2.7792200000000003E-10</v>
      </c>
      <c r="J419" s="13">
        <v>4.4985999999999998E-2</v>
      </c>
      <c r="K419" s="58">
        <v>5.4299499999999997E-5</v>
      </c>
      <c r="L419" s="58">
        <v>0.67</v>
      </c>
      <c r="M419" s="13" t="s">
        <v>257</v>
      </c>
    </row>
    <row r="420" spans="1:13" x14ac:dyDescent="0.15">
      <c r="A420" s="13">
        <v>-211.15</v>
      </c>
      <c r="B420" s="13">
        <v>62</v>
      </c>
      <c r="C420" s="13">
        <v>20265</v>
      </c>
      <c r="D420" s="13">
        <v>7.8274999999999997E-2</v>
      </c>
      <c r="E420" s="13">
        <v>10421</v>
      </c>
      <c r="F420" s="13">
        <v>6280.5</v>
      </c>
      <c r="G420" s="13">
        <v>1.6592627980000001</v>
      </c>
      <c r="H420" s="58">
        <v>2.9299999999999999E-6</v>
      </c>
      <c r="I420" s="58">
        <v>2.81288E-10</v>
      </c>
      <c r="J420" s="13">
        <v>4.5605E-2</v>
      </c>
      <c r="K420" s="58">
        <v>5.5908800000000002E-5</v>
      </c>
      <c r="L420" s="58">
        <v>0.67</v>
      </c>
      <c r="M420" s="13" t="s">
        <v>257</v>
      </c>
    </row>
    <row r="421" spans="1:13" x14ac:dyDescent="0.15">
      <c r="A421" s="13">
        <v>-210.15</v>
      </c>
      <c r="B421" s="13">
        <v>63</v>
      </c>
      <c r="C421" s="13">
        <v>20265</v>
      </c>
      <c r="D421" s="13">
        <v>7.7029E-2</v>
      </c>
      <c r="E421" s="13">
        <v>10431</v>
      </c>
      <c r="F421" s="13">
        <v>6290.4</v>
      </c>
      <c r="G421" s="13">
        <v>1.6582411290000001</v>
      </c>
      <c r="H421" s="58">
        <v>2.9699999999999999E-6</v>
      </c>
      <c r="I421" s="58">
        <v>2.8457500000000002E-10</v>
      </c>
      <c r="J421" s="13">
        <v>4.6225000000000002E-2</v>
      </c>
      <c r="K421" s="58">
        <v>5.75303E-5</v>
      </c>
      <c r="L421" s="58">
        <v>0.67</v>
      </c>
      <c r="M421" s="13" t="s">
        <v>257</v>
      </c>
    </row>
    <row r="422" spans="1:13" x14ac:dyDescent="0.15">
      <c r="A422" s="13">
        <v>-209.15</v>
      </c>
      <c r="B422" s="13">
        <v>64</v>
      </c>
      <c r="C422" s="13">
        <v>20265</v>
      </c>
      <c r="D422" s="13">
        <v>7.5822000000000001E-2</v>
      </c>
      <c r="E422" s="13">
        <v>10441</v>
      </c>
      <c r="F422" s="13">
        <v>6301</v>
      </c>
      <c r="G422" s="13">
        <v>1.6570385649999999</v>
      </c>
      <c r="H422" s="58">
        <v>3.01E-6</v>
      </c>
      <c r="I422" s="58">
        <v>2.87827E-10</v>
      </c>
      <c r="J422" s="13">
        <v>4.6844999999999998E-2</v>
      </c>
      <c r="K422" s="58">
        <v>5.9173299999999998E-5</v>
      </c>
      <c r="L422" s="58">
        <v>0.67</v>
      </c>
      <c r="M422" s="13" t="s">
        <v>257</v>
      </c>
    </row>
    <row r="423" spans="1:13" x14ac:dyDescent="0.15">
      <c r="A423" s="13">
        <v>-208.15</v>
      </c>
      <c r="B423" s="13">
        <v>65</v>
      </c>
      <c r="C423" s="13">
        <v>20265</v>
      </c>
      <c r="D423" s="13">
        <v>7.4652999999999997E-2</v>
      </c>
      <c r="E423" s="13">
        <v>10451</v>
      </c>
      <c r="F423" s="13">
        <v>6312.2</v>
      </c>
      <c r="G423" s="13">
        <v>1.655682646</v>
      </c>
      <c r="H423" s="58">
        <v>3.0400000000000001E-6</v>
      </c>
      <c r="I423" s="58">
        <v>2.9104399999999999E-10</v>
      </c>
      <c r="J423" s="13">
        <v>4.7465E-2</v>
      </c>
      <c r="K423" s="58">
        <v>6.0837100000000001E-5</v>
      </c>
      <c r="L423" s="58">
        <v>0.67</v>
      </c>
      <c r="M423" s="13" t="s">
        <v>257</v>
      </c>
    </row>
    <row r="424" spans="1:13" x14ac:dyDescent="0.15">
      <c r="A424" s="13">
        <v>-207.15</v>
      </c>
      <c r="B424" s="13">
        <v>66</v>
      </c>
      <c r="C424" s="13">
        <v>20265</v>
      </c>
      <c r="D424" s="13">
        <v>7.3519000000000001E-2</v>
      </c>
      <c r="E424" s="13">
        <v>10463</v>
      </c>
      <c r="F424" s="13">
        <v>6324.2</v>
      </c>
      <c r="G424" s="13">
        <v>1.654438506</v>
      </c>
      <c r="H424" s="58">
        <v>3.0800000000000002E-6</v>
      </c>
      <c r="I424" s="58">
        <v>2.9416999999999998E-10</v>
      </c>
      <c r="J424" s="13">
        <v>4.8085000000000003E-2</v>
      </c>
      <c r="K424" s="58">
        <v>6.2510599999999997E-5</v>
      </c>
      <c r="L424" s="58">
        <v>0.67</v>
      </c>
      <c r="M424" s="13" t="s">
        <v>257</v>
      </c>
    </row>
    <row r="425" spans="1:13" x14ac:dyDescent="0.15">
      <c r="A425" s="13">
        <v>-206.15</v>
      </c>
      <c r="B425" s="13">
        <v>67</v>
      </c>
      <c r="C425" s="13">
        <v>20265</v>
      </c>
      <c r="D425" s="13">
        <v>7.2418999999999997E-2</v>
      </c>
      <c r="E425" s="13">
        <v>10475</v>
      </c>
      <c r="F425" s="13">
        <v>6336.8</v>
      </c>
      <c r="G425" s="13">
        <v>1.6530425449999999</v>
      </c>
      <c r="H425" s="58">
        <v>3.1099999999999999E-6</v>
      </c>
      <c r="I425" s="58">
        <v>2.9726000000000002E-10</v>
      </c>
      <c r="J425" s="13">
        <v>4.8705999999999999E-2</v>
      </c>
      <c r="K425" s="58">
        <v>6.4206000000000002E-5</v>
      </c>
      <c r="L425" s="58">
        <v>0.67</v>
      </c>
      <c r="M425" s="13" t="s">
        <v>257</v>
      </c>
    </row>
    <row r="426" spans="1:13" x14ac:dyDescent="0.15">
      <c r="A426" s="13">
        <v>-205.15</v>
      </c>
      <c r="B426" s="13">
        <v>68</v>
      </c>
      <c r="C426" s="13">
        <v>20265</v>
      </c>
      <c r="D426" s="13">
        <v>7.1351999999999999E-2</v>
      </c>
      <c r="E426" s="13">
        <v>10488</v>
      </c>
      <c r="F426" s="13">
        <v>6350.1</v>
      </c>
      <c r="G426" s="13">
        <v>1.6516275330000001</v>
      </c>
      <c r="H426" s="58">
        <v>3.1499999999999999E-6</v>
      </c>
      <c r="I426" s="58">
        <v>3.00296E-10</v>
      </c>
      <c r="J426" s="13">
        <v>4.9327000000000003E-2</v>
      </c>
      <c r="K426" s="58">
        <v>6.5915199999999995E-5</v>
      </c>
      <c r="L426" s="58">
        <v>0.67</v>
      </c>
      <c r="M426" s="13" t="s">
        <v>257</v>
      </c>
    </row>
    <row r="427" spans="1:13" x14ac:dyDescent="0.15">
      <c r="A427" s="13">
        <v>-204.15</v>
      </c>
      <c r="B427" s="13">
        <v>69</v>
      </c>
      <c r="C427" s="13">
        <v>20265</v>
      </c>
      <c r="D427" s="13">
        <v>7.0316000000000004E-2</v>
      </c>
      <c r="E427" s="13">
        <v>10501</v>
      </c>
      <c r="F427" s="13">
        <v>6364</v>
      </c>
      <c r="G427" s="13">
        <v>1.650062854</v>
      </c>
      <c r="H427" s="58">
        <v>3.18E-6</v>
      </c>
      <c r="I427" s="58">
        <v>3.0329499999999999E-10</v>
      </c>
      <c r="J427" s="13">
        <v>4.9950000000000001E-2</v>
      </c>
      <c r="K427" s="58">
        <v>6.7647300000000005E-5</v>
      </c>
      <c r="L427" s="58">
        <v>0.67</v>
      </c>
      <c r="M427" s="13" t="s">
        <v>257</v>
      </c>
    </row>
    <row r="428" spans="1:13" x14ac:dyDescent="0.15">
      <c r="A428" s="13">
        <v>-203.15</v>
      </c>
      <c r="B428" s="13">
        <v>70</v>
      </c>
      <c r="C428" s="13">
        <v>20265</v>
      </c>
      <c r="D428" s="13">
        <v>6.9308999999999996E-2</v>
      </c>
      <c r="E428" s="13">
        <v>10516</v>
      </c>
      <c r="F428" s="13">
        <v>6378.7</v>
      </c>
      <c r="G428" s="13">
        <v>1.648611786</v>
      </c>
      <c r="H428" s="58">
        <v>3.2200000000000001E-6</v>
      </c>
      <c r="I428" s="58">
        <v>3.0621000000000002E-10</v>
      </c>
      <c r="J428" s="13">
        <v>5.0571999999999999E-2</v>
      </c>
      <c r="K428" s="58">
        <v>6.9385699999999995E-5</v>
      </c>
      <c r="L428" s="58">
        <v>0.67</v>
      </c>
      <c r="M428" s="13" t="s">
        <v>257</v>
      </c>
    </row>
    <row r="429" spans="1:13" x14ac:dyDescent="0.15">
      <c r="A429" s="13">
        <v>-202.15</v>
      </c>
      <c r="B429" s="13">
        <v>71</v>
      </c>
      <c r="C429" s="13">
        <v>20265</v>
      </c>
      <c r="D429" s="13">
        <v>6.8331000000000003E-2</v>
      </c>
      <c r="E429" s="13">
        <v>10530</v>
      </c>
      <c r="F429" s="13">
        <v>6394</v>
      </c>
      <c r="G429" s="13">
        <v>1.646856428</v>
      </c>
      <c r="H429" s="58">
        <v>3.2600000000000001E-6</v>
      </c>
      <c r="I429" s="58">
        <v>3.0911699999999999E-10</v>
      </c>
      <c r="J429" s="13">
        <v>5.1138000000000003E-2</v>
      </c>
      <c r="K429" s="58">
        <v>7.1071799999999999E-5</v>
      </c>
      <c r="L429" s="58">
        <v>0.67</v>
      </c>
      <c r="M429" s="13" t="s">
        <v>257</v>
      </c>
    </row>
    <row r="430" spans="1:13" x14ac:dyDescent="0.15">
      <c r="A430" s="13">
        <v>-201.15</v>
      </c>
      <c r="B430" s="13">
        <v>72</v>
      </c>
      <c r="C430" s="13">
        <v>20265</v>
      </c>
      <c r="D430" s="13">
        <v>6.7379999999999995E-2</v>
      </c>
      <c r="E430" s="13">
        <v>10546</v>
      </c>
      <c r="F430" s="13">
        <v>6410</v>
      </c>
      <c r="G430" s="13">
        <v>1.6452418099999999</v>
      </c>
      <c r="H430" s="58">
        <v>3.2899999999999998E-6</v>
      </c>
      <c r="I430" s="58">
        <v>3.1193799999999999E-10</v>
      </c>
      <c r="J430" s="13">
        <v>5.1702999999999999E-2</v>
      </c>
      <c r="K430" s="58">
        <v>7.2760699999999996E-5</v>
      </c>
      <c r="L430" s="58">
        <v>0.67100000000000004</v>
      </c>
      <c r="M430" s="13" t="s">
        <v>257</v>
      </c>
    </row>
    <row r="431" spans="1:13" x14ac:dyDescent="0.15">
      <c r="A431" s="13">
        <v>-200.15</v>
      </c>
      <c r="B431" s="13">
        <v>73</v>
      </c>
      <c r="C431" s="13">
        <v>20265</v>
      </c>
      <c r="D431" s="13">
        <v>6.6455E-2</v>
      </c>
      <c r="E431" s="13">
        <v>10562</v>
      </c>
      <c r="F431" s="13">
        <v>6426.7</v>
      </c>
      <c r="G431" s="13">
        <v>1.643456206</v>
      </c>
      <c r="H431" s="58">
        <v>3.32E-6</v>
      </c>
      <c r="I431" s="58">
        <v>3.14723E-10</v>
      </c>
      <c r="J431" s="13">
        <v>5.2269000000000003E-2</v>
      </c>
      <c r="K431" s="58">
        <v>7.4468099999999999E-5</v>
      </c>
      <c r="L431" s="58">
        <v>0.67200000000000004</v>
      </c>
      <c r="M431" s="13" t="s">
        <v>257</v>
      </c>
    </row>
    <row r="432" spans="1:13" x14ac:dyDescent="0.15">
      <c r="A432" s="13">
        <v>-199.15</v>
      </c>
      <c r="B432" s="13">
        <v>74</v>
      </c>
      <c r="C432" s="13">
        <v>20265</v>
      </c>
      <c r="D432" s="13">
        <v>6.5556000000000003E-2</v>
      </c>
      <c r="E432" s="13">
        <v>10579</v>
      </c>
      <c r="F432" s="13">
        <v>6444</v>
      </c>
      <c r="G432" s="13">
        <v>1.6416821850000001</v>
      </c>
      <c r="H432" s="58">
        <v>3.36E-6</v>
      </c>
      <c r="I432" s="58">
        <v>3.17459E-10</v>
      </c>
      <c r="J432" s="13">
        <v>5.2833999999999999E-2</v>
      </c>
      <c r="K432" s="58">
        <v>7.6182700000000005E-5</v>
      </c>
      <c r="L432" s="58">
        <v>0.67200000000000004</v>
      </c>
      <c r="M432" s="13" t="s">
        <v>257</v>
      </c>
    </row>
    <row r="433" spans="1:13" x14ac:dyDescent="0.15">
      <c r="A433" s="13">
        <v>-198.15</v>
      </c>
      <c r="B433" s="13">
        <v>75</v>
      </c>
      <c r="C433" s="13">
        <v>20265</v>
      </c>
      <c r="D433" s="13">
        <v>6.4680000000000001E-2</v>
      </c>
      <c r="E433" s="13">
        <v>10597</v>
      </c>
      <c r="F433" s="13">
        <v>6461.9</v>
      </c>
      <c r="G433" s="13">
        <v>1.639920147</v>
      </c>
      <c r="H433" s="58">
        <v>3.3900000000000002E-6</v>
      </c>
      <c r="I433" s="58">
        <v>3.2012799999999999E-10</v>
      </c>
      <c r="J433" s="13">
        <v>5.3400000000000003E-2</v>
      </c>
      <c r="K433" s="58">
        <v>7.7909099999999996E-5</v>
      </c>
      <c r="L433" s="58">
        <v>0.67300000000000004</v>
      </c>
      <c r="M433" s="13" t="s">
        <v>257</v>
      </c>
    </row>
    <row r="434" spans="1:13" x14ac:dyDescent="0.15">
      <c r="A434" s="13">
        <v>-197.15</v>
      </c>
      <c r="B434" s="13">
        <v>76</v>
      </c>
      <c r="C434" s="13">
        <v>20265</v>
      </c>
      <c r="D434" s="13">
        <v>6.3827999999999996E-2</v>
      </c>
      <c r="E434" s="13">
        <v>10615</v>
      </c>
      <c r="F434" s="13">
        <v>6480.5</v>
      </c>
      <c r="G434" s="13">
        <v>1.637990896</v>
      </c>
      <c r="H434" s="58">
        <v>3.4300000000000002E-6</v>
      </c>
      <c r="I434" s="58">
        <v>3.2275999999999998E-10</v>
      </c>
      <c r="J434" s="13">
        <v>5.3964999999999999E-2</v>
      </c>
      <c r="K434" s="58">
        <v>7.9649100000000003E-5</v>
      </c>
      <c r="L434" s="58">
        <v>0.67400000000000004</v>
      </c>
      <c r="M434" s="13" t="s">
        <v>257</v>
      </c>
    </row>
    <row r="435" spans="1:13" x14ac:dyDescent="0.15">
      <c r="A435" s="13">
        <v>-196.15</v>
      </c>
      <c r="B435" s="13">
        <v>77</v>
      </c>
      <c r="C435" s="13">
        <v>20265</v>
      </c>
      <c r="D435" s="13">
        <v>6.2997999999999998E-2</v>
      </c>
      <c r="E435" s="13">
        <v>10634</v>
      </c>
      <c r="F435" s="13">
        <v>6499.7</v>
      </c>
      <c r="G435" s="13">
        <v>1.636075511</v>
      </c>
      <c r="H435" s="58">
        <v>3.4599999999999999E-6</v>
      </c>
      <c r="I435" s="58">
        <v>3.2534300000000001E-10</v>
      </c>
      <c r="J435" s="13">
        <v>5.4530000000000002E-2</v>
      </c>
      <c r="K435" s="58">
        <v>8.1397700000000002E-5</v>
      </c>
      <c r="L435" s="58">
        <v>0.67500000000000004</v>
      </c>
      <c r="M435" s="13" t="s">
        <v>257</v>
      </c>
    </row>
    <row r="436" spans="1:13" x14ac:dyDescent="0.15">
      <c r="A436" s="13">
        <v>-195.15</v>
      </c>
      <c r="B436" s="13">
        <v>78</v>
      </c>
      <c r="C436" s="13">
        <v>20265</v>
      </c>
      <c r="D436" s="13">
        <v>6.2189000000000001E-2</v>
      </c>
      <c r="E436" s="13">
        <v>10654</v>
      </c>
      <c r="F436" s="13">
        <v>6519.5</v>
      </c>
      <c r="G436" s="13">
        <v>1.6341744</v>
      </c>
      <c r="H436" s="58">
        <v>3.49E-6</v>
      </c>
      <c r="I436" s="58">
        <v>3.27867E-10</v>
      </c>
      <c r="J436" s="13">
        <v>5.5122999999999998E-2</v>
      </c>
      <c r="K436" s="58">
        <v>8.3196799999999996E-5</v>
      </c>
      <c r="L436" s="58">
        <v>0.67500000000000004</v>
      </c>
      <c r="M436" s="13" t="s">
        <v>257</v>
      </c>
    </row>
    <row r="437" spans="1:13" x14ac:dyDescent="0.15">
      <c r="A437" s="13">
        <v>-194.15</v>
      </c>
      <c r="B437" s="13">
        <v>79</v>
      </c>
      <c r="C437" s="13">
        <v>20265</v>
      </c>
      <c r="D437" s="13">
        <v>6.1400000000000003E-2</v>
      </c>
      <c r="E437" s="13">
        <v>10674</v>
      </c>
      <c r="F437" s="13">
        <v>6539.9</v>
      </c>
      <c r="G437" s="13">
        <v>1.6321350480000001</v>
      </c>
      <c r="H437" s="58">
        <v>3.5300000000000001E-6</v>
      </c>
      <c r="I437" s="58">
        <v>3.3036400000000002E-10</v>
      </c>
      <c r="J437" s="13">
        <v>5.5690999999999997E-2</v>
      </c>
      <c r="K437" s="58">
        <v>8.4974699999999998E-5</v>
      </c>
      <c r="L437" s="58">
        <v>0.67600000000000005</v>
      </c>
      <c r="M437" s="13" t="s">
        <v>257</v>
      </c>
    </row>
    <row r="438" spans="1:13" x14ac:dyDescent="0.15">
      <c r="A438" s="13">
        <v>-193.15</v>
      </c>
      <c r="B438" s="13">
        <v>80</v>
      </c>
      <c r="C438" s="13">
        <v>20265</v>
      </c>
      <c r="D438" s="13">
        <v>6.0631999999999998E-2</v>
      </c>
      <c r="E438" s="13">
        <v>10694</v>
      </c>
      <c r="F438" s="13">
        <v>6560.9</v>
      </c>
      <c r="G438" s="13">
        <v>1.629959304</v>
      </c>
      <c r="H438" s="58">
        <v>3.5599999999999998E-6</v>
      </c>
      <c r="I438" s="58">
        <v>3.3282200000000001E-10</v>
      </c>
      <c r="J438" s="13">
        <v>5.6258000000000002E-2</v>
      </c>
      <c r="K438" s="58">
        <v>8.6764500000000006E-5</v>
      </c>
      <c r="L438" s="58">
        <v>0.67700000000000005</v>
      </c>
      <c r="M438" s="13" t="s">
        <v>257</v>
      </c>
    </row>
    <row r="439" spans="1:13" x14ac:dyDescent="0.15">
      <c r="A439" s="13">
        <v>-192.15</v>
      </c>
      <c r="B439" s="13">
        <v>81</v>
      </c>
      <c r="C439" s="13">
        <v>20265</v>
      </c>
      <c r="D439" s="13">
        <v>5.9881999999999998E-2</v>
      </c>
      <c r="E439" s="13">
        <v>10716</v>
      </c>
      <c r="F439" s="13">
        <v>6582.4</v>
      </c>
      <c r="G439" s="13">
        <v>1.6279776370000001</v>
      </c>
      <c r="H439" s="58">
        <v>3.5899999999999999E-6</v>
      </c>
      <c r="I439" s="58">
        <v>3.3519999999999999E-10</v>
      </c>
      <c r="J439" s="13">
        <v>5.6832000000000001E-2</v>
      </c>
      <c r="K439" s="58">
        <v>8.8565400000000004E-5</v>
      </c>
      <c r="L439" s="58">
        <v>0.67700000000000005</v>
      </c>
      <c r="M439" s="13" t="s">
        <v>257</v>
      </c>
    </row>
    <row r="440" spans="1:13" x14ac:dyDescent="0.15">
      <c r="A440" s="13">
        <v>-191.15</v>
      </c>
      <c r="B440" s="13">
        <v>82</v>
      </c>
      <c r="C440" s="13">
        <v>20265</v>
      </c>
      <c r="D440" s="13">
        <v>5.9151000000000002E-2</v>
      </c>
      <c r="E440" s="13">
        <v>10738</v>
      </c>
      <c r="F440" s="13">
        <v>6604.5</v>
      </c>
      <c r="G440" s="13">
        <v>1.6258611549999999</v>
      </c>
      <c r="H440" s="58">
        <v>3.6200000000000001E-6</v>
      </c>
      <c r="I440" s="58">
        <v>3.3754899999999998E-10</v>
      </c>
      <c r="J440" s="13">
        <v>5.7403000000000003E-2</v>
      </c>
      <c r="K440" s="58">
        <v>9.0375200000000002E-5</v>
      </c>
      <c r="L440" s="58">
        <v>0.67800000000000005</v>
      </c>
      <c r="M440" s="13" t="s">
        <v>257</v>
      </c>
    </row>
    <row r="441" spans="1:13" x14ac:dyDescent="0.15">
      <c r="A441" s="13">
        <v>-190.15</v>
      </c>
      <c r="B441" s="13">
        <v>83</v>
      </c>
      <c r="C441" s="13">
        <v>20265</v>
      </c>
      <c r="D441" s="13">
        <v>5.8437000000000003E-2</v>
      </c>
      <c r="E441" s="13">
        <v>10760</v>
      </c>
      <c r="F441" s="13">
        <v>6627.1</v>
      </c>
      <c r="G441" s="13">
        <v>1.623636281</v>
      </c>
      <c r="H441" s="58">
        <v>3.6600000000000001E-6</v>
      </c>
      <c r="I441" s="58">
        <v>3.3986999999999999E-10</v>
      </c>
      <c r="J441" s="13">
        <v>5.7974999999999999E-2</v>
      </c>
      <c r="K441" s="58">
        <v>9.2201999999999996E-5</v>
      </c>
      <c r="L441" s="58">
        <v>0.67900000000000005</v>
      </c>
      <c r="M441" s="13" t="s">
        <v>257</v>
      </c>
    </row>
    <row r="442" spans="1:13" x14ac:dyDescent="0.15">
      <c r="A442" s="13">
        <v>-189.15</v>
      </c>
      <c r="B442" s="13">
        <v>84</v>
      </c>
      <c r="C442" s="13">
        <v>20265</v>
      </c>
      <c r="D442" s="13">
        <v>5.7741000000000001E-2</v>
      </c>
      <c r="E442" s="13">
        <v>10783</v>
      </c>
      <c r="F442" s="13">
        <v>6650.2</v>
      </c>
      <c r="G442" s="13">
        <v>1.621454994</v>
      </c>
      <c r="H442" s="58">
        <v>3.6899999999999998E-6</v>
      </c>
      <c r="I442" s="58">
        <v>3.4214000000000002E-10</v>
      </c>
      <c r="J442" s="13">
        <v>5.8545E-2</v>
      </c>
      <c r="K442" s="58">
        <v>9.4029899999999999E-5</v>
      </c>
      <c r="L442" s="58">
        <v>0.68</v>
      </c>
      <c r="M442" s="13" t="s">
        <v>257</v>
      </c>
    </row>
    <row r="443" spans="1:13" x14ac:dyDescent="0.15">
      <c r="A443" s="13">
        <v>-188.15</v>
      </c>
      <c r="B443" s="13">
        <v>85</v>
      </c>
      <c r="C443" s="13">
        <v>20265</v>
      </c>
      <c r="D443" s="13">
        <v>5.7061000000000001E-2</v>
      </c>
      <c r="E443" s="13">
        <v>10806</v>
      </c>
      <c r="F443" s="13">
        <v>6673.8</v>
      </c>
      <c r="G443" s="13">
        <v>1.619167491</v>
      </c>
      <c r="H443" s="58">
        <v>3.72E-6</v>
      </c>
      <c r="I443" s="58">
        <v>3.44373E-10</v>
      </c>
      <c r="J443" s="13">
        <v>5.9115000000000001E-2</v>
      </c>
      <c r="K443" s="58">
        <v>9.58723E-5</v>
      </c>
      <c r="L443" s="58">
        <v>0.68</v>
      </c>
      <c r="M443" s="13" t="s">
        <v>257</v>
      </c>
    </row>
    <row r="444" spans="1:13" x14ac:dyDescent="0.15">
      <c r="A444" s="13">
        <v>-187.15</v>
      </c>
      <c r="B444" s="13">
        <v>86</v>
      </c>
      <c r="C444" s="13">
        <v>20265</v>
      </c>
      <c r="D444" s="13">
        <v>5.6397000000000003E-2</v>
      </c>
      <c r="E444" s="13">
        <v>10830</v>
      </c>
      <c r="F444" s="13">
        <v>6697.8</v>
      </c>
      <c r="G444" s="13">
        <v>1.6169488489999999</v>
      </c>
      <c r="H444" s="58">
        <v>3.7500000000000001E-6</v>
      </c>
      <c r="I444" s="58">
        <v>3.4655600000000001E-10</v>
      </c>
      <c r="J444" s="13">
        <v>5.9685000000000002E-2</v>
      </c>
      <c r="K444" s="58">
        <v>9.7719400000000005E-5</v>
      </c>
      <c r="L444" s="58">
        <v>0.68100000000000005</v>
      </c>
      <c r="M444" s="13" t="s">
        <v>257</v>
      </c>
    </row>
    <row r="445" spans="1:13" x14ac:dyDescent="0.15">
      <c r="A445" s="13">
        <v>-186.15</v>
      </c>
      <c r="B445" s="13">
        <v>87</v>
      </c>
      <c r="C445" s="13">
        <v>20265</v>
      </c>
      <c r="D445" s="13">
        <v>5.5747999999999999E-2</v>
      </c>
      <c r="E445" s="13">
        <v>10854</v>
      </c>
      <c r="F445" s="13">
        <v>6722.4</v>
      </c>
      <c r="G445" s="13">
        <v>1.6146019279999999</v>
      </c>
      <c r="H445" s="58">
        <v>3.7799999999999998E-6</v>
      </c>
      <c r="I445" s="58">
        <v>3.4870999999999998E-10</v>
      </c>
      <c r="J445" s="13">
        <v>6.0253000000000001E-2</v>
      </c>
      <c r="K445" s="58">
        <v>9.9577100000000006E-5</v>
      </c>
      <c r="L445" s="58">
        <v>0.68200000000000005</v>
      </c>
      <c r="M445" s="13" t="s">
        <v>257</v>
      </c>
    </row>
    <row r="446" spans="1:13" x14ac:dyDescent="0.15">
      <c r="A446" s="13">
        <v>-185.15</v>
      </c>
      <c r="B446" s="13">
        <v>88</v>
      </c>
      <c r="C446" s="13">
        <v>20265</v>
      </c>
      <c r="D446" s="13">
        <v>5.5113000000000002E-2</v>
      </c>
      <c r="E446" s="13">
        <v>10879</v>
      </c>
      <c r="F446" s="13">
        <v>6747.3</v>
      </c>
      <c r="G446" s="13">
        <v>1.612348643</v>
      </c>
      <c r="H446" s="58">
        <v>3.8199999999999998E-6</v>
      </c>
      <c r="I446" s="58">
        <v>3.5081299999999998E-10</v>
      </c>
      <c r="J446" s="13">
        <v>6.0819999999999999E-2</v>
      </c>
      <c r="K446" s="13">
        <v>1.01439E-4</v>
      </c>
      <c r="L446" s="58">
        <v>0.68300000000000005</v>
      </c>
      <c r="M446" s="13" t="s">
        <v>257</v>
      </c>
    </row>
    <row r="447" spans="1:13" x14ac:dyDescent="0.15">
      <c r="A447" s="13">
        <v>-184.15</v>
      </c>
      <c r="B447" s="13">
        <v>89</v>
      </c>
      <c r="C447" s="13">
        <v>20265</v>
      </c>
      <c r="D447" s="13">
        <v>5.4494000000000001E-2</v>
      </c>
      <c r="E447" s="13">
        <v>10904</v>
      </c>
      <c r="F447" s="13">
        <v>6772.6</v>
      </c>
      <c r="G447" s="13">
        <v>1.610016833</v>
      </c>
      <c r="H447" s="58">
        <v>3.8500000000000004E-6</v>
      </c>
      <c r="I447" s="58">
        <v>3.52889E-10</v>
      </c>
      <c r="J447" s="13">
        <v>6.1386000000000003E-2</v>
      </c>
      <c r="K447" s="13">
        <v>1.0330799999999999E-4</v>
      </c>
      <c r="L447" s="58">
        <v>0.68400000000000005</v>
      </c>
      <c r="M447" s="13" t="s">
        <v>257</v>
      </c>
    </row>
    <row r="448" spans="1:13" x14ac:dyDescent="0.15">
      <c r="A448" s="13">
        <v>-183.15</v>
      </c>
      <c r="B448" s="13">
        <v>90</v>
      </c>
      <c r="C448" s="13">
        <v>20265</v>
      </c>
      <c r="D448" s="13">
        <v>5.3886999999999997E-2</v>
      </c>
      <c r="E448" s="13">
        <v>10930</v>
      </c>
      <c r="F448" s="13">
        <v>6798.4</v>
      </c>
      <c r="G448" s="13">
        <v>1.607731231</v>
      </c>
      <c r="H448" s="58">
        <v>3.8800000000000001E-6</v>
      </c>
      <c r="I448" s="58">
        <v>3.5491299999999999E-10</v>
      </c>
      <c r="J448" s="13">
        <v>6.1950999999999999E-2</v>
      </c>
      <c r="K448" s="13">
        <v>1.05183E-4</v>
      </c>
      <c r="L448" s="58">
        <v>0.68400000000000005</v>
      </c>
      <c r="M448" s="13" t="s">
        <v>257</v>
      </c>
    </row>
    <row r="449" spans="1:13" x14ac:dyDescent="0.15">
      <c r="A449" s="13">
        <v>-182.15</v>
      </c>
      <c r="B449" s="13">
        <v>91</v>
      </c>
      <c r="C449" s="13">
        <v>20265</v>
      </c>
      <c r="D449" s="13">
        <v>5.3295000000000002E-2</v>
      </c>
      <c r="E449" s="13">
        <v>10956</v>
      </c>
      <c r="F449" s="13">
        <v>6824.5</v>
      </c>
      <c r="G449" s="13">
        <v>1.605392336</v>
      </c>
      <c r="H449" s="58">
        <v>3.9099999999999998E-6</v>
      </c>
      <c r="I449" s="58">
        <v>3.56909E-10</v>
      </c>
      <c r="J449" s="13">
        <v>6.2570000000000001E-2</v>
      </c>
      <c r="K449" s="13">
        <v>1.07159E-4</v>
      </c>
      <c r="L449" s="58">
        <v>0.68500000000000005</v>
      </c>
      <c r="M449" s="13" t="s">
        <v>257</v>
      </c>
    </row>
    <row r="450" spans="1:13" x14ac:dyDescent="0.15">
      <c r="A450" s="13">
        <v>-181.15</v>
      </c>
      <c r="B450" s="13">
        <v>92</v>
      </c>
      <c r="C450" s="13">
        <v>20265</v>
      </c>
      <c r="D450" s="13">
        <v>5.2714999999999998E-2</v>
      </c>
      <c r="E450" s="13">
        <v>10982</v>
      </c>
      <c r="F450" s="13">
        <v>6850.9</v>
      </c>
      <c r="G450" s="13">
        <v>1.603001066</v>
      </c>
      <c r="H450" s="58">
        <v>3.9400000000000004E-6</v>
      </c>
      <c r="I450" s="58">
        <v>3.5887799999999999E-10</v>
      </c>
      <c r="J450" s="13">
        <v>6.3188999999999995E-2</v>
      </c>
      <c r="K450" s="13">
        <v>1.09151E-4</v>
      </c>
      <c r="L450" s="58">
        <v>0.68500000000000005</v>
      </c>
      <c r="M450" s="13" t="s">
        <v>257</v>
      </c>
    </row>
    <row r="451" spans="1:13" x14ac:dyDescent="0.15">
      <c r="A451" s="13">
        <v>-180.15</v>
      </c>
      <c r="B451" s="13">
        <v>93</v>
      </c>
      <c r="C451" s="13">
        <v>20265</v>
      </c>
      <c r="D451" s="13">
        <v>5.2148E-2</v>
      </c>
      <c r="E451" s="13">
        <v>11009</v>
      </c>
      <c r="F451" s="13">
        <v>6877.7</v>
      </c>
      <c r="G451" s="13">
        <v>1.60068046</v>
      </c>
      <c r="H451" s="58">
        <v>3.9700000000000001E-6</v>
      </c>
      <c r="I451" s="58">
        <v>3.60796E-10</v>
      </c>
      <c r="J451" s="13">
        <v>6.3807000000000003E-2</v>
      </c>
      <c r="K451" s="13">
        <v>1.11143E-4</v>
      </c>
      <c r="L451" s="58">
        <v>0.68500000000000005</v>
      </c>
      <c r="M451" s="13" t="s">
        <v>257</v>
      </c>
    </row>
    <row r="452" spans="1:13" x14ac:dyDescent="0.15">
      <c r="A452" s="13">
        <v>-179.15</v>
      </c>
      <c r="B452" s="13">
        <v>94</v>
      </c>
      <c r="C452" s="13">
        <v>20265</v>
      </c>
      <c r="D452" s="13">
        <v>5.1591999999999999E-2</v>
      </c>
      <c r="E452" s="13">
        <v>11036</v>
      </c>
      <c r="F452" s="13">
        <v>6904.8</v>
      </c>
      <c r="G452" s="13">
        <v>1.598308423</v>
      </c>
      <c r="H452" s="58">
        <v>3.9999999999999998E-6</v>
      </c>
      <c r="I452" s="58">
        <v>3.6269500000000001E-10</v>
      </c>
      <c r="J452" s="13">
        <v>6.4425999999999997E-2</v>
      </c>
      <c r="K452" s="13">
        <v>1.1315300000000001E-4</v>
      </c>
      <c r="L452" s="58">
        <v>0.68600000000000005</v>
      </c>
      <c r="M452" s="13" t="s">
        <v>257</v>
      </c>
    </row>
    <row r="453" spans="1:13" x14ac:dyDescent="0.15">
      <c r="A453" s="13">
        <v>-178.15</v>
      </c>
      <c r="B453" s="13">
        <v>95</v>
      </c>
      <c r="C453" s="13">
        <v>20265</v>
      </c>
      <c r="D453" s="13">
        <v>5.1048999999999997E-2</v>
      </c>
      <c r="E453" s="13">
        <v>11063</v>
      </c>
      <c r="F453" s="13">
        <v>6932.2</v>
      </c>
      <c r="G453" s="13">
        <v>1.5958858659999999</v>
      </c>
      <c r="H453" s="58">
        <v>4.0300000000000004E-6</v>
      </c>
      <c r="I453" s="58">
        <v>3.6456699999999999E-10</v>
      </c>
      <c r="J453" s="13">
        <v>6.5045000000000006E-2</v>
      </c>
      <c r="K453" s="13">
        <v>1.1517400000000001E-4</v>
      </c>
      <c r="L453" s="58">
        <v>0.68600000000000005</v>
      </c>
      <c r="M453" s="13" t="s">
        <v>257</v>
      </c>
    </row>
    <row r="454" spans="1:13" x14ac:dyDescent="0.15">
      <c r="A454" s="13">
        <v>-177.15</v>
      </c>
      <c r="B454" s="13">
        <v>96</v>
      </c>
      <c r="C454" s="13">
        <v>20265</v>
      </c>
      <c r="D454" s="13">
        <v>5.0516999999999999E-2</v>
      </c>
      <c r="E454" s="13">
        <v>11090</v>
      </c>
      <c r="F454" s="13">
        <v>6959.8</v>
      </c>
      <c r="G454" s="13">
        <v>1.5934365930000001</v>
      </c>
      <c r="H454" s="58">
        <v>4.0600000000000001E-6</v>
      </c>
      <c r="I454" s="58">
        <v>3.6642000000000001E-10</v>
      </c>
      <c r="J454" s="13">
        <v>6.5662999999999999E-2</v>
      </c>
      <c r="K454" s="13">
        <v>1.17206E-4</v>
      </c>
      <c r="L454" s="58">
        <v>0.68600000000000005</v>
      </c>
      <c r="M454" s="13" t="s">
        <v>257</v>
      </c>
    </row>
    <row r="455" spans="1:13" x14ac:dyDescent="0.15">
      <c r="A455" s="13">
        <v>-176.15</v>
      </c>
      <c r="B455" s="13">
        <v>97</v>
      </c>
      <c r="C455" s="13">
        <v>20265</v>
      </c>
      <c r="D455" s="13">
        <v>4.9994999999999998E-2</v>
      </c>
      <c r="E455" s="13">
        <v>11118</v>
      </c>
      <c r="F455" s="13">
        <v>6987.7</v>
      </c>
      <c r="G455" s="13">
        <v>1.5910814719999999</v>
      </c>
      <c r="H455" s="58">
        <v>4.0899999999999998E-6</v>
      </c>
      <c r="I455" s="58">
        <v>3.68214E-10</v>
      </c>
      <c r="J455" s="13">
        <v>6.6281000000000007E-2</v>
      </c>
      <c r="K455" s="13">
        <v>1.19244E-4</v>
      </c>
      <c r="L455" s="58">
        <v>0.68700000000000006</v>
      </c>
      <c r="M455" s="13" t="s">
        <v>257</v>
      </c>
    </row>
    <row r="456" spans="1:13" x14ac:dyDescent="0.15">
      <c r="A456" s="13">
        <v>-175.15</v>
      </c>
      <c r="B456" s="13">
        <v>98</v>
      </c>
      <c r="C456" s="13">
        <v>20265</v>
      </c>
      <c r="D456" s="13">
        <v>4.9485000000000001E-2</v>
      </c>
      <c r="E456" s="13">
        <v>11146</v>
      </c>
      <c r="F456" s="13">
        <v>7015.8</v>
      </c>
      <c r="G456" s="13">
        <v>1.5886997920000001</v>
      </c>
      <c r="H456" s="58">
        <v>4.1200000000000004E-6</v>
      </c>
      <c r="I456" s="58">
        <v>3.6998900000000002E-10</v>
      </c>
      <c r="J456" s="13">
        <v>6.6899E-2</v>
      </c>
      <c r="K456" s="13">
        <v>1.21291E-4</v>
      </c>
      <c r="L456" s="58">
        <v>0.68700000000000006</v>
      </c>
      <c r="M456" s="13" t="s">
        <v>257</v>
      </c>
    </row>
    <row r="457" spans="1:13" x14ac:dyDescent="0.15">
      <c r="A457" s="13">
        <v>-174.15</v>
      </c>
      <c r="B457" s="13">
        <v>99</v>
      </c>
      <c r="C457" s="13">
        <v>20265</v>
      </c>
      <c r="D457" s="13">
        <v>4.8985000000000001E-2</v>
      </c>
      <c r="E457" s="13">
        <v>11174</v>
      </c>
      <c r="F457" s="13">
        <v>7044.2</v>
      </c>
      <c r="G457" s="13">
        <v>1.5862695550000001</v>
      </c>
      <c r="H457" s="58">
        <v>4.1500000000000001E-6</v>
      </c>
      <c r="I457" s="58">
        <v>3.7174700000000001E-10</v>
      </c>
      <c r="J457" s="13">
        <v>6.7516000000000007E-2</v>
      </c>
      <c r="K457" s="13">
        <v>1.23349E-4</v>
      </c>
      <c r="L457" s="58">
        <v>0.68700000000000006</v>
      </c>
      <c r="M457" s="13" t="s">
        <v>257</v>
      </c>
    </row>
    <row r="458" spans="1:13" x14ac:dyDescent="0.15">
      <c r="A458" s="13">
        <v>-173.15</v>
      </c>
      <c r="B458" s="13">
        <v>100</v>
      </c>
      <c r="C458" s="13">
        <v>20265</v>
      </c>
      <c r="D458" s="13">
        <v>4.8494000000000002E-2</v>
      </c>
      <c r="E458" s="13">
        <v>11203</v>
      </c>
      <c r="F458" s="13">
        <v>7072.7</v>
      </c>
      <c r="G458" s="13">
        <v>1.58397783</v>
      </c>
      <c r="H458" s="58">
        <v>4.1799999999999998E-6</v>
      </c>
      <c r="I458" s="58">
        <v>3.7345400000000002E-10</v>
      </c>
      <c r="J458" s="13">
        <v>6.8134E-2</v>
      </c>
      <c r="K458" s="13">
        <v>1.25413E-4</v>
      </c>
      <c r="L458" s="58">
        <v>0.68799999999999994</v>
      </c>
      <c r="M458" s="13" t="s">
        <v>257</v>
      </c>
    </row>
    <row r="459" spans="1:13" x14ac:dyDescent="0.15">
      <c r="A459" s="13">
        <v>-172.15</v>
      </c>
      <c r="B459" s="13">
        <v>101</v>
      </c>
      <c r="C459" s="13">
        <v>20265</v>
      </c>
      <c r="D459" s="13">
        <v>4.8014000000000001E-2</v>
      </c>
      <c r="E459" s="13">
        <v>11231</v>
      </c>
      <c r="F459" s="13">
        <v>7101.4</v>
      </c>
      <c r="G459" s="13">
        <v>1.5815191369999999</v>
      </c>
      <c r="H459" s="58">
        <v>4.2100000000000003E-6</v>
      </c>
      <c r="I459" s="58">
        <v>3.7516699999999998E-10</v>
      </c>
      <c r="J459" s="13">
        <v>6.88E-2</v>
      </c>
      <c r="K459" s="13">
        <v>1.2758600000000001E-4</v>
      </c>
      <c r="L459" s="58">
        <v>0.68799999999999994</v>
      </c>
      <c r="M459" s="13" t="s">
        <v>257</v>
      </c>
    </row>
    <row r="460" spans="1:13" x14ac:dyDescent="0.15">
      <c r="A460" s="13">
        <v>-171.15</v>
      </c>
      <c r="B460" s="13">
        <v>102</v>
      </c>
      <c r="C460" s="13">
        <v>20265</v>
      </c>
      <c r="D460" s="13">
        <v>4.7543000000000002E-2</v>
      </c>
      <c r="E460" s="13">
        <v>11260</v>
      </c>
      <c r="F460" s="13">
        <v>7130.3</v>
      </c>
      <c r="G460" s="13">
        <v>1.579176192</v>
      </c>
      <c r="H460" s="58">
        <v>4.2400000000000001E-6</v>
      </c>
      <c r="I460" s="58">
        <v>3.76838E-10</v>
      </c>
      <c r="J460" s="13">
        <v>6.9464999999999999E-2</v>
      </c>
      <c r="K460" s="13">
        <v>1.2976E-4</v>
      </c>
      <c r="L460" s="58">
        <v>0.68799999999999994</v>
      </c>
      <c r="M460" s="13" t="s">
        <v>257</v>
      </c>
    </row>
    <row r="461" spans="1:13" x14ac:dyDescent="0.15">
      <c r="A461" s="13">
        <v>-170.15</v>
      </c>
      <c r="B461" s="13">
        <v>103</v>
      </c>
      <c r="C461" s="13">
        <v>20265</v>
      </c>
      <c r="D461" s="13">
        <v>4.7080999999999998E-2</v>
      </c>
      <c r="E461" s="13">
        <v>11289</v>
      </c>
      <c r="F461" s="13">
        <v>7159.3</v>
      </c>
      <c r="G461" s="13">
        <v>1.576830137</v>
      </c>
      <c r="H461" s="58">
        <v>4.2699999999999998E-6</v>
      </c>
      <c r="I461" s="58">
        <v>3.7848299999999999E-10</v>
      </c>
      <c r="J461" s="13">
        <v>7.0130999999999999E-2</v>
      </c>
      <c r="K461" s="13">
        <v>1.3195000000000001E-4</v>
      </c>
      <c r="L461" s="58">
        <v>0.68799999999999994</v>
      </c>
      <c r="M461" s="13" t="s">
        <v>257</v>
      </c>
    </row>
    <row r="462" spans="1:13" x14ac:dyDescent="0.15">
      <c r="A462" s="13">
        <v>-169.15</v>
      </c>
      <c r="B462" s="13">
        <v>104</v>
      </c>
      <c r="C462" s="13">
        <v>20265</v>
      </c>
      <c r="D462" s="13">
        <v>4.6628000000000003E-2</v>
      </c>
      <c r="E462" s="13">
        <v>11318</v>
      </c>
      <c r="F462" s="13">
        <v>7188.5</v>
      </c>
      <c r="G462" s="13">
        <v>1.574459206</v>
      </c>
      <c r="H462" s="58">
        <v>4.3000000000000003E-6</v>
      </c>
      <c r="I462" s="58">
        <v>3.80111E-10</v>
      </c>
      <c r="J462" s="13">
        <v>7.0794999999999997E-2</v>
      </c>
      <c r="K462" s="13">
        <v>1.3414899999999999E-4</v>
      </c>
      <c r="L462" s="58">
        <v>0.68799999999999994</v>
      </c>
      <c r="M462" s="13" t="s">
        <v>257</v>
      </c>
    </row>
    <row r="463" spans="1:13" x14ac:dyDescent="0.15">
      <c r="A463" s="13">
        <v>-168.15</v>
      </c>
      <c r="B463" s="13">
        <v>105</v>
      </c>
      <c r="C463" s="13">
        <v>20265</v>
      </c>
      <c r="D463" s="13">
        <v>4.6184000000000003E-2</v>
      </c>
      <c r="E463" s="13">
        <v>11347</v>
      </c>
      <c r="F463" s="13">
        <v>7217.7</v>
      </c>
      <c r="G463" s="13">
        <v>1.5721074580000001</v>
      </c>
      <c r="H463" s="58">
        <v>4.33E-6</v>
      </c>
      <c r="I463" s="58">
        <v>3.8171299999999999E-10</v>
      </c>
      <c r="J463" s="13">
        <v>7.1459999999999996E-2</v>
      </c>
      <c r="K463" s="13">
        <v>1.3636099999999999E-4</v>
      </c>
      <c r="L463" s="58">
        <v>0.68799999999999994</v>
      </c>
      <c r="M463" s="13" t="s">
        <v>257</v>
      </c>
    </row>
    <row r="464" spans="1:13" x14ac:dyDescent="0.15">
      <c r="A464" s="13">
        <v>-167.15</v>
      </c>
      <c r="B464" s="13">
        <v>106</v>
      </c>
      <c r="C464" s="13">
        <v>20265</v>
      </c>
      <c r="D464" s="13">
        <v>4.5747999999999997E-2</v>
      </c>
      <c r="E464" s="13">
        <v>11376</v>
      </c>
      <c r="F464" s="13">
        <v>7247.1</v>
      </c>
      <c r="G464" s="13">
        <v>1.569731341</v>
      </c>
      <c r="H464" s="58">
        <v>4.3599999999999998E-6</v>
      </c>
      <c r="I464" s="58">
        <v>3.8330700000000002E-10</v>
      </c>
      <c r="J464" s="13">
        <v>7.2123999999999994E-2</v>
      </c>
      <c r="K464" s="13">
        <v>1.38586E-4</v>
      </c>
      <c r="L464" s="58">
        <v>0.68799999999999994</v>
      </c>
      <c r="M464" s="13" t="s">
        <v>257</v>
      </c>
    </row>
    <row r="465" spans="1:13" x14ac:dyDescent="0.15">
      <c r="A465" s="13">
        <v>-166.15</v>
      </c>
      <c r="B465" s="13">
        <v>107</v>
      </c>
      <c r="C465" s="13">
        <v>20265</v>
      </c>
      <c r="D465" s="13">
        <v>4.5319999999999999E-2</v>
      </c>
      <c r="E465" s="13">
        <v>11406</v>
      </c>
      <c r="F465" s="13">
        <v>7276.5</v>
      </c>
      <c r="G465" s="13">
        <v>1.5675118530000001</v>
      </c>
      <c r="H465" s="58">
        <v>4.3900000000000003E-6</v>
      </c>
      <c r="I465" s="58">
        <v>3.8484099999999999E-10</v>
      </c>
      <c r="J465" s="13">
        <v>7.2787000000000004E-2</v>
      </c>
      <c r="K465" s="13">
        <v>1.4080900000000001E-4</v>
      </c>
      <c r="L465" s="58">
        <v>0.68799999999999994</v>
      </c>
      <c r="M465" s="13" t="s">
        <v>257</v>
      </c>
    </row>
    <row r="466" spans="1:13" x14ac:dyDescent="0.15">
      <c r="A466" s="13">
        <v>-165.15</v>
      </c>
      <c r="B466" s="13">
        <v>108</v>
      </c>
      <c r="C466" s="13">
        <v>20265</v>
      </c>
      <c r="D466" s="13">
        <v>4.4900000000000002E-2</v>
      </c>
      <c r="E466" s="13">
        <v>11435</v>
      </c>
      <c r="F466" s="13">
        <v>7306</v>
      </c>
      <c r="G466" s="13">
        <v>1.5651519300000001</v>
      </c>
      <c r="H466" s="58">
        <v>4.42E-6</v>
      </c>
      <c r="I466" s="58">
        <v>3.8640099999999999E-10</v>
      </c>
      <c r="J466" s="13">
        <v>7.3450000000000001E-2</v>
      </c>
      <c r="K466" s="13">
        <v>1.4305700000000001E-4</v>
      </c>
      <c r="L466" s="58">
        <v>0.68799999999999994</v>
      </c>
      <c r="M466" s="13" t="s">
        <v>257</v>
      </c>
    </row>
    <row r="467" spans="1:13" x14ac:dyDescent="0.15">
      <c r="A467" s="13">
        <v>-164.15</v>
      </c>
      <c r="B467" s="13">
        <v>109</v>
      </c>
      <c r="C467" s="13">
        <v>20265</v>
      </c>
      <c r="D467" s="13">
        <v>4.4488E-2</v>
      </c>
      <c r="E467" s="13">
        <v>11464</v>
      </c>
      <c r="F467" s="13">
        <v>7335.5</v>
      </c>
      <c r="G467" s="13">
        <v>1.5628109880000001</v>
      </c>
      <c r="H467" s="58">
        <v>4.4499999999999997E-6</v>
      </c>
      <c r="I467" s="58">
        <v>3.8793600000000002E-10</v>
      </c>
      <c r="J467" s="13">
        <v>7.4118000000000003E-2</v>
      </c>
      <c r="K467" s="13">
        <v>1.4532600000000001E-4</v>
      </c>
      <c r="L467" s="58">
        <v>0.68799999999999994</v>
      </c>
      <c r="M467" s="13" t="s">
        <v>257</v>
      </c>
    </row>
    <row r="468" spans="1:13" x14ac:dyDescent="0.15">
      <c r="A468" s="13">
        <v>-163.15</v>
      </c>
      <c r="B468" s="13">
        <v>110</v>
      </c>
      <c r="C468" s="13">
        <v>20265</v>
      </c>
      <c r="D468" s="13">
        <v>4.4082999999999997E-2</v>
      </c>
      <c r="E468" s="13">
        <v>11494</v>
      </c>
      <c r="F468" s="13">
        <v>7365.1</v>
      </c>
      <c r="G468" s="13">
        <v>1.5606033859999999</v>
      </c>
      <c r="H468" s="58">
        <v>4.4800000000000003E-6</v>
      </c>
      <c r="I468" s="58">
        <v>3.8942900000000001E-10</v>
      </c>
      <c r="J468" s="13">
        <v>7.4788999999999994E-2</v>
      </c>
      <c r="K468" s="13">
        <v>1.47603E-4</v>
      </c>
      <c r="L468" s="58">
        <v>0.68799999999999994</v>
      </c>
      <c r="M468" s="13" t="s">
        <v>257</v>
      </c>
    </row>
    <row r="469" spans="1:13" x14ac:dyDescent="0.15">
      <c r="A469" s="13">
        <v>-162.15</v>
      </c>
      <c r="B469" s="13">
        <v>111</v>
      </c>
      <c r="C469" s="13">
        <v>20265</v>
      </c>
      <c r="D469" s="13">
        <v>4.3686000000000003E-2</v>
      </c>
      <c r="E469" s="13">
        <v>11523</v>
      </c>
      <c r="F469" s="13">
        <v>7394.7</v>
      </c>
      <c r="G469" s="13">
        <v>1.5582782260000001</v>
      </c>
      <c r="H469" s="58">
        <v>4.5000000000000001E-6</v>
      </c>
      <c r="I469" s="58">
        <v>3.9093100000000002E-10</v>
      </c>
      <c r="J469" s="13">
        <v>7.5439999999999993E-2</v>
      </c>
      <c r="K469" s="13">
        <v>1.49863E-4</v>
      </c>
      <c r="L469" s="58">
        <v>0.68799999999999994</v>
      </c>
      <c r="M469" s="13" t="s">
        <v>257</v>
      </c>
    </row>
    <row r="470" spans="1:13" x14ac:dyDescent="0.15">
      <c r="A470" s="13">
        <v>-161.15</v>
      </c>
      <c r="B470" s="13">
        <v>112</v>
      </c>
      <c r="C470" s="13">
        <v>20265</v>
      </c>
      <c r="D470" s="13">
        <v>4.3296000000000001E-2</v>
      </c>
      <c r="E470" s="13">
        <v>11553</v>
      </c>
      <c r="F470" s="13">
        <v>7424.3</v>
      </c>
      <c r="G470" s="13">
        <v>1.5561062999999999</v>
      </c>
      <c r="H470" s="58">
        <v>4.5299999999999998E-6</v>
      </c>
      <c r="I470" s="58">
        <v>3.9238300000000002E-10</v>
      </c>
      <c r="J470" s="13">
        <v>7.6092000000000007E-2</v>
      </c>
      <c r="K470" s="13">
        <v>1.5212400000000001E-4</v>
      </c>
      <c r="L470" s="58">
        <v>0.68799999999999994</v>
      </c>
      <c r="M470" s="13" t="s">
        <v>257</v>
      </c>
    </row>
    <row r="471" spans="1:13" x14ac:dyDescent="0.15">
      <c r="A471" s="13">
        <v>-160.15</v>
      </c>
      <c r="B471" s="13">
        <v>113</v>
      </c>
      <c r="C471" s="13">
        <v>20265</v>
      </c>
      <c r="D471" s="13">
        <v>4.2911999999999999E-2</v>
      </c>
      <c r="E471" s="13">
        <v>11583</v>
      </c>
      <c r="F471" s="13">
        <v>7453.9</v>
      </c>
      <c r="G471" s="13">
        <v>1.5539516229999999</v>
      </c>
      <c r="H471" s="58">
        <v>4.5600000000000004E-6</v>
      </c>
      <c r="I471" s="58">
        <v>3.93827E-10</v>
      </c>
      <c r="J471" s="13">
        <v>7.6743000000000006E-2</v>
      </c>
      <c r="K471" s="13">
        <v>1.5439699999999999E-4</v>
      </c>
      <c r="L471" s="58">
        <v>0.68899999999999995</v>
      </c>
      <c r="M471" s="13" t="s">
        <v>257</v>
      </c>
    </row>
    <row r="472" spans="1:13" x14ac:dyDescent="0.15">
      <c r="A472" s="13">
        <v>-159.15</v>
      </c>
      <c r="B472" s="13">
        <v>114</v>
      </c>
      <c r="C472" s="13">
        <v>20265</v>
      </c>
      <c r="D472" s="13">
        <v>4.2535999999999997E-2</v>
      </c>
      <c r="E472" s="13">
        <v>11612</v>
      </c>
      <c r="F472" s="13">
        <v>7483.5</v>
      </c>
      <c r="G472" s="13">
        <v>1.551680363</v>
      </c>
      <c r="H472" s="58">
        <v>4.5900000000000001E-6</v>
      </c>
      <c r="I472" s="58">
        <v>3.9528100000000001E-10</v>
      </c>
      <c r="J472" s="13">
        <v>7.7395000000000005E-2</v>
      </c>
      <c r="K472" s="13">
        <v>1.5669300000000001E-4</v>
      </c>
      <c r="L472" s="58">
        <v>0.68899999999999995</v>
      </c>
      <c r="M472" s="13" t="s">
        <v>257</v>
      </c>
    </row>
    <row r="473" spans="1:13" x14ac:dyDescent="0.15">
      <c r="A473" s="13">
        <v>-158.15</v>
      </c>
      <c r="B473" s="13">
        <v>115</v>
      </c>
      <c r="C473" s="13">
        <v>20265</v>
      </c>
      <c r="D473" s="13">
        <v>4.2166000000000002E-2</v>
      </c>
      <c r="E473" s="13">
        <v>11641</v>
      </c>
      <c r="F473" s="13">
        <v>7513</v>
      </c>
      <c r="G473" s="13">
        <v>1.5494476239999999</v>
      </c>
      <c r="H473" s="58">
        <v>4.6199999999999998E-6</v>
      </c>
      <c r="I473" s="58">
        <v>3.9671799999999998E-10</v>
      </c>
      <c r="J473" s="13">
        <v>7.8047000000000005E-2</v>
      </c>
      <c r="K473" s="13">
        <v>1.5900199999999999E-4</v>
      </c>
      <c r="L473" s="58">
        <v>0.68899999999999995</v>
      </c>
      <c r="M473" s="13" t="s">
        <v>257</v>
      </c>
    </row>
    <row r="474" spans="1:13" x14ac:dyDescent="0.15">
      <c r="A474" s="13">
        <v>-157.15</v>
      </c>
      <c r="B474" s="13">
        <v>116</v>
      </c>
      <c r="C474" s="13">
        <v>20265</v>
      </c>
      <c r="D474" s="13">
        <v>4.1801999999999999E-2</v>
      </c>
      <c r="E474" s="13">
        <v>11671</v>
      </c>
      <c r="F474" s="13">
        <v>7542.5</v>
      </c>
      <c r="G474" s="13">
        <v>1.547364932</v>
      </c>
      <c r="H474" s="58">
        <v>4.6500000000000004E-6</v>
      </c>
      <c r="I474" s="58">
        <v>3.9811500000000003E-10</v>
      </c>
      <c r="J474" s="13">
        <v>7.8699000000000005E-2</v>
      </c>
      <c r="K474" s="13">
        <v>1.61311E-4</v>
      </c>
      <c r="L474" s="58">
        <v>0.68899999999999995</v>
      </c>
      <c r="M474" s="13" t="s">
        <v>257</v>
      </c>
    </row>
    <row r="475" spans="1:13" x14ac:dyDescent="0.15">
      <c r="A475" s="13">
        <v>-156.15</v>
      </c>
      <c r="B475" s="13">
        <v>117</v>
      </c>
      <c r="C475" s="13">
        <v>20265</v>
      </c>
      <c r="D475" s="13">
        <v>4.1444000000000002E-2</v>
      </c>
      <c r="E475" s="13">
        <v>11700</v>
      </c>
      <c r="F475" s="13">
        <v>7572</v>
      </c>
      <c r="G475" s="13">
        <v>1.5451664030000001</v>
      </c>
      <c r="H475" s="58">
        <v>4.6700000000000002E-6</v>
      </c>
      <c r="I475" s="58">
        <v>3.9952099999999999E-10</v>
      </c>
      <c r="J475" s="13">
        <v>7.9351000000000005E-2</v>
      </c>
      <c r="K475" s="13">
        <v>1.6364600000000001E-4</v>
      </c>
      <c r="L475" s="58">
        <v>0.68899999999999995</v>
      </c>
      <c r="M475" s="13" t="s">
        <v>257</v>
      </c>
    </row>
    <row r="476" spans="1:13" x14ac:dyDescent="0.15">
      <c r="A476" s="13">
        <v>-155.15</v>
      </c>
      <c r="B476" s="13">
        <v>118</v>
      </c>
      <c r="C476" s="13">
        <v>20265</v>
      </c>
      <c r="D476" s="13">
        <v>4.1092999999999998E-2</v>
      </c>
      <c r="E476" s="13">
        <v>11730</v>
      </c>
      <c r="F476" s="13">
        <v>7601.4</v>
      </c>
      <c r="G476" s="13">
        <v>1.543136791</v>
      </c>
      <c r="H476" s="58">
        <v>4.6999999999999999E-6</v>
      </c>
      <c r="I476" s="58">
        <v>4.0088700000000002E-10</v>
      </c>
      <c r="J476" s="13">
        <v>8.0003000000000005E-2</v>
      </c>
      <c r="K476" s="13">
        <v>1.6597399999999999E-4</v>
      </c>
      <c r="L476" s="58">
        <v>0.68899999999999995</v>
      </c>
      <c r="M476" s="13" t="s">
        <v>257</v>
      </c>
    </row>
    <row r="477" spans="1:13" x14ac:dyDescent="0.15">
      <c r="A477" s="13">
        <v>-154.15</v>
      </c>
      <c r="B477" s="13">
        <v>119</v>
      </c>
      <c r="C477" s="13">
        <v>20265</v>
      </c>
      <c r="D477" s="13">
        <v>4.0747999999999999E-2</v>
      </c>
      <c r="E477" s="13">
        <v>11759</v>
      </c>
      <c r="F477" s="13">
        <v>7630.7</v>
      </c>
      <c r="G477" s="13">
        <v>1.541011965</v>
      </c>
      <c r="H477" s="58">
        <v>4.7299999999999996E-6</v>
      </c>
      <c r="I477" s="58">
        <v>4.0227100000000001E-10</v>
      </c>
      <c r="J477" s="13">
        <v>8.0655000000000004E-2</v>
      </c>
      <c r="K477" s="13">
        <v>1.6832699999999999E-4</v>
      </c>
      <c r="L477" s="58">
        <v>0.69</v>
      </c>
      <c r="M477" s="13" t="s">
        <v>257</v>
      </c>
    </row>
    <row r="478" spans="1:13" x14ac:dyDescent="0.15">
      <c r="A478" s="13">
        <v>-153.15</v>
      </c>
      <c r="B478" s="13">
        <v>120</v>
      </c>
      <c r="C478" s="13">
        <v>20265</v>
      </c>
      <c r="D478" s="13">
        <v>4.0407999999999999E-2</v>
      </c>
      <c r="E478" s="13">
        <v>11788</v>
      </c>
      <c r="F478" s="13">
        <v>7660</v>
      </c>
      <c r="G478" s="13">
        <v>1.5389033940000001</v>
      </c>
      <c r="H478" s="58">
        <v>4.7600000000000002E-6</v>
      </c>
      <c r="I478" s="58">
        <v>4.0363900000000001E-10</v>
      </c>
      <c r="J478" s="13">
        <v>8.1307000000000004E-2</v>
      </c>
      <c r="K478" s="13">
        <v>1.70695E-4</v>
      </c>
      <c r="L478" s="58">
        <v>0.69</v>
      </c>
      <c r="M478" s="13" t="s">
        <v>257</v>
      </c>
    </row>
    <row r="479" spans="1:13" x14ac:dyDescent="0.15">
      <c r="A479" s="13">
        <v>-152.15</v>
      </c>
      <c r="B479" s="13">
        <v>121</v>
      </c>
      <c r="C479" s="13">
        <v>20265</v>
      </c>
      <c r="D479" s="13">
        <v>4.0073999999999999E-2</v>
      </c>
      <c r="E479" s="13">
        <v>11817</v>
      </c>
      <c r="F479" s="13">
        <v>7689.1</v>
      </c>
      <c r="G479" s="13">
        <v>1.5368508670000001</v>
      </c>
      <c r="H479" s="58">
        <v>4.7899999999999999E-6</v>
      </c>
      <c r="I479" s="58">
        <v>4.0499299999999999E-10</v>
      </c>
      <c r="J479" s="13">
        <v>8.1969E-2</v>
      </c>
      <c r="K479" s="13">
        <v>1.73093E-4</v>
      </c>
      <c r="L479" s="58">
        <v>0.69</v>
      </c>
      <c r="M479" s="13" t="s">
        <v>257</v>
      </c>
    </row>
    <row r="480" spans="1:13" x14ac:dyDescent="0.15">
      <c r="A480" s="13">
        <v>-151.15</v>
      </c>
      <c r="B480" s="13">
        <v>122</v>
      </c>
      <c r="C480" s="13">
        <v>20265</v>
      </c>
      <c r="D480" s="13">
        <v>3.9745000000000003E-2</v>
      </c>
      <c r="E480" s="13">
        <v>11846</v>
      </c>
      <c r="F480" s="13">
        <v>7718.2</v>
      </c>
      <c r="G480" s="13">
        <v>1.5348138170000001</v>
      </c>
      <c r="H480" s="58">
        <v>4.8099999999999997E-6</v>
      </c>
      <c r="I480" s="58">
        <v>4.0633099999999999E-10</v>
      </c>
      <c r="J480" s="13">
        <v>8.2631999999999997E-2</v>
      </c>
      <c r="K480" s="13">
        <v>1.7550700000000001E-4</v>
      </c>
      <c r="L480" s="58">
        <v>0.69</v>
      </c>
      <c r="M480" s="13" t="s">
        <v>257</v>
      </c>
    </row>
    <row r="481" spans="1:13" x14ac:dyDescent="0.15">
      <c r="A481" s="13">
        <v>-150.15</v>
      </c>
      <c r="B481" s="13">
        <v>123</v>
      </c>
      <c r="C481" s="13">
        <v>20265</v>
      </c>
      <c r="D481" s="13">
        <v>3.9421999999999999E-2</v>
      </c>
      <c r="E481" s="13">
        <v>11875</v>
      </c>
      <c r="F481" s="13">
        <v>7747.2</v>
      </c>
      <c r="G481" s="13">
        <v>1.5328118550000001</v>
      </c>
      <c r="H481" s="58">
        <v>4.8400000000000002E-6</v>
      </c>
      <c r="I481" s="58">
        <v>4.0765499999999997E-10</v>
      </c>
      <c r="J481" s="13">
        <v>8.3294000000000007E-2</v>
      </c>
      <c r="K481" s="13">
        <v>1.7792700000000001E-4</v>
      </c>
      <c r="L481" s="58">
        <v>0.69</v>
      </c>
      <c r="M481" s="13" t="s">
        <v>257</v>
      </c>
    </row>
    <row r="482" spans="1:13" x14ac:dyDescent="0.15">
      <c r="A482" s="13">
        <v>-149.15</v>
      </c>
      <c r="B482" s="13">
        <v>124</v>
      </c>
      <c r="C482" s="13">
        <v>20265</v>
      </c>
      <c r="D482" s="13">
        <v>3.9104E-2</v>
      </c>
      <c r="E482" s="13">
        <v>11904</v>
      </c>
      <c r="F482" s="13">
        <v>7776</v>
      </c>
      <c r="G482" s="13">
        <v>1.530864198</v>
      </c>
      <c r="H482" s="58">
        <v>4.87E-6</v>
      </c>
      <c r="I482" s="58">
        <v>4.08972E-10</v>
      </c>
      <c r="J482" s="13">
        <v>8.3956000000000003E-2</v>
      </c>
      <c r="K482" s="13">
        <v>1.80359E-4</v>
      </c>
      <c r="L482" s="58">
        <v>0.69</v>
      </c>
      <c r="M482" s="13" t="s">
        <v>257</v>
      </c>
    </row>
    <row r="483" spans="1:13" x14ac:dyDescent="0.15">
      <c r="A483" s="13">
        <v>-148.15</v>
      </c>
      <c r="B483" s="13">
        <v>125</v>
      </c>
      <c r="C483" s="13">
        <v>20265</v>
      </c>
      <c r="D483" s="13">
        <v>3.8790999999999999E-2</v>
      </c>
      <c r="E483" s="13">
        <v>11932</v>
      </c>
      <c r="F483" s="13">
        <v>7804.7</v>
      </c>
      <c r="G483" s="13">
        <v>1.5288223759999999</v>
      </c>
      <c r="H483" s="58">
        <v>4.8999999999999997E-6</v>
      </c>
      <c r="I483" s="58">
        <v>4.1030799999999999E-10</v>
      </c>
      <c r="J483" s="13">
        <v>8.4619E-2</v>
      </c>
      <c r="K483" s="13">
        <v>1.8281999999999999E-4</v>
      </c>
      <c r="L483" s="58">
        <v>0.69</v>
      </c>
      <c r="M483" s="13" t="s">
        <v>257</v>
      </c>
    </row>
    <row r="484" spans="1:13" x14ac:dyDescent="0.15">
      <c r="A484" s="13">
        <v>-147.15</v>
      </c>
      <c r="B484" s="13">
        <v>126</v>
      </c>
      <c r="C484" s="13">
        <v>20265</v>
      </c>
      <c r="D484" s="13">
        <v>3.8483000000000003E-2</v>
      </c>
      <c r="E484" s="13">
        <v>11961</v>
      </c>
      <c r="F484" s="13">
        <v>7833.3</v>
      </c>
      <c r="G484" s="13">
        <v>1.526942668</v>
      </c>
      <c r="H484" s="58">
        <v>4.9200000000000003E-6</v>
      </c>
      <c r="I484" s="58">
        <v>4.1159600000000002E-10</v>
      </c>
      <c r="J484" s="13">
        <v>8.5281999999999997E-2</v>
      </c>
      <c r="K484" s="13">
        <v>1.8527699999999999E-4</v>
      </c>
      <c r="L484" s="58">
        <v>0.69</v>
      </c>
      <c r="M484" s="13" t="s">
        <v>257</v>
      </c>
    </row>
    <row r="485" spans="1:13" x14ac:dyDescent="0.15">
      <c r="A485" s="13">
        <v>-146.15</v>
      </c>
      <c r="B485" s="13">
        <v>127</v>
      </c>
      <c r="C485" s="13">
        <v>20265</v>
      </c>
      <c r="D485" s="13">
        <v>3.8179999999999999E-2</v>
      </c>
      <c r="E485" s="13">
        <v>11989</v>
      </c>
      <c r="F485" s="13">
        <v>7861.7</v>
      </c>
      <c r="G485" s="13">
        <v>1.5249882340000001</v>
      </c>
      <c r="H485" s="58">
        <v>4.95E-6</v>
      </c>
      <c r="I485" s="58">
        <v>4.1290300000000002E-10</v>
      </c>
      <c r="J485" s="13">
        <v>8.5944000000000007E-2</v>
      </c>
      <c r="K485" s="13">
        <v>1.8775700000000001E-4</v>
      </c>
      <c r="L485" s="58">
        <v>0.69099999999999995</v>
      </c>
      <c r="M485" s="13" t="s">
        <v>257</v>
      </c>
    </row>
    <row r="486" spans="1:13" x14ac:dyDescent="0.15">
      <c r="A486" s="13">
        <v>-145.15</v>
      </c>
      <c r="B486" s="13">
        <v>128</v>
      </c>
      <c r="C486" s="13">
        <v>20265</v>
      </c>
      <c r="D486" s="13">
        <v>3.7881999999999999E-2</v>
      </c>
      <c r="E486" s="13">
        <v>12018</v>
      </c>
      <c r="F486" s="13">
        <v>7890.1</v>
      </c>
      <c r="G486" s="13">
        <v>1.523174611</v>
      </c>
      <c r="H486" s="58">
        <v>4.9799999999999998E-6</v>
      </c>
      <c r="I486" s="58">
        <v>4.1416200000000001E-10</v>
      </c>
      <c r="J486" s="13">
        <v>8.6607000000000003E-2</v>
      </c>
      <c r="K486" s="13">
        <v>1.9023400000000001E-4</v>
      </c>
      <c r="L486" s="58">
        <v>0.69099999999999995</v>
      </c>
      <c r="M486" s="13" t="s">
        <v>257</v>
      </c>
    </row>
    <row r="487" spans="1:13" x14ac:dyDescent="0.15">
      <c r="A487" s="13">
        <v>-144.15</v>
      </c>
      <c r="B487" s="13">
        <v>129</v>
      </c>
      <c r="C487" s="13">
        <v>20265</v>
      </c>
      <c r="D487" s="13">
        <v>3.7588000000000003E-2</v>
      </c>
      <c r="E487" s="13">
        <v>12046</v>
      </c>
      <c r="F487" s="13">
        <v>7918.2</v>
      </c>
      <c r="G487" s="13">
        <v>1.521305347</v>
      </c>
      <c r="H487" s="58">
        <v>5.0000000000000004E-6</v>
      </c>
      <c r="I487" s="58">
        <v>4.1544899999999999E-10</v>
      </c>
      <c r="J487" s="13">
        <v>8.727E-2</v>
      </c>
      <c r="K487" s="13">
        <v>1.9274E-4</v>
      </c>
      <c r="L487" s="58">
        <v>0.69099999999999995</v>
      </c>
      <c r="M487" s="13" t="s">
        <v>257</v>
      </c>
    </row>
    <row r="488" spans="1:13" x14ac:dyDescent="0.15">
      <c r="A488" s="13">
        <v>-143.15</v>
      </c>
      <c r="B488" s="13">
        <v>130</v>
      </c>
      <c r="C488" s="13">
        <v>20265</v>
      </c>
      <c r="D488" s="13">
        <v>3.7298999999999999E-2</v>
      </c>
      <c r="E488" s="13">
        <v>12074</v>
      </c>
      <c r="F488" s="13">
        <v>7946.2</v>
      </c>
      <c r="G488" s="13">
        <v>1.5194684249999999</v>
      </c>
      <c r="H488" s="58">
        <v>5.0300000000000001E-6</v>
      </c>
      <c r="I488" s="58">
        <v>4.16722E-10</v>
      </c>
      <c r="J488" s="13">
        <v>8.7932999999999997E-2</v>
      </c>
      <c r="K488" s="13">
        <v>1.9525599999999999E-4</v>
      </c>
      <c r="L488" s="58">
        <v>0.69099999999999995</v>
      </c>
      <c r="M488" s="13" t="s">
        <v>257</v>
      </c>
    </row>
    <row r="489" spans="1:13" x14ac:dyDescent="0.15">
      <c r="A489" s="13">
        <v>-142.15</v>
      </c>
      <c r="B489" s="13">
        <v>131</v>
      </c>
      <c r="C489" s="13">
        <v>20265</v>
      </c>
      <c r="D489" s="13">
        <v>3.7013999999999998E-2</v>
      </c>
      <c r="E489" s="13">
        <v>12101</v>
      </c>
      <c r="F489" s="13">
        <v>7974.1</v>
      </c>
      <c r="G489" s="13">
        <v>1.517538029</v>
      </c>
      <c r="H489" s="58">
        <v>5.0599999999999998E-6</v>
      </c>
      <c r="I489" s="58">
        <v>4.1801499999999998E-10</v>
      </c>
      <c r="J489" s="13">
        <v>8.8586999999999999E-2</v>
      </c>
      <c r="K489" s="13">
        <v>1.9777999999999999E-4</v>
      </c>
      <c r="L489" s="58">
        <v>0.69099999999999995</v>
      </c>
      <c r="M489" s="13" t="s">
        <v>257</v>
      </c>
    </row>
    <row r="490" spans="1:13" x14ac:dyDescent="0.15">
      <c r="A490" s="13">
        <v>-141.15</v>
      </c>
      <c r="B490" s="13">
        <v>132</v>
      </c>
      <c r="C490" s="13">
        <v>20265</v>
      </c>
      <c r="D490" s="13">
        <v>3.6733000000000002E-2</v>
      </c>
      <c r="E490" s="13">
        <v>12129</v>
      </c>
      <c r="F490" s="13">
        <v>8001.7</v>
      </c>
      <c r="G490" s="13">
        <v>1.515802892</v>
      </c>
      <c r="H490" s="58">
        <v>5.0900000000000004E-6</v>
      </c>
      <c r="I490" s="58">
        <v>4.1926000000000001E-10</v>
      </c>
      <c r="J490" s="13">
        <v>8.924E-2</v>
      </c>
      <c r="K490" s="13">
        <v>2.00299E-4</v>
      </c>
      <c r="L490" s="58">
        <v>0.69099999999999995</v>
      </c>
      <c r="M490" s="13" t="s">
        <v>257</v>
      </c>
    </row>
    <row r="491" spans="1:13" x14ac:dyDescent="0.15">
      <c r="A491" s="13">
        <v>-140.15</v>
      </c>
      <c r="B491" s="13">
        <v>133</v>
      </c>
      <c r="C491" s="13">
        <v>20265</v>
      </c>
      <c r="D491" s="13">
        <v>3.6457000000000003E-2</v>
      </c>
      <c r="E491" s="13">
        <v>12157</v>
      </c>
      <c r="F491" s="13">
        <v>8029.2</v>
      </c>
      <c r="G491" s="13">
        <v>1.51409854</v>
      </c>
      <c r="H491" s="58">
        <v>5.1100000000000002E-6</v>
      </c>
      <c r="I491" s="58">
        <v>4.2049799999999998E-10</v>
      </c>
      <c r="J491" s="13">
        <v>8.9894000000000002E-2</v>
      </c>
      <c r="K491" s="13">
        <v>2.02826E-4</v>
      </c>
      <c r="L491" s="58">
        <v>0.69099999999999995</v>
      </c>
      <c r="M491" s="13" t="s">
        <v>257</v>
      </c>
    </row>
    <row r="492" spans="1:13" x14ac:dyDescent="0.15">
      <c r="A492" s="13">
        <v>-139.15</v>
      </c>
      <c r="B492" s="13">
        <v>134</v>
      </c>
      <c r="C492" s="13">
        <v>20265</v>
      </c>
      <c r="D492" s="13">
        <v>3.6185000000000002E-2</v>
      </c>
      <c r="E492" s="13">
        <v>12184</v>
      </c>
      <c r="F492" s="13">
        <v>8056.6</v>
      </c>
      <c r="G492" s="13">
        <v>1.5123004739999999</v>
      </c>
      <c r="H492" s="58">
        <v>5.1399999999999999E-6</v>
      </c>
      <c r="I492" s="58">
        <v>4.2175799999999998E-10</v>
      </c>
      <c r="J492" s="13">
        <v>9.0547000000000002E-2</v>
      </c>
      <c r="K492" s="13">
        <v>2.05379E-4</v>
      </c>
      <c r="L492" s="58">
        <v>0.69099999999999995</v>
      </c>
      <c r="M492" s="13" t="s">
        <v>257</v>
      </c>
    </row>
    <row r="493" spans="1:13" x14ac:dyDescent="0.15">
      <c r="A493" s="13">
        <v>-138.15</v>
      </c>
      <c r="B493" s="13">
        <v>135</v>
      </c>
      <c r="C493" s="13">
        <v>20265</v>
      </c>
      <c r="D493" s="13">
        <v>3.5916999999999998E-2</v>
      </c>
      <c r="E493" s="13">
        <v>12211</v>
      </c>
      <c r="F493" s="13">
        <v>8083.7</v>
      </c>
      <c r="G493" s="13">
        <v>1.510570655</v>
      </c>
      <c r="H493" s="58">
        <v>5.1699999999999996E-6</v>
      </c>
      <c r="I493" s="58">
        <v>4.2300400000000002E-10</v>
      </c>
      <c r="J493" s="13">
        <v>9.1201000000000004E-2</v>
      </c>
      <c r="K493" s="13">
        <v>2.0794499999999999E-4</v>
      </c>
      <c r="L493" s="58">
        <v>0.69199999999999995</v>
      </c>
      <c r="M493" s="13" t="s">
        <v>257</v>
      </c>
    </row>
    <row r="494" spans="1:13" x14ac:dyDescent="0.15">
      <c r="A494" s="13">
        <v>-137.15</v>
      </c>
      <c r="B494" s="13">
        <v>136</v>
      </c>
      <c r="C494" s="13">
        <v>20265</v>
      </c>
      <c r="D494" s="13">
        <v>3.5652999999999997E-2</v>
      </c>
      <c r="E494" s="13">
        <v>12238</v>
      </c>
      <c r="F494" s="13">
        <v>8110.7</v>
      </c>
      <c r="G494" s="13">
        <v>1.5088709979999999</v>
      </c>
      <c r="H494" s="58">
        <v>5.1900000000000003E-6</v>
      </c>
      <c r="I494" s="58">
        <v>4.2423599999999999E-10</v>
      </c>
      <c r="J494" s="13">
        <v>9.1855000000000006E-2</v>
      </c>
      <c r="K494" s="13">
        <v>2.10521E-4</v>
      </c>
      <c r="L494" s="58">
        <v>0.69199999999999995</v>
      </c>
      <c r="M494" s="13" t="s">
        <v>257</v>
      </c>
    </row>
    <row r="495" spans="1:13" x14ac:dyDescent="0.15">
      <c r="A495" s="13">
        <v>-136.15</v>
      </c>
      <c r="B495" s="13">
        <v>137</v>
      </c>
      <c r="C495" s="13">
        <v>20265</v>
      </c>
      <c r="D495" s="13">
        <v>3.5392E-2</v>
      </c>
      <c r="E495" s="13">
        <v>12265</v>
      </c>
      <c r="F495" s="13">
        <v>8137.5</v>
      </c>
      <c r="G495" s="13">
        <v>1.507219662</v>
      </c>
      <c r="H495" s="58">
        <v>5.22E-6</v>
      </c>
      <c r="I495" s="58">
        <v>4.2546300000000002E-10</v>
      </c>
      <c r="J495" s="13">
        <v>9.2508999999999994E-2</v>
      </c>
      <c r="K495" s="13">
        <v>2.1311400000000001E-4</v>
      </c>
      <c r="L495" s="58">
        <v>0.69199999999999995</v>
      </c>
      <c r="M495" s="13" t="s">
        <v>257</v>
      </c>
    </row>
    <row r="496" spans="1:13" x14ac:dyDescent="0.15">
      <c r="A496" s="13">
        <v>-135.15</v>
      </c>
      <c r="B496" s="13">
        <v>138</v>
      </c>
      <c r="C496" s="13">
        <v>20265</v>
      </c>
      <c r="D496" s="13">
        <v>3.5136000000000001E-2</v>
      </c>
      <c r="E496" s="13">
        <v>12291</v>
      </c>
      <c r="F496" s="13">
        <v>8164.1</v>
      </c>
      <c r="G496" s="13">
        <v>1.5054935629999999</v>
      </c>
      <c r="H496" s="58">
        <v>5.2399999999999998E-6</v>
      </c>
      <c r="I496" s="58">
        <v>4.2671099999999998E-10</v>
      </c>
      <c r="J496" s="13">
        <v>9.3162999999999996E-2</v>
      </c>
      <c r="K496" s="13">
        <v>2.15727E-4</v>
      </c>
      <c r="L496" s="58">
        <v>0.69199999999999995</v>
      </c>
      <c r="M496" s="13" t="s">
        <v>257</v>
      </c>
    </row>
    <row r="497" spans="1:13" x14ac:dyDescent="0.15">
      <c r="A497" s="13">
        <v>-134.15</v>
      </c>
      <c r="B497" s="13">
        <v>139</v>
      </c>
      <c r="C497" s="13">
        <v>20265</v>
      </c>
      <c r="D497" s="13">
        <v>3.4882999999999997E-2</v>
      </c>
      <c r="E497" s="13">
        <v>12318</v>
      </c>
      <c r="F497" s="13">
        <v>8190.5</v>
      </c>
      <c r="G497" s="13">
        <v>1.5039374889999999</v>
      </c>
      <c r="H497" s="58">
        <v>5.2700000000000004E-6</v>
      </c>
      <c r="I497" s="58">
        <v>4.2791799999999999E-10</v>
      </c>
      <c r="J497" s="13">
        <v>9.3816999999999998E-2</v>
      </c>
      <c r="K497" s="13">
        <v>2.1833700000000001E-4</v>
      </c>
      <c r="L497" s="58">
        <v>0.69199999999999995</v>
      </c>
      <c r="M497" s="13" t="s">
        <v>257</v>
      </c>
    </row>
    <row r="498" spans="1:13" x14ac:dyDescent="0.15">
      <c r="A498" s="13">
        <v>-133.15</v>
      </c>
      <c r="B498" s="13">
        <v>140</v>
      </c>
      <c r="C498" s="13">
        <v>20265</v>
      </c>
      <c r="D498" s="13">
        <v>3.4633999999999998E-2</v>
      </c>
      <c r="E498" s="13">
        <v>12344</v>
      </c>
      <c r="F498" s="13">
        <v>8216.7000000000007</v>
      </c>
      <c r="G498" s="13">
        <v>1.5023062789999999</v>
      </c>
      <c r="H498" s="58">
        <v>5.3000000000000001E-6</v>
      </c>
      <c r="I498" s="58">
        <v>4.2914799999999999E-10</v>
      </c>
      <c r="J498" s="13">
        <v>9.4470999999999999E-2</v>
      </c>
      <c r="K498" s="13">
        <v>2.2097299999999999E-4</v>
      </c>
      <c r="L498" s="58">
        <v>0.69199999999999995</v>
      </c>
      <c r="M498" s="13" t="s">
        <v>257</v>
      </c>
    </row>
    <row r="499" spans="1:13" x14ac:dyDescent="0.15">
      <c r="A499" s="13">
        <v>-132.15</v>
      </c>
      <c r="B499" s="13">
        <v>141</v>
      </c>
      <c r="C499" s="13">
        <v>20265</v>
      </c>
      <c r="D499" s="13">
        <v>3.4388000000000002E-2</v>
      </c>
      <c r="E499" s="13">
        <v>12370</v>
      </c>
      <c r="F499" s="13">
        <v>8242.7000000000007</v>
      </c>
      <c r="G499" s="13">
        <v>1.500721851</v>
      </c>
      <c r="H499" s="58">
        <v>5.3199999999999999E-6</v>
      </c>
      <c r="I499" s="58">
        <v>4.3036399999999998E-10</v>
      </c>
      <c r="J499" s="13">
        <v>9.5105999999999996E-2</v>
      </c>
      <c r="K499" s="13">
        <v>2.2357900000000001E-4</v>
      </c>
      <c r="L499" s="58">
        <v>0.69199999999999995</v>
      </c>
      <c r="M499" s="13" t="s">
        <v>257</v>
      </c>
    </row>
    <row r="500" spans="1:13" x14ac:dyDescent="0.15">
      <c r="A500" s="13">
        <v>-131.15</v>
      </c>
      <c r="B500" s="13">
        <v>142</v>
      </c>
      <c r="C500" s="13">
        <v>20265</v>
      </c>
      <c r="D500" s="13">
        <v>3.4146000000000003E-2</v>
      </c>
      <c r="E500" s="13">
        <v>12395</v>
      </c>
      <c r="F500" s="13">
        <v>8268.5</v>
      </c>
      <c r="G500" s="13">
        <v>1.4990627080000001</v>
      </c>
      <c r="H500" s="58">
        <v>5.3499999999999996E-6</v>
      </c>
      <c r="I500" s="58">
        <v>4.3161000000000002E-10</v>
      </c>
      <c r="J500" s="13">
        <v>9.5741000000000007E-2</v>
      </c>
      <c r="K500" s="13">
        <v>2.2620999999999999E-4</v>
      </c>
      <c r="L500" s="58">
        <v>0.69299999999999995</v>
      </c>
      <c r="M500" s="13" t="s">
        <v>257</v>
      </c>
    </row>
    <row r="501" spans="1:13" x14ac:dyDescent="0.15">
      <c r="A501" s="13">
        <v>-130.15</v>
      </c>
      <c r="B501" s="13">
        <v>143</v>
      </c>
      <c r="C501" s="13">
        <v>20265</v>
      </c>
      <c r="D501" s="13">
        <v>3.3907E-2</v>
      </c>
      <c r="E501" s="13">
        <v>12421</v>
      </c>
      <c r="F501" s="13">
        <v>8294.1</v>
      </c>
      <c r="G501" s="13">
        <v>1.4975705619999999</v>
      </c>
      <c r="H501" s="58">
        <v>5.3800000000000002E-6</v>
      </c>
      <c r="I501" s="58">
        <v>4.32807E-10</v>
      </c>
      <c r="J501" s="13">
        <v>9.6376000000000003E-2</v>
      </c>
      <c r="K501" s="13">
        <v>2.2883499999999999E-4</v>
      </c>
      <c r="L501" s="58">
        <v>0.69299999999999995</v>
      </c>
      <c r="M501" s="13" t="s">
        <v>257</v>
      </c>
    </row>
    <row r="502" spans="1:13" x14ac:dyDescent="0.15">
      <c r="A502" s="13">
        <v>-129.15</v>
      </c>
      <c r="B502" s="13">
        <v>144</v>
      </c>
      <c r="C502" s="13">
        <v>20265</v>
      </c>
      <c r="D502" s="13">
        <v>3.3672000000000001E-2</v>
      </c>
      <c r="E502" s="13">
        <v>12446</v>
      </c>
      <c r="F502" s="13">
        <v>8319.5</v>
      </c>
      <c r="G502" s="13">
        <v>1.4960033660000001</v>
      </c>
      <c r="H502" s="58">
        <v>5.4E-6</v>
      </c>
      <c r="I502" s="58">
        <v>4.3402700000000003E-10</v>
      </c>
      <c r="J502" s="13">
        <v>9.7011E-2</v>
      </c>
      <c r="K502" s="13">
        <v>2.31485E-4</v>
      </c>
      <c r="L502" s="58">
        <v>0.69299999999999995</v>
      </c>
      <c r="M502" s="13" t="s">
        <v>257</v>
      </c>
    </row>
    <row r="503" spans="1:13" x14ac:dyDescent="0.15">
      <c r="A503" s="13">
        <v>-128.15</v>
      </c>
      <c r="B503" s="13">
        <v>145</v>
      </c>
      <c r="C503" s="13">
        <v>20265</v>
      </c>
      <c r="D503" s="13">
        <v>3.3439000000000003E-2</v>
      </c>
      <c r="E503" s="13">
        <v>12471</v>
      </c>
      <c r="F503" s="13">
        <v>8344.7000000000007</v>
      </c>
      <c r="G503" s="13">
        <v>1.494481527</v>
      </c>
      <c r="H503" s="58">
        <v>5.4299999999999997E-6</v>
      </c>
      <c r="I503" s="58">
        <v>4.3524200000000001E-10</v>
      </c>
      <c r="J503" s="13">
        <v>9.7645999999999997E-2</v>
      </c>
      <c r="K503" s="13">
        <v>2.3415299999999999E-4</v>
      </c>
      <c r="L503" s="58">
        <v>0.69299999999999995</v>
      </c>
      <c r="M503" s="13" t="s">
        <v>257</v>
      </c>
    </row>
    <row r="504" spans="1:13" x14ac:dyDescent="0.15">
      <c r="A504" s="13">
        <v>-127.15</v>
      </c>
      <c r="B504" s="13">
        <v>146</v>
      </c>
      <c r="C504" s="13">
        <v>20265</v>
      </c>
      <c r="D504" s="13">
        <v>3.3210000000000003E-2</v>
      </c>
      <c r="E504" s="13">
        <v>12496</v>
      </c>
      <c r="F504" s="13">
        <v>8369.7000000000007</v>
      </c>
      <c r="G504" s="13">
        <v>1.4930045279999999</v>
      </c>
      <c r="H504" s="58">
        <v>5.4500000000000003E-6</v>
      </c>
      <c r="I504" s="58">
        <v>4.3644399999999998E-10</v>
      </c>
      <c r="J504" s="13">
        <v>9.8280999999999993E-2</v>
      </c>
      <c r="K504" s="13">
        <v>2.3682600000000001E-4</v>
      </c>
      <c r="L504" s="58">
        <v>0.69299999999999995</v>
      </c>
      <c r="M504" s="13" t="s">
        <v>257</v>
      </c>
    </row>
    <row r="505" spans="1:13" x14ac:dyDescent="0.15">
      <c r="A505" s="13">
        <v>-126.15</v>
      </c>
      <c r="B505" s="13">
        <v>147</v>
      </c>
      <c r="C505" s="13">
        <v>20265</v>
      </c>
      <c r="D505" s="13">
        <v>3.2983999999999999E-2</v>
      </c>
      <c r="E505" s="13">
        <v>12521</v>
      </c>
      <c r="F505" s="13">
        <v>8394.4</v>
      </c>
      <c r="G505" s="13">
        <v>1.4915896310000001</v>
      </c>
      <c r="H505" s="58">
        <v>5.48E-6</v>
      </c>
      <c r="I505" s="58">
        <v>4.3763299999999999E-10</v>
      </c>
      <c r="J505" s="13">
        <v>9.8916000000000004E-2</v>
      </c>
      <c r="K505" s="13">
        <v>2.3950999999999999E-4</v>
      </c>
      <c r="L505" s="58">
        <v>0.69399999999999995</v>
      </c>
      <c r="M505" s="13" t="s">
        <v>257</v>
      </c>
    </row>
    <row r="506" spans="1:13" x14ac:dyDescent="0.15">
      <c r="A506" s="13">
        <v>-125.15</v>
      </c>
      <c r="B506" s="13">
        <v>148</v>
      </c>
      <c r="C506" s="13">
        <v>20265</v>
      </c>
      <c r="D506" s="13">
        <v>3.2760999999999998E-2</v>
      </c>
      <c r="E506" s="13">
        <v>12546</v>
      </c>
      <c r="F506" s="13">
        <v>8419</v>
      </c>
      <c r="G506" s="13">
        <v>1.490200736</v>
      </c>
      <c r="H506" s="58">
        <v>5.5099999999999998E-6</v>
      </c>
      <c r="I506" s="58">
        <v>4.3881700000000002E-10</v>
      </c>
      <c r="J506" s="13">
        <v>9.9551000000000001E-2</v>
      </c>
      <c r="K506" s="13">
        <v>2.42205E-4</v>
      </c>
      <c r="L506" s="58">
        <v>0.69399999999999995</v>
      </c>
      <c r="M506" s="13" t="s">
        <v>257</v>
      </c>
    </row>
    <row r="507" spans="1:13" x14ac:dyDescent="0.15">
      <c r="A507" s="13">
        <v>-124.15</v>
      </c>
      <c r="B507" s="13">
        <v>149</v>
      </c>
      <c r="C507" s="13">
        <v>20265</v>
      </c>
      <c r="D507" s="13">
        <v>3.2541E-2</v>
      </c>
      <c r="E507" s="13">
        <v>12570</v>
      </c>
      <c r="F507" s="13">
        <v>8443.2999999999993</v>
      </c>
      <c r="G507" s="13">
        <v>1.4887543969999999</v>
      </c>
      <c r="H507" s="58">
        <v>5.5300000000000004E-6</v>
      </c>
      <c r="I507" s="58">
        <v>4.4002399999999998E-10</v>
      </c>
      <c r="J507" s="13">
        <v>0.10019</v>
      </c>
      <c r="K507" s="13">
        <v>2.4493900000000001E-4</v>
      </c>
      <c r="L507" s="58">
        <v>0.69399999999999995</v>
      </c>
      <c r="M507" s="13" t="s">
        <v>257</v>
      </c>
    </row>
    <row r="508" spans="1:13" x14ac:dyDescent="0.15">
      <c r="A508" s="13">
        <v>-123.15</v>
      </c>
      <c r="B508" s="13">
        <v>150</v>
      </c>
      <c r="C508" s="13">
        <v>20265</v>
      </c>
      <c r="D508" s="13">
        <v>3.2323999999999999E-2</v>
      </c>
      <c r="E508" s="13">
        <v>12594</v>
      </c>
      <c r="F508" s="13">
        <v>8467.5</v>
      </c>
      <c r="G508" s="13">
        <v>1.4873339240000001</v>
      </c>
      <c r="H508" s="58">
        <v>5.5600000000000001E-6</v>
      </c>
      <c r="I508" s="58">
        <v>4.41226E-10</v>
      </c>
      <c r="J508" s="13">
        <v>0.10082000000000001</v>
      </c>
      <c r="K508" s="13">
        <v>2.4766099999999999E-4</v>
      </c>
      <c r="L508" s="58">
        <v>0.69399999999999995</v>
      </c>
      <c r="M508" s="13" t="s">
        <v>257</v>
      </c>
    </row>
    <row r="509" spans="1:13" x14ac:dyDescent="0.15">
      <c r="A509" s="13">
        <v>-122.15</v>
      </c>
      <c r="B509" s="13">
        <v>151</v>
      </c>
      <c r="C509" s="13">
        <v>20265</v>
      </c>
      <c r="D509" s="13">
        <v>3.211E-2</v>
      </c>
      <c r="E509" s="13">
        <v>12618</v>
      </c>
      <c r="F509" s="13">
        <v>8491.4</v>
      </c>
      <c r="G509" s="13">
        <v>1.485974044</v>
      </c>
      <c r="H509" s="58">
        <v>5.5799999999999999E-6</v>
      </c>
      <c r="I509" s="58">
        <v>4.4241599999999997E-10</v>
      </c>
      <c r="J509" s="13">
        <v>0.10148</v>
      </c>
      <c r="K509" s="13">
        <v>2.5046600000000002E-4</v>
      </c>
      <c r="L509" s="58">
        <v>0.69399999999999995</v>
      </c>
      <c r="M509" s="13" t="s">
        <v>257</v>
      </c>
    </row>
    <row r="510" spans="1:13" x14ac:dyDescent="0.15">
      <c r="A510" s="13">
        <v>-121.15</v>
      </c>
      <c r="B510" s="13">
        <v>152</v>
      </c>
      <c r="C510" s="13">
        <v>20265</v>
      </c>
      <c r="D510" s="13">
        <v>3.1898999999999997E-2</v>
      </c>
      <c r="E510" s="13">
        <v>12642</v>
      </c>
      <c r="F510" s="13">
        <v>8515.1</v>
      </c>
      <c r="G510" s="13">
        <v>1.484656669</v>
      </c>
      <c r="H510" s="58">
        <v>5.6099999999999997E-6</v>
      </c>
      <c r="I510" s="58">
        <v>4.4360100000000001E-10</v>
      </c>
      <c r="J510" s="13">
        <v>0.10213</v>
      </c>
      <c r="K510" s="13">
        <v>2.5325599999999999E-4</v>
      </c>
      <c r="L510" s="58">
        <v>0.69399999999999995</v>
      </c>
      <c r="M510" s="13" t="s">
        <v>257</v>
      </c>
    </row>
    <row r="511" spans="1:13" x14ac:dyDescent="0.15">
      <c r="A511" s="13">
        <v>-120.15</v>
      </c>
      <c r="B511" s="13">
        <v>153</v>
      </c>
      <c r="C511" s="13">
        <v>20265</v>
      </c>
      <c r="D511" s="13">
        <v>3.1690999999999997E-2</v>
      </c>
      <c r="E511" s="13">
        <v>12665</v>
      </c>
      <c r="F511" s="13">
        <v>8538.6</v>
      </c>
      <c r="G511" s="13">
        <v>1.483264235</v>
      </c>
      <c r="H511" s="58">
        <v>5.6300000000000003E-6</v>
      </c>
      <c r="I511" s="58">
        <v>4.4480899999999998E-10</v>
      </c>
      <c r="J511" s="13">
        <v>0.10279000000000001</v>
      </c>
      <c r="K511" s="13">
        <v>2.5609999999999999E-4</v>
      </c>
      <c r="L511" s="58">
        <v>0.69399999999999995</v>
      </c>
      <c r="M511" s="13" t="s">
        <v>257</v>
      </c>
    </row>
    <row r="512" spans="1:13" x14ac:dyDescent="0.15">
      <c r="A512" s="13">
        <v>-119.15</v>
      </c>
      <c r="B512" s="13">
        <v>154</v>
      </c>
      <c r="C512" s="13">
        <v>20265</v>
      </c>
      <c r="D512" s="13">
        <v>3.1484999999999999E-2</v>
      </c>
      <c r="E512" s="13">
        <v>12688</v>
      </c>
      <c r="F512" s="13">
        <v>8561.7999999999993</v>
      </c>
      <c r="G512" s="13">
        <v>1.4819313700000001</v>
      </c>
      <c r="H512" s="58">
        <v>5.66E-6</v>
      </c>
      <c r="I512" s="58">
        <v>4.4600399999999999E-10</v>
      </c>
      <c r="J512" s="13">
        <v>0.10344</v>
      </c>
      <c r="K512" s="13">
        <v>2.5893599999999998E-4</v>
      </c>
      <c r="L512" s="58">
        <v>0.69399999999999995</v>
      </c>
      <c r="M512" s="13" t="s">
        <v>257</v>
      </c>
    </row>
    <row r="513" spans="1:13" x14ac:dyDescent="0.15">
      <c r="A513" s="13">
        <v>-118.15</v>
      </c>
      <c r="B513" s="13">
        <v>155</v>
      </c>
      <c r="C513" s="13">
        <v>20265</v>
      </c>
      <c r="D513" s="13">
        <v>3.1281999999999997E-2</v>
      </c>
      <c r="E513" s="13">
        <v>12711</v>
      </c>
      <c r="F513" s="13">
        <v>8584.9</v>
      </c>
      <c r="G513" s="13">
        <v>1.480622954</v>
      </c>
      <c r="H513" s="58">
        <v>5.6799999999999998E-6</v>
      </c>
      <c r="I513" s="58">
        <v>4.4719500000000003E-10</v>
      </c>
      <c r="J513" s="13">
        <v>0.1041</v>
      </c>
      <c r="K513" s="13">
        <v>2.6180399999999998E-4</v>
      </c>
      <c r="L513" s="58">
        <v>0.69399999999999995</v>
      </c>
      <c r="M513" s="13" t="s">
        <v>257</v>
      </c>
    </row>
    <row r="514" spans="1:13" x14ac:dyDescent="0.15">
      <c r="A514" s="13">
        <v>-117.15</v>
      </c>
      <c r="B514" s="13">
        <v>156</v>
      </c>
      <c r="C514" s="13">
        <v>20265</v>
      </c>
      <c r="D514" s="13">
        <v>3.1081000000000001E-2</v>
      </c>
      <c r="E514" s="13">
        <v>12734</v>
      </c>
      <c r="F514" s="13">
        <v>8607.7000000000007</v>
      </c>
      <c r="G514" s="13">
        <v>1.4793731189999999</v>
      </c>
      <c r="H514" s="58">
        <v>5.7100000000000004E-6</v>
      </c>
      <c r="I514" s="58">
        <v>4.4837400000000001E-10</v>
      </c>
      <c r="J514" s="13">
        <v>0.10476000000000001</v>
      </c>
      <c r="K514" s="13">
        <v>2.6468900000000003E-4</v>
      </c>
      <c r="L514" s="58">
        <v>0.69399999999999995</v>
      </c>
      <c r="M514" s="13" t="s">
        <v>257</v>
      </c>
    </row>
    <row r="515" spans="1:13" x14ac:dyDescent="0.15">
      <c r="A515" s="13">
        <v>-116.15</v>
      </c>
      <c r="B515" s="13">
        <v>157</v>
      </c>
      <c r="C515" s="13">
        <v>20265</v>
      </c>
      <c r="D515" s="13">
        <v>3.0883000000000001E-2</v>
      </c>
      <c r="E515" s="13">
        <v>12757</v>
      </c>
      <c r="F515" s="13">
        <v>8630.2999999999993</v>
      </c>
      <c r="G515" s="13">
        <v>1.4781641430000001</v>
      </c>
      <c r="H515" s="58">
        <v>5.7300000000000002E-6</v>
      </c>
      <c r="I515" s="58">
        <v>4.4954900000000001E-10</v>
      </c>
      <c r="J515" s="13">
        <v>0.10541</v>
      </c>
      <c r="K515" s="13">
        <v>2.67555E-4</v>
      </c>
      <c r="L515" s="58">
        <v>0.69399999999999995</v>
      </c>
      <c r="M515" s="13" t="s">
        <v>257</v>
      </c>
    </row>
    <row r="516" spans="1:13" x14ac:dyDescent="0.15">
      <c r="A516" s="13">
        <v>-115.15</v>
      </c>
      <c r="B516" s="13">
        <v>158</v>
      </c>
      <c r="C516" s="13">
        <v>20265</v>
      </c>
      <c r="D516" s="13">
        <v>3.0688E-2</v>
      </c>
      <c r="E516" s="13">
        <v>12779</v>
      </c>
      <c r="F516" s="13">
        <v>8652.7000000000007</v>
      </c>
      <c r="G516" s="13">
        <v>1.476880049</v>
      </c>
      <c r="H516" s="58">
        <v>5.7599999999999999E-6</v>
      </c>
      <c r="I516" s="58">
        <v>4.5074699999999999E-10</v>
      </c>
      <c r="J516" s="13">
        <v>0.10607</v>
      </c>
      <c r="K516" s="13">
        <v>2.70475E-4</v>
      </c>
      <c r="L516" s="58">
        <v>0.69399999999999995</v>
      </c>
      <c r="M516" s="13" t="s">
        <v>257</v>
      </c>
    </row>
    <row r="517" spans="1:13" x14ac:dyDescent="0.15">
      <c r="A517" s="13">
        <v>-114.15</v>
      </c>
      <c r="B517" s="13">
        <v>159</v>
      </c>
      <c r="C517" s="13">
        <v>20265</v>
      </c>
      <c r="D517" s="13">
        <v>3.0495000000000001E-2</v>
      </c>
      <c r="E517" s="13">
        <v>12801</v>
      </c>
      <c r="F517" s="13">
        <v>8674.9</v>
      </c>
      <c r="G517" s="13">
        <v>1.475636607</v>
      </c>
      <c r="H517" s="58">
        <v>5.7899999999999996E-6</v>
      </c>
      <c r="I517" s="58">
        <v>4.51941E-10</v>
      </c>
      <c r="J517" s="13">
        <v>0.10672</v>
      </c>
      <c r="K517" s="13">
        <v>2.73384E-4</v>
      </c>
      <c r="L517" s="58">
        <v>0.69399999999999995</v>
      </c>
      <c r="M517" s="13" t="s">
        <v>257</v>
      </c>
    </row>
    <row r="518" spans="1:13" x14ac:dyDescent="0.15">
      <c r="A518" s="13">
        <v>-113.15</v>
      </c>
      <c r="B518" s="13">
        <v>160</v>
      </c>
      <c r="C518" s="13">
        <v>20265</v>
      </c>
      <c r="D518" s="13">
        <v>3.0304000000000001E-2</v>
      </c>
      <c r="E518" s="13">
        <v>12823</v>
      </c>
      <c r="F518" s="13">
        <v>8696.9</v>
      </c>
      <c r="G518" s="13">
        <v>1.4744334189999999</v>
      </c>
      <c r="H518" s="58">
        <v>5.8100000000000003E-6</v>
      </c>
      <c r="I518" s="58">
        <v>4.5312300000000001E-10</v>
      </c>
      <c r="J518" s="13">
        <v>0.10738</v>
      </c>
      <c r="K518" s="13">
        <v>2.7633399999999999E-4</v>
      </c>
      <c r="L518" s="58">
        <v>0.69399999999999995</v>
      </c>
      <c r="M518" s="13" t="s">
        <v>257</v>
      </c>
    </row>
    <row r="519" spans="1:13" x14ac:dyDescent="0.15">
      <c r="A519" s="13">
        <v>-112.15</v>
      </c>
      <c r="B519" s="13">
        <v>161</v>
      </c>
      <c r="C519" s="13">
        <v>20265</v>
      </c>
      <c r="D519" s="13">
        <v>3.0116E-2</v>
      </c>
      <c r="E519" s="13">
        <v>12845</v>
      </c>
      <c r="F519" s="13">
        <v>8718.6</v>
      </c>
      <c r="G519" s="13">
        <v>1.4732869959999999</v>
      </c>
      <c r="H519" s="58">
        <v>5.84E-6</v>
      </c>
      <c r="I519" s="58">
        <v>4.5430099999999998E-10</v>
      </c>
      <c r="J519" s="13">
        <v>0.10803</v>
      </c>
      <c r="K519" s="13">
        <v>2.7926300000000003E-4</v>
      </c>
      <c r="L519" s="58">
        <v>0.69399999999999995</v>
      </c>
      <c r="M519" s="13" t="s">
        <v>257</v>
      </c>
    </row>
    <row r="520" spans="1:13" x14ac:dyDescent="0.15">
      <c r="A520" s="13">
        <v>-111.15</v>
      </c>
      <c r="B520" s="13">
        <v>162</v>
      </c>
      <c r="C520" s="13">
        <v>20265</v>
      </c>
      <c r="D520" s="13">
        <v>2.9929999999999998E-2</v>
      </c>
      <c r="E520" s="13">
        <v>12866</v>
      </c>
      <c r="F520" s="13">
        <v>8740.1</v>
      </c>
      <c r="G520" s="13">
        <v>1.472065537</v>
      </c>
      <c r="H520" s="58">
        <v>5.8599999999999998E-6</v>
      </c>
      <c r="I520" s="58">
        <v>4.55503E-10</v>
      </c>
      <c r="J520" s="13">
        <v>0.10867</v>
      </c>
      <c r="K520" s="13">
        <v>2.8220200000000001E-4</v>
      </c>
      <c r="L520" s="58">
        <v>0.69399999999999995</v>
      </c>
      <c r="M520" s="13" t="s">
        <v>257</v>
      </c>
    </row>
    <row r="521" spans="1:13" x14ac:dyDescent="0.15">
      <c r="A521" s="13">
        <v>-110.15</v>
      </c>
      <c r="B521" s="13">
        <v>163</v>
      </c>
      <c r="C521" s="13">
        <v>20265</v>
      </c>
      <c r="D521" s="13">
        <v>2.9746000000000002E-2</v>
      </c>
      <c r="E521" s="13">
        <v>12888</v>
      </c>
      <c r="F521" s="13">
        <v>8761.4</v>
      </c>
      <c r="G521" s="13">
        <v>1.4709977860000001</v>
      </c>
      <c r="H521" s="58">
        <v>5.8900000000000004E-6</v>
      </c>
      <c r="I521" s="58">
        <v>4.5666499999999999E-10</v>
      </c>
      <c r="J521" s="13">
        <v>0.10932</v>
      </c>
      <c r="K521" s="13">
        <v>2.8515799999999998E-4</v>
      </c>
      <c r="L521" s="58">
        <v>0.69399999999999995</v>
      </c>
      <c r="M521" s="13" t="s">
        <v>257</v>
      </c>
    </row>
    <row r="522" spans="1:13" x14ac:dyDescent="0.15">
      <c r="A522" s="13">
        <v>-109.15</v>
      </c>
      <c r="B522" s="13">
        <v>164</v>
      </c>
      <c r="C522" s="13">
        <v>20265</v>
      </c>
      <c r="D522" s="13">
        <v>2.9565000000000001E-2</v>
      </c>
      <c r="E522" s="13">
        <v>12909</v>
      </c>
      <c r="F522" s="13">
        <v>8782.5</v>
      </c>
      <c r="G522" s="13">
        <v>1.4698548250000001</v>
      </c>
      <c r="H522" s="58">
        <v>5.9100000000000002E-6</v>
      </c>
      <c r="I522" s="58">
        <v>4.5785099999999998E-10</v>
      </c>
      <c r="J522" s="13">
        <v>0.10997</v>
      </c>
      <c r="K522" s="13">
        <v>2.8813999999999999E-4</v>
      </c>
      <c r="L522" s="58">
        <v>0.69399999999999995</v>
      </c>
      <c r="M522" s="13" t="s">
        <v>257</v>
      </c>
    </row>
    <row r="523" spans="1:13" x14ac:dyDescent="0.15">
      <c r="A523" s="13">
        <v>-108.15</v>
      </c>
      <c r="B523" s="13">
        <v>165</v>
      </c>
      <c r="C523" s="13">
        <v>20265</v>
      </c>
      <c r="D523" s="13">
        <v>2.9385999999999999E-2</v>
      </c>
      <c r="E523" s="13">
        <v>12930</v>
      </c>
      <c r="F523" s="13">
        <v>8803.4</v>
      </c>
      <c r="G523" s="13">
        <v>1.4687507099999999</v>
      </c>
      <c r="H523" s="58">
        <v>5.9399999999999999E-6</v>
      </c>
      <c r="I523" s="58">
        <v>4.5902599999999998E-10</v>
      </c>
      <c r="J523" s="13">
        <v>0.11061</v>
      </c>
      <c r="K523" s="13">
        <v>2.9110900000000001E-4</v>
      </c>
      <c r="L523" s="58">
        <v>0.69399999999999995</v>
      </c>
      <c r="M523" s="13" t="s">
        <v>257</v>
      </c>
    </row>
    <row r="524" spans="1:13" x14ac:dyDescent="0.15">
      <c r="A524" s="13">
        <v>-107.15</v>
      </c>
      <c r="B524" s="13">
        <v>166</v>
      </c>
      <c r="C524" s="13">
        <v>20265</v>
      </c>
      <c r="D524" s="13">
        <v>2.9208999999999999E-2</v>
      </c>
      <c r="E524" s="13">
        <v>12950</v>
      </c>
      <c r="F524" s="13">
        <v>8824.1</v>
      </c>
      <c r="G524" s="13">
        <v>1.4675717639999999</v>
      </c>
      <c r="H524" s="58">
        <v>5.9599999999999997E-6</v>
      </c>
      <c r="I524" s="58">
        <v>4.6023199999999999E-10</v>
      </c>
      <c r="J524" s="13">
        <v>0.11126</v>
      </c>
      <c r="K524" s="13">
        <v>2.9413900000000001E-4</v>
      </c>
      <c r="L524" s="58">
        <v>0.69399999999999995</v>
      </c>
      <c r="M524" s="13" t="s">
        <v>257</v>
      </c>
    </row>
    <row r="525" spans="1:13" x14ac:dyDescent="0.15">
      <c r="A525" s="13">
        <v>-106.15</v>
      </c>
      <c r="B525" s="13">
        <v>167</v>
      </c>
      <c r="C525" s="13">
        <v>20265</v>
      </c>
      <c r="D525" s="13">
        <v>2.9034000000000001E-2</v>
      </c>
      <c r="E525" s="13">
        <v>12971</v>
      </c>
      <c r="F525" s="13">
        <v>8844.5</v>
      </c>
      <c r="G525" s="13">
        <v>1.46656114</v>
      </c>
      <c r="H525" s="58">
        <v>5.9800000000000003E-6</v>
      </c>
      <c r="I525" s="58">
        <v>4.6139900000000002E-10</v>
      </c>
      <c r="J525" s="13">
        <v>0.11191</v>
      </c>
      <c r="K525" s="13">
        <v>2.9715900000000002E-4</v>
      </c>
      <c r="L525" s="58">
        <v>0.69399999999999995</v>
      </c>
      <c r="M525" s="13" t="s">
        <v>257</v>
      </c>
    </row>
    <row r="526" spans="1:13" x14ac:dyDescent="0.15">
      <c r="A526" s="13">
        <v>-105.15</v>
      </c>
      <c r="B526" s="13">
        <v>168</v>
      </c>
      <c r="C526" s="13">
        <v>20265</v>
      </c>
      <c r="D526" s="13">
        <v>2.8861000000000001E-2</v>
      </c>
      <c r="E526" s="13">
        <v>12991</v>
      </c>
      <c r="F526" s="13">
        <v>8864.7999999999993</v>
      </c>
      <c r="G526" s="13">
        <v>1.465458894</v>
      </c>
      <c r="H526" s="58">
        <v>6.0100000000000001E-6</v>
      </c>
      <c r="I526" s="58">
        <v>4.6258899999999999E-10</v>
      </c>
      <c r="J526" s="13">
        <v>0.11255</v>
      </c>
      <c r="K526" s="13">
        <v>3.0018699999999999E-4</v>
      </c>
      <c r="L526" s="58">
        <v>0.69399999999999995</v>
      </c>
      <c r="M526" s="13" t="s">
        <v>257</v>
      </c>
    </row>
    <row r="527" spans="1:13" x14ac:dyDescent="0.15">
      <c r="A527" s="13">
        <v>-104.15</v>
      </c>
      <c r="B527" s="13">
        <v>169</v>
      </c>
      <c r="C527" s="13">
        <v>20265</v>
      </c>
      <c r="D527" s="13">
        <v>2.869E-2</v>
      </c>
      <c r="E527" s="13">
        <v>13011</v>
      </c>
      <c r="F527" s="13">
        <v>8884.7999999999993</v>
      </c>
      <c r="G527" s="13">
        <v>1.4644111289999999</v>
      </c>
      <c r="H527" s="58">
        <v>6.0299999999999999E-6</v>
      </c>
      <c r="I527" s="58">
        <v>4.63777E-10</v>
      </c>
      <c r="J527" s="13">
        <v>0.1132</v>
      </c>
      <c r="K527" s="13">
        <v>3.0325300000000002E-4</v>
      </c>
      <c r="L527" s="58">
        <v>0.69399999999999995</v>
      </c>
      <c r="M527" s="13" t="s">
        <v>257</v>
      </c>
    </row>
    <row r="528" spans="1:13" x14ac:dyDescent="0.15">
      <c r="A528" s="13">
        <v>-103.15</v>
      </c>
      <c r="B528" s="13">
        <v>170</v>
      </c>
      <c r="C528" s="13">
        <v>20265</v>
      </c>
      <c r="D528" s="13">
        <v>2.8521000000000001E-2</v>
      </c>
      <c r="E528" s="13">
        <v>13031</v>
      </c>
      <c r="F528" s="13">
        <v>8904.6</v>
      </c>
      <c r="G528" s="13">
        <v>1.463400939</v>
      </c>
      <c r="H528" s="58">
        <v>6.0599999999999996E-6</v>
      </c>
      <c r="I528" s="58">
        <v>4.6495300000000001E-10</v>
      </c>
      <c r="J528" s="13">
        <v>0.11385000000000001</v>
      </c>
      <c r="K528" s="13">
        <v>3.0633100000000002E-4</v>
      </c>
      <c r="L528" s="58">
        <v>0.69299999999999995</v>
      </c>
      <c r="M528" s="13" t="s">
        <v>257</v>
      </c>
    </row>
    <row r="529" spans="1:13" x14ac:dyDescent="0.15">
      <c r="A529" s="13">
        <v>-102.15</v>
      </c>
      <c r="B529" s="13">
        <v>171</v>
      </c>
      <c r="C529" s="13">
        <v>20265</v>
      </c>
      <c r="D529" s="13">
        <v>2.8354000000000001E-2</v>
      </c>
      <c r="E529" s="13">
        <v>13050</v>
      </c>
      <c r="F529" s="13">
        <v>8924.2000000000007</v>
      </c>
      <c r="G529" s="13">
        <v>1.46231595</v>
      </c>
      <c r="H529" s="58">
        <v>6.0800000000000002E-6</v>
      </c>
      <c r="I529" s="58">
        <v>4.6616099999999998E-10</v>
      </c>
      <c r="J529" s="13">
        <v>0.11448</v>
      </c>
      <c r="K529" s="13">
        <v>3.0938899999999997E-4</v>
      </c>
      <c r="L529" s="58">
        <v>0.69299999999999995</v>
      </c>
      <c r="M529" s="13" t="s">
        <v>257</v>
      </c>
    </row>
    <row r="530" spans="1:13" x14ac:dyDescent="0.15">
      <c r="A530" s="13">
        <v>-101.15</v>
      </c>
      <c r="B530" s="13">
        <v>172</v>
      </c>
      <c r="C530" s="13">
        <v>20265</v>
      </c>
      <c r="D530" s="13">
        <v>2.819E-2</v>
      </c>
      <c r="E530" s="13">
        <v>13070</v>
      </c>
      <c r="F530" s="13">
        <v>8943.6</v>
      </c>
      <c r="G530" s="13">
        <v>1.461380205</v>
      </c>
      <c r="H530" s="58">
        <v>6.1099999999999999E-6</v>
      </c>
      <c r="I530" s="58">
        <v>4.6732200000000001E-10</v>
      </c>
      <c r="J530" s="13">
        <v>0.11509999999999999</v>
      </c>
      <c r="K530" s="13">
        <v>3.1239499999999998E-4</v>
      </c>
      <c r="L530" s="58">
        <v>0.69399999999999995</v>
      </c>
      <c r="M530" s="13" t="s">
        <v>257</v>
      </c>
    </row>
    <row r="531" spans="1:13" x14ac:dyDescent="0.15">
      <c r="A531" s="13">
        <v>-100.15</v>
      </c>
      <c r="B531" s="13">
        <v>173</v>
      </c>
      <c r="C531" s="13">
        <v>20265</v>
      </c>
      <c r="D531" s="13">
        <v>2.8027E-2</v>
      </c>
      <c r="E531" s="13">
        <v>13089</v>
      </c>
      <c r="F531" s="13">
        <v>8962.7999999999993</v>
      </c>
      <c r="G531" s="13">
        <v>1.4603695269999999</v>
      </c>
      <c r="H531" s="58">
        <v>6.1299999999999998E-6</v>
      </c>
      <c r="I531" s="58">
        <v>4.6851600000000002E-10</v>
      </c>
      <c r="J531" s="13">
        <v>0.11573</v>
      </c>
      <c r="K531" s="13">
        <v>3.1547299999999998E-4</v>
      </c>
      <c r="L531" s="58">
        <v>0.69399999999999995</v>
      </c>
      <c r="M531" s="13" t="s">
        <v>257</v>
      </c>
    </row>
    <row r="532" spans="1:13" x14ac:dyDescent="0.15">
      <c r="A532" s="13">
        <v>-99.15</v>
      </c>
      <c r="B532" s="13">
        <v>174</v>
      </c>
      <c r="C532" s="13">
        <v>20265</v>
      </c>
      <c r="D532" s="13">
        <v>2.7865999999999998E-2</v>
      </c>
      <c r="E532" s="13">
        <v>13108</v>
      </c>
      <c r="F532" s="13">
        <v>8981.7999999999993</v>
      </c>
      <c r="G532" s="13">
        <v>1.4593956669999999</v>
      </c>
      <c r="H532" s="58">
        <v>6.1600000000000003E-6</v>
      </c>
      <c r="I532" s="58">
        <v>4.6969800000000003E-10</v>
      </c>
      <c r="J532" s="13">
        <v>0.11636000000000001</v>
      </c>
      <c r="K532" s="13">
        <v>3.1856099999999997E-4</v>
      </c>
      <c r="L532" s="58">
        <v>0.69399999999999995</v>
      </c>
      <c r="M532" s="13" t="s">
        <v>257</v>
      </c>
    </row>
    <row r="533" spans="1:13" x14ac:dyDescent="0.15">
      <c r="A533" s="13">
        <v>-98.15</v>
      </c>
      <c r="B533" s="13">
        <v>175</v>
      </c>
      <c r="C533" s="13">
        <v>20265</v>
      </c>
      <c r="D533" s="13">
        <v>2.7706000000000001E-2</v>
      </c>
      <c r="E533" s="13">
        <v>13126</v>
      </c>
      <c r="F533" s="13">
        <v>9000.6</v>
      </c>
      <c r="G533" s="13">
        <v>1.4583472209999999</v>
      </c>
      <c r="H533" s="58">
        <v>6.1800000000000001E-6</v>
      </c>
      <c r="I533" s="58">
        <v>4.7091300000000001E-10</v>
      </c>
      <c r="J533" s="13">
        <v>0.11699</v>
      </c>
      <c r="K533" s="13">
        <v>3.2169399999999997E-4</v>
      </c>
      <c r="L533" s="58">
        <v>0.69399999999999995</v>
      </c>
      <c r="M533" s="13" t="s">
        <v>257</v>
      </c>
    </row>
    <row r="534" spans="1:13" x14ac:dyDescent="0.15">
      <c r="A534" s="13">
        <v>-97.15</v>
      </c>
      <c r="B534" s="13">
        <v>176</v>
      </c>
      <c r="C534" s="13">
        <v>20265</v>
      </c>
      <c r="D534" s="13">
        <v>2.7549000000000001E-2</v>
      </c>
      <c r="E534" s="13">
        <v>13145</v>
      </c>
      <c r="F534" s="13">
        <v>9019.1</v>
      </c>
      <c r="G534" s="13">
        <v>1.457462496</v>
      </c>
      <c r="H534" s="58">
        <v>6.2099999999999998E-6</v>
      </c>
      <c r="I534" s="58">
        <v>4.72081E-10</v>
      </c>
      <c r="J534" s="13">
        <v>0.11762</v>
      </c>
      <c r="K534" s="13">
        <v>3.2479900000000002E-4</v>
      </c>
      <c r="L534" s="58">
        <v>0.69399999999999995</v>
      </c>
      <c r="M534" s="13" t="s">
        <v>257</v>
      </c>
    </row>
    <row r="535" spans="1:13" x14ac:dyDescent="0.15">
      <c r="A535" s="13">
        <v>-96.15</v>
      </c>
      <c r="B535" s="13">
        <v>177</v>
      </c>
      <c r="C535" s="13">
        <v>20265</v>
      </c>
      <c r="D535" s="13">
        <v>2.7393000000000001E-2</v>
      </c>
      <c r="E535" s="13">
        <v>13163</v>
      </c>
      <c r="F535" s="13">
        <v>9037.5</v>
      </c>
      <c r="G535" s="13">
        <v>1.45648686</v>
      </c>
      <c r="H535" s="58">
        <v>6.2299999999999996E-6</v>
      </c>
      <c r="I535" s="58">
        <v>4.7328099999999995E-10</v>
      </c>
      <c r="J535" s="13">
        <v>0.11824</v>
      </c>
      <c r="K535" s="13">
        <v>3.2792200000000002E-4</v>
      </c>
      <c r="L535" s="58">
        <v>0.69399999999999995</v>
      </c>
      <c r="M535" s="13" t="s">
        <v>257</v>
      </c>
    </row>
    <row r="536" spans="1:13" x14ac:dyDescent="0.15">
      <c r="A536" s="13">
        <v>-95.15</v>
      </c>
      <c r="B536" s="13">
        <v>178</v>
      </c>
      <c r="C536" s="13">
        <v>20265</v>
      </c>
      <c r="D536" s="13">
        <v>2.7238999999999999E-2</v>
      </c>
      <c r="E536" s="13">
        <v>13182</v>
      </c>
      <c r="F536" s="13">
        <v>9055.7000000000007</v>
      </c>
      <c r="G536" s="13">
        <v>1.455657763</v>
      </c>
      <c r="H536" s="58">
        <v>6.2500000000000003E-6</v>
      </c>
      <c r="I536" s="58">
        <v>4.7444199999999998E-10</v>
      </c>
      <c r="J536" s="13">
        <v>0.11887</v>
      </c>
      <c r="K536" s="13">
        <v>3.3105500000000002E-4</v>
      </c>
      <c r="L536" s="58">
        <v>0.69399999999999995</v>
      </c>
      <c r="M536" s="13" t="s">
        <v>257</v>
      </c>
    </row>
    <row r="537" spans="1:13" x14ac:dyDescent="0.15">
      <c r="A537" s="13">
        <v>-94.15</v>
      </c>
      <c r="B537" s="13">
        <v>179</v>
      </c>
      <c r="C537" s="13">
        <v>20265</v>
      </c>
      <c r="D537" s="13">
        <v>2.7087E-2</v>
      </c>
      <c r="E537" s="13">
        <v>13199</v>
      </c>
      <c r="F537" s="13">
        <v>9073.6</v>
      </c>
      <c r="G537" s="13">
        <v>1.454659672</v>
      </c>
      <c r="H537" s="58">
        <v>6.28E-6</v>
      </c>
      <c r="I537" s="58">
        <v>4.7566500000000003E-10</v>
      </c>
      <c r="J537" s="13">
        <v>0.1195</v>
      </c>
      <c r="K537" s="13">
        <v>3.3424600000000001E-4</v>
      </c>
      <c r="L537" s="58">
        <v>0.69299999999999995</v>
      </c>
      <c r="M537" s="13" t="s">
        <v>257</v>
      </c>
    </row>
    <row r="538" spans="1:13" x14ac:dyDescent="0.15">
      <c r="A538" s="13">
        <v>-93.15</v>
      </c>
      <c r="B538" s="13">
        <v>180</v>
      </c>
      <c r="C538" s="13">
        <v>20265</v>
      </c>
      <c r="D538" s="13">
        <v>2.6936999999999999E-2</v>
      </c>
      <c r="E538" s="13">
        <v>13217</v>
      </c>
      <c r="F538" s="13">
        <v>9091.4</v>
      </c>
      <c r="G538" s="13">
        <v>1.4537914949999999</v>
      </c>
      <c r="H538" s="58">
        <v>6.2999999999999998E-6</v>
      </c>
      <c r="I538" s="58">
        <v>4.7683999999999998E-10</v>
      </c>
      <c r="J538" s="13">
        <v>0.12013</v>
      </c>
      <c r="K538" s="13">
        <v>3.3741899999999999E-4</v>
      </c>
      <c r="L538" s="58">
        <v>0.69299999999999995</v>
      </c>
      <c r="M538" s="13" t="s">
        <v>257</v>
      </c>
    </row>
    <row r="539" spans="1:13" x14ac:dyDescent="0.15">
      <c r="A539" s="13">
        <v>-92.15</v>
      </c>
      <c r="B539" s="13">
        <v>181</v>
      </c>
      <c r="C539" s="13">
        <v>20265</v>
      </c>
      <c r="D539" s="13">
        <v>2.6787999999999999E-2</v>
      </c>
      <c r="E539" s="13">
        <v>13235</v>
      </c>
      <c r="F539" s="13">
        <v>9109</v>
      </c>
      <c r="G539" s="13">
        <v>1.452958612</v>
      </c>
      <c r="H539" s="58">
        <v>6.3300000000000004E-6</v>
      </c>
      <c r="I539" s="58">
        <v>4.7801999999999997E-10</v>
      </c>
      <c r="J539" s="13">
        <v>0.12075</v>
      </c>
      <c r="K539" s="13">
        <v>3.4058299999999999E-4</v>
      </c>
      <c r="L539" s="58">
        <v>0.69299999999999995</v>
      </c>
      <c r="M539" s="13" t="s">
        <v>257</v>
      </c>
    </row>
    <row r="540" spans="1:13" x14ac:dyDescent="0.15">
      <c r="A540" s="13">
        <v>-91.15</v>
      </c>
      <c r="B540" s="13">
        <v>182</v>
      </c>
      <c r="C540" s="13">
        <v>20265</v>
      </c>
      <c r="D540" s="13">
        <v>2.6641000000000001E-2</v>
      </c>
      <c r="E540" s="13">
        <v>13252</v>
      </c>
      <c r="F540" s="13">
        <v>9126.2999999999993</v>
      </c>
      <c r="G540" s="13">
        <v>1.4520671030000001</v>
      </c>
      <c r="H540" s="58">
        <v>6.3500000000000002E-6</v>
      </c>
      <c r="I540" s="58">
        <v>4.7921800000000001E-10</v>
      </c>
      <c r="J540" s="13">
        <v>0.12137000000000001</v>
      </c>
      <c r="K540" s="13">
        <v>3.43779E-4</v>
      </c>
      <c r="L540" s="58">
        <v>0.69299999999999995</v>
      </c>
      <c r="M540" s="13" t="s">
        <v>257</v>
      </c>
    </row>
    <row r="541" spans="1:13" x14ac:dyDescent="0.15">
      <c r="A541" s="13">
        <v>-90.15</v>
      </c>
      <c r="B541" s="13">
        <v>183</v>
      </c>
      <c r="C541" s="13">
        <v>20265</v>
      </c>
      <c r="D541" s="13">
        <v>2.6495000000000001E-2</v>
      </c>
      <c r="E541" s="13">
        <v>13269</v>
      </c>
      <c r="F541" s="13">
        <v>9143.5</v>
      </c>
      <c r="G541" s="13">
        <v>1.4511948379999999</v>
      </c>
      <c r="H541" s="58">
        <v>6.37E-6</v>
      </c>
      <c r="I541" s="58">
        <v>4.8042099999999999E-10</v>
      </c>
      <c r="J541" s="13">
        <v>0.12199</v>
      </c>
      <c r="K541" s="13">
        <v>3.4699399999999999E-4</v>
      </c>
      <c r="L541" s="58">
        <v>0.69299999999999995</v>
      </c>
      <c r="M541" s="13" t="s">
        <v>257</v>
      </c>
    </row>
    <row r="542" spans="1:13" x14ac:dyDescent="0.15">
      <c r="A542" s="13">
        <v>-89.15</v>
      </c>
      <c r="B542" s="13">
        <v>184</v>
      </c>
      <c r="C542" s="13">
        <v>20265</v>
      </c>
      <c r="D542" s="13">
        <v>2.6350999999999999E-2</v>
      </c>
      <c r="E542" s="13">
        <v>13286</v>
      </c>
      <c r="F542" s="13">
        <v>9160.5</v>
      </c>
      <c r="G542" s="13">
        <v>1.4503575129999999</v>
      </c>
      <c r="H542" s="58">
        <v>6.3999999999999997E-6</v>
      </c>
      <c r="I542" s="58">
        <v>4.8160500000000001E-10</v>
      </c>
      <c r="J542" s="13">
        <v>0.1226</v>
      </c>
      <c r="K542" s="13">
        <v>3.50186E-4</v>
      </c>
      <c r="L542" s="58">
        <v>0.69299999999999995</v>
      </c>
      <c r="M542" s="13" t="s">
        <v>257</v>
      </c>
    </row>
    <row r="543" spans="1:13" x14ac:dyDescent="0.15">
      <c r="A543" s="13">
        <v>-88.15</v>
      </c>
      <c r="B543" s="13">
        <v>185</v>
      </c>
      <c r="C543" s="13">
        <v>20265</v>
      </c>
      <c r="D543" s="13">
        <v>2.6209E-2</v>
      </c>
      <c r="E543" s="13">
        <v>13303</v>
      </c>
      <c r="F543" s="13">
        <v>9177.2999999999993</v>
      </c>
      <c r="G543" s="13">
        <v>1.44955488</v>
      </c>
      <c r="H543" s="58">
        <v>6.4200000000000004E-6</v>
      </c>
      <c r="I543" s="58">
        <v>4.8279299999999997E-10</v>
      </c>
      <c r="J543" s="13">
        <v>0.12322</v>
      </c>
      <c r="K543" s="13">
        <v>3.53412E-4</v>
      </c>
      <c r="L543" s="58">
        <v>0.69299999999999995</v>
      </c>
      <c r="M543" s="13" t="s">
        <v>257</v>
      </c>
    </row>
    <row r="544" spans="1:13" x14ac:dyDescent="0.15">
      <c r="A544" s="13">
        <v>-87.15</v>
      </c>
      <c r="B544" s="13">
        <v>186</v>
      </c>
      <c r="C544" s="13">
        <v>20265</v>
      </c>
      <c r="D544" s="13">
        <v>2.6068000000000001E-2</v>
      </c>
      <c r="E544" s="13">
        <v>13320</v>
      </c>
      <c r="F544" s="13">
        <v>9193.9</v>
      </c>
      <c r="G544" s="13">
        <v>1.448786696</v>
      </c>
      <c r="H544" s="58">
        <v>6.4500000000000001E-6</v>
      </c>
      <c r="I544" s="58">
        <v>4.8397100000000004E-10</v>
      </c>
      <c r="J544" s="13">
        <v>0.12384000000000001</v>
      </c>
      <c r="K544" s="13">
        <v>3.5665600000000001E-4</v>
      </c>
      <c r="L544" s="58">
        <v>0.69299999999999995</v>
      </c>
      <c r="M544" s="13" t="s">
        <v>257</v>
      </c>
    </row>
    <row r="545" spans="1:13" x14ac:dyDescent="0.15">
      <c r="A545" s="13">
        <v>-86.15</v>
      </c>
      <c r="B545" s="13">
        <v>187</v>
      </c>
      <c r="C545" s="13">
        <v>20265</v>
      </c>
      <c r="D545" s="13">
        <v>2.5928E-2</v>
      </c>
      <c r="E545" s="13">
        <v>13336</v>
      </c>
      <c r="F545" s="13">
        <v>9210.2999999999993</v>
      </c>
      <c r="G545" s="13">
        <v>1.447944149</v>
      </c>
      <c r="H545" s="58">
        <v>6.4699999999999999E-6</v>
      </c>
      <c r="I545" s="58">
        <v>4.85183E-10</v>
      </c>
      <c r="J545" s="13">
        <v>0.12446</v>
      </c>
      <c r="K545" s="13">
        <v>3.5994400000000001E-4</v>
      </c>
      <c r="L545" s="58">
        <v>0.69299999999999995</v>
      </c>
      <c r="M545" s="13" t="s">
        <v>257</v>
      </c>
    </row>
    <row r="546" spans="1:13" x14ac:dyDescent="0.15">
      <c r="A546" s="13">
        <v>-85.15</v>
      </c>
      <c r="B546" s="13">
        <v>188</v>
      </c>
      <c r="C546" s="13">
        <v>20265</v>
      </c>
      <c r="D546" s="13">
        <v>2.579E-2</v>
      </c>
      <c r="E546" s="13">
        <v>13352</v>
      </c>
      <c r="F546" s="13">
        <v>9226.5</v>
      </c>
      <c r="G546" s="13">
        <v>1.4471359669999999</v>
      </c>
      <c r="H546" s="58">
        <v>6.4899999999999997E-6</v>
      </c>
      <c r="I546" s="58">
        <v>4.8638399999999996E-10</v>
      </c>
      <c r="J546" s="13">
        <v>0.12508</v>
      </c>
      <c r="K546" s="13">
        <v>3.6323699999999998E-4</v>
      </c>
      <c r="L546" s="58">
        <v>0.69299999999999995</v>
      </c>
      <c r="M546" s="13" t="s">
        <v>257</v>
      </c>
    </row>
    <row r="547" spans="1:13" x14ac:dyDescent="0.15">
      <c r="A547" s="13">
        <v>-84.15</v>
      </c>
      <c r="B547" s="13">
        <v>189</v>
      </c>
      <c r="C547" s="13">
        <v>20265</v>
      </c>
      <c r="D547" s="13">
        <v>2.5654E-2</v>
      </c>
      <c r="E547" s="13">
        <v>13368</v>
      </c>
      <c r="F547" s="13">
        <v>9242.5</v>
      </c>
      <c r="G547" s="13">
        <v>1.446361915</v>
      </c>
      <c r="H547" s="58">
        <v>6.5200000000000003E-6</v>
      </c>
      <c r="I547" s="58">
        <v>4.87582E-10</v>
      </c>
      <c r="J547" s="13">
        <v>0.12570000000000001</v>
      </c>
      <c r="K547" s="13">
        <v>3.6653400000000001E-4</v>
      </c>
      <c r="L547" s="58">
        <v>0.69299999999999995</v>
      </c>
      <c r="M547" s="13" t="s">
        <v>257</v>
      </c>
    </row>
    <row r="548" spans="1:13" x14ac:dyDescent="0.15">
      <c r="A548" s="13">
        <v>-83.15</v>
      </c>
      <c r="B548" s="13">
        <v>190</v>
      </c>
      <c r="C548" s="13">
        <v>20265</v>
      </c>
      <c r="D548" s="13">
        <v>2.5519E-2</v>
      </c>
      <c r="E548" s="13">
        <v>13384</v>
      </c>
      <c r="F548" s="13">
        <v>9258.4</v>
      </c>
      <c r="G548" s="13">
        <v>1.4456061520000001</v>
      </c>
      <c r="H548" s="58">
        <v>6.5400000000000001E-6</v>
      </c>
      <c r="I548" s="58">
        <v>4.8876999999999996E-10</v>
      </c>
      <c r="J548" s="13">
        <v>0.12631999999999999</v>
      </c>
      <c r="K548" s="13">
        <v>3.6984700000000003E-4</v>
      </c>
      <c r="L548" s="58">
        <v>0.69299999999999995</v>
      </c>
      <c r="M548" s="13" t="s">
        <v>257</v>
      </c>
    </row>
    <row r="549" spans="1:13" x14ac:dyDescent="0.15">
      <c r="A549" s="13">
        <v>-82.15</v>
      </c>
      <c r="B549" s="13">
        <v>191</v>
      </c>
      <c r="C549" s="13">
        <v>20265</v>
      </c>
      <c r="D549" s="13">
        <v>2.5385000000000001E-2</v>
      </c>
      <c r="E549" s="13">
        <v>13400</v>
      </c>
      <c r="F549" s="13">
        <v>9274</v>
      </c>
      <c r="G549" s="13">
        <v>1.44489972</v>
      </c>
      <c r="H549" s="58">
        <v>6.5699999999999998E-6</v>
      </c>
      <c r="I549" s="58">
        <v>4.8995499999999999E-10</v>
      </c>
      <c r="J549" s="13">
        <v>0.12692000000000001</v>
      </c>
      <c r="K549" s="13">
        <v>3.7312000000000001E-4</v>
      </c>
      <c r="L549" s="58">
        <v>0.69299999999999995</v>
      </c>
      <c r="M549" s="13" t="s">
        <v>257</v>
      </c>
    </row>
    <row r="550" spans="1:13" x14ac:dyDescent="0.15">
      <c r="A550" s="13">
        <v>-81.150000000000006</v>
      </c>
      <c r="B550" s="13">
        <v>192</v>
      </c>
      <c r="C550" s="13">
        <v>20265</v>
      </c>
      <c r="D550" s="13">
        <v>2.5253000000000001E-2</v>
      </c>
      <c r="E550" s="13">
        <v>13415</v>
      </c>
      <c r="F550" s="13">
        <v>9289.5</v>
      </c>
      <c r="G550" s="13">
        <v>1.4441035579999999</v>
      </c>
      <c r="H550" s="58">
        <v>6.5899999999999996E-6</v>
      </c>
      <c r="I550" s="58">
        <v>4.9116700000000005E-10</v>
      </c>
      <c r="J550" s="13">
        <v>0.12751999999999999</v>
      </c>
      <c r="K550" s="13">
        <v>3.7642200000000001E-4</v>
      </c>
      <c r="L550" s="58">
        <v>0.69299999999999995</v>
      </c>
      <c r="M550" s="13" t="s">
        <v>257</v>
      </c>
    </row>
    <row r="551" spans="1:13" x14ac:dyDescent="0.15">
      <c r="A551" s="13">
        <v>-80.150000000000006</v>
      </c>
      <c r="B551" s="13">
        <v>193</v>
      </c>
      <c r="C551" s="13">
        <v>20265</v>
      </c>
      <c r="D551" s="13">
        <v>2.5121999999999998E-2</v>
      </c>
      <c r="E551" s="13">
        <v>13430</v>
      </c>
      <c r="F551" s="13">
        <v>9304.7999999999993</v>
      </c>
      <c r="G551" s="13">
        <v>1.4433410710000001</v>
      </c>
      <c r="H551" s="58">
        <v>6.6100000000000002E-6</v>
      </c>
      <c r="I551" s="58">
        <v>4.9238300000000004E-10</v>
      </c>
      <c r="J551" s="13">
        <v>0.12812000000000001</v>
      </c>
      <c r="K551" s="13">
        <v>3.7973999999999999E-4</v>
      </c>
      <c r="L551" s="58">
        <v>0.69299999999999995</v>
      </c>
      <c r="M551" s="13" t="s">
        <v>257</v>
      </c>
    </row>
    <row r="552" spans="1:13" x14ac:dyDescent="0.15">
      <c r="A552" s="13">
        <v>-79.150000000000006</v>
      </c>
      <c r="B552" s="13">
        <v>194</v>
      </c>
      <c r="C552" s="13">
        <v>20265</v>
      </c>
      <c r="D552" s="13">
        <v>2.4993000000000001E-2</v>
      </c>
      <c r="E552" s="13">
        <v>13445</v>
      </c>
      <c r="F552" s="13">
        <v>9319.9</v>
      </c>
      <c r="G552" s="13">
        <v>1.442612045</v>
      </c>
      <c r="H552" s="58">
        <v>6.64E-6</v>
      </c>
      <c r="I552" s="58">
        <v>4.9358099999999997E-10</v>
      </c>
      <c r="J552" s="13">
        <v>0.12872</v>
      </c>
      <c r="K552" s="13">
        <v>3.8306000000000001E-4</v>
      </c>
      <c r="L552" s="58">
        <v>0.69299999999999995</v>
      </c>
      <c r="M552" s="13" t="s">
        <v>257</v>
      </c>
    </row>
    <row r="553" spans="1:13" x14ac:dyDescent="0.15">
      <c r="A553" s="13">
        <v>-78.150000000000006</v>
      </c>
      <c r="B553" s="13">
        <v>195</v>
      </c>
      <c r="C553" s="13">
        <v>20265</v>
      </c>
      <c r="D553" s="13">
        <v>2.4865000000000002E-2</v>
      </c>
      <c r="E553" s="13">
        <v>13460</v>
      </c>
      <c r="F553" s="13">
        <v>9334.9</v>
      </c>
      <c r="G553" s="13">
        <v>1.441900824</v>
      </c>
      <c r="H553" s="58">
        <v>6.6599999999999998E-6</v>
      </c>
      <c r="I553" s="58">
        <v>4.9478499999999996E-10</v>
      </c>
      <c r="J553" s="13">
        <v>0.12931999999999999</v>
      </c>
      <c r="K553" s="13">
        <v>3.8639600000000001E-4</v>
      </c>
      <c r="L553" s="58">
        <v>0.69299999999999995</v>
      </c>
      <c r="M553" s="13" t="s">
        <v>257</v>
      </c>
    </row>
    <row r="554" spans="1:13" x14ac:dyDescent="0.15">
      <c r="A554" s="13">
        <v>-77.150000000000006</v>
      </c>
      <c r="B554" s="13">
        <v>196</v>
      </c>
      <c r="C554" s="13">
        <v>20265</v>
      </c>
      <c r="D554" s="13">
        <v>2.4738E-2</v>
      </c>
      <c r="E554" s="13">
        <v>13475</v>
      </c>
      <c r="F554" s="13">
        <v>9349.6</v>
      </c>
      <c r="G554" s="13">
        <v>1.441238128</v>
      </c>
      <c r="H554" s="58">
        <v>6.6800000000000004E-6</v>
      </c>
      <c r="I554" s="58">
        <v>4.9597799999999996E-10</v>
      </c>
      <c r="J554" s="13">
        <v>0.12992000000000001</v>
      </c>
      <c r="K554" s="13">
        <v>3.8974700000000002E-4</v>
      </c>
      <c r="L554" s="58">
        <v>0.69299999999999995</v>
      </c>
      <c r="M554" s="13" t="s">
        <v>257</v>
      </c>
    </row>
    <row r="555" spans="1:13" x14ac:dyDescent="0.15">
      <c r="A555" s="13">
        <v>-76.150000000000006</v>
      </c>
      <c r="B555" s="13">
        <v>197</v>
      </c>
      <c r="C555" s="13">
        <v>20265</v>
      </c>
      <c r="D555" s="13">
        <v>2.4611999999999998E-2</v>
      </c>
      <c r="E555" s="13">
        <v>13490</v>
      </c>
      <c r="F555" s="13">
        <v>9364.2000000000007</v>
      </c>
      <c r="G555" s="13">
        <v>1.4405928960000001</v>
      </c>
      <c r="H555" s="58">
        <v>6.7100000000000001E-6</v>
      </c>
      <c r="I555" s="58">
        <v>4.9716099999999998E-10</v>
      </c>
      <c r="J555" s="13">
        <v>0.13052</v>
      </c>
      <c r="K555" s="13">
        <v>3.9311400000000002E-4</v>
      </c>
      <c r="L555" s="58">
        <v>0.69299999999999995</v>
      </c>
      <c r="M555" s="13" t="s">
        <v>257</v>
      </c>
    </row>
    <row r="556" spans="1:13" x14ac:dyDescent="0.15">
      <c r="A556" s="13">
        <v>-75.150000000000006</v>
      </c>
      <c r="B556" s="13">
        <v>198</v>
      </c>
      <c r="C556" s="13">
        <v>20265</v>
      </c>
      <c r="D556" s="13">
        <v>2.4487999999999999E-2</v>
      </c>
      <c r="E556" s="13">
        <v>13504</v>
      </c>
      <c r="F556" s="13">
        <v>9378.6</v>
      </c>
      <c r="G556" s="13">
        <v>1.439873755</v>
      </c>
      <c r="H556" s="58">
        <v>6.7299999999999999E-6</v>
      </c>
      <c r="I556" s="58">
        <v>4.9838600000000004E-10</v>
      </c>
      <c r="J556" s="13">
        <v>0.13111999999999999</v>
      </c>
      <c r="K556" s="13">
        <v>3.9650900000000002E-4</v>
      </c>
      <c r="L556" s="58">
        <v>0.69299999999999995</v>
      </c>
      <c r="M556" s="13" t="s">
        <v>257</v>
      </c>
    </row>
    <row r="557" spans="1:13" x14ac:dyDescent="0.15">
      <c r="A557" s="13">
        <v>-74.150000000000006</v>
      </c>
      <c r="B557" s="13">
        <v>199</v>
      </c>
      <c r="C557" s="13">
        <v>20265</v>
      </c>
      <c r="D557" s="13">
        <v>2.4365000000000001E-2</v>
      </c>
      <c r="E557" s="13">
        <v>13518</v>
      </c>
      <c r="F557" s="13">
        <v>9392.9</v>
      </c>
      <c r="G557" s="13">
        <v>1.439172141</v>
      </c>
      <c r="H557" s="58">
        <v>6.7499999999999997E-6</v>
      </c>
      <c r="I557" s="58">
        <v>4.9959299999999995E-10</v>
      </c>
      <c r="J557" s="13">
        <v>0.13172</v>
      </c>
      <c r="K557" s="13">
        <v>3.9992000000000001E-4</v>
      </c>
      <c r="L557" s="58">
        <v>0.69299999999999995</v>
      </c>
      <c r="M557" s="13" t="s">
        <v>257</v>
      </c>
    </row>
    <row r="558" spans="1:13" x14ac:dyDescent="0.15">
      <c r="A558" s="13">
        <v>-73.150000000000006</v>
      </c>
      <c r="B558" s="13">
        <v>200</v>
      </c>
      <c r="C558" s="13">
        <v>20265</v>
      </c>
      <c r="D558" s="13">
        <v>2.4243000000000001E-2</v>
      </c>
      <c r="E558" s="13">
        <v>13532</v>
      </c>
      <c r="F558" s="13">
        <v>9406.9</v>
      </c>
      <c r="G558" s="13">
        <v>1.438518534</v>
      </c>
      <c r="H558" s="58">
        <v>6.7800000000000003E-6</v>
      </c>
      <c r="I558" s="58">
        <v>5.0080500000000001E-10</v>
      </c>
      <c r="J558" s="13">
        <v>0.13231999999999999</v>
      </c>
      <c r="K558" s="13">
        <v>4.0334499999999999E-4</v>
      </c>
      <c r="L558" s="58">
        <v>0.69299999999999995</v>
      </c>
      <c r="M558" s="13" t="s">
        <v>257</v>
      </c>
    </row>
    <row r="559" spans="1:13" x14ac:dyDescent="0.15">
      <c r="A559" s="13">
        <v>-72.150000000000006</v>
      </c>
      <c r="B559" s="13">
        <v>201</v>
      </c>
      <c r="C559" s="13">
        <v>20265</v>
      </c>
      <c r="D559" s="13">
        <v>2.4122000000000001E-2</v>
      </c>
      <c r="E559" s="13">
        <v>13546</v>
      </c>
      <c r="F559" s="13">
        <v>9420.7999999999993</v>
      </c>
      <c r="G559" s="13">
        <v>1.437882133</v>
      </c>
      <c r="H559" s="58">
        <v>6.8000000000000001E-6</v>
      </c>
      <c r="I559" s="58">
        <v>5.0200799999999999E-10</v>
      </c>
      <c r="J559" s="13">
        <v>0.13291</v>
      </c>
      <c r="K559" s="13">
        <v>4.0675500000000002E-4</v>
      </c>
      <c r="L559" s="58">
        <v>0.69299999999999995</v>
      </c>
      <c r="M559" s="13" t="s">
        <v>257</v>
      </c>
    </row>
    <row r="560" spans="1:13" x14ac:dyDescent="0.15">
      <c r="A560" s="13">
        <v>-71.150000000000006</v>
      </c>
      <c r="B560" s="13">
        <v>202</v>
      </c>
      <c r="C560" s="13">
        <v>20265</v>
      </c>
      <c r="D560" s="13">
        <v>2.4003E-2</v>
      </c>
      <c r="E560" s="13">
        <v>13560</v>
      </c>
      <c r="F560" s="13">
        <v>9434.6</v>
      </c>
      <c r="G560" s="13">
        <v>1.4372628409999999</v>
      </c>
      <c r="H560" s="58">
        <v>6.8199999999999999E-6</v>
      </c>
      <c r="I560" s="58">
        <v>5.0320800000000005E-10</v>
      </c>
      <c r="J560" s="13">
        <v>0.13350999999999999</v>
      </c>
      <c r="K560" s="13">
        <v>4.1019299999999999E-4</v>
      </c>
      <c r="L560" s="58">
        <v>0.69299999999999995</v>
      </c>
      <c r="M560" s="13" t="s">
        <v>257</v>
      </c>
    </row>
    <row r="561" spans="1:13" x14ac:dyDescent="0.15">
      <c r="A561" s="13">
        <v>-70.150000000000006</v>
      </c>
      <c r="B561" s="13">
        <v>203</v>
      </c>
      <c r="C561" s="13">
        <v>20265</v>
      </c>
      <c r="D561" s="13">
        <v>2.3885E-2</v>
      </c>
      <c r="E561" s="13">
        <v>13574</v>
      </c>
      <c r="F561" s="13">
        <v>9448.1</v>
      </c>
      <c r="G561" s="13">
        <v>1.4366909750000001</v>
      </c>
      <c r="H561" s="58">
        <v>6.8499999999999996E-6</v>
      </c>
      <c r="I561" s="58">
        <v>5.0439800000000002E-10</v>
      </c>
      <c r="J561" s="13">
        <v>0.1341</v>
      </c>
      <c r="K561" s="13">
        <v>4.1361399999999997E-4</v>
      </c>
      <c r="L561" s="58">
        <v>0.69299999999999995</v>
      </c>
      <c r="M561" s="13" t="s">
        <v>257</v>
      </c>
    </row>
    <row r="562" spans="1:13" x14ac:dyDescent="0.15">
      <c r="A562" s="13">
        <v>-69.150000000000006</v>
      </c>
      <c r="B562" s="13">
        <v>204</v>
      </c>
      <c r="C562" s="13">
        <v>20265</v>
      </c>
      <c r="D562" s="13">
        <v>2.3768000000000001E-2</v>
      </c>
      <c r="E562" s="13">
        <v>13587</v>
      </c>
      <c r="F562" s="13">
        <v>9461.5</v>
      </c>
      <c r="G562" s="13">
        <v>1.4360302279999999</v>
      </c>
      <c r="H562" s="58">
        <v>6.8700000000000003E-6</v>
      </c>
      <c r="I562" s="58">
        <v>5.0562299999999998E-10</v>
      </c>
      <c r="J562" s="13">
        <v>0.13469</v>
      </c>
      <c r="K562" s="13">
        <v>4.1708000000000001E-4</v>
      </c>
      <c r="L562" s="58">
        <v>0.69299999999999995</v>
      </c>
      <c r="M562" s="13" t="s">
        <v>257</v>
      </c>
    </row>
    <row r="563" spans="1:13" x14ac:dyDescent="0.15">
      <c r="A563" s="13">
        <v>-68.150000000000006</v>
      </c>
      <c r="B563" s="13">
        <v>205</v>
      </c>
      <c r="C563" s="13">
        <v>20265</v>
      </c>
      <c r="D563" s="13">
        <v>2.3651999999999999E-2</v>
      </c>
      <c r="E563" s="13">
        <v>13600</v>
      </c>
      <c r="F563" s="13">
        <v>9474.7999999999993</v>
      </c>
      <c r="G563" s="13">
        <v>1.435386499</v>
      </c>
      <c r="H563" s="58">
        <v>6.8900000000000001E-6</v>
      </c>
      <c r="I563" s="58">
        <v>5.0683799999999996E-10</v>
      </c>
      <c r="J563" s="13">
        <v>0.13528000000000001</v>
      </c>
      <c r="K563" s="13">
        <v>4.2055899999999998E-4</v>
      </c>
      <c r="L563" s="58">
        <v>0.69299999999999995</v>
      </c>
      <c r="M563" s="13" t="s">
        <v>257</v>
      </c>
    </row>
    <row r="564" spans="1:13" x14ac:dyDescent="0.15">
      <c r="A564" s="13">
        <v>-67.150000000000006</v>
      </c>
      <c r="B564" s="13">
        <v>206</v>
      </c>
      <c r="C564" s="13">
        <v>20265</v>
      </c>
      <c r="D564" s="13">
        <v>2.3536999999999999E-2</v>
      </c>
      <c r="E564" s="13">
        <v>13613</v>
      </c>
      <c r="F564" s="13">
        <v>9487.9</v>
      </c>
      <c r="G564" s="13">
        <v>1.434774818</v>
      </c>
      <c r="H564" s="58">
        <v>6.9199999999999998E-6</v>
      </c>
      <c r="I564" s="58">
        <v>5.0805799999999998E-10</v>
      </c>
      <c r="J564" s="13">
        <v>0.13586999999999999</v>
      </c>
      <c r="K564" s="13">
        <v>4.2405200000000001E-4</v>
      </c>
      <c r="L564" s="58">
        <v>0.69299999999999995</v>
      </c>
      <c r="M564" s="13" t="s">
        <v>257</v>
      </c>
    </row>
    <row r="565" spans="1:13" x14ac:dyDescent="0.15">
      <c r="A565" s="13">
        <v>-66.150000000000006</v>
      </c>
      <c r="B565" s="13">
        <v>207</v>
      </c>
      <c r="C565" s="13">
        <v>20265</v>
      </c>
      <c r="D565" s="13">
        <v>2.3422999999999999E-2</v>
      </c>
      <c r="E565" s="13">
        <v>13626</v>
      </c>
      <c r="F565" s="13">
        <v>9500.7999999999993</v>
      </c>
      <c r="G565" s="13">
        <v>1.434195015</v>
      </c>
      <c r="H565" s="58">
        <v>6.9399999999999996E-6</v>
      </c>
      <c r="I565" s="58">
        <v>5.0926199999999997E-10</v>
      </c>
      <c r="J565" s="13">
        <v>0.13646</v>
      </c>
      <c r="K565" s="13">
        <v>4.2755700000000001E-4</v>
      </c>
      <c r="L565" s="58">
        <v>0.69299999999999995</v>
      </c>
      <c r="M565" s="13" t="s">
        <v>257</v>
      </c>
    </row>
    <row r="566" spans="1:13" x14ac:dyDescent="0.15">
      <c r="A566" s="13">
        <v>-65.150000000000006</v>
      </c>
      <c r="B566" s="13">
        <v>208</v>
      </c>
      <c r="C566" s="13">
        <v>20265</v>
      </c>
      <c r="D566" s="13">
        <v>2.3310000000000001E-2</v>
      </c>
      <c r="E566" s="13">
        <v>13639</v>
      </c>
      <c r="F566" s="13">
        <v>9513.5</v>
      </c>
      <c r="G566" s="13">
        <v>1.433646923</v>
      </c>
      <c r="H566" s="58">
        <v>6.9600000000000003E-6</v>
      </c>
      <c r="I566" s="58">
        <v>5.1047E-10</v>
      </c>
      <c r="J566" s="13">
        <v>0.13705000000000001</v>
      </c>
      <c r="K566" s="13">
        <v>4.3107600000000002E-4</v>
      </c>
      <c r="L566" s="58">
        <v>0.69299999999999995</v>
      </c>
      <c r="M566" s="13" t="s">
        <v>257</v>
      </c>
    </row>
    <row r="567" spans="1:13" x14ac:dyDescent="0.15">
      <c r="A567" s="13">
        <v>-64.150000000000006</v>
      </c>
      <c r="B567" s="13">
        <v>209</v>
      </c>
      <c r="C567" s="13">
        <v>20265</v>
      </c>
      <c r="D567" s="13">
        <v>2.3199000000000001E-2</v>
      </c>
      <c r="E567" s="13">
        <v>13652</v>
      </c>
      <c r="F567" s="13">
        <v>9526.1</v>
      </c>
      <c r="G567" s="13">
        <v>1.433115336</v>
      </c>
      <c r="H567" s="58">
        <v>6.99E-6</v>
      </c>
      <c r="I567" s="58">
        <v>5.1166900000000005E-10</v>
      </c>
      <c r="J567" s="13">
        <v>0.13764000000000001</v>
      </c>
      <c r="K567" s="13">
        <v>4.3458899999999998E-4</v>
      </c>
      <c r="L567" s="58">
        <v>0.69299999999999995</v>
      </c>
      <c r="M567" s="13" t="s">
        <v>257</v>
      </c>
    </row>
    <row r="568" spans="1:13" x14ac:dyDescent="0.15">
      <c r="A568" s="13">
        <v>-63.15</v>
      </c>
      <c r="B568" s="13">
        <v>210</v>
      </c>
      <c r="C568" s="13">
        <v>20265</v>
      </c>
      <c r="D568" s="13">
        <v>2.3088000000000001E-2</v>
      </c>
      <c r="E568" s="13">
        <v>13664</v>
      </c>
      <c r="F568" s="13">
        <v>9538.6</v>
      </c>
      <c r="G568" s="13">
        <v>1.432495335</v>
      </c>
      <c r="H568" s="58">
        <v>7.0099999999999998E-6</v>
      </c>
      <c r="I568" s="58">
        <v>5.1290299999999998E-10</v>
      </c>
      <c r="J568" s="13">
        <v>0.13824</v>
      </c>
      <c r="K568" s="13">
        <v>4.3819699999999998E-4</v>
      </c>
      <c r="L568" s="58">
        <v>0.69299999999999995</v>
      </c>
      <c r="M568" s="13" t="s">
        <v>257</v>
      </c>
    </row>
    <row r="569" spans="1:13" x14ac:dyDescent="0.15">
      <c r="A569" s="13">
        <v>-62.15</v>
      </c>
      <c r="B569" s="13">
        <v>211</v>
      </c>
      <c r="C569" s="13">
        <v>20265</v>
      </c>
      <c r="D569" s="13">
        <v>2.2978999999999999E-2</v>
      </c>
      <c r="E569" s="13">
        <v>13676</v>
      </c>
      <c r="F569" s="13">
        <v>9550.9</v>
      </c>
      <c r="G569" s="13">
        <v>1.431906941</v>
      </c>
      <c r="H569" s="58">
        <v>7.0299999999999996E-6</v>
      </c>
      <c r="I569" s="58">
        <v>5.1412700000000004E-10</v>
      </c>
      <c r="J569" s="13">
        <v>0.13880999999999999</v>
      </c>
      <c r="K569" s="13">
        <v>4.41703E-4</v>
      </c>
      <c r="L569" s="58">
        <v>0.69299999999999995</v>
      </c>
      <c r="M569" s="13" t="s">
        <v>257</v>
      </c>
    </row>
    <row r="570" spans="1:13" x14ac:dyDescent="0.15">
      <c r="A570" s="13">
        <v>-61.15</v>
      </c>
      <c r="B570" s="13">
        <v>212</v>
      </c>
      <c r="C570" s="13">
        <v>20265</v>
      </c>
      <c r="D570" s="13">
        <v>2.2870999999999999E-2</v>
      </c>
      <c r="E570" s="13">
        <v>13688</v>
      </c>
      <c r="F570" s="13">
        <v>9563</v>
      </c>
      <c r="G570" s="13">
        <v>1.4313499949999999</v>
      </c>
      <c r="H570" s="58">
        <v>7.0500000000000003E-6</v>
      </c>
      <c r="I570" s="58">
        <v>5.1534899999999997E-10</v>
      </c>
      <c r="J570" s="13">
        <v>0.13938</v>
      </c>
      <c r="K570" s="13">
        <v>4.4522099999999998E-4</v>
      </c>
      <c r="L570" s="58">
        <v>0.69299999999999995</v>
      </c>
      <c r="M570" s="13" t="s">
        <v>257</v>
      </c>
    </row>
    <row r="571" spans="1:13" x14ac:dyDescent="0.15">
      <c r="A571" s="13">
        <v>-60.15</v>
      </c>
      <c r="B571" s="13">
        <v>213</v>
      </c>
      <c r="C571" s="13">
        <v>20265</v>
      </c>
      <c r="D571" s="13">
        <v>2.2762999999999999E-2</v>
      </c>
      <c r="E571" s="13">
        <v>13700</v>
      </c>
      <c r="F571" s="13">
        <v>9575</v>
      </c>
      <c r="G571" s="13">
        <v>1.4308093989999999</v>
      </c>
      <c r="H571" s="58">
        <v>7.08E-6</v>
      </c>
      <c r="I571" s="58">
        <v>5.16569E-10</v>
      </c>
      <c r="J571" s="13">
        <v>0.13994999999999999</v>
      </c>
      <c r="K571" s="13">
        <v>4.4876900000000001E-4</v>
      </c>
      <c r="L571" s="58">
        <v>0.69299999999999995</v>
      </c>
      <c r="M571" s="13" t="s">
        <v>257</v>
      </c>
    </row>
    <row r="572" spans="1:13" x14ac:dyDescent="0.15">
      <c r="A572" s="13">
        <v>-59.15</v>
      </c>
      <c r="B572" s="13">
        <v>214</v>
      </c>
      <c r="C572" s="13">
        <v>20265</v>
      </c>
      <c r="D572" s="13">
        <v>2.2657E-2</v>
      </c>
      <c r="E572" s="13">
        <v>13712</v>
      </c>
      <c r="F572" s="13">
        <v>9586.9</v>
      </c>
      <c r="G572" s="13">
        <v>1.430285077</v>
      </c>
      <c r="H572" s="58">
        <v>7.0999999999999998E-6</v>
      </c>
      <c r="I572" s="58">
        <v>5.1778000000000005E-10</v>
      </c>
      <c r="J572" s="13">
        <v>0.14052000000000001</v>
      </c>
      <c r="K572" s="13">
        <v>4.5230900000000002E-4</v>
      </c>
      <c r="L572" s="58">
        <v>0.69299999999999995</v>
      </c>
      <c r="M572" s="13" t="s">
        <v>257</v>
      </c>
    </row>
    <row r="573" spans="1:13" x14ac:dyDescent="0.15">
      <c r="A573" s="13">
        <v>-58.15</v>
      </c>
      <c r="B573" s="13">
        <v>215</v>
      </c>
      <c r="C573" s="13">
        <v>20265</v>
      </c>
      <c r="D573" s="13">
        <v>2.2551999999999999E-2</v>
      </c>
      <c r="E573" s="13">
        <v>13724</v>
      </c>
      <c r="F573" s="13">
        <v>9598.6</v>
      </c>
      <c r="G573" s="13">
        <v>1.429791845</v>
      </c>
      <c r="H573" s="58">
        <v>7.1199999999999996E-6</v>
      </c>
      <c r="I573" s="58">
        <v>5.1898899999999997E-10</v>
      </c>
      <c r="J573" s="13">
        <v>0.1411</v>
      </c>
      <c r="K573" s="13">
        <v>4.5589099999999999E-4</v>
      </c>
      <c r="L573" s="58">
        <v>0.69299999999999995</v>
      </c>
      <c r="M573" s="13" t="s">
        <v>257</v>
      </c>
    </row>
    <row r="574" spans="1:13" x14ac:dyDescent="0.15">
      <c r="A574" s="13">
        <v>-57.15</v>
      </c>
      <c r="B574" s="13">
        <v>216</v>
      </c>
      <c r="C574" s="13">
        <v>20265</v>
      </c>
      <c r="D574" s="13">
        <v>2.2447000000000002E-2</v>
      </c>
      <c r="E574" s="13">
        <v>13735</v>
      </c>
      <c r="F574" s="13">
        <v>9610.1</v>
      </c>
      <c r="G574" s="13">
        <v>1.429225502</v>
      </c>
      <c r="H574" s="58">
        <v>7.1500000000000002E-6</v>
      </c>
      <c r="I574" s="58">
        <v>5.20233E-10</v>
      </c>
      <c r="J574" s="13">
        <v>0.14166999999999999</v>
      </c>
      <c r="K574" s="13">
        <v>4.5950599999999999E-4</v>
      </c>
      <c r="L574" s="58">
        <v>0.69299999999999995</v>
      </c>
      <c r="M574" s="13" t="s">
        <v>257</v>
      </c>
    </row>
    <row r="575" spans="1:13" x14ac:dyDescent="0.15">
      <c r="A575" s="13">
        <v>-56.15</v>
      </c>
      <c r="B575" s="13">
        <v>217</v>
      </c>
      <c r="C575" s="13">
        <v>20265</v>
      </c>
      <c r="D575" s="13">
        <v>2.2343999999999999E-2</v>
      </c>
      <c r="E575" s="13">
        <v>13747</v>
      </c>
      <c r="F575" s="13">
        <v>9621.5</v>
      </c>
      <c r="G575" s="13">
        <v>1.4287792960000001</v>
      </c>
      <c r="H575" s="58">
        <v>7.17E-6</v>
      </c>
      <c r="I575" s="58">
        <v>5.2143000000000003E-10</v>
      </c>
      <c r="J575" s="13">
        <v>0.14224000000000001</v>
      </c>
      <c r="K575" s="13">
        <v>4.63077E-4</v>
      </c>
      <c r="L575" s="58">
        <v>0.69299999999999995</v>
      </c>
      <c r="M575" s="13" t="s">
        <v>257</v>
      </c>
    </row>
    <row r="576" spans="1:13" x14ac:dyDescent="0.15">
      <c r="A576" s="13">
        <v>-55.15</v>
      </c>
      <c r="B576" s="13">
        <v>218</v>
      </c>
      <c r="C576" s="13">
        <v>20265</v>
      </c>
      <c r="D576" s="13">
        <v>2.2241E-2</v>
      </c>
      <c r="E576" s="13">
        <v>13758</v>
      </c>
      <c r="F576" s="13">
        <v>9632.7999999999993</v>
      </c>
      <c r="G576" s="13">
        <v>1.4282451620000001</v>
      </c>
      <c r="H576" s="58">
        <v>7.1899999999999998E-6</v>
      </c>
      <c r="I576" s="58">
        <v>5.2266299999999996E-10</v>
      </c>
      <c r="J576" s="13">
        <v>0.14280999999999999</v>
      </c>
      <c r="K576" s="13">
        <v>4.6671199999999999E-4</v>
      </c>
      <c r="L576" s="58">
        <v>0.69299999999999995</v>
      </c>
      <c r="M576" s="13" t="s">
        <v>257</v>
      </c>
    </row>
    <row r="577" spans="1:13" x14ac:dyDescent="0.15">
      <c r="A577" s="13">
        <v>-54.15</v>
      </c>
      <c r="B577" s="13">
        <v>219</v>
      </c>
      <c r="C577" s="13">
        <v>20265</v>
      </c>
      <c r="D577" s="13">
        <v>2.214E-2</v>
      </c>
      <c r="E577" s="13">
        <v>13769</v>
      </c>
      <c r="F577" s="13">
        <v>9643.9</v>
      </c>
      <c r="G577" s="13">
        <v>1.427741889</v>
      </c>
      <c r="H577" s="58">
        <v>7.2099999999999996E-6</v>
      </c>
      <c r="I577" s="58">
        <v>5.2389399999999997E-10</v>
      </c>
      <c r="J577" s="13">
        <v>0.14338999999999999</v>
      </c>
      <c r="K577" s="13">
        <v>4.70369E-4</v>
      </c>
      <c r="L577" s="58">
        <v>0.69299999999999995</v>
      </c>
      <c r="M577" s="13" t="s">
        <v>257</v>
      </c>
    </row>
    <row r="578" spans="1:13" x14ac:dyDescent="0.15">
      <c r="A578" s="13">
        <v>-53.15</v>
      </c>
      <c r="B578" s="13">
        <v>220</v>
      </c>
      <c r="C578" s="13">
        <v>20265</v>
      </c>
      <c r="D578" s="13">
        <v>2.2039E-2</v>
      </c>
      <c r="E578" s="13">
        <v>13780</v>
      </c>
      <c r="F578" s="13">
        <v>9654.9</v>
      </c>
      <c r="G578" s="13">
        <v>1.427254555</v>
      </c>
      <c r="H578" s="58">
        <v>7.2400000000000001E-6</v>
      </c>
      <c r="I578" s="58">
        <v>5.2511600000000001E-10</v>
      </c>
      <c r="J578" s="13">
        <v>0.14396</v>
      </c>
      <c r="K578" s="13">
        <v>4.7402399999999997E-4</v>
      </c>
      <c r="L578" s="58">
        <v>0.69299999999999995</v>
      </c>
      <c r="M578" s="13" t="s">
        <v>257</v>
      </c>
    </row>
    <row r="579" spans="1:13" x14ac:dyDescent="0.15">
      <c r="A579" s="13">
        <v>-52.15</v>
      </c>
      <c r="B579" s="13">
        <v>221</v>
      </c>
      <c r="C579" s="13">
        <v>20265</v>
      </c>
      <c r="D579" s="13">
        <v>2.1939E-2</v>
      </c>
      <c r="E579" s="13">
        <v>13791</v>
      </c>
      <c r="F579" s="13">
        <v>9665.7000000000007</v>
      </c>
      <c r="G579" s="13">
        <v>1.426797852</v>
      </c>
      <c r="H579" s="58">
        <v>7.2599999999999999E-6</v>
      </c>
      <c r="I579" s="58">
        <v>5.2633600000000003E-10</v>
      </c>
      <c r="J579" s="13">
        <v>0.14452000000000001</v>
      </c>
      <c r="K579" s="13">
        <v>4.7765600000000002E-4</v>
      </c>
      <c r="L579" s="58">
        <v>0.69299999999999995</v>
      </c>
      <c r="M579" s="13" t="s">
        <v>257</v>
      </c>
    </row>
    <row r="580" spans="1:13" x14ac:dyDescent="0.15">
      <c r="A580" s="13">
        <v>-51.15</v>
      </c>
      <c r="B580" s="13">
        <v>222</v>
      </c>
      <c r="C580" s="13">
        <v>20265</v>
      </c>
      <c r="D580" s="13">
        <v>2.1839999999999998E-2</v>
      </c>
      <c r="E580" s="13">
        <v>13802</v>
      </c>
      <c r="F580" s="13">
        <v>9676.4</v>
      </c>
      <c r="G580" s="13">
        <v>1.42635691</v>
      </c>
      <c r="H580" s="58">
        <v>7.2799999999999998E-6</v>
      </c>
      <c r="I580" s="58">
        <v>5.2755400000000004E-10</v>
      </c>
      <c r="J580" s="13">
        <v>0.14509</v>
      </c>
      <c r="K580" s="13">
        <v>4.8132999999999997E-4</v>
      </c>
      <c r="L580" s="58">
        <v>0.69299999999999995</v>
      </c>
      <c r="M580" s="13" t="s">
        <v>257</v>
      </c>
    </row>
    <row r="581" spans="1:13" x14ac:dyDescent="0.15">
      <c r="A581" s="13">
        <v>-50.15</v>
      </c>
      <c r="B581" s="13">
        <v>223</v>
      </c>
      <c r="C581" s="13">
        <v>20265</v>
      </c>
      <c r="D581" s="13">
        <v>2.1742999999999998E-2</v>
      </c>
      <c r="E581" s="13">
        <v>13812</v>
      </c>
      <c r="F581" s="13">
        <v>9686.9</v>
      </c>
      <c r="G581" s="13">
        <v>1.4258431490000001</v>
      </c>
      <c r="H581" s="58">
        <v>7.3000000000000004E-6</v>
      </c>
      <c r="I581" s="58">
        <v>5.2880099999999998E-10</v>
      </c>
      <c r="J581" s="13">
        <v>0.14565</v>
      </c>
      <c r="K581" s="13">
        <v>4.8499200000000001E-4</v>
      </c>
      <c r="L581" s="58">
        <v>0.69299999999999995</v>
      </c>
      <c r="M581" s="13" t="s">
        <v>257</v>
      </c>
    </row>
    <row r="582" spans="1:13" x14ac:dyDescent="0.15">
      <c r="A582" s="13">
        <v>-49.15</v>
      </c>
      <c r="B582" s="13">
        <v>224</v>
      </c>
      <c r="C582" s="13">
        <v>20265</v>
      </c>
      <c r="D582" s="13">
        <v>2.1645000000000001E-2</v>
      </c>
      <c r="E582" s="13">
        <v>13823</v>
      </c>
      <c r="F582" s="13">
        <v>9697.4</v>
      </c>
      <c r="G582" s="13">
        <v>1.425433621</v>
      </c>
      <c r="H582" s="58">
        <v>7.3300000000000001E-6</v>
      </c>
      <c r="I582" s="58">
        <v>5.30008E-10</v>
      </c>
      <c r="J582" s="13">
        <v>0.14621000000000001</v>
      </c>
      <c r="K582" s="13">
        <v>4.88672E-4</v>
      </c>
      <c r="L582" s="58">
        <v>0.69299999999999995</v>
      </c>
      <c r="M582" s="13" t="s">
        <v>257</v>
      </c>
    </row>
    <row r="583" spans="1:13" x14ac:dyDescent="0.15">
      <c r="A583" s="13">
        <v>-48.15</v>
      </c>
      <c r="B583" s="13">
        <v>225</v>
      </c>
      <c r="C583" s="13">
        <v>20265</v>
      </c>
      <c r="D583" s="13">
        <v>2.1548999999999999E-2</v>
      </c>
      <c r="E583" s="13">
        <v>13833</v>
      </c>
      <c r="F583" s="13">
        <v>9707.7000000000007</v>
      </c>
      <c r="G583" s="13">
        <v>1.424951327</v>
      </c>
      <c r="H583" s="58">
        <v>7.3499999999999999E-6</v>
      </c>
      <c r="I583" s="58">
        <v>5.3125100000000001E-10</v>
      </c>
      <c r="J583" s="13">
        <v>0.14677999999999999</v>
      </c>
      <c r="K583" s="13">
        <v>4.9240600000000003E-4</v>
      </c>
      <c r="L583" s="58">
        <v>0.69299999999999995</v>
      </c>
      <c r="M583" s="13" t="s">
        <v>257</v>
      </c>
    </row>
    <row r="584" spans="1:13" x14ac:dyDescent="0.15">
      <c r="A584" s="13">
        <v>-47.15</v>
      </c>
      <c r="B584" s="13">
        <v>226</v>
      </c>
      <c r="C584" s="13">
        <v>20265</v>
      </c>
      <c r="D584" s="13">
        <v>2.1454000000000001E-2</v>
      </c>
      <c r="E584" s="13">
        <v>13843</v>
      </c>
      <c r="F584" s="13">
        <v>9717.7999999999993</v>
      </c>
      <c r="G584" s="13">
        <v>1.4244993720000001</v>
      </c>
      <c r="H584" s="58">
        <v>7.3699999999999997E-6</v>
      </c>
      <c r="I584" s="58">
        <v>5.3248599999999995E-10</v>
      </c>
      <c r="J584" s="13">
        <v>0.14734</v>
      </c>
      <c r="K584" s="13">
        <v>4.9611499999999999E-4</v>
      </c>
      <c r="L584" s="58">
        <v>0.69299999999999995</v>
      </c>
      <c r="M584" s="13" t="s">
        <v>257</v>
      </c>
    </row>
    <row r="585" spans="1:13" x14ac:dyDescent="0.15">
      <c r="A585" s="13">
        <v>-46.15</v>
      </c>
      <c r="B585" s="13">
        <v>227</v>
      </c>
      <c r="C585" s="13">
        <v>20265</v>
      </c>
      <c r="D585" s="13">
        <v>2.1359E-2</v>
      </c>
      <c r="E585" s="13">
        <v>13853</v>
      </c>
      <c r="F585" s="13">
        <v>9727.7999999999993</v>
      </c>
      <c r="G585" s="13">
        <v>1.4240629950000001</v>
      </c>
      <c r="H585" s="58">
        <v>7.3900000000000004E-6</v>
      </c>
      <c r="I585" s="58">
        <v>5.3371799999999998E-10</v>
      </c>
      <c r="J585" s="13">
        <v>0.1479</v>
      </c>
      <c r="K585" s="13">
        <v>4.9985399999999999E-4</v>
      </c>
      <c r="L585" s="58">
        <v>0.69299999999999995</v>
      </c>
      <c r="M585" s="13" t="s">
        <v>257</v>
      </c>
    </row>
    <row r="586" spans="1:13" x14ac:dyDescent="0.15">
      <c r="A586" s="13">
        <v>-45.15</v>
      </c>
      <c r="B586" s="13">
        <v>228</v>
      </c>
      <c r="C586" s="13">
        <v>20265</v>
      </c>
      <c r="D586" s="13">
        <v>2.1266E-2</v>
      </c>
      <c r="E586" s="13">
        <v>13863</v>
      </c>
      <c r="F586" s="13">
        <v>9737.7000000000007</v>
      </c>
      <c r="G586" s="13">
        <v>1.423642133</v>
      </c>
      <c r="H586" s="58">
        <v>7.4200000000000001E-6</v>
      </c>
      <c r="I586" s="58">
        <v>5.3494899999999999E-10</v>
      </c>
      <c r="J586" s="13">
        <v>0.14846999999999999</v>
      </c>
      <c r="K586" s="13">
        <v>5.0361199999999996E-4</v>
      </c>
      <c r="L586" s="58">
        <v>0.69199999999999995</v>
      </c>
      <c r="M586" s="13" t="s">
        <v>257</v>
      </c>
    </row>
    <row r="587" spans="1:13" x14ac:dyDescent="0.15">
      <c r="A587" s="13">
        <v>-44.15</v>
      </c>
      <c r="B587" s="13">
        <v>229</v>
      </c>
      <c r="C587" s="13">
        <v>20265</v>
      </c>
      <c r="D587" s="13">
        <v>2.1173000000000001E-2</v>
      </c>
      <c r="E587" s="13">
        <v>13873</v>
      </c>
      <c r="F587" s="13">
        <v>9747.5</v>
      </c>
      <c r="G587" s="13">
        <v>1.4232367269999999</v>
      </c>
      <c r="H587" s="58">
        <v>7.4399999999999999E-6</v>
      </c>
      <c r="I587" s="58">
        <v>5.3617100000000003E-10</v>
      </c>
      <c r="J587" s="13">
        <v>0.14903</v>
      </c>
      <c r="K587" s="13">
        <v>5.0736499999999996E-4</v>
      </c>
      <c r="L587" s="58">
        <v>0.69199999999999995</v>
      </c>
      <c r="M587" s="13" t="s">
        <v>257</v>
      </c>
    </row>
    <row r="588" spans="1:13" x14ac:dyDescent="0.15">
      <c r="A588" s="13">
        <v>-43.15</v>
      </c>
      <c r="B588" s="13">
        <v>230</v>
      </c>
      <c r="C588" s="13">
        <v>20265</v>
      </c>
      <c r="D588" s="13">
        <v>2.1080999999999999E-2</v>
      </c>
      <c r="E588" s="13">
        <v>13882</v>
      </c>
      <c r="F588" s="13">
        <v>9757.1</v>
      </c>
      <c r="G588" s="13">
        <v>1.4227588120000001</v>
      </c>
      <c r="H588" s="58">
        <v>7.4599999999999997E-6</v>
      </c>
      <c r="I588" s="58">
        <v>5.3742999999999997E-10</v>
      </c>
      <c r="J588" s="13">
        <v>0.14959</v>
      </c>
      <c r="K588" s="13">
        <v>5.1116300000000003E-4</v>
      </c>
      <c r="L588" s="58">
        <v>0.69199999999999995</v>
      </c>
      <c r="M588" s="13" t="s">
        <v>257</v>
      </c>
    </row>
    <row r="589" spans="1:13" x14ac:dyDescent="0.15">
      <c r="A589" s="13">
        <v>-42.15</v>
      </c>
      <c r="B589" s="13">
        <v>231</v>
      </c>
      <c r="C589" s="13">
        <v>20265</v>
      </c>
      <c r="D589" s="13">
        <v>2.0990000000000002E-2</v>
      </c>
      <c r="E589" s="13">
        <v>13892</v>
      </c>
      <c r="F589" s="13">
        <v>9766.7000000000007</v>
      </c>
      <c r="G589" s="13">
        <v>1.422384224</v>
      </c>
      <c r="H589" s="58">
        <v>7.4800000000000004E-6</v>
      </c>
      <c r="I589" s="58">
        <v>5.3864799999999998E-10</v>
      </c>
      <c r="J589" s="13">
        <v>0.15015000000000001</v>
      </c>
      <c r="K589" s="13">
        <v>5.1493000000000003E-4</v>
      </c>
      <c r="L589" s="58">
        <v>0.69199999999999995</v>
      </c>
      <c r="M589" s="13" t="s">
        <v>257</v>
      </c>
    </row>
    <row r="590" spans="1:13" x14ac:dyDescent="0.15">
      <c r="A590" s="13">
        <v>-41.15</v>
      </c>
      <c r="B590" s="13">
        <v>232</v>
      </c>
      <c r="C590" s="13">
        <v>20265</v>
      </c>
      <c r="D590" s="13">
        <v>2.0899000000000001E-2</v>
      </c>
      <c r="E590" s="13">
        <v>13901</v>
      </c>
      <c r="F590" s="13">
        <v>9776</v>
      </c>
      <c r="G590" s="13">
        <v>1.4219517180000001</v>
      </c>
      <c r="H590" s="58">
        <v>7.5100000000000001E-6</v>
      </c>
      <c r="I590" s="58">
        <v>5.3989600000000003E-10</v>
      </c>
      <c r="J590" s="13">
        <v>0.1507</v>
      </c>
      <c r="K590" s="13">
        <v>5.1873000000000002E-4</v>
      </c>
      <c r="L590" s="58">
        <v>0.69199999999999995</v>
      </c>
      <c r="M590" s="13" t="s">
        <v>257</v>
      </c>
    </row>
    <row r="591" spans="1:13" x14ac:dyDescent="0.15">
      <c r="A591" s="13">
        <v>-40.15</v>
      </c>
      <c r="B591" s="13">
        <v>233</v>
      </c>
      <c r="C591" s="13">
        <v>20265</v>
      </c>
      <c r="D591" s="13">
        <v>2.0809000000000001E-2</v>
      </c>
      <c r="E591" s="13">
        <v>13910</v>
      </c>
      <c r="F591" s="13">
        <v>9785.2999999999993</v>
      </c>
      <c r="G591" s="13">
        <v>1.4215200349999999</v>
      </c>
      <c r="H591" s="58">
        <v>7.5299999999999999E-6</v>
      </c>
      <c r="I591" s="58">
        <v>5.4114299999999998E-10</v>
      </c>
      <c r="J591" s="13">
        <v>0.15126000000000001</v>
      </c>
      <c r="K591" s="13">
        <v>5.2257200000000001E-4</v>
      </c>
      <c r="L591" s="58">
        <v>0.69199999999999995</v>
      </c>
      <c r="M591" s="13" t="s">
        <v>257</v>
      </c>
    </row>
    <row r="592" spans="1:13" x14ac:dyDescent="0.15">
      <c r="A592" s="13">
        <v>-39.15</v>
      </c>
      <c r="B592" s="13">
        <v>234</v>
      </c>
      <c r="C592" s="13">
        <v>20265</v>
      </c>
      <c r="D592" s="13">
        <v>2.0719999999999999E-2</v>
      </c>
      <c r="E592" s="13">
        <v>13920</v>
      </c>
      <c r="F592" s="13">
        <v>9794.5</v>
      </c>
      <c r="G592" s="13">
        <v>1.4212057789999999</v>
      </c>
      <c r="H592" s="58">
        <v>7.5499999999999997E-6</v>
      </c>
      <c r="I592" s="58">
        <v>5.4234899999999998E-10</v>
      </c>
      <c r="J592" s="13">
        <v>0.15181</v>
      </c>
      <c r="K592" s="13">
        <v>5.2634600000000002E-4</v>
      </c>
      <c r="L592" s="58">
        <v>0.69199999999999995</v>
      </c>
      <c r="M592" s="13" t="s">
        <v>257</v>
      </c>
    </row>
    <row r="593" spans="1:13" x14ac:dyDescent="0.15">
      <c r="A593" s="13">
        <v>-38.15</v>
      </c>
      <c r="B593" s="13">
        <v>235</v>
      </c>
      <c r="C593" s="13">
        <v>20265</v>
      </c>
      <c r="D593" s="13">
        <v>2.0632000000000001E-2</v>
      </c>
      <c r="E593" s="13">
        <v>13929</v>
      </c>
      <c r="F593" s="13">
        <v>9803.5</v>
      </c>
      <c r="G593" s="13">
        <v>1.4208190949999999</v>
      </c>
      <c r="H593" s="58">
        <v>7.5700000000000004E-6</v>
      </c>
      <c r="I593" s="58">
        <v>5.4358500000000004E-10</v>
      </c>
      <c r="J593" s="13">
        <v>0.15236</v>
      </c>
      <c r="K593" s="13">
        <v>5.3016300000000005E-4</v>
      </c>
      <c r="L593" s="58">
        <v>0.69199999999999995</v>
      </c>
      <c r="M593" s="13" t="s">
        <v>257</v>
      </c>
    </row>
    <row r="594" spans="1:13" x14ac:dyDescent="0.15">
      <c r="A594" s="13">
        <v>-37.15</v>
      </c>
      <c r="B594" s="13">
        <v>236</v>
      </c>
      <c r="C594" s="13">
        <v>20265</v>
      </c>
      <c r="D594" s="13">
        <v>2.0545000000000001E-2</v>
      </c>
      <c r="E594" s="13">
        <v>13937</v>
      </c>
      <c r="F594" s="13">
        <v>9812.4</v>
      </c>
      <c r="G594" s="13">
        <v>1.420345685</v>
      </c>
      <c r="H594" s="58">
        <v>7.5900000000000002E-6</v>
      </c>
      <c r="I594" s="58">
        <v>5.4486599999999997E-10</v>
      </c>
      <c r="J594" s="13">
        <v>0.15292</v>
      </c>
      <c r="K594" s="13">
        <v>5.3405900000000003E-4</v>
      </c>
      <c r="L594" s="58">
        <v>0.69199999999999995</v>
      </c>
      <c r="M594" s="13" t="s">
        <v>257</v>
      </c>
    </row>
    <row r="595" spans="1:13" x14ac:dyDescent="0.15">
      <c r="A595" s="13">
        <v>-36.15</v>
      </c>
      <c r="B595" s="13">
        <v>237</v>
      </c>
      <c r="C595" s="13">
        <v>20265</v>
      </c>
      <c r="D595" s="13">
        <v>2.0458E-2</v>
      </c>
      <c r="E595" s="13">
        <v>13946</v>
      </c>
      <c r="F595" s="13">
        <v>9821.2000000000007</v>
      </c>
      <c r="G595" s="13">
        <v>1.419989411</v>
      </c>
      <c r="H595" s="58">
        <v>7.6199999999999999E-6</v>
      </c>
      <c r="I595" s="58">
        <v>5.4609200000000004E-10</v>
      </c>
      <c r="J595" s="13">
        <v>0.15347</v>
      </c>
      <c r="K595" s="13">
        <v>5.3791099999999997E-4</v>
      </c>
      <c r="L595" s="58">
        <v>0.69199999999999995</v>
      </c>
      <c r="M595" s="13" t="s">
        <v>257</v>
      </c>
    </row>
    <row r="596" spans="1:13" x14ac:dyDescent="0.15">
      <c r="A596" s="13">
        <v>-35.15</v>
      </c>
      <c r="B596" s="13">
        <v>238</v>
      </c>
      <c r="C596" s="13">
        <v>20265</v>
      </c>
      <c r="D596" s="13">
        <v>2.0372000000000001E-2</v>
      </c>
      <c r="E596" s="13">
        <v>13955</v>
      </c>
      <c r="F596" s="13">
        <v>9829.7999999999993</v>
      </c>
      <c r="G596" s="13">
        <v>1.419662658</v>
      </c>
      <c r="H596" s="58">
        <v>7.6399999999999997E-6</v>
      </c>
      <c r="I596" s="58">
        <v>5.4732399999999996E-10</v>
      </c>
      <c r="J596" s="13">
        <v>0.15403</v>
      </c>
      <c r="K596" s="13">
        <v>5.4180400000000001E-4</v>
      </c>
      <c r="L596" s="58">
        <v>0.69199999999999995</v>
      </c>
      <c r="M596" s="13" t="s">
        <v>257</v>
      </c>
    </row>
    <row r="597" spans="1:13" x14ac:dyDescent="0.15">
      <c r="A597" s="13">
        <v>-34.15</v>
      </c>
      <c r="B597" s="13">
        <v>239</v>
      </c>
      <c r="C597" s="13">
        <v>20265</v>
      </c>
      <c r="D597" s="13">
        <v>2.0286999999999999E-2</v>
      </c>
      <c r="E597" s="13">
        <v>13963</v>
      </c>
      <c r="F597" s="13">
        <v>9838.4</v>
      </c>
      <c r="G597" s="13">
        <v>1.4192348349999999</v>
      </c>
      <c r="H597" s="58">
        <v>7.6599999999999995E-6</v>
      </c>
      <c r="I597" s="58">
        <v>5.4858600000000003E-10</v>
      </c>
      <c r="J597" s="13">
        <v>0.15458</v>
      </c>
      <c r="K597" s="13">
        <v>5.4570300000000003E-4</v>
      </c>
      <c r="L597" s="58">
        <v>0.69199999999999995</v>
      </c>
      <c r="M597" s="13" t="s">
        <v>257</v>
      </c>
    </row>
    <row r="598" spans="1:13" x14ac:dyDescent="0.15">
      <c r="A598" s="13">
        <v>-33.15</v>
      </c>
      <c r="B598" s="13">
        <v>240</v>
      </c>
      <c r="C598" s="13">
        <v>20265</v>
      </c>
      <c r="D598" s="13">
        <v>2.0202999999999999E-2</v>
      </c>
      <c r="E598" s="13">
        <v>13972</v>
      </c>
      <c r="F598" s="13">
        <v>9846.7999999999993</v>
      </c>
      <c r="G598" s="13">
        <v>1.4189381320000001</v>
      </c>
      <c r="H598" s="58">
        <v>7.6799999999999993E-6</v>
      </c>
      <c r="I598" s="58">
        <v>5.4980699999999996E-10</v>
      </c>
      <c r="J598" s="13">
        <v>0.15514</v>
      </c>
      <c r="K598" s="13">
        <v>5.4960299999999996E-4</v>
      </c>
      <c r="L598" s="58">
        <v>0.69199999999999995</v>
      </c>
      <c r="M598" s="13" t="s">
        <v>257</v>
      </c>
    </row>
    <row r="599" spans="1:13" x14ac:dyDescent="0.15">
      <c r="A599" s="13">
        <v>-32.15</v>
      </c>
      <c r="B599" s="13">
        <v>241</v>
      </c>
      <c r="C599" s="13">
        <v>20265</v>
      </c>
      <c r="D599" s="13">
        <v>2.0119000000000001E-2</v>
      </c>
      <c r="E599" s="13">
        <v>13980</v>
      </c>
      <c r="F599" s="13">
        <v>9855.2000000000007</v>
      </c>
      <c r="G599" s="13">
        <v>1.4185404660000001</v>
      </c>
      <c r="H599" s="58">
        <v>7.7000000000000008E-6</v>
      </c>
      <c r="I599" s="58">
        <v>5.5106600000000001E-10</v>
      </c>
      <c r="J599" s="13">
        <v>0.15567</v>
      </c>
      <c r="K599" s="13">
        <v>5.5346699999999998E-4</v>
      </c>
      <c r="L599" s="58">
        <v>0.69199999999999995</v>
      </c>
      <c r="M599" s="13" t="s">
        <v>257</v>
      </c>
    </row>
    <row r="600" spans="1:13" x14ac:dyDescent="0.15">
      <c r="A600" s="13">
        <v>-31.15</v>
      </c>
      <c r="B600" s="13">
        <v>242</v>
      </c>
      <c r="C600" s="13">
        <v>20265</v>
      </c>
      <c r="D600" s="13">
        <v>2.0036000000000002E-2</v>
      </c>
      <c r="E600" s="13">
        <v>13988</v>
      </c>
      <c r="F600" s="13">
        <v>9863.4</v>
      </c>
      <c r="G600" s="13">
        <v>1.4181722329999999</v>
      </c>
      <c r="H600" s="58">
        <v>7.7300000000000005E-6</v>
      </c>
      <c r="I600" s="58">
        <v>5.5231599999999998E-10</v>
      </c>
      <c r="J600" s="13">
        <v>0.15620999999999999</v>
      </c>
      <c r="K600" s="13">
        <v>5.5736800000000003E-4</v>
      </c>
      <c r="L600" s="58">
        <v>0.69199999999999995</v>
      </c>
      <c r="M600" s="13" t="s">
        <v>257</v>
      </c>
    </row>
    <row r="601" spans="1:13" x14ac:dyDescent="0.15">
      <c r="A601" s="13">
        <v>-30.15</v>
      </c>
      <c r="B601" s="13">
        <v>243</v>
      </c>
      <c r="C601" s="13">
        <v>20265</v>
      </c>
      <c r="D601" s="13">
        <v>1.9952999999999999E-2</v>
      </c>
      <c r="E601" s="13">
        <v>13997</v>
      </c>
      <c r="F601" s="13">
        <v>9871.5</v>
      </c>
      <c r="G601" s="13">
        <v>1.417920276</v>
      </c>
      <c r="H601" s="58">
        <v>7.7500000000000003E-6</v>
      </c>
      <c r="I601" s="58">
        <v>5.5352600000000002E-10</v>
      </c>
      <c r="J601" s="13">
        <v>0.15673999999999999</v>
      </c>
      <c r="K601" s="13">
        <v>5.6122500000000005E-4</v>
      </c>
      <c r="L601" s="58">
        <v>0.69199999999999995</v>
      </c>
      <c r="M601" s="13" t="s">
        <v>257</v>
      </c>
    </row>
    <row r="602" spans="1:13" x14ac:dyDescent="0.15">
      <c r="A602" s="13">
        <v>-29.15</v>
      </c>
      <c r="B602" s="13">
        <v>244</v>
      </c>
      <c r="C602" s="13">
        <v>20265</v>
      </c>
      <c r="D602" s="13">
        <v>1.9871E-2</v>
      </c>
      <c r="E602" s="13">
        <v>14005</v>
      </c>
      <c r="F602" s="13">
        <v>9879.5</v>
      </c>
      <c r="G602" s="13">
        <v>1.4175818609999999</v>
      </c>
      <c r="H602" s="58">
        <v>7.7700000000000001E-6</v>
      </c>
      <c r="I602" s="58">
        <v>5.5477299999999996E-10</v>
      </c>
      <c r="J602" s="13">
        <v>0.15728</v>
      </c>
      <c r="K602" s="13">
        <v>5.6515899999999997E-4</v>
      </c>
      <c r="L602" s="58">
        <v>0.69199999999999995</v>
      </c>
      <c r="M602" s="13" t="s">
        <v>257</v>
      </c>
    </row>
    <row r="603" spans="1:13" x14ac:dyDescent="0.15">
      <c r="A603" s="13">
        <v>-28.15</v>
      </c>
      <c r="B603" s="13">
        <v>245</v>
      </c>
      <c r="C603" s="13">
        <v>20265</v>
      </c>
      <c r="D603" s="13">
        <v>1.9789999999999999E-2</v>
      </c>
      <c r="E603" s="13">
        <v>14012</v>
      </c>
      <c r="F603" s="13">
        <v>9887.4</v>
      </c>
      <c r="G603" s="13">
        <v>1.41715719</v>
      </c>
      <c r="H603" s="58">
        <v>7.79E-6</v>
      </c>
      <c r="I603" s="58">
        <v>5.5605199999999997E-10</v>
      </c>
      <c r="J603" s="13">
        <v>0.15781000000000001</v>
      </c>
      <c r="K603" s="13">
        <v>5.6910000000000001E-4</v>
      </c>
      <c r="L603" s="58">
        <v>0.69199999999999995</v>
      </c>
      <c r="M603" s="13" t="s">
        <v>257</v>
      </c>
    </row>
    <row r="604" spans="1:13" x14ac:dyDescent="0.15">
      <c r="A604" s="13">
        <v>-27.15</v>
      </c>
      <c r="B604" s="13">
        <v>246</v>
      </c>
      <c r="C604" s="13">
        <v>20265</v>
      </c>
      <c r="D604" s="13">
        <v>1.9709999999999998E-2</v>
      </c>
      <c r="E604" s="13">
        <v>14020</v>
      </c>
      <c r="F604" s="13">
        <v>9895.1</v>
      </c>
      <c r="G604" s="13">
        <v>1.4168628919999999</v>
      </c>
      <c r="H604" s="58">
        <v>7.8099999999999998E-6</v>
      </c>
      <c r="I604" s="58">
        <v>5.5729000000000005E-10</v>
      </c>
      <c r="J604" s="13">
        <v>0.15834999999999999</v>
      </c>
      <c r="K604" s="13">
        <v>5.73038E-4</v>
      </c>
      <c r="L604" s="58">
        <v>0.69199999999999995</v>
      </c>
      <c r="M604" s="13" t="s">
        <v>257</v>
      </c>
    </row>
    <row r="605" spans="1:13" x14ac:dyDescent="0.15">
      <c r="A605" s="13">
        <v>-26.15</v>
      </c>
      <c r="B605" s="13">
        <v>247</v>
      </c>
      <c r="C605" s="13">
        <v>20265</v>
      </c>
      <c r="D605" s="13">
        <v>1.9630000000000002E-2</v>
      </c>
      <c r="E605" s="13">
        <v>14028</v>
      </c>
      <c r="F605" s="13">
        <v>9902.7999999999993</v>
      </c>
      <c r="G605" s="13">
        <v>1.416569051</v>
      </c>
      <c r="H605" s="58">
        <v>7.8399999999999995E-6</v>
      </c>
      <c r="I605" s="58">
        <v>5.58526E-10</v>
      </c>
      <c r="J605" s="13">
        <v>0.15887999999999999</v>
      </c>
      <c r="K605" s="13">
        <v>5.7697E-4</v>
      </c>
      <c r="L605" s="58">
        <v>0.69199999999999995</v>
      </c>
      <c r="M605" s="13" t="s">
        <v>257</v>
      </c>
    </row>
    <row r="606" spans="1:13" x14ac:dyDescent="0.15">
      <c r="A606" s="13">
        <v>-25.15</v>
      </c>
      <c r="B606" s="13">
        <v>248</v>
      </c>
      <c r="C606" s="13">
        <v>20265</v>
      </c>
      <c r="D606" s="13">
        <v>1.9550999999999999E-2</v>
      </c>
      <c r="E606" s="13">
        <v>14035</v>
      </c>
      <c r="F606" s="13">
        <v>9910.4</v>
      </c>
      <c r="G606" s="13">
        <v>1.4161890539999999</v>
      </c>
      <c r="H606" s="58">
        <v>7.8599999999999993E-6</v>
      </c>
      <c r="I606" s="58">
        <v>5.5979999999999997E-10</v>
      </c>
      <c r="J606" s="13">
        <v>0.15942000000000001</v>
      </c>
      <c r="K606" s="13">
        <v>5.8098000000000004E-4</v>
      </c>
      <c r="L606" s="58">
        <v>0.69199999999999995</v>
      </c>
      <c r="M606" s="13" t="s">
        <v>257</v>
      </c>
    </row>
    <row r="607" spans="1:13" x14ac:dyDescent="0.15">
      <c r="A607" s="13">
        <v>-24.15</v>
      </c>
      <c r="B607" s="13">
        <v>249</v>
      </c>
      <c r="C607" s="13">
        <v>20265</v>
      </c>
      <c r="D607" s="13">
        <v>1.9472E-2</v>
      </c>
      <c r="E607" s="13">
        <v>14043</v>
      </c>
      <c r="F607" s="13">
        <v>9917.7999999999993</v>
      </c>
      <c r="G607" s="13">
        <v>1.4159390190000001</v>
      </c>
      <c r="H607" s="58">
        <v>7.8800000000000008E-6</v>
      </c>
      <c r="I607" s="58">
        <v>5.6102699999999995E-10</v>
      </c>
      <c r="J607" s="13">
        <v>0.15995000000000001</v>
      </c>
      <c r="K607" s="13">
        <v>5.8494299999999999E-4</v>
      </c>
      <c r="L607" s="58">
        <v>0.69199999999999995</v>
      </c>
      <c r="M607" s="13" t="s">
        <v>257</v>
      </c>
    </row>
    <row r="608" spans="1:13" x14ac:dyDescent="0.15">
      <c r="A608" s="13">
        <v>-23.15</v>
      </c>
      <c r="B608" s="13">
        <v>250</v>
      </c>
      <c r="C608" s="13">
        <v>20265</v>
      </c>
      <c r="D608" s="13">
        <v>1.9394000000000002E-2</v>
      </c>
      <c r="E608" s="13">
        <v>14050</v>
      </c>
      <c r="F608" s="13">
        <v>9925.2000000000007</v>
      </c>
      <c r="G608" s="13">
        <v>1.415588603</v>
      </c>
      <c r="H608" s="58">
        <v>7.9000000000000006E-6</v>
      </c>
      <c r="I608" s="58">
        <v>5.6229200000000005E-10</v>
      </c>
      <c r="J608" s="13">
        <v>0.16048999999999999</v>
      </c>
      <c r="K608" s="13">
        <v>5.8898499999999999E-4</v>
      </c>
      <c r="L608" s="58">
        <v>0.69199999999999995</v>
      </c>
      <c r="M608" s="13" t="s">
        <v>257</v>
      </c>
    </row>
    <row r="609" spans="1:13" x14ac:dyDescent="0.15">
      <c r="A609" s="13">
        <v>-22.15</v>
      </c>
      <c r="B609" s="13">
        <v>251</v>
      </c>
      <c r="C609" s="13">
        <v>20265</v>
      </c>
      <c r="D609" s="13">
        <v>1.9317000000000001E-2</v>
      </c>
      <c r="E609" s="13">
        <v>14057</v>
      </c>
      <c r="F609" s="13">
        <v>9932.5</v>
      </c>
      <c r="G609" s="13">
        <v>1.4152529570000001</v>
      </c>
      <c r="H609" s="58">
        <v>7.9200000000000004E-6</v>
      </c>
      <c r="I609" s="58">
        <v>5.6355600000000003E-10</v>
      </c>
      <c r="J609" s="13">
        <v>0.16100999999999999</v>
      </c>
      <c r="K609" s="13">
        <v>5.9295300000000001E-4</v>
      </c>
      <c r="L609" s="58">
        <v>0.69199999999999995</v>
      </c>
      <c r="M609" s="13" t="s">
        <v>257</v>
      </c>
    </row>
    <row r="610" spans="1:13" x14ac:dyDescent="0.15">
      <c r="A610" s="13">
        <v>-21.15</v>
      </c>
      <c r="B610" s="13">
        <v>252</v>
      </c>
      <c r="C610" s="13">
        <v>20265</v>
      </c>
      <c r="D610" s="13">
        <v>1.9241000000000001E-2</v>
      </c>
      <c r="E610" s="13">
        <v>14065</v>
      </c>
      <c r="F610" s="13">
        <v>9939.6</v>
      </c>
      <c r="G610" s="13">
        <v>1.415046883</v>
      </c>
      <c r="H610" s="58">
        <v>7.9400000000000002E-6</v>
      </c>
      <c r="I610" s="58">
        <v>5.6477100000000001E-10</v>
      </c>
      <c r="J610" s="13">
        <v>0.16153999999999999</v>
      </c>
      <c r="K610" s="13">
        <v>5.9691500000000005E-4</v>
      </c>
      <c r="L610" s="58">
        <v>0.69199999999999995</v>
      </c>
      <c r="M610" s="13" t="s">
        <v>257</v>
      </c>
    </row>
    <row r="611" spans="1:13" x14ac:dyDescent="0.15">
      <c r="A611" s="13">
        <v>-20.149999999999999</v>
      </c>
      <c r="B611" s="13">
        <v>253</v>
      </c>
      <c r="C611" s="13">
        <v>20265</v>
      </c>
      <c r="D611" s="13">
        <v>1.9164E-2</v>
      </c>
      <c r="E611" s="13">
        <v>14072</v>
      </c>
      <c r="F611" s="13">
        <v>9946.7000000000007</v>
      </c>
      <c r="G611" s="13">
        <v>1.4147405669999999</v>
      </c>
      <c r="H611" s="58">
        <v>7.9699999999999999E-6</v>
      </c>
      <c r="I611" s="58">
        <v>5.6602500000000002E-10</v>
      </c>
      <c r="J611" s="13">
        <v>0.16206999999999999</v>
      </c>
      <c r="K611" s="13">
        <v>6.00981E-4</v>
      </c>
      <c r="L611" s="58">
        <v>0.69199999999999995</v>
      </c>
      <c r="M611" s="13" t="s">
        <v>257</v>
      </c>
    </row>
    <row r="612" spans="1:13" x14ac:dyDescent="0.15">
      <c r="A612" s="13">
        <v>-19.149999999999999</v>
      </c>
      <c r="B612" s="13">
        <v>254</v>
      </c>
      <c r="C612" s="13">
        <v>20265</v>
      </c>
      <c r="D612" s="13">
        <v>1.9088999999999998E-2</v>
      </c>
      <c r="E612" s="13">
        <v>14079</v>
      </c>
      <c r="F612" s="13">
        <v>9953.6</v>
      </c>
      <c r="G612" s="13">
        <v>1.4144631089999999</v>
      </c>
      <c r="H612" s="58">
        <v>7.9899999999999997E-6</v>
      </c>
      <c r="I612" s="58">
        <v>5.6727800000000001E-10</v>
      </c>
      <c r="J612" s="13">
        <v>0.16259000000000001</v>
      </c>
      <c r="K612" s="13">
        <v>6.0497700000000003E-4</v>
      </c>
      <c r="L612" s="58">
        <v>0.69199999999999995</v>
      </c>
      <c r="M612" s="13" t="s">
        <v>257</v>
      </c>
    </row>
    <row r="613" spans="1:13" x14ac:dyDescent="0.15">
      <c r="A613" s="13">
        <v>-18.149999999999999</v>
      </c>
      <c r="B613" s="13">
        <v>255</v>
      </c>
      <c r="C613" s="13">
        <v>20265</v>
      </c>
      <c r="D613" s="13">
        <v>1.9014E-2</v>
      </c>
      <c r="E613" s="13">
        <v>14085</v>
      </c>
      <c r="F613" s="13">
        <v>9960.5</v>
      </c>
      <c r="G613" s="13">
        <v>1.414085638</v>
      </c>
      <c r="H613" s="58">
        <v>8.0099999999999995E-6</v>
      </c>
      <c r="I613" s="58">
        <v>5.6856900000000002E-10</v>
      </c>
      <c r="J613" s="13">
        <v>0.16311999999999999</v>
      </c>
      <c r="K613" s="13">
        <v>6.0908399999999997E-4</v>
      </c>
      <c r="L613" s="58">
        <v>0.69099999999999995</v>
      </c>
      <c r="M613" s="13" t="s">
        <v>257</v>
      </c>
    </row>
    <row r="614" spans="1:13" x14ac:dyDescent="0.15">
      <c r="A614" s="13">
        <v>-17.149999999999999</v>
      </c>
      <c r="B614" s="13">
        <v>256</v>
      </c>
      <c r="C614" s="13">
        <v>20265</v>
      </c>
      <c r="D614" s="13">
        <v>1.8939999999999999E-2</v>
      </c>
      <c r="E614" s="13">
        <v>14092</v>
      </c>
      <c r="F614" s="13">
        <v>9967.2999999999993</v>
      </c>
      <c r="G614" s="13">
        <v>1.4138232019999999</v>
      </c>
      <c r="H614" s="58">
        <v>8.0299999999999994E-6</v>
      </c>
      <c r="I614" s="58">
        <v>5.6981300000000005E-10</v>
      </c>
      <c r="J614" s="13">
        <v>0.16364000000000001</v>
      </c>
      <c r="K614" s="13">
        <v>6.1310800000000001E-4</v>
      </c>
      <c r="L614" s="58">
        <v>0.69099999999999995</v>
      </c>
      <c r="M614" s="13" t="s">
        <v>257</v>
      </c>
    </row>
    <row r="615" spans="1:13" x14ac:dyDescent="0.15">
      <c r="A615" s="13">
        <v>-16.149999999999999</v>
      </c>
      <c r="B615" s="13">
        <v>257</v>
      </c>
      <c r="C615" s="13">
        <v>20265</v>
      </c>
      <c r="D615" s="13">
        <v>1.8866000000000001E-2</v>
      </c>
      <c r="E615" s="13">
        <v>14099</v>
      </c>
      <c r="F615" s="13">
        <v>9974</v>
      </c>
      <c r="G615" s="13">
        <v>1.4135752960000001</v>
      </c>
      <c r="H615" s="58">
        <v>8.0499999999999992E-6</v>
      </c>
      <c r="I615" s="58">
        <v>5.7105500000000005E-10</v>
      </c>
      <c r="J615" s="13">
        <v>0.16417000000000001</v>
      </c>
      <c r="K615" s="13">
        <v>6.1720000000000004E-4</v>
      </c>
      <c r="L615" s="58">
        <v>0.69099999999999995</v>
      </c>
      <c r="M615" s="13" t="s">
        <v>257</v>
      </c>
    </row>
    <row r="616" spans="1:13" x14ac:dyDescent="0.15">
      <c r="A616" s="13">
        <v>-15.15</v>
      </c>
      <c r="B616" s="13">
        <v>258</v>
      </c>
      <c r="C616" s="13">
        <v>20265</v>
      </c>
      <c r="D616" s="13">
        <v>1.8793000000000001E-2</v>
      </c>
      <c r="E616" s="13">
        <v>14105</v>
      </c>
      <c r="F616" s="13">
        <v>9980.5</v>
      </c>
      <c r="G616" s="13">
        <v>1.413255849</v>
      </c>
      <c r="H616" s="58">
        <v>8.0700000000000007E-6</v>
      </c>
      <c r="I616" s="58">
        <v>5.7233599999999998E-10</v>
      </c>
      <c r="J616" s="13">
        <v>0.16470000000000001</v>
      </c>
      <c r="K616" s="13">
        <v>6.2133299999999995E-4</v>
      </c>
      <c r="L616" s="58">
        <v>0.69099999999999995</v>
      </c>
      <c r="M616" s="13" t="s">
        <v>257</v>
      </c>
    </row>
    <row r="617" spans="1:13" x14ac:dyDescent="0.15">
      <c r="A617" s="13">
        <v>-14.15</v>
      </c>
      <c r="B617" s="13">
        <v>259</v>
      </c>
      <c r="C617" s="13">
        <v>20265</v>
      </c>
      <c r="D617" s="13">
        <v>1.8721000000000002E-2</v>
      </c>
      <c r="E617" s="13">
        <v>14112</v>
      </c>
      <c r="F617" s="13">
        <v>9987</v>
      </c>
      <c r="G617" s="13">
        <v>1.413036948</v>
      </c>
      <c r="H617" s="58">
        <v>8.0900000000000005E-6</v>
      </c>
      <c r="I617" s="58">
        <v>5.7356900000000001E-10</v>
      </c>
      <c r="J617" s="13">
        <v>0.16522000000000001</v>
      </c>
      <c r="K617" s="13">
        <v>6.2538100000000005E-4</v>
      </c>
      <c r="L617" s="58">
        <v>0.69099999999999995</v>
      </c>
      <c r="M617" s="13" t="s">
        <v>257</v>
      </c>
    </row>
    <row r="618" spans="1:13" x14ac:dyDescent="0.15">
      <c r="A618" s="13">
        <v>-13.15</v>
      </c>
      <c r="B618" s="13">
        <v>260</v>
      </c>
      <c r="C618" s="13">
        <v>20265</v>
      </c>
      <c r="D618" s="13">
        <v>1.8648999999999999E-2</v>
      </c>
      <c r="E618" s="13">
        <v>14118</v>
      </c>
      <c r="F618" s="13">
        <v>9993.4</v>
      </c>
      <c r="G618" s="13">
        <v>1.4127324029999999</v>
      </c>
      <c r="H618" s="58">
        <v>8.1200000000000002E-6</v>
      </c>
      <c r="I618" s="58">
        <v>5.7484099999999996E-10</v>
      </c>
      <c r="J618" s="13">
        <v>0.16575000000000001</v>
      </c>
      <c r="K618" s="13">
        <v>6.2954199999999997E-4</v>
      </c>
      <c r="L618" s="58">
        <v>0.69099999999999995</v>
      </c>
      <c r="M618" s="13" t="s">
        <v>257</v>
      </c>
    </row>
    <row r="619" spans="1:13" x14ac:dyDescent="0.15">
      <c r="A619" s="13">
        <v>-12.15</v>
      </c>
      <c r="B619" s="13">
        <v>261</v>
      </c>
      <c r="C619" s="13">
        <v>20265</v>
      </c>
      <c r="D619" s="13">
        <v>1.8577E-2</v>
      </c>
      <c r="E619" s="13">
        <v>14125</v>
      </c>
      <c r="F619" s="13">
        <v>9999.7000000000007</v>
      </c>
      <c r="G619" s="13">
        <v>1.412542376</v>
      </c>
      <c r="H619" s="58">
        <v>8.14E-6</v>
      </c>
      <c r="I619" s="58">
        <v>5.7607099999999996E-10</v>
      </c>
      <c r="J619" s="13">
        <v>0.16627</v>
      </c>
      <c r="K619" s="13">
        <v>6.3365100000000005E-4</v>
      </c>
      <c r="L619" s="58">
        <v>0.69099999999999995</v>
      </c>
      <c r="M619" s="13" t="s">
        <v>257</v>
      </c>
    </row>
    <row r="620" spans="1:13" x14ac:dyDescent="0.15">
      <c r="A620" s="13">
        <v>-11.15</v>
      </c>
      <c r="B620" s="13">
        <v>262</v>
      </c>
      <c r="C620" s="13">
        <v>20265</v>
      </c>
      <c r="D620" s="13">
        <v>1.8506000000000002E-2</v>
      </c>
      <c r="E620" s="13">
        <v>14131</v>
      </c>
      <c r="F620" s="13">
        <v>10006</v>
      </c>
      <c r="G620" s="13">
        <v>1.4122526479999999</v>
      </c>
      <c r="H620" s="58">
        <v>8.1599999999999998E-6</v>
      </c>
      <c r="I620" s="58">
        <v>5.77341E-10</v>
      </c>
      <c r="J620" s="13">
        <v>0.16678000000000001</v>
      </c>
      <c r="K620" s="13">
        <v>6.3776200000000005E-4</v>
      </c>
      <c r="L620" s="58">
        <v>0.69099999999999995</v>
      </c>
      <c r="M620" s="13" t="s">
        <v>257</v>
      </c>
    </row>
    <row r="621" spans="1:13" x14ac:dyDescent="0.15">
      <c r="A621" s="13">
        <v>-10.15</v>
      </c>
      <c r="B621" s="13">
        <v>263</v>
      </c>
      <c r="C621" s="13">
        <v>20265</v>
      </c>
      <c r="D621" s="13">
        <v>1.8436000000000001E-2</v>
      </c>
      <c r="E621" s="13">
        <v>14137</v>
      </c>
      <c r="F621" s="13">
        <v>10012</v>
      </c>
      <c r="G621" s="13">
        <v>1.4120055929999999</v>
      </c>
      <c r="H621" s="58">
        <v>8.1799999999999996E-6</v>
      </c>
      <c r="I621" s="58">
        <v>5.7860199999999996E-10</v>
      </c>
      <c r="J621" s="13">
        <v>0.1673</v>
      </c>
      <c r="K621" s="13">
        <v>6.4190700000000005E-4</v>
      </c>
      <c r="L621" s="58">
        <v>0.69099999999999995</v>
      </c>
      <c r="M621" s="13" t="s">
        <v>257</v>
      </c>
    </row>
    <row r="622" spans="1:13" x14ac:dyDescent="0.15">
      <c r="A622" s="13">
        <v>-9.15</v>
      </c>
      <c r="B622" s="13">
        <v>264</v>
      </c>
      <c r="C622" s="13">
        <v>20265</v>
      </c>
      <c r="D622" s="13">
        <v>1.8366E-2</v>
      </c>
      <c r="E622" s="13">
        <v>14143</v>
      </c>
      <c r="F622" s="13">
        <v>10018</v>
      </c>
      <c r="G622" s="13">
        <v>1.411758834</v>
      </c>
      <c r="H622" s="58">
        <v>8.1999999999999994E-6</v>
      </c>
      <c r="I622" s="58">
        <v>5.7986300000000003E-10</v>
      </c>
      <c r="J622" s="13">
        <v>0.16782</v>
      </c>
      <c r="K622" s="13">
        <v>6.4608199999999997E-4</v>
      </c>
      <c r="L622" s="58">
        <v>0.69099999999999995</v>
      </c>
      <c r="M622" s="13" t="s">
        <v>257</v>
      </c>
    </row>
    <row r="623" spans="1:13" x14ac:dyDescent="0.15">
      <c r="A623" s="13">
        <v>-8.15</v>
      </c>
      <c r="B623" s="13">
        <v>265</v>
      </c>
      <c r="C623" s="13">
        <v>20265</v>
      </c>
      <c r="D623" s="13">
        <v>1.8297000000000001E-2</v>
      </c>
      <c r="E623" s="13">
        <v>14149</v>
      </c>
      <c r="F623" s="13">
        <v>10024</v>
      </c>
      <c r="G623" s="13">
        <v>1.4115123700000001</v>
      </c>
      <c r="H623" s="58">
        <v>8.2199999999999992E-6</v>
      </c>
      <c r="I623" s="58">
        <v>5.8112199999999997E-10</v>
      </c>
      <c r="J623" s="13">
        <v>0.16833000000000001</v>
      </c>
      <c r="K623" s="13">
        <v>6.5021299999999996E-4</v>
      </c>
      <c r="L623" s="58">
        <v>0.69099999999999995</v>
      </c>
      <c r="M623" s="13" t="s">
        <v>257</v>
      </c>
    </row>
    <row r="624" spans="1:13" x14ac:dyDescent="0.15">
      <c r="A624" s="13">
        <v>-7.15</v>
      </c>
      <c r="B624" s="13">
        <v>266</v>
      </c>
      <c r="C624" s="13">
        <v>20265</v>
      </c>
      <c r="D624" s="13">
        <v>1.8228000000000001E-2</v>
      </c>
      <c r="E624" s="13">
        <v>14155</v>
      </c>
      <c r="F624" s="13">
        <v>10030</v>
      </c>
      <c r="G624" s="13">
        <v>1.4112662010000001</v>
      </c>
      <c r="H624" s="58">
        <v>8.2400000000000007E-6</v>
      </c>
      <c r="I624" s="58">
        <v>5.8238100000000002E-10</v>
      </c>
      <c r="J624" s="13">
        <v>0.16885</v>
      </c>
      <c r="K624" s="13">
        <v>6.5441299999999996E-4</v>
      </c>
      <c r="L624" s="58">
        <v>0.69099999999999995</v>
      </c>
      <c r="M624" s="13" t="s">
        <v>257</v>
      </c>
    </row>
    <row r="625" spans="1:13" x14ac:dyDescent="0.15">
      <c r="A625" s="13">
        <v>-6.15</v>
      </c>
      <c r="B625" s="13">
        <v>267</v>
      </c>
      <c r="C625" s="13">
        <v>20265</v>
      </c>
      <c r="D625" s="13">
        <v>1.8159999999999999E-2</v>
      </c>
      <c r="E625" s="13">
        <v>14161</v>
      </c>
      <c r="F625" s="13">
        <v>10036</v>
      </c>
      <c r="G625" s="13">
        <v>1.4110203269999999</v>
      </c>
      <c r="H625" s="58">
        <v>8.2600000000000005E-6</v>
      </c>
      <c r="I625" s="58">
        <v>5.8363099999999999E-10</v>
      </c>
      <c r="J625" s="13">
        <v>0.16936999999999999</v>
      </c>
      <c r="K625" s="13">
        <v>6.5860799999999998E-4</v>
      </c>
      <c r="L625" s="58">
        <v>0.69099999999999995</v>
      </c>
      <c r="M625" s="13" t="s">
        <v>257</v>
      </c>
    </row>
    <row r="626" spans="1:13" x14ac:dyDescent="0.15">
      <c r="A626" s="13">
        <v>-5.15</v>
      </c>
      <c r="B626" s="13">
        <v>268</v>
      </c>
      <c r="C626" s="13">
        <v>20265</v>
      </c>
      <c r="D626" s="13">
        <v>1.8092E-2</v>
      </c>
      <c r="E626" s="13">
        <v>14166</v>
      </c>
      <c r="F626" s="13">
        <v>10041</v>
      </c>
      <c r="G626" s="13">
        <v>1.410815656</v>
      </c>
      <c r="H626" s="58">
        <v>8.2900000000000002E-6</v>
      </c>
      <c r="I626" s="58">
        <v>5.84922E-10</v>
      </c>
      <c r="J626" s="13">
        <v>0.16989000000000001</v>
      </c>
      <c r="K626" s="13">
        <v>6.6287900000000001E-4</v>
      </c>
      <c r="L626" s="58">
        <v>0.69099999999999995</v>
      </c>
      <c r="M626" s="13" t="s">
        <v>257</v>
      </c>
    </row>
    <row r="627" spans="1:13" x14ac:dyDescent="0.15">
      <c r="A627" s="13">
        <v>-4.1500000000000004</v>
      </c>
      <c r="B627" s="13">
        <v>269</v>
      </c>
      <c r="C627" s="13">
        <v>20265</v>
      </c>
      <c r="D627" s="13">
        <v>1.8024999999999999E-2</v>
      </c>
      <c r="E627" s="13">
        <v>14172</v>
      </c>
      <c r="F627" s="13">
        <v>10047</v>
      </c>
      <c r="G627" s="13">
        <v>1.4105703190000001</v>
      </c>
      <c r="H627" s="58">
        <v>8.3100000000000001E-6</v>
      </c>
      <c r="I627" s="58">
        <v>5.8616999999999995E-10</v>
      </c>
      <c r="J627" s="13">
        <v>0.1704</v>
      </c>
      <c r="K627" s="13">
        <v>6.6705699999999998E-4</v>
      </c>
      <c r="L627" s="58">
        <v>0.69099999999999995</v>
      </c>
      <c r="M627" s="13" t="s">
        <v>257</v>
      </c>
    </row>
    <row r="628" spans="1:13" x14ac:dyDescent="0.15">
      <c r="A628" s="13">
        <v>-3.15</v>
      </c>
      <c r="B628" s="13">
        <v>270</v>
      </c>
      <c r="C628" s="13">
        <v>20265</v>
      </c>
      <c r="D628" s="13">
        <v>1.7957999999999998E-2</v>
      </c>
      <c r="E628" s="13">
        <v>14177</v>
      </c>
      <c r="F628" s="13">
        <v>10053</v>
      </c>
      <c r="G628" s="13">
        <v>1.4102258029999999</v>
      </c>
      <c r="H628" s="58">
        <v>8.3299999999999999E-6</v>
      </c>
      <c r="I628" s="58">
        <v>5.8745199999999999E-10</v>
      </c>
      <c r="J628" s="13">
        <v>0.17091999999999999</v>
      </c>
      <c r="K628" s="13">
        <v>6.7135199999999995E-4</v>
      </c>
      <c r="L628" s="58">
        <v>0.69099999999999995</v>
      </c>
      <c r="M628" s="13" t="s">
        <v>257</v>
      </c>
    </row>
    <row r="629" spans="1:13" x14ac:dyDescent="0.15">
      <c r="A629" s="13">
        <v>-2.15</v>
      </c>
      <c r="B629" s="13">
        <v>271</v>
      </c>
      <c r="C629" s="13">
        <v>20265</v>
      </c>
      <c r="D629" s="13">
        <v>1.7892000000000002E-2</v>
      </c>
      <c r="E629" s="13">
        <v>14183</v>
      </c>
      <c r="F629" s="13">
        <v>10058</v>
      </c>
      <c r="G629" s="13">
        <v>1.410121296</v>
      </c>
      <c r="H629" s="58">
        <v>8.3499999999999997E-6</v>
      </c>
      <c r="I629" s="58">
        <v>5.8869800000000003E-10</v>
      </c>
      <c r="J629" s="13">
        <v>0.17141999999999999</v>
      </c>
      <c r="K629" s="13">
        <v>6.75514E-4</v>
      </c>
      <c r="L629" s="58">
        <v>0.69099999999999995</v>
      </c>
      <c r="M629" s="13" t="s">
        <v>257</v>
      </c>
    </row>
    <row r="630" spans="1:13" x14ac:dyDescent="0.15">
      <c r="A630" s="13">
        <v>-1.1499999999999999</v>
      </c>
      <c r="B630" s="13">
        <v>272</v>
      </c>
      <c r="C630" s="13">
        <v>20265</v>
      </c>
      <c r="D630" s="13">
        <v>1.7826000000000002E-2</v>
      </c>
      <c r="E630" s="13">
        <v>14188</v>
      </c>
      <c r="F630" s="13">
        <v>10063</v>
      </c>
      <c r="G630" s="13">
        <v>1.40991752</v>
      </c>
      <c r="H630" s="58">
        <v>8.3699999999999995E-6</v>
      </c>
      <c r="I630" s="58">
        <v>5.8996999999999998E-10</v>
      </c>
      <c r="J630" s="13">
        <v>0.17191000000000001</v>
      </c>
      <c r="K630" s="13">
        <v>6.7971399999999999E-4</v>
      </c>
      <c r="L630" s="58">
        <v>0.69099999999999995</v>
      </c>
      <c r="M630" s="13" t="s">
        <v>257</v>
      </c>
    </row>
    <row r="631" spans="1:13" x14ac:dyDescent="0.15">
      <c r="A631" s="13">
        <v>-0.15</v>
      </c>
      <c r="B631" s="13">
        <v>273</v>
      </c>
      <c r="C631" s="13">
        <v>20265</v>
      </c>
      <c r="D631" s="13">
        <v>1.7760999999999999E-2</v>
      </c>
      <c r="E631" s="13">
        <v>14194</v>
      </c>
      <c r="F631" s="13">
        <v>10069</v>
      </c>
      <c r="G631" s="13">
        <v>1.409673255</v>
      </c>
      <c r="H631" s="58">
        <v>8.3899999999999993E-6</v>
      </c>
      <c r="I631" s="58">
        <v>5.9120799999999995E-10</v>
      </c>
      <c r="J631" s="13">
        <v>0.17241000000000001</v>
      </c>
      <c r="K631" s="13">
        <v>6.8389600000000003E-4</v>
      </c>
      <c r="L631" s="58">
        <v>0.69099999999999995</v>
      </c>
      <c r="M631" s="13" t="s">
        <v>257</v>
      </c>
    </row>
    <row r="632" spans="1:13" x14ac:dyDescent="0.15">
      <c r="A632" s="13">
        <v>0.85</v>
      </c>
      <c r="B632" s="13">
        <v>274</v>
      </c>
      <c r="C632" s="13">
        <v>20265</v>
      </c>
      <c r="D632" s="13">
        <v>1.7696E-2</v>
      </c>
      <c r="E632" s="13">
        <v>14199</v>
      </c>
      <c r="F632" s="13">
        <v>10074</v>
      </c>
      <c r="G632" s="13">
        <v>1.4094699230000001</v>
      </c>
      <c r="H632" s="58">
        <v>8.4100000000000008E-6</v>
      </c>
      <c r="I632" s="58">
        <v>5.9248500000000005E-10</v>
      </c>
      <c r="J632" s="13">
        <v>0.17291000000000001</v>
      </c>
      <c r="K632" s="13">
        <v>6.88157E-4</v>
      </c>
      <c r="L632" s="58">
        <v>0.69099999999999995</v>
      </c>
      <c r="M632" s="13" t="s">
        <v>257</v>
      </c>
    </row>
    <row r="633" spans="1:13" x14ac:dyDescent="0.15">
      <c r="A633" s="13">
        <v>1.85</v>
      </c>
      <c r="B633" s="13">
        <v>275</v>
      </c>
      <c r="C633" s="13">
        <v>20265</v>
      </c>
      <c r="D633" s="13">
        <v>1.7631000000000001E-2</v>
      </c>
      <c r="E633" s="13">
        <v>14204</v>
      </c>
      <c r="F633" s="13">
        <v>10079</v>
      </c>
      <c r="G633" s="13">
        <v>1.4092667919999999</v>
      </c>
      <c r="H633" s="58">
        <v>8.4300000000000006E-6</v>
      </c>
      <c r="I633" s="58">
        <v>5.9375499999999998E-10</v>
      </c>
      <c r="J633" s="13">
        <v>0.17341000000000001</v>
      </c>
      <c r="K633" s="13">
        <v>6.9244700000000001E-4</v>
      </c>
      <c r="L633" s="58">
        <v>0.69099999999999995</v>
      </c>
      <c r="M633" s="13" t="s">
        <v>257</v>
      </c>
    </row>
    <row r="634" spans="1:13" x14ac:dyDescent="0.15">
      <c r="A634" s="13">
        <v>2.85</v>
      </c>
      <c r="B634" s="13">
        <v>276</v>
      </c>
      <c r="C634" s="13">
        <v>20265</v>
      </c>
      <c r="D634" s="13">
        <v>1.7568E-2</v>
      </c>
      <c r="E634" s="13">
        <v>14209</v>
      </c>
      <c r="F634" s="13">
        <v>10084</v>
      </c>
      <c r="G634" s="13">
        <v>1.4090638639999999</v>
      </c>
      <c r="H634" s="58">
        <v>8.4500000000000004E-6</v>
      </c>
      <c r="I634" s="58">
        <v>5.9502400000000001E-10</v>
      </c>
      <c r="J634" s="13">
        <v>0.17391000000000001</v>
      </c>
      <c r="K634" s="13">
        <v>6.9668900000000001E-4</v>
      </c>
      <c r="L634" s="58">
        <v>0.69099999999999995</v>
      </c>
      <c r="M634" s="13" t="s">
        <v>257</v>
      </c>
    </row>
    <row r="635" spans="1:13" x14ac:dyDescent="0.15">
      <c r="A635" s="13">
        <v>3.85</v>
      </c>
      <c r="B635" s="13">
        <v>277</v>
      </c>
      <c r="C635" s="13">
        <v>20265</v>
      </c>
      <c r="D635" s="13">
        <v>1.7503999999999999E-2</v>
      </c>
      <c r="E635" s="13">
        <v>14214</v>
      </c>
      <c r="F635" s="13">
        <v>10089</v>
      </c>
      <c r="G635" s="13">
        <v>1.4088611360000001</v>
      </c>
      <c r="H635" s="58">
        <v>8.4800000000000001E-6</v>
      </c>
      <c r="I635" s="58">
        <v>5.9629200000000003E-10</v>
      </c>
      <c r="J635" s="13">
        <v>0.1744</v>
      </c>
      <c r="K635" s="13">
        <v>7.0095900000000002E-4</v>
      </c>
      <c r="L635" s="58">
        <v>0.69099999999999995</v>
      </c>
      <c r="M635" s="13" t="s">
        <v>257</v>
      </c>
    </row>
    <row r="636" spans="1:13" x14ac:dyDescent="0.15">
      <c r="A636" s="13">
        <v>4.8499999999999996</v>
      </c>
      <c r="B636" s="13">
        <v>278</v>
      </c>
      <c r="C636" s="13">
        <v>20265</v>
      </c>
      <c r="D636" s="13">
        <v>1.7441000000000002E-2</v>
      </c>
      <c r="E636" s="13">
        <v>14219</v>
      </c>
      <c r="F636" s="13">
        <v>10094</v>
      </c>
      <c r="G636" s="13">
        <v>1.408658609</v>
      </c>
      <c r="H636" s="58">
        <v>8.4999999999999999E-6</v>
      </c>
      <c r="I636" s="58">
        <v>5.9755299999999999E-10</v>
      </c>
      <c r="J636" s="13">
        <v>0.1749</v>
      </c>
      <c r="K636" s="13">
        <v>7.0525999999999998E-4</v>
      </c>
      <c r="L636" s="58">
        <v>0.69099999999999995</v>
      </c>
      <c r="M636" s="13" t="s">
        <v>257</v>
      </c>
    </row>
    <row r="637" spans="1:13" x14ac:dyDescent="0.15">
      <c r="A637" s="13">
        <v>5.85</v>
      </c>
      <c r="B637" s="13">
        <v>279</v>
      </c>
      <c r="C637" s="13">
        <v>20265</v>
      </c>
      <c r="D637" s="13">
        <v>1.7378999999999999E-2</v>
      </c>
      <c r="E637" s="13">
        <v>14224</v>
      </c>
      <c r="F637" s="13">
        <v>10099</v>
      </c>
      <c r="G637" s="13">
        <v>1.408456283</v>
      </c>
      <c r="H637" s="58">
        <v>8.5199999999999997E-6</v>
      </c>
      <c r="I637" s="58">
        <v>5.9881200000000004E-10</v>
      </c>
      <c r="J637" s="13">
        <v>0.1754</v>
      </c>
      <c r="K637" s="13">
        <v>7.0954999999999998E-4</v>
      </c>
      <c r="L637" s="58">
        <v>0.69099999999999995</v>
      </c>
      <c r="M637" s="13" t="s">
        <v>257</v>
      </c>
    </row>
    <row r="638" spans="1:13" x14ac:dyDescent="0.15">
      <c r="A638" s="13">
        <v>6.85</v>
      </c>
      <c r="B638" s="13">
        <v>280</v>
      </c>
      <c r="C638" s="13">
        <v>20265</v>
      </c>
      <c r="D638" s="13">
        <v>1.7316999999999999E-2</v>
      </c>
      <c r="E638" s="13">
        <v>14229</v>
      </c>
      <c r="F638" s="13">
        <v>10104</v>
      </c>
      <c r="G638" s="13">
        <v>1.408254157</v>
      </c>
      <c r="H638" s="58">
        <v>8.5399999999999996E-6</v>
      </c>
      <c r="I638" s="58">
        <v>6.0006999999999998E-10</v>
      </c>
      <c r="J638" s="13">
        <v>0.1759</v>
      </c>
      <c r="K638" s="13">
        <v>7.1386900000000001E-4</v>
      </c>
      <c r="L638" s="58">
        <v>0.69099999999999995</v>
      </c>
      <c r="M638" s="13" t="s">
        <v>257</v>
      </c>
    </row>
    <row r="639" spans="1:13" x14ac:dyDescent="0.15">
      <c r="A639" s="13">
        <v>7.85</v>
      </c>
      <c r="B639" s="13">
        <v>281</v>
      </c>
      <c r="C639" s="13">
        <v>20265</v>
      </c>
      <c r="D639" s="13">
        <v>1.7255E-2</v>
      </c>
      <c r="E639" s="13">
        <v>14233</v>
      </c>
      <c r="F639" s="13">
        <v>10108</v>
      </c>
      <c r="G639" s="13">
        <v>1.4080926</v>
      </c>
      <c r="H639" s="58">
        <v>8.5599999999999994E-6</v>
      </c>
      <c r="I639" s="58">
        <v>6.0136999999999996E-10</v>
      </c>
      <c r="J639" s="13">
        <v>0.1764</v>
      </c>
      <c r="K639" s="13">
        <v>7.18269E-4</v>
      </c>
      <c r="L639" s="58">
        <v>0.69099999999999995</v>
      </c>
      <c r="M639" s="13" t="s">
        <v>257</v>
      </c>
    </row>
    <row r="640" spans="1:13" x14ac:dyDescent="0.15">
      <c r="A640" s="13">
        <v>8.85</v>
      </c>
      <c r="B640" s="13">
        <v>282</v>
      </c>
      <c r="C640" s="13">
        <v>20265</v>
      </c>
      <c r="D640" s="13">
        <v>1.7194000000000001E-2</v>
      </c>
      <c r="E640" s="13">
        <v>14238</v>
      </c>
      <c r="F640" s="13">
        <v>10113</v>
      </c>
      <c r="G640" s="13">
        <v>1.407890834</v>
      </c>
      <c r="H640" s="58">
        <v>8.5799999999999992E-6</v>
      </c>
      <c r="I640" s="58">
        <v>6.0262000000000003E-10</v>
      </c>
      <c r="J640" s="13">
        <v>0.17688999999999999</v>
      </c>
      <c r="K640" s="13">
        <v>7.2256600000000001E-4</v>
      </c>
      <c r="L640" s="58">
        <v>0.69099999999999995</v>
      </c>
      <c r="M640" s="13" t="s">
        <v>257</v>
      </c>
    </row>
    <row r="641" spans="1:13" x14ac:dyDescent="0.15">
      <c r="A641" s="13">
        <v>9.85</v>
      </c>
      <c r="B641" s="13">
        <v>283</v>
      </c>
      <c r="C641" s="13">
        <v>20265</v>
      </c>
      <c r="D641" s="13">
        <v>1.7132999999999999E-2</v>
      </c>
      <c r="E641" s="13">
        <v>14242</v>
      </c>
      <c r="F641" s="13">
        <v>10118</v>
      </c>
      <c r="G641" s="13">
        <v>1.407590433</v>
      </c>
      <c r="H641" s="58">
        <v>8.6000000000000007E-6</v>
      </c>
      <c r="I641" s="58">
        <v>6.0391100000000005E-10</v>
      </c>
      <c r="J641" s="13">
        <v>0.17738999999999999</v>
      </c>
      <c r="K641" s="13">
        <v>7.2698399999999996E-4</v>
      </c>
      <c r="L641" s="58">
        <v>0.69099999999999995</v>
      </c>
      <c r="M641" s="13" t="s">
        <v>257</v>
      </c>
    </row>
    <row r="642" spans="1:13" x14ac:dyDescent="0.15">
      <c r="A642" s="13">
        <v>10.85</v>
      </c>
      <c r="B642" s="13">
        <v>284</v>
      </c>
      <c r="C642" s="13">
        <v>20265</v>
      </c>
      <c r="D642" s="13">
        <v>1.7073000000000001E-2</v>
      </c>
      <c r="E642" s="13">
        <v>14247</v>
      </c>
      <c r="F642" s="13">
        <v>10122</v>
      </c>
      <c r="G642" s="13">
        <v>1.4075281559999999</v>
      </c>
      <c r="H642" s="58">
        <v>8.6200000000000005E-6</v>
      </c>
      <c r="I642" s="58">
        <v>6.05159E-10</v>
      </c>
      <c r="J642" s="13">
        <v>0.17788999999999999</v>
      </c>
      <c r="K642" s="13">
        <v>7.31338E-4</v>
      </c>
      <c r="L642" s="58">
        <v>0.69099999999999995</v>
      </c>
      <c r="M642" s="13" t="s">
        <v>257</v>
      </c>
    </row>
    <row r="643" spans="1:13" x14ac:dyDescent="0.15">
      <c r="A643" s="13">
        <v>11.85</v>
      </c>
      <c r="B643" s="13">
        <v>285</v>
      </c>
      <c r="C643" s="13">
        <v>20265</v>
      </c>
      <c r="D643" s="13">
        <v>1.7013E-2</v>
      </c>
      <c r="E643" s="13">
        <v>14251</v>
      </c>
      <c r="F643" s="13">
        <v>10127</v>
      </c>
      <c r="G643" s="13">
        <v>1.407228202</v>
      </c>
      <c r="H643" s="58">
        <v>8.6400000000000003E-6</v>
      </c>
      <c r="I643" s="58">
        <v>6.06449E-10</v>
      </c>
      <c r="J643" s="13">
        <v>0.17838999999999999</v>
      </c>
      <c r="K643" s="13">
        <v>7.3577400000000002E-4</v>
      </c>
      <c r="L643" s="58">
        <v>0.69</v>
      </c>
      <c r="M643" s="13" t="s">
        <v>257</v>
      </c>
    </row>
    <row r="644" spans="1:13" x14ac:dyDescent="0.15">
      <c r="A644" s="13">
        <v>12.85</v>
      </c>
      <c r="B644" s="13">
        <v>286</v>
      </c>
      <c r="C644" s="13">
        <v>20265</v>
      </c>
      <c r="D644" s="13">
        <v>1.6952999999999999E-2</v>
      </c>
      <c r="E644" s="13">
        <v>14256</v>
      </c>
      <c r="F644" s="13">
        <v>10131</v>
      </c>
      <c r="G644" s="13">
        <v>1.407166124</v>
      </c>
      <c r="H644" s="58">
        <v>8.6600000000000001E-6</v>
      </c>
      <c r="I644" s="58">
        <v>6.0769500000000004E-10</v>
      </c>
      <c r="J644" s="13">
        <v>0.17888999999999999</v>
      </c>
      <c r="K644" s="13">
        <v>7.4018800000000002E-4</v>
      </c>
      <c r="L644" s="58">
        <v>0.69</v>
      </c>
      <c r="M644" s="13" t="s">
        <v>257</v>
      </c>
    </row>
    <row r="645" spans="1:13" x14ac:dyDescent="0.15">
      <c r="A645" s="13">
        <v>13.85</v>
      </c>
      <c r="B645" s="13">
        <v>287</v>
      </c>
      <c r="C645" s="13">
        <v>20265</v>
      </c>
      <c r="D645" s="13">
        <v>1.6893999999999999E-2</v>
      </c>
      <c r="E645" s="13">
        <v>14260</v>
      </c>
      <c r="F645" s="13">
        <v>10135</v>
      </c>
      <c r="G645" s="13">
        <v>1.4070054270000001</v>
      </c>
      <c r="H645" s="58">
        <v>8.6799999999999999E-6</v>
      </c>
      <c r="I645" s="58">
        <v>6.0897599999999997E-10</v>
      </c>
      <c r="J645" s="13">
        <v>0.17938999999999999</v>
      </c>
      <c r="K645" s="13">
        <v>7.4463999999999997E-4</v>
      </c>
      <c r="L645" s="58">
        <v>0.69</v>
      </c>
      <c r="M645" s="13" t="s">
        <v>257</v>
      </c>
    </row>
    <row r="646" spans="1:13" x14ac:dyDescent="0.15">
      <c r="A646" s="13">
        <v>14.85</v>
      </c>
      <c r="B646" s="13">
        <v>288</v>
      </c>
      <c r="C646" s="13">
        <v>20265</v>
      </c>
      <c r="D646" s="13">
        <v>1.6836E-2</v>
      </c>
      <c r="E646" s="13">
        <v>14264</v>
      </c>
      <c r="F646" s="13">
        <v>10139</v>
      </c>
      <c r="G646" s="13">
        <v>1.406844856</v>
      </c>
      <c r="H646" s="58">
        <v>8.6999999999999997E-6</v>
      </c>
      <c r="I646" s="58">
        <v>6.1025699999999999E-10</v>
      </c>
      <c r="J646" s="13">
        <v>0.17988999999999999</v>
      </c>
      <c r="K646" s="13">
        <v>7.4907800000000003E-4</v>
      </c>
      <c r="L646" s="58">
        <v>0.69</v>
      </c>
      <c r="M646" s="13" t="s">
        <v>257</v>
      </c>
    </row>
    <row r="647" spans="1:13" x14ac:dyDescent="0.15">
      <c r="A647" s="13">
        <v>15.85</v>
      </c>
      <c r="B647" s="13">
        <v>289</v>
      </c>
      <c r="C647" s="13">
        <v>20265</v>
      </c>
      <c r="D647" s="13">
        <v>1.6777E-2</v>
      </c>
      <c r="E647" s="13">
        <v>14268</v>
      </c>
      <c r="F647" s="13">
        <v>10144</v>
      </c>
      <c r="G647" s="13">
        <v>1.406545741</v>
      </c>
      <c r="H647" s="58">
        <v>8.7299999999999994E-6</v>
      </c>
      <c r="I647" s="58">
        <v>6.1152900000000005E-10</v>
      </c>
      <c r="J647" s="13">
        <v>0.18038000000000001</v>
      </c>
      <c r="K647" s="13">
        <v>7.5354800000000004E-4</v>
      </c>
      <c r="L647" s="58">
        <v>0.69</v>
      </c>
      <c r="M647" s="13" t="s">
        <v>257</v>
      </c>
    </row>
    <row r="648" spans="1:13" x14ac:dyDescent="0.15">
      <c r="A648" s="13">
        <v>16.850000000000001</v>
      </c>
      <c r="B648" s="13">
        <v>290</v>
      </c>
      <c r="C648" s="13">
        <v>20265</v>
      </c>
      <c r="D648" s="13">
        <v>1.6719000000000001E-2</v>
      </c>
      <c r="E648" s="13">
        <v>14272</v>
      </c>
      <c r="F648" s="13">
        <v>10148</v>
      </c>
      <c r="G648" s="13">
        <v>1.4063854950000001</v>
      </c>
      <c r="H648" s="58">
        <v>8.7499999999999992E-6</v>
      </c>
      <c r="I648" s="58">
        <v>6.1280799999999996E-10</v>
      </c>
      <c r="J648" s="13">
        <v>0.18088000000000001</v>
      </c>
      <c r="K648" s="13">
        <v>7.5804599999999996E-4</v>
      </c>
      <c r="L648" s="58">
        <v>0.69</v>
      </c>
      <c r="M648" s="13" t="s">
        <v>257</v>
      </c>
    </row>
    <row r="649" spans="1:13" x14ac:dyDescent="0.15">
      <c r="A649" s="13">
        <v>17.850000000000001</v>
      </c>
      <c r="B649" s="13">
        <v>291</v>
      </c>
      <c r="C649" s="13">
        <v>20265</v>
      </c>
      <c r="D649" s="13">
        <v>1.6662E-2</v>
      </c>
      <c r="E649" s="13">
        <v>14277</v>
      </c>
      <c r="F649" s="13">
        <v>10152</v>
      </c>
      <c r="G649" s="13">
        <v>1.4063238769999999</v>
      </c>
      <c r="H649" s="58">
        <v>8.7700000000000007E-6</v>
      </c>
      <c r="I649" s="58">
        <v>6.1403699999999995E-10</v>
      </c>
      <c r="J649" s="13">
        <v>0.18135999999999999</v>
      </c>
      <c r="K649" s="13">
        <v>7.6239000000000005E-4</v>
      </c>
      <c r="L649" s="58">
        <v>0.69</v>
      </c>
      <c r="M649" s="13" t="s">
        <v>257</v>
      </c>
    </row>
    <row r="650" spans="1:13" x14ac:dyDescent="0.15">
      <c r="A650" s="13">
        <v>18.850000000000001</v>
      </c>
      <c r="B650" s="13">
        <v>292</v>
      </c>
      <c r="C650" s="13">
        <v>20265</v>
      </c>
      <c r="D650" s="13">
        <v>1.6605000000000002E-2</v>
      </c>
      <c r="E650" s="13">
        <v>14281</v>
      </c>
      <c r="F650" s="13">
        <v>10156</v>
      </c>
      <c r="G650" s="13">
        <v>1.4061638439999999</v>
      </c>
      <c r="H650" s="58">
        <v>8.7900000000000005E-6</v>
      </c>
      <c r="I650" s="58">
        <v>6.1530699999999999E-10</v>
      </c>
      <c r="J650" s="13">
        <v>0.18184</v>
      </c>
      <c r="K650" s="13">
        <v>7.6681700000000004E-4</v>
      </c>
      <c r="L650" s="58">
        <v>0.69</v>
      </c>
      <c r="M650" s="13" t="s">
        <v>257</v>
      </c>
    </row>
    <row r="651" spans="1:13" x14ac:dyDescent="0.15">
      <c r="A651" s="13">
        <v>19.850000000000001</v>
      </c>
      <c r="B651" s="13">
        <v>293</v>
      </c>
      <c r="C651" s="13">
        <v>20265</v>
      </c>
      <c r="D651" s="13">
        <v>1.6548E-2</v>
      </c>
      <c r="E651" s="13">
        <v>14284</v>
      </c>
      <c r="F651" s="13">
        <v>10160</v>
      </c>
      <c r="G651" s="13">
        <v>1.4059055119999999</v>
      </c>
      <c r="H651" s="58">
        <v>8.8100000000000004E-6</v>
      </c>
      <c r="I651" s="58">
        <v>6.1661999999999999E-10</v>
      </c>
      <c r="J651" s="13">
        <v>0.18232000000000001</v>
      </c>
      <c r="K651" s="13">
        <v>7.7132800000000005E-4</v>
      </c>
      <c r="L651" s="58">
        <v>0.69</v>
      </c>
      <c r="M651" s="13" t="s">
        <v>257</v>
      </c>
    </row>
    <row r="652" spans="1:13" x14ac:dyDescent="0.15">
      <c r="A652" s="13">
        <v>20.85</v>
      </c>
      <c r="B652" s="13">
        <v>294</v>
      </c>
      <c r="C652" s="13">
        <v>20265</v>
      </c>
      <c r="D652" s="13">
        <v>1.6492E-2</v>
      </c>
      <c r="E652" s="13">
        <v>14288</v>
      </c>
      <c r="F652" s="13">
        <v>10163</v>
      </c>
      <c r="G652" s="13">
        <v>1.4058840889999999</v>
      </c>
      <c r="H652" s="58">
        <v>8.8300000000000002E-6</v>
      </c>
      <c r="I652" s="58">
        <v>6.1788199999999996E-10</v>
      </c>
      <c r="J652" s="13">
        <v>0.18279999999999999</v>
      </c>
      <c r="K652" s="13">
        <v>7.7576700000000001E-4</v>
      </c>
      <c r="L652" s="58">
        <v>0.69</v>
      </c>
      <c r="M652" s="13" t="s">
        <v>257</v>
      </c>
    </row>
    <row r="653" spans="1:13" x14ac:dyDescent="0.15">
      <c r="A653" s="13">
        <v>21.85</v>
      </c>
      <c r="B653" s="13">
        <v>295</v>
      </c>
      <c r="C653" s="13">
        <v>20265</v>
      </c>
      <c r="D653" s="13">
        <v>1.6435999999999999E-2</v>
      </c>
      <c r="E653" s="13">
        <v>14292</v>
      </c>
      <c r="F653" s="13">
        <v>10167</v>
      </c>
      <c r="G653" s="13">
        <v>1.4057244019999999</v>
      </c>
      <c r="H653" s="58">
        <v>8.85E-6</v>
      </c>
      <c r="I653" s="58">
        <v>6.1915099999999998E-10</v>
      </c>
      <c r="J653" s="13">
        <v>0.18328</v>
      </c>
      <c r="K653" s="13">
        <v>7.8023600000000002E-4</v>
      </c>
      <c r="L653" s="58">
        <v>0.69</v>
      </c>
      <c r="M653" s="13" t="s">
        <v>257</v>
      </c>
    </row>
    <row r="654" spans="1:13" x14ac:dyDescent="0.15">
      <c r="A654" s="13">
        <v>22.85</v>
      </c>
      <c r="B654" s="13">
        <v>296</v>
      </c>
      <c r="C654" s="13">
        <v>20265</v>
      </c>
      <c r="D654" s="13">
        <v>1.6381E-2</v>
      </c>
      <c r="E654" s="13">
        <v>14296</v>
      </c>
      <c r="F654" s="13">
        <v>10171</v>
      </c>
      <c r="G654" s="13">
        <v>1.4055648409999999</v>
      </c>
      <c r="H654" s="58">
        <v>8.8699999999999998E-6</v>
      </c>
      <c r="I654" s="58">
        <v>6.2041100000000004E-10</v>
      </c>
      <c r="J654" s="13">
        <v>0.18376000000000001</v>
      </c>
      <c r="K654" s="13">
        <v>7.8468600000000004E-4</v>
      </c>
      <c r="L654" s="58">
        <v>0.69</v>
      </c>
      <c r="M654" s="13" t="s">
        <v>257</v>
      </c>
    </row>
    <row r="655" spans="1:13" x14ac:dyDescent="0.15">
      <c r="A655" s="13">
        <v>23.85</v>
      </c>
      <c r="B655" s="13">
        <v>297</v>
      </c>
      <c r="C655" s="13">
        <v>20265</v>
      </c>
      <c r="D655" s="13">
        <v>1.6324999999999999E-2</v>
      </c>
      <c r="E655" s="13">
        <v>14299</v>
      </c>
      <c r="F655" s="13">
        <v>10175</v>
      </c>
      <c r="G655" s="13">
        <v>1.405307125</v>
      </c>
      <c r="H655" s="58">
        <v>8.8899999999999996E-6</v>
      </c>
      <c r="I655" s="58">
        <v>6.2171499999999996E-10</v>
      </c>
      <c r="J655" s="13">
        <v>0.18423999999999999</v>
      </c>
      <c r="K655" s="13">
        <v>7.8926899999999999E-4</v>
      </c>
      <c r="L655" s="58">
        <v>0.69</v>
      </c>
      <c r="M655" s="13" t="s">
        <v>257</v>
      </c>
    </row>
    <row r="656" spans="1:13" x14ac:dyDescent="0.15">
      <c r="A656" s="13">
        <v>24.85</v>
      </c>
      <c r="B656" s="13">
        <v>298</v>
      </c>
      <c r="C656" s="13">
        <v>20265</v>
      </c>
      <c r="D656" s="13">
        <v>1.6271000000000001E-2</v>
      </c>
      <c r="E656" s="13">
        <v>14303</v>
      </c>
      <c r="F656" s="13">
        <v>10178</v>
      </c>
      <c r="G656" s="13">
        <v>1.405285911</v>
      </c>
      <c r="H656" s="58">
        <v>8.9099999999999994E-6</v>
      </c>
      <c r="I656" s="58">
        <v>6.2296700000000005E-10</v>
      </c>
      <c r="J656" s="13">
        <v>0.18472</v>
      </c>
      <c r="K656" s="13">
        <v>7.9372999999999998E-4</v>
      </c>
      <c r="L656" s="58">
        <v>0.69</v>
      </c>
      <c r="M656" s="13" t="s">
        <v>257</v>
      </c>
    </row>
    <row r="657" spans="1:13" x14ac:dyDescent="0.15">
      <c r="A657" s="13">
        <v>25.85</v>
      </c>
      <c r="B657" s="13">
        <v>299</v>
      </c>
      <c r="C657" s="13">
        <v>20265</v>
      </c>
      <c r="D657" s="13">
        <v>1.6216000000000001E-2</v>
      </c>
      <c r="E657" s="13">
        <v>14307</v>
      </c>
      <c r="F657" s="13">
        <v>10182</v>
      </c>
      <c r="G657" s="13">
        <v>1.405126694</v>
      </c>
      <c r="H657" s="58">
        <v>8.9299999999999992E-6</v>
      </c>
      <c r="I657" s="58">
        <v>6.2422599999999999E-10</v>
      </c>
      <c r="J657" s="13">
        <v>0.1852</v>
      </c>
      <c r="K657" s="13">
        <v>7.9826799999999998E-4</v>
      </c>
      <c r="L657" s="58">
        <v>0.69</v>
      </c>
      <c r="M657" s="13" t="s">
        <v>257</v>
      </c>
    </row>
    <row r="658" spans="1:13" x14ac:dyDescent="0.15">
      <c r="A658" s="13">
        <v>26.85</v>
      </c>
      <c r="B658" s="13">
        <v>300</v>
      </c>
      <c r="C658" s="13">
        <v>20265</v>
      </c>
      <c r="D658" s="13">
        <v>1.6161999999999999E-2</v>
      </c>
      <c r="E658" s="13">
        <v>14310</v>
      </c>
      <c r="F658" s="13">
        <v>10185</v>
      </c>
      <c r="G658" s="13">
        <v>1.405007364</v>
      </c>
      <c r="H658" s="58">
        <v>8.9500000000000007E-6</v>
      </c>
      <c r="I658" s="58">
        <v>6.2552100000000004E-10</v>
      </c>
      <c r="J658" s="13">
        <v>0.18568000000000001</v>
      </c>
      <c r="K658" s="13">
        <v>8.0284300000000002E-4</v>
      </c>
      <c r="L658" s="58">
        <v>0.69</v>
      </c>
      <c r="M658" s="13" t="s">
        <v>257</v>
      </c>
    </row>
    <row r="659" spans="1:13" x14ac:dyDescent="0.15">
      <c r="A659" s="13">
        <v>27.85</v>
      </c>
      <c r="B659" s="13">
        <v>301</v>
      </c>
      <c r="C659" s="13">
        <v>20265</v>
      </c>
      <c r="D659" s="13">
        <v>1.6108999999999998E-2</v>
      </c>
      <c r="E659" s="13">
        <v>14314</v>
      </c>
      <c r="F659" s="13">
        <v>10189</v>
      </c>
      <c r="G659" s="13">
        <v>1.404848366</v>
      </c>
      <c r="H659" s="58">
        <v>8.9700000000000005E-6</v>
      </c>
      <c r="I659" s="58">
        <v>6.2677100000000001E-10</v>
      </c>
      <c r="J659" s="13">
        <v>0.18615999999999999</v>
      </c>
      <c r="K659" s="13">
        <v>8.0734100000000005E-4</v>
      </c>
      <c r="L659" s="58">
        <v>0.69</v>
      </c>
      <c r="M659" s="13" t="s">
        <v>257</v>
      </c>
    </row>
    <row r="660" spans="1:13" x14ac:dyDescent="0.15">
      <c r="A660" s="13">
        <v>28.85</v>
      </c>
      <c r="B660" s="13">
        <v>302</v>
      </c>
      <c r="C660" s="13">
        <v>20265</v>
      </c>
      <c r="D660" s="13">
        <v>1.6055E-2</v>
      </c>
      <c r="E660" s="13">
        <v>14317</v>
      </c>
      <c r="F660" s="13">
        <v>10192</v>
      </c>
      <c r="G660" s="13">
        <v>1.4047291989999999</v>
      </c>
      <c r="H660" s="58">
        <v>8.9900000000000003E-6</v>
      </c>
      <c r="I660" s="58">
        <v>6.2805799999999998E-10</v>
      </c>
      <c r="J660" s="13">
        <v>0.18664</v>
      </c>
      <c r="K660" s="13">
        <v>8.1197500000000004E-4</v>
      </c>
      <c r="L660" s="58">
        <v>0.69</v>
      </c>
      <c r="M660" s="13" t="s">
        <v>257</v>
      </c>
    </row>
    <row r="661" spans="1:13" x14ac:dyDescent="0.15">
      <c r="A661" s="13">
        <v>29.85</v>
      </c>
      <c r="B661" s="13">
        <v>303</v>
      </c>
      <c r="C661" s="13">
        <v>20265</v>
      </c>
      <c r="D661" s="13">
        <v>1.6001999999999999E-2</v>
      </c>
      <c r="E661" s="13">
        <v>14320</v>
      </c>
      <c r="F661" s="13">
        <v>10196</v>
      </c>
      <c r="G661" s="13">
        <v>1.404472342</v>
      </c>
      <c r="H661" s="58">
        <v>9.0100000000000001E-6</v>
      </c>
      <c r="I661" s="58">
        <v>6.2935100000000001E-10</v>
      </c>
      <c r="J661" s="13">
        <v>0.18712000000000001</v>
      </c>
      <c r="K661" s="13">
        <v>8.1658800000000004E-4</v>
      </c>
      <c r="L661" s="58">
        <v>0.69</v>
      </c>
      <c r="M661" s="13" t="s">
        <v>257</v>
      </c>
    </row>
    <row r="662" spans="1:13" x14ac:dyDescent="0.15">
      <c r="A662" s="13">
        <v>30.85</v>
      </c>
      <c r="B662" s="13">
        <v>304</v>
      </c>
      <c r="C662" s="13">
        <v>20265</v>
      </c>
      <c r="D662" s="13">
        <v>1.5949999999999999E-2</v>
      </c>
      <c r="E662" s="13">
        <v>14324</v>
      </c>
      <c r="F662" s="13">
        <v>10199</v>
      </c>
      <c r="G662" s="13">
        <v>1.404451417</v>
      </c>
      <c r="H662" s="58">
        <v>9.0299999999999999E-6</v>
      </c>
      <c r="I662" s="58">
        <v>6.3059200000000001E-10</v>
      </c>
      <c r="J662" s="13">
        <v>0.18759999999999999</v>
      </c>
      <c r="K662" s="13">
        <v>8.2112199999999998E-4</v>
      </c>
      <c r="L662" s="58">
        <v>0.69</v>
      </c>
      <c r="M662" s="13" t="s">
        <v>257</v>
      </c>
    </row>
    <row r="663" spans="1:13" x14ac:dyDescent="0.15">
      <c r="A663" s="13">
        <v>31.85</v>
      </c>
      <c r="B663" s="13">
        <v>305</v>
      </c>
      <c r="C663" s="13">
        <v>20265</v>
      </c>
      <c r="D663" s="13">
        <v>1.5897000000000001E-2</v>
      </c>
      <c r="E663" s="13">
        <v>14327</v>
      </c>
      <c r="F663" s="13">
        <v>10202</v>
      </c>
      <c r="G663" s="13">
        <v>1.404332484</v>
      </c>
      <c r="H663" s="58">
        <v>9.0499999999999997E-6</v>
      </c>
      <c r="I663" s="58">
        <v>6.3187699999999997E-10</v>
      </c>
      <c r="J663" s="13">
        <v>0.18808</v>
      </c>
      <c r="K663" s="13">
        <v>8.2579500000000004E-4</v>
      </c>
      <c r="L663" s="58">
        <v>0.69</v>
      </c>
      <c r="M663" s="13" t="s">
        <v>257</v>
      </c>
    </row>
    <row r="664" spans="1:13" x14ac:dyDescent="0.15">
      <c r="A664" s="13">
        <v>32.85</v>
      </c>
      <c r="B664" s="13">
        <v>306</v>
      </c>
      <c r="C664" s="13">
        <v>20265</v>
      </c>
      <c r="D664" s="13">
        <v>1.5845000000000001E-2</v>
      </c>
      <c r="E664" s="13">
        <v>14330</v>
      </c>
      <c r="F664" s="13">
        <v>10205</v>
      </c>
      <c r="G664" s="13">
        <v>1.404213621</v>
      </c>
      <c r="H664" s="58">
        <v>9.0699999999999996E-6</v>
      </c>
      <c r="I664" s="58">
        <v>6.3316100000000002E-10</v>
      </c>
      <c r="J664" s="13">
        <v>0.18856000000000001</v>
      </c>
      <c r="K664" s="13">
        <v>8.3044499999999997E-4</v>
      </c>
      <c r="L664" s="58">
        <v>0.69</v>
      </c>
      <c r="M664" s="13" t="s">
        <v>257</v>
      </c>
    </row>
    <row r="665" spans="1:13" x14ac:dyDescent="0.15">
      <c r="A665" s="13">
        <v>33.85</v>
      </c>
      <c r="B665" s="13">
        <v>307</v>
      </c>
      <c r="C665" s="13">
        <v>20265</v>
      </c>
      <c r="D665" s="13">
        <v>1.5793999999999999E-2</v>
      </c>
      <c r="E665" s="13">
        <v>14333</v>
      </c>
      <c r="F665" s="13">
        <v>10208</v>
      </c>
      <c r="G665" s="13">
        <v>1.4040948280000001</v>
      </c>
      <c r="H665" s="58">
        <v>9.0899999999999994E-6</v>
      </c>
      <c r="I665" s="58">
        <v>6.3443800000000002E-10</v>
      </c>
      <c r="J665" s="13">
        <v>0.18904000000000001</v>
      </c>
      <c r="K665" s="13">
        <v>8.3507299999999998E-4</v>
      </c>
      <c r="L665" s="58">
        <v>0.68899999999999995</v>
      </c>
      <c r="M665" s="13" t="s">
        <v>257</v>
      </c>
    </row>
    <row r="666" spans="1:13" x14ac:dyDescent="0.15">
      <c r="A666" s="13">
        <v>34.85</v>
      </c>
      <c r="B666" s="13">
        <v>308</v>
      </c>
      <c r="C666" s="13">
        <v>20265</v>
      </c>
      <c r="D666" s="13">
        <v>1.5741999999999999E-2</v>
      </c>
      <c r="E666" s="13">
        <v>14336</v>
      </c>
      <c r="F666" s="13">
        <v>10212</v>
      </c>
      <c r="G666" s="13">
        <v>1.403838621</v>
      </c>
      <c r="H666" s="58">
        <v>9.1099999999999992E-6</v>
      </c>
      <c r="I666" s="58">
        <v>6.3572099999999996E-10</v>
      </c>
      <c r="J666" s="13">
        <v>0.18951999999999999</v>
      </c>
      <c r="K666" s="13">
        <v>8.3978299999999998E-4</v>
      </c>
      <c r="L666" s="58">
        <v>0.68899999999999995</v>
      </c>
      <c r="M666" s="13" t="s">
        <v>257</v>
      </c>
    </row>
    <row r="667" spans="1:13" x14ac:dyDescent="0.15">
      <c r="A667" s="13">
        <v>35.85</v>
      </c>
      <c r="B667" s="13">
        <v>309</v>
      </c>
      <c r="C667" s="13">
        <v>20265</v>
      </c>
      <c r="D667" s="13">
        <v>1.5692000000000001E-2</v>
      </c>
      <c r="E667" s="13">
        <v>14339</v>
      </c>
      <c r="F667" s="13">
        <v>10215</v>
      </c>
      <c r="G667" s="13">
        <v>1.40372002</v>
      </c>
      <c r="H667" s="58">
        <v>9.1300000000000007E-6</v>
      </c>
      <c r="I667" s="58">
        <v>6.3699700000000005E-10</v>
      </c>
      <c r="J667" s="13">
        <v>0.19</v>
      </c>
      <c r="K667" s="13">
        <v>8.4441599999999996E-4</v>
      </c>
      <c r="L667" s="58">
        <v>0.68899999999999995</v>
      </c>
      <c r="M667" s="13" t="s">
        <v>257</v>
      </c>
    </row>
    <row r="668" spans="1:13" x14ac:dyDescent="0.15">
      <c r="A668" s="13">
        <v>36.85</v>
      </c>
      <c r="B668" s="13">
        <v>310</v>
      </c>
      <c r="C668" s="13">
        <v>20265</v>
      </c>
      <c r="D668" s="13">
        <v>1.5640999999999999E-2</v>
      </c>
      <c r="E668" s="13">
        <v>14342</v>
      </c>
      <c r="F668" s="13">
        <v>10218</v>
      </c>
      <c r="G668" s="13">
        <v>1.4036014880000001</v>
      </c>
      <c r="H668" s="58">
        <v>9.1500000000000005E-6</v>
      </c>
      <c r="I668" s="58">
        <v>6.3827200000000003E-10</v>
      </c>
      <c r="J668" s="13">
        <v>0.19048000000000001</v>
      </c>
      <c r="K668" s="13">
        <v>8.4913199999999995E-4</v>
      </c>
      <c r="L668" s="58">
        <v>0.68899999999999995</v>
      </c>
      <c r="M668" s="13" t="s">
        <v>257</v>
      </c>
    </row>
    <row r="669" spans="1:13" x14ac:dyDescent="0.15">
      <c r="A669" s="13">
        <v>37.85</v>
      </c>
      <c r="B669" s="13">
        <v>311</v>
      </c>
      <c r="C669" s="13">
        <v>20265</v>
      </c>
      <c r="D669" s="13">
        <v>1.5591000000000001E-2</v>
      </c>
      <c r="E669" s="13">
        <v>14345</v>
      </c>
      <c r="F669" s="13">
        <v>10221</v>
      </c>
      <c r="G669" s="13">
        <v>1.4034830250000001</v>
      </c>
      <c r="H669" s="58">
        <v>9.1700000000000003E-6</v>
      </c>
      <c r="I669" s="58">
        <v>6.3954000000000005E-10</v>
      </c>
      <c r="J669" s="13">
        <v>0.19094</v>
      </c>
      <c r="K669" s="13">
        <v>8.5373399999999998E-4</v>
      </c>
      <c r="L669" s="58">
        <v>0.68899999999999995</v>
      </c>
      <c r="M669" s="13" t="s">
        <v>257</v>
      </c>
    </row>
    <row r="670" spans="1:13" x14ac:dyDescent="0.15">
      <c r="A670" s="13">
        <v>38.85</v>
      </c>
      <c r="B670" s="13">
        <v>312</v>
      </c>
      <c r="C670" s="13">
        <v>20265</v>
      </c>
      <c r="D670" s="13">
        <v>1.5540999999999999E-2</v>
      </c>
      <c r="E670" s="13">
        <v>14348</v>
      </c>
      <c r="F670" s="13">
        <v>10223</v>
      </c>
      <c r="G670" s="13">
        <v>1.4035019070000001</v>
      </c>
      <c r="H670" s="58">
        <v>9.1900000000000001E-6</v>
      </c>
      <c r="I670" s="58">
        <v>6.4081400000000002E-10</v>
      </c>
      <c r="J670" s="13">
        <v>0.19139999999999999</v>
      </c>
      <c r="K670" s="13">
        <v>8.5836400000000002E-4</v>
      </c>
      <c r="L670" s="58">
        <v>0.68899999999999995</v>
      </c>
      <c r="M670" s="13" t="s">
        <v>257</v>
      </c>
    </row>
    <row r="671" spans="1:13" x14ac:dyDescent="0.15">
      <c r="A671" s="13">
        <v>39.85</v>
      </c>
      <c r="B671" s="13">
        <v>313</v>
      </c>
      <c r="C671" s="13">
        <v>20265</v>
      </c>
      <c r="D671" s="13">
        <v>1.5491E-2</v>
      </c>
      <c r="E671" s="13">
        <v>14351</v>
      </c>
      <c r="F671" s="13">
        <v>10226</v>
      </c>
      <c r="G671" s="13">
        <v>1.4033835320000001</v>
      </c>
      <c r="H671" s="58">
        <v>9.2099999999999999E-6</v>
      </c>
      <c r="I671" s="58">
        <v>6.4208100000000003E-10</v>
      </c>
      <c r="J671" s="13">
        <v>0.19186</v>
      </c>
      <c r="K671" s="13">
        <v>8.63024E-4</v>
      </c>
      <c r="L671" s="58">
        <v>0.68899999999999995</v>
      </c>
      <c r="M671" s="13" t="s">
        <v>257</v>
      </c>
    </row>
    <row r="672" spans="1:13" x14ac:dyDescent="0.15">
      <c r="A672" s="13">
        <v>40.85</v>
      </c>
      <c r="B672" s="13">
        <v>314</v>
      </c>
      <c r="C672" s="13">
        <v>20265</v>
      </c>
      <c r="D672" s="13">
        <v>1.5442000000000001E-2</v>
      </c>
      <c r="E672" s="13">
        <v>14354</v>
      </c>
      <c r="F672" s="13">
        <v>10229</v>
      </c>
      <c r="G672" s="13">
        <v>1.403265226</v>
      </c>
      <c r="H672" s="58">
        <v>9.2299999999999997E-6</v>
      </c>
      <c r="I672" s="58">
        <v>6.4334700000000003E-10</v>
      </c>
      <c r="J672" s="13">
        <v>0.19231999999999999</v>
      </c>
      <c r="K672" s="13">
        <v>8.6765699999999998E-4</v>
      </c>
      <c r="L672" s="58">
        <v>0.68899999999999995</v>
      </c>
      <c r="M672" s="13" t="s">
        <v>257</v>
      </c>
    </row>
    <row r="673" spans="1:13" x14ac:dyDescent="0.15">
      <c r="A673" s="13">
        <v>41.85</v>
      </c>
      <c r="B673" s="13">
        <v>315</v>
      </c>
      <c r="C673" s="13">
        <v>20265</v>
      </c>
      <c r="D673" s="13">
        <v>1.5393E-2</v>
      </c>
      <c r="E673" s="13">
        <v>14357</v>
      </c>
      <c r="F673" s="13">
        <v>10232</v>
      </c>
      <c r="G673" s="13">
        <v>1.40314699</v>
      </c>
      <c r="H673" s="58">
        <v>9.2499999999999995E-6</v>
      </c>
      <c r="I673" s="58">
        <v>6.4461200000000003E-10</v>
      </c>
      <c r="J673" s="13">
        <v>0.19278000000000001</v>
      </c>
      <c r="K673" s="13">
        <v>8.7231799999999996E-4</v>
      </c>
      <c r="L673" s="58">
        <v>0.68899999999999995</v>
      </c>
      <c r="M673" s="13" t="s">
        <v>257</v>
      </c>
    </row>
    <row r="674" spans="1:13" x14ac:dyDescent="0.15">
      <c r="A674" s="13">
        <v>42.85</v>
      </c>
      <c r="B674" s="13">
        <v>316</v>
      </c>
      <c r="C674" s="13">
        <v>20265</v>
      </c>
      <c r="D674" s="13">
        <v>1.5344E-2</v>
      </c>
      <c r="E674" s="13">
        <v>14359</v>
      </c>
      <c r="F674" s="13">
        <v>10235</v>
      </c>
      <c r="G674" s="13">
        <v>1.402931119</v>
      </c>
      <c r="H674" s="58">
        <v>9.2699999999999993E-6</v>
      </c>
      <c r="I674" s="58">
        <v>6.4591500000000004E-10</v>
      </c>
      <c r="J674" s="13">
        <v>0.19324</v>
      </c>
      <c r="K674" s="13">
        <v>8.7706999999999998E-4</v>
      </c>
      <c r="L674" s="58">
        <v>0.68899999999999995</v>
      </c>
      <c r="M674" s="13" t="s">
        <v>257</v>
      </c>
    </row>
    <row r="675" spans="1:13" x14ac:dyDescent="0.15">
      <c r="A675" s="13">
        <v>43.85</v>
      </c>
      <c r="B675" s="13">
        <v>317</v>
      </c>
      <c r="C675" s="13">
        <v>20265</v>
      </c>
      <c r="D675" s="13">
        <v>1.5296000000000001E-2</v>
      </c>
      <c r="E675" s="13">
        <v>14362</v>
      </c>
      <c r="F675" s="13">
        <v>10237</v>
      </c>
      <c r="G675" s="13">
        <v>1.4029500829999999</v>
      </c>
      <c r="H675" s="58">
        <v>9.2900000000000008E-6</v>
      </c>
      <c r="I675" s="58">
        <v>6.4718000000000003E-10</v>
      </c>
      <c r="J675" s="13">
        <v>0.19370000000000001</v>
      </c>
      <c r="K675" s="13">
        <v>8.8173199999999998E-4</v>
      </c>
      <c r="L675" s="58">
        <v>0.68899999999999995</v>
      </c>
      <c r="M675" s="13" t="s">
        <v>257</v>
      </c>
    </row>
    <row r="676" spans="1:13" x14ac:dyDescent="0.15">
      <c r="A676" s="13">
        <v>44.85</v>
      </c>
      <c r="B676" s="13">
        <v>318</v>
      </c>
      <c r="C676" s="13">
        <v>20265</v>
      </c>
      <c r="D676" s="13">
        <v>1.5247E-2</v>
      </c>
      <c r="E676" s="13">
        <v>14365</v>
      </c>
      <c r="F676" s="13">
        <v>10240</v>
      </c>
      <c r="G676" s="13">
        <v>1.402832031</v>
      </c>
      <c r="H676" s="58">
        <v>9.3100000000000006E-6</v>
      </c>
      <c r="I676" s="58">
        <v>6.4843699999999996E-10</v>
      </c>
      <c r="J676" s="13">
        <v>0.19416</v>
      </c>
      <c r="K676" s="13">
        <v>8.8648199999999996E-4</v>
      </c>
      <c r="L676" s="58">
        <v>0.68899999999999995</v>
      </c>
      <c r="M676" s="13" t="s">
        <v>257</v>
      </c>
    </row>
    <row r="677" spans="1:13" x14ac:dyDescent="0.15">
      <c r="A677" s="13">
        <v>45.85</v>
      </c>
      <c r="B677" s="13">
        <v>319</v>
      </c>
      <c r="C677" s="13">
        <v>20265</v>
      </c>
      <c r="D677" s="13">
        <v>1.52E-2</v>
      </c>
      <c r="E677" s="13">
        <v>14367</v>
      </c>
      <c r="F677" s="13">
        <v>10242</v>
      </c>
      <c r="G677" s="13">
        <v>1.4027533679999999</v>
      </c>
      <c r="H677" s="58">
        <v>9.3300000000000005E-6</v>
      </c>
      <c r="I677" s="58">
        <v>6.4973899999999996E-10</v>
      </c>
      <c r="J677" s="13">
        <v>0.19463</v>
      </c>
      <c r="K677" s="13">
        <v>8.9125100000000002E-4</v>
      </c>
      <c r="L677" s="58">
        <v>0.68899999999999995</v>
      </c>
      <c r="M677" s="13" t="s">
        <v>257</v>
      </c>
    </row>
    <row r="678" spans="1:13" x14ac:dyDescent="0.15">
      <c r="A678" s="13">
        <v>46.85</v>
      </c>
      <c r="B678" s="13">
        <v>320</v>
      </c>
      <c r="C678" s="13">
        <v>20265</v>
      </c>
      <c r="D678" s="13">
        <v>1.5152000000000001E-2</v>
      </c>
      <c r="E678" s="13">
        <v>14370</v>
      </c>
      <c r="F678" s="13">
        <v>10245</v>
      </c>
      <c r="G678" s="13">
        <v>1.4026354320000001</v>
      </c>
      <c r="H678" s="58">
        <v>9.3500000000000003E-6</v>
      </c>
      <c r="I678" s="58">
        <v>6.5099499999999998E-10</v>
      </c>
      <c r="J678" s="13">
        <v>0.19509000000000001</v>
      </c>
      <c r="K678" s="13">
        <v>8.96001E-4</v>
      </c>
      <c r="L678" s="58">
        <v>0.68899999999999995</v>
      </c>
      <c r="M678" s="13" t="s">
        <v>257</v>
      </c>
    </row>
    <row r="679" spans="1:13" x14ac:dyDescent="0.15">
      <c r="A679" s="13">
        <v>47.85</v>
      </c>
      <c r="B679" s="13">
        <v>321</v>
      </c>
      <c r="C679" s="13">
        <v>20265</v>
      </c>
      <c r="D679" s="13">
        <v>1.5105E-2</v>
      </c>
      <c r="E679" s="13">
        <v>14372</v>
      </c>
      <c r="F679" s="13">
        <v>10247</v>
      </c>
      <c r="G679" s="13">
        <v>1.402556846</v>
      </c>
      <c r="H679" s="58">
        <v>9.3700000000000001E-6</v>
      </c>
      <c r="I679" s="58">
        <v>6.5228900000000002E-10</v>
      </c>
      <c r="J679" s="13">
        <v>0.1956</v>
      </c>
      <c r="K679" s="13">
        <v>9.0101299999999999E-4</v>
      </c>
      <c r="L679" s="58">
        <v>0.68899999999999995</v>
      </c>
      <c r="M679" s="13" t="s">
        <v>257</v>
      </c>
    </row>
    <row r="680" spans="1:13" x14ac:dyDescent="0.15">
      <c r="A680" s="13">
        <v>48.85</v>
      </c>
      <c r="B680" s="13">
        <v>322</v>
      </c>
      <c r="C680" s="13">
        <v>20265</v>
      </c>
      <c r="D680" s="13">
        <v>1.5058E-2</v>
      </c>
      <c r="E680" s="13">
        <v>14375</v>
      </c>
      <c r="F680" s="13">
        <v>10250</v>
      </c>
      <c r="G680" s="13">
        <v>1.402439024</v>
      </c>
      <c r="H680" s="58">
        <v>9.3899999999999999E-6</v>
      </c>
      <c r="I680" s="58">
        <v>6.5353699999999997E-10</v>
      </c>
      <c r="J680" s="13">
        <v>0.19611000000000001</v>
      </c>
      <c r="K680" s="13">
        <v>9.05992E-4</v>
      </c>
      <c r="L680" s="58">
        <v>0.68899999999999995</v>
      </c>
      <c r="M680" s="13" t="s">
        <v>257</v>
      </c>
    </row>
    <row r="681" spans="1:13" x14ac:dyDescent="0.15">
      <c r="A681" s="13">
        <v>49.85</v>
      </c>
      <c r="B681" s="13">
        <v>323</v>
      </c>
      <c r="C681" s="13">
        <v>20265</v>
      </c>
      <c r="D681" s="13">
        <v>1.5011E-2</v>
      </c>
      <c r="E681" s="13">
        <v>14377</v>
      </c>
      <c r="F681" s="13">
        <v>10252</v>
      </c>
      <c r="G681" s="13">
        <v>1.402360515</v>
      </c>
      <c r="H681" s="58">
        <v>9.4099999999999997E-6</v>
      </c>
      <c r="I681" s="58">
        <v>6.5483100000000001E-10</v>
      </c>
      <c r="J681" s="13">
        <v>0.19661999999999999</v>
      </c>
      <c r="K681" s="13">
        <v>9.1106599999999998E-4</v>
      </c>
      <c r="L681" s="58">
        <v>0.68799999999999994</v>
      </c>
      <c r="M681" s="13" t="s">
        <v>257</v>
      </c>
    </row>
    <row r="682" spans="1:13" x14ac:dyDescent="0.15">
      <c r="A682" s="13">
        <v>50.85</v>
      </c>
      <c r="B682" s="13">
        <v>324</v>
      </c>
      <c r="C682" s="13">
        <v>20265</v>
      </c>
      <c r="D682" s="13">
        <v>1.4964999999999999E-2</v>
      </c>
      <c r="E682" s="13">
        <v>14379</v>
      </c>
      <c r="F682" s="13">
        <v>10255</v>
      </c>
      <c r="G682" s="13">
        <v>1.402145295</v>
      </c>
      <c r="H682" s="58">
        <v>9.4299999999999995E-6</v>
      </c>
      <c r="I682" s="58">
        <v>6.5612400000000004E-10</v>
      </c>
      <c r="J682" s="13">
        <v>0.19713</v>
      </c>
      <c r="K682" s="13">
        <v>9.1610900000000002E-4</v>
      </c>
      <c r="L682" s="58">
        <v>0.68799999999999994</v>
      </c>
      <c r="M682" s="13" t="s">
        <v>257</v>
      </c>
    </row>
    <row r="683" spans="1:13" x14ac:dyDescent="0.15">
      <c r="A683" s="13">
        <v>51.85</v>
      </c>
      <c r="B683" s="13">
        <v>325</v>
      </c>
      <c r="C683" s="13">
        <v>20265</v>
      </c>
      <c r="D683" s="13">
        <v>1.4919E-2</v>
      </c>
      <c r="E683" s="13">
        <v>14382</v>
      </c>
      <c r="F683" s="13">
        <v>10257</v>
      </c>
      <c r="G683" s="13">
        <v>1.402164376</v>
      </c>
      <c r="H683" s="58">
        <v>9.4499999999999993E-6</v>
      </c>
      <c r="I683" s="58">
        <v>6.5736999999999997E-10</v>
      </c>
      <c r="J683" s="13">
        <v>0.19764000000000001</v>
      </c>
      <c r="K683" s="13">
        <v>9.2111899999999997E-4</v>
      </c>
      <c r="L683" s="58">
        <v>0.68799999999999994</v>
      </c>
      <c r="M683" s="13" t="s">
        <v>257</v>
      </c>
    </row>
    <row r="684" spans="1:13" x14ac:dyDescent="0.15">
      <c r="A684" s="13">
        <v>52.85</v>
      </c>
      <c r="B684" s="13">
        <v>326</v>
      </c>
      <c r="C684" s="13">
        <v>20265</v>
      </c>
      <c r="D684" s="13">
        <v>1.4873000000000001E-2</v>
      </c>
      <c r="E684" s="13">
        <v>14384</v>
      </c>
      <c r="F684" s="13">
        <v>10259</v>
      </c>
      <c r="G684" s="13">
        <v>1.4020859729999999</v>
      </c>
      <c r="H684" s="58">
        <v>9.4700000000000008E-6</v>
      </c>
      <c r="I684" s="58">
        <v>6.5865500000000004E-10</v>
      </c>
      <c r="J684" s="13">
        <v>0.19814999999999999</v>
      </c>
      <c r="K684" s="13">
        <v>9.2622400000000001E-4</v>
      </c>
      <c r="L684" s="58">
        <v>0.68799999999999994</v>
      </c>
      <c r="M684" s="13" t="s">
        <v>257</v>
      </c>
    </row>
    <row r="685" spans="1:13" x14ac:dyDescent="0.15">
      <c r="A685" s="13">
        <v>53.85</v>
      </c>
      <c r="B685" s="13">
        <v>327</v>
      </c>
      <c r="C685" s="13">
        <v>20265</v>
      </c>
      <c r="D685" s="13">
        <v>1.4827999999999999E-2</v>
      </c>
      <c r="E685" s="13">
        <v>14386</v>
      </c>
      <c r="F685" s="13">
        <v>10262</v>
      </c>
      <c r="G685" s="13">
        <v>1.40187098</v>
      </c>
      <c r="H685" s="58">
        <v>9.4900000000000006E-6</v>
      </c>
      <c r="I685" s="58">
        <v>6.5994699999999995E-10</v>
      </c>
      <c r="J685" s="13">
        <v>0.19866</v>
      </c>
      <c r="K685" s="13">
        <v>9.3129599999999997E-4</v>
      </c>
      <c r="L685" s="58">
        <v>0.68799999999999994</v>
      </c>
      <c r="M685" s="13" t="s">
        <v>257</v>
      </c>
    </row>
    <row r="686" spans="1:13" x14ac:dyDescent="0.15">
      <c r="A686" s="13">
        <v>54.85</v>
      </c>
      <c r="B686" s="13">
        <v>328</v>
      </c>
      <c r="C686" s="13">
        <v>20265</v>
      </c>
      <c r="D686" s="13">
        <v>1.4782999999999999E-2</v>
      </c>
      <c r="E686" s="13">
        <v>14388</v>
      </c>
      <c r="F686" s="13">
        <v>10264</v>
      </c>
      <c r="G686" s="13">
        <v>1.4017926730000001</v>
      </c>
      <c r="H686" s="58">
        <v>9.5100000000000004E-6</v>
      </c>
      <c r="I686" s="58">
        <v>6.6123200000000002E-10</v>
      </c>
      <c r="J686" s="13">
        <v>0.19918</v>
      </c>
      <c r="K686" s="13">
        <v>9.3644599999999996E-4</v>
      </c>
      <c r="L686" s="58">
        <v>0.68700000000000006</v>
      </c>
      <c r="M686" s="13" t="s">
        <v>257</v>
      </c>
    </row>
    <row r="687" spans="1:13" x14ac:dyDescent="0.15">
      <c r="A687" s="13">
        <v>55.85</v>
      </c>
      <c r="B687" s="13">
        <v>329</v>
      </c>
      <c r="C687" s="13">
        <v>20265</v>
      </c>
      <c r="D687" s="13">
        <v>1.4737999999999999E-2</v>
      </c>
      <c r="E687" s="13">
        <v>14391</v>
      </c>
      <c r="F687" s="13">
        <v>10266</v>
      </c>
      <c r="G687" s="13">
        <v>1.401811806</v>
      </c>
      <c r="H687" s="58">
        <v>9.5300000000000002E-6</v>
      </c>
      <c r="I687" s="58">
        <v>6.6246999999999999E-10</v>
      </c>
      <c r="J687" s="13">
        <v>0.19969000000000001</v>
      </c>
      <c r="K687" s="13">
        <v>9.4151399999999996E-4</v>
      </c>
      <c r="L687" s="58">
        <v>0.68700000000000006</v>
      </c>
      <c r="M687" s="13" t="s">
        <v>257</v>
      </c>
    </row>
    <row r="688" spans="1:13" x14ac:dyDescent="0.15">
      <c r="A688" s="13">
        <v>56.85</v>
      </c>
      <c r="B688" s="13">
        <v>330</v>
      </c>
      <c r="C688" s="13">
        <v>20265</v>
      </c>
      <c r="D688" s="13">
        <v>1.4692999999999999E-2</v>
      </c>
      <c r="E688" s="13">
        <v>14393</v>
      </c>
      <c r="F688" s="13">
        <v>10268</v>
      </c>
      <c r="G688" s="13">
        <v>1.401733541</v>
      </c>
      <c r="H688" s="58">
        <v>9.55E-6</v>
      </c>
      <c r="I688" s="58">
        <v>6.6374599999999997E-10</v>
      </c>
      <c r="J688" s="13">
        <v>0.20019999999999999</v>
      </c>
      <c r="K688" s="13">
        <v>9.4667799999999995E-4</v>
      </c>
      <c r="L688" s="58">
        <v>0.68700000000000006</v>
      </c>
      <c r="M688" s="13" t="s">
        <v>257</v>
      </c>
    </row>
    <row r="689" spans="1:13" x14ac:dyDescent="0.15">
      <c r="A689" s="13">
        <v>57.85</v>
      </c>
      <c r="B689" s="13">
        <v>331</v>
      </c>
      <c r="C689" s="13">
        <v>20265</v>
      </c>
      <c r="D689" s="13">
        <v>1.4649000000000001E-2</v>
      </c>
      <c r="E689" s="13">
        <v>14395</v>
      </c>
      <c r="F689" s="13">
        <v>10270</v>
      </c>
      <c r="G689" s="13">
        <v>1.401655307</v>
      </c>
      <c r="H689" s="58">
        <v>9.5699999999999999E-6</v>
      </c>
      <c r="I689" s="58">
        <v>6.6503000000000003E-10</v>
      </c>
      <c r="J689" s="13">
        <v>0.20069999999999999</v>
      </c>
      <c r="K689" s="13">
        <v>9.5176099999999997E-4</v>
      </c>
      <c r="L689" s="58">
        <v>0.68700000000000006</v>
      </c>
      <c r="M689" s="13" t="s">
        <v>257</v>
      </c>
    </row>
    <row r="690" spans="1:13" x14ac:dyDescent="0.15">
      <c r="A690" s="13">
        <v>58.85</v>
      </c>
      <c r="B690" s="13">
        <v>332</v>
      </c>
      <c r="C690" s="13">
        <v>20265</v>
      </c>
      <c r="D690" s="13">
        <v>1.4605E-2</v>
      </c>
      <c r="E690" s="13">
        <v>14397</v>
      </c>
      <c r="F690" s="13">
        <v>10272</v>
      </c>
      <c r="G690" s="13">
        <v>1.4015771029999999</v>
      </c>
      <c r="H690" s="58">
        <v>9.5899999999999997E-6</v>
      </c>
      <c r="I690" s="58">
        <v>6.6630500000000001E-10</v>
      </c>
      <c r="J690" s="13">
        <v>0.20119999999999999</v>
      </c>
      <c r="K690" s="13">
        <v>9.5687300000000001E-4</v>
      </c>
      <c r="L690" s="58">
        <v>0.68600000000000005</v>
      </c>
      <c r="M690" s="13" t="s">
        <v>257</v>
      </c>
    </row>
    <row r="691" spans="1:13" x14ac:dyDescent="0.15">
      <c r="A691" s="13">
        <v>59.85</v>
      </c>
      <c r="B691" s="13">
        <v>333</v>
      </c>
      <c r="C691" s="13">
        <v>20265</v>
      </c>
      <c r="D691" s="13">
        <v>1.4560999999999999E-2</v>
      </c>
      <c r="E691" s="13">
        <v>14399</v>
      </c>
      <c r="F691" s="13">
        <v>10274</v>
      </c>
      <c r="G691" s="13">
        <v>1.4014989289999999</v>
      </c>
      <c r="H691" s="58">
        <v>9.6099999999999995E-6</v>
      </c>
      <c r="I691" s="58">
        <v>6.6758099999999999E-10</v>
      </c>
      <c r="J691" s="13">
        <v>0.20169999999999999</v>
      </c>
      <c r="K691" s="13">
        <v>9.62016E-4</v>
      </c>
      <c r="L691" s="58">
        <v>0.68600000000000005</v>
      </c>
      <c r="M691" s="13" t="s">
        <v>257</v>
      </c>
    </row>
    <row r="692" spans="1:13" x14ac:dyDescent="0.15">
      <c r="A692" s="13">
        <v>60.85</v>
      </c>
      <c r="B692" s="13">
        <v>334</v>
      </c>
      <c r="C692" s="13">
        <v>20265</v>
      </c>
      <c r="D692" s="13">
        <v>1.4517E-2</v>
      </c>
      <c r="E692" s="13">
        <v>14401</v>
      </c>
      <c r="F692" s="13">
        <v>10276</v>
      </c>
      <c r="G692" s="13">
        <v>1.4014207860000001</v>
      </c>
      <c r="H692" s="58">
        <v>9.6299999999999993E-6</v>
      </c>
      <c r="I692" s="58">
        <v>6.6885599999999997E-10</v>
      </c>
      <c r="J692" s="13">
        <v>0.20221</v>
      </c>
      <c r="K692" s="13">
        <v>9.6723700000000002E-4</v>
      </c>
      <c r="L692" s="58">
        <v>0.68600000000000005</v>
      </c>
      <c r="M692" s="13" t="s">
        <v>257</v>
      </c>
    </row>
    <row r="693" spans="1:13" x14ac:dyDescent="0.15">
      <c r="A693" s="13">
        <v>61.85</v>
      </c>
      <c r="B693" s="13">
        <v>335</v>
      </c>
      <c r="C693" s="13">
        <v>20265</v>
      </c>
      <c r="D693" s="13">
        <v>1.4474000000000001E-2</v>
      </c>
      <c r="E693" s="13">
        <v>14403</v>
      </c>
      <c r="F693" s="13">
        <v>10278</v>
      </c>
      <c r="G693" s="13">
        <v>1.4013426739999999</v>
      </c>
      <c r="H693" s="58">
        <v>9.6500000000000008E-6</v>
      </c>
      <c r="I693" s="58">
        <v>6.7012399999999999E-10</v>
      </c>
      <c r="J693" s="13">
        <v>0.20271</v>
      </c>
      <c r="K693" s="13">
        <v>9.7237500000000004E-4</v>
      </c>
      <c r="L693" s="58">
        <v>0.68600000000000005</v>
      </c>
      <c r="M693" s="13" t="s">
        <v>257</v>
      </c>
    </row>
    <row r="694" spans="1:13" x14ac:dyDescent="0.15">
      <c r="A694" s="13">
        <v>62.85</v>
      </c>
      <c r="B694" s="13">
        <v>336</v>
      </c>
      <c r="C694" s="13">
        <v>20265</v>
      </c>
      <c r="D694" s="13">
        <v>1.4430999999999999E-2</v>
      </c>
      <c r="E694" s="13">
        <v>14405</v>
      </c>
      <c r="F694" s="13">
        <v>10280</v>
      </c>
      <c r="G694" s="13">
        <v>1.4012645909999999</v>
      </c>
      <c r="H694" s="58">
        <v>9.6700000000000006E-6</v>
      </c>
      <c r="I694" s="58">
        <v>6.7139899999999997E-10</v>
      </c>
      <c r="J694" s="13">
        <v>0.20321</v>
      </c>
      <c r="K694" s="13">
        <v>9.7754200000000008E-4</v>
      </c>
      <c r="L694" s="58">
        <v>0.68600000000000005</v>
      </c>
      <c r="M694" s="13" t="s">
        <v>257</v>
      </c>
    </row>
    <row r="695" spans="1:13" x14ac:dyDescent="0.15">
      <c r="A695" s="13">
        <v>63.85</v>
      </c>
      <c r="B695" s="13">
        <v>337</v>
      </c>
      <c r="C695" s="13">
        <v>20265</v>
      </c>
      <c r="D695" s="13">
        <v>1.4388E-2</v>
      </c>
      <c r="E695" s="13">
        <v>14407</v>
      </c>
      <c r="F695" s="13">
        <v>10282</v>
      </c>
      <c r="G695" s="13">
        <v>1.4011865400000001</v>
      </c>
      <c r="H695" s="58">
        <v>9.6900000000000004E-6</v>
      </c>
      <c r="I695" s="58">
        <v>6.7266599999999998E-10</v>
      </c>
      <c r="J695" s="13">
        <v>0.20371</v>
      </c>
      <c r="K695" s="13">
        <v>9.8273900000000005E-4</v>
      </c>
      <c r="L695" s="58">
        <v>0.68500000000000005</v>
      </c>
      <c r="M695" s="13" t="s">
        <v>257</v>
      </c>
    </row>
    <row r="696" spans="1:13" x14ac:dyDescent="0.15">
      <c r="A696" s="13">
        <v>64.849999999999994</v>
      </c>
      <c r="B696" s="13">
        <v>338</v>
      </c>
      <c r="C696" s="13">
        <v>20265</v>
      </c>
      <c r="D696" s="13">
        <v>1.4345E-2</v>
      </c>
      <c r="E696" s="13">
        <v>14409</v>
      </c>
      <c r="F696" s="13">
        <v>10284</v>
      </c>
      <c r="G696" s="13">
        <v>1.401108518</v>
      </c>
      <c r="H696" s="58">
        <v>9.7100000000000002E-6</v>
      </c>
      <c r="I696" s="58">
        <v>6.7393299999999999E-10</v>
      </c>
      <c r="J696" s="13">
        <v>0.20421</v>
      </c>
      <c r="K696" s="13">
        <v>9.8796699999999997E-4</v>
      </c>
      <c r="L696" s="58">
        <v>0.68500000000000005</v>
      </c>
      <c r="M696" s="13" t="s">
        <v>257</v>
      </c>
    </row>
    <row r="697" spans="1:13" x14ac:dyDescent="0.15">
      <c r="A697" s="13">
        <v>65.849999999999994</v>
      </c>
      <c r="B697" s="13">
        <v>339</v>
      </c>
      <c r="C697" s="13">
        <v>20265</v>
      </c>
      <c r="D697" s="13">
        <v>1.4303E-2</v>
      </c>
      <c r="E697" s="13">
        <v>14410</v>
      </c>
      <c r="F697" s="13">
        <v>10286</v>
      </c>
      <c r="G697" s="13">
        <v>1.4009333070000001</v>
      </c>
      <c r="H697" s="58">
        <v>9.73E-6</v>
      </c>
      <c r="I697" s="58">
        <v>6.7524599999999999E-10</v>
      </c>
      <c r="J697" s="13">
        <v>0.20472000000000001</v>
      </c>
      <c r="K697" s="13">
        <v>9.9327399999999994E-4</v>
      </c>
      <c r="L697" s="58">
        <v>0.68500000000000005</v>
      </c>
      <c r="M697" s="13" t="s">
        <v>257</v>
      </c>
    </row>
    <row r="698" spans="1:13" x14ac:dyDescent="0.15">
      <c r="A698" s="13">
        <v>66.849999999999994</v>
      </c>
      <c r="B698" s="13">
        <v>340</v>
      </c>
      <c r="C698" s="13">
        <v>20265</v>
      </c>
      <c r="D698" s="13">
        <v>1.4260999999999999E-2</v>
      </c>
      <c r="E698" s="13">
        <v>14412</v>
      </c>
      <c r="F698" s="13">
        <v>10288</v>
      </c>
      <c r="G698" s="13">
        <v>1.400855365</v>
      </c>
      <c r="H698" s="58">
        <v>9.7499999999999998E-6</v>
      </c>
      <c r="I698" s="58">
        <v>6.76513E-10</v>
      </c>
      <c r="J698" s="13">
        <v>0.20522000000000001</v>
      </c>
      <c r="K698" s="13">
        <v>9.9849399999999994E-4</v>
      </c>
      <c r="L698" s="58">
        <v>0.68500000000000005</v>
      </c>
      <c r="M698" s="13" t="s">
        <v>257</v>
      </c>
    </row>
    <row r="699" spans="1:13" x14ac:dyDescent="0.15">
      <c r="A699" s="13">
        <v>67.849999999999994</v>
      </c>
      <c r="B699" s="13">
        <v>341</v>
      </c>
      <c r="C699" s="13">
        <v>20265</v>
      </c>
      <c r="D699" s="13">
        <v>1.4219000000000001E-2</v>
      </c>
      <c r="E699" s="13">
        <v>14414</v>
      </c>
      <c r="F699" s="13">
        <v>10289</v>
      </c>
      <c r="G699" s="13">
        <v>1.400913597</v>
      </c>
      <c r="H699" s="58">
        <v>9.7699999999999996E-6</v>
      </c>
      <c r="I699" s="58">
        <v>6.7777200000000005E-10</v>
      </c>
      <c r="J699" s="13">
        <v>0.20571999999999999</v>
      </c>
      <c r="K699" s="13">
        <v>1.003744E-3</v>
      </c>
      <c r="L699" s="58">
        <v>0.68500000000000005</v>
      </c>
      <c r="M699" s="13" t="s">
        <v>257</v>
      </c>
    </row>
    <row r="700" spans="1:13" x14ac:dyDescent="0.15">
      <c r="A700" s="13">
        <v>68.849999999999994</v>
      </c>
      <c r="B700" s="13">
        <v>342</v>
      </c>
      <c r="C700" s="13">
        <v>20265</v>
      </c>
      <c r="D700" s="13">
        <v>1.4178E-2</v>
      </c>
      <c r="E700" s="13">
        <v>14416</v>
      </c>
      <c r="F700" s="13">
        <v>10291</v>
      </c>
      <c r="G700" s="13">
        <v>1.4008356820000001</v>
      </c>
      <c r="H700" s="58">
        <v>9.7899999999999994E-6</v>
      </c>
      <c r="I700" s="58">
        <v>6.7902999999999998E-10</v>
      </c>
      <c r="J700" s="13">
        <v>0.20621999999999999</v>
      </c>
      <c r="K700" s="13">
        <v>1.0089529999999999E-3</v>
      </c>
      <c r="L700" s="58">
        <v>0.68400000000000005</v>
      </c>
      <c r="M700" s="13" t="s">
        <v>257</v>
      </c>
    </row>
    <row r="701" spans="1:13" x14ac:dyDescent="0.15">
      <c r="A701" s="13">
        <v>69.849999999999994</v>
      </c>
      <c r="B701" s="13">
        <v>343</v>
      </c>
      <c r="C701" s="13">
        <v>20265</v>
      </c>
      <c r="D701" s="13">
        <v>1.4135999999999999E-2</v>
      </c>
      <c r="E701" s="13">
        <v>14417</v>
      </c>
      <c r="F701" s="13">
        <v>10293</v>
      </c>
      <c r="G701" s="13">
        <v>1.4006606429999999</v>
      </c>
      <c r="H701" s="58">
        <v>9.8099999999999992E-6</v>
      </c>
      <c r="I701" s="58">
        <v>6.8033600000000002E-10</v>
      </c>
      <c r="J701" s="13">
        <v>0.20673</v>
      </c>
      <c r="K701" s="13">
        <v>1.014383E-3</v>
      </c>
      <c r="L701" s="58">
        <v>0.68400000000000005</v>
      </c>
      <c r="M701" s="13" t="s">
        <v>257</v>
      </c>
    </row>
    <row r="702" spans="1:13" x14ac:dyDescent="0.15">
      <c r="A702" s="13">
        <v>70.849999999999994</v>
      </c>
      <c r="B702" s="13">
        <v>344</v>
      </c>
      <c r="C702" s="13">
        <v>20265</v>
      </c>
      <c r="D702" s="13">
        <v>1.4095E-2</v>
      </c>
      <c r="E702" s="13">
        <v>14419</v>
      </c>
      <c r="F702" s="13">
        <v>10295</v>
      </c>
      <c r="G702" s="13">
        <v>1.4005828069999999</v>
      </c>
      <c r="H702" s="58">
        <v>9.8300000000000008E-6</v>
      </c>
      <c r="I702" s="58">
        <v>6.8159399999999995E-10</v>
      </c>
      <c r="J702" s="13">
        <v>0.20723</v>
      </c>
      <c r="K702" s="13">
        <v>1.0196529999999999E-3</v>
      </c>
      <c r="L702" s="58">
        <v>0.68400000000000005</v>
      </c>
      <c r="M702" s="13" t="s">
        <v>257</v>
      </c>
    </row>
    <row r="703" spans="1:13" x14ac:dyDescent="0.15">
      <c r="A703" s="13">
        <v>71.849999999999994</v>
      </c>
      <c r="B703" s="13">
        <v>345</v>
      </c>
      <c r="C703" s="13">
        <v>20265</v>
      </c>
      <c r="D703" s="13">
        <v>1.4054000000000001E-2</v>
      </c>
      <c r="E703" s="13">
        <v>14421</v>
      </c>
      <c r="F703" s="13">
        <v>10296</v>
      </c>
      <c r="G703" s="13">
        <v>1.400641026</v>
      </c>
      <c r="H703" s="58">
        <v>9.8500000000000006E-6</v>
      </c>
      <c r="I703" s="58">
        <v>6.8285099999999998E-10</v>
      </c>
      <c r="J703" s="13">
        <v>0.20773</v>
      </c>
      <c r="K703" s="13">
        <v>1.0249530000000001E-3</v>
      </c>
      <c r="L703" s="58">
        <v>0.68400000000000005</v>
      </c>
      <c r="M703" s="13" t="s">
        <v>257</v>
      </c>
    </row>
    <row r="704" spans="1:13" x14ac:dyDescent="0.15">
      <c r="A704" s="13">
        <v>72.849999999999994</v>
      </c>
      <c r="B704" s="13">
        <v>346</v>
      </c>
      <c r="C704" s="13">
        <v>20265</v>
      </c>
      <c r="D704" s="13">
        <v>1.4014E-2</v>
      </c>
      <c r="E704" s="13">
        <v>14422</v>
      </c>
      <c r="F704" s="13">
        <v>10298</v>
      </c>
      <c r="G704" s="13">
        <v>1.40046611</v>
      </c>
      <c r="H704" s="58">
        <v>9.8700000000000004E-6</v>
      </c>
      <c r="I704" s="58">
        <v>6.8414899999999995E-10</v>
      </c>
      <c r="J704" s="13">
        <v>0.20823</v>
      </c>
      <c r="K704" s="13">
        <v>1.0302810000000001E-3</v>
      </c>
      <c r="L704" s="58">
        <v>0.68300000000000005</v>
      </c>
      <c r="M704" s="13" t="s">
        <v>257</v>
      </c>
    </row>
    <row r="705" spans="1:13" x14ac:dyDescent="0.15">
      <c r="A705" s="13">
        <v>73.849999999999994</v>
      </c>
      <c r="B705" s="13">
        <v>347</v>
      </c>
      <c r="C705" s="13">
        <v>20265</v>
      </c>
      <c r="D705" s="13">
        <v>1.3972999999999999E-2</v>
      </c>
      <c r="E705" s="13">
        <v>14424</v>
      </c>
      <c r="F705" s="13">
        <v>10299</v>
      </c>
      <c r="G705" s="13">
        <v>1.400524323</v>
      </c>
      <c r="H705" s="58">
        <v>9.8900000000000002E-6</v>
      </c>
      <c r="I705" s="58">
        <v>6.8540599999999998E-10</v>
      </c>
      <c r="J705" s="13">
        <v>0.20874000000000001</v>
      </c>
      <c r="K705" s="13">
        <v>1.035691E-3</v>
      </c>
      <c r="L705" s="58">
        <v>0.68300000000000005</v>
      </c>
      <c r="M705" s="13" t="s">
        <v>257</v>
      </c>
    </row>
    <row r="706" spans="1:13" x14ac:dyDescent="0.15">
      <c r="A706" s="13">
        <v>74.849999999999994</v>
      </c>
      <c r="B706" s="13">
        <v>348</v>
      </c>
      <c r="C706" s="13">
        <v>20265</v>
      </c>
      <c r="D706" s="13">
        <v>1.3932999999999999E-2</v>
      </c>
      <c r="E706" s="13">
        <v>14426</v>
      </c>
      <c r="F706" s="13">
        <v>10301</v>
      </c>
      <c r="G706" s="13">
        <v>1.4004465589999999</v>
      </c>
      <c r="H706" s="58">
        <v>9.91E-6</v>
      </c>
      <c r="I706" s="58">
        <v>6.8665599999999995E-10</v>
      </c>
      <c r="J706" s="13">
        <v>0.20924000000000001</v>
      </c>
      <c r="K706" s="13">
        <v>1.041008E-3</v>
      </c>
      <c r="L706" s="58">
        <v>0.68300000000000005</v>
      </c>
      <c r="M706" s="13" t="s">
        <v>257</v>
      </c>
    </row>
    <row r="707" spans="1:13" x14ac:dyDescent="0.15">
      <c r="A707" s="13">
        <v>75.849999999999994</v>
      </c>
      <c r="B707" s="13">
        <v>349</v>
      </c>
      <c r="C707" s="13">
        <v>20265</v>
      </c>
      <c r="D707" s="13">
        <v>1.3893000000000001E-2</v>
      </c>
      <c r="E707" s="13">
        <v>14427</v>
      </c>
      <c r="F707" s="13">
        <v>10302</v>
      </c>
      <c r="G707" s="13">
        <v>1.400407688</v>
      </c>
      <c r="H707" s="58">
        <v>9.9299999999999998E-6</v>
      </c>
      <c r="I707" s="58">
        <v>6.8795300000000001E-10</v>
      </c>
      <c r="J707" s="13">
        <v>0.20974000000000001</v>
      </c>
      <c r="K707" s="13">
        <v>1.0464280000000001E-3</v>
      </c>
      <c r="L707" s="58">
        <v>0.68300000000000005</v>
      </c>
      <c r="M707" s="13" t="s">
        <v>257</v>
      </c>
    </row>
    <row r="708" spans="1:13" x14ac:dyDescent="0.15">
      <c r="A708" s="13">
        <v>76.849999999999994</v>
      </c>
      <c r="B708" s="13">
        <v>350</v>
      </c>
      <c r="C708" s="13">
        <v>20265</v>
      </c>
      <c r="D708" s="13">
        <v>1.3853000000000001E-2</v>
      </c>
      <c r="E708" s="13">
        <v>14429</v>
      </c>
      <c r="F708" s="13">
        <v>10304</v>
      </c>
      <c r="G708" s="13">
        <v>1.400329969</v>
      </c>
      <c r="H708" s="58">
        <v>9.9399999999999997E-6</v>
      </c>
      <c r="I708" s="58">
        <v>6.8919500000000002E-10</v>
      </c>
      <c r="J708" s="13">
        <v>0.21024999999999999</v>
      </c>
      <c r="K708" s="13">
        <v>1.051855E-3</v>
      </c>
      <c r="L708" s="58">
        <v>0.68200000000000005</v>
      </c>
      <c r="M708" s="13" t="s">
        <v>257</v>
      </c>
    </row>
    <row r="709" spans="1:13" x14ac:dyDescent="0.15">
      <c r="A709" s="13">
        <v>77.849999999999994</v>
      </c>
      <c r="B709" s="13">
        <v>351</v>
      </c>
      <c r="C709" s="13">
        <v>20265</v>
      </c>
      <c r="D709" s="13">
        <v>1.3814E-2</v>
      </c>
      <c r="E709" s="13">
        <v>14430</v>
      </c>
      <c r="F709" s="13">
        <v>10305</v>
      </c>
      <c r="G709" s="13">
        <v>1.400291121</v>
      </c>
      <c r="H709" s="58">
        <v>9.9599999999999995E-6</v>
      </c>
      <c r="I709" s="58">
        <v>6.9049199999999998E-10</v>
      </c>
      <c r="J709" s="13">
        <v>0.21074000000000001</v>
      </c>
      <c r="K709" s="13">
        <v>1.0572100000000001E-3</v>
      </c>
      <c r="L709" s="58">
        <v>0.68200000000000005</v>
      </c>
      <c r="M709" s="13" t="s">
        <v>257</v>
      </c>
    </row>
    <row r="710" spans="1:13" x14ac:dyDescent="0.15">
      <c r="A710" s="13">
        <v>78.849999999999994</v>
      </c>
      <c r="B710" s="13">
        <v>352</v>
      </c>
      <c r="C710" s="13">
        <v>20265</v>
      </c>
      <c r="D710" s="13">
        <v>1.3775000000000001E-2</v>
      </c>
      <c r="E710" s="13">
        <v>14432</v>
      </c>
      <c r="F710" s="13">
        <v>10307</v>
      </c>
      <c r="G710" s="13">
        <v>1.4002134470000001</v>
      </c>
      <c r="H710" s="58">
        <v>9.9799999999999993E-6</v>
      </c>
      <c r="I710" s="58">
        <v>6.9173399999999998E-10</v>
      </c>
      <c r="J710" s="13">
        <v>0.21123</v>
      </c>
      <c r="K710" s="13">
        <v>1.0625210000000001E-3</v>
      </c>
      <c r="L710" s="58">
        <v>0.68200000000000005</v>
      </c>
      <c r="M710" s="13" t="s">
        <v>257</v>
      </c>
    </row>
    <row r="711" spans="1:13" x14ac:dyDescent="0.15">
      <c r="A711" s="13">
        <v>79.849999999999994</v>
      </c>
      <c r="B711" s="13">
        <v>353</v>
      </c>
      <c r="C711" s="13">
        <v>20265</v>
      </c>
      <c r="D711" s="13">
        <v>1.3736E-2</v>
      </c>
      <c r="E711" s="13">
        <v>14433</v>
      </c>
      <c r="F711" s="13">
        <v>10308</v>
      </c>
      <c r="G711" s="13">
        <v>1.400174622</v>
      </c>
      <c r="H711" s="58">
        <v>1.0000000000000001E-5</v>
      </c>
      <c r="I711" s="58">
        <v>6.9299500000000005E-10</v>
      </c>
      <c r="J711" s="13">
        <v>0.21171999999999999</v>
      </c>
      <c r="K711" s="13">
        <v>1.0679350000000001E-3</v>
      </c>
      <c r="L711" s="58">
        <v>0.68200000000000005</v>
      </c>
      <c r="M711" s="13" t="s">
        <v>257</v>
      </c>
    </row>
    <row r="712" spans="1:13" x14ac:dyDescent="0.15">
      <c r="A712" s="13">
        <v>80.849999999999994</v>
      </c>
      <c r="B712" s="13">
        <v>354</v>
      </c>
      <c r="C712" s="13">
        <v>20265</v>
      </c>
      <c r="D712" s="13">
        <v>1.3697000000000001E-2</v>
      </c>
      <c r="E712" s="13">
        <v>14434</v>
      </c>
      <c r="F712" s="13">
        <v>10310</v>
      </c>
      <c r="G712" s="13">
        <v>1.4</v>
      </c>
      <c r="H712" s="58">
        <v>1.0000000000000001E-5</v>
      </c>
      <c r="I712" s="58">
        <v>6.9433300000000005E-10</v>
      </c>
      <c r="J712" s="13">
        <v>0.21221999999999999</v>
      </c>
      <c r="K712" s="13">
        <v>1.0734309999999999E-3</v>
      </c>
      <c r="L712" s="58">
        <v>0.68200000000000005</v>
      </c>
      <c r="M712" s="13" t="s">
        <v>257</v>
      </c>
    </row>
    <row r="713" spans="1:13" x14ac:dyDescent="0.15">
      <c r="A713" s="13">
        <v>81.849999999999994</v>
      </c>
      <c r="B713" s="13">
        <v>355</v>
      </c>
      <c r="C713" s="13">
        <v>20265</v>
      </c>
      <c r="D713" s="13">
        <v>1.3658E-2</v>
      </c>
      <c r="E713" s="13">
        <v>14436</v>
      </c>
      <c r="F713" s="13">
        <v>10311</v>
      </c>
      <c r="G713" s="13">
        <v>1.40005819</v>
      </c>
      <c r="H713" s="58">
        <v>1.0000000000000001E-5</v>
      </c>
      <c r="I713" s="58">
        <v>6.9555299999999997E-10</v>
      </c>
      <c r="J713" s="13">
        <v>0.21271000000000001</v>
      </c>
      <c r="K713" s="13">
        <v>1.0788320000000001E-3</v>
      </c>
      <c r="L713" s="58">
        <v>0.68100000000000005</v>
      </c>
      <c r="M713" s="13" t="s">
        <v>257</v>
      </c>
    </row>
    <row r="714" spans="1:13" x14ac:dyDescent="0.15">
      <c r="A714" s="13">
        <v>82.85</v>
      </c>
      <c r="B714" s="13">
        <v>356</v>
      </c>
      <c r="C714" s="13">
        <v>20265</v>
      </c>
      <c r="D714" s="13">
        <v>1.362E-2</v>
      </c>
      <c r="E714" s="13">
        <v>14437</v>
      </c>
      <c r="F714" s="13">
        <v>10313</v>
      </c>
      <c r="G714" s="13">
        <v>1.399883642</v>
      </c>
      <c r="H714" s="58">
        <v>1.01E-5</v>
      </c>
      <c r="I714" s="58">
        <v>6.9682099999999999E-10</v>
      </c>
      <c r="J714" s="13">
        <v>0.21321000000000001</v>
      </c>
      <c r="K714" s="13">
        <v>1.08431E-3</v>
      </c>
      <c r="L714" s="58">
        <v>0.68100000000000005</v>
      </c>
      <c r="M714" s="13" t="s">
        <v>257</v>
      </c>
    </row>
    <row r="715" spans="1:13" x14ac:dyDescent="0.15">
      <c r="A715" s="13">
        <v>83.85</v>
      </c>
      <c r="B715" s="13">
        <v>357</v>
      </c>
      <c r="C715" s="13">
        <v>20265</v>
      </c>
      <c r="D715" s="13">
        <v>1.3582E-2</v>
      </c>
      <c r="E715" s="13">
        <v>14438</v>
      </c>
      <c r="F715" s="13">
        <v>10314</v>
      </c>
      <c r="G715" s="13">
        <v>1.399844871</v>
      </c>
      <c r="H715" s="58">
        <v>1.01E-5</v>
      </c>
      <c r="I715" s="58">
        <v>6.9815799999999998E-10</v>
      </c>
      <c r="J715" s="13">
        <v>0.2137</v>
      </c>
      <c r="K715" s="13">
        <v>1.0897669999999999E-3</v>
      </c>
      <c r="L715" s="58">
        <v>0.68100000000000005</v>
      </c>
      <c r="M715" s="13" t="s">
        <v>257</v>
      </c>
    </row>
    <row r="716" spans="1:13" x14ac:dyDescent="0.15">
      <c r="A716" s="13">
        <v>84.85</v>
      </c>
      <c r="B716" s="13">
        <v>358</v>
      </c>
      <c r="C716" s="13">
        <v>20265</v>
      </c>
      <c r="D716" s="13">
        <v>1.3544E-2</v>
      </c>
      <c r="E716" s="13">
        <v>14440</v>
      </c>
      <c r="F716" s="13">
        <v>10315</v>
      </c>
      <c r="G716" s="13">
        <v>1.3999030539999999</v>
      </c>
      <c r="H716" s="58">
        <v>1.01E-5</v>
      </c>
      <c r="I716" s="58">
        <v>6.9937699999999999E-10</v>
      </c>
      <c r="J716" s="13">
        <v>0.21418999999999999</v>
      </c>
      <c r="K716" s="13">
        <v>1.0951789999999999E-3</v>
      </c>
      <c r="L716" s="58">
        <v>0.68100000000000005</v>
      </c>
      <c r="M716" s="13" t="s">
        <v>257</v>
      </c>
    </row>
    <row r="717" spans="1:13" x14ac:dyDescent="0.15">
      <c r="A717" s="13">
        <v>85.85</v>
      </c>
      <c r="B717" s="13">
        <v>359</v>
      </c>
      <c r="C717" s="13">
        <v>20265</v>
      </c>
      <c r="D717" s="13">
        <v>1.3506000000000001E-2</v>
      </c>
      <c r="E717" s="13">
        <v>14441</v>
      </c>
      <c r="F717" s="13">
        <v>10316</v>
      </c>
      <c r="G717" s="13">
        <v>1.3998642880000001</v>
      </c>
      <c r="H717" s="58">
        <v>1.01E-5</v>
      </c>
      <c r="I717" s="58">
        <v>7.0064400000000001E-10</v>
      </c>
      <c r="J717" s="13">
        <v>0.21468999999999999</v>
      </c>
      <c r="K717" s="13">
        <v>1.1007479999999999E-3</v>
      </c>
      <c r="L717" s="58">
        <v>0.68100000000000005</v>
      </c>
      <c r="M717" s="13" t="s">
        <v>257</v>
      </c>
    </row>
    <row r="718" spans="1:13" x14ac:dyDescent="0.15">
      <c r="A718" s="13">
        <v>86.85</v>
      </c>
      <c r="B718" s="13">
        <v>360</v>
      </c>
      <c r="C718" s="13">
        <v>20265</v>
      </c>
      <c r="D718" s="13">
        <v>1.3469E-2</v>
      </c>
      <c r="E718" s="13">
        <v>14442</v>
      </c>
      <c r="F718" s="13">
        <v>10318</v>
      </c>
      <c r="G718" s="13">
        <v>1.399689862</v>
      </c>
      <c r="H718" s="58">
        <v>1.01E-5</v>
      </c>
      <c r="I718" s="58">
        <v>7.0191100000000002E-10</v>
      </c>
      <c r="J718" s="13">
        <v>0.21518000000000001</v>
      </c>
      <c r="K718" s="13">
        <v>1.1062139999999999E-3</v>
      </c>
      <c r="L718" s="58">
        <v>0.68</v>
      </c>
      <c r="M718" s="13" t="s">
        <v>257</v>
      </c>
    </row>
    <row r="719" spans="1:13" x14ac:dyDescent="0.15">
      <c r="A719" s="13">
        <v>87.85</v>
      </c>
      <c r="B719" s="13">
        <v>361</v>
      </c>
      <c r="C719" s="13">
        <v>20265</v>
      </c>
      <c r="D719" s="13">
        <v>1.3431E-2</v>
      </c>
      <c r="E719" s="13">
        <v>14444</v>
      </c>
      <c r="F719" s="13">
        <v>10319</v>
      </c>
      <c r="G719" s="13">
        <v>1.399748038</v>
      </c>
      <c r="H719" s="58">
        <v>1.0200000000000001E-5</v>
      </c>
      <c r="I719" s="58">
        <v>7.0312900000000002E-10</v>
      </c>
      <c r="J719" s="13">
        <v>0.21564</v>
      </c>
      <c r="K719" s="13">
        <v>1.1115610000000001E-3</v>
      </c>
      <c r="L719" s="58">
        <v>0.68</v>
      </c>
      <c r="M719" s="13" t="s">
        <v>257</v>
      </c>
    </row>
    <row r="720" spans="1:13" x14ac:dyDescent="0.15">
      <c r="A720" s="13">
        <v>88.85</v>
      </c>
      <c r="B720" s="13">
        <v>362</v>
      </c>
      <c r="C720" s="13">
        <v>20265</v>
      </c>
      <c r="D720" s="13">
        <v>1.3394E-2</v>
      </c>
      <c r="E720" s="13">
        <v>14445</v>
      </c>
      <c r="F720" s="13">
        <v>10320</v>
      </c>
      <c r="G720" s="13">
        <v>1.399709302</v>
      </c>
      <c r="H720" s="58">
        <v>1.0200000000000001E-5</v>
      </c>
      <c r="I720" s="58">
        <v>7.0439600000000004E-10</v>
      </c>
      <c r="J720" s="13">
        <v>0.21611</v>
      </c>
      <c r="K720" s="13">
        <v>1.1169839999999999E-3</v>
      </c>
      <c r="L720" s="58">
        <v>0.68</v>
      </c>
      <c r="M720" s="13" t="s">
        <v>257</v>
      </c>
    </row>
    <row r="721" spans="1:13" x14ac:dyDescent="0.15">
      <c r="A721" s="13">
        <v>89.85</v>
      </c>
      <c r="B721" s="13">
        <v>363</v>
      </c>
      <c r="C721" s="13">
        <v>20265</v>
      </c>
      <c r="D721" s="13">
        <v>1.3357000000000001E-2</v>
      </c>
      <c r="E721" s="13">
        <v>14446</v>
      </c>
      <c r="F721" s="13">
        <v>10321</v>
      </c>
      <c r="G721" s="13">
        <v>1.399670575</v>
      </c>
      <c r="H721" s="58">
        <v>1.0200000000000001E-5</v>
      </c>
      <c r="I721" s="58">
        <v>7.0573200000000002E-10</v>
      </c>
      <c r="J721" s="13">
        <v>0.21657000000000001</v>
      </c>
      <c r="K721" s="13">
        <v>1.122385E-3</v>
      </c>
      <c r="L721" s="58">
        <v>0.68</v>
      </c>
      <c r="M721" s="13" t="s">
        <v>257</v>
      </c>
    </row>
    <row r="722" spans="1:13" x14ac:dyDescent="0.15">
      <c r="A722" s="13">
        <v>90.85</v>
      </c>
      <c r="B722" s="13">
        <v>364</v>
      </c>
      <c r="C722" s="13">
        <v>20265</v>
      </c>
      <c r="D722" s="13">
        <v>1.3321E-2</v>
      </c>
      <c r="E722" s="13">
        <v>14447</v>
      </c>
      <c r="F722" s="13">
        <v>10323</v>
      </c>
      <c r="G722" s="13">
        <v>1.39949627</v>
      </c>
      <c r="H722" s="58">
        <v>1.0200000000000001E-5</v>
      </c>
      <c r="I722" s="58">
        <v>7.0699800000000002E-10</v>
      </c>
      <c r="J722" s="13">
        <v>0.21704000000000001</v>
      </c>
      <c r="K722" s="13">
        <v>1.1277819999999999E-3</v>
      </c>
      <c r="L722" s="58">
        <v>0.68</v>
      </c>
      <c r="M722" s="13" t="s">
        <v>257</v>
      </c>
    </row>
    <row r="723" spans="1:13" x14ac:dyDescent="0.15">
      <c r="A723" s="13">
        <v>91.85</v>
      </c>
      <c r="B723" s="13">
        <v>365</v>
      </c>
      <c r="C723" s="13">
        <v>20265</v>
      </c>
      <c r="D723" s="13">
        <v>1.3284000000000001E-2</v>
      </c>
      <c r="E723" s="13">
        <v>14448</v>
      </c>
      <c r="F723" s="13">
        <v>10324</v>
      </c>
      <c r="G723" s="13">
        <v>1.399457575</v>
      </c>
      <c r="H723" s="58">
        <v>1.0200000000000001E-5</v>
      </c>
      <c r="I723" s="58">
        <v>7.0826400000000003E-10</v>
      </c>
      <c r="J723" s="13">
        <v>0.2175</v>
      </c>
      <c r="K723" s="13">
        <v>1.133242E-3</v>
      </c>
      <c r="L723" s="58">
        <v>0.68</v>
      </c>
      <c r="M723" s="13" t="s">
        <v>257</v>
      </c>
    </row>
    <row r="724" spans="1:13" x14ac:dyDescent="0.15">
      <c r="A724" s="13">
        <v>92.85</v>
      </c>
      <c r="B724" s="13">
        <v>366</v>
      </c>
      <c r="C724" s="13">
        <v>20265</v>
      </c>
      <c r="D724" s="13">
        <v>1.3247999999999999E-2</v>
      </c>
      <c r="E724" s="13">
        <v>14449</v>
      </c>
      <c r="F724" s="13">
        <v>10325</v>
      </c>
      <c r="G724" s="13">
        <v>1.3994188860000001</v>
      </c>
      <c r="H724" s="58">
        <v>1.03E-5</v>
      </c>
      <c r="I724" s="58">
        <v>7.0953000000000003E-10</v>
      </c>
      <c r="J724" s="13">
        <v>0.21795999999999999</v>
      </c>
      <c r="K724" s="13">
        <v>1.1386460000000001E-3</v>
      </c>
      <c r="L724" s="58">
        <v>0.68</v>
      </c>
      <c r="M724" s="13" t="s">
        <v>257</v>
      </c>
    </row>
    <row r="725" spans="1:13" x14ac:dyDescent="0.15">
      <c r="A725" s="13">
        <v>93.85</v>
      </c>
      <c r="B725" s="13">
        <v>367</v>
      </c>
      <c r="C725" s="13">
        <v>20265</v>
      </c>
      <c r="D725" s="13">
        <v>1.3212E-2</v>
      </c>
      <c r="E725" s="13">
        <v>14451</v>
      </c>
      <c r="F725" s="13">
        <v>10326</v>
      </c>
      <c r="G725" s="13">
        <v>1.3994770480000001</v>
      </c>
      <c r="H725" s="58">
        <v>1.03E-5</v>
      </c>
      <c r="I725" s="58">
        <v>7.1074700000000003E-10</v>
      </c>
      <c r="J725" s="13">
        <v>0.21843000000000001</v>
      </c>
      <c r="K725" s="13">
        <v>1.144052E-3</v>
      </c>
      <c r="L725" s="58">
        <v>0.68</v>
      </c>
      <c r="M725" s="13" t="s">
        <v>257</v>
      </c>
    </row>
    <row r="726" spans="1:13" x14ac:dyDescent="0.15">
      <c r="A726" s="13">
        <v>94.85</v>
      </c>
      <c r="B726" s="13">
        <v>368</v>
      </c>
      <c r="C726" s="13">
        <v>20265</v>
      </c>
      <c r="D726" s="13">
        <v>1.3176E-2</v>
      </c>
      <c r="E726" s="13">
        <v>14452</v>
      </c>
      <c r="F726" s="13">
        <v>10327</v>
      </c>
      <c r="G726" s="13">
        <v>1.399438365</v>
      </c>
      <c r="H726" s="58">
        <v>1.03E-5</v>
      </c>
      <c r="I726" s="58">
        <v>7.1201200000000002E-10</v>
      </c>
      <c r="J726" s="13">
        <v>0.21889</v>
      </c>
      <c r="K726" s="13">
        <v>1.1495139999999999E-3</v>
      </c>
      <c r="L726" s="58">
        <v>0.67900000000000005</v>
      </c>
      <c r="M726" s="13" t="s">
        <v>257</v>
      </c>
    </row>
    <row r="727" spans="1:13" x14ac:dyDescent="0.15">
      <c r="A727" s="13">
        <v>95.85</v>
      </c>
      <c r="B727" s="13">
        <v>369</v>
      </c>
      <c r="C727" s="13">
        <v>20265</v>
      </c>
      <c r="D727" s="13">
        <v>1.3140000000000001E-2</v>
      </c>
      <c r="E727" s="13">
        <v>14453</v>
      </c>
      <c r="F727" s="13">
        <v>10328</v>
      </c>
      <c r="G727" s="13">
        <v>1.3993996900000001</v>
      </c>
      <c r="H727" s="58">
        <v>1.03E-5</v>
      </c>
      <c r="I727" s="58">
        <v>7.1327800000000003E-10</v>
      </c>
      <c r="J727" s="13">
        <v>0.21936</v>
      </c>
      <c r="K727" s="13">
        <v>1.1550589999999999E-3</v>
      </c>
      <c r="L727" s="58">
        <v>0.67900000000000005</v>
      </c>
      <c r="M727" s="13" t="s">
        <v>257</v>
      </c>
    </row>
    <row r="728" spans="1:13" x14ac:dyDescent="0.15">
      <c r="A728" s="13">
        <v>96.85</v>
      </c>
      <c r="B728" s="13">
        <v>370</v>
      </c>
      <c r="C728" s="13">
        <v>20265</v>
      </c>
      <c r="D728" s="13">
        <v>1.3105E-2</v>
      </c>
      <c r="E728" s="13">
        <v>14454</v>
      </c>
      <c r="F728" s="13">
        <v>10329</v>
      </c>
      <c r="G728" s="13">
        <v>1.3993610219999999</v>
      </c>
      <c r="H728" s="58">
        <v>1.03E-5</v>
      </c>
      <c r="I728" s="58">
        <v>7.1454300000000002E-10</v>
      </c>
      <c r="J728" s="13">
        <v>0.21981999999999999</v>
      </c>
      <c r="K728" s="13">
        <v>1.1604919999999999E-3</v>
      </c>
      <c r="L728" s="58">
        <v>0.67900000000000005</v>
      </c>
      <c r="M728" s="13" t="s">
        <v>257</v>
      </c>
    </row>
    <row r="729" spans="1:13" x14ac:dyDescent="0.15">
      <c r="A729" s="13">
        <v>97.85</v>
      </c>
      <c r="B729" s="13">
        <v>371</v>
      </c>
      <c r="C729" s="13">
        <v>20265</v>
      </c>
      <c r="D729" s="13">
        <v>1.3069000000000001E-2</v>
      </c>
      <c r="E729" s="13">
        <v>14455</v>
      </c>
      <c r="F729" s="13">
        <v>10330</v>
      </c>
      <c r="G729" s="13">
        <v>1.3993223619999999</v>
      </c>
      <c r="H729" s="58">
        <v>1.03E-5</v>
      </c>
      <c r="I729" s="58">
        <v>7.1580800000000002E-10</v>
      </c>
      <c r="J729" s="13">
        <v>0.22031000000000001</v>
      </c>
      <c r="K729" s="13">
        <v>1.1662020000000001E-3</v>
      </c>
      <c r="L729" s="58">
        <v>0.67900000000000005</v>
      </c>
      <c r="M729" s="13" t="s">
        <v>257</v>
      </c>
    </row>
    <row r="730" spans="1:13" x14ac:dyDescent="0.15">
      <c r="A730" s="13">
        <v>98.85</v>
      </c>
      <c r="B730" s="13">
        <v>372</v>
      </c>
      <c r="C730" s="13">
        <v>20265</v>
      </c>
      <c r="D730" s="13">
        <v>1.3034E-2</v>
      </c>
      <c r="E730" s="13">
        <v>14456</v>
      </c>
      <c r="F730" s="13">
        <v>10331</v>
      </c>
      <c r="G730" s="13">
        <v>1.3992837090000001</v>
      </c>
      <c r="H730" s="58">
        <v>1.04E-5</v>
      </c>
      <c r="I730" s="58">
        <v>7.17072E-10</v>
      </c>
      <c r="J730" s="13">
        <v>0.22078999999999999</v>
      </c>
      <c r="K730" s="13">
        <v>1.1718E-3</v>
      </c>
      <c r="L730" s="58">
        <v>0.67900000000000005</v>
      </c>
      <c r="M730" s="13" t="s">
        <v>257</v>
      </c>
    </row>
    <row r="731" spans="1:13" x14ac:dyDescent="0.15">
      <c r="A731" s="13">
        <v>99.85</v>
      </c>
      <c r="B731" s="13">
        <v>373</v>
      </c>
      <c r="C731" s="13">
        <v>20265</v>
      </c>
      <c r="D731" s="13">
        <v>1.2999E-2</v>
      </c>
      <c r="E731" s="13">
        <v>14457</v>
      </c>
      <c r="F731" s="13">
        <v>10332</v>
      </c>
      <c r="G731" s="13">
        <v>1.399245064</v>
      </c>
      <c r="H731" s="58">
        <v>1.04E-5</v>
      </c>
      <c r="I731" s="58">
        <v>7.18337E-10</v>
      </c>
      <c r="J731" s="13">
        <v>0.22126999999999999</v>
      </c>
      <c r="K731" s="13">
        <v>1.1774279999999999E-3</v>
      </c>
      <c r="L731" s="58">
        <v>0.67900000000000005</v>
      </c>
      <c r="M731" s="13" t="s">
        <v>257</v>
      </c>
    </row>
    <row r="732" spans="1:13" x14ac:dyDescent="0.15">
      <c r="A732" s="13">
        <v>-259.14999999999998</v>
      </c>
      <c r="B732" s="13">
        <v>14</v>
      </c>
      <c r="C732" s="13">
        <v>30397.5</v>
      </c>
      <c r="D732" s="13">
        <v>76.989999999999995</v>
      </c>
      <c r="E732" s="13">
        <v>7028.2</v>
      </c>
      <c r="F732" s="13">
        <v>5162.8999999999996</v>
      </c>
      <c r="G732" s="13">
        <v>1.3612891979999999</v>
      </c>
      <c r="H732" s="58">
        <v>2.5599999999999999E-5</v>
      </c>
      <c r="I732" s="58">
        <v>3.63848E-9</v>
      </c>
      <c r="J732" s="13">
        <v>7.6673000000000005E-2</v>
      </c>
      <c r="K732" s="58">
        <v>1.41698E-7</v>
      </c>
      <c r="L732" s="58">
        <v>2.34</v>
      </c>
      <c r="M732" s="13" t="s">
        <v>259</v>
      </c>
    </row>
    <row r="733" spans="1:13" x14ac:dyDescent="0.15">
      <c r="A733" s="13">
        <v>-258.14999999999998</v>
      </c>
      <c r="B733" s="13">
        <v>15</v>
      </c>
      <c r="C733" s="13">
        <v>30397.5</v>
      </c>
      <c r="D733" s="13">
        <v>76.153999999999996</v>
      </c>
      <c r="E733" s="13">
        <v>7335.6</v>
      </c>
      <c r="F733" s="13">
        <v>5231.3</v>
      </c>
      <c r="G733" s="13">
        <v>1.40225183</v>
      </c>
      <c r="H733" s="58">
        <v>2.2500000000000001E-5</v>
      </c>
      <c r="I733" s="58">
        <v>3.0635499999999998E-9</v>
      </c>
      <c r="J733" s="13">
        <v>8.4200999999999998E-2</v>
      </c>
      <c r="K733" s="58">
        <v>1.50726E-7</v>
      </c>
      <c r="L733" s="58">
        <v>1.96</v>
      </c>
      <c r="M733" s="13" t="s">
        <v>259</v>
      </c>
    </row>
    <row r="734" spans="1:13" x14ac:dyDescent="0.15">
      <c r="A734" s="13">
        <v>-257.14999999999998</v>
      </c>
      <c r="B734" s="13">
        <v>16</v>
      </c>
      <c r="C734" s="13">
        <v>30397.5</v>
      </c>
      <c r="D734" s="13">
        <v>75.275000000000006</v>
      </c>
      <c r="E734" s="13">
        <v>7719.1</v>
      </c>
      <c r="F734" s="13">
        <v>5328.6</v>
      </c>
      <c r="G734" s="13">
        <v>1.448616897</v>
      </c>
      <c r="H734" s="58">
        <v>2.0000000000000002E-5</v>
      </c>
      <c r="I734" s="58">
        <v>2.5921400000000001E-9</v>
      </c>
      <c r="J734" s="13">
        <v>9.0239E-2</v>
      </c>
      <c r="K734" s="58">
        <v>1.55302E-7</v>
      </c>
      <c r="L734" s="58">
        <v>1.71</v>
      </c>
      <c r="M734" s="13" t="s">
        <v>259</v>
      </c>
    </row>
    <row r="735" spans="1:13" x14ac:dyDescent="0.15">
      <c r="A735" s="13">
        <v>-256.29000000000002</v>
      </c>
      <c r="B735" s="13">
        <v>16.86</v>
      </c>
      <c r="C735" s="13">
        <v>30397.5</v>
      </c>
      <c r="D735" s="13">
        <v>74.478999999999999</v>
      </c>
      <c r="E735" s="13">
        <v>8076.7</v>
      </c>
      <c r="F735" s="13">
        <v>5407.1</v>
      </c>
      <c r="G735" s="13">
        <v>1.4937212179999999</v>
      </c>
      <c r="H735" s="58">
        <v>1.8300000000000001E-5</v>
      </c>
      <c r="I735" s="58">
        <v>2.2605800000000001E-9</v>
      </c>
      <c r="J735" s="13">
        <v>9.4389000000000001E-2</v>
      </c>
      <c r="K735" s="58">
        <v>1.5691099999999999E-7</v>
      </c>
      <c r="L735" s="58">
        <v>1.56</v>
      </c>
      <c r="M735" s="13" t="s">
        <v>259</v>
      </c>
    </row>
    <row r="736" spans="1:13" x14ac:dyDescent="0.15">
      <c r="A736" s="13">
        <v>-256.29000000000002</v>
      </c>
      <c r="B736" s="13">
        <v>16.86</v>
      </c>
      <c r="C736" s="13">
        <v>30397.5</v>
      </c>
      <c r="D736" s="13">
        <v>0.45028000000000001</v>
      </c>
      <c r="E736" s="13">
        <v>11019</v>
      </c>
      <c r="F736" s="13">
        <v>6338.6</v>
      </c>
      <c r="G736" s="13">
        <v>1.738396491</v>
      </c>
      <c r="H736" s="58">
        <v>8.6499999999999998E-7</v>
      </c>
      <c r="I736" s="58">
        <v>7.8511699999999995E-11</v>
      </c>
      <c r="J736" s="13">
        <v>1.3531E-2</v>
      </c>
      <c r="K736" s="58">
        <v>2.7271300000000001E-6</v>
      </c>
      <c r="L736" s="58">
        <v>0.70499999999999996</v>
      </c>
      <c r="M736" s="13" t="s">
        <v>257</v>
      </c>
    </row>
    <row r="737" spans="1:13" x14ac:dyDescent="0.15">
      <c r="A737" s="13">
        <v>-256.14999999999998</v>
      </c>
      <c r="B737" s="13">
        <v>17</v>
      </c>
      <c r="C737" s="13">
        <v>30397.5</v>
      </c>
      <c r="D737" s="13">
        <v>0.44614999999999999</v>
      </c>
      <c r="E737" s="13">
        <v>10996</v>
      </c>
      <c r="F737" s="13">
        <v>6330.9</v>
      </c>
      <c r="G737" s="13">
        <v>1.736877853</v>
      </c>
      <c r="H737" s="58">
        <v>8.7300000000000005E-7</v>
      </c>
      <c r="I737" s="58">
        <v>7.9418899999999994E-11</v>
      </c>
      <c r="J737" s="13">
        <v>1.3653E-2</v>
      </c>
      <c r="K737" s="58">
        <v>2.7829999999999999E-6</v>
      </c>
      <c r="L737" s="58">
        <v>0.70299999999999996</v>
      </c>
      <c r="M737" s="13" t="s">
        <v>257</v>
      </c>
    </row>
    <row r="738" spans="1:13" x14ac:dyDescent="0.15">
      <c r="A738" s="13">
        <v>-255.15</v>
      </c>
      <c r="B738" s="13">
        <v>18</v>
      </c>
      <c r="C738" s="13">
        <v>30397.5</v>
      </c>
      <c r="D738" s="13">
        <v>0.41893000000000002</v>
      </c>
      <c r="E738" s="13">
        <v>10863</v>
      </c>
      <c r="F738" s="13">
        <v>6285.1</v>
      </c>
      <c r="G738" s="13">
        <v>1.7283734550000001</v>
      </c>
      <c r="H738" s="58">
        <v>9.2999999999999999E-7</v>
      </c>
      <c r="I738" s="58">
        <v>8.5602500000000002E-11</v>
      </c>
      <c r="J738" s="13">
        <v>1.4499E-2</v>
      </c>
      <c r="K738" s="58">
        <v>3.1860099999999999E-6</v>
      </c>
      <c r="L738" s="58">
        <v>0.69699999999999995</v>
      </c>
      <c r="M738" s="13" t="s">
        <v>257</v>
      </c>
    </row>
    <row r="739" spans="1:13" x14ac:dyDescent="0.15">
      <c r="A739" s="13">
        <v>-254.15</v>
      </c>
      <c r="B739" s="13">
        <v>19</v>
      </c>
      <c r="C739" s="13">
        <v>30397.5</v>
      </c>
      <c r="D739" s="13">
        <v>0.39504</v>
      </c>
      <c r="E739" s="13">
        <v>10766</v>
      </c>
      <c r="F739" s="13">
        <v>6253.8</v>
      </c>
      <c r="G739" s="13">
        <v>1.7215133199999999</v>
      </c>
      <c r="H739" s="58">
        <v>9.8400000000000002E-7</v>
      </c>
      <c r="I739" s="58">
        <v>9.1443399999999995E-11</v>
      </c>
      <c r="J739" s="13">
        <v>1.5329000000000001E-2</v>
      </c>
      <c r="K739" s="58">
        <v>3.6042799999999998E-6</v>
      </c>
      <c r="L739" s="58">
        <v>0.69099999999999995</v>
      </c>
      <c r="M739" s="13" t="s">
        <v>257</v>
      </c>
    </row>
    <row r="740" spans="1:13" x14ac:dyDescent="0.15">
      <c r="A740" s="13">
        <v>-253.15</v>
      </c>
      <c r="B740" s="13">
        <v>20</v>
      </c>
      <c r="C740" s="13">
        <v>30397.5</v>
      </c>
      <c r="D740" s="13">
        <v>0.37385000000000002</v>
      </c>
      <c r="E740" s="13">
        <v>10695</v>
      </c>
      <c r="F740" s="13">
        <v>6233.4</v>
      </c>
      <c r="G740" s="13">
        <v>1.715757051</v>
      </c>
      <c r="H740" s="58">
        <v>1.04E-6</v>
      </c>
      <c r="I740" s="58">
        <v>9.7036E-11</v>
      </c>
      <c r="J740" s="13">
        <v>1.6153000000000001E-2</v>
      </c>
      <c r="K740" s="58">
        <v>4.0399400000000003E-6</v>
      </c>
      <c r="L740" s="58">
        <v>0.68700000000000006</v>
      </c>
      <c r="M740" s="13" t="s">
        <v>257</v>
      </c>
    </row>
    <row r="741" spans="1:13" x14ac:dyDescent="0.15">
      <c r="A741" s="13">
        <v>-252.15</v>
      </c>
      <c r="B741" s="13">
        <v>21</v>
      </c>
      <c r="C741" s="13">
        <v>30397.5</v>
      </c>
      <c r="D741" s="13">
        <v>0.35492000000000001</v>
      </c>
      <c r="E741" s="13">
        <v>10643</v>
      </c>
      <c r="F741" s="13">
        <v>6220.5</v>
      </c>
      <c r="G741" s="13">
        <v>1.710955711</v>
      </c>
      <c r="H741" s="58">
        <v>1.0899999999999999E-6</v>
      </c>
      <c r="I741" s="58">
        <v>1.02452E-10</v>
      </c>
      <c r="J741" s="13">
        <v>1.6976000000000002E-2</v>
      </c>
      <c r="K741" s="58">
        <v>4.4940800000000002E-6</v>
      </c>
      <c r="L741" s="58">
        <v>0.68400000000000005</v>
      </c>
      <c r="M741" s="13" t="s">
        <v>257</v>
      </c>
    </row>
    <row r="742" spans="1:13" x14ac:dyDescent="0.15">
      <c r="A742" s="13">
        <v>-251.15</v>
      </c>
      <c r="B742" s="13">
        <v>22</v>
      </c>
      <c r="C742" s="13">
        <v>30397.5</v>
      </c>
      <c r="D742" s="13">
        <v>0.33787</v>
      </c>
      <c r="E742" s="13">
        <v>10602</v>
      </c>
      <c r="F742" s="13">
        <v>6212.6</v>
      </c>
      <c r="G742" s="13">
        <v>1.7065318869999999</v>
      </c>
      <c r="H742" s="58">
        <v>1.1400000000000001E-6</v>
      </c>
      <c r="I742" s="58">
        <v>1.07763E-10</v>
      </c>
      <c r="J742" s="13">
        <v>1.78E-2</v>
      </c>
      <c r="K742" s="58">
        <v>4.9691600000000004E-6</v>
      </c>
      <c r="L742" s="58">
        <v>0.68</v>
      </c>
      <c r="M742" s="13" t="s">
        <v>257</v>
      </c>
    </row>
    <row r="743" spans="1:13" x14ac:dyDescent="0.15">
      <c r="A743" s="13">
        <v>-250.15</v>
      </c>
      <c r="B743" s="13">
        <v>23</v>
      </c>
      <c r="C743" s="13">
        <v>30397.5</v>
      </c>
      <c r="D743" s="13">
        <v>0.32244</v>
      </c>
      <c r="E743" s="13">
        <v>10570</v>
      </c>
      <c r="F743" s="13">
        <v>6207.7</v>
      </c>
      <c r="G743" s="13">
        <v>1.702724036</v>
      </c>
      <c r="H743" s="58">
        <v>1.19E-6</v>
      </c>
      <c r="I743" s="58">
        <v>1.1297999999999999E-10</v>
      </c>
      <c r="J743" s="13">
        <v>1.8624000000000002E-2</v>
      </c>
      <c r="K743" s="58">
        <v>5.4644800000000002E-6</v>
      </c>
      <c r="L743" s="58">
        <v>0.67800000000000005</v>
      </c>
      <c r="M743" s="13" t="s">
        <v>257</v>
      </c>
    </row>
    <row r="744" spans="1:13" x14ac:dyDescent="0.15">
      <c r="A744" s="13">
        <v>-249.15</v>
      </c>
      <c r="B744" s="13">
        <v>24</v>
      </c>
      <c r="C744" s="13">
        <v>30397.5</v>
      </c>
      <c r="D744" s="13">
        <v>0.30840000000000001</v>
      </c>
      <c r="E744" s="13">
        <v>10545</v>
      </c>
      <c r="F744" s="13">
        <v>6204.8</v>
      </c>
      <c r="G744" s="13">
        <v>1.699490717</v>
      </c>
      <c r="H744" s="58">
        <v>1.2500000000000001E-6</v>
      </c>
      <c r="I744" s="58">
        <v>1.18132E-10</v>
      </c>
      <c r="J744" s="13">
        <v>1.9446000000000001E-2</v>
      </c>
      <c r="K744" s="58">
        <v>5.9795600000000001E-6</v>
      </c>
      <c r="L744" s="58">
        <v>0.67600000000000005</v>
      </c>
      <c r="M744" s="13" t="s">
        <v>257</v>
      </c>
    </row>
    <row r="745" spans="1:13" x14ac:dyDescent="0.15">
      <c r="A745" s="13">
        <v>-248.15</v>
      </c>
      <c r="B745" s="13">
        <v>25</v>
      </c>
      <c r="C745" s="13">
        <v>30397.5</v>
      </c>
      <c r="D745" s="13">
        <v>0.29555999999999999</v>
      </c>
      <c r="E745" s="13">
        <v>10523</v>
      </c>
      <c r="F745" s="13">
        <v>6203</v>
      </c>
      <c r="G745" s="13">
        <v>1.6964372080000001</v>
      </c>
      <c r="H745" s="58">
        <v>1.3E-6</v>
      </c>
      <c r="I745" s="58">
        <v>1.2324399999999999E-10</v>
      </c>
      <c r="J745" s="13">
        <v>2.0265999999999999E-2</v>
      </c>
      <c r="K745" s="58">
        <v>6.5160300000000004E-6</v>
      </c>
      <c r="L745" s="58">
        <v>0.67300000000000004</v>
      </c>
      <c r="M745" s="13" t="s">
        <v>257</v>
      </c>
    </row>
    <row r="746" spans="1:13" x14ac:dyDescent="0.15">
      <c r="A746" s="13">
        <v>-247.15</v>
      </c>
      <c r="B746" s="13">
        <v>26</v>
      </c>
      <c r="C746" s="13">
        <v>30397.5</v>
      </c>
      <c r="D746" s="13">
        <v>0.28377000000000002</v>
      </c>
      <c r="E746" s="13">
        <v>10505</v>
      </c>
      <c r="F746" s="13">
        <v>6201.8</v>
      </c>
      <c r="G746" s="13">
        <v>1.6938630720000001</v>
      </c>
      <c r="H746" s="58">
        <v>1.35E-6</v>
      </c>
      <c r="I746" s="58">
        <v>1.2832E-10</v>
      </c>
      <c r="J746" s="13">
        <v>2.1080999999999999E-2</v>
      </c>
      <c r="K746" s="58">
        <v>7.0717800000000001E-6</v>
      </c>
      <c r="L746" s="58">
        <v>0.67200000000000004</v>
      </c>
      <c r="M746" s="13" t="s">
        <v>257</v>
      </c>
    </row>
    <row r="747" spans="1:13" x14ac:dyDescent="0.15">
      <c r="A747" s="13">
        <v>-246.15</v>
      </c>
      <c r="B747" s="13">
        <v>27</v>
      </c>
      <c r="C747" s="13">
        <v>30397.5</v>
      </c>
      <c r="D747" s="13">
        <v>0.27289999999999998</v>
      </c>
      <c r="E747" s="13">
        <v>10490</v>
      </c>
      <c r="F747" s="13">
        <v>6201</v>
      </c>
      <c r="G747" s="13">
        <v>1.6916626349999999</v>
      </c>
      <c r="H747" s="58">
        <v>1.3999999999999999E-6</v>
      </c>
      <c r="I747" s="58">
        <v>1.33346E-10</v>
      </c>
      <c r="J747" s="13">
        <v>2.1891000000000001E-2</v>
      </c>
      <c r="K747" s="58">
        <v>7.6469199999999993E-6</v>
      </c>
      <c r="L747" s="58">
        <v>0.67</v>
      </c>
      <c r="M747" s="13" t="s">
        <v>257</v>
      </c>
    </row>
    <row r="748" spans="1:13" x14ac:dyDescent="0.15">
      <c r="A748" s="13">
        <v>-245.15</v>
      </c>
      <c r="B748" s="13">
        <v>28</v>
      </c>
      <c r="C748" s="13">
        <v>30397.5</v>
      </c>
      <c r="D748" s="13">
        <v>0.26284999999999997</v>
      </c>
      <c r="E748" s="13">
        <v>10476</v>
      </c>
      <c r="F748" s="13">
        <v>6200.4</v>
      </c>
      <c r="G748" s="13">
        <v>1.6895684150000001</v>
      </c>
      <c r="H748" s="58">
        <v>1.4500000000000001E-6</v>
      </c>
      <c r="I748" s="58">
        <v>1.38345E-10</v>
      </c>
      <c r="J748" s="13">
        <v>2.2692E-2</v>
      </c>
      <c r="K748" s="58">
        <v>8.2408000000000008E-6</v>
      </c>
      <c r="L748" s="58">
        <v>0.66900000000000004</v>
      </c>
      <c r="M748" s="13" t="s">
        <v>257</v>
      </c>
    </row>
    <row r="749" spans="1:13" x14ac:dyDescent="0.15">
      <c r="A749" s="13">
        <v>-244.15</v>
      </c>
      <c r="B749" s="13">
        <v>29</v>
      </c>
      <c r="C749" s="13">
        <v>30397.5</v>
      </c>
      <c r="D749" s="13">
        <v>0.25352999999999998</v>
      </c>
      <c r="E749" s="13">
        <v>10464</v>
      </c>
      <c r="F749" s="13">
        <v>6199.9</v>
      </c>
      <c r="G749" s="13">
        <v>1.687769158</v>
      </c>
      <c r="H749" s="58">
        <v>1.5E-6</v>
      </c>
      <c r="I749" s="58">
        <v>1.4330999999999999E-10</v>
      </c>
      <c r="J749" s="13">
        <v>2.3486E-2</v>
      </c>
      <c r="K749" s="58">
        <v>8.8528299999999997E-6</v>
      </c>
      <c r="L749" s="58">
        <v>0.66800000000000004</v>
      </c>
      <c r="M749" s="13" t="s">
        <v>257</v>
      </c>
    </row>
    <row r="750" spans="1:13" x14ac:dyDescent="0.15">
      <c r="A750" s="13">
        <v>-243.15</v>
      </c>
      <c r="B750" s="13">
        <v>30</v>
      </c>
      <c r="C750" s="13">
        <v>30397.5</v>
      </c>
      <c r="D750" s="13">
        <v>0.24485999999999999</v>
      </c>
      <c r="E750" s="13">
        <v>10453</v>
      </c>
      <c r="F750" s="13">
        <v>6199.5</v>
      </c>
      <c r="G750" s="13">
        <v>1.686103718</v>
      </c>
      <c r="H750" s="58">
        <v>1.55E-6</v>
      </c>
      <c r="I750" s="58">
        <v>1.4823500000000001E-10</v>
      </c>
      <c r="J750" s="13">
        <v>2.427E-2</v>
      </c>
      <c r="K750" s="58">
        <v>9.4822399999999999E-6</v>
      </c>
      <c r="L750" s="58">
        <v>0.66700000000000004</v>
      </c>
      <c r="M750" s="13" t="s">
        <v>257</v>
      </c>
    </row>
    <row r="751" spans="1:13" x14ac:dyDescent="0.15">
      <c r="A751" s="13">
        <v>-242.15</v>
      </c>
      <c r="B751" s="13">
        <v>31</v>
      </c>
      <c r="C751" s="13">
        <v>30397.5</v>
      </c>
      <c r="D751" s="13">
        <v>0.23677000000000001</v>
      </c>
      <c r="E751" s="13">
        <v>10443</v>
      </c>
      <c r="F751" s="13">
        <v>6199.1</v>
      </c>
      <c r="G751" s="13">
        <v>1.6845993770000001</v>
      </c>
      <c r="H751" s="58">
        <v>1.5999999999999999E-6</v>
      </c>
      <c r="I751" s="58">
        <v>1.5313599999999999E-10</v>
      </c>
      <c r="J751" s="13">
        <v>2.5045000000000001E-2</v>
      </c>
      <c r="K751" s="58">
        <v>1.0129099999999999E-5</v>
      </c>
      <c r="L751" s="58">
        <v>0.66700000000000004</v>
      </c>
      <c r="M751" s="13" t="s">
        <v>257</v>
      </c>
    </row>
    <row r="752" spans="1:13" x14ac:dyDescent="0.15">
      <c r="A752" s="13">
        <v>-241.15</v>
      </c>
      <c r="B752" s="13">
        <v>32</v>
      </c>
      <c r="C752" s="13">
        <v>30397.5</v>
      </c>
      <c r="D752" s="13">
        <v>0.22919999999999999</v>
      </c>
      <c r="E752" s="13">
        <v>10434</v>
      </c>
      <c r="F752" s="13">
        <v>6198.6</v>
      </c>
      <c r="G752" s="13">
        <v>1.6832833220000001</v>
      </c>
      <c r="H752" s="58">
        <v>1.6500000000000001E-6</v>
      </c>
      <c r="I752" s="58">
        <v>1.5798399999999999E-10</v>
      </c>
      <c r="J752" s="13">
        <v>2.581E-2</v>
      </c>
      <c r="K752" s="58">
        <v>1.07925E-5</v>
      </c>
      <c r="L752" s="58">
        <v>0.66600000000000004</v>
      </c>
      <c r="M752" s="13" t="s">
        <v>257</v>
      </c>
    </row>
    <row r="753" spans="1:13" x14ac:dyDescent="0.15">
      <c r="A753" s="13">
        <v>-240.15</v>
      </c>
      <c r="B753" s="13">
        <v>33</v>
      </c>
      <c r="C753" s="13">
        <v>30397.5</v>
      </c>
      <c r="D753" s="13">
        <v>0.22211</v>
      </c>
      <c r="E753" s="13">
        <v>10426</v>
      </c>
      <c r="F753" s="13">
        <v>6198.2</v>
      </c>
      <c r="G753" s="13">
        <v>1.6821012550000001</v>
      </c>
      <c r="H753" s="58">
        <v>1.7E-6</v>
      </c>
      <c r="I753" s="58">
        <v>1.62795E-10</v>
      </c>
      <c r="J753" s="13">
        <v>2.6564999999999998E-2</v>
      </c>
      <c r="K753" s="58">
        <v>1.14716E-5</v>
      </c>
      <c r="L753" s="58">
        <v>0.66600000000000004</v>
      </c>
      <c r="M753" s="13" t="s">
        <v>257</v>
      </c>
    </row>
    <row r="754" spans="1:13" x14ac:dyDescent="0.15">
      <c r="A754" s="13">
        <v>-239.15</v>
      </c>
      <c r="B754" s="13">
        <v>34</v>
      </c>
      <c r="C754" s="13">
        <v>30397.5</v>
      </c>
      <c r="D754" s="13">
        <v>0.21546000000000001</v>
      </c>
      <c r="E754" s="13">
        <v>10419</v>
      </c>
      <c r="F754" s="13">
        <v>6197.9</v>
      </c>
      <c r="G754" s="13">
        <v>1.6810532600000001</v>
      </c>
      <c r="H754" s="58">
        <v>1.75E-6</v>
      </c>
      <c r="I754" s="58">
        <v>1.6755900000000001E-10</v>
      </c>
      <c r="J754" s="13">
        <v>2.7309E-2</v>
      </c>
      <c r="K754" s="58">
        <v>1.2165E-5</v>
      </c>
      <c r="L754" s="58">
        <v>0.66600000000000004</v>
      </c>
      <c r="M754" s="13" t="s">
        <v>257</v>
      </c>
    </row>
    <row r="755" spans="1:13" x14ac:dyDescent="0.15">
      <c r="A755" s="13">
        <v>-238.15</v>
      </c>
      <c r="B755" s="13">
        <v>35</v>
      </c>
      <c r="C755" s="13">
        <v>30397.5</v>
      </c>
      <c r="D755" s="13">
        <v>0.20918999999999999</v>
      </c>
      <c r="E755" s="13">
        <v>10413</v>
      </c>
      <c r="F755" s="13">
        <v>6197.5</v>
      </c>
      <c r="G755" s="13">
        <v>1.6801936260000001</v>
      </c>
      <c r="H755" s="58">
        <v>1.79E-6</v>
      </c>
      <c r="I755" s="58">
        <v>1.7227500000000001E-10</v>
      </c>
      <c r="J755" s="13">
        <v>2.8043999999999999E-2</v>
      </c>
      <c r="K755" s="58">
        <v>1.28743E-5</v>
      </c>
      <c r="L755" s="58">
        <v>0.66600000000000004</v>
      </c>
      <c r="M755" s="13" t="s">
        <v>257</v>
      </c>
    </row>
    <row r="756" spans="1:13" x14ac:dyDescent="0.15">
      <c r="A756" s="13">
        <v>-237.15</v>
      </c>
      <c r="B756" s="13">
        <v>36</v>
      </c>
      <c r="C756" s="13">
        <v>30397.5</v>
      </c>
      <c r="D756" s="13">
        <v>0.20327999999999999</v>
      </c>
      <c r="E756" s="13">
        <v>10407</v>
      </c>
      <c r="F756" s="13">
        <v>6197.2</v>
      </c>
      <c r="G756" s="13">
        <v>1.679306784</v>
      </c>
      <c r="H756" s="58">
        <v>1.84E-6</v>
      </c>
      <c r="I756" s="58">
        <v>1.76948E-10</v>
      </c>
      <c r="J756" s="13">
        <v>2.8768999999999999E-2</v>
      </c>
      <c r="K756" s="58">
        <v>1.35989E-5</v>
      </c>
      <c r="L756" s="58">
        <v>0.66600000000000004</v>
      </c>
      <c r="M756" s="13" t="s">
        <v>257</v>
      </c>
    </row>
    <row r="757" spans="1:13" x14ac:dyDescent="0.15">
      <c r="A757" s="13">
        <v>-236.15</v>
      </c>
      <c r="B757" s="13">
        <v>37</v>
      </c>
      <c r="C757" s="13">
        <v>30397.5</v>
      </c>
      <c r="D757" s="13">
        <v>0.19769999999999999</v>
      </c>
      <c r="E757" s="13">
        <v>10401</v>
      </c>
      <c r="F757" s="13">
        <v>6197</v>
      </c>
      <c r="G757" s="13">
        <v>1.678392771</v>
      </c>
      <c r="H757" s="58">
        <v>1.8899999999999999E-6</v>
      </c>
      <c r="I757" s="58">
        <v>1.81588E-10</v>
      </c>
      <c r="J757" s="13">
        <v>2.9484E-2</v>
      </c>
      <c r="K757" s="58">
        <v>1.43385E-5</v>
      </c>
      <c r="L757" s="58">
        <v>0.66600000000000004</v>
      </c>
      <c r="M757" s="13" t="s">
        <v>257</v>
      </c>
    </row>
    <row r="758" spans="1:13" x14ac:dyDescent="0.15">
      <c r="A758" s="13">
        <v>-235.15</v>
      </c>
      <c r="B758" s="13">
        <v>38</v>
      </c>
      <c r="C758" s="13">
        <v>30397.5</v>
      </c>
      <c r="D758" s="13">
        <v>0.19242000000000001</v>
      </c>
      <c r="E758" s="13">
        <v>10396</v>
      </c>
      <c r="F758" s="13">
        <v>6196.9</v>
      </c>
      <c r="G758" s="13">
        <v>1.677613</v>
      </c>
      <c r="H758" s="58">
        <v>1.9400000000000001E-6</v>
      </c>
      <c r="I758" s="58">
        <v>1.86177E-10</v>
      </c>
      <c r="J758" s="13">
        <v>3.0190999999999999E-2</v>
      </c>
      <c r="K758" s="58">
        <v>1.50925E-5</v>
      </c>
      <c r="L758" s="58">
        <v>0.66600000000000004</v>
      </c>
      <c r="M758" s="13" t="s">
        <v>257</v>
      </c>
    </row>
    <row r="759" spans="1:13" x14ac:dyDescent="0.15">
      <c r="A759" s="13">
        <v>-234.15</v>
      </c>
      <c r="B759" s="13">
        <v>39</v>
      </c>
      <c r="C759" s="13">
        <v>30397.5</v>
      </c>
      <c r="D759" s="13">
        <v>0.18742</v>
      </c>
      <c r="E759" s="13">
        <v>10392</v>
      </c>
      <c r="F759" s="13">
        <v>6196.8</v>
      </c>
      <c r="G759" s="13">
        <v>1.676994578</v>
      </c>
      <c r="H759" s="58">
        <v>1.9800000000000001E-6</v>
      </c>
      <c r="I759" s="58">
        <v>1.9070400000000001E-10</v>
      </c>
      <c r="J759" s="13">
        <v>3.0890000000000001E-2</v>
      </c>
      <c r="K759" s="58">
        <v>1.5860000000000001E-5</v>
      </c>
      <c r="L759" s="58">
        <v>0.66700000000000004</v>
      </c>
      <c r="M759" s="13" t="s">
        <v>257</v>
      </c>
    </row>
    <row r="760" spans="1:13" x14ac:dyDescent="0.15">
      <c r="A760" s="13">
        <v>-233.15</v>
      </c>
      <c r="B760" s="13">
        <v>40</v>
      </c>
      <c r="C760" s="13">
        <v>30397.5</v>
      </c>
      <c r="D760" s="13">
        <v>0.18267</v>
      </c>
      <c r="E760" s="13">
        <v>10388</v>
      </c>
      <c r="F760" s="13">
        <v>6196.9</v>
      </c>
      <c r="G760" s="13">
        <v>1.6763220320000001</v>
      </c>
      <c r="H760" s="58">
        <v>2.03E-6</v>
      </c>
      <c r="I760" s="58">
        <v>1.95196E-10</v>
      </c>
      <c r="J760" s="13">
        <v>3.1579999999999997E-2</v>
      </c>
      <c r="K760" s="58">
        <v>1.6642300000000002E-5</v>
      </c>
      <c r="L760" s="58">
        <v>0.66700000000000004</v>
      </c>
      <c r="M760" s="13" t="s">
        <v>257</v>
      </c>
    </row>
    <row r="761" spans="1:13" x14ac:dyDescent="0.15">
      <c r="A761" s="13">
        <v>-232.15</v>
      </c>
      <c r="B761" s="13">
        <v>41</v>
      </c>
      <c r="C761" s="13">
        <v>30397.5</v>
      </c>
      <c r="D761" s="13">
        <v>0.17816000000000001</v>
      </c>
      <c r="E761" s="13">
        <v>10385</v>
      </c>
      <c r="F761" s="13">
        <v>6197.2</v>
      </c>
      <c r="G761" s="13">
        <v>1.6757567929999999</v>
      </c>
      <c r="H761" s="58">
        <v>2.0700000000000001E-6</v>
      </c>
      <c r="I761" s="58">
        <v>1.9962400000000001E-10</v>
      </c>
      <c r="J761" s="13">
        <v>3.2263E-2</v>
      </c>
      <c r="K761" s="58">
        <v>1.7437700000000001E-5</v>
      </c>
      <c r="L761" s="58">
        <v>0.66700000000000004</v>
      </c>
      <c r="M761" s="13" t="s">
        <v>257</v>
      </c>
    </row>
    <row r="762" spans="1:13" x14ac:dyDescent="0.15">
      <c r="A762" s="13">
        <v>-231.15</v>
      </c>
      <c r="B762" s="13">
        <v>42</v>
      </c>
      <c r="C762" s="13">
        <v>30397.5</v>
      </c>
      <c r="D762" s="13">
        <v>0.17387</v>
      </c>
      <c r="E762" s="13">
        <v>10382</v>
      </c>
      <c r="F762" s="13">
        <v>6197.6</v>
      </c>
      <c r="G762" s="13">
        <v>1.6751645799999999</v>
      </c>
      <c r="H762" s="58">
        <v>2.12E-6</v>
      </c>
      <c r="I762" s="58">
        <v>2.04007E-10</v>
      </c>
      <c r="J762" s="13">
        <v>3.2939000000000003E-2</v>
      </c>
      <c r="K762" s="58">
        <v>1.8247600000000001E-5</v>
      </c>
      <c r="L762" s="58">
        <v>0.66800000000000004</v>
      </c>
      <c r="M762" s="13" t="s">
        <v>257</v>
      </c>
    </row>
    <row r="763" spans="1:13" x14ac:dyDescent="0.15">
      <c r="A763" s="13">
        <v>-230.15</v>
      </c>
      <c r="B763" s="13">
        <v>43</v>
      </c>
      <c r="C763" s="13">
        <v>30397.5</v>
      </c>
      <c r="D763" s="13">
        <v>0.16979</v>
      </c>
      <c r="E763" s="13">
        <v>10379</v>
      </c>
      <c r="F763" s="13">
        <v>6198.2</v>
      </c>
      <c r="G763" s="13">
        <v>1.674518409</v>
      </c>
      <c r="H763" s="58">
        <v>2.1600000000000001E-6</v>
      </c>
      <c r="I763" s="58">
        <v>2.0836299999999999E-10</v>
      </c>
      <c r="J763" s="13">
        <v>3.3607999999999999E-2</v>
      </c>
      <c r="K763" s="58">
        <v>1.9071100000000001E-5</v>
      </c>
      <c r="L763" s="58">
        <v>0.66800000000000004</v>
      </c>
      <c r="M763" s="13" t="s">
        <v>257</v>
      </c>
    </row>
    <row r="764" spans="1:13" x14ac:dyDescent="0.15">
      <c r="A764" s="13">
        <v>-229.15</v>
      </c>
      <c r="B764" s="13">
        <v>44</v>
      </c>
      <c r="C764" s="13">
        <v>30397.5</v>
      </c>
      <c r="D764" s="13">
        <v>0.16589000000000001</v>
      </c>
      <c r="E764" s="13">
        <v>10377</v>
      </c>
      <c r="F764" s="13">
        <v>6199</v>
      </c>
      <c r="G764" s="13">
        <v>1.6739796739999999</v>
      </c>
      <c r="H764" s="58">
        <v>2.21E-6</v>
      </c>
      <c r="I764" s="58">
        <v>2.1265300000000001E-10</v>
      </c>
      <c r="J764" s="13">
        <v>3.4271000000000003E-2</v>
      </c>
      <c r="K764" s="58">
        <v>1.99083E-5</v>
      </c>
      <c r="L764" s="58">
        <v>0.66800000000000004</v>
      </c>
      <c r="M764" s="13" t="s">
        <v>257</v>
      </c>
    </row>
    <row r="765" spans="1:13" x14ac:dyDescent="0.15">
      <c r="A765" s="13">
        <v>-228.15</v>
      </c>
      <c r="B765" s="13">
        <v>45</v>
      </c>
      <c r="C765" s="13">
        <v>30397.5</v>
      </c>
      <c r="D765" s="13">
        <v>0.16217000000000001</v>
      </c>
      <c r="E765" s="13">
        <v>10375</v>
      </c>
      <c r="F765" s="13">
        <v>6200</v>
      </c>
      <c r="G765" s="13">
        <v>1.673387097</v>
      </c>
      <c r="H765" s="58">
        <v>2.2500000000000001E-6</v>
      </c>
      <c r="I765" s="58">
        <v>2.1689600000000001E-10</v>
      </c>
      <c r="J765" s="13">
        <v>3.4929000000000002E-2</v>
      </c>
      <c r="K765" s="58">
        <v>2.0760000000000001E-5</v>
      </c>
      <c r="L765" s="58">
        <v>0.66800000000000004</v>
      </c>
      <c r="M765" s="13" t="s">
        <v>257</v>
      </c>
    </row>
    <row r="766" spans="1:13" x14ac:dyDescent="0.15">
      <c r="A766" s="13">
        <v>-227.15</v>
      </c>
      <c r="B766" s="13">
        <v>46</v>
      </c>
      <c r="C766" s="13">
        <v>30397.5</v>
      </c>
      <c r="D766" s="13">
        <v>0.15861</v>
      </c>
      <c r="E766" s="13">
        <v>10374</v>
      </c>
      <c r="F766" s="13">
        <v>6201.4</v>
      </c>
      <c r="G766" s="13">
        <v>1.6728480670000001</v>
      </c>
      <c r="H766" s="58">
        <v>2.2900000000000001E-6</v>
      </c>
      <c r="I766" s="58">
        <v>2.2108199999999999E-10</v>
      </c>
      <c r="J766" s="13">
        <v>3.5581000000000002E-2</v>
      </c>
      <c r="K766" s="58">
        <v>2.1624299999999999E-5</v>
      </c>
      <c r="L766" s="58">
        <v>0.66900000000000004</v>
      </c>
      <c r="M766" s="13" t="s">
        <v>257</v>
      </c>
    </row>
    <row r="767" spans="1:13" x14ac:dyDescent="0.15">
      <c r="A767" s="13">
        <v>-226.15</v>
      </c>
      <c r="B767" s="13">
        <v>47</v>
      </c>
      <c r="C767" s="13">
        <v>30397.5</v>
      </c>
      <c r="D767" s="13">
        <v>0.15520999999999999</v>
      </c>
      <c r="E767" s="13">
        <v>10374</v>
      </c>
      <c r="F767" s="13">
        <v>6203</v>
      </c>
      <c r="G767" s="13">
        <v>1.672416573</v>
      </c>
      <c r="H767" s="58">
        <v>2.34E-6</v>
      </c>
      <c r="I767" s="58">
        <v>2.2520699999999999E-10</v>
      </c>
      <c r="J767" s="13">
        <v>3.6228999999999997E-2</v>
      </c>
      <c r="K767" s="58">
        <v>2.2500399999999999E-5</v>
      </c>
      <c r="L767" s="58">
        <v>0.66900000000000004</v>
      </c>
      <c r="M767" s="13" t="s">
        <v>257</v>
      </c>
    </row>
    <row r="768" spans="1:13" x14ac:dyDescent="0.15">
      <c r="A768" s="13">
        <v>-225.15</v>
      </c>
      <c r="B768" s="13">
        <v>48</v>
      </c>
      <c r="C768" s="13">
        <v>30397.5</v>
      </c>
      <c r="D768" s="13">
        <v>0.15195</v>
      </c>
      <c r="E768" s="13">
        <v>10373</v>
      </c>
      <c r="F768" s="13">
        <v>6204.9</v>
      </c>
      <c r="G768" s="13">
        <v>1.6717432999999999</v>
      </c>
      <c r="H768" s="58">
        <v>2.3800000000000001E-6</v>
      </c>
      <c r="I768" s="58">
        <v>2.2931600000000001E-10</v>
      </c>
      <c r="J768" s="13">
        <v>3.6873000000000003E-2</v>
      </c>
      <c r="K768" s="58">
        <v>2.33939E-5</v>
      </c>
      <c r="L768" s="58">
        <v>0.66900000000000004</v>
      </c>
      <c r="M768" s="13" t="s">
        <v>257</v>
      </c>
    </row>
    <row r="769" spans="1:13" x14ac:dyDescent="0.15">
      <c r="A769" s="13">
        <v>-224.15</v>
      </c>
      <c r="B769" s="13">
        <v>49</v>
      </c>
      <c r="C769" s="13">
        <v>30397.5</v>
      </c>
      <c r="D769" s="13">
        <v>0.14882000000000001</v>
      </c>
      <c r="E769" s="13">
        <v>10374</v>
      </c>
      <c r="F769" s="13">
        <v>6207.2</v>
      </c>
      <c r="G769" s="13">
        <v>1.6712849590000001</v>
      </c>
      <c r="H769" s="58">
        <v>2.4200000000000001E-6</v>
      </c>
      <c r="I769" s="58">
        <v>2.3334300000000002E-10</v>
      </c>
      <c r="J769" s="13">
        <v>3.7512999999999998E-2</v>
      </c>
      <c r="K769" s="58">
        <v>2.4298200000000001E-5</v>
      </c>
      <c r="L769" s="58">
        <v>0.66900000000000004</v>
      </c>
      <c r="M769" s="13" t="s">
        <v>257</v>
      </c>
    </row>
    <row r="770" spans="1:13" x14ac:dyDescent="0.15">
      <c r="A770" s="13">
        <v>-223.15</v>
      </c>
      <c r="B770" s="13">
        <v>50</v>
      </c>
      <c r="C770" s="13">
        <v>30397.5</v>
      </c>
      <c r="D770" s="13">
        <v>0.14582000000000001</v>
      </c>
      <c r="E770" s="13">
        <v>10374</v>
      </c>
      <c r="F770" s="13">
        <v>6209.9</v>
      </c>
      <c r="G770" s="13">
        <v>1.6705583020000001</v>
      </c>
      <c r="H770" s="58">
        <v>2.4600000000000002E-6</v>
      </c>
      <c r="I770" s="58">
        <v>2.37343E-10</v>
      </c>
      <c r="J770" s="13">
        <v>3.8149000000000002E-2</v>
      </c>
      <c r="K770" s="58">
        <v>2.5218499999999999E-5</v>
      </c>
      <c r="L770" s="58">
        <v>0.67</v>
      </c>
      <c r="M770" s="13" t="s">
        <v>257</v>
      </c>
    </row>
    <row r="771" spans="1:13" x14ac:dyDescent="0.15">
      <c r="A771" s="13">
        <v>-222.15</v>
      </c>
      <c r="B771" s="13">
        <v>51</v>
      </c>
      <c r="C771" s="13">
        <v>30397.5</v>
      </c>
      <c r="D771" s="13">
        <v>0.14294000000000001</v>
      </c>
      <c r="E771" s="13">
        <v>10376</v>
      </c>
      <c r="F771" s="13">
        <v>6213</v>
      </c>
      <c r="G771" s="13">
        <v>1.6700466759999999</v>
      </c>
      <c r="H771" s="58">
        <v>2.5000000000000002E-6</v>
      </c>
      <c r="I771" s="58">
        <v>2.4126800000000002E-10</v>
      </c>
      <c r="J771" s="13">
        <v>3.8782999999999998E-2</v>
      </c>
      <c r="K771" s="58">
        <v>2.61492E-5</v>
      </c>
      <c r="L771" s="58">
        <v>0.67</v>
      </c>
      <c r="M771" s="13" t="s">
        <v>257</v>
      </c>
    </row>
    <row r="772" spans="1:13" x14ac:dyDescent="0.15">
      <c r="A772" s="13">
        <v>-221.15</v>
      </c>
      <c r="B772" s="13">
        <v>52</v>
      </c>
      <c r="C772" s="13">
        <v>30397.5</v>
      </c>
      <c r="D772" s="13">
        <v>0.14018</v>
      </c>
      <c r="E772" s="13">
        <v>10378</v>
      </c>
      <c r="F772" s="13">
        <v>6216.6</v>
      </c>
      <c r="G772" s="13">
        <v>1.66940128</v>
      </c>
      <c r="H772" s="58">
        <v>2.5399999999999998E-6</v>
      </c>
      <c r="I772" s="58">
        <v>2.45153E-10</v>
      </c>
      <c r="J772" s="13">
        <v>3.9412999999999997E-2</v>
      </c>
      <c r="K772" s="58">
        <v>2.7091900000000001E-5</v>
      </c>
      <c r="L772" s="58">
        <v>0.67</v>
      </c>
      <c r="M772" s="13" t="s">
        <v>257</v>
      </c>
    </row>
    <row r="773" spans="1:13" x14ac:dyDescent="0.15">
      <c r="A773" s="13">
        <v>-220.15</v>
      </c>
      <c r="B773" s="13">
        <v>53</v>
      </c>
      <c r="C773" s="13">
        <v>30397.5</v>
      </c>
      <c r="D773" s="13">
        <v>0.13750999999999999</v>
      </c>
      <c r="E773" s="13">
        <v>10380</v>
      </c>
      <c r="F773" s="13">
        <v>6220.6</v>
      </c>
      <c r="G773" s="13">
        <v>1.6686493259999999</v>
      </c>
      <c r="H773" s="58">
        <v>2.5799999999999999E-6</v>
      </c>
      <c r="I773" s="58">
        <v>2.48998E-10</v>
      </c>
      <c r="J773" s="13">
        <v>4.0042000000000001E-2</v>
      </c>
      <c r="K773" s="58">
        <v>2.8053300000000001E-5</v>
      </c>
      <c r="L773" s="58">
        <v>0.67</v>
      </c>
      <c r="M773" s="13" t="s">
        <v>257</v>
      </c>
    </row>
    <row r="774" spans="1:13" x14ac:dyDescent="0.15">
      <c r="A774" s="13">
        <v>-219.15</v>
      </c>
      <c r="B774" s="13">
        <v>54</v>
      </c>
      <c r="C774" s="13">
        <v>30397.5</v>
      </c>
      <c r="D774" s="13">
        <v>0.13494999999999999</v>
      </c>
      <c r="E774" s="13">
        <v>10383</v>
      </c>
      <c r="F774" s="13">
        <v>6225.1</v>
      </c>
      <c r="G774" s="13">
        <v>1.6679250130000001</v>
      </c>
      <c r="H774" s="58">
        <v>2.6199999999999999E-6</v>
      </c>
      <c r="I774" s="58">
        <v>2.5277900000000002E-10</v>
      </c>
      <c r="J774" s="13">
        <v>4.0668000000000003E-2</v>
      </c>
      <c r="K774" s="58">
        <v>2.9023999999999999E-5</v>
      </c>
      <c r="L774" s="58">
        <v>0.67</v>
      </c>
      <c r="M774" s="13" t="s">
        <v>257</v>
      </c>
    </row>
    <row r="775" spans="1:13" x14ac:dyDescent="0.15">
      <c r="A775" s="13">
        <v>-218.15</v>
      </c>
      <c r="B775" s="13">
        <v>55</v>
      </c>
      <c r="C775" s="13">
        <v>30397.5</v>
      </c>
      <c r="D775" s="13">
        <v>0.13247999999999999</v>
      </c>
      <c r="E775" s="13">
        <v>10387</v>
      </c>
      <c r="F775" s="13">
        <v>6230.1</v>
      </c>
      <c r="G775" s="13">
        <v>1.6672284550000001</v>
      </c>
      <c r="H775" s="58">
        <v>2.6599999999999999E-6</v>
      </c>
      <c r="I775" s="58">
        <v>2.5650300000000002E-10</v>
      </c>
      <c r="J775" s="13">
        <v>4.1292000000000002E-2</v>
      </c>
      <c r="K775" s="58">
        <v>3.00072E-5</v>
      </c>
      <c r="L775" s="58">
        <v>0.67</v>
      </c>
      <c r="M775" s="13" t="s">
        <v>257</v>
      </c>
    </row>
    <row r="776" spans="1:13" x14ac:dyDescent="0.15">
      <c r="A776" s="13">
        <v>-217.15</v>
      </c>
      <c r="B776" s="13">
        <v>56</v>
      </c>
      <c r="C776" s="13">
        <v>30397.5</v>
      </c>
      <c r="D776" s="13">
        <v>0.13011</v>
      </c>
      <c r="E776" s="13">
        <v>10391</v>
      </c>
      <c r="F776" s="13">
        <v>6235.7</v>
      </c>
      <c r="G776" s="13">
        <v>1.666372661</v>
      </c>
      <c r="H776" s="58">
        <v>2.7E-6</v>
      </c>
      <c r="I776" s="58">
        <v>2.6018699999999998E-10</v>
      </c>
      <c r="J776" s="13">
        <v>4.1916000000000002E-2</v>
      </c>
      <c r="K776" s="58">
        <v>3.1003600000000002E-5</v>
      </c>
      <c r="L776" s="58">
        <v>0.67</v>
      </c>
      <c r="M776" s="13" t="s">
        <v>257</v>
      </c>
    </row>
    <row r="777" spans="1:13" x14ac:dyDescent="0.15">
      <c r="A777" s="13">
        <v>-216.15</v>
      </c>
      <c r="B777" s="13">
        <v>57</v>
      </c>
      <c r="C777" s="13">
        <v>30397.5</v>
      </c>
      <c r="D777" s="13">
        <v>0.12781000000000001</v>
      </c>
      <c r="E777" s="13">
        <v>10396</v>
      </c>
      <c r="F777" s="13">
        <v>6241.8</v>
      </c>
      <c r="G777" s="13">
        <v>1.665545195</v>
      </c>
      <c r="H777" s="58">
        <v>2.74E-6</v>
      </c>
      <c r="I777" s="58">
        <v>2.6380299999999998E-10</v>
      </c>
      <c r="J777" s="13">
        <v>4.2536999999999998E-2</v>
      </c>
      <c r="K777" s="58">
        <v>3.2013700000000001E-5</v>
      </c>
      <c r="L777" s="58">
        <v>0.67</v>
      </c>
      <c r="M777" s="13" t="s">
        <v>257</v>
      </c>
    </row>
    <row r="778" spans="1:13" x14ac:dyDescent="0.15">
      <c r="A778" s="13">
        <v>-215.15</v>
      </c>
      <c r="B778" s="13">
        <v>58</v>
      </c>
      <c r="C778" s="13">
        <v>30397.5</v>
      </c>
      <c r="D778" s="13">
        <v>0.12559999999999999</v>
      </c>
      <c r="E778" s="13">
        <v>10402</v>
      </c>
      <c r="F778" s="13">
        <v>6248.5</v>
      </c>
      <c r="G778" s="13">
        <v>1.664719533</v>
      </c>
      <c r="H778" s="58">
        <v>2.7800000000000001E-6</v>
      </c>
      <c r="I778" s="58">
        <v>2.6737199999999999E-10</v>
      </c>
      <c r="J778" s="13">
        <v>4.3158000000000002E-2</v>
      </c>
      <c r="K778" s="58">
        <v>3.3033500000000001E-5</v>
      </c>
      <c r="L778" s="58">
        <v>0.67</v>
      </c>
      <c r="M778" s="13" t="s">
        <v>257</v>
      </c>
    </row>
    <row r="779" spans="1:13" x14ac:dyDescent="0.15">
      <c r="A779" s="13">
        <v>-214.15</v>
      </c>
      <c r="B779" s="13">
        <v>59</v>
      </c>
      <c r="C779" s="13">
        <v>30397.5</v>
      </c>
      <c r="D779" s="13">
        <v>0.12346</v>
      </c>
      <c r="E779" s="13">
        <v>10408</v>
      </c>
      <c r="F779" s="13">
        <v>6255.8</v>
      </c>
      <c r="G779" s="13">
        <v>1.663736053</v>
      </c>
      <c r="H779" s="58">
        <v>2.8200000000000001E-6</v>
      </c>
      <c r="I779" s="58">
        <v>2.7089699999999999E-10</v>
      </c>
      <c r="J779" s="13">
        <v>4.3778999999999998E-2</v>
      </c>
      <c r="K779" s="58">
        <v>3.4069999999999997E-5</v>
      </c>
      <c r="L779" s="58">
        <v>0.67</v>
      </c>
      <c r="M779" s="13" t="s">
        <v>257</v>
      </c>
    </row>
    <row r="780" spans="1:13" x14ac:dyDescent="0.15">
      <c r="A780" s="13">
        <v>-213.15</v>
      </c>
      <c r="B780" s="13">
        <v>60</v>
      </c>
      <c r="C780" s="13">
        <v>30397.5</v>
      </c>
      <c r="D780" s="13">
        <v>0.12139</v>
      </c>
      <c r="E780" s="13">
        <v>10415</v>
      </c>
      <c r="F780" s="13">
        <v>6263.8</v>
      </c>
      <c r="G780" s="13">
        <v>1.662728695</v>
      </c>
      <c r="H780" s="58">
        <v>2.8600000000000001E-6</v>
      </c>
      <c r="I780" s="58">
        <v>2.7435400000000002E-10</v>
      </c>
      <c r="J780" s="13">
        <v>4.4398E-2</v>
      </c>
      <c r="K780" s="58">
        <v>3.5117299999999997E-5</v>
      </c>
      <c r="L780" s="58">
        <v>0.67</v>
      </c>
      <c r="M780" s="13" t="s">
        <v>257</v>
      </c>
    </row>
    <row r="781" spans="1:13" x14ac:dyDescent="0.15">
      <c r="A781" s="13">
        <v>-212.15</v>
      </c>
      <c r="B781" s="13">
        <v>61</v>
      </c>
      <c r="C781" s="13">
        <v>30397.5</v>
      </c>
      <c r="D781" s="13">
        <v>0.11939</v>
      </c>
      <c r="E781" s="13">
        <v>10422</v>
      </c>
      <c r="F781" s="13">
        <v>6272.3</v>
      </c>
      <c r="G781" s="13">
        <v>1.661591442</v>
      </c>
      <c r="H781" s="58">
        <v>2.9000000000000002E-6</v>
      </c>
      <c r="I781" s="58">
        <v>2.77787E-10</v>
      </c>
      <c r="J781" s="13">
        <v>4.5017000000000001E-2</v>
      </c>
      <c r="K781" s="58">
        <v>3.6179100000000001E-5</v>
      </c>
      <c r="L781" s="58">
        <v>0.67</v>
      </c>
      <c r="M781" s="13" t="s">
        <v>257</v>
      </c>
    </row>
    <row r="782" spans="1:13" x14ac:dyDescent="0.15">
      <c r="A782" s="13">
        <v>-211.15</v>
      </c>
      <c r="B782" s="13">
        <v>62</v>
      </c>
      <c r="C782" s="13">
        <v>30397.5</v>
      </c>
      <c r="D782" s="13">
        <v>0.11745999999999999</v>
      </c>
      <c r="E782" s="13">
        <v>10431</v>
      </c>
      <c r="F782" s="13">
        <v>6281.5</v>
      </c>
      <c r="G782" s="13">
        <v>1.660590623</v>
      </c>
      <c r="H782" s="58">
        <v>2.9299999999999999E-6</v>
      </c>
      <c r="I782" s="58">
        <v>2.8112399999999999E-10</v>
      </c>
      <c r="J782" s="13">
        <v>4.5636999999999997E-2</v>
      </c>
      <c r="K782" s="58">
        <v>3.7247799999999999E-5</v>
      </c>
      <c r="L782" s="58">
        <v>0.67</v>
      </c>
      <c r="M782" s="13" t="s">
        <v>257</v>
      </c>
    </row>
    <row r="783" spans="1:13" x14ac:dyDescent="0.15">
      <c r="A783" s="13">
        <v>-210.15</v>
      </c>
      <c r="B783" s="13">
        <v>63</v>
      </c>
      <c r="C783" s="13">
        <v>30397.5</v>
      </c>
      <c r="D783" s="13">
        <v>0.11559</v>
      </c>
      <c r="E783" s="13">
        <v>10440</v>
      </c>
      <c r="F783" s="13">
        <v>6291.4</v>
      </c>
      <c r="G783" s="13">
        <v>1.659408081</v>
      </c>
      <c r="H783" s="58">
        <v>2.9699999999999999E-6</v>
      </c>
      <c r="I783" s="58">
        <v>2.8443500000000001E-10</v>
      </c>
      <c r="J783" s="13">
        <v>4.6255999999999999E-2</v>
      </c>
      <c r="K783" s="58">
        <v>3.8330700000000002E-5</v>
      </c>
      <c r="L783" s="58">
        <v>0.67</v>
      </c>
      <c r="M783" s="13" t="s">
        <v>257</v>
      </c>
    </row>
    <row r="784" spans="1:13" x14ac:dyDescent="0.15">
      <c r="A784" s="13">
        <v>-209.15</v>
      </c>
      <c r="B784" s="13">
        <v>64</v>
      </c>
      <c r="C784" s="13">
        <v>30397.5</v>
      </c>
      <c r="D784" s="13">
        <v>0.11377</v>
      </c>
      <c r="E784" s="13">
        <v>10449</v>
      </c>
      <c r="F784" s="13">
        <v>6301.9</v>
      </c>
      <c r="G784" s="13">
        <v>1.658071375</v>
      </c>
      <c r="H784" s="58">
        <v>3.01E-6</v>
      </c>
      <c r="I784" s="58">
        <v>2.8770200000000002E-10</v>
      </c>
      <c r="J784" s="13">
        <v>4.6875E-2</v>
      </c>
      <c r="K784" s="58">
        <v>3.9431100000000003E-5</v>
      </c>
      <c r="L784" s="58">
        <v>0.67</v>
      </c>
      <c r="M784" s="13" t="s">
        <v>257</v>
      </c>
    </row>
    <row r="785" spans="1:13" x14ac:dyDescent="0.15">
      <c r="A785" s="13">
        <v>-208.15</v>
      </c>
      <c r="B785" s="13">
        <v>65</v>
      </c>
      <c r="C785" s="13">
        <v>30397.5</v>
      </c>
      <c r="D785" s="13">
        <v>0.11201999999999999</v>
      </c>
      <c r="E785" s="13">
        <v>10460</v>
      </c>
      <c r="F785" s="13">
        <v>6313.2</v>
      </c>
      <c r="G785" s="13">
        <v>1.6568459740000001</v>
      </c>
      <c r="H785" s="58">
        <v>3.0400000000000001E-6</v>
      </c>
      <c r="I785" s="58">
        <v>2.9088900000000001E-10</v>
      </c>
      <c r="J785" s="13">
        <v>4.7495000000000002E-2</v>
      </c>
      <c r="K785" s="58">
        <v>4.0534100000000002E-5</v>
      </c>
      <c r="L785" s="58">
        <v>0.67</v>
      </c>
      <c r="M785" s="13" t="s">
        <v>257</v>
      </c>
    </row>
    <row r="786" spans="1:13" x14ac:dyDescent="0.15">
      <c r="A786" s="13">
        <v>-207.15</v>
      </c>
      <c r="B786" s="13">
        <v>66</v>
      </c>
      <c r="C786" s="13">
        <v>30397.5</v>
      </c>
      <c r="D786" s="13">
        <v>0.11031000000000001</v>
      </c>
      <c r="E786" s="13">
        <v>10471</v>
      </c>
      <c r="F786" s="13">
        <v>6325</v>
      </c>
      <c r="G786" s="13">
        <v>1.6554940709999999</v>
      </c>
      <c r="H786" s="58">
        <v>3.0800000000000002E-6</v>
      </c>
      <c r="I786" s="58">
        <v>2.9404100000000001E-10</v>
      </c>
      <c r="J786" s="13">
        <v>4.8114999999999998E-2</v>
      </c>
      <c r="K786" s="58">
        <v>4.1656000000000002E-5</v>
      </c>
      <c r="L786" s="58">
        <v>0.67</v>
      </c>
      <c r="M786" s="13" t="s">
        <v>257</v>
      </c>
    </row>
    <row r="787" spans="1:13" x14ac:dyDescent="0.15">
      <c r="A787" s="13">
        <v>-206.15</v>
      </c>
      <c r="B787" s="13">
        <v>67</v>
      </c>
      <c r="C787" s="13">
        <v>30397.5</v>
      </c>
      <c r="D787" s="13">
        <v>0.10866000000000001</v>
      </c>
      <c r="E787" s="13">
        <v>10483</v>
      </c>
      <c r="F787" s="13">
        <v>6337.6</v>
      </c>
      <c r="G787" s="13">
        <v>1.654096188</v>
      </c>
      <c r="H787" s="58">
        <v>3.1099999999999999E-6</v>
      </c>
      <c r="I787" s="58">
        <v>2.9712899999999998E-10</v>
      </c>
      <c r="J787" s="13">
        <v>4.8735000000000001E-2</v>
      </c>
      <c r="K787" s="58">
        <v>4.2784400000000003E-5</v>
      </c>
      <c r="L787" s="58">
        <v>0.67</v>
      </c>
      <c r="M787" s="13" t="s">
        <v>257</v>
      </c>
    </row>
    <row r="788" spans="1:13" x14ac:dyDescent="0.15">
      <c r="A788" s="13">
        <v>-205.15</v>
      </c>
      <c r="B788" s="13">
        <v>68</v>
      </c>
      <c r="C788" s="13">
        <v>30397.5</v>
      </c>
      <c r="D788" s="13">
        <v>0.10706</v>
      </c>
      <c r="E788" s="13">
        <v>10495</v>
      </c>
      <c r="F788" s="13">
        <v>6350.9</v>
      </c>
      <c r="G788" s="13">
        <v>1.6525216899999999</v>
      </c>
      <c r="H788" s="58">
        <v>3.1499999999999999E-6</v>
      </c>
      <c r="I788" s="58">
        <v>3.0019099999999998E-10</v>
      </c>
      <c r="J788" s="13">
        <v>4.9355999999999997E-2</v>
      </c>
      <c r="K788" s="58">
        <v>4.3926900000000001E-5</v>
      </c>
      <c r="L788" s="58">
        <v>0.67</v>
      </c>
      <c r="M788" s="13" t="s">
        <v>257</v>
      </c>
    </row>
    <row r="789" spans="1:13" x14ac:dyDescent="0.15">
      <c r="A789" s="13">
        <v>-204.15</v>
      </c>
      <c r="B789" s="13">
        <v>69</v>
      </c>
      <c r="C789" s="13">
        <v>30397.5</v>
      </c>
      <c r="D789" s="13">
        <v>0.1055</v>
      </c>
      <c r="E789" s="13">
        <v>10509</v>
      </c>
      <c r="F789" s="13">
        <v>6364.8</v>
      </c>
      <c r="G789" s="13">
        <v>1.6511123679999999</v>
      </c>
      <c r="H789" s="58">
        <v>3.19E-6</v>
      </c>
      <c r="I789" s="58">
        <v>3.0315900000000001E-10</v>
      </c>
      <c r="J789" s="13">
        <v>4.9978000000000002E-2</v>
      </c>
      <c r="K789" s="58">
        <v>4.5077999999999998E-5</v>
      </c>
      <c r="L789" s="58">
        <v>0.67</v>
      </c>
      <c r="M789" s="13" t="s">
        <v>257</v>
      </c>
    </row>
    <row r="790" spans="1:13" x14ac:dyDescent="0.15">
      <c r="A790" s="13">
        <v>-203.15</v>
      </c>
      <c r="B790" s="13">
        <v>70</v>
      </c>
      <c r="C790" s="13">
        <v>30397.5</v>
      </c>
      <c r="D790" s="13">
        <v>0.10399</v>
      </c>
      <c r="E790" s="13">
        <v>10523</v>
      </c>
      <c r="F790" s="13">
        <v>6379.4</v>
      </c>
      <c r="G790" s="13">
        <v>1.6495281690000001</v>
      </c>
      <c r="H790" s="58">
        <v>3.2200000000000001E-6</v>
      </c>
      <c r="I790" s="58">
        <v>3.0610100000000002E-10</v>
      </c>
      <c r="J790" s="13">
        <v>5.0601E-2</v>
      </c>
      <c r="K790" s="58">
        <v>4.62411E-5</v>
      </c>
      <c r="L790" s="58">
        <v>0.67</v>
      </c>
      <c r="M790" s="13" t="s">
        <v>257</v>
      </c>
    </row>
    <row r="791" spans="1:13" x14ac:dyDescent="0.15">
      <c r="A791" s="13">
        <v>-202.15</v>
      </c>
      <c r="B791" s="13">
        <v>71</v>
      </c>
      <c r="C791" s="13">
        <v>30397.5</v>
      </c>
      <c r="D791" s="13">
        <v>0.10252</v>
      </c>
      <c r="E791" s="13">
        <v>10537</v>
      </c>
      <c r="F791" s="13">
        <v>6394.7</v>
      </c>
      <c r="G791" s="13">
        <v>1.6477708099999999</v>
      </c>
      <c r="H791" s="58">
        <v>3.2600000000000001E-6</v>
      </c>
      <c r="I791" s="58">
        <v>3.0900600000000002E-10</v>
      </c>
      <c r="J791" s="13">
        <v>5.1166000000000003E-2</v>
      </c>
      <c r="K791" s="58">
        <v>4.7364799999999998E-5</v>
      </c>
      <c r="L791" s="58">
        <v>0.67100000000000004</v>
      </c>
      <c r="M791" s="13" t="s">
        <v>257</v>
      </c>
    </row>
    <row r="792" spans="1:13" x14ac:dyDescent="0.15">
      <c r="A792" s="13">
        <v>-201.15</v>
      </c>
      <c r="B792" s="13">
        <v>72</v>
      </c>
      <c r="C792" s="13">
        <v>30397.5</v>
      </c>
      <c r="D792" s="13">
        <v>0.10109</v>
      </c>
      <c r="E792" s="13">
        <v>10553</v>
      </c>
      <c r="F792" s="13">
        <v>6410.7</v>
      </c>
      <c r="G792" s="13">
        <v>1.6461540859999999</v>
      </c>
      <c r="H792" s="58">
        <v>3.2899999999999998E-6</v>
      </c>
      <c r="I792" s="58">
        <v>3.1182600000000001E-10</v>
      </c>
      <c r="J792" s="13">
        <v>5.1730999999999999E-2</v>
      </c>
      <c r="K792" s="58">
        <v>4.8491600000000002E-5</v>
      </c>
      <c r="L792" s="58">
        <v>0.67100000000000004</v>
      </c>
      <c r="M792" s="13" t="s">
        <v>257</v>
      </c>
    </row>
    <row r="793" spans="1:13" x14ac:dyDescent="0.15">
      <c r="A793" s="13">
        <v>-200.15</v>
      </c>
      <c r="B793" s="13">
        <v>73</v>
      </c>
      <c r="C793" s="13">
        <v>30397.5</v>
      </c>
      <c r="D793" s="13">
        <v>9.9704000000000001E-2</v>
      </c>
      <c r="E793" s="13">
        <v>10569</v>
      </c>
      <c r="F793" s="13">
        <v>6427.3</v>
      </c>
      <c r="G793" s="13">
        <v>1.6443918909999999</v>
      </c>
      <c r="H793" s="58">
        <v>3.3299999999999999E-6</v>
      </c>
      <c r="I793" s="58">
        <v>3.14609E-10</v>
      </c>
      <c r="J793" s="13">
        <v>5.2297000000000003E-2</v>
      </c>
      <c r="K793" s="58">
        <v>4.9628400000000001E-5</v>
      </c>
      <c r="L793" s="58">
        <v>0.67200000000000004</v>
      </c>
      <c r="M793" s="13" t="s">
        <v>257</v>
      </c>
    </row>
    <row r="794" spans="1:13" x14ac:dyDescent="0.15">
      <c r="A794" s="13">
        <v>-199.15</v>
      </c>
      <c r="B794" s="13">
        <v>74</v>
      </c>
      <c r="C794" s="13">
        <v>30397.5</v>
      </c>
      <c r="D794" s="13">
        <v>9.8352999999999996E-2</v>
      </c>
      <c r="E794" s="13">
        <v>10586</v>
      </c>
      <c r="F794" s="13">
        <v>6444.6</v>
      </c>
      <c r="G794" s="13">
        <v>1.6426155229999999</v>
      </c>
      <c r="H794" s="58">
        <v>3.36E-6</v>
      </c>
      <c r="I794" s="58">
        <v>3.1733400000000001E-10</v>
      </c>
      <c r="J794" s="13">
        <v>5.2861999999999999E-2</v>
      </c>
      <c r="K794" s="58">
        <v>5.0772000000000001E-5</v>
      </c>
      <c r="L794" s="58">
        <v>0.67300000000000004</v>
      </c>
      <c r="M794" s="13" t="s">
        <v>257</v>
      </c>
    </row>
    <row r="795" spans="1:13" x14ac:dyDescent="0.15">
      <c r="A795" s="13">
        <v>-198.15</v>
      </c>
      <c r="B795" s="13">
        <v>75</v>
      </c>
      <c r="C795" s="13">
        <v>30397.5</v>
      </c>
      <c r="D795" s="13">
        <v>9.7037999999999999E-2</v>
      </c>
      <c r="E795" s="13">
        <v>10603</v>
      </c>
      <c r="F795" s="13">
        <v>6462.6</v>
      </c>
      <c r="G795" s="13">
        <v>1.6406709370000001</v>
      </c>
      <c r="H795" s="58">
        <v>3.3900000000000002E-6</v>
      </c>
      <c r="I795" s="58">
        <v>3.20032E-10</v>
      </c>
      <c r="J795" s="13">
        <v>5.3428000000000003E-2</v>
      </c>
      <c r="K795" s="58">
        <v>5.1927600000000001E-5</v>
      </c>
      <c r="L795" s="58">
        <v>0.67300000000000004</v>
      </c>
      <c r="M795" s="13" t="s">
        <v>257</v>
      </c>
    </row>
    <row r="796" spans="1:13" x14ac:dyDescent="0.15">
      <c r="A796" s="13">
        <v>-197.15</v>
      </c>
      <c r="B796" s="13">
        <v>76</v>
      </c>
      <c r="C796" s="13">
        <v>30397.5</v>
      </c>
      <c r="D796" s="13">
        <v>9.5757999999999996E-2</v>
      </c>
      <c r="E796" s="13">
        <v>10621</v>
      </c>
      <c r="F796" s="13">
        <v>6481.1</v>
      </c>
      <c r="G796" s="13">
        <v>1.638765024</v>
      </c>
      <c r="H796" s="58">
        <v>3.4300000000000002E-6</v>
      </c>
      <c r="I796" s="58">
        <v>3.22672E-10</v>
      </c>
      <c r="J796" s="13">
        <v>5.3992999999999999E-2</v>
      </c>
      <c r="K796" s="58">
        <v>5.3088099999999997E-5</v>
      </c>
      <c r="L796" s="58">
        <v>0.67400000000000004</v>
      </c>
      <c r="M796" s="13" t="s">
        <v>257</v>
      </c>
    </row>
    <row r="797" spans="1:13" x14ac:dyDescent="0.15">
      <c r="A797" s="13">
        <v>-196.15</v>
      </c>
      <c r="B797" s="13">
        <v>77</v>
      </c>
      <c r="C797" s="13">
        <v>30397.5</v>
      </c>
      <c r="D797" s="13">
        <v>9.4511999999999999E-2</v>
      </c>
      <c r="E797" s="13">
        <v>10640</v>
      </c>
      <c r="F797" s="13">
        <v>6500.3</v>
      </c>
      <c r="G797" s="13">
        <v>1.6368475300000001</v>
      </c>
      <c r="H797" s="58">
        <v>3.4599999999999999E-6</v>
      </c>
      <c r="I797" s="58">
        <v>3.2524399999999999E-10</v>
      </c>
      <c r="J797" s="13">
        <v>5.4559000000000003E-2</v>
      </c>
      <c r="K797" s="58">
        <v>5.4254800000000001E-5</v>
      </c>
      <c r="L797" s="58">
        <v>0.67500000000000004</v>
      </c>
      <c r="M797" s="13" t="s">
        <v>257</v>
      </c>
    </row>
    <row r="798" spans="1:13" x14ac:dyDescent="0.15">
      <c r="A798" s="13">
        <v>-195.15</v>
      </c>
      <c r="B798" s="13">
        <v>78</v>
      </c>
      <c r="C798" s="13">
        <v>30397.5</v>
      </c>
      <c r="D798" s="13">
        <v>9.3297000000000005E-2</v>
      </c>
      <c r="E798" s="13">
        <v>10659</v>
      </c>
      <c r="F798" s="13">
        <v>6520.1</v>
      </c>
      <c r="G798" s="13">
        <v>1.6347908769999999</v>
      </c>
      <c r="H798" s="58">
        <v>3.49E-6</v>
      </c>
      <c r="I798" s="58">
        <v>3.2779799999999998E-10</v>
      </c>
      <c r="J798" s="13">
        <v>5.5152E-2</v>
      </c>
      <c r="K798" s="58">
        <v>5.54597E-5</v>
      </c>
      <c r="L798" s="58">
        <v>0.67500000000000004</v>
      </c>
      <c r="M798" s="13" t="s">
        <v>257</v>
      </c>
    </row>
    <row r="799" spans="1:13" x14ac:dyDescent="0.15">
      <c r="A799" s="13">
        <v>-194.15</v>
      </c>
      <c r="B799" s="13">
        <v>79</v>
      </c>
      <c r="C799" s="13">
        <v>30397.5</v>
      </c>
      <c r="D799" s="13">
        <v>9.2114000000000001E-2</v>
      </c>
      <c r="E799" s="13">
        <v>10679</v>
      </c>
      <c r="F799" s="13">
        <v>6540.5</v>
      </c>
      <c r="G799" s="13">
        <v>1.6327497900000001</v>
      </c>
      <c r="H799" s="58">
        <v>3.5300000000000001E-6</v>
      </c>
      <c r="I799" s="58">
        <v>3.3029299999999998E-10</v>
      </c>
      <c r="J799" s="13">
        <v>5.5719999999999999E-2</v>
      </c>
      <c r="K799" s="58">
        <v>5.6644100000000002E-5</v>
      </c>
      <c r="L799" s="58">
        <v>0.67600000000000005</v>
      </c>
      <c r="M799" s="13" t="s">
        <v>257</v>
      </c>
    </row>
    <row r="800" spans="1:13" x14ac:dyDescent="0.15">
      <c r="A800" s="13">
        <v>-193.15</v>
      </c>
      <c r="B800" s="13">
        <v>80</v>
      </c>
      <c r="C800" s="13">
        <v>30397.5</v>
      </c>
      <c r="D800" s="13">
        <v>9.0959999999999999E-2</v>
      </c>
      <c r="E800" s="13">
        <v>10700</v>
      </c>
      <c r="F800" s="13">
        <v>6561.4</v>
      </c>
      <c r="G800" s="13">
        <v>1.6307495350000001</v>
      </c>
      <c r="H800" s="58">
        <v>3.5599999999999998E-6</v>
      </c>
      <c r="I800" s="58">
        <v>3.3272000000000002E-10</v>
      </c>
      <c r="J800" s="13">
        <v>5.6286999999999997E-2</v>
      </c>
      <c r="K800" s="58">
        <v>5.78328E-5</v>
      </c>
      <c r="L800" s="58">
        <v>0.67700000000000005</v>
      </c>
      <c r="M800" s="13" t="s">
        <v>257</v>
      </c>
    </row>
    <row r="801" spans="1:13" x14ac:dyDescent="0.15">
      <c r="A801" s="13">
        <v>-192.15</v>
      </c>
      <c r="B801" s="13">
        <v>81</v>
      </c>
      <c r="C801" s="13">
        <v>30397.5</v>
      </c>
      <c r="D801" s="13">
        <v>8.9834999999999998E-2</v>
      </c>
      <c r="E801" s="13">
        <v>10721</v>
      </c>
      <c r="F801" s="13">
        <v>6583</v>
      </c>
      <c r="G801" s="13">
        <v>1.6285887889999999</v>
      </c>
      <c r="H801" s="58">
        <v>3.5899999999999999E-6</v>
      </c>
      <c r="I801" s="58">
        <v>3.3512699999999998E-10</v>
      </c>
      <c r="J801" s="13">
        <v>5.6863999999999998E-2</v>
      </c>
      <c r="K801" s="58">
        <v>5.90414E-5</v>
      </c>
      <c r="L801" s="58">
        <v>0.67700000000000005</v>
      </c>
      <c r="M801" s="13" t="s">
        <v>257</v>
      </c>
    </row>
    <row r="802" spans="1:13" x14ac:dyDescent="0.15">
      <c r="A802" s="13">
        <v>-191.15</v>
      </c>
      <c r="B802" s="13">
        <v>82</v>
      </c>
      <c r="C802" s="13">
        <v>30397.5</v>
      </c>
      <c r="D802" s="13">
        <v>8.8736999999999996E-2</v>
      </c>
      <c r="E802" s="13">
        <v>10743</v>
      </c>
      <c r="F802" s="13">
        <v>6605</v>
      </c>
      <c r="G802" s="13">
        <v>1.6264950789999999</v>
      </c>
      <c r="H802" s="58">
        <v>3.63E-6</v>
      </c>
      <c r="I802" s="58">
        <v>3.3747600000000002E-10</v>
      </c>
      <c r="J802" s="13">
        <v>5.7435E-2</v>
      </c>
      <c r="K802" s="58">
        <v>6.0248499999999998E-5</v>
      </c>
      <c r="L802" s="58">
        <v>0.67800000000000005</v>
      </c>
      <c r="M802" s="13" t="s">
        <v>257</v>
      </c>
    </row>
    <row r="803" spans="1:13" x14ac:dyDescent="0.15">
      <c r="A803" s="13">
        <v>-190.15</v>
      </c>
      <c r="B803" s="13">
        <v>83</v>
      </c>
      <c r="C803" s="13">
        <v>30397.5</v>
      </c>
      <c r="D803" s="13">
        <v>8.7665999999999994E-2</v>
      </c>
      <c r="E803" s="13">
        <v>10765</v>
      </c>
      <c r="F803" s="13">
        <v>6627.6</v>
      </c>
      <c r="G803" s="13">
        <v>1.624268212</v>
      </c>
      <c r="H803" s="58">
        <v>3.6600000000000001E-6</v>
      </c>
      <c r="I803" s="58">
        <v>3.3979600000000002E-10</v>
      </c>
      <c r="J803" s="13">
        <v>5.8006000000000002E-2</v>
      </c>
      <c r="K803" s="58">
        <v>6.1464999999999995E-5</v>
      </c>
      <c r="L803" s="58">
        <v>0.67900000000000005</v>
      </c>
      <c r="M803" s="13" t="s">
        <v>257</v>
      </c>
    </row>
    <row r="804" spans="1:13" x14ac:dyDescent="0.15">
      <c r="A804" s="13">
        <v>-189.15</v>
      </c>
      <c r="B804" s="13">
        <v>84</v>
      </c>
      <c r="C804" s="13">
        <v>30397.5</v>
      </c>
      <c r="D804" s="13">
        <v>8.6620000000000003E-2</v>
      </c>
      <c r="E804" s="13">
        <v>10787</v>
      </c>
      <c r="F804" s="13">
        <v>6650.7</v>
      </c>
      <c r="G804" s="13">
        <v>1.6219345329999999</v>
      </c>
      <c r="H804" s="58">
        <v>3.6899999999999998E-6</v>
      </c>
      <c r="I804" s="58">
        <v>3.4208799999999999E-10</v>
      </c>
      <c r="J804" s="13">
        <v>5.8576000000000003E-2</v>
      </c>
      <c r="K804" s="58">
        <v>6.2690399999999999E-5</v>
      </c>
      <c r="L804" s="58">
        <v>0.68</v>
      </c>
      <c r="M804" s="13" t="s">
        <v>257</v>
      </c>
    </row>
    <row r="805" spans="1:13" x14ac:dyDescent="0.15">
      <c r="A805" s="13">
        <v>-188.15</v>
      </c>
      <c r="B805" s="13">
        <v>85</v>
      </c>
      <c r="C805" s="13">
        <v>30397.5</v>
      </c>
      <c r="D805" s="13">
        <v>8.5599999999999996E-2</v>
      </c>
      <c r="E805" s="13">
        <v>10811</v>
      </c>
      <c r="F805" s="13">
        <v>6674.3</v>
      </c>
      <c r="G805" s="13">
        <v>1.619795334</v>
      </c>
      <c r="H805" s="58">
        <v>3.72E-6</v>
      </c>
      <c r="I805" s="58">
        <v>3.4429700000000002E-10</v>
      </c>
      <c r="J805" s="13">
        <v>5.9145999999999997E-2</v>
      </c>
      <c r="K805" s="58">
        <v>6.3912500000000002E-5</v>
      </c>
      <c r="L805" s="58">
        <v>0.68</v>
      </c>
      <c r="M805" s="13" t="s">
        <v>257</v>
      </c>
    </row>
    <row r="806" spans="1:13" x14ac:dyDescent="0.15">
      <c r="A806" s="13">
        <v>-187.15</v>
      </c>
      <c r="B806" s="13">
        <v>86</v>
      </c>
      <c r="C806" s="13">
        <v>30397.5</v>
      </c>
      <c r="D806" s="13">
        <v>8.4601999999999997E-2</v>
      </c>
      <c r="E806" s="13">
        <v>10834</v>
      </c>
      <c r="F806" s="13">
        <v>6698.3</v>
      </c>
      <c r="G806" s="13">
        <v>1.6174253169999999</v>
      </c>
      <c r="H806" s="58">
        <v>3.7500000000000001E-6</v>
      </c>
      <c r="I806" s="58">
        <v>3.4651099999999998E-10</v>
      </c>
      <c r="J806" s="13">
        <v>5.9714999999999997E-2</v>
      </c>
      <c r="K806" s="58">
        <v>6.5149900000000005E-5</v>
      </c>
      <c r="L806" s="58">
        <v>0.68100000000000005</v>
      </c>
      <c r="M806" s="13" t="s">
        <v>257</v>
      </c>
    </row>
    <row r="807" spans="1:13" x14ac:dyDescent="0.15">
      <c r="A807" s="13">
        <v>-186.15</v>
      </c>
      <c r="B807" s="13">
        <v>87</v>
      </c>
      <c r="C807" s="13">
        <v>30397.5</v>
      </c>
      <c r="D807" s="13">
        <v>8.3627999999999994E-2</v>
      </c>
      <c r="E807" s="13">
        <v>10859</v>
      </c>
      <c r="F807" s="13">
        <v>6722.8</v>
      </c>
      <c r="G807" s="13">
        <v>1.6152495979999999</v>
      </c>
      <c r="H807" s="58">
        <v>3.7900000000000001E-6</v>
      </c>
      <c r="I807" s="58">
        <v>3.4863199999999998E-10</v>
      </c>
      <c r="J807" s="13">
        <v>6.0283000000000003E-2</v>
      </c>
      <c r="K807" s="58">
        <v>6.6382499999999997E-5</v>
      </c>
      <c r="L807" s="58">
        <v>0.68200000000000005</v>
      </c>
      <c r="M807" s="13" t="s">
        <v>257</v>
      </c>
    </row>
    <row r="808" spans="1:13" x14ac:dyDescent="0.15">
      <c r="A808" s="13">
        <v>-185.15</v>
      </c>
      <c r="B808" s="13">
        <v>88</v>
      </c>
      <c r="C808" s="13">
        <v>30397.5</v>
      </c>
      <c r="D808" s="13">
        <v>8.2677E-2</v>
      </c>
      <c r="E808" s="13">
        <v>10883</v>
      </c>
      <c r="F808" s="13">
        <v>6747.7</v>
      </c>
      <c r="G808" s="13">
        <v>1.6128458590000001</v>
      </c>
      <c r="H808" s="58">
        <v>3.8199999999999998E-6</v>
      </c>
      <c r="I808" s="58">
        <v>3.5075800000000002E-10</v>
      </c>
      <c r="J808" s="13">
        <v>6.0850000000000001E-2</v>
      </c>
      <c r="K808" s="58">
        <v>6.7628100000000004E-5</v>
      </c>
      <c r="L808" s="58">
        <v>0.68300000000000005</v>
      </c>
      <c r="M808" s="13" t="s">
        <v>257</v>
      </c>
    </row>
    <row r="809" spans="1:13" x14ac:dyDescent="0.15">
      <c r="A809" s="13">
        <v>-184.15</v>
      </c>
      <c r="B809" s="13">
        <v>89</v>
      </c>
      <c r="C809" s="13">
        <v>30397.5</v>
      </c>
      <c r="D809" s="13">
        <v>8.1745999999999999E-2</v>
      </c>
      <c r="E809" s="13">
        <v>10908</v>
      </c>
      <c r="F809" s="13">
        <v>6773.1</v>
      </c>
      <c r="G809" s="13">
        <v>1.6104885499999999</v>
      </c>
      <c r="H809" s="58">
        <v>3.8500000000000004E-6</v>
      </c>
      <c r="I809" s="58">
        <v>3.5283299999999999E-10</v>
      </c>
      <c r="J809" s="13">
        <v>6.1415999999999998E-2</v>
      </c>
      <c r="K809" s="58">
        <v>6.8876300000000003E-5</v>
      </c>
      <c r="L809" s="58">
        <v>0.68400000000000005</v>
      </c>
      <c r="M809" s="13" t="s">
        <v>257</v>
      </c>
    </row>
    <row r="810" spans="1:13" x14ac:dyDescent="0.15">
      <c r="A810" s="13">
        <v>-183.15</v>
      </c>
      <c r="B810" s="13">
        <v>90</v>
      </c>
      <c r="C810" s="13">
        <v>30397.5</v>
      </c>
      <c r="D810" s="13">
        <v>8.0837000000000006E-2</v>
      </c>
      <c r="E810" s="13">
        <v>10934</v>
      </c>
      <c r="F810" s="13">
        <v>6798.8</v>
      </c>
      <c r="G810" s="13">
        <v>1.608224981</v>
      </c>
      <c r="H810" s="58">
        <v>3.8800000000000001E-6</v>
      </c>
      <c r="I810" s="58">
        <v>3.5485600000000002E-10</v>
      </c>
      <c r="J810" s="13">
        <v>6.198E-2</v>
      </c>
      <c r="K810" s="58">
        <v>7.01233E-5</v>
      </c>
      <c r="L810" s="58">
        <v>0.68400000000000005</v>
      </c>
      <c r="M810" s="13" t="s">
        <v>257</v>
      </c>
    </row>
    <row r="811" spans="1:13" x14ac:dyDescent="0.15">
      <c r="A811" s="13">
        <v>-182.15</v>
      </c>
      <c r="B811" s="13">
        <v>91</v>
      </c>
      <c r="C811" s="13">
        <v>30397.5</v>
      </c>
      <c r="D811" s="13">
        <v>7.9947000000000004E-2</v>
      </c>
      <c r="E811" s="13">
        <v>10960</v>
      </c>
      <c r="F811" s="13">
        <v>6824.9</v>
      </c>
      <c r="G811" s="13">
        <v>1.6058843350000001</v>
      </c>
      <c r="H811" s="58">
        <v>3.9099999999999998E-6</v>
      </c>
      <c r="I811" s="58">
        <v>3.5684300000000001E-10</v>
      </c>
      <c r="J811" s="13">
        <v>6.2599000000000002E-2</v>
      </c>
      <c r="K811" s="58">
        <v>7.1442199999999998E-5</v>
      </c>
      <c r="L811" s="58">
        <v>0.68500000000000005</v>
      </c>
      <c r="M811" s="13" t="s">
        <v>257</v>
      </c>
    </row>
    <row r="812" spans="1:13" x14ac:dyDescent="0.15">
      <c r="A812" s="13">
        <v>-181.15</v>
      </c>
      <c r="B812" s="13">
        <v>92</v>
      </c>
      <c r="C812" s="13">
        <v>30397.5</v>
      </c>
      <c r="D812" s="13">
        <v>7.9076999999999995E-2</v>
      </c>
      <c r="E812" s="13">
        <v>10986</v>
      </c>
      <c r="F812" s="13">
        <v>6851.3</v>
      </c>
      <c r="G812" s="13">
        <v>1.6034913079999999</v>
      </c>
      <c r="H812" s="58">
        <v>3.9400000000000004E-6</v>
      </c>
      <c r="I812" s="58">
        <v>3.5882000000000001E-10</v>
      </c>
      <c r="J812" s="13">
        <v>6.3217999999999996E-2</v>
      </c>
      <c r="K812" s="58">
        <v>7.2769799999999996E-5</v>
      </c>
      <c r="L812" s="58">
        <v>0.68500000000000005</v>
      </c>
      <c r="M812" s="13" t="s">
        <v>257</v>
      </c>
    </row>
    <row r="813" spans="1:13" x14ac:dyDescent="0.15">
      <c r="A813" s="13">
        <v>-180.15</v>
      </c>
      <c r="B813" s="13">
        <v>93</v>
      </c>
      <c r="C813" s="13">
        <v>30397.5</v>
      </c>
      <c r="D813" s="13">
        <v>7.8225000000000003E-2</v>
      </c>
      <c r="E813" s="13">
        <v>11012</v>
      </c>
      <c r="F813" s="13">
        <v>6878.1</v>
      </c>
      <c r="G813" s="13">
        <v>1.601023538</v>
      </c>
      <c r="H813" s="58">
        <v>3.9700000000000001E-6</v>
      </c>
      <c r="I813" s="58">
        <v>3.6076999999999999E-10</v>
      </c>
      <c r="J813" s="13">
        <v>6.3836000000000004E-2</v>
      </c>
      <c r="K813" s="58">
        <v>7.4106100000000005E-5</v>
      </c>
      <c r="L813" s="58">
        <v>0.68500000000000005</v>
      </c>
      <c r="M813" s="13" t="s">
        <v>257</v>
      </c>
    </row>
    <row r="814" spans="1:13" x14ac:dyDescent="0.15">
      <c r="A814" s="13">
        <v>-179.15</v>
      </c>
      <c r="B814" s="13">
        <v>94</v>
      </c>
      <c r="C814" s="13">
        <v>30397.5</v>
      </c>
      <c r="D814" s="13">
        <v>7.7392000000000002E-2</v>
      </c>
      <c r="E814" s="13">
        <v>11039</v>
      </c>
      <c r="F814" s="13">
        <v>6905.2</v>
      </c>
      <c r="G814" s="13">
        <v>1.5986502929999999</v>
      </c>
      <c r="H814" s="58">
        <v>3.9999999999999998E-6</v>
      </c>
      <c r="I814" s="58">
        <v>3.6266000000000002E-10</v>
      </c>
      <c r="J814" s="13">
        <v>6.4454999999999998E-2</v>
      </c>
      <c r="K814" s="58">
        <v>7.54451E-5</v>
      </c>
      <c r="L814" s="58">
        <v>0.68600000000000005</v>
      </c>
      <c r="M814" s="13" t="s">
        <v>257</v>
      </c>
    </row>
    <row r="815" spans="1:13" x14ac:dyDescent="0.15">
      <c r="A815" s="13">
        <v>-178.15</v>
      </c>
      <c r="B815" s="13">
        <v>95</v>
      </c>
      <c r="C815" s="13">
        <v>30397.5</v>
      </c>
      <c r="D815" s="13">
        <v>7.6576000000000005E-2</v>
      </c>
      <c r="E815" s="13">
        <v>11066</v>
      </c>
      <c r="F815" s="13">
        <v>6932.5</v>
      </c>
      <c r="G815" s="13">
        <v>1.5962495489999999</v>
      </c>
      <c r="H815" s="58">
        <v>4.0300000000000004E-6</v>
      </c>
      <c r="I815" s="58">
        <v>3.6453099999999999E-10</v>
      </c>
      <c r="J815" s="13">
        <v>6.5073000000000006E-2</v>
      </c>
      <c r="K815" s="58">
        <v>7.67923E-5</v>
      </c>
      <c r="L815" s="58">
        <v>0.68600000000000005</v>
      </c>
      <c r="M815" s="13" t="s">
        <v>257</v>
      </c>
    </row>
    <row r="816" spans="1:13" x14ac:dyDescent="0.15">
      <c r="A816" s="13">
        <v>-177.15</v>
      </c>
      <c r="B816" s="13">
        <v>96</v>
      </c>
      <c r="C816" s="13">
        <v>30397.5</v>
      </c>
      <c r="D816" s="13">
        <v>7.5777999999999998E-2</v>
      </c>
      <c r="E816" s="13">
        <v>11094</v>
      </c>
      <c r="F816" s="13">
        <v>6960.2</v>
      </c>
      <c r="G816" s="13">
        <v>1.593919715</v>
      </c>
      <c r="H816" s="58">
        <v>4.0600000000000001E-6</v>
      </c>
      <c r="I816" s="58">
        <v>3.6635099999999999E-10</v>
      </c>
      <c r="J816" s="13">
        <v>6.5690999999999999E-2</v>
      </c>
      <c r="K816" s="58">
        <v>7.8140199999999994E-5</v>
      </c>
      <c r="L816" s="58">
        <v>0.68600000000000005</v>
      </c>
      <c r="M816" s="13" t="s">
        <v>257</v>
      </c>
    </row>
    <row r="817" spans="1:13" x14ac:dyDescent="0.15">
      <c r="A817" s="13">
        <v>-176.15</v>
      </c>
      <c r="B817" s="13">
        <v>97</v>
      </c>
      <c r="C817" s="13">
        <v>30397.5</v>
      </c>
      <c r="D817" s="13">
        <v>7.4995000000000006E-2</v>
      </c>
      <c r="E817" s="13">
        <v>11121</v>
      </c>
      <c r="F817" s="13">
        <v>6988.1</v>
      </c>
      <c r="G817" s="13">
        <v>1.591419699</v>
      </c>
      <c r="H817" s="58">
        <v>4.0899999999999998E-6</v>
      </c>
      <c r="I817" s="58">
        <v>3.6818600000000001E-10</v>
      </c>
      <c r="J817" s="13">
        <v>6.6309000000000007E-2</v>
      </c>
      <c r="K817" s="58">
        <v>7.9505299999999999E-5</v>
      </c>
      <c r="L817" s="58">
        <v>0.68700000000000006</v>
      </c>
      <c r="M817" s="13" t="s">
        <v>257</v>
      </c>
    </row>
    <row r="818" spans="1:13" x14ac:dyDescent="0.15">
      <c r="A818" s="13">
        <v>-175.15</v>
      </c>
      <c r="B818" s="13">
        <v>98</v>
      </c>
      <c r="C818" s="13">
        <v>30397.5</v>
      </c>
      <c r="D818" s="13">
        <v>7.4229000000000003E-2</v>
      </c>
      <c r="E818" s="13">
        <v>11149</v>
      </c>
      <c r="F818" s="13">
        <v>7016.2</v>
      </c>
      <c r="G818" s="13">
        <v>1.589036801</v>
      </c>
      <c r="H818" s="58">
        <v>4.1200000000000004E-6</v>
      </c>
      <c r="I818" s="58">
        <v>3.6996099999999999E-10</v>
      </c>
      <c r="J818" s="13">
        <v>6.6925999999999999E-2</v>
      </c>
      <c r="K818" s="58">
        <v>8.0869600000000002E-5</v>
      </c>
      <c r="L818" s="58">
        <v>0.68700000000000006</v>
      </c>
      <c r="M818" s="13" t="s">
        <v>257</v>
      </c>
    </row>
    <row r="819" spans="1:13" x14ac:dyDescent="0.15">
      <c r="A819" s="13">
        <v>-174.15</v>
      </c>
      <c r="B819" s="13">
        <v>99</v>
      </c>
      <c r="C819" s="13">
        <v>30397.5</v>
      </c>
      <c r="D819" s="13">
        <v>7.3479000000000003E-2</v>
      </c>
      <c r="E819" s="13">
        <v>11177</v>
      </c>
      <c r="F819" s="13">
        <v>7044.5</v>
      </c>
      <c r="G819" s="13">
        <v>1.5866278659999999</v>
      </c>
      <c r="H819" s="58">
        <v>4.1500000000000001E-6</v>
      </c>
      <c r="I819" s="58">
        <v>3.7171899999999998E-10</v>
      </c>
      <c r="J819" s="13">
        <v>6.7544000000000007E-2</v>
      </c>
      <c r="K819" s="58">
        <v>8.2242899999999998E-5</v>
      </c>
      <c r="L819" s="58">
        <v>0.68799999999999994</v>
      </c>
      <c r="M819" s="13" t="s">
        <v>257</v>
      </c>
    </row>
    <row r="820" spans="1:13" x14ac:dyDescent="0.15">
      <c r="A820" s="13">
        <v>-173.15</v>
      </c>
      <c r="B820" s="13">
        <v>100</v>
      </c>
      <c r="C820" s="13">
        <v>30397.5</v>
      </c>
      <c r="D820" s="13">
        <v>7.2743000000000002E-2</v>
      </c>
      <c r="E820" s="13">
        <v>11206</v>
      </c>
      <c r="F820" s="13">
        <v>7073.1</v>
      </c>
      <c r="G820" s="13">
        <v>1.584312395</v>
      </c>
      <c r="H820" s="58">
        <v>4.1799999999999998E-6</v>
      </c>
      <c r="I820" s="58">
        <v>3.7341600000000001E-10</v>
      </c>
      <c r="J820" s="13">
        <v>6.8160999999999999E-2</v>
      </c>
      <c r="K820" s="58">
        <v>8.3616900000000002E-5</v>
      </c>
      <c r="L820" s="58">
        <v>0.68799999999999994</v>
      </c>
      <c r="M820" s="13" t="s">
        <v>257</v>
      </c>
    </row>
    <row r="821" spans="1:13" x14ac:dyDescent="0.15">
      <c r="A821" s="13">
        <v>-172.15</v>
      </c>
      <c r="B821" s="13">
        <v>101</v>
      </c>
      <c r="C821" s="13">
        <v>30397.5</v>
      </c>
      <c r="D821" s="13">
        <v>7.2022000000000003E-2</v>
      </c>
      <c r="E821" s="13">
        <v>11234</v>
      </c>
      <c r="F821" s="13">
        <v>7101.8</v>
      </c>
      <c r="G821" s="13">
        <v>1.581852488</v>
      </c>
      <c r="H821" s="58">
        <v>4.2100000000000003E-6</v>
      </c>
      <c r="I821" s="58">
        <v>3.7513799999999999E-10</v>
      </c>
      <c r="J821" s="13">
        <v>6.8826999999999999E-2</v>
      </c>
      <c r="K821" s="58">
        <v>8.5066600000000003E-5</v>
      </c>
      <c r="L821" s="58">
        <v>0.68799999999999994</v>
      </c>
      <c r="M821" s="13" t="s">
        <v>257</v>
      </c>
    </row>
    <row r="822" spans="1:13" x14ac:dyDescent="0.15">
      <c r="A822" s="13">
        <v>-171.15</v>
      </c>
      <c r="B822" s="13">
        <v>102</v>
      </c>
      <c r="C822" s="13">
        <v>30397.5</v>
      </c>
      <c r="D822" s="13">
        <v>7.1315000000000003E-2</v>
      </c>
      <c r="E822" s="13">
        <v>11263</v>
      </c>
      <c r="F822" s="13">
        <v>7130.6</v>
      </c>
      <c r="G822" s="13">
        <v>1.579530474</v>
      </c>
      <c r="H822" s="58">
        <v>4.2400000000000001E-6</v>
      </c>
      <c r="I822" s="58">
        <v>3.7679999999999998E-10</v>
      </c>
      <c r="J822" s="13">
        <v>6.9491999999999998E-2</v>
      </c>
      <c r="K822" s="58">
        <v>8.6516700000000005E-5</v>
      </c>
      <c r="L822" s="58">
        <v>0.68799999999999994</v>
      </c>
      <c r="M822" s="13" t="s">
        <v>257</v>
      </c>
    </row>
    <row r="823" spans="1:13" x14ac:dyDescent="0.15">
      <c r="A823" s="13">
        <v>-170.15</v>
      </c>
      <c r="B823" s="13">
        <v>103</v>
      </c>
      <c r="C823" s="13">
        <v>30397.5</v>
      </c>
      <c r="D823" s="13">
        <v>7.0622000000000004E-2</v>
      </c>
      <c r="E823" s="13">
        <v>11292</v>
      </c>
      <c r="F823" s="13">
        <v>7159.7</v>
      </c>
      <c r="G823" s="13">
        <v>1.5771610540000001</v>
      </c>
      <c r="H823" s="58">
        <v>4.2699999999999998E-6</v>
      </c>
      <c r="I823" s="58">
        <v>3.7844499999999998E-10</v>
      </c>
      <c r="J823" s="13">
        <v>7.0156999999999997E-2</v>
      </c>
      <c r="K823" s="58">
        <v>8.7975199999999998E-5</v>
      </c>
      <c r="L823" s="58">
        <v>0.68799999999999994</v>
      </c>
      <c r="M823" s="13" t="s">
        <v>257</v>
      </c>
    </row>
    <row r="824" spans="1:13" x14ac:dyDescent="0.15">
      <c r="A824" s="13">
        <v>-169.15</v>
      </c>
      <c r="B824" s="13">
        <v>104</v>
      </c>
      <c r="C824" s="13">
        <v>30397.5</v>
      </c>
      <c r="D824" s="13">
        <v>6.9942000000000004E-2</v>
      </c>
      <c r="E824" s="13">
        <v>11321</v>
      </c>
      <c r="F824" s="13">
        <v>7188.8</v>
      </c>
      <c r="G824" s="13">
        <v>1.5748108169999999</v>
      </c>
      <c r="H824" s="58">
        <v>4.3000000000000003E-6</v>
      </c>
      <c r="I824" s="58">
        <v>3.8007199999999998E-10</v>
      </c>
      <c r="J824" s="13">
        <v>7.0821999999999996E-2</v>
      </c>
      <c r="K824" s="58">
        <v>8.9442800000000004E-5</v>
      </c>
      <c r="L824" s="58">
        <v>0.68799999999999994</v>
      </c>
      <c r="M824" s="13" t="s">
        <v>257</v>
      </c>
    </row>
    <row r="825" spans="1:13" x14ac:dyDescent="0.15">
      <c r="A825" s="13">
        <v>-168.15</v>
      </c>
      <c r="B825" s="13">
        <v>105</v>
      </c>
      <c r="C825" s="13">
        <v>30397.5</v>
      </c>
      <c r="D825" s="13">
        <v>6.9276000000000004E-2</v>
      </c>
      <c r="E825" s="13">
        <v>11350</v>
      </c>
      <c r="F825" s="13">
        <v>7218</v>
      </c>
      <c r="G825" s="13">
        <v>1.5724577449999999</v>
      </c>
      <c r="H825" s="58">
        <v>4.33E-6</v>
      </c>
      <c r="I825" s="58">
        <v>3.8167400000000002E-10</v>
      </c>
      <c r="J825" s="13">
        <v>7.1485999999999994E-2</v>
      </c>
      <c r="K825" s="58">
        <v>9.0916399999999996E-5</v>
      </c>
      <c r="L825" s="58">
        <v>0.68799999999999994</v>
      </c>
      <c r="M825" s="13" t="s">
        <v>257</v>
      </c>
    </row>
    <row r="826" spans="1:13" x14ac:dyDescent="0.15">
      <c r="A826" s="13">
        <v>-167.15</v>
      </c>
      <c r="B826" s="13">
        <v>106</v>
      </c>
      <c r="C826" s="13">
        <v>30397.5</v>
      </c>
      <c r="D826" s="13">
        <v>6.8622000000000002E-2</v>
      </c>
      <c r="E826" s="13">
        <v>11379</v>
      </c>
      <c r="F826" s="13">
        <v>7247.4</v>
      </c>
      <c r="G826" s="13">
        <v>1.5700803050000001</v>
      </c>
      <c r="H826" s="58">
        <v>4.3599999999999998E-6</v>
      </c>
      <c r="I826" s="58">
        <v>3.8326699999999999E-10</v>
      </c>
      <c r="J826" s="13">
        <v>7.2150000000000006E-2</v>
      </c>
      <c r="K826" s="58">
        <v>9.2399300000000001E-5</v>
      </c>
      <c r="L826" s="58">
        <v>0.68799999999999994</v>
      </c>
      <c r="M826" s="13" t="s">
        <v>257</v>
      </c>
    </row>
    <row r="827" spans="1:13" x14ac:dyDescent="0.15">
      <c r="A827" s="13">
        <v>-166.15</v>
      </c>
      <c r="B827" s="13">
        <v>107</v>
      </c>
      <c r="C827" s="13">
        <v>30397.5</v>
      </c>
      <c r="D827" s="13">
        <v>6.7979999999999999E-2</v>
      </c>
      <c r="E827" s="13">
        <v>11408</v>
      </c>
      <c r="F827" s="13">
        <v>7276.8</v>
      </c>
      <c r="G827" s="13">
        <v>1.5677220759999999</v>
      </c>
      <c r="H827" s="58">
        <v>4.3900000000000003E-6</v>
      </c>
      <c r="I827" s="58">
        <v>3.84835E-10</v>
      </c>
      <c r="J827" s="13">
        <v>7.2813000000000003E-2</v>
      </c>
      <c r="K827" s="58">
        <v>9.3889799999999997E-5</v>
      </c>
      <c r="L827" s="58">
        <v>0.68799999999999994</v>
      </c>
      <c r="M827" s="13" t="s">
        <v>257</v>
      </c>
    </row>
    <row r="828" spans="1:13" x14ac:dyDescent="0.15">
      <c r="A828" s="13">
        <v>-165.15</v>
      </c>
      <c r="B828" s="13">
        <v>108</v>
      </c>
      <c r="C828" s="13">
        <v>30397.5</v>
      </c>
      <c r="D828" s="13">
        <v>6.7349999999999993E-2</v>
      </c>
      <c r="E828" s="13">
        <v>11438</v>
      </c>
      <c r="F828" s="13">
        <v>7306.3</v>
      </c>
      <c r="G828" s="13">
        <v>1.5654982690000001</v>
      </c>
      <c r="H828" s="58">
        <v>4.42E-6</v>
      </c>
      <c r="I828" s="58">
        <v>3.8636100000000001E-10</v>
      </c>
      <c r="J828" s="13">
        <v>7.3476E-2</v>
      </c>
      <c r="K828" s="58">
        <v>9.5380100000000005E-5</v>
      </c>
      <c r="L828" s="58">
        <v>0.68799999999999994</v>
      </c>
      <c r="M828" s="13" t="s">
        <v>257</v>
      </c>
    </row>
    <row r="829" spans="1:13" x14ac:dyDescent="0.15">
      <c r="A829" s="13">
        <v>-164.15</v>
      </c>
      <c r="B829" s="13">
        <v>109</v>
      </c>
      <c r="C829" s="13">
        <v>30397.5</v>
      </c>
      <c r="D829" s="13">
        <v>6.6730999999999999E-2</v>
      </c>
      <c r="E829" s="13">
        <v>11467</v>
      </c>
      <c r="F829" s="13">
        <v>7335.8</v>
      </c>
      <c r="G829" s="13">
        <v>1.5631560289999999</v>
      </c>
      <c r="H829" s="58">
        <v>4.4499999999999997E-6</v>
      </c>
      <c r="I829" s="58">
        <v>3.8789599999999999E-10</v>
      </c>
      <c r="J829" s="13">
        <v>7.4143000000000001E-2</v>
      </c>
      <c r="K829" s="58">
        <v>9.6893100000000002E-5</v>
      </c>
      <c r="L829" s="58">
        <v>0.68799999999999994</v>
      </c>
      <c r="M829" s="13" t="s">
        <v>257</v>
      </c>
    </row>
    <row r="830" spans="1:13" x14ac:dyDescent="0.15">
      <c r="A830" s="13">
        <v>-163.15</v>
      </c>
      <c r="B830" s="13">
        <v>110</v>
      </c>
      <c r="C830" s="13">
        <v>30397.5</v>
      </c>
      <c r="D830" s="13">
        <v>6.6124000000000002E-2</v>
      </c>
      <c r="E830" s="13">
        <v>11497</v>
      </c>
      <c r="F830" s="13">
        <v>7365.4</v>
      </c>
      <c r="G830" s="13">
        <v>1.560947131</v>
      </c>
      <c r="H830" s="58">
        <v>4.4800000000000003E-6</v>
      </c>
      <c r="I830" s="58">
        <v>3.8938E-10</v>
      </c>
      <c r="J830" s="13">
        <v>7.4814000000000005E-2</v>
      </c>
      <c r="K830" s="58">
        <v>9.8410000000000001E-5</v>
      </c>
      <c r="L830" s="58">
        <v>0.68799999999999994</v>
      </c>
      <c r="M830" s="13" t="s">
        <v>257</v>
      </c>
    </row>
    <row r="831" spans="1:13" x14ac:dyDescent="0.15">
      <c r="A831" s="13">
        <v>-162.15</v>
      </c>
      <c r="B831" s="13">
        <v>111</v>
      </c>
      <c r="C831" s="13">
        <v>30397.5</v>
      </c>
      <c r="D831" s="13">
        <v>6.5528000000000003E-2</v>
      </c>
      <c r="E831" s="13">
        <v>11526</v>
      </c>
      <c r="F831" s="13">
        <v>7395</v>
      </c>
      <c r="G831" s="13">
        <v>1.5586206899999999</v>
      </c>
      <c r="H831" s="58">
        <v>4.51E-6</v>
      </c>
      <c r="I831" s="58">
        <v>3.9088100000000001E-10</v>
      </c>
      <c r="J831" s="13">
        <v>7.5465000000000004E-2</v>
      </c>
      <c r="K831" s="58">
        <v>9.9917199999999999E-5</v>
      </c>
      <c r="L831" s="58">
        <v>0.68799999999999994</v>
      </c>
      <c r="M831" s="13" t="s">
        <v>257</v>
      </c>
    </row>
    <row r="832" spans="1:13" x14ac:dyDescent="0.15">
      <c r="A832" s="13">
        <v>-161.15</v>
      </c>
      <c r="B832" s="13">
        <v>112</v>
      </c>
      <c r="C832" s="13">
        <v>30397.5</v>
      </c>
      <c r="D832" s="13">
        <v>6.4943000000000001E-2</v>
      </c>
      <c r="E832" s="13">
        <v>11555</v>
      </c>
      <c r="F832" s="13">
        <v>7424.6</v>
      </c>
      <c r="G832" s="13">
        <v>1.556312798</v>
      </c>
      <c r="H832" s="58">
        <v>4.5299999999999998E-6</v>
      </c>
      <c r="I832" s="58">
        <v>3.9237600000000001E-10</v>
      </c>
      <c r="J832" s="13">
        <v>7.6116000000000003E-2</v>
      </c>
      <c r="K832" s="13">
        <v>1.01432E-4</v>
      </c>
      <c r="L832" s="58">
        <v>0.68799999999999994</v>
      </c>
      <c r="M832" s="13" t="s">
        <v>257</v>
      </c>
    </row>
    <row r="833" spans="1:13" x14ac:dyDescent="0.15">
      <c r="A833" s="13">
        <v>-160.15</v>
      </c>
      <c r="B833" s="13">
        <v>113</v>
      </c>
      <c r="C833" s="13">
        <v>30397.5</v>
      </c>
      <c r="D833" s="13">
        <v>6.4366999999999994E-2</v>
      </c>
      <c r="E833" s="13">
        <v>11585</v>
      </c>
      <c r="F833" s="13">
        <v>7454.2</v>
      </c>
      <c r="G833" s="13">
        <v>1.5541573879999999</v>
      </c>
      <c r="H833" s="58">
        <v>4.5600000000000004E-6</v>
      </c>
      <c r="I833" s="58">
        <v>3.9381100000000002E-10</v>
      </c>
      <c r="J833" s="13">
        <v>7.6768000000000003E-2</v>
      </c>
      <c r="K833" s="13">
        <v>1.0294900000000001E-4</v>
      </c>
      <c r="L833" s="58">
        <v>0.68799999999999994</v>
      </c>
      <c r="M833" s="13" t="s">
        <v>257</v>
      </c>
    </row>
    <row r="834" spans="1:13" x14ac:dyDescent="0.15">
      <c r="A834" s="13">
        <v>-159.15</v>
      </c>
      <c r="B834" s="13">
        <v>114</v>
      </c>
      <c r="C834" s="13">
        <v>30397.5</v>
      </c>
      <c r="D834" s="13">
        <v>6.3801999999999998E-2</v>
      </c>
      <c r="E834" s="13">
        <v>11614</v>
      </c>
      <c r="F834" s="13">
        <v>7483.7</v>
      </c>
      <c r="G834" s="13">
        <v>1.5519061430000001</v>
      </c>
      <c r="H834" s="58">
        <v>4.5900000000000001E-6</v>
      </c>
      <c r="I834" s="58">
        <v>3.9526400000000002E-10</v>
      </c>
      <c r="J834" s="13">
        <v>7.7419000000000002E-2</v>
      </c>
      <c r="K834" s="13">
        <v>1.0448E-4</v>
      </c>
      <c r="L834" s="58">
        <v>0.68899999999999995</v>
      </c>
      <c r="M834" s="13" t="s">
        <v>257</v>
      </c>
    </row>
    <row r="835" spans="1:13" x14ac:dyDescent="0.15">
      <c r="A835" s="13">
        <v>-158.15</v>
      </c>
      <c r="B835" s="13">
        <v>115</v>
      </c>
      <c r="C835" s="13">
        <v>30397.5</v>
      </c>
      <c r="D835" s="13">
        <v>6.3246999999999998E-2</v>
      </c>
      <c r="E835" s="13">
        <v>11644</v>
      </c>
      <c r="F835" s="13">
        <v>7513.3</v>
      </c>
      <c r="G835" s="13">
        <v>1.5497850479999999</v>
      </c>
      <c r="H835" s="58">
        <v>4.6199999999999998E-6</v>
      </c>
      <c r="I835" s="58">
        <v>3.9667599999999999E-10</v>
      </c>
      <c r="J835" s="13">
        <v>7.8071000000000002E-2</v>
      </c>
      <c r="K835" s="13">
        <v>1.0601E-4</v>
      </c>
      <c r="L835" s="58">
        <v>0.68899999999999995</v>
      </c>
      <c r="M835" s="13" t="s">
        <v>257</v>
      </c>
    </row>
    <row r="836" spans="1:13" x14ac:dyDescent="0.15">
      <c r="A836" s="13">
        <v>-157.15</v>
      </c>
      <c r="B836" s="13">
        <v>116</v>
      </c>
      <c r="C836" s="13">
        <v>30397.5</v>
      </c>
      <c r="D836" s="13">
        <v>6.2701999999999994E-2</v>
      </c>
      <c r="E836" s="13">
        <v>11673</v>
      </c>
      <c r="F836" s="13">
        <v>7542.8</v>
      </c>
      <c r="G836" s="13">
        <v>1.547568542</v>
      </c>
      <c r="H836" s="58">
        <v>4.6500000000000004E-6</v>
      </c>
      <c r="I836" s="58">
        <v>3.9809799999999998E-10</v>
      </c>
      <c r="J836" s="13">
        <v>7.8722E-2</v>
      </c>
      <c r="K836" s="13">
        <v>1.07555E-4</v>
      </c>
      <c r="L836" s="58">
        <v>0.68899999999999995</v>
      </c>
      <c r="M836" s="13" t="s">
        <v>257</v>
      </c>
    </row>
    <row r="837" spans="1:13" x14ac:dyDescent="0.15">
      <c r="A837" s="13">
        <v>-156.15</v>
      </c>
      <c r="B837" s="13">
        <v>117</v>
      </c>
      <c r="C837" s="13">
        <v>30397.5</v>
      </c>
      <c r="D837" s="13">
        <v>6.2164999999999998E-2</v>
      </c>
      <c r="E837" s="13">
        <v>11703</v>
      </c>
      <c r="F837" s="13">
        <v>7572.3</v>
      </c>
      <c r="G837" s="13">
        <v>1.545501367</v>
      </c>
      <c r="H837" s="58">
        <v>4.6800000000000001E-6</v>
      </c>
      <c r="I837" s="58">
        <v>3.9947899999999999E-10</v>
      </c>
      <c r="J837" s="13">
        <v>7.9374E-2</v>
      </c>
      <c r="K837" s="13">
        <v>1.09103E-4</v>
      </c>
      <c r="L837" s="58">
        <v>0.68899999999999995</v>
      </c>
      <c r="M837" s="13" t="s">
        <v>257</v>
      </c>
    </row>
    <row r="838" spans="1:13" x14ac:dyDescent="0.15">
      <c r="A838" s="13">
        <v>-155.15</v>
      </c>
      <c r="B838" s="13">
        <v>118</v>
      </c>
      <c r="C838" s="13">
        <v>30397.5</v>
      </c>
      <c r="D838" s="13">
        <v>6.1637999999999998E-2</v>
      </c>
      <c r="E838" s="13">
        <v>11732</v>
      </c>
      <c r="F838" s="13">
        <v>7601.7</v>
      </c>
      <c r="G838" s="13">
        <v>1.5433389900000001</v>
      </c>
      <c r="H838" s="58">
        <v>4.6999999999999999E-6</v>
      </c>
      <c r="I838" s="58">
        <v>4.0086900000000002E-10</v>
      </c>
      <c r="J838" s="13">
        <v>8.0026E-2</v>
      </c>
      <c r="K838" s="13">
        <v>1.10665E-4</v>
      </c>
      <c r="L838" s="58">
        <v>0.68899999999999995</v>
      </c>
      <c r="M838" s="13" t="s">
        <v>257</v>
      </c>
    </row>
    <row r="839" spans="1:13" x14ac:dyDescent="0.15">
      <c r="A839" s="13">
        <v>-154.15</v>
      </c>
      <c r="B839" s="13">
        <v>119</v>
      </c>
      <c r="C839" s="13">
        <v>30397.5</v>
      </c>
      <c r="D839" s="13">
        <v>6.1120000000000001E-2</v>
      </c>
      <c r="E839" s="13">
        <v>11761</v>
      </c>
      <c r="F839" s="13">
        <v>7631</v>
      </c>
      <c r="G839" s="13">
        <v>1.5412134710000001</v>
      </c>
      <c r="H839" s="58">
        <v>4.7299999999999996E-6</v>
      </c>
      <c r="I839" s="58">
        <v>4.0225300000000001E-10</v>
      </c>
      <c r="J839" s="13">
        <v>8.0678E-2</v>
      </c>
      <c r="K839" s="13">
        <v>1.12235E-4</v>
      </c>
      <c r="L839" s="58">
        <v>0.69</v>
      </c>
      <c r="M839" s="13" t="s">
        <v>257</v>
      </c>
    </row>
    <row r="840" spans="1:13" x14ac:dyDescent="0.15">
      <c r="A840" s="13">
        <v>-153.15</v>
      </c>
      <c r="B840" s="13">
        <v>120</v>
      </c>
      <c r="C840" s="13">
        <v>30397.5</v>
      </c>
      <c r="D840" s="13">
        <v>6.0609999999999997E-2</v>
      </c>
      <c r="E840" s="13">
        <v>11790</v>
      </c>
      <c r="F840" s="13">
        <v>7660.2</v>
      </c>
      <c r="G840" s="13">
        <v>1.5391243050000001</v>
      </c>
      <c r="H840" s="58">
        <v>4.7600000000000002E-6</v>
      </c>
      <c r="I840" s="58">
        <v>4.0362200000000002E-10</v>
      </c>
      <c r="J840" s="13">
        <v>8.133E-2</v>
      </c>
      <c r="K840" s="13">
        <v>1.13813E-4</v>
      </c>
      <c r="L840" s="58">
        <v>0.69</v>
      </c>
      <c r="M840" s="13" t="s">
        <v>257</v>
      </c>
    </row>
    <row r="841" spans="1:13" x14ac:dyDescent="0.15">
      <c r="A841" s="13">
        <v>-152.15</v>
      </c>
      <c r="B841" s="13">
        <v>121</v>
      </c>
      <c r="C841" s="13">
        <v>30397.5</v>
      </c>
      <c r="D841" s="13">
        <v>6.0109000000000003E-2</v>
      </c>
      <c r="E841" s="13">
        <v>11819</v>
      </c>
      <c r="F841" s="13">
        <v>7689.4</v>
      </c>
      <c r="G841" s="13">
        <v>1.5370510049999999</v>
      </c>
      <c r="H841" s="58">
        <v>4.7899999999999999E-6</v>
      </c>
      <c r="I841" s="58">
        <v>4.0497499999999999E-10</v>
      </c>
      <c r="J841" s="13">
        <v>8.1991999999999995E-2</v>
      </c>
      <c r="K841" s="13">
        <v>1.15412E-4</v>
      </c>
      <c r="L841" s="58">
        <v>0.69</v>
      </c>
      <c r="M841" s="13" t="s">
        <v>257</v>
      </c>
    </row>
    <row r="842" spans="1:13" x14ac:dyDescent="0.15">
      <c r="A842" s="13">
        <v>-151.15</v>
      </c>
      <c r="B842" s="13">
        <v>122</v>
      </c>
      <c r="C842" s="13">
        <v>30397.5</v>
      </c>
      <c r="D842" s="13">
        <v>5.9616000000000002E-2</v>
      </c>
      <c r="E842" s="13">
        <v>11848</v>
      </c>
      <c r="F842" s="13">
        <v>7718.4</v>
      </c>
      <c r="G842" s="13">
        <v>1.5350331669999999</v>
      </c>
      <c r="H842" s="58">
        <v>4.8099999999999997E-6</v>
      </c>
      <c r="I842" s="58">
        <v>4.0631299999999999E-10</v>
      </c>
      <c r="J842" s="13">
        <v>8.2654000000000005E-2</v>
      </c>
      <c r="K842" s="13">
        <v>1.17019E-4</v>
      </c>
      <c r="L842" s="58">
        <v>0.69</v>
      </c>
      <c r="M842" s="13" t="s">
        <v>257</v>
      </c>
    </row>
    <row r="843" spans="1:13" x14ac:dyDescent="0.15">
      <c r="A843" s="13">
        <v>-150.15</v>
      </c>
      <c r="B843" s="13">
        <v>123</v>
      </c>
      <c r="C843" s="13">
        <v>30397.5</v>
      </c>
      <c r="D843" s="13">
        <v>5.9131000000000003E-2</v>
      </c>
      <c r="E843" s="13">
        <v>11877</v>
      </c>
      <c r="F843" s="13">
        <v>7747.4</v>
      </c>
      <c r="G843" s="13">
        <v>1.533030436</v>
      </c>
      <c r="H843" s="58">
        <v>4.8400000000000002E-6</v>
      </c>
      <c r="I843" s="58">
        <v>4.0763699999999997E-10</v>
      </c>
      <c r="J843" s="13">
        <v>8.3317000000000002E-2</v>
      </c>
      <c r="K843" s="13">
        <v>1.1863500000000001E-4</v>
      </c>
      <c r="L843" s="58">
        <v>0.69</v>
      </c>
      <c r="M843" s="13" t="s">
        <v>257</v>
      </c>
    </row>
    <row r="844" spans="1:13" x14ac:dyDescent="0.15">
      <c r="A844" s="13">
        <v>-149.15</v>
      </c>
      <c r="B844" s="13">
        <v>124</v>
      </c>
      <c r="C844" s="13">
        <v>30397.5</v>
      </c>
      <c r="D844" s="13">
        <v>5.8653999999999998E-2</v>
      </c>
      <c r="E844" s="13">
        <v>11906</v>
      </c>
      <c r="F844" s="13">
        <v>7776.2</v>
      </c>
      <c r="G844" s="13">
        <v>1.5310820190000001</v>
      </c>
      <c r="H844" s="58">
        <v>4.87E-6</v>
      </c>
      <c r="I844" s="58">
        <v>4.0895299999999999E-10</v>
      </c>
      <c r="J844" s="13">
        <v>8.3978999999999998E-2</v>
      </c>
      <c r="K844" s="13">
        <v>1.20256E-4</v>
      </c>
      <c r="L844" s="58">
        <v>0.69</v>
      </c>
      <c r="M844" s="13" t="s">
        <v>257</v>
      </c>
    </row>
    <row r="845" spans="1:13" x14ac:dyDescent="0.15">
      <c r="A845" s="13">
        <v>-148.15</v>
      </c>
      <c r="B845" s="13">
        <v>125</v>
      </c>
      <c r="C845" s="13">
        <v>30397.5</v>
      </c>
      <c r="D845" s="13">
        <v>5.8185000000000001E-2</v>
      </c>
      <c r="E845" s="13">
        <v>11934</v>
      </c>
      <c r="F845" s="13">
        <v>7804.9</v>
      </c>
      <c r="G845" s="13">
        <v>1.52903945</v>
      </c>
      <c r="H845" s="58">
        <v>4.8999999999999997E-6</v>
      </c>
      <c r="I845" s="58">
        <v>4.1028200000000002E-10</v>
      </c>
      <c r="J845" s="13">
        <v>8.4640999999999994E-2</v>
      </c>
      <c r="K845" s="13">
        <v>1.21894E-4</v>
      </c>
      <c r="L845" s="58">
        <v>0.69</v>
      </c>
      <c r="M845" s="13" t="s">
        <v>257</v>
      </c>
    </row>
    <row r="846" spans="1:13" x14ac:dyDescent="0.15">
      <c r="A846" s="13">
        <v>-147.15</v>
      </c>
      <c r="B846" s="13">
        <v>126</v>
      </c>
      <c r="C846" s="13">
        <v>30397.5</v>
      </c>
      <c r="D846" s="13">
        <v>5.7722999999999997E-2</v>
      </c>
      <c r="E846" s="13">
        <v>11963</v>
      </c>
      <c r="F846" s="13">
        <v>7833.5</v>
      </c>
      <c r="G846" s="13">
        <v>1.5271589969999999</v>
      </c>
      <c r="H846" s="58">
        <v>4.9200000000000003E-6</v>
      </c>
      <c r="I846" s="58">
        <v>4.11569E-10</v>
      </c>
      <c r="J846" s="13">
        <v>8.5304000000000005E-2</v>
      </c>
      <c r="K846" s="13">
        <v>1.2353200000000001E-4</v>
      </c>
      <c r="L846" s="58">
        <v>0.69</v>
      </c>
      <c r="M846" s="13" t="s">
        <v>257</v>
      </c>
    </row>
    <row r="847" spans="1:13" x14ac:dyDescent="0.15">
      <c r="A847" s="13">
        <v>-146.15</v>
      </c>
      <c r="B847" s="13">
        <v>127</v>
      </c>
      <c r="C847" s="13">
        <v>30397.5</v>
      </c>
      <c r="D847" s="13">
        <v>5.7267999999999999E-2</v>
      </c>
      <c r="E847" s="13">
        <v>11991</v>
      </c>
      <c r="F847" s="13">
        <v>7862</v>
      </c>
      <c r="G847" s="13">
        <v>1.525184431</v>
      </c>
      <c r="H847" s="58">
        <v>4.95E-6</v>
      </c>
      <c r="I847" s="58">
        <v>4.1287599999999999E-10</v>
      </c>
      <c r="J847" s="13">
        <v>8.5967000000000002E-2</v>
      </c>
      <c r="K847" s="13">
        <v>1.2518800000000001E-4</v>
      </c>
      <c r="L847" s="58">
        <v>0.69099999999999995</v>
      </c>
      <c r="M847" s="13" t="s">
        <v>257</v>
      </c>
    </row>
    <row r="848" spans="1:13" x14ac:dyDescent="0.15">
      <c r="A848" s="13">
        <v>-145.15</v>
      </c>
      <c r="B848" s="13">
        <v>128</v>
      </c>
      <c r="C848" s="13">
        <v>30397.5</v>
      </c>
      <c r="D848" s="13">
        <v>5.6820000000000002E-2</v>
      </c>
      <c r="E848" s="13">
        <v>12019</v>
      </c>
      <c r="F848" s="13">
        <v>7890.3</v>
      </c>
      <c r="G848" s="13">
        <v>1.5232627400000001</v>
      </c>
      <c r="H848" s="58">
        <v>4.9799999999999998E-6</v>
      </c>
      <c r="I848" s="58">
        <v>4.1417799999999999E-10</v>
      </c>
      <c r="J848" s="13">
        <v>8.6628999999999998E-2</v>
      </c>
      <c r="K848" s="13">
        <v>1.2685100000000001E-4</v>
      </c>
      <c r="L848" s="58">
        <v>0.69099999999999995</v>
      </c>
      <c r="M848" s="13" t="s">
        <v>257</v>
      </c>
    </row>
    <row r="849" spans="1:13" x14ac:dyDescent="0.15">
      <c r="A849" s="13">
        <v>-144.15</v>
      </c>
      <c r="B849" s="13">
        <v>129</v>
      </c>
      <c r="C849" s="13">
        <v>30397.5</v>
      </c>
      <c r="D849" s="13">
        <v>5.6378999999999999E-2</v>
      </c>
      <c r="E849" s="13">
        <v>12048</v>
      </c>
      <c r="F849" s="13">
        <v>7918.4</v>
      </c>
      <c r="G849" s="13">
        <v>1.5215194990000001</v>
      </c>
      <c r="H849" s="58">
        <v>5.0100000000000003E-6</v>
      </c>
      <c r="I849" s="58">
        <v>4.1542200000000002E-10</v>
      </c>
      <c r="J849" s="13">
        <v>8.7291999999999995E-2</v>
      </c>
      <c r="K849" s="13">
        <v>1.2851200000000001E-4</v>
      </c>
      <c r="L849" s="58">
        <v>0.69099999999999995</v>
      </c>
      <c r="M849" s="13" t="s">
        <v>257</v>
      </c>
    </row>
    <row r="850" spans="1:13" x14ac:dyDescent="0.15">
      <c r="A850" s="13">
        <v>-143.15</v>
      </c>
      <c r="B850" s="13">
        <v>130</v>
      </c>
      <c r="C850" s="13">
        <v>30397.5</v>
      </c>
      <c r="D850" s="13">
        <v>5.5946000000000003E-2</v>
      </c>
      <c r="E850" s="13">
        <v>12075</v>
      </c>
      <c r="F850" s="13">
        <v>7946.4</v>
      </c>
      <c r="G850" s="13">
        <v>1.519556025</v>
      </c>
      <c r="H850" s="58">
        <v>5.0300000000000001E-6</v>
      </c>
      <c r="I850" s="58">
        <v>4.1672900000000001E-10</v>
      </c>
      <c r="J850" s="13">
        <v>8.7955000000000005E-2</v>
      </c>
      <c r="K850" s="13">
        <v>1.3019799999999999E-4</v>
      </c>
      <c r="L850" s="58">
        <v>0.69099999999999995</v>
      </c>
      <c r="M850" s="13" t="s">
        <v>257</v>
      </c>
    </row>
    <row r="851" spans="1:13" x14ac:dyDescent="0.15">
      <c r="A851" s="13">
        <v>-142.15</v>
      </c>
      <c r="B851" s="13">
        <v>131</v>
      </c>
      <c r="C851" s="13">
        <v>30397.5</v>
      </c>
      <c r="D851" s="13">
        <v>5.5517999999999998E-2</v>
      </c>
      <c r="E851" s="13">
        <v>12103</v>
      </c>
      <c r="F851" s="13">
        <v>7974.3</v>
      </c>
      <c r="G851" s="13">
        <v>1.517750774</v>
      </c>
      <c r="H851" s="58">
        <v>5.0599999999999998E-6</v>
      </c>
      <c r="I851" s="58">
        <v>4.17987E-10</v>
      </c>
      <c r="J851" s="13">
        <v>8.8608000000000006E-2</v>
      </c>
      <c r="K851" s="13">
        <v>1.3187E-4</v>
      </c>
      <c r="L851" s="58">
        <v>0.69099999999999995</v>
      </c>
      <c r="M851" s="13" t="s">
        <v>257</v>
      </c>
    </row>
    <row r="852" spans="1:13" x14ac:dyDescent="0.15">
      <c r="A852" s="13">
        <v>-141.15</v>
      </c>
      <c r="B852" s="13">
        <v>132</v>
      </c>
      <c r="C852" s="13">
        <v>30397.5</v>
      </c>
      <c r="D852" s="13">
        <v>5.5098000000000001E-2</v>
      </c>
      <c r="E852" s="13">
        <v>12131</v>
      </c>
      <c r="F852" s="13">
        <v>8002</v>
      </c>
      <c r="G852" s="13">
        <v>1.515996001</v>
      </c>
      <c r="H852" s="58">
        <v>5.0900000000000004E-6</v>
      </c>
      <c r="I852" s="58">
        <v>4.1923999999999999E-10</v>
      </c>
      <c r="J852" s="13">
        <v>8.9261999999999994E-2</v>
      </c>
      <c r="K852" s="13">
        <v>1.33547E-4</v>
      </c>
      <c r="L852" s="58">
        <v>0.69099999999999995</v>
      </c>
      <c r="M852" s="13" t="s">
        <v>257</v>
      </c>
    </row>
    <row r="853" spans="1:13" x14ac:dyDescent="0.15">
      <c r="A853" s="13">
        <v>-140.15</v>
      </c>
      <c r="B853" s="13">
        <v>133</v>
      </c>
      <c r="C853" s="13">
        <v>30397.5</v>
      </c>
      <c r="D853" s="13">
        <v>5.4683000000000002E-2</v>
      </c>
      <c r="E853" s="13">
        <v>12158</v>
      </c>
      <c r="F853" s="13">
        <v>8029.5</v>
      </c>
      <c r="G853" s="13">
        <v>1.514166511</v>
      </c>
      <c r="H853" s="58">
        <v>5.1100000000000002E-6</v>
      </c>
      <c r="I853" s="58">
        <v>4.2050499999999999E-10</v>
      </c>
      <c r="J853" s="13">
        <v>8.9914999999999995E-2</v>
      </c>
      <c r="K853" s="13">
        <v>1.3524399999999999E-4</v>
      </c>
      <c r="L853" s="58">
        <v>0.69099999999999995</v>
      </c>
      <c r="M853" s="13" t="s">
        <v>257</v>
      </c>
    </row>
    <row r="854" spans="1:13" x14ac:dyDescent="0.15">
      <c r="A854" s="13">
        <v>-139.15</v>
      </c>
      <c r="B854" s="13">
        <v>134</v>
      </c>
      <c r="C854" s="13">
        <v>30397.5</v>
      </c>
      <c r="D854" s="13">
        <v>5.4274999999999997E-2</v>
      </c>
      <c r="E854" s="13">
        <v>12185</v>
      </c>
      <c r="F854" s="13">
        <v>8056.8</v>
      </c>
      <c r="G854" s="13">
        <v>1.512387052</v>
      </c>
      <c r="H854" s="58">
        <v>5.1399999999999999E-6</v>
      </c>
      <c r="I854" s="58">
        <v>4.2176399999999998E-10</v>
      </c>
      <c r="J854" s="13">
        <v>9.0568999999999997E-2</v>
      </c>
      <c r="K854" s="13">
        <v>1.3694799999999999E-4</v>
      </c>
      <c r="L854" s="58">
        <v>0.69099999999999995</v>
      </c>
      <c r="M854" s="13" t="s">
        <v>257</v>
      </c>
    </row>
    <row r="855" spans="1:13" x14ac:dyDescent="0.15">
      <c r="A855" s="13">
        <v>-138.15</v>
      </c>
      <c r="B855" s="13">
        <v>135</v>
      </c>
      <c r="C855" s="13">
        <v>30397.5</v>
      </c>
      <c r="D855" s="13">
        <v>5.3872999999999997E-2</v>
      </c>
      <c r="E855" s="13">
        <v>12213</v>
      </c>
      <c r="F855" s="13">
        <v>8083.9</v>
      </c>
      <c r="G855" s="13">
        <v>1.5107806880000001</v>
      </c>
      <c r="H855" s="58">
        <v>5.1699999999999996E-6</v>
      </c>
      <c r="I855" s="58">
        <v>4.2297599999999999E-10</v>
      </c>
      <c r="J855" s="13">
        <v>9.1221999999999998E-2</v>
      </c>
      <c r="K855" s="13">
        <v>1.38646E-4</v>
      </c>
      <c r="L855" s="58">
        <v>0.69199999999999995</v>
      </c>
      <c r="M855" s="13" t="s">
        <v>257</v>
      </c>
    </row>
    <row r="856" spans="1:13" x14ac:dyDescent="0.15">
      <c r="A856" s="13">
        <v>-137.15</v>
      </c>
      <c r="B856" s="13">
        <v>136</v>
      </c>
      <c r="C856" s="13">
        <v>30397.5</v>
      </c>
      <c r="D856" s="13">
        <v>5.3476000000000003E-2</v>
      </c>
      <c r="E856" s="13">
        <v>12239</v>
      </c>
      <c r="F856" s="13">
        <v>8110.9</v>
      </c>
      <c r="G856" s="13">
        <v>1.508957082</v>
      </c>
      <c r="H856" s="58">
        <v>5.1900000000000003E-6</v>
      </c>
      <c r="I856" s="58">
        <v>4.2425000000000001E-10</v>
      </c>
      <c r="J856" s="13">
        <v>9.1875999999999999E-2</v>
      </c>
      <c r="K856" s="13">
        <v>1.4037699999999999E-4</v>
      </c>
      <c r="L856" s="58">
        <v>0.69199999999999995</v>
      </c>
      <c r="M856" s="13" t="s">
        <v>257</v>
      </c>
    </row>
    <row r="857" spans="1:13" x14ac:dyDescent="0.15">
      <c r="A857" s="13">
        <v>-136.15</v>
      </c>
      <c r="B857" s="13">
        <v>137</v>
      </c>
      <c r="C857" s="13">
        <v>30397.5</v>
      </c>
      <c r="D857" s="13">
        <v>5.3086000000000001E-2</v>
      </c>
      <c r="E857" s="13">
        <v>12266</v>
      </c>
      <c r="F857" s="13">
        <v>8137.7</v>
      </c>
      <c r="G857" s="13">
        <v>1.5073055040000001</v>
      </c>
      <c r="H857" s="58">
        <v>5.22E-6</v>
      </c>
      <c r="I857" s="58">
        <v>4.2547699999999999E-10</v>
      </c>
      <c r="J857" s="13">
        <v>9.2530000000000001E-2</v>
      </c>
      <c r="K857" s="13">
        <v>1.4210199999999999E-4</v>
      </c>
      <c r="L857" s="58">
        <v>0.69199999999999995</v>
      </c>
      <c r="M857" s="13" t="s">
        <v>257</v>
      </c>
    </row>
    <row r="858" spans="1:13" x14ac:dyDescent="0.15">
      <c r="A858" s="13">
        <v>-135.15</v>
      </c>
      <c r="B858" s="13">
        <v>138</v>
      </c>
      <c r="C858" s="13">
        <v>30397.5</v>
      </c>
      <c r="D858" s="13">
        <v>5.2700999999999998E-2</v>
      </c>
      <c r="E858" s="13">
        <v>12293</v>
      </c>
      <c r="F858" s="13">
        <v>8164.3</v>
      </c>
      <c r="G858" s="13">
        <v>1.5057016519999999</v>
      </c>
      <c r="H858" s="58">
        <v>5.2499999999999997E-6</v>
      </c>
      <c r="I858" s="58">
        <v>4.2669E-10</v>
      </c>
      <c r="J858" s="13">
        <v>9.3184000000000003E-2</v>
      </c>
      <c r="K858" s="13">
        <v>1.4383500000000001E-4</v>
      </c>
      <c r="L858" s="58">
        <v>0.69199999999999995</v>
      </c>
      <c r="M858" s="13" t="s">
        <v>257</v>
      </c>
    </row>
    <row r="859" spans="1:13" x14ac:dyDescent="0.15">
      <c r="A859" s="13">
        <v>-134.15</v>
      </c>
      <c r="B859" s="13">
        <v>139</v>
      </c>
      <c r="C859" s="13">
        <v>30397.5</v>
      </c>
      <c r="D859" s="13">
        <v>5.2322E-2</v>
      </c>
      <c r="E859" s="13">
        <v>12319</v>
      </c>
      <c r="F859" s="13">
        <v>8190.7</v>
      </c>
      <c r="G859" s="13">
        <v>1.5040228550000001</v>
      </c>
      <c r="H859" s="58">
        <v>5.2700000000000004E-6</v>
      </c>
      <c r="I859" s="58">
        <v>4.2792399999999999E-10</v>
      </c>
      <c r="J859" s="13">
        <v>9.3838000000000005E-2</v>
      </c>
      <c r="K859" s="13">
        <v>1.4558600000000001E-4</v>
      </c>
      <c r="L859" s="58">
        <v>0.69199999999999995</v>
      </c>
      <c r="M859" s="13" t="s">
        <v>257</v>
      </c>
    </row>
    <row r="860" spans="1:13" x14ac:dyDescent="0.15">
      <c r="A860" s="13">
        <v>-133.15</v>
      </c>
      <c r="B860" s="13">
        <v>140</v>
      </c>
      <c r="C860" s="13">
        <v>30397.5</v>
      </c>
      <c r="D860" s="13">
        <v>5.1948000000000001E-2</v>
      </c>
      <c r="E860" s="13">
        <v>12345</v>
      </c>
      <c r="F860" s="13">
        <v>8216.9</v>
      </c>
      <c r="G860" s="13">
        <v>1.502391413</v>
      </c>
      <c r="H860" s="58">
        <v>5.3000000000000001E-6</v>
      </c>
      <c r="I860" s="58">
        <v>4.2915399999999999E-10</v>
      </c>
      <c r="J860" s="13">
        <v>9.4492000000000007E-2</v>
      </c>
      <c r="K860" s="13">
        <v>1.4734500000000001E-4</v>
      </c>
      <c r="L860" s="58">
        <v>0.69199999999999995</v>
      </c>
      <c r="M860" s="13" t="s">
        <v>257</v>
      </c>
    </row>
    <row r="861" spans="1:13" x14ac:dyDescent="0.15">
      <c r="A861" s="13">
        <v>-132.15</v>
      </c>
      <c r="B861" s="13">
        <v>141</v>
      </c>
      <c r="C861" s="13">
        <v>30397.5</v>
      </c>
      <c r="D861" s="13">
        <v>5.1580000000000001E-2</v>
      </c>
      <c r="E861" s="13">
        <v>12371</v>
      </c>
      <c r="F861" s="13">
        <v>8242.9</v>
      </c>
      <c r="G861" s="13">
        <v>1.5008067549999999</v>
      </c>
      <c r="H861" s="58">
        <v>5.3199999999999999E-6</v>
      </c>
      <c r="I861" s="58">
        <v>4.3036899999999997E-10</v>
      </c>
      <c r="J861" s="13">
        <v>9.5126000000000002E-2</v>
      </c>
      <c r="K861" s="13">
        <v>1.49078E-4</v>
      </c>
      <c r="L861" s="58">
        <v>0.69199999999999995</v>
      </c>
      <c r="M861" s="13" t="s">
        <v>257</v>
      </c>
    </row>
    <row r="862" spans="1:13" x14ac:dyDescent="0.15">
      <c r="A862" s="13">
        <v>-131.15</v>
      </c>
      <c r="B862" s="13">
        <v>142</v>
      </c>
      <c r="C862" s="13">
        <v>30397.5</v>
      </c>
      <c r="D862" s="13">
        <v>5.1215999999999998E-2</v>
      </c>
      <c r="E862" s="13">
        <v>12397</v>
      </c>
      <c r="F862" s="13">
        <v>8268.7000000000007</v>
      </c>
      <c r="G862" s="13">
        <v>1.4992683250000001</v>
      </c>
      <c r="H862" s="58">
        <v>5.3499999999999996E-6</v>
      </c>
      <c r="I862" s="58">
        <v>4.3158000000000002E-10</v>
      </c>
      <c r="J862" s="13">
        <v>9.5760999999999999E-2</v>
      </c>
      <c r="K862" s="13">
        <v>1.5082299999999999E-4</v>
      </c>
      <c r="L862" s="58">
        <v>0.69299999999999995</v>
      </c>
      <c r="M862" s="13" t="s">
        <v>257</v>
      </c>
    </row>
    <row r="863" spans="1:13" x14ac:dyDescent="0.15">
      <c r="A863" s="13">
        <v>-130.15</v>
      </c>
      <c r="B863" s="13">
        <v>143</v>
      </c>
      <c r="C863" s="13">
        <v>30397.5</v>
      </c>
      <c r="D863" s="13">
        <v>5.0858E-2</v>
      </c>
      <c r="E863" s="13">
        <v>12422</v>
      </c>
      <c r="F863" s="13">
        <v>8294.2999999999993</v>
      </c>
      <c r="G863" s="13">
        <v>1.497655016</v>
      </c>
      <c r="H863" s="58">
        <v>5.3800000000000002E-6</v>
      </c>
      <c r="I863" s="58">
        <v>4.32813E-10</v>
      </c>
      <c r="J863" s="13">
        <v>9.6395999999999996E-2</v>
      </c>
      <c r="K863" s="13">
        <v>1.5258399999999999E-4</v>
      </c>
      <c r="L863" s="58">
        <v>0.69299999999999995</v>
      </c>
      <c r="M863" s="13" t="s">
        <v>257</v>
      </c>
    </row>
    <row r="864" spans="1:13" x14ac:dyDescent="0.15">
      <c r="A864" s="13">
        <v>-129.15</v>
      </c>
      <c r="B864" s="13">
        <v>144</v>
      </c>
      <c r="C864" s="13">
        <v>30397.5</v>
      </c>
      <c r="D864" s="13">
        <v>5.0505000000000001E-2</v>
      </c>
      <c r="E864" s="13">
        <v>12448</v>
      </c>
      <c r="F864" s="13">
        <v>8319.7000000000007</v>
      </c>
      <c r="G864" s="13">
        <v>1.496207796</v>
      </c>
      <c r="H864" s="58">
        <v>5.4E-6</v>
      </c>
      <c r="I864" s="58">
        <v>4.3399699999999997E-10</v>
      </c>
      <c r="J864" s="13">
        <v>9.7031000000000006E-2</v>
      </c>
      <c r="K864" s="13">
        <v>1.54339E-4</v>
      </c>
      <c r="L864" s="58">
        <v>0.69299999999999995</v>
      </c>
      <c r="M864" s="13" t="s">
        <v>257</v>
      </c>
    </row>
    <row r="865" spans="1:13" x14ac:dyDescent="0.15">
      <c r="A865" s="13">
        <v>-128.15</v>
      </c>
      <c r="B865" s="13">
        <v>145</v>
      </c>
      <c r="C865" s="13">
        <v>30397.5</v>
      </c>
      <c r="D865" s="13">
        <v>5.0155999999999999E-2</v>
      </c>
      <c r="E865" s="13">
        <v>12473</v>
      </c>
      <c r="F865" s="13">
        <v>8344.9</v>
      </c>
      <c r="G865" s="13">
        <v>1.4946853769999999</v>
      </c>
      <c r="H865" s="58">
        <v>5.4299999999999997E-6</v>
      </c>
      <c r="I865" s="58">
        <v>4.3521200000000001E-10</v>
      </c>
      <c r="J865" s="13">
        <v>9.7666000000000003E-2</v>
      </c>
      <c r="K865" s="13">
        <v>1.56117E-4</v>
      </c>
      <c r="L865" s="58">
        <v>0.69299999999999995</v>
      </c>
      <c r="M865" s="13" t="s">
        <v>257</v>
      </c>
    </row>
    <row r="866" spans="1:13" x14ac:dyDescent="0.15">
      <c r="A866" s="13">
        <v>-127.15</v>
      </c>
      <c r="B866" s="13">
        <v>146</v>
      </c>
      <c r="C866" s="13">
        <v>30397.5</v>
      </c>
      <c r="D866" s="13">
        <v>4.9813000000000003E-2</v>
      </c>
      <c r="E866" s="13">
        <v>12498</v>
      </c>
      <c r="F866" s="13">
        <v>8369.9</v>
      </c>
      <c r="G866" s="13">
        <v>1.4932078040000001</v>
      </c>
      <c r="H866" s="58">
        <v>5.4500000000000003E-6</v>
      </c>
      <c r="I866" s="58">
        <v>4.3641399999999998E-10</v>
      </c>
      <c r="J866" s="13">
        <v>9.8300999999999999E-2</v>
      </c>
      <c r="K866" s="13">
        <v>1.57897E-4</v>
      </c>
      <c r="L866" s="58">
        <v>0.69299999999999995</v>
      </c>
      <c r="M866" s="13" t="s">
        <v>257</v>
      </c>
    </row>
    <row r="867" spans="1:13" x14ac:dyDescent="0.15">
      <c r="A867" s="13">
        <v>-126.15</v>
      </c>
      <c r="B867" s="13">
        <v>147</v>
      </c>
      <c r="C867" s="13">
        <v>30397.5</v>
      </c>
      <c r="D867" s="13">
        <v>4.9473999999999997E-2</v>
      </c>
      <c r="E867" s="13">
        <v>12522</v>
      </c>
      <c r="F867" s="13">
        <v>8394.6</v>
      </c>
      <c r="G867" s="13">
        <v>1.4916732180000001</v>
      </c>
      <c r="H867" s="58">
        <v>5.48E-6</v>
      </c>
      <c r="I867" s="58">
        <v>4.3763799999999998E-10</v>
      </c>
      <c r="J867" s="13">
        <v>9.8935999999999996E-2</v>
      </c>
      <c r="K867" s="13">
        <v>1.5970000000000001E-4</v>
      </c>
      <c r="L867" s="58">
        <v>0.69399999999999995</v>
      </c>
      <c r="M867" s="13" t="s">
        <v>257</v>
      </c>
    </row>
    <row r="868" spans="1:13" x14ac:dyDescent="0.15">
      <c r="A868" s="13">
        <v>-125.15</v>
      </c>
      <c r="B868" s="13">
        <v>148</v>
      </c>
      <c r="C868" s="13">
        <v>30397.5</v>
      </c>
      <c r="D868" s="13">
        <v>4.9139000000000002E-2</v>
      </c>
      <c r="E868" s="13">
        <v>12547</v>
      </c>
      <c r="F868" s="13">
        <v>8419.2000000000007</v>
      </c>
      <c r="G868" s="13">
        <v>1.490284113</v>
      </c>
      <c r="H868" s="58">
        <v>5.5099999999999998E-6</v>
      </c>
      <c r="I868" s="58">
        <v>4.3882200000000001E-10</v>
      </c>
      <c r="J868" s="13">
        <v>9.9571000000000007E-2</v>
      </c>
      <c r="K868" s="13">
        <v>1.6149799999999999E-4</v>
      </c>
      <c r="L868" s="58">
        <v>0.69399999999999995</v>
      </c>
      <c r="M868" s="13" t="s">
        <v>257</v>
      </c>
    </row>
    <row r="869" spans="1:13" x14ac:dyDescent="0.15">
      <c r="A869" s="13">
        <v>-124.15</v>
      </c>
      <c r="B869" s="13">
        <v>149</v>
      </c>
      <c r="C869" s="13">
        <v>30397.5</v>
      </c>
      <c r="D869" s="13">
        <v>4.8808999999999998E-2</v>
      </c>
      <c r="E869" s="13">
        <v>12571</v>
      </c>
      <c r="F869" s="13">
        <v>8443.5</v>
      </c>
      <c r="G869" s="13">
        <v>1.488837567</v>
      </c>
      <c r="H869" s="58">
        <v>5.5300000000000004E-6</v>
      </c>
      <c r="I869" s="58">
        <v>4.4002900000000002E-10</v>
      </c>
      <c r="J869" s="13">
        <v>0.10020999999999999</v>
      </c>
      <c r="K869" s="13">
        <v>1.6332099999999999E-4</v>
      </c>
      <c r="L869" s="58">
        <v>0.69399999999999995</v>
      </c>
      <c r="M869" s="13" t="s">
        <v>257</v>
      </c>
    </row>
    <row r="870" spans="1:13" x14ac:dyDescent="0.15">
      <c r="A870" s="13">
        <v>-123.15</v>
      </c>
      <c r="B870" s="13">
        <v>150</v>
      </c>
      <c r="C870" s="13">
        <v>30397.5</v>
      </c>
      <c r="D870" s="13">
        <v>4.8483999999999999E-2</v>
      </c>
      <c r="E870" s="13">
        <v>12595</v>
      </c>
      <c r="F870" s="13">
        <v>8467.7000000000007</v>
      </c>
      <c r="G870" s="13">
        <v>1.48741689</v>
      </c>
      <c r="H870" s="58">
        <v>5.5600000000000001E-6</v>
      </c>
      <c r="I870" s="58">
        <v>4.4123099999999999E-10</v>
      </c>
      <c r="J870" s="13">
        <v>0.10084</v>
      </c>
      <c r="K870" s="13">
        <v>1.6513399999999999E-4</v>
      </c>
      <c r="L870" s="58">
        <v>0.69399999999999995</v>
      </c>
      <c r="M870" s="13" t="s">
        <v>257</v>
      </c>
    </row>
    <row r="871" spans="1:13" x14ac:dyDescent="0.15">
      <c r="A871" s="13">
        <v>-122.15</v>
      </c>
      <c r="B871" s="13">
        <v>151</v>
      </c>
      <c r="C871" s="13">
        <v>30397.5</v>
      </c>
      <c r="D871" s="13">
        <v>4.8162999999999997E-2</v>
      </c>
      <c r="E871" s="13">
        <v>12619</v>
      </c>
      <c r="F871" s="13">
        <v>8491.6</v>
      </c>
      <c r="G871" s="13">
        <v>1.4860568089999999</v>
      </c>
      <c r="H871" s="58">
        <v>5.5799999999999999E-6</v>
      </c>
      <c r="I871" s="58">
        <v>4.4242000000000001E-10</v>
      </c>
      <c r="J871" s="13">
        <v>0.10150000000000001</v>
      </c>
      <c r="K871" s="13">
        <v>1.67004E-4</v>
      </c>
      <c r="L871" s="58">
        <v>0.69399999999999995</v>
      </c>
      <c r="M871" s="13" t="s">
        <v>257</v>
      </c>
    </row>
    <row r="872" spans="1:13" x14ac:dyDescent="0.15">
      <c r="A872" s="13">
        <v>-121.15</v>
      </c>
      <c r="B872" s="13">
        <v>152</v>
      </c>
      <c r="C872" s="13">
        <v>30397.5</v>
      </c>
      <c r="D872" s="13">
        <v>4.7846E-2</v>
      </c>
      <c r="E872" s="13">
        <v>12643</v>
      </c>
      <c r="F872" s="13">
        <v>8515.2999999999993</v>
      </c>
      <c r="G872" s="13">
        <v>1.4847392340000001</v>
      </c>
      <c r="H872" s="58">
        <v>5.6099999999999997E-6</v>
      </c>
      <c r="I872" s="58">
        <v>4.4359700000000002E-10</v>
      </c>
      <c r="J872" s="13">
        <v>0.10215</v>
      </c>
      <c r="K872" s="13">
        <v>1.6886599999999999E-4</v>
      </c>
      <c r="L872" s="58">
        <v>0.69399999999999995</v>
      </c>
      <c r="M872" s="13" t="s">
        <v>257</v>
      </c>
    </row>
    <row r="873" spans="1:13" x14ac:dyDescent="0.15">
      <c r="A873" s="13">
        <v>-120.15</v>
      </c>
      <c r="B873" s="13">
        <v>153</v>
      </c>
      <c r="C873" s="13">
        <v>30397.5</v>
      </c>
      <c r="D873" s="13">
        <v>4.7532999999999999E-2</v>
      </c>
      <c r="E873" s="13">
        <v>12666</v>
      </c>
      <c r="F873" s="13">
        <v>8538.7999999999993</v>
      </c>
      <c r="G873" s="13">
        <v>1.483346606</v>
      </c>
      <c r="H873" s="58">
        <v>5.6300000000000003E-6</v>
      </c>
      <c r="I873" s="58">
        <v>4.44805E-10</v>
      </c>
      <c r="J873" s="13">
        <v>0.10281</v>
      </c>
      <c r="K873" s="13">
        <v>1.7076600000000001E-4</v>
      </c>
      <c r="L873" s="58">
        <v>0.69399999999999995</v>
      </c>
      <c r="M873" s="13" t="s">
        <v>257</v>
      </c>
    </row>
    <row r="874" spans="1:13" x14ac:dyDescent="0.15">
      <c r="A874" s="13">
        <v>-119.15</v>
      </c>
      <c r="B874" s="13">
        <v>154</v>
      </c>
      <c r="C874" s="13">
        <v>30397.5</v>
      </c>
      <c r="D874" s="13">
        <v>4.7224000000000002E-2</v>
      </c>
      <c r="E874" s="13">
        <v>12690</v>
      </c>
      <c r="F874" s="13">
        <v>8562</v>
      </c>
      <c r="G874" s="13">
        <v>1.4821303429999999</v>
      </c>
      <c r="H874" s="58">
        <v>5.66E-6</v>
      </c>
      <c r="I874" s="58">
        <v>4.4597299999999999E-10</v>
      </c>
      <c r="J874" s="13">
        <v>0.10346</v>
      </c>
      <c r="K874" s="13">
        <v>1.7264299999999999E-4</v>
      </c>
      <c r="L874" s="58">
        <v>0.69399999999999995</v>
      </c>
      <c r="M874" s="13" t="s">
        <v>257</v>
      </c>
    </row>
    <row r="875" spans="1:13" x14ac:dyDescent="0.15">
      <c r="A875" s="13">
        <v>-118.15</v>
      </c>
      <c r="B875" s="13">
        <v>155</v>
      </c>
      <c r="C875" s="13">
        <v>30397.5</v>
      </c>
      <c r="D875" s="13">
        <v>4.6920000000000003E-2</v>
      </c>
      <c r="E875" s="13">
        <v>12713</v>
      </c>
      <c r="F875" s="13">
        <v>8585.1</v>
      </c>
      <c r="G875" s="13">
        <v>1.4808214230000001</v>
      </c>
      <c r="H875" s="58">
        <v>5.6799999999999998E-6</v>
      </c>
      <c r="I875" s="58">
        <v>4.4716400000000002E-10</v>
      </c>
      <c r="J875" s="13">
        <v>0.10412</v>
      </c>
      <c r="K875" s="13">
        <v>1.7455300000000001E-4</v>
      </c>
      <c r="L875" s="58">
        <v>0.69399999999999995</v>
      </c>
      <c r="M875" s="13" t="s">
        <v>257</v>
      </c>
    </row>
    <row r="876" spans="1:13" x14ac:dyDescent="0.15">
      <c r="A876" s="13">
        <v>-117.15</v>
      </c>
      <c r="B876" s="13">
        <v>156</v>
      </c>
      <c r="C876" s="13">
        <v>30397.5</v>
      </c>
      <c r="D876" s="13">
        <v>4.6619000000000001E-2</v>
      </c>
      <c r="E876" s="13">
        <v>12735</v>
      </c>
      <c r="F876" s="13">
        <v>8607.9</v>
      </c>
      <c r="G876" s="13">
        <v>1.4794549189999999</v>
      </c>
      <c r="H876" s="58">
        <v>5.7100000000000004E-6</v>
      </c>
      <c r="I876" s="58">
        <v>4.4837799999999999E-10</v>
      </c>
      <c r="J876" s="13">
        <v>0.10477</v>
      </c>
      <c r="K876" s="13">
        <v>1.76472E-4</v>
      </c>
      <c r="L876" s="58">
        <v>0.69399999999999995</v>
      </c>
      <c r="M876" s="13" t="s">
        <v>257</v>
      </c>
    </row>
    <row r="877" spans="1:13" x14ac:dyDescent="0.15">
      <c r="A877" s="13">
        <v>-116.15</v>
      </c>
      <c r="B877" s="13">
        <v>157</v>
      </c>
      <c r="C877" s="13">
        <v>30397.5</v>
      </c>
      <c r="D877" s="13">
        <v>4.6322000000000002E-2</v>
      </c>
      <c r="E877" s="13">
        <v>12758</v>
      </c>
      <c r="F877" s="13">
        <v>8630.5</v>
      </c>
      <c r="G877" s="13">
        <v>1.478245756</v>
      </c>
      <c r="H877" s="58">
        <v>5.7400000000000001E-6</v>
      </c>
      <c r="I877" s="58">
        <v>4.4955299999999999E-10</v>
      </c>
      <c r="J877" s="13">
        <v>0.10543</v>
      </c>
      <c r="K877" s="13">
        <v>1.784E-4</v>
      </c>
      <c r="L877" s="58">
        <v>0.69399999999999995</v>
      </c>
      <c r="M877" s="13" t="s">
        <v>257</v>
      </c>
    </row>
    <row r="878" spans="1:13" x14ac:dyDescent="0.15">
      <c r="A878" s="13">
        <v>-115.15</v>
      </c>
      <c r="B878" s="13">
        <v>158</v>
      </c>
      <c r="C878" s="13">
        <v>30397.5</v>
      </c>
      <c r="D878" s="13">
        <v>4.6029E-2</v>
      </c>
      <c r="E878" s="13">
        <v>12780</v>
      </c>
      <c r="F878" s="13">
        <v>8652.9</v>
      </c>
      <c r="G878" s="13">
        <v>1.476961481</v>
      </c>
      <c r="H878" s="58">
        <v>5.7599999999999999E-6</v>
      </c>
      <c r="I878" s="58">
        <v>4.5075099999999998E-10</v>
      </c>
      <c r="J878" s="13">
        <v>0.10609</v>
      </c>
      <c r="K878" s="13">
        <v>1.8034799999999999E-4</v>
      </c>
      <c r="L878" s="58">
        <v>0.69399999999999995</v>
      </c>
      <c r="M878" s="13" t="s">
        <v>257</v>
      </c>
    </row>
    <row r="879" spans="1:13" x14ac:dyDescent="0.15">
      <c r="A879" s="13">
        <v>-114.15</v>
      </c>
      <c r="B879" s="13">
        <v>159</v>
      </c>
      <c r="C879" s="13">
        <v>30397.5</v>
      </c>
      <c r="D879" s="13">
        <v>4.5739000000000002E-2</v>
      </c>
      <c r="E879" s="13">
        <v>12802</v>
      </c>
      <c r="F879" s="13">
        <v>8675.1</v>
      </c>
      <c r="G879" s="13">
        <v>1.475717859</v>
      </c>
      <c r="H879" s="58">
        <v>5.7899999999999996E-6</v>
      </c>
      <c r="I879" s="58">
        <v>4.5194499999999998E-10</v>
      </c>
      <c r="J879" s="13">
        <v>0.10674</v>
      </c>
      <c r="K879" s="13">
        <v>1.8228999999999999E-4</v>
      </c>
      <c r="L879" s="58">
        <v>0.69399999999999995</v>
      </c>
      <c r="M879" s="13" t="s">
        <v>257</v>
      </c>
    </row>
    <row r="880" spans="1:13" x14ac:dyDescent="0.15">
      <c r="A880" s="13">
        <v>-113.15</v>
      </c>
      <c r="B880" s="13">
        <v>160</v>
      </c>
      <c r="C880" s="13">
        <v>30397.5</v>
      </c>
      <c r="D880" s="13">
        <v>4.5453E-2</v>
      </c>
      <c r="E880" s="13">
        <v>12824</v>
      </c>
      <c r="F880" s="13">
        <v>8697</v>
      </c>
      <c r="G880" s="13">
        <v>1.474531448</v>
      </c>
      <c r="H880" s="58">
        <v>5.8100000000000003E-6</v>
      </c>
      <c r="I880" s="58">
        <v>4.5312699999999999E-10</v>
      </c>
      <c r="J880" s="13">
        <v>0.1074</v>
      </c>
      <c r="K880" s="13">
        <v>1.84255E-4</v>
      </c>
      <c r="L880" s="58">
        <v>0.69399999999999995</v>
      </c>
      <c r="M880" s="13" t="s">
        <v>257</v>
      </c>
    </row>
    <row r="881" spans="1:13" x14ac:dyDescent="0.15">
      <c r="A881" s="13">
        <v>-112.15</v>
      </c>
      <c r="B881" s="13">
        <v>161</v>
      </c>
      <c r="C881" s="13">
        <v>30397.5</v>
      </c>
      <c r="D881" s="13">
        <v>4.5171000000000003E-2</v>
      </c>
      <c r="E881" s="13">
        <v>12846</v>
      </c>
      <c r="F881" s="13">
        <v>8718.7999999999993</v>
      </c>
      <c r="G881" s="13">
        <v>1.473367895</v>
      </c>
      <c r="H881" s="58">
        <v>5.84E-6</v>
      </c>
      <c r="I881" s="58">
        <v>4.54297E-10</v>
      </c>
      <c r="J881" s="13">
        <v>0.10804</v>
      </c>
      <c r="K881" s="13">
        <v>1.8619E-4</v>
      </c>
      <c r="L881" s="58">
        <v>0.69399999999999995</v>
      </c>
      <c r="M881" s="13" t="s">
        <v>257</v>
      </c>
    </row>
    <row r="882" spans="1:13" x14ac:dyDescent="0.15">
      <c r="A882" s="13">
        <v>-111.15</v>
      </c>
      <c r="B882" s="13">
        <v>162</v>
      </c>
      <c r="C882" s="13">
        <v>30397.5</v>
      </c>
      <c r="D882" s="13">
        <v>4.4892000000000001E-2</v>
      </c>
      <c r="E882" s="13">
        <v>12867</v>
      </c>
      <c r="F882" s="13">
        <v>8740.2999999999993</v>
      </c>
      <c r="G882" s="13">
        <v>1.4721462649999999</v>
      </c>
      <c r="H882" s="58">
        <v>5.8599999999999998E-6</v>
      </c>
      <c r="I882" s="58">
        <v>4.5549900000000002E-10</v>
      </c>
      <c r="J882" s="13">
        <v>0.10868999999999999</v>
      </c>
      <c r="K882" s="13">
        <v>1.8816699999999999E-4</v>
      </c>
      <c r="L882" s="58">
        <v>0.69399999999999995</v>
      </c>
      <c r="M882" s="13" t="s">
        <v>257</v>
      </c>
    </row>
    <row r="883" spans="1:13" x14ac:dyDescent="0.15">
      <c r="A883" s="13">
        <v>-110.15</v>
      </c>
      <c r="B883" s="13">
        <v>163</v>
      </c>
      <c r="C883" s="13">
        <v>30397.5</v>
      </c>
      <c r="D883" s="13">
        <v>4.4616000000000003E-2</v>
      </c>
      <c r="E883" s="13">
        <v>12889</v>
      </c>
      <c r="F883" s="13">
        <v>8761.6</v>
      </c>
      <c r="G883" s="13">
        <v>1.471078342</v>
      </c>
      <c r="H883" s="58">
        <v>5.8900000000000004E-6</v>
      </c>
      <c r="I883" s="58">
        <v>4.5666100000000001E-10</v>
      </c>
      <c r="J883" s="13">
        <v>0.10934000000000001</v>
      </c>
      <c r="K883" s="13">
        <v>1.9013799999999999E-4</v>
      </c>
      <c r="L883" s="58">
        <v>0.69399999999999995</v>
      </c>
      <c r="M883" s="13" t="s">
        <v>257</v>
      </c>
    </row>
    <row r="884" spans="1:13" x14ac:dyDescent="0.15">
      <c r="A884" s="13">
        <v>-109.15</v>
      </c>
      <c r="B884" s="13">
        <v>164</v>
      </c>
      <c r="C884" s="13">
        <v>30397.5</v>
      </c>
      <c r="D884" s="13">
        <v>4.4344000000000001E-2</v>
      </c>
      <c r="E884" s="13">
        <v>12910</v>
      </c>
      <c r="F884" s="13">
        <v>8782.7000000000007</v>
      </c>
      <c r="G884" s="13">
        <v>1.4699352139999999</v>
      </c>
      <c r="H884" s="58">
        <v>5.9100000000000002E-6</v>
      </c>
      <c r="I884" s="58">
        <v>4.57847E-10</v>
      </c>
      <c r="J884" s="13">
        <v>0.10997999999999999</v>
      </c>
      <c r="K884" s="13">
        <v>1.9211099999999999E-4</v>
      </c>
      <c r="L884" s="58">
        <v>0.69399999999999995</v>
      </c>
      <c r="M884" s="13" t="s">
        <v>257</v>
      </c>
    </row>
    <row r="885" spans="1:13" x14ac:dyDescent="0.15">
      <c r="A885" s="13">
        <v>-108.15</v>
      </c>
      <c r="B885" s="13">
        <v>165</v>
      </c>
      <c r="C885" s="13">
        <v>30397.5</v>
      </c>
      <c r="D885" s="13">
        <v>4.4075999999999997E-2</v>
      </c>
      <c r="E885" s="13">
        <v>12931</v>
      </c>
      <c r="F885" s="13">
        <v>8803.6</v>
      </c>
      <c r="G885" s="13">
        <v>1.468830933</v>
      </c>
      <c r="H885" s="58">
        <v>5.9399999999999999E-6</v>
      </c>
      <c r="I885" s="58">
        <v>4.5902900000000001E-10</v>
      </c>
      <c r="J885" s="13">
        <v>0.11063000000000001</v>
      </c>
      <c r="K885" s="13">
        <v>1.9410599999999999E-4</v>
      </c>
      <c r="L885" s="58">
        <v>0.69399999999999995</v>
      </c>
      <c r="M885" s="13" t="s">
        <v>257</v>
      </c>
    </row>
    <row r="886" spans="1:13" x14ac:dyDescent="0.15">
      <c r="A886" s="13">
        <v>-107.15</v>
      </c>
      <c r="B886" s="13">
        <v>166</v>
      </c>
      <c r="C886" s="13">
        <v>30397.5</v>
      </c>
      <c r="D886" s="13">
        <v>4.3810000000000002E-2</v>
      </c>
      <c r="E886" s="13">
        <v>12951</v>
      </c>
      <c r="F886" s="13">
        <v>8824.2000000000007</v>
      </c>
      <c r="G886" s="13">
        <v>1.467668457</v>
      </c>
      <c r="H886" s="58">
        <v>5.9599999999999997E-6</v>
      </c>
      <c r="I886" s="58">
        <v>4.6023500000000001E-10</v>
      </c>
      <c r="J886" s="13">
        <v>0.11128</v>
      </c>
      <c r="K886" s="13">
        <v>1.96128E-4</v>
      </c>
      <c r="L886" s="58">
        <v>0.69399999999999995</v>
      </c>
      <c r="M886" s="13" t="s">
        <v>257</v>
      </c>
    </row>
    <row r="887" spans="1:13" x14ac:dyDescent="0.15">
      <c r="A887" s="13">
        <v>-106.15</v>
      </c>
      <c r="B887" s="13">
        <v>167</v>
      </c>
      <c r="C887" s="13">
        <v>30397.5</v>
      </c>
      <c r="D887" s="13">
        <v>4.3548000000000003E-2</v>
      </c>
      <c r="E887" s="13">
        <v>12972</v>
      </c>
      <c r="F887" s="13">
        <v>8844.7000000000007</v>
      </c>
      <c r="G887" s="13">
        <v>1.466641039</v>
      </c>
      <c r="H887" s="58">
        <v>5.9900000000000002E-6</v>
      </c>
      <c r="I887" s="58">
        <v>4.6139399999999998E-10</v>
      </c>
      <c r="J887" s="13">
        <v>0.11192000000000001</v>
      </c>
      <c r="K887" s="13">
        <v>1.9812200000000001E-4</v>
      </c>
      <c r="L887" s="58">
        <v>0.69399999999999995</v>
      </c>
      <c r="M887" s="13" t="s">
        <v>257</v>
      </c>
    </row>
    <row r="888" spans="1:13" x14ac:dyDescent="0.15">
      <c r="A888" s="13">
        <v>-105.15</v>
      </c>
      <c r="B888" s="13">
        <v>168</v>
      </c>
      <c r="C888" s="13">
        <v>30397.5</v>
      </c>
      <c r="D888" s="13">
        <v>4.3288E-2</v>
      </c>
      <c r="E888" s="13">
        <v>12992</v>
      </c>
      <c r="F888" s="13">
        <v>8864.9</v>
      </c>
      <c r="G888" s="13">
        <v>1.465555167</v>
      </c>
      <c r="H888" s="58">
        <v>6.0100000000000001E-6</v>
      </c>
      <c r="I888" s="58">
        <v>4.6259200000000002E-10</v>
      </c>
      <c r="J888" s="13">
        <v>0.11257</v>
      </c>
      <c r="K888" s="13">
        <v>2.00161E-4</v>
      </c>
      <c r="L888" s="58">
        <v>0.69399999999999995</v>
      </c>
      <c r="M888" s="13" t="s">
        <v>257</v>
      </c>
    </row>
    <row r="889" spans="1:13" x14ac:dyDescent="0.15">
      <c r="A889" s="13">
        <v>-104.15</v>
      </c>
      <c r="B889" s="13">
        <v>169</v>
      </c>
      <c r="C889" s="13">
        <v>30397.5</v>
      </c>
      <c r="D889" s="13">
        <v>4.3032000000000001E-2</v>
      </c>
      <c r="E889" s="13">
        <v>13012</v>
      </c>
      <c r="F889" s="13">
        <v>8885</v>
      </c>
      <c r="G889" s="13">
        <v>1.4644907149999999</v>
      </c>
      <c r="H889" s="58">
        <v>6.0299999999999999E-6</v>
      </c>
      <c r="I889" s="58">
        <v>4.6377200000000001E-10</v>
      </c>
      <c r="J889" s="13">
        <v>0.11322</v>
      </c>
      <c r="K889" s="13">
        <v>2.02203E-4</v>
      </c>
      <c r="L889" s="58">
        <v>0.69399999999999995</v>
      </c>
      <c r="M889" s="13" t="s">
        <v>257</v>
      </c>
    </row>
    <row r="890" spans="1:13" x14ac:dyDescent="0.15">
      <c r="A890" s="13">
        <v>-103.15</v>
      </c>
      <c r="B890" s="13">
        <v>170</v>
      </c>
      <c r="C890" s="13">
        <v>30397.5</v>
      </c>
      <c r="D890" s="13">
        <v>4.2778999999999998E-2</v>
      </c>
      <c r="E890" s="13">
        <v>13032</v>
      </c>
      <c r="F890" s="13">
        <v>8904.7999999999993</v>
      </c>
      <c r="G890" s="13">
        <v>1.4634803700000001</v>
      </c>
      <c r="H890" s="58">
        <v>6.0599999999999996E-6</v>
      </c>
      <c r="I890" s="58">
        <v>4.6494800000000002E-10</v>
      </c>
      <c r="J890" s="13">
        <v>0.11387</v>
      </c>
      <c r="K890" s="13">
        <v>2.04253E-4</v>
      </c>
      <c r="L890" s="58">
        <v>0.69299999999999995</v>
      </c>
      <c r="M890" s="13" t="s">
        <v>257</v>
      </c>
    </row>
    <row r="891" spans="1:13" x14ac:dyDescent="0.15">
      <c r="A891" s="13">
        <v>-102.15</v>
      </c>
      <c r="B891" s="13">
        <v>171</v>
      </c>
      <c r="C891" s="13">
        <v>30397.5</v>
      </c>
      <c r="D891" s="13">
        <v>4.2528999999999997E-2</v>
      </c>
      <c r="E891" s="13">
        <v>13051</v>
      </c>
      <c r="F891" s="13">
        <v>8924.4</v>
      </c>
      <c r="G891" s="13">
        <v>1.4623952309999999</v>
      </c>
      <c r="H891" s="58">
        <v>6.0800000000000002E-6</v>
      </c>
      <c r="I891" s="58">
        <v>4.6615600000000004E-10</v>
      </c>
      <c r="J891" s="13">
        <v>0.11448999999999999</v>
      </c>
      <c r="K891" s="13">
        <v>2.06271E-4</v>
      </c>
      <c r="L891" s="58">
        <v>0.69399999999999995</v>
      </c>
      <c r="M891" s="13" t="s">
        <v>257</v>
      </c>
    </row>
    <row r="892" spans="1:13" x14ac:dyDescent="0.15">
      <c r="A892" s="13">
        <v>-101.15</v>
      </c>
      <c r="B892" s="13">
        <v>172</v>
      </c>
      <c r="C892" s="13">
        <v>30397.5</v>
      </c>
      <c r="D892" s="13">
        <v>4.2282E-2</v>
      </c>
      <c r="E892" s="13">
        <v>13071</v>
      </c>
      <c r="F892" s="13">
        <v>8943.7999999999993</v>
      </c>
      <c r="G892" s="13">
        <v>1.461459335</v>
      </c>
      <c r="H892" s="58">
        <v>6.1099999999999999E-6</v>
      </c>
      <c r="I892" s="58">
        <v>4.6731699999999997E-10</v>
      </c>
      <c r="J892" s="13">
        <v>0.11512</v>
      </c>
      <c r="K892" s="13">
        <v>2.0829900000000001E-4</v>
      </c>
      <c r="L892" s="58">
        <v>0.69399999999999995</v>
      </c>
      <c r="M892" s="13" t="s">
        <v>257</v>
      </c>
    </row>
    <row r="893" spans="1:13" x14ac:dyDescent="0.15">
      <c r="A893" s="13">
        <v>-100.15</v>
      </c>
      <c r="B893" s="13">
        <v>173</v>
      </c>
      <c r="C893" s="13">
        <v>30397.5</v>
      </c>
      <c r="D893" s="13">
        <v>4.2036999999999998E-2</v>
      </c>
      <c r="E893" s="13">
        <v>13090</v>
      </c>
      <c r="F893" s="13">
        <v>8963</v>
      </c>
      <c r="G893" s="13">
        <v>1.4604485110000001</v>
      </c>
      <c r="H893" s="58">
        <v>6.1299999999999998E-6</v>
      </c>
      <c r="I893" s="58">
        <v>4.6850999999999997E-10</v>
      </c>
      <c r="J893" s="13">
        <v>0.11575000000000001</v>
      </c>
      <c r="K893" s="13">
        <v>2.1035300000000001E-4</v>
      </c>
      <c r="L893" s="58">
        <v>0.69399999999999995</v>
      </c>
      <c r="M893" s="13" t="s">
        <v>257</v>
      </c>
    </row>
    <row r="894" spans="1:13" x14ac:dyDescent="0.15">
      <c r="A894" s="13">
        <v>-99.15</v>
      </c>
      <c r="B894" s="13">
        <v>174</v>
      </c>
      <c r="C894" s="13">
        <v>30397.5</v>
      </c>
      <c r="D894" s="13">
        <v>4.1796E-2</v>
      </c>
      <c r="E894" s="13">
        <v>13109</v>
      </c>
      <c r="F894" s="13">
        <v>8981.9</v>
      </c>
      <c r="G894" s="13">
        <v>1.4594907539999999</v>
      </c>
      <c r="H894" s="58">
        <v>6.1600000000000003E-6</v>
      </c>
      <c r="I894" s="58">
        <v>4.6969299999999998E-10</v>
      </c>
      <c r="J894" s="13">
        <v>0.11638</v>
      </c>
      <c r="K894" s="13">
        <v>2.1241000000000001E-4</v>
      </c>
      <c r="L894" s="58">
        <v>0.69399999999999995</v>
      </c>
      <c r="M894" s="13" t="s">
        <v>257</v>
      </c>
    </row>
    <row r="895" spans="1:13" x14ac:dyDescent="0.15">
      <c r="A895" s="13">
        <v>-98.15</v>
      </c>
      <c r="B895" s="13">
        <v>175</v>
      </c>
      <c r="C895" s="13">
        <v>30397.5</v>
      </c>
      <c r="D895" s="13">
        <v>4.1556999999999997E-2</v>
      </c>
      <c r="E895" s="13">
        <v>13127</v>
      </c>
      <c r="F895" s="13">
        <v>9000.7000000000007</v>
      </c>
      <c r="G895" s="13">
        <v>1.458442121</v>
      </c>
      <c r="H895" s="58">
        <v>6.1800000000000001E-6</v>
      </c>
      <c r="I895" s="58">
        <v>4.7090699999999995E-10</v>
      </c>
      <c r="J895" s="13">
        <v>0.11700000000000001</v>
      </c>
      <c r="K895" s="13">
        <v>2.14475E-4</v>
      </c>
      <c r="L895" s="58">
        <v>0.69399999999999995</v>
      </c>
      <c r="M895" s="13" t="s">
        <v>257</v>
      </c>
    </row>
    <row r="896" spans="1:13" x14ac:dyDescent="0.15">
      <c r="A896" s="13">
        <v>-97.15</v>
      </c>
      <c r="B896" s="13">
        <v>176</v>
      </c>
      <c r="C896" s="13">
        <v>30397.5</v>
      </c>
      <c r="D896" s="13">
        <v>4.1320999999999997E-2</v>
      </c>
      <c r="E896" s="13">
        <v>13146</v>
      </c>
      <c r="F896" s="13">
        <v>9019.2999999999993</v>
      </c>
      <c r="G896" s="13">
        <v>1.457541051</v>
      </c>
      <c r="H896" s="58">
        <v>6.2099999999999998E-6</v>
      </c>
      <c r="I896" s="58">
        <v>4.7207500000000005E-10</v>
      </c>
      <c r="J896" s="13">
        <v>0.11763</v>
      </c>
      <c r="K896" s="13">
        <v>2.16548E-4</v>
      </c>
      <c r="L896" s="58">
        <v>0.69399999999999995</v>
      </c>
      <c r="M896" s="13" t="s">
        <v>257</v>
      </c>
    </row>
    <row r="897" spans="1:13" x14ac:dyDescent="0.15">
      <c r="A897" s="13">
        <v>-96.15</v>
      </c>
      <c r="B897" s="13">
        <v>177</v>
      </c>
      <c r="C897" s="13">
        <v>30397.5</v>
      </c>
      <c r="D897" s="13">
        <v>4.1086999999999999E-2</v>
      </c>
      <c r="E897" s="13">
        <v>13164</v>
      </c>
      <c r="F897" s="13">
        <v>9037.6</v>
      </c>
      <c r="G897" s="13">
        <v>1.456581393</v>
      </c>
      <c r="H897" s="58">
        <v>6.2299999999999996E-6</v>
      </c>
      <c r="I897" s="58">
        <v>4.7327600000000001E-10</v>
      </c>
      <c r="J897" s="13">
        <v>0.11826</v>
      </c>
      <c r="K897" s="13">
        <v>2.18648E-4</v>
      </c>
      <c r="L897" s="58">
        <v>0.69399999999999995</v>
      </c>
      <c r="M897" s="13" t="s">
        <v>257</v>
      </c>
    </row>
    <row r="898" spans="1:13" x14ac:dyDescent="0.15">
      <c r="A898" s="13">
        <v>-95.15</v>
      </c>
      <c r="B898" s="13">
        <v>178</v>
      </c>
      <c r="C898" s="13">
        <v>30397.5</v>
      </c>
      <c r="D898" s="13">
        <v>4.0856000000000003E-2</v>
      </c>
      <c r="E898" s="13">
        <v>13182</v>
      </c>
      <c r="F898" s="13">
        <v>9055.7999999999993</v>
      </c>
      <c r="G898" s="13">
        <v>1.455641688</v>
      </c>
      <c r="H898" s="58">
        <v>6.2500000000000003E-6</v>
      </c>
      <c r="I898" s="58">
        <v>4.7447300000000004E-10</v>
      </c>
      <c r="J898" s="13">
        <v>0.11889</v>
      </c>
      <c r="K898" s="13">
        <v>2.2075400000000001E-4</v>
      </c>
      <c r="L898" s="58">
        <v>0.69299999999999995</v>
      </c>
      <c r="M898" s="13" t="s">
        <v>257</v>
      </c>
    </row>
    <row r="899" spans="1:13" x14ac:dyDescent="0.15">
      <c r="A899" s="13">
        <v>-94.15</v>
      </c>
      <c r="B899" s="13">
        <v>179</v>
      </c>
      <c r="C899" s="13">
        <v>30397.5</v>
      </c>
      <c r="D899" s="13">
        <v>4.0627999999999997E-2</v>
      </c>
      <c r="E899" s="13">
        <v>13200</v>
      </c>
      <c r="F899" s="13">
        <v>9073.7999999999993</v>
      </c>
      <c r="G899" s="13">
        <v>1.454737817</v>
      </c>
      <c r="H899" s="58">
        <v>6.28E-6</v>
      </c>
      <c r="I899" s="58">
        <v>4.7565899999999998E-10</v>
      </c>
      <c r="J899" s="13">
        <v>0.11952</v>
      </c>
      <c r="K899" s="13">
        <v>2.2286499999999999E-4</v>
      </c>
      <c r="L899" s="58">
        <v>0.69299999999999995</v>
      </c>
      <c r="M899" s="13" t="s">
        <v>257</v>
      </c>
    </row>
    <row r="900" spans="1:13" x14ac:dyDescent="0.15">
      <c r="A900" s="13">
        <v>-93.15</v>
      </c>
      <c r="B900" s="13">
        <v>180</v>
      </c>
      <c r="C900" s="13">
        <v>30397.5</v>
      </c>
      <c r="D900" s="13">
        <v>4.0402E-2</v>
      </c>
      <c r="E900" s="13">
        <v>13218</v>
      </c>
      <c r="F900" s="13">
        <v>9091.5</v>
      </c>
      <c r="G900" s="13">
        <v>1.4538854969999999</v>
      </c>
      <c r="H900" s="58">
        <v>6.2999999999999998E-6</v>
      </c>
      <c r="I900" s="58">
        <v>4.7683500000000004E-10</v>
      </c>
      <c r="J900" s="13">
        <v>0.12015000000000001</v>
      </c>
      <c r="K900" s="13">
        <v>2.2498599999999999E-4</v>
      </c>
      <c r="L900" s="58">
        <v>0.69299999999999995</v>
      </c>
      <c r="M900" s="13" t="s">
        <v>257</v>
      </c>
    </row>
    <row r="901" spans="1:13" x14ac:dyDescent="0.15">
      <c r="A901" s="13">
        <v>-92.15</v>
      </c>
      <c r="B901" s="13">
        <v>181</v>
      </c>
      <c r="C901" s="13">
        <v>30397.5</v>
      </c>
      <c r="D901" s="13">
        <v>4.0178999999999999E-2</v>
      </c>
      <c r="E901" s="13">
        <v>13236</v>
      </c>
      <c r="F901" s="13">
        <v>9109.1</v>
      </c>
      <c r="G901" s="13">
        <v>1.4530524419999999</v>
      </c>
      <c r="H901" s="58">
        <v>6.3300000000000004E-6</v>
      </c>
      <c r="I901" s="58">
        <v>4.7801500000000003E-10</v>
      </c>
      <c r="J901" s="13">
        <v>0.12076000000000001</v>
      </c>
      <c r="K901" s="13">
        <v>2.2707399999999999E-4</v>
      </c>
      <c r="L901" s="58">
        <v>0.69299999999999995</v>
      </c>
      <c r="M901" s="13" t="s">
        <v>257</v>
      </c>
    </row>
    <row r="902" spans="1:13" x14ac:dyDescent="0.15">
      <c r="A902" s="13">
        <v>-91.15</v>
      </c>
      <c r="B902" s="13">
        <v>182</v>
      </c>
      <c r="C902" s="13">
        <v>30397.5</v>
      </c>
      <c r="D902" s="13">
        <v>3.9958E-2</v>
      </c>
      <c r="E902" s="13">
        <v>13253</v>
      </c>
      <c r="F902" s="13">
        <v>9126.5</v>
      </c>
      <c r="G902" s="13">
        <v>1.4521448530000001</v>
      </c>
      <c r="H902" s="58">
        <v>6.3500000000000002E-6</v>
      </c>
      <c r="I902" s="58">
        <v>4.7921199999999996E-10</v>
      </c>
      <c r="J902" s="13">
        <v>0.12138</v>
      </c>
      <c r="K902" s="13">
        <v>2.2920800000000001E-4</v>
      </c>
      <c r="L902" s="58">
        <v>0.69299999999999995</v>
      </c>
      <c r="M902" s="13" t="s">
        <v>257</v>
      </c>
    </row>
    <row r="903" spans="1:13" x14ac:dyDescent="0.15">
      <c r="A903" s="13">
        <v>-90.15</v>
      </c>
      <c r="B903" s="13">
        <v>183</v>
      </c>
      <c r="C903" s="13">
        <v>30397.5</v>
      </c>
      <c r="D903" s="13">
        <v>3.9739999999999998E-2</v>
      </c>
      <c r="E903" s="13">
        <v>13270</v>
      </c>
      <c r="F903" s="13">
        <v>9143.6</v>
      </c>
      <c r="G903" s="13">
        <v>1.4512883329999999</v>
      </c>
      <c r="H903" s="58">
        <v>6.3799999999999999E-6</v>
      </c>
      <c r="I903" s="58">
        <v>4.8041400000000003E-10</v>
      </c>
      <c r="J903" s="13">
        <v>0.122</v>
      </c>
      <c r="K903" s="13">
        <v>2.3134499999999999E-4</v>
      </c>
      <c r="L903" s="58">
        <v>0.69299999999999995</v>
      </c>
      <c r="M903" s="13" t="s">
        <v>257</v>
      </c>
    </row>
    <row r="904" spans="1:13" x14ac:dyDescent="0.15">
      <c r="A904" s="13">
        <v>-89.15</v>
      </c>
      <c r="B904" s="13">
        <v>184</v>
      </c>
      <c r="C904" s="13">
        <v>30397.5</v>
      </c>
      <c r="D904" s="13">
        <v>3.9523999999999997E-2</v>
      </c>
      <c r="E904" s="13">
        <v>13287</v>
      </c>
      <c r="F904" s="13">
        <v>9160.6</v>
      </c>
      <c r="G904" s="13">
        <v>1.4504508439999999</v>
      </c>
      <c r="H904" s="58">
        <v>6.3999999999999997E-6</v>
      </c>
      <c r="I904" s="58">
        <v>4.8159899999999996E-10</v>
      </c>
      <c r="J904" s="13">
        <v>0.12262000000000001</v>
      </c>
      <c r="K904" s="13">
        <v>2.3349300000000001E-4</v>
      </c>
      <c r="L904" s="58">
        <v>0.69299999999999995</v>
      </c>
      <c r="M904" s="13" t="s">
        <v>257</v>
      </c>
    </row>
    <row r="905" spans="1:13" x14ac:dyDescent="0.15">
      <c r="A905" s="13">
        <v>-88.15</v>
      </c>
      <c r="B905" s="13">
        <v>185</v>
      </c>
      <c r="C905" s="13">
        <v>30397.5</v>
      </c>
      <c r="D905" s="13">
        <v>3.9309999999999998E-2</v>
      </c>
      <c r="E905" s="13">
        <v>13304</v>
      </c>
      <c r="F905" s="13">
        <v>9177.4</v>
      </c>
      <c r="G905" s="13">
        <v>1.449648048</v>
      </c>
      <c r="H905" s="58">
        <v>6.4200000000000004E-6</v>
      </c>
      <c r="I905" s="58">
        <v>4.8278700000000002E-10</v>
      </c>
      <c r="J905" s="13">
        <v>0.12324</v>
      </c>
      <c r="K905" s="13">
        <v>2.3564899999999999E-4</v>
      </c>
      <c r="L905" s="58">
        <v>0.69299999999999995</v>
      </c>
      <c r="M905" s="13" t="s">
        <v>257</v>
      </c>
    </row>
    <row r="906" spans="1:13" x14ac:dyDescent="0.15">
      <c r="A906" s="13">
        <v>-87.15</v>
      </c>
      <c r="B906" s="13">
        <v>186</v>
      </c>
      <c r="C906" s="13">
        <v>30397.5</v>
      </c>
      <c r="D906" s="13">
        <v>3.9099000000000002E-2</v>
      </c>
      <c r="E906" s="13">
        <v>13320</v>
      </c>
      <c r="F906" s="13">
        <v>9194</v>
      </c>
      <c r="G906" s="13">
        <v>1.448770938</v>
      </c>
      <c r="H906" s="58">
        <v>6.4500000000000001E-6</v>
      </c>
      <c r="I906" s="58">
        <v>4.84002E-10</v>
      </c>
      <c r="J906" s="13">
        <v>0.12386</v>
      </c>
      <c r="K906" s="13">
        <v>2.37827E-4</v>
      </c>
      <c r="L906" s="58">
        <v>0.69299999999999995</v>
      </c>
      <c r="M906" s="13" t="s">
        <v>257</v>
      </c>
    </row>
    <row r="907" spans="1:13" x14ac:dyDescent="0.15">
      <c r="A907" s="13">
        <v>-86.15</v>
      </c>
      <c r="B907" s="13">
        <v>187</v>
      </c>
      <c r="C907" s="13">
        <v>30397.5</v>
      </c>
      <c r="D907" s="13">
        <v>3.8890000000000001E-2</v>
      </c>
      <c r="E907" s="13">
        <v>13337</v>
      </c>
      <c r="F907" s="13">
        <v>9210.4</v>
      </c>
      <c r="G907" s="13">
        <v>1.448037002</v>
      </c>
      <c r="H907" s="58">
        <v>6.4699999999999999E-6</v>
      </c>
      <c r="I907" s="58">
        <v>4.8516899999999998E-10</v>
      </c>
      <c r="J907" s="13">
        <v>0.12447999999999999</v>
      </c>
      <c r="K907" s="13">
        <v>2.39996E-4</v>
      </c>
      <c r="L907" s="58">
        <v>0.69299999999999995</v>
      </c>
      <c r="M907" s="13" t="s">
        <v>257</v>
      </c>
    </row>
    <row r="908" spans="1:13" x14ac:dyDescent="0.15">
      <c r="A908" s="13">
        <v>-85.15</v>
      </c>
      <c r="B908" s="13">
        <v>188</v>
      </c>
      <c r="C908" s="13">
        <v>30397.5</v>
      </c>
      <c r="D908" s="13">
        <v>3.8683000000000002E-2</v>
      </c>
      <c r="E908" s="13">
        <v>13353</v>
      </c>
      <c r="F908" s="13">
        <v>9226.6</v>
      </c>
      <c r="G908" s="13">
        <v>1.4472286649999999</v>
      </c>
      <c r="H908" s="58">
        <v>6.4899999999999997E-6</v>
      </c>
      <c r="I908" s="58">
        <v>4.8637800000000001E-10</v>
      </c>
      <c r="J908" s="13">
        <v>0.12509999999999999</v>
      </c>
      <c r="K908" s="13">
        <v>2.42191E-4</v>
      </c>
      <c r="L908" s="58">
        <v>0.69299999999999995</v>
      </c>
      <c r="M908" s="13" t="s">
        <v>257</v>
      </c>
    </row>
    <row r="909" spans="1:13" x14ac:dyDescent="0.15">
      <c r="A909" s="13">
        <v>-84.15</v>
      </c>
      <c r="B909" s="13">
        <v>189</v>
      </c>
      <c r="C909" s="13">
        <v>30397.5</v>
      </c>
      <c r="D909" s="13">
        <v>3.8477999999999998E-2</v>
      </c>
      <c r="E909" s="13">
        <v>13369</v>
      </c>
      <c r="F909" s="13">
        <v>9242.7000000000007</v>
      </c>
      <c r="G909" s="13">
        <v>1.4464388109999999</v>
      </c>
      <c r="H909" s="58">
        <v>6.5200000000000003E-6</v>
      </c>
      <c r="I909" s="58">
        <v>4.8756799999999999E-10</v>
      </c>
      <c r="J909" s="13">
        <v>0.12572</v>
      </c>
      <c r="K909" s="13">
        <v>2.4439500000000001E-4</v>
      </c>
      <c r="L909" s="58">
        <v>0.69299999999999995</v>
      </c>
      <c r="M909" s="13" t="s">
        <v>257</v>
      </c>
    </row>
    <row r="910" spans="1:13" x14ac:dyDescent="0.15">
      <c r="A910" s="13">
        <v>-83.15</v>
      </c>
      <c r="B910" s="13">
        <v>190</v>
      </c>
      <c r="C910" s="13">
        <v>30397.5</v>
      </c>
      <c r="D910" s="13">
        <v>3.8275999999999998E-2</v>
      </c>
      <c r="E910" s="13">
        <v>13385</v>
      </c>
      <c r="F910" s="13">
        <v>9258.5</v>
      </c>
      <c r="G910" s="13">
        <v>1.4456985469999999</v>
      </c>
      <c r="H910" s="58">
        <v>6.5400000000000001E-6</v>
      </c>
      <c r="I910" s="58">
        <v>4.8876400000000001E-10</v>
      </c>
      <c r="J910" s="13">
        <v>0.12634000000000001</v>
      </c>
      <c r="K910" s="13">
        <v>2.4660200000000001E-4</v>
      </c>
      <c r="L910" s="58">
        <v>0.69299999999999995</v>
      </c>
      <c r="M910" s="13" t="s">
        <v>257</v>
      </c>
    </row>
    <row r="911" spans="1:13" x14ac:dyDescent="0.15">
      <c r="A911" s="13">
        <v>-82.15</v>
      </c>
      <c r="B911" s="13">
        <v>191</v>
      </c>
      <c r="C911" s="13">
        <v>30397.5</v>
      </c>
      <c r="D911" s="13">
        <v>3.8074999999999998E-2</v>
      </c>
      <c r="E911" s="13">
        <v>13400</v>
      </c>
      <c r="F911" s="13">
        <v>9274.2000000000007</v>
      </c>
      <c r="G911" s="13">
        <v>1.44486856</v>
      </c>
      <c r="H911" s="58">
        <v>6.5699999999999998E-6</v>
      </c>
      <c r="I911" s="58">
        <v>4.8998500000000004E-10</v>
      </c>
      <c r="J911" s="13">
        <v>0.12694</v>
      </c>
      <c r="K911" s="13">
        <v>2.4880200000000001E-4</v>
      </c>
      <c r="L911" s="58">
        <v>0.69299999999999995</v>
      </c>
      <c r="M911" s="13" t="s">
        <v>257</v>
      </c>
    </row>
    <row r="912" spans="1:13" x14ac:dyDescent="0.15">
      <c r="A912" s="13">
        <v>-81.150000000000006</v>
      </c>
      <c r="B912" s="13">
        <v>192</v>
      </c>
      <c r="C912" s="13">
        <v>30397.5</v>
      </c>
      <c r="D912" s="13">
        <v>3.7877000000000001E-2</v>
      </c>
      <c r="E912" s="13">
        <v>13416</v>
      </c>
      <c r="F912" s="13">
        <v>9289.6</v>
      </c>
      <c r="G912" s="13">
        <v>1.4441956600000001</v>
      </c>
      <c r="H912" s="58">
        <v>6.5899999999999996E-6</v>
      </c>
      <c r="I912" s="58">
        <v>4.9115999999999999E-10</v>
      </c>
      <c r="J912" s="13">
        <v>0.12753999999999999</v>
      </c>
      <c r="K912" s="13">
        <v>2.5098500000000001E-4</v>
      </c>
      <c r="L912" s="58">
        <v>0.69299999999999995</v>
      </c>
      <c r="M912" s="13" t="s">
        <v>257</v>
      </c>
    </row>
    <row r="913" spans="1:13" x14ac:dyDescent="0.15">
      <c r="A913" s="13">
        <v>-80.150000000000006</v>
      </c>
      <c r="B913" s="13">
        <v>193</v>
      </c>
      <c r="C913" s="13">
        <v>30397.5</v>
      </c>
      <c r="D913" s="13">
        <v>3.7680999999999999E-2</v>
      </c>
      <c r="E913" s="13">
        <v>13431</v>
      </c>
      <c r="F913" s="13">
        <v>9304.9</v>
      </c>
      <c r="G913" s="13">
        <v>1.44343303</v>
      </c>
      <c r="H913" s="58">
        <v>6.6100000000000002E-6</v>
      </c>
      <c r="I913" s="58">
        <v>4.9236800000000001E-10</v>
      </c>
      <c r="J913" s="13">
        <v>0.12814</v>
      </c>
      <c r="K913" s="13">
        <v>2.5319399999999999E-4</v>
      </c>
      <c r="L913" s="58">
        <v>0.69299999999999995</v>
      </c>
      <c r="M913" s="13" t="s">
        <v>257</v>
      </c>
    </row>
    <row r="914" spans="1:13" x14ac:dyDescent="0.15">
      <c r="A914" s="13">
        <v>-79.150000000000006</v>
      </c>
      <c r="B914" s="13">
        <v>194</v>
      </c>
      <c r="C914" s="13">
        <v>30397.5</v>
      </c>
      <c r="D914" s="13">
        <v>3.7486999999999999E-2</v>
      </c>
      <c r="E914" s="13">
        <v>13446</v>
      </c>
      <c r="F914" s="13">
        <v>9320</v>
      </c>
      <c r="G914" s="13">
        <v>1.442703863</v>
      </c>
      <c r="H914" s="58">
        <v>6.64E-6</v>
      </c>
      <c r="I914" s="58">
        <v>4.9357400000000002E-10</v>
      </c>
      <c r="J914" s="13">
        <v>0.12873999999999999</v>
      </c>
      <c r="K914" s="13">
        <v>2.5541099999999998E-4</v>
      </c>
      <c r="L914" s="58">
        <v>0.69299999999999995</v>
      </c>
      <c r="M914" s="13" t="s">
        <v>257</v>
      </c>
    </row>
    <row r="915" spans="1:13" x14ac:dyDescent="0.15">
      <c r="A915" s="13">
        <v>-78.150000000000006</v>
      </c>
      <c r="B915" s="13">
        <v>195</v>
      </c>
      <c r="C915" s="13">
        <v>30397.5</v>
      </c>
      <c r="D915" s="13">
        <v>3.7294000000000001E-2</v>
      </c>
      <c r="E915" s="13">
        <v>13461</v>
      </c>
      <c r="F915" s="13">
        <v>9335</v>
      </c>
      <c r="G915" s="13">
        <v>1.4419925010000001</v>
      </c>
      <c r="H915" s="58">
        <v>6.6599999999999998E-6</v>
      </c>
      <c r="I915" s="58">
        <v>4.9477000000000004E-10</v>
      </c>
      <c r="J915" s="13">
        <v>0.12934000000000001</v>
      </c>
      <c r="K915" s="13">
        <v>2.5764199999999998E-4</v>
      </c>
      <c r="L915" s="58">
        <v>0.69299999999999995</v>
      </c>
      <c r="M915" s="13" t="s">
        <v>257</v>
      </c>
    </row>
    <row r="916" spans="1:13" x14ac:dyDescent="0.15">
      <c r="A916" s="13">
        <v>-77.150000000000006</v>
      </c>
      <c r="B916" s="13">
        <v>196</v>
      </c>
      <c r="C916" s="13">
        <v>30397.5</v>
      </c>
      <c r="D916" s="13">
        <v>3.7103999999999998E-2</v>
      </c>
      <c r="E916" s="13">
        <v>13476</v>
      </c>
      <c r="F916" s="13">
        <v>9349.7000000000007</v>
      </c>
      <c r="G916" s="13">
        <v>1.4413296680000001</v>
      </c>
      <c r="H916" s="58">
        <v>6.6800000000000004E-6</v>
      </c>
      <c r="I916" s="58">
        <v>4.9596300000000004E-10</v>
      </c>
      <c r="J916" s="13">
        <v>0.12994</v>
      </c>
      <c r="K916" s="13">
        <v>2.5987299999999998E-4</v>
      </c>
      <c r="L916" s="58">
        <v>0.69299999999999995</v>
      </c>
      <c r="M916" s="13" t="s">
        <v>257</v>
      </c>
    </row>
    <row r="917" spans="1:13" x14ac:dyDescent="0.15">
      <c r="A917" s="13">
        <v>-76.150000000000006</v>
      </c>
      <c r="B917" s="13">
        <v>197</v>
      </c>
      <c r="C917" s="13">
        <v>30397.5</v>
      </c>
      <c r="D917" s="13">
        <v>3.6915999999999997E-2</v>
      </c>
      <c r="E917" s="13">
        <v>13490</v>
      </c>
      <c r="F917" s="13">
        <v>9364.2999999999993</v>
      </c>
      <c r="G917" s="13">
        <v>1.4405775119999999</v>
      </c>
      <c r="H917" s="58">
        <v>6.7100000000000001E-6</v>
      </c>
      <c r="I917" s="58">
        <v>4.9719100000000003E-10</v>
      </c>
      <c r="J917" s="13">
        <v>0.13053999999999999</v>
      </c>
      <c r="K917" s="13">
        <v>2.6213000000000001E-4</v>
      </c>
      <c r="L917" s="58">
        <v>0.69299999999999995</v>
      </c>
      <c r="M917" s="13" t="s">
        <v>257</v>
      </c>
    </row>
    <row r="918" spans="1:13" x14ac:dyDescent="0.15">
      <c r="A918" s="13">
        <v>-75.150000000000006</v>
      </c>
      <c r="B918" s="13">
        <v>198</v>
      </c>
      <c r="C918" s="13">
        <v>30397.5</v>
      </c>
      <c r="D918" s="13">
        <v>3.6728999999999998E-2</v>
      </c>
      <c r="E918" s="13">
        <v>13505</v>
      </c>
      <c r="F918" s="13">
        <v>9378.7000000000007</v>
      </c>
      <c r="G918" s="13">
        <v>1.439965027</v>
      </c>
      <c r="H918" s="58">
        <v>6.7299999999999999E-6</v>
      </c>
      <c r="I918" s="58">
        <v>4.9837100000000002E-10</v>
      </c>
      <c r="J918" s="13">
        <v>0.13114000000000001</v>
      </c>
      <c r="K918" s="13">
        <v>2.6438200000000002E-4</v>
      </c>
      <c r="L918" s="58">
        <v>0.69299999999999995</v>
      </c>
      <c r="M918" s="13" t="s">
        <v>257</v>
      </c>
    </row>
    <row r="919" spans="1:13" x14ac:dyDescent="0.15">
      <c r="A919" s="13">
        <v>-74.150000000000006</v>
      </c>
      <c r="B919" s="13">
        <v>199</v>
      </c>
      <c r="C919" s="13">
        <v>30397.5</v>
      </c>
      <c r="D919" s="13">
        <v>3.6545000000000001E-2</v>
      </c>
      <c r="E919" s="13">
        <v>13519</v>
      </c>
      <c r="F919" s="13">
        <v>9393</v>
      </c>
      <c r="G919" s="13">
        <v>1.4392632809999999</v>
      </c>
      <c r="H919" s="58">
        <v>6.7499999999999997E-6</v>
      </c>
      <c r="I919" s="58">
        <v>4.99586E-10</v>
      </c>
      <c r="J919" s="13">
        <v>0.13174</v>
      </c>
      <c r="K919" s="13">
        <v>2.6665199999999998E-4</v>
      </c>
      <c r="L919" s="58">
        <v>0.69299999999999995</v>
      </c>
      <c r="M919" s="13" t="s">
        <v>257</v>
      </c>
    </row>
    <row r="920" spans="1:13" x14ac:dyDescent="0.15">
      <c r="A920" s="13">
        <v>-73.150000000000006</v>
      </c>
      <c r="B920" s="13">
        <v>200</v>
      </c>
      <c r="C920" s="13">
        <v>30397.5</v>
      </c>
      <c r="D920" s="13">
        <v>3.6361999999999998E-2</v>
      </c>
      <c r="E920" s="13">
        <v>13533</v>
      </c>
      <c r="F920" s="13">
        <v>9407.1</v>
      </c>
      <c r="G920" s="13">
        <v>1.438594253</v>
      </c>
      <c r="H920" s="58">
        <v>6.7800000000000003E-6</v>
      </c>
      <c r="I920" s="58">
        <v>5.0079099999999999E-10</v>
      </c>
      <c r="J920" s="13">
        <v>0.13234000000000001</v>
      </c>
      <c r="K920" s="13">
        <v>2.68936E-4</v>
      </c>
      <c r="L920" s="58">
        <v>0.69299999999999995</v>
      </c>
      <c r="M920" s="13" t="s">
        <v>257</v>
      </c>
    </row>
    <row r="921" spans="1:13" x14ac:dyDescent="0.15">
      <c r="A921" s="13">
        <v>-72.150000000000006</v>
      </c>
      <c r="B921" s="13">
        <v>201</v>
      </c>
      <c r="C921" s="13">
        <v>30397.5</v>
      </c>
      <c r="D921" s="13">
        <v>3.6180999999999998E-2</v>
      </c>
      <c r="E921" s="13">
        <v>13547</v>
      </c>
      <c r="F921" s="13">
        <v>9421</v>
      </c>
      <c r="G921" s="13">
        <v>1.4379577539999999</v>
      </c>
      <c r="H921" s="58">
        <v>6.8000000000000001E-6</v>
      </c>
      <c r="I921" s="58">
        <v>5.0199299999999996E-10</v>
      </c>
      <c r="J921" s="13">
        <v>0.13292999999999999</v>
      </c>
      <c r="K921" s="13">
        <v>2.7120600000000002E-4</v>
      </c>
      <c r="L921" s="58">
        <v>0.69299999999999995</v>
      </c>
      <c r="M921" s="13" t="s">
        <v>257</v>
      </c>
    </row>
    <row r="922" spans="1:13" x14ac:dyDescent="0.15">
      <c r="A922" s="13">
        <v>-71.150000000000006</v>
      </c>
      <c r="B922" s="13">
        <v>202</v>
      </c>
      <c r="C922" s="13">
        <v>30397.5</v>
      </c>
      <c r="D922" s="13">
        <v>3.6001999999999999E-2</v>
      </c>
      <c r="E922" s="13">
        <v>13561</v>
      </c>
      <c r="F922" s="13">
        <v>9434.7000000000007</v>
      </c>
      <c r="G922" s="13">
        <v>1.4373535989999999</v>
      </c>
      <c r="H922" s="58">
        <v>6.8199999999999999E-6</v>
      </c>
      <c r="I922" s="58">
        <v>5.0319300000000002E-10</v>
      </c>
      <c r="J922" s="13">
        <v>0.13352</v>
      </c>
      <c r="K922" s="13">
        <v>2.7348200000000002E-4</v>
      </c>
      <c r="L922" s="58">
        <v>0.69299999999999995</v>
      </c>
      <c r="M922" s="13" t="s">
        <v>257</v>
      </c>
    </row>
    <row r="923" spans="1:13" x14ac:dyDescent="0.15">
      <c r="A923" s="13">
        <v>-70.150000000000006</v>
      </c>
      <c r="B923" s="13">
        <v>203</v>
      </c>
      <c r="C923" s="13">
        <v>30397.5</v>
      </c>
      <c r="D923" s="13">
        <v>3.5825000000000003E-2</v>
      </c>
      <c r="E923" s="13">
        <v>13574</v>
      </c>
      <c r="F923" s="13">
        <v>9448.2999999999993</v>
      </c>
      <c r="G923" s="13">
        <v>1.436660563</v>
      </c>
      <c r="H923" s="58">
        <v>6.8499999999999996E-6</v>
      </c>
      <c r="I923" s="58">
        <v>5.0442E-10</v>
      </c>
      <c r="J923" s="13">
        <v>0.13411000000000001</v>
      </c>
      <c r="K923" s="13">
        <v>2.7578299999999999E-4</v>
      </c>
      <c r="L923" s="58">
        <v>0.69299999999999995</v>
      </c>
      <c r="M923" s="13" t="s">
        <v>257</v>
      </c>
    </row>
    <row r="924" spans="1:13" x14ac:dyDescent="0.15">
      <c r="A924" s="13">
        <v>-69.150000000000006</v>
      </c>
      <c r="B924" s="13">
        <v>204</v>
      </c>
      <c r="C924" s="13">
        <v>30397.5</v>
      </c>
      <c r="D924" s="13">
        <v>3.5649E-2</v>
      </c>
      <c r="E924" s="13">
        <v>13588</v>
      </c>
      <c r="F924" s="13">
        <v>9461.7000000000007</v>
      </c>
      <c r="G924" s="13">
        <v>1.4361055620000001</v>
      </c>
      <c r="H924" s="58">
        <v>6.8700000000000003E-6</v>
      </c>
      <c r="I924" s="58">
        <v>5.0560799999999996E-10</v>
      </c>
      <c r="J924" s="13">
        <v>0.13469999999999999</v>
      </c>
      <c r="K924" s="13">
        <v>2.78077E-4</v>
      </c>
      <c r="L924" s="58">
        <v>0.69299999999999995</v>
      </c>
      <c r="M924" s="13" t="s">
        <v>257</v>
      </c>
    </row>
    <row r="925" spans="1:13" x14ac:dyDescent="0.15">
      <c r="A925" s="13">
        <v>-68.150000000000006</v>
      </c>
      <c r="B925" s="13">
        <v>205</v>
      </c>
      <c r="C925" s="13">
        <v>30397.5</v>
      </c>
      <c r="D925" s="13">
        <v>3.5475E-2</v>
      </c>
      <c r="E925" s="13">
        <v>13601</v>
      </c>
      <c r="F925" s="13">
        <v>9474.9</v>
      </c>
      <c r="G925" s="13">
        <v>1.4354768920000001</v>
      </c>
      <c r="H925" s="58">
        <v>6.8900000000000001E-6</v>
      </c>
      <c r="I925" s="58">
        <v>5.0683E-10</v>
      </c>
      <c r="J925" s="13">
        <v>0.13528999999999999</v>
      </c>
      <c r="K925" s="13">
        <v>2.8039599999999998E-4</v>
      </c>
      <c r="L925" s="58">
        <v>0.69299999999999995</v>
      </c>
      <c r="M925" s="13" t="s">
        <v>257</v>
      </c>
    </row>
    <row r="926" spans="1:13" x14ac:dyDescent="0.15">
      <c r="A926" s="13">
        <v>-67.150000000000006</v>
      </c>
      <c r="B926" s="13">
        <v>206</v>
      </c>
      <c r="C926" s="13">
        <v>30397.5</v>
      </c>
      <c r="D926" s="13">
        <v>3.5303000000000001E-2</v>
      </c>
      <c r="E926" s="13">
        <v>13614</v>
      </c>
      <c r="F926" s="13">
        <v>9488</v>
      </c>
      <c r="G926" s="13">
        <v>1.434865093</v>
      </c>
      <c r="H926" s="58">
        <v>6.9199999999999998E-6</v>
      </c>
      <c r="I926" s="58">
        <v>5.0804299999999996E-10</v>
      </c>
      <c r="J926" s="13">
        <v>0.13589000000000001</v>
      </c>
      <c r="K926" s="13">
        <v>2.82742E-4</v>
      </c>
      <c r="L926" s="58">
        <v>0.69299999999999995</v>
      </c>
      <c r="M926" s="13" t="s">
        <v>257</v>
      </c>
    </row>
    <row r="927" spans="1:13" x14ac:dyDescent="0.15">
      <c r="A927" s="13">
        <v>-66.150000000000006</v>
      </c>
      <c r="B927" s="13">
        <v>207</v>
      </c>
      <c r="C927" s="13">
        <v>30397.5</v>
      </c>
      <c r="D927" s="13">
        <v>3.5131999999999997E-2</v>
      </c>
      <c r="E927" s="13">
        <v>13627</v>
      </c>
      <c r="F927" s="13">
        <v>9500.9</v>
      </c>
      <c r="G927" s="13">
        <v>1.4342851729999999</v>
      </c>
      <c r="H927" s="58">
        <v>6.9399999999999996E-6</v>
      </c>
      <c r="I927" s="58">
        <v>5.0925400000000001E-10</v>
      </c>
      <c r="J927" s="13">
        <v>0.13647999999999999</v>
      </c>
      <c r="K927" s="13">
        <v>2.8507899999999999E-4</v>
      </c>
      <c r="L927" s="58">
        <v>0.69299999999999995</v>
      </c>
      <c r="M927" s="13" t="s">
        <v>257</v>
      </c>
    </row>
    <row r="928" spans="1:13" x14ac:dyDescent="0.15">
      <c r="A928" s="13">
        <v>-65.150000000000006</v>
      </c>
      <c r="B928" s="13">
        <v>208</v>
      </c>
      <c r="C928" s="13">
        <v>30397.5</v>
      </c>
      <c r="D928" s="13">
        <v>3.4963000000000001E-2</v>
      </c>
      <c r="E928" s="13">
        <v>13640</v>
      </c>
      <c r="F928" s="13">
        <v>9513.7000000000007</v>
      </c>
      <c r="G928" s="13">
        <v>1.433721896</v>
      </c>
      <c r="H928" s="58">
        <v>6.9600000000000003E-6</v>
      </c>
      <c r="I928" s="58">
        <v>5.1045499999999997E-10</v>
      </c>
      <c r="J928" s="13">
        <v>0.13707</v>
      </c>
      <c r="K928" s="13">
        <v>2.8742200000000001E-4</v>
      </c>
      <c r="L928" s="58">
        <v>0.69299999999999995</v>
      </c>
      <c r="M928" s="13" t="s">
        <v>257</v>
      </c>
    </row>
    <row r="929" spans="1:13" x14ac:dyDescent="0.15">
      <c r="A929" s="13">
        <v>-64.150000000000006</v>
      </c>
      <c r="B929" s="13">
        <v>209</v>
      </c>
      <c r="C929" s="13">
        <v>30397.5</v>
      </c>
      <c r="D929" s="13">
        <v>3.4796000000000001E-2</v>
      </c>
      <c r="E929" s="13">
        <v>13652</v>
      </c>
      <c r="F929" s="13">
        <v>9526.2999999999993</v>
      </c>
      <c r="G929" s="13">
        <v>1.433085248</v>
      </c>
      <c r="H929" s="58">
        <v>6.99E-6</v>
      </c>
      <c r="I929" s="58">
        <v>5.1169100000000003E-10</v>
      </c>
      <c r="J929" s="13">
        <v>0.13766</v>
      </c>
      <c r="K929" s="13">
        <v>2.8978899999999999E-4</v>
      </c>
      <c r="L929" s="58">
        <v>0.69299999999999995</v>
      </c>
      <c r="M929" s="13" t="s">
        <v>257</v>
      </c>
    </row>
    <row r="930" spans="1:13" x14ac:dyDescent="0.15">
      <c r="A930" s="13">
        <v>-63.15</v>
      </c>
      <c r="B930" s="13">
        <v>210</v>
      </c>
      <c r="C930" s="13">
        <v>30397.5</v>
      </c>
      <c r="D930" s="13">
        <v>3.4630000000000001E-2</v>
      </c>
      <c r="E930" s="13">
        <v>13665</v>
      </c>
      <c r="F930" s="13">
        <v>9538.7000000000007</v>
      </c>
      <c r="G930" s="13">
        <v>1.432585153</v>
      </c>
      <c r="H930" s="58">
        <v>7.0099999999999998E-6</v>
      </c>
      <c r="I930" s="58">
        <v>5.1288700000000005E-10</v>
      </c>
      <c r="J930" s="13">
        <v>0.13825000000000001</v>
      </c>
      <c r="K930" s="13">
        <v>2.92148E-4</v>
      </c>
      <c r="L930" s="58">
        <v>0.69299999999999995</v>
      </c>
      <c r="M930" s="13" t="s">
        <v>257</v>
      </c>
    </row>
    <row r="931" spans="1:13" x14ac:dyDescent="0.15">
      <c r="A931" s="13">
        <v>-62.15</v>
      </c>
      <c r="B931" s="13">
        <v>211</v>
      </c>
      <c r="C931" s="13">
        <v>30397.5</v>
      </c>
      <c r="D931" s="13">
        <v>3.4465999999999997E-2</v>
      </c>
      <c r="E931" s="13">
        <v>13677</v>
      </c>
      <c r="F931" s="13">
        <v>9551</v>
      </c>
      <c r="G931" s="13">
        <v>1.4319966500000001</v>
      </c>
      <c r="H931" s="58">
        <v>7.0299999999999996E-6</v>
      </c>
      <c r="I931" s="58">
        <v>5.1411899999999997E-10</v>
      </c>
      <c r="J931" s="13">
        <v>0.13882</v>
      </c>
      <c r="K931" s="13">
        <v>2.9449000000000001E-4</v>
      </c>
      <c r="L931" s="58">
        <v>0.69299999999999995</v>
      </c>
      <c r="M931" s="13" t="s">
        <v>257</v>
      </c>
    </row>
    <row r="932" spans="1:13" x14ac:dyDescent="0.15">
      <c r="A932" s="13">
        <v>-61.15</v>
      </c>
      <c r="B932" s="13">
        <v>212</v>
      </c>
      <c r="C932" s="13">
        <v>30397.5</v>
      </c>
      <c r="D932" s="13">
        <v>3.4304000000000001E-2</v>
      </c>
      <c r="E932" s="13">
        <v>13689</v>
      </c>
      <c r="F932" s="13">
        <v>9563.2000000000007</v>
      </c>
      <c r="G932" s="13">
        <v>1.431424628</v>
      </c>
      <c r="H932" s="58">
        <v>7.0500000000000003E-6</v>
      </c>
      <c r="I932" s="58">
        <v>5.1534100000000001E-10</v>
      </c>
      <c r="J932" s="13">
        <v>0.1394</v>
      </c>
      <c r="K932" s="13">
        <v>2.9685600000000002E-4</v>
      </c>
      <c r="L932" s="58">
        <v>0.69299999999999995</v>
      </c>
      <c r="M932" s="13" t="s">
        <v>257</v>
      </c>
    </row>
    <row r="933" spans="1:13" x14ac:dyDescent="0.15">
      <c r="A933" s="13">
        <v>-60.15</v>
      </c>
      <c r="B933" s="13">
        <v>213</v>
      </c>
      <c r="C933" s="13">
        <v>30397.5</v>
      </c>
      <c r="D933" s="13">
        <v>3.4143E-2</v>
      </c>
      <c r="E933" s="13">
        <v>13701</v>
      </c>
      <c r="F933" s="13">
        <v>9575.1</v>
      </c>
      <c r="G933" s="13">
        <v>1.430898894</v>
      </c>
      <c r="H933" s="58">
        <v>7.08E-6</v>
      </c>
      <c r="I933" s="58">
        <v>5.1655399999999997E-10</v>
      </c>
      <c r="J933" s="13">
        <v>0.13997000000000001</v>
      </c>
      <c r="K933" s="13">
        <v>2.99213E-4</v>
      </c>
      <c r="L933" s="58">
        <v>0.69299999999999995</v>
      </c>
      <c r="M933" s="13" t="s">
        <v>257</v>
      </c>
    </row>
    <row r="934" spans="1:13" x14ac:dyDescent="0.15">
      <c r="A934" s="13">
        <v>-59.15</v>
      </c>
      <c r="B934" s="13">
        <v>214</v>
      </c>
      <c r="C934" s="13">
        <v>30397.5</v>
      </c>
      <c r="D934" s="13">
        <v>3.3982999999999999E-2</v>
      </c>
      <c r="E934" s="13">
        <v>13713</v>
      </c>
      <c r="F934" s="13">
        <v>9587</v>
      </c>
      <c r="G934" s="13">
        <v>1.4303744650000001</v>
      </c>
      <c r="H934" s="58">
        <v>7.0999999999999998E-6</v>
      </c>
      <c r="I934" s="58">
        <v>5.1777099999999997E-10</v>
      </c>
      <c r="J934" s="13">
        <v>0.14054</v>
      </c>
      <c r="K934" s="13">
        <v>3.01582E-4</v>
      </c>
      <c r="L934" s="58">
        <v>0.69299999999999995</v>
      </c>
      <c r="M934" s="13" t="s">
        <v>257</v>
      </c>
    </row>
    <row r="935" spans="1:13" x14ac:dyDescent="0.15">
      <c r="A935" s="13">
        <v>-58.15</v>
      </c>
      <c r="B935" s="13">
        <v>215</v>
      </c>
      <c r="C935" s="13">
        <v>30397.5</v>
      </c>
      <c r="D935" s="13">
        <v>3.3825000000000001E-2</v>
      </c>
      <c r="E935" s="13">
        <v>13724</v>
      </c>
      <c r="F935" s="13">
        <v>9598.7000000000007</v>
      </c>
      <c r="G935" s="13">
        <v>1.4297769490000001</v>
      </c>
      <c r="H935" s="58">
        <v>7.1199999999999996E-6</v>
      </c>
      <c r="I935" s="58">
        <v>5.1901800000000002E-10</v>
      </c>
      <c r="J935" s="13">
        <v>0.14111000000000001</v>
      </c>
      <c r="K935" s="13">
        <v>3.0397600000000002E-4</v>
      </c>
      <c r="L935" s="58">
        <v>0.69299999999999995</v>
      </c>
      <c r="M935" s="13" t="s">
        <v>257</v>
      </c>
    </row>
    <row r="936" spans="1:13" x14ac:dyDescent="0.15">
      <c r="A936" s="13">
        <v>-57.15</v>
      </c>
      <c r="B936" s="13">
        <v>216</v>
      </c>
      <c r="C936" s="13">
        <v>30397.5</v>
      </c>
      <c r="D936" s="13">
        <v>3.3667999999999997E-2</v>
      </c>
      <c r="E936" s="13">
        <v>13736</v>
      </c>
      <c r="F936" s="13">
        <v>9610.2000000000007</v>
      </c>
      <c r="G936" s="13">
        <v>1.4293146859999999</v>
      </c>
      <c r="H936" s="58">
        <v>7.1500000000000002E-6</v>
      </c>
      <c r="I936" s="58">
        <v>5.2021699999999996E-10</v>
      </c>
      <c r="J936" s="13">
        <v>0.14168</v>
      </c>
      <c r="K936" s="13">
        <v>3.0635900000000003E-4</v>
      </c>
      <c r="L936" s="58">
        <v>0.69299999999999995</v>
      </c>
      <c r="M936" s="13" t="s">
        <v>257</v>
      </c>
    </row>
    <row r="937" spans="1:13" x14ac:dyDescent="0.15">
      <c r="A937" s="13">
        <v>-56.15</v>
      </c>
      <c r="B937" s="13">
        <v>217</v>
      </c>
      <c r="C937" s="13">
        <v>30397.5</v>
      </c>
      <c r="D937" s="13">
        <v>3.3513000000000001E-2</v>
      </c>
      <c r="E937" s="13">
        <v>13747</v>
      </c>
      <c r="F937" s="13">
        <v>9621.6</v>
      </c>
      <c r="G937" s="13">
        <v>1.428764447</v>
      </c>
      <c r="H937" s="58">
        <v>7.17E-6</v>
      </c>
      <c r="I937" s="58">
        <v>5.2145899999999997E-10</v>
      </c>
      <c r="J937" s="13">
        <v>0.14226</v>
      </c>
      <c r="K937" s="13">
        <v>3.0878900000000001E-4</v>
      </c>
      <c r="L937" s="58">
        <v>0.69299999999999995</v>
      </c>
      <c r="M937" s="13" t="s">
        <v>257</v>
      </c>
    </row>
    <row r="938" spans="1:13" x14ac:dyDescent="0.15">
      <c r="A938" s="13">
        <v>-55.15</v>
      </c>
      <c r="B938" s="13">
        <v>218</v>
      </c>
      <c r="C938" s="13">
        <v>30397.5</v>
      </c>
      <c r="D938" s="13">
        <v>3.3360000000000001E-2</v>
      </c>
      <c r="E938" s="13">
        <v>13759</v>
      </c>
      <c r="F938" s="13">
        <v>9632.9</v>
      </c>
      <c r="G938" s="13">
        <v>1.4283341469999999</v>
      </c>
      <c r="H938" s="58">
        <v>7.1899999999999998E-6</v>
      </c>
      <c r="I938" s="58">
        <v>5.2265399999999998E-10</v>
      </c>
      <c r="J938" s="13">
        <v>0.14283000000000001</v>
      </c>
      <c r="K938" s="13">
        <v>3.1117599999999998E-4</v>
      </c>
      <c r="L938" s="58">
        <v>0.69299999999999995</v>
      </c>
      <c r="M938" s="13" t="s">
        <v>257</v>
      </c>
    </row>
    <row r="939" spans="1:13" x14ac:dyDescent="0.15">
      <c r="A939" s="13">
        <v>-54.15</v>
      </c>
      <c r="B939" s="13">
        <v>219</v>
      </c>
      <c r="C939" s="13">
        <v>30397.5</v>
      </c>
      <c r="D939" s="13">
        <v>3.3207E-2</v>
      </c>
      <c r="E939" s="13">
        <v>13770</v>
      </c>
      <c r="F939" s="13">
        <v>9644</v>
      </c>
      <c r="G939" s="13">
        <v>1.427830776</v>
      </c>
      <c r="H939" s="58">
        <v>7.2099999999999996E-6</v>
      </c>
      <c r="I939" s="58">
        <v>5.2387800000000004E-10</v>
      </c>
      <c r="J939" s="13">
        <v>0.1434</v>
      </c>
      <c r="K939" s="13">
        <v>3.1360699999999998E-4</v>
      </c>
      <c r="L939" s="58">
        <v>0.69299999999999995</v>
      </c>
      <c r="M939" s="13" t="s">
        <v>257</v>
      </c>
    </row>
    <row r="940" spans="1:13" x14ac:dyDescent="0.15">
      <c r="A940" s="13">
        <v>-53.15</v>
      </c>
      <c r="B940" s="13">
        <v>220</v>
      </c>
      <c r="C940" s="13">
        <v>30397.5</v>
      </c>
      <c r="D940" s="13">
        <v>3.3056000000000002E-2</v>
      </c>
      <c r="E940" s="13">
        <v>13781</v>
      </c>
      <c r="F940" s="13">
        <v>9655</v>
      </c>
      <c r="G940" s="13">
        <v>1.4273433449999999</v>
      </c>
      <c r="H940" s="58">
        <v>7.2400000000000001E-6</v>
      </c>
      <c r="I940" s="58">
        <v>5.2509999999999998E-10</v>
      </c>
      <c r="J940" s="13">
        <v>0.14398</v>
      </c>
      <c r="K940" s="13">
        <v>3.1606100000000002E-4</v>
      </c>
      <c r="L940" s="58">
        <v>0.69299999999999995</v>
      </c>
      <c r="M940" s="13" t="s">
        <v>257</v>
      </c>
    </row>
    <row r="941" spans="1:13" x14ac:dyDescent="0.15">
      <c r="A941" s="13">
        <v>-52.15</v>
      </c>
      <c r="B941" s="13">
        <v>221</v>
      </c>
      <c r="C941" s="13">
        <v>30397.5</v>
      </c>
      <c r="D941" s="13">
        <v>3.2906999999999999E-2</v>
      </c>
      <c r="E941" s="13">
        <v>13791</v>
      </c>
      <c r="F941" s="13">
        <v>9665.7999999999993</v>
      </c>
      <c r="G941" s="13">
        <v>1.4267830909999999</v>
      </c>
      <c r="H941" s="58">
        <v>7.2599999999999999E-6</v>
      </c>
      <c r="I941" s="58">
        <v>5.2635800000000001E-10</v>
      </c>
      <c r="J941" s="13">
        <v>0.14454</v>
      </c>
      <c r="K941" s="13">
        <v>3.1849599999999998E-4</v>
      </c>
      <c r="L941" s="58">
        <v>0.69299999999999995</v>
      </c>
      <c r="M941" s="13" t="s">
        <v>257</v>
      </c>
    </row>
    <row r="942" spans="1:13" x14ac:dyDescent="0.15">
      <c r="A942" s="13">
        <v>-51.15</v>
      </c>
      <c r="B942" s="13">
        <v>222</v>
      </c>
      <c r="C942" s="13">
        <v>30397.5</v>
      </c>
      <c r="D942" s="13">
        <v>3.2759000000000003E-2</v>
      </c>
      <c r="E942" s="13">
        <v>13802</v>
      </c>
      <c r="F942" s="13">
        <v>9676.5</v>
      </c>
      <c r="G942" s="13">
        <v>1.426342169</v>
      </c>
      <c r="H942" s="58">
        <v>7.2799999999999998E-6</v>
      </c>
      <c r="I942" s="58">
        <v>5.2757600000000002E-10</v>
      </c>
      <c r="J942" s="13">
        <v>0.14510000000000001</v>
      </c>
      <c r="K942" s="13">
        <v>3.2091800000000001E-4</v>
      </c>
      <c r="L942" s="58">
        <v>0.69299999999999995</v>
      </c>
      <c r="M942" s="13" t="s">
        <v>257</v>
      </c>
    </row>
    <row r="943" spans="1:13" x14ac:dyDescent="0.15">
      <c r="A943" s="13">
        <v>-50.15</v>
      </c>
      <c r="B943" s="13">
        <v>223</v>
      </c>
      <c r="C943" s="13">
        <v>30397.5</v>
      </c>
      <c r="D943" s="13">
        <v>3.2612000000000002E-2</v>
      </c>
      <c r="E943" s="13">
        <v>13813</v>
      </c>
      <c r="F943" s="13">
        <v>9687.1</v>
      </c>
      <c r="G943" s="13">
        <v>1.4259169410000001</v>
      </c>
      <c r="H943" s="58">
        <v>7.3000000000000004E-6</v>
      </c>
      <c r="I943" s="58">
        <v>5.2878400000000004E-10</v>
      </c>
      <c r="J943" s="13">
        <v>0.14566000000000001</v>
      </c>
      <c r="K943" s="13">
        <v>3.2335099999999999E-4</v>
      </c>
      <c r="L943" s="58">
        <v>0.69299999999999995</v>
      </c>
      <c r="M943" s="13" t="s">
        <v>257</v>
      </c>
    </row>
    <row r="944" spans="1:13" x14ac:dyDescent="0.15">
      <c r="A944" s="13">
        <v>-49.15</v>
      </c>
      <c r="B944" s="13">
        <v>224</v>
      </c>
      <c r="C944" s="13">
        <v>30397.5</v>
      </c>
      <c r="D944" s="13">
        <v>3.2466000000000002E-2</v>
      </c>
      <c r="E944" s="13">
        <v>13823</v>
      </c>
      <c r="F944" s="13">
        <v>9697.5</v>
      </c>
      <c r="G944" s="13">
        <v>1.425418922</v>
      </c>
      <c r="H944" s="58">
        <v>7.3300000000000001E-6</v>
      </c>
      <c r="I944" s="58">
        <v>5.3002999999999998E-10</v>
      </c>
      <c r="J944" s="13">
        <v>0.14623</v>
      </c>
      <c r="K944" s="13">
        <v>3.25841E-4</v>
      </c>
      <c r="L944" s="58">
        <v>0.69299999999999995</v>
      </c>
      <c r="M944" s="13" t="s">
        <v>257</v>
      </c>
    </row>
    <row r="945" spans="1:13" x14ac:dyDescent="0.15">
      <c r="A945" s="13">
        <v>-48.15</v>
      </c>
      <c r="B945" s="13">
        <v>225</v>
      </c>
      <c r="C945" s="13">
        <v>30397.5</v>
      </c>
      <c r="D945" s="13">
        <v>3.2321999999999997E-2</v>
      </c>
      <c r="E945" s="13">
        <v>13833</v>
      </c>
      <c r="F945" s="13">
        <v>9707.7999999999993</v>
      </c>
      <c r="G945" s="13">
        <v>1.4249366489999999</v>
      </c>
      <c r="H945" s="58">
        <v>7.3499999999999999E-6</v>
      </c>
      <c r="I945" s="58">
        <v>5.3127299999999999E-10</v>
      </c>
      <c r="J945" s="13">
        <v>0.14679</v>
      </c>
      <c r="K945" s="13">
        <v>3.2830799999999997E-4</v>
      </c>
      <c r="L945" s="58">
        <v>0.69299999999999995</v>
      </c>
      <c r="M945" s="13" t="s">
        <v>257</v>
      </c>
    </row>
    <row r="946" spans="1:13" x14ac:dyDescent="0.15">
      <c r="A946" s="13">
        <v>-47.15</v>
      </c>
      <c r="B946" s="13">
        <v>226</v>
      </c>
      <c r="C946" s="13">
        <v>30397.5</v>
      </c>
      <c r="D946" s="13">
        <v>3.2178999999999999E-2</v>
      </c>
      <c r="E946" s="13">
        <v>13844</v>
      </c>
      <c r="F946" s="13">
        <v>9717.9</v>
      </c>
      <c r="G946" s="13">
        <v>1.424587617</v>
      </c>
      <c r="H946" s="58">
        <v>7.3699999999999997E-6</v>
      </c>
      <c r="I946" s="58">
        <v>5.3246900000000001E-10</v>
      </c>
      <c r="J946" s="13">
        <v>0.14735000000000001</v>
      </c>
      <c r="K946" s="13">
        <v>3.3076200000000002E-4</v>
      </c>
      <c r="L946" s="58">
        <v>0.69299999999999995</v>
      </c>
      <c r="M946" s="13" t="s">
        <v>257</v>
      </c>
    </row>
    <row r="947" spans="1:13" x14ac:dyDescent="0.15">
      <c r="A947" s="13">
        <v>-46.15</v>
      </c>
      <c r="B947" s="13">
        <v>227</v>
      </c>
      <c r="C947" s="13">
        <v>30397.5</v>
      </c>
      <c r="D947" s="13">
        <v>3.2037000000000003E-2</v>
      </c>
      <c r="E947" s="13">
        <v>13854</v>
      </c>
      <c r="F947" s="13">
        <v>9727.9</v>
      </c>
      <c r="G947" s="13">
        <v>1.4241511529999999</v>
      </c>
      <c r="H947" s="58">
        <v>7.3900000000000004E-6</v>
      </c>
      <c r="I947" s="58">
        <v>5.3370100000000004E-10</v>
      </c>
      <c r="J947" s="13">
        <v>0.14792</v>
      </c>
      <c r="K947" s="13">
        <v>3.3327299999999998E-4</v>
      </c>
      <c r="L947" s="58">
        <v>0.69299999999999995</v>
      </c>
      <c r="M947" s="13" t="s">
        <v>257</v>
      </c>
    </row>
    <row r="948" spans="1:13" x14ac:dyDescent="0.15">
      <c r="A948" s="13">
        <v>-45.15</v>
      </c>
      <c r="B948" s="13">
        <v>228</v>
      </c>
      <c r="C948" s="13">
        <v>30397.5</v>
      </c>
      <c r="D948" s="13">
        <v>3.1897000000000002E-2</v>
      </c>
      <c r="E948" s="13">
        <v>13863</v>
      </c>
      <c r="F948" s="13">
        <v>9737.7999999999993</v>
      </c>
      <c r="G948" s="13">
        <v>1.423627513</v>
      </c>
      <c r="H948" s="58">
        <v>7.4200000000000001E-6</v>
      </c>
      <c r="I948" s="58">
        <v>5.3497099999999997E-10</v>
      </c>
      <c r="J948" s="13">
        <v>0.14848</v>
      </c>
      <c r="K948" s="13">
        <v>3.3578500000000001E-4</v>
      </c>
      <c r="L948" s="58">
        <v>0.69199999999999995</v>
      </c>
      <c r="M948" s="13" t="s">
        <v>257</v>
      </c>
    </row>
    <row r="949" spans="1:13" x14ac:dyDescent="0.15">
      <c r="A949" s="13">
        <v>-44.15</v>
      </c>
      <c r="B949" s="13">
        <v>229</v>
      </c>
      <c r="C949" s="13">
        <v>30397.5</v>
      </c>
      <c r="D949" s="13">
        <v>3.1757000000000001E-2</v>
      </c>
      <c r="E949" s="13">
        <v>13873</v>
      </c>
      <c r="F949" s="13">
        <v>9747.6</v>
      </c>
      <c r="G949" s="13">
        <v>1.423222126</v>
      </c>
      <c r="H949" s="58">
        <v>7.4399999999999999E-6</v>
      </c>
      <c r="I949" s="58">
        <v>5.3619300000000001E-10</v>
      </c>
      <c r="J949" s="13">
        <v>0.14904000000000001</v>
      </c>
      <c r="K949" s="13">
        <v>3.3829299999999998E-4</v>
      </c>
      <c r="L949" s="58">
        <v>0.69199999999999995</v>
      </c>
      <c r="M949" s="13" t="s">
        <v>257</v>
      </c>
    </row>
    <row r="950" spans="1:13" x14ac:dyDescent="0.15">
      <c r="A950" s="13">
        <v>-43.15</v>
      </c>
      <c r="B950" s="13">
        <v>230</v>
      </c>
      <c r="C950" s="13">
        <v>30397.5</v>
      </c>
      <c r="D950" s="13">
        <v>3.1619000000000001E-2</v>
      </c>
      <c r="E950" s="13">
        <v>13883</v>
      </c>
      <c r="F950" s="13">
        <v>9757.2999999999993</v>
      </c>
      <c r="G950" s="13">
        <v>1.422832136</v>
      </c>
      <c r="H950" s="58">
        <v>7.4599999999999997E-6</v>
      </c>
      <c r="I950" s="58">
        <v>5.3741300000000003E-10</v>
      </c>
      <c r="J950" s="13">
        <v>0.14960999999999999</v>
      </c>
      <c r="K950" s="13">
        <v>3.4082300000000003E-4</v>
      </c>
      <c r="L950" s="58">
        <v>0.69199999999999995</v>
      </c>
      <c r="M950" s="13" t="s">
        <v>257</v>
      </c>
    </row>
    <row r="951" spans="1:13" x14ac:dyDescent="0.15">
      <c r="A951" s="13">
        <v>-42.15</v>
      </c>
      <c r="B951" s="13">
        <v>231</v>
      </c>
      <c r="C951" s="13">
        <v>30397.5</v>
      </c>
      <c r="D951" s="13">
        <v>3.1482000000000003E-2</v>
      </c>
      <c r="E951" s="13">
        <v>13892</v>
      </c>
      <c r="F951" s="13">
        <v>9766.7999999999993</v>
      </c>
      <c r="G951" s="13">
        <v>1.42236966</v>
      </c>
      <c r="H951" s="58">
        <v>7.4800000000000004E-6</v>
      </c>
      <c r="I951" s="58">
        <v>5.3866999999999996E-10</v>
      </c>
      <c r="J951" s="13">
        <v>0.15015999999999999</v>
      </c>
      <c r="K951" s="13">
        <v>3.4334200000000001E-4</v>
      </c>
      <c r="L951" s="58">
        <v>0.69199999999999995</v>
      </c>
      <c r="M951" s="13" t="s">
        <v>257</v>
      </c>
    </row>
    <row r="952" spans="1:13" x14ac:dyDescent="0.15">
      <c r="A952" s="13">
        <v>-41.15</v>
      </c>
      <c r="B952" s="13">
        <v>232</v>
      </c>
      <c r="C952" s="13">
        <v>30397.5</v>
      </c>
      <c r="D952" s="13">
        <v>3.1347E-2</v>
      </c>
      <c r="E952" s="13">
        <v>13902</v>
      </c>
      <c r="F952" s="13">
        <v>9776.2000000000007</v>
      </c>
      <c r="G952" s="13">
        <v>1.422024918</v>
      </c>
      <c r="H952" s="58">
        <v>7.5100000000000001E-6</v>
      </c>
      <c r="I952" s="58">
        <v>5.3987899999999999E-10</v>
      </c>
      <c r="J952" s="13">
        <v>0.15071999999999999</v>
      </c>
      <c r="K952" s="13">
        <v>3.4585799999999999E-4</v>
      </c>
      <c r="L952" s="58">
        <v>0.69199999999999995</v>
      </c>
      <c r="M952" s="13" t="s">
        <v>257</v>
      </c>
    </row>
    <row r="953" spans="1:13" x14ac:dyDescent="0.15">
      <c r="A953" s="13">
        <v>-40.15</v>
      </c>
      <c r="B953" s="13">
        <v>233</v>
      </c>
      <c r="C953" s="13">
        <v>30397.5</v>
      </c>
      <c r="D953" s="13">
        <v>3.1212E-2</v>
      </c>
      <c r="E953" s="13">
        <v>13911</v>
      </c>
      <c r="F953" s="13">
        <v>9785.4</v>
      </c>
      <c r="G953" s="13">
        <v>1.4216077009999999</v>
      </c>
      <c r="H953" s="58">
        <v>7.5299999999999999E-6</v>
      </c>
      <c r="I953" s="58">
        <v>5.4112600000000004E-10</v>
      </c>
      <c r="J953" s="13">
        <v>0.15126999999999999</v>
      </c>
      <c r="K953" s="13">
        <v>3.48396E-4</v>
      </c>
      <c r="L953" s="58">
        <v>0.69199999999999995</v>
      </c>
      <c r="M953" s="13" t="s">
        <v>257</v>
      </c>
    </row>
    <row r="954" spans="1:13" x14ac:dyDescent="0.15">
      <c r="A954" s="13">
        <v>-39.15</v>
      </c>
      <c r="B954" s="13">
        <v>234</v>
      </c>
      <c r="C954" s="13">
        <v>30397.5</v>
      </c>
      <c r="D954" s="13">
        <v>3.1078999999999999E-2</v>
      </c>
      <c r="E954" s="13">
        <v>13920</v>
      </c>
      <c r="F954" s="13">
        <v>9794.6</v>
      </c>
      <c r="G954" s="13">
        <v>1.4211912689999999</v>
      </c>
      <c r="H954" s="58">
        <v>7.5499999999999997E-6</v>
      </c>
      <c r="I954" s="58">
        <v>5.4237099999999997E-10</v>
      </c>
      <c r="J954" s="13">
        <v>0.15182000000000001</v>
      </c>
      <c r="K954" s="13">
        <v>3.5093199999999998E-4</v>
      </c>
      <c r="L954" s="58">
        <v>0.69199999999999995</v>
      </c>
      <c r="M954" s="13" t="s">
        <v>257</v>
      </c>
    </row>
    <row r="955" spans="1:13" x14ac:dyDescent="0.15">
      <c r="A955" s="13">
        <v>-38.15</v>
      </c>
      <c r="B955" s="13">
        <v>235</v>
      </c>
      <c r="C955" s="13">
        <v>30397.5</v>
      </c>
      <c r="D955" s="13">
        <v>3.0946000000000001E-2</v>
      </c>
      <c r="E955" s="13">
        <v>13929</v>
      </c>
      <c r="F955" s="13">
        <v>9803.6</v>
      </c>
      <c r="G955" s="13">
        <v>1.420804602</v>
      </c>
      <c r="H955" s="58">
        <v>7.5700000000000004E-6</v>
      </c>
      <c r="I955" s="58">
        <v>5.4360700000000002E-10</v>
      </c>
      <c r="J955" s="13">
        <v>0.15237999999999999</v>
      </c>
      <c r="K955" s="13">
        <v>3.5351099999999998E-4</v>
      </c>
      <c r="L955" s="58">
        <v>0.69199999999999995</v>
      </c>
      <c r="M955" s="13" t="s">
        <v>257</v>
      </c>
    </row>
    <row r="956" spans="1:13" x14ac:dyDescent="0.15">
      <c r="A956" s="13">
        <v>-37.15</v>
      </c>
      <c r="B956" s="13">
        <v>236</v>
      </c>
      <c r="C956" s="13">
        <v>30397.5</v>
      </c>
      <c r="D956" s="13">
        <v>3.0814999999999999E-2</v>
      </c>
      <c r="E956" s="13">
        <v>13938</v>
      </c>
      <c r="F956" s="13">
        <v>9812.5</v>
      </c>
      <c r="G956" s="13">
        <v>1.4204331210000001</v>
      </c>
      <c r="H956" s="58">
        <v>7.5900000000000002E-6</v>
      </c>
      <c r="I956" s="58">
        <v>5.4484900000000003E-10</v>
      </c>
      <c r="J956" s="13">
        <v>0.15293000000000001</v>
      </c>
      <c r="K956" s="13">
        <v>3.5606599999999999E-4</v>
      </c>
      <c r="L956" s="58">
        <v>0.69199999999999995</v>
      </c>
      <c r="M956" s="13" t="s">
        <v>257</v>
      </c>
    </row>
    <row r="957" spans="1:13" x14ac:dyDescent="0.15">
      <c r="A957" s="13">
        <v>-36.15</v>
      </c>
      <c r="B957" s="13">
        <v>237</v>
      </c>
      <c r="C957" s="13">
        <v>30397.5</v>
      </c>
      <c r="D957" s="13">
        <v>3.0685E-2</v>
      </c>
      <c r="E957" s="13">
        <v>13947</v>
      </c>
      <c r="F957" s="13">
        <v>9821.2999999999993</v>
      </c>
      <c r="G957" s="13">
        <v>1.420076772</v>
      </c>
      <c r="H957" s="58">
        <v>7.6199999999999999E-6</v>
      </c>
      <c r="I957" s="58">
        <v>5.4607399999999999E-10</v>
      </c>
      <c r="J957" s="13">
        <v>0.15348999999999999</v>
      </c>
      <c r="K957" s="13">
        <v>3.5865199999999999E-4</v>
      </c>
      <c r="L957" s="58">
        <v>0.69199999999999995</v>
      </c>
      <c r="M957" s="13" t="s">
        <v>257</v>
      </c>
    </row>
    <row r="958" spans="1:13" x14ac:dyDescent="0.15">
      <c r="A958" s="13">
        <v>-35.15</v>
      </c>
      <c r="B958" s="13">
        <v>238</v>
      </c>
      <c r="C958" s="13">
        <v>30397.5</v>
      </c>
      <c r="D958" s="13">
        <v>3.0556E-2</v>
      </c>
      <c r="E958" s="13">
        <v>13955</v>
      </c>
      <c r="F958" s="13">
        <v>9829.9</v>
      </c>
      <c r="G958" s="13">
        <v>1.4196482159999999</v>
      </c>
      <c r="H958" s="58">
        <v>7.6399999999999997E-6</v>
      </c>
      <c r="I958" s="58">
        <v>5.4734500000000004E-10</v>
      </c>
      <c r="J958" s="13">
        <v>0.15404000000000001</v>
      </c>
      <c r="K958" s="13">
        <v>3.6124900000000001E-4</v>
      </c>
      <c r="L958" s="58">
        <v>0.69199999999999995</v>
      </c>
      <c r="M958" s="13" t="s">
        <v>257</v>
      </c>
    </row>
    <row r="959" spans="1:13" x14ac:dyDescent="0.15">
      <c r="A959" s="13">
        <v>-34.15</v>
      </c>
      <c r="B959" s="13">
        <v>239</v>
      </c>
      <c r="C959" s="13">
        <v>30397.5</v>
      </c>
      <c r="D959" s="13">
        <v>3.0429000000000001E-2</v>
      </c>
      <c r="E959" s="13">
        <v>13964</v>
      </c>
      <c r="F959" s="13">
        <v>9838.5</v>
      </c>
      <c r="G959" s="13">
        <v>1.419322051</v>
      </c>
      <c r="H959" s="58">
        <v>7.6599999999999995E-6</v>
      </c>
      <c r="I959" s="58">
        <v>5.4856799999999998E-10</v>
      </c>
      <c r="J959" s="13">
        <v>0.15459999999999999</v>
      </c>
      <c r="K959" s="13">
        <v>3.63841E-4</v>
      </c>
      <c r="L959" s="58">
        <v>0.69199999999999995</v>
      </c>
      <c r="M959" s="13" t="s">
        <v>257</v>
      </c>
    </row>
    <row r="960" spans="1:13" x14ac:dyDescent="0.15">
      <c r="A960" s="13">
        <v>-33.15</v>
      </c>
      <c r="B960" s="13">
        <v>240</v>
      </c>
      <c r="C960" s="13">
        <v>30397.5</v>
      </c>
      <c r="D960" s="13">
        <v>3.0301999999999999E-2</v>
      </c>
      <c r="E960" s="13">
        <v>13972</v>
      </c>
      <c r="F960" s="13">
        <v>9846.9</v>
      </c>
      <c r="G960" s="13">
        <v>1.4189237219999999</v>
      </c>
      <c r="H960" s="58">
        <v>7.6799999999999993E-6</v>
      </c>
      <c r="I960" s="58">
        <v>5.4982800000000004E-10</v>
      </c>
      <c r="J960" s="13">
        <v>0.15515000000000001</v>
      </c>
      <c r="K960" s="13">
        <v>3.6645599999999998E-4</v>
      </c>
      <c r="L960" s="58">
        <v>0.69199999999999995</v>
      </c>
      <c r="M960" s="13" t="s">
        <v>257</v>
      </c>
    </row>
    <row r="961" spans="1:13" x14ac:dyDescent="0.15">
      <c r="A961" s="13">
        <v>-32.15</v>
      </c>
      <c r="B961" s="13">
        <v>241</v>
      </c>
      <c r="C961" s="13">
        <v>30397.5</v>
      </c>
      <c r="D961" s="13">
        <v>3.0176000000000001E-2</v>
      </c>
      <c r="E961" s="13">
        <v>13981</v>
      </c>
      <c r="F961" s="13">
        <v>9855.2999999999993</v>
      </c>
      <c r="G961" s="13">
        <v>1.418627541</v>
      </c>
      <c r="H961" s="58">
        <v>7.7000000000000008E-6</v>
      </c>
      <c r="I961" s="58">
        <v>5.5104799999999996E-10</v>
      </c>
      <c r="J961" s="13">
        <v>0.15569</v>
      </c>
      <c r="K961" s="13">
        <v>3.6902899999999999E-4</v>
      </c>
      <c r="L961" s="58">
        <v>0.69199999999999995</v>
      </c>
      <c r="M961" s="13" t="s">
        <v>257</v>
      </c>
    </row>
    <row r="962" spans="1:13" x14ac:dyDescent="0.15">
      <c r="A962" s="13">
        <v>-31.15</v>
      </c>
      <c r="B962" s="13">
        <v>242</v>
      </c>
      <c r="C962" s="13">
        <v>30397.5</v>
      </c>
      <c r="D962" s="13">
        <v>3.0051000000000001E-2</v>
      </c>
      <c r="E962" s="13">
        <v>13989</v>
      </c>
      <c r="F962" s="13">
        <v>9863.5</v>
      </c>
      <c r="G962" s="13">
        <v>1.4182592389999999</v>
      </c>
      <c r="H962" s="58">
        <v>7.7300000000000005E-6</v>
      </c>
      <c r="I962" s="58">
        <v>5.5229800000000003E-10</v>
      </c>
      <c r="J962" s="13">
        <v>0.15622</v>
      </c>
      <c r="K962" s="13">
        <v>3.7161300000000002E-4</v>
      </c>
      <c r="L962" s="58">
        <v>0.69199999999999995</v>
      </c>
      <c r="M962" s="13" t="s">
        <v>257</v>
      </c>
    </row>
    <row r="963" spans="1:13" x14ac:dyDescent="0.15">
      <c r="A963" s="13">
        <v>-30.15</v>
      </c>
      <c r="B963" s="13">
        <v>243</v>
      </c>
      <c r="C963" s="13">
        <v>30397.5</v>
      </c>
      <c r="D963" s="13">
        <v>2.9928E-2</v>
      </c>
      <c r="E963" s="13">
        <v>13997</v>
      </c>
      <c r="F963" s="13">
        <v>9871.6</v>
      </c>
      <c r="G963" s="13">
        <v>1.4179059119999999</v>
      </c>
      <c r="H963" s="58">
        <v>7.7500000000000003E-6</v>
      </c>
      <c r="I963" s="58">
        <v>5.5354699999999999E-10</v>
      </c>
      <c r="J963" s="13">
        <v>0.15676000000000001</v>
      </c>
      <c r="K963" s="13">
        <v>3.7421600000000002E-4</v>
      </c>
      <c r="L963" s="58">
        <v>0.69199999999999995</v>
      </c>
      <c r="M963" s="13" t="s">
        <v>257</v>
      </c>
    </row>
    <row r="964" spans="1:13" x14ac:dyDescent="0.15">
      <c r="A964" s="13">
        <v>-29.15</v>
      </c>
      <c r="B964" s="13">
        <v>244</v>
      </c>
      <c r="C964" s="13">
        <v>30397.5</v>
      </c>
      <c r="D964" s="13">
        <v>2.9805000000000002E-2</v>
      </c>
      <c r="E964" s="13">
        <v>14005</v>
      </c>
      <c r="F964" s="13">
        <v>9879.6</v>
      </c>
      <c r="G964" s="13">
        <v>1.4175675130000001</v>
      </c>
      <c r="H964" s="58">
        <v>7.7700000000000001E-6</v>
      </c>
      <c r="I964" s="58">
        <v>5.5479500000000005E-10</v>
      </c>
      <c r="J964" s="13">
        <v>0.15729000000000001</v>
      </c>
      <c r="K964" s="13">
        <v>3.7681599999999998E-4</v>
      </c>
      <c r="L964" s="58">
        <v>0.69199999999999995</v>
      </c>
      <c r="M964" s="13" t="s">
        <v>257</v>
      </c>
    </row>
    <row r="965" spans="1:13" x14ac:dyDescent="0.15">
      <c r="A965" s="13">
        <v>-28.15</v>
      </c>
      <c r="B965" s="13">
        <v>245</v>
      </c>
      <c r="C965" s="13">
        <v>30397.5</v>
      </c>
      <c r="D965" s="13">
        <v>2.9683000000000001E-2</v>
      </c>
      <c r="E965" s="13">
        <v>14013</v>
      </c>
      <c r="F965" s="13">
        <v>9887.5</v>
      </c>
      <c r="G965" s="13">
        <v>1.417243995</v>
      </c>
      <c r="H965" s="58">
        <v>7.79E-6</v>
      </c>
      <c r="I965" s="58">
        <v>5.5603400000000003E-10</v>
      </c>
      <c r="J965" s="13">
        <v>0.15783</v>
      </c>
      <c r="K965" s="13">
        <v>3.7944699999999999E-4</v>
      </c>
      <c r="L965" s="58">
        <v>0.69199999999999995</v>
      </c>
      <c r="M965" s="13" t="s">
        <v>257</v>
      </c>
    </row>
    <row r="966" spans="1:13" x14ac:dyDescent="0.15">
      <c r="A966" s="13">
        <v>-27.15</v>
      </c>
      <c r="B966" s="13">
        <v>246</v>
      </c>
      <c r="C966" s="13">
        <v>30397.5</v>
      </c>
      <c r="D966" s="13">
        <v>2.9562999999999999E-2</v>
      </c>
      <c r="E966" s="13">
        <v>14021</v>
      </c>
      <c r="F966" s="13">
        <v>9895.2000000000007</v>
      </c>
      <c r="G966" s="13">
        <v>1.4169496319999999</v>
      </c>
      <c r="H966" s="58">
        <v>7.8099999999999998E-6</v>
      </c>
      <c r="I966" s="58">
        <v>5.5727099999999999E-10</v>
      </c>
      <c r="J966" s="13">
        <v>0.15836</v>
      </c>
      <c r="K966" s="13">
        <v>3.8204800000000001E-4</v>
      </c>
      <c r="L966" s="58">
        <v>0.69199999999999995</v>
      </c>
      <c r="M966" s="13" t="s">
        <v>257</v>
      </c>
    </row>
    <row r="967" spans="1:13" x14ac:dyDescent="0.15">
      <c r="A967" s="13">
        <v>-26.15</v>
      </c>
      <c r="B967" s="13">
        <v>247</v>
      </c>
      <c r="C967" s="13">
        <v>30397.5</v>
      </c>
      <c r="D967" s="13">
        <v>2.9443E-2</v>
      </c>
      <c r="E967" s="13">
        <v>14028</v>
      </c>
      <c r="F967" s="13">
        <v>9902.9</v>
      </c>
      <c r="G967" s="13">
        <v>1.4165547469999999</v>
      </c>
      <c r="H967" s="58">
        <v>7.8399999999999995E-6</v>
      </c>
      <c r="I967" s="58">
        <v>5.5854699999999997E-10</v>
      </c>
      <c r="J967" s="13">
        <v>0.15890000000000001</v>
      </c>
      <c r="K967" s="13">
        <v>3.8472099999999998E-4</v>
      </c>
      <c r="L967" s="58">
        <v>0.69199999999999995</v>
      </c>
      <c r="M967" s="13" t="s">
        <v>257</v>
      </c>
    </row>
    <row r="968" spans="1:13" x14ac:dyDescent="0.15">
      <c r="A968" s="13">
        <v>-25.15</v>
      </c>
      <c r="B968" s="13">
        <v>248</v>
      </c>
      <c r="C968" s="13">
        <v>30397.5</v>
      </c>
      <c r="D968" s="13">
        <v>2.9323999999999999E-2</v>
      </c>
      <c r="E968" s="13">
        <v>14036</v>
      </c>
      <c r="F968" s="13">
        <v>9910.5</v>
      </c>
      <c r="G968" s="13">
        <v>1.4162756670000001</v>
      </c>
      <c r="H968" s="58">
        <v>7.8599999999999993E-6</v>
      </c>
      <c r="I968" s="58">
        <v>5.5978200000000002E-10</v>
      </c>
      <c r="J968" s="13">
        <v>0.15942999999999999</v>
      </c>
      <c r="K968" s="13">
        <v>3.8735000000000001E-4</v>
      </c>
      <c r="L968" s="58">
        <v>0.69199999999999995</v>
      </c>
      <c r="M968" s="13" t="s">
        <v>257</v>
      </c>
    </row>
    <row r="969" spans="1:13" x14ac:dyDescent="0.15">
      <c r="A969" s="13">
        <v>-24.15</v>
      </c>
      <c r="B969" s="13">
        <v>249</v>
      </c>
      <c r="C969" s="13">
        <v>30397.5</v>
      </c>
      <c r="D969" s="13">
        <v>2.9207E-2</v>
      </c>
      <c r="E969" s="13">
        <v>14043</v>
      </c>
      <c r="F969" s="13">
        <v>9917.9</v>
      </c>
      <c r="G969" s="13">
        <v>1.4159247420000001</v>
      </c>
      <c r="H969" s="58">
        <v>7.8800000000000008E-6</v>
      </c>
      <c r="I969" s="58">
        <v>5.6104800000000003E-10</v>
      </c>
      <c r="J969" s="13">
        <v>0.15997</v>
      </c>
      <c r="K969" s="13">
        <v>3.9002399999999999E-4</v>
      </c>
      <c r="L969" s="58">
        <v>0.69199999999999995</v>
      </c>
      <c r="M969" s="13" t="s">
        <v>257</v>
      </c>
    </row>
    <row r="970" spans="1:13" x14ac:dyDescent="0.15">
      <c r="A970" s="13">
        <v>-23.15</v>
      </c>
      <c r="B970" s="13">
        <v>250</v>
      </c>
      <c r="C970" s="13">
        <v>30397.5</v>
      </c>
      <c r="D970" s="13">
        <v>2.9090000000000001E-2</v>
      </c>
      <c r="E970" s="13">
        <v>14051</v>
      </c>
      <c r="F970" s="13">
        <v>9925.2999999999993</v>
      </c>
      <c r="G970" s="13">
        <v>1.4156750929999999</v>
      </c>
      <c r="H970" s="58">
        <v>7.9000000000000006E-6</v>
      </c>
      <c r="I970" s="58">
        <v>5.6227299999999999E-10</v>
      </c>
      <c r="J970" s="13">
        <v>0.1605</v>
      </c>
      <c r="K970" s="13">
        <v>3.9266700000000003E-4</v>
      </c>
      <c r="L970" s="58">
        <v>0.69199999999999995</v>
      </c>
      <c r="M970" s="13" t="s">
        <v>257</v>
      </c>
    </row>
    <row r="971" spans="1:13" x14ac:dyDescent="0.15">
      <c r="A971" s="13">
        <v>-22.15</v>
      </c>
      <c r="B971" s="13">
        <v>251</v>
      </c>
      <c r="C971" s="13">
        <v>30397.5</v>
      </c>
      <c r="D971" s="13">
        <v>2.8974E-2</v>
      </c>
      <c r="E971" s="13">
        <v>14058</v>
      </c>
      <c r="F971" s="13">
        <v>9932.6</v>
      </c>
      <c r="G971" s="13">
        <v>1.4153393869999999</v>
      </c>
      <c r="H971" s="58">
        <v>7.9200000000000004E-6</v>
      </c>
      <c r="I971" s="58">
        <v>5.6353699999999997E-10</v>
      </c>
      <c r="J971" s="13">
        <v>0.16103000000000001</v>
      </c>
      <c r="K971" s="13">
        <v>3.95344E-4</v>
      </c>
      <c r="L971" s="58">
        <v>0.69199999999999995</v>
      </c>
      <c r="M971" s="13" t="s">
        <v>257</v>
      </c>
    </row>
    <row r="972" spans="1:13" x14ac:dyDescent="0.15">
      <c r="A972" s="13">
        <v>-21.15</v>
      </c>
      <c r="B972" s="13">
        <v>252</v>
      </c>
      <c r="C972" s="13">
        <v>30397.5</v>
      </c>
      <c r="D972" s="13">
        <v>2.8858999999999999E-2</v>
      </c>
      <c r="E972" s="13">
        <v>14065</v>
      </c>
      <c r="F972" s="13">
        <v>9939.7000000000007</v>
      </c>
      <c r="G972" s="13">
        <v>1.4150326470000001</v>
      </c>
      <c r="H972" s="58">
        <v>7.9400000000000002E-6</v>
      </c>
      <c r="I972" s="58">
        <v>5.6479199999999999E-10</v>
      </c>
      <c r="J972" s="13">
        <v>0.16155</v>
      </c>
      <c r="K972" s="13">
        <v>3.9800300000000002E-4</v>
      </c>
      <c r="L972" s="58">
        <v>0.69199999999999995</v>
      </c>
      <c r="M972" s="13" t="s">
        <v>257</v>
      </c>
    </row>
    <row r="973" spans="1:13" x14ac:dyDescent="0.15">
      <c r="A973" s="13">
        <v>-20.149999999999999</v>
      </c>
      <c r="B973" s="13">
        <v>253</v>
      </c>
      <c r="C973" s="13">
        <v>30397.5</v>
      </c>
      <c r="D973" s="13">
        <v>2.8745E-2</v>
      </c>
      <c r="E973" s="13">
        <v>14072</v>
      </c>
      <c r="F973" s="13">
        <v>9946.7999999999993</v>
      </c>
      <c r="G973" s="13">
        <v>1.414726344</v>
      </c>
      <c r="H973" s="58">
        <v>7.9699999999999999E-6</v>
      </c>
      <c r="I973" s="58">
        <v>5.6604599999999999E-10</v>
      </c>
      <c r="J973" s="13">
        <v>0.16208</v>
      </c>
      <c r="K973" s="13">
        <v>4.0069299999999998E-4</v>
      </c>
      <c r="L973" s="58">
        <v>0.69199999999999995</v>
      </c>
      <c r="M973" s="13" t="s">
        <v>257</v>
      </c>
    </row>
    <row r="974" spans="1:13" x14ac:dyDescent="0.15">
      <c r="A974" s="13">
        <v>-19.149999999999999</v>
      </c>
      <c r="B974" s="13">
        <v>254</v>
      </c>
      <c r="C974" s="13">
        <v>30397.5</v>
      </c>
      <c r="D974" s="13">
        <v>2.8632000000000001E-2</v>
      </c>
      <c r="E974" s="13">
        <v>14079</v>
      </c>
      <c r="F974" s="13">
        <v>9953.7000000000007</v>
      </c>
      <c r="G974" s="13">
        <v>1.4144488980000001</v>
      </c>
      <c r="H974" s="58">
        <v>7.9899999999999997E-6</v>
      </c>
      <c r="I974" s="58">
        <v>5.6729899999999999E-10</v>
      </c>
      <c r="J974" s="13">
        <v>0.16261</v>
      </c>
      <c r="K974" s="13">
        <v>4.0338899999999998E-4</v>
      </c>
      <c r="L974" s="58">
        <v>0.69199999999999995</v>
      </c>
      <c r="M974" s="13" t="s">
        <v>257</v>
      </c>
    </row>
    <row r="975" spans="1:13" x14ac:dyDescent="0.15">
      <c r="A975" s="13">
        <v>-18.149999999999999</v>
      </c>
      <c r="B975" s="13">
        <v>255</v>
      </c>
      <c r="C975" s="13">
        <v>30397.5</v>
      </c>
      <c r="D975" s="13">
        <v>2.8518999999999999E-2</v>
      </c>
      <c r="E975" s="13">
        <v>14086</v>
      </c>
      <c r="F975" s="13">
        <v>9960.6</v>
      </c>
      <c r="G975" s="13">
        <v>1.414171837</v>
      </c>
      <c r="H975" s="58">
        <v>8.0099999999999995E-6</v>
      </c>
      <c r="I975" s="58">
        <v>5.6854999999999997E-10</v>
      </c>
      <c r="J975" s="13">
        <v>0.16313</v>
      </c>
      <c r="K975" s="13">
        <v>4.0608000000000002E-4</v>
      </c>
      <c r="L975" s="58">
        <v>0.69199999999999995</v>
      </c>
      <c r="M975" s="13" t="s">
        <v>257</v>
      </c>
    </row>
    <row r="976" spans="1:13" x14ac:dyDescent="0.15">
      <c r="A976" s="13">
        <v>-17.149999999999999</v>
      </c>
      <c r="B976" s="13">
        <v>256</v>
      </c>
      <c r="C976" s="13">
        <v>30397.5</v>
      </c>
      <c r="D976" s="13">
        <v>2.8407999999999999E-2</v>
      </c>
      <c r="E976" s="13">
        <v>14093</v>
      </c>
      <c r="F976" s="13">
        <v>9967.4</v>
      </c>
      <c r="G976" s="13">
        <v>1.4139093439999999</v>
      </c>
      <c r="H976" s="58">
        <v>8.0299999999999994E-6</v>
      </c>
      <c r="I976" s="58">
        <v>5.6979399999999999E-10</v>
      </c>
      <c r="J976" s="13">
        <v>0.16366</v>
      </c>
      <c r="K976" s="13">
        <v>4.0878799999999999E-4</v>
      </c>
      <c r="L976" s="58">
        <v>0.69099999999999995</v>
      </c>
      <c r="M976" s="13" t="s">
        <v>257</v>
      </c>
    </row>
    <row r="977" spans="1:13" x14ac:dyDescent="0.15">
      <c r="A977" s="13">
        <v>-16.149999999999999</v>
      </c>
      <c r="B977" s="13">
        <v>257</v>
      </c>
      <c r="C977" s="13">
        <v>30397.5</v>
      </c>
      <c r="D977" s="13">
        <v>2.8298E-2</v>
      </c>
      <c r="E977" s="13">
        <v>14099</v>
      </c>
      <c r="F977" s="13">
        <v>9974</v>
      </c>
      <c r="G977" s="13">
        <v>1.4135752960000001</v>
      </c>
      <c r="H977" s="58">
        <v>8.0499999999999992E-6</v>
      </c>
      <c r="I977" s="58">
        <v>5.7107600000000002E-10</v>
      </c>
      <c r="J977" s="13">
        <v>0.16417999999999999</v>
      </c>
      <c r="K977" s="13">
        <v>4.1150600000000001E-4</v>
      </c>
      <c r="L977" s="58">
        <v>0.69099999999999995</v>
      </c>
      <c r="M977" s="13" t="s">
        <v>257</v>
      </c>
    </row>
    <row r="978" spans="1:13" x14ac:dyDescent="0.15">
      <c r="A978" s="13">
        <v>-15.15</v>
      </c>
      <c r="B978" s="13">
        <v>258</v>
      </c>
      <c r="C978" s="13">
        <v>30397.5</v>
      </c>
      <c r="D978" s="13">
        <v>2.8188000000000001E-2</v>
      </c>
      <c r="E978" s="13">
        <v>14106</v>
      </c>
      <c r="F978" s="13">
        <v>9980.6</v>
      </c>
      <c r="G978" s="13">
        <v>1.413341883</v>
      </c>
      <c r="H978" s="58">
        <v>8.0700000000000007E-6</v>
      </c>
      <c r="I978" s="58">
        <v>5.7230999999999996E-10</v>
      </c>
      <c r="J978" s="13">
        <v>0.16471</v>
      </c>
      <c r="K978" s="13">
        <v>4.1424000000000002E-4</v>
      </c>
      <c r="L978" s="58">
        <v>0.69099999999999995</v>
      </c>
      <c r="M978" s="13" t="s">
        <v>257</v>
      </c>
    </row>
    <row r="979" spans="1:13" x14ac:dyDescent="0.15">
      <c r="A979" s="13">
        <v>-14.15</v>
      </c>
      <c r="B979" s="13">
        <v>259</v>
      </c>
      <c r="C979" s="13">
        <v>30397.5</v>
      </c>
      <c r="D979" s="13">
        <v>2.8079E-2</v>
      </c>
      <c r="E979" s="13">
        <v>14112</v>
      </c>
      <c r="F979" s="13">
        <v>9987.1</v>
      </c>
      <c r="G979" s="13">
        <v>1.4130227989999999</v>
      </c>
      <c r="H979" s="58">
        <v>8.0900000000000005E-6</v>
      </c>
      <c r="I979" s="58">
        <v>5.7358999999999998E-10</v>
      </c>
      <c r="J979" s="13">
        <v>0.16524</v>
      </c>
      <c r="K979" s="13">
        <v>4.1700899999999998E-4</v>
      </c>
      <c r="L979" s="58">
        <v>0.69099999999999995</v>
      </c>
      <c r="M979" s="13" t="s">
        <v>257</v>
      </c>
    </row>
    <row r="980" spans="1:13" x14ac:dyDescent="0.15">
      <c r="A980" s="13">
        <v>-13.15</v>
      </c>
      <c r="B980" s="13">
        <v>260</v>
      </c>
      <c r="C980" s="13">
        <v>30397.5</v>
      </c>
      <c r="D980" s="13">
        <v>2.7970999999999999E-2</v>
      </c>
      <c r="E980" s="13">
        <v>14119</v>
      </c>
      <c r="F980" s="13">
        <v>9993.5</v>
      </c>
      <c r="G980" s="13">
        <v>1.4128183320000001</v>
      </c>
      <c r="H980" s="58">
        <v>8.1200000000000002E-6</v>
      </c>
      <c r="I980" s="58">
        <v>5.7482099999999999E-10</v>
      </c>
      <c r="J980" s="13">
        <v>0.16575999999999999</v>
      </c>
      <c r="K980" s="13">
        <v>4.1972800000000002E-4</v>
      </c>
      <c r="L980" s="58">
        <v>0.69099999999999995</v>
      </c>
      <c r="M980" s="13" t="s">
        <v>257</v>
      </c>
    </row>
    <row r="981" spans="1:13" x14ac:dyDescent="0.15">
      <c r="A981" s="13">
        <v>-12.15</v>
      </c>
      <c r="B981" s="13">
        <v>261</v>
      </c>
      <c r="C981" s="13">
        <v>30397.5</v>
      </c>
      <c r="D981" s="13">
        <v>2.7864E-2</v>
      </c>
      <c r="E981" s="13">
        <v>14125</v>
      </c>
      <c r="F981" s="13">
        <v>9999.7999999999993</v>
      </c>
      <c r="G981" s="13">
        <v>1.4125282509999999</v>
      </c>
      <c r="H981" s="58">
        <v>8.14E-6</v>
      </c>
      <c r="I981" s="58">
        <v>5.7609200000000004E-10</v>
      </c>
      <c r="J981" s="13">
        <v>0.16628000000000001</v>
      </c>
      <c r="K981" s="13">
        <v>4.2248200000000001E-4</v>
      </c>
      <c r="L981" s="58">
        <v>0.69099999999999995</v>
      </c>
      <c r="M981" s="13" t="s">
        <v>257</v>
      </c>
    </row>
    <row r="982" spans="1:13" x14ac:dyDescent="0.15">
      <c r="A982" s="13">
        <v>-11.15</v>
      </c>
      <c r="B982" s="13">
        <v>262</v>
      </c>
      <c r="C982" s="13">
        <v>30397.5</v>
      </c>
      <c r="D982" s="13">
        <v>2.7758000000000001E-2</v>
      </c>
      <c r="E982" s="13">
        <v>14131</v>
      </c>
      <c r="F982" s="13">
        <v>10006</v>
      </c>
      <c r="G982" s="13">
        <v>1.4122526479999999</v>
      </c>
      <c r="H982" s="58">
        <v>8.1599999999999998E-6</v>
      </c>
      <c r="I982" s="58">
        <v>5.7736199999999998E-10</v>
      </c>
      <c r="J982" s="13">
        <v>0.1668</v>
      </c>
      <c r="K982" s="13">
        <v>4.2524099999999998E-4</v>
      </c>
      <c r="L982" s="58">
        <v>0.69099999999999995</v>
      </c>
      <c r="M982" s="13" t="s">
        <v>257</v>
      </c>
    </row>
    <row r="983" spans="1:13" x14ac:dyDescent="0.15">
      <c r="A983" s="13">
        <v>-10.15</v>
      </c>
      <c r="B983" s="13">
        <v>263</v>
      </c>
      <c r="C983" s="13">
        <v>30397.5</v>
      </c>
      <c r="D983" s="13">
        <v>2.7651999999999999E-2</v>
      </c>
      <c r="E983" s="13">
        <v>14137</v>
      </c>
      <c r="F983" s="13">
        <v>10012</v>
      </c>
      <c r="G983" s="13">
        <v>1.4120055929999999</v>
      </c>
      <c r="H983" s="58">
        <v>8.1799999999999996E-6</v>
      </c>
      <c r="I983" s="58">
        <v>5.7862300000000004E-10</v>
      </c>
      <c r="J983" s="13">
        <v>0.16730999999999999</v>
      </c>
      <c r="K983" s="13">
        <v>4.2799400000000001E-4</v>
      </c>
      <c r="L983" s="58">
        <v>0.69099999999999995</v>
      </c>
      <c r="M983" s="13" t="s">
        <v>257</v>
      </c>
    </row>
    <row r="984" spans="1:13" x14ac:dyDescent="0.15">
      <c r="A984" s="13">
        <v>-9.15</v>
      </c>
      <c r="B984" s="13">
        <v>264</v>
      </c>
      <c r="C984" s="13">
        <v>30397.5</v>
      </c>
      <c r="D984" s="13">
        <v>2.7546999999999999E-2</v>
      </c>
      <c r="E984" s="13">
        <v>14143</v>
      </c>
      <c r="F984" s="13">
        <v>10018</v>
      </c>
      <c r="G984" s="13">
        <v>1.411758834</v>
      </c>
      <c r="H984" s="58">
        <v>8.1999999999999994E-6</v>
      </c>
      <c r="I984" s="58">
        <v>5.79884E-10</v>
      </c>
      <c r="J984" s="13">
        <v>0.16783000000000001</v>
      </c>
      <c r="K984" s="13">
        <v>4.3077799999999999E-4</v>
      </c>
      <c r="L984" s="58">
        <v>0.69099999999999995</v>
      </c>
      <c r="M984" s="13" t="s">
        <v>257</v>
      </c>
    </row>
    <row r="985" spans="1:13" x14ac:dyDescent="0.15">
      <c r="A985" s="13">
        <v>-8.15</v>
      </c>
      <c r="B985" s="13">
        <v>265</v>
      </c>
      <c r="C985" s="13">
        <v>30397.5</v>
      </c>
      <c r="D985" s="13">
        <v>2.7442999999999999E-2</v>
      </c>
      <c r="E985" s="13">
        <v>14149</v>
      </c>
      <c r="F985" s="13">
        <v>10024</v>
      </c>
      <c r="G985" s="13">
        <v>1.4115123700000001</v>
      </c>
      <c r="H985" s="58">
        <v>8.2199999999999992E-6</v>
      </c>
      <c r="I985" s="58">
        <v>5.8114399999999995E-10</v>
      </c>
      <c r="J985" s="13">
        <v>0.16835</v>
      </c>
      <c r="K985" s="13">
        <v>4.3356699999999999E-4</v>
      </c>
      <c r="L985" s="58">
        <v>0.69099999999999995</v>
      </c>
      <c r="M985" s="13" t="s">
        <v>257</v>
      </c>
    </row>
    <row r="986" spans="1:13" x14ac:dyDescent="0.15">
      <c r="A986" s="13">
        <v>-7.15</v>
      </c>
      <c r="B986" s="13">
        <v>266</v>
      </c>
      <c r="C986" s="13">
        <v>30397.5</v>
      </c>
      <c r="D986" s="13">
        <v>2.734E-2</v>
      </c>
      <c r="E986" s="13">
        <v>14155</v>
      </c>
      <c r="F986" s="13">
        <v>10030</v>
      </c>
      <c r="G986" s="13">
        <v>1.4112662010000001</v>
      </c>
      <c r="H986" s="58">
        <v>8.2400000000000007E-6</v>
      </c>
      <c r="I986" s="58">
        <v>5.8239500000000003E-10</v>
      </c>
      <c r="J986" s="13">
        <v>0.16886000000000001</v>
      </c>
      <c r="K986" s="13">
        <v>4.3633300000000001E-4</v>
      </c>
      <c r="L986" s="58">
        <v>0.69099999999999995</v>
      </c>
      <c r="M986" s="13" t="s">
        <v>257</v>
      </c>
    </row>
    <row r="987" spans="1:13" x14ac:dyDescent="0.15">
      <c r="A987" s="13">
        <v>-6.15</v>
      </c>
      <c r="B987" s="13">
        <v>267</v>
      </c>
      <c r="C987" s="13">
        <v>30397.5</v>
      </c>
      <c r="D987" s="13">
        <v>2.7237999999999998E-2</v>
      </c>
      <c r="E987" s="13">
        <v>14161</v>
      </c>
      <c r="F987" s="13">
        <v>10036</v>
      </c>
      <c r="G987" s="13">
        <v>1.4110203269999999</v>
      </c>
      <c r="H987" s="58">
        <v>8.2700000000000004E-6</v>
      </c>
      <c r="I987" s="58">
        <v>5.8365199999999996E-10</v>
      </c>
      <c r="J987" s="13">
        <v>0.16938</v>
      </c>
      <c r="K987" s="13">
        <v>4.3912999999999998E-4</v>
      </c>
      <c r="L987" s="58">
        <v>0.69099999999999995</v>
      </c>
      <c r="M987" s="13" t="s">
        <v>257</v>
      </c>
    </row>
    <row r="988" spans="1:13" x14ac:dyDescent="0.15">
      <c r="A988" s="13">
        <v>-5.15</v>
      </c>
      <c r="B988" s="13">
        <v>268</v>
      </c>
      <c r="C988" s="13">
        <v>30397.5</v>
      </c>
      <c r="D988" s="13">
        <v>2.7136E-2</v>
      </c>
      <c r="E988" s="13">
        <v>14167</v>
      </c>
      <c r="F988" s="13">
        <v>10042</v>
      </c>
      <c r="G988" s="13">
        <v>1.410774746</v>
      </c>
      <c r="H988" s="58">
        <v>8.2900000000000002E-6</v>
      </c>
      <c r="I988" s="58">
        <v>5.8490200000000003E-10</v>
      </c>
      <c r="J988" s="13">
        <v>0.1699</v>
      </c>
      <c r="K988" s="13">
        <v>4.4194599999999997E-4</v>
      </c>
      <c r="L988" s="58">
        <v>0.69099999999999995</v>
      </c>
      <c r="M988" s="13" t="s">
        <v>257</v>
      </c>
    </row>
    <row r="989" spans="1:13" x14ac:dyDescent="0.15">
      <c r="A989" s="13">
        <v>-4.1500000000000004</v>
      </c>
      <c r="B989" s="13">
        <v>269</v>
      </c>
      <c r="C989" s="13">
        <v>30397.5</v>
      </c>
      <c r="D989" s="13">
        <v>2.7035E-2</v>
      </c>
      <c r="E989" s="13">
        <v>14172</v>
      </c>
      <c r="F989" s="13">
        <v>10047</v>
      </c>
      <c r="G989" s="13">
        <v>1.4105703190000001</v>
      </c>
      <c r="H989" s="58">
        <v>8.3100000000000001E-6</v>
      </c>
      <c r="I989" s="58">
        <v>5.8618399999999997E-10</v>
      </c>
      <c r="J989" s="13">
        <v>0.17041999999999999</v>
      </c>
      <c r="K989" s="13">
        <v>4.4479799999999999E-4</v>
      </c>
      <c r="L989" s="58">
        <v>0.69099999999999995</v>
      </c>
      <c r="M989" s="13" t="s">
        <v>257</v>
      </c>
    </row>
    <row r="990" spans="1:13" x14ac:dyDescent="0.15">
      <c r="A990" s="13">
        <v>-3.15</v>
      </c>
      <c r="B990" s="13">
        <v>270</v>
      </c>
      <c r="C990" s="13">
        <v>30397.5</v>
      </c>
      <c r="D990" s="13">
        <v>2.6935000000000001E-2</v>
      </c>
      <c r="E990" s="13">
        <v>14178</v>
      </c>
      <c r="F990" s="13">
        <v>10053</v>
      </c>
      <c r="G990" s="13">
        <v>1.410325276</v>
      </c>
      <c r="H990" s="58">
        <v>8.3299999999999999E-6</v>
      </c>
      <c r="I990" s="58">
        <v>5.8743100000000002E-10</v>
      </c>
      <c r="J990" s="13">
        <v>0.17093</v>
      </c>
      <c r="K990" s="13">
        <v>4.4759599999999997E-4</v>
      </c>
      <c r="L990" s="58">
        <v>0.69099999999999995</v>
      </c>
      <c r="M990" s="13" t="s">
        <v>257</v>
      </c>
    </row>
    <row r="991" spans="1:13" x14ac:dyDescent="0.15">
      <c r="A991" s="13">
        <v>-2.15</v>
      </c>
      <c r="B991" s="13">
        <v>271</v>
      </c>
      <c r="C991" s="13">
        <v>30397.5</v>
      </c>
      <c r="D991" s="13">
        <v>2.6835999999999999E-2</v>
      </c>
      <c r="E991" s="13">
        <v>14183</v>
      </c>
      <c r="F991" s="13">
        <v>10058</v>
      </c>
      <c r="G991" s="13">
        <v>1.410121296</v>
      </c>
      <c r="H991" s="58">
        <v>8.3499999999999997E-6</v>
      </c>
      <c r="I991" s="58">
        <v>5.8871200000000004E-10</v>
      </c>
      <c r="J991" s="13">
        <v>0.17143</v>
      </c>
      <c r="K991" s="13">
        <v>4.5040299999999999E-4</v>
      </c>
      <c r="L991" s="58">
        <v>0.69099999999999995</v>
      </c>
      <c r="M991" s="13" t="s">
        <v>257</v>
      </c>
    </row>
    <row r="992" spans="1:13" x14ac:dyDescent="0.15">
      <c r="A992" s="13">
        <v>-1.1499999999999999</v>
      </c>
      <c r="B992" s="13">
        <v>272</v>
      </c>
      <c r="C992" s="13">
        <v>30397.5</v>
      </c>
      <c r="D992" s="13">
        <v>2.6737E-2</v>
      </c>
      <c r="E992" s="13">
        <v>14189</v>
      </c>
      <c r="F992" s="13">
        <v>10064</v>
      </c>
      <c r="G992" s="13">
        <v>1.4098767889999999</v>
      </c>
      <c r="H992" s="58">
        <v>8.3699999999999995E-6</v>
      </c>
      <c r="I992" s="58">
        <v>5.8995000000000002E-10</v>
      </c>
      <c r="J992" s="13">
        <v>0.17193</v>
      </c>
      <c r="K992" s="13">
        <v>4.5319700000000002E-4</v>
      </c>
      <c r="L992" s="58">
        <v>0.69099999999999995</v>
      </c>
      <c r="M992" s="13" t="s">
        <v>257</v>
      </c>
    </row>
    <row r="993" spans="1:13" x14ac:dyDescent="0.15">
      <c r="A993" s="13">
        <v>-0.15</v>
      </c>
      <c r="B993" s="13">
        <v>273</v>
      </c>
      <c r="C993" s="13">
        <v>30397.5</v>
      </c>
      <c r="D993" s="13">
        <v>2.6638999999999999E-2</v>
      </c>
      <c r="E993" s="13">
        <v>14194</v>
      </c>
      <c r="F993" s="13">
        <v>10069</v>
      </c>
      <c r="G993" s="13">
        <v>1.409673255</v>
      </c>
      <c r="H993" s="58">
        <v>8.3899999999999993E-6</v>
      </c>
      <c r="I993" s="58">
        <v>5.9122900000000003E-10</v>
      </c>
      <c r="J993" s="13">
        <v>0.17243</v>
      </c>
      <c r="K993" s="13">
        <v>4.5602700000000002E-4</v>
      </c>
      <c r="L993" s="58">
        <v>0.69099999999999995</v>
      </c>
      <c r="M993" s="13" t="s">
        <v>257</v>
      </c>
    </row>
    <row r="994" spans="1:13" x14ac:dyDescent="0.15">
      <c r="A994" s="13">
        <v>0.85</v>
      </c>
      <c r="B994" s="13">
        <v>274</v>
      </c>
      <c r="C994" s="13">
        <v>30397.5</v>
      </c>
      <c r="D994" s="13">
        <v>2.6542E-2</v>
      </c>
      <c r="E994" s="13">
        <v>14199</v>
      </c>
      <c r="F994" s="13">
        <v>10074</v>
      </c>
      <c r="G994" s="13">
        <v>1.4094699230000001</v>
      </c>
      <c r="H994" s="58">
        <v>8.4100000000000008E-6</v>
      </c>
      <c r="I994" s="58">
        <v>5.9249899999999996E-10</v>
      </c>
      <c r="J994" s="13">
        <v>0.17291999999999999</v>
      </c>
      <c r="K994" s="13">
        <v>4.58832E-4</v>
      </c>
      <c r="L994" s="58">
        <v>0.69099999999999995</v>
      </c>
      <c r="M994" s="13" t="s">
        <v>257</v>
      </c>
    </row>
    <row r="995" spans="1:13" x14ac:dyDescent="0.15">
      <c r="A995" s="13">
        <v>1.85</v>
      </c>
      <c r="B995" s="13">
        <v>275</v>
      </c>
      <c r="C995" s="13">
        <v>30397.5</v>
      </c>
      <c r="D995" s="13">
        <v>2.6445E-2</v>
      </c>
      <c r="E995" s="13">
        <v>14204</v>
      </c>
      <c r="F995" s="13">
        <v>10079</v>
      </c>
      <c r="G995" s="13">
        <v>1.4092667919999999</v>
      </c>
      <c r="H995" s="58">
        <v>8.4300000000000006E-6</v>
      </c>
      <c r="I995" s="58">
        <v>5.93769E-10</v>
      </c>
      <c r="J995" s="13">
        <v>0.17341999999999999</v>
      </c>
      <c r="K995" s="13">
        <v>4.6168400000000002E-4</v>
      </c>
      <c r="L995" s="58">
        <v>0.69099999999999995</v>
      </c>
      <c r="M995" s="13" t="s">
        <v>257</v>
      </c>
    </row>
    <row r="996" spans="1:13" x14ac:dyDescent="0.15">
      <c r="A996" s="13">
        <v>2.85</v>
      </c>
      <c r="B996" s="13">
        <v>276</v>
      </c>
      <c r="C996" s="13">
        <v>30397.5</v>
      </c>
      <c r="D996" s="13">
        <v>2.6349999999999998E-2</v>
      </c>
      <c r="E996" s="13">
        <v>14209</v>
      </c>
      <c r="F996" s="13">
        <v>10084</v>
      </c>
      <c r="G996" s="13">
        <v>1.4090638639999999</v>
      </c>
      <c r="H996" s="58">
        <v>8.4500000000000004E-6</v>
      </c>
      <c r="I996" s="58">
        <v>5.9503800000000003E-10</v>
      </c>
      <c r="J996" s="13">
        <v>0.17391999999999999</v>
      </c>
      <c r="K996" s="13">
        <v>4.6452100000000002E-4</v>
      </c>
      <c r="L996" s="58">
        <v>0.69099999999999995</v>
      </c>
      <c r="M996" s="13" t="s">
        <v>257</v>
      </c>
    </row>
    <row r="997" spans="1:13" x14ac:dyDescent="0.15">
      <c r="A997" s="13">
        <v>3.85</v>
      </c>
      <c r="B997" s="13">
        <v>277</v>
      </c>
      <c r="C997" s="13">
        <v>30397.5</v>
      </c>
      <c r="D997" s="13">
        <v>2.6255000000000001E-2</v>
      </c>
      <c r="E997" s="13">
        <v>14214</v>
      </c>
      <c r="F997" s="13">
        <v>10089</v>
      </c>
      <c r="G997" s="13">
        <v>1.4088611360000001</v>
      </c>
      <c r="H997" s="58">
        <v>8.4800000000000001E-6</v>
      </c>
      <c r="I997" s="58">
        <v>5.9630600000000005E-10</v>
      </c>
      <c r="J997" s="13">
        <v>0.17441999999999999</v>
      </c>
      <c r="K997" s="13">
        <v>4.6737800000000001E-4</v>
      </c>
      <c r="L997" s="58">
        <v>0.69099999999999995</v>
      </c>
      <c r="M997" s="13" t="s">
        <v>257</v>
      </c>
    </row>
    <row r="998" spans="1:13" x14ac:dyDescent="0.15">
      <c r="A998" s="13">
        <v>4.8499999999999996</v>
      </c>
      <c r="B998" s="13">
        <v>278</v>
      </c>
      <c r="C998" s="13">
        <v>30397.5</v>
      </c>
      <c r="D998" s="13">
        <v>2.6159999999999999E-2</v>
      </c>
      <c r="E998" s="13">
        <v>14219</v>
      </c>
      <c r="F998" s="13">
        <v>10094</v>
      </c>
      <c r="G998" s="13">
        <v>1.408658609</v>
      </c>
      <c r="H998" s="58">
        <v>8.4999999999999999E-6</v>
      </c>
      <c r="I998" s="58">
        <v>5.9757399999999997E-10</v>
      </c>
      <c r="J998" s="13">
        <v>0.17491999999999999</v>
      </c>
      <c r="K998" s="13">
        <v>4.7025399999999997E-4</v>
      </c>
      <c r="L998" s="58">
        <v>0.69099999999999995</v>
      </c>
      <c r="M998" s="13" t="s">
        <v>257</v>
      </c>
    </row>
    <row r="999" spans="1:13" x14ac:dyDescent="0.15">
      <c r="A999" s="13">
        <v>5.85</v>
      </c>
      <c r="B999" s="13">
        <v>279</v>
      </c>
      <c r="C999" s="13">
        <v>30397.5</v>
      </c>
      <c r="D999" s="13">
        <v>2.6065999999999999E-2</v>
      </c>
      <c r="E999" s="13">
        <v>14224</v>
      </c>
      <c r="F999" s="13">
        <v>10099</v>
      </c>
      <c r="G999" s="13">
        <v>1.408456283</v>
      </c>
      <c r="H999" s="58">
        <v>8.5199999999999997E-6</v>
      </c>
      <c r="I999" s="58">
        <v>5.9883300000000001E-10</v>
      </c>
      <c r="J999" s="13">
        <v>0.17541000000000001</v>
      </c>
      <c r="K999" s="13">
        <v>4.7310599999999999E-4</v>
      </c>
      <c r="L999" s="58">
        <v>0.69099999999999995</v>
      </c>
      <c r="M999" s="13" t="s">
        <v>257</v>
      </c>
    </row>
    <row r="1000" spans="1:13" x14ac:dyDescent="0.15">
      <c r="A1000" s="13">
        <v>6.85</v>
      </c>
      <c r="B1000" s="13">
        <v>280</v>
      </c>
      <c r="C1000" s="13">
        <v>30397.5</v>
      </c>
      <c r="D1000" s="13">
        <v>2.5973E-2</v>
      </c>
      <c r="E1000" s="13">
        <v>14229</v>
      </c>
      <c r="F1000" s="13">
        <v>10104</v>
      </c>
      <c r="G1000" s="13">
        <v>1.408254157</v>
      </c>
      <c r="H1000" s="58">
        <v>8.5399999999999996E-6</v>
      </c>
      <c r="I1000" s="58">
        <v>6.0009099999999995E-10</v>
      </c>
      <c r="J1000" s="13">
        <v>0.17591000000000001</v>
      </c>
      <c r="K1000" s="13">
        <v>4.7598600000000002E-4</v>
      </c>
      <c r="L1000" s="58">
        <v>0.69099999999999995</v>
      </c>
      <c r="M1000" s="13" t="s">
        <v>257</v>
      </c>
    </row>
    <row r="1001" spans="1:13" x14ac:dyDescent="0.15">
      <c r="A1001" s="13">
        <v>7.85</v>
      </c>
      <c r="B1001" s="13">
        <v>281</v>
      </c>
      <c r="C1001" s="13">
        <v>30397.5</v>
      </c>
      <c r="D1001" s="13">
        <v>2.5881000000000001E-2</v>
      </c>
      <c r="E1001" s="13">
        <v>14234</v>
      </c>
      <c r="F1001" s="13">
        <v>10109</v>
      </c>
      <c r="G1001" s="13">
        <v>1.4080522310000001</v>
      </c>
      <c r="H1001" s="58">
        <v>8.5599999999999994E-6</v>
      </c>
      <c r="I1001" s="58">
        <v>6.0134200000000003E-10</v>
      </c>
      <c r="J1001" s="13">
        <v>0.17641000000000001</v>
      </c>
      <c r="K1001" s="13">
        <v>4.7886700000000001E-4</v>
      </c>
      <c r="L1001" s="58">
        <v>0.69099999999999995</v>
      </c>
      <c r="M1001" s="13" t="s">
        <v>257</v>
      </c>
    </row>
    <row r="1002" spans="1:13" x14ac:dyDescent="0.15">
      <c r="A1002" s="13">
        <v>8.85</v>
      </c>
      <c r="B1002" s="13">
        <v>282</v>
      </c>
      <c r="C1002" s="13">
        <v>30397.5</v>
      </c>
      <c r="D1002" s="13">
        <v>2.5788999999999999E-2</v>
      </c>
      <c r="E1002" s="13">
        <v>14238</v>
      </c>
      <c r="F1002" s="13">
        <v>10113</v>
      </c>
      <c r="G1002" s="13">
        <v>1.407890834</v>
      </c>
      <c r="H1002" s="58">
        <v>8.5799999999999992E-6</v>
      </c>
      <c r="I1002" s="58">
        <v>6.0264100000000001E-10</v>
      </c>
      <c r="J1002" s="13">
        <v>0.17691000000000001</v>
      </c>
      <c r="K1002" s="13">
        <v>4.8180199999999998E-4</v>
      </c>
      <c r="L1002" s="58">
        <v>0.69099999999999995</v>
      </c>
      <c r="M1002" s="13" t="s">
        <v>257</v>
      </c>
    </row>
    <row r="1003" spans="1:13" x14ac:dyDescent="0.15">
      <c r="A1003" s="13">
        <v>9.85</v>
      </c>
      <c r="B1003" s="13">
        <v>283</v>
      </c>
      <c r="C1003" s="13">
        <v>30397.5</v>
      </c>
      <c r="D1003" s="13">
        <v>2.5697999999999999E-2</v>
      </c>
      <c r="E1003" s="13">
        <v>14243</v>
      </c>
      <c r="F1003" s="13">
        <v>10118</v>
      </c>
      <c r="G1003" s="13">
        <v>1.4076892670000001</v>
      </c>
      <c r="H1003" s="58">
        <v>8.6000000000000007E-6</v>
      </c>
      <c r="I1003" s="58">
        <v>6.0388999999999997E-10</v>
      </c>
      <c r="J1003" s="13">
        <v>0.17741000000000001</v>
      </c>
      <c r="K1003" s="13">
        <v>4.8470499999999999E-4</v>
      </c>
      <c r="L1003" s="58">
        <v>0.69099999999999995</v>
      </c>
      <c r="M1003" s="13" t="s">
        <v>257</v>
      </c>
    </row>
    <row r="1004" spans="1:13" x14ac:dyDescent="0.15">
      <c r="A1004" s="13">
        <v>10.85</v>
      </c>
      <c r="B1004" s="13">
        <v>284</v>
      </c>
      <c r="C1004" s="13">
        <v>30397.5</v>
      </c>
      <c r="D1004" s="13">
        <v>2.5607999999999999E-2</v>
      </c>
      <c r="E1004" s="13">
        <v>14247</v>
      </c>
      <c r="F1004" s="13">
        <v>10122</v>
      </c>
      <c r="G1004" s="13">
        <v>1.4075281559999999</v>
      </c>
      <c r="H1004" s="58">
        <v>8.6200000000000005E-6</v>
      </c>
      <c r="I1004" s="58">
        <v>6.0517999999999997E-10</v>
      </c>
      <c r="J1004" s="13">
        <v>0.1779</v>
      </c>
      <c r="K1004" s="13">
        <v>4.87615E-4</v>
      </c>
      <c r="L1004" s="58">
        <v>0.69</v>
      </c>
      <c r="M1004" s="13" t="s">
        <v>257</v>
      </c>
    </row>
    <row r="1005" spans="1:13" x14ac:dyDescent="0.15">
      <c r="A1005" s="13">
        <v>11.85</v>
      </c>
      <c r="B1005" s="13">
        <v>285</v>
      </c>
      <c r="C1005" s="13">
        <v>30397.5</v>
      </c>
      <c r="D1005" s="13">
        <v>2.5517999999999999E-2</v>
      </c>
      <c r="E1005" s="13">
        <v>14252</v>
      </c>
      <c r="F1005" s="13">
        <v>10127</v>
      </c>
      <c r="G1005" s="13">
        <v>1.4073269479999999</v>
      </c>
      <c r="H1005" s="58">
        <v>8.6400000000000003E-6</v>
      </c>
      <c r="I1005" s="58">
        <v>6.0642700000000002E-10</v>
      </c>
      <c r="J1005" s="13">
        <v>0.1784</v>
      </c>
      <c r="K1005" s="13">
        <v>4.90538E-4</v>
      </c>
      <c r="L1005" s="58">
        <v>0.69</v>
      </c>
      <c r="M1005" s="13" t="s">
        <v>257</v>
      </c>
    </row>
    <row r="1006" spans="1:13" x14ac:dyDescent="0.15">
      <c r="A1006" s="13">
        <v>12.85</v>
      </c>
      <c r="B1006" s="13">
        <v>286</v>
      </c>
      <c r="C1006" s="13">
        <v>30397.5</v>
      </c>
      <c r="D1006" s="13">
        <v>2.5427999999999999E-2</v>
      </c>
      <c r="E1006" s="13">
        <v>14256</v>
      </c>
      <c r="F1006" s="13">
        <v>10131</v>
      </c>
      <c r="G1006" s="13">
        <v>1.407166124</v>
      </c>
      <c r="H1006" s="58">
        <v>8.6600000000000001E-6</v>
      </c>
      <c r="I1006" s="58">
        <v>6.0770899999999995E-10</v>
      </c>
      <c r="J1006" s="13">
        <v>0.1789</v>
      </c>
      <c r="K1006" s="13">
        <v>4.9351500000000003E-4</v>
      </c>
      <c r="L1006" s="58">
        <v>0.69</v>
      </c>
      <c r="M1006" s="13" t="s">
        <v>257</v>
      </c>
    </row>
    <row r="1007" spans="1:13" x14ac:dyDescent="0.15">
      <c r="A1007" s="13">
        <v>13.85</v>
      </c>
      <c r="B1007" s="13">
        <v>287</v>
      </c>
      <c r="C1007" s="13">
        <v>30397.5</v>
      </c>
      <c r="D1007" s="13">
        <v>2.5340000000000001E-2</v>
      </c>
      <c r="E1007" s="13">
        <v>14260</v>
      </c>
      <c r="F1007" s="13">
        <v>10135</v>
      </c>
      <c r="G1007" s="13">
        <v>1.4070054270000001</v>
      </c>
      <c r="H1007" s="58">
        <v>8.6799999999999999E-6</v>
      </c>
      <c r="I1007" s="58">
        <v>6.0898999999999998E-10</v>
      </c>
      <c r="J1007" s="13">
        <v>0.1794</v>
      </c>
      <c r="K1007" s="13">
        <v>4.96474E-4</v>
      </c>
      <c r="L1007" s="58">
        <v>0.69</v>
      </c>
      <c r="M1007" s="13" t="s">
        <v>257</v>
      </c>
    </row>
    <row r="1008" spans="1:13" x14ac:dyDescent="0.15">
      <c r="A1008" s="13">
        <v>14.85</v>
      </c>
      <c r="B1008" s="13">
        <v>288</v>
      </c>
      <c r="C1008" s="13">
        <v>30397.5</v>
      </c>
      <c r="D1008" s="13">
        <v>2.5252E-2</v>
      </c>
      <c r="E1008" s="13">
        <v>14265</v>
      </c>
      <c r="F1008" s="13">
        <v>10140</v>
      </c>
      <c r="G1008" s="13">
        <v>1.4068047340000001</v>
      </c>
      <c r="H1008" s="58">
        <v>8.6999999999999997E-6</v>
      </c>
      <c r="I1008" s="58">
        <v>6.1022799999999995E-10</v>
      </c>
      <c r="J1008" s="13">
        <v>0.1799</v>
      </c>
      <c r="K1008" s="13">
        <v>4.9941700000000005E-4</v>
      </c>
      <c r="L1008" s="58">
        <v>0.69</v>
      </c>
      <c r="M1008" s="13" t="s">
        <v>257</v>
      </c>
    </row>
    <row r="1009" spans="1:13" x14ac:dyDescent="0.15">
      <c r="A1009" s="13">
        <v>15.85</v>
      </c>
      <c r="B1009" s="13">
        <v>289</v>
      </c>
      <c r="C1009" s="13">
        <v>30397.5</v>
      </c>
      <c r="D1009" s="13">
        <v>2.5165E-2</v>
      </c>
      <c r="E1009" s="13">
        <v>14269</v>
      </c>
      <c r="F1009" s="13">
        <v>10144</v>
      </c>
      <c r="G1009" s="13">
        <v>1.406644322</v>
      </c>
      <c r="H1009" s="58">
        <v>8.7299999999999994E-6</v>
      </c>
      <c r="I1009" s="58">
        <v>6.1150699999999996E-10</v>
      </c>
      <c r="J1009" s="13">
        <v>0.1804</v>
      </c>
      <c r="K1009" s="13">
        <v>5.0239600000000001E-4</v>
      </c>
      <c r="L1009" s="58">
        <v>0.69</v>
      </c>
      <c r="M1009" s="13" t="s">
        <v>257</v>
      </c>
    </row>
    <row r="1010" spans="1:13" x14ac:dyDescent="0.15">
      <c r="A1010" s="13">
        <v>16.850000000000001</v>
      </c>
      <c r="B1010" s="13">
        <v>290</v>
      </c>
      <c r="C1010" s="13">
        <v>30397.5</v>
      </c>
      <c r="D1010" s="13">
        <v>2.5078E-2</v>
      </c>
      <c r="E1010" s="13">
        <v>14273</v>
      </c>
      <c r="F1010" s="13">
        <v>10148</v>
      </c>
      <c r="G1010" s="13">
        <v>1.4064840359999999</v>
      </c>
      <c r="H1010" s="58">
        <v>8.7499999999999992E-6</v>
      </c>
      <c r="I1010" s="58">
        <v>6.1277900000000002E-10</v>
      </c>
      <c r="J1010" s="13">
        <v>0.18090000000000001</v>
      </c>
      <c r="K1010" s="13">
        <v>5.0539400000000005E-4</v>
      </c>
      <c r="L1010" s="58">
        <v>0.69</v>
      </c>
      <c r="M1010" s="13" t="s">
        <v>257</v>
      </c>
    </row>
    <row r="1011" spans="1:13" x14ac:dyDescent="0.15">
      <c r="A1011" s="13">
        <v>17.850000000000001</v>
      </c>
      <c r="B1011" s="13">
        <v>291</v>
      </c>
      <c r="C1011" s="13">
        <v>30397.5</v>
      </c>
      <c r="D1011" s="13">
        <v>2.4992E-2</v>
      </c>
      <c r="E1011" s="13">
        <v>14277</v>
      </c>
      <c r="F1011" s="13">
        <v>10152</v>
      </c>
      <c r="G1011" s="13">
        <v>1.4063238769999999</v>
      </c>
      <c r="H1011" s="58">
        <v>8.7700000000000007E-6</v>
      </c>
      <c r="I1011" s="58">
        <v>6.1405800000000003E-10</v>
      </c>
      <c r="J1011" s="13">
        <v>0.18138000000000001</v>
      </c>
      <c r="K1011" s="13">
        <v>5.0833699999999998E-4</v>
      </c>
      <c r="L1011" s="58">
        <v>0.69</v>
      </c>
      <c r="M1011" s="13" t="s">
        <v>257</v>
      </c>
    </row>
    <row r="1012" spans="1:13" x14ac:dyDescent="0.15">
      <c r="A1012" s="13">
        <v>18.850000000000001</v>
      </c>
      <c r="B1012" s="13">
        <v>292</v>
      </c>
      <c r="C1012" s="13">
        <v>30397.5</v>
      </c>
      <c r="D1012" s="13">
        <v>2.4906000000000001E-2</v>
      </c>
      <c r="E1012" s="13">
        <v>14281</v>
      </c>
      <c r="F1012" s="13">
        <v>10156</v>
      </c>
      <c r="G1012" s="13">
        <v>1.4061638439999999</v>
      </c>
      <c r="H1012" s="58">
        <v>8.7900000000000005E-6</v>
      </c>
      <c r="I1012" s="58">
        <v>6.1532799999999997E-10</v>
      </c>
      <c r="J1012" s="13">
        <v>0.18185000000000001</v>
      </c>
      <c r="K1012" s="13">
        <v>5.1126999999999998E-4</v>
      </c>
      <c r="L1012" s="58">
        <v>0.69</v>
      </c>
      <c r="M1012" s="13" t="s">
        <v>257</v>
      </c>
    </row>
    <row r="1013" spans="1:13" x14ac:dyDescent="0.15">
      <c r="A1013" s="13">
        <v>19.850000000000001</v>
      </c>
      <c r="B1013" s="13">
        <v>293</v>
      </c>
      <c r="C1013" s="13">
        <v>30397.5</v>
      </c>
      <c r="D1013" s="13">
        <v>2.4820999999999999E-2</v>
      </c>
      <c r="E1013" s="13">
        <v>14285</v>
      </c>
      <c r="F1013" s="13">
        <v>10160</v>
      </c>
      <c r="G1013" s="13">
        <v>1.4060039369999999</v>
      </c>
      <c r="H1013" s="58">
        <v>8.8100000000000004E-6</v>
      </c>
      <c r="I1013" s="58">
        <v>6.1659100000000005E-10</v>
      </c>
      <c r="J1013" s="13">
        <v>0.18232999999999999</v>
      </c>
      <c r="K1013" s="13">
        <v>5.1423099999999998E-4</v>
      </c>
      <c r="L1013" s="58">
        <v>0.69</v>
      </c>
      <c r="M1013" s="13" t="s">
        <v>257</v>
      </c>
    </row>
    <row r="1014" spans="1:13" x14ac:dyDescent="0.15">
      <c r="A1014" s="13">
        <v>20.85</v>
      </c>
      <c r="B1014" s="13">
        <v>294</v>
      </c>
      <c r="C1014" s="13">
        <v>30397.5</v>
      </c>
      <c r="D1014" s="13">
        <v>2.4736999999999999E-2</v>
      </c>
      <c r="E1014" s="13">
        <v>14289</v>
      </c>
      <c r="F1014" s="13">
        <v>10164</v>
      </c>
      <c r="G1014" s="13">
        <v>1.4058441559999999</v>
      </c>
      <c r="H1014" s="58">
        <v>8.8300000000000002E-6</v>
      </c>
      <c r="I1014" s="58">
        <v>6.1785999999999997E-10</v>
      </c>
      <c r="J1014" s="13">
        <v>0.18281</v>
      </c>
      <c r="K1014" s="13">
        <v>5.1719099999999996E-4</v>
      </c>
      <c r="L1014" s="58">
        <v>0.69</v>
      </c>
      <c r="M1014" s="13" t="s">
        <v>257</v>
      </c>
    </row>
    <row r="1015" spans="1:13" x14ac:dyDescent="0.15">
      <c r="A1015" s="13">
        <v>21.85</v>
      </c>
      <c r="B1015" s="13">
        <v>295</v>
      </c>
      <c r="C1015" s="13">
        <v>30397.5</v>
      </c>
      <c r="D1015" s="13">
        <v>2.4653000000000001E-2</v>
      </c>
      <c r="E1015" s="13">
        <v>14292</v>
      </c>
      <c r="F1015" s="13">
        <v>10167</v>
      </c>
      <c r="G1015" s="13">
        <v>1.4057244019999999</v>
      </c>
      <c r="H1015" s="58">
        <v>8.85E-6</v>
      </c>
      <c r="I1015" s="58">
        <v>6.19165E-10</v>
      </c>
      <c r="J1015" s="13">
        <v>0.18329000000000001</v>
      </c>
      <c r="K1015" s="13">
        <v>5.2020699999999996E-4</v>
      </c>
      <c r="L1015" s="58">
        <v>0.69</v>
      </c>
      <c r="M1015" s="13" t="s">
        <v>257</v>
      </c>
    </row>
    <row r="1016" spans="1:13" x14ac:dyDescent="0.15">
      <c r="A1016" s="13">
        <v>22.85</v>
      </c>
      <c r="B1016" s="13">
        <v>296</v>
      </c>
      <c r="C1016" s="13">
        <v>30397.5</v>
      </c>
      <c r="D1016" s="13">
        <v>2.4569000000000001E-2</v>
      </c>
      <c r="E1016" s="13">
        <v>14296</v>
      </c>
      <c r="F1016" s="13">
        <v>10171</v>
      </c>
      <c r="G1016" s="13">
        <v>1.4055648409999999</v>
      </c>
      <c r="H1016" s="58">
        <v>8.8699999999999998E-6</v>
      </c>
      <c r="I1016" s="58">
        <v>6.2042499999999995E-10</v>
      </c>
      <c r="J1016" s="13">
        <v>0.18376999999999999</v>
      </c>
      <c r="K1016" s="13">
        <v>5.2320600000000002E-4</v>
      </c>
      <c r="L1016" s="58">
        <v>0.69</v>
      </c>
      <c r="M1016" s="13" t="s">
        <v>257</v>
      </c>
    </row>
    <row r="1017" spans="1:13" x14ac:dyDescent="0.15">
      <c r="A1017" s="13">
        <v>23.85</v>
      </c>
      <c r="B1017" s="13">
        <v>297</v>
      </c>
      <c r="C1017" s="13">
        <v>30397.5</v>
      </c>
      <c r="D1017" s="13">
        <v>2.4486999999999998E-2</v>
      </c>
      <c r="E1017" s="13">
        <v>14300</v>
      </c>
      <c r="F1017" s="13">
        <v>10175</v>
      </c>
      <c r="G1017" s="13">
        <v>1.405405405</v>
      </c>
      <c r="H1017" s="58">
        <v>8.8899999999999996E-6</v>
      </c>
      <c r="I1017" s="58">
        <v>6.2168500000000001E-10</v>
      </c>
      <c r="J1017" s="13">
        <v>0.18425</v>
      </c>
      <c r="K1017" s="13">
        <v>5.2618200000000004E-4</v>
      </c>
      <c r="L1017" s="58">
        <v>0.69</v>
      </c>
      <c r="M1017" s="13" t="s">
        <v>257</v>
      </c>
    </row>
    <row r="1018" spans="1:13" x14ac:dyDescent="0.15">
      <c r="A1018" s="13">
        <v>24.85</v>
      </c>
      <c r="B1018" s="13">
        <v>298</v>
      </c>
      <c r="C1018" s="13">
        <v>30397.5</v>
      </c>
      <c r="D1018" s="13">
        <v>2.4405E-2</v>
      </c>
      <c r="E1018" s="13">
        <v>14303</v>
      </c>
      <c r="F1018" s="13">
        <v>10178</v>
      </c>
      <c r="G1018" s="13">
        <v>1.405285911</v>
      </c>
      <c r="H1018" s="58">
        <v>8.9099999999999994E-6</v>
      </c>
      <c r="I1018" s="58">
        <v>6.2298800000000002E-10</v>
      </c>
      <c r="J1018" s="13">
        <v>0.18473000000000001</v>
      </c>
      <c r="K1018" s="13">
        <v>5.2921399999999996E-4</v>
      </c>
      <c r="L1018" s="58">
        <v>0.69</v>
      </c>
      <c r="M1018" s="13" t="s">
        <v>257</v>
      </c>
    </row>
    <row r="1019" spans="1:13" x14ac:dyDescent="0.15">
      <c r="A1019" s="13">
        <v>25.85</v>
      </c>
      <c r="B1019" s="13">
        <v>299</v>
      </c>
      <c r="C1019" s="13">
        <v>30397.5</v>
      </c>
      <c r="D1019" s="13">
        <v>2.4323000000000001E-2</v>
      </c>
      <c r="E1019" s="13">
        <v>14307</v>
      </c>
      <c r="F1019" s="13">
        <v>10182</v>
      </c>
      <c r="G1019" s="13">
        <v>1.405126694</v>
      </c>
      <c r="H1019" s="58">
        <v>8.9299999999999992E-6</v>
      </c>
      <c r="I1019" s="58">
        <v>6.2424000000000001E-10</v>
      </c>
      <c r="J1019" s="13">
        <v>0.18521000000000001</v>
      </c>
      <c r="K1019" s="13">
        <v>5.3222899999999995E-4</v>
      </c>
      <c r="L1019" s="58">
        <v>0.69</v>
      </c>
      <c r="M1019" s="13" t="s">
        <v>257</v>
      </c>
    </row>
    <row r="1020" spans="1:13" x14ac:dyDescent="0.15">
      <c r="A1020" s="13">
        <v>26.85</v>
      </c>
      <c r="B1020" s="13">
        <v>300</v>
      </c>
      <c r="C1020" s="13">
        <v>30397.5</v>
      </c>
      <c r="D1020" s="13">
        <v>2.4242E-2</v>
      </c>
      <c r="E1020" s="13">
        <v>14310</v>
      </c>
      <c r="F1020" s="13">
        <v>10185</v>
      </c>
      <c r="G1020" s="13">
        <v>1.405007364</v>
      </c>
      <c r="H1020" s="58">
        <v>8.9500000000000007E-6</v>
      </c>
      <c r="I1020" s="58">
        <v>6.2553499999999995E-10</v>
      </c>
      <c r="J1020" s="13">
        <v>0.18568999999999999</v>
      </c>
      <c r="K1020" s="13">
        <v>5.3527900000000005E-4</v>
      </c>
      <c r="L1020" s="58">
        <v>0.69</v>
      </c>
      <c r="M1020" s="13" t="s">
        <v>257</v>
      </c>
    </row>
    <row r="1021" spans="1:13" x14ac:dyDescent="0.15">
      <c r="A1021" s="13">
        <v>27.85</v>
      </c>
      <c r="B1021" s="13">
        <v>301</v>
      </c>
      <c r="C1021" s="13">
        <v>30397.5</v>
      </c>
      <c r="D1021" s="13">
        <v>2.4160999999999998E-2</v>
      </c>
      <c r="E1021" s="13">
        <v>14314</v>
      </c>
      <c r="F1021" s="13">
        <v>10189</v>
      </c>
      <c r="G1021" s="13">
        <v>1.404848366</v>
      </c>
      <c r="H1021" s="58">
        <v>8.9700000000000005E-6</v>
      </c>
      <c r="I1021" s="58">
        <v>6.2678500000000002E-10</v>
      </c>
      <c r="J1021" s="13">
        <v>0.18617</v>
      </c>
      <c r="K1021" s="13">
        <v>5.3831199999999999E-4</v>
      </c>
      <c r="L1021" s="58">
        <v>0.69</v>
      </c>
      <c r="M1021" s="13" t="s">
        <v>257</v>
      </c>
    </row>
    <row r="1022" spans="1:13" x14ac:dyDescent="0.15">
      <c r="A1022" s="13">
        <v>28.85</v>
      </c>
      <c r="B1022" s="13">
        <v>302</v>
      </c>
      <c r="C1022" s="13">
        <v>30397.5</v>
      </c>
      <c r="D1022" s="13">
        <v>2.4081000000000002E-2</v>
      </c>
      <c r="E1022" s="13">
        <v>14317</v>
      </c>
      <c r="F1022" s="13">
        <v>10192</v>
      </c>
      <c r="G1022" s="13">
        <v>1.4047291989999999</v>
      </c>
      <c r="H1022" s="58">
        <v>8.9900000000000003E-6</v>
      </c>
      <c r="I1022" s="58">
        <v>6.2807899999999996E-10</v>
      </c>
      <c r="J1022" s="13">
        <v>0.18665000000000001</v>
      </c>
      <c r="K1022" s="13">
        <v>5.4137900000000004E-4</v>
      </c>
      <c r="L1022" s="58">
        <v>0.69</v>
      </c>
      <c r="M1022" s="13" t="s">
        <v>257</v>
      </c>
    </row>
    <row r="1023" spans="1:13" x14ac:dyDescent="0.15">
      <c r="A1023" s="13">
        <v>29.85</v>
      </c>
      <c r="B1023" s="13">
        <v>303</v>
      </c>
      <c r="C1023" s="13">
        <v>30397.5</v>
      </c>
      <c r="D1023" s="13">
        <v>2.4001999999999999E-2</v>
      </c>
      <c r="E1023" s="13">
        <v>14321</v>
      </c>
      <c r="F1023" s="13">
        <v>10196</v>
      </c>
      <c r="G1023" s="13">
        <v>1.40457042</v>
      </c>
      <c r="H1023" s="58">
        <v>9.0100000000000001E-6</v>
      </c>
      <c r="I1023" s="58">
        <v>6.2932099999999996E-10</v>
      </c>
      <c r="J1023" s="13">
        <v>0.18712999999999999</v>
      </c>
      <c r="K1023" s="13">
        <v>5.4440599999999999E-4</v>
      </c>
      <c r="L1023" s="58">
        <v>0.69</v>
      </c>
      <c r="M1023" s="13" t="s">
        <v>257</v>
      </c>
    </row>
    <row r="1024" spans="1:13" x14ac:dyDescent="0.15">
      <c r="A1024" s="13">
        <v>30.85</v>
      </c>
      <c r="B1024" s="13">
        <v>304</v>
      </c>
      <c r="C1024" s="13">
        <v>30397.5</v>
      </c>
      <c r="D1024" s="13">
        <v>2.3923E-2</v>
      </c>
      <c r="E1024" s="13">
        <v>14324</v>
      </c>
      <c r="F1024" s="13">
        <v>10199</v>
      </c>
      <c r="G1024" s="13">
        <v>1.404451417</v>
      </c>
      <c r="H1024" s="58">
        <v>9.0299999999999999E-6</v>
      </c>
      <c r="I1024" s="58">
        <v>6.3060600000000002E-10</v>
      </c>
      <c r="J1024" s="13">
        <v>0.18761</v>
      </c>
      <c r="K1024" s="13">
        <v>5.4748999999999998E-4</v>
      </c>
      <c r="L1024" s="58">
        <v>0.69</v>
      </c>
      <c r="M1024" s="13" t="s">
        <v>257</v>
      </c>
    </row>
    <row r="1025" spans="1:13" x14ac:dyDescent="0.15">
      <c r="A1025" s="13">
        <v>31.85</v>
      </c>
      <c r="B1025" s="13">
        <v>305</v>
      </c>
      <c r="C1025" s="13">
        <v>30397.5</v>
      </c>
      <c r="D1025" s="13">
        <v>2.3845000000000002E-2</v>
      </c>
      <c r="E1025" s="13">
        <v>14327</v>
      </c>
      <c r="F1025" s="13">
        <v>10202</v>
      </c>
      <c r="G1025" s="13">
        <v>1.404332484</v>
      </c>
      <c r="H1025" s="58">
        <v>9.0499999999999997E-6</v>
      </c>
      <c r="I1025" s="58">
        <v>6.3189099999999998E-10</v>
      </c>
      <c r="J1025" s="13">
        <v>0.18809000000000001</v>
      </c>
      <c r="K1025" s="13">
        <v>5.5057100000000002E-4</v>
      </c>
      <c r="L1025" s="58">
        <v>0.69</v>
      </c>
      <c r="M1025" s="13" t="s">
        <v>257</v>
      </c>
    </row>
    <row r="1026" spans="1:13" x14ac:dyDescent="0.15">
      <c r="A1026" s="13">
        <v>32.85</v>
      </c>
      <c r="B1026" s="13">
        <v>306</v>
      </c>
      <c r="C1026" s="13">
        <v>30397.5</v>
      </c>
      <c r="D1026" s="13">
        <v>2.3767E-2</v>
      </c>
      <c r="E1026" s="13">
        <v>14330</v>
      </c>
      <c r="F1026" s="13">
        <v>10205</v>
      </c>
      <c r="G1026" s="13">
        <v>1.404213621</v>
      </c>
      <c r="H1026" s="58">
        <v>9.0699999999999996E-6</v>
      </c>
      <c r="I1026" s="58">
        <v>6.3317500000000004E-10</v>
      </c>
      <c r="J1026" s="13">
        <v>0.18856999999999999</v>
      </c>
      <c r="K1026" s="13">
        <v>5.5367100000000005E-4</v>
      </c>
      <c r="L1026" s="58">
        <v>0.69</v>
      </c>
      <c r="M1026" s="13" t="s">
        <v>257</v>
      </c>
    </row>
    <row r="1027" spans="1:13" x14ac:dyDescent="0.15">
      <c r="A1027" s="13">
        <v>33.85</v>
      </c>
      <c r="B1027" s="13">
        <v>307</v>
      </c>
      <c r="C1027" s="13">
        <v>30397.5</v>
      </c>
      <c r="D1027" s="13">
        <v>2.3689000000000002E-2</v>
      </c>
      <c r="E1027" s="13">
        <v>14333</v>
      </c>
      <c r="F1027" s="13">
        <v>10209</v>
      </c>
      <c r="G1027" s="13">
        <v>1.4039572929999999</v>
      </c>
      <c r="H1027" s="58">
        <v>9.0899999999999994E-6</v>
      </c>
      <c r="I1027" s="58">
        <v>6.3445899999999999E-10</v>
      </c>
      <c r="J1027" s="13">
        <v>0.18905</v>
      </c>
      <c r="K1027" s="13">
        <v>5.5679199999999996E-4</v>
      </c>
      <c r="L1027" s="58">
        <v>0.68899999999999995</v>
      </c>
      <c r="M1027" s="13" t="s">
        <v>257</v>
      </c>
    </row>
    <row r="1028" spans="1:13" x14ac:dyDescent="0.15">
      <c r="A1028" s="13">
        <v>34.85</v>
      </c>
      <c r="B1028" s="13">
        <v>308</v>
      </c>
      <c r="C1028" s="13">
        <v>30397.5</v>
      </c>
      <c r="D1028" s="13">
        <v>2.3612000000000001E-2</v>
      </c>
      <c r="E1028" s="13">
        <v>14337</v>
      </c>
      <c r="F1028" s="13">
        <v>10212</v>
      </c>
      <c r="G1028" s="13">
        <v>1.4039365450000001</v>
      </c>
      <c r="H1028" s="58">
        <v>9.1099999999999992E-6</v>
      </c>
      <c r="I1028" s="58">
        <v>6.3569100000000001E-10</v>
      </c>
      <c r="J1028" s="13">
        <v>0.18953</v>
      </c>
      <c r="K1028" s="13">
        <v>5.5986999999999996E-4</v>
      </c>
      <c r="L1028" s="58">
        <v>0.68899999999999995</v>
      </c>
      <c r="M1028" s="13" t="s">
        <v>257</v>
      </c>
    </row>
    <row r="1029" spans="1:13" x14ac:dyDescent="0.15">
      <c r="A1029" s="13">
        <v>35.85</v>
      </c>
      <c r="B1029" s="13">
        <v>309</v>
      </c>
      <c r="C1029" s="13">
        <v>30397.5</v>
      </c>
      <c r="D1029" s="13">
        <v>2.3536000000000001E-2</v>
      </c>
      <c r="E1029" s="13">
        <v>14340</v>
      </c>
      <c r="F1029" s="13">
        <v>10215</v>
      </c>
      <c r="G1029" s="13">
        <v>1.4038179150000001</v>
      </c>
      <c r="H1029" s="58">
        <v>9.1300000000000007E-6</v>
      </c>
      <c r="I1029" s="58">
        <v>6.36967E-10</v>
      </c>
      <c r="J1029" s="13">
        <v>0.19001000000000001</v>
      </c>
      <c r="K1029" s="13">
        <v>5.6298199999999996E-4</v>
      </c>
      <c r="L1029" s="58">
        <v>0.68899999999999995</v>
      </c>
      <c r="M1029" s="13" t="s">
        <v>257</v>
      </c>
    </row>
    <row r="1030" spans="1:13" x14ac:dyDescent="0.15">
      <c r="A1030" s="13">
        <v>36.85</v>
      </c>
      <c r="B1030" s="13">
        <v>310</v>
      </c>
      <c r="C1030" s="13">
        <v>30397.5</v>
      </c>
      <c r="D1030" s="13">
        <v>2.3460000000000002E-2</v>
      </c>
      <c r="E1030" s="13">
        <v>14343</v>
      </c>
      <c r="F1030" s="13">
        <v>10218</v>
      </c>
      <c r="G1030" s="13">
        <v>1.403699354</v>
      </c>
      <c r="H1030" s="58">
        <v>9.1500000000000005E-6</v>
      </c>
      <c r="I1030" s="58">
        <v>6.3824199999999998E-10</v>
      </c>
      <c r="J1030" s="13">
        <v>0.19048999999999999</v>
      </c>
      <c r="K1030" s="13">
        <v>5.6611400000000005E-4</v>
      </c>
      <c r="L1030" s="58">
        <v>0.68899999999999995</v>
      </c>
      <c r="M1030" s="13" t="s">
        <v>257</v>
      </c>
    </row>
    <row r="1031" spans="1:13" x14ac:dyDescent="0.15">
      <c r="A1031" s="13">
        <v>37.85</v>
      </c>
      <c r="B1031" s="13">
        <v>311</v>
      </c>
      <c r="C1031" s="13">
        <v>30397.5</v>
      </c>
      <c r="D1031" s="13">
        <v>2.3385E-2</v>
      </c>
      <c r="E1031" s="13">
        <v>14345</v>
      </c>
      <c r="F1031" s="13">
        <v>10221</v>
      </c>
      <c r="G1031" s="13">
        <v>1.4034830250000001</v>
      </c>
      <c r="H1031" s="58">
        <v>9.1700000000000003E-6</v>
      </c>
      <c r="I1031" s="58">
        <v>6.3956100000000002E-10</v>
      </c>
      <c r="J1031" s="13">
        <v>0.19095000000000001</v>
      </c>
      <c r="K1031" s="13">
        <v>5.6922199999999998E-4</v>
      </c>
      <c r="L1031" s="58">
        <v>0.68899999999999995</v>
      </c>
      <c r="M1031" s="13" t="s">
        <v>257</v>
      </c>
    </row>
    <row r="1032" spans="1:13" x14ac:dyDescent="0.15">
      <c r="A1032" s="13">
        <v>38.85</v>
      </c>
      <c r="B1032" s="13">
        <v>312</v>
      </c>
      <c r="C1032" s="13">
        <v>30397.5</v>
      </c>
      <c r="D1032" s="13">
        <v>2.3310000000000001E-2</v>
      </c>
      <c r="E1032" s="13">
        <v>14348</v>
      </c>
      <c r="F1032" s="13">
        <v>10224</v>
      </c>
      <c r="G1032" s="13">
        <v>1.4033646319999999</v>
      </c>
      <c r="H1032" s="58">
        <v>9.1900000000000001E-6</v>
      </c>
      <c r="I1032" s="58">
        <v>6.4082800000000003E-10</v>
      </c>
      <c r="J1032" s="13">
        <v>0.19141</v>
      </c>
      <c r="K1032" s="13">
        <v>5.7231000000000003E-4</v>
      </c>
      <c r="L1032" s="58">
        <v>0.68899999999999995</v>
      </c>
      <c r="M1032" s="13" t="s">
        <v>257</v>
      </c>
    </row>
    <row r="1033" spans="1:13" x14ac:dyDescent="0.15">
      <c r="A1033" s="13">
        <v>39.85</v>
      </c>
      <c r="B1033" s="13">
        <v>313</v>
      </c>
      <c r="C1033" s="13">
        <v>30397.5</v>
      </c>
      <c r="D1033" s="13">
        <v>2.3234999999999999E-2</v>
      </c>
      <c r="E1033" s="13">
        <v>14351</v>
      </c>
      <c r="F1033" s="13">
        <v>10226</v>
      </c>
      <c r="G1033" s="13">
        <v>1.4033835320000001</v>
      </c>
      <c r="H1033" s="58">
        <v>9.2099999999999999E-6</v>
      </c>
      <c r="I1033" s="58">
        <v>6.4209500000000005E-10</v>
      </c>
      <c r="J1033" s="13">
        <v>0.19187000000000001</v>
      </c>
      <c r="K1033" s="13">
        <v>5.7541600000000004E-4</v>
      </c>
      <c r="L1033" s="58">
        <v>0.68899999999999995</v>
      </c>
      <c r="M1033" s="13" t="s">
        <v>257</v>
      </c>
    </row>
    <row r="1034" spans="1:13" x14ac:dyDescent="0.15">
      <c r="A1034" s="13">
        <v>40.85</v>
      </c>
      <c r="B1034" s="13">
        <v>314</v>
      </c>
      <c r="C1034" s="13">
        <v>30397.5</v>
      </c>
      <c r="D1034" s="13">
        <v>2.3161000000000001E-2</v>
      </c>
      <c r="E1034" s="13">
        <v>14354</v>
      </c>
      <c r="F1034" s="13">
        <v>10229</v>
      </c>
      <c r="G1034" s="13">
        <v>1.403265226</v>
      </c>
      <c r="H1034" s="58">
        <v>9.2299999999999997E-6</v>
      </c>
      <c r="I1034" s="58">
        <v>6.4336100000000005E-10</v>
      </c>
      <c r="J1034" s="13">
        <v>0.19233</v>
      </c>
      <c r="K1034" s="13">
        <v>5.7851799999999998E-4</v>
      </c>
      <c r="L1034" s="58">
        <v>0.68899999999999995</v>
      </c>
      <c r="M1034" s="13" t="s">
        <v>257</v>
      </c>
    </row>
    <row r="1035" spans="1:13" x14ac:dyDescent="0.15">
      <c r="A1035" s="13">
        <v>41.85</v>
      </c>
      <c r="B1035" s="13">
        <v>315</v>
      </c>
      <c r="C1035" s="13">
        <v>30397.5</v>
      </c>
      <c r="D1035" s="13">
        <v>2.3088000000000001E-2</v>
      </c>
      <c r="E1035" s="13">
        <v>14357</v>
      </c>
      <c r="F1035" s="13">
        <v>10232</v>
      </c>
      <c r="G1035" s="13">
        <v>1.40314699</v>
      </c>
      <c r="H1035" s="58">
        <v>9.2499999999999995E-6</v>
      </c>
      <c r="I1035" s="58">
        <v>6.4462600000000004E-10</v>
      </c>
      <c r="J1035" s="13">
        <v>0.19278999999999999</v>
      </c>
      <c r="K1035" s="13">
        <v>5.8161400000000005E-4</v>
      </c>
      <c r="L1035" s="58">
        <v>0.68899999999999995</v>
      </c>
      <c r="M1035" s="13" t="s">
        <v>257</v>
      </c>
    </row>
    <row r="1036" spans="1:13" x14ac:dyDescent="0.15">
      <c r="A1036" s="13">
        <v>42.85</v>
      </c>
      <c r="B1036" s="13">
        <v>316</v>
      </c>
      <c r="C1036" s="13">
        <v>30397.5</v>
      </c>
      <c r="D1036" s="13">
        <v>2.3015000000000001E-2</v>
      </c>
      <c r="E1036" s="13">
        <v>14359</v>
      </c>
      <c r="F1036" s="13">
        <v>10235</v>
      </c>
      <c r="G1036" s="13">
        <v>1.402931119</v>
      </c>
      <c r="H1036" s="58">
        <v>9.2799999999999992E-6</v>
      </c>
      <c r="I1036" s="58">
        <v>6.4593600000000001E-10</v>
      </c>
      <c r="J1036" s="13">
        <v>0.19325000000000001</v>
      </c>
      <c r="K1036" s="13">
        <v>5.8476899999999996E-4</v>
      </c>
      <c r="L1036" s="58">
        <v>0.68899999999999995</v>
      </c>
      <c r="M1036" s="13" t="s">
        <v>257</v>
      </c>
    </row>
    <row r="1037" spans="1:13" x14ac:dyDescent="0.15">
      <c r="A1037" s="13">
        <v>43.85</v>
      </c>
      <c r="B1037" s="13">
        <v>317</v>
      </c>
      <c r="C1037" s="13">
        <v>30397.5</v>
      </c>
      <c r="D1037" s="13">
        <v>2.2942000000000001E-2</v>
      </c>
      <c r="E1037" s="13">
        <v>14362</v>
      </c>
      <c r="F1037" s="13">
        <v>10237</v>
      </c>
      <c r="G1037" s="13">
        <v>1.4029500829999999</v>
      </c>
      <c r="H1037" s="58">
        <v>9.3000000000000007E-6</v>
      </c>
      <c r="I1037" s="58">
        <v>6.4719400000000005E-10</v>
      </c>
      <c r="J1037" s="13">
        <v>0.19372</v>
      </c>
      <c r="K1037" s="13">
        <v>5.8793400000000003E-4</v>
      </c>
      <c r="L1037" s="58">
        <v>0.68899999999999995</v>
      </c>
      <c r="M1037" s="13" t="s">
        <v>257</v>
      </c>
    </row>
    <row r="1038" spans="1:13" x14ac:dyDescent="0.15">
      <c r="A1038" s="13">
        <v>44.85</v>
      </c>
      <c r="B1038" s="13">
        <v>318</v>
      </c>
      <c r="C1038" s="13">
        <v>30397.5</v>
      </c>
      <c r="D1038" s="13">
        <v>2.2870000000000001E-2</v>
      </c>
      <c r="E1038" s="13">
        <v>14365</v>
      </c>
      <c r="F1038" s="13">
        <v>10240</v>
      </c>
      <c r="G1038" s="13">
        <v>1.402832031</v>
      </c>
      <c r="H1038" s="58">
        <v>9.3200000000000006E-6</v>
      </c>
      <c r="I1038" s="58">
        <v>6.4845099999999998E-10</v>
      </c>
      <c r="J1038" s="13">
        <v>0.19417999999999999</v>
      </c>
      <c r="K1038" s="13">
        <v>5.9106199999999995E-4</v>
      </c>
      <c r="L1038" s="58">
        <v>0.68899999999999995</v>
      </c>
      <c r="M1038" s="13" t="s">
        <v>257</v>
      </c>
    </row>
    <row r="1039" spans="1:13" x14ac:dyDescent="0.15">
      <c r="A1039" s="13">
        <v>45.85</v>
      </c>
      <c r="B1039" s="13">
        <v>319</v>
      </c>
      <c r="C1039" s="13">
        <v>30397.5</v>
      </c>
      <c r="D1039" s="13">
        <v>2.2797999999999999E-2</v>
      </c>
      <c r="E1039" s="13">
        <v>14367</v>
      </c>
      <c r="F1039" s="13">
        <v>10242</v>
      </c>
      <c r="G1039" s="13">
        <v>1.4027533679999999</v>
      </c>
      <c r="H1039" s="58">
        <v>9.3400000000000004E-6</v>
      </c>
      <c r="I1039" s="58">
        <v>6.4975299999999998E-10</v>
      </c>
      <c r="J1039" s="13">
        <v>0.19464000000000001</v>
      </c>
      <c r="K1039" s="13">
        <v>5.9425000000000005E-4</v>
      </c>
      <c r="L1039" s="58">
        <v>0.68899999999999995</v>
      </c>
      <c r="M1039" s="13" t="s">
        <v>257</v>
      </c>
    </row>
    <row r="1040" spans="1:13" x14ac:dyDescent="0.15">
      <c r="A1040" s="13">
        <v>46.85</v>
      </c>
      <c r="B1040" s="13">
        <v>320</v>
      </c>
      <c r="C1040" s="13">
        <v>30397.5</v>
      </c>
      <c r="D1040" s="13">
        <v>2.2727000000000001E-2</v>
      </c>
      <c r="E1040" s="13">
        <v>14370</v>
      </c>
      <c r="F1040" s="13">
        <v>10245</v>
      </c>
      <c r="G1040" s="13">
        <v>1.4026354320000001</v>
      </c>
      <c r="H1040" s="58">
        <v>9.3600000000000002E-6</v>
      </c>
      <c r="I1040" s="58">
        <v>6.51009E-10</v>
      </c>
      <c r="J1040" s="13">
        <v>0.1951</v>
      </c>
      <c r="K1040" s="13">
        <v>5.9739099999999996E-4</v>
      </c>
      <c r="L1040" s="58">
        <v>0.68899999999999995</v>
      </c>
      <c r="M1040" s="13" t="s">
        <v>257</v>
      </c>
    </row>
    <row r="1041" spans="1:13" x14ac:dyDescent="0.15">
      <c r="A1041" s="13">
        <v>47.85</v>
      </c>
      <c r="B1041" s="13">
        <v>321</v>
      </c>
      <c r="C1041" s="13">
        <v>30397.5</v>
      </c>
      <c r="D1041" s="13">
        <v>2.2655999999999999E-2</v>
      </c>
      <c r="E1041" s="13">
        <v>14372</v>
      </c>
      <c r="F1041" s="13">
        <v>10248</v>
      </c>
      <c r="G1041" s="13">
        <v>1.402419984</v>
      </c>
      <c r="H1041" s="58">
        <v>9.3700000000000001E-6</v>
      </c>
      <c r="I1041" s="58">
        <v>6.5230300000000004E-10</v>
      </c>
      <c r="J1041" s="13">
        <v>0.19561000000000001</v>
      </c>
      <c r="K1041" s="13">
        <v>6.0074599999999998E-4</v>
      </c>
      <c r="L1041" s="58">
        <v>0.68899999999999995</v>
      </c>
      <c r="M1041" s="13" t="s">
        <v>257</v>
      </c>
    </row>
    <row r="1042" spans="1:13" x14ac:dyDescent="0.15">
      <c r="A1042" s="13">
        <v>48.85</v>
      </c>
      <c r="B1042" s="13">
        <v>322</v>
      </c>
      <c r="C1042" s="13">
        <v>30397.5</v>
      </c>
      <c r="D1042" s="13">
        <v>2.2585999999999998E-2</v>
      </c>
      <c r="E1042" s="13">
        <v>14375</v>
      </c>
      <c r="F1042" s="13">
        <v>10250</v>
      </c>
      <c r="G1042" s="13">
        <v>1.402439024</v>
      </c>
      <c r="H1042" s="58">
        <v>9.3899999999999999E-6</v>
      </c>
      <c r="I1042" s="58">
        <v>6.5355800000000005E-10</v>
      </c>
      <c r="J1042" s="13">
        <v>0.19611999999999999</v>
      </c>
      <c r="K1042" s="13">
        <v>6.0405300000000001E-4</v>
      </c>
      <c r="L1042" s="58">
        <v>0.68899999999999995</v>
      </c>
      <c r="M1042" s="13" t="s">
        <v>257</v>
      </c>
    </row>
    <row r="1043" spans="1:13" x14ac:dyDescent="0.15">
      <c r="A1043" s="13">
        <v>49.85</v>
      </c>
      <c r="B1043" s="13">
        <v>323</v>
      </c>
      <c r="C1043" s="13">
        <v>30397.5</v>
      </c>
      <c r="D1043" s="13">
        <v>2.2516000000000001E-2</v>
      </c>
      <c r="E1043" s="13">
        <v>14377</v>
      </c>
      <c r="F1043" s="13">
        <v>10252</v>
      </c>
      <c r="G1043" s="13">
        <v>1.402360515</v>
      </c>
      <c r="H1043" s="58">
        <v>9.4099999999999997E-6</v>
      </c>
      <c r="I1043" s="58">
        <v>6.5485099999999998E-10</v>
      </c>
      <c r="J1043" s="13">
        <v>0.19663</v>
      </c>
      <c r="K1043" s="13">
        <v>6.0742200000000004E-4</v>
      </c>
      <c r="L1043" s="58">
        <v>0.68799999999999994</v>
      </c>
      <c r="M1043" s="13" t="s">
        <v>257</v>
      </c>
    </row>
    <row r="1044" spans="1:13" x14ac:dyDescent="0.15">
      <c r="A1044" s="13">
        <v>50.85</v>
      </c>
      <c r="B1044" s="13">
        <v>324</v>
      </c>
      <c r="C1044" s="13">
        <v>30397.5</v>
      </c>
      <c r="D1044" s="13">
        <v>2.2446000000000001E-2</v>
      </c>
      <c r="E1044" s="13">
        <v>14380</v>
      </c>
      <c r="F1044" s="13">
        <v>10255</v>
      </c>
      <c r="G1044" s="13">
        <v>1.402242808</v>
      </c>
      <c r="H1044" s="58">
        <v>9.4299999999999995E-6</v>
      </c>
      <c r="I1044" s="58">
        <v>6.5609900000000003E-10</v>
      </c>
      <c r="J1044" s="13">
        <v>0.19714000000000001</v>
      </c>
      <c r="K1044" s="13">
        <v>6.1076900000000005E-4</v>
      </c>
      <c r="L1044" s="58">
        <v>0.68799999999999994</v>
      </c>
      <c r="M1044" s="13" t="s">
        <v>257</v>
      </c>
    </row>
    <row r="1045" spans="1:13" x14ac:dyDescent="0.15">
      <c r="A1045" s="13">
        <v>51.85</v>
      </c>
      <c r="B1045" s="13">
        <v>325</v>
      </c>
      <c r="C1045" s="13">
        <v>30397.5</v>
      </c>
      <c r="D1045" s="13">
        <v>2.2377000000000001E-2</v>
      </c>
      <c r="E1045" s="13">
        <v>14382</v>
      </c>
      <c r="F1045" s="13">
        <v>10257</v>
      </c>
      <c r="G1045" s="13">
        <v>1.402164376</v>
      </c>
      <c r="H1045" s="58">
        <v>9.4499999999999993E-6</v>
      </c>
      <c r="I1045" s="58">
        <v>6.5738399999999999E-10</v>
      </c>
      <c r="J1045" s="13">
        <v>0.19764999999999999</v>
      </c>
      <c r="K1045" s="13">
        <v>6.1415199999999997E-4</v>
      </c>
      <c r="L1045" s="58">
        <v>0.68799999999999994</v>
      </c>
      <c r="M1045" s="13" t="s">
        <v>257</v>
      </c>
    </row>
    <row r="1046" spans="1:13" x14ac:dyDescent="0.15">
      <c r="A1046" s="13">
        <v>52.85</v>
      </c>
      <c r="B1046" s="13">
        <v>326</v>
      </c>
      <c r="C1046" s="13">
        <v>30397.5</v>
      </c>
      <c r="D1046" s="13">
        <v>2.2308999999999999E-2</v>
      </c>
      <c r="E1046" s="13">
        <v>14384</v>
      </c>
      <c r="F1046" s="13">
        <v>10259</v>
      </c>
      <c r="G1046" s="13">
        <v>1.4020859729999999</v>
      </c>
      <c r="H1046" s="58">
        <v>9.4700000000000008E-6</v>
      </c>
      <c r="I1046" s="58">
        <v>6.5867600000000001E-10</v>
      </c>
      <c r="J1046" s="13">
        <v>0.19817000000000001</v>
      </c>
      <c r="K1046" s="13">
        <v>6.1755899999999995E-4</v>
      </c>
      <c r="L1046" s="58">
        <v>0.68799999999999994</v>
      </c>
      <c r="M1046" s="13" t="s">
        <v>257</v>
      </c>
    </row>
    <row r="1047" spans="1:13" x14ac:dyDescent="0.15">
      <c r="A1047" s="13">
        <v>53.85</v>
      </c>
      <c r="B1047" s="13">
        <v>327</v>
      </c>
      <c r="C1047" s="13">
        <v>30397.5</v>
      </c>
      <c r="D1047" s="13">
        <v>2.2239999999999999E-2</v>
      </c>
      <c r="E1047" s="13">
        <v>14386</v>
      </c>
      <c r="F1047" s="13">
        <v>10262</v>
      </c>
      <c r="G1047" s="13">
        <v>1.40187098</v>
      </c>
      <c r="H1047" s="58">
        <v>9.4900000000000006E-6</v>
      </c>
      <c r="I1047" s="58">
        <v>6.5996099999999997E-10</v>
      </c>
      <c r="J1047" s="13">
        <v>0.19868</v>
      </c>
      <c r="K1047" s="13">
        <v>6.2098199999999996E-4</v>
      </c>
      <c r="L1047" s="58">
        <v>0.68700000000000006</v>
      </c>
      <c r="M1047" s="13" t="s">
        <v>257</v>
      </c>
    </row>
    <row r="1048" spans="1:13" x14ac:dyDescent="0.15">
      <c r="A1048" s="13">
        <v>54.85</v>
      </c>
      <c r="B1048" s="13">
        <v>328</v>
      </c>
      <c r="C1048" s="13">
        <v>30397.5</v>
      </c>
      <c r="D1048" s="13">
        <v>2.2172999999999998E-2</v>
      </c>
      <c r="E1048" s="13">
        <v>14389</v>
      </c>
      <c r="F1048" s="13">
        <v>10264</v>
      </c>
      <c r="G1048" s="13">
        <v>1.401890101</v>
      </c>
      <c r="H1048" s="58">
        <v>9.5100000000000004E-6</v>
      </c>
      <c r="I1048" s="58">
        <v>6.6119999999999995E-10</v>
      </c>
      <c r="J1048" s="13">
        <v>0.19919000000000001</v>
      </c>
      <c r="K1048" s="13">
        <v>6.2432700000000004E-4</v>
      </c>
      <c r="L1048" s="58">
        <v>0.68700000000000006</v>
      </c>
      <c r="M1048" s="13" t="s">
        <v>257</v>
      </c>
    </row>
    <row r="1049" spans="1:13" x14ac:dyDescent="0.15">
      <c r="A1049" s="13">
        <v>55.85</v>
      </c>
      <c r="B1049" s="13">
        <v>329</v>
      </c>
      <c r="C1049" s="13">
        <v>30397.5</v>
      </c>
      <c r="D1049" s="13">
        <v>2.2105E-2</v>
      </c>
      <c r="E1049" s="13">
        <v>14391</v>
      </c>
      <c r="F1049" s="13">
        <v>10266</v>
      </c>
      <c r="G1049" s="13">
        <v>1.401811806</v>
      </c>
      <c r="H1049" s="58">
        <v>9.5300000000000002E-6</v>
      </c>
      <c r="I1049" s="58">
        <v>6.62483E-10</v>
      </c>
      <c r="J1049" s="13">
        <v>0.19969999999999999</v>
      </c>
      <c r="K1049" s="13">
        <v>6.2776399999999995E-4</v>
      </c>
      <c r="L1049" s="58">
        <v>0.68700000000000006</v>
      </c>
      <c r="M1049" s="13" t="s">
        <v>257</v>
      </c>
    </row>
    <row r="1050" spans="1:13" x14ac:dyDescent="0.15">
      <c r="A1050" s="13">
        <v>56.85</v>
      </c>
      <c r="B1050" s="13">
        <v>330</v>
      </c>
      <c r="C1050" s="13">
        <v>30397.5</v>
      </c>
      <c r="D1050" s="13">
        <v>2.2037999999999999E-2</v>
      </c>
      <c r="E1050" s="13">
        <v>14393</v>
      </c>
      <c r="F1050" s="13">
        <v>10268</v>
      </c>
      <c r="G1050" s="13">
        <v>1.401733541</v>
      </c>
      <c r="H1050" s="58">
        <v>9.55E-6</v>
      </c>
      <c r="I1050" s="58">
        <v>6.6375999999999999E-10</v>
      </c>
      <c r="J1050" s="13">
        <v>0.20021</v>
      </c>
      <c r="K1050" s="13">
        <v>6.3119300000000005E-4</v>
      </c>
      <c r="L1050" s="58">
        <v>0.68700000000000006</v>
      </c>
      <c r="M1050" s="13" t="s">
        <v>257</v>
      </c>
    </row>
    <row r="1051" spans="1:13" x14ac:dyDescent="0.15">
      <c r="A1051" s="13">
        <v>57.85</v>
      </c>
      <c r="B1051" s="13">
        <v>331</v>
      </c>
      <c r="C1051" s="13">
        <v>30397.5</v>
      </c>
      <c r="D1051" s="13">
        <v>2.1971999999999998E-2</v>
      </c>
      <c r="E1051" s="13">
        <v>14395</v>
      </c>
      <c r="F1051" s="13">
        <v>10270</v>
      </c>
      <c r="G1051" s="13">
        <v>1.401655307</v>
      </c>
      <c r="H1051" s="58">
        <v>9.5699999999999999E-6</v>
      </c>
      <c r="I1051" s="58">
        <v>6.6504300000000004E-10</v>
      </c>
      <c r="J1051" s="13">
        <v>0.20071</v>
      </c>
      <c r="K1051" s="13">
        <v>6.3458199999999996E-4</v>
      </c>
      <c r="L1051" s="58">
        <v>0.68700000000000006</v>
      </c>
      <c r="M1051" s="13" t="s">
        <v>257</v>
      </c>
    </row>
    <row r="1052" spans="1:13" x14ac:dyDescent="0.15">
      <c r="A1052" s="13">
        <v>58.85</v>
      </c>
      <c r="B1052" s="13">
        <v>332</v>
      </c>
      <c r="C1052" s="13">
        <v>30397.5</v>
      </c>
      <c r="D1052" s="13">
        <v>2.1905999999999998E-2</v>
      </c>
      <c r="E1052" s="13">
        <v>14397</v>
      </c>
      <c r="F1052" s="13">
        <v>10272</v>
      </c>
      <c r="G1052" s="13">
        <v>1.4015771029999999</v>
      </c>
      <c r="H1052" s="58">
        <v>9.5899999999999997E-6</v>
      </c>
      <c r="I1052" s="58">
        <v>6.6631900000000002E-10</v>
      </c>
      <c r="J1052" s="13">
        <v>0.20121</v>
      </c>
      <c r="K1052" s="13">
        <v>6.3799099999999997E-4</v>
      </c>
      <c r="L1052" s="58">
        <v>0.68600000000000005</v>
      </c>
      <c r="M1052" s="13" t="s">
        <v>257</v>
      </c>
    </row>
    <row r="1053" spans="1:13" x14ac:dyDescent="0.15">
      <c r="A1053" s="13">
        <v>59.85</v>
      </c>
      <c r="B1053" s="13">
        <v>333</v>
      </c>
      <c r="C1053" s="13">
        <v>30397.5</v>
      </c>
      <c r="D1053" s="13">
        <v>2.1839999999999998E-2</v>
      </c>
      <c r="E1053" s="13">
        <v>14399</v>
      </c>
      <c r="F1053" s="13">
        <v>10274</v>
      </c>
      <c r="G1053" s="13">
        <v>1.4014989289999999</v>
      </c>
      <c r="H1053" s="58">
        <v>9.6099999999999995E-6</v>
      </c>
      <c r="I1053" s="58">
        <v>6.6759500000000001E-10</v>
      </c>
      <c r="J1053" s="13">
        <v>0.20172000000000001</v>
      </c>
      <c r="K1053" s="13">
        <v>6.4145200000000004E-4</v>
      </c>
      <c r="L1053" s="58">
        <v>0.68600000000000005</v>
      </c>
      <c r="M1053" s="13" t="s">
        <v>257</v>
      </c>
    </row>
    <row r="1054" spans="1:13" x14ac:dyDescent="0.15">
      <c r="A1054" s="13">
        <v>60.85</v>
      </c>
      <c r="B1054" s="13">
        <v>334</v>
      </c>
      <c r="C1054" s="13">
        <v>30397.5</v>
      </c>
      <c r="D1054" s="13">
        <v>2.1774000000000002E-2</v>
      </c>
      <c r="E1054" s="13">
        <v>14401</v>
      </c>
      <c r="F1054" s="13">
        <v>10276</v>
      </c>
      <c r="G1054" s="13">
        <v>1.4014207860000001</v>
      </c>
      <c r="H1054" s="58">
        <v>9.6299999999999993E-6</v>
      </c>
      <c r="I1054" s="58">
        <v>6.6886999999999999E-10</v>
      </c>
      <c r="J1054" s="13">
        <v>0.20222000000000001</v>
      </c>
      <c r="K1054" s="13">
        <v>6.4490100000000002E-4</v>
      </c>
      <c r="L1054" s="58">
        <v>0.68600000000000005</v>
      </c>
      <c r="M1054" s="13" t="s">
        <v>257</v>
      </c>
    </row>
    <row r="1055" spans="1:13" x14ac:dyDescent="0.15">
      <c r="A1055" s="13">
        <v>61.85</v>
      </c>
      <c r="B1055" s="13">
        <v>335</v>
      </c>
      <c r="C1055" s="13">
        <v>30397.5</v>
      </c>
      <c r="D1055" s="13">
        <v>2.1708999999999999E-2</v>
      </c>
      <c r="E1055" s="13">
        <v>14403</v>
      </c>
      <c r="F1055" s="13">
        <v>10278</v>
      </c>
      <c r="G1055" s="13">
        <v>1.4013426739999999</v>
      </c>
      <c r="H1055" s="58">
        <v>9.6500000000000008E-6</v>
      </c>
      <c r="I1055" s="58">
        <v>6.7014499999999996E-10</v>
      </c>
      <c r="J1055" s="13">
        <v>0.20272000000000001</v>
      </c>
      <c r="K1055" s="13">
        <v>6.4834099999999998E-4</v>
      </c>
      <c r="L1055" s="58">
        <v>0.68600000000000005</v>
      </c>
      <c r="M1055" s="13" t="s">
        <v>257</v>
      </c>
    </row>
    <row r="1056" spans="1:13" x14ac:dyDescent="0.15">
      <c r="A1056" s="13">
        <v>62.85</v>
      </c>
      <c r="B1056" s="13">
        <v>336</v>
      </c>
      <c r="C1056" s="13">
        <v>30397.5</v>
      </c>
      <c r="D1056" s="13">
        <v>2.1645000000000001E-2</v>
      </c>
      <c r="E1056" s="13">
        <v>14405</v>
      </c>
      <c r="F1056" s="13">
        <v>10280</v>
      </c>
      <c r="G1056" s="13">
        <v>1.4012645909999999</v>
      </c>
      <c r="H1056" s="58">
        <v>9.6700000000000006E-6</v>
      </c>
      <c r="I1056" s="58">
        <v>6.7141299999999999E-10</v>
      </c>
      <c r="J1056" s="13">
        <v>0.20322000000000001</v>
      </c>
      <c r="K1056" s="13">
        <v>6.5177200000000001E-4</v>
      </c>
      <c r="L1056" s="58">
        <v>0.68600000000000005</v>
      </c>
      <c r="M1056" s="13" t="s">
        <v>257</v>
      </c>
    </row>
    <row r="1057" spans="1:13" x14ac:dyDescent="0.15">
      <c r="A1057" s="13">
        <v>63.85</v>
      </c>
      <c r="B1057" s="13">
        <v>337</v>
      </c>
      <c r="C1057" s="13">
        <v>30397.5</v>
      </c>
      <c r="D1057" s="13">
        <v>2.1580999999999999E-2</v>
      </c>
      <c r="E1057" s="13">
        <v>14407</v>
      </c>
      <c r="F1057" s="13">
        <v>10282</v>
      </c>
      <c r="G1057" s="13">
        <v>1.4011865400000001</v>
      </c>
      <c r="H1057" s="58">
        <v>9.6900000000000004E-6</v>
      </c>
      <c r="I1057" s="58">
        <v>6.7268E-10</v>
      </c>
      <c r="J1057" s="13">
        <v>0.20372000000000001</v>
      </c>
      <c r="K1057" s="13">
        <v>6.5522200000000001E-4</v>
      </c>
      <c r="L1057" s="58">
        <v>0.68500000000000005</v>
      </c>
      <c r="M1057" s="13" t="s">
        <v>257</v>
      </c>
    </row>
    <row r="1058" spans="1:13" x14ac:dyDescent="0.15">
      <c r="A1058" s="13">
        <v>64.849999999999994</v>
      </c>
      <c r="B1058" s="13">
        <v>338</v>
      </c>
      <c r="C1058" s="13">
        <v>30397.5</v>
      </c>
      <c r="D1058" s="13">
        <v>2.1517000000000001E-2</v>
      </c>
      <c r="E1058" s="13">
        <v>14409</v>
      </c>
      <c r="F1058" s="13">
        <v>10284</v>
      </c>
      <c r="G1058" s="13">
        <v>1.401108518</v>
      </c>
      <c r="H1058" s="58">
        <v>9.7100000000000002E-6</v>
      </c>
      <c r="I1058" s="58">
        <v>6.7394700000000001E-10</v>
      </c>
      <c r="J1058" s="13">
        <v>0.20422999999999999</v>
      </c>
      <c r="K1058" s="13">
        <v>6.5872499999999998E-4</v>
      </c>
      <c r="L1058" s="58">
        <v>0.68500000000000005</v>
      </c>
      <c r="M1058" s="13" t="s">
        <v>257</v>
      </c>
    </row>
    <row r="1059" spans="1:13" x14ac:dyDescent="0.15">
      <c r="A1059" s="13">
        <v>65.849999999999994</v>
      </c>
      <c r="B1059" s="13">
        <v>339</v>
      </c>
      <c r="C1059" s="13">
        <v>30397.5</v>
      </c>
      <c r="D1059" s="13">
        <v>2.1453E-2</v>
      </c>
      <c r="E1059" s="13">
        <v>14411</v>
      </c>
      <c r="F1059" s="13">
        <v>10286</v>
      </c>
      <c r="G1059" s="13">
        <v>1.4010305270000001</v>
      </c>
      <c r="H1059" s="58">
        <v>9.73E-6</v>
      </c>
      <c r="I1059" s="58">
        <v>6.7521300000000001E-10</v>
      </c>
      <c r="J1059" s="13">
        <v>0.20473</v>
      </c>
      <c r="K1059" s="13">
        <v>6.6221499999999996E-4</v>
      </c>
      <c r="L1059" s="58">
        <v>0.68500000000000005</v>
      </c>
      <c r="M1059" s="13" t="s">
        <v>257</v>
      </c>
    </row>
    <row r="1060" spans="1:13" x14ac:dyDescent="0.15">
      <c r="A1060" s="13">
        <v>66.849999999999994</v>
      </c>
      <c r="B1060" s="13">
        <v>340</v>
      </c>
      <c r="C1060" s="13">
        <v>30397.5</v>
      </c>
      <c r="D1060" s="13">
        <v>2.1389999999999999E-2</v>
      </c>
      <c r="E1060" s="13">
        <v>14412</v>
      </c>
      <c r="F1060" s="13">
        <v>10288</v>
      </c>
      <c r="G1060" s="13">
        <v>1.400855365</v>
      </c>
      <c r="H1060" s="58">
        <v>9.7499999999999998E-6</v>
      </c>
      <c r="I1060" s="58">
        <v>6.7652700000000002E-10</v>
      </c>
      <c r="J1060" s="13">
        <v>0.20523</v>
      </c>
      <c r="K1060" s="13">
        <v>6.6574199999999998E-4</v>
      </c>
      <c r="L1060" s="58">
        <v>0.68500000000000005</v>
      </c>
      <c r="M1060" s="13" t="s">
        <v>257</v>
      </c>
    </row>
    <row r="1061" spans="1:13" x14ac:dyDescent="0.15">
      <c r="A1061" s="13">
        <v>67.849999999999994</v>
      </c>
      <c r="B1061" s="13">
        <v>341</v>
      </c>
      <c r="C1061" s="13">
        <v>30397.5</v>
      </c>
      <c r="D1061" s="13">
        <v>2.1326999999999999E-2</v>
      </c>
      <c r="E1061" s="13">
        <v>14414</v>
      </c>
      <c r="F1061" s="13">
        <v>10289</v>
      </c>
      <c r="G1061" s="13">
        <v>1.400913597</v>
      </c>
      <c r="H1061" s="58">
        <v>9.7699999999999996E-6</v>
      </c>
      <c r="I1061" s="58">
        <v>6.7778499999999995E-10</v>
      </c>
      <c r="J1061" s="13">
        <v>0.20573</v>
      </c>
      <c r="K1061" s="13">
        <v>6.6924200000000001E-4</v>
      </c>
      <c r="L1061" s="58">
        <v>0.68400000000000005</v>
      </c>
      <c r="M1061" s="13" t="s">
        <v>257</v>
      </c>
    </row>
    <row r="1062" spans="1:13" x14ac:dyDescent="0.15">
      <c r="A1062" s="13">
        <v>68.849999999999994</v>
      </c>
      <c r="B1062" s="13">
        <v>342</v>
      </c>
      <c r="C1062" s="13">
        <v>30397.5</v>
      </c>
      <c r="D1062" s="13">
        <v>2.1264999999999999E-2</v>
      </c>
      <c r="E1062" s="13">
        <v>14416</v>
      </c>
      <c r="F1062" s="13">
        <v>10291</v>
      </c>
      <c r="G1062" s="13">
        <v>1.4008356820000001</v>
      </c>
      <c r="H1062" s="58">
        <v>9.7899999999999994E-6</v>
      </c>
      <c r="I1062" s="58">
        <v>6.79044E-10</v>
      </c>
      <c r="J1062" s="13">
        <v>0.20624000000000001</v>
      </c>
      <c r="K1062" s="13">
        <v>6.7276399999999996E-4</v>
      </c>
      <c r="L1062" s="58">
        <v>0.68400000000000005</v>
      </c>
      <c r="M1062" s="13" t="s">
        <v>257</v>
      </c>
    </row>
    <row r="1063" spans="1:13" x14ac:dyDescent="0.15">
      <c r="A1063" s="13">
        <v>69.849999999999994</v>
      </c>
      <c r="B1063" s="13">
        <v>343</v>
      </c>
      <c r="C1063" s="13">
        <v>30397.5</v>
      </c>
      <c r="D1063" s="13">
        <v>2.1203E-2</v>
      </c>
      <c r="E1063" s="13">
        <v>14418</v>
      </c>
      <c r="F1063" s="13">
        <v>10293</v>
      </c>
      <c r="G1063" s="13">
        <v>1.400757797</v>
      </c>
      <c r="H1063" s="58">
        <v>9.8099999999999992E-6</v>
      </c>
      <c r="I1063" s="58">
        <v>6.8030200000000004E-10</v>
      </c>
      <c r="J1063" s="13">
        <v>0.20674000000000001</v>
      </c>
      <c r="K1063" s="13">
        <v>6.7627300000000002E-4</v>
      </c>
      <c r="L1063" s="58">
        <v>0.68400000000000005</v>
      </c>
      <c r="M1063" s="13" t="s">
        <v>257</v>
      </c>
    </row>
    <row r="1064" spans="1:13" x14ac:dyDescent="0.15">
      <c r="A1064" s="13">
        <v>70.849999999999994</v>
      </c>
      <c r="B1064" s="13">
        <v>344</v>
      </c>
      <c r="C1064" s="13">
        <v>30397.5</v>
      </c>
      <c r="D1064" s="13">
        <v>2.1142000000000001E-2</v>
      </c>
      <c r="E1064" s="13">
        <v>14419</v>
      </c>
      <c r="F1064" s="13">
        <v>10295</v>
      </c>
      <c r="G1064" s="13">
        <v>1.4005828069999999</v>
      </c>
      <c r="H1064" s="58">
        <v>9.8300000000000008E-6</v>
      </c>
      <c r="I1064" s="58">
        <v>6.8160799999999997E-10</v>
      </c>
      <c r="J1064" s="13">
        <v>0.20724000000000001</v>
      </c>
      <c r="K1064" s="13">
        <v>6.79818E-4</v>
      </c>
      <c r="L1064" s="58">
        <v>0.68400000000000005</v>
      </c>
      <c r="M1064" s="13" t="s">
        <v>257</v>
      </c>
    </row>
    <row r="1065" spans="1:13" x14ac:dyDescent="0.15">
      <c r="A1065" s="13">
        <v>71.849999999999994</v>
      </c>
      <c r="B1065" s="13">
        <v>345</v>
      </c>
      <c r="C1065" s="13">
        <v>30397.5</v>
      </c>
      <c r="D1065" s="13">
        <v>2.1080000000000002E-2</v>
      </c>
      <c r="E1065" s="13">
        <v>14421</v>
      </c>
      <c r="F1065" s="13">
        <v>10296</v>
      </c>
      <c r="G1065" s="13">
        <v>1.400641026</v>
      </c>
      <c r="H1065" s="58">
        <v>9.8500000000000006E-6</v>
      </c>
      <c r="I1065" s="58">
        <v>6.82865E-10</v>
      </c>
      <c r="J1065" s="13">
        <v>0.20774000000000001</v>
      </c>
      <c r="K1065" s="13">
        <v>6.8336700000000005E-4</v>
      </c>
      <c r="L1065" s="58">
        <v>0.68400000000000005</v>
      </c>
      <c r="M1065" s="13" t="s">
        <v>257</v>
      </c>
    </row>
    <row r="1066" spans="1:13" x14ac:dyDescent="0.15">
      <c r="A1066" s="13">
        <v>72.849999999999994</v>
      </c>
      <c r="B1066" s="13">
        <v>346</v>
      </c>
      <c r="C1066" s="13">
        <v>30397.5</v>
      </c>
      <c r="D1066" s="13">
        <v>2.1018999999999999E-2</v>
      </c>
      <c r="E1066" s="13">
        <v>14423</v>
      </c>
      <c r="F1066" s="13">
        <v>10298</v>
      </c>
      <c r="G1066" s="13">
        <v>1.4005632160000001</v>
      </c>
      <c r="H1066" s="58">
        <v>9.8700000000000004E-6</v>
      </c>
      <c r="I1066" s="58">
        <v>6.8411599999999998E-10</v>
      </c>
      <c r="J1066" s="13">
        <v>0.20824999999999999</v>
      </c>
      <c r="K1066" s="13">
        <v>6.86938E-4</v>
      </c>
      <c r="L1066" s="58">
        <v>0.68300000000000005</v>
      </c>
      <c r="M1066" s="13" t="s">
        <v>257</v>
      </c>
    </row>
    <row r="1067" spans="1:13" x14ac:dyDescent="0.15">
      <c r="A1067" s="13">
        <v>73.849999999999994</v>
      </c>
      <c r="B1067" s="13">
        <v>347</v>
      </c>
      <c r="C1067" s="13">
        <v>30397.5</v>
      </c>
      <c r="D1067" s="13">
        <v>2.0958999999999998E-2</v>
      </c>
      <c r="E1067" s="13">
        <v>14424</v>
      </c>
      <c r="F1067" s="13">
        <v>10299</v>
      </c>
      <c r="G1067" s="13">
        <v>1.400524323</v>
      </c>
      <c r="H1067" s="58">
        <v>9.8900000000000002E-6</v>
      </c>
      <c r="I1067" s="58">
        <v>6.8542E-10</v>
      </c>
      <c r="J1067" s="13">
        <v>0.20874999999999999</v>
      </c>
      <c r="K1067" s="13">
        <v>6.9050999999999997E-4</v>
      </c>
      <c r="L1067" s="58">
        <v>0.68300000000000005</v>
      </c>
      <c r="M1067" s="13" t="s">
        <v>257</v>
      </c>
    </row>
    <row r="1068" spans="1:13" x14ac:dyDescent="0.15">
      <c r="A1068" s="13">
        <v>74.849999999999994</v>
      </c>
      <c r="B1068" s="13">
        <v>348</v>
      </c>
      <c r="C1068" s="13">
        <v>30397.5</v>
      </c>
      <c r="D1068" s="13">
        <v>2.0899000000000001E-2</v>
      </c>
      <c r="E1068" s="13">
        <v>14426</v>
      </c>
      <c r="F1068" s="13">
        <v>10301</v>
      </c>
      <c r="G1068" s="13">
        <v>1.4004465589999999</v>
      </c>
      <c r="H1068" s="58">
        <v>9.91E-6</v>
      </c>
      <c r="I1068" s="58">
        <v>6.8666999999999997E-10</v>
      </c>
      <c r="J1068" s="13">
        <v>0.20924999999999999</v>
      </c>
      <c r="K1068" s="13">
        <v>6.9405499999999995E-4</v>
      </c>
      <c r="L1068" s="58">
        <v>0.68300000000000005</v>
      </c>
      <c r="M1068" s="13" t="s">
        <v>257</v>
      </c>
    </row>
    <row r="1069" spans="1:13" x14ac:dyDescent="0.15">
      <c r="A1069" s="13">
        <v>75.849999999999994</v>
      </c>
      <c r="B1069" s="13">
        <v>349</v>
      </c>
      <c r="C1069" s="13">
        <v>30397.5</v>
      </c>
      <c r="D1069" s="13">
        <v>2.0839E-2</v>
      </c>
      <c r="E1069" s="13">
        <v>14427</v>
      </c>
      <c r="F1069" s="13">
        <v>10303</v>
      </c>
      <c r="G1069" s="13">
        <v>1.4002717659999999</v>
      </c>
      <c r="H1069" s="58">
        <v>9.9299999999999998E-6</v>
      </c>
      <c r="I1069" s="58">
        <v>6.8796700000000003E-10</v>
      </c>
      <c r="J1069" s="13">
        <v>0.20974999999999999</v>
      </c>
      <c r="K1069" s="13">
        <v>6.9766800000000003E-4</v>
      </c>
      <c r="L1069" s="58">
        <v>0.68300000000000005</v>
      </c>
      <c r="M1069" s="13" t="s">
        <v>257</v>
      </c>
    </row>
    <row r="1070" spans="1:13" x14ac:dyDescent="0.15">
      <c r="A1070" s="13">
        <v>76.849999999999994</v>
      </c>
      <c r="B1070" s="13">
        <v>350</v>
      </c>
      <c r="C1070" s="13">
        <v>30397.5</v>
      </c>
      <c r="D1070" s="13">
        <v>2.0778999999999999E-2</v>
      </c>
      <c r="E1070" s="13">
        <v>14429</v>
      </c>
      <c r="F1070" s="13">
        <v>10304</v>
      </c>
      <c r="G1070" s="13">
        <v>1.400329969</v>
      </c>
      <c r="H1070" s="58">
        <v>9.9399999999999997E-6</v>
      </c>
      <c r="I1070" s="58">
        <v>6.8920900000000003E-10</v>
      </c>
      <c r="J1070" s="13">
        <v>0.21026</v>
      </c>
      <c r="K1070" s="13">
        <v>7.0128699999999998E-4</v>
      </c>
      <c r="L1070" s="58">
        <v>0.68200000000000005</v>
      </c>
      <c r="M1070" s="13" t="s">
        <v>257</v>
      </c>
    </row>
    <row r="1071" spans="1:13" x14ac:dyDescent="0.15">
      <c r="A1071" s="13">
        <v>77.849999999999994</v>
      </c>
      <c r="B1071" s="13">
        <v>351</v>
      </c>
      <c r="C1071" s="13">
        <v>30397.5</v>
      </c>
      <c r="D1071" s="13">
        <v>2.0719999999999999E-2</v>
      </c>
      <c r="E1071" s="13">
        <v>14430</v>
      </c>
      <c r="F1071" s="13">
        <v>10306</v>
      </c>
      <c r="G1071" s="13">
        <v>1.400155249</v>
      </c>
      <c r="H1071" s="58">
        <v>9.9599999999999995E-6</v>
      </c>
      <c r="I1071" s="58">
        <v>6.9050599999999999E-10</v>
      </c>
      <c r="J1071" s="13">
        <v>0.21074999999999999</v>
      </c>
      <c r="K1071" s="13">
        <v>7.0487399999999997E-4</v>
      </c>
      <c r="L1071" s="58">
        <v>0.68200000000000005</v>
      </c>
      <c r="M1071" s="13" t="s">
        <v>257</v>
      </c>
    </row>
    <row r="1072" spans="1:13" x14ac:dyDescent="0.15">
      <c r="A1072" s="13">
        <v>78.849999999999994</v>
      </c>
      <c r="B1072" s="13">
        <v>352</v>
      </c>
      <c r="C1072" s="13">
        <v>30397.5</v>
      </c>
      <c r="D1072" s="13">
        <v>2.0660999999999999E-2</v>
      </c>
      <c r="E1072" s="13">
        <v>14432</v>
      </c>
      <c r="F1072" s="13">
        <v>10307</v>
      </c>
      <c r="G1072" s="13">
        <v>1.4002134470000001</v>
      </c>
      <c r="H1072" s="58">
        <v>9.9799999999999993E-6</v>
      </c>
      <c r="I1072" s="58">
        <v>6.91748E-10</v>
      </c>
      <c r="J1072" s="13">
        <v>0.21124000000000001</v>
      </c>
      <c r="K1072" s="13">
        <v>7.0843200000000005E-4</v>
      </c>
      <c r="L1072" s="58">
        <v>0.68200000000000005</v>
      </c>
      <c r="M1072" s="13" t="s">
        <v>257</v>
      </c>
    </row>
    <row r="1073" spans="1:13" x14ac:dyDescent="0.15">
      <c r="A1073" s="13">
        <v>79.849999999999994</v>
      </c>
      <c r="B1073" s="13">
        <v>353</v>
      </c>
      <c r="C1073" s="13">
        <v>30397.5</v>
      </c>
      <c r="D1073" s="13">
        <v>2.0603E-2</v>
      </c>
      <c r="E1073" s="13">
        <v>14433</v>
      </c>
      <c r="F1073" s="13">
        <v>10308</v>
      </c>
      <c r="G1073" s="13">
        <v>1.400174622</v>
      </c>
      <c r="H1073" s="58">
        <v>1.0000000000000001E-5</v>
      </c>
      <c r="I1073" s="58">
        <v>6.9306500000000003E-10</v>
      </c>
      <c r="J1073" s="13">
        <v>0.21174000000000001</v>
      </c>
      <c r="K1073" s="13">
        <v>7.1205900000000002E-4</v>
      </c>
      <c r="L1073" s="58">
        <v>0.68200000000000005</v>
      </c>
      <c r="M1073" s="13" t="s">
        <v>257</v>
      </c>
    </row>
    <row r="1074" spans="1:13" x14ac:dyDescent="0.15">
      <c r="A1074" s="13">
        <v>80.849999999999994</v>
      </c>
      <c r="B1074" s="13">
        <v>354</v>
      </c>
      <c r="C1074" s="13">
        <v>30397.5</v>
      </c>
      <c r="D1074" s="13">
        <v>2.0544E-2</v>
      </c>
      <c r="E1074" s="13">
        <v>14435</v>
      </c>
      <c r="F1074" s="13">
        <v>10310</v>
      </c>
      <c r="G1074" s="13">
        <v>1.400096993</v>
      </c>
      <c r="H1074" s="58">
        <v>1.0000000000000001E-5</v>
      </c>
      <c r="I1074" s="58">
        <v>6.9428500000000005E-10</v>
      </c>
      <c r="J1074" s="13">
        <v>0.21223</v>
      </c>
      <c r="K1074" s="13">
        <v>7.1565699999999997E-4</v>
      </c>
      <c r="L1074" s="58">
        <v>0.68200000000000005</v>
      </c>
      <c r="M1074" s="13" t="s">
        <v>257</v>
      </c>
    </row>
    <row r="1075" spans="1:13" x14ac:dyDescent="0.15">
      <c r="A1075" s="13">
        <v>81.849999999999994</v>
      </c>
      <c r="B1075" s="13">
        <v>355</v>
      </c>
      <c r="C1075" s="13">
        <v>30397.5</v>
      </c>
      <c r="D1075" s="13">
        <v>2.0486999999999998E-2</v>
      </c>
      <c r="E1075" s="13">
        <v>14436</v>
      </c>
      <c r="F1075" s="13">
        <v>10311</v>
      </c>
      <c r="G1075" s="13">
        <v>1.40005819</v>
      </c>
      <c r="H1075" s="58">
        <v>1.0000000000000001E-5</v>
      </c>
      <c r="I1075" s="58">
        <v>6.9555299999999997E-10</v>
      </c>
      <c r="J1075" s="13">
        <v>0.21271999999999999</v>
      </c>
      <c r="K1075" s="13">
        <v>7.1925500000000002E-4</v>
      </c>
      <c r="L1075" s="58">
        <v>0.68100000000000005</v>
      </c>
      <c r="M1075" s="13" t="s">
        <v>257</v>
      </c>
    </row>
    <row r="1076" spans="1:13" x14ac:dyDescent="0.15">
      <c r="A1076" s="13">
        <v>82.85</v>
      </c>
      <c r="B1076" s="13">
        <v>356</v>
      </c>
      <c r="C1076" s="13">
        <v>30397.5</v>
      </c>
      <c r="D1076" s="13">
        <v>2.0428999999999999E-2</v>
      </c>
      <c r="E1076" s="13">
        <v>14437</v>
      </c>
      <c r="F1076" s="13">
        <v>10313</v>
      </c>
      <c r="G1076" s="13">
        <v>1.399883642</v>
      </c>
      <c r="H1076" s="58">
        <v>1.01E-5</v>
      </c>
      <c r="I1076" s="58">
        <v>6.9682099999999999E-10</v>
      </c>
      <c r="J1076" s="13">
        <v>0.21321999999999999</v>
      </c>
      <c r="K1076" s="13">
        <v>7.2294299999999998E-4</v>
      </c>
      <c r="L1076" s="58">
        <v>0.68100000000000005</v>
      </c>
      <c r="M1076" s="13" t="s">
        <v>257</v>
      </c>
    </row>
    <row r="1077" spans="1:13" x14ac:dyDescent="0.15">
      <c r="A1077" s="13">
        <v>83.85</v>
      </c>
      <c r="B1077" s="13">
        <v>357</v>
      </c>
      <c r="C1077" s="13">
        <v>30397.5</v>
      </c>
      <c r="D1077" s="13">
        <v>2.0372000000000001E-2</v>
      </c>
      <c r="E1077" s="13">
        <v>14439</v>
      </c>
      <c r="F1077" s="13">
        <v>10314</v>
      </c>
      <c r="G1077" s="13">
        <v>1.3999418269999999</v>
      </c>
      <c r="H1077" s="58">
        <v>1.01E-5</v>
      </c>
      <c r="I1077" s="58">
        <v>6.9810899999999997E-10</v>
      </c>
      <c r="J1077" s="13">
        <v>0.21371000000000001</v>
      </c>
      <c r="K1077" s="13">
        <v>7.2653099999999999E-4</v>
      </c>
      <c r="L1077" s="58">
        <v>0.68100000000000005</v>
      </c>
      <c r="M1077" s="13" t="s">
        <v>257</v>
      </c>
    </row>
    <row r="1078" spans="1:13" x14ac:dyDescent="0.15">
      <c r="A1078" s="13">
        <v>84.85</v>
      </c>
      <c r="B1078" s="13">
        <v>358</v>
      </c>
      <c r="C1078" s="13">
        <v>30397.5</v>
      </c>
      <c r="D1078" s="13">
        <v>2.0315E-2</v>
      </c>
      <c r="E1078" s="13">
        <v>14440</v>
      </c>
      <c r="F1078" s="13">
        <v>10315</v>
      </c>
      <c r="G1078" s="13">
        <v>1.3999030539999999</v>
      </c>
      <c r="H1078" s="58">
        <v>1.01E-5</v>
      </c>
      <c r="I1078" s="58">
        <v>6.9937699999999999E-10</v>
      </c>
      <c r="J1078" s="13">
        <v>0.2142</v>
      </c>
      <c r="K1078" s="13">
        <v>7.3018900000000001E-4</v>
      </c>
      <c r="L1078" s="58">
        <v>0.68100000000000005</v>
      </c>
      <c r="M1078" s="13" t="s">
        <v>257</v>
      </c>
    </row>
    <row r="1079" spans="1:13" x14ac:dyDescent="0.15">
      <c r="A1079" s="13">
        <v>85.85</v>
      </c>
      <c r="B1079" s="13">
        <v>359</v>
      </c>
      <c r="C1079" s="13">
        <v>30397.5</v>
      </c>
      <c r="D1079" s="13">
        <v>2.0258000000000002E-2</v>
      </c>
      <c r="E1079" s="13">
        <v>14441</v>
      </c>
      <c r="F1079" s="13">
        <v>10317</v>
      </c>
      <c r="G1079" s="13">
        <v>1.399728603</v>
      </c>
      <c r="H1079" s="58">
        <v>1.01E-5</v>
      </c>
      <c r="I1079" s="58">
        <v>7.0064400000000001E-10</v>
      </c>
      <c r="J1079" s="13">
        <v>0.2147</v>
      </c>
      <c r="K1079" s="13">
        <v>7.3390200000000004E-4</v>
      </c>
      <c r="L1079" s="58">
        <v>0.68100000000000005</v>
      </c>
      <c r="M1079" s="13" t="s">
        <v>257</v>
      </c>
    </row>
    <row r="1080" spans="1:13" x14ac:dyDescent="0.15">
      <c r="A1080" s="13">
        <v>86.85</v>
      </c>
      <c r="B1080" s="13">
        <v>360</v>
      </c>
      <c r="C1080" s="13">
        <v>30397.5</v>
      </c>
      <c r="D1080" s="13">
        <v>2.0202000000000001E-2</v>
      </c>
      <c r="E1080" s="13">
        <v>14442</v>
      </c>
      <c r="F1080" s="13">
        <v>10318</v>
      </c>
      <c r="G1080" s="13">
        <v>1.399689862</v>
      </c>
      <c r="H1080" s="58">
        <v>1.01E-5</v>
      </c>
      <c r="I1080" s="58">
        <v>7.0191100000000002E-10</v>
      </c>
      <c r="J1080" s="13">
        <v>0.21518999999999999</v>
      </c>
      <c r="K1080" s="13">
        <v>7.3756500000000003E-4</v>
      </c>
      <c r="L1080" s="58">
        <v>0.68</v>
      </c>
      <c r="M1080" s="13" t="s">
        <v>257</v>
      </c>
    </row>
    <row r="1081" spans="1:13" x14ac:dyDescent="0.15">
      <c r="A1081" s="13">
        <v>87.85</v>
      </c>
      <c r="B1081" s="13">
        <v>361</v>
      </c>
      <c r="C1081" s="13">
        <v>30397.5</v>
      </c>
      <c r="D1081" s="13">
        <v>2.0146000000000001E-2</v>
      </c>
      <c r="E1081" s="13">
        <v>14444</v>
      </c>
      <c r="F1081" s="13">
        <v>10319</v>
      </c>
      <c r="G1081" s="13">
        <v>1.399748038</v>
      </c>
      <c r="H1081" s="58">
        <v>1.0200000000000001E-5</v>
      </c>
      <c r="I1081" s="58">
        <v>7.0312900000000002E-10</v>
      </c>
      <c r="J1081" s="13">
        <v>0.21565000000000001</v>
      </c>
      <c r="K1081" s="13">
        <v>7.4109399999999998E-4</v>
      </c>
      <c r="L1081" s="58">
        <v>0.68</v>
      </c>
      <c r="M1081" s="13" t="s">
        <v>257</v>
      </c>
    </row>
    <row r="1082" spans="1:13" x14ac:dyDescent="0.15">
      <c r="A1082" s="13">
        <v>88.85</v>
      </c>
      <c r="B1082" s="13">
        <v>362</v>
      </c>
      <c r="C1082" s="13">
        <v>30397.5</v>
      </c>
      <c r="D1082" s="13">
        <v>2.009E-2</v>
      </c>
      <c r="E1082" s="13">
        <v>14445</v>
      </c>
      <c r="F1082" s="13">
        <v>10320</v>
      </c>
      <c r="G1082" s="13">
        <v>1.399709302</v>
      </c>
      <c r="H1082" s="58">
        <v>1.0200000000000001E-5</v>
      </c>
      <c r="I1082" s="58">
        <v>7.0446500000000001E-10</v>
      </c>
      <c r="J1082" s="13">
        <v>0.21612000000000001</v>
      </c>
      <c r="K1082" s="13">
        <v>7.4472799999999995E-4</v>
      </c>
      <c r="L1082" s="58">
        <v>0.68</v>
      </c>
      <c r="M1082" s="13" t="s">
        <v>257</v>
      </c>
    </row>
    <row r="1083" spans="1:13" x14ac:dyDescent="0.15">
      <c r="A1083" s="13">
        <v>89.85</v>
      </c>
      <c r="B1083" s="13">
        <v>363</v>
      </c>
      <c r="C1083" s="13">
        <v>30397.5</v>
      </c>
      <c r="D1083" s="13">
        <v>2.0035000000000001E-2</v>
      </c>
      <c r="E1083" s="13">
        <v>14446</v>
      </c>
      <c r="F1083" s="13">
        <v>10321</v>
      </c>
      <c r="G1083" s="13">
        <v>1.399670575</v>
      </c>
      <c r="H1083" s="58">
        <v>1.0200000000000001E-5</v>
      </c>
      <c r="I1083" s="58">
        <v>7.0573200000000002E-10</v>
      </c>
      <c r="J1083" s="13">
        <v>0.21657999999999999</v>
      </c>
      <c r="K1083" s="13">
        <v>7.4830999999999997E-4</v>
      </c>
      <c r="L1083" s="58">
        <v>0.68</v>
      </c>
      <c r="M1083" s="13" t="s">
        <v>257</v>
      </c>
    </row>
    <row r="1084" spans="1:13" x14ac:dyDescent="0.15">
      <c r="A1084" s="13">
        <v>90.85</v>
      </c>
      <c r="B1084" s="13">
        <v>364</v>
      </c>
      <c r="C1084" s="13">
        <v>30397.5</v>
      </c>
      <c r="D1084" s="13">
        <v>1.9980000000000001E-2</v>
      </c>
      <c r="E1084" s="13">
        <v>14447</v>
      </c>
      <c r="F1084" s="13">
        <v>10323</v>
      </c>
      <c r="G1084" s="13">
        <v>1.39949627</v>
      </c>
      <c r="H1084" s="58">
        <v>1.0200000000000001E-5</v>
      </c>
      <c r="I1084" s="58">
        <v>7.0699800000000002E-10</v>
      </c>
      <c r="J1084" s="13">
        <v>0.21704999999999999</v>
      </c>
      <c r="K1084" s="13">
        <v>7.5194599999999997E-4</v>
      </c>
      <c r="L1084" s="58">
        <v>0.68</v>
      </c>
      <c r="M1084" s="13" t="s">
        <v>257</v>
      </c>
    </row>
    <row r="1085" spans="1:13" x14ac:dyDescent="0.15">
      <c r="A1085" s="13">
        <v>91.85</v>
      </c>
      <c r="B1085" s="13">
        <v>365</v>
      </c>
      <c r="C1085" s="13">
        <v>30397.5</v>
      </c>
      <c r="D1085" s="13">
        <v>1.9924999999999998E-2</v>
      </c>
      <c r="E1085" s="13">
        <v>14448</v>
      </c>
      <c r="F1085" s="13">
        <v>10324</v>
      </c>
      <c r="G1085" s="13">
        <v>1.399457575</v>
      </c>
      <c r="H1085" s="58">
        <v>1.0200000000000001E-5</v>
      </c>
      <c r="I1085" s="58">
        <v>7.0826400000000003E-10</v>
      </c>
      <c r="J1085" s="13">
        <v>0.21751000000000001</v>
      </c>
      <c r="K1085" s="13">
        <v>7.5556699999999996E-4</v>
      </c>
      <c r="L1085" s="58">
        <v>0.68</v>
      </c>
      <c r="M1085" s="13" t="s">
        <v>257</v>
      </c>
    </row>
    <row r="1086" spans="1:13" x14ac:dyDescent="0.15">
      <c r="A1086" s="13">
        <v>92.85</v>
      </c>
      <c r="B1086" s="13">
        <v>366</v>
      </c>
      <c r="C1086" s="13">
        <v>30397.5</v>
      </c>
      <c r="D1086" s="13">
        <v>1.9871E-2</v>
      </c>
      <c r="E1086" s="13">
        <v>14450</v>
      </c>
      <c r="F1086" s="13">
        <v>10325</v>
      </c>
      <c r="G1086" s="13">
        <v>1.3995157380000001</v>
      </c>
      <c r="H1086" s="58">
        <v>1.03E-5</v>
      </c>
      <c r="I1086" s="58">
        <v>7.0948100000000002E-10</v>
      </c>
      <c r="J1086" s="13">
        <v>0.21797</v>
      </c>
      <c r="K1086" s="13">
        <v>7.5911800000000003E-4</v>
      </c>
      <c r="L1086" s="58">
        <v>0.68</v>
      </c>
      <c r="M1086" s="13" t="s">
        <v>257</v>
      </c>
    </row>
    <row r="1087" spans="1:13" x14ac:dyDescent="0.15">
      <c r="A1087" s="13">
        <v>93.85</v>
      </c>
      <c r="B1087" s="13">
        <v>367</v>
      </c>
      <c r="C1087" s="13">
        <v>30397.5</v>
      </c>
      <c r="D1087" s="13">
        <v>1.9817000000000001E-2</v>
      </c>
      <c r="E1087" s="13">
        <v>14451</v>
      </c>
      <c r="F1087" s="13">
        <v>10326</v>
      </c>
      <c r="G1087" s="13">
        <v>1.3994770480000001</v>
      </c>
      <c r="H1087" s="58">
        <v>1.03E-5</v>
      </c>
      <c r="I1087" s="58">
        <v>7.1074700000000003E-10</v>
      </c>
      <c r="J1087" s="13">
        <v>0.21844</v>
      </c>
      <c r="K1087" s="13">
        <v>7.6277500000000004E-4</v>
      </c>
      <c r="L1087" s="58">
        <v>0.67900000000000005</v>
      </c>
      <c r="M1087" s="13" t="s">
        <v>257</v>
      </c>
    </row>
    <row r="1088" spans="1:13" x14ac:dyDescent="0.15">
      <c r="A1088" s="13">
        <v>94.85</v>
      </c>
      <c r="B1088" s="13">
        <v>368</v>
      </c>
      <c r="C1088" s="13">
        <v>30397.5</v>
      </c>
      <c r="D1088" s="13">
        <v>1.9762999999999999E-2</v>
      </c>
      <c r="E1088" s="13">
        <v>14452</v>
      </c>
      <c r="F1088" s="13">
        <v>10327</v>
      </c>
      <c r="G1088" s="13">
        <v>1.399438365</v>
      </c>
      <c r="H1088" s="58">
        <v>1.03E-5</v>
      </c>
      <c r="I1088" s="58">
        <v>7.1201200000000002E-10</v>
      </c>
      <c r="J1088" s="13">
        <v>0.21890000000000001</v>
      </c>
      <c r="K1088" s="13">
        <v>7.6641700000000003E-4</v>
      </c>
      <c r="L1088" s="58">
        <v>0.67900000000000005</v>
      </c>
      <c r="M1088" s="13" t="s">
        <v>257</v>
      </c>
    </row>
    <row r="1089" spans="1:13" x14ac:dyDescent="0.15">
      <c r="A1089" s="13">
        <v>95.85</v>
      </c>
      <c r="B1089" s="13">
        <v>369</v>
      </c>
      <c r="C1089" s="13">
        <v>30397.5</v>
      </c>
      <c r="D1089" s="13">
        <v>1.9709000000000001E-2</v>
      </c>
      <c r="E1089" s="13">
        <v>14453</v>
      </c>
      <c r="F1089" s="13">
        <v>10328</v>
      </c>
      <c r="G1089" s="13">
        <v>1.3993996900000001</v>
      </c>
      <c r="H1089" s="58">
        <v>1.03E-5</v>
      </c>
      <c r="I1089" s="58">
        <v>7.1327800000000003E-10</v>
      </c>
      <c r="J1089" s="13">
        <v>0.21937000000000001</v>
      </c>
      <c r="K1089" s="13">
        <v>7.70113E-4</v>
      </c>
      <c r="L1089" s="58">
        <v>0.67900000000000005</v>
      </c>
      <c r="M1089" s="13" t="s">
        <v>257</v>
      </c>
    </row>
    <row r="1090" spans="1:13" x14ac:dyDescent="0.15">
      <c r="A1090" s="13">
        <v>96.85</v>
      </c>
      <c r="B1090" s="13">
        <v>370</v>
      </c>
      <c r="C1090" s="13">
        <v>30397.5</v>
      </c>
      <c r="D1090" s="13">
        <v>1.9656E-2</v>
      </c>
      <c r="E1090" s="13">
        <v>14454</v>
      </c>
      <c r="F1090" s="13">
        <v>10329</v>
      </c>
      <c r="G1090" s="13">
        <v>1.3993610219999999</v>
      </c>
      <c r="H1090" s="58">
        <v>1.03E-5</v>
      </c>
      <c r="I1090" s="58">
        <v>7.1454300000000002E-10</v>
      </c>
      <c r="J1090" s="13">
        <v>0.21983</v>
      </c>
      <c r="K1090" s="13">
        <v>7.7375600000000001E-4</v>
      </c>
      <c r="L1090" s="58">
        <v>0.67900000000000005</v>
      </c>
      <c r="M1090" s="13" t="s">
        <v>257</v>
      </c>
    </row>
    <row r="1091" spans="1:13" x14ac:dyDescent="0.15">
      <c r="A1091" s="13">
        <v>97.85</v>
      </c>
      <c r="B1091" s="13">
        <v>371</v>
      </c>
      <c r="C1091" s="13">
        <v>30397.5</v>
      </c>
      <c r="D1091" s="13">
        <v>1.9602999999999999E-2</v>
      </c>
      <c r="E1091" s="13">
        <v>14455</v>
      </c>
      <c r="F1091" s="13">
        <v>10330</v>
      </c>
      <c r="G1091" s="13">
        <v>1.3993223619999999</v>
      </c>
      <c r="H1091" s="58">
        <v>1.03E-5</v>
      </c>
      <c r="I1091" s="58">
        <v>7.1580800000000002E-10</v>
      </c>
      <c r="J1091" s="13">
        <v>0.22031999999999999</v>
      </c>
      <c r="K1091" s="13">
        <v>7.7752300000000002E-4</v>
      </c>
      <c r="L1091" s="58">
        <v>0.67900000000000005</v>
      </c>
      <c r="M1091" s="13" t="s">
        <v>257</v>
      </c>
    </row>
    <row r="1092" spans="1:13" x14ac:dyDescent="0.15">
      <c r="A1092" s="13">
        <v>98.85</v>
      </c>
      <c r="B1092" s="13">
        <v>372</v>
      </c>
      <c r="C1092" s="13">
        <v>30397.5</v>
      </c>
      <c r="D1092" s="13">
        <v>1.9550000000000001E-2</v>
      </c>
      <c r="E1092" s="13">
        <v>14456</v>
      </c>
      <c r="F1092" s="13">
        <v>10331</v>
      </c>
      <c r="G1092" s="13">
        <v>1.3992837090000001</v>
      </c>
      <c r="H1092" s="58">
        <v>1.04E-5</v>
      </c>
      <c r="I1092" s="58">
        <v>7.17072E-10</v>
      </c>
      <c r="J1092" s="13">
        <v>0.2208</v>
      </c>
      <c r="K1092" s="13">
        <v>7.81275E-4</v>
      </c>
      <c r="L1092" s="58">
        <v>0.67900000000000005</v>
      </c>
      <c r="M1092" s="13" t="s">
        <v>257</v>
      </c>
    </row>
    <row r="1093" spans="1:13" x14ac:dyDescent="0.15">
      <c r="A1093" s="13">
        <v>99.85</v>
      </c>
      <c r="B1093" s="13">
        <v>373</v>
      </c>
      <c r="C1093" s="13">
        <v>30397.5</v>
      </c>
      <c r="D1093" s="13">
        <v>1.9498000000000001E-2</v>
      </c>
      <c r="E1093" s="13">
        <v>14457</v>
      </c>
      <c r="F1093" s="13">
        <v>10332</v>
      </c>
      <c r="G1093" s="13">
        <v>1.399245064</v>
      </c>
      <c r="H1093" s="58">
        <v>1.04E-5</v>
      </c>
      <c r="I1093" s="58">
        <v>7.18337E-10</v>
      </c>
      <c r="J1093" s="13">
        <v>0.22128999999999999</v>
      </c>
      <c r="K1093" s="13">
        <v>7.8504300000000003E-4</v>
      </c>
      <c r="L1093" s="58">
        <v>0.67800000000000005</v>
      </c>
      <c r="M1093" s="13" t="s">
        <v>257</v>
      </c>
    </row>
    <row r="1094" spans="1:13" x14ac:dyDescent="0.15">
      <c r="A1094" s="13">
        <v>-259.14999999999998</v>
      </c>
      <c r="B1094" s="13">
        <v>14</v>
      </c>
      <c r="C1094" s="13">
        <v>40530</v>
      </c>
      <c r="D1094" s="13">
        <v>76.998000000000005</v>
      </c>
      <c r="E1094" s="13">
        <v>7027</v>
      </c>
      <c r="F1094" s="13">
        <v>5163.1000000000004</v>
      </c>
      <c r="G1094" s="13">
        <v>1.3610040480000001</v>
      </c>
      <c r="H1094" s="58">
        <v>2.5599999999999999E-5</v>
      </c>
      <c r="I1094" s="58">
        <v>3.6416699999999999E-9</v>
      </c>
      <c r="J1094" s="13">
        <v>7.6674000000000006E-2</v>
      </c>
      <c r="K1094" s="58">
        <v>1.4170899999999999E-7</v>
      </c>
      <c r="L1094" s="58">
        <v>2.35</v>
      </c>
      <c r="M1094" s="13" t="s">
        <v>259</v>
      </c>
    </row>
    <row r="1095" spans="1:13" x14ac:dyDescent="0.15">
      <c r="A1095" s="13">
        <v>-258.14999999999998</v>
      </c>
      <c r="B1095" s="13">
        <v>15</v>
      </c>
      <c r="C1095" s="13">
        <v>40530</v>
      </c>
      <c r="D1095" s="13">
        <v>76.162999999999997</v>
      </c>
      <c r="E1095" s="13">
        <v>7334</v>
      </c>
      <c r="F1095" s="13">
        <v>5231.3999999999996</v>
      </c>
      <c r="G1095" s="13">
        <v>1.4019191799999999</v>
      </c>
      <c r="H1095" s="58">
        <v>2.2500000000000001E-5</v>
      </c>
      <c r="I1095" s="58">
        <v>3.0664000000000001E-9</v>
      </c>
      <c r="J1095" s="13">
        <v>8.4207000000000004E-2</v>
      </c>
      <c r="K1095" s="58">
        <v>1.50752E-7</v>
      </c>
      <c r="L1095" s="58">
        <v>1.96</v>
      </c>
      <c r="M1095" s="13" t="s">
        <v>259</v>
      </c>
    </row>
    <row r="1096" spans="1:13" x14ac:dyDescent="0.15">
      <c r="A1096" s="13">
        <v>-257.14999999999998</v>
      </c>
      <c r="B1096" s="13">
        <v>16</v>
      </c>
      <c r="C1096" s="13">
        <v>40530</v>
      </c>
      <c r="D1096" s="13">
        <v>75.284999999999997</v>
      </c>
      <c r="E1096" s="13">
        <v>7717</v>
      </c>
      <c r="F1096" s="13">
        <v>5328.6</v>
      </c>
      <c r="G1096" s="13">
        <v>1.448222798</v>
      </c>
      <c r="H1096" s="58">
        <v>2.0000000000000002E-5</v>
      </c>
      <c r="I1096" s="58">
        <v>2.5946599999999998E-9</v>
      </c>
      <c r="J1096" s="13">
        <v>9.0247999999999995E-2</v>
      </c>
      <c r="K1096" s="58">
        <v>1.5533900000000001E-7</v>
      </c>
      <c r="L1096" s="58">
        <v>1.71</v>
      </c>
      <c r="M1096" s="13" t="s">
        <v>259</v>
      </c>
    </row>
    <row r="1097" spans="1:13" x14ac:dyDescent="0.15">
      <c r="A1097" s="13">
        <v>-256.14999999999998</v>
      </c>
      <c r="B1097" s="13">
        <v>17</v>
      </c>
      <c r="C1097" s="13">
        <v>40530</v>
      </c>
      <c r="D1097" s="13">
        <v>74.355999999999995</v>
      </c>
      <c r="E1097" s="13">
        <v>8134.5</v>
      </c>
      <c r="F1097" s="13">
        <v>5419.1</v>
      </c>
      <c r="G1097" s="13">
        <v>1.501079515</v>
      </c>
      <c r="H1097" s="58">
        <v>1.8E-5</v>
      </c>
      <c r="I1097" s="58">
        <v>2.2141499999999998E-9</v>
      </c>
      <c r="J1097" s="13">
        <v>9.4996999999999998E-2</v>
      </c>
      <c r="K1097" s="58">
        <v>1.57059E-7</v>
      </c>
      <c r="L1097" s="58">
        <v>1.54</v>
      </c>
      <c r="M1097" s="13" t="s">
        <v>259</v>
      </c>
    </row>
    <row r="1098" spans="1:13" x14ac:dyDescent="0.15">
      <c r="A1098" s="13">
        <v>-255.56</v>
      </c>
      <c r="B1098" s="13">
        <v>17.59</v>
      </c>
      <c r="C1098" s="13">
        <v>40530</v>
      </c>
      <c r="D1098" s="13">
        <v>73.781999999999996</v>
      </c>
      <c r="E1098" s="13">
        <v>8394</v>
      </c>
      <c r="F1098" s="13">
        <v>5467.1</v>
      </c>
      <c r="G1098" s="13">
        <v>1.535366099</v>
      </c>
      <c r="H1098" s="58">
        <v>1.7E-5</v>
      </c>
      <c r="I1098" s="58">
        <v>2.0237099999999998E-9</v>
      </c>
      <c r="J1098" s="13">
        <v>9.7264000000000003E-2</v>
      </c>
      <c r="K1098" s="58">
        <v>1.5704799999999999E-7</v>
      </c>
      <c r="L1098" s="58">
        <v>1.47</v>
      </c>
      <c r="M1098" s="13" t="s">
        <v>259</v>
      </c>
    </row>
    <row r="1099" spans="1:13" x14ac:dyDescent="0.15">
      <c r="A1099" s="13">
        <v>-255.56</v>
      </c>
      <c r="B1099" s="13">
        <v>17.59</v>
      </c>
      <c r="C1099" s="13">
        <v>40530</v>
      </c>
      <c r="D1099" s="13">
        <v>0.58094999999999997</v>
      </c>
      <c r="E1099" s="13">
        <v>11175</v>
      </c>
      <c r="F1099" s="13">
        <v>6358.6</v>
      </c>
      <c r="G1099" s="13">
        <v>1.757462334</v>
      </c>
      <c r="H1099" s="58">
        <v>9.0999999999999997E-7</v>
      </c>
      <c r="I1099" s="58">
        <v>8.1441599999999998E-11</v>
      </c>
      <c r="J1099" s="13">
        <v>1.4250000000000001E-2</v>
      </c>
      <c r="K1099" s="58">
        <v>2.1949700000000002E-6</v>
      </c>
      <c r="L1099" s="58">
        <v>0.71399999999999997</v>
      </c>
      <c r="M1099" s="13" t="s">
        <v>257</v>
      </c>
    </row>
    <row r="1100" spans="1:13" x14ac:dyDescent="0.15">
      <c r="A1100" s="13">
        <v>-255.15</v>
      </c>
      <c r="B1100" s="13">
        <v>18</v>
      </c>
      <c r="C1100" s="13">
        <v>40530</v>
      </c>
      <c r="D1100" s="13">
        <v>0.56593000000000004</v>
      </c>
      <c r="E1100" s="13">
        <v>11099</v>
      </c>
      <c r="F1100" s="13">
        <v>6333.3</v>
      </c>
      <c r="G1100" s="13">
        <v>1.752482908</v>
      </c>
      <c r="H1100" s="58">
        <v>9.33E-7</v>
      </c>
      <c r="I1100" s="58">
        <v>8.4059800000000006E-11</v>
      </c>
      <c r="J1100" s="13">
        <v>1.4592000000000001E-2</v>
      </c>
      <c r="K1100" s="58">
        <v>2.3230999999999998E-6</v>
      </c>
      <c r="L1100" s="58">
        <v>0.71</v>
      </c>
      <c r="M1100" s="13" t="s">
        <v>257</v>
      </c>
    </row>
    <row r="1101" spans="1:13" x14ac:dyDescent="0.15">
      <c r="A1101" s="13">
        <v>-254.15</v>
      </c>
      <c r="B1101" s="13">
        <v>19</v>
      </c>
      <c r="C1101" s="13">
        <v>40530</v>
      </c>
      <c r="D1101" s="13">
        <v>0.53266000000000002</v>
      </c>
      <c r="E1101" s="13">
        <v>10953</v>
      </c>
      <c r="F1101" s="13">
        <v>6286.3</v>
      </c>
      <c r="G1101" s="13">
        <v>1.742360371</v>
      </c>
      <c r="H1101" s="58">
        <v>9.8700000000000004E-7</v>
      </c>
      <c r="I1101" s="58">
        <v>9.0152500000000002E-11</v>
      </c>
      <c r="J1101" s="13">
        <v>1.5417999999999999E-2</v>
      </c>
      <c r="K1101" s="58">
        <v>2.64268E-6</v>
      </c>
      <c r="L1101" s="58">
        <v>0.70099999999999996</v>
      </c>
      <c r="M1101" s="13" t="s">
        <v>257</v>
      </c>
    </row>
    <row r="1102" spans="1:13" x14ac:dyDescent="0.15">
      <c r="A1102" s="13">
        <v>-253.15</v>
      </c>
      <c r="B1102" s="13">
        <v>20</v>
      </c>
      <c r="C1102" s="13">
        <v>40530</v>
      </c>
      <c r="D1102" s="13">
        <v>0.50334999999999996</v>
      </c>
      <c r="E1102" s="13">
        <v>10848</v>
      </c>
      <c r="F1102" s="13">
        <v>6255.7</v>
      </c>
      <c r="G1102" s="13">
        <v>1.7340985019999999</v>
      </c>
      <c r="H1102" s="58">
        <v>1.04E-6</v>
      </c>
      <c r="I1102" s="58">
        <v>9.5934699999999998E-11</v>
      </c>
      <c r="J1102" s="13">
        <v>1.6237999999999999E-2</v>
      </c>
      <c r="K1102" s="58">
        <v>2.9738100000000001E-6</v>
      </c>
      <c r="L1102" s="58">
        <v>0.69499999999999995</v>
      </c>
      <c r="M1102" s="13" t="s">
        <v>257</v>
      </c>
    </row>
    <row r="1103" spans="1:13" x14ac:dyDescent="0.15">
      <c r="A1103" s="13">
        <v>-252.15</v>
      </c>
      <c r="B1103" s="13">
        <v>21</v>
      </c>
      <c r="C1103" s="13">
        <v>40530</v>
      </c>
      <c r="D1103" s="13">
        <v>0.47727999999999998</v>
      </c>
      <c r="E1103" s="13">
        <v>10771</v>
      </c>
      <c r="F1103" s="13">
        <v>6236.3</v>
      </c>
      <c r="G1103" s="13">
        <v>1.7271459039999999</v>
      </c>
      <c r="H1103" s="58">
        <v>1.0899999999999999E-6</v>
      </c>
      <c r="I1103" s="58">
        <v>1.01485E-10</v>
      </c>
      <c r="J1103" s="13">
        <v>1.7058E-2</v>
      </c>
      <c r="K1103" s="58">
        <v>3.3181699999999999E-6</v>
      </c>
      <c r="L1103" s="58">
        <v>0.69</v>
      </c>
      <c r="M1103" s="13" t="s">
        <v>257</v>
      </c>
    </row>
    <row r="1104" spans="1:13" x14ac:dyDescent="0.15">
      <c r="A1104" s="13">
        <v>-251.15</v>
      </c>
      <c r="B1104" s="13">
        <v>22</v>
      </c>
      <c r="C1104" s="13">
        <v>40530</v>
      </c>
      <c r="D1104" s="13">
        <v>0.45390999999999998</v>
      </c>
      <c r="E1104" s="13">
        <v>10712</v>
      </c>
      <c r="F1104" s="13">
        <v>6224.3</v>
      </c>
      <c r="G1104" s="13">
        <v>1.7209967390000001</v>
      </c>
      <c r="H1104" s="58">
        <v>1.15E-6</v>
      </c>
      <c r="I1104" s="58">
        <v>1.06899E-10</v>
      </c>
      <c r="J1104" s="13">
        <v>1.7878000000000002E-2</v>
      </c>
      <c r="K1104" s="58">
        <v>3.6768699999999999E-6</v>
      </c>
      <c r="L1104" s="58">
        <v>0.68600000000000005</v>
      </c>
      <c r="M1104" s="13" t="s">
        <v>257</v>
      </c>
    </row>
    <row r="1105" spans="1:13" x14ac:dyDescent="0.15">
      <c r="A1105" s="13">
        <v>-250.15</v>
      </c>
      <c r="B1105" s="13">
        <v>23</v>
      </c>
      <c r="C1105" s="13">
        <v>40530</v>
      </c>
      <c r="D1105" s="13">
        <v>0.43281999999999998</v>
      </c>
      <c r="E1105" s="13">
        <v>10666</v>
      </c>
      <c r="F1105" s="13">
        <v>6216.8</v>
      </c>
      <c r="G1105" s="13">
        <v>1.715673658</v>
      </c>
      <c r="H1105" s="58">
        <v>1.1999999999999999E-6</v>
      </c>
      <c r="I1105" s="58">
        <v>1.1219800000000001E-10</v>
      </c>
      <c r="J1105" s="13">
        <v>1.8699E-2</v>
      </c>
      <c r="K1105" s="58">
        <v>4.0505100000000003E-6</v>
      </c>
      <c r="L1105" s="58">
        <v>0.68300000000000005</v>
      </c>
      <c r="M1105" s="13" t="s">
        <v>257</v>
      </c>
    </row>
    <row r="1106" spans="1:13" x14ac:dyDescent="0.15">
      <c r="A1106" s="13">
        <v>-249.15</v>
      </c>
      <c r="B1106" s="13">
        <v>24</v>
      </c>
      <c r="C1106" s="13">
        <v>40530</v>
      </c>
      <c r="D1106" s="13">
        <v>0.41366999999999998</v>
      </c>
      <c r="E1106" s="13">
        <v>10630</v>
      </c>
      <c r="F1106" s="13">
        <v>6212.3</v>
      </c>
      <c r="G1106" s="13">
        <v>1.7111214850000001</v>
      </c>
      <c r="H1106" s="58">
        <v>1.2500000000000001E-6</v>
      </c>
      <c r="I1106" s="58">
        <v>1.1741300000000001E-10</v>
      </c>
      <c r="J1106" s="13">
        <v>1.9519000000000002E-2</v>
      </c>
      <c r="K1106" s="58">
        <v>4.4388499999999999E-6</v>
      </c>
      <c r="L1106" s="58">
        <v>0.68</v>
      </c>
      <c r="M1106" s="13" t="s">
        <v>257</v>
      </c>
    </row>
    <row r="1107" spans="1:13" x14ac:dyDescent="0.15">
      <c r="A1107" s="13">
        <v>-248.15</v>
      </c>
      <c r="B1107" s="13">
        <v>25</v>
      </c>
      <c r="C1107" s="13">
        <v>40530</v>
      </c>
      <c r="D1107" s="13">
        <v>0.39621000000000001</v>
      </c>
      <c r="E1107" s="13">
        <v>10600</v>
      </c>
      <c r="F1107" s="13">
        <v>6209.4</v>
      </c>
      <c r="G1107" s="13">
        <v>1.7070892520000001</v>
      </c>
      <c r="H1107" s="58">
        <v>1.3E-6</v>
      </c>
      <c r="I1107" s="58">
        <v>1.2257499999999999E-10</v>
      </c>
      <c r="J1107" s="13">
        <v>2.0336E-2</v>
      </c>
      <c r="K1107" s="58">
        <v>4.8421099999999996E-6</v>
      </c>
      <c r="L1107" s="58">
        <v>0.67700000000000005</v>
      </c>
      <c r="M1107" s="13" t="s">
        <v>257</v>
      </c>
    </row>
    <row r="1108" spans="1:13" x14ac:dyDescent="0.15">
      <c r="A1108" s="13">
        <v>-247.15</v>
      </c>
      <c r="B1108" s="13">
        <v>26</v>
      </c>
      <c r="C1108" s="13">
        <v>40530</v>
      </c>
      <c r="D1108" s="13">
        <v>0.38019999999999998</v>
      </c>
      <c r="E1108" s="13">
        <v>10574</v>
      </c>
      <c r="F1108" s="13">
        <v>6207.6</v>
      </c>
      <c r="G1108" s="13">
        <v>1.703395837</v>
      </c>
      <c r="H1108" s="58">
        <v>1.35E-6</v>
      </c>
      <c r="I1108" s="58">
        <v>1.2770000000000001E-10</v>
      </c>
      <c r="J1108" s="13">
        <v>2.1149000000000001E-2</v>
      </c>
      <c r="K1108" s="58">
        <v>5.2606400000000003E-6</v>
      </c>
      <c r="L1108" s="58">
        <v>0.67500000000000004</v>
      </c>
      <c r="M1108" s="13" t="s">
        <v>257</v>
      </c>
    </row>
    <row r="1109" spans="1:13" x14ac:dyDescent="0.15">
      <c r="A1109" s="13">
        <v>-246.15</v>
      </c>
      <c r="B1109" s="13">
        <v>27</v>
      </c>
      <c r="C1109" s="13">
        <v>40530</v>
      </c>
      <c r="D1109" s="13">
        <v>0.36547000000000002</v>
      </c>
      <c r="E1109" s="13">
        <v>10552</v>
      </c>
      <c r="F1109" s="13">
        <v>6206.4</v>
      </c>
      <c r="G1109" s="13">
        <v>1.700180459</v>
      </c>
      <c r="H1109" s="58">
        <v>1.3999999999999999E-6</v>
      </c>
      <c r="I1109" s="58">
        <v>1.3277100000000001E-10</v>
      </c>
      <c r="J1109" s="13">
        <v>2.1956E-2</v>
      </c>
      <c r="K1109" s="58">
        <v>5.6933299999999997E-6</v>
      </c>
      <c r="L1109" s="58">
        <v>0.67300000000000004</v>
      </c>
      <c r="M1109" s="13" t="s">
        <v>257</v>
      </c>
    </row>
    <row r="1110" spans="1:13" x14ac:dyDescent="0.15">
      <c r="A1110" s="13">
        <v>-245.15</v>
      </c>
      <c r="B1110" s="13">
        <v>28</v>
      </c>
      <c r="C1110" s="13">
        <v>40530</v>
      </c>
      <c r="D1110" s="13">
        <v>0.35187000000000002</v>
      </c>
      <c r="E1110" s="13">
        <v>10534</v>
      </c>
      <c r="F1110" s="13">
        <v>6205.4</v>
      </c>
      <c r="G1110" s="13">
        <v>1.6975537439999999</v>
      </c>
      <c r="H1110" s="58">
        <v>1.4500000000000001E-6</v>
      </c>
      <c r="I1110" s="58">
        <v>1.3779199999999999E-10</v>
      </c>
      <c r="J1110" s="13">
        <v>2.2755000000000001E-2</v>
      </c>
      <c r="K1110" s="58">
        <v>6.1390500000000001E-6</v>
      </c>
      <c r="L1110" s="58">
        <v>0.67200000000000004</v>
      </c>
      <c r="M1110" s="13" t="s">
        <v>257</v>
      </c>
    </row>
    <row r="1111" spans="1:13" x14ac:dyDescent="0.15">
      <c r="A1111" s="13">
        <v>-244.15</v>
      </c>
      <c r="B1111" s="13">
        <v>29</v>
      </c>
      <c r="C1111" s="13">
        <v>40530</v>
      </c>
      <c r="D1111" s="13">
        <v>0.33928000000000003</v>
      </c>
      <c r="E1111" s="13">
        <v>10517</v>
      </c>
      <c r="F1111" s="13">
        <v>6204.7</v>
      </c>
      <c r="G1111" s="13">
        <v>1.695005399</v>
      </c>
      <c r="H1111" s="58">
        <v>1.5E-6</v>
      </c>
      <c r="I1111" s="58">
        <v>1.4278799999999999E-10</v>
      </c>
      <c r="J1111" s="13">
        <v>2.3546999999999998E-2</v>
      </c>
      <c r="K1111" s="58">
        <v>6.5991099999999999E-6</v>
      </c>
      <c r="L1111" s="58">
        <v>0.67100000000000004</v>
      </c>
      <c r="M1111" s="13" t="s">
        <v>257</v>
      </c>
    </row>
    <row r="1112" spans="1:13" x14ac:dyDescent="0.15">
      <c r="A1112" s="13">
        <v>-243.15</v>
      </c>
      <c r="B1112" s="13">
        <v>30</v>
      </c>
      <c r="C1112" s="13">
        <v>40530</v>
      </c>
      <c r="D1112" s="13">
        <v>0.32756999999999997</v>
      </c>
      <c r="E1112" s="13">
        <v>10502</v>
      </c>
      <c r="F1112" s="13">
        <v>6204</v>
      </c>
      <c r="G1112" s="13">
        <v>1.692778852</v>
      </c>
      <c r="H1112" s="58">
        <v>1.55E-6</v>
      </c>
      <c r="I1112" s="58">
        <v>1.47743E-10</v>
      </c>
      <c r="J1112" s="13">
        <v>2.4329E-2</v>
      </c>
      <c r="K1112" s="58">
        <v>7.0720999999999996E-6</v>
      </c>
      <c r="L1112" s="58">
        <v>0.67</v>
      </c>
      <c r="M1112" s="13" t="s">
        <v>257</v>
      </c>
    </row>
    <row r="1113" spans="1:13" x14ac:dyDescent="0.15">
      <c r="A1113" s="13">
        <v>-242.15</v>
      </c>
      <c r="B1113" s="13">
        <v>31</v>
      </c>
      <c r="C1113" s="13">
        <v>40530</v>
      </c>
      <c r="D1113" s="13">
        <v>0.31666</v>
      </c>
      <c r="E1113" s="13">
        <v>10489</v>
      </c>
      <c r="F1113" s="13">
        <v>6203.3</v>
      </c>
      <c r="G1113" s="13">
        <v>1.690874212</v>
      </c>
      <c r="H1113" s="58">
        <v>1.5999999999999999E-6</v>
      </c>
      <c r="I1113" s="58">
        <v>1.52655E-10</v>
      </c>
      <c r="J1113" s="13">
        <v>2.5103E-2</v>
      </c>
      <c r="K1113" s="58">
        <v>7.55785E-6</v>
      </c>
      <c r="L1113" s="58">
        <v>0.66900000000000004</v>
      </c>
      <c r="M1113" s="13" t="s">
        <v>257</v>
      </c>
    </row>
    <row r="1114" spans="1:13" x14ac:dyDescent="0.15">
      <c r="A1114" s="13">
        <v>-241.15</v>
      </c>
      <c r="B1114" s="13">
        <v>32</v>
      </c>
      <c r="C1114" s="13">
        <v>40530</v>
      </c>
      <c r="D1114" s="13">
        <v>0.30646000000000001</v>
      </c>
      <c r="E1114" s="13">
        <v>10477</v>
      </c>
      <c r="F1114" s="13">
        <v>6202.7</v>
      </c>
      <c r="G1114" s="13">
        <v>1.6891031329999999</v>
      </c>
      <c r="H1114" s="58">
        <v>1.6500000000000001E-6</v>
      </c>
      <c r="I1114" s="58">
        <v>1.5752599999999999E-10</v>
      </c>
      <c r="J1114" s="13">
        <v>2.5866E-2</v>
      </c>
      <c r="K1114" s="58">
        <v>8.0559800000000008E-6</v>
      </c>
      <c r="L1114" s="58">
        <v>0.66800000000000004</v>
      </c>
      <c r="M1114" s="13" t="s">
        <v>257</v>
      </c>
    </row>
    <row r="1115" spans="1:13" x14ac:dyDescent="0.15">
      <c r="A1115" s="13">
        <v>-240.15</v>
      </c>
      <c r="B1115" s="13">
        <v>33</v>
      </c>
      <c r="C1115" s="13">
        <v>40530</v>
      </c>
      <c r="D1115" s="13">
        <v>0.29692000000000002</v>
      </c>
      <c r="E1115" s="13">
        <v>10466</v>
      </c>
      <c r="F1115" s="13">
        <v>6202.2</v>
      </c>
      <c r="G1115" s="13">
        <v>1.687465738</v>
      </c>
      <c r="H1115" s="58">
        <v>1.7E-6</v>
      </c>
      <c r="I1115" s="58">
        <v>1.62354E-10</v>
      </c>
      <c r="J1115" s="13">
        <v>2.6619E-2</v>
      </c>
      <c r="K1115" s="58">
        <v>8.56587E-6</v>
      </c>
      <c r="L1115" s="58">
        <v>0.66800000000000004</v>
      </c>
      <c r="M1115" s="13" t="s">
        <v>257</v>
      </c>
    </row>
    <row r="1116" spans="1:13" x14ac:dyDescent="0.15">
      <c r="A1116" s="13">
        <v>-239.15</v>
      </c>
      <c r="B1116" s="13">
        <v>34</v>
      </c>
      <c r="C1116" s="13">
        <v>40530</v>
      </c>
      <c r="D1116" s="13">
        <v>0.28795999999999999</v>
      </c>
      <c r="E1116" s="13">
        <v>10456</v>
      </c>
      <c r="F1116" s="13">
        <v>6201.6</v>
      </c>
      <c r="G1116" s="13">
        <v>1.6860165119999999</v>
      </c>
      <c r="H1116" s="58">
        <v>1.75E-6</v>
      </c>
      <c r="I1116" s="58">
        <v>1.6713800000000001E-10</v>
      </c>
      <c r="J1116" s="13">
        <v>2.7362000000000001E-2</v>
      </c>
      <c r="K1116" s="58">
        <v>9.0876200000000006E-6</v>
      </c>
      <c r="L1116" s="58">
        <v>0.66800000000000004</v>
      </c>
      <c r="M1116" s="13" t="s">
        <v>257</v>
      </c>
    </row>
    <row r="1117" spans="1:13" x14ac:dyDescent="0.15">
      <c r="A1117" s="13">
        <v>-238.15</v>
      </c>
      <c r="B1117" s="13">
        <v>35</v>
      </c>
      <c r="C1117" s="13">
        <v>40530</v>
      </c>
      <c r="D1117" s="13">
        <v>0.27953</v>
      </c>
      <c r="E1117" s="13">
        <v>10447</v>
      </c>
      <c r="F1117" s="13">
        <v>6201.1</v>
      </c>
      <c r="G1117" s="13">
        <v>1.6847011009999999</v>
      </c>
      <c r="H1117" s="58">
        <v>1.7999999999999999E-6</v>
      </c>
      <c r="I1117" s="58">
        <v>1.7188699999999999E-10</v>
      </c>
      <c r="J1117" s="13">
        <v>2.8094999999999998E-2</v>
      </c>
      <c r="K1117" s="58">
        <v>9.6207499999999993E-6</v>
      </c>
      <c r="L1117" s="58">
        <v>0.66800000000000004</v>
      </c>
      <c r="M1117" s="13" t="s">
        <v>257</v>
      </c>
    </row>
    <row r="1118" spans="1:13" x14ac:dyDescent="0.15">
      <c r="A1118" s="13">
        <v>-237.15</v>
      </c>
      <c r="B1118" s="13">
        <v>36</v>
      </c>
      <c r="C1118" s="13">
        <v>40530</v>
      </c>
      <c r="D1118" s="13">
        <v>0.27159</v>
      </c>
      <c r="E1118" s="13">
        <v>10439</v>
      </c>
      <c r="F1118" s="13">
        <v>6200.6</v>
      </c>
      <c r="G1118" s="13">
        <v>1.683546754</v>
      </c>
      <c r="H1118" s="58">
        <v>1.84E-6</v>
      </c>
      <c r="I1118" s="58">
        <v>1.7657800000000001E-10</v>
      </c>
      <c r="J1118" s="13">
        <v>2.8819000000000001E-2</v>
      </c>
      <c r="K1118" s="58">
        <v>1.0165E-5</v>
      </c>
      <c r="L1118" s="58">
        <v>0.66800000000000004</v>
      </c>
      <c r="M1118" s="13" t="s">
        <v>257</v>
      </c>
    </row>
    <row r="1119" spans="1:13" x14ac:dyDescent="0.15">
      <c r="A1119" s="13">
        <v>-236.15</v>
      </c>
      <c r="B1119" s="13">
        <v>37</v>
      </c>
      <c r="C1119" s="13">
        <v>40530</v>
      </c>
      <c r="D1119" s="13">
        <v>0.2641</v>
      </c>
      <c r="E1119" s="13">
        <v>10432</v>
      </c>
      <c r="F1119" s="13">
        <v>6200.3</v>
      </c>
      <c r="G1119" s="13">
        <v>1.682499234</v>
      </c>
      <c r="H1119" s="58">
        <v>1.8899999999999999E-6</v>
      </c>
      <c r="I1119" s="58">
        <v>1.81212E-10</v>
      </c>
      <c r="J1119" s="13">
        <v>2.9533E-2</v>
      </c>
      <c r="K1119" s="58">
        <v>1.0719399999999999E-5</v>
      </c>
      <c r="L1119" s="58">
        <v>0.66800000000000004</v>
      </c>
      <c r="M1119" s="13" t="s">
        <v>257</v>
      </c>
    </row>
    <row r="1120" spans="1:13" x14ac:dyDescent="0.15">
      <c r="A1120" s="13">
        <v>-235.15</v>
      </c>
      <c r="B1120" s="13">
        <v>38</v>
      </c>
      <c r="C1120" s="13">
        <v>40530</v>
      </c>
      <c r="D1120" s="13">
        <v>0.25701000000000002</v>
      </c>
      <c r="E1120" s="13">
        <v>10425</v>
      </c>
      <c r="F1120" s="13">
        <v>6200</v>
      </c>
      <c r="G1120" s="13">
        <v>1.6814516129999999</v>
      </c>
      <c r="H1120" s="58">
        <v>1.9400000000000001E-6</v>
      </c>
      <c r="I1120" s="58">
        <v>1.8582300000000001E-10</v>
      </c>
      <c r="J1120" s="13">
        <v>3.0238999999999999E-2</v>
      </c>
      <c r="K1120" s="58">
        <v>1.1286E-5</v>
      </c>
      <c r="L1120" s="58">
        <v>0.66800000000000004</v>
      </c>
      <c r="M1120" s="13" t="s">
        <v>257</v>
      </c>
    </row>
    <row r="1121" spans="1:13" x14ac:dyDescent="0.15">
      <c r="A1121" s="13">
        <v>-234.15</v>
      </c>
      <c r="B1121" s="13">
        <v>39</v>
      </c>
      <c r="C1121" s="13">
        <v>40530</v>
      </c>
      <c r="D1121" s="13">
        <v>0.25030000000000002</v>
      </c>
      <c r="E1121" s="13">
        <v>10419</v>
      </c>
      <c r="F1121" s="13">
        <v>6199.8</v>
      </c>
      <c r="G1121" s="13">
        <v>1.680538082</v>
      </c>
      <c r="H1121" s="58">
        <v>1.9800000000000001E-6</v>
      </c>
      <c r="I1121" s="58">
        <v>1.9036400000000001E-10</v>
      </c>
      <c r="J1121" s="13">
        <v>3.0936000000000002E-2</v>
      </c>
      <c r="K1121" s="58">
        <v>1.18625E-5</v>
      </c>
      <c r="L1121" s="58">
        <v>0.66800000000000004</v>
      </c>
      <c r="M1121" s="13" t="s">
        <v>257</v>
      </c>
    </row>
    <row r="1122" spans="1:13" x14ac:dyDescent="0.15">
      <c r="A1122" s="13">
        <v>-233.15</v>
      </c>
      <c r="B1122" s="13">
        <v>40</v>
      </c>
      <c r="C1122" s="13">
        <v>40530</v>
      </c>
      <c r="D1122" s="13">
        <v>0.24393999999999999</v>
      </c>
      <c r="E1122" s="13">
        <v>10414</v>
      </c>
      <c r="F1122" s="13">
        <v>6199.7</v>
      </c>
      <c r="G1122" s="13">
        <v>1.6797586980000001</v>
      </c>
      <c r="H1122" s="58">
        <v>2.03E-6</v>
      </c>
      <c r="I1122" s="58">
        <v>1.9486300000000001E-10</v>
      </c>
      <c r="J1122" s="13">
        <v>3.1625E-2</v>
      </c>
      <c r="K1122" s="58">
        <v>1.24489E-5</v>
      </c>
      <c r="L1122" s="58">
        <v>0.66800000000000004</v>
      </c>
      <c r="M1122" s="13" t="s">
        <v>257</v>
      </c>
    </row>
    <row r="1123" spans="1:13" x14ac:dyDescent="0.15">
      <c r="A1123" s="13">
        <v>-232.15</v>
      </c>
      <c r="B1123" s="13">
        <v>41</v>
      </c>
      <c r="C1123" s="13">
        <v>40530</v>
      </c>
      <c r="D1123" s="13">
        <v>0.23788999999999999</v>
      </c>
      <c r="E1123" s="13">
        <v>10409</v>
      </c>
      <c r="F1123" s="13">
        <v>6199.8</v>
      </c>
      <c r="G1123" s="13">
        <v>1.6789251270000001</v>
      </c>
      <c r="H1123" s="58">
        <v>2.0700000000000001E-6</v>
      </c>
      <c r="I1123" s="58">
        <v>1.99318E-10</v>
      </c>
      <c r="J1123" s="13">
        <v>3.2307000000000002E-2</v>
      </c>
      <c r="K1123" s="58">
        <v>1.3047000000000001E-5</v>
      </c>
      <c r="L1123" s="58">
        <v>0.66800000000000004</v>
      </c>
      <c r="M1123" s="13" t="s">
        <v>257</v>
      </c>
    </row>
    <row r="1124" spans="1:13" x14ac:dyDescent="0.15">
      <c r="A1124" s="13">
        <v>-231.15</v>
      </c>
      <c r="B1124" s="13">
        <v>42</v>
      </c>
      <c r="C1124" s="13">
        <v>40530</v>
      </c>
      <c r="D1124" s="13">
        <v>0.23214000000000001</v>
      </c>
      <c r="E1124" s="13">
        <v>10404</v>
      </c>
      <c r="F1124" s="13">
        <v>6200.1</v>
      </c>
      <c r="G1124" s="13">
        <v>1.678037451</v>
      </c>
      <c r="H1124" s="58">
        <v>2.12E-6</v>
      </c>
      <c r="I1124" s="58">
        <v>2.03729E-10</v>
      </c>
      <c r="J1124" s="13">
        <v>3.2981999999999997E-2</v>
      </c>
      <c r="K1124" s="58">
        <v>1.36561E-5</v>
      </c>
      <c r="L1124" s="58">
        <v>0.66900000000000004</v>
      </c>
      <c r="M1124" s="13" t="s">
        <v>257</v>
      </c>
    </row>
    <row r="1125" spans="1:13" x14ac:dyDescent="0.15">
      <c r="A1125" s="13">
        <v>-230.15</v>
      </c>
      <c r="B1125" s="13">
        <v>43</v>
      </c>
      <c r="C1125" s="13">
        <v>40530</v>
      </c>
      <c r="D1125" s="13">
        <v>0.22666</v>
      </c>
      <c r="E1125" s="13">
        <v>10401</v>
      </c>
      <c r="F1125" s="13">
        <v>6200.6</v>
      </c>
      <c r="G1125" s="13">
        <v>1.6774183140000001</v>
      </c>
      <c r="H1125" s="58">
        <v>2.1600000000000001E-6</v>
      </c>
      <c r="I1125" s="58">
        <v>2.0806700000000001E-10</v>
      </c>
      <c r="J1125" s="13">
        <v>3.3649999999999999E-2</v>
      </c>
      <c r="K1125" s="58">
        <v>1.42737E-5</v>
      </c>
      <c r="L1125" s="58">
        <v>0.66900000000000004</v>
      </c>
      <c r="M1125" s="13" t="s">
        <v>257</v>
      </c>
    </row>
    <row r="1126" spans="1:13" x14ac:dyDescent="0.15">
      <c r="A1126" s="13">
        <v>-229.15</v>
      </c>
      <c r="B1126" s="13">
        <v>44</v>
      </c>
      <c r="C1126" s="13">
        <v>40530</v>
      </c>
      <c r="D1126" s="13">
        <v>0.22144</v>
      </c>
      <c r="E1126" s="13">
        <v>10397</v>
      </c>
      <c r="F1126" s="13">
        <v>6201.3</v>
      </c>
      <c r="G1126" s="13">
        <v>1.6765839419999999</v>
      </c>
      <c r="H1126" s="58">
        <v>2.21E-6</v>
      </c>
      <c r="I1126" s="58">
        <v>2.1238800000000001E-10</v>
      </c>
      <c r="J1126" s="13">
        <v>3.4312000000000002E-2</v>
      </c>
      <c r="K1126" s="58">
        <v>1.49033E-5</v>
      </c>
      <c r="L1126" s="58">
        <v>0.66900000000000004</v>
      </c>
      <c r="M1126" s="13" t="s">
        <v>257</v>
      </c>
    </row>
    <row r="1127" spans="1:13" x14ac:dyDescent="0.15">
      <c r="A1127" s="13">
        <v>-228.15</v>
      </c>
      <c r="B1127" s="13">
        <v>45</v>
      </c>
      <c r="C1127" s="13">
        <v>40530</v>
      </c>
      <c r="D1127" s="13">
        <v>0.21646000000000001</v>
      </c>
      <c r="E1127" s="13">
        <v>10395</v>
      </c>
      <c r="F1127" s="13">
        <v>6202.2</v>
      </c>
      <c r="G1127" s="13">
        <v>1.6760181869999999</v>
      </c>
      <c r="H1127" s="58">
        <v>2.2500000000000001E-6</v>
      </c>
      <c r="I1127" s="58">
        <v>2.16623E-10</v>
      </c>
      <c r="J1127" s="13">
        <v>3.4969E-2</v>
      </c>
      <c r="K1127" s="58">
        <v>1.5541099999999999E-5</v>
      </c>
      <c r="L1127" s="58">
        <v>0.66900000000000004</v>
      </c>
      <c r="M1127" s="13" t="s">
        <v>257</v>
      </c>
    </row>
    <row r="1128" spans="1:13" x14ac:dyDescent="0.15">
      <c r="A1128" s="13">
        <v>-227.15</v>
      </c>
      <c r="B1128" s="13">
        <v>46</v>
      </c>
      <c r="C1128" s="13">
        <v>40530</v>
      </c>
      <c r="D1128" s="13">
        <v>0.2117</v>
      </c>
      <c r="E1128" s="13">
        <v>10393</v>
      </c>
      <c r="F1128" s="13">
        <v>6203.4</v>
      </c>
      <c r="G1128" s="13">
        <v>1.67537157</v>
      </c>
      <c r="H1128" s="58">
        <v>2.3E-6</v>
      </c>
      <c r="I1128" s="58">
        <v>2.2082200000000001E-10</v>
      </c>
      <c r="J1128" s="13">
        <v>3.5621E-2</v>
      </c>
      <c r="K1128" s="58">
        <v>1.6189899999999999E-5</v>
      </c>
      <c r="L1128" s="58">
        <v>0.67</v>
      </c>
      <c r="M1128" s="13" t="s">
        <v>257</v>
      </c>
    </row>
    <row r="1129" spans="1:13" x14ac:dyDescent="0.15">
      <c r="A1129" s="13">
        <v>-226.15</v>
      </c>
      <c r="B1129" s="13">
        <v>47</v>
      </c>
      <c r="C1129" s="13">
        <v>40530</v>
      </c>
      <c r="D1129" s="13">
        <v>0.20713999999999999</v>
      </c>
      <c r="E1129" s="13">
        <v>10391</v>
      </c>
      <c r="F1129" s="13">
        <v>6205</v>
      </c>
      <c r="G1129" s="13">
        <v>1.674617244</v>
      </c>
      <c r="H1129" s="58">
        <v>2.34E-6</v>
      </c>
      <c r="I1129" s="58">
        <v>2.2497400000000001E-10</v>
      </c>
      <c r="J1129" s="13">
        <v>3.6268000000000002E-2</v>
      </c>
      <c r="K1129" s="58">
        <v>1.68501E-5</v>
      </c>
      <c r="L1129" s="58">
        <v>0.67</v>
      </c>
      <c r="M1129" s="13" t="s">
        <v>257</v>
      </c>
    </row>
    <row r="1130" spans="1:13" x14ac:dyDescent="0.15">
      <c r="A1130" s="13">
        <v>-225.15</v>
      </c>
      <c r="B1130" s="13">
        <v>48</v>
      </c>
      <c r="C1130" s="13">
        <v>40530</v>
      </c>
      <c r="D1130" s="13">
        <v>0.20277999999999999</v>
      </c>
      <c r="E1130" s="13">
        <v>10390</v>
      </c>
      <c r="F1130" s="13">
        <v>6206.8</v>
      </c>
      <c r="G1130" s="13">
        <v>1.673970484</v>
      </c>
      <c r="H1130" s="58">
        <v>2.3800000000000001E-6</v>
      </c>
      <c r="I1130" s="58">
        <v>2.2907599999999999E-10</v>
      </c>
      <c r="J1130" s="13">
        <v>3.6910999999999999E-2</v>
      </c>
      <c r="K1130" s="58">
        <v>1.75192E-5</v>
      </c>
      <c r="L1130" s="58">
        <v>0.67</v>
      </c>
      <c r="M1130" s="13" t="s">
        <v>257</v>
      </c>
    </row>
    <row r="1131" spans="1:13" x14ac:dyDescent="0.15">
      <c r="A1131" s="13">
        <v>-224.15</v>
      </c>
      <c r="B1131" s="13">
        <v>49</v>
      </c>
      <c r="C1131" s="13">
        <v>40530</v>
      </c>
      <c r="D1131" s="13">
        <v>0.1986</v>
      </c>
      <c r="E1131" s="13">
        <v>10390</v>
      </c>
      <c r="F1131" s="13">
        <v>6209</v>
      </c>
      <c r="G1131" s="13">
        <v>1.673377355</v>
      </c>
      <c r="H1131" s="58">
        <v>2.4200000000000001E-6</v>
      </c>
      <c r="I1131" s="58">
        <v>2.3310899999999998E-10</v>
      </c>
      <c r="J1131" s="13">
        <v>3.755E-2</v>
      </c>
      <c r="K1131" s="58">
        <v>1.81976E-5</v>
      </c>
      <c r="L1131" s="58">
        <v>0.67</v>
      </c>
      <c r="M1131" s="13" t="s">
        <v>257</v>
      </c>
    </row>
    <row r="1132" spans="1:13" x14ac:dyDescent="0.15">
      <c r="A1132" s="13">
        <v>-223.15</v>
      </c>
      <c r="B1132" s="13">
        <v>50</v>
      </c>
      <c r="C1132" s="13">
        <v>40530</v>
      </c>
      <c r="D1132" s="13">
        <v>0.19458</v>
      </c>
      <c r="E1132" s="13">
        <v>10390</v>
      </c>
      <c r="F1132" s="13">
        <v>6211.6</v>
      </c>
      <c r="G1132" s="13">
        <v>1.6726769269999999</v>
      </c>
      <c r="H1132" s="58">
        <v>2.4600000000000002E-6</v>
      </c>
      <c r="I1132" s="58">
        <v>2.37113E-10</v>
      </c>
      <c r="J1132" s="13">
        <v>3.8185999999999998E-2</v>
      </c>
      <c r="K1132" s="58">
        <v>1.88882E-5</v>
      </c>
      <c r="L1132" s="58">
        <v>0.67</v>
      </c>
      <c r="M1132" s="13" t="s">
        <v>257</v>
      </c>
    </row>
    <row r="1133" spans="1:13" x14ac:dyDescent="0.15">
      <c r="A1133" s="13">
        <v>-222.15</v>
      </c>
      <c r="B1133" s="13">
        <v>51</v>
      </c>
      <c r="C1133" s="13">
        <v>40530</v>
      </c>
      <c r="D1133" s="13">
        <v>0.19073000000000001</v>
      </c>
      <c r="E1133" s="13">
        <v>10390</v>
      </c>
      <c r="F1133" s="13">
        <v>6214.7</v>
      </c>
      <c r="G1133" s="13">
        <v>1.6718425669999999</v>
      </c>
      <c r="H1133" s="58">
        <v>2.5000000000000002E-6</v>
      </c>
      <c r="I1133" s="58">
        <v>2.4106800000000001E-10</v>
      </c>
      <c r="J1133" s="13">
        <v>3.8817999999999998E-2</v>
      </c>
      <c r="K1133" s="58">
        <v>1.95884E-5</v>
      </c>
      <c r="L1133" s="58">
        <v>0.67</v>
      </c>
      <c r="M1133" s="13" t="s">
        <v>257</v>
      </c>
    </row>
    <row r="1134" spans="1:13" x14ac:dyDescent="0.15">
      <c r="A1134" s="13">
        <v>-221.15</v>
      </c>
      <c r="B1134" s="13">
        <v>52</v>
      </c>
      <c r="C1134" s="13">
        <v>40530</v>
      </c>
      <c r="D1134" s="13">
        <v>0.18703</v>
      </c>
      <c r="E1134" s="13">
        <v>10392</v>
      </c>
      <c r="F1134" s="13">
        <v>6218.1</v>
      </c>
      <c r="G1134" s="13">
        <v>1.67125006</v>
      </c>
      <c r="H1134" s="58">
        <v>2.5500000000000001E-6</v>
      </c>
      <c r="I1134" s="58">
        <v>2.44948E-10</v>
      </c>
      <c r="J1134" s="13">
        <v>3.9447999999999997E-2</v>
      </c>
      <c r="K1134" s="58">
        <v>2.0296200000000001E-5</v>
      </c>
      <c r="L1134" s="58">
        <v>0.67100000000000004</v>
      </c>
      <c r="M1134" s="13" t="s">
        <v>257</v>
      </c>
    </row>
    <row r="1135" spans="1:13" x14ac:dyDescent="0.15">
      <c r="A1135" s="13">
        <v>-220.15</v>
      </c>
      <c r="B1135" s="13">
        <v>53</v>
      </c>
      <c r="C1135" s="13">
        <v>40530</v>
      </c>
      <c r="D1135" s="13">
        <v>0.18346999999999999</v>
      </c>
      <c r="E1135" s="13">
        <v>10393</v>
      </c>
      <c r="F1135" s="13">
        <v>6222.1</v>
      </c>
      <c r="G1135" s="13">
        <v>1.6703363819999999</v>
      </c>
      <c r="H1135" s="58">
        <v>2.5900000000000002E-6</v>
      </c>
      <c r="I1135" s="58">
        <v>2.4881200000000001E-10</v>
      </c>
      <c r="J1135" s="13">
        <v>4.0076000000000001E-2</v>
      </c>
      <c r="K1135" s="58">
        <v>2.10174E-5</v>
      </c>
      <c r="L1135" s="58">
        <v>0.67100000000000004</v>
      </c>
      <c r="M1135" s="13" t="s">
        <v>257</v>
      </c>
    </row>
    <row r="1136" spans="1:13" x14ac:dyDescent="0.15">
      <c r="A1136" s="13">
        <v>-219.15</v>
      </c>
      <c r="B1136" s="13">
        <v>54</v>
      </c>
      <c r="C1136" s="13">
        <v>40530</v>
      </c>
      <c r="D1136" s="13">
        <v>0.18004999999999999</v>
      </c>
      <c r="E1136" s="13">
        <v>10396</v>
      </c>
      <c r="F1136" s="13">
        <v>6226.5</v>
      </c>
      <c r="G1136" s="13">
        <v>1.6696378380000001</v>
      </c>
      <c r="H1136" s="58">
        <v>2.6299999999999998E-6</v>
      </c>
      <c r="I1136" s="58">
        <v>2.5258799999999999E-10</v>
      </c>
      <c r="J1136" s="13">
        <v>4.0702000000000002E-2</v>
      </c>
      <c r="K1136" s="58">
        <v>2.1744799999999999E-5</v>
      </c>
      <c r="L1136" s="58">
        <v>0.67100000000000004</v>
      </c>
      <c r="M1136" s="13" t="s">
        <v>257</v>
      </c>
    </row>
    <row r="1137" spans="1:13" x14ac:dyDescent="0.15">
      <c r="A1137" s="13">
        <v>-218.15</v>
      </c>
      <c r="B1137" s="13">
        <v>55</v>
      </c>
      <c r="C1137" s="13">
        <v>40530</v>
      </c>
      <c r="D1137" s="13">
        <v>0.17674999999999999</v>
      </c>
      <c r="E1137" s="13">
        <v>10399</v>
      </c>
      <c r="F1137" s="13">
        <v>6231.5</v>
      </c>
      <c r="G1137" s="13">
        <v>1.668779588</v>
      </c>
      <c r="H1137" s="58">
        <v>2.6699999999999998E-6</v>
      </c>
      <c r="I1137" s="58">
        <v>2.5632300000000003E-10</v>
      </c>
      <c r="J1137" s="13">
        <v>4.1326000000000002E-2</v>
      </c>
      <c r="K1137" s="58">
        <v>2.24839E-5</v>
      </c>
      <c r="L1137" s="58">
        <v>0.67100000000000004</v>
      </c>
      <c r="M1137" s="13" t="s">
        <v>257</v>
      </c>
    </row>
    <row r="1138" spans="1:13" x14ac:dyDescent="0.15">
      <c r="A1138" s="13">
        <v>-217.15</v>
      </c>
      <c r="B1138" s="13">
        <v>56</v>
      </c>
      <c r="C1138" s="13">
        <v>40530</v>
      </c>
      <c r="D1138" s="13">
        <v>0.17357</v>
      </c>
      <c r="E1138" s="13">
        <v>10403</v>
      </c>
      <c r="F1138" s="13">
        <v>6237</v>
      </c>
      <c r="G1138" s="13">
        <v>1.6679493350000001</v>
      </c>
      <c r="H1138" s="58">
        <v>2.7E-6</v>
      </c>
      <c r="I1138" s="58">
        <v>2.60002E-10</v>
      </c>
      <c r="J1138" s="13">
        <v>4.1947999999999999E-2</v>
      </c>
      <c r="K1138" s="58">
        <v>2.3231499999999999E-5</v>
      </c>
      <c r="L1138" s="58">
        <v>0.67100000000000004</v>
      </c>
      <c r="M1138" s="13" t="s">
        <v>257</v>
      </c>
    </row>
    <row r="1139" spans="1:13" x14ac:dyDescent="0.15">
      <c r="A1139" s="13">
        <v>-216.15</v>
      </c>
      <c r="B1139" s="13">
        <v>57</v>
      </c>
      <c r="C1139" s="13">
        <v>40530</v>
      </c>
      <c r="D1139" s="13">
        <v>0.17050000000000001</v>
      </c>
      <c r="E1139" s="13">
        <v>10407</v>
      </c>
      <c r="F1139" s="13">
        <v>6243</v>
      </c>
      <c r="G1139" s="13">
        <v>1.6669870250000001</v>
      </c>
      <c r="H1139" s="58">
        <v>2.74E-6</v>
      </c>
      <c r="I1139" s="58">
        <v>2.6363999999999998E-10</v>
      </c>
      <c r="J1139" s="13">
        <v>4.2569999999999997E-2</v>
      </c>
      <c r="K1139" s="58">
        <v>2.3991299999999998E-5</v>
      </c>
      <c r="L1139" s="58">
        <v>0.67100000000000004</v>
      </c>
      <c r="M1139" s="13" t="s">
        <v>257</v>
      </c>
    </row>
    <row r="1140" spans="1:13" x14ac:dyDescent="0.15">
      <c r="A1140" s="13">
        <v>-215.15</v>
      </c>
      <c r="B1140" s="13">
        <v>58</v>
      </c>
      <c r="C1140" s="13">
        <v>40530</v>
      </c>
      <c r="D1140" s="13">
        <v>0.16755</v>
      </c>
      <c r="E1140" s="13">
        <v>10412</v>
      </c>
      <c r="F1140" s="13">
        <v>6249.7</v>
      </c>
      <c r="G1140" s="13">
        <v>1.6659999679999999</v>
      </c>
      <c r="H1140" s="58">
        <v>2.7800000000000001E-6</v>
      </c>
      <c r="I1140" s="58">
        <v>2.6722099999999999E-10</v>
      </c>
      <c r="J1140" s="13">
        <v>4.3189999999999999E-2</v>
      </c>
      <c r="K1140" s="58">
        <v>2.4757400000000001E-5</v>
      </c>
      <c r="L1140" s="58">
        <v>0.67100000000000004</v>
      </c>
      <c r="M1140" s="13" t="s">
        <v>257</v>
      </c>
    </row>
    <row r="1141" spans="1:13" x14ac:dyDescent="0.15">
      <c r="A1141" s="13">
        <v>-214.15</v>
      </c>
      <c r="B1141" s="13">
        <v>59</v>
      </c>
      <c r="C1141" s="13">
        <v>40530</v>
      </c>
      <c r="D1141" s="13">
        <v>0.16469</v>
      </c>
      <c r="E1141" s="13">
        <v>10418</v>
      </c>
      <c r="F1141" s="13">
        <v>6257</v>
      </c>
      <c r="G1141" s="13">
        <v>1.665015183</v>
      </c>
      <c r="H1141" s="58">
        <v>2.8200000000000001E-6</v>
      </c>
      <c r="I1141" s="58">
        <v>2.7074300000000001E-10</v>
      </c>
      <c r="J1141" s="13">
        <v>4.3810000000000002E-2</v>
      </c>
      <c r="K1141" s="58">
        <v>2.55342E-5</v>
      </c>
      <c r="L1141" s="58">
        <v>0.67100000000000004</v>
      </c>
      <c r="M1141" s="13" t="s">
        <v>257</v>
      </c>
    </row>
    <row r="1142" spans="1:13" x14ac:dyDescent="0.15">
      <c r="A1142" s="13">
        <v>-213.15</v>
      </c>
      <c r="B1142" s="13">
        <v>60</v>
      </c>
      <c r="C1142" s="13">
        <v>40530</v>
      </c>
      <c r="D1142" s="13">
        <v>0.16192999999999999</v>
      </c>
      <c r="E1142" s="13">
        <v>10425</v>
      </c>
      <c r="F1142" s="13">
        <v>6264.9</v>
      </c>
      <c r="G1142" s="13">
        <v>1.664032945</v>
      </c>
      <c r="H1142" s="58">
        <v>2.8600000000000001E-6</v>
      </c>
      <c r="I1142" s="58">
        <v>2.7420599999999999E-10</v>
      </c>
      <c r="J1142" s="13">
        <v>4.4429000000000003E-2</v>
      </c>
      <c r="K1142" s="58">
        <v>2.6318599999999999E-5</v>
      </c>
      <c r="L1142" s="58">
        <v>0.67100000000000004</v>
      </c>
      <c r="M1142" s="13" t="s">
        <v>257</v>
      </c>
    </row>
    <row r="1143" spans="1:13" x14ac:dyDescent="0.15">
      <c r="A1143" s="13">
        <v>-212.15</v>
      </c>
      <c r="B1143" s="13">
        <v>61</v>
      </c>
      <c r="C1143" s="13">
        <v>40530</v>
      </c>
      <c r="D1143" s="13">
        <v>0.15926000000000001</v>
      </c>
      <c r="E1143" s="13">
        <v>10432</v>
      </c>
      <c r="F1143" s="13">
        <v>6273.4</v>
      </c>
      <c r="G1143" s="13">
        <v>1.6628941239999999</v>
      </c>
      <c r="H1143" s="58">
        <v>2.9000000000000002E-6</v>
      </c>
      <c r="I1143" s="58">
        <v>2.7762699999999998E-10</v>
      </c>
      <c r="J1143" s="13">
        <v>4.5047999999999998E-2</v>
      </c>
      <c r="K1143" s="58">
        <v>2.7114499999999999E-5</v>
      </c>
      <c r="L1143" s="58">
        <v>0.67100000000000004</v>
      </c>
      <c r="M1143" s="13" t="s">
        <v>257</v>
      </c>
    </row>
    <row r="1144" spans="1:13" x14ac:dyDescent="0.15">
      <c r="A1144" s="13">
        <v>-211.15</v>
      </c>
      <c r="B1144" s="13">
        <v>62</v>
      </c>
      <c r="C1144" s="13">
        <v>40530</v>
      </c>
      <c r="D1144" s="13">
        <v>0.15667</v>
      </c>
      <c r="E1144" s="13">
        <v>10440</v>
      </c>
      <c r="F1144" s="13">
        <v>6282.5</v>
      </c>
      <c r="G1144" s="13">
        <v>1.6617588539999999</v>
      </c>
      <c r="H1144" s="58">
        <v>2.9299999999999999E-6</v>
      </c>
      <c r="I1144" s="58">
        <v>2.80987E-10</v>
      </c>
      <c r="J1144" s="13">
        <v>4.5666999999999999E-2</v>
      </c>
      <c r="K1144" s="58">
        <v>2.792E-5</v>
      </c>
      <c r="L1144" s="58">
        <v>0.67100000000000004</v>
      </c>
      <c r="M1144" s="13" t="s">
        <v>257</v>
      </c>
    </row>
    <row r="1145" spans="1:13" x14ac:dyDescent="0.15">
      <c r="A1145" s="13">
        <v>-210.15</v>
      </c>
      <c r="B1145" s="13">
        <v>63</v>
      </c>
      <c r="C1145" s="13">
        <v>40530</v>
      </c>
      <c r="D1145" s="13">
        <v>0.15417</v>
      </c>
      <c r="E1145" s="13">
        <v>10448</v>
      </c>
      <c r="F1145" s="13">
        <v>6292.4</v>
      </c>
      <c r="G1145" s="13">
        <v>1.6604157399999999</v>
      </c>
      <c r="H1145" s="58">
        <v>2.9699999999999999E-6</v>
      </c>
      <c r="I1145" s="58">
        <v>2.8432200000000002E-10</v>
      </c>
      <c r="J1145" s="13">
        <v>4.6285E-2</v>
      </c>
      <c r="K1145" s="58">
        <v>2.8734700000000001E-5</v>
      </c>
      <c r="L1145" s="58">
        <v>0.67100000000000004</v>
      </c>
      <c r="M1145" s="13" t="s">
        <v>257</v>
      </c>
    </row>
    <row r="1146" spans="1:13" x14ac:dyDescent="0.15">
      <c r="A1146" s="13">
        <v>-209.15</v>
      </c>
      <c r="B1146" s="13">
        <v>64</v>
      </c>
      <c r="C1146" s="13">
        <v>40530</v>
      </c>
      <c r="D1146" s="13">
        <v>0.15175</v>
      </c>
      <c r="E1146" s="13">
        <v>10458</v>
      </c>
      <c r="F1146" s="13">
        <v>6302.9</v>
      </c>
      <c r="G1146" s="13">
        <v>1.6592362249999999</v>
      </c>
      <c r="H1146" s="58">
        <v>3.01E-6</v>
      </c>
      <c r="I1146" s="58">
        <v>2.8755999999999999E-10</v>
      </c>
      <c r="J1146" s="13">
        <v>4.6904000000000001E-2</v>
      </c>
      <c r="K1146" s="58">
        <v>2.9555100000000001E-5</v>
      </c>
      <c r="L1146" s="58">
        <v>0.67100000000000004</v>
      </c>
      <c r="M1146" s="13" t="s">
        <v>257</v>
      </c>
    </row>
    <row r="1147" spans="1:13" x14ac:dyDescent="0.15">
      <c r="A1147" s="13">
        <v>-208.15</v>
      </c>
      <c r="B1147" s="13">
        <v>65</v>
      </c>
      <c r="C1147" s="13">
        <v>40530</v>
      </c>
      <c r="D1147" s="13">
        <v>0.14940000000000001</v>
      </c>
      <c r="E1147" s="13">
        <v>10468</v>
      </c>
      <c r="F1147" s="13">
        <v>6314.1</v>
      </c>
      <c r="G1147" s="13">
        <v>1.6578768150000001</v>
      </c>
      <c r="H1147" s="58">
        <v>3.0400000000000001E-6</v>
      </c>
      <c r="I1147" s="58">
        <v>2.9077199999999999E-10</v>
      </c>
      <c r="J1147" s="13">
        <v>4.7523000000000003E-2</v>
      </c>
      <c r="K1147" s="58">
        <v>3.0387099999999999E-5</v>
      </c>
      <c r="L1147" s="58">
        <v>0.67</v>
      </c>
      <c r="M1147" s="13" t="s">
        <v>257</v>
      </c>
    </row>
    <row r="1148" spans="1:13" x14ac:dyDescent="0.15">
      <c r="A1148" s="13">
        <v>-207.15</v>
      </c>
      <c r="B1148" s="13">
        <v>66</v>
      </c>
      <c r="C1148" s="13">
        <v>40530</v>
      </c>
      <c r="D1148" s="13">
        <v>0.14713000000000001</v>
      </c>
      <c r="E1148" s="13">
        <v>10479</v>
      </c>
      <c r="F1148" s="13">
        <v>6325.9</v>
      </c>
      <c r="G1148" s="13">
        <v>1.6565231819999999</v>
      </c>
      <c r="H1148" s="58">
        <v>3.0800000000000002E-6</v>
      </c>
      <c r="I1148" s="58">
        <v>2.9392100000000001E-10</v>
      </c>
      <c r="J1148" s="13">
        <v>4.8142999999999998E-2</v>
      </c>
      <c r="K1148" s="58">
        <v>3.1225700000000002E-5</v>
      </c>
      <c r="L1148" s="58">
        <v>0.67</v>
      </c>
      <c r="M1148" s="13" t="s">
        <v>257</v>
      </c>
    </row>
    <row r="1149" spans="1:13" x14ac:dyDescent="0.15">
      <c r="A1149" s="13">
        <v>-206.15</v>
      </c>
      <c r="B1149" s="13">
        <v>67</v>
      </c>
      <c r="C1149" s="13">
        <v>40530</v>
      </c>
      <c r="D1149" s="13">
        <v>0.14491999999999999</v>
      </c>
      <c r="E1149" s="13">
        <v>10490</v>
      </c>
      <c r="F1149" s="13">
        <v>6338.5</v>
      </c>
      <c r="G1149" s="13">
        <v>1.6549656859999999</v>
      </c>
      <c r="H1149" s="58">
        <v>3.1200000000000002E-6</v>
      </c>
      <c r="I1149" s="58">
        <v>2.97035E-10</v>
      </c>
      <c r="J1149" s="13">
        <v>4.8763000000000001E-2</v>
      </c>
      <c r="K1149" s="58">
        <v>3.2076499999999997E-5</v>
      </c>
      <c r="L1149" s="58">
        <v>0.67</v>
      </c>
      <c r="M1149" s="13" t="s">
        <v>257</v>
      </c>
    </row>
    <row r="1150" spans="1:13" x14ac:dyDescent="0.15">
      <c r="A1150" s="13">
        <v>-205.15</v>
      </c>
      <c r="B1150" s="13">
        <v>68</v>
      </c>
      <c r="C1150" s="13">
        <v>40530</v>
      </c>
      <c r="D1150" s="13">
        <v>0.14277999999999999</v>
      </c>
      <c r="E1150" s="13">
        <v>10503</v>
      </c>
      <c r="F1150" s="13">
        <v>6351.7</v>
      </c>
      <c r="G1150" s="13">
        <v>1.653573059</v>
      </c>
      <c r="H1150" s="58">
        <v>3.1499999999999999E-6</v>
      </c>
      <c r="I1150" s="58">
        <v>3.0005700000000002E-10</v>
      </c>
      <c r="J1150" s="13">
        <v>4.9383999999999997E-2</v>
      </c>
      <c r="K1150" s="58">
        <v>3.2931E-5</v>
      </c>
      <c r="L1150" s="58">
        <v>0.67</v>
      </c>
      <c r="M1150" s="13" t="s">
        <v>257</v>
      </c>
    </row>
    <row r="1151" spans="1:13" x14ac:dyDescent="0.15">
      <c r="A1151" s="13">
        <v>-204.15</v>
      </c>
      <c r="B1151" s="13">
        <v>69</v>
      </c>
      <c r="C1151" s="13">
        <v>40530</v>
      </c>
      <c r="D1151" s="13">
        <v>0.14071</v>
      </c>
      <c r="E1151" s="13">
        <v>10516</v>
      </c>
      <c r="F1151" s="13">
        <v>6365.6</v>
      </c>
      <c r="G1151" s="13">
        <v>1.6520045240000001</v>
      </c>
      <c r="H1151" s="58">
        <v>3.19E-6</v>
      </c>
      <c r="I1151" s="58">
        <v>3.0305200000000002E-10</v>
      </c>
      <c r="J1151" s="13">
        <v>5.0005000000000001E-2</v>
      </c>
      <c r="K1151" s="58">
        <v>3.3793900000000002E-5</v>
      </c>
      <c r="L1151" s="58">
        <v>0.67</v>
      </c>
      <c r="M1151" s="13" t="s">
        <v>257</v>
      </c>
    </row>
    <row r="1152" spans="1:13" x14ac:dyDescent="0.15">
      <c r="A1152" s="13">
        <v>-203.15</v>
      </c>
      <c r="B1152" s="13">
        <v>70</v>
      </c>
      <c r="C1152" s="13">
        <v>40530</v>
      </c>
      <c r="D1152" s="13">
        <v>0.13869000000000001</v>
      </c>
      <c r="E1152" s="13">
        <v>10530</v>
      </c>
      <c r="F1152" s="13">
        <v>6380.2</v>
      </c>
      <c r="G1152" s="13">
        <v>1.6504184820000001</v>
      </c>
      <c r="H1152" s="58">
        <v>3.2200000000000001E-6</v>
      </c>
      <c r="I1152" s="58">
        <v>3.0599200000000001E-10</v>
      </c>
      <c r="J1152" s="13">
        <v>5.0626999999999998E-2</v>
      </c>
      <c r="K1152" s="58">
        <v>3.4666399999999997E-5</v>
      </c>
      <c r="L1152" s="58">
        <v>0.67</v>
      </c>
      <c r="M1152" s="13" t="s">
        <v>257</v>
      </c>
    </row>
    <row r="1153" spans="1:13" x14ac:dyDescent="0.15">
      <c r="A1153" s="13">
        <v>-202.15</v>
      </c>
      <c r="B1153" s="13">
        <v>71</v>
      </c>
      <c r="C1153" s="13">
        <v>40530</v>
      </c>
      <c r="D1153" s="13">
        <v>0.13672999999999999</v>
      </c>
      <c r="E1153" s="13">
        <v>10544</v>
      </c>
      <c r="F1153" s="13">
        <v>6395.5</v>
      </c>
      <c r="G1153" s="13">
        <v>1.648659214</v>
      </c>
      <c r="H1153" s="58">
        <v>3.2600000000000001E-6</v>
      </c>
      <c r="I1153" s="58">
        <v>3.0889600000000001E-10</v>
      </c>
      <c r="J1153" s="13">
        <v>5.1193000000000002E-2</v>
      </c>
      <c r="K1153" s="58">
        <v>3.5509200000000002E-5</v>
      </c>
      <c r="L1153" s="58">
        <v>0.67100000000000004</v>
      </c>
      <c r="M1153" s="13" t="s">
        <v>257</v>
      </c>
    </row>
    <row r="1154" spans="1:13" x14ac:dyDescent="0.15">
      <c r="A1154" s="13">
        <v>-201.15</v>
      </c>
      <c r="B1154" s="13">
        <v>72</v>
      </c>
      <c r="C1154" s="13">
        <v>40530</v>
      </c>
      <c r="D1154" s="13">
        <v>0.13482</v>
      </c>
      <c r="E1154" s="13">
        <v>10559</v>
      </c>
      <c r="F1154" s="13">
        <v>6411.4</v>
      </c>
      <c r="G1154" s="13">
        <v>1.6469101909999999</v>
      </c>
      <c r="H1154" s="58">
        <v>3.2899999999999998E-6</v>
      </c>
      <c r="I1154" s="58">
        <v>3.11734E-10</v>
      </c>
      <c r="J1154" s="13">
        <v>5.1757999999999998E-2</v>
      </c>
      <c r="K1154" s="58">
        <v>3.6358E-5</v>
      </c>
      <c r="L1154" s="58">
        <v>0.67200000000000004</v>
      </c>
      <c r="M1154" s="13" t="s">
        <v>257</v>
      </c>
    </row>
    <row r="1155" spans="1:13" x14ac:dyDescent="0.15">
      <c r="A1155" s="13">
        <v>-200.15</v>
      </c>
      <c r="B1155" s="13">
        <v>73</v>
      </c>
      <c r="C1155" s="13">
        <v>40530</v>
      </c>
      <c r="D1155" s="13">
        <v>0.13297</v>
      </c>
      <c r="E1155" s="13">
        <v>10575</v>
      </c>
      <c r="F1155" s="13">
        <v>6428</v>
      </c>
      <c r="G1155" s="13">
        <v>1.6451462349999999</v>
      </c>
      <c r="H1155" s="58">
        <v>3.3299999999999999E-6</v>
      </c>
      <c r="I1155" s="58">
        <v>3.1452500000000001E-10</v>
      </c>
      <c r="J1155" s="13">
        <v>5.2324000000000002E-2</v>
      </c>
      <c r="K1155" s="58">
        <v>3.7210599999999999E-5</v>
      </c>
      <c r="L1155" s="58">
        <v>0.67200000000000004</v>
      </c>
      <c r="M1155" s="13" t="s">
        <v>257</v>
      </c>
    </row>
    <row r="1156" spans="1:13" x14ac:dyDescent="0.15">
      <c r="A1156" s="13">
        <v>-199.15</v>
      </c>
      <c r="B1156" s="13">
        <v>74</v>
      </c>
      <c r="C1156" s="13">
        <v>40530</v>
      </c>
      <c r="D1156" s="13">
        <v>0.13116</v>
      </c>
      <c r="E1156" s="13">
        <v>10592</v>
      </c>
      <c r="F1156" s="13">
        <v>6445.3</v>
      </c>
      <c r="G1156" s="13">
        <v>1.643368036</v>
      </c>
      <c r="H1156" s="58">
        <v>3.36E-6</v>
      </c>
      <c r="I1156" s="58">
        <v>3.1724900000000001E-10</v>
      </c>
      <c r="J1156" s="13">
        <v>5.2888999999999999E-2</v>
      </c>
      <c r="K1156" s="58">
        <v>3.80703E-5</v>
      </c>
      <c r="L1156" s="58">
        <v>0.67300000000000004</v>
      </c>
      <c r="M1156" s="13" t="s">
        <v>257</v>
      </c>
    </row>
    <row r="1157" spans="1:13" x14ac:dyDescent="0.15">
      <c r="A1157" s="13">
        <v>-198.15</v>
      </c>
      <c r="B1157" s="13">
        <v>75</v>
      </c>
      <c r="C1157" s="13">
        <v>40530</v>
      </c>
      <c r="D1157" s="13">
        <v>0.12941</v>
      </c>
      <c r="E1157" s="13">
        <v>10609</v>
      </c>
      <c r="F1157" s="13">
        <v>6463.2</v>
      </c>
      <c r="G1157" s="13">
        <v>1.641446961</v>
      </c>
      <c r="H1157" s="58">
        <v>3.3900000000000002E-6</v>
      </c>
      <c r="I1157" s="58">
        <v>3.19936E-10</v>
      </c>
      <c r="J1157" s="13">
        <v>5.3455000000000003E-2</v>
      </c>
      <c r="K1157" s="58">
        <v>3.89355E-5</v>
      </c>
      <c r="L1157" s="58">
        <v>0.67400000000000004</v>
      </c>
      <c r="M1157" s="13" t="s">
        <v>257</v>
      </c>
    </row>
    <row r="1158" spans="1:13" x14ac:dyDescent="0.15">
      <c r="A1158" s="13">
        <v>-197.15</v>
      </c>
      <c r="B1158" s="13">
        <v>76</v>
      </c>
      <c r="C1158" s="13">
        <v>40530</v>
      </c>
      <c r="D1158" s="13">
        <v>0.12770000000000001</v>
      </c>
      <c r="E1158" s="13">
        <v>10627</v>
      </c>
      <c r="F1158" s="13">
        <v>6481.8</v>
      </c>
      <c r="G1158" s="13">
        <v>1.6395137150000001</v>
      </c>
      <c r="H1158" s="58">
        <v>3.4300000000000002E-6</v>
      </c>
      <c r="I1158" s="58">
        <v>3.22575E-10</v>
      </c>
      <c r="J1158" s="13">
        <v>5.4021E-2</v>
      </c>
      <c r="K1158" s="58">
        <v>3.98071E-5</v>
      </c>
      <c r="L1158" s="58">
        <v>0.67400000000000004</v>
      </c>
      <c r="M1158" s="13" t="s">
        <v>257</v>
      </c>
    </row>
    <row r="1159" spans="1:13" x14ac:dyDescent="0.15">
      <c r="A1159" s="13">
        <v>-196.15</v>
      </c>
      <c r="B1159" s="13">
        <v>77</v>
      </c>
      <c r="C1159" s="13">
        <v>40530</v>
      </c>
      <c r="D1159" s="13">
        <v>0.12604000000000001</v>
      </c>
      <c r="E1159" s="13">
        <v>10645</v>
      </c>
      <c r="F1159" s="13">
        <v>6500.9</v>
      </c>
      <c r="G1159" s="13">
        <v>1.6374655819999999</v>
      </c>
      <c r="H1159" s="58">
        <v>3.4599999999999999E-6</v>
      </c>
      <c r="I1159" s="58">
        <v>3.2518600000000001E-10</v>
      </c>
      <c r="J1159" s="13">
        <v>5.4586000000000003E-2</v>
      </c>
      <c r="K1159" s="58">
        <v>4.0684299999999999E-5</v>
      </c>
      <c r="L1159" s="58">
        <v>0.67500000000000004</v>
      </c>
      <c r="M1159" s="13" t="s">
        <v>257</v>
      </c>
    </row>
    <row r="1160" spans="1:13" x14ac:dyDescent="0.15">
      <c r="A1160" s="13">
        <v>-195.15</v>
      </c>
      <c r="B1160" s="13">
        <v>78</v>
      </c>
      <c r="C1160" s="13">
        <v>40530</v>
      </c>
      <c r="D1160" s="13">
        <v>0.12442</v>
      </c>
      <c r="E1160" s="13">
        <v>10665</v>
      </c>
      <c r="F1160" s="13">
        <v>6520.7</v>
      </c>
      <c r="G1160" s="13">
        <v>1.6355605989999999</v>
      </c>
      <c r="H1160" s="58">
        <v>3.49E-6</v>
      </c>
      <c r="I1160" s="58">
        <v>3.27698E-10</v>
      </c>
      <c r="J1160" s="13">
        <v>5.5178999999999999E-2</v>
      </c>
      <c r="K1160" s="58">
        <v>4.15837E-5</v>
      </c>
      <c r="L1160" s="58">
        <v>0.67500000000000004</v>
      </c>
      <c r="M1160" s="13" t="s">
        <v>257</v>
      </c>
    </row>
    <row r="1161" spans="1:13" x14ac:dyDescent="0.15">
      <c r="A1161" s="13">
        <v>-194.15</v>
      </c>
      <c r="B1161" s="13">
        <v>79</v>
      </c>
      <c r="C1161" s="13">
        <v>40530</v>
      </c>
      <c r="D1161" s="13">
        <v>0.12284</v>
      </c>
      <c r="E1161" s="13">
        <v>10684</v>
      </c>
      <c r="F1161" s="13">
        <v>6541.1</v>
      </c>
      <c r="G1161" s="13">
        <v>1.6333644190000001</v>
      </c>
      <c r="H1161" s="58">
        <v>3.5300000000000001E-6</v>
      </c>
      <c r="I1161" s="58">
        <v>3.30223E-10</v>
      </c>
      <c r="J1161" s="13">
        <v>5.5746999999999998E-2</v>
      </c>
      <c r="K1161" s="58">
        <v>4.2476399999999999E-5</v>
      </c>
      <c r="L1161" s="58">
        <v>0.67600000000000005</v>
      </c>
      <c r="M1161" s="13" t="s">
        <v>257</v>
      </c>
    </row>
    <row r="1162" spans="1:13" x14ac:dyDescent="0.15">
      <c r="A1162" s="13">
        <v>-193.15</v>
      </c>
      <c r="B1162" s="13">
        <v>80</v>
      </c>
      <c r="C1162" s="13">
        <v>40530</v>
      </c>
      <c r="D1162" s="13">
        <v>0.12130000000000001</v>
      </c>
      <c r="E1162" s="13">
        <v>10705</v>
      </c>
      <c r="F1162" s="13">
        <v>6562</v>
      </c>
      <c r="G1162" s="13">
        <v>1.6313623900000001</v>
      </c>
      <c r="H1162" s="58">
        <v>3.5599999999999998E-6</v>
      </c>
      <c r="I1162" s="58">
        <v>3.3264800000000002E-10</v>
      </c>
      <c r="J1162" s="13">
        <v>5.6314999999999997E-2</v>
      </c>
      <c r="K1162" s="58">
        <v>4.3368699999999997E-5</v>
      </c>
      <c r="L1162" s="58">
        <v>0.67700000000000005</v>
      </c>
      <c r="M1162" s="13" t="s">
        <v>257</v>
      </c>
    </row>
    <row r="1163" spans="1:13" x14ac:dyDescent="0.15">
      <c r="A1163" s="13">
        <v>-192.15</v>
      </c>
      <c r="B1163" s="13">
        <v>81</v>
      </c>
      <c r="C1163" s="13">
        <v>40530</v>
      </c>
      <c r="D1163" s="13">
        <v>0.11978999999999999</v>
      </c>
      <c r="E1163" s="13">
        <v>10726</v>
      </c>
      <c r="F1163" s="13">
        <v>6583.5</v>
      </c>
      <c r="G1163" s="13">
        <v>1.629224577</v>
      </c>
      <c r="H1163" s="58">
        <v>3.5899999999999999E-6</v>
      </c>
      <c r="I1163" s="58">
        <v>3.3505499999999999E-10</v>
      </c>
      <c r="J1163" s="13">
        <v>5.6894E-2</v>
      </c>
      <c r="K1163" s="58">
        <v>4.4280100000000003E-5</v>
      </c>
      <c r="L1163" s="58">
        <v>0.67800000000000005</v>
      </c>
      <c r="M1163" s="13" t="s">
        <v>257</v>
      </c>
    </row>
    <row r="1164" spans="1:13" x14ac:dyDescent="0.15">
      <c r="A1164" s="13">
        <v>-191.15</v>
      </c>
      <c r="B1164" s="13">
        <v>82</v>
      </c>
      <c r="C1164" s="13">
        <v>40530</v>
      </c>
      <c r="D1164" s="13">
        <v>0.11833</v>
      </c>
      <c r="E1164" s="13">
        <v>10747</v>
      </c>
      <c r="F1164" s="13">
        <v>6605.6</v>
      </c>
      <c r="G1164" s="13">
        <v>1.6269528879999999</v>
      </c>
      <c r="H1164" s="58">
        <v>3.63E-6</v>
      </c>
      <c r="I1164" s="58">
        <v>3.3742399999999999E-10</v>
      </c>
      <c r="J1164" s="13">
        <v>5.7465000000000002E-2</v>
      </c>
      <c r="K1164" s="58">
        <v>4.5187800000000001E-5</v>
      </c>
      <c r="L1164" s="58">
        <v>0.67800000000000005</v>
      </c>
      <c r="M1164" s="13" t="s">
        <v>257</v>
      </c>
    </row>
    <row r="1165" spans="1:13" x14ac:dyDescent="0.15">
      <c r="A1165" s="13">
        <v>-190.15</v>
      </c>
      <c r="B1165" s="13">
        <v>83</v>
      </c>
      <c r="C1165" s="13">
        <v>40530</v>
      </c>
      <c r="D1165" s="13">
        <v>0.1169</v>
      </c>
      <c r="E1165" s="13">
        <v>10770</v>
      </c>
      <c r="F1165" s="13">
        <v>6628.1</v>
      </c>
      <c r="G1165" s="13">
        <v>1.6249000469999999</v>
      </c>
      <c r="H1165" s="58">
        <v>3.6600000000000001E-6</v>
      </c>
      <c r="I1165" s="58">
        <v>3.3971199999999997E-10</v>
      </c>
      <c r="J1165" s="13">
        <v>5.8035999999999997E-2</v>
      </c>
      <c r="K1165" s="58">
        <v>4.6096400000000001E-5</v>
      </c>
      <c r="L1165" s="58">
        <v>0.67900000000000005</v>
      </c>
      <c r="M1165" s="13" t="s">
        <v>257</v>
      </c>
    </row>
    <row r="1166" spans="1:13" x14ac:dyDescent="0.15">
      <c r="A1166" s="13">
        <v>-189.15</v>
      </c>
      <c r="B1166" s="13">
        <v>84</v>
      </c>
      <c r="C1166" s="13">
        <v>40530</v>
      </c>
      <c r="D1166" s="13">
        <v>0.11551</v>
      </c>
      <c r="E1166" s="13">
        <v>10792</v>
      </c>
      <c r="F1166" s="13">
        <v>6651.2</v>
      </c>
      <c r="G1166" s="13">
        <v>1.6225643489999999</v>
      </c>
      <c r="H1166" s="58">
        <v>3.6899999999999998E-6</v>
      </c>
      <c r="I1166" s="58">
        <v>3.4201300000000002E-10</v>
      </c>
      <c r="J1166" s="13">
        <v>5.8605999999999998E-2</v>
      </c>
      <c r="K1166" s="58">
        <v>4.7013299999999999E-5</v>
      </c>
      <c r="L1166" s="58">
        <v>0.68</v>
      </c>
      <c r="M1166" s="13" t="s">
        <v>257</v>
      </c>
    </row>
    <row r="1167" spans="1:13" x14ac:dyDescent="0.15">
      <c r="A1167" s="13">
        <v>-188.15</v>
      </c>
      <c r="B1167" s="13">
        <v>85</v>
      </c>
      <c r="C1167" s="13">
        <v>40530</v>
      </c>
      <c r="D1167" s="13">
        <v>0.11414000000000001</v>
      </c>
      <c r="E1167" s="13">
        <v>10815</v>
      </c>
      <c r="F1167" s="13">
        <v>6674.8</v>
      </c>
      <c r="G1167" s="13">
        <v>1.620273267</v>
      </c>
      <c r="H1167" s="58">
        <v>3.72E-6</v>
      </c>
      <c r="I1167" s="58">
        <v>3.4424399999999997E-10</v>
      </c>
      <c r="J1167" s="13">
        <v>5.9175999999999999E-2</v>
      </c>
      <c r="K1167" s="58">
        <v>4.7938100000000001E-5</v>
      </c>
      <c r="L1167" s="58">
        <v>0.68</v>
      </c>
      <c r="M1167" s="13" t="s">
        <v>257</v>
      </c>
    </row>
    <row r="1168" spans="1:13" x14ac:dyDescent="0.15">
      <c r="A1168" s="13">
        <v>-187.15</v>
      </c>
      <c r="B1168" s="13">
        <v>86</v>
      </c>
      <c r="C1168" s="13">
        <v>40530</v>
      </c>
      <c r="D1168" s="13">
        <v>0.11280999999999999</v>
      </c>
      <c r="E1168" s="13">
        <v>10839</v>
      </c>
      <c r="F1168" s="13">
        <v>6698.8</v>
      </c>
      <c r="G1168" s="13">
        <v>1.6180509940000001</v>
      </c>
      <c r="H1168" s="58">
        <v>3.7500000000000001E-6</v>
      </c>
      <c r="I1168" s="58">
        <v>3.4642500000000002E-10</v>
      </c>
      <c r="J1168" s="13">
        <v>5.9744999999999999E-2</v>
      </c>
      <c r="K1168" s="58">
        <v>4.8861299999999999E-5</v>
      </c>
      <c r="L1168" s="58">
        <v>0.68100000000000005</v>
      </c>
      <c r="M1168" s="13" t="s">
        <v>257</v>
      </c>
    </row>
    <row r="1169" spans="1:13" x14ac:dyDescent="0.15">
      <c r="A1169" s="13">
        <v>-186.15</v>
      </c>
      <c r="B1169" s="13">
        <v>87</v>
      </c>
      <c r="C1169" s="13">
        <v>40530</v>
      </c>
      <c r="D1169" s="13">
        <v>0.11151</v>
      </c>
      <c r="E1169" s="13">
        <v>10863</v>
      </c>
      <c r="F1169" s="13">
        <v>6723.3</v>
      </c>
      <c r="G1169" s="13">
        <v>1.6157244209999999</v>
      </c>
      <c r="H1169" s="58">
        <v>3.7900000000000001E-6</v>
      </c>
      <c r="I1169" s="58">
        <v>3.4857799999999998E-10</v>
      </c>
      <c r="J1169" s="13">
        <v>6.0312999999999999E-2</v>
      </c>
      <c r="K1169" s="58">
        <v>4.9790599999999997E-5</v>
      </c>
      <c r="L1169" s="58">
        <v>0.68200000000000005</v>
      </c>
      <c r="M1169" s="13" t="s">
        <v>257</v>
      </c>
    </row>
    <row r="1170" spans="1:13" x14ac:dyDescent="0.15">
      <c r="A1170" s="13">
        <v>-185.15</v>
      </c>
      <c r="B1170" s="13">
        <v>88</v>
      </c>
      <c r="C1170" s="13">
        <v>40530</v>
      </c>
      <c r="D1170" s="13">
        <v>0.11024</v>
      </c>
      <c r="E1170" s="13">
        <v>10887</v>
      </c>
      <c r="F1170" s="13">
        <v>6748.2</v>
      </c>
      <c r="G1170" s="13">
        <v>1.6133191069999999</v>
      </c>
      <c r="H1170" s="58">
        <v>3.8199999999999998E-6</v>
      </c>
      <c r="I1170" s="58">
        <v>3.5070300000000001E-10</v>
      </c>
      <c r="J1170" s="13">
        <v>6.0879000000000003E-2</v>
      </c>
      <c r="K1170" s="58">
        <v>5.0724799999999999E-5</v>
      </c>
      <c r="L1170" s="58">
        <v>0.68300000000000005</v>
      </c>
      <c r="M1170" s="13" t="s">
        <v>257</v>
      </c>
    </row>
    <row r="1171" spans="1:13" x14ac:dyDescent="0.15">
      <c r="A1171" s="13">
        <v>-184.15</v>
      </c>
      <c r="B1171" s="13">
        <v>89</v>
      </c>
      <c r="C1171" s="13">
        <v>40530</v>
      </c>
      <c r="D1171" s="13">
        <v>0.109</v>
      </c>
      <c r="E1171" s="13">
        <v>10912</v>
      </c>
      <c r="F1171" s="13">
        <v>6773.5</v>
      </c>
      <c r="G1171" s="13">
        <v>1.610983982</v>
      </c>
      <c r="H1171" s="58">
        <v>3.8500000000000004E-6</v>
      </c>
      <c r="I1171" s="58">
        <v>3.5277700000000002E-10</v>
      </c>
      <c r="J1171" s="13">
        <v>6.1445E-2</v>
      </c>
      <c r="K1171" s="58">
        <v>5.1660199999999997E-5</v>
      </c>
      <c r="L1171" s="58">
        <v>0.68400000000000005</v>
      </c>
      <c r="M1171" s="13" t="s">
        <v>257</v>
      </c>
    </row>
    <row r="1172" spans="1:13" x14ac:dyDescent="0.15">
      <c r="A1172" s="13">
        <v>-183.15</v>
      </c>
      <c r="B1172" s="13">
        <v>90</v>
      </c>
      <c r="C1172" s="13">
        <v>40530</v>
      </c>
      <c r="D1172" s="13">
        <v>0.10779</v>
      </c>
      <c r="E1172" s="13">
        <v>10938</v>
      </c>
      <c r="F1172" s="13">
        <v>6799.2</v>
      </c>
      <c r="G1172" s="13">
        <v>1.608718673</v>
      </c>
      <c r="H1172" s="58">
        <v>3.8800000000000001E-6</v>
      </c>
      <c r="I1172" s="58">
        <v>3.5480000000000001E-10</v>
      </c>
      <c r="J1172" s="13">
        <v>6.2009000000000002E-2</v>
      </c>
      <c r="K1172" s="58">
        <v>5.2594299999999999E-5</v>
      </c>
      <c r="L1172" s="58">
        <v>0.68500000000000005</v>
      </c>
      <c r="M1172" s="13" t="s">
        <v>257</v>
      </c>
    </row>
    <row r="1173" spans="1:13" x14ac:dyDescent="0.15">
      <c r="A1173" s="13">
        <v>-182.15</v>
      </c>
      <c r="B1173" s="13">
        <v>91</v>
      </c>
      <c r="C1173" s="13">
        <v>40530</v>
      </c>
      <c r="D1173" s="13">
        <v>0.1066</v>
      </c>
      <c r="E1173" s="13">
        <v>10964</v>
      </c>
      <c r="F1173" s="13">
        <v>6825.3</v>
      </c>
      <c r="G1173" s="13">
        <v>1.6063762770000001</v>
      </c>
      <c r="H1173" s="58">
        <v>3.9099999999999998E-6</v>
      </c>
      <c r="I1173" s="58">
        <v>3.5678599999999998E-10</v>
      </c>
      <c r="J1173" s="13">
        <v>6.2627000000000002E-2</v>
      </c>
      <c r="K1173" s="58">
        <v>5.3584000000000001E-5</v>
      </c>
      <c r="L1173" s="58">
        <v>0.68500000000000005</v>
      </c>
      <c r="M1173" s="13" t="s">
        <v>257</v>
      </c>
    </row>
    <row r="1174" spans="1:13" x14ac:dyDescent="0.15">
      <c r="A1174" s="13">
        <v>-181.15</v>
      </c>
      <c r="B1174" s="13">
        <v>92</v>
      </c>
      <c r="C1174" s="13">
        <v>40530</v>
      </c>
      <c r="D1174" s="13">
        <v>0.10544000000000001</v>
      </c>
      <c r="E1174" s="13">
        <v>10990</v>
      </c>
      <c r="F1174" s="13">
        <v>6851.7</v>
      </c>
      <c r="G1174" s="13">
        <v>1.6039814939999999</v>
      </c>
      <c r="H1174" s="58">
        <v>3.9400000000000004E-6</v>
      </c>
      <c r="I1174" s="58">
        <v>3.5876299999999998E-10</v>
      </c>
      <c r="J1174" s="13">
        <v>6.3245999999999997E-2</v>
      </c>
      <c r="K1174" s="58">
        <v>5.4579600000000002E-5</v>
      </c>
      <c r="L1174" s="58">
        <v>0.68500000000000005</v>
      </c>
      <c r="M1174" s="13" t="s">
        <v>257</v>
      </c>
    </row>
    <row r="1175" spans="1:13" x14ac:dyDescent="0.15">
      <c r="A1175" s="13">
        <v>-180.15</v>
      </c>
      <c r="B1175" s="13">
        <v>93</v>
      </c>
      <c r="C1175" s="13">
        <v>40530</v>
      </c>
      <c r="D1175" s="13">
        <v>0.10431</v>
      </c>
      <c r="E1175" s="13">
        <v>11016</v>
      </c>
      <c r="F1175" s="13">
        <v>6878.5</v>
      </c>
      <c r="G1175" s="13">
        <v>1.6015119579999999</v>
      </c>
      <c r="H1175" s="58">
        <v>3.9700000000000001E-6</v>
      </c>
      <c r="I1175" s="58">
        <v>3.6071200000000001E-10</v>
      </c>
      <c r="J1175" s="13">
        <v>6.3864000000000004E-2</v>
      </c>
      <c r="K1175" s="58">
        <v>5.5578400000000003E-5</v>
      </c>
      <c r="L1175" s="58">
        <v>0.68500000000000005</v>
      </c>
      <c r="M1175" s="13" t="s">
        <v>257</v>
      </c>
    </row>
    <row r="1176" spans="1:13" x14ac:dyDescent="0.15">
      <c r="A1176" s="13">
        <v>-179.15</v>
      </c>
      <c r="B1176" s="13">
        <v>94</v>
      </c>
      <c r="C1176" s="13">
        <v>40530</v>
      </c>
      <c r="D1176" s="13">
        <v>0.10319</v>
      </c>
      <c r="E1176" s="13">
        <v>11043</v>
      </c>
      <c r="F1176" s="13">
        <v>6905.6</v>
      </c>
      <c r="G1176" s="13">
        <v>1.599136932</v>
      </c>
      <c r="H1176" s="58">
        <v>3.9999999999999998E-6</v>
      </c>
      <c r="I1176" s="58">
        <v>3.6260099999999998E-10</v>
      </c>
      <c r="J1176" s="13">
        <v>6.4481999999999998E-2</v>
      </c>
      <c r="K1176" s="58">
        <v>5.6586599999999998E-5</v>
      </c>
      <c r="L1176" s="58">
        <v>0.68600000000000005</v>
      </c>
      <c r="M1176" s="13" t="s">
        <v>257</v>
      </c>
    </row>
    <row r="1177" spans="1:13" x14ac:dyDescent="0.15">
      <c r="A1177" s="13">
        <v>-178.15</v>
      </c>
      <c r="B1177" s="13">
        <v>95</v>
      </c>
      <c r="C1177" s="13">
        <v>40530</v>
      </c>
      <c r="D1177" s="13">
        <v>0.10211000000000001</v>
      </c>
      <c r="E1177" s="13">
        <v>11070</v>
      </c>
      <c r="F1177" s="13">
        <v>6932.9</v>
      </c>
      <c r="G1177" s="13">
        <v>1.5967344109999999</v>
      </c>
      <c r="H1177" s="58">
        <v>4.0300000000000004E-6</v>
      </c>
      <c r="I1177" s="58">
        <v>3.64472E-10</v>
      </c>
      <c r="J1177" s="13">
        <v>6.5100000000000005E-2</v>
      </c>
      <c r="K1177" s="58">
        <v>5.7592400000000001E-5</v>
      </c>
      <c r="L1177" s="58">
        <v>0.68600000000000005</v>
      </c>
      <c r="M1177" s="13" t="s">
        <v>257</v>
      </c>
    </row>
    <row r="1178" spans="1:13" x14ac:dyDescent="0.15">
      <c r="A1178" s="13">
        <v>-177.15</v>
      </c>
      <c r="B1178" s="13">
        <v>96</v>
      </c>
      <c r="C1178" s="13">
        <v>40530</v>
      </c>
      <c r="D1178" s="13">
        <v>0.10104</v>
      </c>
      <c r="E1178" s="13">
        <v>11097</v>
      </c>
      <c r="F1178" s="13">
        <v>6960.6</v>
      </c>
      <c r="G1178" s="13">
        <v>1.5942591159999999</v>
      </c>
      <c r="H1178" s="58">
        <v>4.07E-6</v>
      </c>
      <c r="I1178" s="58">
        <v>3.6632400000000002E-10</v>
      </c>
      <c r="J1178" s="13">
        <v>6.5717999999999999E-2</v>
      </c>
      <c r="K1178" s="58">
        <v>5.86118E-5</v>
      </c>
      <c r="L1178" s="58">
        <v>0.68600000000000005</v>
      </c>
      <c r="M1178" s="13" t="s">
        <v>257</v>
      </c>
    </row>
    <row r="1179" spans="1:13" x14ac:dyDescent="0.15">
      <c r="A1179" s="13">
        <v>-176.15</v>
      </c>
      <c r="B1179" s="13">
        <v>97</v>
      </c>
      <c r="C1179" s="13">
        <v>40530</v>
      </c>
      <c r="D1179" s="13">
        <v>9.9997000000000003E-2</v>
      </c>
      <c r="E1179" s="13">
        <v>11125</v>
      </c>
      <c r="F1179" s="13">
        <v>6988.4</v>
      </c>
      <c r="G1179" s="13">
        <v>1.5919237589999999</v>
      </c>
      <c r="H1179" s="58">
        <v>4.0999999999999997E-6</v>
      </c>
      <c r="I1179" s="58">
        <v>3.6811699999999999E-10</v>
      </c>
      <c r="J1179" s="13">
        <v>6.6335000000000005E-2</v>
      </c>
      <c r="K1179" s="58">
        <v>5.9628800000000001E-5</v>
      </c>
      <c r="L1179" s="58">
        <v>0.68700000000000006</v>
      </c>
      <c r="M1179" s="13" t="s">
        <v>257</v>
      </c>
    </row>
    <row r="1180" spans="1:13" x14ac:dyDescent="0.15">
      <c r="A1180" s="13">
        <v>-175.15</v>
      </c>
      <c r="B1180" s="13">
        <v>98</v>
      </c>
      <c r="C1180" s="13">
        <v>40530</v>
      </c>
      <c r="D1180" s="13">
        <v>9.8974999999999994E-2</v>
      </c>
      <c r="E1180" s="13">
        <v>11153</v>
      </c>
      <c r="F1180" s="13">
        <v>7016.6</v>
      </c>
      <c r="G1180" s="13">
        <v>1.5895162899999999</v>
      </c>
      <c r="H1180" s="58">
        <v>4.1300000000000003E-6</v>
      </c>
      <c r="I1180" s="58">
        <v>3.6989200000000002E-10</v>
      </c>
      <c r="J1180" s="13">
        <v>6.6952999999999999E-2</v>
      </c>
      <c r="K1180" s="58">
        <v>6.0653099999999997E-5</v>
      </c>
      <c r="L1180" s="58">
        <v>0.68700000000000006</v>
      </c>
      <c r="M1180" s="13" t="s">
        <v>257</v>
      </c>
    </row>
    <row r="1181" spans="1:13" x14ac:dyDescent="0.15">
      <c r="A1181" s="13">
        <v>-174.15</v>
      </c>
      <c r="B1181" s="13">
        <v>99</v>
      </c>
      <c r="C1181" s="13">
        <v>40530</v>
      </c>
      <c r="D1181" s="13">
        <v>9.7974000000000006E-2</v>
      </c>
      <c r="E1181" s="13">
        <v>11181</v>
      </c>
      <c r="F1181" s="13">
        <v>7044.9</v>
      </c>
      <c r="G1181" s="13">
        <v>1.587105566</v>
      </c>
      <c r="H1181" s="58">
        <v>4.16E-6</v>
      </c>
      <c r="I1181" s="58">
        <v>3.7164799999999999E-10</v>
      </c>
      <c r="J1181" s="13">
        <v>6.7570000000000005E-2</v>
      </c>
      <c r="K1181" s="58">
        <v>6.1682599999999998E-5</v>
      </c>
      <c r="L1181" s="58">
        <v>0.68799999999999994</v>
      </c>
      <c r="M1181" s="13" t="s">
        <v>257</v>
      </c>
    </row>
    <row r="1182" spans="1:13" x14ac:dyDescent="0.15">
      <c r="A1182" s="13">
        <v>-173.15</v>
      </c>
      <c r="B1182" s="13">
        <v>100</v>
      </c>
      <c r="C1182" s="13">
        <v>40530</v>
      </c>
      <c r="D1182" s="13">
        <v>9.6992999999999996E-2</v>
      </c>
      <c r="E1182" s="13">
        <v>11209</v>
      </c>
      <c r="F1182" s="13">
        <v>7073.4</v>
      </c>
      <c r="G1182" s="13">
        <v>1.5846693249999999</v>
      </c>
      <c r="H1182" s="58">
        <v>4.1899999999999997E-6</v>
      </c>
      <c r="I1182" s="58">
        <v>3.73379E-10</v>
      </c>
      <c r="J1182" s="13">
        <v>6.8186999999999998E-2</v>
      </c>
      <c r="K1182" s="58">
        <v>6.2718299999999999E-5</v>
      </c>
      <c r="L1182" s="58">
        <v>0.68799999999999994</v>
      </c>
      <c r="M1182" s="13" t="s">
        <v>257</v>
      </c>
    </row>
    <row r="1183" spans="1:13" x14ac:dyDescent="0.15">
      <c r="A1183" s="13">
        <v>-172.15</v>
      </c>
      <c r="B1183" s="13">
        <v>101</v>
      </c>
      <c r="C1183" s="13">
        <v>40530</v>
      </c>
      <c r="D1183" s="13">
        <v>9.6031000000000005E-2</v>
      </c>
      <c r="E1183" s="13">
        <v>11237</v>
      </c>
      <c r="F1183" s="13">
        <v>7102.1</v>
      </c>
      <c r="G1183" s="13">
        <v>1.5822080789999999</v>
      </c>
      <c r="H1183" s="58">
        <v>4.2200000000000003E-6</v>
      </c>
      <c r="I1183" s="58">
        <v>3.7509999999999998E-10</v>
      </c>
      <c r="J1183" s="13">
        <v>6.8851999999999997E-2</v>
      </c>
      <c r="K1183" s="58">
        <v>6.3805000000000003E-5</v>
      </c>
      <c r="L1183" s="58">
        <v>0.68799999999999994</v>
      </c>
      <c r="M1183" s="13" t="s">
        <v>257</v>
      </c>
    </row>
    <row r="1184" spans="1:13" x14ac:dyDescent="0.15">
      <c r="A1184" s="13">
        <v>-171.15</v>
      </c>
      <c r="B1184" s="13">
        <v>102</v>
      </c>
      <c r="C1184" s="13">
        <v>40530</v>
      </c>
      <c r="D1184" s="13">
        <v>9.5088000000000006E-2</v>
      </c>
      <c r="E1184" s="13">
        <v>11266</v>
      </c>
      <c r="F1184" s="13">
        <v>7131</v>
      </c>
      <c r="G1184" s="13">
        <v>1.5798625719999999</v>
      </c>
      <c r="H1184" s="58">
        <v>4.2400000000000001E-6</v>
      </c>
      <c r="I1184" s="58">
        <v>3.7676200000000002E-10</v>
      </c>
      <c r="J1184" s="13">
        <v>6.9516999999999995E-2</v>
      </c>
      <c r="K1184" s="58">
        <v>6.4892699999999996E-5</v>
      </c>
      <c r="L1184" s="58">
        <v>0.68799999999999994</v>
      </c>
      <c r="M1184" s="13" t="s">
        <v>257</v>
      </c>
    </row>
    <row r="1185" spans="1:13" x14ac:dyDescent="0.15">
      <c r="A1185" s="13">
        <v>-170.15</v>
      </c>
      <c r="B1185" s="13">
        <v>103</v>
      </c>
      <c r="C1185" s="13">
        <v>40530</v>
      </c>
      <c r="D1185" s="13">
        <v>9.4163999999999998E-2</v>
      </c>
      <c r="E1185" s="13">
        <v>11295</v>
      </c>
      <c r="F1185" s="13">
        <v>7160</v>
      </c>
      <c r="G1185" s="13">
        <v>1.5775139659999999</v>
      </c>
      <c r="H1185" s="58">
        <v>4.2699999999999998E-6</v>
      </c>
      <c r="I1185" s="58">
        <v>3.7840600000000001E-10</v>
      </c>
      <c r="J1185" s="13">
        <v>7.0181999999999994E-2</v>
      </c>
      <c r="K1185" s="58">
        <v>6.5986400000000002E-5</v>
      </c>
      <c r="L1185" s="58">
        <v>0.68799999999999994</v>
      </c>
      <c r="M1185" s="13" t="s">
        <v>257</v>
      </c>
    </row>
    <row r="1186" spans="1:13" x14ac:dyDescent="0.15">
      <c r="A1186" s="13">
        <v>-169.15</v>
      </c>
      <c r="B1186" s="13">
        <v>104</v>
      </c>
      <c r="C1186" s="13">
        <v>40530</v>
      </c>
      <c r="D1186" s="13">
        <v>9.3257000000000007E-2</v>
      </c>
      <c r="E1186" s="13">
        <v>11324</v>
      </c>
      <c r="F1186" s="13">
        <v>7189.1</v>
      </c>
      <c r="G1186" s="13">
        <v>1.5751623990000001</v>
      </c>
      <c r="H1186" s="58">
        <v>4.3000000000000003E-6</v>
      </c>
      <c r="I1186" s="58">
        <v>3.8002499999999999E-10</v>
      </c>
      <c r="J1186" s="13">
        <v>7.0846999999999993E-2</v>
      </c>
      <c r="K1186" s="58">
        <v>6.7087299999999997E-5</v>
      </c>
      <c r="L1186" s="58">
        <v>0.68799999999999994</v>
      </c>
      <c r="M1186" s="13" t="s">
        <v>257</v>
      </c>
    </row>
    <row r="1187" spans="1:13" x14ac:dyDescent="0.15">
      <c r="A1187" s="13">
        <v>-168.15</v>
      </c>
      <c r="B1187" s="13">
        <v>105</v>
      </c>
      <c r="C1187" s="13">
        <v>40530</v>
      </c>
      <c r="D1187" s="13">
        <v>9.2368000000000006E-2</v>
      </c>
      <c r="E1187" s="13">
        <v>11353</v>
      </c>
      <c r="F1187" s="13">
        <v>7218.4</v>
      </c>
      <c r="G1187" s="13">
        <v>1.5727862130000001</v>
      </c>
      <c r="H1187" s="58">
        <v>4.33E-6</v>
      </c>
      <c r="I1187" s="58">
        <v>3.81635E-10</v>
      </c>
      <c r="J1187" s="13">
        <v>7.1511000000000005E-2</v>
      </c>
      <c r="K1187" s="58">
        <v>6.8193099999999996E-5</v>
      </c>
      <c r="L1187" s="58">
        <v>0.68799999999999994</v>
      </c>
      <c r="M1187" s="13" t="s">
        <v>257</v>
      </c>
    </row>
    <row r="1188" spans="1:13" x14ac:dyDescent="0.15">
      <c r="A1188" s="13">
        <v>-167.15</v>
      </c>
      <c r="B1188" s="13">
        <v>106</v>
      </c>
      <c r="C1188" s="13">
        <v>40530</v>
      </c>
      <c r="D1188" s="13">
        <v>9.1495999999999994E-2</v>
      </c>
      <c r="E1188" s="13">
        <v>11382</v>
      </c>
      <c r="F1188" s="13">
        <v>7247.7</v>
      </c>
      <c r="G1188" s="13">
        <v>1.5704292399999999</v>
      </c>
      <c r="H1188" s="58">
        <v>4.3599999999999998E-6</v>
      </c>
      <c r="I1188" s="58">
        <v>3.8322800000000001E-10</v>
      </c>
      <c r="J1188" s="13">
        <v>7.2174000000000002E-2</v>
      </c>
      <c r="K1188" s="58">
        <v>6.9304300000000007E-5</v>
      </c>
      <c r="L1188" s="58">
        <v>0.68799999999999994</v>
      </c>
      <c r="M1188" s="13" t="s">
        <v>257</v>
      </c>
    </row>
    <row r="1189" spans="1:13" x14ac:dyDescent="0.15">
      <c r="A1189" s="13">
        <v>-166.15</v>
      </c>
      <c r="B1189" s="13">
        <v>107</v>
      </c>
      <c r="C1189" s="13">
        <v>40530</v>
      </c>
      <c r="D1189" s="13">
        <v>9.0639999999999998E-2</v>
      </c>
      <c r="E1189" s="13">
        <v>11411</v>
      </c>
      <c r="F1189" s="13">
        <v>7277.1</v>
      </c>
      <c r="G1189" s="13">
        <v>1.568069698</v>
      </c>
      <c r="H1189" s="58">
        <v>4.3900000000000003E-6</v>
      </c>
      <c r="I1189" s="58">
        <v>3.8479500000000001E-10</v>
      </c>
      <c r="J1189" s="13">
        <v>7.2836999999999999E-2</v>
      </c>
      <c r="K1189" s="58">
        <v>7.0421999999999998E-5</v>
      </c>
      <c r="L1189" s="58">
        <v>0.68799999999999994</v>
      </c>
      <c r="M1189" s="13" t="s">
        <v>257</v>
      </c>
    </row>
    <row r="1190" spans="1:13" x14ac:dyDescent="0.15">
      <c r="A1190" s="13">
        <v>-165.15</v>
      </c>
      <c r="B1190" s="13">
        <v>108</v>
      </c>
      <c r="C1190" s="13">
        <v>40530</v>
      </c>
      <c r="D1190" s="13">
        <v>8.9799000000000004E-2</v>
      </c>
      <c r="E1190" s="13">
        <v>11440</v>
      </c>
      <c r="F1190" s="13">
        <v>7306.6</v>
      </c>
      <c r="G1190" s="13">
        <v>1.5657077159999999</v>
      </c>
      <c r="H1190" s="58">
        <v>4.42E-6</v>
      </c>
      <c r="I1190" s="58">
        <v>3.8634599999999998E-10</v>
      </c>
      <c r="J1190" s="13">
        <v>7.3499999999999996E-2</v>
      </c>
      <c r="K1190" s="58">
        <v>7.1546700000000004E-5</v>
      </c>
      <c r="L1190" s="58">
        <v>0.68799999999999994</v>
      </c>
      <c r="M1190" s="13" t="s">
        <v>257</v>
      </c>
    </row>
    <row r="1191" spans="1:13" x14ac:dyDescent="0.15">
      <c r="A1191" s="13">
        <v>-164.15</v>
      </c>
      <c r="B1191" s="13">
        <v>109</v>
      </c>
      <c r="C1191" s="13">
        <v>40530</v>
      </c>
      <c r="D1191" s="13">
        <v>8.8974999999999999E-2</v>
      </c>
      <c r="E1191" s="13">
        <v>11470</v>
      </c>
      <c r="F1191" s="13">
        <v>7336.1</v>
      </c>
      <c r="G1191" s="13">
        <v>1.563501043</v>
      </c>
      <c r="H1191" s="58">
        <v>4.4499999999999997E-6</v>
      </c>
      <c r="I1191" s="58">
        <v>3.8784699999999998E-10</v>
      </c>
      <c r="J1191" s="13">
        <v>7.4166999999999997E-2</v>
      </c>
      <c r="K1191" s="58">
        <v>7.2674000000000002E-5</v>
      </c>
      <c r="L1191" s="58">
        <v>0.68799999999999994</v>
      </c>
      <c r="M1191" s="13" t="s">
        <v>257</v>
      </c>
    </row>
    <row r="1192" spans="1:13" x14ac:dyDescent="0.15">
      <c r="A1192" s="13">
        <v>-163.15</v>
      </c>
      <c r="B1192" s="13">
        <v>110</v>
      </c>
      <c r="C1192" s="13">
        <v>40530</v>
      </c>
      <c r="D1192" s="13">
        <v>8.8164999999999993E-2</v>
      </c>
      <c r="E1192" s="13">
        <v>11499</v>
      </c>
      <c r="F1192" s="13">
        <v>7365.7</v>
      </c>
      <c r="G1192" s="13">
        <v>1.5611550839999999</v>
      </c>
      <c r="H1192" s="58">
        <v>4.4800000000000003E-6</v>
      </c>
      <c r="I1192" s="58">
        <v>3.89373E-10</v>
      </c>
      <c r="J1192" s="13">
        <v>7.4837000000000001E-2</v>
      </c>
      <c r="K1192" s="58">
        <v>7.3817600000000003E-5</v>
      </c>
      <c r="L1192" s="58">
        <v>0.68799999999999994</v>
      </c>
      <c r="M1192" s="13" t="s">
        <v>257</v>
      </c>
    </row>
    <row r="1193" spans="1:13" x14ac:dyDescent="0.15">
      <c r="A1193" s="13">
        <v>-162.15</v>
      </c>
      <c r="B1193" s="13">
        <v>111</v>
      </c>
      <c r="C1193" s="13">
        <v>40530</v>
      </c>
      <c r="D1193" s="13">
        <v>8.7370000000000003E-2</v>
      </c>
      <c r="E1193" s="13">
        <v>11528</v>
      </c>
      <c r="F1193" s="13">
        <v>7395.3</v>
      </c>
      <c r="G1193" s="13">
        <v>1.5588279039999999</v>
      </c>
      <c r="H1193" s="58">
        <v>4.51E-6</v>
      </c>
      <c r="I1193" s="58">
        <v>3.90874E-10</v>
      </c>
      <c r="J1193" s="13">
        <v>7.5489000000000001E-2</v>
      </c>
      <c r="K1193" s="58">
        <v>7.4949299999999997E-5</v>
      </c>
      <c r="L1193" s="58">
        <v>0.68799999999999994</v>
      </c>
      <c r="M1193" s="13" t="s">
        <v>257</v>
      </c>
    </row>
    <row r="1194" spans="1:13" x14ac:dyDescent="0.15">
      <c r="A1194" s="13">
        <v>-161.15</v>
      </c>
      <c r="B1194" s="13">
        <v>112</v>
      </c>
      <c r="C1194" s="13">
        <v>40530</v>
      </c>
      <c r="D1194" s="13">
        <v>8.6588999999999999E-2</v>
      </c>
      <c r="E1194" s="13">
        <v>11558</v>
      </c>
      <c r="F1194" s="13">
        <v>7424.9</v>
      </c>
      <c r="G1194" s="13">
        <v>1.5566539619999999</v>
      </c>
      <c r="H1194" s="58">
        <v>4.5299999999999998E-6</v>
      </c>
      <c r="I1194" s="58">
        <v>3.92326E-10</v>
      </c>
      <c r="J1194" s="13">
        <v>7.6139999999999999E-2</v>
      </c>
      <c r="K1194" s="58">
        <v>7.6079499999999996E-5</v>
      </c>
      <c r="L1194" s="58">
        <v>0.68799999999999994</v>
      </c>
      <c r="M1194" s="13" t="s">
        <v>257</v>
      </c>
    </row>
    <row r="1195" spans="1:13" x14ac:dyDescent="0.15">
      <c r="A1195" s="13">
        <v>-160.15</v>
      </c>
      <c r="B1195" s="13">
        <v>113</v>
      </c>
      <c r="C1195" s="13">
        <v>40530</v>
      </c>
      <c r="D1195" s="13">
        <v>8.5821999999999996E-2</v>
      </c>
      <c r="E1195" s="13">
        <v>11587</v>
      </c>
      <c r="F1195" s="13">
        <v>7454.5</v>
      </c>
      <c r="G1195" s="13">
        <v>1.5543631360000001</v>
      </c>
      <c r="H1195" s="58">
        <v>4.5600000000000004E-6</v>
      </c>
      <c r="I1195" s="58">
        <v>3.9379499999999998E-10</v>
      </c>
      <c r="J1195" s="13">
        <v>7.6790999999999998E-2</v>
      </c>
      <c r="K1195" s="58">
        <v>7.7221899999999993E-5</v>
      </c>
      <c r="L1195" s="58">
        <v>0.68799999999999994</v>
      </c>
      <c r="M1195" s="13" t="s">
        <v>257</v>
      </c>
    </row>
    <row r="1196" spans="1:13" x14ac:dyDescent="0.15">
      <c r="A1196" s="13">
        <v>-159.15</v>
      </c>
      <c r="B1196" s="13">
        <v>114</v>
      </c>
      <c r="C1196" s="13">
        <v>40530</v>
      </c>
      <c r="D1196" s="13">
        <v>8.5068000000000005E-2</v>
      </c>
      <c r="E1196" s="13">
        <v>11617</v>
      </c>
      <c r="F1196" s="13">
        <v>7484</v>
      </c>
      <c r="G1196" s="13">
        <v>1.552244789</v>
      </c>
      <c r="H1196" s="58">
        <v>4.5900000000000001E-6</v>
      </c>
      <c r="I1196" s="58">
        <v>3.9522299999999998E-10</v>
      </c>
      <c r="J1196" s="13">
        <v>7.7441999999999997E-2</v>
      </c>
      <c r="K1196" s="58">
        <v>7.8363999999999997E-5</v>
      </c>
      <c r="L1196" s="58">
        <v>0.68899999999999995</v>
      </c>
      <c r="M1196" s="13" t="s">
        <v>257</v>
      </c>
    </row>
    <row r="1197" spans="1:13" x14ac:dyDescent="0.15">
      <c r="A1197" s="13">
        <v>-158.15</v>
      </c>
      <c r="B1197" s="13">
        <v>115</v>
      </c>
      <c r="C1197" s="13">
        <v>40530</v>
      </c>
      <c r="D1197" s="13">
        <v>8.4328E-2</v>
      </c>
      <c r="E1197" s="13">
        <v>11646</v>
      </c>
      <c r="F1197" s="13">
        <v>7513.6</v>
      </c>
      <c r="G1197" s="13">
        <v>1.549989353</v>
      </c>
      <c r="H1197" s="58">
        <v>4.6199999999999998E-6</v>
      </c>
      <c r="I1197" s="58">
        <v>3.9666E-10</v>
      </c>
      <c r="J1197" s="13">
        <v>7.8093999999999997E-2</v>
      </c>
      <c r="K1197" s="58">
        <v>7.9518700000000002E-5</v>
      </c>
      <c r="L1197" s="58">
        <v>0.68899999999999995</v>
      </c>
      <c r="M1197" s="13" t="s">
        <v>257</v>
      </c>
    </row>
    <row r="1198" spans="1:13" x14ac:dyDescent="0.15">
      <c r="A1198" s="13">
        <v>-157.15</v>
      </c>
      <c r="B1198" s="13">
        <v>116</v>
      </c>
      <c r="C1198" s="13">
        <v>40530</v>
      </c>
      <c r="D1198" s="13">
        <v>8.3599999999999994E-2</v>
      </c>
      <c r="E1198" s="13">
        <v>11675</v>
      </c>
      <c r="F1198" s="13">
        <v>7543.1</v>
      </c>
      <c r="G1198" s="13">
        <v>1.5477721360000001</v>
      </c>
      <c r="H1198" s="58">
        <v>4.6500000000000004E-6</v>
      </c>
      <c r="I1198" s="58">
        <v>3.9808099999999999E-10</v>
      </c>
      <c r="J1198" s="13">
        <v>7.8744999999999996E-2</v>
      </c>
      <c r="K1198" s="58">
        <v>8.0678899999999998E-5</v>
      </c>
      <c r="L1198" s="58">
        <v>0.68899999999999995</v>
      </c>
      <c r="M1198" s="13" t="s">
        <v>257</v>
      </c>
    </row>
    <row r="1199" spans="1:13" x14ac:dyDescent="0.15">
      <c r="A1199" s="13">
        <v>-156.15</v>
      </c>
      <c r="B1199" s="13">
        <v>117</v>
      </c>
      <c r="C1199" s="13">
        <v>40530</v>
      </c>
      <c r="D1199" s="13">
        <v>8.2885E-2</v>
      </c>
      <c r="E1199" s="13">
        <v>11705</v>
      </c>
      <c r="F1199" s="13">
        <v>7572.5</v>
      </c>
      <c r="G1199" s="13">
        <v>1.545724662</v>
      </c>
      <c r="H1199" s="58">
        <v>4.6800000000000001E-6</v>
      </c>
      <c r="I1199" s="58">
        <v>3.99462E-10</v>
      </c>
      <c r="J1199" s="13">
        <v>7.9396999999999995E-2</v>
      </c>
      <c r="K1199" s="58">
        <v>8.1838300000000006E-5</v>
      </c>
      <c r="L1199" s="58">
        <v>0.68899999999999995</v>
      </c>
      <c r="M1199" s="13" t="s">
        <v>257</v>
      </c>
    </row>
    <row r="1200" spans="1:13" x14ac:dyDescent="0.15">
      <c r="A1200" s="13">
        <v>-155.15</v>
      </c>
      <c r="B1200" s="13">
        <v>118</v>
      </c>
      <c r="C1200" s="13">
        <v>40530</v>
      </c>
      <c r="D1200" s="13">
        <v>8.2182000000000005E-2</v>
      </c>
      <c r="E1200" s="13">
        <v>11734</v>
      </c>
      <c r="F1200" s="13">
        <v>7601.9</v>
      </c>
      <c r="G1200" s="13">
        <v>1.543561478</v>
      </c>
      <c r="H1200" s="58">
        <v>4.6999999999999999E-6</v>
      </c>
      <c r="I1200" s="58">
        <v>4.0085199999999998E-10</v>
      </c>
      <c r="J1200" s="13">
        <v>8.0048999999999995E-2</v>
      </c>
      <c r="K1200" s="58">
        <v>8.3010500000000001E-5</v>
      </c>
      <c r="L1200" s="58">
        <v>0.68899999999999995</v>
      </c>
      <c r="M1200" s="13" t="s">
        <v>257</v>
      </c>
    </row>
    <row r="1201" spans="1:13" x14ac:dyDescent="0.15">
      <c r="A1201" s="13">
        <v>-154.15</v>
      </c>
      <c r="B1201" s="13">
        <v>119</v>
      </c>
      <c r="C1201" s="13">
        <v>40530</v>
      </c>
      <c r="D1201" s="13">
        <v>8.1490999999999994E-2</v>
      </c>
      <c r="E1201" s="13">
        <v>11763</v>
      </c>
      <c r="F1201" s="13">
        <v>7631.2</v>
      </c>
      <c r="G1201" s="13">
        <v>1.5414351610000001</v>
      </c>
      <c r="H1201" s="58">
        <v>4.7299999999999996E-6</v>
      </c>
      <c r="I1201" s="58">
        <v>4.0223600000000002E-10</v>
      </c>
      <c r="J1201" s="13">
        <v>8.0699999999999994E-2</v>
      </c>
      <c r="K1201" s="58">
        <v>8.4187100000000006E-5</v>
      </c>
      <c r="L1201" s="58">
        <v>0.69</v>
      </c>
      <c r="M1201" s="13" t="s">
        <v>257</v>
      </c>
    </row>
    <row r="1202" spans="1:13" x14ac:dyDescent="0.15">
      <c r="A1202" s="13">
        <v>-153.15</v>
      </c>
      <c r="B1202" s="13">
        <v>120</v>
      </c>
      <c r="C1202" s="13">
        <v>40530</v>
      </c>
      <c r="D1202" s="13">
        <v>8.0810999999999994E-2</v>
      </c>
      <c r="E1202" s="13">
        <v>11792</v>
      </c>
      <c r="F1202" s="13">
        <v>7660.5</v>
      </c>
      <c r="G1202" s="13">
        <v>1.539325109</v>
      </c>
      <c r="H1202" s="58">
        <v>4.7600000000000002E-6</v>
      </c>
      <c r="I1202" s="58">
        <v>4.0360400000000002E-10</v>
      </c>
      <c r="J1202" s="13">
        <v>8.1351999999999994E-2</v>
      </c>
      <c r="K1202" s="58">
        <v>8.5371000000000006E-5</v>
      </c>
      <c r="L1202" s="58">
        <v>0.69</v>
      </c>
      <c r="M1202" s="13" t="s">
        <v>257</v>
      </c>
    </row>
    <row r="1203" spans="1:13" x14ac:dyDescent="0.15">
      <c r="A1203" s="13">
        <v>-152.15</v>
      </c>
      <c r="B1203" s="13">
        <v>121</v>
      </c>
      <c r="C1203" s="13">
        <v>40530</v>
      </c>
      <c r="D1203" s="13">
        <v>8.0143000000000006E-2</v>
      </c>
      <c r="E1203" s="13">
        <v>11821</v>
      </c>
      <c r="F1203" s="13">
        <v>7689.6</v>
      </c>
      <c r="G1203" s="13">
        <v>1.5372711189999999</v>
      </c>
      <c r="H1203" s="58">
        <v>4.7899999999999999E-6</v>
      </c>
      <c r="I1203" s="58">
        <v>4.0495699999999999E-10</v>
      </c>
      <c r="J1203" s="13">
        <v>8.2014000000000004E-2</v>
      </c>
      <c r="K1203" s="58">
        <v>8.6570200000000007E-5</v>
      </c>
      <c r="L1203" s="58">
        <v>0.69</v>
      </c>
      <c r="M1203" s="13" t="s">
        <v>257</v>
      </c>
    </row>
    <row r="1204" spans="1:13" x14ac:dyDescent="0.15">
      <c r="A1204" s="13">
        <v>-151.15</v>
      </c>
      <c r="B1204" s="13">
        <v>122</v>
      </c>
      <c r="C1204" s="13">
        <v>40530</v>
      </c>
      <c r="D1204" s="13">
        <v>7.9486000000000001E-2</v>
      </c>
      <c r="E1204" s="13">
        <v>11850</v>
      </c>
      <c r="F1204" s="13">
        <v>7718.7</v>
      </c>
      <c r="G1204" s="13">
        <v>1.5352326169999999</v>
      </c>
      <c r="H1204" s="58">
        <v>4.8099999999999997E-6</v>
      </c>
      <c r="I1204" s="58">
        <v>4.0629499999999999E-10</v>
      </c>
      <c r="J1204" s="13">
        <v>8.2675999999999999E-2</v>
      </c>
      <c r="K1204" s="58">
        <v>8.7774899999999999E-5</v>
      </c>
      <c r="L1204" s="58">
        <v>0.69</v>
      </c>
      <c r="M1204" s="13" t="s">
        <v>257</v>
      </c>
    </row>
    <row r="1205" spans="1:13" x14ac:dyDescent="0.15">
      <c r="A1205" s="13">
        <v>-150.15</v>
      </c>
      <c r="B1205" s="13">
        <v>123</v>
      </c>
      <c r="C1205" s="13">
        <v>40530</v>
      </c>
      <c r="D1205" s="13">
        <v>7.8839000000000006E-2</v>
      </c>
      <c r="E1205" s="13">
        <v>11879</v>
      </c>
      <c r="F1205" s="13">
        <v>7747.6</v>
      </c>
      <c r="G1205" s="13">
        <v>1.5332490059999999</v>
      </c>
      <c r="H1205" s="58">
        <v>4.8400000000000002E-6</v>
      </c>
      <c r="I1205" s="58">
        <v>4.0761800000000002E-10</v>
      </c>
      <c r="J1205" s="13">
        <v>8.3337999999999995E-2</v>
      </c>
      <c r="K1205" s="58">
        <v>8.8986099999999998E-5</v>
      </c>
      <c r="L1205" s="58">
        <v>0.69</v>
      </c>
      <c r="M1205" s="13" t="s">
        <v>257</v>
      </c>
    </row>
    <row r="1206" spans="1:13" x14ac:dyDescent="0.15">
      <c r="A1206" s="13">
        <v>-149.15</v>
      </c>
      <c r="B1206" s="13">
        <v>124</v>
      </c>
      <c r="C1206" s="13">
        <v>40530</v>
      </c>
      <c r="D1206" s="13">
        <v>7.8202999999999995E-2</v>
      </c>
      <c r="E1206" s="13">
        <v>11908</v>
      </c>
      <c r="F1206" s="13">
        <v>7776.5</v>
      </c>
      <c r="G1206" s="13">
        <v>1.5312801389999999</v>
      </c>
      <c r="H1206" s="58">
        <v>4.87E-6</v>
      </c>
      <c r="I1206" s="58">
        <v>4.0893499999999999E-10</v>
      </c>
      <c r="J1206" s="13">
        <v>8.4001000000000006E-2</v>
      </c>
      <c r="K1206" s="58">
        <v>9.0203299999999997E-5</v>
      </c>
      <c r="L1206" s="58">
        <v>0.69</v>
      </c>
      <c r="M1206" s="13" t="s">
        <v>257</v>
      </c>
    </row>
    <row r="1207" spans="1:13" x14ac:dyDescent="0.15">
      <c r="A1207" s="13">
        <v>-148.15</v>
      </c>
      <c r="B1207" s="13">
        <v>125</v>
      </c>
      <c r="C1207" s="13">
        <v>40530</v>
      </c>
      <c r="D1207" s="13">
        <v>7.7576999999999993E-2</v>
      </c>
      <c r="E1207" s="13">
        <v>11936</v>
      </c>
      <c r="F1207" s="13">
        <v>7805.2</v>
      </c>
      <c r="G1207" s="13">
        <v>1.5292369189999999</v>
      </c>
      <c r="H1207" s="58">
        <v>4.8999999999999997E-6</v>
      </c>
      <c r="I1207" s="58">
        <v>4.1026300000000001E-10</v>
      </c>
      <c r="J1207" s="13">
        <v>8.4663000000000002E-2</v>
      </c>
      <c r="K1207" s="58">
        <v>9.1432800000000003E-5</v>
      </c>
      <c r="L1207" s="58">
        <v>0.69</v>
      </c>
      <c r="M1207" s="13" t="s">
        <v>257</v>
      </c>
    </row>
    <row r="1208" spans="1:13" x14ac:dyDescent="0.15">
      <c r="A1208" s="13">
        <v>-147.15</v>
      </c>
      <c r="B1208" s="13">
        <v>126</v>
      </c>
      <c r="C1208" s="13">
        <v>40530</v>
      </c>
      <c r="D1208" s="13">
        <v>7.6960000000000001E-2</v>
      </c>
      <c r="E1208" s="13">
        <v>11965</v>
      </c>
      <c r="F1208" s="13">
        <v>7833.8</v>
      </c>
      <c r="G1208" s="13">
        <v>1.5273558169999999</v>
      </c>
      <c r="H1208" s="58">
        <v>4.9200000000000003E-6</v>
      </c>
      <c r="I1208" s="58">
        <v>4.1154999999999999E-10</v>
      </c>
      <c r="J1208" s="13">
        <v>8.5324999999999998E-2</v>
      </c>
      <c r="K1208" s="58">
        <v>9.2661300000000007E-5</v>
      </c>
      <c r="L1208" s="58">
        <v>0.69099999999999995</v>
      </c>
      <c r="M1208" s="13" t="s">
        <v>257</v>
      </c>
    </row>
    <row r="1209" spans="1:13" x14ac:dyDescent="0.15">
      <c r="A1209" s="13">
        <v>-146.15</v>
      </c>
      <c r="B1209" s="13">
        <v>127</v>
      </c>
      <c r="C1209" s="13">
        <v>40530</v>
      </c>
      <c r="D1209" s="13">
        <v>7.6354000000000005E-2</v>
      </c>
      <c r="E1209" s="13">
        <v>11993</v>
      </c>
      <c r="F1209" s="13">
        <v>7862.2</v>
      </c>
      <c r="G1209" s="13">
        <v>1.525400015</v>
      </c>
      <c r="H1209" s="58">
        <v>4.95E-6</v>
      </c>
      <c r="I1209" s="58">
        <v>4.1285799999999999E-10</v>
      </c>
      <c r="J1209" s="13">
        <v>8.5987999999999995E-2</v>
      </c>
      <c r="K1209" s="58">
        <v>9.3902700000000005E-5</v>
      </c>
      <c r="L1209" s="58">
        <v>0.69099999999999995</v>
      </c>
      <c r="M1209" s="13" t="s">
        <v>257</v>
      </c>
    </row>
    <row r="1210" spans="1:13" x14ac:dyDescent="0.15">
      <c r="A1210" s="13">
        <v>-145.15</v>
      </c>
      <c r="B1210" s="13">
        <v>128</v>
      </c>
      <c r="C1210" s="13">
        <v>40530</v>
      </c>
      <c r="D1210" s="13">
        <v>7.5757000000000005E-2</v>
      </c>
      <c r="E1210" s="13">
        <v>12021</v>
      </c>
      <c r="F1210" s="13">
        <v>7890.5</v>
      </c>
      <c r="G1210" s="13">
        <v>1.5234776000000001</v>
      </c>
      <c r="H1210" s="58">
        <v>4.9799999999999998E-6</v>
      </c>
      <c r="I1210" s="58">
        <v>4.1415000000000001E-10</v>
      </c>
      <c r="J1210" s="13">
        <v>8.6650000000000005E-2</v>
      </c>
      <c r="K1210" s="58">
        <v>9.5149199999999994E-5</v>
      </c>
      <c r="L1210" s="58">
        <v>0.69099999999999995</v>
      </c>
      <c r="M1210" s="13" t="s">
        <v>257</v>
      </c>
    </row>
    <row r="1211" spans="1:13" x14ac:dyDescent="0.15">
      <c r="A1211" s="13">
        <v>-144.15</v>
      </c>
      <c r="B1211" s="13">
        <v>129</v>
      </c>
      <c r="C1211" s="13">
        <v>40530</v>
      </c>
      <c r="D1211" s="13">
        <v>7.5170000000000001E-2</v>
      </c>
      <c r="E1211" s="13">
        <v>12049</v>
      </c>
      <c r="F1211" s="13">
        <v>7918.7</v>
      </c>
      <c r="G1211" s="13">
        <v>1.5215881389999999</v>
      </c>
      <c r="H1211" s="58">
        <v>5.0100000000000003E-6</v>
      </c>
      <c r="I1211" s="58">
        <v>4.1543699999999999E-10</v>
      </c>
      <c r="J1211" s="13">
        <v>8.7313000000000002E-2</v>
      </c>
      <c r="K1211" s="58">
        <v>9.6401400000000002E-5</v>
      </c>
      <c r="L1211" s="58">
        <v>0.69099999999999995</v>
      </c>
      <c r="M1211" s="13" t="s">
        <v>257</v>
      </c>
    </row>
    <row r="1212" spans="1:13" x14ac:dyDescent="0.15">
      <c r="A1212" s="13">
        <v>-143.15</v>
      </c>
      <c r="B1212" s="13">
        <v>130</v>
      </c>
      <c r="C1212" s="13">
        <v>40530</v>
      </c>
      <c r="D1212" s="13">
        <v>7.4591000000000005E-2</v>
      </c>
      <c r="E1212" s="13">
        <v>12077</v>
      </c>
      <c r="F1212" s="13">
        <v>7946.7</v>
      </c>
      <c r="G1212" s="13">
        <v>1.5197503370000001</v>
      </c>
      <c r="H1212" s="58">
        <v>5.0300000000000001E-6</v>
      </c>
      <c r="I1212" s="58">
        <v>4.1670899999999999E-10</v>
      </c>
      <c r="J1212" s="13">
        <v>8.7975999999999999E-2</v>
      </c>
      <c r="K1212" s="58">
        <v>9.7660399999999998E-5</v>
      </c>
      <c r="L1212" s="58">
        <v>0.69099999999999995</v>
      </c>
      <c r="M1212" s="13" t="s">
        <v>257</v>
      </c>
    </row>
    <row r="1213" spans="1:13" x14ac:dyDescent="0.15">
      <c r="A1213" s="13">
        <v>-142.15</v>
      </c>
      <c r="B1213" s="13">
        <v>131</v>
      </c>
      <c r="C1213" s="13">
        <v>40530</v>
      </c>
      <c r="D1213" s="13">
        <v>7.4021000000000003E-2</v>
      </c>
      <c r="E1213" s="13">
        <v>12105</v>
      </c>
      <c r="F1213" s="13">
        <v>7974.5</v>
      </c>
      <c r="G1213" s="13">
        <v>1.5179635090000001</v>
      </c>
      <c r="H1213" s="58">
        <v>5.0599999999999998E-6</v>
      </c>
      <c r="I1213" s="58">
        <v>4.1796799999999999E-10</v>
      </c>
      <c r="J1213" s="13">
        <v>8.8628999999999999E-2</v>
      </c>
      <c r="K1213" s="58">
        <v>9.8913599999999994E-5</v>
      </c>
      <c r="L1213" s="58">
        <v>0.69099999999999995</v>
      </c>
      <c r="M1213" s="13" t="s">
        <v>257</v>
      </c>
    </row>
    <row r="1214" spans="1:13" x14ac:dyDescent="0.15">
      <c r="A1214" s="13">
        <v>-141.15</v>
      </c>
      <c r="B1214" s="13">
        <v>132</v>
      </c>
      <c r="C1214" s="13">
        <v>40530</v>
      </c>
      <c r="D1214" s="13">
        <v>7.3459999999999998E-2</v>
      </c>
      <c r="E1214" s="13">
        <v>12133</v>
      </c>
      <c r="F1214" s="13">
        <v>8002.2</v>
      </c>
      <c r="G1214" s="13">
        <v>1.516208043</v>
      </c>
      <c r="H1214" s="58">
        <v>5.0900000000000004E-6</v>
      </c>
      <c r="I1214" s="58">
        <v>4.1921200000000001E-10</v>
      </c>
      <c r="J1214" s="13">
        <v>8.9282E-2</v>
      </c>
      <c r="K1214" s="13">
        <v>1.00172E-4</v>
      </c>
      <c r="L1214" s="58">
        <v>0.69099999999999995</v>
      </c>
      <c r="M1214" s="13" t="s">
        <v>257</v>
      </c>
    </row>
    <row r="1215" spans="1:13" x14ac:dyDescent="0.15">
      <c r="A1215" s="13">
        <v>-140.15</v>
      </c>
      <c r="B1215" s="13">
        <v>133</v>
      </c>
      <c r="C1215" s="13">
        <v>40530</v>
      </c>
      <c r="D1215" s="13">
        <v>7.2908000000000001E-2</v>
      </c>
      <c r="E1215" s="13">
        <v>12160</v>
      </c>
      <c r="F1215" s="13">
        <v>8029.7</v>
      </c>
      <c r="G1215" s="13">
        <v>1.5143778720000001</v>
      </c>
      <c r="H1215" s="58">
        <v>5.1100000000000002E-6</v>
      </c>
      <c r="I1215" s="58">
        <v>4.2048500000000002E-10</v>
      </c>
      <c r="J1215" s="13">
        <v>8.9935000000000001E-2</v>
      </c>
      <c r="K1215" s="13">
        <v>1.01443E-4</v>
      </c>
      <c r="L1215" s="58">
        <v>0.69099999999999995</v>
      </c>
      <c r="M1215" s="13" t="s">
        <v>257</v>
      </c>
    </row>
    <row r="1216" spans="1:13" x14ac:dyDescent="0.15">
      <c r="A1216" s="13">
        <v>-139.15</v>
      </c>
      <c r="B1216" s="13">
        <v>134</v>
      </c>
      <c r="C1216" s="13">
        <v>40530</v>
      </c>
      <c r="D1216" s="13">
        <v>7.2362999999999997E-2</v>
      </c>
      <c r="E1216" s="13">
        <v>12187</v>
      </c>
      <c r="F1216" s="13">
        <v>8057</v>
      </c>
      <c r="G1216" s="13">
        <v>1.512597741</v>
      </c>
      <c r="H1216" s="58">
        <v>5.1399999999999999E-6</v>
      </c>
      <c r="I1216" s="58">
        <v>4.21736E-10</v>
      </c>
      <c r="J1216" s="13">
        <v>9.0589000000000003E-2</v>
      </c>
      <c r="K1216" s="13">
        <v>1.02722E-4</v>
      </c>
      <c r="L1216" s="58">
        <v>0.69099999999999995</v>
      </c>
      <c r="M1216" s="13" t="s">
        <v>257</v>
      </c>
    </row>
    <row r="1217" spans="1:13" x14ac:dyDescent="0.15">
      <c r="A1217" s="13">
        <v>-138.15</v>
      </c>
      <c r="B1217" s="13">
        <v>135</v>
      </c>
      <c r="C1217" s="13">
        <v>40530</v>
      </c>
      <c r="D1217" s="13">
        <v>7.1827000000000002E-2</v>
      </c>
      <c r="E1217" s="13">
        <v>12214</v>
      </c>
      <c r="F1217" s="13">
        <v>8084.2</v>
      </c>
      <c r="G1217" s="13">
        <v>1.5108483210000001</v>
      </c>
      <c r="H1217" s="58">
        <v>5.1699999999999996E-6</v>
      </c>
      <c r="I1217" s="58">
        <v>4.2299E-10</v>
      </c>
      <c r="J1217" s="13">
        <v>9.1242000000000004E-2</v>
      </c>
      <c r="K1217" s="13">
        <v>1.04004E-4</v>
      </c>
      <c r="L1217" s="58">
        <v>0.69199999999999995</v>
      </c>
      <c r="M1217" s="13" t="s">
        <v>257</v>
      </c>
    </row>
    <row r="1218" spans="1:13" x14ac:dyDescent="0.15">
      <c r="A1218" s="13">
        <v>-137.15</v>
      </c>
      <c r="B1218" s="13">
        <v>136</v>
      </c>
      <c r="C1218" s="13">
        <v>40530</v>
      </c>
      <c r="D1218" s="13">
        <v>7.1299000000000001E-2</v>
      </c>
      <c r="E1218" s="13">
        <v>12241</v>
      </c>
      <c r="F1218" s="13">
        <v>8111.1</v>
      </c>
      <c r="G1218" s="13">
        <v>1.509166451</v>
      </c>
      <c r="H1218" s="58">
        <v>5.1900000000000003E-6</v>
      </c>
      <c r="I1218" s="58">
        <v>4.2422199999999997E-10</v>
      </c>
      <c r="J1218" s="13">
        <v>9.1896000000000005E-2</v>
      </c>
      <c r="K1218" s="13">
        <v>1.0529199999999999E-4</v>
      </c>
      <c r="L1218" s="58">
        <v>0.69199999999999995</v>
      </c>
      <c r="M1218" s="13" t="s">
        <v>257</v>
      </c>
    </row>
    <row r="1219" spans="1:13" x14ac:dyDescent="0.15">
      <c r="A1219" s="13">
        <v>-136.15</v>
      </c>
      <c r="B1219" s="13">
        <v>137</v>
      </c>
      <c r="C1219" s="13">
        <v>40530</v>
      </c>
      <c r="D1219" s="13">
        <v>7.0777999999999994E-2</v>
      </c>
      <c r="E1219" s="13">
        <v>12268</v>
      </c>
      <c r="F1219" s="13">
        <v>8137.9</v>
      </c>
      <c r="G1219" s="13">
        <v>1.5075142239999999</v>
      </c>
      <c r="H1219" s="58">
        <v>5.22E-6</v>
      </c>
      <c r="I1219" s="58">
        <v>4.25448E-10</v>
      </c>
      <c r="J1219" s="13">
        <v>9.2549999999999993E-2</v>
      </c>
      <c r="K1219" s="13">
        <v>1.06587E-4</v>
      </c>
      <c r="L1219" s="58">
        <v>0.69199999999999995</v>
      </c>
      <c r="M1219" s="13" t="s">
        <v>257</v>
      </c>
    </row>
    <row r="1220" spans="1:13" x14ac:dyDescent="0.15">
      <c r="A1220" s="13">
        <v>-135.15</v>
      </c>
      <c r="B1220" s="13">
        <v>138</v>
      </c>
      <c r="C1220" s="13">
        <v>40530</v>
      </c>
      <c r="D1220" s="13">
        <v>7.0264999999999994E-2</v>
      </c>
      <c r="E1220" s="13">
        <v>12294</v>
      </c>
      <c r="F1220" s="13">
        <v>8164.5</v>
      </c>
      <c r="G1220" s="13">
        <v>1.50578725</v>
      </c>
      <c r="H1220" s="58">
        <v>5.2499999999999997E-6</v>
      </c>
      <c r="I1220" s="58">
        <v>4.26696E-10</v>
      </c>
      <c r="J1220" s="13">
        <v>9.3202999999999994E-2</v>
      </c>
      <c r="K1220" s="13">
        <v>1.0789399999999999E-4</v>
      </c>
      <c r="L1220" s="58">
        <v>0.69199999999999995</v>
      </c>
      <c r="M1220" s="13" t="s">
        <v>257</v>
      </c>
    </row>
    <row r="1221" spans="1:13" x14ac:dyDescent="0.15">
      <c r="A1221" s="13">
        <v>-134.15</v>
      </c>
      <c r="B1221" s="13">
        <v>139</v>
      </c>
      <c r="C1221" s="13">
        <v>40530</v>
      </c>
      <c r="D1221" s="13">
        <v>6.9759000000000002E-2</v>
      </c>
      <c r="E1221" s="13">
        <v>12321</v>
      </c>
      <c r="F1221" s="13">
        <v>8190.9</v>
      </c>
      <c r="G1221" s="13">
        <v>1.504230304</v>
      </c>
      <c r="H1221" s="58">
        <v>5.2700000000000004E-6</v>
      </c>
      <c r="I1221" s="58">
        <v>4.27895E-10</v>
      </c>
      <c r="J1221" s="13">
        <v>9.3856999999999996E-2</v>
      </c>
      <c r="K1221" s="13">
        <v>1.09199E-4</v>
      </c>
      <c r="L1221" s="58">
        <v>0.69199999999999995</v>
      </c>
      <c r="M1221" s="13" t="s">
        <v>257</v>
      </c>
    </row>
    <row r="1222" spans="1:13" x14ac:dyDescent="0.15">
      <c r="A1222" s="13">
        <v>-133.15</v>
      </c>
      <c r="B1222" s="13">
        <v>140</v>
      </c>
      <c r="C1222" s="13">
        <v>40530</v>
      </c>
      <c r="D1222" s="13">
        <v>6.9261000000000003E-2</v>
      </c>
      <c r="E1222" s="13">
        <v>12347</v>
      </c>
      <c r="F1222" s="13">
        <v>8217.1</v>
      </c>
      <c r="G1222" s="13">
        <v>1.50259824</v>
      </c>
      <c r="H1222" s="58">
        <v>5.3000000000000001E-6</v>
      </c>
      <c r="I1222" s="58">
        <v>4.29124E-10</v>
      </c>
      <c r="J1222" s="13">
        <v>9.4510999999999998E-2</v>
      </c>
      <c r="K1222" s="13">
        <v>1.10518E-4</v>
      </c>
      <c r="L1222" s="58">
        <v>0.69199999999999995</v>
      </c>
      <c r="M1222" s="13" t="s">
        <v>257</v>
      </c>
    </row>
    <row r="1223" spans="1:13" x14ac:dyDescent="0.15">
      <c r="A1223" s="13">
        <v>-132.15</v>
      </c>
      <c r="B1223" s="13">
        <v>141</v>
      </c>
      <c r="C1223" s="13">
        <v>40530</v>
      </c>
      <c r="D1223" s="13">
        <v>6.8768999999999997E-2</v>
      </c>
      <c r="E1223" s="13">
        <v>12373</v>
      </c>
      <c r="F1223" s="13">
        <v>8243.1</v>
      </c>
      <c r="G1223" s="13">
        <v>1.5010129679999999</v>
      </c>
      <c r="H1223" s="58">
        <v>5.3199999999999999E-6</v>
      </c>
      <c r="I1223" s="58">
        <v>4.3033999999999998E-10</v>
      </c>
      <c r="J1223" s="13">
        <v>9.5145999999999994E-2</v>
      </c>
      <c r="K1223" s="13">
        <v>1.11821E-4</v>
      </c>
      <c r="L1223" s="58">
        <v>0.69199999999999995</v>
      </c>
      <c r="M1223" s="13" t="s">
        <v>257</v>
      </c>
    </row>
    <row r="1224" spans="1:13" x14ac:dyDescent="0.15">
      <c r="A1224" s="13">
        <v>-131.15</v>
      </c>
      <c r="B1224" s="13">
        <v>142</v>
      </c>
      <c r="C1224" s="13">
        <v>40530</v>
      </c>
      <c r="D1224" s="13">
        <v>6.8284999999999998E-2</v>
      </c>
      <c r="E1224" s="13">
        <v>12398</v>
      </c>
      <c r="F1224" s="13">
        <v>8268.9</v>
      </c>
      <c r="G1224" s="13">
        <v>1.4993529969999999</v>
      </c>
      <c r="H1224" s="58">
        <v>5.3499999999999996E-6</v>
      </c>
      <c r="I1224" s="58">
        <v>4.3158600000000002E-10</v>
      </c>
      <c r="J1224" s="13">
        <v>9.5780000000000004E-2</v>
      </c>
      <c r="K1224" s="13">
        <v>1.1313499999999999E-4</v>
      </c>
      <c r="L1224" s="58">
        <v>0.69299999999999995</v>
      </c>
      <c r="M1224" s="13" t="s">
        <v>257</v>
      </c>
    </row>
    <row r="1225" spans="1:13" x14ac:dyDescent="0.15">
      <c r="A1225" s="13">
        <v>-130.15</v>
      </c>
      <c r="B1225" s="13">
        <v>143</v>
      </c>
      <c r="C1225" s="13">
        <v>40530</v>
      </c>
      <c r="D1225" s="13">
        <v>6.7807000000000006E-2</v>
      </c>
      <c r="E1225" s="13">
        <v>12424</v>
      </c>
      <c r="F1225" s="13">
        <v>8294.5</v>
      </c>
      <c r="G1225" s="13">
        <v>1.4978600280000001</v>
      </c>
      <c r="H1225" s="58">
        <v>5.3800000000000002E-6</v>
      </c>
      <c r="I1225" s="58">
        <v>4.32783E-10</v>
      </c>
      <c r="J1225" s="13">
        <v>9.6415000000000001E-2</v>
      </c>
      <c r="K1225" s="13">
        <v>1.14448E-4</v>
      </c>
      <c r="L1225" s="58">
        <v>0.69299999999999995</v>
      </c>
      <c r="M1225" s="13" t="s">
        <v>257</v>
      </c>
    </row>
    <row r="1226" spans="1:13" x14ac:dyDescent="0.15">
      <c r="A1226" s="13">
        <v>-129.15</v>
      </c>
      <c r="B1226" s="13">
        <v>144</v>
      </c>
      <c r="C1226" s="13">
        <v>40530</v>
      </c>
      <c r="D1226" s="13">
        <v>6.7335999999999993E-2</v>
      </c>
      <c r="E1226" s="13">
        <v>12449</v>
      </c>
      <c r="F1226" s="13">
        <v>8319.9</v>
      </c>
      <c r="G1226" s="13">
        <v>1.4962920230000001</v>
      </c>
      <c r="H1226" s="58">
        <v>5.4E-6</v>
      </c>
      <c r="I1226" s="58">
        <v>4.3400299999999997E-10</v>
      </c>
      <c r="J1226" s="13">
        <v>9.7049999999999997E-2</v>
      </c>
      <c r="K1226" s="13">
        <v>1.15775E-4</v>
      </c>
      <c r="L1226" s="58">
        <v>0.69299999999999995</v>
      </c>
      <c r="M1226" s="13" t="s">
        <v>257</v>
      </c>
    </row>
    <row r="1227" spans="1:13" x14ac:dyDescent="0.15">
      <c r="A1227" s="13">
        <v>-128.15</v>
      </c>
      <c r="B1227" s="13">
        <v>145</v>
      </c>
      <c r="C1227" s="13">
        <v>40530</v>
      </c>
      <c r="D1227" s="13">
        <v>6.6871E-2</v>
      </c>
      <c r="E1227" s="13">
        <v>12474</v>
      </c>
      <c r="F1227" s="13">
        <v>8345.1</v>
      </c>
      <c r="G1227" s="13">
        <v>1.494769386</v>
      </c>
      <c r="H1227" s="58">
        <v>5.4299999999999997E-6</v>
      </c>
      <c r="I1227" s="58">
        <v>4.35217E-10</v>
      </c>
      <c r="J1227" s="13">
        <v>9.7684999999999994E-2</v>
      </c>
      <c r="K1227" s="13">
        <v>1.17107E-4</v>
      </c>
      <c r="L1227" s="58">
        <v>0.69299999999999995</v>
      </c>
      <c r="M1227" s="13" t="s">
        <v>257</v>
      </c>
    </row>
    <row r="1228" spans="1:13" x14ac:dyDescent="0.15">
      <c r="A1228" s="13">
        <v>-127.15</v>
      </c>
      <c r="B1228" s="13">
        <v>146</v>
      </c>
      <c r="C1228" s="13">
        <v>40530</v>
      </c>
      <c r="D1228" s="13">
        <v>6.6413E-2</v>
      </c>
      <c r="E1228" s="13">
        <v>12499</v>
      </c>
      <c r="F1228" s="13">
        <v>8370.1</v>
      </c>
      <c r="G1228" s="13">
        <v>1.493291597</v>
      </c>
      <c r="H1228" s="58">
        <v>5.4500000000000003E-6</v>
      </c>
      <c r="I1228" s="58">
        <v>4.3641900000000002E-10</v>
      </c>
      <c r="J1228" s="13">
        <v>9.8320000000000005E-2</v>
      </c>
      <c r="K1228" s="13">
        <v>1.1844400000000001E-4</v>
      </c>
      <c r="L1228" s="58">
        <v>0.69299999999999995</v>
      </c>
      <c r="M1228" s="13" t="s">
        <v>257</v>
      </c>
    </row>
    <row r="1229" spans="1:13" x14ac:dyDescent="0.15">
      <c r="A1229" s="13">
        <v>-126.15</v>
      </c>
      <c r="B1229" s="13">
        <v>147</v>
      </c>
      <c r="C1229" s="13">
        <v>40530</v>
      </c>
      <c r="D1229" s="13">
        <v>6.5961000000000006E-2</v>
      </c>
      <c r="E1229" s="13">
        <v>12524</v>
      </c>
      <c r="F1229" s="13">
        <v>8394.7999999999993</v>
      </c>
      <c r="G1229" s="13">
        <v>1.491875923</v>
      </c>
      <c r="H1229" s="58">
        <v>5.48E-6</v>
      </c>
      <c r="I1229" s="58">
        <v>4.3760799999999998E-10</v>
      </c>
      <c r="J1229" s="13">
        <v>9.8955000000000001E-2</v>
      </c>
      <c r="K1229" s="13">
        <v>1.1978599999999999E-4</v>
      </c>
      <c r="L1229" s="58">
        <v>0.69399999999999995</v>
      </c>
      <c r="M1229" s="13" t="s">
        <v>257</v>
      </c>
    </row>
    <row r="1230" spans="1:13" x14ac:dyDescent="0.15">
      <c r="A1230" s="13">
        <v>-125.15</v>
      </c>
      <c r="B1230" s="13">
        <v>148</v>
      </c>
      <c r="C1230" s="13">
        <v>40530</v>
      </c>
      <c r="D1230" s="13">
        <v>6.5515000000000004E-2</v>
      </c>
      <c r="E1230" s="13">
        <v>12548</v>
      </c>
      <c r="F1230" s="13">
        <v>8419.4</v>
      </c>
      <c r="G1230" s="13">
        <v>1.4903674849999999</v>
      </c>
      <c r="H1230" s="58">
        <v>5.5099999999999998E-6</v>
      </c>
      <c r="I1230" s="58">
        <v>4.38827E-10</v>
      </c>
      <c r="J1230" s="13">
        <v>9.9589999999999998E-2</v>
      </c>
      <c r="K1230" s="13">
        <v>1.21144E-4</v>
      </c>
      <c r="L1230" s="58">
        <v>0.69399999999999995</v>
      </c>
      <c r="M1230" s="13" t="s">
        <v>257</v>
      </c>
    </row>
    <row r="1231" spans="1:13" x14ac:dyDescent="0.15">
      <c r="A1231" s="13">
        <v>-124.15</v>
      </c>
      <c r="B1231" s="13">
        <v>149</v>
      </c>
      <c r="C1231" s="13">
        <v>40530</v>
      </c>
      <c r="D1231" s="13">
        <v>6.5074999999999994E-2</v>
      </c>
      <c r="E1231" s="13">
        <v>12573</v>
      </c>
      <c r="F1231" s="13">
        <v>8443.7000000000007</v>
      </c>
      <c r="G1231" s="13">
        <v>1.4890391650000001</v>
      </c>
      <c r="H1231" s="58">
        <v>5.5300000000000004E-6</v>
      </c>
      <c r="I1231" s="58">
        <v>4.3999800000000001E-10</v>
      </c>
      <c r="J1231" s="13">
        <v>0.10023</v>
      </c>
      <c r="K1231" s="13">
        <v>1.22502E-4</v>
      </c>
      <c r="L1231" s="58">
        <v>0.69399999999999995</v>
      </c>
      <c r="M1231" s="13" t="s">
        <v>257</v>
      </c>
    </row>
    <row r="1232" spans="1:13" x14ac:dyDescent="0.15">
      <c r="A1232" s="13">
        <v>-123.15</v>
      </c>
      <c r="B1232" s="13">
        <v>150</v>
      </c>
      <c r="C1232" s="13">
        <v>40530</v>
      </c>
      <c r="D1232" s="13">
        <v>6.4642000000000005E-2</v>
      </c>
      <c r="E1232" s="13">
        <v>12597</v>
      </c>
      <c r="F1232" s="13">
        <v>8467.7999999999993</v>
      </c>
      <c r="G1232" s="13">
        <v>1.4876355130000001</v>
      </c>
      <c r="H1232" s="58">
        <v>5.5600000000000001E-6</v>
      </c>
      <c r="I1232" s="58">
        <v>4.4119999999999999E-10</v>
      </c>
      <c r="J1232" s="13">
        <v>0.10086000000000001</v>
      </c>
      <c r="K1232" s="13">
        <v>1.23862E-4</v>
      </c>
      <c r="L1232" s="58">
        <v>0.69399999999999995</v>
      </c>
      <c r="M1232" s="13" t="s">
        <v>257</v>
      </c>
    </row>
    <row r="1233" spans="1:13" x14ac:dyDescent="0.15">
      <c r="A1233" s="13">
        <v>-122.15</v>
      </c>
      <c r="B1233" s="13">
        <v>151</v>
      </c>
      <c r="C1233" s="13">
        <v>40530</v>
      </c>
      <c r="D1233" s="13">
        <v>6.4213000000000006E-2</v>
      </c>
      <c r="E1233" s="13">
        <v>12620</v>
      </c>
      <c r="F1233" s="13">
        <v>8491.7999999999993</v>
      </c>
      <c r="G1233" s="13">
        <v>1.48613957</v>
      </c>
      <c r="H1233" s="58">
        <v>5.5799999999999999E-6</v>
      </c>
      <c r="I1233" s="58">
        <v>4.42425E-10</v>
      </c>
      <c r="J1233" s="13">
        <v>0.10152</v>
      </c>
      <c r="K1233" s="13">
        <v>1.2527600000000001E-4</v>
      </c>
      <c r="L1233" s="58">
        <v>0.69399999999999995</v>
      </c>
      <c r="M1233" s="13" t="s">
        <v>257</v>
      </c>
    </row>
    <row r="1234" spans="1:13" x14ac:dyDescent="0.15">
      <c r="A1234" s="13">
        <v>-121.15</v>
      </c>
      <c r="B1234" s="13">
        <v>152</v>
      </c>
      <c r="C1234" s="13">
        <v>40530</v>
      </c>
      <c r="D1234" s="13">
        <v>6.3791E-2</v>
      </c>
      <c r="E1234" s="13">
        <v>12644</v>
      </c>
      <c r="F1234" s="13">
        <v>8515.4</v>
      </c>
      <c r="G1234" s="13">
        <v>1.4848392319999999</v>
      </c>
      <c r="H1234" s="58">
        <v>5.6099999999999997E-6</v>
      </c>
      <c r="I1234" s="58">
        <v>4.4360200000000002E-10</v>
      </c>
      <c r="J1234" s="13">
        <v>0.10217</v>
      </c>
      <c r="K1234" s="13">
        <v>1.2667200000000001E-4</v>
      </c>
      <c r="L1234" s="58">
        <v>0.69399999999999995</v>
      </c>
      <c r="M1234" s="13" t="s">
        <v>257</v>
      </c>
    </row>
    <row r="1235" spans="1:13" x14ac:dyDescent="0.15">
      <c r="A1235" s="13">
        <v>-120.15</v>
      </c>
      <c r="B1235" s="13">
        <v>153</v>
      </c>
      <c r="C1235" s="13">
        <v>40530</v>
      </c>
      <c r="D1235" s="13">
        <v>6.3374E-2</v>
      </c>
      <c r="E1235" s="13">
        <v>12668</v>
      </c>
      <c r="F1235" s="13">
        <v>8538.9</v>
      </c>
      <c r="G1235" s="13">
        <v>1.483563457</v>
      </c>
      <c r="H1235" s="58">
        <v>5.6300000000000003E-6</v>
      </c>
      <c r="I1235" s="58">
        <v>4.4477399999999999E-10</v>
      </c>
      <c r="J1235" s="13">
        <v>0.10283</v>
      </c>
      <c r="K1235" s="13">
        <v>1.2808599999999999E-4</v>
      </c>
      <c r="L1235" s="58">
        <v>0.69399999999999995</v>
      </c>
      <c r="M1235" s="13" t="s">
        <v>257</v>
      </c>
    </row>
    <row r="1236" spans="1:13" x14ac:dyDescent="0.15">
      <c r="A1236" s="13">
        <v>-119.15</v>
      </c>
      <c r="B1236" s="13">
        <v>154</v>
      </c>
      <c r="C1236" s="13">
        <v>40530</v>
      </c>
      <c r="D1236" s="13">
        <v>6.2962000000000004E-2</v>
      </c>
      <c r="E1236" s="13">
        <v>12691</v>
      </c>
      <c r="F1236" s="13">
        <v>8562.2000000000007</v>
      </c>
      <c r="G1236" s="13">
        <v>1.4822125150000001</v>
      </c>
      <c r="H1236" s="58">
        <v>5.66E-6</v>
      </c>
      <c r="I1236" s="58">
        <v>4.4597000000000001E-10</v>
      </c>
      <c r="J1236" s="13">
        <v>0.10348</v>
      </c>
      <c r="K1236" s="13">
        <v>1.2950400000000001E-4</v>
      </c>
      <c r="L1236" s="58">
        <v>0.69399999999999995</v>
      </c>
      <c r="M1236" s="13" t="s">
        <v>257</v>
      </c>
    </row>
    <row r="1237" spans="1:13" x14ac:dyDescent="0.15">
      <c r="A1237" s="13">
        <v>-118.15</v>
      </c>
      <c r="B1237" s="13">
        <v>155</v>
      </c>
      <c r="C1237" s="13">
        <v>40530</v>
      </c>
      <c r="D1237" s="13">
        <v>6.2556E-2</v>
      </c>
      <c r="E1237" s="13">
        <v>12714</v>
      </c>
      <c r="F1237" s="13">
        <v>8585.2000000000007</v>
      </c>
      <c r="G1237" s="13">
        <v>1.4809206539999999</v>
      </c>
      <c r="H1237" s="58">
        <v>5.6899999999999997E-6</v>
      </c>
      <c r="I1237" s="58">
        <v>4.4716099999999999E-10</v>
      </c>
      <c r="J1237" s="13">
        <v>0.10414</v>
      </c>
      <c r="K1237" s="13">
        <v>1.3093800000000001E-4</v>
      </c>
      <c r="L1237" s="58">
        <v>0.69399999999999995</v>
      </c>
      <c r="M1237" s="13" t="s">
        <v>257</v>
      </c>
    </row>
    <row r="1238" spans="1:13" x14ac:dyDescent="0.15">
      <c r="A1238" s="13">
        <v>-117.15</v>
      </c>
      <c r="B1238" s="13">
        <v>156</v>
      </c>
      <c r="C1238" s="13">
        <v>40530</v>
      </c>
      <c r="D1238" s="13">
        <v>6.2155000000000002E-2</v>
      </c>
      <c r="E1238" s="13">
        <v>12736</v>
      </c>
      <c r="F1238" s="13">
        <v>8608.1</v>
      </c>
      <c r="G1238" s="13">
        <v>1.4795367150000001</v>
      </c>
      <c r="H1238" s="58">
        <v>5.7100000000000004E-6</v>
      </c>
      <c r="I1238" s="58">
        <v>4.4837500000000002E-10</v>
      </c>
      <c r="J1238" s="13">
        <v>0.10478999999999999</v>
      </c>
      <c r="K1238" s="13">
        <v>1.3237599999999999E-4</v>
      </c>
      <c r="L1238" s="58">
        <v>0.69399999999999995</v>
      </c>
      <c r="M1238" s="13" t="s">
        <v>257</v>
      </c>
    </row>
    <row r="1239" spans="1:13" x14ac:dyDescent="0.15">
      <c r="A1239" s="13">
        <v>-116.15</v>
      </c>
      <c r="B1239" s="13">
        <v>157</v>
      </c>
      <c r="C1239" s="13">
        <v>40530</v>
      </c>
      <c r="D1239" s="13">
        <v>6.1759000000000001E-2</v>
      </c>
      <c r="E1239" s="13">
        <v>12759</v>
      </c>
      <c r="F1239" s="13">
        <v>8630.7000000000007</v>
      </c>
      <c r="G1239" s="13">
        <v>1.478327366</v>
      </c>
      <c r="H1239" s="58">
        <v>5.7400000000000001E-6</v>
      </c>
      <c r="I1239" s="58">
        <v>4.4954900000000001E-10</v>
      </c>
      <c r="J1239" s="13">
        <v>0.10545</v>
      </c>
      <c r="K1239" s="13">
        <v>1.3382300000000001E-4</v>
      </c>
      <c r="L1239" s="58">
        <v>0.69399999999999995</v>
      </c>
      <c r="M1239" s="13" t="s">
        <v>257</v>
      </c>
    </row>
    <row r="1240" spans="1:13" x14ac:dyDescent="0.15">
      <c r="A1240" s="13">
        <v>-115.15</v>
      </c>
      <c r="B1240" s="13">
        <v>158</v>
      </c>
      <c r="C1240" s="13">
        <v>40530</v>
      </c>
      <c r="D1240" s="13">
        <v>6.1367999999999999E-2</v>
      </c>
      <c r="E1240" s="13">
        <v>12781</v>
      </c>
      <c r="F1240" s="13">
        <v>8653.1</v>
      </c>
      <c r="G1240" s="13">
        <v>1.4770429089999999</v>
      </c>
      <c r="H1240" s="58">
        <v>5.7599999999999999E-6</v>
      </c>
      <c r="I1240" s="58">
        <v>4.5074699999999999E-10</v>
      </c>
      <c r="J1240" s="13">
        <v>0.1061</v>
      </c>
      <c r="K1240" s="13">
        <v>1.35272E-4</v>
      </c>
      <c r="L1240" s="58">
        <v>0.69399999999999995</v>
      </c>
      <c r="M1240" s="13" t="s">
        <v>257</v>
      </c>
    </row>
    <row r="1241" spans="1:13" x14ac:dyDescent="0.15">
      <c r="A1241" s="13">
        <v>-114.15</v>
      </c>
      <c r="B1241" s="13">
        <v>159</v>
      </c>
      <c r="C1241" s="13">
        <v>40530</v>
      </c>
      <c r="D1241" s="13">
        <v>6.0982000000000001E-2</v>
      </c>
      <c r="E1241" s="13">
        <v>12803</v>
      </c>
      <c r="F1241" s="13">
        <v>8675.2000000000007</v>
      </c>
      <c r="G1241" s="13">
        <v>1.47581612</v>
      </c>
      <c r="H1241" s="58">
        <v>5.7899999999999996E-6</v>
      </c>
      <c r="I1241" s="58">
        <v>4.51941E-10</v>
      </c>
      <c r="J1241" s="13">
        <v>0.10675999999999999</v>
      </c>
      <c r="K1241" s="13">
        <v>1.3674E-4</v>
      </c>
      <c r="L1241" s="58">
        <v>0.69399999999999995</v>
      </c>
      <c r="M1241" s="13" t="s">
        <v>257</v>
      </c>
    </row>
    <row r="1242" spans="1:13" x14ac:dyDescent="0.15">
      <c r="A1242" s="13">
        <v>-113.15</v>
      </c>
      <c r="B1242" s="13">
        <v>160</v>
      </c>
      <c r="C1242" s="13">
        <v>40530</v>
      </c>
      <c r="D1242" s="13">
        <v>6.0600000000000001E-2</v>
      </c>
      <c r="E1242" s="13">
        <v>12825</v>
      </c>
      <c r="F1242" s="13">
        <v>8697.2000000000007</v>
      </c>
      <c r="G1242" s="13">
        <v>1.4746125189999999</v>
      </c>
      <c r="H1242" s="58">
        <v>5.8100000000000003E-6</v>
      </c>
      <c r="I1242" s="58">
        <v>4.5312300000000001E-10</v>
      </c>
      <c r="J1242" s="13">
        <v>0.10742</v>
      </c>
      <c r="K1242" s="13">
        <v>1.3821499999999999E-4</v>
      </c>
      <c r="L1242" s="58">
        <v>0.69399999999999995</v>
      </c>
      <c r="M1242" s="13" t="s">
        <v>257</v>
      </c>
    </row>
    <row r="1243" spans="1:13" x14ac:dyDescent="0.15">
      <c r="A1243" s="13">
        <v>-112.15</v>
      </c>
      <c r="B1243" s="13">
        <v>161</v>
      </c>
      <c r="C1243" s="13">
        <v>40530</v>
      </c>
      <c r="D1243" s="13">
        <v>6.0224E-2</v>
      </c>
      <c r="E1243" s="13">
        <v>12847</v>
      </c>
      <c r="F1243" s="13">
        <v>8718.9</v>
      </c>
      <c r="G1243" s="13">
        <v>1.473465689</v>
      </c>
      <c r="H1243" s="58">
        <v>5.84E-6</v>
      </c>
      <c r="I1243" s="58">
        <v>4.5430099999999998E-10</v>
      </c>
      <c r="J1243" s="13">
        <v>0.10806</v>
      </c>
      <c r="K1243" s="13">
        <v>1.39667E-4</v>
      </c>
      <c r="L1243" s="58">
        <v>0.69399999999999995</v>
      </c>
      <c r="M1243" s="13" t="s">
        <v>257</v>
      </c>
    </row>
    <row r="1244" spans="1:13" x14ac:dyDescent="0.15">
      <c r="A1244" s="13">
        <v>-111.15</v>
      </c>
      <c r="B1244" s="13">
        <v>162</v>
      </c>
      <c r="C1244" s="13">
        <v>40530</v>
      </c>
      <c r="D1244" s="13">
        <v>5.9852000000000002E-2</v>
      </c>
      <c r="E1244" s="13">
        <v>12869</v>
      </c>
      <c r="F1244" s="13">
        <v>8740.5</v>
      </c>
      <c r="G1244" s="13">
        <v>1.4723413990000001</v>
      </c>
      <c r="H1244" s="58">
        <v>5.8599999999999998E-6</v>
      </c>
      <c r="I1244" s="58">
        <v>4.5546700000000001E-10</v>
      </c>
      <c r="J1244" s="13">
        <v>0.10871</v>
      </c>
      <c r="K1244" s="13">
        <v>1.4113900000000001E-4</v>
      </c>
      <c r="L1244" s="58">
        <v>0.69399999999999995</v>
      </c>
      <c r="M1244" s="13" t="s">
        <v>257</v>
      </c>
    </row>
    <row r="1245" spans="1:13" x14ac:dyDescent="0.15">
      <c r="A1245" s="13">
        <v>-110.15</v>
      </c>
      <c r="B1245" s="13">
        <v>163</v>
      </c>
      <c r="C1245" s="13">
        <v>40530</v>
      </c>
      <c r="D1245" s="13">
        <v>5.9485000000000003E-2</v>
      </c>
      <c r="E1245" s="13">
        <v>12890</v>
      </c>
      <c r="F1245" s="13">
        <v>8761.7999999999993</v>
      </c>
      <c r="G1245" s="13">
        <v>1.471158894</v>
      </c>
      <c r="H1245" s="58">
        <v>5.8900000000000004E-6</v>
      </c>
      <c r="I1245" s="58">
        <v>4.5665600000000002E-10</v>
      </c>
      <c r="J1245" s="13">
        <v>0.10935</v>
      </c>
      <c r="K1245" s="13">
        <v>1.4261300000000001E-4</v>
      </c>
      <c r="L1245" s="58">
        <v>0.69399999999999995</v>
      </c>
      <c r="M1245" s="13" t="s">
        <v>257</v>
      </c>
    </row>
    <row r="1246" spans="1:13" x14ac:dyDescent="0.15">
      <c r="A1246" s="13">
        <v>-109.15</v>
      </c>
      <c r="B1246" s="13">
        <v>164</v>
      </c>
      <c r="C1246" s="13">
        <v>40530</v>
      </c>
      <c r="D1246" s="13">
        <v>5.9122000000000001E-2</v>
      </c>
      <c r="E1246" s="13">
        <v>12911</v>
      </c>
      <c r="F1246" s="13">
        <v>8782.9</v>
      </c>
      <c r="G1246" s="13">
        <v>1.470015598</v>
      </c>
      <c r="H1246" s="58">
        <v>5.9100000000000002E-6</v>
      </c>
      <c r="I1246" s="58">
        <v>4.5784200000000001E-10</v>
      </c>
      <c r="J1246" s="13">
        <v>0.11</v>
      </c>
      <c r="K1246" s="13">
        <v>1.4410700000000001E-4</v>
      </c>
      <c r="L1246" s="58">
        <v>0.69399999999999995</v>
      </c>
      <c r="M1246" s="13" t="s">
        <v>257</v>
      </c>
    </row>
    <row r="1247" spans="1:13" x14ac:dyDescent="0.15">
      <c r="A1247" s="13">
        <v>-108.15</v>
      </c>
      <c r="B1247" s="13">
        <v>165</v>
      </c>
      <c r="C1247" s="13">
        <v>40530</v>
      </c>
      <c r="D1247" s="13">
        <v>5.8763999999999997E-2</v>
      </c>
      <c r="E1247" s="13">
        <v>12932</v>
      </c>
      <c r="F1247" s="13">
        <v>8803.7000000000007</v>
      </c>
      <c r="G1247" s="13">
        <v>1.4689278370000001</v>
      </c>
      <c r="H1247" s="58">
        <v>5.9399999999999999E-6</v>
      </c>
      <c r="I1247" s="58">
        <v>4.5902400000000002E-10</v>
      </c>
      <c r="J1247" s="13">
        <v>0.11065</v>
      </c>
      <c r="K1247" s="13">
        <v>1.45604E-4</v>
      </c>
      <c r="L1247" s="58">
        <v>0.69399999999999995</v>
      </c>
      <c r="M1247" s="13" t="s">
        <v>257</v>
      </c>
    </row>
    <row r="1248" spans="1:13" x14ac:dyDescent="0.15">
      <c r="A1248" s="13">
        <v>-107.15</v>
      </c>
      <c r="B1248" s="13">
        <v>166</v>
      </c>
      <c r="C1248" s="13">
        <v>40530</v>
      </c>
      <c r="D1248" s="13">
        <v>5.8409999999999997E-2</v>
      </c>
      <c r="E1248" s="13">
        <v>12952</v>
      </c>
      <c r="F1248" s="13">
        <v>8824.4</v>
      </c>
      <c r="G1248" s="13">
        <v>1.467748515</v>
      </c>
      <c r="H1248" s="58">
        <v>5.9599999999999997E-6</v>
      </c>
      <c r="I1248" s="58">
        <v>4.6023000000000002E-10</v>
      </c>
      <c r="J1248" s="13">
        <v>0.11129</v>
      </c>
      <c r="K1248" s="13">
        <v>1.47107E-4</v>
      </c>
      <c r="L1248" s="58">
        <v>0.69399999999999995</v>
      </c>
      <c r="M1248" s="13" t="s">
        <v>257</v>
      </c>
    </row>
    <row r="1249" spans="1:13" x14ac:dyDescent="0.15">
      <c r="A1249" s="13">
        <v>-106.15</v>
      </c>
      <c r="B1249" s="13">
        <v>167</v>
      </c>
      <c r="C1249" s="13">
        <v>40530</v>
      </c>
      <c r="D1249" s="13">
        <v>5.806E-2</v>
      </c>
      <c r="E1249" s="13">
        <v>12973</v>
      </c>
      <c r="F1249" s="13">
        <v>8844.7999999999993</v>
      </c>
      <c r="G1249" s="13">
        <v>1.466737518</v>
      </c>
      <c r="H1249" s="58">
        <v>5.9900000000000002E-6</v>
      </c>
      <c r="I1249" s="58">
        <v>4.61397E-10</v>
      </c>
      <c r="J1249" s="13">
        <v>0.11194</v>
      </c>
      <c r="K1249" s="13">
        <v>1.48617E-4</v>
      </c>
      <c r="L1249" s="58">
        <v>0.69399999999999995</v>
      </c>
      <c r="M1249" s="13" t="s">
        <v>257</v>
      </c>
    </row>
    <row r="1250" spans="1:13" x14ac:dyDescent="0.15">
      <c r="A1250" s="13">
        <v>-105.15</v>
      </c>
      <c r="B1250" s="13">
        <v>168</v>
      </c>
      <c r="C1250" s="13">
        <v>40530</v>
      </c>
      <c r="D1250" s="13">
        <v>5.7714000000000001E-2</v>
      </c>
      <c r="E1250" s="13">
        <v>12993</v>
      </c>
      <c r="F1250" s="13">
        <v>8865.1</v>
      </c>
      <c r="G1250" s="13">
        <v>1.4656349049999999</v>
      </c>
      <c r="H1250" s="58">
        <v>6.0100000000000001E-6</v>
      </c>
      <c r="I1250" s="58">
        <v>4.6258799999999998E-10</v>
      </c>
      <c r="J1250" s="13">
        <v>0.11259</v>
      </c>
      <c r="K1250" s="13">
        <v>1.50144E-4</v>
      </c>
      <c r="L1250" s="58">
        <v>0.69399999999999995</v>
      </c>
      <c r="M1250" s="13" t="s">
        <v>257</v>
      </c>
    </row>
    <row r="1251" spans="1:13" x14ac:dyDescent="0.15">
      <c r="A1251" s="13">
        <v>-104.15</v>
      </c>
      <c r="B1251" s="13">
        <v>169</v>
      </c>
      <c r="C1251" s="13">
        <v>40530</v>
      </c>
      <c r="D1251" s="13">
        <v>5.7373E-2</v>
      </c>
      <c r="E1251" s="13">
        <v>13013</v>
      </c>
      <c r="F1251" s="13">
        <v>8885.1</v>
      </c>
      <c r="G1251" s="13">
        <v>1.4645867800000001</v>
      </c>
      <c r="H1251" s="58">
        <v>6.0399999999999998E-6</v>
      </c>
      <c r="I1251" s="58">
        <v>4.6376700000000002E-10</v>
      </c>
      <c r="J1251" s="13">
        <v>0.11323999999999999</v>
      </c>
      <c r="K1251" s="13">
        <v>1.5167499999999999E-4</v>
      </c>
      <c r="L1251" s="58">
        <v>0.69399999999999995</v>
      </c>
      <c r="M1251" s="13" t="s">
        <v>257</v>
      </c>
    </row>
    <row r="1252" spans="1:13" x14ac:dyDescent="0.15">
      <c r="A1252" s="13">
        <v>-103.15</v>
      </c>
      <c r="B1252" s="13">
        <v>170</v>
      </c>
      <c r="C1252" s="13">
        <v>40530</v>
      </c>
      <c r="D1252" s="13">
        <v>5.7035000000000002E-2</v>
      </c>
      <c r="E1252" s="13">
        <v>13033</v>
      </c>
      <c r="F1252" s="13">
        <v>8904.9</v>
      </c>
      <c r="G1252" s="13">
        <v>1.4635762329999999</v>
      </c>
      <c r="H1252" s="58">
        <v>6.0599999999999996E-6</v>
      </c>
      <c r="I1252" s="58">
        <v>4.6495099999999999E-10</v>
      </c>
      <c r="J1252" s="13">
        <v>0.11388</v>
      </c>
      <c r="K1252" s="13">
        <v>1.53201E-4</v>
      </c>
      <c r="L1252" s="58">
        <v>0.69399999999999995</v>
      </c>
      <c r="M1252" s="13" t="s">
        <v>257</v>
      </c>
    </row>
    <row r="1253" spans="1:13" x14ac:dyDescent="0.15">
      <c r="A1253" s="13">
        <v>-102.15</v>
      </c>
      <c r="B1253" s="13">
        <v>171</v>
      </c>
      <c r="C1253" s="13">
        <v>40530</v>
      </c>
      <c r="D1253" s="13">
        <v>5.6701000000000001E-2</v>
      </c>
      <c r="E1253" s="13">
        <v>13052</v>
      </c>
      <c r="F1253" s="13">
        <v>8924.5</v>
      </c>
      <c r="G1253" s="13">
        <v>1.462490896</v>
      </c>
      <c r="H1253" s="58">
        <v>6.0800000000000002E-6</v>
      </c>
      <c r="I1253" s="58">
        <v>4.66151E-10</v>
      </c>
      <c r="J1253" s="13">
        <v>0.11451</v>
      </c>
      <c r="K1253" s="13">
        <v>1.5473E-4</v>
      </c>
      <c r="L1253" s="58">
        <v>0.69299999999999995</v>
      </c>
      <c r="M1253" s="13" t="s">
        <v>257</v>
      </c>
    </row>
    <row r="1254" spans="1:13" x14ac:dyDescent="0.15">
      <c r="A1254" s="13">
        <v>-101.15</v>
      </c>
      <c r="B1254" s="13">
        <v>172</v>
      </c>
      <c r="C1254" s="13">
        <v>40530</v>
      </c>
      <c r="D1254" s="13">
        <v>5.6371999999999998E-2</v>
      </c>
      <c r="E1254" s="13">
        <v>13072</v>
      </c>
      <c r="F1254" s="13">
        <v>8943.9</v>
      </c>
      <c r="G1254" s="13">
        <v>1.4615548030000001</v>
      </c>
      <c r="H1254" s="58">
        <v>6.1099999999999999E-6</v>
      </c>
      <c r="I1254" s="58">
        <v>4.6731200000000003E-10</v>
      </c>
      <c r="J1254" s="13">
        <v>0.11514000000000001</v>
      </c>
      <c r="K1254" s="13">
        <v>1.5625E-4</v>
      </c>
      <c r="L1254" s="58">
        <v>0.69399999999999995</v>
      </c>
      <c r="M1254" s="13" t="s">
        <v>257</v>
      </c>
    </row>
    <row r="1255" spans="1:13" x14ac:dyDescent="0.15">
      <c r="A1255" s="13">
        <v>-100.15</v>
      </c>
      <c r="B1255" s="13">
        <v>173</v>
      </c>
      <c r="C1255" s="13">
        <v>40530</v>
      </c>
      <c r="D1255" s="13">
        <v>5.6045999999999999E-2</v>
      </c>
      <c r="E1255" s="13">
        <v>13091</v>
      </c>
      <c r="F1255" s="13">
        <v>8963.1</v>
      </c>
      <c r="G1255" s="13">
        <v>1.460543785</v>
      </c>
      <c r="H1255" s="58">
        <v>6.1299999999999998E-6</v>
      </c>
      <c r="I1255" s="58">
        <v>4.6850500000000003E-10</v>
      </c>
      <c r="J1255" s="13">
        <v>0.11577</v>
      </c>
      <c r="K1255" s="13">
        <v>1.5778999999999999E-4</v>
      </c>
      <c r="L1255" s="58">
        <v>0.69399999999999995</v>
      </c>
      <c r="M1255" s="13" t="s">
        <v>257</v>
      </c>
    </row>
    <row r="1256" spans="1:13" x14ac:dyDescent="0.15">
      <c r="A1256" s="13">
        <v>-99.15</v>
      </c>
      <c r="B1256" s="13">
        <v>174</v>
      </c>
      <c r="C1256" s="13">
        <v>40530</v>
      </c>
      <c r="D1256" s="13">
        <v>5.5724000000000003E-2</v>
      </c>
      <c r="E1256" s="13">
        <v>13110</v>
      </c>
      <c r="F1256" s="13">
        <v>8982.1</v>
      </c>
      <c r="G1256" s="13">
        <v>1.4595695879999999</v>
      </c>
      <c r="H1256" s="58">
        <v>6.1600000000000003E-6</v>
      </c>
      <c r="I1256" s="58">
        <v>4.6968700000000003E-10</v>
      </c>
      <c r="J1256" s="13">
        <v>0.11638999999999999</v>
      </c>
      <c r="K1256" s="13">
        <v>1.5932000000000001E-4</v>
      </c>
      <c r="L1256" s="58">
        <v>0.69399999999999995</v>
      </c>
      <c r="M1256" s="13" t="s">
        <v>257</v>
      </c>
    </row>
    <row r="1257" spans="1:13" x14ac:dyDescent="0.15">
      <c r="A1257" s="13">
        <v>-98.15</v>
      </c>
      <c r="B1257" s="13">
        <v>175</v>
      </c>
      <c r="C1257" s="13">
        <v>40530</v>
      </c>
      <c r="D1257" s="13">
        <v>5.5405000000000003E-2</v>
      </c>
      <c r="E1257" s="13">
        <v>13128</v>
      </c>
      <c r="F1257" s="13">
        <v>9000.9</v>
      </c>
      <c r="G1257" s="13">
        <v>1.458520815</v>
      </c>
      <c r="H1257" s="58">
        <v>6.1800000000000001E-6</v>
      </c>
      <c r="I1257" s="58">
        <v>4.7090200000000001E-10</v>
      </c>
      <c r="J1257" s="13">
        <v>0.11702</v>
      </c>
      <c r="K1257" s="13">
        <v>1.60884E-4</v>
      </c>
      <c r="L1257" s="58">
        <v>0.69399999999999995</v>
      </c>
      <c r="M1257" s="13" t="s">
        <v>257</v>
      </c>
    </row>
    <row r="1258" spans="1:13" x14ac:dyDescent="0.15">
      <c r="A1258" s="13">
        <v>-97.15</v>
      </c>
      <c r="B1258" s="13">
        <v>176</v>
      </c>
      <c r="C1258" s="13">
        <v>40530</v>
      </c>
      <c r="D1258" s="13">
        <v>5.509E-2</v>
      </c>
      <c r="E1258" s="13">
        <v>13147</v>
      </c>
      <c r="F1258" s="13">
        <v>9019.4</v>
      </c>
      <c r="G1258" s="13">
        <v>1.4576357630000001</v>
      </c>
      <c r="H1258" s="58">
        <v>6.2099999999999998E-6</v>
      </c>
      <c r="I1258" s="58">
        <v>4.7207E-10</v>
      </c>
      <c r="J1258" s="13">
        <v>0.11765</v>
      </c>
      <c r="K1258" s="13">
        <v>1.6244E-4</v>
      </c>
      <c r="L1258" s="58">
        <v>0.69399999999999995</v>
      </c>
      <c r="M1258" s="13" t="s">
        <v>257</v>
      </c>
    </row>
    <row r="1259" spans="1:13" x14ac:dyDescent="0.15">
      <c r="A1259" s="13">
        <v>-96.15</v>
      </c>
      <c r="B1259" s="13">
        <v>177</v>
      </c>
      <c r="C1259" s="13">
        <v>40530</v>
      </c>
      <c r="D1259" s="13">
        <v>5.4779000000000001E-2</v>
      </c>
      <c r="E1259" s="13">
        <v>13165</v>
      </c>
      <c r="F1259" s="13">
        <v>9037.7999999999993</v>
      </c>
      <c r="G1259" s="13">
        <v>1.4566598070000001</v>
      </c>
      <c r="H1259" s="58">
        <v>6.2299999999999996E-6</v>
      </c>
      <c r="I1259" s="58">
        <v>4.7326999999999996E-10</v>
      </c>
      <c r="J1259" s="13">
        <v>0.11828</v>
      </c>
      <c r="K1259" s="13">
        <v>1.64012E-4</v>
      </c>
      <c r="L1259" s="58">
        <v>0.69299999999999995</v>
      </c>
      <c r="M1259" s="13" t="s">
        <v>257</v>
      </c>
    </row>
    <row r="1260" spans="1:13" x14ac:dyDescent="0.15">
      <c r="A1260" s="13">
        <v>-95.15</v>
      </c>
      <c r="B1260" s="13">
        <v>178</v>
      </c>
      <c r="C1260" s="13">
        <v>40530</v>
      </c>
      <c r="D1260" s="13">
        <v>5.4470999999999999E-2</v>
      </c>
      <c r="E1260" s="13">
        <v>13183</v>
      </c>
      <c r="F1260" s="13">
        <v>9056</v>
      </c>
      <c r="G1260" s="13">
        <v>1.4557199649999999</v>
      </c>
      <c r="H1260" s="58">
        <v>6.2500000000000003E-6</v>
      </c>
      <c r="I1260" s="58">
        <v>4.7446699999999999E-10</v>
      </c>
      <c r="J1260" s="13">
        <v>0.11891</v>
      </c>
      <c r="K1260" s="13">
        <v>1.65592E-4</v>
      </c>
      <c r="L1260" s="58">
        <v>0.69299999999999995</v>
      </c>
      <c r="M1260" s="13" t="s">
        <v>257</v>
      </c>
    </row>
    <row r="1261" spans="1:13" x14ac:dyDescent="0.15">
      <c r="A1261" s="13">
        <v>-94.15</v>
      </c>
      <c r="B1261" s="13">
        <v>179</v>
      </c>
      <c r="C1261" s="13">
        <v>40530</v>
      </c>
      <c r="D1261" s="13">
        <v>5.4167E-2</v>
      </c>
      <c r="E1261" s="13">
        <v>13201</v>
      </c>
      <c r="F1261" s="13">
        <v>9073.9</v>
      </c>
      <c r="G1261" s="13">
        <v>1.454831991</v>
      </c>
      <c r="H1261" s="58">
        <v>6.28E-6</v>
      </c>
      <c r="I1261" s="58">
        <v>4.7565300000000003E-10</v>
      </c>
      <c r="J1261" s="13">
        <v>0.11953</v>
      </c>
      <c r="K1261" s="13">
        <v>1.6716100000000001E-4</v>
      </c>
      <c r="L1261" s="58">
        <v>0.69299999999999995</v>
      </c>
      <c r="M1261" s="13" t="s">
        <v>257</v>
      </c>
    </row>
    <row r="1262" spans="1:13" x14ac:dyDescent="0.15">
      <c r="A1262" s="13">
        <v>-93.15</v>
      </c>
      <c r="B1262" s="13">
        <v>180</v>
      </c>
      <c r="C1262" s="13">
        <v>40530</v>
      </c>
      <c r="D1262" s="13">
        <v>5.3865999999999997E-2</v>
      </c>
      <c r="E1262" s="13">
        <v>13219</v>
      </c>
      <c r="F1262" s="13">
        <v>9091.7000000000007</v>
      </c>
      <c r="G1262" s="13">
        <v>1.4539635049999999</v>
      </c>
      <c r="H1262" s="58">
        <v>6.2999999999999998E-6</v>
      </c>
      <c r="I1262" s="58">
        <v>4.7682899999999999E-10</v>
      </c>
      <c r="J1262" s="13">
        <v>0.12016</v>
      </c>
      <c r="K1262" s="13">
        <v>1.68751E-4</v>
      </c>
      <c r="L1262" s="58">
        <v>0.69299999999999995</v>
      </c>
      <c r="M1262" s="13" t="s">
        <v>257</v>
      </c>
    </row>
    <row r="1263" spans="1:13" x14ac:dyDescent="0.15">
      <c r="A1263" s="13">
        <v>-92.15</v>
      </c>
      <c r="B1263" s="13">
        <v>181</v>
      </c>
      <c r="C1263" s="13">
        <v>40530</v>
      </c>
      <c r="D1263" s="13">
        <v>5.3567999999999998E-2</v>
      </c>
      <c r="E1263" s="13">
        <v>13236</v>
      </c>
      <c r="F1263" s="13">
        <v>9109.2000000000007</v>
      </c>
      <c r="G1263" s="13">
        <v>1.453036491</v>
      </c>
      <c r="H1263" s="58">
        <v>6.3300000000000004E-6</v>
      </c>
      <c r="I1263" s="58">
        <v>4.7803700000000001E-10</v>
      </c>
      <c r="J1263" s="13">
        <v>0.12078</v>
      </c>
      <c r="K1263" s="13">
        <v>1.7034600000000001E-4</v>
      </c>
      <c r="L1263" s="58">
        <v>0.69299999999999995</v>
      </c>
      <c r="M1263" s="13" t="s">
        <v>257</v>
      </c>
    </row>
    <row r="1264" spans="1:13" x14ac:dyDescent="0.15">
      <c r="A1264" s="13">
        <v>-91.15</v>
      </c>
      <c r="B1264" s="13">
        <v>182</v>
      </c>
      <c r="C1264" s="13">
        <v>40530</v>
      </c>
      <c r="D1264" s="13">
        <v>5.3274000000000002E-2</v>
      </c>
      <c r="E1264" s="13">
        <v>13254</v>
      </c>
      <c r="F1264" s="13">
        <v>9126.6</v>
      </c>
      <c r="G1264" s="13">
        <v>1.4522385120000001</v>
      </c>
      <c r="H1264" s="58">
        <v>6.3500000000000002E-6</v>
      </c>
      <c r="I1264" s="58">
        <v>4.7920600000000001E-10</v>
      </c>
      <c r="J1264" s="13">
        <v>0.12139999999999999</v>
      </c>
      <c r="K1264" s="13">
        <v>1.7193199999999999E-4</v>
      </c>
      <c r="L1264" s="58">
        <v>0.69299999999999995</v>
      </c>
      <c r="M1264" s="13" t="s">
        <v>257</v>
      </c>
    </row>
    <row r="1265" spans="1:13" x14ac:dyDescent="0.15">
      <c r="A1265" s="13">
        <v>-90.15</v>
      </c>
      <c r="B1265" s="13">
        <v>183</v>
      </c>
      <c r="C1265" s="13">
        <v>40530</v>
      </c>
      <c r="D1265" s="13">
        <v>5.2983000000000002E-2</v>
      </c>
      <c r="E1265" s="13">
        <v>13271</v>
      </c>
      <c r="F1265" s="13">
        <v>9143.7999999999993</v>
      </c>
      <c r="G1265" s="13">
        <v>1.451365953</v>
      </c>
      <c r="H1265" s="58">
        <v>6.3799999999999999E-6</v>
      </c>
      <c r="I1265" s="58">
        <v>4.8040100000000002E-10</v>
      </c>
      <c r="J1265" s="13">
        <v>0.12202</v>
      </c>
      <c r="K1265" s="13">
        <v>1.7353599999999999E-4</v>
      </c>
      <c r="L1265" s="58">
        <v>0.69299999999999995</v>
      </c>
      <c r="M1265" s="13" t="s">
        <v>257</v>
      </c>
    </row>
    <row r="1266" spans="1:13" x14ac:dyDescent="0.15">
      <c r="A1266" s="13">
        <v>-89.15</v>
      </c>
      <c r="B1266" s="13">
        <v>184</v>
      </c>
      <c r="C1266" s="13">
        <v>40530</v>
      </c>
      <c r="D1266" s="13">
        <v>5.2694999999999999E-2</v>
      </c>
      <c r="E1266" s="13">
        <v>13288</v>
      </c>
      <c r="F1266" s="13">
        <v>9160.7999999999993</v>
      </c>
      <c r="G1266" s="13">
        <v>1.450528338</v>
      </c>
      <c r="H1266" s="58">
        <v>6.3999999999999997E-6</v>
      </c>
      <c r="I1266" s="58">
        <v>4.8159200000000001E-10</v>
      </c>
      <c r="J1266" s="13">
        <v>0.12264</v>
      </c>
      <c r="K1266" s="13">
        <v>1.7514700000000001E-4</v>
      </c>
      <c r="L1266" s="58">
        <v>0.69299999999999995</v>
      </c>
      <c r="M1266" s="13" t="s">
        <v>257</v>
      </c>
    </row>
    <row r="1267" spans="1:13" x14ac:dyDescent="0.15">
      <c r="A1267" s="13">
        <v>-88.15</v>
      </c>
      <c r="B1267" s="13">
        <v>185</v>
      </c>
      <c r="C1267" s="13">
        <v>40530</v>
      </c>
      <c r="D1267" s="13">
        <v>5.2409999999999998E-2</v>
      </c>
      <c r="E1267" s="13">
        <v>13305</v>
      </c>
      <c r="F1267" s="13">
        <v>9177.5</v>
      </c>
      <c r="G1267" s="13">
        <v>1.449741215</v>
      </c>
      <c r="H1267" s="58">
        <v>6.4200000000000004E-6</v>
      </c>
      <c r="I1267" s="58">
        <v>4.8278099999999997E-10</v>
      </c>
      <c r="J1267" s="13">
        <v>0.12325999999999999</v>
      </c>
      <c r="K1267" s="13">
        <v>1.7676399999999999E-4</v>
      </c>
      <c r="L1267" s="58">
        <v>0.69299999999999995</v>
      </c>
      <c r="M1267" s="13" t="s">
        <v>257</v>
      </c>
    </row>
    <row r="1268" spans="1:13" x14ac:dyDescent="0.15">
      <c r="A1268" s="13">
        <v>-87.15</v>
      </c>
      <c r="B1268" s="13">
        <v>186</v>
      </c>
      <c r="C1268" s="13">
        <v>40530</v>
      </c>
      <c r="D1268" s="13">
        <v>5.2128000000000001E-2</v>
      </c>
      <c r="E1268" s="13">
        <v>13321</v>
      </c>
      <c r="F1268" s="13">
        <v>9194.1</v>
      </c>
      <c r="G1268" s="13">
        <v>1.448863945</v>
      </c>
      <c r="H1268" s="58">
        <v>6.4500000000000001E-6</v>
      </c>
      <c r="I1268" s="58">
        <v>4.8399500000000004E-10</v>
      </c>
      <c r="J1268" s="13">
        <v>0.12386999999999999</v>
      </c>
      <c r="K1268" s="13">
        <v>1.7838500000000001E-4</v>
      </c>
      <c r="L1268" s="58">
        <v>0.69299999999999995</v>
      </c>
      <c r="M1268" s="13" t="s">
        <v>257</v>
      </c>
    </row>
    <row r="1269" spans="1:13" x14ac:dyDescent="0.15">
      <c r="A1269" s="13">
        <v>-86.15</v>
      </c>
      <c r="B1269" s="13">
        <v>187</v>
      </c>
      <c r="C1269" s="13">
        <v>40530</v>
      </c>
      <c r="D1269" s="13">
        <v>5.185E-2</v>
      </c>
      <c r="E1269" s="13">
        <v>13338</v>
      </c>
      <c r="F1269" s="13">
        <v>9210.5</v>
      </c>
      <c r="G1269" s="13">
        <v>1.4481298520000001</v>
      </c>
      <c r="H1269" s="58">
        <v>6.4699999999999999E-6</v>
      </c>
      <c r="I1269" s="58">
        <v>4.8516300000000003E-10</v>
      </c>
      <c r="J1269" s="13">
        <v>0.12449</v>
      </c>
      <c r="K1269" s="13">
        <v>1.8000899999999999E-4</v>
      </c>
      <c r="L1269" s="58">
        <v>0.69299999999999995</v>
      </c>
      <c r="M1269" s="13" t="s">
        <v>257</v>
      </c>
    </row>
    <row r="1270" spans="1:13" x14ac:dyDescent="0.15">
      <c r="A1270" s="13">
        <v>-85.15</v>
      </c>
      <c r="B1270" s="13">
        <v>188</v>
      </c>
      <c r="C1270" s="13">
        <v>40530</v>
      </c>
      <c r="D1270" s="13">
        <v>5.1574000000000002E-2</v>
      </c>
      <c r="E1270" s="13">
        <v>13354</v>
      </c>
      <c r="F1270" s="13">
        <v>9226.7999999999993</v>
      </c>
      <c r="G1270" s="13">
        <v>1.447305675</v>
      </c>
      <c r="H1270" s="58">
        <v>6.4899999999999997E-6</v>
      </c>
      <c r="I1270" s="58">
        <v>4.86364E-10</v>
      </c>
      <c r="J1270" s="13">
        <v>0.12511</v>
      </c>
      <c r="K1270" s="13">
        <v>1.8165600000000001E-4</v>
      </c>
      <c r="L1270" s="58">
        <v>0.69299999999999995</v>
      </c>
      <c r="M1270" s="13" t="s">
        <v>257</v>
      </c>
    </row>
    <row r="1271" spans="1:13" x14ac:dyDescent="0.15">
      <c r="A1271" s="13">
        <v>-84.15</v>
      </c>
      <c r="B1271" s="13">
        <v>189</v>
      </c>
      <c r="C1271" s="13">
        <v>40530</v>
      </c>
      <c r="D1271" s="13">
        <v>5.1300999999999999E-2</v>
      </c>
      <c r="E1271" s="13">
        <v>13370</v>
      </c>
      <c r="F1271" s="13">
        <v>9242.7999999999993</v>
      </c>
      <c r="G1271" s="13">
        <v>1.446531354</v>
      </c>
      <c r="H1271" s="58">
        <v>6.5200000000000003E-6</v>
      </c>
      <c r="I1271" s="58">
        <v>4.8756200000000004E-10</v>
      </c>
      <c r="J1271" s="13">
        <v>0.12573000000000001</v>
      </c>
      <c r="K1271" s="13">
        <v>1.83308E-4</v>
      </c>
      <c r="L1271" s="58">
        <v>0.69299999999999995</v>
      </c>
      <c r="M1271" s="13" t="s">
        <v>257</v>
      </c>
    </row>
    <row r="1272" spans="1:13" x14ac:dyDescent="0.15">
      <c r="A1272" s="13">
        <v>-83.15</v>
      </c>
      <c r="B1272" s="13">
        <v>190</v>
      </c>
      <c r="C1272" s="13">
        <v>40530</v>
      </c>
      <c r="D1272" s="13">
        <v>5.1031E-2</v>
      </c>
      <c r="E1272" s="13">
        <v>13386</v>
      </c>
      <c r="F1272" s="13">
        <v>9258.6</v>
      </c>
      <c r="G1272" s="13">
        <v>1.44579094</v>
      </c>
      <c r="H1272" s="58">
        <v>6.5400000000000001E-6</v>
      </c>
      <c r="I1272" s="58">
        <v>4.8874899999999998E-10</v>
      </c>
      <c r="J1272" s="13">
        <v>0.12634999999999999</v>
      </c>
      <c r="K1272" s="13">
        <v>1.8496499999999999E-4</v>
      </c>
      <c r="L1272" s="58">
        <v>0.69299999999999995</v>
      </c>
      <c r="M1272" s="13" t="s">
        <v>257</v>
      </c>
    </row>
    <row r="1273" spans="1:13" x14ac:dyDescent="0.15">
      <c r="A1273" s="13">
        <v>-82.15</v>
      </c>
      <c r="B1273" s="13">
        <v>191</v>
      </c>
      <c r="C1273" s="13">
        <v>40530</v>
      </c>
      <c r="D1273" s="13">
        <v>5.0763999999999997E-2</v>
      </c>
      <c r="E1273" s="13">
        <v>13401</v>
      </c>
      <c r="F1273" s="13">
        <v>9274.2999999999993</v>
      </c>
      <c r="G1273" s="13">
        <v>1.4449608060000001</v>
      </c>
      <c r="H1273" s="58">
        <v>6.5699999999999998E-6</v>
      </c>
      <c r="I1273" s="58">
        <v>4.8997100000000002E-10</v>
      </c>
      <c r="J1273" s="13">
        <v>0.12695000000000001</v>
      </c>
      <c r="K1273" s="13">
        <v>1.8661200000000001E-4</v>
      </c>
      <c r="L1273" s="58">
        <v>0.69299999999999995</v>
      </c>
      <c r="M1273" s="13" t="s">
        <v>257</v>
      </c>
    </row>
    <row r="1274" spans="1:13" x14ac:dyDescent="0.15">
      <c r="A1274" s="13">
        <v>-81.150000000000006</v>
      </c>
      <c r="B1274" s="13">
        <v>192</v>
      </c>
      <c r="C1274" s="13">
        <v>40530</v>
      </c>
      <c r="D1274" s="13">
        <v>5.0499000000000002E-2</v>
      </c>
      <c r="E1274" s="13">
        <v>13417</v>
      </c>
      <c r="F1274" s="13">
        <v>9289.7999999999993</v>
      </c>
      <c r="G1274" s="13">
        <v>1.4442722130000001</v>
      </c>
      <c r="H1274" s="58">
        <v>6.5899999999999996E-6</v>
      </c>
      <c r="I1274" s="58">
        <v>4.9115300000000003E-10</v>
      </c>
      <c r="J1274" s="13">
        <v>0.12755</v>
      </c>
      <c r="K1274" s="13">
        <v>1.8825299999999999E-4</v>
      </c>
      <c r="L1274" s="58">
        <v>0.69299999999999995</v>
      </c>
      <c r="M1274" s="13" t="s">
        <v>257</v>
      </c>
    </row>
    <row r="1275" spans="1:13" x14ac:dyDescent="0.15">
      <c r="A1275" s="13">
        <v>-80.150000000000006</v>
      </c>
      <c r="B1275" s="13">
        <v>193</v>
      </c>
      <c r="C1275" s="13">
        <v>40530</v>
      </c>
      <c r="D1275" s="13">
        <v>5.0237999999999998E-2</v>
      </c>
      <c r="E1275" s="13">
        <v>13432</v>
      </c>
      <c r="F1275" s="13">
        <v>9305.1</v>
      </c>
      <c r="G1275" s="13">
        <v>1.443509473</v>
      </c>
      <c r="H1275" s="58">
        <v>6.6100000000000002E-6</v>
      </c>
      <c r="I1275" s="58">
        <v>4.9236199999999996E-10</v>
      </c>
      <c r="J1275" s="13">
        <v>0.12814999999999999</v>
      </c>
      <c r="K1275" s="13">
        <v>1.8990899999999999E-4</v>
      </c>
      <c r="L1275" s="58">
        <v>0.69299999999999995</v>
      </c>
      <c r="M1275" s="13" t="s">
        <v>257</v>
      </c>
    </row>
    <row r="1276" spans="1:13" x14ac:dyDescent="0.15">
      <c r="A1276" s="13">
        <v>-79.150000000000006</v>
      </c>
      <c r="B1276" s="13">
        <v>194</v>
      </c>
      <c r="C1276" s="13">
        <v>40530</v>
      </c>
      <c r="D1276" s="13">
        <v>4.9979000000000003E-2</v>
      </c>
      <c r="E1276" s="13">
        <v>13447</v>
      </c>
      <c r="F1276" s="13">
        <v>9320.2000000000007</v>
      </c>
      <c r="G1276" s="13">
        <v>1.4427801979999999</v>
      </c>
      <c r="H1276" s="58">
        <v>6.64E-6</v>
      </c>
      <c r="I1276" s="58">
        <v>4.9356699999999996E-10</v>
      </c>
      <c r="J1276" s="13">
        <v>0.12875</v>
      </c>
      <c r="K1276" s="13">
        <v>1.91573E-4</v>
      </c>
      <c r="L1276" s="58">
        <v>0.69299999999999995</v>
      </c>
      <c r="M1276" s="13" t="s">
        <v>257</v>
      </c>
    </row>
    <row r="1277" spans="1:13" x14ac:dyDescent="0.15">
      <c r="A1277" s="13">
        <v>-78.150000000000006</v>
      </c>
      <c r="B1277" s="13">
        <v>195</v>
      </c>
      <c r="C1277" s="13">
        <v>40530</v>
      </c>
      <c r="D1277" s="13">
        <v>4.9722000000000002E-2</v>
      </c>
      <c r="E1277" s="13">
        <v>13462</v>
      </c>
      <c r="F1277" s="13">
        <v>9335.1</v>
      </c>
      <c r="G1277" s="13">
        <v>1.4420841769999999</v>
      </c>
      <c r="H1277" s="58">
        <v>6.6599999999999998E-6</v>
      </c>
      <c r="I1277" s="58">
        <v>4.9476299999999998E-10</v>
      </c>
      <c r="J1277" s="13">
        <v>0.12934999999999999</v>
      </c>
      <c r="K1277" s="13">
        <v>1.9324500000000001E-4</v>
      </c>
      <c r="L1277" s="58">
        <v>0.69299999999999995</v>
      </c>
      <c r="M1277" s="13" t="s">
        <v>257</v>
      </c>
    </row>
    <row r="1278" spans="1:13" x14ac:dyDescent="0.15">
      <c r="A1278" s="13">
        <v>-77.150000000000006</v>
      </c>
      <c r="B1278" s="13">
        <v>196</v>
      </c>
      <c r="C1278" s="13">
        <v>40530</v>
      </c>
      <c r="D1278" s="13">
        <v>4.9468999999999999E-2</v>
      </c>
      <c r="E1278" s="13">
        <v>13477</v>
      </c>
      <c r="F1278" s="13">
        <v>9349.9</v>
      </c>
      <c r="G1278" s="13">
        <v>1.4414057899999999</v>
      </c>
      <c r="H1278" s="58">
        <v>6.6800000000000004E-6</v>
      </c>
      <c r="I1278" s="58">
        <v>4.9595599999999998E-10</v>
      </c>
      <c r="J1278" s="13">
        <v>0.12995000000000001</v>
      </c>
      <c r="K1278" s="13">
        <v>1.9491699999999999E-4</v>
      </c>
      <c r="L1278" s="58">
        <v>0.69299999999999995</v>
      </c>
      <c r="M1278" s="13" t="s">
        <v>257</v>
      </c>
    </row>
    <row r="1279" spans="1:13" x14ac:dyDescent="0.15">
      <c r="A1279" s="13">
        <v>-76.150000000000006</v>
      </c>
      <c r="B1279" s="13">
        <v>197</v>
      </c>
      <c r="C1279" s="13">
        <v>40530</v>
      </c>
      <c r="D1279" s="13">
        <v>4.9217999999999998E-2</v>
      </c>
      <c r="E1279" s="13">
        <v>13491</v>
      </c>
      <c r="F1279" s="13">
        <v>9364.5</v>
      </c>
      <c r="G1279" s="13">
        <v>1.440653532</v>
      </c>
      <c r="H1279" s="58">
        <v>6.7100000000000001E-6</v>
      </c>
      <c r="I1279" s="58">
        <v>4.9718299999999996E-10</v>
      </c>
      <c r="J1279" s="13">
        <v>0.13055</v>
      </c>
      <c r="K1279" s="13">
        <v>1.9661099999999999E-4</v>
      </c>
      <c r="L1279" s="58">
        <v>0.69299999999999995</v>
      </c>
      <c r="M1279" s="13" t="s">
        <v>257</v>
      </c>
    </row>
    <row r="1280" spans="1:13" x14ac:dyDescent="0.15">
      <c r="A1280" s="13">
        <v>-75.150000000000006</v>
      </c>
      <c r="B1280" s="13">
        <v>198</v>
      </c>
      <c r="C1280" s="13">
        <v>40530</v>
      </c>
      <c r="D1280" s="13">
        <v>4.8968999999999999E-2</v>
      </c>
      <c r="E1280" s="13">
        <v>13506</v>
      </c>
      <c r="F1280" s="13">
        <v>9378.9</v>
      </c>
      <c r="G1280" s="13">
        <v>1.4400409430000001</v>
      </c>
      <c r="H1280" s="58">
        <v>6.7299999999999999E-6</v>
      </c>
      <c r="I1280" s="58">
        <v>4.9836399999999996E-10</v>
      </c>
      <c r="J1280" s="13">
        <v>0.13114999999999999</v>
      </c>
      <c r="K1280" s="13">
        <v>1.9829900000000001E-4</v>
      </c>
      <c r="L1280" s="58">
        <v>0.69299999999999995</v>
      </c>
      <c r="M1280" s="13" t="s">
        <v>257</v>
      </c>
    </row>
    <row r="1281" spans="1:13" x14ac:dyDescent="0.15">
      <c r="A1281" s="13">
        <v>-74.150000000000006</v>
      </c>
      <c r="B1281" s="13">
        <v>199</v>
      </c>
      <c r="C1281" s="13">
        <v>40530</v>
      </c>
      <c r="D1281" s="13">
        <v>4.8723000000000002E-2</v>
      </c>
      <c r="E1281" s="13">
        <v>13520</v>
      </c>
      <c r="F1281" s="13">
        <v>9393.1</v>
      </c>
      <c r="G1281" s="13">
        <v>1.4393544199999999</v>
      </c>
      <c r="H1281" s="58">
        <v>6.7499999999999997E-6</v>
      </c>
      <c r="I1281" s="58">
        <v>4.9957800000000003E-10</v>
      </c>
      <c r="J1281" s="13">
        <v>0.13175000000000001</v>
      </c>
      <c r="K1281" s="13">
        <v>2.0000500000000001E-4</v>
      </c>
      <c r="L1281" s="58">
        <v>0.69299999999999995</v>
      </c>
      <c r="M1281" s="13" t="s">
        <v>257</v>
      </c>
    </row>
    <row r="1282" spans="1:13" x14ac:dyDescent="0.15">
      <c r="A1282" s="13">
        <v>-73.150000000000006</v>
      </c>
      <c r="B1282" s="13">
        <v>200</v>
      </c>
      <c r="C1282" s="13">
        <v>40530</v>
      </c>
      <c r="D1282" s="13">
        <v>4.8479000000000001E-2</v>
      </c>
      <c r="E1282" s="13">
        <v>13534</v>
      </c>
      <c r="F1282" s="13">
        <v>9407.2000000000007</v>
      </c>
      <c r="G1282" s="13">
        <v>1.4386852619999999</v>
      </c>
      <c r="H1282" s="58">
        <v>6.7800000000000003E-6</v>
      </c>
      <c r="I1282" s="58">
        <v>5.0078300000000003E-10</v>
      </c>
      <c r="J1282" s="13">
        <v>0.13235</v>
      </c>
      <c r="K1282" s="13">
        <v>2.0171800000000001E-4</v>
      </c>
      <c r="L1282" s="58">
        <v>0.69299999999999995</v>
      </c>
      <c r="M1282" s="13" t="s">
        <v>257</v>
      </c>
    </row>
    <row r="1283" spans="1:13" x14ac:dyDescent="0.15">
      <c r="A1283" s="13">
        <v>-72.150000000000006</v>
      </c>
      <c r="B1283" s="13">
        <v>201</v>
      </c>
      <c r="C1283" s="13">
        <v>40530</v>
      </c>
      <c r="D1283" s="13">
        <v>4.8238000000000003E-2</v>
      </c>
      <c r="E1283" s="13">
        <v>13548</v>
      </c>
      <c r="F1283" s="13">
        <v>9421.1</v>
      </c>
      <c r="G1283" s="13">
        <v>1.438048636</v>
      </c>
      <c r="H1283" s="58">
        <v>6.8000000000000001E-6</v>
      </c>
      <c r="I1283" s="58">
        <v>5.0198600000000001E-10</v>
      </c>
      <c r="J1283" s="13">
        <v>0.13294</v>
      </c>
      <c r="K1283" s="13">
        <v>2.0341900000000001E-4</v>
      </c>
      <c r="L1283" s="58">
        <v>0.69299999999999995</v>
      </c>
      <c r="M1283" s="13" t="s">
        <v>257</v>
      </c>
    </row>
    <row r="1284" spans="1:13" x14ac:dyDescent="0.15">
      <c r="A1284" s="13">
        <v>-71.150000000000006</v>
      </c>
      <c r="B1284" s="13">
        <v>202</v>
      </c>
      <c r="C1284" s="13">
        <v>40530</v>
      </c>
      <c r="D1284" s="13">
        <v>4.7999E-2</v>
      </c>
      <c r="E1284" s="13">
        <v>13561</v>
      </c>
      <c r="F1284" s="13">
        <v>9434.7999999999993</v>
      </c>
      <c r="G1284" s="13">
        <v>1.4373383639999999</v>
      </c>
      <c r="H1284" s="58">
        <v>6.8199999999999999E-6</v>
      </c>
      <c r="I1284" s="58">
        <v>5.0322199999999996E-10</v>
      </c>
      <c r="J1284" s="13">
        <v>0.13353999999999999</v>
      </c>
      <c r="K1284" s="13">
        <v>2.0515799999999999E-4</v>
      </c>
      <c r="L1284" s="58">
        <v>0.69299999999999995</v>
      </c>
      <c r="M1284" s="13" t="s">
        <v>257</v>
      </c>
    </row>
    <row r="1285" spans="1:13" x14ac:dyDescent="0.15">
      <c r="A1285" s="13">
        <v>-70.150000000000006</v>
      </c>
      <c r="B1285" s="13">
        <v>203</v>
      </c>
      <c r="C1285" s="13">
        <v>40530</v>
      </c>
      <c r="D1285" s="13">
        <v>4.7763E-2</v>
      </c>
      <c r="E1285" s="13">
        <v>13575</v>
      </c>
      <c r="F1285" s="13">
        <v>9448.4</v>
      </c>
      <c r="G1285" s="13">
        <v>1.4367511959999999</v>
      </c>
      <c r="H1285" s="58">
        <v>6.8499999999999996E-6</v>
      </c>
      <c r="I1285" s="58">
        <v>5.0441300000000004E-10</v>
      </c>
      <c r="J1285" s="13">
        <v>0.13413</v>
      </c>
      <c r="K1285" s="13">
        <v>2.0686899999999999E-4</v>
      </c>
      <c r="L1285" s="58">
        <v>0.69299999999999995</v>
      </c>
      <c r="M1285" s="13" t="s">
        <v>257</v>
      </c>
    </row>
    <row r="1286" spans="1:13" x14ac:dyDescent="0.15">
      <c r="A1286" s="13">
        <v>-69.150000000000006</v>
      </c>
      <c r="B1286" s="13">
        <v>204</v>
      </c>
      <c r="C1286" s="13">
        <v>40530</v>
      </c>
      <c r="D1286" s="13">
        <v>4.7529000000000002E-2</v>
      </c>
      <c r="E1286" s="13">
        <v>13588</v>
      </c>
      <c r="F1286" s="13">
        <v>9461.7999999999993</v>
      </c>
      <c r="G1286" s="13">
        <v>1.4360903840000001</v>
      </c>
      <c r="H1286" s="58">
        <v>6.8700000000000003E-6</v>
      </c>
      <c r="I1286" s="58">
        <v>5.05637E-10</v>
      </c>
      <c r="J1286" s="13">
        <v>0.13472000000000001</v>
      </c>
      <c r="K1286" s="13">
        <v>2.0860200000000001E-4</v>
      </c>
      <c r="L1286" s="58">
        <v>0.69299999999999995</v>
      </c>
      <c r="M1286" s="13" t="s">
        <v>257</v>
      </c>
    </row>
    <row r="1287" spans="1:13" x14ac:dyDescent="0.15">
      <c r="A1287" s="13">
        <v>-68.150000000000006</v>
      </c>
      <c r="B1287" s="13">
        <v>205</v>
      </c>
      <c r="C1287" s="13">
        <v>40530</v>
      </c>
      <c r="D1287" s="13">
        <v>4.7296999999999999E-2</v>
      </c>
      <c r="E1287" s="13">
        <v>13601</v>
      </c>
      <c r="F1287" s="13">
        <v>9475</v>
      </c>
      <c r="G1287" s="13">
        <v>1.4354617409999999</v>
      </c>
      <c r="H1287" s="58">
        <v>6.8900000000000001E-6</v>
      </c>
      <c r="I1287" s="58">
        <v>5.0685199999999998E-10</v>
      </c>
      <c r="J1287" s="13">
        <v>0.13531000000000001</v>
      </c>
      <c r="K1287" s="13">
        <v>2.10342E-4</v>
      </c>
      <c r="L1287" s="58">
        <v>0.69299999999999995</v>
      </c>
      <c r="M1287" s="13" t="s">
        <v>257</v>
      </c>
    </row>
    <row r="1288" spans="1:13" x14ac:dyDescent="0.15">
      <c r="A1288" s="13">
        <v>-67.150000000000006</v>
      </c>
      <c r="B1288" s="13">
        <v>206</v>
      </c>
      <c r="C1288" s="13">
        <v>40530</v>
      </c>
      <c r="D1288" s="13">
        <v>4.7066999999999998E-2</v>
      </c>
      <c r="E1288" s="13">
        <v>13615</v>
      </c>
      <c r="F1288" s="13">
        <v>9488.1</v>
      </c>
      <c r="G1288" s="13">
        <v>1.434955365</v>
      </c>
      <c r="H1288" s="58">
        <v>6.9199999999999998E-6</v>
      </c>
      <c r="I1288" s="58">
        <v>5.0803499999999999E-10</v>
      </c>
      <c r="J1288" s="13">
        <v>0.13589999999999999</v>
      </c>
      <c r="K1288" s="13">
        <v>2.1207299999999999E-4</v>
      </c>
      <c r="L1288" s="58">
        <v>0.69299999999999995</v>
      </c>
      <c r="M1288" s="13" t="s">
        <v>257</v>
      </c>
    </row>
    <row r="1289" spans="1:13" x14ac:dyDescent="0.15">
      <c r="A1289" s="13">
        <v>-66.150000000000006</v>
      </c>
      <c r="B1289" s="13">
        <v>207</v>
      </c>
      <c r="C1289" s="13">
        <v>40530</v>
      </c>
      <c r="D1289" s="13">
        <v>4.684E-2</v>
      </c>
      <c r="E1289" s="13">
        <v>13627</v>
      </c>
      <c r="F1289" s="13">
        <v>9501</v>
      </c>
      <c r="G1289" s="13">
        <v>1.4342700770000001</v>
      </c>
      <c r="H1289" s="58">
        <v>6.9399999999999996E-6</v>
      </c>
      <c r="I1289" s="58">
        <v>5.0927599999999999E-10</v>
      </c>
      <c r="J1289" s="13">
        <v>0.13649</v>
      </c>
      <c r="K1289" s="13">
        <v>2.1383700000000001E-4</v>
      </c>
      <c r="L1289" s="58">
        <v>0.69299999999999995</v>
      </c>
      <c r="M1289" s="13" t="s">
        <v>257</v>
      </c>
    </row>
    <row r="1290" spans="1:13" x14ac:dyDescent="0.15">
      <c r="A1290" s="13">
        <v>-65.150000000000006</v>
      </c>
      <c r="B1290" s="13">
        <v>208</v>
      </c>
      <c r="C1290" s="13">
        <v>40530</v>
      </c>
      <c r="D1290" s="13">
        <v>4.6614999999999997E-2</v>
      </c>
      <c r="E1290" s="13">
        <v>13640</v>
      </c>
      <c r="F1290" s="13">
        <v>9513.7999999999993</v>
      </c>
      <c r="G1290" s="13">
        <v>1.4337068260000001</v>
      </c>
      <c r="H1290" s="58">
        <v>6.9600000000000003E-6</v>
      </c>
      <c r="I1290" s="58">
        <v>5.1048400000000001E-10</v>
      </c>
      <c r="J1290" s="13">
        <v>0.13708000000000001</v>
      </c>
      <c r="K1290" s="13">
        <v>2.1559300000000001E-4</v>
      </c>
      <c r="L1290" s="58">
        <v>0.69299999999999995</v>
      </c>
      <c r="M1290" s="13" t="s">
        <v>257</v>
      </c>
    </row>
    <row r="1291" spans="1:13" x14ac:dyDescent="0.15">
      <c r="A1291" s="13">
        <v>-64.150000000000006</v>
      </c>
      <c r="B1291" s="13">
        <v>209</v>
      </c>
      <c r="C1291" s="13">
        <v>40530</v>
      </c>
      <c r="D1291" s="13">
        <v>4.6392000000000003E-2</v>
      </c>
      <c r="E1291" s="13">
        <v>13653</v>
      </c>
      <c r="F1291" s="13">
        <v>9526.4</v>
      </c>
      <c r="G1291" s="13">
        <v>1.433175176</v>
      </c>
      <c r="H1291" s="58">
        <v>6.99E-6</v>
      </c>
      <c r="I1291" s="58">
        <v>5.1168199999999995E-10</v>
      </c>
      <c r="J1291" s="13">
        <v>0.13766999999999999</v>
      </c>
      <c r="K1291" s="13">
        <v>2.1735400000000001E-4</v>
      </c>
      <c r="L1291" s="58">
        <v>0.69299999999999995</v>
      </c>
      <c r="M1291" s="13" t="s">
        <v>257</v>
      </c>
    </row>
    <row r="1292" spans="1:13" x14ac:dyDescent="0.15">
      <c r="A1292" s="13">
        <v>-63.15</v>
      </c>
      <c r="B1292" s="13">
        <v>210</v>
      </c>
      <c r="C1292" s="13">
        <v>40530</v>
      </c>
      <c r="D1292" s="13">
        <v>4.6170999999999997E-2</v>
      </c>
      <c r="E1292" s="13">
        <v>13665</v>
      </c>
      <c r="F1292" s="13">
        <v>9538.7999999999993</v>
      </c>
      <c r="G1292" s="13">
        <v>1.432570135</v>
      </c>
      <c r="H1292" s="58">
        <v>7.0099999999999998E-6</v>
      </c>
      <c r="I1292" s="58">
        <v>5.1291599999999999E-10</v>
      </c>
      <c r="J1292" s="13">
        <v>0.13827</v>
      </c>
      <c r="K1292" s="13">
        <v>2.19154E-4</v>
      </c>
      <c r="L1292" s="58">
        <v>0.69299999999999995</v>
      </c>
      <c r="M1292" s="13" t="s">
        <v>257</v>
      </c>
    </row>
    <row r="1293" spans="1:13" x14ac:dyDescent="0.15">
      <c r="A1293" s="13">
        <v>-62.15</v>
      </c>
      <c r="B1293" s="13">
        <v>211</v>
      </c>
      <c r="C1293" s="13">
        <v>40530</v>
      </c>
      <c r="D1293" s="13">
        <v>4.5952E-2</v>
      </c>
      <c r="E1293" s="13">
        <v>13677</v>
      </c>
      <c r="F1293" s="13">
        <v>9551.1</v>
      </c>
      <c r="G1293" s="13">
        <v>1.4319816569999999</v>
      </c>
      <c r="H1293" s="58">
        <v>7.0299999999999996E-6</v>
      </c>
      <c r="I1293" s="58">
        <v>5.1414099999999995E-10</v>
      </c>
      <c r="J1293" s="13">
        <v>0.13883999999999999</v>
      </c>
      <c r="K1293" s="13">
        <v>2.20912E-4</v>
      </c>
      <c r="L1293" s="58">
        <v>0.69299999999999995</v>
      </c>
      <c r="M1293" s="13" t="s">
        <v>257</v>
      </c>
    </row>
    <row r="1294" spans="1:13" x14ac:dyDescent="0.15">
      <c r="A1294" s="13">
        <v>-61.15</v>
      </c>
      <c r="B1294" s="13">
        <v>212</v>
      </c>
      <c r="C1294" s="13">
        <v>40530</v>
      </c>
      <c r="D1294" s="13">
        <v>4.5734999999999998E-2</v>
      </c>
      <c r="E1294" s="13">
        <v>13690</v>
      </c>
      <c r="F1294" s="13">
        <v>9563.2999999999993</v>
      </c>
      <c r="G1294" s="13">
        <v>1.431514226</v>
      </c>
      <c r="H1294" s="58">
        <v>7.0500000000000003E-6</v>
      </c>
      <c r="I1294" s="58">
        <v>5.1532499999999998E-10</v>
      </c>
      <c r="J1294" s="13">
        <v>0.13941000000000001</v>
      </c>
      <c r="K1294" s="13">
        <v>2.2266000000000001E-4</v>
      </c>
      <c r="L1294" s="58">
        <v>0.69299999999999995</v>
      </c>
      <c r="M1294" s="13" t="s">
        <v>257</v>
      </c>
    </row>
    <row r="1295" spans="1:13" x14ac:dyDescent="0.15">
      <c r="A1295" s="13">
        <v>-60.15</v>
      </c>
      <c r="B1295" s="13">
        <v>213</v>
      </c>
      <c r="C1295" s="13">
        <v>40530</v>
      </c>
      <c r="D1295" s="13">
        <v>4.5519999999999998E-2</v>
      </c>
      <c r="E1295" s="13">
        <v>13702</v>
      </c>
      <c r="F1295" s="13">
        <v>9575.2999999999993</v>
      </c>
      <c r="G1295" s="13">
        <v>1.430973442</v>
      </c>
      <c r="H1295" s="58">
        <v>7.08E-6</v>
      </c>
      <c r="I1295" s="58">
        <v>5.16545E-10</v>
      </c>
      <c r="J1295" s="13">
        <v>0.13997999999999999</v>
      </c>
      <c r="K1295" s="13">
        <v>2.24429E-4</v>
      </c>
      <c r="L1295" s="58">
        <v>0.69299999999999995</v>
      </c>
      <c r="M1295" s="13" t="s">
        <v>257</v>
      </c>
    </row>
    <row r="1296" spans="1:13" x14ac:dyDescent="0.15">
      <c r="A1296" s="13">
        <v>-59.15</v>
      </c>
      <c r="B1296" s="13">
        <v>214</v>
      </c>
      <c r="C1296" s="13">
        <v>40530</v>
      </c>
      <c r="D1296" s="13">
        <v>4.5308000000000001E-2</v>
      </c>
      <c r="E1296" s="13">
        <v>13713</v>
      </c>
      <c r="F1296" s="13">
        <v>9587.1</v>
      </c>
      <c r="G1296" s="13">
        <v>1.430359546</v>
      </c>
      <c r="H1296" s="58">
        <v>7.0999999999999998E-6</v>
      </c>
      <c r="I1296" s="58">
        <v>5.1779299999999995E-10</v>
      </c>
      <c r="J1296" s="13">
        <v>0.14055000000000001</v>
      </c>
      <c r="K1296" s="13">
        <v>2.26216E-4</v>
      </c>
      <c r="L1296" s="58">
        <v>0.69299999999999995</v>
      </c>
      <c r="M1296" s="13" t="s">
        <v>257</v>
      </c>
    </row>
    <row r="1297" spans="1:13" x14ac:dyDescent="0.15">
      <c r="A1297" s="13">
        <v>-58.15</v>
      </c>
      <c r="B1297" s="13">
        <v>215</v>
      </c>
      <c r="C1297" s="13">
        <v>40530</v>
      </c>
      <c r="D1297" s="13">
        <v>4.5096999999999998E-2</v>
      </c>
      <c r="E1297" s="13">
        <v>13725</v>
      </c>
      <c r="F1297" s="13">
        <v>9598.7999999999993</v>
      </c>
      <c r="G1297" s="13">
        <v>1.429866233</v>
      </c>
      <c r="H1297" s="58">
        <v>7.1199999999999996E-6</v>
      </c>
      <c r="I1297" s="58">
        <v>5.1900199999999998E-10</v>
      </c>
      <c r="J1297" s="13">
        <v>0.14113000000000001</v>
      </c>
      <c r="K1297" s="13">
        <v>2.28013E-4</v>
      </c>
      <c r="L1297" s="58">
        <v>0.69299999999999995</v>
      </c>
      <c r="M1297" s="13" t="s">
        <v>257</v>
      </c>
    </row>
    <row r="1298" spans="1:13" x14ac:dyDescent="0.15">
      <c r="A1298" s="13">
        <v>-57.15</v>
      </c>
      <c r="B1298" s="13">
        <v>216</v>
      </c>
      <c r="C1298" s="13">
        <v>40530</v>
      </c>
      <c r="D1298" s="13">
        <v>4.4887999999999997E-2</v>
      </c>
      <c r="E1298" s="13">
        <v>13737</v>
      </c>
      <c r="F1298" s="13">
        <v>9610.2999999999993</v>
      </c>
      <c r="G1298" s="13">
        <v>1.4294038689999999</v>
      </c>
      <c r="H1298" s="58">
        <v>7.1500000000000002E-6</v>
      </c>
      <c r="I1298" s="58">
        <v>5.2020799999999999E-10</v>
      </c>
      <c r="J1298" s="13">
        <v>0.14169999999999999</v>
      </c>
      <c r="K1298" s="13">
        <v>2.2979900000000001E-4</v>
      </c>
      <c r="L1298" s="58">
        <v>0.69299999999999995</v>
      </c>
      <c r="M1298" s="13" t="s">
        <v>257</v>
      </c>
    </row>
    <row r="1299" spans="1:13" x14ac:dyDescent="0.15">
      <c r="A1299" s="13">
        <v>-56.15</v>
      </c>
      <c r="B1299" s="13">
        <v>217</v>
      </c>
      <c r="C1299" s="13">
        <v>40530</v>
      </c>
      <c r="D1299" s="13">
        <v>4.4680999999999998E-2</v>
      </c>
      <c r="E1299" s="13">
        <v>13748</v>
      </c>
      <c r="F1299" s="13">
        <v>9621.7000000000007</v>
      </c>
      <c r="G1299" s="13">
        <v>1.428853529</v>
      </c>
      <c r="H1299" s="58">
        <v>7.17E-6</v>
      </c>
      <c r="I1299" s="58">
        <v>5.2144300000000004E-10</v>
      </c>
      <c r="J1299" s="13">
        <v>0.14227000000000001</v>
      </c>
      <c r="K1299" s="13">
        <v>2.3160699999999999E-4</v>
      </c>
      <c r="L1299" s="58">
        <v>0.69299999999999995</v>
      </c>
      <c r="M1299" s="13" t="s">
        <v>257</v>
      </c>
    </row>
    <row r="1300" spans="1:13" x14ac:dyDescent="0.15">
      <c r="A1300" s="13">
        <v>-55.15</v>
      </c>
      <c r="B1300" s="13">
        <v>218</v>
      </c>
      <c r="C1300" s="13">
        <v>40530</v>
      </c>
      <c r="D1300" s="13">
        <v>4.4476000000000002E-2</v>
      </c>
      <c r="E1300" s="13">
        <v>13759</v>
      </c>
      <c r="F1300" s="13">
        <v>9633</v>
      </c>
      <c r="G1300" s="13">
        <v>1.4283193190000001</v>
      </c>
      <c r="H1300" s="58">
        <v>7.1899999999999998E-6</v>
      </c>
      <c r="I1300" s="58">
        <v>5.2267599999999996E-10</v>
      </c>
      <c r="J1300" s="13">
        <v>0.14283999999999999</v>
      </c>
      <c r="K1300" s="13">
        <v>2.3342E-4</v>
      </c>
      <c r="L1300" s="58">
        <v>0.69299999999999995</v>
      </c>
      <c r="M1300" s="13" t="s">
        <v>257</v>
      </c>
    </row>
    <row r="1301" spans="1:13" x14ac:dyDescent="0.15">
      <c r="A1301" s="13">
        <v>-54.15</v>
      </c>
      <c r="B1301" s="13">
        <v>219</v>
      </c>
      <c r="C1301" s="13">
        <v>40530</v>
      </c>
      <c r="D1301" s="13">
        <v>4.4273E-2</v>
      </c>
      <c r="E1301" s="13">
        <v>13770</v>
      </c>
      <c r="F1301" s="13">
        <v>9644.1</v>
      </c>
      <c r="G1301" s="13">
        <v>1.4278159699999999</v>
      </c>
      <c r="H1301" s="58">
        <v>7.2099999999999996E-6</v>
      </c>
      <c r="I1301" s="58">
        <v>5.2390000000000002E-10</v>
      </c>
      <c r="J1301" s="13">
        <v>0.14341999999999999</v>
      </c>
      <c r="K1301" s="13">
        <v>2.3525400000000001E-4</v>
      </c>
      <c r="L1301" s="58">
        <v>0.69299999999999995</v>
      </c>
      <c r="M1301" s="13" t="s">
        <v>257</v>
      </c>
    </row>
    <row r="1302" spans="1:13" x14ac:dyDescent="0.15">
      <c r="A1302" s="13">
        <v>-53.15</v>
      </c>
      <c r="B1302" s="13">
        <v>220</v>
      </c>
      <c r="C1302" s="13">
        <v>40530</v>
      </c>
      <c r="D1302" s="13">
        <v>4.4072E-2</v>
      </c>
      <c r="E1302" s="13">
        <v>13781</v>
      </c>
      <c r="F1302" s="13">
        <v>9655.1</v>
      </c>
      <c r="G1302" s="13">
        <v>1.427328562</v>
      </c>
      <c r="H1302" s="58">
        <v>7.2400000000000001E-6</v>
      </c>
      <c r="I1302" s="58">
        <v>5.2512900000000002E-10</v>
      </c>
      <c r="J1302" s="13">
        <v>0.14399000000000001</v>
      </c>
      <c r="K1302" s="13">
        <v>2.3707700000000001E-4</v>
      </c>
      <c r="L1302" s="58">
        <v>0.69299999999999995</v>
      </c>
      <c r="M1302" s="13" t="s">
        <v>257</v>
      </c>
    </row>
    <row r="1303" spans="1:13" x14ac:dyDescent="0.15">
      <c r="A1303" s="13">
        <v>-52.15</v>
      </c>
      <c r="B1303" s="13">
        <v>221</v>
      </c>
      <c r="C1303" s="13">
        <v>40530</v>
      </c>
      <c r="D1303" s="13">
        <v>4.3873000000000002E-2</v>
      </c>
      <c r="E1303" s="13">
        <v>13792</v>
      </c>
      <c r="F1303" s="13">
        <v>9665.9</v>
      </c>
      <c r="G1303" s="13">
        <v>1.426871786</v>
      </c>
      <c r="H1303" s="58">
        <v>7.2599999999999999E-6</v>
      </c>
      <c r="I1303" s="58">
        <v>5.2634900000000004E-10</v>
      </c>
      <c r="J1303" s="13">
        <v>0.14455000000000001</v>
      </c>
      <c r="K1303" s="13">
        <v>2.3888800000000001E-4</v>
      </c>
      <c r="L1303" s="58">
        <v>0.69299999999999995</v>
      </c>
      <c r="M1303" s="13" t="s">
        <v>257</v>
      </c>
    </row>
    <row r="1304" spans="1:13" x14ac:dyDescent="0.15">
      <c r="A1304" s="13">
        <v>-51.15</v>
      </c>
      <c r="B1304" s="13">
        <v>222</v>
      </c>
      <c r="C1304" s="13">
        <v>40530</v>
      </c>
      <c r="D1304" s="13">
        <v>4.3674999999999999E-2</v>
      </c>
      <c r="E1304" s="13">
        <v>13803</v>
      </c>
      <c r="F1304" s="13">
        <v>9676.6</v>
      </c>
      <c r="G1304" s="13">
        <v>1.4264307709999999</v>
      </c>
      <c r="H1304" s="58">
        <v>7.2799999999999998E-6</v>
      </c>
      <c r="I1304" s="58">
        <v>5.2755899999999998E-10</v>
      </c>
      <c r="J1304" s="13">
        <v>0.14512</v>
      </c>
      <c r="K1304" s="13">
        <v>2.4072500000000001E-4</v>
      </c>
      <c r="L1304" s="58">
        <v>0.69299999999999995</v>
      </c>
      <c r="M1304" s="13" t="s">
        <v>257</v>
      </c>
    </row>
    <row r="1305" spans="1:13" x14ac:dyDescent="0.15">
      <c r="A1305" s="13">
        <v>-50.15</v>
      </c>
      <c r="B1305" s="13">
        <v>223</v>
      </c>
      <c r="C1305" s="13">
        <v>40530</v>
      </c>
      <c r="D1305" s="13">
        <v>4.3478999999999997E-2</v>
      </c>
      <c r="E1305" s="13">
        <v>13813</v>
      </c>
      <c r="F1305" s="13">
        <v>9687.2000000000007</v>
      </c>
      <c r="G1305" s="13">
        <v>1.4259022210000001</v>
      </c>
      <c r="H1305" s="58">
        <v>7.3000000000000004E-6</v>
      </c>
      <c r="I1305" s="58">
        <v>5.2880600000000002E-10</v>
      </c>
      <c r="J1305" s="13">
        <v>0.14568</v>
      </c>
      <c r="K1305" s="13">
        <v>2.4256700000000001E-4</v>
      </c>
      <c r="L1305" s="58">
        <v>0.69299999999999995</v>
      </c>
      <c r="M1305" s="13" t="s">
        <v>257</v>
      </c>
    </row>
    <row r="1306" spans="1:13" x14ac:dyDescent="0.15">
      <c r="A1306" s="13">
        <v>-49.15</v>
      </c>
      <c r="B1306" s="13">
        <v>224</v>
      </c>
      <c r="C1306" s="13">
        <v>40530</v>
      </c>
      <c r="D1306" s="13">
        <v>4.3284999999999997E-2</v>
      </c>
      <c r="E1306" s="13">
        <v>13824</v>
      </c>
      <c r="F1306" s="13">
        <v>9697.6</v>
      </c>
      <c r="G1306" s="13">
        <v>1.425507342</v>
      </c>
      <c r="H1306" s="58">
        <v>7.3300000000000001E-6</v>
      </c>
      <c r="I1306" s="58">
        <v>5.3001300000000004E-10</v>
      </c>
      <c r="J1306" s="13">
        <v>0.14624000000000001</v>
      </c>
      <c r="K1306" s="13">
        <v>2.4439699999999998E-4</v>
      </c>
      <c r="L1306" s="58">
        <v>0.69299999999999995</v>
      </c>
      <c r="M1306" s="13" t="s">
        <v>257</v>
      </c>
    </row>
    <row r="1307" spans="1:13" x14ac:dyDescent="0.15">
      <c r="A1307" s="13">
        <v>-48.15</v>
      </c>
      <c r="B1307" s="13">
        <v>225</v>
      </c>
      <c r="C1307" s="13">
        <v>40530</v>
      </c>
      <c r="D1307" s="13">
        <v>4.3092999999999999E-2</v>
      </c>
      <c r="E1307" s="13">
        <v>13834</v>
      </c>
      <c r="F1307" s="13">
        <v>9707.9</v>
      </c>
      <c r="G1307" s="13">
        <v>1.4250249800000001</v>
      </c>
      <c r="H1307" s="58">
        <v>7.3499999999999999E-6</v>
      </c>
      <c r="I1307" s="58">
        <v>5.3125599999999995E-10</v>
      </c>
      <c r="J1307" s="13">
        <v>0.14680000000000001</v>
      </c>
      <c r="K1307" s="13">
        <v>2.46247E-4</v>
      </c>
      <c r="L1307" s="58">
        <v>0.69299999999999995</v>
      </c>
      <c r="M1307" s="13" t="s">
        <v>257</v>
      </c>
    </row>
    <row r="1308" spans="1:13" x14ac:dyDescent="0.15">
      <c r="A1308" s="13">
        <v>-47.15</v>
      </c>
      <c r="B1308" s="13">
        <v>226</v>
      </c>
      <c r="C1308" s="13">
        <v>40530</v>
      </c>
      <c r="D1308" s="13">
        <v>4.2902000000000003E-2</v>
      </c>
      <c r="E1308" s="13">
        <v>13844</v>
      </c>
      <c r="F1308" s="13">
        <v>9718</v>
      </c>
      <c r="G1308" s="13">
        <v>1.4245729570000001</v>
      </c>
      <c r="H1308" s="58">
        <v>7.3699999999999997E-6</v>
      </c>
      <c r="I1308" s="58">
        <v>5.32491E-10</v>
      </c>
      <c r="J1308" s="13">
        <v>0.14737</v>
      </c>
      <c r="K1308" s="13">
        <v>2.4812499999999997E-4</v>
      </c>
      <c r="L1308" s="58">
        <v>0.69299999999999995</v>
      </c>
      <c r="M1308" s="13" t="s">
        <v>257</v>
      </c>
    </row>
    <row r="1309" spans="1:13" x14ac:dyDescent="0.15">
      <c r="A1309" s="13">
        <v>-46.15</v>
      </c>
      <c r="B1309" s="13">
        <v>227</v>
      </c>
      <c r="C1309" s="13">
        <v>40530</v>
      </c>
      <c r="D1309" s="13">
        <v>4.2713000000000001E-2</v>
      </c>
      <c r="E1309" s="13">
        <v>13854</v>
      </c>
      <c r="F1309" s="13">
        <v>9728.1</v>
      </c>
      <c r="G1309" s="13">
        <v>1.4241218739999999</v>
      </c>
      <c r="H1309" s="58">
        <v>7.3900000000000004E-6</v>
      </c>
      <c r="I1309" s="58">
        <v>5.3372300000000002E-10</v>
      </c>
      <c r="J1309" s="13">
        <v>0.14793000000000001</v>
      </c>
      <c r="K1309" s="13">
        <v>2.4998899999999999E-4</v>
      </c>
      <c r="L1309" s="58">
        <v>0.69199999999999995</v>
      </c>
      <c r="M1309" s="13" t="s">
        <v>257</v>
      </c>
    </row>
    <row r="1310" spans="1:13" x14ac:dyDescent="0.15">
      <c r="A1310" s="13">
        <v>-45.15</v>
      </c>
      <c r="B1310" s="13">
        <v>228</v>
      </c>
      <c r="C1310" s="13">
        <v>40530</v>
      </c>
      <c r="D1310" s="13">
        <v>4.2526000000000001E-2</v>
      </c>
      <c r="E1310" s="13">
        <v>13864</v>
      </c>
      <c r="F1310" s="13">
        <v>9738</v>
      </c>
      <c r="G1310" s="13">
        <v>1.4237009650000001</v>
      </c>
      <c r="H1310" s="58">
        <v>7.4200000000000001E-6</v>
      </c>
      <c r="I1310" s="58">
        <v>5.3495400000000003E-10</v>
      </c>
      <c r="J1310" s="13">
        <v>0.14849000000000001</v>
      </c>
      <c r="K1310" s="13">
        <v>2.5185700000000002E-4</v>
      </c>
      <c r="L1310" s="58">
        <v>0.69199999999999995</v>
      </c>
      <c r="M1310" s="13" t="s">
        <v>257</v>
      </c>
    </row>
    <row r="1311" spans="1:13" x14ac:dyDescent="0.15">
      <c r="A1311" s="13">
        <v>-44.15</v>
      </c>
      <c r="B1311" s="13">
        <v>229</v>
      </c>
      <c r="C1311" s="13">
        <v>40530</v>
      </c>
      <c r="D1311" s="13">
        <v>4.2340000000000003E-2</v>
      </c>
      <c r="E1311" s="13">
        <v>13874</v>
      </c>
      <c r="F1311" s="13">
        <v>9747.7000000000007</v>
      </c>
      <c r="G1311" s="13">
        <v>1.423310114</v>
      </c>
      <c r="H1311" s="58">
        <v>7.4399999999999999E-6</v>
      </c>
      <c r="I1311" s="58">
        <v>5.3617599999999997E-10</v>
      </c>
      <c r="J1311" s="13">
        <v>0.14906</v>
      </c>
      <c r="K1311" s="13">
        <v>2.5375099999999998E-4</v>
      </c>
      <c r="L1311" s="58">
        <v>0.69199999999999995</v>
      </c>
      <c r="M1311" s="13" t="s">
        <v>257</v>
      </c>
    </row>
    <row r="1312" spans="1:13" x14ac:dyDescent="0.15">
      <c r="A1312" s="13">
        <v>-43.15</v>
      </c>
      <c r="B1312" s="13">
        <v>230</v>
      </c>
      <c r="C1312" s="13">
        <v>40530</v>
      </c>
      <c r="D1312" s="13">
        <v>4.2155999999999999E-2</v>
      </c>
      <c r="E1312" s="13">
        <v>13883</v>
      </c>
      <c r="F1312" s="13">
        <v>9757.4</v>
      </c>
      <c r="G1312" s="13">
        <v>1.4228175540000001</v>
      </c>
      <c r="H1312" s="58">
        <v>7.4599999999999997E-6</v>
      </c>
      <c r="I1312" s="58">
        <v>5.3743400000000001E-10</v>
      </c>
      <c r="J1312" s="13">
        <v>0.14962</v>
      </c>
      <c r="K1312" s="13">
        <v>2.5565100000000002E-4</v>
      </c>
      <c r="L1312" s="58">
        <v>0.69199999999999995</v>
      </c>
      <c r="M1312" s="13" t="s">
        <v>257</v>
      </c>
    </row>
    <row r="1313" spans="1:13" x14ac:dyDescent="0.15">
      <c r="A1313" s="13">
        <v>-42.15</v>
      </c>
      <c r="B1313" s="13">
        <v>231</v>
      </c>
      <c r="C1313" s="13">
        <v>40530</v>
      </c>
      <c r="D1313" s="13">
        <v>4.1973999999999997E-2</v>
      </c>
      <c r="E1313" s="13">
        <v>13893</v>
      </c>
      <c r="F1313" s="13">
        <v>9766.9</v>
      </c>
      <c r="G1313" s="13">
        <v>1.4224574839999999</v>
      </c>
      <c r="H1313" s="58">
        <v>7.4800000000000004E-6</v>
      </c>
      <c r="I1313" s="58">
        <v>5.3865300000000002E-10</v>
      </c>
      <c r="J1313" s="13">
        <v>0.15018000000000001</v>
      </c>
      <c r="K1313" s="13">
        <v>2.5753499999999998E-4</v>
      </c>
      <c r="L1313" s="58">
        <v>0.69199999999999995</v>
      </c>
      <c r="M1313" s="13" t="s">
        <v>257</v>
      </c>
    </row>
    <row r="1314" spans="1:13" x14ac:dyDescent="0.15">
      <c r="A1314" s="13">
        <v>-41.15</v>
      </c>
      <c r="B1314" s="13">
        <v>232</v>
      </c>
      <c r="C1314" s="13">
        <v>40530</v>
      </c>
      <c r="D1314" s="13">
        <v>4.1792999999999997E-2</v>
      </c>
      <c r="E1314" s="13">
        <v>13902</v>
      </c>
      <c r="F1314" s="13">
        <v>9776.2999999999993</v>
      </c>
      <c r="G1314" s="13">
        <v>1.4220103719999999</v>
      </c>
      <c r="H1314" s="58">
        <v>7.5100000000000001E-6</v>
      </c>
      <c r="I1314" s="58">
        <v>5.3990099999999997E-10</v>
      </c>
      <c r="J1314" s="13">
        <v>0.15073</v>
      </c>
      <c r="K1314" s="13">
        <v>2.5942899999999999E-4</v>
      </c>
      <c r="L1314" s="58">
        <v>0.69199999999999995</v>
      </c>
      <c r="M1314" s="13" t="s">
        <v>257</v>
      </c>
    </row>
    <row r="1315" spans="1:13" x14ac:dyDescent="0.15">
      <c r="A1315" s="13">
        <v>-40.15</v>
      </c>
      <c r="B1315" s="13">
        <v>233</v>
      </c>
      <c r="C1315" s="13">
        <v>40530</v>
      </c>
      <c r="D1315" s="13">
        <v>4.1612999999999997E-2</v>
      </c>
      <c r="E1315" s="13">
        <v>13911</v>
      </c>
      <c r="F1315" s="13">
        <v>9785.5</v>
      </c>
      <c r="G1315" s="13">
        <v>1.4215931740000001</v>
      </c>
      <c r="H1315" s="58">
        <v>7.5299999999999999E-6</v>
      </c>
      <c r="I1315" s="58">
        <v>5.4114700000000001E-10</v>
      </c>
      <c r="J1315" s="13">
        <v>0.15128</v>
      </c>
      <c r="K1315" s="13">
        <v>2.6133299999999999E-4</v>
      </c>
      <c r="L1315" s="58">
        <v>0.69199999999999995</v>
      </c>
      <c r="M1315" s="13" t="s">
        <v>257</v>
      </c>
    </row>
    <row r="1316" spans="1:13" x14ac:dyDescent="0.15">
      <c r="A1316" s="13">
        <v>-39.15</v>
      </c>
      <c r="B1316" s="13">
        <v>234</v>
      </c>
      <c r="C1316" s="13">
        <v>40530</v>
      </c>
      <c r="D1316" s="13">
        <v>4.1436000000000001E-2</v>
      </c>
      <c r="E1316" s="13">
        <v>13921</v>
      </c>
      <c r="F1316" s="13">
        <v>9794.7000000000007</v>
      </c>
      <c r="G1316" s="13">
        <v>1.421278855</v>
      </c>
      <c r="H1316" s="58">
        <v>7.5499999999999997E-6</v>
      </c>
      <c r="I1316" s="58">
        <v>5.4235300000000002E-10</v>
      </c>
      <c r="J1316" s="13">
        <v>0.15184</v>
      </c>
      <c r="K1316" s="13">
        <v>2.6323200000000002E-4</v>
      </c>
      <c r="L1316" s="58">
        <v>0.69199999999999995</v>
      </c>
      <c r="M1316" s="13" t="s">
        <v>257</v>
      </c>
    </row>
    <row r="1317" spans="1:13" x14ac:dyDescent="0.15">
      <c r="A1317" s="13">
        <v>-38.15</v>
      </c>
      <c r="B1317" s="13">
        <v>235</v>
      </c>
      <c r="C1317" s="13">
        <v>40530</v>
      </c>
      <c r="D1317" s="13">
        <v>4.1258999999999997E-2</v>
      </c>
      <c r="E1317" s="13">
        <v>13930</v>
      </c>
      <c r="F1317" s="13">
        <v>9803.7000000000007</v>
      </c>
      <c r="G1317" s="13">
        <v>1.420892112</v>
      </c>
      <c r="H1317" s="58">
        <v>7.5700000000000004E-6</v>
      </c>
      <c r="I1317" s="58">
        <v>5.4359700000000004E-10</v>
      </c>
      <c r="J1317" s="13">
        <v>0.15239</v>
      </c>
      <c r="K1317" s="13">
        <v>2.6514699999999997E-4</v>
      </c>
      <c r="L1317" s="58">
        <v>0.69199999999999995</v>
      </c>
      <c r="M1317" s="13" t="s">
        <v>257</v>
      </c>
    </row>
    <row r="1318" spans="1:13" x14ac:dyDescent="0.15">
      <c r="A1318" s="13">
        <v>-37.15</v>
      </c>
      <c r="B1318" s="13">
        <v>236</v>
      </c>
      <c r="C1318" s="13">
        <v>40530</v>
      </c>
      <c r="D1318" s="13">
        <v>4.1084000000000002E-2</v>
      </c>
      <c r="E1318" s="13">
        <v>13938</v>
      </c>
      <c r="F1318" s="13">
        <v>9812.6</v>
      </c>
      <c r="G1318" s="13">
        <v>1.420418645</v>
      </c>
      <c r="H1318" s="58">
        <v>7.5900000000000002E-6</v>
      </c>
      <c r="I1318" s="58">
        <v>5.4487E-10</v>
      </c>
      <c r="J1318" s="13">
        <v>0.15295</v>
      </c>
      <c r="K1318" s="13">
        <v>2.67101E-4</v>
      </c>
      <c r="L1318" s="58">
        <v>0.69199999999999995</v>
      </c>
      <c r="M1318" s="13" t="s">
        <v>257</v>
      </c>
    </row>
    <row r="1319" spans="1:13" x14ac:dyDescent="0.15">
      <c r="A1319" s="13">
        <v>-36.15</v>
      </c>
      <c r="B1319" s="13">
        <v>237</v>
      </c>
      <c r="C1319" s="13">
        <v>40530</v>
      </c>
      <c r="D1319" s="13">
        <v>4.0911000000000003E-2</v>
      </c>
      <c r="E1319" s="13">
        <v>13947</v>
      </c>
      <c r="F1319" s="13">
        <v>9821.4</v>
      </c>
      <c r="G1319" s="13">
        <v>1.4200623130000001</v>
      </c>
      <c r="H1319" s="58">
        <v>7.6199999999999999E-6</v>
      </c>
      <c r="I1319" s="58">
        <v>5.4609599999999997E-10</v>
      </c>
      <c r="J1319" s="13">
        <v>0.1535</v>
      </c>
      <c r="K1319" s="13">
        <v>2.69022E-4</v>
      </c>
      <c r="L1319" s="58">
        <v>0.69199999999999995</v>
      </c>
      <c r="M1319" s="13" t="s">
        <v>257</v>
      </c>
    </row>
    <row r="1320" spans="1:13" x14ac:dyDescent="0.15">
      <c r="A1320" s="13">
        <v>-35.15</v>
      </c>
      <c r="B1320" s="13">
        <v>238</v>
      </c>
      <c r="C1320" s="13">
        <v>40530</v>
      </c>
      <c r="D1320" s="13">
        <v>4.0738999999999997E-2</v>
      </c>
      <c r="E1320" s="13">
        <v>13956</v>
      </c>
      <c r="F1320" s="13">
        <v>9830.1</v>
      </c>
      <c r="G1320" s="13">
        <v>1.419721061</v>
      </c>
      <c r="H1320" s="58">
        <v>7.6399999999999997E-6</v>
      </c>
      <c r="I1320" s="58">
        <v>5.4732699999999999E-10</v>
      </c>
      <c r="J1320" s="13">
        <v>0.15404999999999999</v>
      </c>
      <c r="K1320" s="13">
        <v>2.7095100000000002E-4</v>
      </c>
      <c r="L1320" s="58">
        <v>0.69199999999999995</v>
      </c>
      <c r="M1320" s="13" t="s">
        <v>257</v>
      </c>
    </row>
    <row r="1321" spans="1:13" x14ac:dyDescent="0.15">
      <c r="A1321" s="13">
        <v>-34.15</v>
      </c>
      <c r="B1321" s="13">
        <v>239</v>
      </c>
      <c r="C1321" s="13">
        <v>40530</v>
      </c>
      <c r="D1321" s="13">
        <v>4.0569000000000001E-2</v>
      </c>
      <c r="E1321" s="13">
        <v>13964</v>
      </c>
      <c r="F1321" s="13">
        <v>9838.6</v>
      </c>
      <c r="G1321" s="13">
        <v>1.4193076250000001</v>
      </c>
      <c r="H1321" s="58">
        <v>7.6599999999999995E-6</v>
      </c>
      <c r="I1321" s="58">
        <v>5.4858899999999996E-10</v>
      </c>
      <c r="J1321" s="13">
        <v>0.15461</v>
      </c>
      <c r="K1321" s="13">
        <v>2.7291899999999999E-4</v>
      </c>
      <c r="L1321" s="58">
        <v>0.69199999999999995</v>
      </c>
      <c r="M1321" s="13" t="s">
        <v>257</v>
      </c>
    </row>
    <row r="1322" spans="1:13" x14ac:dyDescent="0.15">
      <c r="A1322" s="13">
        <v>-33.15</v>
      </c>
      <c r="B1322" s="13">
        <v>240</v>
      </c>
      <c r="C1322" s="13">
        <v>40530</v>
      </c>
      <c r="D1322" s="13">
        <v>4.0399999999999998E-2</v>
      </c>
      <c r="E1322" s="13">
        <v>13973</v>
      </c>
      <c r="F1322" s="13">
        <v>9847</v>
      </c>
      <c r="G1322" s="13">
        <v>1.419010866</v>
      </c>
      <c r="H1322" s="58">
        <v>7.6799999999999993E-6</v>
      </c>
      <c r="I1322" s="58">
        <v>5.4980999999999999E-10</v>
      </c>
      <c r="J1322" s="13">
        <v>0.15515999999999999</v>
      </c>
      <c r="K1322" s="13">
        <v>2.74858E-4</v>
      </c>
      <c r="L1322" s="58">
        <v>0.69199999999999995</v>
      </c>
      <c r="M1322" s="13" t="s">
        <v>257</v>
      </c>
    </row>
    <row r="1323" spans="1:13" x14ac:dyDescent="0.15">
      <c r="A1323" s="13">
        <v>-32.15</v>
      </c>
      <c r="B1323" s="13">
        <v>241</v>
      </c>
      <c r="C1323" s="13">
        <v>40530</v>
      </c>
      <c r="D1323" s="13">
        <v>4.0231999999999997E-2</v>
      </c>
      <c r="E1323" s="13">
        <v>13981</v>
      </c>
      <c r="F1323" s="13">
        <v>9855.4</v>
      </c>
      <c r="G1323" s="13">
        <v>1.418613146</v>
      </c>
      <c r="H1323" s="58">
        <v>7.7000000000000008E-6</v>
      </c>
      <c r="I1323" s="58">
        <v>5.5106900000000003E-10</v>
      </c>
      <c r="J1323" s="13">
        <v>0.15570000000000001</v>
      </c>
      <c r="K1323" s="13">
        <v>2.7680800000000002E-4</v>
      </c>
      <c r="L1323" s="58">
        <v>0.69199999999999995</v>
      </c>
      <c r="M1323" s="13" t="s">
        <v>257</v>
      </c>
    </row>
    <row r="1324" spans="1:13" x14ac:dyDescent="0.15">
      <c r="A1324" s="13">
        <v>-31.15</v>
      </c>
      <c r="B1324" s="13">
        <v>242</v>
      </c>
      <c r="C1324" s="13">
        <v>40530</v>
      </c>
      <c r="D1324" s="13">
        <v>4.0065999999999997E-2</v>
      </c>
      <c r="E1324" s="13">
        <v>13989</v>
      </c>
      <c r="F1324" s="13">
        <v>9863.6</v>
      </c>
      <c r="G1324" s="13">
        <v>1.4182448599999999</v>
      </c>
      <c r="H1324" s="58">
        <v>7.7300000000000005E-6</v>
      </c>
      <c r="I1324" s="58">
        <v>5.5232000000000001E-10</v>
      </c>
      <c r="J1324" s="13">
        <v>0.15623000000000001</v>
      </c>
      <c r="K1324" s="13">
        <v>2.7874200000000001E-4</v>
      </c>
      <c r="L1324" s="58">
        <v>0.69199999999999995</v>
      </c>
      <c r="M1324" s="13" t="s">
        <v>257</v>
      </c>
    </row>
    <row r="1325" spans="1:13" x14ac:dyDescent="0.15">
      <c r="A1325" s="13">
        <v>-30.15</v>
      </c>
      <c r="B1325" s="13">
        <v>243</v>
      </c>
      <c r="C1325" s="13">
        <v>40530</v>
      </c>
      <c r="D1325" s="13">
        <v>3.9900999999999999E-2</v>
      </c>
      <c r="E1325" s="13">
        <v>13997</v>
      </c>
      <c r="F1325" s="13">
        <v>9871.7000000000007</v>
      </c>
      <c r="G1325" s="13">
        <v>1.4178915489999999</v>
      </c>
      <c r="H1325" s="58">
        <v>7.7500000000000003E-6</v>
      </c>
      <c r="I1325" s="58">
        <v>5.5356899999999997E-10</v>
      </c>
      <c r="J1325" s="13">
        <v>0.15676999999999999</v>
      </c>
      <c r="K1325" s="13">
        <v>2.8070100000000001E-4</v>
      </c>
      <c r="L1325" s="58">
        <v>0.69199999999999995</v>
      </c>
      <c r="M1325" s="13" t="s">
        <v>257</v>
      </c>
    </row>
    <row r="1326" spans="1:13" x14ac:dyDescent="0.15">
      <c r="A1326" s="13">
        <v>-29.15</v>
      </c>
      <c r="B1326" s="13">
        <v>244</v>
      </c>
      <c r="C1326" s="13">
        <v>40530</v>
      </c>
      <c r="D1326" s="13">
        <v>3.9738000000000002E-2</v>
      </c>
      <c r="E1326" s="13">
        <v>14005</v>
      </c>
      <c r="F1326" s="13">
        <v>9879.7000000000007</v>
      </c>
      <c r="G1326" s="13">
        <v>1.4175531649999999</v>
      </c>
      <c r="H1326" s="58">
        <v>7.7700000000000001E-6</v>
      </c>
      <c r="I1326" s="58">
        <v>5.5481600000000002E-10</v>
      </c>
      <c r="J1326" s="13">
        <v>0.1573</v>
      </c>
      <c r="K1326" s="13">
        <v>2.8264400000000003E-4</v>
      </c>
      <c r="L1326" s="58">
        <v>0.69199999999999995</v>
      </c>
      <c r="M1326" s="13" t="s">
        <v>257</v>
      </c>
    </row>
    <row r="1327" spans="1:13" x14ac:dyDescent="0.15">
      <c r="A1327" s="13">
        <v>-28.15</v>
      </c>
      <c r="B1327" s="13">
        <v>245</v>
      </c>
      <c r="C1327" s="13">
        <v>40530</v>
      </c>
      <c r="D1327" s="13">
        <v>3.9574999999999999E-2</v>
      </c>
      <c r="E1327" s="13">
        <v>14013</v>
      </c>
      <c r="F1327" s="13">
        <v>9887.6</v>
      </c>
      <c r="G1327" s="13">
        <v>1.4172296609999999</v>
      </c>
      <c r="H1327" s="58">
        <v>7.79E-6</v>
      </c>
      <c r="I1327" s="58">
        <v>5.56055E-10</v>
      </c>
      <c r="J1327" s="13">
        <v>0.15784000000000001</v>
      </c>
      <c r="K1327" s="13">
        <v>2.8462000000000002E-4</v>
      </c>
      <c r="L1327" s="58">
        <v>0.69199999999999995</v>
      </c>
      <c r="M1327" s="13" t="s">
        <v>257</v>
      </c>
    </row>
    <row r="1328" spans="1:13" x14ac:dyDescent="0.15">
      <c r="A1328" s="13">
        <v>-27.15</v>
      </c>
      <c r="B1328" s="13">
        <v>246</v>
      </c>
      <c r="C1328" s="13">
        <v>40530</v>
      </c>
      <c r="D1328" s="13">
        <v>3.9413999999999998E-2</v>
      </c>
      <c r="E1328" s="13">
        <v>14021</v>
      </c>
      <c r="F1328" s="13">
        <v>9895.2999999999993</v>
      </c>
      <c r="G1328" s="13">
        <v>1.416935313</v>
      </c>
      <c r="H1328" s="58">
        <v>7.8099999999999998E-6</v>
      </c>
      <c r="I1328" s="58">
        <v>5.5729299999999997E-10</v>
      </c>
      <c r="J1328" s="13">
        <v>0.15837000000000001</v>
      </c>
      <c r="K1328" s="13">
        <v>2.8657800000000001E-4</v>
      </c>
      <c r="L1328" s="58">
        <v>0.69199999999999995</v>
      </c>
      <c r="M1328" s="13" t="s">
        <v>257</v>
      </c>
    </row>
    <row r="1329" spans="1:13" x14ac:dyDescent="0.15">
      <c r="A1329" s="13">
        <v>-26.15</v>
      </c>
      <c r="B1329" s="13">
        <v>247</v>
      </c>
      <c r="C1329" s="13">
        <v>40530</v>
      </c>
      <c r="D1329" s="13">
        <v>3.9254999999999998E-2</v>
      </c>
      <c r="E1329" s="13">
        <v>14029</v>
      </c>
      <c r="F1329" s="13">
        <v>9903</v>
      </c>
      <c r="G1329" s="13">
        <v>1.4166414220000001</v>
      </c>
      <c r="H1329" s="58">
        <v>7.8399999999999995E-6</v>
      </c>
      <c r="I1329" s="58">
        <v>5.5852900000000003E-10</v>
      </c>
      <c r="J1329" s="13">
        <v>0.15891</v>
      </c>
      <c r="K1329" s="13">
        <v>2.8855599999999998E-4</v>
      </c>
      <c r="L1329" s="58">
        <v>0.69199999999999995</v>
      </c>
      <c r="M1329" s="13" t="s">
        <v>257</v>
      </c>
    </row>
    <row r="1330" spans="1:13" x14ac:dyDescent="0.15">
      <c r="A1330" s="13">
        <v>-25.15</v>
      </c>
      <c r="B1330" s="13">
        <v>248</v>
      </c>
      <c r="C1330" s="13">
        <v>40530</v>
      </c>
      <c r="D1330" s="13">
        <v>3.9097E-2</v>
      </c>
      <c r="E1330" s="13">
        <v>14036</v>
      </c>
      <c r="F1330" s="13">
        <v>9910.6</v>
      </c>
      <c r="G1330" s="13">
        <v>1.4162613770000001</v>
      </c>
      <c r="H1330" s="58">
        <v>7.8599999999999993E-6</v>
      </c>
      <c r="I1330" s="58">
        <v>5.59803E-10</v>
      </c>
      <c r="J1330" s="13">
        <v>0.15944</v>
      </c>
      <c r="K1330" s="13">
        <v>2.9054299999999999E-4</v>
      </c>
      <c r="L1330" s="58">
        <v>0.69199999999999995</v>
      </c>
      <c r="M1330" s="13" t="s">
        <v>257</v>
      </c>
    </row>
    <row r="1331" spans="1:13" x14ac:dyDescent="0.15">
      <c r="A1331" s="13">
        <v>-24.15</v>
      </c>
      <c r="B1331" s="13">
        <v>249</v>
      </c>
      <c r="C1331" s="13">
        <v>40530</v>
      </c>
      <c r="D1331" s="13">
        <v>3.8940000000000002E-2</v>
      </c>
      <c r="E1331" s="13">
        <v>14044</v>
      </c>
      <c r="F1331" s="13">
        <v>9918</v>
      </c>
      <c r="G1331" s="13">
        <v>1.4160112929999999</v>
      </c>
      <c r="H1331" s="58">
        <v>7.8800000000000008E-6</v>
      </c>
      <c r="I1331" s="58">
        <v>5.6102999999999997E-10</v>
      </c>
      <c r="J1331" s="13">
        <v>0.15998000000000001</v>
      </c>
      <c r="K1331" s="13">
        <v>2.9253599999999998E-4</v>
      </c>
      <c r="L1331" s="58">
        <v>0.69199999999999995</v>
      </c>
      <c r="M1331" s="13" t="s">
        <v>257</v>
      </c>
    </row>
    <row r="1332" spans="1:13" x14ac:dyDescent="0.15">
      <c r="A1332" s="13">
        <v>-23.15</v>
      </c>
      <c r="B1332" s="13">
        <v>250</v>
      </c>
      <c r="C1332" s="13">
        <v>40530</v>
      </c>
      <c r="D1332" s="13">
        <v>3.8783999999999999E-2</v>
      </c>
      <c r="E1332" s="13">
        <v>14051</v>
      </c>
      <c r="F1332" s="13">
        <v>9925.4</v>
      </c>
      <c r="G1332" s="13">
        <v>1.41566083</v>
      </c>
      <c r="H1332" s="58">
        <v>7.9000000000000006E-6</v>
      </c>
      <c r="I1332" s="58">
        <v>5.6229399999999996E-10</v>
      </c>
      <c r="J1332" s="13">
        <v>0.16052</v>
      </c>
      <c r="K1332" s="13">
        <v>2.9455699999999998E-4</v>
      </c>
      <c r="L1332" s="58">
        <v>0.69199999999999995</v>
      </c>
      <c r="M1332" s="13" t="s">
        <v>257</v>
      </c>
    </row>
    <row r="1333" spans="1:13" x14ac:dyDescent="0.15">
      <c r="A1333" s="13">
        <v>-22.15</v>
      </c>
      <c r="B1333" s="13">
        <v>251</v>
      </c>
      <c r="C1333" s="13">
        <v>40530</v>
      </c>
      <c r="D1333" s="13">
        <v>3.8628999999999997E-2</v>
      </c>
      <c r="E1333" s="13">
        <v>14058</v>
      </c>
      <c r="F1333" s="13">
        <v>9932.7000000000007</v>
      </c>
      <c r="G1333" s="13">
        <v>1.415325138</v>
      </c>
      <c r="H1333" s="58">
        <v>7.9200000000000004E-6</v>
      </c>
      <c r="I1333" s="58">
        <v>5.6355099999999999E-10</v>
      </c>
      <c r="J1333" s="13">
        <v>0.16103999999999999</v>
      </c>
      <c r="K1333" s="13">
        <v>2.9654900000000001E-4</v>
      </c>
      <c r="L1333" s="58">
        <v>0.69199999999999995</v>
      </c>
      <c r="M1333" s="13" t="s">
        <v>257</v>
      </c>
    </row>
    <row r="1334" spans="1:13" x14ac:dyDescent="0.15">
      <c r="A1334" s="13">
        <v>-21.15</v>
      </c>
      <c r="B1334" s="13">
        <v>252</v>
      </c>
      <c r="C1334" s="13">
        <v>40530</v>
      </c>
      <c r="D1334" s="13">
        <v>3.8476000000000003E-2</v>
      </c>
      <c r="E1334" s="13">
        <v>14065</v>
      </c>
      <c r="F1334" s="13">
        <v>9939.7999999999993</v>
      </c>
      <c r="G1334" s="13">
        <v>1.4150184109999999</v>
      </c>
      <c r="H1334" s="58">
        <v>7.9400000000000002E-6</v>
      </c>
      <c r="I1334" s="58">
        <v>5.6481299999999996E-10</v>
      </c>
      <c r="J1334" s="13">
        <v>0.16156999999999999</v>
      </c>
      <c r="K1334" s="13">
        <v>2.9856000000000001E-4</v>
      </c>
      <c r="L1334" s="58">
        <v>0.69199999999999995</v>
      </c>
      <c r="M1334" s="13" t="s">
        <v>257</v>
      </c>
    </row>
    <row r="1335" spans="1:13" x14ac:dyDescent="0.15">
      <c r="A1335" s="13">
        <v>-20.149999999999999</v>
      </c>
      <c r="B1335" s="13">
        <v>253</v>
      </c>
      <c r="C1335" s="13">
        <v>40530</v>
      </c>
      <c r="D1335" s="13">
        <v>3.8323999999999997E-2</v>
      </c>
      <c r="E1335" s="13">
        <v>14072</v>
      </c>
      <c r="F1335" s="13">
        <v>9946.9</v>
      </c>
      <c r="G1335" s="13">
        <v>1.414712121</v>
      </c>
      <c r="H1335" s="58">
        <v>7.9699999999999999E-6</v>
      </c>
      <c r="I1335" s="58">
        <v>5.6606699999999996E-10</v>
      </c>
      <c r="J1335" s="13">
        <v>0.16209000000000001</v>
      </c>
      <c r="K1335" s="13">
        <v>3.0055899999999999E-4</v>
      </c>
      <c r="L1335" s="58">
        <v>0.69199999999999995</v>
      </c>
      <c r="M1335" s="13" t="s">
        <v>257</v>
      </c>
    </row>
    <row r="1336" spans="1:13" x14ac:dyDescent="0.15">
      <c r="A1336" s="13">
        <v>-19.149999999999999</v>
      </c>
      <c r="B1336" s="13">
        <v>254</v>
      </c>
      <c r="C1336" s="13">
        <v>40530</v>
      </c>
      <c r="D1336" s="13">
        <v>3.8172999999999999E-2</v>
      </c>
      <c r="E1336" s="13">
        <v>14079</v>
      </c>
      <c r="F1336" s="13">
        <v>9953.7999999999993</v>
      </c>
      <c r="G1336" s="13">
        <v>1.4144346880000001</v>
      </c>
      <c r="H1336" s="58">
        <v>7.9899999999999997E-6</v>
      </c>
      <c r="I1336" s="58">
        <v>5.6731999999999996E-10</v>
      </c>
      <c r="J1336" s="13">
        <v>0.16261999999999999</v>
      </c>
      <c r="K1336" s="13">
        <v>3.02584E-4</v>
      </c>
      <c r="L1336" s="58">
        <v>0.69199999999999995</v>
      </c>
      <c r="M1336" s="13" t="s">
        <v>257</v>
      </c>
    </row>
    <row r="1337" spans="1:13" x14ac:dyDescent="0.15">
      <c r="A1337" s="13">
        <v>-18.149999999999999</v>
      </c>
      <c r="B1337" s="13">
        <v>255</v>
      </c>
      <c r="C1337" s="13">
        <v>40530</v>
      </c>
      <c r="D1337" s="13">
        <v>3.8024000000000002E-2</v>
      </c>
      <c r="E1337" s="13">
        <v>14086</v>
      </c>
      <c r="F1337" s="13">
        <v>9960.7000000000007</v>
      </c>
      <c r="G1337" s="13">
        <v>1.41415764</v>
      </c>
      <c r="H1337" s="58">
        <v>8.0099999999999995E-6</v>
      </c>
      <c r="I1337" s="58">
        <v>5.6856499999999999E-10</v>
      </c>
      <c r="J1337" s="13">
        <v>0.16314999999999999</v>
      </c>
      <c r="K1337" s="13">
        <v>3.0460799999999999E-4</v>
      </c>
      <c r="L1337" s="58">
        <v>0.69099999999999995</v>
      </c>
      <c r="M1337" s="13" t="s">
        <v>257</v>
      </c>
    </row>
    <row r="1338" spans="1:13" x14ac:dyDescent="0.15">
      <c r="A1338" s="13">
        <v>-17.149999999999999</v>
      </c>
      <c r="B1338" s="13">
        <v>256</v>
      </c>
      <c r="C1338" s="13">
        <v>40530</v>
      </c>
      <c r="D1338" s="13">
        <v>3.7874999999999999E-2</v>
      </c>
      <c r="E1338" s="13">
        <v>14093</v>
      </c>
      <c r="F1338" s="13">
        <v>9967.5</v>
      </c>
      <c r="G1338" s="13">
        <v>1.413895159</v>
      </c>
      <c r="H1338" s="58">
        <v>8.0299999999999994E-6</v>
      </c>
      <c r="I1338" s="58">
        <v>5.6981499999999996E-10</v>
      </c>
      <c r="J1338" s="13">
        <v>0.16367000000000001</v>
      </c>
      <c r="K1338" s="13">
        <v>3.0662899999999999E-4</v>
      </c>
      <c r="L1338" s="58">
        <v>0.69099999999999995</v>
      </c>
      <c r="M1338" s="13" t="s">
        <v>257</v>
      </c>
    </row>
    <row r="1339" spans="1:13" x14ac:dyDescent="0.15">
      <c r="A1339" s="13">
        <v>-16.149999999999999</v>
      </c>
      <c r="B1339" s="13">
        <v>257</v>
      </c>
      <c r="C1339" s="13">
        <v>40530</v>
      </c>
      <c r="D1339" s="13">
        <v>3.7727999999999998E-2</v>
      </c>
      <c r="E1339" s="13">
        <v>14100</v>
      </c>
      <c r="F1339" s="13">
        <v>9974.1</v>
      </c>
      <c r="G1339" s="13">
        <v>1.413661383</v>
      </c>
      <c r="H1339" s="58">
        <v>8.0499999999999992E-6</v>
      </c>
      <c r="I1339" s="58">
        <v>5.7105699999999996E-10</v>
      </c>
      <c r="J1339" s="13">
        <v>0.16420000000000001</v>
      </c>
      <c r="K1339" s="13">
        <v>3.0866699999999999E-4</v>
      </c>
      <c r="L1339" s="58">
        <v>0.69099999999999995</v>
      </c>
      <c r="M1339" s="13" t="s">
        <v>257</v>
      </c>
    </row>
    <row r="1340" spans="1:13" x14ac:dyDescent="0.15">
      <c r="A1340" s="13">
        <v>-15.15</v>
      </c>
      <c r="B1340" s="13">
        <v>258</v>
      </c>
      <c r="C1340" s="13">
        <v>40530</v>
      </c>
      <c r="D1340" s="13">
        <v>3.7581000000000003E-2</v>
      </c>
      <c r="E1340" s="13">
        <v>14106</v>
      </c>
      <c r="F1340" s="13">
        <v>9980.7000000000007</v>
      </c>
      <c r="G1340" s="13">
        <v>1.4133277230000001</v>
      </c>
      <c r="H1340" s="58">
        <v>8.0700000000000007E-6</v>
      </c>
      <c r="I1340" s="58">
        <v>5.7233100000000004E-10</v>
      </c>
      <c r="J1340" s="13">
        <v>0.16472000000000001</v>
      </c>
      <c r="K1340" s="13">
        <v>3.1072400000000002E-4</v>
      </c>
      <c r="L1340" s="58">
        <v>0.69099999999999995</v>
      </c>
      <c r="M1340" s="13" t="s">
        <v>257</v>
      </c>
    </row>
    <row r="1341" spans="1:13" x14ac:dyDescent="0.15">
      <c r="A1341" s="13">
        <v>-14.15</v>
      </c>
      <c r="B1341" s="13">
        <v>259</v>
      </c>
      <c r="C1341" s="13">
        <v>40530</v>
      </c>
      <c r="D1341" s="13">
        <v>3.7435999999999997E-2</v>
      </c>
      <c r="E1341" s="13">
        <v>14113</v>
      </c>
      <c r="F1341" s="13">
        <v>9987.2000000000007</v>
      </c>
      <c r="G1341" s="13">
        <v>1.4131087790000001</v>
      </c>
      <c r="H1341" s="58">
        <v>8.0900000000000005E-6</v>
      </c>
      <c r="I1341" s="58">
        <v>5.7357000000000002E-10</v>
      </c>
      <c r="J1341" s="13">
        <v>0.16525000000000001</v>
      </c>
      <c r="K1341" s="13">
        <v>3.12775E-4</v>
      </c>
      <c r="L1341" s="58">
        <v>0.69099999999999995</v>
      </c>
      <c r="M1341" s="13" t="s">
        <v>257</v>
      </c>
    </row>
    <row r="1342" spans="1:13" x14ac:dyDescent="0.15">
      <c r="A1342" s="13">
        <v>-13.15</v>
      </c>
      <c r="B1342" s="13">
        <v>260</v>
      </c>
      <c r="C1342" s="13">
        <v>40530</v>
      </c>
      <c r="D1342" s="13">
        <v>3.7291999999999999E-2</v>
      </c>
      <c r="E1342" s="13">
        <v>14119</v>
      </c>
      <c r="F1342" s="13">
        <v>9993.6</v>
      </c>
      <c r="G1342" s="13">
        <v>1.4128041950000001</v>
      </c>
      <c r="H1342" s="58">
        <v>8.1200000000000002E-6</v>
      </c>
      <c r="I1342" s="58">
        <v>5.7484199999999997E-10</v>
      </c>
      <c r="J1342" s="13">
        <v>0.16578000000000001</v>
      </c>
      <c r="K1342" s="13">
        <v>3.1485600000000002E-4</v>
      </c>
      <c r="L1342" s="58">
        <v>0.69099999999999995</v>
      </c>
      <c r="M1342" s="13" t="s">
        <v>257</v>
      </c>
    </row>
    <row r="1343" spans="1:13" x14ac:dyDescent="0.15">
      <c r="A1343" s="13">
        <v>-12.15</v>
      </c>
      <c r="B1343" s="13">
        <v>261</v>
      </c>
      <c r="C1343" s="13">
        <v>40530</v>
      </c>
      <c r="D1343" s="13">
        <v>3.7150000000000002E-2</v>
      </c>
      <c r="E1343" s="13">
        <v>14125</v>
      </c>
      <c r="F1343" s="13">
        <v>9999.9</v>
      </c>
      <c r="G1343" s="13">
        <v>1.412514125</v>
      </c>
      <c r="H1343" s="58">
        <v>8.14E-6</v>
      </c>
      <c r="I1343" s="58">
        <v>5.7611300000000001E-10</v>
      </c>
      <c r="J1343" s="13">
        <v>0.16628999999999999</v>
      </c>
      <c r="K1343" s="13">
        <v>3.1689799999999997E-4</v>
      </c>
      <c r="L1343" s="58">
        <v>0.69099999999999995</v>
      </c>
      <c r="M1343" s="13" t="s">
        <v>257</v>
      </c>
    </row>
    <row r="1344" spans="1:13" x14ac:dyDescent="0.15">
      <c r="A1344" s="13">
        <v>-11.15</v>
      </c>
      <c r="B1344" s="13">
        <v>262</v>
      </c>
      <c r="C1344" s="13">
        <v>40530</v>
      </c>
      <c r="D1344" s="13">
        <v>3.7007999999999999E-2</v>
      </c>
      <c r="E1344" s="13">
        <v>14132</v>
      </c>
      <c r="F1344" s="13">
        <v>10006</v>
      </c>
      <c r="G1344" s="13">
        <v>1.4123525880000001</v>
      </c>
      <c r="H1344" s="58">
        <v>8.1599999999999998E-6</v>
      </c>
      <c r="I1344" s="58">
        <v>5.7733499999999995E-10</v>
      </c>
      <c r="J1344" s="13">
        <v>0.16681000000000001</v>
      </c>
      <c r="K1344" s="13">
        <v>3.1894999999999997E-4</v>
      </c>
      <c r="L1344" s="58">
        <v>0.69099999999999995</v>
      </c>
      <c r="M1344" s="13" t="s">
        <v>257</v>
      </c>
    </row>
    <row r="1345" spans="1:13" x14ac:dyDescent="0.15">
      <c r="A1345" s="13">
        <v>-10.15</v>
      </c>
      <c r="B1345" s="13">
        <v>263</v>
      </c>
      <c r="C1345" s="13">
        <v>40530</v>
      </c>
      <c r="D1345" s="13">
        <v>3.6866999999999997E-2</v>
      </c>
      <c r="E1345" s="13">
        <v>14138</v>
      </c>
      <c r="F1345" s="13">
        <v>10012</v>
      </c>
      <c r="G1345" s="13">
        <v>1.412105473</v>
      </c>
      <c r="H1345" s="58">
        <v>8.1799999999999996E-6</v>
      </c>
      <c r="I1345" s="58">
        <v>5.7860399999999998E-10</v>
      </c>
      <c r="J1345" s="13">
        <v>0.16733000000000001</v>
      </c>
      <c r="K1345" s="13">
        <v>3.2103200000000001E-4</v>
      </c>
      <c r="L1345" s="58">
        <v>0.69099999999999995</v>
      </c>
      <c r="M1345" s="13" t="s">
        <v>257</v>
      </c>
    </row>
    <row r="1346" spans="1:13" x14ac:dyDescent="0.15">
      <c r="A1346" s="13">
        <v>-9.15</v>
      </c>
      <c r="B1346" s="13">
        <v>264</v>
      </c>
      <c r="C1346" s="13">
        <v>40530</v>
      </c>
      <c r="D1346" s="13">
        <v>3.6727000000000003E-2</v>
      </c>
      <c r="E1346" s="13">
        <v>14144</v>
      </c>
      <c r="F1346" s="13">
        <v>10018</v>
      </c>
      <c r="G1346" s="13">
        <v>1.411858654</v>
      </c>
      <c r="H1346" s="58">
        <v>8.1999999999999994E-6</v>
      </c>
      <c r="I1346" s="58">
        <v>5.7986400000000004E-10</v>
      </c>
      <c r="J1346" s="13">
        <v>0.16783999999999999</v>
      </c>
      <c r="K1346" s="13">
        <v>3.2310100000000001E-4</v>
      </c>
      <c r="L1346" s="58">
        <v>0.69099999999999995</v>
      </c>
      <c r="M1346" s="13" t="s">
        <v>257</v>
      </c>
    </row>
    <row r="1347" spans="1:13" x14ac:dyDescent="0.15">
      <c r="A1347" s="13">
        <v>-8.15</v>
      </c>
      <c r="B1347" s="13">
        <v>265</v>
      </c>
      <c r="C1347" s="13">
        <v>40530</v>
      </c>
      <c r="D1347" s="13">
        <v>3.6589000000000003E-2</v>
      </c>
      <c r="E1347" s="13">
        <v>14150</v>
      </c>
      <c r="F1347" s="13">
        <v>10024</v>
      </c>
      <c r="G1347" s="13">
        <v>1.411612131</v>
      </c>
      <c r="H1347" s="58">
        <v>8.2199999999999992E-6</v>
      </c>
      <c r="I1347" s="58">
        <v>5.8112399999999999E-10</v>
      </c>
      <c r="J1347" s="13">
        <v>0.16836000000000001</v>
      </c>
      <c r="K1347" s="13">
        <v>3.2518599999999999E-4</v>
      </c>
      <c r="L1347" s="58">
        <v>0.69099999999999995</v>
      </c>
      <c r="M1347" s="13" t="s">
        <v>257</v>
      </c>
    </row>
    <row r="1348" spans="1:13" x14ac:dyDescent="0.15">
      <c r="A1348" s="13">
        <v>-7.15</v>
      </c>
      <c r="B1348" s="13">
        <v>266</v>
      </c>
      <c r="C1348" s="13">
        <v>40530</v>
      </c>
      <c r="D1348" s="13">
        <v>3.6450999999999997E-2</v>
      </c>
      <c r="E1348" s="13">
        <v>14156</v>
      </c>
      <c r="F1348" s="13">
        <v>10030</v>
      </c>
      <c r="G1348" s="13">
        <v>1.411365902</v>
      </c>
      <c r="H1348" s="58">
        <v>8.2400000000000007E-6</v>
      </c>
      <c r="I1348" s="58">
        <v>5.8237499999999997E-10</v>
      </c>
      <c r="J1348" s="13">
        <v>0.16888</v>
      </c>
      <c r="K1348" s="13">
        <v>3.27287E-4</v>
      </c>
      <c r="L1348" s="58">
        <v>0.69099999999999995</v>
      </c>
      <c r="M1348" s="13" t="s">
        <v>257</v>
      </c>
    </row>
    <row r="1349" spans="1:13" x14ac:dyDescent="0.15">
      <c r="A1349" s="13">
        <v>-6.15</v>
      </c>
      <c r="B1349" s="13">
        <v>267</v>
      </c>
      <c r="C1349" s="13">
        <v>40530</v>
      </c>
      <c r="D1349" s="13">
        <v>3.6315E-2</v>
      </c>
      <c r="E1349" s="13">
        <v>14161</v>
      </c>
      <c r="F1349" s="13">
        <v>10036</v>
      </c>
      <c r="G1349" s="13">
        <v>1.4110203269999999</v>
      </c>
      <c r="H1349" s="58">
        <v>8.2700000000000004E-6</v>
      </c>
      <c r="I1349" s="58">
        <v>5.8366599999999998E-10</v>
      </c>
      <c r="J1349" s="13">
        <v>0.16939000000000001</v>
      </c>
      <c r="K1349" s="13">
        <v>3.2938800000000001E-4</v>
      </c>
      <c r="L1349" s="58">
        <v>0.69099999999999995</v>
      </c>
      <c r="M1349" s="13" t="s">
        <v>257</v>
      </c>
    </row>
    <row r="1350" spans="1:13" x14ac:dyDescent="0.15">
      <c r="A1350" s="13">
        <v>-5.15</v>
      </c>
      <c r="B1350" s="13">
        <v>268</v>
      </c>
      <c r="C1350" s="13">
        <v>40530</v>
      </c>
      <c r="D1350" s="13">
        <v>3.6179000000000003E-2</v>
      </c>
      <c r="E1350" s="13">
        <v>14167</v>
      </c>
      <c r="F1350" s="13">
        <v>10042</v>
      </c>
      <c r="G1350" s="13">
        <v>1.410774746</v>
      </c>
      <c r="H1350" s="58">
        <v>8.2900000000000002E-6</v>
      </c>
      <c r="I1350" s="58">
        <v>5.8491600000000005E-10</v>
      </c>
      <c r="J1350" s="13">
        <v>0.16991000000000001</v>
      </c>
      <c r="K1350" s="13">
        <v>3.31501E-4</v>
      </c>
      <c r="L1350" s="58">
        <v>0.69099999999999995</v>
      </c>
      <c r="M1350" s="13" t="s">
        <v>257</v>
      </c>
    </row>
    <row r="1351" spans="1:13" x14ac:dyDescent="0.15">
      <c r="A1351" s="13">
        <v>-4.1500000000000004</v>
      </c>
      <c r="B1351" s="13">
        <v>269</v>
      </c>
      <c r="C1351" s="13">
        <v>40530</v>
      </c>
      <c r="D1351" s="13">
        <v>3.6045000000000001E-2</v>
      </c>
      <c r="E1351" s="13">
        <v>14173</v>
      </c>
      <c r="F1351" s="13">
        <v>10047</v>
      </c>
      <c r="G1351" s="13">
        <v>1.4106698520000001</v>
      </c>
      <c r="H1351" s="58">
        <v>8.3100000000000001E-6</v>
      </c>
      <c r="I1351" s="58">
        <v>5.86164E-10</v>
      </c>
      <c r="J1351" s="13">
        <v>0.17043</v>
      </c>
      <c r="K1351" s="13">
        <v>3.3361000000000003E-4</v>
      </c>
      <c r="L1351" s="58">
        <v>0.69099999999999995</v>
      </c>
      <c r="M1351" s="13" t="s">
        <v>257</v>
      </c>
    </row>
    <row r="1352" spans="1:13" x14ac:dyDescent="0.15">
      <c r="A1352" s="13">
        <v>-3.15</v>
      </c>
      <c r="B1352" s="13">
        <v>270</v>
      </c>
      <c r="C1352" s="13">
        <v>40530</v>
      </c>
      <c r="D1352" s="13">
        <v>3.5910999999999998E-2</v>
      </c>
      <c r="E1352" s="13">
        <v>14178</v>
      </c>
      <c r="F1352" s="13">
        <v>10053</v>
      </c>
      <c r="G1352" s="13">
        <v>1.410325276</v>
      </c>
      <c r="H1352" s="58">
        <v>8.3299999999999999E-6</v>
      </c>
      <c r="I1352" s="58">
        <v>5.8745199999999999E-10</v>
      </c>
      <c r="J1352" s="13">
        <v>0.17094999999999999</v>
      </c>
      <c r="K1352" s="13">
        <v>3.3575800000000002E-4</v>
      </c>
      <c r="L1352" s="58">
        <v>0.69099999999999995</v>
      </c>
      <c r="M1352" s="13" t="s">
        <v>257</v>
      </c>
    </row>
    <row r="1353" spans="1:13" x14ac:dyDescent="0.15">
      <c r="A1353" s="13">
        <v>-2.15</v>
      </c>
      <c r="B1353" s="13">
        <v>271</v>
      </c>
      <c r="C1353" s="13">
        <v>40530</v>
      </c>
      <c r="D1353" s="13">
        <v>3.5778999999999998E-2</v>
      </c>
      <c r="E1353" s="13">
        <v>14184</v>
      </c>
      <c r="F1353" s="13">
        <v>10058</v>
      </c>
      <c r="G1353" s="13">
        <v>1.4102207200000001</v>
      </c>
      <c r="H1353" s="58">
        <v>8.3499999999999997E-6</v>
      </c>
      <c r="I1353" s="58">
        <v>5.8869099999999997E-10</v>
      </c>
      <c r="J1353" s="13">
        <v>0.17144000000000001</v>
      </c>
      <c r="K1353" s="13">
        <v>3.3782000000000001E-4</v>
      </c>
      <c r="L1353" s="58">
        <v>0.69099999999999995</v>
      </c>
      <c r="M1353" s="13" t="s">
        <v>257</v>
      </c>
    </row>
    <row r="1354" spans="1:13" x14ac:dyDescent="0.15">
      <c r="A1354" s="13">
        <v>-1.1499999999999999</v>
      </c>
      <c r="B1354" s="13">
        <v>272</v>
      </c>
      <c r="C1354" s="13">
        <v>40530</v>
      </c>
      <c r="D1354" s="13">
        <v>3.5646999999999998E-2</v>
      </c>
      <c r="E1354" s="13">
        <v>14189</v>
      </c>
      <c r="F1354" s="13">
        <v>10064</v>
      </c>
      <c r="G1354" s="13">
        <v>1.4098767889999999</v>
      </c>
      <c r="H1354" s="58">
        <v>8.3699999999999995E-6</v>
      </c>
      <c r="I1354" s="58">
        <v>5.8997099999999999E-10</v>
      </c>
      <c r="J1354" s="13">
        <v>0.17194000000000001</v>
      </c>
      <c r="K1354" s="13">
        <v>3.3994E-4</v>
      </c>
      <c r="L1354" s="58">
        <v>0.69099999999999995</v>
      </c>
      <c r="M1354" s="13" t="s">
        <v>257</v>
      </c>
    </row>
    <row r="1355" spans="1:13" x14ac:dyDescent="0.15">
      <c r="A1355" s="13">
        <v>-0.15</v>
      </c>
      <c r="B1355" s="13">
        <v>273</v>
      </c>
      <c r="C1355" s="13">
        <v>40530</v>
      </c>
      <c r="D1355" s="13">
        <v>3.5517E-2</v>
      </c>
      <c r="E1355" s="13">
        <v>14194</v>
      </c>
      <c r="F1355" s="13">
        <v>10069</v>
      </c>
      <c r="G1355" s="13">
        <v>1.409673255</v>
      </c>
      <c r="H1355" s="58">
        <v>8.3899999999999993E-6</v>
      </c>
      <c r="I1355" s="58">
        <v>5.9124300000000004E-10</v>
      </c>
      <c r="J1355" s="13">
        <v>0.17244000000000001</v>
      </c>
      <c r="K1355" s="13">
        <v>3.4205599999999998E-4</v>
      </c>
      <c r="L1355" s="58">
        <v>0.69099999999999995</v>
      </c>
      <c r="M1355" s="13" t="s">
        <v>257</v>
      </c>
    </row>
    <row r="1356" spans="1:13" x14ac:dyDescent="0.15">
      <c r="A1356" s="13">
        <v>0.85</v>
      </c>
      <c r="B1356" s="13">
        <v>274</v>
      </c>
      <c r="C1356" s="13">
        <v>40530</v>
      </c>
      <c r="D1356" s="13">
        <v>3.5387000000000002E-2</v>
      </c>
      <c r="E1356" s="13">
        <v>14199</v>
      </c>
      <c r="F1356" s="13">
        <v>10074</v>
      </c>
      <c r="G1356" s="13">
        <v>1.4094699230000001</v>
      </c>
      <c r="H1356" s="58">
        <v>8.4100000000000008E-6</v>
      </c>
      <c r="I1356" s="58">
        <v>5.9252100000000005E-10</v>
      </c>
      <c r="J1356" s="13">
        <v>0.17294000000000001</v>
      </c>
      <c r="K1356" s="13">
        <v>3.4418699999999998E-4</v>
      </c>
      <c r="L1356" s="58">
        <v>0.69099999999999995</v>
      </c>
      <c r="M1356" s="13" t="s">
        <v>257</v>
      </c>
    </row>
    <row r="1357" spans="1:13" x14ac:dyDescent="0.15">
      <c r="A1357" s="13">
        <v>1.85</v>
      </c>
      <c r="B1357" s="13">
        <v>275</v>
      </c>
      <c r="C1357" s="13">
        <v>40530</v>
      </c>
      <c r="D1357" s="13">
        <v>3.5257999999999998E-2</v>
      </c>
      <c r="E1357" s="13">
        <v>14205</v>
      </c>
      <c r="F1357" s="13">
        <v>10079</v>
      </c>
      <c r="G1357" s="13">
        <v>1.409366009</v>
      </c>
      <c r="H1357" s="58">
        <v>8.4300000000000006E-6</v>
      </c>
      <c r="I1357" s="58">
        <v>5.9374900000000003E-10</v>
      </c>
      <c r="J1357" s="13">
        <v>0.17343</v>
      </c>
      <c r="K1357" s="13">
        <v>3.4627799999999999E-4</v>
      </c>
      <c r="L1357" s="58">
        <v>0.69099999999999995</v>
      </c>
      <c r="M1357" s="13" t="s">
        <v>257</v>
      </c>
    </row>
    <row r="1358" spans="1:13" x14ac:dyDescent="0.15">
      <c r="A1358" s="13">
        <v>2.85</v>
      </c>
      <c r="B1358" s="13">
        <v>276</v>
      </c>
      <c r="C1358" s="13">
        <v>40530</v>
      </c>
      <c r="D1358" s="13">
        <v>3.5131000000000003E-2</v>
      </c>
      <c r="E1358" s="13">
        <v>14210</v>
      </c>
      <c r="F1358" s="13">
        <v>10084</v>
      </c>
      <c r="G1358" s="13">
        <v>1.4091630310000001</v>
      </c>
      <c r="H1358" s="58">
        <v>8.4600000000000003E-6</v>
      </c>
      <c r="I1358" s="58">
        <v>5.9501799999999996E-10</v>
      </c>
      <c r="J1358" s="13">
        <v>0.17393</v>
      </c>
      <c r="K1358" s="13">
        <v>3.4840899999999999E-4</v>
      </c>
      <c r="L1358" s="58">
        <v>0.69099999999999995</v>
      </c>
      <c r="M1358" s="13" t="s">
        <v>257</v>
      </c>
    </row>
    <row r="1359" spans="1:13" x14ac:dyDescent="0.15">
      <c r="A1359" s="13">
        <v>3.85</v>
      </c>
      <c r="B1359" s="13">
        <v>277</v>
      </c>
      <c r="C1359" s="13">
        <v>40530</v>
      </c>
      <c r="D1359" s="13">
        <v>3.5004E-2</v>
      </c>
      <c r="E1359" s="13">
        <v>14215</v>
      </c>
      <c r="F1359" s="13">
        <v>10089</v>
      </c>
      <c r="G1359" s="13">
        <v>1.4089602539999999</v>
      </c>
      <c r="H1359" s="58">
        <v>8.4800000000000001E-6</v>
      </c>
      <c r="I1359" s="58">
        <v>5.9628599999999998E-10</v>
      </c>
      <c r="J1359" s="13">
        <v>0.17443</v>
      </c>
      <c r="K1359" s="13">
        <v>3.5055500000000001E-4</v>
      </c>
      <c r="L1359" s="58">
        <v>0.69099999999999995</v>
      </c>
      <c r="M1359" s="13" t="s">
        <v>257</v>
      </c>
    </row>
    <row r="1360" spans="1:13" x14ac:dyDescent="0.15">
      <c r="A1360" s="13">
        <v>4.8499999999999996</v>
      </c>
      <c r="B1360" s="13">
        <v>278</v>
      </c>
      <c r="C1360" s="13">
        <v>40530</v>
      </c>
      <c r="D1360" s="13">
        <v>3.4877999999999999E-2</v>
      </c>
      <c r="E1360" s="13">
        <v>14220</v>
      </c>
      <c r="F1360" s="13">
        <v>10094</v>
      </c>
      <c r="G1360" s="13">
        <v>1.408757678</v>
      </c>
      <c r="H1360" s="58">
        <v>8.4999999999999999E-6</v>
      </c>
      <c r="I1360" s="58">
        <v>5.9754600000000004E-10</v>
      </c>
      <c r="J1360" s="13">
        <v>0.17493</v>
      </c>
      <c r="K1360" s="13">
        <v>3.5270599999999999E-4</v>
      </c>
      <c r="L1360" s="58">
        <v>0.69099999999999995</v>
      </c>
      <c r="M1360" s="13" t="s">
        <v>257</v>
      </c>
    </row>
    <row r="1361" spans="1:13" x14ac:dyDescent="0.15">
      <c r="A1361" s="13">
        <v>5.85</v>
      </c>
      <c r="B1361" s="13">
        <v>279</v>
      </c>
      <c r="C1361" s="13">
        <v>40530</v>
      </c>
      <c r="D1361" s="13">
        <v>3.4752999999999999E-2</v>
      </c>
      <c r="E1361" s="13">
        <v>14224</v>
      </c>
      <c r="F1361" s="13">
        <v>10099</v>
      </c>
      <c r="G1361" s="13">
        <v>1.408456283</v>
      </c>
      <c r="H1361" s="58">
        <v>8.5199999999999997E-6</v>
      </c>
      <c r="I1361" s="58">
        <v>5.9884700000000003E-10</v>
      </c>
      <c r="J1361" s="13">
        <v>0.17543</v>
      </c>
      <c r="K1361" s="13">
        <v>3.5488700000000002E-4</v>
      </c>
      <c r="L1361" s="58">
        <v>0.69099999999999995</v>
      </c>
      <c r="M1361" s="13" t="s">
        <v>257</v>
      </c>
    </row>
    <row r="1362" spans="1:13" x14ac:dyDescent="0.15">
      <c r="A1362" s="13">
        <v>6.85</v>
      </c>
      <c r="B1362" s="13">
        <v>280</v>
      </c>
      <c r="C1362" s="13">
        <v>40530</v>
      </c>
      <c r="D1362" s="13">
        <v>3.4629E-2</v>
      </c>
      <c r="E1362" s="13">
        <v>14229</v>
      </c>
      <c r="F1362" s="13">
        <v>10104</v>
      </c>
      <c r="G1362" s="13">
        <v>1.408254157</v>
      </c>
      <c r="H1362" s="58">
        <v>8.5399999999999996E-6</v>
      </c>
      <c r="I1362" s="58">
        <v>6.0010499999999997E-10</v>
      </c>
      <c r="J1362" s="13">
        <v>0.17591999999999999</v>
      </c>
      <c r="K1362" s="13">
        <v>3.57027E-4</v>
      </c>
      <c r="L1362" s="58">
        <v>0.69099999999999995</v>
      </c>
      <c r="M1362" s="13" t="s">
        <v>257</v>
      </c>
    </row>
    <row r="1363" spans="1:13" x14ac:dyDescent="0.15">
      <c r="A1363" s="13">
        <v>7.85</v>
      </c>
      <c r="B1363" s="13">
        <v>281</v>
      </c>
      <c r="C1363" s="13">
        <v>40530</v>
      </c>
      <c r="D1363" s="13">
        <v>3.4506000000000002E-2</v>
      </c>
      <c r="E1363" s="13">
        <v>14234</v>
      </c>
      <c r="F1363" s="13">
        <v>10109</v>
      </c>
      <c r="G1363" s="13">
        <v>1.4080522310000001</v>
      </c>
      <c r="H1363" s="58">
        <v>8.5599999999999994E-6</v>
      </c>
      <c r="I1363" s="58">
        <v>6.01363E-10</v>
      </c>
      <c r="J1363" s="13">
        <v>0.17641999999999999</v>
      </c>
      <c r="K1363" s="13">
        <v>3.5919199999999999E-4</v>
      </c>
      <c r="L1363" s="58">
        <v>0.69099999999999995</v>
      </c>
      <c r="M1363" s="13" t="s">
        <v>257</v>
      </c>
    </row>
    <row r="1364" spans="1:13" x14ac:dyDescent="0.15">
      <c r="A1364" s="13">
        <v>8.85</v>
      </c>
      <c r="B1364" s="13">
        <v>282</v>
      </c>
      <c r="C1364" s="13">
        <v>40530</v>
      </c>
      <c r="D1364" s="13">
        <v>3.4382999999999997E-2</v>
      </c>
      <c r="E1364" s="13">
        <v>14239</v>
      </c>
      <c r="F1364" s="13">
        <v>10113</v>
      </c>
      <c r="G1364" s="13">
        <v>1.4079897159999999</v>
      </c>
      <c r="H1364" s="58">
        <v>8.5799999999999992E-6</v>
      </c>
      <c r="I1364" s="58">
        <v>6.0261299999999997E-10</v>
      </c>
      <c r="J1364" s="13">
        <v>0.17691999999999999</v>
      </c>
      <c r="K1364" s="13">
        <v>3.6137099999999998E-4</v>
      </c>
      <c r="L1364" s="58">
        <v>0.69099999999999995</v>
      </c>
      <c r="M1364" s="13" t="s">
        <v>257</v>
      </c>
    </row>
    <row r="1365" spans="1:13" x14ac:dyDescent="0.15">
      <c r="A1365" s="13">
        <v>9.85</v>
      </c>
      <c r="B1365" s="13">
        <v>283</v>
      </c>
      <c r="C1365" s="13">
        <v>40530</v>
      </c>
      <c r="D1365" s="13">
        <v>3.4262000000000001E-2</v>
      </c>
      <c r="E1365" s="13">
        <v>14243</v>
      </c>
      <c r="F1365" s="13">
        <v>10118</v>
      </c>
      <c r="G1365" s="13">
        <v>1.4076892670000001</v>
      </c>
      <c r="H1365" s="58">
        <v>8.6000000000000007E-6</v>
      </c>
      <c r="I1365" s="58">
        <v>6.0390399999999999E-10</v>
      </c>
      <c r="J1365" s="13">
        <v>0.17741999999999999</v>
      </c>
      <c r="K1365" s="13">
        <v>3.6357000000000002E-4</v>
      </c>
      <c r="L1365" s="58">
        <v>0.69099999999999995</v>
      </c>
      <c r="M1365" s="13" t="s">
        <v>257</v>
      </c>
    </row>
    <row r="1366" spans="1:13" x14ac:dyDescent="0.15">
      <c r="A1366" s="13">
        <v>10.85</v>
      </c>
      <c r="B1366" s="13">
        <v>284</v>
      </c>
      <c r="C1366" s="13">
        <v>40530</v>
      </c>
      <c r="D1366" s="13">
        <v>3.4140999999999998E-2</v>
      </c>
      <c r="E1366" s="13">
        <v>14248</v>
      </c>
      <c r="F1366" s="13">
        <v>10122</v>
      </c>
      <c r="G1366" s="13">
        <v>1.4076269509999999</v>
      </c>
      <c r="H1366" s="58">
        <v>8.6200000000000005E-6</v>
      </c>
      <c r="I1366" s="58">
        <v>6.0515200000000004E-10</v>
      </c>
      <c r="J1366" s="13">
        <v>0.17791999999999999</v>
      </c>
      <c r="K1366" s="13">
        <v>3.6575900000000001E-4</v>
      </c>
      <c r="L1366" s="58">
        <v>0.69</v>
      </c>
      <c r="M1366" s="13" t="s">
        <v>257</v>
      </c>
    </row>
    <row r="1367" spans="1:13" x14ac:dyDescent="0.15">
      <c r="A1367" s="13">
        <v>11.85</v>
      </c>
      <c r="B1367" s="13">
        <v>285</v>
      </c>
      <c r="C1367" s="13">
        <v>40530</v>
      </c>
      <c r="D1367" s="13">
        <v>3.4021999999999997E-2</v>
      </c>
      <c r="E1367" s="13">
        <v>14252</v>
      </c>
      <c r="F1367" s="13">
        <v>10127</v>
      </c>
      <c r="G1367" s="13">
        <v>1.4073269479999999</v>
      </c>
      <c r="H1367" s="58">
        <v>8.6400000000000003E-6</v>
      </c>
      <c r="I1367" s="58">
        <v>6.0644100000000004E-10</v>
      </c>
      <c r="J1367" s="13">
        <v>0.17841000000000001</v>
      </c>
      <c r="K1367" s="13">
        <v>3.6794600000000002E-4</v>
      </c>
      <c r="L1367" s="58">
        <v>0.69</v>
      </c>
      <c r="M1367" s="13" t="s">
        <v>257</v>
      </c>
    </row>
    <row r="1368" spans="1:13" x14ac:dyDescent="0.15">
      <c r="A1368" s="13">
        <v>12.85</v>
      </c>
      <c r="B1368" s="13">
        <v>286</v>
      </c>
      <c r="C1368" s="13">
        <v>40530</v>
      </c>
      <c r="D1368" s="13">
        <v>3.3903000000000003E-2</v>
      </c>
      <c r="E1368" s="13">
        <v>14256</v>
      </c>
      <c r="F1368" s="13">
        <v>10131</v>
      </c>
      <c r="G1368" s="13">
        <v>1.407166124</v>
      </c>
      <c r="H1368" s="58">
        <v>8.6600000000000001E-6</v>
      </c>
      <c r="I1368" s="58">
        <v>6.0773000000000003E-10</v>
      </c>
      <c r="J1368" s="13">
        <v>0.17891000000000001</v>
      </c>
      <c r="K1368" s="13">
        <v>3.7016799999999998E-4</v>
      </c>
      <c r="L1368" s="58">
        <v>0.69</v>
      </c>
      <c r="M1368" s="13" t="s">
        <v>257</v>
      </c>
    </row>
    <row r="1369" spans="1:13" x14ac:dyDescent="0.15">
      <c r="A1369" s="13">
        <v>13.85</v>
      </c>
      <c r="B1369" s="13">
        <v>287</v>
      </c>
      <c r="C1369" s="13">
        <v>40530</v>
      </c>
      <c r="D1369" s="13">
        <v>3.3784000000000002E-2</v>
      </c>
      <c r="E1369" s="13">
        <v>14261</v>
      </c>
      <c r="F1369" s="13">
        <v>10135</v>
      </c>
      <c r="G1369" s="13">
        <v>1.407104095</v>
      </c>
      <c r="H1369" s="58">
        <v>8.6799999999999999E-6</v>
      </c>
      <c r="I1369" s="58">
        <v>6.0896900000000001E-10</v>
      </c>
      <c r="J1369" s="13">
        <v>0.17940999999999999</v>
      </c>
      <c r="K1369" s="13">
        <v>3.7237899999999999E-4</v>
      </c>
      <c r="L1369" s="58">
        <v>0.69</v>
      </c>
      <c r="M1369" s="13" t="s">
        <v>257</v>
      </c>
    </row>
    <row r="1370" spans="1:13" x14ac:dyDescent="0.15">
      <c r="A1370" s="13">
        <v>14.85</v>
      </c>
      <c r="B1370" s="13">
        <v>288</v>
      </c>
      <c r="C1370" s="13">
        <v>40530</v>
      </c>
      <c r="D1370" s="13">
        <v>3.3667000000000002E-2</v>
      </c>
      <c r="E1370" s="13">
        <v>14265</v>
      </c>
      <c r="F1370" s="13">
        <v>10140</v>
      </c>
      <c r="G1370" s="13">
        <v>1.4068047340000001</v>
      </c>
      <c r="H1370" s="58">
        <v>8.7099999999999996E-6</v>
      </c>
      <c r="I1370" s="58">
        <v>6.1024900000000003E-10</v>
      </c>
      <c r="J1370" s="13">
        <v>0.17990999999999999</v>
      </c>
      <c r="K1370" s="13">
        <v>3.7460999999999999E-4</v>
      </c>
      <c r="L1370" s="58">
        <v>0.69</v>
      </c>
      <c r="M1370" s="13" t="s">
        <v>257</v>
      </c>
    </row>
    <row r="1371" spans="1:13" x14ac:dyDescent="0.15">
      <c r="A1371" s="13">
        <v>15.85</v>
      </c>
      <c r="B1371" s="13">
        <v>289</v>
      </c>
      <c r="C1371" s="13">
        <v>40530</v>
      </c>
      <c r="D1371" s="13">
        <v>3.3550999999999997E-2</v>
      </c>
      <c r="E1371" s="13">
        <v>14269</v>
      </c>
      <c r="F1371" s="13">
        <v>10144</v>
      </c>
      <c r="G1371" s="13">
        <v>1.406644322</v>
      </c>
      <c r="H1371" s="58">
        <v>8.7299999999999994E-6</v>
      </c>
      <c r="I1371" s="58">
        <v>6.1152099999999998E-10</v>
      </c>
      <c r="J1371" s="13">
        <v>0.18040999999999999</v>
      </c>
      <c r="K1371" s="13">
        <v>3.7684399999999999E-4</v>
      </c>
      <c r="L1371" s="58">
        <v>0.69</v>
      </c>
      <c r="M1371" s="13" t="s">
        <v>257</v>
      </c>
    </row>
    <row r="1372" spans="1:13" x14ac:dyDescent="0.15">
      <c r="A1372" s="13">
        <v>16.850000000000001</v>
      </c>
      <c r="B1372" s="13">
        <v>290</v>
      </c>
      <c r="C1372" s="13">
        <v>40530</v>
      </c>
      <c r="D1372" s="13">
        <v>3.3434999999999999E-2</v>
      </c>
      <c r="E1372" s="13">
        <v>14273</v>
      </c>
      <c r="F1372" s="13">
        <v>10148</v>
      </c>
      <c r="G1372" s="13">
        <v>1.4064840359999999</v>
      </c>
      <c r="H1372" s="58">
        <v>8.7499999999999992E-6</v>
      </c>
      <c r="I1372" s="58">
        <v>6.1279999999999999E-10</v>
      </c>
      <c r="J1372" s="13">
        <v>0.18090999999999999</v>
      </c>
      <c r="K1372" s="13">
        <v>3.79093E-4</v>
      </c>
      <c r="L1372" s="58">
        <v>0.69</v>
      </c>
      <c r="M1372" s="13" t="s">
        <v>257</v>
      </c>
    </row>
    <row r="1373" spans="1:13" x14ac:dyDescent="0.15">
      <c r="A1373" s="13">
        <v>17.850000000000001</v>
      </c>
      <c r="B1373" s="13">
        <v>291</v>
      </c>
      <c r="C1373" s="13">
        <v>40530</v>
      </c>
      <c r="D1373" s="13">
        <v>3.3320000000000002E-2</v>
      </c>
      <c r="E1373" s="13">
        <v>14277</v>
      </c>
      <c r="F1373" s="13">
        <v>10152</v>
      </c>
      <c r="G1373" s="13">
        <v>1.4063238769999999</v>
      </c>
      <c r="H1373" s="58">
        <v>8.7700000000000007E-6</v>
      </c>
      <c r="I1373" s="58">
        <v>6.1407200000000005E-10</v>
      </c>
      <c r="J1373" s="13">
        <v>0.18139</v>
      </c>
      <c r="K1373" s="13">
        <v>3.8130400000000001E-4</v>
      </c>
      <c r="L1373" s="58">
        <v>0.69</v>
      </c>
      <c r="M1373" s="13" t="s">
        <v>257</v>
      </c>
    </row>
    <row r="1374" spans="1:13" x14ac:dyDescent="0.15">
      <c r="A1374" s="13">
        <v>18.850000000000001</v>
      </c>
      <c r="B1374" s="13">
        <v>292</v>
      </c>
      <c r="C1374" s="13">
        <v>40530</v>
      </c>
      <c r="D1374" s="13">
        <v>3.3205999999999999E-2</v>
      </c>
      <c r="E1374" s="13">
        <v>14281</v>
      </c>
      <c r="F1374" s="13">
        <v>10156</v>
      </c>
      <c r="G1374" s="13">
        <v>1.4061638439999999</v>
      </c>
      <c r="H1374" s="58">
        <v>8.7900000000000005E-6</v>
      </c>
      <c r="I1374" s="58">
        <v>6.1534199999999998E-10</v>
      </c>
      <c r="J1374" s="13">
        <v>0.18187</v>
      </c>
      <c r="K1374" s="13">
        <v>3.8351800000000001E-4</v>
      </c>
      <c r="L1374" s="58">
        <v>0.69</v>
      </c>
      <c r="M1374" s="13" t="s">
        <v>257</v>
      </c>
    </row>
    <row r="1375" spans="1:13" x14ac:dyDescent="0.15">
      <c r="A1375" s="13">
        <v>19.850000000000001</v>
      </c>
      <c r="B1375" s="13">
        <v>293</v>
      </c>
      <c r="C1375" s="13">
        <v>40530</v>
      </c>
      <c r="D1375" s="13">
        <v>3.3092999999999997E-2</v>
      </c>
      <c r="E1375" s="13">
        <v>14285</v>
      </c>
      <c r="F1375" s="13">
        <v>10160</v>
      </c>
      <c r="G1375" s="13">
        <v>1.4060039369999999</v>
      </c>
      <c r="H1375" s="58">
        <v>8.8100000000000004E-6</v>
      </c>
      <c r="I1375" s="58">
        <v>6.1661200000000002E-10</v>
      </c>
      <c r="J1375" s="13">
        <v>0.18235000000000001</v>
      </c>
      <c r="K1375" s="13">
        <v>3.8573500000000001E-4</v>
      </c>
      <c r="L1375" s="58">
        <v>0.69</v>
      </c>
      <c r="M1375" s="13" t="s">
        <v>257</v>
      </c>
    </row>
    <row r="1376" spans="1:13" x14ac:dyDescent="0.15">
      <c r="A1376" s="13">
        <v>20.85</v>
      </c>
      <c r="B1376" s="13">
        <v>294</v>
      </c>
      <c r="C1376" s="13">
        <v>40530</v>
      </c>
      <c r="D1376" s="13">
        <v>3.2980000000000002E-2</v>
      </c>
      <c r="E1376" s="13">
        <v>14289</v>
      </c>
      <c r="F1376" s="13">
        <v>10164</v>
      </c>
      <c r="G1376" s="13">
        <v>1.4058441559999999</v>
      </c>
      <c r="H1376" s="58">
        <v>8.8300000000000002E-6</v>
      </c>
      <c r="I1376" s="58">
        <v>6.1787399999999999E-10</v>
      </c>
      <c r="J1376" s="13">
        <v>0.18282000000000001</v>
      </c>
      <c r="K1376" s="13">
        <v>3.8794600000000002E-4</v>
      </c>
      <c r="L1376" s="58">
        <v>0.69</v>
      </c>
      <c r="M1376" s="13" t="s">
        <v>257</v>
      </c>
    </row>
    <row r="1377" spans="1:13" x14ac:dyDescent="0.15">
      <c r="A1377" s="13">
        <v>21.85</v>
      </c>
      <c r="B1377" s="13">
        <v>295</v>
      </c>
      <c r="C1377" s="13">
        <v>40530</v>
      </c>
      <c r="D1377" s="13">
        <v>3.2868000000000001E-2</v>
      </c>
      <c r="E1377" s="13">
        <v>14293</v>
      </c>
      <c r="F1377" s="13">
        <v>10167</v>
      </c>
      <c r="G1377" s="13">
        <v>1.4058227599999999</v>
      </c>
      <c r="H1377" s="58">
        <v>8.85E-6</v>
      </c>
      <c r="I1377" s="58">
        <v>6.1914200000000001E-10</v>
      </c>
      <c r="J1377" s="13">
        <v>0.18329999999999999</v>
      </c>
      <c r="K1377" s="13">
        <v>3.9018100000000002E-4</v>
      </c>
      <c r="L1377" s="58">
        <v>0.69</v>
      </c>
      <c r="M1377" s="13" t="s">
        <v>257</v>
      </c>
    </row>
    <row r="1378" spans="1:13" x14ac:dyDescent="0.15">
      <c r="A1378" s="13">
        <v>22.85</v>
      </c>
      <c r="B1378" s="13">
        <v>296</v>
      </c>
      <c r="C1378" s="13">
        <v>40530</v>
      </c>
      <c r="D1378" s="13">
        <v>3.2757000000000001E-2</v>
      </c>
      <c r="E1378" s="13">
        <v>14296</v>
      </c>
      <c r="F1378" s="13">
        <v>10171</v>
      </c>
      <c r="G1378" s="13">
        <v>1.4055648409999999</v>
      </c>
      <c r="H1378" s="58">
        <v>8.8699999999999998E-6</v>
      </c>
      <c r="I1378" s="58">
        <v>6.2044600000000003E-10</v>
      </c>
      <c r="J1378" s="13">
        <v>0.18378</v>
      </c>
      <c r="K1378" s="13">
        <v>3.9244600000000002E-4</v>
      </c>
      <c r="L1378" s="58">
        <v>0.69</v>
      </c>
      <c r="M1378" s="13" t="s">
        <v>257</v>
      </c>
    </row>
    <row r="1379" spans="1:13" x14ac:dyDescent="0.15">
      <c r="A1379" s="13">
        <v>23.85</v>
      </c>
      <c r="B1379" s="13">
        <v>297</v>
      </c>
      <c r="C1379" s="13">
        <v>40530</v>
      </c>
      <c r="D1379" s="13">
        <v>3.2647000000000002E-2</v>
      </c>
      <c r="E1379" s="13">
        <v>14300</v>
      </c>
      <c r="F1379" s="13">
        <v>10175</v>
      </c>
      <c r="G1379" s="13">
        <v>1.405405405</v>
      </c>
      <c r="H1379" s="58">
        <v>8.8899999999999996E-6</v>
      </c>
      <c r="I1379" s="58">
        <v>6.2170599999999998E-10</v>
      </c>
      <c r="J1379" s="13">
        <v>0.18426000000000001</v>
      </c>
      <c r="K1379" s="13">
        <v>3.94686E-4</v>
      </c>
      <c r="L1379" s="58">
        <v>0.69</v>
      </c>
      <c r="M1379" s="13" t="s">
        <v>257</v>
      </c>
    </row>
    <row r="1380" spans="1:13" x14ac:dyDescent="0.15">
      <c r="A1380" s="13">
        <v>24.85</v>
      </c>
      <c r="B1380" s="13">
        <v>298</v>
      </c>
      <c r="C1380" s="13">
        <v>40530</v>
      </c>
      <c r="D1380" s="13">
        <v>3.2537999999999997E-2</v>
      </c>
      <c r="E1380" s="13">
        <v>14304</v>
      </c>
      <c r="F1380" s="13">
        <v>10178</v>
      </c>
      <c r="G1380" s="13">
        <v>1.405384162</v>
      </c>
      <c r="H1380" s="58">
        <v>8.9099999999999994E-6</v>
      </c>
      <c r="I1380" s="58">
        <v>6.2295899999999998E-10</v>
      </c>
      <c r="J1380" s="13">
        <v>0.18473999999999999</v>
      </c>
      <c r="K1380" s="13">
        <v>3.9692900000000002E-4</v>
      </c>
      <c r="L1380" s="58">
        <v>0.69</v>
      </c>
      <c r="M1380" s="13" t="s">
        <v>257</v>
      </c>
    </row>
    <row r="1381" spans="1:13" x14ac:dyDescent="0.15">
      <c r="A1381" s="13">
        <v>25.85</v>
      </c>
      <c r="B1381" s="13">
        <v>299</v>
      </c>
      <c r="C1381" s="13">
        <v>40530</v>
      </c>
      <c r="D1381" s="13">
        <v>3.2428999999999999E-2</v>
      </c>
      <c r="E1381" s="13">
        <v>14307</v>
      </c>
      <c r="F1381" s="13">
        <v>10182</v>
      </c>
      <c r="G1381" s="13">
        <v>1.405126694</v>
      </c>
      <c r="H1381" s="58">
        <v>8.9299999999999992E-6</v>
      </c>
      <c r="I1381" s="58">
        <v>6.2425400000000002E-10</v>
      </c>
      <c r="J1381" s="13">
        <v>0.18522</v>
      </c>
      <c r="K1381" s="13">
        <v>3.99214E-4</v>
      </c>
      <c r="L1381" s="58">
        <v>0.69</v>
      </c>
      <c r="M1381" s="13" t="s">
        <v>257</v>
      </c>
    </row>
    <row r="1382" spans="1:13" x14ac:dyDescent="0.15">
      <c r="A1382" s="13">
        <v>26.85</v>
      </c>
      <c r="B1382" s="13">
        <v>300</v>
      </c>
      <c r="C1382" s="13">
        <v>40530</v>
      </c>
      <c r="D1382" s="13">
        <v>3.2321000000000003E-2</v>
      </c>
      <c r="E1382" s="13">
        <v>14311</v>
      </c>
      <c r="F1382" s="13">
        <v>10186</v>
      </c>
      <c r="G1382" s="13">
        <v>1.404967603</v>
      </c>
      <c r="H1382" s="58">
        <v>8.9500000000000007E-6</v>
      </c>
      <c r="I1382" s="58">
        <v>6.2551199999999996E-10</v>
      </c>
      <c r="J1382" s="13">
        <v>0.1857</v>
      </c>
      <c r="K1382" s="13">
        <v>4.0147400000000003E-4</v>
      </c>
      <c r="L1382" s="58">
        <v>0.69</v>
      </c>
      <c r="M1382" s="13" t="s">
        <v>257</v>
      </c>
    </row>
    <row r="1383" spans="1:13" x14ac:dyDescent="0.15">
      <c r="A1383" s="13">
        <v>27.85</v>
      </c>
      <c r="B1383" s="13">
        <v>301</v>
      </c>
      <c r="C1383" s="13">
        <v>40530</v>
      </c>
      <c r="D1383" s="13">
        <v>3.2212999999999999E-2</v>
      </c>
      <c r="E1383" s="13">
        <v>14314</v>
      </c>
      <c r="F1383" s="13">
        <v>10189</v>
      </c>
      <c r="G1383" s="13">
        <v>1.404848366</v>
      </c>
      <c r="H1383" s="58">
        <v>8.9700000000000005E-6</v>
      </c>
      <c r="I1383" s="58">
        <v>6.2679900000000004E-10</v>
      </c>
      <c r="J1383" s="13">
        <v>0.18618000000000001</v>
      </c>
      <c r="K1383" s="13">
        <v>4.03776E-4</v>
      </c>
      <c r="L1383" s="58">
        <v>0.69</v>
      </c>
      <c r="M1383" s="13" t="s">
        <v>257</v>
      </c>
    </row>
    <row r="1384" spans="1:13" x14ac:dyDescent="0.15">
      <c r="A1384" s="13">
        <v>28.85</v>
      </c>
      <c r="B1384" s="13">
        <v>302</v>
      </c>
      <c r="C1384" s="13">
        <v>40530</v>
      </c>
      <c r="D1384" s="13">
        <v>3.2106999999999997E-2</v>
      </c>
      <c r="E1384" s="13">
        <v>14318</v>
      </c>
      <c r="F1384" s="13">
        <v>10192</v>
      </c>
      <c r="G1384" s="13">
        <v>1.404827316</v>
      </c>
      <c r="H1384" s="58">
        <v>8.9900000000000003E-6</v>
      </c>
      <c r="I1384" s="58">
        <v>6.2804900000000001E-10</v>
      </c>
      <c r="J1384" s="13">
        <v>0.18665999999999999</v>
      </c>
      <c r="K1384" s="13">
        <v>4.0603999999999998E-4</v>
      </c>
      <c r="L1384" s="58">
        <v>0.69</v>
      </c>
      <c r="M1384" s="13" t="s">
        <v>257</v>
      </c>
    </row>
    <row r="1385" spans="1:13" x14ac:dyDescent="0.15">
      <c r="A1385" s="13">
        <v>29.85</v>
      </c>
      <c r="B1385" s="13">
        <v>303</v>
      </c>
      <c r="C1385" s="13">
        <v>40530</v>
      </c>
      <c r="D1385" s="13">
        <v>3.2001000000000002E-2</v>
      </c>
      <c r="E1385" s="13">
        <v>14321</v>
      </c>
      <c r="F1385" s="13">
        <v>10196</v>
      </c>
      <c r="G1385" s="13">
        <v>1.40457042</v>
      </c>
      <c r="H1385" s="58">
        <v>9.0100000000000001E-6</v>
      </c>
      <c r="I1385" s="58">
        <v>6.2934200000000004E-10</v>
      </c>
      <c r="J1385" s="13">
        <v>0.18714</v>
      </c>
      <c r="K1385" s="13">
        <v>4.0834699999999999E-4</v>
      </c>
      <c r="L1385" s="58">
        <v>0.69</v>
      </c>
      <c r="M1385" s="13" t="s">
        <v>257</v>
      </c>
    </row>
    <row r="1386" spans="1:13" x14ac:dyDescent="0.15">
      <c r="A1386" s="13">
        <v>30.85</v>
      </c>
      <c r="B1386" s="13">
        <v>304</v>
      </c>
      <c r="C1386" s="13">
        <v>40530</v>
      </c>
      <c r="D1386" s="13">
        <v>3.1895E-2</v>
      </c>
      <c r="E1386" s="13">
        <v>14324</v>
      </c>
      <c r="F1386" s="13">
        <v>10199</v>
      </c>
      <c r="G1386" s="13">
        <v>1.404451417</v>
      </c>
      <c r="H1386" s="58">
        <v>9.0299999999999999E-6</v>
      </c>
      <c r="I1386" s="58">
        <v>6.30627E-10</v>
      </c>
      <c r="J1386" s="13">
        <v>0.18762000000000001</v>
      </c>
      <c r="K1386" s="13">
        <v>4.1066900000000001E-4</v>
      </c>
      <c r="L1386" s="58">
        <v>0.69</v>
      </c>
      <c r="M1386" s="13" t="s">
        <v>257</v>
      </c>
    </row>
    <row r="1387" spans="1:13" x14ac:dyDescent="0.15">
      <c r="A1387" s="13">
        <v>31.85</v>
      </c>
      <c r="B1387" s="13">
        <v>305</v>
      </c>
      <c r="C1387" s="13">
        <v>40530</v>
      </c>
      <c r="D1387" s="13">
        <v>3.1791E-2</v>
      </c>
      <c r="E1387" s="13">
        <v>14327</v>
      </c>
      <c r="F1387" s="13">
        <v>10202</v>
      </c>
      <c r="G1387" s="13">
        <v>1.404332484</v>
      </c>
      <c r="H1387" s="58">
        <v>9.0499999999999997E-6</v>
      </c>
      <c r="I1387" s="58">
        <v>6.3191199999999996E-10</v>
      </c>
      <c r="J1387" s="13">
        <v>0.18809999999999999</v>
      </c>
      <c r="K1387" s="13">
        <v>4.1298000000000002E-4</v>
      </c>
      <c r="L1387" s="58">
        <v>0.69</v>
      </c>
      <c r="M1387" s="13" t="s">
        <v>257</v>
      </c>
    </row>
    <row r="1388" spans="1:13" x14ac:dyDescent="0.15">
      <c r="A1388" s="13">
        <v>32.85</v>
      </c>
      <c r="B1388" s="13">
        <v>306</v>
      </c>
      <c r="C1388" s="13">
        <v>40530</v>
      </c>
      <c r="D1388" s="13">
        <v>3.1687E-2</v>
      </c>
      <c r="E1388" s="13">
        <v>14331</v>
      </c>
      <c r="F1388" s="13">
        <v>10205</v>
      </c>
      <c r="G1388" s="13">
        <v>1.4043116120000001</v>
      </c>
      <c r="H1388" s="58">
        <v>9.0699999999999996E-6</v>
      </c>
      <c r="I1388" s="58">
        <v>6.3315200000000005E-10</v>
      </c>
      <c r="J1388" s="13">
        <v>0.18858</v>
      </c>
      <c r="K1388" s="13">
        <v>4.1527699999999997E-4</v>
      </c>
      <c r="L1388" s="58">
        <v>0.69</v>
      </c>
      <c r="M1388" s="13" t="s">
        <v>257</v>
      </c>
    </row>
    <row r="1389" spans="1:13" x14ac:dyDescent="0.15">
      <c r="A1389" s="13">
        <v>33.85</v>
      </c>
      <c r="B1389" s="13">
        <v>307</v>
      </c>
      <c r="C1389" s="13">
        <v>40530</v>
      </c>
      <c r="D1389" s="13">
        <v>3.1584000000000001E-2</v>
      </c>
      <c r="E1389" s="13">
        <v>14334</v>
      </c>
      <c r="F1389" s="13">
        <v>10209</v>
      </c>
      <c r="G1389" s="13">
        <v>1.4040552449999999</v>
      </c>
      <c r="H1389" s="58">
        <v>9.0899999999999994E-6</v>
      </c>
      <c r="I1389" s="58">
        <v>6.3442900000000004E-10</v>
      </c>
      <c r="J1389" s="13">
        <v>0.18906000000000001</v>
      </c>
      <c r="K1389" s="13">
        <v>4.1760400000000002E-4</v>
      </c>
      <c r="L1389" s="58">
        <v>0.68899999999999995</v>
      </c>
      <c r="M1389" s="13" t="s">
        <v>257</v>
      </c>
    </row>
    <row r="1390" spans="1:13" x14ac:dyDescent="0.15">
      <c r="A1390" s="13">
        <v>34.85</v>
      </c>
      <c r="B1390" s="13">
        <v>308</v>
      </c>
      <c r="C1390" s="13">
        <v>40530</v>
      </c>
      <c r="D1390" s="13">
        <v>3.1481000000000002E-2</v>
      </c>
      <c r="E1390" s="13">
        <v>14337</v>
      </c>
      <c r="F1390" s="13">
        <v>10212</v>
      </c>
      <c r="G1390" s="13">
        <v>1.4039365450000001</v>
      </c>
      <c r="H1390" s="58">
        <v>9.1099999999999992E-6</v>
      </c>
      <c r="I1390" s="58">
        <v>6.3570500000000003E-10</v>
      </c>
      <c r="J1390" s="13">
        <v>0.18953999999999999</v>
      </c>
      <c r="K1390" s="13">
        <v>4.19947E-4</v>
      </c>
      <c r="L1390" s="58">
        <v>0.68899999999999995</v>
      </c>
      <c r="M1390" s="13" t="s">
        <v>257</v>
      </c>
    </row>
    <row r="1391" spans="1:13" x14ac:dyDescent="0.15">
      <c r="A1391" s="13">
        <v>35.85</v>
      </c>
      <c r="B1391" s="13">
        <v>309</v>
      </c>
      <c r="C1391" s="13">
        <v>40530</v>
      </c>
      <c r="D1391" s="13">
        <v>3.1378999999999997E-2</v>
      </c>
      <c r="E1391" s="13">
        <v>14340</v>
      </c>
      <c r="F1391" s="13">
        <v>10215</v>
      </c>
      <c r="G1391" s="13">
        <v>1.4038179150000001</v>
      </c>
      <c r="H1391" s="58">
        <v>9.1300000000000007E-6</v>
      </c>
      <c r="I1391" s="58">
        <v>6.3698000000000001E-10</v>
      </c>
      <c r="J1391" s="13">
        <v>0.19001999999999999</v>
      </c>
      <c r="K1391" s="13">
        <v>4.2229000000000002E-4</v>
      </c>
      <c r="L1391" s="58">
        <v>0.68899999999999995</v>
      </c>
      <c r="M1391" s="13" t="s">
        <v>257</v>
      </c>
    </row>
    <row r="1392" spans="1:13" x14ac:dyDescent="0.15">
      <c r="A1392" s="13">
        <v>36.85</v>
      </c>
      <c r="B1392" s="13">
        <v>310</v>
      </c>
      <c r="C1392" s="13">
        <v>40530</v>
      </c>
      <c r="D1392" s="13">
        <v>3.1278E-2</v>
      </c>
      <c r="E1392" s="13">
        <v>14343</v>
      </c>
      <c r="F1392" s="13">
        <v>10218</v>
      </c>
      <c r="G1392" s="13">
        <v>1.403699354</v>
      </c>
      <c r="H1392" s="58">
        <v>9.1500000000000005E-6</v>
      </c>
      <c r="I1392" s="58">
        <v>6.3825599999999999E-10</v>
      </c>
      <c r="J1392" s="13">
        <v>0.1905</v>
      </c>
      <c r="K1392" s="13">
        <v>4.2463499999999998E-4</v>
      </c>
      <c r="L1392" s="58">
        <v>0.68899999999999995</v>
      </c>
      <c r="M1392" s="13" t="s">
        <v>257</v>
      </c>
    </row>
    <row r="1393" spans="1:13" x14ac:dyDescent="0.15">
      <c r="A1393" s="13">
        <v>37.85</v>
      </c>
      <c r="B1393" s="13">
        <v>311</v>
      </c>
      <c r="C1393" s="13">
        <v>40530</v>
      </c>
      <c r="D1393" s="13">
        <v>3.1178000000000001E-2</v>
      </c>
      <c r="E1393" s="13">
        <v>14346</v>
      </c>
      <c r="F1393" s="13">
        <v>10221</v>
      </c>
      <c r="G1393" s="13">
        <v>1.403580863</v>
      </c>
      <c r="H1393" s="58">
        <v>9.1700000000000003E-6</v>
      </c>
      <c r="I1393" s="58">
        <v>6.3952999999999996E-10</v>
      </c>
      <c r="J1393" s="13">
        <v>0.19095999999999999</v>
      </c>
      <c r="K1393" s="13">
        <v>4.2693700000000001E-4</v>
      </c>
      <c r="L1393" s="58">
        <v>0.68899999999999995</v>
      </c>
      <c r="M1393" s="13" t="s">
        <v>257</v>
      </c>
    </row>
    <row r="1394" spans="1:13" x14ac:dyDescent="0.15">
      <c r="A1394" s="13">
        <v>38.85</v>
      </c>
      <c r="B1394" s="13">
        <v>312</v>
      </c>
      <c r="C1394" s="13">
        <v>40530</v>
      </c>
      <c r="D1394" s="13">
        <v>3.1078000000000001E-2</v>
      </c>
      <c r="E1394" s="13">
        <v>14349</v>
      </c>
      <c r="F1394" s="13">
        <v>10224</v>
      </c>
      <c r="G1394" s="13">
        <v>1.4034624410000001</v>
      </c>
      <c r="H1394" s="58">
        <v>9.1900000000000001E-6</v>
      </c>
      <c r="I1394" s="58">
        <v>6.4079699999999997E-10</v>
      </c>
      <c r="J1394" s="13">
        <v>0.19142000000000001</v>
      </c>
      <c r="K1394" s="13">
        <v>4.2925199999999998E-4</v>
      </c>
      <c r="L1394" s="58">
        <v>0.68899999999999995</v>
      </c>
      <c r="M1394" s="13" t="s">
        <v>257</v>
      </c>
    </row>
    <row r="1395" spans="1:13" x14ac:dyDescent="0.15">
      <c r="A1395" s="13">
        <v>39.85</v>
      </c>
      <c r="B1395" s="13">
        <v>313</v>
      </c>
      <c r="C1395" s="13">
        <v>40530</v>
      </c>
      <c r="D1395" s="13">
        <v>3.0977999999999999E-2</v>
      </c>
      <c r="E1395" s="13">
        <v>14351</v>
      </c>
      <c r="F1395" s="13">
        <v>10226</v>
      </c>
      <c r="G1395" s="13">
        <v>1.4033835320000001</v>
      </c>
      <c r="H1395" s="58">
        <v>9.2199999999999998E-6</v>
      </c>
      <c r="I1395" s="58">
        <v>6.4211600000000002E-10</v>
      </c>
      <c r="J1395" s="13">
        <v>0.19188</v>
      </c>
      <c r="K1395" s="13">
        <v>4.3161300000000002E-4</v>
      </c>
      <c r="L1395" s="58">
        <v>0.68899999999999995</v>
      </c>
      <c r="M1395" s="13" t="s">
        <v>257</v>
      </c>
    </row>
    <row r="1396" spans="1:13" x14ac:dyDescent="0.15">
      <c r="A1396" s="13">
        <v>40.85</v>
      </c>
      <c r="B1396" s="13">
        <v>314</v>
      </c>
      <c r="C1396" s="13">
        <v>40530</v>
      </c>
      <c r="D1396" s="13">
        <v>3.0880000000000001E-2</v>
      </c>
      <c r="E1396" s="13">
        <v>14354</v>
      </c>
      <c r="F1396" s="13">
        <v>10229</v>
      </c>
      <c r="G1396" s="13">
        <v>1.403265226</v>
      </c>
      <c r="H1396" s="58">
        <v>9.2399999999999996E-6</v>
      </c>
      <c r="I1396" s="58">
        <v>6.4338200000000002E-10</v>
      </c>
      <c r="J1396" s="13">
        <v>0.19234000000000001</v>
      </c>
      <c r="K1396" s="13">
        <v>4.3393000000000001E-4</v>
      </c>
      <c r="L1396" s="58">
        <v>0.68899999999999995</v>
      </c>
      <c r="M1396" s="13" t="s">
        <v>257</v>
      </c>
    </row>
    <row r="1397" spans="1:13" x14ac:dyDescent="0.15">
      <c r="A1397" s="13">
        <v>41.85</v>
      </c>
      <c r="B1397" s="13">
        <v>315</v>
      </c>
      <c r="C1397" s="13">
        <v>40530</v>
      </c>
      <c r="D1397" s="13">
        <v>3.0782E-2</v>
      </c>
      <c r="E1397" s="13">
        <v>14357</v>
      </c>
      <c r="F1397" s="13">
        <v>10232</v>
      </c>
      <c r="G1397" s="13">
        <v>1.40314699</v>
      </c>
      <c r="H1397" s="58">
        <v>9.2599999999999994E-6</v>
      </c>
      <c r="I1397" s="58">
        <v>6.4463999999999996E-10</v>
      </c>
      <c r="J1397" s="13">
        <v>0.19281000000000001</v>
      </c>
      <c r="K1397" s="13">
        <v>4.36284E-4</v>
      </c>
      <c r="L1397" s="58">
        <v>0.68899999999999995</v>
      </c>
      <c r="M1397" s="13" t="s">
        <v>257</v>
      </c>
    </row>
    <row r="1398" spans="1:13" x14ac:dyDescent="0.15">
      <c r="A1398" s="13">
        <v>42.85</v>
      </c>
      <c r="B1398" s="13">
        <v>316</v>
      </c>
      <c r="C1398" s="13">
        <v>40530</v>
      </c>
      <c r="D1398" s="13">
        <v>3.0683999999999999E-2</v>
      </c>
      <c r="E1398" s="13">
        <v>14360</v>
      </c>
      <c r="F1398" s="13">
        <v>10235</v>
      </c>
      <c r="G1398" s="13">
        <v>1.4030288230000001</v>
      </c>
      <c r="H1398" s="58">
        <v>9.2799999999999992E-6</v>
      </c>
      <c r="I1398" s="58">
        <v>6.4590499999999995E-10</v>
      </c>
      <c r="J1398" s="13">
        <v>0.19327</v>
      </c>
      <c r="K1398" s="13">
        <v>4.3863000000000002E-4</v>
      </c>
      <c r="L1398" s="58">
        <v>0.68899999999999995</v>
      </c>
      <c r="M1398" s="13" t="s">
        <v>257</v>
      </c>
    </row>
    <row r="1399" spans="1:13" x14ac:dyDescent="0.15">
      <c r="A1399" s="13">
        <v>43.85</v>
      </c>
      <c r="B1399" s="13">
        <v>317</v>
      </c>
      <c r="C1399" s="13">
        <v>40530</v>
      </c>
      <c r="D1399" s="13">
        <v>3.0588000000000001E-2</v>
      </c>
      <c r="E1399" s="13">
        <v>14362</v>
      </c>
      <c r="F1399" s="13">
        <v>10237</v>
      </c>
      <c r="G1399" s="13">
        <v>1.4029500829999999</v>
      </c>
      <c r="H1399" s="58">
        <v>9.3000000000000007E-6</v>
      </c>
      <c r="I1399" s="58">
        <v>6.4720799999999996E-10</v>
      </c>
      <c r="J1399" s="13">
        <v>0.19373000000000001</v>
      </c>
      <c r="K1399" s="13">
        <v>4.4099200000000002E-4</v>
      </c>
      <c r="L1399" s="58">
        <v>0.68899999999999995</v>
      </c>
      <c r="M1399" s="13" t="s">
        <v>257</v>
      </c>
    </row>
    <row r="1400" spans="1:13" x14ac:dyDescent="0.15">
      <c r="A1400" s="13">
        <v>44.85</v>
      </c>
      <c r="B1400" s="13">
        <v>318</v>
      </c>
      <c r="C1400" s="13">
        <v>40530</v>
      </c>
      <c r="D1400" s="13">
        <v>3.0491000000000001E-2</v>
      </c>
      <c r="E1400" s="13">
        <v>14365</v>
      </c>
      <c r="F1400" s="13">
        <v>10240</v>
      </c>
      <c r="G1400" s="13">
        <v>1.402832031</v>
      </c>
      <c r="H1400" s="58">
        <v>9.3200000000000006E-6</v>
      </c>
      <c r="I1400" s="58">
        <v>6.4846499999999999E-10</v>
      </c>
      <c r="J1400" s="13">
        <v>0.19419</v>
      </c>
      <c r="K1400" s="13">
        <v>4.4335300000000001E-4</v>
      </c>
      <c r="L1400" s="58">
        <v>0.68899999999999995</v>
      </c>
      <c r="M1400" s="13" t="s">
        <v>257</v>
      </c>
    </row>
    <row r="1401" spans="1:13" x14ac:dyDescent="0.15">
      <c r="A1401" s="13">
        <v>45.85</v>
      </c>
      <c r="B1401" s="13">
        <v>319</v>
      </c>
      <c r="C1401" s="13">
        <v>40530</v>
      </c>
      <c r="D1401" s="13">
        <v>3.0395999999999999E-2</v>
      </c>
      <c r="E1401" s="13">
        <v>14368</v>
      </c>
      <c r="F1401" s="13">
        <v>10243</v>
      </c>
      <c r="G1401" s="13">
        <v>1.4027140490000001</v>
      </c>
      <c r="H1401" s="58">
        <v>9.3400000000000004E-6</v>
      </c>
      <c r="I1401" s="58">
        <v>6.4972200000000002E-10</v>
      </c>
      <c r="J1401" s="13">
        <v>0.19464999999999999</v>
      </c>
      <c r="K1401" s="13">
        <v>4.4569899999999998E-4</v>
      </c>
      <c r="L1401" s="58">
        <v>0.68899999999999995</v>
      </c>
      <c r="M1401" s="13" t="s">
        <v>257</v>
      </c>
    </row>
    <row r="1402" spans="1:13" x14ac:dyDescent="0.15">
      <c r="A1402" s="13">
        <v>46.85</v>
      </c>
      <c r="B1402" s="13">
        <v>320</v>
      </c>
      <c r="C1402" s="13">
        <v>40530</v>
      </c>
      <c r="D1402" s="13">
        <v>3.0301000000000002E-2</v>
      </c>
      <c r="E1402" s="13">
        <v>14370</v>
      </c>
      <c r="F1402" s="13">
        <v>10245</v>
      </c>
      <c r="G1402" s="13">
        <v>1.4026354320000001</v>
      </c>
      <c r="H1402" s="58">
        <v>9.3600000000000002E-6</v>
      </c>
      <c r="I1402" s="58">
        <v>6.5102300000000002E-10</v>
      </c>
      <c r="J1402" s="13">
        <v>0.19511000000000001</v>
      </c>
      <c r="K1402" s="13">
        <v>4.4809100000000002E-4</v>
      </c>
      <c r="L1402" s="58">
        <v>0.68899999999999995</v>
      </c>
      <c r="M1402" s="13" t="s">
        <v>257</v>
      </c>
    </row>
    <row r="1403" spans="1:13" x14ac:dyDescent="0.15">
      <c r="A1403" s="13">
        <v>47.85</v>
      </c>
      <c r="B1403" s="13">
        <v>321</v>
      </c>
      <c r="C1403" s="13">
        <v>40530</v>
      </c>
      <c r="D1403" s="13">
        <v>3.0207000000000001E-2</v>
      </c>
      <c r="E1403" s="13">
        <v>14373</v>
      </c>
      <c r="F1403" s="13">
        <v>10248</v>
      </c>
      <c r="G1403" s="13">
        <v>1.402517564</v>
      </c>
      <c r="H1403" s="58">
        <v>9.38E-6</v>
      </c>
      <c r="I1403" s="58">
        <v>6.5227900000000004E-10</v>
      </c>
      <c r="J1403" s="13">
        <v>0.19561999999999999</v>
      </c>
      <c r="K1403" s="13">
        <v>4.5056600000000001E-4</v>
      </c>
      <c r="L1403" s="58">
        <v>0.68899999999999995</v>
      </c>
      <c r="M1403" s="13" t="s">
        <v>257</v>
      </c>
    </row>
    <row r="1404" spans="1:13" x14ac:dyDescent="0.15">
      <c r="A1404" s="13">
        <v>48.85</v>
      </c>
      <c r="B1404" s="13">
        <v>322</v>
      </c>
      <c r="C1404" s="13">
        <v>40530</v>
      </c>
      <c r="D1404" s="13">
        <v>3.0113000000000001E-2</v>
      </c>
      <c r="E1404" s="13">
        <v>14375</v>
      </c>
      <c r="F1404" s="13">
        <v>10250</v>
      </c>
      <c r="G1404" s="13">
        <v>1.402439024</v>
      </c>
      <c r="H1404" s="58">
        <v>9.3999999999999998E-6</v>
      </c>
      <c r="I1404" s="58">
        <v>6.5357199999999996E-10</v>
      </c>
      <c r="J1404" s="13">
        <v>0.19613</v>
      </c>
      <c r="K1404" s="13">
        <v>4.5308799999999998E-4</v>
      </c>
      <c r="L1404" s="58">
        <v>0.68899999999999995</v>
      </c>
      <c r="M1404" s="13" t="s">
        <v>257</v>
      </c>
    </row>
    <row r="1405" spans="1:13" x14ac:dyDescent="0.15">
      <c r="A1405" s="13">
        <v>49.85</v>
      </c>
      <c r="B1405" s="13">
        <v>323</v>
      </c>
      <c r="C1405" s="13">
        <v>40530</v>
      </c>
      <c r="D1405" s="13">
        <v>3.0020000000000002E-2</v>
      </c>
      <c r="E1405" s="13">
        <v>14377</v>
      </c>
      <c r="F1405" s="13">
        <v>10252</v>
      </c>
      <c r="G1405" s="13">
        <v>1.402360515</v>
      </c>
      <c r="H1405" s="58">
        <v>9.4199999999999996E-6</v>
      </c>
      <c r="I1405" s="58">
        <v>6.5486499999999999E-10</v>
      </c>
      <c r="J1405" s="13">
        <v>0.19664000000000001</v>
      </c>
      <c r="K1405" s="13">
        <v>4.5561000000000001E-4</v>
      </c>
      <c r="L1405" s="58">
        <v>0.68799999999999994</v>
      </c>
      <c r="M1405" s="13" t="s">
        <v>257</v>
      </c>
    </row>
    <row r="1406" spans="1:13" x14ac:dyDescent="0.15">
      <c r="A1406" s="13">
        <v>50.85</v>
      </c>
      <c r="B1406" s="13">
        <v>324</v>
      </c>
      <c r="C1406" s="13">
        <v>40530</v>
      </c>
      <c r="D1406" s="13">
        <v>2.9926999999999999E-2</v>
      </c>
      <c r="E1406" s="13">
        <v>14380</v>
      </c>
      <c r="F1406" s="13">
        <v>10255</v>
      </c>
      <c r="G1406" s="13">
        <v>1.402242808</v>
      </c>
      <c r="H1406" s="58">
        <v>9.4299999999999995E-6</v>
      </c>
      <c r="I1406" s="58">
        <v>6.5611300000000005E-10</v>
      </c>
      <c r="J1406" s="13">
        <v>0.19714999999999999</v>
      </c>
      <c r="K1406" s="13">
        <v>4.5811499999999999E-4</v>
      </c>
      <c r="L1406" s="58">
        <v>0.68799999999999994</v>
      </c>
      <c r="M1406" s="13" t="s">
        <v>257</v>
      </c>
    </row>
    <row r="1407" spans="1:13" x14ac:dyDescent="0.15">
      <c r="A1407" s="13">
        <v>51.85</v>
      </c>
      <c r="B1407" s="13">
        <v>325</v>
      </c>
      <c r="C1407" s="13">
        <v>40530</v>
      </c>
      <c r="D1407" s="13">
        <v>2.9835E-2</v>
      </c>
      <c r="E1407" s="13">
        <v>14382</v>
      </c>
      <c r="F1407" s="13">
        <v>10257</v>
      </c>
      <c r="G1407" s="13">
        <v>1.402164376</v>
      </c>
      <c r="H1407" s="58">
        <v>9.4499999999999993E-6</v>
      </c>
      <c r="I1407" s="58">
        <v>6.5739800000000001E-10</v>
      </c>
      <c r="J1407" s="13">
        <v>0.19766</v>
      </c>
      <c r="K1407" s="13">
        <v>4.60653E-4</v>
      </c>
      <c r="L1407" s="58">
        <v>0.68799999999999994</v>
      </c>
      <c r="M1407" s="13" t="s">
        <v>257</v>
      </c>
    </row>
    <row r="1408" spans="1:13" x14ac:dyDescent="0.15">
      <c r="A1408" s="13">
        <v>52.85</v>
      </c>
      <c r="B1408" s="13">
        <v>326</v>
      </c>
      <c r="C1408" s="13">
        <v>40530</v>
      </c>
      <c r="D1408" s="13">
        <v>2.9742999999999999E-2</v>
      </c>
      <c r="E1408" s="13">
        <v>14384</v>
      </c>
      <c r="F1408" s="13">
        <v>10259</v>
      </c>
      <c r="G1408" s="13">
        <v>1.4020859729999999</v>
      </c>
      <c r="H1408" s="58">
        <v>9.4700000000000008E-6</v>
      </c>
      <c r="I1408" s="58">
        <v>6.5869000000000003E-10</v>
      </c>
      <c r="J1408" s="13">
        <v>0.19818</v>
      </c>
      <c r="K1408" s="13">
        <v>4.6322900000000001E-4</v>
      </c>
      <c r="L1408" s="58">
        <v>0.68799999999999994</v>
      </c>
      <c r="M1408" s="13" t="s">
        <v>257</v>
      </c>
    </row>
    <row r="1409" spans="1:13" x14ac:dyDescent="0.15">
      <c r="A1409" s="13">
        <v>53.85</v>
      </c>
      <c r="B1409" s="13">
        <v>327</v>
      </c>
      <c r="C1409" s="13">
        <v>40530</v>
      </c>
      <c r="D1409" s="13">
        <v>2.9652000000000001E-2</v>
      </c>
      <c r="E1409" s="13">
        <v>14387</v>
      </c>
      <c r="F1409" s="13">
        <v>10262</v>
      </c>
      <c r="G1409" s="13">
        <v>1.4019684269999999</v>
      </c>
      <c r="H1409" s="58">
        <v>9.4900000000000006E-6</v>
      </c>
      <c r="I1409" s="58">
        <v>6.5992900000000001E-10</v>
      </c>
      <c r="J1409" s="13">
        <v>0.19869000000000001</v>
      </c>
      <c r="K1409" s="13">
        <v>4.65749E-4</v>
      </c>
      <c r="L1409" s="58">
        <v>0.68700000000000006</v>
      </c>
      <c r="M1409" s="13" t="s">
        <v>257</v>
      </c>
    </row>
    <row r="1410" spans="1:13" x14ac:dyDescent="0.15">
      <c r="A1410" s="13">
        <v>54.85</v>
      </c>
      <c r="B1410" s="13">
        <v>328</v>
      </c>
      <c r="C1410" s="13">
        <v>40530</v>
      </c>
      <c r="D1410" s="13">
        <v>2.9562000000000001E-2</v>
      </c>
      <c r="E1410" s="13">
        <v>14389</v>
      </c>
      <c r="F1410" s="13">
        <v>10264</v>
      </c>
      <c r="G1410" s="13">
        <v>1.401890101</v>
      </c>
      <c r="H1410" s="58">
        <v>9.5100000000000004E-6</v>
      </c>
      <c r="I1410" s="58">
        <v>6.6121299999999996E-10</v>
      </c>
      <c r="J1410" s="13">
        <v>0.19919999999999999</v>
      </c>
      <c r="K1410" s="13">
        <v>4.6830100000000001E-4</v>
      </c>
      <c r="L1410" s="58">
        <v>0.68700000000000006</v>
      </c>
      <c r="M1410" s="13" t="s">
        <v>257</v>
      </c>
    </row>
    <row r="1411" spans="1:13" x14ac:dyDescent="0.15">
      <c r="A1411" s="13">
        <v>55.85</v>
      </c>
      <c r="B1411" s="13">
        <v>329</v>
      </c>
      <c r="C1411" s="13">
        <v>40530</v>
      </c>
      <c r="D1411" s="13">
        <v>2.9472000000000002E-2</v>
      </c>
      <c r="E1411" s="13">
        <v>14391</v>
      </c>
      <c r="F1411" s="13">
        <v>10266</v>
      </c>
      <c r="G1411" s="13">
        <v>1.401811806</v>
      </c>
      <c r="H1411" s="58">
        <v>9.5300000000000002E-6</v>
      </c>
      <c r="I1411" s="58">
        <v>6.6249700000000001E-10</v>
      </c>
      <c r="J1411" s="13">
        <v>0.19971</v>
      </c>
      <c r="K1411" s="13">
        <v>4.7086799999999999E-4</v>
      </c>
      <c r="L1411" s="58">
        <v>0.68700000000000006</v>
      </c>
      <c r="M1411" s="13" t="s">
        <v>257</v>
      </c>
    </row>
    <row r="1412" spans="1:13" x14ac:dyDescent="0.15">
      <c r="A1412" s="13">
        <v>56.85</v>
      </c>
      <c r="B1412" s="13">
        <v>330</v>
      </c>
      <c r="C1412" s="13">
        <v>40530</v>
      </c>
      <c r="D1412" s="13">
        <v>2.9382999999999999E-2</v>
      </c>
      <c r="E1412" s="13">
        <v>14393</v>
      </c>
      <c r="F1412" s="13">
        <v>10268</v>
      </c>
      <c r="G1412" s="13">
        <v>1.401733541</v>
      </c>
      <c r="H1412" s="58">
        <v>9.55E-6</v>
      </c>
      <c r="I1412" s="58">
        <v>6.6378099999999996E-10</v>
      </c>
      <c r="J1412" s="13">
        <v>0.20022000000000001</v>
      </c>
      <c r="K1412" s="13">
        <v>4.7343500000000002E-4</v>
      </c>
      <c r="L1412" s="58">
        <v>0.68700000000000006</v>
      </c>
      <c r="M1412" s="13" t="s">
        <v>257</v>
      </c>
    </row>
    <row r="1413" spans="1:13" x14ac:dyDescent="0.15">
      <c r="A1413" s="13">
        <v>57.85</v>
      </c>
      <c r="B1413" s="13">
        <v>331</v>
      </c>
      <c r="C1413" s="13">
        <v>40530</v>
      </c>
      <c r="D1413" s="13">
        <v>2.9294000000000001E-2</v>
      </c>
      <c r="E1413" s="13">
        <v>14395</v>
      </c>
      <c r="F1413" s="13">
        <v>10270</v>
      </c>
      <c r="G1413" s="13">
        <v>1.401655307</v>
      </c>
      <c r="H1413" s="58">
        <v>9.5699999999999999E-6</v>
      </c>
      <c r="I1413" s="58">
        <v>6.6505699999999995E-10</v>
      </c>
      <c r="J1413" s="13">
        <v>0.20072000000000001</v>
      </c>
      <c r="K1413" s="13">
        <v>4.7599300000000002E-4</v>
      </c>
      <c r="L1413" s="58">
        <v>0.68700000000000006</v>
      </c>
      <c r="M1413" s="13" t="s">
        <v>257</v>
      </c>
    </row>
    <row r="1414" spans="1:13" x14ac:dyDescent="0.15">
      <c r="A1414" s="13">
        <v>58.85</v>
      </c>
      <c r="B1414" s="13">
        <v>332</v>
      </c>
      <c r="C1414" s="13">
        <v>40530</v>
      </c>
      <c r="D1414" s="13">
        <v>2.9205999999999999E-2</v>
      </c>
      <c r="E1414" s="13">
        <v>14397</v>
      </c>
      <c r="F1414" s="13">
        <v>10272</v>
      </c>
      <c r="G1414" s="13">
        <v>1.4015771029999999</v>
      </c>
      <c r="H1414" s="58">
        <v>9.5899999999999997E-6</v>
      </c>
      <c r="I1414" s="58">
        <v>6.6633300000000004E-10</v>
      </c>
      <c r="J1414" s="13">
        <v>0.20122999999999999</v>
      </c>
      <c r="K1414" s="13">
        <v>4.7857299999999999E-4</v>
      </c>
      <c r="L1414" s="58">
        <v>0.68600000000000005</v>
      </c>
      <c r="M1414" s="13" t="s">
        <v>257</v>
      </c>
    </row>
    <row r="1415" spans="1:13" x14ac:dyDescent="0.15">
      <c r="A1415" s="13">
        <v>59.85</v>
      </c>
      <c r="B1415" s="13">
        <v>333</v>
      </c>
      <c r="C1415" s="13">
        <v>40530</v>
      </c>
      <c r="D1415" s="13">
        <v>2.9118000000000002E-2</v>
      </c>
      <c r="E1415" s="13">
        <v>14399</v>
      </c>
      <c r="F1415" s="13">
        <v>10274</v>
      </c>
      <c r="G1415" s="13">
        <v>1.4014989289999999</v>
      </c>
      <c r="H1415" s="58">
        <v>9.6099999999999995E-6</v>
      </c>
      <c r="I1415" s="58">
        <v>6.6760900000000003E-10</v>
      </c>
      <c r="J1415" s="13">
        <v>0.20172999999999999</v>
      </c>
      <c r="K1415" s="13">
        <v>4.81146E-4</v>
      </c>
      <c r="L1415" s="58">
        <v>0.68600000000000005</v>
      </c>
      <c r="M1415" s="13" t="s">
        <v>257</v>
      </c>
    </row>
    <row r="1416" spans="1:13" x14ac:dyDescent="0.15">
      <c r="A1416" s="13">
        <v>60.85</v>
      </c>
      <c r="B1416" s="13">
        <v>334</v>
      </c>
      <c r="C1416" s="13">
        <v>40530</v>
      </c>
      <c r="D1416" s="13">
        <v>2.9031000000000001E-2</v>
      </c>
      <c r="E1416" s="13">
        <v>14401</v>
      </c>
      <c r="F1416" s="13">
        <v>10276</v>
      </c>
      <c r="G1416" s="13">
        <v>1.4014207860000001</v>
      </c>
      <c r="H1416" s="58">
        <v>9.6299999999999993E-6</v>
      </c>
      <c r="I1416" s="58">
        <v>6.68884E-10</v>
      </c>
      <c r="J1416" s="13">
        <v>0.20222999999999999</v>
      </c>
      <c r="K1416" s="13">
        <v>4.8371699999999999E-4</v>
      </c>
      <c r="L1416" s="58">
        <v>0.68600000000000005</v>
      </c>
      <c r="M1416" s="13" t="s">
        <v>257</v>
      </c>
    </row>
    <row r="1417" spans="1:13" x14ac:dyDescent="0.15">
      <c r="A1417" s="13">
        <v>61.85</v>
      </c>
      <c r="B1417" s="13">
        <v>335</v>
      </c>
      <c r="C1417" s="13">
        <v>40530</v>
      </c>
      <c r="D1417" s="13">
        <v>2.8944000000000001E-2</v>
      </c>
      <c r="E1417" s="13">
        <v>14403</v>
      </c>
      <c r="F1417" s="13">
        <v>10278</v>
      </c>
      <c r="G1417" s="13">
        <v>1.4013426739999999</v>
      </c>
      <c r="H1417" s="58">
        <v>9.6500000000000008E-6</v>
      </c>
      <c r="I1417" s="58">
        <v>6.7015899999999998E-10</v>
      </c>
      <c r="J1417" s="13">
        <v>0.20272999999999999</v>
      </c>
      <c r="K1417" s="13">
        <v>4.86303E-4</v>
      </c>
      <c r="L1417" s="58">
        <v>0.68600000000000005</v>
      </c>
      <c r="M1417" s="13" t="s">
        <v>257</v>
      </c>
    </row>
    <row r="1418" spans="1:13" x14ac:dyDescent="0.15">
      <c r="A1418" s="13">
        <v>62.85</v>
      </c>
      <c r="B1418" s="13">
        <v>336</v>
      </c>
      <c r="C1418" s="13">
        <v>40530</v>
      </c>
      <c r="D1418" s="13">
        <v>2.8858000000000002E-2</v>
      </c>
      <c r="E1418" s="13">
        <v>14405</v>
      </c>
      <c r="F1418" s="13">
        <v>10280</v>
      </c>
      <c r="G1418" s="13">
        <v>1.4012645909999999</v>
      </c>
      <c r="H1418" s="58">
        <v>9.6700000000000006E-6</v>
      </c>
      <c r="I1418" s="58">
        <v>6.71427E-10</v>
      </c>
      <c r="J1418" s="13">
        <v>0.20322999999999999</v>
      </c>
      <c r="K1418" s="13">
        <v>4.8888700000000002E-4</v>
      </c>
      <c r="L1418" s="58">
        <v>0.68600000000000005</v>
      </c>
      <c r="M1418" s="13" t="s">
        <v>257</v>
      </c>
    </row>
    <row r="1419" spans="1:13" x14ac:dyDescent="0.15">
      <c r="A1419" s="13">
        <v>63.85</v>
      </c>
      <c r="B1419" s="13">
        <v>337</v>
      </c>
      <c r="C1419" s="13">
        <v>40530</v>
      </c>
      <c r="D1419" s="13">
        <v>2.8773E-2</v>
      </c>
      <c r="E1419" s="13">
        <v>14407</v>
      </c>
      <c r="F1419" s="13">
        <v>10282</v>
      </c>
      <c r="G1419" s="13">
        <v>1.4011865400000001</v>
      </c>
      <c r="H1419" s="58">
        <v>9.6900000000000004E-6</v>
      </c>
      <c r="I1419" s="58">
        <v>6.7269400000000001E-10</v>
      </c>
      <c r="J1419" s="13">
        <v>0.20372999999999999</v>
      </c>
      <c r="K1419" s="13">
        <v>4.9146900000000002E-4</v>
      </c>
      <c r="L1419" s="58">
        <v>0.68500000000000005</v>
      </c>
      <c r="M1419" s="13" t="s">
        <v>257</v>
      </c>
    </row>
    <row r="1420" spans="1:13" x14ac:dyDescent="0.15">
      <c r="A1420" s="13">
        <v>64.849999999999994</v>
      </c>
      <c r="B1420" s="13">
        <v>338</v>
      </c>
      <c r="C1420" s="13">
        <v>40530</v>
      </c>
      <c r="D1420" s="13">
        <v>2.8687000000000001E-2</v>
      </c>
      <c r="E1420" s="13">
        <v>14409</v>
      </c>
      <c r="F1420" s="13">
        <v>10284</v>
      </c>
      <c r="G1420" s="13">
        <v>1.401108518</v>
      </c>
      <c r="H1420" s="58">
        <v>9.7100000000000002E-6</v>
      </c>
      <c r="I1420" s="58">
        <v>6.7396100000000003E-10</v>
      </c>
      <c r="J1420" s="13">
        <v>0.20424</v>
      </c>
      <c r="K1420" s="13">
        <v>4.9410800000000005E-4</v>
      </c>
      <c r="L1420" s="58">
        <v>0.68500000000000005</v>
      </c>
      <c r="M1420" s="13" t="s">
        <v>257</v>
      </c>
    </row>
    <row r="1421" spans="1:13" x14ac:dyDescent="0.15">
      <c r="A1421" s="13">
        <v>65.849999999999994</v>
      </c>
      <c r="B1421" s="13">
        <v>339</v>
      </c>
      <c r="C1421" s="13">
        <v>40530</v>
      </c>
      <c r="D1421" s="13">
        <v>2.8603E-2</v>
      </c>
      <c r="E1421" s="13">
        <v>14411</v>
      </c>
      <c r="F1421" s="13">
        <v>10286</v>
      </c>
      <c r="G1421" s="13">
        <v>1.4010305270000001</v>
      </c>
      <c r="H1421" s="58">
        <v>9.73E-6</v>
      </c>
      <c r="I1421" s="58">
        <v>6.7522700000000003E-10</v>
      </c>
      <c r="J1421" s="13">
        <v>0.20474000000000001</v>
      </c>
      <c r="K1421" s="13">
        <v>4.9670300000000003E-4</v>
      </c>
      <c r="L1421" s="58">
        <v>0.68500000000000005</v>
      </c>
      <c r="M1421" s="13" t="s">
        <v>257</v>
      </c>
    </row>
    <row r="1422" spans="1:13" x14ac:dyDescent="0.15">
      <c r="A1422" s="13">
        <v>66.849999999999994</v>
      </c>
      <c r="B1422" s="13">
        <v>340</v>
      </c>
      <c r="C1422" s="13">
        <v>40530</v>
      </c>
      <c r="D1422" s="13">
        <v>2.8518999999999999E-2</v>
      </c>
      <c r="E1422" s="13">
        <v>14413</v>
      </c>
      <c r="F1422" s="13">
        <v>10288</v>
      </c>
      <c r="G1422" s="13">
        <v>1.400952566</v>
      </c>
      <c r="H1422" s="58">
        <v>9.7499999999999998E-6</v>
      </c>
      <c r="I1422" s="58">
        <v>6.7649300000000003E-10</v>
      </c>
      <c r="J1422" s="13">
        <v>0.20524000000000001</v>
      </c>
      <c r="K1422" s="13">
        <v>4.9931400000000005E-4</v>
      </c>
      <c r="L1422" s="58">
        <v>0.68500000000000005</v>
      </c>
      <c r="M1422" s="13" t="s">
        <v>257</v>
      </c>
    </row>
    <row r="1423" spans="1:13" x14ac:dyDescent="0.15">
      <c r="A1423" s="13">
        <v>67.849999999999994</v>
      </c>
      <c r="B1423" s="13">
        <v>341</v>
      </c>
      <c r="C1423" s="13">
        <v>40530</v>
      </c>
      <c r="D1423" s="13">
        <v>2.8434999999999998E-2</v>
      </c>
      <c r="E1423" s="13">
        <v>14414</v>
      </c>
      <c r="F1423" s="13">
        <v>10290</v>
      </c>
      <c r="G1423" s="13">
        <v>1.400777454</v>
      </c>
      <c r="H1423" s="58">
        <v>9.7699999999999996E-6</v>
      </c>
      <c r="I1423" s="58">
        <v>6.7779899999999997E-10</v>
      </c>
      <c r="J1423" s="13">
        <v>0.20574000000000001</v>
      </c>
      <c r="K1423" s="13">
        <v>5.0197399999999997E-4</v>
      </c>
      <c r="L1423" s="58">
        <v>0.68400000000000005</v>
      </c>
      <c r="M1423" s="13" t="s">
        <v>257</v>
      </c>
    </row>
    <row r="1424" spans="1:13" x14ac:dyDescent="0.15">
      <c r="A1424" s="13">
        <v>68.849999999999994</v>
      </c>
      <c r="B1424" s="13">
        <v>342</v>
      </c>
      <c r="C1424" s="13">
        <v>40530</v>
      </c>
      <c r="D1424" s="13">
        <v>2.8351999999999999E-2</v>
      </c>
      <c r="E1424" s="13">
        <v>14416</v>
      </c>
      <c r="F1424" s="13">
        <v>10291</v>
      </c>
      <c r="G1424" s="13">
        <v>1.4008356820000001</v>
      </c>
      <c r="H1424" s="58">
        <v>9.7899999999999994E-6</v>
      </c>
      <c r="I1424" s="58">
        <v>6.7905800000000001E-10</v>
      </c>
      <c r="J1424" s="13">
        <v>0.20624999999999999</v>
      </c>
      <c r="K1424" s="13">
        <v>5.0462100000000002E-4</v>
      </c>
      <c r="L1424" s="58">
        <v>0.68400000000000005</v>
      </c>
      <c r="M1424" s="13" t="s">
        <v>257</v>
      </c>
    </row>
    <row r="1425" spans="1:13" x14ac:dyDescent="0.15">
      <c r="A1425" s="13">
        <v>69.849999999999994</v>
      </c>
      <c r="B1425" s="13">
        <v>343</v>
      </c>
      <c r="C1425" s="13">
        <v>40530</v>
      </c>
      <c r="D1425" s="13">
        <v>2.8268999999999999E-2</v>
      </c>
      <c r="E1425" s="13">
        <v>14418</v>
      </c>
      <c r="F1425" s="13">
        <v>10293</v>
      </c>
      <c r="G1425" s="13">
        <v>1.400757797</v>
      </c>
      <c r="H1425" s="58">
        <v>9.8099999999999992E-6</v>
      </c>
      <c r="I1425" s="58">
        <v>6.8031599999999995E-10</v>
      </c>
      <c r="J1425" s="13">
        <v>0.20674999999999999</v>
      </c>
      <c r="K1425" s="13">
        <v>5.0725900000000003E-4</v>
      </c>
      <c r="L1425" s="58">
        <v>0.68400000000000005</v>
      </c>
      <c r="M1425" s="13" t="s">
        <v>257</v>
      </c>
    </row>
    <row r="1426" spans="1:13" x14ac:dyDescent="0.15">
      <c r="A1426" s="13">
        <v>70.849999999999994</v>
      </c>
      <c r="B1426" s="13">
        <v>344</v>
      </c>
      <c r="C1426" s="13">
        <v>40530</v>
      </c>
      <c r="D1426" s="13">
        <v>2.8187E-2</v>
      </c>
      <c r="E1426" s="13">
        <v>14420</v>
      </c>
      <c r="F1426" s="13">
        <v>10295</v>
      </c>
      <c r="G1426" s="13">
        <v>1.400679942</v>
      </c>
      <c r="H1426" s="58">
        <v>9.8300000000000008E-6</v>
      </c>
      <c r="I1426" s="58">
        <v>6.8157399999999999E-10</v>
      </c>
      <c r="J1426" s="13">
        <v>0.20724999999999999</v>
      </c>
      <c r="K1426" s="13">
        <v>5.0989500000000001E-4</v>
      </c>
      <c r="L1426" s="58">
        <v>0.68400000000000005</v>
      </c>
      <c r="M1426" s="13" t="s">
        <v>257</v>
      </c>
    </row>
    <row r="1427" spans="1:13" x14ac:dyDescent="0.15">
      <c r="A1427" s="13">
        <v>71.849999999999994</v>
      </c>
      <c r="B1427" s="13">
        <v>345</v>
      </c>
      <c r="C1427" s="13">
        <v>40530</v>
      </c>
      <c r="D1427" s="13">
        <v>2.8105000000000002E-2</v>
      </c>
      <c r="E1427" s="13">
        <v>14421</v>
      </c>
      <c r="F1427" s="13">
        <v>10296</v>
      </c>
      <c r="G1427" s="13">
        <v>1.400641026</v>
      </c>
      <c r="H1427" s="58">
        <v>9.8500000000000006E-6</v>
      </c>
      <c r="I1427" s="58">
        <v>6.8287900000000002E-10</v>
      </c>
      <c r="J1427" s="13">
        <v>0.20774999999999999</v>
      </c>
      <c r="K1427" s="13">
        <v>5.1258E-4</v>
      </c>
      <c r="L1427" s="58">
        <v>0.68400000000000005</v>
      </c>
      <c r="M1427" s="13" t="s">
        <v>257</v>
      </c>
    </row>
    <row r="1428" spans="1:13" x14ac:dyDescent="0.15">
      <c r="A1428" s="13">
        <v>72.849999999999994</v>
      </c>
      <c r="B1428" s="13">
        <v>346</v>
      </c>
      <c r="C1428" s="13">
        <v>40530</v>
      </c>
      <c r="D1428" s="13">
        <v>2.8024E-2</v>
      </c>
      <c r="E1428" s="13">
        <v>14423</v>
      </c>
      <c r="F1428" s="13">
        <v>10298</v>
      </c>
      <c r="G1428" s="13">
        <v>1.4005632160000001</v>
      </c>
      <c r="H1428" s="58">
        <v>9.8700000000000004E-6</v>
      </c>
      <c r="I1428" s="58">
        <v>6.8412999999999999E-10</v>
      </c>
      <c r="J1428" s="13">
        <v>0.20826</v>
      </c>
      <c r="K1428" s="13">
        <v>5.1525300000000002E-4</v>
      </c>
      <c r="L1428" s="58">
        <v>0.68300000000000005</v>
      </c>
      <c r="M1428" s="13" t="s">
        <v>257</v>
      </c>
    </row>
    <row r="1429" spans="1:13" x14ac:dyDescent="0.15">
      <c r="A1429" s="13">
        <v>73.849999999999994</v>
      </c>
      <c r="B1429" s="13">
        <v>347</v>
      </c>
      <c r="C1429" s="13">
        <v>40530</v>
      </c>
      <c r="D1429" s="13">
        <v>2.7944E-2</v>
      </c>
      <c r="E1429" s="13">
        <v>14424</v>
      </c>
      <c r="F1429" s="13">
        <v>10300</v>
      </c>
      <c r="G1429" s="13">
        <v>1.4003883500000001</v>
      </c>
      <c r="H1429" s="58">
        <v>9.8900000000000002E-6</v>
      </c>
      <c r="I1429" s="58">
        <v>6.8543400000000001E-10</v>
      </c>
      <c r="J1429" s="13">
        <v>0.20876</v>
      </c>
      <c r="K1429" s="13">
        <v>5.1793200000000003E-4</v>
      </c>
      <c r="L1429" s="58">
        <v>0.68300000000000005</v>
      </c>
      <c r="M1429" s="13" t="s">
        <v>257</v>
      </c>
    </row>
    <row r="1430" spans="1:13" x14ac:dyDescent="0.15">
      <c r="A1430" s="13">
        <v>74.849999999999994</v>
      </c>
      <c r="B1430" s="13">
        <v>348</v>
      </c>
      <c r="C1430" s="13">
        <v>40530</v>
      </c>
      <c r="D1430" s="13">
        <v>2.7862999999999999E-2</v>
      </c>
      <c r="E1430" s="13">
        <v>14426</v>
      </c>
      <c r="F1430" s="13">
        <v>10301</v>
      </c>
      <c r="G1430" s="13">
        <v>1.4004465589999999</v>
      </c>
      <c r="H1430" s="58">
        <v>9.91E-6</v>
      </c>
      <c r="I1430" s="58">
        <v>6.8668399999999998E-10</v>
      </c>
      <c r="J1430" s="13">
        <v>0.20926</v>
      </c>
      <c r="K1430" s="13">
        <v>5.2061000000000002E-4</v>
      </c>
      <c r="L1430" s="58">
        <v>0.68300000000000005</v>
      </c>
      <c r="M1430" s="13" t="s">
        <v>257</v>
      </c>
    </row>
    <row r="1431" spans="1:13" x14ac:dyDescent="0.15">
      <c r="A1431" s="13">
        <v>75.849999999999994</v>
      </c>
      <c r="B1431" s="13">
        <v>349</v>
      </c>
      <c r="C1431" s="13">
        <v>40530</v>
      </c>
      <c r="D1431" s="13">
        <v>2.7782999999999999E-2</v>
      </c>
      <c r="E1431" s="13">
        <v>14427</v>
      </c>
      <c r="F1431" s="13">
        <v>10303</v>
      </c>
      <c r="G1431" s="13">
        <v>1.4002717659999999</v>
      </c>
      <c r="H1431" s="58">
        <v>9.9299999999999998E-6</v>
      </c>
      <c r="I1431" s="58">
        <v>6.8798100000000005E-10</v>
      </c>
      <c r="J1431" s="13">
        <v>0.20976</v>
      </c>
      <c r="K1431" s="13">
        <v>5.2331999999999997E-4</v>
      </c>
      <c r="L1431" s="58">
        <v>0.68300000000000005</v>
      </c>
      <c r="M1431" s="13" t="s">
        <v>257</v>
      </c>
    </row>
    <row r="1432" spans="1:13" x14ac:dyDescent="0.15">
      <c r="A1432" s="13">
        <v>76.849999999999994</v>
      </c>
      <c r="B1432" s="13">
        <v>350</v>
      </c>
      <c r="C1432" s="13">
        <v>40530</v>
      </c>
      <c r="D1432" s="13">
        <v>2.7703999999999999E-2</v>
      </c>
      <c r="E1432" s="13">
        <v>14429</v>
      </c>
      <c r="F1432" s="13">
        <v>10304</v>
      </c>
      <c r="G1432" s="13">
        <v>1.400329969</v>
      </c>
      <c r="H1432" s="58">
        <v>9.9399999999999997E-6</v>
      </c>
      <c r="I1432" s="58">
        <v>6.8922300000000005E-10</v>
      </c>
      <c r="J1432" s="13">
        <v>0.21027000000000001</v>
      </c>
      <c r="K1432" s="13">
        <v>5.2601600000000003E-4</v>
      </c>
      <c r="L1432" s="58">
        <v>0.68200000000000005</v>
      </c>
      <c r="M1432" s="13" t="s">
        <v>257</v>
      </c>
    </row>
    <row r="1433" spans="1:13" x14ac:dyDescent="0.15">
      <c r="A1433" s="13">
        <v>77.849999999999994</v>
      </c>
      <c r="B1433" s="13">
        <v>351</v>
      </c>
      <c r="C1433" s="13">
        <v>40530</v>
      </c>
      <c r="D1433" s="13">
        <v>2.7625E-2</v>
      </c>
      <c r="E1433" s="13">
        <v>14430</v>
      </c>
      <c r="F1433" s="13">
        <v>10306</v>
      </c>
      <c r="G1433" s="13">
        <v>1.400155249</v>
      </c>
      <c r="H1433" s="58">
        <v>9.9599999999999995E-6</v>
      </c>
      <c r="I1433" s="58">
        <v>6.9052000000000001E-10</v>
      </c>
      <c r="J1433" s="13">
        <v>0.21076</v>
      </c>
      <c r="K1433" s="13">
        <v>5.2871199999999998E-4</v>
      </c>
      <c r="L1433" s="58">
        <v>0.68200000000000005</v>
      </c>
      <c r="M1433" s="13" t="s">
        <v>257</v>
      </c>
    </row>
    <row r="1434" spans="1:13" x14ac:dyDescent="0.15">
      <c r="A1434" s="13">
        <v>78.849999999999994</v>
      </c>
      <c r="B1434" s="13">
        <v>352</v>
      </c>
      <c r="C1434" s="13">
        <v>40530</v>
      </c>
      <c r="D1434" s="13">
        <v>2.7546999999999999E-2</v>
      </c>
      <c r="E1434" s="13">
        <v>14432</v>
      </c>
      <c r="F1434" s="13">
        <v>10307</v>
      </c>
      <c r="G1434" s="13">
        <v>1.4002134470000001</v>
      </c>
      <c r="H1434" s="58">
        <v>9.9799999999999993E-6</v>
      </c>
      <c r="I1434" s="58">
        <v>6.9176100000000001E-10</v>
      </c>
      <c r="J1434" s="13">
        <v>0.21124999999999999</v>
      </c>
      <c r="K1434" s="13">
        <v>5.3136899999999996E-4</v>
      </c>
      <c r="L1434" s="58">
        <v>0.68200000000000005</v>
      </c>
      <c r="M1434" s="13" t="s">
        <v>257</v>
      </c>
    </row>
    <row r="1435" spans="1:13" x14ac:dyDescent="0.15">
      <c r="A1435" s="13">
        <v>79.849999999999994</v>
      </c>
      <c r="B1435" s="13">
        <v>353</v>
      </c>
      <c r="C1435" s="13">
        <v>40530</v>
      </c>
      <c r="D1435" s="13">
        <v>2.7469E-2</v>
      </c>
      <c r="E1435" s="13">
        <v>14433</v>
      </c>
      <c r="F1435" s="13">
        <v>10309</v>
      </c>
      <c r="G1435" s="13">
        <v>1.400038801</v>
      </c>
      <c r="H1435" s="58">
        <v>1.0000000000000001E-5</v>
      </c>
      <c r="I1435" s="58">
        <v>6.9306500000000003E-10</v>
      </c>
      <c r="J1435" s="13">
        <v>0.21174999999999999</v>
      </c>
      <c r="K1435" s="13">
        <v>5.3410199999999995E-4</v>
      </c>
      <c r="L1435" s="58">
        <v>0.68200000000000005</v>
      </c>
      <c r="M1435" s="13" t="s">
        <v>257</v>
      </c>
    </row>
    <row r="1436" spans="1:13" x14ac:dyDescent="0.15">
      <c r="A1436" s="13">
        <v>80.849999999999994</v>
      </c>
      <c r="B1436" s="13">
        <v>354</v>
      </c>
      <c r="C1436" s="13">
        <v>40530</v>
      </c>
      <c r="D1436" s="13">
        <v>2.7390999999999999E-2</v>
      </c>
      <c r="E1436" s="13">
        <v>14435</v>
      </c>
      <c r="F1436" s="13">
        <v>10310</v>
      </c>
      <c r="G1436" s="13">
        <v>1.400096993</v>
      </c>
      <c r="H1436" s="58">
        <v>1.0000000000000001E-5</v>
      </c>
      <c r="I1436" s="58">
        <v>6.9428500000000005E-10</v>
      </c>
      <c r="J1436" s="13">
        <v>0.21224000000000001</v>
      </c>
      <c r="K1436" s="13">
        <v>5.3678799999999996E-4</v>
      </c>
      <c r="L1436" s="58">
        <v>0.68200000000000005</v>
      </c>
      <c r="M1436" s="13" t="s">
        <v>257</v>
      </c>
    </row>
    <row r="1437" spans="1:13" x14ac:dyDescent="0.15">
      <c r="A1437" s="13">
        <v>81.849999999999994</v>
      </c>
      <c r="B1437" s="13">
        <v>355</v>
      </c>
      <c r="C1437" s="13">
        <v>40530</v>
      </c>
      <c r="D1437" s="13">
        <v>2.7314000000000001E-2</v>
      </c>
      <c r="E1437" s="13">
        <v>14436</v>
      </c>
      <c r="F1437" s="13">
        <v>10311</v>
      </c>
      <c r="G1437" s="13">
        <v>1.40005819</v>
      </c>
      <c r="H1437" s="58">
        <v>1.0000000000000001E-5</v>
      </c>
      <c r="I1437" s="58">
        <v>6.9555299999999997E-10</v>
      </c>
      <c r="J1437" s="13">
        <v>0.21273</v>
      </c>
      <c r="K1437" s="13">
        <v>5.3950600000000004E-4</v>
      </c>
      <c r="L1437" s="58">
        <v>0.68100000000000005</v>
      </c>
      <c r="M1437" s="13" t="s">
        <v>257</v>
      </c>
    </row>
    <row r="1438" spans="1:13" x14ac:dyDescent="0.15">
      <c r="A1438" s="13">
        <v>82.85</v>
      </c>
      <c r="B1438" s="13">
        <v>356</v>
      </c>
      <c r="C1438" s="13">
        <v>40530</v>
      </c>
      <c r="D1438" s="13">
        <v>2.7237000000000001E-2</v>
      </c>
      <c r="E1438" s="13">
        <v>14437</v>
      </c>
      <c r="F1438" s="13">
        <v>10313</v>
      </c>
      <c r="G1438" s="13">
        <v>1.399883642</v>
      </c>
      <c r="H1438" s="58">
        <v>1.01E-5</v>
      </c>
      <c r="I1438" s="58">
        <v>6.9688999999999996E-10</v>
      </c>
      <c r="J1438" s="13">
        <v>0.21323</v>
      </c>
      <c r="K1438" s="13">
        <v>5.4226600000000002E-4</v>
      </c>
      <c r="L1438" s="58">
        <v>0.68100000000000005</v>
      </c>
      <c r="M1438" s="13" t="s">
        <v>257</v>
      </c>
    </row>
    <row r="1439" spans="1:13" x14ac:dyDescent="0.15">
      <c r="A1439" s="13">
        <v>83.85</v>
      </c>
      <c r="B1439" s="13">
        <v>357</v>
      </c>
      <c r="C1439" s="13">
        <v>40530</v>
      </c>
      <c r="D1439" s="13">
        <v>2.7161000000000001E-2</v>
      </c>
      <c r="E1439" s="13">
        <v>14439</v>
      </c>
      <c r="F1439" s="13">
        <v>10314</v>
      </c>
      <c r="G1439" s="13">
        <v>1.3999418269999999</v>
      </c>
      <c r="H1439" s="58">
        <v>1.01E-5</v>
      </c>
      <c r="I1439" s="58">
        <v>6.9810899999999997E-10</v>
      </c>
      <c r="J1439" s="13">
        <v>0.21371999999999999</v>
      </c>
      <c r="K1439" s="13">
        <v>5.4495699999999999E-4</v>
      </c>
      <c r="L1439" s="58">
        <v>0.68100000000000005</v>
      </c>
      <c r="M1439" s="13" t="s">
        <v>257</v>
      </c>
    </row>
    <row r="1440" spans="1:13" x14ac:dyDescent="0.15">
      <c r="A1440" s="13">
        <v>84.85</v>
      </c>
      <c r="B1440" s="13">
        <v>358</v>
      </c>
      <c r="C1440" s="13">
        <v>40530</v>
      </c>
      <c r="D1440" s="13">
        <v>2.7085000000000001E-2</v>
      </c>
      <c r="E1440" s="13">
        <v>14440</v>
      </c>
      <c r="F1440" s="13">
        <v>10315</v>
      </c>
      <c r="G1440" s="13">
        <v>1.3999030539999999</v>
      </c>
      <c r="H1440" s="58">
        <v>1.01E-5</v>
      </c>
      <c r="I1440" s="58">
        <v>6.9937699999999999E-10</v>
      </c>
      <c r="J1440" s="13">
        <v>0.21421000000000001</v>
      </c>
      <c r="K1440" s="13">
        <v>5.4770100000000005E-4</v>
      </c>
      <c r="L1440" s="58">
        <v>0.68100000000000005</v>
      </c>
      <c r="M1440" s="13" t="s">
        <v>257</v>
      </c>
    </row>
    <row r="1441" spans="1:13" x14ac:dyDescent="0.15">
      <c r="A1441" s="13">
        <v>85.85</v>
      </c>
      <c r="B1441" s="13">
        <v>359</v>
      </c>
      <c r="C1441" s="13">
        <v>40530</v>
      </c>
      <c r="D1441" s="13">
        <v>2.7009999999999999E-2</v>
      </c>
      <c r="E1441" s="13">
        <v>14441</v>
      </c>
      <c r="F1441" s="13">
        <v>10317</v>
      </c>
      <c r="G1441" s="13">
        <v>1.399728603</v>
      </c>
      <c r="H1441" s="58">
        <v>1.01E-5</v>
      </c>
      <c r="I1441" s="58">
        <v>7.0064400000000001E-10</v>
      </c>
      <c r="J1441" s="13">
        <v>0.21471000000000001</v>
      </c>
      <c r="K1441" s="13">
        <v>5.50466E-4</v>
      </c>
      <c r="L1441" s="58">
        <v>0.68100000000000005</v>
      </c>
      <c r="M1441" s="13" t="s">
        <v>257</v>
      </c>
    </row>
    <row r="1442" spans="1:13" x14ac:dyDescent="0.15">
      <c r="A1442" s="13">
        <v>86.85</v>
      </c>
      <c r="B1442" s="13">
        <v>360</v>
      </c>
      <c r="C1442" s="13">
        <v>40530</v>
      </c>
      <c r="D1442" s="13">
        <v>2.6935000000000001E-2</v>
      </c>
      <c r="E1442" s="13">
        <v>14443</v>
      </c>
      <c r="F1442" s="13">
        <v>10318</v>
      </c>
      <c r="G1442" s="13">
        <v>1.3997867799999999</v>
      </c>
      <c r="H1442" s="58">
        <v>1.01E-5</v>
      </c>
      <c r="I1442" s="58">
        <v>7.0193199999999999E-10</v>
      </c>
      <c r="J1442" s="13">
        <v>0.2152</v>
      </c>
      <c r="K1442" s="13">
        <v>5.5318200000000004E-4</v>
      </c>
      <c r="L1442" s="58">
        <v>0.68</v>
      </c>
      <c r="M1442" s="13" t="s">
        <v>257</v>
      </c>
    </row>
    <row r="1443" spans="1:13" x14ac:dyDescent="0.15">
      <c r="A1443" s="13">
        <v>87.85</v>
      </c>
      <c r="B1443" s="13">
        <v>361</v>
      </c>
      <c r="C1443" s="13">
        <v>40530</v>
      </c>
      <c r="D1443" s="13">
        <v>2.6859999999999998E-2</v>
      </c>
      <c r="E1443" s="13">
        <v>14444</v>
      </c>
      <c r="F1443" s="13">
        <v>10319</v>
      </c>
      <c r="G1443" s="13">
        <v>1.399748038</v>
      </c>
      <c r="H1443" s="58">
        <v>1.0200000000000001E-5</v>
      </c>
      <c r="I1443" s="58">
        <v>7.03199E-10</v>
      </c>
      <c r="J1443" s="13">
        <v>0.21567</v>
      </c>
      <c r="K1443" s="13">
        <v>5.55899E-4</v>
      </c>
      <c r="L1443" s="58">
        <v>0.68</v>
      </c>
      <c r="M1443" s="13" t="s">
        <v>257</v>
      </c>
    </row>
    <row r="1444" spans="1:13" x14ac:dyDescent="0.15">
      <c r="A1444" s="13">
        <v>88.85</v>
      </c>
      <c r="B1444" s="13">
        <v>362</v>
      </c>
      <c r="C1444" s="13">
        <v>40530</v>
      </c>
      <c r="D1444" s="13">
        <v>2.6786000000000001E-2</v>
      </c>
      <c r="E1444" s="13">
        <v>14445</v>
      </c>
      <c r="F1444" s="13">
        <v>10320</v>
      </c>
      <c r="G1444" s="13">
        <v>1.399709302</v>
      </c>
      <c r="H1444" s="58">
        <v>1.0200000000000001E-5</v>
      </c>
      <c r="I1444" s="58">
        <v>7.0446500000000001E-10</v>
      </c>
      <c r="J1444" s="13">
        <v>0.21612999999999999</v>
      </c>
      <c r="K1444" s="13">
        <v>5.5858500000000001E-4</v>
      </c>
      <c r="L1444" s="58">
        <v>0.68</v>
      </c>
      <c r="M1444" s="13" t="s">
        <v>257</v>
      </c>
    </row>
    <row r="1445" spans="1:13" x14ac:dyDescent="0.15">
      <c r="A1445" s="13">
        <v>89.85</v>
      </c>
      <c r="B1445" s="13">
        <v>363</v>
      </c>
      <c r="C1445" s="13">
        <v>40530</v>
      </c>
      <c r="D1445" s="13">
        <v>2.6712E-2</v>
      </c>
      <c r="E1445" s="13">
        <v>14446</v>
      </c>
      <c r="F1445" s="13">
        <v>10322</v>
      </c>
      <c r="G1445" s="13">
        <v>1.399534974</v>
      </c>
      <c r="H1445" s="58">
        <v>1.0200000000000001E-5</v>
      </c>
      <c r="I1445" s="58">
        <v>7.0573200000000002E-10</v>
      </c>
      <c r="J1445" s="13">
        <v>0.21659</v>
      </c>
      <c r="K1445" s="13">
        <v>5.6128600000000003E-4</v>
      </c>
      <c r="L1445" s="58">
        <v>0.68</v>
      </c>
      <c r="M1445" s="13" t="s">
        <v>257</v>
      </c>
    </row>
    <row r="1446" spans="1:13" x14ac:dyDescent="0.15">
      <c r="A1446" s="13">
        <v>90.85</v>
      </c>
      <c r="B1446" s="13">
        <v>364</v>
      </c>
      <c r="C1446" s="13">
        <v>40530</v>
      </c>
      <c r="D1446" s="13">
        <v>2.6638999999999999E-2</v>
      </c>
      <c r="E1446" s="13">
        <v>14447</v>
      </c>
      <c r="F1446" s="13">
        <v>10323</v>
      </c>
      <c r="G1446" s="13">
        <v>1.39949627</v>
      </c>
      <c r="H1446" s="58">
        <v>1.0200000000000001E-5</v>
      </c>
      <c r="I1446" s="58">
        <v>7.0699800000000002E-10</v>
      </c>
      <c r="J1446" s="13">
        <v>0.21706</v>
      </c>
      <c r="K1446" s="13">
        <v>5.6400700000000005E-4</v>
      </c>
      <c r="L1446" s="58">
        <v>0.68</v>
      </c>
      <c r="M1446" s="13" t="s">
        <v>257</v>
      </c>
    </row>
    <row r="1447" spans="1:13" x14ac:dyDescent="0.15">
      <c r="A1447" s="13">
        <v>91.85</v>
      </c>
      <c r="B1447" s="13">
        <v>365</v>
      </c>
      <c r="C1447" s="13">
        <v>40530</v>
      </c>
      <c r="D1447" s="13">
        <v>2.6565999999999999E-2</v>
      </c>
      <c r="E1447" s="13">
        <v>14449</v>
      </c>
      <c r="F1447" s="13">
        <v>10324</v>
      </c>
      <c r="G1447" s="13">
        <v>1.3995544360000001</v>
      </c>
      <c r="H1447" s="58">
        <v>1.0200000000000001E-5</v>
      </c>
      <c r="I1447" s="58">
        <v>7.0821500000000002E-10</v>
      </c>
      <c r="J1447" s="13">
        <v>0.21751999999999999</v>
      </c>
      <c r="K1447" s="13">
        <v>5.6667700000000002E-4</v>
      </c>
      <c r="L1447" s="58">
        <v>0.68</v>
      </c>
      <c r="M1447" s="13" t="s">
        <v>257</v>
      </c>
    </row>
    <row r="1448" spans="1:13" x14ac:dyDescent="0.15">
      <c r="A1448" s="13">
        <v>92.85</v>
      </c>
      <c r="B1448" s="13">
        <v>366</v>
      </c>
      <c r="C1448" s="13">
        <v>40530</v>
      </c>
      <c r="D1448" s="13">
        <v>2.6492999999999999E-2</v>
      </c>
      <c r="E1448" s="13">
        <v>14450</v>
      </c>
      <c r="F1448" s="13">
        <v>10325</v>
      </c>
      <c r="G1448" s="13">
        <v>1.3995157380000001</v>
      </c>
      <c r="H1448" s="58">
        <v>1.03E-5</v>
      </c>
      <c r="I1448" s="58">
        <v>7.0948100000000002E-10</v>
      </c>
      <c r="J1448" s="13">
        <v>0.21798999999999999</v>
      </c>
      <c r="K1448" s="13">
        <v>5.6942600000000005E-4</v>
      </c>
      <c r="L1448" s="58">
        <v>0.68</v>
      </c>
      <c r="M1448" s="13" t="s">
        <v>257</v>
      </c>
    </row>
    <row r="1449" spans="1:13" x14ac:dyDescent="0.15">
      <c r="A1449" s="13">
        <v>93.85</v>
      </c>
      <c r="B1449" s="13">
        <v>367</v>
      </c>
      <c r="C1449" s="13">
        <v>40530</v>
      </c>
      <c r="D1449" s="13">
        <v>2.6421E-2</v>
      </c>
      <c r="E1449" s="13">
        <v>14451</v>
      </c>
      <c r="F1449" s="13">
        <v>10326</v>
      </c>
      <c r="G1449" s="13">
        <v>1.3994770480000001</v>
      </c>
      <c r="H1449" s="58">
        <v>1.03E-5</v>
      </c>
      <c r="I1449" s="58">
        <v>7.1074700000000003E-10</v>
      </c>
      <c r="J1449" s="13">
        <v>0.21845000000000001</v>
      </c>
      <c r="K1449" s="13">
        <v>5.72143E-4</v>
      </c>
      <c r="L1449" s="58">
        <v>0.67900000000000005</v>
      </c>
      <c r="M1449" s="13" t="s">
        <v>257</v>
      </c>
    </row>
    <row r="1450" spans="1:13" x14ac:dyDescent="0.15">
      <c r="A1450" s="13">
        <v>94.85</v>
      </c>
      <c r="B1450" s="13">
        <v>368</v>
      </c>
      <c r="C1450" s="13">
        <v>40530</v>
      </c>
      <c r="D1450" s="13">
        <v>2.6349000000000001E-2</v>
      </c>
      <c r="E1450" s="13">
        <v>14452</v>
      </c>
      <c r="F1450" s="13">
        <v>10327</v>
      </c>
      <c r="G1450" s="13">
        <v>1.399438365</v>
      </c>
      <c r="H1450" s="58">
        <v>1.03E-5</v>
      </c>
      <c r="I1450" s="58">
        <v>7.1201200000000002E-10</v>
      </c>
      <c r="J1450" s="13">
        <v>0.21890999999999999</v>
      </c>
      <c r="K1450" s="13">
        <v>5.7487499999999997E-4</v>
      </c>
      <c r="L1450" s="58">
        <v>0.67900000000000005</v>
      </c>
      <c r="M1450" s="13" t="s">
        <v>257</v>
      </c>
    </row>
    <row r="1451" spans="1:13" x14ac:dyDescent="0.15">
      <c r="A1451" s="13">
        <v>95.85</v>
      </c>
      <c r="B1451" s="13">
        <v>369</v>
      </c>
      <c r="C1451" s="13">
        <v>40530</v>
      </c>
      <c r="D1451" s="13">
        <v>2.6277999999999999E-2</v>
      </c>
      <c r="E1451" s="13">
        <v>14453</v>
      </c>
      <c r="F1451" s="13">
        <v>10328</v>
      </c>
      <c r="G1451" s="13">
        <v>1.3993996900000001</v>
      </c>
      <c r="H1451" s="58">
        <v>1.03E-5</v>
      </c>
      <c r="I1451" s="58">
        <v>7.1327800000000003E-10</v>
      </c>
      <c r="J1451" s="13">
        <v>0.21937999999999999</v>
      </c>
      <c r="K1451" s="13">
        <v>5.7762600000000003E-4</v>
      </c>
      <c r="L1451" s="58">
        <v>0.67900000000000005</v>
      </c>
      <c r="M1451" s="13" t="s">
        <v>257</v>
      </c>
    </row>
    <row r="1452" spans="1:13" x14ac:dyDescent="0.15">
      <c r="A1452" s="13">
        <v>96.85</v>
      </c>
      <c r="B1452" s="13">
        <v>370</v>
      </c>
      <c r="C1452" s="13">
        <v>40530</v>
      </c>
      <c r="D1452" s="13">
        <v>2.6207000000000001E-2</v>
      </c>
      <c r="E1452" s="13">
        <v>14454</v>
      </c>
      <c r="F1452" s="13">
        <v>10329</v>
      </c>
      <c r="G1452" s="13">
        <v>1.3993610219999999</v>
      </c>
      <c r="H1452" s="58">
        <v>1.03E-5</v>
      </c>
      <c r="I1452" s="58">
        <v>7.1454300000000002E-10</v>
      </c>
      <c r="J1452" s="13">
        <v>0.21984000000000001</v>
      </c>
      <c r="K1452" s="13">
        <v>5.80365E-4</v>
      </c>
      <c r="L1452" s="58">
        <v>0.67900000000000005</v>
      </c>
      <c r="M1452" s="13" t="s">
        <v>257</v>
      </c>
    </row>
    <row r="1453" spans="1:13" x14ac:dyDescent="0.15">
      <c r="A1453" s="13">
        <v>97.85</v>
      </c>
      <c r="B1453" s="13">
        <v>371</v>
      </c>
      <c r="C1453" s="13">
        <v>40530</v>
      </c>
      <c r="D1453" s="13">
        <v>2.6136E-2</v>
      </c>
      <c r="E1453" s="13">
        <v>14455</v>
      </c>
      <c r="F1453" s="13">
        <v>10330</v>
      </c>
      <c r="G1453" s="13">
        <v>1.3993223619999999</v>
      </c>
      <c r="H1453" s="58">
        <v>1.03E-5</v>
      </c>
      <c r="I1453" s="58">
        <v>7.1580800000000002E-10</v>
      </c>
      <c r="J1453" s="13">
        <v>0.22033</v>
      </c>
      <c r="K1453" s="13">
        <v>5.8319899999999996E-4</v>
      </c>
      <c r="L1453" s="58">
        <v>0.67900000000000005</v>
      </c>
      <c r="M1453" s="13" t="s">
        <v>257</v>
      </c>
    </row>
    <row r="1454" spans="1:13" x14ac:dyDescent="0.15">
      <c r="A1454" s="13">
        <v>98.85</v>
      </c>
      <c r="B1454" s="13">
        <v>372</v>
      </c>
      <c r="C1454" s="13">
        <v>40530</v>
      </c>
      <c r="D1454" s="13">
        <v>2.6065999999999999E-2</v>
      </c>
      <c r="E1454" s="13">
        <v>14456</v>
      </c>
      <c r="F1454" s="13">
        <v>10331</v>
      </c>
      <c r="G1454" s="13">
        <v>1.3992837090000001</v>
      </c>
      <c r="H1454" s="58">
        <v>1.04E-5</v>
      </c>
      <c r="I1454" s="58">
        <v>7.17072E-10</v>
      </c>
      <c r="J1454" s="13">
        <v>0.22081000000000001</v>
      </c>
      <c r="K1454" s="13">
        <v>5.8599800000000001E-4</v>
      </c>
      <c r="L1454" s="58">
        <v>0.67900000000000005</v>
      </c>
      <c r="M1454" s="13" t="s">
        <v>257</v>
      </c>
    </row>
    <row r="1455" spans="1:13" x14ac:dyDescent="0.15">
      <c r="A1455" s="13">
        <v>99.85</v>
      </c>
      <c r="B1455" s="13">
        <v>373</v>
      </c>
      <c r="C1455" s="13">
        <v>40530</v>
      </c>
      <c r="D1455" s="13">
        <v>2.5995999999999998E-2</v>
      </c>
      <c r="E1455" s="13">
        <v>14457</v>
      </c>
      <c r="F1455" s="13">
        <v>10332</v>
      </c>
      <c r="G1455" s="13">
        <v>1.399245064</v>
      </c>
      <c r="H1455" s="58">
        <v>1.04E-5</v>
      </c>
      <c r="I1455" s="58">
        <v>7.18337E-10</v>
      </c>
      <c r="J1455" s="13">
        <v>0.2213</v>
      </c>
      <c r="K1455" s="13">
        <v>5.8883899999999996E-4</v>
      </c>
      <c r="L1455" s="58">
        <v>0.67800000000000005</v>
      </c>
      <c r="M1455" s="13" t="s">
        <v>257</v>
      </c>
    </row>
    <row r="1456" spans="1:13" x14ac:dyDescent="0.15">
      <c r="A1456" s="13">
        <v>-259.14999999999998</v>
      </c>
      <c r="B1456" s="13">
        <v>14</v>
      </c>
      <c r="C1456" s="13">
        <v>50662.5</v>
      </c>
      <c r="D1456" s="13">
        <v>77.007000000000005</v>
      </c>
      <c r="E1456" s="13">
        <v>7025.8</v>
      </c>
      <c r="F1456" s="13">
        <v>5163.3999999999996</v>
      </c>
      <c r="G1456" s="13">
        <v>1.3606925670000001</v>
      </c>
      <c r="H1456" s="58">
        <v>2.5599999999999999E-5</v>
      </c>
      <c r="I1456" s="58">
        <v>3.6448499999999999E-9</v>
      </c>
      <c r="J1456" s="13">
        <v>7.6675999999999994E-2</v>
      </c>
      <c r="K1456" s="58">
        <v>1.41721E-7</v>
      </c>
      <c r="L1456" s="58">
        <v>2.35</v>
      </c>
      <c r="M1456" s="13" t="s">
        <v>259</v>
      </c>
    </row>
    <row r="1457" spans="1:13" x14ac:dyDescent="0.15">
      <c r="A1457" s="13">
        <v>-258.14999999999998</v>
      </c>
      <c r="B1457" s="13">
        <v>15</v>
      </c>
      <c r="C1457" s="13">
        <v>50662.5</v>
      </c>
      <c r="D1457" s="13">
        <v>76.171999999999997</v>
      </c>
      <c r="E1457" s="13">
        <v>7332.3</v>
      </c>
      <c r="F1457" s="13">
        <v>5231.5</v>
      </c>
      <c r="G1457" s="13">
        <v>1.4015674279999999</v>
      </c>
      <c r="H1457" s="58">
        <v>2.2500000000000001E-5</v>
      </c>
      <c r="I1457" s="58">
        <v>3.0691600000000002E-9</v>
      </c>
      <c r="J1457" s="13">
        <v>8.4211999999999995E-2</v>
      </c>
      <c r="K1457" s="58">
        <v>1.50778E-7</v>
      </c>
      <c r="L1457" s="58">
        <v>1.96</v>
      </c>
      <c r="M1457" s="13" t="s">
        <v>259</v>
      </c>
    </row>
    <row r="1458" spans="1:13" x14ac:dyDescent="0.15">
      <c r="A1458" s="13">
        <v>-257.14999999999998</v>
      </c>
      <c r="B1458" s="13">
        <v>16</v>
      </c>
      <c r="C1458" s="13">
        <v>50662.5</v>
      </c>
      <c r="D1458" s="13">
        <v>75.293999999999997</v>
      </c>
      <c r="E1458" s="13">
        <v>7715</v>
      </c>
      <c r="F1458" s="13">
        <v>5328.7</v>
      </c>
      <c r="G1458" s="13">
        <v>1.447820294</v>
      </c>
      <c r="H1458" s="58">
        <v>2.0000000000000002E-5</v>
      </c>
      <c r="I1458" s="58">
        <v>2.5971499999999999E-9</v>
      </c>
      <c r="J1458" s="13">
        <v>9.0258000000000005E-2</v>
      </c>
      <c r="K1458" s="58">
        <v>1.55378E-7</v>
      </c>
      <c r="L1458" s="58">
        <v>1.71</v>
      </c>
      <c r="M1458" s="13" t="s">
        <v>259</v>
      </c>
    </row>
    <row r="1459" spans="1:13" x14ac:dyDescent="0.15">
      <c r="A1459" s="13">
        <v>-256.14999999999998</v>
      </c>
      <c r="B1459" s="13">
        <v>17</v>
      </c>
      <c r="C1459" s="13">
        <v>50662.5</v>
      </c>
      <c r="D1459" s="13">
        <v>74.366</v>
      </c>
      <c r="E1459" s="13">
        <v>8132</v>
      </c>
      <c r="F1459" s="13">
        <v>5419.1</v>
      </c>
      <c r="G1459" s="13">
        <v>1.5006181839999999</v>
      </c>
      <c r="H1459" s="58">
        <v>1.8E-5</v>
      </c>
      <c r="I1459" s="58">
        <v>2.2163100000000002E-9</v>
      </c>
      <c r="J1459" s="13">
        <v>9.5009999999999997E-2</v>
      </c>
      <c r="K1459" s="58">
        <v>1.5710800000000001E-7</v>
      </c>
      <c r="L1459" s="58">
        <v>1.54</v>
      </c>
      <c r="M1459" s="13" t="s">
        <v>259</v>
      </c>
    </row>
    <row r="1460" spans="1:13" x14ac:dyDescent="0.15">
      <c r="A1460" s="13">
        <v>-255.15</v>
      </c>
      <c r="B1460" s="13">
        <v>18</v>
      </c>
      <c r="C1460" s="13">
        <v>50662.5</v>
      </c>
      <c r="D1460" s="13">
        <v>73.381</v>
      </c>
      <c r="E1460" s="13">
        <v>8578</v>
      </c>
      <c r="F1460" s="13">
        <v>5498.4</v>
      </c>
      <c r="G1460" s="13">
        <v>1.5600902080000001</v>
      </c>
      <c r="H1460" s="58">
        <v>1.63E-5</v>
      </c>
      <c r="I1460" s="58">
        <v>1.90534E-9</v>
      </c>
      <c r="J1460" s="13">
        <v>9.8649000000000001E-2</v>
      </c>
      <c r="K1460" s="58">
        <v>1.5671899999999999E-7</v>
      </c>
      <c r="L1460" s="58">
        <v>1.42</v>
      </c>
      <c r="M1460" s="13" t="s">
        <v>259</v>
      </c>
    </row>
    <row r="1461" spans="1:13" x14ac:dyDescent="0.15">
      <c r="A1461" s="13">
        <v>-254.95500000000001</v>
      </c>
      <c r="B1461" s="13">
        <v>18.195</v>
      </c>
      <c r="C1461" s="13">
        <v>50662.5</v>
      </c>
      <c r="D1461" s="13">
        <v>73.182000000000002</v>
      </c>
      <c r="E1461" s="13">
        <v>8668.7000000000007</v>
      </c>
      <c r="F1461" s="13">
        <v>5512.8</v>
      </c>
      <c r="G1461" s="13">
        <v>1.5724677119999999</v>
      </c>
      <c r="H1461" s="58">
        <v>1.5999999999999999E-5</v>
      </c>
      <c r="I1461" s="58">
        <v>1.85137E-9</v>
      </c>
      <c r="J1461" s="13">
        <v>9.9241999999999997E-2</v>
      </c>
      <c r="K1461" s="58">
        <v>1.5643600000000001E-7</v>
      </c>
      <c r="L1461" s="58">
        <v>1.4</v>
      </c>
      <c r="M1461" s="13" t="s">
        <v>259</v>
      </c>
    </row>
    <row r="1462" spans="1:13" x14ac:dyDescent="0.15">
      <c r="A1462" s="13">
        <v>-254.95500000000001</v>
      </c>
      <c r="B1462" s="13">
        <v>18.195</v>
      </c>
      <c r="C1462" s="13">
        <v>50662.5</v>
      </c>
      <c r="D1462" s="13">
        <v>0.70821000000000001</v>
      </c>
      <c r="E1462" s="13">
        <v>11323</v>
      </c>
      <c r="F1462" s="13">
        <v>6375.4</v>
      </c>
      <c r="G1462" s="13">
        <v>1.776045425</v>
      </c>
      <c r="H1462" s="58">
        <v>9.47E-7</v>
      </c>
      <c r="I1462" s="58">
        <v>8.3622699999999999E-11</v>
      </c>
      <c r="J1462" s="13">
        <v>1.4848E-2</v>
      </c>
      <c r="K1462" s="58">
        <v>1.8515899999999999E-6</v>
      </c>
      <c r="L1462" s="58">
        <v>0.72199999999999998</v>
      </c>
      <c r="M1462" s="13" t="s">
        <v>257</v>
      </c>
    </row>
    <row r="1463" spans="1:13" x14ac:dyDescent="0.15">
      <c r="A1463" s="13">
        <v>-254.15</v>
      </c>
      <c r="B1463" s="13">
        <v>19</v>
      </c>
      <c r="C1463" s="13">
        <v>50662.5</v>
      </c>
      <c r="D1463" s="13">
        <v>0.67362999999999995</v>
      </c>
      <c r="E1463" s="13">
        <v>11162</v>
      </c>
      <c r="F1463" s="13">
        <v>6324.7</v>
      </c>
      <c r="G1463" s="13">
        <v>1.7648267900000001</v>
      </c>
      <c r="H1463" s="58">
        <v>9.9000000000000005E-7</v>
      </c>
      <c r="I1463" s="58">
        <v>8.8735899999999994E-11</v>
      </c>
      <c r="J1463" s="13">
        <v>1.5507999999999999E-2</v>
      </c>
      <c r="K1463" s="58">
        <v>2.0624899999999999E-6</v>
      </c>
      <c r="L1463" s="58">
        <v>0.71299999999999997</v>
      </c>
      <c r="M1463" s="13" t="s">
        <v>257</v>
      </c>
    </row>
    <row r="1464" spans="1:13" x14ac:dyDescent="0.15">
      <c r="A1464" s="13">
        <v>-253.15</v>
      </c>
      <c r="B1464" s="13">
        <v>20</v>
      </c>
      <c r="C1464" s="13">
        <v>50662.5</v>
      </c>
      <c r="D1464" s="13">
        <v>0.63554999999999995</v>
      </c>
      <c r="E1464" s="13">
        <v>11016</v>
      </c>
      <c r="F1464" s="13">
        <v>6281.8</v>
      </c>
      <c r="G1464" s="13">
        <v>1.753637492</v>
      </c>
      <c r="H1464" s="58">
        <v>1.04E-6</v>
      </c>
      <c r="I1464" s="58">
        <v>9.4734900000000003E-11</v>
      </c>
      <c r="J1464" s="13">
        <v>1.6324000000000002E-2</v>
      </c>
      <c r="K1464" s="58">
        <v>2.33159E-6</v>
      </c>
      <c r="L1464" s="58">
        <v>0.70399999999999996</v>
      </c>
      <c r="M1464" s="13" t="s">
        <v>257</v>
      </c>
    </row>
    <row r="1465" spans="1:13" x14ac:dyDescent="0.15">
      <c r="A1465" s="13">
        <v>-252.15</v>
      </c>
      <c r="B1465" s="13">
        <v>21</v>
      </c>
      <c r="C1465" s="13">
        <v>50662.5</v>
      </c>
      <c r="D1465" s="13">
        <v>0.60185</v>
      </c>
      <c r="E1465" s="13">
        <v>10909</v>
      </c>
      <c r="F1465" s="13">
        <v>6254.7</v>
      </c>
      <c r="G1465" s="13">
        <v>1.744128415</v>
      </c>
      <c r="H1465" s="58">
        <v>1.1000000000000001E-6</v>
      </c>
      <c r="I1465" s="58">
        <v>1.00458E-10</v>
      </c>
      <c r="J1465" s="13">
        <v>1.7139999999999999E-2</v>
      </c>
      <c r="K1465" s="58">
        <v>2.6105799999999999E-6</v>
      </c>
      <c r="L1465" s="58">
        <v>0.69799999999999995</v>
      </c>
      <c r="M1465" s="13" t="s">
        <v>257</v>
      </c>
    </row>
    <row r="1466" spans="1:13" x14ac:dyDescent="0.15">
      <c r="A1466" s="13">
        <v>-251.15</v>
      </c>
      <c r="B1466" s="13">
        <v>22</v>
      </c>
      <c r="C1466" s="13">
        <v>50662.5</v>
      </c>
      <c r="D1466" s="13">
        <v>0.57177999999999995</v>
      </c>
      <c r="E1466" s="13">
        <v>10829</v>
      </c>
      <c r="F1466" s="13">
        <v>6237.7</v>
      </c>
      <c r="G1466" s="13">
        <v>1.7360565590000001</v>
      </c>
      <c r="H1466" s="58">
        <v>1.15E-6</v>
      </c>
      <c r="I1466" s="58">
        <v>1.05993E-10</v>
      </c>
      <c r="J1466" s="13">
        <v>1.7957000000000001E-2</v>
      </c>
      <c r="K1466" s="58">
        <v>2.9001200000000001E-6</v>
      </c>
      <c r="L1466" s="58">
        <v>0.69199999999999995</v>
      </c>
      <c r="M1466" s="13" t="s">
        <v>257</v>
      </c>
    </row>
    <row r="1467" spans="1:13" x14ac:dyDescent="0.15">
      <c r="A1467" s="13">
        <v>-250.15</v>
      </c>
      <c r="B1467" s="13">
        <v>23</v>
      </c>
      <c r="C1467" s="13">
        <v>50662.5</v>
      </c>
      <c r="D1467" s="13">
        <v>0.54473000000000005</v>
      </c>
      <c r="E1467" s="13">
        <v>10768</v>
      </c>
      <c r="F1467" s="13">
        <v>6227.1</v>
      </c>
      <c r="G1467" s="13">
        <v>1.7292158470000001</v>
      </c>
      <c r="H1467" s="58">
        <v>1.1999999999999999E-6</v>
      </c>
      <c r="I1467" s="58">
        <v>1.11376E-10</v>
      </c>
      <c r="J1467" s="13">
        <v>1.8773999999999999E-2</v>
      </c>
      <c r="K1467" s="58">
        <v>3.2006700000000001E-6</v>
      </c>
      <c r="L1467" s="58">
        <v>0.68799999999999994</v>
      </c>
      <c r="M1467" s="13" t="s">
        <v>257</v>
      </c>
    </row>
    <row r="1468" spans="1:13" x14ac:dyDescent="0.15">
      <c r="A1468" s="13">
        <v>-249.15</v>
      </c>
      <c r="B1468" s="13">
        <v>24</v>
      </c>
      <c r="C1468" s="13">
        <v>50662.5</v>
      </c>
      <c r="D1468" s="13">
        <v>0.52024999999999999</v>
      </c>
      <c r="E1468" s="13">
        <v>10719</v>
      </c>
      <c r="F1468" s="13">
        <v>6220.6</v>
      </c>
      <c r="G1468" s="13">
        <v>1.723145677</v>
      </c>
      <c r="H1468" s="58">
        <v>1.2500000000000001E-6</v>
      </c>
      <c r="I1468" s="58">
        <v>1.16671E-10</v>
      </c>
      <c r="J1468" s="13">
        <v>1.9591000000000001E-2</v>
      </c>
      <c r="K1468" s="58">
        <v>3.5130999999999999E-6</v>
      </c>
      <c r="L1468" s="58">
        <v>0.68400000000000005</v>
      </c>
      <c r="M1468" s="13" t="s">
        <v>257</v>
      </c>
    </row>
    <row r="1469" spans="1:13" x14ac:dyDescent="0.15">
      <c r="A1469" s="13">
        <v>-248.15</v>
      </c>
      <c r="B1469" s="13">
        <v>25</v>
      </c>
      <c r="C1469" s="13">
        <v>50662.5</v>
      </c>
      <c r="D1469" s="13">
        <v>0.49797000000000002</v>
      </c>
      <c r="E1469" s="13">
        <v>10679</v>
      </c>
      <c r="F1469" s="13">
        <v>6216.4</v>
      </c>
      <c r="G1469" s="13">
        <v>1.7178752980000001</v>
      </c>
      <c r="H1469" s="58">
        <v>1.3E-6</v>
      </c>
      <c r="I1469" s="58">
        <v>1.21893E-10</v>
      </c>
      <c r="J1469" s="13">
        <v>2.0406000000000001E-2</v>
      </c>
      <c r="K1469" s="58">
        <v>3.8372899999999998E-6</v>
      </c>
      <c r="L1469" s="58">
        <v>0.68100000000000005</v>
      </c>
      <c r="M1469" s="13" t="s">
        <v>257</v>
      </c>
    </row>
    <row r="1470" spans="1:13" x14ac:dyDescent="0.15">
      <c r="A1470" s="13">
        <v>-247.15</v>
      </c>
      <c r="B1470" s="13">
        <v>26</v>
      </c>
      <c r="C1470" s="13">
        <v>50662.5</v>
      </c>
      <c r="D1470" s="13">
        <v>0.47760000000000002</v>
      </c>
      <c r="E1470" s="13">
        <v>10646</v>
      </c>
      <c r="F1470" s="13">
        <v>6213.8</v>
      </c>
      <c r="G1470" s="13">
        <v>1.713283337</v>
      </c>
      <c r="H1470" s="58">
        <v>1.35E-6</v>
      </c>
      <c r="I1470" s="58">
        <v>1.2705200000000001E-10</v>
      </c>
      <c r="J1470" s="13">
        <v>2.1215999999999999E-2</v>
      </c>
      <c r="K1470" s="58">
        <v>4.1726599999999996E-6</v>
      </c>
      <c r="L1470" s="58">
        <v>0.67900000000000005</v>
      </c>
      <c r="M1470" s="13" t="s">
        <v>257</v>
      </c>
    </row>
    <row r="1471" spans="1:13" x14ac:dyDescent="0.15">
      <c r="A1471" s="13">
        <v>-246.15</v>
      </c>
      <c r="B1471" s="13">
        <v>27</v>
      </c>
      <c r="C1471" s="13">
        <v>50662.5</v>
      </c>
      <c r="D1471" s="13">
        <v>0.45888000000000001</v>
      </c>
      <c r="E1471" s="13">
        <v>10617</v>
      </c>
      <c r="F1471" s="13">
        <v>6211.9</v>
      </c>
      <c r="G1471" s="13">
        <v>1.7091389109999999</v>
      </c>
      <c r="H1471" s="58">
        <v>1.3999999999999999E-6</v>
      </c>
      <c r="I1471" s="58">
        <v>1.3217500000000001E-10</v>
      </c>
      <c r="J1471" s="13">
        <v>2.2020000000000001E-2</v>
      </c>
      <c r="K1471" s="58">
        <v>4.5197699999999999E-6</v>
      </c>
      <c r="L1471" s="58">
        <v>0.67700000000000005</v>
      </c>
      <c r="M1471" s="13" t="s">
        <v>257</v>
      </c>
    </row>
    <row r="1472" spans="1:13" x14ac:dyDescent="0.15">
      <c r="A1472" s="13">
        <v>-245.15</v>
      </c>
      <c r="B1472" s="13">
        <v>28</v>
      </c>
      <c r="C1472" s="13">
        <v>50662.5</v>
      </c>
      <c r="D1472" s="13">
        <v>0.44163000000000002</v>
      </c>
      <c r="E1472" s="13">
        <v>10593</v>
      </c>
      <c r="F1472" s="13">
        <v>6210.6</v>
      </c>
      <c r="G1472" s="13">
        <v>1.705632306</v>
      </c>
      <c r="H1472" s="58">
        <v>1.4500000000000001E-6</v>
      </c>
      <c r="I1472" s="58">
        <v>1.3723199999999999E-10</v>
      </c>
      <c r="J1472" s="13">
        <v>2.2818000000000001E-2</v>
      </c>
      <c r="K1472" s="58">
        <v>4.8775299999999999E-6</v>
      </c>
      <c r="L1472" s="58">
        <v>0.67500000000000004</v>
      </c>
      <c r="M1472" s="13" t="s">
        <v>257</v>
      </c>
    </row>
    <row r="1473" spans="1:13" x14ac:dyDescent="0.15">
      <c r="A1473" s="13">
        <v>-244.15</v>
      </c>
      <c r="B1473" s="13">
        <v>29</v>
      </c>
      <c r="C1473" s="13">
        <v>50662.5</v>
      </c>
      <c r="D1473" s="13">
        <v>0.42565999999999998</v>
      </c>
      <c r="E1473" s="13">
        <v>10571</v>
      </c>
      <c r="F1473" s="13">
        <v>6209.5</v>
      </c>
      <c r="G1473" s="13">
        <v>1.702391497</v>
      </c>
      <c r="H1473" s="58">
        <v>1.5E-6</v>
      </c>
      <c r="I1473" s="58">
        <v>1.4225700000000001E-10</v>
      </c>
      <c r="J1473" s="13">
        <v>2.3607E-2</v>
      </c>
      <c r="K1473" s="58">
        <v>5.2464100000000001E-6</v>
      </c>
      <c r="L1473" s="58">
        <v>0.67300000000000004</v>
      </c>
      <c r="M1473" s="13" t="s">
        <v>257</v>
      </c>
    </row>
    <row r="1474" spans="1:13" x14ac:dyDescent="0.15">
      <c r="A1474" s="13">
        <v>-243.15</v>
      </c>
      <c r="B1474" s="13">
        <v>30</v>
      </c>
      <c r="C1474" s="13">
        <v>50662.5</v>
      </c>
      <c r="D1474" s="13">
        <v>0.41083999999999998</v>
      </c>
      <c r="E1474" s="13">
        <v>10552</v>
      </c>
      <c r="F1474" s="13">
        <v>6208.6</v>
      </c>
      <c r="G1474" s="13">
        <v>1.699578005</v>
      </c>
      <c r="H1474" s="58">
        <v>1.55E-6</v>
      </c>
      <c r="I1474" s="58">
        <v>1.4724199999999999E-10</v>
      </c>
      <c r="J1474" s="13">
        <v>2.4388E-2</v>
      </c>
      <c r="K1474" s="58">
        <v>5.6256E-6</v>
      </c>
      <c r="L1474" s="58">
        <v>0.67200000000000004</v>
      </c>
      <c r="M1474" s="13" t="s">
        <v>257</v>
      </c>
    </row>
    <row r="1475" spans="1:13" x14ac:dyDescent="0.15">
      <c r="A1475" s="13">
        <v>-242.15</v>
      </c>
      <c r="B1475" s="13">
        <v>31</v>
      </c>
      <c r="C1475" s="13">
        <v>50662.5</v>
      </c>
      <c r="D1475" s="13">
        <v>0.39704</v>
      </c>
      <c r="E1475" s="13">
        <v>10535</v>
      </c>
      <c r="F1475" s="13">
        <v>6207.7</v>
      </c>
      <c r="G1475" s="13">
        <v>1.6970858769999999</v>
      </c>
      <c r="H1475" s="58">
        <v>1.5999999999999999E-6</v>
      </c>
      <c r="I1475" s="58">
        <v>1.5217799999999999E-10</v>
      </c>
      <c r="J1475" s="13">
        <v>2.5159000000000001E-2</v>
      </c>
      <c r="K1475" s="58">
        <v>6.0148499999999997E-6</v>
      </c>
      <c r="L1475" s="58">
        <v>0.67100000000000004</v>
      </c>
      <c r="M1475" s="13" t="s">
        <v>257</v>
      </c>
    </row>
    <row r="1476" spans="1:13" x14ac:dyDescent="0.15">
      <c r="A1476" s="13">
        <v>-241.15</v>
      </c>
      <c r="B1476" s="13">
        <v>32</v>
      </c>
      <c r="C1476" s="13">
        <v>50662.5</v>
      </c>
      <c r="D1476" s="13">
        <v>0.38416</v>
      </c>
      <c r="E1476" s="13">
        <v>10520</v>
      </c>
      <c r="F1476" s="13">
        <v>6206.9</v>
      </c>
      <c r="G1476" s="13">
        <v>1.694887947</v>
      </c>
      <c r="H1476" s="58">
        <v>1.6500000000000001E-6</v>
      </c>
      <c r="I1476" s="58">
        <v>1.57063E-10</v>
      </c>
      <c r="J1476" s="13">
        <v>2.5921E-2</v>
      </c>
      <c r="K1476" s="58">
        <v>6.4139200000000002E-6</v>
      </c>
      <c r="L1476" s="58">
        <v>0.67100000000000004</v>
      </c>
      <c r="M1476" s="13" t="s">
        <v>257</v>
      </c>
    </row>
    <row r="1477" spans="1:13" x14ac:dyDescent="0.15">
      <c r="A1477" s="13">
        <v>-240.15</v>
      </c>
      <c r="B1477" s="13">
        <v>33</v>
      </c>
      <c r="C1477" s="13">
        <v>50662.5</v>
      </c>
      <c r="D1477" s="13">
        <v>0.37211</v>
      </c>
      <c r="E1477" s="13">
        <v>10506</v>
      </c>
      <c r="F1477" s="13">
        <v>6206.1</v>
      </c>
      <c r="G1477" s="13">
        <v>1.6928505819999999</v>
      </c>
      <c r="H1477" s="58">
        <v>1.7E-6</v>
      </c>
      <c r="I1477" s="58">
        <v>1.61917E-10</v>
      </c>
      <c r="J1477" s="13">
        <v>2.6672000000000001E-2</v>
      </c>
      <c r="K1477" s="58">
        <v>6.8225499999999996E-6</v>
      </c>
      <c r="L1477" s="58">
        <v>0.67</v>
      </c>
      <c r="M1477" s="13" t="s">
        <v>257</v>
      </c>
    </row>
    <row r="1478" spans="1:13" x14ac:dyDescent="0.15">
      <c r="A1478" s="13">
        <v>-239.15</v>
      </c>
      <c r="B1478" s="13">
        <v>34</v>
      </c>
      <c r="C1478" s="13">
        <v>50662.5</v>
      </c>
      <c r="D1478" s="13">
        <v>0.36081000000000002</v>
      </c>
      <c r="E1478" s="13">
        <v>10493</v>
      </c>
      <c r="F1478" s="13">
        <v>6205.4</v>
      </c>
      <c r="G1478" s="13">
        <v>1.690946595</v>
      </c>
      <c r="H1478" s="58">
        <v>1.75E-6</v>
      </c>
      <c r="I1478" s="58">
        <v>1.6673E-10</v>
      </c>
      <c r="J1478" s="13">
        <v>2.7414000000000001E-2</v>
      </c>
      <c r="K1478" s="58">
        <v>7.24093E-6</v>
      </c>
      <c r="L1478" s="58">
        <v>0.67</v>
      </c>
      <c r="M1478" s="13" t="s">
        <v>257</v>
      </c>
    </row>
    <row r="1479" spans="1:13" x14ac:dyDescent="0.15">
      <c r="A1479" s="13">
        <v>-238.15</v>
      </c>
      <c r="B1479" s="13">
        <v>35</v>
      </c>
      <c r="C1479" s="13">
        <v>50662.5</v>
      </c>
      <c r="D1479" s="13">
        <v>0.35019</v>
      </c>
      <c r="E1479" s="13">
        <v>10482</v>
      </c>
      <c r="F1479" s="13">
        <v>6204.7</v>
      </c>
      <c r="G1479" s="13">
        <v>1.689364514</v>
      </c>
      <c r="H1479" s="58">
        <v>1.7999999999999999E-6</v>
      </c>
      <c r="I1479" s="58">
        <v>1.7148399999999999E-10</v>
      </c>
      <c r="J1479" s="13">
        <v>2.8145E-2</v>
      </c>
      <c r="K1479" s="58">
        <v>7.66749E-6</v>
      </c>
      <c r="L1479" s="58">
        <v>0.66900000000000004</v>
      </c>
      <c r="M1479" s="13" t="s">
        <v>257</v>
      </c>
    </row>
    <row r="1480" spans="1:13" x14ac:dyDescent="0.15">
      <c r="A1480" s="13">
        <v>-237.15</v>
      </c>
      <c r="B1480" s="13">
        <v>36</v>
      </c>
      <c r="C1480" s="13">
        <v>50662.5</v>
      </c>
      <c r="D1480" s="13">
        <v>0.34018999999999999</v>
      </c>
      <c r="E1480" s="13">
        <v>10472</v>
      </c>
      <c r="F1480" s="13">
        <v>6204.1</v>
      </c>
      <c r="G1480" s="13">
        <v>1.6879160559999999</v>
      </c>
      <c r="H1480" s="58">
        <v>1.8500000000000001E-6</v>
      </c>
      <c r="I1480" s="58">
        <v>1.7618399999999999E-10</v>
      </c>
      <c r="J1480" s="13">
        <v>2.8868000000000001E-2</v>
      </c>
      <c r="K1480" s="58">
        <v>8.1033700000000006E-6</v>
      </c>
      <c r="L1480" s="58">
        <v>0.66900000000000004</v>
      </c>
      <c r="M1480" s="13" t="s">
        <v>257</v>
      </c>
    </row>
    <row r="1481" spans="1:13" x14ac:dyDescent="0.15">
      <c r="A1481" s="13">
        <v>-236.15</v>
      </c>
      <c r="B1481" s="13">
        <v>37</v>
      </c>
      <c r="C1481" s="13">
        <v>50662.5</v>
      </c>
      <c r="D1481" s="13">
        <v>0.33074999999999999</v>
      </c>
      <c r="E1481" s="13">
        <v>10462</v>
      </c>
      <c r="F1481" s="13">
        <v>6203.5</v>
      </c>
      <c r="G1481" s="13">
        <v>1.686467317</v>
      </c>
      <c r="H1481" s="58">
        <v>1.8899999999999999E-6</v>
      </c>
      <c r="I1481" s="58">
        <v>1.8086399999999999E-10</v>
      </c>
      <c r="J1481" s="13">
        <v>2.9581E-2</v>
      </c>
      <c r="K1481" s="58">
        <v>8.5486600000000006E-6</v>
      </c>
      <c r="L1481" s="58">
        <v>0.66900000000000004</v>
      </c>
      <c r="M1481" s="13" t="s">
        <v>257</v>
      </c>
    </row>
    <row r="1482" spans="1:13" x14ac:dyDescent="0.15">
      <c r="A1482" s="13">
        <v>-235.15</v>
      </c>
      <c r="B1482" s="13">
        <v>38</v>
      </c>
      <c r="C1482" s="13">
        <v>50662.5</v>
      </c>
      <c r="D1482" s="13">
        <v>0.32184000000000001</v>
      </c>
      <c r="E1482" s="13">
        <v>10454</v>
      </c>
      <c r="F1482" s="13">
        <v>6203.1</v>
      </c>
      <c r="G1482" s="13">
        <v>1.6852863890000001</v>
      </c>
      <c r="H1482" s="58">
        <v>1.9400000000000001E-6</v>
      </c>
      <c r="I1482" s="58">
        <v>1.8547000000000001E-10</v>
      </c>
      <c r="J1482" s="13">
        <v>3.0284999999999999E-2</v>
      </c>
      <c r="K1482" s="58">
        <v>9.0012999999999997E-6</v>
      </c>
      <c r="L1482" s="58">
        <v>0.66900000000000004</v>
      </c>
      <c r="M1482" s="13" t="s">
        <v>257</v>
      </c>
    </row>
    <row r="1483" spans="1:13" x14ac:dyDescent="0.15">
      <c r="A1483" s="13">
        <v>-234.15</v>
      </c>
      <c r="B1483" s="13">
        <v>39</v>
      </c>
      <c r="C1483" s="13">
        <v>50662.5</v>
      </c>
      <c r="D1483" s="13">
        <v>0.31339</v>
      </c>
      <c r="E1483" s="13">
        <v>10446</v>
      </c>
      <c r="F1483" s="13">
        <v>6202.7</v>
      </c>
      <c r="G1483" s="13">
        <v>1.684105309</v>
      </c>
      <c r="H1483" s="58">
        <v>1.99E-6</v>
      </c>
      <c r="I1483" s="58">
        <v>1.90034E-10</v>
      </c>
      <c r="J1483" s="13">
        <v>3.0981000000000002E-2</v>
      </c>
      <c r="K1483" s="58">
        <v>9.4636800000000008E-6</v>
      </c>
      <c r="L1483" s="58">
        <v>0.66900000000000004</v>
      </c>
      <c r="M1483" s="13" t="s">
        <v>257</v>
      </c>
    </row>
    <row r="1484" spans="1:13" x14ac:dyDescent="0.15">
      <c r="A1484" s="13">
        <v>-233.15</v>
      </c>
      <c r="B1484" s="13">
        <v>40</v>
      </c>
      <c r="C1484" s="13">
        <v>50662.5</v>
      </c>
      <c r="D1484" s="13">
        <v>0.30538999999999999</v>
      </c>
      <c r="E1484" s="13">
        <v>10439</v>
      </c>
      <c r="F1484" s="13">
        <v>6202.5</v>
      </c>
      <c r="G1484" s="13">
        <v>1.683031036</v>
      </c>
      <c r="H1484" s="58">
        <v>2.03E-6</v>
      </c>
      <c r="I1484" s="58">
        <v>1.9454900000000001E-10</v>
      </c>
      <c r="J1484" s="13">
        <v>3.1669000000000003E-2</v>
      </c>
      <c r="K1484" s="58">
        <v>9.9339199999999996E-6</v>
      </c>
      <c r="L1484" s="58">
        <v>0.66900000000000004</v>
      </c>
      <c r="M1484" s="13" t="s">
        <v>257</v>
      </c>
    </row>
    <row r="1485" spans="1:13" x14ac:dyDescent="0.15">
      <c r="A1485" s="13">
        <v>-232.15</v>
      </c>
      <c r="B1485" s="13">
        <v>41</v>
      </c>
      <c r="C1485" s="13">
        <v>50662.5</v>
      </c>
      <c r="D1485" s="13">
        <v>0.29779</v>
      </c>
      <c r="E1485" s="13">
        <v>10433</v>
      </c>
      <c r="F1485" s="13">
        <v>6202.5</v>
      </c>
      <c r="G1485" s="13">
        <v>1.6820636840000001</v>
      </c>
      <c r="H1485" s="58">
        <v>2.08E-6</v>
      </c>
      <c r="I1485" s="58">
        <v>1.9901299999999999E-10</v>
      </c>
      <c r="J1485" s="13">
        <v>3.2349999999999997E-2</v>
      </c>
      <c r="K1485" s="58">
        <v>1.0412500000000001E-5</v>
      </c>
      <c r="L1485" s="58">
        <v>0.67</v>
      </c>
      <c r="M1485" s="13" t="s">
        <v>257</v>
      </c>
    </row>
    <row r="1486" spans="1:13" x14ac:dyDescent="0.15">
      <c r="A1486" s="13">
        <v>-231.15</v>
      </c>
      <c r="B1486" s="13">
        <v>42</v>
      </c>
      <c r="C1486" s="13">
        <v>50662.5</v>
      </c>
      <c r="D1486" s="13">
        <v>0.29055999999999998</v>
      </c>
      <c r="E1486" s="13">
        <v>10427</v>
      </c>
      <c r="F1486" s="13">
        <v>6202.6</v>
      </c>
      <c r="G1486" s="13">
        <v>1.681069229</v>
      </c>
      <c r="H1486" s="58">
        <v>2.12E-6</v>
      </c>
      <c r="I1486" s="58">
        <v>2.0343299999999999E-10</v>
      </c>
      <c r="J1486" s="13">
        <v>3.3023999999999998E-2</v>
      </c>
      <c r="K1486" s="58">
        <v>1.0900199999999999E-5</v>
      </c>
      <c r="L1486" s="58">
        <v>0.67</v>
      </c>
      <c r="M1486" s="13" t="s">
        <v>257</v>
      </c>
    </row>
    <row r="1487" spans="1:13" x14ac:dyDescent="0.15">
      <c r="A1487" s="13">
        <v>-230.15</v>
      </c>
      <c r="B1487" s="13">
        <v>43</v>
      </c>
      <c r="C1487" s="13">
        <v>50662.5</v>
      </c>
      <c r="D1487" s="13">
        <v>0.28367999999999999</v>
      </c>
      <c r="E1487" s="13">
        <v>10422</v>
      </c>
      <c r="F1487" s="13">
        <v>6203</v>
      </c>
      <c r="G1487" s="13">
        <v>1.6801547640000001</v>
      </c>
      <c r="H1487" s="58">
        <v>2.17E-6</v>
      </c>
      <c r="I1487" s="58">
        <v>2.07791E-10</v>
      </c>
      <c r="J1487" s="13">
        <v>3.3690999999999999E-2</v>
      </c>
      <c r="K1487" s="58">
        <v>1.13955E-5</v>
      </c>
      <c r="L1487" s="58">
        <v>0.67</v>
      </c>
      <c r="M1487" s="13" t="s">
        <v>257</v>
      </c>
    </row>
    <row r="1488" spans="1:13" x14ac:dyDescent="0.15">
      <c r="A1488" s="13">
        <v>-229.15</v>
      </c>
      <c r="B1488" s="13">
        <v>44</v>
      </c>
      <c r="C1488" s="13">
        <v>50662.5</v>
      </c>
      <c r="D1488" s="13">
        <v>0.27712999999999999</v>
      </c>
      <c r="E1488" s="13">
        <v>10418</v>
      </c>
      <c r="F1488" s="13">
        <v>6203.5</v>
      </c>
      <c r="G1488" s="13">
        <v>1.6793745470000001</v>
      </c>
      <c r="H1488" s="58">
        <v>2.21E-6</v>
      </c>
      <c r="I1488" s="58">
        <v>2.12104E-10</v>
      </c>
      <c r="J1488" s="13">
        <v>3.4353000000000002E-2</v>
      </c>
      <c r="K1488" s="58">
        <v>1.18986E-5</v>
      </c>
      <c r="L1488" s="58">
        <v>0.67</v>
      </c>
      <c r="M1488" s="13" t="s">
        <v>257</v>
      </c>
    </row>
    <row r="1489" spans="1:13" x14ac:dyDescent="0.15">
      <c r="A1489" s="13">
        <v>-228.15</v>
      </c>
      <c r="B1489" s="13">
        <v>45</v>
      </c>
      <c r="C1489" s="13">
        <v>50662.5</v>
      </c>
      <c r="D1489" s="13">
        <v>0.27087</v>
      </c>
      <c r="E1489" s="13">
        <v>10414</v>
      </c>
      <c r="F1489" s="13">
        <v>6204.4</v>
      </c>
      <c r="G1489" s="13">
        <v>1.6784862359999999</v>
      </c>
      <c r="H1489" s="58">
        <v>2.2500000000000001E-6</v>
      </c>
      <c r="I1489" s="58">
        <v>2.1637199999999999E-10</v>
      </c>
      <c r="J1489" s="13">
        <v>3.5008999999999998E-2</v>
      </c>
      <c r="K1489" s="58">
        <v>1.24108E-5</v>
      </c>
      <c r="L1489" s="58">
        <v>0.67</v>
      </c>
      <c r="M1489" s="13" t="s">
        <v>257</v>
      </c>
    </row>
    <row r="1490" spans="1:13" x14ac:dyDescent="0.15">
      <c r="A1490" s="13">
        <v>-227.15</v>
      </c>
      <c r="B1490" s="13">
        <v>46</v>
      </c>
      <c r="C1490" s="13">
        <v>50662.5</v>
      </c>
      <c r="D1490" s="13">
        <v>0.26489000000000001</v>
      </c>
      <c r="E1490" s="13">
        <v>10411</v>
      </c>
      <c r="F1490" s="13">
        <v>6205.5</v>
      </c>
      <c r="G1490" s="13">
        <v>1.6777052610000001</v>
      </c>
      <c r="H1490" s="58">
        <v>2.3E-6</v>
      </c>
      <c r="I1490" s="58">
        <v>2.20574E-10</v>
      </c>
      <c r="J1490" s="13">
        <v>3.5659999999999997E-2</v>
      </c>
      <c r="K1490" s="58">
        <v>1.29307E-5</v>
      </c>
      <c r="L1490" s="58">
        <v>0.67</v>
      </c>
      <c r="M1490" s="13" t="s">
        <v>257</v>
      </c>
    </row>
    <row r="1491" spans="1:13" x14ac:dyDescent="0.15">
      <c r="A1491" s="13">
        <v>-226.15</v>
      </c>
      <c r="B1491" s="13">
        <v>47</v>
      </c>
      <c r="C1491" s="13">
        <v>50662.5</v>
      </c>
      <c r="D1491" s="13">
        <v>0.25917000000000001</v>
      </c>
      <c r="E1491" s="13">
        <v>10409</v>
      </c>
      <c r="F1491" s="13">
        <v>6206.9</v>
      </c>
      <c r="G1491" s="13">
        <v>1.6770046240000001</v>
      </c>
      <c r="H1491" s="58">
        <v>2.34E-6</v>
      </c>
      <c r="I1491" s="58">
        <v>2.24729E-10</v>
      </c>
      <c r="J1491" s="13">
        <v>3.6305999999999998E-2</v>
      </c>
      <c r="K1491" s="58">
        <v>1.3458100000000001E-5</v>
      </c>
      <c r="L1491" s="58">
        <v>0.67100000000000004</v>
      </c>
      <c r="M1491" s="13" t="s">
        <v>257</v>
      </c>
    </row>
    <row r="1492" spans="1:13" x14ac:dyDescent="0.15">
      <c r="A1492" s="13">
        <v>-225.15</v>
      </c>
      <c r="B1492" s="13">
        <v>48</v>
      </c>
      <c r="C1492" s="13">
        <v>50662.5</v>
      </c>
      <c r="D1492" s="13">
        <v>0.25369999999999998</v>
      </c>
      <c r="E1492" s="13">
        <v>10407</v>
      </c>
      <c r="F1492" s="13">
        <v>6208.7</v>
      </c>
      <c r="G1492" s="13">
        <v>1.6761963049999999</v>
      </c>
      <c r="H1492" s="58">
        <v>2.3800000000000001E-6</v>
      </c>
      <c r="I1492" s="58">
        <v>2.28836E-10</v>
      </c>
      <c r="J1492" s="13">
        <v>3.6948000000000002E-2</v>
      </c>
      <c r="K1492" s="58">
        <v>1.39941E-5</v>
      </c>
      <c r="L1492" s="58">
        <v>0.67100000000000004</v>
      </c>
      <c r="M1492" s="13" t="s">
        <v>257</v>
      </c>
    </row>
    <row r="1493" spans="1:13" x14ac:dyDescent="0.15">
      <c r="A1493" s="13">
        <v>-224.15</v>
      </c>
      <c r="B1493" s="13">
        <v>49</v>
      </c>
      <c r="C1493" s="13">
        <v>50662.5</v>
      </c>
      <c r="D1493" s="13">
        <v>0.24845</v>
      </c>
      <c r="E1493" s="13">
        <v>10406</v>
      </c>
      <c r="F1493" s="13">
        <v>6210.8</v>
      </c>
      <c r="G1493" s="13">
        <v>1.6754685389999999</v>
      </c>
      <c r="H1493" s="58">
        <v>2.4200000000000001E-6</v>
      </c>
      <c r="I1493" s="58">
        <v>2.3288500000000002E-10</v>
      </c>
      <c r="J1493" s="13">
        <v>3.7586000000000001E-2</v>
      </c>
      <c r="K1493" s="58">
        <v>1.4538E-5</v>
      </c>
      <c r="L1493" s="58">
        <v>0.67100000000000004</v>
      </c>
      <c r="M1493" s="13" t="s">
        <v>257</v>
      </c>
    </row>
    <row r="1494" spans="1:13" x14ac:dyDescent="0.15">
      <c r="A1494" s="13">
        <v>-223.15</v>
      </c>
      <c r="B1494" s="13">
        <v>50</v>
      </c>
      <c r="C1494" s="13">
        <v>50662.5</v>
      </c>
      <c r="D1494" s="13">
        <v>0.24342</v>
      </c>
      <c r="E1494" s="13">
        <v>10405</v>
      </c>
      <c r="F1494" s="13">
        <v>6213.3</v>
      </c>
      <c r="G1494" s="13">
        <v>1.674633448</v>
      </c>
      <c r="H1494" s="58">
        <v>2.4600000000000002E-6</v>
      </c>
      <c r="I1494" s="58">
        <v>2.36896E-10</v>
      </c>
      <c r="J1494" s="13">
        <v>3.8220999999999998E-2</v>
      </c>
      <c r="K1494" s="58">
        <v>1.5090500000000001E-5</v>
      </c>
      <c r="L1494" s="58">
        <v>0.67100000000000004</v>
      </c>
      <c r="M1494" s="13" t="s">
        <v>257</v>
      </c>
    </row>
    <row r="1495" spans="1:13" x14ac:dyDescent="0.15">
      <c r="A1495" s="13">
        <v>-222.15</v>
      </c>
      <c r="B1495" s="13">
        <v>51</v>
      </c>
      <c r="C1495" s="13">
        <v>50662.5</v>
      </c>
      <c r="D1495" s="13">
        <v>0.23860000000000001</v>
      </c>
      <c r="E1495" s="13">
        <v>10405</v>
      </c>
      <c r="F1495" s="13">
        <v>6216.3</v>
      </c>
      <c r="G1495" s="13">
        <v>1.6738252659999999</v>
      </c>
      <c r="H1495" s="58">
        <v>2.5100000000000001E-6</v>
      </c>
      <c r="I1495" s="58">
        <v>2.4084600000000002E-10</v>
      </c>
      <c r="J1495" s="13">
        <v>3.8852999999999999E-2</v>
      </c>
      <c r="K1495" s="58">
        <v>1.5649900000000001E-5</v>
      </c>
      <c r="L1495" s="58">
        <v>0.67100000000000004</v>
      </c>
      <c r="M1495" s="13" t="s">
        <v>257</v>
      </c>
    </row>
    <row r="1496" spans="1:13" x14ac:dyDescent="0.15">
      <c r="A1496" s="13">
        <v>-221.15</v>
      </c>
      <c r="B1496" s="13">
        <v>52</v>
      </c>
      <c r="C1496" s="13">
        <v>50662.5</v>
      </c>
      <c r="D1496" s="13">
        <v>0.23396</v>
      </c>
      <c r="E1496" s="13">
        <v>10405</v>
      </c>
      <c r="F1496" s="13">
        <v>6219.7</v>
      </c>
      <c r="G1496" s="13">
        <v>1.6729102689999999</v>
      </c>
      <c r="H1496" s="58">
        <v>2.5500000000000001E-6</v>
      </c>
      <c r="I1496" s="58">
        <v>2.44767E-10</v>
      </c>
      <c r="J1496" s="13">
        <v>3.9482999999999997E-2</v>
      </c>
      <c r="K1496" s="58">
        <v>1.6219099999999999E-5</v>
      </c>
      <c r="L1496" s="58">
        <v>0.67100000000000004</v>
      </c>
      <c r="M1496" s="13" t="s">
        <v>257</v>
      </c>
    </row>
    <row r="1497" spans="1:13" x14ac:dyDescent="0.15">
      <c r="A1497" s="13">
        <v>-220.15</v>
      </c>
      <c r="B1497" s="13">
        <v>53</v>
      </c>
      <c r="C1497" s="13">
        <v>50662.5</v>
      </c>
      <c r="D1497" s="13">
        <v>0.22950000000000001</v>
      </c>
      <c r="E1497" s="13">
        <v>10407</v>
      </c>
      <c r="F1497" s="13">
        <v>6223.6</v>
      </c>
      <c r="G1497" s="13">
        <v>1.6721833020000001</v>
      </c>
      <c r="H1497" s="58">
        <v>2.5900000000000002E-6</v>
      </c>
      <c r="I1497" s="58">
        <v>2.4859199999999998E-10</v>
      </c>
      <c r="J1497" s="13">
        <v>4.011E-2</v>
      </c>
      <c r="K1497" s="58">
        <v>1.6793600000000001E-5</v>
      </c>
      <c r="L1497" s="58">
        <v>0.67100000000000004</v>
      </c>
      <c r="M1497" s="13" t="s">
        <v>257</v>
      </c>
    </row>
    <row r="1498" spans="1:13" x14ac:dyDescent="0.15">
      <c r="A1498" s="13">
        <v>-219.15</v>
      </c>
      <c r="B1498" s="13">
        <v>54</v>
      </c>
      <c r="C1498" s="13">
        <v>50662.5</v>
      </c>
      <c r="D1498" s="13">
        <v>0.22520000000000001</v>
      </c>
      <c r="E1498" s="13">
        <v>10409</v>
      </c>
      <c r="F1498" s="13">
        <v>6227.9</v>
      </c>
      <c r="G1498" s="13">
        <v>1.6713498929999999</v>
      </c>
      <c r="H1498" s="58">
        <v>2.6299999999999998E-6</v>
      </c>
      <c r="I1498" s="58">
        <v>2.5238700000000002E-10</v>
      </c>
      <c r="J1498" s="13">
        <v>4.0735E-2</v>
      </c>
      <c r="K1498" s="58">
        <v>1.7377600000000001E-5</v>
      </c>
      <c r="L1498" s="58">
        <v>0.67100000000000004</v>
      </c>
      <c r="M1498" s="13" t="s">
        <v>257</v>
      </c>
    </row>
    <row r="1499" spans="1:13" x14ac:dyDescent="0.15">
      <c r="A1499" s="13">
        <v>-218.15</v>
      </c>
      <c r="B1499" s="13">
        <v>55</v>
      </c>
      <c r="C1499" s="13">
        <v>50662.5</v>
      </c>
      <c r="D1499" s="13">
        <v>0.22106999999999999</v>
      </c>
      <c r="E1499" s="13">
        <v>10411</v>
      </c>
      <c r="F1499" s="13">
        <v>6232.8</v>
      </c>
      <c r="G1499" s="13">
        <v>1.670356822</v>
      </c>
      <c r="H1499" s="58">
        <v>2.6699999999999998E-6</v>
      </c>
      <c r="I1499" s="58">
        <v>2.5614299999999998E-10</v>
      </c>
      <c r="J1499" s="13">
        <v>4.1357999999999999E-2</v>
      </c>
      <c r="K1499" s="58">
        <v>1.7969600000000002E-5</v>
      </c>
      <c r="L1499" s="58">
        <v>0.67100000000000004</v>
      </c>
      <c r="M1499" s="13" t="s">
        <v>257</v>
      </c>
    </row>
    <row r="1500" spans="1:13" x14ac:dyDescent="0.15">
      <c r="A1500" s="13">
        <v>-217.15</v>
      </c>
      <c r="B1500" s="13">
        <v>56</v>
      </c>
      <c r="C1500" s="13">
        <v>50662.5</v>
      </c>
      <c r="D1500" s="13">
        <v>0.21708</v>
      </c>
      <c r="E1500" s="13">
        <v>10415</v>
      </c>
      <c r="F1500" s="13">
        <v>6238.3</v>
      </c>
      <c r="G1500" s="13">
        <v>1.6695253510000001</v>
      </c>
      <c r="H1500" s="58">
        <v>2.7099999999999999E-6</v>
      </c>
      <c r="I1500" s="58">
        <v>2.5981800000000002E-10</v>
      </c>
      <c r="J1500" s="13">
        <v>4.1980000000000003E-2</v>
      </c>
      <c r="K1500" s="58">
        <v>1.8567899999999999E-5</v>
      </c>
      <c r="L1500" s="58">
        <v>0.67100000000000004</v>
      </c>
      <c r="M1500" s="13" t="s">
        <v>257</v>
      </c>
    </row>
    <row r="1501" spans="1:13" x14ac:dyDescent="0.15">
      <c r="A1501" s="13">
        <v>-216.15</v>
      </c>
      <c r="B1501" s="13">
        <v>57</v>
      </c>
      <c r="C1501" s="13">
        <v>50662.5</v>
      </c>
      <c r="D1501" s="13">
        <v>0.21324000000000001</v>
      </c>
      <c r="E1501" s="13">
        <v>10418</v>
      </c>
      <c r="F1501" s="13">
        <v>6244.3</v>
      </c>
      <c r="G1501" s="13">
        <v>1.668401582</v>
      </c>
      <c r="H1501" s="58">
        <v>2.74E-6</v>
      </c>
      <c r="I1501" s="58">
        <v>2.6347699999999998E-10</v>
      </c>
      <c r="J1501" s="13">
        <v>4.2601E-2</v>
      </c>
      <c r="K1501" s="58">
        <v>1.9176400000000002E-5</v>
      </c>
      <c r="L1501" s="58">
        <v>0.67100000000000004</v>
      </c>
      <c r="M1501" s="13" t="s">
        <v>257</v>
      </c>
    </row>
    <row r="1502" spans="1:13" x14ac:dyDescent="0.15">
      <c r="A1502" s="13">
        <v>-215.15</v>
      </c>
      <c r="B1502" s="13">
        <v>58</v>
      </c>
      <c r="C1502" s="13">
        <v>50662.5</v>
      </c>
      <c r="D1502" s="13">
        <v>0.20952999999999999</v>
      </c>
      <c r="E1502" s="13">
        <v>10423</v>
      </c>
      <c r="F1502" s="13">
        <v>6250.9</v>
      </c>
      <c r="G1502" s="13">
        <v>1.667439889</v>
      </c>
      <c r="H1502" s="58">
        <v>2.7800000000000001E-6</v>
      </c>
      <c r="I1502" s="58">
        <v>2.6705400000000001E-10</v>
      </c>
      <c r="J1502" s="13">
        <v>4.3221000000000002E-2</v>
      </c>
      <c r="K1502" s="58">
        <v>1.97905E-5</v>
      </c>
      <c r="L1502" s="58">
        <v>0.67100000000000004</v>
      </c>
      <c r="M1502" s="13" t="s">
        <v>257</v>
      </c>
    </row>
    <row r="1503" spans="1:13" x14ac:dyDescent="0.15">
      <c r="A1503" s="13">
        <v>-214.15</v>
      </c>
      <c r="B1503" s="13">
        <v>59</v>
      </c>
      <c r="C1503" s="13">
        <v>50662.5</v>
      </c>
      <c r="D1503" s="13">
        <v>0.20594999999999999</v>
      </c>
      <c r="E1503" s="13">
        <v>10429</v>
      </c>
      <c r="F1503" s="13">
        <v>6258.1</v>
      </c>
      <c r="G1503" s="13">
        <v>1.666480242</v>
      </c>
      <c r="H1503" s="58">
        <v>2.8200000000000001E-6</v>
      </c>
      <c r="I1503" s="58">
        <v>2.7057199999999999E-10</v>
      </c>
      <c r="J1503" s="13">
        <v>4.3839999999999997E-2</v>
      </c>
      <c r="K1503" s="58">
        <v>2.0411099999999998E-5</v>
      </c>
      <c r="L1503" s="58">
        <v>0.67100000000000004</v>
      </c>
      <c r="M1503" s="13" t="s">
        <v>257</v>
      </c>
    </row>
    <row r="1504" spans="1:13" x14ac:dyDescent="0.15">
      <c r="A1504" s="13">
        <v>-213.15</v>
      </c>
      <c r="B1504" s="13">
        <v>60</v>
      </c>
      <c r="C1504" s="13">
        <v>50662.5</v>
      </c>
      <c r="D1504" s="13">
        <v>0.20250000000000001</v>
      </c>
      <c r="E1504" s="13">
        <v>10435</v>
      </c>
      <c r="F1504" s="13">
        <v>6266</v>
      </c>
      <c r="G1504" s="13">
        <v>1.6653367379999999</v>
      </c>
      <c r="H1504" s="58">
        <v>2.8600000000000001E-6</v>
      </c>
      <c r="I1504" s="58">
        <v>2.7404899999999999E-10</v>
      </c>
      <c r="J1504" s="13">
        <v>4.4458999999999999E-2</v>
      </c>
      <c r="K1504" s="58">
        <v>2.1039800000000001E-5</v>
      </c>
      <c r="L1504" s="58">
        <v>0.67100000000000004</v>
      </c>
      <c r="M1504" s="13" t="s">
        <v>257</v>
      </c>
    </row>
    <row r="1505" spans="1:13" x14ac:dyDescent="0.15">
      <c r="A1505" s="13">
        <v>-212.15</v>
      </c>
      <c r="B1505" s="13">
        <v>61</v>
      </c>
      <c r="C1505" s="13">
        <v>50662.5</v>
      </c>
      <c r="D1505" s="13">
        <v>0.19914999999999999</v>
      </c>
      <c r="E1505" s="13">
        <v>10441</v>
      </c>
      <c r="F1505" s="13">
        <v>6274.4</v>
      </c>
      <c r="G1505" s="13">
        <v>1.664063496</v>
      </c>
      <c r="H1505" s="58">
        <v>2.9000000000000002E-6</v>
      </c>
      <c r="I1505" s="58">
        <v>2.7749300000000002E-10</v>
      </c>
      <c r="J1505" s="13">
        <v>4.5076999999999999E-2</v>
      </c>
      <c r="K1505" s="58">
        <v>2.16787E-5</v>
      </c>
      <c r="L1505" s="58">
        <v>0.67100000000000004</v>
      </c>
      <c r="M1505" s="13" t="s">
        <v>257</v>
      </c>
    </row>
    <row r="1506" spans="1:13" x14ac:dyDescent="0.15">
      <c r="A1506" s="13">
        <v>-211.15</v>
      </c>
      <c r="B1506" s="13">
        <v>62</v>
      </c>
      <c r="C1506" s="13">
        <v>50662.5</v>
      </c>
      <c r="D1506" s="13">
        <v>0.19592000000000001</v>
      </c>
      <c r="E1506" s="13">
        <v>10449</v>
      </c>
      <c r="F1506" s="13">
        <v>6283.6</v>
      </c>
      <c r="G1506" s="13">
        <v>1.6629002479999999</v>
      </c>
      <c r="H1506" s="58">
        <v>2.9299999999999999E-6</v>
      </c>
      <c r="I1506" s="58">
        <v>2.8085899999999999E-10</v>
      </c>
      <c r="J1506" s="13">
        <v>4.5696000000000001E-2</v>
      </c>
      <c r="K1506" s="58">
        <v>2.23216E-5</v>
      </c>
      <c r="L1506" s="58">
        <v>0.67100000000000004</v>
      </c>
      <c r="M1506" s="13" t="s">
        <v>257</v>
      </c>
    </row>
    <row r="1507" spans="1:13" x14ac:dyDescent="0.15">
      <c r="A1507" s="13">
        <v>-210.15</v>
      </c>
      <c r="B1507" s="13">
        <v>63</v>
      </c>
      <c r="C1507" s="13">
        <v>50662.5</v>
      </c>
      <c r="D1507" s="13">
        <v>0.19278999999999999</v>
      </c>
      <c r="E1507" s="13">
        <v>10457</v>
      </c>
      <c r="F1507" s="13">
        <v>6293.4</v>
      </c>
      <c r="G1507" s="13">
        <v>1.661581975</v>
      </c>
      <c r="H1507" s="58">
        <v>2.9699999999999999E-6</v>
      </c>
      <c r="I1507" s="58">
        <v>2.8418300000000002E-10</v>
      </c>
      <c r="J1507" s="13">
        <v>4.6314000000000001E-2</v>
      </c>
      <c r="K1507" s="58">
        <v>2.2973199999999999E-5</v>
      </c>
      <c r="L1507" s="58">
        <v>0.67100000000000004</v>
      </c>
      <c r="M1507" s="13" t="s">
        <v>257</v>
      </c>
    </row>
    <row r="1508" spans="1:13" x14ac:dyDescent="0.15">
      <c r="A1508" s="13">
        <v>-209.15</v>
      </c>
      <c r="B1508" s="13">
        <v>64</v>
      </c>
      <c r="C1508" s="13">
        <v>50662.5</v>
      </c>
      <c r="D1508" s="13">
        <v>0.18975</v>
      </c>
      <c r="E1508" s="13">
        <v>10466</v>
      </c>
      <c r="F1508" s="13">
        <v>6303.8</v>
      </c>
      <c r="G1508" s="13">
        <v>1.66026841</v>
      </c>
      <c r="H1508" s="58">
        <v>3.01E-6</v>
      </c>
      <c r="I1508" s="58">
        <v>2.8744499999999998E-10</v>
      </c>
      <c r="J1508" s="13">
        <v>4.6932000000000001E-2</v>
      </c>
      <c r="K1508" s="58">
        <v>2.3632300000000001E-5</v>
      </c>
      <c r="L1508" s="58">
        <v>0.67100000000000004</v>
      </c>
      <c r="M1508" s="13" t="s">
        <v>257</v>
      </c>
    </row>
    <row r="1509" spans="1:13" x14ac:dyDescent="0.15">
      <c r="A1509" s="13">
        <v>-208.15</v>
      </c>
      <c r="B1509" s="13">
        <v>65</v>
      </c>
      <c r="C1509" s="13">
        <v>50662.5</v>
      </c>
      <c r="D1509" s="13">
        <v>0.18682000000000001</v>
      </c>
      <c r="E1509" s="13">
        <v>10476</v>
      </c>
      <c r="F1509" s="13">
        <v>6315</v>
      </c>
      <c r="G1509" s="13">
        <v>1.658907363</v>
      </c>
      <c r="H1509" s="58">
        <v>3.0400000000000001E-6</v>
      </c>
      <c r="I1509" s="58">
        <v>2.9065500000000002E-10</v>
      </c>
      <c r="J1509" s="13">
        <v>4.7551000000000003E-2</v>
      </c>
      <c r="K1509" s="58">
        <v>2.42963E-5</v>
      </c>
      <c r="L1509" s="58">
        <v>0.67100000000000004</v>
      </c>
      <c r="M1509" s="13" t="s">
        <v>257</v>
      </c>
    </row>
    <row r="1510" spans="1:13" x14ac:dyDescent="0.15">
      <c r="A1510" s="13">
        <v>-207.15</v>
      </c>
      <c r="B1510" s="13">
        <v>66</v>
      </c>
      <c r="C1510" s="13">
        <v>50662.5</v>
      </c>
      <c r="D1510" s="13">
        <v>0.18396999999999999</v>
      </c>
      <c r="E1510" s="13">
        <v>10487</v>
      </c>
      <c r="F1510" s="13">
        <v>6326.8</v>
      </c>
      <c r="G1510" s="13">
        <v>1.657552001</v>
      </c>
      <c r="H1510" s="58">
        <v>3.0800000000000002E-6</v>
      </c>
      <c r="I1510" s="58">
        <v>2.9379199999999999E-10</v>
      </c>
      <c r="J1510" s="13">
        <v>4.8169999999999998E-2</v>
      </c>
      <c r="K1510" s="58">
        <v>2.4967700000000002E-5</v>
      </c>
      <c r="L1510" s="58">
        <v>0.67100000000000004</v>
      </c>
      <c r="M1510" s="13" t="s">
        <v>257</v>
      </c>
    </row>
    <row r="1511" spans="1:13" x14ac:dyDescent="0.15">
      <c r="A1511" s="13">
        <v>-206.15</v>
      </c>
      <c r="B1511" s="13">
        <v>67</v>
      </c>
      <c r="C1511" s="13">
        <v>50662.5</v>
      </c>
      <c r="D1511" s="13">
        <v>0.18121000000000001</v>
      </c>
      <c r="E1511" s="13">
        <v>10498</v>
      </c>
      <c r="F1511" s="13">
        <v>6339.3</v>
      </c>
      <c r="G1511" s="13">
        <v>1.656018803</v>
      </c>
      <c r="H1511" s="58">
        <v>3.1200000000000002E-6</v>
      </c>
      <c r="I1511" s="58">
        <v>2.9690400000000001E-10</v>
      </c>
      <c r="J1511" s="13">
        <v>4.879E-2</v>
      </c>
      <c r="K1511" s="58">
        <v>2.5647300000000001E-5</v>
      </c>
      <c r="L1511" s="58">
        <v>0.67100000000000004</v>
      </c>
      <c r="M1511" s="13" t="s">
        <v>257</v>
      </c>
    </row>
    <row r="1512" spans="1:13" x14ac:dyDescent="0.15">
      <c r="A1512" s="13">
        <v>-205.15</v>
      </c>
      <c r="B1512" s="13">
        <v>68</v>
      </c>
      <c r="C1512" s="13">
        <v>50662.5</v>
      </c>
      <c r="D1512" s="13">
        <v>0.17852999999999999</v>
      </c>
      <c r="E1512" s="13">
        <v>10510</v>
      </c>
      <c r="F1512" s="13">
        <v>6352.5</v>
      </c>
      <c r="G1512" s="13">
        <v>1.6544667449999999</v>
      </c>
      <c r="H1512" s="58">
        <v>3.1499999999999999E-6</v>
      </c>
      <c r="I1512" s="58">
        <v>2.9996199999999998E-10</v>
      </c>
      <c r="J1512" s="13">
        <v>4.9410000000000003E-2</v>
      </c>
      <c r="K1512" s="58">
        <v>2.6333E-5</v>
      </c>
      <c r="L1512" s="58">
        <v>0.67100000000000004</v>
      </c>
      <c r="M1512" s="13" t="s">
        <v>257</v>
      </c>
    </row>
    <row r="1513" spans="1:13" x14ac:dyDescent="0.15">
      <c r="A1513" s="13">
        <v>-204.15</v>
      </c>
      <c r="B1513" s="13">
        <v>69</v>
      </c>
      <c r="C1513" s="13">
        <v>50662.5</v>
      </c>
      <c r="D1513" s="13">
        <v>0.17593</v>
      </c>
      <c r="E1513" s="13">
        <v>10523</v>
      </c>
      <c r="F1513" s="13">
        <v>6366.4</v>
      </c>
      <c r="G1513" s="13">
        <v>1.6528964559999999</v>
      </c>
      <c r="H1513" s="58">
        <v>3.19E-6</v>
      </c>
      <c r="I1513" s="58">
        <v>3.0294599999999999E-10</v>
      </c>
      <c r="J1513" s="13">
        <v>5.0030999999999999E-2</v>
      </c>
      <c r="K1513" s="58">
        <v>2.7024599999999999E-5</v>
      </c>
      <c r="L1513" s="58">
        <v>0.67100000000000004</v>
      </c>
      <c r="M1513" s="13" t="s">
        <v>257</v>
      </c>
    </row>
    <row r="1514" spans="1:13" x14ac:dyDescent="0.15">
      <c r="A1514" s="13">
        <v>-203.15</v>
      </c>
      <c r="B1514" s="13">
        <v>70</v>
      </c>
      <c r="C1514" s="13">
        <v>50662.5</v>
      </c>
      <c r="D1514" s="13">
        <v>0.1734</v>
      </c>
      <c r="E1514" s="13">
        <v>10537</v>
      </c>
      <c r="F1514" s="13">
        <v>6381</v>
      </c>
      <c r="G1514" s="13">
        <v>1.651308572</v>
      </c>
      <c r="H1514" s="58">
        <v>3.2200000000000001E-6</v>
      </c>
      <c r="I1514" s="58">
        <v>3.0588400000000002E-10</v>
      </c>
      <c r="J1514" s="13">
        <v>5.0652999999999997E-2</v>
      </c>
      <c r="K1514" s="58">
        <v>2.7722899999999998E-5</v>
      </c>
      <c r="L1514" s="58">
        <v>0.67</v>
      </c>
      <c r="M1514" s="13" t="s">
        <v>257</v>
      </c>
    </row>
    <row r="1515" spans="1:13" x14ac:dyDescent="0.15">
      <c r="A1515" s="13">
        <v>-202.15</v>
      </c>
      <c r="B1515" s="13">
        <v>71</v>
      </c>
      <c r="C1515" s="13">
        <v>50662.5</v>
      </c>
      <c r="D1515" s="13">
        <v>0.17094999999999999</v>
      </c>
      <c r="E1515" s="13">
        <v>10551</v>
      </c>
      <c r="F1515" s="13">
        <v>6396.2</v>
      </c>
      <c r="G1515" s="13">
        <v>1.6495731840000001</v>
      </c>
      <c r="H1515" s="58">
        <v>3.2600000000000001E-6</v>
      </c>
      <c r="I1515" s="58">
        <v>3.0877600000000001E-10</v>
      </c>
      <c r="J1515" s="13">
        <v>5.1219000000000001E-2</v>
      </c>
      <c r="K1515" s="58">
        <v>2.8396699999999999E-5</v>
      </c>
      <c r="L1515" s="58">
        <v>0.67100000000000004</v>
      </c>
      <c r="M1515" s="13" t="s">
        <v>257</v>
      </c>
    </row>
    <row r="1516" spans="1:13" x14ac:dyDescent="0.15">
      <c r="A1516" s="13">
        <v>-201.15</v>
      </c>
      <c r="B1516" s="13">
        <v>72</v>
      </c>
      <c r="C1516" s="13">
        <v>50662.5</v>
      </c>
      <c r="D1516" s="13">
        <v>0.16855999999999999</v>
      </c>
      <c r="E1516" s="13">
        <v>10566</v>
      </c>
      <c r="F1516" s="13">
        <v>6412.1</v>
      </c>
      <c r="G1516" s="13">
        <v>1.6478220859999999</v>
      </c>
      <c r="H1516" s="58">
        <v>3.2899999999999998E-6</v>
      </c>
      <c r="I1516" s="58">
        <v>3.1162200000000002E-10</v>
      </c>
      <c r="J1516" s="13">
        <v>5.1783999999999997E-2</v>
      </c>
      <c r="K1516" s="58">
        <v>2.90757E-5</v>
      </c>
      <c r="L1516" s="58">
        <v>0.67200000000000004</v>
      </c>
      <c r="M1516" s="13" t="s">
        <v>257</v>
      </c>
    </row>
    <row r="1517" spans="1:13" x14ac:dyDescent="0.15">
      <c r="A1517" s="13">
        <v>-200.15</v>
      </c>
      <c r="B1517" s="13">
        <v>73</v>
      </c>
      <c r="C1517" s="13">
        <v>50662.5</v>
      </c>
      <c r="D1517" s="13">
        <v>0.16624</v>
      </c>
      <c r="E1517" s="13">
        <v>10582</v>
      </c>
      <c r="F1517" s="13">
        <v>6428.7</v>
      </c>
      <c r="G1517" s="13">
        <v>1.646055968</v>
      </c>
      <c r="H1517" s="58">
        <v>3.3299999999999999E-6</v>
      </c>
      <c r="I1517" s="58">
        <v>3.1440199999999999E-10</v>
      </c>
      <c r="J1517" s="13">
        <v>5.2350000000000001E-2</v>
      </c>
      <c r="K1517" s="58">
        <v>2.97587E-5</v>
      </c>
      <c r="L1517" s="58">
        <v>0.67300000000000004</v>
      </c>
      <c r="M1517" s="13" t="s">
        <v>257</v>
      </c>
    </row>
    <row r="1518" spans="1:13" x14ac:dyDescent="0.15">
      <c r="A1518" s="13">
        <v>-199.15</v>
      </c>
      <c r="B1518" s="13">
        <v>74</v>
      </c>
      <c r="C1518" s="13">
        <v>50662.5</v>
      </c>
      <c r="D1518" s="13">
        <v>0.16399</v>
      </c>
      <c r="E1518" s="13">
        <v>10598</v>
      </c>
      <c r="F1518" s="13">
        <v>6446</v>
      </c>
      <c r="G1518" s="13">
        <v>1.6441203849999999</v>
      </c>
      <c r="H1518" s="58">
        <v>3.36E-6</v>
      </c>
      <c r="I1518" s="58">
        <v>3.1715400000000002E-10</v>
      </c>
      <c r="J1518" s="13">
        <v>5.2915999999999998E-2</v>
      </c>
      <c r="K1518" s="58">
        <v>3.0447099999999999E-5</v>
      </c>
      <c r="L1518" s="58">
        <v>0.67300000000000004</v>
      </c>
      <c r="M1518" s="13" t="s">
        <v>257</v>
      </c>
    </row>
    <row r="1519" spans="1:13" x14ac:dyDescent="0.15">
      <c r="A1519" s="13">
        <v>-198.15</v>
      </c>
      <c r="B1519" s="13">
        <v>75</v>
      </c>
      <c r="C1519" s="13">
        <v>50662.5</v>
      </c>
      <c r="D1519" s="13">
        <v>0.16178999999999999</v>
      </c>
      <c r="E1519" s="13">
        <v>10615</v>
      </c>
      <c r="F1519" s="13">
        <v>6463.9</v>
      </c>
      <c r="G1519" s="13">
        <v>1.6421974349999999</v>
      </c>
      <c r="H1519" s="58">
        <v>3.4000000000000001E-6</v>
      </c>
      <c r="I1519" s="58">
        <v>3.1984899999999998E-10</v>
      </c>
      <c r="J1519" s="13">
        <v>5.3481000000000001E-2</v>
      </c>
      <c r="K1519" s="58">
        <v>3.1140699999999998E-5</v>
      </c>
      <c r="L1519" s="58">
        <v>0.67400000000000004</v>
      </c>
      <c r="M1519" s="13" t="s">
        <v>257</v>
      </c>
    </row>
    <row r="1520" spans="1:13" x14ac:dyDescent="0.15">
      <c r="A1520" s="13">
        <v>-197.15</v>
      </c>
      <c r="B1520" s="13">
        <v>76</v>
      </c>
      <c r="C1520" s="13">
        <v>50662.5</v>
      </c>
      <c r="D1520" s="13">
        <v>0.15964999999999999</v>
      </c>
      <c r="E1520" s="13">
        <v>10633</v>
      </c>
      <c r="F1520" s="13">
        <v>6482.4</v>
      </c>
      <c r="G1520" s="13">
        <v>1.6402875480000001</v>
      </c>
      <c r="H1520" s="58">
        <v>3.4300000000000002E-6</v>
      </c>
      <c r="I1520" s="58">
        <v>3.2247699999999998E-10</v>
      </c>
      <c r="J1520" s="13">
        <v>5.4046999999999998E-2</v>
      </c>
      <c r="K1520" s="58">
        <v>3.1838100000000003E-5</v>
      </c>
      <c r="L1520" s="58">
        <v>0.67500000000000004</v>
      </c>
      <c r="M1520" s="13" t="s">
        <v>257</v>
      </c>
    </row>
    <row r="1521" spans="1:13" x14ac:dyDescent="0.15">
      <c r="A1521" s="13">
        <v>-196.15</v>
      </c>
      <c r="B1521" s="13">
        <v>77</v>
      </c>
      <c r="C1521" s="13">
        <v>50662.5</v>
      </c>
      <c r="D1521" s="13">
        <v>0.15756999999999999</v>
      </c>
      <c r="E1521" s="13">
        <v>10651</v>
      </c>
      <c r="F1521" s="13">
        <v>6501.5</v>
      </c>
      <c r="G1521" s="13">
        <v>1.6382373299999999</v>
      </c>
      <c r="H1521" s="58">
        <v>3.4599999999999999E-6</v>
      </c>
      <c r="I1521" s="58">
        <v>3.2508699999999999E-10</v>
      </c>
      <c r="J1521" s="13">
        <v>5.4612000000000001E-2</v>
      </c>
      <c r="K1521" s="58">
        <v>3.2540499999999998E-5</v>
      </c>
      <c r="L1521" s="58">
        <v>0.67500000000000004</v>
      </c>
      <c r="M1521" s="13" t="s">
        <v>257</v>
      </c>
    </row>
    <row r="1522" spans="1:13" x14ac:dyDescent="0.15">
      <c r="A1522" s="13">
        <v>-195.15</v>
      </c>
      <c r="B1522" s="13">
        <v>78</v>
      </c>
      <c r="C1522" s="13">
        <v>50662.5</v>
      </c>
      <c r="D1522" s="13">
        <v>0.15554000000000001</v>
      </c>
      <c r="E1522" s="13">
        <v>10670</v>
      </c>
      <c r="F1522" s="13">
        <v>6521.3</v>
      </c>
      <c r="G1522" s="13">
        <v>1.636176836</v>
      </c>
      <c r="H1522" s="58">
        <v>3.4999999999999999E-6</v>
      </c>
      <c r="I1522" s="58">
        <v>3.2762899999999998E-10</v>
      </c>
      <c r="J1522" s="13">
        <v>5.5205999999999998E-2</v>
      </c>
      <c r="K1522" s="58">
        <v>3.32644E-5</v>
      </c>
      <c r="L1522" s="58">
        <v>0.67600000000000005</v>
      </c>
      <c r="M1522" s="13" t="s">
        <v>257</v>
      </c>
    </row>
    <row r="1523" spans="1:13" x14ac:dyDescent="0.15">
      <c r="A1523" s="13">
        <v>-194.15</v>
      </c>
      <c r="B1523" s="13">
        <v>79</v>
      </c>
      <c r="C1523" s="13">
        <v>50662.5</v>
      </c>
      <c r="D1523" s="13">
        <v>0.15357000000000001</v>
      </c>
      <c r="E1523" s="13">
        <v>10690</v>
      </c>
      <c r="F1523" s="13">
        <v>6541.6</v>
      </c>
      <c r="G1523" s="13">
        <v>1.6341567809999999</v>
      </c>
      <c r="H1523" s="58">
        <v>3.5300000000000001E-6</v>
      </c>
      <c r="I1523" s="58">
        <v>3.3011199999999998E-10</v>
      </c>
      <c r="J1523" s="13">
        <v>5.5773999999999997E-2</v>
      </c>
      <c r="K1523" s="58">
        <v>3.3974099999999997E-5</v>
      </c>
      <c r="L1523" s="58">
        <v>0.67600000000000005</v>
      </c>
      <c r="M1523" s="13" t="s">
        <v>257</v>
      </c>
    </row>
    <row r="1524" spans="1:13" x14ac:dyDescent="0.15">
      <c r="A1524" s="13">
        <v>-193.15</v>
      </c>
      <c r="B1524" s="13">
        <v>80</v>
      </c>
      <c r="C1524" s="13">
        <v>50662.5</v>
      </c>
      <c r="D1524" s="13">
        <v>0.15164</v>
      </c>
      <c r="E1524" s="13">
        <v>10710</v>
      </c>
      <c r="F1524" s="13">
        <v>6562.6</v>
      </c>
      <c r="G1524" s="13">
        <v>1.631975132</v>
      </c>
      <c r="H1524" s="58">
        <v>3.5599999999999998E-6</v>
      </c>
      <c r="I1524" s="58">
        <v>3.3257699999999998E-10</v>
      </c>
      <c r="J1524" s="13">
        <v>5.6342000000000003E-2</v>
      </c>
      <c r="K1524" s="58">
        <v>3.4691999999999999E-5</v>
      </c>
      <c r="L1524" s="58">
        <v>0.67700000000000005</v>
      </c>
      <c r="M1524" s="13" t="s">
        <v>257</v>
      </c>
    </row>
    <row r="1525" spans="1:13" x14ac:dyDescent="0.15">
      <c r="A1525" s="13">
        <v>-192.15</v>
      </c>
      <c r="B1525" s="13">
        <v>81</v>
      </c>
      <c r="C1525" s="13">
        <v>50662.5</v>
      </c>
      <c r="D1525" s="13">
        <v>0.14976</v>
      </c>
      <c r="E1525" s="13">
        <v>10731</v>
      </c>
      <c r="F1525" s="13">
        <v>6584.1</v>
      </c>
      <c r="G1525" s="13">
        <v>1.629835513</v>
      </c>
      <c r="H1525" s="58">
        <v>3.5899999999999999E-6</v>
      </c>
      <c r="I1525" s="58">
        <v>3.3497300000000001E-10</v>
      </c>
      <c r="J1525" s="13">
        <v>5.6924000000000002E-2</v>
      </c>
      <c r="K1525" s="58">
        <v>3.5420899999999998E-5</v>
      </c>
      <c r="L1525" s="58">
        <v>0.67800000000000005</v>
      </c>
      <c r="M1525" s="13" t="s">
        <v>257</v>
      </c>
    </row>
    <row r="1526" spans="1:13" x14ac:dyDescent="0.15">
      <c r="A1526" s="13">
        <v>-191.15</v>
      </c>
      <c r="B1526" s="13">
        <v>82</v>
      </c>
      <c r="C1526" s="13">
        <v>50662.5</v>
      </c>
      <c r="D1526" s="13">
        <v>0.14793000000000001</v>
      </c>
      <c r="E1526" s="13">
        <v>10752</v>
      </c>
      <c r="F1526" s="13">
        <v>6606.1</v>
      </c>
      <c r="G1526" s="13">
        <v>1.6275866240000001</v>
      </c>
      <c r="H1526" s="58">
        <v>3.63E-6</v>
      </c>
      <c r="I1526" s="58">
        <v>3.3735099999999999E-10</v>
      </c>
      <c r="J1526" s="13">
        <v>5.7494999999999997E-2</v>
      </c>
      <c r="K1526" s="58">
        <v>3.6148E-5</v>
      </c>
      <c r="L1526" s="58">
        <v>0.67800000000000005</v>
      </c>
      <c r="M1526" s="13" t="s">
        <v>257</v>
      </c>
    </row>
    <row r="1527" spans="1:13" x14ac:dyDescent="0.15">
      <c r="A1527" s="13">
        <v>-190.15</v>
      </c>
      <c r="B1527" s="13">
        <v>83</v>
      </c>
      <c r="C1527" s="13">
        <v>50662.5</v>
      </c>
      <c r="D1527" s="13">
        <v>0.14613999999999999</v>
      </c>
      <c r="E1527" s="13">
        <v>10774</v>
      </c>
      <c r="F1527" s="13">
        <v>6628.6</v>
      </c>
      <c r="G1527" s="13">
        <v>1.625380925</v>
      </c>
      <c r="H1527" s="58">
        <v>3.6600000000000001E-6</v>
      </c>
      <c r="I1527" s="58">
        <v>3.3966999999999998E-10</v>
      </c>
      <c r="J1527" s="13">
        <v>5.8064999999999999E-2</v>
      </c>
      <c r="K1527" s="58">
        <v>3.6878100000000002E-5</v>
      </c>
      <c r="L1527" s="58">
        <v>0.67900000000000005</v>
      </c>
      <c r="M1527" s="13" t="s">
        <v>257</v>
      </c>
    </row>
    <row r="1528" spans="1:13" x14ac:dyDescent="0.15">
      <c r="A1528" s="13">
        <v>-189.15</v>
      </c>
      <c r="B1528" s="13">
        <v>84</v>
      </c>
      <c r="C1528" s="13">
        <v>50662.5</v>
      </c>
      <c r="D1528" s="13">
        <v>0.1444</v>
      </c>
      <c r="E1528" s="13">
        <v>10797</v>
      </c>
      <c r="F1528" s="13">
        <v>6651.7</v>
      </c>
      <c r="G1528" s="13">
        <v>1.6231940709999999</v>
      </c>
      <c r="H1528" s="58">
        <v>3.6899999999999998E-6</v>
      </c>
      <c r="I1528" s="58">
        <v>3.4192800000000001E-10</v>
      </c>
      <c r="J1528" s="13">
        <v>5.8635E-2</v>
      </c>
      <c r="K1528" s="58">
        <v>3.7608599999999998E-5</v>
      </c>
      <c r="L1528" s="58">
        <v>0.68</v>
      </c>
      <c r="M1528" s="13" t="s">
        <v>257</v>
      </c>
    </row>
    <row r="1529" spans="1:13" x14ac:dyDescent="0.15">
      <c r="A1529" s="13">
        <v>-188.15</v>
      </c>
      <c r="B1529" s="13">
        <v>85</v>
      </c>
      <c r="C1529" s="13">
        <v>50662.5</v>
      </c>
      <c r="D1529" s="13">
        <v>0.14269000000000001</v>
      </c>
      <c r="E1529" s="13">
        <v>10820</v>
      </c>
      <c r="F1529" s="13">
        <v>6675.3</v>
      </c>
      <c r="G1529" s="13">
        <v>1.6209009329999999</v>
      </c>
      <c r="H1529" s="58">
        <v>3.72E-6</v>
      </c>
      <c r="I1529" s="58">
        <v>3.4415900000000002E-10</v>
      </c>
      <c r="J1529" s="13">
        <v>5.9205000000000001E-2</v>
      </c>
      <c r="K1529" s="58">
        <v>3.8347499999999998E-5</v>
      </c>
      <c r="L1529" s="58">
        <v>0.68100000000000005</v>
      </c>
      <c r="M1529" s="13" t="s">
        <v>257</v>
      </c>
    </row>
    <row r="1530" spans="1:13" x14ac:dyDescent="0.15">
      <c r="A1530" s="13">
        <v>-187.15</v>
      </c>
      <c r="B1530" s="13">
        <v>86</v>
      </c>
      <c r="C1530" s="13">
        <v>50662.5</v>
      </c>
      <c r="D1530" s="13">
        <v>0.14102999999999999</v>
      </c>
      <c r="E1530" s="13">
        <v>10843</v>
      </c>
      <c r="F1530" s="13">
        <v>6699.3</v>
      </c>
      <c r="G1530" s="13">
        <v>1.6185273090000001</v>
      </c>
      <c r="H1530" s="58">
        <v>3.76E-6</v>
      </c>
      <c r="I1530" s="58">
        <v>3.4637100000000002E-10</v>
      </c>
      <c r="J1530" s="13">
        <v>5.9773E-2</v>
      </c>
      <c r="K1530" s="58">
        <v>3.9088100000000003E-5</v>
      </c>
      <c r="L1530" s="58">
        <v>0.68100000000000005</v>
      </c>
      <c r="M1530" s="13" t="s">
        <v>257</v>
      </c>
    </row>
    <row r="1531" spans="1:13" x14ac:dyDescent="0.15">
      <c r="A1531" s="13">
        <v>-186.15</v>
      </c>
      <c r="B1531" s="13">
        <v>87</v>
      </c>
      <c r="C1531" s="13">
        <v>50662.5</v>
      </c>
      <c r="D1531" s="13">
        <v>0.1394</v>
      </c>
      <c r="E1531" s="13">
        <v>10867</v>
      </c>
      <c r="F1531" s="13">
        <v>6723.7</v>
      </c>
      <c r="G1531" s="13">
        <v>1.61622321</v>
      </c>
      <c r="H1531" s="58">
        <v>3.7900000000000001E-6</v>
      </c>
      <c r="I1531" s="58">
        <v>3.4852299999999998E-10</v>
      </c>
      <c r="J1531" s="13">
        <v>6.0340999999999999E-2</v>
      </c>
      <c r="K1531" s="58">
        <v>3.9832700000000002E-5</v>
      </c>
      <c r="L1531" s="58">
        <v>0.68200000000000005</v>
      </c>
      <c r="M1531" s="13" t="s">
        <v>257</v>
      </c>
    </row>
    <row r="1532" spans="1:13" x14ac:dyDescent="0.15">
      <c r="A1532" s="13">
        <v>-185.15</v>
      </c>
      <c r="B1532" s="13">
        <v>88</v>
      </c>
      <c r="C1532" s="13">
        <v>50662.5</v>
      </c>
      <c r="D1532" s="13">
        <v>0.13782</v>
      </c>
      <c r="E1532" s="13">
        <v>10892</v>
      </c>
      <c r="F1532" s="13">
        <v>6748.6</v>
      </c>
      <c r="G1532" s="13">
        <v>1.6139643779999999</v>
      </c>
      <c r="H1532" s="58">
        <v>3.8199999999999998E-6</v>
      </c>
      <c r="I1532" s="58">
        <v>3.5061499999999998E-10</v>
      </c>
      <c r="J1532" s="13">
        <v>6.0907999999999997E-2</v>
      </c>
      <c r="K1532" s="58">
        <v>4.0574600000000003E-5</v>
      </c>
      <c r="L1532" s="58">
        <v>0.68300000000000005</v>
      </c>
      <c r="M1532" s="13" t="s">
        <v>257</v>
      </c>
    </row>
    <row r="1533" spans="1:13" x14ac:dyDescent="0.15">
      <c r="A1533" s="13">
        <v>-184.15</v>
      </c>
      <c r="B1533" s="13">
        <v>89</v>
      </c>
      <c r="C1533" s="13">
        <v>50662.5</v>
      </c>
      <c r="D1533" s="13">
        <v>0.13625999999999999</v>
      </c>
      <c r="E1533" s="13">
        <v>10917</v>
      </c>
      <c r="F1533" s="13">
        <v>6774</v>
      </c>
      <c r="G1533" s="13">
        <v>1.611603189</v>
      </c>
      <c r="H1533" s="58">
        <v>3.8500000000000004E-6</v>
      </c>
      <c r="I1533" s="58">
        <v>3.5268799999999998E-10</v>
      </c>
      <c r="J1533" s="13">
        <v>6.1473E-2</v>
      </c>
      <c r="K1533" s="58">
        <v>4.1325000000000002E-5</v>
      </c>
      <c r="L1533" s="58">
        <v>0.68400000000000005</v>
      </c>
      <c r="M1533" s="13" t="s">
        <v>257</v>
      </c>
    </row>
    <row r="1534" spans="1:13" x14ac:dyDescent="0.15">
      <c r="A1534" s="13">
        <v>-183.15</v>
      </c>
      <c r="B1534" s="13">
        <v>90</v>
      </c>
      <c r="C1534" s="13">
        <v>50662.5</v>
      </c>
      <c r="D1534" s="13">
        <v>0.13475000000000001</v>
      </c>
      <c r="E1534" s="13">
        <v>10942</v>
      </c>
      <c r="F1534" s="13">
        <v>6799.7</v>
      </c>
      <c r="G1534" s="13">
        <v>1.609188641</v>
      </c>
      <c r="H1534" s="58">
        <v>3.8800000000000001E-6</v>
      </c>
      <c r="I1534" s="58">
        <v>3.5473400000000001E-10</v>
      </c>
      <c r="J1534" s="13">
        <v>6.2037000000000002E-2</v>
      </c>
      <c r="K1534" s="58">
        <v>4.20751E-5</v>
      </c>
      <c r="L1534" s="58">
        <v>0.68500000000000005</v>
      </c>
      <c r="M1534" s="13" t="s">
        <v>257</v>
      </c>
    </row>
    <row r="1535" spans="1:13" x14ac:dyDescent="0.15">
      <c r="A1535" s="13">
        <v>-182.15</v>
      </c>
      <c r="B1535" s="13">
        <v>91</v>
      </c>
      <c r="C1535" s="13">
        <v>50662.5</v>
      </c>
      <c r="D1535" s="13">
        <v>0.13325999999999999</v>
      </c>
      <c r="E1535" s="13">
        <v>10967</v>
      </c>
      <c r="F1535" s="13">
        <v>6825.7</v>
      </c>
      <c r="G1535" s="13">
        <v>1.6067216550000001</v>
      </c>
      <c r="H1535" s="58">
        <v>3.9099999999999998E-6</v>
      </c>
      <c r="I1535" s="58">
        <v>3.5676100000000003E-10</v>
      </c>
      <c r="J1535" s="13">
        <v>6.2655000000000002E-2</v>
      </c>
      <c r="K1535" s="58">
        <v>4.2871399999999997E-5</v>
      </c>
      <c r="L1535" s="58">
        <v>0.68500000000000005</v>
      </c>
      <c r="M1535" s="13" t="s">
        <v>257</v>
      </c>
    </row>
    <row r="1536" spans="1:13" x14ac:dyDescent="0.15">
      <c r="A1536" s="13">
        <v>-181.15</v>
      </c>
      <c r="B1536" s="13">
        <v>92</v>
      </c>
      <c r="C1536" s="13">
        <v>50662.5</v>
      </c>
      <c r="D1536" s="13">
        <v>0.13181000000000001</v>
      </c>
      <c r="E1536" s="13">
        <v>10993</v>
      </c>
      <c r="F1536" s="13">
        <v>6852.2</v>
      </c>
      <c r="G1536" s="13">
        <v>1.6043022680000001</v>
      </c>
      <c r="H1536" s="58">
        <v>3.9400000000000004E-6</v>
      </c>
      <c r="I1536" s="58">
        <v>3.5872799999999999E-10</v>
      </c>
      <c r="J1536" s="13">
        <v>6.3272999999999996E-2</v>
      </c>
      <c r="K1536" s="58">
        <v>4.3667000000000001E-5</v>
      </c>
      <c r="L1536" s="58">
        <v>0.68500000000000005</v>
      </c>
      <c r="M1536" s="13" t="s">
        <v>257</v>
      </c>
    </row>
    <row r="1537" spans="1:13" x14ac:dyDescent="0.15">
      <c r="A1537" s="13">
        <v>-180.15</v>
      </c>
      <c r="B1537" s="13">
        <v>93</v>
      </c>
      <c r="C1537" s="13">
        <v>50662.5</v>
      </c>
      <c r="D1537" s="13">
        <v>0.13039000000000001</v>
      </c>
      <c r="E1537" s="13">
        <v>11020</v>
      </c>
      <c r="F1537" s="13">
        <v>6878.9</v>
      </c>
      <c r="G1537" s="13">
        <v>1.6020003199999999</v>
      </c>
      <c r="H1537" s="58">
        <v>3.9700000000000001E-6</v>
      </c>
      <c r="I1537" s="58">
        <v>3.6064399999999999E-10</v>
      </c>
      <c r="J1537" s="13">
        <v>6.3891000000000003E-2</v>
      </c>
      <c r="K1537" s="58">
        <v>4.4464500000000001E-5</v>
      </c>
      <c r="L1537" s="58">
        <v>0.68500000000000005</v>
      </c>
      <c r="M1537" s="13" t="s">
        <v>257</v>
      </c>
    </row>
    <row r="1538" spans="1:13" x14ac:dyDescent="0.15">
      <c r="A1538" s="13">
        <v>-179.15</v>
      </c>
      <c r="B1538" s="13">
        <v>94</v>
      </c>
      <c r="C1538" s="13">
        <v>50662.5</v>
      </c>
      <c r="D1538" s="13">
        <v>0.129</v>
      </c>
      <c r="E1538" s="13">
        <v>11046</v>
      </c>
      <c r="F1538" s="13">
        <v>6906</v>
      </c>
      <c r="G1538" s="13">
        <v>1.599478714</v>
      </c>
      <c r="H1538" s="58">
        <v>4.0099999999999997E-6</v>
      </c>
      <c r="I1538" s="58">
        <v>3.6257500000000001E-10</v>
      </c>
      <c r="J1538" s="13">
        <v>6.4508999999999997E-2</v>
      </c>
      <c r="K1538" s="58">
        <v>4.5271600000000002E-5</v>
      </c>
      <c r="L1538" s="58">
        <v>0.68600000000000005</v>
      </c>
      <c r="M1538" s="13" t="s">
        <v>257</v>
      </c>
    </row>
    <row r="1539" spans="1:13" x14ac:dyDescent="0.15">
      <c r="A1539" s="13">
        <v>-178.15</v>
      </c>
      <c r="B1539" s="13">
        <v>95</v>
      </c>
      <c r="C1539" s="13">
        <v>50662.5</v>
      </c>
      <c r="D1539" s="13">
        <v>0.12764</v>
      </c>
      <c r="E1539" s="13">
        <v>11073</v>
      </c>
      <c r="F1539" s="13">
        <v>6933.3</v>
      </c>
      <c r="G1539" s="13">
        <v>1.597074986</v>
      </c>
      <c r="H1539" s="58">
        <v>4.0400000000000003E-6</v>
      </c>
      <c r="I1539" s="58">
        <v>3.6444499999999998E-10</v>
      </c>
      <c r="J1539" s="13">
        <v>6.5127000000000004E-2</v>
      </c>
      <c r="K1539" s="58">
        <v>4.6079599999999998E-5</v>
      </c>
      <c r="L1539" s="58">
        <v>0.68600000000000005</v>
      </c>
      <c r="M1539" s="13" t="s">
        <v>257</v>
      </c>
    </row>
    <row r="1540" spans="1:13" x14ac:dyDescent="0.15">
      <c r="A1540" s="13">
        <v>-177.15</v>
      </c>
      <c r="B1540" s="13">
        <v>96</v>
      </c>
      <c r="C1540" s="13">
        <v>50662.5</v>
      </c>
      <c r="D1540" s="13">
        <v>0.12631000000000001</v>
      </c>
      <c r="E1540" s="13">
        <v>11101</v>
      </c>
      <c r="F1540" s="13">
        <v>6960.9</v>
      </c>
      <c r="G1540" s="13">
        <v>1.5947650449999999</v>
      </c>
      <c r="H1540" s="58">
        <v>4.07E-6</v>
      </c>
      <c r="I1540" s="58">
        <v>3.6625499999999999E-10</v>
      </c>
      <c r="J1540" s="13">
        <v>6.5743999999999997E-2</v>
      </c>
      <c r="K1540" s="58">
        <v>4.6887400000000001E-5</v>
      </c>
      <c r="L1540" s="58">
        <v>0.68700000000000006</v>
      </c>
      <c r="M1540" s="13" t="s">
        <v>257</v>
      </c>
    </row>
    <row r="1541" spans="1:13" x14ac:dyDescent="0.15">
      <c r="A1541" s="13">
        <v>-176.15</v>
      </c>
      <c r="B1541" s="13">
        <v>97</v>
      </c>
      <c r="C1541" s="13">
        <v>50662.5</v>
      </c>
      <c r="D1541" s="13">
        <v>0.125</v>
      </c>
      <c r="E1541" s="13">
        <v>11128</v>
      </c>
      <c r="F1541" s="13">
        <v>6988.8</v>
      </c>
      <c r="G1541" s="13">
        <v>1.592261905</v>
      </c>
      <c r="H1541" s="58">
        <v>4.0999999999999997E-6</v>
      </c>
      <c r="I1541" s="58">
        <v>3.6809000000000002E-10</v>
      </c>
      <c r="J1541" s="13">
        <v>6.6362000000000004E-2</v>
      </c>
      <c r="K1541" s="58">
        <v>4.7708099999999998E-5</v>
      </c>
      <c r="L1541" s="58">
        <v>0.68700000000000006</v>
      </c>
      <c r="M1541" s="13" t="s">
        <v>257</v>
      </c>
    </row>
    <row r="1542" spans="1:13" x14ac:dyDescent="0.15">
      <c r="A1542" s="13">
        <v>-175.15</v>
      </c>
      <c r="B1542" s="13">
        <v>98</v>
      </c>
      <c r="C1542" s="13">
        <v>50662.5</v>
      </c>
      <c r="D1542" s="13">
        <v>0.12372</v>
      </c>
      <c r="E1542" s="13">
        <v>11156</v>
      </c>
      <c r="F1542" s="13">
        <v>7016.9</v>
      </c>
      <c r="G1542" s="13">
        <v>1.5898758710000001</v>
      </c>
      <c r="H1542" s="58">
        <v>4.1300000000000003E-6</v>
      </c>
      <c r="I1542" s="58">
        <v>3.6985500000000001E-10</v>
      </c>
      <c r="J1542" s="13">
        <v>6.6978999999999997E-2</v>
      </c>
      <c r="K1542" s="58">
        <v>4.85278E-5</v>
      </c>
      <c r="L1542" s="58">
        <v>0.68700000000000006</v>
      </c>
      <c r="M1542" s="13" t="s">
        <v>257</v>
      </c>
    </row>
    <row r="1543" spans="1:13" x14ac:dyDescent="0.15">
      <c r="A1543" s="13">
        <v>-174.15</v>
      </c>
      <c r="B1543" s="13">
        <v>99</v>
      </c>
      <c r="C1543" s="13">
        <v>50662.5</v>
      </c>
      <c r="D1543" s="13">
        <v>0.12247</v>
      </c>
      <c r="E1543" s="13">
        <v>11184</v>
      </c>
      <c r="F1543" s="13">
        <v>7045.2</v>
      </c>
      <c r="G1543" s="13">
        <v>1.5874638050000001</v>
      </c>
      <c r="H1543" s="58">
        <v>4.16E-6</v>
      </c>
      <c r="I1543" s="58">
        <v>3.7161099999999998E-10</v>
      </c>
      <c r="J1543" s="13">
        <v>6.7596000000000003E-2</v>
      </c>
      <c r="K1543" s="58">
        <v>4.9350800000000002E-5</v>
      </c>
      <c r="L1543" s="58">
        <v>0.68799999999999994</v>
      </c>
      <c r="M1543" s="13" t="s">
        <v>257</v>
      </c>
    </row>
    <row r="1544" spans="1:13" x14ac:dyDescent="0.15">
      <c r="A1544" s="13">
        <v>-173.15</v>
      </c>
      <c r="B1544" s="13">
        <v>100</v>
      </c>
      <c r="C1544" s="13">
        <v>50662.5</v>
      </c>
      <c r="D1544" s="13">
        <v>0.12124</v>
      </c>
      <c r="E1544" s="13">
        <v>11212</v>
      </c>
      <c r="F1544" s="13">
        <v>7073.8</v>
      </c>
      <c r="G1544" s="13">
        <v>1.585003817</v>
      </c>
      <c r="H1544" s="58">
        <v>4.1899999999999997E-6</v>
      </c>
      <c r="I1544" s="58">
        <v>3.7335000000000001E-10</v>
      </c>
      <c r="J1544" s="13">
        <v>6.8211999999999995E-2</v>
      </c>
      <c r="K1544" s="58">
        <v>5.0180099999999998E-5</v>
      </c>
      <c r="L1544" s="58">
        <v>0.68799999999999994</v>
      </c>
      <c r="M1544" s="13" t="s">
        <v>257</v>
      </c>
    </row>
    <row r="1545" spans="1:13" x14ac:dyDescent="0.15">
      <c r="A1545" s="13">
        <v>-172.15</v>
      </c>
      <c r="B1545" s="13">
        <v>101</v>
      </c>
      <c r="C1545" s="13">
        <v>50662.5</v>
      </c>
      <c r="D1545" s="13">
        <v>0.12003999999999999</v>
      </c>
      <c r="E1545" s="13">
        <v>11241</v>
      </c>
      <c r="F1545" s="13">
        <v>7102.5</v>
      </c>
      <c r="G1545" s="13">
        <v>1.582682154</v>
      </c>
      <c r="H1545" s="58">
        <v>4.2200000000000003E-6</v>
      </c>
      <c r="I1545" s="58">
        <v>3.7502899999999999E-10</v>
      </c>
      <c r="J1545" s="13">
        <v>6.8876999999999994E-2</v>
      </c>
      <c r="K1545" s="58">
        <v>5.1043800000000001E-5</v>
      </c>
      <c r="L1545" s="58">
        <v>0.68799999999999994</v>
      </c>
      <c r="M1545" s="13" t="s">
        <v>257</v>
      </c>
    </row>
    <row r="1546" spans="1:13" x14ac:dyDescent="0.15">
      <c r="A1546" s="13">
        <v>-171.15</v>
      </c>
      <c r="B1546" s="13">
        <v>102</v>
      </c>
      <c r="C1546" s="13">
        <v>50662.5</v>
      </c>
      <c r="D1546" s="13">
        <v>0.11885999999999999</v>
      </c>
      <c r="E1546" s="13">
        <v>11269</v>
      </c>
      <c r="F1546" s="13">
        <v>7131.3</v>
      </c>
      <c r="G1546" s="13">
        <v>1.580216791</v>
      </c>
      <c r="H1546" s="58">
        <v>4.25E-6</v>
      </c>
      <c r="I1546" s="58">
        <v>3.76724E-10</v>
      </c>
      <c r="J1546" s="13">
        <v>6.9542000000000007E-2</v>
      </c>
      <c r="K1546" s="58">
        <v>5.1919000000000002E-5</v>
      </c>
      <c r="L1546" s="58">
        <v>0.68799999999999994</v>
      </c>
      <c r="M1546" s="13" t="s">
        <v>257</v>
      </c>
    </row>
    <row r="1547" spans="1:13" x14ac:dyDescent="0.15">
      <c r="A1547" s="13">
        <v>-170.15</v>
      </c>
      <c r="B1547" s="13">
        <v>103</v>
      </c>
      <c r="C1547" s="13">
        <v>50662.5</v>
      </c>
      <c r="D1547" s="13">
        <v>0.11771</v>
      </c>
      <c r="E1547" s="13">
        <v>11298</v>
      </c>
      <c r="F1547" s="13">
        <v>7160.3</v>
      </c>
      <c r="G1547" s="13">
        <v>1.5778668490000001</v>
      </c>
      <c r="H1547" s="58">
        <v>4.2699999999999998E-6</v>
      </c>
      <c r="I1547" s="58">
        <v>3.7836799999999999E-10</v>
      </c>
      <c r="J1547" s="13">
        <v>7.0207000000000006E-2</v>
      </c>
      <c r="K1547" s="58">
        <v>5.2791699999999998E-5</v>
      </c>
      <c r="L1547" s="58">
        <v>0.68799999999999994</v>
      </c>
      <c r="M1547" s="13" t="s">
        <v>257</v>
      </c>
    </row>
    <row r="1548" spans="1:13" x14ac:dyDescent="0.15">
      <c r="A1548" s="13">
        <v>-169.15</v>
      </c>
      <c r="B1548" s="13">
        <v>104</v>
      </c>
      <c r="C1548" s="13">
        <v>50662.5</v>
      </c>
      <c r="D1548" s="13">
        <v>0.11656999999999999</v>
      </c>
      <c r="E1548" s="13">
        <v>11327</v>
      </c>
      <c r="F1548" s="13">
        <v>7189.4</v>
      </c>
      <c r="G1548" s="13">
        <v>1.575513951</v>
      </c>
      <c r="H1548" s="58">
        <v>4.3000000000000003E-6</v>
      </c>
      <c r="I1548" s="58">
        <v>3.7998600000000002E-10</v>
      </c>
      <c r="J1548" s="13">
        <v>7.0871000000000003E-2</v>
      </c>
      <c r="K1548" s="58">
        <v>5.3674400000000002E-5</v>
      </c>
      <c r="L1548" s="58">
        <v>0.68799999999999994</v>
      </c>
      <c r="M1548" s="13" t="s">
        <v>257</v>
      </c>
    </row>
    <row r="1549" spans="1:13" x14ac:dyDescent="0.15">
      <c r="A1549" s="13">
        <v>-168.15</v>
      </c>
      <c r="B1549" s="13">
        <v>105</v>
      </c>
      <c r="C1549" s="13">
        <v>50662.5</v>
      </c>
      <c r="D1549" s="13">
        <v>0.11545999999999999</v>
      </c>
      <c r="E1549" s="13">
        <v>11356</v>
      </c>
      <c r="F1549" s="13">
        <v>7218.7</v>
      </c>
      <c r="G1549" s="13">
        <v>1.5731364370000001</v>
      </c>
      <c r="H1549" s="58">
        <v>4.33E-6</v>
      </c>
      <c r="I1549" s="58">
        <v>3.8159600000000002E-10</v>
      </c>
      <c r="J1549" s="13">
        <v>7.1535000000000001E-2</v>
      </c>
      <c r="K1549" s="58">
        <v>5.4558400000000003E-5</v>
      </c>
      <c r="L1549" s="58">
        <v>0.68799999999999994</v>
      </c>
      <c r="M1549" s="13" t="s">
        <v>257</v>
      </c>
    </row>
    <row r="1550" spans="1:13" x14ac:dyDescent="0.15">
      <c r="A1550" s="13">
        <v>-167.15</v>
      </c>
      <c r="B1550" s="13">
        <v>106</v>
      </c>
      <c r="C1550" s="13">
        <v>50662.5</v>
      </c>
      <c r="D1550" s="13">
        <v>0.11437</v>
      </c>
      <c r="E1550" s="13">
        <v>11385</v>
      </c>
      <c r="F1550" s="13">
        <v>7248</v>
      </c>
      <c r="G1550" s="13">
        <v>1.5707781460000001</v>
      </c>
      <c r="H1550" s="58">
        <v>4.3599999999999998E-6</v>
      </c>
      <c r="I1550" s="58">
        <v>3.8318000000000001E-10</v>
      </c>
      <c r="J1550" s="13">
        <v>7.2197999999999998E-2</v>
      </c>
      <c r="K1550" s="58">
        <v>5.54472E-5</v>
      </c>
      <c r="L1550" s="58">
        <v>0.68799999999999994</v>
      </c>
      <c r="M1550" s="13" t="s">
        <v>257</v>
      </c>
    </row>
    <row r="1551" spans="1:13" x14ac:dyDescent="0.15">
      <c r="A1551" s="13">
        <v>-166.15</v>
      </c>
      <c r="B1551" s="13">
        <v>107</v>
      </c>
      <c r="C1551" s="13">
        <v>50662.5</v>
      </c>
      <c r="D1551" s="13">
        <v>0.1133</v>
      </c>
      <c r="E1551" s="13">
        <v>11414</v>
      </c>
      <c r="F1551" s="13">
        <v>7277.4</v>
      </c>
      <c r="G1551" s="13">
        <v>1.5684172919999999</v>
      </c>
      <c r="H1551" s="58">
        <v>4.3900000000000003E-6</v>
      </c>
      <c r="I1551" s="58">
        <v>3.8475599999999999E-10</v>
      </c>
      <c r="J1551" s="13">
        <v>7.2860999999999995E-2</v>
      </c>
      <c r="K1551" s="58">
        <v>5.6341400000000002E-5</v>
      </c>
      <c r="L1551" s="58">
        <v>0.68799999999999994</v>
      </c>
      <c r="M1551" s="13" t="s">
        <v>257</v>
      </c>
    </row>
    <row r="1552" spans="1:13" x14ac:dyDescent="0.15">
      <c r="A1552" s="13">
        <v>-165.15</v>
      </c>
      <c r="B1552" s="13">
        <v>108</v>
      </c>
      <c r="C1552" s="13">
        <v>50662.5</v>
      </c>
      <c r="D1552" s="13">
        <v>0.11225</v>
      </c>
      <c r="E1552" s="13">
        <v>11443</v>
      </c>
      <c r="F1552" s="13">
        <v>7306.9</v>
      </c>
      <c r="G1552" s="13">
        <v>1.5660540039999999</v>
      </c>
      <c r="H1552" s="58">
        <v>4.42E-6</v>
      </c>
      <c r="I1552" s="58">
        <v>3.86306E-10</v>
      </c>
      <c r="J1552" s="13">
        <v>7.3523000000000005E-2</v>
      </c>
      <c r="K1552" s="58">
        <v>5.72397E-5</v>
      </c>
      <c r="L1552" s="58">
        <v>0.68799999999999994</v>
      </c>
      <c r="M1552" s="13" t="s">
        <v>257</v>
      </c>
    </row>
    <row r="1553" spans="1:13" x14ac:dyDescent="0.15">
      <c r="A1553" s="13">
        <v>-164.15</v>
      </c>
      <c r="B1553" s="13">
        <v>109</v>
      </c>
      <c r="C1553" s="13">
        <v>50662.5</v>
      </c>
      <c r="D1553" s="13">
        <v>0.11122</v>
      </c>
      <c r="E1553" s="13">
        <v>11472</v>
      </c>
      <c r="F1553" s="13">
        <v>7336.4</v>
      </c>
      <c r="G1553" s="13">
        <v>1.5637097209999999</v>
      </c>
      <c r="H1553" s="58">
        <v>4.4499999999999997E-6</v>
      </c>
      <c r="I1553" s="58">
        <v>3.8783999999999998E-10</v>
      </c>
      <c r="J1553" s="13">
        <v>7.4190000000000006E-2</v>
      </c>
      <c r="K1553" s="58">
        <v>5.8146500000000003E-5</v>
      </c>
      <c r="L1553" s="58">
        <v>0.68799999999999994</v>
      </c>
      <c r="M1553" s="13" t="s">
        <v>257</v>
      </c>
    </row>
    <row r="1554" spans="1:13" x14ac:dyDescent="0.15">
      <c r="A1554" s="13">
        <v>-163.15</v>
      </c>
      <c r="B1554" s="13">
        <v>110</v>
      </c>
      <c r="C1554" s="13">
        <v>50662.5</v>
      </c>
      <c r="D1554" s="13">
        <v>0.11021</v>
      </c>
      <c r="E1554" s="13">
        <v>11502</v>
      </c>
      <c r="F1554" s="13">
        <v>7366</v>
      </c>
      <c r="G1554" s="13">
        <v>1.561498778</v>
      </c>
      <c r="H1554" s="58">
        <v>4.4800000000000003E-6</v>
      </c>
      <c r="I1554" s="58">
        <v>3.8932399999999999E-10</v>
      </c>
      <c r="J1554" s="13">
        <v>7.4860999999999997E-2</v>
      </c>
      <c r="K1554" s="58">
        <v>5.9055599999999997E-5</v>
      </c>
      <c r="L1554" s="58">
        <v>0.68799999999999994</v>
      </c>
      <c r="M1554" s="13" t="s">
        <v>257</v>
      </c>
    </row>
    <row r="1555" spans="1:13" x14ac:dyDescent="0.15">
      <c r="A1555" s="13">
        <v>-162.15</v>
      </c>
      <c r="B1555" s="13">
        <v>111</v>
      </c>
      <c r="C1555" s="13">
        <v>50662.5</v>
      </c>
      <c r="D1555" s="13">
        <v>0.10921</v>
      </c>
      <c r="E1555" s="13">
        <v>11531</v>
      </c>
      <c r="F1555" s="13">
        <v>7395.6</v>
      </c>
      <c r="G1555" s="13">
        <v>1.559170317</v>
      </c>
      <c r="H1555" s="58">
        <v>4.51E-6</v>
      </c>
      <c r="I1555" s="58">
        <v>3.9082499999999999E-10</v>
      </c>
      <c r="J1555" s="13">
        <v>7.5510999999999995E-2</v>
      </c>
      <c r="K1555" s="58">
        <v>5.9962700000000001E-5</v>
      </c>
      <c r="L1555" s="58">
        <v>0.68799999999999994</v>
      </c>
      <c r="M1555" s="13" t="s">
        <v>257</v>
      </c>
    </row>
    <row r="1556" spans="1:13" x14ac:dyDescent="0.15">
      <c r="A1556" s="13">
        <v>-161.15</v>
      </c>
      <c r="B1556" s="13">
        <v>112</v>
      </c>
      <c r="C1556" s="13">
        <v>50662.5</v>
      </c>
      <c r="D1556" s="13">
        <v>0.10823000000000001</v>
      </c>
      <c r="E1556" s="13">
        <v>11560</v>
      </c>
      <c r="F1556" s="13">
        <v>7425.1</v>
      </c>
      <c r="G1556" s="13">
        <v>1.5568813889999999</v>
      </c>
      <c r="H1556" s="58">
        <v>4.5399999999999997E-6</v>
      </c>
      <c r="I1556" s="58">
        <v>3.9231799999999998E-10</v>
      </c>
      <c r="J1556" s="13">
        <v>7.6161999999999994E-2</v>
      </c>
      <c r="K1556" s="58">
        <v>6.08741E-5</v>
      </c>
      <c r="L1556" s="58">
        <v>0.68799999999999994</v>
      </c>
      <c r="M1556" s="13" t="s">
        <v>257</v>
      </c>
    </row>
    <row r="1557" spans="1:13" x14ac:dyDescent="0.15">
      <c r="A1557" s="13">
        <v>-160.15</v>
      </c>
      <c r="B1557" s="13">
        <v>113</v>
      </c>
      <c r="C1557" s="13">
        <v>50662.5</v>
      </c>
      <c r="D1557" s="13">
        <v>0.10728</v>
      </c>
      <c r="E1557" s="13">
        <v>11590</v>
      </c>
      <c r="F1557" s="13">
        <v>7454.7</v>
      </c>
      <c r="G1557" s="13">
        <v>1.5547238649999999</v>
      </c>
      <c r="H1557" s="58">
        <v>4.5600000000000004E-6</v>
      </c>
      <c r="I1557" s="58">
        <v>3.9375299999999998E-10</v>
      </c>
      <c r="J1557" s="13">
        <v>7.6813000000000006E-2</v>
      </c>
      <c r="K1557" s="58">
        <v>6.1777800000000003E-5</v>
      </c>
      <c r="L1557" s="58">
        <v>0.68899999999999995</v>
      </c>
      <c r="M1557" s="13" t="s">
        <v>257</v>
      </c>
    </row>
    <row r="1558" spans="1:13" x14ac:dyDescent="0.15">
      <c r="A1558" s="13">
        <v>-159.15</v>
      </c>
      <c r="B1558" s="13">
        <v>114</v>
      </c>
      <c r="C1558" s="13">
        <v>50662.5</v>
      </c>
      <c r="D1558" s="13">
        <v>0.10632999999999999</v>
      </c>
      <c r="E1558" s="13">
        <v>11619</v>
      </c>
      <c r="F1558" s="13">
        <v>7484.3</v>
      </c>
      <c r="G1558" s="13">
        <v>1.552449795</v>
      </c>
      <c r="H1558" s="58">
        <v>4.5900000000000001E-6</v>
      </c>
      <c r="I1558" s="58">
        <v>3.9520599999999999E-10</v>
      </c>
      <c r="J1558" s="13">
        <v>7.7465000000000006E-2</v>
      </c>
      <c r="K1558" s="58">
        <v>6.2701900000000004E-5</v>
      </c>
      <c r="L1558" s="58">
        <v>0.68899999999999995</v>
      </c>
      <c r="M1558" s="13" t="s">
        <v>257</v>
      </c>
    </row>
    <row r="1559" spans="1:13" x14ac:dyDescent="0.15">
      <c r="A1559" s="13">
        <v>-158.15</v>
      </c>
      <c r="B1559" s="13">
        <v>115</v>
      </c>
      <c r="C1559" s="13">
        <v>50662.5</v>
      </c>
      <c r="D1559" s="13">
        <v>0.10541</v>
      </c>
      <c r="E1559" s="13">
        <v>11648</v>
      </c>
      <c r="F1559" s="13">
        <v>7513.8</v>
      </c>
      <c r="G1559" s="13">
        <v>1.5502142720000001</v>
      </c>
      <c r="H1559" s="58">
        <v>4.6199999999999998E-6</v>
      </c>
      <c r="I1559" s="58">
        <v>3.9664300000000001E-10</v>
      </c>
      <c r="J1559" s="13">
        <v>7.8116000000000005E-2</v>
      </c>
      <c r="K1559" s="58">
        <v>6.3621900000000002E-5</v>
      </c>
      <c r="L1559" s="58">
        <v>0.68899999999999995</v>
      </c>
      <c r="M1559" s="13" t="s">
        <v>257</v>
      </c>
    </row>
    <row r="1560" spans="1:13" x14ac:dyDescent="0.15">
      <c r="A1560" s="13">
        <v>-157.15</v>
      </c>
      <c r="B1560" s="13">
        <v>116</v>
      </c>
      <c r="C1560" s="13">
        <v>50662.5</v>
      </c>
      <c r="D1560" s="13">
        <v>0.1045</v>
      </c>
      <c r="E1560" s="13">
        <v>11678</v>
      </c>
      <c r="F1560" s="13">
        <v>7543.3</v>
      </c>
      <c r="G1560" s="13">
        <v>1.548128803</v>
      </c>
      <c r="H1560" s="58">
        <v>4.6500000000000004E-6</v>
      </c>
      <c r="I1560" s="58">
        <v>3.9803899999999999E-10</v>
      </c>
      <c r="J1560" s="13">
        <v>7.8767000000000004E-2</v>
      </c>
      <c r="K1560" s="58">
        <v>6.4544500000000005E-5</v>
      </c>
      <c r="L1560" s="58">
        <v>0.68899999999999995</v>
      </c>
      <c r="M1560" s="13" t="s">
        <v>257</v>
      </c>
    </row>
    <row r="1561" spans="1:13" x14ac:dyDescent="0.15">
      <c r="A1561" s="13">
        <v>-156.15</v>
      </c>
      <c r="B1561" s="13">
        <v>117</v>
      </c>
      <c r="C1561" s="13">
        <v>50662.5</v>
      </c>
      <c r="D1561" s="13">
        <v>0.1036</v>
      </c>
      <c r="E1561" s="13">
        <v>11707</v>
      </c>
      <c r="F1561" s="13">
        <v>7572.8</v>
      </c>
      <c r="G1561" s="13">
        <v>1.5459275299999999</v>
      </c>
      <c r="H1561" s="58">
        <v>4.6800000000000001E-6</v>
      </c>
      <c r="I1561" s="58">
        <v>3.9944500000000001E-10</v>
      </c>
      <c r="J1561" s="13">
        <v>7.9419000000000003E-2</v>
      </c>
      <c r="K1561" s="58">
        <v>6.5481600000000007E-5</v>
      </c>
      <c r="L1561" s="58">
        <v>0.68899999999999995</v>
      </c>
      <c r="M1561" s="13" t="s">
        <v>257</v>
      </c>
    </row>
    <row r="1562" spans="1:13" x14ac:dyDescent="0.15">
      <c r="A1562" s="13">
        <v>-155.15</v>
      </c>
      <c r="B1562" s="13">
        <v>118</v>
      </c>
      <c r="C1562" s="13">
        <v>50662.5</v>
      </c>
      <c r="D1562" s="13">
        <v>0.10273</v>
      </c>
      <c r="E1562" s="13">
        <v>11736</v>
      </c>
      <c r="F1562" s="13">
        <v>7602.2</v>
      </c>
      <c r="G1562" s="13">
        <v>1.543763647</v>
      </c>
      <c r="H1562" s="58">
        <v>4.6999999999999999E-6</v>
      </c>
      <c r="I1562" s="58">
        <v>4.0083499999999999E-10</v>
      </c>
      <c r="J1562" s="13">
        <v>8.0070000000000002E-2</v>
      </c>
      <c r="K1562" s="58">
        <v>6.6412899999999996E-5</v>
      </c>
      <c r="L1562" s="58">
        <v>0.69</v>
      </c>
      <c r="M1562" s="13" t="s">
        <v>257</v>
      </c>
    </row>
    <row r="1563" spans="1:13" x14ac:dyDescent="0.15">
      <c r="A1563" s="13">
        <v>-154.15</v>
      </c>
      <c r="B1563" s="13">
        <v>119</v>
      </c>
      <c r="C1563" s="13">
        <v>50662.5</v>
      </c>
      <c r="D1563" s="13">
        <v>0.10186000000000001</v>
      </c>
      <c r="E1563" s="13">
        <v>11765</v>
      </c>
      <c r="F1563" s="13">
        <v>7631.5</v>
      </c>
      <c r="G1563" s="13">
        <v>1.5416366379999999</v>
      </c>
      <c r="H1563" s="58">
        <v>4.7299999999999996E-6</v>
      </c>
      <c r="I1563" s="58">
        <v>4.0221800000000002E-10</v>
      </c>
      <c r="J1563" s="13">
        <v>8.0722000000000002E-2</v>
      </c>
      <c r="K1563" s="58">
        <v>6.7359099999999997E-5</v>
      </c>
      <c r="L1563" s="58">
        <v>0.69</v>
      </c>
      <c r="M1563" s="13" t="s">
        <v>257</v>
      </c>
    </row>
    <row r="1564" spans="1:13" x14ac:dyDescent="0.15">
      <c r="A1564" s="13">
        <v>-153.15</v>
      </c>
      <c r="B1564" s="13">
        <v>120</v>
      </c>
      <c r="C1564" s="13">
        <v>50662.5</v>
      </c>
      <c r="D1564" s="13">
        <v>0.10101</v>
      </c>
      <c r="E1564" s="13">
        <v>11794</v>
      </c>
      <c r="F1564" s="13">
        <v>7660.7</v>
      </c>
      <c r="G1564" s="13">
        <v>1.539545994</v>
      </c>
      <c r="H1564" s="58">
        <v>4.7600000000000002E-6</v>
      </c>
      <c r="I1564" s="58">
        <v>4.0358700000000003E-10</v>
      </c>
      <c r="J1564" s="13">
        <v>8.1374000000000002E-2</v>
      </c>
      <c r="K1564" s="58">
        <v>6.8306199999999993E-5</v>
      </c>
      <c r="L1564" s="58">
        <v>0.69</v>
      </c>
      <c r="M1564" s="13" t="s">
        <v>257</v>
      </c>
    </row>
    <row r="1565" spans="1:13" x14ac:dyDescent="0.15">
      <c r="A1565" s="13">
        <v>-152.15</v>
      </c>
      <c r="B1565" s="13">
        <v>121</v>
      </c>
      <c r="C1565" s="13">
        <v>50662.5</v>
      </c>
      <c r="D1565" s="13">
        <v>0.10018000000000001</v>
      </c>
      <c r="E1565" s="13">
        <v>11823</v>
      </c>
      <c r="F1565" s="13">
        <v>7689.9</v>
      </c>
      <c r="G1565" s="13">
        <v>1.537471228</v>
      </c>
      <c r="H1565" s="58">
        <v>4.7899999999999999E-6</v>
      </c>
      <c r="I1565" s="58">
        <v>4.0494E-10</v>
      </c>
      <c r="J1565" s="13">
        <v>8.2035999999999998E-2</v>
      </c>
      <c r="K1565" s="58">
        <v>6.9262099999999995E-5</v>
      </c>
      <c r="L1565" s="58">
        <v>0.69</v>
      </c>
      <c r="M1565" s="13" t="s">
        <v>257</v>
      </c>
    </row>
    <row r="1566" spans="1:13" x14ac:dyDescent="0.15">
      <c r="A1566" s="13">
        <v>-151.15</v>
      </c>
      <c r="B1566" s="13">
        <v>122</v>
      </c>
      <c r="C1566" s="13">
        <v>50662.5</v>
      </c>
      <c r="D1566" s="13">
        <v>9.9353999999999998E-2</v>
      </c>
      <c r="E1566" s="13">
        <v>11852</v>
      </c>
      <c r="F1566" s="13">
        <v>7718.9</v>
      </c>
      <c r="G1566" s="13">
        <v>1.535451943</v>
      </c>
      <c r="H1566" s="58">
        <v>4.8199999999999996E-6</v>
      </c>
      <c r="I1566" s="58">
        <v>4.0627699999999999E-10</v>
      </c>
      <c r="J1566" s="13">
        <v>8.2697000000000007E-2</v>
      </c>
      <c r="K1566" s="58">
        <v>7.0228399999999993E-5</v>
      </c>
      <c r="L1566" s="58">
        <v>0.69</v>
      </c>
      <c r="M1566" s="13" t="s">
        <v>257</v>
      </c>
    </row>
    <row r="1567" spans="1:13" x14ac:dyDescent="0.15">
      <c r="A1567" s="13">
        <v>-150.15</v>
      </c>
      <c r="B1567" s="13">
        <v>123</v>
      </c>
      <c r="C1567" s="13">
        <v>50662.5</v>
      </c>
      <c r="D1567" s="13">
        <v>9.8544999999999994E-2</v>
      </c>
      <c r="E1567" s="13">
        <v>11881</v>
      </c>
      <c r="F1567" s="13">
        <v>7747.9</v>
      </c>
      <c r="G1567" s="13">
        <v>1.533447773</v>
      </c>
      <c r="H1567" s="58">
        <v>4.8400000000000002E-6</v>
      </c>
      <c r="I1567" s="58">
        <v>4.0760000000000002E-10</v>
      </c>
      <c r="J1567" s="13">
        <v>8.3359000000000003E-2</v>
      </c>
      <c r="K1567" s="58">
        <v>7.1197499999999997E-5</v>
      </c>
      <c r="L1567" s="58">
        <v>0.69</v>
      </c>
      <c r="M1567" s="13" t="s">
        <v>257</v>
      </c>
    </row>
    <row r="1568" spans="1:13" x14ac:dyDescent="0.15">
      <c r="A1568" s="13">
        <v>-149.15</v>
      </c>
      <c r="B1568" s="13">
        <v>124</v>
      </c>
      <c r="C1568" s="13">
        <v>50662.5</v>
      </c>
      <c r="D1568" s="13">
        <v>9.7750000000000004E-2</v>
      </c>
      <c r="E1568" s="13">
        <v>11910</v>
      </c>
      <c r="F1568" s="13">
        <v>7776.7</v>
      </c>
      <c r="G1568" s="13">
        <v>1.5314979360000001</v>
      </c>
      <c r="H1568" s="58">
        <v>4.87E-6</v>
      </c>
      <c r="I1568" s="58">
        <v>4.0890800000000002E-10</v>
      </c>
      <c r="J1568" s="13">
        <v>8.4020999999999998E-2</v>
      </c>
      <c r="K1568" s="58">
        <v>7.2170399999999996E-5</v>
      </c>
      <c r="L1568" s="58">
        <v>0.69</v>
      </c>
      <c r="M1568" s="13" t="s">
        <v>257</v>
      </c>
    </row>
    <row r="1569" spans="1:13" x14ac:dyDescent="0.15">
      <c r="A1569" s="13">
        <v>-148.15</v>
      </c>
      <c r="B1569" s="13">
        <v>125</v>
      </c>
      <c r="C1569" s="13">
        <v>50662.5</v>
      </c>
      <c r="D1569" s="13">
        <v>9.6966999999999998E-2</v>
      </c>
      <c r="E1569" s="13">
        <v>11938</v>
      </c>
      <c r="F1569" s="13">
        <v>7805.4</v>
      </c>
      <c r="G1569" s="13">
        <v>1.5294539680000001</v>
      </c>
      <c r="H1569" s="58">
        <v>4.8999999999999997E-6</v>
      </c>
      <c r="I1569" s="58">
        <v>4.1024500000000001E-10</v>
      </c>
      <c r="J1569" s="13">
        <v>8.4683999999999995E-2</v>
      </c>
      <c r="K1569" s="58">
        <v>7.3155299999999994E-5</v>
      </c>
      <c r="L1569" s="58">
        <v>0.69</v>
      </c>
      <c r="M1569" s="13" t="s">
        <v>257</v>
      </c>
    </row>
    <row r="1570" spans="1:13" x14ac:dyDescent="0.15">
      <c r="A1570" s="13">
        <v>-147.15</v>
      </c>
      <c r="B1570" s="13">
        <v>126</v>
      </c>
      <c r="C1570" s="13">
        <v>50662.5</v>
      </c>
      <c r="D1570" s="13">
        <v>9.6197000000000005E-2</v>
      </c>
      <c r="E1570" s="13">
        <v>11967</v>
      </c>
      <c r="F1570" s="13">
        <v>7834</v>
      </c>
      <c r="G1570" s="13">
        <v>1.527572122</v>
      </c>
      <c r="H1570" s="58">
        <v>4.9200000000000003E-6</v>
      </c>
      <c r="I1570" s="58">
        <v>4.1153199999999999E-10</v>
      </c>
      <c r="J1570" s="13">
        <v>8.5346000000000005E-2</v>
      </c>
      <c r="K1570" s="58">
        <v>7.4137199999999999E-5</v>
      </c>
      <c r="L1570" s="58">
        <v>0.69099999999999995</v>
      </c>
      <c r="M1570" s="13" t="s">
        <v>257</v>
      </c>
    </row>
    <row r="1571" spans="1:13" x14ac:dyDescent="0.15">
      <c r="A1571" s="13">
        <v>-146.15</v>
      </c>
      <c r="B1571" s="13">
        <v>127</v>
      </c>
      <c r="C1571" s="13">
        <v>50662.5</v>
      </c>
      <c r="D1571" s="13">
        <v>9.5438999999999996E-2</v>
      </c>
      <c r="E1571" s="13">
        <v>11995</v>
      </c>
      <c r="F1571" s="13">
        <v>7862.4</v>
      </c>
      <c r="G1571" s="13">
        <v>1.525615588</v>
      </c>
      <c r="H1571" s="58">
        <v>4.95E-6</v>
      </c>
      <c r="I1571" s="58">
        <v>4.1283899999999998E-10</v>
      </c>
      <c r="J1571" s="13">
        <v>8.6008000000000001E-2</v>
      </c>
      <c r="K1571" s="58">
        <v>7.51299E-5</v>
      </c>
      <c r="L1571" s="58">
        <v>0.69099999999999995</v>
      </c>
      <c r="M1571" s="13" t="s">
        <v>257</v>
      </c>
    </row>
    <row r="1572" spans="1:13" x14ac:dyDescent="0.15">
      <c r="A1572" s="13">
        <v>-145.15</v>
      </c>
      <c r="B1572" s="13">
        <v>128</v>
      </c>
      <c r="C1572" s="13">
        <v>50662.5</v>
      </c>
      <c r="D1572" s="13">
        <v>9.4692999999999999E-2</v>
      </c>
      <c r="E1572" s="13">
        <v>12023</v>
      </c>
      <c r="F1572" s="13">
        <v>7890.7</v>
      </c>
      <c r="G1572" s="13">
        <v>1.523692448</v>
      </c>
      <c r="H1572" s="58">
        <v>4.9799999999999998E-6</v>
      </c>
      <c r="I1572" s="58">
        <v>4.14131E-10</v>
      </c>
      <c r="J1572" s="13">
        <v>8.6670999999999998E-2</v>
      </c>
      <c r="K1572" s="58">
        <v>7.61278E-5</v>
      </c>
      <c r="L1572" s="58">
        <v>0.69099999999999995</v>
      </c>
      <c r="M1572" s="13" t="s">
        <v>257</v>
      </c>
    </row>
    <row r="1573" spans="1:13" x14ac:dyDescent="0.15">
      <c r="A1573" s="13">
        <v>-144.15</v>
      </c>
      <c r="B1573" s="13">
        <v>129</v>
      </c>
      <c r="C1573" s="13">
        <v>50662.5</v>
      </c>
      <c r="D1573" s="13">
        <v>9.3958E-2</v>
      </c>
      <c r="E1573" s="13">
        <v>12051</v>
      </c>
      <c r="F1573" s="13">
        <v>7918.9</v>
      </c>
      <c r="G1573" s="13">
        <v>1.5218022710000001</v>
      </c>
      <c r="H1573" s="58">
        <v>5.0100000000000003E-6</v>
      </c>
      <c r="I1573" s="58">
        <v>4.1541000000000002E-10</v>
      </c>
      <c r="J1573" s="13">
        <v>8.7332999999999994E-2</v>
      </c>
      <c r="K1573" s="58">
        <v>7.7129699999999994E-5</v>
      </c>
      <c r="L1573" s="58">
        <v>0.69099999999999995</v>
      </c>
      <c r="M1573" s="13" t="s">
        <v>257</v>
      </c>
    </row>
    <row r="1574" spans="1:13" x14ac:dyDescent="0.15">
      <c r="A1574" s="13">
        <v>-143.15</v>
      </c>
      <c r="B1574" s="13">
        <v>130</v>
      </c>
      <c r="C1574" s="13">
        <v>50662.5</v>
      </c>
      <c r="D1574" s="13">
        <v>9.3234999999999998E-2</v>
      </c>
      <c r="E1574" s="13">
        <v>12079</v>
      </c>
      <c r="F1574" s="13">
        <v>7946.9</v>
      </c>
      <c r="G1574" s="13">
        <v>1.5199637589999999</v>
      </c>
      <c r="H1574" s="58">
        <v>5.0300000000000001E-6</v>
      </c>
      <c r="I1574" s="58">
        <v>4.1668200000000002E-10</v>
      </c>
      <c r="J1574" s="13">
        <v>8.7996000000000005E-2</v>
      </c>
      <c r="K1574" s="58">
        <v>7.8136300000000006E-5</v>
      </c>
      <c r="L1574" s="58">
        <v>0.69099999999999995</v>
      </c>
      <c r="M1574" s="13" t="s">
        <v>257</v>
      </c>
    </row>
    <row r="1575" spans="1:13" x14ac:dyDescent="0.15">
      <c r="A1575" s="13">
        <v>-142.15</v>
      </c>
      <c r="B1575" s="13">
        <v>131</v>
      </c>
      <c r="C1575" s="13">
        <v>50662.5</v>
      </c>
      <c r="D1575" s="13">
        <v>9.2522999999999994E-2</v>
      </c>
      <c r="E1575" s="13">
        <v>12107</v>
      </c>
      <c r="F1575" s="13">
        <v>7974.7</v>
      </c>
      <c r="G1575" s="13">
        <v>1.5181762320000001</v>
      </c>
      <c r="H1575" s="58">
        <v>5.0599999999999998E-6</v>
      </c>
      <c r="I1575" s="58">
        <v>4.1794000000000001E-10</v>
      </c>
      <c r="J1575" s="13">
        <v>8.8649000000000006E-2</v>
      </c>
      <c r="K1575" s="58">
        <v>7.9138499999999995E-5</v>
      </c>
      <c r="L1575" s="58">
        <v>0.69099999999999995</v>
      </c>
      <c r="M1575" s="13" t="s">
        <v>257</v>
      </c>
    </row>
    <row r="1576" spans="1:13" x14ac:dyDescent="0.15">
      <c r="A1576" s="13">
        <v>-141.15</v>
      </c>
      <c r="B1576" s="13">
        <v>132</v>
      </c>
      <c r="C1576" s="13">
        <v>50662.5</v>
      </c>
      <c r="D1576" s="13">
        <v>9.1821E-2</v>
      </c>
      <c r="E1576" s="13">
        <v>12134</v>
      </c>
      <c r="F1576" s="13">
        <v>8002.4</v>
      </c>
      <c r="G1576" s="13">
        <v>1.516295111</v>
      </c>
      <c r="H1576" s="58">
        <v>5.0900000000000004E-6</v>
      </c>
      <c r="I1576" s="58">
        <v>4.1921900000000002E-10</v>
      </c>
      <c r="J1576" s="13">
        <v>8.9302000000000006E-2</v>
      </c>
      <c r="K1576" s="58">
        <v>8.0152200000000001E-5</v>
      </c>
      <c r="L1576" s="58">
        <v>0.69099999999999995</v>
      </c>
      <c r="M1576" s="13" t="s">
        <v>257</v>
      </c>
    </row>
    <row r="1577" spans="1:13" x14ac:dyDescent="0.15">
      <c r="A1577" s="13">
        <v>-140.15</v>
      </c>
      <c r="B1577" s="13">
        <v>133</v>
      </c>
      <c r="C1577" s="13">
        <v>50662.5</v>
      </c>
      <c r="D1577" s="13">
        <v>9.1130000000000003E-2</v>
      </c>
      <c r="E1577" s="13">
        <v>12162</v>
      </c>
      <c r="F1577" s="13">
        <v>8029.9</v>
      </c>
      <c r="G1577" s="13">
        <v>1.514589223</v>
      </c>
      <c r="H1577" s="58">
        <v>5.1100000000000002E-6</v>
      </c>
      <c r="I1577" s="58">
        <v>4.2045699999999999E-10</v>
      </c>
      <c r="J1577" s="13">
        <v>8.9954999999999993E-2</v>
      </c>
      <c r="K1577" s="58">
        <v>8.1163199999999996E-5</v>
      </c>
      <c r="L1577" s="58">
        <v>0.69099999999999995</v>
      </c>
      <c r="M1577" s="13" t="s">
        <v>257</v>
      </c>
    </row>
    <row r="1578" spans="1:13" x14ac:dyDescent="0.15">
      <c r="A1578" s="13">
        <v>-139.15</v>
      </c>
      <c r="B1578" s="13">
        <v>134</v>
      </c>
      <c r="C1578" s="13">
        <v>50662.5</v>
      </c>
      <c r="D1578" s="13">
        <v>9.0450000000000003E-2</v>
      </c>
      <c r="E1578" s="13">
        <v>12189</v>
      </c>
      <c r="F1578" s="13">
        <v>8057.2</v>
      </c>
      <c r="G1578" s="13">
        <v>1.51280842</v>
      </c>
      <c r="H1578" s="58">
        <v>5.1399999999999999E-6</v>
      </c>
      <c r="I1578" s="58">
        <v>4.2171599999999998E-10</v>
      </c>
      <c r="J1578" s="13">
        <v>9.0607999999999994E-2</v>
      </c>
      <c r="K1578" s="58">
        <v>8.2184500000000006E-5</v>
      </c>
      <c r="L1578" s="58">
        <v>0.69099999999999995</v>
      </c>
      <c r="M1578" s="13" t="s">
        <v>257</v>
      </c>
    </row>
    <row r="1579" spans="1:13" x14ac:dyDescent="0.15">
      <c r="A1579" s="13">
        <v>-138.15</v>
      </c>
      <c r="B1579" s="13">
        <v>135</v>
      </c>
      <c r="C1579" s="13">
        <v>50662.5</v>
      </c>
      <c r="D1579" s="13">
        <v>8.9778999999999998E-2</v>
      </c>
      <c r="E1579" s="13">
        <v>12216</v>
      </c>
      <c r="F1579" s="13">
        <v>8084.4</v>
      </c>
      <c r="G1579" s="13">
        <v>1.511058335</v>
      </c>
      <c r="H1579" s="58">
        <v>5.1699999999999996E-6</v>
      </c>
      <c r="I1579" s="58">
        <v>4.2296200000000002E-10</v>
      </c>
      <c r="J1579" s="13">
        <v>9.1261999999999996E-2</v>
      </c>
      <c r="K1579" s="58">
        <v>8.3212000000000002E-5</v>
      </c>
      <c r="L1579" s="58">
        <v>0.69199999999999995</v>
      </c>
      <c r="M1579" s="13" t="s">
        <v>257</v>
      </c>
    </row>
    <row r="1580" spans="1:13" x14ac:dyDescent="0.15">
      <c r="A1580" s="13">
        <v>-137.15</v>
      </c>
      <c r="B1580" s="13">
        <v>136</v>
      </c>
      <c r="C1580" s="13">
        <v>50662.5</v>
      </c>
      <c r="D1580" s="13">
        <v>8.9119000000000004E-2</v>
      </c>
      <c r="E1580" s="13">
        <v>12243</v>
      </c>
      <c r="F1580" s="13">
        <v>8111.3</v>
      </c>
      <c r="G1580" s="13">
        <v>1.509375809</v>
      </c>
      <c r="H1580" s="58">
        <v>5.1900000000000003E-6</v>
      </c>
      <c r="I1580" s="58">
        <v>4.2419299999999998E-10</v>
      </c>
      <c r="J1580" s="13">
        <v>9.1914999999999997E-2</v>
      </c>
      <c r="K1580" s="58">
        <v>8.4241900000000004E-5</v>
      </c>
      <c r="L1580" s="58">
        <v>0.69199999999999995</v>
      </c>
      <c r="M1580" s="13" t="s">
        <v>257</v>
      </c>
    </row>
    <row r="1581" spans="1:13" x14ac:dyDescent="0.15">
      <c r="A1581" s="13">
        <v>-136.15</v>
      </c>
      <c r="B1581" s="13">
        <v>137</v>
      </c>
      <c r="C1581" s="13">
        <v>50662.5</v>
      </c>
      <c r="D1581" s="13">
        <v>8.8468000000000005E-2</v>
      </c>
      <c r="E1581" s="13">
        <v>12269</v>
      </c>
      <c r="F1581" s="13">
        <v>8138.1</v>
      </c>
      <c r="G1581" s="13">
        <v>1.5076000540000001</v>
      </c>
      <c r="H1581" s="58">
        <v>5.22E-6</v>
      </c>
      <c r="I1581" s="58">
        <v>4.25454E-10</v>
      </c>
      <c r="J1581" s="13">
        <v>9.2568999999999999E-2</v>
      </c>
      <c r="K1581" s="58">
        <v>8.52845E-5</v>
      </c>
      <c r="L1581" s="58">
        <v>0.69199999999999995</v>
      </c>
      <c r="M1581" s="13" t="s">
        <v>257</v>
      </c>
    </row>
    <row r="1582" spans="1:13" x14ac:dyDescent="0.15">
      <c r="A1582" s="13">
        <v>-135.15</v>
      </c>
      <c r="B1582" s="13">
        <v>138</v>
      </c>
      <c r="C1582" s="13">
        <v>50662.5</v>
      </c>
      <c r="D1582" s="13">
        <v>8.7827000000000002E-2</v>
      </c>
      <c r="E1582" s="13">
        <v>12296</v>
      </c>
      <c r="F1582" s="13">
        <v>8164.7</v>
      </c>
      <c r="G1582" s="13">
        <v>1.5059953210000001</v>
      </c>
      <c r="H1582" s="58">
        <v>5.2499999999999997E-6</v>
      </c>
      <c r="I1582" s="58">
        <v>4.2666700000000001E-10</v>
      </c>
      <c r="J1582" s="13">
        <v>9.3223E-2</v>
      </c>
      <c r="K1582" s="58">
        <v>8.6323900000000002E-5</v>
      </c>
      <c r="L1582" s="58">
        <v>0.69199999999999995</v>
      </c>
      <c r="M1582" s="13" t="s">
        <v>257</v>
      </c>
    </row>
    <row r="1583" spans="1:13" x14ac:dyDescent="0.15">
      <c r="A1583" s="13">
        <v>-134.15</v>
      </c>
      <c r="B1583" s="13">
        <v>139</v>
      </c>
      <c r="C1583" s="13">
        <v>50662.5</v>
      </c>
      <c r="D1583" s="13">
        <v>8.7193999999999994E-2</v>
      </c>
      <c r="E1583" s="13">
        <v>12322</v>
      </c>
      <c r="F1583" s="13">
        <v>8191.1</v>
      </c>
      <c r="G1583" s="13">
        <v>1.5043156600000001</v>
      </c>
      <c r="H1583" s="58">
        <v>5.2700000000000004E-6</v>
      </c>
      <c r="I1583" s="58">
        <v>4.2790900000000002E-10</v>
      </c>
      <c r="J1583" s="13">
        <v>9.3876000000000001E-2</v>
      </c>
      <c r="K1583" s="58">
        <v>8.7374900000000003E-5</v>
      </c>
      <c r="L1583" s="58">
        <v>0.69199999999999995</v>
      </c>
      <c r="M1583" s="13" t="s">
        <v>257</v>
      </c>
    </row>
    <row r="1584" spans="1:13" x14ac:dyDescent="0.15">
      <c r="A1584" s="13">
        <v>-133.15</v>
      </c>
      <c r="B1584" s="13">
        <v>140</v>
      </c>
      <c r="C1584" s="13">
        <v>50662.5</v>
      </c>
      <c r="D1584" s="13">
        <v>8.6570999999999995E-2</v>
      </c>
      <c r="E1584" s="13">
        <v>12348</v>
      </c>
      <c r="F1584" s="13">
        <v>8217.2999999999993</v>
      </c>
      <c r="G1584" s="13">
        <v>1.502683363</v>
      </c>
      <c r="H1584" s="58">
        <v>5.3000000000000001E-6</v>
      </c>
      <c r="I1584" s="58">
        <v>4.2913E-10</v>
      </c>
      <c r="J1584" s="13">
        <v>9.4530000000000003E-2</v>
      </c>
      <c r="K1584" s="58">
        <v>8.8430200000000006E-5</v>
      </c>
      <c r="L1584" s="58">
        <v>0.69199999999999995</v>
      </c>
      <c r="M1584" s="13" t="s">
        <v>257</v>
      </c>
    </row>
    <row r="1585" spans="1:13" x14ac:dyDescent="0.15">
      <c r="A1585" s="13">
        <v>-132.15</v>
      </c>
      <c r="B1585" s="13">
        <v>141</v>
      </c>
      <c r="C1585" s="13">
        <v>50662.5</v>
      </c>
      <c r="D1585" s="13">
        <v>8.5957000000000006E-2</v>
      </c>
      <c r="E1585" s="13">
        <v>12374</v>
      </c>
      <c r="F1585" s="13">
        <v>8243.2999999999993</v>
      </c>
      <c r="G1585" s="13">
        <v>1.5010978610000001</v>
      </c>
      <c r="H1585" s="58">
        <v>5.3299999999999998E-6</v>
      </c>
      <c r="I1585" s="58">
        <v>4.3034599999999998E-10</v>
      </c>
      <c r="J1585" s="13">
        <v>9.5165E-2</v>
      </c>
      <c r="K1585" s="58">
        <v>8.9471700000000006E-5</v>
      </c>
      <c r="L1585" s="58">
        <v>0.69199999999999995</v>
      </c>
      <c r="M1585" s="13" t="s">
        <v>257</v>
      </c>
    </row>
    <row r="1586" spans="1:13" x14ac:dyDescent="0.15">
      <c r="A1586" s="13">
        <v>-131.15</v>
      </c>
      <c r="B1586" s="13">
        <v>142</v>
      </c>
      <c r="C1586" s="13">
        <v>50662.5</v>
      </c>
      <c r="D1586" s="13">
        <v>8.5350999999999996E-2</v>
      </c>
      <c r="E1586" s="13">
        <v>12400</v>
      </c>
      <c r="F1586" s="13">
        <v>8269.1</v>
      </c>
      <c r="G1586" s="13">
        <v>1.4995585979999999</v>
      </c>
      <c r="H1586" s="58">
        <v>5.3499999999999996E-6</v>
      </c>
      <c r="I1586" s="58">
        <v>4.3155600000000002E-10</v>
      </c>
      <c r="J1586" s="13">
        <v>9.5798999999999995E-2</v>
      </c>
      <c r="K1586" s="58">
        <v>9.0517099999999994E-5</v>
      </c>
      <c r="L1586" s="58">
        <v>0.69299999999999995</v>
      </c>
      <c r="M1586" s="13" t="s">
        <v>257</v>
      </c>
    </row>
    <row r="1587" spans="1:13" x14ac:dyDescent="0.15">
      <c r="A1587" s="13">
        <v>-130.15</v>
      </c>
      <c r="B1587" s="13">
        <v>143</v>
      </c>
      <c r="C1587" s="13">
        <v>50662.5</v>
      </c>
      <c r="D1587" s="13">
        <v>8.4753999999999996E-2</v>
      </c>
      <c r="E1587" s="13">
        <v>12425</v>
      </c>
      <c r="F1587" s="13">
        <v>8294.7000000000007</v>
      </c>
      <c r="G1587" s="13">
        <v>1.4979444710000001</v>
      </c>
      <c r="H1587" s="58">
        <v>5.3800000000000002E-6</v>
      </c>
      <c r="I1587" s="58">
        <v>4.32789E-10</v>
      </c>
      <c r="J1587" s="13">
        <v>9.6434000000000006E-2</v>
      </c>
      <c r="K1587" s="58">
        <v>9.1574299999999995E-5</v>
      </c>
      <c r="L1587" s="58">
        <v>0.69299999999999995</v>
      </c>
      <c r="M1587" s="13" t="s">
        <v>257</v>
      </c>
    </row>
    <row r="1588" spans="1:13" x14ac:dyDescent="0.15">
      <c r="A1588" s="13">
        <v>-129.15</v>
      </c>
      <c r="B1588" s="13">
        <v>144</v>
      </c>
      <c r="C1588" s="13">
        <v>50662.5</v>
      </c>
      <c r="D1588" s="13">
        <v>8.4165000000000004E-2</v>
      </c>
      <c r="E1588" s="13">
        <v>12451</v>
      </c>
      <c r="F1588" s="13">
        <v>8320.1</v>
      </c>
      <c r="G1588" s="13">
        <v>1.4964964359999999</v>
      </c>
      <c r="H1588" s="58">
        <v>5.4E-6</v>
      </c>
      <c r="I1588" s="58">
        <v>4.3397299999999998E-10</v>
      </c>
      <c r="J1588" s="13">
        <v>9.7068000000000002E-2</v>
      </c>
      <c r="K1588" s="58">
        <v>9.2627599999999994E-5</v>
      </c>
      <c r="L1588" s="58">
        <v>0.69299999999999995</v>
      </c>
      <c r="M1588" s="13" t="s">
        <v>257</v>
      </c>
    </row>
    <row r="1589" spans="1:13" x14ac:dyDescent="0.15">
      <c r="A1589" s="13">
        <v>-128.15</v>
      </c>
      <c r="B1589" s="13">
        <v>145</v>
      </c>
      <c r="C1589" s="13">
        <v>50662.5</v>
      </c>
      <c r="D1589" s="13">
        <v>8.3585000000000007E-2</v>
      </c>
      <c r="E1589" s="13">
        <v>12476</v>
      </c>
      <c r="F1589" s="13">
        <v>8345.2999999999993</v>
      </c>
      <c r="G1589" s="13">
        <v>1.4949732179999999</v>
      </c>
      <c r="H1589" s="58">
        <v>5.4299999999999997E-6</v>
      </c>
      <c r="I1589" s="58">
        <v>4.3517999999999999E-10</v>
      </c>
      <c r="J1589" s="13">
        <v>9.7702999999999998E-2</v>
      </c>
      <c r="K1589" s="58">
        <v>9.3692399999999998E-5</v>
      </c>
      <c r="L1589" s="58">
        <v>0.69299999999999995</v>
      </c>
      <c r="M1589" s="13" t="s">
        <v>257</v>
      </c>
    </row>
    <row r="1590" spans="1:13" x14ac:dyDescent="0.15">
      <c r="A1590" s="13">
        <v>-127.15</v>
      </c>
      <c r="B1590" s="13">
        <v>146</v>
      </c>
      <c r="C1590" s="13">
        <v>50662.5</v>
      </c>
      <c r="D1590" s="13">
        <v>8.3012000000000002E-2</v>
      </c>
      <c r="E1590" s="13">
        <v>12501</v>
      </c>
      <c r="F1590" s="13">
        <v>8370.2000000000007</v>
      </c>
      <c r="G1590" s="13">
        <v>1.4935126999999999</v>
      </c>
      <c r="H1590" s="58">
        <v>5.4600000000000002E-6</v>
      </c>
      <c r="I1590" s="58">
        <v>4.3638100000000001E-10</v>
      </c>
      <c r="J1590" s="13">
        <v>9.8337999999999995E-2</v>
      </c>
      <c r="K1590" s="58">
        <v>9.4762300000000006E-5</v>
      </c>
      <c r="L1590" s="58">
        <v>0.69299999999999995</v>
      </c>
      <c r="M1590" s="13" t="s">
        <v>257</v>
      </c>
    </row>
    <row r="1591" spans="1:13" x14ac:dyDescent="0.15">
      <c r="A1591" s="13">
        <v>-126.15</v>
      </c>
      <c r="B1591" s="13">
        <v>147</v>
      </c>
      <c r="C1591" s="13">
        <v>50662.5</v>
      </c>
      <c r="D1591" s="13">
        <v>8.2447000000000006E-2</v>
      </c>
      <c r="E1591" s="13">
        <v>12525</v>
      </c>
      <c r="F1591" s="13">
        <v>8395</v>
      </c>
      <c r="G1591" s="13">
        <v>1.4919595000000001</v>
      </c>
      <c r="H1591" s="58">
        <v>5.48E-6</v>
      </c>
      <c r="I1591" s="58">
        <v>4.3761299999999998E-10</v>
      </c>
      <c r="J1591" s="13">
        <v>9.8973000000000005E-2</v>
      </c>
      <c r="K1591" s="58">
        <v>9.5843799999999999E-5</v>
      </c>
      <c r="L1591" s="58">
        <v>0.69399999999999995</v>
      </c>
      <c r="M1591" s="13" t="s">
        <v>257</v>
      </c>
    </row>
    <row r="1592" spans="1:13" x14ac:dyDescent="0.15">
      <c r="A1592" s="13">
        <v>-125.15</v>
      </c>
      <c r="B1592" s="13">
        <v>148</v>
      </c>
      <c r="C1592" s="13">
        <v>50662.5</v>
      </c>
      <c r="D1592" s="13">
        <v>8.1890000000000004E-2</v>
      </c>
      <c r="E1592" s="13">
        <v>12550</v>
      </c>
      <c r="F1592" s="13">
        <v>8419.6</v>
      </c>
      <c r="G1592" s="13">
        <v>1.4905696230000001</v>
      </c>
      <c r="H1592" s="58">
        <v>5.5099999999999998E-6</v>
      </c>
      <c r="I1592" s="58">
        <v>4.38797E-10</v>
      </c>
      <c r="J1592" s="13">
        <v>9.9608000000000002E-2</v>
      </c>
      <c r="K1592" s="58">
        <v>9.6921400000000003E-5</v>
      </c>
      <c r="L1592" s="58">
        <v>0.69399999999999995</v>
      </c>
      <c r="M1592" s="13" t="s">
        <v>257</v>
      </c>
    </row>
    <row r="1593" spans="1:13" x14ac:dyDescent="0.15">
      <c r="A1593" s="13">
        <v>-124.15</v>
      </c>
      <c r="B1593" s="13">
        <v>149</v>
      </c>
      <c r="C1593" s="13">
        <v>50662.5</v>
      </c>
      <c r="D1593" s="13">
        <v>8.1339999999999996E-2</v>
      </c>
      <c r="E1593" s="13">
        <v>12574</v>
      </c>
      <c r="F1593" s="13">
        <v>8443.9</v>
      </c>
      <c r="G1593" s="13">
        <v>1.4891223250000001</v>
      </c>
      <c r="H1593" s="58">
        <v>5.5300000000000004E-6</v>
      </c>
      <c r="I1593" s="58">
        <v>4.4000300000000001E-10</v>
      </c>
      <c r="J1593" s="13">
        <v>0.10024</v>
      </c>
      <c r="K1593" s="58">
        <v>9.8008400000000002E-5</v>
      </c>
      <c r="L1593" s="58">
        <v>0.69399999999999995</v>
      </c>
      <c r="M1593" s="13" t="s">
        <v>257</v>
      </c>
    </row>
    <row r="1594" spans="1:13" x14ac:dyDescent="0.15">
      <c r="A1594" s="13">
        <v>-123.15</v>
      </c>
      <c r="B1594" s="13">
        <v>150</v>
      </c>
      <c r="C1594" s="13">
        <v>50662.5</v>
      </c>
      <c r="D1594" s="13">
        <v>8.0796999999999994E-2</v>
      </c>
      <c r="E1594" s="13">
        <v>12598</v>
      </c>
      <c r="F1594" s="13">
        <v>8468</v>
      </c>
      <c r="G1594" s="13">
        <v>1.4877184699999999</v>
      </c>
      <c r="H1594" s="58">
        <v>5.5600000000000001E-6</v>
      </c>
      <c r="I1594" s="58">
        <v>4.4119700000000001E-10</v>
      </c>
      <c r="J1594" s="13">
        <v>0.10088</v>
      </c>
      <c r="K1594" s="58">
        <v>9.9107899999999993E-5</v>
      </c>
      <c r="L1594" s="58">
        <v>0.69399999999999995</v>
      </c>
      <c r="M1594" s="13" t="s">
        <v>257</v>
      </c>
    </row>
    <row r="1595" spans="1:13" x14ac:dyDescent="0.15">
      <c r="A1595" s="13">
        <v>-122.15</v>
      </c>
      <c r="B1595" s="13">
        <v>151</v>
      </c>
      <c r="C1595" s="13">
        <v>50662.5</v>
      </c>
      <c r="D1595" s="13">
        <v>8.0262E-2</v>
      </c>
      <c r="E1595" s="13">
        <v>12622</v>
      </c>
      <c r="F1595" s="13">
        <v>8491.9</v>
      </c>
      <c r="G1595" s="13">
        <v>1.486357588</v>
      </c>
      <c r="H1595" s="58">
        <v>5.5799999999999999E-6</v>
      </c>
      <c r="I1595" s="58">
        <v>4.4238599999999998E-10</v>
      </c>
      <c r="J1595" s="13">
        <v>0.10153</v>
      </c>
      <c r="K1595" s="13">
        <v>1.0022E-4</v>
      </c>
      <c r="L1595" s="58">
        <v>0.69399999999999995</v>
      </c>
      <c r="M1595" s="13" t="s">
        <v>257</v>
      </c>
    </row>
    <row r="1596" spans="1:13" x14ac:dyDescent="0.15">
      <c r="A1596" s="13">
        <v>-121.15</v>
      </c>
      <c r="B1596" s="13">
        <v>152</v>
      </c>
      <c r="C1596" s="13">
        <v>50662.5</v>
      </c>
      <c r="D1596" s="13">
        <v>7.9733999999999999E-2</v>
      </c>
      <c r="E1596" s="13">
        <v>12645</v>
      </c>
      <c r="F1596" s="13">
        <v>8515.6</v>
      </c>
      <c r="G1596" s="13">
        <v>1.4849217910000001</v>
      </c>
      <c r="H1596" s="58">
        <v>5.6099999999999997E-6</v>
      </c>
      <c r="I1596" s="58">
        <v>4.43606E-10</v>
      </c>
      <c r="J1596" s="13">
        <v>0.10219</v>
      </c>
      <c r="K1596" s="13">
        <v>1.0135499999999999E-4</v>
      </c>
      <c r="L1596" s="58">
        <v>0.69399999999999995</v>
      </c>
      <c r="M1596" s="13" t="s">
        <v>257</v>
      </c>
    </row>
    <row r="1597" spans="1:13" x14ac:dyDescent="0.15">
      <c r="A1597" s="13">
        <v>-120.15</v>
      </c>
      <c r="B1597" s="13">
        <v>153</v>
      </c>
      <c r="C1597" s="13">
        <v>50662.5</v>
      </c>
      <c r="D1597" s="13">
        <v>7.9212000000000005E-2</v>
      </c>
      <c r="E1597" s="13">
        <v>12669</v>
      </c>
      <c r="F1597" s="13">
        <v>8539.1</v>
      </c>
      <c r="G1597" s="13">
        <v>1.483645817</v>
      </c>
      <c r="H1597" s="58">
        <v>5.6300000000000003E-6</v>
      </c>
      <c r="I1597" s="58">
        <v>4.4477899999999998E-10</v>
      </c>
      <c r="J1597" s="13">
        <v>0.10284</v>
      </c>
      <c r="K1597" s="13">
        <v>1.02478E-4</v>
      </c>
      <c r="L1597" s="58">
        <v>0.69399999999999995</v>
      </c>
      <c r="M1597" s="13" t="s">
        <v>257</v>
      </c>
    </row>
    <row r="1598" spans="1:13" x14ac:dyDescent="0.15">
      <c r="A1598" s="13">
        <v>-119.15</v>
      </c>
      <c r="B1598" s="13">
        <v>154</v>
      </c>
      <c r="C1598" s="13">
        <v>50662.5</v>
      </c>
      <c r="D1598" s="13">
        <v>7.8698000000000004E-2</v>
      </c>
      <c r="E1598" s="13">
        <v>12692</v>
      </c>
      <c r="F1598" s="13">
        <v>8562.4</v>
      </c>
      <c r="G1598" s="13">
        <v>1.482294684</v>
      </c>
      <c r="H1598" s="58">
        <v>5.66E-6</v>
      </c>
      <c r="I1598" s="58">
        <v>4.4597399999999999E-10</v>
      </c>
      <c r="J1598" s="13">
        <v>0.10349999999999999</v>
      </c>
      <c r="K1598" s="13">
        <v>1.03621E-4</v>
      </c>
      <c r="L1598" s="58">
        <v>0.69399999999999995</v>
      </c>
      <c r="M1598" s="13" t="s">
        <v>257</v>
      </c>
    </row>
    <row r="1599" spans="1:13" x14ac:dyDescent="0.15">
      <c r="A1599" s="13">
        <v>-118.15</v>
      </c>
      <c r="B1599" s="13">
        <v>155</v>
      </c>
      <c r="C1599" s="13">
        <v>50662.5</v>
      </c>
      <c r="D1599" s="13">
        <v>7.8189999999999996E-2</v>
      </c>
      <c r="E1599" s="13">
        <v>12715</v>
      </c>
      <c r="F1599" s="13">
        <v>8585.4</v>
      </c>
      <c r="G1599" s="13">
        <v>1.481002632</v>
      </c>
      <c r="H1599" s="58">
        <v>5.6899999999999997E-6</v>
      </c>
      <c r="I1599" s="58">
        <v>4.4716499999999998E-10</v>
      </c>
      <c r="J1599" s="13">
        <v>0.10415000000000001</v>
      </c>
      <c r="K1599" s="13">
        <v>1.04759E-4</v>
      </c>
      <c r="L1599" s="58">
        <v>0.69399999999999995</v>
      </c>
      <c r="M1599" s="13" t="s">
        <v>257</v>
      </c>
    </row>
    <row r="1600" spans="1:13" x14ac:dyDescent="0.15">
      <c r="A1600" s="13">
        <v>-117.15</v>
      </c>
      <c r="B1600" s="13">
        <v>156</v>
      </c>
      <c r="C1600" s="13">
        <v>50662.5</v>
      </c>
      <c r="D1600" s="13">
        <v>7.7688999999999994E-2</v>
      </c>
      <c r="E1600" s="13">
        <v>12738</v>
      </c>
      <c r="F1600" s="13">
        <v>8608.2000000000007</v>
      </c>
      <c r="G1600" s="13">
        <v>1.4797518650000001</v>
      </c>
      <c r="H1600" s="58">
        <v>5.7100000000000004E-6</v>
      </c>
      <c r="I1600" s="58">
        <v>4.4834400000000001E-10</v>
      </c>
      <c r="J1600" s="13">
        <v>0.10481</v>
      </c>
      <c r="K1600" s="13">
        <v>1.05911E-4</v>
      </c>
      <c r="L1600" s="58">
        <v>0.69399999999999995</v>
      </c>
      <c r="M1600" s="13" t="s">
        <v>257</v>
      </c>
    </row>
    <row r="1601" spans="1:13" x14ac:dyDescent="0.15">
      <c r="A1601" s="13">
        <v>-116.15</v>
      </c>
      <c r="B1601" s="13">
        <v>157</v>
      </c>
      <c r="C1601" s="13">
        <v>50662.5</v>
      </c>
      <c r="D1601" s="13">
        <v>7.7193999999999999E-2</v>
      </c>
      <c r="E1601" s="13">
        <v>12760</v>
      </c>
      <c r="F1601" s="13">
        <v>8630.7999999999993</v>
      </c>
      <c r="G1601" s="13">
        <v>1.478426102</v>
      </c>
      <c r="H1601" s="58">
        <v>5.7400000000000001E-6</v>
      </c>
      <c r="I1601" s="58">
        <v>4.4955299999999999E-10</v>
      </c>
      <c r="J1601" s="13">
        <v>0.10546999999999999</v>
      </c>
      <c r="K1601" s="13">
        <v>1.07077E-4</v>
      </c>
      <c r="L1601" s="58">
        <v>0.69399999999999995</v>
      </c>
      <c r="M1601" s="13" t="s">
        <v>257</v>
      </c>
    </row>
    <row r="1602" spans="1:13" x14ac:dyDescent="0.15">
      <c r="A1602" s="13">
        <v>-115.15</v>
      </c>
      <c r="B1602" s="13">
        <v>158</v>
      </c>
      <c r="C1602" s="13">
        <v>50662.5</v>
      </c>
      <c r="D1602" s="13">
        <v>7.6704999999999995E-2</v>
      </c>
      <c r="E1602" s="13">
        <v>12783</v>
      </c>
      <c r="F1602" s="13">
        <v>8653.2000000000007</v>
      </c>
      <c r="G1602" s="13">
        <v>1.4772569689999999</v>
      </c>
      <c r="H1602" s="58">
        <v>5.7599999999999999E-6</v>
      </c>
      <c r="I1602" s="58">
        <v>4.5071599999999999E-10</v>
      </c>
      <c r="J1602" s="13">
        <v>0.10612000000000001</v>
      </c>
      <c r="K1602" s="13">
        <v>1.0822799999999999E-4</v>
      </c>
      <c r="L1602" s="58">
        <v>0.69399999999999995</v>
      </c>
      <c r="M1602" s="13" t="s">
        <v>257</v>
      </c>
    </row>
    <row r="1603" spans="1:13" x14ac:dyDescent="0.15">
      <c r="A1603" s="13">
        <v>-114.15</v>
      </c>
      <c r="B1603" s="13">
        <v>159</v>
      </c>
      <c r="C1603" s="13">
        <v>50662.5</v>
      </c>
      <c r="D1603" s="13">
        <v>7.6221999999999998E-2</v>
      </c>
      <c r="E1603" s="13">
        <v>12805</v>
      </c>
      <c r="F1603" s="13">
        <v>8675.4</v>
      </c>
      <c r="G1603" s="13">
        <v>1.4760126330000001</v>
      </c>
      <c r="H1603" s="58">
        <v>5.7899999999999996E-6</v>
      </c>
      <c r="I1603" s="58">
        <v>4.5190899999999998E-10</v>
      </c>
      <c r="J1603" s="13">
        <v>0.10678</v>
      </c>
      <c r="K1603" s="13">
        <v>1.09403E-4</v>
      </c>
      <c r="L1603" s="58">
        <v>0.69399999999999995</v>
      </c>
      <c r="M1603" s="13" t="s">
        <v>257</v>
      </c>
    </row>
    <row r="1604" spans="1:13" x14ac:dyDescent="0.15">
      <c r="A1604" s="13">
        <v>-113.15</v>
      </c>
      <c r="B1604" s="13">
        <v>160</v>
      </c>
      <c r="C1604" s="13">
        <v>50662.5</v>
      </c>
      <c r="D1604" s="13">
        <v>7.5745999999999994E-2</v>
      </c>
      <c r="E1604" s="13">
        <v>12826</v>
      </c>
      <c r="F1604" s="13">
        <v>8697.4</v>
      </c>
      <c r="G1604" s="13">
        <v>1.474693587</v>
      </c>
      <c r="H1604" s="58">
        <v>5.8100000000000003E-6</v>
      </c>
      <c r="I1604" s="58">
        <v>4.5312599999999998E-10</v>
      </c>
      <c r="J1604" s="13">
        <v>0.10743</v>
      </c>
      <c r="K1604" s="13">
        <v>1.1058E-4</v>
      </c>
      <c r="L1604" s="58">
        <v>0.69399999999999995</v>
      </c>
      <c r="M1604" s="13" t="s">
        <v>257</v>
      </c>
    </row>
    <row r="1605" spans="1:13" x14ac:dyDescent="0.15">
      <c r="A1605" s="13">
        <v>-112.15</v>
      </c>
      <c r="B1605" s="13">
        <v>161</v>
      </c>
      <c r="C1605" s="13">
        <v>50662.5</v>
      </c>
      <c r="D1605" s="13">
        <v>7.5274999999999995E-2</v>
      </c>
      <c r="E1605" s="13">
        <v>12848</v>
      </c>
      <c r="F1605" s="13">
        <v>8719.1</v>
      </c>
      <c r="G1605" s="13">
        <v>1.473546582</v>
      </c>
      <c r="H1605" s="58">
        <v>5.84E-6</v>
      </c>
      <c r="I1605" s="58">
        <v>4.5429599999999999E-10</v>
      </c>
      <c r="J1605" s="13">
        <v>0.10808</v>
      </c>
      <c r="K1605" s="13">
        <v>1.11753E-4</v>
      </c>
      <c r="L1605" s="58">
        <v>0.69399999999999995</v>
      </c>
      <c r="M1605" s="13" t="s">
        <v>257</v>
      </c>
    </row>
    <row r="1606" spans="1:13" x14ac:dyDescent="0.15">
      <c r="A1606" s="13">
        <v>-111.15</v>
      </c>
      <c r="B1606" s="13">
        <v>162</v>
      </c>
      <c r="C1606" s="13">
        <v>50662.5</v>
      </c>
      <c r="D1606" s="13">
        <v>7.4810000000000001E-2</v>
      </c>
      <c r="E1606" s="13">
        <v>12870</v>
      </c>
      <c r="F1606" s="13">
        <v>8740.6</v>
      </c>
      <c r="G1606" s="13">
        <v>1.4724389630000001</v>
      </c>
      <c r="H1606" s="58">
        <v>5.8599999999999998E-6</v>
      </c>
      <c r="I1606" s="58">
        <v>4.5546200000000001E-10</v>
      </c>
      <c r="J1606" s="13">
        <v>0.10872999999999999</v>
      </c>
      <c r="K1606" s="13">
        <v>1.1293E-4</v>
      </c>
      <c r="L1606" s="58">
        <v>0.69399999999999995</v>
      </c>
      <c r="M1606" s="13" t="s">
        <v>257</v>
      </c>
    </row>
    <row r="1607" spans="1:13" x14ac:dyDescent="0.15">
      <c r="A1607" s="13">
        <v>-110.15</v>
      </c>
      <c r="B1607" s="13">
        <v>163</v>
      </c>
      <c r="C1607" s="13">
        <v>50662.5</v>
      </c>
      <c r="D1607" s="13">
        <v>7.4351E-2</v>
      </c>
      <c r="E1607" s="13">
        <v>12891</v>
      </c>
      <c r="F1607" s="13">
        <v>8761.9</v>
      </c>
      <c r="G1607" s="13">
        <v>1.4712562339999999</v>
      </c>
      <c r="H1607" s="58">
        <v>5.8900000000000004E-6</v>
      </c>
      <c r="I1607" s="58">
        <v>4.5666E-10</v>
      </c>
      <c r="J1607" s="13">
        <v>0.10936999999999999</v>
      </c>
      <c r="K1607" s="13">
        <v>1.1411E-4</v>
      </c>
      <c r="L1607" s="58">
        <v>0.69399999999999995</v>
      </c>
      <c r="M1607" s="13" t="s">
        <v>257</v>
      </c>
    </row>
    <row r="1608" spans="1:13" x14ac:dyDescent="0.15">
      <c r="A1608" s="13">
        <v>-109.15</v>
      </c>
      <c r="B1608" s="13">
        <v>164</v>
      </c>
      <c r="C1608" s="13">
        <v>50662.5</v>
      </c>
      <c r="D1608" s="13">
        <v>7.3898000000000005E-2</v>
      </c>
      <c r="E1608" s="13">
        <v>12912</v>
      </c>
      <c r="F1608" s="13">
        <v>8783</v>
      </c>
      <c r="G1608" s="13">
        <v>1.470112718</v>
      </c>
      <c r="H1608" s="58">
        <v>5.9100000000000002E-6</v>
      </c>
      <c r="I1608" s="58">
        <v>4.5784499999999998E-10</v>
      </c>
      <c r="J1608" s="13">
        <v>0.11002000000000001</v>
      </c>
      <c r="K1608" s="13">
        <v>1.1530400000000001E-4</v>
      </c>
      <c r="L1608" s="58">
        <v>0.69399999999999995</v>
      </c>
      <c r="M1608" s="13" t="s">
        <v>257</v>
      </c>
    </row>
    <row r="1609" spans="1:13" x14ac:dyDescent="0.15">
      <c r="A1609" s="13">
        <v>-108.15</v>
      </c>
      <c r="B1609" s="13">
        <v>165</v>
      </c>
      <c r="C1609" s="13">
        <v>50662.5</v>
      </c>
      <c r="D1609" s="13">
        <v>7.3450000000000001E-2</v>
      </c>
      <c r="E1609" s="13">
        <v>12933</v>
      </c>
      <c r="F1609" s="13">
        <v>8803.9</v>
      </c>
      <c r="G1609" s="13">
        <v>1.469008053</v>
      </c>
      <c r="H1609" s="58">
        <v>5.9399999999999999E-6</v>
      </c>
      <c r="I1609" s="58">
        <v>4.5901999999999998E-10</v>
      </c>
      <c r="J1609" s="13">
        <v>0.11065999999999999</v>
      </c>
      <c r="K1609" s="13">
        <v>1.16493E-4</v>
      </c>
      <c r="L1609" s="58">
        <v>0.69399999999999995</v>
      </c>
      <c r="M1609" s="13" t="s">
        <v>257</v>
      </c>
    </row>
    <row r="1610" spans="1:13" x14ac:dyDescent="0.15">
      <c r="A1610" s="13">
        <v>-107.15</v>
      </c>
      <c r="B1610" s="13">
        <v>166</v>
      </c>
      <c r="C1610" s="13">
        <v>50662.5</v>
      </c>
      <c r="D1610" s="13">
        <v>7.3007000000000002E-2</v>
      </c>
      <c r="E1610" s="13">
        <v>12953</v>
      </c>
      <c r="F1610" s="13">
        <v>8824.6</v>
      </c>
      <c r="G1610" s="13">
        <v>1.46782857</v>
      </c>
      <c r="H1610" s="58">
        <v>5.9599999999999997E-6</v>
      </c>
      <c r="I1610" s="58">
        <v>4.6022499999999998E-10</v>
      </c>
      <c r="J1610" s="13">
        <v>0.11131000000000001</v>
      </c>
      <c r="K1610" s="13">
        <v>1.17706E-4</v>
      </c>
      <c r="L1610" s="58">
        <v>0.69399999999999995</v>
      </c>
      <c r="M1610" s="13" t="s">
        <v>257</v>
      </c>
    </row>
    <row r="1611" spans="1:13" x14ac:dyDescent="0.15">
      <c r="A1611" s="13">
        <v>-106.15</v>
      </c>
      <c r="B1611" s="13">
        <v>167</v>
      </c>
      <c r="C1611" s="13">
        <v>50662.5</v>
      </c>
      <c r="D1611" s="13">
        <v>7.2569999999999996E-2</v>
      </c>
      <c r="E1611" s="13">
        <v>12974</v>
      </c>
      <c r="F1611" s="13">
        <v>8845</v>
      </c>
      <c r="G1611" s="13">
        <v>1.4668174110000001</v>
      </c>
      <c r="H1611" s="58">
        <v>5.9900000000000002E-6</v>
      </c>
      <c r="I1611" s="58">
        <v>4.6139200000000001E-10</v>
      </c>
      <c r="J1611" s="13">
        <v>0.11196</v>
      </c>
      <c r="K1611" s="13">
        <v>1.1891399999999999E-4</v>
      </c>
      <c r="L1611" s="58">
        <v>0.69399999999999995</v>
      </c>
      <c r="M1611" s="13" t="s">
        <v>257</v>
      </c>
    </row>
    <row r="1612" spans="1:13" x14ac:dyDescent="0.15">
      <c r="A1612" s="13">
        <v>-105.15</v>
      </c>
      <c r="B1612" s="13">
        <v>168</v>
      </c>
      <c r="C1612" s="13">
        <v>50662.5</v>
      </c>
      <c r="D1612" s="13">
        <v>7.2137999999999994E-2</v>
      </c>
      <c r="E1612" s="13">
        <v>12994</v>
      </c>
      <c r="F1612" s="13">
        <v>8865.2000000000007</v>
      </c>
      <c r="G1612" s="13">
        <v>1.4657311740000001</v>
      </c>
      <c r="H1612" s="58">
        <v>6.0100000000000001E-6</v>
      </c>
      <c r="I1612" s="58">
        <v>4.6258299999999999E-10</v>
      </c>
      <c r="J1612" s="13">
        <v>0.11260000000000001</v>
      </c>
      <c r="K1612" s="13">
        <v>1.20124E-4</v>
      </c>
      <c r="L1612" s="58">
        <v>0.69399999999999995</v>
      </c>
      <c r="M1612" s="13" t="s">
        <v>257</v>
      </c>
    </row>
    <row r="1613" spans="1:13" x14ac:dyDescent="0.15">
      <c r="A1613" s="13">
        <v>-104.15</v>
      </c>
      <c r="B1613" s="13">
        <v>169</v>
      </c>
      <c r="C1613" s="13">
        <v>50662.5</v>
      </c>
      <c r="D1613" s="13">
        <v>7.1710999999999997E-2</v>
      </c>
      <c r="E1613" s="13">
        <v>13014</v>
      </c>
      <c r="F1613" s="13">
        <v>8885.2999999999993</v>
      </c>
      <c r="G1613" s="13">
        <v>1.464666359</v>
      </c>
      <c r="H1613" s="58">
        <v>6.0399999999999998E-6</v>
      </c>
      <c r="I1613" s="58">
        <v>4.6376999999999999E-10</v>
      </c>
      <c r="J1613" s="13">
        <v>0.11325</v>
      </c>
      <c r="K1613" s="13">
        <v>1.21351E-4</v>
      </c>
      <c r="L1613" s="58">
        <v>0.69399999999999995</v>
      </c>
      <c r="M1613" s="13" t="s">
        <v>257</v>
      </c>
    </row>
    <row r="1614" spans="1:13" x14ac:dyDescent="0.15">
      <c r="A1614" s="13">
        <v>-103.15</v>
      </c>
      <c r="B1614" s="13">
        <v>170</v>
      </c>
      <c r="C1614" s="13">
        <v>50662.5</v>
      </c>
      <c r="D1614" s="13">
        <v>7.1289000000000005E-2</v>
      </c>
      <c r="E1614" s="13">
        <v>13034</v>
      </c>
      <c r="F1614" s="13">
        <v>8905.1</v>
      </c>
      <c r="G1614" s="13">
        <v>1.463655658</v>
      </c>
      <c r="H1614" s="58">
        <v>6.0599999999999996E-6</v>
      </c>
      <c r="I1614" s="58">
        <v>4.64946E-10</v>
      </c>
      <c r="J1614" s="13">
        <v>0.1139</v>
      </c>
      <c r="K1614" s="13">
        <v>1.22581E-4</v>
      </c>
      <c r="L1614" s="58">
        <v>0.69299999999999995</v>
      </c>
      <c r="M1614" s="13" t="s">
        <v>257</v>
      </c>
    </row>
    <row r="1615" spans="1:13" x14ac:dyDescent="0.15">
      <c r="A1615" s="13">
        <v>-102.15</v>
      </c>
      <c r="B1615" s="13">
        <v>171</v>
      </c>
      <c r="C1615" s="13">
        <v>50662.5</v>
      </c>
      <c r="D1615" s="13">
        <v>7.0872000000000004E-2</v>
      </c>
      <c r="E1615" s="13">
        <v>13053</v>
      </c>
      <c r="F1615" s="13">
        <v>8924.7000000000007</v>
      </c>
      <c r="G1615" s="13">
        <v>1.46257017</v>
      </c>
      <c r="H1615" s="58">
        <v>6.0800000000000002E-6</v>
      </c>
      <c r="I1615" s="58">
        <v>4.6614599999999995E-10</v>
      </c>
      <c r="J1615" s="13">
        <v>0.11453000000000001</v>
      </c>
      <c r="K1615" s="13">
        <v>1.2380400000000001E-4</v>
      </c>
      <c r="L1615" s="58">
        <v>0.69299999999999995</v>
      </c>
      <c r="M1615" s="13" t="s">
        <v>257</v>
      </c>
    </row>
    <row r="1616" spans="1:13" x14ac:dyDescent="0.15">
      <c r="A1616" s="13">
        <v>-101.15</v>
      </c>
      <c r="B1616" s="13">
        <v>172</v>
      </c>
      <c r="C1616" s="13">
        <v>50662.5</v>
      </c>
      <c r="D1616" s="13">
        <v>7.0459999999999995E-2</v>
      </c>
      <c r="E1616" s="13">
        <v>13072</v>
      </c>
      <c r="F1616" s="13">
        <v>8944.1</v>
      </c>
      <c r="G1616" s="13">
        <v>1.461522121</v>
      </c>
      <c r="H1616" s="58">
        <v>6.1099999999999999E-6</v>
      </c>
      <c r="I1616" s="58">
        <v>4.6735000000000005E-10</v>
      </c>
      <c r="J1616" s="13">
        <v>0.11515</v>
      </c>
      <c r="K1616" s="13">
        <v>1.2501999999999999E-4</v>
      </c>
      <c r="L1616" s="58">
        <v>0.69399999999999995</v>
      </c>
      <c r="M1616" s="13" t="s">
        <v>257</v>
      </c>
    </row>
    <row r="1617" spans="1:13" x14ac:dyDescent="0.15">
      <c r="A1617" s="13">
        <v>-100.15</v>
      </c>
      <c r="B1617" s="13">
        <v>173</v>
      </c>
      <c r="C1617" s="13">
        <v>50662.5</v>
      </c>
      <c r="D1617" s="13">
        <v>7.0053000000000004E-2</v>
      </c>
      <c r="E1617" s="13">
        <v>13092</v>
      </c>
      <c r="F1617" s="13">
        <v>8963.2999999999993</v>
      </c>
      <c r="G1617" s="13">
        <v>1.4606227620000001</v>
      </c>
      <c r="H1617" s="58">
        <v>6.1299999999999998E-6</v>
      </c>
      <c r="I1617" s="58">
        <v>4.6849999999999998E-10</v>
      </c>
      <c r="J1617" s="13">
        <v>0.11577999999999999</v>
      </c>
      <c r="K1617" s="13">
        <v>1.26241E-4</v>
      </c>
      <c r="L1617" s="58">
        <v>0.69399999999999995</v>
      </c>
      <c r="M1617" s="13" t="s">
        <v>257</v>
      </c>
    </row>
    <row r="1618" spans="1:13" x14ac:dyDescent="0.15">
      <c r="A1618" s="13">
        <v>-99.15</v>
      </c>
      <c r="B1618" s="13">
        <v>174</v>
      </c>
      <c r="C1618" s="13">
        <v>50662.5</v>
      </c>
      <c r="D1618" s="13">
        <v>6.9650000000000004E-2</v>
      </c>
      <c r="E1618" s="13">
        <v>13111</v>
      </c>
      <c r="F1618" s="13">
        <v>8982.2000000000007</v>
      </c>
      <c r="G1618" s="13">
        <v>1.45966467</v>
      </c>
      <c r="H1618" s="58">
        <v>6.1600000000000003E-6</v>
      </c>
      <c r="I1618" s="58">
        <v>4.6968199999999999E-10</v>
      </c>
      <c r="J1618" s="13">
        <v>0.11641</v>
      </c>
      <c r="K1618" s="13">
        <v>1.27477E-4</v>
      </c>
      <c r="L1618" s="58">
        <v>0.69399999999999995</v>
      </c>
      <c r="M1618" s="13" t="s">
        <v>257</v>
      </c>
    </row>
    <row r="1619" spans="1:13" x14ac:dyDescent="0.15">
      <c r="A1619" s="13">
        <v>-98.15</v>
      </c>
      <c r="B1619" s="13">
        <v>175</v>
      </c>
      <c r="C1619" s="13">
        <v>50662.5</v>
      </c>
      <c r="D1619" s="13">
        <v>6.9251999999999994E-2</v>
      </c>
      <c r="E1619" s="13">
        <v>13129</v>
      </c>
      <c r="F1619" s="13">
        <v>9001</v>
      </c>
      <c r="G1619" s="13">
        <v>1.458615709</v>
      </c>
      <c r="H1619" s="58">
        <v>6.1800000000000001E-6</v>
      </c>
      <c r="I1619" s="58">
        <v>4.7089599999999996E-10</v>
      </c>
      <c r="J1619" s="13">
        <v>0.11704000000000001</v>
      </c>
      <c r="K1619" s="13">
        <v>1.28727E-4</v>
      </c>
      <c r="L1619" s="58">
        <v>0.69399999999999995</v>
      </c>
      <c r="M1619" s="13" t="s">
        <v>257</v>
      </c>
    </row>
    <row r="1620" spans="1:13" x14ac:dyDescent="0.15">
      <c r="A1620" s="13">
        <v>-97.15</v>
      </c>
      <c r="B1620" s="13">
        <v>176</v>
      </c>
      <c r="C1620" s="13">
        <v>50662.5</v>
      </c>
      <c r="D1620" s="13">
        <v>6.8859000000000004E-2</v>
      </c>
      <c r="E1620" s="13">
        <v>13148</v>
      </c>
      <c r="F1620" s="13">
        <v>9019.6</v>
      </c>
      <c r="G1620" s="13">
        <v>1.4577143109999999</v>
      </c>
      <c r="H1620" s="58">
        <v>6.2099999999999998E-6</v>
      </c>
      <c r="I1620" s="58">
        <v>4.7207200000000002E-10</v>
      </c>
      <c r="J1620" s="13">
        <v>0.11766</v>
      </c>
      <c r="K1620" s="13">
        <v>1.2996000000000001E-4</v>
      </c>
      <c r="L1620" s="58">
        <v>0.69399999999999995</v>
      </c>
      <c r="M1620" s="13" t="s">
        <v>257</v>
      </c>
    </row>
    <row r="1621" spans="1:13" x14ac:dyDescent="0.15">
      <c r="A1621" s="13">
        <v>-96.15</v>
      </c>
      <c r="B1621" s="13">
        <v>177</v>
      </c>
      <c r="C1621" s="13">
        <v>50662.5</v>
      </c>
      <c r="D1621" s="13">
        <v>6.8469000000000002E-2</v>
      </c>
      <c r="E1621" s="13">
        <v>13166</v>
      </c>
      <c r="F1621" s="13">
        <v>9037.9</v>
      </c>
      <c r="G1621" s="13">
        <v>1.4567543350000001</v>
      </c>
      <c r="H1621" s="58">
        <v>6.2299999999999996E-6</v>
      </c>
      <c r="I1621" s="58">
        <v>4.7326400000000001E-10</v>
      </c>
      <c r="J1621" s="13">
        <v>0.11829000000000001</v>
      </c>
      <c r="K1621" s="13">
        <v>1.3122000000000001E-4</v>
      </c>
      <c r="L1621" s="58">
        <v>0.69399999999999995</v>
      </c>
      <c r="M1621" s="13" t="s">
        <v>257</v>
      </c>
    </row>
    <row r="1622" spans="1:13" x14ac:dyDescent="0.15">
      <c r="A1622" s="13">
        <v>-95.15</v>
      </c>
      <c r="B1622" s="13">
        <v>178</v>
      </c>
      <c r="C1622" s="13">
        <v>50662.5</v>
      </c>
      <c r="D1622" s="13">
        <v>6.8085000000000007E-2</v>
      </c>
      <c r="E1622" s="13">
        <v>13184</v>
      </c>
      <c r="F1622" s="13">
        <v>9056.1</v>
      </c>
      <c r="G1622" s="13">
        <v>1.4558143130000001</v>
      </c>
      <c r="H1622" s="58">
        <v>6.2600000000000002E-6</v>
      </c>
      <c r="I1622" s="58">
        <v>4.7446100000000004E-10</v>
      </c>
      <c r="J1622" s="13">
        <v>0.11892</v>
      </c>
      <c r="K1622" s="13">
        <v>1.3248200000000001E-4</v>
      </c>
      <c r="L1622" s="58">
        <v>0.69299999999999995</v>
      </c>
      <c r="M1622" s="13" t="s">
        <v>257</v>
      </c>
    </row>
    <row r="1623" spans="1:13" x14ac:dyDescent="0.15">
      <c r="A1623" s="13">
        <v>-94.15</v>
      </c>
      <c r="B1623" s="13">
        <v>179</v>
      </c>
      <c r="C1623" s="13">
        <v>50662.5</v>
      </c>
      <c r="D1623" s="13">
        <v>6.7704E-2</v>
      </c>
      <c r="E1623" s="13">
        <v>13202</v>
      </c>
      <c r="F1623" s="13">
        <v>9074.1</v>
      </c>
      <c r="G1623" s="13">
        <v>1.4549101289999999</v>
      </c>
      <c r="H1623" s="58">
        <v>6.28E-6</v>
      </c>
      <c r="I1623" s="58">
        <v>4.7564799999999999E-10</v>
      </c>
      <c r="J1623" s="13">
        <v>0.11955</v>
      </c>
      <c r="K1623" s="13">
        <v>1.3375099999999999E-4</v>
      </c>
      <c r="L1623" s="58">
        <v>0.69299999999999995</v>
      </c>
      <c r="M1623" s="13" t="s">
        <v>257</v>
      </c>
    </row>
    <row r="1624" spans="1:13" x14ac:dyDescent="0.15">
      <c r="A1624" s="13">
        <v>-93.15</v>
      </c>
      <c r="B1624" s="13">
        <v>180</v>
      </c>
      <c r="C1624" s="13">
        <v>50662.5</v>
      </c>
      <c r="D1624" s="13">
        <v>6.7327999999999999E-2</v>
      </c>
      <c r="E1624" s="13">
        <v>13220</v>
      </c>
      <c r="F1624" s="13">
        <v>9091.7999999999993</v>
      </c>
      <c r="G1624" s="13">
        <v>1.4540575019999999</v>
      </c>
      <c r="H1624" s="58">
        <v>6.2999999999999998E-6</v>
      </c>
      <c r="I1624" s="58">
        <v>4.7682300000000004E-10</v>
      </c>
      <c r="J1624" s="13">
        <v>0.12018</v>
      </c>
      <c r="K1624" s="13">
        <v>1.35022E-4</v>
      </c>
      <c r="L1624" s="58">
        <v>0.69299999999999995</v>
      </c>
      <c r="M1624" s="13" t="s">
        <v>257</v>
      </c>
    </row>
    <row r="1625" spans="1:13" x14ac:dyDescent="0.15">
      <c r="A1625" s="13">
        <v>-92.15</v>
      </c>
      <c r="B1625" s="13">
        <v>181</v>
      </c>
      <c r="C1625" s="13">
        <v>50662.5</v>
      </c>
      <c r="D1625" s="13">
        <v>6.6956000000000002E-2</v>
      </c>
      <c r="E1625" s="13">
        <v>13237</v>
      </c>
      <c r="F1625" s="13">
        <v>9109.4</v>
      </c>
      <c r="G1625" s="13">
        <v>1.453114365</v>
      </c>
      <c r="H1625" s="58">
        <v>6.3300000000000004E-6</v>
      </c>
      <c r="I1625" s="58">
        <v>4.7803099999999996E-10</v>
      </c>
      <c r="J1625" s="13">
        <v>0.1208</v>
      </c>
      <c r="K1625" s="13">
        <v>1.3629700000000001E-4</v>
      </c>
      <c r="L1625" s="58">
        <v>0.69299999999999995</v>
      </c>
      <c r="M1625" s="13" t="s">
        <v>257</v>
      </c>
    </row>
    <row r="1626" spans="1:13" x14ac:dyDescent="0.15">
      <c r="A1626" s="13">
        <v>-91.15</v>
      </c>
      <c r="B1626" s="13">
        <v>182</v>
      </c>
      <c r="C1626" s="13">
        <v>50662.5</v>
      </c>
      <c r="D1626" s="13">
        <v>6.6587999999999994E-2</v>
      </c>
      <c r="E1626" s="13">
        <v>13255</v>
      </c>
      <c r="F1626" s="13">
        <v>9126.7999999999993</v>
      </c>
      <c r="G1626" s="13">
        <v>1.4523162549999999</v>
      </c>
      <c r="H1626" s="58">
        <v>6.3500000000000002E-6</v>
      </c>
      <c r="I1626" s="58">
        <v>4.7919999999999996E-10</v>
      </c>
      <c r="J1626" s="13">
        <v>0.12141</v>
      </c>
      <c r="K1626" s="13">
        <v>1.37556E-4</v>
      </c>
      <c r="L1626" s="58">
        <v>0.69299999999999995</v>
      </c>
      <c r="M1626" s="13" t="s">
        <v>257</v>
      </c>
    </row>
    <row r="1627" spans="1:13" x14ac:dyDescent="0.15">
      <c r="A1627" s="13">
        <v>-90.15</v>
      </c>
      <c r="B1627" s="13">
        <v>183</v>
      </c>
      <c r="C1627" s="13">
        <v>50662.5</v>
      </c>
      <c r="D1627" s="13">
        <v>6.6224000000000005E-2</v>
      </c>
      <c r="E1627" s="13">
        <v>13272</v>
      </c>
      <c r="F1627" s="13">
        <v>9143.9</v>
      </c>
      <c r="G1627" s="13">
        <v>1.4514594430000001</v>
      </c>
      <c r="H1627" s="58">
        <v>6.3799999999999999E-6</v>
      </c>
      <c r="I1627" s="58">
        <v>4.8039499999999997E-10</v>
      </c>
      <c r="J1627" s="13">
        <v>0.12203</v>
      </c>
      <c r="K1627" s="13">
        <v>1.3883999999999999E-4</v>
      </c>
      <c r="L1627" s="58">
        <v>0.69299999999999995</v>
      </c>
      <c r="M1627" s="13" t="s">
        <v>257</v>
      </c>
    </row>
    <row r="1628" spans="1:13" x14ac:dyDescent="0.15">
      <c r="A1628" s="13">
        <v>-89.15</v>
      </c>
      <c r="B1628" s="13">
        <v>184</v>
      </c>
      <c r="C1628" s="13">
        <v>50662.5</v>
      </c>
      <c r="D1628" s="13">
        <v>6.5864000000000006E-2</v>
      </c>
      <c r="E1628" s="13">
        <v>13289</v>
      </c>
      <c r="F1628" s="13">
        <v>9160.9</v>
      </c>
      <c r="G1628" s="13">
        <v>1.450621664</v>
      </c>
      <c r="H1628" s="58">
        <v>6.3999999999999997E-6</v>
      </c>
      <c r="I1628" s="58">
        <v>4.8158599999999995E-10</v>
      </c>
      <c r="J1628" s="13">
        <v>0.12265</v>
      </c>
      <c r="K1628" s="13">
        <v>1.4012900000000001E-4</v>
      </c>
      <c r="L1628" s="58">
        <v>0.69299999999999995</v>
      </c>
      <c r="M1628" s="13" t="s">
        <v>257</v>
      </c>
    </row>
    <row r="1629" spans="1:13" x14ac:dyDescent="0.15">
      <c r="A1629" s="13">
        <v>-88.15</v>
      </c>
      <c r="B1629" s="13">
        <v>185</v>
      </c>
      <c r="C1629" s="13">
        <v>50662.5</v>
      </c>
      <c r="D1629" s="13">
        <v>6.5507999999999997E-2</v>
      </c>
      <c r="E1629" s="13">
        <v>13305</v>
      </c>
      <c r="F1629" s="13">
        <v>9177.7000000000007</v>
      </c>
      <c r="G1629" s="13">
        <v>1.4497096220000001</v>
      </c>
      <c r="H1629" s="58">
        <v>6.4200000000000004E-6</v>
      </c>
      <c r="I1629" s="58">
        <v>4.8281100000000002E-10</v>
      </c>
      <c r="J1629" s="13">
        <v>0.12327</v>
      </c>
      <c r="K1629" s="13">
        <v>1.4143200000000001E-4</v>
      </c>
      <c r="L1629" s="58">
        <v>0.69299999999999995</v>
      </c>
      <c r="M1629" s="13" t="s">
        <v>257</v>
      </c>
    </row>
    <row r="1630" spans="1:13" x14ac:dyDescent="0.15">
      <c r="A1630" s="13">
        <v>-87.15</v>
      </c>
      <c r="B1630" s="13">
        <v>186</v>
      </c>
      <c r="C1630" s="13">
        <v>50662.5</v>
      </c>
      <c r="D1630" s="13">
        <v>6.5156000000000006E-2</v>
      </c>
      <c r="E1630" s="13">
        <v>13322</v>
      </c>
      <c r="F1630" s="13">
        <v>9194.2999999999993</v>
      </c>
      <c r="G1630" s="13">
        <v>1.4489411919999999</v>
      </c>
      <c r="H1630" s="58">
        <v>6.4500000000000001E-6</v>
      </c>
      <c r="I1630" s="58">
        <v>4.8398899999999999E-10</v>
      </c>
      <c r="J1630" s="13">
        <v>0.12389</v>
      </c>
      <c r="K1630" s="13">
        <v>1.4272899999999999E-4</v>
      </c>
      <c r="L1630" s="58">
        <v>0.69299999999999995</v>
      </c>
      <c r="M1630" s="13" t="s">
        <v>257</v>
      </c>
    </row>
    <row r="1631" spans="1:13" x14ac:dyDescent="0.15">
      <c r="A1631" s="13">
        <v>-86.15</v>
      </c>
      <c r="B1631" s="13">
        <v>187</v>
      </c>
      <c r="C1631" s="13">
        <v>50662.5</v>
      </c>
      <c r="D1631" s="13">
        <v>6.4808000000000004E-2</v>
      </c>
      <c r="E1631" s="13">
        <v>13338</v>
      </c>
      <c r="F1631" s="13">
        <v>9210.7000000000007</v>
      </c>
      <c r="G1631" s="13">
        <v>1.448098407</v>
      </c>
      <c r="H1631" s="58">
        <v>6.4699999999999999E-6</v>
      </c>
      <c r="I1631" s="58">
        <v>4.8519299999999998E-10</v>
      </c>
      <c r="J1631" s="13">
        <v>0.12451</v>
      </c>
      <c r="K1631" s="13">
        <v>1.44041E-4</v>
      </c>
      <c r="L1631" s="58">
        <v>0.69299999999999995</v>
      </c>
      <c r="M1631" s="13" t="s">
        <v>257</v>
      </c>
    </row>
    <row r="1632" spans="1:13" x14ac:dyDescent="0.15">
      <c r="A1632" s="13">
        <v>-85.15</v>
      </c>
      <c r="B1632" s="13">
        <v>188</v>
      </c>
      <c r="C1632" s="13">
        <v>50662.5</v>
      </c>
      <c r="D1632" s="13">
        <v>6.4463000000000006E-2</v>
      </c>
      <c r="E1632" s="13">
        <v>13355</v>
      </c>
      <c r="F1632" s="13">
        <v>9226.9</v>
      </c>
      <c r="G1632" s="13">
        <v>1.447398368</v>
      </c>
      <c r="H1632" s="58">
        <v>6.4999999999999996E-6</v>
      </c>
      <c r="I1632" s="58">
        <v>4.8635700000000004E-10</v>
      </c>
      <c r="J1632" s="13">
        <v>0.12512999999999999</v>
      </c>
      <c r="K1632" s="13">
        <v>1.4534699999999999E-4</v>
      </c>
      <c r="L1632" s="58">
        <v>0.69299999999999995</v>
      </c>
      <c r="M1632" s="13" t="s">
        <v>257</v>
      </c>
    </row>
    <row r="1633" spans="1:13" x14ac:dyDescent="0.15">
      <c r="A1633" s="13">
        <v>-84.15</v>
      </c>
      <c r="B1633" s="13">
        <v>189</v>
      </c>
      <c r="C1633" s="13">
        <v>50662.5</v>
      </c>
      <c r="D1633" s="13">
        <v>6.4121999999999998E-2</v>
      </c>
      <c r="E1633" s="13">
        <v>13371</v>
      </c>
      <c r="F1633" s="13">
        <v>9242.9</v>
      </c>
      <c r="G1633" s="13">
        <v>1.4466238950000001</v>
      </c>
      <c r="H1633" s="58">
        <v>6.5200000000000003E-6</v>
      </c>
      <c r="I1633" s="58">
        <v>4.8755499999999998E-10</v>
      </c>
      <c r="J1633" s="13">
        <v>0.12575</v>
      </c>
      <c r="K1633" s="13">
        <v>1.4666899999999999E-4</v>
      </c>
      <c r="L1633" s="58">
        <v>0.69299999999999995</v>
      </c>
      <c r="M1633" s="13" t="s">
        <v>257</v>
      </c>
    </row>
    <row r="1634" spans="1:13" x14ac:dyDescent="0.15">
      <c r="A1634" s="13">
        <v>-83.15</v>
      </c>
      <c r="B1634" s="13">
        <v>190</v>
      </c>
      <c r="C1634" s="13">
        <v>50662.5</v>
      </c>
      <c r="D1634" s="13">
        <v>6.3783999999999993E-2</v>
      </c>
      <c r="E1634" s="13">
        <v>13386</v>
      </c>
      <c r="F1634" s="13">
        <v>9258.7999999999993</v>
      </c>
      <c r="G1634" s="13">
        <v>1.4457597099999999</v>
      </c>
      <c r="H1634" s="58">
        <v>6.5400000000000001E-6</v>
      </c>
      <c r="I1634" s="58">
        <v>4.8877900000000003E-10</v>
      </c>
      <c r="J1634" s="13">
        <v>0.12637000000000001</v>
      </c>
      <c r="K1634" s="13">
        <v>1.4800699999999999E-4</v>
      </c>
      <c r="L1634" s="58">
        <v>0.69299999999999995</v>
      </c>
      <c r="M1634" s="13" t="s">
        <v>257</v>
      </c>
    </row>
    <row r="1635" spans="1:13" x14ac:dyDescent="0.15">
      <c r="A1635" s="13">
        <v>-82.15</v>
      </c>
      <c r="B1635" s="13">
        <v>191</v>
      </c>
      <c r="C1635" s="13">
        <v>50662.5</v>
      </c>
      <c r="D1635" s="13">
        <v>6.3450000000000006E-2</v>
      </c>
      <c r="E1635" s="13">
        <v>13402</v>
      </c>
      <c r="F1635" s="13">
        <v>9274.4</v>
      </c>
      <c r="G1635" s="13">
        <v>1.445053049</v>
      </c>
      <c r="H1635" s="58">
        <v>6.5699999999999998E-6</v>
      </c>
      <c r="I1635" s="58">
        <v>4.8996399999999996E-10</v>
      </c>
      <c r="J1635" s="13">
        <v>0.12697</v>
      </c>
      <c r="K1635" s="13">
        <v>1.49314E-4</v>
      </c>
      <c r="L1635" s="58">
        <v>0.69299999999999995</v>
      </c>
      <c r="M1635" s="13" t="s">
        <v>257</v>
      </c>
    </row>
    <row r="1636" spans="1:13" x14ac:dyDescent="0.15">
      <c r="A1636" s="13">
        <v>-81.150000000000006</v>
      </c>
      <c r="B1636" s="13">
        <v>192</v>
      </c>
      <c r="C1636" s="13">
        <v>50662.5</v>
      </c>
      <c r="D1636" s="13">
        <v>6.3119999999999996E-2</v>
      </c>
      <c r="E1636" s="13">
        <v>13417</v>
      </c>
      <c r="F1636" s="13">
        <v>9289.9</v>
      </c>
      <c r="G1636" s="13">
        <v>1.444256666</v>
      </c>
      <c r="H1636" s="58">
        <v>6.5899999999999996E-6</v>
      </c>
      <c r="I1636" s="58">
        <v>4.9118299999999998E-10</v>
      </c>
      <c r="J1636" s="13">
        <v>0.12756999999999999</v>
      </c>
      <c r="K1636" s="13">
        <v>1.5063500000000001E-4</v>
      </c>
      <c r="L1636" s="58">
        <v>0.69299999999999995</v>
      </c>
      <c r="M1636" s="13" t="s">
        <v>257</v>
      </c>
    </row>
    <row r="1637" spans="1:13" x14ac:dyDescent="0.15">
      <c r="A1637" s="13">
        <v>-80.150000000000006</v>
      </c>
      <c r="B1637" s="13">
        <v>193</v>
      </c>
      <c r="C1637" s="13">
        <v>50662.5</v>
      </c>
      <c r="D1637" s="13">
        <v>6.2793000000000002E-2</v>
      </c>
      <c r="E1637" s="13">
        <v>13433</v>
      </c>
      <c r="F1637" s="13">
        <v>9305.2000000000007</v>
      </c>
      <c r="G1637" s="13">
        <v>1.4436014269999999</v>
      </c>
      <c r="H1637" s="58">
        <v>6.6100000000000002E-6</v>
      </c>
      <c r="I1637" s="58">
        <v>4.92355E-10</v>
      </c>
      <c r="J1637" s="13">
        <v>0.12817000000000001</v>
      </c>
      <c r="K1637" s="13">
        <v>1.51951E-4</v>
      </c>
      <c r="L1637" s="58">
        <v>0.69299999999999995</v>
      </c>
      <c r="M1637" s="13" t="s">
        <v>257</v>
      </c>
    </row>
    <row r="1638" spans="1:13" x14ac:dyDescent="0.15">
      <c r="A1638" s="13">
        <v>-79.150000000000006</v>
      </c>
      <c r="B1638" s="13">
        <v>194</v>
      </c>
      <c r="C1638" s="13">
        <v>50662.5</v>
      </c>
      <c r="D1638" s="13">
        <v>6.2468999999999997E-2</v>
      </c>
      <c r="E1638" s="13">
        <v>13448</v>
      </c>
      <c r="F1638" s="13">
        <v>9320.2999999999993</v>
      </c>
      <c r="G1638" s="13">
        <v>1.442872011</v>
      </c>
      <c r="H1638" s="58">
        <v>6.64E-6</v>
      </c>
      <c r="I1638" s="58">
        <v>4.9355300000000004E-10</v>
      </c>
      <c r="J1638" s="13">
        <v>0.12877</v>
      </c>
      <c r="K1638" s="13">
        <v>1.53282E-4</v>
      </c>
      <c r="L1638" s="58">
        <v>0.69299999999999995</v>
      </c>
      <c r="M1638" s="13" t="s">
        <v>257</v>
      </c>
    </row>
    <row r="1639" spans="1:13" x14ac:dyDescent="0.15">
      <c r="A1639" s="13">
        <v>-78.150000000000006</v>
      </c>
      <c r="B1639" s="13">
        <v>195</v>
      </c>
      <c r="C1639" s="13">
        <v>50662.5</v>
      </c>
      <c r="D1639" s="13">
        <v>6.2149000000000003E-2</v>
      </c>
      <c r="E1639" s="13">
        <v>13463</v>
      </c>
      <c r="F1639" s="13">
        <v>9335.2000000000007</v>
      </c>
      <c r="G1639" s="13">
        <v>1.442175851</v>
      </c>
      <c r="H1639" s="58">
        <v>6.6599999999999998E-6</v>
      </c>
      <c r="I1639" s="58">
        <v>4.9475600000000002E-10</v>
      </c>
      <c r="J1639" s="13">
        <v>0.12937000000000001</v>
      </c>
      <c r="K1639" s="13">
        <v>1.5461699999999999E-4</v>
      </c>
      <c r="L1639" s="58">
        <v>0.69299999999999995</v>
      </c>
      <c r="M1639" s="13" t="s">
        <v>257</v>
      </c>
    </row>
    <row r="1640" spans="1:13" x14ac:dyDescent="0.15">
      <c r="A1640" s="13">
        <v>-77.150000000000006</v>
      </c>
      <c r="B1640" s="13">
        <v>196</v>
      </c>
      <c r="C1640" s="13">
        <v>50662.5</v>
      </c>
      <c r="D1640" s="13">
        <v>6.1831999999999998E-2</v>
      </c>
      <c r="E1640" s="13">
        <v>13477</v>
      </c>
      <c r="F1640" s="13">
        <v>9350</v>
      </c>
      <c r="G1640" s="13">
        <v>1.441390374</v>
      </c>
      <c r="H1640" s="58">
        <v>6.6800000000000004E-6</v>
      </c>
      <c r="I1640" s="58">
        <v>4.9598600000000003E-10</v>
      </c>
      <c r="J1640" s="13">
        <v>0.12997</v>
      </c>
      <c r="K1640" s="13">
        <v>1.5596800000000001E-4</v>
      </c>
      <c r="L1640" s="58">
        <v>0.69299999999999995</v>
      </c>
      <c r="M1640" s="13" t="s">
        <v>257</v>
      </c>
    </row>
    <row r="1641" spans="1:13" x14ac:dyDescent="0.15">
      <c r="A1641" s="13">
        <v>-76.150000000000006</v>
      </c>
      <c r="B1641" s="13">
        <v>197</v>
      </c>
      <c r="C1641" s="13">
        <v>50662.5</v>
      </c>
      <c r="D1641" s="13">
        <v>6.1518000000000003E-2</v>
      </c>
      <c r="E1641" s="13">
        <v>13492</v>
      </c>
      <c r="F1641" s="13">
        <v>9364.6</v>
      </c>
      <c r="G1641" s="13">
        <v>1.4407449329999999</v>
      </c>
      <c r="H1641" s="58">
        <v>6.7100000000000001E-6</v>
      </c>
      <c r="I1641" s="58">
        <v>4.9716900000000004E-10</v>
      </c>
      <c r="J1641" s="13">
        <v>0.13056999999999999</v>
      </c>
      <c r="K1641" s="13">
        <v>1.5731299999999999E-4</v>
      </c>
      <c r="L1641" s="58">
        <v>0.69299999999999995</v>
      </c>
      <c r="M1641" s="13" t="s">
        <v>257</v>
      </c>
    </row>
    <row r="1642" spans="1:13" x14ac:dyDescent="0.15">
      <c r="A1642" s="13">
        <v>-75.150000000000006</v>
      </c>
      <c r="B1642" s="13">
        <v>198</v>
      </c>
      <c r="C1642" s="13">
        <v>50662.5</v>
      </c>
      <c r="D1642" s="13">
        <v>6.1206999999999998E-2</v>
      </c>
      <c r="E1642" s="13">
        <v>13506</v>
      </c>
      <c r="F1642" s="13">
        <v>9379</v>
      </c>
      <c r="G1642" s="13">
        <v>1.440025589</v>
      </c>
      <c r="H1642" s="58">
        <v>6.7299999999999999E-6</v>
      </c>
      <c r="I1642" s="58">
        <v>4.9838600000000004E-10</v>
      </c>
      <c r="J1642" s="13">
        <v>0.13117000000000001</v>
      </c>
      <c r="K1642" s="13">
        <v>1.5867400000000001E-4</v>
      </c>
      <c r="L1642" s="58">
        <v>0.69299999999999995</v>
      </c>
      <c r="M1642" s="13" t="s">
        <v>257</v>
      </c>
    </row>
    <row r="1643" spans="1:13" x14ac:dyDescent="0.15">
      <c r="A1643" s="13">
        <v>-74.150000000000006</v>
      </c>
      <c r="B1643" s="13">
        <v>199</v>
      </c>
      <c r="C1643" s="13">
        <v>50662.5</v>
      </c>
      <c r="D1643" s="13">
        <v>6.0900000000000003E-2</v>
      </c>
      <c r="E1643" s="13">
        <v>13520</v>
      </c>
      <c r="F1643" s="13">
        <v>9393.2000000000007</v>
      </c>
      <c r="G1643" s="13">
        <v>1.4393390960000001</v>
      </c>
      <c r="H1643" s="58">
        <v>6.7499999999999997E-6</v>
      </c>
      <c r="I1643" s="58">
        <v>4.9960100000000002E-10</v>
      </c>
      <c r="J1643" s="13">
        <v>0.13177</v>
      </c>
      <c r="K1643" s="13">
        <v>1.6003799999999999E-4</v>
      </c>
      <c r="L1643" s="58">
        <v>0.69299999999999995</v>
      </c>
      <c r="M1643" s="13" t="s">
        <v>257</v>
      </c>
    </row>
    <row r="1644" spans="1:13" x14ac:dyDescent="0.15">
      <c r="A1644" s="13">
        <v>-73.150000000000006</v>
      </c>
      <c r="B1644" s="13">
        <v>200</v>
      </c>
      <c r="C1644" s="13">
        <v>50662.5</v>
      </c>
      <c r="D1644" s="13">
        <v>6.0595000000000003E-2</v>
      </c>
      <c r="E1644" s="13">
        <v>13534</v>
      </c>
      <c r="F1644" s="13">
        <v>9407.2999999999993</v>
      </c>
      <c r="G1644" s="13">
        <v>1.438669969</v>
      </c>
      <c r="H1644" s="58">
        <v>6.7800000000000003E-6</v>
      </c>
      <c r="I1644" s="58">
        <v>5.0081299999999997E-10</v>
      </c>
      <c r="J1644" s="13">
        <v>0.13236999999999999</v>
      </c>
      <c r="K1644" s="13">
        <v>1.61409E-4</v>
      </c>
      <c r="L1644" s="58">
        <v>0.69299999999999995</v>
      </c>
      <c r="M1644" s="13" t="s">
        <v>257</v>
      </c>
    </row>
    <row r="1645" spans="1:13" x14ac:dyDescent="0.15">
      <c r="A1645" s="13">
        <v>-72.150000000000006</v>
      </c>
      <c r="B1645" s="13">
        <v>201</v>
      </c>
      <c r="C1645" s="13">
        <v>50662.5</v>
      </c>
      <c r="D1645" s="13">
        <v>6.0294E-2</v>
      </c>
      <c r="E1645" s="13">
        <v>13548</v>
      </c>
      <c r="F1645" s="13">
        <v>9421.2000000000007</v>
      </c>
      <c r="G1645" s="13">
        <v>1.438033372</v>
      </c>
      <c r="H1645" s="58">
        <v>6.8000000000000001E-6</v>
      </c>
      <c r="I1645" s="58">
        <v>5.0201500000000005E-10</v>
      </c>
      <c r="J1645" s="13">
        <v>0.13295999999999999</v>
      </c>
      <c r="K1645" s="13">
        <v>1.62769E-4</v>
      </c>
      <c r="L1645" s="58">
        <v>0.69299999999999995</v>
      </c>
      <c r="M1645" s="13" t="s">
        <v>257</v>
      </c>
    </row>
    <row r="1646" spans="1:13" x14ac:dyDescent="0.15">
      <c r="A1646" s="13">
        <v>-71.150000000000006</v>
      </c>
      <c r="B1646" s="13">
        <v>202</v>
      </c>
      <c r="C1646" s="13">
        <v>50662.5</v>
      </c>
      <c r="D1646" s="13">
        <v>5.9995E-2</v>
      </c>
      <c r="E1646" s="13">
        <v>13562</v>
      </c>
      <c r="F1646" s="13">
        <v>9434.9</v>
      </c>
      <c r="G1646" s="13">
        <v>1.43742912</v>
      </c>
      <c r="H1646" s="58">
        <v>6.8199999999999999E-6</v>
      </c>
      <c r="I1646" s="58">
        <v>5.0320700000000004E-10</v>
      </c>
      <c r="J1646" s="13">
        <v>0.13355</v>
      </c>
      <c r="K1646" s="13">
        <v>1.64136E-4</v>
      </c>
      <c r="L1646" s="58">
        <v>0.69299999999999995</v>
      </c>
      <c r="M1646" s="13" t="s">
        <v>257</v>
      </c>
    </row>
    <row r="1647" spans="1:13" x14ac:dyDescent="0.15">
      <c r="A1647" s="13">
        <v>-70.150000000000006</v>
      </c>
      <c r="B1647" s="13">
        <v>203</v>
      </c>
      <c r="C1647" s="13">
        <v>50662.5</v>
      </c>
      <c r="D1647" s="13">
        <v>5.9700000000000003E-2</v>
      </c>
      <c r="E1647" s="13">
        <v>13576</v>
      </c>
      <c r="F1647" s="13">
        <v>9448.5</v>
      </c>
      <c r="G1647" s="13">
        <v>1.4368418270000001</v>
      </c>
      <c r="H1647" s="58">
        <v>6.8499999999999996E-6</v>
      </c>
      <c r="I1647" s="58">
        <v>5.0439700000000001E-10</v>
      </c>
      <c r="J1647" s="13">
        <v>0.13414000000000001</v>
      </c>
      <c r="K1647" s="13">
        <v>1.6550500000000001E-4</v>
      </c>
      <c r="L1647" s="58">
        <v>0.69299999999999995</v>
      </c>
      <c r="M1647" s="13" t="s">
        <v>257</v>
      </c>
    </row>
    <row r="1648" spans="1:13" x14ac:dyDescent="0.15">
      <c r="A1648" s="13">
        <v>-69.150000000000006</v>
      </c>
      <c r="B1648" s="13">
        <v>204</v>
      </c>
      <c r="C1648" s="13">
        <v>50662.5</v>
      </c>
      <c r="D1648" s="13">
        <v>5.9407000000000001E-2</v>
      </c>
      <c r="E1648" s="13">
        <v>13589</v>
      </c>
      <c r="F1648" s="13">
        <v>9461.9</v>
      </c>
      <c r="G1648" s="13">
        <v>1.436180894</v>
      </c>
      <c r="H1648" s="58">
        <v>6.8700000000000003E-6</v>
      </c>
      <c r="I1648" s="58">
        <v>5.0562199999999997E-10</v>
      </c>
      <c r="J1648" s="13">
        <v>0.13472999999999999</v>
      </c>
      <c r="K1648" s="13">
        <v>1.6689299999999999E-4</v>
      </c>
      <c r="L1648" s="58">
        <v>0.69299999999999995</v>
      </c>
      <c r="M1648" s="13" t="s">
        <v>257</v>
      </c>
    </row>
    <row r="1649" spans="1:13" x14ac:dyDescent="0.15">
      <c r="A1649" s="13">
        <v>-68.150000000000006</v>
      </c>
      <c r="B1649" s="13">
        <v>205</v>
      </c>
      <c r="C1649" s="13">
        <v>50662.5</v>
      </c>
      <c r="D1649" s="13">
        <v>5.9117000000000003E-2</v>
      </c>
      <c r="E1649" s="13">
        <v>13602</v>
      </c>
      <c r="F1649" s="13">
        <v>9475.2000000000007</v>
      </c>
      <c r="G1649" s="13">
        <v>1.435536981</v>
      </c>
      <c r="H1649" s="58">
        <v>6.8900000000000001E-6</v>
      </c>
      <c r="I1649" s="58">
        <v>5.0684500000000002E-10</v>
      </c>
      <c r="J1649" s="13">
        <v>0.13532</v>
      </c>
      <c r="K1649" s="13">
        <v>1.6828599999999999E-4</v>
      </c>
      <c r="L1649" s="58">
        <v>0.69299999999999995</v>
      </c>
      <c r="M1649" s="13" t="s">
        <v>257</v>
      </c>
    </row>
    <row r="1650" spans="1:13" x14ac:dyDescent="0.15">
      <c r="A1650" s="13">
        <v>-67.150000000000006</v>
      </c>
      <c r="B1650" s="13">
        <v>206</v>
      </c>
      <c r="C1650" s="13">
        <v>50662.5</v>
      </c>
      <c r="D1650" s="13">
        <v>5.883E-2</v>
      </c>
      <c r="E1650" s="13">
        <v>13615</v>
      </c>
      <c r="F1650" s="13">
        <v>9488.2000000000007</v>
      </c>
      <c r="G1650" s="13">
        <v>1.4349402419999999</v>
      </c>
      <c r="H1650" s="58">
        <v>6.9199999999999998E-6</v>
      </c>
      <c r="I1650" s="58">
        <v>5.0805699999999998E-10</v>
      </c>
      <c r="J1650" s="13">
        <v>0.13591</v>
      </c>
      <c r="K1650" s="13">
        <v>1.6968199999999999E-4</v>
      </c>
      <c r="L1650" s="58">
        <v>0.69299999999999995</v>
      </c>
      <c r="M1650" s="13" t="s">
        <v>257</v>
      </c>
    </row>
    <row r="1651" spans="1:13" x14ac:dyDescent="0.15">
      <c r="A1651" s="13">
        <v>-66.150000000000006</v>
      </c>
      <c r="B1651" s="13">
        <v>207</v>
      </c>
      <c r="C1651" s="13">
        <v>50662.5</v>
      </c>
      <c r="D1651" s="13">
        <v>5.8546000000000001E-2</v>
      </c>
      <c r="E1651" s="13">
        <v>13628</v>
      </c>
      <c r="F1651" s="13">
        <v>9501.1</v>
      </c>
      <c r="G1651" s="13">
        <v>1.434360232</v>
      </c>
      <c r="H1651" s="58">
        <v>6.9399999999999996E-6</v>
      </c>
      <c r="I1651" s="58">
        <v>5.0926800000000002E-10</v>
      </c>
      <c r="J1651" s="13">
        <v>0.13650999999999999</v>
      </c>
      <c r="K1651" s="13">
        <v>1.71094E-4</v>
      </c>
      <c r="L1651" s="58">
        <v>0.69299999999999995</v>
      </c>
      <c r="M1651" s="13" t="s">
        <v>257</v>
      </c>
    </row>
    <row r="1652" spans="1:13" x14ac:dyDescent="0.15">
      <c r="A1652" s="13">
        <v>-65.150000000000006</v>
      </c>
      <c r="B1652" s="13">
        <v>208</v>
      </c>
      <c r="C1652" s="13">
        <v>50662.5</v>
      </c>
      <c r="D1652" s="13">
        <v>5.8264000000000003E-2</v>
      </c>
      <c r="E1652" s="13">
        <v>13641</v>
      </c>
      <c r="F1652" s="13">
        <v>9513.9</v>
      </c>
      <c r="G1652" s="13">
        <v>1.433796866</v>
      </c>
      <c r="H1652" s="58">
        <v>6.9600000000000003E-6</v>
      </c>
      <c r="I1652" s="58">
        <v>5.1046799999999998E-10</v>
      </c>
      <c r="J1652" s="13">
        <v>0.1371</v>
      </c>
      <c r="K1652" s="13">
        <v>1.7250100000000001E-4</v>
      </c>
      <c r="L1652" s="58">
        <v>0.69299999999999995</v>
      </c>
      <c r="M1652" s="13" t="s">
        <v>257</v>
      </c>
    </row>
    <row r="1653" spans="1:13" x14ac:dyDescent="0.15">
      <c r="A1653" s="13">
        <v>-64.150000000000006</v>
      </c>
      <c r="B1653" s="13">
        <v>209</v>
      </c>
      <c r="C1653" s="13">
        <v>50662.5</v>
      </c>
      <c r="D1653" s="13">
        <v>5.7986000000000003E-2</v>
      </c>
      <c r="E1653" s="13">
        <v>13653</v>
      </c>
      <c r="F1653" s="13">
        <v>9526.5</v>
      </c>
      <c r="G1653" s="13">
        <v>1.433160132</v>
      </c>
      <c r="H1653" s="58">
        <v>6.99E-6</v>
      </c>
      <c r="I1653" s="58">
        <v>5.1170400000000004E-10</v>
      </c>
      <c r="J1653" s="13">
        <v>0.13769000000000001</v>
      </c>
      <c r="K1653" s="13">
        <v>1.73921E-4</v>
      </c>
      <c r="L1653" s="58">
        <v>0.69299999999999995</v>
      </c>
      <c r="M1653" s="13" t="s">
        <v>257</v>
      </c>
    </row>
    <row r="1654" spans="1:13" x14ac:dyDescent="0.15">
      <c r="A1654" s="13">
        <v>-63.15</v>
      </c>
      <c r="B1654" s="13">
        <v>210</v>
      </c>
      <c r="C1654" s="13">
        <v>50662.5</v>
      </c>
      <c r="D1654" s="13">
        <v>5.7709999999999997E-2</v>
      </c>
      <c r="E1654" s="13">
        <v>13666</v>
      </c>
      <c r="F1654" s="13">
        <v>9539</v>
      </c>
      <c r="G1654" s="13">
        <v>1.432644931</v>
      </c>
      <c r="H1654" s="58">
        <v>7.0099999999999998E-6</v>
      </c>
      <c r="I1654" s="58">
        <v>5.1290099999999996E-10</v>
      </c>
      <c r="J1654" s="13">
        <v>0.13827999999999999</v>
      </c>
      <c r="K1654" s="13">
        <v>1.75334E-4</v>
      </c>
      <c r="L1654" s="58">
        <v>0.69299999999999995</v>
      </c>
      <c r="M1654" s="13" t="s">
        <v>257</v>
      </c>
    </row>
    <row r="1655" spans="1:13" x14ac:dyDescent="0.15">
      <c r="A1655" s="13">
        <v>-62.15</v>
      </c>
      <c r="B1655" s="13">
        <v>211</v>
      </c>
      <c r="C1655" s="13">
        <v>50662.5</v>
      </c>
      <c r="D1655" s="13">
        <v>5.7436000000000001E-2</v>
      </c>
      <c r="E1655" s="13">
        <v>13678</v>
      </c>
      <c r="F1655" s="13">
        <v>9551.2000000000007</v>
      </c>
      <c r="G1655" s="13">
        <v>1.4320713629999999</v>
      </c>
      <c r="H1655" s="58">
        <v>7.0299999999999996E-6</v>
      </c>
      <c r="I1655" s="58">
        <v>5.1412500000000002E-10</v>
      </c>
      <c r="J1655" s="13">
        <v>0.13885</v>
      </c>
      <c r="K1655" s="13">
        <v>1.76742E-4</v>
      </c>
      <c r="L1655" s="58">
        <v>0.69299999999999995</v>
      </c>
      <c r="M1655" s="13" t="s">
        <v>257</v>
      </c>
    </row>
    <row r="1656" spans="1:13" x14ac:dyDescent="0.15">
      <c r="A1656" s="13">
        <v>-61.15</v>
      </c>
      <c r="B1656" s="13">
        <v>212</v>
      </c>
      <c r="C1656" s="13">
        <v>50662.5</v>
      </c>
      <c r="D1656" s="13">
        <v>5.7165000000000001E-2</v>
      </c>
      <c r="E1656" s="13">
        <v>13690</v>
      </c>
      <c r="F1656" s="13">
        <v>9563.4</v>
      </c>
      <c r="G1656" s="13">
        <v>1.4314992580000001</v>
      </c>
      <c r="H1656" s="58">
        <v>7.0600000000000002E-6</v>
      </c>
      <c r="I1656" s="58">
        <v>5.1534699999999996E-10</v>
      </c>
      <c r="J1656" s="13">
        <v>0.13941999999999999</v>
      </c>
      <c r="K1656" s="13">
        <v>1.78152E-4</v>
      </c>
      <c r="L1656" s="58">
        <v>0.69299999999999995</v>
      </c>
      <c r="M1656" s="13" t="s">
        <v>257</v>
      </c>
    </row>
    <row r="1657" spans="1:13" x14ac:dyDescent="0.15">
      <c r="A1657" s="13">
        <v>-60.15</v>
      </c>
      <c r="B1657" s="13">
        <v>213</v>
      </c>
      <c r="C1657" s="13">
        <v>50662.5</v>
      </c>
      <c r="D1657" s="13">
        <v>5.6897000000000003E-2</v>
      </c>
      <c r="E1657" s="13">
        <v>13702</v>
      </c>
      <c r="F1657" s="13">
        <v>9575.4</v>
      </c>
      <c r="G1657" s="13">
        <v>1.4309584980000001</v>
      </c>
      <c r="H1657" s="58">
        <v>7.08E-6</v>
      </c>
      <c r="I1657" s="58">
        <v>5.1656699999999998E-10</v>
      </c>
      <c r="J1657" s="13">
        <v>0.14000000000000001</v>
      </c>
      <c r="K1657" s="13">
        <v>1.79579E-4</v>
      </c>
      <c r="L1657" s="58">
        <v>0.69299999999999995</v>
      </c>
      <c r="M1657" s="13" t="s">
        <v>257</v>
      </c>
    </row>
    <row r="1658" spans="1:13" x14ac:dyDescent="0.15">
      <c r="A1658" s="13">
        <v>-59.15</v>
      </c>
      <c r="B1658" s="13">
        <v>214</v>
      </c>
      <c r="C1658" s="13">
        <v>50662.5</v>
      </c>
      <c r="D1658" s="13">
        <v>5.6631000000000001E-2</v>
      </c>
      <c r="E1658" s="13">
        <v>13714</v>
      </c>
      <c r="F1658" s="13">
        <v>9587.2000000000007</v>
      </c>
      <c r="G1658" s="13">
        <v>1.430448932</v>
      </c>
      <c r="H1658" s="58">
        <v>7.0999999999999998E-6</v>
      </c>
      <c r="I1658" s="58">
        <v>5.1777700000000002E-10</v>
      </c>
      <c r="J1658" s="13">
        <v>0.14057</v>
      </c>
      <c r="K1658" s="13">
        <v>1.80998E-4</v>
      </c>
      <c r="L1658" s="58">
        <v>0.69299999999999995</v>
      </c>
      <c r="M1658" s="13" t="s">
        <v>257</v>
      </c>
    </row>
    <row r="1659" spans="1:13" x14ac:dyDescent="0.15">
      <c r="A1659" s="13">
        <v>-58.15</v>
      </c>
      <c r="B1659" s="13">
        <v>215</v>
      </c>
      <c r="C1659" s="13">
        <v>50662.5</v>
      </c>
      <c r="D1659" s="13">
        <v>5.6368000000000001E-2</v>
      </c>
      <c r="E1659" s="13">
        <v>13726</v>
      </c>
      <c r="F1659" s="13">
        <v>9598.9</v>
      </c>
      <c r="G1659" s="13">
        <v>1.4299555159999999</v>
      </c>
      <c r="H1659" s="58">
        <v>7.1199999999999996E-6</v>
      </c>
      <c r="I1659" s="58">
        <v>5.1898599999999995E-10</v>
      </c>
      <c r="J1659" s="13">
        <v>0.14113999999999999</v>
      </c>
      <c r="K1659" s="13">
        <v>1.8242000000000001E-4</v>
      </c>
      <c r="L1659" s="58">
        <v>0.69299999999999995</v>
      </c>
      <c r="M1659" s="13" t="s">
        <v>257</v>
      </c>
    </row>
    <row r="1660" spans="1:13" x14ac:dyDescent="0.15">
      <c r="A1660" s="13">
        <v>-57.15</v>
      </c>
      <c r="B1660" s="13">
        <v>216</v>
      </c>
      <c r="C1660" s="13">
        <v>50662.5</v>
      </c>
      <c r="D1660" s="13">
        <v>5.6106999999999997E-2</v>
      </c>
      <c r="E1660" s="13">
        <v>13737</v>
      </c>
      <c r="F1660" s="13">
        <v>9610.5</v>
      </c>
      <c r="G1660" s="13">
        <v>1.429374122</v>
      </c>
      <c r="H1660" s="58">
        <v>7.1500000000000002E-6</v>
      </c>
      <c r="I1660" s="58">
        <v>5.2022999999999997E-10</v>
      </c>
      <c r="J1660" s="13">
        <v>0.14171</v>
      </c>
      <c r="K1660" s="13">
        <v>1.83862E-4</v>
      </c>
      <c r="L1660" s="58">
        <v>0.69299999999999995</v>
      </c>
      <c r="M1660" s="13" t="s">
        <v>257</v>
      </c>
    </row>
    <row r="1661" spans="1:13" x14ac:dyDescent="0.15">
      <c r="A1661" s="13">
        <v>-56.15</v>
      </c>
      <c r="B1661" s="13">
        <v>217</v>
      </c>
      <c r="C1661" s="13">
        <v>50662.5</v>
      </c>
      <c r="D1661" s="13">
        <v>5.5848000000000002E-2</v>
      </c>
      <c r="E1661" s="13">
        <v>13749</v>
      </c>
      <c r="F1661" s="13">
        <v>9621.9</v>
      </c>
      <c r="G1661" s="13">
        <v>1.428927759</v>
      </c>
      <c r="H1661" s="58">
        <v>7.17E-6</v>
      </c>
      <c r="I1661" s="58">
        <v>5.21427E-10</v>
      </c>
      <c r="J1661" s="13">
        <v>0.14229</v>
      </c>
      <c r="K1661" s="13">
        <v>1.8530900000000001E-4</v>
      </c>
      <c r="L1661" s="58">
        <v>0.69299999999999995</v>
      </c>
      <c r="M1661" s="13" t="s">
        <v>257</v>
      </c>
    </row>
    <row r="1662" spans="1:13" x14ac:dyDescent="0.15">
      <c r="A1662" s="13">
        <v>-55.15</v>
      </c>
      <c r="B1662" s="13">
        <v>218</v>
      </c>
      <c r="C1662" s="13">
        <v>50662.5</v>
      </c>
      <c r="D1662" s="13">
        <v>5.5592000000000003E-2</v>
      </c>
      <c r="E1662" s="13">
        <v>13760</v>
      </c>
      <c r="F1662" s="13">
        <v>9633.1</v>
      </c>
      <c r="G1662" s="13">
        <v>1.4284083009999999</v>
      </c>
      <c r="H1662" s="58">
        <v>7.1899999999999998E-6</v>
      </c>
      <c r="I1662" s="58">
        <v>5.2266000000000003E-10</v>
      </c>
      <c r="J1662" s="13">
        <v>0.14285999999999999</v>
      </c>
      <c r="K1662" s="13">
        <v>1.86758E-4</v>
      </c>
      <c r="L1662" s="58">
        <v>0.69299999999999995</v>
      </c>
      <c r="M1662" s="13" t="s">
        <v>257</v>
      </c>
    </row>
    <row r="1663" spans="1:13" x14ac:dyDescent="0.15">
      <c r="A1663" s="13">
        <v>-54.15</v>
      </c>
      <c r="B1663" s="13">
        <v>219</v>
      </c>
      <c r="C1663" s="13">
        <v>50662.5</v>
      </c>
      <c r="D1663" s="13">
        <v>5.5337999999999998E-2</v>
      </c>
      <c r="E1663" s="13">
        <v>13771</v>
      </c>
      <c r="F1663" s="13">
        <v>9644.2000000000007</v>
      </c>
      <c r="G1663" s="13">
        <v>1.427904855</v>
      </c>
      <c r="H1663" s="58">
        <v>7.2099999999999996E-6</v>
      </c>
      <c r="I1663" s="58">
        <v>5.2389100000000005E-10</v>
      </c>
      <c r="J1663" s="13">
        <v>0.14343</v>
      </c>
      <c r="K1663" s="13">
        <v>1.88214E-4</v>
      </c>
      <c r="L1663" s="58">
        <v>0.69299999999999995</v>
      </c>
      <c r="M1663" s="13" t="s">
        <v>257</v>
      </c>
    </row>
    <row r="1664" spans="1:13" x14ac:dyDescent="0.15">
      <c r="A1664" s="13">
        <v>-53.15</v>
      </c>
      <c r="B1664" s="13">
        <v>220</v>
      </c>
      <c r="C1664" s="13">
        <v>50662.5</v>
      </c>
      <c r="D1664" s="13">
        <v>5.5086999999999997E-2</v>
      </c>
      <c r="E1664" s="13">
        <v>13782</v>
      </c>
      <c r="F1664" s="13">
        <v>9655.2000000000007</v>
      </c>
      <c r="G1664" s="13">
        <v>1.42741735</v>
      </c>
      <c r="H1664" s="58">
        <v>7.2400000000000001E-6</v>
      </c>
      <c r="I1664" s="58">
        <v>5.2511199999999998E-10</v>
      </c>
      <c r="J1664" s="13">
        <v>0.14399999999999999</v>
      </c>
      <c r="K1664" s="13">
        <v>1.8967100000000001E-4</v>
      </c>
      <c r="L1664" s="58">
        <v>0.69299999999999995</v>
      </c>
      <c r="M1664" s="13" t="s">
        <v>257</v>
      </c>
    </row>
    <row r="1665" spans="1:13" x14ac:dyDescent="0.15">
      <c r="A1665" s="13">
        <v>-52.15</v>
      </c>
      <c r="B1665" s="13">
        <v>221</v>
      </c>
      <c r="C1665" s="13">
        <v>50662.5</v>
      </c>
      <c r="D1665" s="13">
        <v>5.4836999999999997E-2</v>
      </c>
      <c r="E1665" s="13">
        <v>13793</v>
      </c>
      <c r="F1665" s="13">
        <v>9666</v>
      </c>
      <c r="G1665" s="13">
        <v>1.42696048</v>
      </c>
      <c r="H1665" s="58">
        <v>7.2599999999999999E-6</v>
      </c>
      <c r="I1665" s="58">
        <v>5.26332E-10</v>
      </c>
      <c r="J1665" s="13">
        <v>0.14457</v>
      </c>
      <c r="K1665" s="13">
        <v>1.91137E-4</v>
      </c>
      <c r="L1665" s="58">
        <v>0.69299999999999995</v>
      </c>
      <c r="M1665" s="13" t="s">
        <v>257</v>
      </c>
    </row>
    <row r="1666" spans="1:13" x14ac:dyDescent="0.15">
      <c r="A1666" s="13">
        <v>-51.15</v>
      </c>
      <c r="B1666" s="13">
        <v>222</v>
      </c>
      <c r="C1666" s="13">
        <v>50662.5</v>
      </c>
      <c r="D1666" s="13">
        <v>5.459E-2</v>
      </c>
      <c r="E1666" s="13">
        <v>13803</v>
      </c>
      <c r="F1666" s="13">
        <v>9676.7000000000007</v>
      </c>
      <c r="G1666" s="13">
        <v>1.4264160299999999</v>
      </c>
      <c r="H1666" s="58">
        <v>7.2799999999999998E-6</v>
      </c>
      <c r="I1666" s="58">
        <v>5.2758099999999996E-10</v>
      </c>
      <c r="J1666" s="13">
        <v>0.14513000000000001</v>
      </c>
      <c r="K1666" s="13">
        <v>1.9260600000000001E-4</v>
      </c>
      <c r="L1666" s="58">
        <v>0.69299999999999995</v>
      </c>
      <c r="M1666" s="13" t="s">
        <v>257</v>
      </c>
    </row>
    <row r="1667" spans="1:13" x14ac:dyDescent="0.15">
      <c r="A1667" s="13">
        <v>-50.15</v>
      </c>
      <c r="B1667" s="13">
        <v>223</v>
      </c>
      <c r="C1667" s="13">
        <v>50662.5</v>
      </c>
      <c r="D1667" s="13">
        <v>5.4345999999999998E-2</v>
      </c>
      <c r="E1667" s="13">
        <v>13814</v>
      </c>
      <c r="F1667" s="13">
        <v>9687.2999999999993</v>
      </c>
      <c r="G1667" s="13">
        <v>1.4259907300000001</v>
      </c>
      <c r="H1667" s="58">
        <v>7.3000000000000004E-6</v>
      </c>
      <c r="I1667" s="58">
        <v>5.2879700000000005E-10</v>
      </c>
      <c r="J1667" s="13">
        <v>0.14568999999999999</v>
      </c>
      <c r="K1667" s="13">
        <v>1.9406299999999999E-4</v>
      </c>
      <c r="L1667" s="58">
        <v>0.69299999999999995</v>
      </c>
      <c r="M1667" s="13" t="s">
        <v>257</v>
      </c>
    </row>
    <row r="1668" spans="1:13" x14ac:dyDescent="0.15">
      <c r="A1668" s="13">
        <v>-49.15</v>
      </c>
      <c r="B1668" s="13">
        <v>224</v>
      </c>
      <c r="C1668" s="13">
        <v>50662.5</v>
      </c>
      <c r="D1668" s="13">
        <v>5.4102999999999998E-2</v>
      </c>
      <c r="E1668" s="13">
        <v>13824</v>
      </c>
      <c r="F1668" s="13">
        <v>9697.7000000000007</v>
      </c>
      <c r="G1668" s="13">
        <v>1.4254926429999999</v>
      </c>
      <c r="H1668" s="58">
        <v>7.3300000000000001E-6</v>
      </c>
      <c r="I1668" s="58">
        <v>5.3004199999999998E-10</v>
      </c>
      <c r="J1668" s="13">
        <v>0.14624999999999999</v>
      </c>
      <c r="K1668" s="13">
        <v>1.9554199999999999E-4</v>
      </c>
      <c r="L1668" s="58">
        <v>0.69299999999999995</v>
      </c>
      <c r="M1668" s="13" t="s">
        <v>257</v>
      </c>
    </row>
    <row r="1669" spans="1:13" x14ac:dyDescent="0.15">
      <c r="A1669" s="13">
        <v>-48.15</v>
      </c>
      <c r="B1669" s="13">
        <v>225</v>
      </c>
      <c r="C1669" s="13">
        <v>50662.5</v>
      </c>
      <c r="D1669" s="13">
        <v>5.3862E-2</v>
      </c>
      <c r="E1669" s="13">
        <v>13834</v>
      </c>
      <c r="F1669" s="13">
        <v>9708</v>
      </c>
      <c r="G1669" s="13">
        <v>1.4250103009999999</v>
      </c>
      <c r="H1669" s="58">
        <v>7.3499999999999999E-6</v>
      </c>
      <c r="I1669" s="58">
        <v>5.3127800000000003E-10</v>
      </c>
      <c r="J1669" s="13">
        <v>0.14682000000000001</v>
      </c>
      <c r="K1669" s="13">
        <v>1.9704E-4</v>
      </c>
      <c r="L1669" s="58">
        <v>0.69299999999999995</v>
      </c>
      <c r="M1669" s="13" t="s">
        <v>257</v>
      </c>
    </row>
    <row r="1670" spans="1:13" x14ac:dyDescent="0.15">
      <c r="A1670" s="13">
        <v>-47.15</v>
      </c>
      <c r="B1670" s="13">
        <v>226</v>
      </c>
      <c r="C1670" s="13">
        <v>50662.5</v>
      </c>
      <c r="D1670" s="13">
        <v>5.3623999999999998E-2</v>
      </c>
      <c r="E1670" s="13">
        <v>13845</v>
      </c>
      <c r="F1670" s="13">
        <v>9718.1</v>
      </c>
      <c r="G1670" s="13">
        <v>1.424661199</v>
      </c>
      <c r="H1670" s="58">
        <v>7.3699999999999997E-6</v>
      </c>
      <c r="I1670" s="58">
        <v>5.3248100000000001E-10</v>
      </c>
      <c r="J1670" s="13">
        <v>0.14738000000000001</v>
      </c>
      <c r="K1670" s="13">
        <v>1.98512E-4</v>
      </c>
      <c r="L1670" s="58">
        <v>0.69299999999999995</v>
      </c>
      <c r="M1670" s="13" t="s">
        <v>257</v>
      </c>
    </row>
    <row r="1671" spans="1:13" x14ac:dyDescent="0.15">
      <c r="A1671" s="13">
        <v>-46.15</v>
      </c>
      <c r="B1671" s="13">
        <v>227</v>
      </c>
      <c r="C1671" s="13">
        <v>50662.5</v>
      </c>
      <c r="D1671" s="13">
        <v>5.3387999999999998E-2</v>
      </c>
      <c r="E1671" s="13">
        <v>13855</v>
      </c>
      <c r="F1671" s="13">
        <v>9728.2000000000007</v>
      </c>
      <c r="G1671" s="13">
        <v>1.4242100289999999</v>
      </c>
      <c r="H1671" s="58">
        <v>7.3900000000000004E-6</v>
      </c>
      <c r="I1671" s="58">
        <v>5.3370599999999998E-10</v>
      </c>
      <c r="J1671" s="13">
        <v>0.14793999999999999</v>
      </c>
      <c r="K1671" s="13">
        <v>2.00003E-4</v>
      </c>
      <c r="L1671" s="58">
        <v>0.69299999999999995</v>
      </c>
      <c r="M1671" s="13" t="s">
        <v>257</v>
      </c>
    </row>
    <row r="1672" spans="1:13" x14ac:dyDescent="0.15">
      <c r="A1672" s="13">
        <v>-45.15</v>
      </c>
      <c r="B1672" s="13">
        <v>228</v>
      </c>
      <c r="C1672" s="13">
        <v>50662.5</v>
      </c>
      <c r="D1672" s="13">
        <v>5.3154E-2</v>
      </c>
      <c r="E1672" s="13">
        <v>13864</v>
      </c>
      <c r="F1672" s="13">
        <v>9738.1</v>
      </c>
      <c r="G1672" s="13">
        <v>1.4236863449999999</v>
      </c>
      <c r="H1672" s="58">
        <v>7.4200000000000001E-6</v>
      </c>
      <c r="I1672" s="58">
        <v>5.3497500000000001E-10</v>
      </c>
      <c r="J1672" s="13">
        <v>0.14851</v>
      </c>
      <c r="K1672" s="13">
        <v>2.0152599999999999E-4</v>
      </c>
      <c r="L1672" s="58">
        <v>0.69199999999999995</v>
      </c>
      <c r="M1672" s="13" t="s">
        <v>257</v>
      </c>
    </row>
    <row r="1673" spans="1:13" x14ac:dyDescent="0.15">
      <c r="A1673" s="13">
        <v>-44.15</v>
      </c>
      <c r="B1673" s="13">
        <v>229</v>
      </c>
      <c r="C1673" s="13">
        <v>50662.5</v>
      </c>
      <c r="D1673" s="13">
        <v>5.2921999999999997E-2</v>
      </c>
      <c r="E1673" s="13">
        <v>13874</v>
      </c>
      <c r="F1673" s="13">
        <v>9747.7999999999993</v>
      </c>
      <c r="G1673" s="13">
        <v>1.423295513</v>
      </c>
      <c r="H1673" s="58">
        <v>7.4399999999999999E-6</v>
      </c>
      <c r="I1673" s="58">
        <v>5.3619700000000005E-10</v>
      </c>
      <c r="J1673" s="13">
        <v>0.14907000000000001</v>
      </c>
      <c r="K1673" s="13">
        <v>2.03026E-4</v>
      </c>
      <c r="L1673" s="58">
        <v>0.69199999999999995</v>
      </c>
      <c r="M1673" s="13" t="s">
        <v>257</v>
      </c>
    </row>
    <row r="1674" spans="1:13" x14ac:dyDescent="0.15">
      <c r="A1674" s="13">
        <v>-43.15</v>
      </c>
      <c r="B1674" s="13">
        <v>230</v>
      </c>
      <c r="C1674" s="13">
        <v>50662.5</v>
      </c>
      <c r="D1674" s="13">
        <v>5.2692000000000003E-2</v>
      </c>
      <c r="E1674" s="13">
        <v>13884</v>
      </c>
      <c r="F1674" s="13">
        <v>9757.5</v>
      </c>
      <c r="G1674" s="13">
        <v>1.4229054569999999</v>
      </c>
      <c r="H1674" s="58">
        <v>7.4599999999999997E-6</v>
      </c>
      <c r="I1674" s="58">
        <v>5.3741699999999997E-10</v>
      </c>
      <c r="J1674" s="13">
        <v>0.14963000000000001</v>
      </c>
      <c r="K1674" s="13">
        <v>2.0453100000000001E-4</v>
      </c>
      <c r="L1674" s="58">
        <v>0.69199999999999995</v>
      </c>
      <c r="M1674" s="13" t="s">
        <v>257</v>
      </c>
    </row>
    <row r="1675" spans="1:13" x14ac:dyDescent="0.15">
      <c r="A1675" s="13">
        <v>-42.15</v>
      </c>
      <c r="B1675" s="13">
        <v>231</v>
      </c>
      <c r="C1675" s="13">
        <v>50662.5</v>
      </c>
      <c r="D1675" s="13">
        <v>5.2463999999999997E-2</v>
      </c>
      <c r="E1675" s="13">
        <v>13893</v>
      </c>
      <c r="F1675" s="13">
        <v>9767</v>
      </c>
      <c r="G1675" s="13">
        <v>1.4224429199999999</v>
      </c>
      <c r="H1675" s="58">
        <v>7.4800000000000004E-6</v>
      </c>
      <c r="I1675" s="58">
        <v>5.3867399999999999E-10</v>
      </c>
      <c r="J1675" s="13">
        <v>0.15018999999999999</v>
      </c>
      <c r="K1675" s="13">
        <v>2.0605499999999999E-4</v>
      </c>
      <c r="L1675" s="58">
        <v>0.69199999999999995</v>
      </c>
      <c r="M1675" s="13" t="s">
        <v>257</v>
      </c>
    </row>
    <row r="1676" spans="1:13" x14ac:dyDescent="0.15">
      <c r="A1676" s="13">
        <v>-41.15</v>
      </c>
      <c r="B1676" s="13">
        <v>232</v>
      </c>
      <c r="C1676" s="13">
        <v>50662.5</v>
      </c>
      <c r="D1676" s="13">
        <v>5.2236999999999999E-2</v>
      </c>
      <c r="E1676" s="13">
        <v>13903</v>
      </c>
      <c r="F1676" s="13">
        <v>9776.4</v>
      </c>
      <c r="G1676" s="13">
        <v>1.422098114</v>
      </c>
      <c r="H1676" s="58">
        <v>7.5100000000000001E-6</v>
      </c>
      <c r="I1676" s="58">
        <v>5.3988300000000003E-10</v>
      </c>
      <c r="J1676" s="13">
        <v>0.15074000000000001</v>
      </c>
      <c r="K1676" s="13">
        <v>2.0755900000000001E-4</v>
      </c>
      <c r="L1676" s="58">
        <v>0.69199999999999995</v>
      </c>
      <c r="M1676" s="13" t="s">
        <v>257</v>
      </c>
    </row>
    <row r="1677" spans="1:13" x14ac:dyDescent="0.15">
      <c r="A1677" s="13">
        <v>-40.15</v>
      </c>
      <c r="B1677" s="13">
        <v>233</v>
      </c>
      <c r="C1677" s="13">
        <v>50662.5</v>
      </c>
      <c r="D1677" s="13">
        <v>5.2012999999999997E-2</v>
      </c>
      <c r="E1677" s="13">
        <v>13912</v>
      </c>
      <c r="F1677" s="13">
        <v>9785.6</v>
      </c>
      <c r="G1677" s="13">
        <v>1.421680837</v>
      </c>
      <c r="H1677" s="58">
        <v>7.5299999999999999E-6</v>
      </c>
      <c r="I1677" s="58">
        <v>5.4112999999999997E-10</v>
      </c>
      <c r="J1677" s="13">
        <v>0.15129999999999999</v>
      </c>
      <c r="K1677" s="13">
        <v>2.09092E-4</v>
      </c>
      <c r="L1677" s="58">
        <v>0.69199999999999995</v>
      </c>
      <c r="M1677" s="13" t="s">
        <v>257</v>
      </c>
    </row>
    <row r="1678" spans="1:13" x14ac:dyDescent="0.15">
      <c r="A1678" s="13">
        <v>-39.15</v>
      </c>
      <c r="B1678" s="13">
        <v>234</v>
      </c>
      <c r="C1678" s="13">
        <v>50662.5</v>
      </c>
      <c r="D1678" s="13">
        <v>5.1790999999999997E-2</v>
      </c>
      <c r="E1678" s="13">
        <v>13921</v>
      </c>
      <c r="F1678" s="13">
        <v>9794.7999999999993</v>
      </c>
      <c r="G1678" s="13">
        <v>1.4212643439999999</v>
      </c>
      <c r="H1678" s="58">
        <v>7.5499999999999997E-6</v>
      </c>
      <c r="I1678" s="58">
        <v>5.42375E-10</v>
      </c>
      <c r="J1678" s="13">
        <v>0.15185000000000001</v>
      </c>
      <c r="K1678" s="13">
        <v>2.1061499999999999E-4</v>
      </c>
      <c r="L1678" s="58">
        <v>0.69199999999999995</v>
      </c>
      <c r="M1678" s="13" t="s">
        <v>257</v>
      </c>
    </row>
    <row r="1679" spans="1:13" x14ac:dyDescent="0.15">
      <c r="A1679" s="13">
        <v>-38.15</v>
      </c>
      <c r="B1679" s="13">
        <v>235</v>
      </c>
      <c r="C1679" s="13">
        <v>50662.5</v>
      </c>
      <c r="D1679" s="13">
        <v>5.1570999999999999E-2</v>
      </c>
      <c r="E1679" s="13">
        <v>13930</v>
      </c>
      <c r="F1679" s="13">
        <v>9803.7999999999993</v>
      </c>
      <c r="G1679" s="13">
        <v>1.4208776190000001</v>
      </c>
      <c r="H1679" s="58">
        <v>7.5700000000000004E-6</v>
      </c>
      <c r="I1679" s="58">
        <v>5.4361800000000001E-10</v>
      </c>
      <c r="J1679" s="13">
        <v>0.15240000000000001</v>
      </c>
      <c r="K1679" s="13">
        <v>2.12143E-4</v>
      </c>
      <c r="L1679" s="58">
        <v>0.69199999999999995</v>
      </c>
      <c r="M1679" s="13" t="s">
        <v>257</v>
      </c>
    </row>
    <row r="1680" spans="1:13" x14ac:dyDescent="0.15">
      <c r="A1680" s="13">
        <v>-37.15</v>
      </c>
      <c r="B1680" s="13">
        <v>236</v>
      </c>
      <c r="C1680" s="13">
        <v>50662.5</v>
      </c>
      <c r="D1680" s="13">
        <v>5.1352000000000002E-2</v>
      </c>
      <c r="E1680" s="13">
        <v>13939</v>
      </c>
      <c r="F1680" s="13">
        <v>9812.7000000000007</v>
      </c>
      <c r="G1680" s="13">
        <v>1.4205060789999999</v>
      </c>
      <c r="H1680" s="58">
        <v>7.5900000000000002E-6</v>
      </c>
      <c r="I1680" s="58">
        <v>5.4485299999999996E-10</v>
      </c>
      <c r="J1680" s="13">
        <v>0.15296000000000001</v>
      </c>
      <c r="K1680" s="13">
        <v>2.13692E-4</v>
      </c>
      <c r="L1680" s="58">
        <v>0.69199999999999995</v>
      </c>
      <c r="M1680" s="13" t="s">
        <v>257</v>
      </c>
    </row>
    <row r="1681" spans="1:13" x14ac:dyDescent="0.15">
      <c r="A1681" s="13">
        <v>-36.15</v>
      </c>
      <c r="B1681" s="13">
        <v>237</v>
      </c>
      <c r="C1681" s="13">
        <v>50662.5</v>
      </c>
      <c r="D1681" s="13">
        <v>5.1136000000000001E-2</v>
      </c>
      <c r="E1681" s="13">
        <v>13948</v>
      </c>
      <c r="F1681" s="13">
        <v>9821.5</v>
      </c>
      <c r="G1681" s="13">
        <v>1.420149672</v>
      </c>
      <c r="H1681" s="58">
        <v>7.6199999999999999E-6</v>
      </c>
      <c r="I1681" s="58">
        <v>5.4607800000000002E-10</v>
      </c>
      <c r="J1681" s="13">
        <v>0.15351000000000001</v>
      </c>
      <c r="K1681" s="13">
        <v>2.1522800000000001E-4</v>
      </c>
      <c r="L1681" s="58">
        <v>0.69199999999999995</v>
      </c>
      <c r="M1681" s="13" t="s">
        <v>257</v>
      </c>
    </row>
    <row r="1682" spans="1:13" x14ac:dyDescent="0.15">
      <c r="A1682" s="13">
        <v>-35.15</v>
      </c>
      <c r="B1682" s="13">
        <v>238</v>
      </c>
      <c r="C1682" s="13">
        <v>50662.5</v>
      </c>
      <c r="D1682" s="13">
        <v>5.0921000000000001E-2</v>
      </c>
      <c r="E1682" s="13">
        <v>13956</v>
      </c>
      <c r="F1682" s="13">
        <v>9830.2000000000007</v>
      </c>
      <c r="G1682" s="13">
        <v>1.419706618</v>
      </c>
      <c r="H1682" s="58">
        <v>7.6399999999999997E-6</v>
      </c>
      <c r="I1682" s="58">
        <v>5.4734899999999997E-10</v>
      </c>
      <c r="J1682" s="13">
        <v>0.15407000000000001</v>
      </c>
      <c r="K1682" s="13">
        <v>2.1680000000000001E-4</v>
      </c>
      <c r="L1682" s="58">
        <v>0.69199999999999995</v>
      </c>
      <c r="M1682" s="13" t="s">
        <v>257</v>
      </c>
    </row>
    <row r="1683" spans="1:13" x14ac:dyDescent="0.15">
      <c r="A1683" s="13">
        <v>-34.15</v>
      </c>
      <c r="B1683" s="13">
        <v>239</v>
      </c>
      <c r="C1683" s="13">
        <v>50662.5</v>
      </c>
      <c r="D1683" s="13">
        <v>5.0708000000000003E-2</v>
      </c>
      <c r="E1683" s="13">
        <v>13965</v>
      </c>
      <c r="F1683" s="13">
        <v>9838.7000000000007</v>
      </c>
      <c r="G1683" s="13">
        <v>1.419394839</v>
      </c>
      <c r="H1683" s="58">
        <v>7.6599999999999995E-6</v>
      </c>
      <c r="I1683" s="58">
        <v>5.4857100000000001E-10</v>
      </c>
      <c r="J1683" s="13">
        <v>0.15462000000000001</v>
      </c>
      <c r="K1683" s="13">
        <v>2.1834799999999999E-4</v>
      </c>
      <c r="L1683" s="58">
        <v>0.69199999999999995</v>
      </c>
      <c r="M1683" s="13" t="s">
        <v>257</v>
      </c>
    </row>
    <row r="1684" spans="1:13" x14ac:dyDescent="0.15">
      <c r="A1684" s="13">
        <v>-33.15</v>
      </c>
      <c r="B1684" s="13">
        <v>240</v>
      </c>
      <c r="C1684" s="13">
        <v>50662.5</v>
      </c>
      <c r="D1684" s="13">
        <v>5.0495999999999999E-2</v>
      </c>
      <c r="E1684" s="13">
        <v>13973</v>
      </c>
      <c r="F1684" s="13">
        <v>9847.1</v>
      </c>
      <c r="G1684" s="13">
        <v>1.4189964559999999</v>
      </c>
      <c r="H1684" s="58">
        <v>7.6799999999999993E-6</v>
      </c>
      <c r="I1684" s="58">
        <v>5.4983199999999997E-10</v>
      </c>
      <c r="J1684" s="13">
        <v>0.15518000000000001</v>
      </c>
      <c r="K1684" s="13">
        <v>2.1993199999999999E-4</v>
      </c>
      <c r="L1684" s="58">
        <v>0.69199999999999995</v>
      </c>
      <c r="M1684" s="13" t="s">
        <v>257</v>
      </c>
    </row>
    <row r="1685" spans="1:13" x14ac:dyDescent="0.15">
      <c r="A1685" s="13">
        <v>-32.15</v>
      </c>
      <c r="B1685" s="13">
        <v>241</v>
      </c>
      <c r="C1685" s="13">
        <v>50662.5</v>
      </c>
      <c r="D1685" s="13">
        <v>5.0286999999999998E-2</v>
      </c>
      <c r="E1685" s="13">
        <v>13982</v>
      </c>
      <c r="F1685" s="13">
        <v>9855.5</v>
      </c>
      <c r="G1685" s="13">
        <v>1.4187002179999999</v>
      </c>
      <c r="H1685" s="58">
        <v>7.7000000000000008E-6</v>
      </c>
      <c r="I1685" s="58">
        <v>5.5105099999999998E-10</v>
      </c>
      <c r="J1685" s="13">
        <v>0.15570999999999999</v>
      </c>
      <c r="K1685" s="13">
        <v>2.2145800000000001E-4</v>
      </c>
      <c r="L1685" s="58">
        <v>0.69199999999999995</v>
      </c>
      <c r="M1685" s="13" t="s">
        <v>257</v>
      </c>
    </row>
    <row r="1686" spans="1:13" x14ac:dyDescent="0.15">
      <c r="A1686" s="13">
        <v>-31.15</v>
      </c>
      <c r="B1686" s="13">
        <v>242</v>
      </c>
      <c r="C1686" s="13">
        <v>50662.5</v>
      </c>
      <c r="D1686" s="13">
        <v>5.0078999999999999E-2</v>
      </c>
      <c r="E1686" s="13">
        <v>13990</v>
      </c>
      <c r="F1686" s="13">
        <v>9863.7000000000007</v>
      </c>
      <c r="G1686" s="13">
        <v>1.4183318629999999</v>
      </c>
      <c r="H1686" s="58">
        <v>7.7300000000000005E-6</v>
      </c>
      <c r="I1686" s="58">
        <v>5.5230199999999996E-10</v>
      </c>
      <c r="J1686" s="13">
        <v>0.15625</v>
      </c>
      <c r="K1686" s="13">
        <v>2.23021E-4</v>
      </c>
      <c r="L1686" s="58">
        <v>0.69199999999999995</v>
      </c>
      <c r="M1686" s="13" t="s">
        <v>257</v>
      </c>
    </row>
    <row r="1687" spans="1:13" x14ac:dyDescent="0.15">
      <c r="A1687" s="13">
        <v>-30.15</v>
      </c>
      <c r="B1687" s="13">
        <v>243</v>
      </c>
      <c r="C1687" s="13">
        <v>50662.5</v>
      </c>
      <c r="D1687" s="13">
        <v>4.9873000000000001E-2</v>
      </c>
      <c r="E1687" s="13">
        <v>13998</v>
      </c>
      <c r="F1687" s="13">
        <v>9871.7999999999993</v>
      </c>
      <c r="G1687" s="13">
        <v>1.417978484</v>
      </c>
      <c r="H1687" s="58">
        <v>7.7500000000000003E-6</v>
      </c>
      <c r="I1687" s="58">
        <v>5.5355100000000003E-10</v>
      </c>
      <c r="J1687" s="13">
        <v>0.15678</v>
      </c>
      <c r="K1687" s="13">
        <v>2.2457400000000001E-4</v>
      </c>
      <c r="L1687" s="58">
        <v>0.69199999999999995</v>
      </c>
      <c r="M1687" s="13" t="s">
        <v>257</v>
      </c>
    </row>
    <row r="1688" spans="1:13" x14ac:dyDescent="0.15">
      <c r="A1688" s="13">
        <v>-29.15</v>
      </c>
      <c r="B1688" s="13">
        <v>244</v>
      </c>
      <c r="C1688" s="13">
        <v>50662.5</v>
      </c>
      <c r="D1688" s="13">
        <v>4.9668999999999998E-2</v>
      </c>
      <c r="E1688" s="13">
        <v>14006</v>
      </c>
      <c r="F1688" s="13">
        <v>9879.7999999999993</v>
      </c>
      <c r="G1688" s="13">
        <v>1.4176400330000001</v>
      </c>
      <c r="H1688" s="58">
        <v>7.7700000000000001E-6</v>
      </c>
      <c r="I1688" s="58">
        <v>5.5479799999999997E-10</v>
      </c>
      <c r="J1688" s="13">
        <v>0.15731999999999999</v>
      </c>
      <c r="K1688" s="13">
        <v>2.2614400000000001E-4</v>
      </c>
      <c r="L1688" s="58">
        <v>0.69199999999999995</v>
      </c>
      <c r="M1688" s="13" t="s">
        <v>257</v>
      </c>
    </row>
    <row r="1689" spans="1:13" x14ac:dyDescent="0.15">
      <c r="A1689" s="13">
        <v>-28.15</v>
      </c>
      <c r="B1689" s="13">
        <v>245</v>
      </c>
      <c r="C1689" s="13">
        <v>50662.5</v>
      </c>
      <c r="D1689" s="13">
        <v>4.9466000000000003E-2</v>
      </c>
      <c r="E1689" s="13">
        <v>14014</v>
      </c>
      <c r="F1689" s="13">
        <v>9887.7000000000007</v>
      </c>
      <c r="G1689" s="13">
        <v>1.417316464</v>
      </c>
      <c r="H1689" s="58">
        <v>7.79E-6</v>
      </c>
      <c r="I1689" s="58">
        <v>5.5603699999999995E-10</v>
      </c>
      <c r="J1689" s="13">
        <v>0.15784999999999999</v>
      </c>
      <c r="K1689" s="13">
        <v>2.2770700000000001E-4</v>
      </c>
      <c r="L1689" s="58">
        <v>0.69199999999999995</v>
      </c>
      <c r="M1689" s="13" t="s">
        <v>257</v>
      </c>
    </row>
    <row r="1690" spans="1:13" x14ac:dyDescent="0.15">
      <c r="A1690" s="13">
        <v>-27.15</v>
      </c>
      <c r="B1690" s="13">
        <v>246</v>
      </c>
      <c r="C1690" s="13">
        <v>50662.5</v>
      </c>
      <c r="D1690" s="13">
        <v>4.9265000000000003E-2</v>
      </c>
      <c r="E1690" s="13">
        <v>14021</v>
      </c>
      <c r="F1690" s="13">
        <v>9895.4</v>
      </c>
      <c r="G1690" s="13">
        <v>1.416920994</v>
      </c>
      <c r="H1690" s="58">
        <v>7.8099999999999998E-6</v>
      </c>
      <c r="I1690" s="58">
        <v>5.5731400000000005E-10</v>
      </c>
      <c r="J1690" s="13">
        <v>0.15839</v>
      </c>
      <c r="K1690" s="13">
        <v>2.2930300000000001E-4</v>
      </c>
      <c r="L1690" s="58">
        <v>0.69199999999999995</v>
      </c>
      <c r="M1690" s="13" t="s">
        <v>257</v>
      </c>
    </row>
    <row r="1691" spans="1:13" x14ac:dyDescent="0.15">
      <c r="A1691" s="13">
        <v>-26.15</v>
      </c>
      <c r="B1691" s="13">
        <v>247</v>
      </c>
      <c r="C1691" s="13">
        <v>50662.5</v>
      </c>
      <c r="D1691" s="13">
        <v>4.9064999999999998E-2</v>
      </c>
      <c r="E1691" s="13">
        <v>14029</v>
      </c>
      <c r="F1691" s="13">
        <v>9903.1</v>
      </c>
      <c r="G1691" s="13">
        <v>1.416627117</v>
      </c>
      <c r="H1691" s="58">
        <v>7.8399999999999995E-6</v>
      </c>
      <c r="I1691" s="58">
        <v>5.5855E-10</v>
      </c>
      <c r="J1691" s="13">
        <v>0.15892000000000001</v>
      </c>
      <c r="K1691" s="13">
        <v>2.3087699999999999E-4</v>
      </c>
      <c r="L1691" s="58">
        <v>0.69199999999999995</v>
      </c>
      <c r="M1691" s="13" t="s">
        <v>257</v>
      </c>
    </row>
    <row r="1692" spans="1:13" x14ac:dyDescent="0.15">
      <c r="A1692" s="13">
        <v>-25.15</v>
      </c>
      <c r="B1692" s="13">
        <v>248</v>
      </c>
      <c r="C1692" s="13">
        <v>50662.5</v>
      </c>
      <c r="D1692" s="13">
        <v>4.8868000000000002E-2</v>
      </c>
      <c r="E1692" s="13">
        <v>14037</v>
      </c>
      <c r="F1692" s="13">
        <v>9910.7000000000007</v>
      </c>
      <c r="G1692" s="13">
        <v>1.4163479880000001</v>
      </c>
      <c r="H1692" s="58">
        <v>7.8599999999999993E-6</v>
      </c>
      <c r="I1692" s="58">
        <v>5.5977799999999999E-10</v>
      </c>
      <c r="J1692" s="13">
        <v>0.15945999999999999</v>
      </c>
      <c r="K1692" s="13">
        <v>2.3246200000000001E-4</v>
      </c>
      <c r="L1692" s="58">
        <v>0.69199999999999995</v>
      </c>
      <c r="M1692" s="13" t="s">
        <v>257</v>
      </c>
    </row>
    <row r="1693" spans="1:13" x14ac:dyDescent="0.15">
      <c r="A1693" s="13">
        <v>-24.15</v>
      </c>
      <c r="B1693" s="13">
        <v>249</v>
      </c>
      <c r="C1693" s="13">
        <v>50662.5</v>
      </c>
      <c r="D1693" s="13">
        <v>4.8670999999999999E-2</v>
      </c>
      <c r="E1693" s="13">
        <v>14044</v>
      </c>
      <c r="F1693" s="13">
        <v>9918.1</v>
      </c>
      <c r="G1693" s="13">
        <v>1.4159970159999999</v>
      </c>
      <c r="H1693" s="58">
        <v>7.8800000000000008E-6</v>
      </c>
      <c r="I1693" s="58">
        <v>5.6105100000000005E-10</v>
      </c>
      <c r="J1693" s="13">
        <v>0.15998999999999999</v>
      </c>
      <c r="K1693" s="13">
        <v>2.34062E-4</v>
      </c>
      <c r="L1693" s="58">
        <v>0.69199999999999995</v>
      </c>
      <c r="M1693" s="13" t="s">
        <v>257</v>
      </c>
    </row>
    <row r="1694" spans="1:13" x14ac:dyDescent="0.15">
      <c r="A1694" s="13">
        <v>-23.15</v>
      </c>
      <c r="B1694" s="13">
        <v>250</v>
      </c>
      <c r="C1694" s="13">
        <v>50662.5</v>
      </c>
      <c r="D1694" s="13">
        <v>4.8476999999999999E-2</v>
      </c>
      <c r="E1694" s="13">
        <v>14051</v>
      </c>
      <c r="F1694" s="13">
        <v>9925.5</v>
      </c>
      <c r="G1694" s="13">
        <v>1.415646567</v>
      </c>
      <c r="H1694" s="58">
        <v>7.9000000000000006E-6</v>
      </c>
      <c r="I1694" s="58">
        <v>5.6231600000000005E-10</v>
      </c>
      <c r="J1694" s="13">
        <v>0.16053000000000001</v>
      </c>
      <c r="K1694" s="13">
        <v>2.35675E-4</v>
      </c>
      <c r="L1694" s="58">
        <v>0.69199999999999995</v>
      </c>
      <c r="M1694" s="13" t="s">
        <v>257</v>
      </c>
    </row>
    <row r="1695" spans="1:13" x14ac:dyDescent="0.15">
      <c r="A1695" s="13">
        <v>-22.15</v>
      </c>
      <c r="B1695" s="13">
        <v>251</v>
      </c>
      <c r="C1695" s="13">
        <v>50662.5</v>
      </c>
      <c r="D1695" s="13">
        <v>4.8284000000000001E-2</v>
      </c>
      <c r="E1695" s="13">
        <v>14059</v>
      </c>
      <c r="F1695" s="13">
        <v>9932.7999999999993</v>
      </c>
      <c r="G1695" s="13">
        <v>1.415411566</v>
      </c>
      <c r="H1695" s="58">
        <v>7.9200000000000004E-6</v>
      </c>
      <c r="I1695" s="58">
        <v>5.6353200000000003E-10</v>
      </c>
      <c r="J1695" s="13">
        <v>0.16105</v>
      </c>
      <c r="K1695" s="13">
        <v>2.3724799999999999E-4</v>
      </c>
      <c r="L1695" s="58">
        <v>0.69199999999999995</v>
      </c>
      <c r="M1695" s="13" t="s">
        <v>257</v>
      </c>
    </row>
    <row r="1696" spans="1:13" x14ac:dyDescent="0.15">
      <c r="A1696" s="13">
        <v>-21.15</v>
      </c>
      <c r="B1696" s="13">
        <v>252</v>
      </c>
      <c r="C1696" s="13">
        <v>50662.5</v>
      </c>
      <c r="D1696" s="13">
        <v>4.8092000000000003E-2</v>
      </c>
      <c r="E1696" s="13">
        <v>14066</v>
      </c>
      <c r="F1696" s="13">
        <v>9939.9</v>
      </c>
      <c r="G1696" s="13">
        <v>1.4151047800000001</v>
      </c>
      <c r="H1696" s="58">
        <v>7.9400000000000002E-6</v>
      </c>
      <c r="I1696" s="58">
        <v>5.6479500000000001E-10</v>
      </c>
      <c r="J1696" s="13">
        <v>0.16158</v>
      </c>
      <c r="K1696" s="13">
        <v>2.3886E-4</v>
      </c>
      <c r="L1696" s="58">
        <v>0.69199999999999995</v>
      </c>
      <c r="M1696" s="13" t="s">
        <v>257</v>
      </c>
    </row>
    <row r="1697" spans="1:13" x14ac:dyDescent="0.15">
      <c r="A1697" s="13">
        <v>-20.149999999999999</v>
      </c>
      <c r="B1697" s="13">
        <v>253</v>
      </c>
      <c r="C1697" s="13">
        <v>50662.5</v>
      </c>
      <c r="D1697" s="13">
        <v>4.7902E-2</v>
      </c>
      <c r="E1697" s="13">
        <v>14073</v>
      </c>
      <c r="F1697" s="13">
        <v>9947</v>
      </c>
      <c r="G1697" s="13">
        <v>1.414798432</v>
      </c>
      <c r="H1697" s="58">
        <v>7.9699999999999999E-6</v>
      </c>
      <c r="I1697" s="58">
        <v>5.6604800000000001E-10</v>
      </c>
      <c r="J1697" s="13">
        <v>0.16211</v>
      </c>
      <c r="K1697" s="13">
        <v>2.40475E-4</v>
      </c>
      <c r="L1697" s="58">
        <v>0.69199999999999995</v>
      </c>
      <c r="M1697" s="13" t="s">
        <v>257</v>
      </c>
    </row>
    <row r="1698" spans="1:13" x14ac:dyDescent="0.15">
      <c r="A1698" s="13">
        <v>-19.149999999999999</v>
      </c>
      <c r="B1698" s="13">
        <v>254</v>
      </c>
      <c r="C1698" s="13">
        <v>50662.5</v>
      </c>
      <c r="D1698" s="13">
        <v>4.7712999999999998E-2</v>
      </c>
      <c r="E1698" s="13">
        <v>14080</v>
      </c>
      <c r="F1698" s="13">
        <v>9953.9</v>
      </c>
      <c r="G1698" s="13">
        <v>1.414520942</v>
      </c>
      <c r="H1698" s="58">
        <v>7.9899999999999997E-6</v>
      </c>
      <c r="I1698" s="58">
        <v>5.67301E-10</v>
      </c>
      <c r="J1698" s="13">
        <v>0.16263</v>
      </c>
      <c r="K1698" s="13">
        <v>2.42081E-4</v>
      </c>
      <c r="L1698" s="58">
        <v>0.69199999999999995</v>
      </c>
      <c r="M1698" s="13" t="s">
        <v>257</v>
      </c>
    </row>
    <row r="1699" spans="1:13" x14ac:dyDescent="0.15">
      <c r="A1699" s="13">
        <v>-18.149999999999999</v>
      </c>
      <c r="B1699" s="13">
        <v>255</v>
      </c>
      <c r="C1699" s="13">
        <v>50662.5</v>
      </c>
      <c r="D1699" s="13">
        <v>4.7525999999999999E-2</v>
      </c>
      <c r="E1699" s="13">
        <v>14087</v>
      </c>
      <c r="F1699" s="13">
        <v>9960.7999999999993</v>
      </c>
      <c r="G1699" s="13">
        <v>1.414243836</v>
      </c>
      <c r="H1699" s="58">
        <v>8.0099999999999995E-6</v>
      </c>
      <c r="I1699" s="58">
        <v>5.6854500000000003E-10</v>
      </c>
      <c r="J1699" s="13">
        <v>0.16316</v>
      </c>
      <c r="K1699" s="13">
        <v>2.4370500000000001E-4</v>
      </c>
      <c r="L1699" s="58">
        <v>0.69099999999999995</v>
      </c>
      <c r="M1699" s="13" t="s">
        <v>257</v>
      </c>
    </row>
    <row r="1700" spans="1:13" x14ac:dyDescent="0.15">
      <c r="A1700" s="13">
        <v>-17.149999999999999</v>
      </c>
      <c r="B1700" s="13">
        <v>256</v>
      </c>
      <c r="C1700" s="13">
        <v>50662.5</v>
      </c>
      <c r="D1700" s="13">
        <v>4.7341000000000001E-2</v>
      </c>
      <c r="E1700" s="13">
        <v>14093</v>
      </c>
      <c r="F1700" s="13">
        <v>9967.6</v>
      </c>
      <c r="G1700" s="13">
        <v>1.413880974</v>
      </c>
      <c r="H1700" s="58">
        <v>8.0299999999999994E-6</v>
      </c>
      <c r="I1700" s="58">
        <v>5.6982899999999998E-10</v>
      </c>
      <c r="J1700" s="13">
        <v>0.16367999999999999</v>
      </c>
      <c r="K1700" s="13">
        <v>2.4533200000000002E-4</v>
      </c>
      <c r="L1700" s="58">
        <v>0.69099999999999995</v>
      </c>
      <c r="M1700" s="13" t="s">
        <v>257</v>
      </c>
    </row>
    <row r="1701" spans="1:13" x14ac:dyDescent="0.15">
      <c r="A1701" s="13">
        <v>-16.149999999999999</v>
      </c>
      <c r="B1701" s="13">
        <v>257</v>
      </c>
      <c r="C1701" s="13">
        <v>50662.5</v>
      </c>
      <c r="D1701" s="13">
        <v>4.7156999999999998E-2</v>
      </c>
      <c r="E1701" s="13">
        <v>14100</v>
      </c>
      <c r="F1701" s="13">
        <v>9974.2000000000007</v>
      </c>
      <c r="G1701" s="13">
        <v>1.4136472099999999</v>
      </c>
      <c r="H1701" s="58">
        <v>8.0499999999999992E-6</v>
      </c>
      <c r="I1701" s="58">
        <v>5.7107099999999998E-10</v>
      </c>
      <c r="J1701" s="13">
        <v>0.16420999999999999</v>
      </c>
      <c r="K1701" s="13">
        <v>2.4696400000000002E-4</v>
      </c>
      <c r="L1701" s="58">
        <v>0.69099999999999995</v>
      </c>
      <c r="M1701" s="13" t="s">
        <v>257</v>
      </c>
    </row>
    <row r="1702" spans="1:13" x14ac:dyDescent="0.15">
      <c r="A1702" s="13">
        <v>-15.15</v>
      </c>
      <c r="B1702" s="13">
        <v>258</v>
      </c>
      <c r="C1702" s="13">
        <v>50662.5</v>
      </c>
      <c r="D1702" s="13">
        <v>4.6974000000000002E-2</v>
      </c>
      <c r="E1702" s="13">
        <v>14107</v>
      </c>
      <c r="F1702" s="13">
        <v>9980.7999999999993</v>
      </c>
      <c r="G1702" s="13">
        <v>1.413413754</v>
      </c>
      <c r="H1702" s="58">
        <v>8.0700000000000007E-6</v>
      </c>
      <c r="I1702" s="58">
        <v>5.7231199999999998E-10</v>
      </c>
      <c r="J1702" s="13">
        <v>0.16474</v>
      </c>
      <c r="K1702" s="13">
        <v>2.4860300000000002E-4</v>
      </c>
      <c r="L1702" s="58">
        <v>0.69099999999999995</v>
      </c>
      <c r="M1702" s="13" t="s">
        <v>257</v>
      </c>
    </row>
    <row r="1703" spans="1:13" x14ac:dyDescent="0.15">
      <c r="A1703" s="13">
        <v>-14.15</v>
      </c>
      <c r="B1703" s="13">
        <v>259</v>
      </c>
      <c r="C1703" s="13">
        <v>50662.5</v>
      </c>
      <c r="D1703" s="13">
        <v>4.6792E-2</v>
      </c>
      <c r="E1703" s="13">
        <v>14113</v>
      </c>
      <c r="F1703" s="13">
        <v>9987.2999999999993</v>
      </c>
      <c r="G1703" s="13">
        <v>1.41309463</v>
      </c>
      <c r="H1703" s="58">
        <v>8.1000000000000004E-6</v>
      </c>
      <c r="I1703" s="58">
        <v>5.7358500000000004E-10</v>
      </c>
      <c r="J1703" s="13">
        <v>0.16525999999999999</v>
      </c>
      <c r="K1703" s="13">
        <v>2.5025200000000002E-4</v>
      </c>
      <c r="L1703" s="58">
        <v>0.69099999999999995</v>
      </c>
      <c r="M1703" s="13" t="s">
        <v>257</v>
      </c>
    </row>
    <row r="1704" spans="1:13" x14ac:dyDescent="0.15">
      <c r="A1704" s="13">
        <v>-13.15</v>
      </c>
      <c r="B1704" s="13">
        <v>260</v>
      </c>
      <c r="C1704" s="13">
        <v>50662.5</v>
      </c>
      <c r="D1704" s="13">
        <v>4.6613000000000002E-2</v>
      </c>
      <c r="E1704" s="13">
        <v>14120</v>
      </c>
      <c r="F1704" s="13">
        <v>9993.7000000000007</v>
      </c>
      <c r="G1704" s="13">
        <v>1.412890121</v>
      </c>
      <c r="H1704" s="58">
        <v>8.1200000000000002E-6</v>
      </c>
      <c r="I1704" s="58">
        <v>5.7482300000000001E-10</v>
      </c>
      <c r="J1704" s="13">
        <v>0.16578999999999999</v>
      </c>
      <c r="K1704" s="13">
        <v>2.51893E-4</v>
      </c>
      <c r="L1704" s="58">
        <v>0.69099999999999995</v>
      </c>
      <c r="M1704" s="13" t="s">
        <v>257</v>
      </c>
    </row>
    <row r="1705" spans="1:13" x14ac:dyDescent="0.15">
      <c r="A1705" s="13">
        <v>-12.15</v>
      </c>
      <c r="B1705" s="13">
        <v>261</v>
      </c>
      <c r="C1705" s="13">
        <v>50662.5</v>
      </c>
      <c r="D1705" s="13">
        <v>4.6434000000000003E-2</v>
      </c>
      <c r="E1705" s="13">
        <v>14126</v>
      </c>
      <c r="F1705" s="13">
        <v>10000</v>
      </c>
      <c r="G1705" s="13">
        <v>1.4126000000000001</v>
      </c>
      <c r="H1705" s="58">
        <v>8.14E-6</v>
      </c>
      <c r="I1705" s="58">
        <v>5.7609399999999995E-10</v>
      </c>
      <c r="J1705" s="13">
        <v>0.1663</v>
      </c>
      <c r="K1705" s="13">
        <v>2.5353399999999998E-4</v>
      </c>
      <c r="L1705" s="58">
        <v>0.69099999999999995</v>
      </c>
      <c r="M1705" s="13" t="s">
        <v>257</v>
      </c>
    </row>
    <row r="1706" spans="1:13" x14ac:dyDescent="0.15">
      <c r="A1706" s="13">
        <v>-11.15</v>
      </c>
      <c r="B1706" s="13">
        <v>262</v>
      </c>
      <c r="C1706" s="13">
        <v>50662.5</v>
      </c>
      <c r="D1706" s="13">
        <v>4.6257E-2</v>
      </c>
      <c r="E1706" s="13">
        <v>14132</v>
      </c>
      <c r="F1706" s="13">
        <v>10006</v>
      </c>
      <c r="G1706" s="13">
        <v>1.4123525880000001</v>
      </c>
      <c r="H1706" s="58">
        <v>8.1599999999999998E-6</v>
      </c>
      <c r="I1706" s="58">
        <v>5.7735600000000003E-10</v>
      </c>
      <c r="J1706" s="13">
        <v>0.16682</v>
      </c>
      <c r="K1706" s="13">
        <v>2.5519200000000001E-4</v>
      </c>
      <c r="L1706" s="58">
        <v>0.69099999999999995</v>
      </c>
      <c r="M1706" s="13" t="s">
        <v>257</v>
      </c>
    </row>
    <row r="1707" spans="1:13" x14ac:dyDescent="0.15">
      <c r="A1707" s="13">
        <v>-10.15</v>
      </c>
      <c r="B1707" s="13">
        <v>263</v>
      </c>
      <c r="C1707" s="13">
        <v>50662.5</v>
      </c>
      <c r="D1707" s="13">
        <v>4.6080999999999997E-2</v>
      </c>
      <c r="E1707" s="13">
        <v>14138</v>
      </c>
      <c r="F1707" s="13">
        <v>10012</v>
      </c>
      <c r="G1707" s="13">
        <v>1.412105473</v>
      </c>
      <c r="H1707" s="58">
        <v>8.1799999999999996E-6</v>
      </c>
      <c r="I1707" s="58">
        <v>5.78618E-10</v>
      </c>
      <c r="J1707" s="13">
        <v>0.16733999999999999</v>
      </c>
      <c r="K1707" s="13">
        <v>2.5685600000000002E-4</v>
      </c>
      <c r="L1707" s="58">
        <v>0.69099999999999995</v>
      </c>
      <c r="M1707" s="13" t="s">
        <v>257</v>
      </c>
    </row>
    <row r="1708" spans="1:13" x14ac:dyDescent="0.15">
      <c r="A1708" s="13">
        <v>-9.15</v>
      </c>
      <c r="B1708" s="13">
        <v>264</v>
      </c>
      <c r="C1708" s="13">
        <v>50662.5</v>
      </c>
      <c r="D1708" s="13">
        <v>4.5906000000000002E-2</v>
      </c>
      <c r="E1708" s="13">
        <v>14144</v>
      </c>
      <c r="F1708" s="13">
        <v>10018</v>
      </c>
      <c r="G1708" s="13">
        <v>1.411858654</v>
      </c>
      <c r="H1708" s="58">
        <v>8.1999999999999994E-6</v>
      </c>
      <c r="I1708" s="58">
        <v>5.7987799999999995E-10</v>
      </c>
      <c r="J1708" s="13">
        <v>0.16785</v>
      </c>
      <c r="K1708" s="13">
        <v>2.5851100000000001E-4</v>
      </c>
      <c r="L1708" s="58">
        <v>0.69099999999999995</v>
      </c>
      <c r="M1708" s="13" t="s">
        <v>257</v>
      </c>
    </row>
    <row r="1709" spans="1:13" x14ac:dyDescent="0.15">
      <c r="A1709" s="13">
        <v>-8.15</v>
      </c>
      <c r="B1709" s="13">
        <v>265</v>
      </c>
      <c r="C1709" s="13">
        <v>50662.5</v>
      </c>
      <c r="D1709" s="13">
        <v>4.5733000000000003E-2</v>
      </c>
      <c r="E1709" s="13">
        <v>14150</v>
      </c>
      <c r="F1709" s="13">
        <v>10024</v>
      </c>
      <c r="G1709" s="13">
        <v>1.411612131</v>
      </c>
      <c r="H1709" s="58">
        <v>8.2199999999999992E-6</v>
      </c>
      <c r="I1709" s="58">
        <v>5.81138E-10</v>
      </c>
      <c r="J1709" s="13">
        <v>0.16836999999999999</v>
      </c>
      <c r="K1709" s="13">
        <v>2.6018299999999999E-4</v>
      </c>
      <c r="L1709" s="58">
        <v>0.69099999999999995</v>
      </c>
      <c r="M1709" s="13" t="s">
        <v>257</v>
      </c>
    </row>
    <row r="1710" spans="1:13" x14ac:dyDescent="0.15">
      <c r="A1710" s="13">
        <v>-7.15</v>
      </c>
      <c r="B1710" s="13">
        <v>266</v>
      </c>
      <c r="C1710" s="13">
        <v>50662.5</v>
      </c>
      <c r="D1710" s="13">
        <v>4.5560999999999997E-2</v>
      </c>
      <c r="E1710" s="13">
        <v>14156</v>
      </c>
      <c r="F1710" s="13">
        <v>10030</v>
      </c>
      <c r="G1710" s="13">
        <v>1.411365902</v>
      </c>
      <c r="H1710" s="58">
        <v>8.2400000000000007E-6</v>
      </c>
      <c r="I1710" s="58">
        <v>5.8239600000000004E-10</v>
      </c>
      <c r="J1710" s="13">
        <v>0.16889000000000001</v>
      </c>
      <c r="K1710" s="13">
        <v>2.6186100000000001E-4</v>
      </c>
      <c r="L1710" s="58">
        <v>0.69099999999999995</v>
      </c>
      <c r="M1710" s="13" t="s">
        <v>257</v>
      </c>
    </row>
    <row r="1711" spans="1:13" x14ac:dyDescent="0.15">
      <c r="A1711" s="13">
        <v>-6.15</v>
      </c>
      <c r="B1711" s="13">
        <v>267</v>
      </c>
      <c r="C1711" s="13">
        <v>50662.5</v>
      </c>
      <c r="D1711" s="13">
        <v>4.5391000000000001E-2</v>
      </c>
      <c r="E1711" s="13">
        <v>14162</v>
      </c>
      <c r="F1711" s="13">
        <v>10036</v>
      </c>
      <c r="G1711" s="13">
        <v>1.4111199679999999</v>
      </c>
      <c r="H1711" s="58">
        <v>8.2700000000000004E-6</v>
      </c>
      <c r="I1711" s="58">
        <v>5.8364600000000001E-10</v>
      </c>
      <c r="J1711" s="13">
        <v>0.16941000000000001</v>
      </c>
      <c r="K1711" s="13">
        <v>2.6353900000000003E-4</v>
      </c>
      <c r="L1711" s="58">
        <v>0.69099999999999995</v>
      </c>
      <c r="M1711" s="13" t="s">
        <v>257</v>
      </c>
    </row>
    <row r="1712" spans="1:13" x14ac:dyDescent="0.15">
      <c r="A1712" s="13">
        <v>-5.15</v>
      </c>
      <c r="B1712" s="13">
        <v>268</v>
      </c>
      <c r="C1712" s="13">
        <v>50662.5</v>
      </c>
      <c r="D1712" s="13">
        <v>4.5220999999999997E-2</v>
      </c>
      <c r="E1712" s="13">
        <v>14167</v>
      </c>
      <c r="F1712" s="13">
        <v>10042</v>
      </c>
      <c r="G1712" s="13">
        <v>1.410774746</v>
      </c>
      <c r="H1712" s="58">
        <v>8.2900000000000002E-6</v>
      </c>
      <c r="I1712" s="58">
        <v>5.8493700000000002E-10</v>
      </c>
      <c r="J1712" s="13">
        <v>0.16991999999999999</v>
      </c>
      <c r="K1712" s="13">
        <v>2.6523200000000001E-4</v>
      </c>
      <c r="L1712" s="58">
        <v>0.69099999999999995</v>
      </c>
      <c r="M1712" s="13" t="s">
        <v>257</v>
      </c>
    </row>
    <row r="1713" spans="1:13" x14ac:dyDescent="0.15">
      <c r="A1713" s="13">
        <v>-4.1500000000000004</v>
      </c>
      <c r="B1713" s="13">
        <v>269</v>
      </c>
      <c r="C1713" s="13">
        <v>50662.5</v>
      </c>
      <c r="D1713" s="13">
        <v>4.5053000000000003E-2</v>
      </c>
      <c r="E1713" s="13">
        <v>14173</v>
      </c>
      <c r="F1713" s="13">
        <v>10047</v>
      </c>
      <c r="G1713" s="13">
        <v>1.4106698520000001</v>
      </c>
      <c r="H1713" s="58">
        <v>8.3100000000000001E-6</v>
      </c>
      <c r="I1713" s="58">
        <v>5.8618499999999998E-10</v>
      </c>
      <c r="J1713" s="13">
        <v>0.17044000000000001</v>
      </c>
      <c r="K1713" s="13">
        <v>2.6692300000000002E-4</v>
      </c>
      <c r="L1713" s="58">
        <v>0.69099999999999995</v>
      </c>
      <c r="M1713" s="13" t="s">
        <v>257</v>
      </c>
    </row>
    <row r="1714" spans="1:13" x14ac:dyDescent="0.15">
      <c r="A1714" s="13">
        <v>-3.15</v>
      </c>
      <c r="B1714" s="13">
        <v>270</v>
      </c>
      <c r="C1714" s="13">
        <v>50662.5</v>
      </c>
      <c r="D1714" s="13">
        <v>4.4886000000000002E-2</v>
      </c>
      <c r="E1714" s="13">
        <v>14179</v>
      </c>
      <c r="F1714" s="13">
        <v>10053</v>
      </c>
      <c r="G1714" s="13">
        <v>1.4104247489999999</v>
      </c>
      <c r="H1714" s="58">
        <v>8.3299999999999999E-6</v>
      </c>
      <c r="I1714" s="58">
        <v>5.8742499999999996E-10</v>
      </c>
      <c r="J1714" s="13">
        <v>0.17096</v>
      </c>
      <c r="K1714" s="13">
        <v>2.6862000000000001E-4</v>
      </c>
      <c r="L1714" s="58">
        <v>0.69099999999999995</v>
      </c>
      <c r="M1714" s="13" t="s">
        <v>257</v>
      </c>
    </row>
    <row r="1715" spans="1:13" x14ac:dyDescent="0.15">
      <c r="A1715" s="13">
        <v>-2.15</v>
      </c>
      <c r="B1715" s="13">
        <v>271</v>
      </c>
      <c r="C1715" s="13">
        <v>50662.5</v>
      </c>
      <c r="D1715" s="13">
        <v>4.4720999999999997E-2</v>
      </c>
      <c r="E1715" s="13">
        <v>14184</v>
      </c>
      <c r="F1715" s="13">
        <v>10058</v>
      </c>
      <c r="G1715" s="13">
        <v>1.4102207200000001</v>
      </c>
      <c r="H1715" s="58">
        <v>8.3499999999999997E-6</v>
      </c>
      <c r="I1715" s="58">
        <v>5.8870599999999999E-10</v>
      </c>
      <c r="J1715" s="13">
        <v>0.17144999999999999</v>
      </c>
      <c r="K1715" s="13">
        <v>2.7028799999999998E-4</v>
      </c>
      <c r="L1715" s="58">
        <v>0.69099999999999995</v>
      </c>
      <c r="M1715" s="13" t="s">
        <v>257</v>
      </c>
    </row>
    <row r="1716" spans="1:13" x14ac:dyDescent="0.15">
      <c r="A1716" s="13">
        <v>-1.1499999999999999</v>
      </c>
      <c r="B1716" s="13">
        <v>272</v>
      </c>
      <c r="C1716" s="13">
        <v>50662.5</v>
      </c>
      <c r="D1716" s="13">
        <v>4.4555999999999998E-2</v>
      </c>
      <c r="E1716" s="13">
        <v>14189</v>
      </c>
      <c r="F1716" s="13">
        <v>10064</v>
      </c>
      <c r="G1716" s="13">
        <v>1.4098767889999999</v>
      </c>
      <c r="H1716" s="58">
        <v>8.3699999999999995E-6</v>
      </c>
      <c r="I1716" s="58">
        <v>5.8998500000000001E-10</v>
      </c>
      <c r="J1716" s="13">
        <v>0.17194999999999999</v>
      </c>
      <c r="K1716" s="13">
        <v>2.7198499999999998E-4</v>
      </c>
      <c r="L1716" s="58">
        <v>0.69099999999999995</v>
      </c>
      <c r="M1716" s="13" t="s">
        <v>257</v>
      </c>
    </row>
    <row r="1717" spans="1:13" x14ac:dyDescent="0.15">
      <c r="A1717" s="13">
        <v>-0.15</v>
      </c>
      <c r="B1717" s="13">
        <v>273</v>
      </c>
      <c r="C1717" s="13">
        <v>50662.5</v>
      </c>
      <c r="D1717" s="13">
        <v>4.4393000000000002E-2</v>
      </c>
      <c r="E1717" s="13">
        <v>14195</v>
      </c>
      <c r="F1717" s="13">
        <v>10069</v>
      </c>
      <c r="G1717" s="13">
        <v>1.409772569</v>
      </c>
      <c r="H1717" s="58">
        <v>8.3899999999999993E-6</v>
      </c>
      <c r="I1717" s="58">
        <v>5.9122199999999997E-10</v>
      </c>
      <c r="J1717" s="13">
        <v>0.17244999999999999</v>
      </c>
      <c r="K1717" s="13">
        <v>2.7366100000000002E-4</v>
      </c>
      <c r="L1717" s="58">
        <v>0.69099999999999995</v>
      </c>
      <c r="M1717" s="13" t="s">
        <v>257</v>
      </c>
    </row>
    <row r="1718" spans="1:13" x14ac:dyDescent="0.15">
      <c r="A1718" s="13">
        <v>0.85</v>
      </c>
      <c r="B1718" s="13">
        <v>274</v>
      </c>
      <c r="C1718" s="13">
        <v>50662.5</v>
      </c>
      <c r="D1718" s="13">
        <v>4.4230999999999999E-2</v>
      </c>
      <c r="E1718" s="13">
        <v>14200</v>
      </c>
      <c r="F1718" s="13">
        <v>10074</v>
      </c>
      <c r="G1718" s="13">
        <v>1.4095691880000001</v>
      </c>
      <c r="H1718" s="58">
        <v>8.4100000000000008E-6</v>
      </c>
      <c r="I1718" s="58">
        <v>5.9249999999999997E-10</v>
      </c>
      <c r="J1718" s="13">
        <v>0.17294999999999999</v>
      </c>
      <c r="K1718" s="13">
        <v>2.7536299999999999E-4</v>
      </c>
      <c r="L1718" s="58">
        <v>0.69099999999999995</v>
      </c>
      <c r="M1718" s="13" t="s">
        <v>257</v>
      </c>
    </row>
    <row r="1719" spans="1:13" x14ac:dyDescent="0.15">
      <c r="A1719" s="13">
        <v>1.85</v>
      </c>
      <c r="B1719" s="13">
        <v>275</v>
      </c>
      <c r="C1719" s="13">
        <v>50662.5</v>
      </c>
      <c r="D1719" s="13">
        <v>4.4069999999999998E-2</v>
      </c>
      <c r="E1719" s="13">
        <v>14205</v>
      </c>
      <c r="F1719" s="13">
        <v>10079</v>
      </c>
      <c r="G1719" s="13">
        <v>1.409366009</v>
      </c>
      <c r="H1719" s="58">
        <v>8.4300000000000006E-6</v>
      </c>
      <c r="I1719" s="58">
        <v>5.9377000000000001E-10</v>
      </c>
      <c r="J1719" s="13">
        <v>0.17344000000000001</v>
      </c>
      <c r="K1719" s="13">
        <v>2.7705399999999999E-4</v>
      </c>
      <c r="L1719" s="58">
        <v>0.69099999999999995</v>
      </c>
      <c r="M1719" s="13" t="s">
        <v>257</v>
      </c>
    </row>
    <row r="1720" spans="1:13" x14ac:dyDescent="0.15">
      <c r="A1720" s="13">
        <v>2.85</v>
      </c>
      <c r="B1720" s="13">
        <v>276</v>
      </c>
      <c r="C1720" s="13">
        <v>50662.5</v>
      </c>
      <c r="D1720" s="13">
        <v>4.3910999999999999E-2</v>
      </c>
      <c r="E1720" s="13">
        <v>14210</v>
      </c>
      <c r="F1720" s="13">
        <v>10084</v>
      </c>
      <c r="G1720" s="13">
        <v>1.4091630310000001</v>
      </c>
      <c r="H1720" s="58">
        <v>8.4600000000000003E-6</v>
      </c>
      <c r="I1720" s="58">
        <v>5.9503900000000004E-10</v>
      </c>
      <c r="J1720" s="13">
        <v>0.17394000000000001</v>
      </c>
      <c r="K1720" s="13">
        <v>2.7876099999999998E-4</v>
      </c>
      <c r="L1720" s="58">
        <v>0.69099999999999995</v>
      </c>
      <c r="M1720" s="13" t="s">
        <v>257</v>
      </c>
    </row>
    <row r="1721" spans="1:13" x14ac:dyDescent="0.15">
      <c r="A1721" s="13">
        <v>3.85</v>
      </c>
      <c r="B1721" s="13">
        <v>277</v>
      </c>
      <c r="C1721" s="13">
        <v>50662.5</v>
      </c>
      <c r="D1721" s="13">
        <v>4.3751999999999999E-2</v>
      </c>
      <c r="E1721" s="13">
        <v>14215</v>
      </c>
      <c r="F1721" s="13">
        <v>10089</v>
      </c>
      <c r="G1721" s="13">
        <v>1.4089602539999999</v>
      </c>
      <c r="H1721" s="58">
        <v>8.4800000000000001E-6</v>
      </c>
      <c r="I1721" s="58">
        <v>5.963E-10</v>
      </c>
      <c r="J1721" s="13">
        <v>0.17444000000000001</v>
      </c>
      <c r="K1721" s="13">
        <v>2.8048E-4</v>
      </c>
      <c r="L1721" s="58">
        <v>0.69099999999999995</v>
      </c>
      <c r="M1721" s="13" t="s">
        <v>257</v>
      </c>
    </row>
    <row r="1722" spans="1:13" x14ac:dyDescent="0.15">
      <c r="A1722" s="13">
        <v>4.8499999999999996</v>
      </c>
      <c r="B1722" s="13">
        <v>278</v>
      </c>
      <c r="C1722" s="13">
        <v>50662.5</v>
      </c>
      <c r="D1722" s="13">
        <v>4.3595000000000002E-2</v>
      </c>
      <c r="E1722" s="13">
        <v>14220</v>
      </c>
      <c r="F1722" s="13">
        <v>10094</v>
      </c>
      <c r="G1722" s="13">
        <v>1.408757678</v>
      </c>
      <c r="H1722" s="58">
        <v>8.4999999999999999E-6</v>
      </c>
      <c r="I1722" s="58">
        <v>5.9756700000000001E-10</v>
      </c>
      <c r="J1722" s="13">
        <v>0.17494000000000001</v>
      </c>
      <c r="K1722" s="13">
        <v>2.8219699999999998E-4</v>
      </c>
      <c r="L1722" s="58">
        <v>0.69099999999999995</v>
      </c>
      <c r="M1722" s="13" t="s">
        <v>257</v>
      </c>
    </row>
    <row r="1723" spans="1:13" x14ac:dyDescent="0.15">
      <c r="A1723" s="13">
        <v>5.85</v>
      </c>
      <c r="B1723" s="13">
        <v>279</v>
      </c>
      <c r="C1723" s="13">
        <v>50662.5</v>
      </c>
      <c r="D1723" s="13">
        <v>4.3438999999999998E-2</v>
      </c>
      <c r="E1723" s="13">
        <v>14225</v>
      </c>
      <c r="F1723" s="13">
        <v>10099</v>
      </c>
      <c r="G1723" s="13">
        <v>1.408555303</v>
      </c>
      <c r="H1723" s="58">
        <v>8.5199999999999997E-6</v>
      </c>
      <c r="I1723" s="58">
        <v>5.9882599999999995E-10</v>
      </c>
      <c r="J1723" s="13">
        <v>0.17544000000000001</v>
      </c>
      <c r="K1723" s="13">
        <v>2.8392000000000001E-4</v>
      </c>
      <c r="L1723" s="58">
        <v>0.69099999999999995</v>
      </c>
      <c r="M1723" s="13" t="s">
        <v>257</v>
      </c>
    </row>
    <row r="1724" spans="1:13" x14ac:dyDescent="0.15">
      <c r="A1724" s="13">
        <v>6.85</v>
      </c>
      <c r="B1724" s="13">
        <v>280</v>
      </c>
      <c r="C1724" s="13">
        <v>50662.5</v>
      </c>
      <c r="D1724" s="13">
        <v>4.3284000000000003E-2</v>
      </c>
      <c r="E1724" s="13">
        <v>14230</v>
      </c>
      <c r="F1724" s="13">
        <v>10104</v>
      </c>
      <c r="G1724" s="13">
        <v>1.408353127</v>
      </c>
      <c r="H1724" s="58">
        <v>8.5399999999999996E-6</v>
      </c>
      <c r="I1724" s="58">
        <v>6.0008399999999999E-10</v>
      </c>
      <c r="J1724" s="13">
        <v>0.17593</v>
      </c>
      <c r="K1724" s="13">
        <v>2.8563200000000002E-4</v>
      </c>
      <c r="L1724" s="58">
        <v>0.69099999999999995</v>
      </c>
      <c r="M1724" s="13" t="s">
        <v>257</v>
      </c>
    </row>
    <row r="1725" spans="1:13" x14ac:dyDescent="0.15">
      <c r="A1725" s="13">
        <v>7.85</v>
      </c>
      <c r="B1725" s="13">
        <v>281</v>
      </c>
      <c r="C1725" s="13">
        <v>50662.5</v>
      </c>
      <c r="D1725" s="13">
        <v>4.3130000000000002E-2</v>
      </c>
      <c r="E1725" s="13">
        <v>14234</v>
      </c>
      <c r="F1725" s="13">
        <v>10109</v>
      </c>
      <c r="G1725" s="13">
        <v>1.4080522310000001</v>
      </c>
      <c r="H1725" s="58">
        <v>8.5599999999999994E-6</v>
      </c>
      <c r="I1725" s="58">
        <v>6.0137700000000002E-10</v>
      </c>
      <c r="J1725" s="13">
        <v>0.17643</v>
      </c>
      <c r="K1725" s="13">
        <v>2.8738599999999999E-4</v>
      </c>
      <c r="L1725" s="58">
        <v>0.69099999999999995</v>
      </c>
      <c r="M1725" s="13" t="s">
        <v>257</v>
      </c>
    </row>
    <row r="1726" spans="1:13" x14ac:dyDescent="0.15">
      <c r="A1726" s="13">
        <v>8.85</v>
      </c>
      <c r="B1726" s="13">
        <v>282</v>
      </c>
      <c r="C1726" s="13">
        <v>50662.5</v>
      </c>
      <c r="D1726" s="13">
        <v>4.2977000000000001E-2</v>
      </c>
      <c r="E1726" s="13">
        <v>14239</v>
      </c>
      <c r="F1726" s="13">
        <v>10113</v>
      </c>
      <c r="G1726" s="13">
        <v>1.4079897159999999</v>
      </c>
      <c r="H1726" s="58">
        <v>8.5799999999999992E-6</v>
      </c>
      <c r="I1726" s="58">
        <v>6.0263400000000005E-10</v>
      </c>
      <c r="J1726" s="13">
        <v>0.17693</v>
      </c>
      <c r="K1726" s="13">
        <v>2.8912499999999999E-4</v>
      </c>
      <c r="L1726" s="58">
        <v>0.69099999999999995</v>
      </c>
      <c r="M1726" s="13" t="s">
        <v>257</v>
      </c>
    </row>
    <row r="1727" spans="1:13" x14ac:dyDescent="0.15">
      <c r="A1727" s="13">
        <v>9.85</v>
      </c>
      <c r="B1727" s="13">
        <v>283</v>
      </c>
      <c r="C1727" s="13">
        <v>50662.5</v>
      </c>
      <c r="D1727" s="13">
        <v>4.2825000000000002E-2</v>
      </c>
      <c r="E1727" s="13">
        <v>14243</v>
      </c>
      <c r="F1727" s="13">
        <v>10118</v>
      </c>
      <c r="G1727" s="13">
        <v>1.4076892670000001</v>
      </c>
      <c r="H1727" s="58">
        <v>8.6000000000000007E-6</v>
      </c>
      <c r="I1727" s="58">
        <v>6.0392499999999996E-10</v>
      </c>
      <c r="J1727" s="13">
        <v>0.17743</v>
      </c>
      <c r="K1727" s="13">
        <v>2.9088999999999997E-4</v>
      </c>
      <c r="L1727" s="58">
        <v>0.69</v>
      </c>
      <c r="M1727" s="13" t="s">
        <v>257</v>
      </c>
    </row>
    <row r="1728" spans="1:13" x14ac:dyDescent="0.15">
      <c r="A1728" s="13">
        <v>10.85</v>
      </c>
      <c r="B1728" s="13">
        <v>284</v>
      </c>
      <c r="C1728" s="13">
        <v>50662.5</v>
      </c>
      <c r="D1728" s="13">
        <v>4.2673999999999997E-2</v>
      </c>
      <c r="E1728" s="13">
        <v>14248</v>
      </c>
      <c r="F1728" s="13">
        <v>10122</v>
      </c>
      <c r="G1728" s="13">
        <v>1.4076269509999999</v>
      </c>
      <c r="H1728" s="58">
        <v>8.6200000000000005E-6</v>
      </c>
      <c r="I1728" s="58">
        <v>6.0517300000000002E-10</v>
      </c>
      <c r="J1728" s="13">
        <v>0.17793</v>
      </c>
      <c r="K1728" s="13">
        <v>2.9263899999999997E-4</v>
      </c>
      <c r="L1728" s="58">
        <v>0.69</v>
      </c>
      <c r="M1728" s="13" t="s">
        <v>257</v>
      </c>
    </row>
    <row r="1729" spans="1:13" x14ac:dyDescent="0.15">
      <c r="A1729" s="13">
        <v>11.85</v>
      </c>
      <c r="B1729" s="13">
        <v>285</v>
      </c>
      <c r="C1729" s="13">
        <v>50662.5</v>
      </c>
      <c r="D1729" s="13">
        <v>4.2523999999999999E-2</v>
      </c>
      <c r="E1729" s="13">
        <v>14252</v>
      </c>
      <c r="F1729" s="13">
        <v>10127</v>
      </c>
      <c r="G1729" s="13">
        <v>1.4073269479999999</v>
      </c>
      <c r="H1729" s="58">
        <v>8.6400000000000003E-6</v>
      </c>
      <c r="I1729" s="58">
        <v>6.0646200000000001E-10</v>
      </c>
      <c r="J1729" s="13">
        <v>0.17843000000000001</v>
      </c>
      <c r="K1729" s="13">
        <v>2.94414E-4</v>
      </c>
      <c r="L1729" s="58">
        <v>0.69</v>
      </c>
      <c r="M1729" s="13" t="s">
        <v>257</v>
      </c>
    </row>
    <row r="1730" spans="1:13" x14ac:dyDescent="0.15">
      <c r="A1730" s="13">
        <v>12.85</v>
      </c>
      <c r="B1730" s="13">
        <v>286</v>
      </c>
      <c r="C1730" s="13">
        <v>50662.5</v>
      </c>
      <c r="D1730" s="13">
        <v>4.2375999999999997E-2</v>
      </c>
      <c r="E1730" s="13">
        <v>14257</v>
      </c>
      <c r="F1730" s="13">
        <v>10131</v>
      </c>
      <c r="G1730" s="13">
        <v>1.407264831</v>
      </c>
      <c r="H1730" s="58">
        <v>8.6600000000000001E-6</v>
      </c>
      <c r="I1730" s="58">
        <v>6.0770099999999999E-10</v>
      </c>
      <c r="J1730" s="13">
        <v>0.17892</v>
      </c>
      <c r="K1730" s="13">
        <v>2.96149E-4</v>
      </c>
      <c r="L1730" s="58">
        <v>0.69</v>
      </c>
      <c r="M1730" s="13" t="s">
        <v>257</v>
      </c>
    </row>
    <row r="1731" spans="1:13" x14ac:dyDescent="0.15">
      <c r="A1731" s="13">
        <v>13.85</v>
      </c>
      <c r="B1731" s="13">
        <v>287</v>
      </c>
      <c r="C1731" s="13">
        <v>50662.5</v>
      </c>
      <c r="D1731" s="13">
        <v>4.2228000000000002E-2</v>
      </c>
      <c r="E1731" s="13">
        <v>14261</v>
      </c>
      <c r="F1731" s="13">
        <v>10135</v>
      </c>
      <c r="G1731" s="13">
        <v>1.407104095</v>
      </c>
      <c r="H1731" s="58">
        <v>8.6799999999999999E-6</v>
      </c>
      <c r="I1731" s="58">
        <v>6.0898300000000003E-10</v>
      </c>
      <c r="J1731" s="13">
        <v>0.17942</v>
      </c>
      <c r="K1731" s="13">
        <v>2.9793400000000002E-4</v>
      </c>
      <c r="L1731" s="58">
        <v>0.69</v>
      </c>
      <c r="M1731" s="13" t="s">
        <v>257</v>
      </c>
    </row>
    <row r="1732" spans="1:13" x14ac:dyDescent="0.15">
      <c r="A1732" s="13">
        <v>14.85</v>
      </c>
      <c r="B1732" s="13">
        <v>288</v>
      </c>
      <c r="C1732" s="13">
        <v>50662.5</v>
      </c>
      <c r="D1732" s="13">
        <v>4.2081E-2</v>
      </c>
      <c r="E1732" s="13">
        <v>14265</v>
      </c>
      <c r="F1732" s="13">
        <v>10140</v>
      </c>
      <c r="G1732" s="13">
        <v>1.4068047340000001</v>
      </c>
      <c r="H1732" s="58">
        <v>8.7099999999999996E-6</v>
      </c>
      <c r="I1732" s="58">
        <v>6.1026300000000005E-10</v>
      </c>
      <c r="J1732" s="13">
        <v>0.17992</v>
      </c>
      <c r="K1732" s="13">
        <v>2.9972400000000002E-4</v>
      </c>
      <c r="L1732" s="58">
        <v>0.69</v>
      </c>
      <c r="M1732" s="13" t="s">
        <v>257</v>
      </c>
    </row>
    <row r="1733" spans="1:13" x14ac:dyDescent="0.15">
      <c r="A1733" s="13">
        <v>15.85</v>
      </c>
      <c r="B1733" s="13">
        <v>289</v>
      </c>
      <c r="C1733" s="13">
        <v>50662.5</v>
      </c>
      <c r="D1733" s="13">
        <v>4.1936000000000001E-2</v>
      </c>
      <c r="E1733" s="13">
        <v>14269</v>
      </c>
      <c r="F1733" s="13">
        <v>10144</v>
      </c>
      <c r="G1733" s="13">
        <v>1.406644322</v>
      </c>
      <c r="H1733" s="58">
        <v>8.7299999999999994E-6</v>
      </c>
      <c r="I1733" s="58">
        <v>6.1154299999999996E-10</v>
      </c>
      <c r="J1733" s="13">
        <v>0.18042</v>
      </c>
      <c r="K1733" s="13">
        <v>3.0151199999999998E-4</v>
      </c>
      <c r="L1733" s="58">
        <v>0.69</v>
      </c>
      <c r="M1733" s="13" t="s">
        <v>257</v>
      </c>
    </row>
    <row r="1734" spans="1:13" x14ac:dyDescent="0.15">
      <c r="A1734" s="13">
        <v>16.850000000000001</v>
      </c>
      <c r="B1734" s="13">
        <v>290</v>
      </c>
      <c r="C1734" s="13">
        <v>50662.5</v>
      </c>
      <c r="D1734" s="13">
        <v>4.1791000000000002E-2</v>
      </c>
      <c r="E1734" s="13">
        <v>14273</v>
      </c>
      <c r="F1734" s="13">
        <v>10148</v>
      </c>
      <c r="G1734" s="13">
        <v>1.4064840359999999</v>
      </c>
      <c r="H1734" s="58">
        <v>8.7499999999999992E-6</v>
      </c>
      <c r="I1734" s="58">
        <v>6.1281400000000001E-10</v>
      </c>
      <c r="J1734" s="13">
        <v>0.18092</v>
      </c>
      <c r="K1734" s="13">
        <v>3.0331100000000001E-4</v>
      </c>
      <c r="L1734" s="58">
        <v>0.69</v>
      </c>
      <c r="M1734" s="13" t="s">
        <v>257</v>
      </c>
    </row>
    <row r="1735" spans="1:13" x14ac:dyDescent="0.15">
      <c r="A1735" s="13">
        <v>17.850000000000001</v>
      </c>
      <c r="B1735" s="13">
        <v>291</v>
      </c>
      <c r="C1735" s="13">
        <v>50662.5</v>
      </c>
      <c r="D1735" s="13">
        <v>4.1647999999999998E-2</v>
      </c>
      <c r="E1735" s="13">
        <v>14277</v>
      </c>
      <c r="F1735" s="13">
        <v>10152</v>
      </c>
      <c r="G1735" s="13">
        <v>1.4063238769999999</v>
      </c>
      <c r="H1735" s="58">
        <v>8.7700000000000007E-6</v>
      </c>
      <c r="I1735" s="58">
        <v>6.1409300000000002E-10</v>
      </c>
      <c r="J1735" s="13">
        <v>0.18140000000000001</v>
      </c>
      <c r="K1735" s="13">
        <v>3.0507499999999998E-4</v>
      </c>
      <c r="L1735" s="58">
        <v>0.69</v>
      </c>
      <c r="M1735" s="13" t="s">
        <v>257</v>
      </c>
    </row>
    <row r="1736" spans="1:13" x14ac:dyDescent="0.15">
      <c r="A1736" s="13">
        <v>18.850000000000001</v>
      </c>
      <c r="B1736" s="13">
        <v>292</v>
      </c>
      <c r="C1736" s="13">
        <v>50662.5</v>
      </c>
      <c r="D1736" s="13">
        <v>4.1505E-2</v>
      </c>
      <c r="E1736" s="13">
        <v>14281</v>
      </c>
      <c r="F1736" s="13">
        <v>10156</v>
      </c>
      <c r="G1736" s="13">
        <v>1.4061638439999999</v>
      </c>
      <c r="H1736" s="58">
        <v>8.7900000000000005E-6</v>
      </c>
      <c r="I1736" s="58">
        <v>6.1536299999999996E-10</v>
      </c>
      <c r="J1736" s="13">
        <v>0.18187999999999999</v>
      </c>
      <c r="K1736" s="13">
        <v>3.0685E-4</v>
      </c>
      <c r="L1736" s="58">
        <v>0.69</v>
      </c>
      <c r="M1736" s="13" t="s">
        <v>257</v>
      </c>
    </row>
    <row r="1737" spans="1:13" x14ac:dyDescent="0.15">
      <c r="A1737" s="13">
        <v>19.850000000000001</v>
      </c>
      <c r="B1737" s="13">
        <v>293</v>
      </c>
      <c r="C1737" s="13">
        <v>50662.5</v>
      </c>
      <c r="D1737" s="13">
        <v>4.1362999999999997E-2</v>
      </c>
      <c r="E1737" s="13">
        <v>14285</v>
      </c>
      <c r="F1737" s="13">
        <v>10160</v>
      </c>
      <c r="G1737" s="13">
        <v>1.4060039369999999</v>
      </c>
      <c r="H1737" s="58">
        <v>8.8100000000000004E-6</v>
      </c>
      <c r="I1737" s="58">
        <v>6.1662600000000004E-10</v>
      </c>
      <c r="J1737" s="13">
        <v>0.18235999999999999</v>
      </c>
      <c r="K1737" s="13">
        <v>3.0862899999999999E-4</v>
      </c>
      <c r="L1737" s="58">
        <v>0.69</v>
      </c>
      <c r="M1737" s="13" t="s">
        <v>257</v>
      </c>
    </row>
    <row r="1738" spans="1:13" x14ac:dyDescent="0.15">
      <c r="A1738" s="13">
        <v>20.85</v>
      </c>
      <c r="B1738" s="13">
        <v>294</v>
      </c>
      <c r="C1738" s="13">
        <v>50662.5</v>
      </c>
      <c r="D1738" s="13">
        <v>4.1223000000000003E-2</v>
      </c>
      <c r="E1738" s="13">
        <v>14289</v>
      </c>
      <c r="F1738" s="13">
        <v>10164</v>
      </c>
      <c r="G1738" s="13">
        <v>1.4058441559999999</v>
      </c>
      <c r="H1738" s="58">
        <v>8.8300000000000002E-6</v>
      </c>
      <c r="I1738" s="58">
        <v>6.1789499999999996E-10</v>
      </c>
      <c r="J1738" s="13">
        <v>0.18284</v>
      </c>
      <c r="K1738" s="13">
        <v>3.10406E-4</v>
      </c>
      <c r="L1738" s="58">
        <v>0.69</v>
      </c>
      <c r="M1738" s="13" t="s">
        <v>257</v>
      </c>
    </row>
    <row r="1739" spans="1:13" x14ac:dyDescent="0.15">
      <c r="A1739" s="13">
        <v>21.85</v>
      </c>
      <c r="B1739" s="13">
        <v>295</v>
      </c>
      <c r="C1739" s="13">
        <v>50662.5</v>
      </c>
      <c r="D1739" s="13">
        <v>4.1083000000000001E-2</v>
      </c>
      <c r="E1739" s="13">
        <v>14293</v>
      </c>
      <c r="F1739" s="13">
        <v>10168</v>
      </c>
      <c r="G1739" s="13">
        <v>1.4056845</v>
      </c>
      <c r="H1739" s="58">
        <v>8.85E-6</v>
      </c>
      <c r="I1739" s="58">
        <v>6.1915600000000003E-10</v>
      </c>
      <c r="J1739" s="13">
        <v>0.18332000000000001</v>
      </c>
      <c r="K1739" s="13">
        <v>3.1219400000000001E-4</v>
      </c>
      <c r="L1739" s="58">
        <v>0.69</v>
      </c>
      <c r="M1739" s="13" t="s">
        <v>257</v>
      </c>
    </row>
    <row r="1740" spans="1:13" x14ac:dyDescent="0.15">
      <c r="A1740" s="13">
        <v>22.85</v>
      </c>
      <c r="B1740" s="13">
        <v>296</v>
      </c>
      <c r="C1740" s="13">
        <v>50662.5</v>
      </c>
      <c r="D1740" s="13">
        <v>4.0944000000000001E-2</v>
      </c>
      <c r="E1740" s="13">
        <v>14297</v>
      </c>
      <c r="F1740" s="13">
        <v>10171</v>
      </c>
      <c r="G1740" s="13">
        <v>1.40566316</v>
      </c>
      <c r="H1740" s="58">
        <v>8.8699999999999998E-6</v>
      </c>
      <c r="I1740" s="58">
        <v>6.2041699999999999E-10</v>
      </c>
      <c r="J1740" s="13">
        <v>0.18379000000000001</v>
      </c>
      <c r="K1740" s="13">
        <v>3.1396899999999999E-4</v>
      </c>
      <c r="L1740" s="58">
        <v>0.69</v>
      </c>
      <c r="M1740" s="13" t="s">
        <v>257</v>
      </c>
    </row>
    <row r="1741" spans="1:13" x14ac:dyDescent="0.15">
      <c r="A1741" s="13">
        <v>23.85</v>
      </c>
      <c r="B1741" s="13">
        <v>297</v>
      </c>
      <c r="C1741" s="13">
        <v>50662.5</v>
      </c>
      <c r="D1741" s="13">
        <v>4.0806000000000002E-2</v>
      </c>
      <c r="E1741" s="13">
        <v>14300</v>
      </c>
      <c r="F1741" s="13">
        <v>10175</v>
      </c>
      <c r="G1741" s="13">
        <v>1.405405405</v>
      </c>
      <c r="H1741" s="58">
        <v>8.8899999999999996E-6</v>
      </c>
      <c r="I1741" s="58">
        <v>6.2172E-10</v>
      </c>
      <c r="J1741" s="13">
        <v>0.18426999999999999</v>
      </c>
      <c r="K1741" s="13">
        <v>3.1578699999999999E-4</v>
      </c>
      <c r="L1741" s="58">
        <v>0.69</v>
      </c>
      <c r="M1741" s="13" t="s">
        <v>257</v>
      </c>
    </row>
    <row r="1742" spans="1:13" x14ac:dyDescent="0.15">
      <c r="A1742" s="13">
        <v>24.85</v>
      </c>
      <c r="B1742" s="13">
        <v>298</v>
      </c>
      <c r="C1742" s="13">
        <v>50662.5</v>
      </c>
      <c r="D1742" s="13">
        <v>4.0669999999999998E-2</v>
      </c>
      <c r="E1742" s="13">
        <v>14304</v>
      </c>
      <c r="F1742" s="13">
        <v>10179</v>
      </c>
      <c r="G1742" s="13">
        <v>1.4052460950000001</v>
      </c>
      <c r="H1742" s="58">
        <v>8.9099999999999994E-6</v>
      </c>
      <c r="I1742" s="58">
        <v>6.2297999999999995E-10</v>
      </c>
      <c r="J1742" s="13">
        <v>0.18475</v>
      </c>
      <c r="K1742" s="13">
        <v>3.1757999999999998E-4</v>
      </c>
      <c r="L1742" s="58">
        <v>0.69</v>
      </c>
      <c r="M1742" s="13" t="s">
        <v>257</v>
      </c>
    </row>
    <row r="1743" spans="1:13" x14ac:dyDescent="0.15">
      <c r="A1743" s="13">
        <v>25.85</v>
      </c>
      <c r="B1743" s="13">
        <v>299</v>
      </c>
      <c r="C1743" s="13">
        <v>50662.5</v>
      </c>
      <c r="D1743" s="13">
        <v>4.0534000000000001E-2</v>
      </c>
      <c r="E1743" s="13">
        <v>14307</v>
      </c>
      <c r="F1743" s="13">
        <v>10182</v>
      </c>
      <c r="G1743" s="13">
        <v>1.405126694</v>
      </c>
      <c r="H1743" s="58">
        <v>8.9299999999999992E-6</v>
      </c>
      <c r="I1743" s="58">
        <v>6.24275E-10</v>
      </c>
      <c r="J1743" s="13">
        <v>0.18523000000000001</v>
      </c>
      <c r="K1743" s="13">
        <v>3.19406E-4</v>
      </c>
      <c r="L1743" s="58">
        <v>0.69</v>
      </c>
      <c r="M1743" s="13" t="s">
        <v>257</v>
      </c>
    </row>
    <row r="1744" spans="1:13" x14ac:dyDescent="0.15">
      <c r="A1744" s="13">
        <v>26.85</v>
      </c>
      <c r="B1744" s="13">
        <v>300</v>
      </c>
      <c r="C1744" s="13">
        <v>50662.5</v>
      </c>
      <c r="D1744" s="13">
        <v>4.0398000000000003E-2</v>
      </c>
      <c r="E1744" s="13">
        <v>14311</v>
      </c>
      <c r="F1744" s="13">
        <v>10186</v>
      </c>
      <c r="G1744" s="13">
        <v>1.404967603</v>
      </c>
      <c r="H1744" s="58">
        <v>8.9500000000000007E-6</v>
      </c>
      <c r="I1744" s="58">
        <v>6.2552599999999998E-10</v>
      </c>
      <c r="J1744" s="13">
        <v>0.18570999999999999</v>
      </c>
      <c r="K1744" s="13">
        <v>3.2122200000000002E-4</v>
      </c>
      <c r="L1744" s="58">
        <v>0.69</v>
      </c>
      <c r="M1744" s="13" t="s">
        <v>257</v>
      </c>
    </row>
    <row r="1745" spans="1:13" x14ac:dyDescent="0.15">
      <c r="A1745" s="13">
        <v>27.85</v>
      </c>
      <c r="B1745" s="13">
        <v>301</v>
      </c>
      <c r="C1745" s="13">
        <v>50662.5</v>
      </c>
      <c r="D1745" s="13">
        <v>4.0264000000000001E-2</v>
      </c>
      <c r="E1745" s="13">
        <v>14314</v>
      </c>
      <c r="F1745" s="13">
        <v>10189</v>
      </c>
      <c r="G1745" s="13">
        <v>1.404848366</v>
      </c>
      <c r="H1745" s="58">
        <v>8.9700000000000005E-6</v>
      </c>
      <c r="I1745" s="58">
        <v>6.2682000000000001E-10</v>
      </c>
      <c r="J1745" s="13">
        <v>0.18618999999999999</v>
      </c>
      <c r="K1745" s="13">
        <v>3.2305600000000001E-4</v>
      </c>
      <c r="L1745" s="58">
        <v>0.69</v>
      </c>
      <c r="M1745" s="13" t="s">
        <v>257</v>
      </c>
    </row>
    <row r="1746" spans="1:13" x14ac:dyDescent="0.15">
      <c r="A1746" s="13">
        <v>28.85</v>
      </c>
      <c r="B1746" s="13">
        <v>302</v>
      </c>
      <c r="C1746" s="13">
        <v>50662.5</v>
      </c>
      <c r="D1746" s="13">
        <v>4.0131E-2</v>
      </c>
      <c r="E1746" s="13">
        <v>14318</v>
      </c>
      <c r="F1746" s="13">
        <v>10193</v>
      </c>
      <c r="G1746" s="13">
        <v>1.404689493</v>
      </c>
      <c r="H1746" s="58">
        <v>8.9900000000000003E-6</v>
      </c>
      <c r="I1746" s="58">
        <v>6.2806999999999998E-10</v>
      </c>
      <c r="J1746" s="13">
        <v>0.18667</v>
      </c>
      <c r="K1746" s="13">
        <v>3.2487199999999998E-4</v>
      </c>
      <c r="L1746" s="58">
        <v>0.69</v>
      </c>
      <c r="M1746" s="13" t="s">
        <v>257</v>
      </c>
    </row>
    <row r="1747" spans="1:13" x14ac:dyDescent="0.15">
      <c r="A1747" s="13">
        <v>29.85</v>
      </c>
      <c r="B1747" s="13">
        <v>303</v>
      </c>
      <c r="C1747" s="13">
        <v>50662.5</v>
      </c>
      <c r="D1747" s="13">
        <v>3.9999E-2</v>
      </c>
      <c r="E1747" s="13">
        <v>14321</v>
      </c>
      <c r="F1747" s="13">
        <v>10196</v>
      </c>
      <c r="G1747" s="13">
        <v>1.40457042</v>
      </c>
      <c r="H1747" s="58">
        <v>9.0100000000000001E-6</v>
      </c>
      <c r="I1747" s="58">
        <v>6.2935500000000005E-10</v>
      </c>
      <c r="J1747" s="13">
        <v>0.18715000000000001</v>
      </c>
      <c r="K1747" s="13">
        <v>3.2671399999999998E-4</v>
      </c>
      <c r="L1747" s="58">
        <v>0.69</v>
      </c>
      <c r="M1747" s="13" t="s">
        <v>257</v>
      </c>
    </row>
    <row r="1748" spans="1:13" x14ac:dyDescent="0.15">
      <c r="A1748" s="13">
        <v>30.85</v>
      </c>
      <c r="B1748" s="13">
        <v>304</v>
      </c>
      <c r="C1748" s="13">
        <v>50662.5</v>
      </c>
      <c r="D1748" s="13">
        <v>3.9867E-2</v>
      </c>
      <c r="E1748" s="13">
        <v>14324</v>
      </c>
      <c r="F1748" s="13">
        <v>10199</v>
      </c>
      <c r="G1748" s="13">
        <v>1.404451417</v>
      </c>
      <c r="H1748" s="58">
        <v>9.0299999999999999E-6</v>
      </c>
      <c r="I1748" s="58">
        <v>6.3064100000000001E-10</v>
      </c>
      <c r="J1748" s="13">
        <v>0.18762999999999999</v>
      </c>
      <c r="K1748" s="13">
        <v>3.2856699999999999E-4</v>
      </c>
      <c r="L1748" s="58">
        <v>0.69</v>
      </c>
      <c r="M1748" s="13" t="s">
        <v>257</v>
      </c>
    </row>
    <row r="1749" spans="1:13" x14ac:dyDescent="0.15">
      <c r="A1749" s="13">
        <v>31.85</v>
      </c>
      <c r="B1749" s="13">
        <v>305</v>
      </c>
      <c r="C1749" s="13">
        <v>50662.5</v>
      </c>
      <c r="D1749" s="13">
        <v>3.9736E-2</v>
      </c>
      <c r="E1749" s="13">
        <v>14328</v>
      </c>
      <c r="F1749" s="13">
        <v>10202</v>
      </c>
      <c r="G1749" s="13">
        <v>1.404430504</v>
      </c>
      <c r="H1749" s="58">
        <v>9.0499999999999997E-6</v>
      </c>
      <c r="I1749" s="58">
        <v>6.3188200000000001E-10</v>
      </c>
      <c r="J1749" s="13">
        <v>0.18811</v>
      </c>
      <c r="K1749" s="13">
        <v>3.3040199999999999E-4</v>
      </c>
      <c r="L1749" s="58">
        <v>0.69</v>
      </c>
      <c r="M1749" s="13" t="s">
        <v>257</v>
      </c>
    </row>
    <row r="1750" spans="1:13" x14ac:dyDescent="0.15">
      <c r="A1750" s="13">
        <v>32.85</v>
      </c>
      <c r="B1750" s="13">
        <v>306</v>
      </c>
      <c r="C1750" s="13">
        <v>50662.5</v>
      </c>
      <c r="D1750" s="13">
        <v>3.9606000000000002E-2</v>
      </c>
      <c r="E1750" s="13">
        <v>14331</v>
      </c>
      <c r="F1750" s="13">
        <v>10206</v>
      </c>
      <c r="G1750" s="13">
        <v>1.4041740149999999</v>
      </c>
      <c r="H1750" s="58">
        <v>9.0699999999999996E-6</v>
      </c>
      <c r="I1750" s="58">
        <v>6.3316599999999996E-10</v>
      </c>
      <c r="J1750" s="13">
        <v>0.18859000000000001</v>
      </c>
      <c r="K1750" s="13">
        <v>3.32262E-4</v>
      </c>
      <c r="L1750" s="58">
        <v>0.69</v>
      </c>
      <c r="M1750" s="13" t="s">
        <v>257</v>
      </c>
    </row>
    <row r="1751" spans="1:13" x14ac:dyDescent="0.15">
      <c r="A1751" s="13">
        <v>33.85</v>
      </c>
      <c r="B1751" s="13">
        <v>307</v>
      </c>
      <c r="C1751" s="13">
        <v>50662.5</v>
      </c>
      <c r="D1751" s="13">
        <v>3.9476999999999998E-2</v>
      </c>
      <c r="E1751" s="13">
        <v>14334</v>
      </c>
      <c r="F1751" s="13">
        <v>10209</v>
      </c>
      <c r="G1751" s="13">
        <v>1.4040552449999999</v>
      </c>
      <c r="H1751" s="58">
        <v>9.0899999999999994E-6</v>
      </c>
      <c r="I1751" s="58">
        <v>6.3444299999999996E-10</v>
      </c>
      <c r="J1751" s="13">
        <v>0.18906999999999999</v>
      </c>
      <c r="K1751" s="13">
        <v>3.3412699999999998E-4</v>
      </c>
      <c r="L1751" s="58">
        <v>0.68899999999999995</v>
      </c>
      <c r="M1751" s="13" t="s">
        <v>257</v>
      </c>
    </row>
    <row r="1752" spans="1:13" x14ac:dyDescent="0.15">
      <c r="A1752" s="13">
        <v>34.85</v>
      </c>
      <c r="B1752" s="13">
        <v>308</v>
      </c>
      <c r="C1752" s="13">
        <v>50662.5</v>
      </c>
      <c r="D1752" s="13">
        <v>3.9349000000000002E-2</v>
      </c>
      <c r="E1752" s="13">
        <v>14337</v>
      </c>
      <c r="F1752" s="13">
        <v>10212</v>
      </c>
      <c r="G1752" s="13">
        <v>1.4039365450000001</v>
      </c>
      <c r="H1752" s="58">
        <v>9.1099999999999992E-6</v>
      </c>
      <c r="I1752" s="58">
        <v>6.35726E-10</v>
      </c>
      <c r="J1752" s="13">
        <v>0.18955</v>
      </c>
      <c r="K1752" s="13">
        <v>3.35994E-4</v>
      </c>
      <c r="L1752" s="58">
        <v>0.68899999999999995</v>
      </c>
      <c r="M1752" s="13" t="s">
        <v>257</v>
      </c>
    </row>
    <row r="1753" spans="1:13" x14ac:dyDescent="0.15">
      <c r="A1753" s="13">
        <v>35.85</v>
      </c>
      <c r="B1753" s="13">
        <v>309</v>
      </c>
      <c r="C1753" s="13">
        <v>50662.5</v>
      </c>
      <c r="D1753" s="13">
        <v>3.9222E-2</v>
      </c>
      <c r="E1753" s="13">
        <v>14340</v>
      </c>
      <c r="F1753" s="13">
        <v>10215</v>
      </c>
      <c r="G1753" s="13">
        <v>1.4038179150000001</v>
      </c>
      <c r="H1753" s="58">
        <v>9.1300000000000007E-6</v>
      </c>
      <c r="I1753" s="58">
        <v>6.3700099999999998E-10</v>
      </c>
      <c r="J1753" s="13">
        <v>0.19003</v>
      </c>
      <c r="K1753" s="13">
        <v>3.3786500000000002E-4</v>
      </c>
      <c r="L1753" s="58">
        <v>0.68899999999999995</v>
      </c>
      <c r="M1753" s="13" t="s">
        <v>257</v>
      </c>
    </row>
    <row r="1754" spans="1:13" x14ac:dyDescent="0.15">
      <c r="A1754" s="13">
        <v>36.85</v>
      </c>
      <c r="B1754" s="13">
        <v>310</v>
      </c>
      <c r="C1754" s="13">
        <v>50662.5</v>
      </c>
      <c r="D1754" s="13">
        <v>3.9095999999999999E-2</v>
      </c>
      <c r="E1754" s="13">
        <v>14343</v>
      </c>
      <c r="F1754" s="13">
        <v>10218</v>
      </c>
      <c r="G1754" s="13">
        <v>1.403699354</v>
      </c>
      <c r="H1754" s="58">
        <v>9.1500000000000005E-6</v>
      </c>
      <c r="I1754" s="58">
        <v>6.3827699999999997E-10</v>
      </c>
      <c r="J1754" s="13">
        <v>0.19051000000000001</v>
      </c>
      <c r="K1754" s="13">
        <v>3.3973899999999998E-4</v>
      </c>
      <c r="L1754" s="58">
        <v>0.68899999999999995</v>
      </c>
      <c r="M1754" s="13" t="s">
        <v>257</v>
      </c>
    </row>
    <row r="1755" spans="1:13" x14ac:dyDescent="0.15">
      <c r="A1755" s="13">
        <v>37.85</v>
      </c>
      <c r="B1755" s="13">
        <v>311</v>
      </c>
      <c r="C1755" s="13">
        <v>50662.5</v>
      </c>
      <c r="D1755" s="13">
        <v>3.8969999999999998E-2</v>
      </c>
      <c r="E1755" s="13">
        <v>14346</v>
      </c>
      <c r="F1755" s="13">
        <v>10221</v>
      </c>
      <c r="G1755" s="13">
        <v>1.403580863</v>
      </c>
      <c r="H1755" s="58">
        <v>9.1700000000000003E-6</v>
      </c>
      <c r="I1755" s="58">
        <v>6.3954399999999998E-10</v>
      </c>
      <c r="J1755" s="13">
        <v>0.19097</v>
      </c>
      <c r="K1755" s="13">
        <v>3.41589E-4</v>
      </c>
      <c r="L1755" s="58">
        <v>0.68899999999999995</v>
      </c>
      <c r="M1755" s="13" t="s">
        <v>257</v>
      </c>
    </row>
    <row r="1756" spans="1:13" x14ac:dyDescent="0.15">
      <c r="A1756" s="13">
        <v>38.85</v>
      </c>
      <c r="B1756" s="13">
        <v>312</v>
      </c>
      <c r="C1756" s="13">
        <v>50662.5</v>
      </c>
      <c r="D1756" s="13">
        <v>3.8844999999999998E-2</v>
      </c>
      <c r="E1756" s="13">
        <v>14349</v>
      </c>
      <c r="F1756" s="13">
        <v>10224</v>
      </c>
      <c r="G1756" s="13">
        <v>1.4034624410000001</v>
      </c>
      <c r="H1756" s="58">
        <v>9.2E-6</v>
      </c>
      <c r="I1756" s="58">
        <v>6.4081800000000005E-10</v>
      </c>
      <c r="J1756" s="13">
        <v>0.19142999999999999</v>
      </c>
      <c r="K1756" s="13">
        <v>3.4344200000000001E-4</v>
      </c>
      <c r="L1756" s="58">
        <v>0.68899999999999995</v>
      </c>
      <c r="M1756" s="13" t="s">
        <v>257</v>
      </c>
    </row>
    <row r="1757" spans="1:13" x14ac:dyDescent="0.15">
      <c r="A1757" s="13">
        <v>39.85</v>
      </c>
      <c r="B1757" s="13">
        <v>313</v>
      </c>
      <c r="C1757" s="13">
        <v>50662.5</v>
      </c>
      <c r="D1757" s="13">
        <v>3.8720999999999998E-2</v>
      </c>
      <c r="E1757" s="13">
        <v>14352</v>
      </c>
      <c r="F1757" s="13">
        <v>10227</v>
      </c>
      <c r="G1757" s="13">
        <v>1.403344089</v>
      </c>
      <c r="H1757" s="58">
        <v>9.2199999999999998E-6</v>
      </c>
      <c r="I1757" s="58">
        <v>6.4208499999999996E-10</v>
      </c>
      <c r="J1757" s="13">
        <v>0.19189000000000001</v>
      </c>
      <c r="K1757" s="13">
        <v>3.45297E-4</v>
      </c>
      <c r="L1757" s="58">
        <v>0.68899999999999995</v>
      </c>
      <c r="M1757" s="13" t="s">
        <v>257</v>
      </c>
    </row>
    <row r="1758" spans="1:13" x14ac:dyDescent="0.15">
      <c r="A1758" s="13">
        <v>40.85</v>
      </c>
      <c r="B1758" s="13">
        <v>314</v>
      </c>
      <c r="C1758" s="13">
        <v>50662.5</v>
      </c>
      <c r="D1758" s="13">
        <v>3.8598E-2</v>
      </c>
      <c r="E1758" s="13">
        <v>14355</v>
      </c>
      <c r="F1758" s="13">
        <v>10229</v>
      </c>
      <c r="G1758" s="13">
        <v>1.403362988</v>
      </c>
      <c r="H1758" s="58">
        <v>9.2399999999999996E-6</v>
      </c>
      <c r="I1758" s="58">
        <v>6.4335099999999996E-10</v>
      </c>
      <c r="J1758" s="13">
        <v>0.19234999999999999</v>
      </c>
      <c r="K1758" s="13">
        <v>3.4715599999999999E-4</v>
      </c>
      <c r="L1758" s="58">
        <v>0.68899999999999995</v>
      </c>
      <c r="M1758" s="13" t="s">
        <v>257</v>
      </c>
    </row>
    <row r="1759" spans="1:13" x14ac:dyDescent="0.15">
      <c r="A1759" s="13">
        <v>41.85</v>
      </c>
      <c r="B1759" s="13">
        <v>315</v>
      </c>
      <c r="C1759" s="13">
        <v>50662.5</v>
      </c>
      <c r="D1759" s="13">
        <v>3.8475000000000002E-2</v>
      </c>
      <c r="E1759" s="13">
        <v>14357</v>
      </c>
      <c r="F1759" s="13">
        <v>10232</v>
      </c>
      <c r="G1759" s="13">
        <v>1.40314699</v>
      </c>
      <c r="H1759" s="58">
        <v>9.2599999999999994E-6</v>
      </c>
      <c r="I1759" s="58">
        <v>6.4466100000000003E-10</v>
      </c>
      <c r="J1759" s="13">
        <v>0.19281999999999999</v>
      </c>
      <c r="K1759" s="13">
        <v>3.4906800000000001E-4</v>
      </c>
      <c r="L1759" s="58">
        <v>0.68899999999999995</v>
      </c>
      <c r="M1759" s="13" t="s">
        <v>257</v>
      </c>
    </row>
    <row r="1760" spans="1:13" x14ac:dyDescent="0.15">
      <c r="A1760" s="13">
        <v>42.85</v>
      </c>
      <c r="B1760" s="13">
        <v>316</v>
      </c>
      <c r="C1760" s="13">
        <v>50662.5</v>
      </c>
      <c r="D1760" s="13">
        <v>3.8352999999999998E-2</v>
      </c>
      <c r="E1760" s="13">
        <v>14360</v>
      </c>
      <c r="F1760" s="13">
        <v>10235</v>
      </c>
      <c r="G1760" s="13">
        <v>1.4030288230000001</v>
      </c>
      <c r="H1760" s="58">
        <v>9.2799999999999992E-6</v>
      </c>
      <c r="I1760" s="58">
        <v>6.4591899999999997E-10</v>
      </c>
      <c r="J1760" s="13">
        <v>0.19328000000000001</v>
      </c>
      <c r="K1760" s="13">
        <v>3.5094E-4</v>
      </c>
      <c r="L1760" s="58">
        <v>0.68899999999999995</v>
      </c>
      <c r="M1760" s="13" t="s">
        <v>257</v>
      </c>
    </row>
    <row r="1761" spans="1:13" x14ac:dyDescent="0.15">
      <c r="A1761" s="13">
        <v>43.85</v>
      </c>
      <c r="B1761" s="13">
        <v>317</v>
      </c>
      <c r="C1761" s="13">
        <v>50662.5</v>
      </c>
      <c r="D1761" s="13">
        <v>3.8232000000000002E-2</v>
      </c>
      <c r="E1761" s="13">
        <v>14363</v>
      </c>
      <c r="F1761" s="13">
        <v>10237</v>
      </c>
      <c r="G1761" s="13">
        <v>1.403047768</v>
      </c>
      <c r="H1761" s="58">
        <v>9.3000000000000007E-6</v>
      </c>
      <c r="I1761" s="58">
        <v>6.4718399999999996E-10</v>
      </c>
      <c r="J1761" s="13">
        <v>0.19374</v>
      </c>
      <c r="K1761" s="13">
        <v>3.5281499999999998E-4</v>
      </c>
      <c r="L1761" s="58">
        <v>0.68899999999999995</v>
      </c>
      <c r="M1761" s="13" t="s">
        <v>257</v>
      </c>
    </row>
    <row r="1762" spans="1:13" x14ac:dyDescent="0.15">
      <c r="A1762" s="13">
        <v>44.85</v>
      </c>
      <c r="B1762" s="13">
        <v>318</v>
      </c>
      <c r="C1762" s="13">
        <v>50662.5</v>
      </c>
      <c r="D1762" s="13">
        <v>3.8112E-2</v>
      </c>
      <c r="E1762" s="13">
        <v>14365</v>
      </c>
      <c r="F1762" s="13">
        <v>10240</v>
      </c>
      <c r="G1762" s="13">
        <v>1.402832031</v>
      </c>
      <c r="H1762" s="58">
        <v>9.3200000000000006E-6</v>
      </c>
      <c r="I1762" s="58">
        <v>6.4848599999999997E-10</v>
      </c>
      <c r="J1762" s="13">
        <v>0.19420000000000001</v>
      </c>
      <c r="K1762" s="13">
        <v>3.54717E-4</v>
      </c>
      <c r="L1762" s="58">
        <v>0.68899999999999995</v>
      </c>
      <c r="M1762" s="13" t="s">
        <v>257</v>
      </c>
    </row>
    <row r="1763" spans="1:13" x14ac:dyDescent="0.15">
      <c r="A1763" s="13">
        <v>45.85</v>
      </c>
      <c r="B1763" s="13">
        <v>319</v>
      </c>
      <c r="C1763" s="13">
        <v>50662.5</v>
      </c>
      <c r="D1763" s="13">
        <v>3.7992999999999999E-2</v>
      </c>
      <c r="E1763" s="13">
        <v>14368</v>
      </c>
      <c r="F1763" s="13">
        <v>10243</v>
      </c>
      <c r="G1763" s="13">
        <v>1.4027140490000001</v>
      </c>
      <c r="H1763" s="58">
        <v>9.3400000000000004E-6</v>
      </c>
      <c r="I1763" s="58">
        <v>6.4974199999999999E-10</v>
      </c>
      <c r="J1763" s="13">
        <v>0.19466</v>
      </c>
      <c r="K1763" s="13">
        <v>3.5659599999999999E-4</v>
      </c>
      <c r="L1763" s="58">
        <v>0.68899999999999995</v>
      </c>
      <c r="M1763" s="13" t="s">
        <v>257</v>
      </c>
    </row>
    <row r="1764" spans="1:13" x14ac:dyDescent="0.15">
      <c r="A1764" s="13">
        <v>46.85</v>
      </c>
      <c r="B1764" s="13">
        <v>320</v>
      </c>
      <c r="C1764" s="13">
        <v>50662.5</v>
      </c>
      <c r="D1764" s="13">
        <v>3.7873999999999998E-2</v>
      </c>
      <c r="E1764" s="13">
        <v>14370</v>
      </c>
      <c r="F1764" s="13">
        <v>10245</v>
      </c>
      <c r="G1764" s="13">
        <v>1.4026354320000001</v>
      </c>
      <c r="H1764" s="58">
        <v>9.3600000000000002E-6</v>
      </c>
      <c r="I1764" s="58">
        <v>6.5103700000000003E-10</v>
      </c>
      <c r="J1764" s="13">
        <v>0.19511999999999999</v>
      </c>
      <c r="K1764" s="13">
        <v>3.5851200000000001E-4</v>
      </c>
      <c r="L1764" s="58">
        <v>0.68899999999999995</v>
      </c>
      <c r="M1764" s="13" t="s">
        <v>257</v>
      </c>
    </row>
    <row r="1765" spans="1:13" x14ac:dyDescent="0.15">
      <c r="A1765" s="13">
        <v>47.85</v>
      </c>
      <c r="B1765" s="13">
        <v>321</v>
      </c>
      <c r="C1765" s="13">
        <v>50662.5</v>
      </c>
      <c r="D1765" s="13">
        <v>3.7755999999999998E-2</v>
      </c>
      <c r="E1765" s="13">
        <v>14373</v>
      </c>
      <c r="F1765" s="13">
        <v>10248</v>
      </c>
      <c r="G1765" s="13">
        <v>1.402517564</v>
      </c>
      <c r="H1765" s="58">
        <v>9.38E-6</v>
      </c>
      <c r="I1765" s="58">
        <v>6.5229200000000005E-10</v>
      </c>
      <c r="J1765" s="13">
        <v>0.19563</v>
      </c>
      <c r="K1765" s="13">
        <v>3.6049699999999999E-4</v>
      </c>
      <c r="L1765" s="58">
        <v>0.68899999999999995</v>
      </c>
      <c r="M1765" s="13" t="s">
        <v>257</v>
      </c>
    </row>
    <row r="1766" spans="1:13" x14ac:dyDescent="0.15">
      <c r="A1766" s="13">
        <v>48.85</v>
      </c>
      <c r="B1766" s="13">
        <v>322</v>
      </c>
      <c r="C1766" s="13">
        <v>50662.5</v>
      </c>
      <c r="D1766" s="13">
        <v>3.7638999999999999E-2</v>
      </c>
      <c r="E1766" s="13">
        <v>14375</v>
      </c>
      <c r="F1766" s="13">
        <v>10250</v>
      </c>
      <c r="G1766" s="13">
        <v>1.402439024</v>
      </c>
      <c r="H1766" s="58">
        <v>9.3999999999999998E-6</v>
      </c>
      <c r="I1766" s="58">
        <v>6.5358599999999998E-10</v>
      </c>
      <c r="J1766" s="13">
        <v>0.19614000000000001</v>
      </c>
      <c r="K1766" s="13">
        <v>3.6251000000000002E-4</v>
      </c>
      <c r="L1766" s="58">
        <v>0.68899999999999995</v>
      </c>
      <c r="M1766" s="13" t="s">
        <v>257</v>
      </c>
    </row>
    <row r="1767" spans="1:13" x14ac:dyDescent="0.15">
      <c r="A1767" s="13">
        <v>49.85</v>
      </c>
      <c r="B1767" s="13">
        <v>323</v>
      </c>
      <c r="C1767" s="13">
        <v>50662.5</v>
      </c>
      <c r="D1767" s="13">
        <v>3.7522E-2</v>
      </c>
      <c r="E1767" s="13">
        <v>14378</v>
      </c>
      <c r="F1767" s="13">
        <v>10253</v>
      </c>
      <c r="G1767" s="13">
        <v>1.402321272</v>
      </c>
      <c r="H1767" s="58">
        <v>9.4199999999999996E-6</v>
      </c>
      <c r="I1767" s="58">
        <v>6.5483400000000004E-10</v>
      </c>
      <c r="J1767" s="13">
        <v>0.19664999999999999</v>
      </c>
      <c r="K1767" s="13">
        <v>3.6451000000000002E-4</v>
      </c>
      <c r="L1767" s="58">
        <v>0.68799999999999994</v>
      </c>
      <c r="M1767" s="13" t="s">
        <v>257</v>
      </c>
    </row>
    <row r="1768" spans="1:13" x14ac:dyDescent="0.15">
      <c r="A1768" s="13">
        <v>50.85</v>
      </c>
      <c r="B1768" s="13">
        <v>324</v>
      </c>
      <c r="C1768" s="13">
        <v>50662.5</v>
      </c>
      <c r="D1768" s="13">
        <v>3.7406000000000002E-2</v>
      </c>
      <c r="E1768" s="13">
        <v>14380</v>
      </c>
      <c r="F1768" s="13">
        <v>10255</v>
      </c>
      <c r="G1768" s="13">
        <v>1.402242808</v>
      </c>
      <c r="H1768" s="58">
        <v>9.4399999999999994E-6</v>
      </c>
      <c r="I1768" s="58">
        <v>6.5612699999999996E-10</v>
      </c>
      <c r="J1768" s="13">
        <v>0.19716</v>
      </c>
      <c r="K1768" s="13">
        <v>3.6653800000000002E-4</v>
      </c>
      <c r="L1768" s="58">
        <v>0.68799999999999994</v>
      </c>
      <c r="M1768" s="13" t="s">
        <v>257</v>
      </c>
    </row>
    <row r="1769" spans="1:13" x14ac:dyDescent="0.15">
      <c r="A1769" s="13">
        <v>51.85</v>
      </c>
      <c r="B1769" s="13">
        <v>325</v>
      </c>
      <c r="C1769" s="13">
        <v>50662.5</v>
      </c>
      <c r="D1769" s="13">
        <v>3.7290999999999998E-2</v>
      </c>
      <c r="E1769" s="13">
        <v>14382</v>
      </c>
      <c r="F1769" s="13">
        <v>10257</v>
      </c>
      <c r="G1769" s="13">
        <v>1.402164376</v>
      </c>
      <c r="H1769" s="58">
        <v>9.4599999999999992E-6</v>
      </c>
      <c r="I1769" s="58">
        <v>6.5741899999999998E-10</v>
      </c>
      <c r="J1769" s="13">
        <v>0.19767999999999999</v>
      </c>
      <c r="K1769" s="13">
        <v>3.6858600000000001E-4</v>
      </c>
      <c r="L1769" s="58">
        <v>0.68799999999999994</v>
      </c>
      <c r="M1769" s="13" t="s">
        <v>257</v>
      </c>
    </row>
    <row r="1770" spans="1:13" x14ac:dyDescent="0.15">
      <c r="A1770" s="13">
        <v>52.85</v>
      </c>
      <c r="B1770" s="13">
        <v>326</v>
      </c>
      <c r="C1770" s="13">
        <v>50662.5</v>
      </c>
      <c r="D1770" s="13">
        <v>3.7177000000000002E-2</v>
      </c>
      <c r="E1770" s="13">
        <v>14385</v>
      </c>
      <c r="F1770" s="13">
        <v>10260</v>
      </c>
      <c r="G1770" s="13">
        <v>1.4020467839999999</v>
      </c>
      <c r="H1770" s="58">
        <v>9.4700000000000008E-6</v>
      </c>
      <c r="I1770" s="58">
        <v>6.5865799999999996E-10</v>
      </c>
      <c r="J1770" s="13">
        <v>0.19819000000000001</v>
      </c>
      <c r="K1770" s="13">
        <v>3.7059300000000001E-4</v>
      </c>
      <c r="L1770" s="58">
        <v>0.68799999999999994</v>
      </c>
      <c r="M1770" s="13" t="s">
        <v>257</v>
      </c>
    </row>
    <row r="1771" spans="1:13" x14ac:dyDescent="0.15">
      <c r="A1771" s="13">
        <v>53.85</v>
      </c>
      <c r="B1771" s="13">
        <v>327</v>
      </c>
      <c r="C1771" s="13">
        <v>50662.5</v>
      </c>
      <c r="D1771" s="13">
        <v>3.7062999999999999E-2</v>
      </c>
      <c r="E1771" s="13">
        <v>14387</v>
      </c>
      <c r="F1771" s="13">
        <v>10262</v>
      </c>
      <c r="G1771" s="13">
        <v>1.4019684269999999</v>
      </c>
      <c r="H1771" s="58">
        <v>9.4900000000000006E-6</v>
      </c>
      <c r="I1771" s="58">
        <v>6.5994300000000002E-10</v>
      </c>
      <c r="J1771" s="13">
        <v>0.19869999999999999</v>
      </c>
      <c r="K1771" s="13">
        <v>3.7263800000000001E-4</v>
      </c>
      <c r="L1771" s="58">
        <v>0.68700000000000006</v>
      </c>
      <c r="M1771" s="13" t="s">
        <v>257</v>
      </c>
    </row>
    <row r="1772" spans="1:13" x14ac:dyDescent="0.15">
      <c r="A1772" s="13">
        <v>54.85</v>
      </c>
      <c r="B1772" s="13">
        <v>328</v>
      </c>
      <c r="C1772" s="13">
        <v>50662.5</v>
      </c>
      <c r="D1772" s="13">
        <v>3.6949999999999997E-2</v>
      </c>
      <c r="E1772" s="13">
        <v>14389</v>
      </c>
      <c r="F1772" s="13">
        <v>10264</v>
      </c>
      <c r="G1772" s="13">
        <v>1.401890101</v>
      </c>
      <c r="H1772" s="58">
        <v>9.5100000000000004E-6</v>
      </c>
      <c r="I1772" s="58">
        <v>6.6122699999999997E-10</v>
      </c>
      <c r="J1772" s="13">
        <v>0.19921</v>
      </c>
      <c r="K1772" s="13">
        <v>3.7468499999999998E-4</v>
      </c>
      <c r="L1772" s="58">
        <v>0.68700000000000006</v>
      </c>
      <c r="M1772" s="13" t="s">
        <v>257</v>
      </c>
    </row>
    <row r="1773" spans="1:13" x14ac:dyDescent="0.15">
      <c r="A1773" s="13">
        <v>55.85</v>
      </c>
      <c r="B1773" s="13">
        <v>329</v>
      </c>
      <c r="C1773" s="13">
        <v>50662.5</v>
      </c>
      <c r="D1773" s="13">
        <v>3.6838000000000003E-2</v>
      </c>
      <c r="E1773" s="13">
        <v>14391</v>
      </c>
      <c r="F1773" s="13">
        <v>10266</v>
      </c>
      <c r="G1773" s="13">
        <v>1.401811806</v>
      </c>
      <c r="H1773" s="58">
        <v>9.5300000000000002E-6</v>
      </c>
      <c r="I1773" s="58">
        <v>6.6251100000000003E-10</v>
      </c>
      <c r="J1773" s="13">
        <v>0.19972000000000001</v>
      </c>
      <c r="K1773" s="13">
        <v>3.7673399999999999E-4</v>
      </c>
      <c r="L1773" s="58">
        <v>0.68700000000000006</v>
      </c>
      <c r="M1773" s="13" t="s">
        <v>257</v>
      </c>
    </row>
    <row r="1774" spans="1:13" x14ac:dyDescent="0.15">
      <c r="A1774" s="13">
        <v>56.85</v>
      </c>
      <c r="B1774" s="13">
        <v>330</v>
      </c>
      <c r="C1774" s="13">
        <v>50662.5</v>
      </c>
      <c r="D1774" s="13">
        <v>3.6727000000000003E-2</v>
      </c>
      <c r="E1774" s="13">
        <v>14393</v>
      </c>
      <c r="F1774" s="13">
        <v>10268</v>
      </c>
      <c r="G1774" s="13">
        <v>1.401733541</v>
      </c>
      <c r="H1774" s="58">
        <v>9.55E-6</v>
      </c>
      <c r="I1774" s="58">
        <v>6.6379499999999998E-10</v>
      </c>
      <c r="J1774" s="13">
        <v>0.20022999999999999</v>
      </c>
      <c r="K1774" s="13">
        <v>3.7878500000000003E-4</v>
      </c>
      <c r="L1774" s="58">
        <v>0.68700000000000006</v>
      </c>
      <c r="M1774" s="13" t="s">
        <v>257</v>
      </c>
    </row>
    <row r="1775" spans="1:13" x14ac:dyDescent="0.15">
      <c r="A1775" s="13">
        <v>57.85</v>
      </c>
      <c r="B1775" s="13">
        <v>331</v>
      </c>
      <c r="C1775" s="13">
        <v>50662.5</v>
      </c>
      <c r="D1775" s="13">
        <v>3.6616000000000003E-2</v>
      </c>
      <c r="E1775" s="13">
        <v>14396</v>
      </c>
      <c r="F1775" s="13">
        <v>10270</v>
      </c>
      <c r="G1775" s="13">
        <v>1.401752678</v>
      </c>
      <c r="H1775" s="58">
        <v>9.5699999999999999E-6</v>
      </c>
      <c r="I1775" s="58">
        <v>6.6502499999999999E-10</v>
      </c>
      <c r="J1775" s="13">
        <v>0.20072999999999999</v>
      </c>
      <c r="K1775" s="13">
        <v>3.8080200000000002E-4</v>
      </c>
      <c r="L1775" s="58">
        <v>0.68700000000000006</v>
      </c>
      <c r="M1775" s="13" t="s">
        <v>257</v>
      </c>
    </row>
    <row r="1776" spans="1:13" x14ac:dyDescent="0.15">
      <c r="A1776" s="13">
        <v>58.85</v>
      </c>
      <c r="B1776" s="13">
        <v>332</v>
      </c>
      <c r="C1776" s="13">
        <v>50662.5</v>
      </c>
      <c r="D1776" s="13">
        <v>3.6505000000000003E-2</v>
      </c>
      <c r="E1776" s="13">
        <v>14398</v>
      </c>
      <c r="F1776" s="13">
        <v>10272</v>
      </c>
      <c r="G1776" s="13">
        <v>1.401674455</v>
      </c>
      <c r="H1776" s="58">
        <v>9.5899999999999997E-6</v>
      </c>
      <c r="I1776" s="58">
        <v>6.6630099999999997E-10</v>
      </c>
      <c r="J1776" s="13">
        <v>0.20124</v>
      </c>
      <c r="K1776" s="13">
        <v>3.82877E-4</v>
      </c>
      <c r="L1776" s="58">
        <v>0.68600000000000005</v>
      </c>
      <c r="M1776" s="13" t="s">
        <v>257</v>
      </c>
    </row>
    <row r="1777" spans="1:13" x14ac:dyDescent="0.15">
      <c r="A1777" s="13">
        <v>59.85</v>
      </c>
      <c r="B1777" s="13">
        <v>333</v>
      </c>
      <c r="C1777" s="13">
        <v>50662.5</v>
      </c>
      <c r="D1777" s="13">
        <v>3.6395999999999998E-2</v>
      </c>
      <c r="E1777" s="13">
        <v>14400</v>
      </c>
      <c r="F1777" s="13">
        <v>10275</v>
      </c>
      <c r="G1777" s="13">
        <v>1.4014598540000001</v>
      </c>
      <c r="H1777" s="58">
        <v>9.6099999999999995E-6</v>
      </c>
      <c r="I1777" s="58">
        <v>6.6757599999999995E-10</v>
      </c>
      <c r="J1777" s="13">
        <v>0.20174</v>
      </c>
      <c r="K1777" s="13">
        <v>3.8492499999999999E-4</v>
      </c>
      <c r="L1777" s="58">
        <v>0.68600000000000005</v>
      </c>
      <c r="M1777" s="13" t="s">
        <v>257</v>
      </c>
    </row>
    <row r="1778" spans="1:13" x14ac:dyDescent="0.15">
      <c r="A1778" s="13">
        <v>60.85</v>
      </c>
      <c r="B1778" s="13">
        <v>334</v>
      </c>
      <c r="C1778" s="13">
        <v>50662.5</v>
      </c>
      <c r="D1778" s="13">
        <v>3.6287E-2</v>
      </c>
      <c r="E1778" s="13">
        <v>14402</v>
      </c>
      <c r="F1778" s="13">
        <v>10277</v>
      </c>
      <c r="G1778" s="13">
        <v>1.4013817260000001</v>
      </c>
      <c r="H1778" s="58">
        <v>9.6299999999999993E-6</v>
      </c>
      <c r="I1778" s="58">
        <v>6.6885200000000004E-10</v>
      </c>
      <c r="J1778" s="13">
        <v>0.20224</v>
      </c>
      <c r="K1778" s="13">
        <v>3.8698399999999999E-4</v>
      </c>
      <c r="L1778" s="58">
        <v>0.68600000000000005</v>
      </c>
      <c r="M1778" s="13" t="s">
        <v>257</v>
      </c>
    </row>
    <row r="1779" spans="1:13" x14ac:dyDescent="0.15">
      <c r="A1779" s="13">
        <v>61.85</v>
      </c>
      <c r="B1779" s="13">
        <v>335</v>
      </c>
      <c r="C1779" s="13">
        <v>50662.5</v>
      </c>
      <c r="D1779" s="13">
        <v>3.6178000000000002E-2</v>
      </c>
      <c r="E1779" s="13">
        <v>14404</v>
      </c>
      <c r="F1779" s="13">
        <v>10278</v>
      </c>
      <c r="G1779" s="13">
        <v>1.4014399689999999</v>
      </c>
      <c r="H1779" s="58">
        <v>9.6500000000000008E-6</v>
      </c>
      <c r="I1779" s="58">
        <v>6.7012600000000001E-10</v>
      </c>
      <c r="J1779" s="13">
        <v>0.20274</v>
      </c>
      <c r="K1779" s="13">
        <v>3.8905599999999998E-4</v>
      </c>
      <c r="L1779" s="58">
        <v>0.68600000000000005</v>
      </c>
      <c r="M1779" s="13" t="s">
        <v>257</v>
      </c>
    </row>
    <row r="1780" spans="1:13" x14ac:dyDescent="0.15">
      <c r="A1780" s="13">
        <v>62.85</v>
      </c>
      <c r="B1780" s="13">
        <v>336</v>
      </c>
      <c r="C1780" s="13">
        <v>50662.5</v>
      </c>
      <c r="D1780" s="13">
        <v>3.6070999999999999E-2</v>
      </c>
      <c r="E1780" s="13">
        <v>14405</v>
      </c>
      <c r="F1780" s="13">
        <v>10280</v>
      </c>
      <c r="G1780" s="13">
        <v>1.4012645909999999</v>
      </c>
      <c r="H1780" s="58">
        <v>9.6700000000000006E-6</v>
      </c>
      <c r="I1780" s="58">
        <v>6.7144000000000001E-10</v>
      </c>
      <c r="J1780" s="13">
        <v>0.20324</v>
      </c>
      <c r="K1780" s="13">
        <v>3.9114500000000002E-4</v>
      </c>
      <c r="L1780" s="58">
        <v>0.68600000000000005</v>
      </c>
      <c r="M1780" s="13" t="s">
        <v>257</v>
      </c>
    </row>
    <row r="1781" spans="1:13" x14ac:dyDescent="0.15">
      <c r="A1781" s="13">
        <v>63.85</v>
      </c>
      <c r="B1781" s="13">
        <v>337</v>
      </c>
      <c r="C1781" s="13">
        <v>50662.5</v>
      </c>
      <c r="D1781" s="13">
        <v>3.5964000000000003E-2</v>
      </c>
      <c r="E1781" s="13">
        <v>14407</v>
      </c>
      <c r="F1781" s="13">
        <v>10282</v>
      </c>
      <c r="G1781" s="13">
        <v>1.4011865400000001</v>
      </c>
      <c r="H1781" s="58">
        <v>9.6900000000000004E-6</v>
      </c>
      <c r="I1781" s="58">
        <v>6.7270800000000003E-10</v>
      </c>
      <c r="J1781" s="13">
        <v>0.20374</v>
      </c>
      <c r="K1781" s="13">
        <v>3.9321899999999999E-4</v>
      </c>
      <c r="L1781" s="58">
        <v>0.68500000000000005</v>
      </c>
      <c r="M1781" s="13" t="s">
        <v>257</v>
      </c>
    </row>
    <row r="1782" spans="1:13" x14ac:dyDescent="0.15">
      <c r="A1782" s="13">
        <v>64.849999999999994</v>
      </c>
      <c r="B1782" s="13">
        <v>338</v>
      </c>
      <c r="C1782" s="13">
        <v>50662.5</v>
      </c>
      <c r="D1782" s="13">
        <v>3.5857E-2</v>
      </c>
      <c r="E1782" s="13">
        <v>14409</v>
      </c>
      <c r="F1782" s="13">
        <v>10284</v>
      </c>
      <c r="G1782" s="13">
        <v>1.401108518</v>
      </c>
      <c r="H1782" s="58">
        <v>9.7100000000000002E-6</v>
      </c>
      <c r="I1782" s="58">
        <v>6.7397500000000004E-10</v>
      </c>
      <c r="J1782" s="13">
        <v>0.20424999999999999</v>
      </c>
      <c r="K1782" s="13">
        <v>3.9532499999999997E-4</v>
      </c>
      <c r="L1782" s="58">
        <v>0.68500000000000005</v>
      </c>
      <c r="M1782" s="13" t="s">
        <v>257</v>
      </c>
    </row>
    <row r="1783" spans="1:13" x14ac:dyDescent="0.15">
      <c r="A1783" s="13">
        <v>65.849999999999994</v>
      </c>
      <c r="B1783" s="13">
        <v>339</v>
      </c>
      <c r="C1783" s="13">
        <v>50662.5</v>
      </c>
      <c r="D1783" s="13">
        <v>3.5751999999999999E-2</v>
      </c>
      <c r="E1783" s="13">
        <v>14411</v>
      </c>
      <c r="F1783" s="13">
        <v>10286</v>
      </c>
      <c r="G1783" s="13">
        <v>1.4010305270000001</v>
      </c>
      <c r="H1783" s="58">
        <v>9.73E-6</v>
      </c>
      <c r="I1783" s="58">
        <v>6.7524100000000005E-10</v>
      </c>
      <c r="J1783" s="13">
        <v>0.20474999999999999</v>
      </c>
      <c r="K1783" s="13">
        <v>3.9740100000000003E-4</v>
      </c>
      <c r="L1783" s="58">
        <v>0.68500000000000005</v>
      </c>
      <c r="M1783" s="13" t="s">
        <v>257</v>
      </c>
    </row>
    <row r="1784" spans="1:13" x14ac:dyDescent="0.15">
      <c r="A1784" s="13">
        <v>66.849999999999994</v>
      </c>
      <c r="B1784" s="13">
        <v>340</v>
      </c>
      <c r="C1784" s="13">
        <v>50662.5</v>
      </c>
      <c r="D1784" s="13">
        <v>3.5646999999999998E-2</v>
      </c>
      <c r="E1784" s="13">
        <v>14413</v>
      </c>
      <c r="F1784" s="13">
        <v>10288</v>
      </c>
      <c r="G1784" s="13">
        <v>1.400952566</v>
      </c>
      <c r="H1784" s="58">
        <v>9.7499999999999998E-6</v>
      </c>
      <c r="I1784" s="58">
        <v>6.7650700000000005E-10</v>
      </c>
      <c r="J1784" s="13">
        <v>0.20524999999999999</v>
      </c>
      <c r="K1784" s="13">
        <v>3.9949000000000001E-4</v>
      </c>
      <c r="L1784" s="58">
        <v>0.68500000000000005</v>
      </c>
      <c r="M1784" s="13" t="s">
        <v>257</v>
      </c>
    </row>
    <row r="1785" spans="1:13" x14ac:dyDescent="0.15">
      <c r="A1785" s="13">
        <v>67.849999999999994</v>
      </c>
      <c r="B1785" s="13">
        <v>341</v>
      </c>
      <c r="C1785" s="13">
        <v>50662.5</v>
      </c>
      <c r="D1785" s="13">
        <v>3.5541999999999997E-2</v>
      </c>
      <c r="E1785" s="13">
        <v>14415</v>
      </c>
      <c r="F1785" s="13">
        <v>10290</v>
      </c>
      <c r="G1785" s="13">
        <v>1.400874636</v>
      </c>
      <c r="H1785" s="58">
        <v>9.7699999999999996E-6</v>
      </c>
      <c r="I1785" s="58">
        <v>6.7776599999999999E-10</v>
      </c>
      <c r="J1785" s="13">
        <v>0.20574999999999999</v>
      </c>
      <c r="K1785" s="13">
        <v>4.0159000000000001E-4</v>
      </c>
      <c r="L1785" s="58">
        <v>0.68400000000000005</v>
      </c>
      <c r="M1785" s="13" t="s">
        <v>257</v>
      </c>
    </row>
    <row r="1786" spans="1:13" x14ac:dyDescent="0.15">
      <c r="A1786" s="13">
        <v>68.849999999999994</v>
      </c>
      <c r="B1786" s="13">
        <v>342</v>
      </c>
      <c r="C1786" s="13">
        <v>50662.5</v>
      </c>
      <c r="D1786" s="13">
        <v>3.5437999999999997E-2</v>
      </c>
      <c r="E1786" s="13">
        <v>14416</v>
      </c>
      <c r="F1786" s="13">
        <v>10291</v>
      </c>
      <c r="G1786" s="13">
        <v>1.4008356820000001</v>
      </c>
      <c r="H1786" s="58">
        <v>9.7899999999999994E-6</v>
      </c>
      <c r="I1786" s="58">
        <v>6.7907899999999999E-10</v>
      </c>
      <c r="J1786" s="13">
        <v>0.20626</v>
      </c>
      <c r="K1786" s="13">
        <v>4.0373900000000002E-4</v>
      </c>
      <c r="L1786" s="58">
        <v>0.68400000000000005</v>
      </c>
      <c r="M1786" s="13" t="s">
        <v>257</v>
      </c>
    </row>
    <row r="1787" spans="1:13" x14ac:dyDescent="0.15">
      <c r="A1787" s="13">
        <v>69.849999999999994</v>
      </c>
      <c r="B1787" s="13">
        <v>343</v>
      </c>
      <c r="C1787" s="13">
        <v>50662.5</v>
      </c>
      <c r="D1787" s="13">
        <v>3.5334999999999998E-2</v>
      </c>
      <c r="E1787" s="13">
        <v>14418</v>
      </c>
      <c r="F1787" s="13">
        <v>10293</v>
      </c>
      <c r="G1787" s="13">
        <v>1.400757797</v>
      </c>
      <c r="H1787" s="58">
        <v>9.8099999999999992E-6</v>
      </c>
      <c r="I1787" s="58">
        <v>6.8033700000000003E-10</v>
      </c>
      <c r="J1787" s="13">
        <v>0.20676</v>
      </c>
      <c r="K1787" s="13">
        <v>4.0584099999999999E-4</v>
      </c>
      <c r="L1787" s="58">
        <v>0.68400000000000005</v>
      </c>
      <c r="M1787" s="13" t="s">
        <v>257</v>
      </c>
    </row>
    <row r="1788" spans="1:13" x14ac:dyDescent="0.15">
      <c r="A1788" s="13">
        <v>70.849999999999994</v>
      </c>
      <c r="B1788" s="13">
        <v>344</v>
      </c>
      <c r="C1788" s="13">
        <v>50662.5</v>
      </c>
      <c r="D1788" s="13">
        <v>3.5231999999999999E-2</v>
      </c>
      <c r="E1788" s="13">
        <v>14420</v>
      </c>
      <c r="F1788" s="13">
        <v>10295</v>
      </c>
      <c r="G1788" s="13">
        <v>1.400679942</v>
      </c>
      <c r="H1788" s="58">
        <v>9.8300000000000008E-6</v>
      </c>
      <c r="I1788" s="58">
        <v>6.81588E-10</v>
      </c>
      <c r="J1788" s="13">
        <v>0.20726</v>
      </c>
      <c r="K1788" s="13">
        <v>4.0795600000000001E-4</v>
      </c>
      <c r="L1788" s="58">
        <v>0.68400000000000005</v>
      </c>
      <c r="M1788" s="13" t="s">
        <v>257</v>
      </c>
    </row>
    <row r="1789" spans="1:13" x14ac:dyDescent="0.15">
      <c r="A1789" s="13">
        <v>71.849999999999994</v>
      </c>
      <c r="B1789" s="13">
        <v>345</v>
      </c>
      <c r="C1789" s="13">
        <v>50662.5</v>
      </c>
      <c r="D1789" s="13">
        <v>3.5130000000000002E-2</v>
      </c>
      <c r="E1789" s="13">
        <v>14421</v>
      </c>
      <c r="F1789" s="13">
        <v>10296</v>
      </c>
      <c r="G1789" s="13">
        <v>1.400641026</v>
      </c>
      <c r="H1789" s="58">
        <v>9.8500000000000006E-6</v>
      </c>
      <c r="I1789" s="58">
        <v>6.8289300000000003E-10</v>
      </c>
      <c r="J1789" s="13">
        <v>0.20776</v>
      </c>
      <c r="K1789" s="13">
        <v>4.1009899999999998E-4</v>
      </c>
      <c r="L1789" s="58">
        <v>0.68400000000000005</v>
      </c>
      <c r="M1789" s="13" t="s">
        <v>257</v>
      </c>
    </row>
    <row r="1790" spans="1:13" x14ac:dyDescent="0.15">
      <c r="A1790" s="13">
        <v>72.849999999999994</v>
      </c>
      <c r="B1790" s="13">
        <v>346</v>
      </c>
      <c r="C1790" s="13">
        <v>50662.5</v>
      </c>
      <c r="D1790" s="13">
        <v>3.5027999999999997E-2</v>
      </c>
      <c r="E1790" s="13">
        <v>14423</v>
      </c>
      <c r="F1790" s="13">
        <v>10298</v>
      </c>
      <c r="G1790" s="13">
        <v>1.4005632160000001</v>
      </c>
      <c r="H1790" s="58">
        <v>9.8700000000000004E-6</v>
      </c>
      <c r="I1790" s="58">
        <v>6.8414999999999996E-10</v>
      </c>
      <c r="J1790" s="13">
        <v>0.20827000000000001</v>
      </c>
      <c r="K1790" s="13">
        <v>4.1224499999999999E-4</v>
      </c>
      <c r="L1790" s="58">
        <v>0.68300000000000005</v>
      </c>
      <c r="M1790" s="13" t="s">
        <v>257</v>
      </c>
    </row>
    <row r="1791" spans="1:13" x14ac:dyDescent="0.15">
      <c r="A1791" s="13">
        <v>73.849999999999994</v>
      </c>
      <c r="B1791" s="13">
        <v>347</v>
      </c>
      <c r="C1791" s="13">
        <v>50662.5</v>
      </c>
      <c r="D1791" s="13">
        <v>3.4928000000000001E-2</v>
      </c>
      <c r="E1791" s="13">
        <v>14425</v>
      </c>
      <c r="F1791" s="13">
        <v>10300</v>
      </c>
      <c r="G1791" s="13">
        <v>1.4004854369999999</v>
      </c>
      <c r="H1791" s="58">
        <v>9.8900000000000002E-6</v>
      </c>
      <c r="I1791" s="58">
        <v>6.8540000000000003E-10</v>
      </c>
      <c r="J1791" s="13">
        <v>0.20877000000000001</v>
      </c>
      <c r="K1791" s="13">
        <v>4.1436100000000003E-4</v>
      </c>
      <c r="L1791" s="58">
        <v>0.68300000000000005</v>
      </c>
      <c r="M1791" s="13" t="s">
        <v>257</v>
      </c>
    </row>
    <row r="1792" spans="1:13" x14ac:dyDescent="0.15">
      <c r="A1792" s="13">
        <v>74.849999999999994</v>
      </c>
      <c r="B1792" s="13">
        <v>348</v>
      </c>
      <c r="C1792" s="13">
        <v>50662.5</v>
      </c>
      <c r="D1792" s="13">
        <v>3.4826999999999997E-2</v>
      </c>
      <c r="E1792" s="13">
        <v>14426</v>
      </c>
      <c r="F1792" s="13">
        <v>10301</v>
      </c>
      <c r="G1792" s="13">
        <v>1.4004465589999999</v>
      </c>
      <c r="H1792" s="58">
        <v>9.91E-6</v>
      </c>
      <c r="I1792" s="58">
        <v>6.86698E-10</v>
      </c>
      <c r="J1792" s="13">
        <v>0.20927000000000001</v>
      </c>
      <c r="K1792" s="13">
        <v>4.1652900000000001E-4</v>
      </c>
      <c r="L1792" s="58">
        <v>0.68300000000000005</v>
      </c>
      <c r="M1792" s="13" t="s">
        <v>257</v>
      </c>
    </row>
    <row r="1793" spans="1:13" x14ac:dyDescent="0.15">
      <c r="A1793" s="13">
        <v>75.849999999999994</v>
      </c>
      <c r="B1793" s="13">
        <v>349</v>
      </c>
      <c r="C1793" s="13">
        <v>50662.5</v>
      </c>
      <c r="D1793" s="13">
        <v>3.4727000000000001E-2</v>
      </c>
      <c r="E1793" s="13">
        <v>14428</v>
      </c>
      <c r="F1793" s="13">
        <v>10303</v>
      </c>
      <c r="G1793" s="13">
        <v>1.4003688249999999</v>
      </c>
      <c r="H1793" s="58">
        <v>9.9299999999999998E-6</v>
      </c>
      <c r="I1793" s="58">
        <v>6.8794699999999996E-10</v>
      </c>
      <c r="J1793" s="13">
        <v>0.20977000000000001</v>
      </c>
      <c r="K1793" s="13">
        <v>4.1866800000000002E-4</v>
      </c>
      <c r="L1793" s="58">
        <v>0.68300000000000005</v>
      </c>
      <c r="M1793" s="13" t="s">
        <v>257</v>
      </c>
    </row>
    <row r="1794" spans="1:13" x14ac:dyDescent="0.15">
      <c r="A1794" s="13">
        <v>76.849999999999994</v>
      </c>
      <c r="B1794" s="13">
        <v>350</v>
      </c>
      <c r="C1794" s="13">
        <v>50662.5</v>
      </c>
      <c r="D1794" s="13">
        <v>3.4627999999999999E-2</v>
      </c>
      <c r="E1794" s="13">
        <v>14429</v>
      </c>
      <c r="F1794" s="13">
        <v>10304</v>
      </c>
      <c r="G1794" s="13">
        <v>1.400329969</v>
      </c>
      <c r="H1794" s="58">
        <v>9.9499999999999996E-6</v>
      </c>
      <c r="I1794" s="58">
        <v>6.8923699999999996E-10</v>
      </c>
      <c r="J1794" s="13">
        <v>0.21027999999999999</v>
      </c>
      <c r="K1794" s="13">
        <v>4.2085700000000001E-4</v>
      </c>
      <c r="L1794" s="58">
        <v>0.68200000000000005</v>
      </c>
      <c r="M1794" s="13" t="s">
        <v>257</v>
      </c>
    </row>
    <row r="1795" spans="1:13" x14ac:dyDescent="0.15">
      <c r="A1795" s="13">
        <v>77.849999999999994</v>
      </c>
      <c r="B1795" s="13">
        <v>351</v>
      </c>
      <c r="C1795" s="13">
        <v>50662.5</v>
      </c>
      <c r="D1795" s="13">
        <v>3.4529999999999998E-2</v>
      </c>
      <c r="E1795" s="13">
        <v>14431</v>
      </c>
      <c r="F1795" s="13">
        <v>10306</v>
      </c>
      <c r="G1795" s="13">
        <v>1.4002522799999999</v>
      </c>
      <c r="H1795" s="58">
        <v>9.9599999999999995E-6</v>
      </c>
      <c r="I1795" s="58">
        <v>6.9048600000000003E-10</v>
      </c>
      <c r="J1795" s="13">
        <v>0.21077000000000001</v>
      </c>
      <c r="K1795" s="13">
        <v>4.2297599999999998E-4</v>
      </c>
      <c r="L1795" s="58">
        <v>0.68200000000000005</v>
      </c>
      <c r="M1795" s="13" t="s">
        <v>257</v>
      </c>
    </row>
    <row r="1796" spans="1:13" x14ac:dyDescent="0.15">
      <c r="A1796" s="13">
        <v>78.849999999999994</v>
      </c>
      <c r="B1796" s="13">
        <v>352</v>
      </c>
      <c r="C1796" s="13">
        <v>50662.5</v>
      </c>
      <c r="D1796" s="13">
        <v>3.4431999999999997E-2</v>
      </c>
      <c r="E1796" s="13">
        <v>14432</v>
      </c>
      <c r="F1796" s="13">
        <v>10307</v>
      </c>
      <c r="G1796" s="13">
        <v>1.4002134470000001</v>
      </c>
      <c r="H1796" s="58">
        <v>9.9799999999999993E-6</v>
      </c>
      <c r="I1796" s="58">
        <v>6.9177500000000002E-10</v>
      </c>
      <c r="J1796" s="13">
        <v>0.21126</v>
      </c>
      <c r="K1796" s="13">
        <v>4.2513700000000002E-4</v>
      </c>
      <c r="L1796" s="58">
        <v>0.68200000000000005</v>
      </c>
      <c r="M1796" s="13" t="s">
        <v>257</v>
      </c>
    </row>
    <row r="1797" spans="1:13" x14ac:dyDescent="0.15">
      <c r="A1797" s="13">
        <v>79.849999999999994</v>
      </c>
      <c r="B1797" s="13">
        <v>353</v>
      </c>
      <c r="C1797" s="13">
        <v>50662.5</v>
      </c>
      <c r="D1797" s="13">
        <v>3.4334000000000003E-2</v>
      </c>
      <c r="E1797" s="13">
        <v>14434</v>
      </c>
      <c r="F1797" s="13">
        <v>10309</v>
      </c>
      <c r="G1797" s="13">
        <v>1.400135804</v>
      </c>
      <c r="H1797" s="58">
        <v>1.0000000000000001E-5</v>
      </c>
      <c r="I1797" s="58">
        <v>6.9301600000000002E-10</v>
      </c>
      <c r="J1797" s="13">
        <v>0.21176</v>
      </c>
      <c r="K1797" s="13">
        <v>4.2729999999999998E-4</v>
      </c>
      <c r="L1797" s="58">
        <v>0.68200000000000005</v>
      </c>
      <c r="M1797" s="13" t="s">
        <v>257</v>
      </c>
    </row>
    <row r="1798" spans="1:13" x14ac:dyDescent="0.15">
      <c r="A1798" s="13">
        <v>80.849999999999994</v>
      </c>
      <c r="B1798" s="13">
        <v>354</v>
      </c>
      <c r="C1798" s="13">
        <v>50662.5</v>
      </c>
      <c r="D1798" s="13">
        <v>3.4236999999999997E-2</v>
      </c>
      <c r="E1798" s="13">
        <v>14435</v>
      </c>
      <c r="F1798" s="13">
        <v>10310</v>
      </c>
      <c r="G1798" s="13">
        <v>1.400096993</v>
      </c>
      <c r="H1798" s="58">
        <v>1.0000000000000001E-5</v>
      </c>
      <c r="I1798" s="58">
        <v>6.9428500000000005E-10</v>
      </c>
      <c r="J1798" s="13">
        <v>0.21224999999999999</v>
      </c>
      <c r="K1798" s="13">
        <v>4.2947200000000002E-4</v>
      </c>
      <c r="L1798" s="58">
        <v>0.68200000000000005</v>
      </c>
      <c r="M1798" s="13" t="s">
        <v>257</v>
      </c>
    </row>
    <row r="1799" spans="1:13" x14ac:dyDescent="0.15">
      <c r="A1799" s="13">
        <v>81.849999999999994</v>
      </c>
      <c r="B1799" s="13">
        <v>355</v>
      </c>
      <c r="C1799" s="13">
        <v>50662.5</v>
      </c>
      <c r="D1799" s="13">
        <v>3.4140999999999998E-2</v>
      </c>
      <c r="E1799" s="13">
        <v>14436</v>
      </c>
      <c r="F1799" s="13">
        <v>10311</v>
      </c>
      <c r="G1799" s="13">
        <v>1.40005819</v>
      </c>
      <c r="H1799" s="58">
        <v>1.0000000000000001E-5</v>
      </c>
      <c r="I1799" s="58">
        <v>6.9562200000000004E-10</v>
      </c>
      <c r="J1799" s="13">
        <v>0.21274000000000001</v>
      </c>
      <c r="K1799" s="13">
        <v>4.3164400000000002E-4</v>
      </c>
      <c r="L1799" s="58">
        <v>0.68100000000000005</v>
      </c>
      <c r="M1799" s="13" t="s">
        <v>257</v>
      </c>
    </row>
    <row r="1800" spans="1:13" x14ac:dyDescent="0.15">
      <c r="A1800" s="13">
        <v>82.85</v>
      </c>
      <c r="B1800" s="13">
        <v>356</v>
      </c>
      <c r="C1800" s="13">
        <v>50662.5</v>
      </c>
      <c r="D1800" s="13">
        <v>3.4044999999999999E-2</v>
      </c>
      <c r="E1800" s="13">
        <v>14438</v>
      </c>
      <c r="F1800" s="13">
        <v>10313</v>
      </c>
      <c r="G1800" s="13">
        <v>1.399980607</v>
      </c>
      <c r="H1800" s="58">
        <v>1.01E-5</v>
      </c>
      <c r="I1800" s="58">
        <v>6.9684199999999996E-10</v>
      </c>
      <c r="J1800" s="13">
        <v>0.21324000000000001</v>
      </c>
      <c r="K1800" s="13">
        <v>4.33819E-4</v>
      </c>
      <c r="L1800" s="58">
        <v>0.68100000000000005</v>
      </c>
      <c r="M1800" s="13" t="s">
        <v>257</v>
      </c>
    </row>
    <row r="1801" spans="1:13" x14ac:dyDescent="0.15">
      <c r="A1801" s="13">
        <v>83.85</v>
      </c>
      <c r="B1801" s="13">
        <v>357</v>
      </c>
      <c r="C1801" s="13">
        <v>50662.5</v>
      </c>
      <c r="D1801" s="13">
        <v>3.3949E-2</v>
      </c>
      <c r="E1801" s="13">
        <v>14439</v>
      </c>
      <c r="F1801" s="13">
        <v>10314</v>
      </c>
      <c r="G1801" s="13">
        <v>1.3999418269999999</v>
      </c>
      <c r="H1801" s="58">
        <v>1.01E-5</v>
      </c>
      <c r="I1801" s="58">
        <v>6.9810899999999997E-10</v>
      </c>
      <c r="J1801" s="13">
        <v>0.21373</v>
      </c>
      <c r="K1801" s="13">
        <v>4.3601499999999999E-4</v>
      </c>
      <c r="L1801" s="58">
        <v>0.68100000000000005</v>
      </c>
      <c r="M1801" s="13" t="s">
        <v>257</v>
      </c>
    </row>
    <row r="1802" spans="1:13" x14ac:dyDescent="0.15">
      <c r="A1802" s="13">
        <v>84.85</v>
      </c>
      <c r="B1802" s="13">
        <v>358</v>
      </c>
      <c r="C1802" s="13">
        <v>50662.5</v>
      </c>
      <c r="D1802" s="13">
        <v>3.3855000000000003E-2</v>
      </c>
      <c r="E1802" s="13">
        <v>14440</v>
      </c>
      <c r="F1802" s="13">
        <v>10315</v>
      </c>
      <c r="G1802" s="13">
        <v>1.3999030539999999</v>
      </c>
      <c r="H1802" s="58">
        <v>1.01E-5</v>
      </c>
      <c r="I1802" s="58">
        <v>6.9937699999999999E-10</v>
      </c>
      <c r="J1802" s="13">
        <v>0.21421999999999999</v>
      </c>
      <c r="K1802" s="13">
        <v>4.3819799999999999E-4</v>
      </c>
      <c r="L1802" s="58">
        <v>0.68100000000000005</v>
      </c>
      <c r="M1802" s="13" t="s">
        <v>257</v>
      </c>
    </row>
    <row r="1803" spans="1:13" x14ac:dyDescent="0.15">
      <c r="A1803" s="13">
        <v>85.85</v>
      </c>
      <c r="B1803" s="13">
        <v>359</v>
      </c>
      <c r="C1803" s="13">
        <v>50662.5</v>
      </c>
      <c r="D1803" s="13">
        <v>3.3759999999999998E-2</v>
      </c>
      <c r="E1803" s="13">
        <v>14442</v>
      </c>
      <c r="F1803" s="13">
        <v>10317</v>
      </c>
      <c r="G1803" s="13">
        <v>1.3998255310000001</v>
      </c>
      <c r="H1803" s="58">
        <v>1.01E-5</v>
      </c>
      <c r="I1803" s="58">
        <v>7.0066499999999998E-10</v>
      </c>
      <c r="J1803" s="13">
        <v>0.21471999999999999</v>
      </c>
      <c r="K1803" s="13">
        <v>4.40395E-4</v>
      </c>
      <c r="L1803" s="58">
        <v>0.68100000000000005</v>
      </c>
      <c r="M1803" s="13" t="s">
        <v>257</v>
      </c>
    </row>
    <row r="1804" spans="1:13" x14ac:dyDescent="0.15">
      <c r="A1804" s="13">
        <v>86.85</v>
      </c>
      <c r="B1804" s="13">
        <v>360</v>
      </c>
      <c r="C1804" s="13">
        <v>50662.5</v>
      </c>
      <c r="D1804" s="13">
        <v>3.3667000000000002E-2</v>
      </c>
      <c r="E1804" s="13">
        <v>14443</v>
      </c>
      <c r="F1804" s="13">
        <v>10318</v>
      </c>
      <c r="G1804" s="13">
        <v>1.3997867799999999</v>
      </c>
      <c r="H1804" s="58">
        <v>1.01E-5</v>
      </c>
      <c r="I1804" s="58">
        <v>7.0193199999999999E-10</v>
      </c>
      <c r="J1804" s="13">
        <v>0.21521000000000001</v>
      </c>
      <c r="K1804" s="13">
        <v>4.4258900000000001E-4</v>
      </c>
      <c r="L1804" s="58">
        <v>0.68</v>
      </c>
      <c r="M1804" s="13" t="s">
        <v>257</v>
      </c>
    </row>
    <row r="1805" spans="1:13" x14ac:dyDescent="0.15">
      <c r="A1805" s="13">
        <v>87.85</v>
      </c>
      <c r="B1805" s="13">
        <v>361</v>
      </c>
      <c r="C1805" s="13">
        <v>50662.5</v>
      </c>
      <c r="D1805" s="13">
        <v>3.3572999999999999E-2</v>
      </c>
      <c r="E1805" s="13">
        <v>14444</v>
      </c>
      <c r="F1805" s="13">
        <v>10319</v>
      </c>
      <c r="G1805" s="13">
        <v>1.399748038</v>
      </c>
      <c r="H1805" s="58">
        <v>1.0200000000000001E-5</v>
      </c>
      <c r="I1805" s="58">
        <v>7.03199E-10</v>
      </c>
      <c r="J1805" s="13">
        <v>0.21567</v>
      </c>
      <c r="K1805" s="13">
        <v>4.4474599999999999E-4</v>
      </c>
      <c r="L1805" s="58">
        <v>0.68</v>
      </c>
      <c r="M1805" s="13" t="s">
        <v>257</v>
      </c>
    </row>
    <row r="1806" spans="1:13" x14ac:dyDescent="0.15">
      <c r="A1806" s="13">
        <v>88.85</v>
      </c>
      <c r="B1806" s="13">
        <v>362</v>
      </c>
      <c r="C1806" s="13">
        <v>50662.5</v>
      </c>
      <c r="D1806" s="13">
        <v>3.3480999999999997E-2</v>
      </c>
      <c r="E1806" s="13">
        <v>14445</v>
      </c>
      <c r="F1806" s="13">
        <v>10320</v>
      </c>
      <c r="G1806" s="13">
        <v>1.399709302</v>
      </c>
      <c r="H1806" s="58">
        <v>1.0200000000000001E-5</v>
      </c>
      <c r="I1806" s="58">
        <v>7.0446500000000001E-10</v>
      </c>
      <c r="J1806" s="13">
        <v>0.21614</v>
      </c>
      <c r="K1806" s="13">
        <v>4.46909E-4</v>
      </c>
      <c r="L1806" s="58">
        <v>0.68</v>
      </c>
      <c r="M1806" s="13" t="s">
        <v>257</v>
      </c>
    </row>
    <row r="1807" spans="1:13" x14ac:dyDescent="0.15">
      <c r="A1807" s="13">
        <v>89.85</v>
      </c>
      <c r="B1807" s="13">
        <v>363</v>
      </c>
      <c r="C1807" s="13">
        <v>50662.5</v>
      </c>
      <c r="D1807" s="13">
        <v>3.3388000000000001E-2</v>
      </c>
      <c r="E1807" s="13">
        <v>14446</v>
      </c>
      <c r="F1807" s="13">
        <v>10322</v>
      </c>
      <c r="G1807" s="13">
        <v>1.399534974</v>
      </c>
      <c r="H1807" s="58">
        <v>1.0200000000000001E-5</v>
      </c>
      <c r="I1807" s="58">
        <v>7.0573200000000002E-10</v>
      </c>
      <c r="J1807" s="13">
        <v>0.21659999999999999</v>
      </c>
      <c r="K1807" s="13">
        <v>4.4907699999999998E-4</v>
      </c>
      <c r="L1807" s="58">
        <v>0.68</v>
      </c>
      <c r="M1807" s="13" t="s">
        <v>257</v>
      </c>
    </row>
    <row r="1808" spans="1:13" x14ac:dyDescent="0.15">
      <c r="A1808" s="13">
        <v>90.85</v>
      </c>
      <c r="B1808" s="13">
        <v>364</v>
      </c>
      <c r="C1808" s="13">
        <v>50662.5</v>
      </c>
      <c r="D1808" s="13">
        <v>3.3297E-2</v>
      </c>
      <c r="E1808" s="13">
        <v>14448</v>
      </c>
      <c r="F1808" s="13">
        <v>10323</v>
      </c>
      <c r="G1808" s="13">
        <v>1.3995931420000001</v>
      </c>
      <c r="H1808" s="58">
        <v>1.0200000000000001E-5</v>
      </c>
      <c r="I1808" s="58">
        <v>7.0694900000000002E-10</v>
      </c>
      <c r="J1808" s="13">
        <v>0.21707000000000001</v>
      </c>
      <c r="K1808" s="13">
        <v>4.5121899999999999E-4</v>
      </c>
      <c r="L1808" s="58">
        <v>0.68</v>
      </c>
      <c r="M1808" s="13" t="s">
        <v>257</v>
      </c>
    </row>
    <row r="1809" spans="1:13" x14ac:dyDescent="0.15">
      <c r="A1809" s="13">
        <v>91.85</v>
      </c>
      <c r="B1809" s="13">
        <v>365</v>
      </c>
      <c r="C1809" s="13">
        <v>50662.5</v>
      </c>
      <c r="D1809" s="13">
        <v>3.3204999999999998E-2</v>
      </c>
      <c r="E1809" s="13">
        <v>14449</v>
      </c>
      <c r="F1809" s="13">
        <v>10324</v>
      </c>
      <c r="G1809" s="13">
        <v>1.3995544360000001</v>
      </c>
      <c r="H1809" s="58">
        <v>1.0200000000000001E-5</v>
      </c>
      <c r="I1809" s="58">
        <v>7.0821500000000002E-10</v>
      </c>
      <c r="J1809" s="13">
        <v>0.21753</v>
      </c>
      <c r="K1809" s="13">
        <v>4.5339600000000001E-4</v>
      </c>
      <c r="L1809" s="58">
        <v>0.68</v>
      </c>
      <c r="M1809" s="13" t="s">
        <v>257</v>
      </c>
    </row>
    <row r="1810" spans="1:13" x14ac:dyDescent="0.15">
      <c r="A1810" s="13">
        <v>92.85</v>
      </c>
      <c r="B1810" s="13">
        <v>366</v>
      </c>
      <c r="C1810" s="13">
        <v>50662.5</v>
      </c>
      <c r="D1810" s="13">
        <v>3.3114999999999999E-2</v>
      </c>
      <c r="E1810" s="13">
        <v>14450</v>
      </c>
      <c r="F1810" s="13">
        <v>10325</v>
      </c>
      <c r="G1810" s="13">
        <v>1.3995157380000001</v>
      </c>
      <c r="H1810" s="58">
        <v>1.03E-5</v>
      </c>
      <c r="I1810" s="58">
        <v>7.0948100000000002E-10</v>
      </c>
      <c r="J1810" s="13">
        <v>0.21798999999999999</v>
      </c>
      <c r="K1810" s="13">
        <v>4.55558E-4</v>
      </c>
      <c r="L1810" s="58">
        <v>0.68</v>
      </c>
      <c r="M1810" s="13" t="s">
        <v>257</v>
      </c>
    </row>
    <row r="1811" spans="1:13" x14ac:dyDescent="0.15">
      <c r="A1811" s="13">
        <v>93.85</v>
      </c>
      <c r="B1811" s="13">
        <v>367</v>
      </c>
      <c r="C1811" s="13">
        <v>50662.5</v>
      </c>
      <c r="D1811" s="13">
        <v>3.3023999999999998E-2</v>
      </c>
      <c r="E1811" s="13">
        <v>14451</v>
      </c>
      <c r="F1811" s="13">
        <v>10326</v>
      </c>
      <c r="G1811" s="13">
        <v>1.3994770480000001</v>
      </c>
      <c r="H1811" s="58">
        <v>1.03E-5</v>
      </c>
      <c r="I1811" s="58">
        <v>7.10816E-10</v>
      </c>
      <c r="J1811" s="13">
        <v>0.21845999999999999</v>
      </c>
      <c r="K1811" s="13">
        <v>4.5776699999999998E-4</v>
      </c>
      <c r="L1811" s="58">
        <v>0.67900000000000005</v>
      </c>
      <c r="M1811" s="13" t="s">
        <v>257</v>
      </c>
    </row>
    <row r="1812" spans="1:13" x14ac:dyDescent="0.15">
      <c r="A1812" s="13">
        <v>94.85</v>
      </c>
      <c r="B1812" s="13">
        <v>368</v>
      </c>
      <c r="C1812" s="13">
        <v>50662.5</v>
      </c>
      <c r="D1812" s="13">
        <v>3.2934999999999999E-2</v>
      </c>
      <c r="E1812" s="13">
        <v>14452</v>
      </c>
      <c r="F1812" s="13">
        <v>10327</v>
      </c>
      <c r="G1812" s="13">
        <v>1.399438365</v>
      </c>
      <c r="H1812" s="58">
        <v>1.03E-5</v>
      </c>
      <c r="I1812" s="58">
        <v>7.1208099999999999E-10</v>
      </c>
      <c r="J1812" s="13">
        <v>0.21892</v>
      </c>
      <c r="K1812" s="13">
        <v>4.5993899999999998E-4</v>
      </c>
      <c r="L1812" s="58">
        <v>0.67900000000000005</v>
      </c>
      <c r="M1812" s="13" t="s">
        <v>257</v>
      </c>
    </row>
    <row r="1813" spans="1:13" x14ac:dyDescent="0.15">
      <c r="A1813" s="13">
        <v>95.85</v>
      </c>
      <c r="B1813" s="13">
        <v>369</v>
      </c>
      <c r="C1813" s="13">
        <v>50662.5</v>
      </c>
      <c r="D1813" s="13">
        <v>3.2846E-2</v>
      </c>
      <c r="E1813" s="13">
        <v>14453</v>
      </c>
      <c r="F1813" s="13">
        <v>10328</v>
      </c>
      <c r="G1813" s="13">
        <v>1.3993996900000001</v>
      </c>
      <c r="H1813" s="58">
        <v>1.03E-5</v>
      </c>
      <c r="I1813" s="58">
        <v>7.13347E-10</v>
      </c>
      <c r="J1813" s="13">
        <v>0.21939</v>
      </c>
      <c r="K1813" s="13">
        <v>4.6214299999999998E-4</v>
      </c>
      <c r="L1813" s="58">
        <v>0.67900000000000005</v>
      </c>
      <c r="M1813" s="13" t="s">
        <v>257</v>
      </c>
    </row>
    <row r="1814" spans="1:13" x14ac:dyDescent="0.15">
      <c r="A1814" s="13">
        <v>96.85</v>
      </c>
      <c r="B1814" s="13">
        <v>370</v>
      </c>
      <c r="C1814" s="13">
        <v>50662.5</v>
      </c>
      <c r="D1814" s="13">
        <v>3.2757000000000001E-2</v>
      </c>
      <c r="E1814" s="13">
        <v>14454</v>
      </c>
      <c r="F1814" s="13">
        <v>10329</v>
      </c>
      <c r="G1814" s="13">
        <v>1.3993610219999999</v>
      </c>
      <c r="H1814" s="58">
        <v>1.03E-5</v>
      </c>
      <c r="I1814" s="58">
        <v>7.1461199999999999E-10</v>
      </c>
      <c r="J1814" s="13">
        <v>0.21984999999999999</v>
      </c>
      <c r="K1814" s="13">
        <v>4.6433800000000001E-4</v>
      </c>
      <c r="L1814" s="58">
        <v>0.67900000000000005</v>
      </c>
      <c r="M1814" s="13" t="s">
        <v>257</v>
      </c>
    </row>
    <row r="1815" spans="1:13" x14ac:dyDescent="0.15">
      <c r="A1815" s="13">
        <v>97.85</v>
      </c>
      <c r="B1815" s="13">
        <v>371</v>
      </c>
      <c r="C1815" s="13">
        <v>50662.5</v>
      </c>
      <c r="D1815" s="13">
        <v>3.2668999999999997E-2</v>
      </c>
      <c r="E1815" s="13">
        <v>14455</v>
      </c>
      <c r="F1815" s="13">
        <v>10330</v>
      </c>
      <c r="G1815" s="13">
        <v>1.3993223619999999</v>
      </c>
      <c r="H1815" s="58">
        <v>1.03E-5</v>
      </c>
      <c r="I1815" s="58">
        <v>7.1587699999999999E-10</v>
      </c>
      <c r="J1815" s="13">
        <v>0.22034000000000001</v>
      </c>
      <c r="K1815" s="13">
        <v>4.6659400000000003E-4</v>
      </c>
      <c r="L1815" s="58">
        <v>0.67900000000000005</v>
      </c>
      <c r="M1815" s="13" t="s">
        <v>257</v>
      </c>
    </row>
    <row r="1816" spans="1:13" x14ac:dyDescent="0.15">
      <c r="A1816" s="13">
        <v>98.85</v>
      </c>
      <c r="B1816" s="13">
        <v>372</v>
      </c>
      <c r="C1816" s="13">
        <v>50662.5</v>
      </c>
      <c r="D1816" s="13">
        <v>3.2580999999999999E-2</v>
      </c>
      <c r="E1816" s="13">
        <v>14456</v>
      </c>
      <c r="F1816" s="13">
        <v>10331</v>
      </c>
      <c r="G1816" s="13">
        <v>1.3992837090000001</v>
      </c>
      <c r="H1816" s="58">
        <v>1.04E-5</v>
      </c>
      <c r="I1816" s="58">
        <v>7.1714199999999998E-10</v>
      </c>
      <c r="J1816" s="13">
        <v>0.22081999999999999</v>
      </c>
      <c r="K1816" s="13">
        <v>4.6884100000000001E-4</v>
      </c>
      <c r="L1816" s="58">
        <v>0.67900000000000005</v>
      </c>
      <c r="M1816" s="13" t="s">
        <v>257</v>
      </c>
    </row>
    <row r="1817" spans="1:13" x14ac:dyDescent="0.15">
      <c r="A1817" s="13">
        <v>99.85</v>
      </c>
      <c r="B1817" s="13">
        <v>373</v>
      </c>
      <c r="C1817" s="13">
        <v>50662.5</v>
      </c>
      <c r="D1817" s="13">
        <v>3.2493000000000001E-2</v>
      </c>
      <c r="E1817" s="13">
        <v>14457</v>
      </c>
      <c r="F1817" s="13">
        <v>10332</v>
      </c>
      <c r="G1817" s="13">
        <v>1.399245064</v>
      </c>
      <c r="H1817" s="58">
        <v>1.04E-5</v>
      </c>
      <c r="I1817" s="58">
        <v>7.18337E-10</v>
      </c>
      <c r="J1817" s="13">
        <v>0.22131000000000001</v>
      </c>
      <c r="K1817" s="13">
        <v>4.7112199999999998E-4</v>
      </c>
      <c r="L1817" s="58">
        <v>0.67800000000000005</v>
      </c>
      <c r="M1817" s="13" t="s">
        <v>257</v>
      </c>
    </row>
    <row r="1818" spans="1:13" x14ac:dyDescent="0.15">
      <c r="A1818" s="13">
        <v>-259.14999999999998</v>
      </c>
      <c r="B1818" s="13">
        <v>14</v>
      </c>
      <c r="C1818" s="13">
        <v>60795</v>
      </c>
      <c r="D1818" s="13">
        <v>77.015000000000001</v>
      </c>
      <c r="E1818" s="13">
        <v>7024.6</v>
      </c>
      <c r="F1818" s="13">
        <v>5163.6000000000004</v>
      </c>
      <c r="G1818" s="13">
        <v>1.360407468</v>
      </c>
      <c r="H1818" s="58">
        <v>2.5599999999999999E-5</v>
      </c>
      <c r="I1818" s="58">
        <v>3.6480400000000002E-9</v>
      </c>
      <c r="J1818" s="13">
        <v>7.6676999999999995E-2</v>
      </c>
      <c r="K1818" s="58">
        <v>1.4173199999999999E-7</v>
      </c>
      <c r="L1818" s="58">
        <v>2.35</v>
      </c>
      <c r="M1818" s="13" t="s">
        <v>259</v>
      </c>
    </row>
    <row r="1819" spans="1:13" x14ac:dyDescent="0.15">
      <c r="A1819" s="13">
        <v>-258.14999999999998</v>
      </c>
      <c r="B1819" s="13">
        <v>15</v>
      </c>
      <c r="C1819" s="13">
        <v>60795</v>
      </c>
      <c r="D1819" s="13">
        <v>76.180999999999997</v>
      </c>
      <c r="E1819" s="13">
        <v>7330.7</v>
      </c>
      <c r="F1819" s="13">
        <v>5231.6000000000004</v>
      </c>
      <c r="G1819" s="13">
        <v>1.401234804</v>
      </c>
      <c r="H1819" s="58">
        <v>2.2500000000000001E-5</v>
      </c>
      <c r="I1819" s="58">
        <v>3.07201E-9</v>
      </c>
      <c r="J1819" s="13">
        <v>8.4218000000000001E-2</v>
      </c>
      <c r="K1819" s="58">
        <v>1.50804E-7</v>
      </c>
      <c r="L1819" s="58">
        <v>1.96</v>
      </c>
      <c r="M1819" s="13" t="s">
        <v>259</v>
      </c>
    </row>
    <row r="1820" spans="1:13" x14ac:dyDescent="0.15">
      <c r="A1820" s="13">
        <v>-257.14999999999998</v>
      </c>
      <c r="B1820" s="13">
        <v>16</v>
      </c>
      <c r="C1820" s="13">
        <v>60795</v>
      </c>
      <c r="D1820" s="13">
        <v>75.304000000000002</v>
      </c>
      <c r="E1820" s="13">
        <v>7713</v>
      </c>
      <c r="F1820" s="13">
        <v>5328.7</v>
      </c>
      <c r="G1820" s="13">
        <v>1.4474449680000001</v>
      </c>
      <c r="H1820" s="58">
        <v>2.0100000000000001E-5</v>
      </c>
      <c r="I1820" s="58">
        <v>2.5995099999999998E-9</v>
      </c>
      <c r="J1820" s="13">
        <v>9.0268000000000001E-2</v>
      </c>
      <c r="K1820" s="58">
        <v>1.5541499999999999E-7</v>
      </c>
      <c r="L1820" s="58">
        <v>1.71</v>
      </c>
      <c r="M1820" s="13" t="s">
        <v>259</v>
      </c>
    </row>
    <row r="1821" spans="1:13" x14ac:dyDescent="0.15">
      <c r="A1821" s="13">
        <v>-256.14999999999998</v>
      </c>
      <c r="B1821" s="13">
        <v>17</v>
      </c>
      <c r="C1821" s="13">
        <v>60795</v>
      </c>
      <c r="D1821" s="13">
        <v>74.376000000000005</v>
      </c>
      <c r="E1821" s="13">
        <v>8129.5</v>
      </c>
      <c r="F1821" s="13">
        <v>5419.2</v>
      </c>
      <c r="G1821" s="13">
        <v>1.5001291699999999</v>
      </c>
      <c r="H1821" s="58">
        <v>1.8E-5</v>
      </c>
      <c r="I1821" s="58">
        <v>2.2185899999999999E-9</v>
      </c>
      <c r="J1821" s="13">
        <v>9.5023999999999997E-2</v>
      </c>
      <c r="K1821" s="58">
        <v>1.5715800000000001E-7</v>
      </c>
      <c r="L1821" s="58">
        <v>1.54</v>
      </c>
      <c r="M1821" s="13" t="s">
        <v>259</v>
      </c>
    </row>
    <row r="1822" spans="1:13" x14ac:dyDescent="0.15">
      <c r="A1822" s="13">
        <v>-255.15</v>
      </c>
      <c r="B1822" s="13">
        <v>18</v>
      </c>
      <c r="C1822" s="13">
        <v>60795</v>
      </c>
      <c r="D1822" s="13">
        <v>73.391999999999996</v>
      </c>
      <c r="E1822" s="13">
        <v>8574.9</v>
      </c>
      <c r="F1822" s="13">
        <v>5498.5</v>
      </c>
      <c r="G1822" s="13">
        <v>1.559498045</v>
      </c>
      <c r="H1822" s="58">
        <v>1.6399999999999999E-5</v>
      </c>
      <c r="I1822" s="58">
        <v>1.9074299999999999E-9</v>
      </c>
      <c r="J1822" s="13">
        <v>9.8666000000000004E-2</v>
      </c>
      <c r="K1822" s="58">
        <v>1.5678E-7</v>
      </c>
      <c r="L1822" s="58">
        <v>1.42</v>
      </c>
      <c r="M1822" s="13" t="s">
        <v>259</v>
      </c>
    </row>
    <row r="1823" spans="1:13" x14ac:dyDescent="0.15">
      <c r="A1823" s="13">
        <v>-254.43299999999999</v>
      </c>
      <c r="B1823" s="13">
        <v>18.716999999999999</v>
      </c>
      <c r="C1823" s="13">
        <v>60795</v>
      </c>
      <c r="D1823" s="13">
        <v>72.647999999999996</v>
      </c>
      <c r="E1823" s="13">
        <v>8915.4</v>
      </c>
      <c r="F1823" s="13">
        <v>5550.2</v>
      </c>
      <c r="G1823" s="13">
        <v>1.6063204929999999</v>
      </c>
      <c r="H1823" s="58">
        <v>1.5299999999999999E-5</v>
      </c>
      <c r="I1823" s="58">
        <v>1.71737E-9</v>
      </c>
      <c r="J1823" s="13">
        <v>0.10068000000000001</v>
      </c>
      <c r="K1823" s="58">
        <v>1.55446E-7</v>
      </c>
      <c r="L1823" s="58">
        <v>1.36</v>
      </c>
      <c r="M1823" s="13" t="s">
        <v>259</v>
      </c>
    </row>
    <row r="1824" spans="1:13" x14ac:dyDescent="0.15">
      <c r="A1824" s="13">
        <v>-254.43299999999999</v>
      </c>
      <c r="B1824" s="13">
        <v>18.716999999999999</v>
      </c>
      <c r="C1824" s="13">
        <v>60795</v>
      </c>
      <c r="D1824" s="13">
        <v>0.83296999999999999</v>
      </c>
      <c r="E1824" s="13">
        <v>11466</v>
      </c>
      <c r="F1824" s="13">
        <v>6390.7</v>
      </c>
      <c r="G1824" s="13">
        <v>1.794169653</v>
      </c>
      <c r="H1824" s="58">
        <v>9.78E-7</v>
      </c>
      <c r="I1824" s="58">
        <v>8.5328799999999996E-11</v>
      </c>
      <c r="J1824" s="13">
        <v>1.537E-2</v>
      </c>
      <c r="K1824" s="58">
        <v>1.6092800000000001E-6</v>
      </c>
      <c r="L1824" s="58">
        <v>0.73</v>
      </c>
      <c r="M1824" s="13" t="s">
        <v>257</v>
      </c>
    </row>
    <row r="1825" spans="1:13" x14ac:dyDescent="0.15">
      <c r="A1825" s="13">
        <v>-254.15</v>
      </c>
      <c r="B1825" s="13">
        <v>19</v>
      </c>
      <c r="C1825" s="13">
        <v>60795</v>
      </c>
      <c r="D1825" s="13">
        <v>0.81823000000000001</v>
      </c>
      <c r="E1825" s="13">
        <v>11397</v>
      </c>
      <c r="F1825" s="13">
        <v>6369.3</v>
      </c>
      <c r="G1825" s="13">
        <v>1.7893646080000001</v>
      </c>
      <c r="H1825" s="58">
        <v>9.9399999999999993E-7</v>
      </c>
      <c r="I1825" s="58">
        <v>8.7178199999999998E-11</v>
      </c>
      <c r="J1825" s="13">
        <v>1.5599999999999999E-2</v>
      </c>
      <c r="K1825" s="58">
        <v>1.6728600000000001E-6</v>
      </c>
      <c r="L1825" s="58">
        <v>0.72599999999999998</v>
      </c>
      <c r="M1825" s="13" t="s">
        <v>257</v>
      </c>
    </row>
    <row r="1826" spans="1:13" x14ac:dyDescent="0.15">
      <c r="A1826" s="13">
        <v>-253.15</v>
      </c>
      <c r="B1826" s="13">
        <v>20</v>
      </c>
      <c r="C1826" s="13">
        <v>60795</v>
      </c>
      <c r="D1826" s="13">
        <v>0.77061999999999997</v>
      </c>
      <c r="E1826" s="13">
        <v>11200</v>
      </c>
      <c r="F1826" s="13">
        <v>6312</v>
      </c>
      <c r="G1826" s="13">
        <v>1.774397972</v>
      </c>
      <c r="H1826" s="58">
        <v>1.0499999999999999E-6</v>
      </c>
      <c r="I1826" s="58">
        <v>9.3437499999999994E-11</v>
      </c>
      <c r="J1826" s="13">
        <v>1.6410999999999999E-2</v>
      </c>
      <c r="K1826" s="58">
        <v>1.90141E-6</v>
      </c>
      <c r="L1826" s="58">
        <v>0.71399999999999997</v>
      </c>
      <c r="M1826" s="13" t="s">
        <v>257</v>
      </c>
    </row>
    <row r="1827" spans="1:13" x14ac:dyDescent="0.15">
      <c r="A1827" s="13">
        <v>-252.15</v>
      </c>
      <c r="B1827" s="13">
        <v>21</v>
      </c>
      <c r="C1827" s="13">
        <v>60795</v>
      </c>
      <c r="D1827" s="13">
        <v>0.72877000000000003</v>
      </c>
      <c r="E1827" s="13">
        <v>11059</v>
      </c>
      <c r="F1827" s="13">
        <v>6275.6</v>
      </c>
      <c r="G1827" s="13">
        <v>1.762221939</v>
      </c>
      <c r="H1827" s="58">
        <v>1.1000000000000001E-6</v>
      </c>
      <c r="I1827" s="58">
        <v>9.9348899999999996E-11</v>
      </c>
      <c r="J1827" s="13">
        <v>1.7222999999999999E-2</v>
      </c>
      <c r="K1827" s="58">
        <v>2.1369900000000002E-6</v>
      </c>
      <c r="L1827" s="58">
        <v>0.70499999999999996</v>
      </c>
      <c r="M1827" s="13" t="s">
        <v>257</v>
      </c>
    </row>
    <row r="1828" spans="1:13" x14ac:dyDescent="0.15">
      <c r="A1828" s="13">
        <v>-251.15</v>
      </c>
      <c r="B1828" s="13">
        <v>22</v>
      </c>
      <c r="C1828" s="13">
        <v>60795</v>
      </c>
      <c r="D1828" s="13">
        <v>0.69157999999999997</v>
      </c>
      <c r="E1828" s="13">
        <v>10954</v>
      </c>
      <c r="F1828" s="13">
        <v>6252.8</v>
      </c>
      <c r="G1828" s="13">
        <v>1.7518551689999999</v>
      </c>
      <c r="H1828" s="58">
        <v>1.15E-6</v>
      </c>
      <c r="I1828" s="58">
        <v>1.0503E-10</v>
      </c>
      <c r="J1828" s="13">
        <v>1.8036E-2</v>
      </c>
      <c r="K1828" s="58">
        <v>2.38081E-6</v>
      </c>
      <c r="L1828" s="58">
        <v>0.69899999999999995</v>
      </c>
      <c r="M1828" s="13" t="s">
        <v>257</v>
      </c>
    </row>
    <row r="1829" spans="1:13" x14ac:dyDescent="0.15">
      <c r="A1829" s="13">
        <v>-250.15</v>
      </c>
      <c r="B1829" s="13">
        <v>23</v>
      </c>
      <c r="C1829" s="13">
        <v>60795</v>
      </c>
      <c r="D1829" s="13">
        <v>0.65825999999999996</v>
      </c>
      <c r="E1829" s="13">
        <v>10875</v>
      </c>
      <c r="F1829" s="13">
        <v>6238.5</v>
      </c>
      <c r="G1829" s="13">
        <v>1.743207502</v>
      </c>
      <c r="H1829" s="58">
        <v>1.1999999999999999E-6</v>
      </c>
      <c r="I1829" s="58">
        <v>1.1052E-10</v>
      </c>
      <c r="J1829" s="13">
        <v>1.8849999999999999E-2</v>
      </c>
      <c r="K1829" s="58">
        <v>2.6332E-6</v>
      </c>
      <c r="L1829" s="58">
        <v>0.69299999999999995</v>
      </c>
      <c r="M1829" s="13" t="s">
        <v>257</v>
      </c>
    </row>
    <row r="1830" spans="1:13" x14ac:dyDescent="0.15">
      <c r="A1830" s="13">
        <v>-249.15</v>
      </c>
      <c r="B1830" s="13">
        <v>24</v>
      </c>
      <c r="C1830" s="13">
        <v>60795</v>
      </c>
      <c r="D1830" s="13">
        <v>0.62819000000000003</v>
      </c>
      <c r="E1830" s="13">
        <v>10812</v>
      </c>
      <c r="F1830" s="13">
        <v>6229.6</v>
      </c>
      <c r="G1830" s="13">
        <v>1.7355849489999999</v>
      </c>
      <c r="H1830" s="58">
        <v>1.2500000000000001E-6</v>
      </c>
      <c r="I1830" s="58">
        <v>1.15899E-10</v>
      </c>
      <c r="J1830" s="13">
        <v>1.9664000000000001E-2</v>
      </c>
      <c r="K1830" s="58">
        <v>2.8951699999999998E-6</v>
      </c>
      <c r="L1830" s="58">
        <v>0.68899999999999995</v>
      </c>
      <c r="M1830" s="13" t="s">
        <v>257</v>
      </c>
    </row>
    <row r="1831" spans="1:13" x14ac:dyDescent="0.15">
      <c r="A1831" s="13">
        <v>-248.15</v>
      </c>
      <c r="B1831" s="13">
        <v>25</v>
      </c>
      <c r="C1831" s="13">
        <v>60795</v>
      </c>
      <c r="D1831" s="13">
        <v>0.60089999999999999</v>
      </c>
      <c r="E1831" s="13">
        <v>10762</v>
      </c>
      <c r="F1831" s="13">
        <v>6224</v>
      </c>
      <c r="G1831" s="13">
        <v>1.729113111</v>
      </c>
      <c r="H1831" s="58">
        <v>1.3E-6</v>
      </c>
      <c r="I1831" s="58">
        <v>1.2118599999999999E-10</v>
      </c>
      <c r="J1831" s="13">
        <v>2.0475E-2</v>
      </c>
      <c r="K1831" s="58">
        <v>3.16613E-6</v>
      </c>
      <c r="L1831" s="58">
        <v>0.68600000000000005</v>
      </c>
      <c r="M1831" s="13" t="s">
        <v>257</v>
      </c>
    </row>
    <row r="1832" spans="1:13" x14ac:dyDescent="0.15">
      <c r="A1832" s="13">
        <v>-247.15</v>
      </c>
      <c r="B1832" s="13">
        <v>26</v>
      </c>
      <c r="C1832" s="13">
        <v>60795</v>
      </c>
      <c r="D1832" s="13">
        <v>0.57599</v>
      </c>
      <c r="E1832" s="13">
        <v>10720</v>
      </c>
      <c r="F1832" s="13">
        <v>6220.3</v>
      </c>
      <c r="G1832" s="13">
        <v>1.723389547</v>
      </c>
      <c r="H1832" s="58">
        <v>1.3599999999999999E-6</v>
      </c>
      <c r="I1832" s="58">
        <v>1.2639899999999999E-10</v>
      </c>
      <c r="J1832" s="13">
        <v>2.1283E-2</v>
      </c>
      <c r="K1832" s="58">
        <v>3.4468600000000001E-6</v>
      </c>
      <c r="L1832" s="58">
        <v>0.68200000000000005</v>
      </c>
      <c r="M1832" s="13" t="s">
        <v>257</v>
      </c>
    </row>
    <row r="1833" spans="1:13" x14ac:dyDescent="0.15">
      <c r="A1833" s="13">
        <v>-246.15</v>
      </c>
      <c r="B1833" s="13">
        <v>27</v>
      </c>
      <c r="C1833" s="13">
        <v>60795</v>
      </c>
      <c r="D1833" s="13">
        <v>0.55315000000000003</v>
      </c>
      <c r="E1833" s="13">
        <v>10684</v>
      </c>
      <c r="F1833" s="13">
        <v>6217.8</v>
      </c>
      <c r="G1833" s="13">
        <v>1.7182926439999999</v>
      </c>
      <c r="H1833" s="58">
        <v>1.4100000000000001E-6</v>
      </c>
      <c r="I1833" s="58">
        <v>1.3156099999999999E-10</v>
      </c>
      <c r="J1833" s="13">
        <v>2.2085E-2</v>
      </c>
      <c r="K1833" s="58">
        <v>3.7369799999999998E-6</v>
      </c>
      <c r="L1833" s="58">
        <v>0.68</v>
      </c>
      <c r="M1833" s="13" t="s">
        <v>257</v>
      </c>
    </row>
    <row r="1834" spans="1:13" x14ac:dyDescent="0.15">
      <c r="A1834" s="13">
        <v>-245.15</v>
      </c>
      <c r="B1834" s="13">
        <v>28</v>
      </c>
      <c r="C1834" s="13">
        <v>60795</v>
      </c>
      <c r="D1834" s="13">
        <v>0.53212000000000004</v>
      </c>
      <c r="E1834" s="13">
        <v>10653</v>
      </c>
      <c r="F1834" s="13">
        <v>6215.9</v>
      </c>
      <c r="G1834" s="13">
        <v>1.71383066</v>
      </c>
      <c r="H1834" s="58">
        <v>1.46E-6</v>
      </c>
      <c r="I1834" s="58">
        <v>1.36666E-10</v>
      </c>
      <c r="J1834" s="13">
        <v>2.2880000000000001E-2</v>
      </c>
      <c r="K1834" s="58">
        <v>4.0362200000000001E-6</v>
      </c>
      <c r="L1834" s="58">
        <v>0.67800000000000005</v>
      </c>
      <c r="M1834" s="13" t="s">
        <v>257</v>
      </c>
    </row>
    <row r="1835" spans="1:13" x14ac:dyDescent="0.15">
      <c r="A1835" s="13">
        <v>-244.15</v>
      </c>
      <c r="B1835" s="13">
        <v>29</v>
      </c>
      <c r="C1835" s="13">
        <v>60795</v>
      </c>
      <c r="D1835" s="13">
        <v>0.51268999999999998</v>
      </c>
      <c r="E1835" s="13">
        <v>10627</v>
      </c>
      <c r="F1835" s="13">
        <v>6214.5</v>
      </c>
      <c r="G1835" s="13">
        <v>1.7100329869999999</v>
      </c>
      <c r="H1835" s="58">
        <v>1.5099999999999999E-6</v>
      </c>
      <c r="I1835" s="58">
        <v>1.4171500000000001E-10</v>
      </c>
      <c r="J1835" s="13">
        <v>2.3667000000000001E-2</v>
      </c>
      <c r="K1835" s="58">
        <v>4.3438800000000003E-6</v>
      </c>
      <c r="L1835" s="58">
        <v>0.67600000000000005</v>
      </c>
      <c r="M1835" s="13" t="s">
        <v>257</v>
      </c>
    </row>
    <row r="1836" spans="1:13" x14ac:dyDescent="0.15">
      <c r="A1836" s="13">
        <v>-243.15</v>
      </c>
      <c r="B1836" s="13">
        <v>30</v>
      </c>
      <c r="C1836" s="13">
        <v>60795</v>
      </c>
      <c r="D1836" s="13">
        <v>0.49468000000000001</v>
      </c>
      <c r="E1836" s="13">
        <v>10603</v>
      </c>
      <c r="F1836" s="13">
        <v>6213.2</v>
      </c>
      <c r="G1836" s="13">
        <v>1.706528037</v>
      </c>
      <c r="H1836" s="58">
        <v>1.5600000000000001E-6</v>
      </c>
      <c r="I1836" s="58">
        <v>1.4673200000000001E-10</v>
      </c>
      <c r="J1836" s="13">
        <v>2.4445999999999999E-2</v>
      </c>
      <c r="K1836" s="58">
        <v>4.6607400000000004E-6</v>
      </c>
      <c r="L1836" s="58">
        <v>0.67500000000000004</v>
      </c>
      <c r="M1836" s="13" t="s">
        <v>257</v>
      </c>
    </row>
    <row r="1837" spans="1:13" x14ac:dyDescent="0.15">
      <c r="A1837" s="13">
        <v>-242.15</v>
      </c>
      <c r="B1837" s="13">
        <v>31</v>
      </c>
      <c r="C1837" s="13">
        <v>60795</v>
      </c>
      <c r="D1837" s="13">
        <v>0.47793000000000002</v>
      </c>
      <c r="E1837" s="13">
        <v>10582</v>
      </c>
      <c r="F1837" s="13">
        <v>6212.1</v>
      </c>
      <c r="G1837" s="13">
        <v>1.703449719</v>
      </c>
      <c r="H1837" s="58">
        <v>1.61E-6</v>
      </c>
      <c r="I1837" s="58">
        <v>1.5169200000000001E-10</v>
      </c>
      <c r="J1837" s="13">
        <v>2.5215999999999999E-2</v>
      </c>
      <c r="K1837" s="58">
        <v>4.9859099999999998E-6</v>
      </c>
      <c r="L1837" s="58">
        <v>0.67400000000000004</v>
      </c>
      <c r="M1837" s="13" t="s">
        <v>257</v>
      </c>
    </row>
    <row r="1838" spans="1:13" x14ac:dyDescent="0.15">
      <c r="A1838" s="13">
        <v>-241.15</v>
      </c>
      <c r="B1838" s="13">
        <v>32</v>
      </c>
      <c r="C1838" s="13">
        <v>60795</v>
      </c>
      <c r="D1838" s="13">
        <v>0.46231</v>
      </c>
      <c r="E1838" s="13">
        <v>10563</v>
      </c>
      <c r="F1838" s="13">
        <v>6211.1</v>
      </c>
      <c r="G1838" s="13">
        <v>1.7006649389999999</v>
      </c>
      <c r="H1838" s="58">
        <v>1.6500000000000001E-6</v>
      </c>
      <c r="I1838" s="58">
        <v>1.5661299999999999E-10</v>
      </c>
      <c r="J1838" s="13">
        <v>2.5975000000000002E-2</v>
      </c>
      <c r="K1838" s="58">
        <v>5.3190600000000002E-6</v>
      </c>
      <c r="L1838" s="58">
        <v>0.67300000000000004</v>
      </c>
      <c r="M1838" s="13" t="s">
        <v>257</v>
      </c>
    </row>
    <row r="1839" spans="1:13" x14ac:dyDescent="0.15">
      <c r="A1839" s="13">
        <v>-240.15</v>
      </c>
      <c r="B1839" s="13">
        <v>33</v>
      </c>
      <c r="C1839" s="13">
        <v>60795</v>
      </c>
      <c r="D1839" s="13">
        <v>0.44771</v>
      </c>
      <c r="E1839" s="13">
        <v>10546</v>
      </c>
      <c r="F1839" s="13">
        <v>6210.1</v>
      </c>
      <c r="G1839" s="13">
        <v>1.6982013170000001</v>
      </c>
      <c r="H1839" s="58">
        <v>1.7E-6</v>
      </c>
      <c r="I1839" s="58">
        <v>1.6148299999999999E-10</v>
      </c>
      <c r="J1839" s="13">
        <v>2.6724999999999999E-2</v>
      </c>
      <c r="K1839" s="58">
        <v>5.6602200000000002E-6</v>
      </c>
      <c r="L1839" s="58">
        <v>0.67200000000000004</v>
      </c>
      <c r="M1839" s="13" t="s">
        <v>257</v>
      </c>
    </row>
    <row r="1840" spans="1:13" x14ac:dyDescent="0.15">
      <c r="A1840" s="13">
        <v>-239.15</v>
      </c>
      <c r="B1840" s="13">
        <v>34</v>
      </c>
      <c r="C1840" s="13">
        <v>60795</v>
      </c>
      <c r="D1840" s="13">
        <v>0.43402000000000002</v>
      </c>
      <c r="E1840" s="13">
        <v>10531</v>
      </c>
      <c r="F1840" s="13">
        <v>6209.1</v>
      </c>
      <c r="G1840" s="13">
        <v>1.6960590099999999</v>
      </c>
      <c r="H1840" s="58">
        <v>1.75E-6</v>
      </c>
      <c r="I1840" s="58">
        <v>1.6630900000000001E-10</v>
      </c>
      <c r="J1840" s="13">
        <v>2.7465E-2</v>
      </c>
      <c r="K1840" s="58">
        <v>6.00897E-6</v>
      </c>
      <c r="L1840" s="58">
        <v>0.67200000000000004</v>
      </c>
      <c r="M1840" s="13" t="s">
        <v>257</v>
      </c>
    </row>
    <row r="1841" spans="1:13" x14ac:dyDescent="0.15">
      <c r="A1841" s="13">
        <v>-238.15</v>
      </c>
      <c r="B1841" s="13">
        <v>35</v>
      </c>
      <c r="C1841" s="13">
        <v>60795</v>
      </c>
      <c r="D1841" s="13">
        <v>0.42116999999999999</v>
      </c>
      <c r="E1841" s="13">
        <v>10517</v>
      </c>
      <c r="F1841" s="13">
        <v>6208.3</v>
      </c>
      <c r="G1841" s="13">
        <v>1.6940225179999999</v>
      </c>
      <c r="H1841" s="58">
        <v>1.7999999999999999E-6</v>
      </c>
      <c r="I1841" s="58">
        <v>1.7108500000000001E-10</v>
      </c>
      <c r="J1841" s="13">
        <v>2.8195999999999999E-2</v>
      </c>
      <c r="K1841" s="58">
        <v>6.36558E-6</v>
      </c>
      <c r="L1841" s="58">
        <v>0.67100000000000004</v>
      </c>
      <c r="M1841" s="13" t="s">
        <v>257</v>
      </c>
    </row>
    <row r="1842" spans="1:13" x14ac:dyDescent="0.15">
      <c r="A1842" s="13">
        <v>-237.15</v>
      </c>
      <c r="B1842" s="13">
        <v>36</v>
      </c>
      <c r="C1842" s="13">
        <v>60795</v>
      </c>
      <c r="D1842" s="13">
        <v>0.40906999999999999</v>
      </c>
      <c r="E1842" s="13">
        <v>10505</v>
      </c>
      <c r="F1842" s="13">
        <v>6207.5</v>
      </c>
      <c r="G1842" s="13">
        <v>1.692307692</v>
      </c>
      <c r="H1842" s="58">
        <v>1.8500000000000001E-6</v>
      </c>
      <c r="I1842" s="58">
        <v>1.7580199999999999E-10</v>
      </c>
      <c r="J1842" s="13">
        <v>2.8916000000000001E-2</v>
      </c>
      <c r="K1842" s="58">
        <v>6.7289099999999999E-6</v>
      </c>
      <c r="L1842" s="58">
        <v>0.67100000000000004</v>
      </c>
      <c r="M1842" s="13" t="s">
        <v>257</v>
      </c>
    </row>
    <row r="1843" spans="1:13" x14ac:dyDescent="0.15">
      <c r="A1843" s="13">
        <v>-236.15</v>
      </c>
      <c r="B1843" s="13">
        <v>37</v>
      </c>
      <c r="C1843" s="13">
        <v>60795</v>
      </c>
      <c r="D1843" s="13">
        <v>0.39766000000000001</v>
      </c>
      <c r="E1843" s="13">
        <v>10493</v>
      </c>
      <c r="F1843" s="13">
        <v>6206.8</v>
      </c>
      <c r="G1843" s="13">
        <v>1.690565187</v>
      </c>
      <c r="H1843" s="58">
        <v>1.8899999999999999E-6</v>
      </c>
      <c r="I1843" s="58">
        <v>1.8049200000000001E-10</v>
      </c>
      <c r="J1843" s="13">
        <v>2.9628000000000002E-2</v>
      </c>
      <c r="K1843" s="58">
        <v>7.1005299999999996E-6</v>
      </c>
      <c r="L1843" s="58">
        <v>0.67100000000000004</v>
      </c>
      <c r="M1843" s="13" t="s">
        <v>257</v>
      </c>
    </row>
    <row r="1844" spans="1:13" x14ac:dyDescent="0.15">
      <c r="A1844" s="13">
        <v>-235.15</v>
      </c>
      <c r="B1844" s="13">
        <v>38</v>
      </c>
      <c r="C1844" s="13">
        <v>60795</v>
      </c>
      <c r="D1844" s="13">
        <v>0.38689000000000001</v>
      </c>
      <c r="E1844" s="13">
        <v>10483</v>
      </c>
      <c r="F1844" s="13">
        <v>6206.2</v>
      </c>
      <c r="G1844" s="13">
        <v>1.6891173340000001</v>
      </c>
      <c r="H1844" s="58">
        <v>1.9400000000000001E-6</v>
      </c>
      <c r="I1844" s="58">
        <v>1.8511899999999999E-10</v>
      </c>
      <c r="J1844" s="13">
        <v>3.0331E-2</v>
      </c>
      <c r="K1844" s="58">
        <v>7.4784899999999998E-6</v>
      </c>
      <c r="L1844" s="58">
        <v>0.67100000000000004</v>
      </c>
      <c r="M1844" s="13" t="s">
        <v>257</v>
      </c>
    </row>
    <row r="1845" spans="1:13" x14ac:dyDescent="0.15">
      <c r="A1845" s="13">
        <v>-234.15</v>
      </c>
      <c r="B1845" s="13">
        <v>39</v>
      </c>
      <c r="C1845" s="13">
        <v>60795</v>
      </c>
      <c r="D1845" s="13">
        <v>0.37669000000000002</v>
      </c>
      <c r="E1845" s="13">
        <v>10474</v>
      </c>
      <c r="F1845" s="13">
        <v>6205.7</v>
      </c>
      <c r="G1845" s="13">
        <v>1.6878031490000001</v>
      </c>
      <c r="H1845" s="58">
        <v>1.99E-6</v>
      </c>
      <c r="I1845" s="58">
        <v>1.8968900000000001E-10</v>
      </c>
      <c r="J1845" s="13">
        <v>3.1026000000000001E-2</v>
      </c>
      <c r="K1845" s="58">
        <v>7.86374E-6</v>
      </c>
      <c r="L1845" s="58">
        <v>0.67100000000000004</v>
      </c>
      <c r="M1845" s="13" t="s">
        <v>257</v>
      </c>
    </row>
    <row r="1846" spans="1:13" x14ac:dyDescent="0.15">
      <c r="A1846" s="13">
        <v>-233.15</v>
      </c>
      <c r="B1846" s="13">
        <v>40</v>
      </c>
      <c r="C1846" s="13">
        <v>60795</v>
      </c>
      <c r="D1846" s="13">
        <v>0.36703000000000002</v>
      </c>
      <c r="E1846" s="13">
        <v>10465</v>
      </c>
      <c r="F1846" s="13">
        <v>6205.3</v>
      </c>
      <c r="G1846" s="13">
        <v>1.6864615730000001</v>
      </c>
      <c r="H1846" s="58">
        <v>2.03E-6</v>
      </c>
      <c r="I1846" s="58">
        <v>1.9421899999999999E-10</v>
      </c>
      <c r="J1846" s="13">
        <v>3.1712999999999998E-2</v>
      </c>
      <c r="K1846" s="58">
        <v>8.2565100000000003E-6</v>
      </c>
      <c r="L1846" s="58">
        <v>0.67100000000000004</v>
      </c>
      <c r="M1846" s="13" t="s">
        <v>257</v>
      </c>
    </row>
    <row r="1847" spans="1:13" x14ac:dyDescent="0.15">
      <c r="A1847" s="13">
        <v>-232.15</v>
      </c>
      <c r="B1847" s="13">
        <v>41</v>
      </c>
      <c r="C1847" s="13">
        <v>60795</v>
      </c>
      <c r="D1847" s="13">
        <v>0.35786000000000001</v>
      </c>
      <c r="E1847" s="13">
        <v>10457</v>
      </c>
      <c r="F1847" s="13">
        <v>6205.1</v>
      </c>
      <c r="G1847" s="13">
        <v>1.6852266680000001</v>
      </c>
      <c r="H1847" s="58">
        <v>2.08E-6</v>
      </c>
      <c r="I1847" s="58">
        <v>1.98709E-10</v>
      </c>
      <c r="J1847" s="13">
        <v>3.2392999999999998E-2</v>
      </c>
      <c r="K1847" s="58">
        <v>8.65627E-6</v>
      </c>
      <c r="L1847" s="58">
        <v>0.67100000000000004</v>
      </c>
      <c r="M1847" s="13" t="s">
        <v>257</v>
      </c>
    </row>
    <row r="1848" spans="1:13" x14ac:dyDescent="0.15">
      <c r="A1848" s="13">
        <v>-231.15</v>
      </c>
      <c r="B1848" s="13">
        <v>42</v>
      </c>
      <c r="C1848" s="13">
        <v>60795</v>
      </c>
      <c r="D1848" s="13">
        <v>0.34914000000000001</v>
      </c>
      <c r="E1848" s="13">
        <v>10450</v>
      </c>
      <c r="F1848" s="13">
        <v>6205.2</v>
      </c>
      <c r="G1848" s="13">
        <v>1.6840714240000001</v>
      </c>
      <c r="H1848" s="58">
        <v>2.12E-6</v>
      </c>
      <c r="I1848" s="58">
        <v>2.0312899999999999E-10</v>
      </c>
      <c r="J1848" s="13">
        <v>3.3065999999999998E-2</v>
      </c>
      <c r="K1848" s="58">
        <v>9.0628700000000005E-6</v>
      </c>
      <c r="L1848" s="58">
        <v>0.67100000000000004</v>
      </c>
      <c r="M1848" s="13" t="s">
        <v>257</v>
      </c>
    </row>
    <row r="1849" spans="1:13" x14ac:dyDescent="0.15">
      <c r="A1849" s="13">
        <v>-230.15</v>
      </c>
      <c r="B1849" s="13">
        <v>43</v>
      </c>
      <c r="C1849" s="13">
        <v>60795</v>
      </c>
      <c r="D1849" s="13">
        <v>0.34083999999999998</v>
      </c>
      <c r="E1849" s="13">
        <v>10444</v>
      </c>
      <c r="F1849" s="13">
        <v>6205.4</v>
      </c>
      <c r="G1849" s="13">
        <v>1.6830502469999999</v>
      </c>
      <c r="H1849" s="58">
        <v>2.17E-6</v>
      </c>
      <c r="I1849" s="58">
        <v>2.0750699999999999E-10</v>
      </c>
      <c r="J1849" s="13">
        <v>3.3731999999999998E-2</v>
      </c>
      <c r="K1849" s="58">
        <v>9.4759899999999997E-6</v>
      </c>
      <c r="L1849" s="58">
        <v>0.67100000000000004</v>
      </c>
      <c r="M1849" s="13" t="s">
        <v>257</v>
      </c>
    </row>
    <row r="1850" spans="1:13" x14ac:dyDescent="0.15">
      <c r="A1850" s="13">
        <v>-229.15</v>
      </c>
      <c r="B1850" s="13">
        <v>44</v>
      </c>
      <c r="C1850" s="13">
        <v>60795</v>
      </c>
      <c r="D1850" s="13">
        <v>0.33294000000000001</v>
      </c>
      <c r="E1850" s="13">
        <v>10439</v>
      </c>
      <c r="F1850" s="13">
        <v>6205.8</v>
      </c>
      <c r="G1850" s="13">
        <v>1.682136066</v>
      </c>
      <c r="H1850" s="58">
        <v>2.21E-6</v>
      </c>
      <c r="I1850" s="58">
        <v>2.1182100000000001E-10</v>
      </c>
      <c r="J1850" s="13">
        <v>3.4393E-2</v>
      </c>
      <c r="K1850" s="58">
        <v>9.8956700000000004E-6</v>
      </c>
      <c r="L1850" s="58">
        <v>0.67100000000000004</v>
      </c>
      <c r="M1850" s="13" t="s">
        <v>257</v>
      </c>
    </row>
    <row r="1851" spans="1:13" x14ac:dyDescent="0.15">
      <c r="A1851" s="13">
        <v>-228.15</v>
      </c>
      <c r="B1851" s="13">
        <v>45</v>
      </c>
      <c r="C1851" s="13">
        <v>60795</v>
      </c>
      <c r="D1851" s="13">
        <v>0.32540000000000002</v>
      </c>
      <c r="E1851" s="13">
        <v>10434</v>
      </c>
      <c r="F1851" s="13">
        <v>6206.6</v>
      </c>
      <c r="G1851" s="13">
        <v>1.6811136529999999</v>
      </c>
      <c r="H1851" s="58">
        <v>2.2500000000000001E-6</v>
      </c>
      <c r="I1851" s="58">
        <v>2.1609199999999999E-10</v>
      </c>
      <c r="J1851" s="13">
        <v>3.5048000000000003E-2</v>
      </c>
      <c r="K1851" s="58">
        <v>1.03227E-5</v>
      </c>
      <c r="L1851" s="58">
        <v>0.67100000000000004</v>
      </c>
      <c r="M1851" s="13" t="s">
        <v>257</v>
      </c>
    </row>
    <row r="1852" spans="1:13" x14ac:dyDescent="0.15">
      <c r="A1852" s="13">
        <v>-227.15</v>
      </c>
      <c r="B1852" s="13">
        <v>46</v>
      </c>
      <c r="C1852" s="13">
        <v>60795</v>
      </c>
      <c r="D1852" s="13">
        <v>0.31818999999999997</v>
      </c>
      <c r="E1852" s="13">
        <v>10430</v>
      </c>
      <c r="F1852" s="13">
        <v>6207.6</v>
      </c>
      <c r="G1852" s="13">
        <v>1.680198466</v>
      </c>
      <c r="H1852" s="58">
        <v>2.3E-6</v>
      </c>
      <c r="I1852" s="58">
        <v>2.2031600000000001E-10</v>
      </c>
      <c r="J1852" s="13">
        <v>3.5698000000000001E-2</v>
      </c>
      <c r="K1852" s="58">
        <v>1.07566E-5</v>
      </c>
      <c r="L1852" s="58">
        <v>0.67100000000000004</v>
      </c>
      <c r="M1852" s="13" t="s">
        <v>257</v>
      </c>
    </row>
    <row r="1853" spans="1:13" x14ac:dyDescent="0.15">
      <c r="A1853" s="13">
        <v>-226.15</v>
      </c>
      <c r="B1853" s="13">
        <v>47</v>
      </c>
      <c r="C1853" s="13">
        <v>60795</v>
      </c>
      <c r="D1853" s="13">
        <v>0.31130999999999998</v>
      </c>
      <c r="E1853" s="13">
        <v>10426</v>
      </c>
      <c r="F1853" s="13">
        <v>6208.9</v>
      </c>
      <c r="G1853" s="13">
        <v>1.6792024350000001</v>
      </c>
      <c r="H1853" s="58">
        <v>2.34E-6</v>
      </c>
      <c r="I1853" s="58">
        <v>2.2449599999999999E-10</v>
      </c>
      <c r="J1853" s="13">
        <v>3.6343E-2</v>
      </c>
      <c r="K1853" s="58">
        <v>1.11972E-5</v>
      </c>
      <c r="L1853" s="58">
        <v>0.67100000000000004</v>
      </c>
      <c r="M1853" s="13" t="s">
        <v>257</v>
      </c>
    </row>
    <row r="1854" spans="1:13" x14ac:dyDescent="0.15">
      <c r="A1854" s="13">
        <v>-225.15</v>
      </c>
      <c r="B1854" s="13">
        <v>48</v>
      </c>
      <c r="C1854" s="13">
        <v>60795</v>
      </c>
      <c r="D1854" s="13">
        <v>0.30470999999999998</v>
      </c>
      <c r="E1854" s="13">
        <v>10424</v>
      </c>
      <c r="F1854" s="13">
        <v>6210.6</v>
      </c>
      <c r="G1854" s="13">
        <v>1.678420764</v>
      </c>
      <c r="H1854" s="58">
        <v>2.3800000000000001E-6</v>
      </c>
      <c r="I1854" s="58">
        <v>2.2859699999999999E-10</v>
      </c>
      <c r="J1854" s="13">
        <v>3.6984999999999997E-2</v>
      </c>
      <c r="K1854" s="58">
        <v>1.1644099999999999E-5</v>
      </c>
      <c r="L1854" s="58">
        <v>0.67200000000000004</v>
      </c>
      <c r="M1854" s="13" t="s">
        <v>257</v>
      </c>
    </row>
    <row r="1855" spans="1:13" x14ac:dyDescent="0.15">
      <c r="A1855" s="13">
        <v>-224.15</v>
      </c>
      <c r="B1855" s="13">
        <v>49</v>
      </c>
      <c r="C1855" s="13">
        <v>60795</v>
      </c>
      <c r="D1855" s="13">
        <v>0.2984</v>
      </c>
      <c r="E1855" s="13">
        <v>10422</v>
      </c>
      <c r="F1855" s="13">
        <v>6212.6</v>
      </c>
      <c r="G1855" s="13">
        <v>1.6775585099999999</v>
      </c>
      <c r="H1855" s="58">
        <v>2.4200000000000001E-6</v>
      </c>
      <c r="I1855" s="58">
        <v>2.3266199999999999E-10</v>
      </c>
      <c r="J1855" s="13">
        <v>3.7622000000000003E-2</v>
      </c>
      <c r="K1855" s="58">
        <v>1.20974E-5</v>
      </c>
      <c r="L1855" s="58">
        <v>0.67200000000000004</v>
      </c>
      <c r="M1855" s="13" t="s">
        <v>257</v>
      </c>
    </row>
    <row r="1856" spans="1:13" x14ac:dyDescent="0.15">
      <c r="A1856" s="13">
        <v>-223.15</v>
      </c>
      <c r="B1856" s="13">
        <v>50</v>
      </c>
      <c r="C1856" s="13">
        <v>60795</v>
      </c>
      <c r="D1856" s="13">
        <v>0.29233999999999999</v>
      </c>
      <c r="E1856" s="13">
        <v>10420</v>
      </c>
      <c r="F1856" s="13">
        <v>6215.1</v>
      </c>
      <c r="G1856" s="13">
        <v>1.6765619220000001</v>
      </c>
      <c r="H1856" s="58">
        <v>2.4700000000000001E-6</v>
      </c>
      <c r="I1856" s="58">
        <v>2.3668899999999998E-10</v>
      </c>
      <c r="J1856" s="13">
        <v>3.8256999999999999E-2</v>
      </c>
      <c r="K1856" s="58">
        <v>1.2559E-5</v>
      </c>
      <c r="L1856" s="58">
        <v>0.67200000000000004</v>
      </c>
      <c r="M1856" s="13" t="s">
        <v>257</v>
      </c>
    </row>
    <row r="1857" spans="1:13" x14ac:dyDescent="0.15">
      <c r="A1857" s="13">
        <v>-222.15</v>
      </c>
      <c r="B1857" s="13">
        <v>51</v>
      </c>
      <c r="C1857" s="13">
        <v>60795</v>
      </c>
      <c r="D1857" s="13">
        <v>0.28653000000000001</v>
      </c>
      <c r="E1857" s="13">
        <v>10419</v>
      </c>
      <c r="F1857" s="13">
        <v>6217.9</v>
      </c>
      <c r="G1857" s="13">
        <v>1.675646118</v>
      </c>
      <c r="H1857" s="58">
        <v>2.5100000000000001E-6</v>
      </c>
      <c r="I1857" s="58">
        <v>2.4065599999999999E-10</v>
      </c>
      <c r="J1857" s="13">
        <v>3.8887999999999999E-2</v>
      </c>
      <c r="K1857" s="58">
        <v>1.3026299999999999E-5</v>
      </c>
      <c r="L1857" s="58">
        <v>0.67200000000000004</v>
      </c>
      <c r="M1857" s="13" t="s">
        <v>257</v>
      </c>
    </row>
    <row r="1858" spans="1:13" x14ac:dyDescent="0.15">
      <c r="A1858" s="13">
        <v>-221.15</v>
      </c>
      <c r="B1858" s="13">
        <v>52</v>
      </c>
      <c r="C1858" s="13">
        <v>60795</v>
      </c>
      <c r="D1858" s="13">
        <v>0.28094999999999998</v>
      </c>
      <c r="E1858" s="13">
        <v>10419</v>
      </c>
      <c r="F1858" s="13">
        <v>6221.2</v>
      </c>
      <c r="G1858" s="13">
        <v>1.6747572820000001</v>
      </c>
      <c r="H1858" s="58">
        <v>2.5500000000000001E-6</v>
      </c>
      <c r="I1858" s="58">
        <v>2.4456300000000001E-10</v>
      </c>
      <c r="J1858" s="13">
        <v>3.9516999999999997E-2</v>
      </c>
      <c r="K1858" s="58">
        <v>1.3499800000000001E-5</v>
      </c>
      <c r="L1858" s="58">
        <v>0.67200000000000004</v>
      </c>
      <c r="M1858" s="13" t="s">
        <v>257</v>
      </c>
    </row>
    <row r="1859" spans="1:13" x14ac:dyDescent="0.15">
      <c r="A1859" s="13">
        <v>-220.15</v>
      </c>
      <c r="B1859" s="13">
        <v>53</v>
      </c>
      <c r="C1859" s="13">
        <v>60795</v>
      </c>
      <c r="D1859" s="13">
        <v>0.27557999999999999</v>
      </c>
      <c r="E1859" s="13">
        <v>10420</v>
      </c>
      <c r="F1859" s="13">
        <v>6225</v>
      </c>
      <c r="G1859" s="13">
        <v>1.6738955820000001</v>
      </c>
      <c r="H1859" s="58">
        <v>2.5900000000000002E-6</v>
      </c>
      <c r="I1859" s="58">
        <v>2.48407E-10</v>
      </c>
      <c r="J1859" s="13">
        <v>4.0142999999999998E-2</v>
      </c>
      <c r="K1859" s="58">
        <v>1.3979600000000001E-5</v>
      </c>
      <c r="L1859" s="58">
        <v>0.67200000000000004</v>
      </c>
      <c r="M1859" s="13" t="s">
        <v>257</v>
      </c>
    </row>
    <row r="1860" spans="1:13" x14ac:dyDescent="0.15">
      <c r="A1860" s="13">
        <v>-219.15</v>
      </c>
      <c r="B1860" s="13">
        <v>54</v>
      </c>
      <c r="C1860" s="13">
        <v>60795</v>
      </c>
      <c r="D1860" s="13">
        <v>0.27040999999999998</v>
      </c>
      <c r="E1860" s="13">
        <v>10421</v>
      </c>
      <c r="F1860" s="13">
        <v>6229.4</v>
      </c>
      <c r="G1860" s="13">
        <v>1.6728737920000001</v>
      </c>
      <c r="H1860" s="58">
        <v>2.6299999999999998E-6</v>
      </c>
      <c r="I1860" s="58">
        <v>2.5222099999999999E-10</v>
      </c>
      <c r="J1860" s="13">
        <v>4.0767999999999999E-2</v>
      </c>
      <c r="K1860" s="58">
        <v>1.44673E-5</v>
      </c>
      <c r="L1860" s="58">
        <v>0.67200000000000004</v>
      </c>
      <c r="M1860" s="13" t="s">
        <v>257</v>
      </c>
    </row>
    <row r="1861" spans="1:13" x14ac:dyDescent="0.15">
      <c r="A1861" s="13">
        <v>-218.15</v>
      </c>
      <c r="B1861" s="13">
        <v>55</v>
      </c>
      <c r="C1861" s="13">
        <v>60795</v>
      </c>
      <c r="D1861" s="13">
        <v>0.26544000000000001</v>
      </c>
      <c r="E1861" s="13">
        <v>10424</v>
      </c>
      <c r="F1861" s="13">
        <v>6234.2</v>
      </c>
      <c r="G1861" s="13">
        <v>1.6720669850000001</v>
      </c>
      <c r="H1861" s="58">
        <v>2.6699999999999998E-6</v>
      </c>
      <c r="I1861" s="58">
        <v>2.5594800000000001E-10</v>
      </c>
      <c r="J1861" s="13">
        <v>4.1390000000000003E-2</v>
      </c>
      <c r="K1861" s="58">
        <v>1.49587E-5</v>
      </c>
      <c r="L1861" s="58">
        <v>0.67200000000000004</v>
      </c>
      <c r="M1861" s="13" t="s">
        <v>257</v>
      </c>
    </row>
    <row r="1862" spans="1:13" x14ac:dyDescent="0.15">
      <c r="A1862" s="13">
        <v>-217.15</v>
      </c>
      <c r="B1862" s="13">
        <v>56</v>
      </c>
      <c r="C1862" s="13">
        <v>60795</v>
      </c>
      <c r="D1862" s="13">
        <v>0.26064999999999999</v>
      </c>
      <c r="E1862" s="13">
        <v>10426</v>
      </c>
      <c r="F1862" s="13">
        <v>6239.6</v>
      </c>
      <c r="G1862" s="13">
        <v>1.6709404450000001</v>
      </c>
      <c r="H1862" s="58">
        <v>2.7099999999999999E-6</v>
      </c>
      <c r="I1862" s="58">
        <v>2.59659E-10</v>
      </c>
      <c r="J1862" s="13">
        <v>4.2012000000000001E-2</v>
      </c>
      <c r="K1862" s="58">
        <v>1.54596E-5</v>
      </c>
      <c r="L1862" s="58">
        <v>0.67200000000000004</v>
      </c>
      <c r="M1862" s="13" t="s">
        <v>257</v>
      </c>
    </row>
    <row r="1863" spans="1:13" x14ac:dyDescent="0.15">
      <c r="A1863" s="13">
        <v>-216.15</v>
      </c>
      <c r="B1863" s="13">
        <v>57</v>
      </c>
      <c r="C1863" s="13">
        <v>60795</v>
      </c>
      <c r="D1863" s="13">
        <v>0.25602000000000003</v>
      </c>
      <c r="E1863" s="13">
        <v>10430</v>
      </c>
      <c r="F1863" s="13">
        <v>6245.5</v>
      </c>
      <c r="G1863" s="13">
        <v>1.6700024019999999</v>
      </c>
      <c r="H1863" s="58">
        <v>2.7499999999999999E-6</v>
      </c>
      <c r="I1863" s="58">
        <v>2.6328900000000002E-10</v>
      </c>
      <c r="J1863" s="13">
        <v>4.2632000000000003E-2</v>
      </c>
      <c r="K1863" s="58">
        <v>1.5965300000000001E-5</v>
      </c>
      <c r="L1863" s="58">
        <v>0.67200000000000004</v>
      </c>
      <c r="M1863" s="13" t="s">
        <v>257</v>
      </c>
    </row>
    <row r="1864" spans="1:13" x14ac:dyDescent="0.15">
      <c r="A1864" s="13">
        <v>-215.15</v>
      </c>
      <c r="B1864" s="13">
        <v>58</v>
      </c>
      <c r="C1864" s="13">
        <v>60795</v>
      </c>
      <c r="D1864" s="13">
        <v>0.25157000000000002</v>
      </c>
      <c r="E1864" s="13">
        <v>10434</v>
      </c>
      <c r="F1864" s="13">
        <v>6252.1</v>
      </c>
      <c r="G1864" s="13">
        <v>1.6688792569999999</v>
      </c>
      <c r="H1864" s="58">
        <v>2.7800000000000001E-6</v>
      </c>
      <c r="I1864" s="58">
        <v>2.6688700000000002E-10</v>
      </c>
      <c r="J1864" s="13">
        <v>4.3250999999999998E-2</v>
      </c>
      <c r="K1864" s="58">
        <v>1.6477299999999999E-5</v>
      </c>
      <c r="L1864" s="58">
        <v>0.67200000000000004</v>
      </c>
      <c r="M1864" s="13" t="s">
        <v>257</v>
      </c>
    </row>
    <row r="1865" spans="1:13" x14ac:dyDescent="0.15">
      <c r="A1865" s="13">
        <v>-214.15</v>
      </c>
      <c r="B1865" s="13">
        <v>59</v>
      </c>
      <c r="C1865" s="13">
        <v>60795</v>
      </c>
      <c r="D1865" s="13">
        <v>0.24726000000000001</v>
      </c>
      <c r="E1865" s="13">
        <v>10439</v>
      </c>
      <c r="F1865" s="13">
        <v>6259.3</v>
      </c>
      <c r="G1865" s="13">
        <v>1.6677583760000001</v>
      </c>
      <c r="H1865" s="58">
        <v>2.8200000000000001E-6</v>
      </c>
      <c r="I1865" s="58">
        <v>2.7041900000000003E-10</v>
      </c>
      <c r="J1865" s="13">
        <v>4.3869999999999999E-2</v>
      </c>
      <c r="K1865" s="58">
        <v>1.6996299999999999E-5</v>
      </c>
      <c r="L1865" s="58">
        <v>0.67200000000000004</v>
      </c>
      <c r="M1865" s="13" t="s">
        <v>257</v>
      </c>
    </row>
    <row r="1866" spans="1:13" x14ac:dyDescent="0.15">
      <c r="A1866" s="13">
        <v>-213.15</v>
      </c>
      <c r="B1866" s="13">
        <v>60</v>
      </c>
      <c r="C1866" s="13">
        <v>60795</v>
      </c>
      <c r="D1866" s="13">
        <v>0.24310000000000001</v>
      </c>
      <c r="E1866" s="13">
        <v>10445</v>
      </c>
      <c r="F1866" s="13">
        <v>6267.1</v>
      </c>
      <c r="G1866" s="13">
        <v>1.6666400729999999</v>
      </c>
      <c r="H1866" s="58">
        <v>2.8600000000000001E-6</v>
      </c>
      <c r="I1866" s="58">
        <v>2.7390100000000001E-10</v>
      </c>
      <c r="J1866" s="13">
        <v>4.4488E-2</v>
      </c>
      <c r="K1866" s="58">
        <v>1.75206E-5</v>
      </c>
      <c r="L1866" s="58">
        <v>0.67200000000000004</v>
      </c>
      <c r="M1866" s="13" t="s">
        <v>257</v>
      </c>
    </row>
    <row r="1867" spans="1:13" x14ac:dyDescent="0.15">
      <c r="A1867" s="13">
        <v>-212.15</v>
      </c>
      <c r="B1867" s="13">
        <v>61</v>
      </c>
      <c r="C1867" s="13">
        <v>60795</v>
      </c>
      <c r="D1867" s="13">
        <v>0.23907999999999999</v>
      </c>
      <c r="E1867" s="13">
        <v>10451</v>
      </c>
      <c r="F1867" s="13">
        <v>6275.5</v>
      </c>
      <c r="G1867" s="13">
        <v>1.6653653100000001</v>
      </c>
      <c r="H1867" s="58">
        <v>2.9000000000000002E-6</v>
      </c>
      <c r="I1867" s="58">
        <v>2.7734200000000001E-10</v>
      </c>
      <c r="J1867" s="13">
        <v>4.5106E-2</v>
      </c>
      <c r="K1867" s="58">
        <v>1.80523E-5</v>
      </c>
      <c r="L1867" s="58">
        <v>0.67200000000000004</v>
      </c>
      <c r="M1867" s="13" t="s">
        <v>257</v>
      </c>
    </row>
    <row r="1868" spans="1:13" x14ac:dyDescent="0.15">
      <c r="A1868" s="13">
        <v>-211.15</v>
      </c>
      <c r="B1868" s="13">
        <v>62</v>
      </c>
      <c r="C1868" s="13">
        <v>60795</v>
      </c>
      <c r="D1868" s="13">
        <v>0.23519000000000001</v>
      </c>
      <c r="E1868" s="13">
        <v>10458</v>
      </c>
      <c r="F1868" s="13">
        <v>6284.6</v>
      </c>
      <c r="G1868" s="13">
        <v>1.6640677210000001</v>
      </c>
      <c r="H1868" s="58">
        <v>2.9399999999999998E-6</v>
      </c>
      <c r="I1868" s="58">
        <v>2.8072300000000001E-10</v>
      </c>
      <c r="J1868" s="13">
        <v>4.5724000000000001E-2</v>
      </c>
      <c r="K1868" s="58">
        <v>1.85899E-5</v>
      </c>
      <c r="L1868" s="58">
        <v>0.67100000000000004</v>
      </c>
      <c r="M1868" s="13" t="s">
        <v>257</v>
      </c>
    </row>
    <row r="1869" spans="1:13" x14ac:dyDescent="0.15">
      <c r="A1869" s="13">
        <v>-210.15</v>
      </c>
      <c r="B1869" s="13">
        <v>63</v>
      </c>
      <c r="C1869" s="13">
        <v>60795</v>
      </c>
      <c r="D1869" s="13">
        <v>0.23143</v>
      </c>
      <c r="E1869" s="13">
        <v>10466</v>
      </c>
      <c r="F1869" s="13">
        <v>6294.3</v>
      </c>
      <c r="G1869" s="13">
        <v>1.6627742560000001</v>
      </c>
      <c r="H1869" s="58">
        <v>2.9699999999999999E-6</v>
      </c>
      <c r="I1869" s="58">
        <v>2.8404400000000002E-10</v>
      </c>
      <c r="J1869" s="13">
        <v>4.6342000000000001E-2</v>
      </c>
      <c r="K1869" s="58">
        <v>1.91326E-5</v>
      </c>
      <c r="L1869" s="58">
        <v>0.67100000000000004</v>
      </c>
      <c r="M1869" s="13" t="s">
        <v>257</v>
      </c>
    </row>
    <row r="1870" spans="1:13" x14ac:dyDescent="0.15">
      <c r="A1870" s="13">
        <v>-209.15</v>
      </c>
      <c r="B1870" s="13">
        <v>64</v>
      </c>
      <c r="C1870" s="13">
        <v>60795</v>
      </c>
      <c r="D1870" s="13">
        <v>0.22778999999999999</v>
      </c>
      <c r="E1870" s="13">
        <v>10475</v>
      </c>
      <c r="F1870" s="13">
        <v>6304.8</v>
      </c>
      <c r="G1870" s="13">
        <v>1.6614325590000001</v>
      </c>
      <c r="H1870" s="58">
        <v>3.01E-6</v>
      </c>
      <c r="I1870" s="58">
        <v>2.8730300000000001E-10</v>
      </c>
      <c r="J1870" s="13">
        <v>4.6960000000000002E-2</v>
      </c>
      <c r="K1870" s="58">
        <v>1.9680599999999999E-5</v>
      </c>
      <c r="L1870" s="58">
        <v>0.67100000000000004</v>
      </c>
      <c r="M1870" s="13" t="s">
        <v>257</v>
      </c>
    </row>
    <row r="1871" spans="1:13" x14ac:dyDescent="0.15">
      <c r="A1871" s="13">
        <v>-208.15</v>
      </c>
      <c r="B1871" s="13">
        <v>65</v>
      </c>
      <c r="C1871" s="13">
        <v>60795</v>
      </c>
      <c r="D1871" s="13">
        <v>0.22425</v>
      </c>
      <c r="E1871" s="13">
        <v>10485</v>
      </c>
      <c r="F1871" s="13">
        <v>6315.9</v>
      </c>
      <c r="G1871" s="13">
        <v>1.6600959479999999</v>
      </c>
      <c r="H1871" s="58">
        <v>3.05E-6</v>
      </c>
      <c r="I1871" s="58">
        <v>2.9050099999999999E-10</v>
      </c>
      <c r="J1871" s="13">
        <v>4.7578000000000002E-2</v>
      </c>
      <c r="K1871" s="58">
        <v>2.0235099999999999E-5</v>
      </c>
      <c r="L1871" s="58">
        <v>0.67100000000000004</v>
      </c>
      <c r="M1871" s="13" t="s">
        <v>257</v>
      </c>
    </row>
    <row r="1872" spans="1:13" x14ac:dyDescent="0.15">
      <c r="A1872" s="13">
        <v>-207.15</v>
      </c>
      <c r="B1872" s="13">
        <v>66</v>
      </c>
      <c r="C1872" s="13">
        <v>60795</v>
      </c>
      <c r="D1872" s="13">
        <v>0.22083</v>
      </c>
      <c r="E1872" s="13">
        <v>10495</v>
      </c>
      <c r="F1872" s="13">
        <v>6327.7</v>
      </c>
      <c r="G1872" s="13">
        <v>1.658580527</v>
      </c>
      <c r="H1872" s="58">
        <v>3.0800000000000002E-6</v>
      </c>
      <c r="I1872" s="58">
        <v>2.9367300000000001E-10</v>
      </c>
      <c r="J1872" s="13">
        <v>4.8196999999999997E-2</v>
      </c>
      <c r="K1872" s="58">
        <v>2.0795999999999999E-5</v>
      </c>
      <c r="L1872" s="58">
        <v>0.67100000000000004</v>
      </c>
      <c r="M1872" s="13" t="s">
        <v>257</v>
      </c>
    </row>
    <row r="1873" spans="1:13" x14ac:dyDescent="0.15">
      <c r="A1873" s="13">
        <v>-206.15</v>
      </c>
      <c r="B1873" s="13">
        <v>67</v>
      </c>
      <c r="C1873" s="13">
        <v>60795</v>
      </c>
      <c r="D1873" s="13">
        <v>0.21751000000000001</v>
      </c>
      <c r="E1873" s="13">
        <v>10506</v>
      </c>
      <c r="F1873" s="13">
        <v>6340.1</v>
      </c>
      <c r="G1873" s="13">
        <v>1.657071655</v>
      </c>
      <c r="H1873" s="58">
        <v>3.1200000000000002E-6</v>
      </c>
      <c r="I1873" s="58">
        <v>2.9678300000000001E-10</v>
      </c>
      <c r="J1873" s="13">
        <v>4.8815999999999998E-2</v>
      </c>
      <c r="K1873" s="58">
        <v>2.13622E-5</v>
      </c>
      <c r="L1873" s="58">
        <v>0.67100000000000004</v>
      </c>
      <c r="M1873" s="13" t="s">
        <v>257</v>
      </c>
    </row>
    <row r="1874" spans="1:13" x14ac:dyDescent="0.15">
      <c r="A1874" s="13">
        <v>-205.15</v>
      </c>
      <c r="B1874" s="13">
        <v>68</v>
      </c>
      <c r="C1874" s="13">
        <v>60795</v>
      </c>
      <c r="D1874" s="13">
        <v>0.21429000000000001</v>
      </c>
      <c r="E1874" s="13">
        <v>10518</v>
      </c>
      <c r="F1874" s="13">
        <v>6353.3</v>
      </c>
      <c r="G1874" s="13">
        <v>1.655517605</v>
      </c>
      <c r="H1874" s="58">
        <v>3.1499999999999999E-6</v>
      </c>
      <c r="I1874" s="58">
        <v>2.9982899999999998E-10</v>
      </c>
      <c r="J1874" s="13">
        <v>4.9436000000000001E-2</v>
      </c>
      <c r="K1874" s="58">
        <v>2.1933499999999999E-5</v>
      </c>
      <c r="L1874" s="58">
        <v>0.67100000000000004</v>
      </c>
      <c r="M1874" s="13" t="s">
        <v>257</v>
      </c>
    </row>
    <row r="1875" spans="1:13" x14ac:dyDescent="0.15">
      <c r="A1875" s="13">
        <v>-204.15</v>
      </c>
      <c r="B1875" s="13">
        <v>69</v>
      </c>
      <c r="C1875" s="13">
        <v>60795</v>
      </c>
      <c r="D1875" s="13">
        <v>0.21117</v>
      </c>
      <c r="E1875" s="13">
        <v>10530</v>
      </c>
      <c r="F1875" s="13">
        <v>6367.2</v>
      </c>
      <c r="G1875" s="13">
        <v>1.6537881640000001</v>
      </c>
      <c r="H1875" s="58">
        <v>3.19E-6</v>
      </c>
      <c r="I1875" s="58">
        <v>3.0284000000000001E-10</v>
      </c>
      <c r="J1875" s="13">
        <v>5.0056999999999997E-2</v>
      </c>
      <c r="K1875" s="58">
        <v>2.25115E-5</v>
      </c>
      <c r="L1875" s="58">
        <v>0.67100000000000004</v>
      </c>
      <c r="M1875" s="13" t="s">
        <v>257</v>
      </c>
    </row>
    <row r="1876" spans="1:13" x14ac:dyDescent="0.15">
      <c r="A1876" s="13">
        <v>-203.15</v>
      </c>
      <c r="B1876" s="13">
        <v>70</v>
      </c>
      <c r="C1876" s="13">
        <v>60795</v>
      </c>
      <c r="D1876" s="13">
        <v>0.20813000000000001</v>
      </c>
      <c r="E1876" s="13">
        <v>10544</v>
      </c>
      <c r="F1876" s="13">
        <v>6381.7</v>
      </c>
      <c r="G1876" s="13">
        <v>1.652224329</v>
      </c>
      <c r="H1876" s="58">
        <v>3.2200000000000001E-6</v>
      </c>
      <c r="I1876" s="58">
        <v>3.0577600000000002E-10</v>
      </c>
      <c r="J1876" s="13">
        <v>5.0679000000000002E-2</v>
      </c>
      <c r="K1876" s="58">
        <v>2.3093400000000002E-5</v>
      </c>
      <c r="L1876" s="58">
        <v>0.67100000000000004</v>
      </c>
      <c r="M1876" s="13" t="s">
        <v>257</v>
      </c>
    </row>
    <row r="1877" spans="1:13" x14ac:dyDescent="0.15">
      <c r="A1877" s="13">
        <v>-202.15</v>
      </c>
      <c r="B1877" s="13">
        <v>71</v>
      </c>
      <c r="C1877" s="13">
        <v>60795</v>
      </c>
      <c r="D1877" s="13">
        <v>0.20518</v>
      </c>
      <c r="E1877" s="13">
        <v>10558</v>
      </c>
      <c r="F1877" s="13">
        <v>6396.9</v>
      </c>
      <c r="G1877" s="13">
        <v>1.6504869550000001</v>
      </c>
      <c r="H1877" s="58">
        <v>3.2600000000000001E-6</v>
      </c>
      <c r="I1877" s="58">
        <v>3.08666E-10</v>
      </c>
      <c r="J1877" s="13">
        <v>5.1243999999999998E-2</v>
      </c>
      <c r="K1877" s="58">
        <v>2.36552E-5</v>
      </c>
      <c r="L1877" s="58">
        <v>0.67100000000000004</v>
      </c>
      <c r="M1877" s="13" t="s">
        <v>257</v>
      </c>
    </row>
    <row r="1878" spans="1:13" x14ac:dyDescent="0.15">
      <c r="A1878" s="13">
        <v>-201.15</v>
      </c>
      <c r="B1878" s="13">
        <v>72</v>
      </c>
      <c r="C1878" s="13">
        <v>60795</v>
      </c>
      <c r="D1878" s="13">
        <v>0.20232</v>
      </c>
      <c r="E1878" s="13">
        <v>10572</v>
      </c>
      <c r="F1878" s="13">
        <v>6412.8</v>
      </c>
      <c r="G1878" s="13">
        <v>1.6485778440000001</v>
      </c>
      <c r="H1878" s="58">
        <v>3.2899999999999998E-6</v>
      </c>
      <c r="I1878" s="58">
        <v>3.1153999999999999E-10</v>
      </c>
      <c r="J1878" s="13">
        <v>5.1810000000000002E-2</v>
      </c>
      <c r="K1878" s="58">
        <v>2.42224E-5</v>
      </c>
      <c r="L1878" s="58">
        <v>0.67200000000000004</v>
      </c>
      <c r="M1878" s="13" t="s">
        <v>257</v>
      </c>
    </row>
    <row r="1879" spans="1:13" x14ac:dyDescent="0.15">
      <c r="A1879" s="13">
        <v>-200.15</v>
      </c>
      <c r="B1879" s="13">
        <v>73</v>
      </c>
      <c r="C1879" s="13">
        <v>60795</v>
      </c>
      <c r="D1879" s="13">
        <v>0.19953000000000001</v>
      </c>
      <c r="E1879" s="13">
        <v>10588</v>
      </c>
      <c r="F1879" s="13">
        <v>6429.4</v>
      </c>
      <c r="G1879" s="13">
        <v>1.646809967</v>
      </c>
      <c r="H1879" s="58">
        <v>3.3299999999999999E-6</v>
      </c>
      <c r="I1879" s="58">
        <v>3.1431799999999999E-10</v>
      </c>
      <c r="J1879" s="13">
        <v>5.2374999999999998E-2</v>
      </c>
      <c r="K1879" s="58">
        <v>2.4791400000000001E-5</v>
      </c>
      <c r="L1879" s="58">
        <v>0.67300000000000004</v>
      </c>
      <c r="M1879" s="13" t="s">
        <v>257</v>
      </c>
    </row>
    <row r="1880" spans="1:13" x14ac:dyDescent="0.15">
      <c r="A1880" s="13">
        <v>-199.15</v>
      </c>
      <c r="B1880" s="13">
        <v>74</v>
      </c>
      <c r="C1880" s="13">
        <v>60795</v>
      </c>
      <c r="D1880" s="13">
        <v>0.19681999999999999</v>
      </c>
      <c r="E1880" s="13">
        <v>10604</v>
      </c>
      <c r="F1880" s="13">
        <v>6446.6</v>
      </c>
      <c r="G1880" s="13">
        <v>1.644898086</v>
      </c>
      <c r="H1880" s="58">
        <v>3.36E-6</v>
      </c>
      <c r="I1880" s="58">
        <v>3.1706900000000001E-10</v>
      </c>
      <c r="J1880" s="13">
        <v>5.2941000000000002E-2</v>
      </c>
      <c r="K1880" s="58">
        <v>2.5366100000000001E-5</v>
      </c>
      <c r="L1880" s="58">
        <v>0.67300000000000004</v>
      </c>
      <c r="M1880" s="13" t="s">
        <v>257</v>
      </c>
    </row>
    <row r="1881" spans="1:13" x14ac:dyDescent="0.15">
      <c r="A1881" s="13">
        <v>-198.15</v>
      </c>
      <c r="B1881" s="13">
        <v>75</v>
      </c>
      <c r="C1881" s="13">
        <v>60795</v>
      </c>
      <c r="D1881" s="13">
        <v>0.19417999999999999</v>
      </c>
      <c r="E1881" s="13">
        <v>10621</v>
      </c>
      <c r="F1881" s="13">
        <v>6464.5</v>
      </c>
      <c r="G1881" s="13">
        <v>1.642973161</v>
      </c>
      <c r="H1881" s="58">
        <v>3.4000000000000001E-6</v>
      </c>
      <c r="I1881" s="58">
        <v>3.1975299999999998E-10</v>
      </c>
      <c r="J1881" s="13">
        <v>5.3506999999999999E-2</v>
      </c>
      <c r="K1881" s="58">
        <v>2.5944200000000001E-5</v>
      </c>
      <c r="L1881" s="58">
        <v>0.67400000000000004</v>
      </c>
      <c r="M1881" s="13" t="s">
        <v>257</v>
      </c>
    </row>
    <row r="1882" spans="1:13" x14ac:dyDescent="0.15">
      <c r="A1882" s="13">
        <v>-197.15</v>
      </c>
      <c r="B1882" s="13">
        <v>76</v>
      </c>
      <c r="C1882" s="13">
        <v>60795</v>
      </c>
      <c r="D1882" s="13">
        <v>0.19162000000000001</v>
      </c>
      <c r="E1882" s="13">
        <v>10639</v>
      </c>
      <c r="F1882" s="13">
        <v>6483</v>
      </c>
      <c r="G1882" s="13">
        <v>1.641061237</v>
      </c>
      <c r="H1882" s="58">
        <v>3.4300000000000002E-6</v>
      </c>
      <c r="I1882" s="58">
        <v>3.22389E-10</v>
      </c>
      <c r="J1882" s="13">
        <v>5.4073000000000003E-2</v>
      </c>
      <c r="K1882" s="58">
        <v>2.6523999999999999E-5</v>
      </c>
      <c r="L1882" s="58">
        <v>0.67500000000000004</v>
      </c>
      <c r="M1882" s="13" t="s">
        <v>257</v>
      </c>
    </row>
    <row r="1883" spans="1:13" x14ac:dyDescent="0.15">
      <c r="A1883" s="13">
        <v>-196.15</v>
      </c>
      <c r="B1883" s="13">
        <v>77</v>
      </c>
      <c r="C1883" s="13">
        <v>60795</v>
      </c>
      <c r="D1883" s="13">
        <v>0.18912000000000001</v>
      </c>
      <c r="E1883" s="13">
        <v>10657</v>
      </c>
      <c r="F1883" s="13">
        <v>6502.1</v>
      </c>
      <c r="G1883" s="13">
        <v>1.639008936</v>
      </c>
      <c r="H1883" s="58">
        <v>3.4599999999999999E-6</v>
      </c>
      <c r="I1883" s="58">
        <v>3.2498800000000002E-10</v>
      </c>
      <c r="J1883" s="13">
        <v>5.4637999999999999E-2</v>
      </c>
      <c r="K1883" s="58">
        <v>2.7109599999999999E-5</v>
      </c>
      <c r="L1883" s="58">
        <v>0.67600000000000005</v>
      </c>
      <c r="M1883" s="13" t="s">
        <v>257</v>
      </c>
    </row>
    <row r="1884" spans="1:13" x14ac:dyDescent="0.15">
      <c r="A1884" s="13">
        <v>-195.15</v>
      </c>
      <c r="B1884" s="13">
        <v>78</v>
      </c>
      <c r="C1884" s="13">
        <v>60795</v>
      </c>
      <c r="D1884" s="13">
        <v>0.18668000000000001</v>
      </c>
      <c r="E1884" s="13">
        <v>10676</v>
      </c>
      <c r="F1884" s="13">
        <v>6521.9</v>
      </c>
      <c r="G1884" s="13">
        <v>1.6369462889999999</v>
      </c>
      <c r="H1884" s="58">
        <v>3.4999999999999999E-6</v>
      </c>
      <c r="I1884" s="58">
        <v>3.27529E-10</v>
      </c>
      <c r="J1884" s="13">
        <v>5.5232000000000003E-2</v>
      </c>
      <c r="K1884" s="58">
        <v>2.7713100000000001E-5</v>
      </c>
      <c r="L1884" s="58">
        <v>0.67600000000000005</v>
      </c>
      <c r="M1884" s="13" t="s">
        <v>257</v>
      </c>
    </row>
    <row r="1885" spans="1:13" x14ac:dyDescent="0.15">
      <c r="A1885" s="13">
        <v>-194.15</v>
      </c>
      <c r="B1885" s="13">
        <v>79</v>
      </c>
      <c r="C1885" s="13">
        <v>60795</v>
      </c>
      <c r="D1885" s="13">
        <v>0.18431</v>
      </c>
      <c r="E1885" s="13">
        <v>10695</v>
      </c>
      <c r="F1885" s="13">
        <v>6542.2</v>
      </c>
      <c r="G1885" s="13">
        <v>1.634771178</v>
      </c>
      <c r="H1885" s="58">
        <v>3.5300000000000001E-6</v>
      </c>
      <c r="I1885" s="58">
        <v>3.30042E-10</v>
      </c>
      <c r="J1885" s="13">
        <v>5.5800000000000002E-2</v>
      </c>
      <c r="K1885" s="58">
        <v>2.83077E-5</v>
      </c>
      <c r="L1885" s="58">
        <v>0.67700000000000005</v>
      </c>
      <c r="M1885" s="13" t="s">
        <v>257</v>
      </c>
    </row>
    <row r="1886" spans="1:13" x14ac:dyDescent="0.15">
      <c r="A1886" s="13">
        <v>-193.15</v>
      </c>
      <c r="B1886" s="13">
        <v>80</v>
      </c>
      <c r="C1886" s="13">
        <v>60795</v>
      </c>
      <c r="D1886" s="13">
        <v>0.18199000000000001</v>
      </c>
      <c r="E1886" s="13">
        <v>10715</v>
      </c>
      <c r="F1886" s="13">
        <v>6563.1</v>
      </c>
      <c r="G1886" s="13">
        <v>1.632612637</v>
      </c>
      <c r="H1886" s="58">
        <v>3.5599999999999998E-6</v>
      </c>
      <c r="I1886" s="58">
        <v>3.3250599999999999E-10</v>
      </c>
      <c r="J1886" s="13">
        <v>5.6368000000000001E-2</v>
      </c>
      <c r="K1886" s="58">
        <v>2.8906300000000001E-5</v>
      </c>
      <c r="L1886" s="58">
        <v>0.67700000000000005</v>
      </c>
      <c r="M1886" s="13" t="s">
        <v>257</v>
      </c>
    </row>
    <row r="1887" spans="1:13" x14ac:dyDescent="0.15">
      <c r="A1887" s="13">
        <v>-192.15</v>
      </c>
      <c r="B1887" s="13">
        <v>81</v>
      </c>
      <c r="C1887" s="13">
        <v>60795</v>
      </c>
      <c r="D1887" s="13">
        <v>0.17974000000000001</v>
      </c>
      <c r="E1887" s="13">
        <v>10736</v>
      </c>
      <c r="F1887" s="13">
        <v>6584.6</v>
      </c>
      <c r="G1887" s="13">
        <v>1.630471099</v>
      </c>
      <c r="H1887" s="58">
        <v>3.5999999999999998E-6</v>
      </c>
      <c r="I1887" s="58">
        <v>3.3490100000000001E-10</v>
      </c>
      <c r="J1887" s="13">
        <v>5.6953999999999998E-2</v>
      </c>
      <c r="K1887" s="58">
        <v>2.95146E-5</v>
      </c>
      <c r="L1887" s="58">
        <v>0.67800000000000005</v>
      </c>
      <c r="M1887" s="13" t="s">
        <v>257</v>
      </c>
    </row>
    <row r="1888" spans="1:13" x14ac:dyDescent="0.15">
      <c r="A1888" s="13">
        <v>-191.15</v>
      </c>
      <c r="B1888" s="13">
        <v>82</v>
      </c>
      <c r="C1888" s="13">
        <v>60795</v>
      </c>
      <c r="D1888" s="13">
        <v>0.17754</v>
      </c>
      <c r="E1888" s="13">
        <v>10757</v>
      </c>
      <c r="F1888" s="13">
        <v>6606.6</v>
      </c>
      <c r="G1888" s="13">
        <v>1.6282202649999999</v>
      </c>
      <c r="H1888" s="58">
        <v>3.63E-6</v>
      </c>
      <c r="I1888" s="58">
        <v>3.3727799999999998E-10</v>
      </c>
      <c r="J1888" s="13">
        <v>5.7523999999999999E-2</v>
      </c>
      <c r="K1888" s="58">
        <v>3.0120500000000001E-5</v>
      </c>
      <c r="L1888" s="58">
        <v>0.67800000000000005</v>
      </c>
      <c r="M1888" s="13" t="s">
        <v>257</v>
      </c>
    </row>
    <row r="1889" spans="1:13" x14ac:dyDescent="0.15">
      <c r="A1889" s="13">
        <v>-190.15</v>
      </c>
      <c r="B1889" s="13">
        <v>83</v>
      </c>
      <c r="C1889" s="13">
        <v>60795</v>
      </c>
      <c r="D1889" s="13">
        <v>0.17538999999999999</v>
      </c>
      <c r="E1889" s="13">
        <v>10779</v>
      </c>
      <c r="F1889" s="13">
        <v>6629.2</v>
      </c>
      <c r="G1889" s="13">
        <v>1.6259880529999999</v>
      </c>
      <c r="H1889" s="58">
        <v>3.6600000000000001E-6</v>
      </c>
      <c r="I1889" s="58">
        <v>3.3959600000000001E-10</v>
      </c>
      <c r="J1889" s="13">
        <v>5.8094E-2</v>
      </c>
      <c r="K1889" s="58">
        <v>3.0728999999999997E-5</v>
      </c>
      <c r="L1889" s="58">
        <v>0.67900000000000005</v>
      </c>
      <c r="M1889" s="13" t="s">
        <v>257</v>
      </c>
    </row>
    <row r="1890" spans="1:13" x14ac:dyDescent="0.15">
      <c r="A1890" s="13">
        <v>-189.15</v>
      </c>
      <c r="B1890" s="13">
        <v>84</v>
      </c>
      <c r="C1890" s="13">
        <v>60795</v>
      </c>
      <c r="D1890" s="13">
        <v>0.17329</v>
      </c>
      <c r="E1890" s="13">
        <v>10801</v>
      </c>
      <c r="F1890" s="13">
        <v>6652.2</v>
      </c>
      <c r="G1890" s="13">
        <v>1.623673371</v>
      </c>
      <c r="H1890" s="58">
        <v>3.6899999999999998E-6</v>
      </c>
      <c r="I1890" s="58">
        <v>3.41885E-10</v>
      </c>
      <c r="J1890" s="13">
        <v>5.8664000000000001E-2</v>
      </c>
      <c r="K1890" s="58">
        <v>3.13425E-5</v>
      </c>
      <c r="L1890" s="58">
        <v>0.68</v>
      </c>
      <c r="M1890" s="13" t="s">
        <v>257</v>
      </c>
    </row>
    <row r="1891" spans="1:13" x14ac:dyDescent="0.15">
      <c r="A1891" s="13">
        <v>-188.15</v>
      </c>
      <c r="B1891" s="13">
        <v>85</v>
      </c>
      <c r="C1891" s="13">
        <v>60795</v>
      </c>
      <c r="D1891" s="13">
        <v>0.17125000000000001</v>
      </c>
      <c r="E1891" s="13">
        <v>10824</v>
      </c>
      <c r="F1891" s="13">
        <v>6675.7</v>
      </c>
      <c r="G1891" s="13">
        <v>1.6214029990000001</v>
      </c>
      <c r="H1891" s="58">
        <v>3.72E-6</v>
      </c>
      <c r="I1891" s="58">
        <v>3.4411500000000001E-10</v>
      </c>
      <c r="J1891" s="13">
        <v>5.9233000000000001E-2</v>
      </c>
      <c r="K1891" s="58">
        <v>3.1955500000000003E-5</v>
      </c>
      <c r="L1891" s="58">
        <v>0.68100000000000005</v>
      </c>
      <c r="M1891" s="13" t="s">
        <v>257</v>
      </c>
    </row>
    <row r="1892" spans="1:13" x14ac:dyDescent="0.15">
      <c r="A1892" s="13">
        <v>-187.15</v>
      </c>
      <c r="B1892" s="13">
        <v>86</v>
      </c>
      <c r="C1892" s="13">
        <v>60795</v>
      </c>
      <c r="D1892" s="13">
        <v>0.16925000000000001</v>
      </c>
      <c r="E1892" s="13">
        <v>10848</v>
      </c>
      <c r="F1892" s="13">
        <v>6699.8</v>
      </c>
      <c r="G1892" s="13">
        <v>1.619152811</v>
      </c>
      <c r="H1892" s="58">
        <v>3.76E-6</v>
      </c>
      <c r="I1892" s="58">
        <v>3.4628500000000001E-10</v>
      </c>
      <c r="J1892" s="13">
        <v>5.9802000000000001E-2</v>
      </c>
      <c r="K1892" s="58">
        <v>3.2571499999999998E-5</v>
      </c>
      <c r="L1892" s="58">
        <v>0.68100000000000005</v>
      </c>
      <c r="M1892" s="13" t="s">
        <v>257</v>
      </c>
    </row>
    <row r="1893" spans="1:13" x14ac:dyDescent="0.15">
      <c r="A1893" s="13">
        <v>-186.15</v>
      </c>
      <c r="B1893" s="13">
        <v>87</v>
      </c>
      <c r="C1893" s="13">
        <v>60795</v>
      </c>
      <c r="D1893" s="13">
        <v>0.1673</v>
      </c>
      <c r="E1893" s="13">
        <v>10872</v>
      </c>
      <c r="F1893" s="13">
        <v>6724.2</v>
      </c>
      <c r="G1893" s="13">
        <v>1.616846614</v>
      </c>
      <c r="H1893" s="58">
        <v>3.7900000000000001E-6</v>
      </c>
      <c r="I1893" s="58">
        <v>3.4843600000000001E-10</v>
      </c>
      <c r="J1893" s="13">
        <v>6.0368999999999999E-2</v>
      </c>
      <c r="K1893" s="58">
        <v>3.3190099999999999E-5</v>
      </c>
      <c r="L1893" s="58">
        <v>0.68200000000000005</v>
      </c>
      <c r="M1893" s="13" t="s">
        <v>257</v>
      </c>
    </row>
    <row r="1894" spans="1:13" x14ac:dyDescent="0.15">
      <c r="A1894" s="13">
        <v>-185.15</v>
      </c>
      <c r="B1894" s="13">
        <v>88</v>
      </c>
      <c r="C1894" s="13">
        <v>60795</v>
      </c>
      <c r="D1894" s="13">
        <v>0.16539000000000001</v>
      </c>
      <c r="E1894" s="13">
        <v>10896</v>
      </c>
      <c r="F1894" s="13">
        <v>6749.1</v>
      </c>
      <c r="G1894" s="13">
        <v>1.614437481</v>
      </c>
      <c r="H1894" s="58">
        <v>3.8199999999999998E-6</v>
      </c>
      <c r="I1894" s="58">
        <v>3.50569E-10</v>
      </c>
      <c r="J1894" s="13">
        <v>6.0935999999999997E-2</v>
      </c>
      <c r="K1894" s="58">
        <v>3.3814099999999999E-5</v>
      </c>
      <c r="L1894" s="58">
        <v>0.68300000000000005</v>
      </c>
      <c r="M1894" s="13" t="s">
        <v>257</v>
      </c>
    </row>
    <row r="1895" spans="1:13" x14ac:dyDescent="0.15">
      <c r="A1895" s="13">
        <v>-184.15</v>
      </c>
      <c r="B1895" s="13">
        <v>89</v>
      </c>
      <c r="C1895" s="13">
        <v>60795</v>
      </c>
      <c r="D1895" s="13">
        <v>0.16353000000000001</v>
      </c>
      <c r="E1895" s="13">
        <v>10921</v>
      </c>
      <c r="F1895" s="13">
        <v>6774.4</v>
      </c>
      <c r="G1895" s="13">
        <v>1.612098488</v>
      </c>
      <c r="H1895" s="58">
        <v>3.8500000000000004E-6</v>
      </c>
      <c r="I1895" s="58">
        <v>3.5263299999999998E-10</v>
      </c>
      <c r="J1895" s="13">
        <v>6.1501E-2</v>
      </c>
      <c r="K1895" s="58">
        <v>3.4436800000000002E-5</v>
      </c>
      <c r="L1895" s="58">
        <v>0.68400000000000005</v>
      </c>
      <c r="M1895" s="13" t="s">
        <v>257</v>
      </c>
    </row>
    <row r="1896" spans="1:13" x14ac:dyDescent="0.15">
      <c r="A1896" s="13">
        <v>-183.15</v>
      </c>
      <c r="B1896" s="13">
        <v>90</v>
      </c>
      <c r="C1896" s="13">
        <v>60795</v>
      </c>
      <c r="D1896" s="13">
        <v>0.16170000000000001</v>
      </c>
      <c r="E1896" s="13">
        <v>10946</v>
      </c>
      <c r="F1896" s="13">
        <v>6800.1</v>
      </c>
      <c r="G1896" s="13">
        <v>1.609682211</v>
      </c>
      <c r="H1896" s="58">
        <v>3.8800000000000001E-6</v>
      </c>
      <c r="I1896" s="58">
        <v>3.5467799999999999E-10</v>
      </c>
      <c r="J1896" s="13">
        <v>6.2064000000000001E-2</v>
      </c>
      <c r="K1896" s="58">
        <v>3.5064999999999997E-5</v>
      </c>
      <c r="L1896" s="58">
        <v>0.68500000000000005</v>
      </c>
      <c r="M1896" s="13" t="s">
        <v>257</v>
      </c>
    </row>
    <row r="1897" spans="1:13" x14ac:dyDescent="0.15">
      <c r="A1897" s="13">
        <v>-182.15</v>
      </c>
      <c r="B1897" s="13">
        <v>91</v>
      </c>
      <c r="C1897" s="13">
        <v>60795</v>
      </c>
      <c r="D1897" s="13">
        <v>0.15992000000000001</v>
      </c>
      <c r="E1897" s="13">
        <v>10971</v>
      </c>
      <c r="F1897" s="13">
        <v>6826.2</v>
      </c>
      <c r="G1897" s="13">
        <v>1.607189945</v>
      </c>
      <c r="H1897" s="58">
        <v>3.9099999999999998E-6</v>
      </c>
      <c r="I1897" s="58">
        <v>3.56704E-10</v>
      </c>
      <c r="J1897" s="13">
        <v>6.2682000000000002E-2</v>
      </c>
      <c r="K1897" s="58">
        <v>3.5726799999999998E-5</v>
      </c>
      <c r="L1897" s="58">
        <v>0.68500000000000005</v>
      </c>
      <c r="M1897" s="13" t="s">
        <v>257</v>
      </c>
    </row>
    <row r="1898" spans="1:13" x14ac:dyDescent="0.15">
      <c r="A1898" s="13">
        <v>-181.15</v>
      </c>
      <c r="B1898" s="13">
        <v>92</v>
      </c>
      <c r="C1898" s="13">
        <v>60795</v>
      </c>
      <c r="D1898" s="13">
        <v>0.15817999999999999</v>
      </c>
      <c r="E1898" s="13">
        <v>10997</v>
      </c>
      <c r="F1898" s="13">
        <v>6852.6</v>
      </c>
      <c r="G1898" s="13">
        <v>1.6047923420000001</v>
      </c>
      <c r="H1898" s="58">
        <v>3.9400000000000004E-6</v>
      </c>
      <c r="I1898" s="58">
        <v>3.5867100000000002E-10</v>
      </c>
      <c r="J1898" s="13">
        <v>6.3299999999999995E-2</v>
      </c>
      <c r="K1898" s="58">
        <v>3.6389700000000002E-5</v>
      </c>
      <c r="L1898" s="58">
        <v>0.68500000000000005</v>
      </c>
      <c r="M1898" s="13" t="s">
        <v>257</v>
      </c>
    </row>
    <row r="1899" spans="1:13" x14ac:dyDescent="0.15">
      <c r="A1899" s="13">
        <v>-180.15</v>
      </c>
      <c r="B1899" s="13">
        <v>93</v>
      </c>
      <c r="C1899" s="13">
        <v>60795</v>
      </c>
      <c r="D1899" s="13">
        <v>0.15647</v>
      </c>
      <c r="E1899" s="13">
        <v>11023</v>
      </c>
      <c r="F1899" s="13">
        <v>6879.3</v>
      </c>
      <c r="G1899" s="13">
        <v>1.602343262</v>
      </c>
      <c r="H1899" s="58">
        <v>3.98E-6</v>
      </c>
      <c r="I1899" s="58">
        <v>3.6061899999999998E-10</v>
      </c>
      <c r="J1899" s="13">
        <v>6.3918000000000003E-2</v>
      </c>
      <c r="K1899" s="58">
        <v>3.7058899999999999E-5</v>
      </c>
      <c r="L1899" s="58">
        <v>0.68600000000000005</v>
      </c>
      <c r="M1899" s="13" t="s">
        <v>257</v>
      </c>
    </row>
    <row r="1900" spans="1:13" x14ac:dyDescent="0.15">
      <c r="A1900" s="13">
        <v>-179.15</v>
      </c>
      <c r="B1900" s="13">
        <v>94</v>
      </c>
      <c r="C1900" s="13">
        <v>60795</v>
      </c>
      <c r="D1900" s="13">
        <v>0.15481</v>
      </c>
      <c r="E1900" s="13">
        <v>11050</v>
      </c>
      <c r="F1900" s="13">
        <v>6906.4</v>
      </c>
      <c r="G1900" s="13">
        <v>1.5999652499999999</v>
      </c>
      <c r="H1900" s="58">
        <v>4.0099999999999997E-6</v>
      </c>
      <c r="I1900" s="58">
        <v>3.62507E-10</v>
      </c>
      <c r="J1900" s="13">
        <v>6.4534999999999995E-2</v>
      </c>
      <c r="K1900" s="58">
        <v>3.7725400000000003E-5</v>
      </c>
      <c r="L1900" s="58">
        <v>0.68600000000000005</v>
      </c>
      <c r="M1900" s="13" t="s">
        <v>257</v>
      </c>
    </row>
    <row r="1901" spans="1:13" x14ac:dyDescent="0.15">
      <c r="A1901" s="13">
        <v>-178.15</v>
      </c>
      <c r="B1901" s="13">
        <v>95</v>
      </c>
      <c r="C1901" s="13">
        <v>60795</v>
      </c>
      <c r="D1901" s="13">
        <v>0.15317</v>
      </c>
      <c r="E1901" s="13">
        <v>11077</v>
      </c>
      <c r="F1901" s="13">
        <v>6933.7</v>
      </c>
      <c r="G1901" s="13">
        <v>1.597559744</v>
      </c>
      <c r="H1901" s="58">
        <v>4.0400000000000003E-6</v>
      </c>
      <c r="I1901" s="58">
        <v>3.6437700000000001E-10</v>
      </c>
      <c r="J1901" s="13">
        <v>6.5153000000000003E-2</v>
      </c>
      <c r="K1901" s="58">
        <v>3.84006E-5</v>
      </c>
      <c r="L1901" s="58">
        <v>0.68600000000000005</v>
      </c>
      <c r="M1901" s="13" t="s">
        <v>257</v>
      </c>
    </row>
    <row r="1902" spans="1:13" x14ac:dyDescent="0.15">
      <c r="A1902" s="13">
        <v>-177.15</v>
      </c>
      <c r="B1902" s="13">
        <v>96</v>
      </c>
      <c r="C1902" s="13">
        <v>60795</v>
      </c>
      <c r="D1902" s="13">
        <v>0.15157000000000001</v>
      </c>
      <c r="E1902" s="13">
        <v>11104</v>
      </c>
      <c r="F1902" s="13">
        <v>6961.3</v>
      </c>
      <c r="G1902" s="13">
        <v>1.5951043629999999</v>
      </c>
      <c r="H1902" s="58">
        <v>4.07E-6</v>
      </c>
      <c r="I1902" s="58">
        <v>3.6622800000000002E-10</v>
      </c>
      <c r="J1902" s="13">
        <v>6.5769999999999995E-2</v>
      </c>
      <c r="K1902" s="58">
        <v>3.9078300000000002E-5</v>
      </c>
      <c r="L1902" s="58">
        <v>0.68700000000000006</v>
      </c>
      <c r="M1902" s="13" t="s">
        <v>257</v>
      </c>
    </row>
    <row r="1903" spans="1:13" x14ac:dyDescent="0.15">
      <c r="A1903" s="13">
        <v>-176.15</v>
      </c>
      <c r="B1903" s="13">
        <v>97</v>
      </c>
      <c r="C1903" s="13">
        <v>60795</v>
      </c>
      <c r="D1903" s="13">
        <v>0.15001</v>
      </c>
      <c r="E1903" s="13">
        <v>11132</v>
      </c>
      <c r="F1903" s="13">
        <v>6989.2</v>
      </c>
      <c r="G1903" s="13">
        <v>1.5927430890000001</v>
      </c>
      <c r="H1903" s="58">
        <v>4.0999999999999997E-6</v>
      </c>
      <c r="I1903" s="58">
        <v>3.6801999999999999E-10</v>
      </c>
      <c r="J1903" s="13">
        <v>6.6387000000000002E-2</v>
      </c>
      <c r="K1903" s="58">
        <v>3.9754800000000001E-5</v>
      </c>
      <c r="L1903" s="58">
        <v>0.68700000000000006</v>
      </c>
      <c r="M1903" s="13" t="s">
        <v>257</v>
      </c>
    </row>
    <row r="1904" spans="1:13" x14ac:dyDescent="0.15">
      <c r="A1904" s="13">
        <v>-175.15</v>
      </c>
      <c r="B1904" s="13">
        <v>98</v>
      </c>
      <c r="C1904" s="13">
        <v>60795</v>
      </c>
      <c r="D1904" s="13">
        <v>0.14846999999999999</v>
      </c>
      <c r="E1904" s="13">
        <v>11159</v>
      </c>
      <c r="F1904" s="13">
        <v>7017.3</v>
      </c>
      <c r="G1904" s="13">
        <v>1.59021276</v>
      </c>
      <c r="H1904" s="58">
        <v>4.1300000000000003E-6</v>
      </c>
      <c r="I1904" s="58">
        <v>3.6982699999999998E-10</v>
      </c>
      <c r="J1904" s="13">
        <v>6.7003999999999994E-2</v>
      </c>
      <c r="K1904" s="58">
        <v>4.0442399999999998E-5</v>
      </c>
      <c r="L1904" s="58">
        <v>0.68700000000000006</v>
      </c>
      <c r="M1904" s="13" t="s">
        <v>257</v>
      </c>
    </row>
    <row r="1905" spans="1:13" x14ac:dyDescent="0.15">
      <c r="A1905" s="13">
        <v>-174.15</v>
      </c>
      <c r="B1905" s="13">
        <v>99</v>
      </c>
      <c r="C1905" s="13">
        <v>60795</v>
      </c>
      <c r="D1905" s="13">
        <v>0.14696999999999999</v>
      </c>
      <c r="E1905" s="13">
        <v>11187</v>
      </c>
      <c r="F1905" s="13">
        <v>7045.6</v>
      </c>
      <c r="G1905" s="13">
        <v>1.587799478</v>
      </c>
      <c r="H1905" s="58">
        <v>4.16E-6</v>
      </c>
      <c r="I1905" s="58">
        <v>3.7157400000000002E-10</v>
      </c>
      <c r="J1905" s="13">
        <v>6.7621000000000001E-2</v>
      </c>
      <c r="K1905" s="58">
        <v>4.1128199999999997E-5</v>
      </c>
      <c r="L1905" s="58">
        <v>0.68799999999999994</v>
      </c>
      <c r="M1905" s="13" t="s">
        <v>257</v>
      </c>
    </row>
    <row r="1906" spans="1:13" x14ac:dyDescent="0.15">
      <c r="A1906" s="13">
        <v>-173.15</v>
      </c>
      <c r="B1906" s="13">
        <v>100</v>
      </c>
      <c r="C1906" s="13">
        <v>60795</v>
      </c>
      <c r="D1906" s="13">
        <v>0.14549999999999999</v>
      </c>
      <c r="E1906" s="13">
        <v>11215</v>
      </c>
      <c r="F1906" s="13">
        <v>7074.1</v>
      </c>
      <c r="G1906" s="13">
        <v>1.5853606819999999</v>
      </c>
      <c r="H1906" s="58">
        <v>4.1899999999999997E-6</v>
      </c>
      <c r="I1906" s="58">
        <v>3.73313E-10</v>
      </c>
      <c r="J1906" s="13">
        <v>6.8237000000000006E-2</v>
      </c>
      <c r="K1906" s="58">
        <v>4.1817499999999997E-5</v>
      </c>
      <c r="L1906" s="58">
        <v>0.68799999999999994</v>
      </c>
      <c r="M1906" s="13" t="s">
        <v>257</v>
      </c>
    </row>
    <row r="1907" spans="1:13" x14ac:dyDescent="0.15">
      <c r="A1907" s="13">
        <v>-172.15</v>
      </c>
      <c r="B1907" s="13">
        <v>101</v>
      </c>
      <c r="C1907" s="13">
        <v>60795</v>
      </c>
      <c r="D1907" s="13">
        <v>0.14405000000000001</v>
      </c>
      <c r="E1907" s="13">
        <v>11244</v>
      </c>
      <c r="F1907" s="13">
        <v>7102.8</v>
      </c>
      <c r="G1907" s="13">
        <v>1.5830376749999999</v>
      </c>
      <c r="H1907" s="58">
        <v>4.2200000000000003E-6</v>
      </c>
      <c r="I1907" s="58">
        <v>3.7499100000000002E-10</v>
      </c>
      <c r="J1907" s="13">
        <v>6.8902000000000005E-2</v>
      </c>
      <c r="K1907" s="58">
        <v>4.2540000000000003E-5</v>
      </c>
      <c r="L1907" s="58">
        <v>0.68799999999999994</v>
      </c>
      <c r="M1907" s="13" t="s">
        <v>257</v>
      </c>
    </row>
    <row r="1908" spans="1:13" x14ac:dyDescent="0.15">
      <c r="A1908" s="13">
        <v>-171.15</v>
      </c>
      <c r="B1908" s="13">
        <v>102</v>
      </c>
      <c r="C1908" s="13">
        <v>60795</v>
      </c>
      <c r="D1908" s="13">
        <v>0.14263999999999999</v>
      </c>
      <c r="E1908" s="13">
        <v>11272</v>
      </c>
      <c r="F1908" s="13">
        <v>7131.7</v>
      </c>
      <c r="G1908" s="13">
        <v>1.5805488169999999</v>
      </c>
      <c r="H1908" s="58">
        <v>4.25E-6</v>
      </c>
      <c r="I1908" s="58">
        <v>3.7668599999999999E-10</v>
      </c>
      <c r="J1908" s="13">
        <v>6.9567000000000004E-2</v>
      </c>
      <c r="K1908" s="58">
        <v>4.3267399999999998E-5</v>
      </c>
      <c r="L1908" s="58">
        <v>0.68799999999999994</v>
      </c>
      <c r="M1908" s="13" t="s">
        <v>257</v>
      </c>
    </row>
    <row r="1909" spans="1:13" x14ac:dyDescent="0.15">
      <c r="A1909" s="13">
        <v>-170.15</v>
      </c>
      <c r="B1909" s="13">
        <v>103</v>
      </c>
      <c r="C1909" s="13">
        <v>60795</v>
      </c>
      <c r="D1909" s="13">
        <v>0.14124999999999999</v>
      </c>
      <c r="E1909" s="13">
        <v>11301</v>
      </c>
      <c r="F1909" s="13">
        <v>7160.6</v>
      </c>
      <c r="G1909" s="13">
        <v>1.5782197019999999</v>
      </c>
      <c r="H1909" s="58">
        <v>4.2799999999999997E-6</v>
      </c>
      <c r="I1909" s="58">
        <v>3.7832900000000002E-10</v>
      </c>
      <c r="J1909" s="13">
        <v>7.0231000000000002E-2</v>
      </c>
      <c r="K1909" s="58">
        <v>4.3996999999999999E-5</v>
      </c>
      <c r="L1909" s="58">
        <v>0.68799999999999994</v>
      </c>
      <c r="M1909" s="13" t="s">
        <v>257</v>
      </c>
    </row>
    <row r="1910" spans="1:13" x14ac:dyDescent="0.15">
      <c r="A1910" s="13">
        <v>-169.15</v>
      </c>
      <c r="B1910" s="13">
        <v>104</v>
      </c>
      <c r="C1910" s="13">
        <v>60795</v>
      </c>
      <c r="D1910" s="13">
        <v>0.13988999999999999</v>
      </c>
      <c r="E1910" s="13">
        <v>11330</v>
      </c>
      <c r="F1910" s="13">
        <v>7189.8</v>
      </c>
      <c r="G1910" s="13">
        <v>1.5758435559999999</v>
      </c>
      <c r="H1910" s="58">
        <v>4.3000000000000003E-6</v>
      </c>
      <c r="I1910" s="58">
        <v>3.7994699999999999E-10</v>
      </c>
      <c r="J1910" s="13">
        <v>7.0895E-2</v>
      </c>
      <c r="K1910" s="58">
        <v>4.473E-5</v>
      </c>
      <c r="L1910" s="58">
        <v>0.68799999999999994</v>
      </c>
      <c r="M1910" s="13" t="s">
        <v>257</v>
      </c>
    </row>
    <row r="1911" spans="1:13" x14ac:dyDescent="0.15">
      <c r="A1911" s="13">
        <v>-168.15</v>
      </c>
      <c r="B1911" s="13">
        <v>105</v>
      </c>
      <c r="C1911" s="13">
        <v>60795</v>
      </c>
      <c r="D1911" s="13">
        <v>0.13855000000000001</v>
      </c>
      <c r="E1911" s="13">
        <v>11358</v>
      </c>
      <c r="F1911" s="13">
        <v>7219</v>
      </c>
      <c r="G1911" s="13">
        <v>1.5733481090000001</v>
      </c>
      <c r="H1911" s="58">
        <v>4.33E-6</v>
      </c>
      <c r="I1911" s="58">
        <v>3.8159000000000002E-10</v>
      </c>
      <c r="J1911" s="13">
        <v>7.1558999999999998E-2</v>
      </c>
      <c r="K1911" s="58">
        <v>4.5473199999999997E-5</v>
      </c>
      <c r="L1911" s="58">
        <v>0.68799999999999994</v>
      </c>
      <c r="M1911" s="13" t="s">
        <v>257</v>
      </c>
    </row>
    <row r="1912" spans="1:13" x14ac:dyDescent="0.15">
      <c r="A1912" s="13">
        <v>-167.15</v>
      </c>
      <c r="B1912" s="13">
        <v>106</v>
      </c>
      <c r="C1912" s="13">
        <v>60795</v>
      </c>
      <c r="D1912" s="13">
        <v>0.13724</v>
      </c>
      <c r="E1912" s="13">
        <v>11387</v>
      </c>
      <c r="F1912" s="13">
        <v>7248.3</v>
      </c>
      <c r="G1912" s="13">
        <v>1.57098906</v>
      </c>
      <c r="H1912" s="58">
        <v>4.3599999999999998E-6</v>
      </c>
      <c r="I1912" s="58">
        <v>3.8317400000000001E-10</v>
      </c>
      <c r="J1912" s="13">
        <v>7.2221999999999995E-2</v>
      </c>
      <c r="K1912" s="58">
        <v>4.6214600000000003E-5</v>
      </c>
      <c r="L1912" s="58">
        <v>0.68799999999999994</v>
      </c>
      <c r="M1912" s="13" t="s">
        <v>257</v>
      </c>
    </row>
    <row r="1913" spans="1:13" x14ac:dyDescent="0.15">
      <c r="A1913" s="13">
        <v>-166.15</v>
      </c>
      <c r="B1913" s="13">
        <v>107</v>
      </c>
      <c r="C1913" s="13">
        <v>60795</v>
      </c>
      <c r="D1913" s="13">
        <v>0.13596</v>
      </c>
      <c r="E1913" s="13">
        <v>11417</v>
      </c>
      <c r="F1913" s="13">
        <v>7277.7</v>
      </c>
      <c r="G1913" s="13">
        <v>1.5687648569999999</v>
      </c>
      <c r="H1913" s="58">
        <v>4.3900000000000003E-6</v>
      </c>
      <c r="I1913" s="58">
        <v>3.8470699999999998E-10</v>
      </c>
      <c r="J1913" s="13">
        <v>7.2884000000000004E-2</v>
      </c>
      <c r="K1913" s="58">
        <v>4.6953599999999997E-5</v>
      </c>
      <c r="L1913" s="58">
        <v>0.68799999999999994</v>
      </c>
      <c r="M1913" s="13" t="s">
        <v>257</v>
      </c>
    </row>
    <row r="1914" spans="1:13" x14ac:dyDescent="0.15">
      <c r="A1914" s="13">
        <v>-165.15</v>
      </c>
      <c r="B1914" s="13">
        <v>108</v>
      </c>
      <c r="C1914" s="13">
        <v>60795</v>
      </c>
      <c r="D1914" s="13">
        <v>0.13469999999999999</v>
      </c>
      <c r="E1914" s="13">
        <v>11446</v>
      </c>
      <c r="F1914" s="13">
        <v>7307.2</v>
      </c>
      <c r="G1914" s="13">
        <v>1.566400263</v>
      </c>
      <c r="H1914" s="58">
        <v>4.42E-6</v>
      </c>
      <c r="I1914" s="58">
        <v>3.8626600000000002E-10</v>
      </c>
      <c r="J1914" s="13">
        <v>7.3546E-2</v>
      </c>
      <c r="K1914" s="58">
        <v>4.7702099999999999E-5</v>
      </c>
      <c r="L1914" s="58">
        <v>0.68799999999999994</v>
      </c>
      <c r="M1914" s="13" t="s">
        <v>257</v>
      </c>
    </row>
    <row r="1915" spans="1:13" x14ac:dyDescent="0.15">
      <c r="A1915" s="13">
        <v>-164.15</v>
      </c>
      <c r="B1915" s="13">
        <v>109</v>
      </c>
      <c r="C1915" s="13">
        <v>60795</v>
      </c>
      <c r="D1915" s="13">
        <v>0.13346</v>
      </c>
      <c r="E1915" s="13">
        <v>11475</v>
      </c>
      <c r="F1915" s="13">
        <v>7336.7</v>
      </c>
      <c r="G1915" s="13">
        <v>1.564054684</v>
      </c>
      <c r="H1915" s="58">
        <v>4.4499999999999997E-6</v>
      </c>
      <c r="I1915" s="58">
        <v>3.8779999999999999E-10</v>
      </c>
      <c r="J1915" s="13">
        <v>7.4213000000000001E-2</v>
      </c>
      <c r="K1915" s="58">
        <v>4.8459199999999998E-5</v>
      </c>
      <c r="L1915" s="58">
        <v>0.68799999999999994</v>
      </c>
      <c r="M1915" s="13" t="s">
        <v>257</v>
      </c>
    </row>
    <row r="1916" spans="1:13" x14ac:dyDescent="0.15">
      <c r="A1916" s="13">
        <v>-163.15</v>
      </c>
      <c r="B1916" s="13">
        <v>110</v>
      </c>
      <c r="C1916" s="13">
        <v>60795</v>
      </c>
      <c r="D1916" s="13">
        <v>0.13224</v>
      </c>
      <c r="E1916" s="13">
        <v>11504</v>
      </c>
      <c r="F1916" s="13">
        <v>7366.3</v>
      </c>
      <c r="G1916" s="13">
        <v>1.5617066909999999</v>
      </c>
      <c r="H1916" s="58">
        <v>4.4800000000000003E-6</v>
      </c>
      <c r="I1916" s="58">
        <v>3.8931699999999998E-10</v>
      </c>
      <c r="J1916" s="13">
        <v>7.4883000000000005E-2</v>
      </c>
      <c r="K1916" s="58">
        <v>4.92234E-5</v>
      </c>
      <c r="L1916" s="58">
        <v>0.68799999999999994</v>
      </c>
      <c r="M1916" s="13" t="s">
        <v>257</v>
      </c>
    </row>
    <row r="1917" spans="1:13" x14ac:dyDescent="0.15">
      <c r="A1917" s="13">
        <v>-162.15</v>
      </c>
      <c r="B1917" s="13">
        <v>111</v>
      </c>
      <c r="C1917" s="13">
        <v>60795</v>
      </c>
      <c r="D1917" s="13">
        <v>0.13105</v>
      </c>
      <c r="E1917" s="13">
        <v>11533</v>
      </c>
      <c r="F1917" s="13">
        <v>7395.8</v>
      </c>
      <c r="G1917" s="13">
        <v>1.5593985779999999</v>
      </c>
      <c r="H1917" s="58">
        <v>4.51E-6</v>
      </c>
      <c r="I1917" s="58">
        <v>3.9081799999999998E-10</v>
      </c>
      <c r="J1917" s="13">
        <v>7.5534000000000004E-2</v>
      </c>
      <c r="K1917" s="58">
        <v>4.9976199999999998E-5</v>
      </c>
      <c r="L1917" s="58">
        <v>0.68799999999999994</v>
      </c>
      <c r="M1917" s="13" t="s">
        <v>257</v>
      </c>
    </row>
    <row r="1918" spans="1:13" x14ac:dyDescent="0.15">
      <c r="A1918" s="13">
        <v>-161.15</v>
      </c>
      <c r="B1918" s="13">
        <v>112</v>
      </c>
      <c r="C1918" s="13">
        <v>60795</v>
      </c>
      <c r="D1918" s="13">
        <v>0.12988</v>
      </c>
      <c r="E1918" s="13">
        <v>11563</v>
      </c>
      <c r="F1918" s="13">
        <v>7425.4</v>
      </c>
      <c r="G1918" s="13">
        <v>1.5572225070000001</v>
      </c>
      <c r="H1918" s="58">
        <v>4.5399999999999997E-6</v>
      </c>
      <c r="I1918" s="58">
        <v>3.9226800000000001E-10</v>
      </c>
      <c r="J1918" s="13">
        <v>7.6185000000000003E-2</v>
      </c>
      <c r="K1918" s="58">
        <v>5.0729000000000002E-5</v>
      </c>
      <c r="L1918" s="58">
        <v>0.68799999999999994</v>
      </c>
      <c r="M1918" s="13" t="s">
        <v>257</v>
      </c>
    </row>
    <row r="1919" spans="1:13" x14ac:dyDescent="0.15">
      <c r="A1919" s="13">
        <v>-160.15</v>
      </c>
      <c r="B1919" s="13">
        <v>113</v>
      </c>
      <c r="C1919" s="13">
        <v>60795</v>
      </c>
      <c r="D1919" s="13">
        <v>0.12873000000000001</v>
      </c>
      <c r="E1919" s="13">
        <v>11592</v>
      </c>
      <c r="F1919" s="13">
        <v>7455</v>
      </c>
      <c r="G1919" s="13">
        <v>1.554929577</v>
      </c>
      <c r="H1919" s="58">
        <v>4.5600000000000004E-6</v>
      </c>
      <c r="I1919" s="58">
        <v>3.93737E-10</v>
      </c>
      <c r="J1919" s="13">
        <v>7.6836000000000002E-2</v>
      </c>
      <c r="K1919" s="58">
        <v>5.1490399999999997E-5</v>
      </c>
      <c r="L1919" s="58">
        <v>0.68899999999999995</v>
      </c>
      <c r="M1919" s="13" t="s">
        <v>257</v>
      </c>
    </row>
    <row r="1920" spans="1:13" x14ac:dyDescent="0.15">
      <c r="A1920" s="13">
        <v>-159.15</v>
      </c>
      <c r="B1920" s="13">
        <v>114</v>
      </c>
      <c r="C1920" s="13">
        <v>60795</v>
      </c>
      <c r="D1920" s="13">
        <v>0.12759999999999999</v>
      </c>
      <c r="E1920" s="13">
        <v>11621</v>
      </c>
      <c r="F1920" s="13">
        <v>7484.6</v>
      </c>
      <c r="G1920" s="13">
        <v>1.552654784</v>
      </c>
      <c r="H1920" s="58">
        <v>4.5900000000000001E-6</v>
      </c>
      <c r="I1920" s="58">
        <v>3.9519000000000001E-10</v>
      </c>
      <c r="J1920" s="13">
        <v>7.7487E-2</v>
      </c>
      <c r="K1920" s="58">
        <v>5.2255800000000002E-5</v>
      </c>
      <c r="L1920" s="58">
        <v>0.68899999999999995</v>
      </c>
      <c r="M1920" s="13" t="s">
        <v>257</v>
      </c>
    </row>
    <row r="1921" spans="1:13" x14ac:dyDescent="0.15">
      <c r="A1921" s="13">
        <v>-158.15</v>
      </c>
      <c r="B1921" s="13">
        <v>115</v>
      </c>
      <c r="C1921" s="13">
        <v>60795</v>
      </c>
      <c r="D1921" s="13">
        <v>0.12648999999999999</v>
      </c>
      <c r="E1921" s="13">
        <v>11651</v>
      </c>
      <c r="F1921" s="13">
        <v>7514.1</v>
      </c>
      <c r="G1921" s="13">
        <v>1.55055163</v>
      </c>
      <c r="H1921" s="58">
        <v>4.6199999999999998E-6</v>
      </c>
      <c r="I1921" s="58">
        <v>3.96593E-10</v>
      </c>
      <c r="J1921" s="13">
        <v>7.8137999999999999E-2</v>
      </c>
      <c r="K1921" s="58">
        <v>5.3020399999999998E-5</v>
      </c>
      <c r="L1921" s="58">
        <v>0.68899999999999995</v>
      </c>
      <c r="M1921" s="13" t="s">
        <v>257</v>
      </c>
    </row>
    <row r="1922" spans="1:13" x14ac:dyDescent="0.15">
      <c r="A1922" s="13">
        <v>-157.15</v>
      </c>
      <c r="B1922" s="13">
        <v>116</v>
      </c>
      <c r="C1922" s="13">
        <v>60795</v>
      </c>
      <c r="D1922" s="13">
        <v>0.12539</v>
      </c>
      <c r="E1922" s="13">
        <v>11680</v>
      </c>
      <c r="F1922" s="13">
        <v>7543.6</v>
      </c>
      <c r="G1922" s="13">
        <v>1.5483323609999999</v>
      </c>
      <c r="H1922" s="58">
        <v>4.6500000000000004E-6</v>
      </c>
      <c r="I1922" s="58">
        <v>3.98022E-10</v>
      </c>
      <c r="J1922" s="13">
        <v>7.8788999999999998E-2</v>
      </c>
      <c r="K1922" s="58">
        <v>5.3797200000000001E-5</v>
      </c>
      <c r="L1922" s="58">
        <v>0.68899999999999995</v>
      </c>
      <c r="M1922" s="13" t="s">
        <v>257</v>
      </c>
    </row>
    <row r="1923" spans="1:13" x14ac:dyDescent="0.15">
      <c r="A1923" s="13">
        <v>-156.15</v>
      </c>
      <c r="B1923" s="13">
        <v>117</v>
      </c>
      <c r="C1923" s="13">
        <v>60795</v>
      </c>
      <c r="D1923" s="13">
        <v>0.12432</v>
      </c>
      <c r="E1923" s="13">
        <v>11709</v>
      </c>
      <c r="F1923" s="13">
        <v>7573.1</v>
      </c>
      <c r="G1923" s="13">
        <v>1.5461303829999999</v>
      </c>
      <c r="H1923" s="58">
        <v>4.6800000000000001E-6</v>
      </c>
      <c r="I1923" s="58">
        <v>3.9942800000000002E-10</v>
      </c>
      <c r="J1923" s="13">
        <v>7.9439999999999997E-2</v>
      </c>
      <c r="K1923" s="58">
        <v>5.4573100000000001E-5</v>
      </c>
      <c r="L1923" s="58">
        <v>0.68899999999999995</v>
      </c>
      <c r="M1923" s="13" t="s">
        <v>257</v>
      </c>
    </row>
    <row r="1924" spans="1:13" x14ac:dyDescent="0.15">
      <c r="A1924" s="13">
        <v>-155.15</v>
      </c>
      <c r="B1924" s="13">
        <v>118</v>
      </c>
      <c r="C1924" s="13">
        <v>60795</v>
      </c>
      <c r="D1924" s="13">
        <v>0.12327</v>
      </c>
      <c r="E1924" s="13">
        <v>11738</v>
      </c>
      <c r="F1924" s="13">
        <v>7602.4</v>
      </c>
      <c r="G1924" s="13">
        <v>1.5439861100000001</v>
      </c>
      <c r="H1924" s="58">
        <v>4.6999999999999999E-6</v>
      </c>
      <c r="I1924" s="58">
        <v>4.0082600000000002E-10</v>
      </c>
      <c r="J1924" s="13">
        <v>8.0091999999999997E-2</v>
      </c>
      <c r="K1924" s="58">
        <v>5.5352600000000003E-5</v>
      </c>
      <c r="L1924" s="58">
        <v>0.69</v>
      </c>
      <c r="M1924" s="13" t="s">
        <v>257</v>
      </c>
    </row>
    <row r="1925" spans="1:13" x14ac:dyDescent="0.15">
      <c r="A1925" s="13">
        <v>-154.15</v>
      </c>
      <c r="B1925" s="13">
        <v>119</v>
      </c>
      <c r="C1925" s="13">
        <v>60795</v>
      </c>
      <c r="D1925" s="13">
        <v>0.12223000000000001</v>
      </c>
      <c r="E1925" s="13">
        <v>11767</v>
      </c>
      <c r="F1925" s="13">
        <v>7631.8</v>
      </c>
      <c r="G1925" s="13">
        <v>1.5418380979999999</v>
      </c>
      <c r="H1925" s="58">
        <v>4.7299999999999996E-6</v>
      </c>
      <c r="I1925" s="58">
        <v>4.0220099999999997E-10</v>
      </c>
      <c r="J1925" s="13">
        <v>8.0742999999999995E-2</v>
      </c>
      <c r="K1925" s="58">
        <v>5.6138599999999998E-5</v>
      </c>
      <c r="L1925" s="58">
        <v>0.69</v>
      </c>
      <c r="M1925" s="13" t="s">
        <v>257</v>
      </c>
    </row>
    <row r="1926" spans="1:13" x14ac:dyDescent="0.15">
      <c r="A1926" s="13">
        <v>-153.15</v>
      </c>
      <c r="B1926" s="13">
        <v>120</v>
      </c>
      <c r="C1926" s="13">
        <v>60795</v>
      </c>
      <c r="D1926" s="13">
        <v>0.12121</v>
      </c>
      <c r="E1926" s="13">
        <v>11796</v>
      </c>
      <c r="F1926" s="13">
        <v>7661</v>
      </c>
      <c r="G1926" s="13">
        <v>1.539746769</v>
      </c>
      <c r="H1926" s="58">
        <v>4.7600000000000002E-6</v>
      </c>
      <c r="I1926" s="58">
        <v>4.0356900000000003E-10</v>
      </c>
      <c r="J1926" s="13">
        <v>8.1394999999999995E-2</v>
      </c>
      <c r="K1926" s="58">
        <v>5.6927800000000001E-5</v>
      </c>
      <c r="L1926" s="58">
        <v>0.69</v>
      </c>
      <c r="M1926" s="13" t="s">
        <v>257</v>
      </c>
    </row>
    <row r="1927" spans="1:13" x14ac:dyDescent="0.15">
      <c r="A1927" s="13">
        <v>-152.15</v>
      </c>
      <c r="B1927" s="13">
        <v>121</v>
      </c>
      <c r="C1927" s="13">
        <v>60795</v>
      </c>
      <c r="D1927" s="13">
        <v>0.12021</v>
      </c>
      <c r="E1927" s="13">
        <v>11825</v>
      </c>
      <c r="F1927" s="13">
        <v>7690.1</v>
      </c>
      <c r="G1927" s="13">
        <v>1.5376913169999999</v>
      </c>
      <c r="H1927" s="58">
        <v>4.7899999999999999E-6</v>
      </c>
      <c r="I1927" s="58">
        <v>4.04922E-10</v>
      </c>
      <c r="J1927" s="13">
        <v>8.2057000000000005E-2</v>
      </c>
      <c r="K1927" s="58">
        <v>5.7726300000000003E-5</v>
      </c>
      <c r="L1927" s="58">
        <v>0.69</v>
      </c>
      <c r="M1927" s="13" t="s">
        <v>257</v>
      </c>
    </row>
    <row r="1928" spans="1:13" x14ac:dyDescent="0.15">
      <c r="A1928" s="13">
        <v>-151.15</v>
      </c>
      <c r="B1928" s="13">
        <v>122</v>
      </c>
      <c r="C1928" s="13">
        <v>60795</v>
      </c>
      <c r="D1928" s="13">
        <v>0.11922000000000001</v>
      </c>
      <c r="E1928" s="13">
        <v>11854</v>
      </c>
      <c r="F1928" s="13">
        <v>7719.2</v>
      </c>
      <c r="G1928" s="13">
        <v>1.5356513629999999</v>
      </c>
      <c r="H1928" s="58">
        <v>4.8199999999999996E-6</v>
      </c>
      <c r="I1928" s="58">
        <v>4.0625899999999999E-10</v>
      </c>
      <c r="J1928" s="13">
        <v>8.2718E-2</v>
      </c>
      <c r="K1928" s="58">
        <v>5.8530999999999999E-5</v>
      </c>
      <c r="L1928" s="58">
        <v>0.69</v>
      </c>
      <c r="M1928" s="13" t="s">
        <v>257</v>
      </c>
    </row>
    <row r="1929" spans="1:13" x14ac:dyDescent="0.15">
      <c r="A1929" s="13">
        <v>-150.15</v>
      </c>
      <c r="B1929" s="13">
        <v>123</v>
      </c>
      <c r="C1929" s="13">
        <v>60795</v>
      </c>
      <c r="D1929" s="13">
        <v>0.11824999999999999</v>
      </c>
      <c r="E1929" s="13">
        <v>11883</v>
      </c>
      <c r="F1929" s="13">
        <v>7748.1</v>
      </c>
      <c r="G1929" s="13">
        <v>1.5336663180000001</v>
      </c>
      <c r="H1929" s="58">
        <v>4.8400000000000002E-6</v>
      </c>
      <c r="I1929" s="58">
        <v>4.0758200000000002E-10</v>
      </c>
      <c r="J1929" s="13">
        <v>8.3379999999999996E-2</v>
      </c>
      <c r="K1929" s="58">
        <v>5.9338200000000001E-5</v>
      </c>
      <c r="L1929" s="58">
        <v>0.69</v>
      </c>
      <c r="M1929" s="13" t="s">
        <v>257</v>
      </c>
    </row>
    <row r="1930" spans="1:13" x14ac:dyDescent="0.15">
      <c r="A1930" s="13">
        <v>-149.15</v>
      </c>
      <c r="B1930" s="13">
        <v>124</v>
      </c>
      <c r="C1930" s="13">
        <v>60795</v>
      </c>
      <c r="D1930" s="13">
        <v>0.1173</v>
      </c>
      <c r="E1930" s="13">
        <v>11912</v>
      </c>
      <c r="F1930" s="13">
        <v>7776.9</v>
      </c>
      <c r="G1930" s="13">
        <v>1.5317157219999999</v>
      </c>
      <c r="H1930" s="58">
        <v>4.87E-6</v>
      </c>
      <c r="I1930" s="58">
        <v>4.0889000000000002E-10</v>
      </c>
      <c r="J1930" s="13">
        <v>8.4042000000000006E-2</v>
      </c>
      <c r="K1930" s="58">
        <v>6.0146999999999999E-5</v>
      </c>
      <c r="L1930" s="58">
        <v>0.69</v>
      </c>
      <c r="M1930" s="13" t="s">
        <v>257</v>
      </c>
    </row>
    <row r="1931" spans="1:13" x14ac:dyDescent="0.15">
      <c r="A1931" s="13">
        <v>-148.15</v>
      </c>
      <c r="B1931" s="13">
        <v>125</v>
      </c>
      <c r="C1931" s="13">
        <v>60795</v>
      </c>
      <c r="D1931" s="13">
        <v>0.11636000000000001</v>
      </c>
      <c r="E1931" s="13">
        <v>11940</v>
      </c>
      <c r="F1931" s="13">
        <v>7805.7</v>
      </c>
      <c r="G1931" s="13">
        <v>1.529651409</v>
      </c>
      <c r="H1931" s="58">
        <v>4.8999999999999997E-6</v>
      </c>
      <c r="I1931" s="58">
        <v>4.1022600000000001E-10</v>
      </c>
      <c r="J1931" s="13">
        <v>8.4704000000000002E-2</v>
      </c>
      <c r="K1931" s="58">
        <v>6.0967100000000001E-5</v>
      </c>
      <c r="L1931" s="58">
        <v>0.69</v>
      </c>
      <c r="M1931" s="13" t="s">
        <v>257</v>
      </c>
    </row>
    <row r="1932" spans="1:13" x14ac:dyDescent="0.15">
      <c r="A1932" s="13">
        <v>-147.15</v>
      </c>
      <c r="B1932" s="13">
        <v>126</v>
      </c>
      <c r="C1932" s="13">
        <v>60795</v>
      </c>
      <c r="D1932" s="13">
        <v>0.11543</v>
      </c>
      <c r="E1932" s="13">
        <v>11969</v>
      </c>
      <c r="F1932" s="13">
        <v>7834.2</v>
      </c>
      <c r="G1932" s="13">
        <v>1.5277884150000001</v>
      </c>
      <c r="H1932" s="58">
        <v>4.9300000000000002E-6</v>
      </c>
      <c r="I1932" s="58">
        <v>4.1150500000000002E-10</v>
      </c>
      <c r="J1932" s="13">
        <v>8.5365999999999997E-2</v>
      </c>
      <c r="K1932" s="58">
        <v>6.17886E-5</v>
      </c>
      <c r="L1932" s="58">
        <v>0.69099999999999995</v>
      </c>
      <c r="M1932" s="13" t="s">
        <v>257</v>
      </c>
    </row>
    <row r="1933" spans="1:13" x14ac:dyDescent="0.15">
      <c r="A1933" s="13">
        <v>-146.15</v>
      </c>
      <c r="B1933" s="13">
        <v>127</v>
      </c>
      <c r="C1933" s="13">
        <v>60795</v>
      </c>
      <c r="D1933" s="13">
        <v>0.11452</v>
      </c>
      <c r="E1933" s="13">
        <v>11997</v>
      </c>
      <c r="F1933" s="13">
        <v>7862.7</v>
      </c>
      <c r="G1933" s="13">
        <v>1.5258117440000001</v>
      </c>
      <c r="H1933" s="58">
        <v>4.95E-6</v>
      </c>
      <c r="I1933" s="58">
        <v>4.1281200000000001E-10</v>
      </c>
      <c r="J1933" s="13">
        <v>8.6027999999999993E-2</v>
      </c>
      <c r="K1933" s="58">
        <v>6.2616100000000005E-5</v>
      </c>
      <c r="L1933" s="58">
        <v>0.69099999999999995</v>
      </c>
      <c r="M1933" s="13" t="s">
        <v>257</v>
      </c>
    </row>
    <row r="1934" spans="1:13" x14ac:dyDescent="0.15">
      <c r="A1934" s="13">
        <v>-145.15</v>
      </c>
      <c r="B1934" s="13">
        <v>128</v>
      </c>
      <c r="C1934" s="13">
        <v>60795</v>
      </c>
      <c r="D1934" s="13">
        <v>0.11362999999999999</v>
      </c>
      <c r="E1934" s="13">
        <v>12025</v>
      </c>
      <c r="F1934" s="13">
        <v>7891</v>
      </c>
      <c r="G1934" s="13">
        <v>1.523887974</v>
      </c>
      <c r="H1934" s="58">
        <v>4.9799999999999998E-6</v>
      </c>
      <c r="I1934" s="58">
        <v>4.14112E-10</v>
      </c>
      <c r="J1934" s="13">
        <v>8.6691000000000004E-2</v>
      </c>
      <c r="K1934" s="58">
        <v>6.3444799999999999E-5</v>
      </c>
      <c r="L1934" s="58">
        <v>0.69099999999999995</v>
      </c>
      <c r="M1934" s="13" t="s">
        <v>257</v>
      </c>
    </row>
    <row r="1935" spans="1:13" x14ac:dyDescent="0.15">
      <c r="A1935" s="13">
        <v>-144.15</v>
      </c>
      <c r="B1935" s="13">
        <v>129</v>
      </c>
      <c r="C1935" s="13">
        <v>60795</v>
      </c>
      <c r="D1935" s="13">
        <v>0.11275</v>
      </c>
      <c r="E1935" s="13">
        <v>12053</v>
      </c>
      <c r="F1935" s="13">
        <v>7919.1</v>
      </c>
      <c r="G1935" s="13">
        <v>1.522016391</v>
      </c>
      <c r="H1935" s="58">
        <v>5.0100000000000003E-6</v>
      </c>
      <c r="I1935" s="58">
        <v>4.1539E-10</v>
      </c>
      <c r="J1935" s="13">
        <v>8.7353E-2</v>
      </c>
      <c r="K1935" s="58">
        <v>6.4278599999999998E-5</v>
      </c>
      <c r="L1935" s="58">
        <v>0.69099999999999995</v>
      </c>
      <c r="M1935" s="13" t="s">
        <v>257</v>
      </c>
    </row>
    <row r="1936" spans="1:13" x14ac:dyDescent="0.15">
      <c r="A1936" s="13">
        <v>-143.15</v>
      </c>
      <c r="B1936" s="13">
        <v>130</v>
      </c>
      <c r="C1936" s="13">
        <v>60795</v>
      </c>
      <c r="D1936" s="13">
        <v>0.11187999999999999</v>
      </c>
      <c r="E1936" s="13">
        <v>12081</v>
      </c>
      <c r="F1936" s="13">
        <v>7947.1</v>
      </c>
      <c r="G1936" s="13">
        <v>1.5201771719999999</v>
      </c>
      <c r="H1936" s="58">
        <v>5.0300000000000001E-6</v>
      </c>
      <c r="I1936" s="58">
        <v>4.1666300000000001E-10</v>
      </c>
      <c r="J1936" s="13">
        <v>8.8015999999999997E-2</v>
      </c>
      <c r="K1936" s="58">
        <v>6.5118799999999997E-5</v>
      </c>
      <c r="L1936" s="58">
        <v>0.69099999999999995</v>
      </c>
      <c r="M1936" s="13" t="s">
        <v>257</v>
      </c>
    </row>
    <row r="1937" spans="1:13" x14ac:dyDescent="0.15">
      <c r="A1937" s="13">
        <v>-142.15</v>
      </c>
      <c r="B1937" s="13">
        <v>131</v>
      </c>
      <c r="C1937" s="13">
        <v>60795</v>
      </c>
      <c r="D1937" s="13">
        <v>0.11101999999999999</v>
      </c>
      <c r="E1937" s="13">
        <v>12108</v>
      </c>
      <c r="F1937" s="13">
        <v>7974.9</v>
      </c>
      <c r="G1937" s="13">
        <v>1.5182635520000001</v>
      </c>
      <c r="H1937" s="58">
        <v>5.0599999999999998E-6</v>
      </c>
      <c r="I1937" s="58">
        <v>4.1795499999999998E-10</v>
      </c>
      <c r="J1937" s="13">
        <v>8.8667999999999997E-2</v>
      </c>
      <c r="K1937" s="58">
        <v>6.5961899999999996E-5</v>
      </c>
      <c r="L1937" s="58">
        <v>0.69099999999999995</v>
      </c>
      <c r="M1937" s="13" t="s">
        <v>257</v>
      </c>
    </row>
    <row r="1938" spans="1:13" x14ac:dyDescent="0.15">
      <c r="A1938" s="13">
        <v>-141.15</v>
      </c>
      <c r="B1938" s="13">
        <v>132</v>
      </c>
      <c r="C1938" s="13">
        <v>60795</v>
      </c>
      <c r="D1938" s="13">
        <v>0.11018</v>
      </c>
      <c r="E1938" s="13">
        <v>12136</v>
      </c>
      <c r="F1938" s="13">
        <v>8002.6</v>
      </c>
      <c r="G1938" s="13">
        <v>1.5165071349999999</v>
      </c>
      <c r="H1938" s="58">
        <v>5.0900000000000004E-6</v>
      </c>
      <c r="I1938" s="58">
        <v>4.19199E-10</v>
      </c>
      <c r="J1938" s="13">
        <v>8.9320999999999998E-2</v>
      </c>
      <c r="K1938" s="58">
        <v>6.6799799999999997E-5</v>
      </c>
      <c r="L1938" s="58">
        <v>0.69099999999999995</v>
      </c>
      <c r="M1938" s="13" t="s">
        <v>257</v>
      </c>
    </row>
    <row r="1939" spans="1:13" x14ac:dyDescent="0.15">
      <c r="A1939" s="13">
        <v>-140.15</v>
      </c>
      <c r="B1939" s="13">
        <v>133</v>
      </c>
      <c r="C1939" s="13">
        <v>60795</v>
      </c>
      <c r="D1939" s="13">
        <v>0.10935</v>
      </c>
      <c r="E1939" s="13">
        <v>12163</v>
      </c>
      <c r="F1939" s="13">
        <v>8030.1</v>
      </c>
      <c r="G1939" s="13">
        <v>1.514676031</v>
      </c>
      <c r="H1939" s="58">
        <v>5.1100000000000002E-6</v>
      </c>
      <c r="I1939" s="58">
        <v>4.20464E-10</v>
      </c>
      <c r="J1939" s="13">
        <v>8.9974999999999999E-2</v>
      </c>
      <c r="K1939" s="58">
        <v>6.7649200000000003E-5</v>
      </c>
      <c r="L1939" s="58">
        <v>0.69099999999999995</v>
      </c>
      <c r="M1939" s="13" t="s">
        <v>257</v>
      </c>
    </row>
    <row r="1940" spans="1:13" x14ac:dyDescent="0.15">
      <c r="A1940" s="13">
        <v>-139.15</v>
      </c>
      <c r="B1940" s="13">
        <v>134</v>
      </c>
      <c r="C1940" s="13">
        <v>60795</v>
      </c>
      <c r="D1940" s="13">
        <v>0.10853</v>
      </c>
      <c r="E1940" s="13">
        <v>12190</v>
      </c>
      <c r="F1940" s="13">
        <v>8057.4</v>
      </c>
      <c r="G1940" s="13">
        <v>1.5128949789999999</v>
      </c>
      <c r="H1940" s="58">
        <v>5.1399999999999999E-6</v>
      </c>
      <c r="I1940" s="58">
        <v>4.2172299999999999E-10</v>
      </c>
      <c r="J1940" s="13">
        <v>9.0628E-2</v>
      </c>
      <c r="K1940" s="58">
        <v>6.8502899999999998E-5</v>
      </c>
      <c r="L1940" s="58">
        <v>0.69099999999999995</v>
      </c>
      <c r="M1940" s="13" t="s">
        <v>257</v>
      </c>
    </row>
    <row r="1941" spans="1:13" x14ac:dyDescent="0.15">
      <c r="A1941" s="13">
        <v>-138.15</v>
      </c>
      <c r="B1941" s="13">
        <v>135</v>
      </c>
      <c r="C1941" s="13">
        <v>60795</v>
      </c>
      <c r="D1941" s="13">
        <v>0.10773000000000001</v>
      </c>
      <c r="E1941" s="13">
        <v>12217</v>
      </c>
      <c r="F1941" s="13">
        <v>8084.6</v>
      </c>
      <c r="G1941" s="13">
        <v>1.5111446449999999</v>
      </c>
      <c r="H1941" s="58">
        <v>5.1699999999999996E-6</v>
      </c>
      <c r="I1941" s="58">
        <v>4.2296800000000002E-10</v>
      </c>
      <c r="J1941" s="13">
        <v>9.1281000000000001E-2</v>
      </c>
      <c r="K1941" s="58">
        <v>6.9355200000000003E-5</v>
      </c>
      <c r="L1941" s="58">
        <v>0.69199999999999995</v>
      </c>
      <c r="M1941" s="13" t="s">
        <v>257</v>
      </c>
    </row>
    <row r="1942" spans="1:13" x14ac:dyDescent="0.15">
      <c r="A1942" s="13">
        <v>-137.15</v>
      </c>
      <c r="B1942" s="13">
        <v>136</v>
      </c>
      <c r="C1942" s="13">
        <v>60795</v>
      </c>
      <c r="D1942" s="13">
        <v>0.10693999999999999</v>
      </c>
      <c r="E1942" s="13">
        <v>12244</v>
      </c>
      <c r="F1942" s="13">
        <v>8111.5</v>
      </c>
      <c r="G1942" s="13">
        <v>1.509461875</v>
      </c>
      <c r="H1942" s="58">
        <v>5.1900000000000003E-6</v>
      </c>
      <c r="I1942" s="58">
        <v>4.2420800000000001E-10</v>
      </c>
      <c r="J1942" s="13">
        <v>9.1934000000000002E-2</v>
      </c>
      <c r="K1942" s="58">
        <v>7.0212199999999998E-5</v>
      </c>
      <c r="L1942" s="58">
        <v>0.69199999999999995</v>
      </c>
      <c r="M1942" s="13" t="s">
        <v>257</v>
      </c>
    </row>
    <row r="1943" spans="1:13" x14ac:dyDescent="0.15">
      <c r="A1943" s="13">
        <v>-136.15</v>
      </c>
      <c r="B1943" s="13">
        <v>137</v>
      </c>
      <c r="C1943" s="13">
        <v>60795</v>
      </c>
      <c r="D1943" s="13">
        <v>0.10616</v>
      </c>
      <c r="E1943" s="13">
        <v>12271</v>
      </c>
      <c r="F1943" s="13">
        <v>8138.3</v>
      </c>
      <c r="G1943" s="13">
        <v>1.507808756</v>
      </c>
      <c r="H1943" s="58">
        <v>5.22E-6</v>
      </c>
      <c r="I1943" s="58">
        <v>4.2542600000000002E-10</v>
      </c>
      <c r="J1943" s="13">
        <v>9.2588000000000004E-2</v>
      </c>
      <c r="K1943" s="58">
        <v>7.1074499999999999E-5</v>
      </c>
      <c r="L1943" s="58">
        <v>0.69199999999999995</v>
      </c>
      <c r="M1943" s="13" t="s">
        <v>257</v>
      </c>
    </row>
    <row r="1944" spans="1:13" x14ac:dyDescent="0.15">
      <c r="A1944" s="13">
        <v>-135.15</v>
      </c>
      <c r="B1944" s="13">
        <v>138</v>
      </c>
      <c r="C1944" s="13">
        <v>60795</v>
      </c>
      <c r="D1944" s="13">
        <v>0.10539</v>
      </c>
      <c r="E1944" s="13">
        <v>12297</v>
      </c>
      <c r="F1944" s="13">
        <v>8164.9</v>
      </c>
      <c r="G1944" s="13">
        <v>1.5060809070000001</v>
      </c>
      <c r="H1944" s="58">
        <v>5.2499999999999997E-6</v>
      </c>
      <c r="I1944" s="58">
        <v>4.2667300000000001E-10</v>
      </c>
      <c r="J1944" s="13">
        <v>9.3241000000000004E-2</v>
      </c>
      <c r="K1944" s="58">
        <v>7.1946299999999999E-5</v>
      </c>
      <c r="L1944" s="58">
        <v>0.69199999999999995</v>
      </c>
      <c r="M1944" s="13" t="s">
        <v>257</v>
      </c>
    </row>
    <row r="1945" spans="1:13" x14ac:dyDescent="0.15">
      <c r="A1945" s="13">
        <v>-134.15</v>
      </c>
      <c r="B1945" s="13">
        <v>139</v>
      </c>
      <c r="C1945" s="13">
        <v>60795</v>
      </c>
      <c r="D1945" s="13">
        <v>0.10463</v>
      </c>
      <c r="E1945" s="13">
        <v>12324</v>
      </c>
      <c r="F1945" s="13">
        <v>8191.3</v>
      </c>
      <c r="G1945" s="13">
        <v>1.5045230919999999</v>
      </c>
      <c r="H1945" s="58">
        <v>5.2700000000000004E-6</v>
      </c>
      <c r="I1945" s="58">
        <v>4.2788099999999998E-10</v>
      </c>
      <c r="J1945" s="13">
        <v>9.3895000000000006E-2</v>
      </c>
      <c r="K1945" s="58">
        <v>7.2817299999999998E-5</v>
      </c>
      <c r="L1945" s="58">
        <v>0.69199999999999995</v>
      </c>
      <c r="M1945" s="13" t="s">
        <v>257</v>
      </c>
    </row>
    <row r="1946" spans="1:13" x14ac:dyDescent="0.15">
      <c r="A1946" s="13">
        <v>-133.15</v>
      </c>
      <c r="B1946" s="13">
        <v>140</v>
      </c>
      <c r="C1946" s="13">
        <v>60795</v>
      </c>
      <c r="D1946" s="13">
        <v>0.10388</v>
      </c>
      <c r="E1946" s="13">
        <v>12350</v>
      </c>
      <c r="F1946" s="13">
        <v>8217.5</v>
      </c>
      <c r="G1946" s="13">
        <v>1.5028901729999999</v>
      </c>
      <c r="H1946" s="58">
        <v>5.3000000000000001E-6</v>
      </c>
      <c r="I1946" s="58">
        <v>4.2910100000000001E-10</v>
      </c>
      <c r="J1946" s="13">
        <v>9.4548999999999994E-2</v>
      </c>
      <c r="K1946" s="58">
        <v>7.3698399999999999E-5</v>
      </c>
      <c r="L1946" s="58">
        <v>0.69199999999999995</v>
      </c>
      <c r="M1946" s="13" t="s">
        <v>257</v>
      </c>
    </row>
    <row r="1947" spans="1:13" x14ac:dyDescent="0.15">
      <c r="A1947" s="13">
        <v>-132.15</v>
      </c>
      <c r="B1947" s="13">
        <v>141</v>
      </c>
      <c r="C1947" s="13">
        <v>60795</v>
      </c>
      <c r="D1947" s="13">
        <v>0.10314</v>
      </c>
      <c r="E1947" s="13">
        <v>12376</v>
      </c>
      <c r="F1947" s="13">
        <v>8243.5</v>
      </c>
      <c r="G1947" s="13">
        <v>1.5013040580000001</v>
      </c>
      <c r="H1947" s="58">
        <v>5.3299999999999998E-6</v>
      </c>
      <c r="I1947" s="58">
        <v>4.3032500000000001E-10</v>
      </c>
      <c r="J1947" s="13">
        <v>9.5183000000000004E-2</v>
      </c>
      <c r="K1947" s="58">
        <v>7.4567900000000001E-5</v>
      </c>
      <c r="L1947" s="58">
        <v>0.69199999999999995</v>
      </c>
      <c r="M1947" s="13" t="s">
        <v>257</v>
      </c>
    </row>
    <row r="1948" spans="1:13" x14ac:dyDescent="0.15">
      <c r="A1948" s="13">
        <v>-131.15</v>
      </c>
      <c r="B1948" s="13">
        <v>142</v>
      </c>
      <c r="C1948" s="13">
        <v>60795</v>
      </c>
      <c r="D1948" s="13">
        <v>0.10242</v>
      </c>
      <c r="E1948" s="13">
        <v>12401</v>
      </c>
      <c r="F1948" s="13">
        <v>8269.2999999999993</v>
      </c>
      <c r="G1948" s="13">
        <v>1.499643259</v>
      </c>
      <c r="H1948" s="58">
        <v>5.3499999999999996E-6</v>
      </c>
      <c r="I1948" s="58">
        <v>4.3156200000000002E-10</v>
      </c>
      <c r="J1948" s="13">
        <v>9.5816999999999999E-2</v>
      </c>
      <c r="K1948" s="58">
        <v>7.5439900000000003E-5</v>
      </c>
      <c r="L1948" s="58">
        <v>0.69299999999999995</v>
      </c>
      <c r="M1948" s="13" t="s">
        <v>257</v>
      </c>
    </row>
    <row r="1949" spans="1:13" x14ac:dyDescent="0.15">
      <c r="A1949" s="13">
        <v>-130.15</v>
      </c>
      <c r="B1949" s="13">
        <v>143</v>
      </c>
      <c r="C1949" s="13">
        <v>60795</v>
      </c>
      <c r="D1949" s="13">
        <v>0.1017</v>
      </c>
      <c r="E1949" s="13">
        <v>12427</v>
      </c>
      <c r="F1949" s="13">
        <v>8294.9</v>
      </c>
      <c r="G1949" s="13">
        <v>1.498149465</v>
      </c>
      <c r="H1949" s="58">
        <v>5.3800000000000002E-6</v>
      </c>
      <c r="I1949" s="58">
        <v>4.32759E-10</v>
      </c>
      <c r="J1949" s="13">
        <v>9.6451999999999996E-2</v>
      </c>
      <c r="K1949" s="58">
        <v>7.6317500000000002E-5</v>
      </c>
      <c r="L1949" s="58">
        <v>0.69299999999999995</v>
      </c>
      <c r="M1949" s="13" t="s">
        <v>257</v>
      </c>
    </row>
    <row r="1950" spans="1:13" x14ac:dyDescent="0.15">
      <c r="A1950" s="13">
        <v>-129.15</v>
      </c>
      <c r="B1950" s="13">
        <v>144</v>
      </c>
      <c r="C1950" s="13">
        <v>60795</v>
      </c>
      <c r="D1950" s="13">
        <v>0.10099</v>
      </c>
      <c r="E1950" s="13">
        <v>12452</v>
      </c>
      <c r="F1950" s="13">
        <v>8320.2999999999993</v>
      </c>
      <c r="G1950" s="13">
        <v>1.496580652</v>
      </c>
      <c r="H1950" s="58">
        <v>5.4E-6</v>
      </c>
      <c r="I1950" s="58">
        <v>4.3397800000000002E-10</v>
      </c>
      <c r="J1950" s="13">
        <v>9.7086000000000006E-2</v>
      </c>
      <c r="K1950" s="58">
        <v>7.7203899999999994E-5</v>
      </c>
      <c r="L1950" s="58">
        <v>0.69299999999999995</v>
      </c>
      <c r="M1950" s="13" t="s">
        <v>257</v>
      </c>
    </row>
    <row r="1951" spans="1:13" x14ac:dyDescent="0.15">
      <c r="A1951" s="13">
        <v>-128.15</v>
      </c>
      <c r="B1951" s="13">
        <v>145</v>
      </c>
      <c r="C1951" s="13">
        <v>60795</v>
      </c>
      <c r="D1951" s="13">
        <v>0.1003</v>
      </c>
      <c r="E1951" s="13">
        <v>12477</v>
      </c>
      <c r="F1951" s="13">
        <v>8345.5</v>
      </c>
      <c r="G1951" s="13">
        <v>1.495057216</v>
      </c>
      <c r="H1951" s="58">
        <v>5.4299999999999997E-6</v>
      </c>
      <c r="I1951" s="58">
        <v>4.3518499999999998E-10</v>
      </c>
      <c r="J1951" s="13">
        <v>9.7721000000000002E-2</v>
      </c>
      <c r="K1951" s="58">
        <v>7.8086700000000006E-5</v>
      </c>
      <c r="L1951" s="58">
        <v>0.69299999999999995</v>
      </c>
      <c r="M1951" s="13" t="s">
        <v>257</v>
      </c>
    </row>
    <row r="1952" spans="1:13" x14ac:dyDescent="0.15">
      <c r="A1952" s="13">
        <v>-127.15</v>
      </c>
      <c r="B1952" s="13">
        <v>146</v>
      </c>
      <c r="C1952" s="13">
        <v>60795</v>
      </c>
      <c r="D1952" s="13">
        <v>9.9609000000000003E-2</v>
      </c>
      <c r="E1952" s="13">
        <v>12502</v>
      </c>
      <c r="F1952" s="13">
        <v>8370.4</v>
      </c>
      <c r="G1952" s="13">
        <v>1.4935964829999999</v>
      </c>
      <c r="H1952" s="58">
        <v>5.4600000000000002E-6</v>
      </c>
      <c r="I1952" s="58">
        <v>4.36386E-10</v>
      </c>
      <c r="J1952" s="13">
        <v>9.8355999999999999E-2</v>
      </c>
      <c r="K1952" s="58">
        <v>7.8980999999999995E-5</v>
      </c>
      <c r="L1952" s="58">
        <v>0.69299999999999995</v>
      </c>
      <c r="M1952" s="13" t="s">
        <v>257</v>
      </c>
    </row>
    <row r="1953" spans="1:13" x14ac:dyDescent="0.15">
      <c r="A1953" s="13">
        <v>-126.15</v>
      </c>
      <c r="B1953" s="13">
        <v>147</v>
      </c>
      <c r="C1953" s="13">
        <v>60795</v>
      </c>
      <c r="D1953" s="13">
        <v>9.8931000000000005E-2</v>
      </c>
      <c r="E1953" s="13">
        <v>12527</v>
      </c>
      <c r="F1953" s="13">
        <v>8395.2000000000007</v>
      </c>
      <c r="G1953" s="13">
        <v>1.492162188</v>
      </c>
      <c r="H1953" s="58">
        <v>5.48E-6</v>
      </c>
      <c r="I1953" s="58">
        <v>4.3758299999999998E-10</v>
      </c>
      <c r="J1953" s="13">
        <v>9.8990999999999996E-2</v>
      </c>
      <c r="K1953" s="58">
        <v>7.9876000000000006E-5</v>
      </c>
      <c r="L1953" s="58">
        <v>0.69399999999999995</v>
      </c>
      <c r="M1953" s="13" t="s">
        <v>257</v>
      </c>
    </row>
    <row r="1954" spans="1:13" x14ac:dyDescent="0.15">
      <c r="A1954" s="13">
        <v>-125.15</v>
      </c>
      <c r="B1954" s="13">
        <v>148</v>
      </c>
      <c r="C1954" s="13">
        <v>60795</v>
      </c>
      <c r="D1954" s="13">
        <v>9.8262000000000002E-2</v>
      </c>
      <c r="E1954" s="13">
        <v>12551</v>
      </c>
      <c r="F1954" s="13">
        <v>8419.7000000000007</v>
      </c>
      <c r="G1954" s="13">
        <v>1.4906706890000001</v>
      </c>
      <c r="H1954" s="58">
        <v>5.5099999999999998E-6</v>
      </c>
      <c r="I1954" s="58">
        <v>4.3879400000000003E-10</v>
      </c>
      <c r="J1954" s="13">
        <v>9.9626000000000006E-2</v>
      </c>
      <c r="K1954" s="58">
        <v>8.0780900000000004E-5</v>
      </c>
      <c r="L1954" s="58">
        <v>0.69399999999999995</v>
      </c>
      <c r="M1954" s="13" t="s">
        <v>257</v>
      </c>
    </row>
    <row r="1955" spans="1:13" x14ac:dyDescent="0.15">
      <c r="A1955" s="13">
        <v>-124.15</v>
      </c>
      <c r="B1955" s="13">
        <v>149</v>
      </c>
      <c r="C1955" s="13">
        <v>60795</v>
      </c>
      <c r="D1955" s="13">
        <v>9.7601999999999994E-2</v>
      </c>
      <c r="E1955" s="13">
        <v>12575</v>
      </c>
      <c r="F1955" s="13">
        <v>8444.1</v>
      </c>
      <c r="G1955" s="13">
        <v>1.4892054809999999</v>
      </c>
      <c r="H1955" s="58">
        <v>5.5300000000000004E-6</v>
      </c>
      <c r="I1955" s="58">
        <v>4.40008E-10</v>
      </c>
      <c r="J1955" s="13">
        <v>0.10026</v>
      </c>
      <c r="K1955" s="58">
        <v>8.1688500000000002E-5</v>
      </c>
      <c r="L1955" s="58">
        <v>0.69399999999999995</v>
      </c>
      <c r="M1955" s="13" t="s">
        <v>257</v>
      </c>
    </row>
    <row r="1956" spans="1:13" x14ac:dyDescent="0.15">
      <c r="A1956" s="13">
        <v>-123.15</v>
      </c>
      <c r="B1956" s="13">
        <v>150</v>
      </c>
      <c r="C1956" s="13">
        <v>60795</v>
      </c>
      <c r="D1956" s="13">
        <v>9.6950999999999996E-2</v>
      </c>
      <c r="E1956" s="13">
        <v>12599</v>
      </c>
      <c r="F1956" s="13">
        <v>8468.2000000000007</v>
      </c>
      <c r="G1956" s="13">
        <v>1.487801422</v>
      </c>
      <c r="H1956" s="58">
        <v>5.5600000000000001E-6</v>
      </c>
      <c r="I1956" s="58">
        <v>4.41202E-10</v>
      </c>
      <c r="J1956" s="13">
        <v>0.1009</v>
      </c>
      <c r="K1956" s="58">
        <v>8.2604300000000005E-5</v>
      </c>
      <c r="L1956" s="58">
        <v>0.69399999999999995</v>
      </c>
      <c r="M1956" s="13" t="s">
        <v>257</v>
      </c>
    </row>
    <row r="1957" spans="1:13" x14ac:dyDescent="0.15">
      <c r="A1957" s="13">
        <v>-122.15</v>
      </c>
      <c r="B1957" s="13">
        <v>151</v>
      </c>
      <c r="C1957" s="13">
        <v>60795</v>
      </c>
      <c r="D1957" s="13">
        <v>9.6309000000000006E-2</v>
      </c>
      <c r="E1957" s="13">
        <v>12623</v>
      </c>
      <c r="F1957" s="13">
        <v>8492.1</v>
      </c>
      <c r="G1957" s="13">
        <v>1.4864403390000001</v>
      </c>
      <c r="H1957" s="58">
        <v>5.5799999999999999E-6</v>
      </c>
      <c r="I1957" s="58">
        <v>4.4239100000000002E-10</v>
      </c>
      <c r="J1957" s="13">
        <v>0.10155</v>
      </c>
      <c r="K1957" s="58">
        <v>8.3531500000000005E-5</v>
      </c>
      <c r="L1957" s="58">
        <v>0.69399999999999995</v>
      </c>
      <c r="M1957" s="13" t="s">
        <v>257</v>
      </c>
    </row>
    <row r="1958" spans="1:13" x14ac:dyDescent="0.15">
      <c r="A1958" s="13">
        <v>-121.15</v>
      </c>
      <c r="B1958" s="13">
        <v>152</v>
      </c>
      <c r="C1958" s="13">
        <v>60795</v>
      </c>
      <c r="D1958" s="13">
        <v>9.5674999999999996E-2</v>
      </c>
      <c r="E1958" s="13">
        <v>12647</v>
      </c>
      <c r="F1958" s="13">
        <v>8515.7999999999993</v>
      </c>
      <c r="G1958" s="13">
        <v>1.485121774</v>
      </c>
      <c r="H1958" s="58">
        <v>5.6099999999999997E-6</v>
      </c>
      <c r="I1958" s="58">
        <v>4.43576E-10</v>
      </c>
      <c r="J1958" s="13">
        <v>0.10221</v>
      </c>
      <c r="K1958" s="58">
        <v>8.4470999999999998E-5</v>
      </c>
      <c r="L1958" s="58">
        <v>0.69399999999999995</v>
      </c>
      <c r="M1958" s="13" t="s">
        <v>257</v>
      </c>
    </row>
    <row r="1959" spans="1:13" x14ac:dyDescent="0.15">
      <c r="A1959" s="13">
        <v>-120.15</v>
      </c>
      <c r="B1959" s="13">
        <v>153</v>
      </c>
      <c r="C1959" s="13">
        <v>60795</v>
      </c>
      <c r="D1959" s="13">
        <v>9.5048999999999995E-2</v>
      </c>
      <c r="E1959" s="13">
        <v>12670</v>
      </c>
      <c r="F1959" s="13">
        <v>8539.2999999999993</v>
      </c>
      <c r="G1959" s="13">
        <v>1.4837281739999999</v>
      </c>
      <c r="H1959" s="58">
        <v>5.6400000000000002E-6</v>
      </c>
      <c r="I1959" s="58">
        <v>4.44775E-10</v>
      </c>
      <c r="J1959" s="13">
        <v>0.10285999999999999</v>
      </c>
      <c r="K1959" s="58">
        <v>8.5412699999999996E-5</v>
      </c>
      <c r="L1959" s="58">
        <v>0.69399999999999995</v>
      </c>
      <c r="M1959" s="13" t="s">
        <v>257</v>
      </c>
    </row>
    <row r="1960" spans="1:13" x14ac:dyDescent="0.15">
      <c r="A1960" s="13">
        <v>-119.15</v>
      </c>
      <c r="B1960" s="13">
        <v>154</v>
      </c>
      <c r="C1960" s="13">
        <v>60795</v>
      </c>
      <c r="D1960" s="13">
        <v>9.4432000000000002E-2</v>
      </c>
      <c r="E1960" s="13">
        <v>12693</v>
      </c>
      <c r="F1960" s="13">
        <v>8562.5</v>
      </c>
      <c r="G1960" s="13">
        <v>1.482394161</v>
      </c>
      <c r="H1960" s="58">
        <v>5.66E-6</v>
      </c>
      <c r="I1960" s="58">
        <v>4.4597799999999998E-10</v>
      </c>
      <c r="J1960" s="13">
        <v>0.10352</v>
      </c>
      <c r="K1960" s="58">
        <v>8.6365600000000005E-5</v>
      </c>
      <c r="L1960" s="58">
        <v>0.69399999999999995</v>
      </c>
      <c r="M1960" s="13" t="s">
        <v>257</v>
      </c>
    </row>
    <row r="1961" spans="1:13" x14ac:dyDescent="0.15">
      <c r="A1961" s="13">
        <v>-118.15</v>
      </c>
      <c r="B1961" s="13">
        <v>155</v>
      </c>
      <c r="C1961" s="13">
        <v>60795</v>
      </c>
      <c r="D1961" s="13">
        <v>9.3822000000000003E-2</v>
      </c>
      <c r="E1961" s="13">
        <v>12716</v>
      </c>
      <c r="F1961" s="13">
        <v>8585.6</v>
      </c>
      <c r="G1961" s="13">
        <v>1.4810846070000001</v>
      </c>
      <c r="H1961" s="58">
        <v>5.6899999999999997E-6</v>
      </c>
      <c r="I1961" s="58">
        <v>4.4716900000000001E-10</v>
      </c>
      <c r="J1961" s="13">
        <v>0.10417</v>
      </c>
      <c r="K1961" s="58">
        <v>8.7314700000000006E-5</v>
      </c>
      <c r="L1961" s="58">
        <v>0.69399999999999995</v>
      </c>
      <c r="M1961" s="13" t="s">
        <v>257</v>
      </c>
    </row>
    <row r="1962" spans="1:13" x14ac:dyDescent="0.15">
      <c r="A1962" s="13">
        <v>-117.15</v>
      </c>
      <c r="B1962" s="13">
        <v>156</v>
      </c>
      <c r="C1962" s="13">
        <v>60795</v>
      </c>
      <c r="D1962" s="13">
        <v>9.3220999999999998E-2</v>
      </c>
      <c r="E1962" s="13">
        <v>12739</v>
      </c>
      <c r="F1962" s="13">
        <v>8608.4</v>
      </c>
      <c r="G1962" s="13">
        <v>1.4798336510000001</v>
      </c>
      <c r="H1962" s="58">
        <v>5.7100000000000004E-6</v>
      </c>
      <c r="I1962" s="58">
        <v>4.4834799999999999E-10</v>
      </c>
      <c r="J1962" s="13">
        <v>0.10483000000000001</v>
      </c>
      <c r="K1962" s="58">
        <v>8.8274699999999997E-5</v>
      </c>
      <c r="L1962" s="58">
        <v>0.69399999999999995</v>
      </c>
      <c r="M1962" s="13" t="s">
        <v>257</v>
      </c>
    </row>
    <row r="1963" spans="1:13" x14ac:dyDescent="0.15">
      <c r="A1963" s="13">
        <v>-116.15</v>
      </c>
      <c r="B1963" s="13">
        <v>157</v>
      </c>
      <c r="C1963" s="13">
        <v>60795</v>
      </c>
      <c r="D1963" s="13">
        <v>9.2627000000000001E-2</v>
      </c>
      <c r="E1963" s="13">
        <v>12761</v>
      </c>
      <c r="F1963" s="13">
        <v>8631</v>
      </c>
      <c r="G1963" s="13">
        <v>1.4785077049999999</v>
      </c>
      <c r="H1963" s="58">
        <v>5.7400000000000001E-6</v>
      </c>
      <c r="I1963" s="58">
        <v>4.4954900000000001E-10</v>
      </c>
      <c r="J1963" s="13">
        <v>0.10548</v>
      </c>
      <c r="K1963" s="58">
        <v>8.9237600000000001E-5</v>
      </c>
      <c r="L1963" s="58">
        <v>0.69399999999999995</v>
      </c>
      <c r="M1963" s="13" t="s">
        <v>257</v>
      </c>
    </row>
    <row r="1964" spans="1:13" x14ac:dyDescent="0.15">
      <c r="A1964" s="13">
        <v>-115.15</v>
      </c>
      <c r="B1964" s="13">
        <v>158</v>
      </c>
      <c r="C1964" s="13">
        <v>60795</v>
      </c>
      <c r="D1964" s="13">
        <v>9.2039999999999997E-2</v>
      </c>
      <c r="E1964" s="13">
        <v>12784</v>
      </c>
      <c r="F1964" s="13">
        <v>8653.4</v>
      </c>
      <c r="G1964" s="13">
        <v>1.4773383870000001</v>
      </c>
      <c r="H1964" s="58">
        <v>5.7599999999999999E-6</v>
      </c>
      <c r="I1964" s="58">
        <v>4.50712E-10</v>
      </c>
      <c r="J1964" s="13">
        <v>0.10614</v>
      </c>
      <c r="K1964" s="58">
        <v>9.0206100000000004E-5</v>
      </c>
      <c r="L1964" s="58">
        <v>0.69399999999999995</v>
      </c>
      <c r="M1964" s="13" t="s">
        <v>257</v>
      </c>
    </row>
    <row r="1965" spans="1:13" x14ac:dyDescent="0.15">
      <c r="A1965" s="13">
        <v>-114.15</v>
      </c>
      <c r="B1965" s="13">
        <v>159</v>
      </c>
      <c r="C1965" s="13">
        <v>60795</v>
      </c>
      <c r="D1965" s="13">
        <v>9.1461000000000001E-2</v>
      </c>
      <c r="E1965" s="13">
        <v>12806</v>
      </c>
      <c r="F1965" s="13">
        <v>8675.6</v>
      </c>
      <c r="G1965" s="13">
        <v>1.4760938720000001</v>
      </c>
      <c r="H1965" s="58">
        <v>5.7899999999999996E-6</v>
      </c>
      <c r="I1965" s="58">
        <v>4.51905E-10</v>
      </c>
      <c r="J1965" s="13">
        <v>0.10679</v>
      </c>
      <c r="K1965" s="58">
        <v>9.1176100000000003E-5</v>
      </c>
      <c r="L1965" s="58">
        <v>0.69399999999999995</v>
      </c>
      <c r="M1965" s="13" t="s">
        <v>257</v>
      </c>
    </row>
    <row r="1966" spans="1:13" x14ac:dyDescent="0.15">
      <c r="A1966" s="13">
        <v>-113.15</v>
      </c>
      <c r="B1966" s="13">
        <v>160</v>
      </c>
      <c r="C1966" s="13">
        <v>60795</v>
      </c>
      <c r="D1966" s="13">
        <v>9.0888999999999998E-2</v>
      </c>
      <c r="E1966" s="13">
        <v>12828</v>
      </c>
      <c r="F1966" s="13">
        <v>8697.5</v>
      </c>
      <c r="G1966" s="13">
        <v>1.474906582</v>
      </c>
      <c r="H1966" s="58">
        <v>5.8100000000000003E-6</v>
      </c>
      <c r="I1966" s="58">
        <v>4.5308700000000001E-10</v>
      </c>
      <c r="J1966" s="13">
        <v>0.10745</v>
      </c>
      <c r="K1966" s="58">
        <v>9.2158700000000002E-5</v>
      </c>
      <c r="L1966" s="58">
        <v>0.69399999999999995</v>
      </c>
      <c r="M1966" s="13" t="s">
        <v>257</v>
      </c>
    </row>
    <row r="1967" spans="1:13" x14ac:dyDescent="0.15">
      <c r="A1967" s="13">
        <v>-112.15</v>
      </c>
      <c r="B1967" s="13">
        <v>161</v>
      </c>
      <c r="C1967" s="13">
        <v>60795</v>
      </c>
      <c r="D1967" s="13">
        <v>9.0325000000000003E-2</v>
      </c>
      <c r="E1967" s="13">
        <v>12849</v>
      </c>
      <c r="F1967" s="13">
        <v>8719.2999999999993</v>
      </c>
      <c r="G1967" s="13">
        <v>1.4736274700000001</v>
      </c>
      <c r="H1967" s="58">
        <v>5.84E-6</v>
      </c>
      <c r="I1967" s="58">
        <v>4.5430000000000002E-10</v>
      </c>
      <c r="J1967" s="13">
        <v>0.1081</v>
      </c>
      <c r="K1967" s="58">
        <v>9.3142599999999998E-5</v>
      </c>
      <c r="L1967" s="58">
        <v>0.69399999999999995</v>
      </c>
      <c r="M1967" s="13" t="s">
        <v>257</v>
      </c>
    </row>
    <row r="1968" spans="1:13" x14ac:dyDescent="0.15">
      <c r="A1968" s="13">
        <v>-111.15</v>
      </c>
      <c r="B1968" s="13">
        <v>162</v>
      </c>
      <c r="C1968" s="13">
        <v>60795</v>
      </c>
      <c r="D1968" s="13">
        <v>8.9767E-2</v>
      </c>
      <c r="E1968" s="13">
        <v>12871</v>
      </c>
      <c r="F1968" s="13">
        <v>8740.7999999999993</v>
      </c>
      <c r="G1968" s="13">
        <v>1.4725196780000001</v>
      </c>
      <c r="H1968" s="58">
        <v>5.8599999999999998E-6</v>
      </c>
      <c r="I1968" s="58">
        <v>4.55466E-10</v>
      </c>
      <c r="J1968" s="13">
        <v>0.10874</v>
      </c>
      <c r="K1968" s="58">
        <v>9.4115299999999997E-5</v>
      </c>
      <c r="L1968" s="58">
        <v>0.69399999999999995</v>
      </c>
      <c r="M1968" s="13" t="s">
        <v>257</v>
      </c>
    </row>
    <row r="1969" spans="1:13" x14ac:dyDescent="0.15">
      <c r="A1969" s="13">
        <v>-110.15</v>
      </c>
      <c r="B1969" s="13">
        <v>163</v>
      </c>
      <c r="C1969" s="13">
        <v>60795</v>
      </c>
      <c r="D1969" s="13">
        <v>8.9216000000000004E-2</v>
      </c>
      <c r="E1969" s="13">
        <v>12892</v>
      </c>
      <c r="F1969" s="13">
        <v>8762.1</v>
      </c>
      <c r="G1969" s="13">
        <v>1.4713367799999999</v>
      </c>
      <c r="H1969" s="58">
        <v>5.8900000000000004E-6</v>
      </c>
      <c r="I1969" s="58">
        <v>4.5665500000000001E-10</v>
      </c>
      <c r="J1969" s="13">
        <v>0.10939</v>
      </c>
      <c r="K1969" s="58">
        <v>9.5107500000000004E-5</v>
      </c>
      <c r="L1969" s="58">
        <v>0.69399999999999995</v>
      </c>
      <c r="M1969" s="13" t="s">
        <v>257</v>
      </c>
    </row>
    <row r="1970" spans="1:13" x14ac:dyDescent="0.15">
      <c r="A1970" s="13">
        <v>-109.15</v>
      </c>
      <c r="B1970" s="13">
        <v>164</v>
      </c>
      <c r="C1970" s="13">
        <v>60795</v>
      </c>
      <c r="D1970" s="13">
        <v>8.8672000000000001E-2</v>
      </c>
      <c r="E1970" s="13">
        <v>12913</v>
      </c>
      <c r="F1970" s="13">
        <v>8783.2000000000007</v>
      </c>
      <c r="G1970" s="13">
        <v>1.470193096</v>
      </c>
      <c r="H1970" s="58">
        <v>5.9100000000000002E-6</v>
      </c>
      <c r="I1970" s="58">
        <v>4.57841E-10</v>
      </c>
      <c r="J1970" s="13">
        <v>0.11003</v>
      </c>
      <c r="K1970" s="58">
        <v>9.6094299999999999E-5</v>
      </c>
      <c r="L1970" s="58">
        <v>0.69399999999999995</v>
      </c>
      <c r="M1970" s="13" t="s">
        <v>257</v>
      </c>
    </row>
    <row r="1971" spans="1:13" x14ac:dyDescent="0.15">
      <c r="A1971" s="13">
        <v>-108.15</v>
      </c>
      <c r="B1971" s="13">
        <v>165</v>
      </c>
      <c r="C1971" s="13">
        <v>60795</v>
      </c>
      <c r="D1971" s="13">
        <v>8.8134000000000004E-2</v>
      </c>
      <c r="E1971" s="13">
        <v>12934</v>
      </c>
      <c r="F1971" s="13">
        <v>8804.1</v>
      </c>
      <c r="G1971" s="13">
        <v>1.469088266</v>
      </c>
      <c r="H1971" s="58">
        <v>5.9399999999999999E-6</v>
      </c>
      <c r="I1971" s="58">
        <v>4.5902300000000001E-10</v>
      </c>
      <c r="J1971" s="13">
        <v>0.11068</v>
      </c>
      <c r="K1971" s="58">
        <v>9.7094099999999996E-5</v>
      </c>
      <c r="L1971" s="58">
        <v>0.69399999999999995</v>
      </c>
      <c r="M1971" s="13" t="s">
        <v>257</v>
      </c>
    </row>
    <row r="1972" spans="1:13" x14ac:dyDescent="0.15">
      <c r="A1972" s="13">
        <v>-107.15</v>
      </c>
      <c r="B1972" s="13">
        <v>166</v>
      </c>
      <c r="C1972" s="13">
        <v>60795</v>
      </c>
      <c r="D1972" s="13">
        <v>8.7603E-2</v>
      </c>
      <c r="E1972" s="13">
        <v>12954</v>
      </c>
      <c r="F1972" s="13">
        <v>8824.7000000000007</v>
      </c>
      <c r="G1972" s="13">
        <v>1.4679252549999999</v>
      </c>
      <c r="H1972" s="58">
        <v>5.9599999999999997E-6</v>
      </c>
      <c r="I1972" s="58">
        <v>4.6022900000000001E-10</v>
      </c>
      <c r="J1972" s="13">
        <v>0.11133</v>
      </c>
      <c r="K1972" s="58">
        <v>9.8104599999999996E-5</v>
      </c>
      <c r="L1972" s="58">
        <v>0.69399999999999995</v>
      </c>
      <c r="M1972" s="13" t="s">
        <v>257</v>
      </c>
    </row>
    <row r="1973" spans="1:13" x14ac:dyDescent="0.15">
      <c r="A1973" s="13">
        <v>-106.15</v>
      </c>
      <c r="B1973" s="13">
        <v>167</v>
      </c>
      <c r="C1973" s="13">
        <v>60795</v>
      </c>
      <c r="D1973" s="13">
        <v>8.7079000000000004E-2</v>
      </c>
      <c r="E1973" s="13">
        <v>12975</v>
      </c>
      <c r="F1973" s="13">
        <v>8845.2000000000007</v>
      </c>
      <c r="G1973" s="13">
        <v>1.4668973000000001</v>
      </c>
      <c r="H1973" s="58">
        <v>5.9900000000000002E-6</v>
      </c>
      <c r="I1973" s="58">
        <v>4.6138700000000002E-10</v>
      </c>
      <c r="J1973" s="13">
        <v>0.11197</v>
      </c>
      <c r="K1973" s="58">
        <v>9.91016E-5</v>
      </c>
      <c r="L1973" s="58">
        <v>0.69399999999999995</v>
      </c>
      <c r="M1973" s="13" t="s">
        <v>257</v>
      </c>
    </row>
    <row r="1974" spans="1:13" x14ac:dyDescent="0.15">
      <c r="A1974" s="13">
        <v>-105.15</v>
      </c>
      <c r="B1974" s="13">
        <v>168</v>
      </c>
      <c r="C1974" s="13">
        <v>60795</v>
      </c>
      <c r="D1974" s="13">
        <v>8.6559999999999998E-2</v>
      </c>
      <c r="E1974" s="13">
        <v>12995</v>
      </c>
      <c r="F1974" s="13">
        <v>8865.4</v>
      </c>
      <c r="G1974" s="13">
        <v>1.4658109050000001</v>
      </c>
      <c r="H1974" s="58">
        <v>6.0100000000000001E-6</v>
      </c>
      <c r="I1974" s="58">
        <v>4.62578E-10</v>
      </c>
      <c r="J1974" s="13">
        <v>0.11262</v>
      </c>
      <c r="K1974" s="13">
        <v>1.0012E-4</v>
      </c>
      <c r="L1974" s="58">
        <v>0.69399999999999995</v>
      </c>
      <c r="M1974" s="13" t="s">
        <v>257</v>
      </c>
    </row>
    <row r="1975" spans="1:13" x14ac:dyDescent="0.15">
      <c r="A1975" s="13">
        <v>-104.15</v>
      </c>
      <c r="B1975" s="13">
        <v>169</v>
      </c>
      <c r="C1975" s="13">
        <v>60795</v>
      </c>
      <c r="D1975" s="13">
        <v>8.6047999999999999E-2</v>
      </c>
      <c r="E1975" s="13">
        <v>13015</v>
      </c>
      <c r="F1975" s="13">
        <v>8885.4</v>
      </c>
      <c r="G1975" s="13">
        <v>1.4647624189999999</v>
      </c>
      <c r="H1975" s="58">
        <v>6.0399999999999998E-6</v>
      </c>
      <c r="I1975" s="58">
        <v>4.63765E-10</v>
      </c>
      <c r="J1975" s="13">
        <v>0.11327</v>
      </c>
      <c r="K1975" s="13">
        <v>1.01142E-4</v>
      </c>
      <c r="L1975" s="58">
        <v>0.69399999999999995</v>
      </c>
      <c r="M1975" s="13" t="s">
        <v>257</v>
      </c>
    </row>
    <row r="1976" spans="1:13" x14ac:dyDescent="0.15">
      <c r="A1976" s="13">
        <v>-103.15</v>
      </c>
      <c r="B1976" s="13">
        <v>170</v>
      </c>
      <c r="C1976" s="13">
        <v>60795</v>
      </c>
      <c r="D1976" s="13">
        <v>8.5542000000000007E-2</v>
      </c>
      <c r="E1976" s="13">
        <v>13035</v>
      </c>
      <c r="F1976" s="13">
        <v>8905.2000000000007</v>
      </c>
      <c r="G1976" s="13">
        <v>1.4637515160000001</v>
      </c>
      <c r="H1976" s="58">
        <v>6.0599999999999996E-6</v>
      </c>
      <c r="I1976" s="58">
        <v>4.6494100000000001E-10</v>
      </c>
      <c r="J1976" s="13">
        <v>0.11391</v>
      </c>
      <c r="K1976" s="13">
        <v>1.0215799999999999E-4</v>
      </c>
      <c r="L1976" s="58">
        <v>0.69399999999999995</v>
      </c>
      <c r="M1976" s="13" t="s">
        <v>257</v>
      </c>
    </row>
    <row r="1977" spans="1:13" x14ac:dyDescent="0.15">
      <c r="A1977" s="13">
        <v>-102.15</v>
      </c>
      <c r="B1977" s="13">
        <v>171</v>
      </c>
      <c r="C1977" s="13">
        <v>60795</v>
      </c>
      <c r="D1977" s="13">
        <v>8.5041000000000005E-2</v>
      </c>
      <c r="E1977" s="13">
        <v>13054</v>
      </c>
      <c r="F1977" s="13">
        <v>8924.7999999999993</v>
      </c>
      <c r="G1977" s="13">
        <v>1.4626658299999999</v>
      </c>
      <c r="H1977" s="58">
        <v>6.0900000000000001E-6</v>
      </c>
      <c r="I1977" s="58">
        <v>4.6614799999999997E-10</v>
      </c>
      <c r="J1977" s="13">
        <v>0.11454</v>
      </c>
      <c r="K1977" s="13">
        <v>1.0317799999999999E-4</v>
      </c>
      <c r="L1977" s="58">
        <v>0.69399999999999995</v>
      </c>
      <c r="M1977" s="13" t="s">
        <v>257</v>
      </c>
    </row>
    <row r="1978" spans="1:13" x14ac:dyDescent="0.15">
      <c r="A1978" s="13">
        <v>-101.15</v>
      </c>
      <c r="B1978" s="13">
        <v>172</v>
      </c>
      <c r="C1978" s="13">
        <v>60795</v>
      </c>
      <c r="D1978" s="13">
        <v>8.4546999999999997E-2</v>
      </c>
      <c r="E1978" s="13">
        <v>13073</v>
      </c>
      <c r="F1978" s="13">
        <v>8944.2000000000007</v>
      </c>
      <c r="G1978" s="13">
        <v>1.4616175849999999</v>
      </c>
      <c r="H1978" s="58">
        <v>6.1099999999999999E-6</v>
      </c>
      <c r="I1978" s="58">
        <v>4.67345E-10</v>
      </c>
      <c r="J1978" s="13">
        <v>0.11516999999999999</v>
      </c>
      <c r="K1978" s="13">
        <v>1.042E-4</v>
      </c>
      <c r="L1978" s="58">
        <v>0.69399999999999995</v>
      </c>
      <c r="M1978" s="13" t="s">
        <v>257</v>
      </c>
    </row>
    <row r="1979" spans="1:13" x14ac:dyDescent="0.15">
      <c r="A1979" s="13">
        <v>-100.15</v>
      </c>
      <c r="B1979" s="13">
        <v>173</v>
      </c>
      <c r="C1979" s="13">
        <v>60795</v>
      </c>
      <c r="D1979" s="13">
        <v>8.4057999999999994E-2</v>
      </c>
      <c r="E1979" s="13">
        <v>13093</v>
      </c>
      <c r="F1979" s="13">
        <v>8963.4</v>
      </c>
      <c r="G1979" s="13">
        <v>1.4607180310000001</v>
      </c>
      <c r="H1979" s="58">
        <v>6.1299999999999998E-6</v>
      </c>
      <c r="I1979" s="58">
        <v>4.6849500000000005E-10</v>
      </c>
      <c r="J1979" s="13">
        <v>0.1158</v>
      </c>
      <c r="K1979" s="13">
        <v>1.0521799999999999E-4</v>
      </c>
      <c r="L1979" s="58">
        <v>0.69399999999999995</v>
      </c>
      <c r="M1979" s="13" t="s">
        <v>257</v>
      </c>
    </row>
    <row r="1980" spans="1:13" x14ac:dyDescent="0.15">
      <c r="A1980" s="13">
        <v>-99.15</v>
      </c>
      <c r="B1980" s="13">
        <v>174</v>
      </c>
      <c r="C1980" s="13">
        <v>60795</v>
      </c>
      <c r="D1980" s="13">
        <v>8.3574999999999997E-2</v>
      </c>
      <c r="E1980" s="13">
        <v>13111</v>
      </c>
      <c r="F1980" s="13">
        <v>8982.4</v>
      </c>
      <c r="G1980" s="13">
        <v>1.4596321699999999</v>
      </c>
      <c r="H1980" s="58">
        <v>6.1600000000000003E-6</v>
      </c>
      <c r="I1980" s="58">
        <v>4.6972000000000001E-10</v>
      </c>
      <c r="J1980" s="13">
        <v>0.11642</v>
      </c>
      <c r="K1980" s="13">
        <v>1.06247E-4</v>
      </c>
      <c r="L1980" s="58">
        <v>0.69399999999999995</v>
      </c>
      <c r="M1980" s="13" t="s">
        <v>257</v>
      </c>
    </row>
    <row r="1981" spans="1:13" x14ac:dyDescent="0.15">
      <c r="A1981" s="13">
        <v>-98.15</v>
      </c>
      <c r="B1981" s="13">
        <v>175</v>
      </c>
      <c r="C1981" s="13">
        <v>60795</v>
      </c>
      <c r="D1981" s="13">
        <v>8.3097000000000004E-2</v>
      </c>
      <c r="E1981" s="13">
        <v>13130</v>
      </c>
      <c r="F1981" s="13">
        <v>9001.2000000000007</v>
      </c>
      <c r="G1981" s="13">
        <v>1.4586943960000001</v>
      </c>
      <c r="H1981" s="58">
        <v>6.1800000000000001E-6</v>
      </c>
      <c r="I1981" s="58">
        <v>4.7089100000000002E-10</v>
      </c>
      <c r="J1981" s="13">
        <v>0.11705</v>
      </c>
      <c r="K1981" s="13">
        <v>1.0728100000000001E-4</v>
      </c>
      <c r="L1981" s="58">
        <v>0.69399999999999995</v>
      </c>
      <c r="M1981" s="13" t="s">
        <v>257</v>
      </c>
    </row>
    <row r="1982" spans="1:13" x14ac:dyDescent="0.15">
      <c r="A1982" s="13">
        <v>-97.15</v>
      </c>
      <c r="B1982" s="13">
        <v>176</v>
      </c>
      <c r="C1982" s="13">
        <v>60795</v>
      </c>
      <c r="D1982" s="13">
        <v>8.2625000000000004E-2</v>
      </c>
      <c r="E1982" s="13">
        <v>13149</v>
      </c>
      <c r="F1982" s="13">
        <v>9019.7000000000007</v>
      </c>
      <c r="G1982" s="13">
        <v>1.4578090180000001</v>
      </c>
      <c r="H1982" s="58">
        <v>6.2099999999999998E-6</v>
      </c>
      <c r="I1982" s="58">
        <v>4.7206599999999997E-10</v>
      </c>
      <c r="J1982" s="13">
        <v>0.11768000000000001</v>
      </c>
      <c r="K1982" s="13">
        <v>1.08317E-4</v>
      </c>
      <c r="L1982" s="58">
        <v>0.69399999999999995</v>
      </c>
      <c r="M1982" s="13" t="s">
        <v>257</v>
      </c>
    </row>
    <row r="1983" spans="1:13" x14ac:dyDescent="0.15">
      <c r="A1983" s="13">
        <v>-96.15</v>
      </c>
      <c r="B1983" s="13">
        <v>177</v>
      </c>
      <c r="C1983" s="13">
        <v>60795</v>
      </c>
      <c r="D1983" s="13">
        <v>8.2157999999999995E-2</v>
      </c>
      <c r="E1983" s="13">
        <v>13167</v>
      </c>
      <c r="F1983" s="13">
        <v>9038.1</v>
      </c>
      <c r="G1983" s="13">
        <v>1.4568327409999999</v>
      </c>
      <c r="H1983" s="58">
        <v>6.2299999999999996E-6</v>
      </c>
      <c r="I1983" s="58">
        <v>4.7326600000000003E-10</v>
      </c>
      <c r="J1983" s="13">
        <v>0.11831</v>
      </c>
      <c r="K1983" s="13">
        <v>1.09367E-4</v>
      </c>
      <c r="L1983" s="58">
        <v>0.69399999999999995</v>
      </c>
      <c r="M1983" s="13" t="s">
        <v>257</v>
      </c>
    </row>
    <row r="1984" spans="1:13" x14ac:dyDescent="0.15">
      <c r="A1984" s="13">
        <v>-95.15</v>
      </c>
      <c r="B1984" s="13">
        <v>178</v>
      </c>
      <c r="C1984" s="13">
        <v>60795</v>
      </c>
      <c r="D1984" s="13">
        <v>8.1696000000000005E-2</v>
      </c>
      <c r="E1984" s="13">
        <v>13185</v>
      </c>
      <c r="F1984" s="13">
        <v>9056.2000000000007</v>
      </c>
      <c r="G1984" s="13">
        <v>1.4559086590000001</v>
      </c>
      <c r="H1984" s="58">
        <v>6.2600000000000002E-6</v>
      </c>
      <c r="I1984" s="58">
        <v>4.74456E-10</v>
      </c>
      <c r="J1984" s="13">
        <v>0.11894</v>
      </c>
      <c r="K1984" s="13">
        <v>1.1042E-4</v>
      </c>
      <c r="L1984" s="58">
        <v>0.69299999999999995</v>
      </c>
      <c r="M1984" s="13" t="s">
        <v>257</v>
      </c>
    </row>
    <row r="1985" spans="1:13" x14ac:dyDescent="0.15">
      <c r="A1985" s="13">
        <v>-94.15</v>
      </c>
      <c r="B1985" s="13">
        <v>179</v>
      </c>
      <c r="C1985" s="13">
        <v>60795</v>
      </c>
      <c r="D1985" s="13">
        <v>8.1240000000000007E-2</v>
      </c>
      <c r="E1985" s="13">
        <v>13203</v>
      </c>
      <c r="F1985" s="13">
        <v>9074.2000000000007</v>
      </c>
      <c r="G1985" s="13">
        <v>1.455004298</v>
      </c>
      <c r="H1985" s="58">
        <v>6.28E-6</v>
      </c>
      <c r="I1985" s="58">
        <v>4.7564200000000004E-10</v>
      </c>
      <c r="J1985" s="13">
        <v>0.11956</v>
      </c>
      <c r="K1985" s="13">
        <v>1.1146600000000001E-4</v>
      </c>
      <c r="L1985" s="58">
        <v>0.69299999999999995</v>
      </c>
      <c r="M1985" s="13" t="s">
        <v>257</v>
      </c>
    </row>
    <row r="1986" spans="1:13" x14ac:dyDescent="0.15">
      <c r="A1986" s="13">
        <v>-93.15</v>
      </c>
      <c r="B1986" s="13">
        <v>180</v>
      </c>
      <c r="C1986" s="13">
        <v>60795</v>
      </c>
      <c r="D1986" s="13">
        <v>8.0787999999999999E-2</v>
      </c>
      <c r="E1986" s="13">
        <v>13221</v>
      </c>
      <c r="F1986" s="13">
        <v>9092</v>
      </c>
      <c r="G1986" s="13">
        <v>1.4541355039999999</v>
      </c>
      <c r="H1986" s="58">
        <v>6.2999999999999998E-6</v>
      </c>
      <c r="I1986" s="58">
        <v>4.7681699999999999E-10</v>
      </c>
      <c r="J1986" s="13">
        <v>0.12019000000000001</v>
      </c>
      <c r="K1986" s="13">
        <v>1.12527E-4</v>
      </c>
      <c r="L1986" s="58">
        <v>0.69299999999999995</v>
      </c>
      <c r="M1986" s="13" t="s">
        <v>257</v>
      </c>
    </row>
    <row r="1987" spans="1:13" x14ac:dyDescent="0.15">
      <c r="A1987" s="13">
        <v>-92.15</v>
      </c>
      <c r="B1987" s="13">
        <v>181</v>
      </c>
      <c r="C1987" s="13">
        <v>60795</v>
      </c>
      <c r="D1987" s="13">
        <v>8.0341999999999997E-2</v>
      </c>
      <c r="E1987" s="13">
        <v>13238</v>
      </c>
      <c r="F1987" s="13">
        <v>9109.5</v>
      </c>
      <c r="G1987" s="13">
        <v>1.4532081889999999</v>
      </c>
      <c r="H1987" s="58">
        <v>6.3300000000000004E-6</v>
      </c>
      <c r="I1987" s="58">
        <v>4.7802500000000001E-10</v>
      </c>
      <c r="J1987" s="13">
        <v>0.12081</v>
      </c>
      <c r="K1987" s="13">
        <v>1.13589E-4</v>
      </c>
      <c r="L1987" s="58">
        <v>0.69299999999999995</v>
      </c>
      <c r="M1987" s="13" t="s">
        <v>257</v>
      </c>
    </row>
    <row r="1988" spans="1:13" x14ac:dyDescent="0.15">
      <c r="A1988" s="13">
        <v>-91.15</v>
      </c>
      <c r="B1988" s="13">
        <v>182</v>
      </c>
      <c r="C1988" s="13">
        <v>60795</v>
      </c>
      <c r="D1988" s="13">
        <v>7.9901E-2</v>
      </c>
      <c r="E1988" s="13">
        <v>13255</v>
      </c>
      <c r="F1988" s="13">
        <v>9126.9</v>
      </c>
      <c r="G1988" s="13">
        <v>1.4523003430000001</v>
      </c>
      <c r="H1988" s="58">
        <v>6.3500000000000002E-6</v>
      </c>
      <c r="I1988" s="58">
        <v>4.7923000000000001E-10</v>
      </c>
      <c r="J1988" s="13">
        <v>0.12143</v>
      </c>
      <c r="K1988" s="13">
        <v>1.1465500000000001E-4</v>
      </c>
      <c r="L1988" s="58">
        <v>0.69299999999999995</v>
      </c>
      <c r="M1988" s="13" t="s">
        <v>257</v>
      </c>
    </row>
    <row r="1989" spans="1:13" x14ac:dyDescent="0.15">
      <c r="A1989" s="13">
        <v>-90.15</v>
      </c>
      <c r="B1989" s="13">
        <v>183</v>
      </c>
      <c r="C1989" s="13">
        <v>60795</v>
      </c>
      <c r="D1989" s="13">
        <v>7.9464000000000007E-2</v>
      </c>
      <c r="E1989" s="13">
        <v>13273</v>
      </c>
      <c r="F1989" s="13">
        <v>9144.1</v>
      </c>
      <c r="G1989" s="13">
        <v>1.4515370569999999</v>
      </c>
      <c r="H1989" s="58">
        <v>6.3799999999999999E-6</v>
      </c>
      <c r="I1989" s="58">
        <v>4.8038900000000003E-10</v>
      </c>
      <c r="J1989" s="13">
        <v>0.12205000000000001</v>
      </c>
      <c r="K1989" s="13">
        <v>1.15717E-4</v>
      </c>
      <c r="L1989" s="58">
        <v>0.69299999999999995</v>
      </c>
      <c r="M1989" s="13" t="s">
        <v>257</v>
      </c>
    </row>
    <row r="1990" spans="1:13" x14ac:dyDescent="0.15">
      <c r="A1990" s="13">
        <v>-89.15</v>
      </c>
      <c r="B1990" s="13">
        <v>184</v>
      </c>
      <c r="C1990" s="13">
        <v>60795</v>
      </c>
      <c r="D1990" s="13">
        <v>7.9032000000000005E-2</v>
      </c>
      <c r="E1990" s="13">
        <v>13290</v>
      </c>
      <c r="F1990" s="13">
        <v>9161</v>
      </c>
      <c r="G1990" s="13">
        <v>1.450714987</v>
      </c>
      <c r="H1990" s="58">
        <v>6.3999999999999997E-6</v>
      </c>
      <c r="I1990" s="58">
        <v>4.8158000000000001E-10</v>
      </c>
      <c r="J1990" s="13">
        <v>0.12267</v>
      </c>
      <c r="K1990" s="13">
        <v>1.16791E-4</v>
      </c>
      <c r="L1990" s="58">
        <v>0.69299999999999995</v>
      </c>
      <c r="M1990" s="13" t="s">
        <v>257</v>
      </c>
    </row>
    <row r="1991" spans="1:13" x14ac:dyDescent="0.15">
      <c r="A1991" s="13">
        <v>-88.15</v>
      </c>
      <c r="B1991" s="13">
        <v>185</v>
      </c>
      <c r="C1991" s="13">
        <v>60795</v>
      </c>
      <c r="D1991" s="13">
        <v>7.8604999999999994E-2</v>
      </c>
      <c r="E1991" s="13">
        <v>13306</v>
      </c>
      <c r="F1991" s="13">
        <v>9177.7999999999993</v>
      </c>
      <c r="G1991" s="13">
        <v>1.4498027849999999</v>
      </c>
      <c r="H1991" s="58">
        <v>6.4200000000000004E-6</v>
      </c>
      <c r="I1991" s="58">
        <v>4.82797E-10</v>
      </c>
      <c r="J1991" s="13">
        <v>0.12329</v>
      </c>
      <c r="K1991" s="13">
        <v>1.17877E-4</v>
      </c>
      <c r="L1991" s="58">
        <v>0.69299999999999995</v>
      </c>
      <c r="M1991" s="13" t="s">
        <v>257</v>
      </c>
    </row>
    <row r="1992" spans="1:13" x14ac:dyDescent="0.15">
      <c r="A1992" s="13">
        <v>-87.15</v>
      </c>
      <c r="B1992" s="13">
        <v>186</v>
      </c>
      <c r="C1992" s="13">
        <v>60795</v>
      </c>
      <c r="D1992" s="13">
        <v>7.8182000000000001E-2</v>
      </c>
      <c r="E1992" s="13">
        <v>13323</v>
      </c>
      <c r="F1992" s="13">
        <v>9194.4</v>
      </c>
      <c r="G1992" s="13">
        <v>1.4490341950000001</v>
      </c>
      <c r="H1992" s="58">
        <v>6.4500000000000001E-6</v>
      </c>
      <c r="I1992" s="58">
        <v>4.8397499999999998E-10</v>
      </c>
      <c r="J1992" s="13">
        <v>0.1239</v>
      </c>
      <c r="K1992" s="13">
        <v>1.18949E-4</v>
      </c>
      <c r="L1992" s="58">
        <v>0.69299999999999995</v>
      </c>
      <c r="M1992" s="13" t="s">
        <v>257</v>
      </c>
    </row>
    <row r="1993" spans="1:13" x14ac:dyDescent="0.15">
      <c r="A1993" s="13">
        <v>-86.15</v>
      </c>
      <c r="B1993" s="13">
        <v>187</v>
      </c>
      <c r="C1993" s="13">
        <v>60795</v>
      </c>
      <c r="D1993" s="13">
        <v>7.7764E-2</v>
      </c>
      <c r="E1993" s="13">
        <v>13339</v>
      </c>
      <c r="F1993" s="13">
        <v>9210.7999999999993</v>
      </c>
      <c r="G1993" s="13">
        <v>1.4481912539999999</v>
      </c>
      <c r="H1993" s="58">
        <v>6.4699999999999999E-6</v>
      </c>
      <c r="I1993" s="58">
        <v>4.8518600000000002E-10</v>
      </c>
      <c r="J1993" s="13">
        <v>0.12452000000000001</v>
      </c>
      <c r="K1993" s="13">
        <v>1.20043E-4</v>
      </c>
      <c r="L1993" s="58">
        <v>0.69299999999999995</v>
      </c>
      <c r="M1993" s="13" t="s">
        <v>257</v>
      </c>
    </row>
    <row r="1994" spans="1:13" x14ac:dyDescent="0.15">
      <c r="A1994" s="13">
        <v>-85.15</v>
      </c>
      <c r="B1994" s="13">
        <v>188</v>
      </c>
      <c r="C1994" s="13">
        <v>60795</v>
      </c>
      <c r="D1994" s="13">
        <v>7.7350000000000002E-2</v>
      </c>
      <c r="E1994" s="13">
        <v>13355</v>
      </c>
      <c r="F1994" s="13">
        <v>9227</v>
      </c>
      <c r="G1994" s="13">
        <v>1.4473826809999999</v>
      </c>
      <c r="H1994" s="58">
        <v>6.4999999999999996E-6</v>
      </c>
      <c r="I1994" s="58">
        <v>4.8638699999999999E-10</v>
      </c>
      <c r="J1994" s="13">
        <v>0.12514</v>
      </c>
      <c r="K1994" s="13">
        <v>1.21141E-4</v>
      </c>
      <c r="L1994" s="58">
        <v>0.69299999999999995</v>
      </c>
      <c r="M1994" s="13" t="s">
        <v>257</v>
      </c>
    </row>
    <row r="1995" spans="1:13" x14ac:dyDescent="0.15">
      <c r="A1995" s="13">
        <v>-84.15</v>
      </c>
      <c r="B1995" s="13">
        <v>189</v>
      </c>
      <c r="C1995" s="13">
        <v>60795</v>
      </c>
      <c r="D1995" s="13">
        <v>7.6940999999999996E-2</v>
      </c>
      <c r="E1995" s="13">
        <v>13371</v>
      </c>
      <c r="F1995" s="13">
        <v>9243.1</v>
      </c>
      <c r="G1995" s="13">
        <v>1.4465925930000001</v>
      </c>
      <c r="H1995" s="58">
        <v>6.5200000000000003E-6</v>
      </c>
      <c r="I1995" s="58">
        <v>4.8758500000000003E-10</v>
      </c>
      <c r="J1995" s="13">
        <v>0.12576000000000001</v>
      </c>
      <c r="K1995" s="13">
        <v>1.22242E-4</v>
      </c>
      <c r="L1995" s="58">
        <v>0.69299999999999995</v>
      </c>
      <c r="M1995" s="13" t="s">
        <v>257</v>
      </c>
    </row>
    <row r="1996" spans="1:13" x14ac:dyDescent="0.15">
      <c r="A1996" s="13">
        <v>-83.15</v>
      </c>
      <c r="B1996" s="13">
        <v>190</v>
      </c>
      <c r="C1996" s="13">
        <v>60795</v>
      </c>
      <c r="D1996" s="13">
        <v>7.6536000000000007E-2</v>
      </c>
      <c r="E1996" s="13">
        <v>13387</v>
      </c>
      <c r="F1996" s="13">
        <v>9258.9</v>
      </c>
      <c r="G1996" s="13">
        <v>1.4458520989999999</v>
      </c>
      <c r="H1996" s="58">
        <v>6.5400000000000001E-6</v>
      </c>
      <c r="I1996" s="58">
        <v>4.8877299999999998E-10</v>
      </c>
      <c r="J1996" s="13">
        <v>0.12637999999999999</v>
      </c>
      <c r="K1996" s="13">
        <v>1.23347E-4</v>
      </c>
      <c r="L1996" s="58">
        <v>0.69299999999999995</v>
      </c>
      <c r="M1996" s="13" t="s">
        <v>257</v>
      </c>
    </row>
    <row r="1997" spans="1:13" x14ac:dyDescent="0.15">
      <c r="A1997" s="13">
        <v>-82.15</v>
      </c>
      <c r="B1997" s="13">
        <v>191</v>
      </c>
      <c r="C1997" s="13">
        <v>60795</v>
      </c>
      <c r="D1997" s="13">
        <v>7.6134999999999994E-2</v>
      </c>
      <c r="E1997" s="13">
        <v>13403</v>
      </c>
      <c r="F1997" s="13">
        <v>9274.6</v>
      </c>
      <c r="G1997" s="13">
        <v>1.4451297089999999</v>
      </c>
      <c r="H1997" s="58">
        <v>6.5699999999999998E-6</v>
      </c>
      <c r="I1997" s="58">
        <v>4.8995700000000001E-10</v>
      </c>
      <c r="J1997" s="13">
        <v>0.12698000000000001</v>
      </c>
      <c r="K1997" s="13">
        <v>1.24437E-4</v>
      </c>
      <c r="L1997" s="58">
        <v>0.69299999999999995</v>
      </c>
      <c r="M1997" s="13" t="s">
        <v>257</v>
      </c>
    </row>
    <row r="1998" spans="1:13" x14ac:dyDescent="0.15">
      <c r="A1998" s="13">
        <v>-81.150000000000006</v>
      </c>
      <c r="B1998" s="13">
        <v>192</v>
      </c>
      <c r="C1998" s="13">
        <v>60795</v>
      </c>
      <c r="D1998" s="13">
        <v>7.5739000000000001E-2</v>
      </c>
      <c r="E1998" s="13">
        <v>13418</v>
      </c>
      <c r="F1998" s="13">
        <v>9290</v>
      </c>
      <c r="G1998" s="13">
        <v>1.444348762</v>
      </c>
      <c r="H1998" s="58">
        <v>6.5899999999999996E-6</v>
      </c>
      <c r="I1998" s="58">
        <v>4.9116899999999996E-10</v>
      </c>
      <c r="J1998" s="13">
        <v>0.12758</v>
      </c>
      <c r="K1998" s="13">
        <v>1.2553799999999999E-4</v>
      </c>
      <c r="L1998" s="58">
        <v>0.69299999999999995</v>
      </c>
      <c r="M1998" s="13" t="s">
        <v>257</v>
      </c>
    </row>
    <row r="1999" spans="1:13" x14ac:dyDescent="0.15">
      <c r="A1999" s="13">
        <v>-80.150000000000006</v>
      </c>
      <c r="B1999" s="13">
        <v>193</v>
      </c>
      <c r="C1999" s="13">
        <v>60795</v>
      </c>
      <c r="D1999" s="13">
        <v>7.5345999999999996E-2</v>
      </c>
      <c r="E1999" s="13">
        <v>13433</v>
      </c>
      <c r="F1999" s="13">
        <v>9305.2999999999993</v>
      </c>
      <c r="G1999" s="13">
        <v>1.4435859129999999</v>
      </c>
      <c r="H1999" s="58">
        <v>6.6100000000000002E-6</v>
      </c>
      <c r="I1999" s="58">
        <v>4.9237699999999998E-10</v>
      </c>
      <c r="J1999" s="13">
        <v>0.12817999999999999</v>
      </c>
      <c r="K1999" s="13">
        <v>1.2664499999999999E-4</v>
      </c>
      <c r="L1999" s="58">
        <v>0.69299999999999995</v>
      </c>
      <c r="M1999" s="13" t="s">
        <v>257</v>
      </c>
    </row>
    <row r="2000" spans="1:13" x14ac:dyDescent="0.15">
      <c r="A2000" s="13">
        <v>-79.150000000000006</v>
      </c>
      <c r="B2000" s="13">
        <v>194</v>
      </c>
      <c r="C2000" s="13">
        <v>60795</v>
      </c>
      <c r="D2000" s="13">
        <v>7.4957999999999997E-2</v>
      </c>
      <c r="E2000" s="13">
        <v>13448</v>
      </c>
      <c r="F2000" s="13">
        <v>9320.4</v>
      </c>
      <c r="G2000" s="13">
        <v>1.44285653</v>
      </c>
      <c r="H2000" s="58">
        <v>6.64E-6</v>
      </c>
      <c r="I2000" s="58">
        <v>4.9358299999999999E-10</v>
      </c>
      <c r="J2000" s="13">
        <v>0.12878000000000001</v>
      </c>
      <c r="K2000" s="13">
        <v>1.2775300000000001E-4</v>
      </c>
      <c r="L2000" s="58">
        <v>0.69299999999999995</v>
      </c>
      <c r="M2000" s="13" t="s">
        <v>257</v>
      </c>
    </row>
    <row r="2001" spans="1:13" x14ac:dyDescent="0.15">
      <c r="A2001" s="13">
        <v>-78.150000000000006</v>
      </c>
      <c r="B2001" s="13">
        <v>195</v>
      </c>
      <c r="C2001" s="13">
        <v>60795</v>
      </c>
      <c r="D2001" s="13">
        <v>7.4573E-2</v>
      </c>
      <c r="E2001" s="13">
        <v>13463</v>
      </c>
      <c r="F2001" s="13">
        <v>9335.4</v>
      </c>
      <c r="G2001" s="13">
        <v>1.442144954</v>
      </c>
      <c r="H2001" s="58">
        <v>6.6599999999999998E-6</v>
      </c>
      <c r="I2001" s="58">
        <v>4.9477800000000001E-10</v>
      </c>
      <c r="J2001" s="13">
        <v>0.12938</v>
      </c>
      <c r="K2001" s="13">
        <v>1.28868E-4</v>
      </c>
      <c r="L2001" s="58">
        <v>0.69299999999999995</v>
      </c>
      <c r="M2001" s="13" t="s">
        <v>257</v>
      </c>
    </row>
    <row r="2002" spans="1:13" x14ac:dyDescent="0.15">
      <c r="A2002" s="13">
        <v>-77.150000000000006</v>
      </c>
      <c r="B2002" s="13">
        <v>196</v>
      </c>
      <c r="C2002" s="13">
        <v>60795</v>
      </c>
      <c r="D2002" s="13">
        <v>7.4192999999999995E-2</v>
      </c>
      <c r="E2002" s="13">
        <v>13478</v>
      </c>
      <c r="F2002" s="13">
        <v>9350.1</v>
      </c>
      <c r="G2002" s="13">
        <v>1.441481909</v>
      </c>
      <c r="H2002" s="58">
        <v>6.6800000000000004E-6</v>
      </c>
      <c r="I2002" s="58">
        <v>4.95971E-10</v>
      </c>
      <c r="J2002" s="13">
        <v>0.12998000000000001</v>
      </c>
      <c r="K2002" s="13">
        <v>1.2998299999999999E-4</v>
      </c>
      <c r="L2002" s="58">
        <v>0.69299999999999995</v>
      </c>
      <c r="M2002" s="13" t="s">
        <v>257</v>
      </c>
    </row>
    <row r="2003" spans="1:13" x14ac:dyDescent="0.15">
      <c r="A2003" s="13">
        <v>-76.150000000000006</v>
      </c>
      <c r="B2003" s="13">
        <v>197</v>
      </c>
      <c r="C2003" s="13">
        <v>60795</v>
      </c>
      <c r="D2003" s="13">
        <v>7.3816000000000007E-2</v>
      </c>
      <c r="E2003" s="13">
        <v>13493</v>
      </c>
      <c r="F2003" s="13">
        <v>9364.7000000000007</v>
      </c>
      <c r="G2003" s="13">
        <v>1.4408363319999999</v>
      </c>
      <c r="H2003" s="58">
        <v>6.7100000000000001E-6</v>
      </c>
      <c r="I2003" s="58">
        <v>4.9716099999999998E-10</v>
      </c>
      <c r="J2003" s="13">
        <v>0.13058</v>
      </c>
      <c r="K2003" s="13">
        <v>1.3110500000000001E-4</v>
      </c>
      <c r="L2003" s="58">
        <v>0.69299999999999995</v>
      </c>
      <c r="M2003" s="13" t="s">
        <v>257</v>
      </c>
    </row>
    <row r="2004" spans="1:13" x14ac:dyDescent="0.15">
      <c r="A2004" s="13">
        <v>-75.150000000000006</v>
      </c>
      <c r="B2004" s="13">
        <v>198</v>
      </c>
      <c r="C2004" s="13">
        <v>60795</v>
      </c>
      <c r="D2004" s="13">
        <v>7.3443999999999995E-2</v>
      </c>
      <c r="E2004" s="13">
        <v>13507</v>
      </c>
      <c r="F2004" s="13">
        <v>9379.1</v>
      </c>
      <c r="G2004" s="13">
        <v>1.4401168559999999</v>
      </c>
      <c r="H2004" s="58">
        <v>6.7299999999999999E-6</v>
      </c>
      <c r="I2004" s="58">
        <v>4.9837899999999998E-10</v>
      </c>
      <c r="J2004" s="13">
        <v>0.13117999999999999</v>
      </c>
      <c r="K2004" s="13">
        <v>1.32237E-4</v>
      </c>
      <c r="L2004" s="58">
        <v>0.69299999999999995</v>
      </c>
      <c r="M2004" s="13" t="s">
        <v>257</v>
      </c>
    </row>
    <row r="2005" spans="1:13" x14ac:dyDescent="0.15">
      <c r="A2005" s="13">
        <v>-74.150000000000006</v>
      </c>
      <c r="B2005" s="13">
        <v>199</v>
      </c>
      <c r="C2005" s="13">
        <v>60795</v>
      </c>
      <c r="D2005" s="13">
        <v>7.3075000000000001E-2</v>
      </c>
      <c r="E2005" s="13">
        <v>13521</v>
      </c>
      <c r="F2005" s="13">
        <v>9393.4</v>
      </c>
      <c r="G2005" s="13">
        <v>1.439414908</v>
      </c>
      <c r="H2005" s="58">
        <v>6.7599999999999997E-6</v>
      </c>
      <c r="I2005" s="58">
        <v>4.9959299999999995E-10</v>
      </c>
      <c r="J2005" s="13">
        <v>0.13178000000000001</v>
      </c>
      <c r="K2005" s="13">
        <v>1.3337399999999999E-4</v>
      </c>
      <c r="L2005" s="58">
        <v>0.69299999999999995</v>
      </c>
      <c r="M2005" s="13" t="s">
        <v>257</v>
      </c>
    </row>
    <row r="2006" spans="1:13" x14ac:dyDescent="0.15">
      <c r="A2006" s="13">
        <v>-73.150000000000006</v>
      </c>
      <c r="B2006" s="13">
        <v>200</v>
      </c>
      <c r="C2006" s="13">
        <v>60795</v>
      </c>
      <c r="D2006" s="13">
        <v>7.2708999999999996E-2</v>
      </c>
      <c r="E2006" s="13">
        <v>13535</v>
      </c>
      <c r="F2006" s="13">
        <v>9407.4</v>
      </c>
      <c r="G2006" s="13">
        <v>1.4387609750000001</v>
      </c>
      <c r="H2006" s="58">
        <v>6.7800000000000003E-6</v>
      </c>
      <c r="I2006" s="58">
        <v>5.0079799999999995E-10</v>
      </c>
      <c r="J2006" s="13">
        <v>0.13238</v>
      </c>
      <c r="K2006" s="13">
        <v>1.3451700000000001E-4</v>
      </c>
      <c r="L2006" s="58">
        <v>0.69299999999999995</v>
      </c>
      <c r="M2006" s="13" t="s">
        <v>257</v>
      </c>
    </row>
    <row r="2007" spans="1:13" x14ac:dyDescent="0.15">
      <c r="A2007" s="13">
        <v>-72.150000000000006</v>
      </c>
      <c r="B2007" s="13">
        <v>201</v>
      </c>
      <c r="C2007" s="13">
        <v>60795</v>
      </c>
      <c r="D2007" s="13">
        <v>7.2346999999999995E-2</v>
      </c>
      <c r="E2007" s="13">
        <v>13549</v>
      </c>
      <c r="F2007" s="13">
        <v>9421.2999999999993</v>
      </c>
      <c r="G2007" s="13">
        <v>1.43812425</v>
      </c>
      <c r="H2007" s="58">
        <v>6.8000000000000001E-6</v>
      </c>
      <c r="I2007" s="58">
        <v>5.0200000000000002E-10</v>
      </c>
      <c r="J2007" s="13">
        <v>0.13297</v>
      </c>
      <c r="K2007" s="13">
        <v>1.3565199999999999E-4</v>
      </c>
      <c r="L2007" s="58">
        <v>0.69299999999999995</v>
      </c>
      <c r="M2007" s="13" t="s">
        <v>257</v>
      </c>
    </row>
    <row r="2008" spans="1:13" x14ac:dyDescent="0.15">
      <c r="A2008" s="13">
        <v>-71.150000000000006</v>
      </c>
      <c r="B2008" s="13">
        <v>202</v>
      </c>
      <c r="C2008" s="13">
        <v>60795</v>
      </c>
      <c r="D2008" s="13">
        <v>7.1988999999999997E-2</v>
      </c>
      <c r="E2008" s="13">
        <v>13563</v>
      </c>
      <c r="F2008" s="13">
        <v>9435.1</v>
      </c>
      <c r="G2008" s="13">
        <v>1.437504637</v>
      </c>
      <c r="H2008" s="58">
        <v>6.8199999999999999E-6</v>
      </c>
      <c r="I2008" s="58">
        <v>5.0319999999999998E-10</v>
      </c>
      <c r="J2008" s="13">
        <v>0.13356000000000001</v>
      </c>
      <c r="K2008" s="13">
        <v>1.3679E-4</v>
      </c>
      <c r="L2008" s="58">
        <v>0.69299999999999995</v>
      </c>
      <c r="M2008" s="13" t="s">
        <v>257</v>
      </c>
    </row>
    <row r="2009" spans="1:13" x14ac:dyDescent="0.15">
      <c r="A2009" s="13">
        <v>-70.150000000000006</v>
      </c>
      <c r="B2009" s="13">
        <v>203</v>
      </c>
      <c r="C2009" s="13">
        <v>60795</v>
      </c>
      <c r="D2009" s="13">
        <v>7.1635000000000004E-2</v>
      </c>
      <c r="E2009" s="13">
        <v>13576</v>
      </c>
      <c r="F2009" s="13">
        <v>9448.6</v>
      </c>
      <c r="G2009" s="13">
        <v>1.4368266199999999</v>
      </c>
      <c r="H2009" s="58">
        <v>6.8499999999999996E-6</v>
      </c>
      <c r="I2009" s="58">
        <v>5.0442699999999996E-10</v>
      </c>
      <c r="J2009" s="13">
        <v>0.13414999999999999</v>
      </c>
      <c r="K2009" s="13">
        <v>1.3794100000000001E-4</v>
      </c>
      <c r="L2009" s="58">
        <v>0.69299999999999995</v>
      </c>
      <c r="M2009" s="13" t="s">
        <v>257</v>
      </c>
    </row>
    <row r="2010" spans="1:13" x14ac:dyDescent="0.15">
      <c r="A2010" s="13">
        <v>-69.150000000000006</v>
      </c>
      <c r="B2010" s="13">
        <v>204</v>
      </c>
      <c r="C2010" s="13">
        <v>60795</v>
      </c>
      <c r="D2010" s="13">
        <v>7.1282999999999999E-2</v>
      </c>
      <c r="E2010" s="13">
        <v>13590</v>
      </c>
      <c r="F2010" s="13">
        <v>9462</v>
      </c>
      <c r="G2010" s="13">
        <v>1.4362714009999999</v>
      </c>
      <c r="H2010" s="58">
        <v>6.8700000000000003E-6</v>
      </c>
      <c r="I2010" s="58">
        <v>5.0561400000000001E-10</v>
      </c>
      <c r="J2010" s="13">
        <v>0.13475000000000001</v>
      </c>
      <c r="K2010" s="13">
        <v>1.39099E-4</v>
      </c>
      <c r="L2010" s="58">
        <v>0.69299999999999995</v>
      </c>
      <c r="M2010" s="13" t="s">
        <v>257</v>
      </c>
    </row>
    <row r="2011" spans="1:13" x14ac:dyDescent="0.15">
      <c r="A2011" s="13">
        <v>-68.150000000000006</v>
      </c>
      <c r="B2011" s="13">
        <v>205</v>
      </c>
      <c r="C2011" s="13">
        <v>60795</v>
      </c>
      <c r="D2011" s="13">
        <v>7.0935999999999999E-2</v>
      </c>
      <c r="E2011" s="13">
        <v>13603</v>
      </c>
      <c r="F2011" s="13">
        <v>9475.2999999999993</v>
      </c>
      <c r="G2011" s="13">
        <v>1.435627368</v>
      </c>
      <c r="H2011" s="58">
        <v>6.8900000000000001E-6</v>
      </c>
      <c r="I2011" s="58">
        <v>5.0682899999999999E-10</v>
      </c>
      <c r="J2011" s="13">
        <v>0.13533999999999999</v>
      </c>
      <c r="K2011" s="13">
        <v>1.40257E-4</v>
      </c>
      <c r="L2011" s="58">
        <v>0.69299999999999995</v>
      </c>
      <c r="M2011" s="13" t="s">
        <v>257</v>
      </c>
    </row>
    <row r="2012" spans="1:13" x14ac:dyDescent="0.15">
      <c r="A2012" s="13">
        <v>-67.150000000000006</v>
      </c>
      <c r="B2012" s="13">
        <v>206</v>
      </c>
      <c r="C2012" s="13">
        <v>60795</v>
      </c>
      <c r="D2012" s="13">
        <v>7.0591000000000001E-2</v>
      </c>
      <c r="E2012" s="13">
        <v>13616</v>
      </c>
      <c r="F2012" s="13">
        <v>9488.4</v>
      </c>
      <c r="G2012" s="13">
        <v>1.435015387</v>
      </c>
      <c r="H2012" s="58">
        <v>6.9199999999999998E-6</v>
      </c>
      <c r="I2012" s="58">
        <v>5.0804900000000001E-10</v>
      </c>
      <c r="J2012" s="13">
        <v>0.13593</v>
      </c>
      <c r="K2012" s="13">
        <v>1.4142199999999999E-4</v>
      </c>
      <c r="L2012" s="58">
        <v>0.69299999999999995</v>
      </c>
      <c r="M2012" s="13" t="s">
        <v>257</v>
      </c>
    </row>
    <row r="2013" spans="1:13" x14ac:dyDescent="0.15">
      <c r="A2013" s="13">
        <v>-66.150000000000006</v>
      </c>
      <c r="B2013" s="13">
        <v>207</v>
      </c>
      <c r="C2013" s="13">
        <v>60795</v>
      </c>
      <c r="D2013" s="13">
        <v>7.0250000000000007E-2</v>
      </c>
      <c r="E2013" s="13">
        <v>13629</v>
      </c>
      <c r="F2013" s="13">
        <v>9501.2999999999993</v>
      </c>
      <c r="G2013" s="13">
        <v>1.434435288</v>
      </c>
      <c r="H2013" s="58">
        <v>6.9399999999999996E-6</v>
      </c>
      <c r="I2013" s="58">
        <v>5.0925199999999999E-10</v>
      </c>
      <c r="J2013" s="13">
        <v>0.13652</v>
      </c>
      <c r="K2013" s="13">
        <v>1.4258900000000001E-4</v>
      </c>
      <c r="L2013" s="58">
        <v>0.69299999999999995</v>
      </c>
      <c r="M2013" s="13" t="s">
        <v>257</v>
      </c>
    </row>
    <row r="2014" spans="1:13" x14ac:dyDescent="0.15">
      <c r="A2014" s="13">
        <v>-65.150000000000006</v>
      </c>
      <c r="B2014" s="13">
        <v>208</v>
      </c>
      <c r="C2014" s="13">
        <v>60795</v>
      </c>
      <c r="D2014" s="13">
        <v>6.9913000000000003E-2</v>
      </c>
      <c r="E2014" s="13">
        <v>13641</v>
      </c>
      <c r="F2014" s="13">
        <v>9514</v>
      </c>
      <c r="G2014" s="13">
        <v>1.433781795</v>
      </c>
      <c r="H2014" s="58">
        <v>6.9600000000000003E-6</v>
      </c>
      <c r="I2014" s="58">
        <v>5.1049800000000003E-10</v>
      </c>
      <c r="J2014" s="13">
        <v>0.13711000000000001</v>
      </c>
      <c r="K2014" s="13">
        <v>1.43769E-4</v>
      </c>
      <c r="L2014" s="58">
        <v>0.69299999999999995</v>
      </c>
      <c r="M2014" s="13" t="s">
        <v>257</v>
      </c>
    </row>
    <row r="2015" spans="1:13" x14ac:dyDescent="0.15">
      <c r="A2015" s="13">
        <v>-64.150000000000006</v>
      </c>
      <c r="B2015" s="13">
        <v>209</v>
      </c>
      <c r="C2015" s="13">
        <v>60795</v>
      </c>
      <c r="D2015" s="13">
        <v>6.9578000000000001E-2</v>
      </c>
      <c r="E2015" s="13">
        <v>13654</v>
      </c>
      <c r="F2015" s="13">
        <v>9526.6</v>
      </c>
      <c r="G2015" s="13">
        <v>1.433250058</v>
      </c>
      <c r="H2015" s="58">
        <v>6.99E-6</v>
      </c>
      <c r="I2015" s="58">
        <v>5.1169599999999997E-10</v>
      </c>
      <c r="J2015" s="13">
        <v>0.13769999999999999</v>
      </c>
      <c r="K2015" s="13">
        <v>1.44945E-4</v>
      </c>
      <c r="L2015" s="58">
        <v>0.69299999999999995</v>
      </c>
      <c r="M2015" s="13" t="s">
        <v>257</v>
      </c>
    </row>
    <row r="2016" spans="1:13" x14ac:dyDescent="0.15">
      <c r="A2016" s="13">
        <v>-63.15</v>
      </c>
      <c r="B2016" s="13">
        <v>210</v>
      </c>
      <c r="C2016" s="13">
        <v>60795</v>
      </c>
      <c r="D2016" s="13">
        <v>6.9247000000000003E-2</v>
      </c>
      <c r="E2016" s="13">
        <v>13666</v>
      </c>
      <c r="F2016" s="13">
        <v>9539.1</v>
      </c>
      <c r="G2016" s="13">
        <v>1.432629913</v>
      </c>
      <c r="H2016" s="58">
        <v>7.0099999999999998E-6</v>
      </c>
      <c r="I2016" s="58">
        <v>5.1292300000000005E-10</v>
      </c>
      <c r="J2016" s="13">
        <v>0.13829</v>
      </c>
      <c r="K2016" s="13">
        <v>1.4613300000000001E-4</v>
      </c>
      <c r="L2016" s="58">
        <v>0.69299999999999995</v>
      </c>
      <c r="M2016" s="13" t="s">
        <v>257</v>
      </c>
    </row>
    <row r="2017" spans="1:13" x14ac:dyDescent="0.15">
      <c r="A2017" s="13">
        <v>-62.15</v>
      </c>
      <c r="B2017" s="13">
        <v>211</v>
      </c>
      <c r="C2017" s="13">
        <v>60795</v>
      </c>
      <c r="D2017" s="13">
        <v>6.8918999999999994E-2</v>
      </c>
      <c r="E2017" s="13">
        <v>13679</v>
      </c>
      <c r="F2017" s="13">
        <v>9551.4</v>
      </c>
      <c r="G2017" s="13">
        <v>1.432146073</v>
      </c>
      <c r="H2017" s="58">
        <v>7.0299999999999996E-6</v>
      </c>
      <c r="I2017" s="58">
        <v>5.1411699999999995E-10</v>
      </c>
      <c r="J2017" s="13">
        <v>0.13886999999999999</v>
      </c>
      <c r="K2017" s="13">
        <v>1.4730400000000001E-4</v>
      </c>
      <c r="L2017" s="58">
        <v>0.69299999999999995</v>
      </c>
      <c r="M2017" s="13" t="s">
        <v>257</v>
      </c>
    </row>
    <row r="2018" spans="1:13" x14ac:dyDescent="0.15">
      <c r="A2018" s="13">
        <v>-61.15</v>
      </c>
      <c r="B2018" s="13">
        <v>212</v>
      </c>
      <c r="C2018" s="13">
        <v>60795</v>
      </c>
      <c r="D2018" s="13">
        <v>6.8594000000000002E-2</v>
      </c>
      <c r="E2018" s="13">
        <v>13691</v>
      </c>
      <c r="F2018" s="13">
        <v>9563.5</v>
      </c>
      <c r="G2018" s="13">
        <v>1.4315888530000001</v>
      </c>
      <c r="H2018" s="58">
        <v>7.0600000000000002E-6</v>
      </c>
      <c r="I2018" s="58">
        <v>5.1533899999999999E-10</v>
      </c>
      <c r="J2018" s="13">
        <v>0.13944000000000001</v>
      </c>
      <c r="K2018" s="13">
        <v>1.48479E-4</v>
      </c>
      <c r="L2018" s="58">
        <v>0.69299999999999995</v>
      </c>
      <c r="M2018" s="13" t="s">
        <v>257</v>
      </c>
    </row>
    <row r="2019" spans="1:13" x14ac:dyDescent="0.15">
      <c r="A2019" s="13">
        <v>-60.15</v>
      </c>
      <c r="B2019" s="13">
        <v>213</v>
      </c>
      <c r="C2019" s="13">
        <v>60795</v>
      </c>
      <c r="D2019" s="13">
        <v>6.8271999999999999E-2</v>
      </c>
      <c r="E2019" s="13">
        <v>13703</v>
      </c>
      <c r="F2019" s="13">
        <v>9575.5</v>
      </c>
      <c r="G2019" s="13">
        <v>1.4310479869999999</v>
      </c>
      <c r="H2019" s="58">
        <v>7.08E-6</v>
      </c>
      <c r="I2019" s="58">
        <v>5.1655100000000005E-10</v>
      </c>
      <c r="J2019" s="13">
        <v>0.14001</v>
      </c>
      <c r="K2019" s="13">
        <v>1.49658E-4</v>
      </c>
      <c r="L2019" s="58">
        <v>0.69299999999999995</v>
      </c>
      <c r="M2019" s="13" t="s">
        <v>257</v>
      </c>
    </row>
    <row r="2020" spans="1:13" x14ac:dyDescent="0.15">
      <c r="A2020" s="13">
        <v>-59.15</v>
      </c>
      <c r="B2020" s="13">
        <v>214</v>
      </c>
      <c r="C2020" s="13">
        <v>60795</v>
      </c>
      <c r="D2020" s="13">
        <v>6.7953E-2</v>
      </c>
      <c r="E2020" s="13">
        <v>13715</v>
      </c>
      <c r="F2020" s="13">
        <v>9587.2999999999993</v>
      </c>
      <c r="G2020" s="13">
        <v>1.430538316</v>
      </c>
      <c r="H2020" s="58">
        <v>7.0999999999999998E-6</v>
      </c>
      <c r="I2020" s="58">
        <v>5.1776899999999995E-10</v>
      </c>
      <c r="J2020" s="13">
        <v>0.14058000000000001</v>
      </c>
      <c r="K2020" s="13">
        <v>1.50841E-4</v>
      </c>
      <c r="L2020" s="58">
        <v>0.69299999999999995</v>
      </c>
      <c r="M2020" s="13" t="s">
        <v>257</v>
      </c>
    </row>
    <row r="2021" spans="1:13" x14ac:dyDescent="0.15">
      <c r="A2021" s="13">
        <v>-58.15</v>
      </c>
      <c r="B2021" s="13">
        <v>215</v>
      </c>
      <c r="C2021" s="13">
        <v>60795</v>
      </c>
      <c r="D2021" s="13">
        <v>6.7637000000000003E-2</v>
      </c>
      <c r="E2021" s="13">
        <v>13726</v>
      </c>
      <c r="F2021" s="13">
        <v>9599</v>
      </c>
      <c r="G2021" s="13">
        <v>1.4299406189999999</v>
      </c>
      <c r="H2021" s="58">
        <v>7.1199999999999996E-6</v>
      </c>
      <c r="I2021" s="58">
        <v>5.1901499999999999E-10</v>
      </c>
      <c r="J2021" s="13">
        <v>0.14115</v>
      </c>
      <c r="K2021" s="13">
        <v>1.5203800000000001E-4</v>
      </c>
      <c r="L2021" s="58">
        <v>0.69299999999999995</v>
      </c>
      <c r="M2021" s="13" t="s">
        <v>257</v>
      </c>
    </row>
    <row r="2022" spans="1:13" x14ac:dyDescent="0.15">
      <c r="A2022" s="13">
        <v>-57.15</v>
      </c>
      <c r="B2022" s="13">
        <v>216</v>
      </c>
      <c r="C2022" s="13">
        <v>60795</v>
      </c>
      <c r="D2022" s="13">
        <v>6.7322999999999994E-2</v>
      </c>
      <c r="E2022" s="13">
        <v>13738</v>
      </c>
      <c r="F2022" s="13">
        <v>9610.6</v>
      </c>
      <c r="G2022" s="13">
        <v>1.429463301</v>
      </c>
      <c r="H2022" s="58">
        <v>7.1500000000000002E-6</v>
      </c>
      <c r="I2022" s="58">
        <v>5.2021400000000004E-10</v>
      </c>
      <c r="J2022" s="13">
        <v>0.14172999999999999</v>
      </c>
      <c r="K2022" s="13">
        <v>1.5324100000000001E-4</v>
      </c>
      <c r="L2022" s="58">
        <v>0.69299999999999995</v>
      </c>
      <c r="M2022" s="13" t="s">
        <v>257</v>
      </c>
    </row>
    <row r="2023" spans="1:13" x14ac:dyDescent="0.15">
      <c r="A2023" s="13">
        <v>-56.15</v>
      </c>
      <c r="B2023" s="13">
        <v>217</v>
      </c>
      <c r="C2023" s="13">
        <v>60795</v>
      </c>
      <c r="D2023" s="13">
        <v>6.7013000000000003E-2</v>
      </c>
      <c r="E2023" s="13">
        <v>13749</v>
      </c>
      <c r="F2023" s="13">
        <v>9622</v>
      </c>
      <c r="G2023" s="13">
        <v>1.428912908</v>
      </c>
      <c r="H2023" s="58">
        <v>7.17E-6</v>
      </c>
      <c r="I2023" s="58">
        <v>5.2144899999999998E-10</v>
      </c>
      <c r="J2023" s="13">
        <v>0.14230000000000001</v>
      </c>
      <c r="K2023" s="13">
        <v>1.5444499999999999E-4</v>
      </c>
      <c r="L2023" s="58">
        <v>0.69299999999999995</v>
      </c>
      <c r="M2023" s="13" t="s">
        <v>257</v>
      </c>
    </row>
    <row r="2024" spans="1:13" x14ac:dyDescent="0.15">
      <c r="A2024" s="13">
        <v>-55.15</v>
      </c>
      <c r="B2024" s="13">
        <v>218</v>
      </c>
      <c r="C2024" s="13">
        <v>60795</v>
      </c>
      <c r="D2024" s="13">
        <v>6.6706000000000001E-2</v>
      </c>
      <c r="E2024" s="13">
        <v>13760</v>
      </c>
      <c r="F2024" s="13">
        <v>9633.2000000000007</v>
      </c>
      <c r="G2024" s="13">
        <v>1.4283934730000001</v>
      </c>
      <c r="H2024" s="58">
        <v>7.1899999999999998E-6</v>
      </c>
      <c r="I2024" s="58">
        <v>5.2268200000000002E-10</v>
      </c>
      <c r="J2024" s="13">
        <v>0.14287</v>
      </c>
      <c r="K2024" s="13">
        <v>1.5565300000000001E-4</v>
      </c>
      <c r="L2024" s="58">
        <v>0.69299999999999995</v>
      </c>
      <c r="M2024" s="13" t="s">
        <v>257</v>
      </c>
    </row>
    <row r="2025" spans="1:13" x14ac:dyDescent="0.15">
      <c r="A2025" s="13">
        <v>-54.15</v>
      </c>
      <c r="B2025" s="13">
        <v>219</v>
      </c>
      <c r="C2025" s="13">
        <v>60795</v>
      </c>
      <c r="D2025" s="13">
        <v>6.6401000000000002E-2</v>
      </c>
      <c r="E2025" s="13">
        <v>13771</v>
      </c>
      <c r="F2025" s="13">
        <v>9644.2999999999993</v>
      </c>
      <c r="G2025" s="13">
        <v>1.4278900489999999</v>
      </c>
      <c r="H2025" s="58">
        <v>7.2099999999999996E-6</v>
      </c>
      <c r="I2025" s="58">
        <v>5.2391300000000003E-10</v>
      </c>
      <c r="J2025" s="13">
        <v>0.14344000000000001</v>
      </c>
      <c r="K2025" s="13">
        <v>1.56866E-4</v>
      </c>
      <c r="L2025" s="58">
        <v>0.69299999999999995</v>
      </c>
      <c r="M2025" s="13" t="s">
        <v>257</v>
      </c>
    </row>
    <row r="2026" spans="1:13" x14ac:dyDescent="0.15">
      <c r="A2026" s="13">
        <v>-53.15</v>
      </c>
      <c r="B2026" s="13">
        <v>220</v>
      </c>
      <c r="C2026" s="13">
        <v>60795</v>
      </c>
      <c r="D2026" s="13">
        <v>6.6099000000000005E-2</v>
      </c>
      <c r="E2026" s="13">
        <v>13782</v>
      </c>
      <c r="F2026" s="13">
        <v>9655.2999999999993</v>
      </c>
      <c r="G2026" s="13">
        <v>1.427402566</v>
      </c>
      <c r="H2026" s="58">
        <v>7.2400000000000001E-6</v>
      </c>
      <c r="I2026" s="58">
        <v>5.2513399999999996E-10</v>
      </c>
      <c r="J2026" s="13">
        <v>0.14402000000000001</v>
      </c>
      <c r="K2026" s="13">
        <v>1.5809400000000001E-4</v>
      </c>
      <c r="L2026" s="58">
        <v>0.69299999999999995</v>
      </c>
      <c r="M2026" s="13" t="s">
        <v>257</v>
      </c>
    </row>
    <row r="2027" spans="1:13" x14ac:dyDescent="0.15">
      <c r="A2027" s="13">
        <v>-52.15</v>
      </c>
      <c r="B2027" s="13">
        <v>221</v>
      </c>
      <c r="C2027" s="13">
        <v>60795</v>
      </c>
      <c r="D2027" s="13">
        <v>6.5799999999999997E-2</v>
      </c>
      <c r="E2027" s="13">
        <v>13793</v>
      </c>
      <c r="F2027" s="13">
        <v>9666.1</v>
      </c>
      <c r="G2027" s="13">
        <v>1.426945718</v>
      </c>
      <c r="H2027" s="58">
        <v>7.2599999999999999E-6</v>
      </c>
      <c r="I2027" s="58">
        <v>5.2635399999999998E-10</v>
      </c>
      <c r="J2027" s="13">
        <v>0.14457999999999999</v>
      </c>
      <c r="K2027" s="13">
        <v>1.5930299999999999E-4</v>
      </c>
      <c r="L2027" s="58">
        <v>0.69299999999999995</v>
      </c>
      <c r="M2027" s="13" t="s">
        <v>257</v>
      </c>
    </row>
    <row r="2028" spans="1:13" x14ac:dyDescent="0.15">
      <c r="A2028" s="13">
        <v>-51.15</v>
      </c>
      <c r="B2028" s="13">
        <v>222</v>
      </c>
      <c r="C2028" s="13">
        <v>60795</v>
      </c>
      <c r="D2028" s="13">
        <v>6.5504000000000007E-2</v>
      </c>
      <c r="E2028" s="13">
        <v>13804</v>
      </c>
      <c r="F2028" s="13">
        <v>9676.7999999999993</v>
      </c>
      <c r="G2028" s="13">
        <v>1.4265046299999999</v>
      </c>
      <c r="H2028" s="58">
        <v>7.2799999999999998E-6</v>
      </c>
      <c r="I2028" s="58">
        <v>5.2757199999999999E-10</v>
      </c>
      <c r="J2028" s="13">
        <v>0.14513999999999999</v>
      </c>
      <c r="K2028" s="13">
        <v>1.6051499999999999E-4</v>
      </c>
      <c r="L2028" s="58">
        <v>0.69299999999999995</v>
      </c>
      <c r="M2028" s="13" t="s">
        <v>257</v>
      </c>
    </row>
    <row r="2029" spans="1:13" x14ac:dyDescent="0.15">
      <c r="A2029" s="13">
        <v>-50.15</v>
      </c>
      <c r="B2029" s="13">
        <v>223</v>
      </c>
      <c r="C2029" s="13">
        <v>60795</v>
      </c>
      <c r="D2029" s="13">
        <v>6.5210000000000004E-2</v>
      </c>
      <c r="E2029" s="13">
        <v>13814</v>
      </c>
      <c r="F2029" s="13">
        <v>9687.4</v>
      </c>
      <c r="G2029" s="13">
        <v>1.4259760100000001</v>
      </c>
      <c r="H2029" s="58">
        <v>7.3100000000000003E-6</v>
      </c>
      <c r="I2029" s="58">
        <v>5.2881900000000003E-10</v>
      </c>
      <c r="J2029" s="13">
        <v>0.1457</v>
      </c>
      <c r="K2029" s="13">
        <v>1.61743E-4</v>
      </c>
      <c r="L2029" s="58">
        <v>0.69299999999999995</v>
      </c>
      <c r="M2029" s="13" t="s">
        <v>257</v>
      </c>
    </row>
    <row r="2030" spans="1:13" x14ac:dyDescent="0.15">
      <c r="A2030" s="13">
        <v>-49.15</v>
      </c>
      <c r="B2030" s="13">
        <v>224</v>
      </c>
      <c r="C2030" s="13">
        <v>60795</v>
      </c>
      <c r="D2030" s="13">
        <v>6.4919000000000004E-2</v>
      </c>
      <c r="E2030" s="13">
        <v>13825</v>
      </c>
      <c r="F2030" s="13">
        <v>9697.7999999999993</v>
      </c>
      <c r="G2030" s="13">
        <v>1.4255810600000001</v>
      </c>
      <c r="H2030" s="58">
        <v>7.3300000000000001E-6</v>
      </c>
      <c r="I2030" s="58">
        <v>5.3002500000000004E-10</v>
      </c>
      <c r="J2030" s="13">
        <v>0.14627000000000001</v>
      </c>
      <c r="K2030" s="13">
        <v>1.62974E-4</v>
      </c>
      <c r="L2030" s="58">
        <v>0.69299999999999995</v>
      </c>
      <c r="M2030" s="13" t="s">
        <v>257</v>
      </c>
    </row>
    <row r="2031" spans="1:13" x14ac:dyDescent="0.15">
      <c r="A2031" s="13">
        <v>-48.15</v>
      </c>
      <c r="B2031" s="13">
        <v>225</v>
      </c>
      <c r="C2031" s="13">
        <v>60795</v>
      </c>
      <c r="D2031" s="13">
        <v>6.4630999999999994E-2</v>
      </c>
      <c r="E2031" s="13">
        <v>13835</v>
      </c>
      <c r="F2031" s="13">
        <v>9708.1</v>
      </c>
      <c r="G2031" s="13">
        <v>1.4250986290000001</v>
      </c>
      <c r="H2031" s="58">
        <v>7.3499999999999999E-6</v>
      </c>
      <c r="I2031" s="58">
        <v>5.3126099999999999E-10</v>
      </c>
      <c r="J2031" s="13">
        <v>0.14682999999999999</v>
      </c>
      <c r="K2031" s="13">
        <v>1.64208E-4</v>
      </c>
      <c r="L2031" s="58">
        <v>0.69299999999999995</v>
      </c>
      <c r="M2031" s="13" t="s">
        <v>257</v>
      </c>
    </row>
    <row r="2032" spans="1:13" x14ac:dyDescent="0.15">
      <c r="A2032" s="13">
        <v>-47.15</v>
      </c>
      <c r="B2032" s="13">
        <v>226</v>
      </c>
      <c r="C2032" s="13">
        <v>60795</v>
      </c>
      <c r="D2032" s="13">
        <v>6.4344999999999999E-2</v>
      </c>
      <c r="E2032" s="13">
        <v>13845</v>
      </c>
      <c r="F2032" s="13">
        <v>9718.2999999999993</v>
      </c>
      <c r="G2032" s="13">
        <v>1.42463188</v>
      </c>
      <c r="H2032" s="58">
        <v>7.3699999999999997E-6</v>
      </c>
      <c r="I2032" s="58">
        <v>5.32503E-10</v>
      </c>
      <c r="J2032" s="13">
        <v>0.14738999999999999</v>
      </c>
      <c r="K2032" s="13">
        <v>1.6544800000000001E-4</v>
      </c>
      <c r="L2032" s="58">
        <v>0.69299999999999995</v>
      </c>
      <c r="M2032" s="13" t="s">
        <v>257</v>
      </c>
    </row>
    <row r="2033" spans="1:13" x14ac:dyDescent="0.15">
      <c r="A2033" s="13">
        <v>-46.15</v>
      </c>
      <c r="B2033" s="13">
        <v>227</v>
      </c>
      <c r="C2033" s="13">
        <v>60795</v>
      </c>
      <c r="D2033" s="13">
        <v>6.4061000000000007E-2</v>
      </c>
      <c r="E2033" s="13">
        <v>13855</v>
      </c>
      <c r="F2033" s="13">
        <v>9728.2999999999993</v>
      </c>
      <c r="G2033" s="13">
        <v>1.4241953890000001</v>
      </c>
      <c r="H2033" s="58">
        <v>7.3900000000000004E-6</v>
      </c>
      <c r="I2033" s="58">
        <v>5.3373500000000002E-10</v>
      </c>
      <c r="J2033" s="13">
        <v>0.14796000000000001</v>
      </c>
      <c r="K2033" s="13">
        <v>1.6670300000000001E-4</v>
      </c>
      <c r="L2033" s="58">
        <v>0.69199999999999995</v>
      </c>
      <c r="M2033" s="13" t="s">
        <v>257</v>
      </c>
    </row>
    <row r="2034" spans="1:13" x14ac:dyDescent="0.15">
      <c r="A2034" s="13">
        <v>-45.15</v>
      </c>
      <c r="B2034" s="13">
        <v>228</v>
      </c>
      <c r="C2034" s="13">
        <v>60795</v>
      </c>
      <c r="D2034" s="13">
        <v>6.3780000000000003E-2</v>
      </c>
      <c r="E2034" s="13">
        <v>13865</v>
      </c>
      <c r="F2034" s="13">
        <v>9738.2000000000007</v>
      </c>
      <c r="G2034" s="13">
        <v>1.4237744139999999</v>
      </c>
      <c r="H2034" s="58">
        <v>7.4200000000000001E-6</v>
      </c>
      <c r="I2034" s="58">
        <v>5.3495899999999997E-10</v>
      </c>
      <c r="J2034" s="13">
        <v>0.14852000000000001</v>
      </c>
      <c r="K2034" s="13">
        <v>1.6794999999999999E-4</v>
      </c>
      <c r="L2034" s="58">
        <v>0.69199999999999995</v>
      </c>
      <c r="M2034" s="13" t="s">
        <v>257</v>
      </c>
    </row>
    <row r="2035" spans="1:13" x14ac:dyDescent="0.15">
      <c r="A2035" s="13">
        <v>-44.15</v>
      </c>
      <c r="B2035" s="13">
        <v>229</v>
      </c>
      <c r="C2035" s="13">
        <v>60795</v>
      </c>
      <c r="D2035" s="13">
        <v>6.3502000000000003E-2</v>
      </c>
      <c r="E2035" s="13">
        <v>13875</v>
      </c>
      <c r="F2035" s="13">
        <v>9747.9</v>
      </c>
      <c r="G2035" s="13">
        <v>1.423383498</v>
      </c>
      <c r="H2035" s="58">
        <v>7.4399999999999999E-6</v>
      </c>
      <c r="I2035" s="58">
        <v>5.3618699999999996E-10</v>
      </c>
      <c r="J2035" s="13">
        <v>0.14907999999999999</v>
      </c>
      <c r="K2035" s="13">
        <v>1.69199E-4</v>
      </c>
      <c r="L2035" s="58">
        <v>0.69199999999999995</v>
      </c>
      <c r="M2035" s="13" t="s">
        <v>257</v>
      </c>
    </row>
    <row r="2036" spans="1:13" x14ac:dyDescent="0.15">
      <c r="A2036" s="13">
        <v>-43.15</v>
      </c>
      <c r="B2036" s="13">
        <v>230</v>
      </c>
      <c r="C2036" s="13">
        <v>60795</v>
      </c>
      <c r="D2036" s="13">
        <v>6.3226000000000004E-2</v>
      </c>
      <c r="E2036" s="13">
        <v>13884</v>
      </c>
      <c r="F2036" s="13">
        <v>9757.6</v>
      </c>
      <c r="G2036" s="13">
        <v>1.422890875</v>
      </c>
      <c r="H2036" s="58">
        <v>7.4599999999999997E-6</v>
      </c>
      <c r="I2036" s="58">
        <v>5.3743900000000005E-10</v>
      </c>
      <c r="J2036" s="13">
        <v>0.14965000000000001</v>
      </c>
      <c r="K2036" s="13">
        <v>1.7047699999999999E-4</v>
      </c>
      <c r="L2036" s="58">
        <v>0.69199999999999995</v>
      </c>
      <c r="M2036" s="13" t="s">
        <v>257</v>
      </c>
    </row>
    <row r="2037" spans="1:13" x14ac:dyDescent="0.15">
      <c r="A2037" s="13">
        <v>-42.15</v>
      </c>
      <c r="B2037" s="13">
        <v>231</v>
      </c>
      <c r="C2037" s="13">
        <v>60795</v>
      </c>
      <c r="D2037" s="13">
        <v>6.2951999999999994E-2</v>
      </c>
      <c r="E2037" s="13">
        <v>13894</v>
      </c>
      <c r="F2037" s="13">
        <v>9767.1</v>
      </c>
      <c r="G2037" s="13">
        <v>1.4225307410000001</v>
      </c>
      <c r="H2037" s="58">
        <v>7.4800000000000004E-6</v>
      </c>
      <c r="I2037" s="58">
        <v>5.3865699999999995E-10</v>
      </c>
      <c r="J2037" s="13">
        <v>0.1502</v>
      </c>
      <c r="K2037" s="13">
        <v>1.7172500000000001E-4</v>
      </c>
      <c r="L2037" s="58">
        <v>0.69199999999999995</v>
      </c>
      <c r="M2037" s="13" t="s">
        <v>257</v>
      </c>
    </row>
    <row r="2038" spans="1:13" x14ac:dyDescent="0.15">
      <c r="A2038" s="13">
        <v>-41.15</v>
      </c>
      <c r="B2038" s="13">
        <v>232</v>
      </c>
      <c r="C2038" s="13">
        <v>60795</v>
      </c>
      <c r="D2038" s="13">
        <v>6.2681000000000001E-2</v>
      </c>
      <c r="E2038" s="13">
        <v>13903</v>
      </c>
      <c r="F2038" s="13">
        <v>9776.5</v>
      </c>
      <c r="G2038" s="13">
        <v>1.4220835679999999</v>
      </c>
      <c r="H2038" s="58">
        <v>7.5100000000000001E-6</v>
      </c>
      <c r="I2038" s="58">
        <v>5.3990500000000001E-10</v>
      </c>
      <c r="J2038" s="13">
        <v>0.15076000000000001</v>
      </c>
      <c r="K2038" s="13">
        <v>1.72998E-4</v>
      </c>
      <c r="L2038" s="58">
        <v>0.69199999999999995</v>
      </c>
      <c r="M2038" s="13" t="s">
        <v>257</v>
      </c>
    </row>
    <row r="2039" spans="1:13" x14ac:dyDescent="0.15">
      <c r="A2039" s="13">
        <v>-40.15</v>
      </c>
      <c r="B2039" s="13">
        <v>233</v>
      </c>
      <c r="C2039" s="13">
        <v>60795</v>
      </c>
      <c r="D2039" s="13">
        <v>6.2412000000000002E-2</v>
      </c>
      <c r="E2039" s="13">
        <v>13912</v>
      </c>
      <c r="F2039" s="13">
        <v>9785.7000000000007</v>
      </c>
      <c r="G2039" s="13">
        <v>1.4216663089999999</v>
      </c>
      <c r="H2039" s="58">
        <v>7.5299999999999999E-6</v>
      </c>
      <c r="I2039" s="58">
        <v>5.4115900000000001E-10</v>
      </c>
      <c r="J2039" s="13">
        <v>0.15131</v>
      </c>
      <c r="K2039" s="13">
        <v>1.74265E-4</v>
      </c>
      <c r="L2039" s="58">
        <v>0.69199999999999995</v>
      </c>
      <c r="M2039" s="13" t="s">
        <v>257</v>
      </c>
    </row>
    <row r="2040" spans="1:13" x14ac:dyDescent="0.15">
      <c r="A2040" s="13">
        <v>-39.15</v>
      </c>
      <c r="B2040" s="13">
        <v>234</v>
      </c>
      <c r="C2040" s="13">
        <v>60795</v>
      </c>
      <c r="D2040" s="13">
        <v>6.2144999999999999E-2</v>
      </c>
      <c r="E2040" s="13">
        <v>13922</v>
      </c>
      <c r="F2040" s="13">
        <v>9794.9</v>
      </c>
      <c r="G2040" s="13">
        <v>1.421351928</v>
      </c>
      <c r="H2040" s="58">
        <v>7.5499999999999997E-6</v>
      </c>
      <c r="I2040" s="58">
        <v>5.4235699999999995E-10</v>
      </c>
      <c r="J2040" s="13">
        <v>0.15185999999999999</v>
      </c>
      <c r="K2040" s="13">
        <v>1.7552400000000001E-4</v>
      </c>
      <c r="L2040" s="58">
        <v>0.69199999999999995</v>
      </c>
      <c r="M2040" s="13" t="s">
        <v>257</v>
      </c>
    </row>
    <row r="2041" spans="1:13" x14ac:dyDescent="0.15">
      <c r="A2041" s="13">
        <v>-38.15</v>
      </c>
      <c r="B2041" s="13">
        <v>235</v>
      </c>
      <c r="C2041" s="13">
        <v>60795</v>
      </c>
      <c r="D2041" s="13">
        <v>6.1880999999999999E-2</v>
      </c>
      <c r="E2041" s="13">
        <v>13931</v>
      </c>
      <c r="F2041" s="13">
        <v>9803.9</v>
      </c>
      <c r="G2041" s="13">
        <v>1.420965126</v>
      </c>
      <c r="H2041" s="58">
        <v>7.5700000000000004E-6</v>
      </c>
      <c r="I2041" s="58">
        <v>5.4360099999999997E-10</v>
      </c>
      <c r="J2041" s="13">
        <v>0.15242</v>
      </c>
      <c r="K2041" s="13">
        <v>1.7680800000000001E-4</v>
      </c>
      <c r="L2041" s="58">
        <v>0.69199999999999995</v>
      </c>
      <c r="M2041" s="13" t="s">
        <v>257</v>
      </c>
    </row>
    <row r="2042" spans="1:13" x14ac:dyDescent="0.15">
      <c r="A2042" s="13">
        <v>-37.15</v>
      </c>
      <c r="B2042" s="13">
        <v>236</v>
      </c>
      <c r="C2042" s="13">
        <v>60795</v>
      </c>
      <c r="D2042" s="13">
        <v>6.1619E-2</v>
      </c>
      <c r="E2042" s="13">
        <v>13939</v>
      </c>
      <c r="F2042" s="13">
        <v>9812.7999999999993</v>
      </c>
      <c r="G2042" s="13">
        <v>1.4204916030000001</v>
      </c>
      <c r="H2042" s="58">
        <v>7.6000000000000001E-6</v>
      </c>
      <c r="I2042" s="58">
        <v>5.4487400000000004E-10</v>
      </c>
      <c r="J2042" s="13">
        <v>0.15296999999999999</v>
      </c>
      <c r="K2042" s="13">
        <v>1.7809799999999999E-4</v>
      </c>
      <c r="L2042" s="58">
        <v>0.69199999999999995</v>
      </c>
      <c r="M2042" s="13" t="s">
        <v>257</v>
      </c>
    </row>
    <row r="2043" spans="1:13" x14ac:dyDescent="0.15">
      <c r="A2043" s="13">
        <v>-36.15</v>
      </c>
      <c r="B2043" s="13">
        <v>237</v>
      </c>
      <c r="C2043" s="13">
        <v>60795</v>
      </c>
      <c r="D2043" s="13">
        <v>6.1358999999999997E-2</v>
      </c>
      <c r="E2043" s="13">
        <v>13948</v>
      </c>
      <c r="F2043" s="13">
        <v>9821.6</v>
      </c>
      <c r="G2043" s="13">
        <v>1.4201352119999999</v>
      </c>
      <c r="H2043" s="58">
        <v>7.6199999999999999E-6</v>
      </c>
      <c r="I2043" s="58">
        <v>5.4610699999999996E-10</v>
      </c>
      <c r="J2043" s="13">
        <v>0.15353</v>
      </c>
      <c r="K2043" s="13">
        <v>1.7939200000000001E-4</v>
      </c>
      <c r="L2043" s="58">
        <v>0.69199999999999995</v>
      </c>
      <c r="M2043" s="13" t="s">
        <v>257</v>
      </c>
    </row>
    <row r="2044" spans="1:13" x14ac:dyDescent="0.15">
      <c r="A2044" s="13">
        <v>-35.15</v>
      </c>
      <c r="B2044" s="13">
        <v>238</v>
      </c>
      <c r="C2044" s="13">
        <v>60795</v>
      </c>
      <c r="D2044" s="13">
        <v>6.1101000000000003E-2</v>
      </c>
      <c r="E2044" s="13">
        <v>13957</v>
      </c>
      <c r="F2044" s="13">
        <v>9830.2999999999993</v>
      </c>
      <c r="G2044" s="13">
        <v>1.419793903</v>
      </c>
      <c r="H2044" s="58">
        <v>7.6399999999999997E-6</v>
      </c>
      <c r="I2044" s="58">
        <v>5.4733100000000002E-10</v>
      </c>
      <c r="J2044" s="13">
        <v>0.15407999999999999</v>
      </c>
      <c r="K2044" s="13">
        <v>1.8067800000000001E-4</v>
      </c>
      <c r="L2044" s="58">
        <v>0.69199999999999995</v>
      </c>
      <c r="M2044" s="13" t="s">
        <v>257</v>
      </c>
    </row>
    <row r="2045" spans="1:13" x14ac:dyDescent="0.15">
      <c r="A2045" s="13">
        <v>-34.15</v>
      </c>
      <c r="B2045" s="13">
        <v>239</v>
      </c>
      <c r="C2045" s="13">
        <v>60795</v>
      </c>
      <c r="D2045" s="13">
        <v>6.0845000000000003E-2</v>
      </c>
      <c r="E2045" s="13">
        <v>13965</v>
      </c>
      <c r="F2045" s="13">
        <v>9838.7999999999993</v>
      </c>
      <c r="G2045" s="13">
        <v>1.419380412</v>
      </c>
      <c r="H2045" s="58">
        <v>7.6599999999999995E-6</v>
      </c>
      <c r="I2045" s="58">
        <v>5.4859299999999999E-10</v>
      </c>
      <c r="J2045" s="13">
        <v>0.15462999999999999</v>
      </c>
      <c r="K2045" s="13">
        <v>1.8198199999999999E-4</v>
      </c>
      <c r="L2045" s="58">
        <v>0.69199999999999995</v>
      </c>
      <c r="M2045" s="13" t="s">
        <v>257</v>
      </c>
    </row>
    <row r="2046" spans="1:13" x14ac:dyDescent="0.15">
      <c r="A2046" s="13">
        <v>-33.15</v>
      </c>
      <c r="B2046" s="13">
        <v>240</v>
      </c>
      <c r="C2046" s="13">
        <v>60795</v>
      </c>
      <c r="D2046" s="13">
        <v>6.0592E-2</v>
      </c>
      <c r="E2046" s="13">
        <v>13974</v>
      </c>
      <c r="F2046" s="13">
        <v>9847.2000000000007</v>
      </c>
      <c r="G2046" s="13">
        <v>1.419083597</v>
      </c>
      <c r="H2046" s="58">
        <v>7.6799999999999993E-6</v>
      </c>
      <c r="I2046" s="58">
        <v>5.4981400000000002E-10</v>
      </c>
      <c r="J2046" s="13">
        <v>0.15518999999999999</v>
      </c>
      <c r="K2046" s="13">
        <v>1.8328499999999999E-4</v>
      </c>
      <c r="L2046" s="58">
        <v>0.69199999999999995</v>
      </c>
      <c r="M2046" s="13" t="s">
        <v>257</v>
      </c>
    </row>
    <row r="2047" spans="1:13" x14ac:dyDescent="0.15">
      <c r="A2047" s="13">
        <v>-32.15</v>
      </c>
      <c r="B2047" s="13">
        <v>241</v>
      </c>
      <c r="C2047" s="13">
        <v>60795</v>
      </c>
      <c r="D2047" s="13">
        <v>6.0339999999999998E-2</v>
      </c>
      <c r="E2047" s="13">
        <v>13982</v>
      </c>
      <c r="F2047" s="13">
        <v>9855.6</v>
      </c>
      <c r="G2047" s="13">
        <v>1.4186858229999999</v>
      </c>
      <c r="H2047" s="58">
        <v>7.7100000000000007E-6</v>
      </c>
      <c r="I2047" s="58">
        <v>5.5107299999999996E-10</v>
      </c>
      <c r="J2047" s="13">
        <v>0.15572</v>
      </c>
      <c r="K2047" s="13">
        <v>1.8457400000000001E-4</v>
      </c>
      <c r="L2047" s="58">
        <v>0.69199999999999995</v>
      </c>
      <c r="M2047" s="13" t="s">
        <v>257</v>
      </c>
    </row>
    <row r="2048" spans="1:13" x14ac:dyDescent="0.15">
      <c r="A2048" s="13">
        <v>-31.15</v>
      </c>
      <c r="B2048" s="13">
        <v>242</v>
      </c>
      <c r="C2048" s="13">
        <v>60795</v>
      </c>
      <c r="D2048" s="13">
        <v>6.0090999999999999E-2</v>
      </c>
      <c r="E2048" s="13">
        <v>13990</v>
      </c>
      <c r="F2048" s="13">
        <v>9863.7999999999993</v>
      </c>
      <c r="G2048" s="13">
        <v>1.4183174839999999</v>
      </c>
      <c r="H2048" s="58">
        <v>7.7300000000000005E-6</v>
      </c>
      <c r="I2048" s="58">
        <v>5.5232300000000004E-10</v>
      </c>
      <c r="J2048" s="13">
        <v>0.15626000000000001</v>
      </c>
      <c r="K2048" s="13">
        <v>1.8587500000000001E-4</v>
      </c>
      <c r="L2048" s="58">
        <v>0.69199999999999995</v>
      </c>
      <c r="M2048" s="13" t="s">
        <v>257</v>
      </c>
    </row>
    <row r="2049" spans="1:13" x14ac:dyDescent="0.15">
      <c r="A2049" s="13">
        <v>-30.15</v>
      </c>
      <c r="B2049" s="13">
        <v>243</v>
      </c>
      <c r="C2049" s="13">
        <v>60795</v>
      </c>
      <c r="D2049" s="13">
        <v>5.9844000000000001E-2</v>
      </c>
      <c r="E2049" s="13">
        <v>13998</v>
      </c>
      <c r="F2049" s="13">
        <v>9871.9</v>
      </c>
      <c r="G2049" s="13">
        <v>1.4179641199999999</v>
      </c>
      <c r="H2049" s="58">
        <v>7.7500000000000003E-6</v>
      </c>
      <c r="I2049" s="58">
        <v>5.53572E-10</v>
      </c>
      <c r="J2049" s="13">
        <v>0.15679000000000001</v>
      </c>
      <c r="K2049" s="13">
        <v>1.8716800000000001E-4</v>
      </c>
      <c r="L2049" s="58">
        <v>0.69199999999999995</v>
      </c>
      <c r="M2049" s="13" t="s">
        <v>257</v>
      </c>
    </row>
    <row r="2050" spans="1:13" x14ac:dyDescent="0.15">
      <c r="A2050" s="13">
        <v>-29.15</v>
      </c>
      <c r="B2050" s="13">
        <v>244</v>
      </c>
      <c r="C2050" s="13">
        <v>60795</v>
      </c>
      <c r="D2050" s="13">
        <v>5.9598999999999999E-2</v>
      </c>
      <c r="E2050" s="13">
        <v>14006</v>
      </c>
      <c r="F2050" s="13">
        <v>9879.9</v>
      </c>
      <c r="G2050" s="13">
        <v>1.4176256840000001</v>
      </c>
      <c r="H2050" s="58">
        <v>7.7700000000000001E-6</v>
      </c>
      <c r="I2050" s="58">
        <v>5.5481900000000005E-10</v>
      </c>
      <c r="J2050" s="13">
        <v>0.15733</v>
      </c>
      <c r="K2050" s="13">
        <v>1.8847699999999999E-4</v>
      </c>
      <c r="L2050" s="58">
        <v>0.69199999999999995</v>
      </c>
      <c r="M2050" s="13" t="s">
        <v>257</v>
      </c>
    </row>
    <row r="2051" spans="1:13" x14ac:dyDescent="0.15">
      <c r="A2051" s="13">
        <v>-28.15</v>
      </c>
      <c r="B2051" s="13">
        <v>245</v>
      </c>
      <c r="C2051" s="13">
        <v>60795</v>
      </c>
      <c r="D2051" s="13">
        <v>5.9354999999999998E-2</v>
      </c>
      <c r="E2051" s="13">
        <v>14014</v>
      </c>
      <c r="F2051" s="13">
        <v>9887.7999999999993</v>
      </c>
      <c r="G2051" s="13">
        <v>1.4173021299999999</v>
      </c>
      <c r="H2051" s="58">
        <v>7.79E-6</v>
      </c>
      <c r="I2051" s="58">
        <v>5.5605800000000003E-10</v>
      </c>
      <c r="J2051" s="13">
        <v>0.15786</v>
      </c>
      <c r="K2051" s="13">
        <v>1.89781E-4</v>
      </c>
      <c r="L2051" s="58">
        <v>0.69199999999999995</v>
      </c>
      <c r="M2051" s="13" t="s">
        <v>257</v>
      </c>
    </row>
    <row r="2052" spans="1:13" x14ac:dyDescent="0.15">
      <c r="A2052" s="13">
        <v>-27.15</v>
      </c>
      <c r="B2052" s="13">
        <v>246</v>
      </c>
      <c r="C2052" s="13">
        <v>60795</v>
      </c>
      <c r="D2052" s="13">
        <v>5.9114E-2</v>
      </c>
      <c r="E2052" s="13">
        <v>14022</v>
      </c>
      <c r="F2052" s="13">
        <v>9895.5</v>
      </c>
      <c r="G2052" s="13">
        <v>1.417007731</v>
      </c>
      <c r="H2052" s="58">
        <v>7.8099999999999998E-6</v>
      </c>
      <c r="I2052" s="58">
        <v>5.57296E-10</v>
      </c>
      <c r="J2052" s="13">
        <v>0.15840000000000001</v>
      </c>
      <c r="K2052" s="13">
        <v>1.9109699999999999E-4</v>
      </c>
      <c r="L2052" s="58">
        <v>0.69199999999999995</v>
      </c>
      <c r="M2052" s="13" t="s">
        <v>257</v>
      </c>
    </row>
    <row r="2053" spans="1:13" x14ac:dyDescent="0.15">
      <c r="A2053" s="13">
        <v>-26.15</v>
      </c>
      <c r="B2053" s="13">
        <v>247</v>
      </c>
      <c r="C2053" s="13">
        <v>60795</v>
      </c>
      <c r="D2053" s="13">
        <v>5.8874999999999997E-2</v>
      </c>
      <c r="E2053" s="13">
        <v>14030</v>
      </c>
      <c r="F2053" s="13">
        <v>9903.2000000000007</v>
      </c>
      <c r="G2053" s="13">
        <v>1.4167137889999999</v>
      </c>
      <c r="H2053" s="58">
        <v>7.8399999999999995E-6</v>
      </c>
      <c r="I2053" s="58">
        <v>5.5853199999999995E-10</v>
      </c>
      <c r="J2053" s="13">
        <v>0.15892999999999999</v>
      </c>
      <c r="K2053" s="13">
        <v>1.9240500000000001E-4</v>
      </c>
      <c r="L2053" s="58">
        <v>0.69199999999999995</v>
      </c>
      <c r="M2053" s="13" t="s">
        <v>257</v>
      </c>
    </row>
    <row r="2054" spans="1:13" x14ac:dyDescent="0.15">
      <c r="A2054" s="13">
        <v>-25.15</v>
      </c>
      <c r="B2054" s="13">
        <v>248</v>
      </c>
      <c r="C2054" s="13">
        <v>60795</v>
      </c>
      <c r="D2054" s="13">
        <v>5.8637000000000002E-2</v>
      </c>
      <c r="E2054" s="13">
        <v>14037</v>
      </c>
      <c r="F2054" s="13">
        <v>9910.7999999999993</v>
      </c>
      <c r="G2054" s="13">
        <v>1.416333697</v>
      </c>
      <c r="H2054" s="58">
        <v>7.8599999999999993E-6</v>
      </c>
      <c r="I2054" s="58">
        <v>5.5979899999999996E-10</v>
      </c>
      <c r="J2054" s="13">
        <v>0.15947</v>
      </c>
      <c r="K2054" s="13">
        <v>1.9374600000000001E-4</v>
      </c>
      <c r="L2054" s="58">
        <v>0.69199999999999995</v>
      </c>
      <c r="M2054" s="13" t="s">
        <v>257</v>
      </c>
    </row>
    <row r="2055" spans="1:13" x14ac:dyDescent="0.15">
      <c r="A2055" s="13">
        <v>-24.15</v>
      </c>
      <c r="B2055" s="13">
        <v>249</v>
      </c>
      <c r="C2055" s="13">
        <v>60795</v>
      </c>
      <c r="D2055" s="13">
        <v>5.8402000000000003E-2</v>
      </c>
      <c r="E2055" s="13">
        <v>14045</v>
      </c>
      <c r="F2055" s="13">
        <v>9918.2000000000007</v>
      </c>
      <c r="G2055" s="13">
        <v>1.416083564</v>
      </c>
      <c r="H2055" s="58">
        <v>7.8800000000000008E-6</v>
      </c>
      <c r="I2055" s="58">
        <v>5.6103199999999999E-10</v>
      </c>
      <c r="J2055" s="13">
        <v>0.16</v>
      </c>
      <c r="K2055" s="13">
        <v>1.9506100000000001E-4</v>
      </c>
      <c r="L2055" s="58">
        <v>0.69199999999999995</v>
      </c>
      <c r="M2055" s="13" t="s">
        <v>257</v>
      </c>
    </row>
    <row r="2056" spans="1:13" x14ac:dyDescent="0.15">
      <c r="A2056" s="13">
        <v>-23.15</v>
      </c>
      <c r="B2056" s="13">
        <v>250</v>
      </c>
      <c r="C2056" s="13">
        <v>60795</v>
      </c>
      <c r="D2056" s="13">
        <v>5.8167999999999997E-2</v>
      </c>
      <c r="E2056" s="13">
        <v>14052</v>
      </c>
      <c r="F2056" s="13">
        <v>9925.6</v>
      </c>
      <c r="G2056" s="13">
        <v>1.4157330539999999</v>
      </c>
      <c r="H2056" s="58">
        <v>7.9000000000000006E-6</v>
      </c>
      <c r="I2056" s="58">
        <v>5.6229699999999999E-10</v>
      </c>
      <c r="J2056" s="13">
        <v>0.16053999999999999</v>
      </c>
      <c r="K2056" s="13">
        <v>1.9640900000000001E-4</v>
      </c>
      <c r="L2056" s="58">
        <v>0.69199999999999995</v>
      </c>
      <c r="M2056" s="13" t="s">
        <v>257</v>
      </c>
    </row>
    <row r="2057" spans="1:13" x14ac:dyDescent="0.15">
      <c r="A2057" s="13">
        <v>-22.15</v>
      </c>
      <c r="B2057" s="13">
        <v>251</v>
      </c>
      <c r="C2057" s="13">
        <v>60795</v>
      </c>
      <c r="D2057" s="13">
        <v>5.7937000000000002E-2</v>
      </c>
      <c r="E2057" s="13">
        <v>14059</v>
      </c>
      <c r="F2057" s="13">
        <v>9932.9</v>
      </c>
      <c r="G2057" s="13">
        <v>1.415397316</v>
      </c>
      <c r="H2057" s="58">
        <v>7.9200000000000004E-6</v>
      </c>
      <c r="I2057" s="58">
        <v>5.6355400000000002E-10</v>
      </c>
      <c r="J2057" s="13">
        <v>0.16106999999999999</v>
      </c>
      <c r="K2057" s="13">
        <v>1.97744E-4</v>
      </c>
      <c r="L2057" s="58">
        <v>0.69199999999999995</v>
      </c>
      <c r="M2057" s="13" t="s">
        <v>257</v>
      </c>
    </row>
    <row r="2058" spans="1:13" x14ac:dyDescent="0.15">
      <c r="A2058" s="13">
        <v>-21.15</v>
      </c>
      <c r="B2058" s="13">
        <v>252</v>
      </c>
      <c r="C2058" s="13">
        <v>60795</v>
      </c>
      <c r="D2058" s="13">
        <v>5.7707000000000001E-2</v>
      </c>
      <c r="E2058" s="13">
        <v>14066</v>
      </c>
      <c r="F2058" s="13">
        <v>9940</v>
      </c>
      <c r="G2058" s="13">
        <v>1.415090543</v>
      </c>
      <c r="H2058" s="58">
        <v>7.9400000000000002E-6</v>
      </c>
      <c r="I2058" s="58">
        <v>5.6481599999999999E-10</v>
      </c>
      <c r="J2058" s="13">
        <v>0.16159000000000001</v>
      </c>
      <c r="K2058" s="13">
        <v>1.9907400000000001E-4</v>
      </c>
      <c r="L2058" s="58">
        <v>0.69199999999999995</v>
      </c>
      <c r="M2058" s="13" t="s">
        <v>257</v>
      </c>
    </row>
    <row r="2059" spans="1:13" x14ac:dyDescent="0.15">
      <c r="A2059" s="13">
        <v>-20.149999999999999</v>
      </c>
      <c r="B2059" s="13">
        <v>253</v>
      </c>
      <c r="C2059" s="13">
        <v>60795</v>
      </c>
      <c r="D2059" s="13">
        <v>5.7479000000000002E-2</v>
      </c>
      <c r="E2059" s="13">
        <v>14073</v>
      </c>
      <c r="F2059" s="13">
        <v>9947.1</v>
      </c>
      <c r="G2059" s="13">
        <v>1.4147842079999999</v>
      </c>
      <c r="H2059" s="58">
        <v>7.9699999999999999E-6</v>
      </c>
      <c r="I2059" s="58">
        <v>5.6606999999999999E-10</v>
      </c>
      <c r="J2059" s="13">
        <v>0.16211999999999999</v>
      </c>
      <c r="K2059" s="13">
        <v>2.0042000000000001E-4</v>
      </c>
      <c r="L2059" s="58">
        <v>0.69199999999999995</v>
      </c>
      <c r="M2059" s="13" t="s">
        <v>257</v>
      </c>
    </row>
    <row r="2060" spans="1:13" x14ac:dyDescent="0.15">
      <c r="A2060" s="13">
        <v>-19.149999999999999</v>
      </c>
      <c r="B2060" s="13">
        <v>254</v>
      </c>
      <c r="C2060" s="13">
        <v>60795</v>
      </c>
      <c r="D2060" s="13">
        <v>5.7252999999999998E-2</v>
      </c>
      <c r="E2060" s="13">
        <v>14080</v>
      </c>
      <c r="F2060" s="13">
        <v>9954</v>
      </c>
      <c r="G2060" s="13">
        <v>1.4145067309999999</v>
      </c>
      <c r="H2060" s="58">
        <v>7.9899999999999997E-6</v>
      </c>
      <c r="I2060" s="58">
        <v>5.6731500000000002E-10</v>
      </c>
      <c r="J2060" s="13">
        <v>0.16264000000000001</v>
      </c>
      <c r="K2060" s="13">
        <v>2.0175600000000001E-4</v>
      </c>
      <c r="L2060" s="58">
        <v>0.69199999999999995</v>
      </c>
      <c r="M2060" s="13" t="s">
        <v>257</v>
      </c>
    </row>
    <row r="2061" spans="1:13" x14ac:dyDescent="0.15">
      <c r="A2061" s="13">
        <v>-18.149999999999999</v>
      </c>
      <c r="B2061" s="13">
        <v>255</v>
      </c>
      <c r="C2061" s="13">
        <v>60795</v>
      </c>
      <c r="D2061" s="13">
        <v>5.7028000000000002E-2</v>
      </c>
      <c r="E2061" s="13">
        <v>14087</v>
      </c>
      <c r="F2061" s="13">
        <v>9960.9</v>
      </c>
      <c r="G2061" s="13">
        <v>1.4142296379999999</v>
      </c>
      <c r="H2061" s="58">
        <v>8.0099999999999995E-6</v>
      </c>
      <c r="I2061" s="58">
        <v>5.6856700000000001E-10</v>
      </c>
      <c r="J2061" s="13">
        <v>0.16317000000000001</v>
      </c>
      <c r="K2061" s="13">
        <v>2.0311099999999999E-4</v>
      </c>
      <c r="L2061" s="58">
        <v>0.69099999999999995</v>
      </c>
      <c r="M2061" s="13" t="s">
        <v>257</v>
      </c>
    </row>
    <row r="2062" spans="1:13" x14ac:dyDescent="0.15">
      <c r="A2062" s="13">
        <v>-17.149999999999999</v>
      </c>
      <c r="B2062" s="13">
        <v>256</v>
      </c>
      <c r="C2062" s="13">
        <v>60795</v>
      </c>
      <c r="D2062" s="13">
        <v>5.6805000000000001E-2</v>
      </c>
      <c r="E2062" s="13">
        <v>14094</v>
      </c>
      <c r="F2062" s="13">
        <v>9967.7000000000007</v>
      </c>
      <c r="G2062" s="13">
        <v>1.4139671140000001</v>
      </c>
      <c r="H2062" s="58">
        <v>8.0299999999999994E-6</v>
      </c>
      <c r="I2062" s="58">
        <v>5.6981000000000002E-10</v>
      </c>
      <c r="J2062" s="13">
        <v>0.16370000000000001</v>
      </c>
      <c r="K2062" s="13">
        <v>2.0446900000000001E-4</v>
      </c>
      <c r="L2062" s="58">
        <v>0.69099999999999995</v>
      </c>
      <c r="M2062" s="13" t="s">
        <v>257</v>
      </c>
    </row>
    <row r="2063" spans="1:13" x14ac:dyDescent="0.15">
      <c r="A2063" s="13">
        <v>-16.149999999999999</v>
      </c>
      <c r="B2063" s="13">
        <v>257</v>
      </c>
      <c r="C2063" s="13">
        <v>60795</v>
      </c>
      <c r="D2063" s="13">
        <v>5.6584000000000002E-2</v>
      </c>
      <c r="E2063" s="13">
        <v>14100</v>
      </c>
      <c r="F2063" s="13">
        <v>9974.2999999999993</v>
      </c>
      <c r="G2063" s="13">
        <v>1.4136330370000001</v>
      </c>
      <c r="H2063" s="58">
        <v>8.0499999999999992E-6</v>
      </c>
      <c r="I2063" s="58">
        <v>5.7109199999999995E-10</v>
      </c>
      <c r="J2063" s="13">
        <v>0.16422</v>
      </c>
      <c r="K2063" s="13">
        <v>2.05832E-4</v>
      </c>
      <c r="L2063" s="58">
        <v>0.69099999999999995</v>
      </c>
      <c r="M2063" s="13" t="s">
        <v>257</v>
      </c>
    </row>
    <row r="2064" spans="1:13" x14ac:dyDescent="0.15">
      <c r="A2064" s="13">
        <v>-15.15</v>
      </c>
      <c r="B2064" s="13">
        <v>258</v>
      </c>
      <c r="C2064" s="13">
        <v>60795</v>
      </c>
      <c r="D2064" s="13">
        <v>5.6364999999999998E-2</v>
      </c>
      <c r="E2064" s="13">
        <v>14107</v>
      </c>
      <c r="F2064" s="13">
        <v>9980.9</v>
      </c>
      <c r="G2064" s="13">
        <v>1.4133995930000001</v>
      </c>
      <c r="H2064" s="58">
        <v>8.0700000000000007E-6</v>
      </c>
      <c r="I2064" s="58">
        <v>5.7233299999999995E-10</v>
      </c>
      <c r="J2064" s="13">
        <v>0.16475000000000001</v>
      </c>
      <c r="K2064" s="13">
        <v>2.0719600000000001E-4</v>
      </c>
      <c r="L2064" s="58">
        <v>0.69099999999999995</v>
      </c>
      <c r="M2064" s="13" t="s">
        <v>257</v>
      </c>
    </row>
    <row r="2065" spans="1:13" x14ac:dyDescent="0.15">
      <c r="A2065" s="13">
        <v>-14.15</v>
      </c>
      <c r="B2065" s="13">
        <v>259</v>
      </c>
      <c r="C2065" s="13">
        <v>60795</v>
      </c>
      <c r="D2065" s="13">
        <v>5.6147000000000002E-2</v>
      </c>
      <c r="E2065" s="13">
        <v>14114</v>
      </c>
      <c r="F2065" s="13">
        <v>9987.4</v>
      </c>
      <c r="G2065" s="13">
        <v>1.413180608</v>
      </c>
      <c r="H2065" s="58">
        <v>8.1000000000000004E-6</v>
      </c>
      <c r="I2065" s="58">
        <v>5.7356499999999997E-10</v>
      </c>
      <c r="J2065" s="13">
        <v>0.16527</v>
      </c>
      <c r="K2065" s="13">
        <v>2.0855299999999999E-4</v>
      </c>
      <c r="L2065" s="58">
        <v>0.69099999999999995</v>
      </c>
      <c r="M2065" s="13" t="s">
        <v>257</v>
      </c>
    </row>
    <row r="2066" spans="1:13" x14ac:dyDescent="0.15">
      <c r="A2066" s="13">
        <v>-13.15</v>
      </c>
      <c r="B2066" s="13">
        <v>260</v>
      </c>
      <c r="C2066" s="13">
        <v>60795</v>
      </c>
      <c r="D2066" s="13">
        <v>5.5932000000000003E-2</v>
      </c>
      <c r="E2066" s="13">
        <v>14120</v>
      </c>
      <c r="F2066" s="13">
        <v>9993.7999999999993</v>
      </c>
      <c r="G2066" s="13">
        <v>1.4128759829999999</v>
      </c>
      <c r="H2066" s="58">
        <v>8.1200000000000002E-6</v>
      </c>
      <c r="I2066" s="58">
        <v>5.7483700000000003E-10</v>
      </c>
      <c r="J2066" s="13">
        <v>0.1658</v>
      </c>
      <c r="K2066" s="13">
        <v>2.0993699999999999E-4</v>
      </c>
      <c r="L2066" s="58">
        <v>0.69099999999999995</v>
      </c>
      <c r="M2066" s="13" t="s">
        <v>257</v>
      </c>
    </row>
    <row r="2067" spans="1:13" x14ac:dyDescent="0.15">
      <c r="A2067" s="13">
        <v>-12.15</v>
      </c>
      <c r="B2067" s="13">
        <v>261</v>
      </c>
      <c r="C2067" s="13">
        <v>60795</v>
      </c>
      <c r="D2067" s="13">
        <v>5.5717000000000003E-2</v>
      </c>
      <c r="E2067" s="13">
        <v>14126</v>
      </c>
      <c r="F2067" s="13">
        <v>10000</v>
      </c>
      <c r="G2067" s="13">
        <v>1.4126000000000001</v>
      </c>
      <c r="H2067" s="58">
        <v>8.14E-6</v>
      </c>
      <c r="I2067" s="58">
        <v>5.7610799999999997E-10</v>
      </c>
      <c r="J2067" s="13">
        <v>0.16632</v>
      </c>
      <c r="K2067" s="13">
        <v>2.1131899999999999E-4</v>
      </c>
      <c r="L2067" s="58">
        <v>0.69099999999999995</v>
      </c>
      <c r="M2067" s="13" t="s">
        <v>257</v>
      </c>
    </row>
    <row r="2068" spans="1:13" x14ac:dyDescent="0.15">
      <c r="A2068" s="13">
        <v>-11.15</v>
      </c>
      <c r="B2068" s="13">
        <v>262</v>
      </c>
      <c r="C2068" s="13">
        <v>60795</v>
      </c>
      <c r="D2068" s="13">
        <v>5.5504999999999999E-2</v>
      </c>
      <c r="E2068" s="13">
        <v>14132</v>
      </c>
      <c r="F2068" s="13">
        <v>10006</v>
      </c>
      <c r="G2068" s="13">
        <v>1.4123525880000001</v>
      </c>
      <c r="H2068" s="58">
        <v>8.1599999999999998E-6</v>
      </c>
      <c r="I2068" s="58">
        <v>5.7737800000000001E-10</v>
      </c>
      <c r="J2068" s="13">
        <v>0.16683000000000001</v>
      </c>
      <c r="K2068" s="13">
        <v>2.1268599999999999E-4</v>
      </c>
      <c r="L2068" s="58">
        <v>0.69099999999999995</v>
      </c>
      <c r="M2068" s="13" t="s">
        <v>257</v>
      </c>
    </row>
    <row r="2069" spans="1:13" x14ac:dyDescent="0.15">
      <c r="A2069" s="13">
        <v>-10.15</v>
      </c>
      <c r="B2069" s="13">
        <v>263</v>
      </c>
      <c r="C2069" s="13">
        <v>60795</v>
      </c>
      <c r="D2069" s="13">
        <v>5.5294000000000003E-2</v>
      </c>
      <c r="E2069" s="13">
        <v>14138</v>
      </c>
      <c r="F2069" s="13">
        <v>10012</v>
      </c>
      <c r="G2069" s="13">
        <v>1.412105473</v>
      </c>
      <c r="H2069" s="58">
        <v>8.1799999999999996E-6</v>
      </c>
      <c r="I2069" s="58">
        <v>5.7863899999999997E-10</v>
      </c>
      <c r="J2069" s="13">
        <v>0.16735</v>
      </c>
      <c r="K2069" s="13">
        <v>2.1407199999999999E-4</v>
      </c>
      <c r="L2069" s="58">
        <v>0.69099999999999995</v>
      </c>
      <c r="M2069" s="13" t="s">
        <v>257</v>
      </c>
    </row>
    <row r="2070" spans="1:13" x14ac:dyDescent="0.15">
      <c r="A2070" s="13">
        <v>-9.15</v>
      </c>
      <c r="B2070" s="13">
        <v>264</v>
      </c>
      <c r="C2070" s="13">
        <v>60795</v>
      </c>
      <c r="D2070" s="13">
        <v>5.5084000000000001E-2</v>
      </c>
      <c r="E2070" s="13">
        <v>14145</v>
      </c>
      <c r="F2070" s="13">
        <v>10018</v>
      </c>
      <c r="G2070" s="13">
        <v>1.411958475</v>
      </c>
      <c r="H2070" s="58">
        <v>8.1999999999999994E-6</v>
      </c>
      <c r="I2070" s="58">
        <v>5.7985899999999999E-10</v>
      </c>
      <c r="J2070" s="13">
        <v>0.16786999999999999</v>
      </c>
      <c r="K2070" s="13">
        <v>2.1544899999999999E-4</v>
      </c>
      <c r="L2070" s="58">
        <v>0.69099999999999995</v>
      </c>
      <c r="M2070" s="13" t="s">
        <v>257</v>
      </c>
    </row>
    <row r="2071" spans="1:13" x14ac:dyDescent="0.15">
      <c r="A2071" s="13">
        <v>-8.15</v>
      </c>
      <c r="B2071" s="13">
        <v>265</v>
      </c>
      <c r="C2071" s="13">
        <v>60795</v>
      </c>
      <c r="D2071" s="13">
        <v>5.4876000000000001E-2</v>
      </c>
      <c r="E2071" s="13">
        <v>14150</v>
      </c>
      <c r="F2071" s="13">
        <v>10024</v>
      </c>
      <c r="G2071" s="13">
        <v>1.411612131</v>
      </c>
      <c r="H2071" s="58">
        <v>8.2199999999999992E-6</v>
      </c>
      <c r="I2071" s="58">
        <v>5.8115899999999998E-10</v>
      </c>
      <c r="J2071" s="13">
        <v>0.16838</v>
      </c>
      <c r="K2071" s="13">
        <v>2.16846E-4</v>
      </c>
      <c r="L2071" s="58">
        <v>0.69099999999999995</v>
      </c>
      <c r="M2071" s="13" t="s">
        <v>257</v>
      </c>
    </row>
    <row r="2072" spans="1:13" x14ac:dyDescent="0.15">
      <c r="A2072" s="13">
        <v>-7.15</v>
      </c>
      <c r="B2072" s="13">
        <v>266</v>
      </c>
      <c r="C2072" s="13">
        <v>60795</v>
      </c>
      <c r="D2072" s="13">
        <v>5.4670000000000003E-2</v>
      </c>
      <c r="E2072" s="13">
        <v>14156</v>
      </c>
      <c r="F2072" s="13">
        <v>10030</v>
      </c>
      <c r="G2072" s="13">
        <v>1.411365902</v>
      </c>
      <c r="H2072" s="58">
        <v>8.2400000000000007E-6</v>
      </c>
      <c r="I2072" s="58">
        <v>5.8241700000000002E-10</v>
      </c>
      <c r="J2072" s="13">
        <v>0.16889999999999999</v>
      </c>
      <c r="K2072" s="13">
        <v>2.1824299999999999E-4</v>
      </c>
      <c r="L2072" s="58">
        <v>0.69099999999999995</v>
      </c>
      <c r="M2072" s="13" t="s">
        <v>257</v>
      </c>
    </row>
    <row r="2073" spans="1:13" x14ac:dyDescent="0.15">
      <c r="A2073" s="13">
        <v>-6.15</v>
      </c>
      <c r="B2073" s="13">
        <v>267</v>
      </c>
      <c r="C2073" s="13">
        <v>60795</v>
      </c>
      <c r="D2073" s="13">
        <v>5.4465E-2</v>
      </c>
      <c r="E2073" s="13">
        <v>14162</v>
      </c>
      <c r="F2073" s="13">
        <v>10036</v>
      </c>
      <c r="G2073" s="13">
        <v>1.4111199679999999</v>
      </c>
      <c r="H2073" s="58">
        <v>8.2700000000000004E-6</v>
      </c>
      <c r="I2073" s="58">
        <v>5.8366799999999999E-10</v>
      </c>
      <c r="J2073" s="13">
        <v>0.16941999999999999</v>
      </c>
      <c r="K2073" s="13">
        <v>2.1964599999999999E-4</v>
      </c>
      <c r="L2073" s="58">
        <v>0.69099999999999995</v>
      </c>
      <c r="M2073" s="13" t="s">
        <v>257</v>
      </c>
    </row>
    <row r="2074" spans="1:13" x14ac:dyDescent="0.15">
      <c r="A2074" s="13">
        <v>-5.15</v>
      </c>
      <c r="B2074" s="13">
        <v>268</v>
      </c>
      <c r="C2074" s="13">
        <v>60795</v>
      </c>
      <c r="D2074" s="13">
        <v>5.4261999999999998E-2</v>
      </c>
      <c r="E2074" s="13">
        <v>14168</v>
      </c>
      <c r="F2074" s="13">
        <v>10042</v>
      </c>
      <c r="G2074" s="13">
        <v>1.410874328</v>
      </c>
      <c r="H2074" s="58">
        <v>8.2900000000000002E-6</v>
      </c>
      <c r="I2074" s="58">
        <v>5.8491699999999996E-10</v>
      </c>
      <c r="J2074" s="13">
        <v>0.16993</v>
      </c>
      <c r="K2074" s="13">
        <v>2.2103699999999999E-4</v>
      </c>
      <c r="L2074" s="58">
        <v>0.69099999999999995</v>
      </c>
      <c r="M2074" s="13" t="s">
        <v>257</v>
      </c>
    </row>
    <row r="2075" spans="1:13" x14ac:dyDescent="0.15">
      <c r="A2075" s="13">
        <v>-4.1500000000000004</v>
      </c>
      <c r="B2075" s="13">
        <v>269</v>
      </c>
      <c r="C2075" s="13">
        <v>60795</v>
      </c>
      <c r="D2075" s="13">
        <v>5.4060999999999998E-2</v>
      </c>
      <c r="E2075" s="13">
        <v>14173</v>
      </c>
      <c r="F2075" s="13">
        <v>10047</v>
      </c>
      <c r="G2075" s="13">
        <v>1.4106698520000001</v>
      </c>
      <c r="H2075" s="58">
        <v>8.3100000000000001E-6</v>
      </c>
      <c r="I2075" s="58">
        <v>5.8619899999999999E-10</v>
      </c>
      <c r="J2075" s="13">
        <v>0.17044999999999999</v>
      </c>
      <c r="K2075" s="13">
        <v>2.2246000000000001E-4</v>
      </c>
      <c r="L2075" s="58">
        <v>0.69099999999999995</v>
      </c>
      <c r="M2075" s="13" t="s">
        <v>257</v>
      </c>
    </row>
    <row r="2076" spans="1:13" x14ac:dyDescent="0.15">
      <c r="A2076" s="13">
        <v>-3.15</v>
      </c>
      <c r="B2076" s="13">
        <v>270</v>
      </c>
      <c r="C2076" s="13">
        <v>60795</v>
      </c>
      <c r="D2076" s="13">
        <v>5.3859999999999998E-2</v>
      </c>
      <c r="E2076" s="13">
        <v>14179</v>
      </c>
      <c r="F2076" s="13">
        <v>10053</v>
      </c>
      <c r="G2076" s="13">
        <v>1.4104247489999999</v>
      </c>
      <c r="H2076" s="58">
        <v>8.3299999999999999E-6</v>
      </c>
      <c r="I2076" s="58">
        <v>5.8744600000000004E-10</v>
      </c>
      <c r="J2076" s="13">
        <v>0.17097000000000001</v>
      </c>
      <c r="K2076" s="13">
        <v>2.23876E-4</v>
      </c>
      <c r="L2076" s="58">
        <v>0.69099999999999995</v>
      </c>
      <c r="M2076" s="13" t="s">
        <v>257</v>
      </c>
    </row>
    <row r="2077" spans="1:13" x14ac:dyDescent="0.15">
      <c r="A2077" s="13">
        <v>-2.15</v>
      </c>
      <c r="B2077" s="13">
        <v>271</v>
      </c>
      <c r="C2077" s="13">
        <v>60795</v>
      </c>
      <c r="D2077" s="13">
        <v>5.3662000000000001E-2</v>
      </c>
      <c r="E2077" s="13">
        <v>14184</v>
      </c>
      <c r="F2077" s="13">
        <v>10058</v>
      </c>
      <c r="G2077" s="13">
        <v>1.4102207200000001</v>
      </c>
      <c r="H2077" s="58">
        <v>8.3499999999999997E-6</v>
      </c>
      <c r="I2077" s="58">
        <v>5.8872699999999997E-10</v>
      </c>
      <c r="J2077" s="13">
        <v>0.17147000000000001</v>
      </c>
      <c r="K2077" s="13">
        <v>2.2528000000000001E-4</v>
      </c>
      <c r="L2077" s="58">
        <v>0.69099999999999995</v>
      </c>
      <c r="M2077" s="13" t="s">
        <v>257</v>
      </c>
    </row>
    <row r="2078" spans="1:13" x14ac:dyDescent="0.15">
      <c r="A2078" s="13">
        <v>-1.1499999999999999</v>
      </c>
      <c r="B2078" s="13">
        <v>272</v>
      </c>
      <c r="C2078" s="13">
        <v>60795</v>
      </c>
      <c r="D2078" s="13">
        <v>5.3463999999999998E-2</v>
      </c>
      <c r="E2078" s="13">
        <v>14190</v>
      </c>
      <c r="F2078" s="13">
        <v>10064</v>
      </c>
      <c r="G2078" s="13">
        <v>1.4099761529999999</v>
      </c>
      <c r="H2078" s="58">
        <v>8.3699999999999995E-6</v>
      </c>
      <c r="I2078" s="58">
        <v>5.8996500000000004E-10</v>
      </c>
      <c r="J2078" s="13">
        <v>0.17196</v>
      </c>
      <c r="K2078" s="13">
        <v>2.26665E-4</v>
      </c>
      <c r="L2078" s="58">
        <v>0.69099999999999995</v>
      </c>
      <c r="M2078" s="13" t="s">
        <v>257</v>
      </c>
    </row>
    <row r="2079" spans="1:13" x14ac:dyDescent="0.15">
      <c r="A2079" s="13">
        <v>-0.15</v>
      </c>
      <c r="B2079" s="13">
        <v>273</v>
      </c>
      <c r="C2079" s="13">
        <v>60795</v>
      </c>
      <c r="D2079" s="13">
        <v>5.3268999999999997E-2</v>
      </c>
      <c r="E2079" s="13">
        <v>14195</v>
      </c>
      <c r="F2079" s="13">
        <v>10069</v>
      </c>
      <c r="G2079" s="13">
        <v>1.409772569</v>
      </c>
      <c r="H2079" s="58">
        <v>8.3899999999999993E-6</v>
      </c>
      <c r="I2079" s="58">
        <v>5.9124300000000004E-10</v>
      </c>
      <c r="J2079" s="13">
        <v>0.17246</v>
      </c>
      <c r="K2079" s="13">
        <v>2.28075E-4</v>
      </c>
      <c r="L2079" s="58">
        <v>0.69099999999999995</v>
      </c>
      <c r="M2079" s="13" t="s">
        <v>257</v>
      </c>
    </row>
    <row r="2080" spans="1:13" x14ac:dyDescent="0.15">
      <c r="A2080" s="13">
        <v>0.85</v>
      </c>
      <c r="B2080" s="13">
        <v>274</v>
      </c>
      <c r="C2080" s="13">
        <v>60795</v>
      </c>
      <c r="D2080" s="13">
        <v>5.3074000000000003E-2</v>
      </c>
      <c r="E2080" s="13">
        <v>14200</v>
      </c>
      <c r="F2080" s="13">
        <v>10074</v>
      </c>
      <c r="G2080" s="13">
        <v>1.4095691880000001</v>
      </c>
      <c r="H2080" s="58">
        <v>8.4100000000000008E-6</v>
      </c>
      <c r="I2080" s="58">
        <v>5.9251399999999999E-10</v>
      </c>
      <c r="J2080" s="13">
        <v>0.17296</v>
      </c>
      <c r="K2080" s="13">
        <v>2.2949600000000001E-4</v>
      </c>
      <c r="L2080" s="58">
        <v>0.69099999999999995</v>
      </c>
      <c r="M2080" s="13" t="s">
        <v>257</v>
      </c>
    </row>
    <row r="2081" spans="1:13" x14ac:dyDescent="0.15">
      <c r="A2081" s="13">
        <v>1.85</v>
      </c>
      <c r="B2081" s="13">
        <v>275</v>
      </c>
      <c r="C2081" s="13">
        <v>60795</v>
      </c>
      <c r="D2081" s="13">
        <v>5.2880999999999997E-2</v>
      </c>
      <c r="E2081" s="13">
        <v>14205</v>
      </c>
      <c r="F2081" s="13">
        <v>10079</v>
      </c>
      <c r="G2081" s="13">
        <v>1.409366009</v>
      </c>
      <c r="H2081" s="58">
        <v>8.4300000000000006E-6</v>
      </c>
      <c r="I2081" s="58">
        <v>5.9378400000000002E-10</v>
      </c>
      <c r="J2081" s="13">
        <v>0.17346</v>
      </c>
      <c r="K2081" s="13">
        <v>2.3091799999999999E-4</v>
      </c>
      <c r="L2081" s="58">
        <v>0.69099999999999995</v>
      </c>
      <c r="M2081" s="13" t="s">
        <v>257</v>
      </c>
    </row>
    <row r="2082" spans="1:13" x14ac:dyDescent="0.15">
      <c r="A2082" s="13">
        <v>2.85</v>
      </c>
      <c r="B2082" s="13">
        <v>276</v>
      </c>
      <c r="C2082" s="13">
        <v>60795</v>
      </c>
      <c r="D2082" s="13">
        <v>5.2690000000000001E-2</v>
      </c>
      <c r="E2082" s="13">
        <v>14210</v>
      </c>
      <c r="F2082" s="13">
        <v>10085</v>
      </c>
      <c r="G2082" s="13">
        <v>1.409023302</v>
      </c>
      <c r="H2082" s="58">
        <v>8.4600000000000003E-6</v>
      </c>
      <c r="I2082" s="58">
        <v>5.9505299999999995E-10</v>
      </c>
      <c r="J2082" s="13">
        <v>0.17394999999999999</v>
      </c>
      <c r="K2082" s="13">
        <v>2.3232799999999999E-4</v>
      </c>
      <c r="L2082" s="58">
        <v>0.69099999999999995</v>
      </c>
      <c r="M2082" s="13" t="s">
        <v>257</v>
      </c>
    </row>
    <row r="2083" spans="1:13" x14ac:dyDescent="0.15">
      <c r="A2083" s="13">
        <v>3.85</v>
      </c>
      <c r="B2083" s="13">
        <v>277</v>
      </c>
      <c r="C2083" s="13">
        <v>60795</v>
      </c>
      <c r="D2083" s="13">
        <v>5.2498999999999997E-2</v>
      </c>
      <c r="E2083" s="13">
        <v>14215</v>
      </c>
      <c r="F2083" s="13">
        <v>10090</v>
      </c>
      <c r="G2083" s="13">
        <v>1.4088206139999999</v>
      </c>
      <c r="H2083" s="58">
        <v>8.4800000000000001E-6</v>
      </c>
      <c r="I2083" s="58">
        <v>5.9632099999999997E-10</v>
      </c>
      <c r="J2083" s="13">
        <v>0.17444999999999999</v>
      </c>
      <c r="K2083" s="13">
        <v>2.3376199999999999E-4</v>
      </c>
      <c r="L2083" s="58">
        <v>0.69099999999999995</v>
      </c>
      <c r="M2083" s="13" t="s">
        <v>257</v>
      </c>
    </row>
    <row r="2084" spans="1:13" x14ac:dyDescent="0.15">
      <c r="A2084" s="13">
        <v>4.8499999999999996</v>
      </c>
      <c r="B2084" s="13">
        <v>278</v>
      </c>
      <c r="C2084" s="13">
        <v>60795</v>
      </c>
      <c r="D2084" s="13">
        <v>5.2311000000000003E-2</v>
      </c>
      <c r="E2084" s="13">
        <v>14220</v>
      </c>
      <c r="F2084" s="13">
        <v>10094</v>
      </c>
      <c r="G2084" s="13">
        <v>1.408757678</v>
      </c>
      <c r="H2084" s="58">
        <v>8.4999999999999999E-6</v>
      </c>
      <c r="I2084" s="58">
        <v>5.9758100000000003E-10</v>
      </c>
      <c r="J2084" s="13">
        <v>0.17494999999999999</v>
      </c>
      <c r="K2084" s="13">
        <v>2.3519099999999999E-4</v>
      </c>
      <c r="L2084" s="58">
        <v>0.69099999999999995</v>
      </c>
      <c r="M2084" s="13" t="s">
        <v>257</v>
      </c>
    </row>
    <row r="2085" spans="1:13" x14ac:dyDescent="0.15">
      <c r="A2085" s="13">
        <v>5.85</v>
      </c>
      <c r="B2085" s="13">
        <v>279</v>
      </c>
      <c r="C2085" s="13">
        <v>60795</v>
      </c>
      <c r="D2085" s="13">
        <v>5.2123000000000003E-2</v>
      </c>
      <c r="E2085" s="13">
        <v>14225</v>
      </c>
      <c r="F2085" s="13">
        <v>10099</v>
      </c>
      <c r="G2085" s="13">
        <v>1.408555303</v>
      </c>
      <c r="H2085" s="58">
        <v>8.5199999999999997E-6</v>
      </c>
      <c r="I2085" s="58">
        <v>5.9883999999999997E-10</v>
      </c>
      <c r="J2085" s="13">
        <v>0.17544999999999999</v>
      </c>
      <c r="K2085" s="13">
        <v>2.36631E-4</v>
      </c>
      <c r="L2085" s="58">
        <v>0.69099999999999995</v>
      </c>
      <c r="M2085" s="13" t="s">
        <v>257</v>
      </c>
    </row>
    <row r="2086" spans="1:13" x14ac:dyDescent="0.15">
      <c r="A2086" s="13">
        <v>6.85</v>
      </c>
      <c r="B2086" s="13">
        <v>280</v>
      </c>
      <c r="C2086" s="13">
        <v>60795</v>
      </c>
      <c r="D2086" s="13">
        <v>5.1936999999999997E-2</v>
      </c>
      <c r="E2086" s="13">
        <v>14230</v>
      </c>
      <c r="F2086" s="13">
        <v>10104</v>
      </c>
      <c r="G2086" s="13">
        <v>1.408353127</v>
      </c>
      <c r="H2086" s="58">
        <v>8.5399999999999996E-6</v>
      </c>
      <c r="I2086" s="58">
        <v>6.0009800000000001E-10</v>
      </c>
      <c r="J2086" s="13">
        <v>0.17595</v>
      </c>
      <c r="K2086" s="13">
        <v>2.3807200000000001E-4</v>
      </c>
      <c r="L2086" s="58">
        <v>0.69099999999999995</v>
      </c>
      <c r="M2086" s="13" t="s">
        <v>257</v>
      </c>
    </row>
    <row r="2087" spans="1:13" x14ac:dyDescent="0.15">
      <c r="A2087" s="13">
        <v>7.85</v>
      </c>
      <c r="B2087" s="13">
        <v>281</v>
      </c>
      <c r="C2087" s="13">
        <v>60795</v>
      </c>
      <c r="D2087" s="13">
        <v>5.1751999999999999E-2</v>
      </c>
      <c r="E2087" s="13">
        <v>14235</v>
      </c>
      <c r="F2087" s="13">
        <v>10109</v>
      </c>
      <c r="G2087" s="13">
        <v>1.4081511520000001</v>
      </c>
      <c r="H2087" s="58">
        <v>8.5599999999999994E-6</v>
      </c>
      <c r="I2087" s="58">
        <v>6.0135600000000005E-10</v>
      </c>
      <c r="J2087" s="13">
        <v>0.17644000000000001</v>
      </c>
      <c r="K2087" s="13">
        <v>2.39504E-4</v>
      </c>
      <c r="L2087" s="58">
        <v>0.69099999999999995</v>
      </c>
      <c r="M2087" s="13" t="s">
        <v>257</v>
      </c>
    </row>
    <row r="2088" spans="1:13" x14ac:dyDescent="0.15">
      <c r="A2088" s="13">
        <v>8.85</v>
      </c>
      <c r="B2088" s="13">
        <v>282</v>
      </c>
      <c r="C2088" s="13">
        <v>60795</v>
      </c>
      <c r="D2088" s="13">
        <v>5.1568999999999997E-2</v>
      </c>
      <c r="E2088" s="13">
        <v>14239</v>
      </c>
      <c r="F2088" s="13">
        <v>10113</v>
      </c>
      <c r="G2088" s="13">
        <v>1.4079897159999999</v>
      </c>
      <c r="H2088" s="58">
        <v>8.5799999999999992E-6</v>
      </c>
      <c r="I2088" s="58">
        <v>6.0264799999999996E-10</v>
      </c>
      <c r="J2088" s="13">
        <v>0.17693999999999999</v>
      </c>
      <c r="K2088" s="13">
        <v>2.40967E-4</v>
      </c>
      <c r="L2088" s="58">
        <v>0.69099999999999995</v>
      </c>
      <c r="M2088" s="13" t="s">
        <v>257</v>
      </c>
    </row>
    <row r="2089" spans="1:13" x14ac:dyDescent="0.15">
      <c r="A2089" s="13">
        <v>9.85</v>
      </c>
      <c r="B2089" s="13">
        <v>283</v>
      </c>
      <c r="C2089" s="13">
        <v>60795</v>
      </c>
      <c r="D2089" s="13">
        <v>5.1387000000000002E-2</v>
      </c>
      <c r="E2089" s="13">
        <v>14244</v>
      </c>
      <c r="F2089" s="13">
        <v>10118</v>
      </c>
      <c r="G2089" s="13">
        <v>1.4077881000000001</v>
      </c>
      <c r="H2089" s="58">
        <v>8.6000000000000007E-6</v>
      </c>
      <c r="I2089" s="58">
        <v>6.0390299999999998E-10</v>
      </c>
      <c r="J2089" s="13">
        <v>0.17743999999999999</v>
      </c>
      <c r="K2089" s="13">
        <v>2.4241900000000001E-4</v>
      </c>
      <c r="L2089" s="58">
        <v>0.69099999999999995</v>
      </c>
      <c r="M2089" s="13" t="s">
        <v>257</v>
      </c>
    </row>
    <row r="2090" spans="1:13" x14ac:dyDescent="0.15">
      <c r="A2090" s="13">
        <v>10.85</v>
      </c>
      <c r="B2090" s="13">
        <v>284</v>
      </c>
      <c r="C2090" s="13">
        <v>60795</v>
      </c>
      <c r="D2090" s="13">
        <v>5.1206000000000002E-2</v>
      </c>
      <c r="E2090" s="13">
        <v>14248</v>
      </c>
      <c r="F2090" s="13">
        <v>10122</v>
      </c>
      <c r="G2090" s="13">
        <v>1.4076269509999999</v>
      </c>
      <c r="H2090" s="58">
        <v>8.6200000000000005E-6</v>
      </c>
      <c r="I2090" s="58">
        <v>6.0518700000000003E-10</v>
      </c>
      <c r="J2090" s="13">
        <v>0.17793999999999999</v>
      </c>
      <c r="K2090" s="13">
        <v>2.4389299999999999E-4</v>
      </c>
      <c r="L2090" s="58">
        <v>0.69</v>
      </c>
      <c r="M2090" s="13" t="s">
        <v>257</v>
      </c>
    </row>
    <row r="2091" spans="1:13" x14ac:dyDescent="0.15">
      <c r="A2091" s="13">
        <v>11.85</v>
      </c>
      <c r="B2091" s="13">
        <v>285</v>
      </c>
      <c r="C2091" s="13">
        <v>60795</v>
      </c>
      <c r="D2091" s="13">
        <v>5.1026000000000002E-2</v>
      </c>
      <c r="E2091" s="13">
        <v>14253</v>
      </c>
      <c r="F2091" s="13">
        <v>10127</v>
      </c>
      <c r="G2091" s="13">
        <v>1.4074256940000001</v>
      </c>
      <c r="H2091" s="58">
        <v>8.6400000000000003E-6</v>
      </c>
      <c r="I2091" s="58">
        <v>6.0643399999999998E-10</v>
      </c>
      <c r="J2091" s="13">
        <v>0.17843999999999999</v>
      </c>
      <c r="K2091" s="13">
        <v>2.45355E-4</v>
      </c>
      <c r="L2091" s="58">
        <v>0.69</v>
      </c>
      <c r="M2091" s="13" t="s">
        <v>257</v>
      </c>
    </row>
    <row r="2092" spans="1:13" x14ac:dyDescent="0.15">
      <c r="A2092" s="13">
        <v>12.85</v>
      </c>
      <c r="B2092" s="13">
        <v>286</v>
      </c>
      <c r="C2092" s="13">
        <v>60795</v>
      </c>
      <c r="D2092" s="13">
        <v>5.0847999999999997E-2</v>
      </c>
      <c r="E2092" s="13">
        <v>14257</v>
      </c>
      <c r="F2092" s="13">
        <v>10131</v>
      </c>
      <c r="G2092" s="13">
        <v>1.407264831</v>
      </c>
      <c r="H2092" s="58">
        <v>8.6600000000000001E-6</v>
      </c>
      <c r="I2092" s="58">
        <v>6.0772299999999997E-10</v>
      </c>
      <c r="J2092" s="13">
        <v>0.17893999999999999</v>
      </c>
      <c r="K2092" s="13">
        <v>2.4683399999999997E-4</v>
      </c>
      <c r="L2092" s="58">
        <v>0.69</v>
      </c>
      <c r="M2092" s="13" t="s">
        <v>257</v>
      </c>
    </row>
    <row r="2093" spans="1:13" x14ac:dyDescent="0.15">
      <c r="A2093" s="13">
        <v>13.85</v>
      </c>
      <c r="B2093" s="13">
        <v>287</v>
      </c>
      <c r="C2093" s="13">
        <v>60795</v>
      </c>
      <c r="D2093" s="13">
        <v>5.0671000000000001E-2</v>
      </c>
      <c r="E2093" s="13">
        <v>14261</v>
      </c>
      <c r="F2093" s="13">
        <v>10136</v>
      </c>
      <c r="G2093" s="13">
        <v>1.4069652720000001</v>
      </c>
      <c r="H2093" s="58">
        <v>8.6899999999999998E-6</v>
      </c>
      <c r="I2093" s="58">
        <v>6.09004E-10</v>
      </c>
      <c r="J2093" s="13">
        <v>0.17943000000000001</v>
      </c>
      <c r="K2093" s="13">
        <v>2.4830499999999999E-4</v>
      </c>
      <c r="L2093" s="58">
        <v>0.69</v>
      </c>
      <c r="M2093" s="13" t="s">
        <v>257</v>
      </c>
    </row>
    <row r="2094" spans="1:13" x14ac:dyDescent="0.15">
      <c r="A2094" s="13">
        <v>14.85</v>
      </c>
      <c r="B2094" s="13">
        <v>288</v>
      </c>
      <c r="C2094" s="13">
        <v>60795</v>
      </c>
      <c r="D2094" s="13">
        <v>5.0494999999999998E-2</v>
      </c>
      <c r="E2094" s="13">
        <v>14265</v>
      </c>
      <c r="F2094" s="13">
        <v>10140</v>
      </c>
      <c r="G2094" s="13">
        <v>1.4068047340000001</v>
      </c>
      <c r="H2094" s="58">
        <v>8.7099999999999996E-6</v>
      </c>
      <c r="I2094" s="58">
        <v>6.1028400000000002E-10</v>
      </c>
      <c r="J2094" s="13">
        <v>0.17993000000000001</v>
      </c>
      <c r="K2094" s="13">
        <v>2.4979499999999998E-4</v>
      </c>
      <c r="L2094" s="58">
        <v>0.69</v>
      </c>
      <c r="M2094" s="13" t="s">
        <v>257</v>
      </c>
    </row>
    <row r="2095" spans="1:13" x14ac:dyDescent="0.15">
      <c r="A2095" s="13">
        <v>15.85</v>
      </c>
      <c r="B2095" s="13">
        <v>289</v>
      </c>
      <c r="C2095" s="13">
        <v>60795</v>
      </c>
      <c r="D2095" s="13">
        <v>5.0319999999999997E-2</v>
      </c>
      <c r="E2095" s="13">
        <v>14270</v>
      </c>
      <c r="F2095" s="13">
        <v>10144</v>
      </c>
      <c r="G2095" s="13">
        <v>1.406742902</v>
      </c>
      <c r="H2095" s="58">
        <v>8.7299999999999994E-6</v>
      </c>
      <c r="I2095" s="58">
        <v>6.1151400000000002E-10</v>
      </c>
      <c r="J2095" s="13">
        <v>0.18043000000000001</v>
      </c>
      <c r="K2095" s="13">
        <v>2.5127199999999998E-4</v>
      </c>
      <c r="L2095" s="58">
        <v>0.69</v>
      </c>
      <c r="M2095" s="13" t="s">
        <v>257</v>
      </c>
    </row>
    <row r="2096" spans="1:13" x14ac:dyDescent="0.15">
      <c r="A2096" s="13">
        <v>16.850000000000001</v>
      </c>
      <c r="B2096" s="13">
        <v>290</v>
      </c>
      <c r="C2096" s="13">
        <v>60795</v>
      </c>
      <c r="D2096" s="13">
        <v>5.0146999999999997E-2</v>
      </c>
      <c r="E2096" s="13">
        <v>14274</v>
      </c>
      <c r="F2096" s="13">
        <v>10148</v>
      </c>
      <c r="G2096" s="13">
        <v>1.4065825780000001</v>
      </c>
      <c r="H2096" s="58">
        <v>8.7499999999999992E-6</v>
      </c>
      <c r="I2096" s="58">
        <v>6.1279200000000003E-10</v>
      </c>
      <c r="J2096" s="13">
        <v>0.18093000000000001</v>
      </c>
      <c r="K2096" s="13">
        <v>2.5276699999999999E-4</v>
      </c>
      <c r="L2096" s="58">
        <v>0.69</v>
      </c>
      <c r="M2096" s="13" t="s">
        <v>257</v>
      </c>
    </row>
    <row r="2097" spans="1:13" x14ac:dyDescent="0.15">
      <c r="A2097" s="13">
        <v>17.850000000000001</v>
      </c>
      <c r="B2097" s="13">
        <v>291</v>
      </c>
      <c r="C2097" s="13">
        <v>60795</v>
      </c>
      <c r="D2097" s="13">
        <v>4.9973999999999998E-2</v>
      </c>
      <c r="E2097" s="13">
        <v>14278</v>
      </c>
      <c r="F2097" s="13">
        <v>10152</v>
      </c>
      <c r="G2097" s="13">
        <v>1.40642238</v>
      </c>
      <c r="H2097" s="58">
        <v>8.7700000000000007E-6</v>
      </c>
      <c r="I2097" s="58">
        <v>6.1406399999999998E-10</v>
      </c>
      <c r="J2097" s="13">
        <v>0.18140999999999999</v>
      </c>
      <c r="K2097" s="13">
        <v>2.5424300000000003E-4</v>
      </c>
      <c r="L2097" s="58">
        <v>0.69</v>
      </c>
      <c r="M2097" s="13" t="s">
        <v>257</v>
      </c>
    </row>
    <row r="2098" spans="1:13" x14ac:dyDescent="0.15">
      <c r="A2098" s="13">
        <v>18.850000000000001</v>
      </c>
      <c r="B2098" s="13">
        <v>292</v>
      </c>
      <c r="C2098" s="13">
        <v>60795</v>
      </c>
      <c r="D2098" s="13">
        <v>4.9803E-2</v>
      </c>
      <c r="E2098" s="13">
        <v>14282</v>
      </c>
      <c r="F2098" s="13">
        <v>10156</v>
      </c>
      <c r="G2098" s="13">
        <v>1.4062623080000001</v>
      </c>
      <c r="H2098" s="58">
        <v>8.7900000000000005E-6</v>
      </c>
      <c r="I2098" s="58">
        <v>6.1533400000000002E-10</v>
      </c>
      <c r="J2098" s="13">
        <v>0.18189</v>
      </c>
      <c r="K2098" s="13">
        <v>2.5572000000000002E-4</v>
      </c>
      <c r="L2098" s="58">
        <v>0.69</v>
      </c>
      <c r="M2098" s="13" t="s">
        <v>257</v>
      </c>
    </row>
    <row r="2099" spans="1:13" x14ac:dyDescent="0.15">
      <c r="A2099" s="13">
        <v>19.850000000000001</v>
      </c>
      <c r="B2099" s="13">
        <v>293</v>
      </c>
      <c r="C2099" s="13">
        <v>60795</v>
      </c>
      <c r="D2099" s="13">
        <v>4.9632999999999997E-2</v>
      </c>
      <c r="E2099" s="13">
        <v>14286</v>
      </c>
      <c r="F2099" s="13">
        <v>10160</v>
      </c>
      <c r="G2099" s="13">
        <v>1.4061023619999999</v>
      </c>
      <c r="H2099" s="58">
        <v>8.8100000000000004E-6</v>
      </c>
      <c r="I2099" s="58">
        <v>6.1660399999999995E-10</v>
      </c>
      <c r="J2099" s="13">
        <v>0.18237</v>
      </c>
      <c r="K2099" s="13">
        <v>2.5720099999999998E-4</v>
      </c>
      <c r="L2099" s="58">
        <v>0.69</v>
      </c>
      <c r="M2099" s="13" t="s">
        <v>257</v>
      </c>
    </row>
    <row r="2100" spans="1:13" x14ac:dyDescent="0.15">
      <c r="A2100" s="13">
        <v>20.85</v>
      </c>
      <c r="B2100" s="13">
        <v>294</v>
      </c>
      <c r="C2100" s="13">
        <v>60795</v>
      </c>
      <c r="D2100" s="13">
        <v>4.9464000000000001E-2</v>
      </c>
      <c r="E2100" s="13">
        <v>14289</v>
      </c>
      <c r="F2100" s="13">
        <v>10164</v>
      </c>
      <c r="G2100" s="13">
        <v>1.4058441559999999</v>
      </c>
      <c r="H2100" s="58">
        <v>8.8300000000000002E-6</v>
      </c>
      <c r="I2100" s="58">
        <v>6.1790899999999998E-10</v>
      </c>
      <c r="J2100" s="13">
        <v>0.18285000000000001</v>
      </c>
      <c r="K2100" s="13">
        <v>2.5870400000000001E-4</v>
      </c>
      <c r="L2100" s="58">
        <v>0.69</v>
      </c>
      <c r="M2100" s="13" t="s">
        <v>257</v>
      </c>
    </row>
    <row r="2101" spans="1:13" x14ac:dyDescent="0.15">
      <c r="A2101" s="13">
        <v>21.85</v>
      </c>
      <c r="B2101" s="13">
        <v>295</v>
      </c>
      <c r="C2101" s="13">
        <v>60795</v>
      </c>
      <c r="D2101" s="13">
        <v>4.9297000000000001E-2</v>
      </c>
      <c r="E2101" s="13">
        <v>14293</v>
      </c>
      <c r="F2101" s="13">
        <v>10168</v>
      </c>
      <c r="G2101" s="13">
        <v>1.4056845</v>
      </c>
      <c r="H2101" s="58">
        <v>8.85E-6</v>
      </c>
      <c r="I2101" s="58">
        <v>6.19177E-10</v>
      </c>
      <c r="J2101" s="13">
        <v>0.18332999999999999</v>
      </c>
      <c r="K2101" s="13">
        <v>2.6018900000000003E-4</v>
      </c>
      <c r="L2101" s="58">
        <v>0.69</v>
      </c>
      <c r="M2101" s="13" t="s">
        <v>257</v>
      </c>
    </row>
    <row r="2102" spans="1:13" x14ac:dyDescent="0.15">
      <c r="A2102" s="13">
        <v>22.85</v>
      </c>
      <c r="B2102" s="13">
        <v>296</v>
      </c>
      <c r="C2102" s="13">
        <v>60795</v>
      </c>
      <c r="D2102" s="13">
        <v>4.913E-2</v>
      </c>
      <c r="E2102" s="13">
        <v>14297</v>
      </c>
      <c r="F2102" s="13">
        <v>10171</v>
      </c>
      <c r="G2102" s="13">
        <v>1.40566316</v>
      </c>
      <c r="H2102" s="58">
        <v>8.8699999999999998E-6</v>
      </c>
      <c r="I2102" s="58">
        <v>6.2043799999999996E-10</v>
      </c>
      <c r="J2102" s="13">
        <v>0.18381</v>
      </c>
      <c r="K2102" s="13">
        <v>2.6168399999999998E-4</v>
      </c>
      <c r="L2102" s="58">
        <v>0.69</v>
      </c>
      <c r="M2102" s="13" t="s">
        <v>257</v>
      </c>
    </row>
    <row r="2103" spans="1:13" x14ac:dyDescent="0.15">
      <c r="A2103" s="13">
        <v>23.85</v>
      </c>
      <c r="B2103" s="13">
        <v>297</v>
      </c>
      <c r="C2103" s="13">
        <v>60795</v>
      </c>
      <c r="D2103" s="13">
        <v>4.8965000000000002E-2</v>
      </c>
      <c r="E2103" s="13">
        <v>14301</v>
      </c>
      <c r="F2103" s="13">
        <v>10175</v>
      </c>
      <c r="G2103" s="13">
        <v>1.4055036860000001</v>
      </c>
      <c r="H2103" s="58">
        <v>8.8899999999999996E-6</v>
      </c>
      <c r="I2103" s="58">
        <v>6.2169099999999996E-10</v>
      </c>
      <c r="J2103" s="13">
        <v>0.18428</v>
      </c>
      <c r="K2103" s="13">
        <v>2.6316399999999998E-4</v>
      </c>
      <c r="L2103" s="58">
        <v>0.69</v>
      </c>
      <c r="M2103" s="13" t="s">
        <v>257</v>
      </c>
    </row>
    <row r="2104" spans="1:13" x14ac:dyDescent="0.15">
      <c r="A2104" s="13">
        <v>24.85</v>
      </c>
      <c r="B2104" s="13">
        <v>298</v>
      </c>
      <c r="C2104" s="13">
        <v>60795</v>
      </c>
      <c r="D2104" s="13">
        <v>4.8800999999999997E-2</v>
      </c>
      <c r="E2104" s="13">
        <v>14304</v>
      </c>
      <c r="F2104" s="13">
        <v>10179</v>
      </c>
      <c r="G2104" s="13">
        <v>1.4052460950000001</v>
      </c>
      <c r="H2104" s="58">
        <v>8.9099999999999994E-6</v>
      </c>
      <c r="I2104" s="58">
        <v>6.2299399999999997E-10</v>
      </c>
      <c r="J2104" s="13">
        <v>0.18476000000000001</v>
      </c>
      <c r="K2104" s="13">
        <v>2.6467999999999999E-4</v>
      </c>
      <c r="L2104" s="58">
        <v>0.69</v>
      </c>
      <c r="M2104" s="13" t="s">
        <v>257</v>
      </c>
    </row>
    <row r="2105" spans="1:13" x14ac:dyDescent="0.15">
      <c r="A2105" s="13">
        <v>25.85</v>
      </c>
      <c r="B2105" s="13">
        <v>299</v>
      </c>
      <c r="C2105" s="13">
        <v>60795</v>
      </c>
      <c r="D2105" s="13">
        <v>4.8637E-2</v>
      </c>
      <c r="E2105" s="13">
        <v>14308</v>
      </c>
      <c r="F2105" s="13">
        <v>10182</v>
      </c>
      <c r="G2105" s="13">
        <v>1.405224907</v>
      </c>
      <c r="H2105" s="58">
        <v>8.9299999999999992E-6</v>
      </c>
      <c r="I2105" s="58">
        <v>6.2424500000000005E-10</v>
      </c>
      <c r="J2105" s="13">
        <v>0.18523999999999999</v>
      </c>
      <c r="K2105" s="13">
        <v>2.6618799999999999E-4</v>
      </c>
      <c r="L2105" s="58">
        <v>0.69</v>
      </c>
      <c r="M2105" s="13" t="s">
        <v>257</v>
      </c>
    </row>
    <row r="2106" spans="1:13" x14ac:dyDescent="0.15">
      <c r="A2106" s="13">
        <v>26.85</v>
      </c>
      <c r="B2106" s="13">
        <v>300</v>
      </c>
      <c r="C2106" s="13">
        <v>60795</v>
      </c>
      <c r="D2106" s="13">
        <v>4.8474999999999997E-2</v>
      </c>
      <c r="E2106" s="13">
        <v>14311</v>
      </c>
      <c r="F2106" s="13">
        <v>10186</v>
      </c>
      <c r="G2106" s="13">
        <v>1.404967603</v>
      </c>
      <c r="H2106" s="58">
        <v>8.9500000000000007E-6</v>
      </c>
      <c r="I2106" s="58">
        <v>6.2553999999999999E-10</v>
      </c>
      <c r="J2106" s="13">
        <v>0.18572</v>
      </c>
      <c r="K2106" s="13">
        <v>2.6771400000000001E-4</v>
      </c>
      <c r="L2106" s="58">
        <v>0.69</v>
      </c>
      <c r="M2106" s="13" t="s">
        <v>257</v>
      </c>
    </row>
    <row r="2107" spans="1:13" x14ac:dyDescent="0.15">
      <c r="A2107" s="13">
        <v>27.85</v>
      </c>
      <c r="B2107" s="13">
        <v>301</v>
      </c>
      <c r="C2107" s="13">
        <v>60795</v>
      </c>
      <c r="D2107" s="13">
        <v>4.8314000000000003E-2</v>
      </c>
      <c r="E2107" s="13">
        <v>14315</v>
      </c>
      <c r="F2107" s="13">
        <v>10189</v>
      </c>
      <c r="G2107" s="13">
        <v>1.4049465109999999</v>
      </c>
      <c r="H2107" s="58">
        <v>8.9700000000000005E-6</v>
      </c>
      <c r="I2107" s="58">
        <v>6.2678999999999996E-10</v>
      </c>
      <c r="J2107" s="13">
        <v>0.1862</v>
      </c>
      <c r="K2107" s="13">
        <v>2.69225E-4</v>
      </c>
      <c r="L2107" s="58">
        <v>0.69</v>
      </c>
      <c r="M2107" s="13" t="s">
        <v>257</v>
      </c>
    </row>
    <row r="2108" spans="1:13" x14ac:dyDescent="0.15">
      <c r="A2108" s="13">
        <v>28.85</v>
      </c>
      <c r="B2108" s="13">
        <v>302</v>
      </c>
      <c r="C2108" s="13">
        <v>60795</v>
      </c>
      <c r="D2108" s="13">
        <v>4.8154000000000002E-2</v>
      </c>
      <c r="E2108" s="13">
        <v>14318</v>
      </c>
      <c r="F2108" s="13">
        <v>10193</v>
      </c>
      <c r="G2108" s="13">
        <v>1.404689493</v>
      </c>
      <c r="H2108" s="58">
        <v>8.9900000000000003E-6</v>
      </c>
      <c r="I2108" s="58">
        <v>6.28084E-10</v>
      </c>
      <c r="J2108" s="13">
        <v>0.18668000000000001</v>
      </c>
      <c r="K2108" s="13">
        <v>2.7075899999999997E-4</v>
      </c>
      <c r="L2108" s="58">
        <v>0.69</v>
      </c>
      <c r="M2108" s="13" t="s">
        <v>257</v>
      </c>
    </row>
    <row r="2109" spans="1:13" x14ac:dyDescent="0.15">
      <c r="A2109" s="13">
        <v>29.85</v>
      </c>
      <c r="B2109" s="13">
        <v>303</v>
      </c>
      <c r="C2109" s="13">
        <v>60795</v>
      </c>
      <c r="D2109" s="13">
        <v>4.7995000000000003E-2</v>
      </c>
      <c r="E2109" s="13">
        <v>14321</v>
      </c>
      <c r="F2109" s="13">
        <v>10196</v>
      </c>
      <c r="G2109" s="13">
        <v>1.40457042</v>
      </c>
      <c r="H2109" s="58">
        <v>9.0100000000000001E-6</v>
      </c>
      <c r="I2109" s="58">
        <v>6.2936899999999996E-10</v>
      </c>
      <c r="J2109" s="13">
        <v>0.18715999999999999</v>
      </c>
      <c r="K2109" s="13">
        <v>2.7229799999999997E-4</v>
      </c>
      <c r="L2109" s="58">
        <v>0.69</v>
      </c>
      <c r="M2109" s="13" t="s">
        <v>257</v>
      </c>
    </row>
    <row r="2110" spans="1:13" x14ac:dyDescent="0.15">
      <c r="A2110" s="13">
        <v>30.85</v>
      </c>
      <c r="B2110" s="13">
        <v>304</v>
      </c>
      <c r="C2110" s="13">
        <v>60795</v>
      </c>
      <c r="D2110" s="13">
        <v>4.7837999999999999E-2</v>
      </c>
      <c r="E2110" s="13">
        <v>14325</v>
      </c>
      <c r="F2110" s="13">
        <v>10199</v>
      </c>
      <c r="G2110" s="13">
        <v>1.404549466</v>
      </c>
      <c r="H2110" s="58">
        <v>9.0299999999999999E-6</v>
      </c>
      <c r="I2110" s="58">
        <v>6.3061099999999996E-10</v>
      </c>
      <c r="J2110" s="13">
        <v>0.18764</v>
      </c>
      <c r="K2110" s="13">
        <v>2.7381500000000001E-4</v>
      </c>
      <c r="L2110" s="58">
        <v>0.69</v>
      </c>
      <c r="M2110" s="13" t="s">
        <v>257</v>
      </c>
    </row>
    <row r="2111" spans="1:13" x14ac:dyDescent="0.15">
      <c r="A2111" s="13">
        <v>31.85</v>
      </c>
      <c r="B2111" s="13">
        <v>305</v>
      </c>
      <c r="C2111" s="13">
        <v>60795</v>
      </c>
      <c r="D2111" s="13">
        <v>4.7681000000000001E-2</v>
      </c>
      <c r="E2111" s="13">
        <v>14328</v>
      </c>
      <c r="F2111" s="13">
        <v>10202</v>
      </c>
      <c r="G2111" s="13">
        <v>1.404430504</v>
      </c>
      <c r="H2111" s="58">
        <v>9.0499999999999997E-6</v>
      </c>
      <c r="I2111" s="58">
        <v>6.3189600000000003E-10</v>
      </c>
      <c r="J2111" s="13">
        <v>0.18812000000000001</v>
      </c>
      <c r="K2111" s="13">
        <v>2.7536200000000002E-4</v>
      </c>
      <c r="L2111" s="58">
        <v>0.69</v>
      </c>
      <c r="M2111" s="13" t="s">
        <v>257</v>
      </c>
    </row>
    <row r="2112" spans="1:13" x14ac:dyDescent="0.15">
      <c r="A2112" s="13">
        <v>32.85</v>
      </c>
      <c r="B2112" s="13">
        <v>306</v>
      </c>
      <c r="C2112" s="13">
        <v>60795</v>
      </c>
      <c r="D2112" s="13">
        <v>4.7524999999999998E-2</v>
      </c>
      <c r="E2112" s="13">
        <v>14331</v>
      </c>
      <c r="F2112" s="13">
        <v>10206</v>
      </c>
      <c r="G2112" s="13">
        <v>1.4041740149999999</v>
      </c>
      <c r="H2112" s="58">
        <v>9.0699999999999996E-6</v>
      </c>
      <c r="I2112" s="58">
        <v>6.3317999999999998E-10</v>
      </c>
      <c r="J2112" s="13">
        <v>0.18859999999999999</v>
      </c>
      <c r="K2112" s="13">
        <v>2.76913E-4</v>
      </c>
      <c r="L2112" s="58">
        <v>0.69</v>
      </c>
      <c r="M2112" s="13" t="s">
        <v>257</v>
      </c>
    </row>
    <row r="2113" spans="1:13" x14ac:dyDescent="0.15">
      <c r="A2113" s="13">
        <v>33.85</v>
      </c>
      <c r="B2113" s="13">
        <v>307</v>
      </c>
      <c r="C2113" s="13">
        <v>60795</v>
      </c>
      <c r="D2113" s="13">
        <v>4.7370000000000002E-2</v>
      </c>
      <c r="E2113" s="13">
        <v>14334</v>
      </c>
      <c r="F2113" s="13">
        <v>10209</v>
      </c>
      <c r="G2113" s="13">
        <v>1.4040552449999999</v>
      </c>
      <c r="H2113" s="58">
        <v>9.0899999999999994E-6</v>
      </c>
      <c r="I2113" s="58">
        <v>6.3446400000000003E-10</v>
      </c>
      <c r="J2113" s="13">
        <v>0.18908</v>
      </c>
      <c r="K2113" s="13">
        <v>2.7846799999999998E-4</v>
      </c>
      <c r="L2113" s="58">
        <v>0.68899999999999995</v>
      </c>
      <c r="M2113" s="13" t="s">
        <v>257</v>
      </c>
    </row>
    <row r="2114" spans="1:13" x14ac:dyDescent="0.15">
      <c r="A2114" s="13">
        <v>34.85</v>
      </c>
      <c r="B2114" s="13">
        <v>308</v>
      </c>
      <c r="C2114" s="13">
        <v>60795</v>
      </c>
      <c r="D2114" s="13">
        <v>4.7216000000000001E-2</v>
      </c>
      <c r="E2114" s="13">
        <v>14337</v>
      </c>
      <c r="F2114" s="13">
        <v>10212</v>
      </c>
      <c r="G2114" s="13">
        <v>1.4039365450000001</v>
      </c>
      <c r="H2114" s="58">
        <v>9.1099999999999992E-6</v>
      </c>
      <c r="I2114" s="58">
        <v>6.3574000000000002E-10</v>
      </c>
      <c r="J2114" s="13">
        <v>0.18956000000000001</v>
      </c>
      <c r="K2114" s="13">
        <v>2.8002700000000002E-4</v>
      </c>
      <c r="L2114" s="58">
        <v>0.68899999999999995</v>
      </c>
      <c r="M2114" s="13" t="s">
        <v>257</v>
      </c>
    </row>
    <row r="2115" spans="1:13" x14ac:dyDescent="0.15">
      <c r="A2115" s="13">
        <v>35.85</v>
      </c>
      <c r="B2115" s="13">
        <v>309</v>
      </c>
      <c r="C2115" s="13">
        <v>60795</v>
      </c>
      <c r="D2115" s="13">
        <v>4.7064000000000002E-2</v>
      </c>
      <c r="E2115" s="13">
        <v>14340</v>
      </c>
      <c r="F2115" s="13">
        <v>10215</v>
      </c>
      <c r="G2115" s="13">
        <v>1.4038179150000001</v>
      </c>
      <c r="H2115" s="58">
        <v>9.1300000000000007E-6</v>
      </c>
      <c r="I2115" s="58">
        <v>6.37015E-10</v>
      </c>
      <c r="J2115" s="13">
        <v>0.19003999999999999</v>
      </c>
      <c r="K2115" s="13">
        <v>2.8158300000000002E-4</v>
      </c>
      <c r="L2115" s="58">
        <v>0.68899999999999995</v>
      </c>
      <c r="M2115" s="13" t="s">
        <v>257</v>
      </c>
    </row>
    <row r="2116" spans="1:13" x14ac:dyDescent="0.15">
      <c r="A2116" s="13">
        <v>36.85</v>
      </c>
      <c r="B2116" s="13">
        <v>310</v>
      </c>
      <c r="C2116" s="13">
        <v>60795</v>
      </c>
      <c r="D2116" s="13">
        <v>4.6912000000000002E-2</v>
      </c>
      <c r="E2116" s="13">
        <v>14343</v>
      </c>
      <c r="F2116" s="13">
        <v>10218</v>
      </c>
      <c r="G2116" s="13">
        <v>1.403699354</v>
      </c>
      <c r="H2116" s="58">
        <v>9.1600000000000004E-6</v>
      </c>
      <c r="I2116" s="58">
        <v>6.3828999999999997E-10</v>
      </c>
      <c r="J2116" s="13">
        <v>0.19051999999999999</v>
      </c>
      <c r="K2116" s="13">
        <v>2.8315000000000002E-4</v>
      </c>
      <c r="L2116" s="58">
        <v>0.68899999999999995</v>
      </c>
      <c r="M2116" s="13" t="s">
        <v>257</v>
      </c>
    </row>
    <row r="2117" spans="1:13" x14ac:dyDescent="0.15">
      <c r="A2117" s="13">
        <v>37.85</v>
      </c>
      <c r="B2117" s="13">
        <v>311</v>
      </c>
      <c r="C2117" s="13">
        <v>60795</v>
      </c>
      <c r="D2117" s="13">
        <v>4.6760999999999997E-2</v>
      </c>
      <c r="E2117" s="13">
        <v>14346</v>
      </c>
      <c r="F2117" s="13">
        <v>10221</v>
      </c>
      <c r="G2117" s="13">
        <v>1.403580863</v>
      </c>
      <c r="H2117" s="58">
        <v>9.1800000000000002E-6</v>
      </c>
      <c r="I2117" s="58">
        <v>6.3956499999999995E-10</v>
      </c>
      <c r="J2117" s="13">
        <v>0.19098000000000001</v>
      </c>
      <c r="K2117" s="13">
        <v>2.84691E-4</v>
      </c>
      <c r="L2117" s="58">
        <v>0.68899999999999995</v>
      </c>
      <c r="M2117" s="13" t="s">
        <v>257</v>
      </c>
    </row>
    <row r="2118" spans="1:13" x14ac:dyDescent="0.15">
      <c r="A2118" s="13">
        <v>38.85</v>
      </c>
      <c r="B2118" s="13">
        <v>312</v>
      </c>
      <c r="C2118" s="13">
        <v>60795</v>
      </c>
      <c r="D2118" s="13">
        <v>4.6611E-2</v>
      </c>
      <c r="E2118" s="13">
        <v>14349</v>
      </c>
      <c r="F2118" s="13">
        <v>10224</v>
      </c>
      <c r="G2118" s="13">
        <v>1.4034624410000001</v>
      </c>
      <c r="H2118" s="58">
        <v>9.2E-6</v>
      </c>
      <c r="I2118" s="58">
        <v>6.4083199999999996E-10</v>
      </c>
      <c r="J2118" s="13">
        <v>0.19144</v>
      </c>
      <c r="K2118" s="13">
        <v>2.8623500000000003E-4</v>
      </c>
      <c r="L2118" s="58">
        <v>0.68899999999999995</v>
      </c>
      <c r="M2118" s="13" t="s">
        <v>257</v>
      </c>
    </row>
    <row r="2119" spans="1:13" x14ac:dyDescent="0.15">
      <c r="A2119" s="13">
        <v>39.85</v>
      </c>
      <c r="B2119" s="13">
        <v>313</v>
      </c>
      <c r="C2119" s="13">
        <v>60795</v>
      </c>
      <c r="D2119" s="13">
        <v>4.6462000000000003E-2</v>
      </c>
      <c r="E2119" s="13">
        <v>14352</v>
      </c>
      <c r="F2119" s="13">
        <v>10227</v>
      </c>
      <c r="G2119" s="13">
        <v>1.403344089</v>
      </c>
      <c r="H2119" s="58">
        <v>9.2199999999999998E-6</v>
      </c>
      <c r="I2119" s="58">
        <v>6.4209899999999998E-10</v>
      </c>
      <c r="J2119" s="13">
        <v>0.19189999999999999</v>
      </c>
      <c r="K2119" s="13">
        <v>2.8778300000000001E-4</v>
      </c>
      <c r="L2119" s="58">
        <v>0.68899999999999995</v>
      </c>
      <c r="M2119" s="13" t="s">
        <v>257</v>
      </c>
    </row>
    <row r="2120" spans="1:13" x14ac:dyDescent="0.15">
      <c r="A2120" s="13">
        <v>40.85</v>
      </c>
      <c r="B2120" s="13">
        <v>314</v>
      </c>
      <c r="C2120" s="13">
        <v>60795</v>
      </c>
      <c r="D2120" s="13">
        <v>4.6314000000000001E-2</v>
      </c>
      <c r="E2120" s="13">
        <v>14355</v>
      </c>
      <c r="F2120" s="13">
        <v>10229</v>
      </c>
      <c r="G2120" s="13">
        <v>1.403362988</v>
      </c>
      <c r="H2120" s="58">
        <v>9.2399999999999996E-6</v>
      </c>
      <c r="I2120" s="58">
        <v>6.4336499999999998E-10</v>
      </c>
      <c r="J2120" s="13">
        <v>0.19237000000000001</v>
      </c>
      <c r="K2120" s="13">
        <v>2.89349E-4</v>
      </c>
      <c r="L2120" s="58">
        <v>0.68899999999999995</v>
      </c>
      <c r="M2120" s="13" t="s">
        <v>257</v>
      </c>
    </row>
    <row r="2121" spans="1:13" x14ac:dyDescent="0.15">
      <c r="A2121" s="13">
        <v>41.85</v>
      </c>
      <c r="B2121" s="13">
        <v>315</v>
      </c>
      <c r="C2121" s="13">
        <v>60795</v>
      </c>
      <c r="D2121" s="13">
        <v>4.6167E-2</v>
      </c>
      <c r="E2121" s="13">
        <v>14358</v>
      </c>
      <c r="F2121" s="13">
        <v>10232</v>
      </c>
      <c r="G2121" s="13">
        <v>1.4032447219999999</v>
      </c>
      <c r="H2121" s="58">
        <v>9.2599999999999994E-6</v>
      </c>
      <c r="I2121" s="58">
        <v>6.4462999999999998E-10</v>
      </c>
      <c r="J2121" s="13">
        <v>0.19283</v>
      </c>
      <c r="K2121" s="13">
        <v>2.9090399999999998E-4</v>
      </c>
      <c r="L2121" s="58">
        <v>0.68899999999999995</v>
      </c>
      <c r="M2121" s="13" t="s">
        <v>257</v>
      </c>
    </row>
    <row r="2122" spans="1:13" x14ac:dyDescent="0.15">
      <c r="A2122" s="13">
        <v>42.85</v>
      </c>
      <c r="B2122" s="13">
        <v>316</v>
      </c>
      <c r="C2122" s="13">
        <v>60795</v>
      </c>
      <c r="D2122" s="13">
        <v>4.6020999999999999E-2</v>
      </c>
      <c r="E2122" s="13">
        <v>14360</v>
      </c>
      <c r="F2122" s="13">
        <v>10235</v>
      </c>
      <c r="G2122" s="13">
        <v>1.4030288230000001</v>
      </c>
      <c r="H2122" s="58">
        <v>9.2799999999999992E-6</v>
      </c>
      <c r="I2122" s="58">
        <v>6.4593299999999999E-10</v>
      </c>
      <c r="J2122" s="13">
        <v>0.19328999999999999</v>
      </c>
      <c r="K2122" s="13">
        <v>2.92482E-4</v>
      </c>
      <c r="L2122" s="58">
        <v>0.68899999999999995</v>
      </c>
      <c r="M2122" s="13" t="s">
        <v>257</v>
      </c>
    </row>
    <row r="2123" spans="1:13" x14ac:dyDescent="0.15">
      <c r="A2123" s="13">
        <v>43.85</v>
      </c>
      <c r="B2123" s="13">
        <v>317</v>
      </c>
      <c r="C2123" s="13">
        <v>60795</v>
      </c>
      <c r="D2123" s="13">
        <v>4.5876E-2</v>
      </c>
      <c r="E2123" s="13">
        <v>14363</v>
      </c>
      <c r="F2123" s="13">
        <v>10238</v>
      </c>
      <c r="G2123" s="13">
        <v>1.4029107249999999</v>
      </c>
      <c r="H2123" s="58">
        <v>9.3000000000000007E-6</v>
      </c>
      <c r="I2123" s="58">
        <v>6.4719799999999998E-10</v>
      </c>
      <c r="J2123" s="13">
        <v>0.19375000000000001</v>
      </c>
      <c r="K2123" s="13">
        <v>2.9404300000000002E-4</v>
      </c>
      <c r="L2123" s="58">
        <v>0.68899999999999995</v>
      </c>
      <c r="M2123" s="13" t="s">
        <v>257</v>
      </c>
    </row>
    <row r="2124" spans="1:13" x14ac:dyDescent="0.15">
      <c r="A2124" s="13">
        <v>44.85</v>
      </c>
      <c r="B2124" s="13">
        <v>318</v>
      </c>
      <c r="C2124" s="13">
        <v>60795</v>
      </c>
      <c r="D2124" s="13">
        <v>4.5732000000000002E-2</v>
      </c>
      <c r="E2124" s="13">
        <v>14365</v>
      </c>
      <c r="F2124" s="13">
        <v>10240</v>
      </c>
      <c r="G2124" s="13">
        <v>1.402832031</v>
      </c>
      <c r="H2124" s="58">
        <v>9.3200000000000006E-6</v>
      </c>
      <c r="I2124" s="58">
        <v>6.4849999999999998E-10</v>
      </c>
      <c r="J2124" s="13">
        <v>0.19420999999999999</v>
      </c>
      <c r="K2124" s="13">
        <v>2.9562799999999998E-4</v>
      </c>
      <c r="L2124" s="58">
        <v>0.68899999999999995</v>
      </c>
      <c r="M2124" s="13" t="s">
        <v>257</v>
      </c>
    </row>
    <row r="2125" spans="1:13" x14ac:dyDescent="0.15">
      <c r="A2125" s="13">
        <v>45.85</v>
      </c>
      <c r="B2125" s="13">
        <v>319</v>
      </c>
      <c r="C2125" s="13">
        <v>60795</v>
      </c>
      <c r="D2125" s="13">
        <v>4.5588999999999998E-2</v>
      </c>
      <c r="E2125" s="13">
        <v>14368</v>
      </c>
      <c r="F2125" s="13">
        <v>10243</v>
      </c>
      <c r="G2125" s="13">
        <v>1.4027140490000001</v>
      </c>
      <c r="H2125" s="58">
        <v>9.3400000000000004E-6</v>
      </c>
      <c r="I2125" s="58">
        <v>6.49756E-10</v>
      </c>
      <c r="J2125" s="13">
        <v>0.19467000000000001</v>
      </c>
      <c r="K2125" s="13">
        <v>2.9719600000000001E-4</v>
      </c>
      <c r="L2125" s="58">
        <v>0.68899999999999995</v>
      </c>
      <c r="M2125" s="13" t="s">
        <v>257</v>
      </c>
    </row>
    <row r="2126" spans="1:13" x14ac:dyDescent="0.15">
      <c r="A2126" s="13">
        <v>46.85</v>
      </c>
      <c r="B2126" s="13">
        <v>320</v>
      </c>
      <c r="C2126" s="13">
        <v>60795</v>
      </c>
      <c r="D2126" s="13">
        <v>4.5446E-2</v>
      </c>
      <c r="E2126" s="13">
        <v>14371</v>
      </c>
      <c r="F2126" s="13">
        <v>10245</v>
      </c>
      <c r="G2126" s="13">
        <v>1.4027330410000001</v>
      </c>
      <c r="H2126" s="58">
        <v>9.3600000000000002E-6</v>
      </c>
      <c r="I2126" s="58">
        <v>6.5101200000000003E-10</v>
      </c>
      <c r="J2126" s="13">
        <v>0.19513</v>
      </c>
      <c r="K2126" s="13">
        <v>2.9877300000000001E-4</v>
      </c>
      <c r="L2126" s="58">
        <v>0.68899999999999995</v>
      </c>
      <c r="M2126" s="13" t="s">
        <v>257</v>
      </c>
    </row>
    <row r="2127" spans="1:13" x14ac:dyDescent="0.15">
      <c r="A2127" s="13">
        <v>47.85</v>
      </c>
      <c r="B2127" s="13">
        <v>321</v>
      </c>
      <c r="C2127" s="13">
        <v>60795</v>
      </c>
      <c r="D2127" s="13">
        <v>4.5304999999999998E-2</v>
      </c>
      <c r="E2127" s="13">
        <v>14373</v>
      </c>
      <c r="F2127" s="13">
        <v>10248</v>
      </c>
      <c r="G2127" s="13">
        <v>1.402517564</v>
      </c>
      <c r="H2127" s="58">
        <v>9.38E-6</v>
      </c>
      <c r="I2127" s="58">
        <v>6.5230599999999996E-10</v>
      </c>
      <c r="J2127" s="13">
        <v>0.19564000000000001</v>
      </c>
      <c r="K2127" s="13">
        <v>3.0044400000000003E-4</v>
      </c>
      <c r="L2127" s="58">
        <v>0.68899999999999995</v>
      </c>
      <c r="M2127" s="13" t="s">
        <v>257</v>
      </c>
    </row>
    <row r="2128" spans="1:13" x14ac:dyDescent="0.15">
      <c r="A2128" s="13">
        <v>48.85</v>
      </c>
      <c r="B2128" s="13">
        <v>322</v>
      </c>
      <c r="C2128" s="13">
        <v>60795</v>
      </c>
      <c r="D2128" s="13">
        <v>4.5164000000000003E-2</v>
      </c>
      <c r="E2128" s="13">
        <v>14376</v>
      </c>
      <c r="F2128" s="13">
        <v>10250</v>
      </c>
      <c r="G2128" s="13">
        <v>1.402536585</v>
      </c>
      <c r="H2128" s="58">
        <v>9.3999999999999998E-6</v>
      </c>
      <c r="I2128" s="58">
        <v>6.5355500000000002E-10</v>
      </c>
      <c r="J2128" s="13">
        <v>0.19614999999999999</v>
      </c>
      <c r="K2128" s="13">
        <v>3.02105E-4</v>
      </c>
      <c r="L2128" s="58">
        <v>0.68899999999999995</v>
      </c>
      <c r="M2128" s="13" t="s">
        <v>257</v>
      </c>
    </row>
    <row r="2129" spans="1:13" x14ac:dyDescent="0.15">
      <c r="A2129" s="13">
        <v>49.85</v>
      </c>
      <c r="B2129" s="13">
        <v>323</v>
      </c>
      <c r="C2129" s="13">
        <v>60795</v>
      </c>
      <c r="D2129" s="13">
        <v>4.5024000000000002E-2</v>
      </c>
      <c r="E2129" s="13">
        <v>14378</v>
      </c>
      <c r="F2129" s="13">
        <v>10253</v>
      </c>
      <c r="G2129" s="13">
        <v>1.402321272</v>
      </c>
      <c r="H2129" s="58">
        <v>9.4199999999999996E-6</v>
      </c>
      <c r="I2129" s="58">
        <v>6.5484799999999995E-10</v>
      </c>
      <c r="J2129" s="13">
        <v>0.19666</v>
      </c>
      <c r="K2129" s="13">
        <v>3.0379000000000002E-4</v>
      </c>
      <c r="L2129" s="58">
        <v>0.68799999999999994</v>
      </c>
      <c r="M2129" s="13" t="s">
        <v>257</v>
      </c>
    </row>
    <row r="2130" spans="1:13" x14ac:dyDescent="0.15">
      <c r="A2130" s="13">
        <v>50.85</v>
      </c>
      <c r="B2130" s="13">
        <v>324</v>
      </c>
      <c r="C2130" s="13">
        <v>60795</v>
      </c>
      <c r="D2130" s="13">
        <v>4.4885000000000001E-2</v>
      </c>
      <c r="E2130" s="13">
        <v>14380</v>
      </c>
      <c r="F2130" s="13">
        <v>10255</v>
      </c>
      <c r="G2130" s="13">
        <v>1.402242808</v>
      </c>
      <c r="H2130" s="58">
        <v>9.4399999999999994E-6</v>
      </c>
      <c r="I2130" s="58">
        <v>6.5613999999999997E-10</v>
      </c>
      <c r="J2130" s="13">
        <v>0.19717000000000001</v>
      </c>
      <c r="K2130" s="13">
        <v>3.0547899999999999E-4</v>
      </c>
      <c r="L2130" s="58">
        <v>0.68799999999999994</v>
      </c>
      <c r="M2130" s="13" t="s">
        <v>257</v>
      </c>
    </row>
    <row r="2131" spans="1:13" x14ac:dyDescent="0.15">
      <c r="A2131" s="13">
        <v>51.85</v>
      </c>
      <c r="B2131" s="13">
        <v>325</v>
      </c>
      <c r="C2131" s="13">
        <v>60795</v>
      </c>
      <c r="D2131" s="13">
        <v>4.4747000000000002E-2</v>
      </c>
      <c r="E2131" s="13">
        <v>14383</v>
      </c>
      <c r="F2131" s="13">
        <v>10257</v>
      </c>
      <c r="G2131" s="13">
        <v>1.40226187</v>
      </c>
      <c r="H2131" s="58">
        <v>9.4599999999999992E-6</v>
      </c>
      <c r="I2131" s="58">
        <v>6.5738700000000002E-10</v>
      </c>
      <c r="J2131" s="13">
        <v>0.19769</v>
      </c>
      <c r="K2131" s="13">
        <v>3.0716499999999998E-4</v>
      </c>
      <c r="L2131" s="58">
        <v>0.68799999999999994</v>
      </c>
      <c r="M2131" s="13" t="s">
        <v>257</v>
      </c>
    </row>
    <row r="2132" spans="1:13" x14ac:dyDescent="0.15">
      <c r="A2132" s="13">
        <v>52.85</v>
      </c>
      <c r="B2132" s="13">
        <v>326</v>
      </c>
      <c r="C2132" s="13">
        <v>60795</v>
      </c>
      <c r="D2132" s="13">
        <v>4.4609999999999997E-2</v>
      </c>
      <c r="E2132" s="13">
        <v>14385</v>
      </c>
      <c r="F2132" s="13">
        <v>10260</v>
      </c>
      <c r="G2132" s="13">
        <v>1.4020467839999999</v>
      </c>
      <c r="H2132" s="58">
        <v>9.4800000000000007E-6</v>
      </c>
      <c r="I2132" s="58">
        <v>6.5867199999999998E-10</v>
      </c>
      <c r="J2132" s="13">
        <v>0.19819999999999999</v>
      </c>
      <c r="K2132" s="13">
        <v>3.0885999999999999E-4</v>
      </c>
      <c r="L2132" s="58">
        <v>0.68799999999999994</v>
      </c>
      <c r="M2132" s="13" t="s">
        <v>257</v>
      </c>
    </row>
    <row r="2133" spans="1:13" x14ac:dyDescent="0.15">
      <c r="A2133" s="13">
        <v>53.85</v>
      </c>
      <c r="B2133" s="13">
        <v>327</v>
      </c>
      <c r="C2133" s="13">
        <v>60795</v>
      </c>
      <c r="D2133" s="13">
        <v>4.4474E-2</v>
      </c>
      <c r="E2133" s="13">
        <v>14387</v>
      </c>
      <c r="F2133" s="13">
        <v>10262</v>
      </c>
      <c r="G2133" s="13">
        <v>1.4019684269999999</v>
      </c>
      <c r="H2133" s="58">
        <v>9.4900000000000006E-6</v>
      </c>
      <c r="I2133" s="58">
        <v>6.5995700000000004E-10</v>
      </c>
      <c r="J2133" s="13">
        <v>0.19871</v>
      </c>
      <c r="K2133" s="13">
        <v>3.10558E-4</v>
      </c>
      <c r="L2133" s="58">
        <v>0.68700000000000006</v>
      </c>
      <c r="M2133" s="13" t="s">
        <v>257</v>
      </c>
    </row>
    <row r="2134" spans="1:13" x14ac:dyDescent="0.15">
      <c r="A2134" s="13">
        <v>54.85</v>
      </c>
      <c r="B2134" s="13">
        <v>328</v>
      </c>
      <c r="C2134" s="13">
        <v>60795</v>
      </c>
      <c r="D2134" s="13">
        <v>4.4338000000000002E-2</v>
      </c>
      <c r="E2134" s="13">
        <v>14389</v>
      </c>
      <c r="F2134" s="13">
        <v>10264</v>
      </c>
      <c r="G2134" s="13">
        <v>1.401890101</v>
      </c>
      <c r="H2134" s="58">
        <v>9.5100000000000004E-6</v>
      </c>
      <c r="I2134" s="58">
        <v>6.6124099999999999E-10</v>
      </c>
      <c r="J2134" s="13">
        <v>0.19922000000000001</v>
      </c>
      <c r="K2134" s="13">
        <v>3.1226700000000002E-4</v>
      </c>
      <c r="L2134" s="58">
        <v>0.68700000000000006</v>
      </c>
      <c r="M2134" s="13" t="s">
        <v>257</v>
      </c>
    </row>
    <row r="2135" spans="1:13" x14ac:dyDescent="0.15">
      <c r="A2135" s="13">
        <v>55.85</v>
      </c>
      <c r="B2135" s="13">
        <v>329</v>
      </c>
      <c r="C2135" s="13">
        <v>60795</v>
      </c>
      <c r="D2135" s="13">
        <v>4.4202999999999999E-2</v>
      </c>
      <c r="E2135" s="13">
        <v>14392</v>
      </c>
      <c r="F2135" s="13">
        <v>10266</v>
      </c>
      <c r="G2135" s="13">
        <v>1.4019092150000001</v>
      </c>
      <c r="H2135" s="58">
        <v>9.5300000000000002E-6</v>
      </c>
      <c r="I2135" s="58">
        <v>6.6247899999999996E-10</v>
      </c>
      <c r="J2135" s="13">
        <v>0.19972999999999999</v>
      </c>
      <c r="K2135" s="13">
        <v>3.1395700000000002E-4</v>
      </c>
      <c r="L2135" s="58">
        <v>0.68700000000000006</v>
      </c>
      <c r="M2135" s="13" t="s">
        <v>257</v>
      </c>
    </row>
    <row r="2136" spans="1:13" x14ac:dyDescent="0.15">
      <c r="A2136" s="13">
        <v>56.85</v>
      </c>
      <c r="B2136" s="13">
        <v>330</v>
      </c>
      <c r="C2136" s="13">
        <v>60795</v>
      </c>
      <c r="D2136" s="13">
        <v>4.4068999999999997E-2</v>
      </c>
      <c r="E2136" s="13">
        <v>14394</v>
      </c>
      <c r="F2136" s="13">
        <v>10268</v>
      </c>
      <c r="G2136" s="13">
        <v>1.4018309309999999</v>
      </c>
      <c r="H2136" s="58">
        <v>9.55E-6</v>
      </c>
      <c r="I2136" s="58">
        <v>6.6376300000000002E-10</v>
      </c>
      <c r="J2136" s="13">
        <v>0.20024</v>
      </c>
      <c r="K2136" s="13">
        <v>3.1567200000000002E-4</v>
      </c>
      <c r="L2136" s="58">
        <v>0.68700000000000006</v>
      </c>
      <c r="M2136" s="13" t="s">
        <v>257</v>
      </c>
    </row>
    <row r="2137" spans="1:13" x14ac:dyDescent="0.15">
      <c r="A2137" s="13">
        <v>57.85</v>
      </c>
      <c r="B2137" s="13">
        <v>331</v>
      </c>
      <c r="C2137" s="13">
        <v>60795</v>
      </c>
      <c r="D2137" s="13">
        <v>4.3936000000000003E-2</v>
      </c>
      <c r="E2137" s="13">
        <v>14396</v>
      </c>
      <c r="F2137" s="13">
        <v>10270</v>
      </c>
      <c r="G2137" s="13">
        <v>1.401752678</v>
      </c>
      <c r="H2137" s="58">
        <v>9.5699999999999999E-6</v>
      </c>
      <c r="I2137" s="58">
        <v>6.65039E-10</v>
      </c>
      <c r="J2137" s="13">
        <v>0.20074</v>
      </c>
      <c r="K2137" s="13">
        <v>3.1737399999999999E-4</v>
      </c>
      <c r="L2137" s="58">
        <v>0.68700000000000006</v>
      </c>
      <c r="M2137" s="13" t="s">
        <v>257</v>
      </c>
    </row>
    <row r="2138" spans="1:13" x14ac:dyDescent="0.15">
      <c r="A2138" s="13">
        <v>58.85</v>
      </c>
      <c r="B2138" s="13">
        <v>332</v>
      </c>
      <c r="C2138" s="13">
        <v>60795</v>
      </c>
      <c r="D2138" s="13">
        <v>4.3804000000000003E-2</v>
      </c>
      <c r="E2138" s="13">
        <v>14398</v>
      </c>
      <c r="F2138" s="13">
        <v>10273</v>
      </c>
      <c r="G2138" s="13">
        <v>1.4015380120000001</v>
      </c>
      <c r="H2138" s="58">
        <v>9.5899999999999997E-6</v>
      </c>
      <c r="I2138" s="58">
        <v>6.6632200000000005E-10</v>
      </c>
      <c r="J2138" s="13">
        <v>0.20125000000000001</v>
      </c>
      <c r="K2138" s="13">
        <v>3.1909499999999998E-4</v>
      </c>
      <c r="L2138" s="58">
        <v>0.68600000000000005</v>
      </c>
      <c r="M2138" s="13" t="s">
        <v>257</v>
      </c>
    </row>
    <row r="2139" spans="1:13" x14ac:dyDescent="0.15">
      <c r="A2139" s="13">
        <v>59.85</v>
      </c>
      <c r="B2139" s="13">
        <v>333</v>
      </c>
      <c r="C2139" s="13">
        <v>60795</v>
      </c>
      <c r="D2139" s="13">
        <v>4.3672000000000002E-2</v>
      </c>
      <c r="E2139" s="13">
        <v>14400</v>
      </c>
      <c r="F2139" s="13">
        <v>10275</v>
      </c>
      <c r="G2139" s="13">
        <v>1.4014598540000001</v>
      </c>
      <c r="H2139" s="58">
        <v>9.6099999999999995E-6</v>
      </c>
      <c r="I2139" s="58">
        <v>6.6759700000000003E-10</v>
      </c>
      <c r="J2139" s="13">
        <v>0.20175000000000001</v>
      </c>
      <c r="K2139" s="13">
        <v>3.2080999999999999E-4</v>
      </c>
      <c r="L2139" s="58">
        <v>0.68600000000000005</v>
      </c>
      <c r="M2139" s="13" t="s">
        <v>257</v>
      </c>
    </row>
    <row r="2140" spans="1:13" x14ac:dyDescent="0.15">
      <c r="A2140" s="13">
        <v>60.85</v>
      </c>
      <c r="B2140" s="13">
        <v>334</v>
      </c>
      <c r="C2140" s="13">
        <v>60795</v>
      </c>
      <c r="D2140" s="13">
        <v>4.3541999999999997E-2</v>
      </c>
      <c r="E2140" s="13">
        <v>14402</v>
      </c>
      <c r="F2140" s="13">
        <v>10277</v>
      </c>
      <c r="G2140" s="13">
        <v>1.4013817260000001</v>
      </c>
      <c r="H2140" s="58">
        <v>9.6299999999999993E-6</v>
      </c>
      <c r="I2140" s="58">
        <v>6.6886500000000005E-10</v>
      </c>
      <c r="J2140" s="13">
        <v>0.20225000000000001</v>
      </c>
      <c r="K2140" s="13">
        <v>3.2252099999999998E-4</v>
      </c>
      <c r="L2140" s="58">
        <v>0.68600000000000005</v>
      </c>
      <c r="M2140" s="13" t="s">
        <v>257</v>
      </c>
    </row>
    <row r="2141" spans="1:13" x14ac:dyDescent="0.15">
      <c r="A2141" s="13">
        <v>61.85</v>
      </c>
      <c r="B2141" s="13">
        <v>335</v>
      </c>
      <c r="C2141" s="13">
        <v>60795</v>
      </c>
      <c r="D2141" s="13">
        <v>4.3411999999999999E-2</v>
      </c>
      <c r="E2141" s="13">
        <v>14404</v>
      </c>
      <c r="F2141" s="13">
        <v>10279</v>
      </c>
      <c r="G2141" s="13">
        <v>1.4013036290000001</v>
      </c>
      <c r="H2141" s="58">
        <v>9.6500000000000008E-6</v>
      </c>
      <c r="I2141" s="58">
        <v>6.7014000000000002E-10</v>
      </c>
      <c r="J2141" s="13">
        <v>0.20275000000000001</v>
      </c>
      <c r="K2141" s="13">
        <v>3.2424100000000001E-4</v>
      </c>
      <c r="L2141" s="58">
        <v>0.68600000000000005</v>
      </c>
      <c r="M2141" s="13" t="s">
        <v>257</v>
      </c>
    </row>
    <row r="2142" spans="1:13" x14ac:dyDescent="0.15">
      <c r="A2142" s="13">
        <v>62.85</v>
      </c>
      <c r="B2142" s="13">
        <v>336</v>
      </c>
      <c r="C2142" s="13">
        <v>60795</v>
      </c>
      <c r="D2142" s="13">
        <v>4.3283000000000002E-2</v>
      </c>
      <c r="E2142" s="13">
        <v>14406</v>
      </c>
      <c r="F2142" s="13">
        <v>10281</v>
      </c>
      <c r="G2142" s="13">
        <v>1.401225562</v>
      </c>
      <c r="H2142" s="58">
        <v>9.6700000000000006E-6</v>
      </c>
      <c r="I2142" s="58">
        <v>6.7140800000000005E-10</v>
      </c>
      <c r="J2142" s="13">
        <v>0.20324999999999999</v>
      </c>
      <c r="K2142" s="13">
        <v>3.2596399999999998E-4</v>
      </c>
      <c r="L2142" s="58">
        <v>0.68600000000000005</v>
      </c>
      <c r="M2142" s="13" t="s">
        <v>257</v>
      </c>
    </row>
    <row r="2143" spans="1:13" x14ac:dyDescent="0.15">
      <c r="A2143" s="13">
        <v>63.85</v>
      </c>
      <c r="B2143" s="13">
        <v>337</v>
      </c>
      <c r="C2143" s="13">
        <v>60795</v>
      </c>
      <c r="D2143" s="13">
        <v>4.3153999999999998E-2</v>
      </c>
      <c r="E2143" s="13">
        <v>14408</v>
      </c>
      <c r="F2143" s="13">
        <v>10282</v>
      </c>
      <c r="G2143" s="13">
        <v>1.4012837970000001</v>
      </c>
      <c r="H2143" s="58">
        <v>9.6900000000000004E-6</v>
      </c>
      <c r="I2143" s="58">
        <v>6.7268200000000001E-10</v>
      </c>
      <c r="J2143" s="13">
        <v>0.20374999999999999</v>
      </c>
      <c r="K2143" s="13">
        <v>3.27697E-4</v>
      </c>
      <c r="L2143" s="58">
        <v>0.68500000000000005</v>
      </c>
      <c r="M2143" s="13" t="s">
        <v>257</v>
      </c>
    </row>
    <row r="2144" spans="1:13" x14ac:dyDescent="0.15">
      <c r="A2144" s="13">
        <v>64.849999999999994</v>
      </c>
      <c r="B2144" s="13">
        <v>338</v>
      </c>
      <c r="C2144" s="13">
        <v>60795</v>
      </c>
      <c r="D2144" s="13">
        <v>4.3027000000000003E-2</v>
      </c>
      <c r="E2144" s="13">
        <v>14409</v>
      </c>
      <c r="F2144" s="13">
        <v>10284</v>
      </c>
      <c r="G2144" s="13">
        <v>1.401108518</v>
      </c>
      <c r="H2144" s="58">
        <v>9.7100000000000002E-6</v>
      </c>
      <c r="I2144" s="58">
        <v>6.7399500000000001E-10</v>
      </c>
      <c r="J2144" s="13">
        <v>0.20426</v>
      </c>
      <c r="K2144" s="13">
        <v>3.2946400000000002E-4</v>
      </c>
      <c r="L2144" s="58">
        <v>0.68500000000000005</v>
      </c>
      <c r="M2144" s="13" t="s">
        <v>257</v>
      </c>
    </row>
    <row r="2145" spans="1:13" x14ac:dyDescent="0.15">
      <c r="A2145" s="13">
        <v>65.849999999999994</v>
      </c>
      <c r="B2145" s="13">
        <v>339</v>
      </c>
      <c r="C2145" s="13">
        <v>60795</v>
      </c>
      <c r="D2145" s="13">
        <v>4.2900000000000001E-2</v>
      </c>
      <c r="E2145" s="13">
        <v>14411</v>
      </c>
      <c r="F2145" s="13">
        <v>10286</v>
      </c>
      <c r="G2145" s="13">
        <v>1.4010305270000001</v>
      </c>
      <c r="H2145" s="58">
        <v>9.73E-6</v>
      </c>
      <c r="I2145" s="58">
        <v>6.7525499999999996E-10</v>
      </c>
      <c r="J2145" s="13">
        <v>0.20476</v>
      </c>
      <c r="K2145" s="13">
        <v>3.3120300000000002E-4</v>
      </c>
      <c r="L2145" s="58">
        <v>0.68500000000000005</v>
      </c>
      <c r="M2145" s="13" t="s">
        <v>257</v>
      </c>
    </row>
    <row r="2146" spans="1:13" x14ac:dyDescent="0.15">
      <c r="A2146" s="13">
        <v>66.849999999999994</v>
      </c>
      <c r="B2146" s="13">
        <v>340</v>
      </c>
      <c r="C2146" s="13">
        <v>60795</v>
      </c>
      <c r="D2146" s="13">
        <v>4.2774E-2</v>
      </c>
      <c r="E2146" s="13">
        <v>14413</v>
      </c>
      <c r="F2146" s="13">
        <v>10288</v>
      </c>
      <c r="G2146" s="13">
        <v>1.400952566</v>
      </c>
      <c r="H2146" s="58">
        <v>9.7499999999999998E-6</v>
      </c>
      <c r="I2146" s="58">
        <v>6.7652099999999996E-10</v>
      </c>
      <c r="J2146" s="13">
        <v>0.20526</v>
      </c>
      <c r="K2146" s="13">
        <v>3.3294299999999999E-4</v>
      </c>
      <c r="L2146" s="58">
        <v>0.68500000000000005</v>
      </c>
      <c r="M2146" s="13" t="s">
        <v>257</v>
      </c>
    </row>
    <row r="2147" spans="1:13" x14ac:dyDescent="0.15">
      <c r="A2147" s="13">
        <v>67.849999999999994</v>
      </c>
      <c r="B2147" s="13">
        <v>341</v>
      </c>
      <c r="C2147" s="13">
        <v>60795</v>
      </c>
      <c r="D2147" s="13">
        <v>4.2647999999999998E-2</v>
      </c>
      <c r="E2147" s="13">
        <v>14415</v>
      </c>
      <c r="F2147" s="13">
        <v>10290</v>
      </c>
      <c r="G2147" s="13">
        <v>1.400874636</v>
      </c>
      <c r="H2147" s="58">
        <v>9.7699999999999996E-6</v>
      </c>
      <c r="I2147" s="58">
        <v>6.7778000000000001E-10</v>
      </c>
      <c r="J2147" s="13">
        <v>0.20576</v>
      </c>
      <c r="K2147" s="13">
        <v>3.3469400000000002E-4</v>
      </c>
      <c r="L2147" s="58">
        <v>0.68400000000000005</v>
      </c>
      <c r="M2147" s="13" t="s">
        <v>257</v>
      </c>
    </row>
    <row r="2148" spans="1:13" x14ac:dyDescent="0.15">
      <c r="A2148" s="13">
        <v>68.849999999999994</v>
      </c>
      <c r="B2148" s="13">
        <v>342</v>
      </c>
      <c r="C2148" s="13">
        <v>60795</v>
      </c>
      <c r="D2148" s="13">
        <v>4.2522999999999998E-2</v>
      </c>
      <c r="E2148" s="13">
        <v>14417</v>
      </c>
      <c r="F2148" s="13">
        <v>10291</v>
      </c>
      <c r="G2148" s="13">
        <v>1.4009328539999999</v>
      </c>
      <c r="H2148" s="58">
        <v>9.7899999999999994E-6</v>
      </c>
      <c r="I2148" s="58">
        <v>6.7904600000000001E-10</v>
      </c>
      <c r="J2148" s="13">
        <v>0.20627000000000001</v>
      </c>
      <c r="K2148" s="13">
        <v>3.3646300000000001E-4</v>
      </c>
      <c r="L2148" s="58">
        <v>0.68400000000000005</v>
      </c>
      <c r="M2148" s="13" t="s">
        <v>257</v>
      </c>
    </row>
    <row r="2149" spans="1:13" x14ac:dyDescent="0.15">
      <c r="A2149" s="13">
        <v>69.849999999999994</v>
      </c>
      <c r="B2149" s="13">
        <v>343</v>
      </c>
      <c r="C2149" s="13">
        <v>60795</v>
      </c>
      <c r="D2149" s="13">
        <v>4.2398999999999999E-2</v>
      </c>
      <c r="E2149" s="13">
        <v>14418</v>
      </c>
      <c r="F2149" s="13">
        <v>10293</v>
      </c>
      <c r="G2149" s="13">
        <v>1.400757797</v>
      </c>
      <c r="H2149" s="58">
        <v>9.8099999999999992E-6</v>
      </c>
      <c r="I2149" s="58">
        <v>6.8035100000000004E-10</v>
      </c>
      <c r="J2149" s="13">
        <v>0.20677000000000001</v>
      </c>
      <c r="K2149" s="13">
        <v>3.3824199999999999E-4</v>
      </c>
      <c r="L2149" s="58">
        <v>0.68400000000000005</v>
      </c>
      <c r="M2149" s="13" t="s">
        <v>257</v>
      </c>
    </row>
    <row r="2150" spans="1:13" x14ac:dyDescent="0.15">
      <c r="A2150" s="13">
        <v>70.849999999999994</v>
      </c>
      <c r="B2150" s="13">
        <v>344</v>
      </c>
      <c r="C2150" s="13">
        <v>60795</v>
      </c>
      <c r="D2150" s="13">
        <v>4.2276000000000001E-2</v>
      </c>
      <c r="E2150" s="13">
        <v>14420</v>
      </c>
      <c r="F2150" s="13">
        <v>10295</v>
      </c>
      <c r="G2150" s="13">
        <v>1.400679942</v>
      </c>
      <c r="H2150" s="58">
        <v>9.8300000000000008E-6</v>
      </c>
      <c r="I2150" s="58">
        <v>6.8160200000000002E-10</v>
      </c>
      <c r="J2150" s="13">
        <v>0.20727000000000001</v>
      </c>
      <c r="K2150" s="13">
        <v>3.3999900000000001E-4</v>
      </c>
      <c r="L2150" s="58">
        <v>0.68400000000000005</v>
      </c>
      <c r="M2150" s="13" t="s">
        <v>257</v>
      </c>
    </row>
    <row r="2151" spans="1:13" x14ac:dyDescent="0.15">
      <c r="A2151" s="13">
        <v>71.849999999999994</v>
      </c>
      <c r="B2151" s="13">
        <v>345</v>
      </c>
      <c r="C2151" s="13">
        <v>60795</v>
      </c>
      <c r="D2151" s="13">
        <v>4.2153999999999997E-2</v>
      </c>
      <c r="E2151" s="13">
        <v>14422</v>
      </c>
      <c r="F2151" s="13">
        <v>10296</v>
      </c>
      <c r="G2151" s="13">
        <v>1.4007381510000001</v>
      </c>
      <c r="H2151" s="58">
        <v>9.8500000000000006E-6</v>
      </c>
      <c r="I2151" s="58">
        <v>6.8285999999999996E-10</v>
      </c>
      <c r="J2151" s="13">
        <v>0.20777000000000001</v>
      </c>
      <c r="K2151" s="13">
        <v>3.41758E-4</v>
      </c>
      <c r="L2151" s="58">
        <v>0.68400000000000005</v>
      </c>
      <c r="M2151" s="13" t="s">
        <v>257</v>
      </c>
    </row>
    <row r="2152" spans="1:13" x14ac:dyDescent="0.15">
      <c r="A2152" s="13">
        <v>72.849999999999994</v>
      </c>
      <c r="B2152" s="13">
        <v>346</v>
      </c>
      <c r="C2152" s="13">
        <v>60795</v>
      </c>
      <c r="D2152" s="13">
        <v>4.2032E-2</v>
      </c>
      <c r="E2152" s="13">
        <v>14423</v>
      </c>
      <c r="F2152" s="13">
        <v>10298</v>
      </c>
      <c r="G2152" s="13">
        <v>1.4005632160000001</v>
      </c>
      <c r="H2152" s="58">
        <v>9.8700000000000004E-6</v>
      </c>
      <c r="I2152" s="58">
        <v>6.8416399999999998E-10</v>
      </c>
      <c r="J2152" s="13">
        <v>0.20827999999999999</v>
      </c>
      <c r="K2152" s="13">
        <v>3.4356700000000003E-4</v>
      </c>
      <c r="L2152" s="58">
        <v>0.68300000000000005</v>
      </c>
      <c r="M2152" s="13" t="s">
        <v>257</v>
      </c>
    </row>
    <row r="2153" spans="1:13" x14ac:dyDescent="0.15">
      <c r="A2153" s="13">
        <v>73.849999999999994</v>
      </c>
      <c r="B2153" s="13">
        <v>347</v>
      </c>
      <c r="C2153" s="13">
        <v>60795</v>
      </c>
      <c r="D2153" s="13">
        <v>4.1910999999999997E-2</v>
      </c>
      <c r="E2153" s="13">
        <v>14425</v>
      </c>
      <c r="F2153" s="13">
        <v>10300</v>
      </c>
      <c r="G2153" s="13">
        <v>1.4004854369999999</v>
      </c>
      <c r="H2153" s="58">
        <v>9.8900000000000002E-6</v>
      </c>
      <c r="I2153" s="58">
        <v>6.8541400000000005E-10</v>
      </c>
      <c r="J2153" s="13">
        <v>0.20877999999999999</v>
      </c>
      <c r="K2153" s="13">
        <v>3.4533900000000001E-4</v>
      </c>
      <c r="L2153" s="58">
        <v>0.68300000000000005</v>
      </c>
      <c r="M2153" s="13" t="s">
        <v>257</v>
      </c>
    </row>
    <row r="2154" spans="1:13" x14ac:dyDescent="0.15">
      <c r="A2154" s="13">
        <v>74.849999999999994</v>
      </c>
      <c r="B2154" s="13">
        <v>348</v>
      </c>
      <c r="C2154" s="13">
        <v>60795</v>
      </c>
      <c r="D2154" s="13">
        <v>4.1790000000000001E-2</v>
      </c>
      <c r="E2154" s="13">
        <v>14426</v>
      </c>
      <c r="F2154" s="13">
        <v>10301</v>
      </c>
      <c r="G2154" s="13">
        <v>1.4004465589999999</v>
      </c>
      <c r="H2154" s="58">
        <v>9.91E-6</v>
      </c>
      <c r="I2154" s="58">
        <v>6.8671100000000001E-10</v>
      </c>
      <c r="J2154" s="13">
        <v>0.20927999999999999</v>
      </c>
      <c r="K2154" s="13">
        <v>3.4714400000000002E-4</v>
      </c>
      <c r="L2154" s="58">
        <v>0.68300000000000005</v>
      </c>
      <c r="M2154" s="13" t="s">
        <v>257</v>
      </c>
    </row>
    <row r="2155" spans="1:13" x14ac:dyDescent="0.15">
      <c r="A2155" s="13">
        <v>75.849999999999994</v>
      </c>
      <c r="B2155" s="13">
        <v>349</v>
      </c>
      <c r="C2155" s="13">
        <v>60795</v>
      </c>
      <c r="D2155" s="13">
        <v>4.1671E-2</v>
      </c>
      <c r="E2155" s="13">
        <v>14428</v>
      </c>
      <c r="F2155" s="13">
        <v>10303</v>
      </c>
      <c r="G2155" s="13">
        <v>1.4003688249999999</v>
      </c>
      <c r="H2155" s="58">
        <v>9.9299999999999998E-6</v>
      </c>
      <c r="I2155" s="58">
        <v>6.8796099999999998E-10</v>
      </c>
      <c r="J2155" s="13">
        <v>0.20977999999999999</v>
      </c>
      <c r="K2155" s="13">
        <v>3.48919E-4</v>
      </c>
      <c r="L2155" s="58">
        <v>0.68300000000000005</v>
      </c>
      <c r="M2155" s="13" t="s">
        <v>257</v>
      </c>
    </row>
    <row r="2156" spans="1:13" x14ac:dyDescent="0.15">
      <c r="A2156" s="13">
        <v>76.849999999999994</v>
      </c>
      <c r="B2156" s="13">
        <v>350</v>
      </c>
      <c r="C2156" s="13">
        <v>60795</v>
      </c>
      <c r="D2156" s="13">
        <v>4.1551999999999999E-2</v>
      </c>
      <c r="E2156" s="13">
        <v>14429</v>
      </c>
      <c r="F2156" s="13">
        <v>10304</v>
      </c>
      <c r="G2156" s="13">
        <v>1.400329969</v>
      </c>
      <c r="H2156" s="58">
        <v>9.9499999999999996E-6</v>
      </c>
      <c r="I2156" s="58">
        <v>6.8925099999999998E-10</v>
      </c>
      <c r="J2156" s="13">
        <v>0.21029</v>
      </c>
      <c r="K2156" s="13">
        <v>3.50744E-4</v>
      </c>
      <c r="L2156" s="58">
        <v>0.68200000000000005</v>
      </c>
      <c r="M2156" s="13" t="s">
        <v>257</v>
      </c>
    </row>
    <row r="2157" spans="1:13" x14ac:dyDescent="0.15">
      <c r="A2157" s="13">
        <v>77.849999999999994</v>
      </c>
      <c r="B2157" s="13">
        <v>351</v>
      </c>
      <c r="C2157" s="13">
        <v>60795</v>
      </c>
      <c r="D2157" s="13">
        <v>4.1432999999999998E-2</v>
      </c>
      <c r="E2157" s="13">
        <v>14431</v>
      </c>
      <c r="F2157" s="13">
        <v>10306</v>
      </c>
      <c r="G2157" s="13">
        <v>1.4002522799999999</v>
      </c>
      <c r="H2157" s="58">
        <v>9.9599999999999995E-6</v>
      </c>
      <c r="I2157" s="58">
        <v>6.9050000000000005E-10</v>
      </c>
      <c r="J2157" s="13">
        <v>0.21078</v>
      </c>
      <c r="K2157" s="13">
        <v>3.5252200000000002E-4</v>
      </c>
      <c r="L2157" s="58">
        <v>0.68200000000000005</v>
      </c>
      <c r="M2157" s="13" t="s">
        <v>257</v>
      </c>
    </row>
    <row r="2158" spans="1:13" x14ac:dyDescent="0.15">
      <c r="A2158" s="13">
        <v>78.849999999999994</v>
      </c>
      <c r="B2158" s="13">
        <v>352</v>
      </c>
      <c r="C2158" s="13">
        <v>60795</v>
      </c>
      <c r="D2158" s="13">
        <v>4.1315999999999999E-2</v>
      </c>
      <c r="E2158" s="13">
        <v>14432</v>
      </c>
      <c r="F2158" s="13">
        <v>10307</v>
      </c>
      <c r="G2158" s="13">
        <v>1.4002134470000001</v>
      </c>
      <c r="H2158" s="58">
        <v>9.9799999999999993E-6</v>
      </c>
      <c r="I2158" s="58">
        <v>6.9178900000000004E-10</v>
      </c>
      <c r="J2158" s="13">
        <v>0.21127000000000001</v>
      </c>
      <c r="K2158" s="13">
        <v>3.54318E-4</v>
      </c>
      <c r="L2158" s="58">
        <v>0.68200000000000005</v>
      </c>
      <c r="M2158" s="13" t="s">
        <v>257</v>
      </c>
    </row>
    <row r="2159" spans="1:13" x14ac:dyDescent="0.15">
      <c r="A2159" s="13">
        <v>79.849999999999994</v>
      </c>
      <c r="B2159" s="13">
        <v>353</v>
      </c>
      <c r="C2159" s="13">
        <v>60795</v>
      </c>
      <c r="D2159" s="13">
        <v>4.1199E-2</v>
      </c>
      <c r="E2159" s="13">
        <v>14434</v>
      </c>
      <c r="F2159" s="13">
        <v>10309</v>
      </c>
      <c r="G2159" s="13">
        <v>1.400135804</v>
      </c>
      <c r="H2159" s="58">
        <v>1.0000000000000001E-5</v>
      </c>
      <c r="I2159" s="58">
        <v>6.9301600000000002E-10</v>
      </c>
      <c r="J2159" s="13">
        <v>0.21177000000000001</v>
      </c>
      <c r="K2159" s="13">
        <v>3.5611600000000002E-4</v>
      </c>
      <c r="L2159" s="58">
        <v>0.68200000000000005</v>
      </c>
      <c r="M2159" s="13" t="s">
        <v>257</v>
      </c>
    </row>
    <row r="2160" spans="1:13" x14ac:dyDescent="0.15">
      <c r="A2160" s="13">
        <v>80.849999999999994</v>
      </c>
      <c r="B2160" s="13">
        <v>354</v>
      </c>
      <c r="C2160" s="13">
        <v>60795</v>
      </c>
      <c r="D2160" s="13">
        <v>4.1082E-2</v>
      </c>
      <c r="E2160" s="13">
        <v>14435</v>
      </c>
      <c r="F2160" s="13">
        <v>10310</v>
      </c>
      <c r="G2160" s="13">
        <v>1.400096993</v>
      </c>
      <c r="H2160" s="58">
        <v>1.0000000000000001E-5</v>
      </c>
      <c r="I2160" s="58">
        <v>6.9435400000000002E-10</v>
      </c>
      <c r="J2160" s="13">
        <v>0.21226</v>
      </c>
      <c r="K2160" s="13">
        <v>3.5793100000000003E-4</v>
      </c>
      <c r="L2160" s="58">
        <v>0.68200000000000005</v>
      </c>
      <c r="M2160" s="13" t="s">
        <v>257</v>
      </c>
    </row>
    <row r="2161" spans="1:13" x14ac:dyDescent="0.15">
      <c r="A2161" s="13">
        <v>81.849999999999994</v>
      </c>
      <c r="B2161" s="13">
        <v>355</v>
      </c>
      <c r="C2161" s="13">
        <v>60795</v>
      </c>
      <c r="D2161" s="13">
        <v>4.0967000000000003E-2</v>
      </c>
      <c r="E2161" s="13">
        <v>14437</v>
      </c>
      <c r="F2161" s="13">
        <v>10311</v>
      </c>
      <c r="G2161" s="13">
        <v>1.400155174</v>
      </c>
      <c r="H2161" s="58">
        <v>1.0000000000000001E-5</v>
      </c>
      <c r="I2161" s="58">
        <v>6.9557400000000004E-10</v>
      </c>
      <c r="J2161" s="13">
        <v>0.21274999999999999</v>
      </c>
      <c r="K2161" s="13">
        <v>3.5971499999999998E-4</v>
      </c>
      <c r="L2161" s="58">
        <v>0.68100000000000005</v>
      </c>
      <c r="M2161" s="13" t="s">
        <v>257</v>
      </c>
    </row>
    <row r="2162" spans="1:13" x14ac:dyDescent="0.15">
      <c r="A2162" s="13">
        <v>82.85</v>
      </c>
      <c r="B2162" s="13">
        <v>356</v>
      </c>
      <c r="C2162" s="13">
        <v>60795</v>
      </c>
      <c r="D2162" s="13">
        <v>4.0851999999999999E-2</v>
      </c>
      <c r="E2162" s="13">
        <v>14438</v>
      </c>
      <c r="F2162" s="13">
        <v>10313</v>
      </c>
      <c r="G2162" s="13">
        <v>1.399980607</v>
      </c>
      <c r="H2162" s="58">
        <v>1.01E-5</v>
      </c>
      <c r="I2162" s="58">
        <v>6.9684199999999996E-10</v>
      </c>
      <c r="J2162" s="13">
        <v>0.21325</v>
      </c>
      <c r="K2162" s="13">
        <v>3.6154999999999998E-4</v>
      </c>
      <c r="L2162" s="58">
        <v>0.68100000000000005</v>
      </c>
      <c r="M2162" s="13" t="s">
        <v>257</v>
      </c>
    </row>
    <row r="2163" spans="1:13" x14ac:dyDescent="0.15">
      <c r="A2163" s="13">
        <v>83.85</v>
      </c>
      <c r="B2163" s="13">
        <v>357</v>
      </c>
      <c r="C2163" s="13">
        <v>60795</v>
      </c>
      <c r="D2163" s="13">
        <v>4.0737000000000002E-2</v>
      </c>
      <c r="E2163" s="13">
        <v>14439</v>
      </c>
      <c r="F2163" s="13">
        <v>10314</v>
      </c>
      <c r="G2163" s="13">
        <v>1.3999418269999999</v>
      </c>
      <c r="H2163" s="58">
        <v>1.01E-5</v>
      </c>
      <c r="I2163" s="58">
        <v>6.9810899999999997E-10</v>
      </c>
      <c r="J2163" s="13">
        <v>0.21374000000000001</v>
      </c>
      <c r="K2163" s="13">
        <v>3.6337899999999999E-4</v>
      </c>
      <c r="L2163" s="58">
        <v>0.68100000000000005</v>
      </c>
      <c r="M2163" s="13" t="s">
        <v>257</v>
      </c>
    </row>
    <row r="2164" spans="1:13" x14ac:dyDescent="0.15">
      <c r="A2164" s="13">
        <v>84.85</v>
      </c>
      <c r="B2164" s="13">
        <v>358</v>
      </c>
      <c r="C2164" s="13">
        <v>60795</v>
      </c>
      <c r="D2164" s="13">
        <v>4.0622999999999999E-2</v>
      </c>
      <c r="E2164" s="13">
        <v>14440</v>
      </c>
      <c r="F2164" s="13">
        <v>10315</v>
      </c>
      <c r="G2164" s="13">
        <v>1.3999030539999999</v>
      </c>
      <c r="H2164" s="58">
        <v>1.01E-5</v>
      </c>
      <c r="I2164" s="58">
        <v>6.9944599999999996E-10</v>
      </c>
      <c r="J2164" s="13">
        <v>0.21423</v>
      </c>
      <c r="K2164" s="13">
        <v>3.6520900000000002E-4</v>
      </c>
      <c r="L2164" s="58">
        <v>0.68100000000000005</v>
      </c>
      <c r="M2164" s="13" t="s">
        <v>257</v>
      </c>
    </row>
    <row r="2165" spans="1:13" x14ac:dyDescent="0.15">
      <c r="A2165" s="13">
        <v>85.85</v>
      </c>
      <c r="B2165" s="13">
        <v>359</v>
      </c>
      <c r="C2165" s="13">
        <v>60795</v>
      </c>
      <c r="D2165" s="13">
        <v>4.0509999999999997E-2</v>
      </c>
      <c r="E2165" s="13">
        <v>14442</v>
      </c>
      <c r="F2165" s="13">
        <v>10317</v>
      </c>
      <c r="G2165" s="13">
        <v>1.3998255310000001</v>
      </c>
      <c r="H2165" s="58">
        <v>1.01E-5</v>
      </c>
      <c r="I2165" s="58">
        <v>7.0066499999999998E-10</v>
      </c>
      <c r="J2165" s="13">
        <v>0.21473</v>
      </c>
      <c r="K2165" s="13">
        <v>3.6703099999999998E-4</v>
      </c>
      <c r="L2165" s="58">
        <v>0.68100000000000005</v>
      </c>
      <c r="M2165" s="13" t="s">
        <v>257</v>
      </c>
    </row>
    <row r="2166" spans="1:13" x14ac:dyDescent="0.15">
      <c r="A2166" s="13">
        <v>86.85</v>
      </c>
      <c r="B2166" s="13">
        <v>360</v>
      </c>
      <c r="C2166" s="13">
        <v>60795</v>
      </c>
      <c r="D2166" s="13">
        <v>4.0398000000000003E-2</v>
      </c>
      <c r="E2166" s="13">
        <v>14443</v>
      </c>
      <c r="F2166" s="13">
        <v>10318</v>
      </c>
      <c r="G2166" s="13">
        <v>1.3997867799999999</v>
      </c>
      <c r="H2166" s="58">
        <v>1.01E-5</v>
      </c>
      <c r="I2166" s="58">
        <v>7.0193199999999999E-10</v>
      </c>
      <c r="J2166" s="13">
        <v>0.21521999999999999</v>
      </c>
      <c r="K2166" s="13">
        <v>3.6886299999999998E-4</v>
      </c>
      <c r="L2166" s="58">
        <v>0.68</v>
      </c>
      <c r="M2166" s="13" t="s">
        <v>257</v>
      </c>
    </row>
    <row r="2167" spans="1:13" x14ac:dyDescent="0.15">
      <c r="A2167" s="13">
        <v>87.85</v>
      </c>
      <c r="B2167" s="13">
        <v>361</v>
      </c>
      <c r="C2167" s="13">
        <v>60795</v>
      </c>
      <c r="D2167" s="13">
        <v>4.0286000000000002E-2</v>
      </c>
      <c r="E2167" s="13">
        <v>14444</v>
      </c>
      <c r="F2167" s="13">
        <v>10319</v>
      </c>
      <c r="G2167" s="13">
        <v>1.399748038</v>
      </c>
      <c r="H2167" s="58">
        <v>1.0200000000000001E-5</v>
      </c>
      <c r="I2167" s="58">
        <v>7.03199E-10</v>
      </c>
      <c r="J2167" s="13">
        <v>0.21568000000000001</v>
      </c>
      <c r="K2167" s="13">
        <v>3.7065399999999999E-4</v>
      </c>
      <c r="L2167" s="58">
        <v>0.68</v>
      </c>
      <c r="M2167" s="13" t="s">
        <v>257</v>
      </c>
    </row>
    <row r="2168" spans="1:13" x14ac:dyDescent="0.15">
      <c r="A2168" s="13">
        <v>88.85</v>
      </c>
      <c r="B2168" s="13">
        <v>362</v>
      </c>
      <c r="C2168" s="13">
        <v>60795</v>
      </c>
      <c r="D2168" s="13">
        <v>4.0175000000000002E-2</v>
      </c>
      <c r="E2168" s="13">
        <v>14445</v>
      </c>
      <c r="F2168" s="13">
        <v>10320</v>
      </c>
      <c r="G2168" s="13">
        <v>1.399709302</v>
      </c>
      <c r="H2168" s="58">
        <v>1.0200000000000001E-5</v>
      </c>
      <c r="I2168" s="58">
        <v>7.0446500000000001E-10</v>
      </c>
      <c r="J2168" s="13">
        <v>0.21615000000000001</v>
      </c>
      <c r="K2168" s="13">
        <v>3.72462E-4</v>
      </c>
      <c r="L2168" s="58">
        <v>0.68</v>
      </c>
      <c r="M2168" s="13" t="s">
        <v>257</v>
      </c>
    </row>
    <row r="2169" spans="1:13" x14ac:dyDescent="0.15">
      <c r="A2169" s="13">
        <v>89.85</v>
      </c>
      <c r="B2169" s="13">
        <v>363</v>
      </c>
      <c r="C2169" s="13">
        <v>60795</v>
      </c>
      <c r="D2169" s="13">
        <v>4.0064000000000002E-2</v>
      </c>
      <c r="E2169" s="13">
        <v>14447</v>
      </c>
      <c r="F2169" s="13">
        <v>10322</v>
      </c>
      <c r="G2169" s="13">
        <v>1.3996318539999999</v>
      </c>
      <c r="H2169" s="58">
        <v>1.0200000000000001E-5</v>
      </c>
      <c r="I2169" s="58">
        <v>7.0568300000000001E-10</v>
      </c>
      <c r="J2169" s="13">
        <v>0.21661</v>
      </c>
      <c r="K2169" s="13">
        <v>3.7423699999999997E-4</v>
      </c>
      <c r="L2169" s="58">
        <v>0.68</v>
      </c>
      <c r="M2169" s="13" t="s">
        <v>257</v>
      </c>
    </row>
    <row r="2170" spans="1:13" x14ac:dyDescent="0.15">
      <c r="A2170" s="13">
        <v>90.85</v>
      </c>
      <c r="B2170" s="13">
        <v>364</v>
      </c>
      <c r="C2170" s="13">
        <v>60795</v>
      </c>
      <c r="D2170" s="13">
        <v>3.9954000000000003E-2</v>
      </c>
      <c r="E2170" s="13">
        <v>14448</v>
      </c>
      <c r="F2170" s="13">
        <v>10323</v>
      </c>
      <c r="G2170" s="13">
        <v>1.3995931420000001</v>
      </c>
      <c r="H2170" s="58">
        <v>1.0200000000000001E-5</v>
      </c>
      <c r="I2170" s="58">
        <v>7.0694900000000002E-10</v>
      </c>
      <c r="J2170" s="13">
        <v>0.21708</v>
      </c>
      <c r="K2170" s="13">
        <v>3.7605499999999998E-4</v>
      </c>
      <c r="L2170" s="58">
        <v>0.68</v>
      </c>
      <c r="M2170" s="13" t="s">
        <v>257</v>
      </c>
    </row>
    <row r="2171" spans="1:13" x14ac:dyDescent="0.15">
      <c r="A2171" s="13">
        <v>91.85</v>
      </c>
      <c r="B2171" s="13">
        <v>365</v>
      </c>
      <c r="C2171" s="13">
        <v>60795</v>
      </c>
      <c r="D2171" s="13">
        <v>3.9843999999999997E-2</v>
      </c>
      <c r="E2171" s="13">
        <v>14449</v>
      </c>
      <c r="F2171" s="13">
        <v>10324</v>
      </c>
      <c r="G2171" s="13">
        <v>1.3995544360000001</v>
      </c>
      <c r="H2171" s="58">
        <v>1.0200000000000001E-5</v>
      </c>
      <c r="I2171" s="58">
        <v>7.0828399999999999E-10</v>
      </c>
      <c r="J2171" s="13">
        <v>0.21754000000000001</v>
      </c>
      <c r="K2171" s="13">
        <v>3.7786699999999999E-4</v>
      </c>
      <c r="L2171" s="58">
        <v>0.68</v>
      </c>
      <c r="M2171" s="13" t="s">
        <v>257</v>
      </c>
    </row>
    <row r="2172" spans="1:13" x14ac:dyDescent="0.15">
      <c r="A2172" s="13">
        <v>92.85</v>
      </c>
      <c r="B2172" s="13">
        <v>366</v>
      </c>
      <c r="C2172" s="13">
        <v>60795</v>
      </c>
      <c r="D2172" s="13">
        <v>3.9736E-2</v>
      </c>
      <c r="E2172" s="13">
        <v>14450</v>
      </c>
      <c r="F2172" s="13">
        <v>10325</v>
      </c>
      <c r="G2172" s="13">
        <v>1.3995157380000001</v>
      </c>
      <c r="H2172" s="58">
        <v>1.03E-5</v>
      </c>
      <c r="I2172" s="58">
        <v>7.0955E-10</v>
      </c>
      <c r="J2172" s="13">
        <v>0.218</v>
      </c>
      <c r="K2172" s="13">
        <v>3.79668E-4</v>
      </c>
      <c r="L2172" s="58">
        <v>0.68</v>
      </c>
      <c r="M2172" s="13" t="s">
        <v>257</v>
      </c>
    </row>
    <row r="2173" spans="1:13" x14ac:dyDescent="0.15">
      <c r="A2173" s="13">
        <v>93.85</v>
      </c>
      <c r="B2173" s="13">
        <v>367</v>
      </c>
      <c r="C2173" s="13">
        <v>60795</v>
      </c>
      <c r="D2173" s="13">
        <v>3.9627000000000002E-2</v>
      </c>
      <c r="E2173" s="13">
        <v>14451</v>
      </c>
      <c r="F2173" s="13">
        <v>10326</v>
      </c>
      <c r="G2173" s="13">
        <v>1.3994770480000001</v>
      </c>
      <c r="H2173" s="58">
        <v>1.03E-5</v>
      </c>
      <c r="I2173" s="58">
        <v>7.10816E-10</v>
      </c>
      <c r="J2173" s="13">
        <v>0.21847</v>
      </c>
      <c r="K2173" s="13">
        <v>3.81507E-4</v>
      </c>
      <c r="L2173" s="58">
        <v>0.67900000000000005</v>
      </c>
      <c r="M2173" s="13" t="s">
        <v>257</v>
      </c>
    </row>
    <row r="2174" spans="1:13" x14ac:dyDescent="0.15">
      <c r="A2174" s="13">
        <v>94.85</v>
      </c>
      <c r="B2174" s="13">
        <v>368</v>
      </c>
      <c r="C2174" s="13">
        <v>60795</v>
      </c>
      <c r="D2174" s="13">
        <v>3.952E-2</v>
      </c>
      <c r="E2174" s="13">
        <v>14452</v>
      </c>
      <c r="F2174" s="13">
        <v>10327</v>
      </c>
      <c r="G2174" s="13">
        <v>1.399438365</v>
      </c>
      <c r="H2174" s="58">
        <v>1.03E-5</v>
      </c>
      <c r="I2174" s="58">
        <v>7.1208099999999999E-10</v>
      </c>
      <c r="J2174" s="13">
        <v>0.21893000000000001</v>
      </c>
      <c r="K2174" s="13">
        <v>3.8331900000000002E-4</v>
      </c>
      <c r="L2174" s="58">
        <v>0.67900000000000005</v>
      </c>
      <c r="M2174" s="13" t="s">
        <v>257</v>
      </c>
    </row>
    <row r="2175" spans="1:13" x14ac:dyDescent="0.15">
      <c r="A2175" s="13">
        <v>95.85</v>
      </c>
      <c r="B2175" s="13">
        <v>369</v>
      </c>
      <c r="C2175" s="13">
        <v>60795</v>
      </c>
      <c r="D2175" s="13">
        <v>3.9412999999999997E-2</v>
      </c>
      <c r="E2175" s="13">
        <v>14453</v>
      </c>
      <c r="F2175" s="13">
        <v>10328</v>
      </c>
      <c r="G2175" s="13">
        <v>1.3993996900000001</v>
      </c>
      <c r="H2175" s="58">
        <v>1.03E-5</v>
      </c>
      <c r="I2175" s="58">
        <v>7.13347E-10</v>
      </c>
      <c r="J2175" s="13">
        <v>0.21940000000000001</v>
      </c>
      <c r="K2175" s="13">
        <v>3.8515799999999997E-4</v>
      </c>
      <c r="L2175" s="58">
        <v>0.67900000000000005</v>
      </c>
      <c r="M2175" s="13" t="s">
        <v>257</v>
      </c>
    </row>
    <row r="2176" spans="1:13" x14ac:dyDescent="0.15">
      <c r="A2176" s="13">
        <v>96.85</v>
      </c>
      <c r="B2176" s="13">
        <v>370</v>
      </c>
      <c r="C2176" s="13">
        <v>60795</v>
      </c>
      <c r="D2176" s="13">
        <v>3.9306000000000001E-2</v>
      </c>
      <c r="E2176" s="13">
        <v>14454</v>
      </c>
      <c r="F2176" s="13">
        <v>10329</v>
      </c>
      <c r="G2176" s="13">
        <v>1.3993610219999999</v>
      </c>
      <c r="H2176" s="58">
        <v>1.03E-5</v>
      </c>
      <c r="I2176" s="58">
        <v>7.1461199999999999E-10</v>
      </c>
      <c r="J2176" s="13">
        <v>0.21986</v>
      </c>
      <c r="K2176" s="13">
        <v>3.8698999999999998E-4</v>
      </c>
      <c r="L2176" s="58">
        <v>0.67900000000000005</v>
      </c>
      <c r="M2176" s="13" t="s">
        <v>257</v>
      </c>
    </row>
    <row r="2177" spans="1:13" x14ac:dyDescent="0.15">
      <c r="A2177" s="13">
        <v>97.85</v>
      </c>
      <c r="B2177" s="13">
        <v>371</v>
      </c>
      <c r="C2177" s="13">
        <v>60795</v>
      </c>
      <c r="D2177" s="13">
        <v>3.9199999999999999E-2</v>
      </c>
      <c r="E2177" s="13">
        <v>14455</v>
      </c>
      <c r="F2177" s="13">
        <v>10330</v>
      </c>
      <c r="G2177" s="13">
        <v>1.3993223619999999</v>
      </c>
      <c r="H2177" s="58">
        <v>1.03E-5</v>
      </c>
      <c r="I2177" s="58">
        <v>7.1587699999999999E-10</v>
      </c>
      <c r="J2177" s="13">
        <v>0.22034999999999999</v>
      </c>
      <c r="K2177" s="13">
        <v>3.8887399999999999E-4</v>
      </c>
      <c r="L2177" s="58">
        <v>0.67900000000000005</v>
      </c>
      <c r="M2177" s="13" t="s">
        <v>257</v>
      </c>
    </row>
    <row r="2178" spans="1:13" x14ac:dyDescent="0.15">
      <c r="A2178" s="13">
        <v>98.85</v>
      </c>
      <c r="B2178" s="13">
        <v>372</v>
      </c>
      <c r="C2178" s="13">
        <v>60795</v>
      </c>
      <c r="D2178" s="13">
        <v>3.9094999999999998E-2</v>
      </c>
      <c r="E2178" s="13">
        <v>14456</v>
      </c>
      <c r="F2178" s="13">
        <v>10331</v>
      </c>
      <c r="G2178" s="13">
        <v>1.3992837090000001</v>
      </c>
      <c r="H2178" s="58">
        <v>1.04E-5</v>
      </c>
      <c r="I2178" s="58">
        <v>7.1714199999999998E-10</v>
      </c>
      <c r="J2178" s="13">
        <v>0.22083</v>
      </c>
      <c r="K2178" s="13">
        <v>3.90741E-4</v>
      </c>
      <c r="L2178" s="58">
        <v>0.67900000000000005</v>
      </c>
      <c r="M2178" s="13" t="s">
        <v>257</v>
      </c>
    </row>
    <row r="2179" spans="1:13" x14ac:dyDescent="0.15">
      <c r="A2179" s="13">
        <v>99.85</v>
      </c>
      <c r="B2179" s="13">
        <v>373</v>
      </c>
      <c r="C2179" s="13">
        <v>60795</v>
      </c>
      <c r="D2179" s="13">
        <v>3.8989999999999997E-2</v>
      </c>
      <c r="E2179" s="13">
        <v>14457</v>
      </c>
      <c r="F2179" s="13">
        <v>10332</v>
      </c>
      <c r="G2179" s="13">
        <v>1.399245064</v>
      </c>
      <c r="H2179" s="58">
        <v>1.04E-5</v>
      </c>
      <c r="I2179" s="58">
        <v>7.1840599999999997E-10</v>
      </c>
      <c r="J2179" s="13">
        <v>0.22131000000000001</v>
      </c>
      <c r="K2179" s="13">
        <v>3.92617E-4</v>
      </c>
      <c r="L2179" s="58">
        <v>0.67800000000000005</v>
      </c>
      <c r="M2179" s="13" t="s">
        <v>257</v>
      </c>
    </row>
    <row r="2180" spans="1:13" x14ac:dyDescent="0.15">
      <c r="A2180" s="13">
        <v>-259.14999999999998</v>
      </c>
      <c r="B2180" s="13">
        <v>14</v>
      </c>
      <c r="C2180" s="13">
        <v>70927.5</v>
      </c>
      <c r="D2180" s="13">
        <v>77.024000000000001</v>
      </c>
      <c r="E2180" s="13">
        <v>7023.4</v>
      </c>
      <c r="F2180" s="13">
        <v>5163.8999999999996</v>
      </c>
      <c r="G2180" s="13">
        <v>1.360096051</v>
      </c>
      <c r="H2180" s="58">
        <v>2.5599999999999999E-5</v>
      </c>
      <c r="I2180" s="58">
        <v>3.6512200000000001E-9</v>
      </c>
      <c r="J2180" s="13">
        <v>7.6677999999999996E-2</v>
      </c>
      <c r="K2180" s="58">
        <v>1.41742E-7</v>
      </c>
      <c r="L2180" s="58">
        <v>2.35</v>
      </c>
      <c r="M2180" s="13" t="s">
        <v>259</v>
      </c>
    </row>
    <row r="2181" spans="1:13" x14ac:dyDescent="0.15">
      <c r="A2181" s="13">
        <v>-258.14999999999998</v>
      </c>
      <c r="B2181" s="13">
        <v>15</v>
      </c>
      <c r="C2181" s="13">
        <v>70927.5</v>
      </c>
      <c r="D2181" s="13">
        <v>76.19</v>
      </c>
      <c r="E2181" s="13">
        <v>7329.1</v>
      </c>
      <c r="F2181" s="13">
        <v>5231.7</v>
      </c>
      <c r="G2181" s="13">
        <v>1.400902192</v>
      </c>
      <c r="H2181" s="58">
        <v>2.2500000000000001E-5</v>
      </c>
      <c r="I2181" s="58">
        <v>3.0747300000000002E-9</v>
      </c>
      <c r="J2181" s="13">
        <v>8.4223000000000006E-2</v>
      </c>
      <c r="K2181" s="58">
        <v>1.5082800000000001E-7</v>
      </c>
      <c r="L2181" s="58">
        <v>1.96</v>
      </c>
      <c r="M2181" s="13" t="s">
        <v>259</v>
      </c>
    </row>
    <row r="2182" spans="1:13" x14ac:dyDescent="0.15">
      <c r="A2182" s="13">
        <v>-257.14999999999998</v>
      </c>
      <c r="B2182" s="13">
        <v>16</v>
      </c>
      <c r="C2182" s="13">
        <v>70927.5</v>
      </c>
      <c r="D2182" s="13">
        <v>75.313999999999993</v>
      </c>
      <c r="E2182" s="13">
        <v>7710.9</v>
      </c>
      <c r="F2182" s="13">
        <v>5328.7</v>
      </c>
      <c r="G2182" s="13">
        <v>1.447050875</v>
      </c>
      <c r="H2182" s="58">
        <v>2.0100000000000001E-5</v>
      </c>
      <c r="I2182" s="58">
        <v>2.60203E-9</v>
      </c>
      <c r="J2182" s="13">
        <v>9.0276999999999996E-2</v>
      </c>
      <c r="K2182" s="58">
        <v>1.5545200000000001E-7</v>
      </c>
      <c r="L2182" s="58">
        <v>1.71</v>
      </c>
      <c r="M2182" s="13" t="s">
        <v>259</v>
      </c>
    </row>
    <row r="2183" spans="1:13" x14ac:dyDescent="0.15">
      <c r="A2183" s="13">
        <v>-256.14999999999998</v>
      </c>
      <c r="B2183" s="13">
        <v>17</v>
      </c>
      <c r="C2183" s="13">
        <v>70927.5</v>
      </c>
      <c r="D2183" s="13">
        <v>74.387</v>
      </c>
      <c r="E2183" s="13">
        <v>8127</v>
      </c>
      <c r="F2183" s="13">
        <v>5419.2</v>
      </c>
      <c r="G2183" s="13">
        <v>1.4996678480000001</v>
      </c>
      <c r="H2183" s="58">
        <v>1.8E-5</v>
      </c>
      <c r="I2183" s="58">
        <v>2.2207499999999998E-9</v>
      </c>
      <c r="J2183" s="13">
        <v>9.5036999999999996E-2</v>
      </c>
      <c r="K2183" s="58">
        <v>1.5720500000000001E-7</v>
      </c>
      <c r="L2183" s="58">
        <v>1.54</v>
      </c>
      <c r="M2183" s="13" t="s">
        <v>259</v>
      </c>
    </row>
    <row r="2184" spans="1:13" x14ac:dyDescent="0.15">
      <c r="A2184" s="13">
        <v>-255.15</v>
      </c>
      <c r="B2184" s="13">
        <v>18</v>
      </c>
      <c r="C2184" s="13">
        <v>70927.5</v>
      </c>
      <c r="D2184" s="13">
        <v>73.403000000000006</v>
      </c>
      <c r="E2184" s="13">
        <v>8571.9</v>
      </c>
      <c r="F2184" s="13">
        <v>5498.5</v>
      </c>
      <c r="G2184" s="13">
        <v>1.558952442</v>
      </c>
      <c r="H2184" s="58">
        <v>1.6399999999999999E-5</v>
      </c>
      <c r="I2184" s="58">
        <v>1.9093799999999999E-9</v>
      </c>
      <c r="J2184" s="13">
        <v>9.8683000000000007E-2</v>
      </c>
      <c r="K2184" s="58">
        <v>1.5683799999999999E-7</v>
      </c>
      <c r="L2184" s="58">
        <v>1.42</v>
      </c>
      <c r="M2184" s="13" t="s">
        <v>259</v>
      </c>
    </row>
    <row r="2185" spans="1:13" x14ac:dyDescent="0.15">
      <c r="A2185" s="13">
        <v>-254.15</v>
      </c>
      <c r="B2185" s="13">
        <v>19</v>
      </c>
      <c r="C2185" s="13">
        <v>70927.5</v>
      </c>
      <c r="D2185" s="13">
        <v>72.356999999999999</v>
      </c>
      <c r="E2185" s="13">
        <v>9052.1</v>
      </c>
      <c r="F2185" s="13">
        <v>5569.9</v>
      </c>
      <c r="G2185" s="13">
        <v>1.625181781</v>
      </c>
      <c r="H2185" s="58">
        <v>1.49E-5</v>
      </c>
      <c r="I2185" s="58">
        <v>1.6503399999999999E-9</v>
      </c>
      <c r="J2185" s="13">
        <v>0.10137</v>
      </c>
      <c r="K2185" s="58">
        <v>1.54767E-7</v>
      </c>
      <c r="L2185" s="58">
        <v>1.33</v>
      </c>
      <c r="M2185" s="13" t="s">
        <v>259</v>
      </c>
    </row>
    <row r="2186" spans="1:13" x14ac:dyDescent="0.15">
      <c r="A2186" s="13">
        <v>-253.97200000000001</v>
      </c>
      <c r="B2186" s="13">
        <v>19.178000000000001</v>
      </c>
      <c r="C2186" s="13">
        <v>70927.5</v>
      </c>
      <c r="D2186" s="13">
        <v>72.162999999999997</v>
      </c>
      <c r="E2186" s="13">
        <v>9142.2999999999993</v>
      </c>
      <c r="F2186" s="13">
        <v>5582</v>
      </c>
      <c r="G2186" s="13">
        <v>1.6378179859999999</v>
      </c>
      <c r="H2186" s="58">
        <v>1.47E-5</v>
      </c>
      <c r="I2186" s="58">
        <v>1.60857E-9</v>
      </c>
      <c r="J2186" s="13">
        <v>0.10176</v>
      </c>
      <c r="K2186" s="58">
        <v>1.5424399999999999E-7</v>
      </c>
      <c r="L2186" s="58">
        <v>1.32</v>
      </c>
      <c r="M2186" s="13" t="s">
        <v>259</v>
      </c>
    </row>
    <row r="2187" spans="1:13" x14ac:dyDescent="0.15">
      <c r="A2187" s="13">
        <v>-253.97200000000001</v>
      </c>
      <c r="B2187" s="13">
        <v>19.178000000000001</v>
      </c>
      <c r="C2187" s="13">
        <v>70927.5</v>
      </c>
      <c r="D2187" s="13">
        <v>0.95582</v>
      </c>
      <c r="E2187" s="13">
        <v>11606</v>
      </c>
      <c r="F2187" s="13">
        <v>6405.1</v>
      </c>
      <c r="G2187" s="13">
        <v>1.8119935680000001</v>
      </c>
      <c r="H2187" s="58">
        <v>1.0100000000000001E-6</v>
      </c>
      <c r="I2187" s="58">
        <v>8.6696500000000004E-11</v>
      </c>
      <c r="J2187" s="13">
        <v>1.5838000000000001E-2</v>
      </c>
      <c r="K2187" s="58">
        <v>1.42772E-6</v>
      </c>
      <c r="L2187" s="58">
        <v>0.73699999999999999</v>
      </c>
      <c r="M2187" s="13" t="s">
        <v>257</v>
      </c>
    </row>
    <row r="2188" spans="1:13" x14ac:dyDescent="0.15">
      <c r="A2188" s="13">
        <v>-253.15</v>
      </c>
      <c r="B2188" s="13">
        <v>20</v>
      </c>
      <c r="C2188" s="13">
        <v>70927.5</v>
      </c>
      <c r="D2188" s="13">
        <v>0.90878999999999999</v>
      </c>
      <c r="E2188" s="13">
        <v>11402</v>
      </c>
      <c r="F2188" s="13">
        <v>6346.7</v>
      </c>
      <c r="G2188" s="13">
        <v>1.7965241780000001</v>
      </c>
      <c r="H2188" s="58">
        <v>1.0499999999999999E-6</v>
      </c>
      <c r="I2188" s="58">
        <v>9.2054000000000003E-11</v>
      </c>
      <c r="J2188" s="13">
        <v>1.6500000000000001E-2</v>
      </c>
      <c r="K2188" s="58">
        <v>1.5923500000000001E-6</v>
      </c>
      <c r="L2188" s="58">
        <v>0.72499999999999998</v>
      </c>
      <c r="M2188" s="13" t="s">
        <v>257</v>
      </c>
    </row>
    <row r="2189" spans="1:13" x14ac:dyDescent="0.15">
      <c r="A2189" s="13">
        <v>-252.15</v>
      </c>
      <c r="B2189" s="13">
        <v>21</v>
      </c>
      <c r="C2189" s="13">
        <v>70927.5</v>
      </c>
      <c r="D2189" s="13">
        <v>0.85814999999999997</v>
      </c>
      <c r="E2189" s="13">
        <v>11221</v>
      </c>
      <c r="F2189" s="13">
        <v>6299.5</v>
      </c>
      <c r="G2189" s="13">
        <v>1.78125248</v>
      </c>
      <c r="H2189" s="58">
        <v>1.1000000000000001E-6</v>
      </c>
      <c r="I2189" s="58">
        <v>9.8173100000000001E-11</v>
      </c>
      <c r="J2189" s="13">
        <v>1.7306999999999999E-2</v>
      </c>
      <c r="K2189" s="58">
        <v>1.7973299999999999E-6</v>
      </c>
      <c r="L2189" s="58">
        <v>0.71399999999999997</v>
      </c>
      <c r="M2189" s="13" t="s">
        <v>257</v>
      </c>
    </row>
    <row r="2190" spans="1:13" x14ac:dyDescent="0.15">
      <c r="A2190" s="13">
        <v>-251.15</v>
      </c>
      <c r="B2190" s="13">
        <v>22</v>
      </c>
      <c r="C2190" s="13">
        <v>70927.5</v>
      </c>
      <c r="D2190" s="13">
        <v>0.81340000000000001</v>
      </c>
      <c r="E2190" s="13">
        <v>11088</v>
      </c>
      <c r="F2190" s="13">
        <v>6269.8</v>
      </c>
      <c r="G2190" s="13">
        <v>1.768477463</v>
      </c>
      <c r="H2190" s="58">
        <v>1.15E-6</v>
      </c>
      <c r="I2190" s="58">
        <v>1.04013E-10</v>
      </c>
      <c r="J2190" s="13">
        <v>1.8116E-2</v>
      </c>
      <c r="K2190" s="58">
        <v>2.0086499999999998E-6</v>
      </c>
      <c r="L2190" s="58">
        <v>0.70599999999999996</v>
      </c>
      <c r="M2190" s="13" t="s">
        <v>257</v>
      </c>
    </row>
    <row r="2191" spans="1:13" x14ac:dyDescent="0.15">
      <c r="A2191" s="13">
        <v>-250.15</v>
      </c>
      <c r="B2191" s="13">
        <v>23</v>
      </c>
      <c r="C2191" s="13">
        <v>70927.5</v>
      </c>
      <c r="D2191" s="13">
        <v>0.77346000000000004</v>
      </c>
      <c r="E2191" s="13">
        <v>10988</v>
      </c>
      <c r="F2191" s="13">
        <v>6251.3</v>
      </c>
      <c r="G2191" s="13">
        <v>1.757714395</v>
      </c>
      <c r="H2191" s="58">
        <v>1.1999999999999999E-6</v>
      </c>
      <c r="I2191" s="58">
        <v>1.09629E-10</v>
      </c>
      <c r="J2191" s="13">
        <v>1.8926999999999999E-2</v>
      </c>
      <c r="K2191" s="58">
        <v>2.22703E-6</v>
      </c>
      <c r="L2191" s="58">
        <v>0.69899999999999995</v>
      </c>
      <c r="M2191" s="13" t="s">
        <v>257</v>
      </c>
    </row>
    <row r="2192" spans="1:13" x14ac:dyDescent="0.15">
      <c r="A2192" s="13">
        <v>-249.15</v>
      </c>
      <c r="B2192" s="13">
        <v>24</v>
      </c>
      <c r="C2192" s="13">
        <v>70927.5</v>
      </c>
      <c r="D2192" s="13">
        <v>0.73753999999999997</v>
      </c>
      <c r="E2192" s="13">
        <v>10910</v>
      </c>
      <c r="F2192" s="13">
        <v>6239.6</v>
      </c>
      <c r="G2192" s="13">
        <v>1.74850952</v>
      </c>
      <c r="H2192" s="58">
        <v>1.26E-6</v>
      </c>
      <c r="I2192" s="58">
        <v>1.15096E-10</v>
      </c>
      <c r="J2192" s="13">
        <v>1.9737000000000001E-2</v>
      </c>
      <c r="K2192" s="58">
        <v>2.4528500000000002E-6</v>
      </c>
      <c r="L2192" s="58">
        <v>0.69399999999999995</v>
      </c>
      <c r="M2192" s="13" t="s">
        <v>257</v>
      </c>
    </row>
    <row r="2193" spans="1:13" x14ac:dyDescent="0.15">
      <c r="A2193" s="13">
        <v>-248.15</v>
      </c>
      <c r="B2193" s="13">
        <v>25</v>
      </c>
      <c r="C2193" s="13">
        <v>70927.5</v>
      </c>
      <c r="D2193" s="13">
        <v>0.70501000000000003</v>
      </c>
      <c r="E2193" s="13">
        <v>10848</v>
      </c>
      <c r="F2193" s="13">
        <v>6232.1</v>
      </c>
      <c r="G2193" s="13">
        <v>1.7406652650000001</v>
      </c>
      <c r="H2193" s="58">
        <v>1.31E-6</v>
      </c>
      <c r="I2193" s="58">
        <v>1.20446E-10</v>
      </c>
      <c r="J2193" s="13">
        <v>2.0545000000000001E-2</v>
      </c>
      <c r="K2193" s="58">
        <v>2.6863399999999998E-6</v>
      </c>
      <c r="L2193" s="58">
        <v>0.69</v>
      </c>
      <c r="M2193" s="13" t="s">
        <v>257</v>
      </c>
    </row>
    <row r="2194" spans="1:13" x14ac:dyDescent="0.15">
      <c r="A2194" s="13">
        <v>-247.15</v>
      </c>
      <c r="B2194" s="13">
        <v>26</v>
      </c>
      <c r="C2194" s="13">
        <v>70927.5</v>
      </c>
      <c r="D2194" s="13">
        <v>0.67539000000000005</v>
      </c>
      <c r="E2194" s="13">
        <v>10796</v>
      </c>
      <c r="F2194" s="13">
        <v>6227.3</v>
      </c>
      <c r="G2194" s="13">
        <v>1.7336566410000001</v>
      </c>
      <c r="H2194" s="58">
        <v>1.3599999999999999E-6</v>
      </c>
      <c r="I2194" s="58">
        <v>1.25722E-10</v>
      </c>
      <c r="J2194" s="13">
        <v>2.1350000000000001E-2</v>
      </c>
      <c r="K2194" s="58">
        <v>2.9280600000000001E-6</v>
      </c>
      <c r="L2194" s="58">
        <v>0.68600000000000005</v>
      </c>
      <c r="M2194" s="13" t="s">
        <v>257</v>
      </c>
    </row>
    <row r="2195" spans="1:13" x14ac:dyDescent="0.15">
      <c r="A2195" s="13">
        <v>-246.15</v>
      </c>
      <c r="B2195" s="13">
        <v>27</v>
      </c>
      <c r="C2195" s="13">
        <v>70927.5</v>
      </c>
      <c r="D2195" s="13">
        <v>0.64829000000000003</v>
      </c>
      <c r="E2195" s="13">
        <v>10753</v>
      </c>
      <c r="F2195" s="13">
        <v>6223.9</v>
      </c>
      <c r="G2195" s="13">
        <v>1.7276948539999999</v>
      </c>
      <c r="H2195" s="58">
        <v>1.4100000000000001E-6</v>
      </c>
      <c r="I2195" s="58">
        <v>1.3093099999999999E-10</v>
      </c>
      <c r="J2195" s="13">
        <v>2.215E-2</v>
      </c>
      <c r="K2195" s="58">
        <v>3.17742E-6</v>
      </c>
      <c r="L2195" s="58">
        <v>0.68300000000000005</v>
      </c>
      <c r="M2195" s="13" t="s">
        <v>257</v>
      </c>
    </row>
    <row r="2196" spans="1:13" x14ac:dyDescent="0.15">
      <c r="A2196" s="13">
        <v>-245.15</v>
      </c>
      <c r="B2196" s="13">
        <v>28</v>
      </c>
      <c r="C2196" s="13">
        <v>70927.5</v>
      </c>
      <c r="D2196" s="13">
        <v>0.62338000000000005</v>
      </c>
      <c r="E2196" s="13">
        <v>10716</v>
      </c>
      <c r="F2196" s="13">
        <v>6221.5</v>
      </c>
      <c r="G2196" s="13">
        <v>1.7224142090000001</v>
      </c>
      <c r="H2196" s="58">
        <v>1.46E-6</v>
      </c>
      <c r="I2196" s="58">
        <v>1.3606800000000001E-10</v>
      </c>
      <c r="J2196" s="13">
        <v>2.2943000000000002E-2</v>
      </c>
      <c r="K2196" s="58">
        <v>3.4345100000000002E-6</v>
      </c>
      <c r="L2196" s="58">
        <v>0.68100000000000005</v>
      </c>
      <c r="M2196" s="13" t="s">
        <v>257</v>
      </c>
    </row>
    <row r="2197" spans="1:13" x14ac:dyDescent="0.15">
      <c r="A2197" s="13">
        <v>-244.15</v>
      </c>
      <c r="B2197" s="13">
        <v>29</v>
      </c>
      <c r="C2197" s="13">
        <v>70927.5</v>
      </c>
      <c r="D2197" s="13">
        <v>0.60038999999999998</v>
      </c>
      <c r="E2197" s="13">
        <v>10684</v>
      </c>
      <c r="F2197" s="13">
        <v>6219.6</v>
      </c>
      <c r="G2197" s="13">
        <v>1.717795357</v>
      </c>
      <c r="H2197" s="58">
        <v>1.5099999999999999E-6</v>
      </c>
      <c r="I2197" s="58">
        <v>1.4115499999999999E-10</v>
      </c>
      <c r="J2197" s="13">
        <v>2.3727999999999999E-2</v>
      </c>
      <c r="K2197" s="58">
        <v>3.6990800000000002E-6</v>
      </c>
      <c r="L2197" s="58">
        <v>0.67900000000000005</v>
      </c>
      <c r="M2197" s="13" t="s">
        <v>257</v>
      </c>
    </row>
    <row r="2198" spans="1:13" x14ac:dyDescent="0.15">
      <c r="A2198" s="13">
        <v>-243.15</v>
      </c>
      <c r="B2198" s="13">
        <v>30</v>
      </c>
      <c r="C2198" s="13">
        <v>70927.5</v>
      </c>
      <c r="D2198" s="13">
        <v>0.57911000000000001</v>
      </c>
      <c r="E2198" s="13">
        <v>10655</v>
      </c>
      <c r="F2198" s="13">
        <v>6218</v>
      </c>
      <c r="G2198" s="13">
        <v>1.713573496</v>
      </c>
      <c r="H2198" s="58">
        <v>1.5600000000000001E-6</v>
      </c>
      <c r="I2198" s="58">
        <v>1.46213E-10</v>
      </c>
      <c r="J2198" s="13">
        <v>2.4504000000000001E-2</v>
      </c>
      <c r="K2198" s="58">
        <v>3.97121E-6</v>
      </c>
      <c r="L2198" s="58">
        <v>0.67700000000000005</v>
      </c>
      <c r="M2198" s="13" t="s">
        <v>257</v>
      </c>
    </row>
    <row r="2199" spans="1:13" x14ac:dyDescent="0.15">
      <c r="A2199" s="13">
        <v>-242.15</v>
      </c>
      <c r="B2199" s="13">
        <v>31</v>
      </c>
      <c r="C2199" s="13">
        <v>70927.5</v>
      </c>
      <c r="D2199" s="13">
        <v>0.55932999999999999</v>
      </c>
      <c r="E2199" s="13">
        <v>10630</v>
      </c>
      <c r="F2199" s="13">
        <v>6216.6</v>
      </c>
      <c r="G2199" s="13">
        <v>1.7099379079999999</v>
      </c>
      <c r="H2199" s="58">
        <v>1.61E-6</v>
      </c>
      <c r="I2199" s="58">
        <v>1.5120399999999999E-10</v>
      </c>
      <c r="J2199" s="13">
        <v>2.5271999999999999E-2</v>
      </c>
      <c r="K2199" s="58">
        <v>4.2504799999999997E-6</v>
      </c>
      <c r="L2199" s="58">
        <v>0.67600000000000005</v>
      </c>
      <c r="M2199" s="13" t="s">
        <v>257</v>
      </c>
    </row>
    <row r="2200" spans="1:13" x14ac:dyDescent="0.15">
      <c r="A2200" s="13">
        <v>-241.15</v>
      </c>
      <c r="B2200" s="13">
        <v>32</v>
      </c>
      <c r="C2200" s="13">
        <v>70927.5</v>
      </c>
      <c r="D2200" s="13">
        <v>0.54091</v>
      </c>
      <c r="E2200" s="13">
        <v>10608</v>
      </c>
      <c r="F2200" s="13">
        <v>6215.3</v>
      </c>
      <c r="G2200" s="13">
        <v>1.706755909</v>
      </c>
      <c r="H2200" s="58">
        <v>1.66E-6</v>
      </c>
      <c r="I2200" s="58">
        <v>1.5613699999999999E-10</v>
      </c>
      <c r="J2200" s="13">
        <v>2.6030000000000001E-2</v>
      </c>
      <c r="K2200" s="58">
        <v>4.5364399999999997E-6</v>
      </c>
      <c r="L2200" s="58">
        <v>0.67500000000000004</v>
      </c>
      <c r="M2200" s="13" t="s">
        <v>257</v>
      </c>
    </row>
    <row r="2201" spans="1:13" x14ac:dyDescent="0.15">
      <c r="A2201" s="13">
        <v>-240.15</v>
      </c>
      <c r="B2201" s="13">
        <v>33</v>
      </c>
      <c r="C2201" s="13">
        <v>70927.5</v>
      </c>
      <c r="D2201" s="13">
        <v>0.52371000000000001</v>
      </c>
      <c r="E2201" s="13">
        <v>10588</v>
      </c>
      <c r="F2201" s="13">
        <v>6214.1</v>
      </c>
      <c r="G2201" s="13">
        <v>1.7038670119999999</v>
      </c>
      <c r="H2201" s="58">
        <v>1.7099999999999999E-6</v>
      </c>
      <c r="I2201" s="58">
        <v>1.6103099999999999E-10</v>
      </c>
      <c r="J2201" s="13">
        <v>2.6778E-2</v>
      </c>
      <c r="K2201" s="58">
        <v>4.8291799999999997E-6</v>
      </c>
      <c r="L2201" s="58">
        <v>0.67400000000000004</v>
      </c>
      <c r="M2201" s="13" t="s">
        <v>257</v>
      </c>
    </row>
    <row r="2202" spans="1:13" x14ac:dyDescent="0.15">
      <c r="A2202" s="13">
        <v>-239.15</v>
      </c>
      <c r="B2202" s="13">
        <v>34</v>
      </c>
      <c r="C2202" s="13">
        <v>70927.5</v>
      </c>
      <c r="D2202" s="13">
        <v>0.50758999999999999</v>
      </c>
      <c r="E2202" s="13">
        <v>10570</v>
      </c>
      <c r="F2202" s="13">
        <v>6213</v>
      </c>
      <c r="G2202" s="13">
        <v>1.7012715270000001</v>
      </c>
      <c r="H2202" s="58">
        <v>1.75E-6</v>
      </c>
      <c r="I2202" s="58">
        <v>1.6587500000000001E-10</v>
      </c>
      <c r="J2202" s="13">
        <v>2.7517E-2</v>
      </c>
      <c r="K2202" s="58">
        <v>5.1287700000000004E-6</v>
      </c>
      <c r="L2202" s="58">
        <v>0.67300000000000004</v>
      </c>
      <c r="M2202" s="13" t="s">
        <v>257</v>
      </c>
    </row>
    <row r="2203" spans="1:13" x14ac:dyDescent="0.15">
      <c r="A2203" s="13">
        <v>-238.15</v>
      </c>
      <c r="B2203" s="13">
        <v>35</v>
      </c>
      <c r="C2203" s="13">
        <v>70927.5</v>
      </c>
      <c r="D2203" s="13">
        <v>0.49247000000000002</v>
      </c>
      <c r="E2203" s="13">
        <v>10553</v>
      </c>
      <c r="F2203" s="13">
        <v>6211.9</v>
      </c>
      <c r="G2203" s="13">
        <v>1.698836105</v>
      </c>
      <c r="H2203" s="58">
        <v>1.7999999999999999E-6</v>
      </c>
      <c r="I2203" s="58">
        <v>1.7068100000000001E-10</v>
      </c>
      <c r="J2203" s="13">
        <v>2.8244999999999999E-2</v>
      </c>
      <c r="K2203" s="58">
        <v>5.4348299999999996E-6</v>
      </c>
      <c r="L2203" s="58">
        <v>0.67300000000000004</v>
      </c>
      <c r="M2203" s="13" t="s">
        <v>257</v>
      </c>
    </row>
    <row r="2204" spans="1:13" x14ac:dyDescent="0.15">
      <c r="A2204" s="13">
        <v>-237.15</v>
      </c>
      <c r="B2204" s="13">
        <v>36</v>
      </c>
      <c r="C2204" s="13">
        <v>70927.5</v>
      </c>
      <c r="D2204" s="13">
        <v>0.47824</v>
      </c>
      <c r="E2204" s="13">
        <v>10538</v>
      </c>
      <c r="F2204" s="13">
        <v>6210.9</v>
      </c>
      <c r="G2204" s="13">
        <v>1.696694521</v>
      </c>
      <c r="H2204" s="58">
        <v>1.8500000000000001E-6</v>
      </c>
      <c r="I2204" s="58">
        <v>1.7542199999999999E-10</v>
      </c>
      <c r="J2204" s="13">
        <v>2.8965000000000001E-2</v>
      </c>
      <c r="K2204" s="58">
        <v>5.7473699999999998E-6</v>
      </c>
      <c r="L2204" s="58">
        <v>0.67300000000000004</v>
      </c>
      <c r="M2204" s="13" t="s">
        <v>257</v>
      </c>
    </row>
    <row r="2205" spans="1:13" x14ac:dyDescent="0.15">
      <c r="A2205" s="13">
        <v>-236.15</v>
      </c>
      <c r="B2205" s="13">
        <v>37</v>
      </c>
      <c r="C2205" s="13">
        <v>70927.5</v>
      </c>
      <c r="D2205" s="13">
        <v>0.46483000000000002</v>
      </c>
      <c r="E2205" s="13">
        <v>10525</v>
      </c>
      <c r="F2205" s="13">
        <v>6210</v>
      </c>
      <c r="G2205" s="13">
        <v>1.694847021</v>
      </c>
      <c r="H2205" s="58">
        <v>1.9E-6</v>
      </c>
      <c r="I2205" s="58">
        <v>1.8011399999999999E-10</v>
      </c>
      <c r="J2205" s="13">
        <v>2.9675E-2</v>
      </c>
      <c r="K2205" s="58">
        <v>6.0656099999999999E-6</v>
      </c>
      <c r="L2205" s="58">
        <v>0.67200000000000004</v>
      </c>
      <c r="M2205" s="13" t="s">
        <v>257</v>
      </c>
    </row>
    <row r="2206" spans="1:13" x14ac:dyDescent="0.15">
      <c r="A2206" s="13">
        <v>-235.15</v>
      </c>
      <c r="B2206" s="13">
        <v>38</v>
      </c>
      <c r="C2206" s="13">
        <v>70927.5</v>
      </c>
      <c r="D2206" s="13">
        <v>0.45217000000000002</v>
      </c>
      <c r="E2206" s="13">
        <v>10512</v>
      </c>
      <c r="F2206" s="13">
        <v>6209.3</v>
      </c>
      <c r="G2206" s="13">
        <v>1.692944454</v>
      </c>
      <c r="H2206" s="58">
        <v>1.9400000000000001E-6</v>
      </c>
      <c r="I2206" s="58">
        <v>1.8477E-10</v>
      </c>
      <c r="J2206" s="13">
        <v>3.0377000000000001E-2</v>
      </c>
      <c r="K2206" s="58">
        <v>6.3908400000000001E-6</v>
      </c>
      <c r="L2206" s="58">
        <v>0.67200000000000004</v>
      </c>
      <c r="M2206" s="13" t="s">
        <v>257</v>
      </c>
    </row>
    <row r="2207" spans="1:13" x14ac:dyDescent="0.15">
      <c r="A2207" s="13">
        <v>-234.15</v>
      </c>
      <c r="B2207" s="13">
        <v>39</v>
      </c>
      <c r="C2207" s="13">
        <v>70927.5</v>
      </c>
      <c r="D2207" s="13">
        <v>0.44019999999999998</v>
      </c>
      <c r="E2207" s="13">
        <v>10501</v>
      </c>
      <c r="F2207" s="13">
        <v>6208.6</v>
      </c>
      <c r="G2207" s="13">
        <v>1.6913635920000001</v>
      </c>
      <c r="H2207" s="58">
        <v>1.99E-6</v>
      </c>
      <c r="I2207" s="58">
        <v>1.89353E-10</v>
      </c>
      <c r="J2207" s="13">
        <v>3.1071000000000001E-2</v>
      </c>
      <c r="K2207" s="58">
        <v>6.7216299999999997E-6</v>
      </c>
      <c r="L2207" s="58">
        <v>0.67200000000000004</v>
      </c>
      <c r="M2207" s="13" t="s">
        <v>257</v>
      </c>
    </row>
    <row r="2208" spans="1:13" x14ac:dyDescent="0.15">
      <c r="A2208" s="13">
        <v>-233.15</v>
      </c>
      <c r="B2208" s="13">
        <v>40</v>
      </c>
      <c r="C2208" s="13">
        <v>70927.5</v>
      </c>
      <c r="D2208" s="13">
        <v>0.42886000000000002</v>
      </c>
      <c r="E2208" s="13">
        <v>10491</v>
      </c>
      <c r="F2208" s="13">
        <v>6208.1</v>
      </c>
      <c r="G2208" s="13">
        <v>1.689889016</v>
      </c>
      <c r="H2208" s="58">
        <v>2.03E-6</v>
      </c>
      <c r="I2208" s="58">
        <v>1.939E-10</v>
      </c>
      <c r="J2208" s="13">
        <v>3.1757000000000001E-2</v>
      </c>
      <c r="K2208" s="58">
        <v>7.0584099999999999E-6</v>
      </c>
      <c r="L2208" s="58">
        <v>0.67200000000000004</v>
      </c>
      <c r="M2208" s="13" t="s">
        <v>257</v>
      </c>
    </row>
    <row r="2209" spans="1:13" x14ac:dyDescent="0.15">
      <c r="A2209" s="13">
        <v>-232.15</v>
      </c>
      <c r="B2209" s="13">
        <v>41</v>
      </c>
      <c r="C2209" s="13">
        <v>70927.5</v>
      </c>
      <c r="D2209" s="13">
        <v>0.41810000000000003</v>
      </c>
      <c r="E2209" s="13">
        <v>10482</v>
      </c>
      <c r="F2209" s="13">
        <v>6207.8</v>
      </c>
      <c r="G2209" s="13">
        <v>1.688520893</v>
      </c>
      <c r="H2209" s="58">
        <v>2.08E-6</v>
      </c>
      <c r="I2209" s="58">
        <v>1.9838800000000001E-10</v>
      </c>
      <c r="J2209" s="13">
        <v>3.2434999999999999E-2</v>
      </c>
      <c r="K2209" s="58">
        <v>7.4009900000000001E-6</v>
      </c>
      <c r="L2209" s="58">
        <v>0.67200000000000004</v>
      </c>
      <c r="M2209" s="13" t="s">
        <v>257</v>
      </c>
    </row>
    <row r="2210" spans="1:13" x14ac:dyDescent="0.15">
      <c r="A2210" s="13">
        <v>-231.15</v>
      </c>
      <c r="B2210" s="13">
        <v>42</v>
      </c>
      <c r="C2210" s="13">
        <v>70927.5</v>
      </c>
      <c r="D2210" s="13">
        <v>0.40788000000000002</v>
      </c>
      <c r="E2210" s="13">
        <v>10473</v>
      </c>
      <c r="F2210" s="13">
        <v>6207.7</v>
      </c>
      <c r="G2210" s="13">
        <v>1.6870982809999999</v>
      </c>
      <c r="H2210" s="58">
        <v>2.12E-6</v>
      </c>
      <c r="I2210" s="58">
        <v>2.0283600000000001E-10</v>
      </c>
      <c r="J2210" s="13">
        <v>3.3106999999999998E-2</v>
      </c>
      <c r="K2210" s="58">
        <v>7.7502599999999999E-6</v>
      </c>
      <c r="L2210" s="58">
        <v>0.67200000000000004</v>
      </c>
      <c r="M2210" s="13" t="s">
        <v>257</v>
      </c>
    </row>
    <row r="2211" spans="1:13" x14ac:dyDescent="0.15">
      <c r="A2211" s="13">
        <v>-230.15</v>
      </c>
      <c r="B2211" s="13">
        <v>43</v>
      </c>
      <c r="C2211" s="13">
        <v>70927.5</v>
      </c>
      <c r="D2211" s="13">
        <v>0.39815</v>
      </c>
      <c r="E2211" s="13">
        <v>10466</v>
      </c>
      <c r="F2211" s="13">
        <v>6207.8</v>
      </c>
      <c r="G2211" s="13">
        <v>1.6859434900000001</v>
      </c>
      <c r="H2211" s="58">
        <v>2.17E-6</v>
      </c>
      <c r="I2211" s="58">
        <v>2.0721400000000001E-10</v>
      </c>
      <c r="J2211" s="13">
        <v>3.3772999999999997E-2</v>
      </c>
      <c r="K2211" s="58">
        <v>8.1048000000000007E-6</v>
      </c>
      <c r="L2211" s="58">
        <v>0.67200000000000004</v>
      </c>
      <c r="M2211" s="13" t="s">
        <v>257</v>
      </c>
    </row>
    <row r="2212" spans="1:13" x14ac:dyDescent="0.15">
      <c r="A2212" s="13">
        <v>-229.15</v>
      </c>
      <c r="B2212" s="13">
        <v>44</v>
      </c>
      <c r="C2212" s="13">
        <v>70927.5</v>
      </c>
      <c r="D2212" s="13">
        <v>0.38888</v>
      </c>
      <c r="E2212" s="13">
        <v>10459</v>
      </c>
      <c r="F2212" s="13">
        <v>6208.1</v>
      </c>
      <c r="G2212" s="13">
        <v>1.68473446</v>
      </c>
      <c r="H2212" s="58">
        <v>2.21E-6</v>
      </c>
      <c r="I2212" s="58">
        <v>2.1155900000000001E-10</v>
      </c>
      <c r="J2212" s="13">
        <v>3.4431999999999997E-2</v>
      </c>
      <c r="K2212" s="58">
        <v>8.4655799999999993E-6</v>
      </c>
      <c r="L2212" s="58">
        <v>0.67200000000000004</v>
      </c>
      <c r="M2212" s="13" t="s">
        <v>257</v>
      </c>
    </row>
    <row r="2213" spans="1:13" x14ac:dyDescent="0.15">
      <c r="A2213" s="13">
        <v>-228.15</v>
      </c>
      <c r="B2213" s="13">
        <v>45</v>
      </c>
      <c r="C2213" s="13">
        <v>70927.5</v>
      </c>
      <c r="D2213" s="13">
        <v>0.38005</v>
      </c>
      <c r="E2213" s="13">
        <v>10454</v>
      </c>
      <c r="F2213" s="13">
        <v>6208.7</v>
      </c>
      <c r="G2213" s="13">
        <v>1.6837663279999999</v>
      </c>
      <c r="H2213" s="58">
        <v>2.26E-6</v>
      </c>
      <c r="I2213" s="58">
        <v>2.15822E-10</v>
      </c>
      <c r="J2213" s="13">
        <v>3.5085999999999999E-2</v>
      </c>
      <c r="K2213" s="58">
        <v>8.8310200000000004E-6</v>
      </c>
      <c r="L2213" s="58">
        <v>0.67200000000000004</v>
      </c>
      <c r="M2213" s="13" t="s">
        <v>257</v>
      </c>
    </row>
    <row r="2214" spans="1:13" x14ac:dyDescent="0.15">
      <c r="A2214" s="13">
        <v>-227.15</v>
      </c>
      <c r="B2214" s="13">
        <v>46</v>
      </c>
      <c r="C2214" s="13">
        <v>70927.5</v>
      </c>
      <c r="D2214" s="13">
        <v>0.37161</v>
      </c>
      <c r="E2214" s="13">
        <v>10449</v>
      </c>
      <c r="F2214" s="13">
        <v>6209.6</v>
      </c>
      <c r="G2214" s="13">
        <v>1.682717083</v>
      </c>
      <c r="H2214" s="58">
        <v>2.3E-6</v>
      </c>
      <c r="I2214" s="58">
        <v>2.2005000000000001E-10</v>
      </c>
      <c r="J2214" s="13">
        <v>3.5735999999999997E-2</v>
      </c>
      <c r="K2214" s="58">
        <v>9.2033099999999995E-6</v>
      </c>
      <c r="L2214" s="58">
        <v>0.67200000000000004</v>
      </c>
      <c r="M2214" s="13" t="s">
        <v>257</v>
      </c>
    </row>
    <row r="2215" spans="1:13" x14ac:dyDescent="0.15">
      <c r="A2215" s="13">
        <v>-226.15</v>
      </c>
      <c r="B2215" s="13">
        <v>47</v>
      </c>
      <c r="C2215" s="13">
        <v>70927.5</v>
      </c>
      <c r="D2215" s="13">
        <v>0.36353999999999997</v>
      </c>
      <c r="E2215" s="13">
        <v>10444</v>
      </c>
      <c r="F2215" s="13">
        <v>6210.9</v>
      </c>
      <c r="G2215" s="13">
        <v>1.6815598380000001</v>
      </c>
      <c r="H2215" s="58">
        <v>2.34E-6</v>
      </c>
      <c r="I2215" s="58">
        <v>2.24244E-10</v>
      </c>
      <c r="J2215" s="13">
        <v>3.6380000000000003E-2</v>
      </c>
      <c r="K2215" s="58">
        <v>9.5817199999999998E-6</v>
      </c>
      <c r="L2215" s="58">
        <v>0.67200000000000004</v>
      </c>
      <c r="M2215" s="13" t="s">
        <v>257</v>
      </c>
    </row>
    <row r="2216" spans="1:13" x14ac:dyDescent="0.15">
      <c r="A2216" s="13">
        <v>-225.15</v>
      </c>
      <c r="B2216" s="13">
        <v>48</v>
      </c>
      <c r="C2216" s="13">
        <v>70927.5</v>
      </c>
      <c r="D2216" s="13">
        <v>0.35582000000000003</v>
      </c>
      <c r="E2216" s="13">
        <v>10441</v>
      </c>
      <c r="F2216" s="13">
        <v>6212.4</v>
      </c>
      <c r="G2216" s="13">
        <v>1.680670916</v>
      </c>
      <c r="H2216" s="58">
        <v>2.3800000000000001E-6</v>
      </c>
      <c r="I2216" s="58">
        <v>2.2835899999999999E-10</v>
      </c>
      <c r="J2216" s="13">
        <v>3.7020999999999998E-2</v>
      </c>
      <c r="K2216" s="58">
        <v>9.9649599999999992E-6</v>
      </c>
      <c r="L2216" s="58">
        <v>0.67200000000000004</v>
      </c>
      <c r="M2216" s="13" t="s">
        <v>257</v>
      </c>
    </row>
    <row r="2217" spans="1:13" x14ac:dyDescent="0.15">
      <c r="A2217" s="13">
        <v>-224.15</v>
      </c>
      <c r="B2217" s="13">
        <v>49</v>
      </c>
      <c r="C2217" s="13">
        <v>70927.5</v>
      </c>
      <c r="D2217" s="13">
        <v>0.34843000000000002</v>
      </c>
      <c r="E2217" s="13">
        <v>10438</v>
      </c>
      <c r="F2217" s="13">
        <v>6214.4</v>
      </c>
      <c r="G2217" s="13">
        <v>1.6796472710000001</v>
      </c>
      <c r="H2217" s="58">
        <v>2.43E-6</v>
      </c>
      <c r="I2217" s="58">
        <v>2.3242999999999999E-10</v>
      </c>
      <c r="J2217" s="13">
        <v>3.7657999999999997E-2</v>
      </c>
      <c r="K2217" s="58">
        <v>1.03544E-5</v>
      </c>
      <c r="L2217" s="58">
        <v>0.67200000000000004</v>
      </c>
      <c r="M2217" s="13" t="s">
        <v>257</v>
      </c>
    </row>
    <row r="2218" spans="1:13" x14ac:dyDescent="0.15">
      <c r="A2218" s="13">
        <v>-223.15</v>
      </c>
      <c r="B2218" s="13">
        <v>50</v>
      </c>
      <c r="C2218" s="13">
        <v>70927.5</v>
      </c>
      <c r="D2218" s="13">
        <v>0.34133999999999998</v>
      </c>
      <c r="E2218" s="13">
        <v>10436</v>
      </c>
      <c r="F2218" s="13">
        <v>6216.8</v>
      </c>
      <c r="G2218" s="13">
        <v>1.6786771330000001</v>
      </c>
      <c r="H2218" s="58">
        <v>2.4700000000000001E-6</v>
      </c>
      <c r="I2218" s="58">
        <v>2.36451E-10</v>
      </c>
      <c r="J2218" s="13">
        <v>3.8290999999999999E-2</v>
      </c>
      <c r="K2218" s="58">
        <v>1.07492E-5</v>
      </c>
      <c r="L2218" s="58">
        <v>0.67300000000000004</v>
      </c>
      <c r="M2218" s="13" t="s">
        <v>257</v>
      </c>
    </row>
    <row r="2219" spans="1:13" x14ac:dyDescent="0.15">
      <c r="A2219" s="13">
        <v>-222.15</v>
      </c>
      <c r="B2219" s="13">
        <v>51</v>
      </c>
      <c r="C2219" s="13">
        <v>70927.5</v>
      </c>
      <c r="D2219" s="13">
        <v>0.33452999999999999</v>
      </c>
      <c r="E2219" s="13">
        <v>10434</v>
      </c>
      <c r="F2219" s="13">
        <v>6219.5</v>
      </c>
      <c r="G2219" s="13">
        <v>1.6776268190000001</v>
      </c>
      <c r="H2219" s="58">
        <v>2.5100000000000001E-6</v>
      </c>
      <c r="I2219" s="58">
        <v>2.4043500000000001E-10</v>
      </c>
      <c r="J2219" s="13">
        <v>3.8921999999999998E-2</v>
      </c>
      <c r="K2219" s="58">
        <v>1.11509E-5</v>
      </c>
      <c r="L2219" s="58">
        <v>0.67300000000000004</v>
      </c>
      <c r="M2219" s="13" t="s">
        <v>257</v>
      </c>
    </row>
    <row r="2220" spans="1:13" x14ac:dyDescent="0.15">
      <c r="A2220" s="13">
        <v>-221.15</v>
      </c>
      <c r="B2220" s="13">
        <v>52</v>
      </c>
      <c r="C2220" s="13">
        <v>70927.5</v>
      </c>
      <c r="D2220" s="13">
        <v>0.32800000000000001</v>
      </c>
      <c r="E2220" s="13">
        <v>10433</v>
      </c>
      <c r="F2220" s="13">
        <v>6222.8</v>
      </c>
      <c r="G2220" s="13">
        <v>1.676576461</v>
      </c>
      <c r="H2220" s="58">
        <v>2.5500000000000001E-6</v>
      </c>
      <c r="I2220" s="58">
        <v>2.4435900000000001E-10</v>
      </c>
      <c r="J2220" s="13">
        <v>3.9550000000000002E-2</v>
      </c>
      <c r="K2220" s="58">
        <v>1.1557500000000001E-5</v>
      </c>
      <c r="L2220" s="58">
        <v>0.67300000000000004</v>
      </c>
      <c r="M2220" s="13" t="s">
        <v>257</v>
      </c>
    </row>
    <row r="2221" spans="1:13" x14ac:dyDescent="0.15">
      <c r="A2221" s="13">
        <v>-220.15</v>
      </c>
      <c r="B2221" s="13">
        <v>53</v>
      </c>
      <c r="C2221" s="13">
        <v>70927.5</v>
      </c>
      <c r="D2221" s="13">
        <v>0.32172000000000001</v>
      </c>
      <c r="E2221" s="13">
        <v>10434</v>
      </c>
      <c r="F2221" s="13">
        <v>6226.5</v>
      </c>
      <c r="G2221" s="13">
        <v>1.6757407849999999</v>
      </c>
      <c r="H2221" s="58">
        <v>2.5900000000000002E-6</v>
      </c>
      <c r="I2221" s="58">
        <v>2.4819800000000001E-10</v>
      </c>
      <c r="J2221" s="13">
        <v>4.0176000000000003E-2</v>
      </c>
      <c r="K2221" s="58">
        <v>1.19684E-5</v>
      </c>
      <c r="L2221" s="58">
        <v>0.67300000000000004</v>
      </c>
      <c r="M2221" s="13" t="s">
        <v>257</v>
      </c>
    </row>
    <row r="2222" spans="1:13" x14ac:dyDescent="0.15">
      <c r="A2222" s="13">
        <v>-219.15</v>
      </c>
      <c r="B2222" s="13">
        <v>54</v>
      </c>
      <c r="C2222" s="13">
        <v>70927.5</v>
      </c>
      <c r="D2222" s="13">
        <v>0.31568000000000002</v>
      </c>
      <c r="E2222" s="13">
        <v>10434</v>
      </c>
      <c r="F2222" s="13">
        <v>6230.8</v>
      </c>
      <c r="G2222" s="13">
        <v>1.6745843229999999</v>
      </c>
      <c r="H2222" s="58">
        <v>2.6299999999999998E-6</v>
      </c>
      <c r="I2222" s="58">
        <v>2.5202199999999999E-10</v>
      </c>
      <c r="J2222" s="13">
        <v>4.0800000000000003E-2</v>
      </c>
      <c r="K2222" s="58">
        <v>1.23869E-5</v>
      </c>
      <c r="L2222" s="58">
        <v>0.67200000000000004</v>
      </c>
      <c r="M2222" s="13" t="s">
        <v>257</v>
      </c>
    </row>
    <row r="2223" spans="1:13" x14ac:dyDescent="0.15">
      <c r="A2223" s="13">
        <v>-218.15</v>
      </c>
      <c r="B2223" s="13">
        <v>55</v>
      </c>
      <c r="C2223" s="13">
        <v>70927.5</v>
      </c>
      <c r="D2223" s="13">
        <v>0.30986000000000002</v>
      </c>
      <c r="E2223" s="13">
        <v>10436</v>
      </c>
      <c r="F2223" s="13">
        <v>6235.5</v>
      </c>
      <c r="G2223" s="13">
        <v>1.6736428510000001</v>
      </c>
      <c r="H2223" s="58">
        <v>2.6699999999999998E-6</v>
      </c>
      <c r="I2223" s="58">
        <v>2.5576800000000002E-10</v>
      </c>
      <c r="J2223" s="13">
        <v>4.1422E-2</v>
      </c>
      <c r="K2223" s="58">
        <v>1.28095E-5</v>
      </c>
      <c r="L2223" s="58">
        <v>0.67200000000000004</v>
      </c>
      <c r="M2223" s="13" t="s">
        <v>257</v>
      </c>
    </row>
    <row r="2224" spans="1:13" x14ac:dyDescent="0.15">
      <c r="A2224" s="13">
        <v>-217.15</v>
      </c>
      <c r="B2224" s="13">
        <v>56</v>
      </c>
      <c r="C2224" s="13">
        <v>70927.5</v>
      </c>
      <c r="D2224" s="13">
        <v>0.30425999999999997</v>
      </c>
      <c r="E2224" s="13">
        <v>10438</v>
      </c>
      <c r="F2224" s="13">
        <v>6240.9</v>
      </c>
      <c r="G2224" s="13">
        <v>1.6725151819999999</v>
      </c>
      <c r="H2224" s="58">
        <v>2.7099999999999999E-6</v>
      </c>
      <c r="I2224" s="58">
        <v>2.5947499999999998E-10</v>
      </c>
      <c r="J2224" s="13">
        <v>4.2042999999999997E-2</v>
      </c>
      <c r="K2224" s="58">
        <v>1.32383E-5</v>
      </c>
      <c r="L2224" s="58">
        <v>0.67200000000000004</v>
      </c>
      <c r="M2224" s="13" t="s">
        <v>257</v>
      </c>
    </row>
    <row r="2225" spans="1:13" x14ac:dyDescent="0.15">
      <c r="A2225" s="13">
        <v>-216.15</v>
      </c>
      <c r="B2225" s="13">
        <v>57</v>
      </c>
      <c r="C2225" s="13">
        <v>70927.5</v>
      </c>
      <c r="D2225" s="13">
        <v>0.29885</v>
      </c>
      <c r="E2225" s="13">
        <v>10441</v>
      </c>
      <c r="F2225" s="13">
        <v>6246.8</v>
      </c>
      <c r="G2225" s="13">
        <v>1.6714157650000001</v>
      </c>
      <c r="H2225" s="58">
        <v>2.7499999999999999E-6</v>
      </c>
      <c r="I2225" s="58">
        <v>2.6312600000000002E-10</v>
      </c>
      <c r="J2225" s="13">
        <v>4.2663E-2</v>
      </c>
      <c r="K2225" s="58">
        <v>1.3672800000000001E-5</v>
      </c>
      <c r="L2225" s="58">
        <v>0.67200000000000004</v>
      </c>
      <c r="M2225" s="13" t="s">
        <v>257</v>
      </c>
    </row>
    <row r="2226" spans="1:13" x14ac:dyDescent="0.15">
      <c r="A2226" s="13">
        <v>-215.15</v>
      </c>
      <c r="B2226" s="13">
        <v>58</v>
      </c>
      <c r="C2226" s="13">
        <v>70927.5</v>
      </c>
      <c r="D2226" s="13">
        <v>0.29364000000000001</v>
      </c>
      <c r="E2226" s="13">
        <v>10445</v>
      </c>
      <c r="F2226" s="13">
        <v>6253.3</v>
      </c>
      <c r="G2226" s="13">
        <v>1.6703180719999999</v>
      </c>
      <c r="H2226" s="58">
        <v>2.79E-6</v>
      </c>
      <c r="I2226" s="58">
        <v>2.6672099999999999E-10</v>
      </c>
      <c r="J2226" s="13">
        <v>4.3282000000000001E-2</v>
      </c>
      <c r="K2226" s="58">
        <v>1.4111799999999999E-5</v>
      </c>
      <c r="L2226" s="58">
        <v>0.67200000000000004</v>
      </c>
      <c r="M2226" s="13" t="s">
        <v>257</v>
      </c>
    </row>
    <row r="2227" spans="1:13" x14ac:dyDescent="0.15">
      <c r="A2227" s="13">
        <v>-214.15</v>
      </c>
      <c r="B2227" s="13">
        <v>59</v>
      </c>
      <c r="C2227" s="13">
        <v>70927.5</v>
      </c>
      <c r="D2227" s="13">
        <v>0.28860999999999998</v>
      </c>
      <c r="E2227" s="13">
        <v>10449</v>
      </c>
      <c r="F2227" s="13">
        <v>6260.4</v>
      </c>
      <c r="G2227" s="13">
        <v>1.6690626799999999</v>
      </c>
      <c r="H2227" s="58">
        <v>2.8200000000000001E-6</v>
      </c>
      <c r="I2227" s="58">
        <v>2.7027499999999998E-10</v>
      </c>
      <c r="J2227" s="13">
        <v>4.3900000000000002E-2</v>
      </c>
      <c r="K2227" s="58">
        <v>1.45572E-5</v>
      </c>
      <c r="L2227" s="58">
        <v>0.67200000000000004</v>
      </c>
      <c r="M2227" s="13" t="s">
        <v>257</v>
      </c>
    </row>
    <row r="2228" spans="1:13" x14ac:dyDescent="0.15">
      <c r="A2228" s="13">
        <v>-213.15</v>
      </c>
      <c r="B2228" s="13">
        <v>60</v>
      </c>
      <c r="C2228" s="13">
        <v>70927.5</v>
      </c>
      <c r="D2228" s="13">
        <v>0.28373999999999999</v>
      </c>
      <c r="E2228" s="13">
        <v>10455</v>
      </c>
      <c r="F2228" s="13">
        <v>6268.1</v>
      </c>
      <c r="G2228" s="13">
        <v>1.66796956</v>
      </c>
      <c r="H2228" s="58">
        <v>2.8600000000000001E-6</v>
      </c>
      <c r="I2228" s="58">
        <v>2.7374500000000002E-10</v>
      </c>
      <c r="J2228" s="13">
        <v>4.4517000000000001E-2</v>
      </c>
      <c r="K2228" s="58">
        <v>1.50066E-5</v>
      </c>
      <c r="L2228" s="58">
        <v>0.67200000000000004</v>
      </c>
      <c r="M2228" s="13" t="s">
        <v>257</v>
      </c>
    </row>
    <row r="2229" spans="1:13" x14ac:dyDescent="0.15">
      <c r="A2229" s="13">
        <v>-212.15</v>
      </c>
      <c r="B2229" s="13">
        <v>61</v>
      </c>
      <c r="C2229" s="13">
        <v>70927.5</v>
      </c>
      <c r="D2229" s="13">
        <v>0.27904000000000001</v>
      </c>
      <c r="E2229" s="13">
        <v>10461</v>
      </c>
      <c r="F2229" s="13">
        <v>6276.5</v>
      </c>
      <c r="G2229" s="13">
        <v>1.6666932210000001</v>
      </c>
      <c r="H2229" s="58">
        <v>2.9000000000000002E-6</v>
      </c>
      <c r="I2229" s="58">
        <v>2.7718199999999998E-10</v>
      </c>
      <c r="J2229" s="13">
        <v>4.5135000000000002E-2</v>
      </c>
      <c r="K2229" s="58">
        <v>1.5462299999999999E-5</v>
      </c>
      <c r="L2229" s="58">
        <v>0.67200000000000004</v>
      </c>
      <c r="M2229" s="13" t="s">
        <v>257</v>
      </c>
    </row>
    <row r="2230" spans="1:13" x14ac:dyDescent="0.15">
      <c r="A2230" s="13">
        <v>-211.15</v>
      </c>
      <c r="B2230" s="13">
        <v>62</v>
      </c>
      <c r="C2230" s="13">
        <v>70927.5</v>
      </c>
      <c r="D2230" s="13">
        <v>0.27450000000000002</v>
      </c>
      <c r="E2230" s="13">
        <v>10468</v>
      </c>
      <c r="F2230" s="13">
        <v>6285.6</v>
      </c>
      <c r="G2230" s="13">
        <v>1.665393916</v>
      </c>
      <c r="H2230" s="58">
        <v>2.9399999999999998E-6</v>
      </c>
      <c r="I2230" s="58">
        <v>2.8056000000000001E-10</v>
      </c>
      <c r="J2230" s="13">
        <v>4.5752000000000001E-2</v>
      </c>
      <c r="K2230" s="58">
        <v>1.5922200000000001E-5</v>
      </c>
      <c r="L2230" s="58">
        <v>0.67200000000000004</v>
      </c>
      <c r="M2230" s="13" t="s">
        <v>257</v>
      </c>
    </row>
    <row r="2231" spans="1:13" x14ac:dyDescent="0.15">
      <c r="A2231" s="13">
        <v>-210.15</v>
      </c>
      <c r="B2231" s="13">
        <v>63</v>
      </c>
      <c r="C2231" s="13">
        <v>70927.5</v>
      </c>
      <c r="D2231" s="13">
        <v>0.27010000000000001</v>
      </c>
      <c r="E2231" s="13">
        <v>10475</v>
      </c>
      <c r="F2231" s="13">
        <v>6295.3</v>
      </c>
      <c r="G2231" s="13">
        <v>1.6639397650000001</v>
      </c>
      <c r="H2231" s="58">
        <v>2.9699999999999999E-6</v>
      </c>
      <c r="I2231" s="58">
        <v>2.8390500000000001E-10</v>
      </c>
      <c r="J2231" s="13">
        <v>4.6370000000000001E-2</v>
      </c>
      <c r="K2231" s="58">
        <v>1.6389199999999999E-5</v>
      </c>
      <c r="L2231" s="58">
        <v>0.67200000000000004</v>
      </c>
      <c r="M2231" s="13" t="s">
        <v>257</v>
      </c>
    </row>
    <row r="2232" spans="1:13" x14ac:dyDescent="0.15">
      <c r="A2232" s="13">
        <v>-209.15</v>
      </c>
      <c r="B2232" s="13">
        <v>64</v>
      </c>
      <c r="C2232" s="13">
        <v>70927.5</v>
      </c>
      <c r="D2232" s="13">
        <v>0.26584000000000002</v>
      </c>
      <c r="E2232" s="13">
        <v>10484</v>
      </c>
      <c r="F2232" s="13">
        <v>6305.7</v>
      </c>
      <c r="G2232" s="13">
        <v>1.6626227060000001</v>
      </c>
      <c r="H2232" s="58">
        <v>3.01E-6</v>
      </c>
      <c r="I2232" s="58">
        <v>2.8716099999999998E-10</v>
      </c>
      <c r="J2232" s="13">
        <v>4.6987000000000001E-2</v>
      </c>
      <c r="K2232" s="58">
        <v>1.6858899999999999E-5</v>
      </c>
      <c r="L2232" s="58">
        <v>0.67200000000000004</v>
      </c>
      <c r="M2232" s="13" t="s">
        <v>257</v>
      </c>
    </row>
    <row r="2233" spans="1:13" x14ac:dyDescent="0.15">
      <c r="A2233" s="13">
        <v>-208.15</v>
      </c>
      <c r="B2233" s="13">
        <v>65</v>
      </c>
      <c r="C2233" s="13">
        <v>70927.5</v>
      </c>
      <c r="D2233" s="13">
        <v>0.26172000000000001</v>
      </c>
      <c r="E2233" s="13">
        <v>10493</v>
      </c>
      <c r="F2233" s="13">
        <v>6316.8</v>
      </c>
      <c r="G2233" s="13">
        <v>1.6611258870000001</v>
      </c>
      <c r="H2233" s="58">
        <v>3.05E-6</v>
      </c>
      <c r="I2233" s="58">
        <v>2.9038400000000002E-10</v>
      </c>
      <c r="J2233" s="13">
        <v>4.7605000000000001E-2</v>
      </c>
      <c r="K2233" s="58">
        <v>1.7334699999999999E-5</v>
      </c>
      <c r="L2233" s="58">
        <v>0.67200000000000004</v>
      </c>
      <c r="M2233" s="13" t="s">
        <v>257</v>
      </c>
    </row>
    <row r="2234" spans="1:13" x14ac:dyDescent="0.15">
      <c r="A2234" s="13">
        <v>-207.15</v>
      </c>
      <c r="B2234" s="13">
        <v>66</v>
      </c>
      <c r="C2234" s="13">
        <v>70927.5</v>
      </c>
      <c r="D2234" s="13">
        <v>0.25772</v>
      </c>
      <c r="E2234" s="13">
        <v>10503</v>
      </c>
      <c r="F2234" s="13">
        <v>6328.5</v>
      </c>
      <c r="G2234" s="13">
        <v>1.6596349850000001</v>
      </c>
      <c r="H2234" s="58">
        <v>3.0800000000000002E-6</v>
      </c>
      <c r="I2234" s="58">
        <v>2.9354499999999999E-10</v>
      </c>
      <c r="J2234" s="13">
        <v>4.8223000000000002E-2</v>
      </c>
      <c r="K2234" s="58">
        <v>1.7815299999999999E-5</v>
      </c>
      <c r="L2234" s="58">
        <v>0.67200000000000004</v>
      </c>
      <c r="M2234" s="13" t="s">
        <v>257</v>
      </c>
    </row>
    <row r="2235" spans="1:13" x14ac:dyDescent="0.15">
      <c r="A2235" s="13">
        <v>-206.15</v>
      </c>
      <c r="B2235" s="13">
        <v>67</v>
      </c>
      <c r="C2235" s="13">
        <v>70927.5</v>
      </c>
      <c r="D2235" s="13">
        <v>0.25384000000000001</v>
      </c>
      <c r="E2235" s="13">
        <v>10514</v>
      </c>
      <c r="F2235" s="13">
        <v>6341</v>
      </c>
      <c r="G2235" s="13">
        <v>1.6580980919999999</v>
      </c>
      <c r="H2235" s="58">
        <v>3.1200000000000002E-6</v>
      </c>
      <c r="I2235" s="58">
        <v>2.9665200000000002E-10</v>
      </c>
      <c r="J2235" s="13">
        <v>4.8842000000000003E-2</v>
      </c>
      <c r="K2235" s="58">
        <v>1.8300599999999999E-5</v>
      </c>
      <c r="L2235" s="58">
        <v>0.67100000000000004</v>
      </c>
      <c r="M2235" s="13" t="s">
        <v>257</v>
      </c>
    </row>
    <row r="2236" spans="1:13" x14ac:dyDescent="0.15">
      <c r="A2236" s="13">
        <v>-205.15</v>
      </c>
      <c r="B2236" s="13">
        <v>68</v>
      </c>
      <c r="C2236" s="13">
        <v>70927.5</v>
      </c>
      <c r="D2236" s="13">
        <v>0.25008000000000002</v>
      </c>
      <c r="E2236" s="13">
        <v>10525</v>
      </c>
      <c r="F2236" s="13">
        <v>6354.1</v>
      </c>
      <c r="G2236" s="13">
        <v>1.6564108209999999</v>
      </c>
      <c r="H2236" s="58">
        <v>3.1499999999999999E-6</v>
      </c>
      <c r="I2236" s="58">
        <v>2.9972400000000001E-10</v>
      </c>
      <c r="J2236" s="13">
        <v>4.9461999999999999E-2</v>
      </c>
      <c r="K2236" s="58">
        <v>1.8791899999999999E-5</v>
      </c>
      <c r="L2236" s="58">
        <v>0.67100000000000004</v>
      </c>
      <c r="M2236" s="13" t="s">
        <v>257</v>
      </c>
    </row>
    <row r="2237" spans="1:13" x14ac:dyDescent="0.15">
      <c r="A2237" s="13">
        <v>-204.15</v>
      </c>
      <c r="B2237" s="13">
        <v>69</v>
      </c>
      <c r="C2237" s="13">
        <v>70927.5</v>
      </c>
      <c r="D2237" s="13">
        <v>0.24643000000000001</v>
      </c>
      <c r="E2237" s="13">
        <v>10538</v>
      </c>
      <c r="F2237" s="13">
        <v>6368</v>
      </c>
      <c r="G2237" s="13">
        <v>1.6548366830000001</v>
      </c>
      <c r="H2237" s="58">
        <v>3.19E-6</v>
      </c>
      <c r="I2237" s="58">
        <v>3.0271400000000002E-10</v>
      </c>
      <c r="J2237" s="13">
        <v>5.0082000000000002E-2</v>
      </c>
      <c r="K2237" s="58">
        <v>1.92855E-5</v>
      </c>
      <c r="L2237" s="58">
        <v>0.67100000000000004</v>
      </c>
      <c r="M2237" s="13" t="s">
        <v>257</v>
      </c>
    </row>
    <row r="2238" spans="1:13" x14ac:dyDescent="0.15">
      <c r="A2238" s="13">
        <v>-203.15</v>
      </c>
      <c r="B2238" s="13">
        <v>70</v>
      </c>
      <c r="C2238" s="13">
        <v>70927.5</v>
      </c>
      <c r="D2238" s="13">
        <v>0.24288000000000001</v>
      </c>
      <c r="E2238" s="13">
        <v>10551</v>
      </c>
      <c r="F2238" s="13">
        <v>6382.5</v>
      </c>
      <c r="G2238" s="13">
        <v>1.653113984</v>
      </c>
      <c r="H2238" s="58">
        <v>3.23E-6</v>
      </c>
      <c r="I2238" s="58">
        <v>3.0566800000000002E-10</v>
      </c>
      <c r="J2238" s="13">
        <v>5.0703999999999999E-2</v>
      </c>
      <c r="K2238" s="58">
        <v>1.97859E-5</v>
      </c>
      <c r="L2238" s="58">
        <v>0.67100000000000004</v>
      </c>
      <c r="M2238" s="13" t="s">
        <v>257</v>
      </c>
    </row>
    <row r="2239" spans="1:13" x14ac:dyDescent="0.15">
      <c r="A2239" s="13">
        <v>-202.15</v>
      </c>
      <c r="B2239" s="13">
        <v>71</v>
      </c>
      <c r="C2239" s="13">
        <v>70927.5</v>
      </c>
      <c r="D2239" s="13">
        <v>0.23943999999999999</v>
      </c>
      <c r="E2239" s="13">
        <v>10565</v>
      </c>
      <c r="F2239" s="13">
        <v>6397.7</v>
      </c>
      <c r="G2239" s="13">
        <v>1.651374713</v>
      </c>
      <c r="H2239" s="58">
        <v>3.2600000000000001E-6</v>
      </c>
      <c r="I2239" s="58">
        <v>3.0855699999999999E-10</v>
      </c>
      <c r="J2239" s="13">
        <v>5.1269000000000002E-2</v>
      </c>
      <c r="K2239" s="58">
        <v>2.0267000000000001E-5</v>
      </c>
      <c r="L2239" s="58">
        <v>0.67200000000000004</v>
      </c>
      <c r="M2239" s="13" t="s">
        <v>257</v>
      </c>
    </row>
    <row r="2240" spans="1:13" x14ac:dyDescent="0.15">
      <c r="A2240" s="13">
        <v>-201.15</v>
      </c>
      <c r="B2240" s="13">
        <v>72</v>
      </c>
      <c r="C2240" s="13">
        <v>70927.5</v>
      </c>
      <c r="D2240" s="13">
        <v>0.23608999999999999</v>
      </c>
      <c r="E2240" s="13">
        <v>10579</v>
      </c>
      <c r="F2240" s="13">
        <v>6413.6</v>
      </c>
      <c r="G2240" s="13">
        <v>1.64946364</v>
      </c>
      <c r="H2240" s="58">
        <v>3.2899999999999998E-6</v>
      </c>
      <c r="I2240" s="58">
        <v>3.1141899999999999E-10</v>
      </c>
      <c r="J2240" s="13">
        <v>5.1834999999999999E-2</v>
      </c>
      <c r="K2240" s="58">
        <v>2.0754000000000002E-5</v>
      </c>
      <c r="L2240" s="58">
        <v>0.67200000000000004</v>
      </c>
      <c r="M2240" s="13" t="s">
        <v>257</v>
      </c>
    </row>
    <row r="2241" spans="1:13" x14ac:dyDescent="0.15">
      <c r="A2241" s="13">
        <v>-200.15</v>
      </c>
      <c r="B2241" s="13">
        <v>73</v>
      </c>
      <c r="C2241" s="13">
        <v>70927.5</v>
      </c>
      <c r="D2241" s="13">
        <v>0.23283999999999999</v>
      </c>
      <c r="E2241" s="13">
        <v>10594</v>
      </c>
      <c r="F2241" s="13">
        <v>6430.1</v>
      </c>
      <c r="G2241" s="13">
        <v>1.647563801</v>
      </c>
      <c r="H2241" s="58">
        <v>3.3299999999999999E-6</v>
      </c>
      <c r="I2241" s="58">
        <v>3.1422500000000002E-10</v>
      </c>
      <c r="J2241" s="13">
        <v>5.2401000000000003E-2</v>
      </c>
      <c r="K2241" s="58">
        <v>2.12433E-5</v>
      </c>
      <c r="L2241" s="58">
        <v>0.67300000000000004</v>
      </c>
      <c r="M2241" s="13" t="s">
        <v>257</v>
      </c>
    </row>
    <row r="2242" spans="1:13" x14ac:dyDescent="0.15">
      <c r="A2242" s="13">
        <v>-199.15</v>
      </c>
      <c r="B2242" s="13">
        <v>74</v>
      </c>
      <c r="C2242" s="13">
        <v>70927.5</v>
      </c>
      <c r="D2242" s="13">
        <v>0.22967000000000001</v>
      </c>
      <c r="E2242" s="13">
        <v>10610</v>
      </c>
      <c r="F2242" s="13">
        <v>6447.3</v>
      </c>
      <c r="G2242" s="13">
        <v>1.645650117</v>
      </c>
      <c r="H2242" s="58">
        <v>3.36E-6</v>
      </c>
      <c r="I2242" s="58">
        <v>3.1697499999999998E-10</v>
      </c>
      <c r="J2242" s="13">
        <v>5.2967E-2</v>
      </c>
      <c r="K2242" s="58">
        <v>2.1736300000000001E-5</v>
      </c>
      <c r="L2242" s="58">
        <v>0.67400000000000004</v>
      </c>
      <c r="M2242" s="13" t="s">
        <v>257</v>
      </c>
    </row>
    <row r="2243" spans="1:13" x14ac:dyDescent="0.15">
      <c r="A2243" s="13">
        <v>-198.15</v>
      </c>
      <c r="B2243" s="13">
        <v>75</v>
      </c>
      <c r="C2243" s="13">
        <v>70927.5</v>
      </c>
      <c r="D2243" s="13">
        <v>0.22659000000000001</v>
      </c>
      <c r="E2243" s="13">
        <v>10627</v>
      </c>
      <c r="F2243" s="13">
        <v>6465.1</v>
      </c>
      <c r="G2243" s="13">
        <v>1.643748743</v>
      </c>
      <c r="H2243" s="58">
        <v>3.4000000000000001E-6</v>
      </c>
      <c r="I2243" s="58">
        <v>3.1965699999999999E-10</v>
      </c>
      <c r="J2243" s="13">
        <v>5.3532999999999997E-2</v>
      </c>
      <c r="K2243" s="58">
        <v>2.2231599999999999E-5</v>
      </c>
      <c r="L2243" s="58">
        <v>0.67400000000000004</v>
      </c>
      <c r="M2243" s="13" t="s">
        <v>257</v>
      </c>
    </row>
    <row r="2244" spans="1:13" x14ac:dyDescent="0.15">
      <c r="A2244" s="13">
        <v>-197.15</v>
      </c>
      <c r="B2244" s="13">
        <v>76</v>
      </c>
      <c r="C2244" s="13">
        <v>70927.5</v>
      </c>
      <c r="D2244" s="13">
        <v>0.22359000000000001</v>
      </c>
      <c r="E2244" s="13">
        <v>10644</v>
      </c>
      <c r="F2244" s="13">
        <v>6483.6</v>
      </c>
      <c r="G2244" s="13">
        <v>1.6416805480000001</v>
      </c>
      <c r="H2244" s="58">
        <v>3.4300000000000002E-6</v>
      </c>
      <c r="I2244" s="58">
        <v>3.22322E-10</v>
      </c>
      <c r="J2244" s="13">
        <v>5.4098E-2</v>
      </c>
      <c r="K2244" s="58">
        <v>2.27313E-5</v>
      </c>
      <c r="L2244" s="58">
        <v>0.67500000000000004</v>
      </c>
      <c r="M2244" s="13" t="s">
        <v>257</v>
      </c>
    </row>
    <row r="2245" spans="1:13" x14ac:dyDescent="0.15">
      <c r="A2245" s="13">
        <v>-196.15</v>
      </c>
      <c r="B2245" s="13">
        <v>77</v>
      </c>
      <c r="C2245" s="13">
        <v>70927.5</v>
      </c>
      <c r="D2245" s="13">
        <v>0.22067000000000001</v>
      </c>
      <c r="E2245" s="13">
        <v>10662</v>
      </c>
      <c r="F2245" s="13">
        <v>6502.7</v>
      </c>
      <c r="G2245" s="13">
        <v>1.639626617</v>
      </c>
      <c r="H2245" s="58">
        <v>3.4599999999999999E-6</v>
      </c>
      <c r="I2245" s="58">
        <v>3.2492E-10</v>
      </c>
      <c r="J2245" s="13">
        <v>5.4663999999999997E-2</v>
      </c>
      <c r="K2245" s="58">
        <v>2.3233800000000001E-5</v>
      </c>
      <c r="L2245" s="58">
        <v>0.67600000000000005</v>
      </c>
      <c r="M2245" s="13" t="s">
        <v>257</v>
      </c>
    </row>
    <row r="2246" spans="1:13" x14ac:dyDescent="0.15">
      <c r="A2246" s="13">
        <v>-195.15</v>
      </c>
      <c r="B2246" s="13">
        <v>78</v>
      </c>
      <c r="C2246" s="13">
        <v>70927.5</v>
      </c>
      <c r="D2246" s="13">
        <v>0.21783</v>
      </c>
      <c r="E2246" s="13">
        <v>10681</v>
      </c>
      <c r="F2246" s="13">
        <v>6522.5</v>
      </c>
      <c r="G2246" s="13">
        <v>1.6375622839999999</v>
      </c>
      <c r="H2246" s="58">
        <v>3.4999999999999999E-6</v>
      </c>
      <c r="I2246" s="58">
        <v>3.2746000000000003E-10</v>
      </c>
      <c r="J2246" s="13">
        <v>5.5258000000000002E-2</v>
      </c>
      <c r="K2246" s="58">
        <v>2.3750100000000002E-5</v>
      </c>
      <c r="L2246" s="58">
        <v>0.67600000000000005</v>
      </c>
      <c r="M2246" s="13" t="s">
        <v>257</v>
      </c>
    </row>
    <row r="2247" spans="1:13" x14ac:dyDescent="0.15">
      <c r="A2247" s="13">
        <v>-194.15</v>
      </c>
      <c r="B2247" s="13">
        <v>79</v>
      </c>
      <c r="C2247" s="13">
        <v>70927.5</v>
      </c>
      <c r="D2247" s="13">
        <v>0.21506</v>
      </c>
      <c r="E2247" s="13">
        <v>10701</v>
      </c>
      <c r="F2247" s="13">
        <v>6542.8</v>
      </c>
      <c r="G2247" s="13">
        <v>1.6355383020000001</v>
      </c>
      <c r="H2247" s="58">
        <v>3.5300000000000001E-6</v>
      </c>
      <c r="I2247" s="58">
        <v>3.2994100000000001E-10</v>
      </c>
      <c r="J2247" s="13">
        <v>5.5826000000000001E-2</v>
      </c>
      <c r="K2247" s="58">
        <v>2.42579E-5</v>
      </c>
      <c r="L2247" s="58">
        <v>0.67700000000000005</v>
      </c>
      <c r="M2247" s="13" t="s">
        <v>257</v>
      </c>
    </row>
    <row r="2248" spans="1:13" x14ac:dyDescent="0.15">
      <c r="A2248" s="13">
        <v>-193.15</v>
      </c>
      <c r="B2248" s="13">
        <v>80</v>
      </c>
      <c r="C2248" s="13">
        <v>70927.5</v>
      </c>
      <c r="D2248" s="13">
        <v>0.21235000000000001</v>
      </c>
      <c r="E2248" s="13">
        <v>10720</v>
      </c>
      <c r="F2248" s="13">
        <v>6563.7</v>
      </c>
      <c r="G2248" s="13">
        <v>1.6332251630000001</v>
      </c>
      <c r="H2248" s="58">
        <v>3.5599999999999998E-6</v>
      </c>
      <c r="I2248" s="58">
        <v>3.32435E-10</v>
      </c>
      <c r="J2248" s="13">
        <v>5.6394E-2</v>
      </c>
      <c r="K2248" s="58">
        <v>2.4773399999999999E-5</v>
      </c>
      <c r="L2248" s="58">
        <v>0.67700000000000005</v>
      </c>
      <c r="M2248" s="13" t="s">
        <v>257</v>
      </c>
    </row>
    <row r="2249" spans="1:13" x14ac:dyDescent="0.15">
      <c r="A2249" s="13">
        <v>-192.15</v>
      </c>
      <c r="B2249" s="13">
        <v>81</v>
      </c>
      <c r="C2249" s="13">
        <v>70927.5</v>
      </c>
      <c r="D2249" s="13">
        <v>0.20971999999999999</v>
      </c>
      <c r="E2249" s="13">
        <v>10741</v>
      </c>
      <c r="F2249" s="13">
        <v>6585.1</v>
      </c>
      <c r="G2249" s="13">
        <v>1.6311065890000001</v>
      </c>
      <c r="H2249" s="58">
        <v>3.5999999999999998E-6</v>
      </c>
      <c r="I2249" s="58">
        <v>3.3482900000000001E-10</v>
      </c>
      <c r="J2249" s="13">
        <v>5.6982999999999999E-2</v>
      </c>
      <c r="K2249" s="58">
        <v>2.5296500000000001E-5</v>
      </c>
      <c r="L2249" s="58">
        <v>0.67800000000000005</v>
      </c>
      <c r="M2249" s="13" t="s">
        <v>257</v>
      </c>
    </row>
    <row r="2250" spans="1:13" x14ac:dyDescent="0.15">
      <c r="A2250" s="13">
        <v>-191.15</v>
      </c>
      <c r="B2250" s="13">
        <v>82</v>
      </c>
      <c r="C2250" s="13">
        <v>70927.5</v>
      </c>
      <c r="D2250" s="13">
        <v>0.20715</v>
      </c>
      <c r="E2250" s="13">
        <v>10762</v>
      </c>
      <c r="F2250" s="13">
        <v>6607.1</v>
      </c>
      <c r="G2250" s="13">
        <v>1.628853809</v>
      </c>
      <c r="H2250" s="58">
        <v>3.63E-6</v>
      </c>
      <c r="I2250" s="58">
        <v>3.37196E-10</v>
      </c>
      <c r="J2250" s="13">
        <v>5.7553E-2</v>
      </c>
      <c r="K2250" s="58">
        <v>2.5816099999999998E-5</v>
      </c>
      <c r="L2250" s="58">
        <v>0.67900000000000005</v>
      </c>
      <c r="M2250" s="13" t="s">
        <v>257</v>
      </c>
    </row>
    <row r="2251" spans="1:13" x14ac:dyDescent="0.15">
      <c r="A2251" s="13">
        <v>-190.15</v>
      </c>
      <c r="B2251" s="13">
        <v>83</v>
      </c>
      <c r="C2251" s="13">
        <v>70927.5</v>
      </c>
      <c r="D2251" s="13">
        <v>0.20463999999999999</v>
      </c>
      <c r="E2251" s="13">
        <v>10784</v>
      </c>
      <c r="F2251" s="13">
        <v>6629.7</v>
      </c>
      <c r="G2251" s="13">
        <v>1.626619606</v>
      </c>
      <c r="H2251" s="58">
        <v>3.6600000000000001E-6</v>
      </c>
      <c r="I2251" s="58">
        <v>3.3951200000000002E-10</v>
      </c>
      <c r="J2251" s="13">
        <v>5.8123000000000001E-2</v>
      </c>
      <c r="K2251" s="58">
        <v>2.63377E-5</v>
      </c>
      <c r="L2251" s="58">
        <v>0.67900000000000005</v>
      </c>
      <c r="M2251" s="13" t="s">
        <v>257</v>
      </c>
    </row>
    <row r="2252" spans="1:13" x14ac:dyDescent="0.15">
      <c r="A2252" s="13">
        <v>-189.15</v>
      </c>
      <c r="B2252" s="13">
        <v>84</v>
      </c>
      <c r="C2252" s="13">
        <v>70927.5</v>
      </c>
      <c r="D2252" s="13">
        <v>0.20219999999999999</v>
      </c>
      <c r="E2252" s="13">
        <v>10806</v>
      </c>
      <c r="F2252" s="13">
        <v>6652.7</v>
      </c>
      <c r="G2252" s="13">
        <v>1.6243029149999999</v>
      </c>
      <c r="H2252" s="58">
        <v>3.6899999999999998E-6</v>
      </c>
      <c r="I2252" s="58">
        <v>3.4180100000000001E-10</v>
      </c>
      <c r="J2252" s="13">
        <v>5.8693000000000002E-2</v>
      </c>
      <c r="K2252" s="58">
        <v>2.6862100000000002E-5</v>
      </c>
      <c r="L2252" s="58">
        <v>0.68</v>
      </c>
      <c r="M2252" s="13" t="s">
        <v>257</v>
      </c>
    </row>
    <row r="2253" spans="1:13" x14ac:dyDescent="0.15">
      <c r="A2253" s="13">
        <v>-188.15</v>
      </c>
      <c r="B2253" s="13">
        <v>85</v>
      </c>
      <c r="C2253" s="13">
        <v>70927.5</v>
      </c>
      <c r="D2253" s="13">
        <v>0.19980999999999999</v>
      </c>
      <c r="E2253" s="13">
        <v>10829</v>
      </c>
      <c r="F2253" s="13">
        <v>6676.2</v>
      </c>
      <c r="G2253" s="13">
        <v>1.622030496</v>
      </c>
      <c r="H2253" s="58">
        <v>3.7299999999999999E-6</v>
      </c>
      <c r="I2253" s="58">
        <v>3.4403E-10</v>
      </c>
      <c r="J2253" s="13">
        <v>5.9262000000000002E-2</v>
      </c>
      <c r="K2253" s="58">
        <v>2.7388700000000001E-5</v>
      </c>
      <c r="L2253" s="58">
        <v>0.68100000000000005</v>
      </c>
      <c r="M2253" s="13" t="s">
        <v>257</v>
      </c>
    </row>
    <row r="2254" spans="1:13" x14ac:dyDescent="0.15">
      <c r="A2254" s="13">
        <v>-187.15</v>
      </c>
      <c r="B2254" s="13">
        <v>86</v>
      </c>
      <c r="C2254" s="13">
        <v>70927.5</v>
      </c>
      <c r="D2254" s="13">
        <v>0.19747999999999999</v>
      </c>
      <c r="E2254" s="13">
        <v>10852</v>
      </c>
      <c r="F2254" s="13">
        <v>6700.2</v>
      </c>
      <c r="G2254" s="13">
        <v>1.619653145</v>
      </c>
      <c r="H2254" s="58">
        <v>3.76E-6</v>
      </c>
      <c r="I2254" s="58">
        <v>3.4623999999999999E-10</v>
      </c>
      <c r="J2254" s="13">
        <v>5.9830000000000001E-2</v>
      </c>
      <c r="K2254" s="58">
        <v>2.79181E-5</v>
      </c>
      <c r="L2254" s="58">
        <v>0.68200000000000005</v>
      </c>
      <c r="M2254" s="13" t="s">
        <v>257</v>
      </c>
    </row>
    <row r="2255" spans="1:13" x14ac:dyDescent="0.15">
      <c r="A2255" s="13">
        <v>-186.15</v>
      </c>
      <c r="B2255" s="13">
        <v>87</v>
      </c>
      <c r="C2255" s="13">
        <v>70927.5</v>
      </c>
      <c r="D2255" s="13">
        <v>0.19520000000000001</v>
      </c>
      <c r="E2255" s="13">
        <v>10876</v>
      </c>
      <c r="F2255" s="13">
        <v>6724.7</v>
      </c>
      <c r="G2255" s="13">
        <v>1.6173212189999999</v>
      </c>
      <c r="H2255" s="58">
        <v>3.7900000000000001E-6</v>
      </c>
      <c r="I2255" s="58">
        <v>3.4838200000000001E-10</v>
      </c>
      <c r="J2255" s="13">
        <v>6.0396999999999999E-2</v>
      </c>
      <c r="K2255" s="58">
        <v>2.8449000000000002E-5</v>
      </c>
      <c r="L2255" s="58">
        <v>0.68200000000000005</v>
      </c>
      <c r="M2255" s="13" t="s">
        <v>257</v>
      </c>
    </row>
    <row r="2256" spans="1:13" x14ac:dyDescent="0.15">
      <c r="A2256" s="13">
        <v>-185.15</v>
      </c>
      <c r="B2256" s="13">
        <v>88</v>
      </c>
      <c r="C2256" s="13">
        <v>70927.5</v>
      </c>
      <c r="D2256" s="13">
        <v>0.19297</v>
      </c>
      <c r="E2256" s="13">
        <v>10900</v>
      </c>
      <c r="F2256" s="13">
        <v>6749.6</v>
      </c>
      <c r="G2256" s="13">
        <v>1.6149105130000001</v>
      </c>
      <c r="H2256" s="58">
        <v>3.8199999999999998E-6</v>
      </c>
      <c r="I2256" s="58">
        <v>3.50514E-10</v>
      </c>
      <c r="J2256" s="13">
        <v>6.0963000000000003E-2</v>
      </c>
      <c r="K2256" s="58">
        <v>2.8983400000000001E-5</v>
      </c>
      <c r="L2256" s="58">
        <v>0.68300000000000005</v>
      </c>
      <c r="M2256" s="13" t="s">
        <v>257</v>
      </c>
    </row>
    <row r="2257" spans="1:13" x14ac:dyDescent="0.15">
      <c r="A2257" s="13">
        <v>-184.15</v>
      </c>
      <c r="B2257" s="13">
        <v>89</v>
      </c>
      <c r="C2257" s="13">
        <v>70927.5</v>
      </c>
      <c r="D2257" s="13">
        <v>0.1908</v>
      </c>
      <c r="E2257" s="13">
        <v>10925</v>
      </c>
      <c r="F2257" s="13">
        <v>6774.8</v>
      </c>
      <c r="G2257" s="13">
        <v>1.6125937299999999</v>
      </c>
      <c r="H2257" s="58">
        <v>3.8500000000000004E-6</v>
      </c>
      <c r="I2257" s="58">
        <v>3.5257700000000001E-10</v>
      </c>
      <c r="J2257" s="13">
        <v>6.1527999999999999E-2</v>
      </c>
      <c r="K2257" s="58">
        <v>2.9517099999999999E-5</v>
      </c>
      <c r="L2257" s="58">
        <v>0.68400000000000005</v>
      </c>
      <c r="M2257" s="13" t="s">
        <v>257</v>
      </c>
    </row>
    <row r="2258" spans="1:13" x14ac:dyDescent="0.15">
      <c r="A2258" s="13">
        <v>-183.15</v>
      </c>
      <c r="B2258" s="13">
        <v>90</v>
      </c>
      <c r="C2258" s="13">
        <v>70927.5</v>
      </c>
      <c r="D2258" s="13">
        <v>0.18867</v>
      </c>
      <c r="E2258" s="13">
        <v>10950</v>
      </c>
      <c r="F2258" s="13">
        <v>6800.5</v>
      </c>
      <c r="G2258" s="13">
        <v>1.6101757219999999</v>
      </c>
      <c r="H2258" s="58">
        <v>3.8800000000000001E-6</v>
      </c>
      <c r="I2258" s="58">
        <v>3.5462100000000002E-10</v>
      </c>
      <c r="J2258" s="13">
        <v>6.2091E-2</v>
      </c>
      <c r="K2258" s="58">
        <v>3.0054699999999999E-5</v>
      </c>
      <c r="L2258" s="58">
        <v>0.68500000000000005</v>
      </c>
      <c r="M2258" s="13" t="s">
        <v>257</v>
      </c>
    </row>
    <row r="2259" spans="1:13" x14ac:dyDescent="0.15">
      <c r="A2259" s="13">
        <v>-182.15</v>
      </c>
      <c r="B2259" s="13">
        <v>91</v>
      </c>
      <c r="C2259" s="13">
        <v>70927.5</v>
      </c>
      <c r="D2259" s="13">
        <v>0.18659000000000001</v>
      </c>
      <c r="E2259" s="13">
        <v>10975</v>
      </c>
      <c r="F2259" s="13">
        <v>6826.6</v>
      </c>
      <c r="G2259" s="13">
        <v>1.6076817160000001</v>
      </c>
      <c r="H2259" s="58">
        <v>3.9099999999999998E-6</v>
      </c>
      <c r="I2259" s="58">
        <v>3.5664699999999998E-10</v>
      </c>
      <c r="J2259" s="13">
        <v>6.2709000000000001E-2</v>
      </c>
      <c r="K2259" s="58">
        <v>3.06222E-5</v>
      </c>
      <c r="L2259" s="58">
        <v>0.68500000000000005</v>
      </c>
      <c r="M2259" s="13" t="s">
        <v>257</v>
      </c>
    </row>
    <row r="2260" spans="1:13" x14ac:dyDescent="0.15">
      <c r="A2260" s="13">
        <v>-181.15</v>
      </c>
      <c r="B2260" s="13">
        <v>92</v>
      </c>
      <c r="C2260" s="13">
        <v>70927.5</v>
      </c>
      <c r="D2260" s="13">
        <v>0.18454999999999999</v>
      </c>
      <c r="E2260" s="13">
        <v>11001</v>
      </c>
      <c r="F2260" s="13">
        <v>6853</v>
      </c>
      <c r="G2260" s="13">
        <v>1.605282358</v>
      </c>
      <c r="H2260" s="58">
        <v>3.9500000000000003E-6</v>
      </c>
      <c r="I2260" s="58">
        <v>3.5861299999999999E-10</v>
      </c>
      <c r="J2260" s="13">
        <v>6.3326999999999994E-2</v>
      </c>
      <c r="K2260" s="58">
        <v>3.1192000000000002E-5</v>
      </c>
      <c r="L2260" s="58">
        <v>0.68500000000000005</v>
      </c>
      <c r="M2260" s="13" t="s">
        <v>257</v>
      </c>
    </row>
    <row r="2261" spans="1:13" x14ac:dyDescent="0.15">
      <c r="A2261" s="13">
        <v>-180.15</v>
      </c>
      <c r="B2261" s="13">
        <v>93</v>
      </c>
      <c r="C2261" s="13">
        <v>70927.5</v>
      </c>
      <c r="D2261" s="13">
        <v>0.18256</v>
      </c>
      <c r="E2261" s="13">
        <v>11027</v>
      </c>
      <c r="F2261" s="13">
        <v>6879.7</v>
      </c>
      <c r="G2261" s="13">
        <v>1.602831519</v>
      </c>
      <c r="H2261" s="58">
        <v>3.98E-6</v>
      </c>
      <c r="I2261" s="58">
        <v>3.6055999999999999E-10</v>
      </c>
      <c r="J2261" s="13">
        <v>6.3944000000000001E-2</v>
      </c>
      <c r="K2261" s="58">
        <v>3.1764100000000003E-5</v>
      </c>
      <c r="L2261" s="58">
        <v>0.68600000000000005</v>
      </c>
      <c r="M2261" s="13" t="s">
        <v>257</v>
      </c>
    </row>
    <row r="2262" spans="1:13" x14ac:dyDescent="0.15">
      <c r="A2262" s="13">
        <v>-179.15</v>
      </c>
      <c r="B2262" s="13">
        <v>94</v>
      </c>
      <c r="C2262" s="13">
        <v>70927.5</v>
      </c>
      <c r="D2262" s="13">
        <v>0.18060999999999999</v>
      </c>
      <c r="E2262" s="13">
        <v>11054</v>
      </c>
      <c r="F2262" s="13">
        <v>6906.8</v>
      </c>
      <c r="G2262" s="13">
        <v>1.600451729</v>
      </c>
      <c r="H2262" s="58">
        <v>4.0099999999999997E-6</v>
      </c>
      <c r="I2262" s="58">
        <v>3.6244800000000001E-10</v>
      </c>
      <c r="J2262" s="13">
        <v>6.4560999999999993E-2</v>
      </c>
      <c r="K2262" s="58">
        <v>3.23377E-5</v>
      </c>
      <c r="L2262" s="58">
        <v>0.68600000000000005</v>
      </c>
      <c r="M2262" s="13" t="s">
        <v>257</v>
      </c>
    </row>
    <row r="2263" spans="1:13" x14ac:dyDescent="0.15">
      <c r="A2263" s="13">
        <v>-178.15</v>
      </c>
      <c r="B2263" s="13">
        <v>95</v>
      </c>
      <c r="C2263" s="13">
        <v>70927.5</v>
      </c>
      <c r="D2263" s="13">
        <v>0.17871000000000001</v>
      </c>
      <c r="E2263" s="13">
        <v>11080</v>
      </c>
      <c r="F2263" s="13">
        <v>6934.1</v>
      </c>
      <c r="G2263" s="13">
        <v>1.597900232</v>
      </c>
      <c r="H2263" s="58">
        <v>4.0400000000000003E-6</v>
      </c>
      <c r="I2263" s="58">
        <v>3.6434999999999999E-10</v>
      </c>
      <c r="J2263" s="13">
        <v>6.5179000000000001E-2</v>
      </c>
      <c r="K2263" s="58">
        <v>3.2916900000000003E-5</v>
      </c>
      <c r="L2263" s="58">
        <v>0.68600000000000005</v>
      </c>
      <c r="M2263" s="13" t="s">
        <v>257</v>
      </c>
    </row>
    <row r="2264" spans="1:13" x14ac:dyDescent="0.15">
      <c r="A2264" s="13">
        <v>-177.15</v>
      </c>
      <c r="B2264" s="13">
        <v>96</v>
      </c>
      <c r="C2264" s="13">
        <v>70927.5</v>
      </c>
      <c r="D2264" s="13">
        <v>0.17684</v>
      </c>
      <c r="E2264" s="13">
        <v>11108</v>
      </c>
      <c r="F2264" s="13">
        <v>6961.7</v>
      </c>
      <c r="G2264" s="13">
        <v>1.5955872849999999</v>
      </c>
      <c r="H2264" s="58">
        <v>4.07E-6</v>
      </c>
      <c r="I2264" s="58">
        <v>3.6616000000000001E-10</v>
      </c>
      <c r="J2264" s="13">
        <v>6.5795999999999993E-2</v>
      </c>
      <c r="K2264" s="58">
        <v>3.3495199999999997E-5</v>
      </c>
      <c r="L2264" s="58">
        <v>0.68700000000000006</v>
      </c>
      <c r="M2264" s="13" t="s">
        <v>257</v>
      </c>
    </row>
    <row r="2265" spans="1:13" x14ac:dyDescent="0.15">
      <c r="A2265" s="13">
        <v>-176.15</v>
      </c>
      <c r="B2265" s="13">
        <v>97</v>
      </c>
      <c r="C2265" s="13">
        <v>70927.5</v>
      </c>
      <c r="D2265" s="13">
        <v>0.17501</v>
      </c>
      <c r="E2265" s="13">
        <v>11135</v>
      </c>
      <c r="F2265" s="13">
        <v>6989.6</v>
      </c>
      <c r="G2265" s="13">
        <v>1.5930811490000001</v>
      </c>
      <c r="H2265" s="58">
        <v>4.0999999999999997E-6</v>
      </c>
      <c r="I2265" s="58">
        <v>3.6798399999999999E-10</v>
      </c>
      <c r="J2265" s="13">
        <v>6.6413E-2</v>
      </c>
      <c r="K2265" s="58">
        <v>3.4079999999999999E-5</v>
      </c>
      <c r="L2265" s="58">
        <v>0.68700000000000006</v>
      </c>
      <c r="M2265" s="13" t="s">
        <v>257</v>
      </c>
    </row>
    <row r="2266" spans="1:13" x14ac:dyDescent="0.15">
      <c r="A2266" s="13">
        <v>-175.15</v>
      </c>
      <c r="B2266" s="13">
        <v>98</v>
      </c>
      <c r="C2266" s="13">
        <v>70927.5</v>
      </c>
      <c r="D2266" s="13">
        <v>0.17322000000000001</v>
      </c>
      <c r="E2266" s="13">
        <v>11163</v>
      </c>
      <c r="F2266" s="13">
        <v>7017.6</v>
      </c>
      <c r="G2266" s="13">
        <v>1.5907147740000001</v>
      </c>
      <c r="H2266" s="58">
        <v>4.1300000000000003E-6</v>
      </c>
      <c r="I2266" s="58">
        <v>3.69757E-10</v>
      </c>
      <c r="J2266" s="13">
        <v>6.7029000000000005E-2</v>
      </c>
      <c r="K2266" s="58">
        <v>3.46644E-5</v>
      </c>
      <c r="L2266" s="58">
        <v>0.68700000000000006</v>
      </c>
      <c r="M2266" s="13" t="s">
        <v>257</v>
      </c>
    </row>
    <row r="2267" spans="1:13" x14ac:dyDescent="0.15">
      <c r="A2267" s="13">
        <v>-174.15</v>
      </c>
      <c r="B2267" s="13">
        <v>99</v>
      </c>
      <c r="C2267" s="13">
        <v>70927.5</v>
      </c>
      <c r="D2267" s="13">
        <v>0.17147000000000001</v>
      </c>
      <c r="E2267" s="13">
        <v>11190</v>
      </c>
      <c r="F2267" s="13">
        <v>7046</v>
      </c>
      <c r="G2267" s="13">
        <v>1.588135112</v>
      </c>
      <c r="H2267" s="58">
        <v>4.16E-6</v>
      </c>
      <c r="I2267" s="58">
        <v>3.7154599999999999E-10</v>
      </c>
      <c r="J2267" s="13">
        <v>6.7645999999999998E-2</v>
      </c>
      <c r="K2267" s="58">
        <v>3.5255300000000001E-5</v>
      </c>
      <c r="L2267" s="58">
        <v>0.68799999999999994</v>
      </c>
      <c r="M2267" s="13" t="s">
        <v>257</v>
      </c>
    </row>
    <row r="2268" spans="1:13" x14ac:dyDescent="0.15">
      <c r="A2268" s="13">
        <v>-173.15</v>
      </c>
      <c r="B2268" s="13">
        <v>100</v>
      </c>
      <c r="C2268" s="13">
        <v>70927.5</v>
      </c>
      <c r="D2268" s="13">
        <v>0.16975000000000001</v>
      </c>
      <c r="E2268" s="13">
        <v>11218</v>
      </c>
      <c r="F2268" s="13">
        <v>7074.5</v>
      </c>
      <c r="G2268" s="13">
        <v>1.5856951020000001</v>
      </c>
      <c r="H2268" s="58">
        <v>4.1899999999999997E-6</v>
      </c>
      <c r="I2268" s="58">
        <v>3.7327499999999999E-10</v>
      </c>
      <c r="J2268" s="13">
        <v>6.8262000000000003E-2</v>
      </c>
      <c r="K2268" s="58">
        <v>3.5847099999999998E-5</v>
      </c>
      <c r="L2268" s="58">
        <v>0.68799999999999994</v>
      </c>
      <c r="M2268" s="13" t="s">
        <v>257</v>
      </c>
    </row>
    <row r="2269" spans="1:13" x14ac:dyDescent="0.15">
      <c r="A2269" s="13">
        <v>-172.15</v>
      </c>
      <c r="B2269" s="13">
        <v>101</v>
      </c>
      <c r="C2269" s="13">
        <v>70927.5</v>
      </c>
      <c r="D2269" s="13">
        <v>0.16805999999999999</v>
      </c>
      <c r="E2269" s="13">
        <v>11247</v>
      </c>
      <c r="F2269" s="13">
        <v>7103.1</v>
      </c>
      <c r="G2269" s="13">
        <v>1.583393166</v>
      </c>
      <c r="H2269" s="58">
        <v>4.2200000000000003E-6</v>
      </c>
      <c r="I2269" s="58">
        <v>3.7495300000000001E-10</v>
      </c>
      <c r="J2269" s="13">
        <v>6.8926000000000001E-2</v>
      </c>
      <c r="K2269" s="58">
        <v>3.6465499999999998E-5</v>
      </c>
      <c r="L2269" s="58">
        <v>0.68799999999999994</v>
      </c>
      <c r="M2269" s="13" t="s">
        <v>257</v>
      </c>
    </row>
    <row r="2270" spans="1:13" x14ac:dyDescent="0.15">
      <c r="A2270" s="13">
        <v>-171.15</v>
      </c>
      <c r="B2270" s="13">
        <v>102</v>
      </c>
      <c r="C2270" s="13">
        <v>70927.5</v>
      </c>
      <c r="D2270" s="13">
        <v>0.16641</v>
      </c>
      <c r="E2270" s="13">
        <v>11275</v>
      </c>
      <c r="F2270" s="13">
        <v>7132</v>
      </c>
      <c r="G2270" s="13">
        <v>1.5809029729999999</v>
      </c>
      <c r="H2270" s="58">
        <v>4.25E-6</v>
      </c>
      <c r="I2270" s="58">
        <v>3.7664700000000001E-10</v>
      </c>
      <c r="J2270" s="13">
        <v>6.9591E-2</v>
      </c>
      <c r="K2270" s="58">
        <v>3.7089999999999999E-5</v>
      </c>
      <c r="L2270" s="58">
        <v>0.68799999999999994</v>
      </c>
      <c r="M2270" s="13" t="s">
        <v>257</v>
      </c>
    </row>
    <row r="2271" spans="1:13" x14ac:dyDescent="0.15">
      <c r="A2271" s="13">
        <v>-170.15</v>
      </c>
      <c r="B2271" s="13">
        <v>103</v>
      </c>
      <c r="C2271" s="13">
        <v>70927.5</v>
      </c>
      <c r="D2271" s="13">
        <v>0.16478999999999999</v>
      </c>
      <c r="E2271" s="13">
        <v>11304</v>
      </c>
      <c r="F2271" s="13">
        <v>7161</v>
      </c>
      <c r="G2271" s="13">
        <v>1.578550482</v>
      </c>
      <c r="H2271" s="58">
        <v>4.2799999999999997E-6</v>
      </c>
      <c r="I2271" s="58">
        <v>3.78291E-10</v>
      </c>
      <c r="J2271" s="13">
        <v>7.0254999999999998E-2</v>
      </c>
      <c r="K2271" s="58">
        <v>3.7715000000000001E-5</v>
      </c>
      <c r="L2271" s="58">
        <v>0.68799999999999994</v>
      </c>
      <c r="M2271" s="13" t="s">
        <v>257</v>
      </c>
    </row>
    <row r="2272" spans="1:13" x14ac:dyDescent="0.15">
      <c r="A2272" s="13">
        <v>-169.15</v>
      </c>
      <c r="B2272" s="13">
        <v>104</v>
      </c>
      <c r="C2272" s="13">
        <v>70927.5</v>
      </c>
      <c r="D2272" s="13">
        <v>0.16320000000000001</v>
      </c>
      <c r="E2272" s="13">
        <v>11332</v>
      </c>
      <c r="F2272" s="13">
        <v>7190.1</v>
      </c>
      <c r="G2272" s="13">
        <v>1.576055966</v>
      </c>
      <c r="H2272" s="58">
        <v>4.3100000000000002E-6</v>
      </c>
      <c r="I2272" s="58">
        <v>3.79942E-10</v>
      </c>
      <c r="J2272" s="13">
        <v>7.0918999999999996E-2</v>
      </c>
      <c r="K2272" s="58">
        <v>3.8347399999999998E-5</v>
      </c>
      <c r="L2272" s="58">
        <v>0.68799999999999994</v>
      </c>
      <c r="M2272" s="13" t="s">
        <v>257</v>
      </c>
    </row>
    <row r="2273" spans="1:13" x14ac:dyDescent="0.15">
      <c r="A2273" s="13">
        <v>-168.15</v>
      </c>
      <c r="B2273" s="13">
        <v>105</v>
      </c>
      <c r="C2273" s="13">
        <v>70927.5</v>
      </c>
      <c r="D2273" s="13">
        <v>0.16164999999999999</v>
      </c>
      <c r="E2273" s="13">
        <v>11361</v>
      </c>
      <c r="F2273" s="13">
        <v>7219.3</v>
      </c>
      <c r="G2273" s="13">
        <v>1.573698281</v>
      </c>
      <c r="H2273" s="58">
        <v>4.33E-6</v>
      </c>
      <c r="I2273" s="58">
        <v>3.81551E-10</v>
      </c>
      <c r="J2273" s="13">
        <v>7.1582000000000007E-2</v>
      </c>
      <c r="K2273" s="58">
        <v>3.8977299999999997E-5</v>
      </c>
      <c r="L2273" s="58">
        <v>0.68799999999999994</v>
      </c>
      <c r="M2273" s="13" t="s">
        <v>257</v>
      </c>
    </row>
    <row r="2274" spans="1:13" x14ac:dyDescent="0.15">
      <c r="A2274" s="13">
        <v>-167.15</v>
      </c>
      <c r="B2274" s="13">
        <v>106</v>
      </c>
      <c r="C2274" s="13">
        <v>70927.5</v>
      </c>
      <c r="D2274" s="13">
        <v>0.16012000000000001</v>
      </c>
      <c r="E2274" s="13">
        <v>11390</v>
      </c>
      <c r="F2274" s="13">
        <v>7248.6</v>
      </c>
      <c r="G2274" s="13">
        <v>1.5713379139999999</v>
      </c>
      <c r="H2274" s="58">
        <v>4.3599999999999998E-6</v>
      </c>
      <c r="I2274" s="58">
        <v>3.8313399999999998E-10</v>
      </c>
      <c r="J2274" s="13">
        <v>7.2245000000000004E-2</v>
      </c>
      <c r="K2274" s="58">
        <v>3.9613100000000002E-5</v>
      </c>
      <c r="L2274" s="58">
        <v>0.68799999999999994</v>
      </c>
      <c r="M2274" s="13" t="s">
        <v>257</v>
      </c>
    </row>
    <row r="2275" spans="1:13" x14ac:dyDescent="0.15">
      <c r="A2275" s="13">
        <v>-166.15</v>
      </c>
      <c r="B2275" s="13">
        <v>107</v>
      </c>
      <c r="C2275" s="13">
        <v>70927.5</v>
      </c>
      <c r="D2275" s="13">
        <v>0.15862000000000001</v>
      </c>
      <c r="E2275" s="13">
        <v>11419</v>
      </c>
      <c r="F2275" s="13">
        <v>7278</v>
      </c>
      <c r="G2275" s="13">
        <v>1.5689749930000001</v>
      </c>
      <c r="H2275" s="58">
        <v>4.3900000000000003E-6</v>
      </c>
      <c r="I2275" s="58">
        <v>3.8470099999999998E-10</v>
      </c>
      <c r="J2275" s="13">
        <v>7.2907E-2</v>
      </c>
      <c r="K2275" s="58">
        <v>4.0251599999999999E-5</v>
      </c>
      <c r="L2275" s="58">
        <v>0.68799999999999994</v>
      </c>
      <c r="M2275" s="13" t="s">
        <v>257</v>
      </c>
    </row>
    <row r="2276" spans="1:13" x14ac:dyDescent="0.15">
      <c r="A2276" s="13">
        <v>-165.15</v>
      </c>
      <c r="B2276" s="13">
        <v>108</v>
      </c>
      <c r="C2276" s="13">
        <v>70927.5</v>
      </c>
      <c r="D2276" s="13">
        <v>0.15715000000000001</v>
      </c>
      <c r="E2276" s="13">
        <v>11448</v>
      </c>
      <c r="F2276" s="13">
        <v>7307.5</v>
      </c>
      <c r="G2276" s="13">
        <v>1.566609648</v>
      </c>
      <c r="H2276" s="58">
        <v>4.42E-6</v>
      </c>
      <c r="I2276" s="58">
        <v>3.8625099999999999E-10</v>
      </c>
      <c r="J2276" s="13">
        <v>7.3568999999999996E-2</v>
      </c>
      <c r="K2276" s="58">
        <v>4.0893199999999997E-5</v>
      </c>
      <c r="L2276" s="58">
        <v>0.68799999999999994</v>
      </c>
      <c r="M2276" s="13" t="s">
        <v>257</v>
      </c>
    </row>
    <row r="2277" spans="1:13" x14ac:dyDescent="0.15">
      <c r="A2277" s="13">
        <v>-164.15</v>
      </c>
      <c r="B2277" s="13">
        <v>109</v>
      </c>
      <c r="C2277" s="13">
        <v>70927.5</v>
      </c>
      <c r="D2277" s="13">
        <v>0.15570000000000001</v>
      </c>
      <c r="E2277" s="13">
        <v>11478</v>
      </c>
      <c r="F2277" s="13">
        <v>7337</v>
      </c>
      <c r="G2277" s="13">
        <v>1.5643996179999999</v>
      </c>
      <c r="H2277" s="58">
        <v>4.4499999999999997E-6</v>
      </c>
      <c r="I2277" s="58">
        <v>3.8774999999999998E-10</v>
      </c>
      <c r="J2277" s="13">
        <v>7.4235999999999996E-2</v>
      </c>
      <c r="K2277" s="58">
        <v>4.1539399999999997E-5</v>
      </c>
      <c r="L2277" s="58">
        <v>0.68799999999999994</v>
      </c>
      <c r="M2277" s="13" t="s">
        <v>257</v>
      </c>
    </row>
    <row r="2278" spans="1:13" x14ac:dyDescent="0.15">
      <c r="A2278" s="13">
        <v>-163.15</v>
      </c>
      <c r="B2278" s="13">
        <v>110</v>
      </c>
      <c r="C2278" s="13">
        <v>70927.5</v>
      </c>
      <c r="D2278" s="13">
        <v>0.15428</v>
      </c>
      <c r="E2278" s="13">
        <v>11507</v>
      </c>
      <c r="F2278" s="13">
        <v>7366.6</v>
      </c>
      <c r="G2278" s="13">
        <v>1.5620503349999999</v>
      </c>
      <c r="H2278" s="58">
        <v>4.4800000000000003E-6</v>
      </c>
      <c r="I2278" s="58">
        <v>3.8926700000000002E-10</v>
      </c>
      <c r="J2278" s="13">
        <v>7.4906E-2</v>
      </c>
      <c r="K2278" s="58">
        <v>4.2193400000000002E-5</v>
      </c>
      <c r="L2278" s="58">
        <v>0.68799999999999994</v>
      </c>
      <c r="M2278" s="13" t="s">
        <v>257</v>
      </c>
    </row>
    <row r="2279" spans="1:13" x14ac:dyDescent="0.15">
      <c r="A2279" s="13">
        <v>-162.15</v>
      </c>
      <c r="B2279" s="13">
        <v>111</v>
      </c>
      <c r="C2279" s="13">
        <v>70927.5</v>
      </c>
      <c r="D2279" s="13">
        <v>0.15289</v>
      </c>
      <c r="E2279" s="13">
        <v>11536</v>
      </c>
      <c r="F2279" s="13">
        <v>7396.1</v>
      </c>
      <c r="G2279" s="13">
        <v>1.5597409449999999</v>
      </c>
      <c r="H2279" s="58">
        <v>4.51E-6</v>
      </c>
      <c r="I2279" s="58">
        <v>3.9076800000000002E-10</v>
      </c>
      <c r="J2279" s="13">
        <v>7.5555999999999998E-2</v>
      </c>
      <c r="K2279" s="58">
        <v>4.28385E-5</v>
      </c>
      <c r="L2279" s="58">
        <v>0.68799999999999994</v>
      </c>
      <c r="M2279" s="13" t="s">
        <v>257</v>
      </c>
    </row>
    <row r="2280" spans="1:13" x14ac:dyDescent="0.15">
      <c r="A2280" s="13">
        <v>-161.15</v>
      </c>
      <c r="B2280" s="13">
        <v>112</v>
      </c>
      <c r="C2280" s="13">
        <v>70927.5</v>
      </c>
      <c r="D2280" s="13">
        <v>0.15151999999999999</v>
      </c>
      <c r="E2280" s="13">
        <v>11565</v>
      </c>
      <c r="F2280" s="13">
        <v>7425.7</v>
      </c>
      <c r="G2280" s="13">
        <v>1.5574289290000001</v>
      </c>
      <c r="H2280" s="58">
        <v>4.5399999999999997E-6</v>
      </c>
      <c r="I2280" s="58">
        <v>3.9225199999999998E-10</v>
      </c>
      <c r="J2280" s="13">
        <v>7.6206999999999997E-2</v>
      </c>
      <c r="K2280" s="58">
        <v>4.3489000000000003E-5</v>
      </c>
      <c r="L2280" s="58">
        <v>0.68799999999999994</v>
      </c>
      <c r="M2280" s="13" t="s">
        <v>257</v>
      </c>
    </row>
    <row r="2281" spans="1:13" x14ac:dyDescent="0.15">
      <c r="A2281" s="13">
        <v>-160.15</v>
      </c>
      <c r="B2281" s="13">
        <v>113</v>
      </c>
      <c r="C2281" s="13">
        <v>70927.5</v>
      </c>
      <c r="D2281" s="13">
        <v>0.15018000000000001</v>
      </c>
      <c r="E2281" s="13">
        <v>11595</v>
      </c>
      <c r="F2281" s="13">
        <v>7455.3</v>
      </c>
      <c r="G2281" s="13">
        <v>1.5552694060000001</v>
      </c>
      <c r="H2281" s="58">
        <v>4.5600000000000004E-6</v>
      </c>
      <c r="I2281" s="58">
        <v>3.9368699999999999E-10</v>
      </c>
      <c r="J2281" s="13">
        <v>7.6857999999999996E-2</v>
      </c>
      <c r="K2281" s="58">
        <v>4.4137300000000002E-5</v>
      </c>
      <c r="L2281" s="58">
        <v>0.68899999999999995</v>
      </c>
      <c r="M2281" s="13" t="s">
        <v>257</v>
      </c>
    </row>
    <row r="2282" spans="1:13" x14ac:dyDescent="0.15">
      <c r="A2282" s="13">
        <v>-159.15</v>
      </c>
      <c r="B2282" s="13">
        <v>114</v>
      </c>
      <c r="C2282" s="13">
        <v>70927.5</v>
      </c>
      <c r="D2282" s="13">
        <v>0.14885999999999999</v>
      </c>
      <c r="E2282" s="13">
        <v>11624</v>
      </c>
      <c r="F2282" s="13">
        <v>7484.9</v>
      </c>
      <c r="G2282" s="13">
        <v>1.5529933600000001</v>
      </c>
      <c r="H2282" s="58">
        <v>4.5900000000000001E-6</v>
      </c>
      <c r="I2282" s="58">
        <v>3.9514800000000001E-10</v>
      </c>
      <c r="J2282" s="13">
        <v>7.7507999999999994E-2</v>
      </c>
      <c r="K2282" s="58">
        <v>4.4793299999999997E-5</v>
      </c>
      <c r="L2282" s="58">
        <v>0.68899999999999995</v>
      </c>
      <c r="M2282" s="13" t="s">
        <v>257</v>
      </c>
    </row>
    <row r="2283" spans="1:13" x14ac:dyDescent="0.15">
      <c r="A2283" s="13">
        <v>-158.15</v>
      </c>
      <c r="B2283" s="13">
        <v>115</v>
      </c>
      <c r="C2283" s="13">
        <v>70927.5</v>
      </c>
      <c r="D2283" s="13">
        <v>0.14757000000000001</v>
      </c>
      <c r="E2283" s="13">
        <v>11653</v>
      </c>
      <c r="F2283" s="13">
        <v>7514.4</v>
      </c>
      <c r="G2283" s="13">
        <v>1.550755882</v>
      </c>
      <c r="H2283" s="58">
        <v>4.6199999999999998E-6</v>
      </c>
      <c r="I2283" s="58">
        <v>3.9658499999999998E-10</v>
      </c>
      <c r="J2283" s="13">
        <v>7.8159000000000006E-2</v>
      </c>
      <c r="K2283" s="58">
        <v>4.5451000000000002E-5</v>
      </c>
      <c r="L2283" s="58">
        <v>0.68899999999999995</v>
      </c>
      <c r="M2283" s="13" t="s">
        <v>257</v>
      </c>
    </row>
    <row r="2284" spans="1:13" x14ac:dyDescent="0.15">
      <c r="A2284" s="13">
        <v>-157.15</v>
      </c>
      <c r="B2284" s="13">
        <v>116</v>
      </c>
      <c r="C2284" s="13">
        <v>70927.5</v>
      </c>
      <c r="D2284" s="13">
        <v>0.14629</v>
      </c>
      <c r="E2284" s="13">
        <v>11682</v>
      </c>
      <c r="F2284" s="13">
        <v>7543.9</v>
      </c>
      <c r="G2284" s="13">
        <v>1.5485359030000001</v>
      </c>
      <c r="H2284" s="58">
        <v>4.6500000000000004E-6</v>
      </c>
      <c r="I2284" s="58">
        <v>3.9800500000000001E-10</v>
      </c>
      <c r="J2284" s="13">
        <v>7.8810000000000005E-2</v>
      </c>
      <c r="K2284" s="58">
        <v>4.6115800000000003E-5</v>
      </c>
      <c r="L2284" s="58">
        <v>0.68899999999999995</v>
      </c>
      <c r="M2284" s="13" t="s">
        <v>257</v>
      </c>
    </row>
    <row r="2285" spans="1:13" x14ac:dyDescent="0.15">
      <c r="A2285" s="13">
        <v>-156.15</v>
      </c>
      <c r="B2285" s="13">
        <v>117</v>
      </c>
      <c r="C2285" s="13">
        <v>70927.5</v>
      </c>
      <c r="D2285" s="13">
        <v>0.14504</v>
      </c>
      <c r="E2285" s="13">
        <v>11711</v>
      </c>
      <c r="F2285" s="13">
        <v>7573.3</v>
      </c>
      <c r="G2285" s="13">
        <v>1.5463536369999999</v>
      </c>
      <c r="H2285" s="58">
        <v>4.6800000000000001E-6</v>
      </c>
      <c r="I2285" s="58">
        <v>3.9941099999999998E-10</v>
      </c>
      <c r="J2285" s="13">
        <v>7.9462000000000005E-2</v>
      </c>
      <c r="K2285" s="58">
        <v>4.67819E-5</v>
      </c>
      <c r="L2285" s="58">
        <v>0.68899999999999995</v>
      </c>
      <c r="M2285" s="13" t="s">
        <v>257</v>
      </c>
    </row>
    <row r="2286" spans="1:13" x14ac:dyDescent="0.15">
      <c r="A2286" s="13">
        <v>-155.15</v>
      </c>
      <c r="B2286" s="13">
        <v>118</v>
      </c>
      <c r="C2286" s="13">
        <v>70927.5</v>
      </c>
      <c r="D2286" s="13">
        <v>0.14380999999999999</v>
      </c>
      <c r="E2286" s="13">
        <v>11741</v>
      </c>
      <c r="F2286" s="13">
        <v>7602.7</v>
      </c>
      <c r="G2286" s="13">
        <v>1.544319781</v>
      </c>
      <c r="H2286" s="58">
        <v>4.7099999999999998E-6</v>
      </c>
      <c r="I2286" s="58">
        <v>4.0077499999999999E-10</v>
      </c>
      <c r="J2286" s="13">
        <v>8.0113000000000004E-2</v>
      </c>
      <c r="K2286" s="58">
        <v>4.7447000000000002E-5</v>
      </c>
      <c r="L2286" s="58">
        <v>0.69</v>
      </c>
      <c r="M2286" s="13" t="s">
        <v>257</v>
      </c>
    </row>
    <row r="2287" spans="1:13" x14ac:dyDescent="0.15">
      <c r="A2287" s="13">
        <v>-154.15</v>
      </c>
      <c r="B2287" s="13">
        <v>119</v>
      </c>
      <c r="C2287" s="13">
        <v>70927.5</v>
      </c>
      <c r="D2287" s="13">
        <v>0.1426</v>
      </c>
      <c r="E2287" s="13">
        <v>11770</v>
      </c>
      <c r="F2287" s="13">
        <v>7632</v>
      </c>
      <c r="G2287" s="13">
        <v>1.542190776</v>
      </c>
      <c r="H2287" s="58">
        <v>4.7299999999999996E-6</v>
      </c>
      <c r="I2287" s="58">
        <v>4.0215E-10</v>
      </c>
      <c r="J2287" s="13">
        <v>8.0764000000000002E-2</v>
      </c>
      <c r="K2287" s="58">
        <v>4.8119599999999999E-5</v>
      </c>
      <c r="L2287" s="58">
        <v>0.69</v>
      </c>
      <c r="M2287" s="13" t="s">
        <v>257</v>
      </c>
    </row>
    <row r="2288" spans="1:13" x14ac:dyDescent="0.15">
      <c r="A2288" s="13">
        <v>-153.15</v>
      </c>
      <c r="B2288" s="13">
        <v>120</v>
      </c>
      <c r="C2288" s="13">
        <v>70927.5</v>
      </c>
      <c r="D2288" s="13">
        <v>0.14141000000000001</v>
      </c>
      <c r="E2288" s="13">
        <v>11799</v>
      </c>
      <c r="F2288" s="13">
        <v>7661.2</v>
      </c>
      <c r="G2288" s="13">
        <v>1.5400981570000001</v>
      </c>
      <c r="H2288" s="58">
        <v>4.7600000000000002E-6</v>
      </c>
      <c r="I2288" s="58">
        <v>4.0351699999999999E-10</v>
      </c>
      <c r="J2288" s="13">
        <v>8.1416000000000002E-2</v>
      </c>
      <c r="K2288" s="58">
        <v>4.8795999999999998E-5</v>
      </c>
      <c r="L2288" s="58">
        <v>0.69</v>
      </c>
      <c r="M2288" s="13" t="s">
        <v>257</v>
      </c>
    </row>
    <row r="2289" spans="1:13" x14ac:dyDescent="0.15">
      <c r="A2289" s="13">
        <v>-152.15</v>
      </c>
      <c r="B2289" s="13">
        <v>121</v>
      </c>
      <c r="C2289" s="13">
        <v>70927.5</v>
      </c>
      <c r="D2289" s="13">
        <v>0.14024</v>
      </c>
      <c r="E2289" s="13">
        <v>11827</v>
      </c>
      <c r="F2289" s="13">
        <v>7690.4</v>
      </c>
      <c r="G2289" s="13">
        <v>1.5378913970000001</v>
      </c>
      <c r="H2289" s="58">
        <v>4.7899999999999999E-6</v>
      </c>
      <c r="I2289" s="58">
        <v>4.04904E-10</v>
      </c>
      <c r="J2289" s="13">
        <v>8.2076999999999997E-2</v>
      </c>
      <c r="K2289" s="58">
        <v>4.9485199999999998E-5</v>
      </c>
      <c r="L2289" s="58">
        <v>0.69</v>
      </c>
      <c r="M2289" s="13" t="s">
        <v>257</v>
      </c>
    </row>
    <row r="2290" spans="1:13" x14ac:dyDescent="0.15">
      <c r="A2290" s="13">
        <v>-151.15</v>
      </c>
      <c r="B2290" s="13">
        <v>122</v>
      </c>
      <c r="C2290" s="13">
        <v>70927.5</v>
      </c>
      <c r="D2290" s="13">
        <v>0.13908999999999999</v>
      </c>
      <c r="E2290" s="13">
        <v>11856</v>
      </c>
      <c r="F2290" s="13">
        <v>7719.4</v>
      </c>
      <c r="G2290" s="13">
        <v>1.5358706639999999</v>
      </c>
      <c r="H2290" s="58">
        <v>4.8199999999999996E-6</v>
      </c>
      <c r="I2290" s="58">
        <v>4.06242E-10</v>
      </c>
      <c r="J2290" s="13">
        <v>8.2738999999999993E-2</v>
      </c>
      <c r="K2290" s="58">
        <v>5.0173699999999997E-5</v>
      </c>
      <c r="L2290" s="58">
        <v>0.69</v>
      </c>
      <c r="M2290" s="13" t="s">
        <v>257</v>
      </c>
    </row>
    <row r="2291" spans="1:13" x14ac:dyDescent="0.15">
      <c r="A2291" s="13">
        <v>-150.15</v>
      </c>
      <c r="B2291" s="13">
        <v>123</v>
      </c>
      <c r="C2291" s="13">
        <v>70927.5</v>
      </c>
      <c r="D2291" s="13">
        <v>0.13794999999999999</v>
      </c>
      <c r="E2291" s="13">
        <v>11885</v>
      </c>
      <c r="F2291" s="13">
        <v>7748.4</v>
      </c>
      <c r="G2291" s="13">
        <v>1.533865056</v>
      </c>
      <c r="H2291" s="58">
        <v>4.8400000000000002E-6</v>
      </c>
      <c r="I2291" s="58">
        <v>4.0756400000000002E-10</v>
      </c>
      <c r="J2291" s="13">
        <v>8.3400000000000002E-2</v>
      </c>
      <c r="K2291" s="58">
        <v>5.0868100000000002E-5</v>
      </c>
      <c r="L2291" s="58">
        <v>0.69</v>
      </c>
      <c r="M2291" s="13" t="s">
        <v>257</v>
      </c>
    </row>
    <row r="2292" spans="1:13" x14ac:dyDescent="0.15">
      <c r="A2292" s="13">
        <v>-149.15</v>
      </c>
      <c r="B2292" s="13">
        <v>124</v>
      </c>
      <c r="C2292" s="13">
        <v>70927.5</v>
      </c>
      <c r="D2292" s="13">
        <v>0.13683999999999999</v>
      </c>
      <c r="E2292" s="13">
        <v>11914</v>
      </c>
      <c r="F2292" s="13">
        <v>7777.2</v>
      </c>
      <c r="G2292" s="13">
        <v>1.531913799</v>
      </c>
      <c r="H2292" s="58">
        <v>4.87E-6</v>
      </c>
      <c r="I2292" s="58">
        <v>4.0887200000000002E-10</v>
      </c>
      <c r="J2292" s="13">
        <v>8.4061999999999998E-2</v>
      </c>
      <c r="K2292" s="58">
        <v>5.1561899999999998E-5</v>
      </c>
      <c r="L2292" s="58">
        <v>0.69</v>
      </c>
      <c r="M2292" s="13" t="s">
        <v>257</v>
      </c>
    </row>
    <row r="2293" spans="1:13" x14ac:dyDescent="0.15">
      <c r="A2293" s="13">
        <v>-148.15</v>
      </c>
      <c r="B2293" s="13">
        <v>125</v>
      </c>
      <c r="C2293" s="13">
        <v>70927.5</v>
      </c>
      <c r="D2293" s="13">
        <v>0.13574</v>
      </c>
      <c r="E2293" s="13">
        <v>11942</v>
      </c>
      <c r="F2293" s="13">
        <v>7805.9</v>
      </c>
      <c r="G2293" s="13">
        <v>1.5298684330000001</v>
      </c>
      <c r="H2293" s="58">
        <v>4.8999999999999997E-6</v>
      </c>
      <c r="I2293" s="58">
        <v>4.1019899999999998E-10</v>
      </c>
      <c r="J2293" s="13">
        <v>8.4723999999999994E-2</v>
      </c>
      <c r="K2293" s="58">
        <v>5.2266299999999998E-5</v>
      </c>
      <c r="L2293" s="58">
        <v>0.69</v>
      </c>
      <c r="M2293" s="13" t="s">
        <v>257</v>
      </c>
    </row>
    <row r="2294" spans="1:13" x14ac:dyDescent="0.15">
      <c r="A2294" s="13">
        <v>-147.15</v>
      </c>
      <c r="B2294" s="13">
        <v>126</v>
      </c>
      <c r="C2294" s="13">
        <v>70927.5</v>
      </c>
      <c r="D2294" s="13">
        <v>0.13467000000000001</v>
      </c>
      <c r="E2294" s="13">
        <v>11970</v>
      </c>
      <c r="F2294" s="13">
        <v>7834.5</v>
      </c>
      <c r="G2294" s="13">
        <v>1.527857553</v>
      </c>
      <c r="H2294" s="58">
        <v>4.9300000000000002E-6</v>
      </c>
      <c r="I2294" s="58">
        <v>4.1151999999999999E-10</v>
      </c>
      <c r="J2294" s="13">
        <v>8.5386000000000004E-2</v>
      </c>
      <c r="K2294" s="58">
        <v>5.2969000000000001E-5</v>
      </c>
      <c r="L2294" s="58">
        <v>0.69099999999999995</v>
      </c>
      <c r="M2294" s="13" t="s">
        <v>257</v>
      </c>
    </row>
    <row r="2295" spans="1:13" x14ac:dyDescent="0.15">
      <c r="A2295" s="13">
        <v>-146.15</v>
      </c>
      <c r="B2295" s="13">
        <v>127</v>
      </c>
      <c r="C2295" s="13">
        <v>70927.5</v>
      </c>
      <c r="D2295" s="13">
        <v>0.1336</v>
      </c>
      <c r="E2295" s="13">
        <v>11999</v>
      </c>
      <c r="F2295" s="13">
        <v>7862.9</v>
      </c>
      <c r="G2295" s="13">
        <v>1.5260272930000001</v>
      </c>
      <c r="H2295" s="58">
        <v>4.95E-6</v>
      </c>
      <c r="I2295" s="58">
        <v>4.12793E-10</v>
      </c>
      <c r="J2295" s="13">
        <v>8.6047999999999999E-2</v>
      </c>
      <c r="K2295" s="58">
        <v>5.3677100000000001E-5</v>
      </c>
      <c r="L2295" s="58">
        <v>0.69099999999999995</v>
      </c>
      <c r="M2295" s="13" t="s">
        <v>257</v>
      </c>
    </row>
    <row r="2296" spans="1:13" x14ac:dyDescent="0.15">
      <c r="A2296" s="13">
        <v>-145.15</v>
      </c>
      <c r="B2296" s="13">
        <v>128</v>
      </c>
      <c r="C2296" s="13">
        <v>70927.5</v>
      </c>
      <c r="D2296" s="13">
        <v>0.13256000000000001</v>
      </c>
      <c r="E2296" s="13">
        <v>12027</v>
      </c>
      <c r="F2296" s="13">
        <v>7891.2</v>
      </c>
      <c r="G2296" s="13">
        <v>1.5241027979999999</v>
      </c>
      <c r="H2296" s="58">
        <v>4.9799999999999998E-6</v>
      </c>
      <c r="I2296" s="58">
        <v>4.1408500000000002E-10</v>
      </c>
      <c r="J2296" s="13">
        <v>8.6709999999999995E-2</v>
      </c>
      <c r="K2296" s="58">
        <v>5.4387500000000001E-5</v>
      </c>
      <c r="L2296" s="58">
        <v>0.69099999999999995</v>
      </c>
      <c r="M2296" s="13" t="s">
        <v>257</v>
      </c>
    </row>
    <row r="2297" spans="1:13" x14ac:dyDescent="0.15">
      <c r="A2297" s="13">
        <v>-144.15</v>
      </c>
      <c r="B2297" s="13">
        <v>129</v>
      </c>
      <c r="C2297" s="13">
        <v>70927.5</v>
      </c>
      <c r="D2297" s="13">
        <v>0.13153000000000001</v>
      </c>
      <c r="E2297" s="13">
        <v>12055</v>
      </c>
      <c r="F2297" s="13">
        <v>7919.3</v>
      </c>
      <c r="G2297" s="13">
        <v>1.5222305</v>
      </c>
      <c r="H2297" s="58">
        <v>5.0100000000000003E-6</v>
      </c>
      <c r="I2297" s="58">
        <v>4.1537099999999999E-10</v>
      </c>
      <c r="J2297" s="13">
        <v>8.7373000000000006E-2</v>
      </c>
      <c r="K2297" s="58">
        <v>5.51043E-5</v>
      </c>
      <c r="L2297" s="58">
        <v>0.69099999999999995</v>
      </c>
      <c r="M2297" s="13" t="s">
        <v>257</v>
      </c>
    </row>
    <row r="2298" spans="1:13" x14ac:dyDescent="0.15">
      <c r="A2298" s="13">
        <v>-143.15</v>
      </c>
      <c r="B2298" s="13">
        <v>130</v>
      </c>
      <c r="C2298" s="13">
        <v>70927.5</v>
      </c>
      <c r="D2298" s="13">
        <v>0.13052</v>
      </c>
      <c r="E2298" s="13">
        <v>12082</v>
      </c>
      <c r="F2298" s="13">
        <v>7947.3</v>
      </c>
      <c r="G2298" s="13">
        <v>1.5202647439999999</v>
      </c>
      <c r="H2298" s="58">
        <v>5.0300000000000001E-6</v>
      </c>
      <c r="I2298" s="58">
        <v>4.1666900000000001E-10</v>
      </c>
      <c r="J2298" s="13">
        <v>8.8035000000000002E-2</v>
      </c>
      <c r="K2298" s="58">
        <v>5.5826399999999998E-5</v>
      </c>
      <c r="L2298" s="58">
        <v>0.69099999999999995</v>
      </c>
      <c r="M2298" s="13" t="s">
        <v>257</v>
      </c>
    </row>
    <row r="2299" spans="1:13" x14ac:dyDescent="0.15">
      <c r="A2299" s="13">
        <v>-142.15</v>
      </c>
      <c r="B2299" s="13">
        <v>131</v>
      </c>
      <c r="C2299" s="13">
        <v>70927.5</v>
      </c>
      <c r="D2299" s="13">
        <v>0.12952</v>
      </c>
      <c r="E2299" s="13">
        <v>12110</v>
      </c>
      <c r="F2299" s="13">
        <v>7975.2</v>
      </c>
      <c r="G2299" s="13">
        <v>1.5184572169999999</v>
      </c>
      <c r="H2299" s="58">
        <v>5.0599999999999998E-6</v>
      </c>
      <c r="I2299" s="58">
        <v>4.17927E-10</v>
      </c>
      <c r="J2299" s="13">
        <v>8.8688000000000003E-2</v>
      </c>
      <c r="K2299" s="58">
        <v>5.6543699999999999E-5</v>
      </c>
      <c r="L2299" s="58">
        <v>0.69099999999999995</v>
      </c>
      <c r="M2299" s="13" t="s">
        <v>257</v>
      </c>
    </row>
    <row r="2300" spans="1:13" x14ac:dyDescent="0.15">
      <c r="A2300" s="13">
        <v>-141.15</v>
      </c>
      <c r="B2300" s="13">
        <v>132</v>
      </c>
      <c r="C2300" s="13">
        <v>70927.5</v>
      </c>
      <c r="D2300" s="13">
        <v>0.12853999999999999</v>
      </c>
      <c r="E2300" s="13">
        <v>12138</v>
      </c>
      <c r="F2300" s="13">
        <v>8002.8</v>
      </c>
      <c r="G2300" s="13">
        <v>1.516719148</v>
      </c>
      <c r="H2300" s="58">
        <v>5.0900000000000004E-6</v>
      </c>
      <c r="I2300" s="58">
        <v>4.1917100000000002E-10</v>
      </c>
      <c r="J2300" s="13">
        <v>8.9341000000000004E-2</v>
      </c>
      <c r="K2300" s="58">
        <v>5.7261900000000001E-5</v>
      </c>
      <c r="L2300" s="58">
        <v>0.69099999999999995</v>
      </c>
      <c r="M2300" s="13" t="s">
        <v>257</v>
      </c>
    </row>
    <row r="2301" spans="1:13" x14ac:dyDescent="0.15">
      <c r="A2301" s="13">
        <v>-140.15</v>
      </c>
      <c r="B2301" s="13">
        <v>133</v>
      </c>
      <c r="C2301" s="13">
        <v>70927.5</v>
      </c>
      <c r="D2301" s="13">
        <v>0.12756999999999999</v>
      </c>
      <c r="E2301" s="13">
        <v>12165</v>
      </c>
      <c r="F2301" s="13">
        <v>8030.3</v>
      </c>
      <c r="G2301" s="13">
        <v>1.514887364</v>
      </c>
      <c r="H2301" s="58">
        <v>5.1100000000000002E-6</v>
      </c>
      <c r="I2301" s="58">
        <v>4.2044399999999998E-10</v>
      </c>
      <c r="J2301" s="13">
        <v>8.9994000000000005E-2</v>
      </c>
      <c r="K2301" s="58">
        <v>5.7989999999999999E-5</v>
      </c>
      <c r="L2301" s="58">
        <v>0.69099999999999995</v>
      </c>
      <c r="M2301" s="13" t="s">
        <v>257</v>
      </c>
    </row>
    <row r="2302" spans="1:13" x14ac:dyDescent="0.15">
      <c r="A2302" s="13">
        <v>-139.15</v>
      </c>
      <c r="B2302" s="13">
        <v>134</v>
      </c>
      <c r="C2302" s="13">
        <v>70927.5</v>
      </c>
      <c r="D2302" s="13">
        <v>0.12662000000000001</v>
      </c>
      <c r="E2302" s="13">
        <v>12192</v>
      </c>
      <c r="F2302" s="13">
        <v>8057.6</v>
      </c>
      <c r="G2302" s="13">
        <v>1.5131056389999999</v>
      </c>
      <c r="H2302" s="58">
        <v>5.1399999999999999E-6</v>
      </c>
      <c r="I2302" s="58">
        <v>4.2169500000000001E-10</v>
      </c>
      <c r="J2302" s="13">
        <v>9.0647000000000005E-2</v>
      </c>
      <c r="K2302" s="58">
        <v>5.8718699999999997E-5</v>
      </c>
      <c r="L2302" s="58">
        <v>0.69199999999999995</v>
      </c>
      <c r="M2302" s="13" t="s">
        <v>257</v>
      </c>
    </row>
    <row r="2303" spans="1:13" x14ac:dyDescent="0.15">
      <c r="A2303" s="13">
        <v>-138.15</v>
      </c>
      <c r="B2303" s="13">
        <v>135</v>
      </c>
      <c r="C2303" s="13">
        <v>70927.5</v>
      </c>
      <c r="D2303" s="13">
        <v>0.12567999999999999</v>
      </c>
      <c r="E2303" s="13">
        <v>12219</v>
      </c>
      <c r="F2303" s="13">
        <v>8084.8</v>
      </c>
      <c r="G2303" s="13">
        <v>1.5113546410000001</v>
      </c>
      <c r="H2303" s="58">
        <v>5.1699999999999996E-6</v>
      </c>
      <c r="I2303" s="58">
        <v>4.2294800000000001E-10</v>
      </c>
      <c r="J2303" s="13">
        <v>9.1300000000000006E-2</v>
      </c>
      <c r="K2303" s="58">
        <v>5.94523E-5</v>
      </c>
      <c r="L2303" s="58">
        <v>0.69199999999999995</v>
      </c>
      <c r="M2303" s="13" t="s">
        <v>257</v>
      </c>
    </row>
    <row r="2304" spans="1:13" x14ac:dyDescent="0.15">
      <c r="A2304" s="13">
        <v>-137.15</v>
      </c>
      <c r="B2304" s="13">
        <v>136</v>
      </c>
      <c r="C2304" s="13">
        <v>70927.5</v>
      </c>
      <c r="D2304" s="13">
        <v>0.12475</v>
      </c>
      <c r="E2304" s="13">
        <v>12246</v>
      </c>
      <c r="F2304" s="13">
        <v>8111.7</v>
      </c>
      <c r="G2304" s="13">
        <v>1.5096712160000001</v>
      </c>
      <c r="H2304" s="58">
        <v>5.1900000000000003E-6</v>
      </c>
      <c r="I2304" s="58">
        <v>4.2417900000000002E-10</v>
      </c>
      <c r="J2304" s="13">
        <v>9.1952999999999993E-2</v>
      </c>
      <c r="K2304" s="58">
        <v>6.01909E-5</v>
      </c>
      <c r="L2304" s="58">
        <v>0.69199999999999995</v>
      </c>
      <c r="M2304" s="13" t="s">
        <v>257</v>
      </c>
    </row>
    <row r="2305" spans="1:13" x14ac:dyDescent="0.15">
      <c r="A2305" s="13">
        <v>-136.15</v>
      </c>
      <c r="B2305" s="13">
        <v>137</v>
      </c>
      <c r="C2305" s="13">
        <v>70927.5</v>
      </c>
      <c r="D2305" s="13">
        <v>0.12384000000000001</v>
      </c>
      <c r="E2305" s="13">
        <v>12272</v>
      </c>
      <c r="F2305" s="13">
        <v>8138.5</v>
      </c>
      <c r="G2305" s="13">
        <v>1.5078945749999999</v>
      </c>
      <c r="H2305" s="58">
        <v>5.22E-6</v>
      </c>
      <c r="I2305" s="58">
        <v>4.2543999999999998E-10</v>
      </c>
      <c r="J2305" s="13">
        <v>9.2605999999999994E-2</v>
      </c>
      <c r="K2305" s="58">
        <v>6.0934399999999997E-5</v>
      </c>
      <c r="L2305" s="58">
        <v>0.69199999999999995</v>
      </c>
      <c r="M2305" s="13" t="s">
        <v>257</v>
      </c>
    </row>
    <row r="2306" spans="1:13" x14ac:dyDescent="0.15">
      <c r="A2306" s="13">
        <v>-135.15</v>
      </c>
      <c r="B2306" s="13">
        <v>138</v>
      </c>
      <c r="C2306" s="13">
        <v>70927.5</v>
      </c>
      <c r="D2306" s="13">
        <v>0.12293999999999999</v>
      </c>
      <c r="E2306" s="13">
        <v>12299</v>
      </c>
      <c r="F2306" s="13">
        <v>8165.1</v>
      </c>
      <c r="G2306" s="13">
        <v>1.506288962</v>
      </c>
      <c r="H2306" s="58">
        <v>5.2499999999999997E-6</v>
      </c>
      <c r="I2306" s="58">
        <v>4.2665299999999999E-10</v>
      </c>
      <c r="J2306" s="13">
        <v>9.3259999999999996E-2</v>
      </c>
      <c r="K2306" s="58">
        <v>6.1678299999999995E-5</v>
      </c>
      <c r="L2306" s="58">
        <v>0.69199999999999995</v>
      </c>
      <c r="M2306" s="13" t="s">
        <v>257</v>
      </c>
    </row>
    <row r="2307" spans="1:13" x14ac:dyDescent="0.15">
      <c r="A2307" s="13">
        <v>-134.15</v>
      </c>
      <c r="B2307" s="13">
        <v>139</v>
      </c>
      <c r="C2307" s="13">
        <v>70927.5</v>
      </c>
      <c r="D2307" s="13">
        <v>0.12206</v>
      </c>
      <c r="E2307" s="13">
        <v>12325</v>
      </c>
      <c r="F2307" s="13">
        <v>8191.5</v>
      </c>
      <c r="G2307" s="13">
        <v>1.504608436</v>
      </c>
      <c r="H2307" s="58">
        <v>5.2700000000000004E-6</v>
      </c>
      <c r="I2307" s="58">
        <v>4.2788600000000003E-10</v>
      </c>
      <c r="J2307" s="13">
        <v>9.3912999999999996E-2</v>
      </c>
      <c r="K2307" s="58">
        <v>6.2426000000000002E-5</v>
      </c>
      <c r="L2307" s="58">
        <v>0.69199999999999995</v>
      </c>
      <c r="M2307" s="13" t="s">
        <v>257</v>
      </c>
    </row>
    <row r="2308" spans="1:13" x14ac:dyDescent="0.15">
      <c r="A2308" s="13">
        <v>-133.15</v>
      </c>
      <c r="B2308" s="13">
        <v>140</v>
      </c>
      <c r="C2308" s="13">
        <v>70927.5</v>
      </c>
      <c r="D2308" s="13">
        <v>0.12119000000000001</v>
      </c>
      <c r="E2308" s="13">
        <v>12351</v>
      </c>
      <c r="F2308" s="13">
        <v>8217.7000000000007</v>
      </c>
      <c r="G2308" s="13">
        <v>1.502975285</v>
      </c>
      <c r="H2308" s="58">
        <v>5.3000000000000001E-6</v>
      </c>
      <c r="I2308" s="58">
        <v>4.2911500000000002E-10</v>
      </c>
      <c r="J2308" s="13">
        <v>9.4566999999999998E-2</v>
      </c>
      <c r="K2308" s="58">
        <v>6.3178700000000005E-5</v>
      </c>
      <c r="L2308" s="58">
        <v>0.69199999999999995</v>
      </c>
      <c r="M2308" s="13" t="s">
        <v>257</v>
      </c>
    </row>
    <row r="2309" spans="1:13" x14ac:dyDescent="0.15">
      <c r="A2309" s="13">
        <v>-132.15</v>
      </c>
      <c r="B2309" s="13">
        <v>141</v>
      </c>
      <c r="C2309" s="13">
        <v>70927.5</v>
      </c>
      <c r="D2309" s="13">
        <v>0.12033000000000001</v>
      </c>
      <c r="E2309" s="13">
        <v>12377</v>
      </c>
      <c r="F2309" s="13">
        <v>8243.7000000000007</v>
      </c>
      <c r="G2309" s="13">
        <v>1.5013889389999999</v>
      </c>
      <c r="H2309" s="58">
        <v>5.3299999999999998E-6</v>
      </c>
      <c r="I2309" s="58">
        <v>4.3033E-10</v>
      </c>
      <c r="J2309" s="13">
        <v>9.5200999999999994E-2</v>
      </c>
      <c r="K2309" s="58">
        <v>6.3922299999999996E-5</v>
      </c>
      <c r="L2309" s="58">
        <v>0.69199999999999995</v>
      </c>
      <c r="M2309" s="13" t="s">
        <v>257</v>
      </c>
    </row>
    <row r="2310" spans="1:13" x14ac:dyDescent="0.15">
      <c r="A2310" s="13">
        <v>-131.15</v>
      </c>
      <c r="B2310" s="13">
        <v>142</v>
      </c>
      <c r="C2310" s="13">
        <v>70927.5</v>
      </c>
      <c r="D2310" s="13">
        <v>0.11948</v>
      </c>
      <c r="E2310" s="13">
        <v>12403</v>
      </c>
      <c r="F2310" s="13">
        <v>8269.5</v>
      </c>
      <c r="G2310" s="13">
        <v>1.499848842</v>
      </c>
      <c r="H2310" s="58">
        <v>5.3499999999999996E-6</v>
      </c>
      <c r="I2310" s="58">
        <v>4.3153299999999998E-10</v>
      </c>
      <c r="J2310" s="13">
        <v>9.5835000000000004E-2</v>
      </c>
      <c r="K2310" s="58">
        <v>6.4669899999999996E-5</v>
      </c>
      <c r="L2310" s="58">
        <v>0.69299999999999995</v>
      </c>
      <c r="M2310" s="13" t="s">
        <v>257</v>
      </c>
    </row>
    <row r="2311" spans="1:13" x14ac:dyDescent="0.15">
      <c r="A2311" s="13">
        <v>-130.15</v>
      </c>
      <c r="B2311" s="13">
        <v>143</v>
      </c>
      <c r="C2311" s="13">
        <v>70927.5</v>
      </c>
      <c r="D2311" s="13">
        <v>0.11864</v>
      </c>
      <c r="E2311" s="13">
        <v>12428</v>
      </c>
      <c r="F2311" s="13">
        <v>8295.1</v>
      </c>
      <c r="G2311" s="13">
        <v>1.498233897</v>
      </c>
      <c r="H2311" s="58">
        <v>5.3800000000000002E-6</v>
      </c>
      <c r="I2311" s="58">
        <v>4.32765E-10</v>
      </c>
      <c r="J2311" s="13">
        <v>9.647E-2</v>
      </c>
      <c r="K2311" s="58">
        <v>6.5427399999999996E-5</v>
      </c>
      <c r="L2311" s="58">
        <v>0.69299999999999995</v>
      </c>
      <c r="M2311" s="13" t="s">
        <v>257</v>
      </c>
    </row>
    <row r="2312" spans="1:13" x14ac:dyDescent="0.15">
      <c r="A2312" s="13">
        <v>-129.15</v>
      </c>
      <c r="B2312" s="13">
        <v>144</v>
      </c>
      <c r="C2312" s="13">
        <v>70927.5</v>
      </c>
      <c r="D2312" s="13">
        <v>0.11781999999999999</v>
      </c>
      <c r="E2312" s="13">
        <v>12453</v>
      </c>
      <c r="F2312" s="13">
        <v>8320.5</v>
      </c>
      <c r="G2312" s="13">
        <v>1.496664864</v>
      </c>
      <c r="H2312" s="58">
        <v>5.4E-6</v>
      </c>
      <c r="I2312" s="58">
        <v>4.3398400000000002E-10</v>
      </c>
      <c r="J2312" s="13">
        <v>9.7103999999999996E-2</v>
      </c>
      <c r="K2312" s="58">
        <v>6.6182599999999999E-5</v>
      </c>
      <c r="L2312" s="58">
        <v>0.69299999999999995</v>
      </c>
      <c r="M2312" s="13" t="s">
        <v>257</v>
      </c>
    </row>
    <row r="2313" spans="1:13" x14ac:dyDescent="0.15">
      <c r="A2313" s="13">
        <v>-128.15</v>
      </c>
      <c r="B2313" s="13">
        <v>145</v>
      </c>
      <c r="C2313" s="13">
        <v>70927.5</v>
      </c>
      <c r="D2313" s="13">
        <v>0.11701</v>
      </c>
      <c r="E2313" s="13">
        <v>12478</v>
      </c>
      <c r="F2313" s="13">
        <v>8345.6</v>
      </c>
      <c r="G2313" s="13">
        <v>1.4951591259999999</v>
      </c>
      <c r="H2313" s="58">
        <v>5.4299999999999997E-6</v>
      </c>
      <c r="I2313" s="58">
        <v>4.3519000000000002E-10</v>
      </c>
      <c r="J2313" s="13">
        <v>9.7739000000000006E-2</v>
      </c>
      <c r="K2313" s="58">
        <v>6.6942199999999997E-5</v>
      </c>
      <c r="L2313" s="58">
        <v>0.69299999999999995</v>
      </c>
      <c r="M2313" s="13" t="s">
        <v>257</v>
      </c>
    </row>
    <row r="2314" spans="1:13" x14ac:dyDescent="0.15">
      <c r="A2314" s="13">
        <v>-127.15</v>
      </c>
      <c r="B2314" s="13">
        <v>146</v>
      </c>
      <c r="C2314" s="13">
        <v>70927.5</v>
      </c>
      <c r="D2314" s="13">
        <v>0.1162</v>
      </c>
      <c r="E2314" s="13">
        <v>12503</v>
      </c>
      <c r="F2314" s="13">
        <v>8370.6</v>
      </c>
      <c r="G2314" s="13">
        <v>1.493680262</v>
      </c>
      <c r="H2314" s="58">
        <v>5.4600000000000002E-6</v>
      </c>
      <c r="I2314" s="58">
        <v>4.3639099999999999E-10</v>
      </c>
      <c r="J2314" s="13">
        <v>9.8374000000000003E-2</v>
      </c>
      <c r="K2314" s="58">
        <v>6.7711099999999996E-5</v>
      </c>
      <c r="L2314" s="58">
        <v>0.69299999999999995</v>
      </c>
      <c r="M2314" s="13" t="s">
        <v>257</v>
      </c>
    </row>
    <row r="2315" spans="1:13" x14ac:dyDescent="0.15">
      <c r="A2315" s="13">
        <v>-126.15</v>
      </c>
      <c r="B2315" s="13">
        <v>147</v>
      </c>
      <c r="C2315" s="13">
        <v>70927.5</v>
      </c>
      <c r="D2315" s="13">
        <v>0.11541</v>
      </c>
      <c r="E2315" s="13">
        <v>12528</v>
      </c>
      <c r="F2315" s="13">
        <v>8395.4</v>
      </c>
      <c r="G2315" s="13">
        <v>1.492245754</v>
      </c>
      <c r="H2315" s="58">
        <v>5.48E-6</v>
      </c>
      <c r="I2315" s="58">
        <v>4.3758800000000002E-10</v>
      </c>
      <c r="J2315" s="13">
        <v>9.9007999999999999E-2</v>
      </c>
      <c r="K2315" s="58">
        <v>6.8477099999999995E-5</v>
      </c>
      <c r="L2315" s="58">
        <v>0.69399999999999995</v>
      </c>
      <c r="M2315" s="13" t="s">
        <v>257</v>
      </c>
    </row>
    <row r="2316" spans="1:13" x14ac:dyDescent="0.15">
      <c r="A2316" s="13">
        <v>-125.15</v>
      </c>
      <c r="B2316" s="13">
        <v>148</v>
      </c>
      <c r="C2316" s="13">
        <v>70927.5</v>
      </c>
      <c r="D2316" s="13">
        <v>0.11463</v>
      </c>
      <c r="E2316" s="13">
        <v>12552</v>
      </c>
      <c r="F2316" s="13">
        <v>8419.9</v>
      </c>
      <c r="G2316" s="13">
        <v>1.490754047</v>
      </c>
      <c r="H2316" s="58">
        <v>5.5099999999999998E-6</v>
      </c>
      <c r="I2316" s="58">
        <v>4.3879900000000002E-10</v>
      </c>
      <c r="J2316" s="13">
        <v>9.9642999999999995E-2</v>
      </c>
      <c r="K2316" s="58">
        <v>6.9252500000000001E-5</v>
      </c>
      <c r="L2316" s="58">
        <v>0.69399999999999995</v>
      </c>
      <c r="M2316" s="13" t="s">
        <v>257</v>
      </c>
    </row>
    <row r="2317" spans="1:13" x14ac:dyDescent="0.15">
      <c r="A2317" s="13">
        <v>-124.15</v>
      </c>
      <c r="B2317" s="13">
        <v>149</v>
      </c>
      <c r="C2317" s="13">
        <v>70927.5</v>
      </c>
      <c r="D2317" s="13">
        <v>0.11386</v>
      </c>
      <c r="E2317" s="13">
        <v>12577</v>
      </c>
      <c r="F2317" s="13">
        <v>8444.2999999999993</v>
      </c>
      <c r="G2317" s="13">
        <v>1.4894070559999999</v>
      </c>
      <c r="H2317" s="58">
        <v>5.5300000000000004E-6</v>
      </c>
      <c r="I2317" s="58">
        <v>4.3996999999999998E-10</v>
      </c>
      <c r="J2317" s="13">
        <v>0.10027999999999999</v>
      </c>
      <c r="K2317" s="58">
        <v>7.0027100000000006E-5</v>
      </c>
      <c r="L2317" s="58">
        <v>0.69399999999999995</v>
      </c>
      <c r="M2317" s="13" t="s">
        <v>257</v>
      </c>
    </row>
    <row r="2318" spans="1:13" x14ac:dyDescent="0.15">
      <c r="A2318" s="13">
        <v>-123.15</v>
      </c>
      <c r="B2318" s="13">
        <v>150</v>
      </c>
      <c r="C2318" s="13">
        <v>70927.5</v>
      </c>
      <c r="D2318" s="13">
        <v>0.11310000000000001</v>
      </c>
      <c r="E2318" s="13">
        <v>12601</v>
      </c>
      <c r="F2318" s="13">
        <v>8468.4</v>
      </c>
      <c r="G2318" s="13">
        <v>1.488002456</v>
      </c>
      <c r="H2318" s="58">
        <v>5.5600000000000001E-6</v>
      </c>
      <c r="I2318" s="58">
        <v>4.41171E-10</v>
      </c>
      <c r="J2318" s="13">
        <v>0.10091</v>
      </c>
      <c r="K2318" s="58">
        <v>7.0805399999999998E-5</v>
      </c>
      <c r="L2318" s="58">
        <v>0.69399999999999995</v>
      </c>
      <c r="M2318" s="13" t="s">
        <v>257</v>
      </c>
    </row>
    <row r="2319" spans="1:13" x14ac:dyDescent="0.15">
      <c r="A2319" s="13">
        <v>-122.15</v>
      </c>
      <c r="B2319" s="13">
        <v>151</v>
      </c>
      <c r="C2319" s="13">
        <v>70927.5</v>
      </c>
      <c r="D2319" s="13">
        <v>0.11235000000000001</v>
      </c>
      <c r="E2319" s="13">
        <v>12624</v>
      </c>
      <c r="F2319" s="13">
        <v>8492.2999999999993</v>
      </c>
      <c r="G2319" s="13">
        <v>1.486523086</v>
      </c>
      <c r="H2319" s="58">
        <v>5.5799999999999999E-6</v>
      </c>
      <c r="I2319" s="58">
        <v>4.42395E-10</v>
      </c>
      <c r="J2319" s="13">
        <v>0.10156999999999999</v>
      </c>
      <c r="K2319" s="58">
        <v>7.1613599999999995E-5</v>
      </c>
      <c r="L2319" s="58">
        <v>0.69399999999999995</v>
      </c>
      <c r="M2319" s="13" t="s">
        <v>257</v>
      </c>
    </row>
    <row r="2320" spans="1:13" x14ac:dyDescent="0.15">
      <c r="A2320" s="13">
        <v>-121.15</v>
      </c>
      <c r="B2320" s="13">
        <v>152</v>
      </c>
      <c r="C2320" s="13">
        <v>70927.5</v>
      </c>
      <c r="D2320" s="13">
        <v>0.11161</v>
      </c>
      <c r="E2320" s="13">
        <v>12648</v>
      </c>
      <c r="F2320" s="13">
        <v>8516</v>
      </c>
      <c r="G2320" s="13">
        <v>1.4852043210000001</v>
      </c>
      <c r="H2320" s="58">
        <v>5.6099999999999997E-6</v>
      </c>
      <c r="I2320" s="58">
        <v>4.4357200000000002E-10</v>
      </c>
      <c r="J2320" s="13">
        <v>0.10222000000000001</v>
      </c>
      <c r="K2320" s="58">
        <v>7.2412100000000004E-5</v>
      </c>
      <c r="L2320" s="58">
        <v>0.69399999999999995</v>
      </c>
      <c r="M2320" s="13" t="s">
        <v>257</v>
      </c>
    </row>
    <row r="2321" spans="1:13" x14ac:dyDescent="0.15">
      <c r="A2321" s="13">
        <v>-120.15</v>
      </c>
      <c r="B2321" s="13">
        <v>153</v>
      </c>
      <c r="C2321" s="13">
        <v>70927.5</v>
      </c>
      <c r="D2321" s="13">
        <v>0.11088000000000001</v>
      </c>
      <c r="E2321" s="13">
        <v>12671</v>
      </c>
      <c r="F2321" s="13">
        <v>8539.5</v>
      </c>
      <c r="G2321" s="13">
        <v>1.483810528</v>
      </c>
      <c r="H2321" s="58">
        <v>5.6400000000000002E-6</v>
      </c>
      <c r="I2321" s="58">
        <v>4.4477899999999998E-10</v>
      </c>
      <c r="J2321" s="13">
        <v>0.10288</v>
      </c>
      <c r="K2321" s="58">
        <v>7.3226300000000001E-5</v>
      </c>
      <c r="L2321" s="58">
        <v>0.69399999999999995</v>
      </c>
      <c r="M2321" s="13" t="s">
        <v>257</v>
      </c>
    </row>
    <row r="2322" spans="1:13" x14ac:dyDescent="0.15">
      <c r="A2322" s="13">
        <v>-119.15</v>
      </c>
      <c r="B2322" s="13">
        <v>154</v>
      </c>
      <c r="C2322" s="13">
        <v>70927.5</v>
      </c>
      <c r="D2322" s="13">
        <v>0.11015999999999999</v>
      </c>
      <c r="E2322" s="13">
        <v>12694</v>
      </c>
      <c r="F2322" s="13">
        <v>8562.7000000000007</v>
      </c>
      <c r="G2322" s="13">
        <v>1.4824763219999999</v>
      </c>
      <c r="H2322" s="58">
        <v>5.66E-6</v>
      </c>
      <c r="I2322" s="58">
        <v>4.4597399999999999E-10</v>
      </c>
      <c r="J2322" s="13">
        <v>0.10353</v>
      </c>
      <c r="K2322" s="58">
        <v>7.4036100000000001E-5</v>
      </c>
      <c r="L2322" s="58">
        <v>0.69399999999999995</v>
      </c>
      <c r="M2322" s="13" t="s">
        <v>257</v>
      </c>
    </row>
    <row r="2323" spans="1:13" x14ac:dyDescent="0.15">
      <c r="A2323" s="13">
        <v>-118.15</v>
      </c>
      <c r="B2323" s="13">
        <v>155</v>
      </c>
      <c r="C2323" s="13">
        <v>70927.5</v>
      </c>
      <c r="D2323" s="13">
        <v>0.10945000000000001</v>
      </c>
      <c r="E2323" s="13">
        <v>12717</v>
      </c>
      <c r="F2323" s="13">
        <v>8585.7999999999993</v>
      </c>
      <c r="G2323" s="13">
        <v>1.481166577</v>
      </c>
      <c r="H2323" s="58">
        <v>5.6899999999999997E-6</v>
      </c>
      <c r="I2323" s="58">
        <v>4.4716499999999998E-10</v>
      </c>
      <c r="J2323" s="13">
        <v>0.10419</v>
      </c>
      <c r="K2323" s="58">
        <v>7.4855800000000003E-5</v>
      </c>
      <c r="L2323" s="58">
        <v>0.69399999999999995</v>
      </c>
      <c r="M2323" s="13" t="s">
        <v>257</v>
      </c>
    </row>
    <row r="2324" spans="1:13" x14ac:dyDescent="0.15">
      <c r="A2324" s="13">
        <v>-117.15</v>
      </c>
      <c r="B2324" s="13">
        <v>156</v>
      </c>
      <c r="C2324" s="13">
        <v>70927.5</v>
      </c>
      <c r="D2324" s="13">
        <v>0.10875</v>
      </c>
      <c r="E2324" s="13">
        <v>12740</v>
      </c>
      <c r="F2324" s="13">
        <v>8608.6</v>
      </c>
      <c r="G2324" s="13">
        <v>1.4799154329999999</v>
      </c>
      <c r="H2324" s="58">
        <v>5.7100000000000004E-6</v>
      </c>
      <c r="I2324" s="58">
        <v>4.4834400000000001E-10</v>
      </c>
      <c r="J2324" s="13">
        <v>0.10484</v>
      </c>
      <c r="K2324" s="58">
        <v>7.5670800000000001E-5</v>
      </c>
      <c r="L2324" s="58">
        <v>0.69399999999999995</v>
      </c>
      <c r="M2324" s="13" t="s">
        <v>257</v>
      </c>
    </row>
    <row r="2325" spans="1:13" x14ac:dyDescent="0.15">
      <c r="A2325" s="13">
        <v>-116.15</v>
      </c>
      <c r="B2325" s="13">
        <v>157</v>
      </c>
      <c r="C2325" s="13">
        <v>70927.5</v>
      </c>
      <c r="D2325" s="13">
        <v>0.10806</v>
      </c>
      <c r="E2325" s="13">
        <v>12763</v>
      </c>
      <c r="F2325" s="13">
        <v>8631.2000000000007</v>
      </c>
      <c r="G2325" s="13">
        <v>1.4787051630000001</v>
      </c>
      <c r="H2325" s="58">
        <v>5.7400000000000001E-6</v>
      </c>
      <c r="I2325" s="58">
        <v>4.49518E-10</v>
      </c>
      <c r="J2325" s="13">
        <v>0.1055</v>
      </c>
      <c r="K2325" s="58">
        <v>7.6495299999999999E-5</v>
      </c>
      <c r="L2325" s="58">
        <v>0.69399999999999995</v>
      </c>
      <c r="M2325" s="13" t="s">
        <v>257</v>
      </c>
    </row>
    <row r="2326" spans="1:13" x14ac:dyDescent="0.15">
      <c r="A2326" s="13">
        <v>-115.15</v>
      </c>
      <c r="B2326" s="13">
        <v>158</v>
      </c>
      <c r="C2326" s="13">
        <v>70927.5</v>
      </c>
      <c r="D2326" s="13">
        <v>0.10736999999999999</v>
      </c>
      <c r="E2326" s="13">
        <v>12785</v>
      </c>
      <c r="F2326" s="13">
        <v>8653.6</v>
      </c>
      <c r="G2326" s="13">
        <v>1.477419802</v>
      </c>
      <c r="H2326" s="58">
        <v>5.7599999999999999E-6</v>
      </c>
      <c r="I2326" s="58">
        <v>4.5071599999999999E-10</v>
      </c>
      <c r="J2326" s="13">
        <v>0.10614999999999999</v>
      </c>
      <c r="K2326" s="58">
        <v>7.7327899999999995E-5</v>
      </c>
      <c r="L2326" s="58">
        <v>0.69399999999999995</v>
      </c>
      <c r="M2326" s="13" t="s">
        <v>257</v>
      </c>
    </row>
    <row r="2327" spans="1:13" x14ac:dyDescent="0.15">
      <c r="A2327" s="13">
        <v>-114.15</v>
      </c>
      <c r="B2327" s="13">
        <v>159</v>
      </c>
      <c r="C2327" s="13">
        <v>70927.5</v>
      </c>
      <c r="D2327" s="13">
        <v>0.1067</v>
      </c>
      <c r="E2327" s="13">
        <v>12807</v>
      </c>
      <c r="F2327" s="13">
        <v>8675.7000000000007</v>
      </c>
      <c r="G2327" s="13">
        <v>1.4761921229999999</v>
      </c>
      <c r="H2327" s="58">
        <v>5.7899999999999996E-6</v>
      </c>
      <c r="I2327" s="58">
        <v>4.5190899999999998E-10</v>
      </c>
      <c r="J2327" s="13">
        <v>0.10681</v>
      </c>
      <c r="K2327" s="58">
        <v>7.8162800000000003E-5</v>
      </c>
      <c r="L2327" s="58">
        <v>0.69399999999999995</v>
      </c>
      <c r="M2327" s="13" t="s">
        <v>257</v>
      </c>
    </row>
    <row r="2328" spans="1:13" x14ac:dyDescent="0.15">
      <c r="A2328" s="13">
        <v>-113.15</v>
      </c>
      <c r="B2328" s="13">
        <v>160</v>
      </c>
      <c r="C2328" s="13">
        <v>70927.5</v>
      </c>
      <c r="D2328" s="13">
        <v>0.10603</v>
      </c>
      <c r="E2328" s="13">
        <v>12829</v>
      </c>
      <c r="F2328" s="13">
        <v>8697.7000000000007</v>
      </c>
      <c r="G2328" s="13">
        <v>1.4749876399999999</v>
      </c>
      <c r="H2328" s="58">
        <v>5.8100000000000003E-6</v>
      </c>
      <c r="I2328" s="58">
        <v>4.5309099999999999E-10</v>
      </c>
      <c r="J2328" s="13">
        <v>0.10747</v>
      </c>
      <c r="K2328" s="58">
        <v>7.9006999999999998E-5</v>
      </c>
      <c r="L2328" s="58">
        <v>0.69399999999999995</v>
      </c>
      <c r="M2328" s="13" t="s">
        <v>257</v>
      </c>
    </row>
    <row r="2329" spans="1:13" x14ac:dyDescent="0.15">
      <c r="A2329" s="13">
        <v>-112.15</v>
      </c>
      <c r="B2329" s="13">
        <v>161</v>
      </c>
      <c r="C2329" s="13">
        <v>70927.5</v>
      </c>
      <c r="D2329" s="13">
        <v>0.10537000000000001</v>
      </c>
      <c r="E2329" s="13">
        <v>12850</v>
      </c>
      <c r="F2329" s="13">
        <v>8719.4</v>
      </c>
      <c r="G2329" s="13">
        <v>1.473725256</v>
      </c>
      <c r="H2329" s="58">
        <v>5.84E-6</v>
      </c>
      <c r="I2329" s="58">
        <v>4.5429599999999999E-10</v>
      </c>
      <c r="J2329" s="13">
        <v>0.10811</v>
      </c>
      <c r="K2329" s="58">
        <v>7.9844600000000005E-5</v>
      </c>
      <c r="L2329" s="58">
        <v>0.69399999999999995</v>
      </c>
      <c r="M2329" s="13" t="s">
        <v>257</v>
      </c>
    </row>
    <row r="2330" spans="1:13" x14ac:dyDescent="0.15">
      <c r="A2330" s="13">
        <v>-111.15</v>
      </c>
      <c r="B2330" s="13">
        <v>162</v>
      </c>
      <c r="C2330" s="13">
        <v>70927.5</v>
      </c>
      <c r="D2330" s="13">
        <v>0.10471999999999999</v>
      </c>
      <c r="E2330" s="13">
        <v>12872</v>
      </c>
      <c r="F2330" s="13">
        <v>8740.9</v>
      </c>
      <c r="G2330" s="13">
        <v>1.4726172360000001</v>
      </c>
      <c r="H2330" s="58">
        <v>5.8599999999999998E-6</v>
      </c>
      <c r="I2330" s="58">
        <v>4.5546100000000001E-10</v>
      </c>
      <c r="J2330" s="13">
        <v>0.10876</v>
      </c>
      <c r="K2330" s="58">
        <v>8.0685099999999998E-5</v>
      </c>
      <c r="L2330" s="58">
        <v>0.69399999999999995</v>
      </c>
      <c r="M2330" s="13" t="s">
        <v>257</v>
      </c>
    </row>
    <row r="2331" spans="1:13" x14ac:dyDescent="0.15">
      <c r="A2331" s="13">
        <v>-110.15</v>
      </c>
      <c r="B2331" s="13">
        <v>163</v>
      </c>
      <c r="C2331" s="13">
        <v>70927.5</v>
      </c>
      <c r="D2331" s="13">
        <v>0.10408000000000001</v>
      </c>
      <c r="E2331" s="13">
        <v>12893</v>
      </c>
      <c r="F2331" s="13">
        <v>8762.2999999999993</v>
      </c>
      <c r="G2331" s="13">
        <v>1.471417322</v>
      </c>
      <c r="H2331" s="58">
        <v>5.8900000000000004E-6</v>
      </c>
      <c r="I2331" s="58">
        <v>4.5665899999999999E-10</v>
      </c>
      <c r="J2331" s="13">
        <v>0.1094</v>
      </c>
      <c r="K2331" s="58">
        <v>8.1526000000000005E-5</v>
      </c>
      <c r="L2331" s="58">
        <v>0.69399999999999995</v>
      </c>
      <c r="M2331" s="13" t="s">
        <v>257</v>
      </c>
    </row>
    <row r="2332" spans="1:13" x14ac:dyDescent="0.15">
      <c r="A2332" s="13">
        <v>-109.15</v>
      </c>
      <c r="B2332" s="13">
        <v>164</v>
      </c>
      <c r="C2332" s="13">
        <v>70927.5</v>
      </c>
      <c r="D2332" s="13">
        <v>0.10344</v>
      </c>
      <c r="E2332" s="13">
        <v>12914</v>
      </c>
      <c r="F2332" s="13">
        <v>8783.2999999999993</v>
      </c>
      <c r="G2332" s="13">
        <v>1.4702902099999999</v>
      </c>
      <c r="H2332" s="58">
        <v>5.9100000000000002E-6</v>
      </c>
      <c r="I2332" s="58">
        <v>4.5784399999999998E-10</v>
      </c>
      <c r="J2332" s="13">
        <v>0.11005</v>
      </c>
      <c r="K2332" s="58">
        <v>8.2383600000000002E-5</v>
      </c>
      <c r="L2332" s="58">
        <v>0.69399999999999995</v>
      </c>
      <c r="M2332" s="13" t="s">
        <v>257</v>
      </c>
    </row>
    <row r="2333" spans="1:13" x14ac:dyDescent="0.15">
      <c r="A2333" s="13">
        <v>-108.15</v>
      </c>
      <c r="B2333" s="13">
        <v>165</v>
      </c>
      <c r="C2333" s="13">
        <v>70927.5</v>
      </c>
      <c r="D2333" s="13">
        <v>0.10281999999999999</v>
      </c>
      <c r="E2333" s="13">
        <v>12935</v>
      </c>
      <c r="F2333" s="13">
        <v>8804.2000000000007</v>
      </c>
      <c r="G2333" s="13">
        <v>1.469185162</v>
      </c>
      <c r="H2333" s="58">
        <v>5.9399999999999999E-6</v>
      </c>
      <c r="I2333" s="58">
        <v>4.5901800000000002E-10</v>
      </c>
      <c r="J2333" s="13">
        <v>0.11070000000000001</v>
      </c>
      <c r="K2333" s="58">
        <v>8.3234500000000004E-5</v>
      </c>
      <c r="L2333" s="58">
        <v>0.69399999999999995</v>
      </c>
      <c r="M2333" s="13" t="s">
        <v>257</v>
      </c>
    </row>
    <row r="2334" spans="1:13" x14ac:dyDescent="0.15">
      <c r="A2334" s="13">
        <v>-107.15</v>
      </c>
      <c r="B2334" s="13">
        <v>166</v>
      </c>
      <c r="C2334" s="13">
        <v>70927.5</v>
      </c>
      <c r="D2334" s="13">
        <v>0.1022</v>
      </c>
      <c r="E2334" s="13">
        <v>12955</v>
      </c>
      <c r="F2334" s="13">
        <v>8824.9</v>
      </c>
      <c r="G2334" s="13">
        <v>1.468005303</v>
      </c>
      <c r="H2334" s="58">
        <v>5.9599999999999997E-6</v>
      </c>
      <c r="I2334" s="58">
        <v>4.6022400000000002E-10</v>
      </c>
      <c r="J2334" s="13">
        <v>0.11133999999999999</v>
      </c>
      <c r="K2334" s="58">
        <v>8.4093599999999997E-5</v>
      </c>
      <c r="L2334" s="58">
        <v>0.69399999999999995</v>
      </c>
      <c r="M2334" s="13" t="s">
        <v>257</v>
      </c>
    </row>
    <row r="2335" spans="1:13" x14ac:dyDescent="0.15">
      <c r="A2335" s="13">
        <v>-106.15</v>
      </c>
      <c r="B2335" s="13">
        <v>167</v>
      </c>
      <c r="C2335" s="13">
        <v>70927.5</v>
      </c>
      <c r="D2335" s="13">
        <v>0.10159</v>
      </c>
      <c r="E2335" s="13">
        <v>12976</v>
      </c>
      <c r="F2335" s="13">
        <v>8845.2999999999993</v>
      </c>
      <c r="G2335" s="13">
        <v>1.4669937710000001</v>
      </c>
      <c r="H2335" s="58">
        <v>5.9900000000000002E-6</v>
      </c>
      <c r="I2335" s="58">
        <v>4.6139E-10</v>
      </c>
      <c r="J2335" s="13">
        <v>0.11199000000000001</v>
      </c>
      <c r="K2335" s="58">
        <v>8.4954699999999995E-5</v>
      </c>
      <c r="L2335" s="58">
        <v>0.69399999999999995</v>
      </c>
      <c r="M2335" s="13" t="s">
        <v>257</v>
      </c>
    </row>
    <row r="2336" spans="1:13" x14ac:dyDescent="0.15">
      <c r="A2336" s="13">
        <v>-105.15</v>
      </c>
      <c r="B2336" s="13">
        <v>168</v>
      </c>
      <c r="C2336" s="13">
        <v>70927.5</v>
      </c>
      <c r="D2336" s="13">
        <v>0.10098</v>
      </c>
      <c r="E2336" s="13">
        <v>12996</v>
      </c>
      <c r="F2336" s="13">
        <v>8865.6</v>
      </c>
      <c r="G2336" s="13">
        <v>1.4658906330000001</v>
      </c>
      <c r="H2336" s="58">
        <v>6.0100000000000001E-6</v>
      </c>
      <c r="I2336" s="58">
        <v>4.6258099999999998E-10</v>
      </c>
      <c r="J2336" s="13">
        <v>0.11264</v>
      </c>
      <c r="K2336" s="58">
        <v>8.5831699999999993E-5</v>
      </c>
      <c r="L2336" s="58">
        <v>0.69399999999999995</v>
      </c>
      <c r="M2336" s="13" t="s">
        <v>257</v>
      </c>
    </row>
    <row r="2337" spans="1:13" x14ac:dyDescent="0.15">
      <c r="A2337" s="13">
        <v>-104.15</v>
      </c>
      <c r="B2337" s="13">
        <v>169</v>
      </c>
      <c r="C2337" s="13">
        <v>70927.5</v>
      </c>
      <c r="D2337" s="13">
        <v>0.10038</v>
      </c>
      <c r="E2337" s="13">
        <v>13016</v>
      </c>
      <c r="F2337" s="13">
        <v>8885.6</v>
      </c>
      <c r="G2337" s="13">
        <v>1.464841992</v>
      </c>
      <c r="H2337" s="58">
        <v>6.0399999999999998E-6</v>
      </c>
      <c r="I2337" s="58">
        <v>4.6376000000000001E-10</v>
      </c>
      <c r="J2337" s="13">
        <v>0.11328000000000001</v>
      </c>
      <c r="K2337" s="58">
        <v>8.6701900000000004E-5</v>
      </c>
      <c r="L2337" s="58">
        <v>0.69399999999999995</v>
      </c>
      <c r="M2337" s="13" t="s">
        <v>257</v>
      </c>
    </row>
    <row r="2338" spans="1:13" x14ac:dyDescent="0.15">
      <c r="A2338" s="13">
        <v>-103.15</v>
      </c>
      <c r="B2338" s="13">
        <v>170</v>
      </c>
      <c r="C2338" s="13">
        <v>70927.5</v>
      </c>
      <c r="D2338" s="13">
        <v>9.9792000000000006E-2</v>
      </c>
      <c r="E2338" s="13">
        <v>13036</v>
      </c>
      <c r="F2338" s="13">
        <v>8905.4</v>
      </c>
      <c r="G2338" s="13">
        <v>1.463830934</v>
      </c>
      <c r="H2338" s="58">
        <v>6.0599999999999996E-6</v>
      </c>
      <c r="I2338" s="58">
        <v>4.6493600000000002E-10</v>
      </c>
      <c r="J2338" s="13">
        <v>0.11393</v>
      </c>
      <c r="K2338" s="58">
        <v>8.7578599999999995E-5</v>
      </c>
      <c r="L2338" s="58">
        <v>0.69299999999999995</v>
      </c>
      <c r="M2338" s="13" t="s">
        <v>257</v>
      </c>
    </row>
    <row r="2339" spans="1:13" x14ac:dyDescent="0.15">
      <c r="A2339" s="13">
        <v>-102.15</v>
      </c>
      <c r="B2339" s="13">
        <v>171</v>
      </c>
      <c r="C2339" s="13">
        <v>70927.5</v>
      </c>
      <c r="D2339" s="13">
        <v>9.9208000000000005E-2</v>
      </c>
      <c r="E2339" s="13">
        <v>13055</v>
      </c>
      <c r="F2339" s="13">
        <v>8925</v>
      </c>
      <c r="G2339" s="13">
        <v>1.4627450980000001</v>
      </c>
      <c r="H2339" s="58">
        <v>6.0900000000000001E-6</v>
      </c>
      <c r="I2339" s="58">
        <v>4.6614300000000003E-10</v>
      </c>
      <c r="J2339" s="13">
        <v>0.11456</v>
      </c>
      <c r="K2339" s="58">
        <v>8.84524E-5</v>
      </c>
      <c r="L2339" s="58">
        <v>0.69299999999999995</v>
      </c>
      <c r="M2339" s="13" t="s">
        <v>257</v>
      </c>
    </row>
    <row r="2340" spans="1:13" x14ac:dyDescent="0.15">
      <c r="A2340" s="13">
        <v>-101.15</v>
      </c>
      <c r="B2340" s="13">
        <v>172</v>
      </c>
      <c r="C2340" s="13">
        <v>70927.5</v>
      </c>
      <c r="D2340" s="13">
        <v>9.8630999999999996E-2</v>
      </c>
      <c r="E2340" s="13">
        <v>13074</v>
      </c>
      <c r="F2340" s="13">
        <v>8944.4</v>
      </c>
      <c r="G2340" s="13">
        <v>1.461696704</v>
      </c>
      <c r="H2340" s="58">
        <v>6.1099999999999999E-6</v>
      </c>
      <c r="I2340" s="58">
        <v>4.6733999999999996E-10</v>
      </c>
      <c r="J2340" s="13">
        <v>0.11518</v>
      </c>
      <c r="K2340" s="58">
        <v>8.9321300000000001E-5</v>
      </c>
      <c r="L2340" s="58">
        <v>0.69399999999999995</v>
      </c>
      <c r="M2340" s="13" t="s">
        <v>257</v>
      </c>
    </row>
    <row r="2341" spans="1:13" x14ac:dyDescent="0.15">
      <c r="A2341" s="13">
        <v>-100.15</v>
      </c>
      <c r="B2341" s="13">
        <v>173</v>
      </c>
      <c r="C2341" s="13">
        <v>70927.5</v>
      </c>
      <c r="D2341" s="13">
        <v>9.8060999999999995E-2</v>
      </c>
      <c r="E2341" s="13">
        <v>13093</v>
      </c>
      <c r="F2341" s="13">
        <v>8963.6</v>
      </c>
      <c r="G2341" s="13">
        <v>1.4606854389999999</v>
      </c>
      <c r="H2341" s="58">
        <v>6.1299999999999998E-6</v>
      </c>
      <c r="I2341" s="58">
        <v>4.6853299999999996E-10</v>
      </c>
      <c r="J2341" s="13">
        <v>0.11581</v>
      </c>
      <c r="K2341" s="58">
        <v>9.0200799999999999E-5</v>
      </c>
      <c r="L2341" s="58">
        <v>0.69399999999999995</v>
      </c>
      <c r="M2341" s="13" t="s">
        <v>257</v>
      </c>
    </row>
    <row r="2342" spans="1:13" x14ac:dyDescent="0.15">
      <c r="A2342" s="13">
        <v>-99.15</v>
      </c>
      <c r="B2342" s="13">
        <v>174</v>
      </c>
      <c r="C2342" s="13">
        <v>70927.5</v>
      </c>
      <c r="D2342" s="13">
        <v>9.7497E-2</v>
      </c>
      <c r="E2342" s="13">
        <v>13112</v>
      </c>
      <c r="F2342" s="13">
        <v>8982.5</v>
      </c>
      <c r="G2342" s="13">
        <v>1.459727247</v>
      </c>
      <c r="H2342" s="58">
        <v>6.1600000000000003E-6</v>
      </c>
      <c r="I2342" s="58">
        <v>4.6971499999999996E-10</v>
      </c>
      <c r="J2342" s="13">
        <v>0.11644</v>
      </c>
      <c r="K2342" s="58">
        <v>9.1083999999999997E-5</v>
      </c>
      <c r="L2342" s="58">
        <v>0.69399999999999995</v>
      </c>
      <c r="M2342" s="13" t="s">
        <v>257</v>
      </c>
    </row>
    <row r="2343" spans="1:13" x14ac:dyDescent="0.15">
      <c r="A2343" s="13">
        <v>-98.15</v>
      </c>
      <c r="B2343" s="13">
        <v>175</v>
      </c>
      <c r="C2343" s="13">
        <v>70927.5</v>
      </c>
      <c r="D2343" s="13">
        <v>9.6939999999999998E-2</v>
      </c>
      <c r="E2343" s="13">
        <v>13131</v>
      </c>
      <c r="F2343" s="13">
        <v>9001.2999999999993</v>
      </c>
      <c r="G2343" s="13">
        <v>1.458789286</v>
      </c>
      <c r="H2343" s="58">
        <v>6.1800000000000001E-6</v>
      </c>
      <c r="I2343" s="58">
        <v>4.7088599999999998E-10</v>
      </c>
      <c r="J2343" s="13">
        <v>0.11706999999999999</v>
      </c>
      <c r="K2343" s="58">
        <v>9.1969699999999995E-5</v>
      </c>
      <c r="L2343" s="58">
        <v>0.69399999999999995</v>
      </c>
      <c r="M2343" s="13" t="s">
        <v>257</v>
      </c>
    </row>
    <row r="2344" spans="1:13" x14ac:dyDescent="0.15">
      <c r="A2344" s="13">
        <v>-97.15</v>
      </c>
      <c r="B2344" s="13">
        <v>176</v>
      </c>
      <c r="C2344" s="13">
        <v>70927.5</v>
      </c>
      <c r="D2344" s="13">
        <v>9.6389000000000002E-2</v>
      </c>
      <c r="E2344" s="13">
        <v>13150</v>
      </c>
      <c r="F2344" s="13">
        <v>9019.9</v>
      </c>
      <c r="G2344" s="13">
        <v>1.4578875600000001</v>
      </c>
      <c r="H2344" s="58">
        <v>6.2099999999999998E-6</v>
      </c>
      <c r="I2344" s="58">
        <v>4.7206100000000003E-10</v>
      </c>
      <c r="J2344" s="13">
        <v>0.1177</v>
      </c>
      <c r="K2344" s="58">
        <v>9.2858799999999999E-5</v>
      </c>
      <c r="L2344" s="58">
        <v>0.69399999999999995</v>
      </c>
      <c r="M2344" s="13" t="s">
        <v>257</v>
      </c>
    </row>
    <row r="2345" spans="1:13" x14ac:dyDescent="0.15">
      <c r="A2345" s="13">
        <v>-96.15</v>
      </c>
      <c r="B2345" s="13">
        <v>177</v>
      </c>
      <c r="C2345" s="13">
        <v>70927.5</v>
      </c>
      <c r="D2345" s="13">
        <v>9.5845E-2</v>
      </c>
      <c r="E2345" s="13">
        <v>13168</v>
      </c>
      <c r="F2345" s="13">
        <v>9038.2000000000007</v>
      </c>
      <c r="G2345" s="13">
        <v>1.4569272639999999</v>
      </c>
      <c r="H2345" s="58">
        <v>6.2299999999999996E-6</v>
      </c>
      <c r="I2345" s="58">
        <v>4.7326099999999999E-10</v>
      </c>
      <c r="J2345" s="13">
        <v>0.11831999999999999</v>
      </c>
      <c r="K2345" s="58">
        <v>9.3749499999999994E-5</v>
      </c>
      <c r="L2345" s="58">
        <v>0.69399999999999995</v>
      </c>
      <c r="M2345" s="13" t="s">
        <v>257</v>
      </c>
    </row>
    <row r="2346" spans="1:13" x14ac:dyDescent="0.15">
      <c r="A2346" s="13">
        <v>-95.15</v>
      </c>
      <c r="B2346" s="13">
        <v>178</v>
      </c>
      <c r="C2346" s="13">
        <v>70927.5</v>
      </c>
      <c r="D2346" s="13">
        <v>9.5306000000000002E-2</v>
      </c>
      <c r="E2346" s="13">
        <v>13186</v>
      </c>
      <c r="F2346" s="13">
        <v>9056.4</v>
      </c>
      <c r="G2346" s="13">
        <v>1.455986926</v>
      </c>
      <c r="H2346" s="58">
        <v>6.2600000000000002E-6</v>
      </c>
      <c r="I2346" s="58">
        <v>4.7444999999999995E-10</v>
      </c>
      <c r="J2346" s="13">
        <v>0.11895</v>
      </c>
      <c r="K2346" s="58">
        <v>9.4652299999999995E-5</v>
      </c>
      <c r="L2346" s="58">
        <v>0.69399999999999995</v>
      </c>
      <c r="M2346" s="13" t="s">
        <v>257</v>
      </c>
    </row>
    <row r="2347" spans="1:13" x14ac:dyDescent="0.15">
      <c r="A2347" s="13">
        <v>-94.15</v>
      </c>
      <c r="B2347" s="13">
        <v>179</v>
      </c>
      <c r="C2347" s="13">
        <v>70927.5</v>
      </c>
      <c r="D2347" s="13">
        <v>9.4773999999999997E-2</v>
      </c>
      <c r="E2347" s="13">
        <v>13204</v>
      </c>
      <c r="F2347" s="13">
        <v>9074.4</v>
      </c>
      <c r="G2347" s="13">
        <v>1.45508243</v>
      </c>
      <c r="H2347" s="58">
        <v>6.28E-6</v>
      </c>
      <c r="I2347" s="58">
        <v>4.7563599999999999E-10</v>
      </c>
      <c r="J2347" s="13">
        <v>0.11958000000000001</v>
      </c>
      <c r="K2347" s="58">
        <v>9.5557300000000001E-5</v>
      </c>
      <c r="L2347" s="58">
        <v>0.69299999999999995</v>
      </c>
      <c r="M2347" s="13" t="s">
        <v>257</v>
      </c>
    </row>
    <row r="2348" spans="1:13" x14ac:dyDescent="0.15">
      <c r="A2348" s="13">
        <v>-93.15</v>
      </c>
      <c r="B2348" s="13">
        <v>180</v>
      </c>
      <c r="C2348" s="13">
        <v>70927.5</v>
      </c>
      <c r="D2348" s="13">
        <v>9.4246999999999997E-2</v>
      </c>
      <c r="E2348" s="13">
        <v>13222</v>
      </c>
      <c r="F2348" s="13">
        <v>9092.1</v>
      </c>
      <c r="G2348" s="13">
        <v>1.454229496</v>
      </c>
      <c r="H2348" s="58">
        <v>6.2999999999999998E-6</v>
      </c>
      <c r="I2348" s="58">
        <v>4.7681100000000004E-10</v>
      </c>
      <c r="J2348" s="13">
        <v>0.12021</v>
      </c>
      <c r="K2348" s="58">
        <v>9.6466399999999995E-5</v>
      </c>
      <c r="L2348" s="58">
        <v>0.69299999999999995</v>
      </c>
      <c r="M2348" s="13" t="s">
        <v>257</v>
      </c>
    </row>
    <row r="2349" spans="1:13" x14ac:dyDescent="0.15">
      <c r="A2349" s="13">
        <v>-92.15</v>
      </c>
      <c r="B2349" s="13">
        <v>181</v>
      </c>
      <c r="C2349" s="13">
        <v>70927.5</v>
      </c>
      <c r="D2349" s="13">
        <v>9.3726000000000004E-2</v>
      </c>
      <c r="E2349" s="13">
        <v>13239</v>
      </c>
      <c r="F2349" s="13">
        <v>9109.7000000000007</v>
      </c>
      <c r="G2349" s="13">
        <v>1.453286058</v>
      </c>
      <c r="H2349" s="58">
        <v>6.3300000000000004E-6</v>
      </c>
      <c r="I2349" s="58">
        <v>4.7801899999999996E-10</v>
      </c>
      <c r="J2349" s="13">
        <v>0.12083000000000001</v>
      </c>
      <c r="K2349" s="58">
        <v>9.7377699999999994E-5</v>
      </c>
      <c r="L2349" s="58">
        <v>0.69299999999999995</v>
      </c>
      <c r="M2349" s="13" t="s">
        <v>257</v>
      </c>
    </row>
    <row r="2350" spans="1:13" x14ac:dyDescent="0.15">
      <c r="A2350" s="13">
        <v>-91.15</v>
      </c>
      <c r="B2350" s="13">
        <v>182</v>
      </c>
      <c r="C2350" s="13">
        <v>70927.5</v>
      </c>
      <c r="D2350" s="13">
        <v>9.3211000000000002E-2</v>
      </c>
      <c r="E2350" s="13">
        <v>13256</v>
      </c>
      <c r="F2350" s="13">
        <v>9127</v>
      </c>
      <c r="G2350" s="13">
        <v>1.4523939960000001</v>
      </c>
      <c r="H2350" s="58">
        <v>6.3500000000000002E-6</v>
      </c>
      <c r="I2350" s="58">
        <v>4.7922499999999997E-10</v>
      </c>
      <c r="J2350" s="13">
        <v>0.12144000000000001</v>
      </c>
      <c r="K2350" s="58">
        <v>9.8283799999999996E-5</v>
      </c>
      <c r="L2350" s="58">
        <v>0.69299999999999995</v>
      </c>
      <c r="M2350" s="13" t="s">
        <v>257</v>
      </c>
    </row>
    <row r="2351" spans="1:13" x14ac:dyDescent="0.15">
      <c r="A2351" s="13">
        <v>-90.15</v>
      </c>
      <c r="B2351" s="13">
        <v>183</v>
      </c>
      <c r="C2351" s="13">
        <v>70927.5</v>
      </c>
      <c r="D2351" s="13">
        <v>9.2702000000000007E-2</v>
      </c>
      <c r="E2351" s="13">
        <v>13273</v>
      </c>
      <c r="F2351" s="13">
        <v>9144.2000000000007</v>
      </c>
      <c r="G2351" s="13">
        <v>1.4515211830000001</v>
      </c>
      <c r="H2351" s="58">
        <v>6.3799999999999999E-6</v>
      </c>
      <c r="I2351" s="58">
        <v>4.8041899999999997E-10</v>
      </c>
      <c r="J2351" s="13">
        <v>0.12206</v>
      </c>
      <c r="K2351" s="58">
        <v>9.9200800000000001E-5</v>
      </c>
      <c r="L2351" s="58">
        <v>0.69299999999999995</v>
      </c>
      <c r="M2351" s="13" t="s">
        <v>257</v>
      </c>
    </row>
    <row r="2352" spans="1:13" x14ac:dyDescent="0.15">
      <c r="A2352" s="13">
        <v>-89.15</v>
      </c>
      <c r="B2352" s="13">
        <v>184</v>
      </c>
      <c r="C2352" s="13">
        <v>70927.5</v>
      </c>
      <c r="D2352" s="13">
        <v>9.2198000000000002E-2</v>
      </c>
      <c r="E2352" s="13">
        <v>13290</v>
      </c>
      <c r="F2352" s="13">
        <v>9161.2000000000007</v>
      </c>
      <c r="G2352" s="13">
        <v>1.450683317</v>
      </c>
      <c r="H2352" s="58">
        <v>6.3999999999999997E-6</v>
      </c>
      <c r="I2352" s="58">
        <v>4.8160999999999995E-10</v>
      </c>
      <c r="J2352" s="13">
        <v>0.12268</v>
      </c>
      <c r="K2352" s="13">
        <v>1.00121E-4</v>
      </c>
      <c r="L2352" s="58">
        <v>0.69299999999999995</v>
      </c>
      <c r="M2352" s="13" t="s">
        <v>257</v>
      </c>
    </row>
    <row r="2353" spans="1:13" x14ac:dyDescent="0.15">
      <c r="A2353" s="13">
        <v>-88.15</v>
      </c>
      <c r="B2353" s="13">
        <v>185</v>
      </c>
      <c r="C2353" s="13">
        <v>70927.5</v>
      </c>
      <c r="D2353" s="13">
        <v>9.1699000000000003E-2</v>
      </c>
      <c r="E2353" s="13">
        <v>13307</v>
      </c>
      <c r="F2353" s="13">
        <v>9178</v>
      </c>
      <c r="G2353" s="13">
        <v>1.4498801480000001</v>
      </c>
      <c r="H2353" s="58">
        <v>6.4200000000000004E-6</v>
      </c>
      <c r="I2353" s="58">
        <v>4.8279099999999995E-10</v>
      </c>
      <c r="J2353" s="13">
        <v>0.12330000000000001</v>
      </c>
      <c r="K2353" s="13">
        <v>1.0104599999999999E-4</v>
      </c>
      <c r="L2353" s="58">
        <v>0.69299999999999995</v>
      </c>
      <c r="M2353" s="13" t="s">
        <v>257</v>
      </c>
    </row>
    <row r="2354" spans="1:13" x14ac:dyDescent="0.15">
      <c r="A2354" s="13">
        <v>-87.15</v>
      </c>
      <c r="B2354" s="13">
        <v>186</v>
      </c>
      <c r="C2354" s="13">
        <v>70927.5</v>
      </c>
      <c r="D2354" s="13">
        <v>9.1205999999999995E-2</v>
      </c>
      <c r="E2354" s="13">
        <v>13324</v>
      </c>
      <c r="F2354" s="13">
        <v>9194.6</v>
      </c>
      <c r="G2354" s="13">
        <v>1.4491114350000001</v>
      </c>
      <c r="H2354" s="58">
        <v>6.4500000000000001E-6</v>
      </c>
      <c r="I2354" s="58">
        <v>4.8396900000000003E-10</v>
      </c>
      <c r="J2354" s="13">
        <v>0.12392</v>
      </c>
      <c r="K2354" s="13">
        <v>1.0197299999999999E-4</v>
      </c>
      <c r="L2354" s="58">
        <v>0.69299999999999995</v>
      </c>
      <c r="M2354" s="13" t="s">
        <v>257</v>
      </c>
    </row>
    <row r="2355" spans="1:13" x14ac:dyDescent="0.15">
      <c r="A2355" s="13">
        <v>-86.15</v>
      </c>
      <c r="B2355" s="13">
        <v>187</v>
      </c>
      <c r="C2355" s="13">
        <v>70927.5</v>
      </c>
      <c r="D2355" s="13">
        <v>9.0718999999999994E-2</v>
      </c>
      <c r="E2355" s="13">
        <v>13340</v>
      </c>
      <c r="F2355" s="13">
        <v>9211</v>
      </c>
      <c r="G2355" s="13">
        <v>1.4482683750000001</v>
      </c>
      <c r="H2355" s="58">
        <v>6.4699999999999999E-6</v>
      </c>
      <c r="I2355" s="58">
        <v>4.8517999999999997E-10</v>
      </c>
      <c r="J2355" s="13">
        <v>0.12454</v>
      </c>
      <c r="K2355" s="13">
        <v>1.02909E-4</v>
      </c>
      <c r="L2355" s="58">
        <v>0.69299999999999995</v>
      </c>
      <c r="M2355" s="13" t="s">
        <v>257</v>
      </c>
    </row>
    <row r="2356" spans="1:13" x14ac:dyDescent="0.15">
      <c r="A2356" s="13">
        <v>-85.15</v>
      </c>
      <c r="B2356" s="13">
        <v>188</v>
      </c>
      <c r="C2356" s="13">
        <v>70927.5</v>
      </c>
      <c r="D2356" s="13">
        <v>9.0235999999999997E-2</v>
      </c>
      <c r="E2356" s="13">
        <v>13356</v>
      </c>
      <c r="F2356" s="13">
        <v>9227.2000000000007</v>
      </c>
      <c r="G2356" s="13">
        <v>1.447459684</v>
      </c>
      <c r="H2356" s="58">
        <v>6.4999999999999996E-6</v>
      </c>
      <c r="I2356" s="58">
        <v>4.8638100000000004E-10</v>
      </c>
      <c r="J2356" s="13">
        <v>0.12515999999999999</v>
      </c>
      <c r="K2356" s="13">
        <v>1.0385100000000001E-4</v>
      </c>
      <c r="L2356" s="58">
        <v>0.69299999999999995</v>
      </c>
      <c r="M2356" s="13" t="s">
        <v>257</v>
      </c>
    </row>
    <row r="2357" spans="1:13" x14ac:dyDescent="0.15">
      <c r="A2357" s="13">
        <v>-84.15</v>
      </c>
      <c r="B2357" s="13">
        <v>189</v>
      </c>
      <c r="C2357" s="13">
        <v>70927.5</v>
      </c>
      <c r="D2357" s="13">
        <v>8.9759000000000005E-2</v>
      </c>
      <c r="E2357" s="13">
        <v>13372</v>
      </c>
      <c r="F2357" s="13">
        <v>9243.2000000000007</v>
      </c>
      <c r="G2357" s="13">
        <v>1.446685131</v>
      </c>
      <c r="H2357" s="58">
        <v>6.5200000000000003E-6</v>
      </c>
      <c r="I2357" s="58">
        <v>4.8757899999999998E-10</v>
      </c>
      <c r="J2357" s="13">
        <v>0.12578</v>
      </c>
      <c r="K2357" s="13">
        <v>1.04794E-4</v>
      </c>
      <c r="L2357" s="58">
        <v>0.69299999999999995</v>
      </c>
      <c r="M2357" s="13" t="s">
        <v>257</v>
      </c>
    </row>
    <row r="2358" spans="1:13" x14ac:dyDescent="0.15">
      <c r="A2358" s="13">
        <v>-83.15</v>
      </c>
      <c r="B2358" s="13">
        <v>190</v>
      </c>
      <c r="C2358" s="13">
        <v>70927.5</v>
      </c>
      <c r="D2358" s="13">
        <v>8.9286000000000004E-2</v>
      </c>
      <c r="E2358" s="13">
        <v>13388</v>
      </c>
      <c r="F2358" s="13">
        <v>9259</v>
      </c>
      <c r="G2358" s="13">
        <v>1.4459444859999999</v>
      </c>
      <c r="H2358" s="58">
        <v>6.5400000000000001E-6</v>
      </c>
      <c r="I2358" s="58">
        <v>4.8876600000000003E-10</v>
      </c>
      <c r="J2358" s="13">
        <v>0.12640000000000001</v>
      </c>
      <c r="K2358" s="13">
        <v>1.0574200000000001E-4</v>
      </c>
      <c r="L2358" s="58">
        <v>0.69299999999999995</v>
      </c>
      <c r="M2358" s="13" t="s">
        <v>257</v>
      </c>
    </row>
    <row r="2359" spans="1:13" x14ac:dyDescent="0.15">
      <c r="A2359" s="13">
        <v>-82.15</v>
      </c>
      <c r="B2359" s="13">
        <v>191</v>
      </c>
      <c r="C2359" s="13">
        <v>70927.5</v>
      </c>
      <c r="D2359" s="13">
        <v>8.8818999999999995E-2</v>
      </c>
      <c r="E2359" s="13">
        <v>13403</v>
      </c>
      <c r="F2359" s="13">
        <v>9274.7000000000007</v>
      </c>
      <c r="G2359" s="13">
        <v>1.4451141279999999</v>
      </c>
      <c r="H2359" s="58">
        <v>6.5699999999999998E-6</v>
      </c>
      <c r="I2359" s="58">
        <v>4.8998699999999995E-10</v>
      </c>
      <c r="J2359" s="13">
        <v>0.127</v>
      </c>
      <c r="K2359" s="13">
        <v>1.0668299999999999E-4</v>
      </c>
      <c r="L2359" s="58">
        <v>0.69299999999999995</v>
      </c>
      <c r="M2359" s="13" t="s">
        <v>257</v>
      </c>
    </row>
    <row r="2360" spans="1:13" x14ac:dyDescent="0.15">
      <c r="A2360" s="13">
        <v>-81.150000000000006</v>
      </c>
      <c r="B2360" s="13">
        <v>192</v>
      </c>
      <c r="C2360" s="13">
        <v>70927.5</v>
      </c>
      <c r="D2360" s="13">
        <v>8.8356000000000004E-2</v>
      </c>
      <c r="E2360" s="13">
        <v>13419</v>
      </c>
      <c r="F2360" s="13">
        <v>9290.2000000000007</v>
      </c>
      <c r="G2360" s="13">
        <v>1.444425308</v>
      </c>
      <c r="H2360" s="58">
        <v>6.5899999999999996E-6</v>
      </c>
      <c r="I2360" s="58">
        <v>4.91162E-10</v>
      </c>
      <c r="J2360" s="13">
        <v>0.12759999999999999</v>
      </c>
      <c r="K2360" s="13">
        <v>1.0762E-4</v>
      </c>
      <c r="L2360" s="58">
        <v>0.69299999999999995</v>
      </c>
      <c r="M2360" s="13" t="s">
        <v>257</v>
      </c>
    </row>
    <row r="2361" spans="1:13" x14ac:dyDescent="0.15">
      <c r="A2361" s="13">
        <v>-80.150000000000006</v>
      </c>
      <c r="B2361" s="13">
        <v>193</v>
      </c>
      <c r="C2361" s="13">
        <v>70927.5</v>
      </c>
      <c r="D2361" s="13">
        <v>8.7898000000000004E-2</v>
      </c>
      <c r="E2361" s="13">
        <v>13434</v>
      </c>
      <c r="F2361" s="13">
        <v>9305.5</v>
      </c>
      <c r="G2361" s="13">
        <v>1.4436623500000001</v>
      </c>
      <c r="H2361" s="58">
        <v>6.6100000000000002E-6</v>
      </c>
      <c r="I2361" s="58">
        <v>4.9237000000000003E-10</v>
      </c>
      <c r="J2361" s="13">
        <v>0.12819</v>
      </c>
      <c r="K2361" s="13">
        <v>1.0856E-4</v>
      </c>
      <c r="L2361" s="58">
        <v>0.69299999999999995</v>
      </c>
      <c r="M2361" s="13" t="s">
        <v>257</v>
      </c>
    </row>
    <row r="2362" spans="1:13" x14ac:dyDescent="0.15">
      <c r="A2362" s="13">
        <v>-79.150000000000006</v>
      </c>
      <c r="B2362" s="13">
        <v>194</v>
      </c>
      <c r="C2362" s="13">
        <v>70927.5</v>
      </c>
      <c r="D2362" s="13">
        <v>8.7444999999999995E-2</v>
      </c>
      <c r="E2362" s="13">
        <v>13449</v>
      </c>
      <c r="F2362" s="13">
        <v>9320.6</v>
      </c>
      <c r="G2362" s="13">
        <v>1.442932858</v>
      </c>
      <c r="H2362" s="58">
        <v>6.64E-6</v>
      </c>
      <c r="I2362" s="58">
        <v>4.9357600000000003E-10</v>
      </c>
      <c r="J2362" s="13">
        <v>0.12878999999999999</v>
      </c>
      <c r="K2362" s="13">
        <v>1.09511E-4</v>
      </c>
      <c r="L2362" s="58">
        <v>0.69299999999999995</v>
      </c>
      <c r="M2362" s="13" t="s">
        <v>257</v>
      </c>
    </row>
    <row r="2363" spans="1:13" x14ac:dyDescent="0.15">
      <c r="A2363" s="13">
        <v>-78.150000000000006</v>
      </c>
      <c r="B2363" s="13">
        <v>195</v>
      </c>
      <c r="C2363" s="13">
        <v>70927.5</v>
      </c>
      <c r="D2363" s="13">
        <v>8.6997000000000005E-2</v>
      </c>
      <c r="E2363" s="13">
        <v>13464</v>
      </c>
      <c r="F2363" s="13">
        <v>9335.5</v>
      </c>
      <c r="G2363" s="13">
        <v>1.442236624</v>
      </c>
      <c r="H2363" s="58">
        <v>6.6599999999999998E-6</v>
      </c>
      <c r="I2363" s="58">
        <v>4.9477100000000005E-10</v>
      </c>
      <c r="J2363" s="13">
        <v>0.12939000000000001</v>
      </c>
      <c r="K2363" s="13">
        <v>1.10464E-4</v>
      </c>
      <c r="L2363" s="58">
        <v>0.69299999999999995</v>
      </c>
      <c r="M2363" s="13" t="s">
        <v>257</v>
      </c>
    </row>
    <row r="2364" spans="1:13" x14ac:dyDescent="0.15">
      <c r="A2364" s="13">
        <v>-77.150000000000006</v>
      </c>
      <c r="B2364" s="13">
        <v>196</v>
      </c>
      <c r="C2364" s="13">
        <v>70927.5</v>
      </c>
      <c r="D2364" s="13">
        <v>8.6553000000000005E-2</v>
      </c>
      <c r="E2364" s="13">
        <v>13479</v>
      </c>
      <c r="F2364" s="13">
        <v>9350.2999999999993</v>
      </c>
      <c r="G2364" s="13">
        <v>1.441558025</v>
      </c>
      <c r="H2364" s="58">
        <v>6.6900000000000003E-6</v>
      </c>
      <c r="I2364" s="58">
        <v>4.9596400000000005E-10</v>
      </c>
      <c r="J2364" s="13">
        <v>0.12998999999999999</v>
      </c>
      <c r="K2364" s="13">
        <v>1.11422E-4</v>
      </c>
      <c r="L2364" s="58">
        <v>0.69299999999999995</v>
      </c>
      <c r="M2364" s="13" t="s">
        <v>257</v>
      </c>
    </row>
    <row r="2365" spans="1:13" x14ac:dyDescent="0.15">
      <c r="A2365" s="13">
        <v>-76.150000000000006</v>
      </c>
      <c r="B2365" s="13">
        <v>197</v>
      </c>
      <c r="C2365" s="13">
        <v>70927.5</v>
      </c>
      <c r="D2365" s="13">
        <v>8.6112999999999995E-2</v>
      </c>
      <c r="E2365" s="13">
        <v>13493</v>
      </c>
      <c r="F2365" s="13">
        <v>9364.7999999999993</v>
      </c>
      <c r="G2365" s="13">
        <v>1.440820947</v>
      </c>
      <c r="H2365" s="58">
        <v>6.7100000000000001E-6</v>
      </c>
      <c r="I2365" s="58">
        <v>4.9719100000000003E-10</v>
      </c>
      <c r="J2365" s="13">
        <v>0.13059000000000001</v>
      </c>
      <c r="K2365" s="13">
        <v>1.12391E-4</v>
      </c>
      <c r="L2365" s="58">
        <v>0.69299999999999995</v>
      </c>
      <c r="M2365" s="13" t="s">
        <v>257</v>
      </c>
    </row>
    <row r="2366" spans="1:13" x14ac:dyDescent="0.15">
      <c r="A2366" s="13">
        <v>-75.150000000000006</v>
      </c>
      <c r="B2366" s="13">
        <v>198</v>
      </c>
      <c r="C2366" s="13">
        <v>70927.5</v>
      </c>
      <c r="D2366" s="13">
        <v>8.5678000000000004E-2</v>
      </c>
      <c r="E2366" s="13">
        <v>13508</v>
      </c>
      <c r="F2366" s="13">
        <v>9379.2999999999993</v>
      </c>
      <c r="G2366" s="13">
        <v>1.4401927649999999</v>
      </c>
      <c r="H2366" s="58">
        <v>6.7299999999999999E-6</v>
      </c>
      <c r="I2366" s="58">
        <v>4.9837100000000002E-10</v>
      </c>
      <c r="J2366" s="13">
        <v>0.13120000000000001</v>
      </c>
      <c r="K2366" s="13">
        <v>1.1336399999999999E-4</v>
      </c>
      <c r="L2366" s="58">
        <v>0.69299999999999995</v>
      </c>
      <c r="M2366" s="13" t="s">
        <v>257</v>
      </c>
    </row>
    <row r="2367" spans="1:13" x14ac:dyDescent="0.15">
      <c r="A2367" s="13">
        <v>-74.150000000000006</v>
      </c>
      <c r="B2367" s="13">
        <v>199</v>
      </c>
      <c r="C2367" s="13">
        <v>70927.5</v>
      </c>
      <c r="D2367" s="13">
        <v>8.5248000000000004E-2</v>
      </c>
      <c r="E2367" s="13">
        <v>13522</v>
      </c>
      <c r="F2367" s="13">
        <v>9393.5</v>
      </c>
      <c r="G2367" s="13">
        <v>1.439506041</v>
      </c>
      <c r="H2367" s="58">
        <v>6.7599999999999997E-6</v>
      </c>
      <c r="I2367" s="58">
        <v>4.9957800000000003E-10</v>
      </c>
      <c r="J2367" s="13">
        <v>0.1318</v>
      </c>
      <c r="K2367" s="13">
        <v>1.14338E-4</v>
      </c>
      <c r="L2367" s="58">
        <v>0.69299999999999995</v>
      </c>
      <c r="M2367" s="13" t="s">
        <v>257</v>
      </c>
    </row>
    <row r="2368" spans="1:13" x14ac:dyDescent="0.15">
      <c r="A2368" s="13">
        <v>-73.150000000000006</v>
      </c>
      <c r="B2368" s="13">
        <v>200</v>
      </c>
      <c r="C2368" s="13">
        <v>70927.5</v>
      </c>
      <c r="D2368" s="13">
        <v>8.4821999999999995E-2</v>
      </c>
      <c r="E2368" s="13">
        <v>13536</v>
      </c>
      <c r="F2368" s="13">
        <v>9407.6</v>
      </c>
      <c r="G2368" s="13">
        <v>1.4388366850000001</v>
      </c>
      <c r="H2368" s="58">
        <v>6.7800000000000003E-6</v>
      </c>
      <c r="I2368" s="58">
        <v>5.0078999999999998E-10</v>
      </c>
      <c r="J2368" s="13">
        <v>0.13239999999999999</v>
      </c>
      <c r="K2368" s="13">
        <v>1.1531600000000001E-4</v>
      </c>
      <c r="L2368" s="58">
        <v>0.69299999999999995</v>
      </c>
      <c r="M2368" s="13" t="s">
        <v>257</v>
      </c>
    </row>
    <row r="2369" spans="1:13" x14ac:dyDescent="0.15">
      <c r="A2369" s="13">
        <v>-72.150000000000006</v>
      </c>
      <c r="B2369" s="13">
        <v>201</v>
      </c>
      <c r="C2369" s="13">
        <v>70927.5</v>
      </c>
      <c r="D2369" s="13">
        <v>8.4400000000000003E-2</v>
      </c>
      <c r="E2369" s="13">
        <v>13550</v>
      </c>
      <c r="F2369" s="13">
        <v>9421.5</v>
      </c>
      <c r="G2369" s="13">
        <v>1.4381998620000001</v>
      </c>
      <c r="H2369" s="58">
        <v>6.8000000000000001E-6</v>
      </c>
      <c r="I2369" s="58">
        <v>5.0199299999999996E-10</v>
      </c>
      <c r="J2369" s="13">
        <v>0.13299</v>
      </c>
      <c r="K2369" s="13">
        <v>1.16289E-4</v>
      </c>
      <c r="L2369" s="58">
        <v>0.69299999999999995</v>
      </c>
      <c r="M2369" s="13" t="s">
        <v>257</v>
      </c>
    </row>
    <row r="2370" spans="1:13" x14ac:dyDescent="0.15">
      <c r="A2370" s="13">
        <v>-71.150000000000006</v>
      </c>
      <c r="B2370" s="13">
        <v>202</v>
      </c>
      <c r="C2370" s="13">
        <v>70927.5</v>
      </c>
      <c r="D2370" s="13">
        <v>8.3982000000000001E-2</v>
      </c>
      <c r="E2370" s="13">
        <v>13563</v>
      </c>
      <c r="F2370" s="13">
        <v>9435.2000000000007</v>
      </c>
      <c r="G2370" s="13">
        <v>1.4374894010000001</v>
      </c>
      <c r="H2370" s="58">
        <v>6.8299999999999998E-6</v>
      </c>
      <c r="I2370" s="58">
        <v>5.0322199999999996E-10</v>
      </c>
      <c r="J2370" s="13">
        <v>0.13358</v>
      </c>
      <c r="K2370" s="13">
        <v>1.17273E-4</v>
      </c>
      <c r="L2370" s="58">
        <v>0.69299999999999995</v>
      </c>
      <c r="M2370" s="13" t="s">
        <v>257</v>
      </c>
    </row>
    <row r="2371" spans="1:13" x14ac:dyDescent="0.15">
      <c r="A2371" s="13">
        <v>-70.150000000000006</v>
      </c>
      <c r="B2371" s="13">
        <v>203</v>
      </c>
      <c r="C2371" s="13">
        <v>70927.5</v>
      </c>
      <c r="D2371" s="13">
        <v>8.3568000000000003E-2</v>
      </c>
      <c r="E2371" s="13">
        <v>13577</v>
      </c>
      <c r="F2371" s="13">
        <v>9448.7999999999993</v>
      </c>
      <c r="G2371" s="13">
        <v>1.4369020400000001</v>
      </c>
      <c r="H2371" s="58">
        <v>6.8499999999999996E-6</v>
      </c>
      <c r="I2371" s="58">
        <v>5.0441899999999999E-10</v>
      </c>
      <c r="J2371" s="13">
        <v>0.13417000000000001</v>
      </c>
      <c r="K2371" s="13">
        <v>1.1825299999999999E-4</v>
      </c>
      <c r="L2371" s="58">
        <v>0.69299999999999995</v>
      </c>
      <c r="M2371" s="13" t="s">
        <v>257</v>
      </c>
    </row>
    <row r="2372" spans="1:13" x14ac:dyDescent="0.15">
      <c r="A2372" s="13">
        <v>-69.150000000000006</v>
      </c>
      <c r="B2372" s="13">
        <v>204</v>
      </c>
      <c r="C2372" s="13">
        <v>70927.5</v>
      </c>
      <c r="D2372" s="13">
        <v>8.3157999999999996E-2</v>
      </c>
      <c r="E2372" s="13">
        <v>13590</v>
      </c>
      <c r="F2372" s="13">
        <v>9462.2000000000007</v>
      </c>
      <c r="G2372" s="13">
        <v>1.4362410430000001</v>
      </c>
      <c r="H2372" s="58">
        <v>6.8700000000000003E-6</v>
      </c>
      <c r="I2372" s="58">
        <v>5.0563599999999999E-10</v>
      </c>
      <c r="J2372" s="13">
        <v>0.13475999999999999</v>
      </c>
      <c r="K2372" s="13">
        <v>1.19244E-4</v>
      </c>
      <c r="L2372" s="58">
        <v>0.69299999999999995</v>
      </c>
      <c r="M2372" s="13" t="s">
        <v>257</v>
      </c>
    </row>
    <row r="2373" spans="1:13" x14ac:dyDescent="0.15">
      <c r="A2373" s="13">
        <v>-68.150000000000006</v>
      </c>
      <c r="B2373" s="13">
        <v>205</v>
      </c>
      <c r="C2373" s="13">
        <v>70927.5</v>
      </c>
      <c r="D2373" s="13">
        <v>8.2752999999999993E-2</v>
      </c>
      <c r="E2373" s="13">
        <v>13603</v>
      </c>
      <c r="F2373" s="13">
        <v>9475.4</v>
      </c>
      <c r="G2373" s="13">
        <v>1.4356122170000001</v>
      </c>
      <c r="H2373" s="58">
        <v>6.8900000000000001E-6</v>
      </c>
      <c r="I2373" s="58">
        <v>5.0685900000000004E-10</v>
      </c>
      <c r="J2373" s="13">
        <v>0.13535</v>
      </c>
      <c r="K2373" s="13">
        <v>1.2023699999999999E-4</v>
      </c>
      <c r="L2373" s="58">
        <v>0.69299999999999995</v>
      </c>
      <c r="M2373" s="13" t="s">
        <v>257</v>
      </c>
    </row>
    <row r="2374" spans="1:13" x14ac:dyDescent="0.15">
      <c r="A2374" s="13">
        <v>-67.150000000000006</v>
      </c>
      <c r="B2374" s="13">
        <v>206</v>
      </c>
      <c r="C2374" s="13">
        <v>70927.5</v>
      </c>
      <c r="D2374" s="13">
        <v>8.2350999999999994E-2</v>
      </c>
      <c r="E2374" s="13">
        <v>13616</v>
      </c>
      <c r="F2374" s="13">
        <v>9488.5</v>
      </c>
      <c r="G2374" s="13">
        <v>1.4350002630000001</v>
      </c>
      <c r="H2374" s="58">
        <v>6.9199999999999998E-6</v>
      </c>
      <c r="I2374" s="58">
        <v>5.0807099999999999E-10</v>
      </c>
      <c r="J2374" s="13">
        <v>0.13594000000000001</v>
      </c>
      <c r="K2374" s="13">
        <v>1.21235E-4</v>
      </c>
      <c r="L2374" s="58">
        <v>0.69299999999999995</v>
      </c>
      <c r="M2374" s="13" t="s">
        <v>257</v>
      </c>
    </row>
    <row r="2375" spans="1:13" x14ac:dyDescent="0.15">
      <c r="A2375" s="13">
        <v>-66.150000000000006</v>
      </c>
      <c r="B2375" s="13">
        <v>207</v>
      </c>
      <c r="C2375" s="13">
        <v>70927.5</v>
      </c>
      <c r="D2375" s="13">
        <v>8.1952999999999998E-2</v>
      </c>
      <c r="E2375" s="13">
        <v>13629</v>
      </c>
      <c r="F2375" s="13">
        <v>9501.4</v>
      </c>
      <c r="G2375" s="13">
        <v>1.4344201910000001</v>
      </c>
      <c r="H2375" s="58">
        <v>6.9399999999999996E-6</v>
      </c>
      <c r="I2375" s="58">
        <v>5.0928200000000004E-10</v>
      </c>
      <c r="J2375" s="13">
        <v>0.13653000000000001</v>
      </c>
      <c r="K2375" s="13">
        <v>1.2223600000000001E-4</v>
      </c>
      <c r="L2375" s="58">
        <v>0.69299999999999995</v>
      </c>
      <c r="M2375" s="13" t="s">
        <v>257</v>
      </c>
    </row>
    <row r="2376" spans="1:13" x14ac:dyDescent="0.15">
      <c r="A2376" s="13">
        <v>-65.150000000000006</v>
      </c>
      <c r="B2376" s="13">
        <v>208</v>
      </c>
      <c r="C2376" s="13">
        <v>70927.5</v>
      </c>
      <c r="D2376" s="13">
        <v>8.1559000000000006E-2</v>
      </c>
      <c r="E2376" s="13">
        <v>13642</v>
      </c>
      <c r="F2376" s="13">
        <v>9514.1</v>
      </c>
      <c r="G2376" s="13">
        <v>1.4338718319999999</v>
      </c>
      <c r="H2376" s="58">
        <v>6.9600000000000003E-6</v>
      </c>
      <c r="I2376" s="58">
        <v>5.10482E-10</v>
      </c>
      <c r="J2376" s="13">
        <v>0.13711999999999999</v>
      </c>
      <c r="K2376" s="13">
        <v>1.2323999999999999E-4</v>
      </c>
      <c r="L2376" s="58">
        <v>0.69299999999999995</v>
      </c>
      <c r="M2376" s="13" t="s">
        <v>257</v>
      </c>
    </row>
    <row r="2377" spans="1:13" x14ac:dyDescent="0.15">
      <c r="A2377" s="13">
        <v>-64.150000000000006</v>
      </c>
      <c r="B2377" s="13">
        <v>209</v>
      </c>
      <c r="C2377" s="13">
        <v>70927.5</v>
      </c>
      <c r="D2377" s="13">
        <v>8.1169000000000005E-2</v>
      </c>
      <c r="E2377" s="13">
        <v>13655</v>
      </c>
      <c r="F2377" s="13">
        <v>9526.7000000000007</v>
      </c>
      <c r="G2377" s="13">
        <v>1.433339981</v>
      </c>
      <c r="H2377" s="58">
        <v>6.99E-6</v>
      </c>
      <c r="I2377" s="58">
        <v>5.1168100000000004E-10</v>
      </c>
      <c r="J2377" s="13">
        <v>0.13772000000000001</v>
      </c>
      <c r="K2377" s="13">
        <v>1.2425500000000001E-4</v>
      </c>
      <c r="L2377" s="58">
        <v>0.69299999999999995</v>
      </c>
      <c r="M2377" s="13" t="s">
        <v>257</v>
      </c>
    </row>
    <row r="2378" spans="1:13" x14ac:dyDescent="0.15">
      <c r="A2378" s="13">
        <v>-63.15</v>
      </c>
      <c r="B2378" s="13">
        <v>210</v>
      </c>
      <c r="C2378" s="13">
        <v>70927.5</v>
      </c>
      <c r="D2378" s="13">
        <v>8.0782999999999994E-2</v>
      </c>
      <c r="E2378" s="13">
        <v>13667</v>
      </c>
      <c r="F2378" s="13">
        <v>9539.2000000000007</v>
      </c>
      <c r="G2378" s="13">
        <v>1.4327197250000001</v>
      </c>
      <c r="H2378" s="58">
        <v>7.0099999999999998E-6</v>
      </c>
      <c r="I2378" s="58">
        <v>5.1291399999999997E-10</v>
      </c>
      <c r="J2378" s="13">
        <v>0.13830999999999999</v>
      </c>
      <c r="K2378" s="13">
        <v>1.2527400000000001E-4</v>
      </c>
      <c r="L2378" s="58">
        <v>0.69299999999999995</v>
      </c>
      <c r="M2378" s="13" t="s">
        <v>257</v>
      </c>
    </row>
    <row r="2379" spans="1:13" x14ac:dyDescent="0.15">
      <c r="A2379" s="13">
        <v>-62.15</v>
      </c>
      <c r="B2379" s="13">
        <v>211</v>
      </c>
      <c r="C2379" s="13">
        <v>70927.5</v>
      </c>
      <c r="D2379" s="13">
        <v>8.0399999999999999E-2</v>
      </c>
      <c r="E2379" s="13">
        <v>13679</v>
      </c>
      <c r="F2379" s="13">
        <v>9551.5</v>
      </c>
      <c r="G2379" s="13">
        <v>1.4321310789999999</v>
      </c>
      <c r="H2379" s="58">
        <v>7.0299999999999996E-6</v>
      </c>
      <c r="I2379" s="58">
        <v>5.1413800000000003E-10</v>
      </c>
      <c r="J2379" s="13">
        <v>0.13888</v>
      </c>
      <c r="K2379" s="13">
        <v>1.2627800000000001E-4</v>
      </c>
      <c r="L2379" s="58">
        <v>0.69299999999999995</v>
      </c>
      <c r="M2379" s="13" t="s">
        <v>257</v>
      </c>
    </row>
    <row r="2380" spans="1:13" x14ac:dyDescent="0.15">
      <c r="A2380" s="13">
        <v>-61.15</v>
      </c>
      <c r="B2380" s="13">
        <v>212</v>
      </c>
      <c r="C2380" s="13">
        <v>70927.5</v>
      </c>
      <c r="D2380" s="13">
        <v>8.0020999999999995E-2</v>
      </c>
      <c r="E2380" s="13">
        <v>13691</v>
      </c>
      <c r="F2380" s="13">
        <v>9563.6</v>
      </c>
      <c r="G2380" s="13">
        <v>1.4315738840000001</v>
      </c>
      <c r="H2380" s="58">
        <v>7.0600000000000002E-6</v>
      </c>
      <c r="I2380" s="58">
        <v>5.1535999999999997E-10</v>
      </c>
      <c r="J2380" s="13">
        <v>0.13944999999999999</v>
      </c>
      <c r="K2380" s="13">
        <v>1.27286E-4</v>
      </c>
      <c r="L2380" s="58">
        <v>0.69299999999999995</v>
      </c>
      <c r="M2380" s="13" t="s">
        <v>257</v>
      </c>
    </row>
    <row r="2381" spans="1:13" x14ac:dyDescent="0.15">
      <c r="A2381" s="13">
        <v>-60.15</v>
      </c>
      <c r="B2381" s="13">
        <v>213</v>
      </c>
      <c r="C2381" s="13">
        <v>70927.5</v>
      </c>
      <c r="D2381" s="13">
        <v>7.9644999999999994E-2</v>
      </c>
      <c r="E2381" s="13">
        <v>13703</v>
      </c>
      <c r="F2381" s="13">
        <v>9575.6</v>
      </c>
      <c r="G2381" s="13">
        <v>1.4310330419999999</v>
      </c>
      <c r="H2381" s="58">
        <v>7.08E-6</v>
      </c>
      <c r="I2381" s="58">
        <v>5.1657999999999999E-10</v>
      </c>
      <c r="J2381" s="13">
        <v>0.14002000000000001</v>
      </c>
      <c r="K2381" s="13">
        <v>1.2829700000000001E-4</v>
      </c>
      <c r="L2381" s="58">
        <v>0.69299999999999995</v>
      </c>
      <c r="M2381" s="13" t="s">
        <v>257</v>
      </c>
    </row>
    <row r="2382" spans="1:13" x14ac:dyDescent="0.15">
      <c r="A2382" s="13">
        <v>-59.15</v>
      </c>
      <c r="B2382" s="13">
        <v>214</v>
      </c>
      <c r="C2382" s="13">
        <v>70927.5</v>
      </c>
      <c r="D2382" s="13">
        <v>7.9272999999999996E-2</v>
      </c>
      <c r="E2382" s="13">
        <v>13715</v>
      </c>
      <c r="F2382" s="13">
        <v>9587.5</v>
      </c>
      <c r="G2382" s="13">
        <v>1.4305084749999999</v>
      </c>
      <c r="H2382" s="58">
        <v>7.0999999999999998E-6</v>
      </c>
      <c r="I2382" s="58">
        <v>5.1779100000000004E-10</v>
      </c>
      <c r="J2382" s="13">
        <v>0.14058999999999999</v>
      </c>
      <c r="K2382" s="13">
        <v>1.2930999999999999E-4</v>
      </c>
      <c r="L2382" s="58">
        <v>0.69299999999999995</v>
      </c>
      <c r="M2382" s="13" t="s">
        <v>257</v>
      </c>
    </row>
    <row r="2383" spans="1:13" x14ac:dyDescent="0.15">
      <c r="A2383" s="13">
        <v>-58.15</v>
      </c>
      <c r="B2383" s="13">
        <v>215</v>
      </c>
      <c r="C2383" s="13">
        <v>70927.5</v>
      </c>
      <c r="D2383" s="13">
        <v>7.8904000000000002E-2</v>
      </c>
      <c r="E2383" s="13">
        <v>13727</v>
      </c>
      <c r="F2383" s="13">
        <v>9599.1</v>
      </c>
      <c r="G2383" s="13">
        <v>1.430029899</v>
      </c>
      <c r="H2383" s="58">
        <v>7.1199999999999996E-6</v>
      </c>
      <c r="I2383" s="58">
        <v>5.1899899999999996E-10</v>
      </c>
      <c r="J2383" s="13">
        <v>0.14116999999999999</v>
      </c>
      <c r="K2383" s="13">
        <v>1.3033700000000001E-4</v>
      </c>
      <c r="L2383" s="58">
        <v>0.69299999999999995</v>
      </c>
      <c r="M2383" s="13" t="s">
        <v>257</v>
      </c>
    </row>
    <row r="2384" spans="1:13" x14ac:dyDescent="0.15">
      <c r="A2384" s="13">
        <v>-57.15</v>
      </c>
      <c r="B2384" s="13">
        <v>216</v>
      </c>
      <c r="C2384" s="13">
        <v>70927.5</v>
      </c>
      <c r="D2384" s="13">
        <v>7.8538999999999998E-2</v>
      </c>
      <c r="E2384" s="13">
        <v>13738</v>
      </c>
      <c r="F2384" s="13">
        <v>9610.7000000000007</v>
      </c>
      <c r="G2384" s="13">
        <v>1.4294484270000001</v>
      </c>
      <c r="H2384" s="58">
        <v>7.1500000000000002E-6</v>
      </c>
      <c r="I2384" s="58">
        <v>5.2024299999999998E-10</v>
      </c>
      <c r="J2384" s="13">
        <v>0.14174</v>
      </c>
      <c r="K2384" s="13">
        <v>1.31366E-4</v>
      </c>
      <c r="L2384" s="58">
        <v>0.69299999999999995</v>
      </c>
      <c r="M2384" s="13" t="s">
        <v>257</v>
      </c>
    </row>
    <row r="2385" spans="1:13" x14ac:dyDescent="0.15">
      <c r="A2385" s="13">
        <v>-56.15</v>
      </c>
      <c r="B2385" s="13">
        <v>217</v>
      </c>
      <c r="C2385" s="13">
        <v>70927.5</v>
      </c>
      <c r="D2385" s="13">
        <v>7.8176999999999996E-2</v>
      </c>
      <c r="E2385" s="13">
        <v>13750</v>
      </c>
      <c r="F2385" s="13">
        <v>9622.1</v>
      </c>
      <c r="G2385" s="13">
        <v>1.429001985</v>
      </c>
      <c r="H2385" s="58">
        <v>7.17E-6</v>
      </c>
      <c r="I2385" s="58">
        <v>5.2144000000000001E-10</v>
      </c>
      <c r="J2385" s="13">
        <v>0.14230999999999999</v>
      </c>
      <c r="K2385" s="13">
        <v>1.3239E-4</v>
      </c>
      <c r="L2385" s="58">
        <v>0.69299999999999995</v>
      </c>
      <c r="M2385" s="13" t="s">
        <v>257</v>
      </c>
    </row>
    <row r="2386" spans="1:13" x14ac:dyDescent="0.15">
      <c r="A2386" s="13">
        <v>-55.15</v>
      </c>
      <c r="B2386" s="13">
        <v>218</v>
      </c>
      <c r="C2386" s="13">
        <v>70927.5</v>
      </c>
      <c r="D2386" s="13">
        <v>7.7817999999999998E-2</v>
      </c>
      <c r="E2386" s="13">
        <v>13761</v>
      </c>
      <c r="F2386" s="13">
        <v>9633.2999999999993</v>
      </c>
      <c r="G2386" s="13">
        <v>1.428482451</v>
      </c>
      <c r="H2386" s="58">
        <v>7.1899999999999998E-6</v>
      </c>
      <c r="I2386" s="58">
        <v>5.2267300000000004E-10</v>
      </c>
      <c r="J2386" s="13">
        <v>0.14288000000000001</v>
      </c>
      <c r="K2386" s="13">
        <v>1.3342599999999999E-4</v>
      </c>
      <c r="L2386" s="58">
        <v>0.69299999999999995</v>
      </c>
      <c r="M2386" s="13" t="s">
        <v>257</v>
      </c>
    </row>
    <row r="2387" spans="1:13" x14ac:dyDescent="0.15">
      <c r="A2387" s="13">
        <v>-54.15</v>
      </c>
      <c r="B2387" s="13">
        <v>219</v>
      </c>
      <c r="C2387" s="13">
        <v>70927.5</v>
      </c>
      <c r="D2387" s="13">
        <v>7.7463000000000004E-2</v>
      </c>
      <c r="E2387" s="13">
        <v>13772</v>
      </c>
      <c r="F2387" s="13">
        <v>9644.4</v>
      </c>
      <c r="G2387" s="13">
        <v>1.427978931</v>
      </c>
      <c r="H2387" s="58">
        <v>7.2200000000000003E-6</v>
      </c>
      <c r="I2387" s="58">
        <v>5.2389599999999999E-10</v>
      </c>
      <c r="J2387" s="13">
        <v>0.14346</v>
      </c>
      <c r="K2387" s="13">
        <v>1.3447399999999999E-4</v>
      </c>
      <c r="L2387" s="58">
        <v>0.69299999999999995</v>
      </c>
      <c r="M2387" s="13" t="s">
        <v>257</v>
      </c>
    </row>
    <row r="2388" spans="1:13" x14ac:dyDescent="0.15">
      <c r="A2388" s="13">
        <v>-53.15</v>
      </c>
      <c r="B2388" s="13">
        <v>220</v>
      </c>
      <c r="C2388" s="13">
        <v>70927.5</v>
      </c>
      <c r="D2388" s="13">
        <v>7.7110999999999999E-2</v>
      </c>
      <c r="E2388" s="13">
        <v>13783</v>
      </c>
      <c r="F2388" s="13">
        <v>9655.4</v>
      </c>
      <c r="G2388" s="13">
        <v>1.4274913520000001</v>
      </c>
      <c r="H2388" s="58">
        <v>7.2400000000000001E-6</v>
      </c>
      <c r="I2388" s="58">
        <v>5.2511800000000003E-10</v>
      </c>
      <c r="J2388" s="13">
        <v>0.14402999999999999</v>
      </c>
      <c r="K2388" s="13">
        <v>1.3551700000000001E-4</v>
      </c>
      <c r="L2388" s="58">
        <v>0.69299999999999995</v>
      </c>
      <c r="M2388" s="13" t="s">
        <v>257</v>
      </c>
    </row>
    <row r="2389" spans="1:13" x14ac:dyDescent="0.15">
      <c r="A2389" s="13">
        <v>-52.15</v>
      </c>
      <c r="B2389" s="13">
        <v>221</v>
      </c>
      <c r="C2389" s="13">
        <v>70927.5</v>
      </c>
      <c r="D2389" s="13">
        <v>7.6761999999999997E-2</v>
      </c>
      <c r="E2389" s="13">
        <v>13794</v>
      </c>
      <c r="F2389" s="13">
        <v>9666.2999999999993</v>
      </c>
      <c r="G2389" s="13">
        <v>1.427019646</v>
      </c>
      <c r="H2389" s="58">
        <v>7.2599999999999999E-6</v>
      </c>
      <c r="I2389" s="58">
        <v>5.2633800000000005E-10</v>
      </c>
      <c r="J2389" s="13">
        <v>0.14459</v>
      </c>
      <c r="K2389" s="13">
        <v>1.3655300000000001E-4</v>
      </c>
      <c r="L2389" s="58">
        <v>0.69299999999999995</v>
      </c>
      <c r="M2389" s="13" t="s">
        <v>257</v>
      </c>
    </row>
    <row r="2390" spans="1:13" x14ac:dyDescent="0.15">
      <c r="A2390" s="13">
        <v>-51.15</v>
      </c>
      <c r="B2390" s="13">
        <v>222</v>
      </c>
      <c r="C2390" s="13">
        <v>70927.5</v>
      </c>
      <c r="D2390" s="13">
        <v>7.6415999999999998E-2</v>
      </c>
      <c r="E2390" s="13">
        <v>13804</v>
      </c>
      <c r="F2390" s="13">
        <v>9676.9</v>
      </c>
      <c r="G2390" s="13">
        <v>1.4264898880000001</v>
      </c>
      <c r="H2390" s="58">
        <v>7.2799999999999998E-6</v>
      </c>
      <c r="I2390" s="58">
        <v>5.2759299999999996E-10</v>
      </c>
      <c r="J2390" s="13">
        <v>0.14515</v>
      </c>
      <c r="K2390" s="13">
        <v>1.37603E-4</v>
      </c>
      <c r="L2390" s="58">
        <v>0.69299999999999995</v>
      </c>
      <c r="M2390" s="13" t="s">
        <v>257</v>
      </c>
    </row>
    <row r="2391" spans="1:13" x14ac:dyDescent="0.15">
      <c r="A2391" s="13">
        <v>-50.15</v>
      </c>
      <c r="B2391" s="13">
        <v>223</v>
      </c>
      <c r="C2391" s="13">
        <v>70927.5</v>
      </c>
      <c r="D2391" s="13">
        <v>7.6074000000000003E-2</v>
      </c>
      <c r="E2391" s="13">
        <v>13815</v>
      </c>
      <c r="F2391" s="13">
        <v>9687.5</v>
      </c>
      <c r="G2391" s="13">
        <v>1.4260645160000001</v>
      </c>
      <c r="H2391" s="58">
        <v>7.3100000000000003E-6</v>
      </c>
      <c r="I2391" s="58">
        <v>5.2880199999999999E-10</v>
      </c>
      <c r="J2391" s="13">
        <v>0.14571999999999999</v>
      </c>
      <c r="K2391" s="13">
        <v>1.3865399999999999E-4</v>
      </c>
      <c r="L2391" s="58">
        <v>0.69299999999999995</v>
      </c>
      <c r="M2391" s="13" t="s">
        <v>257</v>
      </c>
    </row>
    <row r="2392" spans="1:13" x14ac:dyDescent="0.15">
      <c r="A2392" s="13">
        <v>-49.15</v>
      </c>
      <c r="B2392" s="13">
        <v>224</v>
      </c>
      <c r="C2392" s="13">
        <v>70927.5</v>
      </c>
      <c r="D2392" s="13">
        <v>7.5733999999999996E-2</v>
      </c>
      <c r="E2392" s="13">
        <v>13825</v>
      </c>
      <c r="F2392" s="13">
        <v>9697.9</v>
      </c>
      <c r="G2392" s="13">
        <v>1.4255663599999999</v>
      </c>
      <c r="H2392" s="58">
        <v>7.3300000000000001E-6</v>
      </c>
      <c r="I2392" s="58">
        <v>5.3004700000000002E-10</v>
      </c>
      <c r="J2392" s="13">
        <v>0.14627999999999999</v>
      </c>
      <c r="K2392" s="13">
        <v>1.3971E-4</v>
      </c>
      <c r="L2392" s="58">
        <v>0.69299999999999995</v>
      </c>
      <c r="M2392" s="13" t="s">
        <v>257</v>
      </c>
    </row>
    <row r="2393" spans="1:13" x14ac:dyDescent="0.15">
      <c r="A2393" s="13">
        <v>-48.15</v>
      </c>
      <c r="B2393" s="13">
        <v>225</v>
      </c>
      <c r="C2393" s="13">
        <v>70927.5</v>
      </c>
      <c r="D2393" s="13">
        <v>7.5397000000000006E-2</v>
      </c>
      <c r="E2393" s="13">
        <v>13835</v>
      </c>
      <c r="F2393" s="13">
        <v>9708.2000000000007</v>
      </c>
      <c r="G2393" s="13">
        <v>1.4250839500000001</v>
      </c>
      <c r="H2393" s="58">
        <v>7.3499999999999999E-6</v>
      </c>
      <c r="I2393" s="58">
        <v>5.3129000000000003E-10</v>
      </c>
      <c r="J2393" s="13">
        <v>0.14684</v>
      </c>
      <c r="K2393" s="13">
        <v>1.4077E-4</v>
      </c>
      <c r="L2393" s="58">
        <v>0.69299999999999995</v>
      </c>
      <c r="M2393" s="13" t="s">
        <v>257</v>
      </c>
    </row>
    <row r="2394" spans="1:13" x14ac:dyDescent="0.15">
      <c r="A2394" s="13">
        <v>-47.15</v>
      </c>
      <c r="B2394" s="13">
        <v>226</v>
      </c>
      <c r="C2394" s="13">
        <v>70927.5</v>
      </c>
      <c r="D2394" s="13">
        <v>7.5064000000000006E-2</v>
      </c>
      <c r="E2394" s="13">
        <v>13846</v>
      </c>
      <c r="F2394" s="13">
        <v>9718.4</v>
      </c>
      <c r="G2394" s="13">
        <v>1.4247201190000001</v>
      </c>
      <c r="H2394" s="58">
        <v>7.3699999999999997E-6</v>
      </c>
      <c r="I2394" s="58">
        <v>5.3248599999999995E-10</v>
      </c>
      <c r="J2394" s="13">
        <v>0.14741000000000001</v>
      </c>
      <c r="K2394" s="13">
        <v>1.41831E-4</v>
      </c>
      <c r="L2394" s="58">
        <v>0.69299999999999995</v>
      </c>
      <c r="M2394" s="13" t="s">
        <v>257</v>
      </c>
    </row>
    <row r="2395" spans="1:13" x14ac:dyDescent="0.15">
      <c r="A2395" s="13">
        <v>-46.15</v>
      </c>
      <c r="B2395" s="13">
        <v>227</v>
      </c>
      <c r="C2395" s="13">
        <v>70927.5</v>
      </c>
      <c r="D2395" s="13">
        <v>7.4732999999999994E-2</v>
      </c>
      <c r="E2395" s="13">
        <v>13856</v>
      </c>
      <c r="F2395" s="13">
        <v>9728.4</v>
      </c>
      <c r="G2395" s="13">
        <v>1.4242835410000001</v>
      </c>
      <c r="H2395" s="58">
        <v>7.4000000000000003E-6</v>
      </c>
      <c r="I2395" s="58">
        <v>5.3371799999999998E-10</v>
      </c>
      <c r="J2395" s="13">
        <v>0.14796999999999999</v>
      </c>
      <c r="K2395" s="13">
        <v>1.4289700000000001E-4</v>
      </c>
      <c r="L2395" s="58">
        <v>0.69199999999999995</v>
      </c>
      <c r="M2395" s="13" t="s">
        <v>257</v>
      </c>
    </row>
    <row r="2396" spans="1:13" x14ac:dyDescent="0.15">
      <c r="A2396" s="13">
        <v>-45.15</v>
      </c>
      <c r="B2396" s="13">
        <v>228</v>
      </c>
      <c r="C2396" s="13">
        <v>70927.5</v>
      </c>
      <c r="D2396" s="13">
        <v>7.4406E-2</v>
      </c>
      <c r="E2396" s="13">
        <v>13865</v>
      </c>
      <c r="F2396" s="13">
        <v>9738.2999999999993</v>
      </c>
      <c r="G2396" s="13">
        <v>1.423759794</v>
      </c>
      <c r="H2396" s="58">
        <v>7.4200000000000001E-6</v>
      </c>
      <c r="I2396" s="58">
        <v>5.3498000000000005E-10</v>
      </c>
      <c r="J2396" s="13">
        <v>0.14853</v>
      </c>
      <c r="K2396" s="13">
        <v>1.4397499999999999E-4</v>
      </c>
      <c r="L2396" s="58">
        <v>0.69199999999999995</v>
      </c>
      <c r="M2396" s="13" t="s">
        <v>257</v>
      </c>
    </row>
    <row r="2397" spans="1:13" x14ac:dyDescent="0.15">
      <c r="A2397" s="13">
        <v>-44.15</v>
      </c>
      <c r="B2397" s="13">
        <v>229</v>
      </c>
      <c r="C2397" s="13">
        <v>70927.5</v>
      </c>
      <c r="D2397" s="13">
        <v>7.4080999999999994E-2</v>
      </c>
      <c r="E2397" s="13">
        <v>13875</v>
      </c>
      <c r="F2397" s="13">
        <v>9748</v>
      </c>
      <c r="G2397" s="13">
        <v>1.4233688959999999</v>
      </c>
      <c r="H2397" s="58">
        <v>7.4399999999999999E-6</v>
      </c>
      <c r="I2397" s="58">
        <v>5.3620900000000005E-10</v>
      </c>
      <c r="J2397" s="13">
        <v>0.14910000000000001</v>
      </c>
      <c r="K2397" s="13">
        <v>1.45057E-4</v>
      </c>
      <c r="L2397" s="58">
        <v>0.69199999999999995</v>
      </c>
      <c r="M2397" s="13" t="s">
        <v>257</v>
      </c>
    </row>
    <row r="2398" spans="1:13" x14ac:dyDescent="0.15">
      <c r="A2398" s="13">
        <v>-43.15</v>
      </c>
      <c r="B2398" s="13">
        <v>230</v>
      </c>
      <c r="C2398" s="13">
        <v>70927.5</v>
      </c>
      <c r="D2398" s="13">
        <v>7.3759000000000005E-2</v>
      </c>
      <c r="E2398" s="13">
        <v>13885</v>
      </c>
      <c r="F2398" s="13">
        <v>9757.7000000000007</v>
      </c>
      <c r="G2398" s="13">
        <v>1.4229787759999999</v>
      </c>
      <c r="H2398" s="58">
        <v>7.4599999999999997E-6</v>
      </c>
      <c r="I2398" s="58">
        <v>5.3742899999999996E-10</v>
      </c>
      <c r="J2398" s="13">
        <v>0.14965999999999999</v>
      </c>
      <c r="K2398" s="13">
        <v>1.4613199999999999E-4</v>
      </c>
      <c r="L2398" s="58">
        <v>0.69199999999999995</v>
      </c>
      <c r="M2398" s="13" t="s">
        <v>257</v>
      </c>
    </row>
    <row r="2399" spans="1:13" x14ac:dyDescent="0.15">
      <c r="A2399" s="13">
        <v>-42.15</v>
      </c>
      <c r="B2399" s="13">
        <v>231</v>
      </c>
      <c r="C2399" s="13">
        <v>70927.5</v>
      </c>
      <c r="D2399" s="13">
        <v>7.3439000000000004E-2</v>
      </c>
      <c r="E2399" s="13">
        <v>13894</v>
      </c>
      <c r="F2399" s="13">
        <v>9767.2000000000007</v>
      </c>
      <c r="G2399" s="13">
        <v>1.4225161770000001</v>
      </c>
      <c r="H2399" s="58">
        <v>7.4800000000000004E-6</v>
      </c>
      <c r="I2399" s="58">
        <v>5.3867900000000004E-10</v>
      </c>
      <c r="J2399" s="13">
        <v>0.15021000000000001</v>
      </c>
      <c r="K2399" s="13">
        <v>1.4721299999999999E-4</v>
      </c>
      <c r="L2399" s="58">
        <v>0.69199999999999995</v>
      </c>
      <c r="M2399" s="13" t="s">
        <v>257</v>
      </c>
    </row>
    <row r="2400" spans="1:13" x14ac:dyDescent="0.15">
      <c r="A2400" s="13">
        <v>-41.15</v>
      </c>
      <c r="B2400" s="13">
        <v>232</v>
      </c>
      <c r="C2400" s="13">
        <v>70927.5</v>
      </c>
      <c r="D2400" s="13">
        <v>7.3122999999999994E-2</v>
      </c>
      <c r="E2400" s="13">
        <v>13904</v>
      </c>
      <c r="F2400" s="13">
        <v>9776.6</v>
      </c>
      <c r="G2400" s="13">
        <v>1.4221713069999999</v>
      </c>
      <c r="H2400" s="58">
        <v>7.5100000000000001E-6</v>
      </c>
      <c r="I2400" s="58">
        <v>5.3989500000000003E-10</v>
      </c>
      <c r="J2400" s="13">
        <v>0.15076999999999999</v>
      </c>
      <c r="K2400" s="13">
        <v>1.48293E-4</v>
      </c>
      <c r="L2400" s="58">
        <v>0.69199999999999995</v>
      </c>
      <c r="M2400" s="13" t="s">
        <v>257</v>
      </c>
    </row>
    <row r="2401" spans="1:13" x14ac:dyDescent="0.15">
      <c r="A2401" s="13">
        <v>-40.15</v>
      </c>
      <c r="B2401" s="13">
        <v>233</v>
      </c>
      <c r="C2401" s="13">
        <v>70927.5</v>
      </c>
      <c r="D2401" s="13">
        <v>7.2808999999999999E-2</v>
      </c>
      <c r="E2401" s="13">
        <v>13913</v>
      </c>
      <c r="F2401" s="13">
        <v>9785.7999999999993</v>
      </c>
      <c r="G2401" s="13">
        <v>1.4217539699999999</v>
      </c>
      <c r="H2401" s="58">
        <v>7.5299999999999999E-6</v>
      </c>
      <c r="I2401" s="58">
        <v>5.4114099999999996E-10</v>
      </c>
      <c r="J2401" s="13">
        <v>0.15132000000000001</v>
      </c>
      <c r="K2401" s="13">
        <v>1.4937899999999999E-4</v>
      </c>
      <c r="L2401" s="58">
        <v>0.69199999999999995</v>
      </c>
      <c r="M2401" s="13" t="s">
        <v>257</v>
      </c>
    </row>
    <row r="2402" spans="1:13" x14ac:dyDescent="0.15">
      <c r="A2402" s="13">
        <v>-39.15</v>
      </c>
      <c r="B2402" s="13">
        <v>234</v>
      </c>
      <c r="C2402" s="13">
        <v>70927.5</v>
      </c>
      <c r="D2402" s="13">
        <v>7.2498000000000007E-2</v>
      </c>
      <c r="E2402" s="13">
        <v>13922</v>
      </c>
      <c r="F2402" s="13">
        <v>9795</v>
      </c>
      <c r="G2402" s="13">
        <v>1.4213374169999999</v>
      </c>
      <c r="H2402" s="58">
        <v>7.5499999999999997E-6</v>
      </c>
      <c r="I2402" s="58">
        <v>5.4237900000000004E-10</v>
      </c>
      <c r="J2402" s="13">
        <v>0.15187999999999999</v>
      </c>
      <c r="K2402" s="13">
        <v>1.50478E-4</v>
      </c>
      <c r="L2402" s="58">
        <v>0.69199999999999995</v>
      </c>
      <c r="M2402" s="13" t="s">
        <v>257</v>
      </c>
    </row>
    <row r="2403" spans="1:13" x14ac:dyDescent="0.15">
      <c r="A2403" s="13">
        <v>-38.15</v>
      </c>
      <c r="B2403" s="13">
        <v>235</v>
      </c>
      <c r="C2403" s="13">
        <v>70927.5</v>
      </c>
      <c r="D2403" s="13">
        <v>7.2189000000000003E-2</v>
      </c>
      <c r="E2403" s="13">
        <v>13931</v>
      </c>
      <c r="F2403" s="13">
        <v>9804</v>
      </c>
      <c r="G2403" s="13">
        <v>1.420950632</v>
      </c>
      <c r="H2403" s="58">
        <v>7.5700000000000004E-6</v>
      </c>
      <c r="I2403" s="58">
        <v>5.4362200000000005E-10</v>
      </c>
      <c r="J2403" s="13">
        <v>0.15243000000000001</v>
      </c>
      <c r="K2403" s="13">
        <v>1.51571E-4</v>
      </c>
      <c r="L2403" s="58">
        <v>0.69199999999999995</v>
      </c>
      <c r="M2403" s="13" t="s">
        <v>257</v>
      </c>
    </row>
    <row r="2404" spans="1:13" x14ac:dyDescent="0.15">
      <c r="A2404" s="13">
        <v>-37.15</v>
      </c>
      <c r="B2404" s="13">
        <v>236</v>
      </c>
      <c r="C2404" s="13">
        <v>70927.5</v>
      </c>
      <c r="D2404" s="13">
        <v>7.1884000000000003E-2</v>
      </c>
      <c r="E2404" s="13">
        <v>13940</v>
      </c>
      <c r="F2404" s="13">
        <v>9812.9</v>
      </c>
      <c r="G2404" s="13">
        <v>1.420579034</v>
      </c>
      <c r="H2404" s="58">
        <v>7.6000000000000001E-6</v>
      </c>
      <c r="I2404" s="58">
        <v>5.4485699999999999E-10</v>
      </c>
      <c r="J2404" s="13">
        <v>0.15298</v>
      </c>
      <c r="K2404" s="13">
        <v>1.5266499999999999E-4</v>
      </c>
      <c r="L2404" s="58">
        <v>0.69199999999999995</v>
      </c>
      <c r="M2404" s="13" t="s">
        <v>257</v>
      </c>
    </row>
    <row r="2405" spans="1:13" x14ac:dyDescent="0.15">
      <c r="A2405" s="13">
        <v>-36.15</v>
      </c>
      <c r="B2405" s="13">
        <v>237</v>
      </c>
      <c r="C2405" s="13">
        <v>70927.5</v>
      </c>
      <c r="D2405" s="13">
        <v>7.1580000000000005E-2</v>
      </c>
      <c r="E2405" s="13">
        <v>13949</v>
      </c>
      <c r="F2405" s="13">
        <v>9821.7000000000007</v>
      </c>
      <c r="G2405" s="13">
        <v>1.420222568</v>
      </c>
      <c r="H2405" s="58">
        <v>7.6199999999999999E-6</v>
      </c>
      <c r="I2405" s="58">
        <v>5.4608900000000002E-10</v>
      </c>
      <c r="J2405" s="13">
        <v>0.15354000000000001</v>
      </c>
      <c r="K2405" s="13">
        <v>1.5377500000000001E-4</v>
      </c>
      <c r="L2405" s="58">
        <v>0.69199999999999995</v>
      </c>
      <c r="M2405" s="13" t="s">
        <v>257</v>
      </c>
    </row>
    <row r="2406" spans="1:13" x14ac:dyDescent="0.15">
      <c r="A2406" s="13">
        <v>-35.15</v>
      </c>
      <c r="B2406" s="13">
        <v>238</v>
      </c>
      <c r="C2406" s="13">
        <v>70927.5</v>
      </c>
      <c r="D2406" s="13">
        <v>7.1279999999999996E-2</v>
      </c>
      <c r="E2406" s="13">
        <v>13957</v>
      </c>
      <c r="F2406" s="13">
        <v>9830.4</v>
      </c>
      <c r="G2406" s="13">
        <v>1.41977946</v>
      </c>
      <c r="H2406" s="58">
        <v>7.6399999999999997E-6</v>
      </c>
      <c r="I2406" s="58">
        <v>5.47353E-10</v>
      </c>
      <c r="J2406" s="13">
        <v>0.15409</v>
      </c>
      <c r="K2406" s="13">
        <v>1.5488700000000001E-4</v>
      </c>
      <c r="L2406" s="58">
        <v>0.69199999999999995</v>
      </c>
      <c r="M2406" s="13" t="s">
        <v>257</v>
      </c>
    </row>
    <row r="2407" spans="1:13" x14ac:dyDescent="0.15">
      <c r="A2407" s="13">
        <v>-34.15</v>
      </c>
      <c r="B2407" s="13">
        <v>239</v>
      </c>
      <c r="C2407" s="13">
        <v>70927.5</v>
      </c>
      <c r="D2407" s="13">
        <v>7.0981000000000002E-2</v>
      </c>
      <c r="E2407" s="13">
        <v>13966</v>
      </c>
      <c r="F2407" s="13">
        <v>9838.9</v>
      </c>
      <c r="G2407" s="13">
        <v>1.4194676230000001</v>
      </c>
      <c r="H2407" s="58">
        <v>7.6599999999999995E-6</v>
      </c>
      <c r="I2407" s="58">
        <v>5.4857500000000004E-10</v>
      </c>
      <c r="J2407" s="13">
        <v>0.15465000000000001</v>
      </c>
      <c r="K2407" s="13">
        <v>1.5600400000000001E-4</v>
      </c>
      <c r="L2407" s="58">
        <v>0.69199999999999995</v>
      </c>
      <c r="M2407" s="13" t="s">
        <v>257</v>
      </c>
    </row>
    <row r="2408" spans="1:13" x14ac:dyDescent="0.15">
      <c r="A2408" s="13">
        <v>-33.15</v>
      </c>
      <c r="B2408" s="13">
        <v>240</v>
      </c>
      <c r="C2408" s="13">
        <v>70927.5</v>
      </c>
      <c r="D2408" s="13">
        <v>7.0685999999999999E-2</v>
      </c>
      <c r="E2408" s="13">
        <v>13974</v>
      </c>
      <c r="F2408" s="13">
        <v>9847.4</v>
      </c>
      <c r="G2408" s="13">
        <v>1.4190547760000001</v>
      </c>
      <c r="H2408" s="58">
        <v>7.6799999999999993E-6</v>
      </c>
      <c r="I2408" s="58">
        <v>5.4983499999999999E-10</v>
      </c>
      <c r="J2408" s="13">
        <v>0.1552</v>
      </c>
      <c r="K2408" s="13">
        <v>1.5712199999999999E-4</v>
      </c>
      <c r="L2408" s="58">
        <v>0.69199999999999995</v>
      </c>
      <c r="M2408" s="13" t="s">
        <v>257</v>
      </c>
    </row>
    <row r="2409" spans="1:13" x14ac:dyDescent="0.15">
      <c r="A2409" s="13">
        <v>-32.15</v>
      </c>
      <c r="B2409" s="13">
        <v>241</v>
      </c>
      <c r="C2409" s="13">
        <v>70927.5</v>
      </c>
      <c r="D2409" s="13">
        <v>7.0392999999999997E-2</v>
      </c>
      <c r="E2409" s="13">
        <v>13982</v>
      </c>
      <c r="F2409" s="13">
        <v>9855.7000000000007</v>
      </c>
      <c r="G2409" s="13">
        <v>1.418671429</v>
      </c>
      <c r="H2409" s="58">
        <v>7.7100000000000007E-6</v>
      </c>
      <c r="I2409" s="58">
        <v>5.5109400000000004E-10</v>
      </c>
      <c r="J2409" s="13">
        <v>0.15573999999999999</v>
      </c>
      <c r="K2409" s="13">
        <v>1.5823500000000001E-4</v>
      </c>
      <c r="L2409" s="58">
        <v>0.69199999999999995</v>
      </c>
      <c r="M2409" s="13" t="s">
        <v>257</v>
      </c>
    </row>
    <row r="2410" spans="1:13" x14ac:dyDescent="0.15">
      <c r="A2410" s="13">
        <v>-31.15</v>
      </c>
      <c r="B2410" s="13">
        <v>242</v>
      </c>
      <c r="C2410" s="13">
        <v>70927.5</v>
      </c>
      <c r="D2410" s="13">
        <v>7.0101999999999998E-2</v>
      </c>
      <c r="E2410" s="13">
        <v>13991</v>
      </c>
      <c r="F2410" s="13">
        <v>9863.9</v>
      </c>
      <c r="G2410" s="13">
        <v>1.4184044849999999</v>
      </c>
      <c r="H2410" s="58">
        <v>7.7300000000000005E-6</v>
      </c>
      <c r="I2410" s="58">
        <v>5.5230499999999999E-10</v>
      </c>
      <c r="J2410" s="13">
        <v>0.15626999999999999</v>
      </c>
      <c r="K2410" s="13">
        <v>1.5933000000000001E-4</v>
      </c>
      <c r="L2410" s="58">
        <v>0.69199999999999995</v>
      </c>
      <c r="M2410" s="13" t="s">
        <v>257</v>
      </c>
    </row>
    <row r="2411" spans="1:13" x14ac:dyDescent="0.15">
      <c r="A2411" s="13">
        <v>-30.15</v>
      </c>
      <c r="B2411" s="13">
        <v>243</v>
      </c>
      <c r="C2411" s="13">
        <v>70927.5</v>
      </c>
      <c r="D2411" s="13">
        <v>6.9813E-2</v>
      </c>
      <c r="E2411" s="13">
        <v>13999</v>
      </c>
      <c r="F2411" s="13">
        <v>9872</v>
      </c>
      <c r="G2411" s="13">
        <v>1.4180510529999999</v>
      </c>
      <c r="H2411" s="58">
        <v>7.7500000000000003E-6</v>
      </c>
      <c r="I2411" s="58">
        <v>5.5355400000000005E-10</v>
      </c>
      <c r="J2411" s="13">
        <v>0.15681</v>
      </c>
      <c r="K2411" s="13">
        <v>1.6045E-4</v>
      </c>
      <c r="L2411" s="58">
        <v>0.69199999999999995</v>
      </c>
      <c r="M2411" s="13" t="s">
        <v>257</v>
      </c>
    </row>
    <row r="2412" spans="1:13" x14ac:dyDescent="0.15">
      <c r="A2412" s="13">
        <v>-29.15</v>
      </c>
      <c r="B2412" s="13">
        <v>244</v>
      </c>
      <c r="C2412" s="13">
        <v>70927.5</v>
      </c>
      <c r="D2412" s="13">
        <v>6.9527000000000005E-2</v>
      </c>
      <c r="E2412" s="13">
        <v>14007</v>
      </c>
      <c r="F2412" s="13">
        <v>9880</v>
      </c>
      <c r="G2412" s="13">
        <v>1.4177125509999999</v>
      </c>
      <c r="H2412" s="58">
        <v>7.7700000000000001E-6</v>
      </c>
      <c r="I2412" s="58">
        <v>5.54801E-10</v>
      </c>
      <c r="J2412" s="13">
        <v>0.15734000000000001</v>
      </c>
      <c r="K2412" s="13">
        <v>1.61562E-4</v>
      </c>
      <c r="L2412" s="58">
        <v>0.69199999999999995</v>
      </c>
      <c r="M2412" s="13" t="s">
        <v>257</v>
      </c>
    </row>
    <row r="2413" spans="1:13" x14ac:dyDescent="0.15">
      <c r="A2413" s="13">
        <v>-28.15</v>
      </c>
      <c r="B2413" s="13">
        <v>245</v>
      </c>
      <c r="C2413" s="13">
        <v>70927.5</v>
      </c>
      <c r="D2413" s="13">
        <v>6.9242999999999999E-2</v>
      </c>
      <c r="E2413" s="13">
        <v>14015</v>
      </c>
      <c r="F2413" s="13">
        <v>9887.9</v>
      </c>
      <c r="G2413" s="13">
        <v>1.41738893</v>
      </c>
      <c r="H2413" s="58">
        <v>7.79E-6</v>
      </c>
      <c r="I2413" s="58">
        <v>5.5603999999999997E-10</v>
      </c>
      <c r="J2413" s="13">
        <v>0.15787999999999999</v>
      </c>
      <c r="K2413" s="13">
        <v>1.6268899999999999E-4</v>
      </c>
      <c r="L2413" s="58">
        <v>0.69199999999999995</v>
      </c>
      <c r="M2413" s="13" t="s">
        <v>257</v>
      </c>
    </row>
    <row r="2414" spans="1:13" x14ac:dyDescent="0.15">
      <c r="A2414" s="13">
        <v>-27.15</v>
      </c>
      <c r="B2414" s="13">
        <v>246</v>
      </c>
      <c r="C2414" s="13">
        <v>70927.5</v>
      </c>
      <c r="D2414" s="13">
        <v>6.8961999999999996E-2</v>
      </c>
      <c r="E2414" s="13">
        <v>14022</v>
      </c>
      <c r="F2414" s="13">
        <v>9895.6</v>
      </c>
      <c r="G2414" s="13">
        <v>1.416993411</v>
      </c>
      <c r="H2414" s="58">
        <v>7.8099999999999998E-6</v>
      </c>
      <c r="I2414" s="58">
        <v>5.5731699999999997E-10</v>
      </c>
      <c r="J2414" s="13">
        <v>0.15841</v>
      </c>
      <c r="K2414" s="13">
        <v>1.6381800000000001E-4</v>
      </c>
      <c r="L2414" s="58">
        <v>0.69199999999999995</v>
      </c>
      <c r="M2414" s="13" t="s">
        <v>257</v>
      </c>
    </row>
    <row r="2415" spans="1:13" x14ac:dyDescent="0.15">
      <c r="A2415" s="13">
        <v>-26.15</v>
      </c>
      <c r="B2415" s="13">
        <v>247</v>
      </c>
      <c r="C2415" s="13">
        <v>70927.5</v>
      </c>
      <c r="D2415" s="13">
        <v>6.8682999999999994E-2</v>
      </c>
      <c r="E2415" s="13">
        <v>14030</v>
      </c>
      <c r="F2415" s="13">
        <v>9903.2999999999993</v>
      </c>
      <c r="G2415" s="13">
        <v>1.416699484</v>
      </c>
      <c r="H2415" s="58">
        <v>7.8399999999999995E-6</v>
      </c>
      <c r="I2415" s="58">
        <v>5.5855300000000003E-10</v>
      </c>
      <c r="J2415" s="13">
        <v>0.15895000000000001</v>
      </c>
      <c r="K2415" s="13">
        <v>1.6495E-4</v>
      </c>
      <c r="L2415" s="58">
        <v>0.69199999999999995</v>
      </c>
      <c r="M2415" s="13" t="s">
        <v>257</v>
      </c>
    </row>
    <row r="2416" spans="1:13" x14ac:dyDescent="0.15">
      <c r="A2416" s="13">
        <v>-25.15</v>
      </c>
      <c r="B2416" s="13">
        <v>248</v>
      </c>
      <c r="C2416" s="13">
        <v>70927.5</v>
      </c>
      <c r="D2416" s="13">
        <v>6.8405999999999995E-2</v>
      </c>
      <c r="E2416" s="13">
        <v>14038</v>
      </c>
      <c r="F2416" s="13">
        <v>9910.9</v>
      </c>
      <c r="G2416" s="13">
        <v>1.4164203049999999</v>
      </c>
      <c r="H2416" s="58">
        <v>7.8599999999999993E-6</v>
      </c>
      <c r="I2416" s="58">
        <v>5.5978100000000001E-10</v>
      </c>
      <c r="J2416" s="13">
        <v>0.15948000000000001</v>
      </c>
      <c r="K2416" s="13">
        <v>1.66076E-4</v>
      </c>
      <c r="L2416" s="58">
        <v>0.69199999999999995</v>
      </c>
      <c r="M2416" s="13" t="s">
        <v>257</v>
      </c>
    </row>
    <row r="2417" spans="1:13" x14ac:dyDescent="0.15">
      <c r="A2417" s="13">
        <v>-24.15</v>
      </c>
      <c r="B2417" s="13">
        <v>249</v>
      </c>
      <c r="C2417" s="13">
        <v>70927.5</v>
      </c>
      <c r="D2417" s="13">
        <v>6.8130999999999997E-2</v>
      </c>
      <c r="E2417" s="13">
        <v>14045</v>
      </c>
      <c r="F2417" s="13">
        <v>9918.2999999999993</v>
      </c>
      <c r="G2417" s="13">
        <v>1.4160692859999999</v>
      </c>
      <c r="H2417" s="58">
        <v>7.8800000000000008E-6</v>
      </c>
      <c r="I2417" s="58">
        <v>5.6105399999999997E-10</v>
      </c>
      <c r="J2417" s="13">
        <v>0.16002</v>
      </c>
      <c r="K2417" s="13">
        <v>1.6722800000000001E-4</v>
      </c>
      <c r="L2417" s="58">
        <v>0.69199999999999995</v>
      </c>
      <c r="M2417" s="13" t="s">
        <v>257</v>
      </c>
    </row>
    <row r="2418" spans="1:13" x14ac:dyDescent="0.15">
      <c r="A2418" s="13">
        <v>-23.15</v>
      </c>
      <c r="B2418" s="13">
        <v>250</v>
      </c>
      <c r="C2418" s="13">
        <v>70927.5</v>
      </c>
      <c r="D2418" s="13">
        <v>6.7859000000000003E-2</v>
      </c>
      <c r="E2418" s="13">
        <v>14052</v>
      </c>
      <c r="F2418" s="13">
        <v>9925.7000000000007</v>
      </c>
      <c r="G2418" s="13">
        <v>1.415718791</v>
      </c>
      <c r="H2418" s="58">
        <v>7.9000000000000006E-6</v>
      </c>
      <c r="I2418" s="58">
        <v>5.62311E-10</v>
      </c>
      <c r="J2418" s="13">
        <v>0.16055</v>
      </c>
      <c r="K2418" s="13">
        <v>1.6836999999999999E-4</v>
      </c>
      <c r="L2418" s="58">
        <v>0.69199999999999995</v>
      </c>
      <c r="M2418" s="13" t="s">
        <v>257</v>
      </c>
    </row>
    <row r="2419" spans="1:13" x14ac:dyDescent="0.15">
      <c r="A2419" s="13">
        <v>-22.15</v>
      </c>
      <c r="B2419" s="13">
        <v>251</v>
      </c>
      <c r="C2419" s="13">
        <v>70927.5</v>
      </c>
      <c r="D2419" s="13">
        <v>6.7587999999999995E-2</v>
      </c>
      <c r="E2419" s="13">
        <v>14060</v>
      </c>
      <c r="F2419" s="13">
        <v>9933</v>
      </c>
      <c r="G2419" s="13">
        <v>1.4154837410000001</v>
      </c>
      <c r="H2419" s="58">
        <v>7.9200000000000004E-6</v>
      </c>
      <c r="I2419" s="58">
        <v>5.6353499999999996E-10</v>
      </c>
      <c r="J2419" s="13">
        <v>0.16108</v>
      </c>
      <c r="K2419" s="13">
        <v>1.69507E-4</v>
      </c>
      <c r="L2419" s="58">
        <v>0.69199999999999995</v>
      </c>
      <c r="M2419" s="13" t="s">
        <v>257</v>
      </c>
    </row>
    <row r="2420" spans="1:13" x14ac:dyDescent="0.15">
      <c r="A2420" s="13">
        <v>-21.15</v>
      </c>
      <c r="B2420" s="13">
        <v>252</v>
      </c>
      <c r="C2420" s="13">
        <v>70927.5</v>
      </c>
      <c r="D2420" s="13">
        <v>6.7320000000000005E-2</v>
      </c>
      <c r="E2420" s="13">
        <v>14067</v>
      </c>
      <c r="F2420" s="13">
        <v>9940.1</v>
      </c>
      <c r="G2420" s="13">
        <v>1.41517691</v>
      </c>
      <c r="H2420" s="58">
        <v>7.9400000000000002E-6</v>
      </c>
      <c r="I2420" s="58">
        <v>5.6478999999999997E-10</v>
      </c>
      <c r="J2420" s="13">
        <v>0.16159999999999999</v>
      </c>
      <c r="K2420" s="13">
        <v>1.7064599999999999E-4</v>
      </c>
      <c r="L2420" s="58">
        <v>0.69199999999999995</v>
      </c>
      <c r="M2420" s="13" t="s">
        <v>257</v>
      </c>
    </row>
    <row r="2421" spans="1:13" x14ac:dyDescent="0.15">
      <c r="A2421" s="13">
        <v>-20.149999999999999</v>
      </c>
      <c r="B2421" s="13">
        <v>253</v>
      </c>
      <c r="C2421" s="13">
        <v>70927.5</v>
      </c>
      <c r="D2421" s="13">
        <v>6.7054000000000002E-2</v>
      </c>
      <c r="E2421" s="13">
        <v>14074</v>
      </c>
      <c r="F2421" s="13">
        <v>9947.2000000000007</v>
      </c>
      <c r="G2421" s="13">
        <v>1.4148705159999999</v>
      </c>
      <c r="H2421" s="58">
        <v>7.9699999999999999E-6</v>
      </c>
      <c r="I2421" s="58">
        <v>5.6604399999999997E-10</v>
      </c>
      <c r="J2421" s="13">
        <v>0.16213</v>
      </c>
      <c r="K2421" s="13">
        <v>1.7179900000000001E-4</v>
      </c>
      <c r="L2421" s="58">
        <v>0.69199999999999995</v>
      </c>
      <c r="M2421" s="13" t="s">
        <v>257</v>
      </c>
    </row>
    <row r="2422" spans="1:13" x14ac:dyDescent="0.15">
      <c r="A2422" s="13">
        <v>-19.149999999999999</v>
      </c>
      <c r="B2422" s="13">
        <v>254</v>
      </c>
      <c r="C2422" s="13">
        <v>70927.5</v>
      </c>
      <c r="D2422" s="13">
        <v>6.6790000000000002E-2</v>
      </c>
      <c r="E2422" s="13">
        <v>14081</v>
      </c>
      <c r="F2422" s="13">
        <v>9954.1</v>
      </c>
      <c r="G2422" s="13">
        <v>1.4145929820000001</v>
      </c>
      <c r="H2422" s="58">
        <v>7.9899999999999997E-6</v>
      </c>
      <c r="I2422" s="58">
        <v>5.6729599999999996E-10</v>
      </c>
      <c r="J2422" s="13">
        <v>0.16264999999999999</v>
      </c>
      <c r="K2422" s="13">
        <v>1.7294500000000001E-4</v>
      </c>
      <c r="L2422" s="58">
        <v>0.69199999999999995</v>
      </c>
      <c r="M2422" s="13" t="s">
        <v>257</v>
      </c>
    </row>
    <row r="2423" spans="1:13" x14ac:dyDescent="0.15">
      <c r="A2423" s="13">
        <v>-18.149999999999999</v>
      </c>
      <c r="B2423" s="13">
        <v>255</v>
      </c>
      <c r="C2423" s="13">
        <v>70927.5</v>
      </c>
      <c r="D2423" s="13">
        <v>6.6528000000000004E-2</v>
      </c>
      <c r="E2423" s="13">
        <v>14087</v>
      </c>
      <c r="F2423" s="13">
        <v>9961</v>
      </c>
      <c r="G2423" s="13">
        <v>1.41421544</v>
      </c>
      <c r="H2423" s="58">
        <v>8.0099999999999995E-6</v>
      </c>
      <c r="I2423" s="58">
        <v>5.6858799999999998E-10</v>
      </c>
      <c r="J2423" s="13">
        <v>0.16317999999999999</v>
      </c>
      <c r="K2423" s="13">
        <v>1.7411799999999999E-4</v>
      </c>
      <c r="L2423" s="58">
        <v>0.69099999999999995</v>
      </c>
      <c r="M2423" s="13" t="s">
        <v>257</v>
      </c>
    </row>
    <row r="2424" spans="1:13" x14ac:dyDescent="0.15">
      <c r="A2424" s="13">
        <v>-17.149999999999999</v>
      </c>
      <c r="B2424" s="13">
        <v>256</v>
      </c>
      <c r="C2424" s="13">
        <v>70927.5</v>
      </c>
      <c r="D2424" s="13">
        <v>6.6268999999999995E-2</v>
      </c>
      <c r="E2424" s="13">
        <v>14094</v>
      </c>
      <c r="F2424" s="13">
        <v>9967.7999999999993</v>
      </c>
      <c r="G2424" s="13">
        <v>1.4139529280000001</v>
      </c>
      <c r="H2424" s="58">
        <v>8.0299999999999994E-6</v>
      </c>
      <c r="I2424" s="58">
        <v>5.6983099999999999E-10</v>
      </c>
      <c r="J2424" s="13">
        <v>0.16370999999999999</v>
      </c>
      <c r="K2424" s="13">
        <v>1.75279E-4</v>
      </c>
      <c r="L2424" s="58">
        <v>0.69099999999999995</v>
      </c>
      <c r="M2424" s="13" t="s">
        <v>257</v>
      </c>
    </row>
    <row r="2425" spans="1:13" x14ac:dyDescent="0.15">
      <c r="A2425" s="13">
        <v>-16.149999999999999</v>
      </c>
      <c r="B2425" s="13">
        <v>257</v>
      </c>
      <c r="C2425" s="13">
        <v>70927.5</v>
      </c>
      <c r="D2425" s="13">
        <v>6.6011E-2</v>
      </c>
      <c r="E2425" s="13">
        <v>14101</v>
      </c>
      <c r="F2425" s="13">
        <v>9974.4</v>
      </c>
      <c r="G2425" s="13">
        <v>1.413719121</v>
      </c>
      <c r="H2425" s="58">
        <v>8.0499999999999992E-6</v>
      </c>
      <c r="I2425" s="58">
        <v>5.71073E-10</v>
      </c>
      <c r="J2425" s="13">
        <v>0.16422999999999999</v>
      </c>
      <c r="K2425" s="13">
        <v>1.76436E-4</v>
      </c>
      <c r="L2425" s="58">
        <v>0.69099999999999995</v>
      </c>
      <c r="M2425" s="13" t="s">
        <v>257</v>
      </c>
    </row>
    <row r="2426" spans="1:13" x14ac:dyDescent="0.15">
      <c r="A2426" s="13">
        <v>-15.15</v>
      </c>
      <c r="B2426" s="13">
        <v>258</v>
      </c>
      <c r="C2426" s="13">
        <v>70927.5</v>
      </c>
      <c r="D2426" s="13">
        <v>6.5754999999999994E-2</v>
      </c>
      <c r="E2426" s="13">
        <v>14107</v>
      </c>
      <c r="F2426" s="13">
        <v>9981</v>
      </c>
      <c r="G2426" s="13">
        <v>1.4133854320000001</v>
      </c>
      <c r="H2426" s="58">
        <v>8.0700000000000007E-6</v>
      </c>
      <c r="I2426" s="58">
        <v>5.7235400000000003E-10</v>
      </c>
      <c r="J2426" s="13">
        <v>0.16475999999999999</v>
      </c>
      <c r="K2426" s="13">
        <v>1.7761900000000001E-4</v>
      </c>
      <c r="L2426" s="58">
        <v>0.69099999999999995</v>
      </c>
      <c r="M2426" s="13" t="s">
        <v>257</v>
      </c>
    </row>
    <row r="2427" spans="1:13" x14ac:dyDescent="0.15">
      <c r="A2427" s="13">
        <v>-14.15</v>
      </c>
      <c r="B2427" s="13">
        <v>259</v>
      </c>
      <c r="C2427" s="13">
        <v>70927.5</v>
      </c>
      <c r="D2427" s="13">
        <v>6.5501000000000004E-2</v>
      </c>
      <c r="E2427" s="13">
        <v>14114</v>
      </c>
      <c r="F2427" s="13">
        <v>9987.5</v>
      </c>
      <c r="G2427" s="13">
        <v>1.4131664580000001</v>
      </c>
      <c r="H2427" s="58">
        <v>8.1000000000000004E-6</v>
      </c>
      <c r="I2427" s="58">
        <v>5.7358699999999995E-10</v>
      </c>
      <c r="J2427" s="13">
        <v>0.16528000000000001</v>
      </c>
      <c r="K2427" s="13">
        <v>1.7878100000000001E-4</v>
      </c>
      <c r="L2427" s="58">
        <v>0.69099999999999995</v>
      </c>
      <c r="M2427" s="13" t="s">
        <v>257</v>
      </c>
    </row>
    <row r="2428" spans="1:13" x14ac:dyDescent="0.15">
      <c r="A2428" s="13">
        <v>-13.15</v>
      </c>
      <c r="B2428" s="13">
        <v>260</v>
      </c>
      <c r="C2428" s="13">
        <v>70927.5</v>
      </c>
      <c r="D2428" s="13">
        <v>6.5249000000000001E-2</v>
      </c>
      <c r="E2428" s="13">
        <v>14120</v>
      </c>
      <c r="F2428" s="13">
        <v>9993.9</v>
      </c>
      <c r="G2428" s="13">
        <v>1.412861846</v>
      </c>
      <c r="H2428" s="58">
        <v>8.1200000000000002E-6</v>
      </c>
      <c r="I2428" s="58">
        <v>5.74858E-10</v>
      </c>
      <c r="J2428" s="13">
        <v>0.16581000000000001</v>
      </c>
      <c r="K2428" s="13">
        <v>1.7997099999999999E-4</v>
      </c>
      <c r="L2428" s="58">
        <v>0.69099999999999995</v>
      </c>
      <c r="M2428" s="13" t="s">
        <v>257</v>
      </c>
    </row>
    <row r="2429" spans="1:13" x14ac:dyDescent="0.15">
      <c r="A2429" s="13">
        <v>-12.15</v>
      </c>
      <c r="B2429" s="13">
        <v>261</v>
      </c>
      <c r="C2429" s="13">
        <v>70927.5</v>
      </c>
      <c r="D2429" s="13">
        <v>6.4999000000000001E-2</v>
      </c>
      <c r="E2429" s="13">
        <v>14127</v>
      </c>
      <c r="F2429" s="13">
        <v>10000</v>
      </c>
      <c r="G2429" s="13">
        <v>1.4127000000000001</v>
      </c>
      <c r="H2429" s="58">
        <v>8.14E-6</v>
      </c>
      <c r="I2429" s="58">
        <v>5.7608800000000001E-10</v>
      </c>
      <c r="J2429" s="13">
        <v>0.16633000000000001</v>
      </c>
      <c r="K2429" s="13">
        <v>1.8113999999999999E-4</v>
      </c>
      <c r="L2429" s="58">
        <v>0.69099999999999995</v>
      </c>
      <c r="M2429" s="13" t="s">
        <v>257</v>
      </c>
    </row>
    <row r="2430" spans="1:13" x14ac:dyDescent="0.15">
      <c r="A2430" s="13">
        <v>-11.15</v>
      </c>
      <c r="B2430" s="13">
        <v>262</v>
      </c>
      <c r="C2430" s="13">
        <v>70927.5</v>
      </c>
      <c r="D2430" s="13">
        <v>6.4751000000000003E-2</v>
      </c>
      <c r="E2430" s="13">
        <v>14133</v>
      </c>
      <c r="F2430" s="13">
        <v>10006</v>
      </c>
      <c r="G2430" s="13">
        <v>1.412452528</v>
      </c>
      <c r="H2430" s="58">
        <v>8.1599999999999998E-6</v>
      </c>
      <c r="I2430" s="58">
        <v>5.7735800000000004E-10</v>
      </c>
      <c r="J2430" s="13">
        <v>0.16683999999999999</v>
      </c>
      <c r="K2430" s="13">
        <v>1.8231399999999999E-4</v>
      </c>
      <c r="L2430" s="58">
        <v>0.69099999999999995</v>
      </c>
      <c r="M2430" s="13" t="s">
        <v>257</v>
      </c>
    </row>
    <row r="2431" spans="1:13" x14ac:dyDescent="0.15">
      <c r="A2431" s="13">
        <v>-10.15</v>
      </c>
      <c r="B2431" s="13">
        <v>263</v>
      </c>
      <c r="C2431" s="13">
        <v>70927.5</v>
      </c>
      <c r="D2431" s="13">
        <v>6.4505000000000007E-2</v>
      </c>
      <c r="E2431" s="13">
        <v>14139</v>
      </c>
      <c r="F2431" s="13">
        <v>10013</v>
      </c>
      <c r="G2431" s="13">
        <v>1.4120643159999999</v>
      </c>
      <c r="H2431" s="58">
        <v>8.1799999999999996E-6</v>
      </c>
      <c r="I2431" s="58">
        <v>5.7861900000000001E-10</v>
      </c>
      <c r="J2431" s="13">
        <v>0.16736000000000001</v>
      </c>
      <c r="K2431" s="13">
        <v>1.83501E-4</v>
      </c>
      <c r="L2431" s="58">
        <v>0.69099999999999995</v>
      </c>
      <c r="M2431" s="13" t="s">
        <v>257</v>
      </c>
    </row>
    <row r="2432" spans="1:13" x14ac:dyDescent="0.15">
      <c r="A2432" s="13">
        <v>-9.15</v>
      </c>
      <c r="B2432" s="13">
        <v>264</v>
      </c>
      <c r="C2432" s="13">
        <v>70927.5</v>
      </c>
      <c r="D2432" s="13">
        <v>6.4260999999999999E-2</v>
      </c>
      <c r="E2432" s="13">
        <v>14145</v>
      </c>
      <c r="F2432" s="13">
        <v>10019</v>
      </c>
      <c r="G2432" s="13">
        <v>1.4118175470000001</v>
      </c>
      <c r="H2432" s="58">
        <v>8.1999999999999994E-6</v>
      </c>
      <c r="I2432" s="58">
        <v>5.7987999999999997E-10</v>
      </c>
      <c r="J2432" s="13">
        <v>0.16788</v>
      </c>
      <c r="K2432" s="13">
        <v>1.84692E-4</v>
      </c>
      <c r="L2432" s="58">
        <v>0.69099999999999995</v>
      </c>
      <c r="M2432" s="13" t="s">
        <v>257</v>
      </c>
    </row>
    <row r="2433" spans="1:13" x14ac:dyDescent="0.15">
      <c r="A2433" s="13">
        <v>-8.15</v>
      </c>
      <c r="B2433" s="13">
        <v>265</v>
      </c>
      <c r="C2433" s="13">
        <v>70927.5</v>
      </c>
      <c r="D2433" s="13">
        <v>6.4018000000000005E-2</v>
      </c>
      <c r="E2433" s="13">
        <v>14151</v>
      </c>
      <c r="F2433" s="13">
        <v>10025</v>
      </c>
      <c r="G2433" s="13">
        <v>1.4115710720000001</v>
      </c>
      <c r="H2433" s="58">
        <v>8.2199999999999992E-6</v>
      </c>
      <c r="I2433" s="58">
        <v>5.8113900000000001E-10</v>
      </c>
      <c r="J2433" s="13">
        <v>0.16839000000000001</v>
      </c>
      <c r="K2433" s="13">
        <v>1.85878E-4</v>
      </c>
      <c r="L2433" s="58">
        <v>0.69099999999999995</v>
      </c>
      <c r="M2433" s="13" t="s">
        <v>257</v>
      </c>
    </row>
    <row r="2434" spans="1:13" x14ac:dyDescent="0.15">
      <c r="A2434" s="13">
        <v>-7.15</v>
      </c>
      <c r="B2434" s="13">
        <v>266</v>
      </c>
      <c r="C2434" s="13">
        <v>70927.5</v>
      </c>
      <c r="D2434" s="13">
        <v>6.3778000000000001E-2</v>
      </c>
      <c r="E2434" s="13">
        <v>14157</v>
      </c>
      <c r="F2434" s="13">
        <v>10030</v>
      </c>
      <c r="G2434" s="13">
        <v>1.4114656029999999</v>
      </c>
      <c r="H2434" s="58">
        <v>8.2400000000000007E-6</v>
      </c>
      <c r="I2434" s="58">
        <v>5.8238999999999999E-10</v>
      </c>
      <c r="J2434" s="13">
        <v>0.16891</v>
      </c>
      <c r="K2434" s="13">
        <v>1.8707399999999999E-4</v>
      </c>
      <c r="L2434" s="58">
        <v>0.69099999999999995</v>
      </c>
      <c r="M2434" s="13" t="s">
        <v>257</v>
      </c>
    </row>
    <row r="2435" spans="1:13" x14ac:dyDescent="0.15">
      <c r="A2435" s="13">
        <v>-6.15</v>
      </c>
      <c r="B2435" s="13">
        <v>267</v>
      </c>
      <c r="C2435" s="13">
        <v>70927.5</v>
      </c>
      <c r="D2435" s="13">
        <v>6.3538999999999998E-2</v>
      </c>
      <c r="E2435" s="13">
        <v>14162</v>
      </c>
      <c r="F2435" s="13">
        <v>10036</v>
      </c>
      <c r="G2435" s="13">
        <v>1.4111199679999999</v>
      </c>
      <c r="H2435" s="58">
        <v>8.2700000000000004E-6</v>
      </c>
      <c r="I2435" s="58">
        <v>5.8368200000000001E-10</v>
      </c>
      <c r="J2435" s="13">
        <v>0.16943</v>
      </c>
      <c r="K2435" s="13">
        <v>1.8828900000000001E-4</v>
      </c>
      <c r="L2435" s="58">
        <v>0.69099999999999995</v>
      </c>
      <c r="M2435" s="13" t="s">
        <v>257</v>
      </c>
    </row>
    <row r="2436" spans="1:13" x14ac:dyDescent="0.15">
      <c r="A2436" s="13">
        <v>-5.15</v>
      </c>
      <c r="B2436" s="13">
        <v>268</v>
      </c>
      <c r="C2436" s="13">
        <v>70927.5</v>
      </c>
      <c r="D2436" s="13">
        <v>6.3301999999999997E-2</v>
      </c>
      <c r="E2436" s="13">
        <v>14168</v>
      </c>
      <c r="F2436" s="13">
        <v>10042</v>
      </c>
      <c r="G2436" s="13">
        <v>1.410874328</v>
      </c>
      <c r="H2436" s="58">
        <v>8.2900000000000002E-6</v>
      </c>
      <c r="I2436" s="58">
        <v>5.8493099999999997E-10</v>
      </c>
      <c r="J2436" s="13">
        <v>0.16994999999999999</v>
      </c>
      <c r="K2436" s="13">
        <v>1.8949400000000001E-4</v>
      </c>
      <c r="L2436" s="58">
        <v>0.69099999999999995</v>
      </c>
      <c r="M2436" s="13" t="s">
        <v>257</v>
      </c>
    </row>
    <row r="2437" spans="1:13" x14ac:dyDescent="0.15">
      <c r="A2437" s="13">
        <v>-4.1500000000000004</v>
      </c>
      <c r="B2437" s="13">
        <v>269</v>
      </c>
      <c r="C2437" s="13">
        <v>70927.5</v>
      </c>
      <c r="D2437" s="13">
        <v>6.3066999999999998E-2</v>
      </c>
      <c r="E2437" s="13">
        <v>14174</v>
      </c>
      <c r="F2437" s="13">
        <v>10048</v>
      </c>
      <c r="G2437" s="13">
        <v>1.4106289809999999</v>
      </c>
      <c r="H2437" s="58">
        <v>8.3100000000000001E-6</v>
      </c>
      <c r="I2437" s="58">
        <v>5.8617900000000003E-10</v>
      </c>
      <c r="J2437" s="13">
        <v>0.17046</v>
      </c>
      <c r="K2437" s="13">
        <v>1.9069000000000001E-4</v>
      </c>
      <c r="L2437" s="58">
        <v>0.69099999999999995</v>
      </c>
      <c r="M2437" s="13" t="s">
        <v>257</v>
      </c>
    </row>
    <row r="2438" spans="1:13" x14ac:dyDescent="0.15">
      <c r="A2438" s="13">
        <v>-3.15</v>
      </c>
      <c r="B2438" s="13">
        <v>270</v>
      </c>
      <c r="C2438" s="13">
        <v>70927.5</v>
      </c>
      <c r="D2438" s="13">
        <v>6.2833E-2</v>
      </c>
      <c r="E2438" s="13">
        <v>14179</v>
      </c>
      <c r="F2438" s="13">
        <v>10053</v>
      </c>
      <c r="G2438" s="13">
        <v>1.4104247489999999</v>
      </c>
      <c r="H2438" s="58">
        <v>8.3299999999999999E-6</v>
      </c>
      <c r="I2438" s="58">
        <v>5.8746700000000001E-10</v>
      </c>
      <c r="J2438" s="13">
        <v>0.17097999999999999</v>
      </c>
      <c r="K2438" s="13">
        <v>1.9191600000000001E-4</v>
      </c>
      <c r="L2438" s="58">
        <v>0.69099999999999995</v>
      </c>
      <c r="M2438" s="13" t="s">
        <v>257</v>
      </c>
    </row>
    <row r="2439" spans="1:13" x14ac:dyDescent="0.15">
      <c r="A2439" s="13">
        <v>-2.15</v>
      </c>
      <c r="B2439" s="13">
        <v>271</v>
      </c>
      <c r="C2439" s="13">
        <v>70927.5</v>
      </c>
      <c r="D2439" s="13">
        <v>6.2601000000000004E-2</v>
      </c>
      <c r="E2439" s="13">
        <v>14185</v>
      </c>
      <c r="F2439" s="13">
        <v>10059</v>
      </c>
      <c r="G2439" s="13">
        <v>1.410179938</v>
      </c>
      <c r="H2439" s="58">
        <v>8.3499999999999997E-6</v>
      </c>
      <c r="I2439" s="58">
        <v>5.8870599999999999E-10</v>
      </c>
      <c r="J2439" s="13">
        <v>0.17147999999999999</v>
      </c>
      <c r="K2439" s="13">
        <v>1.9310900000000001E-4</v>
      </c>
      <c r="L2439" s="58">
        <v>0.69099999999999995</v>
      </c>
      <c r="M2439" s="13" t="s">
        <v>257</v>
      </c>
    </row>
    <row r="2440" spans="1:13" x14ac:dyDescent="0.15">
      <c r="A2440" s="13">
        <v>-1.1499999999999999</v>
      </c>
      <c r="B2440" s="13">
        <v>272</v>
      </c>
      <c r="C2440" s="13">
        <v>70927.5</v>
      </c>
      <c r="D2440" s="13">
        <v>6.2371000000000003E-2</v>
      </c>
      <c r="E2440" s="13">
        <v>14190</v>
      </c>
      <c r="F2440" s="13">
        <v>10064</v>
      </c>
      <c r="G2440" s="13">
        <v>1.4099761529999999</v>
      </c>
      <c r="H2440" s="58">
        <v>8.3699999999999995E-6</v>
      </c>
      <c r="I2440" s="58">
        <v>5.8998600000000001E-10</v>
      </c>
      <c r="J2440" s="13">
        <v>0.17197000000000001</v>
      </c>
      <c r="K2440" s="13">
        <v>1.9430700000000001E-4</v>
      </c>
      <c r="L2440" s="58">
        <v>0.69099999999999995</v>
      </c>
      <c r="M2440" s="13" t="s">
        <v>257</v>
      </c>
    </row>
    <row r="2441" spans="1:13" x14ac:dyDescent="0.15">
      <c r="A2441" s="13">
        <v>-0.15</v>
      </c>
      <c r="B2441" s="13">
        <v>273</v>
      </c>
      <c r="C2441" s="13">
        <v>70927.5</v>
      </c>
      <c r="D2441" s="13">
        <v>6.2142999999999997E-2</v>
      </c>
      <c r="E2441" s="13">
        <v>14195</v>
      </c>
      <c r="F2441" s="13">
        <v>10069</v>
      </c>
      <c r="G2441" s="13">
        <v>1.409772569</v>
      </c>
      <c r="H2441" s="58">
        <v>8.3899999999999993E-6</v>
      </c>
      <c r="I2441" s="58">
        <v>5.9125699999999996E-10</v>
      </c>
      <c r="J2441" s="13">
        <v>0.17247000000000001</v>
      </c>
      <c r="K2441" s="13">
        <v>1.9551799999999999E-4</v>
      </c>
      <c r="L2441" s="58">
        <v>0.69099999999999995</v>
      </c>
      <c r="M2441" s="13" t="s">
        <v>257</v>
      </c>
    </row>
    <row r="2442" spans="1:13" x14ac:dyDescent="0.15">
      <c r="A2442" s="13">
        <v>0.85</v>
      </c>
      <c r="B2442" s="13">
        <v>274</v>
      </c>
      <c r="C2442" s="13">
        <v>70927.5</v>
      </c>
      <c r="D2442" s="13">
        <v>6.1915999999999999E-2</v>
      </c>
      <c r="E2442" s="13">
        <v>14201</v>
      </c>
      <c r="F2442" s="13">
        <v>10074</v>
      </c>
      <c r="G2442" s="13">
        <v>1.4096684530000001</v>
      </c>
      <c r="H2442" s="58">
        <v>8.4100000000000008E-6</v>
      </c>
      <c r="I2442" s="58">
        <v>5.9249300000000001E-10</v>
      </c>
      <c r="J2442" s="13">
        <v>0.17297000000000001</v>
      </c>
      <c r="K2442" s="13">
        <v>1.9672E-4</v>
      </c>
      <c r="L2442" s="58">
        <v>0.69099999999999995</v>
      </c>
      <c r="M2442" s="13" t="s">
        <v>257</v>
      </c>
    </row>
    <row r="2443" spans="1:13" x14ac:dyDescent="0.15">
      <c r="A2443" s="13">
        <v>1.85</v>
      </c>
      <c r="B2443" s="13">
        <v>275</v>
      </c>
      <c r="C2443" s="13">
        <v>70927.5</v>
      </c>
      <c r="D2443" s="13">
        <v>6.1691000000000003E-2</v>
      </c>
      <c r="E2443" s="13">
        <v>14206</v>
      </c>
      <c r="F2443" s="13">
        <v>10080</v>
      </c>
      <c r="G2443" s="13">
        <v>1.4093253969999999</v>
      </c>
      <c r="H2443" s="58">
        <v>8.4400000000000005E-6</v>
      </c>
      <c r="I2443" s="58">
        <v>5.9376300000000005E-10</v>
      </c>
      <c r="J2443" s="13">
        <v>0.17347000000000001</v>
      </c>
      <c r="K2443" s="13">
        <v>1.97939E-4</v>
      </c>
      <c r="L2443" s="58">
        <v>0.69099999999999995</v>
      </c>
      <c r="M2443" s="13" t="s">
        <v>257</v>
      </c>
    </row>
    <row r="2444" spans="1:13" x14ac:dyDescent="0.15">
      <c r="A2444" s="13">
        <v>2.85</v>
      </c>
      <c r="B2444" s="13">
        <v>276</v>
      </c>
      <c r="C2444" s="13">
        <v>70927.5</v>
      </c>
      <c r="D2444" s="13">
        <v>6.1468000000000002E-2</v>
      </c>
      <c r="E2444" s="13">
        <v>14211</v>
      </c>
      <c r="F2444" s="13">
        <v>10085</v>
      </c>
      <c r="G2444" s="13">
        <v>1.409122459</v>
      </c>
      <c r="H2444" s="58">
        <v>8.4600000000000003E-6</v>
      </c>
      <c r="I2444" s="58">
        <v>5.9503199999999998E-10</v>
      </c>
      <c r="J2444" s="13">
        <v>0.17396</v>
      </c>
      <c r="K2444" s="13">
        <v>1.9914800000000001E-4</v>
      </c>
      <c r="L2444" s="58">
        <v>0.69099999999999995</v>
      </c>
      <c r="M2444" s="13" t="s">
        <v>257</v>
      </c>
    </row>
    <row r="2445" spans="1:13" x14ac:dyDescent="0.15">
      <c r="A2445" s="13">
        <v>3.85</v>
      </c>
      <c r="B2445" s="13">
        <v>277</v>
      </c>
      <c r="C2445" s="13">
        <v>70927.5</v>
      </c>
      <c r="D2445" s="13">
        <v>6.1246000000000002E-2</v>
      </c>
      <c r="E2445" s="13">
        <v>14216</v>
      </c>
      <c r="F2445" s="13">
        <v>10090</v>
      </c>
      <c r="G2445" s="13">
        <v>1.408919722</v>
      </c>
      <c r="H2445" s="58">
        <v>8.4800000000000001E-6</v>
      </c>
      <c r="I2445" s="58">
        <v>5.9629300000000004E-10</v>
      </c>
      <c r="J2445" s="13">
        <v>0.17446</v>
      </c>
      <c r="K2445" s="13">
        <v>2.0037399999999999E-4</v>
      </c>
      <c r="L2445" s="58">
        <v>0.69099999999999995</v>
      </c>
      <c r="M2445" s="13" t="s">
        <v>257</v>
      </c>
    </row>
    <row r="2446" spans="1:13" x14ac:dyDescent="0.15">
      <c r="A2446" s="13">
        <v>4.8499999999999996</v>
      </c>
      <c r="B2446" s="13">
        <v>278</v>
      </c>
      <c r="C2446" s="13">
        <v>70927.5</v>
      </c>
      <c r="D2446" s="13">
        <v>6.1025000000000003E-2</v>
      </c>
      <c r="E2446" s="13">
        <v>14221</v>
      </c>
      <c r="F2446" s="13">
        <v>10095</v>
      </c>
      <c r="G2446" s="13">
        <v>1.4087171869999999</v>
      </c>
      <c r="H2446" s="58">
        <v>8.4999999999999999E-6</v>
      </c>
      <c r="I2446" s="58">
        <v>5.9755999999999995E-10</v>
      </c>
      <c r="J2446" s="13">
        <v>0.17496</v>
      </c>
      <c r="K2446" s="13">
        <v>2.0160499999999999E-4</v>
      </c>
      <c r="L2446" s="58">
        <v>0.69099999999999995</v>
      </c>
      <c r="M2446" s="13" t="s">
        <v>257</v>
      </c>
    </row>
    <row r="2447" spans="1:13" x14ac:dyDescent="0.15">
      <c r="A2447" s="13">
        <v>5.85</v>
      </c>
      <c r="B2447" s="13">
        <v>279</v>
      </c>
      <c r="C2447" s="13">
        <v>70927.5</v>
      </c>
      <c r="D2447" s="13">
        <v>6.0807E-2</v>
      </c>
      <c r="E2447" s="13">
        <v>14225</v>
      </c>
      <c r="F2447" s="13">
        <v>10099</v>
      </c>
      <c r="G2447" s="13">
        <v>1.408555303</v>
      </c>
      <c r="H2447" s="58">
        <v>8.5199999999999997E-6</v>
      </c>
      <c r="I2447" s="58">
        <v>5.9886100000000005E-10</v>
      </c>
      <c r="J2447" s="13">
        <v>0.17546</v>
      </c>
      <c r="K2447" s="13">
        <v>2.0284900000000001E-4</v>
      </c>
      <c r="L2447" s="58">
        <v>0.69099999999999995</v>
      </c>
      <c r="M2447" s="13" t="s">
        <v>257</v>
      </c>
    </row>
    <row r="2448" spans="1:13" x14ac:dyDescent="0.15">
      <c r="A2448" s="13">
        <v>6.85</v>
      </c>
      <c r="B2448" s="13">
        <v>280</v>
      </c>
      <c r="C2448" s="13">
        <v>70927.5</v>
      </c>
      <c r="D2448" s="13">
        <v>6.0589999999999998E-2</v>
      </c>
      <c r="E2448" s="13">
        <v>14230</v>
      </c>
      <c r="F2448" s="13">
        <v>10104</v>
      </c>
      <c r="G2448" s="13">
        <v>1.408353127</v>
      </c>
      <c r="H2448" s="58">
        <v>8.5399999999999996E-6</v>
      </c>
      <c r="I2448" s="58">
        <v>6.0011899999999998E-10</v>
      </c>
      <c r="J2448" s="13">
        <v>0.17596000000000001</v>
      </c>
      <c r="K2448" s="13">
        <v>2.0408399999999999E-4</v>
      </c>
      <c r="L2448" s="58">
        <v>0.69099999999999995</v>
      </c>
      <c r="M2448" s="13" t="s">
        <v>257</v>
      </c>
    </row>
    <row r="2449" spans="1:13" x14ac:dyDescent="0.15">
      <c r="A2449" s="13">
        <v>7.85</v>
      </c>
      <c r="B2449" s="13">
        <v>281</v>
      </c>
      <c r="C2449" s="13">
        <v>70927.5</v>
      </c>
      <c r="D2449" s="13">
        <v>6.0373999999999997E-2</v>
      </c>
      <c r="E2449" s="13">
        <v>14235</v>
      </c>
      <c r="F2449" s="13">
        <v>10109</v>
      </c>
      <c r="G2449" s="13">
        <v>1.4081511520000001</v>
      </c>
      <c r="H2449" s="58">
        <v>8.5599999999999994E-6</v>
      </c>
      <c r="I2449" s="58">
        <v>6.0137700000000002E-10</v>
      </c>
      <c r="J2449" s="13">
        <v>0.17645</v>
      </c>
      <c r="K2449" s="13">
        <v>2.05312E-4</v>
      </c>
      <c r="L2449" s="58">
        <v>0.69099999999999995</v>
      </c>
      <c r="M2449" s="13" t="s">
        <v>257</v>
      </c>
    </row>
    <row r="2450" spans="1:13" x14ac:dyDescent="0.15">
      <c r="A2450" s="13">
        <v>8.85</v>
      </c>
      <c r="B2450" s="13">
        <v>282</v>
      </c>
      <c r="C2450" s="13">
        <v>70927.5</v>
      </c>
      <c r="D2450" s="13">
        <v>6.0159999999999998E-2</v>
      </c>
      <c r="E2450" s="13">
        <v>14239</v>
      </c>
      <c r="F2450" s="13">
        <v>10113</v>
      </c>
      <c r="G2450" s="13">
        <v>1.4079897159999999</v>
      </c>
      <c r="H2450" s="58">
        <v>8.5799999999999992E-6</v>
      </c>
      <c r="I2450" s="58">
        <v>6.0266900000000004E-10</v>
      </c>
      <c r="J2450" s="13">
        <v>0.17695</v>
      </c>
      <c r="K2450" s="13">
        <v>2.0656799999999999E-4</v>
      </c>
      <c r="L2450" s="58">
        <v>0.69099999999999995</v>
      </c>
      <c r="M2450" s="13" t="s">
        <v>257</v>
      </c>
    </row>
    <row r="2451" spans="1:13" x14ac:dyDescent="0.15">
      <c r="A2451" s="13">
        <v>9.85</v>
      </c>
      <c r="B2451" s="13">
        <v>283</v>
      </c>
      <c r="C2451" s="13">
        <v>70927.5</v>
      </c>
      <c r="D2451" s="13">
        <v>5.9947E-2</v>
      </c>
      <c r="E2451" s="13">
        <v>14244</v>
      </c>
      <c r="F2451" s="13">
        <v>10118</v>
      </c>
      <c r="G2451" s="13">
        <v>1.4077881000000001</v>
      </c>
      <c r="H2451" s="58">
        <v>8.6000000000000007E-6</v>
      </c>
      <c r="I2451" s="58">
        <v>6.0391699999999999E-10</v>
      </c>
      <c r="J2451" s="13">
        <v>0.17745</v>
      </c>
      <c r="K2451" s="13">
        <v>2.07815E-4</v>
      </c>
      <c r="L2451" s="58">
        <v>0.69099999999999995</v>
      </c>
      <c r="M2451" s="13" t="s">
        <v>257</v>
      </c>
    </row>
    <row r="2452" spans="1:13" x14ac:dyDescent="0.15">
      <c r="A2452" s="13">
        <v>10.85</v>
      </c>
      <c r="B2452" s="13">
        <v>284</v>
      </c>
      <c r="C2452" s="13">
        <v>70927.5</v>
      </c>
      <c r="D2452" s="13">
        <v>5.9735999999999997E-2</v>
      </c>
      <c r="E2452" s="13">
        <v>14248</v>
      </c>
      <c r="F2452" s="13">
        <v>10123</v>
      </c>
      <c r="G2452" s="13">
        <v>1.4074878989999999</v>
      </c>
      <c r="H2452" s="58">
        <v>8.6200000000000005E-6</v>
      </c>
      <c r="I2452" s="58">
        <v>6.0520800000000001E-10</v>
      </c>
      <c r="J2452" s="13">
        <v>0.17795</v>
      </c>
      <c r="K2452" s="13">
        <v>2.0907799999999999E-4</v>
      </c>
      <c r="L2452" s="58">
        <v>0.69</v>
      </c>
      <c r="M2452" s="13" t="s">
        <v>257</v>
      </c>
    </row>
    <row r="2453" spans="1:13" x14ac:dyDescent="0.15">
      <c r="A2453" s="13">
        <v>11.85</v>
      </c>
      <c r="B2453" s="13">
        <v>285</v>
      </c>
      <c r="C2453" s="13">
        <v>70927.5</v>
      </c>
      <c r="D2453" s="13">
        <v>5.9526999999999997E-2</v>
      </c>
      <c r="E2453" s="13">
        <v>14253</v>
      </c>
      <c r="F2453" s="13">
        <v>10127</v>
      </c>
      <c r="G2453" s="13">
        <v>1.4074256940000001</v>
      </c>
      <c r="H2453" s="58">
        <v>8.6400000000000003E-6</v>
      </c>
      <c r="I2453" s="58">
        <v>6.0645499999999995E-10</v>
      </c>
      <c r="J2453" s="13">
        <v>0.17845</v>
      </c>
      <c r="K2453" s="13">
        <v>2.10328E-4</v>
      </c>
      <c r="L2453" s="58">
        <v>0.69</v>
      </c>
      <c r="M2453" s="13" t="s">
        <v>257</v>
      </c>
    </row>
    <row r="2454" spans="1:13" x14ac:dyDescent="0.15">
      <c r="A2454" s="13">
        <v>12.85</v>
      </c>
      <c r="B2454" s="13">
        <v>286</v>
      </c>
      <c r="C2454" s="13">
        <v>70927.5</v>
      </c>
      <c r="D2454" s="13">
        <v>5.9318999999999997E-2</v>
      </c>
      <c r="E2454" s="13">
        <v>14257</v>
      </c>
      <c r="F2454" s="13">
        <v>10131</v>
      </c>
      <c r="G2454" s="13">
        <v>1.407264831</v>
      </c>
      <c r="H2454" s="58">
        <v>8.6600000000000001E-6</v>
      </c>
      <c r="I2454" s="58">
        <v>6.0773699999999999E-10</v>
      </c>
      <c r="J2454" s="13">
        <v>0.17895</v>
      </c>
      <c r="K2454" s="13">
        <v>2.11597E-4</v>
      </c>
      <c r="L2454" s="58">
        <v>0.69</v>
      </c>
      <c r="M2454" s="13" t="s">
        <v>257</v>
      </c>
    </row>
    <row r="2455" spans="1:13" x14ac:dyDescent="0.15">
      <c r="A2455" s="13">
        <v>13.85</v>
      </c>
      <c r="B2455" s="13">
        <v>287</v>
      </c>
      <c r="C2455" s="13">
        <v>70927.5</v>
      </c>
      <c r="D2455" s="13">
        <v>5.9111999999999998E-2</v>
      </c>
      <c r="E2455" s="13">
        <v>14262</v>
      </c>
      <c r="F2455" s="13">
        <v>10136</v>
      </c>
      <c r="G2455" s="13">
        <v>1.4070639309999999</v>
      </c>
      <c r="H2455" s="58">
        <v>8.6899999999999998E-6</v>
      </c>
      <c r="I2455" s="58">
        <v>6.0897499999999996E-10</v>
      </c>
      <c r="J2455" s="13">
        <v>0.17943999999999999</v>
      </c>
      <c r="K2455" s="13">
        <v>2.12845E-4</v>
      </c>
      <c r="L2455" s="58">
        <v>0.69</v>
      </c>
      <c r="M2455" s="13" t="s">
        <v>257</v>
      </c>
    </row>
    <row r="2456" spans="1:13" x14ac:dyDescent="0.15">
      <c r="A2456" s="13">
        <v>14.85</v>
      </c>
      <c r="B2456" s="13">
        <v>288</v>
      </c>
      <c r="C2456" s="13">
        <v>70927.5</v>
      </c>
      <c r="D2456" s="13">
        <v>5.8907000000000001E-2</v>
      </c>
      <c r="E2456" s="13">
        <v>14266</v>
      </c>
      <c r="F2456" s="13">
        <v>10140</v>
      </c>
      <c r="G2456" s="13">
        <v>1.4069033529999999</v>
      </c>
      <c r="H2456" s="58">
        <v>8.7099999999999996E-6</v>
      </c>
      <c r="I2456" s="58">
        <v>6.1025499999999998E-10</v>
      </c>
      <c r="J2456" s="13">
        <v>0.17993999999999999</v>
      </c>
      <c r="K2456" s="13">
        <v>2.1412100000000001E-4</v>
      </c>
      <c r="L2456" s="58">
        <v>0.69</v>
      </c>
      <c r="M2456" s="13" t="s">
        <v>257</v>
      </c>
    </row>
    <row r="2457" spans="1:13" x14ac:dyDescent="0.15">
      <c r="A2457" s="13">
        <v>15.85</v>
      </c>
      <c r="B2457" s="13">
        <v>289</v>
      </c>
      <c r="C2457" s="13">
        <v>70927.5</v>
      </c>
      <c r="D2457" s="13">
        <v>5.8702999999999998E-2</v>
      </c>
      <c r="E2457" s="13">
        <v>14270</v>
      </c>
      <c r="F2457" s="13">
        <v>10144</v>
      </c>
      <c r="G2457" s="13">
        <v>1.406742902</v>
      </c>
      <c r="H2457" s="58">
        <v>8.7299999999999994E-6</v>
      </c>
      <c r="I2457" s="58">
        <v>6.11535E-10</v>
      </c>
      <c r="J2457" s="13">
        <v>0.18043999999999999</v>
      </c>
      <c r="K2457" s="13">
        <v>2.1540099999999999E-4</v>
      </c>
      <c r="L2457" s="58">
        <v>0.69</v>
      </c>
      <c r="M2457" s="13" t="s">
        <v>257</v>
      </c>
    </row>
    <row r="2458" spans="1:13" x14ac:dyDescent="0.15">
      <c r="A2458" s="13">
        <v>16.850000000000001</v>
      </c>
      <c r="B2458" s="13">
        <v>290</v>
      </c>
      <c r="C2458" s="13">
        <v>70927.5</v>
      </c>
      <c r="D2458" s="13">
        <v>5.8500999999999997E-2</v>
      </c>
      <c r="E2458" s="13">
        <v>14274</v>
      </c>
      <c r="F2458" s="13">
        <v>10148</v>
      </c>
      <c r="G2458" s="13">
        <v>1.4065825780000001</v>
      </c>
      <c r="H2458" s="58">
        <v>8.7499999999999992E-6</v>
      </c>
      <c r="I2458" s="58">
        <v>6.1280699999999995E-10</v>
      </c>
      <c r="J2458" s="13">
        <v>0.18093999999999999</v>
      </c>
      <c r="K2458" s="13">
        <v>2.1668300000000001E-4</v>
      </c>
      <c r="L2458" s="58">
        <v>0.69</v>
      </c>
      <c r="M2458" s="13" t="s">
        <v>257</v>
      </c>
    </row>
    <row r="2459" spans="1:13" x14ac:dyDescent="0.15">
      <c r="A2459" s="13">
        <v>17.850000000000001</v>
      </c>
      <c r="B2459" s="13">
        <v>291</v>
      </c>
      <c r="C2459" s="13">
        <v>70927.5</v>
      </c>
      <c r="D2459" s="13">
        <v>5.8299999999999998E-2</v>
      </c>
      <c r="E2459" s="13">
        <v>14278</v>
      </c>
      <c r="F2459" s="13">
        <v>10152</v>
      </c>
      <c r="G2459" s="13">
        <v>1.40642238</v>
      </c>
      <c r="H2459" s="58">
        <v>8.7700000000000007E-6</v>
      </c>
      <c r="I2459" s="58">
        <v>6.1408499999999995E-10</v>
      </c>
      <c r="J2459" s="13">
        <v>0.18142</v>
      </c>
      <c r="K2459" s="13">
        <v>2.17946E-4</v>
      </c>
      <c r="L2459" s="58">
        <v>0.69</v>
      </c>
      <c r="M2459" s="13" t="s">
        <v>257</v>
      </c>
    </row>
    <row r="2460" spans="1:13" x14ac:dyDescent="0.15">
      <c r="A2460" s="13">
        <v>18.850000000000001</v>
      </c>
      <c r="B2460" s="13">
        <v>292</v>
      </c>
      <c r="C2460" s="13">
        <v>70927.5</v>
      </c>
      <c r="D2460" s="13">
        <v>5.8099999999999999E-2</v>
      </c>
      <c r="E2460" s="13">
        <v>14282</v>
      </c>
      <c r="F2460" s="13">
        <v>10156</v>
      </c>
      <c r="G2460" s="13">
        <v>1.4062623080000001</v>
      </c>
      <c r="H2460" s="58">
        <v>8.7900000000000005E-6</v>
      </c>
      <c r="I2460" s="58">
        <v>6.1534800000000003E-10</v>
      </c>
      <c r="J2460" s="13">
        <v>0.18190000000000001</v>
      </c>
      <c r="K2460" s="13">
        <v>2.1921399999999999E-4</v>
      </c>
      <c r="L2460" s="58">
        <v>0.69</v>
      </c>
      <c r="M2460" s="13" t="s">
        <v>257</v>
      </c>
    </row>
    <row r="2461" spans="1:13" x14ac:dyDescent="0.15">
      <c r="A2461" s="13">
        <v>19.850000000000001</v>
      </c>
      <c r="B2461" s="13">
        <v>293</v>
      </c>
      <c r="C2461" s="13">
        <v>70927.5</v>
      </c>
      <c r="D2461" s="13">
        <v>5.7902000000000002E-2</v>
      </c>
      <c r="E2461" s="13">
        <v>14286</v>
      </c>
      <c r="F2461" s="13">
        <v>10160</v>
      </c>
      <c r="G2461" s="13">
        <v>1.4061023619999999</v>
      </c>
      <c r="H2461" s="58">
        <v>8.8100000000000004E-6</v>
      </c>
      <c r="I2461" s="58">
        <v>6.1661799999999997E-10</v>
      </c>
      <c r="J2461" s="13">
        <v>0.18237999999999999</v>
      </c>
      <c r="K2461" s="13">
        <v>2.2048200000000001E-4</v>
      </c>
      <c r="L2461" s="58">
        <v>0.69</v>
      </c>
      <c r="M2461" s="13" t="s">
        <v>257</v>
      </c>
    </row>
    <row r="2462" spans="1:13" x14ac:dyDescent="0.15">
      <c r="A2462" s="13">
        <v>20.85</v>
      </c>
      <c r="B2462" s="13">
        <v>294</v>
      </c>
      <c r="C2462" s="13">
        <v>70927.5</v>
      </c>
      <c r="D2462" s="13">
        <v>5.7704999999999999E-2</v>
      </c>
      <c r="E2462" s="13">
        <v>14290</v>
      </c>
      <c r="F2462" s="13">
        <v>10164</v>
      </c>
      <c r="G2462" s="13">
        <v>1.405942542</v>
      </c>
      <c r="H2462" s="58">
        <v>8.8300000000000002E-6</v>
      </c>
      <c r="I2462" s="58">
        <v>6.17887E-10</v>
      </c>
      <c r="J2462" s="13">
        <v>0.18285999999999999</v>
      </c>
      <c r="K2462" s="13">
        <v>2.2175499999999999E-4</v>
      </c>
      <c r="L2462" s="58">
        <v>0.69</v>
      </c>
      <c r="M2462" s="13" t="s">
        <v>257</v>
      </c>
    </row>
    <row r="2463" spans="1:13" x14ac:dyDescent="0.15">
      <c r="A2463" s="13">
        <v>21.85</v>
      </c>
      <c r="B2463" s="13">
        <v>295</v>
      </c>
      <c r="C2463" s="13">
        <v>70927.5</v>
      </c>
      <c r="D2463" s="13">
        <v>5.7508999999999998E-2</v>
      </c>
      <c r="E2463" s="13">
        <v>14293</v>
      </c>
      <c r="F2463" s="13">
        <v>10168</v>
      </c>
      <c r="G2463" s="13">
        <v>1.4056845</v>
      </c>
      <c r="H2463" s="58">
        <v>8.85E-6</v>
      </c>
      <c r="I2463" s="58">
        <v>6.1919100000000002E-10</v>
      </c>
      <c r="J2463" s="13">
        <v>0.18334</v>
      </c>
      <c r="K2463" s="13">
        <v>2.23048E-4</v>
      </c>
      <c r="L2463" s="58">
        <v>0.69</v>
      </c>
      <c r="M2463" s="13" t="s">
        <v>257</v>
      </c>
    </row>
    <row r="2464" spans="1:13" x14ac:dyDescent="0.15">
      <c r="A2464" s="13">
        <v>22.85</v>
      </c>
      <c r="B2464" s="13">
        <v>296</v>
      </c>
      <c r="C2464" s="13">
        <v>70927.5</v>
      </c>
      <c r="D2464" s="13">
        <v>5.7314999999999998E-2</v>
      </c>
      <c r="E2464" s="13">
        <v>14297</v>
      </c>
      <c r="F2464" s="13">
        <v>10171</v>
      </c>
      <c r="G2464" s="13">
        <v>1.40566316</v>
      </c>
      <c r="H2464" s="58">
        <v>8.8699999999999998E-6</v>
      </c>
      <c r="I2464" s="58">
        <v>6.2045199999999998E-10</v>
      </c>
      <c r="J2464" s="13">
        <v>0.18382000000000001</v>
      </c>
      <c r="K2464" s="13">
        <v>2.2432600000000001E-4</v>
      </c>
      <c r="L2464" s="58">
        <v>0.69</v>
      </c>
      <c r="M2464" s="13" t="s">
        <v>257</v>
      </c>
    </row>
    <row r="2465" spans="1:13" x14ac:dyDescent="0.15">
      <c r="A2465" s="13">
        <v>23.85</v>
      </c>
      <c r="B2465" s="13">
        <v>297</v>
      </c>
      <c r="C2465" s="13">
        <v>70927.5</v>
      </c>
      <c r="D2465" s="13">
        <v>5.7121999999999999E-2</v>
      </c>
      <c r="E2465" s="13">
        <v>14301</v>
      </c>
      <c r="F2465" s="13">
        <v>10175</v>
      </c>
      <c r="G2465" s="13">
        <v>1.4055036860000001</v>
      </c>
      <c r="H2465" s="58">
        <v>8.8899999999999996E-6</v>
      </c>
      <c r="I2465" s="58">
        <v>6.2171200000000003E-10</v>
      </c>
      <c r="J2465" s="13">
        <v>0.18429000000000001</v>
      </c>
      <c r="K2465" s="13">
        <v>2.25596E-4</v>
      </c>
      <c r="L2465" s="58">
        <v>0.69</v>
      </c>
      <c r="M2465" s="13" t="s">
        <v>257</v>
      </c>
    </row>
    <row r="2466" spans="1:13" x14ac:dyDescent="0.15">
      <c r="A2466" s="13">
        <v>24.85</v>
      </c>
      <c r="B2466" s="13">
        <v>298</v>
      </c>
      <c r="C2466" s="13">
        <v>70927.5</v>
      </c>
      <c r="D2466" s="13">
        <v>5.6931000000000002E-2</v>
      </c>
      <c r="E2466" s="13">
        <v>14304</v>
      </c>
      <c r="F2466" s="13">
        <v>10179</v>
      </c>
      <c r="G2466" s="13">
        <v>1.4052460950000001</v>
      </c>
      <c r="H2466" s="58">
        <v>8.9099999999999994E-6</v>
      </c>
      <c r="I2466" s="58">
        <v>6.2300799999999999E-10</v>
      </c>
      <c r="J2466" s="13">
        <v>0.18476999999999999</v>
      </c>
      <c r="K2466" s="13">
        <v>2.2689499999999999E-4</v>
      </c>
      <c r="L2466" s="58">
        <v>0.69</v>
      </c>
      <c r="M2466" s="13" t="s">
        <v>257</v>
      </c>
    </row>
    <row r="2467" spans="1:13" x14ac:dyDescent="0.15">
      <c r="A2467" s="13">
        <v>25.85</v>
      </c>
      <c r="B2467" s="13">
        <v>299</v>
      </c>
      <c r="C2467" s="13">
        <v>70927.5</v>
      </c>
      <c r="D2467" s="13">
        <v>5.6739999999999999E-2</v>
      </c>
      <c r="E2467" s="13">
        <v>14308</v>
      </c>
      <c r="F2467" s="13">
        <v>10182</v>
      </c>
      <c r="G2467" s="13">
        <v>1.405224907</v>
      </c>
      <c r="H2467" s="58">
        <v>8.9299999999999992E-6</v>
      </c>
      <c r="I2467" s="58">
        <v>6.2426600000000002E-10</v>
      </c>
      <c r="J2467" s="13">
        <v>0.18525</v>
      </c>
      <c r="K2467" s="13">
        <v>2.28187E-4</v>
      </c>
      <c r="L2467" s="58">
        <v>0.69</v>
      </c>
      <c r="M2467" s="13" t="s">
        <v>257</v>
      </c>
    </row>
    <row r="2468" spans="1:13" x14ac:dyDescent="0.15">
      <c r="A2468" s="13">
        <v>26.85</v>
      </c>
      <c r="B2468" s="13">
        <v>300</v>
      </c>
      <c r="C2468" s="13">
        <v>70927.5</v>
      </c>
      <c r="D2468" s="13">
        <v>5.6550999999999997E-2</v>
      </c>
      <c r="E2468" s="13">
        <v>14312</v>
      </c>
      <c r="F2468" s="13">
        <v>10186</v>
      </c>
      <c r="G2468" s="13">
        <v>1.4050657769999999</v>
      </c>
      <c r="H2468" s="58">
        <v>8.9500000000000007E-6</v>
      </c>
      <c r="I2468" s="58">
        <v>6.25517E-10</v>
      </c>
      <c r="J2468" s="13">
        <v>0.18573000000000001</v>
      </c>
      <c r="K2468" s="13">
        <v>2.29478E-4</v>
      </c>
      <c r="L2468" s="58">
        <v>0.69</v>
      </c>
      <c r="M2468" s="13" t="s">
        <v>257</v>
      </c>
    </row>
    <row r="2469" spans="1:13" x14ac:dyDescent="0.15">
      <c r="A2469" s="13">
        <v>27.85</v>
      </c>
      <c r="B2469" s="13">
        <v>301</v>
      </c>
      <c r="C2469" s="13">
        <v>70927.5</v>
      </c>
      <c r="D2469" s="13">
        <v>5.6363000000000003E-2</v>
      </c>
      <c r="E2469" s="13">
        <v>14315</v>
      </c>
      <c r="F2469" s="13">
        <v>10189</v>
      </c>
      <c r="G2469" s="13">
        <v>1.4049465109999999</v>
      </c>
      <c r="H2469" s="58">
        <v>8.9700000000000005E-6</v>
      </c>
      <c r="I2469" s="58">
        <v>6.2681100000000004E-10</v>
      </c>
      <c r="J2469" s="13">
        <v>0.18620999999999999</v>
      </c>
      <c r="K2469" s="13">
        <v>2.3079E-4</v>
      </c>
      <c r="L2469" s="58">
        <v>0.69</v>
      </c>
      <c r="M2469" s="13" t="s">
        <v>257</v>
      </c>
    </row>
    <row r="2470" spans="1:13" x14ac:dyDescent="0.15">
      <c r="A2470" s="13">
        <v>28.85</v>
      </c>
      <c r="B2470" s="13">
        <v>302</v>
      </c>
      <c r="C2470" s="13">
        <v>70927.5</v>
      </c>
      <c r="D2470" s="13">
        <v>5.6176999999999998E-2</v>
      </c>
      <c r="E2470" s="13">
        <v>14318</v>
      </c>
      <c r="F2470" s="13">
        <v>10193</v>
      </c>
      <c r="G2470" s="13">
        <v>1.404689493</v>
      </c>
      <c r="H2470" s="58">
        <v>8.9900000000000003E-6</v>
      </c>
      <c r="I2470" s="58">
        <v>6.2809700000000001E-10</v>
      </c>
      <c r="J2470" s="13">
        <v>0.18668999999999999</v>
      </c>
      <c r="K2470" s="13">
        <v>2.32103E-4</v>
      </c>
      <c r="L2470" s="58">
        <v>0.69</v>
      </c>
      <c r="M2470" s="13" t="s">
        <v>257</v>
      </c>
    </row>
    <row r="2471" spans="1:13" x14ac:dyDescent="0.15">
      <c r="A2471" s="13">
        <v>29.85</v>
      </c>
      <c r="B2471" s="13">
        <v>303</v>
      </c>
      <c r="C2471" s="13">
        <v>70927.5</v>
      </c>
      <c r="D2471" s="13">
        <v>5.5990999999999999E-2</v>
      </c>
      <c r="E2471" s="13">
        <v>14322</v>
      </c>
      <c r="F2471" s="13">
        <v>10196</v>
      </c>
      <c r="G2471" s="13">
        <v>1.4046684970000001</v>
      </c>
      <c r="H2471" s="58">
        <v>9.0100000000000001E-6</v>
      </c>
      <c r="I2471" s="58">
        <v>6.2934599999999997E-10</v>
      </c>
      <c r="J2471" s="13">
        <v>0.18717</v>
      </c>
      <c r="K2471" s="13">
        <v>2.3340700000000001E-4</v>
      </c>
      <c r="L2471" s="58">
        <v>0.69</v>
      </c>
      <c r="M2471" s="13" t="s">
        <v>257</v>
      </c>
    </row>
    <row r="2472" spans="1:13" x14ac:dyDescent="0.15">
      <c r="A2472" s="13">
        <v>30.85</v>
      </c>
      <c r="B2472" s="13">
        <v>304</v>
      </c>
      <c r="C2472" s="13">
        <v>70927.5</v>
      </c>
      <c r="D2472" s="13">
        <v>5.5807000000000002E-2</v>
      </c>
      <c r="E2472" s="13">
        <v>14325</v>
      </c>
      <c r="F2472" s="13">
        <v>10199</v>
      </c>
      <c r="G2472" s="13">
        <v>1.404549466</v>
      </c>
      <c r="H2472" s="58">
        <v>9.0299999999999999E-6</v>
      </c>
      <c r="I2472" s="58">
        <v>6.3063200000000004E-10</v>
      </c>
      <c r="J2472" s="13">
        <v>0.18765000000000001</v>
      </c>
      <c r="K2472" s="13">
        <v>2.3472799999999999E-4</v>
      </c>
      <c r="L2472" s="58">
        <v>0.69</v>
      </c>
      <c r="M2472" s="13" t="s">
        <v>257</v>
      </c>
    </row>
    <row r="2473" spans="1:13" x14ac:dyDescent="0.15">
      <c r="A2473" s="13">
        <v>31.85</v>
      </c>
      <c r="B2473" s="13">
        <v>305</v>
      </c>
      <c r="C2473" s="13">
        <v>70927.5</v>
      </c>
      <c r="D2473" s="13">
        <v>5.5624E-2</v>
      </c>
      <c r="E2473" s="13">
        <v>14328</v>
      </c>
      <c r="F2473" s="13">
        <v>10203</v>
      </c>
      <c r="G2473" s="13">
        <v>1.404292855</v>
      </c>
      <c r="H2473" s="58">
        <v>9.0499999999999997E-6</v>
      </c>
      <c r="I2473" s="58">
        <v>6.31917E-10</v>
      </c>
      <c r="J2473" s="13">
        <v>0.18812999999999999</v>
      </c>
      <c r="K2473" s="13">
        <v>2.3605300000000001E-4</v>
      </c>
      <c r="L2473" s="58">
        <v>0.69</v>
      </c>
      <c r="M2473" s="13" t="s">
        <v>257</v>
      </c>
    </row>
    <row r="2474" spans="1:13" x14ac:dyDescent="0.15">
      <c r="A2474" s="13">
        <v>32.85</v>
      </c>
      <c r="B2474" s="13">
        <v>306</v>
      </c>
      <c r="C2474" s="13">
        <v>70927.5</v>
      </c>
      <c r="D2474" s="13">
        <v>5.5442999999999999E-2</v>
      </c>
      <c r="E2474" s="13">
        <v>14331</v>
      </c>
      <c r="F2474" s="13">
        <v>10206</v>
      </c>
      <c r="G2474" s="13">
        <v>1.4041740149999999</v>
      </c>
      <c r="H2474" s="58">
        <v>9.0699999999999996E-6</v>
      </c>
      <c r="I2474" s="58">
        <v>6.3320099999999995E-10</v>
      </c>
      <c r="J2474" s="13">
        <v>0.18861</v>
      </c>
      <c r="K2474" s="13">
        <v>2.3737899999999999E-4</v>
      </c>
      <c r="L2474" s="58">
        <v>0.68899999999999995</v>
      </c>
      <c r="M2474" s="13" t="s">
        <v>257</v>
      </c>
    </row>
    <row r="2475" spans="1:13" x14ac:dyDescent="0.15">
      <c r="A2475" s="13">
        <v>33.85</v>
      </c>
      <c r="B2475" s="13">
        <v>307</v>
      </c>
      <c r="C2475" s="13">
        <v>70927.5</v>
      </c>
      <c r="D2475" s="13">
        <v>5.5261999999999999E-2</v>
      </c>
      <c r="E2475" s="13">
        <v>14335</v>
      </c>
      <c r="F2475" s="13">
        <v>10209</v>
      </c>
      <c r="G2475" s="13">
        <v>1.4041531979999999</v>
      </c>
      <c r="H2475" s="58">
        <v>9.0899999999999994E-6</v>
      </c>
      <c r="I2475" s="58">
        <v>6.3443299999999997E-10</v>
      </c>
      <c r="J2475" s="13">
        <v>0.18909000000000001</v>
      </c>
      <c r="K2475" s="13">
        <v>2.3869599999999999E-4</v>
      </c>
      <c r="L2475" s="58">
        <v>0.68899999999999995</v>
      </c>
      <c r="M2475" s="13" t="s">
        <v>257</v>
      </c>
    </row>
    <row r="2476" spans="1:13" x14ac:dyDescent="0.15">
      <c r="A2476" s="13">
        <v>34.85</v>
      </c>
      <c r="B2476" s="13">
        <v>308</v>
      </c>
      <c r="C2476" s="13">
        <v>70927.5</v>
      </c>
      <c r="D2476" s="13">
        <v>5.5083E-2</v>
      </c>
      <c r="E2476" s="13">
        <v>14338</v>
      </c>
      <c r="F2476" s="13">
        <v>10212</v>
      </c>
      <c r="G2476" s="13">
        <v>1.404034469</v>
      </c>
      <c r="H2476" s="58">
        <v>9.1099999999999992E-6</v>
      </c>
      <c r="I2476" s="58">
        <v>6.3570899999999996E-10</v>
      </c>
      <c r="J2476" s="13">
        <v>0.18956999999999999</v>
      </c>
      <c r="K2476" s="13">
        <v>2.40029E-4</v>
      </c>
      <c r="L2476" s="58">
        <v>0.68899999999999995</v>
      </c>
      <c r="M2476" s="13" t="s">
        <v>257</v>
      </c>
    </row>
    <row r="2477" spans="1:13" x14ac:dyDescent="0.15">
      <c r="A2477" s="13">
        <v>35.85</v>
      </c>
      <c r="B2477" s="13">
        <v>309</v>
      </c>
      <c r="C2477" s="13">
        <v>70927.5</v>
      </c>
      <c r="D2477" s="13">
        <v>5.4905000000000002E-2</v>
      </c>
      <c r="E2477" s="13">
        <v>14341</v>
      </c>
      <c r="F2477" s="13">
        <v>10215</v>
      </c>
      <c r="G2477" s="13">
        <v>1.40391581</v>
      </c>
      <c r="H2477" s="58">
        <v>9.1400000000000006E-6</v>
      </c>
      <c r="I2477" s="58">
        <v>6.3698500000000005E-10</v>
      </c>
      <c r="J2477" s="13">
        <v>0.19005</v>
      </c>
      <c r="K2477" s="13">
        <v>2.4136599999999999E-4</v>
      </c>
      <c r="L2477" s="58">
        <v>0.68899999999999995</v>
      </c>
      <c r="M2477" s="13" t="s">
        <v>257</v>
      </c>
    </row>
    <row r="2478" spans="1:13" x14ac:dyDescent="0.15">
      <c r="A2478" s="13">
        <v>36.85</v>
      </c>
      <c r="B2478" s="13">
        <v>310</v>
      </c>
      <c r="C2478" s="13">
        <v>70927.5</v>
      </c>
      <c r="D2478" s="13">
        <v>5.4726999999999998E-2</v>
      </c>
      <c r="E2478" s="13">
        <v>14344</v>
      </c>
      <c r="F2478" s="13">
        <v>10218</v>
      </c>
      <c r="G2478" s="13">
        <v>1.403797221</v>
      </c>
      <c r="H2478" s="58">
        <v>9.1600000000000004E-6</v>
      </c>
      <c r="I2478" s="58">
        <v>6.3826000000000003E-10</v>
      </c>
      <c r="J2478" s="13">
        <v>0.19053</v>
      </c>
      <c r="K2478" s="13">
        <v>2.4271199999999999E-4</v>
      </c>
      <c r="L2478" s="58">
        <v>0.68899999999999995</v>
      </c>
      <c r="M2478" s="13" t="s">
        <v>257</v>
      </c>
    </row>
    <row r="2479" spans="1:13" x14ac:dyDescent="0.15">
      <c r="A2479" s="13">
        <v>37.85</v>
      </c>
      <c r="B2479" s="13">
        <v>311</v>
      </c>
      <c r="C2479" s="13">
        <v>70927.5</v>
      </c>
      <c r="D2479" s="13">
        <v>5.4552000000000003E-2</v>
      </c>
      <c r="E2479" s="13">
        <v>14347</v>
      </c>
      <c r="F2479" s="13">
        <v>10221</v>
      </c>
      <c r="G2479" s="13">
        <v>1.403678701</v>
      </c>
      <c r="H2479" s="58">
        <v>9.1800000000000002E-6</v>
      </c>
      <c r="I2479" s="58">
        <v>6.39534E-10</v>
      </c>
      <c r="J2479" s="13">
        <v>0.19098999999999999</v>
      </c>
      <c r="K2479" s="13">
        <v>2.44028E-4</v>
      </c>
      <c r="L2479" s="58">
        <v>0.68899999999999995</v>
      </c>
      <c r="M2479" s="13" t="s">
        <v>257</v>
      </c>
    </row>
    <row r="2480" spans="1:13" x14ac:dyDescent="0.15">
      <c r="A2480" s="13">
        <v>38.85</v>
      </c>
      <c r="B2480" s="13">
        <v>312</v>
      </c>
      <c r="C2480" s="13">
        <v>70927.5</v>
      </c>
      <c r="D2480" s="13">
        <v>5.4377000000000002E-2</v>
      </c>
      <c r="E2480" s="13">
        <v>14349</v>
      </c>
      <c r="F2480" s="13">
        <v>10224</v>
      </c>
      <c r="G2480" s="13">
        <v>1.4034624410000001</v>
      </c>
      <c r="H2480" s="58">
        <v>9.2E-6</v>
      </c>
      <c r="I2480" s="58">
        <v>6.4084599999999998E-10</v>
      </c>
      <c r="J2480" s="13">
        <v>0.19145000000000001</v>
      </c>
      <c r="K2480" s="13">
        <v>2.4536799999999999E-4</v>
      </c>
      <c r="L2480" s="58">
        <v>0.68899999999999995</v>
      </c>
      <c r="M2480" s="13" t="s">
        <v>257</v>
      </c>
    </row>
    <row r="2481" spans="1:13" x14ac:dyDescent="0.15">
      <c r="A2481" s="13">
        <v>39.85</v>
      </c>
      <c r="B2481" s="13">
        <v>313</v>
      </c>
      <c r="C2481" s="13">
        <v>70927.5</v>
      </c>
      <c r="D2481" s="13">
        <v>5.4203000000000001E-2</v>
      </c>
      <c r="E2481" s="13">
        <v>14352</v>
      </c>
      <c r="F2481" s="13">
        <v>10227</v>
      </c>
      <c r="G2481" s="13">
        <v>1.403344089</v>
      </c>
      <c r="H2481" s="58">
        <v>9.2199999999999998E-6</v>
      </c>
      <c r="I2481" s="58">
        <v>6.4211299999999999E-10</v>
      </c>
      <c r="J2481" s="13">
        <v>0.19191</v>
      </c>
      <c r="K2481" s="13">
        <v>2.4669600000000002E-4</v>
      </c>
      <c r="L2481" s="58">
        <v>0.68899999999999995</v>
      </c>
      <c r="M2481" s="13" t="s">
        <v>257</v>
      </c>
    </row>
    <row r="2482" spans="1:13" x14ac:dyDescent="0.15">
      <c r="A2482" s="13">
        <v>40.85</v>
      </c>
      <c r="B2482" s="13">
        <v>314</v>
      </c>
      <c r="C2482" s="13">
        <v>70927.5</v>
      </c>
      <c r="D2482" s="13">
        <v>5.4030000000000002E-2</v>
      </c>
      <c r="E2482" s="13">
        <v>14355</v>
      </c>
      <c r="F2482" s="13">
        <v>10229</v>
      </c>
      <c r="G2482" s="13">
        <v>1.403362988</v>
      </c>
      <c r="H2482" s="58">
        <v>9.2399999999999996E-6</v>
      </c>
      <c r="I2482" s="58">
        <v>6.43379E-10</v>
      </c>
      <c r="J2482" s="13">
        <v>0.19238</v>
      </c>
      <c r="K2482" s="13">
        <v>2.4803999999999999E-4</v>
      </c>
      <c r="L2482" s="58">
        <v>0.68899999999999995</v>
      </c>
      <c r="M2482" s="13" t="s">
        <v>257</v>
      </c>
    </row>
    <row r="2483" spans="1:13" x14ac:dyDescent="0.15">
      <c r="A2483" s="13">
        <v>41.85</v>
      </c>
      <c r="B2483" s="13">
        <v>315</v>
      </c>
      <c r="C2483" s="13">
        <v>70927.5</v>
      </c>
      <c r="D2483" s="13">
        <v>5.3858999999999997E-2</v>
      </c>
      <c r="E2483" s="13">
        <v>14358</v>
      </c>
      <c r="F2483" s="13">
        <v>10232</v>
      </c>
      <c r="G2483" s="13">
        <v>1.4032447219999999</v>
      </c>
      <c r="H2483" s="58">
        <v>9.2599999999999994E-6</v>
      </c>
      <c r="I2483" s="58">
        <v>6.4464399999999999E-10</v>
      </c>
      <c r="J2483" s="13">
        <v>0.19284000000000001</v>
      </c>
      <c r="K2483" s="13">
        <v>2.4937000000000001E-4</v>
      </c>
      <c r="L2483" s="58">
        <v>0.68899999999999995</v>
      </c>
      <c r="M2483" s="13" t="s">
        <v>257</v>
      </c>
    </row>
    <row r="2484" spans="1:13" x14ac:dyDescent="0.15">
      <c r="A2484" s="13">
        <v>42.85</v>
      </c>
      <c r="B2484" s="13">
        <v>316</v>
      </c>
      <c r="C2484" s="13">
        <v>70927.5</v>
      </c>
      <c r="D2484" s="13">
        <v>5.3689000000000001E-2</v>
      </c>
      <c r="E2484" s="13">
        <v>14360</v>
      </c>
      <c r="F2484" s="13">
        <v>10235</v>
      </c>
      <c r="G2484" s="13">
        <v>1.4030288230000001</v>
      </c>
      <c r="H2484" s="58">
        <v>9.2799999999999992E-6</v>
      </c>
      <c r="I2484" s="58">
        <v>6.4595399999999996E-10</v>
      </c>
      <c r="J2484" s="13">
        <v>0.1933</v>
      </c>
      <c r="K2484" s="13">
        <v>2.5072199999999999E-4</v>
      </c>
      <c r="L2484" s="58">
        <v>0.68899999999999995</v>
      </c>
      <c r="M2484" s="13" t="s">
        <v>257</v>
      </c>
    </row>
    <row r="2485" spans="1:13" x14ac:dyDescent="0.15">
      <c r="A2485" s="13">
        <v>43.85</v>
      </c>
      <c r="B2485" s="13">
        <v>317</v>
      </c>
      <c r="C2485" s="13">
        <v>70927.5</v>
      </c>
      <c r="D2485" s="13">
        <v>5.3518999999999997E-2</v>
      </c>
      <c r="E2485" s="13">
        <v>14363</v>
      </c>
      <c r="F2485" s="13">
        <v>10238</v>
      </c>
      <c r="G2485" s="13">
        <v>1.4029107249999999</v>
      </c>
      <c r="H2485" s="58">
        <v>9.3000000000000007E-6</v>
      </c>
      <c r="I2485" s="58">
        <v>6.47212E-10</v>
      </c>
      <c r="J2485" s="13">
        <v>0.19375999999999999</v>
      </c>
      <c r="K2485" s="13">
        <v>2.5206399999999998E-4</v>
      </c>
      <c r="L2485" s="58">
        <v>0.68899999999999995</v>
      </c>
      <c r="M2485" s="13" t="s">
        <v>257</v>
      </c>
    </row>
    <row r="2486" spans="1:13" x14ac:dyDescent="0.15">
      <c r="A2486" s="13">
        <v>44.85</v>
      </c>
      <c r="B2486" s="13">
        <v>318</v>
      </c>
      <c r="C2486" s="13">
        <v>70927.5</v>
      </c>
      <c r="D2486" s="13">
        <v>5.3351000000000003E-2</v>
      </c>
      <c r="E2486" s="13">
        <v>14366</v>
      </c>
      <c r="F2486" s="13">
        <v>10240</v>
      </c>
      <c r="G2486" s="13">
        <v>1.402929688</v>
      </c>
      <c r="H2486" s="58">
        <v>9.3200000000000006E-6</v>
      </c>
      <c r="I2486" s="58">
        <v>6.4846900000000003E-10</v>
      </c>
      <c r="J2486" s="13">
        <v>0.19422</v>
      </c>
      <c r="K2486" s="13">
        <v>2.53405E-4</v>
      </c>
      <c r="L2486" s="58">
        <v>0.68899999999999995</v>
      </c>
      <c r="M2486" s="13" t="s">
        <v>257</v>
      </c>
    </row>
    <row r="2487" spans="1:13" x14ac:dyDescent="0.15">
      <c r="A2487" s="13">
        <v>45.85</v>
      </c>
      <c r="B2487" s="13">
        <v>319</v>
      </c>
      <c r="C2487" s="13">
        <v>70927.5</v>
      </c>
      <c r="D2487" s="13">
        <v>5.3184000000000002E-2</v>
      </c>
      <c r="E2487" s="13">
        <v>14368</v>
      </c>
      <c r="F2487" s="13">
        <v>10243</v>
      </c>
      <c r="G2487" s="13">
        <v>1.4027140490000001</v>
      </c>
      <c r="H2487" s="58">
        <v>9.3400000000000004E-6</v>
      </c>
      <c r="I2487" s="58">
        <v>6.4977000000000002E-10</v>
      </c>
      <c r="J2487" s="13">
        <v>0.19467999999999999</v>
      </c>
      <c r="K2487" s="13">
        <v>2.5476699999999998E-4</v>
      </c>
      <c r="L2487" s="58">
        <v>0.68899999999999995</v>
      </c>
      <c r="M2487" s="13" t="s">
        <v>257</v>
      </c>
    </row>
    <row r="2488" spans="1:13" x14ac:dyDescent="0.15">
      <c r="A2488" s="13">
        <v>46.85</v>
      </c>
      <c r="B2488" s="13">
        <v>320</v>
      </c>
      <c r="C2488" s="13">
        <v>70927.5</v>
      </c>
      <c r="D2488" s="13">
        <v>5.3018000000000003E-2</v>
      </c>
      <c r="E2488" s="13">
        <v>14371</v>
      </c>
      <c r="F2488" s="13">
        <v>10245</v>
      </c>
      <c r="G2488" s="13">
        <v>1.4027330410000001</v>
      </c>
      <c r="H2488" s="58">
        <v>9.3600000000000002E-6</v>
      </c>
      <c r="I2488" s="58">
        <v>6.5102600000000004E-10</v>
      </c>
      <c r="J2488" s="13">
        <v>0.19514000000000001</v>
      </c>
      <c r="K2488" s="13">
        <v>2.5611600000000003E-4</v>
      </c>
      <c r="L2488" s="58">
        <v>0.68899999999999995</v>
      </c>
      <c r="M2488" s="13" t="s">
        <v>257</v>
      </c>
    </row>
    <row r="2489" spans="1:13" x14ac:dyDescent="0.15">
      <c r="A2489" s="13">
        <v>47.85</v>
      </c>
      <c r="B2489" s="13">
        <v>321</v>
      </c>
      <c r="C2489" s="13">
        <v>70927.5</v>
      </c>
      <c r="D2489" s="13">
        <v>5.2852999999999997E-2</v>
      </c>
      <c r="E2489" s="13">
        <v>14373</v>
      </c>
      <c r="F2489" s="13">
        <v>10248</v>
      </c>
      <c r="G2489" s="13">
        <v>1.402517564</v>
      </c>
      <c r="H2489" s="58">
        <v>9.38E-6</v>
      </c>
      <c r="I2489" s="58">
        <v>6.5231999999999998E-10</v>
      </c>
      <c r="J2489" s="13">
        <v>0.19564999999999999</v>
      </c>
      <c r="K2489" s="13">
        <v>2.5755100000000001E-4</v>
      </c>
      <c r="L2489" s="58">
        <v>0.68899999999999995</v>
      </c>
      <c r="M2489" s="13" t="s">
        <v>257</v>
      </c>
    </row>
    <row r="2490" spans="1:13" x14ac:dyDescent="0.15">
      <c r="A2490" s="13">
        <v>48.85</v>
      </c>
      <c r="B2490" s="13">
        <v>322</v>
      </c>
      <c r="C2490" s="13">
        <v>70927.5</v>
      </c>
      <c r="D2490" s="13">
        <v>5.2687999999999999E-2</v>
      </c>
      <c r="E2490" s="13">
        <v>14376</v>
      </c>
      <c r="F2490" s="13">
        <v>10250</v>
      </c>
      <c r="G2490" s="13">
        <v>1.402536585</v>
      </c>
      <c r="H2490" s="58">
        <v>9.3999999999999998E-6</v>
      </c>
      <c r="I2490" s="58">
        <v>6.5357499999999999E-10</v>
      </c>
      <c r="J2490" s="13">
        <v>0.19616</v>
      </c>
      <c r="K2490" s="13">
        <v>2.5897700000000002E-4</v>
      </c>
      <c r="L2490" s="58">
        <v>0.68899999999999995</v>
      </c>
      <c r="M2490" s="13" t="s">
        <v>257</v>
      </c>
    </row>
    <row r="2491" spans="1:13" x14ac:dyDescent="0.15">
      <c r="A2491" s="13">
        <v>49.85</v>
      </c>
      <c r="B2491" s="13">
        <v>323</v>
      </c>
      <c r="C2491" s="13">
        <v>70927.5</v>
      </c>
      <c r="D2491" s="13">
        <v>5.2525000000000002E-2</v>
      </c>
      <c r="E2491" s="13">
        <v>14378</v>
      </c>
      <c r="F2491" s="13">
        <v>10253</v>
      </c>
      <c r="G2491" s="13">
        <v>1.402321272</v>
      </c>
      <c r="H2491" s="58">
        <v>9.4199999999999996E-6</v>
      </c>
      <c r="I2491" s="58">
        <v>6.5486900000000003E-10</v>
      </c>
      <c r="J2491" s="13">
        <v>0.19667000000000001</v>
      </c>
      <c r="K2491" s="13">
        <v>2.6041999999999998E-4</v>
      </c>
      <c r="L2491" s="58">
        <v>0.68799999999999994</v>
      </c>
      <c r="M2491" s="13" t="s">
        <v>257</v>
      </c>
    </row>
    <row r="2492" spans="1:13" x14ac:dyDescent="0.15">
      <c r="A2492" s="13">
        <v>50.85</v>
      </c>
      <c r="B2492" s="13">
        <v>324</v>
      </c>
      <c r="C2492" s="13">
        <v>70927.5</v>
      </c>
      <c r="D2492" s="13">
        <v>5.2363E-2</v>
      </c>
      <c r="E2492" s="13">
        <v>14380</v>
      </c>
      <c r="F2492" s="13">
        <v>10255</v>
      </c>
      <c r="G2492" s="13">
        <v>1.402242808</v>
      </c>
      <c r="H2492" s="58">
        <v>9.4399999999999994E-6</v>
      </c>
      <c r="I2492" s="58">
        <v>6.5615399999999999E-10</v>
      </c>
      <c r="J2492" s="13">
        <v>0.19717999999999999</v>
      </c>
      <c r="K2492" s="13">
        <v>2.6186599999999998E-4</v>
      </c>
      <c r="L2492" s="58">
        <v>0.68799999999999994</v>
      </c>
      <c r="M2492" s="13" t="s">
        <v>257</v>
      </c>
    </row>
    <row r="2493" spans="1:13" x14ac:dyDescent="0.15">
      <c r="A2493" s="13">
        <v>51.85</v>
      </c>
      <c r="B2493" s="13">
        <v>325</v>
      </c>
      <c r="C2493" s="13">
        <v>70927.5</v>
      </c>
      <c r="D2493" s="13">
        <v>5.2201999999999998E-2</v>
      </c>
      <c r="E2493" s="13">
        <v>14383</v>
      </c>
      <c r="F2493" s="13">
        <v>10257</v>
      </c>
      <c r="G2493" s="13">
        <v>1.40226187</v>
      </c>
      <c r="H2493" s="58">
        <v>9.4599999999999992E-6</v>
      </c>
      <c r="I2493" s="58">
        <v>6.5740100000000003E-10</v>
      </c>
      <c r="J2493" s="13">
        <v>0.19769999999999999</v>
      </c>
      <c r="K2493" s="13">
        <v>2.6331199999999998E-4</v>
      </c>
      <c r="L2493" s="58">
        <v>0.68799999999999994</v>
      </c>
      <c r="M2493" s="13" t="s">
        <v>257</v>
      </c>
    </row>
    <row r="2494" spans="1:13" x14ac:dyDescent="0.15">
      <c r="A2494" s="13">
        <v>52.85</v>
      </c>
      <c r="B2494" s="13">
        <v>326</v>
      </c>
      <c r="C2494" s="13">
        <v>70927.5</v>
      </c>
      <c r="D2494" s="13">
        <v>5.2041999999999998E-2</v>
      </c>
      <c r="E2494" s="13">
        <v>14385</v>
      </c>
      <c r="F2494" s="13">
        <v>10260</v>
      </c>
      <c r="G2494" s="13">
        <v>1.4020467839999999</v>
      </c>
      <c r="H2494" s="58">
        <v>9.4800000000000007E-6</v>
      </c>
      <c r="I2494" s="58">
        <v>6.5868599999999999E-10</v>
      </c>
      <c r="J2494" s="13">
        <v>0.19821</v>
      </c>
      <c r="K2494" s="13">
        <v>2.6476599999999999E-4</v>
      </c>
      <c r="L2494" s="58">
        <v>0.68799999999999994</v>
      </c>
      <c r="M2494" s="13" t="s">
        <v>257</v>
      </c>
    </row>
    <row r="2495" spans="1:13" x14ac:dyDescent="0.15">
      <c r="A2495" s="13">
        <v>53.85</v>
      </c>
      <c r="B2495" s="13">
        <v>327</v>
      </c>
      <c r="C2495" s="13">
        <v>70927.5</v>
      </c>
      <c r="D2495" s="13">
        <v>5.1882999999999999E-2</v>
      </c>
      <c r="E2495" s="13">
        <v>14387</v>
      </c>
      <c r="F2495" s="13">
        <v>10262</v>
      </c>
      <c r="G2495" s="13">
        <v>1.4019684269999999</v>
      </c>
      <c r="H2495" s="58">
        <v>9.5000000000000005E-6</v>
      </c>
      <c r="I2495" s="58">
        <v>6.5997800000000001E-10</v>
      </c>
      <c r="J2495" s="13">
        <v>0.19872000000000001</v>
      </c>
      <c r="K2495" s="13">
        <v>2.66223E-4</v>
      </c>
      <c r="L2495" s="58">
        <v>0.68700000000000006</v>
      </c>
      <c r="M2495" s="13" t="s">
        <v>257</v>
      </c>
    </row>
    <row r="2496" spans="1:13" x14ac:dyDescent="0.15">
      <c r="A2496" s="13">
        <v>54.85</v>
      </c>
      <c r="B2496" s="13">
        <v>328</v>
      </c>
      <c r="C2496" s="13">
        <v>70927.5</v>
      </c>
      <c r="D2496" s="13">
        <v>5.1725E-2</v>
      </c>
      <c r="E2496" s="13">
        <v>14390</v>
      </c>
      <c r="F2496" s="13">
        <v>10264</v>
      </c>
      <c r="G2496" s="13">
        <v>1.4019875289999999</v>
      </c>
      <c r="H2496" s="58">
        <v>9.5100000000000004E-6</v>
      </c>
      <c r="I2496" s="58">
        <v>6.6121599999999998E-10</v>
      </c>
      <c r="J2496" s="13">
        <v>0.19922999999999999</v>
      </c>
      <c r="K2496" s="13">
        <v>2.6766600000000001E-4</v>
      </c>
      <c r="L2496" s="58">
        <v>0.68700000000000006</v>
      </c>
      <c r="M2496" s="13" t="s">
        <v>257</v>
      </c>
    </row>
    <row r="2497" spans="1:13" x14ac:dyDescent="0.15">
      <c r="A2497" s="13">
        <v>55.85</v>
      </c>
      <c r="B2497" s="13">
        <v>329</v>
      </c>
      <c r="C2497" s="13">
        <v>70927.5</v>
      </c>
      <c r="D2497" s="13">
        <v>5.1568000000000003E-2</v>
      </c>
      <c r="E2497" s="13">
        <v>14392</v>
      </c>
      <c r="F2497" s="13">
        <v>10266</v>
      </c>
      <c r="G2497" s="13">
        <v>1.4019092150000001</v>
      </c>
      <c r="H2497" s="58">
        <v>9.5300000000000002E-6</v>
      </c>
      <c r="I2497" s="58">
        <v>6.6250000000000004E-10</v>
      </c>
      <c r="J2497" s="13">
        <v>0.19974</v>
      </c>
      <c r="K2497" s="13">
        <v>2.6913099999999998E-4</v>
      </c>
      <c r="L2497" s="58">
        <v>0.68700000000000006</v>
      </c>
      <c r="M2497" s="13" t="s">
        <v>257</v>
      </c>
    </row>
    <row r="2498" spans="1:13" x14ac:dyDescent="0.15">
      <c r="A2498" s="13">
        <v>56.85</v>
      </c>
      <c r="B2498" s="13">
        <v>330</v>
      </c>
      <c r="C2498" s="13">
        <v>70927.5</v>
      </c>
      <c r="D2498" s="13">
        <v>5.1410999999999998E-2</v>
      </c>
      <c r="E2498" s="13">
        <v>14394</v>
      </c>
      <c r="F2498" s="13">
        <v>10268</v>
      </c>
      <c r="G2498" s="13">
        <v>1.4018309309999999</v>
      </c>
      <c r="H2498" s="58">
        <v>9.55E-6</v>
      </c>
      <c r="I2498" s="58">
        <v>6.6377700000000003E-10</v>
      </c>
      <c r="J2498" s="13">
        <v>0.20025000000000001</v>
      </c>
      <c r="K2498" s="13">
        <v>2.7060400000000003E-4</v>
      </c>
      <c r="L2498" s="58">
        <v>0.68700000000000006</v>
      </c>
      <c r="M2498" s="13" t="s">
        <v>257</v>
      </c>
    </row>
    <row r="2499" spans="1:13" x14ac:dyDescent="0.15">
      <c r="A2499" s="13">
        <v>57.85</v>
      </c>
      <c r="B2499" s="13">
        <v>331</v>
      </c>
      <c r="C2499" s="13">
        <v>70927.5</v>
      </c>
      <c r="D2499" s="13">
        <v>5.1256000000000003E-2</v>
      </c>
      <c r="E2499" s="13">
        <v>14396</v>
      </c>
      <c r="F2499" s="13">
        <v>10271</v>
      </c>
      <c r="G2499" s="13">
        <v>1.401616201</v>
      </c>
      <c r="H2499" s="58">
        <v>9.5699999999999999E-6</v>
      </c>
      <c r="I2499" s="58">
        <v>6.6505999999999998E-10</v>
      </c>
      <c r="J2499" s="13">
        <v>0.20075000000000001</v>
      </c>
      <c r="K2499" s="13">
        <v>2.7206300000000001E-4</v>
      </c>
      <c r="L2499" s="58">
        <v>0.68700000000000006</v>
      </c>
      <c r="M2499" s="13" t="s">
        <v>257</v>
      </c>
    </row>
    <row r="2500" spans="1:13" x14ac:dyDescent="0.15">
      <c r="A2500" s="13">
        <v>58.85</v>
      </c>
      <c r="B2500" s="13">
        <v>332</v>
      </c>
      <c r="C2500" s="13">
        <v>70927.5</v>
      </c>
      <c r="D2500" s="13">
        <v>5.1102000000000002E-2</v>
      </c>
      <c r="E2500" s="13">
        <v>14398</v>
      </c>
      <c r="F2500" s="13">
        <v>10273</v>
      </c>
      <c r="G2500" s="13">
        <v>1.4015380120000001</v>
      </c>
      <c r="H2500" s="58">
        <v>9.5899999999999997E-6</v>
      </c>
      <c r="I2500" s="58">
        <v>6.6633599999999996E-10</v>
      </c>
      <c r="J2500" s="13">
        <v>0.20125000000000001</v>
      </c>
      <c r="K2500" s="13">
        <v>2.7352399999999998E-4</v>
      </c>
      <c r="L2500" s="58">
        <v>0.68600000000000005</v>
      </c>
      <c r="M2500" s="13" t="s">
        <v>257</v>
      </c>
    </row>
    <row r="2501" spans="1:13" x14ac:dyDescent="0.15">
      <c r="A2501" s="13">
        <v>59.85</v>
      </c>
      <c r="B2501" s="13">
        <v>333</v>
      </c>
      <c r="C2501" s="13">
        <v>70927.5</v>
      </c>
      <c r="D2501" s="13">
        <v>5.0948E-2</v>
      </c>
      <c r="E2501" s="13">
        <v>14400</v>
      </c>
      <c r="F2501" s="13">
        <v>10275</v>
      </c>
      <c r="G2501" s="13">
        <v>1.4014598540000001</v>
      </c>
      <c r="H2501" s="58">
        <v>9.6099999999999995E-6</v>
      </c>
      <c r="I2501" s="58">
        <v>6.6761100000000004E-10</v>
      </c>
      <c r="J2501" s="13">
        <v>0.20175999999999999</v>
      </c>
      <c r="K2501" s="13">
        <v>2.7500799999999998E-4</v>
      </c>
      <c r="L2501" s="58">
        <v>0.68600000000000005</v>
      </c>
      <c r="M2501" s="13" t="s">
        <v>257</v>
      </c>
    </row>
    <row r="2502" spans="1:13" x14ac:dyDescent="0.15">
      <c r="A2502" s="13">
        <v>60.85</v>
      </c>
      <c r="B2502" s="13">
        <v>334</v>
      </c>
      <c r="C2502" s="13">
        <v>70927.5</v>
      </c>
      <c r="D2502" s="13">
        <v>5.0796000000000001E-2</v>
      </c>
      <c r="E2502" s="13">
        <v>14402</v>
      </c>
      <c r="F2502" s="13">
        <v>10277</v>
      </c>
      <c r="G2502" s="13">
        <v>1.4013817260000001</v>
      </c>
      <c r="H2502" s="58">
        <v>9.6299999999999993E-6</v>
      </c>
      <c r="I2502" s="58">
        <v>6.6888600000000002E-10</v>
      </c>
      <c r="J2502" s="13">
        <v>0.20226</v>
      </c>
      <c r="K2502" s="13">
        <v>2.76476E-4</v>
      </c>
      <c r="L2502" s="58">
        <v>0.68600000000000005</v>
      </c>
      <c r="M2502" s="13" t="s">
        <v>257</v>
      </c>
    </row>
    <row r="2503" spans="1:13" x14ac:dyDescent="0.15">
      <c r="A2503" s="13">
        <v>61.85</v>
      </c>
      <c r="B2503" s="13">
        <v>335</v>
      </c>
      <c r="C2503" s="13">
        <v>70927.5</v>
      </c>
      <c r="D2503" s="13">
        <v>5.0644000000000002E-2</v>
      </c>
      <c r="E2503" s="13">
        <v>14404</v>
      </c>
      <c r="F2503" s="13">
        <v>10279</v>
      </c>
      <c r="G2503" s="13">
        <v>1.4013036290000001</v>
      </c>
      <c r="H2503" s="58">
        <v>9.6500000000000008E-6</v>
      </c>
      <c r="I2503" s="58">
        <v>6.7015400000000004E-10</v>
      </c>
      <c r="J2503" s="13">
        <v>0.20276</v>
      </c>
      <c r="K2503" s="13">
        <v>2.77953E-4</v>
      </c>
      <c r="L2503" s="58">
        <v>0.68600000000000005</v>
      </c>
      <c r="M2503" s="13" t="s">
        <v>257</v>
      </c>
    </row>
    <row r="2504" spans="1:13" x14ac:dyDescent="0.15">
      <c r="A2504" s="13">
        <v>62.85</v>
      </c>
      <c r="B2504" s="13">
        <v>336</v>
      </c>
      <c r="C2504" s="13">
        <v>70927.5</v>
      </c>
      <c r="D2504" s="13">
        <v>5.0493999999999997E-2</v>
      </c>
      <c r="E2504" s="13">
        <v>14406</v>
      </c>
      <c r="F2504" s="13">
        <v>10281</v>
      </c>
      <c r="G2504" s="13">
        <v>1.401225562</v>
      </c>
      <c r="H2504" s="58">
        <v>9.6700000000000006E-6</v>
      </c>
      <c r="I2504" s="58">
        <v>6.7142199999999996E-10</v>
      </c>
      <c r="J2504" s="13">
        <v>0.20326</v>
      </c>
      <c r="K2504" s="13">
        <v>2.7942700000000001E-4</v>
      </c>
      <c r="L2504" s="58">
        <v>0.68600000000000005</v>
      </c>
      <c r="M2504" s="13" t="s">
        <v>257</v>
      </c>
    </row>
    <row r="2505" spans="1:13" x14ac:dyDescent="0.15">
      <c r="A2505" s="13">
        <v>63.85</v>
      </c>
      <c r="B2505" s="13">
        <v>337</v>
      </c>
      <c r="C2505" s="13">
        <v>70927.5</v>
      </c>
      <c r="D2505" s="13">
        <v>5.0344E-2</v>
      </c>
      <c r="E2505" s="13">
        <v>14408</v>
      </c>
      <c r="F2505" s="13">
        <v>10282</v>
      </c>
      <c r="G2505" s="13">
        <v>1.4012837970000001</v>
      </c>
      <c r="H2505" s="58">
        <v>9.6900000000000004E-6</v>
      </c>
      <c r="I2505" s="58">
        <v>6.7269600000000003E-10</v>
      </c>
      <c r="J2505" s="13">
        <v>0.20376</v>
      </c>
      <c r="K2505" s="13">
        <v>2.8090999999999999E-4</v>
      </c>
      <c r="L2505" s="58">
        <v>0.68500000000000005</v>
      </c>
      <c r="M2505" s="13" t="s">
        <v>257</v>
      </c>
    </row>
    <row r="2506" spans="1:13" x14ac:dyDescent="0.15">
      <c r="A2506" s="13">
        <v>64.849999999999994</v>
      </c>
      <c r="B2506" s="13">
        <v>338</v>
      </c>
      <c r="C2506" s="13">
        <v>70927.5</v>
      </c>
      <c r="D2506" s="13">
        <v>5.0194999999999997E-2</v>
      </c>
      <c r="E2506" s="13">
        <v>14410</v>
      </c>
      <c r="F2506" s="13">
        <v>10284</v>
      </c>
      <c r="G2506" s="13">
        <v>1.4012057570000001</v>
      </c>
      <c r="H2506" s="58">
        <v>9.7100000000000002E-6</v>
      </c>
      <c r="I2506" s="58">
        <v>6.7396300000000004E-10</v>
      </c>
      <c r="J2506" s="13">
        <v>0.20427000000000001</v>
      </c>
      <c r="K2506" s="13">
        <v>2.8240999999999997E-4</v>
      </c>
      <c r="L2506" s="58">
        <v>0.68500000000000005</v>
      </c>
      <c r="M2506" s="13" t="s">
        <v>257</v>
      </c>
    </row>
    <row r="2507" spans="1:13" x14ac:dyDescent="0.15">
      <c r="A2507" s="13">
        <v>65.849999999999994</v>
      </c>
      <c r="B2507" s="13">
        <v>339</v>
      </c>
      <c r="C2507" s="13">
        <v>70927.5</v>
      </c>
      <c r="D2507" s="13">
        <v>5.0047000000000001E-2</v>
      </c>
      <c r="E2507" s="13">
        <v>14411</v>
      </c>
      <c r="F2507" s="13">
        <v>10286</v>
      </c>
      <c r="G2507" s="13">
        <v>1.4010305270000001</v>
      </c>
      <c r="H2507" s="58">
        <v>9.73E-6</v>
      </c>
      <c r="I2507" s="58">
        <v>6.7526899999999998E-10</v>
      </c>
      <c r="J2507" s="13">
        <v>0.20477000000000001</v>
      </c>
      <c r="K2507" s="13">
        <v>2.8391899999999999E-4</v>
      </c>
      <c r="L2507" s="58">
        <v>0.68500000000000005</v>
      </c>
      <c r="M2507" s="13" t="s">
        <v>257</v>
      </c>
    </row>
    <row r="2508" spans="1:13" x14ac:dyDescent="0.15">
      <c r="A2508" s="13">
        <v>66.849999999999994</v>
      </c>
      <c r="B2508" s="13">
        <v>340</v>
      </c>
      <c r="C2508" s="13">
        <v>70927.5</v>
      </c>
      <c r="D2508" s="13">
        <v>4.99E-2</v>
      </c>
      <c r="E2508" s="13">
        <v>14413</v>
      </c>
      <c r="F2508" s="13">
        <v>10288</v>
      </c>
      <c r="G2508" s="13">
        <v>1.400952566</v>
      </c>
      <c r="H2508" s="58">
        <v>9.7499999999999998E-6</v>
      </c>
      <c r="I2508" s="58">
        <v>6.7653499999999998E-10</v>
      </c>
      <c r="J2508" s="13">
        <v>0.20527000000000001</v>
      </c>
      <c r="K2508" s="13">
        <v>2.8541100000000001E-4</v>
      </c>
      <c r="L2508" s="58">
        <v>0.68500000000000005</v>
      </c>
      <c r="M2508" s="13" t="s">
        <v>257</v>
      </c>
    </row>
    <row r="2509" spans="1:13" x14ac:dyDescent="0.15">
      <c r="A2509" s="13">
        <v>67.849999999999994</v>
      </c>
      <c r="B2509" s="13">
        <v>341</v>
      </c>
      <c r="C2509" s="13">
        <v>70927.5</v>
      </c>
      <c r="D2509" s="13">
        <v>4.9752999999999999E-2</v>
      </c>
      <c r="E2509" s="13">
        <v>14415</v>
      </c>
      <c r="F2509" s="13">
        <v>10290</v>
      </c>
      <c r="G2509" s="13">
        <v>1.400874636</v>
      </c>
      <c r="H2509" s="58">
        <v>9.7699999999999996E-6</v>
      </c>
      <c r="I2509" s="58">
        <v>6.7780099999999998E-10</v>
      </c>
      <c r="J2509" s="13">
        <v>0.20577000000000001</v>
      </c>
      <c r="K2509" s="13">
        <v>2.8691200000000001E-4</v>
      </c>
      <c r="L2509" s="58">
        <v>0.68400000000000005</v>
      </c>
      <c r="M2509" s="13" t="s">
        <v>257</v>
      </c>
    </row>
    <row r="2510" spans="1:13" x14ac:dyDescent="0.15">
      <c r="A2510" s="13">
        <v>68.849999999999994</v>
      </c>
      <c r="B2510" s="13">
        <v>342</v>
      </c>
      <c r="C2510" s="13">
        <v>70927.5</v>
      </c>
      <c r="D2510" s="13">
        <v>4.9607999999999999E-2</v>
      </c>
      <c r="E2510" s="13">
        <v>14417</v>
      </c>
      <c r="F2510" s="13">
        <v>10291</v>
      </c>
      <c r="G2510" s="13">
        <v>1.4009328539999999</v>
      </c>
      <c r="H2510" s="58">
        <v>9.7899999999999994E-6</v>
      </c>
      <c r="I2510" s="58">
        <v>6.7905900000000002E-10</v>
      </c>
      <c r="J2510" s="13">
        <v>0.20627999999999999</v>
      </c>
      <c r="K2510" s="13">
        <v>2.88423E-4</v>
      </c>
      <c r="L2510" s="58">
        <v>0.68400000000000005</v>
      </c>
      <c r="M2510" s="13" t="s">
        <v>257</v>
      </c>
    </row>
    <row r="2511" spans="1:13" x14ac:dyDescent="0.15">
      <c r="A2511" s="13">
        <v>69.849999999999994</v>
      </c>
      <c r="B2511" s="13">
        <v>343</v>
      </c>
      <c r="C2511" s="13">
        <v>70927.5</v>
      </c>
      <c r="D2511" s="13">
        <v>4.9463E-2</v>
      </c>
      <c r="E2511" s="13">
        <v>14418</v>
      </c>
      <c r="F2511" s="13">
        <v>10293</v>
      </c>
      <c r="G2511" s="13">
        <v>1.400757797</v>
      </c>
      <c r="H2511" s="58">
        <v>9.8099999999999992E-6</v>
      </c>
      <c r="I2511" s="58">
        <v>6.8036499999999996E-10</v>
      </c>
      <c r="J2511" s="13">
        <v>0.20677999999999999</v>
      </c>
      <c r="K2511" s="13">
        <v>2.8994999999999997E-4</v>
      </c>
      <c r="L2511" s="58">
        <v>0.68400000000000005</v>
      </c>
      <c r="M2511" s="13" t="s">
        <v>257</v>
      </c>
    </row>
    <row r="2512" spans="1:13" x14ac:dyDescent="0.15">
      <c r="A2512" s="13">
        <v>70.849999999999994</v>
      </c>
      <c r="B2512" s="13">
        <v>344</v>
      </c>
      <c r="C2512" s="13">
        <v>70927.5</v>
      </c>
      <c r="D2512" s="13">
        <v>4.9320000000000003E-2</v>
      </c>
      <c r="E2512" s="13">
        <v>14420</v>
      </c>
      <c r="F2512" s="13">
        <v>10295</v>
      </c>
      <c r="G2512" s="13">
        <v>1.400679942</v>
      </c>
      <c r="H2512" s="58">
        <v>9.8300000000000008E-6</v>
      </c>
      <c r="I2512" s="58">
        <v>6.8162299999999999E-10</v>
      </c>
      <c r="J2512" s="13">
        <v>0.20727999999999999</v>
      </c>
      <c r="K2512" s="13">
        <v>2.91453E-4</v>
      </c>
      <c r="L2512" s="58">
        <v>0.68400000000000005</v>
      </c>
      <c r="M2512" s="13" t="s">
        <v>257</v>
      </c>
    </row>
    <row r="2513" spans="1:13" x14ac:dyDescent="0.15">
      <c r="A2513" s="13">
        <v>71.849999999999994</v>
      </c>
      <c r="B2513" s="13">
        <v>345</v>
      </c>
      <c r="C2513" s="13">
        <v>70927.5</v>
      </c>
      <c r="D2513" s="13">
        <v>4.9176999999999998E-2</v>
      </c>
      <c r="E2513" s="13">
        <v>14422</v>
      </c>
      <c r="F2513" s="13">
        <v>10297</v>
      </c>
      <c r="G2513" s="13">
        <v>1.400602117</v>
      </c>
      <c r="H2513" s="58">
        <v>9.8500000000000006E-6</v>
      </c>
      <c r="I2513" s="58">
        <v>6.8287299999999996E-10</v>
      </c>
      <c r="J2513" s="13">
        <v>0.20777999999999999</v>
      </c>
      <c r="K2513" s="13">
        <v>2.9296500000000001E-4</v>
      </c>
      <c r="L2513" s="58">
        <v>0.68400000000000005</v>
      </c>
      <c r="M2513" s="13" t="s">
        <v>257</v>
      </c>
    </row>
    <row r="2514" spans="1:13" x14ac:dyDescent="0.15">
      <c r="A2514" s="13">
        <v>72.849999999999994</v>
      </c>
      <c r="B2514" s="13">
        <v>346</v>
      </c>
      <c r="C2514" s="13">
        <v>70927.5</v>
      </c>
      <c r="D2514" s="13">
        <v>4.9035000000000002E-2</v>
      </c>
      <c r="E2514" s="13">
        <v>14423</v>
      </c>
      <c r="F2514" s="13">
        <v>10298</v>
      </c>
      <c r="G2514" s="13">
        <v>1.4005632160000001</v>
      </c>
      <c r="H2514" s="58">
        <v>9.8700000000000004E-6</v>
      </c>
      <c r="I2514" s="58">
        <v>6.8417799999999999E-10</v>
      </c>
      <c r="J2514" s="13">
        <v>0.20829</v>
      </c>
      <c r="K2514" s="13">
        <v>2.9451400000000001E-4</v>
      </c>
      <c r="L2514" s="58">
        <v>0.68300000000000005</v>
      </c>
      <c r="M2514" s="13" t="s">
        <v>257</v>
      </c>
    </row>
    <row r="2515" spans="1:13" x14ac:dyDescent="0.15">
      <c r="A2515" s="13">
        <v>73.849999999999994</v>
      </c>
      <c r="B2515" s="13">
        <v>347</v>
      </c>
      <c r="C2515" s="13">
        <v>70927.5</v>
      </c>
      <c r="D2515" s="13">
        <v>4.8892999999999999E-2</v>
      </c>
      <c r="E2515" s="13">
        <v>14425</v>
      </c>
      <c r="F2515" s="13">
        <v>10300</v>
      </c>
      <c r="G2515" s="13">
        <v>1.4004854369999999</v>
      </c>
      <c r="H2515" s="58">
        <v>9.8900000000000002E-6</v>
      </c>
      <c r="I2515" s="58">
        <v>6.8542799999999996E-10</v>
      </c>
      <c r="J2515" s="13">
        <v>0.20879</v>
      </c>
      <c r="K2515" s="13">
        <v>2.9603799999999999E-4</v>
      </c>
      <c r="L2515" s="58">
        <v>0.68300000000000005</v>
      </c>
      <c r="M2515" s="13" t="s">
        <v>257</v>
      </c>
    </row>
    <row r="2516" spans="1:13" x14ac:dyDescent="0.15">
      <c r="A2516" s="13">
        <v>74.849999999999994</v>
      </c>
      <c r="B2516" s="13">
        <v>348</v>
      </c>
      <c r="C2516" s="13">
        <v>70927.5</v>
      </c>
      <c r="D2516" s="13">
        <v>4.8752999999999998E-2</v>
      </c>
      <c r="E2516" s="13">
        <v>14427</v>
      </c>
      <c r="F2516" s="13">
        <v>10301</v>
      </c>
      <c r="G2516" s="13">
        <v>1.400543637</v>
      </c>
      <c r="H2516" s="58">
        <v>9.91E-6</v>
      </c>
      <c r="I2516" s="58">
        <v>6.8667800000000004E-10</v>
      </c>
      <c r="J2516" s="13">
        <v>0.20929</v>
      </c>
      <c r="K2516" s="13">
        <v>2.9755800000000001E-4</v>
      </c>
      <c r="L2516" s="58">
        <v>0.68300000000000005</v>
      </c>
      <c r="M2516" s="13" t="s">
        <v>257</v>
      </c>
    </row>
    <row r="2517" spans="1:13" x14ac:dyDescent="0.15">
      <c r="A2517" s="13">
        <v>75.849999999999994</v>
      </c>
      <c r="B2517" s="13">
        <v>349</v>
      </c>
      <c r="C2517" s="13">
        <v>70927.5</v>
      </c>
      <c r="D2517" s="13">
        <v>4.8613000000000003E-2</v>
      </c>
      <c r="E2517" s="13">
        <v>14428</v>
      </c>
      <c r="F2517" s="13">
        <v>10303</v>
      </c>
      <c r="G2517" s="13">
        <v>1.4003688249999999</v>
      </c>
      <c r="H2517" s="58">
        <v>9.9299999999999998E-6</v>
      </c>
      <c r="I2517" s="58">
        <v>6.8797499999999999E-10</v>
      </c>
      <c r="J2517" s="13">
        <v>0.20979</v>
      </c>
      <c r="K2517" s="13">
        <v>2.9910700000000001E-4</v>
      </c>
      <c r="L2517" s="58">
        <v>0.68300000000000005</v>
      </c>
      <c r="M2517" s="13" t="s">
        <v>257</v>
      </c>
    </row>
    <row r="2518" spans="1:13" x14ac:dyDescent="0.15">
      <c r="A2518" s="13">
        <v>76.849999999999994</v>
      </c>
      <c r="B2518" s="13">
        <v>350</v>
      </c>
      <c r="C2518" s="13">
        <v>70927.5</v>
      </c>
      <c r="D2518" s="13">
        <v>4.8474000000000003E-2</v>
      </c>
      <c r="E2518" s="13">
        <v>14430</v>
      </c>
      <c r="F2518" s="13">
        <v>10304</v>
      </c>
      <c r="G2518" s="13">
        <v>1.4004270190000001</v>
      </c>
      <c r="H2518" s="58">
        <v>9.9499999999999996E-6</v>
      </c>
      <c r="I2518" s="58">
        <v>6.8922399999999996E-10</v>
      </c>
      <c r="J2518" s="13">
        <v>0.21029999999999999</v>
      </c>
      <c r="K2518" s="13">
        <v>3.0065199999999999E-4</v>
      </c>
      <c r="L2518" s="58">
        <v>0.68200000000000005</v>
      </c>
      <c r="M2518" s="13" t="s">
        <v>257</v>
      </c>
    </row>
    <row r="2519" spans="1:13" x14ac:dyDescent="0.15">
      <c r="A2519" s="13">
        <v>77.849999999999994</v>
      </c>
      <c r="B2519" s="13">
        <v>351</v>
      </c>
      <c r="C2519" s="13">
        <v>70927.5</v>
      </c>
      <c r="D2519" s="13">
        <v>4.8335999999999997E-2</v>
      </c>
      <c r="E2519" s="13">
        <v>14431</v>
      </c>
      <c r="F2519" s="13">
        <v>10306</v>
      </c>
      <c r="G2519" s="13">
        <v>1.4002522799999999</v>
      </c>
      <c r="H2519" s="58">
        <v>9.9599999999999995E-6</v>
      </c>
      <c r="I2519" s="58">
        <v>6.9051299999999995E-10</v>
      </c>
      <c r="J2519" s="13">
        <v>0.21079000000000001</v>
      </c>
      <c r="K2519" s="13">
        <v>3.0219200000000001E-4</v>
      </c>
      <c r="L2519" s="58">
        <v>0.68200000000000005</v>
      </c>
      <c r="M2519" s="13" t="s">
        <v>257</v>
      </c>
    </row>
    <row r="2520" spans="1:13" x14ac:dyDescent="0.15">
      <c r="A2520" s="13">
        <v>78.849999999999994</v>
      </c>
      <c r="B2520" s="13">
        <v>352</v>
      </c>
      <c r="C2520" s="13">
        <v>70927.5</v>
      </c>
      <c r="D2520" s="13">
        <v>4.8198999999999999E-2</v>
      </c>
      <c r="E2520" s="13">
        <v>14433</v>
      </c>
      <c r="F2520" s="13">
        <v>10307</v>
      </c>
      <c r="G2520" s="13">
        <v>1.4003104689999999</v>
      </c>
      <c r="H2520" s="58">
        <v>9.9799999999999993E-6</v>
      </c>
      <c r="I2520" s="58">
        <v>6.9175499999999995E-10</v>
      </c>
      <c r="J2520" s="13">
        <v>0.21128</v>
      </c>
      <c r="K2520" s="13">
        <v>3.03713E-4</v>
      </c>
      <c r="L2520" s="58">
        <v>0.68200000000000005</v>
      </c>
      <c r="M2520" s="13" t="s">
        <v>257</v>
      </c>
    </row>
    <row r="2521" spans="1:13" x14ac:dyDescent="0.15">
      <c r="A2521" s="13">
        <v>79.849999999999994</v>
      </c>
      <c r="B2521" s="13">
        <v>353</v>
      </c>
      <c r="C2521" s="13">
        <v>70927.5</v>
      </c>
      <c r="D2521" s="13">
        <v>4.8063000000000002E-2</v>
      </c>
      <c r="E2521" s="13">
        <v>14434</v>
      </c>
      <c r="F2521" s="13">
        <v>10309</v>
      </c>
      <c r="G2521" s="13">
        <v>1.400135804</v>
      </c>
      <c r="H2521" s="58">
        <v>1.0000000000000001E-5</v>
      </c>
      <c r="I2521" s="58">
        <v>6.9301600000000002E-10</v>
      </c>
      <c r="J2521" s="13">
        <v>0.21178</v>
      </c>
      <c r="K2521" s="13">
        <v>3.0527199999999999E-4</v>
      </c>
      <c r="L2521" s="58">
        <v>0.68200000000000005</v>
      </c>
      <c r="M2521" s="13" t="s">
        <v>257</v>
      </c>
    </row>
    <row r="2522" spans="1:13" x14ac:dyDescent="0.15">
      <c r="A2522" s="13">
        <v>80.849999999999994</v>
      </c>
      <c r="B2522" s="13">
        <v>354</v>
      </c>
      <c r="C2522" s="13">
        <v>70927.5</v>
      </c>
      <c r="D2522" s="13">
        <v>4.7926999999999997E-2</v>
      </c>
      <c r="E2522" s="13">
        <v>14435</v>
      </c>
      <c r="F2522" s="13">
        <v>10310</v>
      </c>
      <c r="G2522" s="13">
        <v>1.400096993</v>
      </c>
      <c r="H2522" s="58">
        <v>1.0000000000000001E-5</v>
      </c>
      <c r="I2522" s="58">
        <v>6.9435400000000002E-10</v>
      </c>
      <c r="J2522" s="13">
        <v>0.21226999999999999</v>
      </c>
      <c r="K2522" s="13">
        <v>3.0682600000000001E-4</v>
      </c>
      <c r="L2522" s="58">
        <v>0.68200000000000005</v>
      </c>
      <c r="M2522" s="13" t="s">
        <v>257</v>
      </c>
    </row>
    <row r="2523" spans="1:13" x14ac:dyDescent="0.15">
      <c r="A2523" s="13">
        <v>81.849999999999994</v>
      </c>
      <c r="B2523" s="13">
        <v>355</v>
      </c>
      <c r="C2523" s="13">
        <v>70927.5</v>
      </c>
      <c r="D2523" s="13">
        <v>4.7792000000000001E-2</v>
      </c>
      <c r="E2523" s="13">
        <v>14437</v>
      </c>
      <c r="F2523" s="13">
        <v>10312</v>
      </c>
      <c r="G2523" s="13">
        <v>1.4000193949999999</v>
      </c>
      <c r="H2523" s="58">
        <v>1.0000000000000001E-5</v>
      </c>
      <c r="I2523" s="58">
        <v>6.9557400000000004E-10</v>
      </c>
      <c r="J2523" s="13">
        <v>0.21276</v>
      </c>
      <c r="K2523" s="13">
        <v>3.0835999999999998E-4</v>
      </c>
      <c r="L2523" s="58">
        <v>0.68100000000000005</v>
      </c>
      <c r="M2523" s="13" t="s">
        <v>257</v>
      </c>
    </row>
    <row r="2524" spans="1:13" x14ac:dyDescent="0.15">
      <c r="A2524" s="13">
        <v>82.85</v>
      </c>
      <c r="B2524" s="13">
        <v>356</v>
      </c>
      <c r="C2524" s="13">
        <v>70927.5</v>
      </c>
      <c r="D2524" s="13">
        <v>4.7657999999999999E-2</v>
      </c>
      <c r="E2524" s="13">
        <v>14438</v>
      </c>
      <c r="F2524" s="13">
        <v>10313</v>
      </c>
      <c r="G2524" s="13">
        <v>1.399980607</v>
      </c>
      <c r="H2524" s="58">
        <v>1.01E-5</v>
      </c>
      <c r="I2524" s="58">
        <v>6.9684199999999996E-10</v>
      </c>
      <c r="J2524" s="13">
        <v>0.21326000000000001</v>
      </c>
      <c r="K2524" s="13">
        <v>3.0993200000000001E-4</v>
      </c>
      <c r="L2524" s="58">
        <v>0.68100000000000005</v>
      </c>
      <c r="M2524" s="13" t="s">
        <v>257</v>
      </c>
    </row>
    <row r="2525" spans="1:13" x14ac:dyDescent="0.15">
      <c r="A2525" s="13">
        <v>83.85</v>
      </c>
      <c r="B2525" s="13">
        <v>357</v>
      </c>
      <c r="C2525" s="13">
        <v>70927.5</v>
      </c>
      <c r="D2525" s="13">
        <v>4.7523999999999997E-2</v>
      </c>
      <c r="E2525" s="13">
        <v>14439</v>
      </c>
      <c r="F2525" s="13">
        <v>10314</v>
      </c>
      <c r="G2525" s="13">
        <v>1.3999418269999999</v>
      </c>
      <c r="H2525" s="58">
        <v>1.01E-5</v>
      </c>
      <c r="I2525" s="58">
        <v>6.9817899999999995E-10</v>
      </c>
      <c r="J2525" s="13">
        <v>0.21375</v>
      </c>
      <c r="K2525" s="13">
        <v>3.1149900000000002E-4</v>
      </c>
      <c r="L2525" s="58">
        <v>0.68100000000000005</v>
      </c>
      <c r="M2525" s="13" t="s">
        <v>257</v>
      </c>
    </row>
    <row r="2526" spans="1:13" x14ac:dyDescent="0.15">
      <c r="A2526" s="13">
        <v>84.85</v>
      </c>
      <c r="B2526" s="13">
        <v>358</v>
      </c>
      <c r="C2526" s="13">
        <v>70927.5</v>
      </c>
      <c r="D2526" s="13">
        <v>4.7391000000000003E-2</v>
      </c>
      <c r="E2526" s="13">
        <v>14441</v>
      </c>
      <c r="F2526" s="13">
        <v>10316</v>
      </c>
      <c r="G2526" s="13">
        <v>1.3998642880000001</v>
      </c>
      <c r="H2526" s="58">
        <v>1.01E-5</v>
      </c>
      <c r="I2526" s="58">
        <v>6.9939799999999997E-10</v>
      </c>
      <c r="J2526" s="13">
        <v>0.21424000000000001</v>
      </c>
      <c r="K2526" s="13">
        <v>3.1304500000000002E-4</v>
      </c>
      <c r="L2526" s="58">
        <v>0.68100000000000005</v>
      </c>
      <c r="M2526" s="13" t="s">
        <v>257</v>
      </c>
    </row>
    <row r="2527" spans="1:13" x14ac:dyDescent="0.15">
      <c r="A2527" s="13">
        <v>85.85</v>
      </c>
      <c r="B2527" s="13">
        <v>359</v>
      </c>
      <c r="C2527" s="13">
        <v>70927.5</v>
      </c>
      <c r="D2527" s="13">
        <v>4.7259000000000002E-2</v>
      </c>
      <c r="E2527" s="13">
        <v>14442</v>
      </c>
      <c r="F2527" s="13">
        <v>10317</v>
      </c>
      <c r="G2527" s="13">
        <v>1.3998255310000001</v>
      </c>
      <c r="H2527" s="58">
        <v>1.01E-5</v>
      </c>
      <c r="I2527" s="58">
        <v>7.0066499999999998E-10</v>
      </c>
      <c r="J2527" s="13">
        <v>0.21473999999999999</v>
      </c>
      <c r="K2527" s="13">
        <v>3.14631E-4</v>
      </c>
      <c r="L2527" s="58">
        <v>0.68100000000000005</v>
      </c>
      <c r="M2527" s="13" t="s">
        <v>257</v>
      </c>
    </row>
    <row r="2528" spans="1:13" x14ac:dyDescent="0.15">
      <c r="A2528" s="13">
        <v>86.85</v>
      </c>
      <c r="B2528" s="13">
        <v>360</v>
      </c>
      <c r="C2528" s="13">
        <v>70927.5</v>
      </c>
      <c r="D2528" s="13">
        <v>4.7128000000000003E-2</v>
      </c>
      <c r="E2528" s="13">
        <v>14443</v>
      </c>
      <c r="F2528" s="13">
        <v>10318</v>
      </c>
      <c r="G2528" s="13">
        <v>1.3997867799999999</v>
      </c>
      <c r="H2528" s="58">
        <v>1.01E-5</v>
      </c>
      <c r="I2528" s="58">
        <v>7.0193199999999999E-10</v>
      </c>
      <c r="J2528" s="13">
        <v>0.21523</v>
      </c>
      <c r="K2528" s="13">
        <v>3.1620299999999998E-4</v>
      </c>
      <c r="L2528" s="58">
        <v>0.68</v>
      </c>
      <c r="M2528" s="13" t="s">
        <v>257</v>
      </c>
    </row>
    <row r="2529" spans="1:13" x14ac:dyDescent="0.15">
      <c r="A2529" s="13">
        <v>87.85</v>
      </c>
      <c r="B2529" s="13">
        <v>361</v>
      </c>
      <c r="C2529" s="13">
        <v>70927.5</v>
      </c>
      <c r="D2529" s="13">
        <v>4.6997999999999998E-2</v>
      </c>
      <c r="E2529" s="13">
        <v>14444</v>
      </c>
      <c r="F2529" s="13">
        <v>10319</v>
      </c>
      <c r="G2529" s="13">
        <v>1.399748038</v>
      </c>
      <c r="H2529" s="58">
        <v>1.0200000000000001E-5</v>
      </c>
      <c r="I2529" s="58">
        <v>7.03199E-10</v>
      </c>
      <c r="J2529" s="13">
        <v>0.21568999999999999</v>
      </c>
      <c r="K2529" s="13">
        <v>3.1773400000000002E-4</v>
      </c>
      <c r="L2529" s="58">
        <v>0.68</v>
      </c>
      <c r="M2529" s="13" t="s">
        <v>257</v>
      </c>
    </row>
    <row r="2530" spans="1:13" x14ac:dyDescent="0.15">
      <c r="A2530" s="13">
        <v>88.85</v>
      </c>
      <c r="B2530" s="13">
        <v>362</v>
      </c>
      <c r="C2530" s="13">
        <v>70927.5</v>
      </c>
      <c r="D2530" s="13">
        <v>4.6868E-2</v>
      </c>
      <c r="E2530" s="13">
        <v>14446</v>
      </c>
      <c r="F2530" s="13">
        <v>10321</v>
      </c>
      <c r="G2530" s="13">
        <v>1.399670575</v>
      </c>
      <c r="H2530" s="58">
        <v>1.0200000000000001E-5</v>
      </c>
      <c r="I2530" s="58">
        <v>7.04416E-10</v>
      </c>
      <c r="J2530" s="13">
        <v>0.21615999999999999</v>
      </c>
      <c r="K2530" s="13">
        <v>3.19265E-4</v>
      </c>
      <c r="L2530" s="58">
        <v>0.68</v>
      </c>
      <c r="M2530" s="13" t="s">
        <v>257</v>
      </c>
    </row>
    <row r="2531" spans="1:13" x14ac:dyDescent="0.15">
      <c r="A2531" s="13">
        <v>89.85</v>
      </c>
      <c r="B2531" s="13">
        <v>363</v>
      </c>
      <c r="C2531" s="13">
        <v>70927.5</v>
      </c>
      <c r="D2531" s="13">
        <v>4.6739000000000003E-2</v>
      </c>
      <c r="E2531" s="13">
        <v>14447</v>
      </c>
      <c r="F2531" s="13">
        <v>10322</v>
      </c>
      <c r="G2531" s="13">
        <v>1.3996318539999999</v>
      </c>
      <c r="H2531" s="58">
        <v>1.0200000000000001E-5</v>
      </c>
      <c r="I2531" s="58">
        <v>7.0575199999999998E-10</v>
      </c>
      <c r="J2531" s="13">
        <v>0.21662000000000001</v>
      </c>
      <c r="K2531" s="13">
        <v>3.2080500000000002E-4</v>
      </c>
      <c r="L2531" s="58">
        <v>0.68</v>
      </c>
      <c r="M2531" s="13" t="s">
        <v>257</v>
      </c>
    </row>
    <row r="2532" spans="1:13" x14ac:dyDescent="0.15">
      <c r="A2532" s="13">
        <v>90.85</v>
      </c>
      <c r="B2532" s="13">
        <v>364</v>
      </c>
      <c r="C2532" s="13">
        <v>70927.5</v>
      </c>
      <c r="D2532" s="13">
        <v>4.6609999999999999E-2</v>
      </c>
      <c r="E2532" s="13">
        <v>14448</v>
      </c>
      <c r="F2532" s="13">
        <v>10323</v>
      </c>
      <c r="G2532" s="13">
        <v>1.3995931420000001</v>
      </c>
      <c r="H2532" s="58">
        <v>1.0200000000000001E-5</v>
      </c>
      <c r="I2532" s="58">
        <v>7.0701799999999999E-10</v>
      </c>
      <c r="J2532" s="13">
        <v>0.21709000000000001</v>
      </c>
      <c r="K2532" s="13">
        <v>3.2236899999999998E-4</v>
      </c>
      <c r="L2532" s="58">
        <v>0.68</v>
      </c>
      <c r="M2532" s="13" t="s">
        <v>257</v>
      </c>
    </row>
    <row r="2533" spans="1:13" x14ac:dyDescent="0.15">
      <c r="A2533" s="13">
        <v>91.85</v>
      </c>
      <c r="B2533" s="13">
        <v>365</v>
      </c>
      <c r="C2533" s="13">
        <v>70927.5</v>
      </c>
      <c r="D2533" s="13">
        <v>4.6482999999999997E-2</v>
      </c>
      <c r="E2533" s="13">
        <v>14449</v>
      </c>
      <c r="F2533" s="13">
        <v>10324</v>
      </c>
      <c r="G2533" s="13">
        <v>1.3995544360000001</v>
      </c>
      <c r="H2533" s="58">
        <v>1.0200000000000001E-5</v>
      </c>
      <c r="I2533" s="58">
        <v>7.0828399999999999E-10</v>
      </c>
      <c r="J2533" s="13">
        <v>0.21754999999999999</v>
      </c>
      <c r="K2533" s="13">
        <v>3.2391199999999998E-4</v>
      </c>
      <c r="L2533" s="58">
        <v>0.68</v>
      </c>
      <c r="M2533" s="13" t="s">
        <v>257</v>
      </c>
    </row>
    <row r="2534" spans="1:13" x14ac:dyDescent="0.15">
      <c r="A2534" s="13">
        <v>92.85</v>
      </c>
      <c r="B2534" s="13">
        <v>366</v>
      </c>
      <c r="C2534" s="13">
        <v>70927.5</v>
      </c>
      <c r="D2534" s="13">
        <v>4.6356000000000001E-2</v>
      </c>
      <c r="E2534" s="13">
        <v>14450</v>
      </c>
      <c r="F2534" s="13">
        <v>10325</v>
      </c>
      <c r="G2534" s="13">
        <v>1.3995157380000001</v>
      </c>
      <c r="H2534" s="58">
        <v>1.03E-5</v>
      </c>
      <c r="I2534" s="58">
        <v>7.0955E-10</v>
      </c>
      <c r="J2534" s="13">
        <v>0.21801000000000001</v>
      </c>
      <c r="K2534" s="13">
        <v>3.2546400000000003E-4</v>
      </c>
      <c r="L2534" s="58">
        <v>0.68</v>
      </c>
      <c r="M2534" s="13" t="s">
        <v>257</v>
      </c>
    </row>
    <row r="2535" spans="1:13" x14ac:dyDescent="0.15">
      <c r="A2535" s="13">
        <v>93.85</v>
      </c>
      <c r="B2535" s="13">
        <v>367</v>
      </c>
      <c r="C2535" s="13">
        <v>70927.5</v>
      </c>
      <c r="D2535" s="13">
        <v>4.623E-2</v>
      </c>
      <c r="E2535" s="13">
        <v>14451</v>
      </c>
      <c r="F2535" s="13">
        <v>10326</v>
      </c>
      <c r="G2535" s="13">
        <v>1.3994770480000001</v>
      </c>
      <c r="H2535" s="58">
        <v>1.03E-5</v>
      </c>
      <c r="I2535" s="58">
        <v>7.10816E-10</v>
      </c>
      <c r="J2535" s="13">
        <v>0.21848000000000001</v>
      </c>
      <c r="K2535" s="13">
        <v>3.27032E-4</v>
      </c>
      <c r="L2535" s="58">
        <v>0.67900000000000005</v>
      </c>
      <c r="M2535" s="13" t="s">
        <v>257</v>
      </c>
    </row>
    <row r="2536" spans="1:13" x14ac:dyDescent="0.15">
      <c r="A2536" s="13">
        <v>94.85</v>
      </c>
      <c r="B2536" s="13">
        <v>368</v>
      </c>
      <c r="C2536" s="13">
        <v>70927.5</v>
      </c>
      <c r="D2536" s="13">
        <v>4.6103999999999999E-2</v>
      </c>
      <c r="E2536" s="13">
        <v>14452</v>
      </c>
      <c r="F2536" s="13">
        <v>10327</v>
      </c>
      <c r="G2536" s="13">
        <v>1.399438365</v>
      </c>
      <c r="H2536" s="58">
        <v>1.03E-5</v>
      </c>
      <c r="I2536" s="58">
        <v>7.1208099999999999E-10</v>
      </c>
      <c r="J2536" s="13">
        <v>0.21894</v>
      </c>
      <c r="K2536" s="13">
        <v>3.2859300000000002E-4</v>
      </c>
      <c r="L2536" s="58">
        <v>0.67900000000000005</v>
      </c>
      <c r="M2536" s="13" t="s">
        <v>257</v>
      </c>
    </row>
    <row r="2537" spans="1:13" x14ac:dyDescent="0.15">
      <c r="A2537" s="13">
        <v>95.85</v>
      </c>
      <c r="B2537" s="13">
        <v>369</v>
      </c>
      <c r="C2537" s="13">
        <v>70927.5</v>
      </c>
      <c r="D2537" s="13">
        <v>4.5978999999999999E-2</v>
      </c>
      <c r="E2537" s="13">
        <v>14454</v>
      </c>
      <c r="F2537" s="13">
        <v>10328</v>
      </c>
      <c r="G2537" s="13">
        <v>1.399496514</v>
      </c>
      <c r="H2537" s="58">
        <v>1.03E-5</v>
      </c>
      <c r="I2537" s="58">
        <v>7.1329699999999998E-10</v>
      </c>
      <c r="J2537" s="13">
        <v>0.21940999999999999</v>
      </c>
      <c r="K2537" s="13">
        <v>3.30148E-4</v>
      </c>
      <c r="L2537" s="58">
        <v>0.67900000000000005</v>
      </c>
      <c r="M2537" s="13" t="s">
        <v>257</v>
      </c>
    </row>
    <row r="2538" spans="1:13" x14ac:dyDescent="0.15">
      <c r="A2538" s="13">
        <v>96.85</v>
      </c>
      <c r="B2538" s="13">
        <v>370</v>
      </c>
      <c r="C2538" s="13">
        <v>70927.5</v>
      </c>
      <c r="D2538" s="13">
        <v>4.5855E-2</v>
      </c>
      <c r="E2538" s="13">
        <v>14455</v>
      </c>
      <c r="F2538" s="13">
        <v>10330</v>
      </c>
      <c r="G2538" s="13">
        <v>1.3993223619999999</v>
      </c>
      <c r="H2538" s="58">
        <v>1.03E-5</v>
      </c>
      <c r="I2538" s="58">
        <v>7.1456199999999998E-10</v>
      </c>
      <c r="J2538" s="13">
        <v>0.21987000000000001</v>
      </c>
      <c r="K2538" s="13">
        <v>3.3171200000000001E-4</v>
      </c>
      <c r="L2538" s="58">
        <v>0.67900000000000005</v>
      </c>
      <c r="M2538" s="13" t="s">
        <v>257</v>
      </c>
    </row>
    <row r="2539" spans="1:13" x14ac:dyDescent="0.15">
      <c r="A2539" s="13">
        <v>97.85</v>
      </c>
      <c r="B2539" s="13">
        <v>371</v>
      </c>
      <c r="C2539" s="13">
        <v>70927.5</v>
      </c>
      <c r="D2539" s="13">
        <v>4.5731000000000001E-2</v>
      </c>
      <c r="E2539" s="13">
        <v>14456</v>
      </c>
      <c r="F2539" s="13">
        <v>10331</v>
      </c>
      <c r="G2539" s="13">
        <v>1.3992837090000001</v>
      </c>
      <c r="H2539" s="58">
        <v>1.03E-5</v>
      </c>
      <c r="I2539" s="58">
        <v>7.1582699999999997E-10</v>
      </c>
      <c r="J2539" s="13">
        <v>0.22034999999999999</v>
      </c>
      <c r="K2539" s="13">
        <v>3.3331499999999999E-4</v>
      </c>
      <c r="L2539" s="58">
        <v>0.67900000000000005</v>
      </c>
      <c r="M2539" s="13" t="s">
        <v>257</v>
      </c>
    </row>
    <row r="2540" spans="1:13" x14ac:dyDescent="0.15">
      <c r="A2540" s="13">
        <v>98.85</v>
      </c>
      <c r="B2540" s="13">
        <v>372</v>
      </c>
      <c r="C2540" s="13">
        <v>70927.5</v>
      </c>
      <c r="D2540" s="13">
        <v>4.5608000000000003E-2</v>
      </c>
      <c r="E2540" s="13">
        <v>14457</v>
      </c>
      <c r="F2540" s="13">
        <v>10332</v>
      </c>
      <c r="G2540" s="13">
        <v>1.399245064</v>
      </c>
      <c r="H2540" s="58">
        <v>1.04E-5</v>
      </c>
      <c r="I2540" s="58">
        <v>7.1709199999999997E-10</v>
      </c>
      <c r="J2540" s="13">
        <v>0.22084000000000001</v>
      </c>
      <c r="K2540" s="13">
        <v>3.3493299999999999E-4</v>
      </c>
      <c r="L2540" s="58">
        <v>0.67900000000000005</v>
      </c>
      <c r="M2540" s="13" t="s">
        <v>257</v>
      </c>
    </row>
    <row r="2541" spans="1:13" x14ac:dyDescent="0.15">
      <c r="A2541" s="13">
        <v>99.85</v>
      </c>
      <c r="B2541" s="13">
        <v>373</v>
      </c>
      <c r="C2541" s="13">
        <v>70927.5</v>
      </c>
      <c r="D2541" s="13">
        <v>4.5485999999999999E-2</v>
      </c>
      <c r="E2541" s="13">
        <v>14458</v>
      </c>
      <c r="F2541" s="13">
        <v>10333</v>
      </c>
      <c r="G2541" s="13">
        <v>1.3992064259999999</v>
      </c>
      <c r="H2541" s="58">
        <v>1.04E-5</v>
      </c>
      <c r="I2541" s="58">
        <v>7.1835699999999996E-10</v>
      </c>
      <c r="J2541" s="13">
        <v>0.22131999999999999</v>
      </c>
      <c r="K2541" s="13">
        <v>3.36538E-4</v>
      </c>
      <c r="L2541" s="58">
        <v>0.67800000000000005</v>
      </c>
      <c r="M2541" s="13" t="s">
        <v>257</v>
      </c>
    </row>
    <row r="2542" spans="1:13" x14ac:dyDescent="0.15">
      <c r="A2542" s="13">
        <v>-259.14999999999998</v>
      </c>
      <c r="B2542" s="13">
        <v>14</v>
      </c>
      <c r="C2542" s="13">
        <v>81060</v>
      </c>
      <c r="D2542" s="13">
        <v>77.031999999999996</v>
      </c>
      <c r="E2542" s="13">
        <v>7022.2</v>
      </c>
      <c r="F2542" s="13">
        <v>5164.1000000000004</v>
      </c>
      <c r="G2542" s="13">
        <v>1.3598110029999999</v>
      </c>
      <c r="H2542" s="58">
        <v>2.5700000000000001E-5</v>
      </c>
      <c r="I2542" s="58">
        <v>3.65441E-9</v>
      </c>
      <c r="J2542" s="13">
        <v>7.6679999999999998E-2</v>
      </c>
      <c r="K2542" s="58">
        <v>1.4175499999999999E-7</v>
      </c>
      <c r="L2542" s="58">
        <v>2.35</v>
      </c>
      <c r="M2542" s="13" t="s">
        <v>259</v>
      </c>
    </row>
    <row r="2543" spans="1:13" x14ac:dyDescent="0.15">
      <c r="A2543" s="13">
        <v>-258.14999999999998</v>
      </c>
      <c r="B2543" s="13">
        <v>15</v>
      </c>
      <c r="C2543" s="13">
        <v>81060</v>
      </c>
      <c r="D2543" s="13">
        <v>76.198999999999998</v>
      </c>
      <c r="E2543" s="13">
        <v>7327.5</v>
      </c>
      <c r="F2543" s="13">
        <v>5231.8</v>
      </c>
      <c r="G2543" s="13">
        <v>1.400569594</v>
      </c>
      <c r="H2543" s="58">
        <v>2.26E-5</v>
      </c>
      <c r="I2543" s="58">
        <v>3.07758E-9</v>
      </c>
      <c r="J2543" s="13">
        <v>8.4228999999999998E-2</v>
      </c>
      <c r="K2543" s="58">
        <v>1.5085400000000001E-7</v>
      </c>
      <c r="L2543" s="58">
        <v>1.96</v>
      </c>
      <c r="M2543" s="13" t="s">
        <v>259</v>
      </c>
    </row>
    <row r="2544" spans="1:13" x14ac:dyDescent="0.15">
      <c r="A2544" s="13">
        <v>-257.14999999999998</v>
      </c>
      <c r="B2544" s="13">
        <v>16</v>
      </c>
      <c r="C2544" s="13">
        <v>81060</v>
      </c>
      <c r="D2544" s="13">
        <v>75.322999999999993</v>
      </c>
      <c r="E2544" s="13">
        <v>7708.9</v>
      </c>
      <c r="F2544" s="13">
        <v>5328.8</v>
      </c>
      <c r="G2544" s="13">
        <v>1.446648401</v>
      </c>
      <c r="H2544" s="58">
        <v>2.0100000000000001E-5</v>
      </c>
      <c r="I2544" s="58">
        <v>2.60452E-9</v>
      </c>
      <c r="J2544" s="13">
        <v>9.0287000000000006E-2</v>
      </c>
      <c r="K2544" s="58">
        <v>1.55491E-7</v>
      </c>
      <c r="L2544" s="58">
        <v>1.71</v>
      </c>
      <c r="M2544" s="13" t="s">
        <v>259</v>
      </c>
    </row>
    <row r="2545" spans="1:13" x14ac:dyDescent="0.15">
      <c r="A2545" s="13">
        <v>-256.14999999999998</v>
      </c>
      <c r="B2545" s="13">
        <v>17</v>
      </c>
      <c r="C2545" s="13">
        <v>81060</v>
      </c>
      <c r="D2545" s="13">
        <v>74.397000000000006</v>
      </c>
      <c r="E2545" s="13">
        <v>8124.5</v>
      </c>
      <c r="F2545" s="13">
        <v>5419.2</v>
      </c>
      <c r="G2545" s="13">
        <v>1.499206525</v>
      </c>
      <c r="H2545" s="58">
        <v>1.8099999999999999E-5</v>
      </c>
      <c r="I2545" s="58">
        <v>2.2230299999999999E-9</v>
      </c>
      <c r="J2545" s="13">
        <v>9.5049999999999996E-2</v>
      </c>
      <c r="K2545" s="58">
        <v>1.5725300000000001E-7</v>
      </c>
      <c r="L2545" s="58">
        <v>1.54</v>
      </c>
      <c r="M2545" s="13" t="s">
        <v>259</v>
      </c>
    </row>
    <row r="2546" spans="1:13" x14ac:dyDescent="0.15">
      <c r="A2546" s="13">
        <v>-255.15</v>
      </c>
      <c r="B2546" s="13">
        <v>18</v>
      </c>
      <c r="C2546" s="13">
        <v>81060</v>
      </c>
      <c r="D2546" s="13">
        <v>73.414000000000001</v>
      </c>
      <c r="E2546" s="13">
        <v>8568.7999999999993</v>
      </c>
      <c r="F2546" s="13">
        <v>5498.6</v>
      </c>
      <c r="G2546" s="13">
        <v>1.5583603100000001</v>
      </c>
      <c r="H2546" s="58">
        <v>1.6399999999999999E-5</v>
      </c>
      <c r="I2546" s="58">
        <v>1.91135E-9</v>
      </c>
      <c r="J2546" s="13">
        <v>9.8699999999999996E-2</v>
      </c>
      <c r="K2546" s="58">
        <v>1.5689800000000001E-7</v>
      </c>
      <c r="L2546" s="58">
        <v>1.42</v>
      </c>
      <c r="M2546" s="13" t="s">
        <v>259</v>
      </c>
    </row>
    <row r="2547" spans="1:13" x14ac:dyDescent="0.15">
      <c r="A2547" s="13">
        <v>-254.15</v>
      </c>
      <c r="B2547" s="13">
        <v>19</v>
      </c>
      <c r="C2547" s="13">
        <v>81060</v>
      </c>
      <c r="D2547" s="13">
        <v>72.369</v>
      </c>
      <c r="E2547" s="13">
        <v>9048.4</v>
      </c>
      <c r="F2547" s="13">
        <v>5569.9</v>
      </c>
      <c r="G2547" s="13">
        <v>1.6245174959999999</v>
      </c>
      <c r="H2547" s="58">
        <v>1.49E-5</v>
      </c>
      <c r="I2547" s="58">
        <v>1.6521200000000001E-9</v>
      </c>
      <c r="J2547" s="13">
        <v>0.10138999999999999</v>
      </c>
      <c r="K2547" s="58">
        <v>1.54836E-7</v>
      </c>
      <c r="L2547" s="58">
        <v>1.33</v>
      </c>
      <c r="M2547" s="13" t="s">
        <v>259</v>
      </c>
    </row>
    <row r="2548" spans="1:13" x14ac:dyDescent="0.15">
      <c r="A2548" s="13">
        <v>-253.55600000000001</v>
      </c>
      <c r="B2548" s="13">
        <v>19.594000000000001</v>
      </c>
      <c r="C2548" s="13">
        <v>81060</v>
      </c>
      <c r="D2548" s="13">
        <v>71.715000000000003</v>
      </c>
      <c r="E2548" s="13">
        <v>9354.5</v>
      </c>
      <c r="F2548" s="13">
        <v>5610</v>
      </c>
      <c r="G2548" s="13">
        <v>1.667468806</v>
      </c>
      <c r="H2548" s="58">
        <v>1.42E-5</v>
      </c>
      <c r="I2548" s="58">
        <v>1.51745E-9</v>
      </c>
      <c r="J2548" s="13">
        <v>0.1026</v>
      </c>
      <c r="K2548" s="58">
        <v>1.5293799999999999E-7</v>
      </c>
      <c r="L2548" s="58">
        <v>1.29</v>
      </c>
      <c r="M2548" s="13" t="s">
        <v>259</v>
      </c>
    </row>
    <row r="2549" spans="1:13" x14ac:dyDescent="0.15">
      <c r="A2549" s="13">
        <v>-253.55600000000001</v>
      </c>
      <c r="B2549" s="13">
        <v>19.594000000000001</v>
      </c>
      <c r="C2549" s="13">
        <v>81060</v>
      </c>
      <c r="D2549" s="13">
        <v>1.0771999999999999</v>
      </c>
      <c r="E2549" s="13">
        <v>11744</v>
      </c>
      <c r="F2549" s="13">
        <v>6419.2</v>
      </c>
      <c r="G2549" s="13">
        <v>1.829511466</v>
      </c>
      <c r="H2549" s="58">
        <v>1.0300000000000001E-6</v>
      </c>
      <c r="I2549" s="58">
        <v>8.7823599999999997E-11</v>
      </c>
      <c r="J2549" s="13">
        <v>1.6267E-2</v>
      </c>
      <c r="K2549" s="58">
        <v>1.28586E-6</v>
      </c>
      <c r="L2549" s="58">
        <v>0.745</v>
      </c>
      <c r="M2549" s="13" t="s">
        <v>257</v>
      </c>
    </row>
    <row r="2550" spans="1:13" x14ac:dyDescent="0.15">
      <c r="A2550" s="13">
        <v>-253.15</v>
      </c>
      <c r="B2550" s="13">
        <v>20</v>
      </c>
      <c r="C2550" s="13">
        <v>81060</v>
      </c>
      <c r="D2550" s="13">
        <v>1.0503</v>
      </c>
      <c r="E2550" s="13">
        <v>11626</v>
      </c>
      <c r="F2550" s="13">
        <v>6386.1</v>
      </c>
      <c r="G2550" s="13">
        <v>1.820516434</v>
      </c>
      <c r="H2550" s="58">
        <v>1.0499999999999999E-6</v>
      </c>
      <c r="I2550" s="58">
        <v>9.0547E-11</v>
      </c>
      <c r="J2550" s="13">
        <v>1.6591000000000002E-2</v>
      </c>
      <c r="K2550" s="58">
        <v>1.3587199999999999E-6</v>
      </c>
      <c r="L2550" s="58">
        <v>0.73799999999999999</v>
      </c>
      <c r="M2550" s="13" t="s">
        <v>257</v>
      </c>
    </row>
    <row r="2551" spans="1:13" x14ac:dyDescent="0.15">
      <c r="A2551" s="13">
        <v>-252.15</v>
      </c>
      <c r="B2551" s="13">
        <v>21</v>
      </c>
      <c r="C2551" s="13">
        <v>81060</v>
      </c>
      <c r="D2551" s="13">
        <v>0.99016999999999999</v>
      </c>
      <c r="E2551" s="13">
        <v>11397</v>
      </c>
      <c r="F2551" s="13">
        <v>6326.4</v>
      </c>
      <c r="G2551" s="13">
        <v>1.801498483</v>
      </c>
      <c r="H2551" s="58">
        <v>1.1000000000000001E-6</v>
      </c>
      <c r="I2551" s="58">
        <v>9.6920199999999999E-11</v>
      </c>
      <c r="J2551" s="13">
        <v>1.7392999999999999E-2</v>
      </c>
      <c r="K2551" s="58">
        <v>1.5412500000000001E-6</v>
      </c>
      <c r="L2551" s="58">
        <v>0.72399999999999998</v>
      </c>
      <c r="M2551" s="13" t="s">
        <v>257</v>
      </c>
    </row>
    <row r="2552" spans="1:13" x14ac:dyDescent="0.15">
      <c r="A2552" s="13">
        <v>-251.15</v>
      </c>
      <c r="B2552" s="13">
        <v>22</v>
      </c>
      <c r="C2552" s="13">
        <v>81060</v>
      </c>
      <c r="D2552" s="13">
        <v>0.93735000000000002</v>
      </c>
      <c r="E2552" s="13">
        <v>11231</v>
      </c>
      <c r="F2552" s="13">
        <v>6288.9</v>
      </c>
      <c r="G2552" s="13">
        <v>1.7858449009999999</v>
      </c>
      <c r="H2552" s="58">
        <v>1.1599999999999999E-6</v>
      </c>
      <c r="I2552" s="58">
        <v>1.02938E-10</v>
      </c>
      <c r="J2552" s="13">
        <v>1.8197999999999999E-2</v>
      </c>
      <c r="K2552" s="58">
        <v>1.7286400000000001E-6</v>
      </c>
      <c r="L2552" s="58">
        <v>0.71299999999999997</v>
      </c>
      <c r="M2552" s="13" t="s">
        <v>257</v>
      </c>
    </row>
    <row r="2553" spans="1:13" x14ac:dyDescent="0.15">
      <c r="A2553" s="13">
        <v>-250.15</v>
      </c>
      <c r="B2553" s="13">
        <v>23</v>
      </c>
      <c r="C2553" s="13">
        <v>81060</v>
      </c>
      <c r="D2553" s="13">
        <v>0.89041000000000003</v>
      </c>
      <c r="E2553" s="13">
        <v>11108</v>
      </c>
      <c r="F2553" s="13">
        <v>6265.3</v>
      </c>
      <c r="G2553" s="13">
        <v>1.7729398430000001</v>
      </c>
      <c r="H2553" s="58">
        <v>1.2100000000000001E-6</v>
      </c>
      <c r="I2553" s="58">
        <v>1.08687E-10</v>
      </c>
      <c r="J2553" s="13">
        <v>1.9004E-2</v>
      </c>
      <c r="K2553" s="58">
        <v>1.9214100000000002E-6</v>
      </c>
      <c r="L2553" s="58">
        <v>0.70599999999999996</v>
      </c>
      <c r="M2553" s="13" t="s">
        <v>257</v>
      </c>
    </row>
    <row r="2554" spans="1:13" x14ac:dyDescent="0.15">
      <c r="A2554" s="13">
        <v>-249.15</v>
      </c>
      <c r="B2554" s="13">
        <v>24</v>
      </c>
      <c r="C2554" s="13">
        <v>81060</v>
      </c>
      <c r="D2554" s="13">
        <v>0.84833999999999998</v>
      </c>
      <c r="E2554" s="13">
        <v>11013</v>
      </c>
      <c r="F2554" s="13">
        <v>6250.4</v>
      </c>
      <c r="G2554" s="13">
        <v>1.7619672340000001</v>
      </c>
      <c r="H2554" s="58">
        <v>1.26E-6</v>
      </c>
      <c r="I2554" s="58">
        <v>1.1425600000000001E-10</v>
      </c>
      <c r="J2554" s="13">
        <v>1.9810999999999999E-2</v>
      </c>
      <c r="K2554" s="58">
        <v>2.12046E-6</v>
      </c>
      <c r="L2554" s="58">
        <v>0.69899999999999995</v>
      </c>
      <c r="M2554" s="13" t="s">
        <v>257</v>
      </c>
    </row>
    <row r="2555" spans="1:13" x14ac:dyDescent="0.15">
      <c r="A2555" s="13">
        <v>-248.15</v>
      </c>
      <c r="B2555" s="13">
        <v>25</v>
      </c>
      <c r="C2555" s="13">
        <v>81060</v>
      </c>
      <c r="D2555" s="13">
        <v>0.81035999999999997</v>
      </c>
      <c r="E2555" s="13">
        <v>10937</v>
      </c>
      <c r="F2555" s="13">
        <v>6240.9</v>
      </c>
      <c r="G2555" s="13">
        <v>1.7524715989999999</v>
      </c>
      <c r="H2555" s="58">
        <v>1.31E-6</v>
      </c>
      <c r="I2555" s="58">
        <v>1.1969499999999999E-10</v>
      </c>
      <c r="J2555" s="13">
        <v>2.0615999999999999E-2</v>
      </c>
      <c r="K2555" s="58">
        <v>2.3261000000000001E-6</v>
      </c>
      <c r="L2555" s="58">
        <v>0.69399999999999995</v>
      </c>
      <c r="M2555" s="13" t="s">
        <v>257</v>
      </c>
    </row>
    <row r="2556" spans="1:13" x14ac:dyDescent="0.15">
      <c r="A2556" s="13">
        <v>-247.15</v>
      </c>
      <c r="B2556" s="13">
        <v>26</v>
      </c>
      <c r="C2556" s="13">
        <v>81060</v>
      </c>
      <c r="D2556" s="13">
        <v>0.77585000000000004</v>
      </c>
      <c r="E2556" s="13">
        <v>10875</v>
      </c>
      <c r="F2556" s="13">
        <v>6234.6</v>
      </c>
      <c r="G2556" s="13">
        <v>1.74429795</v>
      </c>
      <c r="H2556" s="58">
        <v>1.3599999999999999E-6</v>
      </c>
      <c r="I2556" s="58">
        <v>1.2503000000000001E-10</v>
      </c>
      <c r="J2556" s="13">
        <v>2.1418E-2</v>
      </c>
      <c r="K2556" s="58">
        <v>2.5384699999999999E-6</v>
      </c>
      <c r="L2556" s="58">
        <v>0.69</v>
      </c>
      <c r="M2556" s="13" t="s">
        <v>257</v>
      </c>
    </row>
    <row r="2557" spans="1:13" x14ac:dyDescent="0.15">
      <c r="A2557" s="13">
        <v>-246.15</v>
      </c>
      <c r="B2557" s="13">
        <v>27</v>
      </c>
      <c r="C2557" s="13">
        <v>81060</v>
      </c>
      <c r="D2557" s="13">
        <v>0.74433000000000005</v>
      </c>
      <c r="E2557" s="13">
        <v>10824</v>
      </c>
      <c r="F2557" s="13">
        <v>6230.4</v>
      </c>
      <c r="G2557" s="13">
        <v>1.7372881360000001</v>
      </c>
      <c r="H2557" s="58">
        <v>1.4100000000000001E-6</v>
      </c>
      <c r="I2557" s="58">
        <v>1.3028500000000001E-10</v>
      </c>
      <c r="J2557" s="13">
        <v>2.2214999999999999E-2</v>
      </c>
      <c r="K2557" s="58">
        <v>2.7573599999999998E-6</v>
      </c>
      <c r="L2557" s="58">
        <v>0.68700000000000006</v>
      </c>
      <c r="M2557" s="13" t="s">
        <v>257</v>
      </c>
    </row>
    <row r="2558" spans="1:13" x14ac:dyDescent="0.15">
      <c r="A2558" s="13">
        <v>-245.15</v>
      </c>
      <c r="B2558" s="13">
        <v>28</v>
      </c>
      <c r="C2558" s="13">
        <v>81060</v>
      </c>
      <c r="D2558" s="13">
        <v>0.71540999999999999</v>
      </c>
      <c r="E2558" s="13">
        <v>10780</v>
      </c>
      <c r="F2558" s="13">
        <v>6227.3</v>
      </c>
      <c r="G2558" s="13">
        <v>1.7310873090000001</v>
      </c>
      <c r="H2558" s="58">
        <v>1.46E-6</v>
      </c>
      <c r="I2558" s="58">
        <v>1.35473E-10</v>
      </c>
      <c r="J2558" s="13">
        <v>2.3005999999999999E-2</v>
      </c>
      <c r="K2558" s="58">
        <v>2.9830999999999999E-6</v>
      </c>
      <c r="L2558" s="58">
        <v>0.68400000000000005</v>
      </c>
      <c r="M2558" s="13" t="s">
        <v>257</v>
      </c>
    </row>
    <row r="2559" spans="1:13" x14ac:dyDescent="0.15">
      <c r="A2559" s="13">
        <v>-244.15</v>
      </c>
      <c r="B2559" s="13">
        <v>29</v>
      </c>
      <c r="C2559" s="13">
        <v>81060</v>
      </c>
      <c r="D2559" s="13">
        <v>0.68876999999999999</v>
      </c>
      <c r="E2559" s="13">
        <v>10742</v>
      </c>
      <c r="F2559" s="13">
        <v>6224.9</v>
      </c>
      <c r="G2559" s="13">
        <v>1.725650211</v>
      </c>
      <c r="H2559" s="58">
        <v>1.5099999999999999E-6</v>
      </c>
      <c r="I2559" s="58">
        <v>1.4059799999999999E-10</v>
      </c>
      <c r="J2559" s="13">
        <v>2.3788E-2</v>
      </c>
      <c r="K2559" s="58">
        <v>3.2151299999999999E-6</v>
      </c>
      <c r="L2559" s="58">
        <v>0.68200000000000005</v>
      </c>
      <c r="M2559" s="13" t="s">
        <v>257</v>
      </c>
    </row>
    <row r="2560" spans="1:13" x14ac:dyDescent="0.15">
      <c r="A2560" s="13">
        <v>-243.15</v>
      </c>
      <c r="B2560" s="13">
        <v>30</v>
      </c>
      <c r="C2560" s="13">
        <v>81060</v>
      </c>
      <c r="D2560" s="13">
        <v>0.66413</v>
      </c>
      <c r="E2560" s="13">
        <v>10708</v>
      </c>
      <c r="F2560" s="13">
        <v>6222.9</v>
      </c>
      <c r="G2560" s="13">
        <v>1.7207411340000001</v>
      </c>
      <c r="H2560" s="58">
        <v>1.5600000000000001E-6</v>
      </c>
      <c r="I2560" s="58">
        <v>1.45685E-10</v>
      </c>
      <c r="J2560" s="13">
        <v>2.4563000000000001E-2</v>
      </c>
      <c r="K2560" s="58">
        <v>3.4539800000000002E-6</v>
      </c>
      <c r="L2560" s="58">
        <v>0.68</v>
      </c>
      <c r="M2560" s="13" t="s">
        <v>257</v>
      </c>
    </row>
    <row r="2561" spans="1:13" x14ac:dyDescent="0.15">
      <c r="A2561" s="13">
        <v>-242.15</v>
      </c>
      <c r="B2561" s="13">
        <v>31</v>
      </c>
      <c r="C2561" s="13">
        <v>81060</v>
      </c>
      <c r="D2561" s="13">
        <v>0.64126000000000005</v>
      </c>
      <c r="E2561" s="13">
        <v>10679</v>
      </c>
      <c r="F2561" s="13">
        <v>6221.2</v>
      </c>
      <c r="G2561" s="13">
        <v>1.7165498619999999</v>
      </c>
      <c r="H2561" s="58">
        <v>1.61E-6</v>
      </c>
      <c r="I2561" s="58">
        <v>1.5069799999999999E-10</v>
      </c>
      <c r="J2561" s="13">
        <v>2.5329000000000001E-2</v>
      </c>
      <c r="K2561" s="58">
        <v>3.6987400000000001E-6</v>
      </c>
      <c r="L2561" s="58">
        <v>0.67800000000000005</v>
      </c>
      <c r="M2561" s="13" t="s">
        <v>257</v>
      </c>
    </row>
    <row r="2562" spans="1:13" x14ac:dyDescent="0.15">
      <c r="A2562" s="13">
        <v>-241.15</v>
      </c>
      <c r="B2562" s="13">
        <v>32</v>
      </c>
      <c r="C2562" s="13">
        <v>81060</v>
      </c>
      <c r="D2562" s="13">
        <v>0.61997000000000002</v>
      </c>
      <c r="E2562" s="13">
        <v>10653</v>
      </c>
      <c r="F2562" s="13">
        <v>6219.6</v>
      </c>
      <c r="G2562" s="13">
        <v>1.7128111130000001</v>
      </c>
      <c r="H2562" s="58">
        <v>1.66E-6</v>
      </c>
      <c r="I2562" s="58">
        <v>1.55665E-10</v>
      </c>
      <c r="J2562" s="13">
        <v>2.6085000000000001E-2</v>
      </c>
      <c r="K2562" s="58">
        <v>3.94956E-6</v>
      </c>
      <c r="L2562" s="58">
        <v>0.67700000000000005</v>
      </c>
      <c r="M2562" s="13" t="s">
        <v>257</v>
      </c>
    </row>
    <row r="2563" spans="1:13" x14ac:dyDescent="0.15">
      <c r="A2563" s="13">
        <v>-240.15</v>
      </c>
      <c r="B2563" s="13">
        <v>33</v>
      </c>
      <c r="C2563" s="13">
        <v>81060</v>
      </c>
      <c r="D2563" s="13">
        <v>0.60011000000000003</v>
      </c>
      <c r="E2563" s="13">
        <v>10629</v>
      </c>
      <c r="F2563" s="13">
        <v>6218.2</v>
      </c>
      <c r="G2563" s="13">
        <v>1.7093371070000001</v>
      </c>
      <c r="H2563" s="58">
        <v>1.7099999999999999E-6</v>
      </c>
      <c r="I2563" s="58">
        <v>1.60589E-10</v>
      </c>
      <c r="J2563" s="13">
        <v>2.6831000000000001E-2</v>
      </c>
      <c r="K2563" s="58">
        <v>4.2064299999999996E-6</v>
      </c>
      <c r="L2563" s="58">
        <v>0.67600000000000005</v>
      </c>
      <c r="M2563" s="13" t="s">
        <v>257</v>
      </c>
    </row>
    <row r="2564" spans="1:13" x14ac:dyDescent="0.15">
      <c r="A2564" s="13">
        <v>-239.15</v>
      </c>
      <c r="B2564" s="13">
        <v>34</v>
      </c>
      <c r="C2564" s="13">
        <v>81060</v>
      </c>
      <c r="D2564" s="13">
        <v>0.58152000000000004</v>
      </c>
      <c r="E2564" s="13">
        <v>10608</v>
      </c>
      <c r="F2564" s="13">
        <v>6216.8</v>
      </c>
      <c r="G2564" s="13">
        <v>1.7063440999999999</v>
      </c>
      <c r="H2564" s="58">
        <v>1.7600000000000001E-6</v>
      </c>
      <c r="I2564" s="58">
        <v>1.6545999999999999E-10</v>
      </c>
      <c r="J2564" s="13">
        <v>2.7567999999999999E-2</v>
      </c>
      <c r="K2564" s="58">
        <v>4.4689700000000003E-6</v>
      </c>
      <c r="L2564" s="58">
        <v>0.67500000000000004</v>
      </c>
      <c r="M2564" s="13" t="s">
        <v>257</v>
      </c>
    </row>
    <row r="2565" spans="1:13" x14ac:dyDescent="0.15">
      <c r="A2565" s="13">
        <v>-238.15</v>
      </c>
      <c r="B2565" s="13">
        <v>35</v>
      </c>
      <c r="C2565" s="13">
        <v>81060</v>
      </c>
      <c r="D2565" s="13">
        <v>0.56408999999999998</v>
      </c>
      <c r="E2565" s="13">
        <v>10589</v>
      </c>
      <c r="F2565" s="13">
        <v>6215.5</v>
      </c>
      <c r="G2565" s="13">
        <v>1.703644116</v>
      </c>
      <c r="H2565" s="58">
        <v>1.7999999999999999E-6</v>
      </c>
      <c r="I2565" s="58">
        <v>1.7027100000000001E-10</v>
      </c>
      <c r="J2565" s="13">
        <v>2.8295000000000001E-2</v>
      </c>
      <c r="K2565" s="58">
        <v>4.7370300000000001E-6</v>
      </c>
      <c r="L2565" s="58">
        <v>0.67500000000000004</v>
      </c>
      <c r="M2565" s="13" t="s">
        <v>257</v>
      </c>
    </row>
    <row r="2566" spans="1:13" x14ac:dyDescent="0.15">
      <c r="A2566" s="13">
        <v>-237.15</v>
      </c>
      <c r="B2566" s="13">
        <v>36</v>
      </c>
      <c r="C2566" s="13">
        <v>81060</v>
      </c>
      <c r="D2566" s="13">
        <v>0.54769999999999996</v>
      </c>
      <c r="E2566" s="13">
        <v>10572</v>
      </c>
      <c r="F2566" s="13">
        <v>6214.4</v>
      </c>
      <c r="G2566" s="13">
        <v>1.701210093</v>
      </c>
      <c r="H2566" s="58">
        <v>1.8500000000000001E-6</v>
      </c>
      <c r="I2566" s="58">
        <v>1.75028E-10</v>
      </c>
      <c r="J2566" s="13">
        <v>2.9013000000000001E-2</v>
      </c>
      <c r="K2566" s="58">
        <v>5.0106300000000003E-6</v>
      </c>
      <c r="L2566" s="58">
        <v>0.67400000000000004</v>
      </c>
      <c r="M2566" s="13" t="s">
        <v>257</v>
      </c>
    </row>
    <row r="2567" spans="1:13" x14ac:dyDescent="0.15">
      <c r="A2567" s="13">
        <v>-236.15</v>
      </c>
      <c r="B2567" s="13">
        <v>37</v>
      </c>
      <c r="C2567" s="13">
        <v>81060</v>
      </c>
      <c r="D2567" s="13">
        <v>0.53225999999999996</v>
      </c>
      <c r="E2567" s="13">
        <v>10556</v>
      </c>
      <c r="F2567" s="13">
        <v>6213.3</v>
      </c>
      <c r="G2567" s="13">
        <v>1.698936153</v>
      </c>
      <c r="H2567" s="58">
        <v>1.9E-6</v>
      </c>
      <c r="I2567" s="58">
        <v>1.7974599999999999E-10</v>
      </c>
      <c r="J2567" s="13">
        <v>2.9721999999999998E-2</v>
      </c>
      <c r="K2567" s="58">
        <v>5.2899900000000003E-6</v>
      </c>
      <c r="L2567" s="58">
        <v>0.67400000000000004</v>
      </c>
      <c r="M2567" s="13" t="s">
        <v>257</v>
      </c>
    </row>
    <row r="2568" spans="1:13" x14ac:dyDescent="0.15">
      <c r="A2568" s="13">
        <v>-235.15</v>
      </c>
      <c r="B2568" s="13">
        <v>38</v>
      </c>
      <c r="C2568" s="13">
        <v>81060</v>
      </c>
      <c r="D2568" s="13">
        <v>0.51770000000000005</v>
      </c>
      <c r="E2568" s="13">
        <v>10542</v>
      </c>
      <c r="F2568" s="13">
        <v>6212.4</v>
      </c>
      <c r="G2568" s="13">
        <v>1.6969287230000001</v>
      </c>
      <c r="H2568" s="58">
        <v>1.9400000000000001E-6</v>
      </c>
      <c r="I2568" s="58">
        <v>1.84405E-10</v>
      </c>
      <c r="J2568" s="13">
        <v>3.0422999999999999E-2</v>
      </c>
      <c r="K2568" s="58">
        <v>5.5744399999999998E-6</v>
      </c>
      <c r="L2568" s="58">
        <v>0.67400000000000004</v>
      </c>
      <c r="M2568" s="13" t="s">
        <v>257</v>
      </c>
    </row>
    <row r="2569" spans="1:13" x14ac:dyDescent="0.15">
      <c r="A2569" s="13">
        <v>-234.15</v>
      </c>
      <c r="B2569" s="13">
        <v>39</v>
      </c>
      <c r="C2569" s="13">
        <v>81060</v>
      </c>
      <c r="D2569" s="13">
        <v>0.50392000000000003</v>
      </c>
      <c r="E2569" s="13">
        <v>10529</v>
      </c>
      <c r="F2569" s="13">
        <v>6211.6</v>
      </c>
      <c r="G2569" s="13">
        <v>1.6950544139999999</v>
      </c>
      <c r="H2569" s="58">
        <v>1.99E-6</v>
      </c>
      <c r="I2569" s="58">
        <v>1.8901100000000001E-10</v>
      </c>
      <c r="J2569" s="13">
        <v>3.1115E-2</v>
      </c>
      <c r="K2569" s="58">
        <v>5.8643699999999997E-6</v>
      </c>
      <c r="L2569" s="58">
        <v>0.67300000000000004</v>
      </c>
      <c r="M2569" s="13" t="s">
        <v>257</v>
      </c>
    </row>
    <row r="2570" spans="1:13" x14ac:dyDescent="0.15">
      <c r="A2570" s="13">
        <v>-233.15</v>
      </c>
      <c r="B2570" s="13">
        <v>40</v>
      </c>
      <c r="C2570" s="13">
        <v>81060</v>
      </c>
      <c r="D2570" s="13">
        <v>0.49087999999999998</v>
      </c>
      <c r="E2570" s="13">
        <v>10517</v>
      </c>
      <c r="F2570" s="13">
        <v>6210.9</v>
      </c>
      <c r="G2570" s="13">
        <v>1.6933133680000001</v>
      </c>
      <c r="H2570" s="58">
        <v>2.04E-6</v>
      </c>
      <c r="I2570" s="58">
        <v>1.93572E-10</v>
      </c>
      <c r="J2570" s="13">
        <v>3.1800000000000002E-2</v>
      </c>
      <c r="K2570" s="58">
        <v>6.1596999999999997E-6</v>
      </c>
      <c r="L2570" s="58">
        <v>0.67300000000000004</v>
      </c>
      <c r="M2570" s="13" t="s">
        <v>257</v>
      </c>
    </row>
    <row r="2571" spans="1:13" x14ac:dyDescent="0.15">
      <c r="A2571" s="13">
        <v>-232.15</v>
      </c>
      <c r="B2571" s="13">
        <v>41</v>
      </c>
      <c r="C2571" s="13">
        <v>81060</v>
      </c>
      <c r="D2571" s="13">
        <v>0.47852</v>
      </c>
      <c r="E2571" s="13">
        <v>10506</v>
      </c>
      <c r="F2571" s="13">
        <v>6210.5</v>
      </c>
      <c r="G2571" s="13">
        <v>1.691651236</v>
      </c>
      <c r="H2571" s="58">
        <v>2.08E-6</v>
      </c>
      <c r="I2571" s="58">
        <v>1.9808700000000001E-10</v>
      </c>
      <c r="J2571" s="13">
        <v>3.2478E-2</v>
      </c>
      <c r="K2571" s="58">
        <v>6.4602899999999999E-6</v>
      </c>
      <c r="L2571" s="58">
        <v>0.67300000000000004</v>
      </c>
      <c r="M2571" s="13" t="s">
        <v>257</v>
      </c>
    </row>
    <row r="2572" spans="1:13" x14ac:dyDescent="0.15">
      <c r="A2572" s="13">
        <v>-231.15</v>
      </c>
      <c r="B2572" s="13">
        <v>42</v>
      </c>
      <c r="C2572" s="13">
        <v>81060</v>
      </c>
      <c r="D2572" s="13">
        <v>0.46677000000000002</v>
      </c>
      <c r="E2572" s="13">
        <v>10497</v>
      </c>
      <c r="F2572" s="13">
        <v>6210.2</v>
      </c>
      <c r="G2572" s="13">
        <v>1.690283727</v>
      </c>
      <c r="H2572" s="58">
        <v>2.1299999999999999E-6</v>
      </c>
      <c r="I2572" s="58">
        <v>2.0252500000000001E-10</v>
      </c>
      <c r="J2572" s="13">
        <v>3.3147999999999997E-2</v>
      </c>
      <c r="K2572" s="58">
        <v>6.7653299999999998E-6</v>
      </c>
      <c r="L2572" s="58">
        <v>0.67300000000000004</v>
      </c>
      <c r="M2572" s="13" t="s">
        <v>257</v>
      </c>
    </row>
    <row r="2573" spans="1:13" x14ac:dyDescent="0.15">
      <c r="A2573" s="13">
        <v>-230.15</v>
      </c>
      <c r="B2573" s="13">
        <v>43</v>
      </c>
      <c r="C2573" s="13">
        <v>81060</v>
      </c>
      <c r="D2573" s="13">
        <v>0.4556</v>
      </c>
      <c r="E2573" s="13">
        <v>10488</v>
      </c>
      <c r="F2573" s="13">
        <v>6210.2</v>
      </c>
      <c r="G2573" s="13">
        <v>1.6888344980000001</v>
      </c>
      <c r="H2573" s="58">
        <v>2.17E-6</v>
      </c>
      <c r="I2573" s="58">
        <v>2.0692200000000001E-10</v>
      </c>
      <c r="J2573" s="13">
        <v>3.3813000000000003E-2</v>
      </c>
      <c r="K2573" s="58">
        <v>7.07632E-6</v>
      </c>
      <c r="L2573" s="58">
        <v>0.67300000000000004</v>
      </c>
      <c r="M2573" s="13" t="s">
        <v>257</v>
      </c>
    </row>
    <row r="2574" spans="1:13" x14ac:dyDescent="0.15">
      <c r="A2574" s="13">
        <v>-229.15</v>
      </c>
      <c r="B2574" s="13">
        <v>44</v>
      </c>
      <c r="C2574" s="13">
        <v>81060</v>
      </c>
      <c r="D2574" s="13">
        <v>0.44496000000000002</v>
      </c>
      <c r="E2574" s="13">
        <v>10480</v>
      </c>
      <c r="F2574" s="13">
        <v>6210.4</v>
      </c>
      <c r="G2574" s="13">
        <v>1.687491949</v>
      </c>
      <c r="H2574" s="58">
        <v>2.21E-6</v>
      </c>
      <c r="I2574" s="58">
        <v>2.1127900000000001E-10</v>
      </c>
      <c r="J2574" s="13">
        <v>3.4472000000000003E-2</v>
      </c>
      <c r="K2574" s="58">
        <v>7.39238E-6</v>
      </c>
      <c r="L2574" s="58">
        <v>0.67300000000000004</v>
      </c>
      <c r="M2574" s="13" t="s">
        <v>257</v>
      </c>
    </row>
    <row r="2575" spans="1:13" x14ac:dyDescent="0.15">
      <c r="A2575" s="13">
        <v>-228.15</v>
      </c>
      <c r="B2575" s="13">
        <v>45</v>
      </c>
      <c r="C2575" s="13">
        <v>81060</v>
      </c>
      <c r="D2575" s="13">
        <v>0.43481999999999998</v>
      </c>
      <c r="E2575" s="13">
        <v>10473</v>
      </c>
      <c r="F2575" s="13">
        <v>6210.9</v>
      </c>
      <c r="G2575" s="13">
        <v>1.686229049</v>
      </c>
      <c r="H2575" s="58">
        <v>2.26E-6</v>
      </c>
      <c r="I2575" s="58">
        <v>2.1557300000000001E-10</v>
      </c>
      <c r="J2575" s="13">
        <v>3.5125000000000003E-2</v>
      </c>
      <c r="K2575" s="58">
        <v>7.7132200000000007E-6</v>
      </c>
      <c r="L2575" s="58">
        <v>0.67300000000000004</v>
      </c>
      <c r="M2575" s="13" t="s">
        <v>257</v>
      </c>
    </row>
    <row r="2576" spans="1:13" x14ac:dyDescent="0.15">
      <c r="A2576" s="13">
        <v>-227.15</v>
      </c>
      <c r="B2576" s="13">
        <v>46</v>
      </c>
      <c r="C2576" s="13">
        <v>81060</v>
      </c>
      <c r="D2576" s="13">
        <v>0.42513000000000001</v>
      </c>
      <c r="E2576" s="13">
        <v>10467</v>
      </c>
      <c r="F2576" s="13">
        <v>6211.7</v>
      </c>
      <c r="G2576" s="13">
        <v>1.685045962</v>
      </c>
      <c r="H2576" s="58">
        <v>2.3E-6</v>
      </c>
      <c r="I2576" s="58">
        <v>2.1981500000000001E-10</v>
      </c>
      <c r="J2576" s="13">
        <v>3.5772999999999999E-2</v>
      </c>
      <c r="K2576" s="58">
        <v>8.0391700000000005E-6</v>
      </c>
      <c r="L2576" s="58">
        <v>0.67300000000000004</v>
      </c>
      <c r="M2576" s="13" t="s">
        <v>257</v>
      </c>
    </row>
    <row r="2577" spans="1:13" x14ac:dyDescent="0.15">
      <c r="A2577" s="13">
        <v>-226.15</v>
      </c>
      <c r="B2577" s="13">
        <v>47</v>
      </c>
      <c r="C2577" s="13">
        <v>81060</v>
      </c>
      <c r="D2577" s="13">
        <v>0.41588000000000003</v>
      </c>
      <c r="E2577" s="13">
        <v>10462</v>
      </c>
      <c r="F2577" s="13">
        <v>6212.8</v>
      </c>
      <c r="G2577" s="13">
        <v>1.6839428279999999</v>
      </c>
      <c r="H2577" s="58">
        <v>2.34E-6</v>
      </c>
      <c r="I2577" s="58">
        <v>2.2399200000000001E-10</v>
      </c>
      <c r="J2577" s="13">
        <v>3.6416999999999998E-2</v>
      </c>
      <c r="K2577" s="58">
        <v>8.3699200000000007E-6</v>
      </c>
      <c r="L2577" s="58">
        <v>0.67300000000000004</v>
      </c>
      <c r="M2577" s="13" t="s">
        <v>257</v>
      </c>
    </row>
    <row r="2578" spans="1:13" x14ac:dyDescent="0.15">
      <c r="A2578" s="13">
        <v>-225.15</v>
      </c>
      <c r="B2578" s="13">
        <v>48</v>
      </c>
      <c r="C2578" s="13">
        <v>81060</v>
      </c>
      <c r="D2578" s="13">
        <v>0.40701999999999999</v>
      </c>
      <c r="E2578" s="13">
        <v>10458</v>
      </c>
      <c r="F2578" s="13">
        <v>6214.3</v>
      </c>
      <c r="G2578" s="13">
        <v>1.6828926829999999</v>
      </c>
      <c r="H2578" s="58">
        <v>2.39E-6</v>
      </c>
      <c r="I2578" s="58">
        <v>2.28122E-10</v>
      </c>
      <c r="J2578" s="13">
        <v>3.7057E-2</v>
      </c>
      <c r="K2578" s="58">
        <v>8.7057399999999998E-6</v>
      </c>
      <c r="L2578" s="58">
        <v>0.67300000000000004</v>
      </c>
      <c r="M2578" s="13" t="s">
        <v>257</v>
      </c>
    </row>
    <row r="2579" spans="1:13" x14ac:dyDescent="0.15">
      <c r="A2579" s="13">
        <v>-224.15</v>
      </c>
      <c r="B2579" s="13">
        <v>49</v>
      </c>
      <c r="C2579" s="13">
        <v>81060</v>
      </c>
      <c r="D2579" s="13">
        <v>0.39854000000000001</v>
      </c>
      <c r="E2579" s="13">
        <v>10454</v>
      </c>
      <c r="F2579" s="13">
        <v>6216.2</v>
      </c>
      <c r="G2579" s="13">
        <v>1.6817348219999999</v>
      </c>
      <c r="H2579" s="58">
        <v>2.43E-6</v>
      </c>
      <c r="I2579" s="58">
        <v>2.32208E-10</v>
      </c>
      <c r="J2579" s="13">
        <v>3.7692999999999997E-2</v>
      </c>
      <c r="K2579" s="58">
        <v>9.0470399999999994E-6</v>
      </c>
      <c r="L2579" s="58">
        <v>0.67300000000000004</v>
      </c>
      <c r="M2579" s="13" t="s">
        <v>257</v>
      </c>
    </row>
    <row r="2580" spans="1:13" x14ac:dyDescent="0.15">
      <c r="A2580" s="13">
        <v>-223.15</v>
      </c>
      <c r="B2580" s="13">
        <v>50</v>
      </c>
      <c r="C2580" s="13">
        <v>81060</v>
      </c>
      <c r="D2580" s="13">
        <v>0.39040999999999998</v>
      </c>
      <c r="E2580" s="13">
        <v>10451</v>
      </c>
      <c r="F2580" s="13">
        <v>6218.5</v>
      </c>
      <c r="G2580" s="13">
        <v>1.680630377</v>
      </c>
      <c r="H2580" s="58">
        <v>2.4700000000000001E-6</v>
      </c>
      <c r="I2580" s="58">
        <v>2.3624499999999999E-10</v>
      </c>
      <c r="J2580" s="13">
        <v>3.8325999999999999E-2</v>
      </c>
      <c r="K2580" s="58">
        <v>9.3932199999999998E-6</v>
      </c>
      <c r="L2580" s="58">
        <v>0.67300000000000004</v>
      </c>
      <c r="M2580" s="13" t="s">
        <v>257</v>
      </c>
    </row>
    <row r="2581" spans="1:13" x14ac:dyDescent="0.15">
      <c r="A2581" s="13">
        <v>-222.15</v>
      </c>
      <c r="B2581" s="13">
        <v>51</v>
      </c>
      <c r="C2581" s="13">
        <v>81060</v>
      </c>
      <c r="D2581" s="13">
        <v>0.38261000000000001</v>
      </c>
      <c r="E2581" s="13">
        <v>10449</v>
      </c>
      <c r="F2581" s="13">
        <v>6221.2</v>
      </c>
      <c r="G2581" s="13">
        <v>1.6795795019999999</v>
      </c>
      <c r="H2581" s="58">
        <v>2.5100000000000001E-6</v>
      </c>
      <c r="I2581" s="58">
        <v>2.4021400000000002E-10</v>
      </c>
      <c r="J2581" s="13">
        <v>3.8955999999999998E-2</v>
      </c>
      <c r="K2581" s="58">
        <v>9.7441399999999998E-6</v>
      </c>
      <c r="L2581" s="58">
        <v>0.67300000000000004</v>
      </c>
      <c r="M2581" s="13" t="s">
        <v>257</v>
      </c>
    </row>
    <row r="2582" spans="1:13" x14ac:dyDescent="0.15">
      <c r="A2582" s="13">
        <v>-221.15</v>
      </c>
      <c r="B2582" s="13">
        <v>52</v>
      </c>
      <c r="C2582" s="13">
        <v>81060</v>
      </c>
      <c r="D2582" s="13">
        <v>0.37512000000000001</v>
      </c>
      <c r="E2582" s="13">
        <v>10448</v>
      </c>
      <c r="F2582" s="13">
        <v>6224.3</v>
      </c>
      <c r="G2582" s="13">
        <v>1.6785823310000001</v>
      </c>
      <c r="H2582" s="58">
        <v>2.5500000000000001E-6</v>
      </c>
      <c r="I2582" s="58">
        <v>2.4413299999999999E-10</v>
      </c>
      <c r="J2582" s="13">
        <v>3.9583E-2</v>
      </c>
      <c r="K2582" s="58">
        <v>1.0099600000000001E-5</v>
      </c>
      <c r="L2582" s="58">
        <v>0.67300000000000004</v>
      </c>
      <c r="M2582" s="13" t="s">
        <v>257</v>
      </c>
    </row>
    <row r="2583" spans="1:13" x14ac:dyDescent="0.15">
      <c r="A2583" s="13">
        <v>-220.15</v>
      </c>
      <c r="B2583" s="13">
        <v>53</v>
      </c>
      <c r="C2583" s="13">
        <v>81060</v>
      </c>
      <c r="D2583" s="13">
        <v>0.36792000000000002</v>
      </c>
      <c r="E2583" s="13">
        <v>10447</v>
      </c>
      <c r="F2583" s="13">
        <v>6228</v>
      </c>
      <c r="G2583" s="13">
        <v>1.677424534</v>
      </c>
      <c r="H2583" s="58">
        <v>2.5900000000000002E-6</v>
      </c>
      <c r="I2583" s="58">
        <v>2.4801399999999999E-10</v>
      </c>
      <c r="J2583" s="13">
        <v>4.0209000000000002E-2</v>
      </c>
      <c r="K2583" s="58">
        <v>1.0461100000000001E-5</v>
      </c>
      <c r="L2583" s="58">
        <v>0.67300000000000004</v>
      </c>
      <c r="M2583" s="13" t="s">
        <v>257</v>
      </c>
    </row>
    <row r="2584" spans="1:13" x14ac:dyDescent="0.15">
      <c r="A2584" s="13">
        <v>-219.15</v>
      </c>
      <c r="B2584" s="13">
        <v>54</v>
      </c>
      <c r="C2584" s="13">
        <v>81060</v>
      </c>
      <c r="D2584" s="13">
        <v>0.36099999999999999</v>
      </c>
      <c r="E2584" s="13">
        <v>10447</v>
      </c>
      <c r="F2584" s="13">
        <v>6232.2</v>
      </c>
      <c r="G2584" s="13">
        <v>1.676294086</v>
      </c>
      <c r="H2584" s="58">
        <v>2.6299999999999998E-6</v>
      </c>
      <c r="I2584" s="58">
        <v>2.5183300000000002E-10</v>
      </c>
      <c r="J2584" s="13">
        <v>4.0832E-2</v>
      </c>
      <c r="K2584" s="58">
        <v>1.0826799999999999E-5</v>
      </c>
      <c r="L2584" s="58">
        <v>0.67300000000000004</v>
      </c>
      <c r="M2584" s="13" t="s">
        <v>257</v>
      </c>
    </row>
    <row r="2585" spans="1:13" x14ac:dyDescent="0.15">
      <c r="A2585" s="13">
        <v>-218.15</v>
      </c>
      <c r="B2585" s="13">
        <v>55</v>
      </c>
      <c r="C2585" s="13">
        <v>81060</v>
      </c>
      <c r="D2585" s="13">
        <v>0.35433999999999999</v>
      </c>
      <c r="E2585" s="13">
        <v>10448</v>
      </c>
      <c r="F2585" s="13">
        <v>6236.9</v>
      </c>
      <c r="G2585" s="13">
        <v>1.6751912010000001</v>
      </c>
      <c r="H2585" s="58">
        <v>2.6699999999999998E-6</v>
      </c>
      <c r="I2585" s="58">
        <v>2.5559900000000002E-10</v>
      </c>
      <c r="J2585" s="13">
        <v>4.1452999999999997E-2</v>
      </c>
      <c r="K2585" s="58">
        <v>1.1197E-5</v>
      </c>
      <c r="L2585" s="58">
        <v>0.67300000000000004</v>
      </c>
      <c r="M2585" s="13" t="s">
        <v>257</v>
      </c>
    </row>
    <row r="2586" spans="1:13" x14ac:dyDescent="0.15">
      <c r="A2586" s="13">
        <v>-217.15</v>
      </c>
      <c r="B2586" s="13">
        <v>56</v>
      </c>
      <c r="C2586" s="13">
        <v>81060</v>
      </c>
      <c r="D2586" s="13">
        <v>0.34791</v>
      </c>
      <c r="E2586" s="13">
        <v>10450</v>
      </c>
      <c r="F2586" s="13">
        <v>6242.2</v>
      </c>
      <c r="G2586" s="13">
        <v>1.6740892629999999</v>
      </c>
      <c r="H2586" s="58">
        <v>2.7099999999999999E-6</v>
      </c>
      <c r="I2586" s="58">
        <v>2.5930099999999998E-10</v>
      </c>
      <c r="J2586" s="13">
        <v>4.2074E-2</v>
      </c>
      <c r="K2586" s="58">
        <v>1.15726E-5</v>
      </c>
      <c r="L2586" s="58">
        <v>0.67300000000000004</v>
      </c>
      <c r="M2586" s="13" t="s">
        <v>257</v>
      </c>
    </row>
    <row r="2587" spans="1:13" x14ac:dyDescent="0.15">
      <c r="A2587" s="13">
        <v>-216.15</v>
      </c>
      <c r="B2587" s="13">
        <v>57</v>
      </c>
      <c r="C2587" s="13">
        <v>81060</v>
      </c>
      <c r="D2587" s="13">
        <v>0.34172999999999998</v>
      </c>
      <c r="E2587" s="13">
        <v>10452</v>
      </c>
      <c r="F2587" s="13">
        <v>6248</v>
      </c>
      <c r="G2587" s="13">
        <v>1.672855314</v>
      </c>
      <c r="H2587" s="58">
        <v>2.7499999999999999E-6</v>
      </c>
      <c r="I2587" s="58">
        <v>2.6296400000000002E-10</v>
      </c>
      <c r="J2587" s="13">
        <v>4.2693000000000002E-2</v>
      </c>
      <c r="K2587" s="58">
        <v>1.19529E-5</v>
      </c>
      <c r="L2587" s="58">
        <v>0.67300000000000004</v>
      </c>
      <c r="M2587" s="13" t="s">
        <v>257</v>
      </c>
    </row>
    <row r="2588" spans="1:13" x14ac:dyDescent="0.15">
      <c r="A2588" s="13">
        <v>-215.15</v>
      </c>
      <c r="B2588" s="13">
        <v>58</v>
      </c>
      <c r="C2588" s="13">
        <v>81060</v>
      </c>
      <c r="D2588" s="13">
        <v>0.33574999999999999</v>
      </c>
      <c r="E2588" s="13">
        <v>10456</v>
      </c>
      <c r="F2588" s="13">
        <v>6254.5</v>
      </c>
      <c r="G2588" s="13">
        <v>1.671756335</v>
      </c>
      <c r="H2588" s="58">
        <v>2.79E-6</v>
      </c>
      <c r="I2588" s="58">
        <v>2.6655500000000002E-10</v>
      </c>
      <c r="J2588" s="13">
        <v>4.3311000000000002E-2</v>
      </c>
      <c r="K2588" s="58">
        <v>1.2337199999999999E-5</v>
      </c>
      <c r="L2588" s="58">
        <v>0.67300000000000004</v>
      </c>
      <c r="M2588" s="13" t="s">
        <v>257</v>
      </c>
    </row>
    <row r="2589" spans="1:13" x14ac:dyDescent="0.15">
      <c r="A2589" s="13">
        <v>-214.15</v>
      </c>
      <c r="B2589" s="13">
        <v>59</v>
      </c>
      <c r="C2589" s="13">
        <v>81060</v>
      </c>
      <c r="D2589" s="13">
        <v>0.32999000000000001</v>
      </c>
      <c r="E2589" s="13">
        <v>10460</v>
      </c>
      <c r="F2589" s="13">
        <v>6261.5</v>
      </c>
      <c r="G2589" s="13">
        <v>1.6705262320000001</v>
      </c>
      <c r="H2589" s="58">
        <v>2.83E-6</v>
      </c>
      <c r="I2589" s="58">
        <v>2.7010500000000002E-10</v>
      </c>
      <c r="J2589" s="13">
        <v>4.3929000000000003E-2</v>
      </c>
      <c r="K2589" s="58">
        <v>1.27268E-5</v>
      </c>
      <c r="L2589" s="58">
        <v>0.67300000000000004</v>
      </c>
      <c r="M2589" s="13" t="s">
        <v>257</v>
      </c>
    </row>
    <row r="2590" spans="1:13" x14ac:dyDescent="0.15">
      <c r="A2590" s="13">
        <v>-213.15</v>
      </c>
      <c r="B2590" s="13">
        <v>60</v>
      </c>
      <c r="C2590" s="13">
        <v>81060</v>
      </c>
      <c r="D2590" s="13">
        <v>0.32441999999999999</v>
      </c>
      <c r="E2590" s="13">
        <v>10465</v>
      </c>
      <c r="F2590" s="13">
        <v>6269.2</v>
      </c>
      <c r="G2590" s="13">
        <v>1.669271996</v>
      </c>
      <c r="H2590" s="58">
        <v>2.8600000000000001E-6</v>
      </c>
      <c r="I2590" s="58">
        <v>2.73598E-10</v>
      </c>
      <c r="J2590" s="13">
        <v>4.4546000000000002E-2</v>
      </c>
      <c r="K2590" s="58">
        <v>1.31208E-5</v>
      </c>
      <c r="L2590" s="58">
        <v>0.67300000000000004</v>
      </c>
      <c r="M2590" s="13" t="s">
        <v>257</v>
      </c>
    </row>
    <row r="2591" spans="1:13" x14ac:dyDescent="0.15">
      <c r="A2591" s="13">
        <v>-212.15</v>
      </c>
      <c r="B2591" s="13">
        <v>61</v>
      </c>
      <c r="C2591" s="13">
        <v>81060</v>
      </c>
      <c r="D2591" s="13">
        <v>0.31903999999999999</v>
      </c>
      <c r="E2591" s="13">
        <v>10471</v>
      </c>
      <c r="F2591" s="13">
        <v>6277.6</v>
      </c>
      <c r="G2591" s="13">
        <v>1.6679941380000001</v>
      </c>
      <c r="H2591" s="58">
        <v>2.9000000000000002E-6</v>
      </c>
      <c r="I2591" s="58">
        <v>2.7702200000000001E-10</v>
      </c>
      <c r="J2591" s="13">
        <v>4.5163000000000002E-2</v>
      </c>
      <c r="K2591" s="58">
        <v>1.3519199999999999E-5</v>
      </c>
      <c r="L2591" s="58">
        <v>0.67300000000000004</v>
      </c>
      <c r="M2591" s="13" t="s">
        <v>257</v>
      </c>
    </row>
    <row r="2592" spans="1:13" x14ac:dyDescent="0.15">
      <c r="A2592" s="13">
        <v>-211.15</v>
      </c>
      <c r="B2592" s="13">
        <v>62</v>
      </c>
      <c r="C2592" s="13">
        <v>81060</v>
      </c>
      <c r="D2592" s="13">
        <v>0.31384000000000001</v>
      </c>
      <c r="E2592" s="13">
        <v>10477</v>
      </c>
      <c r="F2592" s="13">
        <v>6286.6</v>
      </c>
      <c r="G2592" s="13">
        <v>1.6665606209999999</v>
      </c>
      <c r="H2592" s="58">
        <v>2.9399999999999998E-6</v>
      </c>
      <c r="I2592" s="58">
        <v>2.8042399999999998E-10</v>
      </c>
      <c r="J2592" s="13">
        <v>4.5780000000000001E-2</v>
      </c>
      <c r="K2592" s="58">
        <v>1.39229E-5</v>
      </c>
      <c r="L2592" s="58">
        <v>0.67200000000000004</v>
      </c>
      <c r="M2592" s="13" t="s">
        <v>257</v>
      </c>
    </row>
    <row r="2593" spans="1:13" x14ac:dyDescent="0.15">
      <c r="A2593" s="13">
        <v>-210.15</v>
      </c>
      <c r="B2593" s="13">
        <v>63</v>
      </c>
      <c r="C2593" s="13">
        <v>81060</v>
      </c>
      <c r="D2593" s="13">
        <v>0.30880000000000002</v>
      </c>
      <c r="E2593" s="13">
        <v>10484</v>
      </c>
      <c r="F2593" s="13">
        <v>6296.3</v>
      </c>
      <c r="G2593" s="13">
        <v>1.665104903</v>
      </c>
      <c r="H2593" s="58">
        <v>2.9799999999999998E-6</v>
      </c>
      <c r="I2593" s="58">
        <v>2.8376600000000001E-10</v>
      </c>
      <c r="J2593" s="13">
        <v>4.6397000000000001E-2</v>
      </c>
      <c r="K2593" s="58">
        <v>1.4331299999999999E-5</v>
      </c>
      <c r="L2593" s="58">
        <v>0.67200000000000004</v>
      </c>
      <c r="M2593" s="13" t="s">
        <v>257</v>
      </c>
    </row>
    <row r="2594" spans="1:13" x14ac:dyDescent="0.15">
      <c r="A2594" s="13">
        <v>-209.15</v>
      </c>
      <c r="B2594" s="13">
        <v>64</v>
      </c>
      <c r="C2594" s="13">
        <v>81060</v>
      </c>
      <c r="D2594" s="13">
        <v>0.30392999999999998</v>
      </c>
      <c r="E2594" s="13">
        <v>10492</v>
      </c>
      <c r="F2594" s="13">
        <v>6306.6</v>
      </c>
      <c r="G2594" s="13">
        <v>1.66365395</v>
      </c>
      <c r="H2594" s="58">
        <v>3.01E-6</v>
      </c>
      <c r="I2594" s="58">
        <v>2.8704699999999998E-10</v>
      </c>
      <c r="J2594" s="13">
        <v>4.7014E-2</v>
      </c>
      <c r="K2594" s="58">
        <v>1.47433E-5</v>
      </c>
      <c r="L2594" s="58">
        <v>0.67200000000000004</v>
      </c>
      <c r="M2594" s="13" t="s">
        <v>257</v>
      </c>
    </row>
    <row r="2595" spans="1:13" x14ac:dyDescent="0.15">
      <c r="A2595" s="13">
        <v>-208.15</v>
      </c>
      <c r="B2595" s="13">
        <v>65</v>
      </c>
      <c r="C2595" s="13">
        <v>81060</v>
      </c>
      <c r="D2595" s="13">
        <v>0.29920000000000002</v>
      </c>
      <c r="E2595" s="13">
        <v>10501</v>
      </c>
      <c r="F2595" s="13">
        <v>6317.7</v>
      </c>
      <c r="G2595" s="13">
        <v>1.662155531</v>
      </c>
      <c r="H2595" s="58">
        <v>3.05E-6</v>
      </c>
      <c r="I2595" s="58">
        <v>2.9026800000000001E-10</v>
      </c>
      <c r="J2595" s="13">
        <v>4.7632000000000001E-2</v>
      </c>
      <c r="K2595" s="58">
        <v>1.51603E-5</v>
      </c>
      <c r="L2595" s="58">
        <v>0.67200000000000004</v>
      </c>
      <c r="M2595" s="13" t="s">
        <v>257</v>
      </c>
    </row>
    <row r="2596" spans="1:13" x14ac:dyDescent="0.15">
      <c r="A2596" s="13">
        <v>-207.15</v>
      </c>
      <c r="B2596" s="13">
        <v>66</v>
      </c>
      <c r="C2596" s="13">
        <v>81060</v>
      </c>
      <c r="D2596" s="13">
        <v>0.29463</v>
      </c>
      <c r="E2596" s="13">
        <v>10511</v>
      </c>
      <c r="F2596" s="13">
        <v>6329.4</v>
      </c>
      <c r="G2596" s="13">
        <v>1.660662938</v>
      </c>
      <c r="H2596" s="58">
        <v>3.0800000000000002E-6</v>
      </c>
      <c r="I2596" s="58">
        <v>2.9342600000000001E-10</v>
      </c>
      <c r="J2596" s="13">
        <v>4.8250000000000001E-2</v>
      </c>
      <c r="K2596" s="58">
        <v>1.5580300000000001E-5</v>
      </c>
      <c r="L2596" s="58">
        <v>0.67200000000000004</v>
      </c>
      <c r="M2596" s="13" t="s">
        <v>257</v>
      </c>
    </row>
    <row r="2597" spans="1:13" x14ac:dyDescent="0.15">
      <c r="A2597" s="13">
        <v>-206.15</v>
      </c>
      <c r="B2597" s="13">
        <v>67</v>
      </c>
      <c r="C2597" s="13">
        <v>81060</v>
      </c>
      <c r="D2597" s="13">
        <v>0.29019</v>
      </c>
      <c r="E2597" s="13">
        <v>10522</v>
      </c>
      <c r="F2597" s="13">
        <v>6341.8</v>
      </c>
      <c r="G2597" s="13">
        <v>1.6591503990000001</v>
      </c>
      <c r="H2597" s="58">
        <v>3.1200000000000002E-6</v>
      </c>
      <c r="I2597" s="58">
        <v>2.9652199999999999E-10</v>
      </c>
      <c r="J2597" s="13">
        <v>4.8868000000000002E-2</v>
      </c>
      <c r="K2597" s="58">
        <v>1.6004599999999999E-5</v>
      </c>
      <c r="L2597" s="58">
        <v>0.67200000000000004</v>
      </c>
      <c r="M2597" s="13" t="s">
        <v>257</v>
      </c>
    </row>
    <row r="2598" spans="1:13" x14ac:dyDescent="0.15">
      <c r="A2598" s="13">
        <v>-205.15</v>
      </c>
      <c r="B2598" s="13">
        <v>68</v>
      </c>
      <c r="C2598" s="13">
        <v>81060</v>
      </c>
      <c r="D2598" s="13">
        <v>0.28588000000000002</v>
      </c>
      <c r="E2598" s="13">
        <v>10533</v>
      </c>
      <c r="F2598" s="13">
        <v>6354.9</v>
      </c>
      <c r="G2598" s="13">
        <v>1.6574611720000001</v>
      </c>
      <c r="H2598" s="58">
        <v>3.1599999999999998E-6</v>
      </c>
      <c r="I2598" s="58">
        <v>2.9959200000000001E-10</v>
      </c>
      <c r="J2598" s="13">
        <v>4.9487000000000003E-2</v>
      </c>
      <c r="K2598" s="58">
        <v>1.64345E-5</v>
      </c>
      <c r="L2598" s="58">
        <v>0.67200000000000004</v>
      </c>
      <c r="M2598" s="13" t="s">
        <v>257</v>
      </c>
    </row>
    <row r="2599" spans="1:13" x14ac:dyDescent="0.15">
      <c r="A2599" s="13">
        <v>-204.15</v>
      </c>
      <c r="B2599" s="13">
        <v>69</v>
      </c>
      <c r="C2599" s="13">
        <v>81060</v>
      </c>
      <c r="D2599" s="13">
        <v>0.28171000000000002</v>
      </c>
      <c r="E2599" s="13">
        <v>10545</v>
      </c>
      <c r="F2599" s="13">
        <v>6368.7</v>
      </c>
      <c r="G2599" s="13">
        <v>1.6557539219999999</v>
      </c>
      <c r="H2599" s="58">
        <v>3.19E-6</v>
      </c>
      <c r="I2599" s="58">
        <v>3.0260799999999999E-10</v>
      </c>
      <c r="J2599" s="13">
        <v>5.0106999999999999E-2</v>
      </c>
      <c r="K2599" s="58">
        <v>1.6867500000000001E-5</v>
      </c>
      <c r="L2599" s="58">
        <v>0.67200000000000004</v>
      </c>
      <c r="M2599" s="13" t="s">
        <v>257</v>
      </c>
    </row>
    <row r="2600" spans="1:13" x14ac:dyDescent="0.15">
      <c r="A2600" s="13">
        <v>-203.15</v>
      </c>
      <c r="B2600" s="13">
        <v>70</v>
      </c>
      <c r="C2600" s="13">
        <v>81060</v>
      </c>
      <c r="D2600" s="13">
        <v>0.27765000000000001</v>
      </c>
      <c r="E2600" s="13">
        <v>10558</v>
      </c>
      <c r="F2600" s="13">
        <v>6383.2</v>
      </c>
      <c r="G2600" s="13">
        <v>1.6540293269999999</v>
      </c>
      <c r="H2600" s="58">
        <v>3.23E-6</v>
      </c>
      <c r="I2600" s="58">
        <v>3.0555999999999998E-10</v>
      </c>
      <c r="J2600" s="13">
        <v>5.0728000000000002E-2</v>
      </c>
      <c r="K2600" s="58">
        <v>1.7304900000000001E-5</v>
      </c>
      <c r="L2600" s="58">
        <v>0.67100000000000004</v>
      </c>
      <c r="M2600" s="13" t="s">
        <v>257</v>
      </c>
    </row>
    <row r="2601" spans="1:13" x14ac:dyDescent="0.15">
      <c r="A2601" s="13">
        <v>-202.15</v>
      </c>
      <c r="B2601" s="13">
        <v>71</v>
      </c>
      <c r="C2601" s="13">
        <v>81060</v>
      </c>
      <c r="D2601" s="13">
        <v>0.27371000000000001</v>
      </c>
      <c r="E2601" s="13">
        <v>10571</v>
      </c>
      <c r="F2601" s="13">
        <v>6398.4</v>
      </c>
      <c r="G2601" s="13">
        <v>1.652131783</v>
      </c>
      <c r="H2601" s="58">
        <v>3.2600000000000001E-6</v>
      </c>
      <c r="I2601" s="58">
        <v>3.0847600000000002E-10</v>
      </c>
      <c r="J2601" s="13">
        <v>5.1293999999999999E-2</v>
      </c>
      <c r="K2601" s="58">
        <v>1.7728E-5</v>
      </c>
      <c r="L2601" s="58">
        <v>0.67200000000000004</v>
      </c>
      <c r="M2601" s="13" t="s">
        <v>257</v>
      </c>
    </row>
    <row r="2602" spans="1:13" x14ac:dyDescent="0.15">
      <c r="A2602" s="13">
        <v>-201.15</v>
      </c>
      <c r="B2602" s="13">
        <v>72</v>
      </c>
      <c r="C2602" s="13">
        <v>81060</v>
      </c>
      <c r="D2602" s="13">
        <v>0.26988000000000001</v>
      </c>
      <c r="E2602" s="13">
        <v>10586</v>
      </c>
      <c r="F2602" s="13">
        <v>6414.3</v>
      </c>
      <c r="G2602" s="13">
        <v>1.6503749430000001</v>
      </c>
      <c r="H2602" s="58">
        <v>3.3000000000000002E-6</v>
      </c>
      <c r="I2602" s="58">
        <v>3.1130700000000001E-10</v>
      </c>
      <c r="J2602" s="13">
        <v>5.1860000000000003E-2</v>
      </c>
      <c r="K2602" s="58">
        <v>1.8152199999999999E-5</v>
      </c>
      <c r="L2602" s="58">
        <v>0.67300000000000004</v>
      </c>
      <c r="M2602" s="13" t="s">
        <v>257</v>
      </c>
    </row>
    <row r="2603" spans="1:13" x14ac:dyDescent="0.15">
      <c r="A2603" s="13">
        <v>-200.15</v>
      </c>
      <c r="B2603" s="13">
        <v>73</v>
      </c>
      <c r="C2603" s="13">
        <v>81060</v>
      </c>
      <c r="D2603" s="13">
        <v>0.26615</v>
      </c>
      <c r="E2603" s="13">
        <v>10601</v>
      </c>
      <c r="F2603" s="13">
        <v>6430.8</v>
      </c>
      <c r="G2603" s="13">
        <v>1.6484729739999999</v>
      </c>
      <c r="H2603" s="58">
        <v>3.3299999999999999E-6</v>
      </c>
      <c r="I2603" s="58">
        <v>3.1411199999999998E-10</v>
      </c>
      <c r="J2603" s="13">
        <v>5.2426E-2</v>
      </c>
      <c r="K2603" s="58">
        <v>1.8581200000000001E-5</v>
      </c>
      <c r="L2603" s="58">
        <v>0.67300000000000004</v>
      </c>
      <c r="M2603" s="13" t="s">
        <v>257</v>
      </c>
    </row>
    <row r="2604" spans="1:13" x14ac:dyDescent="0.15">
      <c r="A2604" s="13">
        <v>-199.15</v>
      </c>
      <c r="B2604" s="13">
        <v>74</v>
      </c>
      <c r="C2604" s="13">
        <v>81060</v>
      </c>
      <c r="D2604" s="13">
        <v>0.26252999999999999</v>
      </c>
      <c r="E2604" s="13">
        <v>10617</v>
      </c>
      <c r="F2604" s="13">
        <v>6448</v>
      </c>
      <c r="G2604" s="13">
        <v>1.646557072</v>
      </c>
      <c r="H2604" s="58">
        <v>3.36E-6</v>
      </c>
      <c r="I2604" s="58">
        <v>3.1685999999999998E-10</v>
      </c>
      <c r="J2604" s="13">
        <v>5.2991999999999997E-2</v>
      </c>
      <c r="K2604" s="58">
        <v>1.90121E-5</v>
      </c>
      <c r="L2604" s="58">
        <v>0.67400000000000004</v>
      </c>
      <c r="M2604" s="13" t="s">
        <v>257</v>
      </c>
    </row>
    <row r="2605" spans="1:13" x14ac:dyDescent="0.15">
      <c r="A2605" s="13">
        <v>-198.15</v>
      </c>
      <c r="B2605" s="13">
        <v>75</v>
      </c>
      <c r="C2605" s="13">
        <v>81060</v>
      </c>
      <c r="D2605" s="13">
        <v>0.25901000000000002</v>
      </c>
      <c r="E2605" s="13">
        <v>10633</v>
      </c>
      <c r="F2605" s="13">
        <v>6465.8</v>
      </c>
      <c r="G2605" s="13">
        <v>1.6444987470000001</v>
      </c>
      <c r="H2605" s="58">
        <v>3.4000000000000001E-6</v>
      </c>
      <c r="I2605" s="58">
        <v>3.1957100000000002E-10</v>
      </c>
      <c r="J2605" s="13">
        <v>5.3558000000000001E-2</v>
      </c>
      <c r="K2605" s="58">
        <v>1.9446999999999999E-5</v>
      </c>
      <c r="L2605" s="58">
        <v>0.67500000000000004</v>
      </c>
      <c r="M2605" s="13" t="s">
        <v>257</v>
      </c>
    </row>
    <row r="2606" spans="1:13" x14ac:dyDescent="0.15">
      <c r="A2606" s="13">
        <v>-197.15</v>
      </c>
      <c r="B2606" s="13">
        <v>76</v>
      </c>
      <c r="C2606" s="13">
        <v>81060</v>
      </c>
      <c r="D2606" s="13">
        <v>0.25557999999999997</v>
      </c>
      <c r="E2606" s="13">
        <v>10650</v>
      </c>
      <c r="F2606" s="13">
        <v>6484.3</v>
      </c>
      <c r="G2606" s="13">
        <v>1.6424286349999999</v>
      </c>
      <c r="H2606" s="58">
        <v>3.4300000000000002E-6</v>
      </c>
      <c r="I2606" s="58">
        <v>3.2222499999999999E-10</v>
      </c>
      <c r="J2606" s="13">
        <v>5.4123999999999999E-2</v>
      </c>
      <c r="K2606" s="58">
        <v>1.9884399999999999E-5</v>
      </c>
      <c r="L2606" s="58">
        <v>0.67500000000000004</v>
      </c>
      <c r="M2606" s="13" t="s">
        <v>257</v>
      </c>
    </row>
    <row r="2607" spans="1:13" x14ac:dyDescent="0.15">
      <c r="A2607" s="13">
        <v>-196.15</v>
      </c>
      <c r="B2607" s="13">
        <v>77</v>
      </c>
      <c r="C2607" s="13">
        <v>81060</v>
      </c>
      <c r="D2607" s="13">
        <v>0.25224000000000002</v>
      </c>
      <c r="E2607" s="13">
        <v>10668</v>
      </c>
      <c r="F2607" s="13">
        <v>6503.4</v>
      </c>
      <c r="G2607" s="13">
        <v>1.640372728</v>
      </c>
      <c r="H2607" s="58">
        <v>3.4699999999999998E-6</v>
      </c>
      <c r="I2607" s="58">
        <v>3.2482199999999999E-10</v>
      </c>
      <c r="J2607" s="13">
        <v>5.4689000000000002E-2</v>
      </c>
      <c r="K2607" s="58">
        <v>2.03237E-5</v>
      </c>
      <c r="L2607" s="58">
        <v>0.67600000000000005</v>
      </c>
      <c r="M2607" s="13" t="s">
        <v>257</v>
      </c>
    </row>
    <row r="2608" spans="1:13" x14ac:dyDescent="0.15">
      <c r="A2608" s="13">
        <v>-195.15</v>
      </c>
      <c r="B2608" s="13">
        <v>78</v>
      </c>
      <c r="C2608" s="13">
        <v>81060</v>
      </c>
      <c r="D2608" s="13">
        <v>0.24898000000000001</v>
      </c>
      <c r="E2608" s="13">
        <v>10687</v>
      </c>
      <c r="F2608" s="13">
        <v>6523.1</v>
      </c>
      <c r="G2608" s="13">
        <v>1.6383314680000001</v>
      </c>
      <c r="H2608" s="58">
        <v>3.4999999999999999E-6</v>
      </c>
      <c r="I2608" s="58">
        <v>3.2735999999999999E-10</v>
      </c>
      <c r="J2608" s="13">
        <v>5.5284E-2</v>
      </c>
      <c r="K2608" s="58">
        <v>2.0776800000000001E-5</v>
      </c>
      <c r="L2608" s="58">
        <v>0.67600000000000005</v>
      </c>
      <c r="M2608" s="13" t="s">
        <v>257</v>
      </c>
    </row>
    <row r="2609" spans="1:13" x14ac:dyDescent="0.15">
      <c r="A2609" s="13">
        <v>-194.15</v>
      </c>
      <c r="B2609" s="13">
        <v>79</v>
      </c>
      <c r="C2609" s="13">
        <v>81060</v>
      </c>
      <c r="D2609" s="13">
        <v>0.24581</v>
      </c>
      <c r="E2609" s="13">
        <v>10706</v>
      </c>
      <c r="F2609" s="13">
        <v>6543.4</v>
      </c>
      <c r="G2609" s="13">
        <v>1.6361524590000001</v>
      </c>
      <c r="H2609" s="58">
        <v>3.5300000000000001E-6</v>
      </c>
      <c r="I2609" s="58">
        <v>3.2987099999999998E-10</v>
      </c>
      <c r="J2609" s="13">
        <v>5.5851999999999999E-2</v>
      </c>
      <c r="K2609" s="58">
        <v>2.1223300000000001E-5</v>
      </c>
      <c r="L2609" s="58">
        <v>0.67700000000000005</v>
      </c>
      <c r="M2609" s="13" t="s">
        <v>257</v>
      </c>
    </row>
    <row r="2610" spans="1:13" x14ac:dyDescent="0.15">
      <c r="A2610" s="13">
        <v>-193.15</v>
      </c>
      <c r="B2610" s="13">
        <v>80</v>
      </c>
      <c r="C2610" s="13">
        <v>81060</v>
      </c>
      <c r="D2610" s="13">
        <v>0.24271999999999999</v>
      </c>
      <c r="E2610" s="13">
        <v>10726</v>
      </c>
      <c r="F2610" s="13">
        <v>6564.2</v>
      </c>
      <c r="G2610" s="13">
        <v>1.6340148080000001</v>
      </c>
      <c r="H2610" s="58">
        <v>3.5599999999999998E-6</v>
      </c>
      <c r="I2610" s="58">
        <v>3.3232300000000002E-10</v>
      </c>
      <c r="J2610" s="13">
        <v>5.6419999999999998E-2</v>
      </c>
      <c r="K2610" s="58">
        <v>2.1671500000000001E-5</v>
      </c>
      <c r="L2610" s="58">
        <v>0.67800000000000005</v>
      </c>
      <c r="M2610" s="13" t="s">
        <v>257</v>
      </c>
    </row>
    <row r="2611" spans="1:13" x14ac:dyDescent="0.15">
      <c r="A2611" s="13">
        <v>-192.15</v>
      </c>
      <c r="B2611" s="13">
        <v>81</v>
      </c>
      <c r="C2611" s="13">
        <v>81060</v>
      </c>
      <c r="D2611" s="13">
        <v>0.23971000000000001</v>
      </c>
      <c r="E2611" s="13">
        <v>10746</v>
      </c>
      <c r="F2611" s="13">
        <v>6585.7</v>
      </c>
      <c r="G2611" s="13">
        <v>1.6317172049999999</v>
      </c>
      <c r="H2611" s="58">
        <v>3.5999999999999998E-6</v>
      </c>
      <c r="I2611" s="58">
        <v>3.3475700000000002E-10</v>
      </c>
      <c r="J2611" s="13">
        <v>5.7012E-2</v>
      </c>
      <c r="K2611" s="58">
        <v>2.2132599999999999E-5</v>
      </c>
      <c r="L2611" s="58">
        <v>0.67800000000000005</v>
      </c>
      <c r="M2611" s="13" t="s">
        <v>257</v>
      </c>
    </row>
    <row r="2612" spans="1:13" x14ac:dyDescent="0.15">
      <c r="A2612" s="13">
        <v>-191.15</v>
      </c>
      <c r="B2612" s="13">
        <v>82</v>
      </c>
      <c r="C2612" s="13">
        <v>81060</v>
      </c>
      <c r="D2612" s="13">
        <v>0.23677000000000001</v>
      </c>
      <c r="E2612" s="13">
        <v>10767</v>
      </c>
      <c r="F2612" s="13">
        <v>6607.7</v>
      </c>
      <c r="G2612" s="13">
        <v>1.6294625970000001</v>
      </c>
      <c r="H2612" s="58">
        <v>3.63E-6</v>
      </c>
      <c r="I2612" s="58">
        <v>3.3712299999999999E-10</v>
      </c>
      <c r="J2612" s="13">
        <v>5.7582000000000001E-2</v>
      </c>
      <c r="K2612" s="58">
        <v>2.25874E-5</v>
      </c>
      <c r="L2612" s="58">
        <v>0.67900000000000005</v>
      </c>
      <c r="M2612" s="13" t="s">
        <v>257</v>
      </c>
    </row>
    <row r="2613" spans="1:13" x14ac:dyDescent="0.15">
      <c r="A2613" s="13">
        <v>-190.15</v>
      </c>
      <c r="B2613" s="13">
        <v>83</v>
      </c>
      <c r="C2613" s="13">
        <v>81060</v>
      </c>
      <c r="D2613" s="13">
        <v>0.23391000000000001</v>
      </c>
      <c r="E2613" s="13">
        <v>10789</v>
      </c>
      <c r="F2613" s="13">
        <v>6630.2</v>
      </c>
      <c r="G2613" s="13">
        <v>1.6272510630000001</v>
      </c>
      <c r="H2613" s="58">
        <v>3.6600000000000001E-6</v>
      </c>
      <c r="I2613" s="58">
        <v>3.39438E-10</v>
      </c>
      <c r="J2613" s="13">
        <v>5.8152000000000002E-2</v>
      </c>
      <c r="K2613" s="58">
        <v>2.3042799999999999E-5</v>
      </c>
      <c r="L2613" s="58">
        <v>0.67900000000000005</v>
      </c>
      <c r="M2613" s="13" t="s">
        <v>257</v>
      </c>
    </row>
    <row r="2614" spans="1:13" x14ac:dyDescent="0.15">
      <c r="A2614" s="13">
        <v>-189.15</v>
      </c>
      <c r="B2614" s="13">
        <v>84</v>
      </c>
      <c r="C2614" s="13">
        <v>81060</v>
      </c>
      <c r="D2614" s="13">
        <v>0.23111000000000001</v>
      </c>
      <c r="E2614" s="13">
        <v>10811</v>
      </c>
      <c r="F2614" s="13">
        <v>6653.2</v>
      </c>
      <c r="G2614" s="13">
        <v>1.6249323630000001</v>
      </c>
      <c r="H2614" s="58">
        <v>3.6899999999999998E-6</v>
      </c>
      <c r="I2614" s="58">
        <v>3.4171700000000001E-10</v>
      </c>
      <c r="J2614" s="13">
        <v>5.8721000000000002E-2</v>
      </c>
      <c r="K2614" s="58">
        <v>2.35022E-5</v>
      </c>
      <c r="L2614" s="58">
        <v>0.68</v>
      </c>
      <c r="M2614" s="13" t="s">
        <v>257</v>
      </c>
    </row>
    <row r="2615" spans="1:13" x14ac:dyDescent="0.15">
      <c r="A2615" s="13">
        <v>-188.15</v>
      </c>
      <c r="B2615" s="13">
        <v>85</v>
      </c>
      <c r="C2615" s="13">
        <v>81060</v>
      </c>
      <c r="D2615" s="13">
        <v>0.22838</v>
      </c>
      <c r="E2615" s="13">
        <v>10833</v>
      </c>
      <c r="F2615" s="13">
        <v>6676.7</v>
      </c>
      <c r="G2615" s="13">
        <v>1.622508125</v>
      </c>
      <c r="H2615" s="58">
        <v>3.7299999999999999E-6</v>
      </c>
      <c r="I2615" s="58">
        <v>3.4398599999999998E-10</v>
      </c>
      <c r="J2615" s="13">
        <v>5.9290000000000002E-2</v>
      </c>
      <c r="K2615" s="58">
        <v>2.3964800000000001E-5</v>
      </c>
      <c r="L2615" s="58">
        <v>0.68100000000000005</v>
      </c>
      <c r="M2615" s="13" t="s">
        <v>257</v>
      </c>
    </row>
    <row r="2616" spans="1:13" x14ac:dyDescent="0.15">
      <c r="A2616" s="13">
        <v>-187.15</v>
      </c>
      <c r="B2616" s="13">
        <v>86</v>
      </c>
      <c r="C2616" s="13">
        <v>81060</v>
      </c>
      <c r="D2616" s="13">
        <v>0.22570999999999999</v>
      </c>
      <c r="E2616" s="13">
        <v>10857</v>
      </c>
      <c r="F2616" s="13">
        <v>6700.7</v>
      </c>
      <c r="G2616" s="13">
        <v>1.6202784779999999</v>
      </c>
      <c r="H2616" s="58">
        <v>3.76E-6</v>
      </c>
      <c r="I2616" s="58">
        <v>3.4615499999999998E-10</v>
      </c>
      <c r="J2616" s="13">
        <v>5.9858000000000001E-2</v>
      </c>
      <c r="K2616" s="58">
        <v>2.4426500000000001E-5</v>
      </c>
      <c r="L2616" s="58">
        <v>0.68200000000000005</v>
      </c>
      <c r="M2616" s="13" t="s">
        <v>257</v>
      </c>
    </row>
    <row r="2617" spans="1:13" x14ac:dyDescent="0.15">
      <c r="A2617" s="13">
        <v>-186.15</v>
      </c>
      <c r="B2617" s="13">
        <v>87</v>
      </c>
      <c r="C2617" s="13">
        <v>81060</v>
      </c>
      <c r="D2617" s="13">
        <v>0.22309999999999999</v>
      </c>
      <c r="E2617" s="13">
        <v>10880</v>
      </c>
      <c r="F2617" s="13">
        <v>6725.1</v>
      </c>
      <c r="G2617" s="13">
        <v>1.617819809</v>
      </c>
      <c r="H2617" s="58">
        <v>3.7900000000000001E-6</v>
      </c>
      <c r="I2617" s="58">
        <v>3.4833599999999997E-10</v>
      </c>
      <c r="J2617" s="13">
        <v>6.0425E-2</v>
      </c>
      <c r="K2617" s="58">
        <v>2.4893600000000002E-5</v>
      </c>
      <c r="L2617" s="58">
        <v>0.68200000000000005</v>
      </c>
      <c r="M2617" s="13" t="s">
        <v>257</v>
      </c>
    </row>
    <row r="2618" spans="1:13" x14ac:dyDescent="0.15">
      <c r="A2618" s="13">
        <v>-185.15</v>
      </c>
      <c r="B2618" s="13">
        <v>88</v>
      </c>
      <c r="C2618" s="13">
        <v>81060</v>
      </c>
      <c r="D2618" s="13">
        <v>0.22056000000000001</v>
      </c>
      <c r="E2618" s="13">
        <v>10904</v>
      </c>
      <c r="F2618" s="13">
        <v>6750</v>
      </c>
      <c r="G2618" s="13">
        <v>1.615407407</v>
      </c>
      <c r="H2618" s="58">
        <v>3.8199999999999998E-6</v>
      </c>
      <c r="I2618" s="58">
        <v>3.5045899999999999E-10</v>
      </c>
      <c r="J2618" s="13">
        <v>6.0990999999999997E-2</v>
      </c>
      <c r="K2618" s="58">
        <v>2.5360200000000002E-5</v>
      </c>
      <c r="L2618" s="58">
        <v>0.68300000000000005</v>
      </c>
      <c r="M2618" s="13" t="s">
        <v>257</v>
      </c>
    </row>
    <row r="2619" spans="1:13" x14ac:dyDescent="0.15">
      <c r="A2619" s="13">
        <v>-184.15</v>
      </c>
      <c r="B2619" s="13">
        <v>89</v>
      </c>
      <c r="C2619" s="13">
        <v>81060</v>
      </c>
      <c r="D2619" s="13">
        <v>0.21807000000000001</v>
      </c>
      <c r="E2619" s="13">
        <v>10929</v>
      </c>
      <c r="F2619" s="13">
        <v>6775.3</v>
      </c>
      <c r="G2619" s="13">
        <v>1.6130651039999999</v>
      </c>
      <c r="H2619" s="58">
        <v>3.8500000000000004E-6</v>
      </c>
      <c r="I2619" s="58">
        <v>3.52521E-10</v>
      </c>
      <c r="J2619" s="13">
        <v>6.1554999999999999E-2</v>
      </c>
      <c r="K2619" s="58">
        <v>2.58278E-5</v>
      </c>
      <c r="L2619" s="58">
        <v>0.68400000000000005</v>
      </c>
      <c r="M2619" s="13" t="s">
        <v>257</v>
      </c>
    </row>
    <row r="2620" spans="1:13" x14ac:dyDescent="0.15">
      <c r="A2620" s="13">
        <v>-183.15</v>
      </c>
      <c r="B2620" s="13">
        <v>90</v>
      </c>
      <c r="C2620" s="13">
        <v>81060</v>
      </c>
      <c r="D2620" s="13">
        <v>0.21562999999999999</v>
      </c>
      <c r="E2620" s="13">
        <v>10954</v>
      </c>
      <c r="F2620" s="13">
        <v>6801</v>
      </c>
      <c r="G2620" s="13">
        <v>1.610645493</v>
      </c>
      <c r="H2620" s="58">
        <v>3.8800000000000001E-6</v>
      </c>
      <c r="I2620" s="58">
        <v>3.5456500000000001E-10</v>
      </c>
      <c r="J2620" s="13">
        <v>6.2118E-2</v>
      </c>
      <c r="K2620" s="58">
        <v>2.62988E-5</v>
      </c>
      <c r="L2620" s="58">
        <v>0.68500000000000005</v>
      </c>
      <c r="M2620" s="13" t="s">
        <v>257</v>
      </c>
    </row>
    <row r="2621" spans="1:13" x14ac:dyDescent="0.15">
      <c r="A2621" s="13">
        <v>-182.15</v>
      </c>
      <c r="B2621" s="13">
        <v>91</v>
      </c>
      <c r="C2621" s="13">
        <v>81060</v>
      </c>
      <c r="D2621" s="13">
        <v>0.21326000000000001</v>
      </c>
      <c r="E2621" s="13">
        <v>10979</v>
      </c>
      <c r="F2621" s="13">
        <v>6827</v>
      </c>
      <c r="G2621" s="13">
        <v>1.608173429</v>
      </c>
      <c r="H2621" s="58">
        <v>3.9199999999999997E-6</v>
      </c>
      <c r="I2621" s="58">
        <v>3.5659000000000001E-10</v>
      </c>
      <c r="J2621" s="13">
        <v>6.2736E-2</v>
      </c>
      <c r="K2621" s="58">
        <v>2.6794399999999999E-5</v>
      </c>
      <c r="L2621" s="58">
        <v>0.68500000000000005</v>
      </c>
      <c r="M2621" s="13" t="s">
        <v>257</v>
      </c>
    </row>
    <row r="2622" spans="1:13" x14ac:dyDescent="0.15">
      <c r="A2622" s="13">
        <v>-181.15</v>
      </c>
      <c r="B2622" s="13">
        <v>92</v>
      </c>
      <c r="C2622" s="13">
        <v>81060</v>
      </c>
      <c r="D2622" s="13">
        <v>0.21093000000000001</v>
      </c>
      <c r="E2622" s="13">
        <v>11005</v>
      </c>
      <c r="F2622" s="13">
        <v>6853.4</v>
      </c>
      <c r="G2622" s="13">
        <v>1.605772317</v>
      </c>
      <c r="H2622" s="58">
        <v>3.9500000000000003E-6</v>
      </c>
      <c r="I2622" s="58">
        <v>3.5855500000000001E-10</v>
      </c>
      <c r="J2622" s="13">
        <v>6.3353000000000007E-2</v>
      </c>
      <c r="K2622" s="58">
        <v>2.7292199999999999E-5</v>
      </c>
      <c r="L2622" s="58">
        <v>0.68500000000000005</v>
      </c>
      <c r="M2622" s="13" t="s">
        <v>257</v>
      </c>
    </row>
    <row r="2623" spans="1:13" x14ac:dyDescent="0.15">
      <c r="A2623" s="13">
        <v>-180.15</v>
      </c>
      <c r="B2623" s="13">
        <v>93</v>
      </c>
      <c r="C2623" s="13">
        <v>81060</v>
      </c>
      <c r="D2623" s="13">
        <v>0.20865</v>
      </c>
      <c r="E2623" s="13">
        <v>11031</v>
      </c>
      <c r="F2623" s="13">
        <v>6880.1</v>
      </c>
      <c r="G2623" s="13">
        <v>1.6033197189999999</v>
      </c>
      <c r="H2623" s="58">
        <v>3.98E-6</v>
      </c>
      <c r="I2623" s="58">
        <v>3.6049299999999999E-10</v>
      </c>
      <c r="J2623" s="13">
        <v>6.3969999999999999E-2</v>
      </c>
      <c r="K2623" s="58">
        <v>2.7793500000000001E-5</v>
      </c>
      <c r="L2623" s="58">
        <v>0.68600000000000005</v>
      </c>
      <c r="M2623" s="13" t="s">
        <v>257</v>
      </c>
    </row>
    <row r="2624" spans="1:13" x14ac:dyDescent="0.15">
      <c r="A2624" s="13">
        <v>-179.15</v>
      </c>
      <c r="B2624" s="13">
        <v>94</v>
      </c>
      <c r="C2624" s="13">
        <v>81060</v>
      </c>
      <c r="D2624" s="13">
        <v>0.20643</v>
      </c>
      <c r="E2624" s="13">
        <v>11057</v>
      </c>
      <c r="F2624" s="13">
        <v>6907.1</v>
      </c>
      <c r="G2624" s="13">
        <v>1.6008165510000001</v>
      </c>
      <c r="H2624" s="58">
        <v>4.0099999999999997E-6</v>
      </c>
      <c r="I2624" s="58">
        <v>3.6241300000000002E-10</v>
      </c>
      <c r="J2624" s="13">
        <v>6.4587000000000006E-2</v>
      </c>
      <c r="K2624" s="58">
        <v>2.8296599999999999E-5</v>
      </c>
      <c r="L2624" s="58">
        <v>0.68600000000000005</v>
      </c>
      <c r="M2624" s="13" t="s">
        <v>257</v>
      </c>
    </row>
    <row r="2625" spans="1:13" x14ac:dyDescent="0.15">
      <c r="A2625" s="13">
        <v>-178.15</v>
      </c>
      <c r="B2625" s="13">
        <v>95</v>
      </c>
      <c r="C2625" s="13">
        <v>81060</v>
      </c>
      <c r="D2625" s="13">
        <v>0.20424999999999999</v>
      </c>
      <c r="E2625" s="13">
        <v>11084</v>
      </c>
      <c r="F2625" s="13">
        <v>6934.5</v>
      </c>
      <c r="G2625" s="13">
        <v>1.5983848869999999</v>
      </c>
      <c r="H2625" s="58">
        <v>4.0400000000000003E-6</v>
      </c>
      <c r="I2625" s="58">
        <v>3.6428200000000002E-10</v>
      </c>
      <c r="J2625" s="13">
        <v>6.5203999999999998E-2</v>
      </c>
      <c r="K2625" s="58">
        <v>2.8801499999999999E-5</v>
      </c>
      <c r="L2625" s="58">
        <v>0.68600000000000005</v>
      </c>
      <c r="M2625" s="13" t="s">
        <v>257</v>
      </c>
    </row>
    <row r="2626" spans="1:13" x14ac:dyDescent="0.15">
      <c r="A2626" s="13">
        <v>-177.15</v>
      </c>
      <c r="B2626" s="13">
        <v>96</v>
      </c>
      <c r="C2626" s="13">
        <v>81060</v>
      </c>
      <c r="D2626" s="13">
        <v>0.20211000000000001</v>
      </c>
      <c r="E2626" s="13">
        <v>11111</v>
      </c>
      <c r="F2626" s="13">
        <v>6962.1</v>
      </c>
      <c r="G2626" s="13">
        <v>1.595926516</v>
      </c>
      <c r="H2626" s="58">
        <v>4.07E-6</v>
      </c>
      <c r="I2626" s="58">
        <v>3.6613299999999998E-10</v>
      </c>
      <c r="J2626" s="13">
        <v>6.5821000000000005E-2</v>
      </c>
      <c r="K2626" s="58">
        <v>2.93105E-5</v>
      </c>
      <c r="L2626" s="58">
        <v>0.68700000000000006</v>
      </c>
      <c r="M2626" s="13" t="s">
        <v>257</v>
      </c>
    </row>
    <row r="2627" spans="1:13" x14ac:dyDescent="0.15">
      <c r="A2627" s="13">
        <v>-176.15</v>
      </c>
      <c r="B2627" s="13">
        <v>97</v>
      </c>
      <c r="C2627" s="13">
        <v>81060</v>
      </c>
      <c r="D2627" s="13">
        <v>0.20002</v>
      </c>
      <c r="E2627" s="13">
        <v>11138</v>
      </c>
      <c r="F2627" s="13">
        <v>6989.9</v>
      </c>
      <c r="G2627" s="13">
        <v>1.5934419660000001</v>
      </c>
      <c r="H2627" s="58">
        <v>4.0999999999999997E-6</v>
      </c>
      <c r="I2627" s="58">
        <v>3.6795700000000001E-10</v>
      </c>
      <c r="J2627" s="13">
        <v>6.6437999999999997E-2</v>
      </c>
      <c r="K2627" s="58">
        <v>2.98219E-5</v>
      </c>
      <c r="L2627" s="58">
        <v>0.68700000000000006</v>
      </c>
      <c r="M2627" s="13" t="s">
        <v>257</v>
      </c>
    </row>
    <row r="2628" spans="1:13" x14ac:dyDescent="0.15">
      <c r="A2628" s="13">
        <v>-175.15</v>
      </c>
      <c r="B2628" s="13">
        <v>98</v>
      </c>
      <c r="C2628" s="13">
        <v>81060</v>
      </c>
      <c r="D2628" s="13">
        <v>0.19797000000000001</v>
      </c>
      <c r="E2628" s="13">
        <v>11166</v>
      </c>
      <c r="F2628" s="13">
        <v>7018</v>
      </c>
      <c r="G2628" s="13">
        <v>1.591051582</v>
      </c>
      <c r="H2628" s="58">
        <v>4.1300000000000003E-6</v>
      </c>
      <c r="I2628" s="58">
        <v>3.6973000000000003E-10</v>
      </c>
      <c r="J2628" s="13">
        <v>6.7054000000000002E-2</v>
      </c>
      <c r="K2628" s="58">
        <v>3.0333900000000001E-5</v>
      </c>
      <c r="L2628" s="58">
        <v>0.68700000000000006</v>
      </c>
      <c r="M2628" s="13" t="s">
        <v>257</v>
      </c>
    </row>
    <row r="2629" spans="1:13" x14ac:dyDescent="0.15">
      <c r="A2629" s="13">
        <v>-174.15</v>
      </c>
      <c r="B2629" s="13">
        <v>99</v>
      </c>
      <c r="C2629" s="13">
        <v>81060</v>
      </c>
      <c r="D2629" s="13">
        <v>0.19597000000000001</v>
      </c>
      <c r="E2629" s="13">
        <v>11194</v>
      </c>
      <c r="F2629" s="13">
        <v>7046.3</v>
      </c>
      <c r="G2629" s="13">
        <v>1.5886351700000001</v>
      </c>
      <c r="H2629" s="58">
        <v>4.16E-6</v>
      </c>
      <c r="I2629" s="58">
        <v>3.7147600000000001E-10</v>
      </c>
      <c r="J2629" s="13">
        <v>6.7669999999999994E-2</v>
      </c>
      <c r="K2629" s="58">
        <v>3.0847599999999999E-5</v>
      </c>
      <c r="L2629" s="58">
        <v>0.68799999999999994</v>
      </c>
      <c r="M2629" s="13" t="s">
        <v>257</v>
      </c>
    </row>
    <row r="2630" spans="1:13" x14ac:dyDescent="0.15">
      <c r="A2630" s="13">
        <v>-173.15</v>
      </c>
      <c r="B2630" s="13">
        <v>100</v>
      </c>
      <c r="C2630" s="13">
        <v>81060</v>
      </c>
      <c r="D2630" s="13">
        <v>0.19400000000000001</v>
      </c>
      <c r="E2630" s="13">
        <v>11222</v>
      </c>
      <c r="F2630" s="13">
        <v>7074.8</v>
      </c>
      <c r="G2630" s="13">
        <v>1.5861932489999999</v>
      </c>
      <c r="H2630" s="58">
        <v>4.1899999999999997E-6</v>
      </c>
      <c r="I2630" s="58">
        <v>3.73204E-10</v>
      </c>
      <c r="J2630" s="13">
        <v>6.8285999999999999E-2</v>
      </c>
      <c r="K2630" s="58">
        <v>3.1365999999999998E-5</v>
      </c>
      <c r="L2630" s="58">
        <v>0.68799999999999994</v>
      </c>
      <c r="M2630" s="13" t="s">
        <v>257</v>
      </c>
    </row>
    <row r="2631" spans="1:13" x14ac:dyDescent="0.15">
      <c r="A2631" s="13">
        <v>-172.15</v>
      </c>
      <c r="B2631" s="13">
        <v>101</v>
      </c>
      <c r="C2631" s="13">
        <v>81060</v>
      </c>
      <c r="D2631" s="13">
        <v>0.19208</v>
      </c>
      <c r="E2631" s="13">
        <v>11250</v>
      </c>
      <c r="F2631" s="13">
        <v>7103.5</v>
      </c>
      <c r="G2631" s="13">
        <v>1.5837263319999999</v>
      </c>
      <c r="H2631" s="58">
        <v>4.2200000000000003E-6</v>
      </c>
      <c r="I2631" s="58">
        <v>3.74916E-10</v>
      </c>
      <c r="J2631" s="13">
        <v>6.8950999999999998E-2</v>
      </c>
      <c r="K2631" s="58">
        <v>3.1908500000000001E-5</v>
      </c>
      <c r="L2631" s="58">
        <v>0.68799999999999994</v>
      </c>
      <c r="M2631" s="13" t="s">
        <v>257</v>
      </c>
    </row>
    <row r="2632" spans="1:13" x14ac:dyDescent="0.15">
      <c r="A2632" s="13">
        <v>-171.15</v>
      </c>
      <c r="B2632" s="13">
        <v>102</v>
      </c>
      <c r="C2632" s="13">
        <v>81060</v>
      </c>
      <c r="D2632" s="13">
        <v>0.19019</v>
      </c>
      <c r="E2632" s="13">
        <v>11278</v>
      </c>
      <c r="F2632" s="13">
        <v>7132.3</v>
      </c>
      <c r="G2632" s="13">
        <v>1.581257098</v>
      </c>
      <c r="H2632" s="58">
        <v>4.25E-6</v>
      </c>
      <c r="I2632" s="58">
        <v>3.76609E-10</v>
      </c>
      <c r="J2632" s="13">
        <v>6.9614999999999996E-2</v>
      </c>
      <c r="K2632" s="58">
        <v>3.24551E-5</v>
      </c>
      <c r="L2632" s="58">
        <v>0.68799999999999994</v>
      </c>
      <c r="M2632" s="13" t="s">
        <v>257</v>
      </c>
    </row>
    <row r="2633" spans="1:13" x14ac:dyDescent="0.15">
      <c r="A2633" s="13">
        <v>-170.15</v>
      </c>
      <c r="B2633" s="13">
        <v>103</v>
      </c>
      <c r="C2633" s="13">
        <v>81060</v>
      </c>
      <c r="D2633" s="13">
        <v>0.18834000000000001</v>
      </c>
      <c r="E2633" s="13">
        <v>11307</v>
      </c>
      <c r="F2633" s="13">
        <v>7161.3</v>
      </c>
      <c r="G2633" s="13">
        <v>1.578903272</v>
      </c>
      <c r="H2633" s="58">
        <v>4.2799999999999997E-6</v>
      </c>
      <c r="I2633" s="58">
        <v>3.7825199999999998E-10</v>
      </c>
      <c r="J2633" s="13">
        <v>7.0278999999999994E-2</v>
      </c>
      <c r="K2633" s="58">
        <v>3.3001599999999999E-5</v>
      </c>
      <c r="L2633" s="58">
        <v>0.68799999999999994</v>
      </c>
      <c r="M2633" s="13" t="s">
        <v>257</v>
      </c>
    </row>
    <row r="2634" spans="1:13" x14ac:dyDescent="0.15">
      <c r="A2634" s="13">
        <v>-169.15</v>
      </c>
      <c r="B2634" s="13">
        <v>104</v>
      </c>
      <c r="C2634" s="13">
        <v>81060</v>
      </c>
      <c r="D2634" s="13">
        <v>0.18651999999999999</v>
      </c>
      <c r="E2634" s="13">
        <v>11335</v>
      </c>
      <c r="F2634" s="13">
        <v>7190.4</v>
      </c>
      <c r="G2634" s="13">
        <v>1.5764074320000001</v>
      </c>
      <c r="H2634" s="58">
        <v>4.3100000000000002E-6</v>
      </c>
      <c r="I2634" s="58">
        <v>3.7990299999999998E-10</v>
      </c>
      <c r="J2634" s="13">
        <v>7.0942000000000005E-2</v>
      </c>
      <c r="K2634" s="58">
        <v>3.35549E-5</v>
      </c>
      <c r="L2634" s="58">
        <v>0.68799999999999994</v>
      </c>
      <c r="M2634" s="13" t="s">
        <v>257</v>
      </c>
    </row>
    <row r="2635" spans="1:13" x14ac:dyDescent="0.15">
      <c r="A2635" s="13">
        <v>-168.15</v>
      </c>
      <c r="B2635" s="13">
        <v>105</v>
      </c>
      <c r="C2635" s="13">
        <v>81060</v>
      </c>
      <c r="D2635" s="13">
        <v>0.18473999999999999</v>
      </c>
      <c r="E2635" s="13">
        <v>11364</v>
      </c>
      <c r="F2635" s="13">
        <v>7219.6</v>
      </c>
      <c r="G2635" s="13">
        <v>1.5740484239999999</v>
      </c>
      <c r="H2635" s="58">
        <v>4.34E-6</v>
      </c>
      <c r="I2635" s="58">
        <v>3.81503E-10</v>
      </c>
      <c r="J2635" s="13">
        <v>7.1605000000000002E-2</v>
      </c>
      <c r="K2635" s="58">
        <v>3.4107599999999998E-5</v>
      </c>
      <c r="L2635" s="58">
        <v>0.68799999999999994</v>
      </c>
      <c r="M2635" s="13" t="s">
        <v>257</v>
      </c>
    </row>
    <row r="2636" spans="1:13" x14ac:dyDescent="0.15">
      <c r="A2636" s="13">
        <v>-167.15</v>
      </c>
      <c r="B2636" s="13">
        <v>106</v>
      </c>
      <c r="C2636" s="13">
        <v>81060</v>
      </c>
      <c r="D2636" s="13">
        <v>0.18299000000000001</v>
      </c>
      <c r="E2636" s="13">
        <v>11393</v>
      </c>
      <c r="F2636" s="13">
        <v>7248.9</v>
      </c>
      <c r="G2636" s="13">
        <v>1.571686739</v>
      </c>
      <c r="H2636" s="58">
        <v>4.3599999999999998E-6</v>
      </c>
      <c r="I2636" s="58">
        <v>3.8309500000000001E-10</v>
      </c>
      <c r="J2636" s="13">
        <v>7.2267999999999999E-2</v>
      </c>
      <c r="K2636" s="58">
        <v>3.4664199999999999E-5</v>
      </c>
      <c r="L2636" s="58">
        <v>0.68799999999999994</v>
      </c>
      <c r="M2636" s="13" t="s">
        <v>257</v>
      </c>
    </row>
    <row r="2637" spans="1:13" x14ac:dyDescent="0.15">
      <c r="A2637" s="13">
        <v>-166.15</v>
      </c>
      <c r="B2637" s="13">
        <v>107</v>
      </c>
      <c r="C2637" s="13">
        <v>81060</v>
      </c>
      <c r="D2637" s="13">
        <v>0.18128</v>
      </c>
      <c r="E2637" s="13">
        <v>11422</v>
      </c>
      <c r="F2637" s="13">
        <v>7278.3</v>
      </c>
      <c r="G2637" s="13">
        <v>1.5693225070000001</v>
      </c>
      <c r="H2637" s="58">
        <v>4.3900000000000003E-6</v>
      </c>
      <c r="I2637" s="58">
        <v>3.84661E-10</v>
      </c>
      <c r="J2637" s="13">
        <v>7.2929999999999995E-2</v>
      </c>
      <c r="K2637" s="58">
        <v>3.5222000000000003E-5</v>
      </c>
      <c r="L2637" s="58">
        <v>0.68799999999999994</v>
      </c>
      <c r="M2637" s="13" t="s">
        <v>257</v>
      </c>
    </row>
    <row r="2638" spans="1:13" x14ac:dyDescent="0.15">
      <c r="A2638" s="13">
        <v>-165.15</v>
      </c>
      <c r="B2638" s="13">
        <v>108</v>
      </c>
      <c r="C2638" s="13">
        <v>81060</v>
      </c>
      <c r="D2638" s="13">
        <v>0.17960000000000001</v>
      </c>
      <c r="E2638" s="13">
        <v>11451</v>
      </c>
      <c r="F2638" s="13">
        <v>7307.8</v>
      </c>
      <c r="G2638" s="13">
        <v>1.566955855</v>
      </c>
      <c r="H2638" s="58">
        <v>4.42E-6</v>
      </c>
      <c r="I2638" s="58">
        <v>3.8621100000000001E-10</v>
      </c>
      <c r="J2638" s="13">
        <v>7.3592000000000005E-2</v>
      </c>
      <c r="K2638" s="58">
        <v>3.57833E-5</v>
      </c>
      <c r="L2638" s="58">
        <v>0.68799999999999994</v>
      </c>
      <c r="M2638" s="13" t="s">
        <v>257</v>
      </c>
    </row>
    <row r="2639" spans="1:13" x14ac:dyDescent="0.15">
      <c r="A2639" s="13">
        <v>-164.15</v>
      </c>
      <c r="B2639" s="13">
        <v>109</v>
      </c>
      <c r="C2639" s="13">
        <v>81060</v>
      </c>
      <c r="D2639" s="13">
        <v>0.17793999999999999</v>
      </c>
      <c r="E2639" s="13">
        <v>11480</v>
      </c>
      <c r="F2639" s="13">
        <v>7337.3</v>
      </c>
      <c r="G2639" s="13">
        <v>1.5646082349999999</v>
      </c>
      <c r="H2639" s="58">
        <v>4.4499999999999997E-6</v>
      </c>
      <c r="I2639" s="58">
        <v>3.8774399999999998E-10</v>
      </c>
      <c r="J2639" s="13">
        <v>7.4258000000000005E-2</v>
      </c>
      <c r="K2639" s="58">
        <v>3.6352E-5</v>
      </c>
      <c r="L2639" s="58">
        <v>0.68799999999999994</v>
      </c>
      <c r="M2639" s="13" t="s">
        <v>257</v>
      </c>
    </row>
    <row r="2640" spans="1:13" x14ac:dyDescent="0.15">
      <c r="A2640" s="13">
        <v>-163.15</v>
      </c>
      <c r="B2640" s="13">
        <v>110</v>
      </c>
      <c r="C2640" s="13">
        <v>81060</v>
      </c>
      <c r="D2640" s="13">
        <v>0.17632</v>
      </c>
      <c r="E2640" s="13">
        <v>11509</v>
      </c>
      <c r="F2640" s="13">
        <v>7366.9</v>
      </c>
      <c r="G2640" s="13">
        <v>1.5622582089999999</v>
      </c>
      <c r="H2640" s="58">
        <v>4.4800000000000003E-6</v>
      </c>
      <c r="I2640" s="58">
        <v>3.8926100000000002E-10</v>
      </c>
      <c r="J2640" s="13">
        <v>7.4927999999999995E-2</v>
      </c>
      <c r="K2640" s="58">
        <v>3.69237E-5</v>
      </c>
      <c r="L2640" s="58">
        <v>0.68799999999999994</v>
      </c>
      <c r="M2640" s="13" t="s">
        <v>257</v>
      </c>
    </row>
    <row r="2641" spans="1:13" x14ac:dyDescent="0.15">
      <c r="A2641" s="13">
        <v>-162.15</v>
      </c>
      <c r="B2641" s="13">
        <v>111</v>
      </c>
      <c r="C2641" s="13">
        <v>81060</v>
      </c>
      <c r="D2641" s="13">
        <v>0.17473</v>
      </c>
      <c r="E2641" s="13">
        <v>11538</v>
      </c>
      <c r="F2641" s="13">
        <v>7396.4</v>
      </c>
      <c r="G2641" s="13">
        <v>1.5599480830000001</v>
      </c>
      <c r="H2641" s="58">
        <v>4.51E-6</v>
      </c>
      <c r="I2641" s="58">
        <v>3.9076100000000001E-10</v>
      </c>
      <c r="J2641" s="13">
        <v>7.5578000000000006E-2</v>
      </c>
      <c r="K2641" s="58">
        <v>3.7488399999999998E-5</v>
      </c>
      <c r="L2641" s="58">
        <v>0.68799999999999994</v>
      </c>
      <c r="M2641" s="13" t="s">
        <v>257</v>
      </c>
    </row>
    <row r="2642" spans="1:13" x14ac:dyDescent="0.15">
      <c r="A2642" s="13">
        <v>-161.15</v>
      </c>
      <c r="B2642" s="13">
        <v>112</v>
      </c>
      <c r="C2642" s="13">
        <v>81060</v>
      </c>
      <c r="D2642" s="13">
        <v>0.17316999999999999</v>
      </c>
      <c r="E2642" s="13">
        <v>11568</v>
      </c>
      <c r="F2642" s="13">
        <v>7426</v>
      </c>
      <c r="G2642" s="13">
        <v>1.5577699970000001</v>
      </c>
      <c r="H2642" s="58">
        <v>4.5399999999999997E-6</v>
      </c>
      <c r="I2642" s="58">
        <v>3.9221099999999999E-10</v>
      </c>
      <c r="J2642" s="13">
        <v>7.6229000000000005E-2</v>
      </c>
      <c r="K2642" s="58">
        <v>3.8053000000000003E-5</v>
      </c>
      <c r="L2642" s="58">
        <v>0.68899999999999995</v>
      </c>
      <c r="M2642" s="13" t="s">
        <v>257</v>
      </c>
    </row>
    <row r="2643" spans="1:13" x14ac:dyDescent="0.15">
      <c r="A2643" s="13">
        <v>-160.15</v>
      </c>
      <c r="B2643" s="13">
        <v>113</v>
      </c>
      <c r="C2643" s="13">
        <v>81060</v>
      </c>
      <c r="D2643" s="13">
        <v>0.17163</v>
      </c>
      <c r="E2643" s="13">
        <v>11597</v>
      </c>
      <c r="F2643" s="13">
        <v>7455.6</v>
      </c>
      <c r="G2643" s="13">
        <v>1.555475079</v>
      </c>
      <c r="H2643" s="58">
        <v>4.5700000000000003E-6</v>
      </c>
      <c r="I2643" s="58">
        <v>3.9367900000000002E-10</v>
      </c>
      <c r="J2643" s="13">
        <v>7.6879000000000003E-2</v>
      </c>
      <c r="K2643" s="58">
        <v>3.8624999999999997E-5</v>
      </c>
      <c r="L2643" s="58">
        <v>0.68899999999999995</v>
      </c>
      <c r="M2643" s="13" t="s">
        <v>257</v>
      </c>
    </row>
    <row r="2644" spans="1:13" x14ac:dyDescent="0.15">
      <c r="A2644" s="13">
        <v>-159.15</v>
      </c>
      <c r="B2644" s="13">
        <v>114</v>
      </c>
      <c r="C2644" s="13">
        <v>81060</v>
      </c>
      <c r="D2644" s="13">
        <v>0.17011999999999999</v>
      </c>
      <c r="E2644" s="13">
        <v>11626</v>
      </c>
      <c r="F2644" s="13">
        <v>7485.1</v>
      </c>
      <c r="G2644" s="13">
        <v>1.5532190619999999</v>
      </c>
      <c r="H2644" s="58">
        <v>4.5900000000000001E-6</v>
      </c>
      <c r="I2644" s="58">
        <v>3.9513199999999998E-10</v>
      </c>
      <c r="J2644" s="13">
        <v>7.7530000000000002E-2</v>
      </c>
      <c r="K2644" s="58">
        <v>3.9199799999999997E-5</v>
      </c>
      <c r="L2644" s="58">
        <v>0.68899999999999995</v>
      </c>
      <c r="M2644" s="13" t="s">
        <v>257</v>
      </c>
    </row>
    <row r="2645" spans="1:13" x14ac:dyDescent="0.15">
      <c r="A2645" s="13">
        <v>-158.15</v>
      </c>
      <c r="B2645" s="13">
        <v>115</v>
      </c>
      <c r="C2645" s="13">
        <v>81060</v>
      </c>
      <c r="D2645" s="13">
        <v>0.16864000000000001</v>
      </c>
      <c r="E2645" s="13">
        <v>11655</v>
      </c>
      <c r="F2645" s="13">
        <v>7514.7</v>
      </c>
      <c r="G2645" s="13">
        <v>1.5509601180000001</v>
      </c>
      <c r="H2645" s="58">
        <v>4.6199999999999998E-6</v>
      </c>
      <c r="I2645" s="58">
        <v>3.9656799999999999E-10</v>
      </c>
      <c r="J2645" s="13">
        <v>7.8181E-2</v>
      </c>
      <c r="K2645" s="58">
        <v>3.9776700000000002E-5</v>
      </c>
      <c r="L2645" s="58">
        <v>0.68899999999999995</v>
      </c>
      <c r="M2645" s="13" t="s">
        <v>257</v>
      </c>
    </row>
    <row r="2646" spans="1:13" x14ac:dyDescent="0.15">
      <c r="A2646" s="13">
        <v>-157.15</v>
      </c>
      <c r="B2646" s="13">
        <v>116</v>
      </c>
      <c r="C2646" s="13">
        <v>81060</v>
      </c>
      <c r="D2646" s="13">
        <v>0.16719000000000001</v>
      </c>
      <c r="E2646" s="13">
        <v>11685</v>
      </c>
      <c r="F2646" s="13">
        <v>7544.1</v>
      </c>
      <c r="G2646" s="13">
        <v>1.5488925120000001</v>
      </c>
      <c r="H2646" s="58">
        <v>4.6500000000000004E-6</v>
      </c>
      <c r="I2646" s="58">
        <v>3.97955E-10</v>
      </c>
      <c r="J2646" s="13">
        <v>7.8831999999999999E-2</v>
      </c>
      <c r="K2646" s="58">
        <v>4.0351900000000002E-5</v>
      </c>
      <c r="L2646" s="58">
        <v>0.68899999999999995</v>
      </c>
      <c r="M2646" s="13" t="s">
        <v>257</v>
      </c>
    </row>
    <row r="2647" spans="1:13" x14ac:dyDescent="0.15">
      <c r="A2647" s="13">
        <v>-156.15</v>
      </c>
      <c r="B2647" s="13">
        <v>117</v>
      </c>
      <c r="C2647" s="13">
        <v>81060</v>
      </c>
      <c r="D2647" s="13">
        <v>0.16575000000000001</v>
      </c>
      <c r="E2647" s="13">
        <v>11714</v>
      </c>
      <c r="F2647" s="13">
        <v>7573.6</v>
      </c>
      <c r="G2647" s="13">
        <v>1.5466884970000001</v>
      </c>
      <c r="H2647" s="58">
        <v>4.6800000000000001E-6</v>
      </c>
      <c r="I2647" s="58">
        <v>3.9936E-10</v>
      </c>
      <c r="J2647" s="13">
        <v>7.9482999999999998E-2</v>
      </c>
      <c r="K2647" s="58">
        <v>4.0936999999999998E-5</v>
      </c>
      <c r="L2647" s="58">
        <v>0.68899999999999995</v>
      </c>
      <c r="M2647" s="13" t="s">
        <v>257</v>
      </c>
    </row>
    <row r="2648" spans="1:13" x14ac:dyDescent="0.15">
      <c r="A2648" s="13">
        <v>-155.15</v>
      </c>
      <c r="B2648" s="13">
        <v>118</v>
      </c>
      <c r="C2648" s="13">
        <v>81060</v>
      </c>
      <c r="D2648" s="13">
        <v>0.16435</v>
      </c>
      <c r="E2648" s="13">
        <v>11743</v>
      </c>
      <c r="F2648" s="13">
        <v>7603</v>
      </c>
      <c r="G2648" s="13">
        <v>1.544521899</v>
      </c>
      <c r="H2648" s="58">
        <v>4.7099999999999998E-6</v>
      </c>
      <c r="I2648" s="58">
        <v>4.00758E-10</v>
      </c>
      <c r="J2648" s="13">
        <v>8.0133999999999997E-2</v>
      </c>
      <c r="K2648" s="58">
        <v>4.1520999999999998E-5</v>
      </c>
      <c r="L2648" s="58">
        <v>0.69</v>
      </c>
      <c r="M2648" s="13" t="s">
        <v>257</v>
      </c>
    </row>
    <row r="2649" spans="1:13" x14ac:dyDescent="0.15">
      <c r="A2649" s="13">
        <v>-154.15</v>
      </c>
      <c r="B2649" s="13">
        <v>119</v>
      </c>
      <c r="C2649" s="13">
        <v>81060</v>
      </c>
      <c r="D2649" s="13">
        <v>0.16295999999999999</v>
      </c>
      <c r="E2649" s="13">
        <v>11772</v>
      </c>
      <c r="F2649" s="13">
        <v>7632.3</v>
      </c>
      <c r="G2649" s="13">
        <v>1.542392202</v>
      </c>
      <c r="H2649" s="58">
        <v>4.7299999999999996E-6</v>
      </c>
      <c r="I2649" s="58">
        <v>4.02132E-10</v>
      </c>
      <c r="J2649" s="13">
        <v>8.0784999999999996E-2</v>
      </c>
      <c r="K2649" s="58">
        <v>4.2111399999999998E-5</v>
      </c>
      <c r="L2649" s="58">
        <v>0.69</v>
      </c>
      <c r="M2649" s="13" t="s">
        <v>257</v>
      </c>
    </row>
    <row r="2650" spans="1:13" x14ac:dyDescent="0.15">
      <c r="A2650" s="13">
        <v>-153.15</v>
      </c>
      <c r="B2650" s="13">
        <v>120</v>
      </c>
      <c r="C2650" s="13">
        <v>81060</v>
      </c>
      <c r="D2650" s="13">
        <v>0.16159999999999999</v>
      </c>
      <c r="E2650" s="13">
        <v>11801</v>
      </c>
      <c r="F2650" s="13">
        <v>7661.5</v>
      </c>
      <c r="G2650" s="13">
        <v>1.540298897</v>
      </c>
      <c r="H2650" s="58">
        <v>4.7600000000000002E-6</v>
      </c>
      <c r="I2650" s="58">
        <v>4.035E-10</v>
      </c>
      <c r="J2650" s="13">
        <v>8.1435999999999995E-2</v>
      </c>
      <c r="K2650" s="58">
        <v>4.2702800000000001E-5</v>
      </c>
      <c r="L2650" s="58">
        <v>0.69</v>
      </c>
      <c r="M2650" s="13" t="s">
        <v>257</v>
      </c>
    </row>
    <row r="2651" spans="1:13" x14ac:dyDescent="0.15">
      <c r="A2651" s="13">
        <v>-152.15</v>
      </c>
      <c r="B2651" s="13">
        <v>121</v>
      </c>
      <c r="C2651" s="13">
        <v>81060</v>
      </c>
      <c r="D2651" s="13">
        <v>0.16027</v>
      </c>
      <c r="E2651" s="13">
        <v>11830</v>
      </c>
      <c r="F2651" s="13">
        <v>7690.6</v>
      </c>
      <c r="G2651" s="13">
        <v>1.5382414900000001</v>
      </c>
      <c r="H2651" s="58">
        <v>4.7899999999999999E-6</v>
      </c>
      <c r="I2651" s="58">
        <v>4.0485200000000002E-10</v>
      </c>
      <c r="J2651" s="13">
        <v>8.2098000000000004E-2</v>
      </c>
      <c r="K2651" s="58">
        <v>4.3300799999999997E-5</v>
      </c>
      <c r="L2651" s="58">
        <v>0.69</v>
      </c>
      <c r="M2651" s="13" t="s">
        <v>257</v>
      </c>
    </row>
    <row r="2652" spans="1:13" x14ac:dyDescent="0.15">
      <c r="A2652" s="13">
        <v>-151.15</v>
      </c>
      <c r="B2652" s="13">
        <v>122</v>
      </c>
      <c r="C2652" s="13">
        <v>81060</v>
      </c>
      <c r="D2652" s="13">
        <v>0.15895000000000001</v>
      </c>
      <c r="E2652" s="13">
        <v>11858</v>
      </c>
      <c r="F2652" s="13">
        <v>7719.7</v>
      </c>
      <c r="G2652" s="13">
        <v>1.5360700549999999</v>
      </c>
      <c r="H2652" s="58">
        <v>4.8199999999999996E-6</v>
      </c>
      <c r="I2652" s="58">
        <v>4.0621499999999998E-10</v>
      </c>
      <c r="J2652" s="13">
        <v>8.2758999999999999E-2</v>
      </c>
      <c r="K2652" s="58">
        <v>4.3908E-5</v>
      </c>
      <c r="L2652" s="58">
        <v>0.69</v>
      </c>
      <c r="M2652" s="13" t="s">
        <v>257</v>
      </c>
    </row>
    <row r="2653" spans="1:13" x14ac:dyDescent="0.15">
      <c r="A2653" s="13">
        <v>-150.15</v>
      </c>
      <c r="B2653" s="13">
        <v>123</v>
      </c>
      <c r="C2653" s="13">
        <v>81060</v>
      </c>
      <c r="D2653" s="13">
        <v>0.15765999999999999</v>
      </c>
      <c r="E2653" s="13">
        <v>11887</v>
      </c>
      <c r="F2653" s="13">
        <v>7748.6</v>
      </c>
      <c r="G2653" s="13">
        <v>1.534083576</v>
      </c>
      <c r="H2653" s="58">
        <v>4.8400000000000002E-6</v>
      </c>
      <c r="I2653" s="58">
        <v>4.0754600000000002E-10</v>
      </c>
      <c r="J2653" s="13">
        <v>8.3420999999999995E-2</v>
      </c>
      <c r="K2653" s="58">
        <v>4.4512499999999998E-5</v>
      </c>
      <c r="L2653" s="58">
        <v>0.69</v>
      </c>
      <c r="M2653" s="13" t="s">
        <v>257</v>
      </c>
    </row>
    <row r="2654" spans="1:13" x14ac:dyDescent="0.15">
      <c r="A2654" s="13">
        <v>-149.15</v>
      </c>
      <c r="B2654" s="13">
        <v>124</v>
      </c>
      <c r="C2654" s="13">
        <v>81060</v>
      </c>
      <c r="D2654" s="13">
        <v>0.15637999999999999</v>
      </c>
      <c r="E2654" s="13">
        <v>11916</v>
      </c>
      <c r="F2654" s="13">
        <v>7777.4</v>
      </c>
      <c r="G2654" s="13">
        <v>1.5321315609999999</v>
      </c>
      <c r="H2654" s="58">
        <v>4.87E-6</v>
      </c>
      <c r="I2654" s="58">
        <v>4.0885400000000002E-10</v>
      </c>
      <c r="J2654" s="13">
        <v>8.4082000000000004E-2</v>
      </c>
      <c r="K2654" s="58">
        <v>4.51223E-5</v>
      </c>
      <c r="L2654" s="58">
        <v>0.69</v>
      </c>
      <c r="M2654" s="13" t="s">
        <v>257</v>
      </c>
    </row>
    <row r="2655" spans="1:13" x14ac:dyDescent="0.15">
      <c r="A2655" s="13">
        <v>-148.15</v>
      </c>
      <c r="B2655" s="13">
        <v>125</v>
      </c>
      <c r="C2655" s="13">
        <v>81060</v>
      </c>
      <c r="D2655" s="13">
        <v>0.15512999999999999</v>
      </c>
      <c r="E2655" s="13">
        <v>11944</v>
      </c>
      <c r="F2655" s="13">
        <v>7806.1</v>
      </c>
      <c r="G2655" s="13">
        <v>1.530085446</v>
      </c>
      <c r="H2655" s="58">
        <v>4.8999999999999997E-6</v>
      </c>
      <c r="I2655" s="58">
        <v>4.1018099999999998E-10</v>
      </c>
      <c r="J2655" s="13">
        <v>8.4744E-2</v>
      </c>
      <c r="K2655" s="58">
        <v>4.5736499999999998E-5</v>
      </c>
      <c r="L2655" s="58">
        <v>0.69099999999999995</v>
      </c>
      <c r="M2655" s="13" t="s">
        <v>257</v>
      </c>
    </row>
    <row r="2656" spans="1:13" x14ac:dyDescent="0.15">
      <c r="A2656" s="13">
        <v>-147.15</v>
      </c>
      <c r="B2656" s="13">
        <v>126</v>
      </c>
      <c r="C2656" s="13">
        <v>81060</v>
      </c>
      <c r="D2656" s="13">
        <v>0.15390000000000001</v>
      </c>
      <c r="E2656" s="13">
        <v>11972</v>
      </c>
      <c r="F2656" s="13">
        <v>7834.7</v>
      </c>
      <c r="G2656" s="13">
        <v>1.5280738250000001</v>
      </c>
      <c r="H2656" s="58">
        <v>4.9300000000000002E-6</v>
      </c>
      <c r="I2656" s="58">
        <v>4.1150199999999999E-10</v>
      </c>
      <c r="J2656" s="13">
        <v>8.5405999999999996E-2</v>
      </c>
      <c r="K2656" s="58">
        <v>4.6353600000000003E-5</v>
      </c>
      <c r="L2656" s="58">
        <v>0.69099999999999995</v>
      </c>
      <c r="M2656" s="13" t="s">
        <v>257</v>
      </c>
    </row>
    <row r="2657" spans="1:13" x14ac:dyDescent="0.15">
      <c r="A2657" s="13">
        <v>-146.15</v>
      </c>
      <c r="B2657" s="13">
        <v>127</v>
      </c>
      <c r="C2657" s="13">
        <v>81060</v>
      </c>
      <c r="D2657" s="13">
        <v>0.15268000000000001</v>
      </c>
      <c r="E2657" s="13">
        <v>12001</v>
      </c>
      <c r="F2657" s="13">
        <v>7863.1</v>
      </c>
      <c r="G2657" s="13">
        <v>1.5262428299999999</v>
      </c>
      <c r="H2657" s="58">
        <v>4.95E-6</v>
      </c>
      <c r="I2657" s="58">
        <v>4.12774E-10</v>
      </c>
      <c r="J2657" s="13">
        <v>8.6068000000000006E-2</v>
      </c>
      <c r="K2657" s="58">
        <v>4.6972299999999997E-5</v>
      </c>
      <c r="L2657" s="58">
        <v>0.69099999999999995</v>
      </c>
      <c r="M2657" s="13" t="s">
        <v>257</v>
      </c>
    </row>
    <row r="2658" spans="1:13" x14ac:dyDescent="0.15">
      <c r="A2658" s="13">
        <v>-145.15</v>
      </c>
      <c r="B2658" s="13">
        <v>128</v>
      </c>
      <c r="C2658" s="13">
        <v>81060</v>
      </c>
      <c r="D2658" s="13">
        <v>0.15149000000000001</v>
      </c>
      <c r="E2658" s="13">
        <v>12029</v>
      </c>
      <c r="F2658" s="13">
        <v>7891.4</v>
      </c>
      <c r="G2658" s="13">
        <v>1.5243176119999999</v>
      </c>
      <c r="H2658" s="58">
        <v>4.9799999999999998E-6</v>
      </c>
      <c r="I2658" s="58">
        <v>4.1406600000000002E-10</v>
      </c>
      <c r="J2658" s="13">
        <v>8.6730000000000002E-2</v>
      </c>
      <c r="K2658" s="58">
        <v>4.75944E-5</v>
      </c>
      <c r="L2658" s="58">
        <v>0.69099999999999995</v>
      </c>
      <c r="M2658" s="13" t="s">
        <v>257</v>
      </c>
    </row>
    <row r="2659" spans="1:13" x14ac:dyDescent="0.15">
      <c r="A2659" s="13">
        <v>-144.15</v>
      </c>
      <c r="B2659" s="13">
        <v>129</v>
      </c>
      <c r="C2659" s="13">
        <v>81060</v>
      </c>
      <c r="D2659" s="13">
        <v>0.15031</v>
      </c>
      <c r="E2659" s="13">
        <v>12056</v>
      </c>
      <c r="F2659" s="13">
        <v>7919.6</v>
      </c>
      <c r="G2659" s="13">
        <v>1.522299106</v>
      </c>
      <c r="H2659" s="58">
        <v>5.0100000000000003E-6</v>
      </c>
      <c r="I2659" s="58">
        <v>4.15378E-10</v>
      </c>
      <c r="J2659" s="13">
        <v>8.7391999999999997E-2</v>
      </c>
      <c r="K2659" s="58">
        <v>4.8225900000000002E-5</v>
      </c>
      <c r="L2659" s="58">
        <v>0.69099999999999995</v>
      </c>
      <c r="M2659" s="13" t="s">
        <v>257</v>
      </c>
    </row>
    <row r="2660" spans="1:13" x14ac:dyDescent="0.15">
      <c r="A2660" s="13">
        <v>-143.15</v>
      </c>
      <c r="B2660" s="13">
        <v>130</v>
      </c>
      <c r="C2660" s="13">
        <v>81060</v>
      </c>
      <c r="D2660" s="13">
        <v>0.14915999999999999</v>
      </c>
      <c r="E2660" s="13">
        <v>12084</v>
      </c>
      <c r="F2660" s="13">
        <v>7947.5</v>
      </c>
      <c r="G2660" s="13">
        <v>1.5204781380000001</v>
      </c>
      <c r="H2660" s="58">
        <v>5.0300000000000001E-6</v>
      </c>
      <c r="I2660" s="58">
        <v>4.1665E-10</v>
      </c>
      <c r="J2660" s="13">
        <v>8.8053999999999993E-2</v>
      </c>
      <c r="K2660" s="58">
        <v>4.88524E-5</v>
      </c>
      <c r="L2660" s="58">
        <v>0.69099999999999995</v>
      </c>
      <c r="M2660" s="13" t="s">
        <v>257</v>
      </c>
    </row>
    <row r="2661" spans="1:13" x14ac:dyDescent="0.15">
      <c r="A2661" s="13">
        <v>-142.15</v>
      </c>
      <c r="B2661" s="13">
        <v>131</v>
      </c>
      <c r="C2661" s="13">
        <v>81060</v>
      </c>
      <c r="D2661" s="13">
        <v>0.14802000000000001</v>
      </c>
      <c r="E2661" s="13">
        <v>12112</v>
      </c>
      <c r="F2661" s="13">
        <v>7975.4</v>
      </c>
      <c r="G2661" s="13">
        <v>1.5186699100000001</v>
      </c>
      <c r="H2661" s="58">
        <v>5.0599999999999998E-6</v>
      </c>
      <c r="I2661" s="58">
        <v>4.1790799999999999E-10</v>
      </c>
      <c r="J2661" s="13">
        <v>8.8706999999999994E-2</v>
      </c>
      <c r="K2661" s="58">
        <v>4.9479099999999999E-5</v>
      </c>
      <c r="L2661" s="58">
        <v>0.69099999999999995</v>
      </c>
      <c r="M2661" s="13" t="s">
        <v>257</v>
      </c>
    </row>
    <row r="2662" spans="1:13" x14ac:dyDescent="0.15">
      <c r="A2662" s="13">
        <v>-141.15</v>
      </c>
      <c r="B2662" s="13">
        <v>132</v>
      </c>
      <c r="C2662" s="13">
        <v>81060</v>
      </c>
      <c r="D2662" s="13">
        <v>0.14688999999999999</v>
      </c>
      <c r="E2662" s="13">
        <v>12139</v>
      </c>
      <c r="F2662" s="13">
        <v>8003</v>
      </c>
      <c r="G2662" s="13">
        <v>1.516806198</v>
      </c>
      <c r="H2662" s="58">
        <v>5.0900000000000004E-6</v>
      </c>
      <c r="I2662" s="58">
        <v>4.1918599999999999E-10</v>
      </c>
      <c r="J2662" s="13">
        <v>8.9359999999999995E-2</v>
      </c>
      <c r="K2662" s="58">
        <v>5.0114999999999997E-5</v>
      </c>
      <c r="L2662" s="58">
        <v>0.69099999999999995</v>
      </c>
      <c r="M2662" s="13" t="s">
        <v>257</v>
      </c>
    </row>
    <row r="2663" spans="1:13" x14ac:dyDescent="0.15">
      <c r="A2663" s="13">
        <v>-140.15</v>
      </c>
      <c r="B2663" s="13">
        <v>133</v>
      </c>
      <c r="C2663" s="13">
        <v>81060</v>
      </c>
      <c r="D2663" s="13">
        <v>0.14579</v>
      </c>
      <c r="E2663" s="13">
        <v>12167</v>
      </c>
      <c r="F2663" s="13">
        <v>8030.5</v>
      </c>
      <c r="G2663" s="13">
        <v>1.515098686</v>
      </c>
      <c r="H2663" s="58">
        <v>5.1200000000000001E-6</v>
      </c>
      <c r="I2663" s="58">
        <v>4.20416E-10</v>
      </c>
      <c r="J2663" s="13">
        <v>9.0011999999999995E-2</v>
      </c>
      <c r="K2663" s="58">
        <v>5.0744500000000002E-5</v>
      </c>
      <c r="L2663" s="58">
        <v>0.69099999999999995</v>
      </c>
      <c r="M2663" s="13" t="s">
        <v>257</v>
      </c>
    </row>
    <row r="2664" spans="1:13" x14ac:dyDescent="0.15">
      <c r="A2664" s="13">
        <v>-139.15</v>
      </c>
      <c r="B2664" s="13">
        <v>134</v>
      </c>
      <c r="C2664" s="13">
        <v>81060</v>
      </c>
      <c r="D2664" s="13">
        <v>0.1447</v>
      </c>
      <c r="E2664" s="13">
        <v>12194</v>
      </c>
      <c r="F2664" s="13">
        <v>8057.9</v>
      </c>
      <c r="G2664" s="13">
        <v>1.513297509</v>
      </c>
      <c r="H2664" s="58">
        <v>5.1399999999999999E-6</v>
      </c>
      <c r="I2664" s="58">
        <v>4.2167499999999999E-10</v>
      </c>
      <c r="J2664" s="13">
        <v>9.0664999999999996E-2</v>
      </c>
      <c r="K2664" s="58">
        <v>5.13836E-5</v>
      </c>
      <c r="L2664" s="58">
        <v>0.69199999999999995</v>
      </c>
      <c r="M2664" s="13" t="s">
        <v>257</v>
      </c>
    </row>
    <row r="2665" spans="1:13" x14ac:dyDescent="0.15">
      <c r="A2665" s="13">
        <v>-138.15</v>
      </c>
      <c r="B2665" s="13">
        <v>135</v>
      </c>
      <c r="C2665" s="13">
        <v>81060</v>
      </c>
      <c r="D2665" s="13">
        <v>0.14363000000000001</v>
      </c>
      <c r="E2665" s="13">
        <v>12221</v>
      </c>
      <c r="F2665" s="13">
        <v>8085</v>
      </c>
      <c r="G2665" s="13">
        <v>1.511564626</v>
      </c>
      <c r="H2665" s="58">
        <v>5.1699999999999996E-6</v>
      </c>
      <c r="I2665" s="58">
        <v>4.2292000000000002E-10</v>
      </c>
      <c r="J2665" s="13">
        <v>9.1317999999999996E-2</v>
      </c>
      <c r="K2665" s="58">
        <v>5.2024100000000002E-5</v>
      </c>
      <c r="L2665" s="58">
        <v>0.69199999999999995</v>
      </c>
      <c r="M2665" s="13" t="s">
        <v>257</v>
      </c>
    </row>
    <row r="2666" spans="1:13" x14ac:dyDescent="0.15">
      <c r="A2666" s="13">
        <v>-137.15</v>
      </c>
      <c r="B2666" s="13">
        <v>136</v>
      </c>
      <c r="C2666" s="13">
        <v>81060</v>
      </c>
      <c r="D2666" s="13">
        <v>0.14257</v>
      </c>
      <c r="E2666" s="13">
        <v>12247</v>
      </c>
      <c r="F2666" s="13">
        <v>8111.9</v>
      </c>
      <c r="G2666" s="13">
        <v>1.5097572699999999</v>
      </c>
      <c r="H2666" s="58">
        <v>5.2000000000000002E-6</v>
      </c>
      <c r="I2666" s="58">
        <v>4.2418599999999998E-10</v>
      </c>
      <c r="J2666" s="13">
        <v>9.1970999999999997E-2</v>
      </c>
      <c r="K2666" s="58">
        <v>5.2673600000000003E-5</v>
      </c>
      <c r="L2666" s="58">
        <v>0.69199999999999995</v>
      </c>
      <c r="M2666" s="13" t="s">
        <v>257</v>
      </c>
    </row>
    <row r="2667" spans="1:13" x14ac:dyDescent="0.15">
      <c r="A2667" s="13">
        <v>-136.15</v>
      </c>
      <c r="B2667" s="13">
        <v>137</v>
      </c>
      <c r="C2667" s="13">
        <v>81060</v>
      </c>
      <c r="D2667" s="13">
        <v>0.14152999999999999</v>
      </c>
      <c r="E2667" s="13">
        <v>12274</v>
      </c>
      <c r="F2667" s="13">
        <v>8138.7</v>
      </c>
      <c r="G2667" s="13">
        <v>1.5081032599999999</v>
      </c>
      <c r="H2667" s="58">
        <v>5.22E-6</v>
      </c>
      <c r="I2667" s="58">
        <v>4.2541099999999999E-10</v>
      </c>
      <c r="J2667" s="13">
        <v>9.2624999999999999E-2</v>
      </c>
      <c r="K2667" s="58">
        <v>5.3320399999999999E-5</v>
      </c>
      <c r="L2667" s="58">
        <v>0.69199999999999995</v>
      </c>
      <c r="M2667" s="13" t="s">
        <v>257</v>
      </c>
    </row>
    <row r="2668" spans="1:13" x14ac:dyDescent="0.15">
      <c r="A2668" s="13">
        <v>-135.15</v>
      </c>
      <c r="B2668" s="13">
        <v>138</v>
      </c>
      <c r="C2668" s="13">
        <v>81060</v>
      </c>
      <c r="D2668" s="13">
        <v>0.14050000000000001</v>
      </c>
      <c r="E2668" s="13">
        <v>12300</v>
      </c>
      <c r="F2668" s="13">
        <v>8165.3</v>
      </c>
      <c r="G2668" s="13">
        <v>1.506374536</v>
      </c>
      <c r="H2668" s="58">
        <v>5.2499999999999997E-6</v>
      </c>
      <c r="I2668" s="58">
        <v>4.2665899999999999E-10</v>
      </c>
      <c r="J2668" s="13">
        <v>9.3278E-2</v>
      </c>
      <c r="K2668" s="58">
        <v>5.3975599999999999E-5</v>
      </c>
      <c r="L2668" s="58">
        <v>0.69199999999999995</v>
      </c>
      <c r="M2668" s="13" t="s">
        <v>257</v>
      </c>
    </row>
    <row r="2669" spans="1:13" x14ac:dyDescent="0.15">
      <c r="A2669" s="13">
        <v>-134.15</v>
      </c>
      <c r="B2669" s="13">
        <v>139</v>
      </c>
      <c r="C2669" s="13">
        <v>81060</v>
      </c>
      <c r="D2669" s="13">
        <v>0.13949</v>
      </c>
      <c r="E2669" s="13">
        <v>12327</v>
      </c>
      <c r="F2669" s="13">
        <v>8191.7</v>
      </c>
      <c r="G2669" s="13">
        <v>1.50481585</v>
      </c>
      <c r="H2669" s="58">
        <v>5.2700000000000004E-6</v>
      </c>
      <c r="I2669" s="58">
        <v>4.2785799999999999E-10</v>
      </c>
      <c r="J2669" s="13">
        <v>9.3931000000000001E-2</v>
      </c>
      <c r="K2669" s="58">
        <v>5.4627099999999997E-5</v>
      </c>
      <c r="L2669" s="58">
        <v>0.69199999999999995</v>
      </c>
      <c r="M2669" s="13" t="s">
        <v>257</v>
      </c>
    </row>
    <row r="2670" spans="1:13" x14ac:dyDescent="0.15">
      <c r="A2670" s="13">
        <v>-133.15</v>
      </c>
      <c r="B2670" s="13">
        <v>140</v>
      </c>
      <c r="C2670" s="13">
        <v>81060</v>
      </c>
      <c r="D2670" s="13">
        <v>0.13849</v>
      </c>
      <c r="E2670" s="13">
        <v>12353</v>
      </c>
      <c r="F2670" s="13">
        <v>8217.9</v>
      </c>
      <c r="G2670" s="13">
        <v>1.503182078</v>
      </c>
      <c r="H2670" s="58">
        <v>5.3000000000000001E-6</v>
      </c>
      <c r="I2670" s="58">
        <v>4.2908599999999998E-10</v>
      </c>
      <c r="J2670" s="13">
        <v>9.4585000000000002E-2</v>
      </c>
      <c r="K2670" s="58">
        <v>5.5288099999999997E-5</v>
      </c>
      <c r="L2670" s="58">
        <v>0.69199999999999995</v>
      </c>
      <c r="M2670" s="13" t="s">
        <v>257</v>
      </c>
    </row>
    <row r="2671" spans="1:13" x14ac:dyDescent="0.15">
      <c r="A2671" s="13">
        <v>-132.15</v>
      </c>
      <c r="B2671" s="13">
        <v>141</v>
      </c>
      <c r="C2671" s="13">
        <v>81060</v>
      </c>
      <c r="D2671" s="13">
        <v>0.13750999999999999</v>
      </c>
      <c r="E2671" s="13">
        <v>12378</v>
      </c>
      <c r="F2671" s="13">
        <v>8243.9</v>
      </c>
      <c r="G2671" s="13">
        <v>1.5014738169999999</v>
      </c>
      <c r="H2671" s="58">
        <v>5.3299999999999998E-6</v>
      </c>
      <c r="I2671" s="58">
        <v>4.30336E-10</v>
      </c>
      <c r="J2671" s="13">
        <v>9.5218999999999998E-2</v>
      </c>
      <c r="K2671" s="58">
        <v>5.5942100000000001E-5</v>
      </c>
      <c r="L2671" s="58">
        <v>0.69199999999999995</v>
      </c>
      <c r="M2671" s="13" t="s">
        <v>257</v>
      </c>
    </row>
    <row r="2672" spans="1:13" x14ac:dyDescent="0.15">
      <c r="A2672" s="13">
        <v>-131.15</v>
      </c>
      <c r="B2672" s="13">
        <v>142</v>
      </c>
      <c r="C2672" s="13">
        <v>81060</v>
      </c>
      <c r="D2672" s="13">
        <v>0.13653999999999999</v>
      </c>
      <c r="E2672" s="13">
        <v>12404</v>
      </c>
      <c r="F2672" s="13">
        <v>8269.7000000000007</v>
      </c>
      <c r="G2672" s="13">
        <v>1.499933492</v>
      </c>
      <c r="H2672" s="58">
        <v>5.3499999999999996E-6</v>
      </c>
      <c r="I2672" s="58">
        <v>4.3153800000000002E-10</v>
      </c>
      <c r="J2672" s="13">
        <v>9.5852999999999994E-2</v>
      </c>
      <c r="K2672" s="58">
        <v>5.6595799999999998E-5</v>
      </c>
      <c r="L2672" s="58">
        <v>0.69299999999999995</v>
      </c>
      <c r="M2672" s="13" t="s">
        <v>257</v>
      </c>
    </row>
    <row r="2673" spans="1:13" x14ac:dyDescent="0.15">
      <c r="A2673" s="13">
        <v>-130.15</v>
      </c>
      <c r="B2673" s="13">
        <v>143</v>
      </c>
      <c r="C2673" s="13">
        <v>81060</v>
      </c>
      <c r="D2673" s="13">
        <v>0.13558000000000001</v>
      </c>
      <c r="E2673" s="13">
        <v>12430</v>
      </c>
      <c r="F2673" s="13">
        <v>8295.2999999999993</v>
      </c>
      <c r="G2673" s="13">
        <v>1.4984388749999999</v>
      </c>
      <c r="H2673" s="58">
        <v>5.3800000000000002E-6</v>
      </c>
      <c r="I2673" s="58">
        <v>4.3273500000000001E-10</v>
      </c>
      <c r="J2673" s="13">
        <v>9.6488000000000004E-2</v>
      </c>
      <c r="K2673" s="58">
        <v>5.7254099999999998E-5</v>
      </c>
      <c r="L2673" s="58">
        <v>0.69299999999999995</v>
      </c>
      <c r="M2673" s="13" t="s">
        <v>257</v>
      </c>
    </row>
    <row r="2674" spans="1:13" x14ac:dyDescent="0.15">
      <c r="A2674" s="13">
        <v>-129.15</v>
      </c>
      <c r="B2674" s="13">
        <v>144</v>
      </c>
      <c r="C2674" s="13">
        <v>81060</v>
      </c>
      <c r="D2674" s="13">
        <v>0.13464000000000001</v>
      </c>
      <c r="E2674" s="13">
        <v>12455</v>
      </c>
      <c r="F2674" s="13">
        <v>8320.7000000000007</v>
      </c>
      <c r="G2674" s="13">
        <v>1.4968692539999999</v>
      </c>
      <c r="H2674" s="58">
        <v>5.4E-6</v>
      </c>
      <c r="I2674" s="58">
        <v>4.3395400000000002E-10</v>
      </c>
      <c r="J2674" s="13">
        <v>9.7122E-2</v>
      </c>
      <c r="K2674" s="58">
        <v>5.79162E-5</v>
      </c>
      <c r="L2674" s="58">
        <v>0.69299999999999995</v>
      </c>
      <c r="M2674" s="13" t="s">
        <v>257</v>
      </c>
    </row>
    <row r="2675" spans="1:13" x14ac:dyDescent="0.15">
      <c r="A2675" s="13">
        <v>-128.15</v>
      </c>
      <c r="B2675" s="13">
        <v>145</v>
      </c>
      <c r="C2675" s="13">
        <v>81060</v>
      </c>
      <c r="D2675" s="13">
        <v>0.13371</v>
      </c>
      <c r="E2675" s="13">
        <v>12480</v>
      </c>
      <c r="F2675" s="13">
        <v>8345.7999999999993</v>
      </c>
      <c r="G2675" s="13">
        <v>1.4953629369999999</v>
      </c>
      <c r="H2675" s="58">
        <v>5.4299999999999997E-6</v>
      </c>
      <c r="I2675" s="58">
        <v>4.3516000000000003E-10</v>
      </c>
      <c r="J2675" s="13">
        <v>9.7755999999999996E-2</v>
      </c>
      <c r="K2675" s="58">
        <v>5.8582100000000003E-5</v>
      </c>
      <c r="L2675" s="58">
        <v>0.69299999999999995</v>
      </c>
      <c r="M2675" s="13" t="s">
        <v>257</v>
      </c>
    </row>
    <row r="2676" spans="1:13" x14ac:dyDescent="0.15">
      <c r="A2676" s="13">
        <v>-127.15</v>
      </c>
      <c r="B2676" s="13">
        <v>146</v>
      </c>
      <c r="C2676" s="13">
        <v>81060</v>
      </c>
      <c r="D2676" s="13">
        <v>0.1328</v>
      </c>
      <c r="E2676" s="13">
        <v>12505</v>
      </c>
      <c r="F2676" s="13">
        <v>8370.7999999999993</v>
      </c>
      <c r="G2676" s="13">
        <v>1.4938834999999999</v>
      </c>
      <c r="H2676" s="58">
        <v>5.4600000000000002E-6</v>
      </c>
      <c r="I2676" s="58">
        <v>4.3636099999999999E-10</v>
      </c>
      <c r="J2676" s="13">
        <v>9.8391000000000006E-2</v>
      </c>
      <c r="K2676" s="58">
        <v>5.9247999999999999E-5</v>
      </c>
      <c r="L2676" s="58">
        <v>0.69399999999999995</v>
      </c>
      <c r="M2676" s="13" t="s">
        <v>257</v>
      </c>
    </row>
    <row r="2677" spans="1:13" x14ac:dyDescent="0.15">
      <c r="A2677" s="13">
        <v>-126.15</v>
      </c>
      <c r="B2677" s="13">
        <v>147</v>
      </c>
      <c r="C2677" s="13">
        <v>81060</v>
      </c>
      <c r="D2677" s="13">
        <v>0.13189000000000001</v>
      </c>
      <c r="E2677" s="13">
        <v>12529</v>
      </c>
      <c r="F2677" s="13">
        <v>8395.6</v>
      </c>
      <c r="G2677" s="13">
        <v>1.4923293150000001</v>
      </c>
      <c r="H2677" s="58">
        <v>5.48E-6</v>
      </c>
      <c r="I2677" s="58">
        <v>4.3759300000000001E-10</v>
      </c>
      <c r="J2677" s="13">
        <v>9.9026000000000003E-2</v>
      </c>
      <c r="K2677" s="58">
        <v>5.9926799999999997E-5</v>
      </c>
      <c r="L2677" s="58">
        <v>0.69399999999999995</v>
      </c>
      <c r="M2677" s="13" t="s">
        <v>257</v>
      </c>
    </row>
    <row r="2678" spans="1:13" x14ac:dyDescent="0.15">
      <c r="A2678" s="13">
        <v>-125.15</v>
      </c>
      <c r="B2678" s="13">
        <v>148</v>
      </c>
      <c r="C2678" s="13">
        <v>81060</v>
      </c>
      <c r="D2678" s="13">
        <v>0.13100000000000001</v>
      </c>
      <c r="E2678" s="13">
        <v>12554</v>
      </c>
      <c r="F2678" s="13">
        <v>8420.1</v>
      </c>
      <c r="G2678" s="13">
        <v>1.490956164</v>
      </c>
      <c r="H2678" s="58">
        <v>5.5099999999999998E-6</v>
      </c>
      <c r="I2678" s="58">
        <v>4.3876900000000002E-10</v>
      </c>
      <c r="J2678" s="13">
        <v>9.9659999999999999E-2</v>
      </c>
      <c r="K2678" s="58">
        <v>6.0599300000000001E-5</v>
      </c>
      <c r="L2678" s="58">
        <v>0.69399999999999995</v>
      </c>
      <c r="M2678" s="13" t="s">
        <v>257</v>
      </c>
    </row>
    <row r="2679" spans="1:13" x14ac:dyDescent="0.15">
      <c r="A2679" s="13">
        <v>-124.15</v>
      </c>
      <c r="B2679" s="13">
        <v>149</v>
      </c>
      <c r="C2679" s="13">
        <v>81060</v>
      </c>
      <c r="D2679" s="13">
        <v>0.13012000000000001</v>
      </c>
      <c r="E2679" s="13">
        <v>12578</v>
      </c>
      <c r="F2679" s="13">
        <v>8444.4</v>
      </c>
      <c r="G2679" s="13">
        <v>1.4895078399999999</v>
      </c>
      <c r="H2679" s="58">
        <v>5.5300000000000004E-6</v>
      </c>
      <c r="I2679" s="58">
        <v>4.3997500000000002E-10</v>
      </c>
      <c r="J2679" s="13">
        <v>0.1003</v>
      </c>
      <c r="K2679" s="58">
        <v>6.1283699999999997E-5</v>
      </c>
      <c r="L2679" s="58">
        <v>0.69399999999999995</v>
      </c>
      <c r="M2679" s="13" t="s">
        <v>257</v>
      </c>
    </row>
    <row r="2680" spans="1:13" x14ac:dyDescent="0.15">
      <c r="A2680" s="13">
        <v>-123.15</v>
      </c>
      <c r="B2680" s="13">
        <v>150</v>
      </c>
      <c r="C2680" s="13">
        <v>81060</v>
      </c>
      <c r="D2680" s="13">
        <v>0.12925</v>
      </c>
      <c r="E2680" s="13">
        <v>12602</v>
      </c>
      <c r="F2680" s="13">
        <v>8468.6</v>
      </c>
      <c r="G2680" s="13">
        <v>1.4880853979999999</v>
      </c>
      <c r="H2680" s="58">
        <v>5.5600000000000001E-6</v>
      </c>
      <c r="I2680" s="58">
        <v>4.4117599999999999E-10</v>
      </c>
      <c r="J2680" s="13">
        <v>0.10093000000000001</v>
      </c>
      <c r="K2680" s="58">
        <v>6.1965500000000002E-5</v>
      </c>
      <c r="L2680" s="58">
        <v>0.69399999999999995</v>
      </c>
      <c r="M2680" s="13" t="s">
        <v>257</v>
      </c>
    </row>
    <row r="2681" spans="1:13" x14ac:dyDescent="0.15">
      <c r="A2681" s="13">
        <v>-122.15</v>
      </c>
      <c r="B2681" s="13">
        <v>151</v>
      </c>
      <c r="C2681" s="13">
        <v>81060</v>
      </c>
      <c r="D2681" s="13">
        <v>0.12839999999999999</v>
      </c>
      <c r="E2681" s="13">
        <v>12626</v>
      </c>
      <c r="F2681" s="13">
        <v>8492.5</v>
      </c>
      <c r="G2681" s="13">
        <v>1.48672358</v>
      </c>
      <c r="H2681" s="58">
        <v>5.5899999999999998E-6</v>
      </c>
      <c r="I2681" s="58">
        <v>4.42365E-10</v>
      </c>
      <c r="J2681" s="13">
        <v>0.10158</v>
      </c>
      <c r="K2681" s="58">
        <v>6.2658100000000002E-5</v>
      </c>
      <c r="L2681" s="58">
        <v>0.69399999999999995</v>
      </c>
      <c r="M2681" s="13" t="s">
        <v>257</v>
      </c>
    </row>
    <row r="2682" spans="1:13" x14ac:dyDescent="0.15">
      <c r="A2682" s="13">
        <v>-121.15</v>
      </c>
      <c r="B2682" s="13">
        <v>152</v>
      </c>
      <c r="C2682" s="13">
        <v>81060</v>
      </c>
      <c r="D2682" s="13">
        <v>0.12755</v>
      </c>
      <c r="E2682" s="13">
        <v>12649</v>
      </c>
      <c r="F2682" s="13">
        <v>8516.2000000000007</v>
      </c>
      <c r="G2682" s="13">
        <v>1.485286865</v>
      </c>
      <c r="H2682" s="58">
        <v>5.6099999999999997E-6</v>
      </c>
      <c r="I2682" s="58">
        <v>4.4357700000000001E-10</v>
      </c>
      <c r="J2682" s="13">
        <v>0.10224</v>
      </c>
      <c r="K2682" s="58">
        <v>6.3370100000000005E-5</v>
      </c>
      <c r="L2682" s="58">
        <v>0.69399999999999995</v>
      </c>
      <c r="M2682" s="13" t="s">
        <v>257</v>
      </c>
    </row>
    <row r="2683" spans="1:13" x14ac:dyDescent="0.15">
      <c r="A2683" s="13">
        <v>-120.15</v>
      </c>
      <c r="B2683" s="13">
        <v>153</v>
      </c>
      <c r="C2683" s="13">
        <v>81060</v>
      </c>
      <c r="D2683" s="13">
        <v>0.12672</v>
      </c>
      <c r="E2683" s="13">
        <v>12672</v>
      </c>
      <c r="F2683" s="13">
        <v>8539.6</v>
      </c>
      <c r="G2683" s="13">
        <v>1.4839102529999999</v>
      </c>
      <c r="H2683" s="58">
        <v>5.6400000000000002E-6</v>
      </c>
      <c r="I2683" s="58">
        <v>4.4478400000000002E-10</v>
      </c>
      <c r="J2683" s="13">
        <v>0.10289</v>
      </c>
      <c r="K2683" s="58">
        <v>6.4074100000000004E-5</v>
      </c>
      <c r="L2683" s="58">
        <v>0.69399999999999995</v>
      </c>
      <c r="M2683" s="13" t="s">
        <v>257</v>
      </c>
    </row>
    <row r="2684" spans="1:13" x14ac:dyDescent="0.15">
      <c r="A2684" s="13">
        <v>-119.15</v>
      </c>
      <c r="B2684" s="13">
        <v>154</v>
      </c>
      <c r="C2684" s="13">
        <v>81060</v>
      </c>
      <c r="D2684" s="13">
        <v>0.12589</v>
      </c>
      <c r="E2684" s="13">
        <v>12696</v>
      </c>
      <c r="F2684" s="13">
        <v>8562.9</v>
      </c>
      <c r="G2684" s="13">
        <v>1.4826752620000001</v>
      </c>
      <c r="H2684" s="58">
        <v>5.66E-6</v>
      </c>
      <c r="I2684" s="58">
        <v>4.45944E-10</v>
      </c>
      <c r="J2684" s="13">
        <v>0.10355</v>
      </c>
      <c r="K2684" s="58">
        <v>6.4787600000000003E-5</v>
      </c>
      <c r="L2684" s="58">
        <v>0.69399999999999995</v>
      </c>
      <c r="M2684" s="13" t="s">
        <v>257</v>
      </c>
    </row>
    <row r="2685" spans="1:13" x14ac:dyDescent="0.15">
      <c r="A2685" s="13">
        <v>-118.15</v>
      </c>
      <c r="B2685" s="13">
        <v>155</v>
      </c>
      <c r="C2685" s="13">
        <v>81060</v>
      </c>
      <c r="D2685" s="13">
        <v>0.12508</v>
      </c>
      <c r="E2685" s="13">
        <v>12719</v>
      </c>
      <c r="F2685" s="13">
        <v>8585.9</v>
      </c>
      <c r="G2685" s="13">
        <v>1.481382266</v>
      </c>
      <c r="H2685" s="58">
        <v>5.6899999999999997E-6</v>
      </c>
      <c r="I2685" s="58">
        <v>4.4713400000000002E-10</v>
      </c>
      <c r="J2685" s="13">
        <v>0.1042</v>
      </c>
      <c r="K2685" s="58">
        <v>6.5497800000000002E-5</v>
      </c>
      <c r="L2685" s="58">
        <v>0.69399999999999995</v>
      </c>
      <c r="M2685" s="13" t="s">
        <v>257</v>
      </c>
    </row>
    <row r="2686" spans="1:13" x14ac:dyDescent="0.15">
      <c r="A2686" s="13">
        <v>-117.15</v>
      </c>
      <c r="B2686" s="13">
        <v>156</v>
      </c>
      <c r="C2686" s="13">
        <v>81060</v>
      </c>
      <c r="D2686" s="13">
        <v>0.12428</v>
      </c>
      <c r="E2686" s="13">
        <v>12741</v>
      </c>
      <c r="F2686" s="13">
        <v>8608.7000000000007</v>
      </c>
      <c r="G2686" s="13">
        <v>1.4800144040000001</v>
      </c>
      <c r="H2686" s="58">
        <v>5.7100000000000004E-6</v>
      </c>
      <c r="I2686" s="58">
        <v>4.4834799999999999E-10</v>
      </c>
      <c r="J2686" s="13">
        <v>0.10485999999999999</v>
      </c>
      <c r="K2686" s="58">
        <v>6.6222400000000005E-5</v>
      </c>
      <c r="L2686" s="58">
        <v>0.69399999999999995</v>
      </c>
      <c r="M2686" s="13" t="s">
        <v>257</v>
      </c>
    </row>
    <row r="2687" spans="1:13" x14ac:dyDescent="0.15">
      <c r="A2687" s="13">
        <v>-116.15</v>
      </c>
      <c r="B2687" s="13">
        <v>157</v>
      </c>
      <c r="C2687" s="13">
        <v>81060</v>
      </c>
      <c r="D2687" s="13">
        <v>0.12349</v>
      </c>
      <c r="E2687" s="13">
        <v>12764</v>
      </c>
      <c r="F2687" s="13">
        <v>8631.2999999999993</v>
      </c>
      <c r="G2687" s="13">
        <v>1.4788038880000001</v>
      </c>
      <c r="H2687" s="58">
        <v>5.7400000000000001E-6</v>
      </c>
      <c r="I2687" s="58">
        <v>4.4952199999999998E-10</v>
      </c>
      <c r="J2687" s="13">
        <v>0.10552</v>
      </c>
      <c r="K2687" s="58">
        <v>6.6944699999999996E-5</v>
      </c>
      <c r="L2687" s="58">
        <v>0.69399999999999995</v>
      </c>
      <c r="M2687" s="13" t="s">
        <v>257</v>
      </c>
    </row>
    <row r="2688" spans="1:13" x14ac:dyDescent="0.15">
      <c r="A2688" s="13">
        <v>-115.15</v>
      </c>
      <c r="B2688" s="13">
        <v>158</v>
      </c>
      <c r="C2688" s="13">
        <v>81060</v>
      </c>
      <c r="D2688" s="13">
        <v>0.12271</v>
      </c>
      <c r="E2688" s="13">
        <v>12786</v>
      </c>
      <c r="F2688" s="13">
        <v>8653.7000000000007</v>
      </c>
      <c r="G2688" s="13">
        <v>1.4775182870000001</v>
      </c>
      <c r="H2688" s="58">
        <v>5.7599999999999999E-6</v>
      </c>
      <c r="I2688" s="58">
        <v>4.5072000000000002E-10</v>
      </c>
      <c r="J2688" s="13">
        <v>0.10617</v>
      </c>
      <c r="K2688" s="58">
        <v>6.7668600000000005E-5</v>
      </c>
      <c r="L2688" s="58">
        <v>0.69399999999999995</v>
      </c>
      <c r="M2688" s="13" t="s">
        <v>257</v>
      </c>
    </row>
    <row r="2689" spans="1:13" x14ac:dyDescent="0.15">
      <c r="A2689" s="13">
        <v>-114.15</v>
      </c>
      <c r="B2689" s="13">
        <v>159</v>
      </c>
      <c r="C2689" s="13">
        <v>81060</v>
      </c>
      <c r="D2689" s="13">
        <v>0.12193</v>
      </c>
      <c r="E2689" s="13">
        <v>12808</v>
      </c>
      <c r="F2689" s="13">
        <v>8675.9</v>
      </c>
      <c r="G2689" s="13">
        <v>1.476273355</v>
      </c>
      <c r="H2689" s="58">
        <v>5.7899999999999996E-6</v>
      </c>
      <c r="I2689" s="58">
        <v>4.51905E-10</v>
      </c>
      <c r="J2689" s="13">
        <v>0.10682999999999999</v>
      </c>
      <c r="K2689" s="58">
        <v>6.8407100000000004E-5</v>
      </c>
      <c r="L2689" s="58">
        <v>0.69399999999999995</v>
      </c>
      <c r="M2689" s="13" t="s">
        <v>257</v>
      </c>
    </row>
    <row r="2690" spans="1:13" x14ac:dyDescent="0.15">
      <c r="A2690" s="13">
        <v>-113.15</v>
      </c>
      <c r="B2690" s="13">
        <v>160</v>
      </c>
      <c r="C2690" s="13">
        <v>81060</v>
      </c>
      <c r="D2690" s="13">
        <v>0.12117</v>
      </c>
      <c r="E2690" s="13">
        <v>12830</v>
      </c>
      <c r="F2690" s="13">
        <v>8697.9</v>
      </c>
      <c r="G2690" s="13">
        <v>1.475068695</v>
      </c>
      <c r="H2690" s="58">
        <v>5.8100000000000003E-6</v>
      </c>
      <c r="I2690" s="58">
        <v>4.5308700000000001E-10</v>
      </c>
      <c r="J2690" s="13">
        <v>0.10748000000000001</v>
      </c>
      <c r="K2690" s="58">
        <v>6.9136300000000004E-5</v>
      </c>
      <c r="L2690" s="58">
        <v>0.69399999999999995</v>
      </c>
      <c r="M2690" s="13" t="s">
        <v>257</v>
      </c>
    </row>
    <row r="2691" spans="1:13" x14ac:dyDescent="0.15">
      <c r="A2691" s="13">
        <v>-112.15</v>
      </c>
      <c r="B2691" s="13">
        <v>161</v>
      </c>
      <c r="C2691" s="13">
        <v>81060</v>
      </c>
      <c r="D2691" s="13">
        <v>0.12042</v>
      </c>
      <c r="E2691" s="13">
        <v>12851</v>
      </c>
      <c r="F2691" s="13">
        <v>8719.6</v>
      </c>
      <c r="G2691" s="13">
        <v>1.473806138</v>
      </c>
      <c r="H2691" s="58">
        <v>5.84E-6</v>
      </c>
      <c r="I2691" s="58">
        <v>4.5429900000000001E-10</v>
      </c>
      <c r="J2691" s="13">
        <v>0.10813</v>
      </c>
      <c r="K2691" s="58">
        <v>6.98732E-5</v>
      </c>
      <c r="L2691" s="58">
        <v>0.69399999999999995</v>
      </c>
      <c r="M2691" s="13" t="s">
        <v>257</v>
      </c>
    </row>
    <row r="2692" spans="1:13" x14ac:dyDescent="0.15">
      <c r="A2692" s="13">
        <v>-111.15</v>
      </c>
      <c r="B2692" s="13">
        <v>162</v>
      </c>
      <c r="C2692" s="13">
        <v>81060</v>
      </c>
      <c r="D2692" s="13">
        <v>0.11967</v>
      </c>
      <c r="E2692" s="13">
        <v>12873</v>
      </c>
      <c r="F2692" s="13">
        <v>8741.1</v>
      </c>
      <c r="G2692" s="13">
        <v>1.4726979440000001</v>
      </c>
      <c r="H2692" s="58">
        <v>5.8599999999999998E-6</v>
      </c>
      <c r="I2692" s="58">
        <v>4.5546499999999999E-10</v>
      </c>
      <c r="J2692" s="13">
        <v>0.10877000000000001</v>
      </c>
      <c r="K2692" s="58">
        <v>7.0606399999999995E-5</v>
      </c>
      <c r="L2692" s="58">
        <v>0.69399999999999995</v>
      </c>
      <c r="M2692" s="13" t="s">
        <v>257</v>
      </c>
    </row>
    <row r="2693" spans="1:13" x14ac:dyDescent="0.15">
      <c r="A2693" s="13">
        <v>-110.15</v>
      </c>
      <c r="B2693" s="13">
        <v>163</v>
      </c>
      <c r="C2693" s="13">
        <v>81060</v>
      </c>
      <c r="D2693" s="13">
        <v>0.11894</v>
      </c>
      <c r="E2693" s="13">
        <v>12894</v>
      </c>
      <c r="F2693" s="13">
        <v>8762.4</v>
      </c>
      <c r="G2693" s="13">
        <v>1.4715146539999999</v>
      </c>
      <c r="H2693" s="58">
        <v>5.8900000000000004E-6</v>
      </c>
      <c r="I2693" s="58">
        <v>4.56654E-10</v>
      </c>
      <c r="J2693" s="13">
        <v>0.10942</v>
      </c>
      <c r="K2693" s="58">
        <v>7.1347900000000002E-5</v>
      </c>
      <c r="L2693" s="58">
        <v>0.69399999999999995</v>
      </c>
      <c r="M2693" s="13" t="s">
        <v>257</v>
      </c>
    </row>
    <row r="2694" spans="1:13" x14ac:dyDescent="0.15">
      <c r="A2694" s="13">
        <v>-109.15</v>
      </c>
      <c r="B2694" s="13">
        <v>164</v>
      </c>
      <c r="C2694" s="13">
        <v>81060</v>
      </c>
      <c r="D2694" s="13">
        <v>0.11821</v>
      </c>
      <c r="E2694" s="13">
        <v>12915</v>
      </c>
      <c r="F2694" s="13">
        <v>8783.5</v>
      </c>
      <c r="G2694" s="13">
        <v>1.4703705810000001</v>
      </c>
      <c r="H2694" s="58">
        <v>5.9100000000000002E-6</v>
      </c>
      <c r="I2694" s="58">
        <v>4.5783999999999999E-10</v>
      </c>
      <c r="J2694" s="13">
        <v>0.11007</v>
      </c>
      <c r="K2694" s="58">
        <v>7.2097500000000006E-5</v>
      </c>
      <c r="L2694" s="58">
        <v>0.69399999999999995</v>
      </c>
      <c r="M2694" s="13" t="s">
        <v>257</v>
      </c>
    </row>
    <row r="2695" spans="1:13" x14ac:dyDescent="0.15">
      <c r="A2695" s="13">
        <v>-108.15</v>
      </c>
      <c r="B2695" s="13">
        <v>165</v>
      </c>
      <c r="C2695" s="13">
        <v>81060</v>
      </c>
      <c r="D2695" s="13">
        <v>0.11749999999999999</v>
      </c>
      <c r="E2695" s="13">
        <v>12936</v>
      </c>
      <c r="F2695" s="13">
        <v>8804.4</v>
      </c>
      <c r="G2695" s="13">
        <v>1.469265367</v>
      </c>
      <c r="H2695" s="58">
        <v>5.9399999999999999E-6</v>
      </c>
      <c r="I2695" s="58">
        <v>4.5901399999999998E-10</v>
      </c>
      <c r="J2695" s="13">
        <v>0.11071</v>
      </c>
      <c r="K2695" s="58">
        <v>7.28365E-5</v>
      </c>
      <c r="L2695" s="58">
        <v>0.69399999999999995</v>
      </c>
      <c r="M2695" s="13" t="s">
        <v>257</v>
      </c>
    </row>
    <row r="2696" spans="1:13" x14ac:dyDescent="0.15">
      <c r="A2696" s="13">
        <v>-107.15</v>
      </c>
      <c r="B2696" s="13">
        <v>166</v>
      </c>
      <c r="C2696" s="13">
        <v>81060</v>
      </c>
      <c r="D2696" s="13">
        <v>0.11679</v>
      </c>
      <c r="E2696" s="13">
        <v>12956</v>
      </c>
      <c r="F2696" s="13">
        <v>8825</v>
      </c>
      <c r="G2696" s="13">
        <v>1.4681019829999999</v>
      </c>
      <c r="H2696" s="58">
        <v>5.9599999999999997E-6</v>
      </c>
      <c r="I2696" s="58">
        <v>4.6021899999999998E-10</v>
      </c>
      <c r="J2696" s="13">
        <v>0.11136</v>
      </c>
      <c r="K2696" s="58">
        <v>7.3595699999999997E-5</v>
      </c>
      <c r="L2696" s="58">
        <v>0.69399999999999995</v>
      </c>
      <c r="M2696" s="13" t="s">
        <v>257</v>
      </c>
    </row>
    <row r="2697" spans="1:13" x14ac:dyDescent="0.15">
      <c r="A2697" s="13">
        <v>-106.15</v>
      </c>
      <c r="B2697" s="13">
        <v>167</v>
      </c>
      <c r="C2697" s="13">
        <v>81060</v>
      </c>
      <c r="D2697" s="13">
        <v>0.11609</v>
      </c>
      <c r="E2697" s="13">
        <v>12977</v>
      </c>
      <c r="F2697" s="13">
        <v>8845.5</v>
      </c>
      <c r="G2697" s="13">
        <v>1.4670736529999999</v>
      </c>
      <c r="H2697" s="58">
        <v>5.9900000000000002E-6</v>
      </c>
      <c r="I2697" s="58">
        <v>4.6138600000000001E-10</v>
      </c>
      <c r="J2697" s="13">
        <v>0.11201</v>
      </c>
      <c r="K2697" s="58">
        <v>7.43511E-5</v>
      </c>
      <c r="L2697" s="58">
        <v>0.69399999999999995</v>
      </c>
      <c r="M2697" s="13" t="s">
        <v>257</v>
      </c>
    </row>
    <row r="2698" spans="1:13" x14ac:dyDescent="0.15">
      <c r="A2698" s="13">
        <v>-105.15</v>
      </c>
      <c r="B2698" s="13">
        <v>168</v>
      </c>
      <c r="C2698" s="13">
        <v>81060</v>
      </c>
      <c r="D2698" s="13">
        <v>0.1154</v>
      </c>
      <c r="E2698" s="13">
        <v>12997</v>
      </c>
      <c r="F2698" s="13">
        <v>8865.7000000000007</v>
      </c>
      <c r="G2698" s="13">
        <v>1.465986893</v>
      </c>
      <c r="H2698" s="58">
        <v>6.0100000000000001E-6</v>
      </c>
      <c r="I2698" s="58">
        <v>4.6257599999999999E-10</v>
      </c>
      <c r="J2698" s="13">
        <v>0.11265</v>
      </c>
      <c r="K2698" s="58">
        <v>7.5107300000000005E-5</v>
      </c>
      <c r="L2698" s="58">
        <v>0.69399999999999995</v>
      </c>
      <c r="M2698" s="13" t="s">
        <v>257</v>
      </c>
    </row>
    <row r="2699" spans="1:13" x14ac:dyDescent="0.15">
      <c r="A2699" s="13">
        <v>-104.15</v>
      </c>
      <c r="B2699" s="13">
        <v>169</v>
      </c>
      <c r="C2699" s="13">
        <v>81060</v>
      </c>
      <c r="D2699" s="13">
        <v>0.11472</v>
      </c>
      <c r="E2699" s="13">
        <v>13017</v>
      </c>
      <c r="F2699" s="13">
        <v>8885.7000000000007</v>
      </c>
      <c r="G2699" s="13">
        <v>1.464938047</v>
      </c>
      <c r="H2699" s="58">
        <v>6.0399999999999998E-6</v>
      </c>
      <c r="I2699" s="58">
        <v>4.6375500000000002E-10</v>
      </c>
      <c r="J2699" s="13">
        <v>0.1133</v>
      </c>
      <c r="K2699" s="58">
        <v>7.5871700000000001E-5</v>
      </c>
      <c r="L2699" s="58">
        <v>0.69399999999999995</v>
      </c>
      <c r="M2699" s="13" t="s">
        <v>257</v>
      </c>
    </row>
    <row r="2700" spans="1:13" x14ac:dyDescent="0.15">
      <c r="A2700" s="13">
        <v>-103.15</v>
      </c>
      <c r="B2700" s="13">
        <v>170</v>
      </c>
      <c r="C2700" s="13">
        <v>81060</v>
      </c>
      <c r="D2700" s="13">
        <v>0.11404</v>
      </c>
      <c r="E2700" s="13">
        <v>13037</v>
      </c>
      <c r="F2700" s="13">
        <v>8905.5</v>
      </c>
      <c r="G2700" s="13">
        <v>1.4639267869999999</v>
      </c>
      <c r="H2700" s="58">
        <v>6.0599999999999996E-6</v>
      </c>
      <c r="I2700" s="58">
        <v>4.6493100000000003E-10</v>
      </c>
      <c r="J2700" s="13">
        <v>0.11395</v>
      </c>
      <c r="K2700" s="58">
        <v>7.6644199999999994E-5</v>
      </c>
      <c r="L2700" s="58">
        <v>0.69299999999999995</v>
      </c>
      <c r="M2700" s="13" t="s">
        <v>257</v>
      </c>
    </row>
    <row r="2701" spans="1:13" x14ac:dyDescent="0.15">
      <c r="A2701" s="13">
        <v>-102.15</v>
      </c>
      <c r="B2701" s="13">
        <v>171</v>
      </c>
      <c r="C2701" s="13">
        <v>81060</v>
      </c>
      <c r="D2701" s="13">
        <v>0.11337</v>
      </c>
      <c r="E2701" s="13">
        <v>13056</v>
      </c>
      <c r="F2701" s="13">
        <v>8925.1</v>
      </c>
      <c r="G2701" s="13">
        <v>1.462840752</v>
      </c>
      <c r="H2701" s="58">
        <v>6.0900000000000001E-6</v>
      </c>
      <c r="I2701" s="58">
        <v>4.6613799999999999E-10</v>
      </c>
      <c r="J2701" s="13">
        <v>0.11457000000000001</v>
      </c>
      <c r="K2701" s="58">
        <v>7.7403899999999999E-5</v>
      </c>
      <c r="L2701" s="58">
        <v>0.69399999999999995</v>
      </c>
      <c r="M2701" s="13" t="s">
        <v>257</v>
      </c>
    </row>
    <row r="2702" spans="1:13" x14ac:dyDescent="0.15">
      <c r="A2702" s="13">
        <v>-101.15</v>
      </c>
      <c r="B2702" s="13">
        <v>172</v>
      </c>
      <c r="C2702" s="13">
        <v>81060</v>
      </c>
      <c r="D2702" s="13">
        <v>0.11271</v>
      </c>
      <c r="E2702" s="13">
        <v>13075</v>
      </c>
      <c r="F2702" s="13">
        <v>8944.5</v>
      </c>
      <c r="G2702" s="13">
        <v>1.4617921629999999</v>
      </c>
      <c r="H2702" s="58">
        <v>6.1099999999999999E-6</v>
      </c>
      <c r="I2702" s="58">
        <v>4.6733500000000002E-10</v>
      </c>
      <c r="J2702" s="13">
        <v>0.1152</v>
      </c>
      <c r="K2702" s="58">
        <v>7.8171500000000002E-5</v>
      </c>
      <c r="L2702" s="58">
        <v>0.69399999999999995</v>
      </c>
      <c r="M2702" s="13" t="s">
        <v>257</v>
      </c>
    </row>
    <row r="2703" spans="1:13" x14ac:dyDescent="0.15">
      <c r="A2703" s="13">
        <v>-100.15</v>
      </c>
      <c r="B2703" s="13">
        <v>173</v>
      </c>
      <c r="C2703" s="13">
        <v>81060</v>
      </c>
      <c r="D2703" s="13">
        <v>0.11206000000000001</v>
      </c>
      <c r="E2703" s="13">
        <v>13094</v>
      </c>
      <c r="F2703" s="13">
        <v>8963.7000000000007</v>
      </c>
      <c r="G2703" s="13">
        <v>1.460780704</v>
      </c>
      <c r="H2703" s="58">
        <v>6.1299999999999998E-6</v>
      </c>
      <c r="I2703" s="58">
        <v>4.6852800000000002E-10</v>
      </c>
      <c r="J2703" s="13">
        <v>0.11583</v>
      </c>
      <c r="K2703" s="58">
        <v>7.89402E-5</v>
      </c>
      <c r="L2703" s="58">
        <v>0.69399999999999995</v>
      </c>
      <c r="M2703" s="13" t="s">
        <v>257</v>
      </c>
    </row>
    <row r="2704" spans="1:13" x14ac:dyDescent="0.15">
      <c r="A2704" s="13">
        <v>-99.15</v>
      </c>
      <c r="B2704" s="13">
        <v>174</v>
      </c>
      <c r="C2704" s="13">
        <v>81060</v>
      </c>
      <c r="D2704" s="13">
        <v>0.11142000000000001</v>
      </c>
      <c r="E2704" s="13">
        <v>13113</v>
      </c>
      <c r="F2704" s="13">
        <v>8982.7000000000007</v>
      </c>
      <c r="G2704" s="13">
        <v>1.4598060719999999</v>
      </c>
      <c r="H2704" s="58">
        <v>6.1600000000000003E-6</v>
      </c>
      <c r="I2704" s="58">
        <v>4.6970900000000002E-10</v>
      </c>
      <c r="J2704" s="13">
        <v>0.11645</v>
      </c>
      <c r="K2704" s="58">
        <v>7.9702899999999999E-5</v>
      </c>
      <c r="L2704" s="58">
        <v>0.69399999999999995</v>
      </c>
      <c r="M2704" s="13" t="s">
        <v>257</v>
      </c>
    </row>
    <row r="2705" spans="1:13" x14ac:dyDescent="0.15">
      <c r="A2705" s="13">
        <v>-98.15</v>
      </c>
      <c r="B2705" s="13">
        <v>175</v>
      </c>
      <c r="C2705" s="13">
        <v>81060</v>
      </c>
      <c r="D2705" s="13">
        <v>0.11078</v>
      </c>
      <c r="E2705" s="13">
        <v>13132</v>
      </c>
      <c r="F2705" s="13">
        <v>9001.5</v>
      </c>
      <c r="G2705" s="13">
        <v>1.4588679659999999</v>
      </c>
      <c r="H2705" s="58">
        <v>6.1800000000000001E-6</v>
      </c>
      <c r="I2705" s="58">
        <v>4.70888E-10</v>
      </c>
      <c r="J2705" s="13">
        <v>0.11708</v>
      </c>
      <c r="K2705" s="58">
        <v>8.0480499999999996E-5</v>
      </c>
      <c r="L2705" s="58">
        <v>0.69399999999999995</v>
      </c>
      <c r="M2705" s="13" t="s">
        <v>257</v>
      </c>
    </row>
    <row r="2706" spans="1:13" x14ac:dyDescent="0.15">
      <c r="A2706" s="13">
        <v>-97.15</v>
      </c>
      <c r="B2706" s="13">
        <v>176</v>
      </c>
      <c r="C2706" s="13">
        <v>81060</v>
      </c>
      <c r="D2706" s="13">
        <v>0.11015</v>
      </c>
      <c r="E2706" s="13">
        <v>13150</v>
      </c>
      <c r="F2706" s="13">
        <v>9020</v>
      </c>
      <c r="G2706" s="13">
        <v>1.4578713969999999</v>
      </c>
      <c r="H2706" s="58">
        <v>6.2099999999999998E-6</v>
      </c>
      <c r="I2706" s="58">
        <v>4.7209099999999998E-10</v>
      </c>
      <c r="J2706" s="13">
        <v>0.11771</v>
      </c>
      <c r="K2706" s="58">
        <v>8.1264899999999995E-5</v>
      </c>
      <c r="L2706" s="58">
        <v>0.69399999999999995</v>
      </c>
      <c r="M2706" s="13" t="s">
        <v>257</v>
      </c>
    </row>
    <row r="2707" spans="1:13" x14ac:dyDescent="0.15">
      <c r="A2707" s="13">
        <v>-96.15</v>
      </c>
      <c r="B2707" s="13">
        <v>177</v>
      </c>
      <c r="C2707" s="13">
        <v>81060</v>
      </c>
      <c r="D2707" s="13">
        <v>0.10953</v>
      </c>
      <c r="E2707" s="13">
        <v>13169</v>
      </c>
      <c r="F2707" s="13">
        <v>9038.4</v>
      </c>
      <c r="G2707" s="13">
        <v>1.4570056650000001</v>
      </c>
      <c r="H2707" s="58">
        <v>6.2299999999999996E-6</v>
      </c>
      <c r="I2707" s="58">
        <v>4.7325500000000004E-10</v>
      </c>
      <c r="J2707" s="13">
        <v>0.11834</v>
      </c>
      <c r="K2707" s="58">
        <v>8.2043800000000002E-5</v>
      </c>
      <c r="L2707" s="58">
        <v>0.69399999999999995</v>
      </c>
      <c r="M2707" s="13" t="s">
        <v>257</v>
      </c>
    </row>
    <row r="2708" spans="1:13" x14ac:dyDescent="0.15">
      <c r="A2708" s="13">
        <v>-95.15</v>
      </c>
      <c r="B2708" s="13">
        <v>178</v>
      </c>
      <c r="C2708" s="13">
        <v>81060</v>
      </c>
      <c r="D2708" s="13">
        <v>0.10891000000000001</v>
      </c>
      <c r="E2708" s="13">
        <v>13187</v>
      </c>
      <c r="F2708" s="13">
        <v>9056.5</v>
      </c>
      <c r="G2708" s="13">
        <v>1.4560812679999999</v>
      </c>
      <c r="H2708" s="58">
        <v>6.2600000000000002E-6</v>
      </c>
      <c r="I2708" s="58">
        <v>4.7444500000000001E-10</v>
      </c>
      <c r="J2708" s="13">
        <v>0.11897000000000001</v>
      </c>
      <c r="K2708" s="58">
        <v>8.28369E-5</v>
      </c>
      <c r="L2708" s="58">
        <v>0.69299999999999995</v>
      </c>
      <c r="M2708" s="13" t="s">
        <v>257</v>
      </c>
    </row>
    <row r="2709" spans="1:13" x14ac:dyDescent="0.15">
      <c r="A2709" s="13">
        <v>-94.15</v>
      </c>
      <c r="B2709" s="13">
        <v>179</v>
      </c>
      <c r="C2709" s="13">
        <v>81060</v>
      </c>
      <c r="D2709" s="13">
        <v>0.10831</v>
      </c>
      <c r="E2709" s="13">
        <v>13205</v>
      </c>
      <c r="F2709" s="13">
        <v>9074.5</v>
      </c>
      <c r="G2709" s="13">
        <v>1.4551765940000001</v>
      </c>
      <c r="H2709" s="58">
        <v>6.28E-6</v>
      </c>
      <c r="I2709" s="58">
        <v>4.7563000000000004E-10</v>
      </c>
      <c r="J2709" s="13">
        <v>0.11959</v>
      </c>
      <c r="K2709" s="58">
        <v>8.36157E-5</v>
      </c>
      <c r="L2709" s="58">
        <v>0.69399999999999995</v>
      </c>
      <c r="M2709" s="13" t="s">
        <v>257</v>
      </c>
    </row>
    <row r="2710" spans="1:13" x14ac:dyDescent="0.15">
      <c r="A2710" s="13">
        <v>-93.15</v>
      </c>
      <c r="B2710" s="13">
        <v>180</v>
      </c>
      <c r="C2710" s="13">
        <v>81060</v>
      </c>
      <c r="D2710" s="13">
        <v>0.1077</v>
      </c>
      <c r="E2710" s="13">
        <v>13222</v>
      </c>
      <c r="F2710" s="13">
        <v>9092.2999999999993</v>
      </c>
      <c r="G2710" s="13">
        <v>1.454197508</v>
      </c>
      <c r="H2710" s="58">
        <v>6.2999999999999998E-6</v>
      </c>
      <c r="I2710" s="58">
        <v>4.76842E-10</v>
      </c>
      <c r="J2710" s="13">
        <v>0.12021999999999999</v>
      </c>
      <c r="K2710" s="58">
        <v>8.4423600000000003E-5</v>
      </c>
      <c r="L2710" s="58">
        <v>0.69299999999999995</v>
      </c>
      <c r="M2710" s="13" t="s">
        <v>257</v>
      </c>
    </row>
    <row r="2711" spans="1:13" x14ac:dyDescent="0.15">
      <c r="A2711" s="13">
        <v>-92.15</v>
      </c>
      <c r="B2711" s="13">
        <v>181</v>
      </c>
      <c r="C2711" s="13">
        <v>81060</v>
      </c>
      <c r="D2711" s="13">
        <v>0.10711</v>
      </c>
      <c r="E2711" s="13">
        <v>13240</v>
      </c>
      <c r="F2711" s="13">
        <v>9109.7999999999993</v>
      </c>
      <c r="G2711" s="13">
        <v>1.4533798769999999</v>
      </c>
      <c r="H2711" s="58">
        <v>6.3300000000000004E-6</v>
      </c>
      <c r="I2711" s="58">
        <v>4.7801400000000002E-10</v>
      </c>
      <c r="J2711" s="13">
        <v>0.12084</v>
      </c>
      <c r="K2711" s="58">
        <v>8.5210400000000007E-5</v>
      </c>
      <c r="L2711" s="58">
        <v>0.69299999999999995</v>
      </c>
      <c r="M2711" s="13" t="s">
        <v>257</v>
      </c>
    </row>
    <row r="2712" spans="1:13" x14ac:dyDescent="0.15">
      <c r="A2712" s="13">
        <v>-91.15</v>
      </c>
      <c r="B2712" s="13">
        <v>182</v>
      </c>
      <c r="C2712" s="13">
        <v>81060</v>
      </c>
      <c r="D2712" s="13">
        <v>0.10652</v>
      </c>
      <c r="E2712" s="13">
        <v>13257</v>
      </c>
      <c r="F2712" s="13">
        <v>9127.2000000000007</v>
      </c>
      <c r="G2712" s="13">
        <v>1.4524717330000001</v>
      </c>
      <c r="H2712" s="58">
        <v>6.3500000000000002E-6</v>
      </c>
      <c r="I2712" s="58">
        <v>4.7921900000000002E-10</v>
      </c>
      <c r="J2712" s="13">
        <v>0.12146</v>
      </c>
      <c r="K2712" s="58">
        <v>8.6011600000000002E-5</v>
      </c>
      <c r="L2712" s="58">
        <v>0.69299999999999995</v>
      </c>
      <c r="M2712" s="13" t="s">
        <v>257</v>
      </c>
    </row>
    <row r="2713" spans="1:13" x14ac:dyDescent="0.15">
      <c r="A2713" s="13">
        <v>-90.15</v>
      </c>
      <c r="B2713" s="13">
        <v>183</v>
      </c>
      <c r="C2713" s="13">
        <v>81060</v>
      </c>
      <c r="D2713" s="13">
        <v>0.10594000000000001</v>
      </c>
      <c r="E2713" s="13">
        <v>13274</v>
      </c>
      <c r="F2713" s="13">
        <v>9144.2999999999993</v>
      </c>
      <c r="G2713" s="13">
        <v>1.4516146670000001</v>
      </c>
      <c r="H2713" s="58">
        <v>6.3799999999999999E-6</v>
      </c>
      <c r="I2713" s="58">
        <v>4.8041300000000002E-10</v>
      </c>
      <c r="J2713" s="13">
        <v>0.12207999999999999</v>
      </c>
      <c r="K2713" s="58">
        <v>8.6812599999999996E-5</v>
      </c>
      <c r="L2713" s="58">
        <v>0.69299999999999995</v>
      </c>
      <c r="M2713" s="13" t="s">
        <v>257</v>
      </c>
    </row>
    <row r="2714" spans="1:13" x14ac:dyDescent="0.15">
      <c r="A2714" s="13">
        <v>-89.15</v>
      </c>
      <c r="B2714" s="13">
        <v>184</v>
      </c>
      <c r="C2714" s="13">
        <v>81060</v>
      </c>
      <c r="D2714" s="13">
        <v>0.10536</v>
      </c>
      <c r="E2714" s="13">
        <v>13291</v>
      </c>
      <c r="F2714" s="13">
        <v>9161.2999999999993</v>
      </c>
      <c r="G2714" s="13">
        <v>1.4507766369999999</v>
      </c>
      <c r="H2714" s="58">
        <v>6.3999999999999997E-6</v>
      </c>
      <c r="I2714" s="58">
        <v>4.81604E-10</v>
      </c>
      <c r="J2714" s="13">
        <v>0.1227</v>
      </c>
      <c r="K2714" s="58">
        <v>8.7621599999999995E-5</v>
      </c>
      <c r="L2714" s="58">
        <v>0.69299999999999995</v>
      </c>
      <c r="M2714" s="13" t="s">
        <v>257</v>
      </c>
    </row>
    <row r="2715" spans="1:13" x14ac:dyDescent="0.15">
      <c r="A2715" s="13">
        <v>-88.15</v>
      </c>
      <c r="B2715" s="13">
        <v>185</v>
      </c>
      <c r="C2715" s="13">
        <v>81060</v>
      </c>
      <c r="D2715" s="13">
        <v>0.10478999999999999</v>
      </c>
      <c r="E2715" s="13">
        <v>13308</v>
      </c>
      <c r="F2715" s="13">
        <v>9178.1</v>
      </c>
      <c r="G2715" s="13">
        <v>1.449973306</v>
      </c>
      <c r="H2715" s="58">
        <v>6.4200000000000004E-6</v>
      </c>
      <c r="I2715" s="58">
        <v>4.82785E-10</v>
      </c>
      <c r="J2715" s="13">
        <v>0.12331</v>
      </c>
      <c r="K2715" s="58">
        <v>8.8423099999999997E-5</v>
      </c>
      <c r="L2715" s="58">
        <v>0.69299999999999995</v>
      </c>
      <c r="M2715" s="13" t="s">
        <v>257</v>
      </c>
    </row>
    <row r="2716" spans="1:13" x14ac:dyDescent="0.15">
      <c r="A2716" s="13">
        <v>-87.15</v>
      </c>
      <c r="B2716" s="13">
        <v>186</v>
      </c>
      <c r="C2716" s="13">
        <v>81060</v>
      </c>
      <c r="D2716" s="13">
        <v>0.10423</v>
      </c>
      <c r="E2716" s="13">
        <v>13324</v>
      </c>
      <c r="F2716" s="13">
        <v>9194.7000000000007</v>
      </c>
      <c r="G2716" s="13">
        <v>1.4490956749999999</v>
      </c>
      <c r="H2716" s="58">
        <v>6.4500000000000001E-6</v>
      </c>
      <c r="I2716" s="58">
        <v>4.8399899999999997E-10</v>
      </c>
      <c r="J2716" s="13">
        <v>0.12393</v>
      </c>
      <c r="K2716" s="58">
        <v>8.9237800000000001E-5</v>
      </c>
      <c r="L2716" s="58">
        <v>0.69299999999999995</v>
      </c>
      <c r="M2716" s="13" t="s">
        <v>257</v>
      </c>
    </row>
    <row r="2717" spans="1:13" x14ac:dyDescent="0.15">
      <c r="A2717" s="13">
        <v>-86.15</v>
      </c>
      <c r="B2717" s="13">
        <v>187</v>
      </c>
      <c r="C2717" s="13">
        <v>81060</v>
      </c>
      <c r="D2717" s="13">
        <v>0.10367</v>
      </c>
      <c r="E2717" s="13">
        <v>13341</v>
      </c>
      <c r="F2717" s="13">
        <v>9211.1</v>
      </c>
      <c r="G2717" s="13">
        <v>1.4483612159999999</v>
      </c>
      <c r="H2717" s="58">
        <v>6.4699999999999999E-6</v>
      </c>
      <c r="I2717" s="58">
        <v>4.8517400000000002E-10</v>
      </c>
      <c r="J2717" s="13">
        <v>0.12454999999999999</v>
      </c>
      <c r="K2717" s="58">
        <v>9.0053800000000002E-5</v>
      </c>
      <c r="L2717" s="58">
        <v>0.69299999999999995</v>
      </c>
      <c r="M2717" s="13" t="s">
        <v>257</v>
      </c>
    </row>
    <row r="2718" spans="1:13" x14ac:dyDescent="0.15">
      <c r="A2718" s="13">
        <v>-85.15</v>
      </c>
      <c r="B2718" s="13">
        <v>188</v>
      </c>
      <c r="C2718" s="13">
        <v>81060</v>
      </c>
      <c r="D2718" s="13">
        <v>0.10312</v>
      </c>
      <c r="E2718" s="13">
        <v>13357</v>
      </c>
      <c r="F2718" s="13">
        <v>9227.2999999999993</v>
      </c>
      <c r="G2718" s="13">
        <v>1.4475523720000001</v>
      </c>
      <c r="H2718" s="58">
        <v>6.4999999999999996E-6</v>
      </c>
      <c r="I2718" s="58">
        <v>4.8637399999999998E-10</v>
      </c>
      <c r="J2718" s="13">
        <v>0.12517</v>
      </c>
      <c r="K2718" s="58">
        <v>9.0875800000000002E-5</v>
      </c>
      <c r="L2718" s="58">
        <v>0.69299999999999995</v>
      </c>
      <c r="M2718" s="13" t="s">
        <v>257</v>
      </c>
    </row>
    <row r="2719" spans="1:13" x14ac:dyDescent="0.15">
      <c r="A2719" s="13">
        <v>-84.15</v>
      </c>
      <c r="B2719" s="13">
        <v>189</v>
      </c>
      <c r="C2719" s="13">
        <v>81060</v>
      </c>
      <c r="D2719" s="13">
        <v>0.10256999999999999</v>
      </c>
      <c r="E2719" s="13">
        <v>13373</v>
      </c>
      <c r="F2719" s="13">
        <v>9243.2999999999993</v>
      </c>
      <c r="G2719" s="13">
        <v>1.446777666</v>
      </c>
      <c r="H2719" s="58">
        <v>6.5200000000000003E-6</v>
      </c>
      <c r="I2719" s="58">
        <v>4.8756399999999995E-10</v>
      </c>
      <c r="J2719" s="13">
        <v>0.12579000000000001</v>
      </c>
      <c r="K2719" s="58">
        <v>9.1705800000000005E-5</v>
      </c>
      <c r="L2719" s="58">
        <v>0.69299999999999995</v>
      </c>
      <c r="M2719" s="13" t="s">
        <v>257</v>
      </c>
    </row>
    <row r="2720" spans="1:13" x14ac:dyDescent="0.15">
      <c r="A2720" s="13">
        <v>-83.15</v>
      </c>
      <c r="B2720" s="13">
        <v>190</v>
      </c>
      <c r="C2720" s="13">
        <v>81060</v>
      </c>
      <c r="D2720" s="13">
        <v>0.10203</v>
      </c>
      <c r="E2720" s="13">
        <v>13389</v>
      </c>
      <c r="F2720" s="13">
        <v>9259.2000000000007</v>
      </c>
      <c r="G2720" s="13">
        <v>1.446021255</v>
      </c>
      <c r="H2720" s="58">
        <v>6.5400000000000001E-6</v>
      </c>
      <c r="I2720" s="58">
        <v>4.8875899999999997E-10</v>
      </c>
      <c r="J2720" s="13">
        <v>0.12640999999999999</v>
      </c>
      <c r="K2720" s="58">
        <v>9.2534900000000001E-5</v>
      </c>
      <c r="L2720" s="58">
        <v>0.69299999999999995</v>
      </c>
      <c r="M2720" s="13" t="s">
        <v>257</v>
      </c>
    </row>
    <row r="2721" spans="1:13" x14ac:dyDescent="0.15">
      <c r="A2721" s="13">
        <v>-82.15</v>
      </c>
      <c r="B2721" s="13">
        <v>191</v>
      </c>
      <c r="C2721" s="13">
        <v>81060</v>
      </c>
      <c r="D2721" s="13">
        <v>0.10150000000000001</v>
      </c>
      <c r="E2721" s="13">
        <v>13404</v>
      </c>
      <c r="F2721" s="13">
        <v>9274.7999999999993</v>
      </c>
      <c r="G2721" s="13">
        <v>1.4452063660000001</v>
      </c>
      <c r="H2721" s="58">
        <v>6.5699999999999998E-6</v>
      </c>
      <c r="I2721" s="58">
        <v>4.8997300000000004E-10</v>
      </c>
      <c r="J2721" s="13">
        <v>0.12701000000000001</v>
      </c>
      <c r="K2721" s="58">
        <v>9.3355000000000003E-5</v>
      </c>
      <c r="L2721" s="58">
        <v>0.69299999999999995</v>
      </c>
      <c r="M2721" s="13" t="s">
        <v>257</v>
      </c>
    </row>
    <row r="2722" spans="1:13" x14ac:dyDescent="0.15">
      <c r="A2722" s="13">
        <v>-81.150000000000006</v>
      </c>
      <c r="B2722" s="13">
        <v>192</v>
      </c>
      <c r="C2722" s="13">
        <v>81060</v>
      </c>
      <c r="D2722" s="13">
        <v>0.10097</v>
      </c>
      <c r="E2722" s="13">
        <v>13420</v>
      </c>
      <c r="F2722" s="13">
        <v>9290.2999999999993</v>
      </c>
      <c r="G2722" s="13">
        <v>1.4445174000000001</v>
      </c>
      <c r="H2722" s="58">
        <v>6.5899999999999996E-6</v>
      </c>
      <c r="I2722" s="58">
        <v>4.9115500000000005E-10</v>
      </c>
      <c r="J2722" s="13">
        <v>0.12761</v>
      </c>
      <c r="K2722" s="58">
        <v>9.4175899999999994E-5</v>
      </c>
      <c r="L2722" s="58">
        <v>0.69299999999999995</v>
      </c>
      <c r="M2722" s="13" t="s">
        <v>257</v>
      </c>
    </row>
    <row r="2723" spans="1:13" x14ac:dyDescent="0.15">
      <c r="A2723" s="13">
        <v>-80.150000000000006</v>
      </c>
      <c r="B2723" s="13">
        <v>193</v>
      </c>
      <c r="C2723" s="13">
        <v>81060</v>
      </c>
      <c r="D2723" s="13">
        <v>0.10045</v>
      </c>
      <c r="E2723" s="13">
        <v>13435</v>
      </c>
      <c r="F2723" s="13">
        <v>9305.6</v>
      </c>
      <c r="G2723" s="13">
        <v>1.443754298</v>
      </c>
      <c r="H2723" s="58">
        <v>6.6100000000000002E-6</v>
      </c>
      <c r="I2723" s="58">
        <v>4.9236299999999997E-10</v>
      </c>
      <c r="J2723" s="13">
        <v>0.12820999999999999</v>
      </c>
      <c r="K2723" s="58">
        <v>9.5002300000000003E-5</v>
      </c>
      <c r="L2723" s="58">
        <v>0.69299999999999995</v>
      </c>
      <c r="M2723" s="13" t="s">
        <v>257</v>
      </c>
    </row>
    <row r="2724" spans="1:13" x14ac:dyDescent="0.15">
      <c r="A2724" s="13">
        <v>-79.150000000000006</v>
      </c>
      <c r="B2724" s="13">
        <v>194</v>
      </c>
      <c r="C2724" s="13">
        <v>81060</v>
      </c>
      <c r="D2724" s="13">
        <v>9.9930000000000005E-2</v>
      </c>
      <c r="E2724" s="13">
        <v>13450</v>
      </c>
      <c r="F2724" s="13">
        <v>9320.7000000000007</v>
      </c>
      <c r="G2724" s="13">
        <v>1.4430246659999999</v>
      </c>
      <c r="H2724" s="58">
        <v>6.64E-6</v>
      </c>
      <c r="I2724" s="58">
        <v>4.9356899999999997E-10</v>
      </c>
      <c r="J2724" s="13">
        <v>0.12881000000000001</v>
      </c>
      <c r="K2724" s="58">
        <v>9.5836599999999997E-5</v>
      </c>
      <c r="L2724" s="58">
        <v>0.69299999999999995</v>
      </c>
      <c r="M2724" s="13" t="s">
        <v>257</v>
      </c>
    </row>
    <row r="2725" spans="1:13" x14ac:dyDescent="0.15">
      <c r="A2725" s="13">
        <v>-78.150000000000006</v>
      </c>
      <c r="B2725" s="13">
        <v>195</v>
      </c>
      <c r="C2725" s="13">
        <v>81060</v>
      </c>
      <c r="D2725" s="13">
        <v>9.9418000000000006E-2</v>
      </c>
      <c r="E2725" s="13">
        <v>13465</v>
      </c>
      <c r="F2725" s="13">
        <v>9335.6</v>
      </c>
      <c r="G2725" s="13">
        <v>1.442328292</v>
      </c>
      <c r="H2725" s="58">
        <v>6.6599999999999998E-6</v>
      </c>
      <c r="I2725" s="58">
        <v>4.9476399999999999E-10</v>
      </c>
      <c r="J2725" s="13">
        <v>0.12941</v>
      </c>
      <c r="K2725" s="58">
        <v>9.6671100000000004E-5</v>
      </c>
      <c r="L2725" s="58">
        <v>0.69299999999999995</v>
      </c>
      <c r="M2725" s="13" t="s">
        <v>257</v>
      </c>
    </row>
    <row r="2726" spans="1:13" x14ac:dyDescent="0.15">
      <c r="A2726" s="13">
        <v>-77.150000000000006</v>
      </c>
      <c r="B2726" s="13">
        <v>196</v>
      </c>
      <c r="C2726" s="13">
        <v>81060</v>
      </c>
      <c r="D2726" s="13">
        <v>9.8910999999999999E-2</v>
      </c>
      <c r="E2726" s="13">
        <v>13479</v>
      </c>
      <c r="F2726" s="13">
        <v>9350.4</v>
      </c>
      <c r="G2726" s="13">
        <v>1.441542608</v>
      </c>
      <c r="H2726" s="58">
        <v>6.6900000000000003E-6</v>
      </c>
      <c r="I2726" s="58">
        <v>4.9599399999999999E-10</v>
      </c>
      <c r="J2726" s="13">
        <v>0.13000999999999999</v>
      </c>
      <c r="K2726" s="58">
        <v>9.7515699999999999E-5</v>
      </c>
      <c r="L2726" s="58">
        <v>0.69299999999999995</v>
      </c>
      <c r="M2726" s="13" t="s">
        <v>257</v>
      </c>
    </row>
    <row r="2727" spans="1:13" x14ac:dyDescent="0.15">
      <c r="A2727" s="13">
        <v>-76.150000000000006</v>
      </c>
      <c r="B2727" s="13">
        <v>197</v>
      </c>
      <c r="C2727" s="13">
        <v>81060</v>
      </c>
      <c r="D2727" s="13">
        <v>9.8408999999999996E-2</v>
      </c>
      <c r="E2727" s="13">
        <v>13494</v>
      </c>
      <c r="F2727" s="13">
        <v>9365</v>
      </c>
      <c r="G2727" s="13">
        <v>1.4408969570000001</v>
      </c>
      <c r="H2727" s="58">
        <v>6.7100000000000001E-6</v>
      </c>
      <c r="I2727" s="58">
        <v>4.9717700000000001E-10</v>
      </c>
      <c r="J2727" s="13">
        <v>0.13061</v>
      </c>
      <c r="K2727" s="58">
        <v>9.8356000000000005E-5</v>
      </c>
      <c r="L2727" s="58">
        <v>0.69299999999999995</v>
      </c>
      <c r="M2727" s="13" t="s">
        <v>257</v>
      </c>
    </row>
    <row r="2728" spans="1:13" x14ac:dyDescent="0.15">
      <c r="A2728" s="13">
        <v>-75.150000000000006</v>
      </c>
      <c r="B2728" s="13">
        <v>198</v>
      </c>
      <c r="C2728" s="13">
        <v>81060</v>
      </c>
      <c r="D2728" s="13">
        <v>9.7911999999999999E-2</v>
      </c>
      <c r="E2728" s="13">
        <v>13508</v>
      </c>
      <c r="F2728" s="13">
        <v>9379.4</v>
      </c>
      <c r="G2728" s="13">
        <v>1.44017741</v>
      </c>
      <c r="H2728" s="58">
        <v>6.7299999999999999E-6</v>
      </c>
      <c r="I2728" s="58">
        <v>4.9839400000000001E-10</v>
      </c>
      <c r="J2728" s="13">
        <v>0.13120999999999999</v>
      </c>
      <c r="K2728" s="58">
        <v>9.9206500000000006E-5</v>
      </c>
      <c r="L2728" s="58">
        <v>0.69299999999999995</v>
      </c>
      <c r="M2728" s="13" t="s">
        <v>257</v>
      </c>
    </row>
    <row r="2729" spans="1:13" x14ac:dyDescent="0.15">
      <c r="A2729" s="13">
        <v>-74.150000000000006</v>
      </c>
      <c r="B2729" s="13">
        <v>199</v>
      </c>
      <c r="C2729" s="13">
        <v>81060</v>
      </c>
      <c r="D2729" s="13">
        <v>9.7420000000000007E-2</v>
      </c>
      <c r="E2729" s="13">
        <v>13523</v>
      </c>
      <c r="F2729" s="13">
        <v>9393.6</v>
      </c>
      <c r="G2729" s="13">
        <v>1.4395971729999999</v>
      </c>
      <c r="H2729" s="58">
        <v>6.7599999999999997E-6</v>
      </c>
      <c r="I2729" s="58">
        <v>4.9957099999999997E-10</v>
      </c>
      <c r="J2729" s="13">
        <v>0.13181000000000001</v>
      </c>
      <c r="K2729" s="13">
        <v>1.00052E-4</v>
      </c>
      <c r="L2729" s="58">
        <v>0.69299999999999995</v>
      </c>
      <c r="M2729" s="13" t="s">
        <v>257</v>
      </c>
    </row>
    <row r="2730" spans="1:13" x14ac:dyDescent="0.15">
      <c r="A2730" s="13">
        <v>-73.150000000000006</v>
      </c>
      <c r="B2730" s="13">
        <v>200</v>
      </c>
      <c r="C2730" s="13">
        <v>81060</v>
      </c>
      <c r="D2730" s="13">
        <v>9.6932000000000004E-2</v>
      </c>
      <c r="E2730" s="13">
        <v>13537</v>
      </c>
      <c r="F2730" s="13">
        <v>9407.7000000000007</v>
      </c>
      <c r="G2730" s="13">
        <v>1.4389276870000001</v>
      </c>
      <c r="H2730" s="58">
        <v>6.7800000000000003E-6</v>
      </c>
      <c r="I2730" s="58">
        <v>5.0077599999999997E-10</v>
      </c>
      <c r="J2730" s="13">
        <v>0.13241</v>
      </c>
      <c r="K2730" s="13">
        <v>1.0090900000000001E-4</v>
      </c>
      <c r="L2730" s="58">
        <v>0.69299999999999995</v>
      </c>
      <c r="M2730" s="13" t="s">
        <v>257</v>
      </c>
    </row>
    <row r="2731" spans="1:13" x14ac:dyDescent="0.15">
      <c r="A2731" s="13">
        <v>-72.150000000000006</v>
      </c>
      <c r="B2731" s="13">
        <v>201</v>
      </c>
      <c r="C2731" s="13">
        <v>81060</v>
      </c>
      <c r="D2731" s="13">
        <v>9.6449999999999994E-2</v>
      </c>
      <c r="E2731" s="13">
        <v>13550</v>
      </c>
      <c r="F2731" s="13">
        <v>9421.6</v>
      </c>
      <c r="G2731" s="13">
        <v>1.438184597</v>
      </c>
      <c r="H2731" s="58">
        <v>6.8000000000000001E-6</v>
      </c>
      <c r="I2731" s="58">
        <v>5.0201500000000005E-10</v>
      </c>
      <c r="J2731" s="13">
        <v>0.13300000000000001</v>
      </c>
      <c r="K2731" s="13">
        <v>1.0176800000000001E-4</v>
      </c>
      <c r="L2731" s="58">
        <v>0.69299999999999995</v>
      </c>
      <c r="M2731" s="13" t="s">
        <v>257</v>
      </c>
    </row>
    <row r="2732" spans="1:13" x14ac:dyDescent="0.15">
      <c r="A2732" s="13">
        <v>-71.150000000000006</v>
      </c>
      <c r="B2732" s="13">
        <v>202</v>
      </c>
      <c r="C2732" s="13">
        <v>81060</v>
      </c>
      <c r="D2732" s="13">
        <v>9.5973000000000003E-2</v>
      </c>
      <c r="E2732" s="13">
        <v>13564</v>
      </c>
      <c r="F2732" s="13">
        <v>9435.2999999999993</v>
      </c>
      <c r="G2732" s="13">
        <v>1.4375801509999999</v>
      </c>
      <c r="H2732" s="58">
        <v>6.8299999999999998E-6</v>
      </c>
      <c r="I2732" s="58">
        <v>5.03214E-10</v>
      </c>
      <c r="J2732" s="13">
        <v>0.13358999999999999</v>
      </c>
      <c r="K2732" s="13">
        <v>1.0262100000000001E-4</v>
      </c>
      <c r="L2732" s="58">
        <v>0.69299999999999995</v>
      </c>
      <c r="M2732" s="13" t="s">
        <v>257</v>
      </c>
    </row>
    <row r="2733" spans="1:13" x14ac:dyDescent="0.15">
      <c r="A2733" s="13">
        <v>-70.150000000000006</v>
      </c>
      <c r="B2733" s="13">
        <v>203</v>
      </c>
      <c r="C2733" s="13">
        <v>81060</v>
      </c>
      <c r="D2733" s="13">
        <v>9.5500000000000002E-2</v>
      </c>
      <c r="E2733" s="13">
        <v>13578</v>
      </c>
      <c r="F2733" s="13">
        <v>9448.9</v>
      </c>
      <c r="G2733" s="13">
        <v>1.4369926660000001</v>
      </c>
      <c r="H2733" s="58">
        <v>6.8499999999999996E-6</v>
      </c>
      <c r="I2733" s="58">
        <v>5.0440399999999997E-10</v>
      </c>
      <c r="J2733" s="13">
        <v>0.13417999999999999</v>
      </c>
      <c r="K2733" s="13">
        <v>1.03478E-4</v>
      </c>
      <c r="L2733" s="58">
        <v>0.69299999999999995</v>
      </c>
      <c r="M2733" s="13" t="s">
        <v>257</v>
      </c>
    </row>
    <row r="2734" spans="1:13" x14ac:dyDescent="0.15">
      <c r="A2734" s="13">
        <v>-69.150000000000006</v>
      </c>
      <c r="B2734" s="13">
        <v>204</v>
      </c>
      <c r="C2734" s="13">
        <v>81060</v>
      </c>
      <c r="D2734" s="13">
        <v>9.5032000000000005E-2</v>
      </c>
      <c r="E2734" s="13">
        <v>13591</v>
      </c>
      <c r="F2734" s="13">
        <v>9462.2999999999993</v>
      </c>
      <c r="G2734" s="13">
        <v>1.436331547</v>
      </c>
      <c r="H2734" s="58">
        <v>6.8700000000000003E-6</v>
      </c>
      <c r="I2734" s="58">
        <v>5.0562900000000003E-10</v>
      </c>
      <c r="J2734" s="13">
        <v>0.13477</v>
      </c>
      <c r="K2734" s="13">
        <v>1.04345E-4</v>
      </c>
      <c r="L2734" s="58">
        <v>0.69299999999999995</v>
      </c>
      <c r="M2734" s="13" t="s">
        <v>257</v>
      </c>
    </row>
    <row r="2735" spans="1:13" x14ac:dyDescent="0.15">
      <c r="A2735" s="13">
        <v>-68.150000000000006</v>
      </c>
      <c r="B2735" s="13">
        <v>205</v>
      </c>
      <c r="C2735" s="13">
        <v>81060</v>
      </c>
      <c r="D2735" s="13">
        <v>9.4567999999999999E-2</v>
      </c>
      <c r="E2735" s="13">
        <v>13604</v>
      </c>
      <c r="F2735" s="13">
        <v>9475.5</v>
      </c>
      <c r="G2735" s="13">
        <v>1.435702601</v>
      </c>
      <c r="H2735" s="58">
        <v>6.9E-6</v>
      </c>
      <c r="I2735" s="58">
        <v>5.0684400000000001E-10</v>
      </c>
      <c r="J2735" s="13">
        <v>0.13536000000000001</v>
      </c>
      <c r="K2735" s="13">
        <v>1.05215E-4</v>
      </c>
      <c r="L2735" s="58">
        <v>0.69299999999999995</v>
      </c>
      <c r="M2735" s="13" t="s">
        <v>257</v>
      </c>
    </row>
    <row r="2736" spans="1:13" x14ac:dyDescent="0.15">
      <c r="A2736" s="13">
        <v>-67.150000000000006</v>
      </c>
      <c r="B2736" s="13">
        <v>206</v>
      </c>
      <c r="C2736" s="13">
        <v>81060</v>
      </c>
      <c r="D2736" s="13">
        <v>9.4108999999999998E-2</v>
      </c>
      <c r="E2736" s="13">
        <v>13617</v>
      </c>
      <c r="F2736" s="13">
        <v>9488.6</v>
      </c>
      <c r="G2736" s="13">
        <v>1.4350905300000001</v>
      </c>
      <c r="H2736" s="58">
        <v>6.9199999999999998E-6</v>
      </c>
      <c r="I2736" s="58">
        <v>5.0806300000000003E-10</v>
      </c>
      <c r="J2736" s="13">
        <v>0.13594999999999999</v>
      </c>
      <c r="K2736" s="13">
        <v>1.06088E-4</v>
      </c>
      <c r="L2736" s="58">
        <v>0.69299999999999995</v>
      </c>
      <c r="M2736" s="13" t="s">
        <v>257</v>
      </c>
    </row>
    <row r="2737" spans="1:13" x14ac:dyDescent="0.15">
      <c r="A2737" s="13">
        <v>-66.150000000000006</v>
      </c>
      <c r="B2737" s="13">
        <v>207</v>
      </c>
      <c r="C2737" s="13">
        <v>81060</v>
      </c>
      <c r="D2737" s="13">
        <v>9.3655000000000002E-2</v>
      </c>
      <c r="E2737" s="13">
        <v>13630</v>
      </c>
      <c r="F2737" s="13">
        <v>9501.5</v>
      </c>
      <c r="G2737" s="13">
        <v>1.4345103400000001</v>
      </c>
      <c r="H2737" s="58">
        <v>6.9399999999999996E-6</v>
      </c>
      <c r="I2737" s="58">
        <v>5.0926600000000001E-10</v>
      </c>
      <c r="J2737" s="13">
        <v>0.13655</v>
      </c>
      <c r="K2737" s="13">
        <v>1.06971E-4</v>
      </c>
      <c r="L2737" s="58">
        <v>0.69299999999999995</v>
      </c>
      <c r="M2737" s="13" t="s">
        <v>257</v>
      </c>
    </row>
    <row r="2738" spans="1:13" x14ac:dyDescent="0.15">
      <c r="A2738" s="13">
        <v>-65.150000000000006</v>
      </c>
      <c r="B2738" s="13">
        <v>208</v>
      </c>
      <c r="C2738" s="13">
        <v>81060</v>
      </c>
      <c r="D2738" s="13">
        <v>9.3203999999999995E-2</v>
      </c>
      <c r="E2738" s="13">
        <v>13643</v>
      </c>
      <c r="F2738" s="13">
        <v>9514.2999999999993</v>
      </c>
      <c r="G2738" s="13">
        <v>1.4339467960000001</v>
      </c>
      <c r="H2738" s="58">
        <v>6.9600000000000003E-6</v>
      </c>
      <c r="I2738" s="58">
        <v>5.1047400000000003E-10</v>
      </c>
      <c r="J2738" s="13">
        <v>0.13714000000000001</v>
      </c>
      <c r="K2738" s="13">
        <v>1.0785000000000001E-4</v>
      </c>
      <c r="L2738" s="58">
        <v>0.69299999999999995</v>
      </c>
      <c r="M2738" s="13" t="s">
        <v>257</v>
      </c>
    </row>
    <row r="2739" spans="1:13" x14ac:dyDescent="0.15">
      <c r="A2739" s="13">
        <v>-64.150000000000006</v>
      </c>
      <c r="B2739" s="13">
        <v>209</v>
      </c>
      <c r="C2739" s="13">
        <v>81060</v>
      </c>
      <c r="D2739" s="13">
        <v>9.2757999999999993E-2</v>
      </c>
      <c r="E2739" s="13">
        <v>13655</v>
      </c>
      <c r="F2739" s="13">
        <v>9526.9</v>
      </c>
      <c r="G2739" s="13">
        <v>1.4333098909999999</v>
      </c>
      <c r="H2739" s="58">
        <v>6.99E-6</v>
      </c>
      <c r="I2739" s="58">
        <v>5.1170999999999998E-10</v>
      </c>
      <c r="J2739" s="13">
        <v>0.13772999999999999</v>
      </c>
      <c r="K2739" s="13">
        <v>1.08739E-4</v>
      </c>
      <c r="L2739" s="58">
        <v>0.69299999999999995</v>
      </c>
      <c r="M2739" s="13" t="s">
        <v>257</v>
      </c>
    </row>
    <row r="2740" spans="1:13" x14ac:dyDescent="0.15">
      <c r="A2740" s="13">
        <v>-63.15</v>
      </c>
      <c r="B2740" s="13">
        <v>210</v>
      </c>
      <c r="C2740" s="13">
        <v>81060</v>
      </c>
      <c r="D2740" s="13">
        <v>9.2316999999999996E-2</v>
      </c>
      <c r="E2740" s="13">
        <v>13668</v>
      </c>
      <c r="F2740" s="13">
        <v>9539.2999999999993</v>
      </c>
      <c r="G2740" s="13">
        <v>1.4328095350000001</v>
      </c>
      <c r="H2740" s="58">
        <v>7.0099999999999998E-6</v>
      </c>
      <c r="I2740" s="58">
        <v>5.1289900000000005E-10</v>
      </c>
      <c r="J2740" s="13">
        <v>0.13832</v>
      </c>
      <c r="K2740" s="13">
        <v>1.09622E-4</v>
      </c>
      <c r="L2740" s="58">
        <v>0.69299999999999995</v>
      </c>
      <c r="M2740" s="13" t="s">
        <v>257</v>
      </c>
    </row>
    <row r="2741" spans="1:13" x14ac:dyDescent="0.15">
      <c r="A2741" s="13">
        <v>-62.15</v>
      </c>
      <c r="B2741" s="13">
        <v>211</v>
      </c>
      <c r="C2741" s="13">
        <v>81060</v>
      </c>
      <c r="D2741" s="13">
        <v>9.1879000000000002E-2</v>
      </c>
      <c r="E2741" s="13">
        <v>13680</v>
      </c>
      <c r="F2741" s="13">
        <v>9551.6</v>
      </c>
      <c r="G2741" s="13">
        <v>1.43222078</v>
      </c>
      <c r="H2741" s="58">
        <v>7.0299999999999996E-6</v>
      </c>
      <c r="I2741" s="58">
        <v>5.1412999999999996E-10</v>
      </c>
      <c r="J2741" s="13">
        <v>0.13889000000000001</v>
      </c>
      <c r="K2741" s="13">
        <v>1.1050199999999999E-4</v>
      </c>
      <c r="L2741" s="58">
        <v>0.69299999999999995</v>
      </c>
      <c r="M2741" s="13" t="s">
        <v>257</v>
      </c>
    </row>
    <row r="2742" spans="1:13" x14ac:dyDescent="0.15">
      <c r="A2742" s="13">
        <v>-61.15</v>
      </c>
      <c r="B2742" s="13">
        <v>212</v>
      </c>
      <c r="C2742" s="13">
        <v>81060</v>
      </c>
      <c r="D2742" s="13">
        <v>9.1446E-2</v>
      </c>
      <c r="E2742" s="13">
        <v>13692</v>
      </c>
      <c r="F2742" s="13">
        <v>9563.7000000000007</v>
      </c>
      <c r="G2742" s="13">
        <v>1.4316634779999999</v>
      </c>
      <c r="H2742" s="58">
        <v>7.0600000000000002E-6</v>
      </c>
      <c r="I2742" s="58">
        <v>5.15352E-10</v>
      </c>
      <c r="J2742" s="13">
        <v>0.13946</v>
      </c>
      <c r="K2742" s="13">
        <v>1.11383E-4</v>
      </c>
      <c r="L2742" s="58">
        <v>0.69299999999999995</v>
      </c>
      <c r="M2742" s="13" t="s">
        <v>257</v>
      </c>
    </row>
    <row r="2743" spans="1:13" x14ac:dyDescent="0.15">
      <c r="A2743" s="13">
        <v>-60.15</v>
      </c>
      <c r="B2743" s="13">
        <v>213</v>
      </c>
      <c r="C2743" s="13">
        <v>81060</v>
      </c>
      <c r="D2743" s="13">
        <v>9.1017000000000001E-2</v>
      </c>
      <c r="E2743" s="13">
        <v>13704</v>
      </c>
      <c r="F2743" s="13">
        <v>9575.7000000000007</v>
      </c>
      <c r="G2743" s="13">
        <v>1.431122529</v>
      </c>
      <c r="H2743" s="58">
        <v>7.08E-6</v>
      </c>
      <c r="I2743" s="58">
        <v>5.1656499999999996E-10</v>
      </c>
      <c r="J2743" s="13">
        <v>0.14004</v>
      </c>
      <c r="K2743" s="13">
        <v>1.1227500000000001E-4</v>
      </c>
      <c r="L2743" s="58">
        <v>0.69299999999999995</v>
      </c>
      <c r="M2743" s="13" t="s">
        <v>257</v>
      </c>
    </row>
    <row r="2744" spans="1:13" x14ac:dyDescent="0.15">
      <c r="A2744" s="13">
        <v>-59.15</v>
      </c>
      <c r="B2744" s="13">
        <v>214</v>
      </c>
      <c r="C2744" s="13">
        <v>81060</v>
      </c>
      <c r="D2744" s="13">
        <v>9.0591000000000005E-2</v>
      </c>
      <c r="E2744" s="13">
        <v>13716</v>
      </c>
      <c r="F2744" s="13">
        <v>9587.6</v>
      </c>
      <c r="G2744" s="13">
        <v>1.4305978559999999</v>
      </c>
      <c r="H2744" s="58">
        <v>7.0999999999999998E-6</v>
      </c>
      <c r="I2744" s="58">
        <v>5.17775E-10</v>
      </c>
      <c r="J2744" s="13">
        <v>0.14061000000000001</v>
      </c>
      <c r="K2744" s="13">
        <v>1.13163E-4</v>
      </c>
      <c r="L2744" s="58">
        <v>0.69299999999999995</v>
      </c>
      <c r="M2744" s="13" t="s">
        <v>257</v>
      </c>
    </row>
    <row r="2745" spans="1:13" x14ac:dyDescent="0.15">
      <c r="A2745" s="13">
        <v>-58.15</v>
      </c>
      <c r="B2745" s="13">
        <v>215</v>
      </c>
      <c r="C2745" s="13">
        <v>81060</v>
      </c>
      <c r="D2745" s="13">
        <v>9.017E-2</v>
      </c>
      <c r="E2745" s="13">
        <v>13727</v>
      </c>
      <c r="F2745" s="13">
        <v>9599.2999999999993</v>
      </c>
      <c r="G2745" s="13">
        <v>1.4300001040000001</v>
      </c>
      <c r="H2745" s="58">
        <v>7.1199999999999996E-6</v>
      </c>
      <c r="I2745" s="58">
        <v>5.1902100000000004E-10</v>
      </c>
      <c r="J2745" s="13">
        <v>0.14118</v>
      </c>
      <c r="K2745" s="13">
        <v>1.14061E-4</v>
      </c>
      <c r="L2745" s="58">
        <v>0.69299999999999995</v>
      </c>
      <c r="M2745" s="13" t="s">
        <v>257</v>
      </c>
    </row>
    <row r="2746" spans="1:13" x14ac:dyDescent="0.15">
      <c r="A2746" s="13">
        <v>-57.15</v>
      </c>
      <c r="B2746" s="13">
        <v>216</v>
      </c>
      <c r="C2746" s="13">
        <v>81060</v>
      </c>
      <c r="D2746" s="13">
        <v>8.9752999999999999E-2</v>
      </c>
      <c r="E2746" s="13">
        <v>13739</v>
      </c>
      <c r="F2746" s="13">
        <v>9610.7999999999993</v>
      </c>
      <c r="G2746" s="13">
        <v>1.4295376040000001</v>
      </c>
      <c r="H2746" s="58">
        <v>7.1500000000000002E-6</v>
      </c>
      <c r="I2746" s="58">
        <v>5.2022700000000005E-10</v>
      </c>
      <c r="J2746" s="13">
        <v>0.14174999999999999</v>
      </c>
      <c r="K2746" s="13">
        <v>1.14953E-4</v>
      </c>
      <c r="L2746" s="58">
        <v>0.69299999999999995</v>
      </c>
      <c r="M2746" s="13" t="s">
        <v>257</v>
      </c>
    </row>
    <row r="2747" spans="1:13" x14ac:dyDescent="0.15">
      <c r="A2747" s="13">
        <v>-56.15</v>
      </c>
      <c r="B2747" s="13">
        <v>217</v>
      </c>
      <c r="C2747" s="13">
        <v>81060</v>
      </c>
      <c r="D2747" s="13">
        <v>8.9339000000000002E-2</v>
      </c>
      <c r="E2747" s="13">
        <v>13750</v>
      </c>
      <c r="F2747" s="13">
        <v>9622.2000000000007</v>
      </c>
      <c r="G2747" s="13">
        <v>1.428987134</v>
      </c>
      <c r="H2747" s="58">
        <v>7.17E-6</v>
      </c>
      <c r="I2747" s="58">
        <v>5.2146199999999999E-10</v>
      </c>
      <c r="J2747" s="13">
        <v>0.14232</v>
      </c>
      <c r="K2747" s="13">
        <v>1.15857E-4</v>
      </c>
      <c r="L2747" s="58">
        <v>0.69299999999999995</v>
      </c>
      <c r="M2747" s="13" t="s">
        <v>257</v>
      </c>
    </row>
    <row r="2748" spans="1:13" x14ac:dyDescent="0.15">
      <c r="A2748" s="13">
        <v>-55.15</v>
      </c>
      <c r="B2748" s="13">
        <v>218</v>
      </c>
      <c r="C2748" s="13">
        <v>81060</v>
      </c>
      <c r="D2748" s="13">
        <v>8.8928999999999994E-2</v>
      </c>
      <c r="E2748" s="13">
        <v>13761</v>
      </c>
      <c r="F2748" s="13">
        <v>9633.5</v>
      </c>
      <c r="G2748" s="13">
        <v>1.4284527950000001</v>
      </c>
      <c r="H2748" s="58">
        <v>7.1899999999999998E-6</v>
      </c>
      <c r="I2748" s="58">
        <v>5.2269500000000002E-10</v>
      </c>
      <c r="J2748" s="13">
        <v>0.1429</v>
      </c>
      <c r="K2748" s="13">
        <v>1.16772E-4</v>
      </c>
      <c r="L2748" s="58">
        <v>0.69299999999999995</v>
      </c>
      <c r="M2748" s="13" t="s">
        <v>257</v>
      </c>
    </row>
    <row r="2749" spans="1:13" x14ac:dyDescent="0.15">
      <c r="A2749" s="13">
        <v>-54.15</v>
      </c>
      <c r="B2749" s="13">
        <v>219</v>
      </c>
      <c r="C2749" s="13">
        <v>81060</v>
      </c>
      <c r="D2749" s="13">
        <v>8.8523000000000004E-2</v>
      </c>
      <c r="E2749" s="13">
        <v>13772</v>
      </c>
      <c r="F2749" s="13">
        <v>9644.6</v>
      </c>
      <c r="G2749" s="13">
        <v>1.4279493190000001</v>
      </c>
      <c r="H2749" s="58">
        <v>7.2200000000000003E-6</v>
      </c>
      <c r="I2749" s="58">
        <v>5.2392500000000003E-10</v>
      </c>
      <c r="J2749" s="13">
        <v>0.14346999999999999</v>
      </c>
      <c r="K2749" s="13">
        <v>1.17681E-4</v>
      </c>
      <c r="L2749" s="58">
        <v>0.69299999999999995</v>
      </c>
      <c r="M2749" s="13" t="s">
        <v>257</v>
      </c>
    </row>
    <row r="2750" spans="1:13" x14ac:dyDescent="0.15">
      <c r="A2750" s="13">
        <v>-53.15</v>
      </c>
      <c r="B2750" s="13">
        <v>220</v>
      </c>
      <c r="C2750" s="13">
        <v>81060</v>
      </c>
      <c r="D2750" s="13">
        <v>8.8121000000000005E-2</v>
      </c>
      <c r="E2750" s="13">
        <v>13783</v>
      </c>
      <c r="F2750" s="13">
        <v>9655.5</v>
      </c>
      <c r="G2750" s="13">
        <v>1.4274765679999999</v>
      </c>
      <c r="H2750" s="58">
        <v>7.2400000000000001E-6</v>
      </c>
      <c r="I2750" s="58">
        <v>5.2514699999999997E-10</v>
      </c>
      <c r="J2750" s="13">
        <v>0.14404</v>
      </c>
      <c r="K2750" s="13">
        <v>1.1859299999999999E-4</v>
      </c>
      <c r="L2750" s="58">
        <v>0.69299999999999995</v>
      </c>
      <c r="M2750" s="13" t="s">
        <v>257</v>
      </c>
    </row>
    <row r="2751" spans="1:13" x14ac:dyDescent="0.15">
      <c r="A2751" s="13">
        <v>-52.15</v>
      </c>
      <c r="B2751" s="13">
        <v>221</v>
      </c>
      <c r="C2751" s="13">
        <v>81060</v>
      </c>
      <c r="D2751" s="13">
        <v>8.7721999999999994E-2</v>
      </c>
      <c r="E2751" s="13">
        <v>13794</v>
      </c>
      <c r="F2751" s="13">
        <v>9666.4</v>
      </c>
      <c r="G2751" s="13">
        <v>1.4270048829999999</v>
      </c>
      <c r="H2751" s="58">
        <v>7.2599999999999999E-6</v>
      </c>
      <c r="I2751" s="58">
        <v>5.2636699999999999E-10</v>
      </c>
      <c r="J2751" s="13">
        <v>0.14460000000000001</v>
      </c>
      <c r="K2751" s="13">
        <v>1.195E-4</v>
      </c>
      <c r="L2751" s="58">
        <v>0.69299999999999995</v>
      </c>
      <c r="M2751" s="13" t="s">
        <v>257</v>
      </c>
    </row>
    <row r="2752" spans="1:13" x14ac:dyDescent="0.15">
      <c r="A2752" s="13">
        <v>-51.15</v>
      </c>
      <c r="B2752" s="13">
        <v>222</v>
      </c>
      <c r="C2752" s="13">
        <v>81060</v>
      </c>
      <c r="D2752" s="13">
        <v>8.7327000000000002E-2</v>
      </c>
      <c r="E2752" s="13">
        <v>13805</v>
      </c>
      <c r="F2752" s="13">
        <v>9677.1</v>
      </c>
      <c r="G2752" s="13">
        <v>1.426563743</v>
      </c>
      <c r="H2752" s="58">
        <v>7.2799999999999998E-6</v>
      </c>
      <c r="I2752" s="58">
        <v>5.2757700000000003E-10</v>
      </c>
      <c r="J2752" s="13">
        <v>0.14516999999999999</v>
      </c>
      <c r="K2752" s="13">
        <v>1.20418E-4</v>
      </c>
      <c r="L2752" s="58">
        <v>0.69299999999999995</v>
      </c>
      <c r="M2752" s="13" t="s">
        <v>257</v>
      </c>
    </row>
    <row r="2753" spans="1:13" x14ac:dyDescent="0.15">
      <c r="A2753" s="13">
        <v>-50.15</v>
      </c>
      <c r="B2753" s="13">
        <v>223</v>
      </c>
      <c r="C2753" s="13">
        <v>81060</v>
      </c>
      <c r="D2753" s="13">
        <v>8.6935999999999999E-2</v>
      </c>
      <c r="E2753" s="13">
        <v>13815</v>
      </c>
      <c r="F2753" s="13">
        <v>9687.6</v>
      </c>
      <c r="G2753" s="13">
        <v>1.426049796</v>
      </c>
      <c r="H2753" s="58">
        <v>7.3100000000000003E-6</v>
      </c>
      <c r="I2753" s="58">
        <v>5.2882399999999997E-10</v>
      </c>
      <c r="J2753" s="13">
        <v>0.14573</v>
      </c>
      <c r="K2753" s="13">
        <v>1.21338E-4</v>
      </c>
      <c r="L2753" s="58">
        <v>0.69299999999999995</v>
      </c>
      <c r="M2753" s="13" t="s">
        <v>257</v>
      </c>
    </row>
    <row r="2754" spans="1:13" x14ac:dyDescent="0.15">
      <c r="A2754" s="13">
        <v>-49.15</v>
      </c>
      <c r="B2754" s="13">
        <v>224</v>
      </c>
      <c r="C2754" s="13">
        <v>81060</v>
      </c>
      <c r="D2754" s="13">
        <v>8.6546999999999999E-2</v>
      </c>
      <c r="E2754" s="13">
        <v>13826</v>
      </c>
      <c r="F2754" s="13">
        <v>9698</v>
      </c>
      <c r="G2754" s="13">
        <v>1.4256547740000001</v>
      </c>
      <c r="H2754" s="58">
        <v>7.3300000000000001E-6</v>
      </c>
      <c r="I2754" s="58">
        <v>5.3002999999999998E-10</v>
      </c>
      <c r="J2754" s="13">
        <v>0.14629</v>
      </c>
      <c r="K2754" s="13">
        <v>1.2225499999999999E-4</v>
      </c>
      <c r="L2754" s="58">
        <v>0.69299999999999995</v>
      </c>
      <c r="M2754" s="13" t="s">
        <v>257</v>
      </c>
    </row>
    <row r="2755" spans="1:13" x14ac:dyDescent="0.15">
      <c r="A2755" s="13">
        <v>-48.15</v>
      </c>
      <c r="B2755" s="13">
        <v>225</v>
      </c>
      <c r="C2755" s="13">
        <v>81060</v>
      </c>
      <c r="D2755" s="13">
        <v>8.6163000000000003E-2</v>
      </c>
      <c r="E2755" s="13">
        <v>13836</v>
      </c>
      <c r="F2755" s="13">
        <v>9708.2999999999993</v>
      </c>
      <c r="G2755" s="13">
        <v>1.425172275</v>
      </c>
      <c r="H2755" s="58">
        <v>7.3499999999999999E-6</v>
      </c>
      <c r="I2755" s="58">
        <v>5.3127299999999999E-10</v>
      </c>
      <c r="J2755" s="13">
        <v>0.14685999999999999</v>
      </c>
      <c r="K2755" s="13">
        <v>1.23189E-4</v>
      </c>
      <c r="L2755" s="58">
        <v>0.69299999999999995</v>
      </c>
      <c r="M2755" s="13" t="s">
        <v>257</v>
      </c>
    </row>
    <row r="2756" spans="1:13" x14ac:dyDescent="0.15">
      <c r="A2756" s="13">
        <v>-47.15</v>
      </c>
      <c r="B2756" s="13">
        <v>226</v>
      </c>
      <c r="C2756" s="13">
        <v>81060</v>
      </c>
      <c r="D2756" s="13">
        <v>8.5781999999999997E-2</v>
      </c>
      <c r="E2756" s="13">
        <v>13846</v>
      </c>
      <c r="F2756" s="13">
        <v>9718.5</v>
      </c>
      <c r="G2756" s="13">
        <v>1.4247054589999999</v>
      </c>
      <c r="H2756" s="58">
        <v>7.3699999999999997E-6</v>
      </c>
      <c r="I2756" s="58">
        <v>5.3250800000000004E-10</v>
      </c>
      <c r="J2756" s="13">
        <v>0.14742</v>
      </c>
      <c r="K2756" s="13">
        <v>1.2411799999999999E-4</v>
      </c>
      <c r="L2756" s="58">
        <v>0.69199999999999995</v>
      </c>
      <c r="M2756" s="13" t="s">
        <v>257</v>
      </c>
    </row>
    <row r="2757" spans="1:13" x14ac:dyDescent="0.15">
      <c r="A2757" s="13">
        <v>-46.15</v>
      </c>
      <c r="B2757" s="13">
        <v>227</v>
      </c>
      <c r="C2757" s="13">
        <v>81060</v>
      </c>
      <c r="D2757" s="13">
        <v>8.5403999999999994E-2</v>
      </c>
      <c r="E2757" s="13">
        <v>13856</v>
      </c>
      <c r="F2757" s="13">
        <v>9728.5</v>
      </c>
      <c r="G2757" s="13">
        <v>1.424268901</v>
      </c>
      <c r="H2757" s="58">
        <v>7.4000000000000003E-6</v>
      </c>
      <c r="I2757" s="58">
        <v>5.3373999999999996E-10</v>
      </c>
      <c r="J2757" s="13">
        <v>0.14798</v>
      </c>
      <c r="K2757" s="13">
        <v>1.2505099999999999E-4</v>
      </c>
      <c r="L2757" s="58">
        <v>0.69199999999999995</v>
      </c>
      <c r="M2757" s="13" t="s">
        <v>257</v>
      </c>
    </row>
    <row r="2758" spans="1:13" x14ac:dyDescent="0.15">
      <c r="A2758" s="13">
        <v>-45.15</v>
      </c>
      <c r="B2758" s="13">
        <v>228</v>
      </c>
      <c r="C2758" s="13">
        <v>81060</v>
      </c>
      <c r="D2758" s="13">
        <v>8.5028999999999993E-2</v>
      </c>
      <c r="E2758" s="13">
        <v>13866</v>
      </c>
      <c r="F2758" s="13">
        <v>9738.4</v>
      </c>
      <c r="G2758" s="13">
        <v>1.42384786</v>
      </c>
      <c r="H2758" s="58">
        <v>7.4200000000000001E-6</v>
      </c>
      <c r="I2758" s="58">
        <v>5.3496999999999996E-10</v>
      </c>
      <c r="J2758" s="13">
        <v>0.14854999999999999</v>
      </c>
      <c r="K2758" s="13">
        <v>1.25995E-4</v>
      </c>
      <c r="L2758" s="58">
        <v>0.69199999999999995</v>
      </c>
      <c r="M2758" s="13" t="s">
        <v>257</v>
      </c>
    </row>
    <row r="2759" spans="1:13" x14ac:dyDescent="0.15">
      <c r="A2759" s="13">
        <v>-44.15</v>
      </c>
      <c r="B2759" s="13">
        <v>229</v>
      </c>
      <c r="C2759" s="13">
        <v>81060</v>
      </c>
      <c r="D2759" s="13">
        <v>8.4657999999999997E-2</v>
      </c>
      <c r="E2759" s="13">
        <v>13876</v>
      </c>
      <c r="F2759" s="13">
        <v>9748.2000000000007</v>
      </c>
      <c r="G2759" s="13">
        <v>1.4234422769999999</v>
      </c>
      <c r="H2759" s="58">
        <v>7.4399999999999999E-6</v>
      </c>
      <c r="I2759" s="58">
        <v>5.36192E-10</v>
      </c>
      <c r="J2759" s="13">
        <v>0.14910999999999999</v>
      </c>
      <c r="K2759" s="13">
        <v>1.26933E-4</v>
      </c>
      <c r="L2759" s="58">
        <v>0.69199999999999995</v>
      </c>
      <c r="M2759" s="13" t="s">
        <v>257</v>
      </c>
    </row>
    <row r="2760" spans="1:13" x14ac:dyDescent="0.15">
      <c r="A2760" s="13">
        <v>-43.15</v>
      </c>
      <c r="B2760" s="13">
        <v>230</v>
      </c>
      <c r="C2760" s="13">
        <v>81060</v>
      </c>
      <c r="D2760" s="13">
        <v>8.4290000000000004E-2</v>
      </c>
      <c r="E2760" s="13">
        <v>13885</v>
      </c>
      <c r="F2760" s="13">
        <v>9757.7999999999993</v>
      </c>
      <c r="G2760" s="13">
        <v>1.4229641930000001</v>
      </c>
      <c r="H2760" s="58">
        <v>7.4599999999999997E-6</v>
      </c>
      <c r="I2760" s="58">
        <v>5.3745000000000004E-10</v>
      </c>
      <c r="J2760" s="13">
        <v>0.14967</v>
      </c>
      <c r="K2760" s="13">
        <v>1.27883E-4</v>
      </c>
      <c r="L2760" s="58">
        <v>0.69199999999999995</v>
      </c>
      <c r="M2760" s="13" t="s">
        <v>257</v>
      </c>
    </row>
    <row r="2761" spans="1:13" x14ac:dyDescent="0.15">
      <c r="A2761" s="13">
        <v>-42.15</v>
      </c>
      <c r="B2761" s="13">
        <v>231</v>
      </c>
      <c r="C2761" s="13">
        <v>81060</v>
      </c>
      <c r="D2761" s="13">
        <v>8.3925E-2</v>
      </c>
      <c r="E2761" s="13">
        <v>13895</v>
      </c>
      <c r="F2761" s="13">
        <v>9767.2999999999993</v>
      </c>
      <c r="G2761" s="13">
        <v>1.422603995</v>
      </c>
      <c r="H2761" s="58">
        <v>7.4800000000000004E-6</v>
      </c>
      <c r="I2761" s="58">
        <v>5.3866099999999999E-10</v>
      </c>
      <c r="J2761" s="13">
        <v>0.15023</v>
      </c>
      <c r="K2761" s="13">
        <v>1.2882700000000001E-4</v>
      </c>
      <c r="L2761" s="58">
        <v>0.69199999999999995</v>
      </c>
      <c r="M2761" s="13" t="s">
        <v>257</v>
      </c>
    </row>
    <row r="2762" spans="1:13" x14ac:dyDescent="0.15">
      <c r="A2762" s="13">
        <v>-41.15</v>
      </c>
      <c r="B2762" s="13">
        <v>232</v>
      </c>
      <c r="C2762" s="13">
        <v>81060</v>
      </c>
      <c r="D2762" s="13">
        <v>8.3562999999999998E-2</v>
      </c>
      <c r="E2762" s="13">
        <v>13904</v>
      </c>
      <c r="F2762" s="13">
        <v>9776.7000000000007</v>
      </c>
      <c r="G2762" s="13">
        <v>1.42215676</v>
      </c>
      <c r="H2762" s="58">
        <v>7.5100000000000001E-6</v>
      </c>
      <c r="I2762" s="58">
        <v>5.3991700000000001E-10</v>
      </c>
      <c r="J2762" s="13">
        <v>0.15078</v>
      </c>
      <c r="K2762" s="13">
        <v>1.29775E-4</v>
      </c>
      <c r="L2762" s="58">
        <v>0.69199999999999995</v>
      </c>
      <c r="M2762" s="13" t="s">
        <v>257</v>
      </c>
    </row>
    <row r="2763" spans="1:13" x14ac:dyDescent="0.15">
      <c r="A2763" s="13">
        <v>-40.15</v>
      </c>
      <c r="B2763" s="13">
        <v>233</v>
      </c>
      <c r="C2763" s="13">
        <v>81060</v>
      </c>
      <c r="D2763" s="13">
        <v>8.3205000000000001E-2</v>
      </c>
      <c r="E2763" s="13">
        <v>13913</v>
      </c>
      <c r="F2763" s="13">
        <v>9786</v>
      </c>
      <c r="G2763" s="13">
        <v>1.421724913</v>
      </c>
      <c r="H2763" s="58">
        <v>7.5299999999999999E-6</v>
      </c>
      <c r="I2763" s="58">
        <v>5.4116300000000005E-10</v>
      </c>
      <c r="J2763" s="13">
        <v>0.15132999999999999</v>
      </c>
      <c r="K2763" s="13">
        <v>1.30724E-4</v>
      </c>
      <c r="L2763" s="58">
        <v>0.69199999999999995</v>
      </c>
      <c r="M2763" s="13" t="s">
        <v>257</v>
      </c>
    </row>
    <row r="2764" spans="1:13" x14ac:dyDescent="0.15">
      <c r="A2764" s="13">
        <v>-39.15</v>
      </c>
      <c r="B2764" s="13">
        <v>234</v>
      </c>
      <c r="C2764" s="13">
        <v>81060</v>
      </c>
      <c r="D2764" s="13">
        <v>8.2849000000000006E-2</v>
      </c>
      <c r="E2764" s="13">
        <v>13922</v>
      </c>
      <c r="F2764" s="13">
        <v>9795.1</v>
      </c>
      <c r="G2764" s="13">
        <v>1.4213229060000001</v>
      </c>
      <c r="H2764" s="58">
        <v>7.5499999999999997E-6</v>
      </c>
      <c r="I2764" s="58">
        <v>5.4240100000000002E-10</v>
      </c>
      <c r="J2764" s="13">
        <v>0.15189</v>
      </c>
      <c r="K2764" s="13">
        <v>1.31686E-4</v>
      </c>
      <c r="L2764" s="58">
        <v>0.69199999999999995</v>
      </c>
      <c r="M2764" s="13" t="s">
        <v>257</v>
      </c>
    </row>
    <row r="2765" spans="1:13" x14ac:dyDescent="0.15">
      <c r="A2765" s="13">
        <v>-38.15</v>
      </c>
      <c r="B2765" s="13">
        <v>235</v>
      </c>
      <c r="C2765" s="13">
        <v>81060</v>
      </c>
      <c r="D2765" s="13">
        <v>8.2497000000000001E-2</v>
      </c>
      <c r="E2765" s="13">
        <v>13931</v>
      </c>
      <c r="F2765" s="13">
        <v>9804.1</v>
      </c>
      <c r="G2765" s="13">
        <v>1.4209361389999999</v>
      </c>
      <c r="H2765" s="58">
        <v>7.5700000000000004E-6</v>
      </c>
      <c r="I2765" s="58">
        <v>5.4364400000000003E-10</v>
      </c>
      <c r="J2765" s="13">
        <v>0.15243999999999999</v>
      </c>
      <c r="K2765" s="13">
        <v>1.3264099999999999E-4</v>
      </c>
      <c r="L2765" s="58">
        <v>0.69199999999999995</v>
      </c>
      <c r="M2765" s="13" t="s">
        <v>257</v>
      </c>
    </row>
    <row r="2766" spans="1:13" x14ac:dyDescent="0.15">
      <c r="A2766" s="13">
        <v>-37.15</v>
      </c>
      <c r="B2766" s="13">
        <v>236</v>
      </c>
      <c r="C2766" s="13">
        <v>81060</v>
      </c>
      <c r="D2766" s="13">
        <v>8.2146999999999998E-2</v>
      </c>
      <c r="E2766" s="13">
        <v>13940</v>
      </c>
      <c r="F2766" s="13">
        <v>9813</v>
      </c>
      <c r="G2766" s="13">
        <v>1.4205645570000001</v>
      </c>
      <c r="H2766" s="58">
        <v>7.6000000000000001E-6</v>
      </c>
      <c r="I2766" s="58">
        <v>5.4487799999999997E-10</v>
      </c>
      <c r="J2766" s="13">
        <v>0.153</v>
      </c>
      <c r="K2766" s="13">
        <v>1.33609E-4</v>
      </c>
      <c r="L2766" s="58">
        <v>0.69199999999999995</v>
      </c>
      <c r="M2766" s="13" t="s">
        <v>257</v>
      </c>
    </row>
    <row r="2767" spans="1:13" x14ac:dyDescent="0.15">
      <c r="A2767" s="13">
        <v>-36.15</v>
      </c>
      <c r="B2767" s="13">
        <v>237</v>
      </c>
      <c r="C2767" s="13">
        <v>81060</v>
      </c>
      <c r="D2767" s="13">
        <v>8.1800999999999999E-2</v>
      </c>
      <c r="E2767" s="13">
        <v>13949</v>
      </c>
      <c r="F2767" s="13">
        <v>9821.7999999999993</v>
      </c>
      <c r="G2767" s="13">
        <v>1.420208108</v>
      </c>
      <c r="H2767" s="58">
        <v>7.6199999999999999E-6</v>
      </c>
      <c r="I2767" s="58">
        <v>5.46111E-10</v>
      </c>
      <c r="J2767" s="13">
        <v>0.15354999999999999</v>
      </c>
      <c r="K2767" s="13">
        <v>1.3457000000000001E-4</v>
      </c>
      <c r="L2767" s="58">
        <v>0.69199999999999995</v>
      </c>
      <c r="M2767" s="13" t="s">
        <v>257</v>
      </c>
    </row>
    <row r="2768" spans="1:13" x14ac:dyDescent="0.15">
      <c r="A2768" s="13">
        <v>-35.15</v>
      </c>
      <c r="B2768" s="13">
        <v>238</v>
      </c>
      <c r="C2768" s="13">
        <v>81060</v>
      </c>
      <c r="D2768" s="13">
        <v>8.1457000000000002E-2</v>
      </c>
      <c r="E2768" s="13">
        <v>13958</v>
      </c>
      <c r="F2768" s="13">
        <v>9830.5</v>
      </c>
      <c r="G2768" s="13">
        <v>1.4198667410000001</v>
      </c>
      <c r="H2768" s="58">
        <v>7.6399999999999997E-6</v>
      </c>
      <c r="I2768" s="58">
        <v>5.4733499999999995E-10</v>
      </c>
      <c r="J2768" s="13">
        <v>0.15409999999999999</v>
      </c>
      <c r="K2768" s="13">
        <v>1.35535E-4</v>
      </c>
      <c r="L2768" s="58">
        <v>0.69199999999999995</v>
      </c>
      <c r="M2768" s="13" t="s">
        <v>257</v>
      </c>
    </row>
    <row r="2769" spans="1:13" x14ac:dyDescent="0.15">
      <c r="A2769" s="13">
        <v>-34.15</v>
      </c>
      <c r="B2769" s="13">
        <v>239</v>
      </c>
      <c r="C2769" s="13">
        <v>81060</v>
      </c>
      <c r="D2769" s="13">
        <v>8.1115999999999994E-2</v>
      </c>
      <c r="E2769" s="13">
        <v>13966</v>
      </c>
      <c r="F2769" s="13">
        <v>9839</v>
      </c>
      <c r="G2769" s="13">
        <v>1.4194531960000001</v>
      </c>
      <c r="H2769" s="58">
        <v>7.6599999999999995E-6</v>
      </c>
      <c r="I2769" s="58">
        <v>5.4859700000000002E-10</v>
      </c>
      <c r="J2769" s="13">
        <v>0.15465999999999999</v>
      </c>
      <c r="K2769" s="13">
        <v>1.3652099999999999E-4</v>
      </c>
      <c r="L2769" s="58">
        <v>0.69199999999999995</v>
      </c>
      <c r="M2769" s="13" t="s">
        <v>257</v>
      </c>
    </row>
    <row r="2770" spans="1:13" x14ac:dyDescent="0.15">
      <c r="A2770" s="13">
        <v>-33.15</v>
      </c>
      <c r="B2770" s="13">
        <v>240</v>
      </c>
      <c r="C2770" s="13">
        <v>81060</v>
      </c>
      <c r="D2770" s="13">
        <v>8.0778000000000003E-2</v>
      </c>
      <c r="E2770" s="13">
        <v>13975</v>
      </c>
      <c r="F2770" s="13">
        <v>9847.5</v>
      </c>
      <c r="G2770" s="13">
        <v>1.4191419139999999</v>
      </c>
      <c r="H2770" s="58">
        <v>7.6799999999999993E-6</v>
      </c>
      <c r="I2770" s="58">
        <v>5.4981799999999995E-10</v>
      </c>
      <c r="J2770" s="13">
        <v>0.15520999999999999</v>
      </c>
      <c r="K2770" s="13">
        <v>1.37491E-4</v>
      </c>
      <c r="L2770" s="58">
        <v>0.69199999999999995</v>
      </c>
      <c r="M2770" s="13" t="s">
        <v>257</v>
      </c>
    </row>
    <row r="2771" spans="1:13" x14ac:dyDescent="0.15">
      <c r="A2771" s="13">
        <v>-32.15</v>
      </c>
      <c r="B2771" s="13">
        <v>241</v>
      </c>
      <c r="C2771" s="13">
        <v>81060</v>
      </c>
      <c r="D2771" s="13">
        <v>8.0443000000000001E-2</v>
      </c>
      <c r="E2771" s="13">
        <v>13983</v>
      </c>
      <c r="F2771" s="13">
        <v>9855.7999999999993</v>
      </c>
      <c r="G2771" s="13">
        <v>1.4187584980000001</v>
      </c>
      <c r="H2771" s="58">
        <v>7.7100000000000007E-6</v>
      </c>
      <c r="I2771" s="58">
        <v>5.5107599999999999E-10</v>
      </c>
      <c r="J2771" s="13">
        <v>0.15575</v>
      </c>
      <c r="K2771" s="13">
        <v>1.38465E-4</v>
      </c>
      <c r="L2771" s="58">
        <v>0.69199999999999995</v>
      </c>
      <c r="M2771" s="13" t="s">
        <v>257</v>
      </c>
    </row>
    <row r="2772" spans="1:13" x14ac:dyDescent="0.15">
      <c r="A2772" s="13">
        <v>-31.15</v>
      </c>
      <c r="B2772" s="13">
        <v>242</v>
      </c>
      <c r="C2772" s="13">
        <v>81060</v>
      </c>
      <c r="D2772" s="13">
        <v>8.0111000000000002E-2</v>
      </c>
      <c r="E2772" s="13">
        <v>13991</v>
      </c>
      <c r="F2772" s="13">
        <v>9864</v>
      </c>
      <c r="G2772" s="13">
        <v>1.4183901050000001</v>
      </c>
      <c r="H2772" s="58">
        <v>7.7300000000000005E-6</v>
      </c>
      <c r="I2772" s="58">
        <v>5.5232599999999996E-10</v>
      </c>
      <c r="J2772" s="13">
        <v>0.15628</v>
      </c>
      <c r="K2772" s="13">
        <v>1.3943199999999999E-4</v>
      </c>
      <c r="L2772" s="58">
        <v>0.69199999999999995</v>
      </c>
      <c r="M2772" s="13" t="s">
        <v>257</v>
      </c>
    </row>
    <row r="2773" spans="1:13" x14ac:dyDescent="0.15">
      <c r="A2773" s="13">
        <v>-30.15</v>
      </c>
      <c r="B2773" s="13">
        <v>243</v>
      </c>
      <c r="C2773" s="13">
        <v>81060</v>
      </c>
      <c r="D2773" s="13">
        <v>7.9781000000000005E-2</v>
      </c>
      <c r="E2773" s="13">
        <v>13999</v>
      </c>
      <c r="F2773" s="13">
        <v>9872.1</v>
      </c>
      <c r="G2773" s="13">
        <v>1.418036689</v>
      </c>
      <c r="H2773" s="58">
        <v>7.7500000000000003E-6</v>
      </c>
      <c r="I2773" s="58">
        <v>5.5357500000000002E-10</v>
      </c>
      <c r="J2773" s="13">
        <v>0.15681999999999999</v>
      </c>
      <c r="K2773" s="13">
        <v>1.40412E-4</v>
      </c>
      <c r="L2773" s="58">
        <v>0.69199999999999995</v>
      </c>
      <c r="M2773" s="13" t="s">
        <v>257</v>
      </c>
    </row>
    <row r="2774" spans="1:13" x14ac:dyDescent="0.15">
      <c r="A2774" s="13">
        <v>-29.15</v>
      </c>
      <c r="B2774" s="13">
        <v>244</v>
      </c>
      <c r="C2774" s="13">
        <v>81060</v>
      </c>
      <c r="D2774" s="13">
        <v>7.9453999999999997E-2</v>
      </c>
      <c r="E2774" s="13">
        <v>14007</v>
      </c>
      <c r="F2774" s="13">
        <v>9880.1</v>
      </c>
      <c r="G2774" s="13">
        <v>1.4176982010000001</v>
      </c>
      <c r="H2774" s="58">
        <v>7.7700000000000001E-6</v>
      </c>
      <c r="I2774" s="58">
        <v>5.5481500000000001E-10</v>
      </c>
      <c r="J2774" s="13">
        <v>0.15734999999999999</v>
      </c>
      <c r="K2774" s="13">
        <v>1.4138599999999999E-4</v>
      </c>
      <c r="L2774" s="58">
        <v>0.69199999999999995</v>
      </c>
      <c r="M2774" s="13" t="s">
        <v>257</v>
      </c>
    </row>
    <row r="2775" spans="1:13" x14ac:dyDescent="0.15">
      <c r="A2775" s="13">
        <v>-28.15</v>
      </c>
      <c r="B2775" s="13">
        <v>245</v>
      </c>
      <c r="C2775" s="13">
        <v>81060</v>
      </c>
      <c r="D2775" s="13">
        <v>7.9130000000000006E-2</v>
      </c>
      <c r="E2775" s="13">
        <v>14015</v>
      </c>
      <c r="F2775" s="13">
        <v>9888</v>
      </c>
      <c r="G2775" s="13">
        <v>1.4173745950000001</v>
      </c>
      <c r="H2775" s="58">
        <v>7.79E-6</v>
      </c>
      <c r="I2775" s="58">
        <v>5.5606100000000005E-10</v>
      </c>
      <c r="J2775" s="13">
        <v>0.15789</v>
      </c>
      <c r="K2775" s="13">
        <v>1.42371E-4</v>
      </c>
      <c r="L2775" s="58">
        <v>0.69199999999999995</v>
      </c>
      <c r="M2775" s="13" t="s">
        <v>257</v>
      </c>
    </row>
    <row r="2776" spans="1:13" x14ac:dyDescent="0.15">
      <c r="A2776" s="13">
        <v>-27.15</v>
      </c>
      <c r="B2776" s="13">
        <v>246</v>
      </c>
      <c r="C2776" s="13">
        <v>81060</v>
      </c>
      <c r="D2776" s="13">
        <v>7.8809000000000004E-2</v>
      </c>
      <c r="E2776" s="13">
        <v>14023</v>
      </c>
      <c r="F2776" s="13">
        <v>9895.7000000000007</v>
      </c>
      <c r="G2776" s="13">
        <v>1.417080146</v>
      </c>
      <c r="H2776" s="58">
        <v>7.8199999999999997E-6</v>
      </c>
      <c r="I2776" s="58">
        <v>5.5729900000000002E-10</v>
      </c>
      <c r="J2776" s="13">
        <v>0.15842000000000001</v>
      </c>
      <c r="K2776" s="13">
        <v>1.43349E-4</v>
      </c>
      <c r="L2776" s="58">
        <v>0.69199999999999995</v>
      </c>
      <c r="M2776" s="13" t="s">
        <v>257</v>
      </c>
    </row>
    <row r="2777" spans="1:13" x14ac:dyDescent="0.15">
      <c r="A2777" s="13">
        <v>-26.15</v>
      </c>
      <c r="B2777" s="13">
        <v>247</v>
      </c>
      <c r="C2777" s="13">
        <v>81060</v>
      </c>
      <c r="D2777" s="13">
        <v>7.8490000000000004E-2</v>
      </c>
      <c r="E2777" s="13">
        <v>14030</v>
      </c>
      <c r="F2777" s="13">
        <v>9903.4</v>
      </c>
      <c r="G2777" s="13">
        <v>1.4166851789999999</v>
      </c>
      <c r="H2777" s="58">
        <v>7.8399999999999995E-6</v>
      </c>
      <c r="I2777" s="58">
        <v>5.58574E-10</v>
      </c>
      <c r="J2777" s="13">
        <v>0.15895999999999999</v>
      </c>
      <c r="K2777" s="13">
        <v>1.4435000000000001E-4</v>
      </c>
      <c r="L2777" s="58">
        <v>0.69199999999999995</v>
      </c>
      <c r="M2777" s="13" t="s">
        <v>257</v>
      </c>
    </row>
    <row r="2778" spans="1:13" x14ac:dyDescent="0.15">
      <c r="A2778" s="13">
        <v>-25.15</v>
      </c>
      <c r="B2778" s="13">
        <v>248</v>
      </c>
      <c r="C2778" s="13">
        <v>81060</v>
      </c>
      <c r="D2778" s="13">
        <v>7.8173000000000006E-2</v>
      </c>
      <c r="E2778" s="13">
        <v>14038</v>
      </c>
      <c r="F2778" s="13">
        <v>9911</v>
      </c>
      <c r="G2778" s="13">
        <v>1.4164060140000001</v>
      </c>
      <c r="H2778" s="58">
        <v>7.8599999999999993E-6</v>
      </c>
      <c r="I2778" s="58">
        <v>5.5980199999999999E-10</v>
      </c>
      <c r="J2778" s="13">
        <v>0.15948999999999999</v>
      </c>
      <c r="K2778" s="13">
        <v>1.4533499999999999E-4</v>
      </c>
      <c r="L2778" s="58">
        <v>0.69199999999999995</v>
      </c>
      <c r="M2778" s="13" t="s">
        <v>257</v>
      </c>
    </row>
    <row r="2779" spans="1:13" x14ac:dyDescent="0.15">
      <c r="A2779" s="13">
        <v>-24.15</v>
      </c>
      <c r="B2779" s="13">
        <v>249</v>
      </c>
      <c r="C2779" s="13">
        <v>81060</v>
      </c>
      <c r="D2779" s="13">
        <v>7.7858999999999998E-2</v>
      </c>
      <c r="E2779" s="13">
        <v>14045</v>
      </c>
      <c r="F2779" s="13">
        <v>9918.4</v>
      </c>
      <c r="G2779" s="13">
        <v>1.4160550089999999</v>
      </c>
      <c r="H2779" s="58">
        <v>7.8800000000000008E-6</v>
      </c>
      <c r="I2779" s="58">
        <v>5.6106799999999999E-10</v>
      </c>
      <c r="J2779" s="13">
        <v>0.16003000000000001</v>
      </c>
      <c r="K2779" s="13">
        <v>1.46343E-4</v>
      </c>
      <c r="L2779" s="58">
        <v>0.69199999999999995</v>
      </c>
      <c r="M2779" s="13" t="s">
        <v>257</v>
      </c>
    </row>
    <row r="2780" spans="1:13" x14ac:dyDescent="0.15">
      <c r="A2780" s="13">
        <v>-23.15</v>
      </c>
      <c r="B2780" s="13">
        <v>250</v>
      </c>
      <c r="C2780" s="13">
        <v>81060</v>
      </c>
      <c r="D2780" s="13">
        <v>7.7548000000000006E-2</v>
      </c>
      <c r="E2780" s="13">
        <v>14053</v>
      </c>
      <c r="F2780" s="13">
        <v>9925.7999999999993</v>
      </c>
      <c r="G2780" s="13">
        <v>1.4158052750000001</v>
      </c>
      <c r="H2780" s="58">
        <v>7.9000000000000006E-6</v>
      </c>
      <c r="I2780" s="58">
        <v>5.6229299999999995E-10</v>
      </c>
      <c r="J2780" s="13">
        <v>0.16056000000000001</v>
      </c>
      <c r="K2780" s="13">
        <v>1.4733199999999999E-4</v>
      </c>
      <c r="L2780" s="58">
        <v>0.69199999999999995</v>
      </c>
      <c r="M2780" s="13" t="s">
        <v>257</v>
      </c>
    </row>
    <row r="2781" spans="1:13" x14ac:dyDescent="0.15">
      <c r="A2781" s="13">
        <v>-22.15</v>
      </c>
      <c r="B2781" s="13">
        <v>251</v>
      </c>
      <c r="C2781" s="13">
        <v>81060</v>
      </c>
      <c r="D2781" s="13">
        <v>7.7239000000000002E-2</v>
      </c>
      <c r="E2781" s="13">
        <v>14060</v>
      </c>
      <c r="F2781" s="13">
        <v>9933.1</v>
      </c>
      <c r="G2781" s="13">
        <v>1.4154694910000001</v>
      </c>
      <c r="H2781" s="58">
        <v>7.9200000000000004E-6</v>
      </c>
      <c r="I2781" s="58">
        <v>5.6355600000000003E-10</v>
      </c>
      <c r="J2781" s="13">
        <v>0.16109000000000001</v>
      </c>
      <c r="K2781" s="13">
        <v>1.48336E-4</v>
      </c>
      <c r="L2781" s="58">
        <v>0.69199999999999995</v>
      </c>
      <c r="M2781" s="13" t="s">
        <v>257</v>
      </c>
    </row>
    <row r="2782" spans="1:13" x14ac:dyDescent="0.15">
      <c r="A2782" s="13">
        <v>-21.15</v>
      </c>
      <c r="B2782" s="13">
        <v>252</v>
      </c>
      <c r="C2782" s="13">
        <v>81060</v>
      </c>
      <c r="D2782" s="13">
        <v>7.6933000000000001E-2</v>
      </c>
      <c r="E2782" s="13">
        <v>14067</v>
      </c>
      <c r="F2782" s="13">
        <v>9940.2000000000007</v>
      </c>
      <c r="G2782" s="13">
        <v>1.415162673</v>
      </c>
      <c r="H2782" s="58">
        <v>7.9500000000000001E-6</v>
      </c>
      <c r="I2782" s="58">
        <v>5.6481100000000005E-10</v>
      </c>
      <c r="J2782" s="13">
        <v>0.16161</v>
      </c>
      <c r="K2782" s="13">
        <v>1.4933200000000001E-4</v>
      </c>
      <c r="L2782" s="58">
        <v>0.69199999999999995</v>
      </c>
      <c r="M2782" s="13" t="s">
        <v>257</v>
      </c>
    </row>
    <row r="2783" spans="1:13" x14ac:dyDescent="0.15">
      <c r="A2783" s="13">
        <v>-20.149999999999999</v>
      </c>
      <c r="B2783" s="13">
        <v>253</v>
      </c>
      <c r="C2783" s="13">
        <v>81060</v>
      </c>
      <c r="D2783" s="13">
        <v>7.6629000000000003E-2</v>
      </c>
      <c r="E2783" s="13">
        <v>14074</v>
      </c>
      <c r="F2783" s="13">
        <v>9947.2999999999993</v>
      </c>
      <c r="G2783" s="13">
        <v>1.4148562929999999</v>
      </c>
      <c r="H2783" s="58">
        <v>7.9699999999999999E-6</v>
      </c>
      <c r="I2783" s="58">
        <v>5.6606500000000005E-10</v>
      </c>
      <c r="J2783" s="13">
        <v>0.16214000000000001</v>
      </c>
      <c r="K2783" s="13">
        <v>1.50342E-4</v>
      </c>
      <c r="L2783" s="58">
        <v>0.69199999999999995</v>
      </c>
      <c r="M2783" s="13" t="s">
        <v>257</v>
      </c>
    </row>
    <row r="2784" spans="1:13" x14ac:dyDescent="0.15">
      <c r="A2784" s="13">
        <v>-19.149999999999999</v>
      </c>
      <c r="B2784" s="13">
        <v>254</v>
      </c>
      <c r="C2784" s="13">
        <v>81060</v>
      </c>
      <c r="D2784" s="13">
        <v>7.6327000000000006E-2</v>
      </c>
      <c r="E2784" s="13">
        <v>14081</v>
      </c>
      <c r="F2784" s="13">
        <v>9954.2000000000007</v>
      </c>
      <c r="G2784" s="13">
        <v>1.414578771</v>
      </c>
      <c r="H2784" s="58">
        <v>7.9899999999999997E-6</v>
      </c>
      <c r="I2784" s="58">
        <v>5.6731800000000005E-10</v>
      </c>
      <c r="J2784" s="13">
        <v>0.16267000000000001</v>
      </c>
      <c r="K2784" s="13">
        <v>1.5135499999999999E-4</v>
      </c>
      <c r="L2784" s="58">
        <v>0.69099999999999995</v>
      </c>
      <c r="M2784" s="13" t="s">
        <v>257</v>
      </c>
    </row>
    <row r="2785" spans="1:13" x14ac:dyDescent="0.15">
      <c r="A2785" s="13">
        <v>-18.149999999999999</v>
      </c>
      <c r="B2785" s="13">
        <v>255</v>
      </c>
      <c r="C2785" s="13">
        <v>81060</v>
      </c>
      <c r="D2785" s="13">
        <v>7.6027999999999998E-2</v>
      </c>
      <c r="E2785" s="13">
        <v>14088</v>
      </c>
      <c r="F2785" s="13">
        <v>9961.1</v>
      </c>
      <c r="G2785" s="13">
        <v>1.414301633</v>
      </c>
      <c r="H2785" s="58">
        <v>8.0099999999999995E-6</v>
      </c>
      <c r="I2785" s="58">
        <v>5.6856900000000002E-10</v>
      </c>
      <c r="J2785" s="13">
        <v>0.16319</v>
      </c>
      <c r="K2785" s="13">
        <v>1.5236000000000001E-4</v>
      </c>
      <c r="L2785" s="58">
        <v>0.69099999999999995</v>
      </c>
      <c r="M2785" s="13" t="s">
        <v>257</v>
      </c>
    </row>
    <row r="2786" spans="1:13" x14ac:dyDescent="0.15">
      <c r="A2786" s="13">
        <v>-17.149999999999999</v>
      </c>
      <c r="B2786" s="13">
        <v>256</v>
      </c>
      <c r="C2786" s="13">
        <v>81060</v>
      </c>
      <c r="D2786" s="13">
        <v>7.5731000000000007E-2</v>
      </c>
      <c r="E2786" s="13">
        <v>14095</v>
      </c>
      <c r="F2786" s="13">
        <v>9967.9</v>
      </c>
      <c r="G2786" s="13">
        <v>1.4140390650000001</v>
      </c>
      <c r="H2786" s="58">
        <v>8.0299999999999994E-6</v>
      </c>
      <c r="I2786" s="58">
        <v>5.6981200000000004E-10</v>
      </c>
      <c r="J2786" s="13">
        <v>0.16372</v>
      </c>
      <c r="K2786" s="13">
        <v>1.5337799999999999E-4</v>
      </c>
      <c r="L2786" s="58">
        <v>0.69099999999999995</v>
      </c>
      <c r="M2786" s="13" t="s">
        <v>257</v>
      </c>
    </row>
    <row r="2787" spans="1:13" x14ac:dyDescent="0.15">
      <c r="A2787" s="13">
        <v>-16.149999999999999</v>
      </c>
      <c r="B2787" s="13">
        <v>257</v>
      </c>
      <c r="C2787" s="13">
        <v>81060</v>
      </c>
      <c r="D2787" s="13">
        <v>7.5436000000000003E-2</v>
      </c>
      <c r="E2787" s="13">
        <v>14101</v>
      </c>
      <c r="F2787" s="13">
        <v>9974.5</v>
      </c>
      <c r="G2787" s="13">
        <v>1.4137049479999999</v>
      </c>
      <c r="H2787" s="58">
        <v>8.0499999999999992E-6</v>
      </c>
      <c r="I2787" s="58">
        <v>5.7109399999999997E-10</v>
      </c>
      <c r="J2787" s="13">
        <v>0.16424</v>
      </c>
      <c r="K2787" s="13">
        <v>1.54401E-4</v>
      </c>
      <c r="L2787" s="58">
        <v>0.69099999999999995</v>
      </c>
      <c r="M2787" s="13" t="s">
        <v>257</v>
      </c>
    </row>
    <row r="2788" spans="1:13" x14ac:dyDescent="0.15">
      <c r="A2788" s="13">
        <v>-15.15</v>
      </c>
      <c r="B2788" s="13">
        <v>258</v>
      </c>
      <c r="C2788" s="13">
        <v>81060</v>
      </c>
      <c r="D2788" s="13">
        <v>7.5144000000000002E-2</v>
      </c>
      <c r="E2788" s="13">
        <v>14108</v>
      </c>
      <c r="F2788" s="13">
        <v>9981.1</v>
      </c>
      <c r="G2788" s="13">
        <v>1.4134714610000001</v>
      </c>
      <c r="H2788" s="58">
        <v>8.0700000000000007E-6</v>
      </c>
      <c r="I2788" s="58">
        <v>5.7232800000000001E-10</v>
      </c>
      <c r="J2788" s="13">
        <v>0.16477</v>
      </c>
      <c r="K2788" s="13">
        <v>1.5542400000000001E-4</v>
      </c>
      <c r="L2788" s="58">
        <v>0.69099999999999995</v>
      </c>
      <c r="M2788" s="13" t="s">
        <v>257</v>
      </c>
    </row>
    <row r="2789" spans="1:13" x14ac:dyDescent="0.15">
      <c r="A2789" s="13">
        <v>-14.15</v>
      </c>
      <c r="B2789" s="13">
        <v>259</v>
      </c>
      <c r="C2789" s="13">
        <v>81060</v>
      </c>
      <c r="D2789" s="13">
        <v>7.4854000000000004E-2</v>
      </c>
      <c r="E2789" s="13">
        <v>14114</v>
      </c>
      <c r="F2789" s="13">
        <v>9987.6</v>
      </c>
      <c r="G2789" s="13">
        <v>1.413152309</v>
      </c>
      <c r="H2789" s="58">
        <v>8.1000000000000004E-6</v>
      </c>
      <c r="I2789" s="58">
        <v>5.7360800000000003E-10</v>
      </c>
      <c r="J2789" s="13">
        <v>0.1653</v>
      </c>
      <c r="K2789" s="13">
        <v>1.5646200000000001E-4</v>
      </c>
      <c r="L2789" s="58">
        <v>0.69099999999999995</v>
      </c>
      <c r="M2789" s="13" t="s">
        <v>257</v>
      </c>
    </row>
    <row r="2790" spans="1:13" x14ac:dyDescent="0.15">
      <c r="A2790" s="13">
        <v>-13.15</v>
      </c>
      <c r="B2790" s="13">
        <v>260</v>
      </c>
      <c r="C2790" s="13">
        <v>81060</v>
      </c>
      <c r="D2790" s="13">
        <v>7.4565999999999993E-2</v>
      </c>
      <c r="E2790" s="13">
        <v>14121</v>
      </c>
      <c r="F2790" s="13">
        <v>9994</v>
      </c>
      <c r="G2790" s="13">
        <v>1.4129477690000001</v>
      </c>
      <c r="H2790" s="58">
        <v>8.1200000000000002E-6</v>
      </c>
      <c r="I2790" s="58">
        <v>5.7483900000000005E-10</v>
      </c>
      <c r="J2790" s="13">
        <v>0.16582</v>
      </c>
      <c r="K2790" s="13">
        <v>1.5748199999999999E-4</v>
      </c>
      <c r="L2790" s="58">
        <v>0.69099999999999995</v>
      </c>
      <c r="M2790" s="13" t="s">
        <v>257</v>
      </c>
    </row>
    <row r="2791" spans="1:13" x14ac:dyDescent="0.15">
      <c r="A2791" s="13">
        <v>-12.15</v>
      </c>
      <c r="B2791" s="13">
        <v>261</v>
      </c>
      <c r="C2791" s="13">
        <v>81060</v>
      </c>
      <c r="D2791" s="13">
        <v>7.4279999999999999E-2</v>
      </c>
      <c r="E2791" s="13">
        <v>14127</v>
      </c>
      <c r="F2791" s="13">
        <v>10000</v>
      </c>
      <c r="G2791" s="13">
        <v>1.4127000000000001</v>
      </c>
      <c r="H2791" s="58">
        <v>8.14E-6</v>
      </c>
      <c r="I2791" s="58">
        <v>5.7610999999999999E-10</v>
      </c>
      <c r="J2791" s="13">
        <v>0.16633999999999999</v>
      </c>
      <c r="K2791" s="13">
        <v>1.58517E-4</v>
      </c>
      <c r="L2791" s="58">
        <v>0.69099999999999995</v>
      </c>
      <c r="M2791" s="13" t="s">
        <v>257</v>
      </c>
    </row>
    <row r="2792" spans="1:13" x14ac:dyDescent="0.15">
      <c r="A2792" s="13">
        <v>-11.15</v>
      </c>
      <c r="B2792" s="13">
        <v>262</v>
      </c>
      <c r="C2792" s="13">
        <v>81060</v>
      </c>
      <c r="D2792" s="13">
        <v>7.3996999999999993E-2</v>
      </c>
      <c r="E2792" s="13">
        <v>14133</v>
      </c>
      <c r="F2792" s="13">
        <v>10007</v>
      </c>
      <c r="G2792" s="13">
        <v>1.4123113819999999</v>
      </c>
      <c r="H2792" s="58">
        <v>8.1599999999999998E-6</v>
      </c>
      <c r="I2792" s="58">
        <v>5.7737199999999996E-10</v>
      </c>
      <c r="J2792" s="13">
        <v>0.16686000000000001</v>
      </c>
      <c r="K2792" s="13">
        <v>1.59553E-4</v>
      </c>
      <c r="L2792" s="58">
        <v>0.69099999999999995</v>
      </c>
      <c r="M2792" s="13" t="s">
        <v>257</v>
      </c>
    </row>
    <row r="2793" spans="1:13" x14ac:dyDescent="0.15">
      <c r="A2793" s="13">
        <v>-10.15</v>
      </c>
      <c r="B2793" s="13">
        <v>263</v>
      </c>
      <c r="C2793" s="13">
        <v>81060</v>
      </c>
      <c r="D2793" s="13">
        <v>7.3716000000000004E-2</v>
      </c>
      <c r="E2793" s="13">
        <v>14139</v>
      </c>
      <c r="F2793" s="13">
        <v>10013</v>
      </c>
      <c r="G2793" s="13">
        <v>1.4120643159999999</v>
      </c>
      <c r="H2793" s="58">
        <v>8.1799999999999996E-6</v>
      </c>
      <c r="I2793" s="58">
        <v>5.7864099999999999E-10</v>
      </c>
      <c r="J2793" s="13">
        <v>0.16736999999999999</v>
      </c>
      <c r="K2793" s="13">
        <v>1.6058199999999999E-4</v>
      </c>
      <c r="L2793" s="58">
        <v>0.69099999999999995</v>
      </c>
      <c r="M2793" s="13" t="s">
        <v>257</v>
      </c>
    </row>
    <row r="2794" spans="1:13" x14ac:dyDescent="0.15">
      <c r="A2794" s="13">
        <v>-9.15</v>
      </c>
      <c r="B2794" s="13">
        <v>264</v>
      </c>
      <c r="C2794" s="13">
        <v>81060</v>
      </c>
      <c r="D2794" s="13">
        <v>7.3436000000000001E-2</v>
      </c>
      <c r="E2794" s="13">
        <v>14145</v>
      </c>
      <c r="F2794" s="13">
        <v>10019</v>
      </c>
      <c r="G2794" s="13">
        <v>1.4118175470000001</v>
      </c>
      <c r="H2794" s="58">
        <v>8.1999999999999994E-6</v>
      </c>
      <c r="I2794" s="58">
        <v>5.7990100000000004E-10</v>
      </c>
      <c r="J2794" s="13">
        <v>0.16789000000000001</v>
      </c>
      <c r="K2794" s="13">
        <v>1.6162699999999999E-4</v>
      </c>
      <c r="L2794" s="58">
        <v>0.69099999999999995</v>
      </c>
      <c r="M2794" s="13" t="s">
        <v>257</v>
      </c>
    </row>
    <row r="2795" spans="1:13" x14ac:dyDescent="0.15">
      <c r="A2795" s="13">
        <v>-8.15</v>
      </c>
      <c r="B2795" s="13">
        <v>265</v>
      </c>
      <c r="C2795" s="13">
        <v>81060</v>
      </c>
      <c r="D2795" s="13">
        <v>7.3159000000000002E-2</v>
      </c>
      <c r="E2795" s="13">
        <v>14151</v>
      </c>
      <c r="F2795" s="13">
        <v>10025</v>
      </c>
      <c r="G2795" s="13">
        <v>1.4115710720000001</v>
      </c>
      <c r="H2795" s="58">
        <v>8.2199999999999992E-6</v>
      </c>
      <c r="I2795" s="58">
        <v>5.8115300000000003E-10</v>
      </c>
      <c r="J2795" s="13">
        <v>0.16841</v>
      </c>
      <c r="K2795" s="13">
        <v>1.6267199999999999E-4</v>
      </c>
      <c r="L2795" s="58">
        <v>0.69099999999999995</v>
      </c>
      <c r="M2795" s="13" t="s">
        <v>257</v>
      </c>
    </row>
    <row r="2796" spans="1:13" x14ac:dyDescent="0.15">
      <c r="A2796" s="13">
        <v>-7.15</v>
      </c>
      <c r="B2796" s="13">
        <v>266</v>
      </c>
      <c r="C2796" s="13">
        <v>81060</v>
      </c>
      <c r="D2796" s="13">
        <v>7.2884000000000004E-2</v>
      </c>
      <c r="E2796" s="13">
        <v>14157</v>
      </c>
      <c r="F2796" s="13">
        <v>10030</v>
      </c>
      <c r="G2796" s="13">
        <v>1.4114656029999999</v>
      </c>
      <c r="H2796" s="58">
        <v>8.2500000000000006E-6</v>
      </c>
      <c r="I2796" s="58">
        <v>5.8241199999999997E-10</v>
      </c>
      <c r="J2796" s="13">
        <v>0.16891999999999999</v>
      </c>
      <c r="K2796" s="13">
        <v>1.6371100000000001E-4</v>
      </c>
      <c r="L2796" s="58">
        <v>0.69099999999999995</v>
      </c>
      <c r="M2796" s="13" t="s">
        <v>257</v>
      </c>
    </row>
    <row r="2797" spans="1:13" x14ac:dyDescent="0.15">
      <c r="A2797" s="13">
        <v>-6.15</v>
      </c>
      <c r="B2797" s="13">
        <v>267</v>
      </c>
      <c r="C2797" s="13">
        <v>81060</v>
      </c>
      <c r="D2797" s="13">
        <v>7.2610999999999995E-2</v>
      </c>
      <c r="E2797" s="13">
        <v>14163</v>
      </c>
      <c r="F2797" s="13">
        <v>10036</v>
      </c>
      <c r="G2797" s="13">
        <v>1.411219609</v>
      </c>
      <c r="H2797" s="58">
        <v>8.2700000000000004E-6</v>
      </c>
      <c r="I2797" s="58">
        <v>5.8366200000000005E-10</v>
      </c>
      <c r="J2797" s="13">
        <v>0.16944000000000001</v>
      </c>
      <c r="K2797" s="13">
        <v>1.6476199999999999E-4</v>
      </c>
      <c r="L2797" s="58">
        <v>0.69099999999999995</v>
      </c>
      <c r="M2797" s="13" t="s">
        <v>257</v>
      </c>
    </row>
    <row r="2798" spans="1:13" x14ac:dyDescent="0.15">
      <c r="A2798" s="13">
        <v>-5.15</v>
      </c>
      <c r="B2798" s="13">
        <v>268</v>
      </c>
      <c r="C2798" s="13">
        <v>81060</v>
      </c>
      <c r="D2798" s="13">
        <v>7.2341000000000003E-2</v>
      </c>
      <c r="E2798" s="13">
        <v>14168</v>
      </c>
      <c r="F2798" s="13">
        <v>10042</v>
      </c>
      <c r="G2798" s="13">
        <v>1.410874328</v>
      </c>
      <c r="H2798" s="58">
        <v>8.2900000000000002E-6</v>
      </c>
      <c r="I2798" s="58">
        <v>5.8495200000000005E-10</v>
      </c>
      <c r="J2798" s="13">
        <v>0.16996</v>
      </c>
      <c r="K2798" s="13">
        <v>1.6582599999999999E-4</v>
      </c>
      <c r="L2798" s="58">
        <v>0.69099999999999995</v>
      </c>
      <c r="M2798" s="13" t="s">
        <v>257</v>
      </c>
    </row>
    <row r="2799" spans="1:13" x14ac:dyDescent="0.15">
      <c r="A2799" s="13">
        <v>-4.1500000000000004</v>
      </c>
      <c r="B2799" s="13">
        <v>269</v>
      </c>
      <c r="C2799" s="13">
        <v>81060</v>
      </c>
      <c r="D2799" s="13">
        <v>7.2071999999999997E-2</v>
      </c>
      <c r="E2799" s="13">
        <v>14174</v>
      </c>
      <c r="F2799" s="13">
        <v>10048</v>
      </c>
      <c r="G2799" s="13">
        <v>1.4106289809999999</v>
      </c>
      <c r="H2799" s="58">
        <v>8.3100000000000001E-6</v>
      </c>
      <c r="I2799" s="58">
        <v>5.862E-10</v>
      </c>
      <c r="J2799" s="13">
        <v>0.17047000000000001</v>
      </c>
      <c r="K2799" s="13">
        <v>1.6687399999999999E-4</v>
      </c>
      <c r="L2799" s="58">
        <v>0.69099999999999995</v>
      </c>
      <c r="M2799" s="13" t="s">
        <v>257</v>
      </c>
    </row>
    <row r="2800" spans="1:13" x14ac:dyDescent="0.15">
      <c r="A2800" s="13">
        <v>-3.15</v>
      </c>
      <c r="B2800" s="13">
        <v>270</v>
      </c>
      <c r="C2800" s="13">
        <v>81060</v>
      </c>
      <c r="D2800" s="13">
        <v>7.1804999999999994E-2</v>
      </c>
      <c r="E2800" s="13">
        <v>14180</v>
      </c>
      <c r="F2800" s="13">
        <v>10053</v>
      </c>
      <c r="G2800" s="13">
        <v>1.410524222</v>
      </c>
      <c r="H2800" s="58">
        <v>8.3299999999999999E-6</v>
      </c>
      <c r="I2800" s="58">
        <v>5.8743999999999999E-10</v>
      </c>
      <c r="J2800" s="13">
        <v>0.17099</v>
      </c>
      <c r="K2800" s="13">
        <v>1.6793400000000001E-4</v>
      </c>
      <c r="L2800" s="58">
        <v>0.69099999999999995</v>
      </c>
      <c r="M2800" s="13" t="s">
        <v>257</v>
      </c>
    </row>
    <row r="2801" spans="1:13" x14ac:dyDescent="0.15">
      <c r="A2801" s="13">
        <v>-2.15</v>
      </c>
      <c r="B2801" s="13">
        <v>271</v>
      </c>
      <c r="C2801" s="13">
        <v>81060</v>
      </c>
      <c r="D2801" s="13">
        <v>7.1540000000000006E-2</v>
      </c>
      <c r="E2801" s="13">
        <v>14185</v>
      </c>
      <c r="F2801" s="13">
        <v>10059</v>
      </c>
      <c r="G2801" s="13">
        <v>1.410179938</v>
      </c>
      <c r="H2801" s="58">
        <v>8.3499999999999997E-6</v>
      </c>
      <c r="I2801" s="58">
        <v>5.8872000000000001E-10</v>
      </c>
      <c r="J2801" s="13">
        <v>0.17149</v>
      </c>
      <c r="K2801" s="13">
        <v>1.6898999999999999E-4</v>
      </c>
      <c r="L2801" s="58">
        <v>0.69099999999999995</v>
      </c>
      <c r="M2801" s="13" t="s">
        <v>257</v>
      </c>
    </row>
    <row r="2802" spans="1:13" x14ac:dyDescent="0.15">
      <c r="A2802" s="13">
        <v>-1.1499999999999999</v>
      </c>
      <c r="B2802" s="13">
        <v>272</v>
      </c>
      <c r="C2802" s="13">
        <v>81060</v>
      </c>
      <c r="D2802" s="13">
        <v>7.1276999999999993E-2</v>
      </c>
      <c r="E2802" s="13">
        <v>14190</v>
      </c>
      <c r="F2802" s="13">
        <v>10064</v>
      </c>
      <c r="G2802" s="13">
        <v>1.4099761529999999</v>
      </c>
      <c r="H2802" s="58">
        <v>8.3699999999999995E-6</v>
      </c>
      <c r="I2802" s="58">
        <v>5.9000000000000003E-10</v>
      </c>
      <c r="J2802" s="13">
        <v>0.17197999999999999</v>
      </c>
      <c r="K2802" s="13">
        <v>1.7003799999999999E-4</v>
      </c>
      <c r="L2802" s="58">
        <v>0.69099999999999995</v>
      </c>
      <c r="M2802" s="13" t="s">
        <v>257</v>
      </c>
    </row>
    <row r="2803" spans="1:13" x14ac:dyDescent="0.15">
      <c r="A2803" s="13">
        <v>-0.15</v>
      </c>
      <c r="B2803" s="13">
        <v>273</v>
      </c>
      <c r="C2803" s="13">
        <v>81060</v>
      </c>
      <c r="D2803" s="13">
        <v>7.1015999999999996E-2</v>
      </c>
      <c r="E2803" s="13">
        <v>14196</v>
      </c>
      <c r="F2803" s="13">
        <v>10069</v>
      </c>
      <c r="G2803" s="13">
        <v>1.409871884</v>
      </c>
      <c r="H2803" s="58">
        <v>8.3899999999999993E-6</v>
      </c>
      <c r="I2803" s="58">
        <v>5.9123699999999999E-10</v>
      </c>
      <c r="J2803" s="13">
        <v>0.17247999999999999</v>
      </c>
      <c r="K2803" s="13">
        <v>1.71087E-4</v>
      </c>
      <c r="L2803" s="58">
        <v>0.69099999999999995</v>
      </c>
      <c r="M2803" s="13" t="s">
        <v>257</v>
      </c>
    </row>
    <row r="2804" spans="1:13" x14ac:dyDescent="0.15">
      <c r="A2804" s="13">
        <v>0.85</v>
      </c>
      <c r="B2804" s="13">
        <v>274</v>
      </c>
      <c r="C2804" s="13">
        <v>81060</v>
      </c>
      <c r="D2804" s="13">
        <v>7.0757E-2</v>
      </c>
      <c r="E2804" s="13">
        <v>14201</v>
      </c>
      <c r="F2804" s="13">
        <v>10074</v>
      </c>
      <c r="G2804" s="13">
        <v>1.4096684530000001</v>
      </c>
      <c r="H2804" s="58">
        <v>8.4100000000000008E-6</v>
      </c>
      <c r="I2804" s="58">
        <v>5.9250800000000004E-10</v>
      </c>
      <c r="J2804" s="13">
        <v>0.17297999999999999</v>
      </c>
      <c r="K2804" s="13">
        <v>1.7215000000000001E-4</v>
      </c>
      <c r="L2804" s="58">
        <v>0.69099999999999995</v>
      </c>
      <c r="M2804" s="13" t="s">
        <v>257</v>
      </c>
    </row>
    <row r="2805" spans="1:13" x14ac:dyDescent="0.15">
      <c r="A2805" s="13">
        <v>1.85</v>
      </c>
      <c r="B2805" s="13">
        <v>275</v>
      </c>
      <c r="C2805" s="13">
        <v>81060</v>
      </c>
      <c r="D2805" s="13">
        <v>7.0499999999999993E-2</v>
      </c>
      <c r="E2805" s="13">
        <v>14206</v>
      </c>
      <c r="F2805" s="13">
        <v>10080</v>
      </c>
      <c r="G2805" s="13">
        <v>1.4093253969999999</v>
      </c>
      <c r="H2805" s="58">
        <v>8.4400000000000005E-6</v>
      </c>
      <c r="I2805" s="58">
        <v>5.9378400000000002E-10</v>
      </c>
      <c r="J2805" s="13">
        <v>0.17348</v>
      </c>
      <c r="K2805" s="13">
        <v>1.7321599999999999E-4</v>
      </c>
      <c r="L2805" s="58">
        <v>0.69099999999999995</v>
      </c>
      <c r="M2805" s="13" t="s">
        <v>257</v>
      </c>
    </row>
    <row r="2806" spans="1:13" x14ac:dyDescent="0.15">
      <c r="A2806" s="13">
        <v>2.85</v>
      </c>
      <c r="B2806" s="13">
        <v>276</v>
      </c>
      <c r="C2806" s="13">
        <v>81060</v>
      </c>
      <c r="D2806" s="13">
        <v>7.0244000000000001E-2</v>
      </c>
      <c r="E2806" s="13">
        <v>14211</v>
      </c>
      <c r="F2806" s="13">
        <v>10085</v>
      </c>
      <c r="G2806" s="13">
        <v>1.409122459</v>
      </c>
      <c r="H2806" s="58">
        <v>8.4600000000000003E-6</v>
      </c>
      <c r="I2806" s="58">
        <v>5.9504599999999999E-10</v>
      </c>
      <c r="J2806" s="13">
        <v>0.17398</v>
      </c>
      <c r="K2806" s="13">
        <v>1.7428699999999999E-4</v>
      </c>
      <c r="L2806" s="58">
        <v>0.69099999999999995</v>
      </c>
      <c r="M2806" s="13" t="s">
        <v>257</v>
      </c>
    </row>
    <row r="2807" spans="1:13" x14ac:dyDescent="0.15">
      <c r="A2807" s="13">
        <v>3.85</v>
      </c>
      <c r="B2807" s="13">
        <v>277</v>
      </c>
      <c r="C2807" s="13">
        <v>81060</v>
      </c>
      <c r="D2807" s="13">
        <v>6.9990999999999998E-2</v>
      </c>
      <c r="E2807" s="13">
        <v>14216</v>
      </c>
      <c r="F2807" s="13">
        <v>10090</v>
      </c>
      <c r="G2807" s="13">
        <v>1.408919722</v>
      </c>
      <c r="H2807" s="58">
        <v>8.4800000000000001E-6</v>
      </c>
      <c r="I2807" s="58">
        <v>5.9631400000000002E-10</v>
      </c>
      <c r="J2807" s="13">
        <v>0.17446999999999999</v>
      </c>
      <c r="K2807" s="13">
        <v>1.75348E-4</v>
      </c>
      <c r="L2807" s="58">
        <v>0.69099999999999995</v>
      </c>
      <c r="M2807" s="13" t="s">
        <v>257</v>
      </c>
    </row>
    <row r="2808" spans="1:13" x14ac:dyDescent="0.15">
      <c r="A2808" s="13">
        <v>4.8499999999999996</v>
      </c>
      <c r="B2808" s="13">
        <v>278</v>
      </c>
      <c r="C2808" s="13">
        <v>81060</v>
      </c>
      <c r="D2808" s="13">
        <v>6.9738999999999995E-2</v>
      </c>
      <c r="E2808" s="13">
        <v>14221</v>
      </c>
      <c r="F2808" s="13">
        <v>10095</v>
      </c>
      <c r="G2808" s="13">
        <v>1.4087171869999999</v>
      </c>
      <c r="H2808" s="58">
        <v>8.4999999999999999E-6</v>
      </c>
      <c r="I2808" s="58">
        <v>5.9757399999999997E-10</v>
      </c>
      <c r="J2808" s="13">
        <v>0.17496999999999999</v>
      </c>
      <c r="K2808" s="13">
        <v>1.76424E-4</v>
      </c>
      <c r="L2808" s="58">
        <v>0.69099999999999995</v>
      </c>
      <c r="M2808" s="13" t="s">
        <v>257</v>
      </c>
    </row>
    <row r="2809" spans="1:13" x14ac:dyDescent="0.15">
      <c r="A2809" s="13">
        <v>5.85</v>
      </c>
      <c r="B2809" s="13">
        <v>279</v>
      </c>
      <c r="C2809" s="13">
        <v>81060</v>
      </c>
      <c r="D2809" s="13">
        <v>6.9488999999999995E-2</v>
      </c>
      <c r="E2809" s="13">
        <v>14226</v>
      </c>
      <c r="F2809" s="13">
        <v>10099</v>
      </c>
      <c r="G2809" s="13">
        <v>1.4086543220000001</v>
      </c>
      <c r="H2809" s="58">
        <v>8.5199999999999997E-6</v>
      </c>
      <c r="I2809" s="58">
        <v>5.9883999999999997E-10</v>
      </c>
      <c r="J2809" s="13">
        <v>0.17546999999999999</v>
      </c>
      <c r="K2809" s="13">
        <v>1.7750200000000001E-4</v>
      </c>
      <c r="L2809" s="58">
        <v>0.69099999999999995</v>
      </c>
      <c r="M2809" s="13" t="s">
        <v>257</v>
      </c>
    </row>
    <row r="2810" spans="1:13" x14ac:dyDescent="0.15">
      <c r="A2810" s="13">
        <v>6.85</v>
      </c>
      <c r="B2810" s="13">
        <v>280</v>
      </c>
      <c r="C2810" s="13">
        <v>81060</v>
      </c>
      <c r="D2810" s="13">
        <v>6.9240999999999997E-2</v>
      </c>
      <c r="E2810" s="13">
        <v>14230</v>
      </c>
      <c r="F2810" s="13">
        <v>10104</v>
      </c>
      <c r="G2810" s="13">
        <v>1.408353127</v>
      </c>
      <c r="H2810" s="58">
        <v>8.5399999999999996E-6</v>
      </c>
      <c r="I2810" s="58">
        <v>6.0013400000000001E-10</v>
      </c>
      <c r="J2810" s="13">
        <v>0.17596999999999999</v>
      </c>
      <c r="K2810" s="13">
        <v>1.7859500000000001E-4</v>
      </c>
      <c r="L2810" s="58">
        <v>0.69099999999999995</v>
      </c>
      <c r="M2810" s="13" t="s">
        <v>257</v>
      </c>
    </row>
    <row r="2811" spans="1:13" x14ac:dyDescent="0.15">
      <c r="A2811" s="13">
        <v>7.85</v>
      </c>
      <c r="B2811" s="13">
        <v>281</v>
      </c>
      <c r="C2811" s="13">
        <v>81060</v>
      </c>
      <c r="D2811" s="13">
        <v>6.8995000000000001E-2</v>
      </c>
      <c r="E2811" s="13">
        <v>14235</v>
      </c>
      <c r="F2811" s="13">
        <v>10109</v>
      </c>
      <c r="G2811" s="13">
        <v>1.4081511520000001</v>
      </c>
      <c r="H2811" s="58">
        <v>8.5599999999999994E-6</v>
      </c>
      <c r="I2811" s="58">
        <v>6.0139100000000004E-10</v>
      </c>
      <c r="J2811" s="13">
        <v>0.17646000000000001</v>
      </c>
      <c r="K2811" s="13">
        <v>1.7966799999999999E-4</v>
      </c>
      <c r="L2811" s="58">
        <v>0.69099999999999995</v>
      </c>
      <c r="M2811" s="13" t="s">
        <v>257</v>
      </c>
    </row>
    <row r="2812" spans="1:13" x14ac:dyDescent="0.15">
      <c r="A2812" s="13">
        <v>8.85</v>
      </c>
      <c r="B2812" s="13">
        <v>282</v>
      </c>
      <c r="C2812" s="13">
        <v>81060</v>
      </c>
      <c r="D2812" s="13">
        <v>6.8750000000000006E-2</v>
      </c>
      <c r="E2812" s="13">
        <v>14240</v>
      </c>
      <c r="F2812" s="13">
        <v>10114</v>
      </c>
      <c r="G2812" s="13">
        <v>1.407949377</v>
      </c>
      <c r="H2812" s="58">
        <v>8.5799999999999992E-6</v>
      </c>
      <c r="I2812" s="58">
        <v>6.0264699999999996E-10</v>
      </c>
      <c r="J2812" s="13">
        <v>0.17696000000000001</v>
      </c>
      <c r="K2812" s="13">
        <v>1.8075599999999999E-4</v>
      </c>
      <c r="L2812" s="58">
        <v>0.69099999999999995</v>
      </c>
      <c r="M2812" s="13" t="s">
        <v>257</v>
      </c>
    </row>
    <row r="2813" spans="1:13" x14ac:dyDescent="0.15">
      <c r="A2813" s="13">
        <v>9.85</v>
      </c>
      <c r="B2813" s="13">
        <v>283</v>
      </c>
      <c r="C2813" s="13">
        <v>81060</v>
      </c>
      <c r="D2813" s="13">
        <v>6.8506999999999998E-2</v>
      </c>
      <c r="E2813" s="13">
        <v>14244</v>
      </c>
      <c r="F2813" s="13">
        <v>10118</v>
      </c>
      <c r="G2813" s="13">
        <v>1.4077881000000001</v>
      </c>
      <c r="H2813" s="58">
        <v>8.6000000000000007E-6</v>
      </c>
      <c r="I2813" s="58">
        <v>6.0393899999999998E-10</v>
      </c>
      <c r="J2813" s="13">
        <v>0.17746000000000001</v>
      </c>
      <c r="K2813" s="13">
        <v>1.8185799999999999E-4</v>
      </c>
      <c r="L2813" s="58">
        <v>0.69</v>
      </c>
      <c r="M2813" s="13" t="s">
        <v>257</v>
      </c>
    </row>
    <row r="2814" spans="1:13" x14ac:dyDescent="0.15">
      <c r="A2814" s="13">
        <v>10.85</v>
      </c>
      <c r="B2814" s="13">
        <v>284</v>
      </c>
      <c r="C2814" s="13">
        <v>81060</v>
      </c>
      <c r="D2814" s="13">
        <v>6.8265999999999993E-2</v>
      </c>
      <c r="E2814" s="13">
        <v>14249</v>
      </c>
      <c r="F2814" s="13">
        <v>10123</v>
      </c>
      <c r="G2814" s="13">
        <v>1.407586684</v>
      </c>
      <c r="H2814" s="58">
        <v>8.6200000000000005E-6</v>
      </c>
      <c r="I2814" s="58">
        <v>6.0518600000000002E-10</v>
      </c>
      <c r="J2814" s="13">
        <v>0.17796000000000001</v>
      </c>
      <c r="K2814" s="13">
        <v>1.8295E-4</v>
      </c>
      <c r="L2814" s="58">
        <v>0.69</v>
      </c>
      <c r="M2814" s="13" t="s">
        <v>257</v>
      </c>
    </row>
    <row r="2815" spans="1:13" x14ac:dyDescent="0.15">
      <c r="A2815" s="13">
        <v>11.85</v>
      </c>
      <c r="B2815" s="13">
        <v>285</v>
      </c>
      <c r="C2815" s="13">
        <v>81060</v>
      </c>
      <c r="D2815" s="13">
        <v>6.8027000000000004E-2</v>
      </c>
      <c r="E2815" s="13">
        <v>14253</v>
      </c>
      <c r="F2815" s="13">
        <v>10127</v>
      </c>
      <c r="G2815" s="13">
        <v>1.4074256940000001</v>
      </c>
      <c r="H2815" s="58">
        <v>8.6400000000000003E-6</v>
      </c>
      <c r="I2815" s="58">
        <v>6.0646899999999997E-10</v>
      </c>
      <c r="J2815" s="13">
        <v>0.17846000000000001</v>
      </c>
      <c r="K2815" s="13">
        <v>1.84057E-4</v>
      </c>
      <c r="L2815" s="58">
        <v>0.69</v>
      </c>
      <c r="M2815" s="13" t="s">
        <v>257</v>
      </c>
    </row>
    <row r="2816" spans="1:13" x14ac:dyDescent="0.15">
      <c r="A2816" s="13">
        <v>12.85</v>
      </c>
      <c r="B2816" s="13">
        <v>286</v>
      </c>
      <c r="C2816" s="13">
        <v>81060</v>
      </c>
      <c r="D2816" s="13">
        <v>6.7789000000000002E-2</v>
      </c>
      <c r="E2816" s="13">
        <v>14258</v>
      </c>
      <c r="F2816" s="13">
        <v>10131</v>
      </c>
      <c r="G2816" s="13">
        <v>1.407363538</v>
      </c>
      <c r="H2816" s="58">
        <v>8.6600000000000001E-6</v>
      </c>
      <c r="I2816" s="58">
        <v>6.0771500000000001E-10</v>
      </c>
      <c r="J2816" s="13">
        <v>0.17896000000000001</v>
      </c>
      <c r="K2816" s="13">
        <v>1.8515599999999999E-4</v>
      </c>
      <c r="L2816" s="58">
        <v>0.69</v>
      </c>
      <c r="M2816" s="13" t="s">
        <v>257</v>
      </c>
    </row>
    <row r="2817" spans="1:13" x14ac:dyDescent="0.15">
      <c r="A2817" s="13">
        <v>13.85</v>
      </c>
      <c r="B2817" s="13">
        <v>287</v>
      </c>
      <c r="C2817" s="13">
        <v>81060</v>
      </c>
      <c r="D2817" s="13">
        <v>6.7553000000000002E-2</v>
      </c>
      <c r="E2817" s="13">
        <v>14262</v>
      </c>
      <c r="F2817" s="13">
        <v>10136</v>
      </c>
      <c r="G2817" s="13">
        <v>1.4070639309999999</v>
      </c>
      <c r="H2817" s="58">
        <v>8.6899999999999998E-6</v>
      </c>
      <c r="I2817" s="58">
        <v>6.0899600000000003E-10</v>
      </c>
      <c r="J2817" s="13">
        <v>0.17945</v>
      </c>
      <c r="K2817" s="13">
        <v>1.8625900000000001E-4</v>
      </c>
      <c r="L2817" s="58">
        <v>0.69</v>
      </c>
      <c r="M2817" s="13" t="s">
        <v>257</v>
      </c>
    </row>
    <row r="2818" spans="1:13" x14ac:dyDescent="0.15">
      <c r="A2818" s="13">
        <v>14.85</v>
      </c>
      <c r="B2818" s="13">
        <v>288</v>
      </c>
      <c r="C2818" s="13">
        <v>81060</v>
      </c>
      <c r="D2818" s="13">
        <v>6.7318000000000003E-2</v>
      </c>
      <c r="E2818" s="13">
        <v>14266</v>
      </c>
      <c r="F2818" s="13">
        <v>10140</v>
      </c>
      <c r="G2818" s="13">
        <v>1.4069033529999999</v>
      </c>
      <c r="H2818" s="58">
        <v>8.7099999999999996E-6</v>
      </c>
      <c r="I2818" s="58">
        <v>6.1027599999999995E-10</v>
      </c>
      <c r="J2818" s="13">
        <v>0.17995</v>
      </c>
      <c r="K2818" s="13">
        <v>1.8737800000000001E-4</v>
      </c>
      <c r="L2818" s="58">
        <v>0.69</v>
      </c>
      <c r="M2818" s="13" t="s">
        <v>257</v>
      </c>
    </row>
    <row r="2819" spans="1:13" x14ac:dyDescent="0.15">
      <c r="A2819" s="13">
        <v>15.85</v>
      </c>
      <c r="B2819" s="13">
        <v>289</v>
      </c>
      <c r="C2819" s="13">
        <v>81060</v>
      </c>
      <c r="D2819" s="13">
        <v>6.7085000000000006E-2</v>
      </c>
      <c r="E2819" s="13">
        <v>14270</v>
      </c>
      <c r="F2819" s="13">
        <v>10144</v>
      </c>
      <c r="G2819" s="13">
        <v>1.406742902</v>
      </c>
      <c r="H2819" s="58">
        <v>8.7299999999999994E-6</v>
      </c>
      <c r="I2819" s="58">
        <v>6.1154900000000001E-10</v>
      </c>
      <c r="J2819" s="13">
        <v>0.18045</v>
      </c>
      <c r="K2819" s="13">
        <v>1.88498E-4</v>
      </c>
      <c r="L2819" s="58">
        <v>0.69</v>
      </c>
      <c r="M2819" s="13" t="s">
        <v>257</v>
      </c>
    </row>
    <row r="2820" spans="1:13" x14ac:dyDescent="0.15">
      <c r="A2820" s="13">
        <v>16.850000000000001</v>
      </c>
      <c r="B2820" s="13">
        <v>290</v>
      </c>
      <c r="C2820" s="13">
        <v>81060</v>
      </c>
      <c r="D2820" s="13">
        <v>6.6853999999999997E-2</v>
      </c>
      <c r="E2820" s="13">
        <v>14274</v>
      </c>
      <c r="F2820" s="13">
        <v>10148</v>
      </c>
      <c r="G2820" s="13">
        <v>1.4065825780000001</v>
      </c>
      <c r="H2820" s="58">
        <v>8.7499999999999992E-6</v>
      </c>
      <c r="I2820" s="58">
        <v>6.1282800000000003E-10</v>
      </c>
      <c r="J2820" s="13">
        <v>0.18095</v>
      </c>
      <c r="K2820" s="13">
        <v>1.8962100000000001E-4</v>
      </c>
      <c r="L2820" s="58">
        <v>0.69</v>
      </c>
      <c r="M2820" s="13" t="s">
        <v>257</v>
      </c>
    </row>
    <row r="2821" spans="1:13" x14ac:dyDescent="0.15">
      <c r="A2821" s="13">
        <v>17.850000000000001</v>
      </c>
      <c r="B2821" s="13">
        <v>291</v>
      </c>
      <c r="C2821" s="13">
        <v>81060</v>
      </c>
      <c r="D2821" s="13">
        <v>6.6624000000000003E-2</v>
      </c>
      <c r="E2821" s="13">
        <v>14278</v>
      </c>
      <c r="F2821" s="13">
        <v>10152</v>
      </c>
      <c r="G2821" s="13">
        <v>1.40642238</v>
      </c>
      <c r="H2821" s="58">
        <v>8.7700000000000007E-6</v>
      </c>
      <c r="I2821" s="58">
        <v>6.1409899999999997E-10</v>
      </c>
      <c r="J2821" s="13">
        <v>0.18143000000000001</v>
      </c>
      <c r="K2821" s="13">
        <v>1.90726E-4</v>
      </c>
      <c r="L2821" s="58">
        <v>0.69</v>
      </c>
      <c r="M2821" s="13" t="s">
        <v>257</v>
      </c>
    </row>
    <row r="2822" spans="1:13" x14ac:dyDescent="0.15">
      <c r="A2822" s="13">
        <v>18.850000000000001</v>
      </c>
      <c r="B2822" s="13">
        <v>292</v>
      </c>
      <c r="C2822" s="13">
        <v>81060</v>
      </c>
      <c r="D2822" s="13">
        <v>6.6395999999999997E-2</v>
      </c>
      <c r="E2822" s="13">
        <v>14282</v>
      </c>
      <c r="F2822" s="13">
        <v>10156</v>
      </c>
      <c r="G2822" s="13">
        <v>1.4062623080000001</v>
      </c>
      <c r="H2822" s="58">
        <v>8.7900000000000005E-6</v>
      </c>
      <c r="I2822" s="58">
        <v>6.1536900000000001E-10</v>
      </c>
      <c r="J2822" s="13">
        <v>0.18190999999999999</v>
      </c>
      <c r="K2822" s="13">
        <v>1.9183399999999999E-4</v>
      </c>
      <c r="L2822" s="58">
        <v>0.69</v>
      </c>
      <c r="M2822" s="13" t="s">
        <v>257</v>
      </c>
    </row>
    <row r="2823" spans="1:13" x14ac:dyDescent="0.15">
      <c r="A2823" s="13">
        <v>19.850000000000001</v>
      </c>
      <c r="B2823" s="13">
        <v>293</v>
      </c>
      <c r="C2823" s="13">
        <v>81060</v>
      </c>
      <c r="D2823" s="13">
        <v>6.6170000000000007E-2</v>
      </c>
      <c r="E2823" s="13">
        <v>14286</v>
      </c>
      <c r="F2823" s="13">
        <v>10160</v>
      </c>
      <c r="G2823" s="13">
        <v>1.4061023619999999</v>
      </c>
      <c r="H2823" s="58">
        <v>8.8100000000000004E-6</v>
      </c>
      <c r="I2823" s="58">
        <v>6.1663900000000005E-10</v>
      </c>
      <c r="J2823" s="13">
        <v>0.18239</v>
      </c>
      <c r="K2823" s="13">
        <v>1.92943E-4</v>
      </c>
      <c r="L2823" s="58">
        <v>0.69</v>
      </c>
      <c r="M2823" s="13" t="s">
        <v>257</v>
      </c>
    </row>
    <row r="2824" spans="1:13" x14ac:dyDescent="0.15">
      <c r="A2824" s="13">
        <v>20.85</v>
      </c>
      <c r="B2824" s="13">
        <v>294</v>
      </c>
      <c r="C2824" s="13">
        <v>81060</v>
      </c>
      <c r="D2824" s="13">
        <v>6.5945000000000004E-2</v>
      </c>
      <c r="E2824" s="13">
        <v>14290</v>
      </c>
      <c r="F2824" s="13">
        <v>10164</v>
      </c>
      <c r="G2824" s="13">
        <v>1.405942542</v>
      </c>
      <c r="H2824" s="58">
        <v>8.8300000000000002E-6</v>
      </c>
      <c r="I2824" s="58">
        <v>6.1790100000000002E-10</v>
      </c>
      <c r="J2824" s="13">
        <v>0.18287</v>
      </c>
      <c r="K2824" s="13">
        <v>1.94057E-4</v>
      </c>
      <c r="L2824" s="58">
        <v>0.69</v>
      </c>
      <c r="M2824" s="13" t="s">
        <v>257</v>
      </c>
    </row>
    <row r="2825" spans="1:13" x14ac:dyDescent="0.15">
      <c r="A2825" s="13">
        <v>21.85</v>
      </c>
      <c r="B2825" s="13">
        <v>295</v>
      </c>
      <c r="C2825" s="13">
        <v>81060</v>
      </c>
      <c r="D2825" s="13">
        <v>6.5721000000000002E-2</v>
      </c>
      <c r="E2825" s="13">
        <v>14294</v>
      </c>
      <c r="F2825" s="13">
        <v>10168</v>
      </c>
      <c r="G2825" s="13">
        <v>1.4057828480000001</v>
      </c>
      <c r="H2825" s="58">
        <v>8.85E-6</v>
      </c>
      <c r="I2825" s="58">
        <v>6.1916199999999998E-10</v>
      </c>
      <c r="J2825" s="13">
        <v>0.18335000000000001</v>
      </c>
      <c r="K2825" s="13">
        <v>1.95174E-4</v>
      </c>
      <c r="L2825" s="58">
        <v>0.69</v>
      </c>
      <c r="M2825" s="13" t="s">
        <v>257</v>
      </c>
    </row>
    <row r="2826" spans="1:13" x14ac:dyDescent="0.15">
      <c r="A2826" s="13">
        <v>22.85</v>
      </c>
      <c r="B2826" s="13">
        <v>296</v>
      </c>
      <c r="C2826" s="13">
        <v>81060</v>
      </c>
      <c r="D2826" s="13">
        <v>6.5499000000000002E-2</v>
      </c>
      <c r="E2826" s="13">
        <v>14297</v>
      </c>
      <c r="F2826" s="13">
        <v>10172</v>
      </c>
      <c r="G2826" s="13">
        <v>1.405524971</v>
      </c>
      <c r="H2826" s="58">
        <v>8.8699999999999998E-6</v>
      </c>
      <c r="I2826" s="58">
        <v>6.20466E-10</v>
      </c>
      <c r="J2826" s="13">
        <v>0.18382999999999999</v>
      </c>
      <c r="K2826" s="13">
        <v>1.96307E-4</v>
      </c>
      <c r="L2826" s="58">
        <v>0.69</v>
      </c>
      <c r="M2826" s="13" t="s">
        <v>257</v>
      </c>
    </row>
    <row r="2827" spans="1:13" x14ac:dyDescent="0.15">
      <c r="A2827" s="13">
        <v>23.85</v>
      </c>
      <c r="B2827" s="13">
        <v>297</v>
      </c>
      <c r="C2827" s="13">
        <v>81060</v>
      </c>
      <c r="D2827" s="13">
        <v>6.5279000000000004E-2</v>
      </c>
      <c r="E2827" s="13">
        <v>14301</v>
      </c>
      <c r="F2827" s="13">
        <v>10175</v>
      </c>
      <c r="G2827" s="13">
        <v>1.4055036860000001</v>
      </c>
      <c r="H2827" s="58">
        <v>8.8899999999999996E-6</v>
      </c>
      <c r="I2827" s="58">
        <v>6.2172600000000005E-10</v>
      </c>
      <c r="J2827" s="13">
        <v>0.18429999999999999</v>
      </c>
      <c r="K2827" s="13">
        <v>1.97417E-4</v>
      </c>
      <c r="L2827" s="58">
        <v>0.69</v>
      </c>
      <c r="M2827" s="13" t="s">
        <v>257</v>
      </c>
    </row>
    <row r="2828" spans="1:13" x14ac:dyDescent="0.15">
      <c r="A2828" s="13">
        <v>24.85</v>
      </c>
      <c r="B2828" s="13">
        <v>298</v>
      </c>
      <c r="C2828" s="13">
        <v>81060</v>
      </c>
      <c r="D2828" s="13">
        <v>6.5060000000000007E-2</v>
      </c>
      <c r="E2828" s="13">
        <v>14305</v>
      </c>
      <c r="F2828" s="13">
        <v>10179</v>
      </c>
      <c r="G2828" s="13">
        <v>1.405344336</v>
      </c>
      <c r="H2828" s="58">
        <v>8.9099999999999994E-6</v>
      </c>
      <c r="I2828" s="58">
        <v>6.2298499999999999E-10</v>
      </c>
      <c r="J2828" s="13">
        <v>0.18478</v>
      </c>
      <c r="K2828" s="13">
        <v>1.9854200000000001E-4</v>
      </c>
      <c r="L2828" s="58">
        <v>0.69</v>
      </c>
      <c r="M2828" s="13" t="s">
        <v>257</v>
      </c>
    </row>
    <row r="2829" spans="1:13" x14ac:dyDescent="0.15">
      <c r="A2829" s="13">
        <v>25.85</v>
      </c>
      <c r="B2829" s="13">
        <v>299</v>
      </c>
      <c r="C2829" s="13">
        <v>81060</v>
      </c>
      <c r="D2829" s="13">
        <v>6.4841999999999997E-2</v>
      </c>
      <c r="E2829" s="13">
        <v>14308</v>
      </c>
      <c r="F2829" s="13">
        <v>10182</v>
      </c>
      <c r="G2829" s="13">
        <v>1.405224907</v>
      </c>
      <c r="H2829" s="58">
        <v>8.9299999999999992E-6</v>
      </c>
      <c r="I2829" s="58">
        <v>6.2428000000000004E-10</v>
      </c>
      <c r="J2829" s="13">
        <v>0.18526000000000001</v>
      </c>
      <c r="K2829" s="13">
        <v>1.9968500000000001E-4</v>
      </c>
      <c r="L2829" s="58">
        <v>0.69</v>
      </c>
      <c r="M2829" s="13" t="s">
        <v>257</v>
      </c>
    </row>
    <row r="2830" spans="1:13" x14ac:dyDescent="0.15">
      <c r="A2830" s="13">
        <v>26.85</v>
      </c>
      <c r="B2830" s="13">
        <v>300</v>
      </c>
      <c r="C2830" s="13">
        <v>81060</v>
      </c>
      <c r="D2830" s="13">
        <v>6.4626000000000003E-2</v>
      </c>
      <c r="E2830" s="13">
        <v>14312</v>
      </c>
      <c r="F2830" s="13">
        <v>10186</v>
      </c>
      <c r="G2830" s="13">
        <v>1.4050657769999999</v>
      </c>
      <c r="H2830" s="58">
        <v>8.9500000000000007E-6</v>
      </c>
      <c r="I2830" s="58">
        <v>6.2553100000000002E-10</v>
      </c>
      <c r="J2830" s="13">
        <v>0.18573999999999999</v>
      </c>
      <c r="K2830" s="13">
        <v>2.0081600000000001E-4</v>
      </c>
      <c r="L2830" s="58">
        <v>0.69</v>
      </c>
      <c r="M2830" s="13" t="s">
        <v>257</v>
      </c>
    </row>
    <row r="2831" spans="1:13" x14ac:dyDescent="0.15">
      <c r="A2831" s="13">
        <v>27.85</v>
      </c>
      <c r="B2831" s="13">
        <v>301</v>
      </c>
      <c r="C2831" s="13">
        <v>81060</v>
      </c>
      <c r="D2831" s="13">
        <v>6.4411999999999997E-2</v>
      </c>
      <c r="E2831" s="13">
        <v>14315</v>
      </c>
      <c r="F2831" s="13">
        <v>10189</v>
      </c>
      <c r="G2831" s="13">
        <v>1.4049465109999999</v>
      </c>
      <c r="H2831" s="58">
        <v>8.9700000000000005E-6</v>
      </c>
      <c r="I2831" s="58">
        <v>6.2682499999999995E-10</v>
      </c>
      <c r="J2831" s="13">
        <v>0.18622</v>
      </c>
      <c r="K2831" s="13">
        <v>2.0196100000000001E-4</v>
      </c>
      <c r="L2831" s="58">
        <v>0.69</v>
      </c>
      <c r="M2831" s="13" t="s">
        <v>257</v>
      </c>
    </row>
    <row r="2832" spans="1:13" x14ac:dyDescent="0.15">
      <c r="A2832" s="13">
        <v>28.85</v>
      </c>
      <c r="B2832" s="13">
        <v>302</v>
      </c>
      <c r="C2832" s="13">
        <v>81060</v>
      </c>
      <c r="D2832" s="13">
        <v>6.4198000000000005E-2</v>
      </c>
      <c r="E2832" s="13">
        <v>14319</v>
      </c>
      <c r="F2832" s="13">
        <v>10193</v>
      </c>
      <c r="G2832" s="13">
        <v>1.4047875990000001</v>
      </c>
      <c r="H2832" s="58">
        <v>8.9900000000000003E-6</v>
      </c>
      <c r="I2832" s="58">
        <v>6.2807500000000003E-10</v>
      </c>
      <c r="J2832" s="13">
        <v>0.1867</v>
      </c>
      <c r="K2832" s="13">
        <v>2.031E-4</v>
      </c>
      <c r="L2832" s="58">
        <v>0.69</v>
      </c>
      <c r="M2832" s="13" t="s">
        <v>257</v>
      </c>
    </row>
    <row r="2833" spans="1:13" x14ac:dyDescent="0.15">
      <c r="A2833" s="13">
        <v>29.85</v>
      </c>
      <c r="B2833" s="13">
        <v>303</v>
      </c>
      <c r="C2833" s="13">
        <v>81060</v>
      </c>
      <c r="D2833" s="13">
        <v>6.3987000000000002E-2</v>
      </c>
      <c r="E2833" s="13">
        <v>14322</v>
      </c>
      <c r="F2833" s="13">
        <v>10196</v>
      </c>
      <c r="G2833" s="13">
        <v>1.4046684970000001</v>
      </c>
      <c r="H2833" s="58">
        <v>9.0100000000000001E-6</v>
      </c>
      <c r="I2833" s="58">
        <v>6.2935999999999999E-10</v>
      </c>
      <c r="J2833" s="13">
        <v>0.18718000000000001</v>
      </c>
      <c r="K2833" s="13">
        <v>2.0425099999999999E-4</v>
      </c>
      <c r="L2833" s="58">
        <v>0.69</v>
      </c>
      <c r="M2833" s="13" t="s">
        <v>257</v>
      </c>
    </row>
    <row r="2834" spans="1:13" x14ac:dyDescent="0.15">
      <c r="A2834" s="13">
        <v>30.85</v>
      </c>
      <c r="B2834" s="13">
        <v>304</v>
      </c>
      <c r="C2834" s="13">
        <v>81060</v>
      </c>
      <c r="D2834" s="13">
        <v>6.3775999999999999E-2</v>
      </c>
      <c r="E2834" s="13">
        <v>14325</v>
      </c>
      <c r="F2834" s="13">
        <v>10199</v>
      </c>
      <c r="G2834" s="13">
        <v>1.404549466</v>
      </c>
      <c r="H2834" s="58">
        <v>9.0299999999999999E-6</v>
      </c>
      <c r="I2834" s="58">
        <v>6.3064599999999995E-10</v>
      </c>
      <c r="J2834" s="13">
        <v>0.18765999999999999</v>
      </c>
      <c r="K2834" s="13">
        <v>2.0540900000000001E-4</v>
      </c>
      <c r="L2834" s="58">
        <v>0.69</v>
      </c>
      <c r="M2834" s="13" t="s">
        <v>257</v>
      </c>
    </row>
    <row r="2835" spans="1:13" x14ac:dyDescent="0.15">
      <c r="A2835" s="13">
        <v>31.85</v>
      </c>
      <c r="B2835" s="13">
        <v>305</v>
      </c>
      <c r="C2835" s="13">
        <v>81060</v>
      </c>
      <c r="D2835" s="13">
        <v>6.3566999999999999E-2</v>
      </c>
      <c r="E2835" s="13">
        <v>14328</v>
      </c>
      <c r="F2835" s="13">
        <v>10203</v>
      </c>
      <c r="G2835" s="13">
        <v>1.404292855</v>
      </c>
      <c r="H2835" s="58">
        <v>9.0499999999999997E-6</v>
      </c>
      <c r="I2835" s="58">
        <v>6.3193000000000001E-10</v>
      </c>
      <c r="J2835" s="13">
        <v>0.18814</v>
      </c>
      <c r="K2835" s="13">
        <v>2.0656799999999999E-4</v>
      </c>
      <c r="L2835" s="58">
        <v>0.69</v>
      </c>
      <c r="M2835" s="13" t="s">
        <v>257</v>
      </c>
    </row>
    <row r="2836" spans="1:13" x14ac:dyDescent="0.15">
      <c r="A2836" s="13">
        <v>32.85</v>
      </c>
      <c r="B2836" s="13">
        <v>306</v>
      </c>
      <c r="C2836" s="13">
        <v>81060</v>
      </c>
      <c r="D2836" s="13">
        <v>6.3358999999999999E-2</v>
      </c>
      <c r="E2836" s="13">
        <v>14332</v>
      </c>
      <c r="F2836" s="13">
        <v>10206</v>
      </c>
      <c r="G2836" s="13">
        <v>1.4042719969999999</v>
      </c>
      <c r="H2836" s="58">
        <v>9.0699999999999996E-6</v>
      </c>
      <c r="I2836" s="58">
        <v>6.33171E-10</v>
      </c>
      <c r="J2836" s="13">
        <v>0.18862000000000001</v>
      </c>
      <c r="K2836" s="13">
        <v>2.07717E-4</v>
      </c>
      <c r="L2836" s="58">
        <v>0.69</v>
      </c>
      <c r="M2836" s="13" t="s">
        <v>257</v>
      </c>
    </row>
    <row r="2837" spans="1:13" x14ac:dyDescent="0.15">
      <c r="A2837" s="13">
        <v>33.85</v>
      </c>
      <c r="B2837" s="13">
        <v>307</v>
      </c>
      <c r="C2837" s="13">
        <v>81060</v>
      </c>
      <c r="D2837" s="13">
        <v>6.3153000000000001E-2</v>
      </c>
      <c r="E2837" s="13">
        <v>14335</v>
      </c>
      <c r="F2837" s="13">
        <v>10209</v>
      </c>
      <c r="G2837" s="13">
        <v>1.4041531979999999</v>
      </c>
      <c r="H2837" s="58">
        <v>9.0899999999999994E-6</v>
      </c>
      <c r="I2837" s="58">
        <v>6.3444699999999999E-10</v>
      </c>
      <c r="J2837" s="13">
        <v>0.18909999999999999</v>
      </c>
      <c r="K2837" s="13">
        <v>2.0888100000000001E-4</v>
      </c>
      <c r="L2837" s="58">
        <v>0.68899999999999995</v>
      </c>
      <c r="M2837" s="13" t="s">
        <v>257</v>
      </c>
    </row>
    <row r="2838" spans="1:13" x14ac:dyDescent="0.15">
      <c r="A2838" s="13">
        <v>34.85</v>
      </c>
      <c r="B2838" s="13">
        <v>308</v>
      </c>
      <c r="C2838" s="13">
        <v>81060</v>
      </c>
      <c r="D2838" s="13">
        <v>6.2948000000000004E-2</v>
      </c>
      <c r="E2838" s="13">
        <v>14338</v>
      </c>
      <c r="F2838" s="13">
        <v>10212</v>
      </c>
      <c r="G2838" s="13">
        <v>1.404034469</v>
      </c>
      <c r="H2838" s="58">
        <v>9.1200000000000008E-6</v>
      </c>
      <c r="I2838" s="58">
        <v>6.3573000000000004E-10</v>
      </c>
      <c r="J2838" s="13">
        <v>0.18958</v>
      </c>
      <c r="K2838" s="13">
        <v>2.1005000000000001E-4</v>
      </c>
      <c r="L2838" s="58">
        <v>0.68899999999999995</v>
      </c>
      <c r="M2838" s="13" t="s">
        <v>257</v>
      </c>
    </row>
    <row r="2839" spans="1:13" x14ac:dyDescent="0.15">
      <c r="A2839" s="13">
        <v>35.85</v>
      </c>
      <c r="B2839" s="13">
        <v>309</v>
      </c>
      <c r="C2839" s="13">
        <v>81060</v>
      </c>
      <c r="D2839" s="13">
        <v>6.2743999999999994E-2</v>
      </c>
      <c r="E2839" s="13">
        <v>14341</v>
      </c>
      <c r="F2839" s="13">
        <v>10215</v>
      </c>
      <c r="G2839" s="13">
        <v>1.40391581</v>
      </c>
      <c r="H2839" s="58">
        <v>9.1400000000000006E-6</v>
      </c>
      <c r="I2839" s="58">
        <v>6.3700600000000002E-10</v>
      </c>
      <c r="J2839" s="13">
        <v>0.19006000000000001</v>
      </c>
      <c r="K2839" s="13">
        <v>2.11222E-4</v>
      </c>
      <c r="L2839" s="58">
        <v>0.68899999999999995</v>
      </c>
      <c r="M2839" s="13" t="s">
        <v>257</v>
      </c>
    </row>
    <row r="2840" spans="1:13" x14ac:dyDescent="0.15">
      <c r="A2840" s="13">
        <v>36.85</v>
      </c>
      <c r="B2840" s="13">
        <v>310</v>
      </c>
      <c r="C2840" s="13">
        <v>81060</v>
      </c>
      <c r="D2840" s="13">
        <v>6.2542E-2</v>
      </c>
      <c r="E2840" s="13">
        <v>14344</v>
      </c>
      <c r="F2840" s="13">
        <v>10218</v>
      </c>
      <c r="G2840" s="13">
        <v>1.403797221</v>
      </c>
      <c r="H2840" s="58">
        <v>9.1600000000000004E-6</v>
      </c>
      <c r="I2840" s="58">
        <v>6.38281E-10</v>
      </c>
      <c r="J2840" s="13">
        <v>0.19053999999999999</v>
      </c>
      <c r="K2840" s="13">
        <v>2.1239499999999999E-4</v>
      </c>
      <c r="L2840" s="58">
        <v>0.68899999999999995</v>
      </c>
      <c r="M2840" s="13" t="s">
        <v>257</v>
      </c>
    </row>
    <row r="2841" spans="1:13" x14ac:dyDescent="0.15">
      <c r="A2841" s="13">
        <v>37.85</v>
      </c>
      <c r="B2841" s="13">
        <v>311</v>
      </c>
      <c r="C2841" s="13">
        <v>81060</v>
      </c>
      <c r="D2841" s="13">
        <v>6.2341000000000001E-2</v>
      </c>
      <c r="E2841" s="13">
        <v>14347</v>
      </c>
      <c r="F2841" s="13">
        <v>10221</v>
      </c>
      <c r="G2841" s="13">
        <v>1.403678701</v>
      </c>
      <c r="H2841" s="58">
        <v>9.1800000000000002E-6</v>
      </c>
      <c r="I2841" s="58">
        <v>6.3954800000000001E-10</v>
      </c>
      <c r="J2841" s="13">
        <v>0.191</v>
      </c>
      <c r="K2841" s="13">
        <v>2.13549E-4</v>
      </c>
      <c r="L2841" s="58">
        <v>0.68899999999999995</v>
      </c>
      <c r="M2841" s="13" t="s">
        <v>257</v>
      </c>
    </row>
    <row r="2842" spans="1:13" x14ac:dyDescent="0.15">
      <c r="A2842" s="13">
        <v>38.85</v>
      </c>
      <c r="B2842" s="13">
        <v>312</v>
      </c>
      <c r="C2842" s="13">
        <v>81060</v>
      </c>
      <c r="D2842" s="13">
        <v>6.2141000000000002E-2</v>
      </c>
      <c r="E2842" s="13">
        <v>14350</v>
      </c>
      <c r="F2842" s="13">
        <v>10224</v>
      </c>
      <c r="G2842" s="13">
        <v>1.40356025</v>
      </c>
      <c r="H2842" s="58">
        <v>9.2E-6</v>
      </c>
      <c r="I2842" s="58">
        <v>6.4082199999999998E-10</v>
      </c>
      <c r="J2842" s="13">
        <v>0.19145999999999999</v>
      </c>
      <c r="K2842" s="13">
        <v>2.14708E-4</v>
      </c>
      <c r="L2842" s="58">
        <v>0.68899999999999995</v>
      </c>
      <c r="M2842" s="13" t="s">
        <v>257</v>
      </c>
    </row>
    <row r="2843" spans="1:13" x14ac:dyDescent="0.15">
      <c r="A2843" s="13">
        <v>39.85</v>
      </c>
      <c r="B2843" s="13">
        <v>313</v>
      </c>
      <c r="C2843" s="13">
        <v>81060</v>
      </c>
      <c r="D2843" s="13">
        <v>6.1942999999999998E-2</v>
      </c>
      <c r="E2843" s="13">
        <v>14352</v>
      </c>
      <c r="F2843" s="13">
        <v>10227</v>
      </c>
      <c r="G2843" s="13">
        <v>1.403344089</v>
      </c>
      <c r="H2843" s="58">
        <v>9.2199999999999998E-6</v>
      </c>
      <c r="I2843" s="58">
        <v>6.4213399999999997E-10</v>
      </c>
      <c r="J2843" s="13">
        <v>0.19192000000000001</v>
      </c>
      <c r="K2843" s="13">
        <v>2.15882E-4</v>
      </c>
      <c r="L2843" s="58">
        <v>0.68899999999999995</v>
      </c>
      <c r="M2843" s="13" t="s">
        <v>257</v>
      </c>
    </row>
    <row r="2844" spans="1:13" x14ac:dyDescent="0.15">
      <c r="A2844" s="13">
        <v>40.85</v>
      </c>
      <c r="B2844" s="13">
        <v>314</v>
      </c>
      <c r="C2844" s="13">
        <v>81060</v>
      </c>
      <c r="D2844" s="13">
        <v>6.1746000000000002E-2</v>
      </c>
      <c r="E2844" s="13">
        <v>14355</v>
      </c>
      <c r="F2844" s="13">
        <v>10230</v>
      </c>
      <c r="G2844" s="13">
        <v>1.403225806</v>
      </c>
      <c r="H2844" s="58">
        <v>9.2399999999999996E-6</v>
      </c>
      <c r="I2844" s="58">
        <v>6.4339999999999997E-10</v>
      </c>
      <c r="J2844" s="13">
        <v>0.19238</v>
      </c>
      <c r="K2844" s="13">
        <v>2.17044E-4</v>
      </c>
      <c r="L2844" s="58">
        <v>0.68899999999999995</v>
      </c>
      <c r="M2844" s="13" t="s">
        <v>257</v>
      </c>
    </row>
    <row r="2845" spans="1:13" x14ac:dyDescent="0.15">
      <c r="A2845" s="13">
        <v>41.85</v>
      </c>
      <c r="B2845" s="13">
        <v>315</v>
      </c>
      <c r="C2845" s="13">
        <v>81060</v>
      </c>
      <c r="D2845" s="13">
        <v>6.1550000000000001E-2</v>
      </c>
      <c r="E2845" s="13">
        <v>14358</v>
      </c>
      <c r="F2845" s="13">
        <v>10232</v>
      </c>
      <c r="G2845" s="13">
        <v>1.4032447219999999</v>
      </c>
      <c r="H2845" s="58">
        <v>9.2599999999999994E-6</v>
      </c>
      <c r="I2845" s="58">
        <v>6.4466499999999997E-10</v>
      </c>
      <c r="J2845" s="13">
        <v>0.19284999999999999</v>
      </c>
      <c r="K2845" s="13">
        <v>2.1822200000000001E-4</v>
      </c>
      <c r="L2845" s="58">
        <v>0.68899999999999995</v>
      </c>
      <c r="M2845" s="13" t="s">
        <v>257</v>
      </c>
    </row>
    <row r="2846" spans="1:13" x14ac:dyDescent="0.15">
      <c r="A2846" s="13">
        <v>42.85</v>
      </c>
      <c r="B2846" s="13">
        <v>316</v>
      </c>
      <c r="C2846" s="13">
        <v>81060</v>
      </c>
      <c r="D2846" s="13">
        <v>6.1355E-2</v>
      </c>
      <c r="E2846" s="13">
        <v>14361</v>
      </c>
      <c r="F2846" s="13">
        <v>10235</v>
      </c>
      <c r="G2846" s="13">
        <v>1.403126527</v>
      </c>
      <c r="H2846" s="58">
        <v>9.2799999999999992E-6</v>
      </c>
      <c r="I2846" s="58">
        <v>6.45923E-10</v>
      </c>
      <c r="J2846" s="13">
        <v>0.19331000000000001</v>
      </c>
      <c r="K2846" s="13">
        <v>2.1939099999999999E-4</v>
      </c>
      <c r="L2846" s="58">
        <v>0.68899999999999995</v>
      </c>
      <c r="M2846" s="13" t="s">
        <v>257</v>
      </c>
    </row>
    <row r="2847" spans="1:13" x14ac:dyDescent="0.15">
      <c r="A2847" s="13">
        <v>43.85</v>
      </c>
      <c r="B2847" s="13">
        <v>317</v>
      </c>
      <c r="C2847" s="13">
        <v>81060</v>
      </c>
      <c r="D2847" s="13">
        <v>6.1161E-2</v>
      </c>
      <c r="E2847" s="13">
        <v>14363</v>
      </c>
      <c r="F2847" s="13">
        <v>10238</v>
      </c>
      <c r="G2847" s="13">
        <v>1.4029107249999999</v>
      </c>
      <c r="H2847" s="58">
        <v>9.3000000000000007E-6</v>
      </c>
      <c r="I2847" s="58">
        <v>6.4722600000000001E-10</v>
      </c>
      <c r="J2847" s="13">
        <v>0.19377</v>
      </c>
      <c r="K2847" s="13">
        <v>2.2058000000000001E-4</v>
      </c>
      <c r="L2847" s="58">
        <v>0.68899999999999995</v>
      </c>
      <c r="M2847" s="13" t="s">
        <v>257</v>
      </c>
    </row>
    <row r="2848" spans="1:13" x14ac:dyDescent="0.15">
      <c r="A2848" s="13">
        <v>44.85</v>
      </c>
      <c r="B2848" s="13">
        <v>318</v>
      </c>
      <c r="C2848" s="13">
        <v>81060</v>
      </c>
      <c r="D2848" s="13">
        <v>6.0969000000000002E-2</v>
      </c>
      <c r="E2848" s="13">
        <v>14366</v>
      </c>
      <c r="F2848" s="13">
        <v>10240</v>
      </c>
      <c r="G2848" s="13">
        <v>1.402929688</v>
      </c>
      <c r="H2848" s="58">
        <v>9.3200000000000006E-6</v>
      </c>
      <c r="I2848" s="58">
        <v>6.4848300000000004E-10</v>
      </c>
      <c r="J2848" s="13">
        <v>0.19423000000000001</v>
      </c>
      <c r="K2848" s="13">
        <v>2.21754E-4</v>
      </c>
      <c r="L2848" s="58">
        <v>0.68899999999999995</v>
      </c>
      <c r="M2848" s="13" t="s">
        <v>257</v>
      </c>
    </row>
    <row r="2849" spans="1:13" x14ac:dyDescent="0.15">
      <c r="A2849" s="13">
        <v>45.85</v>
      </c>
      <c r="B2849" s="13">
        <v>319</v>
      </c>
      <c r="C2849" s="13">
        <v>81060</v>
      </c>
      <c r="D2849" s="13">
        <v>6.0777999999999999E-2</v>
      </c>
      <c r="E2849" s="13">
        <v>14369</v>
      </c>
      <c r="F2849" s="13">
        <v>10243</v>
      </c>
      <c r="G2849" s="13">
        <v>1.402811676</v>
      </c>
      <c r="H2849" s="58">
        <v>9.3400000000000004E-6</v>
      </c>
      <c r="I2849" s="58">
        <v>6.4973899999999996E-10</v>
      </c>
      <c r="J2849" s="13">
        <v>0.19469</v>
      </c>
      <c r="K2849" s="13">
        <v>2.22931E-4</v>
      </c>
      <c r="L2849" s="58">
        <v>0.68899999999999995</v>
      </c>
      <c r="M2849" s="13" t="s">
        <v>257</v>
      </c>
    </row>
    <row r="2850" spans="1:13" x14ac:dyDescent="0.15">
      <c r="A2850" s="13">
        <v>46.85</v>
      </c>
      <c r="B2850" s="13">
        <v>320</v>
      </c>
      <c r="C2850" s="13">
        <v>81060</v>
      </c>
      <c r="D2850" s="13">
        <v>6.0588000000000003E-2</v>
      </c>
      <c r="E2850" s="13">
        <v>14371</v>
      </c>
      <c r="F2850" s="13">
        <v>10245</v>
      </c>
      <c r="G2850" s="13">
        <v>1.4027330410000001</v>
      </c>
      <c r="H2850" s="58">
        <v>9.3600000000000002E-6</v>
      </c>
      <c r="I2850" s="58">
        <v>6.5103999999999996E-10</v>
      </c>
      <c r="J2850" s="13">
        <v>0.19514999999999999</v>
      </c>
      <c r="K2850" s="13">
        <v>2.2412699999999999E-4</v>
      </c>
      <c r="L2850" s="58">
        <v>0.68899999999999995</v>
      </c>
      <c r="M2850" s="13" t="s">
        <v>257</v>
      </c>
    </row>
    <row r="2851" spans="1:13" x14ac:dyDescent="0.15">
      <c r="A2851" s="13">
        <v>47.85</v>
      </c>
      <c r="B2851" s="13">
        <v>321</v>
      </c>
      <c r="C2851" s="13">
        <v>81060</v>
      </c>
      <c r="D2851" s="13">
        <v>6.0399000000000001E-2</v>
      </c>
      <c r="E2851" s="13">
        <v>14374</v>
      </c>
      <c r="F2851" s="13">
        <v>10248</v>
      </c>
      <c r="G2851" s="13">
        <v>1.4026151440000001</v>
      </c>
      <c r="H2851" s="58">
        <v>9.38E-6</v>
      </c>
      <c r="I2851" s="58">
        <v>6.5228900000000002E-10</v>
      </c>
      <c r="J2851" s="13">
        <v>0.19566</v>
      </c>
      <c r="K2851" s="13">
        <v>2.25369E-4</v>
      </c>
      <c r="L2851" s="58">
        <v>0.68899999999999995</v>
      </c>
      <c r="M2851" s="13" t="s">
        <v>257</v>
      </c>
    </row>
    <row r="2852" spans="1:13" x14ac:dyDescent="0.15">
      <c r="A2852" s="13">
        <v>48.85</v>
      </c>
      <c r="B2852" s="13">
        <v>322</v>
      </c>
      <c r="C2852" s="13">
        <v>81060</v>
      </c>
      <c r="D2852" s="13">
        <v>6.0212000000000002E-2</v>
      </c>
      <c r="E2852" s="13">
        <v>14376</v>
      </c>
      <c r="F2852" s="13">
        <v>10250</v>
      </c>
      <c r="G2852" s="13">
        <v>1.402536585</v>
      </c>
      <c r="H2852" s="58">
        <v>9.3999999999999998E-6</v>
      </c>
      <c r="I2852" s="58">
        <v>6.5358900000000001E-10</v>
      </c>
      <c r="J2852" s="13">
        <v>0.19617000000000001</v>
      </c>
      <c r="K2852" s="13">
        <v>2.26627E-4</v>
      </c>
      <c r="L2852" s="58">
        <v>0.68899999999999995</v>
      </c>
      <c r="M2852" s="13" t="s">
        <v>257</v>
      </c>
    </row>
    <row r="2853" spans="1:13" x14ac:dyDescent="0.15">
      <c r="A2853" s="13">
        <v>49.85</v>
      </c>
      <c r="B2853" s="13">
        <v>323</v>
      </c>
      <c r="C2853" s="13">
        <v>81060</v>
      </c>
      <c r="D2853" s="13">
        <v>6.0026000000000003E-2</v>
      </c>
      <c r="E2853" s="13">
        <v>14378</v>
      </c>
      <c r="F2853" s="13">
        <v>10253</v>
      </c>
      <c r="G2853" s="13">
        <v>1.402321272</v>
      </c>
      <c r="H2853" s="58">
        <v>9.4199999999999996E-6</v>
      </c>
      <c r="I2853" s="58">
        <v>6.5488200000000003E-10</v>
      </c>
      <c r="J2853" s="13">
        <v>0.19667999999999999</v>
      </c>
      <c r="K2853" s="13">
        <v>2.2788800000000001E-4</v>
      </c>
      <c r="L2853" s="58">
        <v>0.68799999999999994</v>
      </c>
      <c r="M2853" s="13" t="s">
        <v>257</v>
      </c>
    </row>
    <row r="2854" spans="1:13" x14ac:dyDescent="0.15">
      <c r="A2854" s="13">
        <v>50.85</v>
      </c>
      <c r="B2854" s="13">
        <v>324</v>
      </c>
      <c r="C2854" s="13">
        <v>81060</v>
      </c>
      <c r="D2854" s="13">
        <v>5.9839999999999997E-2</v>
      </c>
      <c r="E2854" s="13">
        <v>14381</v>
      </c>
      <c r="F2854" s="13">
        <v>10255</v>
      </c>
      <c r="G2854" s="13">
        <v>1.4023403219999999</v>
      </c>
      <c r="H2854" s="58">
        <v>9.4399999999999994E-6</v>
      </c>
      <c r="I2854" s="58">
        <v>6.5612999999999999E-10</v>
      </c>
      <c r="J2854" s="13">
        <v>0.19719</v>
      </c>
      <c r="K2854" s="13">
        <v>2.29142E-4</v>
      </c>
      <c r="L2854" s="58">
        <v>0.68799999999999994</v>
      </c>
      <c r="M2854" s="13" t="s">
        <v>257</v>
      </c>
    </row>
    <row r="2855" spans="1:13" x14ac:dyDescent="0.15">
      <c r="A2855" s="13">
        <v>51.85</v>
      </c>
      <c r="B2855" s="13">
        <v>325</v>
      </c>
      <c r="C2855" s="13">
        <v>81060</v>
      </c>
      <c r="D2855" s="13">
        <v>5.9656000000000001E-2</v>
      </c>
      <c r="E2855" s="13">
        <v>14383</v>
      </c>
      <c r="F2855" s="13">
        <v>10257</v>
      </c>
      <c r="G2855" s="13">
        <v>1.40226187</v>
      </c>
      <c r="H2855" s="58">
        <v>9.4599999999999992E-6</v>
      </c>
      <c r="I2855" s="58">
        <v>6.5741500000000005E-10</v>
      </c>
      <c r="J2855" s="13">
        <v>0.19769999999999999</v>
      </c>
      <c r="K2855" s="13">
        <v>2.30411E-4</v>
      </c>
      <c r="L2855" s="58">
        <v>0.68799999999999994</v>
      </c>
      <c r="M2855" s="13" t="s">
        <v>257</v>
      </c>
    </row>
    <row r="2856" spans="1:13" x14ac:dyDescent="0.15">
      <c r="A2856" s="13">
        <v>52.85</v>
      </c>
      <c r="B2856" s="13">
        <v>326</v>
      </c>
      <c r="C2856" s="13">
        <v>81060</v>
      </c>
      <c r="D2856" s="13">
        <v>5.9472999999999998E-2</v>
      </c>
      <c r="E2856" s="13">
        <v>14385</v>
      </c>
      <c r="F2856" s="13">
        <v>10260</v>
      </c>
      <c r="G2856" s="13">
        <v>1.4020467839999999</v>
      </c>
      <c r="H2856" s="58">
        <v>9.4800000000000007E-6</v>
      </c>
      <c r="I2856" s="58">
        <v>6.5870699999999997E-10</v>
      </c>
      <c r="J2856" s="13">
        <v>0.19822000000000001</v>
      </c>
      <c r="K2856" s="13">
        <v>2.3169600000000001E-4</v>
      </c>
      <c r="L2856" s="58">
        <v>0.68799999999999994</v>
      </c>
      <c r="M2856" s="13" t="s">
        <v>257</v>
      </c>
    </row>
    <row r="2857" spans="1:13" x14ac:dyDescent="0.15">
      <c r="A2857" s="13">
        <v>53.85</v>
      </c>
      <c r="B2857" s="13">
        <v>327</v>
      </c>
      <c r="C2857" s="13">
        <v>81060</v>
      </c>
      <c r="D2857" s="13">
        <v>5.9291999999999997E-2</v>
      </c>
      <c r="E2857" s="13">
        <v>14388</v>
      </c>
      <c r="F2857" s="13">
        <v>10262</v>
      </c>
      <c r="G2857" s="13">
        <v>1.402065874</v>
      </c>
      <c r="H2857" s="58">
        <v>9.5000000000000005E-6</v>
      </c>
      <c r="I2857" s="58">
        <v>6.5994600000000005E-10</v>
      </c>
      <c r="J2857" s="13">
        <v>0.19872999999999999</v>
      </c>
      <c r="K2857" s="13">
        <v>2.32952E-4</v>
      </c>
      <c r="L2857" s="58">
        <v>0.68700000000000006</v>
      </c>
      <c r="M2857" s="13" t="s">
        <v>257</v>
      </c>
    </row>
    <row r="2858" spans="1:13" x14ac:dyDescent="0.15">
      <c r="A2858" s="13">
        <v>54.85</v>
      </c>
      <c r="B2858" s="13">
        <v>328</v>
      </c>
      <c r="C2858" s="13">
        <v>81060</v>
      </c>
      <c r="D2858" s="13">
        <v>5.9110999999999997E-2</v>
      </c>
      <c r="E2858" s="13">
        <v>14390</v>
      </c>
      <c r="F2858" s="13">
        <v>10264</v>
      </c>
      <c r="G2858" s="13">
        <v>1.4019875289999999</v>
      </c>
      <c r="H2858" s="58">
        <v>9.5200000000000003E-6</v>
      </c>
      <c r="I2858" s="58">
        <v>6.6123E-10</v>
      </c>
      <c r="J2858" s="13">
        <v>0.19924</v>
      </c>
      <c r="K2858" s="13">
        <v>2.3423300000000001E-4</v>
      </c>
      <c r="L2858" s="58">
        <v>0.68700000000000006</v>
      </c>
      <c r="M2858" s="13" t="s">
        <v>257</v>
      </c>
    </row>
    <row r="2859" spans="1:13" x14ac:dyDescent="0.15">
      <c r="A2859" s="13">
        <v>55.85</v>
      </c>
      <c r="B2859" s="13">
        <v>329</v>
      </c>
      <c r="C2859" s="13">
        <v>81060</v>
      </c>
      <c r="D2859" s="13">
        <v>5.8930999999999997E-2</v>
      </c>
      <c r="E2859" s="13">
        <v>14392</v>
      </c>
      <c r="F2859" s="13">
        <v>10266</v>
      </c>
      <c r="G2859" s="13">
        <v>1.4019092150000001</v>
      </c>
      <c r="H2859" s="58">
        <v>9.5300000000000002E-6</v>
      </c>
      <c r="I2859" s="58">
        <v>6.6251399999999995E-10</v>
      </c>
      <c r="J2859" s="13">
        <v>0.19975000000000001</v>
      </c>
      <c r="K2859" s="13">
        <v>2.35517E-4</v>
      </c>
      <c r="L2859" s="58">
        <v>0.68700000000000006</v>
      </c>
      <c r="M2859" s="13" t="s">
        <v>257</v>
      </c>
    </row>
    <row r="2860" spans="1:13" x14ac:dyDescent="0.15">
      <c r="A2860" s="13">
        <v>56.85</v>
      </c>
      <c r="B2860" s="13">
        <v>330</v>
      </c>
      <c r="C2860" s="13">
        <v>81060</v>
      </c>
      <c r="D2860" s="13">
        <v>5.8753E-2</v>
      </c>
      <c r="E2860" s="13">
        <v>14394</v>
      </c>
      <c r="F2860" s="13">
        <v>10269</v>
      </c>
      <c r="G2860" s="13">
        <v>1.4016944200000001</v>
      </c>
      <c r="H2860" s="58">
        <v>9.55E-6</v>
      </c>
      <c r="I2860" s="58">
        <v>6.6379000000000004E-10</v>
      </c>
      <c r="J2860" s="13">
        <v>0.20025999999999999</v>
      </c>
      <c r="K2860" s="13">
        <v>2.36801E-4</v>
      </c>
      <c r="L2860" s="58">
        <v>0.68700000000000006</v>
      </c>
      <c r="M2860" s="13" t="s">
        <v>257</v>
      </c>
    </row>
    <row r="2861" spans="1:13" x14ac:dyDescent="0.15">
      <c r="A2861" s="13">
        <v>57.85</v>
      </c>
      <c r="B2861" s="13">
        <v>331</v>
      </c>
      <c r="C2861" s="13">
        <v>81060</v>
      </c>
      <c r="D2861" s="13">
        <v>5.8575000000000002E-2</v>
      </c>
      <c r="E2861" s="13">
        <v>14396</v>
      </c>
      <c r="F2861" s="13">
        <v>10271</v>
      </c>
      <c r="G2861" s="13">
        <v>1.401616201</v>
      </c>
      <c r="H2861" s="58">
        <v>9.5699999999999999E-6</v>
      </c>
      <c r="I2861" s="58">
        <v>6.6507399999999999E-10</v>
      </c>
      <c r="J2861" s="13">
        <v>0.20075999999999999</v>
      </c>
      <c r="K2861" s="13">
        <v>2.3808E-4</v>
      </c>
      <c r="L2861" s="58">
        <v>0.68700000000000006</v>
      </c>
      <c r="M2861" s="13" t="s">
        <v>257</v>
      </c>
    </row>
    <row r="2862" spans="1:13" x14ac:dyDescent="0.15">
      <c r="A2862" s="13">
        <v>58.85</v>
      </c>
      <c r="B2862" s="13">
        <v>332</v>
      </c>
      <c r="C2862" s="13">
        <v>81060</v>
      </c>
      <c r="D2862" s="13">
        <v>5.8399E-2</v>
      </c>
      <c r="E2862" s="13">
        <v>14398</v>
      </c>
      <c r="F2862" s="13">
        <v>10273</v>
      </c>
      <c r="G2862" s="13">
        <v>1.4015380120000001</v>
      </c>
      <c r="H2862" s="58">
        <v>9.5899999999999997E-6</v>
      </c>
      <c r="I2862" s="58">
        <v>6.6634899999999997E-10</v>
      </c>
      <c r="J2862" s="13">
        <v>0.20125999999999999</v>
      </c>
      <c r="K2862" s="13">
        <v>2.39359E-4</v>
      </c>
      <c r="L2862" s="58">
        <v>0.68600000000000005</v>
      </c>
      <c r="M2862" s="13" t="s">
        <v>257</v>
      </c>
    </row>
    <row r="2863" spans="1:13" x14ac:dyDescent="0.15">
      <c r="A2863" s="13">
        <v>59.85</v>
      </c>
      <c r="B2863" s="13">
        <v>333</v>
      </c>
      <c r="C2863" s="13">
        <v>81060</v>
      </c>
      <c r="D2863" s="13">
        <v>5.8223999999999998E-2</v>
      </c>
      <c r="E2863" s="13">
        <v>14400</v>
      </c>
      <c r="F2863" s="13">
        <v>10275</v>
      </c>
      <c r="G2863" s="13">
        <v>1.4014598540000001</v>
      </c>
      <c r="H2863" s="58">
        <v>9.6099999999999995E-6</v>
      </c>
      <c r="I2863" s="58">
        <v>6.6762499999999996E-10</v>
      </c>
      <c r="J2863" s="13">
        <v>0.20177</v>
      </c>
      <c r="K2863" s="13">
        <v>2.4065299999999999E-4</v>
      </c>
      <c r="L2863" s="58">
        <v>0.68600000000000005</v>
      </c>
      <c r="M2863" s="13" t="s">
        <v>257</v>
      </c>
    </row>
    <row r="2864" spans="1:13" x14ac:dyDescent="0.15">
      <c r="A2864" s="13">
        <v>60.85</v>
      </c>
      <c r="B2864" s="13">
        <v>334</v>
      </c>
      <c r="C2864" s="13">
        <v>81060</v>
      </c>
      <c r="D2864" s="13">
        <v>5.8049000000000003E-2</v>
      </c>
      <c r="E2864" s="13">
        <v>14402</v>
      </c>
      <c r="F2864" s="13">
        <v>10277</v>
      </c>
      <c r="G2864" s="13">
        <v>1.4013817260000001</v>
      </c>
      <c r="H2864" s="58">
        <v>9.6299999999999993E-6</v>
      </c>
      <c r="I2864" s="58">
        <v>6.6890000000000004E-10</v>
      </c>
      <c r="J2864" s="13">
        <v>0.20227000000000001</v>
      </c>
      <c r="K2864" s="13">
        <v>2.41943E-4</v>
      </c>
      <c r="L2864" s="58">
        <v>0.68600000000000005</v>
      </c>
      <c r="M2864" s="13" t="s">
        <v>257</v>
      </c>
    </row>
    <row r="2865" spans="1:13" x14ac:dyDescent="0.15">
      <c r="A2865" s="13">
        <v>61.85</v>
      </c>
      <c r="B2865" s="13">
        <v>335</v>
      </c>
      <c r="C2865" s="13">
        <v>81060</v>
      </c>
      <c r="D2865" s="13">
        <v>5.7875999999999997E-2</v>
      </c>
      <c r="E2865" s="13">
        <v>14404</v>
      </c>
      <c r="F2865" s="13">
        <v>10279</v>
      </c>
      <c r="G2865" s="13">
        <v>1.4013036290000001</v>
      </c>
      <c r="H2865" s="58">
        <v>9.6500000000000008E-6</v>
      </c>
      <c r="I2865" s="58">
        <v>6.7016799999999995E-10</v>
      </c>
      <c r="J2865" s="13">
        <v>0.20277000000000001</v>
      </c>
      <c r="K2865" s="13">
        <v>2.4323300000000001E-4</v>
      </c>
      <c r="L2865" s="58">
        <v>0.68600000000000005</v>
      </c>
      <c r="M2865" s="13" t="s">
        <v>257</v>
      </c>
    </row>
    <row r="2866" spans="1:13" x14ac:dyDescent="0.15">
      <c r="A2866" s="13">
        <v>62.85</v>
      </c>
      <c r="B2866" s="13">
        <v>336</v>
      </c>
      <c r="C2866" s="13">
        <v>81060</v>
      </c>
      <c r="D2866" s="13">
        <v>5.7703999999999998E-2</v>
      </c>
      <c r="E2866" s="13">
        <v>14406</v>
      </c>
      <c r="F2866" s="13">
        <v>10281</v>
      </c>
      <c r="G2866" s="13">
        <v>1.401225562</v>
      </c>
      <c r="H2866" s="58">
        <v>9.6700000000000006E-6</v>
      </c>
      <c r="I2866" s="58">
        <v>6.7144200000000003E-10</v>
      </c>
      <c r="J2866" s="13">
        <v>0.20327000000000001</v>
      </c>
      <c r="K2866" s="13">
        <v>2.4452499999999999E-4</v>
      </c>
      <c r="L2866" s="58">
        <v>0.68600000000000005</v>
      </c>
      <c r="M2866" s="13" t="s">
        <v>257</v>
      </c>
    </row>
    <row r="2867" spans="1:13" x14ac:dyDescent="0.15">
      <c r="A2867" s="13">
        <v>63.85</v>
      </c>
      <c r="B2867" s="13">
        <v>337</v>
      </c>
      <c r="C2867" s="13">
        <v>81060</v>
      </c>
      <c r="D2867" s="13">
        <v>5.7533000000000001E-2</v>
      </c>
      <c r="E2867" s="13">
        <v>14408</v>
      </c>
      <c r="F2867" s="13">
        <v>10283</v>
      </c>
      <c r="G2867" s="13">
        <v>1.4011475250000001</v>
      </c>
      <c r="H2867" s="58">
        <v>9.6900000000000004E-6</v>
      </c>
      <c r="I2867" s="58">
        <v>6.7271000000000005E-10</v>
      </c>
      <c r="J2867" s="13">
        <v>0.20377000000000001</v>
      </c>
      <c r="K2867" s="13">
        <v>2.4582100000000002E-4</v>
      </c>
      <c r="L2867" s="58">
        <v>0.68500000000000005</v>
      </c>
      <c r="M2867" s="13" t="s">
        <v>257</v>
      </c>
    </row>
    <row r="2868" spans="1:13" x14ac:dyDescent="0.15">
      <c r="A2868" s="13">
        <v>64.849999999999994</v>
      </c>
      <c r="B2868" s="13">
        <v>338</v>
      </c>
      <c r="C2868" s="13">
        <v>81060</v>
      </c>
      <c r="D2868" s="13">
        <v>5.7362999999999997E-2</v>
      </c>
      <c r="E2868" s="13">
        <v>14410</v>
      </c>
      <c r="F2868" s="13">
        <v>10284</v>
      </c>
      <c r="G2868" s="13">
        <v>1.4012057570000001</v>
      </c>
      <c r="H2868" s="58">
        <v>9.7100000000000002E-6</v>
      </c>
      <c r="I2868" s="58">
        <v>6.7397600000000005E-10</v>
      </c>
      <c r="J2868" s="13">
        <v>0.20427999999999999</v>
      </c>
      <c r="K2868" s="13">
        <v>2.4713300000000002E-4</v>
      </c>
      <c r="L2868" s="58">
        <v>0.68500000000000005</v>
      </c>
      <c r="M2868" s="13" t="s">
        <v>257</v>
      </c>
    </row>
    <row r="2869" spans="1:13" x14ac:dyDescent="0.15">
      <c r="A2869" s="13">
        <v>65.849999999999994</v>
      </c>
      <c r="B2869" s="13">
        <v>339</v>
      </c>
      <c r="C2869" s="13">
        <v>81060</v>
      </c>
      <c r="D2869" s="13">
        <v>5.7193000000000001E-2</v>
      </c>
      <c r="E2869" s="13">
        <v>14412</v>
      </c>
      <c r="F2869" s="13">
        <v>10286</v>
      </c>
      <c r="G2869" s="13">
        <v>1.401127746</v>
      </c>
      <c r="H2869" s="58">
        <v>9.73E-6</v>
      </c>
      <c r="I2869" s="58">
        <v>6.7524299999999996E-10</v>
      </c>
      <c r="J2869" s="13">
        <v>0.20477999999999999</v>
      </c>
      <c r="K2869" s="13">
        <v>2.4843899999999998E-4</v>
      </c>
      <c r="L2869" s="58">
        <v>0.68500000000000005</v>
      </c>
      <c r="M2869" s="13" t="s">
        <v>257</v>
      </c>
    </row>
    <row r="2870" spans="1:13" x14ac:dyDescent="0.15">
      <c r="A2870" s="13">
        <v>66.849999999999994</v>
      </c>
      <c r="B2870" s="13">
        <v>340</v>
      </c>
      <c r="C2870" s="13">
        <v>81060</v>
      </c>
      <c r="D2870" s="13">
        <v>5.7024999999999999E-2</v>
      </c>
      <c r="E2870" s="13">
        <v>14413</v>
      </c>
      <c r="F2870" s="13">
        <v>10288</v>
      </c>
      <c r="G2870" s="13">
        <v>1.400952566</v>
      </c>
      <c r="H2870" s="58">
        <v>9.7499999999999998E-6</v>
      </c>
      <c r="I2870" s="58">
        <v>6.76549E-10</v>
      </c>
      <c r="J2870" s="13">
        <v>0.20527999999999999</v>
      </c>
      <c r="K2870" s="13">
        <v>2.49762E-4</v>
      </c>
      <c r="L2870" s="58">
        <v>0.68500000000000005</v>
      </c>
      <c r="M2870" s="13" t="s">
        <v>257</v>
      </c>
    </row>
    <row r="2871" spans="1:13" x14ac:dyDescent="0.15">
      <c r="A2871" s="13">
        <v>67.849999999999994</v>
      </c>
      <c r="B2871" s="13">
        <v>341</v>
      </c>
      <c r="C2871" s="13">
        <v>81060</v>
      </c>
      <c r="D2871" s="13">
        <v>5.6857999999999999E-2</v>
      </c>
      <c r="E2871" s="13">
        <v>14415</v>
      </c>
      <c r="F2871" s="13">
        <v>10290</v>
      </c>
      <c r="G2871" s="13">
        <v>1.400874636</v>
      </c>
      <c r="H2871" s="58">
        <v>9.7699999999999996E-6</v>
      </c>
      <c r="I2871" s="58">
        <v>6.77815E-10</v>
      </c>
      <c r="J2871" s="13">
        <v>0.20577999999999999</v>
      </c>
      <c r="K2871" s="13">
        <v>2.5107100000000001E-4</v>
      </c>
      <c r="L2871" s="58">
        <v>0.68400000000000005</v>
      </c>
      <c r="M2871" s="13" t="s">
        <v>257</v>
      </c>
    </row>
    <row r="2872" spans="1:13" x14ac:dyDescent="0.15">
      <c r="A2872" s="13">
        <v>68.849999999999994</v>
      </c>
      <c r="B2872" s="13">
        <v>342</v>
      </c>
      <c r="C2872" s="13">
        <v>81060</v>
      </c>
      <c r="D2872" s="13">
        <v>5.6691999999999999E-2</v>
      </c>
      <c r="E2872" s="13">
        <v>14417</v>
      </c>
      <c r="F2872" s="13">
        <v>10292</v>
      </c>
      <c r="G2872" s="13">
        <v>1.4007967349999999</v>
      </c>
      <c r="H2872" s="58">
        <v>9.7899999999999994E-6</v>
      </c>
      <c r="I2872" s="58">
        <v>6.7907300000000004E-10</v>
      </c>
      <c r="J2872" s="13">
        <v>0.20627999999999999</v>
      </c>
      <c r="K2872" s="13">
        <v>2.5238300000000001E-4</v>
      </c>
      <c r="L2872" s="58">
        <v>0.68400000000000005</v>
      </c>
      <c r="M2872" s="13" t="s">
        <v>257</v>
      </c>
    </row>
    <row r="2873" spans="1:13" x14ac:dyDescent="0.15">
      <c r="A2873" s="13">
        <v>69.849999999999994</v>
      </c>
      <c r="B2873" s="13">
        <v>343</v>
      </c>
      <c r="C2873" s="13">
        <v>81060</v>
      </c>
      <c r="D2873" s="13">
        <v>5.6527000000000001E-2</v>
      </c>
      <c r="E2873" s="13">
        <v>14419</v>
      </c>
      <c r="F2873" s="13">
        <v>10293</v>
      </c>
      <c r="G2873" s="13">
        <v>1.40085495</v>
      </c>
      <c r="H2873" s="58">
        <v>9.8099999999999992E-6</v>
      </c>
      <c r="I2873" s="58">
        <v>6.8033199999999998E-10</v>
      </c>
      <c r="J2873" s="13">
        <v>0.20679</v>
      </c>
      <c r="K2873" s="13">
        <v>2.53711E-4</v>
      </c>
      <c r="L2873" s="58">
        <v>0.68400000000000005</v>
      </c>
      <c r="M2873" s="13" t="s">
        <v>257</v>
      </c>
    </row>
    <row r="2874" spans="1:13" x14ac:dyDescent="0.15">
      <c r="A2874" s="13">
        <v>70.849999999999994</v>
      </c>
      <c r="B2874" s="13">
        <v>344</v>
      </c>
      <c r="C2874" s="13">
        <v>81060</v>
      </c>
      <c r="D2874" s="13">
        <v>5.6362000000000002E-2</v>
      </c>
      <c r="E2874" s="13">
        <v>14420</v>
      </c>
      <c r="F2874" s="13">
        <v>10295</v>
      </c>
      <c r="G2874" s="13">
        <v>1.400679942</v>
      </c>
      <c r="H2874" s="58">
        <v>9.8300000000000008E-6</v>
      </c>
      <c r="I2874" s="58">
        <v>6.8163700000000001E-10</v>
      </c>
      <c r="J2874" s="13">
        <v>0.20729</v>
      </c>
      <c r="K2874" s="13">
        <v>2.5505100000000001E-4</v>
      </c>
      <c r="L2874" s="58">
        <v>0.68400000000000005</v>
      </c>
      <c r="M2874" s="13" t="s">
        <v>257</v>
      </c>
    </row>
    <row r="2875" spans="1:13" x14ac:dyDescent="0.15">
      <c r="A2875" s="13">
        <v>71.849999999999994</v>
      </c>
      <c r="B2875" s="13">
        <v>345</v>
      </c>
      <c r="C2875" s="13">
        <v>81060</v>
      </c>
      <c r="D2875" s="13">
        <v>5.6198999999999999E-2</v>
      </c>
      <c r="E2875" s="13">
        <v>14422</v>
      </c>
      <c r="F2875" s="13">
        <v>10297</v>
      </c>
      <c r="G2875" s="13">
        <v>1.400602117</v>
      </c>
      <c r="H2875" s="58">
        <v>9.8500000000000006E-6</v>
      </c>
      <c r="I2875" s="58">
        <v>6.8288699999999998E-10</v>
      </c>
      <c r="J2875" s="13">
        <v>0.20779</v>
      </c>
      <c r="K2875" s="13">
        <v>2.5637199999999999E-4</v>
      </c>
      <c r="L2875" s="58">
        <v>0.68400000000000005</v>
      </c>
      <c r="M2875" s="13" t="s">
        <v>257</v>
      </c>
    </row>
    <row r="2876" spans="1:13" x14ac:dyDescent="0.15">
      <c r="A2876" s="13">
        <v>72.849999999999994</v>
      </c>
      <c r="B2876" s="13">
        <v>346</v>
      </c>
      <c r="C2876" s="13">
        <v>81060</v>
      </c>
      <c r="D2876" s="13">
        <v>5.6036999999999997E-2</v>
      </c>
      <c r="E2876" s="13">
        <v>14424</v>
      </c>
      <c r="F2876" s="13">
        <v>10298</v>
      </c>
      <c r="G2876" s="13">
        <v>1.400660322</v>
      </c>
      <c r="H2876" s="58">
        <v>9.8700000000000004E-6</v>
      </c>
      <c r="I2876" s="58">
        <v>6.8414400000000001E-10</v>
      </c>
      <c r="J2876" s="13">
        <v>0.20829</v>
      </c>
      <c r="K2876" s="13">
        <v>2.5769600000000002E-4</v>
      </c>
      <c r="L2876" s="58">
        <v>0.68300000000000005</v>
      </c>
      <c r="M2876" s="13" t="s">
        <v>257</v>
      </c>
    </row>
    <row r="2877" spans="1:13" x14ac:dyDescent="0.15">
      <c r="A2877" s="13">
        <v>73.849999999999994</v>
      </c>
      <c r="B2877" s="13">
        <v>347</v>
      </c>
      <c r="C2877" s="13">
        <v>81060</v>
      </c>
      <c r="D2877" s="13">
        <v>5.5875000000000001E-2</v>
      </c>
      <c r="E2877" s="13">
        <v>14425</v>
      </c>
      <c r="F2877" s="13">
        <v>10300</v>
      </c>
      <c r="G2877" s="13">
        <v>1.4004854369999999</v>
      </c>
      <c r="H2877" s="58">
        <v>9.8900000000000002E-6</v>
      </c>
      <c r="I2877" s="58">
        <v>6.8544199999999998E-10</v>
      </c>
      <c r="J2877" s="13">
        <v>0.20880000000000001</v>
      </c>
      <c r="K2877" s="13">
        <v>2.59058E-4</v>
      </c>
      <c r="L2877" s="58">
        <v>0.68300000000000005</v>
      </c>
      <c r="M2877" s="13" t="s">
        <v>257</v>
      </c>
    </row>
    <row r="2878" spans="1:13" x14ac:dyDescent="0.15">
      <c r="A2878" s="13">
        <v>74.849999999999994</v>
      </c>
      <c r="B2878" s="13">
        <v>348</v>
      </c>
      <c r="C2878" s="13">
        <v>81060</v>
      </c>
      <c r="D2878" s="13">
        <v>5.5715000000000001E-2</v>
      </c>
      <c r="E2878" s="13">
        <v>14427</v>
      </c>
      <c r="F2878" s="13">
        <v>10301</v>
      </c>
      <c r="G2878" s="13">
        <v>1.400543637</v>
      </c>
      <c r="H2878" s="58">
        <v>9.91E-6</v>
      </c>
      <c r="I2878" s="58">
        <v>6.8669199999999995E-10</v>
      </c>
      <c r="J2878" s="13">
        <v>0.20930000000000001</v>
      </c>
      <c r="K2878" s="13">
        <v>2.6038800000000001E-4</v>
      </c>
      <c r="L2878" s="58">
        <v>0.68300000000000005</v>
      </c>
      <c r="M2878" s="13" t="s">
        <v>257</v>
      </c>
    </row>
    <row r="2879" spans="1:13" x14ac:dyDescent="0.15">
      <c r="A2879" s="13">
        <v>75.849999999999994</v>
      </c>
      <c r="B2879" s="13">
        <v>349</v>
      </c>
      <c r="C2879" s="13">
        <v>81060</v>
      </c>
      <c r="D2879" s="13">
        <v>5.5555E-2</v>
      </c>
      <c r="E2879" s="13">
        <v>14428</v>
      </c>
      <c r="F2879" s="13">
        <v>10303</v>
      </c>
      <c r="G2879" s="13">
        <v>1.4003688249999999</v>
      </c>
      <c r="H2879" s="58">
        <v>9.9299999999999998E-6</v>
      </c>
      <c r="I2879" s="58">
        <v>6.8798900000000001E-10</v>
      </c>
      <c r="J2879" s="13">
        <v>0.20979999999999999</v>
      </c>
      <c r="K2879" s="13">
        <v>2.6174400000000001E-4</v>
      </c>
      <c r="L2879" s="58">
        <v>0.68300000000000005</v>
      </c>
      <c r="M2879" s="13" t="s">
        <v>257</v>
      </c>
    </row>
    <row r="2880" spans="1:13" x14ac:dyDescent="0.15">
      <c r="A2880" s="13">
        <v>76.849999999999994</v>
      </c>
      <c r="B2880" s="13">
        <v>350</v>
      </c>
      <c r="C2880" s="13">
        <v>81060</v>
      </c>
      <c r="D2880" s="13">
        <v>5.5396000000000001E-2</v>
      </c>
      <c r="E2880" s="13">
        <v>14430</v>
      </c>
      <c r="F2880" s="13">
        <v>10304</v>
      </c>
      <c r="G2880" s="13">
        <v>1.4004270190000001</v>
      </c>
      <c r="H2880" s="58">
        <v>9.9499999999999996E-6</v>
      </c>
      <c r="I2880" s="58">
        <v>6.8923799999999997E-10</v>
      </c>
      <c r="J2880" s="13">
        <v>0.21031</v>
      </c>
      <c r="K2880" s="13">
        <v>2.6309700000000001E-4</v>
      </c>
      <c r="L2880" s="58">
        <v>0.68200000000000005</v>
      </c>
      <c r="M2880" s="13" t="s">
        <v>257</v>
      </c>
    </row>
    <row r="2881" spans="1:13" x14ac:dyDescent="0.15">
      <c r="A2881" s="13">
        <v>77.849999999999994</v>
      </c>
      <c r="B2881" s="13">
        <v>351</v>
      </c>
      <c r="C2881" s="13">
        <v>81060</v>
      </c>
      <c r="D2881" s="13">
        <v>5.5239000000000003E-2</v>
      </c>
      <c r="E2881" s="13">
        <v>14431</v>
      </c>
      <c r="F2881" s="13">
        <v>10306</v>
      </c>
      <c r="G2881" s="13">
        <v>1.4002522799999999</v>
      </c>
      <c r="H2881" s="58">
        <v>9.9699999999999994E-6</v>
      </c>
      <c r="I2881" s="58">
        <v>6.9052699999999997E-10</v>
      </c>
      <c r="J2881" s="13">
        <v>0.21079999999999999</v>
      </c>
      <c r="K2881" s="13">
        <v>2.6444100000000002E-4</v>
      </c>
      <c r="L2881" s="58">
        <v>0.68200000000000005</v>
      </c>
      <c r="M2881" s="13" t="s">
        <v>257</v>
      </c>
    </row>
    <row r="2882" spans="1:13" x14ac:dyDescent="0.15">
      <c r="A2882" s="13">
        <v>78.849999999999994</v>
      </c>
      <c r="B2882" s="13">
        <v>352</v>
      </c>
      <c r="C2882" s="13">
        <v>81060</v>
      </c>
      <c r="D2882" s="13">
        <v>5.5081999999999999E-2</v>
      </c>
      <c r="E2882" s="13">
        <v>14433</v>
      </c>
      <c r="F2882" s="13">
        <v>10307</v>
      </c>
      <c r="G2882" s="13">
        <v>1.4003104689999999</v>
      </c>
      <c r="H2882" s="58">
        <v>9.9799999999999993E-6</v>
      </c>
      <c r="I2882" s="58">
        <v>6.9176899999999997E-10</v>
      </c>
      <c r="J2882" s="13">
        <v>0.21129000000000001</v>
      </c>
      <c r="K2882" s="13">
        <v>2.6577399999999998E-4</v>
      </c>
      <c r="L2882" s="58">
        <v>0.68200000000000005</v>
      </c>
      <c r="M2882" s="13" t="s">
        <v>257</v>
      </c>
    </row>
    <row r="2883" spans="1:13" x14ac:dyDescent="0.15">
      <c r="A2883" s="13">
        <v>79.849999999999994</v>
      </c>
      <c r="B2883" s="13">
        <v>353</v>
      </c>
      <c r="C2883" s="13">
        <v>81060</v>
      </c>
      <c r="D2883" s="13">
        <v>5.4926000000000003E-2</v>
      </c>
      <c r="E2883" s="13">
        <v>14434</v>
      </c>
      <c r="F2883" s="13">
        <v>10309</v>
      </c>
      <c r="G2883" s="13">
        <v>1.400135804</v>
      </c>
      <c r="H2883" s="58">
        <v>1.0000000000000001E-5</v>
      </c>
      <c r="I2883" s="58">
        <v>6.93086E-10</v>
      </c>
      <c r="J2883" s="13">
        <v>0.21178</v>
      </c>
      <c r="K2883" s="13">
        <v>2.6712900000000001E-4</v>
      </c>
      <c r="L2883" s="58">
        <v>0.68200000000000005</v>
      </c>
      <c r="M2883" s="13" t="s">
        <v>257</v>
      </c>
    </row>
    <row r="2884" spans="1:13" x14ac:dyDescent="0.15">
      <c r="A2884" s="13">
        <v>80.849999999999994</v>
      </c>
      <c r="B2884" s="13">
        <v>354</v>
      </c>
      <c r="C2884" s="13">
        <v>81060</v>
      </c>
      <c r="D2884" s="13">
        <v>5.4771E-2</v>
      </c>
      <c r="E2884" s="13">
        <v>14436</v>
      </c>
      <c r="F2884" s="13">
        <v>10310</v>
      </c>
      <c r="G2884" s="13">
        <v>1.4001939859999999</v>
      </c>
      <c r="H2884" s="58">
        <v>1.0000000000000001E-5</v>
      </c>
      <c r="I2884" s="58">
        <v>6.9430600000000002E-10</v>
      </c>
      <c r="J2884" s="13">
        <v>0.21228</v>
      </c>
      <c r="K2884" s="13">
        <v>2.6847999999999998E-4</v>
      </c>
      <c r="L2884" s="58">
        <v>0.68200000000000005</v>
      </c>
      <c r="M2884" s="13" t="s">
        <v>257</v>
      </c>
    </row>
    <row r="2885" spans="1:13" x14ac:dyDescent="0.15">
      <c r="A2885" s="13">
        <v>81.849999999999994</v>
      </c>
      <c r="B2885" s="13">
        <v>355</v>
      </c>
      <c r="C2885" s="13">
        <v>81060</v>
      </c>
      <c r="D2885" s="13">
        <v>5.4615999999999998E-2</v>
      </c>
      <c r="E2885" s="13">
        <v>14437</v>
      </c>
      <c r="F2885" s="13">
        <v>10312</v>
      </c>
      <c r="G2885" s="13">
        <v>1.4000193949999999</v>
      </c>
      <c r="H2885" s="58">
        <v>1.0000000000000001E-5</v>
      </c>
      <c r="I2885" s="58">
        <v>6.9557400000000004E-10</v>
      </c>
      <c r="J2885" s="13">
        <v>0.21276999999999999</v>
      </c>
      <c r="K2885" s="13">
        <v>2.6984399999999999E-4</v>
      </c>
      <c r="L2885" s="58">
        <v>0.68100000000000005</v>
      </c>
      <c r="M2885" s="13" t="s">
        <v>257</v>
      </c>
    </row>
    <row r="2886" spans="1:13" x14ac:dyDescent="0.15">
      <c r="A2886" s="13">
        <v>82.85</v>
      </c>
      <c r="B2886" s="13">
        <v>356</v>
      </c>
      <c r="C2886" s="13">
        <v>81060</v>
      </c>
      <c r="D2886" s="13">
        <v>5.4462999999999998E-2</v>
      </c>
      <c r="E2886" s="13">
        <v>14438</v>
      </c>
      <c r="F2886" s="13">
        <v>10313</v>
      </c>
      <c r="G2886" s="13">
        <v>1.399980607</v>
      </c>
      <c r="H2886" s="58">
        <v>1.01E-5</v>
      </c>
      <c r="I2886" s="58">
        <v>6.9684199999999996E-10</v>
      </c>
      <c r="J2886" s="13">
        <v>0.21326000000000001</v>
      </c>
      <c r="K2886" s="13">
        <v>2.7120699999999998E-4</v>
      </c>
      <c r="L2886" s="58">
        <v>0.68100000000000005</v>
      </c>
      <c r="M2886" s="13" t="s">
        <v>257</v>
      </c>
    </row>
    <row r="2887" spans="1:13" x14ac:dyDescent="0.15">
      <c r="A2887" s="13">
        <v>83.85</v>
      </c>
      <c r="B2887" s="13">
        <v>357</v>
      </c>
      <c r="C2887" s="13">
        <v>81060</v>
      </c>
      <c r="D2887" s="13">
        <v>5.4310999999999998E-2</v>
      </c>
      <c r="E2887" s="13">
        <v>14440</v>
      </c>
      <c r="F2887" s="13">
        <v>10314</v>
      </c>
      <c r="G2887" s="13">
        <v>1.400038782</v>
      </c>
      <c r="H2887" s="58">
        <v>1.01E-5</v>
      </c>
      <c r="I2887" s="58">
        <v>6.9813000000000005E-10</v>
      </c>
      <c r="J2887" s="13">
        <v>0.21376000000000001</v>
      </c>
      <c r="K2887" s="13">
        <v>2.7256600000000002E-4</v>
      </c>
      <c r="L2887" s="58">
        <v>0.68100000000000005</v>
      </c>
      <c r="M2887" s="13" t="s">
        <v>257</v>
      </c>
    </row>
    <row r="2888" spans="1:13" x14ac:dyDescent="0.15">
      <c r="A2888" s="13">
        <v>84.85</v>
      </c>
      <c r="B2888" s="13">
        <v>358</v>
      </c>
      <c r="C2888" s="13">
        <v>81060</v>
      </c>
      <c r="D2888" s="13">
        <v>5.4158999999999999E-2</v>
      </c>
      <c r="E2888" s="13">
        <v>14441</v>
      </c>
      <c r="F2888" s="13">
        <v>10316</v>
      </c>
      <c r="G2888" s="13">
        <v>1.3998642880000001</v>
      </c>
      <c r="H2888" s="58">
        <v>1.01E-5</v>
      </c>
      <c r="I2888" s="58">
        <v>6.9939799999999997E-10</v>
      </c>
      <c r="J2888" s="13">
        <v>0.21425</v>
      </c>
      <c r="K2888" s="13">
        <v>2.7393799999999999E-4</v>
      </c>
      <c r="L2888" s="58">
        <v>0.68100000000000005</v>
      </c>
      <c r="M2888" s="13" t="s">
        <v>257</v>
      </c>
    </row>
    <row r="2889" spans="1:13" x14ac:dyDescent="0.15">
      <c r="A2889" s="13">
        <v>85.85</v>
      </c>
      <c r="B2889" s="13">
        <v>359</v>
      </c>
      <c r="C2889" s="13">
        <v>81060</v>
      </c>
      <c r="D2889" s="13">
        <v>5.4008E-2</v>
      </c>
      <c r="E2889" s="13">
        <v>14442</v>
      </c>
      <c r="F2889" s="13">
        <v>10317</v>
      </c>
      <c r="G2889" s="13">
        <v>1.3998255310000001</v>
      </c>
      <c r="H2889" s="58">
        <v>1.01E-5</v>
      </c>
      <c r="I2889" s="58">
        <v>7.0066499999999998E-10</v>
      </c>
      <c r="J2889" s="13">
        <v>0.21473999999999999</v>
      </c>
      <c r="K2889" s="13">
        <v>2.7531399999999997E-4</v>
      </c>
      <c r="L2889" s="58">
        <v>0.68100000000000005</v>
      </c>
      <c r="M2889" s="13" t="s">
        <v>257</v>
      </c>
    </row>
    <row r="2890" spans="1:13" x14ac:dyDescent="0.15">
      <c r="A2890" s="13">
        <v>86.85</v>
      </c>
      <c r="B2890" s="13">
        <v>360</v>
      </c>
      <c r="C2890" s="13">
        <v>81060</v>
      </c>
      <c r="D2890" s="13">
        <v>5.3858000000000003E-2</v>
      </c>
      <c r="E2890" s="13">
        <v>14443</v>
      </c>
      <c r="F2890" s="13">
        <v>10318</v>
      </c>
      <c r="G2890" s="13">
        <v>1.3997867799999999</v>
      </c>
      <c r="H2890" s="58">
        <v>1.01E-5</v>
      </c>
      <c r="I2890" s="58">
        <v>7.0193199999999999E-10</v>
      </c>
      <c r="J2890" s="13">
        <v>0.21523999999999999</v>
      </c>
      <c r="K2890" s="13">
        <v>2.7670400000000001E-4</v>
      </c>
      <c r="L2890" s="58">
        <v>0.68</v>
      </c>
      <c r="M2890" s="13" t="s">
        <v>257</v>
      </c>
    </row>
    <row r="2891" spans="1:13" x14ac:dyDescent="0.15">
      <c r="A2891" s="13">
        <v>87.85</v>
      </c>
      <c r="B2891" s="13">
        <v>361</v>
      </c>
      <c r="C2891" s="13">
        <v>81060</v>
      </c>
      <c r="D2891" s="13">
        <v>5.3709E-2</v>
      </c>
      <c r="E2891" s="13">
        <v>14445</v>
      </c>
      <c r="F2891" s="13">
        <v>10319</v>
      </c>
      <c r="G2891" s="13">
        <v>1.399844946</v>
      </c>
      <c r="H2891" s="58">
        <v>1.0200000000000001E-5</v>
      </c>
      <c r="I2891" s="58">
        <v>7.0315E-10</v>
      </c>
      <c r="J2891" s="13">
        <v>0.2157</v>
      </c>
      <c r="K2891" s="13">
        <v>2.7802600000000001E-4</v>
      </c>
      <c r="L2891" s="58">
        <v>0.68</v>
      </c>
      <c r="M2891" s="13" t="s">
        <v>257</v>
      </c>
    </row>
    <row r="2892" spans="1:13" x14ac:dyDescent="0.15">
      <c r="A2892" s="13">
        <v>88.85</v>
      </c>
      <c r="B2892" s="13">
        <v>362</v>
      </c>
      <c r="C2892" s="13">
        <v>81060</v>
      </c>
      <c r="D2892" s="13">
        <v>5.3560999999999998E-2</v>
      </c>
      <c r="E2892" s="13">
        <v>14446</v>
      </c>
      <c r="F2892" s="13">
        <v>10321</v>
      </c>
      <c r="G2892" s="13">
        <v>1.399670575</v>
      </c>
      <c r="H2892" s="58">
        <v>1.0200000000000001E-5</v>
      </c>
      <c r="I2892" s="58">
        <v>7.0448599999999998E-10</v>
      </c>
      <c r="J2892" s="13">
        <v>0.21617</v>
      </c>
      <c r="K2892" s="13">
        <v>2.79382E-4</v>
      </c>
      <c r="L2892" s="58">
        <v>0.68</v>
      </c>
      <c r="M2892" s="13" t="s">
        <v>257</v>
      </c>
    </row>
    <row r="2893" spans="1:13" x14ac:dyDescent="0.15">
      <c r="A2893" s="13">
        <v>89.85</v>
      </c>
      <c r="B2893" s="13">
        <v>363</v>
      </c>
      <c r="C2893" s="13">
        <v>81060</v>
      </c>
      <c r="D2893" s="13">
        <v>5.3413000000000002E-2</v>
      </c>
      <c r="E2893" s="13">
        <v>14447</v>
      </c>
      <c r="F2893" s="13">
        <v>10322</v>
      </c>
      <c r="G2893" s="13">
        <v>1.3996318539999999</v>
      </c>
      <c r="H2893" s="58">
        <v>1.0200000000000001E-5</v>
      </c>
      <c r="I2893" s="58">
        <v>7.0575199999999998E-10</v>
      </c>
      <c r="J2893" s="13">
        <v>0.21662999999999999</v>
      </c>
      <c r="K2893" s="13">
        <v>2.8073300000000002E-4</v>
      </c>
      <c r="L2893" s="58">
        <v>0.68</v>
      </c>
      <c r="M2893" s="13" t="s">
        <v>257</v>
      </c>
    </row>
    <row r="2894" spans="1:13" x14ac:dyDescent="0.15">
      <c r="A2894" s="13">
        <v>90.85</v>
      </c>
      <c r="B2894" s="13">
        <v>364</v>
      </c>
      <c r="C2894" s="13">
        <v>81060</v>
      </c>
      <c r="D2894" s="13">
        <v>5.3266000000000001E-2</v>
      </c>
      <c r="E2894" s="13">
        <v>14448</v>
      </c>
      <c r="F2894" s="13">
        <v>10323</v>
      </c>
      <c r="G2894" s="13">
        <v>1.3995931420000001</v>
      </c>
      <c r="H2894" s="58">
        <v>1.0200000000000001E-5</v>
      </c>
      <c r="I2894" s="58">
        <v>7.0701799999999999E-10</v>
      </c>
      <c r="J2894" s="13">
        <v>0.21709000000000001</v>
      </c>
      <c r="K2894" s="13">
        <v>2.8208600000000002E-4</v>
      </c>
      <c r="L2894" s="58">
        <v>0.68</v>
      </c>
      <c r="M2894" s="13" t="s">
        <v>257</v>
      </c>
    </row>
    <row r="2895" spans="1:13" x14ac:dyDescent="0.15">
      <c r="A2895" s="13">
        <v>91.85</v>
      </c>
      <c r="B2895" s="13">
        <v>365</v>
      </c>
      <c r="C2895" s="13">
        <v>81060</v>
      </c>
      <c r="D2895" s="13">
        <v>5.3121000000000002E-2</v>
      </c>
      <c r="E2895" s="13">
        <v>14449</v>
      </c>
      <c r="F2895" s="13">
        <v>10324</v>
      </c>
      <c r="G2895" s="13">
        <v>1.3995544360000001</v>
      </c>
      <c r="H2895" s="58">
        <v>1.0200000000000001E-5</v>
      </c>
      <c r="I2895" s="58">
        <v>7.0828399999999999E-10</v>
      </c>
      <c r="J2895" s="13">
        <v>0.21756</v>
      </c>
      <c r="K2895" s="13">
        <v>2.8344900000000002E-4</v>
      </c>
      <c r="L2895" s="58">
        <v>0.68</v>
      </c>
      <c r="M2895" s="13" t="s">
        <v>257</v>
      </c>
    </row>
    <row r="2896" spans="1:13" x14ac:dyDescent="0.15">
      <c r="A2896" s="13">
        <v>92.85</v>
      </c>
      <c r="B2896" s="13">
        <v>366</v>
      </c>
      <c r="C2896" s="13">
        <v>81060</v>
      </c>
      <c r="D2896" s="13">
        <v>5.2975000000000001E-2</v>
      </c>
      <c r="E2896" s="13">
        <v>14450</v>
      </c>
      <c r="F2896" s="13">
        <v>10325</v>
      </c>
      <c r="G2896" s="13">
        <v>1.3995157380000001</v>
      </c>
      <c r="H2896" s="58">
        <v>1.03E-5</v>
      </c>
      <c r="I2896" s="58">
        <v>7.0955E-10</v>
      </c>
      <c r="J2896" s="13">
        <v>0.21801999999999999</v>
      </c>
      <c r="K2896" s="13">
        <v>2.8481200000000001E-4</v>
      </c>
      <c r="L2896" s="58">
        <v>0.68</v>
      </c>
      <c r="M2896" s="13" t="s">
        <v>257</v>
      </c>
    </row>
    <row r="2897" spans="1:13" x14ac:dyDescent="0.15">
      <c r="A2897" s="13">
        <v>93.85</v>
      </c>
      <c r="B2897" s="13">
        <v>367</v>
      </c>
      <c r="C2897" s="13">
        <v>81060</v>
      </c>
      <c r="D2897" s="13">
        <v>5.2831000000000003E-2</v>
      </c>
      <c r="E2897" s="13">
        <v>14452</v>
      </c>
      <c r="F2897" s="13">
        <v>10326</v>
      </c>
      <c r="G2897" s="13">
        <v>1.399573891</v>
      </c>
      <c r="H2897" s="58">
        <v>1.03E-5</v>
      </c>
      <c r="I2897" s="58">
        <v>7.1076699999999999E-10</v>
      </c>
      <c r="J2897" s="13">
        <v>0.21848999999999999</v>
      </c>
      <c r="K2897" s="13">
        <v>2.8616399999999999E-4</v>
      </c>
      <c r="L2897" s="58">
        <v>0.67900000000000005</v>
      </c>
      <c r="M2897" s="13" t="s">
        <v>257</v>
      </c>
    </row>
    <row r="2898" spans="1:13" x14ac:dyDescent="0.15">
      <c r="A2898" s="13">
        <v>94.85</v>
      </c>
      <c r="B2898" s="13">
        <v>368</v>
      </c>
      <c r="C2898" s="13">
        <v>81060</v>
      </c>
      <c r="D2898" s="13">
        <v>5.2687999999999999E-2</v>
      </c>
      <c r="E2898" s="13">
        <v>14453</v>
      </c>
      <c r="F2898" s="13">
        <v>10327</v>
      </c>
      <c r="G2898" s="13">
        <v>1.399535199</v>
      </c>
      <c r="H2898" s="58">
        <v>1.03E-5</v>
      </c>
      <c r="I2898" s="58">
        <v>7.1203199999999999E-10</v>
      </c>
      <c r="J2898" s="13">
        <v>0.21895000000000001</v>
      </c>
      <c r="K2898" s="13">
        <v>2.8752500000000001E-4</v>
      </c>
      <c r="L2898" s="58">
        <v>0.67900000000000005</v>
      </c>
      <c r="M2898" s="13" t="s">
        <v>257</v>
      </c>
    </row>
    <row r="2899" spans="1:13" x14ac:dyDescent="0.15">
      <c r="A2899" s="13">
        <v>95.85</v>
      </c>
      <c r="B2899" s="13">
        <v>369</v>
      </c>
      <c r="C2899" s="13">
        <v>81060</v>
      </c>
      <c r="D2899" s="13">
        <v>5.2545000000000001E-2</v>
      </c>
      <c r="E2899" s="13">
        <v>14454</v>
      </c>
      <c r="F2899" s="13">
        <v>10329</v>
      </c>
      <c r="G2899" s="13">
        <v>1.3993610219999999</v>
      </c>
      <c r="H2899" s="58">
        <v>1.03E-5</v>
      </c>
      <c r="I2899" s="58">
        <v>7.1329699999999998E-10</v>
      </c>
      <c r="J2899" s="13">
        <v>0.21940999999999999</v>
      </c>
      <c r="K2899" s="13">
        <v>2.8889299999999997E-4</v>
      </c>
      <c r="L2899" s="58">
        <v>0.67900000000000005</v>
      </c>
      <c r="M2899" s="13" t="s">
        <v>257</v>
      </c>
    </row>
    <row r="2900" spans="1:13" x14ac:dyDescent="0.15">
      <c r="A2900" s="13">
        <v>96.85</v>
      </c>
      <c r="B2900" s="13">
        <v>370</v>
      </c>
      <c r="C2900" s="13">
        <v>81060</v>
      </c>
      <c r="D2900" s="13">
        <v>5.2402999999999998E-2</v>
      </c>
      <c r="E2900" s="13">
        <v>14455</v>
      </c>
      <c r="F2900" s="13">
        <v>10330</v>
      </c>
      <c r="G2900" s="13">
        <v>1.3993223619999999</v>
      </c>
      <c r="H2900" s="58">
        <v>1.03E-5</v>
      </c>
      <c r="I2900" s="58">
        <v>7.1456199999999998E-10</v>
      </c>
      <c r="J2900" s="13">
        <v>0.21987999999999999</v>
      </c>
      <c r="K2900" s="13">
        <v>2.9027600000000001E-4</v>
      </c>
      <c r="L2900" s="58">
        <v>0.67900000000000005</v>
      </c>
      <c r="M2900" s="13" t="s">
        <v>257</v>
      </c>
    </row>
    <row r="2901" spans="1:13" x14ac:dyDescent="0.15">
      <c r="A2901" s="13">
        <v>97.85</v>
      </c>
      <c r="B2901" s="13">
        <v>371</v>
      </c>
      <c r="C2901" s="13">
        <v>81060</v>
      </c>
      <c r="D2901" s="13">
        <v>5.2262000000000003E-2</v>
      </c>
      <c r="E2901" s="13">
        <v>14456</v>
      </c>
      <c r="F2901" s="13">
        <v>10331</v>
      </c>
      <c r="G2901" s="13">
        <v>1.3992837090000001</v>
      </c>
      <c r="H2901" s="58">
        <v>1.03E-5</v>
      </c>
      <c r="I2901" s="58">
        <v>7.1582699999999997E-10</v>
      </c>
      <c r="J2901" s="13">
        <v>0.22036</v>
      </c>
      <c r="K2901" s="13">
        <v>2.9167499999999997E-4</v>
      </c>
      <c r="L2901" s="58">
        <v>0.67900000000000005</v>
      </c>
      <c r="M2901" s="13" t="s">
        <v>257</v>
      </c>
    </row>
    <row r="2902" spans="1:13" x14ac:dyDescent="0.15">
      <c r="A2902" s="13">
        <v>98.85</v>
      </c>
      <c r="B2902" s="13">
        <v>372</v>
      </c>
      <c r="C2902" s="13">
        <v>81060</v>
      </c>
      <c r="D2902" s="13">
        <v>5.2121000000000001E-2</v>
      </c>
      <c r="E2902" s="13">
        <v>14457</v>
      </c>
      <c r="F2902" s="13">
        <v>10332</v>
      </c>
      <c r="G2902" s="13">
        <v>1.399245064</v>
      </c>
      <c r="H2902" s="58">
        <v>1.04E-5</v>
      </c>
      <c r="I2902" s="58">
        <v>7.1709199999999997E-10</v>
      </c>
      <c r="J2902" s="13">
        <v>0.22084999999999999</v>
      </c>
      <c r="K2902" s="13">
        <v>2.9309399999999998E-4</v>
      </c>
      <c r="L2902" s="58">
        <v>0.67900000000000005</v>
      </c>
      <c r="M2902" s="13" t="s">
        <v>257</v>
      </c>
    </row>
    <row r="2903" spans="1:13" x14ac:dyDescent="0.15">
      <c r="A2903" s="13">
        <v>99.85</v>
      </c>
      <c r="B2903" s="13">
        <v>373</v>
      </c>
      <c r="C2903" s="13">
        <v>81060</v>
      </c>
      <c r="D2903" s="13">
        <v>5.1982E-2</v>
      </c>
      <c r="E2903" s="13">
        <v>14458</v>
      </c>
      <c r="F2903" s="13">
        <v>10333</v>
      </c>
      <c r="G2903" s="13">
        <v>1.3992064259999999</v>
      </c>
      <c r="H2903" s="58">
        <v>1.04E-5</v>
      </c>
      <c r="I2903" s="58">
        <v>7.1835699999999996E-10</v>
      </c>
      <c r="J2903" s="13">
        <v>0.22133</v>
      </c>
      <c r="K2903" s="13">
        <v>2.9449599999999999E-4</v>
      </c>
      <c r="L2903" s="58">
        <v>0.67800000000000005</v>
      </c>
      <c r="M2903" s="13" t="s">
        <v>257</v>
      </c>
    </row>
    <row r="2904" spans="1:13" x14ac:dyDescent="0.15">
      <c r="A2904" s="13">
        <v>-259.14999999999998</v>
      </c>
      <c r="B2904" s="13">
        <v>14</v>
      </c>
      <c r="C2904" s="13">
        <v>91192.5</v>
      </c>
      <c r="D2904" s="13">
        <v>77.040999999999997</v>
      </c>
      <c r="E2904" s="13">
        <v>7021</v>
      </c>
      <c r="F2904" s="13">
        <v>5164.3</v>
      </c>
      <c r="G2904" s="13">
        <v>1.359525976</v>
      </c>
      <c r="H2904" s="58">
        <v>2.5700000000000001E-5</v>
      </c>
      <c r="I2904" s="58">
        <v>3.6575999999999999E-9</v>
      </c>
      <c r="J2904" s="13">
        <v>7.6680999999999999E-2</v>
      </c>
      <c r="K2904" s="58">
        <v>1.41764E-7</v>
      </c>
      <c r="L2904" s="58">
        <v>2.35</v>
      </c>
      <c r="M2904" s="13" t="s">
        <v>259</v>
      </c>
    </row>
    <row r="2905" spans="1:13" x14ac:dyDescent="0.15">
      <c r="A2905" s="13">
        <v>-258.14999999999998</v>
      </c>
      <c r="B2905" s="13">
        <v>15</v>
      </c>
      <c r="C2905" s="13">
        <v>91192.5</v>
      </c>
      <c r="D2905" s="13">
        <v>76.207999999999998</v>
      </c>
      <c r="E2905" s="13">
        <v>7325.9</v>
      </c>
      <c r="F2905" s="13">
        <v>5231.8999999999996</v>
      </c>
      <c r="G2905" s="13">
        <v>1.4002370079999999</v>
      </c>
      <c r="H2905" s="58">
        <v>2.26E-5</v>
      </c>
      <c r="I2905" s="58">
        <v>3.0804400000000002E-9</v>
      </c>
      <c r="J2905" s="13">
        <v>8.4234000000000003E-2</v>
      </c>
      <c r="K2905" s="58">
        <v>1.5087800000000001E-7</v>
      </c>
      <c r="L2905" s="58">
        <v>1.96</v>
      </c>
      <c r="M2905" s="13" t="s">
        <v>259</v>
      </c>
    </row>
    <row r="2906" spans="1:13" x14ac:dyDescent="0.15">
      <c r="A2906" s="13">
        <v>-257.14999999999998</v>
      </c>
      <c r="B2906" s="13">
        <v>16</v>
      </c>
      <c r="C2906" s="13">
        <v>91192.5</v>
      </c>
      <c r="D2906" s="13">
        <v>75.332999999999998</v>
      </c>
      <c r="E2906" s="13">
        <v>7706.9</v>
      </c>
      <c r="F2906" s="13">
        <v>5328.8</v>
      </c>
      <c r="G2906" s="13">
        <v>1.446273082</v>
      </c>
      <c r="H2906" s="58">
        <v>2.0100000000000001E-5</v>
      </c>
      <c r="I2906" s="58">
        <v>2.6070100000000001E-9</v>
      </c>
      <c r="J2906" s="13">
        <v>9.0296000000000001E-2</v>
      </c>
      <c r="K2906" s="58">
        <v>1.5552600000000001E-7</v>
      </c>
      <c r="L2906" s="58">
        <v>1.71</v>
      </c>
      <c r="M2906" s="13" t="s">
        <v>259</v>
      </c>
    </row>
    <row r="2907" spans="1:13" x14ac:dyDescent="0.15">
      <c r="A2907" s="13">
        <v>-256.14999999999998</v>
      </c>
      <c r="B2907" s="13">
        <v>17</v>
      </c>
      <c r="C2907" s="13">
        <v>91192.5</v>
      </c>
      <c r="D2907" s="13">
        <v>74.406999999999996</v>
      </c>
      <c r="E2907" s="13">
        <v>8122</v>
      </c>
      <c r="F2907" s="13">
        <v>5419.2</v>
      </c>
      <c r="G2907" s="13">
        <v>1.4987452020000001</v>
      </c>
      <c r="H2907" s="58">
        <v>1.8099999999999999E-5</v>
      </c>
      <c r="I2907" s="58">
        <v>2.2251899999999998E-9</v>
      </c>
      <c r="J2907" s="13">
        <v>9.5063999999999996E-2</v>
      </c>
      <c r="K2907" s="58">
        <v>1.5730399999999999E-7</v>
      </c>
      <c r="L2907" s="58">
        <v>1.54</v>
      </c>
      <c r="M2907" s="13" t="s">
        <v>259</v>
      </c>
    </row>
    <row r="2908" spans="1:13" x14ac:dyDescent="0.15">
      <c r="A2908" s="13">
        <v>-255.15</v>
      </c>
      <c r="B2908" s="13">
        <v>18</v>
      </c>
      <c r="C2908" s="13">
        <v>91192.5</v>
      </c>
      <c r="D2908" s="13">
        <v>73.424999999999997</v>
      </c>
      <c r="E2908" s="13">
        <v>8565.7999999999993</v>
      </c>
      <c r="F2908" s="13">
        <v>5498.6</v>
      </c>
      <c r="G2908" s="13">
        <v>1.557814716</v>
      </c>
      <c r="H2908" s="58">
        <v>1.6399999999999999E-5</v>
      </c>
      <c r="I2908" s="58">
        <v>1.9134200000000002E-9</v>
      </c>
      <c r="J2908" s="13">
        <v>9.8716999999999999E-2</v>
      </c>
      <c r="K2908" s="58">
        <v>1.5695699999999999E-7</v>
      </c>
      <c r="L2908" s="58">
        <v>1.42</v>
      </c>
      <c r="M2908" s="13" t="s">
        <v>259</v>
      </c>
    </row>
    <row r="2909" spans="1:13" x14ac:dyDescent="0.15">
      <c r="A2909" s="13">
        <v>-254.15</v>
      </c>
      <c r="B2909" s="13">
        <v>19</v>
      </c>
      <c r="C2909" s="13">
        <v>91192.5</v>
      </c>
      <c r="D2909" s="13">
        <v>72.381</v>
      </c>
      <c r="E2909" s="13">
        <v>9044.7000000000007</v>
      </c>
      <c r="F2909" s="13">
        <v>5570</v>
      </c>
      <c r="G2909" s="13">
        <v>1.623824057</v>
      </c>
      <c r="H2909" s="58">
        <v>1.5E-5</v>
      </c>
      <c r="I2909" s="58">
        <v>1.65401E-9</v>
      </c>
      <c r="J2909" s="13">
        <v>0.10141</v>
      </c>
      <c r="K2909" s="58">
        <v>1.54904E-7</v>
      </c>
      <c r="L2909" s="58">
        <v>1.33</v>
      </c>
      <c r="M2909" s="13" t="s">
        <v>259</v>
      </c>
    </row>
    <row r="2910" spans="1:13" x14ac:dyDescent="0.15">
      <c r="A2910" s="13">
        <v>-253.17599999999999</v>
      </c>
      <c r="B2910" s="13">
        <v>19.974</v>
      </c>
      <c r="C2910" s="13">
        <v>91192.5</v>
      </c>
      <c r="D2910" s="13">
        <v>71.296000000000006</v>
      </c>
      <c r="E2910" s="13">
        <v>9555.4</v>
      </c>
      <c r="F2910" s="13">
        <v>5635</v>
      </c>
      <c r="G2910" s="13">
        <v>1.6957231589999999</v>
      </c>
      <c r="H2910" s="58">
        <v>1.38E-5</v>
      </c>
      <c r="I2910" s="58">
        <v>1.4394E-9</v>
      </c>
      <c r="J2910" s="13">
        <v>0.10324999999999999</v>
      </c>
      <c r="K2910" s="58">
        <v>1.5155700000000001E-7</v>
      </c>
      <c r="L2910" s="58">
        <v>1.27</v>
      </c>
      <c r="M2910" s="13" t="s">
        <v>259</v>
      </c>
    </row>
    <row r="2911" spans="1:13" x14ac:dyDescent="0.15">
      <c r="A2911" s="13">
        <v>-253.17599999999999</v>
      </c>
      <c r="B2911" s="13">
        <v>19.974</v>
      </c>
      <c r="C2911" s="13">
        <v>91192.5</v>
      </c>
      <c r="D2911" s="13">
        <v>1.1973</v>
      </c>
      <c r="E2911" s="13">
        <v>11882</v>
      </c>
      <c r="F2911" s="13">
        <v>6433.1</v>
      </c>
      <c r="G2911" s="13">
        <v>1.8470099950000001</v>
      </c>
      <c r="H2911" s="58">
        <v>1.0499999999999999E-6</v>
      </c>
      <c r="I2911" s="58">
        <v>8.8747699999999994E-11</v>
      </c>
      <c r="J2911" s="13">
        <v>1.6664000000000002E-2</v>
      </c>
      <c r="K2911" s="58">
        <v>1.17135E-6</v>
      </c>
      <c r="L2911" s="58">
        <v>0.752</v>
      </c>
      <c r="M2911" s="13" t="s">
        <v>257</v>
      </c>
    </row>
    <row r="2912" spans="1:13" x14ac:dyDescent="0.15">
      <c r="A2912" s="13">
        <v>-253.15</v>
      </c>
      <c r="B2912" s="13">
        <v>20</v>
      </c>
      <c r="C2912" s="13">
        <v>91192.5</v>
      </c>
      <c r="D2912" s="13">
        <v>1.1953</v>
      </c>
      <c r="E2912" s="13">
        <v>11873</v>
      </c>
      <c r="F2912" s="13">
        <v>6430.7</v>
      </c>
      <c r="G2912" s="13">
        <v>1.8462997809999999</v>
      </c>
      <c r="H2912" s="58">
        <v>1.06E-6</v>
      </c>
      <c r="I2912" s="58">
        <v>8.8924500000000001E-11</v>
      </c>
      <c r="J2912" s="13">
        <v>1.6684999999999998E-2</v>
      </c>
      <c r="K2912" s="58">
        <v>1.1756799999999999E-6</v>
      </c>
      <c r="L2912" s="58">
        <v>0.751</v>
      </c>
      <c r="M2912" s="13" t="s">
        <v>257</v>
      </c>
    </row>
    <row r="2913" spans="1:13" x14ac:dyDescent="0.15">
      <c r="A2913" s="13">
        <v>-252.15</v>
      </c>
      <c r="B2913" s="13">
        <v>21</v>
      </c>
      <c r="C2913" s="13">
        <v>91192.5</v>
      </c>
      <c r="D2913" s="13">
        <v>1.125</v>
      </c>
      <c r="E2913" s="13">
        <v>11588</v>
      </c>
      <c r="F2913" s="13">
        <v>6356.7</v>
      </c>
      <c r="G2913" s="13">
        <v>1.822958453</v>
      </c>
      <c r="H2913" s="58">
        <v>1.11E-6</v>
      </c>
      <c r="I2913" s="58">
        <v>9.5581600000000001E-11</v>
      </c>
      <c r="J2913" s="13">
        <v>1.7481E-2</v>
      </c>
      <c r="K2913" s="58">
        <v>1.3409299999999999E-6</v>
      </c>
      <c r="L2913" s="58">
        <v>0.73399999999999999</v>
      </c>
      <c r="M2913" s="13" t="s">
        <v>257</v>
      </c>
    </row>
    <row r="2914" spans="1:13" x14ac:dyDescent="0.15">
      <c r="A2914" s="13">
        <v>-251.15</v>
      </c>
      <c r="B2914" s="13">
        <v>22</v>
      </c>
      <c r="C2914" s="13">
        <v>91192.5</v>
      </c>
      <c r="D2914" s="13">
        <v>1.0634999999999999</v>
      </c>
      <c r="E2914" s="13">
        <v>11385</v>
      </c>
      <c r="F2914" s="13">
        <v>6310.1</v>
      </c>
      <c r="G2914" s="13">
        <v>1.804250329</v>
      </c>
      <c r="H2914" s="58">
        <v>1.1599999999999999E-6</v>
      </c>
      <c r="I2914" s="58">
        <v>1.01792E-10</v>
      </c>
      <c r="J2914" s="13">
        <v>1.8280999999999999E-2</v>
      </c>
      <c r="K2914" s="58">
        <v>1.5098299999999999E-6</v>
      </c>
      <c r="L2914" s="58">
        <v>0.72199999999999998</v>
      </c>
      <c r="M2914" s="13" t="s">
        <v>257</v>
      </c>
    </row>
    <row r="2915" spans="1:13" x14ac:dyDescent="0.15">
      <c r="A2915" s="13">
        <v>-250.15</v>
      </c>
      <c r="B2915" s="13">
        <v>23</v>
      </c>
      <c r="C2915" s="13">
        <v>91192.5</v>
      </c>
      <c r="D2915" s="13">
        <v>1.0092000000000001</v>
      </c>
      <c r="E2915" s="13">
        <v>11235</v>
      </c>
      <c r="F2915" s="13">
        <v>6280.7</v>
      </c>
      <c r="G2915" s="13">
        <v>1.788813349</v>
      </c>
      <c r="H2915" s="58">
        <v>1.2100000000000001E-6</v>
      </c>
      <c r="I2915" s="58">
        <v>1.07699E-10</v>
      </c>
      <c r="J2915" s="13">
        <v>1.9082999999999999E-2</v>
      </c>
      <c r="K2915" s="58">
        <v>1.6830499999999999E-6</v>
      </c>
      <c r="L2915" s="58">
        <v>0.71199999999999997</v>
      </c>
      <c r="M2915" s="13" t="s">
        <v>257</v>
      </c>
    </row>
    <row r="2916" spans="1:13" x14ac:dyDescent="0.15">
      <c r="A2916" s="13">
        <v>-249.15</v>
      </c>
      <c r="B2916" s="13">
        <v>24</v>
      </c>
      <c r="C2916" s="13">
        <v>91192.5</v>
      </c>
      <c r="D2916" s="13">
        <v>0.96067000000000002</v>
      </c>
      <c r="E2916" s="13">
        <v>11121</v>
      </c>
      <c r="F2916" s="13">
        <v>6262.2</v>
      </c>
      <c r="G2916" s="13">
        <v>1.7758934559999999</v>
      </c>
      <c r="H2916" s="58">
        <v>1.26E-6</v>
      </c>
      <c r="I2916" s="58">
        <v>1.1338E-10</v>
      </c>
      <c r="J2916" s="13">
        <v>1.9886000000000001E-2</v>
      </c>
      <c r="K2916" s="58">
        <v>1.86136E-6</v>
      </c>
      <c r="L2916" s="58">
        <v>0.70499999999999996</v>
      </c>
      <c r="M2916" s="13" t="s">
        <v>257</v>
      </c>
    </row>
    <row r="2917" spans="1:13" x14ac:dyDescent="0.15">
      <c r="A2917" s="13">
        <v>-248.15</v>
      </c>
      <c r="B2917" s="13">
        <v>25</v>
      </c>
      <c r="C2917" s="13">
        <v>91192.5</v>
      </c>
      <c r="D2917" s="13">
        <v>0.91698000000000002</v>
      </c>
      <c r="E2917" s="13">
        <v>11030</v>
      </c>
      <c r="F2917" s="13">
        <v>6250.3</v>
      </c>
      <c r="G2917" s="13">
        <v>1.7647152939999999</v>
      </c>
      <c r="H2917" s="58">
        <v>1.31E-6</v>
      </c>
      <c r="I2917" s="58">
        <v>1.18912E-10</v>
      </c>
      <c r="J2917" s="13">
        <v>2.0688000000000002E-2</v>
      </c>
      <c r="K2917" s="58">
        <v>2.0454200000000001E-6</v>
      </c>
      <c r="L2917" s="58">
        <v>0.69899999999999995</v>
      </c>
      <c r="M2917" s="13" t="s">
        <v>257</v>
      </c>
    </row>
    <row r="2918" spans="1:13" x14ac:dyDescent="0.15">
      <c r="A2918" s="13">
        <v>-247.15</v>
      </c>
      <c r="B2918" s="13">
        <v>26</v>
      </c>
      <c r="C2918" s="13">
        <v>91192.5</v>
      </c>
      <c r="D2918" s="13">
        <v>0.87739</v>
      </c>
      <c r="E2918" s="13">
        <v>10957</v>
      </c>
      <c r="F2918" s="13">
        <v>6242.4</v>
      </c>
      <c r="G2918" s="13">
        <v>1.7552543890000001</v>
      </c>
      <c r="H2918" s="58">
        <v>1.3599999999999999E-6</v>
      </c>
      <c r="I2918" s="58">
        <v>1.2432200000000001E-10</v>
      </c>
      <c r="J2918" s="13">
        <v>2.1486999999999999E-2</v>
      </c>
      <c r="K2918" s="58">
        <v>2.23507E-6</v>
      </c>
      <c r="L2918" s="58">
        <v>0.69499999999999995</v>
      </c>
      <c r="M2918" s="13" t="s">
        <v>257</v>
      </c>
    </row>
    <row r="2919" spans="1:13" x14ac:dyDescent="0.15">
      <c r="A2919" s="13">
        <v>-246.15</v>
      </c>
      <c r="B2919" s="13">
        <v>27</v>
      </c>
      <c r="C2919" s="13">
        <v>91192.5</v>
      </c>
      <c r="D2919" s="13">
        <v>0.84130000000000005</v>
      </c>
      <c r="E2919" s="13">
        <v>10897</v>
      </c>
      <c r="F2919" s="13">
        <v>6237.1</v>
      </c>
      <c r="G2919" s="13">
        <v>1.747126068</v>
      </c>
      <c r="H2919" s="58">
        <v>1.4100000000000001E-6</v>
      </c>
      <c r="I2919" s="58">
        <v>1.2962299999999999E-10</v>
      </c>
      <c r="J2919" s="13">
        <v>2.2280999999999999E-2</v>
      </c>
      <c r="K2919" s="58">
        <v>2.4303900000000002E-6</v>
      </c>
      <c r="L2919" s="58">
        <v>0.69099999999999995</v>
      </c>
      <c r="M2919" s="13" t="s">
        <v>257</v>
      </c>
    </row>
    <row r="2920" spans="1:13" x14ac:dyDescent="0.15">
      <c r="A2920" s="13">
        <v>-245.15</v>
      </c>
      <c r="B2920" s="13">
        <v>28</v>
      </c>
      <c r="C2920" s="13">
        <v>91192.5</v>
      </c>
      <c r="D2920" s="13">
        <v>0.80825000000000002</v>
      </c>
      <c r="E2920" s="13">
        <v>10845</v>
      </c>
      <c r="F2920" s="13">
        <v>6233.2</v>
      </c>
      <c r="G2920" s="13">
        <v>1.739876789</v>
      </c>
      <c r="H2920" s="58">
        <v>1.46E-6</v>
      </c>
      <c r="I2920" s="58">
        <v>1.34873E-10</v>
      </c>
      <c r="J2920" s="13">
        <v>2.3068999999999999E-2</v>
      </c>
      <c r="K2920" s="58">
        <v>2.6317999999999999E-6</v>
      </c>
      <c r="L2920" s="58">
        <v>0.68799999999999994</v>
      </c>
      <c r="M2920" s="13" t="s">
        <v>257</v>
      </c>
    </row>
    <row r="2921" spans="1:13" x14ac:dyDescent="0.15">
      <c r="A2921" s="13">
        <v>-244.15</v>
      </c>
      <c r="B2921" s="13">
        <v>29</v>
      </c>
      <c r="C2921" s="13">
        <v>91192.5</v>
      </c>
      <c r="D2921" s="13">
        <v>0.77783999999999998</v>
      </c>
      <c r="E2921" s="13">
        <v>10801</v>
      </c>
      <c r="F2921" s="13">
        <v>6230.3</v>
      </c>
      <c r="G2921" s="13">
        <v>1.7336243840000001</v>
      </c>
      <c r="H2921" s="58">
        <v>1.5099999999999999E-6</v>
      </c>
      <c r="I2921" s="58">
        <v>1.4003300000000001E-10</v>
      </c>
      <c r="J2921" s="13">
        <v>2.385E-2</v>
      </c>
      <c r="K2921" s="58">
        <v>2.8387999999999998E-6</v>
      </c>
      <c r="L2921" s="58">
        <v>0.68500000000000005</v>
      </c>
      <c r="M2921" s="13" t="s">
        <v>257</v>
      </c>
    </row>
    <row r="2922" spans="1:13" x14ac:dyDescent="0.15">
      <c r="A2922" s="13">
        <v>-243.15</v>
      </c>
      <c r="B2922" s="13">
        <v>30</v>
      </c>
      <c r="C2922" s="13">
        <v>91192.5</v>
      </c>
      <c r="D2922" s="13">
        <v>0.74975000000000003</v>
      </c>
      <c r="E2922" s="13">
        <v>10763</v>
      </c>
      <c r="F2922" s="13">
        <v>6227.9</v>
      </c>
      <c r="G2922" s="13">
        <v>1.7281908829999999</v>
      </c>
      <c r="H2922" s="58">
        <v>1.5600000000000001E-6</v>
      </c>
      <c r="I2922" s="58">
        <v>1.4513599999999999E-10</v>
      </c>
      <c r="J2922" s="13">
        <v>2.4622000000000002E-2</v>
      </c>
      <c r="K2922" s="58">
        <v>3.0512199999999998E-6</v>
      </c>
      <c r="L2922" s="58">
        <v>0.68300000000000005</v>
      </c>
      <c r="M2922" s="13" t="s">
        <v>257</v>
      </c>
    </row>
    <row r="2923" spans="1:13" x14ac:dyDescent="0.15">
      <c r="A2923" s="13">
        <v>-242.15</v>
      </c>
      <c r="B2923" s="13">
        <v>31</v>
      </c>
      <c r="C2923" s="13">
        <v>91192.5</v>
      </c>
      <c r="D2923" s="13">
        <v>0.72370999999999996</v>
      </c>
      <c r="E2923" s="13">
        <v>10729</v>
      </c>
      <c r="F2923" s="13">
        <v>6225.8</v>
      </c>
      <c r="G2923" s="13">
        <v>1.7233126670000001</v>
      </c>
      <c r="H2923" s="58">
        <v>1.61E-6</v>
      </c>
      <c r="I2923" s="58">
        <v>1.5019100000000001E-10</v>
      </c>
      <c r="J2923" s="13">
        <v>2.5385000000000001E-2</v>
      </c>
      <c r="K2923" s="58">
        <v>3.2692899999999999E-6</v>
      </c>
      <c r="L2923" s="58">
        <v>0.68100000000000005</v>
      </c>
      <c r="M2923" s="13" t="s">
        <v>257</v>
      </c>
    </row>
    <row r="2924" spans="1:13" x14ac:dyDescent="0.15">
      <c r="A2924" s="13">
        <v>-241.15</v>
      </c>
      <c r="B2924" s="13">
        <v>32</v>
      </c>
      <c r="C2924" s="13">
        <v>91192.5</v>
      </c>
      <c r="D2924" s="13">
        <v>0.69950000000000001</v>
      </c>
      <c r="E2924" s="13">
        <v>10699</v>
      </c>
      <c r="F2924" s="13">
        <v>6224</v>
      </c>
      <c r="G2924" s="13">
        <v>1.718991003</v>
      </c>
      <c r="H2924" s="58">
        <v>1.66E-6</v>
      </c>
      <c r="I2924" s="58">
        <v>1.55183E-10</v>
      </c>
      <c r="J2924" s="13">
        <v>2.614E-2</v>
      </c>
      <c r="K2924" s="58">
        <v>3.4928100000000001E-6</v>
      </c>
      <c r="L2924" s="58">
        <v>0.68</v>
      </c>
      <c r="M2924" s="13" t="s">
        <v>257</v>
      </c>
    </row>
    <row r="2925" spans="1:13" x14ac:dyDescent="0.15">
      <c r="A2925" s="13">
        <v>-240.15</v>
      </c>
      <c r="B2925" s="13">
        <v>33</v>
      </c>
      <c r="C2925" s="13">
        <v>91192.5</v>
      </c>
      <c r="D2925" s="13">
        <v>0.67693000000000003</v>
      </c>
      <c r="E2925" s="13">
        <v>10672</v>
      </c>
      <c r="F2925" s="13">
        <v>6222.3</v>
      </c>
      <c r="G2925" s="13">
        <v>1.7151214180000001</v>
      </c>
      <c r="H2925" s="58">
        <v>1.7099999999999999E-6</v>
      </c>
      <c r="I2925" s="58">
        <v>1.6012900000000001E-10</v>
      </c>
      <c r="J2925" s="13">
        <v>2.6884999999999999E-2</v>
      </c>
      <c r="K2925" s="58">
        <v>3.72152E-6</v>
      </c>
      <c r="L2925" s="58">
        <v>0.67800000000000005</v>
      </c>
      <c r="M2925" s="13" t="s">
        <v>257</v>
      </c>
    </row>
    <row r="2926" spans="1:13" x14ac:dyDescent="0.15">
      <c r="A2926" s="13">
        <v>-239.15</v>
      </c>
      <c r="B2926" s="13">
        <v>34</v>
      </c>
      <c r="C2926" s="13">
        <v>91192.5</v>
      </c>
      <c r="D2926" s="13">
        <v>0.65581999999999996</v>
      </c>
      <c r="E2926" s="13">
        <v>10648</v>
      </c>
      <c r="F2926" s="13">
        <v>6220.7</v>
      </c>
      <c r="G2926" s="13">
        <v>1.711704471</v>
      </c>
      <c r="H2926" s="58">
        <v>1.7600000000000001E-6</v>
      </c>
      <c r="I2926" s="58">
        <v>1.6501699999999999E-10</v>
      </c>
      <c r="J2926" s="13">
        <v>2.7619999999999999E-2</v>
      </c>
      <c r="K2926" s="58">
        <v>3.9552200000000004E-6</v>
      </c>
      <c r="L2926" s="58">
        <v>0.67700000000000005</v>
      </c>
      <c r="M2926" s="13" t="s">
        <v>257</v>
      </c>
    </row>
    <row r="2927" spans="1:13" x14ac:dyDescent="0.15">
      <c r="A2927" s="13">
        <v>-238.15</v>
      </c>
      <c r="B2927" s="13">
        <v>35</v>
      </c>
      <c r="C2927" s="13">
        <v>91192.5</v>
      </c>
      <c r="D2927" s="13">
        <v>0.63604000000000005</v>
      </c>
      <c r="E2927" s="13">
        <v>10626</v>
      </c>
      <c r="F2927" s="13">
        <v>6219.2</v>
      </c>
      <c r="G2927" s="13">
        <v>1.708579882</v>
      </c>
      <c r="H2927" s="58">
        <v>1.7999999999999999E-6</v>
      </c>
      <c r="I2927" s="58">
        <v>1.69857E-10</v>
      </c>
      <c r="J2927" s="13">
        <v>2.8344999999999999E-2</v>
      </c>
      <c r="K2927" s="58">
        <v>4.19394E-6</v>
      </c>
      <c r="L2927" s="58">
        <v>0.67700000000000005</v>
      </c>
      <c r="M2927" s="13" t="s">
        <v>257</v>
      </c>
    </row>
    <row r="2928" spans="1:13" x14ac:dyDescent="0.15">
      <c r="A2928" s="13">
        <v>-237.15</v>
      </c>
      <c r="B2928" s="13">
        <v>36</v>
      </c>
      <c r="C2928" s="13">
        <v>91192.5</v>
      </c>
      <c r="D2928" s="13">
        <v>0.61745000000000005</v>
      </c>
      <c r="E2928" s="13">
        <v>10606</v>
      </c>
      <c r="F2928" s="13">
        <v>6217.8</v>
      </c>
      <c r="G2928" s="13">
        <v>1.7057480140000001</v>
      </c>
      <c r="H2928" s="58">
        <v>1.8500000000000001E-6</v>
      </c>
      <c r="I2928" s="58">
        <v>1.74637E-10</v>
      </c>
      <c r="J2928" s="13">
        <v>2.9062000000000001E-2</v>
      </c>
      <c r="K2928" s="58">
        <v>4.4378400000000004E-6</v>
      </c>
      <c r="L2928" s="58">
        <v>0.67600000000000005</v>
      </c>
      <c r="M2928" s="13" t="s">
        <v>257</v>
      </c>
    </row>
    <row r="2929" spans="1:13" x14ac:dyDescent="0.15">
      <c r="A2929" s="13">
        <v>-236.15</v>
      </c>
      <c r="B2929" s="13">
        <v>37</v>
      </c>
      <c r="C2929" s="13">
        <v>91192.5</v>
      </c>
      <c r="D2929" s="13">
        <v>0.59996000000000005</v>
      </c>
      <c r="E2929" s="13">
        <v>10588</v>
      </c>
      <c r="F2929" s="13">
        <v>6216.6</v>
      </c>
      <c r="G2929" s="13">
        <v>1.703181804</v>
      </c>
      <c r="H2929" s="58">
        <v>1.9E-6</v>
      </c>
      <c r="I2929" s="58">
        <v>1.79373E-10</v>
      </c>
      <c r="J2929" s="13">
        <v>2.9770000000000001E-2</v>
      </c>
      <c r="K2929" s="58">
        <v>4.68644E-6</v>
      </c>
      <c r="L2929" s="58">
        <v>0.67500000000000004</v>
      </c>
      <c r="M2929" s="13" t="s">
        <v>257</v>
      </c>
    </row>
    <row r="2930" spans="1:13" x14ac:dyDescent="0.15">
      <c r="A2930" s="13">
        <v>-235.15</v>
      </c>
      <c r="B2930" s="13">
        <v>38</v>
      </c>
      <c r="C2930" s="13">
        <v>91192.5</v>
      </c>
      <c r="D2930" s="13">
        <v>0.58345000000000002</v>
      </c>
      <c r="E2930" s="13">
        <v>10572</v>
      </c>
      <c r="F2930" s="13">
        <v>6215.5</v>
      </c>
      <c r="G2930" s="13">
        <v>1.7009090179999999</v>
      </c>
      <c r="H2930" s="58">
        <v>1.95E-6</v>
      </c>
      <c r="I2930" s="58">
        <v>1.8404299999999999E-10</v>
      </c>
      <c r="J2930" s="13">
        <v>3.0469E-2</v>
      </c>
      <c r="K2930" s="58">
        <v>4.9396600000000001E-6</v>
      </c>
      <c r="L2930" s="58">
        <v>0.67500000000000004</v>
      </c>
      <c r="M2930" s="13" t="s">
        <v>257</v>
      </c>
    </row>
    <row r="2931" spans="1:13" x14ac:dyDescent="0.15">
      <c r="A2931" s="13">
        <v>-234.15</v>
      </c>
      <c r="B2931" s="13">
        <v>39</v>
      </c>
      <c r="C2931" s="13">
        <v>91192.5</v>
      </c>
      <c r="D2931" s="13">
        <v>0.56786000000000003</v>
      </c>
      <c r="E2931" s="13">
        <v>10557</v>
      </c>
      <c r="F2931" s="13">
        <v>6214.5</v>
      </c>
      <c r="G2931" s="13">
        <v>1.698769008</v>
      </c>
      <c r="H2931" s="58">
        <v>1.99E-6</v>
      </c>
      <c r="I2931" s="58">
        <v>1.8867099999999999E-10</v>
      </c>
      <c r="J2931" s="13">
        <v>3.116E-2</v>
      </c>
      <c r="K2931" s="58">
        <v>5.1977500000000003E-6</v>
      </c>
      <c r="L2931" s="58">
        <v>0.67500000000000004</v>
      </c>
      <c r="M2931" s="13" t="s">
        <v>257</v>
      </c>
    </row>
    <row r="2932" spans="1:13" x14ac:dyDescent="0.15">
      <c r="A2932" s="13">
        <v>-233.15</v>
      </c>
      <c r="B2932" s="13">
        <v>40</v>
      </c>
      <c r="C2932" s="13">
        <v>91192.5</v>
      </c>
      <c r="D2932" s="13">
        <v>0.55310000000000004</v>
      </c>
      <c r="E2932" s="13">
        <v>10544</v>
      </c>
      <c r="F2932" s="13">
        <v>6213.7</v>
      </c>
      <c r="G2932" s="13">
        <v>1.696895569</v>
      </c>
      <c r="H2932" s="58">
        <v>2.04E-6</v>
      </c>
      <c r="I2932" s="58">
        <v>1.9323800000000001E-10</v>
      </c>
      <c r="J2932" s="13">
        <v>3.1843999999999997E-2</v>
      </c>
      <c r="K2932" s="58">
        <v>5.4603299999999996E-6</v>
      </c>
      <c r="L2932" s="58">
        <v>0.67500000000000004</v>
      </c>
      <c r="M2932" s="13" t="s">
        <v>257</v>
      </c>
    </row>
    <row r="2933" spans="1:13" x14ac:dyDescent="0.15">
      <c r="A2933" s="13">
        <v>-232.15</v>
      </c>
      <c r="B2933" s="13">
        <v>41</v>
      </c>
      <c r="C2933" s="13">
        <v>91192.5</v>
      </c>
      <c r="D2933" s="13">
        <v>0.53910999999999998</v>
      </c>
      <c r="E2933" s="13">
        <v>10531</v>
      </c>
      <c r="F2933" s="13">
        <v>6213.1</v>
      </c>
      <c r="G2933" s="13">
        <v>1.6949670859999999</v>
      </c>
      <c r="H2933" s="58">
        <v>2.08E-6</v>
      </c>
      <c r="I2933" s="58">
        <v>1.9776799999999999E-10</v>
      </c>
      <c r="J2933" s="13">
        <v>3.252E-2</v>
      </c>
      <c r="K2933" s="58">
        <v>5.7280099999999999E-6</v>
      </c>
      <c r="L2933" s="58">
        <v>0.67400000000000004</v>
      </c>
      <c r="M2933" s="13" t="s">
        <v>257</v>
      </c>
    </row>
    <row r="2934" spans="1:13" x14ac:dyDescent="0.15">
      <c r="A2934" s="13">
        <v>-231.15</v>
      </c>
      <c r="B2934" s="13">
        <v>42</v>
      </c>
      <c r="C2934" s="13">
        <v>91192.5</v>
      </c>
      <c r="D2934" s="13">
        <v>0.52583000000000002</v>
      </c>
      <c r="E2934" s="13">
        <v>10520</v>
      </c>
      <c r="F2934" s="13">
        <v>6212.7</v>
      </c>
      <c r="G2934" s="13">
        <v>1.6933056479999999</v>
      </c>
      <c r="H2934" s="58">
        <v>2.1299999999999999E-6</v>
      </c>
      <c r="I2934" s="58">
        <v>2.0223399999999999E-10</v>
      </c>
      <c r="J2934" s="13">
        <v>3.3189999999999997E-2</v>
      </c>
      <c r="K2934" s="58">
        <v>5.9999300000000003E-6</v>
      </c>
      <c r="L2934" s="58">
        <v>0.67400000000000004</v>
      </c>
      <c r="M2934" s="13" t="s">
        <v>257</v>
      </c>
    </row>
    <row r="2935" spans="1:13" x14ac:dyDescent="0.15">
      <c r="A2935" s="13">
        <v>-230.15</v>
      </c>
      <c r="B2935" s="13">
        <v>43</v>
      </c>
      <c r="C2935" s="13">
        <v>91192.5</v>
      </c>
      <c r="D2935" s="13">
        <v>0.51319000000000004</v>
      </c>
      <c r="E2935" s="13">
        <v>10510</v>
      </c>
      <c r="F2935" s="13">
        <v>6212.6</v>
      </c>
      <c r="G2935" s="13">
        <v>1.6917232719999999</v>
      </c>
      <c r="H2935" s="58">
        <v>2.17E-6</v>
      </c>
      <c r="I2935" s="58">
        <v>2.0664100000000001E-10</v>
      </c>
      <c r="J2935" s="13">
        <v>3.3853000000000001E-2</v>
      </c>
      <c r="K2935" s="58">
        <v>6.2764800000000003E-6</v>
      </c>
      <c r="L2935" s="58">
        <v>0.67400000000000004</v>
      </c>
      <c r="M2935" s="13" t="s">
        <v>257</v>
      </c>
    </row>
    <row r="2936" spans="1:13" x14ac:dyDescent="0.15">
      <c r="A2936" s="13">
        <v>-229.15</v>
      </c>
      <c r="B2936" s="13">
        <v>44</v>
      </c>
      <c r="C2936" s="13">
        <v>91192.5</v>
      </c>
      <c r="D2936" s="13">
        <v>0.50117</v>
      </c>
      <c r="E2936" s="13">
        <v>10501</v>
      </c>
      <c r="F2936" s="13">
        <v>6212.7</v>
      </c>
      <c r="G2936" s="13">
        <v>1.690247396</v>
      </c>
      <c r="H2936" s="58">
        <v>2.2199999999999999E-6</v>
      </c>
      <c r="I2936" s="58">
        <v>2.1099900000000001E-10</v>
      </c>
      <c r="J2936" s="13">
        <v>3.4511E-2</v>
      </c>
      <c r="K2936" s="58">
        <v>6.5575499999999996E-6</v>
      </c>
      <c r="L2936" s="58">
        <v>0.67400000000000004</v>
      </c>
      <c r="M2936" s="13" t="s">
        <v>257</v>
      </c>
    </row>
    <row r="2937" spans="1:13" x14ac:dyDescent="0.15">
      <c r="A2937" s="13">
        <v>-228.15</v>
      </c>
      <c r="B2937" s="13">
        <v>45</v>
      </c>
      <c r="C2937" s="13">
        <v>91192.5</v>
      </c>
      <c r="D2937" s="13">
        <v>0.48970999999999998</v>
      </c>
      <c r="E2937" s="13">
        <v>10493</v>
      </c>
      <c r="F2937" s="13">
        <v>6213.1</v>
      </c>
      <c r="G2937" s="13">
        <v>1.6888509759999999</v>
      </c>
      <c r="H2937" s="58">
        <v>2.26E-6</v>
      </c>
      <c r="I2937" s="58">
        <v>2.1530500000000001E-10</v>
      </c>
      <c r="J2937" s="13">
        <v>3.5163E-2</v>
      </c>
      <c r="K2937" s="58">
        <v>6.8430100000000002E-6</v>
      </c>
      <c r="L2937" s="58">
        <v>0.67400000000000004</v>
      </c>
      <c r="M2937" s="13" t="s">
        <v>257</v>
      </c>
    </row>
    <row r="2938" spans="1:13" x14ac:dyDescent="0.15">
      <c r="A2938" s="13">
        <v>-227.15</v>
      </c>
      <c r="B2938" s="13">
        <v>46</v>
      </c>
      <c r="C2938" s="13">
        <v>91192.5</v>
      </c>
      <c r="D2938" s="13">
        <v>0.47876999999999997</v>
      </c>
      <c r="E2938" s="13">
        <v>10486</v>
      </c>
      <c r="F2938" s="13">
        <v>6213.8</v>
      </c>
      <c r="G2938" s="13">
        <v>1.687534198</v>
      </c>
      <c r="H2938" s="58">
        <v>2.3E-6</v>
      </c>
      <c r="I2938" s="58">
        <v>2.1955000000000001E-10</v>
      </c>
      <c r="J2938" s="13">
        <v>3.5811000000000003E-2</v>
      </c>
      <c r="K2938" s="58">
        <v>7.1331200000000001E-6</v>
      </c>
      <c r="L2938" s="58">
        <v>0.67400000000000004</v>
      </c>
      <c r="M2938" s="13" t="s">
        <v>257</v>
      </c>
    </row>
    <row r="2939" spans="1:13" x14ac:dyDescent="0.15">
      <c r="A2939" s="13">
        <v>-226.15</v>
      </c>
      <c r="B2939" s="13">
        <v>47</v>
      </c>
      <c r="C2939" s="13">
        <v>91192.5</v>
      </c>
      <c r="D2939" s="13">
        <v>0.46831</v>
      </c>
      <c r="E2939" s="13">
        <v>10480</v>
      </c>
      <c r="F2939" s="13">
        <v>6214.8</v>
      </c>
      <c r="G2939" s="13">
        <v>1.686297226</v>
      </c>
      <c r="H2939" s="58">
        <v>2.34E-6</v>
      </c>
      <c r="I2939" s="58">
        <v>2.2375E-10</v>
      </c>
      <c r="J2939" s="13">
        <v>3.6454E-2</v>
      </c>
      <c r="K2939" s="58">
        <v>7.4276300000000002E-6</v>
      </c>
      <c r="L2939" s="58">
        <v>0.67400000000000004</v>
      </c>
      <c r="M2939" s="13" t="s">
        <v>257</v>
      </c>
    </row>
    <row r="2940" spans="1:13" x14ac:dyDescent="0.15">
      <c r="A2940" s="13">
        <v>-225.15</v>
      </c>
      <c r="B2940" s="13">
        <v>48</v>
      </c>
      <c r="C2940" s="13">
        <v>91192.5</v>
      </c>
      <c r="D2940" s="13">
        <v>0.45831</v>
      </c>
      <c r="E2940" s="13">
        <v>10475</v>
      </c>
      <c r="F2940" s="13">
        <v>6216.2</v>
      </c>
      <c r="G2940" s="13">
        <v>1.6851130919999999</v>
      </c>
      <c r="H2940" s="58">
        <v>2.39E-6</v>
      </c>
      <c r="I2940" s="58">
        <v>2.2788500000000001E-10</v>
      </c>
      <c r="J2940" s="13">
        <v>3.7093000000000001E-2</v>
      </c>
      <c r="K2940" s="58">
        <v>7.7264299999999998E-6</v>
      </c>
      <c r="L2940" s="58">
        <v>0.67400000000000004</v>
      </c>
      <c r="M2940" s="13" t="s">
        <v>257</v>
      </c>
    </row>
    <row r="2941" spans="1:13" x14ac:dyDescent="0.15">
      <c r="A2941" s="13">
        <v>-224.15</v>
      </c>
      <c r="B2941" s="13">
        <v>49</v>
      </c>
      <c r="C2941" s="13">
        <v>91192.5</v>
      </c>
      <c r="D2941" s="13">
        <v>0.44874000000000003</v>
      </c>
      <c r="E2941" s="13">
        <v>10470</v>
      </c>
      <c r="F2941" s="13">
        <v>6218</v>
      </c>
      <c r="G2941" s="13">
        <v>1.683821164</v>
      </c>
      <c r="H2941" s="58">
        <v>2.43E-6</v>
      </c>
      <c r="I2941" s="58">
        <v>2.3198699999999999E-10</v>
      </c>
      <c r="J2941" s="13">
        <v>3.7727999999999998E-2</v>
      </c>
      <c r="K2941" s="58">
        <v>8.03013E-6</v>
      </c>
      <c r="L2941" s="58">
        <v>0.67400000000000004</v>
      </c>
      <c r="M2941" s="13" t="s">
        <v>257</v>
      </c>
    </row>
    <row r="2942" spans="1:13" x14ac:dyDescent="0.15">
      <c r="A2942" s="13">
        <v>-223.15</v>
      </c>
      <c r="B2942" s="13">
        <v>50</v>
      </c>
      <c r="C2942" s="13">
        <v>91192.5</v>
      </c>
      <c r="D2942" s="13">
        <v>0.43957000000000002</v>
      </c>
      <c r="E2942" s="13">
        <v>10466</v>
      </c>
      <c r="F2942" s="13">
        <v>6220.2</v>
      </c>
      <c r="G2942" s="13">
        <v>1.6825825539999999</v>
      </c>
      <c r="H2942" s="58">
        <v>2.4700000000000001E-6</v>
      </c>
      <c r="I2942" s="58">
        <v>2.3603100000000002E-10</v>
      </c>
      <c r="J2942" s="13">
        <v>3.8359999999999998E-2</v>
      </c>
      <c r="K2942" s="58">
        <v>8.3381500000000008E-6</v>
      </c>
      <c r="L2942" s="58">
        <v>0.67400000000000004</v>
      </c>
      <c r="M2942" s="13" t="s">
        <v>257</v>
      </c>
    </row>
    <row r="2943" spans="1:13" x14ac:dyDescent="0.15">
      <c r="A2943" s="13">
        <v>-222.15</v>
      </c>
      <c r="B2943" s="13">
        <v>51</v>
      </c>
      <c r="C2943" s="13">
        <v>91192.5</v>
      </c>
      <c r="D2943" s="13">
        <v>0.43075999999999998</v>
      </c>
      <c r="E2943" s="13">
        <v>10464</v>
      </c>
      <c r="F2943" s="13">
        <v>6222.8</v>
      </c>
      <c r="G2943" s="13">
        <v>1.681558141</v>
      </c>
      <c r="H2943" s="58">
        <v>2.5100000000000001E-6</v>
      </c>
      <c r="I2943" s="58">
        <v>2.39994E-10</v>
      </c>
      <c r="J2943" s="13">
        <v>3.8989999999999997E-2</v>
      </c>
      <c r="K2943" s="58">
        <v>8.6500800000000007E-6</v>
      </c>
      <c r="L2943" s="58">
        <v>0.67400000000000004</v>
      </c>
      <c r="M2943" s="13" t="s">
        <v>257</v>
      </c>
    </row>
    <row r="2944" spans="1:13" x14ac:dyDescent="0.15">
      <c r="A2944" s="13">
        <v>-221.15</v>
      </c>
      <c r="B2944" s="13">
        <v>52</v>
      </c>
      <c r="C2944" s="13">
        <v>91192.5</v>
      </c>
      <c r="D2944" s="13">
        <v>0.42231000000000002</v>
      </c>
      <c r="E2944" s="13">
        <v>10462</v>
      </c>
      <c r="F2944" s="13">
        <v>6225.9</v>
      </c>
      <c r="G2944" s="13">
        <v>1.6803996210000001</v>
      </c>
      <c r="H2944" s="58">
        <v>2.5500000000000001E-6</v>
      </c>
      <c r="I2944" s="58">
        <v>2.4393E-10</v>
      </c>
      <c r="J2944" s="13">
        <v>3.9615999999999998E-2</v>
      </c>
      <c r="K2944" s="58">
        <v>8.96653E-6</v>
      </c>
      <c r="L2944" s="58">
        <v>0.67400000000000004</v>
      </c>
      <c r="M2944" s="13" t="s">
        <v>257</v>
      </c>
    </row>
    <row r="2945" spans="1:13" x14ac:dyDescent="0.15">
      <c r="A2945" s="13">
        <v>-220.15</v>
      </c>
      <c r="B2945" s="13">
        <v>53</v>
      </c>
      <c r="C2945" s="13">
        <v>91192.5</v>
      </c>
      <c r="D2945" s="13">
        <v>0.41419</v>
      </c>
      <c r="E2945" s="13">
        <v>10460</v>
      </c>
      <c r="F2945" s="13">
        <v>6229.5</v>
      </c>
      <c r="G2945" s="13">
        <v>1.679107473</v>
      </c>
      <c r="H2945" s="58">
        <v>2.5900000000000002E-6</v>
      </c>
      <c r="I2945" s="58">
        <v>2.4783000000000001E-10</v>
      </c>
      <c r="J2945" s="13">
        <v>4.0240999999999999E-2</v>
      </c>
      <c r="K2945" s="58">
        <v>9.2883299999999992E-6</v>
      </c>
      <c r="L2945" s="58">
        <v>0.67400000000000004</v>
      </c>
      <c r="M2945" s="13" t="s">
        <v>257</v>
      </c>
    </row>
    <row r="2946" spans="1:13" x14ac:dyDescent="0.15">
      <c r="A2946" s="13">
        <v>-219.15</v>
      </c>
      <c r="B2946" s="13">
        <v>54</v>
      </c>
      <c r="C2946" s="13">
        <v>91192.5</v>
      </c>
      <c r="D2946" s="13">
        <v>0.40638000000000002</v>
      </c>
      <c r="E2946" s="13">
        <v>10460</v>
      </c>
      <c r="F2946" s="13">
        <v>6233.6</v>
      </c>
      <c r="G2946" s="13">
        <v>1.6780030800000001</v>
      </c>
      <c r="H2946" s="58">
        <v>2.6299999999999998E-6</v>
      </c>
      <c r="I2946" s="58">
        <v>2.51644E-10</v>
      </c>
      <c r="J2946" s="13">
        <v>4.0863999999999998E-2</v>
      </c>
      <c r="K2946" s="58">
        <v>9.6134000000000001E-6</v>
      </c>
      <c r="L2946" s="58">
        <v>0.67400000000000004</v>
      </c>
      <c r="M2946" s="13" t="s">
        <v>257</v>
      </c>
    </row>
    <row r="2947" spans="1:13" x14ac:dyDescent="0.15">
      <c r="A2947" s="13">
        <v>-218.15</v>
      </c>
      <c r="B2947" s="13">
        <v>55</v>
      </c>
      <c r="C2947" s="13">
        <v>91192.5</v>
      </c>
      <c r="D2947" s="13">
        <v>0.39885999999999999</v>
      </c>
      <c r="E2947" s="13">
        <v>10460</v>
      </c>
      <c r="F2947" s="13">
        <v>6238.3</v>
      </c>
      <c r="G2947" s="13">
        <v>1.676738855</v>
      </c>
      <c r="H2947" s="58">
        <v>2.6699999999999998E-6</v>
      </c>
      <c r="I2947" s="58">
        <v>2.5542099999999999E-10</v>
      </c>
      <c r="J2947" s="13">
        <v>4.1485000000000001E-2</v>
      </c>
      <c r="K2947" s="58">
        <v>9.9434899999999999E-6</v>
      </c>
      <c r="L2947" s="58">
        <v>0.67400000000000004</v>
      </c>
      <c r="M2947" s="13" t="s">
        <v>257</v>
      </c>
    </row>
    <row r="2948" spans="1:13" x14ac:dyDescent="0.15">
      <c r="A2948" s="13">
        <v>-217.15</v>
      </c>
      <c r="B2948" s="13">
        <v>56</v>
      </c>
      <c r="C2948" s="13">
        <v>91192.5</v>
      </c>
      <c r="D2948" s="13">
        <v>0.39162000000000002</v>
      </c>
      <c r="E2948" s="13">
        <v>10462</v>
      </c>
      <c r="F2948" s="13">
        <v>6243.5</v>
      </c>
      <c r="G2948" s="13">
        <v>1.6756626889999999</v>
      </c>
      <c r="H2948" s="58">
        <v>2.7099999999999999E-6</v>
      </c>
      <c r="I2948" s="58">
        <v>2.5911900000000002E-10</v>
      </c>
      <c r="J2948" s="13">
        <v>4.2104000000000003E-2</v>
      </c>
      <c r="K2948" s="58">
        <v>1.0276500000000001E-5</v>
      </c>
      <c r="L2948" s="58">
        <v>0.67400000000000004</v>
      </c>
      <c r="M2948" s="13" t="s">
        <v>257</v>
      </c>
    </row>
    <row r="2949" spans="1:13" x14ac:dyDescent="0.15">
      <c r="A2949" s="13">
        <v>-216.15</v>
      </c>
      <c r="B2949" s="13">
        <v>57</v>
      </c>
      <c r="C2949" s="13">
        <v>91192.5</v>
      </c>
      <c r="D2949" s="13">
        <v>0.38463999999999998</v>
      </c>
      <c r="E2949" s="13">
        <v>10464</v>
      </c>
      <c r="F2949" s="13">
        <v>6249.3</v>
      </c>
      <c r="G2949" s="13">
        <v>1.674427536</v>
      </c>
      <c r="H2949" s="58">
        <v>2.7499999999999999E-6</v>
      </c>
      <c r="I2949" s="58">
        <v>2.6277700000000002E-10</v>
      </c>
      <c r="J2949" s="13">
        <v>4.2722999999999997E-2</v>
      </c>
      <c r="K2949" s="58">
        <v>1.06147E-5</v>
      </c>
      <c r="L2949" s="58">
        <v>0.67300000000000004</v>
      </c>
      <c r="M2949" s="13" t="s">
        <v>257</v>
      </c>
    </row>
    <row r="2950" spans="1:13" x14ac:dyDescent="0.15">
      <c r="A2950" s="13">
        <v>-215.15</v>
      </c>
      <c r="B2950" s="13">
        <v>58</v>
      </c>
      <c r="C2950" s="13">
        <v>91192.5</v>
      </c>
      <c r="D2950" s="13">
        <v>0.37791000000000002</v>
      </c>
      <c r="E2950" s="13">
        <v>10467</v>
      </c>
      <c r="F2950" s="13">
        <v>6255.7</v>
      </c>
      <c r="G2950" s="13">
        <v>1.673194047</v>
      </c>
      <c r="H2950" s="58">
        <v>2.79E-6</v>
      </c>
      <c r="I2950" s="58">
        <v>2.6639E-10</v>
      </c>
      <c r="J2950" s="13">
        <v>4.3340999999999998E-2</v>
      </c>
      <c r="K2950" s="58">
        <v>1.09569E-5</v>
      </c>
      <c r="L2950" s="58">
        <v>0.67300000000000004</v>
      </c>
      <c r="M2950" s="13" t="s">
        <v>257</v>
      </c>
    </row>
    <row r="2951" spans="1:13" x14ac:dyDescent="0.15">
      <c r="A2951" s="13">
        <v>-214.15</v>
      </c>
      <c r="B2951" s="13">
        <v>59</v>
      </c>
      <c r="C2951" s="13">
        <v>91192.5</v>
      </c>
      <c r="D2951" s="13">
        <v>0.37141000000000002</v>
      </c>
      <c r="E2951" s="13">
        <v>10470</v>
      </c>
      <c r="F2951" s="13">
        <v>6262.7</v>
      </c>
      <c r="G2951" s="13">
        <v>1.6718028970000001</v>
      </c>
      <c r="H2951" s="58">
        <v>2.83E-6</v>
      </c>
      <c r="I2951" s="58">
        <v>2.69952E-10</v>
      </c>
      <c r="J2951" s="13">
        <v>4.3957999999999997E-2</v>
      </c>
      <c r="K2951" s="58">
        <v>1.1304100000000001E-5</v>
      </c>
      <c r="L2951" s="58">
        <v>0.67300000000000004</v>
      </c>
      <c r="M2951" s="13" t="s">
        <v>257</v>
      </c>
    </row>
    <row r="2952" spans="1:13" x14ac:dyDescent="0.15">
      <c r="A2952" s="13">
        <v>-213.15</v>
      </c>
      <c r="B2952" s="13">
        <v>60</v>
      </c>
      <c r="C2952" s="13">
        <v>91192.5</v>
      </c>
      <c r="D2952" s="13">
        <v>0.36514000000000002</v>
      </c>
      <c r="E2952" s="13">
        <v>10475</v>
      </c>
      <c r="F2952" s="13">
        <v>6270.3</v>
      </c>
      <c r="G2952" s="13">
        <v>1.670573976</v>
      </c>
      <c r="H2952" s="58">
        <v>2.8600000000000001E-6</v>
      </c>
      <c r="I2952" s="58">
        <v>2.7344200000000001E-10</v>
      </c>
      <c r="J2952" s="13">
        <v>4.4574999999999997E-2</v>
      </c>
      <c r="K2952" s="58">
        <v>1.1654100000000001E-5</v>
      </c>
      <c r="L2952" s="58">
        <v>0.67300000000000004</v>
      </c>
      <c r="M2952" s="13" t="s">
        <v>257</v>
      </c>
    </row>
    <row r="2953" spans="1:13" x14ac:dyDescent="0.15">
      <c r="A2953" s="13">
        <v>-212.15</v>
      </c>
      <c r="B2953" s="13">
        <v>61</v>
      </c>
      <c r="C2953" s="13">
        <v>91192.5</v>
      </c>
      <c r="D2953" s="13">
        <v>0.35907</v>
      </c>
      <c r="E2953" s="13">
        <v>10480</v>
      </c>
      <c r="F2953" s="13">
        <v>6278.6</v>
      </c>
      <c r="G2953" s="13">
        <v>1.6691619150000001</v>
      </c>
      <c r="H2953" s="58">
        <v>2.9000000000000002E-6</v>
      </c>
      <c r="I2953" s="58">
        <v>2.7689899999999999E-10</v>
      </c>
      <c r="J2953" s="13">
        <v>4.5191000000000002E-2</v>
      </c>
      <c r="K2953" s="58">
        <v>1.20091E-5</v>
      </c>
      <c r="L2953" s="58">
        <v>0.67300000000000004</v>
      </c>
      <c r="M2953" s="13" t="s">
        <v>257</v>
      </c>
    </row>
    <row r="2954" spans="1:13" x14ac:dyDescent="0.15">
      <c r="A2954" s="13">
        <v>-211.15</v>
      </c>
      <c r="B2954" s="13">
        <v>62</v>
      </c>
      <c r="C2954" s="13">
        <v>91192.5</v>
      </c>
      <c r="D2954" s="13">
        <v>0.35321000000000002</v>
      </c>
      <c r="E2954" s="13">
        <v>10486</v>
      </c>
      <c r="F2954" s="13">
        <v>6287.6</v>
      </c>
      <c r="G2954" s="13">
        <v>1.667726955</v>
      </c>
      <c r="H2954" s="58">
        <v>2.9399999999999998E-6</v>
      </c>
      <c r="I2954" s="58">
        <v>2.80288E-10</v>
      </c>
      <c r="J2954" s="13">
        <v>4.5808000000000001E-2</v>
      </c>
      <c r="K2954" s="58">
        <v>1.2368000000000001E-5</v>
      </c>
      <c r="L2954" s="58">
        <v>0.67300000000000004</v>
      </c>
      <c r="M2954" s="13" t="s">
        <v>257</v>
      </c>
    </row>
    <row r="2955" spans="1:13" x14ac:dyDescent="0.15">
      <c r="A2955" s="13">
        <v>-210.15</v>
      </c>
      <c r="B2955" s="13">
        <v>63</v>
      </c>
      <c r="C2955" s="13">
        <v>91192.5</v>
      </c>
      <c r="D2955" s="13">
        <v>0.34753000000000001</v>
      </c>
      <c r="E2955" s="13">
        <v>10493</v>
      </c>
      <c r="F2955" s="13">
        <v>6297.3</v>
      </c>
      <c r="G2955" s="13">
        <v>1.666269671</v>
      </c>
      <c r="H2955" s="58">
        <v>2.9799999999999998E-6</v>
      </c>
      <c r="I2955" s="58">
        <v>2.8362700000000001E-10</v>
      </c>
      <c r="J2955" s="13">
        <v>4.6424E-2</v>
      </c>
      <c r="K2955" s="58">
        <v>1.27307E-5</v>
      </c>
      <c r="L2955" s="58">
        <v>0.67300000000000004</v>
      </c>
      <c r="M2955" s="13" t="s">
        <v>257</v>
      </c>
    </row>
    <row r="2956" spans="1:13" x14ac:dyDescent="0.15">
      <c r="A2956" s="13">
        <v>-209.15</v>
      </c>
      <c r="B2956" s="13">
        <v>64</v>
      </c>
      <c r="C2956" s="13">
        <v>91192.5</v>
      </c>
      <c r="D2956" s="13">
        <v>0.34204000000000001</v>
      </c>
      <c r="E2956" s="13">
        <v>10501</v>
      </c>
      <c r="F2956" s="13">
        <v>6307.6</v>
      </c>
      <c r="G2956" s="13">
        <v>1.664817046</v>
      </c>
      <c r="H2956" s="58">
        <v>3.01E-6</v>
      </c>
      <c r="I2956" s="58">
        <v>2.8689599999999998E-10</v>
      </c>
      <c r="J2956" s="13">
        <v>4.7040999999999999E-2</v>
      </c>
      <c r="K2956" s="58">
        <v>1.30969E-5</v>
      </c>
      <c r="L2956" s="58">
        <v>0.67300000000000004</v>
      </c>
      <c r="M2956" s="13" t="s">
        <v>257</v>
      </c>
    </row>
    <row r="2957" spans="1:13" x14ac:dyDescent="0.15">
      <c r="A2957" s="13">
        <v>-208.15</v>
      </c>
      <c r="B2957" s="13">
        <v>65</v>
      </c>
      <c r="C2957" s="13">
        <v>91192.5</v>
      </c>
      <c r="D2957" s="13">
        <v>0.33672000000000002</v>
      </c>
      <c r="E2957" s="13">
        <v>10510</v>
      </c>
      <c r="F2957" s="13">
        <v>6318.6</v>
      </c>
      <c r="G2957" s="13">
        <v>1.6633431460000001</v>
      </c>
      <c r="H2957" s="58">
        <v>3.05E-6</v>
      </c>
      <c r="I2957" s="58">
        <v>2.9011399999999998E-10</v>
      </c>
      <c r="J2957" s="13">
        <v>4.7657999999999999E-2</v>
      </c>
      <c r="K2957" s="58">
        <v>1.34668E-5</v>
      </c>
      <c r="L2957" s="58">
        <v>0.67200000000000004</v>
      </c>
      <c r="M2957" s="13" t="s">
        <v>257</v>
      </c>
    </row>
    <row r="2958" spans="1:13" x14ac:dyDescent="0.15">
      <c r="A2958" s="13">
        <v>-207.15</v>
      </c>
      <c r="B2958" s="13">
        <v>66</v>
      </c>
      <c r="C2958" s="13">
        <v>91192.5</v>
      </c>
      <c r="D2958" s="13">
        <v>0.33156000000000002</v>
      </c>
      <c r="E2958" s="13">
        <v>10519</v>
      </c>
      <c r="F2958" s="13">
        <v>6330.3</v>
      </c>
      <c r="G2958" s="13">
        <v>1.6616905989999999</v>
      </c>
      <c r="H2958" s="58">
        <v>3.0900000000000001E-6</v>
      </c>
      <c r="I2958" s="58">
        <v>2.9329799999999999E-10</v>
      </c>
      <c r="J2958" s="13">
        <v>4.8275999999999999E-2</v>
      </c>
      <c r="K2958" s="58">
        <v>1.38419E-5</v>
      </c>
      <c r="L2958" s="58">
        <v>0.67200000000000004</v>
      </c>
      <c r="M2958" s="13" t="s">
        <v>257</v>
      </c>
    </row>
    <row r="2959" spans="1:13" x14ac:dyDescent="0.15">
      <c r="A2959" s="13">
        <v>-206.15</v>
      </c>
      <c r="B2959" s="13">
        <v>67</v>
      </c>
      <c r="C2959" s="13">
        <v>91192.5</v>
      </c>
      <c r="D2959" s="13">
        <v>0.32656000000000002</v>
      </c>
      <c r="E2959" s="13">
        <v>10529</v>
      </c>
      <c r="F2959" s="13">
        <v>6342.7</v>
      </c>
      <c r="G2959" s="13">
        <v>1.660018604</v>
      </c>
      <c r="H2959" s="58">
        <v>3.1200000000000002E-6</v>
      </c>
      <c r="I2959" s="58">
        <v>2.9642900000000002E-10</v>
      </c>
      <c r="J2959" s="13">
        <v>4.8894E-2</v>
      </c>
      <c r="K2959" s="58">
        <v>1.42202E-5</v>
      </c>
      <c r="L2959" s="58">
        <v>0.67200000000000004</v>
      </c>
      <c r="M2959" s="13" t="s">
        <v>257</v>
      </c>
    </row>
    <row r="2960" spans="1:13" x14ac:dyDescent="0.15">
      <c r="A2960" s="13">
        <v>-205.15</v>
      </c>
      <c r="B2960" s="13">
        <v>68</v>
      </c>
      <c r="C2960" s="13">
        <v>91192.5</v>
      </c>
      <c r="D2960" s="13">
        <v>0.32171</v>
      </c>
      <c r="E2960" s="13">
        <v>10540</v>
      </c>
      <c r="F2960" s="13">
        <v>6355.7</v>
      </c>
      <c r="G2960" s="13">
        <v>1.6583539190000001</v>
      </c>
      <c r="H2960" s="58">
        <v>3.1599999999999998E-6</v>
      </c>
      <c r="I2960" s="58">
        <v>2.9949700000000003E-10</v>
      </c>
      <c r="J2960" s="13">
        <v>4.9513000000000001E-2</v>
      </c>
      <c r="K2960" s="58">
        <v>1.46021E-5</v>
      </c>
      <c r="L2960" s="58">
        <v>0.67200000000000004</v>
      </c>
      <c r="M2960" s="13" t="s">
        <v>257</v>
      </c>
    </row>
    <row r="2961" spans="1:13" x14ac:dyDescent="0.15">
      <c r="A2961" s="13">
        <v>-204.15</v>
      </c>
      <c r="B2961" s="13">
        <v>69</v>
      </c>
      <c r="C2961" s="13">
        <v>91192.5</v>
      </c>
      <c r="D2961" s="13">
        <v>0.317</v>
      </c>
      <c r="E2961" s="13">
        <v>10552</v>
      </c>
      <c r="F2961" s="13">
        <v>6369.5</v>
      </c>
      <c r="G2961" s="13">
        <v>1.6566449489999999</v>
      </c>
      <c r="H2961" s="58">
        <v>3.19E-6</v>
      </c>
      <c r="I2961" s="58">
        <v>3.0250200000000001E-10</v>
      </c>
      <c r="J2961" s="13">
        <v>5.0132000000000003E-2</v>
      </c>
      <c r="K2961" s="58">
        <v>1.4987199999999999E-5</v>
      </c>
      <c r="L2961" s="58">
        <v>0.67200000000000004</v>
      </c>
      <c r="M2961" s="13" t="s">
        <v>257</v>
      </c>
    </row>
    <row r="2962" spans="1:13" x14ac:dyDescent="0.15">
      <c r="A2962" s="13">
        <v>-203.15</v>
      </c>
      <c r="B2962" s="13">
        <v>70</v>
      </c>
      <c r="C2962" s="13">
        <v>91192.5</v>
      </c>
      <c r="D2962" s="13">
        <v>0.31242999999999999</v>
      </c>
      <c r="E2962" s="13">
        <v>10565</v>
      </c>
      <c r="F2962" s="13">
        <v>6384</v>
      </c>
      <c r="G2962" s="13">
        <v>1.654918546</v>
      </c>
      <c r="H2962" s="58">
        <v>3.23E-6</v>
      </c>
      <c r="I2962" s="58">
        <v>3.0545199999999998E-10</v>
      </c>
      <c r="J2962" s="13">
        <v>5.0753E-2</v>
      </c>
      <c r="K2962" s="58">
        <v>1.53759E-5</v>
      </c>
      <c r="L2962" s="58">
        <v>0.67200000000000004</v>
      </c>
      <c r="M2962" s="13" t="s">
        <v>257</v>
      </c>
    </row>
    <row r="2963" spans="1:13" x14ac:dyDescent="0.15">
      <c r="A2963" s="13">
        <v>-202.15</v>
      </c>
      <c r="B2963" s="13">
        <v>71</v>
      </c>
      <c r="C2963" s="13">
        <v>91192.5</v>
      </c>
      <c r="D2963" s="13">
        <v>0.30798999999999999</v>
      </c>
      <c r="E2963" s="13">
        <v>10578</v>
      </c>
      <c r="F2963" s="13">
        <v>6399.1</v>
      </c>
      <c r="G2963" s="13">
        <v>1.653044959</v>
      </c>
      <c r="H2963" s="58">
        <v>3.2600000000000001E-6</v>
      </c>
      <c r="I2963" s="58">
        <v>3.0836600000000001E-10</v>
      </c>
      <c r="J2963" s="13">
        <v>5.1318000000000003E-2</v>
      </c>
      <c r="K2963" s="58">
        <v>1.5751800000000001E-5</v>
      </c>
      <c r="L2963" s="58">
        <v>0.67200000000000004</v>
      </c>
      <c r="M2963" s="13" t="s">
        <v>257</v>
      </c>
    </row>
    <row r="2964" spans="1:13" x14ac:dyDescent="0.15">
      <c r="A2964" s="13">
        <v>-201.15</v>
      </c>
      <c r="B2964" s="13">
        <v>72</v>
      </c>
      <c r="C2964" s="13">
        <v>91192.5</v>
      </c>
      <c r="D2964" s="13">
        <v>0.30368000000000001</v>
      </c>
      <c r="E2964" s="13">
        <v>10592</v>
      </c>
      <c r="F2964" s="13">
        <v>6415</v>
      </c>
      <c r="G2964" s="13">
        <v>1.651130164</v>
      </c>
      <c r="H2964" s="58">
        <v>3.3000000000000002E-6</v>
      </c>
      <c r="I2964" s="58">
        <v>3.1122499999999998E-10</v>
      </c>
      <c r="J2964" s="13">
        <v>5.1884E-2</v>
      </c>
      <c r="K2964" s="58">
        <v>1.61302E-5</v>
      </c>
      <c r="L2964" s="58">
        <v>0.67300000000000004</v>
      </c>
      <c r="M2964" s="13" t="s">
        <v>257</v>
      </c>
    </row>
    <row r="2965" spans="1:13" x14ac:dyDescent="0.15">
      <c r="A2965" s="13">
        <v>-200.15</v>
      </c>
      <c r="B2965" s="13">
        <v>73</v>
      </c>
      <c r="C2965" s="13">
        <v>91192.5</v>
      </c>
      <c r="D2965" s="13">
        <v>0.29948999999999998</v>
      </c>
      <c r="E2965" s="13">
        <v>10607</v>
      </c>
      <c r="F2965" s="13">
        <v>6431.5</v>
      </c>
      <c r="G2965" s="13">
        <v>1.649226463</v>
      </c>
      <c r="H2965" s="58">
        <v>3.3299999999999999E-6</v>
      </c>
      <c r="I2965" s="58">
        <v>3.1402799999999998E-10</v>
      </c>
      <c r="J2965" s="13">
        <v>5.2449999999999997E-2</v>
      </c>
      <c r="K2965" s="58">
        <v>1.6510900000000001E-5</v>
      </c>
      <c r="L2965" s="58">
        <v>0.67400000000000004</v>
      </c>
      <c r="M2965" s="13" t="s">
        <v>257</v>
      </c>
    </row>
    <row r="2966" spans="1:13" x14ac:dyDescent="0.15">
      <c r="A2966" s="13">
        <v>-199.15</v>
      </c>
      <c r="B2966" s="13">
        <v>74</v>
      </c>
      <c r="C2966" s="13">
        <v>91192.5</v>
      </c>
      <c r="D2966" s="13">
        <v>0.29541000000000001</v>
      </c>
      <c r="E2966" s="13">
        <v>10623</v>
      </c>
      <c r="F2966" s="13">
        <v>6448.6</v>
      </c>
      <c r="G2966" s="13">
        <v>1.647334305</v>
      </c>
      <c r="H2966" s="58">
        <v>3.3699999999999999E-6</v>
      </c>
      <c r="I2966" s="58">
        <v>3.16766E-10</v>
      </c>
      <c r="J2966" s="13">
        <v>5.3017000000000002E-2</v>
      </c>
      <c r="K2966" s="58">
        <v>1.6894399999999999E-5</v>
      </c>
      <c r="L2966" s="58">
        <v>0.67400000000000004</v>
      </c>
      <c r="M2966" s="13" t="s">
        <v>257</v>
      </c>
    </row>
    <row r="2967" spans="1:13" x14ac:dyDescent="0.15">
      <c r="A2967" s="13">
        <v>-198.15</v>
      </c>
      <c r="B2967" s="13">
        <v>75</v>
      </c>
      <c r="C2967" s="13">
        <v>91192.5</v>
      </c>
      <c r="D2967" s="13">
        <v>0.29143999999999998</v>
      </c>
      <c r="E2967" s="13">
        <v>10639</v>
      </c>
      <c r="F2967" s="13">
        <v>6466.4</v>
      </c>
      <c r="G2967" s="13">
        <v>1.6452740320000001</v>
      </c>
      <c r="H2967" s="58">
        <v>3.4000000000000001E-6</v>
      </c>
      <c r="I2967" s="58">
        <v>3.1947599999999998E-10</v>
      </c>
      <c r="J2967" s="13">
        <v>5.3582999999999999E-2</v>
      </c>
      <c r="K2967" s="58">
        <v>1.72813E-5</v>
      </c>
      <c r="L2967" s="58">
        <v>0.67500000000000004</v>
      </c>
      <c r="M2967" s="13" t="s">
        <v>257</v>
      </c>
    </row>
    <row r="2968" spans="1:13" x14ac:dyDescent="0.15">
      <c r="A2968" s="13">
        <v>-197.15</v>
      </c>
      <c r="B2968" s="13">
        <v>76</v>
      </c>
      <c r="C2968" s="13">
        <v>91192.5</v>
      </c>
      <c r="D2968" s="13">
        <v>0.28756999999999999</v>
      </c>
      <c r="E2968" s="13">
        <v>10656</v>
      </c>
      <c r="F2968" s="13">
        <v>6484.9</v>
      </c>
      <c r="G2968" s="13">
        <v>1.6432019</v>
      </c>
      <c r="H2968" s="58">
        <v>3.4300000000000002E-6</v>
      </c>
      <c r="I2968" s="58">
        <v>3.2212799999999999E-10</v>
      </c>
      <c r="J2968" s="13">
        <v>5.4149000000000003E-2</v>
      </c>
      <c r="K2968" s="58">
        <v>1.76707E-5</v>
      </c>
      <c r="L2968" s="58">
        <v>0.67600000000000005</v>
      </c>
      <c r="M2968" s="13" t="s">
        <v>257</v>
      </c>
    </row>
    <row r="2969" spans="1:13" x14ac:dyDescent="0.15">
      <c r="A2969" s="13">
        <v>-196.15</v>
      </c>
      <c r="B2969" s="13">
        <v>77</v>
      </c>
      <c r="C2969" s="13">
        <v>91192.5</v>
      </c>
      <c r="D2969" s="13">
        <v>0.28381000000000001</v>
      </c>
      <c r="E2969" s="13">
        <v>10674</v>
      </c>
      <c r="F2969" s="13">
        <v>6504</v>
      </c>
      <c r="G2969" s="13">
        <v>1.6411439109999999</v>
      </c>
      <c r="H2969" s="58">
        <v>3.4699999999999998E-6</v>
      </c>
      <c r="I2969" s="58">
        <v>3.2472400000000003E-10</v>
      </c>
      <c r="J2969" s="13">
        <v>5.4713999999999999E-2</v>
      </c>
      <c r="K2969" s="58">
        <v>1.8061099999999999E-5</v>
      </c>
      <c r="L2969" s="58">
        <v>0.67600000000000005</v>
      </c>
      <c r="M2969" s="13" t="s">
        <v>257</v>
      </c>
    </row>
    <row r="2970" spans="1:13" x14ac:dyDescent="0.15">
      <c r="A2970" s="13">
        <v>-195.15</v>
      </c>
      <c r="B2970" s="13">
        <v>78</v>
      </c>
      <c r="C2970" s="13">
        <v>91192.5</v>
      </c>
      <c r="D2970" s="13">
        <v>0.28015000000000001</v>
      </c>
      <c r="E2970" s="13">
        <v>10692</v>
      </c>
      <c r="F2970" s="13">
        <v>6523.6</v>
      </c>
      <c r="G2970" s="13">
        <v>1.6389723469999999</v>
      </c>
      <c r="H2970" s="58">
        <v>3.4999999999999999E-6</v>
      </c>
      <c r="I2970" s="58">
        <v>3.2729100000000002E-10</v>
      </c>
      <c r="J2970" s="13">
        <v>5.5308999999999997E-2</v>
      </c>
      <c r="K2970" s="58">
        <v>1.84649E-5</v>
      </c>
      <c r="L2970" s="58">
        <v>0.67600000000000005</v>
      </c>
      <c r="M2970" s="13" t="s">
        <v>257</v>
      </c>
    </row>
    <row r="2971" spans="1:13" x14ac:dyDescent="0.15">
      <c r="A2971" s="13">
        <v>-194.15</v>
      </c>
      <c r="B2971" s="13">
        <v>79</v>
      </c>
      <c r="C2971" s="13">
        <v>91192.5</v>
      </c>
      <c r="D2971" s="13">
        <v>0.27657999999999999</v>
      </c>
      <c r="E2971" s="13">
        <v>10711</v>
      </c>
      <c r="F2971" s="13">
        <v>6543.9</v>
      </c>
      <c r="G2971" s="13">
        <v>1.6367915159999999</v>
      </c>
      <c r="H2971" s="58">
        <v>3.5300000000000001E-6</v>
      </c>
      <c r="I2971" s="58">
        <v>3.29801E-10</v>
      </c>
      <c r="J2971" s="13">
        <v>5.5877999999999997E-2</v>
      </c>
      <c r="K2971" s="58">
        <v>1.88621E-5</v>
      </c>
      <c r="L2971" s="58">
        <v>0.67700000000000005</v>
      </c>
      <c r="M2971" s="13" t="s">
        <v>257</v>
      </c>
    </row>
    <row r="2972" spans="1:13" x14ac:dyDescent="0.15">
      <c r="A2972" s="13">
        <v>-193.15</v>
      </c>
      <c r="B2972" s="13">
        <v>80</v>
      </c>
      <c r="C2972" s="13">
        <v>91192.5</v>
      </c>
      <c r="D2972" s="13">
        <v>0.27310000000000001</v>
      </c>
      <c r="E2972" s="13">
        <v>10731</v>
      </c>
      <c r="F2972" s="13">
        <v>6564.8</v>
      </c>
      <c r="G2972" s="13">
        <v>1.6346271020000001</v>
      </c>
      <c r="H2972" s="58">
        <v>3.5700000000000001E-6</v>
      </c>
      <c r="I2972" s="58">
        <v>3.3225199999999998E-10</v>
      </c>
      <c r="J2972" s="13">
        <v>5.6446000000000003E-2</v>
      </c>
      <c r="K2972" s="58">
        <v>1.92607E-5</v>
      </c>
      <c r="L2972" s="58">
        <v>0.67800000000000005</v>
      </c>
      <c r="M2972" s="13" t="s">
        <v>257</v>
      </c>
    </row>
    <row r="2973" spans="1:13" x14ac:dyDescent="0.15">
      <c r="A2973" s="13">
        <v>-192.15</v>
      </c>
      <c r="B2973" s="13">
        <v>81</v>
      </c>
      <c r="C2973" s="13">
        <v>91192.5</v>
      </c>
      <c r="D2973" s="13">
        <v>0.26971000000000001</v>
      </c>
      <c r="E2973" s="13">
        <v>10751</v>
      </c>
      <c r="F2973" s="13">
        <v>6586.2</v>
      </c>
      <c r="G2973" s="13">
        <v>1.6323524949999999</v>
      </c>
      <c r="H2973" s="58">
        <v>3.5999999999999998E-6</v>
      </c>
      <c r="I2973" s="58">
        <v>3.3467599999999999E-10</v>
      </c>
      <c r="J2973" s="13">
        <v>5.7041000000000001E-2</v>
      </c>
      <c r="K2973" s="58">
        <v>1.96717E-5</v>
      </c>
      <c r="L2973" s="58">
        <v>0.67800000000000005</v>
      </c>
      <c r="M2973" s="13" t="s">
        <v>257</v>
      </c>
    </row>
    <row r="2974" spans="1:13" x14ac:dyDescent="0.15">
      <c r="A2974" s="13">
        <v>-191.15</v>
      </c>
      <c r="B2974" s="13">
        <v>82</v>
      </c>
      <c r="C2974" s="13">
        <v>91192.5</v>
      </c>
      <c r="D2974" s="13">
        <v>0.26640000000000003</v>
      </c>
      <c r="E2974" s="13">
        <v>10772</v>
      </c>
      <c r="F2974" s="13">
        <v>6608.2</v>
      </c>
      <c r="G2974" s="13">
        <v>1.630095941</v>
      </c>
      <c r="H2974" s="58">
        <v>3.63E-6</v>
      </c>
      <c r="I2974" s="58">
        <v>3.3704999999999999E-10</v>
      </c>
      <c r="J2974" s="13">
        <v>5.7611000000000002E-2</v>
      </c>
      <c r="K2974" s="58">
        <v>2.0075899999999999E-5</v>
      </c>
      <c r="L2974" s="58">
        <v>0.67900000000000005</v>
      </c>
      <c r="M2974" s="13" t="s">
        <v>257</v>
      </c>
    </row>
    <row r="2975" spans="1:13" x14ac:dyDescent="0.15">
      <c r="A2975" s="13">
        <v>-190.15</v>
      </c>
      <c r="B2975" s="13">
        <v>83</v>
      </c>
      <c r="C2975" s="13">
        <v>91192.5</v>
      </c>
      <c r="D2975" s="13">
        <v>0.26317000000000002</v>
      </c>
      <c r="E2975" s="13">
        <v>10793</v>
      </c>
      <c r="F2975" s="13">
        <v>6630.7</v>
      </c>
      <c r="G2975" s="13">
        <v>1.627731612</v>
      </c>
      <c r="H2975" s="58">
        <v>3.6600000000000001E-6</v>
      </c>
      <c r="I2975" s="58">
        <v>3.3938699999999998E-10</v>
      </c>
      <c r="J2975" s="13">
        <v>5.8180000000000003E-2</v>
      </c>
      <c r="K2975" s="58">
        <v>2.04831E-5</v>
      </c>
      <c r="L2975" s="58">
        <v>0.68</v>
      </c>
      <c r="M2975" s="13" t="s">
        <v>257</v>
      </c>
    </row>
    <row r="2976" spans="1:13" x14ac:dyDescent="0.15">
      <c r="A2976" s="13">
        <v>-189.15</v>
      </c>
      <c r="B2976" s="13">
        <v>84</v>
      </c>
      <c r="C2976" s="13">
        <v>91192.5</v>
      </c>
      <c r="D2976" s="13">
        <v>0.26001999999999997</v>
      </c>
      <c r="E2976" s="13">
        <v>10815</v>
      </c>
      <c r="F2976" s="13">
        <v>6653.7</v>
      </c>
      <c r="G2976" s="13">
        <v>1.625411425</v>
      </c>
      <c r="H2976" s="58">
        <v>3.7000000000000002E-6</v>
      </c>
      <c r="I2976" s="58">
        <v>3.41674E-10</v>
      </c>
      <c r="J2976" s="13">
        <v>5.8749000000000003E-2</v>
      </c>
      <c r="K2976" s="58">
        <v>2.0891400000000001E-5</v>
      </c>
      <c r="L2976" s="58">
        <v>0.68</v>
      </c>
      <c r="M2976" s="13" t="s">
        <v>257</v>
      </c>
    </row>
    <row r="2977" spans="1:13" x14ac:dyDescent="0.15">
      <c r="A2977" s="13">
        <v>-188.15</v>
      </c>
      <c r="B2977" s="13">
        <v>85</v>
      </c>
      <c r="C2977" s="13">
        <v>91192.5</v>
      </c>
      <c r="D2977" s="13">
        <v>0.25695000000000001</v>
      </c>
      <c r="E2977" s="13">
        <v>10838</v>
      </c>
      <c r="F2977" s="13">
        <v>6677.2</v>
      </c>
      <c r="G2977" s="13">
        <v>1.623135446</v>
      </c>
      <c r="H2977" s="58">
        <v>3.7299999999999999E-6</v>
      </c>
      <c r="I2977" s="58">
        <v>3.4390099999999998E-10</v>
      </c>
      <c r="J2977" s="13">
        <v>5.9318000000000003E-2</v>
      </c>
      <c r="K2977" s="58">
        <v>2.13004E-5</v>
      </c>
      <c r="L2977" s="58">
        <v>0.68100000000000005</v>
      </c>
      <c r="M2977" s="13" t="s">
        <v>257</v>
      </c>
    </row>
    <row r="2978" spans="1:13" x14ac:dyDescent="0.15">
      <c r="A2978" s="13">
        <v>-187.15</v>
      </c>
      <c r="B2978" s="13">
        <v>86</v>
      </c>
      <c r="C2978" s="13">
        <v>91192.5</v>
      </c>
      <c r="D2978" s="13">
        <v>0.25394</v>
      </c>
      <c r="E2978" s="13">
        <v>10861</v>
      </c>
      <c r="F2978" s="13">
        <v>6701.2</v>
      </c>
      <c r="G2978" s="13">
        <v>1.6207544920000001</v>
      </c>
      <c r="H2978" s="58">
        <v>3.76E-6</v>
      </c>
      <c r="I2978" s="58">
        <v>3.4610099999999998E-10</v>
      </c>
      <c r="J2978" s="13">
        <v>5.9885000000000001E-2</v>
      </c>
      <c r="K2978" s="58">
        <v>2.17129E-5</v>
      </c>
      <c r="L2978" s="58">
        <v>0.68200000000000005</v>
      </c>
      <c r="M2978" s="13" t="s">
        <v>257</v>
      </c>
    </row>
    <row r="2979" spans="1:13" x14ac:dyDescent="0.15">
      <c r="A2979" s="13">
        <v>-186.15</v>
      </c>
      <c r="B2979" s="13">
        <v>87</v>
      </c>
      <c r="C2979" s="13">
        <v>91192.5</v>
      </c>
      <c r="D2979" s="13">
        <v>0.25101000000000001</v>
      </c>
      <c r="E2979" s="13">
        <v>10884</v>
      </c>
      <c r="F2979" s="13">
        <v>6725.6</v>
      </c>
      <c r="G2979" s="13">
        <v>1.6182942789999999</v>
      </c>
      <c r="H2979" s="58">
        <v>3.7900000000000001E-6</v>
      </c>
      <c r="I2979" s="58">
        <v>3.4828199999999998E-10</v>
      </c>
      <c r="J2979" s="13">
        <v>6.0451999999999999E-2</v>
      </c>
      <c r="K2979" s="58">
        <v>2.2127400000000001E-5</v>
      </c>
      <c r="L2979" s="58">
        <v>0.68200000000000005</v>
      </c>
      <c r="M2979" s="13" t="s">
        <v>257</v>
      </c>
    </row>
    <row r="2980" spans="1:13" x14ac:dyDescent="0.15">
      <c r="A2980" s="13">
        <v>-185.15</v>
      </c>
      <c r="B2980" s="13">
        <v>88</v>
      </c>
      <c r="C2980" s="13">
        <v>91192.5</v>
      </c>
      <c r="D2980" s="13">
        <v>0.24814</v>
      </c>
      <c r="E2980" s="13">
        <v>10908</v>
      </c>
      <c r="F2980" s="13">
        <v>6750.5</v>
      </c>
      <c r="G2980" s="13">
        <v>1.6158803049999999</v>
      </c>
      <c r="H2980" s="58">
        <v>3.8199999999999998E-6</v>
      </c>
      <c r="I2980" s="58">
        <v>3.5040300000000003E-10</v>
      </c>
      <c r="J2980" s="13">
        <v>6.1018000000000003E-2</v>
      </c>
      <c r="K2980" s="58">
        <v>2.2543200000000001E-5</v>
      </c>
      <c r="L2980" s="58">
        <v>0.68300000000000005</v>
      </c>
      <c r="M2980" s="13" t="s">
        <v>257</v>
      </c>
    </row>
    <row r="2981" spans="1:13" x14ac:dyDescent="0.15">
      <c r="A2981" s="13">
        <v>-184.15</v>
      </c>
      <c r="B2981" s="13">
        <v>89</v>
      </c>
      <c r="C2981" s="13">
        <v>91192.5</v>
      </c>
      <c r="D2981" s="13">
        <v>0.24534</v>
      </c>
      <c r="E2981" s="13">
        <v>10933</v>
      </c>
      <c r="F2981" s="13">
        <v>6775.7</v>
      </c>
      <c r="G2981" s="13">
        <v>1.6135602229999999</v>
      </c>
      <c r="H2981" s="58">
        <v>3.8500000000000004E-6</v>
      </c>
      <c r="I2981" s="58">
        <v>3.5246499999999998E-10</v>
      </c>
      <c r="J2981" s="13">
        <v>6.1581999999999998E-2</v>
      </c>
      <c r="K2981" s="58">
        <v>2.2958600000000001E-5</v>
      </c>
      <c r="L2981" s="58">
        <v>0.68400000000000005</v>
      </c>
      <c r="M2981" s="13" t="s">
        <v>257</v>
      </c>
    </row>
    <row r="2982" spans="1:13" x14ac:dyDescent="0.15">
      <c r="A2982" s="13">
        <v>-183.15</v>
      </c>
      <c r="B2982" s="13">
        <v>90</v>
      </c>
      <c r="C2982" s="13">
        <v>91192.5</v>
      </c>
      <c r="D2982" s="13">
        <v>0.24260000000000001</v>
      </c>
      <c r="E2982" s="13">
        <v>10958</v>
      </c>
      <c r="F2982" s="13">
        <v>6801.4</v>
      </c>
      <c r="G2982" s="13">
        <v>1.611138883</v>
      </c>
      <c r="H2982" s="58">
        <v>3.8800000000000001E-6</v>
      </c>
      <c r="I2982" s="58">
        <v>3.5450799999999998E-10</v>
      </c>
      <c r="J2982" s="13">
        <v>6.2144999999999999E-2</v>
      </c>
      <c r="K2982" s="58">
        <v>2.3376699999999999E-5</v>
      </c>
      <c r="L2982" s="58">
        <v>0.68500000000000005</v>
      </c>
      <c r="M2982" s="13" t="s">
        <v>257</v>
      </c>
    </row>
    <row r="2983" spans="1:13" x14ac:dyDescent="0.15">
      <c r="A2983" s="13">
        <v>-182.15</v>
      </c>
      <c r="B2983" s="13">
        <v>91</v>
      </c>
      <c r="C2983" s="13">
        <v>91192.5</v>
      </c>
      <c r="D2983" s="13">
        <v>0.23993</v>
      </c>
      <c r="E2983" s="13">
        <v>10983</v>
      </c>
      <c r="F2983" s="13">
        <v>6827.4</v>
      </c>
      <c r="G2983" s="13">
        <v>1.6086650849999999</v>
      </c>
      <c r="H2983" s="58">
        <v>3.9199999999999997E-6</v>
      </c>
      <c r="I2983" s="58">
        <v>3.5653299999999998E-10</v>
      </c>
      <c r="J2983" s="13">
        <v>6.2761999999999998E-2</v>
      </c>
      <c r="K2983" s="58">
        <v>2.38172E-5</v>
      </c>
      <c r="L2983" s="58">
        <v>0.68500000000000005</v>
      </c>
      <c r="M2983" s="13" t="s">
        <v>257</v>
      </c>
    </row>
    <row r="2984" spans="1:13" x14ac:dyDescent="0.15">
      <c r="A2984" s="13">
        <v>-181.15</v>
      </c>
      <c r="B2984" s="13">
        <v>92</v>
      </c>
      <c r="C2984" s="13">
        <v>91192.5</v>
      </c>
      <c r="D2984" s="13">
        <v>0.23730999999999999</v>
      </c>
      <c r="E2984" s="13">
        <v>11009</v>
      </c>
      <c r="F2984" s="13">
        <v>6853.8</v>
      </c>
      <c r="G2984" s="13">
        <v>1.606262219</v>
      </c>
      <c r="H2984" s="58">
        <v>3.9500000000000003E-6</v>
      </c>
      <c r="I2984" s="58">
        <v>3.5849799999999999E-10</v>
      </c>
      <c r="J2984" s="13">
        <v>6.3379000000000005E-2</v>
      </c>
      <c r="K2984" s="58">
        <v>2.42595E-5</v>
      </c>
      <c r="L2984" s="58">
        <v>0.68600000000000005</v>
      </c>
      <c r="M2984" s="13" t="s">
        <v>257</v>
      </c>
    </row>
    <row r="2985" spans="1:13" x14ac:dyDescent="0.15">
      <c r="A2985" s="13">
        <v>-180.15</v>
      </c>
      <c r="B2985" s="13">
        <v>93</v>
      </c>
      <c r="C2985" s="13">
        <v>91192.5</v>
      </c>
      <c r="D2985" s="13">
        <v>0.23474999999999999</v>
      </c>
      <c r="E2985" s="13">
        <v>11035</v>
      </c>
      <c r="F2985" s="13">
        <v>6880.5</v>
      </c>
      <c r="G2985" s="13">
        <v>1.6038078629999999</v>
      </c>
      <c r="H2985" s="58">
        <v>3.98E-6</v>
      </c>
      <c r="I2985" s="58">
        <v>3.6043500000000001E-10</v>
      </c>
      <c r="J2985" s="13">
        <v>6.3995999999999997E-2</v>
      </c>
      <c r="K2985" s="58">
        <v>2.47044E-5</v>
      </c>
      <c r="L2985" s="58">
        <v>0.68600000000000005</v>
      </c>
      <c r="M2985" s="13" t="s">
        <v>257</v>
      </c>
    </row>
    <row r="2986" spans="1:13" x14ac:dyDescent="0.15">
      <c r="A2986" s="13">
        <v>-179.15</v>
      </c>
      <c r="B2986" s="13">
        <v>94</v>
      </c>
      <c r="C2986" s="13">
        <v>91192.5</v>
      </c>
      <c r="D2986" s="13">
        <v>0.23224</v>
      </c>
      <c r="E2986" s="13">
        <v>11061</v>
      </c>
      <c r="F2986" s="13">
        <v>6907.5</v>
      </c>
      <c r="G2986" s="13">
        <v>1.6013029320000001</v>
      </c>
      <c r="H2986" s="58">
        <v>4.0099999999999997E-6</v>
      </c>
      <c r="I2986" s="58">
        <v>3.6235399999999998E-10</v>
      </c>
      <c r="J2986" s="13">
        <v>6.4613000000000004E-2</v>
      </c>
      <c r="K2986" s="58">
        <v>2.5152900000000001E-5</v>
      </c>
      <c r="L2986" s="58">
        <v>0.68600000000000005</v>
      </c>
      <c r="M2986" s="13" t="s">
        <v>257</v>
      </c>
    </row>
    <row r="2987" spans="1:13" x14ac:dyDescent="0.15">
      <c r="A2987" s="13">
        <v>-178.15</v>
      </c>
      <c r="B2987" s="13">
        <v>95</v>
      </c>
      <c r="C2987" s="13">
        <v>91192.5</v>
      </c>
      <c r="D2987" s="13">
        <v>0.22978000000000001</v>
      </c>
      <c r="E2987" s="13">
        <v>11088</v>
      </c>
      <c r="F2987" s="13">
        <v>6934.9</v>
      </c>
      <c r="G2987" s="13">
        <v>1.5988694859999999</v>
      </c>
      <c r="H2987" s="58">
        <v>4.0400000000000003E-6</v>
      </c>
      <c r="I2987" s="58">
        <v>3.6422299999999998E-10</v>
      </c>
      <c r="J2987" s="13">
        <v>6.5229999999999996E-2</v>
      </c>
      <c r="K2987" s="58">
        <v>2.5602500000000001E-5</v>
      </c>
      <c r="L2987" s="58">
        <v>0.68600000000000005</v>
      </c>
      <c r="M2987" s="13" t="s">
        <v>257</v>
      </c>
    </row>
    <row r="2988" spans="1:13" x14ac:dyDescent="0.15">
      <c r="A2988" s="13">
        <v>-177.15</v>
      </c>
      <c r="B2988" s="13">
        <v>96</v>
      </c>
      <c r="C2988" s="13">
        <v>91192.5</v>
      </c>
      <c r="D2988" s="13">
        <v>0.22738</v>
      </c>
      <c r="E2988" s="13">
        <v>11114</v>
      </c>
      <c r="F2988" s="13">
        <v>6962.5</v>
      </c>
      <c r="G2988" s="13">
        <v>1.5962657090000001</v>
      </c>
      <c r="H2988" s="58">
        <v>4.07E-6</v>
      </c>
      <c r="I2988" s="58">
        <v>3.6609699999999998E-10</v>
      </c>
      <c r="J2988" s="13">
        <v>6.5846000000000002E-2</v>
      </c>
      <c r="K2988" s="58">
        <v>2.6055899999999999E-5</v>
      </c>
      <c r="L2988" s="58">
        <v>0.68700000000000006</v>
      </c>
      <c r="M2988" s="13" t="s">
        <v>257</v>
      </c>
    </row>
    <row r="2989" spans="1:13" x14ac:dyDescent="0.15">
      <c r="A2989" s="13">
        <v>-176.15</v>
      </c>
      <c r="B2989" s="13">
        <v>97</v>
      </c>
      <c r="C2989" s="13">
        <v>91192.5</v>
      </c>
      <c r="D2989" s="13">
        <v>0.22503000000000001</v>
      </c>
      <c r="E2989" s="13">
        <v>11142</v>
      </c>
      <c r="F2989" s="13">
        <v>6990.3</v>
      </c>
      <c r="G2989" s="13">
        <v>1.593923008</v>
      </c>
      <c r="H2989" s="58">
        <v>4.0999999999999997E-6</v>
      </c>
      <c r="I2989" s="58">
        <v>3.6788699999999998E-10</v>
      </c>
      <c r="J2989" s="13">
        <v>6.6462999999999994E-2</v>
      </c>
      <c r="K2989" s="58">
        <v>2.6508000000000001E-5</v>
      </c>
      <c r="L2989" s="58">
        <v>0.68700000000000006</v>
      </c>
      <c r="M2989" s="13" t="s">
        <v>257</v>
      </c>
    </row>
    <row r="2990" spans="1:13" x14ac:dyDescent="0.15">
      <c r="A2990" s="13">
        <v>-175.15</v>
      </c>
      <c r="B2990" s="13">
        <v>98</v>
      </c>
      <c r="C2990" s="13">
        <v>91192.5</v>
      </c>
      <c r="D2990" s="13">
        <v>0.22273000000000001</v>
      </c>
      <c r="E2990" s="13">
        <v>11169</v>
      </c>
      <c r="F2990" s="13">
        <v>7018.4</v>
      </c>
      <c r="G2990" s="13">
        <v>1.591388351</v>
      </c>
      <c r="H2990" s="58">
        <v>4.1300000000000003E-6</v>
      </c>
      <c r="I2990" s="58">
        <v>3.6969300000000002E-10</v>
      </c>
      <c r="J2990" s="13">
        <v>6.7079E-2</v>
      </c>
      <c r="K2990" s="58">
        <v>2.6964599999999999E-5</v>
      </c>
      <c r="L2990" s="58">
        <v>0.68799999999999994</v>
      </c>
      <c r="M2990" s="13" t="s">
        <v>257</v>
      </c>
    </row>
    <row r="2991" spans="1:13" x14ac:dyDescent="0.15">
      <c r="A2991" s="13">
        <v>-174.15</v>
      </c>
      <c r="B2991" s="13">
        <v>99</v>
      </c>
      <c r="C2991" s="13">
        <v>91192.5</v>
      </c>
      <c r="D2991" s="13">
        <v>0.22047</v>
      </c>
      <c r="E2991" s="13">
        <v>11197</v>
      </c>
      <c r="F2991" s="13">
        <v>7046.7</v>
      </c>
      <c r="G2991" s="13">
        <v>1.5889707239999999</v>
      </c>
      <c r="H2991" s="58">
        <v>4.16E-6</v>
      </c>
      <c r="I2991" s="58">
        <v>3.71439E-10</v>
      </c>
      <c r="J2991" s="13">
        <v>6.7695000000000005E-2</v>
      </c>
      <c r="K2991" s="58">
        <v>2.74224E-5</v>
      </c>
      <c r="L2991" s="58">
        <v>0.68799999999999994</v>
      </c>
      <c r="M2991" s="13" t="s">
        <v>257</v>
      </c>
    </row>
    <row r="2992" spans="1:13" x14ac:dyDescent="0.15">
      <c r="A2992" s="13">
        <v>-173.15</v>
      </c>
      <c r="B2992" s="13">
        <v>100</v>
      </c>
      <c r="C2992" s="13">
        <v>91192.5</v>
      </c>
      <c r="D2992" s="13">
        <v>0.21826000000000001</v>
      </c>
      <c r="E2992" s="13">
        <v>11225</v>
      </c>
      <c r="F2992" s="13">
        <v>7075.2</v>
      </c>
      <c r="G2992" s="13">
        <v>1.5865275889999999</v>
      </c>
      <c r="H2992" s="58">
        <v>4.1899999999999997E-6</v>
      </c>
      <c r="I2992" s="58">
        <v>3.7316699999999999E-10</v>
      </c>
      <c r="J2992" s="13">
        <v>6.8309999999999996E-2</v>
      </c>
      <c r="K2992" s="58">
        <v>2.7881999999999998E-5</v>
      </c>
      <c r="L2992" s="58">
        <v>0.68799999999999994</v>
      </c>
      <c r="M2992" s="13" t="s">
        <v>257</v>
      </c>
    </row>
    <row r="2993" spans="1:13" x14ac:dyDescent="0.15">
      <c r="A2993" s="13">
        <v>-172.15</v>
      </c>
      <c r="B2993" s="13">
        <v>101</v>
      </c>
      <c r="C2993" s="13">
        <v>91192.5</v>
      </c>
      <c r="D2993" s="13">
        <v>0.21609</v>
      </c>
      <c r="E2993" s="13">
        <v>11253</v>
      </c>
      <c r="F2993" s="13">
        <v>7103.8</v>
      </c>
      <c r="G2993" s="13">
        <v>1.584081759</v>
      </c>
      <c r="H2993" s="58">
        <v>4.2200000000000003E-6</v>
      </c>
      <c r="I2993" s="58">
        <v>3.7487799999999998E-10</v>
      </c>
      <c r="J2993" s="13">
        <v>6.8973999999999994E-2</v>
      </c>
      <c r="K2993" s="58">
        <v>2.8365E-5</v>
      </c>
      <c r="L2993" s="58">
        <v>0.68799999999999994</v>
      </c>
      <c r="M2993" s="13" t="s">
        <v>257</v>
      </c>
    </row>
    <row r="2994" spans="1:13" x14ac:dyDescent="0.15">
      <c r="A2994" s="13">
        <v>-171.15</v>
      </c>
      <c r="B2994" s="13">
        <v>102</v>
      </c>
      <c r="C2994" s="13">
        <v>91192.5</v>
      </c>
      <c r="D2994" s="13">
        <v>0.21396000000000001</v>
      </c>
      <c r="E2994" s="13">
        <v>11281</v>
      </c>
      <c r="F2994" s="13">
        <v>7132.7</v>
      </c>
      <c r="G2994" s="13">
        <v>1.58158902</v>
      </c>
      <c r="H2994" s="58">
        <v>4.25E-6</v>
      </c>
      <c r="I2994" s="58">
        <v>3.7657099999999998E-10</v>
      </c>
      <c r="J2994" s="13">
        <v>6.9638000000000005E-2</v>
      </c>
      <c r="K2994" s="58">
        <v>2.8851299999999999E-5</v>
      </c>
      <c r="L2994" s="58">
        <v>0.68799999999999994</v>
      </c>
      <c r="M2994" s="13" t="s">
        <v>257</v>
      </c>
    </row>
    <row r="2995" spans="1:13" x14ac:dyDescent="0.15">
      <c r="A2995" s="13">
        <v>-170.15</v>
      </c>
      <c r="B2995" s="13">
        <v>103</v>
      </c>
      <c r="C2995" s="13">
        <v>91192.5</v>
      </c>
      <c r="D2995" s="13">
        <v>0.21188000000000001</v>
      </c>
      <c r="E2995" s="13">
        <v>11310</v>
      </c>
      <c r="F2995" s="13">
        <v>7161.6</v>
      </c>
      <c r="G2995" s="13">
        <v>1.579256032</v>
      </c>
      <c r="H2995" s="58">
        <v>4.2799999999999997E-6</v>
      </c>
      <c r="I2995" s="58">
        <v>3.7821400000000001E-10</v>
      </c>
      <c r="J2995" s="13">
        <v>7.0302000000000003E-2</v>
      </c>
      <c r="K2995" s="58">
        <v>2.9337000000000001E-5</v>
      </c>
      <c r="L2995" s="58">
        <v>0.68799999999999994</v>
      </c>
      <c r="M2995" s="13" t="s">
        <v>257</v>
      </c>
    </row>
    <row r="2996" spans="1:13" x14ac:dyDescent="0.15">
      <c r="A2996" s="13">
        <v>-169.15</v>
      </c>
      <c r="B2996" s="13">
        <v>104</v>
      </c>
      <c r="C2996" s="13">
        <v>91192.5</v>
      </c>
      <c r="D2996" s="13">
        <v>0.20984</v>
      </c>
      <c r="E2996" s="13">
        <v>11338</v>
      </c>
      <c r="F2996" s="13">
        <v>7190.7</v>
      </c>
      <c r="G2996" s="13">
        <v>1.5767588690000001</v>
      </c>
      <c r="H2996" s="58">
        <v>4.3100000000000002E-6</v>
      </c>
      <c r="I2996" s="58">
        <v>3.79864E-10</v>
      </c>
      <c r="J2996" s="13">
        <v>7.0965E-2</v>
      </c>
      <c r="K2996" s="58">
        <v>2.9827699999999999E-5</v>
      </c>
      <c r="L2996" s="58">
        <v>0.68799999999999994</v>
      </c>
      <c r="M2996" s="13" t="s">
        <v>257</v>
      </c>
    </row>
    <row r="2997" spans="1:13" x14ac:dyDescent="0.15">
      <c r="A2997" s="13">
        <v>-168.15</v>
      </c>
      <c r="B2997" s="13">
        <v>105</v>
      </c>
      <c r="C2997" s="13">
        <v>91192.5</v>
      </c>
      <c r="D2997" s="13">
        <v>0.20782999999999999</v>
      </c>
      <c r="E2997" s="13">
        <v>11367</v>
      </c>
      <c r="F2997" s="13">
        <v>7220</v>
      </c>
      <c r="G2997" s="13">
        <v>1.5743767310000001</v>
      </c>
      <c r="H2997" s="58">
        <v>4.34E-6</v>
      </c>
      <c r="I2997" s="58">
        <v>3.8146399999999998E-10</v>
      </c>
      <c r="J2997" s="13">
        <v>7.1627999999999997E-2</v>
      </c>
      <c r="K2997" s="58">
        <v>3.0320000000000001E-5</v>
      </c>
      <c r="L2997" s="58">
        <v>0.68799999999999994</v>
      </c>
      <c r="M2997" s="13" t="s">
        <v>257</v>
      </c>
    </row>
    <row r="2998" spans="1:13" x14ac:dyDescent="0.15">
      <c r="A2998" s="13">
        <v>-167.15</v>
      </c>
      <c r="B2998" s="13">
        <v>106</v>
      </c>
      <c r="C2998" s="13">
        <v>91192.5</v>
      </c>
      <c r="D2998" s="13">
        <v>0.20587</v>
      </c>
      <c r="E2998" s="13">
        <v>11396</v>
      </c>
      <c r="F2998" s="13">
        <v>7249.3</v>
      </c>
      <c r="G2998" s="13">
        <v>1.57201385</v>
      </c>
      <c r="H2998" s="58">
        <v>4.3699999999999997E-6</v>
      </c>
      <c r="I2998" s="58">
        <v>3.8304700000000001E-10</v>
      </c>
      <c r="J2998" s="13">
        <v>7.2290999999999994E-2</v>
      </c>
      <c r="K2998" s="58">
        <v>3.0813299999999999E-5</v>
      </c>
      <c r="L2998" s="58">
        <v>0.68799999999999994</v>
      </c>
      <c r="M2998" s="13" t="s">
        <v>257</v>
      </c>
    </row>
    <row r="2999" spans="1:13" x14ac:dyDescent="0.15">
      <c r="A2999" s="13">
        <v>-166.15</v>
      </c>
      <c r="B2999" s="13">
        <v>107</v>
      </c>
      <c r="C2999" s="13">
        <v>91192.5</v>
      </c>
      <c r="D2999" s="13">
        <v>0.20394000000000001</v>
      </c>
      <c r="E2999" s="13">
        <v>11425</v>
      </c>
      <c r="F2999" s="13">
        <v>7278.7</v>
      </c>
      <c r="G2999" s="13">
        <v>1.5696484260000001</v>
      </c>
      <c r="H2999" s="58">
        <v>4.3900000000000003E-6</v>
      </c>
      <c r="I2999" s="58">
        <v>3.8462100000000002E-10</v>
      </c>
      <c r="J2999" s="13">
        <v>7.2953000000000004E-2</v>
      </c>
      <c r="K2999" s="58">
        <v>3.1310099999999997E-5</v>
      </c>
      <c r="L2999" s="58">
        <v>0.68799999999999994</v>
      </c>
      <c r="M2999" s="13" t="s">
        <v>257</v>
      </c>
    </row>
    <row r="3000" spans="1:13" x14ac:dyDescent="0.15">
      <c r="A3000" s="13">
        <v>-165.15</v>
      </c>
      <c r="B3000" s="13">
        <v>108</v>
      </c>
      <c r="C3000" s="13">
        <v>91192.5</v>
      </c>
      <c r="D3000" s="13">
        <v>0.20204</v>
      </c>
      <c r="E3000" s="13">
        <v>11454</v>
      </c>
      <c r="F3000" s="13">
        <v>7308.1</v>
      </c>
      <c r="G3000" s="13">
        <v>1.567302035</v>
      </c>
      <c r="H3000" s="58">
        <v>4.42E-6</v>
      </c>
      <c r="I3000" s="58">
        <v>3.8617099999999998E-10</v>
      </c>
      <c r="J3000" s="13">
        <v>7.3613999999999999E-2</v>
      </c>
      <c r="K3000" s="58">
        <v>3.1810200000000003E-5</v>
      </c>
      <c r="L3000" s="58">
        <v>0.68799999999999994</v>
      </c>
      <c r="M3000" s="13" t="s">
        <v>257</v>
      </c>
    </row>
    <row r="3001" spans="1:13" x14ac:dyDescent="0.15">
      <c r="A3001" s="13">
        <v>-164.15</v>
      </c>
      <c r="B3001" s="13">
        <v>109</v>
      </c>
      <c r="C3001" s="13">
        <v>91192.5</v>
      </c>
      <c r="D3001" s="13">
        <v>0.20019000000000001</v>
      </c>
      <c r="E3001" s="13">
        <v>11483</v>
      </c>
      <c r="F3001" s="13">
        <v>7337.6</v>
      </c>
      <c r="G3001" s="13">
        <v>1.564953118</v>
      </c>
      <c r="H3001" s="58">
        <v>4.4499999999999997E-6</v>
      </c>
      <c r="I3001" s="58">
        <v>3.87704E-10</v>
      </c>
      <c r="J3001" s="13">
        <v>7.4279999999999999E-2</v>
      </c>
      <c r="K3001" s="58">
        <v>3.23128E-5</v>
      </c>
      <c r="L3001" s="58">
        <v>0.68799999999999994</v>
      </c>
      <c r="M3001" s="13" t="s">
        <v>257</v>
      </c>
    </row>
    <row r="3002" spans="1:13" x14ac:dyDescent="0.15">
      <c r="A3002" s="13">
        <v>-163.15</v>
      </c>
      <c r="B3002" s="13">
        <v>110</v>
      </c>
      <c r="C3002" s="13">
        <v>91192.5</v>
      </c>
      <c r="D3002" s="13">
        <v>0.19836000000000001</v>
      </c>
      <c r="E3002" s="13">
        <v>11512</v>
      </c>
      <c r="F3002" s="13">
        <v>7367.1</v>
      </c>
      <c r="G3002" s="13">
        <v>1.5626230130000001</v>
      </c>
      <c r="H3002" s="58">
        <v>4.4800000000000003E-6</v>
      </c>
      <c r="I3002" s="58">
        <v>3.89211E-10</v>
      </c>
      <c r="J3002" s="13">
        <v>7.4950000000000003E-2</v>
      </c>
      <c r="K3002" s="58">
        <v>3.2822099999999999E-5</v>
      </c>
      <c r="L3002" s="58">
        <v>0.68799999999999994</v>
      </c>
      <c r="M3002" s="13" t="s">
        <v>257</v>
      </c>
    </row>
    <row r="3003" spans="1:13" x14ac:dyDescent="0.15">
      <c r="A3003" s="13">
        <v>-162.15</v>
      </c>
      <c r="B3003" s="13">
        <v>111</v>
      </c>
      <c r="C3003" s="13">
        <v>91192.5</v>
      </c>
      <c r="D3003" s="13">
        <v>0.19656999999999999</v>
      </c>
      <c r="E3003" s="13">
        <v>11541</v>
      </c>
      <c r="F3003" s="13">
        <v>7396.7</v>
      </c>
      <c r="G3003" s="13">
        <v>1.5602904</v>
      </c>
      <c r="H3003" s="58">
        <v>4.51E-6</v>
      </c>
      <c r="I3003" s="58">
        <v>3.90711E-10</v>
      </c>
      <c r="J3003" s="13">
        <v>7.5600000000000001E-2</v>
      </c>
      <c r="K3003" s="58">
        <v>3.3324300000000002E-5</v>
      </c>
      <c r="L3003" s="58">
        <v>0.68799999999999994</v>
      </c>
      <c r="M3003" s="13" t="s">
        <v>257</v>
      </c>
    </row>
    <row r="3004" spans="1:13" x14ac:dyDescent="0.15">
      <c r="A3004" s="13">
        <v>-161.15</v>
      </c>
      <c r="B3004" s="13">
        <v>112</v>
      </c>
      <c r="C3004" s="13">
        <v>91192.5</v>
      </c>
      <c r="D3004" s="13">
        <v>0.19481000000000001</v>
      </c>
      <c r="E3004" s="13">
        <v>11570</v>
      </c>
      <c r="F3004" s="13">
        <v>7426.3</v>
      </c>
      <c r="G3004" s="13">
        <v>1.557976381</v>
      </c>
      <c r="H3004" s="58">
        <v>4.5399999999999997E-6</v>
      </c>
      <c r="I3004" s="58">
        <v>3.9219500000000001E-10</v>
      </c>
      <c r="J3004" s="13">
        <v>7.6249999999999998E-2</v>
      </c>
      <c r="K3004" s="58">
        <v>3.3829499999999999E-5</v>
      </c>
      <c r="L3004" s="58">
        <v>0.68899999999999995</v>
      </c>
      <c r="M3004" s="13" t="s">
        <v>257</v>
      </c>
    </row>
    <row r="3005" spans="1:13" x14ac:dyDescent="0.15">
      <c r="A3005" s="13">
        <v>-160.15</v>
      </c>
      <c r="B3005" s="13">
        <v>113</v>
      </c>
      <c r="C3005" s="13">
        <v>91192.5</v>
      </c>
      <c r="D3005" s="13">
        <v>0.19308</v>
      </c>
      <c r="E3005" s="13">
        <v>11599</v>
      </c>
      <c r="F3005" s="13">
        <v>7455.8</v>
      </c>
      <c r="G3005" s="13">
        <v>1.555701601</v>
      </c>
      <c r="H3005" s="58">
        <v>4.5700000000000003E-6</v>
      </c>
      <c r="I3005" s="58">
        <v>3.9366299999999999E-10</v>
      </c>
      <c r="J3005" s="13">
        <v>7.6900999999999997E-2</v>
      </c>
      <c r="K3005" s="58">
        <v>3.4337900000000002E-5</v>
      </c>
      <c r="L3005" s="58">
        <v>0.68899999999999995</v>
      </c>
      <c r="M3005" s="13" t="s">
        <v>257</v>
      </c>
    </row>
    <row r="3006" spans="1:13" x14ac:dyDescent="0.15">
      <c r="A3006" s="13">
        <v>-159.15</v>
      </c>
      <c r="B3006" s="13">
        <v>114</v>
      </c>
      <c r="C3006" s="13">
        <v>91192.5</v>
      </c>
      <c r="D3006" s="13">
        <v>0.19139</v>
      </c>
      <c r="E3006" s="13">
        <v>11629</v>
      </c>
      <c r="F3006" s="13">
        <v>7485.4</v>
      </c>
      <c r="G3006" s="13">
        <v>1.553557592</v>
      </c>
      <c r="H3006" s="58">
        <v>4.5900000000000001E-6</v>
      </c>
      <c r="I3006" s="58">
        <v>3.95081E-10</v>
      </c>
      <c r="J3006" s="13">
        <v>7.7550999999999995E-2</v>
      </c>
      <c r="K3006" s="58">
        <v>3.48438E-5</v>
      </c>
      <c r="L3006" s="58">
        <v>0.68899999999999995</v>
      </c>
      <c r="M3006" s="13" t="s">
        <v>257</v>
      </c>
    </row>
    <row r="3007" spans="1:13" x14ac:dyDescent="0.15">
      <c r="A3007" s="13">
        <v>-158.15</v>
      </c>
      <c r="B3007" s="13">
        <v>115</v>
      </c>
      <c r="C3007" s="13">
        <v>91192.5</v>
      </c>
      <c r="D3007" s="13">
        <v>0.18972</v>
      </c>
      <c r="E3007" s="13">
        <v>11658</v>
      </c>
      <c r="F3007" s="13">
        <v>7514.9</v>
      </c>
      <c r="G3007" s="13">
        <v>1.5513180479999999</v>
      </c>
      <c r="H3007" s="58">
        <v>4.6199999999999998E-6</v>
      </c>
      <c r="I3007" s="58">
        <v>3.9651700000000002E-10</v>
      </c>
      <c r="J3007" s="13">
        <v>7.8201999999999994E-2</v>
      </c>
      <c r="K3007" s="58">
        <v>3.5357400000000001E-5</v>
      </c>
      <c r="L3007" s="58">
        <v>0.68899999999999995</v>
      </c>
      <c r="M3007" s="13" t="s">
        <v>257</v>
      </c>
    </row>
    <row r="3008" spans="1:13" x14ac:dyDescent="0.15">
      <c r="A3008" s="13">
        <v>-157.15</v>
      </c>
      <c r="B3008" s="13">
        <v>116</v>
      </c>
      <c r="C3008" s="13">
        <v>91192.5</v>
      </c>
      <c r="D3008" s="13">
        <v>0.18808</v>
      </c>
      <c r="E3008" s="13">
        <v>11687</v>
      </c>
      <c r="F3008" s="13">
        <v>7544.4</v>
      </c>
      <c r="G3008" s="13">
        <v>1.549096018</v>
      </c>
      <c r="H3008" s="58">
        <v>4.6500000000000004E-6</v>
      </c>
      <c r="I3008" s="58">
        <v>3.9793800000000001E-10</v>
      </c>
      <c r="J3008" s="13">
        <v>7.8853000000000006E-2</v>
      </c>
      <c r="K3008" s="58">
        <v>3.5873400000000001E-5</v>
      </c>
      <c r="L3008" s="58">
        <v>0.68899999999999995</v>
      </c>
      <c r="M3008" s="13" t="s">
        <v>257</v>
      </c>
    </row>
    <row r="3009" spans="1:13" x14ac:dyDescent="0.15">
      <c r="A3009" s="13">
        <v>-156.15</v>
      </c>
      <c r="B3009" s="13">
        <v>117</v>
      </c>
      <c r="C3009" s="13">
        <v>91192.5</v>
      </c>
      <c r="D3009" s="13">
        <v>0.18647</v>
      </c>
      <c r="E3009" s="13">
        <v>11716</v>
      </c>
      <c r="F3009" s="13">
        <v>7573.8</v>
      </c>
      <c r="G3009" s="13">
        <v>1.5469117219999999</v>
      </c>
      <c r="H3009" s="58">
        <v>4.6800000000000001E-6</v>
      </c>
      <c r="I3009" s="58">
        <v>3.9935099999999998E-10</v>
      </c>
      <c r="J3009" s="13">
        <v>7.9503000000000004E-2</v>
      </c>
      <c r="K3009" s="58">
        <v>3.6391099999999998E-5</v>
      </c>
      <c r="L3009" s="58">
        <v>0.68899999999999995</v>
      </c>
      <c r="M3009" s="13" t="s">
        <v>257</v>
      </c>
    </row>
    <row r="3010" spans="1:13" x14ac:dyDescent="0.15">
      <c r="A3010" s="13">
        <v>-155.15</v>
      </c>
      <c r="B3010" s="13">
        <v>118</v>
      </c>
      <c r="C3010" s="13">
        <v>91192.5</v>
      </c>
      <c r="D3010" s="13">
        <v>0.18489</v>
      </c>
      <c r="E3010" s="13">
        <v>11745</v>
      </c>
      <c r="F3010" s="13">
        <v>7603.2</v>
      </c>
      <c r="G3010" s="13">
        <v>1.544744318</v>
      </c>
      <c r="H3010" s="58">
        <v>4.7099999999999998E-6</v>
      </c>
      <c r="I3010" s="58">
        <v>4.0074100000000001E-10</v>
      </c>
      <c r="J3010" s="13">
        <v>8.0154000000000003E-2</v>
      </c>
      <c r="K3010" s="58">
        <v>3.69113E-5</v>
      </c>
      <c r="L3010" s="58">
        <v>0.69</v>
      </c>
      <c r="M3010" s="13" t="s">
        <v>257</v>
      </c>
    </row>
    <row r="3011" spans="1:13" x14ac:dyDescent="0.15">
      <c r="A3011" s="13">
        <v>-154.15</v>
      </c>
      <c r="B3011" s="13">
        <v>119</v>
      </c>
      <c r="C3011" s="13">
        <v>91192.5</v>
      </c>
      <c r="D3011" s="13">
        <v>0.18332999999999999</v>
      </c>
      <c r="E3011" s="13">
        <v>11774</v>
      </c>
      <c r="F3011" s="13">
        <v>7632.5</v>
      </c>
      <c r="G3011" s="13">
        <v>1.5426138220000001</v>
      </c>
      <c r="H3011" s="58">
        <v>4.7299999999999996E-6</v>
      </c>
      <c r="I3011" s="58">
        <v>4.0211500000000001E-10</v>
      </c>
      <c r="J3011" s="13">
        <v>8.0805000000000002E-2</v>
      </c>
      <c r="K3011" s="58">
        <v>3.7435199999999997E-5</v>
      </c>
      <c r="L3011" s="58">
        <v>0.69</v>
      </c>
      <c r="M3011" s="13" t="s">
        <v>257</v>
      </c>
    </row>
    <row r="3012" spans="1:13" x14ac:dyDescent="0.15">
      <c r="A3012" s="13">
        <v>-153.15</v>
      </c>
      <c r="B3012" s="13">
        <v>120</v>
      </c>
      <c r="C3012" s="13">
        <v>91192.5</v>
      </c>
      <c r="D3012" s="13">
        <v>0.18179999999999999</v>
      </c>
      <c r="E3012" s="13">
        <v>11803</v>
      </c>
      <c r="F3012" s="13">
        <v>7661.7</v>
      </c>
      <c r="G3012" s="13">
        <v>1.540519728</v>
      </c>
      <c r="H3012" s="58">
        <v>4.7600000000000002E-6</v>
      </c>
      <c r="I3012" s="58">
        <v>4.03482E-10</v>
      </c>
      <c r="J3012" s="13">
        <v>8.1457000000000002E-2</v>
      </c>
      <c r="K3012" s="58">
        <v>3.7961399999999999E-5</v>
      </c>
      <c r="L3012" s="58">
        <v>0.69</v>
      </c>
      <c r="M3012" s="13" t="s">
        <v>257</v>
      </c>
    </row>
    <row r="3013" spans="1:13" x14ac:dyDescent="0.15">
      <c r="A3013" s="13">
        <v>-152.15</v>
      </c>
      <c r="B3013" s="13">
        <v>121</v>
      </c>
      <c r="C3013" s="13">
        <v>91192.5</v>
      </c>
      <c r="D3013" s="13">
        <v>0.18029000000000001</v>
      </c>
      <c r="E3013" s="13">
        <v>11832</v>
      </c>
      <c r="F3013" s="13">
        <v>7690.9</v>
      </c>
      <c r="G3013" s="13">
        <v>1.538441535</v>
      </c>
      <c r="H3013" s="58">
        <v>4.7899999999999999E-6</v>
      </c>
      <c r="I3013" s="58">
        <v>4.04826E-10</v>
      </c>
      <c r="J3013" s="13">
        <v>8.2117999999999997E-2</v>
      </c>
      <c r="K3013" s="58">
        <v>3.8495399999999997E-5</v>
      </c>
      <c r="L3013" s="58">
        <v>0.69</v>
      </c>
      <c r="M3013" s="13" t="s">
        <v>257</v>
      </c>
    </row>
    <row r="3014" spans="1:13" x14ac:dyDescent="0.15">
      <c r="A3014" s="13">
        <v>-151.15</v>
      </c>
      <c r="B3014" s="13">
        <v>122</v>
      </c>
      <c r="C3014" s="13">
        <v>91192.5</v>
      </c>
      <c r="D3014" s="13">
        <v>0.17881</v>
      </c>
      <c r="E3014" s="13">
        <v>11860</v>
      </c>
      <c r="F3014" s="13">
        <v>7719.9</v>
      </c>
      <c r="G3014" s="13">
        <v>1.53628933</v>
      </c>
      <c r="H3014" s="58">
        <v>4.8199999999999996E-6</v>
      </c>
      <c r="I3014" s="58">
        <v>4.0619699999999998E-10</v>
      </c>
      <c r="J3014" s="13">
        <v>8.2779000000000005E-2</v>
      </c>
      <c r="K3014" s="58">
        <v>3.90341E-5</v>
      </c>
      <c r="L3014" s="58">
        <v>0.69</v>
      </c>
      <c r="M3014" s="13" t="s">
        <v>257</v>
      </c>
    </row>
    <row r="3015" spans="1:13" x14ac:dyDescent="0.15">
      <c r="A3015" s="13">
        <v>-150.15</v>
      </c>
      <c r="B3015" s="13">
        <v>123</v>
      </c>
      <c r="C3015" s="13">
        <v>91192.5</v>
      </c>
      <c r="D3015" s="13">
        <v>0.17735999999999999</v>
      </c>
      <c r="E3015" s="13">
        <v>11889</v>
      </c>
      <c r="F3015" s="13">
        <v>7748.8</v>
      </c>
      <c r="G3015" s="13">
        <v>1.534302085</v>
      </c>
      <c r="H3015" s="58">
        <v>4.8500000000000002E-6</v>
      </c>
      <c r="I3015" s="58">
        <v>4.0752000000000001E-10</v>
      </c>
      <c r="J3015" s="13">
        <v>8.344E-2</v>
      </c>
      <c r="K3015" s="58">
        <v>3.9570699999999997E-5</v>
      </c>
      <c r="L3015" s="58">
        <v>0.69</v>
      </c>
      <c r="M3015" s="13" t="s">
        <v>257</v>
      </c>
    </row>
    <row r="3016" spans="1:13" x14ac:dyDescent="0.15">
      <c r="A3016" s="13">
        <v>-149.15</v>
      </c>
      <c r="B3016" s="13">
        <v>124</v>
      </c>
      <c r="C3016" s="13">
        <v>91192.5</v>
      </c>
      <c r="D3016" s="13">
        <v>0.17593</v>
      </c>
      <c r="E3016" s="13">
        <v>11918</v>
      </c>
      <c r="F3016" s="13">
        <v>7777.7</v>
      </c>
      <c r="G3016" s="13">
        <v>1.532329609</v>
      </c>
      <c r="H3016" s="58">
        <v>4.87E-6</v>
      </c>
      <c r="I3016" s="58">
        <v>4.0883500000000002E-10</v>
      </c>
      <c r="J3016" s="13">
        <v>8.4101999999999996E-2</v>
      </c>
      <c r="K3016" s="58">
        <v>4.0111000000000003E-5</v>
      </c>
      <c r="L3016" s="58">
        <v>0.69</v>
      </c>
      <c r="M3016" s="13" t="s">
        <v>257</v>
      </c>
    </row>
    <row r="3017" spans="1:13" x14ac:dyDescent="0.15">
      <c r="A3017" s="13">
        <v>-148.15</v>
      </c>
      <c r="B3017" s="13">
        <v>125</v>
      </c>
      <c r="C3017" s="13">
        <v>91192.5</v>
      </c>
      <c r="D3017" s="13">
        <v>0.17452000000000001</v>
      </c>
      <c r="E3017" s="13">
        <v>11946</v>
      </c>
      <c r="F3017" s="13">
        <v>7806.4</v>
      </c>
      <c r="G3017" s="13">
        <v>1.5302828449999999</v>
      </c>
      <c r="H3017" s="58">
        <v>4.8999999999999997E-6</v>
      </c>
      <c r="I3017" s="58">
        <v>4.1016200000000003E-10</v>
      </c>
      <c r="J3017" s="13">
        <v>8.4764000000000006E-2</v>
      </c>
      <c r="K3017" s="58">
        <v>4.0657800000000002E-5</v>
      </c>
      <c r="L3017" s="58">
        <v>0.69099999999999995</v>
      </c>
      <c r="M3017" s="13" t="s">
        <v>257</v>
      </c>
    </row>
    <row r="3018" spans="1:13" x14ac:dyDescent="0.15">
      <c r="A3018" s="13">
        <v>-147.15</v>
      </c>
      <c r="B3018" s="13">
        <v>126</v>
      </c>
      <c r="C3018" s="13">
        <v>91192.5</v>
      </c>
      <c r="D3018" s="13">
        <v>0.17313000000000001</v>
      </c>
      <c r="E3018" s="13">
        <v>11974</v>
      </c>
      <c r="F3018" s="13">
        <v>7834.9</v>
      </c>
      <c r="G3018" s="13">
        <v>1.528290087</v>
      </c>
      <c r="H3018" s="58">
        <v>4.9300000000000002E-6</v>
      </c>
      <c r="I3018" s="58">
        <v>4.1148299999999998E-10</v>
      </c>
      <c r="J3018" s="13">
        <v>8.5425000000000001E-2</v>
      </c>
      <c r="K3018" s="58">
        <v>4.1207200000000001E-5</v>
      </c>
      <c r="L3018" s="58">
        <v>0.69099999999999995</v>
      </c>
      <c r="M3018" s="13" t="s">
        <v>257</v>
      </c>
    </row>
    <row r="3019" spans="1:13" x14ac:dyDescent="0.15">
      <c r="A3019" s="13">
        <v>-146.15</v>
      </c>
      <c r="B3019" s="13">
        <v>127</v>
      </c>
      <c r="C3019" s="13">
        <v>91192.5</v>
      </c>
      <c r="D3019" s="13">
        <v>0.17176</v>
      </c>
      <c r="E3019" s="13">
        <v>12002</v>
      </c>
      <c r="F3019" s="13">
        <v>7863.4</v>
      </c>
      <c r="G3019" s="13">
        <v>1.5263117740000001</v>
      </c>
      <c r="H3019" s="58">
        <v>4.95E-6</v>
      </c>
      <c r="I3019" s="58">
        <v>4.12781E-10</v>
      </c>
      <c r="J3019" s="13">
        <v>8.6086999999999997E-2</v>
      </c>
      <c r="K3019" s="58">
        <v>4.17601E-5</v>
      </c>
      <c r="L3019" s="58">
        <v>0.69099999999999995</v>
      </c>
      <c r="M3019" s="13" t="s">
        <v>257</v>
      </c>
    </row>
    <row r="3020" spans="1:13" x14ac:dyDescent="0.15">
      <c r="A3020" s="13">
        <v>-145.15</v>
      </c>
      <c r="B3020" s="13">
        <v>128</v>
      </c>
      <c r="C3020" s="13">
        <v>91192.5</v>
      </c>
      <c r="D3020" s="13">
        <v>0.17041999999999999</v>
      </c>
      <c r="E3020" s="13">
        <v>12030</v>
      </c>
      <c r="F3020" s="13">
        <v>7891.6</v>
      </c>
      <c r="G3020" s="13">
        <v>1.5244056969999999</v>
      </c>
      <c r="H3020" s="58">
        <v>4.9799999999999998E-6</v>
      </c>
      <c r="I3020" s="58">
        <v>4.1407300000000002E-10</v>
      </c>
      <c r="J3020" s="13">
        <v>8.6749000000000007E-2</v>
      </c>
      <c r="K3020" s="58">
        <v>4.23134E-5</v>
      </c>
      <c r="L3020" s="58">
        <v>0.69099999999999995</v>
      </c>
      <c r="M3020" s="13" t="s">
        <v>257</v>
      </c>
    </row>
    <row r="3021" spans="1:13" x14ac:dyDescent="0.15">
      <c r="A3021" s="13">
        <v>-144.15</v>
      </c>
      <c r="B3021" s="13">
        <v>129</v>
      </c>
      <c r="C3021" s="13">
        <v>91192.5</v>
      </c>
      <c r="D3021" s="13">
        <v>0.1691</v>
      </c>
      <c r="E3021" s="13">
        <v>12058</v>
      </c>
      <c r="F3021" s="13">
        <v>7919.8</v>
      </c>
      <c r="G3021" s="13">
        <v>1.5225131949999999</v>
      </c>
      <c r="H3021" s="58">
        <v>5.0100000000000003E-6</v>
      </c>
      <c r="I3021" s="58">
        <v>4.1535899999999999E-10</v>
      </c>
      <c r="J3021" s="13">
        <v>8.7411000000000003E-2</v>
      </c>
      <c r="K3021" s="58">
        <v>4.28694E-5</v>
      </c>
      <c r="L3021" s="58">
        <v>0.69099999999999995</v>
      </c>
      <c r="M3021" s="13" t="s">
        <v>257</v>
      </c>
    </row>
    <row r="3022" spans="1:13" x14ac:dyDescent="0.15">
      <c r="A3022" s="13">
        <v>-143.15</v>
      </c>
      <c r="B3022" s="13">
        <v>130</v>
      </c>
      <c r="C3022" s="13">
        <v>91192.5</v>
      </c>
      <c r="D3022" s="13">
        <v>0.16778999999999999</v>
      </c>
      <c r="E3022" s="13">
        <v>12086</v>
      </c>
      <c r="F3022" s="13">
        <v>7947.8</v>
      </c>
      <c r="G3022" s="13">
        <v>1.5206723870000001</v>
      </c>
      <c r="H3022" s="58">
        <v>5.04E-6</v>
      </c>
      <c r="I3022" s="58">
        <v>4.1662299999999998E-10</v>
      </c>
      <c r="J3022" s="13">
        <v>8.8072999999999999E-2</v>
      </c>
      <c r="K3022" s="58">
        <v>4.3430399999999997E-5</v>
      </c>
      <c r="L3022" s="58">
        <v>0.69099999999999995</v>
      </c>
      <c r="M3022" s="13" t="s">
        <v>257</v>
      </c>
    </row>
    <row r="3023" spans="1:13" x14ac:dyDescent="0.15">
      <c r="A3023" s="13">
        <v>-142.15</v>
      </c>
      <c r="B3023" s="13">
        <v>131</v>
      </c>
      <c r="C3023" s="13">
        <v>91192.5</v>
      </c>
      <c r="D3023" s="13">
        <v>0.16650999999999999</v>
      </c>
      <c r="E3023" s="13">
        <v>12114</v>
      </c>
      <c r="F3023" s="13">
        <v>7975.6</v>
      </c>
      <c r="G3023" s="13">
        <v>1.518882592</v>
      </c>
      <c r="H3023" s="58">
        <v>5.0599999999999998E-6</v>
      </c>
      <c r="I3023" s="58">
        <v>4.1788000000000001E-10</v>
      </c>
      <c r="J3023" s="13">
        <v>8.8725999999999999E-2</v>
      </c>
      <c r="K3023" s="58">
        <v>4.3986899999999997E-5</v>
      </c>
      <c r="L3023" s="58">
        <v>0.69099999999999995</v>
      </c>
      <c r="M3023" s="13" t="s">
        <v>257</v>
      </c>
    </row>
    <row r="3024" spans="1:13" x14ac:dyDescent="0.15">
      <c r="A3024" s="13">
        <v>-141.15</v>
      </c>
      <c r="B3024" s="13">
        <v>132</v>
      </c>
      <c r="C3024" s="13">
        <v>91192.5</v>
      </c>
      <c r="D3024" s="13">
        <v>0.16525000000000001</v>
      </c>
      <c r="E3024" s="13">
        <v>12141</v>
      </c>
      <c r="F3024" s="13">
        <v>8003.3</v>
      </c>
      <c r="G3024" s="13">
        <v>1.5169992379999999</v>
      </c>
      <c r="H3024" s="58">
        <v>5.0900000000000004E-6</v>
      </c>
      <c r="I3024" s="58">
        <v>4.1915800000000001E-10</v>
      </c>
      <c r="J3024" s="13">
        <v>8.9377999999999999E-2</v>
      </c>
      <c r="K3024" s="58">
        <v>4.4548700000000003E-5</v>
      </c>
      <c r="L3024" s="58">
        <v>0.69099999999999995</v>
      </c>
      <c r="M3024" s="13" t="s">
        <v>257</v>
      </c>
    </row>
    <row r="3025" spans="1:13" x14ac:dyDescent="0.15">
      <c r="A3025" s="13">
        <v>-140.15</v>
      </c>
      <c r="B3025" s="13">
        <v>133</v>
      </c>
      <c r="C3025" s="13">
        <v>91192.5</v>
      </c>
      <c r="D3025" s="13">
        <v>0.16400000000000001</v>
      </c>
      <c r="E3025" s="13">
        <v>12168</v>
      </c>
      <c r="F3025" s="13">
        <v>8030.7</v>
      </c>
      <c r="G3025" s="13">
        <v>1.5151854760000001</v>
      </c>
      <c r="H3025" s="58">
        <v>5.1200000000000001E-6</v>
      </c>
      <c r="I3025" s="58">
        <v>4.2043100000000002E-10</v>
      </c>
      <c r="J3025" s="13">
        <v>9.0031E-2</v>
      </c>
      <c r="K3025" s="58">
        <v>4.5115799999999999E-5</v>
      </c>
      <c r="L3025" s="58">
        <v>0.69099999999999995</v>
      </c>
      <c r="M3025" s="13" t="s">
        <v>257</v>
      </c>
    </row>
    <row r="3026" spans="1:13" x14ac:dyDescent="0.15">
      <c r="A3026" s="13">
        <v>-139.15</v>
      </c>
      <c r="B3026" s="13">
        <v>134</v>
      </c>
      <c r="C3026" s="13">
        <v>91192.5</v>
      </c>
      <c r="D3026" s="13">
        <v>0.16278000000000001</v>
      </c>
      <c r="E3026" s="13">
        <v>12195</v>
      </c>
      <c r="F3026" s="13">
        <v>8058.1</v>
      </c>
      <c r="G3026" s="13">
        <v>1.513384048</v>
      </c>
      <c r="H3026" s="58">
        <v>5.1399999999999999E-6</v>
      </c>
      <c r="I3026" s="58">
        <v>4.2168099999999999E-10</v>
      </c>
      <c r="J3026" s="13">
        <v>9.0684000000000001E-2</v>
      </c>
      <c r="K3026" s="58">
        <v>4.5682300000000001E-5</v>
      </c>
      <c r="L3026" s="58">
        <v>0.69199999999999995</v>
      </c>
      <c r="M3026" s="13" t="s">
        <v>257</v>
      </c>
    </row>
    <row r="3027" spans="1:13" x14ac:dyDescent="0.15">
      <c r="A3027" s="13">
        <v>-138.15</v>
      </c>
      <c r="B3027" s="13">
        <v>135</v>
      </c>
      <c r="C3027" s="13">
        <v>91192.5</v>
      </c>
      <c r="D3027" s="13">
        <v>0.16156999999999999</v>
      </c>
      <c r="E3027" s="13">
        <v>12222</v>
      </c>
      <c r="F3027" s="13">
        <v>8085.2</v>
      </c>
      <c r="G3027" s="13">
        <v>1.511650918</v>
      </c>
      <c r="H3027" s="58">
        <v>5.1699999999999996E-6</v>
      </c>
      <c r="I3027" s="58">
        <v>4.2292600000000002E-10</v>
      </c>
      <c r="J3027" s="13">
        <v>9.1337000000000002E-2</v>
      </c>
      <c r="K3027" s="58">
        <v>4.62534E-5</v>
      </c>
      <c r="L3027" s="58">
        <v>0.69199999999999995</v>
      </c>
      <c r="M3027" s="13" t="s">
        <v>257</v>
      </c>
    </row>
    <row r="3028" spans="1:13" x14ac:dyDescent="0.15">
      <c r="A3028" s="13">
        <v>-137.15</v>
      </c>
      <c r="B3028" s="13">
        <v>136</v>
      </c>
      <c r="C3028" s="13">
        <v>91192.5</v>
      </c>
      <c r="D3028" s="13">
        <v>0.16037999999999999</v>
      </c>
      <c r="E3028" s="13">
        <v>12249</v>
      </c>
      <c r="F3028" s="13">
        <v>8112.2</v>
      </c>
      <c r="G3028" s="13">
        <v>1.50994798</v>
      </c>
      <c r="H3028" s="58">
        <v>5.2000000000000002E-6</v>
      </c>
      <c r="I3028" s="58">
        <v>4.2415699999999999E-10</v>
      </c>
      <c r="J3028" s="13">
        <v>9.1990000000000002E-2</v>
      </c>
      <c r="K3028" s="58">
        <v>4.6826300000000003E-5</v>
      </c>
      <c r="L3028" s="58">
        <v>0.69199999999999995</v>
      </c>
      <c r="M3028" s="13" t="s">
        <v>257</v>
      </c>
    </row>
    <row r="3029" spans="1:13" x14ac:dyDescent="0.15">
      <c r="A3029" s="13">
        <v>-136.15</v>
      </c>
      <c r="B3029" s="13">
        <v>137</v>
      </c>
      <c r="C3029" s="13">
        <v>91192.5</v>
      </c>
      <c r="D3029" s="13">
        <v>0.15920999999999999</v>
      </c>
      <c r="E3029" s="13">
        <v>12276</v>
      </c>
      <c r="F3029" s="13">
        <v>8138.9</v>
      </c>
      <c r="G3029" s="13">
        <v>1.508311934</v>
      </c>
      <c r="H3029" s="58">
        <v>5.22E-6</v>
      </c>
      <c r="I3029" s="58">
        <v>4.2538300000000001E-10</v>
      </c>
      <c r="J3029" s="13">
        <v>9.2643000000000003E-2</v>
      </c>
      <c r="K3029" s="58">
        <v>4.7400800000000002E-5</v>
      </c>
      <c r="L3029" s="58">
        <v>0.69199999999999995</v>
      </c>
      <c r="M3029" s="13" t="s">
        <v>257</v>
      </c>
    </row>
    <row r="3030" spans="1:13" x14ac:dyDescent="0.15">
      <c r="A3030" s="13">
        <v>-135.15</v>
      </c>
      <c r="B3030" s="13">
        <v>138</v>
      </c>
      <c r="C3030" s="13">
        <v>91192.5</v>
      </c>
      <c r="D3030" s="13">
        <v>0.15806000000000001</v>
      </c>
      <c r="E3030" s="13">
        <v>12302</v>
      </c>
      <c r="F3030" s="13">
        <v>8165.5</v>
      </c>
      <c r="G3030" s="13">
        <v>1.506582573</v>
      </c>
      <c r="H3030" s="58">
        <v>5.2499999999999997E-6</v>
      </c>
      <c r="I3030" s="58">
        <v>4.2663E-10</v>
      </c>
      <c r="J3030" s="13">
        <v>9.3296000000000004E-2</v>
      </c>
      <c r="K3030" s="58">
        <v>4.7980599999999999E-5</v>
      </c>
      <c r="L3030" s="58">
        <v>0.69199999999999995</v>
      </c>
      <c r="M3030" s="13" t="s">
        <v>257</v>
      </c>
    </row>
    <row r="3031" spans="1:13" x14ac:dyDescent="0.15">
      <c r="A3031" s="13">
        <v>-134.15</v>
      </c>
      <c r="B3031" s="13">
        <v>139</v>
      </c>
      <c r="C3031" s="13">
        <v>91192.5</v>
      </c>
      <c r="D3031" s="13">
        <v>0.15692</v>
      </c>
      <c r="E3031" s="13">
        <v>12328</v>
      </c>
      <c r="F3031" s="13">
        <v>8191.9</v>
      </c>
      <c r="G3031" s="13">
        <v>1.5049011830000001</v>
      </c>
      <c r="H3031" s="58">
        <v>5.2700000000000004E-6</v>
      </c>
      <c r="I3031" s="58">
        <v>4.2786299999999998E-10</v>
      </c>
      <c r="J3031" s="13">
        <v>9.3949000000000005E-2</v>
      </c>
      <c r="K3031" s="58">
        <v>4.85648E-5</v>
      </c>
      <c r="L3031" s="58">
        <v>0.69199999999999995</v>
      </c>
      <c r="M3031" s="13" t="s">
        <v>257</v>
      </c>
    </row>
    <row r="3032" spans="1:13" x14ac:dyDescent="0.15">
      <c r="A3032" s="13">
        <v>-133.15</v>
      </c>
      <c r="B3032" s="13">
        <v>140</v>
      </c>
      <c r="C3032" s="13">
        <v>91192.5</v>
      </c>
      <c r="D3032" s="13">
        <v>0.15579999999999999</v>
      </c>
      <c r="E3032" s="13">
        <v>12354</v>
      </c>
      <c r="F3032" s="13">
        <v>8218.1</v>
      </c>
      <c r="G3032" s="13">
        <v>1.5032671790000001</v>
      </c>
      <c r="H3032" s="58">
        <v>5.3000000000000001E-6</v>
      </c>
      <c r="I3032" s="58">
        <v>4.2909199999999998E-10</v>
      </c>
      <c r="J3032" s="13">
        <v>9.4603000000000007E-2</v>
      </c>
      <c r="K3032" s="58">
        <v>4.9150699999999997E-5</v>
      </c>
      <c r="L3032" s="58">
        <v>0.69199999999999995</v>
      </c>
      <c r="M3032" s="13" t="s">
        <v>257</v>
      </c>
    </row>
    <row r="3033" spans="1:13" x14ac:dyDescent="0.15">
      <c r="A3033" s="13">
        <v>-132.15</v>
      </c>
      <c r="B3033" s="13">
        <v>141</v>
      </c>
      <c r="C3033" s="13">
        <v>91192.5</v>
      </c>
      <c r="D3033" s="13">
        <v>0.15468999999999999</v>
      </c>
      <c r="E3033" s="13">
        <v>12380</v>
      </c>
      <c r="F3033" s="13">
        <v>8244.1</v>
      </c>
      <c r="G3033" s="13">
        <v>1.5016799890000001</v>
      </c>
      <c r="H3033" s="58">
        <v>5.3299999999999998E-6</v>
      </c>
      <c r="I3033" s="58">
        <v>4.3030700000000001E-10</v>
      </c>
      <c r="J3033" s="13">
        <v>9.5237000000000002E-2</v>
      </c>
      <c r="K3033" s="58">
        <v>4.9730500000000001E-5</v>
      </c>
      <c r="L3033" s="58">
        <v>0.69199999999999995</v>
      </c>
      <c r="M3033" s="13" t="s">
        <v>257</v>
      </c>
    </row>
    <row r="3034" spans="1:13" x14ac:dyDescent="0.15">
      <c r="A3034" s="13">
        <v>-131.15</v>
      </c>
      <c r="B3034" s="13">
        <v>142</v>
      </c>
      <c r="C3034" s="13">
        <v>91192.5</v>
      </c>
      <c r="D3034" s="13">
        <v>0.15359999999999999</v>
      </c>
      <c r="E3034" s="13">
        <v>12406</v>
      </c>
      <c r="F3034" s="13">
        <v>8269.9</v>
      </c>
      <c r="G3034" s="13">
        <v>1.5001390590000001</v>
      </c>
      <c r="H3034" s="58">
        <v>5.3499999999999996E-6</v>
      </c>
      <c r="I3034" s="58">
        <v>4.3150899999999998E-10</v>
      </c>
      <c r="J3034" s="13">
        <v>9.5870999999999998E-2</v>
      </c>
      <c r="K3034" s="58">
        <v>5.03112E-5</v>
      </c>
      <c r="L3034" s="58">
        <v>0.69299999999999995</v>
      </c>
      <c r="M3034" s="13" t="s">
        <v>257</v>
      </c>
    </row>
    <row r="3035" spans="1:13" x14ac:dyDescent="0.15">
      <c r="A3035" s="13">
        <v>-130.15</v>
      </c>
      <c r="B3035" s="13">
        <v>143</v>
      </c>
      <c r="C3035" s="13">
        <v>91192.5</v>
      </c>
      <c r="D3035" s="13">
        <v>0.15251999999999999</v>
      </c>
      <c r="E3035" s="13">
        <v>12431</v>
      </c>
      <c r="F3035" s="13">
        <v>8295.5</v>
      </c>
      <c r="G3035" s="13">
        <v>1.4985232959999999</v>
      </c>
      <c r="H3035" s="58">
        <v>5.3800000000000002E-6</v>
      </c>
      <c r="I3035" s="58">
        <v>4.3274100000000001E-10</v>
      </c>
      <c r="J3035" s="13">
        <v>9.6504999999999994E-2</v>
      </c>
      <c r="K3035" s="58">
        <v>5.0899899999999997E-5</v>
      </c>
      <c r="L3035" s="58">
        <v>0.69299999999999995</v>
      </c>
      <c r="M3035" s="13" t="s">
        <v>257</v>
      </c>
    </row>
    <row r="3036" spans="1:13" x14ac:dyDescent="0.15">
      <c r="A3036" s="13">
        <v>-129.15</v>
      </c>
      <c r="B3036" s="13">
        <v>144</v>
      </c>
      <c r="C3036" s="13">
        <v>91192.5</v>
      </c>
      <c r="D3036" s="13">
        <v>0.15146000000000001</v>
      </c>
      <c r="E3036" s="13">
        <v>12456</v>
      </c>
      <c r="F3036" s="13">
        <v>8320.7999999999993</v>
      </c>
      <c r="G3036" s="13">
        <v>1.496971445</v>
      </c>
      <c r="H3036" s="58">
        <v>5.4099999999999999E-6</v>
      </c>
      <c r="I3036" s="58">
        <v>4.3396000000000002E-10</v>
      </c>
      <c r="J3036" s="13">
        <v>9.7139000000000003E-2</v>
      </c>
      <c r="K3036" s="58">
        <v>5.1489300000000002E-5</v>
      </c>
      <c r="L3036" s="58">
        <v>0.69299999999999995</v>
      </c>
      <c r="M3036" s="13" t="s">
        <v>257</v>
      </c>
    </row>
    <row r="3037" spans="1:13" x14ac:dyDescent="0.15">
      <c r="A3037" s="13">
        <v>-128.15</v>
      </c>
      <c r="B3037" s="13">
        <v>145</v>
      </c>
      <c r="C3037" s="13">
        <v>91192.5</v>
      </c>
      <c r="D3037" s="13">
        <v>0.15042</v>
      </c>
      <c r="E3037" s="13">
        <v>12481</v>
      </c>
      <c r="F3037" s="13">
        <v>8346</v>
      </c>
      <c r="G3037" s="13">
        <v>1.4954469210000001</v>
      </c>
      <c r="H3037" s="58">
        <v>5.4299999999999997E-6</v>
      </c>
      <c r="I3037" s="58">
        <v>4.3516500000000002E-10</v>
      </c>
      <c r="J3037" s="13">
        <v>9.7774E-2</v>
      </c>
      <c r="K3037" s="58">
        <v>5.2079700000000002E-5</v>
      </c>
      <c r="L3037" s="58">
        <v>0.69299999999999995</v>
      </c>
      <c r="M3037" s="13" t="s">
        <v>257</v>
      </c>
    </row>
    <row r="3038" spans="1:13" x14ac:dyDescent="0.15">
      <c r="A3038" s="13">
        <v>-127.15</v>
      </c>
      <c r="B3038" s="13">
        <v>146</v>
      </c>
      <c r="C3038" s="13">
        <v>91192.5</v>
      </c>
      <c r="D3038" s="13">
        <v>0.14939</v>
      </c>
      <c r="E3038" s="13">
        <v>12506</v>
      </c>
      <c r="F3038" s="13">
        <v>8371</v>
      </c>
      <c r="G3038" s="13">
        <v>1.493967268</v>
      </c>
      <c r="H3038" s="58">
        <v>5.4600000000000002E-6</v>
      </c>
      <c r="I3038" s="58">
        <v>4.3636699999999999E-10</v>
      </c>
      <c r="J3038" s="13">
        <v>9.8407999999999995E-2</v>
      </c>
      <c r="K3038" s="58">
        <v>5.2673300000000003E-5</v>
      </c>
      <c r="L3038" s="58">
        <v>0.69399999999999995</v>
      </c>
      <c r="M3038" s="13" t="s">
        <v>257</v>
      </c>
    </row>
    <row r="3039" spans="1:13" x14ac:dyDescent="0.15">
      <c r="A3039" s="13">
        <v>-126.15</v>
      </c>
      <c r="B3039" s="13">
        <v>147</v>
      </c>
      <c r="C3039" s="13">
        <v>91192.5</v>
      </c>
      <c r="D3039" s="13">
        <v>0.14837</v>
      </c>
      <c r="E3039" s="13">
        <v>12531</v>
      </c>
      <c r="F3039" s="13">
        <v>8395.7000000000007</v>
      </c>
      <c r="G3039" s="13">
        <v>1.492549758</v>
      </c>
      <c r="H3039" s="58">
        <v>5.48E-6</v>
      </c>
      <c r="I3039" s="58">
        <v>4.37555E-10</v>
      </c>
      <c r="J3039" s="13">
        <v>9.9043000000000006E-2</v>
      </c>
      <c r="K3039" s="58">
        <v>5.3271099999999999E-5</v>
      </c>
      <c r="L3039" s="58">
        <v>0.69399999999999995</v>
      </c>
      <c r="M3039" s="13" t="s">
        <v>257</v>
      </c>
    </row>
    <row r="3040" spans="1:13" x14ac:dyDescent="0.15">
      <c r="A3040" s="13">
        <v>-125.15</v>
      </c>
      <c r="B3040" s="13">
        <v>148</v>
      </c>
      <c r="C3040" s="13">
        <v>91192.5</v>
      </c>
      <c r="D3040" s="13">
        <v>0.14737</v>
      </c>
      <c r="E3040" s="13">
        <v>12555</v>
      </c>
      <c r="F3040" s="13">
        <v>8420.2999999999993</v>
      </c>
      <c r="G3040" s="13">
        <v>1.491039512</v>
      </c>
      <c r="H3040" s="58">
        <v>5.5099999999999998E-6</v>
      </c>
      <c r="I3040" s="58">
        <v>4.38773E-10</v>
      </c>
      <c r="J3040" s="13">
        <v>9.9677000000000002E-2</v>
      </c>
      <c r="K3040" s="58">
        <v>5.3872799999999997E-5</v>
      </c>
      <c r="L3040" s="58">
        <v>0.69399999999999995</v>
      </c>
      <c r="M3040" s="13" t="s">
        <v>257</v>
      </c>
    </row>
    <row r="3041" spans="1:13" x14ac:dyDescent="0.15">
      <c r="A3041" s="13">
        <v>-124.15</v>
      </c>
      <c r="B3041" s="13">
        <v>149</v>
      </c>
      <c r="C3041" s="13">
        <v>91192.5</v>
      </c>
      <c r="D3041" s="13">
        <v>0.14638000000000001</v>
      </c>
      <c r="E3041" s="13">
        <v>12579</v>
      </c>
      <c r="F3041" s="13">
        <v>8444.6</v>
      </c>
      <c r="G3041" s="13">
        <v>1.4895909810000001</v>
      </c>
      <c r="H3041" s="58">
        <v>5.5300000000000004E-6</v>
      </c>
      <c r="I3041" s="58">
        <v>4.3997900000000001E-10</v>
      </c>
      <c r="J3041" s="13">
        <v>0.10031</v>
      </c>
      <c r="K3041" s="58">
        <v>5.4477400000000001E-5</v>
      </c>
      <c r="L3041" s="58">
        <v>0.69399999999999995</v>
      </c>
      <c r="M3041" s="13" t="s">
        <v>257</v>
      </c>
    </row>
    <row r="3042" spans="1:13" x14ac:dyDescent="0.15">
      <c r="A3042" s="13">
        <v>-123.15</v>
      </c>
      <c r="B3042" s="13">
        <v>150</v>
      </c>
      <c r="C3042" s="13">
        <v>91192.5</v>
      </c>
      <c r="D3042" s="13">
        <v>0.1454</v>
      </c>
      <c r="E3042" s="13">
        <v>12603</v>
      </c>
      <c r="F3042" s="13">
        <v>8468.7000000000007</v>
      </c>
      <c r="G3042" s="13">
        <v>1.4881859079999999</v>
      </c>
      <c r="H3042" s="58">
        <v>5.5600000000000001E-6</v>
      </c>
      <c r="I3042" s="58">
        <v>4.4118099999999998E-10</v>
      </c>
      <c r="J3042" s="13">
        <v>0.10095</v>
      </c>
      <c r="K3042" s="58">
        <v>5.5089400000000001E-5</v>
      </c>
      <c r="L3042" s="58">
        <v>0.69399999999999995</v>
      </c>
      <c r="M3042" s="13" t="s">
        <v>257</v>
      </c>
    </row>
    <row r="3043" spans="1:13" x14ac:dyDescent="0.15">
      <c r="A3043" s="13">
        <v>-122.15</v>
      </c>
      <c r="B3043" s="13">
        <v>151</v>
      </c>
      <c r="C3043" s="13">
        <v>91192.5</v>
      </c>
      <c r="D3043" s="13">
        <v>0.14444000000000001</v>
      </c>
      <c r="E3043" s="13">
        <v>12627</v>
      </c>
      <c r="F3043" s="13">
        <v>8492.6</v>
      </c>
      <c r="G3043" s="13">
        <v>1.4868238229999999</v>
      </c>
      <c r="H3043" s="58">
        <v>5.5899999999999998E-6</v>
      </c>
      <c r="I3043" s="58">
        <v>4.4236199999999998E-10</v>
      </c>
      <c r="J3043" s="13">
        <v>0.1016</v>
      </c>
      <c r="K3043" s="58">
        <v>5.5706499999999999E-5</v>
      </c>
      <c r="L3043" s="58">
        <v>0.69399999999999995</v>
      </c>
      <c r="M3043" s="13" t="s">
        <v>257</v>
      </c>
    </row>
    <row r="3044" spans="1:13" x14ac:dyDescent="0.15">
      <c r="A3044" s="13">
        <v>-121.15</v>
      </c>
      <c r="B3044" s="13">
        <v>152</v>
      </c>
      <c r="C3044" s="13">
        <v>91192.5</v>
      </c>
      <c r="D3044" s="13">
        <v>0.14349000000000001</v>
      </c>
      <c r="E3044" s="13">
        <v>12650</v>
      </c>
      <c r="F3044" s="13">
        <v>8516.2999999999993</v>
      </c>
      <c r="G3044" s="13">
        <v>1.4853868459999999</v>
      </c>
      <c r="H3044" s="58">
        <v>5.6099999999999997E-6</v>
      </c>
      <c r="I3044" s="58">
        <v>4.4358099999999999E-10</v>
      </c>
      <c r="J3044" s="13">
        <v>0.10226</v>
      </c>
      <c r="K3044" s="58">
        <v>5.6336999999999999E-5</v>
      </c>
      <c r="L3044" s="58">
        <v>0.69399999999999995</v>
      </c>
      <c r="M3044" s="13" t="s">
        <v>257</v>
      </c>
    </row>
    <row r="3045" spans="1:13" x14ac:dyDescent="0.15">
      <c r="A3045" s="13">
        <v>-120.15</v>
      </c>
      <c r="B3045" s="13">
        <v>153</v>
      </c>
      <c r="C3045" s="13">
        <v>91192.5</v>
      </c>
      <c r="D3045" s="13">
        <v>0.14255000000000001</v>
      </c>
      <c r="E3045" s="13">
        <v>12674</v>
      </c>
      <c r="F3045" s="13">
        <v>8539.7999999999993</v>
      </c>
      <c r="G3045" s="13">
        <v>1.4841096979999999</v>
      </c>
      <c r="H3045" s="58">
        <v>5.6400000000000002E-6</v>
      </c>
      <c r="I3045" s="58">
        <v>4.4475300000000002E-10</v>
      </c>
      <c r="J3045" s="13">
        <v>0.10291</v>
      </c>
      <c r="K3045" s="58">
        <v>5.6960899999999999E-5</v>
      </c>
      <c r="L3045" s="58">
        <v>0.69399999999999995</v>
      </c>
      <c r="M3045" s="13" t="s">
        <v>257</v>
      </c>
    </row>
    <row r="3046" spans="1:13" x14ac:dyDescent="0.15">
      <c r="A3046" s="13">
        <v>-119.15</v>
      </c>
      <c r="B3046" s="13">
        <v>154</v>
      </c>
      <c r="C3046" s="13">
        <v>91192.5</v>
      </c>
      <c r="D3046" s="13">
        <v>0.14162</v>
      </c>
      <c r="E3046" s="13">
        <v>12697</v>
      </c>
      <c r="F3046" s="13">
        <v>8563.1</v>
      </c>
      <c r="G3046" s="13">
        <v>1.4827574130000001</v>
      </c>
      <c r="H3046" s="58">
        <v>5.66E-6</v>
      </c>
      <c r="I3046" s="58">
        <v>4.4594799999999998E-10</v>
      </c>
      <c r="J3046" s="13">
        <v>0.10357</v>
      </c>
      <c r="K3046" s="58">
        <v>5.75981E-5</v>
      </c>
      <c r="L3046" s="58">
        <v>0.69399999999999995</v>
      </c>
      <c r="M3046" s="13" t="s">
        <v>257</v>
      </c>
    </row>
    <row r="3047" spans="1:13" x14ac:dyDescent="0.15">
      <c r="A3047" s="13">
        <v>-118.15</v>
      </c>
      <c r="B3047" s="13">
        <v>155</v>
      </c>
      <c r="C3047" s="13">
        <v>91192.5</v>
      </c>
      <c r="D3047" s="13">
        <v>0.14071</v>
      </c>
      <c r="E3047" s="13">
        <v>12720</v>
      </c>
      <c r="F3047" s="13">
        <v>8586.1</v>
      </c>
      <c r="G3047" s="13">
        <v>1.481464227</v>
      </c>
      <c r="H3047" s="58">
        <v>5.6899999999999997E-6</v>
      </c>
      <c r="I3047" s="58">
        <v>4.4713099999999999E-10</v>
      </c>
      <c r="J3047" s="13">
        <v>0.10421999999999999</v>
      </c>
      <c r="K3047" s="58">
        <v>5.8229000000000001E-5</v>
      </c>
      <c r="L3047" s="58">
        <v>0.69399999999999995</v>
      </c>
      <c r="M3047" s="13" t="s">
        <v>257</v>
      </c>
    </row>
    <row r="3048" spans="1:13" x14ac:dyDescent="0.15">
      <c r="A3048" s="13">
        <v>-117.15</v>
      </c>
      <c r="B3048" s="13">
        <v>156</v>
      </c>
      <c r="C3048" s="13">
        <v>91192.5</v>
      </c>
      <c r="D3048" s="13">
        <v>0.13980999999999999</v>
      </c>
      <c r="E3048" s="13">
        <v>12742</v>
      </c>
      <c r="F3048" s="13">
        <v>8608.9</v>
      </c>
      <c r="G3048" s="13">
        <v>1.4800961800000001</v>
      </c>
      <c r="H3048" s="58">
        <v>5.7100000000000004E-6</v>
      </c>
      <c r="I3048" s="58">
        <v>4.4835200000000003E-10</v>
      </c>
      <c r="J3048" s="13">
        <v>0.10488</v>
      </c>
      <c r="K3048" s="58">
        <v>5.8873099999999997E-5</v>
      </c>
      <c r="L3048" s="58">
        <v>0.69399999999999995</v>
      </c>
      <c r="M3048" s="13" t="s">
        <v>257</v>
      </c>
    </row>
    <row r="3049" spans="1:13" x14ac:dyDescent="0.15">
      <c r="A3049" s="13">
        <v>-116.15</v>
      </c>
      <c r="B3049" s="13">
        <v>157</v>
      </c>
      <c r="C3049" s="13">
        <v>91192.5</v>
      </c>
      <c r="D3049" s="13">
        <v>0.13891000000000001</v>
      </c>
      <c r="E3049" s="13">
        <v>12765</v>
      </c>
      <c r="F3049" s="13">
        <v>8631.5</v>
      </c>
      <c r="G3049" s="13">
        <v>1.478885478</v>
      </c>
      <c r="H3049" s="58">
        <v>5.7400000000000001E-6</v>
      </c>
      <c r="I3049" s="58">
        <v>4.49518E-10</v>
      </c>
      <c r="J3049" s="13">
        <v>0.10553</v>
      </c>
      <c r="K3049" s="58">
        <v>5.95143E-5</v>
      </c>
      <c r="L3049" s="58">
        <v>0.69399999999999995</v>
      </c>
      <c r="M3049" s="13" t="s">
        <v>257</v>
      </c>
    </row>
    <row r="3050" spans="1:13" x14ac:dyDescent="0.15">
      <c r="A3050" s="13">
        <v>-115.15</v>
      </c>
      <c r="B3050" s="13">
        <v>158</v>
      </c>
      <c r="C3050" s="13">
        <v>91192.5</v>
      </c>
      <c r="D3050" s="13">
        <v>0.13804</v>
      </c>
      <c r="E3050" s="13">
        <v>12787</v>
      </c>
      <c r="F3050" s="13">
        <v>8653.9</v>
      </c>
      <c r="G3050" s="13">
        <v>1.4775996950000001</v>
      </c>
      <c r="H3050" s="58">
        <v>5.7599999999999999E-6</v>
      </c>
      <c r="I3050" s="58">
        <v>4.5071599999999999E-10</v>
      </c>
      <c r="J3050" s="13">
        <v>0.10619000000000001</v>
      </c>
      <c r="K3050" s="58">
        <v>6.0160300000000001E-5</v>
      </c>
      <c r="L3050" s="58">
        <v>0.69399999999999995</v>
      </c>
      <c r="M3050" s="13" t="s">
        <v>257</v>
      </c>
    </row>
    <row r="3051" spans="1:13" x14ac:dyDescent="0.15">
      <c r="A3051" s="13">
        <v>-114.15</v>
      </c>
      <c r="B3051" s="13">
        <v>159</v>
      </c>
      <c r="C3051" s="13">
        <v>91192.5</v>
      </c>
      <c r="D3051" s="13">
        <v>0.13716999999999999</v>
      </c>
      <c r="E3051" s="13">
        <v>12809</v>
      </c>
      <c r="F3051" s="13">
        <v>8676.1</v>
      </c>
      <c r="G3051" s="13">
        <v>1.476354583</v>
      </c>
      <c r="H3051" s="58">
        <v>5.7899999999999996E-6</v>
      </c>
      <c r="I3051" s="58">
        <v>4.5190899999999998E-10</v>
      </c>
      <c r="J3051" s="13">
        <v>0.10684</v>
      </c>
      <c r="K3051" s="58">
        <v>6.0807799999999997E-5</v>
      </c>
      <c r="L3051" s="58">
        <v>0.69399999999999995</v>
      </c>
      <c r="M3051" s="13" t="s">
        <v>257</v>
      </c>
    </row>
    <row r="3052" spans="1:13" x14ac:dyDescent="0.15">
      <c r="A3052" s="13">
        <v>-113.15</v>
      </c>
      <c r="B3052" s="13">
        <v>160</v>
      </c>
      <c r="C3052" s="13">
        <v>91192.5</v>
      </c>
      <c r="D3052" s="13">
        <v>0.13630999999999999</v>
      </c>
      <c r="E3052" s="13">
        <v>12831</v>
      </c>
      <c r="F3052" s="13">
        <v>8698</v>
      </c>
      <c r="G3052" s="13">
        <v>1.4751667049999999</v>
      </c>
      <c r="H3052" s="58">
        <v>5.8100000000000003E-6</v>
      </c>
      <c r="I3052" s="58">
        <v>4.5308999999999998E-10</v>
      </c>
      <c r="J3052" s="13">
        <v>0.1075</v>
      </c>
      <c r="K3052" s="58">
        <v>6.1463899999999999E-5</v>
      </c>
      <c r="L3052" s="58">
        <v>0.69399999999999995</v>
      </c>
      <c r="M3052" s="13" t="s">
        <v>257</v>
      </c>
    </row>
    <row r="3053" spans="1:13" x14ac:dyDescent="0.15">
      <c r="A3053" s="13">
        <v>-112.15</v>
      </c>
      <c r="B3053" s="13">
        <v>161</v>
      </c>
      <c r="C3053" s="13">
        <v>91192.5</v>
      </c>
      <c r="D3053" s="13">
        <v>0.13546</v>
      </c>
      <c r="E3053" s="13">
        <v>12853</v>
      </c>
      <c r="F3053" s="13">
        <v>8719.7999999999993</v>
      </c>
      <c r="G3053" s="13">
        <v>1.4740016970000001</v>
      </c>
      <c r="H3053" s="58">
        <v>5.84E-6</v>
      </c>
      <c r="I3053" s="58">
        <v>4.5425999999999999E-10</v>
      </c>
      <c r="J3053" s="13">
        <v>0.10814</v>
      </c>
      <c r="K3053" s="58">
        <v>6.2111299999999996E-5</v>
      </c>
      <c r="L3053" s="58">
        <v>0.69399999999999995</v>
      </c>
      <c r="M3053" s="13" t="s">
        <v>257</v>
      </c>
    </row>
    <row r="3054" spans="1:13" x14ac:dyDescent="0.15">
      <c r="A3054" s="13">
        <v>-111.15</v>
      </c>
      <c r="B3054" s="13">
        <v>162</v>
      </c>
      <c r="C3054" s="13">
        <v>91192.5</v>
      </c>
      <c r="D3054" s="13">
        <v>0.13463</v>
      </c>
      <c r="E3054" s="13">
        <v>12874</v>
      </c>
      <c r="F3054" s="13">
        <v>8741.2999999999993</v>
      </c>
      <c r="G3054" s="13">
        <v>1.472778648</v>
      </c>
      <c r="H3054" s="58">
        <v>5.8599999999999998E-6</v>
      </c>
      <c r="I3054" s="58">
        <v>4.5546100000000001E-10</v>
      </c>
      <c r="J3054" s="13">
        <v>0.10879</v>
      </c>
      <c r="K3054" s="58">
        <v>6.2767299999999998E-5</v>
      </c>
      <c r="L3054" s="58">
        <v>0.69399999999999995</v>
      </c>
      <c r="M3054" s="13" t="s">
        <v>257</v>
      </c>
    </row>
    <row r="3055" spans="1:13" x14ac:dyDescent="0.15">
      <c r="A3055" s="13">
        <v>-110.15</v>
      </c>
      <c r="B3055" s="13">
        <v>163</v>
      </c>
      <c r="C3055" s="13">
        <v>91192.5</v>
      </c>
      <c r="D3055" s="13">
        <v>0.1338</v>
      </c>
      <c r="E3055" s="13">
        <v>12895</v>
      </c>
      <c r="F3055" s="13">
        <v>8762.6</v>
      </c>
      <c r="G3055" s="13">
        <v>1.4715951890000001</v>
      </c>
      <c r="H3055" s="58">
        <v>5.8900000000000004E-6</v>
      </c>
      <c r="I3055" s="58">
        <v>4.5665000000000002E-10</v>
      </c>
      <c r="J3055" s="13">
        <v>0.10944</v>
      </c>
      <c r="K3055" s="58">
        <v>6.3430599999999995E-5</v>
      </c>
      <c r="L3055" s="58">
        <v>0.69399999999999995</v>
      </c>
      <c r="M3055" s="13" t="s">
        <v>257</v>
      </c>
    </row>
    <row r="3056" spans="1:13" x14ac:dyDescent="0.15">
      <c r="A3056" s="13">
        <v>-109.15</v>
      </c>
      <c r="B3056" s="13">
        <v>164</v>
      </c>
      <c r="C3056" s="13">
        <v>91192.5</v>
      </c>
      <c r="D3056" s="13">
        <v>0.13297999999999999</v>
      </c>
      <c r="E3056" s="13">
        <v>12916</v>
      </c>
      <c r="F3056" s="13">
        <v>8783.7000000000007</v>
      </c>
      <c r="G3056" s="13">
        <v>1.470450949</v>
      </c>
      <c r="H3056" s="58">
        <v>5.9100000000000002E-6</v>
      </c>
      <c r="I3056" s="58">
        <v>4.57835E-10</v>
      </c>
      <c r="J3056" s="13">
        <v>0.11008</v>
      </c>
      <c r="K3056" s="58">
        <v>6.4090600000000006E-5</v>
      </c>
      <c r="L3056" s="58">
        <v>0.69399999999999995</v>
      </c>
      <c r="M3056" s="13" t="s">
        <v>257</v>
      </c>
    </row>
    <row r="3057" spans="1:13" x14ac:dyDescent="0.15">
      <c r="A3057" s="13">
        <v>-108.15</v>
      </c>
      <c r="B3057" s="13">
        <v>165</v>
      </c>
      <c r="C3057" s="13">
        <v>91192.5</v>
      </c>
      <c r="D3057" s="13">
        <v>0.13217999999999999</v>
      </c>
      <c r="E3057" s="13">
        <v>12937</v>
      </c>
      <c r="F3057" s="13">
        <v>8804.5</v>
      </c>
      <c r="G3057" s="13">
        <v>1.4693622580000001</v>
      </c>
      <c r="H3057" s="58">
        <v>5.9399999999999999E-6</v>
      </c>
      <c r="I3057" s="58">
        <v>4.5901700000000001E-10</v>
      </c>
      <c r="J3057" s="13">
        <v>0.11073</v>
      </c>
      <c r="K3057" s="58">
        <v>6.4753900000000004E-5</v>
      </c>
      <c r="L3057" s="58">
        <v>0.69399999999999995</v>
      </c>
      <c r="M3057" s="13" t="s">
        <v>257</v>
      </c>
    </row>
    <row r="3058" spans="1:13" x14ac:dyDescent="0.15">
      <c r="A3058" s="13">
        <v>-107.15</v>
      </c>
      <c r="B3058" s="13">
        <v>166</v>
      </c>
      <c r="C3058" s="13">
        <v>91192.5</v>
      </c>
      <c r="D3058" s="13">
        <v>0.13138</v>
      </c>
      <c r="E3058" s="13">
        <v>12957</v>
      </c>
      <c r="F3058" s="13">
        <v>8825.2000000000007</v>
      </c>
      <c r="G3058" s="13">
        <v>1.4681820240000001</v>
      </c>
      <c r="H3058" s="58">
        <v>5.9599999999999997E-6</v>
      </c>
      <c r="I3058" s="58">
        <v>4.6022200000000001E-10</v>
      </c>
      <c r="J3058" s="13">
        <v>0.11137</v>
      </c>
      <c r="K3058" s="58">
        <v>6.5423600000000002E-5</v>
      </c>
      <c r="L3058" s="58">
        <v>0.69399999999999995</v>
      </c>
      <c r="M3058" s="13" t="s">
        <v>257</v>
      </c>
    </row>
    <row r="3059" spans="1:13" x14ac:dyDescent="0.15">
      <c r="A3059" s="13">
        <v>-106.15</v>
      </c>
      <c r="B3059" s="13">
        <v>167</v>
      </c>
      <c r="C3059" s="13">
        <v>91192.5</v>
      </c>
      <c r="D3059" s="13">
        <v>0.13059000000000001</v>
      </c>
      <c r="E3059" s="13">
        <v>12978</v>
      </c>
      <c r="F3059" s="13">
        <v>8845.6</v>
      </c>
      <c r="G3059" s="13">
        <v>1.4671701180000001</v>
      </c>
      <c r="H3059" s="58">
        <v>5.9900000000000002E-6</v>
      </c>
      <c r="I3059" s="58">
        <v>4.6138100000000002E-10</v>
      </c>
      <c r="J3059" s="13">
        <v>0.11201999999999999</v>
      </c>
      <c r="K3059" s="58">
        <v>6.60964E-5</v>
      </c>
      <c r="L3059" s="58">
        <v>0.69399999999999995</v>
      </c>
      <c r="M3059" s="13" t="s">
        <v>257</v>
      </c>
    </row>
    <row r="3060" spans="1:13" x14ac:dyDescent="0.15">
      <c r="A3060" s="13">
        <v>-105.15</v>
      </c>
      <c r="B3060" s="13">
        <v>168</v>
      </c>
      <c r="C3060" s="13">
        <v>91192.5</v>
      </c>
      <c r="D3060" s="13">
        <v>0.12981999999999999</v>
      </c>
      <c r="E3060" s="13">
        <v>12998</v>
      </c>
      <c r="F3060" s="13">
        <v>8865.9</v>
      </c>
      <c r="G3060" s="13">
        <v>1.4660666149999999</v>
      </c>
      <c r="H3060" s="58">
        <v>6.0100000000000001E-6</v>
      </c>
      <c r="I3060" s="58">
        <v>4.6257099999999999E-10</v>
      </c>
      <c r="J3060" s="13">
        <v>0.11267000000000001</v>
      </c>
      <c r="K3060" s="58">
        <v>6.6771299999999995E-5</v>
      </c>
      <c r="L3060" s="58">
        <v>0.69399999999999995</v>
      </c>
      <c r="M3060" s="13" t="s">
        <v>257</v>
      </c>
    </row>
    <row r="3061" spans="1:13" x14ac:dyDescent="0.15">
      <c r="A3061" s="13">
        <v>-104.15</v>
      </c>
      <c r="B3061" s="13">
        <v>169</v>
      </c>
      <c r="C3061" s="13">
        <v>91192.5</v>
      </c>
      <c r="D3061" s="13">
        <v>0.12905</v>
      </c>
      <c r="E3061" s="13">
        <v>13018</v>
      </c>
      <c r="F3061" s="13">
        <v>8885.9</v>
      </c>
      <c r="G3061" s="13">
        <v>1.465017612</v>
      </c>
      <c r="H3061" s="58">
        <v>6.0399999999999998E-6</v>
      </c>
      <c r="I3061" s="58">
        <v>4.6375799999999999E-10</v>
      </c>
      <c r="J3061" s="13">
        <v>0.11330999999999999</v>
      </c>
      <c r="K3061" s="58">
        <v>6.7447500000000001E-5</v>
      </c>
      <c r="L3061" s="58">
        <v>0.69399999999999995</v>
      </c>
      <c r="M3061" s="13" t="s">
        <v>257</v>
      </c>
    </row>
    <row r="3062" spans="1:13" x14ac:dyDescent="0.15">
      <c r="A3062" s="13">
        <v>-103.15</v>
      </c>
      <c r="B3062" s="13">
        <v>170</v>
      </c>
      <c r="C3062" s="13">
        <v>91192.5</v>
      </c>
      <c r="D3062" s="13">
        <v>0.12828999999999999</v>
      </c>
      <c r="E3062" s="13">
        <v>13037</v>
      </c>
      <c r="F3062" s="13">
        <v>8905.7000000000007</v>
      </c>
      <c r="G3062" s="13">
        <v>1.463893911</v>
      </c>
      <c r="H3062" s="58">
        <v>6.0599999999999996E-6</v>
      </c>
      <c r="I3062" s="58">
        <v>4.6496899999999999E-10</v>
      </c>
      <c r="J3062" s="13">
        <v>0.11396000000000001</v>
      </c>
      <c r="K3062" s="58">
        <v>6.8136800000000001E-5</v>
      </c>
      <c r="L3062" s="58">
        <v>0.69299999999999995</v>
      </c>
      <c r="M3062" s="13" t="s">
        <v>257</v>
      </c>
    </row>
    <row r="3063" spans="1:13" x14ac:dyDescent="0.15">
      <c r="A3063" s="13">
        <v>-102.15</v>
      </c>
      <c r="B3063" s="13">
        <v>171</v>
      </c>
      <c r="C3063" s="13">
        <v>91192.5</v>
      </c>
      <c r="D3063" s="13">
        <v>0.12753999999999999</v>
      </c>
      <c r="E3063" s="13">
        <v>13057</v>
      </c>
      <c r="F3063" s="13">
        <v>8925.2999999999993</v>
      </c>
      <c r="G3063" s="13">
        <v>1.462920014</v>
      </c>
      <c r="H3063" s="58">
        <v>6.0900000000000001E-6</v>
      </c>
      <c r="I3063" s="58">
        <v>4.6613300000000005E-10</v>
      </c>
      <c r="J3063" s="13">
        <v>0.11459</v>
      </c>
      <c r="K3063" s="58">
        <v>6.8810800000000002E-5</v>
      </c>
      <c r="L3063" s="58">
        <v>0.69399999999999995</v>
      </c>
      <c r="M3063" s="13" t="s">
        <v>257</v>
      </c>
    </row>
    <row r="3064" spans="1:13" x14ac:dyDescent="0.15">
      <c r="A3064" s="13">
        <v>-101.15</v>
      </c>
      <c r="B3064" s="13">
        <v>172</v>
      </c>
      <c r="C3064" s="13">
        <v>91192.5</v>
      </c>
      <c r="D3064" s="13">
        <v>0.1268</v>
      </c>
      <c r="E3064" s="13">
        <v>13076</v>
      </c>
      <c r="F3064" s="13">
        <v>8944.7000000000007</v>
      </c>
      <c r="G3064" s="13">
        <v>1.4618712760000001</v>
      </c>
      <c r="H3064" s="58">
        <v>6.1099999999999999E-6</v>
      </c>
      <c r="I3064" s="58">
        <v>4.6732899999999997E-10</v>
      </c>
      <c r="J3064" s="13">
        <v>0.11521000000000001</v>
      </c>
      <c r="K3064" s="58">
        <v>6.9485800000000005E-5</v>
      </c>
      <c r="L3064" s="58">
        <v>0.69399999999999995</v>
      </c>
      <c r="M3064" s="13" t="s">
        <v>257</v>
      </c>
    </row>
    <row r="3065" spans="1:13" x14ac:dyDescent="0.15">
      <c r="A3065" s="13">
        <v>-100.15</v>
      </c>
      <c r="B3065" s="13">
        <v>173</v>
      </c>
      <c r="C3065" s="13">
        <v>91192.5</v>
      </c>
      <c r="D3065" s="13">
        <v>0.12606000000000001</v>
      </c>
      <c r="E3065" s="13">
        <v>13095</v>
      </c>
      <c r="F3065" s="13">
        <v>8963.9</v>
      </c>
      <c r="G3065" s="13">
        <v>1.4608596700000001</v>
      </c>
      <c r="H3065" s="58">
        <v>6.1399999999999997E-6</v>
      </c>
      <c r="I3065" s="58">
        <v>4.6852199999999997E-10</v>
      </c>
      <c r="J3065" s="13">
        <v>0.11584</v>
      </c>
      <c r="K3065" s="58">
        <v>7.0173900000000002E-5</v>
      </c>
      <c r="L3065" s="58">
        <v>0.69399999999999995</v>
      </c>
      <c r="M3065" s="13" t="s">
        <v>257</v>
      </c>
    </row>
    <row r="3066" spans="1:13" x14ac:dyDescent="0.15">
      <c r="A3066" s="13">
        <v>-99.15</v>
      </c>
      <c r="B3066" s="13">
        <v>174</v>
      </c>
      <c r="C3066" s="13">
        <v>91192.5</v>
      </c>
      <c r="D3066" s="13">
        <v>0.12534000000000001</v>
      </c>
      <c r="E3066" s="13">
        <v>13114</v>
      </c>
      <c r="F3066" s="13">
        <v>8982.7999999999993</v>
      </c>
      <c r="G3066" s="13">
        <v>1.459901144</v>
      </c>
      <c r="H3066" s="58">
        <v>6.1600000000000003E-6</v>
      </c>
      <c r="I3066" s="58">
        <v>4.6970399999999997E-10</v>
      </c>
      <c r="J3066" s="13">
        <v>0.11647</v>
      </c>
      <c r="K3066" s="58">
        <v>7.0858099999999998E-5</v>
      </c>
      <c r="L3066" s="58">
        <v>0.69399999999999995</v>
      </c>
      <c r="M3066" s="13" t="s">
        <v>257</v>
      </c>
    </row>
    <row r="3067" spans="1:13" x14ac:dyDescent="0.15">
      <c r="A3067" s="13">
        <v>-98.15</v>
      </c>
      <c r="B3067" s="13">
        <v>175</v>
      </c>
      <c r="C3067" s="13">
        <v>91192.5</v>
      </c>
      <c r="D3067" s="13">
        <v>0.12461999999999999</v>
      </c>
      <c r="E3067" s="13">
        <v>13133</v>
      </c>
      <c r="F3067" s="13">
        <v>9001.6</v>
      </c>
      <c r="G3067" s="13">
        <v>1.4589628509999999</v>
      </c>
      <c r="H3067" s="58">
        <v>6.1800000000000001E-6</v>
      </c>
      <c r="I3067" s="58">
        <v>4.7088299999999995E-10</v>
      </c>
      <c r="J3067" s="13">
        <v>0.1171</v>
      </c>
      <c r="K3067" s="58">
        <v>7.1549299999999996E-5</v>
      </c>
      <c r="L3067" s="58">
        <v>0.69399999999999995</v>
      </c>
      <c r="M3067" s="13" t="s">
        <v>257</v>
      </c>
    </row>
    <row r="3068" spans="1:13" x14ac:dyDescent="0.15">
      <c r="A3068" s="13">
        <v>-97.15</v>
      </c>
      <c r="B3068" s="13">
        <v>176</v>
      </c>
      <c r="C3068" s="13">
        <v>91192.5</v>
      </c>
      <c r="D3068" s="13">
        <v>0.12391000000000001</v>
      </c>
      <c r="E3068" s="13">
        <v>13151</v>
      </c>
      <c r="F3068" s="13">
        <v>9020.2000000000007</v>
      </c>
      <c r="G3068" s="13">
        <v>1.457949935</v>
      </c>
      <c r="H3068" s="58">
        <v>6.2099999999999998E-6</v>
      </c>
      <c r="I3068" s="58">
        <v>4.7208600000000004E-10</v>
      </c>
      <c r="J3068" s="13">
        <v>0.11772000000000001</v>
      </c>
      <c r="K3068" s="58">
        <v>7.2241200000000002E-5</v>
      </c>
      <c r="L3068" s="58">
        <v>0.69399999999999995</v>
      </c>
      <c r="M3068" s="13" t="s">
        <v>257</v>
      </c>
    </row>
    <row r="3069" spans="1:13" x14ac:dyDescent="0.15">
      <c r="A3069" s="13">
        <v>-96.15</v>
      </c>
      <c r="B3069" s="13">
        <v>177</v>
      </c>
      <c r="C3069" s="13">
        <v>91192.5</v>
      </c>
      <c r="D3069" s="13">
        <v>0.12321</v>
      </c>
      <c r="E3069" s="13">
        <v>13170</v>
      </c>
      <c r="F3069" s="13">
        <v>9038.5</v>
      </c>
      <c r="G3069" s="13">
        <v>1.4571001830000001</v>
      </c>
      <c r="H3069" s="58">
        <v>6.2299999999999996E-6</v>
      </c>
      <c r="I3069" s="58">
        <v>4.7324999999999999E-10</v>
      </c>
      <c r="J3069" s="13">
        <v>0.11835</v>
      </c>
      <c r="K3069" s="58">
        <v>7.2935099999999999E-5</v>
      </c>
      <c r="L3069" s="58">
        <v>0.69399999999999995</v>
      </c>
      <c r="M3069" s="13" t="s">
        <v>257</v>
      </c>
    </row>
    <row r="3070" spans="1:13" x14ac:dyDescent="0.15">
      <c r="A3070" s="13">
        <v>-95.15</v>
      </c>
      <c r="B3070" s="13">
        <v>178</v>
      </c>
      <c r="C3070" s="13">
        <v>91192.5</v>
      </c>
      <c r="D3070" s="13">
        <v>0.12252</v>
      </c>
      <c r="E3070" s="13">
        <v>13188</v>
      </c>
      <c r="F3070" s="13">
        <v>9056.7000000000007</v>
      </c>
      <c r="G3070" s="13">
        <v>1.4561595279999999</v>
      </c>
      <c r="H3070" s="58">
        <v>6.2600000000000002E-6</v>
      </c>
      <c r="I3070" s="58">
        <v>4.7443899999999996E-10</v>
      </c>
      <c r="J3070" s="13">
        <v>0.11898</v>
      </c>
      <c r="K3070" s="58">
        <v>7.3635599999999997E-5</v>
      </c>
      <c r="L3070" s="58">
        <v>0.69399999999999995</v>
      </c>
      <c r="M3070" s="13" t="s">
        <v>257</v>
      </c>
    </row>
    <row r="3071" spans="1:13" x14ac:dyDescent="0.15">
      <c r="A3071" s="13">
        <v>-94.15</v>
      </c>
      <c r="B3071" s="13">
        <v>179</v>
      </c>
      <c r="C3071" s="13">
        <v>91192.5</v>
      </c>
      <c r="D3071" s="13">
        <v>0.12184</v>
      </c>
      <c r="E3071" s="13">
        <v>13206</v>
      </c>
      <c r="F3071" s="13">
        <v>9074.6</v>
      </c>
      <c r="G3071" s="13">
        <v>1.455270756</v>
      </c>
      <c r="H3071" s="58">
        <v>6.28E-6</v>
      </c>
      <c r="I3071" s="58">
        <v>4.75625E-10</v>
      </c>
      <c r="J3071" s="13">
        <v>0.11960999999999999</v>
      </c>
      <c r="K3071" s="58">
        <v>7.4337200000000004E-5</v>
      </c>
      <c r="L3071" s="58">
        <v>0.69299999999999995</v>
      </c>
      <c r="M3071" s="13" t="s">
        <v>257</v>
      </c>
    </row>
    <row r="3072" spans="1:13" x14ac:dyDescent="0.15">
      <c r="A3072" s="13">
        <v>-93.15</v>
      </c>
      <c r="B3072" s="13">
        <v>180</v>
      </c>
      <c r="C3072" s="13">
        <v>91192.5</v>
      </c>
      <c r="D3072" s="13">
        <v>0.12116</v>
      </c>
      <c r="E3072" s="13">
        <v>13223</v>
      </c>
      <c r="F3072" s="13">
        <v>9092.4</v>
      </c>
      <c r="G3072" s="13">
        <v>1.454291496</v>
      </c>
      <c r="H3072" s="58">
        <v>6.3099999999999997E-6</v>
      </c>
      <c r="I3072" s="58">
        <v>4.7683600000000005E-10</v>
      </c>
      <c r="J3072" s="13">
        <v>0.12024</v>
      </c>
      <c r="K3072" s="58">
        <v>7.5051599999999998E-5</v>
      </c>
      <c r="L3072" s="58">
        <v>0.69299999999999995</v>
      </c>
      <c r="M3072" s="13" t="s">
        <v>257</v>
      </c>
    </row>
    <row r="3073" spans="1:13" x14ac:dyDescent="0.15">
      <c r="A3073" s="13">
        <v>-92.15</v>
      </c>
      <c r="B3073" s="13">
        <v>181</v>
      </c>
      <c r="C3073" s="13">
        <v>91192.5</v>
      </c>
      <c r="D3073" s="13">
        <v>0.12049</v>
      </c>
      <c r="E3073" s="13">
        <v>13241</v>
      </c>
      <c r="F3073" s="13">
        <v>9110</v>
      </c>
      <c r="G3073" s="13">
        <v>1.4534577390000001</v>
      </c>
      <c r="H3073" s="58">
        <v>6.3300000000000004E-6</v>
      </c>
      <c r="I3073" s="58">
        <v>4.7800799999999997E-10</v>
      </c>
      <c r="J3073" s="13">
        <v>0.12085</v>
      </c>
      <c r="K3073" s="58">
        <v>7.5748599999999995E-5</v>
      </c>
      <c r="L3073" s="58">
        <v>0.69299999999999995</v>
      </c>
      <c r="M3073" s="13" t="s">
        <v>257</v>
      </c>
    </row>
    <row r="3074" spans="1:13" x14ac:dyDescent="0.15">
      <c r="A3074" s="13">
        <v>-91.15</v>
      </c>
      <c r="B3074" s="13">
        <v>182</v>
      </c>
      <c r="C3074" s="13">
        <v>91192.5</v>
      </c>
      <c r="D3074" s="13">
        <v>0.11983000000000001</v>
      </c>
      <c r="E3074" s="13">
        <v>13258</v>
      </c>
      <c r="F3074" s="13">
        <v>9127.2999999999993</v>
      </c>
      <c r="G3074" s="13">
        <v>1.4525653810000001</v>
      </c>
      <c r="H3074" s="58">
        <v>6.3500000000000002E-6</v>
      </c>
      <c r="I3074" s="58">
        <v>4.7921299999999997E-10</v>
      </c>
      <c r="J3074" s="13">
        <v>0.12146999999999999</v>
      </c>
      <c r="K3074" s="58">
        <v>7.6458400000000006E-5</v>
      </c>
      <c r="L3074" s="58">
        <v>0.69299999999999995</v>
      </c>
      <c r="M3074" s="13" t="s">
        <v>257</v>
      </c>
    </row>
    <row r="3075" spans="1:13" x14ac:dyDescent="0.15">
      <c r="A3075" s="13">
        <v>-90.15</v>
      </c>
      <c r="B3075" s="13">
        <v>183</v>
      </c>
      <c r="C3075" s="13">
        <v>91192.5</v>
      </c>
      <c r="D3075" s="13">
        <v>0.11917</v>
      </c>
      <c r="E3075" s="13">
        <v>13275</v>
      </c>
      <c r="F3075" s="13">
        <v>9144.5</v>
      </c>
      <c r="G3075" s="13">
        <v>1.451692274</v>
      </c>
      <c r="H3075" s="58">
        <v>6.3799999999999999E-6</v>
      </c>
      <c r="I3075" s="58">
        <v>4.8040699999999997E-10</v>
      </c>
      <c r="J3075" s="13">
        <v>0.12209</v>
      </c>
      <c r="K3075" s="58">
        <v>7.7175400000000007E-5</v>
      </c>
      <c r="L3075" s="58">
        <v>0.69299999999999995</v>
      </c>
      <c r="M3075" s="13" t="s">
        <v>257</v>
      </c>
    </row>
    <row r="3076" spans="1:13" x14ac:dyDescent="0.15">
      <c r="A3076" s="13">
        <v>-89.15</v>
      </c>
      <c r="B3076" s="13">
        <v>184</v>
      </c>
      <c r="C3076" s="13">
        <v>91192.5</v>
      </c>
      <c r="D3076" s="13">
        <v>0.11852</v>
      </c>
      <c r="E3076" s="13">
        <v>13292</v>
      </c>
      <c r="F3076" s="13">
        <v>9161.5</v>
      </c>
      <c r="G3076" s="13">
        <v>1.4508541180000001</v>
      </c>
      <c r="H3076" s="58">
        <v>6.3999999999999997E-6</v>
      </c>
      <c r="I3076" s="58">
        <v>4.8159799999999995E-10</v>
      </c>
      <c r="J3076" s="13">
        <v>0.12271</v>
      </c>
      <c r="K3076" s="58">
        <v>7.7892900000000001E-5</v>
      </c>
      <c r="L3076" s="58">
        <v>0.69299999999999995</v>
      </c>
      <c r="M3076" s="13" t="s">
        <v>257</v>
      </c>
    </row>
    <row r="3077" spans="1:13" x14ac:dyDescent="0.15">
      <c r="A3077" s="13">
        <v>-88.15</v>
      </c>
      <c r="B3077" s="13">
        <v>185</v>
      </c>
      <c r="C3077" s="13">
        <v>91192.5</v>
      </c>
      <c r="D3077" s="13">
        <v>0.11788</v>
      </c>
      <c r="E3077" s="13">
        <v>13309</v>
      </c>
      <c r="F3077" s="13">
        <v>9178.2000000000007</v>
      </c>
      <c r="G3077" s="13">
        <v>1.4500664619999999</v>
      </c>
      <c r="H3077" s="58">
        <v>6.4300000000000003E-6</v>
      </c>
      <c r="I3077" s="58">
        <v>4.8277899999999995E-10</v>
      </c>
      <c r="J3077" s="13">
        <v>0.12333</v>
      </c>
      <c r="K3077" s="58">
        <v>7.8610999999999997E-5</v>
      </c>
      <c r="L3077" s="58">
        <v>0.69299999999999995</v>
      </c>
      <c r="M3077" s="13" t="s">
        <v>257</v>
      </c>
    </row>
    <row r="3078" spans="1:13" x14ac:dyDescent="0.15">
      <c r="A3078" s="13">
        <v>-87.15</v>
      </c>
      <c r="B3078" s="13">
        <v>186</v>
      </c>
      <c r="C3078" s="13">
        <v>91192.5</v>
      </c>
      <c r="D3078" s="13">
        <v>0.11724999999999999</v>
      </c>
      <c r="E3078" s="13">
        <v>13325</v>
      </c>
      <c r="F3078" s="13">
        <v>9194.7999999999993</v>
      </c>
      <c r="G3078" s="13">
        <v>1.449188672</v>
      </c>
      <c r="H3078" s="58">
        <v>6.4500000000000001E-6</v>
      </c>
      <c r="I3078" s="58">
        <v>4.8399200000000002E-10</v>
      </c>
      <c r="J3078" s="13">
        <v>0.12395</v>
      </c>
      <c r="K3078" s="58">
        <v>7.9335300000000006E-5</v>
      </c>
      <c r="L3078" s="58">
        <v>0.69299999999999995</v>
      </c>
      <c r="M3078" s="13" t="s">
        <v>257</v>
      </c>
    </row>
    <row r="3079" spans="1:13" x14ac:dyDescent="0.15">
      <c r="A3079" s="13">
        <v>-86.15</v>
      </c>
      <c r="B3079" s="13">
        <v>187</v>
      </c>
      <c r="C3079" s="13">
        <v>91192.5</v>
      </c>
      <c r="D3079" s="13">
        <v>0.11662</v>
      </c>
      <c r="E3079" s="13">
        <v>13342</v>
      </c>
      <c r="F3079" s="13">
        <v>9211.2000000000007</v>
      </c>
      <c r="G3079" s="13">
        <v>1.4484540560000001</v>
      </c>
      <c r="H3079" s="58">
        <v>6.4699999999999999E-6</v>
      </c>
      <c r="I3079" s="58">
        <v>4.8516000000000001E-10</v>
      </c>
      <c r="J3079" s="13">
        <v>0.12457</v>
      </c>
      <c r="K3079" s="58">
        <v>8.0060699999999997E-5</v>
      </c>
      <c r="L3079" s="58">
        <v>0.69299999999999995</v>
      </c>
      <c r="M3079" s="13" t="s">
        <v>257</v>
      </c>
    </row>
    <row r="3080" spans="1:13" x14ac:dyDescent="0.15">
      <c r="A3080" s="13">
        <v>-85.15</v>
      </c>
      <c r="B3080" s="13">
        <v>188</v>
      </c>
      <c r="C3080" s="13">
        <v>91192.5</v>
      </c>
      <c r="D3080" s="13">
        <v>0.11600000000000001</v>
      </c>
      <c r="E3080" s="13">
        <v>13358</v>
      </c>
      <c r="F3080" s="13">
        <v>9227.4</v>
      </c>
      <c r="G3080" s="13">
        <v>1.4476450569999999</v>
      </c>
      <c r="H3080" s="58">
        <v>6.4999999999999996E-6</v>
      </c>
      <c r="I3080" s="58">
        <v>4.8636800000000003E-10</v>
      </c>
      <c r="J3080" s="13">
        <v>0.12519</v>
      </c>
      <c r="K3080" s="58">
        <v>8.0792300000000002E-5</v>
      </c>
      <c r="L3080" s="58">
        <v>0.69299999999999995</v>
      </c>
      <c r="M3080" s="13" t="s">
        <v>257</v>
      </c>
    </row>
    <row r="3081" spans="1:13" x14ac:dyDescent="0.15">
      <c r="A3081" s="13">
        <v>-84.15</v>
      </c>
      <c r="B3081" s="13">
        <v>189</v>
      </c>
      <c r="C3081" s="13">
        <v>91192.5</v>
      </c>
      <c r="D3081" s="13">
        <v>0.11539000000000001</v>
      </c>
      <c r="E3081" s="13">
        <v>13374</v>
      </c>
      <c r="F3081" s="13">
        <v>9243.5</v>
      </c>
      <c r="G3081" s="13">
        <v>1.446854546</v>
      </c>
      <c r="H3081" s="58">
        <v>6.5200000000000003E-6</v>
      </c>
      <c r="I3081" s="58">
        <v>4.87558E-10</v>
      </c>
      <c r="J3081" s="13">
        <v>0.1258</v>
      </c>
      <c r="K3081" s="58">
        <v>8.15176E-5</v>
      </c>
      <c r="L3081" s="58">
        <v>0.69299999999999995</v>
      </c>
      <c r="M3081" s="13" t="s">
        <v>257</v>
      </c>
    </row>
    <row r="3082" spans="1:13" x14ac:dyDescent="0.15">
      <c r="A3082" s="13">
        <v>-83.15</v>
      </c>
      <c r="B3082" s="13">
        <v>190</v>
      </c>
      <c r="C3082" s="13">
        <v>91192.5</v>
      </c>
      <c r="D3082" s="13">
        <v>0.11477999999999999</v>
      </c>
      <c r="E3082" s="13">
        <v>13389</v>
      </c>
      <c r="F3082" s="13">
        <v>9259.2999999999993</v>
      </c>
      <c r="G3082" s="13">
        <v>1.4460056379999999</v>
      </c>
      <c r="H3082" s="58">
        <v>6.5400000000000001E-6</v>
      </c>
      <c r="I3082" s="58">
        <v>4.8878199999999996E-10</v>
      </c>
      <c r="J3082" s="13">
        <v>0.12642</v>
      </c>
      <c r="K3082" s="58">
        <v>8.2262399999999994E-5</v>
      </c>
      <c r="L3082" s="58">
        <v>0.69299999999999995</v>
      </c>
      <c r="M3082" s="13" t="s">
        <v>257</v>
      </c>
    </row>
    <row r="3083" spans="1:13" x14ac:dyDescent="0.15">
      <c r="A3083" s="13">
        <v>-82.15</v>
      </c>
      <c r="B3083" s="13">
        <v>191</v>
      </c>
      <c r="C3083" s="13">
        <v>91192.5</v>
      </c>
      <c r="D3083" s="13">
        <v>0.11418</v>
      </c>
      <c r="E3083" s="13">
        <v>13405</v>
      </c>
      <c r="F3083" s="13">
        <v>9275</v>
      </c>
      <c r="G3083" s="13">
        <v>1.4452830189999999</v>
      </c>
      <c r="H3083" s="58">
        <v>6.5699999999999998E-6</v>
      </c>
      <c r="I3083" s="58">
        <v>4.8996599999999998E-10</v>
      </c>
      <c r="J3083" s="13">
        <v>0.12701999999999999</v>
      </c>
      <c r="K3083" s="58">
        <v>8.2987999999999999E-5</v>
      </c>
      <c r="L3083" s="58">
        <v>0.69299999999999995</v>
      </c>
      <c r="M3083" s="13" t="s">
        <v>257</v>
      </c>
    </row>
    <row r="3084" spans="1:13" x14ac:dyDescent="0.15">
      <c r="A3084" s="13">
        <v>-81.150000000000006</v>
      </c>
      <c r="B3084" s="13">
        <v>192</v>
      </c>
      <c r="C3084" s="13">
        <v>91192.5</v>
      </c>
      <c r="D3084" s="13">
        <v>0.11359</v>
      </c>
      <c r="E3084" s="13">
        <v>13420</v>
      </c>
      <c r="F3084" s="13">
        <v>9290.4</v>
      </c>
      <c r="G3084" s="13">
        <v>1.4445018510000001</v>
      </c>
      <c r="H3084" s="58">
        <v>6.5899999999999996E-6</v>
      </c>
      <c r="I3084" s="58">
        <v>4.9118499999999999E-10</v>
      </c>
      <c r="J3084" s="13">
        <v>0.12762000000000001</v>
      </c>
      <c r="K3084" s="58">
        <v>8.3719400000000003E-5</v>
      </c>
      <c r="L3084" s="58">
        <v>0.69299999999999995</v>
      </c>
      <c r="M3084" s="13" t="s">
        <v>257</v>
      </c>
    </row>
    <row r="3085" spans="1:13" x14ac:dyDescent="0.15">
      <c r="A3085" s="13">
        <v>-80.150000000000006</v>
      </c>
      <c r="B3085" s="13">
        <v>193</v>
      </c>
      <c r="C3085" s="13">
        <v>91192.5</v>
      </c>
      <c r="D3085" s="13">
        <v>0.113</v>
      </c>
      <c r="E3085" s="13">
        <v>13436</v>
      </c>
      <c r="F3085" s="13">
        <v>9305.7000000000007</v>
      </c>
      <c r="G3085" s="13">
        <v>1.443846245</v>
      </c>
      <c r="H3085" s="58">
        <v>6.6200000000000001E-6</v>
      </c>
      <c r="I3085" s="58">
        <v>4.9235600000000001E-10</v>
      </c>
      <c r="J3085" s="13">
        <v>0.12822</v>
      </c>
      <c r="K3085" s="58">
        <v>8.4451500000000003E-5</v>
      </c>
      <c r="L3085" s="58">
        <v>0.69299999999999995</v>
      </c>
      <c r="M3085" s="13" t="s">
        <v>257</v>
      </c>
    </row>
    <row r="3086" spans="1:13" x14ac:dyDescent="0.15">
      <c r="A3086" s="13">
        <v>-79.150000000000006</v>
      </c>
      <c r="B3086" s="13">
        <v>194</v>
      </c>
      <c r="C3086" s="13">
        <v>91192.5</v>
      </c>
      <c r="D3086" s="13">
        <v>0.11241</v>
      </c>
      <c r="E3086" s="13">
        <v>13451</v>
      </c>
      <c r="F3086" s="13">
        <v>9320.7999999999993</v>
      </c>
      <c r="G3086" s="13">
        <v>1.443116471</v>
      </c>
      <c r="H3086" s="58">
        <v>6.64E-6</v>
      </c>
      <c r="I3086" s="58">
        <v>4.9355400000000005E-10</v>
      </c>
      <c r="J3086" s="13">
        <v>0.12881999999999999</v>
      </c>
      <c r="K3086" s="58">
        <v>8.5196899999999997E-5</v>
      </c>
      <c r="L3086" s="58">
        <v>0.69299999999999995</v>
      </c>
      <c r="M3086" s="13" t="s">
        <v>257</v>
      </c>
    </row>
    <row r="3087" spans="1:13" x14ac:dyDescent="0.15">
      <c r="A3087" s="13">
        <v>-78.150000000000006</v>
      </c>
      <c r="B3087" s="13">
        <v>195</v>
      </c>
      <c r="C3087" s="13">
        <v>91192.5</v>
      </c>
      <c r="D3087" s="13">
        <v>0.11183999999999999</v>
      </c>
      <c r="E3087" s="13">
        <v>13465</v>
      </c>
      <c r="F3087" s="13">
        <v>9335.7999999999993</v>
      </c>
      <c r="G3087" s="13">
        <v>1.442297393</v>
      </c>
      <c r="H3087" s="58">
        <v>6.6599999999999998E-6</v>
      </c>
      <c r="I3087" s="58">
        <v>4.9479400000000004E-10</v>
      </c>
      <c r="J3087" s="13">
        <v>0.12942000000000001</v>
      </c>
      <c r="K3087" s="58">
        <v>8.5940500000000002E-5</v>
      </c>
      <c r="L3087" s="58">
        <v>0.69299999999999995</v>
      </c>
      <c r="M3087" s="13" t="s">
        <v>257</v>
      </c>
    </row>
    <row r="3088" spans="1:13" x14ac:dyDescent="0.15">
      <c r="A3088" s="13">
        <v>-77.150000000000006</v>
      </c>
      <c r="B3088" s="13">
        <v>196</v>
      </c>
      <c r="C3088" s="13">
        <v>91192.5</v>
      </c>
      <c r="D3088" s="13">
        <v>0.11126999999999999</v>
      </c>
      <c r="E3088" s="13">
        <v>13480</v>
      </c>
      <c r="F3088" s="13">
        <v>9350.5</v>
      </c>
      <c r="G3088" s="13">
        <v>1.4416341370000001</v>
      </c>
      <c r="H3088" s="58">
        <v>6.6900000000000003E-6</v>
      </c>
      <c r="I3088" s="58">
        <v>4.9597899999999997E-10</v>
      </c>
      <c r="J3088" s="13">
        <v>0.13002</v>
      </c>
      <c r="K3088" s="58">
        <v>8.66846E-5</v>
      </c>
      <c r="L3088" s="58">
        <v>0.69299999999999995</v>
      </c>
      <c r="M3088" s="13" t="s">
        <v>257</v>
      </c>
    </row>
    <row r="3089" spans="1:13" x14ac:dyDescent="0.15">
      <c r="A3089" s="13">
        <v>-76.150000000000006</v>
      </c>
      <c r="B3089" s="13">
        <v>197</v>
      </c>
      <c r="C3089" s="13">
        <v>91192.5</v>
      </c>
      <c r="D3089" s="13">
        <v>0.11070000000000001</v>
      </c>
      <c r="E3089" s="13">
        <v>13495</v>
      </c>
      <c r="F3089" s="13">
        <v>9365.1</v>
      </c>
      <c r="G3089" s="13">
        <v>1.44098835</v>
      </c>
      <c r="H3089" s="58">
        <v>6.7100000000000001E-6</v>
      </c>
      <c r="I3089" s="58">
        <v>4.9716900000000004E-10</v>
      </c>
      <c r="J3089" s="13">
        <v>0.13062000000000001</v>
      </c>
      <c r="K3089" s="58">
        <v>8.7435799999999994E-5</v>
      </c>
      <c r="L3089" s="58">
        <v>0.69299999999999995</v>
      </c>
      <c r="M3089" s="13" t="s">
        <v>257</v>
      </c>
    </row>
    <row r="3090" spans="1:13" x14ac:dyDescent="0.15">
      <c r="A3090" s="13">
        <v>-75.150000000000006</v>
      </c>
      <c r="B3090" s="13">
        <v>198</v>
      </c>
      <c r="C3090" s="13">
        <v>91192.5</v>
      </c>
      <c r="D3090" s="13">
        <v>0.11014</v>
      </c>
      <c r="E3090" s="13">
        <v>13509</v>
      </c>
      <c r="F3090" s="13">
        <v>9379.5</v>
      </c>
      <c r="G3090" s="13">
        <v>1.4402686709999999</v>
      </c>
      <c r="H3090" s="58">
        <v>6.7299999999999999E-6</v>
      </c>
      <c r="I3090" s="58">
        <v>4.9838600000000004E-10</v>
      </c>
      <c r="J3090" s="13">
        <v>0.13122</v>
      </c>
      <c r="K3090" s="58">
        <v>8.8192500000000006E-5</v>
      </c>
      <c r="L3090" s="58">
        <v>0.69299999999999995</v>
      </c>
      <c r="M3090" s="13" t="s">
        <v>257</v>
      </c>
    </row>
    <row r="3091" spans="1:13" x14ac:dyDescent="0.15">
      <c r="A3091" s="13">
        <v>-74.150000000000006</v>
      </c>
      <c r="B3091" s="13">
        <v>199</v>
      </c>
      <c r="C3091" s="13">
        <v>91192.5</v>
      </c>
      <c r="D3091" s="13">
        <v>0.10959000000000001</v>
      </c>
      <c r="E3091" s="13">
        <v>13523</v>
      </c>
      <c r="F3091" s="13">
        <v>9393.7999999999993</v>
      </c>
      <c r="G3091" s="13">
        <v>1.4395665230000001</v>
      </c>
      <c r="H3091" s="58">
        <v>6.7599999999999997E-6</v>
      </c>
      <c r="I3091" s="58">
        <v>4.9960100000000002E-10</v>
      </c>
      <c r="J3091" s="13">
        <v>0.13181999999999999</v>
      </c>
      <c r="K3091" s="58">
        <v>8.8948200000000003E-5</v>
      </c>
      <c r="L3091" s="58">
        <v>0.69299999999999995</v>
      </c>
      <c r="M3091" s="13" t="s">
        <v>257</v>
      </c>
    </row>
    <row r="3092" spans="1:13" x14ac:dyDescent="0.15">
      <c r="A3092" s="13">
        <v>-73.150000000000006</v>
      </c>
      <c r="B3092" s="13">
        <v>200</v>
      </c>
      <c r="C3092" s="13">
        <v>91192.5</v>
      </c>
      <c r="D3092" s="13">
        <v>0.10904</v>
      </c>
      <c r="E3092" s="13">
        <v>13537</v>
      </c>
      <c r="F3092" s="13">
        <v>9407.7999999999993</v>
      </c>
      <c r="G3092" s="13">
        <v>1.438912392</v>
      </c>
      <c r="H3092" s="58">
        <v>6.7800000000000003E-6</v>
      </c>
      <c r="I3092" s="58">
        <v>5.0080500000000001E-10</v>
      </c>
      <c r="J3092" s="13">
        <v>0.13242000000000001</v>
      </c>
      <c r="K3092" s="58">
        <v>8.9710900000000002E-5</v>
      </c>
      <c r="L3092" s="58">
        <v>0.69299999999999995</v>
      </c>
      <c r="M3092" s="13" t="s">
        <v>257</v>
      </c>
    </row>
    <row r="3093" spans="1:13" x14ac:dyDescent="0.15">
      <c r="A3093" s="13">
        <v>-72.150000000000006</v>
      </c>
      <c r="B3093" s="13">
        <v>201</v>
      </c>
      <c r="C3093" s="13">
        <v>91192.5</v>
      </c>
      <c r="D3093" s="13">
        <v>0.1085</v>
      </c>
      <c r="E3093" s="13">
        <v>13551</v>
      </c>
      <c r="F3093" s="13">
        <v>9421.7000000000007</v>
      </c>
      <c r="G3093" s="13">
        <v>1.43827547</v>
      </c>
      <c r="H3093" s="58">
        <v>6.8000000000000001E-6</v>
      </c>
      <c r="I3093" s="58">
        <v>5.0200699999999998E-10</v>
      </c>
      <c r="J3093" s="13">
        <v>0.13300999999999999</v>
      </c>
      <c r="K3093" s="58">
        <v>9.0465500000000003E-5</v>
      </c>
      <c r="L3093" s="58">
        <v>0.69299999999999995</v>
      </c>
      <c r="M3093" s="13" t="s">
        <v>257</v>
      </c>
    </row>
    <row r="3094" spans="1:13" x14ac:dyDescent="0.15">
      <c r="A3094" s="13">
        <v>-71.150000000000006</v>
      </c>
      <c r="B3094" s="13">
        <v>202</v>
      </c>
      <c r="C3094" s="13">
        <v>91192.5</v>
      </c>
      <c r="D3094" s="13">
        <v>0.10796</v>
      </c>
      <c r="E3094" s="13">
        <v>13565</v>
      </c>
      <c r="F3094" s="13">
        <v>9435.4</v>
      </c>
      <c r="G3094" s="13">
        <v>1.437670899</v>
      </c>
      <c r="H3094" s="58">
        <v>6.8299999999999998E-6</v>
      </c>
      <c r="I3094" s="58">
        <v>5.0319899999999997E-10</v>
      </c>
      <c r="J3094" s="13">
        <v>0.1336</v>
      </c>
      <c r="K3094" s="58">
        <v>9.1227100000000006E-5</v>
      </c>
      <c r="L3094" s="58">
        <v>0.69299999999999995</v>
      </c>
      <c r="M3094" s="13" t="s">
        <v>257</v>
      </c>
    </row>
    <row r="3095" spans="1:13" x14ac:dyDescent="0.15">
      <c r="A3095" s="13">
        <v>-70.150000000000006</v>
      </c>
      <c r="B3095" s="13">
        <v>203</v>
      </c>
      <c r="C3095" s="13">
        <v>91192.5</v>
      </c>
      <c r="D3095" s="13">
        <v>0.10743</v>
      </c>
      <c r="E3095" s="13">
        <v>13578</v>
      </c>
      <c r="F3095" s="13">
        <v>9449</v>
      </c>
      <c r="G3095" s="13">
        <v>1.4369774580000001</v>
      </c>
      <c r="H3095" s="58">
        <v>6.8499999999999996E-6</v>
      </c>
      <c r="I3095" s="58">
        <v>5.0443400000000002E-10</v>
      </c>
      <c r="J3095" s="13">
        <v>0.13419</v>
      </c>
      <c r="K3095" s="58">
        <v>9.19938E-5</v>
      </c>
      <c r="L3095" s="58">
        <v>0.69299999999999995</v>
      </c>
      <c r="M3095" s="13" t="s">
        <v>257</v>
      </c>
    </row>
    <row r="3096" spans="1:13" x14ac:dyDescent="0.15">
      <c r="A3096" s="13">
        <v>-69.150000000000006</v>
      </c>
      <c r="B3096" s="13">
        <v>204</v>
      </c>
      <c r="C3096" s="13">
        <v>91192.5</v>
      </c>
      <c r="D3096" s="13">
        <v>0.1069</v>
      </c>
      <c r="E3096" s="13">
        <v>13592</v>
      </c>
      <c r="F3096" s="13">
        <v>9462.4</v>
      </c>
      <c r="G3096" s="13">
        <v>1.4364220489999999</v>
      </c>
      <c r="H3096" s="58">
        <v>6.8700000000000003E-6</v>
      </c>
      <c r="I3096" s="58">
        <v>5.0561400000000001E-10</v>
      </c>
      <c r="J3096" s="13">
        <v>0.13478999999999999</v>
      </c>
      <c r="K3096" s="58">
        <v>9.2767699999999996E-5</v>
      </c>
      <c r="L3096" s="58">
        <v>0.69299999999999995</v>
      </c>
      <c r="M3096" s="13" t="s">
        <v>257</v>
      </c>
    </row>
    <row r="3097" spans="1:13" x14ac:dyDescent="0.15">
      <c r="A3097" s="13">
        <v>-68.150000000000006</v>
      </c>
      <c r="B3097" s="13">
        <v>205</v>
      </c>
      <c r="C3097" s="13">
        <v>91192.5</v>
      </c>
      <c r="D3097" s="13">
        <v>0.10638</v>
      </c>
      <c r="E3097" s="13">
        <v>13605</v>
      </c>
      <c r="F3097" s="13">
        <v>9475.6</v>
      </c>
      <c r="G3097" s="13">
        <v>1.4357929840000001</v>
      </c>
      <c r="H3097" s="58">
        <v>6.9E-6</v>
      </c>
      <c r="I3097" s="58">
        <v>5.0683600000000005E-10</v>
      </c>
      <c r="J3097" s="13">
        <v>0.13538</v>
      </c>
      <c r="K3097" s="58">
        <v>9.3539699999999995E-5</v>
      </c>
      <c r="L3097" s="58">
        <v>0.69299999999999995</v>
      </c>
      <c r="M3097" s="13" t="s">
        <v>257</v>
      </c>
    </row>
    <row r="3098" spans="1:13" x14ac:dyDescent="0.15">
      <c r="A3098" s="13">
        <v>-67.150000000000006</v>
      </c>
      <c r="B3098" s="13">
        <v>206</v>
      </c>
      <c r="C3098" s="13">
        <v>91192.5</v>
      </c>
      <c r="D3098" s="13">
        <v>0.10587000000000001</v>
      </c>
      <c r="E3098" s="13">
        <v>13618</v>
      </c>
      <c r="F3098" s="13">
        <v>9488.7000000000007</v>
      </c>
      <c r="G3098" s="13">
        <v>1.4351807940000001</v>
      </c>
      <c r="H3098" s="58">
        <v>6.9199999999999998E-6</v>
      </c>
      <c r="I3098" s="58">
        <v>5.08048E-10</v>
      </c>
      <c r="J3098" s="13">
        <v>0.13597000000000001</v>
      </c>
      <c r="K3098" s="58">
        <v>9.4309799999999996E-5</v>
      </c>
      <c r="L3098" s="58">
        <v>0.69299999999999995</v>
      </c>
      <c r="M3098" s="13" t="s">
        <v>257</v>
      </c>
    </row>
    <row r="3099" spans="1:13" x14ac:dyDescent="0.15">
      <c r="A3099" s="13">
        <v>-66.150000000000006</v>
      </c>
      <c r="B3099" s="13">
        <v>207</v>
      </c>
      <c r="C3099" s="13">
        <v>91192.5</v>
      </c>
      <c r="D3099" s="13">
        <v>0.10535</v>
      </c>
      <c r="E3099" s="13">
        <v>13631</v>
      </c>
      <c r="F3099" s="13">
        <v>9501.6</v>
      </c>
      <c r="G3099" s="13">
        <v>1.4346004880000001</v>
      </c>
      <c r="H3099" s="58">
        <v>6.9399999999999996E-6</v>
      </c>
      <c r="I3099" s="58">
        <v>5.0925800000000004E-10</v>
      </c>
      <c r="J3099" s="13">
        <v>0.13655999999999999</v>
      </c>
      <c r="K3099" s="58">
        <v>9.5095799999999998E-5</v>
      </c>
      <c r="L3099" s="58">
        <v>0.69299999999999995</v>
      </c>
      <c r="M3099" s="13" t="s">
        <v>257</v>
      </c>
    </row>
    <row r="3100" spans="1:13" x14ac:dyDescent="0.15">
      <c r="A3100" s="13">
        <v>-65.150000000000006</v>
      </c>
      <c r="B3100" s="13">
        <v>208</v>
      </c>
      <c r="C3100" s="13">
        <v>91192.5</v>
      </c>
      <c r="D3100" s="13">
        <v>0.10485</v>
      </c>
      <c r="E3100" s="13">
        <v>13643</v>
      </c>
      <c r="F3100" s="13">
        <v>9514.4</v>
      </c>
      <c r="G3100" s="13">
        <v>1.4339317250000001</v>
      </c>
      <c r="H3100" s="58">
        <v>6.9600000000000003E-6</v>
      </c>
      <c r="I3100" s="58">
        <v>5.1049600000000001E-10</v>
      </c>
      <c r="J3100" s="13">
        <v>0.13714999999999999</v>
      </c>
      <c r="K3100" s="58">
        <v>9.5877699999999999E-5</v>
      </c>
      <c r="L3100" s="58">
        <v>0.69299999999999995</v>
      </c>
      <c r="M3100" s="13" t="s">
        <v>257</v>
      </c>
    </row>
    <row r="3101" spans="1:13" x14ac:dyDescent="0.15">
      <c r="A3101" s="13">
        <v>-64.150000000000006</v>
      </c>
      <c r="B3101" s="13">
        <v>209</v>
      </c>
      <c r="C3101" s="13">
        <v>91192.5</v>
      </c>
      <c r="D3101" s="13">
        <v>0.10435</v>
      </c>
      <c r="E3101" s="13">
        <v>13656</v>
      </c>
      <c r="F3101" s="13">
        <v>9527</v>
      </c>
      <c r="G3101" s="13">
        <v>1.4333998109999999</v>
      </c>
      <c r="H3101" s="58">
        <v>6.99E-6</v>
      </c>
      <c r="I3101" s="58">
        <v>5.1169399999999995E-10</v>
      </c>
      <c r="J3101" s="13">
        <v>0.13774</v>
      </c>
      <c r="K3101" s="58">
        <v>9.6659399999999998E-5</v>
      </c>
      <c r="L3101" s="58">
        <v>0.69299999999999995</v>
      </c>
      <c r="M3101" s="13" t="s">
        <v>257</v>
      </c>
    </row>
    <row r="3102" spans="1:13" x14ac:dyDescent="0.15">
      <c r="A3102" s="13">
        <v>-63.15</v>
      </c>
      <c r="B3102" s="13">
        <v>210</v>
      </c>
      <c r="C3102" s="13">
        <v>91192.5</v>
      </c>
      <c r="D3102" s="13">
        <v>0.10385</v>
      </c>
      <c r="E3102" s="13">
        <v>13668</v>
      </c>
      <c r="F3102" s="13">
        <v>9539.4</v>
      </c>
      <c r="G3102" s="13">
        <v>1.4327945150000001</v>
      </c>
      <c r="H3102" s="58">
        <v>7.0099999999999998E-6</v>
      </c>
      <c r="I3102" s="58">
        <v>5.1292799999999999E-10</v>
      </c>
      <c r="J3102" s="13">
        <v>0.13833000000000001</v>
      </c>
      <c r="K3102" s="58">
        <v>9.7455199999999995E-5</v>
      </c>
      <c r="L3102" s="58">
        <v>0.69299999999999995</v>
      </c>
      <c r="M3102" s="13" t="s">
        <v>257</v>
      </c>
    </row>
    <row r="3103" spans="1:13" x14ac:dyDescent="0.15">
      <c r="A3103" s="13">
        <v>-62.15</v>
      </c>
      <c r="B3103" s="13">
        <v>211</v>
      </c>
      <c r="C3103" s="13">
        <v>91192.5</v>
      </c>
      <c r="D3103" s="13">
        <v>0.10335999999999999</v>
      </c>
      <c r="E3103" s="13">
        <v>13680</v>
      </c>
      <c r="F3103" s="13">
        <v>9551.7000000000007</v>
      </c>
      <c r="G3103" s="13">
        <v>1.4322057850000001</v>
      </c>
      <c r="H3103" s="58">
        <v>7.0299999999999996E-6</v>
      </c>
      <c r="I3103" s="58">
        <v>5.1415200000000005E-10</v>
      </c>
      <c r="J3103" s="13">
        <v>0.1389</v>
      </c>
      <c r="K3103" s="58">
        <v>9.8234399999999996E-5</v>
      </c>
      <c r="L3103" s="58">
        <v>0.69299999999999995</v>
      </c>
      <c r="M3103" s="13" t="s">
        <v>257</v>
      </c>
    </row>
    <row r="3104" spans="1:13" x14ac:dyDescent="0.15">
      <c r="A3104" s="13">
        <v>-61.15</v>
      </c>
      <c r="B3104" s="13">
        <v>212</v>
      </c>
      <c r="C3104" s="13">
        <v>91192.5</v>
      </c>
      <c r="D3104" s="13">
        <v>0.10287</v>
      </c>
      <c r="E3104" s="13">
        <v>13693</v>
      </c>
      <c r="F3104" s="13">
        <v>9563.9</v>
      </c>
      <c r="G3104" s="13">
        <v>1.4317380980000001</v>
      </c>
      <c r="H3104" s="58">
        <v>7.0600000000000002E-6</v>
      </c>
      <c r="I3104" s="58">
        <v>5.1533599999999997E-10</v>
      </c>
      <c r="J3104" s="13">
        <v>0.13947999999999999</v>
      </c>
      <c r="K3104" s="58">
        <v>9.9020399999999998E-5</v>
      </c>
      <c r="L3104" s="58">
        <v>0.69299999999999995</v>
      </c>
      <c r="M3104" s="13" t="s">
        <v>257</v>
      </c>
    </row>
    <row r="3105" spans="1:13" x14ac:dyDescent="0.15">
      <c r="A3105" s="13">
        <v>-60.15</v>
      </c>
      <c r="B3105" s="13">
        <v>213</v>
      </c>
      <c r="C3105" s="13">
        <v>91192.5</v>
      </c>
      <c r="D3105" s="13">
        <v>0.10238999999999999</v>
      </c>
      <c r="E3105" s="13">
        <v>13705</v>
      </c>
      <c r="F3105" s="13">
        <v>9575.7999999999993</v>
      </c>
      <c r="G3105" s="13">
        <v>1.431212014</v>
      </c>
      <c r="H3105" s="58">
        <v>7.08E-6</v>
      </c>
      <c r="I3105" s="58">
        <v>5.1655599999999999E-10</v>
      </c>
      <c r="J3105" s="13">
        <v>0.14005000000000001</v>
      </c>
      <c r="K3105" s="58">
        <v>9.9803700000000001E-5</v>
      </c>
      <c r="L3105" s="58">
        <v>0.69299999999999995</v>
      </c>
      <c r="M3105" s="13" t="s">
        <v>257</v>
      </c>
    </row>
    <row r="3106" spans="1:13" x14ac:dyDescent="0.15">
      <c r="A3106" s="13">
        <v>-59.15</v>
      </c>
      <c r="B3106" s="13">
        <v>214</v>
      </c>
      <c r="C3106" s="13">
        <v>91192.5</v>
      </c>
      <c r="D3106" s="13">
        <v>0.10191</v>
      </c>
      <c r="E3106" s="13">
        <v>13716</v>
      </c>
      <c r="F3106" s="13">
        <v>9587.7000000000007</v>
      </c>
      <c r="G3106" s="13">
        <v>1.430582934</v>
      </c>
      <c r="H3106" s="58">
        <v>7.0999999999999998E-6</v>
      </c>
      <c r="I3106" s="58">
        <v>5.1780400000000005E-10</v>
      </c>
      <c r="J3106" s="13">
        <v>0.14061999999999999</v>
      </c>
      <c r="K3106" s="13">
        <v>1.0060099999999999E-4</v>
      </c>
      <c r="L3106" s="58">
        <v>0.69299999999999995</v>
      </c>
      <c r="M3106" s="13" t="s">
        <v>257</v>
      </c>
    </row>
    <row r="3107" spans="1:13" x14ac:dyDescent="0.15">
      <c r="A3107" s="13">
        <v>-58.15</v>
      </c>
      <c r="B3107" s="13">
        <v>215</v>
      </c>
      <c r="C3107" s="13">
        <v>91192.5</v>
      </c>
      <c r="D3107" s="13">
        <v>0.10143000000000001</v>
      </c>
      <c r="E3107" s="13">
        <v>13728</v>
      </c>
      <c r="F3107" s="13">
        <v>9599.4</v>
      </c>
      <c r="G3107" s="13">
        <v>1.4300893809999999</v>
      </c>
      <c r="H3107" s="58">
        <v>7.1300000000000003E-6</v>
      </c>
      <c r="I3107" s="58">
        <v>5.1901199999999997E-10</v>
      </c>
      <c r="J3107" s="13">
        <v>0.14119000000000001</v>
      </c>
      <c r="K3107" s="13">
        <v>1.0139799999999999E-4</v>
      </c>
      <c r="L3107" s="58">
        <v>0.69299999999999995</v>
      </c>
      <c r="M3107" s="13" t="s">
        <v>257</v>
      </c>
    </row>
    <row r="3108" spans="1:13" x14ac:dyDescent="0.15">
      <c r="A3108" s="13">
        <v>-57.15</v>
      </c>
      <c r="B3108" s="13">
        <v>216</v>
      </c>
      <c r="C3108" s="13">
        <v>91192.5</v>
      </c>
      <c r="D3108" s="13">
        <v>0.10095999999999999</v>
      </c>
      <c r="E3108" s="13">
        <v>13739</v>
      </c>
      <c r="F3108" s="13">
        <v>9610.9</v>
      </c>
      <c r="G3108" s="13">
        <v>1.4295227290000001</v>
      </c>
      <c r="H3108" s="58">
        <v>7.1500000000000002E-6</v>
      </c>
      <c r="I3108" s="58">
        <v>5.2024900000000003E-10</v>
      </c>
      <c r="J3108" s="13">
        <v>0.14176</v>
      </c>
      <c r="K3108" s="13">
        <v>1.022E-4</v>
      </c>
      <c r="L3108" s="58">
        <v>0.69299999999999995</v>
      </c>
      <c r="M3108" s="13" t="s">
        <v>257</v>
      </c>
    </row>
    <row r="3109" spans="1:13" x14ac:dyDescent="0.15">
      <c r="A3109" s="13">
        <v>-56.15</v>
      </c>
      <c r="B3109" s="13">
        <v>217</v>
      </c>
      <c r="C3109" s="13">
        <v>91192.5</v>
      </c>
      <c r="D3109" s="13">
        <v>0.10050000000000001</v>
      </c>
      <c r="E3109" s="13">
        <v>13751</v>
      </c>
      <c r="F3109" s="13">
        <v>9622.2999999999993</v>
      </c>
      <c r="G3109" s="13">
        <v>1.4290762079999999</v>
      </c>
      <c r="H3109" s="58">
        <v>7.17E-6</v>
      </c>
      <c r="I3109" s="58">
        <v>5.2144599999999996E-10</v>
      </c>
      <c r="J3109" s="13">
        <v>0.14233999999999999</v>
      </c>
      <c r="K3109" s="13">
        <v>1.02997E-4</v>
      </c>
      <c r="L3109" s="58">
        <v>0.69299999999999995</v>
      </c>
      <c r="M3109" s="13" t="s">
        <v>257</v>
      </c>
    </row>
    <row r="3110" spans="1:13" x14ac:dyDescent="0.15">
      <c r="A3110" s="13">
        <v>-55.15</v>
      </c>
      <c r="B3110" s="13">
        <v>218</v>
      </c>
      <c r="C3110" s="13">
        <v>91192.5</v>
      </c>
      <c r="D3110" s="13">
        <v>0.10004</v>
      </c>
      <c r="E3110" s="13">
        <v>13762</v>
      </c>
      <c r="F3110" s="13">
        <v>9633.6</v>
      </c>
      <c r="G3110" s="13">
        <v>1.42854177</v>
      </c>
      <c r="H3110" s="58">
        <v>7.1899999999999998E-6</v>
      </c>
      <c r="I3110" s="58">
        <v>5.2267799999999998E-10</v>
      </c>
      <c r="J3110" s="13">
        <v>0.14291000000000001</v>
      </c>
      <c r="K3110" s="13">
        <v>1.0380200000000001E-4</v>
      </c>
      <c r="L3110" s="58">
        <v>0.69299999999999995</v>
      </c>
      <c r="M3110" s="13" t="s">
        <v>257</v>
      </c>
    </row>
    <row r="3111" spans="1:13" x14ac:dyDescent="0.15">
      <c r="A3111" s="13">
        <v>-54.15</v>
      </c>
      <c r="B3111" s="13">
        <v>219</v>
      </c>
      <c r="C3111" s="13">
        <v>91192.5</v>
      </c>
      <c r="D3111" s="13">
        <v>9.9582000000000004E-2</v>
      </c>
      <c r="E3111" s="13">
        <v>13773</v>
      </c>
      <c r="F3111" s="13">
        <v>9644.7000000000007</v>
      </c>
      <c r="G3111" s="13">
        <v>1.428038197</v>
      </c>
      <c r="H3111" s="58">
        <v>7.2200000000000003E-6</v>
      </c>
      <c r="I3111" s="58">
        <v>5.2390899999999999E-10</v>
      </c>
      <c r="J3111" s="13">
        <v>0.14348</v>
      </c>
      <c r="K3111" s="13">
        <v>1.0461199999999999E-4</v>
      </c>
      <c r="L3111" s="58">
        <v>0.69299999999999995</v>
      </c>
      <c r="M3111" s="13" t="s">
        <v>257</v>
      </c>
    </row>
    <row r="3112" spans="1:13" x14ac:dyDescent="0.15">
      <c r="A3112" s="13">
        <v>-53.15</v>
      </c>
      <c r="B3112" s="13">
        <v>220</v>
      </c>
      <c r="C3112" s="13">
        <v>91192.5</v>
      </c>
      <c r="D3112" s="13">
        <v>9.9128999999999995E-2</v>
      </c>
      <c r="E3112" s="13">
        <v>13784</v>
      </c>
      <c r="F3112" s="13">
        <v>9655.6</v>
      </c>
      <c r="G3112" s="13">
        <v>1.4275653509999999</v>
      </c>
      <c r="H3112" s="58">
        <v>7.2400000000000001E-6</v>
      </c>
      <c r="I3112" s="58">
        <v>5.2513100000000003E-10</v>
      </c>
      <c r="J3112" s="13">
        <v>0.14405000000000001</v>
      </c>
      <c r="K3112" s="13">
        <v>1.05423E-4</v>
      </c>
      <c r="L3112" s="58">
        <v>0.69299999999999995</v>
      </c>
      <c r="M3112" s="13" t="s">
        <v>257</v>
      </c>
    </row>
    <row r="3113" spans="1:13" x14ac:dyDescent="0.15">
      <c r="A3113" s="13">
        <v>-52.15</v>
      </c>
      <c r="B3113" s="13">
        <v>221</v>
      </c>
      <c r="C3113" s="13">
        <v>91192.5</v>
      </c>
      <c r="D3113" s="13">
        <v>9.8681000000000005E-2</v>
      </c>
      <c r="E3113" s="13">
        <v>13795</v>
      </c>
      <c r="F3113" s="13">
        <v>9666.5</v>
      </c>
      <c r="G3113" s="13">
        <v>1.4270935709999999</v>
      </c>
      <c r="H3113" s="58">
        <v>7.2599999999999999E-6</v>
      </c>
      <c r="I3113" s="58">
        <v>5.2635000000000005E-10</v>
      </c>
      <c r="J3113" s="13">
        <v>0.14462</v>
      </c>
      <c r="K3113" s="13">
        <v>1.06236E-4</v>
      </c>
      <c r="L3113" s="58">
        <v>0.69299999999999995</v>
      </c>
      <c r="M3113" s="13" t="s">
        <v>257</v>
      </c>
    </row>
    <row r="3114" spans="1:13" x14ac:dyDescent="0.15">
      <c r="A3114" s="13">
        <v>-51.15</v>
      </c>
      <c r="B3114" s="13">
        <v>222</v>
      </c>
      <c r="C3114" s="13">
        <v>91192.5</v>
      </c>
      <c r="D3114" s="13">
        <v>9.8236000000000004E-2</v>
      </c>
      <c r="E3114" s="13">
        <v>13805</v>
      </c>
      <c r="F3114" s="13">
        <v>9677.2000000000007</v>
      </c>
      <c r="G3114" s="13">
        <v>1.426549002</v>
      </c>
      <c r="H3114" s="58">
        <v>7.2799999999999998E-6</v>
      </c>
      <c r="I3114" s="58">
        <v>5.2759900000000001E-10</v>
      </c>
      <c r="J3114" s="13">
        <v>0.14518</v>
      </c>
      <c r="K3114" s="13">
        <v>1.0705300000000001E-4</v>
      </c>
      <c r="L3114" s="58">
        <v>0.69299999999999995</v>
      </c>
      <c r="M3114" s="13" t="s">
        <v>257</v>
      </c>
    </row>
    <row r="3115" spans="1:13" x14ac:dyDescent="0.15">
      <c r="A3115" s="13">
        <v>-50.15</v>
      </c>
      <c r="B3115" s="13">
        <v>223</v>
      </c>
      <c r="C3115" s="13">
        <v>91192.5</v>
      </c>
      <c r="D3115" s="13">
        <v>9.7795999999999994E-2</v>
      </c>
      <c r="E3115" s="13">
        <v>13816</v>
      </c>
      <c r="F3115" s="13">
        <v>9687.7000000000007</v>
      </c>
      <c r="G3115" s="13">
        <v>1.426138299</v>
      </c>
      <c r="H3115" s="58">
        <v>7.3100000000000003E-6</v>
      </c>
      <c r="I3115" s="58">
        <v>5.2881399999999999E-10</v>
      </c>
      <c r="J3115" s="13">
        <v>0.14574000000000001</v>
      </c>
      <c r="K3115" s="13">
        <v>1.07864E-4</v>
      </c>
      <c r="L3115" s="58">
        <v>0.69299999999999995</v>
      </c>
      <c r="M3115" s="13" t="s">
        <v>257</v>
      </c>
    </row>
    <row r="3116" spans="1:13" x14ac:dyDescent="0.15">
      <c r="A3116" s="13">
        <v>-49.15</v>
      </c>
      <c r="B3116" s="13">
        <v>224</v>
      </c>
      <c r="C3116" s="13">
        <v>91192.5</v>
      </c>
      <c r="D3116" s="13">
        <v>9.7359000000000001E-2</v>
      </c>
      <c r="E3116" s="13">
        <v>13826</v>
      </c>
      <c r="F3116" s="13">
        <v>9698.1</v>
      </c>
      <c r="G3116" s="13">
        <v>1.4256400739999999</v>
      </c>
      <c r="H3116" s="58">
        <v>7.3300000000000001E-6</v>
      </c>
      <c r="I3116" s="58">
        <v>5.3005199999999996E-10</v>
      </c>
      <c r="J3116" s="13">
        <v>0.14630000000000001</v>
      </c>
      <c r="K3116" s="13">
        <v>1.08686E-4</v>
      </c>
      <c r="L3116" s="58">
        <v>0.69299999999999995</v>
      </c>
      <c r="M3116" s="13" t="s">
        <v>257</v>
      </c>
    </row>
    <row r="3117" spans="1:13" x14ac:dyDescent="0.15">
      <c r="A3117" s="13">
        <v>-48.15</v>
      </c>
      <c r="B3117" s="13">
        <v>225</v>
      </c>
      <c r="C3117" s="13">
        <v>91192.5</v>
      </c>
      <c r="D3117" s="13">
        <v>9.6926999999999999E-2</v>
      </c>
      <c r="E3117" s="13">
        <v>13837</v>
      </c>
      <c r="F3117" s="13">
        <v>9708.4</v>
      </c>
      <c r="G3117" s="13">
        <v>1.425260599</v>
      </c>
      <c r="H3117" s="58">
        <v>7.3499999999999999E-6</v>
      </c>
      <c r="I3117" s="58">
        <v>5.3125699999999996E-10</v>
      </c>
      <c r="J3117" s="13">
        <v>0.14687</v>
      </c>
      <c r="K3117" s="13">
        <v>1.09508E-4</v>
      </c>
      <c r="L3117" s="58">
        <v>0.69299999999999995</v>
      </c>
      <c r="M3117" s="13" t="s">
        <v>257</v>
      </c>
    </row>
    <row r="3118" spans="1:13" x14ac:dyDescent="0.15">
      <c r="A3118" s="13">
        <v>-47.15</v>
      </c>
      <c r="B3118" s="13">
        <v>226</v>
      </c>
      <c r="C3118" s="13">
        <v>91192.5</v>
      </c>
      <c r="D3118" s="13">
        <v>9.6498E-2</v>
      </c>
      <c r="E3118" s="13">
        <v>13847</v>
      </c>
      <c r="F3118" s="13">
        <v>9718.6</v>
      </c>
      <c r="G3118" s="13">
        <v>1.424793695</v>
      </c>
      <c r="H3118" s="58">
        <v>7.3699999999999997E-6</v>
      </c>
      <c r="I3118" s="58">
        <v>5.32491E-10</v>
      </c>
      <c r="J3118" s="13">
        <v>0.14743000000000001</v>
      </c>
      <c r="K3118" s="13">
        <v>1.1033500000000001E-4</v>
      </c>
      <c r="L3118" s="58">
        <v>0.69299999999999995</v>
      </c>
      <c r="M3118" s="13" t="s">
        <v>257</v>
      </c>
    </row>
    <row r="3119" spans="1:13" x14ac:dyDescent="0.15">
      <c r="A3119" s="13">
        <v>-46.15</v>
      </c>
      <c r="B3119" s="13">
        <v>227</v>
      </c>
      <c r="C3119" s="13">
        <v>91192.5</v>
      </c>
      <c r="D3119" s="13">
        <v>9.6073000000000006E-2</v>
      </c>
      <c r="E3119" s="13">
        <v>13857</v>
      </c>
      <c r="F3119" s="13">
        <v>9728.6</v>
      </c>
      <c r="G3119" s="13">
        <v>1.42435705</v>
      </c>
      <c r="H3119" s="58">
        <v>7.4000000000000003E-6</v>
      </c>
      <c r="I3119" s="58">
        <v>5.3372300000000002E-10</v>
      </c>
      <c r="J3119" s="13">
        <v>0.14799000000000001</v>
      </c>
      <c r="K3119" s="13">
        <v>1.1116300000000001E-4</v>
      </c>
      <c r="L3119" s="58">
        <v>0.69299999999999995</v>
      </c>
      <c r="M3119" s="13" t="s">
        <v>257</v>
      </c>
    </row>
    <row r="3120" spans="1:13" x14ac:dyDescent="0.15">
      <c r="A3120" s="13">
        <v>-45.15</v>
      </c>
      <c r="B3120" s="13">
        <v>228</v>
      </c>
      <c r="C3120" s="13">
        <v>91192.5</v>
      </c>
      <c r="D3120" s="13">
        <v>9.5652000000000001E-2</v>
      </c>
      <c r="E3120" s="13">
        <v>13866</v>
      </c>
      <c r="F3120" s="13">
        <v>9738.5</v>
      </c>
      <c r="G3120" s="13">
        <v>1.4238332389999999</v>
      </c>
      <c r="H3120" s="58">
        <v>7.4200000000000001E-6</v>
      </c>
      <c r="I3120" s="58">
        <v>5.3499200000000005E-10</v>
      </c>
      <c r="J3120" s="13">
        <v>0.14856</v>
      </c>
      <c r="K3120" s="13">
        <v>1.1201000000000001E-4</v>
      </c>
      <c r="L3120" s="58">
        <v>0.69199999999999995</v>
      </c>
      <c r="M3120" s="13" t="s">
        <v>257</v>
      </c>
    </row>
    <row r="3121" spans="1:13" x14ac:dyDescent="0.15">
      <c r="A3121" s="13">
        <v>-44.15</v>
      </c>
      <c r="B3121" s="13">
        <v>229</v>
      </c>
      <c r="C3121" s="13">
        <v>91192.5</v>
      </c>
      <c r="D3121" s="13">
        <v>9.5233999999999999E-2</v>
      </c>
      <c r="E3121" s="13">
        <v>13876</v>
      </c>
      <c r="F3121" s="13">
        <v>9748.2999999999993</v>
      </c>
      <c r="G3121" s="13">
        <v>1.4234276749999999</v>
      </c>
      <c r="H3121" s="58">
        <v>7.4399999999999999E-6</v>
      </c>
      <c r="I3121" s="58">
        <v>5.3621399999999998E-10</v>
      </c>
      <c r="J3121" s="13">
        <v>0.14912</v>
      </c>
      <c r="K3121" s="13">
        <v>1.1284400000000001E-4</v>
      </c>
      <c r="L3121" s="58">
        <v>0.69199999999999995</v>
      </c>
      <c r="M3121" s="13" t="s">
        <v>257</v>
      </c>
    </row>
    <row r="3122" spans="1:13" x14ac:dyDescent="0.15">
      <c r="A3122" s="13">
        <v>-43.15</v>
      </c>
      <c r="B3122" s="13">
        <v>230</v>
      </c>
      <c r="C3122" s="13">
        <v>91192.5</v>
      </c>
      <c r="D3122" s="13">
        <v>9.4820000000000002E-2</v>
      </c>
      <c r="E3122" s="13">
        <v>13886</v>
      </c>
      <c r="F3122" s="13">
        <v>9757.9</v>
      </c>
      <c r="G3122" s="13">
        <v>1.423052091</v>
      </c>
      <c r="H3122" s="58">
        <v>7.4599999999999997E-6</v>
      </c>
      <c r="I3122" s="58">
        <v>5.37433E-10</v>
      </c>
      <c r="J3122" s="13">
        <v>0.14968000000000001</v>
      </c>
      <c r="K3122" s="13">
        <v>1.13681E-4</v>
      </c>
      <c r="L3122" s="58">
        <v>0.69199999999999995</v>
      </c>
      <c r="M3122" s="13" t="s">
        <v>257</v>
      </c>
    </row>
    <row r="3123" spans="1:13" x14ac:dyDescent="0.15">
      <c r="A3123" s="13">
        <v>-42.15</v>
      </c>
      <c r="B3123" s="13">
        <v>231</v>
      </c>
      <c r="C3123" s="13">
        <v>91192.5</v>
      </c>
      <c r="D3123" s="13">
        <v>9.4409999999999994E-2</v>
      </c>
      <c r="E3123" s="13">
        <v>13895</v>
      </c>
      <c r="F3123" s="13">
        <v>9767.4</v>
      </c>
      <c r="G3123" s="13">
        <v>1.4225894299999999</v>
      </c>
      <c r="H3123" s="58">
        <v>7.4900000000000003E-6</v>
      </c>
      <c r="I3123" s="58">
        <v>5.3868299999999997E-10</v>
      </c>
      <c r="J3123" s="13">
        <v>0.15024000000000001</v>
      </c>
      <c r="K3123" s="13">
        <v>1.14527E-4</v>
      </c>
      <c r="L3123" s="58">
        <v>0.69199999999999995</v>
      </c>
      <c r="M3123" s="13" t="s">
        <v>257</v>
      </c>
    </row>
    <row r="3124" spans="1:13" x14ac:dyDescent="0.15">
      <c r="A3124" s="13">
        <v>-41.15</v>
      </c>
      <c r="B3124" s="13">
        <v>232</v>
      </c>
      <c r="C3124" s="13">
        <v>91192.5</v>
      </c>
      <c r="D3124" s="13">
        <v>9.4003000000000003E-2</v>
      </c>
      <c r="E3124" s="13">
        <v>13905</v>
      </c>
      <c r="F3124" s="13">
        <v>9776.7999999999993</v>
      </c>
      <c r="G3124" s="13">
        <v>1.4222444970000001</v>
      </c>
      <c r="H3124" s="58">
        <v>7.5100000000000001E-6</v>
      </c>
      <c r="I3124" s="58">
        <v>5.3989899999999996E-10</v>
      </c>
      <c r="J3124" s="13">
        <v>0.15079000000000001</v>
      </c>
      <c r="K3124" s="13">
        <v>1.15361E-4</v>
      </c>
      <c r="L3124" s="58">
        <v>0.69199999999999995</v>
      </c>
      <c r="M3124" s="13" t="s">
        <v>257</v>
      </c>
    </row>
    <row r="3125" spans="1:13" x14ac:dyDescent="0.15">
      <c r="A3125" s="13">
        <v>-40.15</v>
      </c>
      <c r="B3125" s="13">
        <v>233</v>
      </c>
      <c r="C3125" s="13">
        <v>91192.5</v>
      </c>
      <c r="D3125" s="13">
        <v>9.3599000000000002E-2</v>
      </c>
      <c r="E3125" s="13">
        <v>13914</v>
      </c>
      <c r="F3125" s="13">
        <v>9786.1</v>
      </c>
      <c r="G3125" s="13">
        <v>1.421812571</v>
      </c>
      <c r="H3125" s="58">
        <v>7.5299999999999999E-6</v>
      </c>
      <c r="I3125" s="58">
        <v>5.41146E-10</v>
      </c>
      <c r="J3125" s="13">
        <v>0.15135000000000001</v>
      </c>
      <c r="K3125" s="13">
        <v>1.16214E-4</v>
      </c>
      <c r="L3125" s="58">
        <v>0.69199999999999995</v>
      </c>
      <c r="M3125" s="13" t="s">
        <v>257</v>
      </c>
    </row>
    <row r="3126" spans="1:13" x14ac:dyDescent="0.15">
      <c r="A3126" s="13">
        <v>-39.15</v>
      </c>
      <c r="B3126" s="13">
        <v>234</v>
      </c>
      <c r="C3126" s="13">
        <v>91192.5</v>
      </c>
      <c r="D3126" s="13">
        <v>9.3199000000000004E-2</v>
      </c>
      <c r="E3126" s="13">
        <v>13923</v>
      </c>
      <c r="F3126" s="13">
        <v>9795.2000000000007</v>
      </c>
      <c r="G3126" s="13">
        <v>1.4214104869999999</v>
      </c>
      <c r="H3126" s="58">
        <v>7.5499999999999997E-6</v>
      </c>
      <c r="I3126" s="58">
        <v>5.4238299999999997E-10</v>
      </c>
      <c r="J3126" s="13">
        <v>0.15190000000000001</v>
      </c>
      <c r="K3126" s="13">
        <v>1.17061E-4</v>
      </c>
      <c r="L3126" s="58">
        <v>0.69199999999999995</v>
      </c>
      <c r="M3126" s="13" t="s">
        <v>257</v>
      </c>
    </row>
    <row r="3127" spans="1:13" x14ac:dyDescent="0.15">
      <c r="A3127" s="13">
        <v>-38.15</v>
      </c>
      <c r="B3127" s="13">
        <v>235</v>
      </c>
      <c r="C3127" s="13">
        <v>91192.5</v>
      </c>
      <c r="D3127" s="13">
        <v>9.2802999999999997E-2</v>
      </c>
      <c r="E3127" s="13">
        <v>13932</v>
      </c>
      <c r="F3127" s="13">
        <v>9804.2000000000007</v>
      </c>
      <c r="G3127" s="13">
        <v>1.4210236430000001</v>
      </c>
      <c r="H3127" s="58">
        <v>7.5700000000000004E-6</v>
      </c>
      <c r="I3127" s="58">
        <v>5.4362599999999998E-10</v>
      </c>
      <c r="J3127" s="13">
        <v>0.15245</v>
      </c>
      <c r="K3127" s="13">
        <v>1.1791E-4</v>
      </c>
      <c r="L3127" s="58">
        <v>0.69199999999999995</v>
      </c>
      <c r="M3127" s="13" t="s">
        <v>257</v>
      </c>
    </row>
    <row r="3128" spans="1:13" x14ac:dyDescent="0.15">
      <c r="A3128" s="13">
        <v>-37.15</v>
      </c>
      <c r="B3128" s="13">
        <v>236</v>
      </c>
      <c r="C3128" s="13">
        <v>91192.5</v>
      </c>
      <c r="D3128" s="13">
        <v>9.2410000000000006E-2</v>
      </c>
      <c r="E3128" s="13">
        <v>13941</v>
      </c>
      <c r="F3128" s="13">
        <v>9813.1</v>
      </c>
      <c r="G3128" s="13">
        <v>1.420651986</v>
      </c>
      <c r="H3128" s="58">
        <v>7.6000000000000001E-6</v>
      </c>
      <c r="I3128" s="58">
        <v>5.4486000000000002E-10</v>
      </c>
      <c r="J3128" s="13">
        <v>0.15301000000000001</v>
      </c>
      <c r="K3128" s="13">
        <v>1.1877E-4</v>
      </c>
      <c r="L3128" s="58">
        <v>0.69199999999999995</v>
      </c>
      <c r="M3128" s="13" t="s">
        <v>257</v>
      </c>
    </row>
    <row r="3129" spans="1:13" x14ac:dyDescent="0.15">
      <c r="A3129" s="13">
        <v>-36.15</v>
      </c>
      <c r="B3129" s="13">
        <v>237</v>
      </c>
      <c r="C3129" s="13">
        <v>91192.5</v>
      </c>
      <c r="D3129" s="13">
        <v>9.2020000000000005E-2</v>
      </c>
      <c r="E3129" s="13">
        <v>13950</v>
      </c>
      <c r="F3129" s="13">
        <v>9821.9</v>
      </c>
      <c r="G3129" s="13">
        <v>1.4202954619999999</v>
      </c>
      <c r="H3129" s="58">
        <v>7.6199999999999999E-6</v>
      </c>
      <c r="I3129" s="58">
        <v>5.4609300000000005E-10</v>
      </c>
      <c r="J3129" s="13">
        <v>0.15356</v>
      </c>
      <c r="K3129" s="13">
        <v>1.1962499999999999E-4</v>
      </c>
      <c r="L3129" s="58">
        <v>0.69199999999999995</v>
      </c>
      <c r="M3129" s="13" t="s">
        <v>257</v>
      </c>
    </row>
    <row r="3130" spans="1:13" x14ac:dyDescent="0.15">
      <c r="A3130" s="13">
        <v>-35.15</v>
      </c>
      <c r="B3130" s="13">
        <v>238</v>
      </c>
      <c r="C3130" s="13">
        <v>91192.5</v>
      </c>
      <c r="D3130" s="13">
        <v>9.1633000000000006E-2</v>
      </c>
      <c r="E3130" s="13">
        <v>13958</v>
      </c>
      <c r="F3130" s="13">
        <v>9830.6</v>
      </c>
      <c r="G3130" s="13">
        <v>1.4198522979999999</v>
      </c>
      <c r="H3130" s="58">
        <v>7.6399999999999997E-6</v>
      </c>
      <c r="I3130" s="58">
        <v>5.4735600000000003E-10</v>
      </c>
      <c r="J3130" s="13">
        <v>0.15412000000000001</v>
      </c>
      <c r="K3130" s="13">
        <v>1.20499E-4</v>
      </c>
      <c r="L3130" s="58">
        <v>0.69199999999999995</v>
      </c>
      <c r="M3130" s="13" t="s">
        <v>257</v>
      </c>
    </row>
    <row r="3131" spans="1:13" x14ac:dyDescent="0.15">
      <c r="A3131" s="13">
        <v>-34.15</v>
      </c>
      <c r="B3131" s="13">
        <v>239</v>
      </c>
      <c r="C3131" s="13">
        <v>91192.5</v>
      </c>
      <c r="D3131" s="13">
        <v>9.1249999999999998E-2</v>
      </c>
      <c r="E3131" s="13">
        <v>13967</v>
      </c>
      <c r="F3131" s="13">
        <v>9839.1</v>
      </c>
      <c r="G3131" s="13">
        <v>1.419540405</v>
      </c>
      <c r="H3131" s="58">
        <v>7.6599999999999995E-6</v>
      </c>
      <c r="I3131" s="58">
        <v>5.4857899999999997E-10</v>
      </c>
      <c r="J3131" s="13">
        <v>0.15467</v>
      </c>
      <c r="K3131" s="13">
        <v>1.21358E-4</v>
      </c>
      <c r="L3131" s="58">
        <v>0.69199999999999995</v>
      </c>
      <c r="M3131" s="13" t="s">
        <v>257</v>
      </c>
    </row>
    <row r="3132" spans="1:13" x14ac:dyDescent="0.15">
      <c r="A3132" s="13">
        <v>-33.15</v>
      </c>
      <c r="B3132" s="13">
        <v>240</v>
      </c>
      <c r="C3132" s="13">
        <v>91192.5</v>
      </c>
      <c r="D3132" s="13">
        <v>9.0870000000000006E-2</v>
      </c>
      <c r="E3132" s="13">
        <v>13975</v>
      </c>
      <c r="F3132" s="13">
        <v>9847.6</v>
      </c>
      <c r="G3132" s="13">
        <v>1.4191275029999999</v>
      </c>
      <c r="H3132" s="58">
        <v>7.6799999999999993E-6</v>
      </c>
      <c r="I3132" s="58">
        <v>5.4983900000000003E-10</v>
      </c>
      <c r="J3132" s="13">
        <v>0.15522</v>
      </c>
      <c r="K3132" s="13">
        <v>1.2222900000000001E-4</v>
      </c>
      <c r="L3132" s="58">
        <v>0.69199999999999995</v>
      </c>
      <c r="M3132" s="13" t="s">
        <v>257</v>
      </c>
    </row>
    <row r="3133" spans="1:13" x14ac:dyDescent="0.15">
      <c r="A3133" s="13">
        <v>-32.15</v>
      </c>
      <c r="B3133" s="13">
        <v>241</v>
      </c>
      <c r="C3133" s="13">
        <v>91192.5</v>
      </c>
      <c r="D3133" s="13">
        <v>9.0493000000000004E-2</v>
      </c>
      <c r="E3133" s="13">
        <v>13983</v>
      </c>
      <c r="F3133" s="13">
        <v>9855.9</v>
      </c>
      <c r="G3133" s="13">
        <v>1.4187441030000001</v>
      </c>
      <c r="H3133" s="58">
        <v>7.7100000000000007E-6</v>
      </c>
      <c r="I3133" s="58">
        <v>5.5109799999999997E-10</v>
      </c>
      <c r="J3133" s="13">
        <v>0.15576000000000001</v>
      </c>
      <c r="K3133" s="13">
        <v>1.2309500000000001E-4</v>
      </c>
      <c r="L3133" s="58">
        <v>0.69199999999999995</v>
      </c>
      <c r="M3133" s="13" t="s">
        <v>257</v>
      </c>
    </row>
    <row r="3134" spans="1:13" x14ac:dyDescent="0.15">
      <c r="A3134" s="13">
        <v>-31.15</v>
      </c>
      <c r="B3134" s="13">
        <v>242</v>
      </c>
      <c r="C3134" s="13">
        <v>91192.5</v>
      </c>
      <c r="D3134" s="13">
        <v>9.0119000000000005E-2</v>
      </c>
      <c r="E3134" s="13">
        <v>13992</v>
      </c>
      <c r="F3134" s="13">
        <v>9864.1</v>
      </c>
      <c r="G3134" s="13">
        <v>1.4184771039999999</v>
      </c>
      <c r="H3134" s="58">
        <v>7.7300000000000005E-6</v>
      </c>
      <c r="I3134" s="58">
        <v>5.5230800000000001E-10</v>
      </c>
      <c r="J3134" s="13">
        <v>0.15629000000000001</v>
      </c>
      <c r="K3134" s="13">
        <v>1.2394700000000001E-4</v>
      </c>
      <c r="L3134" s="58">
        <v>0.69199999999999995</v>
      </c>
      <c r="M3134" s="13" t="s">
        <v>257</v>
      </c>
    </row>
    <row r="3135" spans="1:13" x14ac:dyDescent="0.15">
      <c r="A3135" s="13">
        <v>-30.15</v>
      </c>
      <c r="B3135" s="13">
        <v>243</v>
      </c>
      <c r="C3135" s="13">
        <v>91192.5</v>
      </c>
      <c r="D3135" s="13">
        <v>8.9747999999999994E-2</v>
      </c>
      <c r="E3135" s="13">
        <v>14000</v>
      </c>
      <c r="F3135" s="13">
        <v>9872.2000000000007</v>
      </c>
      <c r="G3135" s="13">
        <v>1.41812362</v>
      </c>
      <c r="H3135" s="58">
        <v>7.7500000000000003E-6</v>
      </c>
      <c r="I3135" s="58">
        <v>5.5355699999999997E-10</v>
      </c>
      <c r="J3135" s="13">
        <v>0.15683</v>
      </c>
      <c r="K3135" s="13">
        <v>1.2481800000000001E-4</v>
      </c>
      <c r="L3135" s="58">
        <v>0.69199999999999995</v>
      </c>
      <c r="M3135" s="13" t="s">
        <v>257</v>
      </c>
    </row>
    <row r="3136" spans="1:13" x14ac:dyDescent="0.15">
      <c r="A3136" s="13">
        <v>-29.15</v>
      </c>
      <c r="B3136" s="13">
        <v>244</v>
      </c>
      <c r="C3136" s="13">
        <v>91192.5</v>
      </c>
      <c r="D3136" s="13">
        <v>8.9381000000000002E-2</v>
      </c>
      <c r="E3136" s="13">
        <v>14008</v>
      </c>
      <c r="F3136" s="13">
        <v>9880.2000000000007</v>
      </c>
      <c r="G3136" s="13">
        <v>1.4177850649999999</v>
      </c>
      <c r="H3136" s="58">
        <v>7.7700000000000001E-6</v>
      </c>
      <c r="I3136" s="58">
        <v>5.5479699999999996E-10</v>
      </c>
      <c r="J3136" s="13">
        <v>0.15736</v>
      </c>
      <c r="K3136" s="13">
        <v>1.2568200000000001E-4</v>
      </c>
      <c r="L3136" s="58">
        <v>0.69199999999999995</v>
      </c>
      <c r="M3136" s="13" t="s">
        <v>257</v>
      </c>
    </row>
    <row r="3137" spans="1:13" x14ac:dyDescent="0.15">
      <c r="A3137" s="13">
        <v>-28.15</v>
      </c>
      <c r="B3137" s="13">
        <v>245</v>
      </c>
      <c r="C3137" s="13">
        <v>91192.5</v>
      </c>
      <c r="D3137" s="13">
        <v>8.9015999999999998E-2</v>
      </c>
      <c r="E3137" s="13">
        <v>14015</v>
      </c>
      <c r="F3137" s="13">
        <v>9888.1</v>
      </c>
      <c r="G3137" s="13">
        <v>1.417360261</v>
      </c>
      <c r="H3137" s="58">
        <v>7.79E-6</v>
      </c>
      <c r="I3137" s="58">
        <v>5.5608300000000003E-10</v>
      </c>
      <c r="J3137" s="13">
        <v>0.15790000000000001</v>
      </c>
      <c r="K3137" s="13">
        <v>1.2656700000000001E-4</v>
      </c>
      <c r="L3137" s="58">
        <v>0.69199999999999995</v>
      </c>
      <c r="M3137" s="13" t="s">
        <v>257</v>
      </c>
    </row>
    <row r="3138" spans="1:13" x14ac:dyDescent="0.15">
      <c r="A3138" s="13">
        <v>-27.15</v>
      </c>
      <c r="B3138" s="13">
        <v>246</v>
      </c>
      <c r="C3138" s="13">
        <v>91192.5</v>
      </c>
      <c r="D3138" s="13">
        <v>8.8653999999999997E-2</v>
      </c>
      <c r="E3138" s="13">
        <v>14023</v>
      </c>
      <c r="F3138" s="13">
        <v>9895.7999999999993</v>
      </c>
      <c r="G3138" s="13">
        <v>1.417065826</v>
      </c>
      <c r="H3138" s="58">
        <v>7.8199999999999997E-6</v>
      </c>
      <c r="I3138" s="58">
        <v>5.5731999999999999E-10</v>
      </c>
      <c r="J3138" s="13">
        <v>0.15842999999999999</v>
      </c>
      <c r="K3138" s="13">
        <v>1.2743800000000001E-4</v>
      </c>
      <c r="L3138" s="58">
        <v>0.69199999999999995</v>
      </c>
      <c r="M3138" s="13" t="s">
        <v>257</v>
      </c>
    </row>
    <row r="3139" spans="1:13" x14ac:dyDescent="0.15">
      <c r="A3139" s="13">
        <v>-26.15</v>
      </c>
      <c r="B3139" s="13">
        <v>247</v>
      </c>
      <c r="C3139" s="13">
        <v>91192.5</v>
      </c>
      <c r="D3139" s="13">
        <v>8.8294999999999998E-2</v>
      </c>
      <c r="E3139" s="13">
        <v>14031</v>
      </c>
      <c r="F3139" s="13">
        <v>9903.5</v>
      </c>
      <c r="G3139" s="13">
        <v>1.416771848</v>
      </c>
      <c r="H3139" s="58">
        <v>7.8399999999999995E-6</v>
      </c>
      <c r="I3139" s="58">
        <v>5.5855600000000005E-10</v>
      </c>
      <c r="J3139" s="13">
        <v>0.15897</v>
      </c>
      <c r="K3139" s="13">
        <v>1.28319E-4</v>
      </c>
      <c r="L3139" s="58">
        <v>0.69199999999999995</v>
      </c>
      <c r="M3139" s="13" t="s">
        <v>257</v>
      </c>
    </row>
    <row r="3140" spans="1:13" x14ac:dyDescent="0.15">
      <c r="A3140" s="13">
        <v>-25.15</v>
      </c>
      <c r="B3140" s="13">
        <v>248</v>
      </c>
      <c r="C3140" s="13">
        <v>91192.5</v>
      </c>
      <c r="D3140" s="13">
        <v>8.7939000000000003E-2</v>
      </c>
      <c r="E3140" s="13">
        <v>14038</v>
      </c>
      <c r="F3140" s="13">
        <v>9911.1</v>
      </c>
      <c r="G3140" s="13">
        <v>1.416391722</v>
      </c>
      <c r="H3140" s="58">
        <v>7.8599999999999993E-6</v>
      </c>
      <c r="I3140" s="58">
        <v>5.5982299999999996E-10</v>
      </c>
      <c r="J3140" s="13">
        <v>0.1595</v>
      </c>
      <c r="K3140" s="13">
        <v>1.2920299999999999E-4</v>
      </c>
      <c r="L3140" s="58">
        <v>0.69199999999999995</v>
      </c>
      <c r="M3140" s="13" t="s">
        <v>257</v>
      </c>
    </row>
    <row r="3141" spans="1:13" x14ac:dyDescent="0.15">
      <c r="A3141" s="13">
        <v>-24.15</v>
      </c>
      <c r="B3141" s="13">
        <v>249</v>
      </c>
      <c r="C3141" s="13">
        <v>91192.5</v>
      </c>
      <c r="D3141" s="13">
        <v>8.7585999999999997E-2</v>
      </c>
      <c r="E3141" s="13">
        <v>14046</v>
      </c>
      <c r="F3141" s="13">
        <v>9918.5</v>
      </c>
      <c r="G3141" s="13">
        <v>1.416141554</v>
      </c>
      <c r="H3141" s="58">
        <v>7.8800000000000008E-6</v>
      </c>
      <c r="I3141" s="58">
        <v>5.6104900000000003E-10</v>
      </c>
      <c r="J3141" s="13">
        <v>0.16003999999999999</v>
      </c>
      <c r="K3141" s="13">
        <v>1.3008900000000001E-4</v>
      </c>
      <c r="L3141" s="58">
        <v>0.69199999999999995</v>
      </c>
      <c r="M3141" s="13" t="s">
        <v>257</v>
      </c>
    </row>
    <row r="3142" spans="1:13" x14ac:dyDescent="0.15">
      <c r="A3142" s="13">
        <v>-23.15</v>
      </c>
      <c r="B3142" s="13">
        <v>250</v>
      </c>
      <c r="C3142" s="13">
        <v>91192.5</v>
      </c>
      <c r="D3142" s="13">
        <v>8.7235999999999994E-2</v>
      </c>
      <c r="E3142" s="13">
        <v>14053</v>
      </c>
      <c r="F3142" s="13">
        <v>9925.9</v>
      </c>
      <c r="G3142" s="13">
        <v>1.415791011</v>
      </c>
      <c r="H3142" s="58">
        <v>7.9000000000000006E-6</v>
      </c>
      <c r="I3142" s="58">
        <v>5.6231400000000003E-10</v>
      </c>
      <c r="J3142" s="13">
        <v>0.16056999999999999</v>
      </c>
      <c r="K3142" s="13">
        <v>1.3097799999999999E-4</v>
      </c>
      <c r="L3142" s="58">
        <v>0.69199999999999995</v>
      </c>
      <c r="M3142" s="13" t="s">
        <v>257</v>
      </c>
    </row>
    <row r="3143" spans="1:13" x14ac:dyDescent="0.15">
      <c r="A3143" s="13">
        <v>-22.15</v>
      </c>
      <c r="B3143" s="13">
        <v>251</v>
      </c>
      <c r="C3143" s="13">
        <v>91192.5</v>
      </c>
      <c r="D3143" s="13">
        <v>8.6888000000000007E-2</v>
      </c>
      <c r="E3143" s="13">
        <v>14060</v>
      </c>
      <c r="F3143" s="13">
        <v>9933.1</v>
      </c>
      <c r="G3143" s="13">
        <v>1.4154694910000001</v>
      </c>
      <c r="H3143" s="58">
        <v>7.9200000000000004E-6</v>
      </c>
      <c r="I3143" s="58">
        <v>5.6357800000000002E-10</v>
      </c>
      <c r="J3143" s="13">
        <v>0.16109999999999999</v>
      </c>
      <c r="K3143" s="13">
        <v>1.3187100000000001E-4</v>
      </c>
      <c r="L3143" s="58">
        <v>0.69199999999999995</v>
      </c>
      <c r="M3143" s="13" t="s">
        <v>257</v>
      </c>
    </row>
    <row r="3144" spans="1:13" x14ac:dyDescent="0.15">
      <c r="A3144" s="13">
        <v>-21.15</v>
      </c>
      <c r="B3144" s="13">
        <v>252</v>
      </c>
      <c r="C3144" s="13">
        <v>91192.5</v>
      </c>
      <c r="D3144" s="13">
        <v>8.6543999999999996E-2</v>
      </c>
      <c r="E3144" s="13">
        <v>14067</v>
      </c>
      <c r="F3144" s="13">
        <v>9940.2999999999993</v>
      </c>
      <c r="G3144" s="13">
        <v>1.415148436</v>
      </c>
      <c r="H3144" s="58">
        <v>7.9500000000000001E-6</v>
      </c>
      <c r="I3144" s="58">
        <v>5.6483300000000003E-10</v>
      </c>
      <c r="J3144" s="13">
        <v>0.16163</v>
      </c>
      <c r="K3144" s="13">
        <v>1.3276499999999999E-4</v>
      </c>
      <c r="L3144" s="58">
        <v>0.69199999999999995</v>
      </c>
      <c r="M3144" s="13" t="s">
        <v>257</v>
      </c>
    </row>
    <row r="3145" spans="1:13" x14ac:dyDescent="0.15">
      <c r="A3145" s="13">
        <v>-20.149999999999999</v>
      </c>
      <c r="B3145" s="13">
        <v>253</v>
      </c>
      <c r="C3145" s="13">
        <v>91192.5</v>
      </c>
      <c r="D3145" s="13">
        <v>8.6202000000000001E-2</v>
      </c>
      <c r="E3145" s="13">
        <v>14075</v>
      </c>
      <c r="F3145" s="13">
        <v>9947.4</v>
      </c>
      <c r="G3145" s="13">
        <v>1.4149425980000001</v>
      </c>
      <c r="H3145" s="58">
        <v>7.9699999999999999E-6</v>
      </c>
      <c r="I3145" s="58">
        <v>5.6604599999999999E-10</v>
      </c>
      <c r="J3145" s="13">
        <v>0.16214999999999999</v>
      </c>
      <c r="K3145" s="13">
        <v>1.33645E-4</v>
      </c>
      <c r="L3145" s="58">
        <v>0.69199999999999995</v>
      </c>
      <c r="M3145" s="13" t="s">
        <v>257</v>
      </c>
    </row>
    <row r="3146" spans="1:13" x14ac:dyDescent="0.15">
      <c r="A3146" s="13">
        <v>-19.149999999999999</v>
      </c>
      <c r="B3146" s="13">
        <v>254</v>
      </c>
      <c r="C3146" s="13">
        <v>91192.5</v>
      </c>
      <c r="D3146" s="13">
        <v>8.5861999999999994E-2</v>
      </c>
      <c r="E3146" s="13">
        <v>14081</v>
      </c>
      <c r="F3146" s="13">
        <v>9954.2999999999993</v>
      </c>
      <c r="G3146" s="13">
        <v>1.4145645600000001</v>
      </c>
      <c r="H3146" s="58">
        <v>7.9899999999999997E-6</v>
      </c>
      <c r="I3146" s="58">
        <v>5.6733900000000002E-10</v>
      </c>
      <c r="J3146" s="13">
        <v>0.16267999999999999</v>
      </c>
      <c r="K3146" s="13">
        <v>1.3455499999999999E-4</v>
      </c>
      <c r="L3146" s="58">
        <v>0.69099999999999995</v>
      </c>
      <c r="M3146" s="13" t="s">
        <v>257</v>
      </c>
    </row>
    <row r="3147" spans="1:13" x14ac:dyDescent="0.15">
      <c r="A3147" s="13">
        <v>-18.149999999999999</v>
      </c>
      <c r="B3147" s="13">
        <v>255</v>
      </c>
      <c r="C3147" s="13">
        <v>91192.5</v>
      </c>
      <c r="D3147" s="13">
        <v>8.5526000000000005E-2</v>
      </c>
      <c r="E3147" s="13">
        <v>14088</v>
      </c>
      <c r="F3147" s="13">
        <v>9961.2000000000007</v>
      </c>
      <c r="G3147" s="13">
        <v>1.4142874350000001</v>
      </c>
      <c r="H3147" s="58">
        <v>8.0099999999999995E-6</v>
      </c>
      <c r="I3147" s="58">
        <v>5.6858300000000004E-10</v>
      </c>
      <c r="J3147" s="13">
        <v>0.16320000000000001</v>
      </c>
      <c r="K3147" s="13">
        <v>1.3544800000000001E-4</v>
      </c>
      <c r="L3147" s="58">
        <v>0.69099999999999995</v>
      </c>
      <c r="M3147" s="13" t="s">
        <v>257</v>
      </c>
    </row>
    <row r="3148" spans="1:13" x14ac:dyDescent="0.15">
      <c r="A3148" s="13">
        <v>-17.149999999999999</v>
      </c>
      <c r="B3148" s="13">
        <v>256</v>
      </c>
      <c r="C3148" s="13">
        <v>91192.5</v>
      </c>
      <c r="D3148" s="13">
        <v>8.5192000000000004E-2</v>
      </c>
      <c r="E3148" s="13">
        <v>14095</v>
      </c>
      <c r="F3148" s="13">
        <v>9968</v>
      </c>
      <c r="G3148" s="13">
        <v>1.4140248799999999</v>
      </c>
      <c r="H3148" s="58">
        <v>8.0299999999999994E-6</v>
      </c>
      <c r="I3148" s="58">
        <v>5.6983300000000001E-10</v>
      </c>
      <c r="J3148" s="13">
        <v>0.16372999999999999</v>
      </c>
      <c r="K3148" s="13">
        <v>1.36353E-4</v>
      </c>
      <c r="L3148" s="58">
        <v>0.69099999999999995</v>
      </c>
      <c r="M3148" s="13" t="s">
        <v>257</v>
      </c>
    </row>
    <row r="3149" spans="1:13" x14ac:dyDescent="0.15">
      <c r="A3149" s="13">
        <v>-16.149999999999999</v>
      </c>
      <c r="B3149" s="13">
        <v>257</v>
      </c>
      <c r="C3149" s="13">
        <v>91192.5</v>
      </c>
      <c r="D3149" s="13">
        <v>8.4860000000000005E-2</v>
      </c>
      <c r="E3149" s="13">
        <v>14102</v>
      </c>
      <c r="F3149" s="13">
        <v>9974.6</v>
      </c>
      <c r="G3149" s="13">
        <v>1.413791029</v>
      </c>
      <c r="H3149" s="58">
        <v>8.0499999999999992E-6</v>
      </c>
      <c r="I3149" s="58">
        <v>5.7107500000000002E-10</v>
      </c>
      <c r="J3149" s="13">
        <v>0.16425000000000001</v>
      </c>
      <c r="K3149" s="13">
        <v>1.37253E-4</v>
      </c>
      <c r="L3149" s="58">
        <v>0.69099999999999995</v>
      </c>
      <c r="M3149" s="13" t="s">
        <v>257</v>
      </c>
    </row>
    <row r="3150" spans="1:13" x14ac:dyDescent="0.15">
      <c r="A3150" s="13">
        <v>-15.15</v>
      </c>
      <c r="B3150" s="13">
        <v>258</v>
      </c>
      <c r="C3150" s="13">
        <v>91192.5</v>
      </c>
      <c r="D3150" s="13">
        <v>8.4530999999999995E-2</v>
      </c>
      <c r="E3150" s="13">
        <v>14108</v>
      </c>
      <c r="F3150" s="13">
        <v>9981.2000000000007</v>
      </c>
      <c r="G3150" s="13">
        <v>1.4134572999999999</v>
      </c>
      <c r="H3150" s="58">
        <v>8.0700000000000007E-6</v>
      </c>
      <c r="I3150" s="58">
        <v>5.7234899999999998E-10</v>
      </c>
      <c r="J3150" s="13">
        <v>0.16478000000000001</v>
      </c>
      <c r="K3150" s="13">
        <v>1.3817300000000001E-4</v>
      </c>
      <c r="L3150" s="58">
        <v>0.69099999999999995</v>
      </c>
      <c r="M3150" s="13" t="s">
        <v>257</v>
      </c>
    </row>
    <row r="3151" spans="1:13" x14ac:dyDescent="0.15">
      <c r="A3151" s="13">
        <v>-14.15</v>
      </c>
      <c r="B3151" s="13">
        <v>259</v>
      </c>
      <c r="C3151" s="13">
        <v>91192.5</v>
      </c>
      <c r="D3151" s="13">
        <v>8.4205000000000002E-2</v>
      </c>
      <c r="E3151" s="13">
        <v>14115</v>
      </c>
      <c r="F3151" s="13">
        <v>9987.7000000000007</v>
      </c>
      <c r="G3151" s="13">
        <v>1.4132382830000001</v>
      </c>
      <c r="H3151" s="58">
        <v>8.1000000000000004E-6</v>
      </c>
      <c r="I3151" s="58">
        <v>5.7358799999999996E-10</v>
      </c>
      <c r="J3151" s="13">
        <v>0.16531000000000001</v>
      </c>
      <c r="K3151" s="13">
        <v>1.39085E-4</v>
      </c>
      <c r="L3151" s="58">
        <v>0.69099999999999995</v>
      </c>
      <c r="M3151" s="13" t="s">
        <v>257</v>
      </c>
    </row>
    <row r="3152" spans="1:13" x14ac:dyDescent="0.15">
      <c r="A3152" s="13">
        <v>-13.15</v>
      </c>
      <c r="B3152" s="13">
        <v>260</v>
      </c>
      <c r="C3152" s="13">
        <v>91192.5</v>
      </c>
      <c r="D3152" s="13">
        <v>8.3880999999999997E-2</v>
      </c>
      <c r="E3152" s="13">
        <v>14121</v>
      </c>
      <c r="F3152" s="13">
        <v>9994.1</v>
      </c>
      <c r="G3152" s="13">
        <v>1.412933631</v>
      </c>
      <c r="H3152" s="58">
        <v>8.1200000000000002E-6</v>
      </c>
      <c r="I3152" s="58">
        <v>5.7486000000000002E-10</v>
      </c>
      <c r="J3152" s="13">
        <v>0.16583000000000001</v>
      </c>
      <c r="K3152" s="13">
        <v>1.4000199999999999E-4</v>
      </c>
      <c r="L3152" s="58">
        <v>0.69099999999999995</v>
      </c>
      <c r="M3152" s="13" t="s">
        <v>257</v>
      </c>
    </row>
    <row r="3153" spans="1:13" x14ac:dyDescent="0.15">
      <c r="A3153" s="13">
        <v>-12.15</v>
      </c>
      <c r="B3153" s="13">
        <v>261</v>
      </c>
      <c r="C3153" s="13">
        <v>91192.5</v>
      </c>
      <c r="D3153" s="13">
        <v>8.3559999999999995E-2</v>
      </c>
      <c r="E3153" s="13">
        <v>14127</v>
      </c>
      <c r="F3153" s="13">
        <v>10000</v>
      </c>
      <c r="G3153" s="13">
        <v>1.4127000000000001</v>
      </c>
      <c r="H3153" s="58">
        <v>8.14E-6</v>
      </c>
      <c r="I3153" s="58">
        <v>5.7613099999999996E-10</v>
      </c>
      <c r="J3153" s="13">
        <v>0.16635</v>
      </c>
      <c r="K3153" s="13">
        <v>1.4092099999999999E-4</v>
      </c>
      <c r="L3153" s="58">
        <v>0.69099999999999995</v>
      </c>
      <c r="M3153" s="13" t="s">
        <v>257</v>
      </c>
    </row>
    <row r="3154" spans="1:13" x14ac:dyDescent="0.15">
      <c r="A3154" s="13">
        <v>-11.15</v>
      </c>
      <c r="B3154" s="13">
        <v>262</v>
      </c>
      <c r="C3154" s="13">
        <v>91192.5</v>
      </c>
      <c r="D3154" s="13">
        <v>8.3240999999999996E-2</v>
      </c>
      <c r="E3154" s="13">
        <v>14133</v>
      </c>
      <c r="F3154" s="13">
        <v>10007</v>
      </c>
      <c r="G3154" s="13">
        <v>1.4123113819999999</v>
      </c>
      <c r="H3154" s="58">
        <v>8.1599999999999998E-6</v>
      </c>
      <c r="I3154" s="58">
        <v>5.7739300000000003E-10</v>
      </c>
      <c r="J3154" s="13">
        <v>0.16686999999999999</v>
      </c>
      <c r="K3154" s="13">
        <v>1.41843E-4</v>
      </c>
      <c r="L3154" s="58">
        <v>0.69099999999999995</v>
      </c>
      <c r="M3154" s="13" t="s">
        <v>257</v>
      </c>
    </row>
    <row r="3155" spans="1:13" x14ac:dyDescent="0.15">
      <c r="A3155" s="13">
        <v>-10.15</v>
      </c>
      <c r="B3155" s="13">
        <v>263</v>
      </c>
      <c r="C3155" s="13">
        <v>91192.5</v>
      </c>
      <c r="D3155" s="13">
        <v>8.2924999999999999E-2</v>
      </c>
      <c r="E3155" s="13">
        <v>14140</v>
      </c>
      <c r="F3155" s="13">
        <v>10013</v>
      </c>
      <c r="G3155" s="13">
        <v>1.4121641869999999</v>
      </c>
      <c r="H3155" s="58">
        <v>8.1799999999999996E-6</v>
      </c>
      <c r="I3155" s="58">
        <v>5.7861399999999996E-10</v>
      </c>
      <c r="J3155" s="13">
        <v>0.16738</v>
      </c>
      <c r="K3155" s="13">
        <v>1.42748E-4</v>
      </c>
      <c r="L3155" s="58">
        <v>0.69099999999999995</v>
      </c>
      <c r="M3155" s="13" t="s">
        <v>257</v>
      </c>
    </row>
    <row r="3156" spans="1:13" x14ac:dyDescent="0.15">
      <c r="A3156" s="13">
        <v>-9.15</v>
      </c>
      <c r="B3156" s="13">
        <v>264</v>
      </c>
      <c r="C3156" s="13">
        <v>91192.5</v>
      </c>
      <c r="D3156" s="13">
        <v>8.2611000000000004E-2</v>
      </c>
      <c r="E3156" s="13">
        <v>14146</v>
      </c>
      <c r="F3156" s="13">
        <v>10019</v>
      </c>
      <c r="G3156" s="13">
        <v>1.4119173570000001</v>
      </c>
      <c r="H3156" s="58">
        <v>8.1999999999999994E-6</v>
      </c>
      <c r="I3156" s="58">
        <v>5.7987400000000002E-10</v>
      </c>
      <c r="J3156" s="13">
        <v>0.16789999999999999</v>
      </c>
      <c r="K3156" s="13">
        <v>1.4367399999999999E-4</v>
      </c>
      <c r="L3156" s="58">
        <v>0.69099999999999995</v>
      </c>
      <c r="M3156" s="13" t="s">
        <v>257</v>
      </c>
    </row>
    <row r="3157" spans="1:13" x14ac:dyDescent="0.15">
      <c r="A3157" s="13">
        <v>-8.15</v>
      </c>
      <c r="B3157" s="13">
        <v>265</v>
      </c>
      <c r="C3157" s="13">
        <v>91192.5</v>
      </c>
      <c r="D3157" s="13">
        <v>8.2298999999999997E-2</v>
      </c>
      <c r="E3157" s="13">
        <v>14152</v>
      </c>
      <c r="F3157" s="13">
        <v>10025</v>
      </c>
      <c r="G3157" s="13">
        <v>1.4116708229999999</v>
      </c>
      <c r="H3157" s="58">
        <v>8.2199999999999992E-6</v>
      </c>
      <c r="I3157" s="58">
        <v>5.8113299999999996E-10</v>
      </c>
      <c r="J3157" s="13">
        <v>0.16841999999999999</v>
      </c>
      <c r="K3157" s="13">
        <v>1.44604E-4</v>
      </c>
      <c r="L3157" s="58">
        <v>0.69099999999999995</v>
      </c>
      <c r="M3157" s="13" t="s">
        <v>257</v>
      </c>
    </row>
    <row r="3158" spans="1:13" x14ac:dyDescent="0.15">
      <c r="A3158" s="13">
        <v>-7.15</v>
      </c>
      <c r="B3158" s="13">
        <v>266</v>
      </c>
      <c r="C3158" s="13">
        <v>91192.5</v>
      </c>
      <c r="D3158" s="13">
        <v>8.1989999999999993E-2</v>
      </c>
      <c r="E3158" s="13">
        <v>14157</v>
      </c>
      <c r="F3158" s="13">
        <v>10031</v>
      </c>
      <c r="G3158" s="13">
        <v>1.411324893</v>
      </c>
      <c r="H3158" s="58">
        <v>8.2500000000000006E-6</v>
      </c>
      <c r="I3158" s="58">
        <v>5.8243300000000005E-10</v>
      </c>
      <c r="J3158" s="13">
        <v>0.16893</v>
      </c>
      <c r="K3158" s="13">
        <v>1.45537E-4</v>
      </c>
      <c r="L3158" s="58">
        <v>0.69099999999999995</v>
      </c>
      <c r="M3158" s="13" t="s">
        <v>257</v>
      </c>
    </row>
    <row r="3159" spans="1:13" x14ac:dyDescent="0.15">
      <c r="A3159" s="13">
        <v>-6.15</v>
      </c>
      <c r="B3159" s="13">
        <v>267</v>
      </c>
      <c r="C3159" s="13">
        <v>91192.5</v>
      </c>
      <c r="D3159" s="13">
        <v>8.1683000000000006E-2</v>
      </c>
      <c r="E3159" s="13">
        <v>14163</v>
      </c>
      <c r="F3159" s="13">
        <v>10036</v>
      </c>
      <c r="G3159" s="13">
        <v>1.411219609</v>
      </c>
      <c r="H3159" s="58">
        <v>8.2700000000000004E-6</v>
      </c>
      <c r="I3159" s="58">
        <v>5.8368300000000002E-10</v>
      </c>
      <c r="J3159" s="13">
        <v>0.16944999999999999</v>
      </c>
      <c r="K3159" s="13">
        <v>1.46472E-4</v>
      </c>
      <c r="L3159" s="58">
        <v>0.69099999999999995</v>
      </c>
      <c r="M3159" s="13" t="s">
        <v>257</v>
      </c>
    </row>
    <row r="3160" spans="1:13" x14ac:dyDescent="0.15">
      <c r="A3160" s="13">
        <v>-5.15</v>
      </c>
      <c r="B3160" s="13">
        <v>268</v>
      </c>
      <c r="C3160" s="13">
        <v>91192.5</v>
      </c>
      <c r="D3160" s="13">
        <v>8.1378000000000006E-2</v>
      </c>
      <c r="E3160" s="13">
        <v>14169</v>
      </c>
      <c r="F3160" s="13">
        <v>10042</v>
      </c>
      <c r="G3160" s="13">
        <v>1.4109739100000001</v>
      </c>
      <c r="H3160" s="58">
        <v>8.2900000000000002E-6</v>
      </c>
      <c r="I3160" s="58">
        <v>5.8493199999999998E-10</v>
      </c>
      <c r="J3160" s="13">
        <v>0.16997000000000001</v>
      </c>
      <c r="K3160" s="13">
        <v>1.4741E-4</v>
      </c>
      <c r="L3160" s="58">
        <v>0.69099999999999995</v>
      </c>
      <c r="M3160" s="13" t="s">
        <v>257</v>
      </c>
    </row>
    <row r="3161" spans="1:13" x14ac:dyDescent="0.15">
      <c r="A3161" s="13">
        <v>-4.1500000000000004</v>
      </c>
      <c r="B3161" s="13">
        <v>269</v>
      </c>
      <c r="C3161" s="13">
        <v>91192.5</v>
      </c>
      <c r="D3161" s="13">
        <v>8.1075999999999995E-2</v>
      </c>
      <c r="E3161" s="13">
        <v>14174</v>
      </c>
      <c r="F3161" s="13">
        <v>10048</v>
      </c>
      <c r="G3161" s="13">
        <v>1.4106289809999999</v>
      </c>
      <c r="H3161" s="58">
        <v>8.3100000000000001E-6</v>
      </c>
      <c r="I3161" s="58">
        <v>5.8621400000000002E-10</v>
      </c>
      <c r="J3161" s="13">
        <v>0.17047999999999999</v>
      </c>
      <c r="K3161" s="13">
        <v>1.4835E-4</v>
      </c>
      <c r="L3161" s="58">
        <v>0.69099999999999995</v>
      </c>
      <c r="M3161" s="13" t="s">
        <v>257</v>
      </c>
    </row>
    <row r="3162" spans="1:13" x14ac:dyDescent="0.15">
      <c r="A3162" s="13">
        <v>-3.15</v>
      </c>
      <c r="B3162" s="13">
        <v>270</v>
      </c>
      <c r="C3162" s="13">
        <v>91192.5</v>
      </c>
      <c r="D3162" s="13">
        <v>8.0776000000000001E-2</v>
      </c>
      <c r="E3162" s="13">
        <v>14180</v>
      </c>
      <c r="F3162" s="13">
        <v>10053</v>
      </c>
      <c r="G3162" s="13">
        <v>1.410524222</v>
      </c>
      <c r="H3162" s="58">
        <v>8.3299999999999999E-6</v>
      </c>
      <c r="I3162" s="58">
        <v>5.8746099999999996E-10</v>
      </c>
      <c r="J3162" s="13">
        <v>0.17100000000000001</v>
      </c>
      <c r="K3162" s="13">
        <v>1.4929200000000001E-4</v>
      </c>
      <c r="L3162" s="58">
        <v>0.69099999999999995</v>
      </c>
      <c r="M3162" s="13" t="s">
        <v>257</v>
      </c>
    </row>
    <row r="3163" spans="1:13" x14ac:dyDescent="0.15">
      <c r="A3163" s="13">
        <v>-2.15</v>
      </c>
      <c r="B3163" s="13">
        <v>271</v>
      </c>
      <c r="C3163" s="13">
        <v>91192.5</v>
      </c>
      <c r="D3163" s="13">
        <v>8.0477999999999994E-2</v>
      </c>
      <c r="E3163" s="13">
        <v>14185</v>
      </c>
      <c r="F3163" s="13">
        <v>10059</v>
      </c>
      <c r="G3163" s="13">
        <v>1.410179938</v>
      </c>
      <c r="H3163" s="58">
        <v>8.3499999999999997E-6</v>
      </c>
      <c r="I3163" s="58">
        <v>5.8874199999999999E-10</v>
      </c>
      <c r="J3163" s="13">
        <v>0.17150000000000001</v>
      </c>
      <c r="K3163" s="13">
        <v>1.5023E-4</v>
      </c>
      <c r="L3163" s="58">
        <v>0.69099999999999995</v>
      </c>
      <c r="M3163" s="13" t="s">
        <v>257</v>
      </c>
    </row>
    <row r="3164" spans="1:13" x14ac:dyDescent="0.15">
      <c r="A3164" s="13">
        <v>-1.1499999999999999</v>
      </c>
      <c r="B3164" s="13">
        <v>272</v>
      </c>
      <c r="C3164" s="13">
        <v>91192.5</v>
      </c>
      <c r="D3164" s="13">
        <v>8.0182000000000003E-2</v>
      </c>
      <c r="E3164" s="13">
        <v>14191</v>
      </c>
      <c r="F3164" s="13">
        <v>10064</v>
      </c>
      <c r="G3164" s="13">
        <v>1.4100755169999999</v>
      </c>
      <c r="H3164" s="58">
        <v>8.3699999999999995E-6</v>
      </c>
      <c r="I3164" s="58">
        <v>5.8997999999999996E-10</v>
      </c>
      <c r="J3164" s="13">
        <v>0.17199999999999999</v>
      </c>
      <c r="K3164" s="13">
        <v>1.51161E-4</v>
      </c>
      <c r="L3164" s="58">
        <v>0.69099999999999995</v>
      </c>
      <c r="M3164" s="13" t="s">
        <v>257</v>
      </c>
    </row>
    <row r="3165" spans="1:13" x14ac:dyDescent="0.15">
      <c r="A3165" s="13">
        <v>-0.15</v>
      </c>
      <c r="B3165" s="13">
        <v>273</v>
      </c>
      <c r="C3165" s="13">
        <v>91192.5</v>
      </c>
      <c r="D3165" s="13">
        <v>7.9888000000000001E-2</v>
      </c>
      <c r="E3165" s="13">
        <v>14196</v>
      </c>
      <c r="F3165" s="13">
        <v>10069</v>
      </c>
      <c r="G3165" s="13">
        <v>1.409871884</v>
      </c>
      <c r="H3165" s="58">
        <v>8.3899999999999993E-6</v>
      </c>
      <c r="I3165" s="58">
        <v>5.9125799999999997E-10</v>
      </c>
      <c r="J3165" s="13">
        <v>0.17249</v>
      </c>
      <c r="K3165" s="13">
        <v>1.52096E-4</v>
      </c>
      <c r="L3165" s="58">
        <v>0.69099999999999995</v>
      </c>
      <c r="M3165" s="13" t="s">
        <v>257</v>
      </c>
    </row>
    <row r="3166" spans="1:13" x14ac:dyDescent="0.15">
      <c r="A3166" s="13">
        <v>0.85</v>
      </c>
      <c r="B3166" s="13">
        <v>274</v>
      </c>
      <c r="C3166" s="13">
        <v>91192.5</v>
      </c>
      <c r="D3166" s="13">
        <v>7.9597000000000001E-2</v>
      </c>
      <c r="E3166" s="13">
        <v>14201</v>
      </c>
      <c r="F3166" s="13">
        <v>10075</v>
      </c>
      <c r="G3166" s="13">
        <v>1.4095285360000001</v>
      </c>
      <c r="H3166" s="58">
        <v>8.4100000000000008E-6</v>
      </c>
      <c r="I3166" s="58">
        <v>5.9252900000000001E-10</v>
      </c>
      <c r="J3166" s="13">
        <v>0.17299</v>
      </c>
      <c r="K3166" s="13">
        <v>1.5304000000000001E-4</v>
      </c>
      <c r="L3166" s="58">
        <v>0.69099999999999995</v>
      </c>
      <c r="M3166" s="13" t="s">
        <v>257</v>
      </c>
    </row>
    <row r="3167" spans="1:13" x14ac:dyDescent="0.15">
      <c r="A3167" s="13">
        <v>1.85</v>
      </c>
      <c r="B3167" s="13">
        <v>275</v>
      </c>
      <c r="C3167" s="13">
        <v>91192.5</v>
      </c>
      <c r="D3167" s="13">
        <v>7.9307000000000002E-2</v>
      </c>
      <c r="E3167" s="13">
        <v>14206</v>
      </c>
      <c r="F3167" s="13">
        <v>10080</v>
      </c>
      <c r="G3167" s="13">
        <v>1.4093253969999999</v>
      </c>
      <c r="H3167" s="58">
        <v>8.4400000000000005E-6</v>
      </c>
      <c r="I3167" s="58">
        <v>5.9379800000000004E-10</v>
      </c>
      <c r="J3167" s="13">
        <v>0.17349000000000001</v>
      </c>
      <c r="K3167" s="13">
        <v>1.5399000000000001E-4</v>
      </c>
      <c r="L3167" s="58">
        <v>0.69099999999999995</v>
      </c>
      <c r="M3167" s="13" t="s">
        <v>257</v>
      </c>
    </row>
    <row r="3168" spans="1:13" x14ac:dyDescent="0.15">
      <c r="A3168" s="13">
        <v>2.85</v>
      </c>
      <c r="B3168" s="13">
        <v>276</v>
      </c>
      <c r="C3168" s="13">
        <v>91192.5</v>
      </c>
      <c r="D3168" s="13">
        <v>7.9020000000000007E-2</v>
      </c>
      <c r="E3168" s="13">
        <v>14211</v>
      </c>
      <c r="F3168" s="13">
        <v>10085</v>
      </c>
      <c r="G3168" s="13">
        <v>1.409122459</v>
      </c>
      <c r="H3168" s="58">
        <v>8.4600000000000003E-6</v>
      </c>
      <c r="I3168" s="58">
        <v>5.9506699999999997E-10</v>
      </c>
      <c r="J3168" s="13">
        <v>0.17399000000000001</v>
      </c>
      <c r="K3168" s="13">
        <v>1.5494E-4</v>
      </c>
      <c r="L3168" s="58">
        <v>0.69099999999999995</v>
      </c>
      <c r="M3168" s="13" t="s">
        <v>257</v>
      </c>
    </row>
    <row r="3169" spans="1:13" x14ac:dyDescent="0.15">
      <c r="A3169" s="13">
        <v>3.85</v>
      </c>
      <c r="B3169" s="13">
        <v>277</v>
      </c>
      <c r="C3169" s="13">
        <v>91192.5</v>
      </c>
      <c r="D3169" s="13">
        <v>7.8734999999999999E-2</v>
      </c>
      <c r="E3169" s="13">
        <v>14216</v>
      </c>
      <c r="F3169" s="13">
        <v>10090</v>
      </c>
      <c r="G3169" s="13">
        <v>1.408919722</v>
      </c>
      <c r="H3169" s="58">
        <v>8.4800000000000001E-6</v>
      </c>
      <c r="I3169" s="58">
        <v>5.9633499999999999E-10</v>
      </c>
      <c r="J3169" s="13">
        <v>0.17448</v>
      </c>
      <c r="K3169" s="13">
        <v>1.5588399999999999E-4</v>
      </c>
      <c r="L3169" s="58">
        <v>0.69099999999999995</v>
      </c>
      <c r="M3169" s="13" t="s">
        <v>257</v>
      </c>
    </row>
    <row r="3170" spans="1:13" x14ac:dyDescent="0.15">
      <c r="A3170" s="13">
        <v>4.8499999999999996</v>
      </c>
      <c r="B3170" s="13">
        <v>278</v>
      </c>
      <c r="C3170" s="13">
        <v>91192.5</v>
      </c>
      <c r="D3170" s="13">
        <v>7.8451999999999994E-2</v>
      </c>
      <c r="E3170" s="13">
        <v>14221</v>
      </c>
      <c r="F3170" s="13">
        <v>10095</v>
      </c>
      <c r="G3170" s="13">
        <v>1.4087171869999999</v>
      </c>
      <c r="H3170" s="58">
        <v>8.4999999999999999E-6</v>
      </c>
      <c r="I3170" s="58">
        <v>5.9759500000000004E-10</v>
      </c>
      <c r="J3170" s="13">
        <v>0.17498</v>
      </c>
      <c r="K3170" s="13">
        <v>1.5683900000000001E-4</v>
      </c>
      <c r="L3170" s="58">
        <v>0.69099999999999995</v>
      </c>
      <c r="M3170" s="13" t="s">
        <v>257</v>
      </c>
    </row>
    <row r="3171" spans="1:13" x14ac:dyDescent="0.15">
      <c r="A3171" s="13">
        <v>5.85</v>
      </c>
      <c r="B3171" s="13">
        <v>279</v>
      </c>
      <c r="C3171" s="13">
        <v>91192.5</v>
      </c>
      <c r="D3171" s="13">
        <v>7.8171000000000004E-2</v>
      </c>
      <c r="E3171" s="13">
        <v>14226</v>
      </c>
      <c r="F3171" s="13">
        <v>10100</v>
      </c>
      <c r="G3171" s="13">
        <v>1.4085148510000001</v>
      </c>
      <c r="H3171" s="58">
        <v>8.5199999999999997E-6</v>
      </c>
      <c r="I3171" s="58">
        <v>5.9885399999999999E-10</v>
      </c>
      <c r="J3171" s="13">
        <v>0.17548</v>
      </c>
      <c r="K3171" s="13">
        <v>1.5779699999999999E-4</v>
      </c>
      <c r="L3171" s="58">
        <v>0.69099999999999995</v>
      </c>
      <c r="M3171" s="13" t="s">
        <v>257</v>
      </c>
    </row>
    <row r="3172" spans="1:13" x14ac:dyDescent="0.15">
      <c r="A3172" s="13">
        <v>6.85</v>
      </c>
      <c r="B3172" s="13">
        <v>280</v>
      </c>
      <c r="C3172" s="13">
        <v>91192.5</v>
      </c>
      <c r="D3172" s="13">
        <v>7.7891000000000002E-2</v>
      </c>
      <c r="E3172" s="13">
        <v>14231</v>
      </c>
      <c r="F3172" s="13">
        <v>10104</v>
      </c>
      <c r="G3172" s="13">
        <v>1.4084520979999999</v>
      </c>
      <c r="H3172" s="58">
        <v>8.5399999999999996E-6</v>
      </c>
      <c r="I3172" s="58">
        <v>6.0011200000000003E-10</v>
      </c>
      <c r="J3172" s="13">
        <v>0.17598</v>
      </c>
      <c r="K3172" s="13">
        <v>1.5876E-4</v>
      </c>
      <c r="L3172" s="58">
        <v>0.69099999999999995</v>
      </c>
      <c r="M3172" s="13" t="s">
        <v>257</v>
      </c>
    </row>
    <row r="3173" spans="1:13" x14ac:dyDescent="0.15">
      <c r="A3173" s="13">
        <v>7.85</v>
      </c>
      <c r="B3173" s="13">
        <v>281</v>
      </c>
      <c r="C3173" s="13">
        <v>91192.5</v>
      </c>
      <c r="D3173" s="13">
        <v>7.7614000000000002E-2</v>
      </c>
      <c r="E3173" s="13">
        <v>14235</v>
      </c>
      <c r="F3173" s="13">
        <v>10109</v>
      </c>
      <c r="G3173" s="13">
        <v>1.4081511520000001</v>
      </c>
      <c r="H3173" s="58">
        <v>8.5599999999999994E-6</v>
      </c>
      <c r="I3173" s="58">
        <v>6.0141200000000001E-10</v>
      </c>
      <c r="J3173" s="13">
        <v>0.17648</v>
      </c>
      <c r="K3173" s="13">
        <v>1.59734E-4</v>
      </c>
      <c r="L3173" s="58">
        <v>0.69099999999999995</v>
      </c>
      <c r="M3173" s="13" t="s">
        <v>257</v>
      </c>
    </row>
    <row r="3174" spans="1:13" x14ac:dyDescent="0.15">
      <c r="A3174" s="13">
        <v>8.85</v>
      </c>
      <c r="B3174" s="13">
        <v>282</v>
      </c>
      <c r="C3174" s="13">
        <v>91192.5</v>
      </c>
      <c r="D3174" s="13">
        <v>7.7339000000000005E-2</v>
      </c>
      <c r="E3174" s="13">
        <v>14240</v>
      </c>
      <c r="F3174" s="13">
        <v>10114</v>
      </c>
      <c r="G3174" s="13">
        <v>1.407949377</v>
      </c>
      <c r="H3174" s="58">
        <v>8.5799999999999992E-6</v>
      </c>
      <c r="I3174" s="58">
        <v>6.0266199999999998E-10</v>
      </c>
      <c r="J3174" s="13">
        <v>0.17696999999999999</v>
      </c>
      <c r="K3174" s="13">
        <v>1.60691E-4</v>
      </c>
      <c r="L3174" s="58">
        <v>0.69099999999999995</v>
      </c>
      <c r="M3174" s="13" t="s">
        <v>257</v>
      </c>
    </row>
    <row r="3175" spans="1:13" x14ac:dyDescent="0.15">
      <c r="A3175" s="13">
        <v>9.85</v>
      </c>
      <c r="B3175" s="13">
        <v>283</v>
      </c>
      <c r="C3175" s="13">
        <v>91192.5</v>
      </c>
      <c r="D3175" s="13">
        <v>7.7065999999999996E-2</v>
      </c>
      <c r="E3175" s="13">
        <v>14245</v>
      </c>
      <c r="F3175" s="13">
        <v>10118</v>
      </c>
      <c r="G3175" s="13">
        <v>1.407886934</v>
      </c>
      <c r="H3175" s="58">
        <v>8.6000000000000007E-6</v>
      </c>
      <c r="I3175" s="58">
        <v>6.0391000000000004E-10</v>
      </c>
      <c r="J3175" s="13">
        <v>0.17746999999999999</v>
      </c>
      <c r="K3175" s="13">
        <v>1.6165900000000001E-4</v>
      </c>
      <c r="L3175" s="58">
        <v>0.69099999999999995</v>
      </c>
      <c r="M3175" s="13" t="s">
        <v>257</v>
      </c>
    </row>
    <row r="3176" spans="1:13" x14ac:dyDescent="0.15">
      <c r="A3176" s="13">
        <v>10.85</v>
      </c>
      <c r="B3176" s="13">
        <v>284</v>
      </c>
      <c r="C3176" s="13">
        <v>91192.5</v>
      </c>
      <c r="D3176" s="13">
        <v>7.6795000000000002E-2</v>
      </c>
      <c r="E3176" s="13">
        <v>14249</v>
      </c>
      <c r="F3176" s="13">
        <v>10123</v>
      </c>
      <c r="G3176" s="13">
        <v>1.407586684</v>
      </c>
      <c r="H3176" s="58">
        <v>8.6200000000000005E-6</v>
      </c>
      <c r="I3176" s="58">
        <v>6.0520000000000004E-10</v>
      </c>
      <c r="J3176" s="13">
        <v>0.17796999999999999</v>
      </c>
      <c r="K3176" s="13">
        <v>1.6264099999999999E-4</v>
      </c>
      <c r="L3176" s="58">
        <v>0.69</v>
      </c>
      <c r="M3176" s="13" t="s">
        <v>257</v>
      </c>
    </row>
    <row r="3177" spans="1:13" x14ac:dyDescent="0.15">
      <c r="A3177" s="13">
        <v>11.85</v>
      </c>
      <c r="B3177" s="13">
        <v>285</v>
      </c>
      <c r="C3177" s="13">
        <v>91192.5</v>
      </c>
      <c r="D3177" s="13">
        <v>7.6524999999999996E-2</v>
      </c>
      <c r="E3177" s="13">
        <v>14254</v>
      </c>
      <c r="F3177" s="13">
        <v>10127</v>
      </c>
      <c r="G3177" s="13">
        <v>1.40752444</v>
      </c>
      <c r="H3177" s="58">
        <v>8.6400000000000003E-6</v>
      </c>
      <c r="I3177" s="58">
        <v>6.0644699999999998E-10</v>
      </c>
      <c r="J3177" s="13">
        <v>0.17846999999999999</v>
      </c>
      <c r="K3177" s="13">
        <v>1.63616E-4</v>
      </c>
      <c r="L3177" s="58">
        <v>0.69</v>
      </c>
      <c r="M3177" s="13" t="s">
        <v>257</v>
      </c>
    </row>
    <row r="3178" spans="1:13" x14ac:dyDescent="0.15">
      <c r="A3178" s="13">
        <v>12.85</v>
      </c>
      <c r="B3178" s="13">
        <v>286</v>
      </c>
      <c r="C3178" s="13">
        <v>91192.5</v>
      </c>
      <c r="D3178" s="13">
        <v>7.6258000000000006E-2</v>
      </c>
      <c r="E3178" s="13">
        <v>14258</v>
      </c>
      <c r="F3178" s="13">
        <v>10132</v>
      </c>
      <c r="G3178" s="13">
        <v>1.4072246349999999</v>
      </c>
      <c r="H3178" s="58">
        <v>8.67E-6</v>
      </c>
      <c r="I3178" s="58">
        <v>6.0772900000000002E-10</v>
      </c>
      <c r="J3178" s="13">
        <v>0.17896999999999999</v>
      </c>
      <c r="K3178" s="13">
        <v>1.6460199999999999E-4</v>
      </c>
      <c r="L3178" s="58">
        <v>0.69</v>
      </c>
      <c r="M3178" s="13" t="s">
        <v>257</v>
      </c>
    </row>
    <row r="3179" spans="1:13" x14ac:dyDescent="0.15">
      <c r="A3179" s="13">
        <v>13.85</v>
      </c>
      <c r="B3179" s="13">
        <v>287</v>
      </c>
      <c r="C3179" s="13">
        <v>91192.5</v>
      </c>
      <c r="D3179" s="13">
        <v>7.5992000000000004E-2</v>
      </c>
      <c r="E3179" s="13">
        <v>14262</v>
      </c>
      <c r="F3179" s="13">
        <v>10136</v>
      </c>
      <c r="G3179" s="13">
        <v>1.4070639309999999</v>
      </c>
      <c r="H3179" s="58">
        <v>8.6899999999999998E-6</v>
      </c>
      <c r="I3179" s="58">
        <v>6.0901000000000005E-10</v>
      </c>
      <c r="J3179" s="13">
        <v>0.17946999999999999</v>
      </c>
      <c r="K3179" s="13">
        <v>1.65594E-4</v>
      </c>
      <c r="L3179" s="58">
        <v>0.69</v>
      </c>
      <c r="M3179" s="13" t="s">
        <v>257</v>
      </c>
    </row>
    <row r="3180" spans="1:13" x14ac:dyDescent="0.15">
      <c r="A3180" s="13">
        <v>14.85</v>
      </c>
      <c r="B3180" s="13">
        <v>288</v>
      </c>
      <c r="C3180" s="13">
        <v>91192.5</v>
      </c>
      <c r="D3180" s="13">
        <v>7.5728000000000004E-2</v>
      </c>
      <c r="E3180" s="13">
        <v>14266</v>
      </c>
      <c r="F3180" s="13">
        <v>10140</v>
      </c>
      <c r="G3180" s="13">
        <v>1.4069033529999999</v>
      </c>
      <c r="H3180" s="58">
        <v>8.7099999999999996E-6</v>
      </c>
      <c r="I3180" s="58">
        <v>6.1028999999999997E-10</v>
      </c>
      <c r="J3180" s="13">
        <v>0.17996000000000001</v>
      </c>
      <c r="K3180" s="13">
        <v>1.6657799999999999E-4</v>
      </c>
      <c r="L3180" s="58">
        <v>0.69</v>
      </c>
      <c r="M3180" s="13" t="s">
        <v>257</v>
      </c>
    </row>
    <row r="3181" spans="1:13" x14ac:dyDescent="0.15">
      <c r="A3181" s="13">
        <v>15.85</v>
      </c>
      <c r="B3181" s="13">
        <v>289</v>
      </c>
      <c r="C3181" s="13">
        <v>91192.5</v>
      </c>
      <c r="D3181" s="13">
        <v>7.5466000000000005E-2</v>
      </c>
      <c r="E3181" s="13">
        <v>14270</v>
      </c>
      <c r="F3181" s="13">
        <v>10144</v>
      </c>
      <c r="G3181" s="13">
        <v>1.406742902</v>
      </c>
      <c r="H3181" s="58">
        <v>8.7299999999999994E-6</v>
      </c>
      <c r="I3181" s="58">
        <v>6.1156999999999999E-10</v>
      </c>
      <c r="J3181" s="13">
        <v>0.18046000000000001</v>
      </c>
      <c r="K3181" s="13">
        <v>1.6757400000000001E-4</v>
      </c>
      <c r="L3181" s="58">
        <v>0.69</v>
      </c>
      <c r="M3181" s="13" t="s">
        <v>257</v>
      </c>
    </row>
    <row r="3182" spans="1:13" x14ac:dyDescent="0.15">
      <c r="A3182" s="13">
        <v>16.850000000000001</v>
      </c>
      <c r="B3182" s="13">
        <v>290</v>
      </c>
      <c r="C3182" s="13">
        <v>91192.5</v>
      </c>
      <c r="D3182" s="13">
        <v>7.5205999999999995E-2</v>
      </c>
      <c r="E3182" s="13">
        <v>14275</v>
      </c>
      <c r="F3182" s="13">
        <v>10148</v>
      </c>
      <c r="G3182" s="13">
        <v>1.4066811189999999</v>
      </c>
      <c r="H3182" s="58">
        <v>8.7499999999999992E-6</v>
      </c>
      <c r="I3182" s="58">
        <v>6.1279899999999998E-10</v>
      </c>
      <c r="J3182" s="13">
        <v>0.18096000000000001</v>
      </c>
      <c r="K3182" s="13">
        <v>1.6856E-4</v>
      </c>
      <c r="L3182" s="58">
        <v>0.69</v>
      </c>
      <c r="M3182" s="13" t="s">
        <v>257</v>
      </c>
    </row>
    <row r="3183" spans="1:13" x14ac:dyDescent="0.15">
      <c r="A3183" s="13">
        <v>17.850000000000001</v>
      </c>
      <c r="B3183" s="13">
        <v>291</v>
      </c>
      <c r="C3183" s="13">
        <v>91192.5</v>
      </c>
      <c r="D3183" s="13">
        <v>7.4948000000000001E-2</v>
      </c>
      <c r="E3183" s="13">
        <v>14279</v>
      </c>
      <c r="F3183" s="13">
        <v>10152</v>
      </c>
      <c r="G3183" s="13">
        <v>1.406520883</v>
      </c>
      <c r="H3183" s="58">
        <v>8.7700000000000007E-6</v>
      </c>
      <c r="I3183" s="58">
        <v>6.1407000000000003E-10</v>
      </c>
      <c r="J3183" s="13">
        <v>0.18143999999999999</v>
      </c>
      <c r="K3183" s="13">
        <v>1.69541E-4</v>
      </c>
      <c r="L3183" s="58">
        <v>0.69</v>
      </c>
      <c r="M3183" s="13" t="s">
        <v>257</v>
      </c>
    </row>
    <row r="3184" spans="1:13" x14ac:dyDescent="0.15">
      <c r="A3184" s="13">
        <v>18.850000000000001</v>
      </c>
      <c r="B3184" s="13">
        <v>292</v>
      </c>
      <c r="C3184" s="13">
        <v>91192.5</v>
      </c>
      <c r="D3184" s="13">
        <v>7.4690999999999994E-2</v>
      </c>
      <c r="E3184" s="13">
        <v>14283</v>
      </c>
      <c r="F3184" s="13">
        <v>10156</v>
      </c>
      <c r="G3184" s="13">
        <v>1.406360772</v>
      </c>
      <c r="H3184" s="58">
        <v>8.7900000000000005E-6</v>
      </c>
      <c r="I3184" s="58">
        <v>6.1533999999999997E-10</v>
      </c>
      <c r="J3184" s="13">
        <v>0.18192</v>
      </c>
      <c r="K3184" s="13">
        <v>1.7052699999999999E-4</v>
      </c>
      <c r="L3184" s="58">
        <v>0.69</v>
      </c>
      <c r="M3184" s="13" t="s">
        <v>257</v>
      </c>
    </row>
    <row r="3185" spans="1:13" x14ac:dyDescent="0.15">
      <c r="A3185" s="13">
        <v>19.850000000000001</v>
      </c>
      <c r="B3185" s="13">
        <v>293</v>
      </c>
      <c r="C3185" s="13">
        <v>91192.5</v>
      </c>
      <c r="D3185" s="13">
        <v>7.4437000000000003E-2</v>
      </c>
      <c r="E3185" s="13">
        <v>14286</v>
      </c>
      <c r="F3185" s="13">
        <v>10160</v>
      </c>
      <c r="G3185" s="13">
        <v>1.4061023619999999</v>
      </c>
      <c r="H3185" s="58">
        <v>8.8100000000000004E-6</v>
      </c>
      <c r="I3185" s="58">
        <v>6.1665299999999996E-10</v>
      </c>
      <c r="J3185" s="13">
        <v>0.18240000000000001</v>
      </c>
      <c r="K3185" s="13">
        <v>1.7152399999999999E-4</v>
      </c>
      <c r="L3185" s="58">
        <v>0.69</v>
      </c>
      <c r="M3185" s="13" t="s">
        <v>257</v>
      </c>
    </row>
    <row r="3186" spans="1:13" x14ac:dyDescent="0.15">
      <c r="A3186" s="13">
        <v>20.85</v>
      </c>
      <c r="B3186" s="13">
        <v>294</v>
      </c>
      <c r="C3186" s="13">
        <v>91192.5</v>
      </c>
      <c r="D3186" s="13">
        <v>7.4182999999999999E-2</v>
      </c>
      <c r="E3186" s="13">
        <v>14290</v>
      </c>
      <c r="F3186" s="13">
        <v>10164</v>
      </c>
      <c r="G3186" s="13">
        <v>1.405942542</v>
      </c>
      <c r="H3186" s="58">
        <v>8.8300000000000002E-6</v>
      </c>
      <c r="I3186" s="58">
        <v>6.1792199999999999E-10</v>
      </c>
      <c r="J3186" s="13">
        <v>0.18287999999999999</v>
      </c>
      <c r="K3186" s="13">
        <v>1.72516E-4</v>
      </c>
      <c r="L3186" s="58">
        <v>0.69</v>
      </c>
      <c r="M3186" s="13" t="s">
        <v>257</v>
      </c>
    </row>
    <row r="3187" spans="1:13" x14ac:dyDescent="0.15">
      <c r="A3187" s="13">
        <v>21.85</v>
      </c>
      <c r="B3187" s="13">
        <v>295</v>
      </c>
      <c r="C3187" s="13">
        <v>91192.5</v>
      </c>
      <c r="D3187" s="13">
        <v>7.3931999999999998E-2</v>
      </c>
      <c r="E3187" s="13">
        <v>14294</v>
      </c>
      <c r="F3187" s="13">
        <v>10168</v>
      </c>
      <c r="G3187" s="13">
        <v>1.4057828480000001</v>
      </c>
      <c r="H3187" s="58">
        <v>8.85E-6</v>
      </c>
      <c r="I3187" s="58">
        <v>6.1918299999999995E-10</v>
      </c>
      <c r="J3187" s="13">
        <v>0.18336</v>
      </c>
      <c r="K3187" s="13">
        <v>1.7350800000000001E-4</v>
      </c>
      <c r="L3187" s="58">
        <v>0.69</v>
      </c>
      <c r="M3187" s="13" t="s">
        <v>257</v>
      </c>
    </row>
    <row r="3188" spans="1:13" x14ac:dyDescent="0.15">
      <c r="A3188" s="13">
        <v>22.85</v>
      </c>
      <c r="B3188" s="13">
        <v>296</v>
      </c>
      <c r="C3188" s="13">
        <v>91192.5</v>
      </c>
      <c r="D3188" s="13">
        <v>7.3681999999999997E-2</v>
      </c>
      <c r="E3188" s="13">
        <v>14298</v>
      </c>
      <c r="F3188" s="13">
        <v>10172</v>
      </c>
      <c r="G3188" s="13">
        <v>1.4056232799999999</v>
      </c>
      <c r="H3188" s="58">
        <v>8.8699999999999998E-6</v>
      </c>
      <c r="I3188" s="58">
        <v>6.20443E-10</v>
      </c>
      <c r="J3188" s="13">
        <v>0.18384</v>
      </c>
      <c r="K3188" s="13">
        <v>1.7450300000000001E-4</v>
      </c>
      <c r="L3188" s="58">
        <v>0.69</v>
      </c>
      <c r="M3188" s="13" t="s">
        <v>257</v>
      </c>
    </row>
    <row r="3189" spans="1:13" x14ac:dyDescent="0.15">
      <c r="A3189" s="13">
        <v>23.85</v>
      </c>
      <c r="B3189" s="13">
        <v>297</v>
      </c>
      <c r="C3189" s="13">
        <v>91192.5</v>
      </c>
      <c r="D3189" s="13">
        <v>7.3433999999999999E-2</v>
      </c>
      <c r="E3189" s="13">
        <v>14301</v>
      </c>
      <c r="F3189" s="13">
        <v>10175</v>
      </c>
      <c r="G3189" s="13">
        <v>1.4055036860000001</v>
      </c>
      <c r="H3189" s="58">
        <v>8.8899999999999996E-6</v>
      </c>
      <c r="I3189" s="58">
        <v>6.2174700000000002E-10</v>
      </c>
      <c r="J3189" s="13">
        <v>0.18431</v>
      </c>
      <c r="K3189" s="13">
        <v>1.75503E-4</v>
      </c>
      <c r="L3189" s="58">
        <v>0.69</v>
      </c>
      <c r="M3189" s="13" t="s">
        <v>257</v>
      </c>
    </row>
    <row r="3190" spans="1:13" x14ac:dyDescent="0.15">
      <c r="A3190" s="13">
        <v>24.85</v>
      </c>
      <c r="B3190" s="13">
        <v>298</v>
      </c>
      <c r="C3190" s="13">
        <v>91192.5</v>
      </c>
      <c r="D3190" s="13">
        <v>7.3188000000000003E-2</v>
      </c>
      <c r="E3190" s="13">
        <v>14305</v>
      </c>
      <c r="F3190" s="13">
        <v>10179</v>
      </c>
      <c r="G3190" s="13">
        <v>1.405344336</v>
      </c>
      <c r="H3190" s="58">
        <v>8.9099999999999994E-6</v>
      </c>
      <c r="I3190" s="58">
        <v>6.2299900000000001E-10</v>
      </c>
      <c r="J3190" s="13">
        <v>0.18479000000000001</v>
      </c>
      <c r="K3190" s="13">
        <v>1.7650200000000001E-4</v>
      </c>
      <c r="L3190" s="58">
        <v>0.69</v>
      </c>
      <c r="M3190" s="13" t="s">
        <v>257</v>
      </c>
    </row>
    <row r="3191" spans="1:13" x14ac:dyDescent="0.15">
      <c r="A3191" s="13">
        <v>25.85</v>
      </c>
      <c r="B3191" s="13">
        <v>299</v>
      </c>
      <c r="C3191" s="13">
        <v>91192.5</v>
      </c>
      <c r="D3191" s="13">
        <v>7.2942999999999994E-2</v>
      </c>
      <c r="E3191" s="13">
        <v>14309</v>
      </c>
      <c r="F3191" s="13">
        <v>10182</v>
      </c>
      <c r="G3191" s="13">
        <v>1.405323119</v>
      </c>
      <c r="H3191" s="58">
        <v>8.9299999999999992E-6</v>
      </c>
      <c r="I3191" s="58">
        <v>6.2424999999999999E-10</v>
      </c>
      <c r="J3191" s="13">
        <v>0.18526999999999999</v>
      </c>
      <c r="K3191" s="13">
        <v>1.7750599999999999E-4</v>
      </c>
      <c r="L3191" s="58">
        <v>0.69</v>
      </c>
      <c r="M3191" s="13" t="s">
        <v>257</v>
      </c>
    </row>
    <row r="3192" spans="1:13" x14ac:dyDescent="0.15">
      <c r="A3192" s="13">
        <v>26.85</v>
      </c>
      <c r="B3192" s="13">
        <v>300</v>
      </c>
      <c r="C3192" s="13">
        <v>91192.5</v>
      </c>
      <c r="D3192" s="13">
        <v>7.2700000000000001E-2</v>
      </c>
      <c r="E3192" s="13">
        <v>14312</v>
      </c>
      <c r="F3192" s="13">
        <v>10186</v>
      </c>
      <c r="G3192" s="13">
        <v>1.4050657769999999</v>
      </c>
      <c r="H3192" s="58">
        <v>8.9500000000000007E-6</v>
      </c>
      <c r="I3192" s="58">
        <v>6.2555199999999999E-10</v>
      </c>
      <c r="J3192" s="13">
        <v>0.18575</v>
      </c>
      <c r="K3192" s="13">
        <v>1.7852300000000001E-4</v>
      </c>
      <c r="L3192" s="58">
        <v>0.69</v>
      </c>
      <c r="M3192" s="13" t="s">
        <v>257</v>
      </c>
    </row>
    <row r="3193" spans="1:13" x14ac:dyDescent="0.15">
      <c r="A3193" s="13">
        <v>27.85</v>
      </c>
      <c r="B3193" s="13">
        <v>301</v>
      </c>
      <c r="C3193" s="13">
        <v>91192.5</v>
      </c>
      <c r="D3193" s="13">
        <v>7.2458999999999996E-2</v>
      </c>
      <c r="E3193" s="13">
        <v>14316</v>
      </c>
      <c r="F3193" s="13">
        <v>10189</v>
      </c>
      <c r="G3193" s="13">
        <v>1.4050446560000001</v>
      </c>
      <c r="H3193" s="58">
        <v>8.9700000000000005E-6</v>
      </c>
      <c r="I3193" s="58">
        <v>6.2679500000000001E-10</v>
      </c>
      <c r="J3193" s="13">
        <v>0.18623000000000001</v>
      </c>
      <c r="K3193" s="13">
        <v>1.79529E-4</v>
      </c>
      <c r="L3193" s="58">
        <v>0.69</v>
      </c>
      <c r="M3193" s="13" t="s">
        <v>257</v>
      </c>
    </row>
    <row r="3194" spans="1:13" x14ac:dyDescent="0.15">
      <c r="A3194" s="13">
        <v>28.85</v>
      </c>
      <c r="B3194" s="13">
        <v>302</v>
      </c>
      <c r="C3194" s="13">
        <v>91192.5</v>
      </c>
      <c r="D3194" s="13">
        <v>7.2219000000000005E-2</v>
      </c>
      <c r="E3194" s="13">
        <v>14319</v>
      </c>
      <c r="F3194" s="13">
        <v>10193</v>
      </c>
      <c r="G3194" s="13">
        <v>1.4047875990000001</v>
      </c>
      <c r="H3194" s="58">
        <v>8.9900000000000003E-6</v>
      </c>
      <c r="I3194" s="58">
        <v>6.2808900000000004E-10</v>
      </c>
      <c r="J3194" s="13">
        <v>0.18670999999999999</v>
      </c>
      <c r="K3194" s="13">
        <v>1.80552E-4</v>
      </c>
      <c r="L3194" s="58">
        <v>0.69</v>
      </c>
      <c r="M3194" s="13" t="s">
        <v>257</v>
      </c>
    </row>
    <row r="3195" spans="1:13" x14ac:dyDescent="0.15">
      <c r="A3195" s="13">
        <v>29.85</v>
      </c>
      <c r="B3195" s="13">
        <v>303</v>
      </c>
      <c r="C3195" s="13">
        <v>91192.5</v>
      </c>
      <c r="D3195" s="13">
        <v>7.1981000000000003E-2</v>
      </c>
      <c r="E3195" s="13">
        <v>14322</v>
      </c>
      <c r="F3195" s="13">
        <v>10196</v>
      </c>
      <c r="G3195" s="13">
        <v>1.4046684970000001</v>
      </c>
      <c r="H3195" s="58">
        <v>9.0100000000000001E-6</v>
      </c>
      <c r="I3195" s="58">
        <v>6.29374E-10</v>
      </c>
      <c r="J3195" s="13">
        <v>0.18719</v>
      </c>
      <c r="K3195" s="13">
        <v>1.8157700000000001E-4</v>
      </c>
      <c r="L3195" s="58">
        <v>0.69</v>
      </c>
      <c r="M3195" s="13" t="s">
        <v>257</v>
      </c>
    </row>
    <row r="3196" spans="1:13" x14ac:dyDescent="0.15">
      <c r="A3196" s="13">
        <v>30.85</v>
      </c>
      <c r="B3196" s="13">
        <v>304</v>
      </c>
      <c r="C3196" s="13">
        <v>91192.5</v>
      </c>
      <c r="D3196" s="13">
        <v>7.1744000000000002E-2</v>
      </c>
      <c r="E3196" s="13">
        <v>14326</v>
      </c>
      <c r="F3196" s="13">
        <v>10199</v>
      </c>
      <c r="G3196" s="13">
        <v>1.4046475140000001</v>
      </c>
      <c r="H3196" s="58">
        <v>9.0299999999999999E-6</v>
      </c>
      <c r="I3196" s="58">
        <v>6.3062299999999996E-10</v>
      </c>
      <c r="J3196" s="13">
        <v>0.18767</v>
      </c>
      <c r="K3196" s="13">
        <v>1.8259299999999999E-4</v>
      </c>
      <c r="L3196" s="58">
        <v>0.69</v>
      </c>
      <c r="M3196" s="13" t="s">
        <v>257</v>
      </c>
    </row>
    <row r="3197" spans="1:13" x14ac:dyDescent="0.15">
      <c r="A3197" s="13">
        <v>31.85</v>
      </c>
      <c r="B3197" s="13">
        <v>305</v>
      </c>
      <c r="C3197" s="13">
        <v>91192.5</v>
      </c>
      <c r="D3197" s="13">
        <v>7.1509000000000003E-2</v>
      </c>
      <c r="E3197" s="13">
        <v>14329</v>
      </c>
      <c r="F3197" s="13">
        <v>10203</v>
      </c>
      <c r="G3197" s="13">
        <v>1.4043908650000001</v>
      </c>
      <c r="H3197" s="58">
        <v>9.0499999999999997E-6</v>
      </c>
      <c r="I3197" s="58">
        <v>6.3190700000000002E-10</v>
      </c>
      <c r="J3197" s="13">
        <v>0.18815000000000001</v>
      </c>
      <c r="K3197" s="13">
        <v>1.83623E-4</v>
      </c>
      <c r="L3197" s="58">
        <v>0.69</v>
      </c>
      <c r="M3197" s="13" t="s">
        <v>257</v>
      </c>
    </row>
    <row r="3198" spans="1:13" x14ac:dyDescent="0.15">
      <c r="A3198" s="13">
        <v>32.85</v>
      </c>
      <c r="B3198" s="13">
        <v>306</v>
      </c>
      <c r="C3198" s="13">
        <v>91192.5</v>
      </c>
      <c r="D3198" s="13">
        <v>7.1275000000000005E-2</v>
      </c>
      <c r="E3198" s="13">
        <v>14332</v>
      </c>
      <c r="F3198" s="13">
        <v>10206</v>
      </c>
      <c r="G3198" s="13">
        <v>1.4042719969999999</v>
      </c>
      <c r="H3198" s="58">
        <v>9.0699999999999996E-6</v>
      </c>
      <c r="I3198" s="58">
        <v>6.3318400000000001E-10</v>
      </c>
      <c r="J3198" s="13">
        <v>0.18862999999999999</v>
      </c>
      <c r="K3198" s="13">
        <v>1.8465699999999999E-4</v>
      </c>
      <c r="L3198" s="58">
        <v>0.68899999999999995</v>
      </c>
      <c r="M3198" s="13" t="s">
        <v>257</v>
      </c>
    </row>
    <row r="3199" spans="1:13" x14ac:dyDescent="0.15">
      <c r="A3199" s="13">
        <v>33.85</v>
      </c>
      <c r="B3199" s="13">
        <v>307</v>
      </c>
      <c r="C3199" s="13">
        <v>91192.5</v>
      </c>
      <c r="D3199" s="13">
        <v>7.1042999999999995E-2</v>
      </c>
      <c r="E3199" s="13">
        <v>14335</v>
      </c>
      <c r="F3199" s="13">
        <v>10209</v>
      </c>
      <c r="G3199" s="13">
        <v>1.4041531979999999</v>
      </c>
      <c r="H3199" s="58">
        <v>9.0999999999999993E-6</v>
      </c>
      <c r="I3199" s="58">
        <v>6.3446799999999996E-10</v>
      </c>
      <c r="J3199" s="13">
        <v>0.18911</v>
      </c>
      <c r="K3199" s="13">
        <v>1.8569300000000001E-4</v>
      </c>
      <c r="L3199" s="58">
        <v>0.68899999999999995</v>
      </c>
      <c r="M3199" s="13" t="s">
        <v>257</v>
      </c>
    </row>
    <row r="3200" spans="1:13" x14ac:dyDescent="0.15">
      <c r="A3200" s="13">
        <v>34.85</v>
      </c>
      <c r="B3200" s="13">
        <v>308</v>
      </c>
      <c r="C3200" s="13">
        <v>91192.5</v>
      </c>
      <c r="D3200" s="13">
        <v>7.0813000000000001E-2</v>
      </c>
      <c r="E3200" s="13">
        <v>14338</v>
      </c>
      <c r="F3200" s="13">
        <v>10212</v>
      </c>
      <c r="G3200" s="13">
        <v>1.404034469</v>
      </c>
      <c r="H3200" s="58">
        <v>9.1200000000000008E-6</v>
      </c>
      <c r="I3200" s="58">
        <v>6.3574399999999995E-10</v>
      </c>
      <c r="J3200" s="13">
        <v>0.18959000000000001</v>
      </c>
      <c r="K3200" s="13">
        <v>1.8673E-4</v>
      </c>
      <c r="L3200" s="58">
        <v>0.68899999999999995</v>
      </c>
      <c r="M3200" s="13" t="s">
        <v>257</v>
      </c>
    </row>
    <row r="3201" spans="1:13" x14ac:dyDescent="0.15">
      <c r="A3201" s="13">
        <v>35.85</v>
      </c>
      <c r="B3201" s="13">
        <v>309</v>
      </c>
      <c r="C3201" s="13">
        <v>91192.5</v>
      </c>
      <c r="D3201" s="13">
        <v>7.0583000000000007E-2</v>
      </c>
      <c r="E3201" s="13">
        <v>14341</v>
      </c>
      <c r="F3201" s="13">
        <v>10215</v>
      </c>
      <c r="G3201" s="13">
        <v>1.40391581</v>
      </c>
      <c r="H3201" s="58">
        <v>9.1400000000000006E-6</v>
      </c>
      <c r="I3201" s="58">
        <v>6.3702000000000004E-10</v>
      </c>
      <c r="J3201" s="13">
        <v>0.19006999999999999</v>
      </c>
      <c r="K3201" s="13">
        <v>1.8777299999999999E-4</v>
      </c>
      <c r="L3201" s="58">
        <v>0.68899999999999995</v>
      </c>
      <c r="M3201" s="13" t="s">
        <v>257</v>
      </c>
    </row>
    <row r="3202" spans="1:13" x14ac:dyDescent="0.15">
      <c r="A3202" s="13">
        <v>36.85</v>
      </c>
      <c r="B3202" s="13">
        <v>310</v>
      </c>
      <c r="C3202" s="13">
        <v>91192.5</v>
      </c>
      <c r="D3202" s="13">
        <v>7.0356000000000002E-2</v>
      </c>
      <c r="E3202" s="13">
        <v>14344</v>
      </c>
      <c r="F3202" s="13">
        <v>10218</v>
      </c>
      <c r="G3202" s="13">
        <v>1.403797221</v>
      </c>
      <c r="H3202" s="58">
        <v>9.1600000000000004E-6</v>
      </c>
      <c r="I3202" s="58">
        <v>6.3829500000000002E-10</v>
      </c>
      <c r="J3202" s="13">
        <v>0.19055</v>
      </c>
      <c r="K3202" s="13">
        <v>1.88815E-4</v>
      </c>
      <c r="L3202" s="58">
        <v>0.68899999999999995</v>
      </c>
      <c r="M3202" s="13" t="s">
        <v>257</v>
      </c>
    </row>
    <row r="3203" spans="1:13" x14ac:dyDescent="0.15">
      <c r="A3203" s="13">
        <v>37.85</v>
      </c>
      <c r="B3203" s="13">
        <v>311</v>
      </c>
      <c r="C3203" s="13">
        <v>91192.5</v>
      </c>
      <c r="D3203" s="13">
        <v>7.0129999999999998E-2</v>
      </c>
      <c r="E3203" s="13">
        <v>14347</v>
      </c>
      <c r="F3203" s="13">
        <v>10221</v>
      </c>
      <c r="G3203" s="13">
        <v>1.403678701</v>
      </c>
      <c r="H3203" s="58">
        <v>9.1800000000000002E-6</v>
      </c>
      <c r="I3203" s="58">
        <v>6.3956899999999999E-10</v>
      </c>
      <c r="J3203" s="13">
        <v>0.19101000000000001</v>
      </c>
      <c r="K3203" s="13">
        <v>1.8984199999999999E-4</v>
      </c>
      <c r="L3203" s="58">
        <v>0.68899999999999995</v>
      </c>
      <c r="M3203" s="13" t="s">
        <v>257</v>
      </c>
    </row>
    <row r="3204" spans="1:13" x14ac:dyDescent="0.15">
      <c r="A3204" s="13">
        <v>38.85</v>
      </c>
      <c r="B3204" s="13">
        <v>312</v>
      </c>
      <c r="C3204" s="13">
        <v>91192.5</v>
      </c>
      <c r="D3204" s="13">
        <v>6.9904999999999995E-2</v>
      </c>
      <c r="E3204" s="13">
        <v>14350</v>
      </c>
      <c r="F3204" s="13">
        <v>10224</v>
      </c>
      <c r="G3204" s="13">
        <v>1.40356025</v>
      </c>
      <c r="H3204" s="58">
        <v>9.2E-6</v>
      </c>
      <c r="I3204" s="58">
        <v>6.40836E-10</v>
      </c>
      <c r="J3204" s="13">
        <v>0.19147</v>
      </c>
      <c r="K3204" s="13">
        <v>1.9087100000000001E-4</v>
      </c>
      <c r="L3204" s="58">
        <v>0.68899999999999995</v>
      </c>
      <c r="M3204" s="13" t="s">
        <v>257</v>
      </c>
    </row>
    <row r="3205" spans="1:13" x14ac:dyDescent="0.15">
      <c r="A3205" s="13">
        <v>39.85</v>
      </c>
      <c r="B3205" s="13">
        <v>313</v>
      </c>
      <c r="C3205" s="13">
        <v>91192.5</v>
      </c>
      <c r="D3205" s="13">
        <v>6.9681999999999994E-2</v>
      </c>
      <c r="E3205" s="13">
        <v>14353</v>
      </c>
      <c r="F3205" s="13">
        <v>10227</v>
      </c>
      <c r="G3205" s="13">
        <v>1.40344187</v>
      </c>
      <c r="H3205" s="58">
        <v>9.2199999999999998E-6</v>
      </c>
      <c r="I3205" s="58">
        <v>6.4210300000000001E-10</v>
      </c>
      <c r="J3205" s="13">
        <v>0.19192999999999999</v>
      </c>
      <c r="K3205" s="13">
        <v>1.9190200000000001E-4</v>
      </c>
      <c r="L3205" s="58">
        <v>0.68899999999999995</v>
      </c>
      <c r="M3205" s="13" t="s">
        <v>257</v>
      </c>
    </row>
    <row r="3206" spans="1:13" x14ac:dyDescent="0.15">
      <c r="A3206" s="13">
        <v>40.85</v>
      </c>
      <c r="B3206" s="13">
        <v>314</v>
      </c>
      <c r="C3206" s="13">
        <v>91192.5</v>
      </c>
      <c r="D3206" s="13">
        <v>6.9459999999999994E-2</v>
      </c>
      <c r="E3206" s="13">
        <v>14356</v>
      </c>
      <c r="F3206" s="13">
        <v>10230</v>
      </c>
      <c r="G3206" s="13">
        <v>1.4033235580000001</v>
      </c>
      <c r="H3206" s="58">
        <v>9.2399999999999996E-6</v>
      </c>
      <c r="I3206" s="58">
        <v>6.4336900000000001E-10</v>
      </c>
      <c r="J3206" s="13">
        <v>0.19239000000000001</v>
      </c>
      <c r="K3206" s="13">
        <v>1.92936E-4</v>
      </c>
      <c r="L3206" s="58">
        <v>0.68899999999999995</v>
      </c>
      <c r="M3206" s="13" t="s">
        <v>257</v>
      </c>
    </row>
    <row r="3207" spans="1:13" x14ac:dyDescent="0.15">
      <c r="A3207" s="13">
        <v>41.85</v>
      </c>
      <c r="B3207" s="13">
        <v>315</v>
      </c>
      <c r="C3207" s="13">
        <v>91192.5</v>
      </c>
      <c r="D3207" s="13">
        <v>6.9238999999999995E-2</v>
      </c>
      <c r="E3207" s="13">
        <v>14358</v>
      </c>
      <c r="F3207" s="13">
        <v>10232</v>
      </c>
      <c r="G3207" s="13">
        <v>1.4032447219999999</v>
      </c>
      <c r="H3207" s="58">
        <v>9.2599999999999994E-6</v>
      </c>
      <c r="I3207" s="58">
        <v>6.4467899999999998E-10</v>
      </c>
      <c r="J3207" s="13">
        <v>0.19286</v>
      </c>
      <c r="K3207" s="13">
        <v>1.9399799999999999E-4</v>
      </c>
      <c r="L3207" s="58">
        <v>0.68899999999999995</v>
      </c>
      <c r="M3207" s="13" t="s">
        <v>257</v>
      </c>
    </row>
    <row r="3208" spans="1:13" x14ac:dyDescent="0.15">
      <c r="A3208" s="13">
        <v>42.85</v>
      </c>
      <c r="B3208" s="13">
        <v>316</v>
      </c>
      <c r="C3208" s="13">
        <v>91192.5</v>
      </c>
      <c r="D3208" s="13">
        <v>6.9019999999999998E-2</v>
      </c>
      <c r="E3208" s="13">
        <v>14361</v>
      </c>
      <c r="F3208" s="13">
        <v>10235</v>
      </c>
      <c r="G3208" s="13">
        <v>1.403126527</v>
      </c>
      <c r="H3208" s="58">
        <v>9.2799999999999992E-6</v>
      </c>
      <c r="I3208" s="58">
        <v>6.4593700000000002E-10</v>
      </c>
      <c r="J3208" s="13">
        <v>0.19331999999999999</v>
      </c>
      <c r="K3208" s="13">
        <v>1.9503700000000001E-4</v>
      </c>
      <c r="L3208" s="58">
        <v>0.68899999999999995</v>
      </c>
      <c r="M3208" s="13" t="s">
        <v>257</v>
      </c>
    </row>
    <row r="3209" spans="1:13" x14ac:dyDescent="0.15">
      <c r="A3209" s="13">
        <v>43.85</v>
      </c>
      <c r="B3209" s="13">
        <v>317</v>
      </c>
      <c r="C3209" s="13">
        <v>91192.5</v>
      </c>
      <c r="D3209" s="13">
        <v>6.8803000000000003E-2</v>
      </c>
      <c r="E3209" s="13">
        <v>14364</v>
      </c>
      <c r="F3209" s="13">
        <v>10238</v>
      </c>
      <c r="G3209" s="13">
        <v>1.4030084</v>
      </c>
      <c r="H3209" s="58">
        <v>9.3000000000000007E-6</v>
      </c>
      <c r="I3209" s="58">
        <v>6.4720100000000001E-10</v>
      </c>
      <c r="J3209" s="13">
        <v>0.19378000000000001</v>
      </c>
      <c r="K3209" s="13">
        <v>1.9607700000000001E-4</v>
      </c>
      <c r="L3209" s="58">
        <v>0.68899999999999995</v>
      </c>
      <c r="M3209" s="13" t="s">
        <v>257</v>
      </c>
    </row>
    <row r="3210" spans="1:13" x14ac:dyDescent="0.15">
      <c r="A3210" s="13">
        <v>44.85</v>
      </c>
      <c r="B3210" s="13">
        <v>318</v>
      </c>
      <c r="C3210" s="13">
        <v>91192.5</v>
      </c>
      <c r="D3210" s="13">
        <v>6.8585999999999994E-2</v>
      </c>
      <c r="E3210" s="13">
        <v>14366</v>
      </c>
      <c r="F3210" s="13">
        <v>10240</v>
      </c>
      <c r="G3210" s="13">
        <v>1.402929688</v>
      </c>
      <c r="H3210" s="58">
        <v>9.3200000000000006E-6</v>
      </c>
      <c r="I3210" s="58">
        <v>6.4850300000000001E-10</v>
      </c>
      <c r="J3210" s="13">
        <v>0.19424</v>
      </c>
      <c r="K3210" s="13">
        <v>1.9713700000000001E-4</v>
      </c>
      <c r="L3210" s="58">
        <v>0.68899999999999995</v>
      </c>
      <c r="M3210" s="13" t="s">
        <v>257</v>
      </c>
    </row>
    <row r="3211" spans="1:13" x14ac:dyDescent="0.15">
      <c r="A3211" s="13">
        <v>45.85</v>
      </c>
      <c r="B3211" s="13">
        <v>319</v>
      </c>
      <c r="C3211" s="13">
        <v>91192.5</v>
      </c>
      <c r="D3211" s="13">
        <v>6.8371000000000001E-2</v>
      </c>
      <c r="E3211" s="13">
        <v>14369</v>
      </c>
      <c r="F3211" s="13">
        <v>10243</v>
      </c>
      <c r="G3211" s="13">
        <v>1.402811676</v>
      </c>
      <c r="H3211" s="58">
        <v>9.3400000000000004E-6</v>
      </c>
      <c r="I3211" s="58">
        <v>6.4976000000000004E-10</v>
      </c>
      <c r="J3211" s="13">
        <v>0.19470000000000001</v>
      </c>
      <c r="K3211" s="13">
        <v>1.98183E-4</v>
      </c>
      <c r="L3211" s="58">
        <v>0.68899999999999995</v>
      </c>
      <c r="M3211" s="13" t="s">
        <v>257</v>
      </c>
    </row>
    <row r="3212" spans="1:13" x14ac:dyDescent="0.15">
      <c r="A3212" s="13">
        <v>46.85</v>
      </c>
      <c r="B3212" s="13">
        <v>320</v>
      </c>
      <c r="C3212" s="13">
        <v>91192.5</v>
      </c>
      <c r="D3212" s="13">
        <v>6.8157999999999996E-2</v>
      </c>
      <c r="E3212" s="13">
        <v>14371</v>
      </c>
      <c r="F3212" s="13">
        <v>10245</v>
      </c>
      <c r="G3212" s="13">
        <v>1.4027330410000001</v>
      </c>
      <c r="H3212" s="58">
        <v>9.3600000000000002E-6</v>
      </c>
      <c r="I3212" s="58">
        <v>6.5105399999999997E-10</v>
      </c>
      <c r="J3212" s="13">
        <v>0.19516</v>
      </c>
      <c r="K3212" s="13">
        <v>1.9924499999999999E-4</v>
      </c>
      <c r="L3212" s="58">
        <v>0.68899999999999995</v>
      </c>
      <c r="M3212" s="13" t="s">
        <v>257</v>
      </c>
    </row>
    <row r="3213" spans="1:13" x14ac:dyDescent="0.15">
      <c r="A3213" s="13">
        <v>47.85</v>
      </c>
      <c r="B3213" s="13">
        <v>321</v>
      </c>
      <c r="C3213" s="13">
        <v>91192.5</v>
      </c>
      <c r="D3213" s="13">
        <v>6.7946000000000006E-2</v>
      </c>
      <c r="E3213" s="13">
        <v>14374</v>
      </c>
      <c r="F3213" s="13">
        <v>10248</v>
      </c>
      <c r="G3213" s="13">
        <v>1.4026151440000001</v>
      </c>
      <c r="H3213" s="58">
        <v>9.38E-6</v>
      </c>
      <c r="I3213" s="58">
        <v>6.5230999999999999E-10</v>
      </c>
      <c r="J3213" s="13">
        <v>0.19567000000000001</v>
      </c>
      <c r="K3213" s="13">
        <v>2.00347E-4</v>
      </c>
      <c r="L3213" s="58">
        <v>0.68899999999999995</v>
      </c>
      <c r="M3213" s="13" t="s">
        <v>257</v>
      </c>
    </row>
    <row r="3214" spans="1:13" x14ac:dyDescent="0.15">
      <c r="A3214" s="13">
        <v>48.85</v>
      </c>
      <c r="B3214" s="13">
        <v>322</v>
      </c>
      <c r="C3214" s="13">
        <v>91192.5</v>
      </c>
      <c r="D3214" s="13">
        <v>6.7735000000000004E-2</v>
      </c>
      <c r="E3214" s="13">
        <v>14376</v>
      </c>
      <c r="F3214" s="13">
        <v>10250</v>
      </c>
      <c r="G3214" s="13">
        <v>1.402536585</v>
      </c>
      <c r="H3214" s="58">
        <v>9.3999999999999998E-6</v>
      </c>
      <c r="I3214" s="58">
        <v>6.5360300000000002E-10</v>
      </c>
      <c r="J3214" s="13">
        <v>0.19617999999999999</v>
      </c>
      <c r="K3214" s="13">
        <v>2.0146699999999999E-4</v>
      </c>
      <c r="L3214" s="58">
        <v>0.68899999999999995</v>
      </c>
      <c r="M3214" s="13" t="s">
        <v>257</v>
      </c>
    </row>
    <row r="3215" spans="1:13" x14ac:dyDescent="0.15">
      <c r="A3215" s="13">
        <v>49.85</v>
      </c>
      <c r="B3215" s="13">
        <v>323</v>
      </c>
      <c r="C3215" s="13">
        <v>91192.5</v>
      </c>
      <c r="D3215" s="13">
        <v>6.7525000000000002E-2</v>
      </c>
      <c r="E3215" s="13">
        <v>14379</v>
      </c>
      <c r="F3215" s="13">
        <v>10253</v>
      </c>
      <c r="G3215" s="13">
        <v>1.4024188040000001</v>
      </c>
      <c r="H3215" s="58">
        <v>9.4199999999999996E-6</v>
      </c>
      <c r="I3215" s="58">
        <v>6.5485099999999998E-10</v>
      </c>
      <c r="J3215" s="13">
        <v>0.19669</v>
      </c>
      <c r="K3215" s="13">
        <v>2.0257599999999999E-4</v>
      </c>
      <c r="L3215" s="58">
        <v>0.68799999999999994</v>
      </c>
      <c r="M3215" s="13" t="s">
        <v>257</v>
      </c>
    </row>
    <row r="3216" spans="1:13" x14ac:dyDescent="0.15">
      <c r="A3216" s="13">
        <v>50.85</v>
      </c>
      <c r="B3216" s="13">
        <v>324</v>
      </c>
      <c r="C3216" s="13">
        <v>91192.5</v>
      </c>
      <c r="D3216" s="13">
        <v>6.7317000000000002E-2</v>
      </c>
      <c r="E3216" s="13">
        <v>14381</v>
      </c>
      <c r="F3216" s="13">
        <v>10255</v>
      </c>
      <c r="G3216" s="13">
        <v>1.4023403219999999</v>
      </c>
      <c r="H3216" s="58">
        <v>9.4399999999999994E-6</v>
      </c>
      <c r="I3216" s="58">
        <v>6.56144E-10</v>
      </c>
      <c r="J3216" s="13">
        <v>0.19719999999999999</v>
      </c>
      <c r="K3216" s="13">
        <v>2.0370100000000001E-4</v>
      </c>
      <c r="L3216" s="58">
        <v>0.68799999999999994</v>
      </c>
      <c r="M3216" s="13" t="s">
        <v>257</v>
      </c>
    </row>
    <row r="3217" spans="1:13" x14ac:dyDescent="0.15">
      <c r="A3217" s="13">
        <v>51.85</v>
      </c>
      <c r="B3217" s="13">
        <v>325</v>
      </c>
      <c r="C3217" s="13">
        <v>91192.5</v>
      </c>
      <c r="D3217" s="13">
        <v>6.7110000000000003E-2</v>
      </c>
      <c r="E3217" s="13">
        <v>14383</v>
      </c>
      <c r="F3217" s="13">
        <v>10258</v>
      </c>
      <c r="G3217" s="13">
        <v>1.402125171</v>
      </c>
      <c r="H3217" s="58">
        <v>9.4599999999999992E-6</v>
      </c>
      <c r="I3217" s="58">
        <v>6.5742899999999996E-10</v>
      </c>
      <c r="J3217" s="13">
        <v>0.19771</v>
      </c>
      <c r="K3217" s="13">
        <v>2.0482899999999999E-4</v>
      </c>
      <c r="L3217" s="58">
        <v>0.68799999999999994</v>
      </c>
      <c r="M3217" s="13" t="s">
        <v>257</v>
      </c>
    </row>
    <row r="3218" spans="1:13" x14ac:dyDescent="0.15">
      <c r="A3218" s="13">
        <v>52.85</v>
      </c>
      <c r="B3218" s="13">
        <v>326</v>
      </c>
      <c r="C3218" s="13">
        <v>91192.5</v>
      </c>
      <c r="D3218" s="13">
        <v>6.6904000000000005E-2</v>
      </c>
      <c r="E3218" s="13">
        <v>14386</v>
      </c>
      <c r="F3218" s="13">
        <v>10260</v>
      </c>
      <c r="G3218" s="13">
        <v>1.4021442500000001</v>
      </c>
      <c r="H3218" s="58">
        <v>9.4800000000000007E-6</v>
      </c>
      <c r="I3218" s="58">
        <v>6.58675E-10</v>
      </c>
      <c r="J3218" s="13">
        <v>0.19822999999999999</v>
      </c>
      <c r="K3218" s="13">
        <v>2.0595699999999999E-4</v>
      </c>
      <c r="L3218" s="58">
        <v>0.68799999999999994</v>
      </c>
      <c r="M3218" s="13" t="s">
        <v>257</v>
      </c>
    </row>
    <row r="3219" spans="1:13" x14ac:dyDescent="0.15">
      <c r="A3219" s="13">
        <v>53.85</v>
      </c>
      <c r="B3219" s="13">
        <v>327</v>
      </c>
      <c r="C3219" s="13">
        <v>91192.5</v>
      </c>
      <c r="D3219" s="13">
        <v>6.6698999999999994E-2</v>
      </c>
      <c r="E3219" s="13">
        <v>14388</v>
      </c>
      <c r="F3219" s="13">
        <v>10262</v>
      </c>
      <c r="G3219" s="13">
        <v>1.402065874</v>
      </c>
      <c r="H3219" s="58">
        <v>9.5000000000000005E-6</v>
      </c>
      <c r="I3219" s="58">
        <v>6.5995999999999996E-10</v>
      </c>
      <c r="J3219" s="13">
        <v>0.19874</v>
      </c>
      <c r="K3219" s="13">
        <v>2.0709299999999999E-4</v>
      </c>
      <c r="L3219" s="58">
        <v>0.68700000000000006</v>
      </c>
      <c r="M3219" s="13" t="s">
        <v>257</v>
      </c>
    </row>
    <row r="3220" spans="1:13" x14ac:dyDescent="0.15">
      <c r="A3220" s="13">
        <v>54.85</v>
      </c>
      <c r="B3220" s="13">
        <v>328</v>
      </c>
      <c r="C3220" s="13">
        <v>91192.5</v>
      </c>
      <c r="D3220" s="13">
        <v>6.6496E-2</v>
      </c>
      <c r="E3220" s="13">
        <v>14390</v>
      </c>
      <c r="F3220" s="13">
        <v>10264</v>
      </c>
      <c r="G3220" s="13">
        <v>1.4019875289999999</v>
      </c>
      <c r="H3220" s="58">
        <v>9.5200000000000003E-6</v>
      </c>
      <c r="I3220" s="58">
        <v>6.6124400000000002E-10</v>
      </c>
      <c r="J3220" s="13">
        <v>0.19925000000000001</v>
      </c>
      <c r="K3220" s="13">
        <v>2.0822899999999999E-4</v>
      </c>
      <c r="L3220" s="58">
        <v>0.68700000000000006</v>
      </c>
      <c r="M3220" s="13" t="s">
        <v>257</v>
      </c>
    </row>
    <row r="3221" spans="1:13" x14ac:dyDescent="0.15">
      <c r="A3221" s="13">
        <v>55.85</v>
      </c>
      <c r="B3221" s="13">
        <v>329</v>
      </c>
      <c r="C3221" s="13">
        <v>91192.5</v>
      </c>
      <c r="D3221" s="13">
        <v>6.6294000000000006E-2</v>
      </c>
      <c r="E3221" s="13">
        <v>14392</v>
      </c>
      <c r="F3221" s="13">
        <v>10266</v>
      </c>
      <c r="G3221" s="13">
        <v>1.4019092150000001</v>
      </c>
      <c r="H3221" s="58">
        <v>9.5400000000000001E-6</v>
      </c>
      <c r="I3221" s="58">
        <v>6.6252799999999997E-10</v>
      </c>
      <c r="J3221" s="13">
        <v>0.19975999999999999</v>
      </c>
      <c r="K3221" s="13">
        <v>2.0936899999999999E-4</v>
      </c>
      <c r="L3221" s="58">
        <v>0.68700000000000006</v>
      </c>
      <c r="M3221" s="13" t="s">
        <v>257</v>
      </c>
    </row>
    <row r="3222" spans="1:13" x14ac:dyDescent="0.15">
      <c r="A3222" s="13">
        <v>56.85</v>
      </c>
      <c r="B3222" s="13">
        <v>330</v>
      </c>
      <c r="C3222" s="13">
        <v>91192.5</v>
      </c>
      <c r="D3222" s="13">
        <v>6.6092999999999999E-2</v>
      </c>
      <c r="E3222" s="13">
        <v>14394</v>
      </c>
      <c r="F3222" s="13">
        <v>10269</v>
      </c>
      <c r="G3222" s="13">
        <v>1.4016944200000001</v>
      </c>
      <c r="H3222" s="58">
        <v>9.55E-6</v>
      </c>
      <c r="I3222" s="58">
        <v>6.6380399999999995E-10</v>
      </c>
      <c r="J3222" s="13">
        <v>0.20027</v>
      </c>
      <c r="K3222" s="13">
        <v>2.1051300000000001E-4</v>
      </c>
      <c r="L3222" s="58">
        <v>0.68700000000000006</v>
      </c>
      <c r="M3222" s="13" t="s">
        <v>257</v>
      </c>
    </row>
    <row r="3223" spans="1:13" x14ac:dyDescent="0.15">
      <c r="A3223" s="13">
        <v>57.85</v>
      </c>
      <c r="B3223" s="13">
        <v>331</v>
      </c>
      <c r="C3223" s="13">
        <v>91192.5</v>
      </c>
      <c r="D3223" s="13">
        <v>6.5893999999999994E-2</v>
      </c>
      <c r="E3223" s="13">
        <v>14396</v>
      </c>
      <c r="F3223" s="13">
        <v>10271</v>
      </c>
      <c r="G3223" s="13">
        <v>1.401616201</v>
      </c>
      <c r="H3223" s="58">
        <v>9.5699999999999999E-6</v>
      </c>
      <c r="I3223" s="58">
        <v>6.6508800000000001E-10</v>
      </c>
      <c r="J3223" s="13">
        <v>0.20077</v>
      </c>
      <c r="K3223" s="13">
        <v>2.11647E-4</v>
      </c>
      <c r="L3223" s="58">
        <v>0.68700000000000006</v>
      </c>
      <c r="M3223" s="13" t="s">
        <v>257</v>
      </c>
    </row>
    <row r="3224" spans="1:13" x14ac:dyDescent="0.15">
      <c r="A3224" s="13">
        <v>58.85</v>
      </c>
      <c r="B3224" s="13">
        <v>332</v>
      </c>
      <c r="C3224" s="13">
        <v>91192.5</v>
      </c>
      <c r="D3224" s="13">
        <v>6.5695000000000003E-2</v>
      </c>
      <c r="E3224" s="13">
        <v>14398</v>
      </c>
      <c r="F3224" s="13">
        <v>10273</v>
      </c>
      <c r="G3224" s="13">
        <v>1.4015380120000001</v>
      </c>
      <c r="H3224" s="58">
        <v>9.5899999999999997E-6</v>
      </c>
      <c r="I3224" s="58">
        <v>6.6636299999999999E-10</v>
      </c>
      <c r="J3224" s="13">
        <v>0.20127</v>
      </c>
      <c r="K3224" s="13">
        <v>2.1278700000000001E-4</v>
      </c>
      <c r="L3224" s="58">
        <v>0.68600000000000005</v>
      </c>
      <c r="M3224" s="13" t="s">
        <v>257</v>
      </c>
    </row>
    <row r="3225" spans="1:13" x14ac:dyDescent="0.15">
      <c r="A3225" s="13">
        <v>59.85</v>
      </c>
      <c r="B3225" s="13">
        <v>333</v>
      </c>
      <c r="C3225" s="13">
        <v>91192.5</v>
      </c>
      <c r="D3225" s="13">
        <v>6.5498000000000001E-2</v>
      </c>
      <c r="E3225" s="13">
        <v>14400</v>
      </c>
      <c r="F3225" s="13">
        <v>10275</v>
      </c>
      <c r="G3225" s="13">
        <v>1.4014598540000001</v>
      </c>
      <c r="H3225" s="58">
        <v>9.6099999999999995E-6</v>
      </c>
      <c r="I3225" s="58">
        <v>6.6763899999999997E-10</v>
      </c>
      <c r="J3225" s="13">
        <v>0.20177999999999999</v>
      </c>
      <c r="K3225" s="13">
        <v>2.13938E-4</v>
      </c>
      <c r="L3225" s="58">
        <v>0.68600000000000005</v>
      </c>
      <c r="M3225" s="13" t="s">
        <v>257</v>
      </c>
    </row>
    <row r="3226" spans="1:13" x14ac:dyDescent="0.15">
      <c r="A3226" s="13">
        <v>60.85</v>
      </c>
      <c r="B3226" s="13">
        <v>334</v>
      </c>
      <c r="C3226" s="13">
        <v>91192.5</v>
      </c>
      <c r="D3226" s="13">
        <v>6.5301999999999999E-2</v>
      </c>
      <c r="E3226" s="13">
        <v>14402</v>
      </c>
      <c r="F3226" s="13">
        <v>10277</v>
      </c>
      <c r="G3226" s="13">
        <v>1.4013817260000001</v>
      </c>
      <c r="H3226" s="58">
        <v>9.6299999999999993E-6</v>
      </c>
      <c r="I3226" s="58">
        <v>6.6891399999999995E-10</v>
      </c>
      <c r="J3226" s="13">
        <v>0.20227999999999999</v>
      </c>
      <c r="K3226" s="13">
        <v>2.1508200000000001E-4</v>
      </c>
      <c r="L3226" s="58">
        <v>0.68600000000000005</v>
      </c>
      <c r="M3226" s="13" t="s">
        <v>257</v>
      </c>
    </row>
    <row r="3227" spans="1:13" x14ac:dyDescent="0.15">
      <c r="A3227" s="13">
        <v>61.85</v>
      </c>
      <c r="B3227" s="13">
        <v>335</v>
      </c>
      <c r="C3227" s="13">
        <v>91192.5</v>
      </c>
      <c r="D3227" s="13">
        <v>6.5106999999999998E-2</v>
      </c>
      <c r="E3227" s="13">
        <v>14404</v>
      </c>
      <c r="F3227" s="13">
        <v>10279</v>
      </c>
      <c r="G3227" s="13">
        <v>1.4013036290000001</v>
      </c>
      <c r="H3227" s="58">
        <v>9.6500000000000008E-6</v>
      </c>
      <c r="I3227" s="58">
        <v>6.7018199999999997E-10</v>
      </c>
      <c r="J3227" s="13">
        <v>0.20277999999999999</v>
      </c>
      <c r="K3227" s="13">
        <v>2.1622899999999999E-4</v>
      </c>
      <c r="L3227" s="58">
        <v>0.68600000000000005</v>
      </c>
      <c r="M3227" s="13" t="s">
        <v>257</v>
      </c>
    </row>
    <row r="3228" spans="1:13" x14ac:dyDescent="0.15">
      <c r="A3228" s="13">
        <v>62.85</v>
      </c>
      <c r="B3228" s="13">
        <v>336</v>
      </c>
      <c r="C3228" s="13">
        <v>91192.5</v>
      </c>
      <c r="D3228" s="13">
        <v>6.4912999999999998E-2</v>
      </c>
      <c r="E3228" s="13">
        <v>14406</v>
      </c>
      <c r="F3228" s="13">
        <v>10281</v>
      </c>
      <c r="G3228" s="13">
        <v>1.401225562</v>
      </c>
      <c r="H3228" s="58">
        <v>9.6700000000000006E-6</v>
      </c>
      <c r="I3228" s="58">
        <v>6.7145600000000004E-10</v>
      </c>
      <c r="J3228" s="13">
        <v>0.20327999999999999</v>
      </c>
      <c r="K3228" s="13">
        <v>2.1738000000000001E-4</v>
      </c>
      <c r="L3228" s="58">
        <v>0.68600000000000005</v>
      </c>
      <c r="M3228" s="13" t="s">
        <v>257</v>
      </c>
    </row>
    <row r="3229" spans="1:13" x14ac:dyDescent="0.15">
      <c r="A3229" s="13">
        <v>63.85</v>
      </c>
      <c r="B3229" s="13">
        <v>337</v>
      </c>
      <c r="C3229" s="13">
        <v>91192.5</v>
      </c>
      <c r="D3229" s="13">
        <v>6.4721000000000001E-2</v>
      </c>
      <c r="E3229" s="13">
        <v>14408</v>
      </c>
      <c r="F3229" s="13">
        <v>10283</v>
      </c>
      <c r="G3229" s="13">
        <v>1.4011475250000001</v>
      </c>
      <c r="H3229" s="58">
        <v>9.6900000000000004E-6</v>
      </c>
      <c r="I3229" s="58">
        <v>6.7272299999999995E-10</v>
      </c>
      <c r="J3229" s="13">
        <v>0.20377999999999999</v>
      </c>
      <c r="K3229" s="13">
        <v>2.18531E-4</v>
      </c>
      <c r="L3229" s="58">
        <v>0.68500000000000005</v>
      </c>
      <c r="M3229" s="13" t="s">
        <v>257</v>
      </c>
    </row>
    <row r="3230" spans="1:13" x14ac:dyDescent="0.15">
      <c r="A3230" s="13">
        <v>64.849999999999994</v>
      </c>
      <c r="B3230" s="13">
        <v>338</v>
      </c>
      <c r="C3230" s="13">
        <v>91192.5</v>
      </c>
      <c r="D3230" s="13">
        <v>6.4529000000000003E-2</v>
      </c>
      <c r="E3230" s="13">
        <v>14410</v>
      </c>
      <c r="F3230" s="13">
        <v>10284</v>
      </c>
      <c r="G3230" s="13">
        <v>1.4012057570000001</v>
      </c>
      <c r="H3230" s="58">
        <v>9.7100000000000002E-6</v>
      </c>
      <c r="I3230" s="58">
        <v>6.7398999999999996E-10</v>
      </c>
      <c r="J3230" s="13">
        <v>0.20427999999999999</v>
      </c>
      <c r="K3230" s="13">
        <v>2.19688E-4</v>
      </c>
      <c r="L3230" s="58">
        <v>0.68500000000000005</v>
      </c>
      <c r="M3230" s="13" t="s">
        <v>257</v>
      </c>
    </row>
    <row r="3231" spans="1:13" x14ac:dyDescent="0.15">
      <c r="A3231" s="13">
        <v>65.849999999999994</v>
      </c>
      <c r="B3231" s="13">
        <v>339</v>
      </c>
      <c r="C3231" s="13">
        <v>91192.5</v>
      </c>
      <c r="D3231" s="13">
        <v>6.4338999999999993E-2</v>
      </c>
      <c r="E3231" s="13">
        <v>14412</v>
      </c>
      <c r="F3231" s="13">
        <v>10286</v>
      </c>
      <c r="G3231" s="13">
        <v>1.401127746</v>
      </c>
      <c r="H3231" s="58">
        <v>9.73E-6</v>
      </c>
      <c r="I3231" s="58">
        <v>6.7525699999999998E-10</v>
      </c>
      <c r="J3231" s="13">
        <v>0.20479</v>
      </c>
      <c r="K3231" s="13">
        <v>2.20857E-4</v>
      </c>
      <c r="L3231" s="58">
        <v>0.68500000000000005</v>
      </c>
      <c r="M3231" s="13" t="s">
        <v>257</v>
      </c>
    </row>
    <row r="3232" spans="1:13" x14ac:dyDescent="0.15">
      <c r="A3232" s="13">
        <v>66.849999999999994</v>
      </c>
      <c r="B3232" s="13">
        <v>340</v>
      </c>
      <c r="C3232" s="13">
        <v>91192.5</v>
      </c>
      <c r="D3232" s="13">
        <v>6.4149999999999999E-2</v>
      </c>
      <c r="E3232" s="13">
        <v>14414</v>
      </c>
      <c r="F3232" s="13">
        <v>10288</v>
      </c>
      <c r="G3232" s="13">
        <v>1.4010497669999999</v>
      </c>
      <c r="H3232" s="58">
        <v>9.7499999999999998E-6</v>
      </c>
      <c r="I3232" s="58">
        <v>6.7651600000000002E-10</v>
      </c>
      <c r="J3232" s="13">
        <v>0.20529</v>
      </c>
      <c r="K3232" s="13">
        <v>2.22017E-4</v>
      </c>
      <c r="L3232" s="58">
        <v>0.68500000000000005</v>
      </c>
      <c r="M3232" s="13" t="s">
        <v>257</v>
      </c>
    </row>
    <row r="3233" spans="1:13" x14ac:dyDescent="0.15">
      <c r="A3233" s="13">
        <v>67.849999999999994</v>
      </c>
      <c r="B3233" s="13">
        <v>341</v>
      </c>
      <c r="C3233" s="13">
        <v>91192.5</v>
      </c>
      <c r="D3233" s="13">
        <v>6.3962000000000005E-2</v>
      </c>
      <c r="E3233" s="13">
        <v>14415</v>
      </c>
      <c r="F3233" s="13">
        <v>10290</v>
      </c>
      <c r="G3233" s="13">
        <v>1.400874636</v>
      </c>
      <c r="H3233" s="58">
        <v>9.7699999999999996E-6</v>
      </c>
      <c r="I3233" s="58">
        <v>6.7782900000000002E-10</v>
      </c>
      <c r="J3233" s="13">
        <v>0.20579</v>
      </c>
      <c r="K3233" s="13">
        <v>2.2319700000000001E-4</v>
      </c>
      <c r="L3233" s="58">
        <v>0.68400000000000005</v>
      </c>
      <c r="M3233" s="13" t="s">
        <v>257</v>
      </c>
    </row>
    <row r="3234" spans="1:13" x14ac:dyDescent="0.15">
      <c r="A3234" s="13">
        <v>68.849999999999994</v>
      </c>
      <c r="B3234" s="13">
        <v>342</v>
      </c>
      <c r="C3234" s="13">
        <v>91192.5</v>
      </c>
      <c r="D3234" s="13">
        <v>6.3774999999999998E-2</v>
      </c>
      <c r="E3234" s="13">
        <v>14417</v>
      </c>
      <c r="F3234" s="13">
        <v>10292</v>
      </c>
      <c r="G3234" s="13">
        <v>1.4007967349999999</v>
      </c>
      <c r="H3234" s="58">
        <v>9.7899999999999994E-6</v>
      </c>
      <c r="I3234" s="58">
        <v>6.7908699999999995E-10</v>
      </c>
      <c r="J3234" s="13">
        <v>0.20629</v>
      </c>
      <c r="K3234" s="13">
        <v>2.2436400000000001E-4</v>
      </c>
      <c r="L3234" s="58">
        <v>0.68400000000000005</v>
      </c>
      <c r="M3234" s="13" t="s">
        <v>257</v>
      </c>
    </row>
    <row r="3235" spans="1:13" x14ac:dyDescent="0.15">
      <c r="A3235" s="13">
        <v>69.849999999999994</v>
      </c>
      <c r="B3235" s="13">
        <v>343</v>
      </c>
      <c r="C3235" s="13">
        <v>91192.5</v>
      </c>
      <c r="D3235" s="13">
        <v>6.3589000000000007E-2</v>
      </c>
      <c r="E3235" s="13">
        <v>14419</v>
      </c>
      <c r="F3235" s="13">
        <v>10293</v>
      </c>
      <c r="G3235" s="13">
        <v>1.40085495</v>
      </c>
      <c r="H3235" s="58">
        <v>9.8099999999999992E-6</v>
      </c>
      <c r="I3235" s="58">
        <v>6.8034499999999999E-10</v>
      </c>
      <c r="J3235" s="13">
        <v>0.20680000000000001</v>
      </c>
      <c r="K3235" s="13">
        <v>2.2554500000000001E-4</v>
      </c>
      <c r="L3235" s="58">
        <v>0.68400000000000005</v>
      </c>
      <c r="M3235" s="13" t="s">
        <v>257</v>
      </c>
    </row>
    <row r="3236" spans="1:13" x14ac:dyDescent="0.15">
      <c r="A3236" s="13">
        <v>70.849999999999994</v>
      </c>
      <c r="B3236" s="13">
        <v>344</v>
      </c>
      <c r="C3236" s="13">
        <v>91192.5</v>
      </c>
      <c r="D3236" s="13">
        <v>6.3404000000000002E-2</v>
      </c>
      <c r="E3236" s="13">
        <v>14421</v>
      </c>
      <c r="F3236" s="13">
        <v>10295</v>
      </c>
      <c r="G3236" s="13">
        <v>1.400777076</v>
      </c>
      <c r="H3236" s="58">
        <v>9.8300000000000008E-6</v>
      </c>
      <c r="I3236" s="58">
        <v>6.8160300000000003E-10</v>
      </c>
      <c r="J3236" s="13">
        <v>0.20730000000000001</v>
      </c>
      <c r="K3236" s="13">
        <v>2.2671900000000001E-4</v>
      </c>
      <c r="L3236" s="58">
        <v>0.68400000000000005</v>
      </c>
      <c r="M3236" s="13" t="s">
        <v>257</v>
      </c>
    </row>
    <row r="3237" spans="1:13" x14ac:dyDescent="0.15">
      <c r="A3237" s="13">
        <v>71.849999999999994</v>
      </c>
      <c r="B3237" s="13">
        <v>345</v>
      </c>
      <c r="C3237" s="13">
        <v>91192.5</v>
      </c>
      <c r="D3237" s="13">
        <v>6.3220999999999999E-2</v>
      </c>
      <c r="E3237" s="13">
        <v>14422</v>
      </c>
      <c r="F3237" s="13">
        <v>10297</v>
      </c>
      <c r="G3237" s="13">
        <v>1.400602117</v>
      </c>
      <c r="H3237" s="58">
        <v>9.8500000000000006E-6</v>
      </c>
      <c r="I3237" s="58">
        <v>6.82901E-10</v>
      </c>
      <c r="J3237" s="13">
        <v>0.20780000000000001</v>
      </c>
      <c r="K3237" s="13">
        <v>2.27908E-4</v>
      </c>
      <c r="L3237" s="58">
        <v>0.68400000000000005</v>
      </c>
      <c r="M3237" s="13" t="s">
        <v>257</v>
      </c>
    </row>
    <row r="3238" spans="1:13" x14ac:dyDescent="0.15">
      <c r="A3238" s="13">
        <v>72.849999999999994</v>
      </c>
      <c r="B3238" s="13">
        <v>346</v>
      </c>
      <c r="C3238" s="13">
        <v>91192.5</v>
      </c>
      <c r="D3238" s="13">
        <v>6.3037999999999997E-2</v>
      </c>
      <c r="E3238" s="13">
        <v>14424</v>
      </c>
      <c r="F3238" s="13">
        <v>10298</v>
      </c>
      <c r="G3238" s="13">
        <v>1.400660322</v>
      </c>
      <c r="H3238" s="58">
        <v>9.8700000000000004E-6</v>
      </c>
      <c r="I3238" s="58">
        <v>6.8415800000000003E-10</v>
      </c>
      <c r="J3238" s="13">
        <v>0.20830000000000001</v>
      </c>
      <c r="K3238" s="13">
        <v>2.29087E-4</v>
      </c>
      <c r="L3238" s="58">
        <v>0.68300000000000005</v>
      </c>
      <c r="M3238" s="13" t="s">
        <v>257</v>
      </c>
    </row>
    <row r="3239" spans="1:13" x14ac:dyDescent="0.15">
      <c r="A3239" s="13">
        <v>73.849999999999994</v>
      </c>
      <c r="B3239" s="13">
        <v>347</v>
      </c>
      <c r="C3239" s="13">
        <v>91192.5</v>
      </c>
      <c r="D3239" s="13">
        <v>6.2855999999999995E-2</v>
      </c>
      <c r="E3239" s="13">
        <v>14425</v>
      </c>
      <c r="F3239" s="13">
        <v>10300</v>
      </c>
      <c r="G3239" s="13">
        <v>1.4004854369999999</v>
      </c>
      <c r="H3239" s="58">
        <v>9.8900000000000002E-6</v>
      </c>
      <c r="I3239" s="58">
        <v>6.85456E-10</v>
      </c>
      <c r="J3239" s="13">
        <v>0.20881</v>
      </c>
      <c r="K3239" s="13">
        <v>2.3029699999999999E-4</v>
      </c>
      <c r="L3239" s="58">
        <v>0.68300000000000005</v>
      </c>
      <c r="M3239" s="13" t="s">
        <v>257</v>
      </c>
    </row>
    <row r="3240" spans="1:13" x14ac:dyDescent="0.15">
      <c r="A3240" s="13">
        <v>74.849999999999994</v>
      </c>
      <c r="B3240" s="13">
        <v>348</v>
      </c>
      <c r="C3240" s="13">
        <v>91192.5</v>
      </c>
      <c r="D3240" s="13">
        <v>6.2675999999999996E-2</v>
      </c>
      <c r="E3240" s="13">
        <v>14427</v>
      </c>
      <c r="F3240" s="13">
        <v>10301</v>
      </c>
      <c r="G3240" s="13">
        <v>1.400543637</v>
      </c>
      <c r="H3240" s="58">
        <v>9.91E-6</v>
      </c>
      <c r="I3240" s="58">
        <v>6.8670499999999996E-10</v>
      </c>
      <c r="J3240" s="13">
        <v>0.20931</v>
      </c>
      <c r="K3240" s="13">
        <v>2.3148E-4</v>
      </c>
      <c r="L3240" s="58">
        <v>0.68300000000000005</v>
      </c>
      <c r="M3240" s="13" t="s">
        <v>257</v>
      </c>
    </row>
    <row r="3241" spans="1:13" x14ac:dyDescent="0.15">
      <c r="A3241" s="13">
        <v>75.849999999999994</v>
      </c>
      <c r="B3241" s="13">
        <v>349</v>
      </c>
      <c r="C3241" s="13">
        <v>91192.5</v>
      </c>
      <c r="D3241" s="13">
        <v>6.2496000000000003E-2</v>
      </c>
      <c r="E3241" s="13">
        <v>14428</v>
      </c>
      <c r="F3241" s="13">
        <v>10303</v>
      </c>
      <c r="G3241" s="13">
        <v>1.4003688249999999</v>
      </c>
      <c r="H3241" s="58">
        <v>9.9299999999999998E-6</v>
      </c>
      <c r="I3241" s="58">
        <v>6.8800200000000002E-10</v>
      </c>
      <c r="J3241" s="13">
        <v>0.20981</v>
      </c>
      <c r="K3241" s="13">
        <v>2.32685E-4</v>
      </c>
      <c r="L3241" s="58">
        <v>0.68300000000000005</v>
      </c>
      <c r="M3241" s="13" t="s">
        <v>257</v>
      </c>
    </row>
    <row r="3242" spans="1:13" x14ac:dyDescent="0.15">
      <c r="A3242" s="13">
        <v>76.849999999999994</v>
      </c>
      <c r="B3242" s="13">
        <v>350</v>
      </c>
      <c r="C3242" s="13">
        <v>91192.5</v>
      </c>
      <c r="D3242" s="13">
        <v>6.2317999999999998E-2</v>
      </c>
      <c r="E3242" s="13">
        <v>14430</v>
      </c>
      <c r="F3242" s="13">
        <v>10304</v>
      </c>
      <c r="G3242" s="13">
        <v>1.4004270190000001</v>
      </c>
      <c r="H3242" s="58">
        <v>9.9499999999999996E-6</v>
      </c>
      <c r="I3242" s="58">
        <v>6.8925199999999999E-10</v>
      </c>
      <c r="J3242" s="13">
        <v>0.21031</v>
      </c>
      <c r="K3242" s="13">
        <v>2.33873E-4</v>
      </c>
      <c r="L3242" s="58">
        <v>0.68200000000000005</v>
      </c>
      <c r="M3242" s="13" t="s">
        <v>257</v>
      </c>
    </row>
    <row r="3243" spans="1:13" x14ac:dyDescent="0.15">
      <c r="A3243" s="13">
        <v>77.849999999999994</v>
      </c>
      <c r="B3243" s="13">
        <v>351</v>
      </c>
      <c r="C3243" s="13">
        <v>91192.5</v>
      </c>
      <c r="D3243" s="13">
        <v>6.2140000000000001E-2</v>
      </c>
      <c r="E3243" s="13">
        <v>14431</v>
      </c>
      <c r="F3243" s="13">
        <v>10306</v>
      </c>
      <c r="G3243" s="13">
        <v>1.4002522799999999</v>
      </c>
      <c r="H3243" s="58">
        <v>9.9699999999999994E-6</v>
      </c>
      <c r="I3243" s="58">
        <v>6.9054099999999998E-10</v>
      </c>
      <c r="J3243" s="13">
        <v>0.21081</v>
      </c>
      <c r="K3243" s="13">
        <v>2.3508399999999999E-4</v>
      </c>
      <c r="L3243" s="58">
        <v>0.68200000000000005</v>
      </c>
      <c r="M3243" s="13" t="s">
        <v>257</v>
      </c>
    </row>
    <row r="3244" spans="1:13" x14ac:dyDescent="0.15">
      <c r="A3244" s="13">
        <v>78.849999999999994</v>
      </c>
      <c r="B3244" s="13">
        <v>352</v>
      </c>
      <c r="C3244" s="13">
        <v>91192.5</v>
      </c>
      <c r="D3244" s="13">
        <v>6.1963999999999998E-2</v>
      </c>
      <c r="E3244" s="13">
        <v>14433</v>
      </c>
      <c r="F3244" s="13">
        <v>10307</v>
      </c>
      <c r="G3244" s="13">
        <v>1.4003104689999999</v>
      </c>
      <c r="H3244" s="58">
        <v>9.9799999999999993E-6</v>
      </c>
      <c r="I3244" s="58">
        <v>6.9178299999999999E-10</v>
      </c>
      <c r="J3244" s="13">
        <v>0.21129999999999999</v>
      </c>
      <c r="K3244" s="13">
        <v>2.3626699999999999E-4</v>
      </c>
      <c r="L3244" s="58">
        <v>0.68200000000000005</v>
      </c>
      <c r="M3244" s="13" t="s">
        <v>257</v>
      </c>
    </row>
    <row r="3245" spans="1:13" x14ac:dyDescent="0.15">
      <c r="A3245" s="13">
        <v>79.849999999999994</v>
      </c>
      <c r="B3245" s="13">
        <v>353</v>
      </c>
      <c r="C3245" s="13">
        <v>91192.5</v>
      </c>
      <c r="D3245" s="13">
        <v>6.1788000000000003E-2</v>
      </c>
      <c r="E3245" s="13">
        <v>14434</v>
      </c>
      <c r="F3245" s="13">
        <v>10309</v>
      </c>
      <c r="G3245" s="13">
        <v>1.400135804</v>
      </c>
      <c r="H3245" s="58">
        <v>1.0000000000000001E-5</v>
      </c>
      <c r="I3245" s="58">
        <v>6.93086E-10</v>
      </c>
      <c r="J3245" s="13">
        <v>0.21179000000000001</v>
      </c>
      <c r="K3245" s="13">
        <v>2.3747300000000001E-4</v>
      </c>
      <c r="L3245" s="58">
        <v>0.68200000000000005</v>
      </c>
      <c r="M3245" s="13" t="s">
        <v>257</v>
      </c>
    </row>
    <row r="3246" spans="1:13" x14ac:dyDescent="0.15">
      <c r="A3246" s="13">
        <v>80.849999999999994</v>
      </c>
      <c r="B3246" s="13">
        <v>354</v>
      </c>
      <c r="C3246" s="13">
        <v>91192.5</v>
      </c>
      <c r="D3246" s="13">
        <v>6.1614000000000002E-2</v>
      </c>
      <c r="E3246" s="13">
        <v>14436</v>
      </c>
      <c r="F3246" s="13">
        <v>10310</v>
      </c>
      <c r="G3246" s="13">
        <v>1.4001939859999999</v>
      </c>
      <c r="H3246" s="58">
        <v>1.0000000000000001E-5</v>
      </c>
      <c r="I3246" s="58">
        <v>6.9430600000000002E-10</v>
      </c>
      <c r="J3246" s="13">
        <v>0.21229000000000001</v>
      </c>
      <c r="K3246" s="13">
        <v>2.3867300000000001E-4</v>
      </c>
      <c r="L3246" s="58">
        <v>0.68200000000000005</v>
      </c>
      <c r="M3246" s="13" t="s">
        <v>257</v>
      </c>
    </row>
    <row r="3247" spans="1:13" x14ac:dyDescent="0.15">
      <c r="A3247" s="13">
        <v>81.849999999999994</v>
      </c>
      <c r="B3247" s="13">
        <v>355</v>
      </c>
      <c r="C3247" s="13">
        <v>91192.5</v>
      </c>
      <c r="D3247" s="13">
        <v>6.1440000000000002E-2</v>
      </c>
      <c r="E3247" s="13">
        <v>14437</v>
      </c>
      <c r="F3247" s="13">
        <v>10312</v>
      </c>
      <c r="G3247" s="13">
        <v>1.4000193949999999</v>
      </c>
      <c r="H3247" s="58">
        <v>1.0000000000000001E-5</v>
      </c>
      <c r="I3247" s="58">
        <v>6.9557400000000004E-10</v>
      </c>
      <c r="J3247" s="13">
        <v>0.21278</v>
      </c>
      <c r="K3247" s="13">
        <v>2.3988500000000001E-4</v>
      </c>
      <c r="L3247" s="58">
        <v>0.68100000000000005</v>
      </c>
      <c r="M3247" s="13" t="s">
        <v>257</v>
      </c>
    </row>
    <row r="3248" spans="1:13" x14ac:dyDescent="0.15">
      <c r="A3248" s="13">
        <v>82.85</v>
      </c>
      <c r="B3248" s="13">
        <v>356</v>
      </c>
      <c r="C3248" s="13">
        <v>91192.5</v>
      </c>
      <c r="D3248" s="13">
        <v>6.1268000000000003E-2</v>
      </c>
      <c r="E3248" s="13">
        <v>14438</v>
      </c>
      <c r="F3248" s="13">
        <v>10313</v>
      </c>
      <c r="G3248" s="13">
        <v>1.399980607</v>
      </c>
      <c r="H3248" s="58">
        <v>1.01E-5</v>
      </c>
      <c r="I3248" s="58">
        <v>6.9691100000000003E-10</v>
      </c>
      <c r="J3248" s="13">
        <v>0.21326999999999999</v>
      </c>
      <c r="K3248" s="13">
        <v>2.4109500000000001E-4</v>
      </c>
      <c r="L3248" s="58">
        <v>0.68100000000000005</v>
      </c>
      <c r="M3248" s="13" t="s">
        <v>257</v>
      </c>
    </row>
    <row r="3249" spans="1:13" x14ac:dyDescent="0.15">
      <c r="A3249" s="13">
        <v>83.85</v>
      </c>
      <c r="B3249" s="13">
        <v>357</v>
      </c>
      <c r="C3249" s="13">
        <v>91192.5</v>
      </c>
      <c r="D3249" s="13">
        <v>6.1095999999999998E-2</v>
      </c>
      <c r="E3249" s="13">
        <v>14440</v>
      </c>
      <c r="F3249" s="13">
        <v>10314</v>
      </c>
      <c r="G3249" s="13">
        <v>1.400038782</v>
      </c>
      <c r="H3249" s="58">
        <v>1.01E-5</v>
      </c>
      <c r="I3249" s="58">
        <v>6.9813000000000005E-10</v>
      </c>
      <c r="J3249" s="13">
        <v>0.21376999999999999</v>
      </c>
      <c r="K3249" s="13">
        <v>2.4230700000000001E-4</v>
      </c>
      <c r="L3249" s="58">
        <v>0.68100000000000005</v>
      </c>
      <c r="M3249" s="13" t="s">
        <v>257</v>
      </c>
    </row>
    <row r="3250" spans="1:13" x14ac:dyDescent="0.15">
      <c r="A3250" s="13">
        <v>84.85</v>
      </c>
      <c r="B3250" s="13">
        <v>358</v>
      </c>
      <c r="C3250" s="13">
        <v>91192.5</v>
      </c>
      <c r="D3250" s="13">
        <v>6.0926000000000001E-2</v>
      </c>
      <c r="E3250" s="13">
        <v>14441</v>
      </c>
      <c r="F3250" s="13">
        <v>10316</v>
      </c>
      <c r="G3250" s="13">
        <v>1.3998642880000001</v>
      </c>
      <c r="H3250" s="58">
        <v>1.01E-5</v>
      </c>
      <c r="I3250" s="58">
        <v>6.9939799999999997E-10</v>
      </c>
      <c r="J3250" s="13">
        <v>0.21426000000000001</v>
      </c>
      <c r="K3250" s="13">
        <v>2.4352400000000001E-4</v>
      </c>
      <c r="L3250" s="58">
        <v>0.68100000000000005</v>
      </c>
      <c r="M3250" s="13" t="s">
        <v>257</v>
      </c>
    </row>
    <row r="3251" spans="1:13" x14ac:dyDescent="0.15">
      <c r="A3251" s="13">
        <v>85.85</v>
      </c>
      <c r="B3251" s="13">
        <v>359</v>
      </c>
      <c r="C3251" s="13">
        <v>91192.5</v>
      </c>
      <c r="D3251" s="13">
        <v>6.0755999999999998E-2</v>
      </c>
      <c r="E3251" s="13">
        <v>14442</v>
      </c>
      <c r="F3251" s="13">
        <v>10317</v>
      </c>
      <c r="G3251" s="13">
        <v>1.3998255310000001</v>
      </c>
      <c r="H3251" s="58">
        <v>1.01E-5</v>
      </c>
      <c r="I3251" s="58">
        <v>7.0066499999999998E-10</v>
      </c>
      <c r="J3251" s="13">
        <v>0.21475</v>
      </c>
      <c r="K3251" s="13">
        <v>2.4474700000000002E-4</v>
      </c>
      <c r="L3251" s="58">
        <v>0.68100000000000005</v>
      </c>
      <c r="M3251" s="13" t="s">
        <v>257</v>
      </c>
    </row>
    <row r="3252" spans="1:13" x14ac:dyDescent="0.15">
      <c r="A3252" s="13">
        <v>86.85</v>
      </c>
      <c r="B3252" s="13">
        <v>360</v>
      </c>
      <c r="C3252" s="13">
        <v>91192.5</v>
      </c>
      <c r="D3252" s="13">
        <v>6.0587000000000002E-2</v>
      </c>
      <c r="E3252" s="13">
        <v>14444</v>
      </c>
      <c r="F3252" s="13">
        <v>10318</v>
      </c>
      <c r="G3252" s="13">
        <v>1.399883698</v>
      </c>
      <c r="H3252" s="58">
        <v>1.01E-5</v>
      </c>
      <c r="I3252" s="58">
        <v>7.0195199999999996E-10</v>
      </c>
      <c r="J3252" s="13">
        <v>0.21525</v>
      </c>
      <c r="K3252" s="13">
        <v>2.4596699999999998E-4</v>
      </c>
      <c r="L3252" s="58">
        <v>0.68</v>
      </c>
      <c r="M3252" s="13" t="s">
        <v>257</v>
      </c>
    </row>
    <row r="3253" spans="1:13" x14ac:dyDescent="0.15">
      <c r="A3253" s="13">
        <v>87.85</v>
      </c>
      <c r="B3253" s="13">
        <v>361</v>
      </c>
      <c r="C3253" s="13">
        <v>91192.5</v>
      </c>
      <c r="D3253" s="13">
        <v>6.0419E-2</v>
      </c>
      <c r="E3253" s="13">
        <v>14445</v>
      </c>
      <c r="F3253" s="13">
        <v>10319</v>
      </c>
      <c r="G3253" s="13">
        <v>1.399844946</v>
      </c>
      <c r="H3253" s="58">
        <v>1.0200000000000001E-5</v>
      </c>
      <c r="I3253" s="58">
        <v>7.0321899999999997E-10</v>
      </c>
      <c r="J3253" s="13">
        <v>0.21571000000000001</v>
      </c>
      <c r="K3253" s="13">
        <v>2.4716099999999997E-4</v>
      </c>
      <c r="L3253" s="58">
        <v>0.68</v>
      </c>
      <c r="M3253" s="13" t="s">
        <v>257</v>
      </c>
    </row>
    <row r="3254" spans="1:13" x14ac:dyDescent="0.15">
      <c r="A3254" s="13">
        <v>88.85</v>
      </c>
      <c r="B3254" s="13">
        <v>362</v>
      </c>
      <c r="C3254" s="13">
        <v>91192.5</v>
      </c>
      <c r="D3254" s="13">
        <v>6.0253000000000001E-2</v>
      </c>
      <c r="E3254" s="13">
        <v>14446</v>
      </c>
      <c r="F3254" s="13">
        <v>10321</v>
      </c>
      <c r="G3254" s="13">
        <v>1.399670575</v>
      </c>
      <c r="H3254" s="58">
        <v>1.0200000000000001E-5</v>
      </c>
      <c r="I3254" s="58">
        <v>7.0448599999999998E-10</v>
      </c>
      <c r="J3254" s="13">
        <v>0.21617</v>
      </c>
      <c r="K3254" s="13">
        <v>2.4835299999999999E-4</v>
      </c>
      <c r="L3254" s="58">
        <v>0.68</v>
      </c>
      <c r="M3254" s="13" t="s">
        <v>257</v>
      </c>
    </row>
    <row r="3255" spans="1:13" x14ac:dyDescent="0.15">
      <c r="A3255" s="13">
        <v>89.85</v>
      </c>
      <c r="B3255" s="13">
        <v>363</v>
      </c>
      <c r="C3255" s="13">
        <v>91192.5</v>
      </c>
      <c r="D3255" s="13">
        <v>6.0087000000000002E-2</v>
      </c>
      <c r="E3255" s="13">
        <v>14447</v>
      </c>
      <c r="F3255" s="13">
        <v>10322</v>
      </c>
      <c r="G3255" s="13">
        <v>1.3996318539999999</v>
      </c>
      <c r="H3255" s="58">
        <v>1.0200000000000001E-5</v>
      </c>
      <c r="I3255" s="58">
        <v>7.0575199999999998E-10</v>
      </c>
      <c r="J3255" s="13">
        <v>0.21664</v>
      </c>
      <c r="K3255" s="13">
        <v>2.4956300000000001E-4</v>
      </c>
      <c r="L3255" s="58">
        <v>0.68</v>
      </c>
      <c r="M3255" s="13" t="s">
        <v>257</v>
      </c>
    </row>
    <row r="3256" spans="1:13" x14ac:dyDescent="0.15">
      <c r="A3256" s="13">
        <v>90.85</v>
      </c>
      <c r="B3256" s="13">
        <v>364</v>
      </c>
      <c r="C3256" s="13">
        <v>91192.5</v>
      </c>
      <c r="D3256" s="13">
        <v>5.9922000000000003E-2</v>
      </c>
      <c r="E3256" s="13">
        <v>14448</v>
      </c>
      <c r="F3256" s="13">
        <v>10323</v>
      </c>
      <c r="G3256" s="13">
        <v>1.3995931420000001</v>
      </c>
      <c r="H3256" s="58">
        <v>1.0200000000000001E-5</v>
      </c>
      <c r="I3256" s="58">
        <v>7.0701799999999999E-10</v>
      </c>
      <c r="J3256" s="13">
        <v>0.21709999999999999</v>
      </c>
      <c r="K3256" s="13">
        <v>2.50764E-4</v>
      </c>
      <c r="L3256" s="58">
        <v>0.68</v>
      </c>
      <c r="M3256" s="13" t="s">
        <v>257</v>
      </c>
    </row>
    <row r="3257" spans="1:13" x14ac:dyDescent="0.15">
      <c r="A3257" s="13">
        <v>91.85</v>
      </c>
      <c r="B3257" s="13">
        <v>365</v>
      </c>
      <c r="C3257" s="13">
        <v>91192.5</v>
      </c>
      <c r="D3257" s="13">
        <v>5.9757999999999999E-2</v>
      </c>
      <c r="E3257" s="13">
        <v>14450</v>
      </c>
      <c r="F3257" s="13">
        <v>10324</v>
      </c>
      <c r="G3257" s="13">
        <v>1.399651298</v>
      </c>
      <c r="H3257" s="58">
        <v>1.0200000000000001E-5</v>
      </c>
      <c r="I3257" s="58">
        <v>7.0823499999999998E-10</v>
      </c>
      <c r="J3257" s="13">
        <v>0.21757000000000001</v>
      </c>
      <c r="K3257" s="13">
        <v>2.51962E-4</v>
      </c>
      <c r="L3257" s="58">
        <v>0.68</v>
      </c>
      <c r="M3257" s="13" t="s">
        <v>257</v>
      </c>
    </row>
    <row r="3258" spans="1:13" x14ac:dyDescent="0.15">
      <c r="A3258" s="13">
        <v>92.85</v>
      </c>
      <c r="B3258" s="13">
        <v>366</v>
      </c>
      <c r="C3258" s="13">
        <v>91192.5</v>
      </c>
      <c r="D3258" s="13">
        <v>5.9594000000000001E-2</v>
      </c>
      <c r="E3258" s="13">
        <v>14451</v>
      </c>
      <c r="F3258" s="13">
        <v>10325</v>
      </c>
      <c r="G3258" s="13">
        <v>1.3996125909999999</v>
      </c>
      <c r="H3258" s="58">
        <v>1.03E-5</v>
      </c>
      <c r="I3258" s="58">
        <v>7.0950099999999999E-10</v>
      </c>
      <c r="J3258" s="13">
        <v>0.21803</v>
      </c>
      <c r="K3258" s="13">
        <v>2.5317200000000002E-4</v>
      </c>
      <c r="L3258" s="58">
        <v>0.68</v>
      </c>
      <c r="M3258" s="13" t="s">
        <v>257</v>
      </c>
    </row>
    <row r="3259" spans="1:13" x14ac:dyDescent="0.15">
      <c r="A3259" s="13">
        <v>93.85</v>
      </c>
      <c r="B3259" s="13">
        <v>367</v>
      </c>
      <c r="C3259" s="13">
        <v>91192.5</v>
      </c>
      <c r="D3259" s="13">
        <v>5.9431999999999999E-2</v>
      </c>
      <c r="E3259" s="13">
        <v>14452</v>
      </c>
      <c r="F3259" s="13">
        <v>10326</v>
      </c>
      <c r="G3259" s="13">
        <v>1.399573891</v>
      </c>
      <c r="H3259" s="58">
        <v>1.03E-5</v>
      </c>
      <c r="I3259" s="58">
        <v>7.1076699999999999E-10</v>
      </c>
      <c r="J3259" s="13">
        <v>0.21848999999999999</v>
      </c>
      <c r="K3259" s="13">
        <v>2.5438000000000001E-4</v>
      </c>
      <c r="L3259" s="58">
        <v>0.67900000000000005</v>
      </c>
      <c r="M3259" s="13" t="s">
        <v>257</v>
      </c>
    </row>
    <row r="3260" spans="1:13" x14ac:dyDescent="0.15">
      <c r="A3260" s="13">
        <v>94.85</v>
      </c>
      <c r="B3260" s="13">
        <v>368</v>
      </c>
      <c r="C3260" s="13">
        <v>91192.5</v>
      </c>
      <c r="D3260" s="13">
        <v>5.9270999999999997E-2</v>
      </c>
      <c r="E3260" s="13">
        <v>14453</v>
      </c>
      <c r="F3260" s="13">
        <v>10328</v>
      </c>
      <c r="G3260" s="13">
        <v>1.3993996900000001</v>
      </c>
      <c r="H3260" s="58">
        <v>1.03E-5</v>
      </c>
      <c r="I3260" s="58">
        <v>7.1203199999999999E-10</v>
      </c>
      <c r="J3260" s="13">
        <v>0.21895999999999999</v>
      </c>
      <c r="K3260" s="13">
        <v>2.5560200000000001E-4</v>
      </c>
      <c r="L3260" s="58">
        <v>0.67900000000000005</v>
      </c>
      <c r="M3260" s="13" t="s">
        <v>257</v>
      </c>
    </row>
    <row r="3261" spans="1:13" x14ac:dyDescent="0.15">
      <c r="A3261" s="13">
        <v>95.85</v>
      </c>
      <c r="B3261" s="13">
        <v>369</v>
      </c>
      <c r="C3261" s="13">
        <v>91192.5</v>
      </c>
      <c r="D3261" s="13">
        <v>5.9110000000000003E-2</v>
      </c>
      <c r="E3261" s="13">
        <v>14454</v>
      </c>
      <c r="F3261" s="13">
        <v>10329</v>
      </c>
      <c r="G3261" s="13">
        <v>1.3993610219999999</v>
      </c>
      <c r="H3261" s="58">
        <v>1.03E-5</v>
      </c>
      <c r="I3261" s="58">
        <v>7.1329699999999998E-10</v>
      </c>
      <c r="J3261" s="13">
        <v>0.21942</v>
      </c>
      <c r="K3261" s="13">
        <v>2.5681899999999998E-4</v>
      </c>
      <c r="L3261" s="58">
        <v>0.67900000000000005</v>
      </c>
      <c r="M3261" s="13" t="s">
        <v>257</v>
      </c>
    </row>
    <row r="3262" spans="1:13" x14ac:dyDescent="0.15">
      <c r="A3262" s="13">
        <v>96.85</v>
      </c>
      <c r="B3262" s="13">
        <v>370</v>
      </c>
      <c r="C3262" s="13">
        <v>91192.5</v>
      </c>
      <c r="D3262" s="13">
        <v>5.8950000000000002E-2</v>
      </c>
      <c r="E3262" s="13">
        <v>14455</v>
      </c>
      <c r="F3262" s="13">
        <v>10330</v>
      </c>
      <c r="G3262" s="13">
        <v>1.3993223619999999</v>
      </c>
      <c r="H3262" s="58">
        <v>1.03E-5</v>
      </c>
      <c r="I3262" s="58">
        <v>7.1456199999999998E-10</v>
      </c>
      <c r="J3262" s="13">
        <v>0.21989</v>
      </c>
      <c r="K3262" s="13">
        <v>2.5805000000000001E-4</v>
      </c>
      <c r="L3262" s="58">
        <v>0.67900000000000005</v>
      </c>
      <c r="M3262" s="13" t="s">
        <v>257</v>
      </c>
    </row>
    <row r="3263" spans="1:13" x14ac:dyDescent="0.15">
      <c r="A3263" s="13">
        <v>97.85</v>
      </c>
      <c r="B3263" s="13">
        <v>371</v>
      </c>
      <c r="C3263" s="13">
        <v>91192.5</v>
      </c>
      <c r="D3263" s="13">
        <v>5.8791000000000003E-2</v>
      </c>
      <c r="E3263" s="13">
        <v>14456</v>
      </c>
      <c r="F3263" s="13">
        <v>10331</v>
      </c>
      <c r="G3263" s="13">
        <v>1.3992837090000001</v>
      </c>
      <c r="H3263" s="58">
        <v>1.03E-5</v>
      </c>
      <c r="I3263" s="58">
        <v>7.1582699999999997E-10</v>
      </c>
      <c r="J3263" s="13">
        <v>0.22037000000000001</v>
      </c>
      <c r="K3263" s="13">
        <v>2.5929499999999999E-4</v>
      </c>
      <c r="L3263" s="58">
        <v>0.67900000000000005</v>
      </c>
      <c r="M3263" s="13" t="s">
        <v>257</v>
      </c>
    </row>
    <row r="3264" spans="1:13" x14ac:dyDescent="0.15">
      <c r="A3264" s="13">
        <v>98.85</v>
      </c>
      <c r="B3264" s="13">
        <v>372</v>
      </c>
      <c r="C3264" s="13">
        <v>91192.5</v>
      </c>
      <c r="D3264" s="13">
        <v>5.8632999999999998E-2</v>
      </c>
      <c r="E3264" s="13">
        <v>14457</v>
      </c>
      <c r="F3264" s="13">
        <v>10332</v>
      </c>
      <c r="G3264" s="13">
        <v>1.399245064</v>
      </c>
      <c r="H3264" s="58">
        <v>1.04E-5</v>
      </c>
      <c r="I3264" s="58">
        <v>7.1709199999999997E-10</v>
      </c>
      <c r="J3264" s="13">
        <v>0.22086</v>
      </c>
      <c r="K3264" s="13">
        <v>2.6055300000000001E-4</v>
      </c>
      <c r="L3264" s="58">
        <v>0.67900000000000005</v>
      </c>
      <c r="M3264" s="13" t="s">
        <v>257</v>
      </c>
    </row>
    <row r="3265" spans="1:13" x14ac:dyDescent="0.15">
      <c r="A3265" s="13">
        <v>99.85</v>
      </c>
      <c r="B3265" s="13">
        <v>373</v>
      </c>
      <c r="C3265" s="13">
        <v>91192.5</v>
      </c>
      <c r="D3265" s="13">
        <v>5.8476E-2</v>
      </c>
      <c r="E3265" s="13">
        <v>14458</v>
      </c>
      <c r="F3265" s="13">
        <v>10333</v>
      </c>
      <c r="G3265" s="13">
        <v>1.3992064259999999</v>
      </c>
      <c r="H3265" s="58">
        <v>1.04E-5</v>
      </c>
      <c r="I3265" s="58">
        <v>7.1835699999999996E-10</v>
      </c>
      <c r="J3265" s="13">
        <v>0.22134000000000001</v>
      </c>
      <c r="K3265" s="13">
        <v>2.6180300000000001E-4</v>
      </c>
      <c r="L3265" s="58">
        <v>0.67800000000000005</v>
      </c>
      <c r="M3265" s="13" t="s">
        <v>257</v>
      </c>
    </row>
    <row r="3266" spans="1:13" x14ac:dyDescent="0.15">
      <c r="A3266" s="13">
        <v>-259.14999999999998</v>
      </c>
      <c r="B3266" s="13">
        <v>14</v>
      </c>
      <c r="C3266" s="13">
        <v>101325</v>
      </c>
      <c r="D3266" s="13">
        <v>77.049000000000007</v>
      </c>
      <c r="E3266" s="13">
        <v>7019.8</v>
      </c>
      <c r="F3266" s="13">
        <v>5164.6000000000004</v>
      </c>
      <c r="G3266" s="13">
        <v>1.3592146540000001</v>
      </c>
      <c r="H3266" s="58">
        <v>2.5700000000000001E-5</v>
      </c>
      <c r="I3266" s="58">
        <v>3.6607900000000001E-9</v>
      </c>
      <c r="J3266" s="13">
        <v>7.6683000000000001E-2</v>
      </c>
      <c r="K3266" s="58">
        <v>1.4177799999999999E-7</v>
      </c>
      <c r="L3266" s="58">
        <v>2.35</v>
      </c>
      <c r="M3266" s="13" t="s">
        <v>259</v>
      </c>
    </row>
    <row r="3267" spans="1:13" x14ac:dyDescent="0.15">
      <c r="A3267" s="13">
        <v>-258.14999999999998</v>
      </c>
      <c r="B3267" s="13">
        <v>15</v>
      </c>
      <c r="C3267" s="13">
        <v>101325</v>
      </c>
      <c r="D3267" s="13">
        <v>76.216999999999999</v>
      </c>
      <c r="E3267" s="13">
        <v>7324.3</v>
      </c>
      <c r="F3267" s="13">
        <v>5232</v>
      </c>
      <c r="G3267" s="13">
        <v>1.399904434</v>
      </c>
      <c r="H3267" s="58">
        <v>2.26E-5</v>
      </c>
      <c r="I3267" s="58">
        <v>3.0831599999999999E-9</v>
      </c>
      <c r="J3267" s="13">
        <v>8.4239999999999995E-2</v>
      </c>
      <c r="K3267" s="58">
        <v>1.5090400000000001E-7</v>
      </c>
      <c r="L3267" s="58">
        <v>1.96</v>
      </c>
      <c r="M3267" s="13" t="s">
        <v>259</v>
      </c>
    </row>
    <row r="3268" spans="1:13" x14ac:dyDescent="0.15">
      <c r="A3268" s="13">
        <v>-257.14999999999998</v>
      </c>
      <c r="B3268" s="13">
        <v>16</v>
      </c>
      <c r="C3268" s="13">
        <v>101325</v>
      </c>
      <c r="D3268" s="13">
        <v>75.341999999999999</v>
      </c>
      <c r="E3268" s="13">
        <v>7704.9</v>
      </c>
      <c r="F3268" s="13">
        <v>5328.8</v>
      </c>
      <c r="G3268" s="13">
        <v>1.4458977630000001</v>
      </c>
      <c r="H3268" s="58">
        <v>2.0100000000000001E-5</v>
      </c>
      <c r="I3268" s="58">
        <v>2.60951E-9</v>
      </c>
      <c r="J3268" s="13">
        <v>9.0305999999999997E-2</v>
      </c>
      <c r="K3268" s="58">
        <v>1.55565E-7</v>
      </c>
      <c r="L3268" s="58">
        <v>1.72</v>
      </c>
      <c r="M3268" s="13" t="s">
        <v>259</v>
      </c>
    </row>
    <row r="3269" spans="1:13" x14ac:dyDescent="0.15">
      <c r="A3269" s="13">
        <v>-256.14999999999998</v>
      </c>
      <c r="B3269" s="13">
        <v>17</v>
      </c>
      <c r="C3269" s="13">
        <v>101325</v>
      </c>
      <c r="D3269" s="13">
        <v>74.418000000000006</v>
      </c>
      <c r="E3269" s="13">
        <v>8119.6</v>
      </c>
      <c r="F3269" s="13">
        <v>5419.3</v>
      </c>
      <c r="G3269" s="13">
        <v>1.4982746849999999</v>
      </c>
      <c r="H3269" s="58">
        <v>1.8099999999999999E-5</v>
      </c>
      <c r="I3269" s="58">
        <v>2.22733E-9</v>
      </c>
      <c r="J3269" s="13">
        <v>9.5076999999999995E-2</v>
      </c>
      <c r="K3269" s="58">
        <v>1.5734899999999999E-7</v>
      </c>
      <c r="L3269" s="58">
        <v>1.54</v>
      </c>
      <c r="M3269" s="13" t="s">
        <v>259</v>
      </c>
    </row>
    <row r="3270" spans="1:13" x14ac:dyDescent="0.15">
      <c r="A3270" s="13">
        <v>-255.15</v>
      </c>
      <c r="B3270" s="13">
        <v>18</v>
      </c>
      <c r="C3270" s="13">
        <v>101325</v>
      </c>
      <c r="D3270" s="13">
        <v>73.436999999999998</v>
      </c>
      <c r="E3270" s="13">
        <v>8562.7999999999993</v>
      </c>
      <c r="F3270" s="13">
        <v>5498.7</v>
      </c>
      <c r="G3270" s="13">
        <v>1.5572408019999999</v>
      </c>
      <c r="H3270" s="58">
        <v>1.6399999999999999E-5</v>
      </c>
      <c r="I3270" s="58">
        <v>1.9153800000000001E-9</v>
      </c>
      <c r="J3270" s="13">
        <v>9.8734000000000002E-2</v>
      </c>
      <c r="K3270" s="58">
        <v>1.57013E-7</v>
      </c>
      <c r="L3270" s="58">
        <v>1.42</v>
      </c>
      <c r="M3270" s="13" t="s">
        <v>259</v>
      </c>
    </row>
    <row r="3271" spans="1:13" x14ac:dyDescent="0.15">
      <c r="A3271" s="13">
        <v>-254.15</v>
      </c>
      <c r="B3271" s="13">
        <v>19</v>
      </c>
      <c r="C3271" s="13">
        <v>101325</v>
      </c>
      <c r="D3271" s="13">
        <v>72.393000000000001</v>
      </c>
      <c r="E3271" s="13">
        <v>9041</v>
      </c>
      <c r="F3271" s="13">
        <v>5570.1</v>
      </c>
      <c r="G3271" s="13">
        <v>1.623130644</v>
      </c>
      <c r="H3271" s="58">
        <v>1.5E-5</v>
      </c>
      <c r="I3271" s="58">
        <v>1.6559E-9</v>
      </c>
      <c r="J3271" s="13">
        <v>0.10144</v>
      </c>
      <c r="K3271" s="58">
        <v>1.5498700000000001E-7</v>
      </c>
      <c r="L3271" s="58">
        <v>1.33</v>
      </c>
      <c r="M3271" s="13" t="s">
        <v>259</v>
      </c>
    </row>
    <row r="3272" spans="1:13" x14ac:dyDescent="0.15">
      <c r="A3272" s="13">
        <v>-253.15</v>
      </c>
      <c r="B3272" s="13">
        <v>20</v>
      </c>
      <c r="C3272" s="13">
        <v>101325</v>
      </c>
      <c r="D3272" s="13">
        <v>71.278999999999996</v>
      </c>
      <c r="E3272" s="13">
        <v>9565.1</v>
      </c>
      <c r="F3272" s="13">
        <v>5636.8</v>
      </c>
      <c r="G3272" s="13">
        <v>1.696902498</v>
      </c>
      <c r="H3272" s="58">
        <v>1.3699999999999999E-5</v>
      </c>
      <c r="I3272" s="58">
        <v>1.4358400000000001E-9</v>
      </c>
      <c r="J3272" s="13">
        <v>0.10331</v>
      </c>
      <c r="K3272" s="58">
        <v>1.51527E-7</v>
      </c>
      <c r="L3272" s="58">
        <v>1.27</v>
      </c>
      <c r="M3272" s="13" t="s">
        <v>259</v>
      </c>
    </row>
    <row r="3273" spans="1:13" x14ac:dyDescent="0.15">
      <c r="A3273" s="13">
        <v>-252.82599999999999</v>
      </c>
      <c r="B3273" s="13">
        <v>20.324000000000002</v>
      </c>
      <c r="C3273" s="13">
        <v>101325</v>
      </c>
      <c r="D3273" s="13">
        <v>70.900999999999996</v>
      </c>
      <c r="E3273" s="13">
        <v>9747.2999999999993</v>
      </c>
      <c r="F3273" s="13">
        <v>5657.9</v>
      </c>
      <c r="G3273" s="13">
        <v>1.7227770019999999</v>
      </c>
      <c r="H3273" s="58">
        <v>1.34E-5</v>
      </c>
      <c r="I3273" s="58">
        <v>1.3714599999999999E-9</v>
      </c>
      <c r="J3273" s="13">
        <v>0.10377</v>
      </c>
      <c r="K3273" s="58">
        <v>1.5015300000000001E-7</v>
      </c>
      <c r="L3273" s="58">
        <v>1.26</v>
      </c>
      <c r="M3273" s="13" t="s">
        <v>259</v>
      </c>
    </row>
    <row r="3274" spans="1:13" x14ac:dyDescent="0.15">
      <c r="A3274" s="13">
        <v>-252.82599999999999</v>
      </c>
      <c r="B3274" s="13">
        <v>20.324000000000002</v>
      </c>
      <c r="C3274" s="13">
        <v>101325</v>
      </c>
      <c r="D3274" s="13">
        <v>1.3165</v>
      </c>
      <c r="E3274" s="13">
        <v>12018</v>
      </c>
      <c r="F3274" s="13">
        <v>6446.9</v>
      </c>
      <c r="G3274" s="13">
        <v>1.864151763</v>
      </c>
      <c r="H3274" s="58">
        <v>1.08E-6</v>
      </c>
      <c r="I3274" s="58">
        <v>8.9524E-11</v>
      </c>
      <c r="J3274" s="13">
        <v>1.7038000000000001E-2</v>
      </c>
      <c r="K3274" s="58">
        <v>1.0768800000000001E-6</v>
      </c>
      <c r="L3274" s="58">
        <v>0.75900000000000001</v>
      </c>
      <c r="M3274" s="13" t="s">
        <v>257</v>
      </c>
    </row>
    <row r="3275" spans="1:13" x14ac:dyDescent="0.15">
      <c r="A3275" s="13">
        <v>-252.15</v>
      </c>
      <c r="B3275" s="13">
        <v>21</v>
      </c>
      <c r="C3275" s="13">
        <v>101325</v>
      </c>
      <c r="D3275" s="13">
        <v>1.2627999999999999</v>
      </c>
      <c r="E3275" s="13">
        <v>11796</v>
      </c>
      <c r="F3275" s="13">
        <v>6390.5</v>
      </c>
      <c r="G3275" s="13">
        <v>1.845864956</v>
      </c>
      <c r="H3275" s="58">
        <v>1.11E-6</v>
      </c>
      <c r="I3275" s="58">
        <v>9.4159000000000005E-11</v>
      </c>
      <c r="J3275" s="13">
        <v>1.7572000000000001E-2</v>
      </c>
      <c r="K3275" s="58">
        <v>1.17965E-6</v>
      </c>
      <c r="L3275" s="58">
        <v>0.746</v>
      </c>
      <c r="M3275" s="13" t="s">
        <v>257</v>
      </c>
    </row>
    <row r="3276" spans="1:13" x14ac:dyDescent="0.15">
      <c r="A3276" s="13">
        <v>-251.15</v>
      </c>
      <c r="B3276" s="13">
        <v>22</v>
      </c>
      <c r="C3276" s="13">
        <v>101325</v>
      </c>
      <c r="D3276" s="13">
        <v>1.1920999999999999</v>
      </c>
      <c r="E3276" s="13">
        <v>11550</v>
      </c>
      <c r="F3276" s="13">
        <v>6333.5</v>
      </c>
      <c r="G3276" s="13">
        <v>1.82363622</v>
      </c>
      <c r="H3276" s="58">
        <v>1.1599999999999999E-6</v>
      </c>
      <c r="I3276" s="58">
        <v>1.0059699999999999E-10</v>
      </c>
      <c r="J3276" s="13">
        <v>1.8366E-2</v>
      </c>
      <c r="K3276" s="58">
        <v>1.33389E-6</v>
      </c>
      <c r="L3276" s="58">
        <v>0.73099999999999998</v>
      </c>
      <c r="M3276" s="13" t="s">
        <v>257</v>
      </c>
    </row>
    <row r="3277" spans="1:13" x14ac:dyDescent="0.15">
      <c r="A3277" s="13">
        <v>-250.15</v>
      </c>
      <c r="B3277" s="13">
        <v>23</v>
      </c>
      <c r="C3277" s="13">
        <v>101325</v>
      </c>
      <c r="D3277" s="13">
        <v>1.1298999999999999</v>
      </c>
      <c r="E3277" s="13">
        <v>11370</v>
      </c>
      <c r="F3277" s="13">
        <v>6297.7</v>
      </c>
      <c r="G3277" s="13">
        <v>1.805421027</v>
      </c>
      <c r="H3277" s="58">
        <v>1.2100000000000001E-6</v>
      </c>
      <c r="I3277" s="58">
        <v>1.0666700000000001E-10</v>
      </c>
      <c r="J3277" s="13">
        <v>1.9164E-2</v>
      </c>
      <c r="K3277" s="58">
        <v>1.4917099999999999E-6</v>
      </c>
      <c r="L3277" s="58">
        <v>0.72</v>
      </c>
      <c r="M3277" s="13" t="s">
        <v>257</v>
      </c>
    </row>
    <row r="3278" spans="1:13" x14ac:dyDescent="0.15">
      <c r="A3278" s="13">
        <v>-249.15</v>
      </c>
      <c r="B3278" s="13">
        <v>24</v>
      </c>
      <c r="C3278" s="13">
        <v>101325</v>
      </c>
      <c r="D3278" s="13">
        <v>1.0746</v>
      </c>
      <c r="E3278" s="13">
        <v>11234</v>
      </c>
      <c r="F3278" s="13">
        <v>6275</v>
      </c>
      <c r="G3278" s="13">
        <v>1.7902788839999999</v>
      </c>
      <c r="H3278" s="58">
        <v>1.26E-6</v>
      </c>
      <c r="I3278" s="58">
        <v>1.1248E-10</v>
      </c>
      <c r="J3278" s="13">
        <v>1.9963000000000002E-2</v>
      </c>
      <c r="K3278" s="58">
        <v>1.65365E-6</v>
      </c>
      <c r="L3278" s="58">
        <v>0.71099999999999997</v>
      </c>
      <c r="M3278" s="13" t="s">
        <v>257</v>
      </c>
    </row>
    <row r="3279" spans="1:13" x14ac:dyDescent="0.15">
      <c r="A3279" s="13">
        <v>-248.15</v>
      </c>
      <c r="B3279" s="13">
        <v>25</v>
      </c>
      <c r="C3279" s="13">
        <v>101325</v>
      </c>
      <c r="D3279" s="13">
        <v>1.0248999999999999</v>
      </c>
      <c r="E3279" s="13">
        <v>11128</v>
      </c>
      <c r="F3279" s="13">
        <v>6260.3</v>
      </c>
      <c r="G3279" s="13">
        <v>1.7775505970000001</v>
      </c>
      <c r="H3279" s="58">
        <v>1.31E-6</v>
      </c>
      <c r="I3279" s="58">
        <v>1.1809799999999999E-10</v>
      </c>
      <c r="J3279" s="13">
        <v>2.0761000000000002E-2</v>
      </c>
      <c r="K3279" s="58">
        <v>1.8203299999999999E-6</v>
      </c>
      <c r="L3279" s="58">
        <v>0.70399999999999996</v>
      </c>
      <c r="M3279" s="13" t="s">
        <v>257</v>
      </c>
    </row>
    <row r="3280" spans="1:13" x14ac:dyDescent="0.15">
      <c r="A3280" s="13">
        <v>-247.15</v>
      </c>
      <c r="B3280" s="13">
        <v>26</v>
      </c>
      <c r="C3280" s="13">
        <v>101325</v>
      </c>
      <c r="D3280" s="13">
        <v>0.98004000000000002</v>
      </c>
      <c r="E3280" s="13">
        <v>11042</v>
      </c>
      <c r="F3280" s="13">
        <v>6250.7</v>
      </c>
      <c r="G3280" s="13">
        <v>1.7665221499999999</v>
      </c>
      <c r="H3280" s="58">
        <v>1.3599999999999999E-6</v>
      </c>
      <c r="I3280" s="58">
        <v>1.23583E-10</v>
      </c>
      <c r="J3280" s="13">
        <v>2.1557E-2</v>
      </c>
      <c r="K3280" s="58">
        <v>1.9920300000000001E-6</v>
      </c>
      <c r="L3280" s="58">
        <v>0.69899999999999995</v>
      </c>
      <c r="M3280" s="13" t="s">
        <v>257</v>
      </c>
    </row>
    <row r="3281" spans="1:13" x14ac:dyDescent="0.15">
      <c r="A3281" s="13">
        <v>-246.15</v>
      </c>
      <c r="B3281" s="13">
        <v>27</v>
      </c>
      <c r="C3281" s="13">
        <v>101325</v>
      </c>
      <c r="D3281" s="13">
        <v>0.93922000000000005</v>
      </c>
      <c r="E3281" s="13">
        <v>10972</v>
      </c>
      <c r="F3281" s="13">
        <v>6244.1</v>
      </c>
      <c r="G3281" s="13">
        <v>1.757178777</v>
      </c>
      <c r="H3281" s="58">
        <v>1.4100000000000001E-6</v>
      </c>
      <c r="I3281" s="58">
        <v>1.28956E-10</v>
      </c>
      <c r="J3281" s="13">
        <v>2.2348E-2</v>
      </c>
      <c r="K3281" s="58">
        <v>2.1686299999999999E-6</v>
      </c>
      <c r="L3281" s="58">
        <v>0.69499999999999995</v>
      </c>
      <c r="M3281" s="13" t="s">
        <v>257</v>
      </c>
    </row>
    <row r="3282" spans="1:13" x14ac:dyDescent="0.15">
      <c r="A3282" s="13">
        <v>-245.15</v>
      </c>
      <c r="B3282" s="13">
        <v>28</v>
      </c>
      <c r="C3282" s="13">
        <v>101325</v>
      </c>
      <c r="D3282" s="13">
        <v>0.90190000000000003</v>
      </c>
      <c r="E3282" s="13">
        <v>10913</v>
      </c>
      <c r="F3282" s="13">
        <v>6239.4</v>
      </c>
      <c r="G3282" s="13">
        <v>1.749046383</v>
      </c>
      <c r="H3282" s="58">
        <v>1.46E-6</v>
      </c>
      <c r="I3282" s="58">
        <v>1.3423399999999999E-10</v>
      </c>
      <c r="J3282" s="13">
        <v>2.3133000000000001E-2</v>
      </c>
      <c r="K3282" s="58">
        <v>2.3503300000000002E-6</v>
      </c>
      <c r="L3282" s="58">
        <v>0.69099999999999995</v>
      </c>
      <c r="M3282" s="13" t="s">
        <v>257</v>
      </c>
    </row>
    <row r="3283" spans="1:13" x14ac:dyDescent="0.15">
      <c r="A3283" s="13">
        <v>-244.15</v>
      </c>
      <c r="B3283" s="13">
        <v>29</v>
      </c>
      <c r="C3283" s="13">
        <v>101325</v>
      </c>
      <c r="D3283" s="13">
        <v>0.86760999999999999</v>
      </c>
      <c r="E3283" s="13">
        <v>10862</v>
      </c>
      <c r="F3283" s="13">
        <v>6235.9</v>
      </c>
      <c r="G3283" s="13">
        <v>1.7418496130000001</v>
      </c>
      <c r="H3283" s="58">
        <v>1.5099999999999999E-6</v>
      </c>
      <c r="I3283" s="58">
        <v>1.3944900000000001E-10</v>
      </c>
      <c r="J3283" s="13">
        <v>2.3911000000000002E-2</v>
      </c>
      <c r="K3283" s="58">
        <v>2.5372500000000001E-6</v>
      </c>
      <c r="L3283" s="58">
        <v>0.68799999999999994</v>
      </c>
      <c r="M3283" s="13" t="s">
        <v>257</v>
      </c>
    </row>
    <row r="3284" spans="1:13" x14ac:dyDescent="0.15">
      <c r="A3284" s="13">
        <v>-243.15</v>
      </c>
      <c r="B3284" s="13">
        <v>30</v>
      </c>
      <c r="C3284" s="13">
        <v>101325</v>
      </c>
      <c r="D3284" s="13">
        <v>0.83599000000000001</v>
      </c>
      <c r="E3284" s="13">
        <v>10818</v>
      </c>
      <c r="F3284" s="13">
        <v>6233</v>
      </c>
      <c r="G3284" s="13">
        <v>1.735600834</v>
      </c>
      <c r="H3284" s="58">
        <v>1.5600000000000001E-6</v>
      </c>
      <c r="I3284" s="58">
        <v>1.4460199999999999E-10</v>
      </c>
      <c r="J3284" s="13">
        <v>2.4681000000000002E-2</v>
      </c>
      <c r="K3284" s="58">
        <v>2.7290699999999999E-6</v>
      </c>
      <c r="L3284" s="58">
        <v>0.68600000000000005</v>
      </c>
      <c r="M3284" s="13" t="s">
        <v>257</v>
      </c>
    </row>
    <row r="3285" spans="1:13" x14ac:dyDescent="0.15">
      <c r="A3285" s="13">
        <v>-242.15</v>
      </c>
      <c r="B3285" s="13">
        <v>31</v>
      </c>
      <c r="C3285" s="13">
        <v>101325</v>
      </c>
      <c r="D3285" s="13">
        <v>0.80671000000000004</v>
      </c>
      <c r="E3285" s="13">
        <v>10780</v>
      </c>
      <c r="F3285" s="13">
        <v>6230.5</v>
      </c>
      <c r="G3285" s="13">
        <v>1.730198218</v>
      </c>
      <c r="H3285" s="58">
        <v>1.61E-6</v>
      </c>
      <c r="I3285" s="58">
        <v>1.49675E-10</v>
      </c>
      <c r="J3285" s="13">
        <v>2.5443E-2</v>
      </c>
      <c r="K3285" s="58">
        <v>2.9257199999999999E-6</v>
      </c>
      <c r="L3285" s="58">
        <v>0.68400000000000005</v>
      </c>
      <c r="M3285" s="13" t="s">
        <v>257</v>
      </c>
    </row>
    <row r="3286" spans="1:13" x14ac:dyDescent="0.15">
      <c r="A3286" s="13">
        <v>-241.15</v>
      </c>
      <c r="B3286" s="13">
        <v>32</v>
      </c>
      <c r="C3286" s="13">
        <v>101325</v>
      </c>
      <c r="D3286" s="13">
        <v>0.77951000000000004</v>
      </c>
      <c r="E3286" s="13">
        <v>10745</v>
      </c>
      <c r="F3286" s="13">
        <v>6228.4</v>
      </c>
      <c r="G3286" s="13">
        <v>1.72516216</v>
      </c>
      <c r="H3286" s="58">
        <v>1.66E-6</v>
      </c>
      <c r="I3286" s="58">
        <v>1.5470500000000001E-10</v>
      </c>
      <c r="J3286" s="13">
        <v>2.6195E-2</v>
      </c>
      <c r="K3286" s="58">
        <v>3.12745E-6</v>
      </c>
      <c r="L3286" s="58">
        <v>0.68200000000000005</v>
      </c>
      <c r="M3286" s="13" t="s">
        <v>257</v>
      </c>
    </row>
    <row r="3287" spans="1:13" x14ac:dyDescent="0.15">
      <c r="A3287" s="13">
        <v>-240.15</v>
      </c>
      <c r="B3287" s="13">
        <v>33</v>
      </c>
      <c r="C3287" s="13">
        <v>101325</v>
      </c>
      <c r="D3287" s="13">
        <v>0.75417000000000001</v>
      </c>
      <c r="E3287" s="13">
        <v>10715</v>
      </c>
      <c r="F3287" s="13">
        <v>6226.4</v>
      </c>
      <c r="G3287" s="13">
        <v>1.7208981109999999</v>
      </c>
      <c r="H3287" s="58">
        <v>1.7099999999999999E-6</v>
      </c>
      <c r="I3287" s="58">
        <v>1.59673E-10</v>
      </c>
      <c r="J3287" s="13">
        <v>2.6938E-2</v>
      </c>
      <c r="K3287" s="58">
        <v>3.3335299999999999E-6</v>
      </c>
      <c r="L3287" s="58">
        <v>0.68100000000000005</v>
      </c>
      <c r="M3287" s="13" t="s">
        <v>257</v>
      </c>
    </row>
    <row r="3288" spans="1:13" x14ac:dyDescent="0.15">
      <c r="A3288" s="13">
        <v>-239.15</v>
      </c>
      <c r="B3288" s="13">
        <v>34</v>
      </c>
      <c r="C3288" s="13">
        <v>101325</v>
      </c>
      <c r="D3288" s="13">
        <v>0.73048999999999997</v>
      </c>
      <c r="E3288" s="13">
        <v>10687</v>
      </c>
      <c r="F3288" s="13">
        <v>6224.6</v>
      </c>
      <c r="G3288" s="13">
        <v>1.716897471</v>
      </c>
      <c r="H3288" s="58">
        <v>1.7600000000000001E-6</v>
      </c>
      <c r="I3288" s="58">
        <v>1.6459199999999999E-10</v>
      </c>
      <c r="J3288" s="13">
        <v>2.7671000000000001E-2</v>
      </c>
      <c r="K3288" s="58">
        <v>3.5445000000000001E-6</v>
      </c>
      <c r="L3288" s="58">
        <v>0.67900000000000005</v>
      </c>
      <c r="M3288" s="13" t="s">
        <v>257</v>
      </c>
    </row>
    <row r="3289" spans="1:13" x14ac:dyDescent="0.15">
      <c r="A3289" s="13">
        <v>-238.15</v>
      </c>
      <c r="B3289" s="13">
        <v>35</v>
      </c>
      <c r="C3289" s="13">
        <v>101325</v>
      </c>
      <c r="D3289" s="13">
        <v>0.70831999999999995</v>
      </c>
      <c r="E3289" s="13">
        <v>10663</v>
      </c>
      <c r="F3289" s="13">
        <v>6222.9</v>
      </c>
      <c r="G3289" s="13">
        <v>1.7135097779999999</v>
      </c>
      <c r="H3289" s="58">
        <v>1.81E-6</v>
      </c>
      <c r="I3289" s="58">
        <v>1.69436E-10</v>
      </c>
      <c r="J3289" s="13">
        <v>2.8395E-2</v>
      </c>
      <c r="K3289" s="58">
        <v>3.7595199999999999E-6</v>
      </c>
      <c r="L3289" s="58">
        <v>0.67800000000000005</v>
      </c>
      <c r="M3289" s="13" t="s">
        <v>257</v>
      </c>
    </row>
    <row r="3290" spans="1:13" x14ac:dyDescent="0.15">
      <c r="A3290" s="13">
        <v>-237.15</v>
      </c>
      <c r="B3290" s="13">
        <v>36</v>
      </c>
      <c r="C3290" s="13">
        <v>101325</v>
      </c>
      <c r="D3290" s="13">
        <v>0.6875</v>
      </c>
      <c r="E3290" s="13">
        <v>10641</v>
      </c>
      <c r="F3290" s="13">
        <v>6221.3</v>
      </c>
      <c r="G3290" s="13">
        <v>1.710414222</v>
      </c>
      <c r="H3290" s="58">
        <v>1.8500000000000001E-6</v>
      </c>
      <c r="I3290" s="58">
        <v>1.7424099999999999E-10</v>
      </c>
      <c r="J3290" s="13">
        <v>2.911E-2</v>
      </c>
      <c r="K3290" s="58">
        <v>3.9791200000000003E-6</v>
      </c>
      <c r="L3290" s="58">
        <v>0.67800000000000005</v>
      </c>
      <c r="M3290" s="13" t="s">
        <v>257</v>
      </c>
    </row>
    <row r="3291" spans="1:13" x14ac:dyDescent="0.15">
      <c r="A3291" s="13">
        <v>-236.15</v>
      </c>
      <c r="B3291" s="13">
        <v>37</v>
      </c>
      <c r="C3291" s="13">
        <v>101325</v>
      </c>
      <c r="D3291" s="13">
        <v>0.66791999999999996</v>
      </c>
      <c r="E3291" s="13">
        <v>10620</v>
      </c>
      <c r="F3291" s="13">
        <v>6219.9</v>
      </c>
      <c r="G3291" s="13">
        <v>1.7074229489999999</v>
      </c>
      <c r="H3291" s="58">
        <v>1.9E-6</v>
      </c>
      <c r="I3291" s="58">
        <v>1.7900199999999999E-10</v>
      </c>
      <c r="J3291" s="13">
        <v>2.9817E-2</v>
      </c>
      <c r="K3291" s="58">
        <v>4.2035399999999999E-6</v>
      </c>
      <c r="L3291" s="58">
        <v>0.67700000000000005</v>
      </c>
      <c r="M3291" s="13" t="s">
        <v>257</v>
      </c>
    </row>
    <row r="3292" spans="1:13" x14ac:dyDescent="0.15">
      <c r="A3292" s="13">
        <v>-235.15</v>
      </c>
      <c r="B3292" s="13">
        <v>38</v>
      </c>
      <c r="C3292" s="13">
        <v>101325</v>
      </c>
      <c r="D3292" s="13">
        <v>0.64944999999999997</v>
      </c>
      <c r="E3292" s="13">
        <v>10602</v>
      </c>
      <c r="F3292" s="13">
        <v>6218.6</v>
      </c>
      <c r="G3292" s="13">
        <v>1.704885344</v>
      </c>
      <c r="H3292" s="58">
        <v>1.95E-6</v>
      </c>
      <c r="I3292" s="58">
        <v>1.8369200000000001E-10</v>
      </c>
      <c r="J3292" s="13">
        <v>3.0515E-2</v>
      </c>
      <c r="K3292" s="58">
        <v>4.4317999999999996E-6</v>
      </c>
      <c r="L3292" s="58">
        <v>0.67700000000000005</v>
      </c>
      <c r="M3292" s="13" t="s">
        <v>257</v>
      </c>
    </row>
    <row r="3293" spans="1:13" x14ac:dyDescent="0.15">
      <c r="A3293" s="13">
        <v>-234.15</v>
      </c>
      <c r="B3293" s="13">
        <v>39</v>
      </c>
      <c r="C3293" s="13">
        <v>101325</v>
      </c>
      <c r="D3293" s="13">
        <v>0.63200999999999996</v>
      </c>
      <c r="E3293" s="13">
        <v>10585</v>
      </c>
      <c r="F3293" s="13">
        <v>6217.5</v>
      </c>
      <c r="G3293" s="13">
        <v>1.7024527540000001</v>
      </c>
      <c r="H3293" s="58">
        <v>1.99E-6</v>
      </c>
      <c r="I3293" s="58">
        <v>1.8833300000000001E-10</v>
      </c>
      <c r="J3293" s="13">
        <v>3.1205E-2</v>
      </c>
      <c r="K3293" s="58">
        <v>4.6645500000000001E-6</v>
      </c>
      <c r="L3293" s="58">
        <v>0.67600000000000005</v>
      </c>
      <c r="M3293" s="13" t="s">
        <v>257</v>
      </c>
    </row>
    <row r="3294" spans="1:13" x14ac:dyDescent="0.15">
      <c r="A3294" s="13">
        <v>-233.15</v>
      </c>
      <c r="B3294" s="13">
        <v>40</v>
      </c>
      <c r="C3294" s="13">
        <v>101325</v>
      </c>
      <c r="D3294" s="13">
        <v>0.61551999999999996</v>
      </c>
      <c r="E3294" s="13">
        <v>10570</v>
      </c>
      <c r="F3294" s="13">
        <v>6216.5</v>
      </c>
      <c r="G3294" s="13">
        <v>1.7003136809999999</v>
      </c>
      <c r="H3294" s="58">
        <v>2.04E-6</v>
      </c>
      <c r="I3294" s="58">
        <v>1.9291399999999999E-10</v>
      </c>
      <c r="J3294" s="13">
        <v>3.1886999999999999E-2</v>
      </c>
      <c r="K3294" s="58">
        <v>4.9011299999999999E-6</v>
      </c>
      <c r="L3294" s="58">
        <v>0.67600000000000005</v>
      </c>
      <c r="M3294" s="13" t="s">
        <v>257</v>
      </c>
    </row>
    <row r="3295" spans="1:13" x14ac:dyDescent="0.15">
      <c r="A3295" s="13">
        <v>-232.15</v>
      </c>
      <c r="B3295" s="13">
        <v>41</v>
      </c>
      <c r="C3295" s="13">
        <v>101325</v>
      </c>
      <c r="D3295" s="13">
        <v>0.59987999999999997</v>
      </c>
      <c r="E3295" s="13">
        <v>10556</v>
      </c>
      <c r="F3295" s="13">
        <v>6215.8</v>
      </c>
      <c r="G3295" s="13">
        <v>1.6982528400000001</v>
      </c>
      <c r="H3295" s="58">
        <v>2.08E-6</v>
      </c>
      <c r="I3295" s="58">
        <v>1.9745199999999999E-10</v>
      </c>
      <c r="J3295" s="13">
        <v>3.2562000000000001E-2</v>
      </c>
      <c r="K3295" s="58">
        <v>5.14218E-6</v>
      </c>
      <c r="L3295" s="58">
        <v>0.67600000000000005</v>
      </c>
      <c r="M3295" s="13" t="s">
        <v>257</v>
      </c>
    </row>
    <row r="3296" spans="1:13" x14ac:dyDescent="0.15">
      <c r="A3296" s="13">
        <v>-231.15</v>
      </c>
      <c r="B3296" s="13">
        <v>42</v>
      </c>
      <c r="C3296" s="13">
        <v>101325</v>
      </c>
      <c r="D3296" s="13">
        <v>0.58504</v>
      </c>
      <c r="E3296" s="13">
        <v>10544</v>
      </c>
      <c r="F3296" s="13">
        <v>6215.3</v>
      </c>
      <c r="G3296" s="13">
        <v>1.6964587390000001</v>
      </c>
      <c r="H3296" s="58">
        <v>2.1299999999999999E-6</v>
      </c>
      <c r="I3296" s="58">
        <v>2.01916E-10</v>
      </c>
      <c r="J3296" s="13">
        <v>3.3230999999999997E-2</v>
      </c>
      <c r="K3296" s="58">
        <v>5.3870700000000001E-6</v>
      </c>
      <c r="L3296" s="58">
        <v>0.67600000000000005</v>
      </c>
      <c r="M3296" s="13" t="s">
        <v>257</v>
      </c>
    </row>
    <row r="3297" spans="1:13" x14ac:dyDescent="0.15">
      <c r="A3297" s="13">
        <v>-230.15</v>
      </c>
      <c r="B3297" s="13">
        <v>43</v>
      </c>
      <c r="C3297" s="13">
        <v>101325</v>
      </c>
      <c r="D3297" s="13">
        <v>0.57094</v>
      </c>
      <c r="E3297" s="13">
        <v>10533</v>
      </c>
      <c r="F3297" s="13">
        <v>6215</v>
      </c>
      <c r="G3297" s="13">
        <v>1.6947707160000001</v>
      </c>
      <c r="H3297" s="58">
        <v>2.17E-6</v>
      </c>
      <c r="I3297" s="58">
        <v>2.0633199999999999E-10</v>
      </c>
      <c r="J3297" s="13">
        <v>3.3893E-2</v>
      </c>
      <c r="K3297" s="58">
        <v>5.6359499999999998E-6</v>
      </c>
      <c r="L3297" s="58">
        <v>0.67500000000000004</v>
      </c>
      <c r="M3297" s="13" t="s">
        <v>257</v>
      </c>
    </row>
    <row r="3298" spans="1:13" x14ac:dyDescent="0.15">
      <c r="A3298" s="13">
        <v>-229.15</v>
      </c>
      <c r="B3298" s="13">
        <v>44</v>
      </c>
      <c r="C3298" s="13">
        <v>101325</v>
      </c>
      <c r="D3298" s="13">
        <v>0.55750999999999995</v>
      </c>
      <c r="E3298" s="13">
        <v>10522</v>
      </c>
      <c r="F3298" s="13">
        <v>6215</v>
      </c>
      <c r="G3298" s="13">
        <v>1.6930008050000001</v>
      </c>
      <c r="H3298" s="58">
        <v>2.2199999999999999E-6</v>
      </c>
      <c r="I3298" s="58">
        <v>2.1072E-10</v>
      </c>
      <c r="J3298" s="13">
        <v>3.4549999999999997E-2</v>
      </c>
      <c r="K3298" s="58">
        <v>5.8897499999999998E-6</v>
      </c>
      <c r="L3298" s="58">
        <v>0.67500000000000004</v>
      </c>
      <c r="M3298" s="13" t="s">
        <v>257</v>
      </c>
    </row>
    <row r="3299" spans="1:13" x14ac:dyDescent="0.15">
      <c r="A3299" s="13">
        <v>-228.15</v>
      </c>
      <c r="B3299" s="13">
        <v>45</v>
      </c>
      <c r="C3299" s="13">
        <v>101325</v>
      </c>
      <c r="D3299" s="13">
        <v>0.54471999999999998</v>
      </c>
      <c r="E3299" s="13">
        <v>10513</v>
      </c>
      <c r="F3299" s="13">
        <v>6215.2</v>
      </c>
      <c r="G3299" s="13">
        <v>1.6914982620000001</v>
      </c>
      <c r="H3299" s="58">
        <v>2.26E-6</v>
      </c>
      <c r="I3299" s="58">
        <v>2.1503900000000001E-10</v>
      </c>
      <c r="J3299" s="13">
        <v>3.5201999999999997E-2</v>
      </c>
      <c r="K3299" s="58">
        <v>6.1470599999999997E-6</v>
      </c>
      <c r="L3299" s="58">
        <v>0.67500000000000004</v>
      </c>
      <c r="M3299" s="13" t="s">
        <v>257</v>
      </c>
    </row>
    <row r="3300" spans="1:13" x14ac:dyDescent="0.15">
      <c r="A3300" s="13">
        <v>-227.15</v>
      </c>
      <c r="B3300" s="13">
        <v>46</v>
      </c>
      <c r="C3300" s="13">
        <v>101325</v>
      </c>
      <c r="D3300" s="13">
        <v>0.53251000000000004</v>
      </c>
      <c r="E3300" s="13">
        <v>10505</v>
      </c>
      <c r="F3300" s="13">
        <v>6215.8</v>
      </c>
      <c r="G3300" s="13">
        <v>1.6900479420000001</v>
      </c>
      <c r="H3300" s="58">
        <v>2.3E-6</v>
      </c>
      <c r="I3300" s="58">
        <v>2.19296E-10</v>
      </c>
      <c r="J3300" s="13">
        <v>3.5847999999999998E-2</v>
      </c>
      <c r="K3300" s="58">
        <v>6.4082699999999997E-6</v>
      </c>
      <c r="L3300" s="58">
        <v>0.67500000000000004</v>
      </c>
      <c r="M3300" s="13" t="s">
        <v>257</v>
      </c>
    </row>
    <row r="3301" spans="1:13" x14ac:dyDescent="0.15">
      <c r="A3301" s="13">
        <v>-226.15</v>
      </c>
      <c r="B3301" s="13">
        <v>47</v>
      </c>
      <c r="C3301" s="13">
        <v>101325</v>
      </c>
      <c r="D3301" s="13">
        <v>0.52085000000000004</v>
      </c>
      <c r="E3301" s="13">
        <v>10498</v>
      </c>
      <c r="F3301" s="13">
        <v>6216.8</v>
      </c>
      <c r="G3301" s="13">
        <v>1.6886501089999999</v>
      </c>
      <c r="H3301" s="58">
        <v>2.3499999999999999E-6</v>
      </c>
      <c r="I3301" s="58">
        <v>2.235E-10</v>
      </c>
      <c r="J3301" s="13">
        <v>3.6490000000000002E-2</v>
      </c>
      <c r="K3301" s="58">
        <v>6.6735100000000004E-6</v>
      </c>
      <c r="L3301" s="58">
        <v>0.67500000000000004</v>
      </c>
      <c r="M3301" s="13" t="s">
        <v>257</v>
      </c>
    </row>
    <row r="3302" spans="1:13" x14ac:dyDescent="0.15">
      <c r="A3302" s="13">
        <v>-225.15</v>
      </c>
      <c r="B3302" s="13">
        <v>48</v>
      </c>
      <c r="C3302" s="13">
        <v>101325</v>
      </c>
      <c r="D3302" s="13">
        <v>0.50970000000000004</v>
      </c>
      <c r="E3302" s="13">
        <v>10492</v>
      </c>
      <c r="F3302" s="13">
        <v>6218.1</v>
      </c>
      <c r="G3302" s="13">
        <v>1.6873321429999999</v>
      </c>
      <c r="H3302" s="58">
        <v>2.39E-6</v>
      </c>
      <c r="I3302" s="58">
        <v>2.2765000000000001E-10</v>
      </c>
      <c r="J3302" s="13">
        <v>3.7129000000000002E-2</v>
      </c>
      <c r="K3302" s="58">
        <v>6.9428900000000002E-6</v>
      </c>
      <c r="L3302" s="58">
        <v>0.67500000000000004</v>
      </c>
      <c r="M3302" s="13" t="s">
        <v>257</v>
      </c>
    </row>
    <row r="3303" spans="1:13" x14ac:dyDescent="0.15">
      <c r="A3303" s="13">
        <v>-224.15</v>
      </c>
      <c r="B3303" s="13">
        <v>49</v>
      </c>
      <c r="C3303" s="13">
        <v>101325</v>
      </c>
      <c r="D3303" s="13">
        <v>0.49902999999999997</v>
      </c>
      <c r="E3303" s="13">
        <v>10486</v>
      </c>
      <c r="F3303" s="13">
        <v>6219.7</v>
      </c>
      <c r="G3303" s="13">
        <v>1.6859334050000001</v>
      </c>
      <c r="H3303" s="58">
        <v>2.43E-6</v>
      </c>
      <c r="I3303" s="58">
        <v>2.3176600000000001E-10</v>
      </c>
      <c r="J3303" s="13">
        <v>3.7762999999999998E-2</v>
      </c>
      <c r="K3303" s="58">
        <v>7.2165600000000002E-6</v>
      </c>
      <c r="L3303" s="58">
        <v>0.67500000000000004</v>
      </c>
      <c r="M3303" s="13" t="s">
        <v>257</v>
      </c>
    </row>
    <row r="3304" spans="1:13" x14ac:dyDescent="0.15">
      <c r="A3304" s="13">
        <v>-223.15</v>
      </c>
      <c r="B3304" s="13">
        <v>50</v>
      </c>
      <c r="C3304" s="13">
        <v>101325</v>
      </c>
      <c r="D3304" s="13">
        <v>0.48880000000000001</v>
      </c>
      <c r="E3304" s="13">
        <v>10482</v>
      </c>
      <c r="F3304" s="13">
        <v>6221.9</v>
      </c>
      <c r="G3304" s="13">
        <v>1.6846943860000001</v>
      </c>
      <c r="H3304" s="58">
        <v>2.4700000000000001E-6</v>
      </c>
      <c r="I3304" s="58">
        <v>2.3580399999999999E-10</v>
      </c>
      <c r="J3304" s="13">
        <v>3.8394999999999999E-2</v>
      </c>
      <c r="K3304" s="58">
        <v>7.49375E-6</v>
      </c>
      <c r="L3304" s="58">
        <v>0.67500000000000004</v>
      </c>
      <c r="M3304" s="13" t="s">
        <v>257</v>
      </c>
    </row>
    <row r="3305" spans="1:13" x14ac:dyDescent="0.15">
      <c r="A3305" s="13">
        <v>-222.15</v>
      </c>
      <c r="B3305" s="13">
        <v>51</v>
      </c>
      <c r="C3305" s="13">
        <v>101325</v>
      </c>
      <c r="D3305" s="13">
        <v>0.47899000000000003</v>
      </c>
      <c r="E3305" s="13">
        <v>10478</v>
      </c>
      <c r="F3305" s="13">
        <v>6224.4</v>
      </c>
      <c r="G3305" s="13">
        <v>1.683375104</v>
      </c>
      <c r="H3305" s="58">
        <v>2.5100000000000001E-6</v>
      </c>
      <c r="I3305" s="58">
        <v>2.39807E-10</v>
      </c>
      <c r="J3305" s="13">
        <v>3.9023000000000002E-2</v>
      </c>
      <c r="K3305" s="58">
        <v>7.7752800000000002E-6</v>
      </c>
      <c r="L3305" s="58">
        <v>0.67500000000000004</v>
      </c>
      <c r="M3305" s="13" t="s">
        <v>257</v>
      </c>
    </row>
    <row r="3306" spans="1:13" x14ac:dyDescent="0.15">
      <c r="A3306" s="13">
        <v>-221.15</v>
      </c>
      <c r="B3306" s="13">
        <v>52</v>
      </c>
      <c r="C3306" s="13">
        <v>101325</v>
      </c>
      <c r="D3306" s="13">
        <v>0.46956999999999999</v>
      </c>
      <c r="E3306" s="13">
        <v>10476</v>
      </c>
      <c r="F3306" s="13">
        <v>6227.4</v>
      </c>
      <c r="G3306" s="13">
        <v>1.6822429910000001</v>
      </c>
      <c r="H3306" s="58">
        <v>2.5500000000000001E-6</v>
      </c>
      <c r="I3306" s="58">
        <v>2.4372899999999999E-10</v>
      </c>
      <c r="J3306" s="13">
        <v>3.9648999999999997E-2</v>
      </c>
      <c r="K3306" s="58">
        <v>8.0600299999999995E-6</v>
      </c>
      <c r="L3306" s="58">
        <v>0.67500000000000004</v>
      </c>
      <c r="M3306" s="13" t="s">
        <v>257</v>
      </c>
    </row>
    <row r="3307" spans="1:13" x14ac:dyDescent="0.15">
      <c r="A3307" s="13">
        <v>-220.15</v>
      </c>
      <c r="B3307" s="13">
        <v>53</v>
      </c>
      <c r="C3307" s="13">
        <v>101325</v>
      </c>
      <c r="D3307" s="13">
        <v>0.46051999999999998</v>
      </c>
      <c r="E3307" s="13">
        <v>10474</v>
      </c>
      <c r="F3307" s="13">
        <v>6231</v>
      </c>
      <c r="G3307" s="13">
        <v>1.6809500879999999</v>
      </c>
      <c r="H3307" s="58">
        <v>2.5900000000000002E-6</v>
      </c>
      <c r="I3307" s="58">
        <v>2.4761300000000001E-10</v>
      </c>
      <c r="J3307" s="13">
        <v>4.0273000000000003E-2</v>
      </c>
      <c r="K3307" s="58">
        <v>8.3493499999999999E-6</v>
      </c>
      <c r="L3307" s="58">
        <v>0.67500000000000004</v>
      </c>
      <c r="M3307" s="13" t="s">
        <v>257</v>
      </c>
    </row>
    <row r="3308" spans="1:13" x14ac:dyDescent="0.15">
      <c r="A3308" s="13">
        <v>-219.15</v>
      </c>
      <c r="B3308" s="13">
        <v>54</v>
      </c>
      <c r="C3308" s="13">
        <v>101325</v>
      </c>
      <c r="D3308" s="13">
        <v>0.45182</v>
      </c>
      <c r="E3308" s="13">
        <v>10473</v>
      </c>
      <c r="F3308" s="13">
        <v>6235</v>
      </c>
      <c r="G3308" s="13">
        <v>1.679711307</v>
      </c>
      <c r="H3308" s="58">
        <v>2.6299999999999998E-6</v>
      </c>
      <c r="I3308" s="58">
        <v>2.5144700000000002E-10</v>
      </c>
      <c r="J3308" s="13">
        <v>4.0895000000000001E-2</v>
      </c>
      <c r="K3308" s="58">
        <v>8.6423899999999998E-6</v>
      </c>
      <c r="L3308" s="58">
        <v>0.67400000000000004</v>
      </c>
      <c r="M3308" s="13" t="s">
        <v>257</v>
      </c>
    </row>
    <row r="3309" spans="1:13" x14ac:dyDescent="0.15">
      <c r="A3309" s="13">
        <v>-218.15</v>
      </c>
      <c r="B3309" s="13">
        <v>55</v>
      </c>
      <c r="C3309" s="13">
        <v>101325</v>
      </c>
      <c r="D3309" s="13">
        <v>0.44344</v>
      </c>
      <c r="E3309" s="13">
        <v>10473</v>
      </c>
      <c r="F3309" s="13">
        <v>6239.6</v>
      </c>
      <c r="G3309" s="13">
        <v>1.6784729789999999</v>
      </c>
      <c r="H3309" s="58">
        <v>2.6699999999999998E-6</v>
      </c>
      <c r="I3309" s="58">
        <v>2.5521800000000001E-10</v>
      </c>
      <c r="J3309" s="13">
        <v>4.1515999999999997E-2</v>
      </c>
      <c r="K3309" s="58">
        <v>8.9394199999999992E-6</v>
      </c>
      <c r="L3309" s="58">
        <v>0.67400000000000004</v>
      </c>
      <c r="M3309" s="13" t="s">
        <v>257</v>
      </c>
    </row>
    <row r="3310" spans="1:13" x14ac:dyDescent="0.15">
      <c r="A3310" s="13">
        <v>-217.15</v>
      </c>
      <c r="B3310" s="13">
        <v>56</v>
      </c>
      <c r="C3310" s="13">
        <v>101325</v>
      </c>
      <c r="D3310" s="13">
        <v>0.43537999999999999</v>
      </c>
      <c r="E3310" s="13">
        <v>10474</v>
      </c>
      <c r="F3310" s="13">
        <v>6244.8</v>
      </c>
      <c r="G3310" s="13">
        <v>1.6772354599999999</v>
      </c>
      <c r="H3310" s="58">
        <v>2.7099999999999999E-6</v>
      </c>
      <c r="I3310" s="58">
        <v>2.58936E-10</v>
      </c>
      <c r="J3310" s="13">
        <v>4.2134999999999999E-2</v>
      </c>
      <c r="K3310" s="58">
        <v>9.2397900000000002E-6</v>
      </c>
      <c r="L3310" s="58">
        <v>0.67400000000000004</v>
      </c>
      <c r="M3310" s="13" t="s">
        <v>257</v>
      </c>
    </row>
    <row r="3311" spans="1:13" x14ac:dyDescent="0.15">
      <c r="A3311" s="13">
        <v>-216.15</v>
      </c>
      <c r="B3311" s="13">
        <v>57</v>
      </c>
      <c r="C3311" s="13">
        <v>101325</v>
      </c>
      <c r="D3311" s="13">
        <v>0.42760999999999999</v>
      </c>
      <c r="E3311" s="13">
        <v>10475</v>
      </c>
      <c r="F3311" s="13">
        <v>6250.5</v>
      </c>
      <c r="G3311" s="13">
        <v>1.6758659309999999</v>
      </c>
      <c r="H3311" s="58">
        <v>2.7499999999999999E-6</v>
      </c>
      <c r="I3311" s="58">
        <v>2.6261599999999999E-10</v>
      </c>
      <c r="J3311" s="13">
        <v>4.2752999999999999E-2</v>
      </c>
      <c r="K3311" s="58">
        <v>9.5447500000000004E-6</v>
      </c>
      <c r="L3311" s="58">
        <v>0.67400000000000004</v>
      </c>
      <c r="M3311" s="13" t="s">
        <v>257</v>
      </c>
    </row>
    <row r="3312" spans="1:13" x14ac:dyDescent="0.15">
      <c r="A3312" s="13">
        <v>-215.15</v>
      </c>
      <c r="B3312" s="13">
        <v>58</v>
      </c>
      <c r="C3312" s="13">
        <v>101325</v>
      </c>
      <c r="D3312" s="13">
        <v>0.42010999999999998</v>
      </c>
      <c r="E3312" s="13">
        <v>10478</v>
      </c>
      <c r="F3312" s="13">
        <v>6256.9</v>
      </c>
      <c r="G3312" s="13">
        <v>1.674631207</v>
      </c>
      <c r="H3312" s="58">
        <v>2.79E-6</v>
      </c>
      <c r="I3312" s="58">
        <v>2.66215E-10</v>
      </c>
      <c r="J3312" s="13">
        <v>4.3369999999999999E-2</v>
      </c>
      <c r="K3312" s="58">
        <v>9.8525400000000004E-6</v>
      </c>
      <c r="L3312" s="58">
        <v>0.67400000000000004</v>
      </c>
      <c r="M3312" s="13" t="s">
        <v>257</v>
      </c>
    </row>
    <row r="3313" spans="1:13" x14ac:dyDescent="0.15">
      <c r="A3313" s="13">
        <v>-214.15</v>
      </c>
      <c r="B3313" s="13">
        <v>59</v>
      </c>
      <c r="C3313" s="13">
        <v>101325</v>
      </c>
      <c r="D3313" s="13">
        <v>0.41287000000000001</v>
      </c>
      <c r="E3313" s="13">
        <v>10481</v>
      </c>
      <c r="F3313" s="13">
        <v>6263.8</v>
      </c>
      <c r="G3313" s="13">
        <v>1.6732654300000001</v>
      </c>
      <c r="H3313" s="58">
        <v>2.83E-6</v>
      </c>
      <c r="I3313" s="58">
        <v>2.69783E-10</v>
      </c>
      <c r="J3313" s="13">
        <v>4.3986999999999998E-2</v>
      </c>
      <c r="K3313" s="58">
        <v>1.0165E-5</v>
      </c>
      <c r="L3313" s="58">
        <v>0.67400000000000004</v>
      </c>
      <c r="M3313" s="13" t="s">
        <v>257</v>
      </c>
    </row>
    <row r="3314" spans="1:13" x14ac:dyDescent="0.15">
      <c r="A3314" s="13">
        <v>-213.15</v>
      </c>
      <c r="B3314" s="13">
        <v>60</v>
      </c>
      <c r="C3314" s="13">
        <v>101325</v>
      </c>
      <c r="D3314" s="13">
        <v>0.40588999999999997</v>
      </c>
      <c r="E3314" s="13">
        <v>10485</v>
      </c>
      <c r="F3314" s="13">
        <v>6271.4</v>
      </c>
      <c r="G3314" s="13">
        <v>1.6718754979999999</v>
      </c>
      <c r="H3314" s="58">
        <v>2.8700000000000001E-6</v>
      </c>
      <c r="I3314" s="58">
        <v>2.7329499999999999E-10</v>
      </c>
      <c r="J3314" s="13">
        <v>4.4602999999999997E-2</v>
      </c>
      <c r="K3314" s="58">
        <v>1.0480599999999999E-5</v>
      </c>
      <c r="L3314" s="58">
        <v>0.67400000000000004</v>
      </c>
      <c r="M3314" s="13" t="s">
        <v>257</v>
      </c>
    </row>
    <row r="3315" spans="1:13" x14ac:dyDescent="0.15">
      <c r="A3315" s="13">
        <v>-212.15</v>
      </c>
      <c r="B3315" s="13">
        <v>61</v>
      </c>
      <c r="C3315" s="13">
        <v>101325</v>
      </c>
      <c r="D3315" s="13">
        <v>0.39912999999999998</v>
      </c>
      <c r="E3315" s="13">
        <v>10490</v>
      </c>
      <c r="F3315" s="13">
        <v>6279.7</v>
      </c>
      <c r="G3315" s="13">
        <v>1.6704619650000001</v>
      </c>
      <c r="H3315" s="58">
        <v>2.9000000000000002E-6</v>
      </c>
      <c r="I3315" s="58">
        <v>2.7674000000000002E-10</v>
      </c>
      <c r="J3315" s="13">
        <v>4.5219000000000002E-2</v>
      </c>
      <c r="K3315" s="58">
        <v>1.08002E-5</v>
      </c>
      <c r="L3315" s="58">
        <v>0.67300000000000004</v>
      </c>
      <c r="M3315" s="13" t="s">
        <v>257</v>
      </c>
    </row>
    <row r="3316" spans="1:13" x14ac:dyDescent="0.15">
      <c r="A3316" s="13">
        <v>-211.15</v>
      </c>
      <c r="B3316" s="13">
        <v>62</v>
      </c>
      <c r="C3316" s="13">
        <v>101325</v>
      </c>
      <c r="D3316" s="13">
        <v>0.39261000000000001</v>
      </c>
      <c r="E3316" s="13">
        <v>10496</v>
      </c>
      <c r="F3316" s="13">
        <v>6288.6</v>
      </c>
      <c r="G3316" s="13">
        <v>1.6690519349999999</v>
      </c>
      <c r="H3316" s="58">
        <v>2.9399999999999998E-6</v>
      </c>
      <c r="I3316" s="58">
        <v>2.8012600000000001E-10</v>
      </c>
      <c r="J3316" s="13">
        <v>4.5835000000000001E-2</v>
      </c>
      <c r="K3316" s="58">
        <v>1.1122699999999999E-5</v>
      </c>
      <c r="L3316" s="58">
        <v>0.67300000000000004</v>
      </c>
      <c r="M3316" s="13" t="s">
        <v>257</v>
      </c>
    </row>
    <row r="3317" spans="1:13" x14ac:dyDescent="0.15">
      <c r="A3317" s="13">
        <v>-210.15</v>
      </c>
      <c r="B3317" s="13">
        <v>63</v>
      </c>
      <c r="C3317" s="13">
        <v>101325</v>
      </c>
      <c r="D3317" s="13">
        <v>0.38629000000000002</v>
      </c>
      <c r="E3317" s="13">
        <v>10502</v>
      </c>
      <c r="F3317" s="13">
        <v>6298.2</v>
      </c>
      <c r="G3317" s="13">
        <v>1.6674605440000001</v>
      </c>
      <c r="H3317" s="58">
        <v>2.9799999999999998E-6</v>
      </c>
      <c r="I3317" s="58">
        <v>2.8348900000000001E-10</v>
      </c>
      <c r="J3317" s="13">
        <v>4.6450999999999999E-2</v>
      </c>
      <c r="K3317" s="58">
        <v>1.1450100000000001E-5</v>
      </c>
      <c r="L3317" s="58">
        <v>0.67300000000000004</v>
      </c>
      <c r="M3317" s="13" t="s">
        <v>257</v>
      </c>
    </row>
    <row r="3318" spans="1:13" x14ac:dyDescent="0.15">
      <c r="A3318" s="13">
        <v>-209.15</v>
      </c>
      <c r="B3318" s="13">
        <v>64</v>
      </c>
      <c r="C3318" s="13">
        <v>101325</v>
      </c>
      <c r="D3318" s="13">
        <v>0.38017000000000001</v>
      </c>
      <c r="E3318" s="13">
        <v>10510</v>
      </c>
      <c r="F3318" s="13">
        <v>6308.5</v>
      </c>
      <c r="G3318" s="13">
        <v>1.6660061820000001</v>
      </c>
      <c r="H3318" s="58">
        <v>3.01E-6</v>
      </c>
      <c r="I3318" s="58">
        <v>2.8675500000000001E-10</v>
      </c>
      <c r="J3318" s="13">
        <v>4.7067999999999999E-2</v>
      </c>
      <c r="K3318" s="58">
        <v>1.1780000000000001E-5</v>
      </c>
      <c r="L3318" s="58">
        <v>0.67300000000000004</v>
      </c>
      <c r="M3318" s="13" t="s">
        <v>257</v>
      </c>
    </row>
    <row r="3319" spans="1:13" x14ac:dyDescent="0.15">
      <c r="A3319" s="13">
        <v>-208.15</v>
      </c>
      <c r="B3319" s="13">
        <v>65</v>
      </c>
      <c r="C3319" s="13">
        <v>101325</v>
      </c>
      <c r="D3319" s="13">
        <v>0.37425000000000003</v>
      </c>
      <c r="E3319" s="13">
        <v>10518</v>
      </c>
      <c r="F3319" s="13">
        <v>6319.5</v>
      </c>
      <c r="G3319" s="13">
        <v>1.6643721810000001</v>
      </c>
      <c r="H3319" s="58">
        <v>3.05E-6</v>
      </c>
      <c r="I3319" s="58">
        <v>2.8999800000000002E-10</v>
      </c>
      <c r="J3319" s="13">
        <v>4.7683999999999997E-2</v>
      </c>
      <c r="K3319" s="58">
        <v>1.2113700000000001E-5</v>
      </c>
      <c r="L3319" s="58">
        <v>0.67300000000000004</v>
      </c>
      <c r="M3319" s="13" t="s">
        <v>257</v>
      </c>
    </row>
    <row r="3320" spans="1:13" x14ac:dyDescent="0.15">
      <c r="A3320" s="13">
        <v>-207.15</v>
      </c>
      <c r="B3320" s="13">
        <v>66</v>
      </c>
      <c r="C3320" s="13">
        <v>101325</v>
      </c>
      <c r="D3320" s="13">
        <v>0.36851</v>
      </c>
      <c r="E3320" s="13">
        <v>10527</v>
      </c>
      <c r="F3320" s="13">
        <v>6331.1</v>
      </c>
      <c r="G3320" s="13">
        <v>1.662744231</v>
      </c>
      <c r="H3320" s="58">
        <v>3.0900000000000001E-6</v>
      </c>
      <c r="I3320" s="58">
        <v>2.9317900000000001E-10</v>
      </c>
      <c r="J3320" s="13">
        <v>4.8300999999999997E-2</v>
      </c>
      <c r="K3320" s="58">
        <v>1.24509E-5</v>
      </c>
      <c r="L3320" s="58">
        <v>0.67300000000000004</v>
      </c>
      <c r="M3320" s="13" t="s">
        <v>257</v>
      </c>
    </row>
    <row r="3321" spans="1:13" x14ac:dyDescent="0.15">
      <c r="A3321" s="13">
        <v>-206.15</v>
      </c>
      <c r="B3321" s="13">
        <v>67</v>
      </c>
      <c r="C3321" s="13">
        <v>101325</v>
      </c>
      <c r="D3321" s="13">
        <v>0.36294999999999999</v>
      </c>
      <c r="E3321" s="13">
        <v>10537</v>
      </c>
      <c r="F3321" s="13">
        <v>6343.5</v>
      </c>
      <c r="G3321" s="13">
        <v>1.6610703870000001</v>
      </c>
      <c r="H3321" s="58">
        <v>3.1200000000000002E-6</v>
      </c>
      <c r="I3321" s="58">
        <v>2.9629899999999999E-10</v>
      </c>
      <c r="J3321" s="13">
        <v>4.8918999999999997E-2</v>
      </c>
      <c r="K3321" s="58">
        <v>1.2791300000000001E-5</v>
      </c>
      <c r="L3321" s="58">
        <v>0.67200000000000004</v>
      </c>
      <c r="M3321" s="13" t="s">
        <v>257</v>
      </c>
    </row>
    <row r="3322" spans="1:13" x14ac:dyDescent="0.15">
      <c r="A3322" s="13">
        <v>-205.15</v>
      </c>
      <c r="B3322" s="13">
        <v>68</v>
      </c>
      <c r="C3322" s="13">
        <v>101325</v>
      </c>
      <c r="D3322" s="13">
        <v>0.35754999999999998</v>
      </c>
      <c r="E3322" s="13">
        <v>10548</v>
      </c>
      <c r="F3322" s="13">
        <v>6356.6</v>
      </c>
      <c r="G3322" s="13">
        <v>1.6593776549999999</v>
      </c>
      <c r="H3322" s="58">
        <v>3.1599999999999998E-6</v>
      </c>
      <c r="I3322" s="58">
        <v>2.9936499999999998E-10</v>
      </c>
      <c r="J3322" s="13">
        <v>4.9537999999999999E-2</v>
      </c>
      <c r="K3322" s="58">
        <v>1.3135E-5</v>
      </c>
      <c r="L3322" s="58">
        <v>0.67200000000000004</v>
      </c>
      <c r="M3322" s="13" t="s">
        <v>257</v>
      </c>
    </row>
    <row r="3323" spans="1:13" x14ac:dyDescent="0.15">
      <c r="A3323" s="13">
        <v>-204.15</v>
      </c>
      <c r="B3323" s="13">
        <v>69</v>
      </c>
      <c r="C3323" s="13">
        <v>101325</v>
      </c>
      <c r="D3323" s="13">
        <v>0.35232000000000002</v>
      </c>
      <c r="E3323" s="13">
        <v>10560</v>
      </c>
      <c r="F3323" s="13">
        <v>6370.3</v>
      </c>
      <c r="G3323" s="13">
        <v>1.6576927299999999</v>
      </c>
      <c r="H3323" s="58">
        <v>3.19E-6</v>
      </c>
      <c r="I3323" s="58">
        <v>3.0236699999999999E-10</v>
      </c>
      <c r="J3323" s="13">
        <v>5.0157E-2</v>
      </c>
      <c r="K3323" s="58">
        <v>1.3481300000000001E-5</v>
      </c>
      <c r="L3323" s="58">
        <v>0.67200000000000004</v>
      </c>
      <c r="M3323" s="13" t="s">
        <v>257</v>
      </c>
    </row>
    <row r="3324" spans="1:13" x14ac:dyDescent="0.15">
      <c r="A3324" s="13">
        <v>-203.15</v>
      </c>
      <c r="B3324" s="13">
        <v>70</v>
      </c>
      <c r="C3324" s="13">
        <v>101325</v>
      </c>
      <c r="D3324" s="13">
        <v>0.34722999999999998</v>
      </c>
      <c r="E3324" s="13">
        <v>10572</v>
      </c>
      <c r="F3324" s="13">
        <v>6384.7</v>
      </c>
      <c r="G3324" s="13">
        <v>1.6558334770000001</v>
      </c>
      <c r="H3324" s="58">
        <v>3.23E-6</v>
      </c>
      <c r="I3324" s="58">
        <v>3.0534399999999998E-10</v>
      </c>
      <c r="J3324" s="13">
        <v>5.0777000000000003E-2</v>
      </c>
      <c r="K3324" s="58">
        <v>1.3832199999999999E-5</v>
      </c>
      <c r="L3324" s="58">
        <v>0.67200000000000004</v>
      </c>
      <c r="M3324" s="13" t="s">
        <v>257</v>
      </c>
    </row>
    <row r="3325" spans="1:13" x14ac:dyDescent="0.15">
      <c r="A3325" s="13">
        <v>-202.15</v>
      </c>
      <c r="B3325" s="13">
        <v>71</v>
      </c>
      <c r="C3325" s="13">
        <v>101325</v>
      </c>
      <c r="D3325" s="13">
        <v>0.34228999999999998</v>
      </c>
      <c r="E3325" s="13">
        <v>10585</v>
      </c>
      <c r="F3325" s="13">
        <v>6399.9</v>
      </c>
      <c r="G3325" s="13">
        <v>1.6539320930000001</v>
      </c>
      <c r="H3325" s="58">
        <v>3.2600000000000001E-6</v>
      </c>
      <c r="I3325" s="58">
        <v>3.08257E-10</v>
      </c>
      <c r="J3325" s="13">
        <v>5.1343E-2</v>
      </c>
      <c r="K3325" s="58">
        <v>1.41709E-5</v>
      </c>
      <c r="L3325" s="58">
        <v>0.67300000000000004</v>
      </c>
      <c r="M3325" s="13" t="s">
        <v>257</v>
      </c>
    </row>
    <row r="3326" spans="1:13" x14ac:dyDescent="0.15">
      <c r="A3326" s="13">
        <v>-201.15</v>
      </c>
      <c r="B3326" s="13">
        <v>72</v>
      </c>
      <c r="C3326" s="13">
        <v>101325</v>
      </c>
      <c r="D3326" s="13">
        <v>0.33750000000000002</v>
      </c>
      <c r="E3326" s="13">
        <v>10599</v>
      </c>
      <c r="F3326" s="13">
        <v>6415.7</v>
      </c>
      <c r="G3326" s="13">
        <v>1.652041087</v>
      </c>
      <c r="H3326" s="58">
        <v>3.3000000000000002E-6</v>
      </c>
      <c r="I3326" s="58">
        <v>3.1111400000000001E-10</v>
      </c>
      <c r="J3326" s="13">
        <v>5.1908999999999997E-2</v>
      </c>
      <c r="K3326" s="58">
        <v>1.4511199999999999E-5</v>
      </c>
      <c r="L3326" s="58">
        <v>0.67300000000000004</v>
      </c>
      <c r="M3326" s="13" t="s">
        <v>257</v>
      </c>
    </row>
    <row r="3327" spans="1:13" x14ac:dyDescent="0.15">
      <c r="A3327" s="13">
        <v>-200.15</v>
      </c>
      <c r="B3327" s="13">
        <v>73</v>
      </c>
      <c r="C3327" s="13">
        <v>101325</v>
      </c>
      <c r="D3327" s="13">
        <v>0.33283000000000001</v>
      </c>
      <c r="E3327" s="13">
        <v>10614</v>
      </c>
      <c r="F3327" s="13">
        <v>6432.1</v>
      </c>
      <c r="G3327" s="13">
        <v>1.650160912</v>
      </c>
      <c r="H3327" s="58">
        <v>3.3299999999999999E-6</v>
      </c>
      <c r="I3327" s="58">
        <v>3.1390600000000002E-10</v>
      </c>
      <c r="J3327" s="13">
        <v>5.2475000000000001E-2</v>
      </c>
      <c r="K3327" s="58">
        <v>1.4854299999999999E-5</v>
      </c>
      <c r="L3327" s="58">
        <v>0.67400000000000004</v>
      </c>
      <c r="M3327" s="13" t="s">
        <v>257</v>
      </c>
    </row>
    <row r="3328" spans="1:13" x14ac:dyDescent="0.15">
      <c r="A3328" s="13">
        <v>-199.15</v>
      </c>
      <c r="B3328" s="13">
        <v>74</v>
      </c>
      <c r="C3328" s="13">
        <v>101325</v>
      </c>
      <c r="D3328" s="13">
        <v>0.32829000000000003</v>
      </c>
      <c r="E3328" s="13">
        <v>10629</v>
      </c>
      <c r="F3328" s="13">
        <v>6449.3</v>
      </c>
      <c r="G3328" s="13">
        <v>1.6480858389999999</v>
      </c>
      <c r="H3328" s="58">
        <v>3.3699999999999999E-6</v>
      </c>
      <c r="I3328" s="58">
        <v>3.1668099999999999E-10</v>
      </c>
      <c r="J3328" s="13">
        <v>5.3040999999999998E-2</v>
      </c>
      <c r="K3328" s="58">
        <v>1.52006E-5</v>
      </c>
      <c r="L3328" s="58">
        <v>0.67500000000000004</v>
      </c>
      <c r="M3328" s="13" t="s">
        <v>257</v>
      </c>
    </row>
    <row r="3329" spans="1:13" x14ac:dyDescent="0.15">
      <c r="A3329" s="13">
        <v>-198.15</v>
      </c>
      <c r="B3329" s="13">
        <v>75</v>
      </c>
      <c r="C3329" s="13">
        <v>101325</v>
      </c>
      <c r="D3329" s="13">
        <v>0.32388</v>
      </c>
      <c r="E3329" s="13">
        <v>10645</v>
      </c>
      <c r="F3329" s="13">
        <v>6467.1</v>
      </c>
      <c r="G3329" s="13">
        <v>1.6460237200000001</v>
      </c>
      <c r="H3329" s="58">
        <v>3.4000000000000001E-6</v>
      </c>
      <c r="I3329" s="58">
        <v>3.1938900000000001E-10</v>
      </c>
      <c r="J3329" s="13">
        <v>5.3607000000000002E-2</v>
      </c>
      <c r="K3329" s="58">
        <v>1.5548599999999999E-5</v>
      </c>
      <c r="L3329" s="58">
        <v>0.67500000000000004</v>
      </c>
      <c r="M3329" s="13" t="s">
        <v>257</v>
      </c>
    </row>
    <row r="3330" spans="1:13" x14ac:dyDescent="0.15">
      <c r="A3330" s="13">
        <v>-197.15</v>
      </c>
      <c r="B3330" s="13">
        <v>76</v>
      </c>
      <c r="C3330" s="13">
        <v>101325</v>
      </c>
      <c r="D3330" s="13">
        <v>0.31957999999999998</v>
      </c>
      <c r="E3330" s="13">
        <v>10662</v>
      </c>
      <c r="F3330" s="13">
        <v>6485.5</v>
      </c>
      <c r="G3330" s="13">
        <v>1.6439750209999999</v>
      </c>
      <c r="H3330" s="58">
        <v>3.4300000000000002E-6</v>
      </c>
      <c r="I3330" s="58">
        <v>3.2204100000000002E-10</v>
      </c>
      <c r="J3330" s="13">
        <v>5.4174E-2</v>
      </c>
      <c r="K3330" s="58">
        <v>1.5899100000000002E-5</v>
      </c>
      <c r="L3330" s="58">
        <v>0.67600000000000005</v>
      </c>
      <c r="M3330" s="13" t="s">
        <v>257</v>
      </c>
    </row>
    <row r="3331" spans="1:13" x14ac:dyDescent="0.15">
      <c r="A3331" s="13">
        <v>-196.15</v>
      </c>
      <c r="B3331" s="13">
        <v>77</v>
      </c>
      <c r="C3331" s="13">
        <v>101325</v>
      </c>
      <c r="D3331" s="13">
        <v>0.31540000000000001</v>
      </c>
      <c r="E3331" s="13">
        <v>10680</v>
      </c>
      <c r="F3331" s="13">
        <v>6504.6</v>
      </c>
      <c r="G3331" s="13">
        <v>1.641914952</v>
      </c>
      <c r="H3331" s="58">
        <v>3.4699999999999998E-6</v>
      </c>
      <c r="I3331" s="58">
        <v>3.2463499999999999E-10</v>
      </c>
      <c r="J3331" s="13">
        <v>5.4739000000000003E-2</v>
      </c>
      <c r="K3331" s="58">
        <v>1.6250399999999999E-5</v>
      </c>
      <c r="L3331" s="58">
        <v>0.67600000000000005</v>
      </c>
      <c r="M3331" s="13" t="s">
        <v>257</v>
      </c>
    </row>
    <row r="3332" spans="1:13" x14ac:dyDescent="0.15">
      <c r="A3332" s="13">
        <v>-195.15</v>
      </c>
      <c r="B3332" s="13">
        <v>78</v>
      </c>
      <c r="C3332" s="13">
        <v>101325</v>
      </c>
      <c r="D3332" s="13">
        <v>0.31133</v>
      </c>
      <c r="E3332" s="13">
        <v>10698</v>
      </c>
      <c r="F3332" s="13">
        <v>6524.2</v>
      </c>
      <c r="G3332" s="13">
        <v>1.6397412709999999</v>
      </c>
      <c r="H3332" s="58">
        <v>3.4999999999999999E-6</v>
      </c>
      <c r="I3332" s="58">
        <v>3.27192E-10</v>
      </c>
      <c r="J3332" s="13">
        <v>5.5334000000000001E-2</v>
      </c>
      <c r="K3332" s="58">
        <v>1.66138E-5</v>
      </c>
      <c r="L3332" s="58">
        <v>0.67700000000000005</v>
      </c>
      <c r="M3332" s="13" t="s">
        <v>257</v>
      </c>
    </row>
    <row r="3333" spans="1:13" x14ac:dyDescent="0.15">
      <c r="A3333" s="13">
        <v>-194.15</v>
      </c>
      <c r="B3333" s="13">
        <v>79</v>
      </c>
      <c r="C3333" s="13">
        <v>101325</v>
      </c>
      <c r="D3333" s="13">
        <v>0.30736000000000002</v>
      </c>
      <c r="E3333" s="13">
        <v>10717</v>
      </c>
      <c r="F3333" s="13">
        <v>6544.5</v>
      </c>
      <c r="G3333" s="13">
        <v>1.6375582550000001</v>
      </c>
      <c r="H3333" s="58">
        <v>3.5300000000000001E-6</v>
      </c>
      <c r="I3333" s="58">
        <v>3.2970000000000001E-10</v>
      </c>
      <c r="J3333" s="13">
        <v>5.5903000000000001E-2</v>
      </c>
      <c r="K3333" s="58">
        <v>1.6971300000000001E-5</v>
      </c>
      <c r="L3333" s="58">
        <v>0.67700000000000005</v>
      </c>
      <c r="M3333" s="13" t="s">
        <v>257</v>
      </c>
    </row>
    <row r="3334" spans="1:13" x14ac:dyDescent="0.15">
      <c r="A3334" s="13">
        <v>-193.15</v>
      </c>
      <c r="B3334" s="13">
        <v>80</v>
      </c>
      <c r="C3334" s="13">
        <v>101325</v>
      </c>
      <c r="D3334" s="13">
        <v>0.30348999999999998</v>
      </c>
      <c r="E3334" s="13">
        <v>10736</v>
      </c>
      <c r="F3334" s="13">
        <v>6565.3</v>
      </c>
      <c r="G3334" s="13">
        <v>1.6352641919999999</v>
      </c>
      <c r="H3334" s="58">
        <v>3.5700000000000001E-6</v>
      </c>
      <c r="I3334" s="58">
        <v>3.3218099999999999E-10</v>
      </c>
      <c r="J3334" s="13">
        <v>5.6471E-2</v>
      </c>
      <c r="K3334" s="58">
        <v>1.7331599999999999E-5</v>
      </c>
      <c r="L3334" s="58">
        <v>0.67800000000000005</v>
      </c>
      <c r="M3334" s="13" t="s">
        <v>257</v>
      </c>
    </row>
    <row r="3335" spans="1:13" x14ac:dyDescent="0.15">
      <c r="A3335" s="13">
        <v>-192.15</v>
      </c>
      <c r="B3335" s="13">
        <v>81</v>
      </c>
      <c r="C3335" s="13">
        <v>101325</v>
      </c>
      <c r="D3335" s="13">
        <v>0.29970999999999998</v>
      </c>
      <c r="E3335" s="13">
        <v>10756</v>
      </c>
      <c r="F3335" s="13">
        <v>6586.8</v>
      </c>
      <c r="G3335" s="13">
        <v>1.6329628949999999</v>
      </c>
      <c r="H3335" s="58">
        <v>3.5999999999999998E-6</v>
      </c>
      <c r="I3335" s="58">
        <v>3.34604E-10</v>
      </c>
      <c r="J3335" s="13">
        <v>5.7070000000000003E-2</v>
      </c>
      <c r="K3335" s="58">
        <v>1.7703400000000001E-5</v>
      </c>
      <c r="L3335" s="58">
        <v>0.67800000000000005</v>
      </c>
      <c r="M3335" s="13" t="s">
        <v>257</v>
      </c>
    </row>
    <row r="3336" spans="1:13" x14ac:dyDescent="0.15">
      <c r="A3336" s="13">
        <v>-191.15</v>
      </c>
      <c r="B3336" s="13">
        <v>82</v>
      </c>
      <c r="C3336" s="13">
        <v>101325</v>
      </c>
      <c r="D3336" s="13">
        <v>0.29604000000000003</v>
      </c>
      <c r="E3336" s="13">
        <v>10777</v>
      </c>
      <c r="F3336" s="13">
        <v>6608.7</v>
      </c>
      <c r="G3336" s="13">
        <v>1.6307291900000001</v>
      </c>
      <c r="H3336" s="58">
        <v>3.63E-6</v>
      </c>
      <c r="I3336" s="58">
        <v>3.3696800000000001E-10</v>
      </c>
      <c r="J3336" s="13">
        <v>5.7639000000000003E-2</v>
      </c>
      <c r="K3336" s="58">
        <v>1.80663E-5</v>
      </c>
      <c r="L3336" s="58">
        <v>0.67900000000000005</v>
      </c>
      <c r="M3336" s="13" t="s">
        <v>257</v>
      </c>
    </row>
    <row r="3337" spans="1:13" x14ac:dyDescent="0.15">
      <c r="A3337" s="13">
        <v>-190.15</v>
      </c>
      <c r="B3337" s="13">
        <v>83</v>
      </c>
      <c r="C3337" s="13">
        <v>101325</v>
      </c>
      <c r="D3337" s="13">
        <v>0.29244999999999999</v>
      </c>
      <c r="E3337" s="13">
        <v>10798</v>
      </c>
      <c r="F3337" s="13">
        <v>6631.2</v>
      </c>
      <c r="G3337" s="13">
        <v>1.6283628910000001</v>
      </c>
      <c r="H3337" s="58">
        <v>3.6600000000000001E-6</v>
      </c>
      <c r="I3337" s="58">
        <v>3.3931300000000002E-10</v>
      </c>
      <c r="J3337" s="13">
        <v>5.8208000000000003E-2</v>
      </c>
      <c r="K3337" s="58">
        <v>1.84326E-5</v>
      </c>
      <c r="L3337" s="58">
        <v>0.68</v>
      </c>
      <c r="M3337" s="13" t="s">
        <v>257</v>
      </c>
    </row>
    <row r="3338" spans="1:13" x14ac:dyDescent="0.15">
      <c r="A3338" s="13">
        <v>-189.15</v>
      </c>
      <c r="B3338" s="13">
        <v>84</v>
      </c>
      <c r="C3338" s="13">
        <v>101325</v>
      </c>
      <c r="D3338" s="13">
        <v>0.28893999999999997</v>
      </c>
      <c r="E3338" s="13">
        <v>10820</v>
      </c>
      <c r="F3338" s="13">
        <v>6654.2</v>
      </c>
      <c r="G3338" s="13">
        <v>1.626040696</v>
      </c>
      <c r="H3338" s="58">
        <v>3.7000000000000002E-6</v>
      </c>
      <c r="I3338" s="58">
        <v>3.4159000000000001E-10</v>
      </c>
      <c r="J3338" s="13">
        <v>5.8777000000000003E-2</v>
      </c>
      <c r="K3338" s="58">
        <v>1.8800600000000001E-5</v>
      </c>
      <c r="L3338" s="58">
        <v>0.68</v>
      </c>
      <c r="M3338" s="13" t="s">
        <v>257</v>
      </c>
    </row>
    <row r="3339" spans="1:13" x14ac:dyDescent="0.15">
      <c r="A3339" s="13">
        <v>-188.15</v>
      </c>
      <c r="B3339" s="13">
        <v>85</v>
      </c>
      <c r="C3339" s="13">
        <v>101325</v>
      </c>
      <c r="D3339" s="13">
        <v>0.28552</v>
      </c>
      <c r="E3339" s="13">
        <v>10843</v>
      </c>
      <c r="F3339" s="13">
        <v>6677.7</v>
      </c>
      <c r="G3339" s="13">
        <v>1.6237626730000001</v>
      </c>
      <c r="H3339" s="58">
        <v>3.7299999999999999E-6</v>
      </c>
      <c r="I3339" s="58">
        <v>3.4381600000000003E-10</v>
      </c>
      <c r="J3339" s="13">
        <v>5.9345000000000002E-2</v>
      </c>
      <c r="K3339" s="58">
        <v>1.9168899999999999E-5</v>
      </c>
      <c r="L3339" s="58">
        <v>0.68100000000000005</v>
      </c>
      <c r="M3339" s="13" t="s">
        <v>257</v>
      </c>
    </row>
    <row r="3340" spans="1:13" x14ac:dyDescent="0.15">
      <c r="A3340" s="13">
        <v>-187.15</v>
      </c>
      <c r="B3340" s="13">
        <v>86</v>
      </c>
      <c r="C3340" s="13">
        <v>101325</v>
      </c>
      <c r="D3340" s="13">
        <v>0.28219</v>
      </c>
      <c r="E3340" s="13">
        <v>10865</v>
      </c>
      <c r="F3340" s="13">
        <v>6701.6</v>
      </c>
      <c r="G3340" s="13">
        <v>1.621254626</v>
      </c>
      <c r="H3340" s="58">
        <v>3.76E-6</v>
      </c>
      <c r="I3340" s="58">
        <v>3.4604699999999998E-10</v>
      </c>
      <c r="J3340" s="13">
        <v>5.9913000000000001E-2</v>
      </c>
      <c r="K3340" s="58">
        <v>1.9541100000000002E-5</v>
      </c>
      <c r="L3340" s="58">
        <v>0.68200000000000005</v>
      </c>
      <c r="M3340" s="13" t="s">
        <v>257</v>
      </c>
    </row>
    <row r="3341" spans="1:13" x14ac:dyDescent="0.15">
      <c r="A3341" s="13">
        <v>-186.15</v>
      </c>
      <c r="B3341" s="13">
        <v>87</v>
      </c>
      <c r="C3341" s="13">
        <v>101325</v>
      </c>
      <c r="D3341" s="13">
        <v>0.27892</v>
      </c>
      <c r="E3341" s="13">
        <v>10889</v>
      </c>
      <c r="F3341" s="13">
        <v>6726.1</v>
      </c>
      <c r="G3341" s="13">
        <v>1.618917352</v>
      </c>
      <c r="H3341" s="58">
        <v>3.7900000000000001E-6</v>
      </c>
      <c r="I3341" s="58">
        <v>3.4819500000000001E-10</v>
      </c>
      <c r="J3341" s="13">
        <v>6.0478999999999998E-2</v>
      </c>
      <c r="K3341" s="58">
        <v>1.9913000000000001E-5</v>
      </c>
      <c r="L3341" s="58">
        <v>0.68300000000000005</v>
      </c>
      <c r="M3341" s="13" t="s">
        <v>257</v>
      </c>
    </row>
    <row r="3342" spans="1:13" x14ac:dyDescent="0.15">
      <c r="A3342" s="13">
        <v>-185.15</v>
      </c>
      <c r="B3342" s="13">
        <v>88</v>
      </c>
      <c r="C3342" s="13">
        <v>101325</v>
      </c>
      <c r="D3342" s="13">
        <v>0.27573999999999999</v>
      </c>
      <c r="E3342" s="13">
        <v>10913</v>
      </c>
      <c r="F3342" s="13">
        <v>6750.9</v>
      </c>
      <c r="G3342" s="13">
        <v>1.616525204</v>
      </c>
      <c r="H3342" s="58">
        <v>3.8199999999999998E-6</v>
      </c>
      <c r="I3342" s="58">
        <v>3.50316E-10</v>
      </c>
      <c r="J3342" s="13">
        <v>6.1045000000000002E-2</v>
      </c>
      <c r="K3342" s="58">
        <v>2.02865E-5</v>
      </c>
      <c r="L3342" s="58">
        <v>0.68300000000000005</v>
      </c>
      <c r="M3342" s="13" t="s">
        <v>257</v>
      </c>
    </row>
    <row r="3343" spans="1:13" x14ac:dyDescent="0.15">
      <c r="A3343" s="13">
        <v>-184.15</v>
      </c>
      <c r="B3343" s="13">
        <v>89</v>
      </c>
      <c r="C3343" s="13">
        <v>101325</v>
      </c>
      <c r="D3343" s="13">
        <v>0.27261999999999997</v>
      </c>
      <c r="E3343" s="13">
        <v>10937</v>
      </c>
      <c r="F3343" s="13">
        <v>6776.2</v>
      </c>
      <c r="G3343" s="13">
        <v>1.6140314630000001</v>
      </c>
      <c r="H3343" s="58">
        <v>3.8500000000000004E-6</v>
      </c>
      <c r="I3343" s="58">
        <v>3.5240900000000002E-10</v>
      </c>
      <c r="J3343" s="13">
        <v>6.1608999999999997E-2</v>
      </c>
      <c r="K3343" s="58">
        <v>2.0662800000000001E-5</v>
      </c>
      <c r="L3343" s="58">
        <v>0.68400000000000005</v>
      </c>
      <c r="M3343" s="13" t="s">
        <v>257</v>
      </c>
    </row>
    <row r="3344" spans="1:13" x14ac:dyDescent="0.15">
      <c r="A3344" s="13">
        <v>-183.15</v>
      </c>
      <c r="B3344" s="13">
        <v>90</v>
      </c>
      <c r="C3344" s="13">
        <v>101325</v>
      </c>
      <c r="D3344" s="13">
        <v>0.26957999999999999</v>
      </c>
      <c r="E3344" s="13">
        <v>10962</v>
      </c>
      <c r="F3344" s="13">
        <v>6801.8</v>
      </c>
      <c r="G3344" s="13">
        <v>1.611632215</v>
      </c>
      <c r="H3344" s="58">
        <v>3.89E-6</v>
      </c>
      <c r="I3344" s="58">
        <v>3.5445200000000002E-10</v>
      </c>
      <c r="J3344" s="13">
        <v>6.2171999999999998E-2</v>
      </c>
      <c r="K3344" s="58">
        <v>2.1038599999999999E-5</v>
      </c>
      <c r="L3344" s="58">
        <v>0.68500000000000005</v>
      </c>
      <c r="M3344" s="13" t="s">
        <v>257</v>
      </c>
    </row>
    <row r="3345" spans="1:13" x14ac:dyDescent="0.15">
      <c r="A3345" s="13">
        <v>-182.15</v>
      </c>
      <c r="B3345" s="13">
        <v>91</v>
      </c>
      <c r="C3345" s="13">
        <v>101325</v>
      </c>
      <c r="D3345" s="13">
        <v>0.2666</v>
      </c>
      <c r="E3345" s="13">
        <v>10987</v>
      </c>
      <c r="F3345" s="13">
        <v>6827.8</v>
      </c>
      <c r="G3345" s="13">
        <v>1.6091566829999999</v>
      </c>
      <c r="H3345" s="58">
        <v>3.9199999999999997E-6</v>
      </c>
      <c r="I3345" s="58">
        <v>3.5646699999999999E-10</v>
      </c>
      <c r="J3345" s="13">
        <v>6.2788999999999998E-2</v>
      </c>
      <c r="K3345" s="58">
        <v>2.1435999999999999E-5</v>
      </c>
      <c r="L3345" s="58">
        <v>0.68500000000000005</v>
      </c>
      <c r="M3345" s="13" t="s">
        <v>257</v>
      </c>
    </row>
    <row r="3346" spans="1:13" x14ac:dyDescent="0.15">
      <c r="A3346" s="13">
        <v>-181.15</v>
      </c>
      <c r="B3346" s="13">
        <v>92</v>
      </c>
      <c r="C3346" s="13">
        <v>101325</v>
      </c>
      <c r="D3346" s="13">
        <v>0.26368999999999998</v>
      </c>
      <c r="E3346" s="13">
        <v>11012</v>
      </c>
      <c r="F3346" s="13">
        <v>6854.2</v>
      </c>
      <c r="G3346" s="13">
        <v>1.6066061679999999</v>
      </c>
      <c r="H3346" s="58">
        <v>3.9500000000000003E-6</v>
      </c>
      <c r="I3346" s="58">
        <v>3.58463E-10</v>
      </c>
      <c r="J3346" s="13">
        <v>6.3405000000000003E-2</v>
      </c>
      <c r="K3346" s="58">
        <v>2.1835500000000001E-5</v>
      </c>
      <c r="L3346" s="58">
        <v>0.68600000000000005</v>
      </c>
      <c r="M3346" s="13" t="s">
        <v>257</v>
      </c>
    </row>
    <row r="3347" spans="1:13" x14ac:dyDescent="0.15">
      <c r="A3347" s="13">
        <v>-180.15</v>
      </c>
      <c r="B3347" s="13">
        <v>93</v>
      </c>
      <c r="C3347" s="13">
        <v>101325</v>
      </c>
      <c r="D3347" s="13">
        <v>0.26084000000000002</v>
      </c>
      <c r="E3347" s="13">
        <v>11038</v>
      </c>
      <c r="F3347" s="13">
        <v>6880.9</v>
      </c>
      <c r="G3347" s="13">
        <v>1.60415062</v>
      </c>
      <c r="H3347" s="58">
        <v>3.98E-6</v>
      </c>
      <c r="I3347" s="58">
        <v>3.6040899999999999E-10</v>
      </c>
      <c r="J3347" s="13">
        <v>6.4021999999999996E-2</v>
      </c>
      <c r="K3347" s="58">
        <v>2.2236399999999999E-5</v>
      </c>
      <c r="L3347" s="58">
        <v>0.68600000000000005</v>
      </c>
      <c r="M3347" s="13" t="s">
        <v>257</v>
      </c>
    </row>
    <row r="3348" spans="1:13" x14ac:dyDescent="0.15">
      <c r="A3348" s="13">
        <v>-179.15</v>
      </c>
      <c r="B3348" s="13">
        <v>94</v>
      </c>
      <c r="C3348" s="13">
        <v>101325</v>
      </c>
      <c r="D3348" s="13">
        <v>0.25805</v>
      </c>
      <c r="E3348" s="13">
        <v>11065</v>
      </c>
      <c r="F3348" s="13">
        <v>6907.9</v>
      </c>
      <c r="G3348" s="13">
        <v>1.601789256</v>
      </c>
      <c r="H3348" s="58">
        <v>4.0099999999999997E-6</v>
      </c>
      <c r="I3348" s="58">
        <v>3.62296E-10</v>
      </c>
      <c r="J3348" s="13">
        <v>6.4639000000000002E-2</v>
      </c>
      <c r="K3348" s="58">
        <v>2.2638099999999999E-5</v>
      </c>
      <c r="L3348" s="58">
        <v>0.68600000000000005</v>
      </c>
      <c r="M3348" s="13" t="s">
        <v>257</v>
      </c>
    </row>
    <row r="3349" spans="1:13" x14ac:dyDescent="0.15">
      <c r="A3349" s="13">
        <v>-178.15</v>
      </c>
      <c r="B3349" s="13">
        <v>95</v>
      </c>
      <c r="C3349" s="13">
        <v>101325</v>
      </c>
      <c r="D3349" s="13">
        <v>0.25533</v>
      </c>
      <c r="E3349" s="13">
        <v>11091</v>
      </c>
      <c r="F3349" s="13">
        <v>6935.2</v>
      </c>
      <c r="G3349" s="13">
        <v>1.599232899</v>
      </c>
      <c r="H3349" s="58">
        <v>4.0400000000000003E-6</v>
      </c>
      <c r="I3349" s="58">
        <v>3.6418699999999999E-10</v>
      </c>
      <c r="J3349" s="13">
        <v>6.5254999999999994E-2</v>
      </c>
      <c r="K3349" s="58">
        <v>2.30431E-5</v>
      </c>
      <c r="L3349" s="58">
        <v>0.68700000000000006</v>
      </c>
      <c r="M3349" s="13" t="s">
        <v>257</v>
      </c>
    </row>
    <row r="3350" spans="1:13" x14ac:dyDescent="0.15">
      <c r="A3350" s="13">
        <v>-177.15</v>
      </c>
      <c r="B3350" s="13">
        <v>96</v>
      </c>
      <c r="C3350" s="13">
        <v>101325</v>
      </c>
      <c r="D3350" s="13">
        <v>0.25266</v>
      </c>
      <c r="E3350" s="13">
        <v>11118</v>
      </c>
      <c r="F3350" s="13">
        <v>6962.8</v>
      </c>
      <c r="G3350" s="13">
        <v>1.596771414</v>
      </c>
      <c r="H3350" s="58">
        <v>4.07E-6</v>
      </c>
      <c r="I3350" s="58">
        <v>3.6603699999999998E-10</v>
      </c>
      <c r="J3350" s="13">
        <v>6.5870999999999999E-2</v>
      </c>
      <c r="K3350" s="58">
        <v>2.3449399999999999E-5</v>
      </c>
      <c r="L3350" s="58">
        <v>0.68700000000000006</v>
      </c>
      <c r="M3350" s="13" t="s">
        <v>257</v>
      </c>
    </row>
    <row r="3351" spans="1:13" x14ac:dyDescent="0.15">
      <c r="A3351" s="13">
        <v>-176.15</v>
      </c>
      <c r="B3351" s="13">
        <v>97</v>
      </c>
      <c r="C3351" s="13">
        <v>101325</v>
      </c>
      <c r="D3351" s="13">
        <v>0.25003999999999998</v>
      </c>
      <c r="E3351" s="13">
        <v>11145</v>
      </c>
      <c r="F3351" s="13">
        <v>6990.7</v>
      </c>
      <c r="G3351" s="13">
        <v>1.594260947</v>
      </c>
      <c r="H3351" s="58">
        <v>4.0999999999999997E-6</v>
      </c>
      <c r="I3351" s="58">
        <v>3.6786000000000001E-10</v>
      </c>
      <c r="J3351" s="13">
        <v>6.6487000000000004E-2</v>
      </c>
      <c r="K3351" s="58">
        <v>2.3858699999999999E-5</v>
      </c>
      <c r="L3351" s="58">
        <v>0.68700000000000006</v>
      </c>
      <c r="M3351" s="13" t="s">
        <v>257</v>
      </c>
    </row>
    <row r="3352" spans="1:13" x14ac:dyDescent="0.15">
      <c r="A3352" s="13">
        <v>-175.15</v>
      </c>
      <c r="B3352" s="13">
        <v>98</v>
      </c>
      <c r="C3352" s="13">
        <v>101325</v>
      </c>
      <c r="D3352" s="13">
        <v>0.24748000000000001</v>
      </c>
      <c r="E3352" s="13">
        <v>11172</v>
      </c>
      <c r="F3352" s="13">
        <v>7018.7</v>
      </c>
      <c r="G3352" s="13">
        <v>1.5917477600000001</v>
      </c>
      <c r="H3352" s="58">
        <v>4.1300000000000003E-6</v>
      </c>
      <c r="I3352" s="58">
        <v>3.6965600000000001E-10</v>
      </c>
      <c r="J3352" s="13">
        <v>6.7102999999999996E-2</v>
      </c>
      <c r="K3352" s="58">
        <v>2.42701E-5</v>
      </c>
      <c r="L3352" s="58">
        <v>0.68799999999999994</v>
      </c>
      <c r="M3352" s="13" t="s">
        <v>257</v>
      </c>
    </row>
    <row r="3353" spans="1:13" x14ac:dyDescent="0.15">
      <c r="A3353" s="13">
        <v>-174.15</v>
      </c>
      <c r="B3353" s="13">
        <v>99</v>
      </c>
      <c r="C3353" s="13">
        <v>101325</v>
      </c>
      <c r="D3353" s="13">
        <v>0.24496999999999999</v>
      </c>
      <c r="E3353" s="13">
        <v>11200</v>
      </c>
      <c r="F3353" s="13">
        <v>7047</v>
      </c>
      <c r="G3353" s="13">
        <v>1.5893287920000001</v>
      </c>
      <c r="H3353" s="58">
        <v>4.16E-6</v>
      </c>
      <c r="I3353" s="58">
        <v>3.7141100000000002E-10</v>
      </c>
      <c r="J3353" s="13">
        <v>6.7719000000000001E-2</v>
      </c>
      <c r="K3353" s="58">
        <v>2.4681999999999998E-5</v>
      </c>
      <c r="L3353" s="58">
        <v>0.68799999999999994</v>
      </c>
      <c r="M3353" s="13" t="s">
        <v>257</v>
      </c>
    </row>
    <row r="3354" spans="1:13" x14ac:dyDescent="0.15">
      <c r="A3354" s="13">
        <v>-173.15</v>
      </c>
      <c r="B3354" s="13">
        <v>100</v>
      </c>
      <c r="C3354" s="13">
        <v>101325</v>
      </c>
      <c r="D3354" s="13">
        <v>0.24251</v>
      </c>
      <c r="E3354" s="13">
        <v>11228</v>
      </c>
      <c r="F3354" s="13">
        <v>7075.5</v>
      </c>
      <c r="G3354" s="13">
        <v>1.5868843189999999</v>
      </c>
      <c r="H3354" s="58">
        <v>4.1899999999999997E-6</v>
      </c>
      <c r="I3354" s="58">
        <v>3.7313900000000001E-10</v>
      </c>
      <c r="J3354" s="13">
        <v>6.8334000000000006E-2</v>
      </c>
      <c r="K3354" s="58">
        <v>2.5096000000000002E-5</v>
      </c>
      <c r="L3354" s="58">
        <v>0.68799999999999994</v>
      </c>
      <c r="M3354" s="13" t="s">
        <v>257</v>
      </c>
    </row>
    <row r="3355" spans="1:13" x14ac:dyDescent="0.15">
      <c r="A3355" s="13">
        <v>-172.15</v>
      </c>
      <c r="B3355" s="13">
        <v>101</v>
      </c>
      <c r="C3355" s="13">
        <v>101325</v>
      </c>
      <c r="D3355" s="13">
        <v>0.24010000000000001</v>
      </c>
      <c r="E3355" s="13">
        <v>11256</v>
      </c>
      <c r="F3355" s="13">
        <v>7104.2</v>
      </c>
      <c r="G3355" s="13">
        <v>1.584414853</v>
      </c>
      <c r="H3355" s="58">
        <v>4.2200000000000003E-6</v>
      </c>
      <c r="I3355" s="58">
        <v>3.7484899999999999E-10</v>
      </c>
      <c r="J3355" s="13">
        <v>6.8998000000000004E-2</v>
      </c>
      <c r="K3355" s="58">
        <v>2.5530599999999999E-5</v>
      </c>
      <c r="L3355" s="58">
        <v>0.68799999999999994</v>
      </c>
      <c r="M3355" s="13" t="s">
        <v>257</v>
      </c>
    </row>
    <row r="3356" spans="1:13" x14ac:dyDescent="0.15">
      <c r="A3356" s="13">
        <v>-171.15</v>
      </c>
      <c r="B3356" s="13">
        <v>102</v>
      </c>
      <c r="C3356" s="13">
        <v>101325</v>
      </c>
      <c r="D3356" s="13">
        <v>0.23774000000000001</v>
      </c>
      <c r="E3356" s="13">
        <v>11284</v>
      </c>
      <c r="F3356" s="13">
        <v>7133</v>
      </c>
      <c r="G3356" s="13">
        <v>1.5819430809999999</v>
      </c>
      <c r="H3356" s="58">
        <v>4.25E-6</v>
      </c>
      <c r="I3356" s="58">
        <v>3.7653300000000002E-10</v>
      </c>
      <c r="J3356" s="13">
        <v>6.9662000000000002E-2</v>
      </c>
      <c r="K3356" s="58">
        <v>2.5967500000000002E-5</v>
      </c>
      <c r="L3356" s="58">
        <v>0.68799999999999994</v>
      </c>
      <c r="M3356" s="13" t="s">
        <v>257</v>
      </c>
    </row>
    <row r="3357" spans="1:13" x14ac:dyDescent="0.15">
      <c r="A3357" s="13">
        <v>-170.15</v>
      </c>
      <c r="B3357" s="13">
        <v>103</v>
      </c>
      <c r="C3357" s="13">
        <v>101325</v>
      </c>
      <c r="D3357" s="13">
        <v>0.23541999999999999</v>
      </c>
      <c r="E3357" s="13">
        <v>11313</v>
      </c>
      <c r="F3357" s="13">
        <v>7162</v>
      </c>
      <c r="G3357" s="13">
        <v>1.5795867079999999</v>
      </c>
      <c r="H3357" s="58">
        <v>4.2799999999999997E-6</v>
      </c>
      <c r="I3357" s="58">
        <v>3.78176E-10</v>
      </c>
      <c r="J3357" s="13">
        <v>7.0324999999999999E-2</v>
      </c>
      <c r="K3357" s="58">
        <v>2.6405099999999999E-5</v>
      </c>
      <c r="L3357" s="58">
        <v>0.68799999999999994</v>
      </c>
      <c r="M3357" s="13" t="s">
        <v>257</v>
      </c>
    </row>
    <row r="3358" spans="1:13" x14ac:dyDescent="0.15">
      <c r="A3358" s="13">
        <v>-169.15</v>
      </c>
      <c r="B3358" s="13">
        <v>104</v>
      </c>
      <c r="C3358" s="13">
        <v>101325</v>
      </c>
      <c r="D3358" s="13">
        <v>0.23315</v>
      </c>
      <c r="E3358" s="13">
        <v>11341</v>
      </c>
      <c r="F3358" s="13">
        <v>7191.1</v>
      </c>
      <c r="G3358" s="13">
        <v>1.5770883449999999</v>
      </c>
      <c r="H3358" s="58">
        <v>4.3100000000000002E-6</v>
      </c>
      <c r="I3358" s="58">
        <v>3.7982499999999998E-10</v>
      </c>
      <c r="J3358" s="13">
        <v>7.0987999999999996E-2</v>
      </c>
      <c r="K3358" s="58">
        <v>2.6847099999999999E-5</v>
      </c>
      <c r="L3358" s="58">
        <v>0.68799999999999994</v>
      </c>
      <c r="M3358" s="13" t="s">
        <v>257</v>
      </c>
    </row>
    <row r="3359" spans="1:13" x14ac:dyDescent="0.15">
      <c r="A3359" s="13">
        <v>-168.15</v>
      </c>
      <c r="B3359" s="13">
        <v>105</v>
      </c>
      <c r="C3359" s="13">
        <v>101325</v>
      </c>
      <c r="D3359" s="13">
        <v>0.23093</v>
      </c>
      <c r="E3359" s="13">
        <v>11370</v>
      </c>
      <c r="F3359" s="13">
        <v>7220.3</v>
      </c>
      <c r="G3359" s="13">
        <v>1.574726812</v>
      </c>
      <c r="H3359" s="58">
        <v>4.34E-6</v>
      </c>
      <c r="I3359" s="58">
        <v>3.81425E-10</v>
      </c>
      <c r="J3359" s="13">
        <v>7.1651000000000006E-2</v>
      </c>
      <c r="K3359" s="58">
        <v>2.7288600000000002E-5</v>
      </c>
      <c r="L3359" s="58">
        <v>0.68799999999999994</v>
      </c>
      <c r="M3359" s="13" t="s">
        <v>257</v>
      </c>
    </row>
    <row r="3360" spans="1:13" x14ac:dyDescent="0.15">
      <c r="A3360" s="13">
        <v>-167.15</v>
      </c>
      <c r="B3360" s="13">
        <v>106</v>
      </c>
      <c r="C3360" s="13">
        <v>101325</v>
      </c>
      <c r="D3360" s="13">
        <v>0.22874</v>
      </c>
      <c r="E3360" s="13">
        <v>11399</v>
      </c>
      <c r="F3360" s="13">
        <v>7249.6</v>
      </c>
      <c r="G3360" s="13">
        <v>1.5723626129999999</v>
      </c>
      <c r="H3360" s="58">
        <v>4.3699999999999997E-6</v>
      </c>
      <c r="I3360" s="58">
        <v>3.8300699999999998E-10</v>
      </c>
      <c r="J3360" s="13">
        <v>7.2313000000000002E-2</v>
      </c>
      <c r="K3360" s="58">
        <v>2.7733699999999998E-5</v>
      </c>
      <c r="L3360" s="58">
        <v>0.68799999999999994</v>
      </c>
      <c r="M3360" s="13" t="s">
        <v>257</v>
      </c>
    </row>
    <row r="3361" spans="1:13" x14ac:dyDescent="0.15">
      <c r="A3361" s="13">
        <v>-166.15</v>
      </c>
      <c r="B3361" s="13">
        <v>107</v>
      </c>
      <c r="C3361" s="13">
        <v>101325</v>
      </c>
      <c r="D3361" s="13">
        <v>0.2266</v>
      </c>
      <c r="E3361" s="13">
        <v>11427</v>
      </c>
      <c r="F3361" s="13">
        <v>7279</v>
      </c>
      <c r="G3361" s="13">
        <v>1.569858497</v>
      </c>
      <c r="H3361" s="58">
        <v>4.3900000000000003E-6</v>
      </c>
      <c r="I3361" s="58">
        <v>3.84607E-10</v>
      </c>
      <c r="J3361" s="13">
        <v>7.2974999999999998E-2</v>
      </c>
      <c r="K3361" s="58">
        <v>2.81827E-5</v>
      </c>
      <c r="L3361" s="58">
        <v>0.68799999999999994</v>
      </c>
      <c r="M3361" s="13" t="s">
        <v>257</v>
      </c>
    </row>
    <row r="3362" spans="1:13" x14ac:dyDescent="0.15">
      <c r="A3362" s="13">
        <v>-165.15</v>
      </c>
      <c r="B3362" s="13">
        <v>108</v>
      </c>
      <c r="C3362" s="13">
        <v>101325</v>
      </c>
      <c r="D3362" s="13">
        <v>0.22449</v>
      </c>
      <c r="E3362" s="13">
        <v>11456</v>
      </c>
      <c r="F3362" s="13">
        <v>7308.4</v>
      </c>
      <c r="G3362" s="13">
        <v>1.5675113570000001</v>
      </c>
      <c r="H3362" s="58">
        <v>4.42E-6</v>
      </c>
      <c r="I3362" s="58">
        <v>3.8615600000000001E-10</v>
      </c>
      <c r="J3362" s="13">
        <v>7.3635999999999993E-2</v>
      </c>
      <c r="K3362" s="58">
        <v>2.8632600000000001E-5</v>
      </c>
      <c r="L3362" s="58">
        <v>0.68799999999999994</v>
      </c>
      <c r="M3362" s="13" t="s">
        <v>257</v>
      </c>
    </row>
    <row r="3363" spans="1:13" x14ac:dyDescent="0.15">
      <c r="A3363" s="13">
        <v>-164.15</v>
      </c>
      <c r="B3363" s="13">
        <v>109</v>
      </c>
      <c r="C3363" s="13">
        <v>101325</v>
      </c>
      <c r="D3363" s="13">
        <v>0.22242999999999999</v>
      </c>
      <c r="E3363" s="13">
        <v>11485</v>
      </c>
      <c r="F3363" s="13">
        <v>7337.9</v>
      </c>
      <c r="G3363" s="13">
        <v>1.565161695</v>
      </c>
      <c r="H3363" s="58">
        <v>4.4499999999999997E-6</v>
      </c>
      <c r="I3363" s="58">
        <v>3.8768800000000002E-10</v>
      </c>
      <c r="J3363" s="13">
        <v>7.4302000000000007E-2</v>
      </c>
      <c r="K3363" s="58">
        <v>2.9085500000000001E-5</v>
      </c>
      <c r="L3363" s="58">
        <v>0.68799999999999994</v>
      </c>
      <c r="M3363" s="13" t="s">
        <v>257</v>
      </c>
    </row>
    <row r="3364" spans="1:13" x14ac:dyDescent="0.15">
      <c r="A3364" s="13">
        <v>-163.15</v>
      </c>
      <c r="B3364" s="13">
        <v>110</v>
      </c>
      <c r="C3364" s="13">
        <v>101325</v>
      </c>
      <c r="D3364" s="13">
        <v>0.22040000000000001</v>
      </c>
      <c r="E3364" s="13">
        <v>11514</v>
      </c>
      <c r="F3364" s="13">
        <v>7367.4</v>
      </c>
      <c r="G3364" s="13">
        <v>1.562830849</v>
      </c>
      <c r="H3364" s="58">
        <v>4.4800000000000003E-6</v>
      </c>
      <c r="I3364" s="58">
        <v>3.8920399999999999E-10</v>
      </c>
      <c r="J3364" s="13">
        <v>7.4971999999999997E-2</v>
      </c>
      <c r="K3364" s="58">
        <v>2.9543499999999999E-5</v>
      </c>
      <c r="L3364" s="58">
        <v>0.68799999999999994</v>
      </c>
      <c r="M3364" s="13" t="s">
        <v>257</v>
      </c>
    </row>
    <row r="3365" spans="1:13" x14ac:dyDescent="0.15">
      <c r="A3365" s="13">
        <v>-162.15</v>
      </c>
      <c r="B3365" s="13">
        <v>111</v>
      </c>
      <c r="C3365" s="13">
        <v>101325</v>
      </c>
      <c r="D3365" s="13">
        <v>0.21840999999999999</v>
      </c>
      <c r="E3365" s="13">
        <v>11543</v>
      </c>
      <c r="F3365" s="13">
        <v>7397</v>
      </c>
      <c r="G3365" s="13">
        <v>1.560497499</v>
      </c>
      <c r="H3365" s="58">
        <v>4.51E-6</v>
      </c>
      <c r="I3365" s="58">
        <v>3.9070399999999999E-10</v>
      </c>
      <c r="J3365" s="13">
        <v>7.5621999999999995E-2</v>
      </c>
      <c r="K3365" s="58">
        <v>2.9995600000000001E-5</v>
      </c>
      <c r="L3365" s="58">
        <v>0.68799999999999994</v>
      </c>
      <c r="M3365" s="13" t="s">
        <v>257</v>
      </c>
    </row>
    <row r="3366" spans="1:13" x14ac:dyDescent="0.15">
      <c r="A3366" s="13">
        <v>-161.15</v>
      </c>
      <c r="B3366" s="13">
        <v>112</v>
      </c>
      <c r="C3366" s="13">
        <v>101325</v>
      </c>
      <c r="D3366" s="13">
        <v>0.21645</v>
      </c>
      <c r="E3366" s="13">
        <v>11573</v>
      </c>
      <c r="F3366" s="13">
        <v>7426.6</v>
      </c>
      <c r="G3366" s="13">
        <v>1.5583174</v>
      </c>
      <c r="H3366" s="58">
        <v>4.5399999999999997E-6</v>
      </c>
      <c r="I3366" s="58">
        <v>3.9215400000000002E-10</v>
      </c>
      <c r="J3366" s="13">
        <v>7.6272000000000006E-2</v>
      </c>
      <c r="K3366" s="58">
        <v>3.0448200000000001E-5</v>
      </c>
      <c r="L3366" s="58">
        <v>0.68899999999999995</v>
      </c>
      <c r="M3366" s="13" t="s">
        <v>257</v>
      </c>
    </row>
    <row r="3367" spans="1:13" x14ac:dyDescent="0.15">
      <c r="A3367" s="13">
        <v>-160.15</v>
      </c>
      <c r="B3367" s="13">
        <v>113</v>
      </c>
      <c r="C3367" s="13">
        <v>101325</v>
      </c>
      <c r="D3367" s="13">
        <v>0.21453</v>
      </c>
      <c r="E3367" s="13">
        <v>11602</v>
      </c>
      <c r="F3367" s="13">
        <v>7456.1</v>
      </c>
      <c r="G3367" s="13">
        <v>1.556041362</v>
      </c>
      <c r="H3367" s="58">
        <v>4.5700000000000003E-6</v>
      </c>
      <c r="I3367" s="58">
        <v>3.93622E-10</v>
      </c>
      <c r="J3367" s="13">
        <v>7.6922000000000004E-2</v>
      </c>
      <c r="K3367" s="58">
        <v>3.0905100000000003E-5</v>
      </c>
      <c r="L3367" s="58">
        <v>0.68899999999999995</v>
      </c>
      <c r="M3367" s="13" t="s">
        <v>257</v>
      </c>
    </row>
    <row r="3368" spans="1:13" x14ac:dyDescent="0.15">
      <c r="A3368" s="13">
        <v>-159.15</v>
      </c>
      <c r="B3368" s="13">
        <v>114</v>
      </c>
      <c r="C3368" s="13">
        <v>101325</v>
      </c>
      <c r="D3368" s="13">
        <v>0.21265000000000001</v>
      </c>
      <c r="E3368" s="13">
        <v>11631</v>
      </c>
      <c r="F3368" s="13">
        <v>7485.7</v>
      </c>
      <c r="G3368" s="13">
        <v>1.5537625070000001</v>
      </c>
      <c r="H3368" s="58">
        <v>4.6E-6</v>
      </c>
      <c r="I3368" s="58">
        <v>3.9507399999999999E-10</v>
      </c>
      <c r="J3368" s="13">
        <v>7.7572000000000002E-2</v>
      </c>
      <c r="K3368" s="58">
        <v>3.1363399999999999E-5</v>
      </c>
      <c r="L3368" s="58">
        <v>0.68899999999999995</v>
      </c>
      <c r="M3368" s="13" t="s">
        <v>257</v>
      </c>
    </row>
    <row r="3369" spans="1:13" x14ac:dyDescent="0.15">
      <c r="A3369" s="13">
        <v>-158.15</v>
      </c>
      <c r="B3369" s="13">
        <v>115</v>
      </c>
      <c r="C3369" s="13">
        <v>101325</v>
      </c>
      <c r="D3369" s="13">
        <v>0.21079000000000001</v>
      </c>
      <c r="E3369" s="13">
        <v>11660</v>
      </c>
      <c r="F3369" s="13">
        <v>7515.2</v>
      </c>
      <c r="G3369" s="13">
        <v>1.5515222479999999</v>
      </c>
      <c r="H3369" s="58">
        <v>4.6199999999999998E-6</v>
      </c>
      <c r="I3369" s="58">
        <v>3.9650099999999998E-10</v>
      </c>
      <c r="J3369" s="13">
        <v>7.8223000000000001E-2</v>
      </c>
      <c r="K3369" s="58">
        <v>3.1826299999999997E-5</v>
      </c>
      <c r="L3369" s="58">
        <v>0.68899999999999995</v>
      </c>
      <c r="M3369" s="13" t="s">
        <v>257</v>
      </c>
    </row>
    <row r="3370" spans="1:13" x14ac:dyDescent="0.15">
      <c r="A3370" s="13">
        <v>-157.15</v>
      </c>
      <c r="B3370" s="13">
        <v>116</v>
      </c>
      <c r="C3370" s="13">
        <v>101325</v>
      </c>
      <c r="D3370" s="13">
        <v>0.20896999999999999</v>
      </c>
      <c r="E3370" s="13">
        <v>11689</v>
      </c>
      <c r="F3370" s="13">
        <v>7544.7</v>
      </c>
      <c r="G3370" s="13">
        <v>1.549299508</v>
      </c>
      <c r="H3370" s="58">
        <v>4.6500000000000004E-6</v>
      </c>
      <c r="I3370" s="58">
        <v>3.9792999999999999E-10</v>
      </c>
      <c r="J3370" s="13">
        <v>7.8872999999999999E-2</v>
      </c>
      <c r="K3370" s="58">
        <v>3.2289899999999997E-5</v>
      </c>
      <c r="L3370" s="58">
        <v>0.68899999999999995</v>
      </c>
      <c r="M3370" s="13" t="s">
        <v>257</v>
      </c>
    </row>
    <row r="3371" spans="1:13" x14ac:dyDescent="0.15">
      <c r="A3371" s="13">
        <v>-156.15</v>
      </c>
      <c r="B3371" s="13">
        <v>117</v>
      </c>
      <c r="C3371" s="13">
        <v>101325</v>
      </c>
      <c r="D3371" s="13">
        <v>0.20718</v>
      </c>
      <c r="E3371" s="13">
        <v>11718</v>
      </c>
      <c r="F3371" s="13">
        <v>7574.1</v>
      </c>
      <c r="G3371" s="13">
        <v>1.547114509</v>
      </c>
      <c r="H3371" s="58">
        <v>4.6800000000000001E-6</v>
      </c>
      <c r="I3371" s="58">
        <v>3.9933399999999999E-10</v>
      </c>
      <c r="J3371" s="13">
        <v>7.9523999999999997E-2</v>
      </c>
      <c r="K3371" s="58">
        <v>3.2756499999999997E-5</v>
      </c>
      <c r="L3371" s="58">
        <v>0.69</v>
      </c>
      <c r="M3371" s="13" t="s">
        <v>257</v>
      </c>
    </row>
    <row r="3372" spans="1:13" x14ac:dyDescent="0.15">
      <c r="A3372" s="13">
        <v>-155.15</v>
      </c>
      <c r="B3372" s="13">
        <v>118</v>
      </c>
      <c r="C3372" s="13">
        <v>101325</v>
      </c>
      <c r="D3372" s="13">
        <v>0.20541999999999999</v>
      </c>
      <c r="E3372" s="13">
        <v>11747</v>
      </c>
      <c r="F3372" s="13">
        <v>7603.5</v>
      </c>
      <c r="G3372" s="13">
        <v>1.544946406</v>
      </c>
      <c r="H3372" s="58">
        <v>4.7099999999999998E-6</v>
      </c>
      <c r="I3372" s="58">
        <v>4.0072400000000002E-10</v>
      </c>
      <c r="J3372" s="13">
        <v>8.0174999999999996E-2</v>
      </c>
      <c r="K3372" s="58">
        <v>3.3225300000000002E-5</v>
      </c>
      <c r="L3372" s="58">
        <v>0.69</v>
      </c>
      <c r="M3372" s="13" t="s">
        <v>257</v>
      </c>
    </row>
    <row r="3373" spans="1:13" x14ac:dyDescent="0.15">
      <c r="A3373" s="13">
        <v>-154.15</v>
      </c>
      <c r="B3373" s="13">
        <v>119</v>
      </c>
      <c r="C3373" s="13">
        <v>101325</v>
      </c>
      <c r="D3373" s="13">
        <v>0.20369000000000001</v>
      </c>
      <c r="E3373" s="13">
        <v>11776</v>
      </c>
      <c r="F3373" s="13">
        <v>7632.8</v>
      </c>
      <c r="G3373" s="13">
        <v>1.542815219</v>
      </c>
      <c r="H3373" s="58">
        <v>4.7400000000000004E-6</v>
      </c>
      <c r="I3373" s="58">
        <v>4.0209700000000001E-10</v>
      </c>
      <c r="J3373" s="13">
        <v>8.0825999999999995E-2</v>
      </c>
      <c r="K3373" s="58">
        <v>3.3696399999999998E-5</v>
      </c>
      <c r="L3373" s="58">
        <v>0.69</v>
      </c>
      <c r="M3373" s="13" t="s">
        <v>257</v>
      </c>
    </row>
    <row r="3374" spans="1:13" x14ac:dyDescent="0.15">
      <c r="A3374" s="13">
        <v>-153.15</v>
      </c>
      <c r="B3374" s="13">
        <v>120</v>
      </c>
      <c r="C3374" s="13">
        <v>101325</v>
      </c>
      <c r="D3374" s="13">
        <v>0.20199</v>
      </c>
      <c r="E3374" s="13">
        <v>11805</v>
      </c>
      <c r="F3374" s="13">
        <v>7662</v>
      </c>
      <c r="G3374" s="13">
        <v>1.540720439</v>
      </c>
      <c r="H3374" s="58">
        <v>4.7600000000000002E-6</v>
      </c>
      <c r="I3374" s="58">
        <v>4.0346500000000001E-10</v>
      </c>
      <c r="J3374" s="13">
        <v>8.1476999999999994E-2</v>
      </c>
      <c r="K3374" s="58">
        <v>3.4169499999999999E-5</v>
      </c>
      <c r="L3374" s="58">
        <v>0.69</v>
      </c>
      <c r="M3374" s="13" t="s">
        <v>257</v>
      </c>
    </row>
    <row r="3375" spans="1:13" x14ac:dyDescent="0.15">
      <c r="A3375" s="13">
        <v>-152.15</v>
      </c>
      <c r="B3375" s="13">
        <v>121</v>
      </c>
      <c r="C3375" s="13">
        <v>101325</v>
      </c>
      <c r="D3375" s="13">
        <v>0.20032</v>
      </c>
      <c r="E3375" s="13">
        <v>11834</v>
      </c>
      <c r="F3375" s="13">
        <v>7691.1</v>
      </c>
      <c r="G3375" s="13">
        <v>1.5386615699999999</v>
      </c>
      <c r="H3375" s="58">
        <v>4.7899999999999999E-6</v>
      </c>
      <c r="I3375" s="58">
        <v>4.04808E-10</v>
      </c>
      <c r="J3375" s="13">
        <v>8.2138000000000003E-2</v>
      </c>
      <c r="K3375" s="58">
        <v>3.4648799999999999E-5</v>
      </c>
      <c r="L3375" s="58">
        <v>0.69</v>
      </c>
      <c r="M3375" s="13" t="s">
        <v>257</v>
      </c>
    </row>
    <row r="3376" spans="1:13" x14ac:dyDescent="0.15">
      <c r="A3376" s="13">
        <v>-151.15</v>
      </c>
      <c r="B3376" s="13">
        <v>122</v>
      </c>
      <c r="C3376" s="13">
        <v>101325</v>
      </c>
      <c r="D3376" s="13">
        <v>0.19868</v>
      </c>
      <c r="E3376" s="13">
        <v>11862</v>
      </c>
      <c r="F3376" s="13">
        <v>7720.2</v>
      </c>
      <c r="G3376" s="13">
        <v>1.536488692</v>
      </c>
      <c r="H3376" s="58">
        <v>4.8199999999999996E-6</v>
      </c>
      <c r="I3376" s="58">
        <v>4.0617899999999998E-10</v>
      </c>
      <c r="J3376" s="13">
        <v>8.2798999999999998E-2</v>
      </c>
      <c r="K3376" s="58">
        <v>3.5132799999999997E-5</v>
      </c>
      <c r="L3376" s="58">
        <v>0.69</v>
      </c>
      <c r="M3376" s="13" t="s">
        <v>257</v>
      </c>
    </row>
    <row r="3377" spans="1:13" x14ac:dyDescent="0.15">
      <c r="A3377" s="13">
        <v>-150.15</v>
      </c>
      <c r="B3377" s="13">
        <v>123</v>
      </c>
      <c r="C3377" s="13">
        <v>101325</v>
      </c>
      <c r="D3377" s="13">
        <v>0.19706000000000001</v>
      </c>
      <c r="E3377" s="13">
        <v>11891</v>
      </c>
      <c r="F3377" s="13">
        <v>7749.1</v>
      </c>
      <c r="G3377" s="13">
        <v>1.534500781</v>
      </c>
      <c r="H3377" s="58">
        <v>4.8500000000000002E-6</v>
      </c>
      <c r="I3377" s="58">
        <v>4.07501E-10</v>
      </c>
      <c r="J3377" s="13">
        <v>8.3460000000000006E-2</v>
      </c>
      <c r="K3377" s="58">
        <v>3.5617300000000002E-5</v>
      </c>
      <c r="L3377" s="58">
        <v>0.69</v>
      </c>
      <c r="M3377" s="13" t="s">
        <v>257</v>
      </c>
    </row>
    <row r="3378" spans="1:13" x14ac:dyDescent="0.15">
      <c r="A3378" s="13">
        <v>-149.15</v>
      </c>
      <c r="B3378" s="13">
        <v>124</v>
      </c>
      <c r="C3378" s="13">
        <v>101325</v>
      </c>
      <c r="D3378" s="13">
        <v>0.19547</v>
      </c>
      <c r="E3378" s="13">
        <v>11919</v>
      </c>
      <c r="F3378" s="13">
        <v>7777.9</v>
      </c>
      <c r="G3378" s="13">
        <v>1.5324187760000001</v>
      </c>
      <c r="H3378" s="58">
        <v>4.87E-6</v>
      </c>
      <c r="I3378" s="58">
        <v>4.0884299999999998E-10</v>
      </c>
      <c r="J3378" s="13">
        <v>8.4122000000000002E-2</v>
      </c>
      <c r="K3378" s="58">
        <v>3.6106899999999998E-5</v>
      </c>
      <c r="L3378" s="58">
        <v>0.69</v>
      </c>
      <c r="M3378" s="13" t="s">
        <v>257</v>
      </c>
    </row>
    <row r="3379" spans="1:13" x14ac:dyDescent="0.15">
      <c r="A3379" s="13">
        <v>-148.15</v>
      </c>
      <c r="B3379" s="13">
        <v>125</v>
      </c>
      <c r="C3379" s="13">
        <v>101325</v>
      </c>
      <c r="D3379" s="13">
        <v>0.19389999999999999</v>
      </c>
      <c r="E3379" s="13">
        <v>11948</v>
      </c>
      <c r="F3379" s="13">
        <v>7806.6</v>
      </c>
      <c r="G3379" s="13">
        <v>1.5304998329999999</v>
      </c>
      <c r="H3379" s="58">
        <v>4.8999999999999997E-6</v>
      </c>
      <c r="I3379" s="58">
        <v>4.1014399999999997E-10</v>
      </c>
      <c r="J3379" s="13">
        <v>8.4782999999999997E-2</v>
      </c>
      <c r="K3379" s="58">
        <v>3.65962E-5</v>
      </c>
      <c r="L3379" s="58">
        <v>0.69099999999999995</v>
      </c>
      <c r="M3379" s="13" t="s">
        <v>257</v>
      </c>
    </row>
    <row r="3380" spans="1:13" x14ac:dyDescent="0.15">
      <c r="A3380" s="13">
        <v>-147.15</v>
      </c>
      <c r="B3380" s="13">
        <v>126</v>
      </c>
      <c r="C3380" s="13">
        <v>101325</v>
      </c>
      <c r="D3380" s="13">
        <v>0.19236</v>
      </c>
      <c r="E3380" s="13">
        <v>11976</v>
      </c>
      <c r="F3380" s="13">
        <v>7835.2</v>
      </c>
      <c r="G3380" s="13">
        <v>1.528486829</v>
      </c>
      <c r="H3380" s="58">
        <v>4.9300000000000002E-6</v>
      </c>
      <c r="I3380" s="58">
        <v>4.1145600000000001E-10</v>
      </c>
      <c r="J3380" s="13">
        <v>8.5444999999999993E-2</v>
      </c>
      <c r="K3380" s="58">
        <v>3.70903E-5</v>
      </c>
      <c r="L3380" s="58">
        <v>0.69099999999999995</v>
      </c>
      <c r="M3380" s="13" t="s">
        <v>257</v>
      </c>
    </row>
    <row r="3381" spans="1:13" x14ac:dyDescent="0.15">
      <c r="A3381" s="13">
        <v>-146.15</v>
      </c>
      <c r="B3381" s="13">
        <v>127</v>
      </c>
      <c r="C3381" s="13">
        <v>101325</v>
      </c>
      <c r="D3381" s="13">
        <v>0.19084000000000001</v>
      </c>
      <c r="E3381" s="13">
        <v>12004</v>
      </c>
      <c r="F3381" s="13">
        <v>7863.6</v>
      </c>
      <c r="G3381" s="13">
        <v>1.52652729</v>
      </c>
      <c r="H3381" s="58">
        <v>4.95E-6</v>
      </c>
      <c r="I3381" s="58">
        <v>4.12762E-10</v>
      </c>
      <c r="J3381" s="13">
        <v>8.6106000000000002E-2</v>
      </c>
      <c r="K3381" s="58">
        <v>3.7586999999999998E-5</v>
      </c>
      <c r="L3381" s="58">
        <v>0.69099999999999995</v>
      </c>
      <c r="M3381" s="13" t="s">
        <v>257</v>
      </c>
    </row>
    <row r="3382" spans="1:13" x14ac:dyDescent="0.15">
      <c r="A3382" s="13">
        <v>-145.15</v>
      </c>
      <c r="B3382" s="13">
        <v>128</v>
      </c>
      <c r="C3382" s="13">
        <v>101325</v>
      </c>
      <c r="D3382" s="13">
        <v>0.18934999999999999</v>
      </c>
      <c r="E3382" s="13">
        <v>12032</v>
      </c>
      <c r="F3382" s="13">
        <v>7891.9</v>
      </c>
      <c r="G3382" s="13">
        <v>1.524601173</v>
      </c>
      <c r="H3382" s="58">
        <v>4.9799999999999998E-6</v>
      </c>
      <c r="I3382" s="58">
        <v>4.1405400000000002E-10</v>
      </c>
      <c r="J3382" s="13">
        <v>8.6767999999999998E-2</v>
      </c>
      <c r="K3382" s="58">
        <v>3.8085199999999999E-5</v>
      </c>
      <c r="L3382" s="58">
        <v>0.69099999999999995</v>
      </c>
      <c r="M3382" s="13" t="s">
        <v>257</v>
      </c>
    </row>
    <row r="3383" spans="1:13" x14ac:dyDescent="0.15">
      <c r="A3383" s="13">
        <v>-144.15</v>
      </c>
      <c r="B3383" s="13">
        <v>129</v>
      </c>
      <c r="C3383" s="13">
        <v>101325</v>
      </c>
      <c r="D3383" s="13">
        <v>0.18787999999999999</v>
      </c>
      <c r="E3383" s="13">
        <v>12060</v>
      </c>
      <c r="F3383" s="13">
        <v>7920</v>
      </c>
      <c r="G3383" s="13">
        <v>1.5227272730000001</v>
      </c>
      <c r="H3383" s="58">
        <v>5.0100000000000003E-6</v>
      </c>
      <c r="I3383" s="58">
        <v>4.1533200000000002E-10</v>
      </c>
      <c r="J3383" s="13">
        <v>8.7429999999999994E-2</v>
      </c>
      <c r="K3383" s="58">
        <v>3.85863E-5</v>
      </c>
      <c r="L3383" s="58">
        <v>0.69099999999999995</v>
      </c>
      <c r="M3383" s="13" t="s">
        <v>257</v>
      </c>
    </row>
    <row r="3384" spans="1:13" x14ac:dyDescent="0.15">
      <c r="A3384" s="13">
        <v>-143.15</v>
      </c>
      <c r="B3384" s="13">
        <v>130</v>
      </c>
      <c r="C3384" s="13">
        <v>101325</v>
      </c>
      <c r="D3384" s="13">
        <v>0.18643000000000001</v>
      </c>
      <c r="E3384" s="13">
        <v>12088</v>
      </c>
      <c r="F3384" s="13">
        <v>7948</v>
      </c>
      <c r="G3384" s="13">
        <v>1.5208857570000001</v>
      </c>
      <c r="H3384" s="58">
        <v>5.04E-6</v>
      </c>
      <c r="I3384" s="58">
        <v>4.1660300000000001E-10</v>
      </c>
      <c r="J3384" s="13">
        <v>8.8092000000000004E-2</v>
      </c>
      <c r="K3384" s="58">
        <v>3.909E-5</v>
      </c>
      <c r="L3384" s="58">
        <v>0.69099999999999995</v>
      </c>
      <c r="M3384" s="13" t="s">
        <v>257</v>
      </c>
    </row>
    <row r="3385" spans="1:13" x14ac:dyDescent="0.15">
      <c r="A3385" s="13">
        <v>-142.15</v>
      </c>
      <c r="B3385" s="13">
        <v>131</v>
      </c>
      <c r="C3385" s="13">
        <v>101325</v>
      </c>
      <c r="D3385" s="13">
        <v>0.18501000000000001</v>
      </c>
      <c r="E3385" s="13">
        <v>12115</v>
      </c>
      <c r="F3385" s="13">
        <v>7975.8</v>
      </c>
      <c r="G3385" s="13">
        <v>1.5189698840000001</v>
      </c>
      <c r="H3385" s="58">
        <v>5.0599999999999998E-6</v>
      </c>
      <c r="I3385" s="58">
        <v>4.1789499999999998E-10</v>
      </c>
      <c r="J3385" s="13">
        <v>8.8744000000000003E-2</v>
      </c>
      <c r="K3385" s="58">
        <v>3.9593199999999999E-5</v>
      </c>
      <c r="L3385" s="58">
        <v>0.69099999999999995</v>
      </c>
      <c r="M3385" s="13" t="s">
        <v>257</v>
      </c>
    </row>
    <row r="3386" spans="1:13" x14ac:dyDescent="0.15">
      <c r="A3386" s="13">
        <v>-141.15</v>
      </c>
      <c r="B3386" s="13">
        <v>132</v>
      </c>
      <c r="C3386" s="13">
        <v>101325</v>
      </c>
      <c r="D3386" s="13">
        <v>0.18360000000000001</v>
      </c>
      <c r="E3386" s="13">
        <v>12143</v>
      </c>
      <c r="F3386" s="13">
        <v>8003.5</v>
      </c>
      <c r="G3386" s="13">
        <v>1.5172112200000001</v>
      </c>
      <c r="H3386" s="58">
        <v>5.0900000000000004E-6</v>
      </c>
      <c r="I3386" s="58">
        <v>4.19139E-10</v>
      </c>
      <c r="J3386" s="13">
        <v>8.9397000000000004E-2</v>
      </c>
      <c r="K3386" s="58">
        <v>4.0098100000000002E-5</v>
      </c>
      <c r="L3386" s="58">
        <v>0.69099999999999995</v>
      </c>
      <c r="M3386" s="13" t="s">
        <v>257</v>
      </c>
    </row>
    <row r="3387" spans="1:13" x14ac:dyDescent="0.15">
      <c r="A3387" s="13">
        <v>-140.15</v>
      </c>
      <c r="B3387" s="13">
        <v>133</v>
      </c>
      <c r="C3387" s="13">
        <v>101325</v>
      </c>
      <c r="D3387" s="13">
        <v>0.18221999999999999</v>
      </c>
      <c r="E3387" s="13">
        <v>12170</v>
      </c>
      <c r="F3387" s="13">
        <v>8031</v>
      </c>
      <c r="G3387" s="13">
        <v>1.5153779110000001</v>
      </c>
      <c r="H3387" s="58">
        <v>5.1200000000000001E-6</v>
      </c>
      <c r="I3387" s="58">
        <v>4.2040299999999999E-10</v>
      </c>
      <c r="J3387" s="13">
        <v>9.0049000000000004E-2</v>
      </c>
      <c r="K3387" s="58">
        <v>4.0606199999999998E-5</v>
      </c>
      <c r="L3387" s="58">
        <v>0.69099999999999995</v>
      </c>
      <c r="M3387" s="13" t="s">
        <v>257</v>
      </c>
    </row>
    <row r="3388" spans="1:13" x14ac:dyDescent="0.15">
      <c r="A3388" s="13">
        <v>-139.15</v>
      </c>
      <c r="B3388" s="13">
        <v>134</v>
      </c>
      <c r="C3388" s="13">
        <v>101325</v>
      </c>
      <c r="D3388" s="13">
        <v>0.18085999999999999</v>
      </c>
      <c r="E3388" s="13">
        <v>12197</v>
      </c>
      <c r="F3388" s="13">
        <v>8058.3</v>
      </c>
      <c r="G3388" s="13">
        <v>1.5135946790000001</v>
      </c>
      <c r="H3388" s="58">
        <v>5.1399999999999999E-6</v>
      </c>
      <c r="I3388" s="58">
        <v>4.2166099999999998E-10</v>
      </c>
      <c r="J3388" s="13">
        <v>9.0702000000000005E-2</v>
      </c>
      <c r="K3388" s="58">
        <v>4.1117E-5</v>
      </c>
      <c r="L3388" s="58">
        <v>0.69199999999999995</v>
      </c>
      <c r="M3388" s="13" t="s">
        <v>257</v>
      </c>
    </row>
    <row r="3389" spans="1:13" x14ac:dyDescent="0.15">
      <c r="A3389" s="13">
        <v>-138.15</v>
      </c>
      <c r="B3389" s="13">
        <v>135</v>
      </c>
      <c r="C3389" s="13">
        <v>101325</v>
      </c>
      <c r="D3389" s="13">
        <v>0.17952000000000001</v>
      </c>
      <c r="E3389" s="13">
        <v>12224</v>
      </c>
      <c r="F3389" s="13">
        <v>8085.4</v>
      </c>
      <c r="G3389" s="13">
        <v>1.5118608849999999</v>
      </c>
      <c r="H3389" s="58">
        <v>5.1699999999999996E-6</v>
      </c>
      <c r="I3389" s="58">
        <v>4.2290600000000001E-10</v>
      </c>
      <c r="J3389" s="13">
        <v>9.1355000000000006E-2</v>
      </c>
      <c r="K3389" s="58">
        <v>4.163E-5</v>
      </c>
      <c r="L3389" s="58">
        <v>0.69199999999999995</v>
      </c>
      <c r="M3389" s="13" t="s">
        <v>257</v>
      </c>
    </row>
    <row r="3390" spans="1:13" x14ac:dyDescent="0.15">
      <c r="A3390" s="13">
        <v>-137.15</v>
      </c>
      <c r="B3390" s="13">
        <v>136</v>
      </c>
      <c r="C3390" s="13">
        <v>101325</v>
      </c>
      <c r="D3390" s="13">
        <v>0.17818999999999999</v>
      </c>
      <c r="E3390" s="13">
        <v>12251</v>
      </c>
      <c r="F3390" s="13">
        <v>8112.4</v>
      </c>
      <c r="G3390" s="13">
        <v>1.51015729</v>
      </c>
      <c r="H3390" s="58">
        <v>5.2000000000000002E-6</v>
      </c>
      <c r="I3390" s="58">
        <v>4.2413700000000002E-10</v>
      </c>
      <c r="J3390" s="13">
        <v>9.2008000000000006E-2</v>
      </c>
      <c r="K3390" s="58">
        <v>4.2147400000000002E-5</v>
      </c>
      <c r="L3390" s="58">
        <v>0.69199999999999995</v>
      </c>
      <c r="M3390" s="13" t="s">
        <v>257</v>
      </c>
    </row>
    <row r="3391" spans="1:13" x14ac:dyDescent="0.15">
      <c r="A3391" s="13">
        <v>-136.15</v>
      </c>
      <c r="B3391" s="13">
        <v>137</v>
      </c>
      <c r="C3391" s="13">
        <v>101325</v>
      </c>
      <c r="D3391" s="13">
        <v>0.17688999999999999</v>
      </c>
      <c r="E3391" s="13">
        <v>12277</v>
      </c>
      <c r="F3391" s="13">
        <v>8139.1</v>
      </c>
      <c r="G3391" s="13">
        <v>1.5083977340000001</v>
      </c>
      <c r="H3391" s="58">
        <v>5.22E-6</v>
      </c>
      <c r="I3391" s="58">
        <v>4.2538900000000001E-10</v>
      </c>
      <c r="J3391" s="13">
        <v>9.2660999999999993E-2</v>
      </c>
      <c r="K3391" s="58">
        <v>4.2667899999999999E-5</v>
      </c>
      <c r="L3391" s="58">
        <v>0.69199999999999995</v>
      </c>
      <c r="M3391" s="13" t="s">
        <v>257</v>
      </c>
    </row>
    <row r="3392" spans="1:13" x14ac:dyDescent="0.15">
      <c r="A3392" s="13">
        <v>-135.15</v>
      </c>
      <c r="B3392" s="13">
        <v>138</v>
      </c>
      <c r="C3392" s="13">
        <v>101325</v>
      </c>
      <c r="D3392" s="13">
        <v>0.17560999999999999</v>
      </c>
      <c r="E3392" s="13">
        <v>12304</v>
      </c>
      <c r="F3392" s="13">
        <v>8165.7</v>
      </c>
      <c r="G3392" s="13">
        <v>1.5067906</v>
      </c>
      <c r="H3392" s="58">
        <v>5.2499999999999997E-6</v>
      </c>
      <c r="I3392" s="58">
        <v>4.2660100000000001E-10</v>
      </c>
      <c r="J3392" s="13">
        <v>9.3313999999999994E-2</v>
      </c>
      <c r="K3392" s="58">
        <v>4.3186799999999998E-5</v>
      </c>
      <c r="L3392" s="58">
        <v>0.69199999999999995</v>
      </c>
      <c r="M3392" s="13" t="s">
        <v>257</v>
      </c>
    </row>
    <row r="3393" spans="1:13" x14ac:dyDescent="0.15">
      <c r="A3393" s="13">
        <v>-134.15</v>
      </c>
      <c r="B3393" s="13">
        <v>139</v>
      </c>
      <c r="C3393" s="13">
        <v>101325</v>
      </c>
      <c r="D3393" s="13">
        <v>0.17433999999999999</v>
      </c>
      <c r="E3393" s="13">
        <v>12330</v>
      </c>
      <c r="F3393" s="13">
        <v>8192.1</v>
      </c>
      <c r="G3393" s="13">
        <v>1.5051085799999999</v>
      </c>
      <c r="H3393" s="58">
        <v>5.2800000000000003E-6</v>
      </c>
      <c r="I3393" s="58">
        <v>4.27835E-10</v>
      </c>
      <c r="J3393" s="13">
        <v>9.3966999999999995E-2</v>
      </c>
      <c r="K3393" s="58">
        <v>4.3713500000000001E-5</v>
      </c>
      <c r="L3393" s="58">
        <v>0.69199999999999995</v>
      </c>
      <c r="M3393" s="13" t="s">
        <v>257</v>
      </c>
    </row>
    <row r="3394" spans="1:13" x14ac:dyDescent="0.15">
      <c r="A3394" s="13">
        <v>-133.15</v>
      </c>
      <c r="B3394" s="13">
        <v>140</v>
      </c>
      <c r="C3394" s="13">
        <v>101325</v>
      </c>
      <c r="D3394" s="13">
        <v>0.1731</v>
      </c>
      <c r="E3394" s="13">
        <v>12356</v>
      </c>
      <c r="F3394" s="13">
        <v>8218.2999999999993</v>
      </c>
      <c r="G3394" s="13">
        <v>1.5034739539999999</v>
      </c>
      <c r="H3394" s="58">
        <v>5.3000000000000001E-6</v>
      </c>
      <c r="I3394" s="58">
        <v>4.2906299999999999E-10</v>
      </c>
      <c r="J3394" s="13">
        <v>9.4620999999999997E-2</v>
      </c>
      <c r="K3394" s="58">
        <v>4.4239700000000003E-5</v>
      </c>
      <c r="L3394" s="58">
        <v>0.69199999999999995</v>
      </c>
      <c r="M3394" s="13" t="s">
        <v>257</v>
      </c>
    </row>
    <row r="3395" spans="1:13" x14ac:dyDescent="0.15">
      <c r="A3395" s="13">
        <v>-132.15</v>
      </c>
      <c r="B3395" s="13">
        <v>141</v>
      </c>
      <c r="C3395" s="13">
        <v>101325</v>
      </c>
      <c r="D3395" s="13">
        <v>0.17186999999999999</v>
      </c>
      <c r="E3395" s="13">
        <v>12381</v>
      </c>
      <c r="F3395" s="13">
        <v>8244.2999999999993</v>
      </c>
      <c r="G3395" s="13">
        <v>1.5017648560000001</v>
      </c>
      <c r="H3395" s="58">
        <v>5.3299999999999998E-6</v>
      </c>
      <c r="I3395" s="58">
        <v>4.3031300000000001E-10</v>
      </c>
      <c r="J3395" s="13">
        <v>9.5254000000000005E-2</v>
      </c>
      <c r="K3395" s="58">
        <v>4.47638E-5</v>
      </c>
      <c r="L3395" s="58">
        <v>0.69199999999999995</v>
      </c>
      <c r="M3395" s="13" t="s">
        <v>257</v>
      </c>
    </row>
    <row r="3396" spans="1:13" x14ac:dyDescent="0.15">
      <c r="A3396" s="13">
        <v>-131.15</v>
      </c>
      <c r="B3396" s="13">
        <v>142</v>
      </c>
      <c r="C3396" s="13">
        <v>101325</v>
      </c>
      <c r="D3396" s="13">
        <v>0.17066000000000001</v>
      </c>
      <c r="E3396" s="13">
        <v>12407</v>
      </c>
      <c r="F3396" s="13">
        <v>8270.1</v>
      </c>
      <c r="G3396" s="13">
        <v>1.500223697</v>
      </c>
      <c r="H3396" s="58">
        <v>5.3499999999999996E-6</v>
      </c>
      <c r="I3396" s="58">
        <v>4.3151399999999997E-10</v>
      </c>
      <c r="J3396" s="13">
        <v>9.5888000000000001E-2</v>
      </c>
      <c r="K3396" s="58">
        <v>4.52862E-5</v>
      </c>
      <c r="L3396" s="58">
        <v>0.69299999999999995</v>
      </c>
      <c r="M3396" s="13" t="s">
        <v>257</v>
      </c>
    </row>
    <row r="3397" spans="1:13" x14ac:dyDescent="0.15">
      <c r="A3397" s="13">
        <v>-130.15</v>
      </c>
      <c r="B3397" s="13">
        <v>143</v>
      </c>
      <c r="C3397" s="13">
        <v>101325</v>
      </c>
      <c r="D3397" s="13">
        <v>0.16946</v>
      </c>
      <c r="E3397" s="13">
        <v>12432</v>
      </c>
      <c r="F3397" s="13">
        <v>8295.7000000000007</v>
      </c>
      <c r="G3397" s="13">
        <v>1.4986077120000001</v>
      </c>
      <c r="H3397" s="58">
        <v>5.3800000000000002E-6</v>
      </c>
      <c r="I3397" s="58">
        <v>4.32746E-10</v>
      </c>
      <c r="J3397" s="13">
        <v>9.6521999999999997E-2</v>
      </c>
      <c r="K3397" s="58">
        <v>4.5816100000000003E-5</v>
      </c>
      <c r="L3397" s="58">
        <v>0.69299999999999995</v>
      </c>
      <c r="M3397" s="13" t="s">
        <v>257</v>
      </c>
    </row>
    <row r="3398" spans="1:13" x14ac:dyDescent="0.15">
      <c r="A3398" s="13">
        <v>-129.15</v>
      </c>
      <c r="B3398" s="13">
        <v>144</v>
      </c>
      <c r="C3398" s="13">
        <v>101325</v>
      </c>
      <c r="D3398" s="13">
        <v>0.16828000000000001</v>
      </c>
      <c r="E3398" s="13">
        <v>12458</v>
      </c>
      <c r="F3398" s="13">
        <v>8321</v>
      </c>
      <c r="G3398" s="13">
        <v>1.49717582</v>
      </c>
      <c r="H3398" s="58">
        <v>5.4099999999999999E-6</v>
      </c>
      <c r="I3398" s="58">
        <v>4.3393000000000002E-10</v>
      </c>
      <c r="J3398" s="13">
        <v>9.7156000000000006E-2</v>
      </c>
      <c r="K3398" s="58">
        <v>4.6343500000000001E-5</v>
      </c>
      <c r="L3398" s="58">
        <v>0.69299999999999995</v>
      </c>
      <c r="M3398" s="13" t="s">
        <v>257</v>
      </c>
    </row>
    <row r="3399" spans="1:13" x14ac:dyDescent="0.15">
      <c r="A3399" s="13">
        <v>-128.15</v>
      </c>
      <c r="B3399" s="13">
        <v>145</v>
      </c>
      <c r="C3399" s="13">
        <v>101325</v>
      </c>
      <c r="D3399" s="13">
        <v>0.16711999999999999</v>
      </c>
      <c r="E3399" s="13">
        <v>12483</v>
      </c>
      <c r="F3399" s="13">
        <v>8346.2000000000007</v>
      </c>
      <c r="G3399" s="13">
        <v>1.495650715</v>
      </c>
      <c r="H3399" s="58">
        <v>5.4299999999999997E-6</v>
      </c>
      <c r="I3399" s="58">
        <v>4.3513599999999997E-10</v>
      </c>
      <c r="J3399" s="13">
        <v>9.7791000000000003E-2</v>
      </c>
      <c r="K3399" s="58">
        <v>4.6876099999999997E-5</v>
      </c>
      <c r="L3399" s="58">
        <v>0.69299999999999995</v>
      </c>
      <c r="M3399" s="13" t="s">
        <v>257</v>
      </c>
    </row>
    <row r="3400" spans="1:13" x14ac:dyDescent="0.15">
      <c r="A3400" s="13">
        <v>-127.15</v>
      </c>
      <c r="B3400" s="13">
        <v>146</v>
      </c>
      <c r="C3400" s="13">
        <v>101325</v>
      </c>
      <c r="D3400" s="13">
        <v>0.16597999999999999</v>
      </c>
      <c r="E3400" s="13">
        <v>12507</v>
      </c>
      <c r="F3400" s="13">
        <v>8371.2000000000007</v>
      </c>
      <c r="G3400" s="13">
        <v>1.494051032</v>
      </c>
      <c r="H3400" s="58">
        <v>5.4600000000000002E-6</v>
      </c>
      <c r="I3400" s="58">
        <v>4.3637199999999998E-10</v>
      </c>
      <c r="J3400" s="13">
        <v>9.8424999999999999E-2</v>
      </c>
      <c r="K3400" s="58">
        <v>4.7412900000000001E-5</v>
      </c>
      <c r="L3400" s="58">
        <v>0.69399999999999995</v>
      </c>
      <c r="M3400" s="13" t="s">
        <v>257</v>
      </c>
    </row>
    <row r="3401" spans="1:13" x14ac:dyDescent="0.15">
      <c r="A3401" s="13">
        <v>-126.15</v>
      </c>
      <c r="B3401" s="13">
        <v>147</v>
      </c>
      <c r="C3401" s="13">
        <v>101325</v>
      </c>
      <c r="D3401" s="13">
        <v>0.16485</v>
      </c>
      <c r="E3401" s="13">
        <v>12532</v>
      </c>
      <c r="F3401" s="13">
        <v>8395.9</v>
      </c>
      <c r="G3401" s="13">
        <v>1.4926333089999999</v>
      </c>
      <c r="H3401" s="58">
        <v>5.48E-6</v>
      </c>
      <c r="I3401" s="58">
        <v>4.3755999999999999E-10</v>
      </c>
      <c r="J3401" s="13">
        <v>9.9059999999999995E-2</v>
      </c>
      <c r="K3401" s="58">
        <v>4.795E-5</v>
      </c>
      <c r="L3401" s="58">
        <v>0.69399999999999995</v>
      </c>
      <c r="M3401" s="13" t="s">
        <v>257</v>
      </c>
    </row>
    <row r="3402" spans="1:13" x14ac:dyDescent="0.15">
      <c r="A3402" s="13">
        <v>-125.15</v>
      </c>
      <c r="B3402" s="13">
        <v>148</v>
      </c>
      <c r="C3402" s="13">
        <v>101325</v>
      </c>
      <c r="D3402" s="13">
        <v>0.16372999999999999</v>
      </c>
      <c r="E3402" s="13">
        <v>12556</v>
      </c>
      <c r="F3402" s="13">
        <v>8420.5</v>
      </c>
      <c r="G3402" s="13">
        <v>1.491122855</v>
      </c>
      <c r="H3402" s="58">
        <v>5.5099999999999998E-6</v>
      </c>
      <c r="I3402" s="58">
        <v>4.3877799999999999E-10</v>
      </c>
      <c r="J3402" s="13">
        <v>9.9694000000000005E-2</v>
      </c>
      <c r="K3402" s="58">
        <v>4.8494200000000001E-5</v>
      </c>
      <c r="L3402" s="58">
        <v>0.69399999999999995</v>
      </c>
      <c r="M3402" s="13" t="s">
        <v>257</v>
      </c>
    </row>
    <row r="3403" spans="1:13" x14ac:dyDescent="0.15">
      <c r="A3403" s="13">
        <v>-124.15</v>
      </c>
      <c r="B3403" s="13">
        <v>149</v>
      </c>
      <c r="C3403" s="13">
        <v>101325</v>
      </c>
      <c r="D3403" s="13">
        <v>0.16263</v>
      </c>
      <c r="E3403" s="13">
        <v>12580</v>
      </c>
      <c r="F3403" s="13">
        <v>8444.7999999999993</v>
      </c>
      <c r="G3403" s="13">
        <v>1.489674119</v>
      </c>
      <c r="H3403" s="58">
        <v>5.5400000000000003E-6</v>
      </c>
      <c r="I3403" s="58">
        <v>4.39984E-10</v>
      </c>
      <c r="J3403" s="13">
        <v>0.10033</v>
      </c>
      <c r="K3403" s="58">
        <v>4.9039899999999998E-5</v>
      </c>
      <c r="L3403" s="58">
        <v>0.69399999999999995</v>
      </c>
      <c r="M3403" s="13" t="s">
        <v>257</v>
      </c>
    </row>
    <row r="3404" spans="1:13" x14ac:dyDescent="0.15">
      <c r="A3404" s="13">
        <v>-123.15</v>
      </c>
      <c r="B3404" s="13">
        <v>150</v>
      </c>
      <c r="C3404" s="13">
        <v>101325</v>
      </c>
      <c r="D3404" s="13">
        <v>0.16155</v>
      </c>
      <c r="E3404" s="13">
        <v>12604</v>
      </c>
      <c r="F3404" s="13">
        <v>8468.9</v>
      </c>
      <c r="G3404" s="13">
        <v>1.4882688420000001</v>
      </c>
      <c r="H3404" s="58">
        <v>5.5600000000000001E-6</v>
      </c>
      <c r="I3404" s="58">
        <v>4.41177E-10</v>
      </c>
      <c r="J3404" s="13">
        <v>0.10095999999999999</v>
      </c>
      <c r="K3404" s="58">
        <v>4.9583100000000003E-5</v>
      </c>
      <c r="L3404" s="58">
        <v>0.69399999999999995</v>
      </c>
      <c r="M3404" s="13" t="s">
        <v>257</v>
      </c>
    </row>
    <row r="3405" spans="1:13" x14ac:dyDescent="0.15">
      <c r="A3405" s="13">
        <v>-122.15</v>
      </c>
      <c r="B3405" s="13">
        <v>151</v>
      </c>
      <c r="C3405" s="13">
        <v>101325</v>
      </c>
      <c r="D3405" s="13">
        <v>0.16048000000000001</v>
      </c>
      <c r="E3405" s="13">
        <v>12628</v>
      </c>
      <c r="F3405" s="13">
        <v>8492.7999999999993</v>
      </c>
      <c r="G3405" s="13">
        <v>1.4869065560000001</v>
      </c>
      <c r="H3405" s="58">
        <v>5.5899999999999998E-6</v>
      </c>
      <c r="I3405" s="58">
        <v>4.4236600000000001E-10</v>
      </c>
      <c r="J3405" s="13">
        <v>0.10162</v>
      </c>
      <c r="K3405" s="58">
        <v>5.0144500000000001E-5</v>
      </c>
      <c r="L3405" s="58">
        <v>0.69399999999999995</v>
      </c>
      <c r="M3405" s="13" t="s">
        <v>257</v>
      </c>
    </row>
    <row r="3406" spans="1:13" x14ac:dyDescent="0.15">
      <c r="A3406" s="13">
        <v>-121.15</v>
      </c>
      <c r="B3406" s="13">
        <v>152</v>
      </c>
      <c r="C3406" s="13">
        <v>101325</v>
      </c>
      <c r="D3406" s="13">
        <v>0.15942000000000001</v>
      </c>
      <c r="E3406" s="13">
        <v>12652</v>
      </c>
      <c r="F3406" s="13">
        <v>8516.5</v>
      </c>
      <c r="G3406" s="13">
        <v>1.485586802</v>
      </c>
      <c r="H3406" s="58">
        <v>5.6099999999999997E-6</v>
      </c>
      <c r="I3406" s="58">
        <v>4.4354999999999998E-10</v>
      </c>
      <c r="J3406" s="13">
        <v>0.10227</v>
      </c>
      <c r="K3406" s="58">
        <v>5.0704500000000002E-5</v>
      </c>
      <c r="L3406" s="58">
        <v>0.69399999999999995</v>
      </c>
      <c r="M3406" s="13" t="s">
        <v>257</v>
      </c>
    </row>
    <row r="3407" spans="1:13" x14ac:dyDescent="0.15">
      <c r="A3407" s="13">
        <v>-120.15</v>
      </c>
      <c r="B3407" s="13">
        <v>153</v>
      </c>
      <c r="C3407" s="13">
        <v>101325</v>
      </c>
      <c r="D3407" s="13">
        <v>0.15837999999999999</v>
      </c>
      <c r="E3407" s="13">
        <v>12675</v>
      </c>
      <c r="F3407" s="13">
        <v>8540</v>
      </c>
      <c r="G3407" s="13">
        <v>1.4841920369999999</v>
      </c>
      <c r="H3407" s="58">
        <v>5.6400000000000002E-6</v>
      </c>
      <c r="I3407" s="58">
        <v>4.4474999999999999E-10</v>
      </c>
      <c r="J3407" s="13">
        <v>0.10292999999999999</v>
      </c>
      <c r="K3407" s="58">
        <v>5.1273600000000003E-5</v>
      </c>
      <c r="L3407" s="58">
        <v>0.69399999999999995</v>
      </c>
      <c r="M3407" s="13" t="s">
        <v>257</v>
      </c>
    </row>
    <row r="3408" spans="1:13" x14ac:dyDescent="0.15">
      <c r="A3408" s="13">
        <v>-119.15</v>
      </c>
      <c r="B3408" s="13">
        <v>154</v>
      </c>
      <c r="C3408" s="13">
        <v>101325</v>
      </c>
      <c r="D3408" s="13">
        <v>0.15734999999999999</v>
      </c>
      <c r="E3408" s="13">
        <v>12698</v>
      </c>
      <c r="F3408" s="13">
        <v>8563.2000000000007</v>
      </c>
      <c r="G3408" s="13">
        <v>1.482856876</v>
      </c>
      <c r="H3408" s="58">
        <v>5.66E-6</v>
      </c>
      <c r="I3408" s="58">
        <v>4.45944E-10</v>
      </c>
      <c r="J3408" s="13">
        <v>0.10358000000000001</v>
      </c>
      <c r="K3408" s="58">
        <v>5.1841100000000001E-5</v>
      </c>
      <c r="L3408" s="58">
        <v>0.69399999999999995</v>
      </c>
      <c r="M3408" s="13" t="s">
        <v>257</v>
      </c>
    </row>
    <row r="3409" spans="1:13" x14ac:dyDescent="0.15">
      <c r="A3409" s="13">
        <v>-118.15</v>
      </c>
      <c r="B3409" s="13">
        <v>155</v>
      </c>
      <c r="C3409" s="13">
        <v>101325</v>
      </c>
      <c r="D3409" s="13">
        <v>0.15633</v>
      </c>
      <c r="E3409" s="13">
        <v>12721</v>
      </c>
      <c r="F3409" s="13">
        <v>8586.2999999999993</v>
      </c>
      <c r="G3409" s="13">
        <v>1.4815461839999999</v>
      </c>
      <c r="H3409" s="58">
        <v>5.6899999999999997E-6</v>
      </c>
      <c r="I3409" s="58">
        <v>4.4713499999999998E-10</v>
      </c>
      <c r="J3409" s="13">
        <v>0.10424</v>
      </c>
      <c r="K3409" s="58">
        <v>5.2416800000000003E-5</v>
      </c>
      <c r="L3409" s="58">
        <v>0.69399999999999995</v>
      </c>
      <c r="M3409" s="13" t="s">
        <v>257</v>
      </c>
    </row>
    <row r="3410" spans="1:13" x14ac:dyDescent="0.15">
      <c r="A3410" s="13">
        <v>-117.15</v>
      </c>
      <c r="B3410" s="13">
        <v>156</v>
      </c>
      <c r="C3410" s="13">
        <v>101325</v>
      </c>
      <c r="D3410" s="13">
        <v>0.15533</v>
      </c>
      <c r="E3410" s="13">
        <v>12744</v>
      </c>
      <c r="F3410" s="13">
        <v>8609.1</v>
      </c>
      <c r="G3410" s="13">
        <v>1.480294107</v>
      </c>
      <c r="H3410" s="58">
        <v>5.7100000000000004E-6</v>
      </c>
      <c r="I3410" s="58">
        <v>4.48313E-10</v>
      </c>
      <c r="J3410" s="13">
        <v>0.10489</v>
      </c>
      <c r="K3410" s="58">
        <v>5.29874E-5</v>
      </c>
      <c r="L3410" s="58">
        <v>0.69399999999999995</v>
      </c>
      <c r="M3410" s="13" t="s">
        <v>257</v>
      </c>
    </row>
    <row r="3411" spans="1:13" x14ac:dyDescent="0.15">
      <c r="A3411" s="13">
        <v>-116.15</v>
      </c>
      <c r="B3411" s="13">
        <v>157</v>
      </c>
      <c r="C3411" s="13">
        <v>101325</v>
      </c>
      <c r="D3411" s="13">
        <v>0.15434</v>
      </c>
      <c r="E3411" s="13">
        <v>12766</v>
      </c>
      <c r="F3411" s="13">
        <v>8631.7000000000007</v>
      </c>
      <c r="G3411" s="13">
        <v>1.478967063</v>
      </c>
      <c r="H3411" s="58">
        <v>5.7400000000000001E-6</v>
      </c>
      <c r="I3411" s="58">
        <v>4.4952199999999998E-10</v>
      </c>
      <c r="J3411" s="13">
        <v>0.10555</v>
      </c>
      <c r="K3411" s="58">
        <v>5.3570399999999998E-5</v>
      </c>
      <c r="L3411" s="58">
        <v>0.69399999999999995</v>
      </c>
      <c r="M3411" s="13" t="s">
        <v>257</v>
      </c>
    </row>
    <row r="3412" spans="1:13" x14ac:dyDescent="0.15">
      <c r="A3412" s="13">
        <v>-115.15</v>
      </c>
      <c r="B3412" s="13">
        <v>158</v>
      </c>
      <c r="C3412" s="13">
        <v>101325</v>
      </c>
      <c r="D3412" s="13">
        <v>0.15336</v>
      </c>
      <c r="E3412" s="13">
        <v>12788</v>
      </c>
      <c r="F3412" s="13">
        <v>8654.1</v>
      </c>
      <c r="G3412" s="13">
        <v>1.477681099</v>
      </c>
      <c r="H3412" s="58">
        <v>5.7599999999999999E-6</v>
      </c>
      <c r="I3412" s="58">
        <v>4.5071900000000001E-10</v>
      </c>
      <c r="J3412" s="13">
        <v>0.1062</v>
      </c>
      <c r="K3412" s="58">
        <v>5.4151399999999998E-5</v>
      </c>
      <c r="L3412" s="58">
        <v>0.69399999999999995</v>
      </c>
      <c r="M3412" s="13" t="s">
        <v>257</v>
      </c>
    </row>
    <row r="3413" spans="1:13" x14ac:dyDescent="0.15">
      <c r="A3413" s="13">
        <v>-114.15</v>
      </c>
      <c r="B3413" s="13">
        <v>159</v>
      </c>
      <c r="C3413" s="13">
        <v>101325</v>
      </c>
      <c r="D3413" s="13">
        <v>0.15240000000000001</v>
      </c>
      <c r="E3413" s="13">
        <v>12810</v>
      </c>
      <c r="F3413" s="13">
        <v>8676.2000000000007</v>
      </c>
      <c r="G3413" s="13">
        <v>1.476452825</v>
      </c>
      <c r="H3413" s="58">
        <v>5.7899999999999996E-6</v>
      </c>
      <c r="I3413" s="58">
        <v>4.51905E-10</v>
      </c>
      <c r="J3413" s="13">
        <v>0.10686</v>
      </c>
      <c r="K3413" s="58">
        <v>5.4737000000000001E-5</v>
      </c>
      <c r="L3413" s="58">
        <v>0.69399999999999995</v>
      </c>
      <c r="M3413" s="13" t="s">
        <v>257</v>
      </c>
    </row>
    <row r="3414" spans="1:13" x14ac:dyDescent="0.15">
      <c r="A3414" s="13">
        <v>-113.15</v>
      </c>
      <c r="B3414" s="13">
        <v>160</v>
      </c>
      <c r="C3414" s="13">
        <v>101325</v>
      </c>
      <c r="D3414" s="13">
        <v>0.15143999999999999</v>
      </c>
      <c r="E3414" s="13">
        <v>12832</v>
      </c>
      <c r="F3414" s="13">
        <v>8698.2000000000007</v>
      </c>
      <c r="G3414" s="13">
        <v>1.475247752</v>
      </c>
      <c r="H3414" s="58">
        <v>5.8100000000000003E-6</v>
      </c>
      <c r="I3414" s="58">
        <v>4.53086E-10</v>
      </c>
      <c r="J3414" s="13">
        <v>0.10750999999999999</v>
      </c>
      <c r="K3414" s="58">
        <v>5.5324000000000001E-5</v>
      </c>
      <c r="L3414" s="58">
        <v>0.69399999999999995</v>
      </c>
      <c r="M3414" s="13" t="s">
        <v>257</v>
      </c>
    </row>
    <row r="3415" spans="1:13" x14ac:dyDescent="0.15">
      <c r="A3415" s="13">
        <v>-112.15</v>
      </c>
      <c r="B3415" s="13">
        <v>161</v>
      </c>
      <c r="C3415" s="13">
        <v>101325</v>
      </c>
      <c r="D3415" s="13">
        <v>0.15049999999999999</v>
      </c>
      <c r="E3415" s="13">
        <v>12854</v>
      </c>
      <c r="F3415" s="13">
        <v>8719.9</v>
      </c>
      <c r="G3415" s="13">
        <v>1.474099474</v>
      </c>
      <c r="H3415" s="58">
        <v>5.84E-6</v>
      </c>
      <c r="I3415" s="58">
        <v>4.5426300000000002E-10</v>
      </c>
      <c r="J3415" s="13">
        <v>0.10816000000000001</v>
      </c>
      <c r="K3415" s="58">
        <v>5.5910299999999999E-5</v>
      </c>
      <c r="L3415" s="58">
        <v>0.69399999999999995</v>
      </c>
      <c r="M3415" s="13" t="s">
        <v>257</v>
      </c>
    </row>
    <row r="3416" spans="1:13" x14ac:dyDescent="0.15">
      <c r="A3416" s="13">
        <v>-111.15</v>
      </c>
      <c r="B3416" s="13">
        <v>162</v>
      </c>
      <c r="C3416" s="13">
        <v>101325</v>
      </c>
      <c r="D3416" s="13">
        <v>0.14957000000000001</v>
      </c>
      <c r="E3416" s="13">
        <v>12875</v>
      </c>
      <c r="F3416" s="13">
        <v>8741.4</v>
      </c>
      <c r="G3416" s="13">
        <v>1.472876198</v>
      </c>
      <c r="H3416" s="58">
        <v>5.8599999999999998E-6</v>
      </c>
      <c r="I3416" s="58">
        <v>4.5545600000000001E-10</v>
      </c>
      <c r="J3416" s="13">
        <v>0.10881</v>
      </c>
      <c r="K3416" s="58">
        <v>5.6503699999999999E-5</v>
      </c>
      <c r="L3416" s="58">
        <v>0.69399999999999995</v>
      </c>
      <c r="M3416" s="13" t="s">
        <v>257</v>
      </c>
    </row>
    <row r="3417" spans="1:13" x14ac:dyDescent="0.15">
      <c r="A3417" s="13">
        <v>-110.15</v>
      </c>
      <c r="B3417" s="13">
        <v>163</v>
      </c>
      <c r="C3417" s="13">
        <v>101325</v>
      </c>
      <c r="D3417" s="13">
        <v>0.14865999999999999</v>
      </c>
      <c r="E3417" s="13">
        <v>12896</v>
      </c>
      <c r="F3417" s="13">
        <v>8762.7000000000007</v>
      </c>
      <c r="G3417" s="13">
        <v>1.471692515</v>
      </c>
      <c r="H3417" s="58">
        <v>5.8900000000000004E-6</v>
      </c>
      <c r="I3417" s="58">
        <v>4.5665299999999999E-10</v>
      </c>
      <c r="J3417" s="13">
        <v>0.10945000000000001</v>
      </c>
      <c r="K3417" s="58">
        <v>5.7090899999999999E-5</v>
      </c>
      <c r="L3417" s="58">
        <v>0.69399999999999995</v>
      </c>
      <c r="M3417" s="13" t="s">
        <v>257</v>
      </c>
    </row>
    <row r="3418" spans="1:13" x14ac:dyDescent="0.15">
      <c r="A3418" s="13">
        <v>-109.15</v>
      </c>
      <c r="B3418" s="13">
        <v>164</v>
      </c>
      <c r="C3418" s="13">
        <v>101325</v>
      </c>
      <c r="D3418" s="13">
        <v>0.14774999999999999</v>
      </c>
      <c r="E3418" s="13">
        <v>12917</v>
      </c>
      <c r="F3418" s="13">
        <v>8783.7999999999993</v>
      </c>
      <c r="G3418" s="13">
        <v>1.470548054</v>
      </c>
      <c r="H3418" s="58">
        <v>5.9100000000000002E-6</v>
      </c>
      <c r="I3418" s="58">
        <v>4.5783899999999998E-10</v>
      </c>
      <c r="J3418" s="13">
        <v>0.1101</v>
      </c>
      <c r="K3418" s="58">
        <v>5.7689699999999998E-5</v>
      </c>
      <c r="L3418" s="58">
        <v>0.69399999999999995</v>
      </c>
      <c r="M3418" s="13" t="s">
        <v>257</v>
      </c>
    </row>
    <row r="3419" spans="1:13" x14ac:dyDescent="0.15">
      <c r="A3419" s="13">
        <v>-108.15</v>
      </c>
      <c r="B3419" s="13">
        <v>165</v>
      </c>
      <c r="C3419" s="13">
        <v>101325</v>
      </c>
      <c r="D3419" s="13">
        <v>0.14685000000000001</v>
      </c>
      <c r="E3419" s="13">
        <v>12938</v>
      </c>
      <c r="F3419" s="13">
        <v>8804.7000000000007</v>
      </c>
      <c r="G3419" s="13">
        <v>1.469442457</v>
      </c>
      <c r="H3419" s="58">
        <v>5.9399999999999999E-6</v>
      </c>
      <c r="I3419" s="58">
        <v>4.5901200000000002E-10</v>
      </c>
      <c r="J3419" s="13">
        <v>0.11074000000000001</v>
      </c>
      <c r="K3419" s="58">
        <v>5.8285899999999997E-5</v>
      </c>
      <c r="L3419" s="58">
        <v>0.69399999999999995</v>
      </c>
      <c r="M3419" s="13" t="s">
        <v>257</v>
      </c>
    </row>
    <row r="3420" spans="1:13" x14ac:dyDescent="0.15">
      <c r="A3420" s="13">
        <v>-107.15</v>
      </c>
      <c r="B3420" s="13">
        <v>166</v>
      </c>
      <c r="C3420" s="13">
        <v>101325</v>
      </c>
      <c r="D3420" s="13">
        <v>0.14596999999999999</v>
      </c>
      <c r="E3420" s="13">
        <v>12958</v>
      </c>
      <c r="F3420" s="13">
        <v>8825.2999999999993</v>
      </c>
      <c r="G3420" s="13">
        <v>1.4682786990000001</v>
      </c>
      <c r="H3420" s="58">
        <v>5.9599999999999997E-6</v>
      </c>
      <c r="I3420" s="58">
        <v>4.6021800000000002E-10</v>
      </c>
      <c r="J3420" s="13">
        <v>0.11139</v>
      </c>
      <c r="K3420" s="58">
        <v>5.8890400000000001E-5</v>
      </c>
      <c r="L3420" s="58">
        <v>0.69399999999999995</v>
      </c>
      <c r="M3420" s="13" t="s">
        <v>257</v>
      </c>
    </row>
    <row r="3421" spans="1:13" x14ac:dyDescent="0.15">
      <c r="A3421" s="13">
        <v>-106.15</v>
      </c>
      <c r="B3421" s="13">
        <v>167</v>
      </c>
      <c r="C3421" s="13">
        <v>101325</v>
      </c>
      <c r="D3421" s="13">
        <v>0.14509</v>
      </c>
      <c r="E3421" s="13">
        <v>12979</v>
      </c>
      <c r="F3421" s="13">
        <v>8845.7999999999993</v>
      </c>
      <c r="G3421" s="13">
        <v>1.4672499939999999</v>
      </c>
      <c r="H3421" s="58">
        <v>5.9900000000000002E-6</v>
      </c>
      <c r="I3421" s="58">
        <v>4.61384E-10</v>
      </c>
      <c r="J3421" s="13">
        <v>0.11204</v>
      </c>
      <c r="K3421" s="58">
        <v>5.9496900000000003E-5</v>
      </c>
      <c r="L3421" s="58">
        <v>0.69399999999999995</v>
      </c>
      <c r="M3421" s="13" t="s">
        <v>257</v>
      </c>
    </row>
    <row r="3422" spans="1:13" x14ac:dyDescent="0.15">
      <c r="A3422" s="13">
        <v>-105.15</v>
      </c>
      <c r="B3422" s="13">
        <v>168</v>
      </c>
      <c r="C3422" s="13">
        <v>101325</v>
      </c>
      <c r="D3422" s="13">
        <v>0.14423</v>
      </c>
      <c r="E3422" s="13">
        <v>12999</v>
      </c>
      <c r="F3422" s="13">
        <v>8866</v>
      </c>
      <c r="G3422" s="13">
        <v>1.4661628689999999</v>
      </c>
      <c r="H3422" s="58">
        <v>6.0100000000000001E-6</v>
      </c>
      <c r="I3422" s="58">
        <v>4.62566E-10</v>
      </c>
      <c r="J3422" s="13">
        <v>0.11268</v>
      </c>
      <c r="K3422" s="58">
        <v>6.0100899999999999E-5</v>
      </c>
      <c r="L3422" s="58">
        <v>0.69399999999999995</v>
      </c>
      <c r="M3422" s="13" t="s">
        <v>257</v>
      </c>
    </row>
    <row r="3423" spans="1:13" x14ac:dyDescent="0.15">
      <c r="A3423" s="13">
        <v>-104.15</v>
      </c>
      <c r="B3423" s="13">
        <v>169</v>
      </c>
      <c r="C3423" s="13">
        <v>101325</v>
      </c>
      <c r="D3423" s="13">
        <v>0.14338000000000001</v>
      </c>
      <c r="E3423" s="13">
        <v>13019</v>
      </c>
      <c r="F3423" s="13">
        <v>8886</v>
      </c>
      <c r="G3423" s="13">
        <v>1.465113662</v>
      </c>
      <c r="H3423" s="58">
        <v>6.0399999999999998E-6</v>
      </c>
      <c r="I3423" s="58">
        <v>4.63753E-10</v>
      </c>
      <c r="J3423" s="13">
        <v>0.11333</v>
      </c>
      <c r="K3423" s="58">
        <v>6.0712599999999999E-5</v>
      </c>
      <c r="L3423" s="58">
        <v>0.69399999999999995</v>
      </c>
      <c r="M3423" s="13" t="s">
        <v>257</v>
      </c>
    </row>
    <row r="3424" spans="1:13" x14ac:dyDescent="0.15">
      <c r="A3424" s="13">
        <v>-103.15</v>
      </c>
      <c r="B3424" s="13">
        <v>170</v>
      </c>
      <c r="C3424" s="13">
        <v>101325</v>
      </c>
      <c r="D3424" s="13">
        <v>0.14252999999999999</v>
      </c>
      <c r="E3424" s="13">
        <v>13038</v>
      </c>
      <c r="F3424" s="13">
        <v>8905.7999999999993</v>
      </c>
      <c r="G3424" s="13">
        <v>1.4639897589999999</v>
      </c>
      <c r="H3424" s="58">
        <v>6.0599999999999996E-6</v>
      </c>
      <c r="I3424" s="58">
        <v>4.64964E-10</v>
      </c>
      <c r="J3424" s="13">
        <v>0.11398</v>
      </c>
      <c r="K3424" s="58">
        <v>6.1335399999999996E-5</v>
      </c>
      <c r="L3424" s="58">
        <v>0.69299999999999995</v>
      </c>
      <c r="M3424" s="13" t="s">
        <v>257</v>
      </c>
    </row>
    <row r="3425" spans="1:13" x14ac:dyDescent="0.15">
      <c r="A3425" s="13">
        <v>-102.15</v>
      </c>
      <c r="B3425" s="13">
        <v>171</v>
      </c>
      <c r="C3425" s="13">
        <v>101325</v>
      </c>
      <c r="D3425" s="13">
        <v>0.14169999999999999</v>
      </c>
      <c r="E3425" s="13">
        <v>13058</v>
      </c>
      <c r="F3425" s="13">
        <v>8925.4</v>
      </c>
      <c r="G3425" s="13">
        <v>1.463015663</v>
      </c>
      <c r="H3425" s="58">
        <v>6.0900000000000001E-6</v>
      </c>
      <c r="I3425" s="58">
        <v>4.6612800000000001E-10</v>
      </c>
      <c r="J3425" s="13">
        <v>0.11459999999999999</v>
      </c>
      <c r="K3425" s="58">
        <v>6.1935300000000003E-5</v>
      </c>
      <c r="L3425" s="58">
        <v>0.69399999999999995</v>
      </c>
      <c r="M3425" s="13" t="s">
        <v>257</v>
      </c>
    </row>
    <row r="3426" spans="1:13" x14ac:dyDescent="0.15">
      <c r="A3426" s="13">
        <v>-101.15</v>
      </c>
      <c r="B3426" s="13">
        <v>172</v>
      </c>
      <c r="C3426" s="13">
        <v>101325</v>
      </c>
      <c r="D3426" s="13">
        <v>0.14087</v>
      </c>
      <c r="E3426" s="13">
        <v>13077</v>
      </c>
      <c r="F3426" s="13">
        <v>8944.7999999999993</v>
      </c>
      <c r="G3426" s="13">
        <v>1.461966729</v>
      </c>
      <c r="H3426" s="58">
        <v>6.1099999999999999E-6</v>
      </c>
      <c r="I3426" s="58">
        <v>4.6732400000000003E-10</v>
      </c>
      <c r="J3426" s="13">
        <v>0.11523</v>
      </c>
      <c r="K3426" s="58">
        <v>6.2551699999999999E-5</v>
      </c>
      <c r="L3426" s="58">
        <v>0.69399999999999995</v>
      </c>
      <c r="M3426" s="13" t="s">
        <v>257</v>
      </c>
    </row>
    <row r="3427" spans="1:13" x14ac:dyDescent="0.15">
      <c r="A3427" s="13">
        <v>-100.15</v>
      </c>
      <c r="B3427" s="13">
        <v>173</v>
      </c>
      <c r="C3427" s="13">
        <v>101325</v>
      </c>
      <c r="D3427" s="13">
        <v>0.14005999999999999</v>
      </c>
      <c r="E3427" s="13">
        <v>13096</v>
      </c>
      <c r="F3427" s="13">
        <v>8964</v>
      </c>
      <c r="G3427" s="13">
        <v>1.4609549310000001</v>
      </c>
      <c r="H3427" s="58">
        <v>6.1399999999999997E-6</v>
      </c>
      <c r="I3427" s="58">
        <v>4.6851700000000003E-10</v>
      </c>
      <c r="J3427" s="13">
        <v>0.11586</v>
      </c>
      <c r="K3427" s="58">
        <v>6.3165599999999997E-5</v>
      </c>
      <c r="L3427" s="58">
        <v>0.69399999999999995</v>
      </c>
      <c r="M3427" s="13" t="s">
        <v>257</v>
      </c>
    </row>
    <row r="3428" spans="1:13" x14ac:dyDescent="0.15">
      <c r="A3428" s="13">
        <v>-99.15</v>
      </c>
      <c r="B3428" s="13">
        <v>174</v>
      </c>
      <c r="C3428" s="13">
        <v>101325</v>
      </c>
      <c r="D3428" s="13">
        <v>0.13925000000000001</v>
      </c>
      <c r="E3428" s="13">
        <v>13115</v>
      </c>
      <c r="F3428" s="13">
        <v>8983</v>
      </c>
      <c r="G3428" s="13">
        <v>1.459979962</v>
      </c>
      <c r="H3428" s="58">
        <v>6.1600000000000003E-6</v>
      </c>
      <c r="I3428" s="58">
        <v>4.6969900000000003E-10</v>
      </c>
      <c r="J3428" s="13">
        <v>0.11648</v>
      </c>
      <c r="K3428" s="58">
        <v>6.3780499999999997E-5</v>
      </c>
      <c r="L3428" s="58">
        <v>0.69399999999999995</v>
      </c>
      <c r="M3428" s="13" t="s">
        <v>257</v>
      </c>
    </row>
    <row r="3429" spans="1:13" x14ac:dyDescent="0.15">
      <c r="A3429" s="13">
        <v>-98.15</v>
      </c>
      <c r="B3429" s="13">
        <v>175</v>
      </c>
      <c r="C3429" s="13">
        <v>101325</v>
      </c>
      <c r="D3429" s="13">
        <v>0.13846</v>
      </c>
      <c r="E3429" s="13">
        <v>13134</v>
      </c>
      <c r="F3429" s="13">
        <v>9001.7000000000007</v>
      </c>
      <c r="G3429" s="13">
        <v>1.4590577339999999</v>
      </c>
      <c r="H3429" s="58">
        <v>6.1800000000000001E-6</v>
      </c>
      <c r="I3429" s="58">
        <v>4.7087700000000001E-10</v>
      </c>
      <c r="J3429" s="13">
        <v>0.11711000000000001</v>
      </c>
      <c r="K3429" s="58">
        <v>6.4398000000000002E-5</v>
      </c>
      <c r="L3429" s="58">
        <v>0.69399999999999995</v>
      </c>
      <c r="M3429" s="13" t="s">
        <v>257</v>
      </c>
    </row>
    <row r="3430" spans="1:13" x14ac:dyDescent="0.15">
      <c r="A3430" s="13">
        <v>-97.15</v>
      </c>
      <c r="B3430" s="13">
        <v>176</v>
      </c>
      <c r="C3430" s="13">
        <v>101325</v>
      </c>
      <c r="D3430" s="13">
        <v>0.13766999999999999</v>
      </c>
      <c r="E3430" s="13">
        <v>13152</v>
      </c>
      <c r="F3430" s="13">
        <v>9020.2999999999993</v>
      </c>
      <c r="G3430" s="13">
        <v>1.4580446330000001</v>
      </c>
      <c r="H3430" s="58">
        <v>6.2099999999999998E-6</v>
      </c>
      <c r="I3430" s="58">
        <v>4.7207999999999999E-10</v>
      </c>
      <c r="J3430" s="13">
        <v>0.11774</v>
      </c>
      <c r="K3430" s="58">
        <v>6.5026900000000006E-5</v>
      </c>
      <c r="L3430" s="58">
        <v>0.69399999999999995</v>
      </c>
      <c r="M3430" s="13" t="s">
        <v>257</v>
      </c>
    </row>
    <row r="3431" spans="1:13" x14ac:dyDescent="0.15">
      <c r="A3431" s="13">
        <v>-96.15</v>
      </c>
      <c r="B3431" s="13">
        <v>177</v>
      </c>
      <c r="C3431" s="13">
        <v>101325</v>
      </c>
      <c r="D3431" s="13">
        <v>0.13689000000000001</v>
      </c>
      <c r="E3431" s="13">
        <v>13171</v>
      </c>
      <c r="F3431" s="13">
        <v>9038.7000000000007</v>
      </c>
      <c r="G3431" s="13">
        <v>1.4571785770000001</v>
      </c>
      <c r="H3431" s="58">
        <v>6.2299999999999996E-6</v>
      </c>
      <c r="I3431" s="58">
        <v>4.7324400000000005E-10</v>
      </c>
      <c r="J3431" s="13">
        <v>0.11837</v>
      </c>
      <c r="K3431" s="58">
        <v>6.5652499999999995E-5</v>
      </c>
      <c r="L3431" s="58">
        <v>0.69399999999999995</v>
      </c>
      <c r="M3431" s="13" t="s">
        <v>257</v>
      </c>
    </row>
    <row r="3432" spans="1:13" x14ac:dyDescent="0.15">
      <c r="A3432" s="13">
        <v>-95.15</v>
      </c>
      <c r="B3432" s="13">
        <v>178</v>
      </c>
      <c r="C3432" s="13">
        <v>101325</v>
      </c>
      <c r="D3432" s="13">
        <v>0.13611999999999999</v>
      </c>
      <c r="E3432" s="13">
        <v>13189</v>
      </c>
      <c r="F3432" s="13">
        <v>9056.7999999999993</v>
      </c>
      <c r="G3432" s="13">
        <v>1.456253864</v>
      </c>
      <c r="H3432" s="58">
        <v>6.2600000000000002E-6</v>
      </c>
      <c r="I3432" s="58">
        <v>4.7443300000000001E-10</v>
      </c>
      <c r="J3432" s="13">
        <v>0.11899</v>
      </c>
      <c r="K3432" s="58">
        <v>6.62791E-5</v>
      </c>
      <c r="L3432" s="58">
        <v>0.69399999999999995</v>
      </c>
      <c r="M3432" s="13" t="s">
        <v>257</v>
      </c>
    </row>
    <row r="3433" spans="1:13" x14ac:dyDescent="0.15">
      <c r="A3433" s="13">
        <v>-94.15</v>
      </c>
      <c r="B3433" s="13">
        <v>179</v>
      </c>
      <c r="C3433" s="13">
        <v>101325</v>
      </c>
      <c r="D3433" s="13">
        <v>0.13536000000000001</v>
      </c>
      <c r="E3433" s="13">
        <v>13206</v>
      </c>
      <c r="F3433" s="13">
        <v>9074.7999999999993</v>
      </c>
      <c r="G3433" s="13">
        <v>1.4552386829999999</v>
      </c>
      <c r="H3433" s="58">
        <v>6.28E-6</v>
      </c>
      <c r="I3433" s="58">
        <v>4.7565500000000005E-10</v>
      </c>
      <c r="J3433" s="13">
        <v>0.11962</v>
      </c>
      <c r="K3433" s="58">
        <v>6.6917900000000005E-5</v>
      </c>
      <c r="L3433" s="58">
        <v>0.69299999999999995</v>
      </c>
      <c r="M3433" s="13" t="s">
        <v>257</v>
      </c>
    </row>
    <row r="3434" spans="1:13" x14ac:dyDescent="0.15">
      <c r="A3434" s="13">
        <v>-93.15</v>
      </c>
      <c r="B3434" s="13">
        <v>180</v>
      </c>
      <c r="C3434" s="13">
        <v>101325</v>
      </c>
      <c r="D3434" s="13">
        <v>0.13461000000000001</v>
      </c>
      <c r="E3434" s="13">
        <v>13224</v>
      </c>
      <c r="F3434" s="13">
        <v>9092.5</v>
      </c>
      <c r="G3434" s="13">
        <v>1.454385483</v>
      </c>
      <c r="H3434" s="58">
        <v>6.3099999999999997E-6</v>
      </c>
      <c r="I3434" s="58">
        <v>4.7683E-10</v>
      </c>
      <c r="J3434" s="13">
        <v>0.12025</v>
      </c>
      <c r="K3434" s="58">
        <v>6.7552999999999995E-5</v>
      </c>
      <c r="L3434" s="58">
        <v>0.69299999999999995</v>
      </c>
      <c r="M3434" s="13" t="s">
        <v>257</v>
      </c>
    </row>
    <row r="3435" spans="1:13" x14ac:dyDescent="0.15">
      <c r="A3435" s="13">
        <v>-92.15</v>
      </c>
      <c r="B3435" s="13">
        <v>181</v>
      </c>
      <c r="C3435" s="13">
        <v>101325</v>
      </c>
      <c r="D3435" s="13">
        <v>0.13386999999999999</v>
      </c>
      <c r="E3435" s="13">
        <v>13242</v>
      </c>
      <c r="F3435" s="13">
        <v>9110.1</v>
      </c>
      <c r="G3435" s="13">
        <v>1.4535515530000001</v>
      </c>
      <c r="H3435" s="58">
        <v>6.3300000000000004E-6</v>
      </c>
      <c r="I3435" s="58">
        <v>4.7800200000000002E-10</v>
      </c>
      <c r="J3435" s="13">
        <v>0.12087000000000001</v>
      </c>
      <c r="K3435" s="58">
        <v>6.8183900000000003E-5</v>
      </c>
      <c r="L3435" s="58">
        <v>0.69299999999999995</v>
      </c>
      <c r="M3435" s="13" t="s">
        <v>257</v>
      </c>
    </row>
    <row r="3436" spans="1:13" x14ac:dyDescent="0.15">
      <c r="A3436" s="13">
        <v>-91.15</v>
      </c>
      <c r="B3436" s="13">
        <v>182</v>
      </c>
      <c r="C3436" s="13">
        <v>101325</v>
      </c>
      <c r="D3436" s="13">
        <v>0.13313</v>
      </c>
      <c r="E3436" s="13">
        <v>13259</v>
      </c>
      <c r="F3436" s="13">
        <v>9127.5</v>
      </c>
      <c r="G3436" s="13">
        <v>1.452643111</v>
      </c>
      <c r="H3436" s="58">
        <v>6.3500000000000002E-6</v>
      </c>
      <c r="I3436" s="58">
        <v>4.7920700000000002E-10</v>
      </c>
      <c r="J3436" s="13">
        <v>0.12149</v>
      </c>
      <c r="K3436" s="58">
        <v>6.8826199999999995E-5</v>
      </c>
      <c r="L3436" s="58">
        <v>0.69299999999999995</v>
      </c>
      <c r="M3436" s="13" t="s">
        <v>257</v>
      </c>
    </row>
    <row r="3437" spans="1:13" x14ac:dyDescent="0.15">
      <c r="A3437" s="13">
        <v>-90.15</v>
      </c>
      <c r="B3437" s="13">
        <v>183</v>
      </c>
      <c r="C3437" s="13">
        <v>101325</v>
      </c>
      <c r="D3437" s="13">
        <v>0.13239999999999999</v>
      </c>
      <c r="E3437" s="13">
        <v>13276</v>
      </c>
      <c r="F3437" s="13">
        <v>9144.6</v>
      </c>
      <c r="G3437" s="13">
        <v>1.451785753</v>
      </c>
      <c r="H3437" s="58">
        <v>6.3799999999999999E-6</v>
      </c>
      <c r="I3437" s="58">
        <v>4.8040100000000002E-10</v>
      </c>
      <c r="J3437" s="13">
        <v>0.12211</v>
      </c>
      <c r="K3437" s="58">
        <v>6.9469799999999997E-5</v>
      </c>
      <c r="L3437" s="58">
        <v>0.69299999999999995</v>
      </c>
      <c r="M3437" s="13" t="s">
        <v>257</v>
      </c>
    </row>
    <row r="3438" spans="1:13" x14ac:dyDescent="0.15">
      <c r="A3438" s="13">
        <v>-89.15</v>
      </c>
      <c r="B3438" s="13">
        <v>184</v>
      </c>
      <c r="C3438" s="13">
        <v>101325</v>
      </c>
      <c r="D3438" s="13">
        <v>0.13167999999999999</v>
      </c>
      <c r="E3438" s="13">
        <v>13293</v>
      </c>
      <c r="F3438" s="13">
        <v>9161.6</v>
      </c>
      <c r="G3438" s="13">
        <v>1.4509474330000001</v>
      </c>
      <c r="H3438" s="58">
        <v>6.3999999999999997E-6</v>
      </c>
      <c r="I3438" s="58">
        <v>4.8159200000000001E-10</v>
      </c>
      <c r="J3438" s="13">
        <v>0.12272</v>
      </c>
      <c r="K3438" s="58">
        <v>7.0108800000000002E-5</v>
      </c>
      <c r="L3438" s="58">
        <v>0.69299999999999995</v>
      </c>
      <c r="M3438" s="13" t="s">
        <v>257</v>
      </c>
    </row>
    <row r="3439" spans="1:13" x14ac:dyDescent="0.15">
      <c r="A3439" s="13">
        <v>-88.15</v>
      </c>
      <c r="B3439" s="13">
        <v>185</v>
      </c>
      <c r="C3439" s="13">
        <v>101325</v>
      </c>
      <c r="D3439" s="13">
        <v>0.13097</v>
      </c>
      <c r="E3439" s="13">
        <v>13309</v>
      </c>
      <c r="F3439" s="13">
        <v>9178.4</v>
      </c>
      <c r="G3439" s="13">
        <v>1.450034864</v>
      </c>
      <c r="H3439" s="58">
        <v>6.4300000000000003E-6</v>
      </c>
      <c r="I3439" s="58">
        <v>4.82809E-10</v>
      </c>
      <c r="J3439" s="13">
        <v>0.12334000000000001</v>
      </c>
      <c r="K3439" s="58">
        <v>7.0759800000000006E-5</v>
      </c>
      <c r="L3439" s="58">
        <v>0.69299999999999995</v>
      </c>
      <c r="M3439" s="13" t="s">
        <v>257</v>
      </c>
    </row>
    <row r="3440" spans="1:13" x14ac:dyDescent="0.15">
      <c r="A3440" s="13">
        <v>-87.15</v>
      </c>
      <c r="B3440" s="13">
        <v>186</v>
      </c>
      <c r="C3440" s="13">
        <v>101325</v>
      </c>
      <c r="D3440" s="13">
        <v>0.13027</v>
      </c>
      <c r="E3440" s="13">
        <v>13326</v>
      </c>
      <c r="F3440" s="13">
        <v>9195</v>
      </c>
      <c r="G3440" s="13">
        <v>1.4492659050000001</v>
      </c>
      <c r="H3440" s="58">
        <v>6.4500000000000001E-6</v>
      </c>
      <c r="I3440" s="58">
        <v>4.8398599999999997E-10</v>
      </c>
      <c r="J3440" s="13">
        <v>0.12396</v>
      </c>
      <c r="K3440" s="58">
        <v>7.1406400000000001E-5</v>
      </c>
      <c r="L3440" s="58">
        <v>0.69299999999999995</v>
      </c>
      <c r="M3440" s="13" t="s">
        <v>257</v>
      </c>
    </row>
    <row r="3441" spans="1:13" x14ac:dyDescent="0.15">
      <c r="A3441" s="13">
        <v>-86.15</v>
      </c>
      <c r="B3441" s="13">
        <v>187</v>
      </c>
      <c r="C3441" s="13">
        <v>101325</v>
      </c>
      <c r="D3441" s="13">
        <v>0.12956999999999999</v>
      </c>
      <c r="E3441" s="13">
        <v>13342</v>
      </c>
      <c r="F3441" s="13">
        <v>9211.4</v>
      </c>
      <c r="G3441" s="13">
        <v>1.4484226069999999</v>
      </c>
      <c r="H3441" s="58">
        <v>6.4699999999999999E-6</v>
      </c>
      <c r="I3441" s="58">
        <v>4.8518999999999996E-10</v>
      </c>
      <c r="J3441" s="13">
        <v>0.12458</v>
      </c>
      <c r="K3441" s="58">
        <v>7.2064799999999995E-5</v>
      </c>
      <c r="L3441" s="58">
        <v>0.69299999999999995</v>
      </c>
      <c r="M3441" s="13" t="s">
        <v>257</v>
      </c>
    </row>
    <row r="3442" spans="1:13" x14ac:dyDescent="0.15">
      <c r="A3442" s="13">
        <v>-85.15</v>
      </c>
      <c r="B3442" s="13">
        <v>188</v>
      </c>
      <c r="C3442" s="13">
        <v>101325</v>
      </c>
      <c r="D3442" s="13">
        <v>0.12887999999999999</v>
      </c>
      <c r="E3442" s="13">
        <v>13358</v>
      </c>
      <c r="F3442" s="13">
        <v>9227.6</v>
      </c>
      <c r="G3442" s="13">
        <v>1.447613681</v>
      </c>
      <c r="H3442" s="58">
        <v>6.4999999999999996E-6</v>
      </c>
      <c r="I3442" s="58">
        <v>4.8639000000000001E-10</v>
      </c>
      <c r="J3442" s="13">
        <v>0.12520000000000001</v>
      </c>
      <c r="K3442" s="58">
        <v>7.2723899999999997E-5</v>
      </c>
      <c r="L3442" s="58">
        <v>0.69299999999999995</v>
      </c>
      <c r="M3442" s="13" t="s">
        <v>257</v>
      </c>
    </row>
    <row r="3443" spans="1:13" x14ac:dyDescent="0.15">
      <c r="A3443" s="13">
        <v>-84.15</v>
      </c>
      <c r="B3443" s="13">
        <v>189</v>
      </c>
      <c r="C3443" s="13">
        <v>101325</v>
      </c>
      <c r="D3443" s="13">
        <v>0.12820000000000001</v>
      </c>
      <c r="E3443" s="13">
        <v>13374</v>
      </c>
      <c r="F3443" s="13">
        <v>9243.6</v>
      </c>
      <c r="G3443" s="13">
        <v>1.4468388940000001</v>
      </c>
      <c r="H3443" s="58">
        <v>6.5200000000000003E-6</v>
      </c>
      <c r="I3443" s="58">
        <v>4.8758799999999995E-10</v>
      </c>
      <c r="J3443" s="13">
        <v>0.12581999999999999</v>
      </c>
      <c r="K3443" s="58">
        <v>7.33838E-5</v>
      </c>
      <c r="L3443" s="58">
        <v>0.69299999999999995</v>
      </c>
      <c r="M3443" s="13" t="s">
        <v>257</v>
      </c>
    </row>
    <row r="3444" spans="1:13" x14ac:dyDescent="0.15">
      <c r="A3444" s="13">
        <v>-83.15</v>
      </c>
      <c r="B3444" s="13">
        <v>190</v>
      </c>
      <c r="C3444" s="13">
        <v>101325</v>
      </c>
      <c r="D3444" s="13">
        <v>0.12753</v>
      </c>
      <c r="E3444" s="13">
        <v>13390</v>
      </c>
      <c r="F3444" s="13">
        <v>9259.4</v>
      </c>
      <c r="G3444" s="13">
        <v>1.4460980189999999</v>
      </c>
      <c r="H3444" s="58">
        <v>6.5400000000000001E-6</v>
      </c>
      <c r="I3444" s="58">
        <v>4.88775E-10</v>
      </c>
      <c r="J3444" s="13">
        <v>0.12644</v>
      </c>
      <c r="K3444" s="58">
        <v>7.4044300000000005E-5</v>
      </c>
      <c r="L3444" s="58">
        <v>0.69299999999999995</v>
      </c>
      <c r="M3444" s="13" t="s">
        <v>257</v>
      </c>
    </row>
    <row r="3445" spans="1:13" x14ac:dyDescent="0.15">
      <c r="A3445" s="13">
        <v>-82.15</v>
      </c>
      <c r="B3445" s="13">
        <v>191</v>
      </c>
      <c r="C3445" s="13">
        <v>101325</v>
      </c>
      <c r="D3445" s="13">
        <v>0.12686</v>
      </c>
      <c r="E3445" s="13">
        <v>13406</v>
      </c>
      <c r="F3445" s="13">
        <v>9275.1</v>
      </c>
      <c r="G3445" s="13">
        <v>1.4453752520000001</v>
      </c>
      <c r="H3445" s="58">
        <v>6.5699999999999998E-6</v>
      </c>
      <c r="I3445" s="58">
        <v>4.8996000000000003E-10</v>
      </c>
      <c r="J3445" s="13">
        <v>0.12703999999999999</v>
      </c>
      <c r="K3445" s="58">
        <v>7.4699300000000005E-5</v>
      </c>
      <c r="L3445" s="58">
        <v>0.69299999999999995</v>
      </c>
      <c r="M3445" s="13" t="s">
        <v>257</v>
      </c>
    </row>
    <row r="3446" spans="1:13" x14ac:dyDescent="0.15">
      <c r="A3446" s="13">
        <v>-81.150000000000006</v>
      </c>
      <c r="B3446" s="13">
        <v>192</v>
      </c>
      <c r="C3446" s="13">
        <v>101325</v>
      </c>
      <c r="D3446" s="13">
        <v>0.12620000000000001</v>
      </c>
      <c r="E3446" s="13">
        <v>13421</v>
      </c>
      <c r="F3446" s="13">
        <v>9290.6</v>
      </c>
      <c r="G3446" s="13">
        <v>1.4445783910000001</v>
      </c>
      <c r="H3446" s="58">
        <v>6.5899999999999996E-6</v>
      </c>
      <c r="I3446" s="58">
        <v>4.9117099999999998E-10</v>
      </c>
      <c r="J3446" s="13">
        <v>0.12764</v>
      </c>
      <c r="K3446" s="58">
        <v>7.5360300000000004E-5</v>
      </c>
      <c r="L3446" s="58">
        <v>0.69299999999999995</v>
      </c>
      <c r="M3446" s="13" t="s">
        <v>257</v>
      </c>
    </row>
    <row r="3447" spans="1:13" x14ac:dyDescent="0.15">
      <c r="A3447" s="13">
        <v>-80.150000000000006</v>
      </c>
      <c r="B3447" s="13">
        <v>193</v>
      </c>
      <c r="C3447" s="13">
        <v>101325</v>
      </c>
      <c r="D3447" s="13">
        <v>0.12554000000000001</v>
      </c>
      <c r="E3447" s="13">
        <v>13436</v>
      </c>
      <c r="F3447" s="13">
        <v>9305.9</v>
      </c>
      <c r="G3447" s="13">
        <v>1.443815214</v>
      </c>
      <c r="H3447" s="58">
        <v>6.6200000000000001E-6</v>
      </c>
      <c r="I3447" s="58">
        <v>4.92379E-10</v>
      </c>
      <c r="J3447" s="13">
        <v>0.12823999999999999</v>
      </c>
      <c r="K3447" s="58">
        <v>7.6027599999999997E-5</v>
      </c>
      <c r="L3447" s="58">
        <v>0.69299999999999995</v>
      </c>
      <c r="M3447" s="13" t="s">
        <v>257</v>
      </c>
    </row>
    <row r="3448" spans="1:13" x14ac:dyDescent="0.15">
      <c r="A3448" s="13">
        <v>-79.150000000000006</v>
      </c>
      <c r="B3448" s="13">
        <v>194</v>
      </c>
      <c r="C3448" s="13">
        <v>101325</v>
      </c>
      <c r="D3448" s="13">
        <v>0.1249</v>
      </c>
      <c r="E3448" s="13">
        <v>13451</v>
      </c>
      <c r="F3448" s="13">
        <v>9321</v>
      </c>
      <c r="G3448" s="13">
        <v>1.4430855060000001</v>
      </c>
      <c r="H3448" s="58">
        <v>6.64E-6</v>
      </c>
      <c r="I3448" s="58">
        <v>4.93584E-10</v>
      </c>
      <c r="J3448" s="13">
        <v>0.12884000000000001</v>
      </c>
      <c r="K3448" s="58">
        <v>7.6689100000000004E-5</v>
      </c>
      <c r="L3448" s="58">
        <v>0.69299999999999995</v>
      </c>
      <c r="M3448" s="13" t="s">
        <v>257</v>
      </c>
    </row>
    <row r="3449" spans="1:13" x14ac:dyDescent="0.15">
      <c r="A3449" s="13">
        <v>-78.150000000000006</v>
      </c>
      <c r="B3449" s="13">
        <v>195</v>
      </c>
      <c r="C3449" s="13">
        <v>101325</v>
      </c>
      <c r="D3449" s="13">
        <v>0.12426</v>
      </c>
      <c r="E3449" s="13">
        <v>13466</v>
      </c>
      <c r="F3449" s="13">
        <v>9335.9</v>
      </c>
      <c r="G3449" s="13">
        <v>1.442389057</v>
      </c>
      <c r="H3449" s="58">
        <v>6.6599999999999998E-6</v>
      </c>
      <c r="I3449" s="58">
        <v>4.9477900000000001E-10</v>
      </c>
      <c r="J3449" s="13">
        <v>0.12944</v>
      </c>
      <c r="K3449" s="58">
        <v>7.7356799999999998E-5</v>
      </c>
      <c r="L3449" s="58">
        <v>0.69299999999999995</v>
      </c>
      <c r="M3449" s="13" t="s">
        <v>257</v>
      </c>
    </row>
    <row r="3450" spans="1:13" x14ac:dyDescent="0.15">
      <c r="A3450" s="13">
        <v>-77.150000000000006</v>
      </c>
      <c r="B3450" s="13">
        <v>196</v>
      </c>
      <c r="C3450" s="13">
        <v>101325</v>
      </c>
      <c r="D3450" s="13">
        <v>0.12361999999999999</v>
      </c>
      <c r="E3450" s="13">
        <v>13481</v>
      </c>
      <c r="F3450" s="13">
        <v>9350.7000000000007</v>
      </c>
      <c r="G3450" s="13">
        <v>1.441710246</v>
      </c>
      <c r="H3450" s="58">
        <v>6.6900000000000003E-6</v>
      </c>
      <c r="I3450" s="58">
        <v>4.9597200000000001E-10</v>
      </c>
      <c r="J3450" s="13">
        <v>0.13003999999999999</v>
      </c>
      <c r="K3450" s="58">
        <v>7.8030799999999998E-5</v>
      </c>
      <c r="L3450" s="58">
        <v>0.69299999999999995</v>
      </c>
      <c r="M3450" s="13" t="s">
        <v>257</v>
      </c>
    </row>
    <row r="3451" spans="1:13" x14ac:dyDescent="0.15">
      <c r="A3451" s="13">
        <v>-76.150000000000006</v>
      </c>
      <c r="B3451" s="13">
        <v>197</v>
      </c>
      <c r="C3451" s="13">
        <v>101325</v>
      </c>
      <c r="D3451" s="13">
        <v>0.12299</v>
      </c>
      <c r="E3451" s="13">
        <v>13495</v>
      </c>
      <c r="F3451" s="13">
        <v>9365.2000000000007</v>
      </c>
      <c r="G3451" s="13">
        <v>1.440972964</v>
      </c>
      <c r="H3451" s="58">
        <v>6.7100000000000001E-6</v>
      </c>
      <c r="I3451" s="58">
        <v>4.9719899999999999E-10</v>
      </c>
      <c r="J3451" s="13">
        <v>0.13064000000000001</v>
      </c>
      <c r="K3451" s="58">
        <v>7.8710599999999998E-5</v>
      </c>
      <c r="L3451" s="58">
        <v>0.69299999999999995</v>
      </c>
      <c r="M3451" s="13" t="s">
        <v>257</v>
      </c>
    </row>
    <row r="3452" spans="1:13" x14ac:dyDescent="0.15">
      <c r="A3452" s="13">
        <v>-75.150000000000006</v>
      </c>
      <c r="B3452" s="13">
        <v>198</v>
      </c>
      <c r="C3452" s="13">
        <v>101325</v>
      </c>
      <c r="D3452" s="13">
        <v>0.12237000000000001</v>
      </c>
      <c r="E3452" s="13">
        <v>13510</v>
      </c>
      <c r="F3452" s="13">
        <v>9379.6</v>
      </c>
      <c r="G3452" s="13">
        <v>1.4403599300000001</v>
      </c>
      <c r="H3452" s="58">
        <v>6.7299999999999999E-6</v>
      </c>
      <c r="I3452" s="58">
        <v>4.9837899999999998E-10</v>
      </c>
      <c r="J3452" s="13">
        <v>0.13124</v>
      </c>
      <c r="K3452" s="58">
        <v>7.9384500000000005E-5</v>
      </c>
      <c r="L3452" s="58">
        <v>0.69299999999999995</v>
      </c>
      <c r="M3452" s="13" t="s">
        <v>257</v>
      </c>
    </row>
    <row r="3453" spans="1:13" x14ac:dyDescent="0.15">
      <c r="A3453" s="13">
        <v>-74.150000000000006</v>
      </c>
      <c r="B3453" s="13">
        <v>199</v>
      </c>
      <c r="C3453" s="13">
        <v>101325</v>
      </c>
      <c r="D3453" s="13">
        <v>0.12175999999999999</v>
      </c>
      <c r="E3453" s="13">
        <v>13524</v>
      </c>
      <c r="F3453" s="13">
        <v>9393.9</v>
      </c>
      <c r="G3453" s="13">
        <v>1.43965765</v>
      </c>
      <c r="H3453" s="58">
        <v>6.7599999999999997E-6</v>
      </c>
      <c r="I3453" s="58">
        <v>4.99586E-10</v>
      </c>
      <c r="J3453" s="13">
        <v>0.13184000000000001</v>
      </c>
      <c r="K3453" s="58">
        <v>8.0063999999999998E-5</v>
      </c>
      <c r="L3453" s="58">
        <v>0.69299999999999995</v>
      </c>
      <c r="M3453" s="13" t="s">
        <v>257</v>
      </c>
    </row>
    <row r="3454" spans="1:13" x14ac:dyDescent="0.15">
      <c r="A3454" s="13">
        <v>-73.150000000000006</v>
      </c>
      <c r="B3454" s="13">
        <v>200</v>
      </c>
      <c r="C3454" s="13">
        <v>101325</v>
      </c>
      <c r="D3454" s="13">
        <v>0.12114999999999999</v>
      </c>
      <c r="E3454" s="13">
        <v>13538</v>
      </c>
      <c r="F3454" s="13">
        <v>9407.9</v>
      </c>
      <c r="G3454" s="13">
        <v>1.439003391</v>
      </c>
      <c r="H3454" s="58">
        <v>6.7800000000000003E-6</v>
      </c>
      <c r="I3454" s="58">
        <v>5.0079799999999995E-10</v>
      </c>
      <c r="J3454" s="13">
        <v>0.13244</v>
      </c>
      <c r="K3454" s="58">
        <v>8.0749799999999997E-5</v>
      </c>
      <c r="L3454" s="58">
        <v>0.69299999999999995</v>
      </c>
      <c r="M3454" s="13" t="s">
        <v>257</v>
      </c>
    </row>
    <row r="3455" spans="1:13" x14ac:dyDescent="0.15">
      <c r="A3455" s="13">
        <v>-72.150000000000006</v>
      </c>
      <c r="B3455" s="13">
        <v>201</v>
      </c>
      <c r="C3455" s="13">
        <v>101325</v>
      </c>
      <c r="D3455" s="13">
        <v>0.12055</v>
      </c>
      <c r="E3455" s="13">
        <v>13552</v>
      </c>
      <c r="F3455" s="13">
        <v>9421.7999999999993</v>
      </c>
      <c r="G3455" s="13">
        <v>1.4383663419999999</v>
      </c>
      <c r="H3455" s="58">
        <v>6.8000000000000001E-6</v>
      </c>
      <c r="I3455" s="58">
        <v>5.0199199999999996E-10</v>
      </c>
      <c r="J3455" s="13">
        <v>0.13303000000000001</v>
      </c>
      <c r="K3455" s="58">
        <v>8.1428999999999996E-5</v>
      </c>
      <c r="L3455" s="58">
        <v>0.69299999999999995</v>
      </c>
      <c r="M3455" s="13" t="s">
        <v>257</v>
      </c>
    </row>
    <row r="3456" spans="1:13" x14ac:dyDescent="0.15">
      <c r="A3456" s="13">
        <v>-71.150000000000006</v>
      </c>
      <c r="B3456" s="13">
        <v>202</v>
      </c>
      <c r="C3456" s="13">
        <v>101325</v>
      </c>
      <c r="D3456" s="13">
        <v>0.11995</v>
      </c>
      <c r="E3456" s="13">
        <v>13565</v>
      </c>
      <c r="F3456" s="13">
        <v>9435.6</v>
      </c>
      <c r="G3456" s="13">
        <v>1.437640426</v>
      </c>
      <c r="H3456" s="58">
        <v>6.8299999999999998E-6</v>
      </c>
      <c r="I3456" s="58">
        <v>5.0322900000000002E-10</v>
      </c>
      <c r="J3456" s="13">
        <v>0.13361999999999999</v>
      </c>
      <c r="K3456" s="58">
        <v>8.2120500000000001E-5</v>
      </c>
      <c r="L3456" s="58">
        <v>0.69299999999999995</v>
      </c>
      <c r="M3456" s="13" t="s">
        <v>257</v>
      </c>
    </row>
    <row r="3457" spans="1:13" x14ac:dyDescent="0.15">
      <c r="A3457" s="13">
        <v>-70.150000000000006</v>
      </c>
      <c r="B3457" s="13">
        <v>203</v>
      </c>
      <c r="C3457" s="13">
        <v>101325</v>
      </c>
      <c r="D3457" s="13">
        <v>0.11935999999999999</v>
      </c>
      <c r="E3457" s="13">
        <v>13579</v>
      </c>
      <c r="F3457" s="13">
        <v>9449.1</v>
      </c>
      <c r="G3457" s="13">
        <v>1.4370680810000001</v>
      </c>
      <c r="H3457" s="58">
        <v>6.8499999999999996E-6</v>
      </c>
      <c r="I3457" s="58">
        <v>5.0441899999999999E-10</v>
      </c>
      <c r="J3457" s="13">
        <v>0.13421</v>
      </c>
      <c r="K3457" s="58">
        <v>8.2805299999999998E-5</v>
      </c>
      <c r="L3457" s="58">
        <v>0.69299999999999995</v>
      </c>
      <c r="M3457" s="13" t="s">
        <v>257</v>
      </c>
    </row>
    <row r="3458" spans="1:13" x14ac:dyDescent="0.15">
      <c r="A3458" s="13">
        <v>-69.150000000000006</v>
      </c>
      <c r="B3458" s="13">
        <v>204</v>
      </c>
      <c r="C3458" s="13">
        <v>101325</v>
      </c>
      <c r="D3458" s="13">
        <v>0.11877</v>
      </c>
      <c r="E3458" s="13">
        <v>13592</v>
      </c>
      <c r="F3458" s="13">
        <v>9462.5</v>
      </c>
      <c r="G3458" s="13">
        <v>1.436406869</v>
      </c>
      <c r="H3458" s="58">
        <v>6.8700000000000003E-6</v>
      </c>
      <c r="I3458" s="58">
        <v>5.0564300000000005E-10</v>
      </c>
      <c r="J3458" s="13">
        <v>0.1348</v>
      </c>
      <c r="K3458" s="58">
        <v>8.3502600000000002E-5</v>
      </c>
      <c r="L3458" s="58">
        <v>0.69299999999999995</v>
      </c>
      <c r="M3458" s="13" t="s">
        <v>257</v>
      </c>
    </row>
    <row r="3459" spans="1:13" x14ac:dyDescent="0.15">
      <c r="A3459" s="13">
        <v>-68.150000000000006</v>
      </c>
      <c r="B3459" s="13">
        <v>205</v>
      </c>
      <c r="C3459" s="13">
        <v>101325</v>
      </c>
      <c r="D3459" s="13">
        <v>0.11819</v>
      </c>
      <c r="E3459" s="13">
        <v>13605</v>
      </c>
      <c r="F3459" s="13">
        <v>9475.7999999999993</v>
      </c>
      <c r="G3459" s="13">
        <v>1.4357626800000001</v>
      </c>
      <c r="H3459" s="58">
        <v>6.9E-6</v>
      </c>
      <c r="I3459" s="58">
        <v>5.0685800000000003E-10</v>
      </c>
      <c r="J3459" s="13">
        <v>0.13539000000000001</v>
      </c>
      <c r="K3459" s="58">
        <v>8.4199100000000005E-5</v>
      </c>
      <c r="L3459" s="58">
        <v>0.69299999999999995</v>
      </c>
      <c r="M3459" s="13" t="s">
        <v>257</v>
      </c>
    </row>
    <row r="3460" spans="1:13" x14ac:dyDescent="0.15">
      <c r="A3460" s="13">
        <v>-67.150000000000006</v>
      </c>
      <c r="B3460" s="13">
        <v>206</v>
      </c>
      <c r="C3460" s="13">
        <v>101325</v>
      </c>
      <c r="D3460" s="13">
        <v>0.11762</v>
      </c>
      <c r="E3460" s="13">
        <v>13618</v>
      </c>
      <c r="F3460" s="13">
        <v>9488.7999999999993</v>
      </c>
      <c r="G3460" s="13">
        <v>1.4351656690000001</v>
      </c>
      <c r="H3460" s="58">
        <v>6.9199999999999998E-6</v>
      </c>
      <c r="I3460" s="58">
        <v>5.0806999999999998E-10</v>
      </c>
      <c r="J3460" s="13">
        <v>0.13597999999999999</v>
      </c>
      <c r="K3460" s="58">
        <v>8.4894699999999999E-5</v>
      </c>
      <c r="L3460" s="58">
        <v>0.69299999999999995</v>
      </c>
      <c r="M3460" s="13" t="s">
        <v>257</v>
      </c>
    </row>
    <row r="3461" spans="1:13" x14ac:dyDescent="0.15">
      <c r="A3461" s="13">
        <v>-66.150000000000006</v>
      </c>
      <c r="B3461" s="13">
        <v>207</v>
      </c>
      <c r="C3461" s="13">
        <v>101325</v>
      </c>
      <c r="D3461" s="13">
        <v>0.11705</v>
      </c>
      <c r="E3461" s="13">
        <v>13631</v>
      </c>
      <c r="F3461" s="13">
        <v>9501.7999999999993</v>
      </c>
      <c r="G3461" s="13">
        <v>1.4345702920000001</v>
      </c>
      <c r="H3461" s="58">
        <v>6.9399999999999996E-6</v>
      </c>
      <c r="I3461" s="58">
        <v>5.0928000000000002E-10</v>
      </c>
      <c r="J3461" s="13">
        <v>0.13657</v>
      </c>
      <c r="K3461" s="58">
        <v>8.5596500000000006E-5</v>
      </c>
      <c r="L3461" s="58">
        <v>0.69299999999999995</v>
      </c>
      <c r="M3461" s="13" t="s">
        <v>257</v>
      </c>
    </row>
    <row r="3462" spans="1:13" x14ac:dyDescent="0.15">
      <c r="A3462" s="13">
        <v>-65.150000000000006</v>
      </c>
      <c r="B3462" s="13">
        <v>208</v>
      </c>
      <c r="C3462" s="13">
        <v>101325</v>
      </c>
      <c r="D3462" s="13">
        <v>0.11649</v>
      </c>
      <c r="E3462" s="13">
        <v>13644</v>
      </c>
      <c r="F3462" s="13">
        <v>9514.5</v>
      </c>
      <c r="G3462" s="13">
        <v>1.4340217559999999</v>
      </c>
      <c r="H3462" s="58">
        <v>6.9700000000000002E-6</v>
      </c>
      <c r="I3462" s="58">
        <v>5.1048800000000005E-10</v>
      </c>
      <c r="J3462" s="13">
        <v>0.13716</v>
      </c>
      <c r="K3462" s="58">
        <v>8.6297299999999998E-5</v>
      </c>
      <c r="L3462" s="58">
        <v>0.69299999999999995</v>
      </c>
      <c r="M3462" s="13" t="s">
        <v>257</v>
      </c>
    </row>
    <row r="3463" spans="1:13" x14ac:dyDescent="0.15">
      <c r="A3463" s="13">
        <v>-64.150000000000006</v>
      </c>
      <c r="B3463" s="13">
        <v>209</v>
      </c>
      <c r="C3463" s="13">
        <v>101325</v>
      </c>
      <c r="D3463" s="13">
        <v>0.11593000000000001</v>
      </c>
      <c r="E3463" s="13">
        <v>13656</v>
      </c>
      <c r="F3463" s="13">
        <v>9527.1</v>
      </c>
      <c r="G3463" s="13">
        <v>1.4333847660000001</v>
      </c>
      <c r="H3463" s="58">
        <v>6.99E-6</v>
      </c>
      <c r="I3463" s="58">
        <v>5.11724E-10</v>
      </c>
      <c r="J3463" s="13">
        <v>0.13775000000000001</v>
      </c>
      <c r="K3463" s="58">
        <v>8.7010599999999997E-5</v>
      </c>
      <c r="L3463" s="58">
        <v>0.69299999999999995</v>
      </c>
      <c r="M3463" s="13" t="s">
        <v>257</v>
      </c>
    </row>
    <row r="3464" spans="1:13" x14ac:dyDescent="0.15">
      <c r="A3464" s="13">
        <v>-63.15</v>
      </c>
      <c r="B3464" s="13">
        <v>210</v>
      </c>
      <c r="C3464" s="13">
        <v>101325</v>
      </c>
      <c r="D3464" s="13">
        <v>0.11538</v>
      </c>
      <c r="E3464" s="13">
        <v>13669</v>
      </c>
      <c r="F3464" s="13">
        <v>9539.6</v>
      </c>
      <c r="G3464" s="13">
        <v>1.4328693029999999</v>
      </c>
      <c r="H3464" s="58">
        <v>7.0099999999999998E-6</v>
      </c>
      <c r="I3464" s="58">
        <v>5.1291199999999996E-10</v>
      </c>
      <c r="J3464" s="13">
        <v>0.13833999999999999</v>
      </c>
      <c r="K3464" s="58">
        <v>8.7716300000000006E-5</v>
      </c>
      <c r="L3464" s="58">
        <v>0.69299999999999995</v>
      </c>
      <c r="M3464" s="13" t="s">
        <v>257</v>
      </c>
    </row>
    <row r="3465" spans="1:13" x14ac:dyDescent="0.15">
      <c r="A3465" s="13">
        <v>-62.15</v>
      </c>
      <c r="B3465" s="13">
        <v>211</v>
      </c>
      <c r="C3465" s="13">
        <v>101325</v>
      </c>
      <c r="D3465" s="13">
        <v>0.11483</v>
      </c>
      <c r="E3465" s="13">
        <v>13681</v>
      </c>
      <c r="F3465" s="13">
        <v>9551.7999999999993</v>
      </c>
      <c r="G3465" s="13">
        <v>1.432295484</v>
      </c>
      <c r="H3465" s="58">
        <v>7.0299999999999996E-6</v>
      </c>
      <c r="I3465" s="58">
        <v>5.1413600000000001E-10</v>
      </c>
      <c r="J3465" s="13">
        <v>0.13891999999999999</v>
      </c>
      <c r="K3465" s="58">
        <v>8.8428400000000002E-5</v>
      </c>
      <c r="L3465" s="58">
        <v>0.69299999999999995</v>
      </c>
      <c r="M3465" s="13" t="s">
        <v>257</v>
      </c>
    </row>
    <row r="3466" spans="1:13" x14ac:dyDescent="0.15">
      <c r="A3466" s="13">
        <v>-61.15</v>
      </c>
      <c r="B3466" s="13">
        <v>212</v>
      </c>
      <c r="C3466" s="13">
        <v>101325</v>
      </c>
      <c r="D3466" s="13">
        <v>0.11429</v>
      </c>
      <c r="E3466" s="13">
        <v>13693</v>
      </c>
      <c r="F3466" s="13">
        <v>9564</v>
      </c>
      <c r="G3466" s="13">
        <v>1.431723128</v>
      </c>
      <c r="H3466" s="58">
        <v>7.0600000000000002E-6</v>
      </c>
      <c r="I3466" s="58">
        <v>5.1535799999999995E-10</v>
      </c>
      <c r="J3466" s="13">
        <v>0.13949</v>
      </c>
      <c r="K3466" s="58">
        <v>8.9132499999999994E-5</v>
      </c>
      <c r="L3466" s="58">
        <v>0.69299999999999995</v>
      </c>
      <c r="M3466" s="13" t="s">
        <v>257</v>
      </c>
    </row>
    <row r="3467" spans="1:13" x14ac:dyDescent="0.15">
      <c r="A3467" s="13">
        <v>-60.15</v>
      </c>
      <c r="B3467" s="13">
        <v>213</v>
      </c>
      <c r="C3467" s="13">
        <v>101325</v>
      </c>
      <c r="D3467" s="13">
        <v>0.11376</v>
      </c>
      <c r="E3467" s="13">
        <v>13705</v>
      </c>
      <c r="F3467" s="13">
        <v>9576</v>
      </c>
      <c r="G3467" s="13">
        <v>1.4311821220000001</v>
      </c>
      <c r="H3467" s="58">
        <v>7.08E-6</v>
      </c>
      <c r="I3467" s="58">
        <v>5.1657799999999997E-10</v>
      </c>
      <c r="J3467" s="13">
        <v>0.14005999999999999</v>
      </c>
      <c r="K3467" s="58">
        <v>8.9834999999999996E-5</v>
      </c>
      <c r="L3467" s="58">
        <v>0.69299999999999995</v>
      </c>
      <c r="M3467" s="13" t="s">
        <v>257</v>
      </c>
    </row>
    <row r="3468" spans="1:13" x14ac:dyDescent="0.15">
      <c r="A3468" s="13">
        <v>-59.15</v>
      </c>
      <c r="B3468" s="13">
        <v>214</v>
      </c>
      <c r="C3468" s="13">
        <v>101325</v>
      </c>
      <c r="D3468" s="13">
        <v>0.11322</v>
      </c>
      <c r="E3468" s="13">
        <v>13717</v>
      </c>
      <c r="F3468" s="13">
        <v>9587.7999999999993</v>
      </c>
      <c r="G3468" s="13">
        <v>1.4306723130000001</v>
      </c>
      <c r="H3468" s="58">
        <v>7.0999999999999998E-6</v>
      </c>
      <c r="I3468" s="58">
        <v>5.1778800000000001E-10</v>
      </c>
      <c r="J3468" s="13">
        <v>0.14063000000000001</v>
      </c>
      <c r="K3468" s="58">
        <v>9.0551500000000002E-5</v>
      </c>
      <c r="L3468" s="58">
        <v>0.69299999999999995</v>
      </c>
      <c r="M3468" s="13" t="s">
        <v>257</v>
      </c>
    </row>
    <row r="3469" spans="1:13" x14ac:dyDescent="0.15">
      <c r="A3469" s="13">
        <v>-58.15</v>
      </c>
      <c r="B3469" s="13">
        <v>215</v>
      </c>
      <c r="C3469" s="13">
        <v>101325</v>
      </c>
      <c r="D3469" s="13">
        <v>0.11269999999999999</v>
      </c>
      <c r="E3469" s="13">
        <v>13729</v>
      </c>
      <c r="F3469" s="13">
        <v>9599.5</v>
      </c>
      <c r="G3469" s="13">
        <v>1.430178655</v>
      </c>
      <c r="H3469" s="58">
        <v>7.1300000000000003E-6</v>
      </c>
      <c r="I3469" s="58">
        <v>5.1899600000000003E-10</v>
      </c>
      <c r="J3469" s="13">
        <v>0.14119999999999999</v>
      </c>
      <c r="K3469" s="58">
        <v>9.12582E-5</v>
      </c>
      <c r="L3469" s="58">
        <v>0.69299999999999995</v>
      </c>
      <c r="M3469" s="13" t="s">
        <v>257</v>
      </c>
    </row>
    <row r="3470" spans="1:13" x14ac:dyDescent="0.15">
      <c r="A3470" s="13">
        <v>-57.15</v>
      </c>
      <c r="B3470" s="13">
        <v>216</v>
      </c>
      <c r="C3470" s="13">
        <v>101325</v>
      </c>
      <c r="D3470" s="13">
        <v>0.11218</v>
      </c>
      <c r="E3470" s="13">
        <v>13740</v>
      </c>
      <c r="F3470" s="13">
        <v>9611</v>
      </c>
      <c r="G3470" s="13">
        <v>1.4296119030000001</v>
      </c>
      <c r="H3470" s="58">
        <v>7.1500000000000002E-6</v>
      </c>
      <c r="I3470" s="58">
        <v>5.2023999999999995E-10</v>
      </c>
      <c r="J3470" s="13">
        <v>0.14177999999999999</v>
      </c>
      <c r="K3470" s="58">
        <v>9.1984099999999999E-5</v>
      </c>
      <c r="L3470" s="58">
        <v>0.69299999999999995</v>
      </c>
      <c r="M3470" s="13" t="s">
        <v>257</v>
      </c>
    </row>
    <row r="3471" spans="1:13" x14ac:dyDescent="0.15">
      <c r="A3471" s="13">
        <v>-56.15</v>
      </c>
      <c r="B3471" s="13">
        <v>217</v>
      </c>
      <c r="C3471" s="13">
        <v>101325</v>
      </c>
      <c r="D3471" s="13">
        <v>0.11166</v>
      </c>
      <c r="E3471" s="13">
        <v>13751</v>
      </c>
      <c r="F3471" s="13">
        <v>9622.4</v>
      </c>
      <c r="G3471" s="13">
        <v>1.4290613569999999</v>
      </c>
      <c r="H3471" s="58">
        <v>7.17E-6</v>
      </c>
      <c r="I3471" s="58">
        <v>5.21475E-10</v>
      </c>
      <c r="J3471" s="13">
        <v>0.14235</v>
      </c>
      <c r="K3471" s="58">
        <v>9.2709799999999998E-5</v>
      </c>
      <c r="L3471" s="58">
        <v>0.69299999999999995</v>
      </c>
      <c r="M3471" s="13" t="s">
        <v>257</v>
      </c>
    </row>
    <row r="3472" spans="1:13" x14ac:dyDescent="0.15">
      <c r="A3472" s="13">
        <v>-55.15</v>
      </c>
      <c r="B3472" s="13">
        <v>218</v>
      </c>
      <c r="C3472" s="13">
        <v>101325</v>
      </c>
      <c r="D3472" s="13">
        <v>0.11115</v>
      </c>
      <c r="E3472" s="13">
        <v>13763</v>
      </c>
      <c r="F3472" s="13">
        <v>9633.7000000000007</v>
      </c>
      <c r="G3472" s="13">
        <v>1.4286307439999999</v>
      </c>
      <c r="H3472" s="58">
        <v>7.1899999999999998E-6</v>
      </c>
      <c r="I3472" s="58">
        <v>5.2266900000000001E-10</v>
      </c>
      <c r="J3472" s="13">
        <v>0.14291999999999999</v>
      </c>
      <c r="K3472" s="58">
        <v>9.3426599999999998E-5</v>
      </c>
      <c r="L3472" s="58">
        <v>0.69299999999999995</v>
      </c>
      <c r="M3472" s="13" t="s">
        <v>257</v>
      </c>
    </row>
    <row r="3473" spans="1:13" x14ac:dyDescent="0.15">
      <c r="A3473" s="13">
        <v>-54.15</v>
      </c>
      <c r="B3473" s="13">
        <v>219</v>
      </c>
      <c r="C3473" s="13">
        <v>101325</v>
      </c>
      <c r="D3473" s="13">
        <v>0.11064</v>
      </c>
      <c r="E3473" s="13">
        <v>13774</v>
      </c>
      <c r="F3473" s="13">
        <v>9644.7999999999993</v>
      </c>
      <c r="G3473" s="13">
        <v>1.4281270740000001</v>
      </c>
      <c r="H3473" s="58">
        <v>7.2200000000000003E-6</v>
      </c>
      <c r="I3473" s="58">
        <v>5.2389299999999996E-10</v>
      </c>
      <c r="J3473" s="13">
        <v>0.14349000000000001</v>
      </c>
      <c r="K3473" s="58">
        <v>9.4156300000000005E-5</v>
      </c>
      <c r="L3473" s="58">
        <v>0.69299999999999995</v>
      </c>
      <c r="M3473" s="13" t="s">
        <v>257</v>
      </c>
    </row>
    <row r="3474" spans="1:13" x14ac:dyDescent="0.15">
      <c r="A3474" s="13">
        <v>-53.15</v>
      </c>
      <c r="B3474" s="13">
        <v>220</v>
      </c>
      <c r="C3474" s="13">
        <v>101325</v>
      </c>
      <c r="D3474" s="13">
        <v>0.11014</v>
      </c>
      <c r="E3474" s="13">
        <v>13785</v>
      </c>
      <c r="F3474" s="13">
        <v>9655.7999999999993</v>
      </c>
      <c r="G3474" s="13">
        <v>1.4276393460000001</v>
      </c>
      <c r="H3474" s="58">
        <v>7.2400000000000001E-6</v>
      </c>
      <c r="I3474" s="58">
        <v>5.2511399999999999E-10</v>
      </c>
      <c r="J3474" s="13">
        <v>0.14407</v>
      </c>
      <c r="K3474" s="58">
        <v>9.4890300000000002E-5</v>
      </c>
      <c r="L3474" s="58">
        <v>0.69299999999999995</v>
      </c>
      <c r="M3474" s="13" t="s">
        <v>257</v>
      </c>
    </row>
    <row r="3475" spans="1:13" x14ac:dyDescent="0.15">
      <c r="A3475" s="13">
        <v>-52.15</v>
      </c>
      <c r="B3475" s="13">
        <v>221</v>
      </c>
      <c r="C3475" s="13">
        <v>101325</v>
      </c>
      <c r="D3475" s="13">
        <v>0.10964</v>
      </c>
      <c r="E3475" s="13">
        <v>13795</v>
      </c>
      <c r="F3475" s="13">
        <v>9666.6</v>
      </c>
      <c r="G3475" s="13">
        <v>1.427078807</v>
      </c>
      <c r="H3475" s="58">
        <v>7.2599999999999999E-6</v>
      </c>
      <c r="I3475" s="58">
        <v>5.2637200000000003E-10</v>
      </c>
      <c r="J3475" s="13">
        <v>0.14463000000000001</v>
      </c>
      <c r="K3475" s="58">
        <v>9.5624200000000005E-5</v>
      </c>
      <c r="L3475" s="58">
        <v>0.69299999999999995</v>
      </c>
      <c r="M3475" s="13" t="s">
        <v>257</v>
      </c>
    </row>
    <row r="3476" spans="1:13" x14ac:dyDescent="0.15">
      <c r="A3476" s="13">
        <v>-51.15</v>
      </c>
      <c r="B3476" s="13">
        <v>222</v>
      </c>
      <c r="C3476" s="13">
        <v>101325</v>
      </c>
      <c r="D3476" s="13">
        <v>0.10914</v>
      </c>
      <c r="E3476" s="13">
        <v>13806</v>
      </c>
      <c r="F3476" s="13">
        <v>9677.2999999999993</v>
      </c>
      <c r="G3476" s="13">
        <v>1.4266375950000001</v>
      </c>
      <c r="H3476" s="58">
        <v>7.2799999999999998E-6</v>
      </c>
      <c r="I3476" s="58">
        <v>5.2758900000000003E-10</v>
      </c>
      <c r="J3476" s="13">
        <v>0.14519000000000001</v>
      </c>
      <c r="K3476" s="58">
        <v>9.63574E-5</v>
      </c>
      <c r="L3476" s="58">
        <v>0.69299999999999995</v>
      </c>
      <c r="M3476" s="13" t="s">
        <v>257</v>
      </c>
    </row>
    <row r="3477" spans="1:13" x14ac:dyDescent="0.15">
      <c r="A3477" s="13">
        <v>-50.15</v>
      </c>
      <c r="B3477" s="13">
        <v>223</v>
      </c>
      <c r="C3477" s="13">
        <v>101325</v>
      </c>
      <c r="D3477" s="13">
        <v>0.10865</v>
      </c>
      <c r="E3477" s="13">
        <v>13816</v>
      </c>
      <c r="F3477" s="13">
        <v>9687.7999999999993</v>
      </c>
      <c r="G3477" s="13">
        <v>1.4261235779999999</v>
      </c>
      <c r="H3477" s="58">
        <v>7.3100000000000003E-6</v>
      </c>
      <c r="I3477" s="58">
        <v>5.2883599999999997E-10</v>
      </c>
      <c r="J3477" s="13">
        <v>0.14574999999999999</v>
      </c>
      <c r="K3477" s="58">
        <v>9.7094899999999998E-5</v>
      </c>
      <c r="L3477" s="58">
        <v>0.69299999999999995</v>
      </c>
      <c r="M3477" s="13" t="s">
        <v>257</v>
      </c>
    </row>
    <row r="3478" spans="1:13" x14ac:dyDescent="0.15">
      <c r="A3478" s="13">
        <v>-49.15</v>
      </c>
      <c r="B3478" s="13">
        <v>224</v>
      </c>
      <c r="C3478" s="13">
        <v>101325</v>
      </c>
      <c r="D3478" s="13">
        <v>0.10817</v>
      </c>
      <c r="E3478" s="13">
        <v>13827</v>
      </c>
      <c r="F3478" s="13">
        <v>9698.2999999999993</v>
      </c>
      <c r="G3478" s="13">
        <v>1.4257137849999999</v>
      </c>
      <c r="H3478" s="58">
        <v>7.3300000000000001E-6</v>
      </c>
      <c r="I3478" s="58">
        <v>5.3004299999999999E-10</v>
      </c>
      <c r="J3478" s="13">
        <v>0.14632000000000001</v>
      </c>
      <c r="K3478" s="58">
        <v>9.7829299999999995E-5</v>
      </c>
      <c r="L3478" s="58">
        <v>0.69299999999999995</v>
      </c>
      <c r="M3478" s="13" t="s">
        <v>257</v>
      </c>
    </row>
    <row r="3479" spans="1:13" x14ac:dyDescent="0.15">
      <c r="A3479" s="13">
        <v>-48.15</v>
      </c>
      <c r="B3479" s="13">
        <v>225</v>
      </c>
      <c r="C3479" s="13">
        <v>101325</v>
      </c>
      <c r="D3479" s="13">
        <v>0.10768999999999999</v>
      </c>
      <c r="E3479" s="13">
        <v>13837</v>
      </c>
      <c r="F3479" s="13">
        <v>9708.5</v>
      </c>
      <c r="G3479" s="13">
        <v>1.425245919</v>
      </c>
      <c r="H3479" s="58">
        <v>7.3499999999999999E-6</v>
      </c>
      <c r="I3479" s="58">
        <v>5.3127800000000003E-10</v>
      </c>
      <c r="J3479" s="13">
        <v>0.14688000000000001</v>
      </c>
      <c r="K3479" s="58">
        <v>9.8570099999999993E-5</v>
      </c>
      <c r="L3479" s="58">
        <v>0.69299999999999995</v>
      </c>
      <c r="M3479" s="13" t="s">
        <v>257</v>
      </c>
    </row>
    <row r="3480" spans="1:13" x14ac:dyDescent="0.15">
      <c r="A3480" s="13">
        <v>-47.15</v>
      </c>
      <c r="B3480" s="13">
        <v>226</v>
      </c>
      <c r="C3480" s="13">
        <v>101325</v>
      </c>
      <c r="D3480" s="13">
        <v>0.10721</v>
      </c>
      <c r="E3480" s="13">
        <v>13847</v>
      </c>
      <c r="F3480" s="13">
        <v>9718.7000000000007</v>
      </c>
      <c r="G3480" s="13">
        <v>1.4247790339999999</v>
      </c>
      <c r="H3480" s="58">
        <v>7.3699999999999997E-6</v>
      </c>
      <c r="I3480" s="58">
        <v>5.3251199999999997E-10</v>
      </c>
      <c r="J3480" s="13">
        <v>0.14743999999999999</v>
      </c>
      <c r="K3480" s="58">
        <v>9.9317199999999998E-5</v>
      </c>
      <c r="L3480" s="58">
        <v>0.69299999999999995</v>
      </c>
      <c r="M3480" s="13" t="s">
        <v>257</v>
      </c>
    </row>
    <row r="3481" spans="1:13" x14ac:dyDescent="0.15">
      <c r="A3481" s="13">
        <v>-46.15</v>
      </c>
      <c r="B3481" s="13">
        <v>227</v>
      </c>
      <c r="C3481" s="13">
        <v>101325</v>
      </c>
      <c r="D3481" s="13">
        <v>0.10674</v>
      </c>
      <c r="E3481" s="13">
        <v>13857</v>
      </c>
      <c r="F3481" s="13">
        <v>9728.7000000000007</v>
      </c>
      <c r="G3481" s="13">
        <v>1.4243424099999999</v>
      </c>
      <c r="H3481" s="58">
        <v>7.4000000000000003E-6</v>
      </c>
      <c r="I3481" s="58">
        <v>5.33745E-10</v>
      </c>
      <c r="J3481" s="13">
        <v>0.14801</v>
      </c>
      <c r="K3481" s="13">
        <v>1.00068E-4</v>
      </c>
      <c r="L3481" s="58">
        <v>0.69199999999999995</v>
      </c>
      <c r="M3481" s="13" t="s">
        <v>257</v>
      </c>
    </row>
    <row r="3482" spans="1:13" x14ac:dyDescent="0.15">
      <c r="A3482" s="13">
        <v>-45.15</v>
      </c>
      <c r="B3482" s="13">
        <v>228</v>
      </c>
      <c r="C3482" s="13">
        <v>101325</v>
      </c>
      <c r="D3482" s="13">
        <v>0.10627</v>
      </c>
      <c r="E3482" s="13">
        <v>13867</v>
      </c>
      <c r="F3482" s="13">
        <v>9738.6</v>
      </c>
      <c r="G3482" s="13">
        <v>1.423921303</v>
      </c>
      <c r="H3482" s="58">
        <v>7.4200000000000001E-6</v>
      </c>
      <c r="I3482" s="58">
        <v>5.3497500000000001E-10</v>
      </c>
      <c r="J3482" s="13">
        <v>0.14857000000000001</v>
      </c>
      <c r="K3482" s="13">
        <v>1.00818E-4</v>
      </c>
      <c r="L3482" s="58">
        <v>0.69199999999999995</v>
      </c>
      <c r="M3482" s="13" t="s">
        <v>257</v>
      </c>
    </row>
    <row r="3483" spans="1:13" x14ac:dyDescent="0.15">
      <c r="A3483" s="13">
        <v>-44.15</v>
      </c>
      <c r="B3483" s="13">
        <v>229</v>
      </c>
      <c r="C3483" s="13">
        <v>101325</v>
      </c>
      <c r="D3483" s="13">
        <v>0.10581</v>
      </c>
      <c r="E3483" s="13">
        <v>13877</v>
      </c>
      <c r="F3483" s="13">
        <v>9748.4</v>
      </c>
      <c r="G3483" s="13">
        <v>1.423515654</v>
      </c>
      <c r="H3483" s="58">
        <v>7.4399999999999999E-6</v>
      </c>
      <c r="I3483" s="58">
        <v>5.3619700000000005E-10</v>
      </c>
      <c r="J3483" s="13">
        <v>0.14913000000000001</v>
      </c>
      <c r="K3483" s="13">
        <v>1.0156499999999999E-4</v>
      </c>
      <c r="L3483" s="58">
        <v>0.69199999999999995</v>
      </c>
      <c r="M3483" s="13" t="s">
        <v>257</v>
      </c>
    </row>
    <row r="3484" spans="1:13" x14ac:dyDescent="0.15">
      <c r="A3484" s="13">
        <v>-43.15</v>
      </c>
      <c r="B3484" s="13">
        <v>230</v>
      </c>
      <c r="C3484" s="13">
        <v>101325</v>
      </c>
      <c r="D3484" s="13">
        <v>0.10535</v>
      </c>
      <c r="E3484" s="13">
        <v>13886</v>
      </c>
      <c r="F3484" s="13">
        <v>9758</v>
      </c>
      <c r="G3484" s="13">
        <v>1.423037508</v>
      </c>
      <c r="H3484" s="58">
        <v>7.4599999999999997E-6</v>
      </c>
      <c r="I3484" s="58">
        <v>5.3745499999999998E-10</v>
      </c>
      <c r="J3484" s="13">
        <v>0.1497</v>
      </c>
      <c r="K3484" s="13">
        <v>1.02332E-4</v>
      </c>
      <c r="L3484" s="58">
        <v>0.69199999999999995</v>
      </c>
      <c r="M3484" s="13" t="s">
        <v>257</v>
      </c>
    </row>
    <row r="3485" spans="1:13" x14ac:dyDescent="0.15">
      <c r="A3485" s="13">
        <v>-42.15</v>
      </c>
      <c r="B3485" s="13">
        <v>231</v>
      </c>
      <c r="C3485" s="13">
        <v>101325</v>
      </c>
      <c r="D3485" s="13">
        <v>0.10489</v>
      </c>
      <c r="E3485" s="13">
        <v>13896</v>
      </c>
      <c r="F3485" s="13">
        <v>9767.5</v>
      </c>
      <c r="G3485" s="13">
        <v>1.4226772459999999</v>
      </c>
      <c r="H3485" s="58">
        <v>7.4900000000000003E-6</v>
      </c>
      <c r="I3485" s="58">
        <v>5.3867299999999999E-10</v>
      </c>
      <c r="J3485" s="13">
        <v>0.15024999999999999</v>
      </c>
      <c r="K3485" s="13">
        <v>1.03084E-4</v>
      </c>
      <c r="L3485" s="58">
        <v>0.69199999999999995</v>
      </c>
      <c r="M3485" s="13" t="s">
        <v>257</v>
      </c>
    </row>
    <row r="3486" spans="1:13" x14ac:dyDescent="0.15">
      <c r="A3486" s="13">
        <v>-41.15</v>
      </c>
      <c r="B3486" s="13">
        <v>232</v>
      </c>
      <c r="C3486" s="13">
        <v>101325</v>
      </c>
      <c r="D3486" s="13">
        <v>0.10444000000000001</v>
      </c>
      <c r="E3486" s="13">
        <v>13905</v>
      </c>
      <c r="F3486" s="13">
        <v>9776.9</v>
      </c>
      <c r="G3486" s="13">
        <v>1.42222995</v>
      </c>
      <c r="H3486" s="58">
        <v>7.5100000000000001E-6</v>
      </c>
      <c r="I3486" s="58">
        <v>5.3992100000000004E-10</v>
      </c>
      <c r="J3486" s="13">
        <v>0.15079999999999999</v>
      </c>
      <c r="K3486" s="13">
        <v>1.0384E-4</v>
      </c>
      <c r="L3486" s="58">
        <v>0.69199999999999995</v>
      </c>
      <c r="M3486" s="13" t="s">
        <v>257</v>
      </c>
    </row>
    <row r="3487" spans="1:13" x14ac:dyDescent="0.15">
      <c r="A3487" s="13">
        <v>-40.15</v>
      </c>
      <c r="B3487" s="13">
        <v>233</v>
      </c>
      <c r="C3487" s="13">
        <v>101325</v>
      </c>
      <c r="D3487" s="13">
        <v>0.10399</v>
      </c>
      <c r="E3487" s="13">
        <v>13914</v>
      </c>
      <c r="F3487" s="13">
        <v>9786.2000000000007</v>
      </c>
      <c r="G3487" s="13">
        <v>1.421798042</v>
      </c>
      <c r="H3487" s="58">
        <v>7.5299999999999999E-6</v>
      </c>
      <c r="I3487" s="58">
        <v>5.4116699999999998E-10</v>
      </c>
      <c r="J3487" s="13">
        <v>0.15135999999999999</v>
      </c>
      <c r="K3487" s="13">
        <v>1.04609E-4</v>
      </c>
      <c r="L3487" s="58">
        <v>0.69199999999999995</v>
      </c>
      <c r="M3487" s="13" t="s">
        <v>257</v>
      </c>
    </row>
    <row r="3488" spans="1:13" x14ac:dyDescent="0.15">
      <c r="A3488" s="13">
        <v>-39.15</v>
      </c>
      <c r="B3488" s="13">
        <v>234</v>
      </c>
      <c r="C3488" s="13">
        <v>101325</v>
      </c>
      <c r="D3488" s="13">
        <v>0.10355</v>
      </c>
      <c r="E3488" s="13">
        <v>13923</v>
      </c>
      <c r="F3488" s="13">
        <v>9795.2999999999993</v>
      </c>
      <c r="G3488" s="13">
        <v>1.4213959759999999</v>
      </c>
      <c r="H3488" s="58">
        <v>7.5499999999999997E-6</v>
      </c>
      <c r="I3488" s="58">
        <v>5.4241200000000001E-10</v>
      </c>
      <c r="J3488" s="13">
        <v>0.15190999999999999</v>
      </c>
      <c r="K3488" s="13">
        <v>1.05367E-4</v>
      </c>
      <c r="L3488" s="58">
        <v>0.69199999999999995</v>
      </c>
      <c r="M3488" s="13" t="s">
        <v>257</v>
      </c>
    </row>
    <row r="3489" spans="1:13" x14ac:dyDescent="0.15">
      <c r="A3489" s="13">
        <v>-38.15</v>
      </c>
      <c r="B3489" s="13">
        <v>235</v>
      </c>
      <c r="C3489" s="13">
        <v>101325</v>
      </c>
      <c r="D3489" s="13">
        <v>0.10310999999999999</v>
      </c>
      <c r="E3489" s="13">
        <v>13932</v>
      </c>
      <c r="F3489" s="13">
        <v>9804.2999999999993</v>
      </c>
      <c r="G3489" s="13">
        <v>1.4210091490000001</v>
      </c>
      <c r="H3489" s="58">
        <v>7.5700000000000004E-6</v>
      </c>
      <c r="I3489" s="58">
        <v>5.4364799999999996E-10</v>
      </c>
      <c r="J3489" s="13">
        <v>0.15246000000000001</v>
      </c>
      <c r="K3489" s="13">
        <v>1.06131E-4</v>
      </c>
      <c r="L3489" s="58">
        <v>0.69199999999999995</v>
      </c>
      <c r="M3489" s="13" t="s">
        <v>257</v>
      </c>
    </row>
    <row r="3490" spans="1:13" x14ac:dyDescent="0.15">
      <c r="A3490" s="13">
        <v>-37.15</v>
      </c>
      <c r="B3490" s="13">
        <v>236</v>
      </c>
      <c r="C3490" s="13">
        <v>101325</v>
      </c>
      <c r="D3490" s="13">
        <v>0.10267</v>
      </c>
      <c r="E3490" s="13">
        <v>13941</v>
      </c>
      <c r="F3490" s="13">
        <v>9813.2000000000007</v>
      </c>
      <c r="G3490" s="13">
        <v>1.4206375090000001</v>
      </c>
      <c r="H3490" s="58">
        <v>7.6000000000000001E-6</v>
      </c>
      <c r="I3490" s="58">
        <v>5.44882E-10</v>
      </c>
      <c r="J3490" s="13">
        <v>0.15301999999999999</v>
      </c>
      <c r="K3490" s="13">
        <v>1.06908E-4</v>
      </c>
      <c r="L3490" s="58">
        <v>0.69199999999999995</v>
      </c>
      <c r="M3490" s="13" t="s">
        <v>257</v>
      </c>
    </row>
    <row r="3491" spans="1:13" x14ac:dyDescent="0.15">
      <c r="A3491" s="13">
        <v>-36.15</v>
      </c>
      <c r="B3491" s="13">
        <v>237</v>
      </c>
      <c r="C3491" s="13">
        <v>101325</v>
      </c>
      <c r="D3491" s="13">
        <v>0.10224</v>
      </c>
      <c r="E3491" s="13">
        <v>13950</v>
      </c>
      <c r="F3491" s="13">
        <v>9822</v>
      </c>
      <c r="G3491" s="13">
        <v>1.4202810020000001</v>
      </c>
      <c r="H3491" s="58">
        <v>7.6199999999999999E-6</v>
      </c>
      <c r="I3491" s="58">
        <v>5.4611500000000003E-10</v>
      </c>
      <c r="J3491" s="13">
        <v>0.15357000000000001</v>
      </c>
      <c r="K3491" s="13">
        <v>1.07674E-4</v>
      </c>
      <c r="L3491" s="58">
        <v>0.69199999999999995</v>
      </c>
      <c r="M3491" s="13" t="s">
        <v>257</v>
      </c>
    </row>
    <row r="3492" spans="1:13" x14ac:dyDescent="0.15">
      <c r="A3492" s="13">
        <v>-35.15</v>
      </c>
      <c r="B3492" s="13">
        <v>238</v>
      </c>
      <c r="C3492" s="13">
        <v>101325</v>
      </c>
      <c r="D3492" s="13">
        <v>0.10181</v>
      </c>
      <c r="E3492" s="13">
        <v>13959</v>
      </c>
      <c r="F3492" s="13">
        <v>9830.7000000000007</v>
      </c>
      <c r="G3492" s="13">
        <v>1.4199395770000001</v>
      </c>
      <c r="H3492" s="58">
        <v>7.6399999999999997E-6</v>
      </c>
      <c r="I3492" s="58">
        <v>5.4733899999999999E-10</v>
      </c>
      <c r="J3492" s="13">
        <v>0.15412999999999999</v>
      </c>
      <c r="K3492" s="13">
        <v>1.08453E-4</v>
      </c>
      <c r="L3492" s="58">
        <v>0.69199999999999995</v>
      </c>
      <c r="M3492" s="13" t="s">
        <v>257</v>
      </c>
    </row>
    <row r="3493" spans="1:13" x14ac:dyDescent="0.15">
      <c r="A3493" s="13">
        <v>-34.15</v>
      </c>
      <c r="B3493" s="13">
        <v>239</v>
      </c>
      <c r="C3493" s="13">
        <v>101325</v>
      </c>
      <c r="D3493" s="13">
        <v>0.10138</v>
      </c>
      <c r="E3493" s="13">
        <v>13967</v>
      </c>
      <c r="F3493" s="13">
        <v>9839.2000000000007</v>
      </c>
      <c r="G3493" s="13">
        <v>1.419525978</v>
      </c>
      <c r="H3493" s="58">
        <v>7.6599999999999995E-6</v>
      </c>
      <c r="I3493" s="58">
        <v>5.4860000000000005E-10</v>
      </c>
      <c r="J3493" s="13">
        <v>0.15468000000000001</v>
      </c>
      <c r="K3493" s="13">
        <v>1.09239E-4</v>
      </c>
      <c r="L3493" s="58">
        <v>0.69199999999999995</v>
      </c>
      <c r="M3493" s="13" t="s">
        <v>257</v>
      </c>
    </row>
    <row r="3494" spans="1:13" x14ac:dyDescent="0.15">
      <c r="A3494" s="13">
        <v>-33.15</v>
      </c>
      <c r="B3494" s="13">
        <v>240</v>
      </c>
      <c r="C3494" s="13">
        <v>101325</v>
      </c>
      <c r="D3494" s="13">
        <v>0.10095999999999999</v>
      </c>
      <c r="E3494" s="13">
        <v>13976</v>
      </c>
      <c r="F3494" s="13">
        <v>9847.7000000000007</v>
      </c>
      <c r="G3494" s="13">
        <v>1.419214639</v>
      </c>
      <c r="H3494" s="58">
        <v>7.6799999999999993E-6</v>
      </c>
      <c r="I3494" s="58">
        <v>5.4982099999999998E-10</v>
      </c>
      <c r="J3494" s="13">
        <v>0.15523999999999999</v>
      </c>
      <c r="K3494" s="13">
        <v>1.1001999999999999E-4</v>
      </c>
      <c r="L3494" s="58">
        <v>0.69199999999999995</v>
      </c>
      <c r="M3494" s="13" t="s">
        <v>257</v>
      </c>
    </row>
    <row r="3495" spans="1:13" x14ac:dyDescent="0.15">
      <c r="A3495" s="13">
        <v>-32.15</v>
      </c>
      <c r="B3495" s="13">
        <v>241</v>
      </c>
      <c r="C3495" s="13">
        <v>101325</v>
      </c>
      <c r="D3495" s="13">
        <v>0.10054</v>
      </c>
      <c r="E3495" s="13">
        <v>13984</v>
      </c>
      <c r="F3495" s="13">
        <v>9856</v>
      </c>
      <c r="G3495" s="13">
        <v>1.4188311689999999</v>
      </c>
      <c r="H3495" s="58">
        <v>7.7100000000000007E-6</v>
      </c>
      <c r="I3495" s="58">
        <v>5.5108000000000002E-10</v>
      </c>
      <c r="J3495" s="13">
        <v>0.15576999999999999</v>
      </c>
      <c r="K3495" s="13">
        <v>1.1079299999999999E-4</v>
      </c>
      <c r="L3495" s="58">
        <v>0.69199999999999995</v>
      </c>
      <c r="M3495" s="13" t="s">
        <v>257</v>
      </c>
    </row>
    <row r="3496" spans="1:13" x14ac:dyDescent="0.15">
      <c r="A3496" s="13">
        <v>-31.15</v>
      </c>
      <c r="B3496" s="13">
        <v>242</v>
      </c>
      <c r="C3496" s="13">
        <v>101325</v>
      </c>
      <c r="D3496" s="13">
        <v>0.10013</v>
      </c>
      <c r="E3496" s="13">
        <v>13992</v>
      </c>
      <c r="F3496" s="13">
        <v>9864.2000000000007</v>
      </c>
      <c r="G3496" s="13">
        <v>1.4184627240000001</v>
      </c>
      <c r="H3496" s="58">
        <v>7.7300000000000005E-6</v>
      </c>
      <c r="I3496" s="58">
        <v>5.5232999999999999E-10</v>
      </c>
      <c r="J3496" s="13">
        <v>0.15629999999999999</v>
      </c>
      <c r="K3496" s="13">
        <v>1.11562E-4</v>
      </c>
      <c r="L3496" s="58">
        <v>0.69199999999999995</v>
      </c>
      <c r="M3496" s="13" t="s">
        <v>257</v>
      </c>
    </row>
    <row r="3497" spans="1:13" x14ac:dyDescent="0.15">
      <c r="A3497" s="13">
        <v>-30.15</v>
      </c>
      <c r="B3497" s="13">
        <v>243</v>
      </c>
      <c r="C3497" s="13">
        <v>101325</v>
      </c>
      <c r="D3497" s="13">
        <v>9.9713999999999997E-2</v>
      </c>
      <c r="E3497" s="13">
        <v>14000</v>
      </c>
      <c r="F3497" s="13">
        <v>9872.2999999999993</v>
      </c>
      <c r="G3497" s="13">
        <v>1.4181092550000001</v>
      </c>
      <c r="H3497" s="58">
        <v>7.7500000000000003E-6</v>
      </c>
      <c r="I3497" s="58">
        <v>5.5357899999999996E-10</v>
      </c>
      <c r="J3497" s="13">
        <v>0.15684000000000001</v>
      </c>
      <c r="K3497" s="13">
        <v>1.1234999999999999E-4</v>
      </c>
      <c r="L3497" s="58">
        <v>0.69199999999999995</v>
      </c>
      <c r="M3497" s="13" t="s">
        <v>257</v>
      </c>
    </row>
    <row r="3498" spans="1:13" x14ac:dyDescent="0.15">
      <c r="A3498" s="13">
        <v>-29.15</v>
      </c>
      <c r="B3498" s="13">
        <v>244</v>
      </c>
      <c r="C3498" s="13">
        <v>101325</v>
      </c>
      <c r="D3498" s="13">
        <v>9.9305000000000004E-2</v>
      </c>
      <c r="E3498" s="13">
        <v>14008</v>
      </c>
      <c r="F3498" s="13">
        <v>9880.2999999999993</v>
      </c>
      <c r="G3498" s="13">
        <v>1.4177707150000001</v>
      </c>
      <c r="H3498" s="58">
        <v>7.7700000000000001E-6</v>
      </c>
      <c r="I3498" s="58">
        <v>5.5481900000000005E-10</v>
      </c>
      <c r="J3498" s="13">
        <v>0.15737000000000001</v>
      </c>
      <c r="K3498" s="13">
        <v>1.1312899999999999E-4</v>
      </c>
      <c r="L3498" s="58">
        <v>0.69199999999999995</v>
      </c>
      <c r="M3498" s="13" t="s">
        <v>257</v>
      </c>
    </row>
    <row r="3499" spans="1:13" x14ac:dyDescent="0.15">
      <c r="A3499" s="13">
        <v>-28.15</v>
      </c>
      <c r="B3499" s="13">
        <v>245</v>
      </c>
      <c r="C3499" s="13">
        <v>101325</v>
      </c>
      <c r="D3499" s="13">
        <v>9.8900000000000002E-2</v>
      </c>
      <c r="E3499" s="13">
        <v>14016</v>
      </c>
      <c r="F3499" s="13">
        <v>9888.2000000000007</v>
      </c>
      <c r="G3499" s="13">
        <v>1.417447058</v>
      </c>
      <c r="H3499" s="58">
        <v>7.79E-6</v>
      </c>
      <c r="I3499" s="58">
        <v>5.5606399999999997E-10</v>
      </c>
      <c r="J3499" s="13">
        <v>0.15790999999999999</v>
      </c>
      <c r="K3499" s="13">
        <v>1.13917E-4</v>
      </c>
      <c r="L3499" s="58">
        <v>0.69199999999999995</v>
      </c>
      <c r="M3499" s="13" t="s">
        <v>257</v>
      </c>
    </row>
    <row r="3500" spans="1:13" x14ac:dyDescent="0.15">
      <c r="A3500" s="13">
        <v>-27.15</v>
      </c>
      <c r="B3500" s="13">
        <v>246</v>
      </c>
      <c r="C3500" s="13">
        <v>101325</v>
      </c>
      <c r="D3500" s="13">
        <v>9.8498000000000002E-2</v>
      </c>
      <c r="E3500" s="13">
        <v>14024</v>
      </c>
      <c r="F3500" s="13">
        <v>9895.9</v>
      </c>
      <c r="G3500" s="13">
        <v>1.417152558</v>
      </c>
      <c r="H3500" s="58">
        <v>7.8199999999999997E-6</v>
      </c>
      <c r="I3500" s="58">
        <v>5.5730200000000005E-10</v>
      </c>
      <c r="J3500" s="13">
        <v>0.15844</v>
      </c>
      <c r="K3500" s="13">
        <v>1.14701E-4</v>
      </c>
      <c r="L3500" s="58">
        <v>0.69199999999999995</v>
      </c>
      <c r="M3500" s="13" t="s">
        <v>257</v>
      </c>
    </row>
    <row r="3501" spans="1:13" x14ac:dyDescent="0.15">
      <c r="A3501" s="13">
        <v>-26.15</v>
      </c>
      <c r="B3501" s="13">
        <v>247</v>
      </c>
      <c r="C3501" s="13">
        <v>101325</v>
      </c>
      <c r="D3501" s="13">
        <v>9.8099000000000006E-2</v>
      </c>
      <c r="E3501" s="13">
        <v>14031</v>
      </c>
      <c r="F3501" s="13">
        <v>9903.6</v>
      </c>
      <c r="G3501" s="13">
        <v>1.4167575429999999</v>
      </c>
      <c r="H3501" s="58">
        <v>7.8399999999999995E-6</v>
      </c>
      <c r="I3501" s="58">
        <v>5.5857700000000002E-10</v>
      </c>
      <c r="J3501" s="13">
        <v>0.15898000000000001</v>
      </c>
      <c r="K3501" s="13">
        <v>1.1550200000000001E-4</v>
      </c>
      <c r="L3501" s="58">
        <v>0.69199999999999995</v>
      </c>
      <c r="M3501" s="13" t="s">
        <v>257</v>
      </c>
    </row>
    <row r="3502" spans="1:13" x14ac:dyDescent="0.15">
      <c r="A3502" s="13">
        <v>-25.15</v>
      </c>
      <c r="B3502" s="13">
        <v>248</v>
      </c>
      <c r="C3502" s="13">
        <v>101325</v>
      </c>
      <c r="D3502" s="13">
        <v>9.7703999999999999E-2</v>
      </c>
      <c r="E3502" s="13">
        <v>14039</v>
      </c>
      <c r="F3502" s="13">
        <v>9911.2000000000007</v>
      </c>
      <c r="G3502" s="13">
        <v>1.416478328</v>
      </c>
      <c r="H3502" s="58">
        <v>7.8599999999999993E-6</v>
      </c>
      <c r="I3502" s="58">
        <v>5.5980500000000001E-10</v>
      </c>
      <c r="J3502" s="13">
        <v>0.15951000000000001</v>
      </c>
      <c r="K3502" s="13">
        <v>1.16289E-4</v>
      </c>
      <c r="L3502" s="58">
        <v>0.69199999999999995</v>
      </c>
      <c r="M3502" s="13" t="s">
        <v>257</v>
      </c>
    </row>
    <row r="3503" spans="1:13" x14ac:dyDescent="0.15">
      <c r="A3503" s="13">
        <v>-24.15</v>
      </c>
      <c r="B3503" s="13">
        <v>249</v>
      </c>
      <c r="C3503" s="13">
        <v>101325</v>
      </c>
      <c r="D3503" s="13">
        <v>9.7311999999999996E-2</v>
      </c>
      <c r="E3503" s="13">
        <v>14046</v>
      </c>
      <c r="F3503" s="13">
        <v>9918.6</v>
      </c>
      <c r="G3503" s="13">
        <v>1.4161272760000001</v>
      </c>
      <c r="H3503" s="58">
        <v>7.8800000000000008E-6</v>
      </c>
      <c r="I3503" s="58">
        <v>5.6107100000000002E-10</v>
      </c>
      <c r="J3503" s="13">
        <v>0.16005</v>
      </c>
      <c r="K3503" s="13">
        <v>1.17095E-4</v>
      </c>
      <c r="L3503" s="58">
        <v>0.69199999999999995</v>
      </c>
      <c r="M3503" s="13" t="s">
        <v>257</v>
      </c>
    </row>
    <row r="3504" spans="1:13" x14ac:dyDescent="0.15">
      <c r="A3504" s="13">
        <v>-23.15</v>
      </c>
      <c r="B3504" s="13">
        <v>250</v>
      </c>
      <c r="C3504" s="13">
        <v>101325</v>
      </c>
      <c r="D3504" s="13">
        <v>9.6922999999999995E-2</v>
      </c>
      <c r="E3504" s="13">
        <v>14054</v>
      </c>
      <c r="F3504" s="13">
        <v>9926</v>
      </c>
      <c r="G3504" s="13">
        <v>1.415877493</v>
      </c>
      <c r="H3504" s="58">
        <v>7.9000000000000006E-6</v>
      </c>
      <c r="I3504" s="58">
        <v>5.6229499999999997E-10</v>
      </c>
      <c r="J3504" s="13">
        <v>0.16059000000000001</v>
      </c>
      <c r="K3504" s="13">
        <v>1.1789400000000001E-4</v>
      </c>
      <c r="L3504" s="58">
        <v>0.69199999999999995</v>
      </c>
      <c r="M3504" s="13" t="s">
        <v>257</v>
      </c>
    </row>
    <row r="3505" spans="1:13" x14ac:dyDescent="0.15">
      <c r="A3505" s="13">
        <v>-22.15</v>
      </c>
      <c r="B3505" s="13">
        <v>251</v>
      </c>
      <c r="C3505" s="13">
        <v>101325</v>
      </c>
      <c r="D3505" s="13">
        <v>9.6535999999999997E-2</v>
      </c>
      <c r="E3505" s="13">
        <v>14061</v>
      </c>
      <c r="F3505" s="13">
        <v>9933.2000000000007</v>
      </c>
      <c r="G3505" s="13">
        <v>1.415555914</v>
      </c>
      <c r="H3505" s="58">
        <v>7.9200000000000004E-6</v>
      </c>
      <c r="I3505" s="58">
        <v>5.6355899999999996E-10</v>
      </c>
      <c r="J3505" s="13">
        <v>0.16111</v>
      </c>
      <c r="K3505" s="13">
        <v>1.1869100000000001E-4</v>
      </c>
      <c r="L3505" s="58">
        <v>0.69199999999999995</v>
      </c>
      <c r="M3505" s="13" t="s">
        <v>257</v>
      </c>
    </row>
    <row r="3506" spans="1:13" x14ac:dyDescent="0.15">
      <c r="A3506" s="13">
        <v>-21.15</v>
      </c>
      <c r="B3506" s="13">
        <v>252</v>
      </c>
      <c r="C3506" s="13">
        <v>101325</v>
      </c>
      <c r="D3506" s="13">
        <v>9.6153000000000002E-2</v>
      </c>
      <c r="E3506" s="13">
        <v>14068</v>
      </c>
      <c r="F3506" s="13">
        <v>9940.4</v>
      </c>
      <c r="G3506" s="13">
        <v>1.415234799</v>
      </c>
      <c r="H3506" s="58">
        <v>7.9500000000000001E-6</v>
      </c>
      <c r="I3506" s="58">
        <v>5.6481399999999997E-10</v>
      </c>
      <c r="J3506" s="13">
        <v>0.16164000000000001</v>
      </c>
      <c r="K3506" s="13">
        <v>1.19496E-4</v>
      </c>
      <c r="L3506" s="58">
        <v>0.69199999999999995</v>
      </c>
      <c r="M3506" s="13" t="s">
        <v>257</v>
      </c>
    </row>
    <row r="3507" spans="1:13" x14ac:dyDescent="0.15">
      <c r="A3507" s="13">
        <v>-20.149999999999999</v>
      </c>
      <c r="B3507" s="13">
        <v>253</v>
      </c>
      <c r="C3507" s="13">
        <v>101325</v>
      </c>
      <c r="D3507" s="13">
        <v>9.5773999999999998E-2</v>
      </c>
      <c r="E3507" s="13">
        <v>14075</v>
      </c>
      <c r="F3507" s="13">
        <v>9947.5</v>
      </c>
      <c r="G3507" s="13">
        <v>1.414928374</v>
      </c>
      <c r="H3507" s="58">
        <v>7.9699999999999999E-6</v>
      </c>
      <c r="I3507" s="58">
        <v>5.6606699999999996E-10</v>
      </c>
      <c r="J3507" s="13">
        <v>0.16216</v>
      </c>
      <c r="K3507" s="13">
        <v>1.20295E-4</v>
      </c>
      <c r="L3507" s="58">
        <v>0.69199999999999995</v>
      </c>
      <c r="M3507" s="13" t="s">
        <v>257</v>
      </c>
    </row>
    <row r="3508" spans="1:13" x14ac:dyDescent="0.15">
      <c r="A3508" s="13">
        <v>-19.149999999999999</v>
      </c>
      <c r="B3508" s="13">
        <v>254</v>
      </c>
      <c r="C3508" s="13">
        <v>101325</v>
      </c>
      <c r="D3508" s="13">
        <v>9.5396999999999996E-2</v>
      </c>
      <c r="E3508" s="13">
        <v>14082</v>
      </c>
      <c r="F3508" s="13">
        <v>9954.4</v>
      </c>
      <c r="G3508" s="13">
        <v>1.414650808</v>
      </c>
      <c r="H3508" s="58">
        <v>7.9899999999999997E-6</v>
      </c>
      <c r="I3508" s="58">
        <v>5.6731999999999996E-10</v>
      </c>
      <c r="J3508" s="13">
        <v>0.16269</v>
      </c>
      <c r="K3508" s="13">
        <v>1.21105E-4</v>
      </c>
      <c r="L3508" s="58">
        <v>0.69199999999999995</v>
      </c>
      <c r="M3508" s="13" t="s">
        <v>257</v>
      </c>
    </row>
    <row r="3509" spans="1:13" x14ac:dyDescent="0.15">
      <c r="A3509" s="13">
        <v>-18.149999999999999</v>
      </c>
      <c r="B3509" s="13">
        <v>255</v>
      </c>
      <c r="C3509" s="13">
        <v>101325</v>
      </c>
      <c r="D3509" s="13">
        <v>9.5022999999999996E-2</v>
      </c>
      <c r="E3509" s="13">
        <v>14089</v>
      </c>
      <c r="F3509" s="13">
        <v>9961.2999999999993</v>
      </c>
      <c r="G3509" s="13">
        <v>1.4143736259999999</v>
      </c>
      <c r="H3509" s="58">
        <v>8.0099999999999995E-6</v>
      </c>
      <c r="I3509" s="58">
        <v>5.6856399999999998E-10</v>
      </c>
      <c r="J3509" s="13">
        <v>0.16320999999999999</v>
      </c>
      <c r="K3509" s="13">
        <v>1.2191E-4</v>
      </c>
      <c r="L3509" s="58">
        <v>0.69199999999999995</v>
      </c>
      <c r="M3509" s="13" t="s">
        <v>257</v>
      </c>
    </row>
    <row r="3510" spans="1:13" x14ac:dyDescent="0.15">
      <c r="A3510" s="13">
        <v>-17.149999999999999</v>
      </c>
      <c r="B3510" s="13">
        <v>256</v>
      </c>
      <c r="C3510" s="13">
        <v>101325</v>
      </c>
      <c r="D3510" s="13">
        <v>9.4650999999999999E-2</v>
      </c>
      <c r="E3510" s="13">
        <v>14095</v>
      </c>
      <c r="F3510" s="13">
        <v>9968.1</v>
      </c>
      <c r="G3510" s="13">
        <v>1.4140106939999999</v>
      </c>
      <c r="H3510" s="58">
        <v>8.0299999999999994E-6</v>
      </c>
      <c r="I3510" s="58">
        <v>5.6984700000000003E-10</v>
      </c>
      <c r="J3510" s="13">
        <v>0.16374</v>
      </c>
      <c r="K3510" s="13">
        <v>1.2273399999999999E-4</v>
      </c>
      <c r="L3510" s="58">
        <v>0.69099999999999995</v>
      </c>
      <c r="M3510" s="13" t="s">
        <v>257</v>
      </c>
    </row>
    <row r="3511" spans="1:13" x14ac:dyDescent="0.15">
      <c r="A3511" s="13">
        <v>-16.149999999999999</v>
      </c>
      <c r="B3511" s="13">
        <v>257</v>
      </c>
      <c r="C3511" s="13">
        <v>101325</v>
      </c>
      <c r="D3511" s="13">
        <v>9.4283000000000006E-2</v>
      </c>
      <c r="E3511" s="13">
        <v>14102</v>
      </c>
      <c r="F3511" s="13">
        <v>9974.7000000000007</v>
      </c>
      <c r="G3511" s="13">
        <v>1.4137768550000001</v>
      </c>
      <c r="H3511" s="58">
        <v>8.0499999999999992E-6</v>
      </c>
      <c r="I3511" s="58">
        <v>5.7108900000000003E-10</v>
      </c>
      <c r="J3511" s="13">
        <v>0.16427</v>
      </c>
      <c r="K3511" s="13">
        <v>1.2354999999999999E-4</v>
      </c>
      <c r="L3511" s="58">
        <v>0.69099999999999995</v>
      </c>
      <c r="M3511" s="13" t="s">
        <v>257</v>
      </c>
    </row>
    <row r="3512" spans="1:13" x14ac:dyDescent="0.15">
      <c r="A3512" s="13">
        <v>-15.15</v>
      </c>
      <c r="B3512" s="13">
        <v>258</v>
      </c>
      <c r="C3512" s="13">
        <v>101325</v>
      </c>
      <c r="D3512" s="13">
        <v>9.3918000000000001E-2</v>
      </c>
      <c r="E3512" s="13">
        <v>14109</v>
      </c>
      <c r="F3512" s="13">
        <v>9981.2999999999993</v>
      </c>
      <c r="G3512" s="13">
        <v>1.4135433260000001</v>
      </c>
      <c r="H3512" s="58">
        <v>8.0800000000000006E-6</v>
      </c>
      <c r="I3512" s="58">
        <v>5.7233000000000003E-10</v>
      </c>
      <c r="J3512" s="13">
        <v>0.16478999999999999</v>
      </c>
      <c r="K3512" s="13">
        <v>1.24361E-4</v>
      </c>
      <c r="L3512" s="58">
        <v>0.69099999999999995</v>
      </c>
      <c r="M3512" s="13" t="s">
        <v>257</v>
      </c>
    </row>
    <row r="3513" spans="1:13" x14ac:dyDescent="0.15">
      <c r="A3513" s="13">
        <v>-14.15</v>
      </c>
      <c r="B3513" s="13">
        <v>259</v>
      </c>
      <c r="C3513" s="13">
        <v>101325</v>
      </c>
      <c r="D3513" s="13">
        <v>9.3554999999999999E-2</v>
      </c>
      <c r="E3513" s="13">
        <v>14115</v>
      </c>
      <c r="F3513" s="13">
        <v>9987.7999999999993</v>
      </c>
      <c r="G3513" s="13">
        <v>1.4132241329999999</v>
      </c>
      <c r="H3513" s="58">
        <v>8.1000000000000004E-6</v>
      </c>
      <c r="I3513" s="58">
        <v>5.7360299999999999E-10</v>
      </c>
      <c r="J3513" s="13">
        <v>0.16531999999999999</v>
      </c>
      <c r="K3513" s="13">
        <v>1.2519199999999999E-4</v>
      </c>
      <c r="L3513" s="58">
        <v>0.69099999999999995</v>
      </c>
      <c r="M3513" s="13" t="s">
        <v>257</v>
      </c>
    </row>
    <row r="3514" spans="1:13" x14ac:dyDescent="0.15">
      <c r="A3514" s="13">
        <v>-13.15</v>
      </c>
      <c r="B3514" s="13">
        <v>260</v>
      </c>
      <c r="C3514" s="13">
        <v>101325</v>
      </c>
      <c r="D3514" s="13">
        <v>9.3196000000000001E-2</v>
      </c>
      <c r="E3514" s="13">
        <v>14121</v>
      </c>
      <c r="F3514" s="13">
        <v>9994.2000000000007</v>
      </c>
      <c r="G3514" s="13">
        <v>1.412919493</v>
      </c>
      <c r="H3514" s="58">
        <v>8.1200000000000002E-6</v>
      </c>
      <c r="I3514" s="58">
        <v>5.7487400000000004E-10</v>
      </c>
      <c r="J3514" s="13">
        <v>0.16583999999999999</v>
      </c>
      <c r="K3514" s="13">
        <v>1.2601600000000001E-4</v>
      </c>
      <c r="L3514" s="58">
        <v>0.69099999999999995</v>
      </c>
      <c r="M3514" s="13" t="s">
        <v>257</v>
      </c>
    </row>
    <row r="3515" spans="1:13" x14ac:dyDescent="0.15">
      <c r="A3515" s="13">
        <v>-12.15</v>
      </c>
      <c r="B3515" s="13">
        <v>261</v>
      </c>
      <c r="C3515" s="13">
        <v>101325</v>
      </c>
      <c r="D3515" s="13">
        <v>9.2839000000000005E-2</v>
      </c>
      <c r="E3515" s="13">
        <v>14128</v>
      </c>
      <c r="F3515" s="13">
        <v>10000</v>
      </c>
      <c r="G3515" s="13">
        <v>1.4128000000000001</v>
      </c>
      <c r="H3515" s="58">
        <v>8.14E-6</v>
      </c>
      <c r="I3515" s="58">
        <v>5.7610400000000004E-10</v>
      </c>
      <c r="J3515" s="13">
        <v>0.16636000000000001</v>
      </c>
      <c r="K3515" s="13">
        <v>1.26835E-4</v>
      </c>
      <c r="L3515" s="58">
        <v>0.69099999999999995</v>
      </c>
      <c r="M3515" s="13" t="s">
        <v>257</v>
      </c>
    </row>
    <row r="3516" spans="1:13" x14ac:dyDescent="0.15">
      <c r="A3516" s="13">
        <v>-11.15</v>
      </c>
      <c r="B3516" s="13">
        <v>262</v>
      </c>
      <c r="C3516" s="13">
        <v>101325</v>
      </c>
      <c r="D3516" s="13">
        <v>9.2483999999999997E-2</v>
      </c>
      <c r="E3516" s="13">
        <v>14134</v>
      </c>
      <c r="F3516" s="13">
        <v>10007</v>
      </c>
      <c r="G3516" s="13">
        <v>1.4124113119999999</v>
      </c>
      <c r="H3516" s="58">
        <v>8.1599999999999998E-6</v>
      </c>
      <c r="I3516" s="58">
        <v>5.7737399999999998E-10</v>
      </c>
      <c r="J3516" s="13">
        <v>0.16688</v>
      </c>
      <c r="K3516" s="13">
        <v>1.2766500000000001E-4</v>
      </c>
      <c r="L3516" s="58">
        <v>0.69099999999999995</v>
      </c>
      <c r="M3516" s="13" t="s">
        <v>257</v>
      </c>
    </row>
    <row r="3517" spans="1:13" x14ac:dyDescent="0.15">
      <c r="A3517" s="13">
        <v>-10.15</v>
      </c>
      <c r="B3517" s="13">
        <v>263</v>
      </c>
      <c r="C3517" s="13">
        <v>101325</v>
      </c>
      <c r="D3517" s="13">
        <v>9.2133000000000007E-2</v>
      </c>
      <c r="E3517" s="13">
        <v>14140</v>
      </c>
      <c r="F3517" s="13">
        <v>10013</v>
      </c>
      <c r="G3517" s="13">
        <v>1.4121641869999999</v>
      </c>
      <c r="H3517" s="58">
        <v>8.1799999999999996E-6</v>
      </c>
      <c r="I3517" s="58">
        <v>5.7863500000000004E-10</v>
      </c>
      <c r="J3517" s="13">
        <v>0.16739000000000001</v>
      </c>
      <c r="K3517" s="13">
        <v>1.28489E-4</v>
      </c>
      <c r="L3517" s="58">
        <v>0.69099999999999995</v>
      </c>
      <c r="M3517" s="13" t="s">
        <v>257</v>
      </c>
    </row>
    <row r="3518" spans="1:13" x14ac:dyDescent="0.15">
      <c r="A3518" s="13">
        <v>-9.15</v>
      </c>
      <c r="B3518" s="13">
        <v>264</v>
      </c>
      <c r="C3518" s="13">
        <v>101325</v>
      </c>
      <c r="D3518" s="13">
        <v>9.1784000000000004E-2</v>
      </c>
      <c r="E3518" s="13">
        <v>14146</v>
      </c>
      <c r="F3518" s="13">
        <v>10019</v>
      </c>
      <c r="G3518" s="13">
        <v>1.4119173570000001</v>
      </c>
      <c r="H3518" s="58">
        <v>8.1999999999999994E-6</v>
      </c>
      <c r="I3518" s="58">
        <v>5.7989499999999999E-10</v>
      </c>
      <c r="J3518" s="13">
        <v>0.16791</v>
      </c>
      <c r="K3518" s="13">
        <v>1.2932300000000001E-4</v>
      </c>
      <c r="L3518" s="58">
        <v>0.69099999999999995</v>
      </c>
      <c r="M3518" s="13" t="s">
        <v>257</v>
      </c>
    </row>
    <row r="3519" spans="1:13" x14ac:dyDescent="0.15">
      <c r="A3519" s="13">
        <v>-8.15</v>
      </c>
      <c r="B3519" s="13">
        <v>265</v>
      </c>
      <c r="C3519" s="13">
        <v>101325</v>
      </c>
      <c r="D3519" s="13">
        <v>9.1438000000000005E-2</v>
      </c>
      <c r="E3519" s="13">
        <v>14152</v>
      </c>
      <c r="F3519" s="13">
        <v>10025</v>
      </c>
      <c r="G3519" s="13">
        <v>1.4116708229999999</v>
      </c>
      <c r="H3519" s="58">
        <v>8.2199999999999992E-6</v>
      </c>
      <c r="I3519" s="58">
        <v>5.8115500000000005E-10</v>
      </c>
      <c r="J3519" s="13">
        <v>0.16843</v>
      </c>
      <c r="K3519" s="13">
        <v>1.30159E-4</v>
      </c>
      <c r="L3519" s="58">
        <v>0.69099999999999995</v>
      </c>
      <c r="M3519" s="13" t="s">
        <v>257</v>
      </c>
    </row>
    <row r="3520" spans="1:13" x14ac:dyDescent="0.15">
      <c r="A3520" s="13">
        <v>-7.15</v>
      </c>
      <c r="B3520" s="13">
        <v>266</v>
      </c>
      <c r="C3520" s="13">
        <v>101325</v>
      </c>
      <c r="D3520" s="13">
        <v>9.1093999999999994E-2</v>
      </c>
      <c r="E3520" s="13">
        <v>14158</v>
      </c>
      <c r="F3520" s="13">
        <v>10031</v>
      </c>
      <c r="G3520" s="13">
        <v>1.4114245839999999</v>
      </c>
      <c r="H3520" s="58">
        <v>8.2500000000000006E-6</v>
      </c>
      <c r="I3520" s="58">
        <v>5.8240600000000003E-10</v>
      </c>
      <c r="J3520" s="13">
        <v>0.16894000000000001</v>
      </c>
      <c r="K3520" s="13">
        <v>1.3099100000000001E-4</v>
      </c>
      <c r="L3520" s="58">
        <v>0.69099999999999995</v>
      </c>
      <c r="M3520" s="13" t="s">
        <v>257</v>
      </c>
    </row>
    <row r="3521" spans="1:13" x14ac:dyDescent="0.15">
      <c r="A3521" s="13">
        <v>-6.15</v>
      </c>
      <c r="B3521" s="13">
        <v>267</v>
      </c>
      <c r="C3521" s="13">
        <v>101325</v>
      </c>
      <c r="D3521" s="13">
        <v>9.0753E-2</v>
      </c>
      <c r="E3521" s="13">
        <v>14164</v>
      </c>
      <c r="F3521" s="13">
        <v>10036</v>
      </c>
      <c r="G3521" s="13">
        <v>1.4113192510000001</v>
      </c>
      <c r="H3521" s="58">
        <v>8.2700000000000004E-6</v>
      </c>
      <c r="I3521" s="58">
        <v>5.8366299999999995E-10</v>
      </c>
      <c r="J3521" s="13">
        <v>0.16946</v>
      </c>
      <c r="K3521" s="13">
        <v>1.3183199999999999E-4</v>
      </c>
      <c r="L3521" s="58">
        <v>0.69099999999999995</v>
      </c>
      <c r="M3521" s="13" t="s">
        <v>257</v>
      </c>
    </row>
    <row r="3522" spans="1:13" x14ac:dyDescent="0.15">
      <c r="A3522" s="13">
        <v>-5.15</v>
      </c>
      <c r="B3522" s="13">
        <v>268</v>
      </c>
      <c r="C3522" s="13">
        <v>101325</v>
      </c>
      <c r="D3522" s="13">
        <v>9.0414999999999995E-2</v>
      </c>
      <c r="E3522" s="13">
        <v>14169</v>
      </c>
      <c r="F3522" s="13">
        <v>10042</v>
      </c>
      <c r="G3522" s="13">
        <v>1.4109739100000001</v>
      </c>
      <c r="H3522" s="58">
        <v>8.2900000000000002E-6</v>
      </c>
      <c r="I3522" s="58">
        <v>5.84946E-10</v>
      </c>
      <c r="J3522" s="13">
        <v>0.16997999999999999</v>
      </c>
      <c r="K3522" s="13">
        <v>1.3268399999999999E-4</v>
      </c>
      <c r="L3522" s="58">
        <v>0.69099999999999995</v>
      </c>
      <c r="M3522" s="13" t="s">
        <v>257</v>
      </c>
    </row>
    <row r="3523" spans="1:13" x14ac:dyDescent="0.15">
      <c r="A3523" s="13">
        <v>-4.1500000000000004</v>
      </c>
      <c r="B3523" s="13">
        <v>269</v>
      </c>
      <c r="C3523" s="13">
        <v>101325</v>
      </c>
      <c r="D3523" s="13">
        <v>9.0079000000000006E-2</v>
      </c>
      <c r="E3523" s="13">
        <v>14175</v>
      </c>
      <c r="F3523" s="13">
        <v>10048</v>
      </c>
      <c r="G3523" s="13">
        <v>1.4107285030000001</v>
      </c>
      <c r="H3523" s="58">
        <v>8.3100000000000001E-6</v>
      </c>
      <c r="I3523" s="58">
        <v>5.8619399999999995E-10</v>
      </c>
      <c r="J3523" s="13">
        <v>0.17049</v>
      </c>
      <c r="K3523" s="13">
        <v>1.3352200000000001E-4</v>
      </c>
      <c r="L3523" s="58">
        <v>0.69099999999999995</v>
      </c>
      <c r="M3523" s="13" t="s">
        <v>257</v>
      </c>
    </row>
    <row r="3524" spans="1:13" x14ac:dyDescent="0.15">
      <c r="A3524" s="13">
        <v>-3.15</v>
      </c>
      <c r="B3524" s="13">
        <v>270</v>
      </c>
      <c r="C3524" s="13">
        <v>101325</v>
      </c>
      <c r="D3524" s="13">
        <v>8.9745000000000005E-2</v>
      </c>
      <c r="E3524" s="13">
        <v>14180</v>
      </c>
      <c r="F3524" s="13">
        <v>10053</v>
      </c>
      <c r="G3524" s="13">
        <v>1.410524222</v>
      </c>
      <c r="H3524" s="58">
        <v>8.3299999999999999E-6</v>
      </c>
      <c r="I3524" s="58">
        <v>5.8748200000000004E-10</v>
      </c>
      <c r="J3524" s="13">
        <v>0.17101</v>
      </c>
      <c r="K3524" s="13">
        <v>1.3438E-4</v>
      </c>
      <c r="L3524" s="58">
        <v>0.69099999999999995</v>
      </c>
      <c r="M3524" s="13" t="s">
        <v>257</v>
      </c>
    </row>
    <row r="3525" spans="1:13" x14ac:dyDescent="0.15">
      <c r="A3525" s="13">
        <v>-2.15</v>
      </c>
      <c r="B3525" s="13">
        <v>271</v>
      </c>
      <c r="C3525" s="13">
        <v>101325</v>
      </c>
      <c r="D3525" s="13">
        <v>8.9413999999999993E-2</v>
      </c>
      <c r="E3525" s="13">
        <v>14186</v>
      </c>
      <c r="F3525" s="13">
        <v>10059</v>
      </c>
      <c r="G3525" s="13">
        <v>1.4102793520000001</v>
      </c>
      <c r="H3525" s="58">
        <v>8.3499999999999997E-6</v>
      </c>
      <c r="I3525" s="58">
        <v>5.8872100000000002E-10</v>
      </c>
      <c r="J3525" s="13">
        <v>0.17151</v>
      </c>
      <c r="K3525" s="13">
        <v>1.35215E-4</v>
      </c>
      <c r="L3525" s="58">
        <v>0.69099999999999995</v>
      </c>
      <c r="M3525" s="13" t="s">
        <v>257</v>
      </c>
    </row>
    <row r="3526" spans="1:13" x14ac:dyDescent="0.15">
      <c r="A3526" s="13">
        <v>-1.1499999999999999</v>
      </c>
      <c r="B3526" s="13">
        <v>272</v>
      </c>
      <c r="C3526" s="13">
        <v>101325</v>
      </c>
      <c r="D3526" s="13">
        <v>8.9084999999999998E-2</v>
      </c>
      <c r="E3526" s="13">
        <v>14191</v>
      </c>
      <c r="F3526" s="13">
        <v>10064</v>
      </c>
      <c r="G3526" s="13">
        <v>1.4100755169999999</v>
      </c>
      <c r="H3526" s="58">
        <v>8.3699999999999995E-6</v>
      </c>
      <c r="I3526" s="58">
        <v>5.9000100000000004E-10</v>
      </c>
      <c r="J3526" s="13">
        <v>0.17201</v>
      </c>
      <c r="K3526" s="13">
        <v>1.36062E-4</v>
      </c>
      <c r="L3526" s="58">
        <v>0.69099999999999995</v>
      </c>
      <c r="M3526" s="13" t="s">
        <v>257</v>
      </c>
    </row>
    <row r="3527" spans="1:13" x14ac:dyDescent="0.15">
      <c r="A3527" s="13">
        <v>-0.15</v>
      </c>
      <c r="B3527" s="13">
        <v>273</v>
      </c>
      <c r="C3527" s="13">
        <v>101325</v>
      </c>
      <c r="D3527" s="13">
        <v>8.8759000000000005E-2</v>
      </c>
      <c r="E3527" s="13">
        <v>14196</v>
      </c>
      <c r="F3527" s="13">
        <v>10069</v>
      </c>
      <c r="G3527" s="13">
        <v>1.409871884</v>
      </c>
      <c r="H3527" s="58">
        <v>8.3899999999999993E-6</v>
      </c>
      <c r="I3527" s="58">
        <v>5.9127199999999998E-10</v>
      </c>
      <c r="J3527" s="13">
        <v>0.17249999999999999</v>
      </c>
      <c r="K3527" s="13">
        <v>1.36902E-4</v>
      </c>
      <c r="L3527" s="58">
        <v>0.69099999999999995</v>
      </c>
      <c r="M3527" s="13" t="s">
        <v>257</v>
      </c>
    </row>
    <row r="3528" spans="1:13" x14ac:dyDescent="0.15">
      <c r="A3528" s="13">
        <v>0.85</v>
      </c>
      <c r="B3528" s="13">
        <v>274</v>
      </c>
      <c r="C3528" s="13">
        <v>101325</v>
      </c>
      <c r="D3528" s="13">
        <v>8.8435E-2</v>
      </c>
      <c r="E3528" s="13">
        <v>14202</v>
      </c>
      <c r="F3528" s="13">
        <v>10075</v>
      </c>
      <c r="G3528" s="13">
        <v>1.409627792</v>
      </c>
      <c r="H3528" s="58">
        <v>8.4100000000000008E-6</v>
      </c>
      <c r="I3528" s="58">
        <v>5.9250800000000004E-10</v>
      </c>
      <c r="J3528" s="13">
        <v>0.17299999999999999</v>
      </c>
      <c r="K3528" s="13">
        <v>1.37744E-4</v>
      </c>
      <c r="L3528" s="58">
        <v>0.69099999999999995</v>
      </c>
      <c r="M3528" s="13" t="s">
        <v>257</v>
      </c>
    </row>
    <row r="3529" spans="1:13" x14ac:dyDescent="0.15">
      <c r="A3529" s="13">
        <v>1.85</v>
      </c>
      <c r="B3529" s="13">
        <v>275</v>
      </c>
      <c r="C3529" s="13">
        <v>101325</v>
      </c>
      <c r="D3529" s="13">
        <v>8.8113999999999998E-2</v>
      </c>
      <c r="E3529" s="13">
        <v>14207</v>
      </c>
      <c r="F3529" s="13">
        <v>10080</v>
      </c>
      <c r="G3529" s="13">
        <v>1.4094246029999999</v>
      </c>
      <c r="H3529" s="58">
        <v>8.4400000000000005E-6</v>
      </c>
      <c r="I3529" s="58">
        <v>5.9377799999999997E-10</v>
      </c>
      <c r="J3529" s="13">
        <v>0.17349999999999999</v>
      </c>
      <c r="K3529" s="13">
        <v>1.38596E-4</v>
      </c>
      <c r="L3529" s="58">
        <v>0.69099999999999995</v>
      </c>
      <c r="M3529" s="13" t="s">
        <v>257</v>
      </c>
    </row>
    <row r="3530" spans="1:13" x14ac:dyDescent="0.15">
      <c r="A3530" s="13">
        <v>2.85</v>
      </c>
      <c r="B3530" s="13">
        <v>276</v>
      </c>
      <c r="C3530" s="13">
        <v>101325</v>
      </c>
      <c r="D3530" s="13">
        <v>8.7794999999999998E-2</v>
      </c>
      <c r="E3530" s="13">
        <v>14212</v>
      </c>
      <c r="F3530" s="13">
        <v>10085</v>
      </c>
      <c r="G3530" s="13">
        <v>1.409221616</v>
      </c>
      <c r="H3530" s="58">
        <v>8.4600000000000003E-6</v>
      </c>
      <c r="I3530" s="58">
        <v>5.9504599999999999E-10</v>
      </c>
      <c r="J3530" s="13">
        <v>0.17399999999999999</v>
      </c>
      <c r="K3530" s="13">
        <v>1.3945200000000001E-4</v>
      </c>
      <c r="L3530" s="58">
        <v>0.69099999999999995</v>
      </c>
      <c r="M3530" s="13" t="s">
        <v>257</v>
      </c>
    </row>
    <row r="3531" spans="1:13" x14ac:dyDescent="0.15">
      <c r="A3531" s="13">
        <v>3.85</v>
      </c>
      <c r="B3531" s="13">
        <v>277</v>
      </c>
      <c r="C3531" s="13">
        <v>101325</v>
      </c>
      <c r="D3531" s="13">
        <v>8.7478E-2</v>
      </c>
      <c r="E3531" s="13">
        <v>14217</v>
      </c>
      <c r="F3531" s="13">
        <v>10090</v>
      </c>
      <c r="G3531" s="13">
        <v>1.409018831</v>
      </c>
      <c r="H3531" s="58">
        <v>8.4800000000000001E-6</v>
      </c>
      <c r="I3531" s="58">
        <v>5.9630699999999996E-10</v>
      </c>
      <c r="J3531" s="13">
        <v>0.17449000000000001</v>
      </c>
      <c r="K3531" s="13">
        <v>1.40302E-4</v>
      </c>
      <c r="L3531" s="58">
        <v>0.69099999999999995</v>
      </c>
      <c r="M3531" s="13" t="s">
        <v>257</v>
      </c>
    </row>
    <row r="3532" spans="1:13" x14ac:dyDescent="0.15">
      <c r="A3532" s="13">
        <v>4.8499999999999996</v>
      </c>
      <c r="B3532" s="13">
        <v>278</v>
      </c>
      <c r="C3532" s="13">
        <v>101325</v>
      </c>
      <c r="D3532" s="13">
        <v>8.7163000000000004E-2</v>
      </c>
      <c r="E3532" s="13">
        <v>14222</v>
      </c>
      <c r="F3532" s="13">
        <v>10095</v>
      </c>
      <c r="G3532" s="13">
        <v>1.408816246</v>
      </c>
      <c r="H3532" s="58">
        <v>8.4999999999999999E-6</v>
      </c>
      <c r="I3532" s="58">
        <v>5.9757399999999997E-10</v>
      </c>
      <c r="J3532" s="13">
        <v>0.17499000000000001</v>
      </c>
      <c r="K3532" s="13">
        <v>1.41163E-4</v>
      </c>
      <c r="L3532" s="58">
        <v>0.69099999999999995</v>
      </c>
      <c r="M3532" s="13" t="s">
        <v>257</v>
      </c>
    </row>
    <row r="3533" spans="1:13" x14ac:dyDescent="0.15">
      <c r="A3533" s="13">
        <v>5.85</v>
      </c>
      <c r="B3533" s="13">
        <v>279</v>
      </c>
      <c r="C3533" s="13">
        <v>101325</v>
      </c>
      <c r="D3533" s="13">
        <v>8.6850999999999998E-2</v>
      </c>
      <c r="E3533" s="13">
        <v>14226</v>
      </c>
      <c r="F3533" s="13">
        <v>10100</v>
      </c>
      <c r="G3533" s="13">
        <v>1.4085148510000001</v>
      </c>
      <c r="H3533" s="58">
        <v>8.5199999999999997E-6</v>
      </c>
      <c r="I3533" s="58">
        <v>5.9887499999999996E-10</v>
      </c>
      <c r="J3533" s="13">
        <v>0.17549000000000001</v>
      </c>
      <c r="K3533" s="13">
        <v>1.4203499999999999E-4</v>
      </c>
      <c r="L3533" s="58">
        <v>0.69099999999999995</v>
      </c>
      <c r="M3533" s="13" t="s">
        <v>257</v>
      </c>
    </row>
    <row r="3534" spans="1:13" x14ac:dyDescent="0.15">
      <c r="A3534" s="13">
        <v>6.85</v>
      </c>
      <c r="B3534" s="13">
        <v>280</v>
      </c>
      <c r="C3534" s="13">
        <v>101325</v>
      </c>
      <c r="D3534" s="13">
        <v>8.6541000000000007E-2</v>
      </c>
      <c r="E3534" s="13">
        <v>14231</v>
      </c>
      <c r="F3534" s="13">
        <v>10104</v>
      </c>
      <c r="G3534" s="13">
        <v>1.4084520979999999</v>
      </c>
      <c r="H3534" s="58">
        <v>8.5399999999999996E-6</v>
      </c>
      <c r="I3534" s="58">
        <v>6.0013400000000001E-10</v>
      </c>
      <c r="J3534" s="13">
        <v>0.17599000000000001</v>
      </c>
      <c r="K3534" s="13">
        <v>1.4289899999999999E-4</v>
      </c>
      <c r="L3534" s="58">
        <v>0.69099999999999995</v>
      </c>
      <c r="M3534" s="13" t="s">
        <v>257</v>
      </c>
    </row>
    <row r="3535" spans="1:13" x14ac:dyDescent="0.15">
      <c r="A3535" s="13">
        <v>7.85</v>
      </c>
      <c r="B3535" s="13">
        <v>281</v>
      </c>
      <c r="C3535" s="13">
        <v>101325</v>
      </c>
      <c r="D3535" s="13">
        <v>8.6233000000000004E-2</v>
      </c>
      <c r="E3535" s="13">
        <v>14236</v>
      </c>
      <c r="F3535" s="13">
        <v>10109</v>
      </c>
      <c r="G3535" s="13">
        <v>1.4082500739999999</v>
      </c>
      <c r="H3535" s="58">
        <v>8.5599999999999994E-6</v>
      </c>
      <c r="I3535" s="58">
        <v>6.0138399999999998E-10</v>
      </c>
      <c r="J3535" s="13">
        <v>0.17649000000000001</v>
      </c>
      <c r="K3535" s="13">
        <v>1.4376699999999999E-4</v>
      </c>
      <c r="L3535" s="58">
        <v>0.69099999999999995</v>
      </c>
      <c r="M3535" s="13" t="s">
        <v>257</v>
      </c>
    </row>
    <row r="3536" spans="1:13" x14ac:dyDescent="0.15">
      <c r="A3536" s="13">
        <v>8.85</v>
      </c>
      <c r="B3536" s="13">
        <v>282</v>
      </c>
      <c r="C3536" s="13">
        <v>101325</v>
      </c>
      <c r="D3536" s="13">
        <v>8.5927000000000003E-2</v>
      </c>
      <c r="E3536" s="13">
        <v>14240</v>
      </c>
      <c r="F3536" s="13">
        <v>10114</v>
      </c>
      <c r="G3536" s="13">
        <v>1.407949377</v>
      </c>
      <c r="H3536" s="58">
        <v>8.5799999999999992E-6</v>
      </c>
      <c r="I3536" s="58">
        <v>6.0268299999999995E-10</v>
      </c>
      <c r="J3536" s="13">
        <v>0.17698</v>
      </c>
      <c r="K3536" s="13">
        <v>1.4463900000000001E-4</v>
      </c>
      <c r="L3536" s="58">
        <v>0.69099999999999995</v>
      </c>
      <c r="M3536" s="13" t="s">
        <v>257</v>
      </c>
    </row>
    <row r="3537" spans="1:13" x14ac:dyDescent="0.15">
      <c r="A3537" s="13">
        <v>9.85</v>
      </c>
      <c r="B3537" s="13">
        <v>283</v>
      </c>
      <c r="C3537" s="13">
        <v>101325</v>
      </c>
      <c r="D3537" s="13">
        <v>8.5624000000000006E-2</v>
      </c>
      <c r="E3537" s="13">
        <v>14245</v>
      </c>
      <c r="F3537" s="13">
        <v>10118</v>
      </c>
      <c r="G3537" s="13">
        <v>1.407886934</v>
      </c>
      <c r="H3537" s="58">
        <v>8.6000000000000007E-6</v>
      </c>
      <c r="I3537" s="58">
        <v>6.0393100000000001E-10</v>
      </c>
      <c r="J3537" s="13">
        <v>0.17748</v>
      </c>
      <c r="K3537" s="13">
        <v>1.4551000000000001E-4</v>
      </c>
      <c r="L3537" s="58">
        <v>0.69</v>
      </c>
      <c r="M3537" s="13" t="s">
        <v>257</v>
      </c>
    </row>
    <row r="3538" spans="1:13" x14ac:dyDescent="0.15">
      <c r="A3538" s="13">
        <v>10.85</v>
      </c>
      <c r="B3538" s="13">
        <v>284</v>
      </c>
      <c r="C3538" s="13">
        <v>101325</v>
      </c>
      <c r="D3538" s="13">
        <v>8.5321999999999995E-2</v>
      </c>
      <c r="E3538" s="13">
        <v>14249</v>
      </c>
      <c r="F3538" s="13">
        <v>10123</v>
      </c>
      <c r="G3538" s="13">
        <v>1.407586684</v>
      </c>
      <c r="H3538" s="58">
        <v>8.6200000000000005E-6</v>
      </c>
      <c r="I3538" s="58">
        <v>6.0522100000000001E-10</v>
      </c>
      <c r="J3538" s="13">
        <v>0.17798</v>
      </c>
      <c r="K3538" s="13">
        <v>1.4639500000000001E-4</v>
      </c>
      <c r="L3538" s="58">
        <v>0.69</v>
      </c>
      <c r="M3538" s="13" t="s">
        <v>257</v>
      </c>
    </row>
    <row r="3539" spans="1:13" x14ac:dyDescent="0.15">
      <c r="A3539" s="13">
        <v>11.85</v>
      </c>
      <c r="B3539" s="13">
        <v>285</v>
      </c>
      <c r="C3539" s="13">
        <v>101325</v>
      </c>
      <c r="D3539" s="13">
        <v>8.5023000000000001E-2</v>
      </c>
      <c r="E3539" s="13">
        <v>14254</v>
      </c>
      <c r="F3539" s="13">
        <v>10127</v>
      </c>
      <c r="G3539" s="13">
        <v>1.40752444</v>
      </c>
      <c r="H3539" s="58">
        <v>8.6400000000000003E-6</v>
      </c>
      <c r="I3539" s="58">
        <v>6.06461E-10</v>
      </c>
      <c r="J3539" s="13">
        <v>0.17848</v>
      </c>
      <c r="K3539" s="13">
        <v>1.4727100000000001E-4</v>
      </c>
      <c r="L3539" s="58">
        <v>0.69</v>
      </c>
      <c r="M3539" s="13" t="s">
        <v>257</v>
      </c>
    </row>
    <row r="3540" spans="1:13" x14ac:dyDescent="0.15">
      <c r="A3540" s="13">
        <v>12.85</v>
      </c>
      <c r="B3540" s="13">
        <v>286</v>
      </c>
      <c r="C3540" s="13">
        <v>101325</v>
      </c>
      <c r="D3540" s="13">
        <v>8.4725999999999996E-2</v>
      </c>
      <c r="E3540" s="13">
        <v>14258</v>
      </c>
      <c r="F3540" s="13">
        <v>10132</v>
      </c>
      <c r="G3540" s="13">
        <v>1.4072246349999999</v>
      </c>
      <c r="H3540" s="58">
        <v>8.67E-6</v>
      </c>
      <c r="I3540" s="58">
        <v>6.0775E-10</v>
      </c>
      <c r="J3540" s="13">
        <v>0.17898</v>
      </c>
      <c r="K3540" s="13">
        <v>1.48159E-4</v>
      </c>
      <c r="L3540" s="58">
        <v>0.69</v>
      </c>
      <c r="M3540" s="13" t="s">
        <v>257</v>
      </c>
    </row>
    <row r="3541" spans="1:13" x14ac:dyDescent="0.15">
      <c r="A3541" s="13">
        <v>13.85</v>
      </c>
      <c r="B3541" s="13">
        <v>287</v>
      </c>
      <c r="C3541" s="13">
        <v>101325</v>
      </c>
      <c r="D3541" s="13">
        <v>8.4431000000000006E-2</v>
      </c>
      <c r="E3541" s="13">
        <v>14262</v>
      </c>
      <c r="F3541" s="13">
        <v>10136</v>
      </c>
      <c r="G3541" s="13">
        <v>1.4070639309999999</v>
      </c>
      <c r="H3541" s="58">
        <v>8.6899999999999998E-6</v>
      </c>
      <c r="I3541" s="58">
        <v>6.0903100000000002E-10</v>
      </c>
      <c r="J3541" s="13">
        <v>0.17948</v>
      </c>
      <c r="K3541" s="13">
        <v>1.4905100000000001E-4</v>
      </c>
      <c r="L3541" s="58">
        <v>0.69</v>
      </c>
      <c r="M3541" s="13" t="s">
        <v>257</v>
      </c>
    </row>
    <row r="3542" spans="1:13" x14ac:dyDescent="0.15">
      <c r="A3542" s="13">
        <v>14.85</v>
      </c>
      <c r="B3542" s="13">
        <v>288</v>
      </c>
      <c r="C3542" s="13">
        <v>101325</v>
      </c>
      <c r="D3542" s="13">
        <v>8.4138000000000004E-2</v>
      </c>
      <c r="E3542" s="13">
        <v>14267</v>
      </c>
      <c r="F3542" s="13">
        <v>10140</v>
      </c>
      <c r="G3542" s="13">
        <v>1.407001972</v>
      </c>
      <c r="H3542" s="58">
        <v>8.7099999999999996E-6</v>
      </c>
      <c r="I3542" s="58">
        <v>6.1026799999999999E-10</v>
      </c>
      <c r="J3542" s="13">
        <v>0.17996999999999999</v>
      </c>
      <c r="K3542" s="13">
        <v>1.49925E-4</v>
      </c>
      <c r="L3542" s="58">
        <v>0.69</v>
      </c>
      <c r="M3542" s="13" t="s">
        <v>257</v>
      </c>
    </row>
    <row r="3543" spans="1:13" x14ac:dyDescent="0.15">
      <c r="A3543" s="13">
        <v>15.85</v>
      </c>
      <c r="B3543" s="13">
        <v>289</v>
      </c>
      <c r="C3543" s="13">
        <v>101325</v>
      </c>
      <c r="D3543" s="13">
        <v>8.3847000000000005E-2</v>
      </c>
      <c r="E3543" s="13">
        <v>14271</v>
      </c>
      <c r="F3543" s="13">
        <v>10144</v>
      </c>
      <c r="G3543" s="13">
        <v>1.406841483</v>
      </c>
      <c r="H3543" s="58">
        <v>8.7299999999999994E-6</v>
      </c>
      <c r="I3543" s="58">
        <v>6.1154100000000005E-10</v>
      </c>
      <c r="J3543" s="13">
        <v>0.18046999999999999</v>
      </c>
      <c r="K3543" s="13">
        <v>1.5082100000000001E-4</v>
      </c>
      <c r="L3543" s="58">
        <v>0.69</v>
      </c>
      <c r="M3543" s="13" t="s">
        <v>257</v>
      </c>
    </row>
    <row r="3544" spans="1:13" x14ac:dyDescent="0.15">
      <c r="A3544" s="13">
        <v>16.850000000000001</v>
      </c>
      <c r="B3544" s="13">
        <v>290</v>
      </c>
      <c r="C3544" s="13">
        <v>101325</v>
      </c>
      <c r="D3544" s="13">
        <v>8.3557999999999993E-2</v>
      </c>
      <c r="E3544" s="13">
        <v>14275</v>
      </c>
      <c r="F3544" s="13">
        <v>10148</v>
      </c>
      <c r="G3544" s="13">
        <v>1.4066811189999999</v>
      </c>
      <c r="H3544" s="58">
        <v>8.7499999999999992E-6</v>
      </c>
      <c r="I3544" s="58">
        <v>6.1281999999999996E-10</v>
      </c>
      <c r="J3544" s="13">
        <v>0.18096999999999999</v>
      </c>
      <c r="K3544" s="13">
        <v>1.5171999999999999E-4</v>
      </c>
      <c r="L3544" s="58">
        <v>0.69</v>
      </c>
      <c r="M3544" s="13" t="s">
        <v>257</v>
      </c>
    </row>
    <row r="3545" spans="1:13" x14ac:dyDescent="0.15">
      <c r="A3545" s="13">
        <v>17.850000000000001</v>
      </c>
      <c r="B3545" s="13">
        <v>291</v>
      </c>
      <c r="C3545" s="13">
        <v>101325</v>
      </c>
      <c r="D3545" s="13">
        <v>8.3270999999999998E-2</v>
      </c>
      <c r="E3545" s="13">
        <v>14279</v>
      </c>
      <c r="F3545" s="13">
        <v>10152</v>
      </c>
      <c r="G3545" s="13">
        <v>1.406520883</v>
      </c>
      <c r="H3545" s="58">
        <v>8.7700000000000007E-6</v>
      </c>
      <c r="I3545" s="58">
        <v>6.14091E-10</v>
      </c>
      <c r="J3545" s="13">
        <v>0.18145</v>
      </c>
      <c r="K3545" s="13">
        <v>1.52604E-4</v>
      </c>
      <c r="L3545" s="58">
        <v>0.69</v>
      </c>
      <c r="M3545" s="13" t="s">
        <v>257</v>
      </c>
    </row>
    <row r="3546" spans="1:13" x14ac:dyDescent="0.15">
      <c r="A3546" s="13">
        <v>18.850000000000001</v>
      </c>
      <c r="B3546" s="13">
        <v>292</v>
      </c>
      <c r="C3546" s="13">
        <v>101325</v>
      </c>
      <c r="D3546" s="13">
        <v>8.2986000000000004E-2</v>
      </c>
      <c r="E3546" s="13">
        <v>14283</v>
      </c>
      <c r="F3546" s="13">
        <v>10156</v>
      </c>
      <c r="G3546" s="13">
        <v>1.406360772</v>
      </c>
      <c r="H3546" s="58">
        <v>8.7900000000000005E-6</v>
      </c>
      <c r="I3546" s="58">
        <v>6.1536100000000004E-10</v>
      </c>
      <c r="J3546" s="13">
        <v>0.18193000000000001</v>
      </c>
      <c r="K3546" s="13">
        <v>1.5349E-4</v>
      </c>
      <c r="L3546" s="58">
        <v>0.69</v>
      </c>
      <c r="M3546" s="13" t="s">
        <v>257</v>
      </c>
    </row>
    <row r="3547" spans="1:13" x14ac:dyDescent="0.15">
      <c r="A3547" s="13">
        <v>19.850000000000001</v>
      </c>
      <c r="B3547" s="13">
        <v>293</v>
      </c>
      <c r="C3547" s="13">
        <v>101325</v>
      </c>
      <c r="D3547" s="13">
        <v>8.2701999999999998E-2</v>
      </c>
      <c r="E3547" s="13">
        <v>14287</v>
      </c>
      <c r="F3547" s="13">
        <v>10160</v>
      </c>
      <c r="G3547" s="13">
        <v>1.406200787</v>
      </c>
      <c r="H3547" s="58">
        <v>8.8100000000000004E-6</v>
      </c>
      <c r="I3547" s="58">
        <v>6.1663099999999998E-10</v>
      </c>
      <c r="J3547" s="13">
        <v>0.18240999999999999</v>
      </c>
      <c r="K3547" s="13">
        <v>1.5438E-4</v>
      </c>
      <c r="L3547" s="58">
        <v>0.69</v>
      </c>
      <c r="M3547" s="13" t="s">
        <v>257</v>
      </c>
    </row>
    <row r="3548" spans="1:13" x14ac:dyDescent="0.15">
      <c r="A3548" s="13">
        <v>20.85</v>
      </c>
      <c r="B3548" s="13">
        <v>294</v>
      </c>
      <c r="C3548" s="13">
        <v>101325</v>
      </c>
      <c r="D3548" s="13">
        <v>8.2420999999999994E-2</v>
      </c>
      <c r="E3548" s="13">
        <v>14291</v>
      </c>
      <c r="F3548" s="13">
        <v>10164</v>
      </c>
      <c r="G3548" s="13">
        <v>1.406040929</v>
      </c>
      <c r="H3548" s="58">
        <v>8.8300000000000002E-6</v>
      </c>
      <c r="I3548" s="58">
        <v>6.1789200000000004E-10</v>
      </c>
      <c r="J3548" s="13">
        <v>0.18289</v>
      </c>
      <c r="K3548" s="13">
        <v>1.5527100000000001E-4</v>
      </c>
      <c r="L3548" s="58">
        <v>0.69</v>
      </c>
      <c r="M3548" s="13" t="s">
        <v>257</v>
      </c>
    </row>
    <row r="3549" spans="1:13" x14ac:dyDescent="0.15">
      <c r="A3549" s="13">
        <v>21.85</v>
      </c>
      <c r="B3549" s="13">
        <v>295</v>
      </c>
      <c r="C3549" s="13">
        <v>101325</v>
      </c>
      <c r="D3549" s="13">
        <v>8.2142000000000007E-2</v>
      </c>
      <c r="E3549" s="13">
        <v>14294</v>
      </c>
      <c r="F3549" s="13">
        <v>10168</v>
      </c>
      <c r="G3549" s="13">
        <v>1.4057828480000001</v>
      </c>
      <c r="H3549" s="58">
        <v>8.85E-6</v>
      </c>
      <c r="I3549" s="58">
        <v>6.1919699999999997E-10</v>
      </c>
      <c r="J3549" s="13">
        <v>0.18337000000000001</v>
      </c>
      <c r="K3549" s="13">
        <v>1.56174E-4</v>
      </c>
      <c r="L3549" s="58">
        <v>0.69</v>
      </c>
      <c r="M3549" s="13" t="s">
        <v>257</v>
      </c>
    </row>
    <row r="3550" spans="1:13" x14ac:dyDescent="0.15">
      <c r="A3550" s="13">
        <v>22.85</v>
      </c>
      <c r="B3550" s="13">
        <v>296</v>
      </c>
      <c r="C3550" s="13">
        <v>101325</v>
      </c>
      <c r="D3550" s="13">
        <v>8.1864000000000006E-2</v>
      </c>
      <c r="E3550" s="13">
        <v>14298</v>
      </c>
      <c r="F3550" s="13">
        <v>10172</v>
      </c>
      <c r="G3550" s="13">
        <v>1.4056232799999999</v>
      </c>
      <c r="H3550" s="58">
        <v>8.8699999999999998E-6</v>
      </c>
      <c r="I3550" s="58">
        <v>6.2045700000000002E-10</v>
      </c>
      <c r="J3550" s="13">
        <v>0.18385000000000001</v>
      </c>
      <c r="K3550" s="13">
        <v>1.57071E-4</v>
      </c>
      <c r="L3550" s="58">
        <v>0.69</v>
      </c>
      <c r="M3550" s="13" t="s">
        <v>257</v>
      </c>
    </row>
    <row r="3551" spans="1:13" x14ac:dyDescent="0.15">
      <c r="A3551" s="13">
        <v>23.85</v>
      </c>
      <c r="B3551" s="13">
        <v>297</v>
      </c>
      <c r="C3551" s="13">
        <v>101325</v>
      </c>
      <c r="D3551" s="13">
        <v>8.1588999999999995E-2</v>
      </c>
      <c r="E3551" s="13">
        <v>14302</v>
      </c>
      <c r="F3551" s="13">
        <v>10175</v>
      </c>
      <c r="G3551" s="13">
        <v>1.4056019660000001</v>
      </c>
      <c r="H3551" s="58">
        <v>8.8899999999999996E-6</v>
      </c>
      <c r="I3551" s="58">
        <v>6.2171699999999997E-10</v>
      </c>
      <c r="J3551" s="13">
        <v>0.18432000000000001</v>
      </c>
      <c r="K3551" s="13">
        <v>1.57959E-4</v>
      </c>
      <c r="L3551" s="58">
        <v>0.69</v>
      </c>
      <c r="M3551" s="13" t="s">
        <v>257</v>
      </c>
    </row>
    <row r="3552" spans="1:13" x14ac:dyDescent="0.15">
      <c r="A3552" s="13">
        <v>24.85</v>
      </c>
      <c r="B3552" s="13">
        <v>298</v>
      </c>
      <c r="C3552" s="13">
        <v>101325</v>
      </c>
      <c r="D3552" s="13">
        <v>8.1314999999999998E-2</v>
      </c>
      <c r="E3552" s="13">
        <v>14305</v>
      </c>
      <c r="F3552" s="13">
        <v>10179</v>
      </c>
      <c r="G3552" s="13">
        <v>1.405344336</v>
      </c>
      <c r="H3552" s="58">
        <v>8.9099999999999994E-6</v>
      </c>
      <c r="I3552" s="58">
        <v>6.2301999999999998E-10</v>
      </c>
      <c r="J3552" s="13">
        <v>0.18479999999999999</v>
      </c>
      <c r="K3552" s="13">
        <v>1.5887099999999999E-4</v>
      </c>
      <c r="L3552" s="58">
        <v>0.69</v>
      </c>
      <c r="M3552" s="13" t="s">
        <v>257</v>
      </c>
    </row>
    <row r="3553" spans="1:13" x14ac:dyDescent="0.15">
      <c r="A3553" s="13">
        <v>25.85</v>
      </c>
      <c r="B3553" s="13">
        <v>299</v>
      </c>
      <c r="C3553" s="13">
        <v>101325</v>
      </c>
      <c r="D3553" s="13">
        <v>8.1043000000000004E-2</v>
      </c>
      <c r="E3553" s="13">
        <v>14309</v>
      </c>
      <c r="F3553" s="13">
        <v>10183</v>
      </c>
      <c r="G3553" s="13">
        <v>1.4051851120000001</v>
      </c>
      <c r="H3553" s="58">
        <v>8.9299999999999992E-6</v>
      </c>
      <c r="I3553" s="58">
        <v>6.2427099999999996E-10</v>
      </c>
      <c r="J3553" s="13">
        <v>0.18528</v>
      </c>
      <c r="K3553" s="13">
        <v>1.5977299999999999E-4</v>
      </c>
      <c r="L3553" s="58">
        <v>0.69</v>
      </c>
      <c r="M3553" s="13" t="s">
        <v>257</v>
      </c>
    </row>
    <row r="3554" spans="1:13" x14ac:dyDescent="0.15">
      <c r="A3554" s="13">
        <v>26.85</v>
      </c>
      <c r="B3554" s="13">
        <v>300</v>
      </c>
      <c r="C3554" s="13">
        <v>101325</v>
      </c>
      <c r="D3554" s="13">
        <v>8.0772999999999998E-2</v>
      </c>
      <c r="E3554" s="13">
        <v>14312</v>
      </c>
      <c r="F3554" s="13">
        <v>10186</v>
      </c>
      <c r="G3554" s="13">
        <v>1.4050657769999999</v>
      </c>
      <c r="H3554" s="58">
        <v>8.9500000000000007E-6</v>
      </c>
      <c r="I3554" s="58">
        <v>6.2556600000000001E-10</v>
      </c>
      <c r="J3554" s="13">
        <v>0.18576000000000001</v>
      </c>
      <c r="K3554" s="13">
        <v>1.6068899999999999E-4</v>
      </c>
      <c r="L3554" s="58">
        <v>0.69</v>
      </c>
      <c r="M3554" s="13" t="s">
        <v>257</v>
      </c>
    </row>
    <row r="3555" spans="1:13" x14ac:dyDescent="0.15">
      <c r="A3555" s="13">
        <v>27.85</v>
      </c>
      <c r="B3555" s="13">
        <v>301</v>
      </c>
      <c r="C3555" s="13">
        <v>101325</v>
      </c>
      <c r="D3555" s="13">
        <v>8.0504999999999993E-2</v>
      </c>
      <c r="E3555" s="13">
        <v>14316</v>
      </c>
      <c r="F3555" s="13">
        <v>10190</v>
      </c>
      <c r="G3555" s="13">
        <v>1.4049067710000001</v>
      </c>
      <c r="H3555" s="58">
        <v>8.9700000000000005E-6</v>
      </c>
      <c r="I3555" s="58">
        <v>6.2681599999999998E-10</v>
      </c>
      <c r="J3555" s="13">
        <v>0.18623999999999999</v>
      </c>
      <c r="K3555" s="13">
        <v>1.61595E-4</v>
      </c>
      <c r="L3555" s="58">
        <v>0.69</v>
      </c>
      <c r="M3555" s="13" t="s">
        <v>257</v>
      </c>
    </row>
    <row r="3556" spans="1:13" x14ac:dyDescent="0.15">
      <c r="A3556" s="13">
        <v>28.85</v>
      </c>
      <c r="B3556" s="13">
        <v>302</v>
      </c>
      <c r="C3556" s="13">
        <v>101325</v>
      </c>
      <c r="D3556" s="13">
        <v>8.0239000000000005E-2</v>
      </c>
      <c r="E3556" s="13">
        <v>14319</v>
      </c>
      <c r="F3556" s="13">
        <v>10193</v>
      </c>
      <c r="G3556" s="13">
        <v>1.4047875990000001</v>
      </c>
      <c r="H3556" s="58">
        <v>8.9900000000000003E-6</v>
      </c>
      <c r="I3556" s="58">
        <v>6.2810299999999996E-10</v>
      </c>
      <c r="J3556" s="13">
        <v>0.18672</v>
      </c>
      <c r="K3556" s="13">
        <v>1.6251500000000001E-4</v>
      </c>
      <c r="L3556" s="58">
        <v>0.69</v>
      </c>
      <c r="M3556" s="13" t="s">
        <v>257</v>
      </c>
    </row>
    <row r="3557" spans="1:13" x14ac:dyDescent="0.15">
      <c r="A3557" s="13">
        <v>29.85</v>
      </c>
      <c r="B3557" s="13">
        <v>303</v>
      </c>
      <c r="C3557" s="13">
        <v>101325</v>
      </c>
      <c r="D3557" s="13">
        <v>7.9974000000000003E-2</v>
      </c>
      <c r="E3557" s="13">
        <v>14323</v>
      </c>
      <c r="F3557" s="13">
        <v>10196</v>
      </c>
      <c r="G3557" s="13">
        <v>1.404766575</v>
      </c>
      <c r="H3557" s="58">
        <v>9.0100000000000001E-6</v>
      </c>
      <c r="I3557" s="58">
        <v>6.2935100000000001E-10</v>
      </c>
      <c r="J3557" s="13">
        <v>0.18720000000000001</v>
      </c>
      <c r="K3557" s="13">
        <v>1.6342700000000001E-4</v>
      </c>
      <c r="L3557" s="58">
        <v>0.69</v>
      </c>
      <c r="M3557" s="13" t="s">
        <v>257</v>
      </c>
    </row>
    <row r="3558" spans="1:13" x14ac:dyDescent="0.15">
      <c r="A3558" s="13">
        <v>30.85</v>
      </c>
      <c r="B3558" s="13">
        <v>304</v>
      </c>
      <c r="C3558" s="13">
        <v>101325</v>
      </c>
      <c r="D3558" s="13">
        <v>7.9711000000000004E-2</v>
      </c>
      <c r="E3558" s="13">
        <v>14326</v>
      </c>
      <c r="F3558" s="13">
        <v>10200</v>
      </c>
      <c r="G3558" s="13">
        <v>1.4045098039999999</v>
      </c>
      <c r="H3558" s="58">
        <v>9.0299999999999999E-6</v>
      </c>
      <c r="I3558" s="58">
        <v>6.3063699999999998E-10</v>
      </c>
      <c r="J3558" s="13">
        <v>0.18768000000000001</v>
      </c>
      <c r="K3558" s="13">
        <v>1.6435199999999999E-4</v>
      </c>
      <c r="L3558" s="58">
        <v>0.69</v>
      </c>
      <c r="M3558" s="13" t="s">
        <v>257</v>
      </c>
    </row>
    <row r="3559" spans="1:13" x14ac:dyDescent="0.15">
      <c r="A3559" s="13">
        <v>31.85</v>
      </c>
      <c r="B3559" s="13">
        <v>305</v>
      </c>
      <c r="C3559" s="13">
        <v>101325</v>
      </c>
      <c r="D3559" s="13">
        <v>7.9450000000000007E-2</v>
      </c>
      <c r="E3559" s="13">
        <v>14329</v>
      </c>
      <c r="F3559" s="13">
        <v>10203</v>
      </c>
      <c r="G3559" s="13">
        <v>1.4043908650000001</v>
      </c>
      <c r="H3559" s="58">
        <v>9.0499999999999997E-6</v>
      </c>
      <c r="I3559" s="58">
        <v>6.3192100000000003E-10</v>
      </c>
      <c r="J3559" s="13">
        <v>0.18815999999999999</v>
      </c>
      <c r="K3559" s="13">
        <v>1.65279E-4</v>
      </c>
      <c r="L3559" s="58">
        <v>0.69</v>
      </c>
      <c r="M3559" s="13" t="s">
        <v>257</v>
      </c>
    </row>
    <row r="3560" spans="1:13" x14ac:dyDescent="0.15">
      <c r="A3560" s="13">
        <v>32.85</v>
      </c>
      <c r="B3560" s="13">
        <v>306</v>
      </c>
      <c r="C3560" s="13">
        <v>101325</v>
      </c>
      <c r="D3560" s="13">
        <v>7.9189999999999997E-2</v>
      </c>
      <c r="E3560" s="13">
        <v>14332</v>
      </c>
      <c r="F3560" s="13">
        <v>10206</v>
      </c>
      <c r="G3560" s="13">
        <v>1.4042719969999999</v>
      </c>
      <c r="H3560" s="58">
        <v>9.0799999999999995E-6</v>
      </c>
      <c r="I3560" s="58">
        <v>6.3320499999999999E-10</v>
      </c>
      <c r="J3560" s="13">
        <v>0.18864</v>
      </c>
      <c r="K3560" s="13">
        <v>1.6621E-4</v>
      </c>
      <c r="L3560" s="58">
        <v>0.68899999999999995</v>
      </c>
      <c r="M3560" s="13" t="s">
        <v>257</v>
      </c>
    </row>
    <row r="3561" spans="1:13" x14ac:dyDescent="0.15">
      <c r="A3561" s="13">
        <v>33.85</v>
      </c>
      <c r="B3561" s="13">
        <v>307</v>
      </c>
      <c r="C3561" s="13">
        <v>101325</v>
      </c>
      <c r="D3561" s="13">
        <v>7.8932000000000002E-2</v>
      </c>
      <c r="E3561" s="13">
        <v>14335</v>
      </c>
      <c r="F3561" s="13">
        <v>10209</v>
      </c>
      <c r="G3561" s="13">
        <v>1.4041531979999999</v>
      </c>
      <c r="H3561" s="58">
        <v>9.0999999999999993E-6</v>
      </c>
      <c r="I3561" s="58">
        <v>6.3448199999999998E-10</v>
      </c>
      <c r="J3561" s="13">
        <v>0.18912000000000001</v>
      </c>
      <c r="K3561" s="13">
        <v>1.6714200000000001E-4</v>
      </c>
      <c r="L3561" s="58">
        <v>0.68899999999999995</v>
      </c>
      <c r="M3561" s="13" t="s">
        <v>257</v>
      </c>
    </row>
    <row r="3562" spans="1:13" x14ac:dyDescent="0.15">
      <c r="A3562" s="13">
        <v>34.85</v>
      </c>
      <c r="B3562" s="13">
        <v>308</v>
      </c>
      <c r="C3562" s="13">
        <v>101325</v>
      </c>
      <c r="D3562" s="13">
        <v>7.8675999999999996E-2</v>
      </c>
      <c r="E3562" s="13">
        <v>14338</v>
      </c>
      <c r="F3562" s="13">
        <v>10212</v>
      </c>
      <c r="G3562" s="13">
        <v>1.404034469</v>
      </c>
      <c r="H3562" s="58">
        <v>9.1200000000000008E-6</v>
      </c>
      <c r="I3562" s="58">
        <v>6.3575799999999997E-10</v>
      </c>
      <c r="J3562" s="13">
        <v>0.18959999999999999</v>
      </c>
      <c r="K3562" s="13">
        <v>1.6807700000000001E-4</v>
      </c>
      <c r="L3562" s="58">
        <v>0.68899999999999995</v>
      </c>
      <c r="M3562" s="13" t="s">
        <v>257</v>
      </c>
    </row>
    <row r="3563" spans="1:13" x14ac:dyDescent="0.15">
      <c r="A3563" s="13">
        <v>35.85</v>
      </c>
      <c r="B3563" s="13">
        <v>309</v>
      </c>
      <c r="C3563" s="13">
        <v>101325</v>
      </c>
      <c r="D3563" s="13">
        <v>7.8422000000000006E-2</v>
      </c>
      <c r="E3563" s="13">
        <v>14341</v>
      </c>
      <c r="F3563" s="13">
        <v>10215</v>
      </c>
      <c r="G3563" s="13">
        <v>1.40391581</v>
      </c>
      <c r="H3563" s="58">
        <v>9.1400000000000006E-6</v>
      </c>
      <c r="I3563" s="58">
        <v>6.3703399999999995E-10</v>
      </c>
      <c r="J3563" s="13">
        <v>0.19008</v>
      </c>
      <c r="K3563" s="13">
        <v>1.69013E-4</v>
      </c>
      <c r="L3563" s="58">
        <v>0.68899999999999995</v>
      </c>
      <c r="M3563" s="13" t="s">
        <v>257</v>
      </c>
    </row>
    <row r="3564" spans="1:13" x14ac:dyDescent="0.15">
      <c r="A3564" s="13">
        <v>36.85</v>
      </c>
      <c r="B3564" s="13">
        <v>310</v>
      </c>
      <c r="C3564" s="13">
        <v>101325</v>
      </c>
      <c r="D3564" s="13">
        <v>7.8169000000000002E-2</v>
      </c>
      <c r="E3564" s="13">
        <v>14344</v>
      </c>
      <c r="F3564" s="13">
        <v>10218</v>
      </c>
      <c r="G3564" s="13">
        <v>1.403797221</v>
      </c>
      <c r="H3564" s="58">
        <v>9.1600000000000004E-6</v>
      </c>
      <c r="I3564" s="58">
        <v>6.3830900000000003E-10</v>
      </c>
      <c r="J3564" s="13">
        <v>0.19056000000000001</v>
      </c>
      <c r="K3564" s="13">
        <v>1.6995199999999999E-4</v>
      </c>
      <c r="L3564" s="58">
        <v>0.68899999999999995</v>
      </c>
      <c r="M3564" s="13" t="s">
        <v>257</v>
      </c>
    </row>
    <row r="3565" spans="1:13" x14ac:dyDescent="0.15">
      <c r="A3565" s="13">
        <v>37.85</v>
      </c>
      <c r="B3565" s="13">
        <v>311</v>
      </c>
      <c r="C3565" s="13">
        <v>101325</v>
      </c>
      <c r="D3565" s="13">
        <v>7.7917E-2</v>
      </c>
      <c r="E3565" s="13">
        <v>14347</v>
      </c>
      <c r="F3565" s="13">
        <v>10221</v>
      </c>
      <c r="G3565" s="13">
        <v>1.403678701</v>
      </c>
      <c r="H3565" s="58">
        <v>9.1800000000000002E-6</v>
      </c>
      <c r="I3565" s="58">
        <v>6.39583E-10</v>
      </c>
      <c r="J3565" s="13">
        <v>0.19102</v>
      </c>
      <c r="K3565" s="13">
        <v>1.7087800000000001E-4</v>
      </c>
      <c r="L3565" s="58">
        <v>0.68899999999999995</v>
      </c>
      <c r="M3565" s="13" t="s">
        <v>257</v>
      </c>
    </row>
    <row r="3566" spans="1:13" x14ac:dyDescent="0.15">
      <c r="A3566" s="13">
        <v>38.85</v>
      </c>
      <c r="B3566" s="13">
        <v>312</v>
      </c>
      <c r="C3566" s="13">
        <v>101325</v>
      </c>
      <c r="D3566" s="13">
        <v>7.7668000000000001E-2</v>
      </c>
      <c r="E3566" s="13">
        <v>14350</v>
      </c>
      <c r="F3566" s="13">
        <v>10224</v>
      </c>
      <c r="G3566" s="13">
        <v>1.40356025</v>
      </c>
      <c r="H3566" s="58">
        <v>9.2E-6</v>
      </c>
      <c r="I3566" s="58">
        <v>6.4085000000000002E-10</v>
      </c>
      <c r="J3566" s="13">
        <v>0.19148000000000001</v>
      </c>
      <c r="K3566" s="13">
        <v>1.7180200000000001E-4</v>
      </c>
      <c r="L3566" s="58">
        <v>0.68899999999999995</v>
      </c>
      <c r="M3566" s="13" t="s">
        <v>257</v>
      </c>
    </row>
    <row r="3567" spans="1:13" x14ac:dyDescent="0.15">
      <c r="A3567" s="13">
        <v>39.85</v>
      </c>
      <c r="B3567" s="13">
        <v>313</v>
      </c>
      <c r="C3567" s="13">
        <v>101325</v>
      </c>
      <c r="D3567" s="13">
        <v>7.7420000000000003E-2</v>
      </c>
      <c r="E3567" s="13">
        <v>14353</v>
      </c>
      <c r="F3567" s="13">
        <v>10227</v>
      </c>
      <c r="G3567" s="13">
        <v>1.40344187</v>
      </c>
      <c r="H3567" s="58">
        <v>9.2199999999999998E-6</v>
      </c>
      <c r="I3567" s="58">
        <v>6.4211700000000003E-10</v>
      </c>
      <c r="J3567" s="13">
        <v>0.19194</v>
      </c>
      <c r="K3567" s="13">
        <v>1.72731E-4</v>
      </c>
      <c r="L3567" s="58">
        <v>0.68899999999999995</v>
      </c>
      <c r="M3567" s="13" t="s">
        <v>257</v>
      </c>
    </row>
    <row r="3568" spans="1:13" x14ac:dyDescent="0.15">
      <c r="A3568" s="13">
        <v>40.85</v>
      </c>
      <c r="B3568" s="13">
        <v>314</v>
      </c>
      <c r="C3568" s="13">
        <v>101325</v>
      </c>
      <c r="D3568" s="13">
        <v>7.7173000000000005E-2</v>
      </c>
      <c r="E3568" s="13">
        <v>14356</v>
      </c>
      <c r="F3568" s="13">
        <v>10230</v>
      </c>
      <c r="G3568" s="13">
        <v>1.4033235580000001</v>
      </c>
      <c r="H3568" s="58">
        <v>9.2399999999999996E-6</v>
      </c>
      <c r="I3568" s="58">
        <v>6.4338300000000003E-10</v>
      </c>
      <c r="J3568" s="13">
        <v>0.19239999999999999</v>
      </c>
      <c r="K3568" s="13">
        <v>1.7366300000000001E-4</v>
      </c>
      <c r="L3568" s="58">
        <v>0.68899999999999995</v>
      </c>
      <c r="M3568" s="13" t="s">
        <v>257</v>
      </c>
    </row>
    <row r="3569" spans="1:13" x14ac:dyDescent="0.15">
      <c r="A3569" s="13">
        <v>41.85</v>
      </c>
      <c r="B3569" s="13">
        <v>315</v>
      </c>
      <c r="C3569" s="13">
        <v>101325</v>
      </c>
      <c r="D3569" s="13">
        <v>7.6927999999999996E-2</v>
      </c>
      <c r="E3569" s="13">
        <v>14358</v>
      </c>
      <c r="F3569" s="13">
        <v>10232</v>
      </c>
      <c r="G3569" s="13">
        <v>1.4032447219999999</v>
      </c>
      <c r="H3569" s="58">
        <v>9.2599999999999994E-6</v>
      </c>
      <c r="I3569" s="58">
        <v>6.44693E-10</v>
      </c>
      <c r="J3569" s="13">
        <v>0.19286</v>
      </c>
      <c r="K3569" s="13">
        <v>1.7460800000000001E-4</v>
      </c>
      <c r="L3569" s="58">
        <v>0.68899999999999995</v>
      </c>
      <c r="M3569" s="13" t="s">
        <v>257</v>
      </c>
    </row>
    <row r="3570" spans="1:13" x14ac:dyDescent="0.15">
      <c r="A3570" s="13">
        <v>42.85</v>
      </c>
      <c r="B3570" s="13">
        <v>316</v>
      </c>
      <c r="C3570" s="13">
        <v>101325</v>
      </c>
      <c r="D3570" s="13">
        <v>7.6685000000000003E-2</v>
      </c>
      <c r="E3570" s="13">
        <v>14361</v>
      </c>
      <c r="F3570" s="13">
        <v>10235</v>
      </c>
      <c r="G3570" s="13">
        <v>1.403126527</v>
      </c>
      <c r="H3570" s="58">
        <v>9.2799999999999992E-6</v>
      </c>
      <c r="I3570" s="58">
        <v>6.4595799999999999E-10</v>
      </c>
      <c r="J3570" s="13">
        <v>0.19333</v>
      </c>
      <c r="K3570" s="13">
        <v>1.75551E-4</v>
      </c>
      <c r="L3570" s="58">
        <v>0.68899999999999995</v>
      </c>
      <c r="M3570" s="13" t="s">
        <v>257</v>
      </c>
    </row>
    <row r="3571" spans="1:13" x14ac:dyDescent="0.15">
      <c r="A3571" s="13">
        <v>43.85</v>
      </c>
      <c r="B3571" s="13">
        <v>317</v>
      </c>
      <c r="C3571" s="13">
        <v>101325</v>
      </c>
      <c r="D3571" s="13">
        <v>7.6442999999999997E-2</v>
      </c>
      <c r="E3571" s="13">
        <v>14364</v>
      </c>
      <c r="F3571" s="13">
        <v>10238</v>
      </c>
      <c r="G3571" s="13">
        <v>1.4030084</v>
      </c>
      <c r="H3571" s="58">
        <v>9.3000000000000007E-6</v>
      </c>
      <c r="I3571" s="58">
        <v>6.4721500000000002E-10</v>
      </c>
      <c r="J3571" s="13">
        <v>0.19378999999999999</v>
      </c>
      <c r="K3571" s="13">
        <v>1.76489E-4</v>
      </c>
      <c r="L3571" s="58">
        <v>0.68899999999999995</v>
      </c>
      <c r="M3571" s="13" t="s">
        <v>257</v>
      </c>
    </row>
    <row r="3572" spans="1:13" x14ac:dyDescent="0.15">
      <c r="A3572" s="13">
        <v>44.85</v>
      </c>
      <c r="B3572" s="13">
        <v>318</v>
      </c>
      <c r="C3572" s="13">
        <v>101325</v>
      </c>
      <c r="D3572" s="13">
        <v>7.6203000000000007E-2</v>
      </c>
      <c r="E3572" s="13">
        <v>14366</v>
      </c>
      <c r="F3572" s="13">
        <v>10240</v>
      </c>
      <c r="G3572" s="13">
        <v>1.402929688</v>
      </c>
      <c r="H3572" s="58">
        <v>9.3200000000000006E-6</v>
      </c>
      <c r="I3572" s="58">
        <v>6.4851700000000003E-10</v>
      </c>
      <c r="J3572" s="13">
        <v>0.19425000000000001</v>
      </c>
      <c r="K3572" s="13">
        <v>1.77441E-4</v>
      </c>
      <c r="L3572" s="58">
        <v>0.68899999999999995</v>
      </c>
      <c r="M3572" s="13" t="s">
        <v>257</v>
      </c>
    </row>
    <row r="3573" spans="1:13" x14ac:dyDescent="0.15">
      <c r="A3573" s="13">
        <v>45.85</v>
      </c>
      <c r="B3573" s="13">
        <v>319</v>
      </c>
      <c r="C3573" s="13">
        <v>101325</v>
      </c>
      <c r="D3573" s="13">
        <v>7.5964000000000004E-2</v>
      </c>
      <c r="E3573" s="13">
        <v>14369</v>
      </c>
      <c r="F3573" s="13">
        <v>10243</v>
      </c>
      <c r="G3573" s="13">
        <v>1.402811676</v>
      </c>
      <c r="H3573" s="58">
        <v>9.3400000000000004E-6</v>
      </c>
      <c r="I3573" s="58">
        <v>6.4977399999999995E-10</v>
      </c>
      <c r="J3573" s="13">
        <v>0.19470999999999999</v>
      </c>
      <c r="K3573" s="13">
        <v>1.78383E-4</v>
      </c>
      <c r="L3573" s="58">
        <v>0.68899999999999995</v>
      </c>
      <c r="M3573" s="13" t="s">
        <v>257</v>
      </c>
    </row>
    <row r="3574" spans="1:13" x14ac:dyDescent="0.15">
      <c r="A3574" s="13">
        <v>46.85</v>
      </c>
      <c r="B3574" s="13">
        <v>320</v>
      </c>
      <c r="C3574" s="13">
        <v>101325</v>
      </c>
      <c r="D3574" s="13">
        <v>7.5727000000000003E-2</v>
      </c>
      <c r="E3574" s="13">
        <v>14372</v>
      </c>
      <c r="F3574" s="13">
        <v>10246</v>
      </c>
      <c r="G3574" s="13">
        <v>1.4026937340000001</v>
      </c>
      <c r="H3574" s="58">
        <v>9.3600000000000002E-6</v>
      </c>
      <c r="I3574" s="58">
        <v>6.5102999999999997E-10</v>
      </c>
      <c r="J3574" s="13">
        <v>0.19517000000000001</v>
      </c>
      <c r="K3574" s="13">
        <v>1.7932700000000001E-4</v>
      </c>
      <c r="L3574" s="58">
        <v>0.68899999999999995</v>
      </c>
      <c r="M3574" s="13" t="s">
        <v>257</v>
      </c>
    </row>
    <row r="3575" spans="1:13" x14ac:dyDescent="0.15">
      <c r="A3575" s="13">
        <v>47.85</v>
      </c>
      <c r="B3575" s="13">
        <v>321</v>
      </c>
      <c r="C3575" s="13">
        <v>101325</v>
      </c>
      <c r="D3575" s="13">
        <v>7.5491000000000003E-2</v>
      </c>
      <c r="E3575" s="13">
        <v>14374</v>
      </c>
      <c r="F3575" s="13">
        <v>10248</v>
      </c>
      <c r="G3575" s="13">
        <v>1.4026151440000001</v>
      </c>
      <c r="H3575" s="58">
        <v>9.38E-6</v>
      </c>
      <c r="I3575" s="58">
        <v>6.5232400000000001E-10</v>
      </c>
      <c r="J3575" s="13">
        <v>0.19567999999999999</v>
      </c>
      <c r="K3575" s="13">
        <v>1.8033200000000001E-4</v>
      </c>
      <c r="L3575" s="58">
        <v>0.68899999999999995</v>
      </c>
      <c r="M3575" s="13" t="s">
        <v>257</v>
      </c>
    </row>
    <row r="3576" spans="1:13" x14ac:dyDescent="0.15">
      <c r="A3576" s="13">
        <v>48.85</v>
      </c>
      <c r="B3576" s="13">
        <v>322</v>
      </c>
      <c r="C3576" s="13">
        <v>101325</v>
      </c>
      <c r="D3576" s="13">
        <v>7.5257000000000004E-2</v>
      </c>
      <c r="E3576" s="13">
        <v>14376</v>
      </c>
      <c r="F3576" s="13">
        <v>10250</v>
      </c>
      <c r="G3576" s="13">
        <v>1.402536585</v>
      </c>
      <c r="H3576" s="58">
        <v>9.3999999999999998E-6</v>
      </c>
      <c r="I3576" s="58">
        <v>6.5361700000000004E-10</v>
      </c>
      <c r="J3576" s="13">
        <v>0.19619</v>
      </c>
      <c r="K3576" s="13">
        <v>1.8133900000000001E-4</v>
      </c>
      <c r="L3576" s="58">
        <v>0.68899999999999995</v>
      </c>
      <c r="M3576" s="13" t="s">
        <v>257</v>
      </c>
    </row>
    <row r="3577" spans="1:13" x14ac:dyDescent="0.15">
      <c r="A3577" s="13">
        <v>49.85</v>
      </c>
      <c r="B3577" s="13">
        <v>323</v>
      </c>
      <c r="C3577" s="13">
        <v>101325</v>
      </c>
      <c r="D3577" s="13">
        <v>7.5023999999999993E-2</v>
      </c>
      <c r="E3577" s="13">
        <v>14379</v>
      </c>
      <c r="F3577" s="13">
        <v>10253</v>
      </c>
      <c r="G3577" s="13">
        <v>1.4024188040000001</v>
      </c>
      <c r="H3577" s="58">
        <v>9.4199999999999996E-6</v>
      </c>
      <c r="I3577" s="58">
        <v>6.5486499999999999E-10</v>
      </c>
      <c r="J3577" s="13">
        <v>0.19670000000000001</v>
      </c>
      <c r="K3577" s="13">
        <v>1.82337E-4</v>
      </c>
      <c r="L3577" s="58">
        <v>0.68799999999999994</v>
      </c>
      <c r="M3577" s="13" t="s">
        <v>257</v>
      </c>
    </row>
    <row r="3578" spans="1:13" x14ac:dyDescent="0.15">
      <c r="A3578" s="13">
        <v>50.85</v>
      </c>
      <c r="B3578" s="13">
        <v>324</v>
      </c>
      <c r="C3578" s="13">
        <v>101325</v>
      </c>
      <c r="D3578" s="13">
        <v>7.4791999999999997E-2</v>
      </c>
      <c r="E3578" s="13">
        <v>14381</v>
      </c>
      <c r="F3578" s="13">
        <v>10255</v>
      </c>
      <c r="G3578" s="13">
        <v>1.4023403219999999</v>
      </c>
      <c r="H3578" s="58">
        <v>9.4399999999999994E-6</v>
      </c>
      <c r="I3578" s="58">
        <v>6.5615700000000001E-10</v>
      </c>
      <c r="J3578" s="13">
        <v>0.19721</v>
      </c>
      <c r="K3578" s="13">
        <v>1.8335199999999999E-4</v>
      </c>
      <c r="L3578" s="58">
        <v>0.68799999999999994</v>
      </c>
      <c r="M3578" s="13" t="s">
        <v>257</v>
      </c>
    </row>
    <row r="3579" spans="1:13" x14ac:dyDescent="0.15">
      <c r="A3579" s="13">
        <v>51.85</v>
      </c>
      <c r="B3579" s="13">
        <v>325</v>
      </c>
      <c r="C3579" s="13">
        <v>101325</v>
      </c>
      <c r="D3579" s="13">
        <v>7.4562000000000003E-2</v>
      </c>
      <c r="E3579" s="13">
        <v>14384</v>
      </c>
      <c r="F3579" s="13">
        <v>10258</v>
      </c>
      <c r="G3579" s="13">
        <v>1.4022226550000001</v>
      </c>
      <c r="H3579" s="58">
        <v>9.4599999999999992E-6</v>
      </c>
      <c r="I3579" s="58">
        <v>6.5740399999999996E-10</v>
      </c>
      <c r="J3579" s="13">
        <v>0.19772000000000001</v>
      </c>
      <c r="K3579" s="13">
        <v>1.8435399999999999E-4</v>
      </c>
      <c r="L3579" s="58">
        <v>0.68799999999999994</v>
      </c>
      <c r="M3579" s="13" t="s">
        <v>257</v>
      </c>
    </row>
    <row r="3580" spans="1:13" x14ac:dyDescent="0.15">
      <c r="A3580" s="13">
        <v>52.85</v>
      </c>
      <c r="B3580" s="13">
        <v>326</v>
      </c>
      <c r="C3580" s="13">
        <v>101325</v>
      </c>
      <c r="D3580" s="13">
        <v>7.4332999999999996E-2</v>
      </c>
      <c r="E3580" s="13">
        <v>14386</v>
      </c>
      <c r="F3580" s="13">
        <v>10260</v>
      </c>
      <c r="G3580" s="13">
        <v>1.4021442500000001</v>
      </c>
      <c r="H3580" s="58">
        <v>9.4800000000000007E-6</v>
      </c>
      <c r="I3580" s="58">
        <v>6.5868900000000002E-10</v>
      </c>
      <c r="J3580" s="13">
        <v>0.19822999999999999</v>
      </c>
      <c r="K3580" s="13">
        <v>1.85374E-4</v>
      </c>
      <c r="L3580" s="58">
        <v>0.68799999999999994</v>
      </c>
      <c r="M3580" s="13" t="s">
        <v>257</v>
      </c>
    </row>
    <row r="3581" spans="1:13" x14ac:dyDescent="0.15">
      <c r="A3581" s="13">
        <v>53.85</v>
      </c>
      <c r="B3581" s="13">
        <v>327</v>
      </c>
      <c r="C3581" s="13">
        <v>101325</v>
      </c>
      <c r="D3581" s="13">
        <v>7.4106000000000005E-2</v>
      </c>
      <c r="E3581" s="13">
        <v>14388</v>
      </c>
      <c r="F3581" s="13">
        <v>10262</v>
      </c>
      <c r="G3581" s="13">
        <v>1.402065874</v>
      </c>
      <c r="H3581" s="58">
        <v>9.5000000000000005E-6</v>
      </c>
      <c r="I3581" s="58">
        <v>6.5997399999999998E-10</v>
      </c>
      <c r="J3581" s="13">
        <v>0.19875000000000001</v>
      </c>
      <c r="K3581" s="13">
        <v>1.86403E-4</v>
      </c>
      <c r="L3581" s="58">
        <v>0.68700000000000006</v>
      </c>
      <c r="M3581" s="13" t="s">
        <v>257</v>
      </c>
    </row>
    <row r="3582" spans="1:13" x14ac:dyDescent="0.15">
      <c r="A3582" s="13">
        <v>54.85</v>
      </c>
      <c r="B3582" s="13">
        <v>328</v>
      </c>
      <c r="C3582" s="13">
        <v>101325</v>
      </c>
      <c r="D3582" s="13">
        <v>7.3880000000000001E-2</v>
      </c>
      <c r="E3582" s="13">
        <v>14390</v>
      </c>
      <c r="F3582" s="13">
        <v>10264</v>
      </c>
      <c r="G3582" s="13">
        <v>1.4019875289999999</v>
      </c>
      <c r="H3582" s="58">
        <v>9.5200000000000003E-6</v>
      </c>
      <c r="I3582" s="58">
        <v>6.6125800000000003E-10</v>
      </c>
      <c r="J3582" s="13">
        <v>0.19925999999999999</v>
      </c>
      <c r="K3582" s="13">
        <v>1.8742699999999999E-4</v>
      </c>
      <c r="L3582" s="58">
        <v>0.68700000000000006</v>
      </c>
      <c r="M3582" s="13" t="s">
        <v>257</v>
      </c>
    </row>
    <row r="3583" spans="1:13" x14ac:dyDescent="0.15">
      <c r="A3583" s="13">
        <v>55.85</v>
      </c>
      <c r="B3583" s="13">
        <v>329</v>
      </c>
      <c r="C3583" s="13">
        <v>101325</v>
      </c>
      <c r="D3583" s="13">
        <v>7.3655999999999999E-2</v>
      </c>
      <c r="E3583" s="13">
        <v>14392</v>
      </c>
      <c r="F3583" s="13">
        <v>10267</v>
      </c>
      <c r="G3583" s="13">
        <v>1.4017726699999999</v>
      </c>
      <c r="H3583" s="58">
        <v>9.5400000000000001E-6</v>
      </c>
      <c r="I3583" s="58">
        <v>6.6254199999999999E-10</v>
      </c>
      <c r="J3583" s="13">
        <v>0.19977</v>
      </c>
      <c r="K3583" s="13">
        <v>1.88452E-4</v>
      </c>
      <c r="L3583" s="58">
        <v>0.68700000000000006</v>
      </c>
      <c r="M3583" s="13" t="s">
        <v>257</v>
      </c>
    </row>
    <row r="3584" spans="1:13" x14ac:dyDescent="0.15">
      <c r="A3584" s="13">
        <v>56.85</v>
      </c>
      <c r="B3584" s="13">
        <v>330</v>
      </c>
      <c r="C3584" s="13">
        <v>101325</v>
      </c>
      <c r="D3584" s="13">
        <v>7.3432999999999998E-2</v>
      </c>
      <c r="E3584" s="13">
        <v>14395</v>
      </c>
      <c r="F3584" s="13">
        <v>10269</v>
      </c>
      <c r="G3584" s="13">
        <v>1.4017918009999999</v>
      </c>
      <c r="H3584" s="58">
        <v>9.5599999999999999E-6</v>
      </c>
      <c r="I3584" s="58">
        <v>6.6377900000000005E-10</v>
      </c>
      <c r="J3584" s="13">
        <v>0.20028000000000001</v>
      </c>
      <c r="K3584" s="13">
        <v>1.8946699999999999E-4</v>
      </c>
      <c r="L3584" s="58">
        <v>0.68700000000000006</v>
      </c>
      <c r="M3584" s="13" t="s">
        <v>257</v>
      </c>
    </row>
    <row r="3585" spans="1:13" x14ac:dyDescent="0.15">
      <c r="A3585" s="13">
        <v>57.85</v>
      </c>
      <c r="B3585" s="13">
        <v>331</v>
      </c>
      <c r="C3585" s="13">
        <v>101325</v>
      </c>
      <c r="D3585" s="13">
        <v>7.3210999999999998E-2</v>
      </c>
      <c r="E3585" s="13">
        <v>14397</v>
      </c>
      <c r="F3585" s="13">
        <v>10271</v>
      </c>
      <c r="G3585" s="13">
        <v>1.4017135620000001</v>
      </c>
      <c r="H3585" s="58">
        <v>9.5699999999999999E-6</v>
      </c>
      <c r="I3585" s="58">
        <v>6.6505500000000004E-10</v>
      </c>
      <c r="J3585" s="13">
        <v>0.20077999999999999</v>
      </c>
      <c r="K3585" s="13">
        <v>1.9049E-4</v>
      </c>
      <c r="L3585" s="58">
        <v>0.68700000000000006</v>
      </c>
      <c r="M3585" s="13" t="s">
        <v>257</v>
      </c>
    </row>
    <row r="3586" spans="1:13" x14ac:dyDescent="0.15">
      <c r="A3586" s="13">
        <v>58.85</v>
      </c>
      <c r="B3586" s="13">
        <v>332</v>
      </c>
      <c r="C3586" s="13">
        <v>101325</v>
      </c>
      <c r="D3586" s="13">
        <v>7.2991E-2</v>
      </c>
      <c r="E3586" s="13">
        <v>14399</v>
      </c>
      <c r="F3586" s="13">
        <v>10273</v>
      </c>
      <c r="G3586" s="13">
        <v>1.401635355</v>
      </c>
      <c r="H3586" s="58">
        <v>9.5899999999999997E-6</v>
      </c>
      <c r="I3586" s="58">
        <v>6.6633100000000002E-10</v>
      </c>
      <c r="J3586" s="13">
        <v>0.20127999999999999</v>
      </c>
      <c r="K3586" s="13">
        <v>1.9151300000000001E-4</v>
      </c>
      <c r="L3586" s="58">
        <v>0.68600000000000005</v>
      </c>
      <c r="M3586" s="13" t="s">
        <v>257</v>
      </c>
    </row>
    <row r="3587" spans="1:13" x14ac:dyDescent="0.15">
      <c r="A3587" s="13">
        <v>59.85</v>
      </c>
      <c r="B3587" s="13">
        <v>333</v>
      </c>
      <c r="C3587" s="13">
        <v>101325</v>
      </c>
      <c r="D3587" s="13">
        <v>7.2772000000000003E-2</v>
      </c>
      <c r="E3587" s="13">
        <v>14401</v>
      </c>
      <c r="F3587" s="13">
        <v>10275</v>
      </c>
      <c r="G3587" s="13">
        <v>1.401557178</v>
      </c>
      <c r="H3587" s="58">
        <v>9.6099999999999995E-6</v>
      </c>
      <c r="I3587" s="58">
        <v>6.67606E-10</v>
      </c>
      <c r="J3587" s="13">
        <v>0.20177999999999999</v>
      </c>
      <c r="K3587" s="13">
        <v>1.9254E-4</v>
      </c>
      <c r="L3587" s="58">
        <v>0.68600000000000005</v>
      </c>
      <c r="M3587" s="13" t="s">
        <v>257</v>
      </c>
    </row>
    <row r="3588" spans="1:13" x14ac:dyDescent="0.15">
      <c r="A3588" s="13">
        <v>60.85</v>
      </c>
      <c r="B3588" s="13">
        <v>334</v>
      </c>
      <c r="C3588" s="13">
        <v>101325</v>
      </c>
      <c r="D3588" s="13">
        <v>7.2553999999999993E-2</v>
      </c>
      <c r="E3588" s="13">
        <v>14403</v>
      </c>
      <c r="F3588" s="13">
        <v>10277</v>
      </c>
      <c r="G3588" s="13">
        <v>1.401479031</v>
      </c>
      <c r="H3588" s="58">
        <v>9.6299999999999993E-6</v>
      </c>
      <c r="I3588" s="58">
        <v>6.6888099999999998E-10</v>
      </c>
      <c r="J3588" s="13">
        <v>0.20229</v>
      </c>
      <c r="K3588" s="13">
        <v>1.9358E-4</v>
      </c>
      <c r="L3588" s="58">
        <v>0.68600000000000005</v>
      </c>
      <c r="M3588" s="13" t="s">
        <v>257</v>
      </c>
    </row>
    <row r="3589" spans="1:13" x14ac:dyDescent="0.15">
      <c r="A3589" s="13">
        <v>61.85</v>
      </c>
      <c r="B3589" s="13">
        <v>335</v>
      </c>
      <c r="C3589" s="13">
        <v>101325</v>
      </c>
      <c r="D3589" s="13">
        <v>7.2336999999999999E-2</v>
      </c>
      <c r="E3589" s="13">
        <v>14405</v>
      </c>
      <c r="F3589" s="13">
        <v>10279</v>
      </c>
      <c r="G3589" s="13">
        <v>1.4014009140000001</v>
      </c>
      <c r="H3589" s="58">
        <v>9.6500000000000008E-6</v>
      </c>
      <c r="I3589" s="58">
        <v>6.7015599999999996E-10</v>
      </c>
      <c r="J3589" s="13">
        <v>0.20279</v>
      </c>
      <c r="K3589" s="13">
        <v>1.94613E-4</v>
      </c>
      <c r="L3589" s="58">
        <v>0.68600000000000005</v>
      </c>
      <c r="M3589" s="13" t="s">
        <v>257</v>
      </c>
    </row>
    <row r="3590" spans="1:13" x14ac:dyDescent="0.15">
      <c r="A3590" s="13">
        <v>62.85</v>
      </c>
      <c r="B3590" s="13">
        <v>336</v>
      </c>
      <c r="C3590" s="13">
        <v>101325</v>
      </c>
      <c r="D3590" s="13">
        <v>7.2122000000000006E-2</v>
      </c>
      <c r="E3590" s="13">
        <v>14407</v>
      </c>
      <c r="F3590" s="13">
        <v>10281</v>
      </c>
      <c r="G3590" s="13">
        <v>1.4013228289999999</v>
      </c>
      <c r="H3590" s="58">
        <v>9.6700000000000006E-6</v>
      </c>
      <c r="I3590" s="58">
        <v>6.7142399999999998E-10</v>
      </c>
      <c r="J3590" s="13">
        <v>0.20329</v>
      </c>
      <c r="K3590" s="13">
        <v>1.9564800000000001E-4</v>
      </c>
      <c r="L3590" s="58">
        <v>0.68600000000000005</v>
      </c>
      <c r="M3590" s="13" t="s">
        <v>257</v>
      </c>
    </row>
    <row r="3591" spans="1:13" x14ac:dyDescent="0.15">
      <c r="A3591" s="13">
        <v>63.85</v>
      </c>
      <c r="B3591" s="13">
        <v>337</v>
      </c>
      <c r="C3591" s="13">
        <v>101325</v>
      </c>
      <c r="D3591" s="13">
        <v>7.1908E-2</v>
      </c>
      <c r="E3591" s="13">
        <v>14408</v>
      </c>
      <c r="F3591" s="13">
        <v>10283</v>
      </c>
      <c r="G3591" s="13">
        <v>1.4011475250000001</v>
      </c>
      <c r="H3591" s="58">
        <v>9.6900000000000004E-6</v>
      </c>
      <c r="I3591" s="58">
        <v>6.7273699999999997E-10</v>
      </c>
      <c r="J3591" s="13">
        <v>0.20379</v>
      </c>
      <c r="K3591" s="13">
        <v>1.9669899999999999E-4</v>
      </c>
      <c r="L3591" s="58">
        <v>0.68500000000000005</v>
      </c>
      <c r="M3591" s="13" t="s">
        <v>257</v>
      </c>
    </row>
    <row r="3592" spans="1:13" x14ac:dyDescent="0.15">
      <c r="A3592" s="13">
        <v>64.849999999999994</v>
      </c>
      <c r="B3592" s="13">
        <v>338</v>
      </c>
      <c r="C3592" s="13">
        <v>101325</v>
      </c>
      <c r="D3592" s="13">
        <v>7.1694999999999995E-2</v>
      </c>
      <c r="E3592" s="13">
        <v>14410</v>
      </c>
      <c r="F3592" s="13">
        <v>10285</v>
      </c>
      <c r="G3592" s="13">
        <v>1.401069519</v>
      </c>
      <c r="H3592" s="58">
        <v>9.7100000000000002E-6</v>
      </c>
      <c r="I3592" s="58">
        <v>6.7400399999999998E-10</v>
      </c>
      <c r="J3592" s="13">
        <v>0.20429</v>
      </c>
      <c r="K3592" s="13">
        <v>1.9773999999999999E-4</v>
      </c>
      <c r="L3592" s="58">
        <v>0.68500000000000005</v>
      </c>
      <c r="M3592" s="13" t="s">
        <v>257</v>
      </c>
    </row>
    <row r="3593" spans="1:13" x14ac:dyDescent="0.15">
      <c r="A3593" s="13">
        <v>65.849999999999994</v>
      </c>
      <c r="B3593" s="13">
        <v>339</v>
      </c>
      <c r="C3593" s="13">
        <v>101325</v>
      </c>
      <c r="D3593" s="13">
        <v>7.1484000000000006E-2</v>
      </c>
      <c r="E3593" s="13">
        <v>14412</v>
      </c>
      <c r="F3593" s="13">
        <v>10286</v>
      </c>
      <c r="G3593" s="13">
        <v>1.401127746</v>
      </c>
      <c r="H3593" s="58">
        <v>9.73E-6</v>
      </c>
      <c r="I3593" s="58">
        <v>6.7527099999999999E-10</v>
      </c>
      <c r="J3593" s="13">
        <v>0.20480000000000001</v>
      </c>
      <c r="K3593" s="13">
        <v>1.98791E-4</v>
      </c>
      <c r="L3593" s="58">
        <v>0.68500000000000005</v>
      </c>
      <c r="M3593" s="13" t="s">
        <v>257</v>
      </c>
    </row>
    <row r="3594" spans="1:13" x14ac:dyDescent="0.15">
      <c r="A3594" s="13">
        <v>66.849999999999994</v>
      </c>
      <c r="B3594" s="13">
        <v>340</v>
      </c>
      <c r="C3594" s="13">
        <v>101325</v>
      </c>
      <c r="D3594" s="13">
        <v>7.1274000000000004E-2</v>
      </c>
      <c r="E3594" s="13">
        <v>14414</v>
      </c>
      <c r="F3594" s="13">
        <v>10288</v>
      </c>
      <c r="G3594" s="13">
        <v>1.4010497669999999</v>
      </c>
      <c r="H3594" s="58">
        <v>9.7499999999999998E-6</v>
      </c>
      <c r="I3594" s="58">
        <v>6.7653000000000004E-10</v>
      </c>
      <c r="J3594" s="13">
        <v>0.20530000000000001</v>
      </c>
      <c r="K3594" s="13">
        <v>1.99836E-4</v>
      </c>
      <c r="L3594" s="58">
        <v>0.68500000000000005</v>
      </c>
      <c r="M3594" s="13" t="s">
        <v>257</v>
      </c>
    </row>
    <row r="3595" spans="1:13" x14ac:dyDescent="0.15">
      <c r="A3595" s="13">
        <v>67.849999999999994</v>
      </c>
      <c r="B3595" s="13">
        <v>341</v>
      </c>
      <c r="C3595" s="13">
        <v>101325</v>
      </c>
      <c r="D3595" s="13">
        <v>7.1065000000000003E-2</v>
      </c>
      <c r="E3595" s="13">
        <v>14416</v>
      </c>
      <c r="F3595" s="13">
        <v>10290</v>
      </c>
      <c r="G3595" s="13">
        <v>1.4009718170000001</v>
      </c>
      <c r="H3595" s="58">
        <v>9.7699999999999996E-6</v>
      </c>
      <c r="I3595" s="58">
        <v>6.7779600000000004E-10</v>
      </c>
      <c r="J3595" s="13">
        <v>0.20580000000000001</v>
      </c>
      <c r="K3595" s="13">
        <v>2.00884E-4</v>
      </c>
      <c r="L3595" s="58">
        <v>0.68400000000000005</v>
      </c>
      <c r="M3595" s="13" t="s">
        <v>257</v>
      </c>
    </row>
    <row r="3596" spans="1:13" x14ac:dyDescent="0.15">
      <c r="A3596" s="13">
        <v>68.849999999999994</v>
      </c>
      <c r="B3596" s="13">
        <v>342</v>
      </c>
      <c r="C3596" s="13">
        <v>101325</v>
      </c>
      <c r="D3596" s="13">
        <v>7.0857000000000003E-2</v>
      </c>
      <c r="E3596" s="13">
        <v>14417</v>
      </c>
      <c r="F3596" s="13">
        <v>10292</v>
      </c>
      <c r="G3596" s="13">
        <v>1.4007967349999999</v>
      </c>
      <c r="H3596" s="58">
        <v>9.7899999999999994E-6</v>
      </c>
      <c r="I3596" s="58">
        <v>6.7910099999999997E-10</v>
      </c>
      <c r="J3596" s="13">
        <v>0.20630000000000001</v>
      </c>
      <c r="K3596" s="13">
        <v>2.0194899999999999E-4</v>
      </c>
      <c r="L3596" s="58">
        <v>0.68400000000000005</v>
      </c>
      <c r="M3596" s="13" t="s">
        <v>257</v>
      </c>
    </row>
    <row r="3597" spans="1:13" x14ac:dyDescent="0.15">
      <c r="A3597" s="13">
        <v>69.849999999999994</v>
      </c>
      <c r="B3597" s="13">
        <v>343</v>
      </c>
      <c r="C3597" s="13">
        <v>101325</v>
      </c>
      <c r="D3597" s="13">
        <v>7.0651000000000005E-2</v>
      </c>
      <c r="E3597" s="13">
        <v>14419</v>
      </c>
      <c r="F3597" s="13">
        <v>10293</v>
      </c>
      <c r="G3597" s="13">
        <v>1.40085495</v>
      </c>
      <c r="H3597" s="58">
        <v>9.8099999999999992E-6</v>
      </c>
      <c r="I3597" s="58">
        <v>6.8035900000000001E-10</v>
      </c>
      <c r="J3597" s="13">
        <v>0.20680000000000001</v>
      </c>
      <c r="K3597" s="13">
        <v>2.03E-4</v>
      </c>
      <c r="L3597" s="58">
        <v>0.68400000000000005</v>
      </c>
      <c r="M3597" s="13" t="s">
        <v>257</v>
      </c>
    </row>
    <row r="3598" spans="1:13" x14ac:dyDescent="0.15">
      <c r="A3598" s="13">
        <v>70.849999999999994</v>
      </c>
      <c r="B3598" s="13">
        <v>344</v>
      </c>
      <c r="C3598" s="13">
        <v>101325</v>
      </c>
      <c r="D3598" s="13">
        <v>7.0444999999999994E-2</v>
      </c>
      <c r="E3598" s="13">
        <v>14421</v>
      </c>
      <c r="F3598" s="13">
        <v>10295</v>
      </c>
      <c r="G3598" s="13">
        <v>1.400777076</v>
      </c>
      <c r="H3598" s="58">
        <v>9.8300000000000008E-6</v>
      </c>
      <c r="I3598" s="58">
        <v>6.8161700000000005E-10</v>
      </c>
      <c r="J3598" s="13">
        <v>0.20730999999999999</v>
      </c>
      <c r="K3598" s="13">
        <v>2.0406800000000001E-4</v>
      </c>
      <c r="L3598" s="58">
        <v>0.68400000000000005</v>
      </c>
      <c r="M3598" s="13" t="s">
        <v>257</v>
      </c>
    </row>
    <row r="3599" spans="1:13" x14ac:dyDescent="0.15">
      <c r="A3599" s="13">
        <v>71.849999999999994</v>
      </c>
      <c r="B3599" s="13">
        <v>345</v>
      </c>
      <c r="C3599" s="13">
        <v>101325</v>
      </c>
      <c r="D3599" s="13">
        <v>7.0240999999999998E-2</v>
      </c>
      <c r="E3599" s="13">
        <v>14422</v>
      </c>
      <c r="F3599" s="13">
        <v>10297</v>
      </c>
      <c r="G3599" s="13">
        <v>1.400602117</v>
      </c>
      <c r="H3599" s="58">
        <v>9.8500000000000006E-6</v>
      </c>
      <c r="I3599" s="58">
        <v>6.8291500000000001E-10</v>
      </c>
      <c r="J3599" s="13">
        <v>0.20780999999999999</v>
      </c>
      <c r="K3599" s="13">
        <v>2.0514E-4</v>
      </c>
      <c r="L3599" s="58">
        <v>0.68400000000000005</v>
      </c>
      <c r="M3599" s="13" t="s">
        <v>257</v>
      </c>
    </row>
    <row r="3600" spans="1:13" x14ac:dyDescent="0.15">
      <c r="A3600" s="13">
        <v>72.849999999999994</v>
      </c>
      <c r="B3600" s="13">
        <v>346</v>
      </c>
      <c r="C3600" s="13">
        <v>101325</v>
      </c>
      <c r="D3600" s="13">
        <v>7.0038000000000003E-2</v>
      </c>
      <c r="E3600" s="13">
        <v>14424</v>
      </c>
      <c r="F3600" s="13">
        <v>10298</v>
      </c>
      <c r="G3600" s="13">
        <v>1.400660322</v>
      </c>
      <c r="H3600" s="58">
        <v>9.8700000000000004E-6</v>
      </c>
      <c r="I3600" s="58">
        <v>6.8417200000000004E-10</v>
      </c>
      <c r="J3600" s="13">
        <v>0.20831</v>
      </c>
      <c r="K3600" s="13">
        <v>2.0620100000000001E-4</v>
      </c>
      <c r="L3600" s="58">
        <v>0.68300000000000005</v>
      </c>
      <c r="M3600" s="13" t="s">
        <v>257</v>
      </c>
    </row>
    <row r="3601" spans="1:13" x14ac:dyDescent="0.15">
      <c r="A3601" s="13">
        <v>73.849999999999994</v>
      </c>
      <c r="B3601" s="13">
        <v>347</v>
      </c>
      <c r="C3601" s="13">
        <v>101325</v>
      </c>
      <c r="D3601" s="13">
        <v>6.9836999999999996E-2</v>
      </c>
      <c r="E3601" s="13">
        <v>14426</v>
      </c>
      <c r="F3601" s="13">
        <v>10300</v>
      </c>
      <c r="G3601" s="13">
        <v>1.4005825240000001</v>
      </c>
      <c r="H3601" s="58">
        <v>9.8900000000000002E-6</v>
      </c>
      <c r="I3601" s="58">
        <v>6.8542200000000001E-10</v>
      </c>
      <c r="J3601" s="13">
        <v>0.20881</v>
      </c>
      <c r="K3601" s="13">
        <v>2.07262E-4</v>
      </c>
      <c r="L3601" s="58">
        <v>0.68300000000000005</v>
      </c>
      <c r="M3601" s="13" t="s">
        <v>257</v>
      </c>
    </row>
    <row r="3602" spans="1:13" x14ac:dyDescent="0.15">
      <c r="A3602" s="13">
        <v>74.849999999999994</v>
      </c>
      <c r="B3602" s="13">
        <v>348</v>
      </c>
      <c r="C3602" s="13">
        <v>101325</v>
      </c>
      <c r="D3602" s="13">
        <v>6.9636000000000003E-2</v>
      </c>
      <c r="E3602" s="13">
        <v>14427</v>
      </c>
      <c r="F3602" s="13">
        <v>10302</v>
      </c>
      <c r="G3602" s="13">
        <v>1.400407688</v>
      </c>
      <c r="H3602" s="58">
        <v>9.91E-6</v>
      </c>
      <c r="I3602" s="58">
        <v>6.8671899999999997E-10</v>
      </c>
      <c r="J3602" s="13">
        <v>0.20932000000000001</v>
      </c>
      <c r="K3602" s="13">
        <v>2.08354E-4</v>
      </c>
      <c r="L3602" s="58">
        <v>0.68300000000000005</v>
      </c>
      <c r="M3602" s="13" t="s">
        <v>257</v>
      </c>
    </row>
    <row r="3603" spans="1:13" x14ac:dyDescent="0.15">
      <c r="A3603" s="13">
        <v>75.849999999999994</v>
      </c>
      <c r="B3603" s="13">
        <v>349</v>
      </c>
      <c r="C3603" s="13">
        <v>101325</v>
      </c>
      <c r="D3603" s="13">
        <v>6.9436999999999999E-2</v>
      </c>
      <c r="E3603" s="13">
        <v>14429</v>
      </c>
      <c r="F3603" s="13">
        <v>10303</v>
      </c>
      <c r="G3603" s="13">
        <v>1.4004658839999999</v>
      </c>
      <c r="H3603" s="58">
        <v>9.9299999999999998E-6</v>
      </c>
      <c r="I3603" s="58">
        <v>6.8796900000000005E-10</v>
      </c>
      <c r="J3603" s="13">
        <v>0.20982000000000001</v>
      </c>
      <c r="K3603" s="13">
        <v>2.09421E-4</v>
      </c>
      <c r="L3603" s="58">
        <v>0.68300000000000005</v>
      </c>
      <c r="M3603" s="13" t="s">
        <v>257</v>
      </c>
    </row>
    <row r="3604" spans="1:13" x14ac:dyDescent="0.15">
      <c r="A3604" s="13">
        <v>76.849999999999994</v>
      </c>
      <c r="B3604" s="13">
        <v>350</v>
      </c>
      <c r="C3604" s="13">
        <v>101325</v>
      </c>
      <c r="D3604" s="13">
        <v>6.9237999999999994E-2</v>
      </c>
      <c r="E3604" s="13">
        <v>14430</v>
      </c>
      <c r="F3604" s="13">
        <v>10305</v>
      </c>
      <c r="G3604" s="13">
        <v>1.400291121</v>
      </c>
      <c r="H3604" s="58">
        <v>9.9499999999999996E-6</v>
      </c>
      <c r="I3604" s="58">
        <v>6.89265E-10</v>
      </c>
      <c r="J3604" s="13">
        <v>0.21032000000000001</v>
      </c>
      <c r="K3604" s="13">
        <v>2.10509E-4</v>
      </c>
      <c r="L3604" s="58">
        <v>0.68200000000000005</v>
      </c>
      <c r="M3604" s="13" t="s">
        <v>257</v>
      </c>
    </row>
    <row r="3605" spans="1:13" x14ac:dyDescent="0.15">
      <c r="A3605" s="13">
        <v>77.849999999999994</v>
      </c>
      <c r="B3605" s="13">
        <v>351</v>
      </c>
      <c r="C3605" s="13">
        <v>101325</v>
      </c>
      <c r="D3605" s="13">
        <v>6.9041000000000005E-2</v>
      </c>
      <c r="E3605" s="13">
        <v>14432</v>
      </c>
      <c r="F3605" s="13">
        <v>10306</v>
      </c>
      <c r="G3605" s="13">
        <v>1.400349311</v>
      </c>
      <c r="H3605" s="58">
        <v>9.9699999999999994E-6</v>
      </c>
      <c r="I3605" s="58">
        <v>6.90507E-10</v>
      </c>
      <c r="J3605" s="13">
        <v>0.21082000000000001</v>
      </c>
      <c r="K3605" s="13">
        <v>2.1158200000000001E-4</v>
      </c>
      <c r="L3605" s="58">
        <v>0.68200000000000005</v>
      </c>
      <c r="M3605" s="13" t="s">
        <v>257</v>
      </c>
    </row>
    <row r="3606" spans="1:13" x14ac:dyDescent="0.15">
      <c r="A3606" s="13">
        <v>78.849999999999994</v>
      </c>
      <c r="B3606" s="13">
        <v>352</v>
      </c>
      <c r="C3606" s="13">
        <v>101325</v>
      </c>
      <c r="D3606" s="13">
        <v>6.8845000000000003E-2</v>
      </c>
      <c r="E3606" s="13">
        <v>14433</v>
      </c>
      <c r="F3606" s="13">
        <v>10308</v>
      </c>
      <c r="G3606" s="13">
        <v>1.400174622</v>
      </c>
      <c r="H3606" s="58">
        <v>9.9799999999999993E-6</v>
      </c>
      <c r="I3606" s="58">
        <v>6.91797E-10</v>
      </c>
      <c r="J3606" s="13">
        <v>0.21131</v>
      </c>
      <c r="K3606" s="13">
        <v>2.1266300000000001E-4</v>
      </c>
      <c r="L3606" s="58">
        <v>0.68200000000000005</v>
      </c>
      <c r="M3606" s="13" t="s">
        <v>257</v>
      </c>
    </row>
    <row r="3607" spans="1:13" x14ac:dyDescent="0.15">
      <c r="A3607" s="13">
        <v>79.849999999999994</v>
      </c>
      <c r="B3607" s="13">
        <v>353</v>
      </c>
      <c r="C3607" s="13">
        <v>101325</v>
      </c>
      <c r="D3607" s="13">
        <v>6.8650000000000003E-2</v>
      </c>
      <c r="E3607" s="13">
        <v>14434</v>
      </c>
      <c r="F3607" s="13">
        <v>10309</v>
      </c>
      <c r="G3607" s="13">
        <v>1.400135804</v>
      </c>
      <c r="H3607" s="58">
        <v>1.0000000000000001E-5</v>
      </c>
      <c r="I3607" s="58">
        <v>6.93086E-10</v>
      </c>
      <c r="J3607" s="13">
        <v>0.21179999999999999</v>
      </c>
      <c r="K3607" s="13">
        <v>2.1374600000000001E-4</v>
      </c>
      <c r="L3607" s="58">
        <v>0.68200000000000005</v>
      </c>
      <c r="M3607" s="13" t="s">
        <v>257</v>
      </c>
    </row>
    <row r="3608" spans="1:13" x14ac:dyDescent="0.15">
      <c r="A3608" s="13">
        <v>80.849999999999994</v>
      </c>
      <c r="B3608" s="13">
        <v>354</v>
      </c>
      <c r="C3608" s="13">
        <v>101325</v>
      </c>
      <c r="D3608" s="13">
        <v>6.8456000000000003E-2</v>
      </c>
      <c r="E3608" s="13">
        <v>14436</v>
      </c>
      <c r="F3608" s="13">
        <v>10310</v>
      </c>
      <c r="G3608" s="13">
        <v>1.4001939859999999</v>
      </c>
      <c r="H3608" s="58">
        <v>1.0000000000000001E-5</v>
      </c>
      <c r="I3608" s="58">
        <v>6.9430600000000002E-10</v>
      </c>
      <c r="J3608" s="13">
        <v>0.21229999999999999</v>
      </c>
      <c r="K3608" s="13">
        <v>2.14828E-4</v>
      </c>
      <c r="L3608" s="58">
        <v>0.68200000000000005</v>
      </c>
      <c r="M3608" s="13" t="s">
        <v>257</v>
      </c>
    </row>
    <row r="3609" spans="1:13" x14ac:dyDescent="0.15">
      <c r="A3609" s="13">
        <v>81.849999999999994</v>
      </c>
      <c r="B3609" s="13">
        <v>355</v>
      </c>
      <c r="C3609" s="13">
        <v>101325</v>
      </c>
      <c r="D3609" s="13">
        <v>6.8263000000000004E-2</v>
      </c>
      <c r="E3609" s="13">
        <v>14437</v>
      </c>
      <c r="F3609" s="13">
        <v>10312</v>
      </c>
      <c r="G3609" s="13">
        <v>1.4000193949999999</v>
      </c>
      <c r="H3609" s="58">
        <v>1.0000000000000001E-5</v>
      </c>
      <c r="I3609" s="58">
        <v>6.9564300000000001E-10</v>
      </c>
      <c r="J3609" s="13">
        <v>0.21279000000000001</v>
      </c>
      <c r="K3609" s="13">
        <v>2.15918E-4</v>
      </c>
      <c r="L3609" s="58">
        <v>0.68100000000000005</v>
      </c>
      <c r="M3609" s="13" t="s">
        <v>257</v>
      </c>
    </row>
    <row r="3610" spans="1:13" x14ac:dyDescent="0.15">
      <c r="A3610" s="13">
        <v>82.85</v>
      </c>
      <c r="B3610" s="13">
        <v>356</v>
      </c>
      <c r="C3610" s="13">
        <v>101325</v>
      </c>
      <c r="D3610" s="13">
        <v>6.8071999999999994E-2</v>
      </c>
      <c r="E3610" s="13">
        <v>14439</v>
      </c>
      <c r="F3610" s="13">
        <v>10313</v>
      </c>
      <c r="G3610" s="13">
        <v>1.400077572</v>
      </c>
      <c r="H3610" s="58">
        <v>1.01E-5</v>
      </c>
      <c r="I3610" s="58">
        <v>6.9686300000000004E-10</v>
      </c>
      <c r="J3610" s="13">
        <v>0.21328</v>
      </c>
      <c r="K3610" s="13">
        <v>2.16992E-4</v>
      </c>
      <c r="L3610" s="58">
        <v>0.68100000000000005</v>
      </c>
      <c r="M3610" s="13" t="s">
        <v>257</v>
      </c>
    </row>
    <row r="3611" spans="1:13" x14ac:dyDescent="0.15">
      <c r="A3611" s="13">
        <v>83.85</v>
      </c>
      <c r="B3611" s="13">
        <v>357</v>
      </c>
      <c r="C3611" s="13">
        <v>101325</v>
      </c>
      <c r="D3611" s="13">
        <v>6.7880999999999997E-2</v>
      </c>
      <c r="E3611" s="13">
        <v>14440</v>
      </c>
      <c r="F3611" s="13">
        <v>10314</v>
      </c>
      <c r="G3611" s="13">
        <v>1.400038782</v>
      </c>
      <c r="H3611" s="58">
        <v>1.01E-5</v>
      </c>
      <c r="I3611" s="58">
        <v>6.9813000000000005E-10</v>
      </c>
      <c r="J3611" s="13">
        <v>0.21378</v>
      </c>
      <c r="K3611" s="13">
        <v>2.1809800000000001E-4</v>
      </c>
      <c r="L3611" s="58">
        <v>0.68100000000000005</v>
      </c>
      <c r="M3611" s="13" t="s">
        <v>257</v>
      </c>
    </row>
    <row r="3612" spans="1:13" x14ac:dyDescent="0.15">
      <c r="A3612" s="13">
        <v>84.85</v>
      </c>
      <c r="B3612" s="13">
        <v>358</v>
      </c>
      <c r="C3612" s="13">
        <v>101325</v>
      </c>
      <c r="D3612" s="13">
        <v>6.7692000000000002E-2</v>
      </c>
      <c r="E3612" s="13">
        <v>14441</v>
      </c>
      <c r="F3612" s="13">
        <v>10316</v>
      </c>
      <c r="G3612" s="13">
        <v>1.3998642880000001</v>
      </c>
      <c r="H3612" s="58">
        <v>1.01E-5</v>
      </c>
      <c r="I3612" s="58">
        <v>6.9939799999999997E-10</v>
      </c>
      <c r="J3612" s="13">
        <v>0.21426999999999999</v>
      </c>
      <c r="K3612" s="13">
        <v>2.1919299999999999E-4</v>
      </c>
      <c r="L3612" s="58">
        <v>0.68100000000000005</v>
      </c>
      <c r="M3612" s="13" t="s">
        <v>257</v>
      </c>
    </row>
    <row r="3613" spans="1:13" x14ac:dyDescent="0.15">
      <c r="A3613" s="13">
        <v>85.85</v>
      </c>
      <c r="B3613" s="13">
        <v>359</v>
      </c>
      <c r="C3613" s="13">
        <v>101325</v>
      </c>
      <c r="D3613" s="13">
        <v>6.7502999999999994E-2</v>
      </c>
      <c r="E3613" s="13">
        <v>14443</v>
      </c>
      <c r="F3613" s="13">
        <v>10317</v>
      </c>
      <c r="G3613" s="13">
        <v>1.399922458</v>
      </c>
      <c r="H3613" s="58">
        <v>1.01E-5</v>
      </c>
      <c r="I3613" s="58">
        <v>7.0068500000000005E-10</v>
      </c>
      <c r="J3613" s="13">
        <v>0.21476000000000001</v>
      </c>
      <c r="K3613" s="13">
        <v>2.2027900000000001E-4</v>
      </c>
      <c r="L3613" s="58">
        <v>0.68100000000000005</v>
      </c>
      <c r="M3613" s="13" t="s">
        <v>257</v>
      </c>
    </row>
    <row r="3614" spans="1:13" x14ac:dyDescent="0.15">
      <c r="A3614" s="13">
        <v>86.85</v>
      </c>
      <c r="B3614" s="13">
        <v>360</v>
      </c>
      <c r="C3614" s="13">
        <v>101325</v>
      </c>
      <c r="D3614" s="13">
        <v>6.7316000000000001E-2</v>
      </c>
      <c r="E3614" s="13">
        <v>14444</v>
      </c>
      <c r="F3614" s="13">
        <v>10318</v>
      </c>
      <c r="G3614" s="13">
        <v>1.399883698</v>
      </c>
      <c r="H3614" s="58">
        <v>1.01E-5</v>
      </c>
      <c r="I3614" s="58">
        <v>7.0195199999999996E-10</v>
      </c>
      <c r="J3614" s="13">
        <v>0.21526000000000001</v>
      </c>
      <c r="K3614" s="13">
        <v>2.2138999999999999E-4</v>
      </c>
      <c r="L3614" s="58">
        <v>0.68</v>
      </c>
      <c r="M3614" s="13" t="s">
        <v>257</v>
      </c>
    </row>
    <row r="3615" spans="1:13" x14ac:dyDescent="0.15">
      <c r="A3615" s="13">
        <v>87.85</v>
      </c>
      <c r="B3615" s="13">
        <v>361</v>
      </c>
      <c r="C3615" s="13">
        <v>101325</v>
      </c>
      <c r="D3615" s="13">
        <v>6.7128999999999994E-2</v>
      </c>
      <c r="E3615" s="13">
        <v>14445</v>
      </c>
      <c r="F3615" s="13">
        <v>10320</v>
      </c>
      <c r="G3615" s="13">
        <v>1.399709302</v>
      </c>
      <c r="H3615" s="58">
        <v>1.0200000000000001E-5</v>
      </c>
      <c r="I3615" s="58">
        <v>7.0321899999999997E-10</v>
      </c>
      <c r="J3615" s="13">
        <v>0.21572</v>
      </c>
      <c r="K3615" s="13">
        <v>2.2246599999999999E-4</v>
      </c>
      <c r="L3615" s="58">
        <v>0.68</v>
      </c>
      <c r="M3615" s="13" t="s">
        <v>257</v>
      </c>
    </row>
    <row r="3616" spans="1:13" x14ac:dyDescent="0.15">
      <c r="A3616" s="13">
        <v>88.85</v>
      </c>
      <c r="B3616" s="13">
        <v>362</v>
      </c>
      <c r="C3616" s="13">
        <v>101325</v>
      </c>
      <c r="D3616" s="13">
        <v>6.6944000000000004E-2</v>
      </c>
      <c r="E3616" s="13">
        <v>14446</v>
      </c>
      <c r="F3616" s="13">
        <v>10321</v>
      </c>
      <c r="G3616" s="13">
        <v>1.399670575</v>
      </c>
      <c r="H3616" s="58">
        <v>1.0200000000000001E-5</v>
      </c>
      <c r="I3616" s="58">
        <v>7.0448599999999998E-10</v>
      </c>
      <c r="J3616" s="13">
        <v>0.21618000000000001</v>
      </c>
      <c r="K3616" s="13">
        <v>2.2354100000000001E-4</v>
      </c>
      <c r="L3616" s="58">
        <v>0.68</v>
      </c>
      <c r="M3616" s="13" t="s">
        <v>257</v>
      </c>
    </row>
    <row r="3617" spans="1:13" x14ac:dyDescent="0.15">
      <c r="A3617" s="13">
        <v>89.85</v>
      </c>
      <c r="B3617" s="13">
        <v>363</v>
      </c>
      <c r="C3617" s="13">
        <v>101325</v>
      </c>
      <c r="D3617" s="13">
        <v>6.676E-2</v>
      </c>
      <c r="E3617" s="13">
        <v>14447</v>
      </c>
      <c r="F3617" s="13">
        <v>10322</v>
      </c>
      <c r="G3617" s="13">
        <v>1.3996318539999999</v>
      </c>
      <c r="H3617" s="58">
        <v>1.0200000000000001E-5</v>
      </c>
      <c r="I3617" s="58">
        <v>7.0575199999999998E-10</v>
      </c>
      <c r="J3617" s="13">
        <v>0.21665000000000001</v>
      </c>
      <c r="K3617" s="13">
        <v>2.2462799999999999E-4</v>
      </c>
      <c r="L3617" s="58">
        <v>0.68</v>
      </c>
      <c r="M3617" s="13" t="s">
        <v>257</v>
      </c>
    </row>
    <row r="3618" spans="1:13" x14ac:dyDescent="0.15">
      <c r="A3618" s="13">
        <v>90.85</v>
      </c>
      <c r="B3618" s="13">
        <v>364</v>
      </c>
      <c r="C3618" s="13">
        <v>101325</v>
      </c>
      <c r="D3618" s="13">
        <v>6.6575999999999996E-2</v>
      </c>
      <c r="E3618" s="13">
        <v>14449</v>
      </c>
      <c r="F3618" s="13">
        <v>10323</v>
      </c>
      <c r="G3618" s="13">
        <v>1.3996900130000001</v>
      </c>
      <c r="H3618" s="58">
        <v>1.0200000000000001E-5</v>
      </c>
      <c r="I3618" s="58">
        <v>7.0696899999999998E-10</v>
      </c>
      <c r="J3618" s="13">
        <v>0.21711</v>
      </c>
      <c r="K3618" s="13">
        <v>2.25696E-4</v>
      </c>
      <c r="L3618" s="58">
        <v>0.68</v>
      </c>
      <c r="M3618" s="13" t="s">
        <v>257</v>
      </c>
    </row>
    <row r="3619" spans="1:13" x14ac:dyDescent="0.15">
      <c r="A3619" s="13">
        <v>91.85</v>
      </c>
      <c r="B3619" s="13">
        <v>365</v>
      </c>
      <c r="C3619" s="13">
        <v>101325</v>
      </c>
      <c r="D3619" s="13">
        <v>6.6393999999999995E-2</v>
      </c>
      <c r="E3619" s="13">
        <v>14450</v>
      </c>
      <c r="F3619" s="13">
        <v>10324</v>
      </c>
      <c r="G3619" s="13">
        <v>1.399651298</v>
      </c>
      <c r="H3619" s="58">
        <v>1.0200000000000001E-5</v>
      </c>
      <c r="I3619" s="58">
        <v>7.0823499999999998E-10</v>
      </c>
      <c r="J3619" s="13">
        <v>0.21758</v>
      </c>
      <c r="K3619" s="13">
        <v>2.26789E-4</v>
      </c>
      <c r="L3619" s="58">
        <v>0.68</v>
      </c>
      <c r="M3619" s="13" t="s">
        <v>257</v>
      </c>
    </row>
    <row r="3620" spans="1:13" x14ac:dyDescent="0.15">
      <c r="A3620" s="13">
        <v>92.85</v>
      </c>
      <c r="B3620" s="13">
        <v>366</v>
      </c>
      <c r="C3620" s="13">
        <v>101325</v>
      </c>
      <c r="D3620" s="13">
        <v>6.6212999999999994E-2</v>
      </c>
      <c r="E3620" s="13">
        <v>14451</v>
      </c>
      <c r="F3620" s="13">
        <v>10325</v>
      </c>
      <c r="G3620" s="13">
        <v>1.3996125909999999</v>
      </c>
      <c r="H3620" s="58">
        <v>1.03E-5</v>
      </c>
      <c r="I3620" s="58">
        <v>7.0950099999999999E-10</v>
      </c>
      <c r="J3620" s="13">
        <v>0.21804000000000001</v>
      </c>
      <c r="K3620" s="13">
        <v>2.2787400000000001E-4</v>
      </c>
      <c r="L3620" s="58">
        <v>0.68</v>
      </c>
      <c r="M3620" s="13" t="s">
        <v>257</v>
      </c>
    </row>
    <row r="3621" spans="1:13" x14ac:dyDescent="0.15">
      <c r="A3621" s="13">
        <v>93.85</v>
      </c>
      <c r="B3621" s="13">
        <v>367</v>
      </c>
      <c r="C3621" s="13">
        <v>101325</v>
      </c>
      <c r="D3621" s="13">
        <v>6.6031999999999993E-2</v>
      </c>
      <c r="E3621" s="13">
        <v>14452</v>
      </c>
      <c r="F3621" s="13">
        <v>10326</v>
      </c>
      <c r="G3621" s="13">
        <v>1.399573891</v>
      </c>
      <c r="H3621" s="58">
        <v>1.03E-5</v>
      </c>
      <c r="I3621" s="58">
        <v>7.1076699999999999E-10</v>
      </c>
      <c r="J3621" s="13">
        <v>0.2185</v>
      </c>
      <c r="K3621" s="13">
        <v>2.28965E-4</v>
      </c>
      <c r="L3621" s="58">
        <v>0.67900000000000005</v>
      </c>
      <c r="M3621" s="13" t="s">
        <v>257</v>
      </c>
    </row>
    <row r="3622" spans="1:13" x14ac:dyDescent="0.15">
      <c r="A3622" s="13">
        <v>94.85</v>
      </c>
      <c r="B3622" s="13">
        <v>368</v>
      </c>
      <c r="C3622" s="13">
        <v>101325</v>
      </c>
      <c r="D3622" s="13">
        <v>6.5852999999999995E-2</v>
      </c>
      <c r="E3622" s="13">
        <v>14453</v>
      </c>
      <c r="F3622" s="13">
        <v>10328</v>
      </c>
      <c r="G3622" s="13">
        <v>1.3993996900000001</v>
      </c>
      <c r="H3622" s="58">
        <v>1.03E-5</v>
      </c>
      <c r="I3622" s="58">
        <v>7.1210099999999996E-10</v>
      </c>
      <c r="J3622" s="13">
        <v>0.21897</v>
      </c>
      <c r="K3622" s="13">
        <v>2.30065E-4</v>
      </c>
      <c r="L3622" s="58">
        <v>0.67900000000000005</v>
      </c>
      <c r="M3622" s="13" t="s">
        <v>257</v>
      </c>
    </row>
    <row r="3623" spans="1:13" x14ac:dyDescent="0.15">
      <c r="A3623" s="13">
        <v>95.85</v>
      </c>
      <c r="B3623" s="13">
        <v>369</v>
      </c>
      <c r="C3623" s="13">
        <v>101325</v>
      </c>
      <c r="D3623" s="13">
        <v>6.5673999999999996E-2</v>
      </c>
      <c r="E3623" s="13">
        <v>14454</v>
      </c>
      <c r="F3623" s="13">
        <v>10329</v>
      </c>
      <c r="G3623" s="13">
        <v>1.3993610219999999</v>
      </c>
      <c r="H3623" s="58">
        <v>1.03E-5</v>
      </c>
      <c r="I3623" s="58">
        <v>7.1336699999999996E-10</v>
      </c>
      <c r="J3623" s="13">
        <v>0.21942999999999999</v>
      </c>
      <c r="K3623" s="13">
        <v>2.3116099999999999E-4</v>
      </c>
      <c r="L3623" s="58">
        <v>0.67900000000000005</v>
      </c>
      <c r="M3623" s="13" t="s">
        <v>257</v>
      </c>
    </row>
    <row r="3624" spans="1:13" x14ac:dyDescent="0.15">
      <c r="A3624" s="13">
        <v>96.85</v>
      </c>
      <c r="B3624" s="13">
        <v>370</v>
      </c>
      <c r="C3624" s="13">
        <v>101325</v>
      </c>
      <c r="D3624" s="13">
        <v>6.5497E-2</v>
      </c>
      <c r="E3624" s="13">
        <v>14455</v>
      </c>
      <c r="F3624" s="13">
        <v>10330</v>
      </c>
      <c r="G3624" s="13">
        <v>1.3993223619999999</v>
      </c>
      <c r="H3624" s="58">
        <v>1.03E-5</v>
      </c>
      <c r="I3624" s="58">
        <v>7.1463199999999996E-10</v>
      </c>
      <c r="J3624" s="13">
        <v>0.21990000000000001</v>
      </c>
      <c r="K3624" s="13">
        <v>2.3226599999999999E-4</v>
      </c>
      <c r="L3624" s="58">
        <v>0.67900000000000005</v>
      </c>
      <c r="M3624" s="13" t="s">
        <v>257</v>
      </c>
    </row>
    <row r="3625" spans="1:13" x14ac:dyDescent="0.15">
      <c r="A3625" s="13">
        <v>97.85</v>
      </c>
      <c r="B3625" s="13">
        <v>371</v>
      </c>
      <c r="C3625" s="13">
        <v>101325</v>
      </c>
      <c r="D3625" s="13">
        <v>6.5321000000000004E-2</v>
      </c>
      <c r="E3625" s="13">
        <v>14456</v>
      </c>
      <c r="F3625" s="13">
        <v>10331</v>
      </c>
      <c r="G3625" s="13">
        <v>1.3992837090000001</v>
      </c>
      <c r="H3625" s="58">
        <v>1.03E-5</v>
      </c>
      <c r="I3625" s="58">
        <v>7.1589699999999995E-10</v>
      </c>
      <c r="J3625" s="13">
        <v>0.22037999999999999</v>
      </c>
      <c r="K3625" s="13">
        <v>2.33384E-4</v>
      </c>
      <c r="L3625" s="58">
        <v>0.67900000000000005</v>
      </c>
      <c r="M3625" s="13" t="s">
        <v>257</v>
      </c>
    </row>
    <row r="3626" spans="1:13" x14ac:dyDescent="0.15">
      <c r="A3626" s="13">
        <v>98.85</v>
      </c>
      <c r="B3626" s="13">
        <v>372</v>
      </c>
      <c r="C3626" s="13">
        <v>101325</v>
      </c>
      <c r="D3626" s="13">
        <v>6.5144999999999995E-2</v>
      </c>
      <c r="E3626" s="13">
        <v>14457</v>
      </c>
      <c r="F3626" s="13">
        <v>10332</v>
      </c>
      <c r="G3626" s="13">
        <v>1.399245064</v>
      </c>
      <c r="H3626" s="58">
        <v>1.04E-5</v>
      </c>
      <c r="I3626" s="58">
        <v>7.1709199999999997E-10</v>
      </c>
      <c r="J3626" s="13">
        <v>0.22086</v>
      </c>
      <c r="K3626" s="13">
        <v>2.34508E-4</v>
      </c>
      <c r="L3626" s="58">
        <v>0.67900000000000005</v>
      </c>
      <c r="M3626" s="13" t="s">
        <v>257</v>
      </c>
    </row>
    <row r="3627" spans="1:13" x14ac:dyDescent="0.15">
      <c r="A3627" s="13">
        <v>99.85</v>
      </c>
      <c r="B3627" s="13">
        <v>373</v>
      </c>
      <c r="C3627" s="13">
        <v>101325</v>
      </c>
      <c r="D3627" s="13">
        <v>6.497E-2</v>
      </c>
      <c r="E3627" s="13">
        <v>14458</v>
      </c>
      <c r="F3627" s="13">
        <v>10333</v>
      </c>
      <c r="G3627" s="13">
        <v>1.3992064259999999</v>
      </c>
      <c r="H3627" s="58">
        <v>1.04E-5</v>
      </c>
      <c r="I3627" s="58">
        <v>7.1835699999999996E-10</v>
      </c>
      <c r="J3627" s="13">
        <v>0.22134999999999999</v>
      </c>
      <c r="K3627" s="13">
        <v>2.3564500000000001E-4</v>
      </c>
      <c r="L3627" s="58">
        <v>0.67800000000000005</v>
      </c>
      <c r="M3627" s="13" t="s">
        <v>257</v>
      </c>
    </row>
    <row r="3628" spans="1:13" x14ac:dyDescent="0.15">
      <c r="A3628" s="13">
        <v>-258.14999999999998</v>
      </c>
      <c r="B3628" s="13">
        <v>15</v>
      </c>
      <c r="C3628" s="13">
        <v>202650</v>
      </c>
      <c r="D3628" s="13">
        <v>76.305999999999997</v>
      </c>
      <c r="E3628" s="13">
        <v>7308.4</v>
      </c>
      <c r="F3628" s="13">
        <v>5232.8999999999996</v>
      </c>
      <c r="G3628" s="13">
        <v>1.396625198</v>
      </c>
      <c r="H3628" s="58">
        <v>2.27E-5</v>
      </c>
      <c r="I3628" s="58">
        <v>3.11135E-9</v>
      </c>
      <c r="J3628" s="13">
        <v>8.4294999999999995E-2</v>
      </c>
      <c r="K3628" s="58">
        <v>1.51154E-7</v>
      </c>
      <c r="L3628" s="58">
        <v>1.97</v>
      </c>
      <c r="M3628" s="13" t="s">
        <v>259</v>
      </c>
    </row>
    <row r="3629" spans="1:13" x14ac:dyDescent="0.15">
      <c r="A3629" s="13">
        <v>-257.14999999999998</v>
      </c>
      <c r="B3629" s="13">
        <v>16</v>
      </c>
      <c r="C3629" s="13">
        <v>202650</v>
      </c>
      <c r="D3629" s="13">
        <v>75.438000000000002</v>
      </c>
      <c r="E3629" s="13">
        <v>7684.9</v>
      </c>
      <c r="F3629" s="13">
        <v>5329.2</v>
      </c>
      <c r="G3629" s="13">
        <v>1.4420363279999999</v>
      </c>
      <c r="H3629" s="58">
        <v>2.02E-5</v>
      </c>
      <c r="I3629" s="58">
        <v>2.63426E-9</v>
      </c>
      <c r="J3629" s="13">
        <v>9.0399999999999994E-2</v>
      </c>
      <c r="K3629" s="58">
        <v>1.55934E-7</v>
      </c>
      <c r="L3629" s="58">
        <v>1.72</v>
      </c>
      <c r="M3629" s="13" t="s">
        <v>259</v>
      </c>
    </row>
    <row r="3630" spans="1:13" x14ac:dyDescent="0.15">
      <c r="A3630" s="13">
        <v>-256.14999999999998</v>
      </c>
      <c r="B3630" s="13">
        <v>17</v>
      </c>
      <c r="C3630" s="13">
        <v>202650</v>
      </c>
      <c r="D3630" s="13">
        <v>74.52</v>
      </c>
      <c r="E3630" s="13">
        <v>8095.1</v>
      </c>
      <c r="F3630" s="13">
        <v>5419.5</v>
      </c>
      <c r="G3630" s="13">
        <v>1.4936986809999999</v>
      </c>
      <c r="H3630" s="58">
        <v>1.8199999999999999E-5</v>
      </c>
      <c r="I3630" s="58">
        <v>2.24951E-9</v>
      </c>
      <c r="J3630" s="13">
        <v>9.5209000000000002E-2</v>
      </c>
      <c r="K3630" s="58">
        <v>1.57828E-7</v>
      </c>
      <c r="L3630" s="58">
        <v>1.55</v>
      </c>
      <c r="M3630" s="13" t="s">
        <v>259</v>
      </c>
    </row>
    <row r="3631" spans="1:13" x14ac:dyDescent="0.15">
      <c r="A3631" s="13">
        <v>-255.15</v>
      </c>
      <c r="B3631" s="13">
        <v>18</v>
      </c>
      <c r="C3631" s="13">
        <v>202650</v>
      </c>
      <c r="D3631" s="13">
        <v>73.546999999999997</v>
      </c>
      <c r="E3631" s="13">
        <v>8533</v>
      </c>
      <c r="F3631" s="13">
        <v>5499.1</v>
      </c>
      <c r="G3631" s="13">
        <v>1.551708461</v>
      </c>
      <c r="H3631" s="58">
        <v>1.6500000000000001E-5</v>
      </c>
      <c r="I3631" s="58">
        <v>1.9354299999999998E-9</v>
      </c>
      <c r="J3631" s="13">
        <v>9.8902000000000004E-2</v>
      </c>
      <c r="K3631" s="58">
        <v>1.57594E-7</v>
      </c>
      <c r="L3631" s="58">
        <v>1.42</v>
      </c>
      <c r="M3631" s="13" t="s">
        <v>259</v>
      </c>
    </row>
    <row r="3632" spans="1:13" x14ac:dyDescent="0.15">
      <c r="A3632" s="13">
        <v>-254.15</v>
      </c>
      <c r="B3632" s="13">
        <v>19</v>
      </c>
      <c r="C3632" s="13">
        <v>202650</v>
      </c>
      <c r="D3632" s="13">
        <v>72.513000000000005</v>
      </c>
      <c r="E3632" s="13">
        <v>9004.5</v>
      </c>
      <c r="F3632" s="13">
        <v>5570.8</v>
      </c>
      <c r="G3632" s="13">
        <v>1.616374668</v>
      </c>
      <c r="H3632" s="58">
        <v>1.5099999999999999E-5</v>
      </c>
      <c r="I3632" s="58">
        <v>1.67439E-9</v>
      </c>
      <c r="J3632" s="13">
        <v>0.10163999999999999</v>
      </c>
      <c r="K3632" s="58">
        <v>1.5566400000000001E-7</v>
      </c>
      <c r="L3632" s="58">
        <v>1.34</v>
      </c>
      <c r="M3632" s="13" t="s">
        <v>259</v>
      </c>
    </row>
    <row r="3633" spans="1:13" x14ac:dyDescent="0.15">
      <c r="A3633" s="13">
        <v>-253.15</v>
      </c>
      <c r="B3633" s="13">
        <v>20</v>
      </c>
      <c r="C3633" s="13">
        <v>202650</v>
      </c>
      <c r="D3633" s="13">
        <v>71.411000000000001</v>
      </c>
      <c r="E3633" s="13">
        <v>9519.7999999999993</v>
      </c>
      <c r="F3633" s="13">
        <v>5637.8</v>
      </c>
      <c r="G3633" s="13">
        <v>1.688566462</v>
      </c>
      <c r="H3633" s="58">
        <v>1.38E-5</v>
      </c>
      <c r="I3633" s="58">
        <v>1.4532900000000001E-9</v>
      </c>
      <c r="J3633" s="13">
        <v>0.10355</v>
      </c>
      <c r="K3633" s="58">
        <v>1.5232E-7</v>
      </c>
      <c r="L3633" s="58">
        <v>1.27</v>
      </c>
      <c r="M3633" s="13" t="s">
        <v>259</v>
      </c>
    </row>
    <row r="3634" spans="1:13" x14ac:dyDescent="0.15">
      <c r="A3634" s="13">
        <v>-252.15</v>
      </c>
      <c r="B3634" s="13">
        <v>21</v>
      </c>
      <c r="C3634" s="13">
        <v>202650</v>
      </c>
      <c r="D3634" s="13">
        <v>70.230999999999995</v>
      </c>
      <c r="E3634" s="13">
        <v>10093</v>
      </c>
      <c r="F3634" s="13">
        <v>5702.3</v>
      </c>
      <c r="G3634" s="13">
        <v>1.7699875490000001</v>
      </c>
      <c r="H3634" s="58">
        <v>1.27E-5</v>
      </c>
      <c r="I3634" s="58">
        <v>1.2627600000000001E-9</v>
      </c>
      <c r="J3634" s="13">
        <v>0.10475</v>
      </c>
      <c r="K3634" s="58">
        <v>1.4777600000000001E-7</v>
      </c>
      <c r="L3634" s="58">
        <v>1.23</v>
      </c>
      <c r="M3634" s="13" t="s">
        <v>259</v>
      </c>
    </row>
    <row r="3635" spans="1:13" x14ac:dyDescent="0.15">
      <c r="A3635" s="13">
        <v>-251.15</v>
      </c>
      <c r="B3635" s="13">
        <v>22</v>
      </c>
      <c r="C3635" s="13">
        <v>202650</v>
      </c>
      <c r="D3635" s="13">
        <v>68.962000000000003</v>
      </c>
      <c r="E3635" s="13">
        <v>10741</v>
      </c>
      <c r="F3635" s="13">
        <v>5765.3</v>
      </c>
      <c r="G3635" s="13">
        <v>1.863042686</v>
      </c>
      <c r="H3635" s="58">
        <v>1.1800000000000001E-5</v>
      </c>
      <c r="I3635" s="58">
        <v>1.0963599999999999E-9</v>
      </c>
      <c r="J3635" s="13">
        <v>0.10532</v>
      </c>
      <c r="K3635" s="58">
        <v>1.42186E-7</v>
      </c>
      <c r="L3635" s="58">
        <v>1.2</v>
      </c>
      <c r="M3635" s="13" t="s">
        <v>259</v>
      </c>
    </row>
    <row r="3636" spans="1:13" x14ac:dyDescent="0.15">
      <c r="A3636" s="13">
        <v>-250.24</v>
      </c>
      <c r="B3636" s="13">
        <v>22.91</v>
      </c>
      <c r="C3636" s="13">
        <v>202650</v>
      </c>
      <c r="D3636" s="13">
        <v>67.713999999999999</v>
      </c>
      <c r="E3636" s="13">
        <v>11421</v>
      </c>
      <c r="F3636" s="13">
        <v>5821.8</v>
      </c>
      <c r="G3636" s="13">
        <v>1.9617644030000001</v>
      </c>
      <c r="H3636" s="58">
        <v>1.1E-5</v>
      </c>
      <c r="I3636" s="58">
        <v>9.6086199999999994E-10</v>
      </c>
      <c r="J3636" s="13">
        <v>0.10534</v>
      </c>
      <c r="K3636" s="58">
        <v>1.36211E-7</v>
      </c>
      <c r="L3636" s="58">
        <v>1.19</v>
      </c>
      <c r="M3636" s="13" t="s">
        <v>259</v>
      </c>
    </row>
    <row r="3637" spans="1:13" x14ac:dyDescent="0.15">
      <c r="A3637" s="13">
        <v>-250.24</v>
      </c>
      <c r="B3637" s="13">
        <v>22.91</v>
      </c>
      <c r="C3637" s="13">
        <v>202650</v>
      </c>
      <c r="D3637" s="13">
        <v>2.4826999999999999</v>
      </c>
      <c r="E3637" s="13">
        <v>13408</v>
      </c>
      <c r="F3637" s="13">
        <v>6586.3</v>
      </c>
      <c r="G3637" s="13">
        <v>2.0357408559999999</v>
      </c>
      <c r="H3637" s="58">
        <v>1.24E-6</v>
      </c>
      <c r="I3637" s="58">
        <v>9.2452299999999998E-11</v>
      </c>
      <c r="J3637" s="13">
        <v>2.0018000000000001E-2</v>
      </c>
      <c r="K3637" s="58">
        <v>6.0135699999999995E-7</v>
      </c>
      <c r="L3637" s="58">
        <v>0.83</v>
      </c>
      <c r="M3637" s="13" t="s">
        <v>257</v>
      </c>
    </row>
    <row r="3638" spans="1:13" x14ac:dyDescent="0.15">
      <c r="A3638" s="13">
        <v>-250.15</v>
      </c>
      <c r="B3638" s="13">
        <v>23</v>
      </c>
      <c r="C3638" s="13">
        <v>202650</v>
      </c>
      <c r="D3638" s="13">
        <v>2.468</v>
      </c>
      <c r="E3638" s="13">
        <v>13346</v>
      </c>
      <c r="F3638" s="13">
        <v>6574.5</v>
      </c>
      <c r="G3638" s="13">
        <v>2.029964256</v>
      </c>
      <c r="H3638" s="58">
        <v>1.24E-6</v>
      </c>
      <c r="I3638" s="58">
        <v>9.3211400000000001E-11</v>
      </c>
      <c r="J3638" s="13">
        <v>2.0083E-2</v>
      </c>
      <c r="K3638" s="58">
        <v>6.0972299999999996E-7</v>
      </c>
      <c r="L3638" s="58">
        <v>0.82699999999999996</v>
      </c>
      <c r="M3638" s="13" t="s">
        <v>257</v>
      </c>
    </row>
    <row r="3639" spans="1:13" x14ac:dyDescent="0.15">
      <c r="A3639" s="13">
        <v>-249.15</v>
      </c>
      <c r="B3639" s="13">
        <v>24</v>
      </c>
      <c r="C3639" s="13">
        <v>202650</v>
      </c>
      <c r="D3639" s="13">
        <v>2.3178000000000001</v>
      </c>
      <c r="E3639" s="13">
        <v>12788</v>
      </c>
      <c r="F3639" s="13">
        <v>6471.8</v>
      </c>
      <c r="G3639" s="13">
        <v>1.9759572299999999</v>
      </c>
      <c r="H3639" s="58">
        <v>1.2899999999999999E-6</v>
      </c>
      <c r="I3639" s="58">
        <v>1.01103E-10</v>
      </c>
      <c r="J3639" s="13">
        <v>2.0820999999999999E-2</v>
      </c>
      <c r="K3639" s="58">
        <v>7.0246199999999995E-7</v>
      </c>
      <c r="L3639" s="58">
        <v>0.79400000000000004</v>
      </c>
      <c r="M3639" s="13" t="s">
        <v>257</v>
      </c>
    </row>
    <row r="3640" spans="1:13" x14ac:dyDescent="0.15">
      <c r="A3640" s="13">
        <v>-248.15</v>
      </c>
      <c r="B3640" s="13">
        <v>25</v>
      </c>
      <c r="C3640" s="13">
        <v>202650</v>
      </c>
      <c r="D3640" s="13">
        <v>2.1890000000000001</v>
      </c>
      <c r="E3640" s="13">
        <v>12394</v>
      </c>
      <c r="F3640" s="13">
        <v>6406.5</v>
      </c>
      <c r="G3640" s="13">
        <v>1.9345976739999999</v>
      </c>
      <c r="H3640" s="58">
        <v>1.3400000000000001E-6</v>
      </c>
      <c r="I3640" s="58">
        <v>1.08278E-10</v>
      </c>
      <c r="J3640" s="13">
        <v>2.1566999999999999E-2</v>
      </c>
      <c r="K3640" s="58">
        <v>7.9493699999999997E-7</v>
      </c>
      <c r="L3640" s="58">
        <v>0.77100000000000002</v>
      </c>
      <c r="M3640" s="13" t="s">
        <v>257</v>
      </c>
    </row>
    <row r="3641" spans="1:13" x14ac:dyDescent="0.15">
      <c r="A3641" s="13">
        <v>-247.15</v>
      </c>
      <c r="B3641" s="13">
        <v>26</v>
      </c>
      <c r="C3641" s="13">
        <v>202650</v>
      </c>
      <c r="D3641" s="13">
        <v>2.0766</v>
      </c>
      <c r="E3641" s="13">
        <v>12104</v>
      </c>
      <c r="F3641" s="13">
        <v>6364</v>
      </c>
      <c r="G3641" s="13">
        <v>1.9019484600000001</v>
      </c>
      <c r="H3641" s="58">
        <v>1.39E-6</v>
      </c>
      <c r="I3641" s="58">
        <v>1.14929E-10</v>
      </c>
      <c r="J3641" s="13">
        <v>2.2318000000000001E-2</v>
      </c>
      <c r="K3641" s="58">
        <v>8.87919E-7</v>
      </c>
      <c r="L3641" s="58">
        <v>0.754</v>
      </c>
      <c r="M3641" s="13" t="s">
        <v>257</v>
      </c>
    </row>
    <row r="3642" spans="1:13" x14ac:dyDescent="0.15">
      <c r="A3642" s="13">
        <v>-246.15</v>
      </c>
      <c r="B3642" s="13">
        <v>27</v>
      </c>
      <c r="C3642" s="13">
        <v>202650</v>
      </c>
      <c r="D3642" s="13">
        <v>1.9771000000000001</v>
      </c>
      <c r="E3642" s="13">
        <v>11882</v>
      </c>
      <c r="F3642" s="13">
        <v>6335.5</v>
      </c>
      <c r="G3642" s="13">
        <v>1.8754636570000001</v>
      </c>
      <c r="H3642" s="58">
        <v>1.44E-6</v>
      </c>
      <c r="I3642" s="58">
        <v>1.2120900000000001E-10</v>
      </c>
      <c r="J3642" s="13">
        <v>2.3071000000000001E-2</v>
      </c>
      <c r="K3642" s="58">
        <v>9.8208300000000005E-7</v>
      </c>
      <c r="L3642" s="58">
        <v>0.74199999999999999</v>
      </c>
      <c r="M3642" s="13" t="s">
        <v>257</v>
      </c>
    </row>
    <row r="3643" spans="1:13" x14ac:dyDescent="0.15">
      <c r="A3643" s="13">
        <v>-245.15</v>
      </c>
      <c r="B3643" s="13">
        <v>28</v>
      </c>
      <c r="C3643" s="13">
        <v>202650</v>
      </c>
      <c r="D3643" s="13">
        <v>1.8880999999999999</v>
      </c>
      <c r="E3643" s="13">
        <v>11706</v>
      </c>
      <c r="F3643" s="13">
        <v>6315.8</v>
      </c>
      <c r="G3643" s="13">
        <v>1.853446911</v>
      </c>
      <c r="H3643" s="58">
        <v>1.4899999999999999E-6</v>
      </c>
      <c r="I3643" s="58">
        <v>1.27217E-10</v>
      </c>
      <c r="J3643" s="13">
        <v>2.3820999999999998E-2</v>
      </c>
      <c r="K3643" s="58">
        <v>1.0777700000000001E-6</v>
      </c>
      <c r="L3643" s="58">
        <v>0.73199999999999998</v>
      </c>
      <c r="M3643" s="13" t="s">
        <v>257</v>
      </c>
    </row>
    <row r="3644" spans="1:13" x14ac:dyDescent="0.15">
      <c r="A3644" s="13">
        <v>-244.15</v>
      </c>
      <c r="B3644" s="13">
        <v>29</v>
      </c>
      <c r="C3644" s="13">
        <v>202650</v>
      </c>
      <c r="D3644" s="13">
        <v>1.8079000000000001</v>
      </c>
      <c r="E3644" s="13">
        <v>11563</v>
      </c>
      <c r="F3644" s="13">
        <v>6301.7</v>
      </c>
      <c r="G3644" s="13">
        <v>1.8349016929999999</v>
      </c>
      <c r="H3644" s="58">
        <v>1.5400000000000001E-6</v>
      </c>
      <c r="I3644" s="58">
        <v>1.3301899999999999E-10</v>
      </c>
      <c r="J3644" s="13">
        <v>2.4569000000000001E-2</v>
      </c>
      <c r="K3644" s="58">
        <v>1.1752800000000001E-6</v>
      </c>
      <c r="L3644" s="58">
        <v>0.72399999999999998</v>
      </c>
      <c r="M3644" s="13" t="s">
        <v>257</v>
      </c>
    </row>
    <row r="3645" spans="1:13" x14ac:dyDescent="0.15">
      <c r="A3645" s="13">
        <v>-243.15</v>
      </c>
      <c r="B3645" s="13">
        <v>30</v>
      </c>
      <c r="C3645" s="13">
        <v>202650</v>
      </c>
      <c r="D3645" s="13">
        <v>1.7351000000000001</v>
      </c>
      <c r="E3645" s="13">
        <v>11444</v>
      </c>
      <c r="F3645" s="13">
        <v>6291.1</v>
      </c>
      <c r="G3645" s="13">
        <v>1.819077745</v>
      </c>
      <c r="H3645" s="58">
        <v>1.59E-6</v>
      </c>
      <c r="I3645" s="58">
        <v>1.38649E-10</v>
      </c>
      <c r="J3645" s="13">
        <v>2.5311E-2</v>
      </c>
      <c r="K3645" s="58">
        <v>1.2747000000000001E-6</v>
      </c>
      <c r="L3645" s="58">
        <v>0.71699999999999997</v>
      </c>
      <c r="M3645" s="13" t="s">
        <v>257</v>
      </c>
    </row>
    <row r="3646" spans="1:13" x14ac:dyDescent="0.15">
      <c r="A3646" s="13">
        <v>-242.15</v>
      </c>
      <c r="B3646" s="13">
        <v>31</v>
      </c>
      <c r="C3646" s="13">
        <v>202650</v>
      </c>
      <c r="D3646" s="13">
        <v>1.6685000000000001</v>
      </c>
      <c r="E3646" s="13">
        <v>11344</v>
      </c>
      <c r="F3646" s="13">
        <v>6282.8</v>
      </c>
      <c r="G3646" s="13">
        <v>1.805564398</v>
      </c>
      <c r="H3646" s="58">
        <v>1.64E-6</v>
      </c>
      <c r="I3646" s="58">
        <v>1.4414699999999999E-10</v>
      </c>
      <c r="J3646" s="13">
        <v>2.6047000000000001E-2</v>
      </c>
      <c r="K3646" s="58">
        <v>1.3761499999999999E-6</v>
      </c>
      <c r="L3646" s="58">
        <v>0.71199999999999997</v>
      </c>
      <c r="M3646" s="13" t="s">
        <v>257</v>
      </c>
    </row>
    <row r="3647" spans="1:13" x14ac:dyDescent="0.15">
      <c r="A3647" s="13">
        <v>-241.15</v>
      </c>
      <c r="B3647" s="13">
        <v>32</v>
      </c>
      <c r="C3647" s="13">
        <v>202650</v>
      </c>
      <c r="D3647" s="13">
        <v>1.6073999999999999</v>
      </c>
      <c r="E3647" s="13">
        <v>11258</v>
      </c>
      <c r="F3647" s="13">
        <v>6276</v>
      </c>
      <c r="G3647" s="13">
        <v>1.7938177179999999</v>
      </c>
      <c r="H3647" s="58">
        <v>1.68E-6</v>
      </c>
      <c r="I3647" s="58">
        <v>1.4952899999999999E-10</v>
      </c>
      <c r="J3647" s="13">
        <v>2.6776000000000001E-2</v>
      </c>
      <c r="K3647" s="58">
        <v>1.4796599999999999E-6</v>
      </c>
      <c r="L3647" s="58">
        <v>0.70799999999999996</v>
      </c>
      <c r="M3647" s="13" t="s">
        <v>257</v>
      </c>
    </row>
    <row r="3648" spans="1:13" x14ac:dyDescent="0.15">
      <c r="A3648" s="13">
        <v>-240.15</v>
      </c>
      <c r="B3648" s="13">
        <v>33</v>
      </c>
      <c r="C3648" s="13">
        <v>202650</v>
      </c>
      <c r="D3648" s="13">
        <v>1.5509999999999999</v>
      </c>
      <c r="E3648" s="13">
        <v>11183</v>
      </c>
      <c r="F3648" s="13">
        <v>6270.3</v>
      </c>
      <c r="G3648" s="13">
        <v>1.783487233</v>
      </c>
      <c r="H3648" s="58">
        <v>1.73E-6</v>
      </c>
      <c r="I3648" s="58">
        <v>1.54806E-10</v>
      </c>
      <c r="J3648" s="13">
        <v>2.7497000000000001E-2</v>
      </c>
      <c r="K3648" s="58">
        <v>1.5853099999999999E-6</v>
      </c>
      <c r="L3648" s="58">
        <v>0.70399999999999996</v>
      </c>
      <c r="M3648" s="13" t="s">
        <v>257</v>
      </c>
    </row>
    <row r="3649" spans="1:13" x14ac:dyDescent="0.15">
      <c r="A3649" s="13">
        <v>-239.15</v>
      </c>
      <c r="B3649" s="13">
        <v>34</v>
      </c>
      <c r="C3649" s="13">
        <v>202650</v>
      </c>
      <c r="D3649" s="13">
        <v>1.4987999999999999</v>
      </c>
      <c r="E3649" s="13">
        <v>11117</v>
      </c>
      <c r="F3649" s="13">
        <v>6265.4</v>
      </c>
      <c r="G3649" s="13">
        <v>1.7743480069999999</v>
      </c>
      <c r="H3649" s="58">
        <v>1.7799999999999999E-6</v>
      </c>
      <c r="I3649" s="58">
        <v>1.60007E-10</v>
      </c>
      <c r="J3649" s="13">
        <v>2.8211E-2</v>
      </c>
      <c r="K3649" s="58">
        <v>1.6931200000000001E-6</v>
      </c>
      <c r="L3649" s="58">
        <v>0.70099999999999996</v>
      </c>
      <c r="M3649" s="13" t="s">
        <v>257</v>
      </c>
    </row>
    <row r="3650" spans="1:13" x14ac:dyDescent="0.15">
      <c r="A3650" s="13">
        <v>-238.15</v>
      </c>
      <c r="B3650" s="13">
        <v>35</v>
      </c>
      <c r="C3650" s="13">
        <v>202650</v>
      </c>
      <c r="D3650" s="13">
        <v>1.4502999999999999</v>
      </c>
      <c r="E3650" s="13">
        <v>11059</v>
      </c>
      <c r="F3650" s="13">
        <v>6261</v>
      </c>
      <c r="G3650" s="13">
        <v>1.766331257</v>
      </c>
      <c r="H3650" s="58">
        <v>1.8300000000000001E-6</v>
      </c>
      <c r="I3650" s="58">
        <v>1.6510499999999999E-10</v>
      </c>
      <c r="J3650" s="13">
        <v>2.8916000000000001E-2</v>
      </c>
      <c r="K3650" s="58">
        <v>1.8028699999999999E-6</v>
      </c>
      <c r="L3650" s="58">
        <v>0.69799999999999995</v>
      </c>
      <c r="M3650" s="13" t="s">
        <v>257</v>
      </c>
    </row>
    <row r="3651" spans="1:13" x14ac:dyDescent="0.15">
      <c r="A3651" s="13">
        <v>-237.15</v>
      </c>
      <c r="B3651" s="13">
        <v>36</v>
      </c>
      <c r="C3651" s="13">
        <v>202650</v>
      </c>
      <c r="D3651" s="13">
        <v>1.4051</v>
      </c>
      <c r="E3651" s="13">
        <v>11007</v>
      </c>
      <c r="F3651" s="13">
        <v>6257</v>
      </c>
      <c r="G3651" s="13">
        <v>1.7591497519999999</v>
      </c>
      <c r="H3651" s="58">
        <v>1.8700000000000001E-6</v>
      </c>
      <c r="I3651" s="58">
        <v>1.7014599999999999E-10</v>
      </c>
      <c r="J3651" s="13">
        <v>2.9614000000000001E-2</v>
      </c>
      <c r="K3651" s="58">
        <v>1.91479E-6</v>
      </c>
      <c r="L3651" s="58">
        <v>0.69599999999999995</v>
      </c>
      <c r="M3651" s="13" t="s">
        <v>257</v>
      </c>
    </row>
    <row r="3652" spans="1:13" x14ac:dyDescent="0.15">
      <c r="A3652" s="13">
        <v>-236.15</v>
      </c>
      <c r="B3652" s="13">
        <v>37</v>
      </c>
      <c r="C3652" s="13">
        <v>202650</v>
      </c>
      <c r="D3652" s="13">
        <v>1.3628</v>
      </c>
      <c r="E3652" s="13">
        <v>10961</v>
      </c>
      <c r="F3652" s="13">
        <v>6253.5</v>
      </c>
      <c r="G3652" s="13">
        <v>1.752778444</v>
      </c>
      <c r="H3652" s="58">
        <v>1.9199999999999998E-6</v>
      </c>
      <c r="I3652" s="58">
        <v>1.75094E-10</v>
      </c>
      <c r="J3652" s="13">
        <v>3.0304000000000001E-2</v>
      </c>
      <c r="K3652" s="58">
        <v>2.0287000000000002E-6</v>
      </c>
      <c r="L3652" s="58">
        <v>0.69399999999999995</v>
      </c>
      <c r="M3652" s="13" t="s">
        <v>257</v>
      </c>
    </row>
    <row r="3653" spans="1:13" x14ac:dyDescent="0.15">
      <c r="A3653" s="13">
        <v>-235.15</v>
      </c>
      <c r="B3653" s="13">
        <v>38</v>
      </c>
      <c r="C3653" s="13">
        <v>202650</v>
      </c>
      <c r="D3653" s="13">
        <v>1.3230999999999999</v>
      </c>
      <c r="E3653" s="13">
        <v>10919</v>
      </c>
      <c r="F3653" s="13">
        <v>6250.3</v>
      </c>
      <c r="G3653" s="13">
        <v>1.746956146</v>
      </c>
      <c r="H3653" s="58">
        <v>1.9700000000000002E-6</v>
      </c>
      <c r="I3653" s="58">
        <v>1.7998000000000001E-10</v>
      </c>
      <c r="J3653" s="13">
        <v>3.0987000000000001E-2</v>
      </c>
      <c r="K3653" s="58">
        <v>2.1448799999999999E-6</v>
      </c>
      <c r="L3653" s="58">
        <v>0.69199999999999995</v>
      </c>
      <c r="M3653" s="13" t="s">
        <v>257</v>
      </c>
    </row>
    <row r="3654" spans="1:13" x14ac:dyDescent="0.15">
      <c r="A3654" s="13">
        <v>-234.15</v>
      </c>
      <c r="B3654" s="13">
        <v>39</v>
      </c>
      <c r="C3654" s="13">
        <v>202650</v>
      </c>
      <c r="D3654" s="13">
        <v>1.2858000000000001</v>
      </c>
      <c r="E3654" s="13">
        <v>10882</v>
      </c>
      <c r="F3654" s="13">
        <v>6247.4</v>
      </c>
      <c r="G3654" s="13">
        <v>1.741844607</v>
      </c>
      <c r="H3654" s="58">
        <v>2.0099999999999998E-6</v>
      </c>
      <c r="I3654" s="58">
        <v>1.84782E-10</v>
      </c>
      <c r="J3654" s="13">
        <v>3.1662999999999997E-2</v>
      </c>
      <c r="K3654" s="58">
        <v>2.2629200000000001E-6</v>
      </c>
      <c r="L3654" s="58">
        <v>0.69099999999999995</v>
      </c>
      <c r="M3654" s="13" t="s">
        <v>257</v>
      </c>
    </row>
    <row r="3655" spans="1:13" x14ac:dyDescent="0.15">
      <c r="A3655" s="13">
        <v>-233.15</v>
      </c>
      <c r="B3655" s="13">
        <v>40</v>
      </c>
      <c r="C3655" s="13">
        <v>202650</v>
      </c>
      <c r="D3655" s="13">
        <v>1.2506999999999999</v>
      </c>
      <c r="E3655" s="13">
        <v>10848</v>
      </c>
      <c r="F3655" s="13">
        <v>6244.8</v>
      </c>
      <c r="G3655" s="13">
        <v>1.7371252880000001</v>
      </c>
      <c r="H3655" s="58">
        <v>2.0600000000000002E-6</v>
      </c>
      <c r="I3655" s="58">
        <v>1.89528E-10</v>
      </c>
      <c r="J3655" s="13">
        <v>3.2332E-2</v>
      </c>
      <c r="K3655" s="58">
        <v>2.3830299999999999E-6</v>
      </c>
      <c r="L3655" s="58">
        <v>0.69</v>
      </c>
      <c r="M3655" s="13" t="s">
        <v>257</v>
      </c>
    </row>
    <row r="3656" spans="1:13" x14ac:dyDescent="0.15">
      <c r="A3656" s="13">
        <v>-232.15</v>
      </c>
      <c r="B3656" s="13">
        <v>41</v>
      </c>
      <c r="C3656" s="13">
        <v>202650</v>
      </c>
      <c r="D3656" s="13">
        <v>1.2176</v>
      </c>
      <c r="E3656" s="13">
        <v>10817</v>
      </c>
      <c r="F3656" s="13">
        <v>6242.5</v>
      </c>
      <c r="G3656" s="13">
        <v>1.7327993589999999</v>
      </c>
      <c r="H3656" s="58">
        <v>2.0999999999999998E-6</v>
      </c>
      <c r="I3656" s="58">
        <v>1.9421299999999999E-10</v>
      </c>
      <c r="J3656" s="13">
        <v>3.2994999999999997E-2</v>
      </c>
      <c r="K3656" s="58">
        <v>2.5051700000000002E-6</v>
      </c>
      <c r="L3656" s="58">
        <v>0.68899999999999995</v>
      </c>
      <c r="M3656" s="13" t="s">
        <v>257</v>
      </c>
    </row>
    <row r="3657" spans="1:13" x14ac:dyDescent="0.15">
      <c r="A3657" s="13">
        <v>-231.15</v>
      </c>
      <c r="B3657" s="13">
        <v>42</v>
      </c>
      <c r="C3657" s="13">
        <v>202650</v>
      </c>
      <c r="D3657" s="13">
        <v>1.1862999999999999</v>
      </c>
      <c r="E3657" s="13">
        <v>10789</v>
      </c>
      <c r="F3657" s="13">
        <v>6240.6</v>
      </c>
      <c r="G3657" s="13">
        <v>1.7288401760000001</v>
      </c>
      <c r="H3657" s="58">
        <v>2.1500000000000002E-6</v>
      </c>
      <c r="I3657" s="58">
        <v>1.9883199999999999E-10</v>
      </c>
      <c r="J3657" s="13">
        <v>3.3652000000000001E-2</v>
      </c>
      <c r="K3657" s="58">
        <v>2.62927E-6</v>
      </c>
      <c r="L3657" s="58">
        <v>0.68799999999999994</v>
      </c>
      <c r="M3657" s="13" t="s">
        <v>257</v>
      </c>
    </row>
    <row r="3658" spans="1:13" x14ac:dyDescent="0.15">
      <c r="A3658" s="13">
        <v>-230.15</v>
      </c>
      <c r="B3658" s="13">
        <v>43</v>
      </c>
      <c r="C3658" s="13">
        <v>202650</v>
      </c>
      <c r="D3658" s="13">
        <v>1.1566000000000001</v>
      </c>
      <c r="E3658" s="13">
        <v>10763</v>
      </c>
      <c r="F3658" s="13">
        <v>6239</v>
      </c>
      <c r="G3658" s="13">
        <v>1.725116205</v>
      </c>
      <c r="H3658" s="58">
        <v>2.1900000000000002E-6</v>
      </c>
      <c r="I3658" s="58">
        <v>2.0339099999999999E-10</v>
      </c>
      <c r="J3658" s="13">
        <v>3.4303E-2</v>
      </c>
      <c r="K3658" s="58">
        <v>2.7555999999999999E-6</v>
      </c>
      <c r="L3658" s="58">
        <v>0.68700000000000006</v>
      </c>
      <c r="M3658" s="13" t="s">
        <v>257</v>
      </c>
    </row>
    <row r="3659" spans="1:13" x14ac:dyDescent="0.15">
      <c r="A3659" s="13">
        <v>-229.15</v>
      </c>
      <c r="B3659" s="13">
        <v>44</v>
      </c>
      <c r="C3659" s="13">
        <v>202650</v>
      </c>
      <c r="D3659" s="13">
        <v>1.1284000000000001</v>
      </c>
      <c r="E3659" s="13">
        <v>10740</v>
      </c>
      <c r="F3659" s="13">
        <v>6237.8</v>
      </c>
      <c r="G3659" s="13">
        <v>1.7217608769999999</v>
      </c>
      <c r="H3659" s="58">
        <v>2.2299999999999998E-6</v>
      </c>
      <c r="I3659" s="58">
        <v>2.0788600000000001E-10</v>
      </c>
      <c r="J3659" s="13">
        <v>3.4949000000000001E-2</v>
      </c>
      <c r="K3659" s="58">
        <v>2.8838100000000001E-6</v>
      </c>
      <c r="L3659" s="58">
        <v>0.68600000000000005</v>
      </c>
      <c r="M3659" s="13" t="s">
        <v>257</v>
      </c>
    </row>
    <row r="3660" spans="1:13" x14ac:dyDescent="0.15">
      <c r="A3660" s="13">
        <v>-228.15</v>
      </c>
      <c r="B3660" s="13">
        <v>45</v>
      </c>
      <c r="C3660" s="13">
        <v>202650</v>
      </c>
      <c r="D3660" s="13">
        <v>1.1016999999999999</v>
      </c>
      <c r="E3660" s="13">
        <v>10719</v>
      </c>
      <c r="F3660" s="13">
        <v>6236.9</v>
      </c>
      <c r="G3660" s="13">
        <v>1.718642274</v>
      </c>
      <c r="H3660" s="58">
        <v>2.2800000000000002E-6</v>
      </c>
      <c r="I3660" s="58">
        <v>2.1231500000000001E-10</v>
      </c>
      <c r="J3660" s="13">
        <v>3.5590999999999998E-2</v>
      </c>
      <c r="K3660" s="58">
        <v>3.0138599999999998E-6</v>
      </c>
      <c r="L3660" s="58">
        <v>0.68500000000000005</v>
      </c>
      <c r="M3660" s="13" t="s">
        <v>257</v>
      </c>
    </row>
    <row r="3661" spans="1:13" x14ac:dyDescent="0.15">
      <c r="A3661" s="13">
        <v>-227.15</v>
      </c>
      <c r="B3661" s="13">
        <v>46</v>
      </c>
      <c r="C3661" s="13">
        <v>202650</v>
      </c>
      <c r="D3661" s="13">
        <v>1.0762</v>
      </c>
      <c r="E3661" s="13">
        <v>10700</v>
      </c>
      <c r="F3661" s="13">
        <v>6236.4</v>
      </c>
      <c r="G3661" s="13">
        <v>1.7157334360000001</v>
      </c>
      <c r="H3661" s="58">
        <v>2.3199999999999998E-6</v>
      </c>
      <c r="I3661" s="58">
        <v>2.1668200000000001E-10</v>
      </c>
      <c r="J3661" s="13">
        <v>3.6228000000000003E-2</v>
      </c>
      <c r="K3661" s="58">
        <v>3.14606E-6</v>
      </c>
      <c r="L3661" s="58">
        <v>0.68500000000000005</v>
      </c>
      <c r="M3661" s="13" t="s">
        <v>257</v>
      </c>
    </row>
    <row r="3662" spans="1:13" x14ac:dyDescent="0.15">
      <c r="A3662" s="13">
        <v>-226.15</v>
      </c>
      <c r="B3662" s="13">
        <v>47</v>
      </c>
      <c r="C3662" s="13">
        <v>202650</v>
      </c>
      <c r="D3662" s="13">
        <v>1.0519000000000001</v>
      </c>
      <c r="E3662" s="13">
        <v>10683</v>
      </c>
      <c r="F3662" s="13">
        <v>6236.3</v>
      </c>
      <c r="G3662" s="13">
        <v>1.7130349730000001</v>
      </c>
      <c r="H3662" s="58">
        <v>2.3599999999999999E-6</v>
      </c>
      <c r="I3662" s="58">
        <v>2.20987E-10</v>
      </c>
      <c r="J3662" s="13">
        <v>3.6860999999999998E-2</v>
      </c>
      <c r="K3662" s="58">
        <v>3.2801900000000001E-6</v>
      </c>
      <c r="L3662" s="58">
        <v>0.68400000000000005</v>
      </c>
      <c r="M3662" s="13" t="s">
        <v>257</v>
      </c>
    </row>
    <row r="3663" spans="1:13" x14ac:dyDescent="0.15">
      <c r="A3663" s="13">
        <v>-225.15</v>
      </c>
      <c r="B3663" s="13">
        <v>48</v>
      </c>
      <c r="C3663" s="13">
        <v>202650</v>
      </c>
      <c r="D3663" s="13">
        <v>1.0287999999999999</v>
      </c>
      <c r="E3663" s="13">
        <v>10667</v>
      </c>
      <c r="F3663" s="13">
        <v>6236.7</v>
      </c>
      <c r="G3663" s="13">
        <v>1.710359645</v>
      </c>
      <c r="H3663" s="58">
        <v>2.3999999999999999E-6</v>
      </c>
      <c r="I3663" s="58">
        <v>2.2524599999999999E-10</v>
      </c>
      <c r="J3663" s="13">
        <v>3.7490000000000002E-2</v>
      </c>
      <c r="K3663" s="58">
        <v>3.4161900000000002E-6</v>
      </c>
      <c r="L3663" s="58">
        <v>0.68400000000000005</v>
      </c>
      <c r="M3663" s="13" t="s">
        <v>257</v>
      </c>
    </row>
    <row r="3664" spans="1:13" x14ac:dyDescent="0.15">
      <c r="A3664" s="13">
        <v>-224.15</v>
      </c>
      <c r="B3664" s="13">
        <v>49</v>
      </c>
      <c r="C3664" s="13">
        <v>202650</v>
      </c>
      <c r="D3664" s="13">
        <v>1.0066999999999999</v>
      </c>
      <c r="E3664" s="13">
        <v>10653</v>
      </c>
      <c r="F3664" s="13">
        <v>6237.5</v>
      </c>
      <c r="G3664" s="13">
        <v>1.707895792</v>
      </c>
      <c r="H3664" s="58">
        <v>2.4399999999999999E-6</v>
      </c>
      <c r="I3664" s="58">
        <v>2.2943799999999999E-10</v>
      </c>
      <c r="J3664" s="13">
        <v>3.8116999999999998E-2</v>
      </c>
      <c r="K3664" s="58">
        <v>3.55424E-6</v>
      </c>
      <c r="L3664" s="58">
        <v>0.68300000000000005</v>
      </c>
      <c r="M3664" s="13" t="s">
        <v>257</v>
      </c>
    </row>
    <row r="3665" spans="1:13" x14ac:dyDescent="0.15">
      <c r="A3665" s="13">
        <v>-223.15</v>
      </c>
      <c r="B3665" s="13">
        <v>50</v>
      </c>
      <c r="C3665" s="13">
        <v>202650</v>
      </c>
      <c r="D3665" s="13">
        <v>0.98551999999999995</v>
      </c>
      <c r="E3665" s="13">
        <v>10641</v>
      </c>
      <c r="F3665" s="13">
        <v>6238.7</v>
      </c>
      <c r="G3665" s="13">
        <v>1.7056438039999999</v>
      </c>
      <c r="H3665" s="58">
        <v>2.4899999999999999E-6</v>
      </c>
      <c r="I3665" s="58">
        <v>2.3356799999999998E-10</v>
      </c>
      <c r="J3665" s="13">
        <v>3.8739999999999997E-2</v>
      </c>
      <c r="K3665" s="58">
        <v>3.6941299999999999E-6</v>
      </c>
      <c r="L3665" s="58">
        <v>0.68300000000000005</v>
      </c>
      <c r="M3665" s="13" t="s">
        <v>257</v>
      </c>
    </row>
    <row r="3666" spans="1:13" x14ac:dyDescent="0.15">
      <c r="A3666" s="13">
        <v>-222.15</v>
      </c>
      <c r="B3666" s="13">
        <v>51</v>
      </c>
      <c r="C3666" s="13">
        <v>202650</v>
      </c>
      <c r="D3666" s="13">
        <v>0.96526999999999996</v>
      </c>
      <c r="E3666" s="13">
        <v>10630</v>
      </c>
      <c r="F3666" s="13">
        <v>6240.5</v>
      </c>
      <c r="G3666" s="13">
        <v>1.703389152</v>
      </c>
      <c r="H3666" s="58">
        <v>2.5299999999999999E-6</v>
      </c>
      <c r="I3666" s="58">
        <v>2.3763900000000001E-10</v>
      </c>
      <c r="J3666" s="13">
        <v>3.9361E-2</v>
      </c>
      <c r="K3666" s="58">
        <v>3.8360500000000003E-6</v>
      </c>
      <c r="L3666" s="58">
        <v>0.68200000000000005</v>
      </c>
      <c r="M3666" s="13" t="s">
        <v>257</v>
      </c>
    </row>
    <row r="3667" spans="1:13" x14ac:dyDescent="0.15">
      <c r="A3667" s="13">
        <v>-221.15</v>
      </c>
      <c r="B3667" s="13">
        <v>52</v>
      </c>
      <c r="C3667" s="13">
        <v>202650</v>
      </c>
      <c r="D3667" s="13">
        <v>0.94586000000000003</v>
      </c>
      <c r="E3667" s="13">
        <v>10620</v>
      </c>
      <c r="F3667" s="13">
        <v>6242.8</v>
      </c>
      <c r="G3667" s="13">
        <v>1.7011597359999999</v>
      </c>
      <c r="H3667" s="58">
        <v>2.57E-6</v>
      </c>
      <c r="I3667" s="58">
        <v>2.4166699999999998E-10</v>
      </c>
      <c r="J3667" s="13">
        <v>3.9980000000000002E-2</v>
      </c>
      <c r="K3667" s="58">
        <v>3.9800799999999997E-6</v>
      </c>
      <c r="L3667" s="58">
        <v>0.68200000000000005</v>
      </c>
      <c r="M3667" s="13" t="s">
        <v>257</v>
      </c>
    </row>
    <row r="3668" spans="1:13" x14ac:dyDescent="0.15">
      <c r="A3668" s="13">
        <v>-220.15</v>
      </c>
      <c r="B3668" s="13">
        <v>53</v>
      </c>
      <c r="C3668" s="13">
        <v>202650</v>
      </c>
      <c r="D3668" s="13">
        <v>0.92723999999999995</v>
      </c>
      <c r="E3668" s="13">
        <v>10612</v>
      </c>
      <c r="F3668" s="13">
        <v>6245.6</v>
      </c>
      <c r="G3668" s="13">
        <v>1.6991161779999999</v>
      </c>
      <c r="H3668" s="58">
        <v>2.61E-6</v>
      </c>
      <c r="I3668" s="58">
        <v>2.4561800000000001E-10</v>
      </c>
      <c r="J3668" s="13">
        <v>4.0597000000000001E-2</v>
      </c>
      <c r="K3668" s="58">
        <v>4.12577E-6</v>
      </c>
      <c r="L3668" s="58">
        <v>0.68100000000000005</v>
      </c>
      <c r="M3668" s="13" t="s">
        <v>257</v>
      </c>
    </row>
    <row r="3669" spans="1:13" x14ac:dyDescent="0.15">
      <c r="A3669" s="13">
        <v>-219.15</v>
      </c>
      <c r="B3669" s="13">
        <v>54</v>
      </c>
      <c r="C3669" s="13">
        <v>202650</v>
      </c>
      <c r="D3669" s="13">
        <v>0.90935999999999995</v>
      </c>
      <c r="E3669" s="13">
        <v>10605</v>
      </c>
      <c r="F3669" s="13">
        <v>6249</v>
      </c>
      <c r="G3669" s="13">
        <v>1.697071531</v>
      </c>
      <c r="H3669" s="58">
        <v>2.65E-6</v>
      </c>
      <c r="I3669" s="58">
        <v>2.4952400000000002E-10</v>
      </c>
      <c r="J3669" s="13">
        <v>4.1213E-2</v>
      </c>
      <c r="K3669" s="58">
        <v>4.2735400000000001E-6</v>
      </c>
      <c r="L3669" s="58">
        <v>0.68100000000000005</v>
      </c>
      <c r="M3669" s="13" t="s">
        <v>257</v>
      </c>
    </row>
    <row r="3670" spans="1:13" x14ac:dyDescent="0.15">
      <c r="A3670" s="13">
        <v>-218.15</v>
      </c>
      <c r="B3670" s="13">
        <v>55</v>
      </c>
      <c r="C3670" s="13">
        <v>202650</v>
      </c>
      <c r="D3670" s="13">
        <v>0.89217000000000002</v>
      </c>
      <c r="E3670" s="13">
        <v>10599</v>
      </c>
      <c r="F3670" s="13">
        <v>6253</v>
      </c>
      <c r="G3670" s="13">
        <v>1.695026387</v>
      </c>
      <c r="H3670" s="58">
        <v>2.6900000000000001E-6</v>
      </c>
      <c r="I3670" s="58">
        <v>2.53373E-10</v>
      </c>
      <c r="J3670" s="13">
        <v>4.1827000000000003E-2</v>
      </c>
      <c r="K3670" s="58">
        <v>4.4232799999999999E-6</v>
      </c>
      <c r="L3670" s="58">
        <v>0.68100000000000005</v>
      </c>
      <c r="M3670" s="13" t="s">
        <v>257</v>
      </c>
    </row>
    <row r="3671" spans="1:13" x14ac:dyDescent="0.15">
      <c r="A3671" s="13">
        <v>-217.15</v>
      </c>
      <c r="B3671" s="13">
        <v>56</v>
      </c>
      <c r="C3671" s="13">
        <v>202650</v>
      </c>
      <c r="D3671" s="13">
        <v>0.87565000000000004</v>
      </c>
      <c r="E3671" s="13">
        <v>10594</v>
      </c>
      <c r="F3671" s="13">
        <v>6257.6</v>
      </c>
      <c r="G3671" s="13">
        <v>1.692981335</v>
      </c>
      <c r="H3671" s="58">
        <v>2.7199999999999998E-6</v>
      </c>
      <c r="I3671" s="58">
        <v>2.5717399999999998E-10</v>
      </c>
      <c r="J3671" s="13">
        <v>4.2439999999999999E-2</v>
      </c>
      <c r="K3671" s="58">
        <v>4.5749299999999996E-6</v>
      </c>
      <c r="L3671" s="58">
        <v>0.68</v>
      </c>
      <c r="M3671" s="13" t="s">
        <v>257</v>
      </c>
    </row>
    <row r="3672" spans="1:13" x14ac:dyDescent="0.15">
      <c r="A3672" s="13">
        <v>-216.15</v>
      </c>
      <c r="B3672" s="13">
        <v>57</v>
      </c>
      <c r="C3672" s="13">
        <v>202650</v>
      </c>
      <c r="D3672" s="13">
        <v>0.85973999999999995</v>
      </c>
      <c r="E3672" s="13">
        <v>10591</v>
      </c>
      <c r="F3672" s="13">
        <v>6262.8</v>
      </c>
      <c r="G3672" s="13">
        <v>1.691096634</v>
      </c>
      <c r="H3672" s="58">
        <v>2.7599999999999998E-6</v>
      </c>
      <c r="I3672" s="58">
        <v>2.6089100000000002E-10</v>
      </c>
      <c r="J3672" s="13">
        <v>4.3052E-2</v>
      </c>
      <c r="K3672" s="58">
        <v>4.7281300000000001E-6</v>
      </c>
      <c r="L3672" s="58">
        <v>0.68</v>
      </c>
      <c r="M3672" s="13" t="s">
        <v>257</v>
      </c>
    </row>
    <row r="3673" spans="1:13" x14ac:dyDescent="0.15">
      <c r="A3673" s="13">
        <v>-215.15</v>
      </c>
      <c r="B3673" s="13">
        <v>58</v>
      </c>
      <c r="C3673" s="13">
        <v>202650</v>
      </c>
      <c r="D3673" s="13">
        <v>0.84440999999999999</v>
      </c>
      <c r="E3673" s="13">
        <v>10588</v>
      </c>
      <c r="F3673" s="13">
        <v>6268.6</v>
      </c>
      <c r="G3673" s="13">
        <v>1.689053377</v>
      </c>
      <c r="H3673" s="58">
        <v>2.7999999999999999E-6</v>
      </c>
      <c r="I3673" s="58">
        <v>2.6458300000000001E-10</v>
      </c>
      <c r="J3673" s="13">
        <v>4.3664000000000001E-2</v>
      </c>
      <c r="K3673" s="58">
        <v>4.88378E-6</v>
      </c>
      <c r="L3673" s="58">
        <v>0.67900000000000005</v>
      </c>
      <c r="M3673" s="13" t="s">
        <v>257</v>
      </c>
    </row>
    <row r="3674" spans="1:13" x14ac:dyDescent="0.15">
      <c r="A3674" s="13">
        <v>-214.15</v>
      </c>
      <c r="B3674" s="13">
        <v>59</v>
      </c>
      <c r="C3674" s="13">
        <v>202650</v>
      </c>
      <c r="D3674" s="13">
        <v>0.82962999999999998</v>
      </c>
      <c r="E3674" s="13">
        <v>10587</v>
      </c>
      <c r="F3674" s="13">
        <v>6275.1</v>
      </c>
      <c r="G3674" s="13">
        <v>1.6871444280000001</v>
      </c>
      <c r="H3674" s="58">
        <v>2.8399999999999999E-6</v>
      </c>
      <c r="I3674" s="58">
        <v>2.6819699999999999E-10</v>
      </c>
      <c r="J3674" s="13">
        <v>4.4275000000000002E-2</v>
      </c>
      <c r="K3674" s="58">
        <v>5.0408199999999998E-6</v>
      </c>
      <c r="L3674" s="58">
        <v>0.67900000000000005</v>
      </c>
      <c r="M3674" s="13" t="s">
        <v>257</v>
      </c>
    </row>
    <row r="3675" spans="1:13" x14ac:dyDescent="0.15">
      <c r="A3675" s="13">
        <v>-213.15</v>
      </c>
      <c r="B3675" s="13">
        <v>60</v>
      </c>
      <c r="C3675" s="13">
        <v>202650</v>
      </c>
      <c r="D3675" s="13">
        <v>0.81537000000000004</v>
      </c>
      <c r="E3675" s="13">
        <v>10587</v>
      </c>
      <c r="F3675" s="13">
        <v>6282.3</v>
      </c>
      <c r="G3675" s="13">
        <v>1.6852108299999999</v>
      </c>
      <c r="H3675" s="58">
        <v>2.88E-6</v>
      </c>
      <c r="I3675" s="58">
        <v>2.71748E-10</v>
      </c>
      <c r="J3675" s="13">
        <v>4.4886000000000002E-2</v>
      </c>
      <c r="K3675" s="58">
        <v>5.1997600000000003E-6</v>
      </c>
      <c r="L3675" s="58">
        <v>0.67900000000000005</v>
      </c>
      <c r="M3675" s="13" t="s">
        <v>257</v>
      </c>
    </row>
    <row r="3676" spans="1:13" x14ac:dyDescent="0.15">
      <c r="A3676" s="13">
        <v>-212.15</v>
      </c>
      <c r="B3676" s="13">
        <v>61</v>
      </c>
      <c r="C3676" s="13">
        <v>202650</v>
      </c>
      <c r="D3676" s="13">
        <v>0.80161000000000004</v>
      </c>
      <c r="E3676" s="13">
        <v>10588</v>
      </c>
      <c r="F3676" s="13">
        <v>6290.1</v>
      </c>
      <c r="G3676" s="13">
        <v>1.6832800750000001</v>
      </c>
      <c r="H3676" s="58">
        <v>2.9100000000000001E-6</v>
      </c>
      <c r="I3676" s="58">
        <v>2.75255E-10</v>
      </c>
      <c r="J3676" s="13">
        <v>4.5497999999999997E-2</v>
      </c>
      <c r="K3676" s="58">
        <v>5.3606199999999997E-6</v>
      </c>
      <c r="L3676" s="58">
        <v>0.67800000000000005</v>
      </c>
      <c r="M3676" s="13" t="s">
        <v>257</v>
      </c>
    </row>
    <row r="3677" spans="1:13" x14ac:dyDescent="0.15">
      <c r="A3677" s="13">
        <v>-211.15</v>
      </c>
      <c r="B3677" s="13">
        <v>62</v>
      </c>
      <c r="C3677" s="13">
        <v>202650</v>
      </c>
      <c r="D3677" s="13">
        <v>0.78830999999999996</v>
      </c>
      <c r="E3677" s="13">
        <v>10590</v>
      </c>
      <c r="F3677" s="13">
        <v>6298.6</v>
      </c>
      <c r="G3677" s="13">
        <v>1.681326009</v>
      </c>
      <c r="H3677" s="58">
        <v>2.9500000000000001E-6</v>
      </c>
      <c r="I3677" s="58">
        <v>2.7870599999999998E-10</v>
      </c>
      <c r="J3677" s="13">
        <v>4.6108999999999997E-2</v>
      </c>
      <c r="K3677" s="58">
        <v>5.5232199999999996E-6</v>
      </c>
      <c r="L3677" s="58">
        <v>0.67800000000000005</v>
      </c>
      <c r="M3677" s="13" t="s">
        <v>257</v>
      </c>
    </row>
    <row r="3678" spans="1:13" x14ac:dyDescent="0.15">
      <c r="A3678" s="13">
        <v>-210.15</v>
      </c>
      <c r="B3678" s="13">
        <v>63</v>
      </c>
      <c r="C3678" s="13">
        <v>202650</v>
      </c>
      <c r="D3678" s="13">
        <v>0.77544999999999997</v>
      </c>
      <c r="E3678" s="13">
        <v>10593</v>
      </c>
      <c r="F3678" s="13">
        <v>6307.9</v>
      </c>
      <c r="G3678" s="13">
        <v>1.679322754</v>
      </c>
      <c r="H3678" s="58">
        <v>2.9900000000000002E-6</v>
      </c>
      <c r="I3678" s="58">
        <v>2.8209200000000002E-10</v>
      </c>
      <c r="J3678" s="13">
        <v>4.6719999999999998E-2</v>
      </c>
      <c r="K3678" s="58">
        <v>5.6876100000000003E-6</v>
      </c>
      <c r="L3678" s="58">
        <v>0.67800000000000005</v>
      </c>
      <c r="M3678" s="13" t="s">
        <v>257</v>
      </c>
    </row>
    <row r="3679" spans="1:13" x14ac:dyDescent="0.15">
      <c r="A3679" s="13">
        <v>-209.15</v>
      </c>
      <c r="B3679" s="13">
        <v>64</v>
      </c>
      <c r="C3679" s="13">
        <v>202650</v>
      </c>
      <c r="D3679" s="13">
        <v>0.76302000000000003</v>
      </c>
      <c r="E3679" s="13">
        <v>10598</v>
      </c>
      <c r="F3679" s="13">
        <v>6317.8</v>
      </c>
      <c r="G3679" s="13">
        <v>1.6774826679999999</v>
      </c>
      <c r="H3679" s="58">
        <v>3.0199999999999999E-6</v>
      </c>
      <c r="I3679" s="58">
        <v>2.8540299999999999E-10</v>
      </c>
      <c r="J3679" s="13">
        <v>4.7331999999999999E-2</v>
      </c>
      <c r="K3679" s="58">
        <v>5.8532199999999998E-6</v>
      </c>
      <c r="L3679" s="58">
        <v>0.67700000000000005</v>
      </c>
      <c r="M3679" s="13" t="s">
        <v>257</v>
      </c>
    </row>
    <row r="3680" spans="1:13" x14ac:dyDescent="0.15">
      <c r="A3680" s="13">
        <v>-208.15</v>
      </c>
      <c r="B3680" s="13">
        <v>65</v>
      </c>
      <c r="C3680" s="13">
        <v>202650</v>
      </c>
      <c r="D3680" s="13">
        <v>0.75099000000000005</v>
      </c>
      <c r="E3680" s="13">
        <v>10603</v>
      </c>
      <c r="F3680" s="13">
        <v>6328.4</v>
      </c>
      <c r="G3680" s="13">
        <v>1.6754629919999999</v>
      </c>
      <c r="H3680" s="58">
        <v>3.0599999999999999E-6</v>
      </c>
      <c r="I3680" s="58">
        <v>2.88682E-10</v>
      </c>
      <c r="J3680" s="13">
        <v>4.7944000000000001E-2</v>
      </c>
      <c r="K3680" s="58">
        <v>6.0210399999999999E-6</v>
      </c>
      <c r="L3680" s="58">
        <v>0.67700000000000005</v>
      </c>
      <c r="M3680" s="13" t="s">
        <v>257</v>
      </c>
    </row>
    <row r="3681" spans="1:13" x14ac:dyDescent="0.15">
      <c r="A3681" s="13">
        <v>-207.15</v>
      </c>
      <c r="B3681" s="13">
        <v>66</v>
      </c>
      <c r="C3681" s="13">
        <v>202650</v>
      </c>
      <c r="D3681" s="13">
        <v>0.73933000000000004</v>
      </c>
      <c r="E3681" s="13">
        <v>10609</v>
      </c>
      <c r="F3681" s="13">
        <v>6339.8</v>
      </c>
      <c r="G3681" s="13">
        <v>1.673396637</v>
      </c>
      <c r="H3681" s="58">
        <v>3.1E-6</v>
      </c>
      <c r="I3681" s="58">
        <v>2.91913E-10</v>
      </c>
      <c r="J3681" s="13">
        <v>4.8557000000000003E-2</v>
      </c>
      <c r="K3681" s="58">
        <v>6.19069E-6</v>
      </c>
      <c r="L3681" s="58">
        <v>0.67700000000000005</v>
      </c>
      <c r="M3681" s="13" t="s">
        <v>257</v>
      </c>
    </row>
    <row r="3682" spans="1:13" x14ac:dyDescent="0.15">
      <c r="A3682" s="13">
        <v>-206.15</v>
      </c>
      <c r="B3682" s="13">
        <v>67</v>
      </c>
      <c r="C3682" s="13">
        <v>202650</v>
      </c>
      <c r="D3682" s="13">
        <v>0.72804000000000002</v>
      </c>
      <c r="E3682" s="13">
        <v>10616</v>
      </c>
      <c r="F3682" s="13">
        <v>6351.8</v>
      </c>
      <c r="G3682" s="13">
        <v>1.671337259</v>
      </c>
      <c r="H3682" s="58">
        <v>3.1300000000000001E-6</v>
      </c>
      <c r="I3682" s="58">
        <v>2.95083E-10</v>
      </c>
      <c r="J3682" s="13">
        <v>4.9170999999999999E-2</v>
      </c>
      <c r="K3682" s="58">
        <v>6.3619900000000004E-6</v>
      </c>
      <c r="L3682" s="58">
        <v>0.67600000000000005</v>
      </c>
      <c r="M3682" s="13" t="s">
        <v>257</v>
      </c>
    </row>
    <row r="3683" spans="1:13" x14ac:dyDescent="0.15">
      <c r="A3683" s="13">
        <v>-205.15</v>
      </c>
      <c r="B3683" s="13">
        <v>68</v>
      </c>
      <c r="C3683" s="13">
        <v>202650</v>
      </c>
      <c r="D3683" s="13">
        <v>0.71709999999999996</v>
      </c>
      <c r="E3683" s="13">
        <v>10624</v>
      </c>
      <c r="F3683" s="13">
        <v>6364.6</v>
      </c>
      <c r="G3683" s="13">
        <v>1.6692329450000001</v>
      </c>
      <c r="H3683" s="58">
        <v>3.1700000000000001E-6</v>
      </c>
      <c r="I3683" s="58">
        <v>2.9819300000000001E-10</v>
      </c>
      <c r="J3683" s="13">
        <v>4.9785999999999997E-2</v>
      </c>
      <c r="K3683" s="58">
        <v>6.5349099999999997E-6</v>
      </c>
      <c r="L3683" s="58">
        <v>0.67600000000000005</v>
      </c>
      <c r="M3683" s="13" t="s">
        <v>257</v>
      </c>
    </row>
    <row r="3684" spans="1:13" x14ac:dyDescent="0.15">
      <c r="A3684" s="13">
        <v>-204.15</v>
      </c>
      <c r="B3684" s="13">
        <v>69</v>
      </c>
      <c r="C3684" s="13">
        <v>202650</v>
      </c>
      <c r="D3684" s="13">
        <v>0.70648999999999995</v>
      </c>
      <c r="E3684" s="13">
        <v>10633</v>
      </c>
      <c r="F3684" s="13">
        <v>6378.1</v>
      </c>
      <c r="G3684" s="13">
        <v>1.667110895</v>
      </c>
      <c r="H3684" s="58">
        <v>3.1999999999999999E-6</v>
      </c>
      <c r="I3684" s="58">
        <v>3.0125099999999998E-10</v>
      </c>
      <c r="J3684" s="13">
        <v>5.0401000000000001E-2</v>
      </c>
      <c r="K3684" s="58">
        <v>6.7093000000000003E-6</v>
      </c>
      <c r="L3684" s="58">
        <v>0.67600000000000005</v>
      </c>
      <c r="M3684" s="13" t="s">
        <v>257</v>
      </c>
    </row>
    <row r="3685" spans="1:13" x14ac:dyDescent="0.15">
      <c r="A3685" s="13">
        <v>-203.15</v>
      </c>
      <c r="B3685" s="13">
        <v>70</v>
      </c>
      <c r="C3685" s="13">
        <v>202650</v>
      </c>
      <c r="D3685" s="13">
        <v>0.69618999999999998</v>
      </c>
      <c r="E3685" s="13">
        <v>10643</v>
      </c>
      <c r="F3685" s="13">
        <v>6392.2</v>
      </c>
      <c r="G3685" s="13">
        <v>1.6649979660000001</v>
      </c>
      <c r="H3685" s="58">
        <v>3.2399999999999999E-6</v>
      </c>
      <c r="I3685" s="58">
        <v>3.0424699999999998E-10</v>
      </c>
      <c r="J3685" s="13">
        <v>5.1018000000000001E-2</v>
      </c>
      <c r="K3685" s="58">
        <v>6.8854399999999996E-6</v>
      </c>
      <c r="L3685" s="58">
        <v>0.67600000000000005</v>
      </c>
      <c r="M3685" s="13" t="s">
        <v>257</v>
      </c>
    </row>
    <row r="3686" spans="1:13" x14ac:dyDescent="0.15">
      <c r="A3686" s="13">
        <v>-202.15</v>
      </c>
      <c r="B3686" s="13">
        <v>71</v>
      </c>
      <c r="C3686" s="13">
        <v>202650</v>
      </c>
      <c r="D3686" s="13">
        <v>0.68618999999999997</v>
      </c>
      <c r="E3686" s="13">
        <v>10654</v>
      </c>
      <c r="F3686" s="13">
        <v>6407.1</v>
      </c>
      <c r="G3686" s="13">
        <v>1.662842784</v>
      </c>
      <c r="H3686" s="58">
        <v>3.27E-6</v>
      </c>
      <c r="I3686" s="58">
        <v>3.0719E-10</v>
      </c>
      <c r="J3686" s="13">
        <v>5.1583999999999998E-2</v>
      </c>
      <c r="K3686" s="58">
        <v>7.05599E-6</v>
      </c>
      <c r="L3686" s="58">
        <v>0.67600000000000005</v>
      </c>
      <c r="M3686" s="13" t="s">
        <v>257</v>
      </c>
    </row>
    <row r="3687" spans="1:13" x14ac:dyDescent="0.15">
      <c r="A3687" s="13">
        <v>-201.15</v>
      </c>
      <c r="B3687" s="13">
        <v>72</v>
      </c>
      <c r="C3687" s="13">
        <v>202650</v>
      </c>
      <c r="D3687" s="13">
        <v>0.67647999999999997</v>
      </c>
      <c r="E3687" s="13">
        <v>10666</v>
      </c>
      <c r="F3687" s="13">
        <v>6422.7</v>
      </c>
      <c r="G3687" s="13">
        <v>1.6606723029999999</v>
      </c>
      <c r="H3687" s="58">
        <v>3.3100000000000001E-6</v>
      </c>
      <c r="I3687" s="58">
        <v>3.1007900000000002E-10</v>
      </c>
      <c r="J3687" s="13">
        <v>5.2151000000000003E-2</v>
      </c>
      <c r="K3687" s="58">
        <v>7.2277999999999996E-6</v>
      </c>
      <c r="L3687" s="58">
        <v>0.67600000000000005</v>
      </c>
      <c r="M3687" s="13" t="s">
        <v>257</v>
      </c>
    </row>
    <row r="3688" spans="1:13" x14ac:dyDescent="0.15">
      <c r="A3688" s="13">
        <v>-200.15</v>
      </c>
      <c r="B3688" s="13">
        <v>73</v>
      </c>
      <c r="C3688" s="13">
        <v>202650</v>
      </c>
      <c r="D3688" s="13">
        <v>0.66703999999999997</v>
      </c>
      <c r="E3688" s="13">
        <v>10678</v>
      </c>
      <c r="F3688" s="13">
        <v>6439</v>
      </c>
      <c r="G3688" s="13">
        <v>1.658332039</v>
      </c>
      <c r="H3688" s="58">
        <v>3.3400000000000002E-6</v>
      </c>
      <c r="I3688" s="58">
        <v>3.12933E-10</v>
      </c>
      <c r="J3688" s="13">
        <v>5.2718000000000001E-2</v>
      </c>
      <c r="K3688" s="58">
        <v>7.4014599999999999E-6</v>
      </c>
      <c r="L3688" s="58">
        <v>0.67700000000000005</v>
      </c>
      <c r="M3688" s="13" t="s">
        <v>257</v>
      </c>
    </row>
    <row r="3689" spans="1:13" x14ac:dyDescent="0.15">
      <c r="A3689" s="13">
        <v>-199.15</v>
      </c>
      <c r="B3689" s="13">
        <v>74</v>
      </c>
      <c r="C3689" s="13">
        <v>202650</v>
      </c>
      <c r="D3689" s="13">
        <v>0.65786999999999995</v>
      </c>
      <c r="E3689" s="13">
        <v>10692</v>
      </c>
      <c r="F3689" s="13">
        <v>6455.9</v>
      </c>
      <c r="G3689" s="13">
        <v>1.6561594820000001</v>
      </c>
      <c r="H3689" s="58">
        <v>3.3799999999999998E-6</v>
      </c>
      <c r="I3689" s="58">
        <v>3.1570299999999998E-10</v>
      </c>
      <c r="J3689" s="13">
        <v>5.3284999999999999E-2</v>
      </c>
      <c r="K3689" s="58">
        <v>7.5754100000000002E-6</v>
      </c>
      <c r="L3689" s="58">
        <v>0.67700000000000005</v>
      </c>
      <c r="M3689" s="13" t="s">
        <v>257</v>
      </c>
    </row>
    <row r="3690" spans="1:13" x14ac:dyDescent="0.15">
      <c r="A3690" s="13">
        <v>-198.15</v>
      </c>
      <c r="B3690" s="13">
        <v>75</v>
      </c>
      <c r="C3690" s="13">
        <v>202650</v>
      </c>
      <c r="D3690" s="13">
        <v>0.64895000000000003</v>
      </c>
      <c r="E3690" s="13">
        <v>10706</v>
      </c>
      <c r="F3690" s="13">
        <v>6473.5</v>
      </c>
      <c r="G3690" s="13">
        <v>1.6538194180000001</v>
      </c>
      <c r="H3690" s="58">
        <v>3.41E-6</v>
      </c>
      <c r="I3690" s="58">
        <v>3.1844800000000001E-10</v>
      </c>
      <c r="J3690" s="13">
        <v>5.3851999999999997E-2</v>
      </c>
      <c r="K3690" s="58">
        <v>7.7510999999999994E-6</v>
      </c>
      <c r="L3690" s="58">
        <v>0.67800000000000005</v>
      </c>
      <c r="M3690" s="13" t="s">
        <v>257</v>
      </c>
    </row>
    <row r="3691" spans="1:13" x14ac:dyDescent="0.15">
      <c r="A3691" s="13">
        <v>-197.15</v>
      </c>
      <c r="B3691" s="13">
        <v>76</v>
      </c>
      <c r="C3691" s="13">
        <v>202650</v>
      </c>
      <c r="D3691" s="13">
        <v>0.64027000000000001</v>
      </c>
      <c r="E3691" s="13">
        <v>10721</v>
      </c>
      <c r="F3691" s="13">
        <v>6491.7</v>
      </c>
      <c r="G3691" s="13">
        <v>1.6514934450000001</v>
      </c>
      <c r="H3691" s="58">
        <v>3.4400000000000001E-6</v>
      </c>
      <c r="I3691" s="58">
        <v>3.2113600000000001E-10</v>
      </c>
      <c r="J3691" s="13">
        <v>5.4419000000000002E-2</v>
      </c>
      <c r="K3691" s="58">
        <v>7.9277899999999999E-6</v>
      </c>
      <c r="L3691" s="58">
        <v>0.67800000000000005</v>
      </c>
      <c r="M3691" s="13" t="s">
        <v>257</v>
      </c>
    </row>
    <row r="3692" spans="1:13" x14ac:dyDescent="0.15">
      <c r="A3692" s="13">
        <v>-196.15</v>
      </c>
      <c r="B3692" s="13">
        <v>77</v>
      </c>
      <c r="C3692" s="13">
        <v>202650</v>
      </c>
      <c r="D3692" s="13">
        <v>0.63182000000000005</v>
      </c>
      <c r="E3692" s="13">
        <v>10737</v>
      </c>
      <c r="F3692" s="13">
        <v>6510.6</v>
      </c>
      <c r="G3692" s="13">
        <v>1.6491567600000001</v>
      </c>
      <c r="H3692" s="58">
        <v>3.4800000000000001E-6</v>
      </c>
      <c r="I3692" s="58">
        <v>3.2375900000000002E-10</v>
      </c>
      <c r="J3692" s="13">
        <v>5.4984999999999999E-2</v>
      </c>
      <c r="K3692" s="58">
        <v>8.1052800000000004E-6</v>
      </c>
      <c r="L3692" s="58">
        <v>0.67900000000000005</v>
      </c>
      <c r="M3692" s="13" t="s">
        <v>257</v>
      </c>
    </row>
    <row r="3693" spans="1:13" x14ac:dyDescent="0.15">
      <c r="A3693" s="13">
        <v>-195.15</v>
      </c>
      <c r="B3693" s="13">
        <v>78</v>
      </c>
      <c r="C3693" s="13">
        <v>202650</v>
      </c>
      <c r="D3693" s="13">
        <v>0.62360000000000004</v>
      </c>
      <c r="E3693" s="13">
        <v>10753</v>
      </c>
      <c r="F3693" s="13">
        <v>6530.1</v>
      </c>
      <c r="G3693" s="13">
        <v>1.646682287</v>
      </c>
      <c r="H3693" s="58">
        <v>3.5099999999999999E-6</v>
      </c>
      <c r="I3693" s="58">
        <v>3.2636499999999999E-10</v>
      </c>
      <c r="J3693" s="13">
        <v>5.5583E-2</v>
      </c>
      <c r="K3693" s="58">
        <v>8.2890800000000003E-6</v>
      </c>
      <c r="L3693" s="58">
        <v>0.67900000000000005</v>
      </c>
      <c r="M3693" s="13" t="s">
        <v>257</v>
      </c>
    </row>
    <row r="3694" spans="1:13" x14ac:dyDescent="0.15">
      <c r="A3694" s="13">
        <v>-194.15</v>
      </c>
      <c r="B3694" s="13">
        <v>79</v>
      </c>
      <c r="C3694" s="13">
        <v>202650</v>
      </c>
      <c r="D3694" s="13">
        <v>0.61558999999999997</v>
      </c>
      <c r="E3694" s="13">
        <v>10770</v>
      </c>
      <c r="F3694" s="13">
        <v>6550.2</v>
      </c>
      <c r="G3694" s="13">
        <v>1.6442246039999999</v>
      </c>
      <c r="H3694" s="58">
        <v>3.54E-6</v>
      </c>
      <c r="I3694" s="58">
        <v>3.2891399999999999E-10</v>
      </c>
      <c r="J3694" s="13">
        <v>5.6153000000000002E-2</v>
      </c>
      <c r="K3694" s="58">
        <v>8.4696499999999995E-6</v>
      </c>
      <c r="L3694" s="58">
        <v>0.67900000000000005</v>
      </c>
      <c r="M3694" s="13" t="s">
        <v>257</v>
      </c>
    </row>
    <row r="3695" spans="1:13" x14ac:dyDescent="0.15">
      <c r="A3695" s="13">
        <v>-193.15</v>
      </c>
      <c r="B3695" s="13">
        <v>80</v>
      </c>
      <c r="C3695" s="13">
        <v>202650</v>
      </c>
      <c r="D3695" s="13">
        <v>0.60779000000000005</v>
      </c>
      <c r="E3695" s="13">
        <v>10788</v>
      </c>
      <c r="F3695" s="13">
        <v>6570.9</v>
      </c>
      <c r="G3695" s="13">
        <v>1.6417842300000001</v>
      </c>
      <c r="H3695" s="58">
        <v>3.58E-6</v>
      </c>
      <c r="I3695" s="58">
        <v>3.31405E-10</v>
      </c>
      <c r="J3695" s="13">
        <v>5.6722000000000002E-2</v>
      </c>
      <c r="K3695" s="58">
        <v>8.65082E-6</v>
      </c>
      <c r="L3695" s="58">
        <v>0.68</v>
      </c>
      <c r="M3695" s="13" t="s">
        <v>257</v>
      </c>
    </row>
    <row r="3696" spans="1:13" x14ac:dyDescent="0.15">
      <c r="A3696" s="13">
        <v>-192.15</v>
      </c>
      <c r="B3696" s="13">
        <v>81</v>
      </c>
      <c r="C3696" s="13">
        <v>202650</v>
      </c>
      <c r="D3696" s="13">
        <v>0.60018000000000005</v>
      </c>
      <c r="E3696" s="13">
        <v>10807</v>
      </c>
      <c r="F3696" s="13">
        <v>6592.1</v>
      </c>
      <c r="G3696" s="13">
        <v>1.6393865379999999</v>
      </c>
      <c r="H3696" s="58">
        <v>3.6100000000000002E-6</v>
      </c>
      <c r="I3696" s="58">
        <v>3.33839E-10</v>
      </c>
      <c r="J3696" s="13">
        <v>5.7353000000000001E-2</v>
      </c>
      <c r="K3696" s="58">
        <v>8.8423899999999995E-6</v>
      </c>
      <c r="L3696" s="58">
        <v>0.68</v>
      </c>
      <c r="M3696" s="13" t="s">
        <v>257</v>
      </c>
    </row>
    <row r="3697" spans="1:13" x14ac:dyDescent="0.15">
      <c r="A3697" s="13">
        <v>-191.15</v>
      </c>
      <c r="B3697" s="13">
        <v>82</v>
      </c>
      <c r="C3697" s="13">
        <v>202650</v>
      </c>
      <c r="D3697" s="13">
        <v>0.59277000000000002</v>
      </c>
      <c r="E3697" s="13">
        <v>10826</v>
      </c>
      <c r="F3697" s="13">
        <v>6613.9</v>
      </c>
      <c r="G3697" s="13">
        <v>1.6368557130000001</v>
      </c>
      <c r="H3697" s="58">
        <v>3.6399999999999999E-6</v>
      </c>
      <c r="I3697" s="58">
        <v>3.3624600000000002E-10</v>
      </c>
      <c r="J3697" s="13">
        <v>5.7919999999999999E-2</v>
      </c>
      <c r="K3697" s="58">
        <v>9.0255599999999994E-6</v>
      </c>
      <c r="L3697" s="58">
        <v>0.68</v>
      </c>
      <c r="M3697" s="13" t="s">
        <v>257</v>
      </c>
    </row>
    <row r="3698" spans="1:13" x14ac:dyDescent="0.15">
      <c r="A3698" s="13">
        <v>-190.15</v>
      </c>
      <c r="B3698" s="13">
        <v>83</v>
      </c>
      <c r="C3698" s="13">
        <v>202650</v>
      </c>
      <c r="D3698" s="13">
        <v>0.58553999999999995</v>
      </c>
      <c r="E3698" s="13">
        <v>10846</v>
      </c>
      <c r="F3698" s="13">
        <v>6636.3</v>
      </c>
      <c r="G3698" s="13">
        <v>1.6343444389999999</v>
      </c>
      <c r="H3698" s="58">
        <v>3.67E-6</v>
      </c>
      <c r="I3698" s="58">
        <v>3.3860399999999998E-10</v>
      </c>
      <c r="J3698" s="13">
        <v>5.8486000000000003E-2</v>
      </c>
      <c r="K3698" s="58">
        <v>9.2092800000000004E-6</v>
      </c>
      <c r="L3698" s="58">
        <v>0.68100000000000005</v>
      </c>
      <c r="M3698" s="13" t="s">
        <v>257</v>
      </c>
    </row>
    <row r="3699" spans="1:13" x14ac:dyDescent="0.15">
      <c r="A3699" s="13">
        <v>-189.15</v>
      </c>
      <c r="B3699" s="13">
        <v>84</v>
      </c>
      <c r="C3699" s="13">
        <v>202650</v>
      </c>
      <c r="D3699" s="13">
        <v>0.57847999999999999</v>
      </c>
      <c r="E3699" s="13">
        <v>10867</v>
      </c>
      <c r="F3699" s="13">
        <v>6659.2</v>
      </c>
      <c r="G3699" s="13">
        <v>1.631877703</v>
      </c>
      <c r="H3699" s="58">
        <v>3.7000000000000002E-6</v>
      </c>
      <c r="I3699" s="58">
        <v>3.4089399999999998E-10</v>
      </c>
      <c r="J3699" s="13">
        <v>5.9053000000000001E-2</v>
      </c>
      <c r="K3699" s="58">
        <v>9.3938600000000006E-6</v>
      </c>
      <c r="L3699" s="58">
        <v>0.68200000000000005</v>
      </c>
      <c r="M3699" s="13" t="s">
        <v>257</v>
      </c>
    </row>
    <row r="3700" spans="1:13" x14ac:dyDescent="0.15">
      <c r="A3700" s="13">
        <v>-188.15</v>
      </c>
      <c r="B3700" s="13">
        <v>85</v>
      </c>
      <c r="C3700" s="13">
        <v>202650</v>
      </c>
      <c r="D3700" s="13">
        <v>0.57159000000000004</v>
      </c>
      <c r="E3700" s="13">
        <v>10888</v>
      </c>
      <c r="F3700" s="13">
        <v>6682.5</v>
      </c>
      <c r="G3700" s="13">
        <v>1.6293303400000001</v>
      </c>
      <c r="H3700" s="58">
        <v>3.7400000000000002E-6</v>
      </c>
      <c r="I3700" s="58">
        <v>3.4316699999999999E-10</v>
      </c>
      <c r="J3700" s="13">
        <v>5.9617999999999997E-2</v>
      </c>
      <c r="K3700" s="58">
        <v>9.5795399999999998E-6</v>
      </c>
      <c r="L3700" s="58">
        <v>0.68200000000000005</v>
      </c>
      <c r="M3700" s="13" t="s">
        <v>257</v>
      </c>
    </row>
    <row r="3701" spans="1:13" x14ac:dyDescent="0.15">
      <c r="A3701" s="13">
        <v>-187.15</v>
      </c>
      <c r="B3701" s="13">
        <v>86</v>
      </c>
      <c r="C3701" s="13">
        <v>202650</v>
      </c>
      <c r="D3701" s="13">
        <v>0.56486999999999998</v>
      </c>
      <c r="E3701" s="13">
        <v>10910</v>
      </c>
      <c r="F3701" s="13">
        <v>6706.4</v>
      </c>
      <c r="G3701" s="13">
        <v>1.6268042469999999</v>
      </c>
      <c r="H3701" s="58">
        <v>3.7699999999999999E-6</v>
      </c>
      <c r="I3701" s="58">
        <v>3.4538E-10</v>
      </c>
      <c r="J3701" s="13">
        <v>6.0183E-2</v>
      </c>
      <c r="K3701" s="58">
        <v>9.7656399999999996E-6</v>
      </c>
      <c r="L3701" s="58">
        <v>0.68300000000000005</v>
      </c>
      <c r="M3701" s="13" t="s">
        <v>257</v>
      </c>
    </row>
    <row r="3702" spans="1:13" x14ac:dyDescent="0.15">
      <c r="A3702" s="13">
        <v>-186.15</v>
      </c>
      <c r="B3702" s="13">
        <v>87</v>
      </c>
      <c r="C3702" s="13">
        <v>202650</v>
      </c>
      <c r="D3702" s="13">
        <v>0.55830999999999997</v>
      </c>
      <c r="E3702" s="13">
        <v>10932</v>
      </c>
      <c r="F3702" s="13">
        <v>6730.7</v>
      </c>
      <c r="G3702" s="13">
        <v>1.6241995629999999</v>
      </c>
      <c r="H3702" s="58">
        <v>3.8E-6</v>
      </c>
      <c r="I3702" s="58">
        <v>3.4757600000000002E-10</v>
      </c>
      <c r="J3702" s="13">
        <v>6.0748000000000003E-2</v>
      </c>
      <c r="K3702" s="58">
        <v>9.9530699999999992E-6</v>
      </c>
      <c r="L3702" s="58">
        <v>0.68400000000000005</v>
      </c>
      <c r="M3702" s="13" t="s">
        <v>257</v>
      </c>
    </row>
    <row r="3703" spans="1:13" x14ac:dyDescent="0.15">
      <c r="A3703" s="13">
        <v>-185.15</v>
      </c>
      <c r="B3703" s="13">
        <v>88</v>
      </c>
      <c r="C3703" s="13">
        <v>202650</v>
      </c>
      <c r="D3703" s="13">
        <v>0.55188999999999999</v>
      </c>
      <c r="E3703" s="13">
        <v>10955</v>
      </c>
      <c r="F3703" s="13">
        <v>6755.4</v>
      </c>
      <c r="G3703" s="13">
        <v>1.6216656300000001</v>
      </c>
      <c r="H3703" s="58">
        <v>3.8299999999999998E-6</v>
      </c>
      <c r="I3703" s="58">
        <v>3.4971199999999999E-10</v>
      </c>
      <c r="J3703" s="13">
        <v>6.1310999999999997E-2</v>
      </c>
      <c r="K3703" s="58">
        <v>1.01408E-5</v>
      </c>
      <c r="L3703" s="58">
        <v>0.68500000000000005</v>
      </c>
      <c r="M3703" s="13" t="s">
        <v>257</v>
      </c>
    </row>
    <row r="3704" spans="1:13" x14ac:dyDescent="0.15">
      <c r="A3704" s="13">
        <v>-184.15</v>
      </c>
      <c r="B3704" s="13">
        <v>89</v>
      </c>
      <c r="C3704" s="13">
        <v>202650</v>
      </c>
      <c r="D3704" s="13">
        <v>0.54562999999999995</v>
      </c>
      <c r="E3704" s="13">
        <v>10978</v>
      </c>
      <c r="F3704" s="13">
        <v>6780.6</v>
      </c>
      <c r="G3704" s="13">
        <v>1.6190307639999999</v>
      </c>
      <c r="H3704" s="58">
        <v>3.8600000000000003E-6</v>
      </c>
      <c r="I3704" s="58">
        <v>3.5183100000000002E-10</v>
      </c>
      <c r="J3704" s="13">
        <v>6.1872999999999997E-2</v>
      </c>
      <c r="K3704" s="58">
        <v>1.03295E-5</v>
      </c>
      <c r="L3704" s="58">
        <v>0.68500000000000005</v>
      </c>
      <c r="M3704" s="13" t="s">
        <v>257</v>
      </c>
    </row>
    <row r="3705" spans="1:13" x14ac:dyDescent="0.15">
      <c r="A3705" s="13">
        <v>-183.15</v>
      </c>
      <c r="B3705" s="13">
        <v>90</v>
      </c>
      <c r="C3705" s="13">
        <v>202650</v>
      </c>
      <c r="D3705" s="13">
        <v>0.53951000000000005</v>
      </c>
      <c r="E3705" s="13">
        <v>11002</v>
      </c>
      <c r="F3705" s="13">
        <v>6806.1</v>
      </c>
      <c r="G3705" s="13">
        <v>1.6164910889999999</v>
      </c>
      <c r="H3705" s="58">
        <v>3.89E-6</v>
      </c>
      <c r="I3705" s="58">
        <v>3.5389000000000001E-10</v>
      </c>
      <c r="J3705" s="13">
        <v>6.2433000000000002E-2</v>
      </c>
      <c r="K3705" s="58">
        <v>1.05182E-5</v>
      </c>
      <c r="L3705" s="58">
        <v>0.68600000000000005</v>
      </c>
      <c r="M3705" s="13" t="s">
        <v>257</v>
      </c>
    </row>
    <row r="3706" spans="1:13" x14ac:dyDescent="0.15">
      <c r="A3706" s="13">
        <v>-182.15</v>
      </c>
      <c r="B3706" s="13">
        <v>91</v>
      </c>
      <c r="C3706" s="13">
        <v>202650</v>
      </c>
      <c r="D3706" s="13">
        <v>0.53351999999999999</v>
      </c>
      <c r="E3706" s="13">
        <v>11026</v>
      </c>
      <c r="F3706" s="13">
        <v>6832</v>
      </c>
      <c r="G3706" s="13">
        <v>1.613875878</v>
      </c>
      <c r="H3706" s="58">
        <v>3.9199999999999997E-6</v>
      </c>
      <c r="I3706" s="58">
        <v>3.5592200000000001E-10</v>
      </c>
      <c r="J3706" s="13">
        <v>6.3047000000000006E-2</v>
      </c>
      <c r="K3706" s="58">
        <v>1.0717600000000001E-5</v>
      </c>
      <c r="L3706" s="58">
        <v>0.68600000000000005</v>
      </c>
      <c r="M3706" s="13" t="s">
        <v>257</v>
      </c>
    </row>
    <row r="3707" spans="1:13" x14ac:dyDescent="0.15">
      <c r="A3707" s="13">
        <v>-181.15</v>
      </c>
      <c r="B3707" s="13">
        <v>92</v>
      </c>
      <c r="C3707" s="13">
        <v>202650</v>
      </c>
      <c r="D3707" s="13">
        <v>0.52766999999999997</v>
      </c>
      <c r="E3707" s="13">
        <v>11050</v>
      </c>
      <c r="F3707" s="13">
        <v>6858.3</v>
      </c>
      <c r="G3707" s="13">
        <v>1.611186446</v>
      </c>
      <c r="H3707" s="58">
        <v>3.9600000000000002E-6</v>
      </c>
      <c r="I3707" s="58">
        <v>3.5793699999999998E-10</v>
      </c>
      <c r="J3707" s="13">
        <v>6.3660999999999995E-2</v>
      </c>
      <c r="K3707" s="58">
        <v>1.09181E-5</v>
      </c>
      <c r="L3707" s="58">
        <v>0.68700000000000006</v>
      </c>
      <c r="M3707" s="13" t="s">
        <v>257</v>
      </c>
    </row>
    <row r="3708" spans="1:13" x14ac:dyDescent="0.15">
      <c r="A3708" s="13">
        <v>-180.15</v>
      </c>
      <c r="B3708" s="13">
        <v>93</v>
      </c>
      <c r="C3708" s="13">
        <v>202650</v>
      </c>
      <c r="D3708" s="13">
        <v>0.52193999999999996</v>
      </c>
      <c r="E3708" s="13">
        <v>11075</v>
      </c>
      <c r="F3708" s="13">
        <v>6884.9</v>
      </c>
      <c r="G3708" s="13">
        <v>1.6085927170000001</v>
      </c>
      <c r="H3708" s="58">
        <v>3.9899999999999999E-6</v>
      </c>
      <c r="I3708" s="58">
        <v>3.5990099999999998E-10</v>
      </c>
      <c r="J3708" s="13">
        <v>6.4274999999999999E-2</v>
      </c>
      <c r="K3708" s="58">
        <v>1.11193E-5</v>
      </c>
      <c r="L3708" s="58">
        <v>0.68700000000000006</v>
      </c>
      <c r="M3708" s="13" t="s">
        <v>257</v>
      </c>
    </row>
    <row r="3709" spans="1:13" x14ac:dyDescent="0.15">
      <c r="A3709" s="13">
        <v>-179.15</v>
      </c>
      <c r="B3709" s="13">
        <v>94</v>
      </c>
      <c r="C3709" s="13">
        <v>202650</v>
      </c>
      <c r="D3709" s="13">
        <v>0.51634000000000002</v>
      </c>
      <c r="E3709" s="13">
        <v>11101</v>
      </c>
      <c r="F3709" s="13">
        <v>6911.9</v>
      </c>
      <c r="G3709" s="13">
        <v>1.6060706899999999</v>
      </c>
      <c r="H3709" s="58">
        <v>4.0199999999999996E-6</v>
      </c>
      <c r="I3709" s="58">
        <v>3.6180500000000002E-10</v>
      </c>
      <c r="J3709" s="13">
        <v>6.4889000000000002E-2</v>
      </c>
      <c r="K3709" s="58">
        <v>1.13207E-5</v>
      </c>
      <c r="L3709" s="58">
        <v>0.68700000000000006</v>
      </c>
      <c r="M3709" s="13" t="s">
        <v>257</v>
      </c>
    </row>
    <row r="3710" spans="1:13" x14ac:dyDescent="0.15">
      <c r="A3710" s="13">
        <v>-178.15</v>
      </c>
      <c r="B3710" s="13">
        <v>95</v>
      </c>
      <c r="C3710" s="13">
        <v>202650</v>
      </c>
      <c r="D3710" s="13">
        <v>0.51085999999999998</v>
      </c>
      <c r="E3710" s="13">
        <v>11126</v>
      </c>
      <c r="F3710" s="13">
        <v>6939.1</v>
      </c>
      <c r="G3710" s="13">
        <v>1.60337796</v>
      </c>
      <c r="H3710" s="58">
        <v>4.0500000000000002E-6</v>
      </c>
      <c r="I3710" s="58">
        <v>3.63725E-10</v>
      </c>
      <c r="J3710" s="13">
        <v>6.5503000000000006E-2</v>
      </c>
      <c r="K3710" s="58">
        <v>1.15245E-5</v>
      </c>
      <c r="L3710" s="58">
        <v>0.68700000000000006</v>
      </c>
      <c r="M3710" s="13" t="s">
        <v>257</v>
      </c>
    </row>
    <row r="3711" spans="1:13" x14ac:dyDescent="0.15">
      <c r="A3711" s="13">
        <v>-177.15</v>
      </c>
      <c r="B3711" s="13">
        <v>96</v>
      </c>
      <c r="C3711" s="13">
        <v>202650</v>
      </c>
      <c r="D3711" s="13">
        <v>0.50548999999999999</v>
      </c>
      <c r="E3711" s="13">
        <v>11153</v>
      </c>
      <c r="F3711" s="13">
        <v>6966.6</v>
      </c>
      <c r="G3711" s="13">
        <v>1.600924411</v>
      </c>
      <c r="H3711" s="58">
        <v>4.0799999999999999E-6</v>
      </c>
      <c r="I3711" s="58">
        <v>3.6555200000000001E-10</v>
      </c>
      <c r="J3711" s="13">
        <v>6.6115999999999994E-2</v>
      </c>
      <c r="K3711" s="58">
        <v>1.1727400000000001E-5</v>
      </c>
      <c r="L3711" s="58">
        <v>0.68799999999999994</v>
      </c>
      <c r="M3711" s="13" t="s">
        <v>257</v>
      </c>
    </row>
    <row r="3712" spans="1:13" x14ac:dyDescent="0.15">
      <c r="A3712" s="13">
        <v>-176.15</v>
      </c>
      <c r="B3712" s="13">
        <v>97</v>
      </c>
      <c r="C3712" s="13">
        <v>202650</v>
      </c>
      <c r="D3712" s="13">
        <v>0.50024000000000002</v>
      </c>
      <c r="E3712" s="13">
        <v>11179</v>
      </c>
      <c r="F3712" s="13">
        <v>6994.4</v>
      </c>
      <c r="G3712" s="13">
        <v>1.5982786229999999</v>
      </c>
      <c r="H3712" s="58">
        <v>4.1099999999999996E-6</v>
      </c>
      <c r="I3712" s="58">
        <v>3.6740300000000002E-10</v>
      </c>
      <c r="J3712" s="13">
        <v>6.6729999999999998E-2</v>
      </c>
      <c r="K3712" s="58">
        <v>1.19327E-5</v>
      </c>
      <c r="L3712" s="58">
        <v>0.68799999999999994</v>
      </c>
      <c r="M3712" s="13" t="s">
        <v>257</v>
      </c>
    </row>
    <row r="3713" spans="1:13" x14ac:dyDescent="0.15">
      <c r="A3713" s="13">
        <v>-175.15</v>
      </c>
      <c r="B3713" s="13">
        <v>98</v>
      </c>
      <c r="C3713" s="13">
        <v>202650</v>
      </c>
      <c r="D3713" s="13">
        <v>0.49509999999999998</v>
      </c>
      <c r="E3713" s="13">
        <v>11205</v>
      </c>
      <c r="F3713" s="13">
        <v>7022.4</v>
      </c>
      <c r="G3713" s="13">
        <v>1.595608339</v>
      </c>
      <c r="H3713" s="58">
        <v>4.1400000000000002E-6</v>
      </c>
      <c r="I3713" s="58">
        <v>3.6922800000000001E-10</v>
      </c>
      <c r="J3713" s="13">
        <v>6.7343E-2</v>
      </c>
      <c r="K3713" s="58">
        <v>1.21391E-5</v>
      </c>
      <c r="L3713" s="58">
        <v>0.68799999999999994</v>
      </c>
      <c r="M3713" s="13" t="s">
        <v>257</v>
      </c>
    </row>
    <row r="3714" spans="1:13" x14ac:dyDescent="0.15">
      <c r="A3714" s="13">
        <v>-174.15</v>
      </c>
      <c r="B3714" s="13">
        <v>99</v>
      </c>
      <c r="C3714" s="13">
        <v>202650</v>
      </c>
      <c r="D3714" s="13">
        <v>0.49006</v>
      </c>
      <c r="E3714" s="13">
        <v>11232</v>
      </c>
      <c r="F3714" s="13">
        <v>7050.6</v>
      </c>
      <c r="G3714" s="13">
        <v>1.5930559099999999</v>
      </c>
      <c r="H3714" s="58">
        <v>4.1699999999999999E-6</v>
      </c>
      <c r="I3714" s="58">
        <v>3.7099400000000001E-10</v>
      </c>
      <c r="J3714" s="13">
        <v>6.7957000000000004E-2</v>
      </c>
      <c r="K3714" s="58">
        <v>1.2346E-5</v>
      </c>
      <c r="L3714" s="58">
        <v>0.68899999999999995</v>
      </c>
      <c r="M3714" s="13" t="s">
        <v>257</v>
      </c>
    </row>
    <row r="3715" spans="1:13" x14ac:dyDescent="0.15">
      <c r="A3715" s="13">
        <v>-173.15</v>
      </c>
      <c r="B3715" s="13">
        <v>100</v>
      </c>
      <c r="C3715" s="13">
        <v>202650</v>
      </c>
      <c r="D3715" s="13">
        <v>0.48512</v>
      </c>
      <c r="E3715" s="13">
        <v>11259</v>
      </c>
      <c r="F3715" s="13">
        <v>7079</v>
      </c>
      <c r="G3715" s="13">
        <v>1.5904788809999999</v>
      </c>
      <c r="H3715" s="58">
        <v>4.1999999999999996E-6</v>
      </c>
      <c r="I3715" s="58">
        <v>3.7275099999999999E-10</v>
      </c>
      <c r="J3715" s="13">
        <v>6.8570000000000006E-2</v>
      </c>
      <c r="K3715" s="58">
        <v>1.2554100000000001E-5</v>
      </c>
      <c r="L3715" s="58">
        <v>0.68899999999999995</v>
      </c>
      <c r="M3715" s="13" t="s">
        <v>257</v>
      </c>
    </row>
    <row r="3716" spans="1:13" x14ac:dyDescent="0.15">
      <c r="A3716" s="13">
        <v>-172.15</v>
      </c>
      <c r="B3716" s="13">
        <v>101</v>
      </c>
      <c r="C3716" s="13">
        <v>202650</v>
      </c>
      <c r="D3716" s="13">
        <v>0.48027999999999998</v>
      </c>
      <c r="E3716" s="13">
        <v>11287</v>
      </c>
      <c r="F3716" s="13">
        <v>7107.6</v>
      </c>
      <c r="G3716" s="13">
        <v>1.5880184589999999</v>
      </c>
      <c r="H3716" s="58">
        <v>4.2300000000000002E-6</v>
      </c>
      <c r="I3716" s="58">
        <v>3.7444800000000002E-10</v>
      </c>
      <c r="J3716" s="13">
        <v>6.9231000000000001E-2</v>
      </c>
      <c r="K3716" s="58">
        <v>1.27711E-5</v>
      </c>
      <c r="L3716" s="58">
        <v>0.68899999999999995</v>
      </c>
      <c r="M3716" s="13" t="s">
        <v>257</v>
      </c>
    </row>
    <row r="3717" spans="1:13" x14ac:dyDescent="0.15">
      <c r="A3717" s="13">
        <v>-171.15</v>
      </c>
      <c r="B3717" s="13">
        <v>102</v>
      </c>
      <c r="C3717" s="13">
        <v>202650</v>
      </c>
      <c r="D3717" s="13">
        <v>0.47554000000000002</v>
      </c>
      <c r="E3717" s="13">
        <v>11314</v>
      </c>
      <c r="F3717" s="13">
        <v>7136.3</v>
      </c>
      <c r="G3717" s="13">
        <v>1.5854154110000001</v>
      </c>
      <c r="H3717" s="58">
        <v>4.2599999999999999E-6</v>
      </c>
      <c r="I3717" s="58">
        <v>3.7616199999999999E-10</v>
      </c>
      <c r="J3717" s="13">
        <v>6.9892999999999997E-2</v>
      </c>
      <c r="K3717" s="58">
        <v>1.2990600000000001E-5</v>
      </c>
      <c r="L3717" s="58">
        <v>0.68899999999999995</v>
      </c>
      <c r="M3717" s="13" t="s">
        <v>257</v>
      </c>
    </row>
    <row r="3718" spans="1:13" x14ac:dyDescent="0.15">
      <c r="A3718" s="13">
        <v>-170.15</v>
      </c>
      <c r="B3718" s="13">
        <v>103</v>
      </c>
      <c r="C3718" s="13">
        <v>202650</v>
      </c>
      <c r="D3718" s="13">
        <v>0.47089999999999999</v>
      </c>
      <c r="E3718" s="13">
        <v>11342</v>
      </c>
      <c r="F3718" s="13">
        <v>7165.3</v>
      </c>
      <c r="G3718" s="13">
        <v>1.582906508</v>
      </c>
      <c r="H3718" s="58">
        <v>4.2899999999999996E-6</v>
      </c>
      <c r="I3718" s="58">
        <v>3.7782599999999999E-10</v>
      </c>
      <c r="J3718" s="13">
        <v>7.0554000000000006E-2</v>
      </c>
      <c r="K3718" s="58">
        <v>1.3210000000000001E-5</v>
      </c>
      <c r="L3718" s="58">
        <v>0.68899999999999995</v>
      </c>
      <c r="M3718" s="13" t="s">
        <v>257</v>
      </c>
    </row>
    <row r="3719" spans="1:13" x14ac:dyDescent="0.15">
      <c r="A3719" s="13">
        <v>-169.15</v>
      </c>
      <c r="B3719" s="13">
        <v>104</v>
      </c>
      <c r="C3719" s="13">
        <v>202650</v>
      </c>
      <c r="D3719" s="13">
        <v>0.46633999999999998</v>
      </c>
      <c r="E3719" s="13">
        <v>11370</v>
      </c>
      <c r="F3719" s="13">
        <v>7194.3</v>
      </c>
      <c r="G3719" s="13">
        <v>1.5804178310000001</v>
      </c>
      <c r="H3719" s="58">
        <v>4.3100000000000002E-6</v>
      </c>
      <c r="I3719" s="58">
        <v>3.7946399999999998E-10</v>
      </c>
      <c r="J3719" s="13">
        <v>7.1214E-2</v>
      </c>
      <c r="K3719" s="58">
        <v>1.34308E-5</v>
      </c>
      <c r="L3719" s="58">
        <v>0.68899999999999995</v>
      </c>
      <c r="M3719" s="13" t="s">
        <v>257</v>
      </c>
    </row>
    <row r="3720" spans="1:13" x14ac:dyDescent="0.15">
      <c r="A3720" s="13">
        <v>-168.15</v>
      </c>
      <c r="B3720" s="13">
        <v>105</v>
      </c>
      <c r="C3720" s="13">
        <v>202650</v>
      </c>
      <c r="D3720" s="13">
        <v>0.46187</v>
      </c>
      <c r="E3720" s="13">
        <v>11398</v>
      </c>
      <c r="F3720" s="13">
        <v>7223.4</v>
      </c>
      <c r="G3720" s="13">
        <v>1.577927292</v>
      </c>
      <c r="H3720" s="58">
        <v>4.34E-6</v>
      </c>
      <c r="I3720" s="58">
        <v>3.81093E-10</v>
      </c>
      <c r="J3720" s="13">
        <v>7.1874999999999994E-2</v>
      </c>
      <c r="K3720" s="58">
        <v>1.3653E-5</v>
      </c>
      <c r="L3720" s="58">
        <v>0.68899999999999995</v>
      </c>
      <c r="M3720" s="13" t="s">
        <v>257</v>
      </c>
    </row>
    <row r="3721" spans="1:13" x14ac:dyDescent="0.15">
      <c r="A3721" s="13">
        <v>-167.15</v>
      </c>
      <c r="B3721" s="13">
        <v>106</v>
      </c>
      <c r="C3721" s="13">
        <v>202650</v>
      </c>
      <c r="D3721" s="13">
        <v>0.45749000000000001</v>
      </c>
      <c r="E3721" s="13">
        <v>11426</v>
      </c>
      <c r="F3721" s="13">
        <v>7252.7</v>
      </c>
      <c r="G3721" s="13">
        <v>1.5754132940000001</v>
      </c>
      <c r="H3721" s="58">
        <v>4.3699999999999997E-6</v>
      </c>
      <c r="I3721" s="58">
        <v>3.8269700000000001E-10</v>
      </c>
      <c r="J3721" s="13">
        <v>7.2535000000000002E-2</v>
      </c>
      <c r="K3721" s="58">
        <v>1.3876199999999999E-5</v>
      </c>
      <c r="L3721" s="58">
        <v>0.68899999999999995</v>
      </c>
      <c r="M3721" s="13" t="s">
        <v>257</v>
      </c>
    </row>
    <row r="3722" spans="1:13" x14ac:dyDescent="0.15">
      <c r="A3722" s="13">
        <v>-166.15</v>
      </c>
      <c r="B3722" s="13">
        <v>107</v>
      </c>
      <c r="C3722" s="13">
        <v>202650</v>
      </c>
      <c r="D3722" s="13">
        <v>0.45318999999999998</v>
      </c>
      <c r="E3722" s="13">
        <v>11455</v>
      </c>
      <c r="F3722" s="13">
        <v>7282</v>
      </c>
      <c r="G3722" s="13">
        <v>1.573056853</v>
      </c>
      <c r="H3722" s="58">
        <v>4.4000000000000002E-6</v>
      </c>
      <c r="I3722" s="58">
        <v>3.8426000000000003E-10</v>
      </c>
      <c r="J3722" s="13">
        <v>7.3193999999999995E-2</v>
      </c>
      <c r="K3722" s="58">
        <v>1.4099399999999999E-5</v>
      </c>
      <c r="L3722" s="58">
        <v>0.68899999999999995</v>
      </c>
      <c r="M3722" s="13" t="s">
        <v>257</v>
      </c>
    </row>
    <row r="3723" spans="1:13" x14ac:dyDescent="0.15">
      <c r="A3723" s="13">
        <v>-165.15</v>
      </c>
      <c r="B3723" s="13">
        <v>108</v>
      </c>
      <c r="C3723" s="13">
        <v>202650</v>
      </c>
      <c r="D3723" s="13">
        <v>0.44896999999999998</v>
      </c>
      <c r="E3723" s="13">
        <v>11483</v>
      </c>
      <c r="F3723" s="13">
        <v>7311.4</v>
      </c>
      <c r="G3723" s="13">
        <v>1.570561042</v>
      </c>
      <c r="H3723" s="58">
        <v>4.4299999999999999E-6</v>
      </c>
      <c r="I3723" s="58">
        <v>3.8583100000000001E-10</v>
      </c>
      <c r="J3723" s="13">
        <v>7.3853000000000002E-2</v>
      </c>
      <c r="K3723" s="58">
        <v>1.4324999999999999E-5</v>
      </c>
      <c r="L3723" s="58">
        <v>0.68899999999999995</v>
      </c>
      <c r="M3723" s="13" t="s">
        <v>257</v>
      </c>
    </row>
    <row r="3724" spans="1:13" x14ac:dyDescent="0.15">
      <c r="A3724" s="13">
        <v>-164.15</v>
      </c>
      <c r="B3724" s="13">
        <v>109</v>
      </c>
      <c r="C3724" s="13">
        <v>202650</v>
      </c>
      <c r="D3724" s="13">
        <v>0.44481999999999999</v>
      </c>
      <c r="E3724" s="13">
        <v>11511</v>
      </c>
      <c r="F3724" s="13">
        <v>7340.9</v>
      </c>
      <c r="G3724" s="13">
        <v>1.5680638609999999</v>
      </c>
      <c r="H3724" s="58">
        <v>4.4599999999999996E-6</v>
      </c>
      <c r="I3724" s="58">
        <v>3.8738600000000001E-10</v>
      </c>
      <c r="J3724" s="13">
        <v>7.4517E-2</v>
      </c>
      <c r="K3724" s="58">
        <v>1.45532E-5</v>
      </c>
      <c r="L3724" s="58">
        <v>0.68899999999999995</v>
      </c>
      <c r="M3724" s="13" t="s">
        <v>257</v>
      </c>
    </row>
    <row r="3725" spans="1:13" x14ac:dyDescent="0.15">
      <c r="A3725" s="13">
        <v>-163.15</v>
      </c>
      <c r="B3725" s="13">
        <v>110</v>
      </c>
      <c r="C3725" s="13">
        <v>202650</v>
      </c>
      <c r="D3725" s="13">
        <v>0.44075999999999999</v>
      </c>
      <c r="E3725" s="13">
        <v>11540</v>
      </c>
      <c r="F3725" s="13">
        <v>7370.4</v>
      </c>
      <c r="G3725" s="13">
        <v>1.5657223490000001</v>
      </c>
      <c r="H3725" s="58">
        <v>4.4900000000000002E-6</v>
      </c>
      <c r="I3725" s="58">
        <v>3.88891E-10</v>
      </c>
      <c r="J3725" s="13">
        <v>7.5185000000000002E-2</v>
      </c>
      <c r="K3725" s="58">
        <v>1.4781699999999999E-5</v>
      </c>
      <c r="L3725" s="58">
        <v>0.68899999999999995</v>
      </c>
      <c r="M3725" s="13" t="s">
        <v>257</v>
      </c>
    </row>
    <row r="3726" spans="1:13" x14ac:dyDescent="0.15">
      <c r="A3726" s="13">
        <v>-162.15</v>
      </c>
      <c r="B3726" s="13">
        <v>111</v>
      </c>
      <c r="C3726" s="13">
        <v>202650</v>
      </c>
      <c r="D3726" s="13">
        <v>0.43676999999999999</v>
      </c>
      <c r="E3726" s="13">
        <v>11569</v>
      </c>
      <c r="F3726" s="13">
        <v>7399.9</v>
      </c>
      <c r="G3726" s="13">
        <v>1.563399505</v>
      </c>
      <c r="H3726" s="58">
        <v>4.5199999999999999E-6</v>
      </c>
      <c r="I3726" s="58">
        <v>3.9038800000000002E-10</v>
      </c>
      <c r="J3726" s="13">
        <v>7.5832999999999998E-2</v>
      </c>
      <c r="K3726" s="58">
        <v>1.50075E-5</v>
      </c>
      <c r="L3726" s="58">
        <v>0.68899999999999995</v>
      </c>
      <c r="M3726" s="13" t="s">
        <v>257</v>
      </c>
    </row>
    <row r="3727" spans="1:13" x14ac:dyDescent="0.15">
      <c r="A3727" s="13">
        <v>-161.15</v>
      </c>
      <c r="B3727" s="13">
        <v>112</v>
      </c>
      <c r="C3727" s="13">
        <v>202650</v>
      </c>
      <c r="D3727" s="13">
        <v>0.43285000000000001</v>
      </c>
      <c r="E3727" s="13">
        <v>11597</v>
      </c>
      <c r="F3727" s="13">
        <v>7429.4</v>
      </c>
      <c r="G3727" s="13">
        <v>1.560960508</v>
      </c>
      <c r="H3727" s="58">
        <v>4.5399999999999997E-6</v>
      </c>
      <c r="I3727" s="58">
        <v>3.9189400000000001E-10</v>
      </c>
      <c r="J3727" s="13">
        <v>7.6480999999999993E-2</v>
      </c>
      <c r="K3727" s="58">
        <v>1.5235999999999999E-5</v>
      </c>
      <c r="L3727" s="58">
        <v>0.68899999999999995</v>
      </c>
      <c r="M3727" s="13" t="s">
        <v>257</v>
      </c>
    </row>
    <row r="3728" spans="1:13" x14ac:dyDescent="0.15">
      <c r="A3728" s="13">
        <v>-160.15</v>
      </c>
      <c r="B3728" s="13">
        <v>113</v>
      </c>
      <c r="C3728" s="13">
        <v>202650</v>
      </c>
      <c r="D3728" s="13">
        <v>0.42899999999999999</v>
      </c>
      <c r="E3728" s="13">
        <v>11626</v>
      </c>
      <c r="F3728" s="13">
        <v>7458.9</v>
      </c>
      <c r="G3728" s="13">
        <v>1.5586748720000001</v>
      </c>
      <c r="H3728" s="58">
        <v>4.5700000000000003E-6</v>
      </c>
      <c r="I3728" s="58">
        <v>3.93351E-10</v>
      </c>
      <c r="J3728" s="13">
        <v>7.7130000000000004E-2</v>
      </c>
      <c r="K3728" s="58">
        <v>1.5464500000000001E-5</v>
      </c>
      <c r="L3728" s="58">
        <v>0.68899999999999995</v>
      </c>
      <c r="M3728" s="13" t="s">
        <v>257</v>
      </c>
    </row>
    <row r="3729" spans="1:13" x14ac:dyDescent="0.15">
      <c r="A3729" s="13">
        <v>-159.15</v>
      </c>
      <c r="B3729" s="13">
        <v>114</v>
      </c>
      <c r="C3729" s="13">
        <v>202650</v>
      </c>
      <c r="D3729" s="13">
        <v>0.42521999999999999</v>
      </c>
      <c r="E3729" s="13">
        <v>11654</v>
      </c>
      <c r="F3729" s="13">
        <v>7488.4</v>
      </c>
      <c r="G3729" s="13">
        <v>1.556273703</v>
      </c>
      <c r="H3729" s="58">
        <v>4.6E-6</v>
      </c>
      <c r="I3729" s="58">
        <v>3.94834E-10</v>
      </c>
      <c r="J3729" s="13">
        <v>7.7779000000000001E-2</v>
      </c>
      <c r="K3729" s="58">
        <v>1.5695399999999999E-5</v>
      </c>
      <c r="L3729" s="58">
        <v>0.68899999999999995</v>
      </c>
      <c r="M3729" s="13" t="s">
        <v>257</v>
      </c>
    </row>
    <row r="3730" spans="1:13" x14ac:dyDescent="0.15">
      <c r="A3730" s="13">
        <v>-158.15</v>
      </c>
      <c r="B3730" s="13">
        <v>115</v>
      </c>
      <c r="C3730" s="13">
        <v>202650</v>
      </c>
      <c r="D3730" s="13">
        <v>0.42149999999999999</v>
      </c>
      <c r="E3730" s="13">
        <v>11683</v>
      </c>
      <c r="F3730" s="13">
        <v>7517.9</v>
      </c>
      <c r="G3730" s="13">
        <v>1.5540243949999999</v>
      </c>
      <c r="H3730" s="58">
        <v>4.6299999999999997E-6</v>
      </c>
      <c r="I3730" s="58">
        <v>3.9625999999999998E-10</v>
      </c>
      <c r="J3730" s="13">
        <v>7.8426999999999997E-2</v>
      </c>
      <c r="K3730" s="58">
        <v>1.59263E-5</v>
      </c>
      <c r="L3730" s="58">
        <v>0.69</v>
      </c>
      <c r="M3730" s="13" t="s">
        <v>257</v>
      </c>
    </row>
    <row r="3731" spans="1:13" x14ac:dyDescent="0.15">
      <c r="A3731" s="13">
        <v>-157.15</v>
      </c>
      <c r="B3731" s="13">
        <v>116</v>
      </c>
      <c r="C3731" s="13">
        <v>202650</v>
      </c>
      <c r="D3731" s="13">
        <v>0.41785</v>
      </c>
      <c r="E3731" s="13">
        <v>11712</v>
      </c>
      <c r="F3731" s="13">
        <v>7547.3</v>
      </c>
      <c r="G3731" s="13">
        <v>1.5518132309999999</v>
      </c>
      <c r="H3731" s="58">
        <v>4.6600000000000003E-6</v>
      </c>
      <c r="I3731" s="58">
        <v>3.97678E-10</v>
      </c>
      <c r="J3731" s="13">
        <v>7.9075999999999994E-2</v>
      </c>
      <c r="K3731" s="58">
        <v>1.6158200000000001E-5</v>
      </c>
      <c r="L3731" s="58">
        <v>0.69</v>
      </c>
      <c r="M3731" s="13" t="s">
        <v>257</v>
      </c>
    </row>
    <row r="3732" spans="1:13" x14ac:dyDescent="0.15">
      <c r="A3732" s="13">
        <v>-156.15</v>
      </c>
      <c r="B3732" s="13">
        <v>117</v>
      </c>
      <c r="C3732" s="13">
        <v>202650</v>
      </c>
      <c r="D3732" s="13">
        <v>0.41427000000000003</v>
      </c>
      <c r="E3732" s="13">
        <v>11740</v>
      </c>
      <c r="F3732" s="13">
        <v>7576.7</v>
      </c>
      <c r="G3732" s="13">
        <v>1.549487244</v>
      </c>
      <c r="H3732" s="58">
        <v>4.69E-6</v>
      </c>
      <c r="I3732" s="58">
        <v>3.99106E-10</v>
      </c>
      <c r="J3732" s="13">
        <v>7.9725000000000004E-2</v>
      </c>
      <c r="K3732" s="58">
        <v>1.6392399999999999E-5</v>
      </c>
      <c r="L3732" s="58">
        <v>0.69</v>
      </c>
      <c r="M3732" s="13" t="s">
        <v>257</v>
      </c>
    </row>
    <row r="3733" spans="1:13" x14ac:dyDescent="0.15">
      <c r="A3733" s="13">
        <v>-155.15</v>
      </c>
      <c r="B3733" s="13">
        <v>118</v>
      </c>
      <c r="C3733" s="13">
        <v>202650</v>
      </c>
      <c r="D3733" s="13">
        <v>0.41073999999999999</v>
      </c>
      <c r="E3733" s="13">
        <v>11769</v>
      </c>
      <c r="F3733" s="13">
        <v>7606.1</v>
      </c>
      <c r="G3733" s="13">
        <v>1.5473107109999999</v>
      </c>
      <c r="H3733" s="58">
        <v>4.7099999999999998E-6</v>
      </c>
      <c r="I3733" s="58">
        <v>4.00493E-10</v>
      </c>
      <c r="J3733" s="13">
        <v>8.0375000000000002E-2</v>
      </c>
      <c r="K3733" s="58">
        <v>1.6626999999999999E-5</v>
      </c>
      <c r="L3733" s="58">
        <v>0.69</v>
      </c>
      <c r="M3733" s="13" t="s">
        <v>257</v>
      </c>
    </row>
    <row r="3734" spans="1:13" x14ac:dyDescent="0.15">
      <c r="A3734" s="13">
        <v>-154.15</v>
      </c>
      <c r="B3734" s="13">
        <v>119</v>
      </c>
      <c r="C3734" s="13">
        <v>202650</v>
      </c>
      <c r="D3734" s="13">
        <v>0.40727999999999998</v>
      </c>
      <c r="E3734" s="13">
        <v>11797</v>
      </c>
      <c r="F3734" s="13">
        <v>7635.3</v>
      </c>
      <c r="G3734" s="13">
        <v>1.5450604429999999</v>
      </c>
      <c r="H3734" s="58">
        <v>4.7400000000000004E-6</v>
      </c>
      <c r="I3734" s="58">
        <v>4.0189900000000002E-10</v>
      </c>
      <c r="J3734" s="13">
        <v>8.1023999999999999E-2</v>
      </c>
      <c r="K3734" s="58">
        <v>1.6863599999999999E-5</v>
      </c>
      <c r="L3734" s="58">
        <v>0.69</v>
      </c>
      <c r="M3734" s="13" t="s">
        <v>257</v>
      </c>
    </row>
    <row r="3735" spans="1:13" x14ac:dyDescent="0.15">
      <c r="A3735" s="13">
        <v>-153.15</v>
      </c>
      <c r="B3735" s="13">
        <v>120</v>
      </c>
      <c r="C3735" s="13">
        <v>202650</v>
      </c>
      <c r="D3735" s="13">
        <v>0.40387000000000001</v>
      </c>
      <c r="E3735" s="13">
        <v>11826</v>
      </c>
      <c r="F3735" s="13">
        <v>7664.5</v>
      </c>
      <c r="G3735" s="13">
        <v>1.5429577919999999</v>
      </c>
      <c r="H3735" s="58">
        <v>4.7700000000000001E-6</v>
      </c>
      <c r="I3735" s="58">
        <v>4.0325599999999998E-10</v>
      </c>
      <c r="J3735" s="13">
        <v>8.1673999999999997E-2</v>
      </c>
      <c r="K3735" s="58">
        <v>1.71003E-5</v>
      </c>
      <c r="L3735" s="58">
        <v>0.69099999999999995</v>
      </c>
      <c r="M3735" s="13" t="s">
        <v>257</v>
      </c>
    </row>
    <row r="3736" spans="1:13" x14ac:dyDescent="0.15">
      <c r="A3736" s="13">
        <v>-152.15</v>
      </c>
      <c r="B3736" s="13">
        <v>121</v>
      </c>
      <c r="C3736" s="13">
        <v>202650</v>
      </c>
      <c r="D3736" s="13">
        <v>0.40051999999999999</v>
      </c>
      <c r="E3736" s="13">
        <v>11854</v>
      </c>
      <c r="F3736" s="13">
        <v>7693.6</v>
      </c>
      <c r="G3736" s="13">
        <v>1.540761152</v>
      </c>
      <c r="H3736" s="58">
        <v>4.7999999999999998E-6</v>
      </c>
      <c r="I3736" s="58">
        <v>4.0463099999999999E-10</v>
      </c>
      <c r="J3736" s="13">
        <v>8.2333000000000003E-2</v>
      </c>
      <c r="K3736" s="58">
        <v>1.73414E-5</v>
      </c>
      <c r="L3736" s="58">
        <v>0.69099999999999995</v>
      </c>
      <c r="M3736" s="13" t="s">
        <v>257</v>
      </c>
    </row>
    <row r="3737" spans="1:13" x14ac:dyDescent="0.15">
      <c r="A3737" s="13">
        <v>-151.15</v>
      </c>
      <c r="B3737" s="13">
        <v>122</v>
      </c>
      <c r="C3737" s="13">
        <v>202650</v>
      </c>
      <c r="D3737" s="13">
        <v>0.39722000000000002</v>
      </c>
      <c r="E3737" s="13">
        <v>11883</v>
      </c>
      <c r="F3737" s="13">
        <v>7722.6</v>
      </c>
      <c r="G3737" s="13">
        <v>1.538730479</v>
      </c>
      <c r="H3737" s="58">
        <v>4.8199999999999996E-6</v>
      </c>
      <c r="I3737" s="58">
        <v>4.05958E-10</v>
      </c>
      <c r="J3737" s="13">
        <v>8.2992999999999997E-2</v>
      </c>
      <c r="K3737" s="58">
        <v>1.75826E-5</v>
      </c>
      <c r="L3737" s="58">
        <v>0.69099999999999995</v>
      </c>
      <c r="M3737" s="13" t="s">
        <v>257</v>
      </c>
    </row>
    <row r="3738" spans="1:13" x14ac:dyDescent="0.15">
      <c r="A3738" s="13">
        <v>-150.15</v>
      </c>
      <c r="B3738" s="13">
        <v>123</v>
      </c>
      <c r="C3738" s="13">
        <v>202650</v>
      </c>
      <c r="D3738" s="13">
        <v>0.39398</v>
      </c>
      <c r="E3738" s="13">
        <v>11911</v>
      </c>
      <c r="F3738" s="13">
        <v>7751.5</v>
      </c>
      <c r="G3738" s="13">
        <v>1.536605818</v>
      </c>
      <c r="H3738" s="58">
        <v>4.8500000000000002E-6</v>
      </c>
      <c r="I3738" s="58">
        <v>4.0731299999999999E-10</v>
      </c>
      <c r="J3738" s="13">
        <v>8.3653000000000005E-2</v>
      </c>
      <c r="K3738" s="58">
        <v>1.7826199999999999E-5</v>
      </c>
      <c r="L3738" s="58">
        <v>0.69099999999999995</v>
      </c>
      <c r="M3738" s="13" t="s">
        <v>257</v>
      </c>
    </row>
    <row r="3739" spans="1:13" x14ac:dyDescent="0.15">
      <c r="A3739" s="13">
        <v>-149.15</v>
      </c>
      <c r="B3739" s="13">
        <v>124</v>
      </c>
      <c r="C3739" s="13">
        <v>202650</v>
      </c>
      <c r="D3739" s="13">
        <v>0.39079000000000003</v>
      </c>
      <c r="E3739" s="13">
        <v>11939</v>
      </c>
      <c r="F3739" s="13">
        <v>7780.3</v>
      </c>
      <c r="G3739" s="13">
        <v>1.5345166640000001</v>
      </c>
      <c r="H3739" s="58">
        <v>4.8799999999999999E-6</v>
      </c>
      <c r="I3739" s="58">
        <v>4.0864399999999998E-10</v>
      </c>
      <c r="J3739" s="13">
        <v>8.4312999999999999E-2</v>
      </c>
      <c r="K3739" s="58">
        <v>1.8071E-5</v>
      </c>
      <c r="L3739" s="58">
        <v>0.69099999999999995</v>
      </c>
      <c r="M3739" s="13" t="s">
        <v>257</v>
      </c>
    </row>
    <row r="3740" spans="1:13" x14ac:dyDescent="0.15">
      <c r="A3740" s="13">
        <v>-148.15</v>
      </c>
      <c r="B3740" s="13">
        <v>125</v>
      </c>
      <c r="C3740" s="13">
        <v>202650</v>
      </c>
      <c r="D3740" s="13">
        <v>0.38766</v>
      </c>
      <c r="E3740" s="13">
        <v>11967</v>
      </c>
      <c r="F3740" s="13">
        <v>7809</v>
      </c>
      <c r="G3740" s="13">
        <v>1.5324625430000001</v>
      </c>
      <c r="H3740" s="58">
        <v>4.9100000000000004E-6</v>
      </c>
      <c r="I3740" s="58">
        <v>4.0996900000000002E-10</v>
      </c>
      <c r="J3740" s="13">
        <v>8.4973000000000007E-2</v>
      </c>
      <c r="K3740" s="58">
        <v>1.83166E-5</v>
      </c>
      <c r="L3740" s="58">
        <v>0.69099999999999995</v>
      </c>
      <c r="M3740" s="13" t="s">
        <v>257</v>
      </c>
    </row>
    <row r="3741" spans="1:13" x14ac:dyDescent="0.15">
      <c r="A3741" s="13">
        <v>-147.15</v>
      </c>
      <c r="B3741" s="13">
        <v>126</v>
      </c>
      <c r="C3741" s="13">
        <v>202650</v>
      </c>
      <c r="D3741" s="13">
        <v>0.38457000000000002</v>
      </c>
      <c r="E3741" s="13">
        <v>11995</v>
      </c>
      <c r="F3741" s="13">
        <v>7837.5</v>
      </c>
      <c r="G3741" s="13">
        <v>1.5304625199999999</v>
      </c>
      <c r="H3741" s="58">
        <v>4.9300000000000002E-6</v>
      </c>
      <c r="I3741" s="58">
        <v>4.1128E-10</v>
      </c>
      <c r="J3741" s="13">
        <v>8.5633000000000001E-2</v>
      </c>
      <c r="K3741" s="58">
        <v>1.85637E-5</v>
      </c>
      <c r="L3741" s="58">
        <v>0.69099999999999995</v>
      </c>
      <c r="M3741" s="13" t="s">
        <v>257</v>
      </c>
    </row>
    <row r="3742" spans="1:13" x14ac:dyDescent="0.15">
      <c r="A3742" s="13">
        <v>-146.15</v>
      </c>
      <c r="B3742" s="13">
        <v>127</v>
      </c>
      <c r="C3742" s="13">
        <v>202650</v>
      </c>
      <c r="D3742" s="13">
        <v>0.38152999999999998</v>
      </c>
      <c r="E3742" s="13">
        <v>12023</v>
      </c>
      <c r="F3742" s="13">
        <v>7865.9</v>
      </c>
      <c r="G3742" s="13">
        <v>1.528496421</v>
      </c>
      <c r="H3742" s="58">
        <v>4.9599999999999999E-6</v>
      </c>
      <c r="I3742" s="58">
        <v>4.1258400000000002E-10</v>
      </c>
      <c r="J3742" s="13">
        <v>8.6292999999999995E-2</v>
      </c>
      <c r="K3742" s="58">
        <v>1.8811999999999999E-5</v>
      </c>
      <c r="L3742" s="58">
        <v>0.69099999999999995</v>
      </c>
      <c r="M3742" s="13" t="s">
        <v>257</v>
      </c>
    </row>
    <row r="3743" spans="1:13" x14ac:dyDescent="0.15">
      <c r="A3743" s="13">
        <v>-145.15</v>
      </c>
      <c r="B3743" s="13">
        <v>128</v>
      </c>
      <c r="C3743" s="13">
        <v>202650</v>
      </c>
      <c r="D3743" s="13">
        <v>0.37853999999999999</v>
      </c>
      <c r="E3743" s="13">
        <v>12050</v>
      </c>
      <c r="F3743" s="13">
        <v>7894.1</v>
      </c>
      <c r="G3743" s="13">
        <v>1.526456467</v>
      </c>
      <c r="H3743" s="58">
        <v>4.9899999999999997E-6</v>
      </c>
      <c r="I3743" s="58">
        <v>4.1389999999999999E-10</v>
      </c>
      <c r="J3743" s="13">
        <v>8.6954000000000004E-2</v>
      </c>
      <c r="K3743" s="58">
        <v>1.9063E-5</v>
      </c>
      <c r="L3743" s="58">
        <v>0.69099999999999995</v>
      </c>
      <c r="M3743" s="13" t="s">
        <v>257</v>
      </c>
    </row>
    <row r="3744" spans="1:13" x14ac:dyDescent="0.15">
      <c r="A3744" s="13">
        <v>-144.15</v>
      </c>
      <c r="B3744" s="13">
        <v>129</v>
      </c>
      <c r="C3744" s="13">
        <v>202650</v>
      </c>
      <c r="D3744" s="13">
        <v>0.37559999999999999</v>
      </c>
      <c r="E3744" s="13">
        <v>12078</v>
      </c>
      <c r="F3744" s="13">
        <v>7922.2</v>
      </c>
      <c r="G3744" s="13">
        <v>1.5245765069999999</v>
      </c>
      <c r="H3744" s="58">
        <v>5.0100000000000003E-6</v>
      </c>
      <c r="I3744" s="58">
        <v>4.1517600000000003E-10</v>
      </c>
      <c r="J3744" s="13">
        <v>8.7613999999999997E-2</v>
      </c>
      <c r="K3744" s="58">
        <v>1.93131E-5</v>
      </c>
      <c r="L3744" s="58">
        <v>0.69099999999999995</v>
      </c>
      <c r="M3744" s="13" t="s">
        <v>257</v>
      </c>
    </row>
    <row r="3745" spans="1:13" x14ac:dyDescent="0.15">
      <c r="A3745" s="13">
        <v>-143.15</v>
      </c>
      <c r="B3745" s="13">
        <v>130</v>
      </c>
      <c r="C3745" s="13">
        <v>202650</v>
      </c>
      <c r="D3745" s="13">
        <v>0.37269999999999998</v>
      </c>
      <c r="E3745" s="13">
        <v>12105</v>
      </c>
      <c r="F3745" s="13">
        <v>7950.2</v>
      </c>
      <c r="G3745" s="13">
        <v>1.522603205</v>
      </c>
      <c r="H3745" s="58">
        <v>5.04E-6</v>
      </c>
      <c r="I3745" s="58">
        <v>4.1647299999999998E-10</v>
      </c>
      <c r="J3745" s="13">
        <v>8.8275000000000006E-2</v>
      </c>
      <c r="K3745" s="58">
        <v>1.95665E-5</v>
      </c>
      <c r="L3745" s="58">
        <v>0.69099999999999995</v>
      </c>
      <c r="M3745" s="13" t="s">
        <v>257</v>
      </c>
    </row>
    <row r="3746" spans="1:13" x14ac:dyDescent="0.15">
      <c r="A3746" s="13">
        <v>-142.15</v>
      </c>
      <c r="B3746" s="13">
        <v>131</v>
      </c>
      <c r="C3746" s="13">
        <v>202650</v>
      </c>
      <c r="D3746" s="13">
        <v>0.36985000000000001</v>
      </c>
      <c r="E3746" s="13">
        <v>12133</v>
      </c>
      <c r="F3746" s="13">
        <v>7978</v>
      </c>
      <c r="G3746" s="13">
        <v>1.52080722</v>
      </c>
      <c r="H3746" s="58">
        <v>5.0699999999999997E-6</v>
      </c>
      <c r="I3746" s="58">
        <v>4.1772900000000001E-10</v>
      </c>
      <c r="J3746" s="13">
        <v>8.8926000000000005E-2</v>
      </c>
      <c r="K3746" s="58">
        <v>1.98169E-5</v>
      </c>
      <c r="L3746" s="58">
        <v>0.69199999999999995</v>
      </c>
      <c r="M3746" s="13" t="s">
        <v>257</v>
      </c>
    </row>
    <row r="3747" spans="1:13" x14ac:dyDescent="0.15">
      <c r="A3747" s="13">
        <v>-141.15</v>
      </c>
      <c r="B3747" s="13">
        <v>132</v>
      </c>
      <c r="C3747" s="13">
        <v>202650</v>
      </c>
      <c r="D3747" s="13">
        <v>0.36703999999999998</v>
      </c>
      <c r="E3747" s="13">
        <v>12160</v>
      </c>
      <c r="F3747" s="13">
        <v>8005.6</v>
      </c>
      <c r="G3747" s="13">
        <v>1.5189367439999999</v>
      </c>
      <c r="H3747" s="58">
        <v>5.1000000000000003E-6</v>
      </c>
      <c r="I3747" s="58">
        <v>4.1899699999999997E-10</v>
      </c>
      <c r="J3747" s="13">
        <v>8.9577000000000004E-2</v>
      </c>
      <c r="K3747" s="58">
        <v>2.0070099999999999E-5</v>
      </c>
      <c r="L3747" s="58">
        <v>0.69199999999999995</v>
      </c>
      <c r="M3747" s="13" t="s">
        <v>257</v>
      </c>
    </row>
    <row r="3748" spans="1:13" x14ac:dyDescent="0.15">
      <c r="A3748" s="13">
        <v>-140.15</v>
      </c>
      <c r="B3748" s="13">
        <v>133</v>
      </c>
      <c r="C3748" s="13">
        <v>202650</v>
      </c>
      <c r="D3748" s="13">
        <v>0.36426999999999998</v>
      </c>
      <c r="E3748" s="13">
        <v>12187</v>
      </c>
      <c r="F3748" s="13">
        <v>8033.1</v>
      </c>
      <c r="G3748" s="13">
        <v>1.517098007</v>
      </c>
      <c r="H3748" s="58">
        <v>5.1200000000000001E-6</v>
      </c>
      <c r="I3748" s="58">
        <v>4.20259E-10</v>
      </c>
      <c r="J3748" s="13">
        <v>9.0229000000000004E-2</v>
      </c>
      <c r="K3748" s="58">
        <v>2.0324799999999999E-5</v>
      </c>
      <c r="L3748" s="58">
        <v>0.69199999999999995</v>
      </c>
      <c r="M3748" s="13" t="s">
        <v>257</v>
      </c>
    </row>
    <row r="3749" spans="1:13" x14ac:dyDescent="0.15">
      <c r="A3749" s="13">
        <v>-139.15</v>
      </c>
      <c r="B3749" s="13">
        <v>134</v>
      </c>
      <c r="C3749" s="13">
        <v>202650</v>
      </c>
      <c r="D3749" s="13">
        <v>0.36154999999999998</v>
      </c>
      <c r="E3749" s="13">
        <v>12214</v>
      </c>
      <c r="F3749" s="13">
        <v>8060.4</v>
      </c>
      <c r="G3749" s="13">
        <v>1.5153094140000001</v>
      </c>
      <c r="H3749" s="58">
        <v>5.1499999999999998E-6</v>
      </c>
      <c r="I3749" s="58">
        <v>4.2150800000000001E-10</v>
      </c>
      <c r="J3749" s="13">
        <v>9.0880000000000002E-2</v>
      </c>
      <c r="K3749" s="58">
        <v>2.0579799999999999E-5</v>
      </c>
      <c r="L3749" s="58">
        <v>0.69199999999999995</v>
      </c>
      <c r="M3749" s="13" t="s">
        <v>257</v>
      </c>
    </row>
    <row r="3750" spans="1:13" x14ac:dyDescent="0.15">
      <c r="A3750" s="13">
        <v>-138.15</v>
      </c>
      <c r="B3750" s="13">
        <v>135</v>
      </c>
      <c r="C3750" s="13">
        <v>202650</v>
      </c>
      <c r="D3750" s="13">
        <v>0.35886000000000001</v>
      </c>
      <c r="E3750" s="13">
        <v>12240</v>
      </c>
      <c r="F3750" s="13">
        <v>8087.5</v>
      </c>
      <c r="G3750" s="13">
        <v>1.5134466769999999</v>
      </c>
      <c r="H3750" s="58">
        <v>5.1699999999999996E-6</v>
      </c>
      <c r="I3750" s="58">
        <v>4.2278600000000001E-10</v>
      </c>
      <c r="J3750" s="13">
        <v>9.1532000000000002E-2</v>
      </c>
      <c r="K3750" s="58">
        <v>2.08385E-5</v>
      </c>
      <c r="L3750" s="58">
        <v>0.69199999999999995</v>
      </c>
      <c r="M3750" s="13" t="s">
        <v>257</v>
      </c>
    </row>
    <row r="3751" spans="1:13" x14ac:dyDescent="0.15">
      <c r="A3751" s="13">
        <v>-137.15</v>
      </c>
      <c r="B3751" s="13">
        <v>136</v>
      </c>
      <c r="C3751" s="13">
        <v>202650</v>
      </c>
      <c r="D3751" s="13">
        <v>0.35621999999999998</v>
      </c>
      <c r="E3751" s="13">
        <v>12267</v>
      </c>
      <c r="F3751" s="13">
        <v>8114.4</v>
      </c>
      <c r="G3751" s="13">
        <v>1.5117568770000001</v>
      </c>
      <c r="H3751" s="58">
        <v>5.2000000000000002E-6</v>
      </c>
      <c r="I3751" s="58">
        <v>4.2401600000000002E-10</v>
      </c>
      <c r="J3751" s="13">
        <v>9.2184000000000002E-2</v>
      </c>
      <c r="K3751" s="58">
        <v>2.1095899999999999E-5</v>
      </c>
      <c r="L3751" s="58">
        <v>0.69199999999999995</v>
      </c>
      <c r="M3751" s="13" t="s">
        <v>257</v>
      </c>
    </row>
    <row r="3752" spans="1:13" x14ac:dyDescent="0.15">
      <c r="A3752" s="13">
        <v>-136.15</v>
      </c>
      <c r="B3752" s="13">
        <v>137</v>
      </c>
      <c r="C3752" s="13">
        <v>202650</v>
      </c>
      <c r="D3752" s="13">
        <v>0.35360999999999998</v>
      </c>
      <c r="E3752" s="13">
        <v>12293</v>
      </c>
      <c r="F3752" s="13">
        <v>8141.2</v>
      </c>
      <c r="G3752" s="13">
        <v>1.5099739599999999</v>
      </c>
      <c r="H3752" s="58">
        <v>5.2299999999999999E-6</v>
      </c>
      <c r="I3752" s="58">
        <v>4.2526599999999999E-10</v>
      </c>
      <c r="J3752" s="13">
        <v>9.2836000000000002E-2</v>
      </c>
      <c r="K3752" s="58">
        <v>2.1356699999999998E-5</v>
      </c>
      <c r="L3752" s="58">
        <v>0.69199999999999995</v>
      </c>
      <c r="M3752" s="13" t="s">
        <v>257</v>
      </c>
    </row>
    <row r="3753" spans="1:13" x14ac:dyDescent="0.15">
      <c r="A3753" s="13">
        <v>-135.15</v>
      </c>
      <c r="B3753" s="13">
        <v>138</v>
      </c>
      <c r="C3753" s="13">
        <v>202650</v>
      </c>
      <c r="D3753" s="13">
        <v>0.35104000000000002</v>
      </c>
      <c r="E3753" s="13">
        <v>12319</v>
      </c>
      <c r="F3753" s="13">
        <v>8167.7</v>
      </c>
      <c r="G3753" s="13">
        <v>1.5082581390000001</v>
      </c>
      <c r="H3753" s="58">
        <v>5.2499999999999997E-6</v>
      </c>
      <c r="I3753" s="58">
        <v>4.2650400000000001E-10</v>
      </c>
      <c r="J3753" s="13">
        <v>9.3488000000000002E-2</v>
      </c>
      <c r="K3753" s="58">
        <v>2.16184E-5</v>
      </c>
      <c r="L3753" s="58">
        <v>0.69199999999999995</v>
      </c>
      <c r="M3753" s="13" t="s">
        <v>257</v>
      </c>
    </row>
    <row r="3754" spans="1:13" x14ac:dyDescent="0.15">
      <c r="A3754" s="13">
        <v>-134.15</v>
      </c>
      <c r="B3754" s="13">
        <v>139</v>
      </c>
      <c r="C3754" s="13">
        <v>202650</v>
      </c>
      <c r="D3754" s="13">
        <v>0.34850999999999999</v>
      </c>
      <c r="E3754" s="13">
        <v>12345</v>
      </c>
      <c r="F3754" s="13">
        <v>8194.1</v>
      </c>
      <c r="G3754" s="13">
        <v>1.5065718020000001</v>
      </c>
      <c r="H3754" s="58">
        <v>5.2800000000000003E-6</v>
      </c>
      <c r="I3754" s="58">
        <v>4.2773599999999998E-10</v>
      </c>
      <c r="J3754" s="13">
        <v>9.4140000000000001E-2</v>
      </c>
      <c r="K3754" s="58">
        <v>2.1880999999999999E-5</v>
      </c>
      <c r="L3754" s="58">
        <v>0.69199999999999995</v>
      </c>
      <c r="M3754" s="13" t="s">
        <v>257</v>
      </c>
    </row>
    <row r="3755" spans="1:13" x14ac:dyDescent="0.15">
      <c r="A3755" s="13">
        <v>-133.15</v>
      </c>
      <c r="B3755" s="13">
        <v>140</v>
      </c>
      <c r="C3755" s="13">
        <v>202650</v>
      </c>
      <c r="D3755" s="13">
        <v>0.34601999999999999</v>
      </c>
      <c r="E3755" s="13">
        <v>12371</v>
      </c>
      <c r="F3755" s="13">
        <v>8220.2999999999993</v>
      </c>
      <c r="G3755" s="13">
        <v>1.50493291</v>
      </c>
      <c r="H3755" s="58">
        <v>5.31E-6</v>
      </c>
      <c r="I3755" s="58">
        <v>4.2895499999999999E-10</v>
      </c>
      <c r="J3755" s="13">
        <v>9.4792000000000001E-2</v>
      </c>
      <c r="K3755" s="58">
        <v>2.2144500000000001E-5</v>
      </c>
      <c r="L3755" s="58">
        <v>0.69299999999999995</v>
      </c>
      <c r="M3755" s="13" t="s">
        <v>257</v>
      </c>
    </row>
    <row r="3756" spans="1:13" x14ac:dyDescent="0.15">
      <c r="A3756" s="13">
        <v>-132.15</v>
      </c>
      <c r="B3756" s="13">
        <v>141</v>
      </c>
      <c r="C3756" s="13">
        <v>202650</v>
      </c>
      <c r="D3756" s="13">
        <v>0.34355999999999998</v>
      </c>
      <c r="E3756" s="13">
        <v>12396</v>
      </c>
      <c r="F3756" s="13">
        <v>8246.2000000000007</v>
      </c>
      <c r="G3756" s="13">
        <v>1.5032378550000001</v>
      </c>
      <c r="H3756" s="58">
        <v>5.3299999999999998E-6</v>
      </c>
      <c r="I3756" s="58">
        <v>4.30203E-10</v>
      </c>
      <c r="J3756" s="13">
        <v>9.5424999999999996E-2</v>
      </c>
      <c r="K3756" s="58">
        <v>2.24067E-5</v>
      </c>
      <c r="L3756" s="58">
        <v>0.69299999999999995</v>
      </c>
      <c r="M3756" s="13" t="s">
        <v>257</v>
      </c>
    </row>
    <row r="3757" spans="1:13" x14ac:dyDescent="0.15">
      <c r="A3757" s="13">
        <v>-131.15</v>
      </c>
      <c r="B3757" s="13">
        <v>142</v>
      </c>
      <c r="C3757" s="13">
        <v>202650</v>
      </c>
      <c r="D3757" s="13">
        <v>0.34112999999999999</v>
      </c>
      <c r="E3757" s="13">
        <v>12422</v>
      </c>
      <c r="F3757" s="13">
        <v>8272</v>
      </c>
      <c r="G3757" s="13">
        <v>1.501692456</v>
      </c>
      <c r="H3757" s="58">
        <v>5.3600000000000004E-6</v>
      </c>
      <c r="I3757" s="58">
        <v>4.3140400000000001E-10</v>
      </c>
      <c r="J3757" s="13">
        <v>9.6058000000000004E-2</v>
      </c>
      <c r="K3757" s="58">
        <v>2.2668500000000002E-5</v>
      </c>
      <c r="L3757" s="58">
        <v>0.69299999999999995</v>
      </c>
      <c r="M3757" s="13" t="s">
        <v>257</v>
      </c>
    </row>
    <row r="3758" spans="1:13" x14ac:dyDescent="0.15">
      <c r="A3758" s="13">
        <v>-130.15</v>
      </c>
      <c r="B3758" s="13">
        <v>143</v>
      </c>
      <c r="C3758" s="13">
        <v>202650</v>
      </c>
      <c r="D3758" s="13">
        <v>0.33873999999999999</v>
      </c>
      <c r="E3758" s="13">
        <v>12447</v>
      </c>
      <c r="F3758" s="13">
        <v>8297.6</v>
      </c>
      <c r="G3758" s="13">
        <v>1.50007231</v>
      </c>
      <c r="H3758" s="58">
        <v>5.3800000000000002E-6</v>
      </c>
      <c r="I3758" s="58">
        <v>4.32626E-10</v>
      </c>
      <c r="J3758" s="13">
        <v>9.6690999999999999E-2</v>
      </c>
      <c r="K3758" s="58">
        <v>2.2932700000000002E-5</v>
      </c>
      <c r="L3758" s="58">
        <v>0.69299999999999995</v>
      </c>
      <c r="M3758" s="13" t="s">
        <v>257</v>
      </c>
    </row>
    <row r="3759" spans="1:13" x14ac:dyDescent="0.15">
      <c r="A3759" s="13">
        <v>-129.15</v>
      </c>
      <c r="B3759" s="13">
        <v>144</v>
      </c>
      <c r="C3759" s="13">
        <v>202650</v>
      </c>
      <c r="D3759" s="13">
        <v>0.33639000000000002</v>
      </c>
      <c r="E3759" s="13">
        <v>12472</v>
      </c>
      <c r="F3759" s="13">
        <v>8322.9</v>
      </c>
      <c r="G3759" s="13">
        <v>1.4985161419999999</v>
      </c>
      <c r="H3759" s="58">
        <v>5.4099999999999999E-6</v>
      </c>
      <c r="I3759" s="58">
        <v>4.3384400000000001E-10</v>
      </c>
      <c r="J3759" s="13">
        <v>9.7323999999999994E-2</v>
      </c>
      <c r="K3759" s="58">
        <v>2.3197499999999999E-5</v>
      </c>
      <c r="L3759" s="58">
        <v>0.69299999999999995</v>
      </c>
      <c r="M3759" s="13" t="s">
        <v>257</v>
      </c>
    </row>
    <row r="3760" spans="1:13" x14ac:dyDescent="0.15">
      <c r="A3760" s="13">
        <v>-128.15</v>
      </c>
      <c r="B3760" s="13">
        <v>145</v>
      </c>
      <c r="C3760" s="13">
        <v>202650</v>
      </c>
      <c r="D3760" s="13">
        <v>0.33406000000000002</v>
      </c>
      <c r="E3760" s="13">
        <v>12496</v>
      </c>
      <c r="F3760" s="13">
        <v>8348.1</v>
      </c>
      <c r="G3760" s="13">
        <v>1.496867551</v>
      </c>
      <c r="H3760" s="58">
        <v>5.4399999999999996E-6</v>
      </c>
      <c r="I3760" s="58">
        <v>4.3508299999999999E-10</v>
      </c>
      <c r="J3760" s="13">
        <v>9.7957000000000002E-2</v>
      </c>
      <c r="K3760" s="58">
        <v>2.3465999999999999E-5</v>
      </c>
      <c r="L3760" s="58">
        <v>0.69399999999999995</v>
      </c>
      <c r="M3760" s="13" t="s">
        <v>257</v>
      </c>
    </row>
    <row r="3761" spans="1:13" x14ac:dyDescent="0.15">
      <c r="A3761" s="13">
        <v>-127.15</v>
      </c>
      <c r="B3761" s="13">
        <v>146</v>
      </c>
      <c r="C3761" s="13">
        <v>202650</v>
      </c>
      <c r="D3761" s="13">
        <v>0.33177000000000001</v>
      </c>
      <c r="E3761" s="13">
        <v>12521</v>
      </c>
      <c r="F3761" s="13">
        <v>8373</v>
      </c>
      <c r="G3761" s="13">
        <v>1.4954018870000001</v>
      </c>
      <c r="H3761" s="58">
        <v>5.4600000000000002E-6</v>
      </c>
      <c r="I3761" s="58">
        <v>4.3627499999999997E-10</v>
      </c>
      <c r="J3761" s="13">
        <v>9.8589999999999997E-2</v>
      </c>
      <c r="K3761" s="58">
        <v>2.3733199999999998E-5</v>
      </c>
      <c r="L3761" s="58">
        <v>0.69399999999999995</v>
      </c>
      <c r="M3761" s="13" t="s">
        <v>257</v>
      </c>
    </row>
    <row r="3762" spans="1:13" x14ac:dyDescent="0.15">
      <c r="A3762" s="13">
        <v>-126.15</v>
      </c>
      <c r="B3762" s="13">
        <v>147</v>
      </c>
      <c r="C3762" s="13">
        <v>202650</v>
      </c>
      <c r="D3762" s="13">
        <v>0.32951000000000003</v>
      </c>
      <c r="E3762" s="13">
        <v>12545</v>
      </c>
      <c r="F3762" s="13">
        <v>8397.7999999999993</v>
      </c>
      <c r="G3762" s="13">
        <v>1.4938436260000001</v>
      </c>
      <c r="H3762" s="58">
        <v>5.49E-6</v>
      </c>
      <c r="I3762" s="58">
        <v>4.3749700000000001E-10</v>
      </c>
      <c r="J3762" s="13">
        <v>9.9224000000000007E-2</v>
      </c>
      <c r="K3762" s="58">
        <v>2.4003699999999999E-5</v>
      </c>
      <c r="L3762" s="58">
        <v>0.69399999999999995</v>
      </c>
      <c r="M3762" s="13" t="s">
        <v>257</v>
      </c>
    </row>
    <row r="3763" spans="1:13" x14ac:dyDescent="0.15">
      <c r="A3763" s="13">
        <v>-125.15</v>
      </c>
      <c r="B3763" s="13">
        <v>148</v>
      </c>
      <c r="C3763" s="13">
        <v>202650</v>
      </c>
      <c r="D3763" s="13">
        <v>0.32728000000000002</v>
      </c>
      <c r="E3763" s="13">
        <v>12570</v>
      </c>
      <c r="F3763" s="13">
        <v>8422.2999999999993</v>
      </c>
      <c r="G3763" s="13">
        <v>1.492466428</v>
      </c>
      <c r="H3763" s="58">
        <v>5.5099999999999998E-6</v>
      </c>
      <c r="I3763" s="58">
        <v>4.38671E-10</v>
      </c>
      <c r="J3763" s="13">
        <v>9.9857000000000001E-2</v>
      </c>
      <c r="K3763" s="58">
        <v>2.4273E-5</v>
      </c>
      <c r="L3763" s="58">
        <v>0.69399999999999995</v>
      </c>
      <c r="M3763" s="13" t="s">
        <v>257</v>
      </c>
    </row>
    <row r="3764" spans="1:13" x14ac:dyDescent="0.15">
      <c r="A3764" s="13">
        <v>-124.15</v>
      </c>
      <c r="B3764" s="13">
        <v>149</v>
      </c>
      <c r="C3764" s="13">
        <v>202650</v>
      </c>
      <c r="D3764" s="13">
        <v>0.32507999999999998</v>
      </c>
      <c r="E3764" s="13">
        <v>12593</v>
      </c>
      <c r="F3764" s="13">
        <v>8446.6</v>
      </c>
      <c r="G3764" s="13">
        <v>1.490895745</v>
      </c>
      <c r="H3764" s="58">
        <v>5.5400000000000003E-6</v>
      </c>
      <c r="I3764" s="58">
        <v>4.3991099999999999E-10</v>
      </c>
      <c r="J3764" s="13">
        <v>0.10049</v>
      </c>
      <c r="K3764" s="58">
        <v>2.4547300000000001E-5</v>
      </c>
      <c r="L3764" s="58">
        <v>0.69399999999999995</v>
      </c>
      <c r="M3764" s="13" t="s">
        <v>257</v>
      </c>
    </row>
    <row r="3765" spans="1:13" x14ac:dyDescent="0.15">
      <c r="A3765" s="13">
        <v>-123.15</v>
      </c>
      <c r="B3765" s="13">
        <v>150</v>
      </c>
      <c r="C3765" s="13">
        <v>202650</v>
      </c>
      <c r="D3765" s="13">
        <v>0.32290999999999997</v>
      </c>
      <c r="E3765" s="13">
        <v>12617</v>
      </c>
      <c r="F3765" s="13">
        <v>8470.7000000000007</v>
      </c>
      <c r="G3765" s="13">
        <v>1.4894872910000001</v>
      </c>
      <c r="H3765" s="58">
        <v>5.57E-6</v>
      </c>
      <c r="I3765" s="58">
        <v>4.4110299999999998E-10</v>
      </c>
      <c r="J3765" s="13">
        <v>0.10112</v>
      </c>
      <c r="K3765" s="58">
        <v>2.4819899999999999E-5</v>
      </c>
      <c r="L3765" s="58">
        <v>0.69399999999999995</v>
      </c>
      <c r="M3765" s="13" t="s">
        <v>257</v>
      </c>
    </row>
    <row r="3766" spans="1:13" x14ac:dyDescent="0.15">
      <c r="A3766" s="13">
        <v>-122.15</v>
      </c>
      <c r="B3766" s="13">
        <v>151</v>
      </c>
      <c r="C3766" s="13">
        <v>202650</v>
      </c>
      <c r="D3766" s="13">
        <v>0.32077</v>
      </c>
      <c r="E3766" s="13">
        <v>12641</v>
      </c>
      <c r="F3766" s="13">
        <v>8494.6</v>
      </c>
      <c r="G3766" s="13">
        <v>1.488121866</v>
      </c>
      <c r="H3766" s="58">
        <v>5.5899999999999998E-6</v>
      </c>
      <c r="I3766" s="58">
        <v>4.4229099999999999E-10</v>
      </c>
      <c r="J3766" s="13">
        <v>0.10178</v>
      </c>
      <c r="K3766" s="58">
        <v>2.5100799999999999E-5</v>
      </c>
      <c r="L3766" s="58">
        <v>0.69399999999999995</v>
      </c>
      <c r="M3766" s="13" t="s">
        <v>257</v>
      </c>
    </row>
    <row r="3767" spans="1:13" x14ac:dyDescent="0.15">
      <c r="A3767" s="13">
        <v>-121.15</v>
      </c>
      <c r="B3767" s="13">
        <v>152</v>
      </c>
      <c r="C3767" s="13">
        <v>202650</v>
      </c>
      <c r="D3767" s="13">
        <v>0.31864999999999999</v>
      </c>
      <c r="E3767" s="13">
        <v>12664</v>
      </c>
      <c r="F3767" s="13">
        <v>8518.2999999999993</v>
      </c>
      <c r="G3767" s="13">
        <v>1.486681615</v>
      </c>
      <c r="H3767" s="58">
        <v>5.6200000000000004E-6</v>
      </c>
      <c r="I3767" s="58">
        <v>4.4350099999999998E-10</v>
      </c>
      <c r="J3767" s="13">
        <v>0.10242999999999999</v>
      </c>
      <c r="K3767" s="58">
        <v>2.5383000000000001E-5</v>
      </c>
      <c r="L3767" s="58">
        <v>0.69399999999999995</v>
      </c>
      <c r="M3767" s="13" t="s">
        <v>257</v>
      </c>
    </row>
    <row r="3768" spans="1:13" x14ac:dyDescent="0.15">
      <c r="A3768" s="13">
        <v>-120.15</v>
      </c>
      <c r="B3768" s="13">
        <v>153</v>
      </c>
      <c r="C3768" s="13">
        <v>202650</v>
      </c>
      <c r="D3768" s="13">
        <v>0.31657000000000002</v>
      </c>
      <c r="E3768" s="13">
        <v>12687</v>
      </c>
      <c r="F3768" s="13">
        <v>8541.7000000000007</v>
      </c>
      <c r="G3768" s="13">
        <v>1.485301521</v>
      </c>
      <c r="H3768" s="58">
        <v>5.6400000000000002E-6</v>
      </c>
      <c r="I3768" s="58">
        <v>4.4469900000000002E-10</v>
      </c>
      <c r="J3768" s="13">
        <v>0.10309</v>
      </c>
      <c r="K3768" s="58">
        <v>2.5667799999999998E-5</v>
      </c>
      <c r="L3768" s="58">
        <v>0.69399999999999995</v>
      </c>
      <c r="M3768" s="13" t="s">
        <v>257</v>
      </c>
    </row>
    <row r="3769" spans="1:13" x14ac:dyDescent="0.15">
      <c r="A3769" s="13">
        <v>-119.15</v>
      </c>
      <c r="B3769" s="13">
        <v>154</v>
      </c>
      <c r="C3769" s="13">
        <v>202650</v>
      </c>
      <c r="D3769" s="13">
        <v>0.31451000000000001</v>
      </c>
      <c r="E3769" s="13">
        <v>12710</v>
      </c>
      <c r="F3769" s="13">
        <v>8565</v>
      </c>
      <c r="G3769" s="13">
        <v>1.483946293</v>
      </c>
      <c r="H3769" s="58">
        <v>5.6699999999999999E-6</v>
      </c>
      <c r="I3769" s="58">
        <v>4.4589300000000002E-10</v>
      </c>
      <c r="J3769" s="13">
        <v>0.10374</v>
      </c>
      <c r="K3769" s="58">
        <v>2.5951700000000001E-5</v>
      </c>
      <c r="L3769" s="58">
        <v>0.69399999999999995</v>
      </c>
      <c r="M3769" s="13" t="s">
        <v>257</v>
      </c>
    </row>
    <row r="3770" spans="1:13" x14ac:dyDescent="0.15">
      <c r="A3770" s="13">
        <v>-118.15</v>
      </c>
      <c r="B3770" s="13">
        <v>155</v>
      </c>
      <c r="C3770" s="13">
        <v>202650</v>
      </c>
      <c r="D3770" s="13">
        <v>0.31247999999999998</v>
      </c>
      <c r="E3770" s="13">
        <v>12733</v>
      </c>
      <c r="F3770" s="13">
        <v>8588</v>
      </c>
      <c r="G3770" s="13">
        <v>1.4826502100000001</v>
      </c>
      <c r="H3770" s="58">
        <v>5.6899999999999997E-6</v>
      </c>
      <c r="I3770" s="58">
        <v>4.4707499999999998E-10</v>
      </c>
      <c r="J3770" s="13">
        <v>0.10439</v>
      </c>
      <c r="K3770" s="58">
        <v>2.6236499999999999E-5</v>
      </c>
      <c r="L3770" s="58">
        <v>0.69399999999999995</v>
      </c>
      <c r="M3770" s="13" t="s">
        <v>257</v>
      </c>
    </row>
    <row r="3771" spans="1:13" x14ac:dyDescent="0.15">
      <c r="A3771" s="13">
        <v>-117.15</v>
      </c>
      <c r="B3771" s="13">
        <v>156</v>
      </c>
      <c r="C3771" s="13">
        <v>202650</v>
      </c>
      <c r="D3771" s="13">
        <v>0.31047000000000002</v>
      </c>
      <c r="E3771" s="13">
        <v>12755</v>
      </c>
      <c r="F3771" s="13">
        <v>8610.7999999999993</v>
      </c>
      <c r="G3771" s="13">
        <v>1.481279324</v>
      </c>
      <c r="H3771" s="58">
        <v>5.7200000000000003E-6</v>
      </c>
      <c r="I3771" s="58">
        <v>4.4828699999999998E-10</v>
      </c>
      <c r="J3771" s="13">
        <v>0.10505</v>
      </c>
      <c r="K3771" s="58">
        <v>2.65275E-5</v>
      </c>
      <c r="L3771" s="58">
        <v>0.69399999999999995</v>
      </c>
      <c r="M3771" s="13" t="s">
        <v>257</v>
      </c>
    </row>
    <row r="3772" spans="1:13" x14ac:dyDescent="0.15">
      <c r="A3772" s="13">
        <v>-116.15</v>
      </c>
      <c r="B3772" s="13">
        <v>157</v>
      </c>
      <c r="C3772" s="13">
        <v>202650</v>
      </c>
      <c r="D3772" s="13">
        <v>0.30848999999999999</v>
      </c>
      <c r="E3772" s="13">
        <v>12778</v>
      </c>
      <c r="F3772" s="13">
        <v>8633.4</v>
      </c>
      <c r="G3772" s="13">
        <v>1.4800657909999999</v>
      </c>
      <c r="H3772" s="58">
        <v>5.7400000000000001E-6</v>
      </c>
      <c r="I3772" s="58">
        <v>4.49452E-10</v>
      </c>
      <c r="J3772" s="13">
        <v>0.1057</v>
      </c>
      <c r="K3772" s="58">
        <v>2.6814599999999999E-5</v>
      </c>
      <c r="L3772" s="58">
        <v>0.69399999999999995</v>
      </c>
      <c r="M3772" s="13" t="s">
        <v>257</v>
      </c>
    </row>
    <row r="3773" spans="1:13" x14ac:dyDescent="0.15">
      <c r="A3773" s="13">
        <v>-115.15</v>
      </c>
      <c r="B3773" s="13">
        <v>158</v>
      </c>
      <c r="C3773" s="13">
        <v>202650</v>
      </c>
      <c r="D3773" s="13">
        <v>0.30653999999999998</v>
      </c>
      <c r="E3773" s="13">
        <v>12800</v>
      </c>
      <c r="F3773" s="13">
        <v>8655.7999999999993</v>
      </c>
      <c r="G3773" s="13">
        <v>1.478777236</v>
      </c>
      <c r="H3773" s="58">
        <v>5.7699999999999998E-6</v>
      </c>
      <c r="I3773" s="58">
        <v>4.5064800000000002E-10</v>
      </c>
      <c r="J3773" s="13">
        <v>0.10636</v>
      </c>
      <c r="K3773" s="58">
        <v>2.7107E-5</v>
      </c>
      <c r="L3773" s="58">
        <v>0.69399999999999995</v>
      </c>
      <c r="M3773" s="13" t="s">
        <v>257</v>
      </c>
    </row>
    <row r="3774" spans="1:13" x14ac:dyDescent="0.15">
      <c r="A3774" s="13">
        <v>-114.15</v>
      </c>
      <c r="B3774" s="13">
        <v>159</v>
      </c>
      <c r="C3774" s="13">
        <v>202650</v>
      </c>
      <c r="D3774" s="13">
        <v>0.30460999999999999</v>
      </c>
      <c r="E3774" s="13">
        <v>12822</v>
      </c>
      <c r="F3774" s="13">
        <v>8677.9</v>
      </c>
      <c r="G3774" s="13">
        <v>1.4775464110000001</v>
      </c>
      <c r="H3774" s="58">
        <v>5.7899999999999996E-6</v>
      </c>
      <c r="I3774" s="58">
        <v>4.5183300000000001E-10</v>
      </c>
      <c r="J3774" s="13">
        <v>0.10700999999999999</v>
      </c>
      <c r="K3774" s="58">
        <v>2.7398399999999998E-5</v>
      </c>
      <c r="L3774" s="58">
        <v>0.69399999999999995</v>
      </c>
      <c r="M3774" s="13" t="s">
        <v>257</v>
      </c>
    </row>
    <row r="3775" spans="1:13" x14ac:dyDescent="0.15">
      <c r="A3775" s="13">
        <v>-113.15</v>
      </c>
      <c r="B3775" s="13">
        <v>160</v>
      </c>
      <c r="C3775" s="13">
        <v>202650</v>
      </c>
      <c r="D3775" s="13">
        <v>0.30270000000000002</v>
      </c>
      <c r="E3775" s="13">
        <v>12843</v>
      </c>
      <c r="F3775" s="13">
        <v>8699.7999999999993</v>
      </c>
      <c r="G3775" s="13">
        <v>1.4762408330000001</v>
      </c>
      <c r="H3775" s="58">
        <v>5.8200000000000002E-6</v>
      </c>
      <c r="I3775" s="58">
        <v>4.5304799999999998E-10</v>
      </c>
      <c r="J3775" s="13">
        <v>0.10767</v>
      </c>
      <c r="K3775" s="58">
        <v>2.76959E-5</v>
      </c>
      <c r="L3775" s="58">
        <v>0.69399999999999995</v>
      </c>
      <c r="M3775" s="13" t="s">
        <v>257</v>
      </c>
    </row>
    <row r="3776" spans="1:13" x14ac:dyDescent="0.15">
      <c r="A3776" s="13">
        <v>-112.15</v>
      </c>
      <c r="B3776" s="13">
        <v>161</v>
      </c>
      <c r="C3776" s="13">
        <v>202650</v>
      </c>
      <c r="D3776" s="13">
        <v>0.30081999999999998</v>
      </c>
      <c r="E3776" s="13">
        <v>12865</v>
      </c>
      <c r="F3776" s="13">
        <v>8721.6</v>
      </c>
      <c r="G3776" s="13">
        <v>1.4750733810000001</v>
      </c>
      <c r="H3776" s="58">
        <v>5.84E-6</v>
      </c>
      <c r="I3776" s="58">
        <v>4.5421699999999998E-10</v>
      </c>
      <c r="J3776" s="13">
        <v>0.10831</v>
      </c>
      <c r="K3776" s="58">
        <v>2.7986700000000001E-5</v>
      </c>
      <c r="L3776" s="58">
        <v>0.69399999999999995</v>
      </c>
      <c r="M3776" s="13" t="s">
        <v>257</v>
      </c>
    </row>
    <row r="3777" spans="1:13" x14ac:dyDescent="0.15">
      <c r="A3777" s="13">
        <v>-111.15</v>
      </c>
      <c r="B3777" s="13">
        <v>162</v>
      </c>
      <c r="C3777" s="13">
        <v>202650</v>
      </c>
      <c r="D3777" s="13">
        <v>0.29896</v>
      </c>
      <c r="E3777" s="13">
        <v>12886</v>
      </c>
      <c r="F3777" s="13">
        <v>8743.1</v>
      </c>
      <c r="G3777" s="13">
        <v>1.473847949</v>
      </c>
      <c r="H3777" s="58">
        <v>5.8699999999999997E-6</v>
      </c>
      <c r="I3777" s="58">
        <v>4.5541699999999999E-10</v>
      </c>
      <c r="J3777" s="13">
        <v>0.10896</v>
      </c>
      <c r="K3777" s="58">
        <v>2.8283700000000002E-5</v>
      </c>
      <c r="L3777" s="58">
        <v>0.69399999999999995</v>
      </c>
      <c r="M3777" s="13" t="s">
        <v>257</v>
      </c>
    </row>
    <row r="3778" spans="1:13" x14ac:dyDescent="0.15">
      <c r="A3778" s="13">
        <v>-110.15</v>
      </c>
      <c r="B3778" s="13">
        <v>163</v>
      </c>
      <c r="C3778" s="13">
        <v>202650</v>
      </c>
      <c r="D3778" s="13">
        <v>0.29712</v>
      </c>
      <c r="E3778" s="13">
        <v>12907</v>
      </c>
      <c r="F3778" s="13">
        <v>8764.4</v>
      </c>
      <c r="G3778" s="13">
        <v>1.472662133</v>
      </c>
      <c r="H3778" s="58">
        <v>5.8900000000000004E-6</v>
      </c>
      <c r="I3778" s="58">
        <v>4.56605E-10</v>
      </c>
      <c r="J3778" s="13">
        <v>0.1096</v>
      </c>
      <c r="K3778" s="58">
        <v>2.8579399999999999E-5</v>
      </c>
      <c r="L3778" s="58">
        <v>0.69399999999999995</v>
      </c>
      <c r="M3778" s="13" t="s">
        <v>257</v>
      </c>
    </row>
    <row r="3779" spans="1:13" x14ac:dyDescent="0.15">
      <c r="A3779" s="13">
        <v>-109.15</v>
      </c>
      <c r="B3779" s="13">
        <v>164</v>
      </c>
      <c r="C3779" s="13">
        <v>202650</v>
      </c>
      <c r="D3779" s="13">
        <v>0.29531000000000002</v>
      </c>
      <c r="E3779" s="13">
        <v>12928</v>
      </c>
      <c r="F3779" s="13">
        <v>8785.4</v>
      </c>
      <c r="G3779" s="13">
        <v>1.4715323149999999</v>
      </c>
      <c r="H3779" s="58">
        <v>5.9200000000000001E-6</v>
      </c>
      <c r="I3779" s="58">
        <v>4.5778900000000002E-10</v>
      </c>
      <c r="J3779" s="13">
        <v>0.11025</v>
      </c>
      <c r="K3779" s="58">
        <v>2.8878100000000001E-5</v>
      </c>
      <c r="L3779" s="58">
        <v>0.69399999999999995</v>
      </c>
      <c r="M3779" s="13" t="s">
        <v>257</v>
      </c>
    </row>
    <row r="3780" spans="1:13" x14ac:dyDescent="0.15">
      <c r="A3780" s="13">
        <v>-108.15</v>
      </c>
      <c r="B3780" s="13">
        <v>165</v>
      </c>
      <c r="C3780" s="13">
        <v>202650</v>
      </c>
      <c r="D3780" s="13">
        <v>0.29352</v>
      </c>
      <c r="E3780" s="13">
        <v>12948</v>
      </c>
      <c r="F3780" s="13">
        <v>8806.2999999999993</v>
      </c>
      <c r="G3780" s="13">
        <v>1.4703110269999999</v>
      </c>
      <c r="H3780" s="58">
        <v>5.9399999999999999E-6</v>
      </c>
      <c r="I3780" s="58">
        <v>4.58998E-10</v>
      </c>
      <c r="J3780" s="13">
        <v>0.11089</v>
      </c>
      <c r="K3780" s="58">
        <v>2.91778E-5</v>
      </c>
      <c r="L3780" s="58">
        <v>0.69399999999999995</v>
      </c>
      <c r="M3780" s="13" t="s">
        <v>257</v>
      </c>
    </row>
    <row r="3781" spans="1:13" x14ac:dyDescent="0.15">
      <c r="A3781" s="13">
        <v>-107.15</v>
      </c>
      <c r="B3781" s="13">
        <v>166</v>
      </c>
      <c r="C3781" s="13">
        <v>202650</v>
      </c>
      <c r="D3781" s="13">
        <v>0.29175000000000001</v>
      </c>
      <c r="E3781" s="13">
        <v>12969</v>
      </c>
      <c r="F3781" s="13">
        <v>8826.9</v>
      </c>
      <c r="G3781" s="13">
        <v>1.4692587429999999</v>
      </c>
      <c r="H3781" s="58">
        <v>5.9699999999999996E-6</v>
      </c>
      <c r="I3781" s="58">
        <v>4.6015899999999998E-10</v>
      </c>
      <c r="J3781" s="13">
        <v>0.11154</v>
      </c>
      <c r="K3781" s="58">
        <v>2.9479E-5</v>
      </c>
      <c r="L3781" s="58">
        <v>0.69399999999999995</v>
      </c>
      <c r="M3781" s="13" t="s">
        <v>257</v>
      </c>
    </row>
    <row r="3782" spans="1:13" x14ac:dyDescent="0.15">
      <c r="A3782" s="13">
        <v>-106.15</v>
      </c>
      <c r="B3782" s="13">
        <v>167</v>
      </c>
      <c r="C3782" s="13">
        <v>202650</v>
      </c>
      <c r="D3782" s="13">
        <v>0.28999999999999998</v>
      </c>
      <c r="E3782" s="13">
        <v>12989</v>
      </c>
      <c r="F3782" s="13">
        <v>8847.4</v>
      </c>
      <c r="G3782" s="13">
        <v>1.4681149259999999</v>
      </c>
      <c r="H3782" s="58">
        <v>5.9900000000000002E-6</v>
      </c>
      <c r="I3782" s="58">
        <v>4.6136E-10</v>
      </c>
      <c r="J3782" s="13">
        <v>0.11218</v>
      </c>
      <c r="K3782" s="58">
        <v>2.9781199999999999E-5</v>
      </c>
      <c r="L3782" s="58">
        <v>0.69399999999999995</v>
      </c>
      <c r="M3782" s="13" t="s">
        <v>257</v>
      </c>
    </row>
    <row r="3783" spans="1:13" x14ac:dyDescent="0.15">
      <c r="A3783" s="13">
        <v>-105.15</v>
      </c>
      <c r="B3783" s="13">
        <v>168</v>
      </c>
      <c r="C3783" s="13">
        <v>202650</v>
      </c>
      <c r="D3783" s="13">
        <v>0.28827000000000003</v>
      </c>
      <c r="E3783" s="13">
        <v>13009</v>
      </c>
      <c r="F3783" s="13">
        <v>8867.6</v>
      </c>
      <c r="G3783" s="13">
        <v>1.467026027</v>
      </c>
      <c r="H3783" s="58">
        <v>6.02E-6</v>
      </c>
      <c r="I3783" s="58">
        <v>4.62541E-10</v>
      </c>
      <c r="J3783" s="13">
        <v>0.11283</v>
      </c>
      <c r="K3783" s="58">
        <v>3.0087199999999999E-5</v>
      </c>
      <c r="L3783" s="58">
        <v>0.69399999999999995</v>
      </c>
      <c r="M3783" s="13" t="s">
        <v>257</v>
      </c>
    </row>
    <row r="3784" spans="1:13" x14ac:dyDescent="0.15">
      <c r="A3784" s="13">
        <v>-104.15</v>
      </c>
      <c r="B3784" s="13">
        <v>169</v>
      </c>
      <c r="C3784" s="13">
        <v>202650</v>
      </c>
      <c r="D3784" s="13">
        <v>0.28656999999999999</v>
      </c>
      <c r="E3784" s="13">
        <v>13029</v>
      </c>
      <c r="F3784" s="13">
        <v>8887.6</v>
      </c>
      <c r="G3784" s="13">
        <v>1.4659750659999999</v>
      </c>
      <c r="H3784" s="58">
        <v>6.0399999999999998E-6</v>
      </c>
      <c r="I3784" s="58">
        <v>4.6371900000000002E-10</v>
      </c>
      <c r="J3784" s="13">
        <v>0.11347</v>
      </c>
      <c r="K3784" s="58">
        <v>3.03906E-5</v>
      </c>
      <c r="L3784" s="58">
        <v>0.69399999999999995</v>
      </c>
      <c r="M3784" s="13" t="s">
        <v>257</v>
      </c>
    </row>
    <row r="3785" spans="1:13" x14ac:dyDescent="0.15">
      <c r="A3785" s="13">
        <v>-103.15</v>
      </c>
      <c r="B3785" s="13">
        <v>170</v>
      </c>
      <c r="C3785" s="13">
        <v>202650</v>
      </c>
      <c r="D3785" s="13">
        <v>0.28488000000000002</v>
      </c>
      <c r="E3785" s="13">
        <v>13048</v>
      </c>
      <c r="F3785" s="13">
        <v>8907.4</v>
      </c>
      <c r="G3785" s="13">
        <v>1.4648494510000001</v>
      </c>
      <c r="H3785" s="58">
        <v>6.0700000000000003E-6</v>
      </c>
      <c r="I3785" s="58">
        <v>4.6492900000000001E-10</v>
      </c>
      <c r="J3785" s="13">
        <v>0.11412</v>
      </c>
      <c r="K3785" s="58">
        <v>3.0701199999999997E-5</v>
      </c>
      <c r="L3785" s="58">
        <v>0.69399999999999995</v>
      </c>
      <c r="M3785" s="13" t="s">
        <v>257</v>
      </c>
    </row>
    <row r="3786" spans="1:13" x14ac:dyDescent="0.15">
      <c r="A3786" s="13">
        <v>-102.15</v>
      </c>
      <c r="B3786" s="13">
        <v>171</v>
      </c>
      <c r="C3786" s="13">
        <v>202650</v>
      </c>
      <c r="D3786" s="13">
        <v>0.28321000000000002</v>
      </c>
      <c r="E3786" s="13">
        <v>13068</v>
      </c>
      <c r="F3786" s="13">
        <v>8927</v>
      </c>
      <c r="G3786" s="13">
        <v>1.463873642</v>
      </c>
      <c r="H3786" s="58">
        <v>6.0900000000000001E-6</v>
      </c>
      <c r="I3786" s="58">
        <v>4.6609300000000002E-10</v>
      </c>
      <c r="J3786" s="13">
        <v>0.11475</v>
      </c>
      <c r="K3786" s="58">
        <v>3.1005199999999999E-5</v>
      </c>
      <c r="L3786" s="58">
        <v>0.69399999999999995</v>
      </c>
      <c r="M3786" s="13" t="s">
        <v>257</v>
      </c>
    </row>
    <row r="3787" spans="1:13" x14ac:dyDescent="0.15">
      <c r="A3787" s="13">
        <v>-101.15</v>
      </c>
      <c r="B3787" s="13">
        <v>172</v>
      </c>
      <c r="C3787" s="13">
        <v>202650</v>
      </c>
      <c r="D3787" s="13">
        <v>0.28156999999999999</v>
      </c>
      <c r="E3787" s="13">
        <v>13087</v>
      </c>
      <c r="F3787" s="13">
        <v>8946.2999999999993</v>
      </c>
      <c r="G3787" s="13">
        <v>1.462839386</v>
      </c>
      <c r="H3787" s="58">
        <v>6.1199999999999999E-6</v>
      </c>
      <c r="I3787" s="58">
        <v>4.6728800000000003E-10</v>
      </c>
      <c r="J3787" s="13">
        <v>0.11537</v>
      </c>
      <c r="K3787" s="58">
        <v>3.1308800000000001E-5</v>
      </c>
      <c r="L3787" s="58">
        <v>0.69399999999999995</v>
      </c>
      <c r="M3787" s="13" t="s">
        <v>257</v>
      </c>
    </row>
    <row r="3788" spans="1:13" x14ac:dyDescent="0.15">
      <c r="A3788" s="13">
        <v>-100.15</v>
      </c>
      <c r="B3788" s="13">
        <v>173</v>
      </c>
      <c r="C3788" s="13">
        <v>202650</v>
      </c>
      <c r="D3788" s="13">
        <v>0.27994000000000002</v>
      </c>
      <c r="E3788" s="13">
        <v>13106</v>
      </c>
      <c r="F3788" s="13">
        <v>8965.5</v>
      </c>
      <c r="G3788" s="13">
        <v>1.4618258879999999</v>
      </c>
      <c r="H3788" s="58">
        <v>6.1399999999999997E-6</v>
      </c>
      <c r="I3788" s="58">
        <v>4.6848000000000002E-10</v>
      </c>
      <c r="J3788" s="13">
        <v>0.11600000000000001</v>
      </c>
      <c r="K3788" s="58">
        <v>3.1617199999999999E-5</v>
      </c>
      <c r="L3788" s="58">
        <v>0.69399999999999995</v>
      </c>
      <c r="M3788" s="13" t="s">
        <v>257</v>
      </c>
    </row>
    <row r="3789" spans="1:13" x14ac:dyDescent="0.15">
      <c r="A3789" s="13">
        <v>-99.15</v>
      </c>
      <c r="B3789" s="13">
        <v>174</v>
      </c>
      <c r="C3789" s="13">
        <v>202650</v>
      </c>
      <c r="D3789" s="13">
        <v>0.27833000000000002</v>
      </c>
      <c r="E3789" s="13">
        <v>13124</v>
      </c>
      <c r="F3789" s="13">
        <v>8984.5</v>
      </c>
      <c r="G3789" s="13">
        <v>1.4607379380000001</v>
      </c>
      <c r="H3789" s="58">
        <v>6.1600000000000003E-6</v>
      </c>
      <c r="I3789" s="58">
        <v>4.6968899999999995E-10</v>
      </c>
      <c r="J3789" s="13">
        <v>0.11663</v>
      </c>
      <c r="K3789" s="58">
        <v>3.1928899999999999E-5</v>
      </c>
      <c r="L3789" s="58">
        <v>0.69399999999999995</v>
      </c>
      <c r="M3789" s="13" t="s">
        <v>257</v>
      </c>
    </row>
    <row r="3790" spans="1:13" x14ac:dyDescent="0.15">
      <c r="A3790" s="13">
        <v>-98.15</v>
      </c>
      <c r="B3790" s="13">
        <v>175</v>
      </c>
      <c r="C3790" s="13">
        <v>202650</v>
      </c>
      <c r="D3790" s="13">
        <v>0.27673999999999999</v>
      </c>
      <c r="E3790" s="13">
        <v>13143</v>
      </c>
      <c r="F3790" s="13">
        <v>9003.2000000000007</v>
      </c>
      <c r="G3790" s="13">
        <v>1.459814288</v>
      </c>
      <c r="H3790" s="58">
        <v>6.19E-6</v>
      </c>
      <c r="I3790" s="58">
        <v>4.7086700000000002E-10</v>
      </c>
      <c r="J3790" s="13">
        <v>0.11724999999999999</v>
      </c>
      <c r="K3790" s="58">
        <v>3.2236400000000002E-5</v>
      </c>
      <c r="L3790" s="58">
        <v>0.69399999999999995</v>
      </c>
      <c r="M3790" s="13" t="s">
        <v>257</v>
      </c>
    </row>
    <row r="3791" spans="1:13" x14ac:dyDescent="0.15">
      <c r="A3791" s="13">
        <v>-97.15</v>
      </c>
      <c r="B3791" s="13">
        <v>176</v>
      </c>
      <c r="C3791" s="13">
        <v>202650</v>
      </c>
      <c r="D3791" s="13">
        <v>0.27516000000000002</v>
      </c>
      <c r="E3791" s="13">
        <v>13161</v>
      </c>
      <c r="F3791" s="13">
        <v>9021.7999999999993</v>
      </c>
      <c r="G3791" s="13">
        <v>1.4587997960000001</v>
      </c>
      <c r="H3791" s="58">
        <v>6.2099999999999998E-6</v>
      </c>
      <c r="I3791" s="58">
        <v>4.72069E-10</v>
      </c>
      <c r="J3791" s="13">
        <v>0.11788</v>
      </c>
      <c r="K3791" s="58">
        <v>3.2551100000000001E-5</v>
      </c>
      <c r="L3791" s="58">
        <v>0.69399999999999995</v>
      </c>
      <c r="M3791" s="13" t="s">
        <v>257</v>
      </c>
    </row>
    <row r="3792" spans="1:13" x14ac:dyDescent="0.15">
      <c r="A3792" s="13">
        <v>-96.15</v>
      </c>
      <c r="B3792" s="13">
        <v>177</v>
      </c>
      <c r="C3792" s="13">
        <v>202650</v>
      </c>
      <c r="D3792" s="13">
        <v>0.27361000000000002</v>
      </c>
      <c r="E3792" s="13">
        <v>13179</v>
      </c>
      <c r="F3792" s="13">
        <v>9040.1</v>
      </c>
      <c r="G3792" s="13">
        <v>1.457837856</v>
      </c>
      <c r="H3792" s="58">
        <v>6.2400000000000004E-6</v>
      </c>
      <c r="I3792" s="58">
        <v>4.7325999999999998E-10</v>
      </c>
      <c r="J3792" s="13">
        <v>0.11851</v>
      </c>
      <c r="K3792" s="58">
        <v>3.2865499999999999E-5</v>
      </c>
      <c r="L3792" s="58">
        <v>0.69399999999999995</v>
      </c>
      <c r="M3792" s="13" t="s">
        <v>257</v>
      </c>
    </row>
    <row r="3793" spans="1:13" x14ac:dyDescent="0.15">
      <c r="A3793" s="13">
        <v>-95.15</v>
      </c>
      <c r="B3793" s="13">
        <v>178</v>
      </c>
      <c r="C3793" s="13">
        <v>202650</v>
      </c>
      <c r="D3793" s="13">
        <v>0.27206999999999998</v>
      </c>
      <c r="E3793" s="13">
        <v>13197</v>
      </c>
      <c r="F3793" s="13">
        <v>9058.2999999999993</v>
      </c>
      <c r="G3793" s="13">
        <v>1.4568958860000001</v>
      </c>
      <c r="H3793" s="58">
        <v>6.2600000000000002E-6</v>
      </c>
      <c r="I3793" s="58">
        <v>4.7444900000000004E-10</v>
      </c>
      <c r="J3793" s="13">
        <v>0.11913</v>
      </c>
      <c r="K3793" s="58">
        <v>3.3179200000000002E-5</v>
      </c>
      <c r="L3793" s="58">
        <v>0.69399999999999995</v>
      </c>
      <c r="M3793" s="13" t="s">
        <v>257</v>
      </c>
    </row>
    <row r="3794" spans="1:13" x14ac:dyDescent="0.15">
      <c r="A3794" s="13">
        <v>-94.15</v>
      </c>
      <c r="B3794" s="13">
        <v>179</v>
      </c>
      <c r="C3794" s="13">
        <v>202650</v>
      </c>
      <c r="D3794" s="13">
        <v>0.27055000000000001</v>
      </c>
      <c r="E3794" s="13">
        <v>13215</v>
      </c>
      <c r="F3794" s="13">
        <v>9076.2000000000007</v>
      </c>
      <c r="G3794" s="13">
        <v>1.4560058170000001</v>
      </c>
      <c r="H3794" s="58">
        <v>6.2899999999999999E-6</v>
      </c>
      <c r="I3794" s="58">
        <v>4.7563399999999997E-10</v>
      </c>
      <c r="J3794" s="13">
        <v>0.11976000000000001</v>
      </c>
      <c r="K3794" s="58">
        <v>3.34963E-5</v>
      </c>
      <c r="L3794" s="58">
        <v>0.69399999999999995</v>
      </c>
      <c r="M3794" s="13" t="s">
        <v>257</v>
      </c>
    </row>
    <row r="3795" spans="1:13" x14ac:dyDescent="0.15">
      <c r="A3795" s="13">
        <v>-93.15</v>
      </c>
      <c r="B3795" s="13">
        <v>180</v>
      </c>
      <c r="C3795" s="13">
        <v>202650</v>
      </c>
      <c r="D3795" s="13">
        <v>0.26905000000000001</v>
      </c>
      <c r="E3795" s="13">
        <v>13233</v>
      </c>
      <c r="F3795" s="13">
        <v>9094</v>
      </c>
      <c r="G3795" s="13">
        <v>1.455135254</v>
      </c>
      <c r="H3795" s="58">
        <v>6.3099999999999997E-6</v>
      </c>
      <c r="I3795" s="58">
        <v>4.7680800000000001E-10</v>
      </c>
      <c r="J3795" s="13">
        <v>0.12039</v>
      </c>
      <c r="K3795" s="58">
        <v>3.3814199999999999E-5</v>
      </c>
      <c r="L3795" s="58">
        <v>0.69399999999999995</v>
      </c>
      <c r="M3795" s="13" t="s">
        <v>257</v>
      </c>
    </row>
    <row r="3796" spans="1:13" x14ac:dyDescent="0.15">
      <c r="A3796" s="13">
        <v>-92.15</v>
      </c>
      <c r="B3796" s="13">
        <v>181</v>
      </c>
      <c r="C3796" s="13">
        <v>202650</v>
      </c>
      <c r="D3796" s="13">
        <v>0.26756000000000002</v>
      </c>
      <c r="E3796" s="13">
        <v>13250</v>
      </c>
      <c r="F3796" s="13">
        <v>9111.5</v>
      </c>
      <c r="G3796" s="13">
        <v>1.4542062229999999</v>
      </c>
      <c r="H3796" s="58">
        <v>6.3300000000000004E-6</v>
      </c>
      <c r="I3796" s="58">
        <v>4.7801500000000003E-10</v>
      </c>
      <c r="J3796" s="13">
        <v>0.12101000000000001</v>
      </c>
      <c r="K3796" s="58">
        <v>3.4133800000000002E-5</v>
      </c>
      <c r="L3796" s="58">
        <v>0.69399999999999995</v>
      </c>
      <c r="M3796" s="13" t="s">
        <v>257</v>
      </c>
    </row>
    <row r="3797" spans="1:13" x14ac:dyDescent="0.15">
      <c r="A3797" s="13">
        <v>-91.15</v>
      </c>
      <c r="B3797" s="13">
        <v>182</v>
      </c>
      <c r="C3797" s="13">
        <v>202650</v>
      </c>
      <c r="D3797" s="13">
        <v>0.26608999999999999</v>
      </c>
      <c r="E3797" s="13">
        <v>13267</v>
      </c>
      <c r="F3797" s="13">
        <v>9128.9</v>
      </c>
      <c r="G3797" s="13">
        <v>1.4532966730000001</v>
      </c>
      <c r="H3797" s="58">
        <v>6.3600000000000001E-6</v>
      </c>
      <c r="I3797" s="58">
        <v>4.7921199999999996E-10</v>
      </c>
      <c r="J3797" s="13">
        <v>0.12162000000000001</v>
      </c>
      <c r="K3797" s="58">
        <v>3.44511E-5</v>
      </c>
      <c r="L3797" s="58">
        <v>0.69399999999999995</v>
      </c>
      <c r="M3797" s="13" t="s">
        <v>257</v>
      </c>
    </row>
    <row r="3798" spans="1:13" x14ac:dyDescent="0.15">
      <c r="A3798" s="13">
        <v>-90.15</v>
      </c>
      <c r="B3798" s="13">
        <v>183</v>
      </c>
      <c r="C3798" s="13">
        <v>202650</v>
      </c>
      <c r="D3798" s="13">
        <v>0.26462999999999998</v>
      </c>
      <c r="E3798" s="13">
        <v>13284</v>
      </c>
      <c r="F3798" s="13">
        <v>9146</v>
      </c>
      <c r="G3798" s="13">
        <v>1.452438224</v>
      </c>
      <c r="H3798" s="58">
        <v>6.3799999999999999E-6</v>
      </c>
      <c r="I3798" s="58">
        <v>4.8040499999999996E-10</v>
      </c>
      <c r="J3798" s="13">
        <v>0.12224</v>
      </c>
      <c r="K3798" s="58">
        <v>3.4773300000000001E-5</v>
      </c>
      <c r="L3798" s="58">
        <v>0.69399999999999995</v>
      </c>
      <c r="M3798" s="13" t="s">
        <v>257</v>
      </c>
    </row>
    <row r="3799" spans="1:13" x14ac:dyDescent="0.15">
      <c r="A3799" s="13">
        <v>-89.15</v>
      </c>
      <c r="B3799" s="13">
        <v>184</v>
      </c>
      <c r="C3799" s="13">
        <v>202650</v>
      </c>
      <c r="D3799" s="13">
        <v>0.26318999999999998</v>
      </c>
      <c r="E3799" s="13">
        <v>13301</v>
      </c>
      <c r="F3799" s="13">
        <v>9163</v>
      </c>
      <c r="G3799" s="13">
        <v>1.4515988209999999</v>
      </c>
      <c r="H3799" s="58">
        <v>6.4099999999999996E-6</v>
      </c>
      <c r="I3799" s="58">
        <v>4.8159500000000003E-10</v>
      </c>
      <c r="J3799" s="13">
        <v>0.12286</v>
      </c>
      <c r="K3799" s="58">
        <v>3.5095899999999997E-5</v>
      </c>
      <c r="L3799" s="58">
        <v>0.69299999999999995</v>
      </c>
      <c r="M3799" s="13" t="s">
        <v>257</v>
      </c>
    </row>
    <row r="3800" spans="1:13" x14ac:dyDescent="0.15">
      <c r="A3800" s="13">
        <v>-88.15</v>
      </c>
      <c r="B3800" s="13">
        <v>185</v>
      </c>
      <c r="C3800" s="13">
        <v>202650</v>
      </c>
      <c r="D3800" s="13">
        <v>0.26177</v>
      </c>
      <c r="E3800" s="13">
        <v>13318</v>
      </c>
      <c r="F3800" s="13">
        <v>9179.7999999999993</v>
      </c>
      <c r="G3800" s="13">
        <v>1.450794135</v>
      </c>
      <c r="H3800" s="58">
        <v>6.4300000000000003E-6</v>
      </c>
      <c r="I3800" s="58">
        <v>4.8277500000000002E-10</v>
      </c>
      <c r="J3800" s="13">
        <v>0.12348000000000001</v>
      </c>
      <c r="K3800" s="58">
        <v>3.5419100000000001E-5</v>
      </c>
      <c r="L3800" s="58">
        <v>0.69299999999999995</v>
      </c>
      <c r="M3800" s="13" t="s">
        <v>257</v>
      </c>
    </row>
    <row r="3801" spans="1:13" x14ac:dyDescent="0.15">
      <c r="A3801" s="13">
        <v>-87.15</v>
      </c>
      <c r="B3801" s="13">
        <v>186</v>
      </c>
      <c r="C3801" s="13">
        <v>202650</v>
      </c>
      <c r="D3801" s="13">
        <v>0.26035999999999998</v>
      </c>
      <c r="E3801" s="13">
        <v>13334</v>
      </c>
      <c r="F3801" s="13">
        <v>9196.2999999999993</v>
      </c>
      <c r="G3801" s="13">
        <v>1.4499309499999999</v>
      </c>
      <c r="H3801" s="58">
        <v>6.4500000000000001E-6</v>
      </c>
      <c r="I3801" s="58">
        <v>4.8398100000000003E-10</v>
      </c>
      <c r="J3801" s="13">
        <v>0.1241</v>
      </c>
      <c r="K3801" s="58">
        <v>3.5746800000000001E-5</v>
      </c>
      <c r="L3801" s="58">
        <v>0.69299999999999995</v>
      </c>
      <c r="M3801" s="13" t="s">
        <v>257</v>
      </c>
    </row>
    <row r="3802" spans="1:13" x14ac:dyDescent="0.15">
      <c r="A3802" s="13">
        <v>-86.15</v>
      </c>
      <c r="B3802" s="13">
        <v>187</v>
      </c>
      <c r="C3802" s="13">
        <v>202650</v>
      </c>
      <c r="D3802" s="13">
        <v>0.25896999999999998</v>
      </c>
      <c r="E3802" s="13">
        <v>13350</v>
      </c>
      <c r="F3802" s="13">
        <v>9212.7000000000007</v>
      </c>
      <c r="G3802" s="13">
        <v>1.449086587</v>
      </c>
      <c r="H3802" s="58">
        <v>6.4799999999999998E-6</v>
      </c>
      <c r="I3802" s="58">
        <v>4.8519099999999996E-10</v>
      </c>
      <c r="J3802" s="13">
        <v>0.12471</v>
      </c>
      <c r="K3802" s="58">
        <v>3.6072000000000003E-5</v>
      </c>
      <c r="L3802" s="58">
        <v>0.69299999999999995</v>
      </c>
      <c r="M3802" s="13" t="s">
        <v>257</v>
      </c>
    </row>
    <row r="3803" spans="1:13" x14ac:dyDescent="0.15">
      <c r="A3803" s="13">
        <v>-85.15</v>
      </c>
      <c r="B3803" s="13">
        <v>188</v>
      </c>
      <c r="C3803" s="13">
        <v>202650</v>
      </c>
      <c r="D3803" s="13">
        <v>0.25758999999999999</v>
      </c>
      <c r="E3803" s="13">
        <v>13366</v>
      </c>
      <c r="F3803" s="13">
        <v>9228.9</v>
      </c>
      <c r="G3803" s="13">
        <v>1.4482766090000001</v>
      </c>
      <c r="H3803" s="58">
        <v>6.4999999999999996E-6</v>
      </c>
      <c r="I3803" s="58">
        <v>4.8639100000000002E-10</v>
      </c>
      <c r="J3803" s="13">
        <v>0.12533</v>
      </c>
      <c r="K3803" s="58">
        <v>3.6401900000000001E-5</v>
      </c>
      <c r="L3803" s="58">
        <v>0.69299999999999995</v>
      </c>
      <c r="M3803" s="13" t="s">
        <v>257</v>
      </c>
    </row>
    <row r="3804" spans="1:13" x14ac:dyDescent="0.15">
      <c r="A3804" s="13">
        <v>-84.15</v>
      </c>
      <c r="B3804" s="13">
        <v>189</v>
      </c>
      <c r="C3804" s="13">
        <v>202650</v>
      </c>
      <c r="D3804" s="13">
        <v>0.25623000000000001</v>
      </c>
      <c r="E3804" s="13">
        <v>13382</v>
      </c>
      <c r="F3804" s="13">
        <v>9244.9</v>
      </c>
      <c r="G3804" s="13">
        <v>1.447500784</v>
      </c>
      <c r="H3804" s="58">
        <v>6.5200000000000003E-6</v>
      </c>
      <c r="I3804" s="58">
        <v>4.8757999999999999E-10</v>
      </c>
      <c r="J3804" s="13">
        <v>0.12595000000000001</v>
      </c>
      <c r="K3804" s="58">
        <v>3.67322E-5</v>
      </c>
      <c r="L3804" s="58">
        <v>0.69299999999999995</v>
      </c>
      <c r="M3804" s="13" t="s">
        <v>257</v>
      </c>
    </row>
    <row r="3805" spans="1:13" x14ac:dyDescent="0.15">
      <c r="A3805" s="13">
        <v>-83.15</v>
      </c>
      <c r="B3805" s="13">
        <v>190</v>
      </c>
      <c r="C3805" s="13">
        <v>202650</v>
      </c>
      <c r="D3805" s="13">
        <v>0.25488</v>
      </c>
      <c r="E3805" s="13">
        <v>13398</v>
      </c>
      <c r="F3805" s="13">
        <v>9260.7999999999993</v>
      </c>
      <c r="G3805" s="13">
        <v>1.446743262</v>
      </c>
      <c r="H3805" s="58">
        <v>6.55E-6</v>
      </c>
      <c r="I3805" s="58">
        <v>4.8876700000000003E-10</v>
      </c>
      <c r="J3805" s="13">
        <v>0.12656999999999999</v>
      </c>
      <c r="K3805" s="58">
        <v>3.7064200000000003E-5</v>
      </c>
      <c r="L3805" s="58">
        <v>0.69299999999999995</v>
      </c>
      <c r="M3805" s="13" t="s">
        <v>257</v>
      </c>
    </row>
    <row r="3806" spans="1:13" x14ac:dyDescent="0.15">
      <c r="A3806" s="13">
        <v>-82.15</v>
      </c>
      <c r="B3806" s="13">
        <v>191</v>
      </c>
      <c r="C3806" s="13">
        <v>202650</v>
      </c>
      <c r="D3806" s="13">
        <v>0.25355</v>
      </c>
      <c r="E3806" s="13">
        <v>13413</v>
      </c>
      <c r="F3806" s="13">
        <v>9276.4</v>
      </c>
      <c r="G3806" s="13">
        <v>1.4459272990000001</v>
      </c>
      <c r="H3806" s="58">
        <v>6.5699999999999998E-6</v>
      </c>
      <c r="I3806" s="58">
        <v>4.8998699999999995E-10</v>
      </c>
      <c r="J3806" s="13">
        <v>0.12717000000000001</v>
      </c>
      <c r="K3806" s="58">
        <v>3.73934E-5</v>
      </c>
      <c r="L3806" s="58">
        <v>0.69299999999999995</v>
      </c>
      <c r="M3806" s="13" t="s">
        <v>257</v>
      </c>
    </row>
    <row r="3807" spans="1:13" x14ac:dyDescent="0.15">
      <c r="A3807" s="13">
        <v>-81.150000000000006</v>
      </c>
      <c r="B3807" s="13">
        <v>192</v>
      </c>
      <c r="C3807" s="13">
        <v>202650</v>
      </c>
      <c r="D3807" s="13">
        <v>0.25223000000000001</v>
      </c>
      <c r="E3807" s="13">
        <v>13429</v>
      </c>
      <c r="F3807" s="13">
        <v>9291.9</v>
      </c>
      <c r="G3807" s="13">
        <v>1.4452372499999999</v>
      </c>
      <c r="H3807" s="58">
        <v>6.6000000000000003E-6</v>
      </c>
      <c r="I3807" s="58">
        <v>4.91161E-10</v>
      </c>
      <c r="J3807" s="13">
        <v>0.12776999999999999</v>
      </c>
      <c r="K3807" s="58">
        <v>3.7721500000000001E-5</v>
      </c>
      <c r="L3807" s="58">
        <v>0.69299999999999995</v>
      </c>
      <c r="M3807" s="13" t="s">
        <v>257</v>
      </c>
    </row>
    <row r="3808" spans="1:13" x14ac:dyDescent="0.15">
      <c r="A3808" s="13">
        <v>-80.150000000000006</v>
      </c>
      <c r="B3808" s="13">
        <v>193</v>
      </c>
      <c r="C3808" s="13">
        <v>202650</v>
      </c>
      <c r="D3808" s="13">
        <v>0.25091999999999998</v>
      </c>
      <c r="E3808" s="13">
        <v>13444</v>
      </c>
      <c r="F3808" s="13">
        <v>9307.2000000000007</v>
      </c>
      <c r="G3808" s="13">
        <v>1.4444730960000001</v>
      </c>
      <c r="H3808" s="58">
        <v>6.6200000000000001E-6</v>
      </c>
      <c r="I3808" s="58">
        <v>4.9236800000000001E-10</v>
      </c>
      <c r="J3808" s="13">
        <v>0.12837000000000001</v>
      </c>
      <c r="K3808" s="58">
        <v>3.8053999999999999E-5</v>
      </c>
      <c r="L3808" s="58">
        <v>0.69299999999999995</v>
      </c>
      <c r="M3808" s="13" t="s">
        <v>257</v>
      </c>
    </row>
    <row r="3809" spans="1:13" x14ac:dyDescent="0.15">
      <c r="A3809" s="13">
        <v>-79.150000000000006</v>
      </c>
      <c r="B3809" s="13">
        <v>194</v>
      </c>
      <c r="C3809" s="13">
        <v>202650</v>
      </c>
      <c r="D3809" s="13">
        <v>0.24962000000000001</v>
      </c>
      <c r="E3809" s="13">
        <v>13459</v>
      </c>
      <c r="F3809" s="13">
        <v>9322.2999999999993</v>
      </c>
      <c r="G3809" s="13">
        <v>1.4437424240000001</v>
      </c>
      <c r="H3809" s="58">
        <v>6.64E-6</v>
      </c>
      <c r="I3809" s="58">
        <v>4.9356600000000005E-10</v>
      </c>
      <c r="J3809" s="13">
        <v>0.12895999999999999</v>
      </c>
      <c r="K3809" s="58">
        <v>3.8385099999999999E-5</v>
      </c>
      <c r="L3809" s="58">
        <v>0.69299999999999995</v>
      </c>
      <c r="M3809" s="13" t="s">
        <v>257</v>
      </c>
    </row>
    <row r="3810" spans="1:13" x14ac:dyDescent="0.15">
      <c r="A3810" s="13">
        <v>-78.150000000000006</v>
      </c>
      <c r="B3810" s="13">
        <v>195</v>
      </c>
      <c r="C3810" s="13">
        <v>202650</v>
      </c>
      <c r="D3810" s="13">
        <v>0.24834000000000001</v>
      </c>
      <c r="E3810" s="13">
        <v>13473</v>
      </c>
      <c r="F3810" s="13">
        <v>9337.2000000000007</v>
      </c>
      <c r="G3810" s="13">
        <v>1.4429379259999999</v>
      </c>
      <c r="H3810" s="58">
        <v>6.6699999999999997E-6</v>
      </c>
      <c r="I3810" s="58">
        <v>4.9479699999999996E-10</v>
      </c>
      <c r="J3810" s="13">
        <v>0.12956000000000001</v>
      </c>
      <c r="K3810" s="58">
        <v>3.87222E-5</v>
      </c>
      <c r="L3810" s="58">
        <v>0.69299999999999995</v>
      </c>
      <c r="M3810" s="13" t="s">
        <v>257</v>
      </c>
    </row>
    <row r="3811" spans="1:13" x14ac:dyDescent="0.15">
      <c r="A3811" s="13">
        <v>-77.150000000000006</v>
      </c>
      <c r="B3811" s="13">
        <v>196</v>
      </c>
      <c r="C3811" s="13">
        <v>202650</v>
      </c>
      <c r="D3811" s="13">
        <v>0.24707999999999999</v>
      </c>
      <c r="E3811" s="13">
        <v>13488</v>
      </c>
      <c r="F3811" s="13">
        <v>9351.9</v>
      </c>
      <c r="G3811" s="13">
        <v>1.442273763</v>
      </c>
      <c r="H3811" s="58">
        <v>6.6900000000000003E-6</v>
      </c>
      <c r="I3811" s="58">
        <v>4.9598899999999995E-10</v>
      </c>
      <c r="J3811" s="13">
        <v>0.13016</v>
      </c>
      <c r="K3811" s="58">
        <v>3.9056400000000001E-5</v>
      </c>
      <c r="L3811" s="58">
        <v>0.69299999999999995</v>
      </c>
      <c r="M3811" s="13" t="s">
        <v>257</v>
      </c>
    </row>
    <row r="3812" spans="1:13" x14ac:dyDescent="0.15">
      <c r="A3812" s="13">
        <v>-76.150000000000006</v>
      </c>
      <c r="B3812" s="13">
        <v>197</v>
      </c>
      <c r="C3812" s="13">
        <v>202650</v>
      </c>
      <c r="D3812" s="13">
        <v>0.24582000000000001</v>
      </c>
      <c r="E3812" s="13">
        <v>13502</v>
      </c>
      <c r="F3812" s="13">
        <v>9366.5</v>
      </c>
      <c r="G3812" s="13">
        <v>1.441520312</v>
      </c>
      <c r="H3812" s="58">
        <v>6.7100000000000001E-6</v>
      </c>
      <c r="I3812" s="58">
        <v>4.9720799999999996E-10</v>
      </c>
      <c r="J3812" s="13">
        <v>0.13075999999999999</v>
      </c>
      <c r="K3812" s="58">
        <v>3.9396700000000002E-5</v>
      </c>
      <c r="L3812" s="58">
        <v>0.69299999999999995</v>
      </c>
      <c r="M3812" s="13" t="s">
        <v>257</v>
      </c>
    </row>
    <row r="3813" spans="1:13" x14ac:dyDescent="0.15">
      <c r="A3813" s="13">
        <v>-75.150000000000006</v>
      </c>
      <c r="B3813" s="13">
        <v>198</v>
      </c>
      <c r="C3813" s="13">
        <v>202650</v>
      </c>
      <c r="D3813" s="13">
        <v>0.24457999999999999</v>
      </c>
      <c r="E3813" s="13">
        <v>13517</v>
      </c>
      <c r="F3813" s="13">
        <v>9380.9</v>
      </c>
      <c r="G3813" s="13">
        <v>1.440906523</v>
      </c>
      <c r="H3813" s="58">
        <v>6.7399999999999998E-6</v>
      </c>
      <c r="I3813" s="58">
        <v>4.9838700000000005E-10</v>
      </c>
      <c r="J3813" s="13">
        <v>0.13136</v>
      </c>
      <c r="K3813" s="58">
        <v>3.9734000000000003E-5</v>
      </c>
      <c r="L3813" s="58">
        <v>0.69299999999999995</v>
      </c>
      <c r="M3813" s="13" t="s">
        <v>257</v>
      </c>
    </row>
    <row r="3814" spans="1:13" x14ac:dyDescent="0.15">
      <c r="A3814" s="13">
        <v>-74.150000000000006</v>
      </c>
      <c r="B3814" s="13">
        <v>199</v>
      </c>
      <c r="C3814" s="13">
        <v>202650</v>
      </c>
      <c r="D3814" s="13">
        <v>0.24335000000000001</v>
      </c>
      <c r="E3814" s="13">
        <v>13531</v>
      </c>
      <c r="F3814" s="13">
        <v>9395.1</v>
      </c>
      <c r="G3814" s="13">
        <v>1.440218837</v>
      </c>
      <c r="H3814" s="58">
        <v>6.7599999999999997E-6</v>
      </c>
      <c r="I3814" s="58">
        <v>4.9959399999999996E-10</v>
      </c>
      <c r="J3814" s="13">
        <v>0.13195999999999999</v>
      </c>
      <c r="K3814" s="58">
        <v>4.00757E-5</v>
      </c>
      <c r="L3814" s="58">
        <v>0.69299999999999995</v>
      </c>
      <c r="M3814" s="13" t="s">
        <v>257</v>
      </c>
    </row>
    <row r="3815" spans="1:13" x14ac:dyDescent="0.15">
      <c r="A3815" s="13">
        <v>-73.150000000000006</v>
      </c>
      <c r="B3815" s="13">
        <v>200</v>
      </c>
      <c r="C3815" s="13">
        <v>202650</v>
      </c>
      <c r="D3815" s="13">
        <v>0.24213999999999999</v>
      </c>
      <c r="E3815" s="13">
        <v>13545</v>
      </c>
      <c r="F3815" s="13">
        <v>9409.2000000000007</v>
      </c>
      <c r="G3815" s="13">
        <v>1.4395485269999999</v>
      </c>
      <c r="H3815" s="58">
        <v>6.7800000000000003E-6</v>
      </c>
      <c r="I3815" s="58">
        <v>5.0079700000000004E-10</v>
      </c>
      <c r="J3815" s="13">
        <v>0.13256000000000001</v>
      </c>
      <c r="K3815" s="58">
        <v>4.0417299999999997E-5</v>
      </c>
      <c r="L3815" s="58">
        <v>0.69299999999999995</v>
      </c>
      <c r="M3815" s="13" t="s">
        <v>257</v>
      </c>
    </row>
    <row r="3816" spans="1:13" x14ac:dyDescent="0.15">
      <c r="A3816" s="13">
        <v>-72.150000000000006</v>
      </c>
      <c r="B3816" s="13">
        <v>201</v>
      </c>
      <c r="C3816" s="13">
        <v>202650</v>
      </c>
      <c r="D3816" s="13">
        <v>0.24093000000000001</v>
      </c>
      <c r="E3816" s="13">
        <v>13558</v>
      </c>
      <c r="F3816" s="13">
        <v>9423.1</v>
      </c>
      <c r="G3816" s="13">
        <v>1.4388046400000001</v>
      </c>
      <c r="H3816" s="58">
        <v>6.81E-6</v>
      </c>
      <c r="I3816" s="58">
        <v>5.0203600000000002E-10</v>
      </c>
      <c r="J3816" s="13">
        <v>0.13314999999999999</v>
      </c>
      <c r="K3816" s="58">
        <v>4.07619E-5</v>
      </c>
      <c r="L3816" s="58">
        <v>0.69299999999999995</v>
      </c>
      <c r="M3816" s="13" t="s">
        <v>257</v>
      </c>
    </row>
    <row r="3817" spans="1:13" x14ac:dyDescent="0.15">
      <c r="A3817" s="13">
        <v>-71.150000000000006</v>
      </c>
      <c r="B3817" s="13">
        <v>202</v>
      </c>
      <c r="C3817" s="13">
        <v>202650</v>
      </c>
      <c r="D3817" s="13">
        <v>0.23974000000000001</v>
      </c>
      <c r="E3817" s="13">
        <v>13572</v>
      </c>
      <c r="F3817" s="13">
        <v>9436.7999999999993</v>
      </c>
      <c r="G3817" s="13">
        <v>1.4381993900000001</v>
      </c>
      <c r="H3817" s="58">
        <v>6.8299999999999998E-6</v>
      </c>
      <c r="I3817" s="58">
        <v>5.0323499999999997E-10</v>
      </c>
      <c r="J3817" s="13">
        <v>0.13374</v>
      </c>
      <c r="K3817" s="58">
        <v>4.1103300000000003E-5</v>
      </c>
      <c r="L3817" s="58">
        <v>0.69299999999999995</v>
      </c>
      <c r="M3817" s="13" t="s">
        <v>257</v>
      </c>
    </row>
    <row r="3818" spans="1:13" x14ac:dyDescent="0.15">
      <c r="A3818" s="13">
        <v>-70.150000000000006</v>
      </c>
      <c r="B3818" s="13">
        <v>203</v>
      </c>
      <c r="C3818" s="13">
        <v>202650</v>
      </c>
      <c r="D3818" s="13">
        <v>0.23855999999999999</v>
      </c>
      <c r="E3818" s="13">
        <v>13585</v>
      </c>
      <c r="F3818" s="13">
        <v>9450.4</v>
      </c>
      <c r="G3818" s="13">
        <v>1.4375052909999999</v>
      </c>
      <c r="H3818" s="58">
        <v>6.8499999999999996E-6</v>
      </c>
      <c r="I3818" s="58">
        <v>5.0446100000000004E-10</v>
      </c>
      <c r="J3818" s="13">
        <v>0.13433</v>
      </c>
      <c r="K3818" s="58">
        <v>4.1449200000000003E-5</v>
      </c>
      <c r="L3818" s="58">
        <v>0.69299999999999995</v>
      </c>
      <c r="M3818" s="13" t="s">
        <v>257</v>
      </c>
    </row>
    <row r="3819" spans="1:13" x14ac:dyDescent="0.15">
      <c r="A3819" s="13">
        <v>-69.150000000000006</v>
      </c>
      <c r="B3819" s="13">
        <v>204</v>
      </c>
      <c r="C3819" s="13">
        <v>202650</v>
      </c>
      <c r="D3819" s="13">
        <v>0.23738999999999999</v>
      </c>
      <c r="E3819" s="13">
        <v>13599</v>
      </c>
      <c r="F3819" s="13">
        <v>9463.7999999999993</v>
      </c>
      <c r="G3819" s="13">
        <v>1.436949217</v>
      </c>
      <c r="H3819" s="58">
        <v>6.8800000000000002E-6</v>
      </c>
      <c r="I3819" s="58">
        <v>5.0564000000000002E-10</v>
      </c>
      <c r="J3819" s="13">
        <v>0.13492000000000001</v>
      </c>
      <c r="K3819" s="58">
        <v>4.1793299999999998E-5</v>
      </c>
      <c r="L3819" s="58">
        <v>0.69299999999999995</v>
      </c>
      <c r="M3819" s="13" t="s">
        <v>257</v>
      </c>
    </row>
    <row r="3820" spans="1:13" x14ac:dyDescent="0.15">
      <c r="A3820" s="13">
        <v>-68.150000000000006</v>
      </c>
      <c r="B3820" s="13">
        <v>205</v>
      </c>
      <c r="C3820" s="13">
        <v>202650</v>
      </c>
      <c r="D3820" s="13">
        <v>0.23623</v>
      </c>
      <c r="E3820" s="13">
        <v>13612</v>
      </c>
      <c r="F3820" s="13">
        <v>9477</v>
      </c>
      <c r="G3820" s="13">
        <v>1.4363195099999999</v>
      </c>
      <c r="H3820" s="58">
        <v>6.9E-6</v>
      </c>
      <c r="I3820" s="58">
        <v>5.06854E-10</v>
      </c>
      <c r="J3820" s="13">
        <v>0.13550999999999999</v>
      </c>
      <c r="K3820" s="58">
        <v>4.2141899999999997E-5</v>
      </c>
      <c r="L3820" s="58">
        <v>0.69299999999999995</v>
      </c>
      <c r="M3820" s="13" t="s">
        <v>257</v>
      </c>
    </row>
    <row r="3821" spans="1:13" x14ac:dyDescent="0.15">
      <c r="A3821" s="13">
        <v>-67.150000000000006</v>
      </c>
      <c r="B3821" s="13">
        <v>206</v>
      </c>
      <c r="C3821" s="13">
        <v>202650</v>
      </c>
      <c r="D3821" s="13">
        <v>0.23508000000000001</v>
      </c>
      <c r="E3821" s="13">
        <v>13625</v>
      </c>
      <c r="F3821" s="13">
        <v>9490.1</v>
      </c>
      <c r="G3821" s="13">
        <v>1.4357066839999999</v>
      </c>
      <c r="H3821" s="58">
        <v>6.9199999999999998E-6</v>
      </c>
      <c r="I3821" s="58">
        <v>5.0806599999999995E-10</v>
      </c>
      <c r="J3821" s="13">
        <v>0.1361</v>
      </c>
      <c r="K3821" s="58">
        <v>4.2491899999999999E-5</v>
      </c>
      <c r="L3821" s="58">
        <v>0.69299999999999995</v>
      </c>
      <c r="M3821" s="13" t="s">
        <v>257</v>
      </c>
    </row>
    <row r="3822" spans="1:13" x14ac:dyDescent="0.15">
      <c r="A3822" s="13">
        <v>-66.150000000000006</v>
      </c>
      <c r="B3822" s="13">
        <v>207</v>
      </c>
      <c r="C3822" s="13">
        <v>202650</v>
      </c>
      <c r="D3822" s="13">
        <v>0.23394999999999999</v>
      </c>
      <c r="E3822" s="13">
        <v>13638</v>
      </c>
      <c r="F3822" s="13">
        <v>9503</v>
      </c>
      <c r="G3822" s="13">
        <v>1.4351257500000001</v>
      </c>
      <c r="H3822" s="58">
        <v>6.9500000000000004E-6</v>
      </c>
      <c r="I3822" s="58">
        <v>5.0927599999999999E-10</v>
      </c>
      <c r="J3822" s="13">
        <v>0.13669000000000001</v>
      </c>
      <c r="K3822" s="58">
        <v>4.2841299999999999E-5</v>
      </c>
      <c r="L3822" s="58">
        <v>0.69299999999999995</v>
      </c>
      <c r="M3822" s="13" t="s">
        <v>257</v>
      </c>
    </row>
    <row r="3823" spans="1:13" x14ac:dyDescent="0.15">
      <c r="A3823" s="13">
        <v>-65.150000000000006</v>
      </c>
      <c r="B3823" s="13">
        <v>208</v>
      </c>
      <c r="C3823" s="13">
        <v>202650</v>
      </c>
      <c r="D3823" s="13">
        <v>0.23282</v>
      </c>
      <c r="E3823" s="13">
        <v>13650</v>
      </c>
      <c r="F3823" s="13">
        <v>9515.7000000000007</v>
      </c>
      <c r="G3823" s="13">
        <v>1.4344714519999999</v>
      </c>
      <c r="H3823" s="58">
        <v>6.9700000000000002E-6</v>
      </c>
      <c r="I3823" s="58">
        <v>5.1051299999999995E-10</v>
      </c>
      <c r="J3823" s="13">
        <v>0.13728000000000001</v>
      </c>
      <c r="K3823" s="58">
        <v>4.31971E-5</v>
      </c>
      <c r="L3823" s="58">
        <v>0.69299999999999995</v>
      </c>
      <c r="M3823" s="13" t="s">
        <v>257</v>
      </c>
    </row>
    <row r="3824" spans="1:13" x14ac:dyDescent="0.15">
      <c r="A3824" s="13">
        <v>-64.150000000000006</v>
      </c>
      <c r="B3824" s="13">
        <v>209</v>
      </c>
      <c r="C3824" s="13">
        <v>202650</v>
      </c>
      <c r="D3824" s="13">
        <v>0.23171</v>
      </c>
      <c r="E3824" s="13">
        <v>13663</v>
      </c>
      <c r="F3824" s="13">
        <v>9528.2999999999993</v>
      </c>
      <c r="G3824" s="13">
        <v>1.4339388980000001</v>
      </c>
      <c r="H3824" s="58">
        <v>6.99E-6</v>
      </c>
      <c r="I3824" s="58">
        <v>5.1170999999999998E-10</v>
      </c>
      <c r="J3824" s="13">
        <v>0.13788</v>
      </c>
      <c r="K3824" s="58">
        <v>4.35522E-5</v>
      </c>
      <c r="L3824" s="58">
        <v>0.69299999999999995</v>
      </c>
      <c r="M3824" s="13" t="s">
        <v>257</v>
      </c>
    </row>
    <row r="3825" spans="1:13" x14ac:dyDescent="0.15">
      <c r="A3825" s="13">
        <v>-63.15</v>
      </c>
      <c r="B3825" s="13">
        <v>210</v>
      </c>
      <c r="C3825" s="13">
        <v>202650</v>
      </c>
      <c r="D3825" s="13">
        <v>0.23061000000000001</v>
      </c>
      <c r="E3825" s="13">
        <v>13675</v>
      </c>
      <c r="F3825" s="13">
        <v>9540.7000000000007</v>
      </c>
      <c r="G3825" s="13">
        <v>1.433332984</v>
      </c>
      <c r="H3825" s="58">
        <v>7.0099999999999998E-6</v>
      </c>
      <c r="I3825" s="58">
        <v>5.1293599999999995E-10</v>
      </c>
      <c r="J3825" s="13">
        <v>0.13847000000000001</v>
      </c>
      <c r="K3825" s="58">
        <v>4.3908700000000002E-5</v>
      </c>
      <c r="L3825" s="58">
        <v>0.69299999999999995</v>
      </c>
      <c r="M3825" s="13" t="s">
        <v>257</v>
      </c>
    </row>
    <row r="3826" spans="1:13" x14ac:dyDescent="0.15">
      <c r="A3826" s="13">
        <v>-62.15</v>
      </c>
      <c r="B3826" s="13">
        <v>211</v>
      </c>
      <c r="C3826" s="13">
        <v>202650</v>
      </c>
      <c r="D3826" s="13">
        <v>0.22950999999999999</v>
      </c>
      <c r="E3826" s="13">
        <v>13687</v>
      </c>
      <c r="F3826" s="13">
        <v>9553</v>
      </c>
      <c r="G3826" s="13">
        <v>1.4327436410000001</v>
      </c>
      <c r="H3826" s="58">
        <v>7.0400000000000004E-6</v>
      </c>
      <c r="I3826" s="58">
        <v>5.14159E-10</v>
      </c>
      <c r="J3826" s="13">
        <v>0.13904</v>
      </c>
      <c r="K3826" s="58">
        <v>4.4261899999999997E-5</v>
      </c>
      <c r="L3826" s="58">
        <v>0.69299999999999995</v>
      </c>
      <c r="M3826" s="13" t="s">
        <v>257</v>
      </c>
    </row>
    <row r="3827" spans="1:13" x14ac:dyDescent="0.15">
      <c r="A3827" s="13">
        <v>-61.15</v>
      </c>
      <c r="B3827" s="13">
        <v>212</v>
      </c>
      <c r="C3827" s="13">
        <v>202650</v>
      </c>
      <c r="D3827" s="13">
        <v>0.22842999999999999</v>
      </c>
      <c r="E3827" s="13">
        <v>13699</v>
      </c>
      <c r="F3827" s="13">
        <v>9565.2000000000007</v>
      </c>
      <c r="G3827" s="13">
        <v>1.4321707859999999</v>
      </c>
      <c r="H3827" s="58">
        <v>7.0600000000000002E-6</v>
      </c>
      <c r="I3827" s="58">
        <v>5.1538100000000004E-10</v>
      </c>
      <c r="J3827" s="13">
        <v>0.13961000000000001</v>
      </c>
      <c r="K3827" s="58">
        <v>4.4614299999999997E-5</v>
      </c>
      <c r="L3827" s="58">
        <v>0.69299999999999995</v>
      </c>
      <c r="M3827" s="13" t="s">
        <v>257</v>
      </c>
    </row>
    <row r="3828" spans="1:13" x14ac:dyDescent="0.15">
      <c r="A3828" s="13">
        <v>-60.15</v>
      </c>
      <c r="B3828" s="13">
        <v>213</v>
      </c>
      <c r="C3828" s="13">
        <v>202650</v>
      </c>
      <c r="D3828" s="13">
        <v>0.22736000000000001</v>
      </c>
      <c r="E3828" s="13">
        <v>13711</v>
      </c>
      <c r="F3828" s="13">
        <v>9577.1</v>
      </c>
      <c r="G3828" s="13">
        <v>1.431644235</v>
      </c>
      <c r="H3828" s="58">
        <v>7.08E-6</v>
      </c>
      <c r="I3828" s="58">
        <v>5.1659999999999995E-10</v>
      </c>
      <c r="J3828" s="13">
        <v>0.14018</v>
      </c>
      <c r="K3828" s="58">
        <v>4.49679E-5</v>
      </c>
      <c r="L3828" s="58">
        <v>0.69299999999999995</v>
      </c>
      <c r="M3828" s="13" t="s">
        <v>257</v>
      </c>
    </row>
    <row r="3829" spans="1:13" x14ac:dyDescent="0.15">
      <c r="A3829" s="13">
        <v>-59.15</v>
      </c>
      <c r="B3829" s="13">
        <v>214</v>
      </c>
      <c r="C3829" s="13">
        <v>202650</v>
      </c>
      <c r="D3829" s="13">
        <v>0.2263</v>
      </c>
      <c r="E3829" s="13">
        <v>13723</v>
      </c>
      <c r="F3829" s="13">
        <v>9589</v>
      </c>
      <c r="G3829" s="13">
        <v>1.431118991</v>
      </c>
      <c r="H3829" s="58">
        <v>7.1099999999999997E-6</v>
      </c>
      <c r="I3829" s="58">
        <v>5.1780999999999999E-10</v>
      </c>
      <c r="J3829" s="13">
        <v>0.14074999999999999</v>
      </c>
      <c r="K3829" s="58">
        <v>4.5322599999999999E-5</v>
      </c>
      <c r="L3829" s="58">
        <v>0.69299999999999995</v>
      </c>
      <c r="M3829" s="13" t="s">
        <v>257</v>
      </c>
    </row>
    <row r="3830" spans="1:13" x14ac:dyDescent="0.15">
      <c r="A3830" s="13">
        <v>-58.15</v>
      </c>
      <c r="B3830" s="13">
        <v>215</v>
      </c>
      <c r="C3830" s="13">
        <v>202650</v>
      </c>
      <c r="D3830" s="13">
        <v>0.22524</v>
      </c>
      <c r="E3830" s="13">
        <v>13734</v>
      </c>
      <c r="F3830" s="13">
        <v>9600.7000000000007</v>
      </c>
      <c r="G3830" s="13">
        <v>1.4305206909999999</v>
      </c>
      <c r="H3830" s="58">
        <v>7.1300000000000003E-6</v>
      </c>
      <c r="I3830" s="58">
        <v>5.1904799999999996E-10</v>
      </c>
      <c r="J3830" s="13">
        <v>0.14132</v>
      </c>
      <c r="K3830" s="58">
        <v>4.5683699999999998E-5</v>
      </c>
      <c r="L3830" s="58">
        <v>0.69299999999999995</v>
      </c>
      <c r="M3830" s="13" t="s">
        <v>257</v>
      </c>
    </row>
    <row r="3831" spans="1:13" x14ac:dyDescent="0.15">
      <c r="A3831" s="13">
        <v>-57.15</v>
      </c>
      <c r="B3831" s="13">
        <v>216</v>
      </c>
      <c r="C3831" s="13">
        <v>202650</v>
      </c>
      <c r="D3831" s="13">
        <v>0.22420000000000001</v>
      </c>
      <c r="E3831" s="13">
        <v>13746</v>
      </c>
      <c r="F3831" s="13">
        <v>9612.2000000000007</v>
      </c>
      <c r="G3831" s="13">
        <v>1.430057635</v>
      </c>
      <c r="H3831" s="58">
        <v>7.1500000000000002E-6</v>
      </c>
      <c r="I3831" s="58">
        <v>5.2025299999999996E-10</v>
      </c>
      <c r="J3831" s="13">
        <v>0.14188999999999999</v>
      </c>
      <c r="K3831" s="58">
        <v>4.6040500000000001E-5</v>
      </c>
      <c r="L3831" s="58">
        <v>0.69299999999999995</v>
      </c>
      <c r="M3831" s="13" t="s">
        <v>257</v>
      </c>
    </row>
    <row r="3832" spans="1:13" x14ac:dyDescent="0.15">
      <c r="A3832" s="13">
        <v>-56.15</v>
      </c>
      <c r="B3832" s="13">
        <v>217</v>
      </c>
      <c r="C3832" s="13">
        <v>202650</v>
      </c>
      <c r="D3832" s="13">
        <v>0.22317000000000001</v>
      </c>
      <c r="E3832" s="13">
        <v>13757</v>
      </c>
      <c r="F3832" s="13">
        <v>9623.6</v>
      </c>
      <c r="G3832" s="13">
        <v>1.4295066299999999</v>
      </c>
      <c r="H3832" s="58">
        <v>7.17E-6</v>
      </c>
      <c r="I3832" s="58">
        <v>5.21487E-10</v>
      </c>
      <c r="J3832" s="13">
        <v>0.14247000000000001</v>
      </c>
      <c r="K3832" s="58">
        <v>4.64049E-5</v>
      </c>
      <c r="L3832" s="58">
        <v>0.69299999999999995</v>
      </c>
      <c r="M3832" s="13" t="s">
        <v>257</v>
      </c>
    </row>
    <row r="3833" spans="1:13" x14ac:dyDescent="0.15">
      <c r="A3833" s="13">
        <v>-55.15</v>
      </c>
      <c r="B3833" s="13">
        <v>218</v>
      </c>
      <c r="C3833" s="13">
        <v>202650</v>
      </c>
      <c r="D3833" s="13">
        <v>0.22214999999999999</v>
      </c>
      <c r="E3833" s="13">
        <v>13768</v>
      </c>
      <c r="F3833" s="13">
        <v>9634.7999999999993</v>
      </c>
      <c r="G3833" s="13">
        <v>1.4289865900000001</v>
      </c>
      <c r="H3833" s="58">
        <v>7.1999999999999997E-6</v>
      </c>
      <c r="I3833" s="58">
        <v>5.2271900000000002E-10</v>
      </c>
      <c r="J3833" s="13">
        <v>0.14304</v>
      </c>
      <c r="K3833" s="58">
        <v>4.6767100000000002E-5</v>
      </c>
      <c r="L3833" s="58">
        <v>0.69299999999999995</v>
      </c>
      <c r="M3833" s="13" t="s">
        <v>257</v>
      </c>
    </row>
    <row r="3834" spans="1:13" x14ac:dyDescent="0.15">
      <c r="A3834" s="13">
        <v>-54.15</v>
      </c>
      <c r="B3834" s="13">
        <v>219</v>
      </c>
      <c r="C3834" s="13">
        <v>202650</v>
      </c>
      <c r="D3834" s="13">
        <v>0.22112999999999999</v>
      </c>
      <c r="E3834" s="13">
        <v>13779</v>
      </c>
      <c r="F3834" s="13">
        <v>9645.9</v>
      </c>
      <c r="G3834" s="13">
        <v>1.428482568</v>
      </c>
      <c r="H3834" s="58">
        <v>7.2200000000000003E-6</v>
      </c>
      <c r="I3834" s="58">
        <v>5.2394199999999997E-10</v>
      </c>
      <c r="J3834" s="13">
        <v>0.14360999999999999</v>
      </c>
      <c r="K3834" s="58">
        <v>4.7132400000000003E-5</v>
      </c>
      <c r="L3834" s="58">
        <v>0.69299999999999995</v>
      </c>
      <c r="M3834" s="13" t="s">
        <v>257</v>
      </c>
    </row>
    <row r="3835" spans="1:13" x14ac:dyDescent="0.15">
      <c r="A3835" s="13">
        <v>-53.15</v>
      </c>
      <c r="B3835" s="13">
        <v>220</v>
      </c>
      <c r="C3835" s="13">
        <v>202650</v>
      </c>
      <c r="D3835" s="13">
        <v>0.22012999999999999</v>
      </c>
      <c r="E3835" s="13">
        <v>13790</v>
      </c>
      <c r="F3835" s="13">
        <v>9656.9</v>
      </c>
      <c r="G3835" s="13">
        <v>1.427994491</v>
      </c>
      <c r="H3835" s="58">
        <v>7.2400000000000001E-6</v>
      </c>
      <c r="I3835" s="58">
        <v>5.25163E-10</v>
      </c>
      <c r="J3835" s="13">
        <v>0.14418</v>
      </c>
      <c r="K3835" s="58">
        <v>4.7496500000000002E-5</v>
      </c>
      <c r="L3835" s="58">
        <v>0.69299999999999995</v>
      </c>
      <c r="M3835" s="13" t="s">
        <v>257</v>
      </c>
    </row>
    <row r="3836" spans="1:13" x14ac:dyDescent="0.15">
      <c r="A3836" s="13">
        <v>-52.15</v>
      </c>
      <c r="B3836" s="13">
        <v>221</v>
      </c>
      <c r="C3836" s="13">
        <v>202650</v>
      </c>
      <c r="D3836" s="13">
        <v>0.21912999999999999</v>
      </c>
      <c r="E3836" s="13">
        <v>13801</v>
      </c>
      <c r="F3836" s="13">
        <v>9667.7000000000007</v>
      </c>
      <c r="G3836" s="13">
        <v>1.427537056</v>
      </c>
      <c r="H3836" s="58">
        <v>7.2599999999999999E-6</v>
      </c>
      <c r="I3836" s="58">
        <v>5.2638200000000001E-10</v>
      </c>
      <c r="J3836" s="13">
        <v>0.14474000000000001</v>
      </c>
      <c r="K3836" s="58">
        <v>4.78604E-5</v>
      </c>
      <c r="L3836" s="58">
        <v>0.69299999999999995</v>
      </c>
      <c r="M3836" s="13" t="s">
        <v>257</v>
      </c>
    </row>
    <row r="3837" spans="1:13" x14ac:dyDescent="0.15">
      <c r="A3837" s="13">
        <v>-51.15</v>
      </c>
      <c r="B3837" s="13">
        <v>222</v>
      </c>
      <c r="C3837" s="13">
        <v>202650</v>
      </c>
      <c r="D3837" s="13">
        <v>0.21814</v>
      </c>
      <c r="E3837" s="13">
        <v>13811</v>
      </c>
      <c r="F3837" s="13">
        <v>9678.4</v>
      </c>
      <c r="G3837" s="13">
        <v>1.4269920650000001</v>
      </c>
      <c r="H3837" s="58">
        <v>7.2899999999999997E-6</v>
      </c>
      <c r="I3837" s="58">
        <v>5.2762999999999997E-10</v>
      </c>
      <c r="J3837" s="13">
        <v>0.14530999999999999</v>
      </c>
      <c r="K3837" s="58">
        <v>4.8232000000000002E-5</v>
      </c>
      <c r="L3837" s="58">
        <v>0.69299999999999995</v>
      </c>
      <c r="M3837" s="13" t="s">
        <v>257</v>
      </c>
    </row>
    <row r="3838" spans="1:13" x14ac:dyDescent="0.15">
      <c r="A3838" s="13">
        <v>-50.15</v>
      </c>
      <c r="B3838" s="13">
        <v>223</v>
      </c>
      <c r="C3838" s="13">
        <v>202650</v>
      </c>
      <c r="D3838" s="13">
        <v>0.21717</v>
      </c>
      <c r="E3838" s="13">
        <v>13822</v>
      </c>
      <c r="F3838" s="13">
        <v>9689</v>
      </c>
      <c r="G3838" s="13">
        <v>1.426566209</v>
      </c>
      <c r="H3838" s="58">
        <v>7.3100000000000003E-6</v>
      </c>
      <c r="I3838" s="58">
        <v>5.2883799999999999E-10</v>
      </c>
      <c r="J3838" s="13">
        <v>0.14587</v>
      </c>
      <c r="K3838" s="58">
        <v>4.8595399999999999E-5</v>
      </c>
      <c r="L3838" s="58">
        <v>0.69299999999999995</v>
      </c>
      <c r="M3838" s="13" t="s">
        <v>257</v>
      </c>
    </row>
    <row r="3839" spans="1:13" x14ac:dyDescent="0.15">
      <c r="A3839" s="13">
        <v>-49.15</v>
      </c>
      <c r="B3839" s="13">
        <v>224</v>
      </c>
      <c r="C3839" s="13">
        <v>202650</v>
      </c>
      <c r="D3839" s="13">
        <v>0.2162</v>
      </c>
      <c r="E3839" s="13">
        <v>13832</v>
      </c>
      <c r="F3839" s="13">
        <v>9699.4</v>
      </c>
      <c r="G3839" s="13">
        <v>1.4260675920000001</v>
      </c>
      <c r="H3839" s="58">
        <v>7.3300000000000001E-6</v>
      </c>
      <c r="I3839" s="58">
        <v>5.3008200000000001E-10</v>
      </c>
      <c r="J3839" s="13">
        <v>0.14643</v>
      </c>
      <c r="K3839" s="58">
        <v>4.8965399999999997E-5</v>
      </c>
      <c r="L3839" s="58">
        <v>0.69299999999999995</v>
      </c>
      <c r="M3839" s="13" t="s">
        <v>257</v>
      </c>
    </row>
    <row r="3840" spans="1:13" x14ac:dyDescent="0.15">
      <c r="A3840" s="13">
        <v>-48.15</v>
      </c>
      <c r="B3840" s="13">
        <v>225</v>
      </c>
      <c r="C3840" s="13">
        <v>202650</v>
      </c>
      <c r="D3840" s="13">
        <v>0.21523999999999999</v>
      </c>
      <c r="E3840" s="13">
        <v>13842</v>
      </c>
      <c r="F3840" s="13">
        <v>9709.7000000000007</v>
      </c>
      <c r="G3840" s="13">
        <v>1.425584725</v>
      </c>
      <c r="H3840" s="58">
        <v>7.3499999999999999E-6</v>
      </c>
      <c r="I3840" s="58">
        <v>5.3131799999999996E-10</v>
      </c>
      <c r="J3840" s="13">
        <v>0.14699000000000001</v>
      </c>
      <c r="K3840" s="58">
        <v>4.9336199999999997E-5</v>
      </c>
      <c r="L3840" s="58">
        <v>0.69299999999999995</v>
      </c>
      <c r="M3840" s="13" t="s">
        <v>257</v>
      </c>
    </row>
    <row r="3841" spans="1:13" x14ac:dyDescent="0.15">
      <c r="A3841" s="13">
        <v>-47.15</v>
      </c>
      <c r="B3841" s="13">
        <v>226</v>
      </c>
      <c r="C3841" s="13">
        <v>202650</v>
      </c>
      <c r="D3841" s="13">
        <v>0.21428</v>
      </c>
      <c r="E3841" s="13">
        <v>13852</v>
      </c>
      <c r="F3841" s="13">
        <v>9719.7999999999993</v>
      </c>
      <c r="G3841" s="13">
        <v>1.4251322040000001</v>
      </c>
      <c r="H3841" s="58">
        <v>7.3799999999999996E-6</v>
      </c>
      <c r="I3841" s="58">
        <v>5.3255099999999999E-10</v>
      </c>
      <c r="J3841" s="13">
        <v>0.14756</v>
      </c>
      <c r="K3841" s="58">
        <v>4.9713499999999998E-5</v>
      </c>
      <c r="L3841" s="58">
        <v>0.69199999999999995</v>
      </c>
      <c r="M3841" s="13" t="s">
        <v>257</v>
      </c>
    </row>
    <row r="3842" spans="1:13" x14ac:dyDescent="0.15">
      <c r="A3842" s="13">
        <v>-46.15</v>
      </c>
      <c r="B3842" s="13">
        <v>227</v>
      </c>
      <c r="C3842" s="13">
        <v>202650</v>
      </c>
      <c r="D3842" s="13">
        <v>0.21334</v>
      </c>
      <c r="E3842" s="13">
        <v>13862</v>
      </c>
      <c r="F3842" s="13">
        <v>9729.7999999999993</v>
      </c>
      <c r="G3842" s="13">
        <v>1.4246952660000001</v>
      </c>
      <c r="H3842" s="58">
        <v>7.4000000000000003E-6</v>
      </c>
      <c r="I3842" s="58">
        <v>5.3378300000000002E-10</v>
      </c>
      <c r="J3842" s="13">
        <v>0.14812</v>
      </c>
      <c r="K3842" s="58">
        <v>5.0085900000000001E-5</v>
      </c>
      <c r="L3842" s="58">
        <v>0.69199999999999995</v>
      </c>
      <c r="M3842" s="13" t="s">
        <v>257</v>
      </c>
    </row>
    <row r="3843" spans="1:13" x14ac:dyDescent="0.15">
      <c r="A3843" s="13">
        <v>-45.15</v>
      </c>
      <c r="B3843" s="13">
        <v>228</v>
      </c>
      <c r="C3843" s="13">
        <v>202650</v>
      </c>
      <c r="D3843" s="13">
        <v>0.21240000000000001</v>
      </c>
      <c r="E3843" s="13">
        <v>13872</v>
      </c>
      <c r="F3843" s="13">
        <v>9739.7000000000007</v>
      </c>
      <c r="G3843" s="13">
        <v>1.4242738479999999</v>
      </c>
      <c r="H3843" s="58">
        <v>7.4200000000000001E-6</v>
      </c>
      <c r="I3843" s="58">
        <v>5.3500599999999996E-10</v>
      </c>
      <c r="J3843" s="13">
        <v>0.14868000000000001</v>
      </c>
      <c r="K3843" s="58">
        <v>5.0461399999999998E-5</v>
      </c>
      <c r="L3843" s="58">
        <v>0.69199999999999995</v>
      </c>
      <c r="M3843" s="13" t="s">
        <v>257</v>
      </c>
    </row>
    <row r="3844" spans="1:13" x14ac:dyDescent="0.15">
      <c r="A3844" s="13">
        <v>-44.15</v>
      </c>
      <c r="B3844" s="13">
        <v>229</v>
      </c>
      <c r="C3844" s="13">
        <v>202650</v>
      </c>
      <c r="D3844" s="13">
        <v>0.21148</v>
      </c>
      <c r="E3844" s="13">
        <v>13882</v>
      </c>
      <c r="F3844" s="13">
        <v>9749.5</v>
      </c>
      <c r="G3844" s="13">
        <v>1.423867891</v>
      </c>
      <c r="H3844" s="58">
        <v>7.4399999999999999E-6</v>
      </c>
      <c r="I3844" s="58">
        <v>5.3622699999999999E-10</v>
      </c>
      <c r="J3844" s="13">
        <v>0.14924999999999999</v>
      </c>
      <c r="K3844" s="58">
        <v>5.0838499999999998E-5</v>
      </c>
      <c r="L3844" s="58">
        <v>0.69199999999999995</v>
      </c>
      <c r="M3844" s="13" t="s">
        <v>257</v>
      </c>
    </row>
    <row r="3845" spans="1:13" x14ac:dyDescent="0.15">
      <c r="A3845" s="13">
        <v>-43.15</v>
      </c>
      <c r="B3845" s="13">
        <v>230</v>
      </c>
      <c r="C3845" s="13">
        <v>202650</v>
      </c>
      <c r="D3845" s="13">
        <v>0.21056</v>
      </c>
      <c r="E3845" s="13">
        <v>13891</v>
      </c>
      <c r="F3845" s="13">
        <v>9759.1</v>
      </c>
      <c r="G3845" s="13">
        <v>1.4233894520000001</v>
      </c>
      <c r="H3845" s="58">
        <v>7.4699999999999996E-6</v>
      </c>
      <c r="I3845" s="58">
        <v>5.3748500000000003E-10</v>
      </c>
      <c r="J3845" s="13">
        <v>0.14981</v>
      </c>
      <c r="K3845" s="58">
        <v>5.1218999999999999E-5</v>
      </c>
      <c r="L3845" s="58">
        <v>0.69199999999999995</v>
      </c>
      <c r="M3845" s="13" t="s">
        <v>257</v>
      </c>
    </row>
    <row r="3846" spans="1:13" x14ac:dyDescent="0.15">
      <c r="A3846" s="13">
        <v>-42.15</v>
      </c>
      <c r="B3846" s="13">
        <v>231</v>
      </c>
      <c r="C3846" s="13">
        <v>202650</v>
      </c>
      <c r="D3846" s="13">
        <v>0.20965</v>
      </c>
      <c r="E3846" s="13">
        <v>13901</v>
      </c>
      <c r="F3846" s="13">
        <v>9768.6</v>
      </c>
      <c r="G3846" s="13">
        <v>1.4230288879999999</v>
      </c>
      <c r="H3846" s="58">
        <v>7.4900000000000003E-6</v>
      </c>
      <c r="I3846" s="58">
        <v>5.3870200000000003E-10</v>
      </c>
      <c r="J3846" s="13">
        <v>0.15035999999999999</v>
      </c>
      <c r="K3846" s="58">
        <v>5.1593099999999999E-5</v>
      </c>
      <c r="L3846" s="58">
        <v>0.69199999999999995</v>
      </c>
      <c r="M3846" s="13" t="s">
        <v>257</v>
      </c>
    </row>
    <row r="3847" spans="1:13" x14ac:dyDescent="0.15">
      <c r="A3847" s="13">
        <v>-41.15</v>
      </c>
      <c r="B3847" s="13">
        <v>232</v>
      </c>
      <c r="C3847" s="13">
        <v>202650</v>
      </c>
      <c r="D3847" s="13">
        <v>0.20874000000000001</v>
      </c>
      <c r="E3847" s="13">
        <v>13910</v>
      </c>
      <c r="F3847" s="13">
        <v>9778</v>
      </c>
      <c r="G3847" s="13">
        <v>1.422581305</v>
      </c>
      <c r="H3847" s="58">
        <v>7.5100000000000001E-6</v>
      </c>
      <c r="I3847" s="58">
        <v>5.3994999999999998E-10</v>
      </c>
      <c r="J3847" s="13">
        <v>0.15090999999999999</v>
      </c>
      <c r="K3847" s="58">
        <v>5.1973900000000001E-5</v>
      </c>
      <c r="L3847" s="58">
        <v>0.69199999999999995</v>
      </c>
      <c r="M3847" s="13" t="s">
        <v>257</v>
      </c>
    </row>
    <row r="3848" spans="1:13" x14ac:dyDescent="0.15">
      <c r="A3848" s="13">
        <v>-40.15</v>
      </c>
      <c r="B3848" s="13">
        <v>233</v>
      </c>
      <c r="C3848" s="13">
        <v>202650</v>
      </c>
      <c r="D3848" s="13">
        <v>0.20785000000000001</v>
      </c>
      <c r="E3848" s="13">
        <v>13919</v>
      </c>
      <c r="F3848" s="13">
        <v>9787.2000000000007</v>
      </c>
      <c r="G3848" s="13">
        <v>1.4221636419999999</v>
      </c>
      <c r="H3848" s="58">
        <v>7.5299999999999999E-6</v>
      </c>
      <c r="I3848" s="58">
        <v>5.4119500000000001E-10</v>
      </c>
      <c r="J3848" s="13">
        <v>0.15146999999999999</v>
      </c>
      <c r="K3848" s="58">
        <v>5.2356299999999999E-5</v>
      </c>
      <c r="L3848" s="58">
        <v>0.69199999999999995</v>
      </c>
      <c r="M3848" s="13" t="s">
        <v>257</v>
      </c>
    </row>
    <row r="3849" spans="1:13" x14ac:dyDescent="0.15">
      <c r="A3849" s="13">
        <v>-39.15</v>
      </c>
      <c r="B3849" s="13">
        <v>234</v>
      </c>
      <c r="C3849" s="13">
        <v>202650</v>
      </c>
      <c r="D3849" s="13">
        <v>0.20696000000000001</v>
      </c>
      <c r="E3849" s="13">
        <v>13928</v>
      </c>
      <c r="F3849" s="13">
        <v>9796.4</v>
      </c>
      <c r="G3849" s="13">
        <v>1.4217467640000001</v>
      </c>
      <c r="H3849" s="58">
        <v>7.5599999999999996E-6</v>
      </c>
      <c r="I3849" s="58">
        <v>5.4243299999999998E-10</v>
      </c>
      <c r="J3849" s="13">
        <v>0.15201999999999999</v>
      </c>
      <c r="K3849" s="58">
        <v>5.2738200000000003E-5</v>
      </c>
      <c r="L3849" s="58">
        <v>0.69199999999999995</v>
      </c>
      <c r="M3849" s="13" t="s">
        <v>257</v>
      </c>
    </row>
    <row r="3850" spans="1:13" x14ac:dyDescent="0.15">
      <c r="A3850" s="13">
        <v>-38.15</v>
      </c>
      <c r="B3850" s="13">
        <v>235</v>
      </c>
      <c r="C3850" s="13">
        <v>202650</v>
      </c>
      <c r="D3850" s="13">
        <v>0.20608000000000001</v>
      </c>
      <c r="E3850" s="13">
        <v>13937</v>
      </c>
      <c r="F3850" s="13">
        <v>9805.4</v>
      </c>
      <c r="G3850" s="13">
        <v>1.4213596589999999</v>
      </c>
      <c r="H3850" s="58">
        <v>7.5800000000000003E-6</v>
      </c>
      <c r="I3850" s="58">
        <v>5.4366800000000003E-10</v>
      </c>
      <c r="J3850" s="13">
        <v>0.15257000000000001</v>
      </c>
      <c r="K3850" s="58">
        <v>5.3120700000000001E-5</v>
      </c>
      <c r="L3850" s="58">
        <v>0.69199999999999995</v>
      </c>
      <c r="M3850" s="13" t="s">
        <v>257</v>
      </c>
    </row>
    <row r="3851" spans="1:13" x14ac:dyDescent="0.15">
      <c r="A3851" s="13">
        <v>-37.15</v>
      </c>
      <c r="B3851" s="13">
        <v>236</v>
      </c>
      <c r="C3851" s="13">
        <v>202650</v>
      </c>
      <c r="D3851" s="13">
        <v>0.20521</v>
      </c>
      <c r="E3851" s="13">
        <v>13946</v>
      </c>
      <c r="F3851" s="13">
        <v>9814.2999999999993</v>
      </c>
      <c r="G3851" s="13">
        <v>1.4209877420000001</v>
      </c>
      <c r="H3851" s="58">
        <v>7.6000000000000001E-6</v>
      </c>
      <c r="I3851" s="58">
        <v>5.4490199999999997E-10</v>
      </c>
      <c r="J3851" s="13">
        <v>0.15312999999999999</v>
      </c>
      <c r="K3851" s="58">
        <v>5.3507200000000002E-5</v>
      </c>
      <c r="L3851" s="58">
        <v>0.69199999999999995</v>
      </c>
      <c r="M3851" s="13" t="s">
        <v>257</v>
      </c>
    </row>
    <row r="3852" spans="1:13" x14ac:dyDescent="0.15">
      <c r="A3852" s="13">
        <v>-36.15</v>
      </c>
      <c r="B3852" s="13">
        <v>237</v>
      </c>
      <c r="C3852" s="13">
        <v>202650</v>
      </c>
      <c r="D3852" s="13">
        <v>0.20433999999999999</v>
      </c>
      <c r="E3852" s="13">
        <v>13955</v>
      </c>
      <c r="F3852" s="13">
        <v>9823.1</v>
      </c>
      <c r="G3852" s="13">
        <v>1.4206309619999999</v>
      </c>
      <c r="H3852" s="58">
        <v>7.6199999999999999E-6</v>
      </c>
      <c r="I3852" s="58">
        <v>5.4613399999999999E-10</v>
      </c>
      <c r="J3852" s="13">
        <v>0.15368000000000001</v>
      </c>
      <c r="K3852" s="58">
        <v>5.3893200000000001E-5</v>
      </c>
      <c r="L3852" s="58">
        <v>0.69199999999999995</v>
      </c>
      <c r="M3852" s="13" t="s">
        <v>257</v>
      </c>
    </row>
    <row r="3853" spans="1:13" x14ac:dyDescent="0.15">
      <c r="A3853" s="13">
        <v>-35.15</v>
      </c>
      <c r="B3853" s="13">
        <v>238</v>
      </c>
      <c r="C3853" s="13">
        <v>202650</v>
      </c>
      <c r="D3853" s="13">
        <v>0.20347999999999999</v>
      </c>
      <c r="E3853" s="13">
        <v>13963</v>
      </c>
      <c r="F3853" s="13">
        <v>9831.7000000000007</v>
      </c>
      <c r="G3853" s="13">
        <v>1.420202</v>
      </c>
      <c r="H3853" s="58">
        <v>7.6399999999999997E-6</v>
      </c>
      <c r="I3853" s="58">
        <v>5.4739699999999997E-10</v>
      </c>
      <c r="J3853" s="13">
        <v>0.15423999999999999</v>
      </c>
      <c r="K3853" s="58">
        <v>5.4287099999999997E-5</v>
      </c>
      <c r="L3853" s="58">
        <v>0.69199999999999995</v>
      </c>
      <c r="M3853" s="13" t="s">
        <v>257</v>
      </c>
    </row>
    <row r="3854" spans="1:13" x14ac:dyDescent="0.15">
      <c r="A3854" s="13">
        <v>-34.15</v>
      </c>
      <c r="B3854" s="13">
        <v>239</v>
      </c>
      <c r="C3854" s="13">
        <v>202650</v>
      </c>
      <c r="D3854" s="13">
        <v>0.20263</v>
      </c>
      <c r="E3854" s="13">
        <v>13972</v>
      </c>
      <c r="F3854" s="13">
        <v>9840.2999999999993</v>
      </c>
      <c r="G3854" s="13">
        <v>1.4198754099999999</v>
      </c>
      <c r="H3854" s="58">
        <v>7.6699999999999994E-6</v>
      </c>
      <c r="I3854" s="58">
        <v>5.4861900000000001E-10</v>
      </c>
      <c r="J3854" s="13">
        <v>0.15479000000000001</v>
      </c>
      <c r="K3854" s="58">
        <v>5.4673999999999999E-5</v>
      </c>
      <c r="L3854" s="58">
        <v>0.69199999999999995</v>
      </c>
      <c r="M3854" s="13" t="s">
        <v>257</v>
      </c>
    </row>
    <row r="3855" spans="1:13" x14ac:dyDescent="0.15">
      <c r="A3855" s="13">
        <v>-33.15</v>
      </c>
      <c r="B3855" s="13">
        <v>240</v>
      </c>
      <c r="C3855" s="13">
        <v>202650</v>
      </c>
      <c r="D3855" s="13">
        <v>0.20179</v>
      </c>
      <c r="E3855" s="13">
        <v>13980</v>
      </c>
      <c r="F3855" s="13">
        <v>9848.7000000000007</v>
      </c>
      <c r="G3855" s="13">
        <v>1.419476682</v>
      </c>
      <c r="H3855" s="58">
        <v>7.6899999999999992E-6</v>
      </c>
      <c r="I3855" s="58">
        <v>5.4987799999999995E-10</v>
      </c>
      <c r="J3855" s="13">
        <v>0.15534000000000001</v>
      </c>
      <c r="K3855" s="58">
        <v>5.5065100000000002E-5</v>
      </c>
      <c r="L3855" s="58">
        <v>0.69199999999999995</v>
      </c>
      <c r="M3855" s="13" t="s">
        <v>257</v>
      </c>
    </row>
    <row r="3856" spans="1:13" x14ac:dyDescent="0.15">
      <c r="A3856" s="13">
        <v>-32.15</v>
      </c>
      <c r="B3856" s="13">
        <v>241</v>
      </c>
      <c r="C3856" s="13">
        <v>202650</v>
      </c>
      <c r="D3856" s="13">
        <v>0.20094999999999999</v>
      </c>
      <c r="E3856" s="13">
        <v>13988</v>
      </c>
      <c r="F3856" s="13">
        <v>9857</v>
      </c>
      <c r="G3856" s="13">
        <v>1.41909303</v>
      </c>
      <c r="H3856" s="58">
        <v>7.7100000000000007E-6</v>
      </c>
      <c r="I3856" s="58">
        <v>5.5113000000000004E-10</v>
      </c>
      <c r="J3856" s="13">
        <v>0.15587999999999999</v>
      </c>
      <c r="K3856" s="58">
        <v>5.5455799999999999E-5</v>
      </c>
      <c r="L3856" s="58">
        <v>0.69199999999999995</v>
      </c>
      <c r="M3856" s="13" t="s">
        <v>257</v>
      </c>
    </row>
    <row r="3857" spans="1:13" x14ac:dyDescent="0.15">
      <c r="A3857" s="13">
        <v>-31.15</v>
      </c>
      <c r="B3857" s="13">
        <v>242</v>
      </c>
      <c r="C3857" s="13">
        <v>202650</v>
      </c>
      <c r="D3857" s="13">
        <v>0.20011999999999999</v>
      </c>
      <c r="E3857" s="13">
        <v>13996</v>
      </c>
      <c r="F3857" s="13">
        <v>9865.2000000000007</v>
      </c>
      <c r="G3857" s="13">
        <v>1.4187244050000001</v>
      </c>
      <c r="H3857" s="58">
        <v>7.7300000000000005E-6</v>
      </c>
      <c r="I3857" s="58">
        <v>5.52379E-10</v>
      </c>
      <c r="J3857" s="13">
        <v>0.15640999999999999</v>
      </c>
      <c r="K3857" s="58">
        <v>5.5843200000000001E-5</v>
      </c>
      <c r="L3857" s="58">
        <v>0.69199999999999995</v>
      </c>
      <c r="M3857" s="13" t="s">
        <v>257</v>
      </c>
    </row>
    <row r="3858" spans="1:13" x14ac:dyDescent="0.15">
      <c r="A3858" s="13">
        <v>-30.15</v>
      </c>
      <c r="B3858" s="13">
        <v>243</v>
      </c>
      <c r="C3858" s="13">
        <v>202650</v>
      </c>
      <c r="D3858" s="13">
        <v>0.1993</v>
      </c>
      <c r="E3858" s="13">
        <v>14005</v>
      </c>
      <c r="F3858" s="13">
        <v>9873.2999999999993</v>
      </c>
      <c r="G3858" s="13">
        <v>1.418472041</v>
      </c>
      <c r="H3858" s="58">
        <v>7.7500000000000003E-6</v>
      </c>
      <c r="I3858" s="58">
        <v>5.5358800000000003E-10</v>
      </c>
      <c r="J3858" s="13">
        <v>0.15695000000000001</v>
      </c>
      <c r="K3858" s="58">
        <v>5.6230400000000003E-5</v>
      </c>
      <c r="L3858" s="58">
        <v>0.69199999999999995</v>
      </c>
      <c r="M3858" s="13" t="s">
        <v>257</v>
      </c>
    </row>
    <row r="3859" spans="1:13" x14ac:dyDescent="0.15">
      <c r="A3859" s="13">
        <v>-29.15</v>
      </c>
      <c r="B3859" s="13">
        <v>244</v>
      </c>
      <c r="C3859" s="13">
        <v>202650</v>
      </c>
      <c r="D3859" s="13">
        <v>0.19847999999999999</v>
      </c>
      <c r="E3859" s="13">
        <v>14012</v>
      </c>
      <c r="F3859" s="13">
        <v>9881.2999999999993</v>
      </c>
      <c r="G3859" s="13">
        <v>1.4180320399999999</v>
      </c>
      <c r="H3859" s="58">
        <v>7.7700000000000001E-6</v>
      </c>
      <c r="I3859" s="58">
        <v>5.54874E-10</v>
      </c>
      <c r="J3859" s="13">
        <v>0.15748000000000001</v>
      </c>
      <c r="K3859" s="58">
        <v>5.6625000000000001E-5</v>
      </c>
      <c r="L3859" s="58">
        <v>0.69199999999999995</v>
      </c>
      <c r="M3859" s="13" t="s">
        <v>257</v>
      </c>
    </row>
    <row r="3860" spans="1:13" x14ac:dyDescent="0.15">
      <c r="A3860" s="13">
        <v>-28.15</v>
      </c>
      <c r="B3860" s="13">
        <v>245</v>
      </c>
      <c r="C3860" s="13">
        <v>202650</v>
      </c>
      <c r="D3860" s="13">
        <v>0.19767000000000001</v>
      </c>
      <c r="E3860" s="13">
        <v>14020</v>
      </c>
      <c r="F3860" s="13">
        <v>9889.2000000000007</v>
      </c>
      <c r="G3860" s="13">
        <v>1.417708207</v>
      </c>
      <c r="H3860" s="58">
        <v>7.7999999999999999E-6</v>
      </c>
      <c r="I3860" s="58">
        <v>5.5611299999999998E-10</v>
      </c>
      <c r="J3860" s="13">
        <v>0.15801999999999999</v>
      </c>
      <c r="K3860" s="58">
        <v>5.7019499999999998E-5</v>
      </c>
      <c r="L3860" s="58">
        <v>0.69199999999999995</v>
      </c>
      <c r="M3860" s="13" t="s">
        <v>257</v>
      </c>
    </row>
    <row r="3861" spans="1:13" x14ac:dyDescent="0.15">
      <c r="A3861" s="13">
        <v>-27.15</v>
      </c>
      <c r="B3861" s="13">
        <v>246</v>
      </c>
      <c r="C3861" s="13">
        <v>202650</v>
      </c>
      <c r="D3861" s="13">
        <v>0.19686999999999999</v>
      </c>
      <c r="E3861" s="13">
        <v>14028</v>
      </c>
      <c r="F3861" s="13">
        <v>9896.9</v>
      </c>
      <c r="G3861" s="13">
        <v>1.417413534</v>
      </c>
      <c r="H3861" s="58">
        <v>7.8199999999999997E-6</v>
      </c>
      <c r="I3861" s="58">
        <v>5.5735000000000005E-10</v>
      </c>
      <c r="J3861" s="13">
        <v>0.15855</v>
      </c>
      <c r="K3861" s="58">
        <v>5.7410400000000002E-5</v>
      </c>
      <c r="L3861" s="58">
        <v>0.69199999999999995</v>
      </c>
      <c r="M3861" s="13" t="s">
        <v>257</v>
      </c>
    </row>
    <row r="3862" spans="1:13" x14ac:dyDescent="0.15">
      <c r="A3862" s="13">
        <v>-26.15</v>
      </c>
      <c r="B3862" s="13">
        <v>247</v>
      </c>
      <c r="C3862" s="13">
        <v>202650</v>
      </c>
      <c r="D3862" s="13">
        <v>0.19606999999999999</v>
      </c>
      <c r="E3862" s="13">
        <v>14036</v>
      </c>
      <c r="F3862" s="13">
        <v>9904.6</v>
      </c>
      <c r="G3862" s="13">
        <v>1.4171193179999999</v>
      </c>
      <c r="H3862" s="58">
        <v>7.8399999999999995E-6</v>
      </c>
      <c r="I3862" s="58">
        <v>5.5858499999999999E-10</v>
      </c>
      <c r="J3862" s="13">
        <v>0.15909000000000001</v>
      </c>
      <c r="K3862" s="58">
        <v>5.78081E-5</v>
      </c>
      <c r="L3862" s="58">
        <v>0.69199999999999995</v>
      </c>
      <c r="M3862" s="13" t="s">
        <v>257</v>
      </c>
    </row>
    <row r="3863" spans="1:13" x14ac:dyDescent="0.15">
      <c r="A3863" s="13">
        <v>-25.15</v>
      </c>
      <c r="B3863" s="13">
        <v>248</v>
      </c>
      <c r="C3863" s="13">
        <v>202650</v>
      </c>
      <c r="D3863" s="13">
        <v>0.19528000000000001</v>
      </c>
      <c r="E3863" s="13">
        <v>14043</v>
      </c>
      <c r="F3863" s="13">
        <v>9912.2000000000007</v>
      </c>
      <c r="G3863" s="13">
        <v>1.416738968</v>
      </c>
      <c r="H3863" s="58">
        <v>7.8599999999999993E-6</v>
      </c>
      <c r="I3863" s="58">
        <v>5.59852E-10</v>
      </c>
      <c r="J3863" s="13">
        <v>0.15962000000000001</v>
      </c>
      <c r="K3863" s="58">
        <v>5.8206299999999999E-5</v>
      </c>
      <c r="L3863" s="58">
        <v>0.69199999999999995</v>
      </c>
      <c r="M3863" s="13" t="s">
        <v>257</v>
      </c>
    </row>
    <row r="3864" spans="1:13" x14ac:dyDescent="0.15">
      <c r="A3864" s="13">
        <v>-24.15</v>
      </c>
      <c r="B3864" s="13">
        <v>249</v>
      </c>
      <c r="C3864" s="13">
        <v>202650</v>
      </c>
      <c r="D3864" s="13">
        <v>0.19450000000000001</v>
      </c>
      <c r="E3864" s="13">
        <v>14050</v>
      </c>
      <c r="F3864" s="13">
        <v>9919.6</v>
      </c>
      <c r="G3864" s="13">
        <v>1.4163877579999999</v>
      </c>
      <c r="H3864" s="58">
        <v>7.8800000000000008E-6</v>
      </c>
      <c r="I3864" s="58">
        <v>5.61117E-10</v>
      </c>
      <c r="J3864" s="13">
        <v>0.16016</v>
      </c>
      <c r="K3864" s="58">
        <v>5.8608199999999999E-5</v>
      </c>
      <c r="L3864" s="58">
        <v>0.69199999999999995</v>
      </c>
      <c r="M3864" s="13" t="s">
        <v>257</v>
      </c>
    </row>
    <row r="3865" spans="1:13" x14ac:dyDescent="0.15">
      <c r="A3865" s="13">
        <v>-23.15</v>
      </c>
      <c r="B3865" s="13">
        <v>250</v>
      </c>
      <c r="C3865" s="13">
        <v>202650</v>
      </c>
      <c r="D3865" s="13">
        <v>0.19372</v>
      </c>
      <c r="E3865" s="13">
        <v>14058</v>
      </c>
      <c r="F3865" s="13">
        <v>9927</v>
      </c>
      <c r="G3865" s="13">
        <v>1.4161378060000001</v>
      </c>
      <c r="H3865" s="58">
        <v>7.9100000000000005E-6</v>
      </c>
      <c r="I3865" s="58">
        <v>5.6234199999999996E-10</v>
      </c>
      <c r="J3865" s="13">
        <v>0.16069</v>
      </c>
      <c r="K3865" s="58">
        <v>5.9005300000000002E-5</v>
      </c>
      <c r="L3865" s="58">
        <v>0.69199999999999995</v>
      </c>
      <c r="M3865" s="13" t="s">
        <v>257</v>
      </c>
    </row>
    <row r="3866" spans="1:13" x14ac:dyDescent="0.15">
      <c r="A3866" s="13">
        <v>-22.15</v>
      </c>
      <c r="B3866" s="13">
        <v>251</v>
      </c>
      <c r="C3866" s="13">
        <v>202650</v>
      </c>
      <c r="D3866" s="13">
        <v>0.19295000000000001</v>
      </c>
      <c r="E3866" s="13">
        <v>14065</v>
      </c>
      <c r="F3866" s="13">
        <v>9934.2000000000007</v>
      </c>
      <c r="G3866" s="13">
        <v>1.41581607</v>
      </c>
      <c r="H3866" s="58">
        <v>7.9300000000000003E-6</v>
      </c>
      <c r="I3866" s="58">
        <v>5.6359799999999998E-10</v>
      </c>
      <c r="J3866" s="13">
        <v>0.16122</v>
      </c>
      <c r="K3866" s="58">
        <v>5.9406600000000001E-5</v>
      </c>
      <c r="L3866" s="58">
        <v>0.69199999999999995</v>
      </c>
      <c r="M3866" s="13" t="s">
        <v>257</v>
      </c>
    </row>
    <row r="3867" spans="1:13" x14ac:dyDescent="0.15">
      <c r="A3867" s="13">
        <v>-21.15</v>
      </c>
      <c r="B3867" s="13">
        <v>252</v>
      </c>
      <c r="C3867" s="13">
        <v>202650</v>
      </c>
      <c r="D3867" s="13">
        <v>0.19217999999999999</v>
      </c>
      <c r="E3867" s="13">
        <v>14072</v>
      </c>
      <c r="F3867" s="13">
        <v>9941.4</v>
      </c>
      <c r="G3867" s="13">
        <v>1.4154948000000001</v>
      </c>
      <c r="H3867" s="58">
        <v>7.9500000000000001E-6</v>
      </c>
      <c r="I3867" s="58">
        <v>5.6485199999999998E-10</v>
      </c>
      <c r="J3867" s="13">
        <v>0.16173999999999999</v>
      </c>
      <c r="K3867" s="58">
        <v>5.9807199999999999E-5</v>
      </c>
      <c r="L3867" s="58">
        <v>0.69199999999999995</v>
      </c>
      <c r="M3867" s="13" t="s">
        <v>257</v>
      </c>
    </row>
    <row r="3868" spans="1:13" x14ac:dyDescent="0.15">
      <c r="A3868" s="13">
        <v>-20.149999999999999</v>
      </c>
      <c r="B3868" s="13">
        <v>253</v>
      </c>
      <c r="C3868" s="13">
        <v>202650</v>
      </c>
      <c r="D3868" s="13">
        <v>0.19142000000000001</v>
      </c>
      <c r="E3868" s="13">
        <v>14079</v>
      </c>
      <c r="F3868" s="13">
        <v>9948.4</v>
      </c>
      <c r="G3868" s="13">
        <v>1.415202445</v>
      </c>
      <c r="H3868" s="58">
        <v>7.9699999999999999E-6</v>
      </c>
      <c r="I3868" s="58">
        <v>5.6610599999999999E-10</v>
      </c>
      <c r="J3868" s="13">
        <v>0.16227</v>
      </c>
      <c r="K3868" s="58">
        <v>6.0211499999999998E-5</v>
      </c>
      <c r="L3868" s="58">
        <v>0.69199999999999995</v>
      </c>
      <c r="M3868" s="13" t="s">
        <v>257</v>
      </c>
    </row>
    <row r="3869" spans="1:13" x14ac:dyDescent="0.15">
      <c r="A3869" s="13">
        <v>-19.149999999999999</v>
      </c>
      <c r="B3869" s="13">
        <v>254</v>
      </c>
      <c r="C3869" s="13">
        <v>202650</v>
      </c>
      <c r="D3869" s="13">
        <v>0.19067000000000001</v>
      </c>
      <c r="E3869" s="13">
        <v>14086</v>
      </c>
      <c r="F3869" s="13">
        <v>9955.4</v>
      </c>
      <c r="G3869" s="13">
        <v>1.414910501</v>
      </c>
      <c r="H3869" s="58">
        <v>7.9899999999999997E-6</v>
      </c>
      <c r="I3869" s="58">
        <v>5.6735799999999998E-10</v>
      </c>
      <c r="J3869" s="13">
        <v>0.16278999999999999</v>
      </c>
      <c r="K3869" s="58">
        <v>6.0611900000000002E-5</v>
      </c>
      <c r="L3869" s="58">
        <v>0.69199999999999995</v>
      </c>
      <c r="M3869" s="13" t="s">
        <v>257</v>
      </c>
    </row>
    <row r="3870" spans="1:13" x14ac:dyDescent="0.15">
      <c r="A3870" s="13">
        <v>-18.149999999999999</v>
      </c>
      <c r="B3870" s="13">
        <v>255</v>
      </c>
      <c r="C3870" s="13">
        <v>202650</v>
      </c>
      <c r="D3870" s="13">
        <v>0.18992000000000001</v>
      </c>
      <c r="E3870" s="13">
        <v>14093</v>
      </c>
      <c r="F3870" s="13">
        <v>9962.2999999999993</v>
      </c>
      <c r="G3870" s="13">
        <v>1.4146331670000001</v>
      </c>
      <c r="H3870" s="58">
        <v>8.0099999999999995E-6</v>
      </c>
      <c r="I3870" s="58">
        <v>5.6860099999999999E-10</v>
      </c>
      <c r="J3870" s="13">
        <v>0.16331999999999999</v>
      </c>
      <c r="K3870" s="58">
        <v>6.1019E-5</v>
      </c>
      <c r="L3870" s="58">
        <v>0.69099999999999995</v>
      </c>
      <c r="M3870" s="13" t="s">
        <v>257</v>
      </c>
    </row>
    <row r="3871" spans="1:13" x14ac:dyDescent="0.15">
      <c r="A3871" s="13">
        <v>-17.149999999999999</v>
      </c>
      <c r="B3871" s="13">
        <v>256</v>
      </c>
      <c r="C3871" s="13">
        <v>202650</v>
      </c>
      <c r="D3871" s="13">
        <v>0.18917999999999999</v>
      </c>
      <c r="E3871" s="13">
        <v>14099</v>
      </c>
      <c r="F3871" s="13">
        <v>9969</v>
      </c>
      <c r="G3871" s="13">
        <v>1.414284281</v>
      </c>
      <c r="H3871" s="58">
        <v>8.0299999999999994E-6</v>
      </c>
      <c r="I3871" s="58">
        <v>5.6989099999999999E-10</v>
      </c>
      <c r="J3871" s="13">
        <v>0.16384000000000001</v>
      </c>
      <c r="K3871" s="58">
        <v>6.1426600000000006E-5</v>
      </c>
      <c r="L3871" s="58">
        <v>0.69099999999999995</v>
      </c>
      <c r="M3871" s="13" t="s">
        <v>257</v>
      </c>
    </row>
    <row r="3872" spans="1:13" x14ac:dyDescent="0.15">
      <c r="A3872" s="13">
        <v>-16.149999999999999</v>
      </c>
      <c r="B3872" s="13">
        <v>257</v>
      </c>
      <c r="C3872" s="13">
        <v>202650</v>
      </c>
      <c r="D3872" s="13">
        <v>0.18845000000000001</v>
      </c>
      <c r="E3872" s="13">
        <v>14106</v>
      </c>
      <c r="F3872" s="13">
        <v>9975.7000000000007</v>
      </c>
      <c r="G3872" s="13">
        <v>1.4140361079999999</v>
      </c>
      <c r="H3872" s="58">
        <v>8.0600000000000008E-6</v>
      </c>
      <c r="I3872" s="58">
        <v>5.7112600000000004E-10</v>
      </c>
      <c r="J3872" s="13">
        <v>0.16436999999999999</v>
      </c>
      <c r="K3872" s="58">
        <v>6.1833299999999996E-5</v>
      </c>
      <c r="L3872" s="58">
        <v>0.69099999999999995</v>
      </c>
      <c r="M3872" s="13" t="s">
        <v>257</v>
      </c>
    </row>
    <row r="3873" spans="1:13" x14ac:dyDescent="0.15">
      <c r="A3873" s="13">
        <v>-15.15</v>
      </c>
      <c r="B3873" s="13">
        <v>258</v>
      </c>
      <c r="C3873" s="13">
        <v>202650</v>
      </c>
      <c r="D3873" s="13">
        <v>0.18772</v>
      </c>
      <c r="E3873" s="13">
        <v>14112</v>
      </c>
      <c r="F3873" s="13">
        <v>9982.2999999999993</v>
      </c>
      <c r="G3873" s="13">
        <v>1.4137022530000001</v>
      </c>
      <c r="H3873" s="58">
        <v>8.0800000000000006E-6</v>
      </c>
      <c r="I3873" s="58">
        <v>5.7240599999999996E-10</v>
      </c>
      <c r="J3873" s="13">
        <v>0.16489000000000001</v>
      </c>
      <c r="K3873" s="58">
        <v>6.2243700000000002E-5</v>
      </c>
      <c r="L3873" s="58">
        <v>0.69099999999999995</v>
      </c>
      <c r="M3873" s="13" t="s">
        <v>257</v>
      </c>
    </row>
    <row r="3874" spans="1:13" x14ac:dyDescent="0.15">
      <c r="A3874" s="13">
        <v>-14.15</v>
      </c>
      <c r="B3874" s="13">
        <v>259</v>
      </c>
      <c r="C3874" s="13">
        <v>202650</v>
      </c>
      <c r="D3874" s="13">
        <v>0.18698999999999999</v>
      </c>
      <c r="E3874" s="13">
        <v>14119</v>
      </c>
      <c r="F3874" s="13">
        <v>9988.7000000000007</v>
      </c>
      <c r="G3874" s="13">
        <v>1.413497252</v>
      </c>
      <c r="H3874" s="58">
        <v>8.1000000000000004E-6</v>
      </c>
      <c r="I3874" s="58">
        <v>5.7363799999999998E-10</v>
      </c>
      <c r="J3874" s="13">
        <v>0.16542000000000001</v>
      </c>
      <c r="K3874" s="58">
        <v>6.2656400000000005E-5</v>
      </c>
      <c r="L3874" s="58">
        <v>0.69099999999999995</v>
      </c>
      <c r="M3874" s="13" t="s">
        <v>257</v>
      </c>
    </row>
    <row r="3875" spans="1:13" x14ac:dyDescent="0.15">
      <c r="A3875" s="13">
        <v>-13.15</v>
      </c>
      <c r="B3875" s="13">
        <v>260</v>
      </c>
      <c r="C3875" s="13">
        <v>202650</v>
      </c>
      <c r="D3875" s="13">
        <v>0.18626999999999999</v>
      </c>
      <c r="E3875" s="13">
        <v>14125</v>
      </c>
      <c r="F3875" s="13">
        <v>9995.1</v>
      </c>
      <c r="G3875" s="13">
        <v>1.413192464</v>
      </c>
      <c r="H3875" s="58">
        <v>8.1200000000000002E-6</v>
      </c>
      <c r="I3875" s="58">
        <v>5.7491000000000003E-10</v>
      </c>
      <c r="J3875" s="13">
        <v>0.16594999999999999</v>
      </c>
      <c r="K3875" s="58">
        <v>6.3073300000000005E-5</v>
      </c>
      <c r="L3875" s="58">
        <v>0.69099999999999995</v>
      </c>
      <c r="M3875" s="13" t="s">
        <v>257</v>
      </c>
    </row>
    <row r="3876" spans="1:13" x14ac:dyDescent="0.15">
      <c r="A3876" s="13">
        <v>-12.15</v>
      </c>
      <c r="B3876" s="13">
        <v>261</v>
      </c>
      <c r="C3876" s="13">
        <v>202650</v>
      </c>
      <c r="D3876" s="13">
        <v>0.18556</v>
      </c>
      <c r="E3876" s="13">
        <v>14131</v>
      </c>
      <c r="F3876" s="13">
        <v>10001</v>
      </c>
      <c r="G3876" s="13">
        <v>1.412958704</v>
      </c>
      <c r="H3876" s="58">
        <v>8.14E-6</v>
      </c>
      <c r="I3876" s="58">
        <v>5.7617999999999997E-10</v>
      </c>
      <c r="J3876" s="13">
        <v>0.16646</v>
      </c>
      <c r="K3876" s="58">
        <v>6.3482299999999994E-5</v>
      </c>
      <c r="L3876" s="58">
        <v>0.69099999999999995</v>
      </c>
      <c r="M3876" s="13" t="s">
        <v>257</v>
      </c>
    </row>
    <row r="3877" spans="1:13" x14ac:dyDescent="0.15">
      <c r="A3877" s="13">
        <v>-11.15</v>
      </c>
      <c r="B3877" s="13">
        <v>262</v>
      </c>
      <c r="C3877" s="13">
        <v>202650</v>
      </c>
      <c r="D3877" s="13">
        <v>0.18484999999999999</v>
      </c>
      <c r="E3877" s="13">
        <v>14138</v>
      </c>
      <c r="F3877" s="13">
        <v>10008</v>
      </c>
      <c r="G3877" s="13">
        <v>1.4126698639999999</v>
      </c>
      <c r="H3877" s="58">
        <v>8.1599999999999998E-6</v>
      </c>
      <c r="I3877" s="58">
        <v>5.77401E-10</v>
      </c>
      <c r="J3877" s="13">
        <v>0.16697999999999999</v>
      </c>
      <c r="K3877" s="58">
        <v>6.3893599999999994E-5</v>
      </c>
      <c r="L3877" s="58">
        <v>0.69099999999999995</v>
      </c>
      <c r="M3877" s="13" t="s">
        <v>257</v>
      </c>
    </row>
    <row r="3878" spans="1:13" x14ac:dyDescent="0.15">
      <c r="A3878" s="13">
        <v>-10.15</v>
      </c>
      <c r="B3878" s="13">
        <v>263</v>
      </c>
      <c r="C3878" s="13">
        <v>202650</v>
      </c>
      <c r="D3878" s="13">
        <v>0.18415000000000001</v>
      </c>
      <c r="E3878" s="13">
        <v>14144</v>
      </c>
      <c r="F3878" s="13">
        <v>10014</v>
      </c>
      <c r="G3878" s="13">
        <v>1.412422608</v>
      </c>
      <c r="H3878" s="58">
        <v>8.1799999999999996E-6</v>
      </c>
      <c r="I3878" s="58">
        <v>5.7866199999999996E-10</v>
      </c>
      <c r="J3878" s="13">
        <v>0.16749</v>
      </c>
      <c r="K3878" s="58">
        <v>6.4305000000000002E-5</v>
      </c>
      <c r="L3878" s="58">
        <v>0.69099999999999995</v>
      </c>
      <c r="M3878" s="13" t="s">
        <v>257</v>
      </c>
    </row>
    <row r="3879" spans="1:13" x14ac:dyDescent="0.15">
      <c r="A3879" s="13">
        <v>-9.15</v>
      </c>
      <c r="B3879" s="13">
        <v>264</v>
      </c>
      <c r="C3879" s="13">
        <v>202650</v>
      </c>
      <c r="D3879" s="13">
        <v>0.18345</v>
      </c>
      <c r="E3879" s="13">
        <v>14150</v>
      </c>
      <c r="F3879" s="13">
        <v>10020</v>
      </c>
      <c r="G3879" s="13">
        <v>1.4121756489999999</v>
      </c>
      <c r="H3879" s="58">
        <v>8.2099999999999993E-6</v>
      </c>
      <c r="I3879" s="58">
        <v>5.7992200000000002E-10</v>
      </c>
      <c r="J3879" s="13">
        <v>0.16800999999999999</v>
      </c>
      <c r="K3879" s="58">
        <v>6.4723300000000004E-5</v>
      </c>
      <c r="L3879" s="58">
        <v>0.69099999999999995</v>
      </c>
      <c r="M3879" s="13" t="s">
        <v>257</v>
      </c>
    </row>
    <row r="3880" spans="1:13" x14ac:dyDescent="0.15">
      <c r="A3880" s="13">
        <v>-8.15</v>
      </c>
      <c r="B3880" s="13">
        <v>265</v>
      </c>
      <c r="C3880" s="13">
        <v>202650</v>
      </c>
      <c r="D3880" s="13">
        <v>0.18276000000000001</v>
      </c>
      <c r="E3880" s="13">
        <v>14156</v>
      </c>
      <c r="F3880" s="13">
        <v>10026</v>
      </c>
      <c r="G3880" s="13">
        <v>1.4119289850000001</v>
      </c>
      <c r="H3880" s="58">
        <v>8.2300000000000008E-6</v>
      </c>
      <c r="I3880" s="58">
        <v>5.8118099999999996E-10</v>
      </c>
      <c r="J3880" s="13">
        <v>0.16853000000000001</v>
      </c>
      <c r="K3880" s="58">
        <v>6.5141200000000006E-5</v>
      </c>
      <c r="L3880" s="58">
        <v>0.69099999999999995</v>
      </c>
      <c r="M3880" s="13" t="s">
        <v>257</v>
      </c>
    </row>
    <row r="3881" spans="1:13" x14ac:dyDescent="0.15">
      <c r="A3881" s="13">
        <v>-7.15</v>
      </c>
      <c r="B3881" s="13">
        <v>266</v>
      </c>
      <c r="C3881" s="13">
        <v>202650</v>
      </c>
      <c r="D3881" s="13">
        <v>0.18207000000000001</v>
      </c>
      <c r="E3881" s="13">
        <v>14161</v>
      </c>
      <c r="F3881" s="13">
        <v>10032</v>
      </c>
      <c r="G3881" s="13">
        <v>1.411582935</v>
      </c>
      <c r="H3881" s="58">
        <v>8.2500000000000006E-6</v>
      </c>
      <c r="I3881" s="58">
        <v>5.8247299999999998E-10</v>
      </c>
      <c r="J3881" s="13">
        <v>0.16904</v>
      </c>
      <c r="K3881" s="58">
        <v>6.5562799999999995E-5</v>
      </c>
      <c r="L3881" s="58">
        <v>0.69099999999999995</v>
      </c>
      <c r="M3881" s="13" t="s">
        <v>257</v>
      </c>
    </row>
    <row r="3882" spans="1:13" x14ac:dyDescent="0.15">
      <c r="A3882" s="13">
        <v>-6.15</v>
      </c>
      <c r="B3882" s="13">
        <v>267</v>
      </c>
      <c r="C3882" s="13">
        <v>202650</v>
      </c>
      <c r="D3882" s="13">
        <v>0.18139</v>
      </c>
      <c r="E3882" s="13">
        <v>14167</v>
      </c>
      <c r="F3882" s="13">
        <v>10037</v>
      </c>
      <c r="G3882" s="13">
        <v>1.411477533</v>
      </c>
      <c r="H3882" s="58">
        <v>8.2700000000000004E-6</v>
      </c>
      <c r="I3882" s="58">
        <v>5.8372299999999995E-10</v>
      </c>
      <c r="J3882" s="13">
        <v>0.16955999999999999</v>
      </c>
      <c r="K3882" s="58">
        <v>6.5982999999999995E-5</v>
      </c>
      <c r="L3882" s="58">
        <v>0.69099999999999995</v>
      </c>
      <c r="M3882" s="13" t="s">
        <v>257</v>
      </c>
    </row>
    <row r="3883" spans="1:13" x14ac:dyDescent="0.15">
      <c r="A3883" s="13">
        <v>-5.15</v>
      </c>
      <c r="B3883" s="13">
        <v>268</v>
      </c>
      <c r="C3883" s="13">
        <v>202650</v>
      </c>
      <c r="D3883" s="13">
        <v>0.18071999999999999</v>
      </c>
      <c r="E3883" s="13">
        <v>14173</v>
      </c>
      <c r="F3883" s="13">
        <v>10043</v>
      </c>
      <c r="G3883" s="13">
        <v>1.411231704</v>
      </c>
      <c r="H3883" s="58">
        <v>8.2900000000000002E-6</v>
      </c>
      <c r="I3883" s="58">
        <v>5.8497100000000001E-10</v>
      </c>
      <c r="J3883" s="13">
        <v>0.17008000000000001</v>
      </c>
      <c r="K3883" s="58">
        <v>6.6402599999999993E-5</v>
      </c>
      <c r="L3883" s="58">
        <v>0.69099999999999995</v>
      </c>
      <c r="M3883" s="13" t="s">
        <v>257</v>
      </c>
    </row>
    <row r="3884" spans="1:13" x14ac:dyDescent="0.15">
      <c r="A3884" s="13">
        <v>-4.1500000000000004</v>
      </c>
      <c r="B3884" s="13">
        <v>269</v>
      </c>
      <c r="C3884" s="13">
        <v>202650</v>
      </c>
      <c r="D3884" s="13">
        <v>0.18004999999999999</v>
      </c>
      <c r="E3884" s="13">
        <v>14178</v>
      </c>
      <c r="F3884" s="13">
        <v>10049</v>
      </c>
      <c r="G3884" s="13">
        <v>1.4108866550000001</v>
      </c>
      <c r="H3884" s="58">
        <v>8.3100000000000001E-6</v>
      </c>
      <c r="I3884" s="58">
        <v>5.8626E-10</v>
      </c>
      <c r="J3884" s="13">
        <v>0.17058999999999999</v>
      </c>
      <c r="K3884" s="58">
        <v>6.6826E-5</v>
      </c>
      <c r="L3884" s="58">
        <v>0.69099999999999995</v>
      </c>
      <c r="M3884" s="13" t="s">
        <v>257</v>
      </c>
    </row>
    <row r="3885" spans="1:13" x14ac:dyDescent="0.15">
      <c r="A3885" s="13">
        <v>-3.15</v>
      </c>
      <c r="B3885" s="13">
        <v>270</v>
      </c>
      <c r="C3885" s="13">
        <v>202650</v>
      </c>
      <c r="D3885" s="13">
        <v>0.17938000000000001</v>
      </c>
      <c r="E3885" s="13">
        <v>14184</v>
      </c>
      <c r="F3885" s="13">
        <v>10054</v>
      </c>
      <c r="G3885" s="13">
        <v>1.410781778</v>
      </c>
      <c r="H3885" s="58">
        <v>8.3299999999999999E-6</v>
      </c>
      <c r="I3885" s="58">
        <v>5.8749999999999999E-10</v>
      </c>
      <c r="J3885" s="13">
        <v>0.17111000000000001</v>
      </c>
      <c r="K3885" s="58">
        <v>6.7251599999999998E-5</v>
      </c>
      <c r="L3885" s="58">
        <v>0.69099999999999995</v>
      </c>
      <c r="M3885" s="13" t="s">
        <v>257</v>
      </c>
    </row>
    <row r="3886" spans="1:13" x14ac:dyDescent="0.15">
      <c r="A3886" s="13">
        <v>-2.15</v>
      </c>
      <c r="B3886" s="13">
        <v>271</v>
      </c>
      <c r="C3886" s="13">
        <v>202650</v>
      </c>
      <c r="D3886" s="13">
        <v>0.17871999999999999</v>
      </c>
      <c r="E3886" s="13">
        <v>14189</v>
      </c>
      <c r="F3886" s="13">
        <v>10060</v>
      </c>
      <c r="G3886" s="13">
        <v>1.410437376</v>
      </c>
      <c r="H3886" s="58">
        <v>8.3499999999999997E-6</v>
      </c>
      <c r="I3886" s="58">
        <v>5.8878000000000001E-10</v>
      </c>
      <c r="J3886" s="13">
        <v>0.17161000000000001</v>
      </c>
      <c r="K3886" s="58">
        <v>6.7673299999999995E-5</v>
      </c>
      <c r="L3886" s="58">
        <v>0.69099999999999995</v>
      </c>
      <c r="M3886" s="13" t="s">
        <v>257</v>
      </c>
    </row>
    <row r="3887" spans="1:13" x14ac:dyDescent="0.15">
      <c r="A3887" s="13">
        <v>-1.1499999999999999</v>
      </c>
      <c r="B3887" s="13">
        <v>272</v>
      </c>
      <c r="C3887" s="13">
        <v>202650</v>
      </c>
      <c r="D3887" s="13">
        <v>0.17806</v>
      </c>
      <c r="E3887" s="13">
        <v>14194</v>
      </c>
      <c r="F3887" s="13">
        <v>10065</v>
      </c>
      <c r="G3887" s="13">
        <v>1.410233482</v>
      </c>
      <c r="H3887" s="58">
        <v>8.3799999999999994E-6</v>
      </c>
      <c r="I3887" s="58">
        <v>5.9005900000000002E-10</v>
      </c>
      <c r="J3887" s="13">
        <v>0.1721</v>
      </c>
      <c r="K3887" s="58">
        <v>6.8094099999999996E-5</v>
      </c>
      <c r="L3887" s="58">
        <v>0.69099999999999995</v>
      </c>
      <c r="M3887" s="13" t="s">
        <v>257</v>
      </c>
    </row>
    <row r="3888" spans="1:13" x14ac:dyDescent="0.15">
      <c r="A3888" s="13">
        <v>-0.15</v>
      </c>
      <c r="B3888" s="13">
        <v>273</v>
      </c>
      <c r="C3888" s="13">
        <v>202650</v>
      </c>
      <c r="D3888" s="13">
        <v>0.17741000000000001</v>
      </c>
      <c r="E3888" s="13">
        <v>14200</v>
      </c>
      <c r="F3888" s="13">
        <v>10070</v>
      </c>
      <c r="G3888" s="13">
        <v>1.4101290959999999</v>
      </c>
      <c r="H3888" s="58">
        <v>8.3999999999999992E-6</v>
      </c>
      <c r="I3888" s="58">
        <v>5.9129599999999998E-10</v>
      </c>
      <c r="J3888" s="13">
        <v>0.1726</v>
      </c>
      <c r="K3888" s="58">
        <v>6.85132E-5</v>
      </c>
      <c r="L3888" s="58">
        <v>0.69099999999999995</v>
      </c>
      <c r="M3888" s="13" t="s">
        <v>257</v>
      </c>
    </row>
    <row r="3889" spans="1:13" x14ac:dyDescent="0.15">
      <c r="A3889" s="13">
        <v>0.85</v>
      </c>
      <c r="B3889" s="13">
        <v>274</v>
      </c>
      <c r="C3889" s="13">
        <v>202650</v>
      </c>
      <c r="D3889" s="13">
        <v>0.17676</v>
      </c>
      <c r="E3889" s="13">
        <v>14205</v>
      </c>
      <c r="F3889" s="13">
        <v>10076</v>
      </c>
      <c r="G3889" s="13">
        <v>1.4097856289999999</v>
      </c>
      <c r="H3889" s="58">
        <v>8.4200000000000007E-6</v>
      </c>
      <c r="I3889" s="58">
        <v>5.9256600000000002E-10</v>
      </c>
      <c r="J3889" s="13">
        <v>0.1731</v>
      </c>
      <c r="K3889" s="58">
        <v>6.8940099999999994E-5</v>
      </c>
      <c r="L3889" s="58">
        <v>0.69099999999999995</v>
      </c>
      <c r="M3889" s="13" t="s">
        <v>257</v>
      </c>
    </row>
    <row r="3890" spans="1:13" x14ac:dyDescent="0.15">
      <c r="A3890" s="13">
        <v>1.85</v>
      </c>
      <c r="B3890" s="13">
        <v>275</v>
      </c>
      <c r="C3890" s="13">
        <v>202650</v>
      </c>
      <c r="D3890" s="13">
        <v>0.17612</v>
      </c>
      <c r="E3890" s="13">
        <v>14210</v>
      </c>
      <c r="F3890" s="13">
        <v>10081</v>
      </c>
      <c r="G3890" s="13">
        <v>1.409582383</v>
      </c>
      <c r="H3890" s="58">
        <v>8.4400000000000005E-6</v>
      </c>
      <c r="I3890" s="58">
        <v>5.9383500000000005E-10</v>
      </c>
      <c r="J3890" s="13">
        <v>0.1736</v>
      </c>
      <c r="K3890" s="58">
        <v>6.9366100000000007E-5</v>
      </c>
      <c r="L3890" s="58">
        <v>0.69099999999999995</v>
      </c>
      <c r="M3890" s="13" t="s">
        <v>257</v>
      </c>
    </row>
    <row r="3891" spans="1:13" x14ac:dyDescent="0.15">
      <c r="A3891" s="13">
        <v>2.85</v>
      </c>
      <c r="B3891" s="13">
        <v>276</v>
      </c>
      <c r="C3891" s="13">
        <v>202650</v>
      </c>
      <c r="D3891" s="13">
        <v>0.17548</v>
      </c>
      <c r="E3891" s="13">
        <v>14215</v>
      </c>
      <c r="F3891" s="13">
        <v>10086</v>
      </c>
      <c r="G3891" s="13">
        <v>1.4093793379999999</v>
      </c>
      <c r="H3891" s="58">
        <v>8.4600000000000003E-6</v>
      </c>
      <c r="I3891" s="58">
        <v>5.9510399999999997E-10</v>
      </c>
      <c r="J3891" s="13">
        <v>0.17408999999999999</v>
      </c>
      <c r="K3891" s="58">
        <v>6.9790999999999996E-5</v>
      </c>
      <c r="L3891" s="58">
        <v>0.69099999999999995</v>
      </c>
      <c r="M3891" s="13" t="s">
        <v>257</v>
      </c>
    </row>
    <row r="3892" spans="1:13" x14ac:dyDescent="0.15">
      <c r="A3892" s="13">
        <v>3.85</v>
      </c>
      <c r="B3892" s="13">
        <v>277</v>
      </c>
      <c r="C3892" s="13">
        <v>202650</v>
      </c>
      <c r="D3892" s="13">
        <v>0.17485000000000001</v>
      </c>
      <c r="E3892" s="13">
        <v>14220</v>
      </c>
      <c r="F3892" s="13">
        <v>10091</v>
      </c>
      <c r="G3892" s="13">
        <v>1.409176494</v>
      </c>
      <c r="H3892" s="58">
        <v>8.4800000000000001E-6</v>
      </c>
      <c r="I3892" s="58">
        <v>5.9636400000000003E-10</v>
      </c>
      <c r="J3892" s="13">
        <v>0.17459</v>
      </c>
      <c r="K3892" s="58">
        <v>7.0218900000000006E-5</v>
      </c>
      <c r="L3892" s="58">
        <v>0.69099999999999995</v>
      </c>
      <c r="M3892" s="13" t="s">
        <v>257</v>
      </c>
    </row>
    <row r="3893" spans="1:13" x14ac:dyDescent="0.15">
      <c r="A3893" s="13">
        <v>4.8499999999999996</v>
      </c>
      <c r="B3893" s="13">
        <v>278</v>
      </c>
      <c r="C3893" s="13">
        <v>202650</v>
      </c>
      <c r="D3893" s="13">
        <v>0.17422000000000001</v>
      </c>
      <c r="E3893" s="13">
        <v>14225</v>
      </c>
      <c r="F3893" s="13">
        <v>10096</v>
      </c>
      <c r="G3893" s="13">
        <v>1.4089738510000001</v>
      </c>
      <c r="H3893" s="58">
        <v>8.4999999999999999E-6</v>
      </c>
      <c r="I3893" s="58">
        <v>5.9762399999999998E-10</v>
      </c>
      <c r="J3893" s="13">
        <v>0.17509</v>
      </c>
      <c r="K3893" s="58">
        <v>7.0649799999999996E-5</v>
      </c>
      <c r="L3893" s="58">
        <v>0.69099999999999995</v>
      </c>
      <c r="M3893" s="13" t="s">
        <v>257</v>
      </c>
    </row>
    <row r="3894" spans="1:13" x14ac:dyDescent="0.15">
      <c r="A3894" s="13">
        <v>5.85</v>
      </c>
      <c r="B3894" s="13">
        <v>279</v>
      </c>
      <c r="C3894" s="13">
        <v>202650</v>
      </c>
      <c r="D3894" s="13">
        <v>0.1736</v>
      </c>
      <c r="E3894" s="13">
        <v>14230</v>
      </c>
      <c r="F3894" s="13">
        <v>10101</v>
      </c>
      <c r="G3894" s="13">
        <v>1.4087714090000001</v>
      </c>
      <c r="H3894" s="58">
        <v>8.5199999999999997E-6</v>
      </c>
      <c r="I3894" s="58">
        <v>5.9888999999999999E-10</v>
      </c>
      <c r="J3894" s="13">
        <v>0.17559</v>
      </c>
      <c r="K3894" s="58">
        <v>7.1079600000000003E-5</v>
      </c>
      <c r="L3894" s="58">
        <v>0.69099999999999995</v>
      </c>
      <c r="M3894" s="13" t="s">
        <v>257</v>
      </c>
    </row>
    <row r="3895" spans="1:13" x14ac:dyDescent="0.15">
      <c r="A3895" s="13">
        <v>6.85</v>
      </c>
      <c r="B3895" s="13">
        <v>280</v>
      </c>
      <c r="C3895" s="13">
        <v>202650</v>
      </c>
      <c r="D3895" s="13">
        <v>0.17297999999999999</v>
      </c>
      <c r="E3895" s="13">
        <v>14234</v>
      </c>
      <c r="F3895" s="13">
        <v>10105</v>
      </c>
      <c r="G3895" s="13">
        <v>1.408609599</v>
      </c>
      <c r="H3895" s="58">
        <v>8.5399999999999996E-6</v>
      </c>
      <c r="I3895" s="58">
        <v>6.0018300000000001E-10</v>
      </c>
      <c r="J3895" s="13">
        <v>0.17607999999999999</v>
      </c>
      <c r="K3895" s="58">
        <v>7.1513400000000006E-5</v>
      </c>
      <c r="L3895" s="58">
        <v>0.69099999999999995</v>
      </c>
      <c r="M3895" s="13" t="s">
        <v>257</v>
      </c>
    </row>
    <row r="3896" spans="1:13" x14ac:dyDescent="0.15">
      <c r="A3896" s="13">
        <v>7.85</v>
      </c>
      <c r="B3896" s="13">
        <v>281</v>
      </c>
      <c r="C3896" s="13">
        <v>202650</v>
      </c>
      <c r="D3896" s="13">
        <v>0.17236000000000001</v>
      </c>
      <c r="E3896" s="13">
        <v>14239</v>
      </c>
      <c r="F3896" s="13">
        <v>10110</v>
      </c>
      <c r="G3896" s="13">
        <v>1.4084075170000001</v>
      </c>
      <c r="H3896" s="58">
        <v>8.5599999999999994E-6</v>
      </c>
      <c r="I3896" s="58">
        <v>6.0144000000000004E-10</v>
      </c>
      <c r="J3896" s="13">
        <v>0.17657999999999999</v>
      </c>
      <c r="K3896" s="58">
        <v>7.1949100000000005E-5</v>
      </c>
      <c r="L3896" s="58">
        <v>0.69099999999999995</v>
      </c>
      <c r="M3896" s="13" t="s">
        <v>257</v>
      </c>
    </row>
    <row r="3897" spans="1:13" x14ac:dyDescent="0.15">
      <c r="A3897" s="13">
        <v>8.85</v>
      </c>
      <c r="B3897" s="13">
        <v>282</v>
      </c>
      <c r="C3897" s="13">
        <v>202650</v>
      </c>
      <c r="D3897" s="13">
        <v>0.17175000000000001</v>
      </c>
      <c r="E3897" s="13">
        <v>14244</v>
      </c>
      <c r="F3897" s="13">
        <v>10115</v>
      </c>
      <c r="G3897" s="13">
        <v>1.4082056350000001</v>
      </c>
      <c r="H3897" s="58">
        <v>8.5799999999999992E-6</v>
      </c>
      <c r="I3897" s="58">
        <v>6.0268900000000001E-10</v>
      </c>
      <c r="J3897" s="13">
        <v>0.17707999999999999</v>
      </c>
      <c r="K3897" s="58">
        <v>7.2383699999999996E-5</v>
      </c>
      <c r="L3897" s="58">
        <v>0.69099999999999995</v>
      </c>
      <c r="M3897" s="13" t="s">
        <v>257</v>
      </c>
    </row>
    <row r="3898" spans="1:13" x14ac:dyDescent="0.15">
      <c r="A3898" s="13">
        <v>9.85</v>
      </c>
      <c r="B3898" s="13">
        <v>283</v>
      </c>
      <c r="C3898" s="13">
        <v>202650</v>
      </c>
      <c r="D3898" s="13">
        <v>0.17113999999999999</v>
      </c>
      <c r="E3898" s="13">
        <v>14248</v>
      </c>
      <c r="F3898" s="13">
        <v>10119</v>
      </c>
      <c r="G3898" s="13">
        <v>1.408044273</v>
      </c>
      <c r="H3898" s="58">
        <v>8.6100000000000006E-6</v>
      </c>
      <c r="I3898" s="58">
        <v>6.0398000000000002E-10</v>
      </c>
      <c r="J3898" s="13">
        <v>0.17757999999999999</v>
      </c>
      <c r="K3898" s="58">
        <v>7.2826399999999998E-5</v>
      </c>
      <c r="L3898" s="58">
        <v>0.69</v>
      </c>
      <c r="M3898" s="13" t="s">
        <v>257</v>
      </c>
    </row>
    <row r="3899" spans="1:13" x14ac:dyDescent="0.15">
      <c r="A3899" s="13">
        <v>10.85</v>
      </c>
      <c r="B3899" s="13">
        <v>284</v>
      </c>
      <c r="C3899" s="13">
        <v>202650</v>
      </c>
      <c r="D3899" s="13">
        <v>0.17054</v>
      </c>
      <c r="E3899" s="13">
        <v>14253</v>
      </c>
      <c r="F3899" s="13">
        <v>10124</v>
      </c>
      <c r="G3899" s="13">
        <v>1.4078427499999999</v>
      </c>
      <c r="H3899" s="58">
        <v>8.6300000000000004E-6</v>
      </c>
      <c r="I3899" s="58">
        <v>6.0522699999999996E-10</v>
      </c>
      <c r="J3899" s="13">
        <v>0.17807999999999999</v>
      </c>
      <c r="K3899" s="58">
        <v>7.3262600000000006E-5</v>
      </c>
      <c r="L3899" s="58">
        <v>0.69</v>
      </c>
      <c r="M3899" s="13" t="s">
        <v>257</v>
      </c>
    </row>
    <row r="3900" spans="1:13" x14ac:dyDescent="0.15">
      <c r="A3900" s="13">
        <v>11.85</v>
      </c>
      <c r="B3900" s="13">
        <v>285</v>
      </c>
      <c r="C3900" s="13">
        <v>202650</v>
      </c>
      <c r="D3900" s="13">
        <v>0.16994000000000001</v>
      </c>
      <c r="E3900" s="13">
        <v>14257</v>
      </c>
      <c r="F3900" s="13">
        <v>10128</v>
      </c>
      <c r="G3900" s="13">
        <v>1.4076816750000001</v>
      </c>
      <c r="H3900" s="58">
        <v>8.6500000000000002E-6</v>
      </c>
      <c r="I3900" s="58">
        <v>6.06509E-10</v>
      </c>
      <c r="J3900" s="13">
        <v>0.17857000000000001</v>
      </c>
      <c r="K3900" s="58">
        <v>7.3702900000000002E-5</v>
      </c>
      <c r="L3900" s="58">
        <v>0.69</v>
      </c>
      <c r="M3900" s="13" t="s">
        <v>257</v>
      </c>
    </row>
    <row r="3901" spans="1:13" x14ac:dyDescent="0.15">
      <c r="A3901" s="13">
        <v>12.85</v>
      </c>
      <c r="B3901" s="13">
        <v>286</v>
      </c>
      <c r="C3901" s="13">
        <v>202650</v>
      </c>
      <c r="D3901" s="13">
        <v>0.16935</v>
      </c>
      <c r="E3901" s="13">
        <v>14261</v>
      </c>
      <c r="F3901" s="13">
        <v>10132</v>
      </c>
      <c r="G3901" s="13">
        <v>1.407520726</v>
      </c>
      <c r="H3901" s="58">
        <v>8.67E-6</v>
      </c>
      <c r="I3901" s="58">
        <v>6.0779699999999998E-10</v>
      </c>
      <c r="J3901" s="13">
        <v>0.17907000000000001</v>
      </c>
      <c r="K3901" s="58">
        <v>7.4146000000000005E-5</v>
      </c>
      <c r="L3901" s="58">
        <v>0.69</v>
      </c>
      <c r="M3901" s="13" t="s">
        <v>257</v>
      </c>
    </row>
    <row r="3902" spans="1:13" x14ac:dyDescent="0.15">
      <c r="A3902" s="13">
        <v>13.85</v>
      </c>
      <c r="B3902" s="13">
        <v>287</v>
      </c>
      <c r="C3902" s="13">
        <v>202650</v>
      </c>
      <c r="D3902" s="13">
        <v>0.16875999999999999</v>
      </c>
      <c r="E3902" s="13">
        <v>14265</v>
      </c>
      <c r="F3902" s="13">
        <v>10137</v>
      </c>
      <c r="G3902" s="13">
        <v>1.4072210709999999</v>
      </c>
      <c r="H3902" s="58">
        <v>8.6899999999999998E-6</v>
      </c>
      <c r="I3902" s="58">
        <v>6.0907800000000001E-10</v>
      </c>
      <c r="J3902" s="13">
        <v>0.17957000000000001</v>
      </c>
      <c r="K3902" s="58">
        <v>7.4591999999999993E-5</v>
      </c>
      <c r="L3902" s="58">
        <v>0.69</v>
      </c>
      <c r="M3902" s="13" t="s">
        <v>257</v>
      </c>
    </row>
    <row r="3903" spans="1:13" x14ac:dyDescent="0.15">
      <c r="A3903" s="13">
        <v>14.85</v>
      </c>
      <c r="B3903" s="13">
        <v>288</v>
      </c>
      <c r="C3903" s="13">
        <v>202650</v>
      </c>
      <c r="D3903" s="13">
        <v>0.16816999999999999</v>
      </c>
      <c r="E3903" s="13">
        <v>14270</v>
      </c>
      <c r="F3903" s="13">
        <v>10141</v>
      </c>
      <c r="G3903" s="13">
        <v>1.4071590570000001</v>
      </c>
      <c r="H3903" s="58">
        <v>8.7099999999999996E-6</v>
      </c>
      <c r="I3903" s="58">
        <v>6.1031499999999998E-10</v>
      </c>
      <c r="J3903" s="13">
        <v>0.18007000000000001</v>
      </c>
      <c r="K3903" s="58">
        <v>7.5035899999999998E-5</v>
      </c>
      <c r="L3903" s="58">
        <v>0.69</v>
      </c>
      <c r="M3903" s="13" t="s">
        <v>257</v>
      </c>
    </row>
    <row r="3904" spans="1:13" x14ac:dyDescent="0.15">
      <c r="A3904" s="13">
        <v>15.85</v>
      </c>
      <c r="B3904" s="13">
        <v>289</v>
      </c>
      <c r="C3904" s="13">
        <v>202650</v>
      </c>
      <c r="D3904" s="13">
        <v>0.16758999999999999</v>
      </c>
      <c r="E3904" s="13">
        <v>14274</v>
      </c>
      <c r="F3904" s="13">
        <v>10145</v>
      </c>
      <c r="G3904" s="13">
        <v>1.406998521</v>
      </c>
      <c r="H3904" s="58">
        <v>8.7299999999999994E-6</v>
      </c>
      <c r="I3904" s="58">
        <v>6.1158800000000004E-10</v>
      </c>
      <c r="J3904" s="13">
        <v>0.18057000000000001</v>
      </c>
      <c r="K3904" s="58">
        <v>7.5483500000000003E-5</v>
      </c>
      <c r="L3904" s="58">
        <v>0.69</v>
      </c>
      <c r="M3904" s="13" t="s">
        <v>257</v>
      </c>
    </row>
    <row r="3905" spans="1:13" x14ac:dyDescent="0.15">
      <c r="A3905" s="13">
        <v>16.850000000000001</v>
      </c>
      <c r="B3905" s="13">
        <v>290</v>
      </c>
      <c r="C3905" s="13">
        <v>202650</v>
      </c>
      <c r="D3905" s="13">
        <v>0.16702</v>
      </c>
      <c r="E3905" s="13">
        <v>14278</v>
      </c>
      <c r="F3905" s="13">
        <v>10149</v>
      </c>
      <c r="G3905" s="13">
        <v>1.406838112</v>
      </c>
      <c r="H3905" s="58">
        <v>8.7499999999999992E-6</v>
      </c>
      <c r="I3905" s="58">
        <v>6.1286600000000004E-10</v>
      </c>
      <c r="J3905" s="13">
        <v>0.18106</v>
      </c>
      <c r="K3905" s="58">
        <v>7.5925299999999996E-5</v>
      </c>
      <c r="L3905" s="58">
        <v>0.69</v>
      </c>
      <c r="M3905" s="13" t="s">
        <v>257</v>
      </c>
    </row>
    <row r="3906" spans="1:13" x14ac:dyDescent="0.15">
      <c r="A3906" s="13">
        <v>17.850000000000001</v>
      </c>
      <c r="B3906" s="13">
        <v>291</v>
      </c>
      <c r="C3906" s="13">
        <v>202650</v>
      </c>
      <c r="D3906" s="13">
        <v>0.16644</v>
      </c>
      <c r="E3906" s="13">
        <v>14282</v>
      </c>
      <c r="F3906" s="13">
        <v>10153</v>
      </c>
      <c r="G3906" s="13">
        <v>1.4066778289999999</v>
      </c>
      <c r="H3906" s="58">
        <v>8.7700000000000007E-6</v>
      </c>
      <c r="I3906" s="58">
        <v>6.1413699999999999E-10</v>
      </c>
      <c r="J3906" s="13">
        <v>0.18154000000000001</v>
      </c>
      <c r="K3906" s="58">
        <v>7.6370499999999997E-5</v>
      </c>
      <c r="L3906" s="58">
        <v>0.69</v>
      </c>
      <c r="M3906" s="13" t="s">
        <v>257</v>
      </c>
    </row>
    <row r="3907" spans="1:13" x14ac:dyDescent="0.15">
      <c r="A3907" s="13">
        <v>18.850000000000001</v>
      </c>
      <c r="B3907" s="13">
        <v>292</v>
      </c>
      <c r="C3907" s="13">
        <v>202650</v>
      </c>
      <c r="D3907" s="13">
        <v>0.16586999999999999</v>
      </c>
      <c r="E3907" s="13">
        <v>14286</v>
      </c>
      <c r="F3907" s="13">
        <v>10157</v>
      </c>
      <c r="G3907" s="13">
        <v>1.406517673</v>
      </c>
      <c r="H3907" s="58">
        <v>8.7900000000000005E-6</v>
      </c>
      <c r="I3907" s="58">
        <v>6.1539999999999996E-10</v>
      </c>
      <c r="J3907" s="13">
        <v>0.18201999999999999</v>
      </c>
      <c r="K3907" s="58">
        <v>7.6814E-5</v>
      </c>
      <c r="L3907" s="58">
        <v>0.69</v>
      </c>
      <c r="M3907" s="13" t="s">
        <v>257</v>
      </c>
    </row>
    <row r="3908" spans="1:13" x14ac:dyDescent="0.15">
      <c r="A3908" s="13">
        <v>19.850000000000001</v>
      </c>
      <c r="B3908" s="13">
        <v>293</v>
      </c>
      <c r="C3908" s="13">
        <v>202650</v>
      </c>
      <c r="D3908" s="13">
        <v>0.16531000000000001</v>
      </c>
      <c r="E3908" s="13">
        <v>14290</v>
      </c>
      <c r="F3908" s="13">
        <v>10161</v>
      </c>
      <c r="G3908" s="13">
        <v>1.4063576419999999</v>
      </c>
      <c r="H3908" s="58">
        <v>8.8100000000000004E-6</v>
      </c>
      <c r="I3908" s="58">
        <v>6.1666899999999999E-10</v>
      </c>
      <c r="J3908" s="13">
        <v>0.1825</v>
      </c>
      <c r="K3908" s="58">
        <v>7.72559E-5</v>
      </c>
      <c r="L3908" s="58">
        <v>0.69</v>
      </c>
      <c r="M3908" s="13" t="s">
        <v>257</v>
      </c>
    </row>
    <row r="3909" spans="1:13" x14ac:dyDescent="0.15">
      <c r="A3909" s="13">
        <v>20.85</v>
      </c>
      <c r="B3909" s="13">
        <v>294</v>
      </c>
      <c r="C3909" s="13">
        <v>202650</v>
      </c>
      <c r="D3909" s="13">
        <v>0.16474</v>
      </c>
      <c r="E3909" s="13">
        <v>14293</v>
      </c>
      <c r="F3909" s="13">
        <v>10165</v>
      </c>
      <c r="G3909" s="13">
        <v>1.4060993610000001</v>
      </c>
      <c r="H3909" s="58">
        <v>8.8300000000000002E-6</v>
      </c>
      <c r="I3909" s="58">
        <v>6.1797400000000002E-10</v>
      </c>
      <c r="J3909" s="13">
        <v>0.18298</v>
      </c>
      <c r="K3909" s="58">
        <v>7.7710800000000001E-5</v>
      </c>
      <c r="L3909" s="58">
        <v>0.69</v>
      </c>
      <c r="M3909" s="13" t="s">
        <v>257</v>
      </c>
    </row>
    <row r="3910" spans="1:13" x14ac:dyDescent="0.15">
      <c r="A3910" s="13">
        <v>21.85</v>
      </c>
      <c r="B3910" s="13">
        <v>295</v>
      </c>
      <c r="C3910" s="13">
        <v>202650</v>
      </c>
      <c r="D3910" s="13">
        <v>0.16419</v>
      </c>
      <c r="E3910" s="13">
        <v>14297</v>
      </c>
      <c r="F3910" s="13">
        <v>10169</v>
      </c>
      <c r="G3910" s="13">
        <v>1.4059396200000001</v>
      </c>
      <c r="H3910" s="58">
        <v>8.85E-6</v>
      </c>
      <c r="I3910" s="58">
        <v>6.1924200000000004E-10</v>
      </c>
      <c r="J3910" s="13">
        <v>0.18346000000000001</v>
      </c>
      <c r="K3910" s="58">
        <v>7.8153700000000004E-5</v>
      </c>
      <c r="L3910" s="58">
        <v>0.69</v>
      </c>
      <c r="M3910" s="13" t="s">
        <v>257</v>
      </c>
    </row>
    <row r="3911" spans="1:13" x14ac:dyDescent="0.15">
      <c r="A3911" s="13">
        <v>22.85</v>
      </c>
      <c r="B3911" s="13">
        <v>296</v>
      </c>
      <c r="C3911" s="13">
        <v>202650</v>
      </c>
      <c r="D3911" s="13">
        <v>0.16363</v>
      </c>
      <c r="E3911" s="13">
        <v>14301</v>
      </c>
      <c r="F3911" s="13">
        <v>10173</v>
      </c>
      <c r="G3911" s="13">
        <v>1.4057800060000001</v>
      </c>
      <c r="H3911" s="58">
        <v>8.8699999999999998E-6</v>
      </c>
      <c r="I3911" s="58">
        <v>6.2050199999999999E-10</v>
      </c>
      <c r="J3911" s="13">
        <v>0.18393999999999999</v>
      </c>
      <c r="K3911" s="58">
        <v>7.8604399999999996E-5</v>
      </c>
      <c r="L3911" s="58">
        <v>0.69</v>
      </c>
      <c r="M3911" s="13" t="s">
        <v>257</v>
      </c>
    </row>
    <row r="3912" spans="1:13" x14ac:dyDescent="0.15">
      <c r="A3912" s="13">
        <v>23.85</v>
      </c>
      <c r="B3912" s="13">
        <v>297</v>
      </c>
      <c r="C3912" s="13">
        <v>202650</v>
      </c>
      <c r="D3912" s="13">
        <v>0.16308</v>
      </c>
      <c r="E3912" s="13">
        <v>14305</v>
      </c>
      <c r="F3912" s="13">
        <v>10176</v>
      </c>
      <c r="G3912" s="13">
        <v>1.4057586479999999</v>
      </c>
      <c r="H3912" s="58">
        <v>8.8899999999999996E-6</v>
      </c>
      <c r="I3912" s="58">
        <v>6.2175499999999999E-10</v>
      </c>
      <c r="J3912" s="13">
        <v>0.18442</v>
      </c>
      <c r="K3912" s="58">
        <v>7.9053200000000004E-5</v>
      </c>
      <c r="L3912" s="58">
        <v>0.69</v>
      </c>
      <c r="M3912" s="13" t="s">
        <v>257</v>
      </c>
    </row>
    <row r="3913" spans="1:13" x14ac:dyDescent="0.15">
      <c r="A3913" s="13">
        <v>24.85</v>
      </c>
      <c r="B3913" s="13">
        <v>298</v>
      </c>
      <c r="C3913" s="13">
        <v>202650</v>
      </c>
      <c r="D3913" s="13">
        <v>0.16253999999999999</v>
      </c>
      <c r="E3913" s="13">
        <v>14308</v>
      </c>
      <c r="F3913" s="13">
        <v>10180</v>
      </c>
      <c r="G3913" s="13">
        <v>1.405500982</v>
      </c>
      <c r="H3913" s="58">
        <v>8.9099999999999994E-6</v>
      </c>
      <c r="I3913" s="58">
        <v>6.2305699999999999E-10</v>
      </c>
      <c r="J3913" s="13">
        <v>0.18490000000000001</v>
      </c>
      <c r="K3913" s="58">
        <v>7.9505600000000007E-5</v>
      </c>
      <c r="L3913" s="58">
        <v>0.69</v>
      </c>
      <c r="M3913" s="13" t="s">
        <v>257</v>
      </c>
    </row>
    <row r="3914" spans="1:13" x14ac:dyDescent="0.15">
      <c r="A3914" s="13">
        <v>25.85</v>
      </c>
      <c r="B3914" s="13">
        <v>299</v>
      </c>
      <c r="C3914" s="13">
        <v>202650</v>
      </c>
      <c r="D3914" s="13">
        <v>0.16199</v>
      </c>
      <c r="E3914" s="13">
        <v>14312</v>
      </c>
      <c r="F3914" s="13">
        <v>10183</v>
      </c>
      <c r="G3914" s="13">
        <v>1.4054797210000001</v>
      </c>
      <c r="H3914" s="58">
        <v>8.9400000000000008E-6</v>
      </c>
      <c r="I3914" s="58">
        <v>6.2430799999999997E-10</v>
      </c>
      <c r="J3914" s="13">
        <v>0.18537999999999999</v>
      </c>
      <c r="K3914" s="58">
        <v>7.9960299999999994E-5</v>
      </c>
      <c r="L3914" s="58">
        <v>0.69</v>
      </c>
      <c r="M3914" s="13" t="s">
        <v>257</v>
      </c>
    </row>
    <row r="3915" spans="1:13" x14ac:dyDescent="0.15">
      <c r="A3915" s="13">
        <v>26.85</v>
      </c>
      <c r="B3915" s="13">
        <v>300</v>
      </c>
      <c r="C3915" s="13">
        <v>202650</v>
      </c>
      <c r="D3915" s="13">
        <v>0.16145000000000001</v>
      </c>
      <c r="E3915" s="13">
        <v>14315</v>
      </c>
      <c r="F3915" s="13">
        <v>10187</v>
      </c>
      <c r="G3915" s="13">
        <v>1.4052223420000001</v>
      </c>
      <c r="H3915" s="58">
        <v>8.9600000000000006E-6</v>
      </c>
      <c r="I3915" s="58">
        <v>6.2560300000000002E-10</v>
      </c>
      <c r="J3915" s="13">
        <v>0.18584999999999999</v>
      </c>
      <c r="K3915" s="58">
        <v>8.04143E-5</v>
      </c>
      <c r="L3915" s="58">
        <v>0.69</v>
      </c>
      <c r="M3915" s="13" t="s">
        <v>257</v>
      </c>
    </row>
    <row r="3916" spans="1:13" x14ac:dyDescent="0.15">
      <c r="A3916" s="13">
        <v>27.85</v>
      </c>
      <c r="B3916" s="13">
        <v>301</v>
      </c>
      <c r="C3916" s="13">
        <v>202650</v>
      </c>
      <c r="D3916" s="13">
        <v>0.16092000000000001</v>
      </c>
      <c r="E3916" s="13">
        <v>14319</v>
      </c>
      <c r="F3916" s="13">
        <v>10190</v>
      </c>
      <c r="G3916" s="13">
        <v>1.405201178</v>
      </c>
      <c r="H3916" s="58">
        <v>8.9800000000000004E-6</v>
      </c>
      <c r="I3916" s="58">
        <v>6.2685199999999998E-10</v>
      </c>
      <c r="J3916" s="13">
        <v>0.18633</v>
      </c>
      <c r="K3916" s="58">
        <v>8.0864899999999999E-5</v>
      </c>
      <c r="L3916" s="58">
        <v>0.69</v>
      </c>
      <c r="M3916" s="13" t="s">
        <v>257</v>
      </c>
    </row>
    <row r="3917" spans="1:13" x14ac:dyDescent="0.15">
      <c r="A3917" s="13">
        <v>28.85</v>
      </c>
      <c r="B3917" s="13">
        <v>302</v>
      </c>
      <c r="C3917" s="13">
        <v>202650</v>
      </c>
      <c r="D3917" s="13">
        <v>0.16037999999999999</v>
      </c>
      <c r="E3917" s="13">
        <v>14322</v>
      </c>
      <c r="F3917" s="13">
        <v>10194</v>
      </c>
      <c r="G3917" s="13">
        <v>1.4049440849999999</v>
      </c>
      <c r="H3917" s="58">
        <v>9.0000000000000002E-6</v>
      </c>
      <c r="I3917" s="58">
        <v>6.2813899999999995E-10</v>
      </c>
      <c r="J3917" s="13">
        <v>0.18681</v>
      </c>
      <c r="K3917" s="58">
        <v>8.1329199999999994E-5</v>
      </c>
      <c r="L3917" s="58">
        <v>0.69</v>
      </c>
      <c r="M3917" s="13" t="s">
        <v>257</v>
      </c>
    </row>
    <row r="3918" spans="1:13" x14ac:dyDescent="0.15">
      <c r="A3918" s="13">
        <v>29.85</v>
      </c>
      <c r="B3918" s="13">
        <v>303</v>
      </c>
      <c r="C3918" s="13">
        <v>202650</v>
      </c>
      <c r="D3918" s="13">
        <v>0.15984999999999999</v>
      </c>
      <c r="E3918" s="13">
        <v>14325</v>
      </c>
      <c r="F3918" s="13">
        <v>10197</v>
      </c>
      <c r="G3918" s="13">
        <v>1.404824949</v>
      </c>
      <c r="H3918" s="58">
        <v>9.02E-6</v>
      </c>
      <c r="I3918" s="58">
        <v>6.2943099999999997E-10</v>
      </c>
      <c r="J3918" s="13">
        <v>0.18729000000000001</v>
      </c>
      <c r="K3918" s="58">
        <v>8.1791299999999997E-5</v>
      </c>
      <c r="L3918" s="58">
        <v>0.69</v>
      </c>
      <c r="M3918" s="13" t="s">
        <v>257</v>
      </c>
    </row>
    <row r="3919" spans="1:13" x14ac:dyDescent="0.15">
      <c r="A3919" s="13">
        <v>30.85</v>
      </c>
      <c r="B3919" s="13">
        <v>304</v>
      </c>
      <c r="C3919" s="13">
        <v>202650</v>
      </c>
      <c r="D3919" s="13">
        <v>0.15933</v>
      </c>
      <c r="E3919" s="13">
        <v>14328</v>
      </c>
      <c r="F3919" s="13">
        <v>10200</v>
      </c>
      <c r="G3919" s="13">
        <v>1.404705882</v>
      </c>
      <c r="H3919" s="58">
        <v>9.0399999999999998E-6</v>
      </c>
      <c r="I3919" s="58">
        <v>6.3071600000000004E-10</v>
      </c>
      <c r="J3919" s="13">
        <v>0.18776999999999999</v>
      </c>
      <c r="K3919" s="58">
        <v>8.2251399999999997E-5</v>
      </c>
      <c r="L3919" s="58">
        <v>0.69</v>
      </c>
      <c r="M3919" s="13" t="s">
        <v>257</v>
      </c>
    </row>
    <row r="3920" spans="1:13" x14ac:dyDescent="0.15">
      <c r="A3920" s="13">
        <v>31.85</v>
      </c>
      <c r="B3920" s="13">
        <v>305</v>
      </c>
      <c r="C3920" s="13">
        <v>202650</v>
      </c>
      <c r="D3920" s="13">
        <v>0.15881000000000001</v>
      </c>
      <c r="E3920" s="13">
        <v>14332</v>
      </c>
      <c r="F3920" s="13">
        <v>10204</v>
      </c>
      <c r="G3920" s="13">
        <v>1.404547236</v>
      </c>
      <c r="H3920" s="58">
        <v>9.0599999999999997E-6</v>
      </c>
      <c r="I3920" s="58">
        <v>6.3194899999999996E-10</v>
      </c>
      <c r="J3920" s="13">
        <v>0.18825</v>
      </c>
      <c r="K3920" s="58">
        <v>8.2708500000000003E-5</v>
      </c>
      <c r="L3920" s="58">
        <v>0.69</v>
      </c>
      <c r="M3920" s="13" t="s">
        <v>257</v>
      </c>
    </row>
    <row r="3921" spans="1:13" x14ac:dyDescent="0.15">
      <c r="A3921" s="13">
        <v>32.85</v>
      </c>
      <c r="B3921" s="13">
        <v>306</v>
      </c>
      <c r="C3921" s="13">
        <v>202650</v>
      </c>
      <c r="D3921" s="13">
        <v>0.15828999999999999</v>
      </c>
      <c r="E3921" s="13">
        <v>14335</v>
      </c>
      <c r="F3921" s="13">
        <v>10207</v>
      </c>
      <c r="G3921" s="13">
        <v>1.404428333</v>
      </c>
      <c r="H3921" s="58">
        <v>9.0799999999999995E-6</v>
      </c>
      <c r="I3921" s="58">
        <v>6.3323300000000002E-10</v>
      </c>
      <c r="J3921" s="13">
        <v>0.18873000000000001</v>
      </c>
      <c r="K3921" s="58">
        <v>8.3174400000000001E-5</v>
      </c>
      <c r="L3921" s="58">
        <v>0.68899999999999995</v>
      </c>
      <c r="M3921" s="13" t="s">
        <v>257</v>
      </c>
    </row>
    <row r="3922" spans="1:13" x14ac:dyDescent="0.15">
      <c r="A3922" s="13">
        <v>33.85</v>
      </c>
      <c r="B3922" s="13">
        <v>307</v>
      </c>
      <c r="C3922" s="13">
        <v>202650</v>
      </c>
      <c r="D3922" s="13">
        <v>0.15776999999999999</v>
      </c>
      <c r="E3922" s="13">
        <v>14338</v>
      </c>
      <c r="F3922" s="13">
        <v>10210</v>
      </c>
      <c r="G3922" s="13">
        <v>1.4043095000000001</v>
      </c>
      <c r="H3922" s="58">
        <v>9.0999999999999993E-6</v>
      </c>
      <c r="I3922" s="58">
        <v>6.3451699999999997E-10</v>
      </c>
      <c r="J3922" s="13">
        <v>0.18920999999999999</v>
      </c>
      <c r="K3922" s="58">
        <v>8.3643300000000006E-5</v>
      </c>
      <c r="L3922" s="58">
        <v>0.68899999999999995</v>
      </c>
      <c r="M3922" s="13" t="s">
        <v>257</v>
      </c>
    </row>
    <row r="3923" spans="1:13" x14ac:dyDescent="0.15">
      <c r="A3923" s="13">
        <v>34.85</v>
      </c>
      <c r="B3923" s="13">
        <v>308</v>
      </c>
      <c r="C3923" s="13">
        <v>202650</v>
      </c>
      <c r="D3923" s="13">
        <v>0.15726000000000001</v>
      </c>
      <c r="E3923" s="13">
        <v>14341</v>
      </c>
      <c r="F3923" s="13">
        <v>10213</v>
      </c>
      <c r="G3923" s="13">
        <v>1.404190737</v>
      </c>
      <c r="H3923" s="58">
        <v>9.1200000000000008E-6</v>
      </c>
      <c r="I3923" s="58">
        <v>6.3579199999999995E-10</v>
      </c>
      <c r="J3923" s="13">
        <v>0.18969</v>
      </c>
      <c r="K3923" s="58">
        <v>8.4109800000000006E-5</v>
      </c>
      <c r="L3923" s="58">
        <v>0.68899999999999995</v>
      </c>
      <c r="M3923" s="13" t="s">
        <v>257</v>
      </c>
    </row>
    <row r="3924" spans="1:13" x14ac:dyDescent="0.15">
      <c r="A3924" s="13">
        <v>35.85</v>
      </c>
      <c r="B3924" s="13">
        <v>309</v>
      </c>
      <c r="C3924" s="13">
        <v>202650</v>
      </c>
      <c r="D3924" s="13">
        <v>0.15675</v>
      </c>
      <c r="E3924" s="13">
        <v>14344</v>
      </c>
      <c r="F3924" s="13">
        <v>10216</v>
      </c>
      <c r="G3924" s="13">
        <v>1.4040720440000001</v>
      </c>
      <c r="H3924" s="58">
        <v>9.1400000000000006E-6</v>
      </c>
      <c r="I3924" s="58">
        <v>6.3706800000000004E-10</v>
      </c>
      <c r="J3924" s="13">
        <v>0.19017000000000001</v>
      </c>
      <c r="K3924" s="58">
        <v>8.4579299999999998E-5</v>
      </c>
      <c r="L3924" s="58">
        <v>0.68899999999999995</v>
      </c>
      <c r="M3924" s="13" t="s">
        <v>257</v>
      </c>
    </row>
    <row r="3925" spans="1:13" x14ac:dyDescent="0.15">
      <c r="A3925" s="13">
        <v>36.85</v>
      </c>
      <c r="B3925" s="13">
        <v>310</v>
      </c>
      <c r="C3925" s="13">
        <v>202650</v>
      </c>
      <c r="D3925" s="13">
        <v>0.15625</v>
      </c>
      <c r="E3925" s="13">
        <v>14347</v>
      </c>
      <c r="F3925" s="13">
        <v>10219</v>
      </c>
      <c r="G3925" s="13">
        <v>1.4039534199999999</v>
      </c>
      <c r="H3925" s="58">
        <v>9.1600000000000004E-6</v>
      </c>
      <c r="I3925" s="58">
        <v>6.3833599999999996E-10</v>
      </c>
      <c r="J3925" s="13">
        <v>0.19064999999999999</v>
      </c>
      <c r="K3925" s="58">
        <v>8.5046399999999999E-5</v>
      </c>
      <c r="L3925" s="58">
        <v>0.68899999999999995</v>
      </c>
      <c r="M3925" s="13" t="s">
        <v>257</v>
      </c>
    </row>
    <row r="3926" spans="1:13" x14ac:dyDescent="0.15">
      <c r="A3926" s="13">
        <v>37.85</v>
      </c>
      <c r="B3926" s="13">
        <v>311</v>
      </c>
      <c r="C3926" s="13">
        <v>202650</v>
      </c>
      <c r="D3926" s="13">
        <v>0.15575</v>
      </c>
      <c r="E3926" s="13">
        <v>14350</v>
      </c>
      <c r="F3926" s="13">
        <v>10222</v>
      </c>
      <c r="G3926" s="13">
        <v>1.403834866</v>
      </c>
      <c r="H3926" s="58">
        <v>9.1800000000000002E-6</v>
      </c>
      <c r="I3926" s="58">
        <v>6.3961000000000003E-10</v>
      </c>
      <c r="J3926" s="13">
        <v>0.19111</v>
      </c>
      <c r="K3926" s="58">
        <v>8.5507399999999994E-5</v>
      </c>
      <c r="L3926" s="58">
        <v>0.68899999999999995</v>
      </c>
      <c r="M3926" s="13" t="s">
        <v>257</v>
      </c>
    </row>
    <row r="3927" spans="1:13" x14ac:dyDescent="0.15">
      <c r="A3927" s="13">
        <v>38.85</v>
      </c>
      <c r="B3927" s="13">
        <v>312</v>
      </c>
      <c r="C3927" s="13">
        <v>202650</v>
      </c>
      <c r="D3927" s="13">
        <v>0.15525</v>
      </c>
      <c r="E3927" s="13">
        <v>14353</v>
      </c>
      <c r="F3927" s="13">
        <v>10225</v>
      </c>
      <c r="G3927" s="13">
        <v>1.403716381</v>
      </c>
      <c r="H3927" s="58">
        <v>9.2E-6</v>
      </c>
      <c r="I3927" s="58">
        <v>6.4087600000000003E-10</v>
      </c>
      <c r="J3927" s="13">
        <v>0.19156999999999999</v>
      </c>
      <c r="K3927" s="58">
        <v>8.5971199999999994E-5</v>
      </c>
      <c r="L3927" s="58">
        <v>0.68899999999999995</v>
      </c>
      <c r="M3927" s="13" t="s">
        <v>257</v>
      </c>
    </row>
    <row r="3928" spans="1:13" x14ac:dyDescent="0.15">
      <c r="A3928" s="13">
        <v>39.85</v>
      </c>
      <c r="B3928" s="13">
        <v>313</v>
      </c>
      <c r="C3928" s="13">
        <v>202650</v>
      </c>
      <c r="D3928" s="13">
        <v>0.15475</v>
      </c>
      <c r="E3928" s="13">
        <v>14355</v>
      </c>
      <c r="F3928" s="13">
        <v>10228</v>
      </c>
      <c r="G3928" s="13">
        <v>1.403500196</v>
      </c>
      <c r="H3928" s="58">
        <v>9.2199999999999998E-6</v>
      </c>
      <c r="I3928" s="58">
        <v>6.4218700000000001E-10</v>
      </c>
      <c r="J3928" s="13">
        <v>0.19203000000000001</v>
      </c>
      <c r="K3928" s="58">
        <v>8.6444099999999995E-5</v>
      </c>
      <c r="L3928" s="58">
        <v>0.68899999999999995</v>
      </c>
      <c r="M3928" s="13" t="s">
        <v>257</v>
      </c>
    </row>
    <row r="3929" spans="1:13" x14ac:dyDescent="0.15">
      <c r="A3929" s="13">
        <v>40.85</v>
      </c>
      <c r="B3929" s="13">
        <v>314</v>
      </c>
      <c r="C3929" s="13">
        <v>202650</v>
      </c>
      <c r="D3929" s="13">
        <v>0.15426000000000001</v>
      </c>
      <c r="E3929" s="13">
        <v>14358</v>
      </c>
      <c r="F3929" s="13">
        <v>10230</v>
      </c>
      <c r="G3929" s="13">
        <v>1.403519062</v>
      </c>
      <c r="H3929" s="58">
        <v>9.2399999999999996E-6</v>
      </c>
      <c r="I3929" s="58">
        <v>6.4345300000000001E-10</v>
      </c>
      <c r="J3929" s="13">
        <v>0.19248999999999999</v>
      </c>
      <c r="K3929" s="58">
        <v>8.6908200000000003E-5</v>
      </c>
      <c r="L3929" s="58">
        <v>0.68899999999999995</v>
      </c>
      <c r="M3929" s="13" t="s">
        <v>257</v>
      </c>
    </row>
    <row r="3930" spans="1:13" x14ac:dyDescent="0.15">
      <c r="A3930" s="13">
        <v>41.85</v>
      </c>
      <c r="B3930" s="13">
        <v>315</v>
      </c>
      <c r="C3930" s="13">
        <v>202650</v>
      </c>
      <c r="D3930" s="13">
        <v>0.15376999999999999</v>
      </c>
      <c r="E3930" s="13">
        <v>14361</v>
      </c>
      <c r="F3930" s="13">
        <v>10233</v>
      </c>
      <c r="G3930" s="13">
        <v>1.403400762</v>
      </c>
      <c r="H3930" s="58">
        <v>9.2599999999999994E-6</v>
      </c>
      <c r="I3930" s="58">
        <v>6.4471800000000001E-10</v>
      </c>
      <c r="J3930" s="13">
        <v>0.19295000000000001</v>
      </c>
      <c r="K3930" s="58">
        <v>8.7375300000000004E-5</v>
      </c>
      <c r="L3930" s="58">
        <v>0.68899999999999995</v>
      </c>
      <c r="M3930" s="13" t="s">
        <v>257</v>
      </c>
    </row>
    <row r="3931" spans="1:13" x14ac:dyDescent="0.15">
      <c r="A3931" s="13">
        <v>42.85</v>
      </c>
      <c r="B3931" s="13">
        <v>316</v>
      </c>
      <c r="C3931" s="13">
        <v>202650</v>
      </c>
      <c r="D3931" s="13">
        <v>0.15328</v>
      </c>
      <c r="E3931" s="13">
        <v>14364</v>
      </c>
      <c r="F3931" s="13">
        <v>10236</v>
      </c>
      <c r="G3931" s="13">
        <v>1.403282532</v>
      </c>
      <c r="H3931" s="58">
        <v>9.2799999999999992E-6</v>
      </c>
      <c r="I3931" s="58">
        <v>6.4597600000000004E-10</v>
      </c>
      <c r="J3931" s="13">
        <v>0.19341</v>
      </c>
      <c r="K3931" s="58">
        <v>8.7845199999999997E-5</v>
      </c>
      <c r="L3931" s="58">
        <v>0.68899999999999995</v>
      </c>
      <c r="M3931" s="13" t="s">
        <v>257</v>
      </c>
    </row>
    <row r="3932" spans="1:13" x14ac:dyDescent="0.15">
      <c r="A3932" s="13">
        <v>43.85</v>
      </c>
      <c r="B3932" s="13">
        <v>317</v>
      </c>
      <c r="C3932" s="13">
        <v>202650</v>
      </c>
      <c r="D3932" s="13">
        <v>0.15279999999999999</v>
      </c>
      <c r="E3932" s="13">
        <v>14366</v>
      </c>
      <c r="F3932" s="13">
        <v>10239</v>
      </c>
      <c r="G3932" s="13">
        <v>1.4030667059999999</v>
      </c>
      <c r="H3932" s="58">
        <v>9.3000000000000007E-6</v>
      </c>
      <c r="I3932" s="58">
        <v>6.47285E-10</v>
      </c>
      <c r="J3932" s="13">
        <v>0.19386999999999999</v>
      </c>
      <c r="K3932" s="58">
        <v>8.8318400000000005E-5</v>
      </c>
      <c r="L3932" s="58">
        <v>0.68899999999999995</v>
      </c>
      <c r="M3932" s="13" t="s">
        <v>257</v>
      </c>
    </row>
    <row r="3933" spans="1:13" x14ac:dyDescent="0.15">
      <c r="A3933" s="13">
        <v>44.85</v>
      </c>
      <c r="B3933" s="13">
        <v>318</v>
      </c>
      <c r="C3933" s="13">
        <v>202650</v>
      </c>
      <c r="D3933" s="13">
        <v>0.15232000000000001</v>
      </c>
      <c r="E3933" s="13">
        <v>14369</v>
      </c>
      <c r="F3933" s="13">
        <v>10241</v>
      </c>
      <c r="G3933" s="13">
        <v>1.4030856359999999</v>
      </c>
      <c r="H3933" s="58">
        <v>9.3200000000000006E-6</v>
      </c>
      <c r="I3933" s="58">
        <v>6.4854200000000003E-10</v>
      </c>
      <c r="J3933" s="13">
        <v>0.19433</v>
      </c>
      <c r="K3933" s="58">
        <v>8.8788400000000005E-5</v>
      </c>
      <c r="L3933" s="58">
        <v>0.68899999999999995</v>
      </c>
      <c r="M3933" s="13" t="s">
        <v>257</v>
      </c>
    </row>
    <row r="3934" spans="1:13" x14ac:dyDescent="0.15">
      <c r="A3934" s="13">
        <v>45.85</v>
      </c>
      <c r="B3934" s="13">
        <v>319</v>
      </c>
      <c r="C3934" s="13">
        <v>202650</v>
      </c>
      <c r="D3934" s="13">
        <v>0.15184</v>
      </c>
      <c r="E3934" s="13">
        <v>14371</v>
      </c>
      <c r="F3934" s="13">
        <v>10244</v>
      </c>
      <c r="G3934" s="13">
        <v>1.402869973</v>
      </c>
      <c r="H3934" s="58">
        <v>9.3400000000000004E-6</v>
      </c>
      <c r="I3934" s="58">
        <v>6.4983599999999997E-10</v>
      </c>
      <c r="J3934" s="13">
        <v>0.19478999999999999</v>
      </c>
      <c r="K3934" s="58">
        <v>8.9267500000000005E-5</v>
      </c>
      <c r="L3934" s="58">
        <v>0.68899999999999995</v>
      </c>
      <c r="M3934" s="13" t="s">
        <v>257</v>
      </c>
    </row>
    <row r="3935" spans="1:13" x14ac:dyDescent="0.15">
      <c r="A3935" s="13">
        <v>46.85</v>
      </c>
      <c r="B3935" s="13">
        <v>320</v>
      </c>
      <c r="C3935" s="13">
        <v>202650</v>
      </c>
      <c r="D3935" s="13">
        <v>0.15137</v>
      </c>
      <c r="E3935" s="13">
        <v>14374</v>
      </c>
      <c r="F3935" s="13">
        <v>10246</v>
      </c>
      <c r="G3935" s="13">
        <v>1.402888932</v>
      </c>
      <c r="H3935" s="58">
        <v>9.3600000000000002E-6</v>
      </c>
      <c r="I3935" s="58">
        <v>6.5109199999999999E-10</v>
      </c>
      <c r="J3935" s="13">
        <v>0.19525999999999999</v>
      </c>
      <c r="K3935" s="58">
        <v>8.9741999999999996E-5</v>
      </c>
      <c r="L3935" s="58">
        <v>0.68899999999999995</v>
      </c>
      <c r="M3935" s="13" t="s">
        <v>257</v>
      </c>
    </row>
    <row r="3936" spans="1:13" x14ac:dyDescent="0.15">
      <c r="A3936" s="13">
        <v>47.85</v>
      </c>
      <c r="B3936" s="13">
        <v>321</v>
      </c>
      <c r="C3936" s="13">
        <v>202650</v>
      </c>
      <c r="D3936" s="13">
        <v>0.15090000000000001</v>
      </c>
      <c r="E3936" s="13">
        <v>14376</v>
      </c>
      <c r="F3936" s="13">
        <v>10249</v>
      </c>
      <c r="G3936" s="13">
        <v>1.4026734320000001</v>
      </c>
      <c r="H3936" s="58">
        <v>9.38E-6</v>
      </c>
      <c r="I3936" s="58">
        <v>6.5238600000000003E-10</v>
      </c>
      <c r="J3936" s="13">
        <v>0.19577</v>
      </c>
      <c r="K3936" s="58">
        <v>9.0244100000000006E-5</v>
      </c>
      <c r="L3936" s="58">
        <v>0.68899999999999995</v>
      </c>
      <c r="M3936" s="13" t="s">
        <v>257</v>
      </c>
    </row>
    <row r="3937" spans="1:13" x14ac:dyDescent="0.15">
      <c r="A3937" s="13">
        <v>48.85</v>
      </c>
      <c r="B3937" s="13">
        <v>322</v>
      </c>
      <c r="C3937" s="13">
        <v>202650</v>
      </c>
      <c r="D3937" s="13">
        <v>0.15043000000000001</v>
      </c>
      <c r="E3937" s="13">
        <v>14379</v>
      </c>
      <c r="F3937" s="13">
        <v>10251</v>
      </c>
      <c r="G3937" s="13">
        <v>1.4026924199999999</v>
      </c>
      <c r="H3937" s="58">
        <v>9.3999999999999998E-6</v>
      </c>
      <c r="I3937" s="58">
        <v>6.5364100000000004E-10</v>
      </c>
      <c r="J3937" s="13">
        <v>0.19628000000000001</v>
      </c>
      <c r="K3937" s="58">
        <v>9.0742999999999995E-5</v>
      </c>
      <c r="L3937" s="58">
        <v>0.68899999999999995</v>
      </c>
      <c r="M3937" s="13" t="s">
        <v>257</v>
      </c>
    </row>
    <row r="3938" spans="1:13" x14ac:dyDescent="0.15">
      <c r="A3938" s="13">
        <v>49.85</v>
      </c>
      <c r="B3938" s="13">
        <v>323</v>
      </c>
      <c r="C3938" s="13">
        <v>202650</v>
      </c>
      <c r="D3938" s="13">
        <v>0.14996000000000001</v>
      </c>
      <c r="E3938" s="13">
        <v>14381</v>
      </c>
      <c r="F3938" s="13">
        <v>10254</v>
      </c>
      <c r="G3938" s="13">
        <v>1.4024770820000001</v>
      </c>
      <c r="H3938" s="58">
        <v>9.4199999999999996E-6</v>
      </c>
      <c r="I3938" s="58">
        <v>6.5492700000000001E-10</v>
      </c>
      <c r="J3938" s="13">
        <v>0.19678999999999999</v>
      </c>
      <c r="K3938" s="58">
        <v>9.1251199999999998E-5</v>
      </c>
      <c r="L3938" s="58">
        <v>0.68799999999999994</v>
      </c>
      <c r="M3938" s="13" t="s">
        <v>257</v>
      </c>
    </row>
    <row r="3939" spans="1:13" x14ac:dyDescent="0.15">
      <c r="A3939" s="13">
        <v>50.85</v>
      </c>
      <c r="B3939" s="13">
        <v>324</v>
      </c>
      <c r="C3939" s="13">
        <v>202650</v>
      </c>
      <c r="D3939" s="13">
        <v>0.14949999999999999</v>
      </c>
      <c r="E3939" s="13">
        <v>14383</v>
      </c>
      <c r="F3939" s="13">
        <v>10256</v>
      </c>
      <c r="G3939" s="13">
        <v>1.4023985960000001</v>
      </c>
      <c r="H3939" s="58">
        <v>9.4399999999999994E-6</v>
      </c>
      <c r="I3939" s="58">
        <v>6.5621900000000003E-10</v>
      </c>
      <c r="J3939" s="13">
        <v>0.1973</v>
      </c>
      <c r="K3939" s="58">
        <v>9.1756399999999994E-5</v>
      </c>
      <c r="L3939" s="58">
        <v>0.68799999999999994</v>
      </c>
      <c r="M3939" s="13" t="s">
        <v>257</v>
      </c>
    </row>
    <row r="3940" spans="1:13" x14ac:dyDescent="0.15">
      <c r="A3940" s="13">
        <v>51.85</v>
      </c>
      <c r="B3940" s="13">
        <v>325</v>
      </c>
      <c r="C3940" s="13">
        <v>202650</v>
      </c>
      <c r="D3940" s="13">
        <v>0.14904000000000001</v>
      </c>
      <c r="E3940" s="13">
        <v>14386</v>
      </c>
      <c r="F3940" s="13">
        <v>10258</v>
      </c>
      <c r="G3940" s="13">
        <v>1.402417625</v>
      </c>
      <c r="H3940" s="58">
        <v>9.4599999999999992E-6</v>
      </c>
      <c r="I3940" s="58">
        <v>6.5746599999999997E-10</v>
      </c>
      <c r="J3940" s="13">
        <v>0.19781000000000001</v>
      </c>
      <c r="K3940" s="58">
        <v>9.2258300000000004E-5</v>
      </c>
      <c r="L3940" s="58">
        <v>0.68799999999999994</v>
      </c>
      <c r="M3940" s="13" t="s">
        <v>257</v>
      </c>
    </row>
    <row r="3941" spans="1:13" x14ac:dyDescent="0.15">
      <c r="A3941" s="13">
        <v>52.85</v>
      </c>
      <c r="B3941" s="13">
        <v>326</v>
      </c>
      <c r="C3941" s="13">
        <v>202650</v>
      </c>
      <c r="D3941" s="13">
        <v>0.14857999999999999</v>
      </c>
      <c r="E3941" s="13">
        <v>14388</v>
      </c>
      <c r="F3941" s="13">
        <v>10261</v>
      </c>
      <c r="G3941" s="13">
        <v>1.4022025140000001</v>
      </c>
      <c r="H3941" s="58">
        <v>9.4800000000000007E-6</v>
      </c>
      <c r="I3941" s="58">
        <v>6.5875000000000003E-10</v>
      </c>
      <c r="J3941" s="13">
        <v>0.19832</v>
      </c>
      <c r="K3941" s="58">
        <v>9.2769599999999994E-5</v>
      </c>
      <c r="L3941" s="58">
        <v>0.68799999999999994</v>
      </c>
      <c r="M3941" s="13" t="s">
        <v>257</v>
      </c>
    </row>
    <row r="3942" spans="1:13" x14ac:dyDescent="0.15">
      <c r="A3942" s="13">
        <v>53.85</v>
      </c>
      <c r="B3942" s="13">
        <v>327</v>
      </c>
      <c r="C3942" s="13">
        <v>202650</v>
      </c>
      <c r="D3942" s="13">
        <v>0.14813000000000001</v>
      </c>
      <c r="E3942" s="13">
        <v>14390</v>
      </c>
      <c r="F3942" s="13">
        <v>10263</v>
      </c>
      <c r="G3942" s="13">
        <v>1.402124135</v>
      </c>
      <c r="H3942" s="58">
        <v>9.5000000000000005E-6</v>
      </c>
      <c r="I3942" s="58">
        <v>6.6003499999999999E-10</v>
      </c>
      <c r="J3942" s="13">
        <v>0.19883000000000001</v>
      </c>
      <c r="K3942" s="58">
        <v>9.3277799999999997E-5</v>
      </c>
      <c r="L3942" s="58">
        <v>0.68700000000000006</v>
      </c>
      <c r="M3942" s="13" t="s">
        <v>257</v>
      </c>
    </row>
    <row r="3943" spans="1:13" x14ac:dyDescent="0.15">
      <c r="A3943" s="13">
        <v>54.85</v>
      </c>
      <c r="B3943" s="13">
        <v>328</v>
      </c>
      <c r="C3943" s="13">
        <v>202650</v>
      </c>
      <c r="D3943" s="13">
        <v>0.14768000000000001</v>
      </c>
      <c r="E3943" s="13">
        <v>14392</v>
      </c>
      <c r="F3943" s="13">
        <v>10265</v>
      </c>
      <c r="G3943" s="13">
        <v>1.402045787</v>
      </c>
      <c r="H3943" s="58">
        <v>9.5200000000000003E-6</v>
      </c>
      <c r="I3943" s="58">
        <v>6.6131900000000004E-10</v>
      </c>
      <c r="J3943" s="13">
        <v>0.19933999999999999</v>
      </c>
      <c r="K3943" s="58">
        <v>9.3788899999999999E-5</v>
      </c>
      <c r="L3943" s="58">
        <v>0.68700000000000006</v>
      </c>
      <c r="M3943" s="13" t="s">
        <v>257</v>
      </c>
    </row>
    <row r="3944" spans="1:13" x14ac:dyDescent="0.15">
      <c r="A3944" s="13">
        <v>55.85</v>
      </c>
      <c r="B3944" s="13">
        <v>329</v>
      </c>
      <c r="C3944" s="13">
        <v>202650</v>
      </c>
      <c r="D3944" s="13">
        <v>0.14723</v>
      </c>
      <c r="E3944" s="13">
        <v>14395</v>
      </c>
      <c r="F3944" s="13">
        <v>10267</v>
      </c>
      <c r="G3944" s="13">
        <v>1.4020648680000001</v>
      </c>
      <c r="H3944" s="58">
        <v>9.5400000000000001E-6</v>
      </c>
      <c r="I3944" s="58">
        <v>6.62556E-10</v>
      </c>
      <c r="J3944" s="13">
        <v>0.19985</v>
      </c>
      <c r="K3944" s="58">
        <v>9.4296599999999994E-5</v>
      </c>
      <c r="L3944" s="58">
        <v>0.68700000000000006</v>
      </c>
      <c r="M3944" s="13" t="s">
        <v>257</v>
      </c>
    </row>
    <row r="3945" spans="1:13" x14ac:dyDescent="0.15">
      <c r="A3945" s="13">
        <v>56.85</v>
      </c>
      <c r="B3945" s="13">
        <v>330</v>
      </c>
      <c r="C3945" s="13">
        <v>202650</v>
      </c>
      <c r="D3945" s="13">
        <v>0.14677999999999999</v>
      </c>
      <c r="E3945" s="13">
        <v>14397</v>
      </c>
      <c r="F3945" s="13">
        <v>10269</v>
      </c>
      <c r="G3945" s="13">
        <v>1.401986561</v>
      </c>
      <c r="H3945" s="58">
        <v>9.5599999999999999E-6</v>
      </c>
      <c r="I3945" s="58">
        <v>6.63833E-10</v>
      </c>
      <c r="J3945" s="13">
        <v>0.20036000000000001</v>
      </c>
      <c r="K3945" s="58">
        <v>9.4813899999999997E-5</v>
      </c>
      <c r="L3945" s="58">
        <v>0.68700000000000006</v>
      </c>
      <c r="M3945" s="13" t="s">
        <v>257</v>
      </c>
    </row>
    <row r="3946" spans="1:13" x14ac:dyDescent="0.15">
      <c r="A3946" s="13">
        <v>57.85</v>
      </c>
      <c r="B3946" s="13">
        <v>331</v>
      </c>
      <c r="C3946" s="13">
        <v>202650</v>
      </c>
      <c r="D3946" s="13">
        <v>0.14634</v>
      </c>
      <c r="E3946" s="13">
        <v>14399</v>
      </c>
      <c r="F3946" s="13">
        <v>10272</v>
      </c>
      <c r="G3946" s="13">
        <v>1.401771807</v>
      </c>
      <c r="H3946" s="58">
        <v>9.5799999999999998E-6</v>
      </c>
      <c r="I3946" s="58">
        <v>6.6511600000000004E-10</v>
      </c>
      <c r="J3946" s="13">
        <v>0.20086999999999999</v>
      </c>
      <c r="K3946" s="58">
        <v>9.5327800000000006E-5</v>
      </c>
      <c r="L3946" s="58">
        <v>0.68700000000000006</v>
      </c>
      <c r="M3946" s="13" t="s">
        <v>257</v>
      </c>
    </row>
    <row r="3947" spans="1:13" x14ac:dyDescent="0.15">
      <c r="A3947" s="13">
        <v>58.85</v>
      </c>
      <c r="B3947" s="13">
        <v>332</v>
      </c>
      <c r="C3947" s="13">
        <v>202650</v>
      </c>
      <c r="D3947" s="13">
        <v>0.1459</v>
      </c>
      <c r="E3947" s="13">
        <v>14401</v>
      </c>
      <c r="F3947" s="13">
        <v>10274</v>
      </c>
      <c r="G3947" s="13">
        <v>1.401693595</v>
      </c>
      <c r="H3947" s="58">
        <v>9.5999999999999996E-6</v>
      </c>
      <c r="I3947" s="58">
        <v>6.6639100000000002E-10</v>
      </c>
      <c r="J3947" s="13">
        <v>0.20136999999999999</v>
      </c>
      <c r="K3947" s="58">
        <v>9.5840000000000004E-5</v>
      </c>
      <c r="L3947" s="58">
        <v>0.68600000000000005</v>
      </c>
      <c r="M3947" s="13" t="s">
        <v>257</v>
      </c>
    </row>
    <row r="3948" spans="1:13" x14ac:dyDescent="0.15">
      <c r="A3948" s="13">
        <v>59.85</v>
      </c>
      <c r="B3948" s="13">
        <v>333</v>
      </c>
      <c r="C3948" s="13">
        <v>202650</v>
      </c>
      <c r="D3948" s="13">
        <v>0.14546000000000001</v>
      </c>
      <c r="E3948" s="13">
        <v>14403</v>
      </c>
      <c r="F3948" s="13">
        <v>10276</v>
      </c>
      <c r="G3948" s="13">
        <v>1.401615415</v>
      </c>
      <c r="H3948" s="58">
        <v>9.6199999999999994E-6</v>
      </c>
      <c r="I3948" s="58">
        <v>6.67666E-10</v>
      </c>
      <c r="J3948" s="13">
        <v>0.20186999999999999</v>
      </c>
      <c r="K3948" s="58">
        <v>9.6355199999999995E-5</v>
      </c>
      <c r="L3948" s="58">
        <v>0.68600000000000005</v>
      </c>
      <c r="M3948" s="13" t="s">
        <v>257</v>
      </c>
    </row>
    <row r="3949" spans="1:13" x14ac:dyDescent="0.15">
      <c r="A3949" s="13">
        <v>60.85</v>
      </c>
      <c r="B3949" s="13">
        <v>334</v>
      </c>
      <c r="C3949" s="13">
        <v>202650</v>
      </c>
      <c r="D3949" s="13">
        <v>0.14502999999999999</v>
      </c>
      <c r="E3949" s="13">
        <v>14405</v>
      </c>
      <c r="F3949" s="13">
        <v>10278</v>
      </c>
      <c r="G3949" s="13">
        <v>1.4015372639999999</v>
      </c>
      <c r="H3949" s="58">
        <v>9.6399999999999992E-6</v>
      </c>
      <c r="I3949" s="58">
        <v>6.6893400000000002E-10</v>
      </c>
      <c r="J3949" s="13">
        <v>0.20236999999999999</v>
      </c>
      <c r="K3949" s="58">
        <v>9.6866800000000006E-5</v>
      </c>
      <c r="L3949" s="58">
        <v>0.68600000000000005</v>
      </c>
      <c r="M3949" s="13" t="s">
        <v>257</v>
      </c>
    </row>
    <row r="3950" spans="1:13" x14ac:dyDescent="0.15">
      <c r="A3950" s="13">
        <v>61.85</v>
      </c>
      <c r="B3950" s="13">
        <v>335</v>
      </c>
      <c r="C3950" s="13">
        <v>202650</v>
      </c>
      <c r="D3950" s="13">
        <v>0.14460000000000001</v>
      </c>
      <c r="E3950" s="13">
        <v>14407</v>
      </c>
      <c r="F3950" s="13">
        <v>10280</v>
      </c>
      <c r="G3950" s="13">
        <v>1.4014591439999999</v>
      </c>
      <c r="H3950" s="58">
        <v>9.6600000000000007E-6</v>
      </c>
      <c r="I3950" s="58">
        <v>6.70209E-10</v>
      </c>
      <c r="J3950" s="13">
        <v>0.20286999999999999</v>
      </c>
      <c r="K3950" s="58">
        <v>9.7381399999999996E-5</v>
      </c>
      <c r="L3950" s="58">
        <v>0.68600000000000005</v>
      </c>
      <c r="M3950" s="13" t="s">
        <v>257</v>
      </c>
    </row>
    <row r="3951" spans="1:13" x14ac:dyDescent="0.15">
      <c r="A3951" s="13">
        <v>62.85</v>
      </c>
      <c r="B3951" s="13">
        <v>336</v>
      </c>
      <c r="C3951" s="13">
        <v>202650</v>
      </c>
      <c r="D3951" s="13">
        <v>0.14416999999999999</v>
      </c>
      <c r="E3951" s="13">
        <v>14409</v>
      </c>
      <c r="F3951" s="13">
        <v>10282</v>
      </c>
      <c r="G3951" s="13">
        <v>1.401381054</v>
      </c>
      <c r="H3951" s="58">
        <v>9.6800000000000005E-6</v>
      </c>
      <c r="I3951" s="58">
        <v>6.7147600000000001E-10</v>
      </c>
      <c r="J3951" s="13">
        <v>0.20337</v>
      </c>
      <c r="K3951" s="58">
        <v>9.7899000000000006E-5</v>
      </c>
      <c r="L3951" s="58">
        <v>0.68600000000000005</v>
      </c>
      <c r="M3951" s="13" t="s">
        <v>257</v>
      </c>
    </row>
    <row r="3952" spans="1:13" x14ac:dyDescent="0.15">
      <c r="A3952" s="13">
        <v>63.85</v>
      </c>
      <c r="B3952" s="13">
        <v>337</v>
      </c>
      <c r="C3952" s="13">
        <v>202650</v>
      </c>
      <c r="D3952" s="13">
        <v>0.14374000000000001</v>
      </c>
      <c r="E3952" s="13">
        <v>14411</v>
      </c>
      <c r="F3952" s="13">
        <v>10283</v>
      </c>
      <c r="G3952" s="13">
        <v>1.4014392689999999</v>
      </c>
      <c r="H3952" s="58">
        <v>9.6900000000000004E-6</v>
      </c>
      <c r="I3952" s="58">
        <v>6.7274300000000002E-10</v>
      </c>
      <c r="J3952" s="13">
        <v>0.20388000000000001</v>
      </c>
      <c r="K3952" s="58">
        <v>9.8424400000000006E-5</v>
      </c>
      <c r="L3952" s="58">
        <v>0.68500000000000005</v>
      </c>
      <c r="M3952" s="13" t="s">
        <v>257</v>
      </c>
    </row>
    <row r="3953" spans="1:13" x14ac:dyDescent="0.15">
      <c r="A3953" s="13">
        <v>64.849999999999994</v>
      </c>
      <c r="B3953" s="13">
        <v>338</v>
      </c>
      <c r="C3953" s="13">
        <v>202650</v>
      </c>
      <c r="D3953" s="13">
        <v>0.14330999999999999</v>
      </c>
      <c r="E3953" s="13">
        <v>14412</v>
      </c>
      <c r="F3953" s="13">
        <v>10285</v>
      </c>
      <c r="G3953" s="13">
        <v>1.4012639769999999</v>
      </c>
      <c r="H3953" s="58">
        <v>9.7100000000000002E-6</v>
      </c>
      <c r="I3953" s="58">
        <v>6.7405600000000001E-10</v>
      </c>
      <c r="J3953" s="13">
        <v>0.20438000000000001</v>
      </c>
      <c r="K3953" s="58">
        <v>9.8955000000000004E-5</v>
      </c>
      <c r="L3953" s="58">
        <v>0.68500000000000005</v>
      </c>
      <c r="M3953" s="13" t="s">
        <v>257</v>
      </c>
    </row>
    <row r="3954" spans="1:13" x14ac:dyDescent="0.15">
      <c r="A3954" s="13">
        <v>65.849999999999994</v>
      </c>
      <c r="B3954" s="13">
        <v>339</v>
      </c>
      <c r="C3954" s="13">
        <v>202650</v>
      </c>
      <c r="D3954" s="13">
        <v>0.14288999999999999</v>
      </c>
      <c r="E3954" s="13">
        <v>14414</v>
      </c>
      <c r="F3954" s="13">
        <v>10287</v>
      </c>
      <c r="G3954" s="13">
        <v>1.4011859630000001</v>
      </c>
      <c r="H3954" s="58">
        <v>9.73E-6</v>
      </c>
      <c r="I3954" s="58">
        <v>6.7532300000000003E-10</v>
      </c>
      <c r="J3954" s="13">
        <v>0.20488000000000001</v>
      </c>
      <c r="K3954" s="58">
        <v>9.9474800000000005E-5</v>
      </c>
      <c r="L3954" s="58">
        <v>0.68500000000000005</v>
      </c>
      <c r="M3954" s="13" t="s">
        <v>257</v>
      </c>
    </row>
    <row r="3955" spans="1:13" x14ac:dyDescent="0.15">
      <c r="A3955" s="13">
        <v>66.849999999999994</v>
      </c>
      <c r="B3955" s="13">
        <v>340</v>
      </c>
      <c r="C3955" s="13">
        <v>202650</v>
      </c>
      <c r="D3955" s="13">
        <v>0.14247000000000001</v>
      </c>
      <c r="E3955" s="13">
        <v>14416</v>
      </c>
      <c r="F3955" s="13">
        <v>10289</v>
      </c>
      <c r="G3955" s="13">
        <v>1.4011079790000001</v>
      </c>
      <c r="H3955" s="58">
        <v>9.7499999999999998E-6</v>
      </c>
      <c r="I3955" s="58">
        <v>6.7658900000000003E-10</v>
      </c>
      <c r="J3955" s="13">
        <v>0.20538000000000001</v>
      </c>
      <c r="K3955" s="58">
        <v>9.9997700000000007E-5</v>
      </c>
      <c r="L3955" s="58">
        <v>0.68500000000000005</v>
      </c>
      <c r="M3955" s="13" t="s">
        <v>257</v>
      </c>
    </row>
    <row r="3956" spans="1:13" x14ac:dyDescent="0.15">
      <c r="A3956" s="13">
        <v>67.849999999999994</v>
      </c>
      <c r="B3956" s="13">
        <v>341</v>
      </c>
      <c r="C3956" s="13">
        <v>202650</v>
      </c>
      <c r="D3956" s="13">
        <v>0.14205000000000001</v>
      </c>
      <c r="E3956" s="13">
        <v>14418</v>
      </c>
      <c r="F3956" s="13">
        <v>10291</v>
      </c>
      <c r="G3956" s="13">
        <v>1.4010300259999999</v>
      </c>
      <c r="H3956" s="58">
        <v>9.7699999999999996E-6</v>
      </c>
      <c r="I3956" s="58">
        <v>6.7784699999999997E-10</v>
      </c>
      <c r="J3956" s="13">
        <v>0.20588000000000001</v>
      </c>
      <c r="K3956" s="13">
        <v>1.00524E-4</v>
      </c>
      <c r="L3956" s="58">
        <v>0.68400000000000005</v>
      </c>
      <c r="M3956" s="13" t="s">
        <v>257</v>
      </c>
    </row>
    <row r="3957" spans="1:13" x14ac:dyDescent="0.15">
      <c r="A3957" s="13">
        <v>68.849999999999994</v>
      </c>
      <c r="B3957" s="13">
        <v>342</v>
      </c>
      <c r="C3957" s="13">
        <v>202650</v>
      </c>
      <c r="D3957" s="13">
        <v>0.14163999999999999</v>
      </c>
      <c r="E3957" s="13">
        <v>14419</v>
      </c>
      <c r="F3957" s="13">
        <v>10292</v>
      </c>
      <c r="G3957" s="13">
        <v>1.400991061</v>
      </c>
      <c r="H3957" s="58">
        <v>9.7899999999999994E-6</v>
      </c>
      <c r="I3957" s="58">
        <v>6.79153E-10</v>
      </c>
      <c r="J3957" s="13">
        <v>0.20638999999999999</v>
      </c>
      <c r="K3957" s="13">
        <v>1.0105700000000001E-4</v>
      </c>
      <c r="L3957" s="58">
        <v>0.68400000000000005</v>
      </c>
      <c r="M3957" s="13" t="s">
        <v>257</v>
      </c>
    </row>
    <row r="3958" spans="1:13" x14ac:dyDescent="0.15">
      <c r="A3958" s="13">
        <v>69.849999999999994</v>
      </c>
      <c r="B3958" s="13">
        <v>343</v>
      </c>
      <c r="C3958" s="13">
        <v>202650</v>
      </c>
      <c r="D3958" s="13">
        <v>0.14122999999999999</v>
      </c>
      <c r="E3958" s="13">
        <v>14421</v>
      </c>
      <c r="F3958" s="13">
        <v>10294</v>
      </c>
      <c r="G3958" s="13">
        <v>1.4009131530000001</v>
      </c>
      <c r="H3958" s="58">
        <v>9.8099999999999992E-6</v>
      </c>
      <c r="I3958" s="58">
        <v>6.8041100000000004E-10</v>
      </c>
      <c r="J3958" s="13">
        <v>0.20688999999999999</v>
      </c>
      <c r="K3958" s="13">
        <v>1.01582E-4</v>
      </c>
      <c r="L3958" s="58">
        <v>0.68400000000000005</v>
      </c>
      <c r="M3958" s="13" t="s">
        <v>257</v>
      </c>
    </row>
    <row r="3959" spans="1:13" x14ac:dyDescent="0.15">
      <c r="A3959" s="13">
        <v>70.849999999999994</v>
      </c>
      <c r="B3959" s="13">
        <v>344</v>
      </c>
      <c r="C3959" s="13">
        <v>202650</v>
      </c>
      <c r="D3959" s="13">
        <v>0.14082</v>
      </c>
      <c r="E3959" s="13">
        <v>14423</v>
      </c>
      <c r="F3959" s="13">
        <v>10296</v>
      </c>
      <c r="G3959" s="13">
        <v>1.400835276</v>
      </c>
      <c r="H3959" s="58">
        <v>9.8300000000000008E-6</v>
      </c>
      <c r="I3959" s="58">
        <v>6.8166799999999997E-10</v>
      </c>
      <c r="J3959" s="13">
        <v>0.20738999999999999</v>
      </c>
      <c r="K3959" s="13">
        <v>1.0211E-4</v>
      </c>
      <c r="L3959" s="58">
        <v>0.68400000000000005</v>
      </c>
      <c r="M3959" s="13" t="s">
        <v>257</v>
      </c>
    </row>
    <row r="3960" spans="1:13" x14ac:dyDescent="0.15">
      <c r="A3960" s="13">
        <v>71.849999999999994</v>
      </c>
      <c r="B3960" s="13">
        <v>345</v>
      </c>
      <c r="C3960" s="13">
        <v>202650</v>
      </c>
      <c r="D3960" s="13">
        <v>0.14041000000000001</v>
      </c>
      <c r="E3960" s="13">
        <v>14424</v>
      </c>
      <c r="F3960" s="13">
        <v>10297</v>
      </c>
      <c r="G3960" s="13">
        <v>1.4007963480000001</v>
      </c>
      <c r="H3960" s="58">
        <v>9.8500000000000006E-6</v>
      </c>
      <c r="I3960" s="58">
        <v>6.8296600000000004E-10</v>
      </c>
      <c r="J3960" s="13">
        <v>0.20788999999999999</v>
      </c>
      <c r="K3960" s="13">
        <v>1.02648E-4</v>
      </c>
      <c r="L3960" s="58">
        <v>0.68300000000000005</v>
      </c>
      <c r="M3960" s="13" t="s">
        <v>257</v>
      </c>
    </row>
    <row r="3961" spans="1:13" x14ac:dyDescent="0.15">
      <c r="A3961" s="13">
        <v>72.849999999999994</v>
      </c>
      <c r="B3961" s="13">
        <v>346</v>
      </c>
      <c r="C3961" s="13">
        <v>202650</v>
      </c>
      <c r="D3961" s="13">
        <v>0.14000000000000001</v>
      </c>
      <c r="E3961" s="13">
        <v>14426</v>
      </c>
      <c r="F3961" s="13">
        <v>10299</v>
      </c>
      <c r="G3961" s="13">
        <v>1.400718516</v>
      </c>
      <c r="H3961" s="58">
        <v>9.8700000000000004E-6</v>
      </c>
      <c r="I3961" s="58">
        <v>6.8422299999999996E-10</v>
      </c>
      <c r="J3961" s="13">
        <v>0.20838999999999999</v>
      </c>
      <c r="K3961" s="13">
        <v>1.03182E-4</v>
      </c>
      <c r="L3961" s="58">
        <v>0.68300000000000005</v>
      </c>
      <c r="M3961" s="13" t="s">
        <v>257</v>
      </c>
    </row>
    <row r="3962" spans="1:13" x14ac:dyDescent="0.15">
      <c r="A3962" s="13">
        <v>73.849999999999994</v>
      </c>
      <c r="B3962" s="13">
        <v>347</v>
      </c>
      <c r="C3962" s="13">
        <v>202650</v>
      </c>
      <c r="D3962" s="13">
        <v>0.1396</v>
      </c>
      <c r="E3962" s="13">
        <v>14428</v>
      </c>
      <c r="F3962" s="13">
        <v>10301</v>
      </c>
      <c r="G3962" s="13">
        <v>1.4006407139999999</v>
      </c>
      <c r="H3962" s="58">
        <v>9.8900000000000002E-6</v>
      </c>
      <c r="I3962" s="58">
        <v>6.8547300000000004E-10</v>
      </c>
      <c r="J3962" s="13">
        <v>0.2089</v>
      </c>
      <c r="K3962" s="13">
        <v>1.0371599999999999E-4</v>
      </c>
      <c r="L3962" s="58">
        <v>0.68300000000000005</v>
      </c>
      <c r="M3962" s="13" t="s">
        <v>257</v>
      </c>
    </row>
    <row r="3963" spans="1:13" x14ac:dyDescent="0.15">
      <c r="A3963" s="13">
        <v>74.849999999999994</v>
      </c>
      <c r="B3963" s="13">
        <v>348</v>
      </c>
      <c r="C3963" s="13">
        <v>202650</v>
      </c>
      <c r="D3963" s="13">
        <v>0.13919999999999999</v>
      </c>
      <c r="E3963" s="13">
        <v>14429</v>
      </c>
      <c r="F3963" s="13">
        <v>10302</v>
      </c>
      <c r="G3963" s="13">
        <v>1.4006018250000001</v>
      </c>
      <c r="H3963" s="58">
        <v>9.91E-6</v>
      </c>
      <c r="I3963" s="58">
        <v>6.8677E-10</v>
      </c>
      <c r="J3963" s="13">
        <v>0.2094</v>
      </c>
      <c r="K3963" s="13">
        <v>1.04256E-4</v>
      </c>
      <c r="L3963" s="58">
        <v>0.68300000000000005</v>
      </c>
      <c r="M3963" s="13" t="s">
        <v>257</v>
      </c>
    </row>
    <row r="3964" spans="1:13" x14ac:dyDescent="0.15">
      <c r="A3964" s="13">
        <v>75.849999999999994</v>
      </c>
      <c r="B3964" s="13">
        <v>349</v>
      </c>
      <c r="C3964" s="13">
        <v>202650</v>
      </c>
      <c r="D3964" s="13">
        <v>0.13880000000000001</v>
      </c>
      <c r="E3964" s="13">
        <v>14431</v>
      </c>
      <c r="F3964" s="13">
        <v>10304</v>
      </c>
      <c r="G3964" s="13">
        <v>1.400524068</v>
      </c>
      <c r="H3964" s="58">
        <v>9.9299999999999998E-6</v>
      </c>
      <c r="I3964" s="58">
        <v>6.8801899999999996E-10</v>
      </c>
      <c r="J3964" s="13">
        <v>0.2099</v>
      </c>
      <c r="K3964" s="13">
        <v>1.04792E-4</v>
      </c>
      <c r="L3964" s="58">
        <v>0.68300000000000005</v>
      </c>
      <c r="M3964" s="13" t="s">
        <v>257</v>
      </c>
    </row>
    <row r="3965" spans="1:13" x14ac:dyDescent="0.15">
      <c r="A3965" s="13">
        <v>76.849999999999994</v>
      </c>
      <c r="B3965" s="13">
        <v>350</v>
      </c>
      <c r="C3965" s="13">
        <v>202650</v>
      </c>
      <c r="D3965" s="13">
        <v>0.1384</v>
      </c>
      <c r="E3965" s="13">
        <v>14432</v>
      </c>
      <c r="F3965" s="13">
        <v>10305</v>
      </c>
      <c r="G3965" s="13">
        <v>1.400485201</v>
      </c>
      <c r="H3965" s="58">
        <v>9.9499999999999996E-6</v>
      </c>
      <c r="I3965" s="58">
        <v>6.8930799999999995E-10</v>
      </c>
      <c r="J3965" s="13">
        <v>0.2104</v>
      </c>
      <c r="K3965" s="13">
        <v>1.05338E-4</v>
      </c>
      <c r="L3965" s="58">
        <v>0.68200000000000005</v>
      </c>
      <c r="M3965" s="13" t="s">
        <v>257</v>
      </c>
    </row>
    <row r="3966" spans="1:13" x14ac:dyDescent="0.15">
      <c r="A3966" s="13">
        <v>77.849999999999994</v>
      </c>
      <c r="B3966" s="13">
        <v>351</v>
      </c>
      <c r="C3966" s="13">
        <v>202650</v>
      </c>
      <c r="D3966" s="13">
        <v>0.13800999999999999</v>
      </c>
      <c r="E3966" s="13">
        <v>14434</v>
      </c>
      <c r="F3966" s="13">
        <v>10307</v>
      </c>
      <c r="G3966" s="13">
        <v>1.4004074900000001</v>
      </c>
      <c r="H3966" s="58">
        <v>9.9699999999999994E-6</v>
      </c>
      <c r="I3966" s="58">
        <v>6.9055700000000002E-10</v>
      </c>
      <c r="J3966" s="13">
        <v>0.2109</v>
      </c>
      <c r="K3966" s="13">
        <v>1.0587200000000001E-4</v>
      </c>
      <c r="L3966" s="58">
        <v>0.68200000000000005</v>
      </c>
      <c r="M3966" s="13" t="s">
        <v>257</v>
      </c>
    </row>
    <row r="3967" spans="1:13" x14ac:dyDescent="0.15">
      <c r="A3967" s="13">
        <v>78.849999999999994</v>
      </c>
      <c r="B3967" s="13">
        <v>352</v>
      </c>
      <c r="C3967" s="13">
        <v>202650</v>
      </c>
      <c r="D3967" s="13">
        <v>0.13761999999999999</v>
      </c>
      <c r="E3967" s="13">
        <v>14435</v>
      </c>
      <c r="F3967" s="13">
        <v>10308</v>
      </c>
      <c r="G3967" s="13">
        <v>1.400368646</v>
      </c>
      <c r="H3967" s="58">
        <v>9.9899999999999992E-6</v>
      </c>
      <c r="I3967" s="58">
        <v>6.9184600000000001E-10</v>
      </c>
      <c r="J3967" s="13">
        <v>0.21138999999999999</v>
      </c>
      <c r="K3967" s="13">
        <v>1.0641099999999999E-4</v>
      </c>
      <c r="L3967" s="58">
        <v>0.68200000000000005</v>
      </c>
      <c r="M3967" s="13" t="s">
        <v>257</v>
      </c>
    </row>
    <row r="3968" spans="1:13" x14ac:dyDescent="0.15">
      <c r="A3968" s="13">
        <v>79.849999999999994</v>
      </c>
      <c r="B3968" s="13">
        <v>353</v>
      </c>
      <c r="C3968" s="13">
        <v>202650</v>
      </c>
      <c r="D3968" s="13">
        <v>0.13722999999999999</v>
      </c>
      <c r="E3968" s="13">
        <v>14436</v>
      </c>
      <c r="F3968" s="13">
        <v>10310</v>
      </c>
      <c r="G3968" s="13">
        <v>1.4001939859999999</v>
      </c>
      <c r="H3968" s="58">
        <v>1.0000000000000001E-5</v>
      </c>
      <c r="I3968" s="58">
        <v>6.9312800000000005E-10</v>
      </c>
      <c r="J3968" s="13">
        <v>0.21188000000000001</v>
      </c>
      <c r="K3968" s="13">
        <v>1.06953E-4</v>
      </c>
      <c r="L3968" s="58">
        <v>0.68200000000000005</v>
      </c>
      <c r="M3968" s="13" t="s">
        <v>257</v>
      </c>
    </row>
    <row r="3969" spans="1:13" x14ac:dyDescent="0.15">
      <c r="A3969" s="13">
        <v>80.849999999999994</v>
      </c>
      <c r="B3969" s="13">
        <v>354</v>
      </c>
      <c r="C3969" s="13">
        <v>202650</v>
      </c>
      <c r="D3969" s="13">
        <v>0.13683999999999999</v>
      </c>
      <c r="E3969" s="13">
        <v>14438</v>
      </c>
      <c r="F3969" s="13">
        <v>10311</v>
      </c>
      <c r="G3969" s="13">
        <v>1.400252158</v>
      </c>
      <c r="H3969" s="58">
        <v>1.0000000000000001E-5</v>
      </c>
      <c r="I3969" s="58">
        <v>6.9434799999999997E-10</v>
      </c>
      <c r="J3969" s="13">
        <v>0.21238000000000001</v>
      </c>
      <c r="K3969" s="13">
        <v>1.07496E-4</v>
      </c>
      <c r="L3969" s="58">
        <v>0.68200000000000005</v>
      </c>
      <c r="M3969" s="13" t="s">
        <v>257</v>
      </c>
    </row>
    <row r="3970" spans="1:13" x14ac:dyDescent="0.15">
      <c r="A3970" s="13">
        <v>81.849999999999994</v>
      </c>
      <c r="B3970" s="13">
        <v>355</v>
      </c>
      <c r="C3970" s="13">
        <v>202650</v>
      </c>
      <c r="D3970" s="13">
        <v>0.13646</v>
      </c>
      <c r="E3970" s="13">
        <v>14439</v>
      </c>
      <c r="F3970" s="13">
        <v>10312</v>
      </c>
      <c r="G3970" s="13">
        <v>1.400213344</v>
      </c>
      <c r="H3970" s="58">
        <v>1.0000000000000001E-5</v>
      </c>
      <c r="I3970" s="58">
        <v>6.9568499999999996E-10</v>
      </c>
      <c r="J3970" s="13">
        <v>0.21287</v>
      </c>
      <c r="K3970" s="13">
        <v>1.08037E-4</v>
      </c>
      <c r="L3970" s="58">
        <v>0.68100000000000005</v>
      </c>
      <c r="M3970" s="13" t="s">
        <v>257</v>
      </c>
    </row>
    <row r="3971" spans="1:13" x14ac:dyDescent="0.15">
      <c r="A3971" s="13">
        <v>82.85</v>
      </c>
      <c r="B3971" s="13">
        <v>356</v>
      </c>
      <c r="C3971" s="13">
        <v>202650</v>
      </c>
      <c r="D3971" s="13">
        <v>0.13607</v>
      </c>
      <c r="E3971" s="13">
        <v>14440</v>
      </c>
      <c r="F3971" s="13">
        <v>10314</v>
      </c>
      <c r="G3971" s="13">
        <v>1.400038782</v>
      </c>
      <c r="H3971" s="58">
        <v>1.01E-5</v>
      </c>
      <c r="I3971" s="58">
        <v>6.9695299999999998E-10</v>
      </c>
      <c r="J3971" s="13">
        <v>0.21335999999999999</v>
      </c>
      <c r="K3971" s="13">
        <v>1.08588E-4</v>
      </c>
      <c r="L3971" s="58">
        <v>0.68100000000000005</v>
      </c>
      <c r="M3971" s="13" t="s">
        <v>257</v>
      </c>
    </row>
    <row r="3972" spans="1:13" x14ac:dyDescent="0.15">
      <c r="A3972" s="13">
        <v>83.85</v>
      </c>
      <c r="B3972" s="13">
        <v>357</v>
      </c>
      <c r="C3972" s="13">
        <v>202650</v>
      </c>
      <c r="D3972" s="13">
        <v>0.13569000000000001</v>
      </c>
      <c r="E3972" s="13">
        <v>14442</v>
      </c>
      <c r="F3972" s="13">
        <v>10315</v>
      </c>
      <c r="G3972" s="13">
        <v>1.4000969459999999</v>
      </c>
      <c r="H3972" s="58">
        <v>1.01E-5</v>
      </c>
      <c r="I3972" s="58">
        <v>6.98172E-10</v>
      </c>
      <c r="J3972" s="13">
        <v>0.21385999999999999</v>
      </c>
      <c r="K3972" s="13">
        <v>1.09133E-4</v>
      </c>
      <c r="L3972" s="58">
        <v>0.68100000000000005</v>
      </c>
      <c r="M3972" s="13" t="s">
        <v>257</v>
      </c>
    </row>
    <row r="3973" spans="1:13" x14ac:dyDescent="0.15">
      <c r="A3973" s="13">
        <v>84.85</v>
      </c>
      <c r="B3973" s="13">
        <v>358</v>
      </c>
      <c r="C3973" s="13">
        <v>202650</v>
      </c>
      <c r="D3973" s="13">
        <v>0.13531000000000001</v>
      </c>
      <c r="E3973" s="13">
        <v>14443</v>
      </c>
      <c r="F3973" s="13">
        <v>10316</v>
      </c>
      <c r="G3973" s="13">
        <v>1.4000581620000001</v>
      </c>
      <c r="H3973" s="58">
        <v>1.01E-5</v>
      </c>
      <c r="I3973" s="58">
        <v>6.9943900000000001E-10</v>
      </c>
      <c r="J3973" s="13">
        <v>0.21435000000000001</v>
      </c>
      <c r="K3973" s="13">
        <v>1.09682E-4</v>
      </c>
      <c r="L3973" s="58">
        <v>0.68100000000000005</v>
      </c>
      <c r="M3973" s="13" t="s">
        <v>257</v>
      </c>
    </row>
    <row r="3974" spans="1:13" x14ac:dyDescent="0.15">
      <c r="A3974" s="13">
        <v>85.85</v>
      </c>
      <c r="B3974" s="13">
        <v>359</v>
      </c>
      <c r="C3974" s="13">
        <v>202650</v>
      </c>
      <c r="D3974" s="13">
        <v>0.13494</v>
      </c>
      <c r="E3974" s="13">
        <v>14444</v>
      </c>
      <c r="F3974" s="13">
        <v>10318</v>
      </c>
      <c r="G3974" s="13">
        <v>1.399883698</v>
      </c>
      <c r="H3974" s="58">
        <v>1.01E-5</v>
      </c>
      <c r="I3974" s="58">
        <v>7.0077499999999999E-10</v>
      </c>
      <c r="J3974" s="13">
        <v>0.21484</v>
      </c>
      <c r="K3974" s="13">
        <v>1.10227E-4</v>
      </c>
      <c r="L3974" s="58">
        <v>0.68100000000000005</v>
      </c>
      <c r="M3974" s="13" t="s">
        <v>257</v>
      </c>
    </row>
    <row r="3975" spans="1:13" x14ac:dyDescent="0.15">
      <c r="A3975" s="13">
        <v>86.85</v>
      </c>
      <c r="B3975" s="13">
        <v>360</v>
      </c>
      <c r="C3975" s="13">
        <v>202650</v>
      </c>
      <c r="D3975" s="13">
        <v>0.13456000000000001</v>
      </c>
      <c r="E3975" s="13">
        <v>14446</v>
      </c>
      <c r="F3975" s="13">
        <v>10319</v>
      </c>
      <c r="G3975" s="13">
        <v>1.399941855</v>
      </c>
      <c r="H3975" s="58">
        <v>1.01E-5</v>
      </c>
      <c r="I3975" s="58">
        <v>7.0199400000000001E-10</v>
      </c>
      <c r="J3975" s="13">
        <v>0.21534</v>
      </c>
      <c r="K3975" s="13">
        <v>1.1078000000000001E-4</v>
      </c>
      <c r="L3975" s="58">
        <v>0.68</v>
      </c>
      <c r="M3975" s="13" t="s">
        <v>257</v>
      </c>
    </row>
    <row r="3976" spans="1:13" x14ac:dyDescent="0.15">
      <c r="A3976" s="13">
        <v>87.85</v>
      </c>
      <c r="B3976" s="13">
        <v>361</v>
      </c>
      <c r="C3976" s="13">
        <v>202650</v>
      </c>
      <c r="D3976" s="13">
        <v>0.13419</v>
      </c>
      <c r="E3976" s="13">
        <v>14447</v>
      </c>
      <c r="F3976" s="13">
        <v>10320</v>
      </c>
      <c r="G3976" s="13">
        <v>1.399903101</v>
      </c>
      <c r="H3976" s="58">
        <v>1.0200000000000001E-5</v>
      </c>
      <c r="I3976" s="58">
        <v>7.0326000000000001E-10</v>
      </c>
      <c r="J3976" s="13">
        <v>0.21579999999999999</v>
      </c>
      <c r="K3976" s="13">
        <v>1.11315E-4</v>
      </c>
      <c r="L3976" s="58">
        <v>0.68</v>
      </c>
      <c r="M3976" s="13" t="s">
        <v>257</v>
      </c>
    </row>
    <row r="3977" spans="1:13" x14ac:dyDescent="0.15">
      <c r="A3977" s="13">
        <v>88.85</v>
      </c>
      <c r="B3977" s="13">
        <v>362</v>
      </c>
      <c r="C3977" s="13">
        <v>202650</v>
      </c>
      <c r="D3977" s="13">
        <v>0.13381999999999999</v>
      </c>
      <c r="E3977" s="13">
        <v>14448</v>
      </c>
      <c r="F3977" s="13">
        <v>10321</v>
      </c>
      <c r="G3977" s="13">
        <v>1.399864354</v>
      </c>
      <c r="H3977" s="58">
        <v>1.0200000000000001E-5</v>
      </c>
      <c r="I3977" s="58">
        <v>7.0452700000000002E-10</v>
      </c>
      <c r="J3977" s="13">
        <v>0.21626000000000001</v>
      </c>
      <c r="K3977" s="13">
        <v>1.11853E-4</v>
      </c>
      <c r="L3977" s="58">
        <v>0.68</v>
      </c>
      <c r="M3977" s="13" t="s">
        <v>257</v>
      </c>
    </row>
    <row r="3978" spans="1:13" x14ac:dyDescent="0.15">
      <c r="A3978" s="13">
        <v>89.85</v>
      </c>
      <c r="B3978" s="13">
        <v>363</v>
      </c>
      <c r="C3978" s="13">
        <v>202650</v>
      </c>
      <c r="D3978" s="13">
        <v>0.13345000000000001</v>
      </c>
      <c r="E3978" s="13">
        <v>14449</v>
      </c>
      <c r="F3978" s="13">
        <v>10323</v>
      </c>
      <c r="G3978" s="13">
        <v>1.3996900130000001</v>
      </c>
      <c r="H3978" s="58">
        <v>1.0200000000000001E-5</v>
      </c>
      <c r="I3978" s="58">
        <v>7.0579300000000003E-10</v>
      </c>
      <c r="J3978" s="13">
        <v>0.21673000000000001</v>
      </c>
      <c r="K3978" s="13">
        <v>1.1239900000000001E-4</v>
      </c>
      <c r="L3978" s="58">
        <v>0.68</v>
      </c>
      <c r="M3978" s="13" t="s">
        <v>257</v>
      </c>
    </row>
    <row r="3979" spans="1:13" x14ac:dyDescent="0.15">
      <c r="A3979" s="13">
        <v>90.85</v>
      </c>
      <c r="B3979" s="13">
        <v>364</v>
      </c>
      <c r="C3979" s="13">
        <v>202650</v>
      </c>
      <c r="D3979" s="13">
        <v>0.13308</v>
      </c>
      <c r="E3979" s="13">
        <v>14450</v>
      </c>
      <c r="F3979" s="13">
        <v>10324</v>
      </c>
      <c r="G3979" s="13">
        <v>1.399651298</v>
      </c>
      <c r="H3979" s="58">
        <v>1.0200000000000001E-5</v>
      </c>
      <c r="I3979" s="58">
        <v>7.0705900000000003E-10</v>
      </c>
      <c r="J3979" s="13">
        <v>0.21718999999999999</v>
      </c>
      <c r="K3979" s="13">
        <v>1.1294300000000001E-4</v>
      </c>
      <c r="L3979" s="58">
        <v>0.68</v>
      </c>
      <c r="M3979" s="13" t="s">
        <v>257</v>
      </c>
    </row>
    <row r="3980" spans="1:13" x14ac:dyDescent="0.15">
      <c r="A3980" s="13">
        <v>91.85</v>
      </c>
      <c r="B3980" s="13">
        <v>365</v>
      </c>
      <c r="C3980" s="13">
        <v>202650</v>
      </c>
      <c r="D3980" s="13">
        <v>0.13272</v>
      </c>
      <c r="E3980" s="13">
        <v>14451</v>
      </c>
      <c r="F3980" s="13">
        <v>10325</v>
      </c>
      <c r="G3980" s="13">
        <v>1.3996125909999999</v>
      </c>
      <c r="H3980" s="58">
        <v>1.0200000000000001E-5</v>
      </c>
      <c r="I3980" s="58">
        <v>7.0832500000000003E-10</v>
      </c>
      <c r="J3980" s="13">
        <v>0.21765000000000001</v>
      </c>
      <c r="K3980" s="13">
        <v>1.1348100000000001E-4</v>
      </c>
      <c r="L3980" s="58">
        <v>0.68</v>
      </c>
      <c r="M3980" s="13" t="s">
        <v>257</v>
      </c>
    </row>
    <row r="3981" spans="1:13" x14ac:dyDescent="0.15">
      <c r="A3981" s="13">
        <v>92.85</v>
      </c>
      <c r="B3981" s="13">
        <v>366</v>
      </c>
      <c r="C3981" s="13">
        <v>202650</v>
      </c>
      <c r="D3981" s="13">
        <v>0.13236000000000001</v>
      </c>
      <c r="E3981" s="13">
        <v>14453</v>
      </c>
      <c r="F3981" s="13">
        <v>10326</v>
      </c>
      <c r="G3981" s="13">
        <v>1.3996707340000001</v>
      </c>
      <c r="H3981" s="58">
        <v>1.03E-5</v>
      </c>
      <c r="I3981" s="58">
        <v>7.0954100000000002E-10</v>
      </c>
      <c r="J3981" s="13">
        <v>0.21812000000000001</v>
      </c>
      <c r="K3981" s="13">
        <v>1.1402E-4</v>
      </c>
      <c r="L3981" s="58">
        <v>0.68</v>
      </c>
      <c r="M3981" s="13" t="s">
        <v>257</v>
      </c>
    </row>
    <row r="3982" spans="1:13" x14ac:dyDescent="0.15">
      <c r="A3982" s="13">
        <v>93.85</v>
      </c>
      <c r="B3982" s="13">
        <v>367</v>
      </c>
      <c r="C3982" s="13">
        <v>202650</v>
      </c>
      <c r="D3982" s="13">
        <v>0.13200000000000001</v>
      </c>
      <c r="E3982" s="13">
        <v>14454</v>
      </c>
      <c r="F3982" s="13">
        <v>10327</v>
      </c>
      <c r="G3982" s="13">
        <v>1.3996320330000001</v>
      </c>
      <c r="H3982" s="58">
        <v>1.03E-5</v>
      </c>
      <c r="I3982" s="58">
        <v>7.1080700000000002E-10</v>
      </c>
      <c r="J3982" s="13">
        <v>0.21858</v>
      </c>
      <c r="K3982" s="13">
        <v>1.14564E-4</v>
      </c>
      <c r="L3982" s="58">
        <v>0.67900000000000005</v>
      </c>
      <c r="M3982" s="13" t="s">
        <v>257</v>
      </c>
    </row>
    <row r="3983" spans="1:13" x14ac:dyDescent="0.15">
      <c r="A3983" s="13">
        <v>94.85</v>
      </c>
      <c r="B3983" s="13">
        <v>368</v>
      </c>
      <c r="C3983" s="13">
        <v>202650</v>
      </c>
      <c r="D3983" s="13">
        <v>0.13164000000000001</v>
      </c>
      <c r="E3983" s="13">
        <v>14455</v>
      </c>
      <c r="F3983" s="13">
        <v>10328</v>
      </c>
      <c r="G3983" s="13">
        <v>1.3995933380000001</v>
      </c>
      <c r="H3983" s="58">
        <v>1.03E-5</v>
      </c>
      <c r="I3983" s="58">
        <v>7.1207200000000002E-10</v>
      </c>
      <c r="J3983" s="13">
        <v>0.21904999999999999</v>
      </c>
      <c r="K3983" s="13">
        <v>1.15116E-4</v>
      </c>
      <c r="L3983" s="58">
        <v>0.67900000000000005</v>
      </c>
      <c r="M3983" s="13" t="s">
        <v>257</v>
      </c>
    </row>
    <row r="3984" spans="1:13" x14ac:dyDescent="0.15">
      <c r="A3984" s="13">
        <v>95.85</v>
      </c>
      <c r="B3984" s="13">
        <v>369</v>
      </c>
      <c r="C3984" s="13">
        <v>202650</v>
      </c>
      <c r="D3984" s="13">
        <v>0.13128000000000001</v>
      </c>
      <c r="E3984" s="13">
        <v>14456</v>
      </c>
      <c r="F3984" s="13">
        <v>10329</v>
      </c>
      <c r="G3984" s="13">
        <v>1.399554652</v>
      </c>
      <c r="H3984" s="58">
        <v>1.03E-5</v>
      </c>
      <c r="I3984" s="58">
        <v>7.1333700000000002E-10</v>
      </c>
      <c r="J3984" s="13">
        <v>0.21951000000000001</v>
      </c>
      <c r="K3984" s="13">
        <v>1.15667E-4</v>
      </c>
      <c r="L3984" s="58">
        <v>0.67900000000000005</v>
      </c>
      <c r="M3984" s="13" t="s">
        <v>257</v>
      </c>
    </row>
    <row r="3985" spans="1:13" x14ac:dyDescent="0.15">
      <c r="A3985" s="13">
        <v>96.85</v>
      </c>
      <c r="B3985" s="13">
        <v>370</v>
      </c>
      <c r="C3985" s="13">
        <v>202650</v>
      </c>
      <c r="D3985" s="13">
        <v>0.13092999999999999</v>
      </c>
      <c r="E3985" s="13">
        <v>14457</v>
      </c>
      <c r="F3985" s="13">
        <v>10330</v>
      </c>
      <c r="G3985" s="13">
        <v>1.399515973</v>
      </c>
      <c r="H3985" s="58">
        <v>1.03E-5</v>
      </c>
      <c r="I3985" s="58">
        <v>7.1460200000000001E-10</v>
      </c>
      <c r="J3985" s="13">
        <v>0.21997</v>
      </c>
      <c r="K3985" s="13">
        <v>1.16211E-4</v>
      </c>
      <c r="L3985" s="58">
        <v>0.67900000000000005</v>
      </c>
      <c r="M3985" s="13" t="s">
        <v>257</v>
      </c>
    </row>
    <row r="3986" spans="1:13" x14ac:dyDescent="0.15">
      <c r="A3986" s="13">
        <v>97.85</v>
      </c>
      <c r="B3986" s="13">
        <v>371</v>
      </c>
      <c r="C3986" s="13">
        <v>202650</v>
      </c>
      <c r="D3986" s="13">
        <v>0.13058</v>
      </c>
      <c r="E3986" s="13">
        <v>14458</v>
      </c>
      <c r="F3986" s="13">
        <v>10331</v>
      </c>
      <c r="G3986" s="13">
        <v>1.3994773009999999</v>
      </c>
      <c r="H3986" s="58">
        <v>1.04E-5</v>
      </c>
      <c r="I3986" s="58">
        <v>7.1586700000000001E-10</v>
      </c>
      <c r="J3986" s="13">
        <v>0.22045999999999999</v>
      </c>
      <c r="K3986" s="13">
        <v>1.16774E-4</v>
      </c>
      <c r="L3986" s="58">
        <v>0.67900000000000005</v>
      </c>
      <c r="M3986" s="13" t="s">
        <v>257</v>
      </c>
    </row>
    <row r="3987" spans="1:13" x14ac:dyDescent="0.15">
      <c r="A3987" s="13">
        <v>98.85</v>
      </c>
      <c r="B3987" s="13">
        <v>372</v>
      </c>
      <c r="C3987" s="13">
        <v>202650</v>
      </c>
      <c r="D3987" s="13">
        <v>0.13022</v>
      </c>
      <c r="E3987" s="13">
        <v>14459</v>
      </c>
      <c r="F3987" s="13">
        <v>10332</v>
      </c>
      <c r="G3987" s="13">
        <v>1.399438637</v>
      </c>
      <c r="H3987" s="58">
        <v>1.04E-5</v>
      </c>
      <c r="I3987" s="58">
        <v>7.1713099999999999E-10</v>
      </c>
      <c r="J3987" s="13">
        <v>0.22094</v>
      </c>
      <c r="K3987" s="13">
        <v>1.17343E-4</v>
      </c>
      <c r="L3987" s="58">
        <v>0.67900000000000005</v>
      </c>
      <c r="M3987" s="13" t="s">
        <v>257</v>
      </c>
    </row>
    <row r="3988" spans="1:13" x14ac:dyDescent="0.15">
      <c r="A3988" s="13">
        <v>99.85</v>
      </c>
      <c r="B3988" s="13">
        <v>373</v>
      </c>
      <c r="C3988" s="13">
        <v>202650</v>
      </c>
      <c r="D3988" s="13">
        <v>0.12988</v>
      </c>
      <c r="E3988" s="13">
        <v>14460</v>
      </c>
      <c r="F3988" s="13">
        <v>10333</v>
      </c>
      <c r="G3988" s="13">
        <v>1.399399981</v>
      </c>
      <c r="H3988" s="58">
        <v>1.04E-5</v>
      </c>
      <c r="I3988" s="58">
        <v>7.1839599999999999E-10</v>
      </c>
      <c r="J3988" s="13">
        <v>0.22142999999999999</v>
      </c>
      <c r="K3988" s="13">
        <v>1.17903E-4</v>
      </c>
      <c r="L3988" s="58">
        <v>0.67800000000000005</v>
      </c>
      <c r="M3988" s="13" t="s">
        <v>257</v>
      </c>
    </row>
    <row r="3989" spans="1:13" x14ac:dyDescent="0.15">
      <c r="A3989" s="13">
        <v>-258.14999999999998</v>
      </c>
      <c r="B3989" s="13">
        <v>15</v>
      </c>
      <c r="C3989" s="13">
        <v>303975</v>
      </c>
      <c r="D3989" s="13">
        <v>76.394999999999996</v>
      </c>
      <c r="E3989" s="13">
        <v>7292.8</v>
      </c>
      <c r="F3989" s="13">
        <v>5233.7</v>
      </c>
      <c r="G3989" s="13">
        <v>1.3934310329999999</v>
      </c>
      <c r="H3989" s="58">
        <v>2.2900000000000001E-5</v>
      </c>
      <c r="I3989" s="58">
        <v>3.1394000000000001E-9</v>
      </c>
      <c r="J3989" s="13">
        <v>8.4348000000000006E-2</v>
      </c>
      <c r="K3989" s="58">
        <v>1.5139599999999999E-7</v>
      </c>
      <c r="L3989" s="58">
        <v>1.98</v>
      </c>
      <c r="M3989" s="13" t="s">
        <v>259</v>
      </c>
    </row>
    <row r="3990" spans="1:13" x14ac:dyDescent="0.15">
      <c r="A3990" s="13">
        <v>-257.14999999999998</v>
      </c>
      <c r="B3990" s="13">
        <v>16</v>
      </c>
      <c r="C3990" s="13">
        <v>303975</v>
      </c>
      <c r="D3990" s="13">
        <v>75.531999999999996</v>
      </c>
      <c r="E3990" s="13">
        <v>7665.4</v>
      </c>
      <c r="F3990" s="13">
        <v>5329.4</v>
      </c>
      <c r="G3990" s="13">
        <v>1.438323263</v>
      </c>
      <c r="H3990" s="58">
        <v>2.0400000000000001E-5</v>
      </c>
      <c r="I3990" s="58">
        <v>2.6589600000000001E-9</v>
      </c>
      <c r="J3990" s="13">
        <v>9.0493000000000004E-2</v>
      </c>
      <c r="K3990" s="58">
        <v>1.5629600000000001E-7</v>
      </c>
      <c r="L3990" s="58">
        <v>1.73</v>
      </c>
      <c r="M3990" s="13" t="s">
        <v>259</v>
      </c>
    </row>
    <row r="3991" spans="1:13" x14ac:dyDescent="0.15">
      <c r="A3991" s="13">
        <v>-256.14999999999998</v>
      </c>
      <c r="B3991" s="13">
        <v>17</v>
      </c>
      <c r="C3991" s="13">
        <v>303975</v>
      </c>
      <c r="D3991" s="13">
        <v>74.622</v>
      </c>
      <c r="E3991" s="13">
        <v>8071.2</v>
      </c>
      <c r="F3991" s="13">
        <v>5419.7</v>
      </c>
      <c r="G3991" s="13">
        <v>1.489233721</v>
      </c>
      <c r="H3991" s="58">
        <v>1.8300000000000001E-5</v>
      </c>
      <c r="I3991" s="58">
        <v>2.2715299999999999E-9</v>
      </c>
      <c r="J3991" s="13">
        <v>9.5339999999999994E-2</v>
      </c>
      <c r="K3991" s="58">
        <v>1.58296E-7</v>
      </c>
      <c r="L3991" s="58">
        <v>1.55</v>
      </c>
      <c r="M3991" s="13" t="s">
        <v>259</v>
      </c>
    </row>
    <row r="3992" spans="1:13" x14ac:dyDescent="0.15">
      <c r="A3992" s="13">
        <v>-255.15</v>
      </c>
      <c r="B3992" s="13">
        <v>18</v>
      </c>
      <c r="C3992" s="13">
        <v>303975</v>
      </c>
      <c r="D3992" s="13">
        <v>73.656999999999996</v>
      </c>
      <c r="E3992" s="13">
        <v>8504</v>
      </c>
      <c r="F3992" s="13">
        <v>5499.4</v>
      </c>
      <c r="G3992" s="13">
        <v>1.546350511</v>
      </c>
      <c r="H3992" s="58">
        <v>1.66E-5</v>
      </c>
      <c r="I3992" s="58">
        <v>1.9554300000000001E-9</v>
      </c>
      <c r="J3992" s="13">
        <v>9.9068000000000003E-2</v>
      </c>
      <c r="K3992" s="58">
        <v>1.5816000000000001E-7</v>
      </c>
      <c r="L3992" s="58">
        <v>1.43</v>
      </c>
      <c r="M3992" s="13" t="s">
        <v>259</v>
      </c>
    </row>
    <row r="3993" spans="1:13" x14ac:dyDescent="0.15">
      <c r="A3993" s="13">
        <v>-254.15</v>
      </c>
      <c r="B3993" s="13">
        <v>19</v>
      </c>
      <c r="C3993" s="13">
        <v>303975</v>
      </c>
      <c r="D3993" s="13">
        <v>72.632000000000005</v>
      </c>
      <c r="E3993" s="13">
        <v>8969</v>
      </c>
      <c r="F3993" s="13">
        <v>5571.4</v>
      </c>
      <c r="G3993" s="13">
        <v>1.6098287680000001</v>
      </c>
      <c r="H3993" s="58">
        <v>1.52E-5</v>
      </c>
      <c r="I3993" s="58">
        <v>1.69283E-9</v>
      </c>
      <c r="J3993" s="13">
        <v>0.10184</v>
      </c>
      <c r="K3993" s="58">
        <v>1.56331E-7</v>
      </c>
      <c r="L3993" s="58">
        <v>1.34</v>
      </c>
      <c r="M3993" s="13" t="s">
        <v>259</v>
      </c>
    </row>
    <row r="3994" spans="1:13" x14ac:dyDescent="0.15">
      <c r="A3994" s="13">
        <v>-253.15</v>
      </c>
      <c r="B3994" s="13">
        <v>20</v>
      </c>
      <c r="C3994" s="13">
        <v>303975</v>
      </c>
      <c r="D3994" s="13">
        <v>71.540999999999997</v>
      </c>
      <c r="E3994" s="13">
        <v>9475.9</v>
      </c>
      <c r="F3994" s="13">
        <v>5638.8</v>
      </c>
      <c r="G3994" s="13">
        <v>1.6804816629999999</v>
      </c>
      <c r="H3994" s="58">
        <v>1.3900000000000001E-5</v>
      </c>
      <c r="I3994" s="58">
        <v>1.47057E-9</v>
      </c>
      <c r="J3994" s="13">
        <v>0.10378999999999999</v>
      </c>
      <c r="K3994" s="58">
        <v>1.5310199999999999E-7</v>
      </c>
      <c r="L3994" s="58">
        <v>1.27</v>
      </c>
      <c r="M3994" s="13" t="s">
        <v>259</v>
      </c>
    </row>
    <row r="3995" spans="1:13" x14ac:dyDescent="0.15">
      <c r="A3995" s="13">
        <v>-252.15</v>
      </c>
      <c r="B3995" s="13">
        <v>21</v>
      </c>
      <c r="C3995" s="13">
        <v>303975</v>
      </c>
      <c r="D3995" s="13">
        <v>70.375</v>
      </c>
      <c r="E3995" s="13">
        <v>10037</v>
      </c>
      <c r="F3995" s="13">
        <v>5703.6</v>
      </c>
      <c r="G3995" s="13">
        <v>1.759765762</v>
      </c>
      <c r="H3995" s="58">
        <v>1.2799999999999999E-5</v>
      </c>
      <c r="I3995" s="58">
        <v>1.2793700000000001E-9</v>
      </c>
      <c r="J3995" s="13">
        <v>0.10502</v>
      </c>
      <c r="K3995" s="58">
        <v>1.48679E-7</v>
      </c>
      <c r="L3995" s="58">
        <v>1.23</v>
      </c>
      <c r="M3995" s="13" t="s">
        <v>259</v>
      </c>
    </row>
    <row r="3996" spans="1:13" x14ac:dyDescent="0.15">
      <c r="A3996" s="13">
        <v>-251.15</v>
      </c>
      <c r="B3996" s="13">
        <v>22</v>
      </c>
      <c r="C3996" s="13">
        <v>303975</v>
      </c>
      <c r="D3996" s="13">
        <v>69.122</v>
      </c>
      <c r="E3996" s="13">
        <v>10671</v>
      </c>
      <c r="F3996" s="13">
        <v>5766.8</v>
      </c>
      <c r="G3996" s="13">
        <v>1.8504196429999999</v>
      </c>
      <c r="H3996" s="58">
        <v>1.19E-5</v>
      </c>
      <c r="I3996" s="58">
        <v>1.1122699999999999E-9</v>
      </c>
      <c r="J3996" s="13">
        <v>0.10563</v>
      </c>
      <c r="K3996" s="58">
        <v>1.4320799999999999E-7</v>
      </c>
      <c r="L3996" s="58">
        <v>1.2</v>
      </c>
      <c r="M3996" s="13" t="s">
        <v>259</v>
      </c>
    </row>
    <row r="3997" spans="1:13" x14ac:dyDescent="0.15">
      <c r="A3997" s="13">
        <v>-250.15</v>
      </c>
      <c r="B3997" s="13">
        <v>23</v>
      </c>
      <c r="C3997" s="13">
        <v>303975</v>
      </c>
      <c r="D3997" s="13">
        <v>67.766999999999996</v>
      </c>
      <c r="E3997" s="13">
        <v>11400</v>
      </c>
      <c r="F3997" s="13">
        <v>5828.8</v>
      </c>
      <c r="G3997" s="13">
        <v>1.955805655</v>
      </c>
      <c r="H3997" s="58">
        <v>1.1E-5</v>
      </c>
      <c r="I3997" s="58">
        <v>9.641229999999999E-10</v>
      </c>
      <c r="J3997" s="13">
        <v>0.10567</v>
      </c>
      <c r="K3997" s="58">
        <v>1.3678199999999999E-7</v>
      </c>
      <c r="L3997" s="58">
        <v>1.19</v>
      </c>
      <c r="M3997" s="13" t="s">
        <v>259</v>
      </c>
    </row>
    <row r="3998" spans="1:13" x14ac:dyDescent="0.15">
      <c r="A3998" s="13">
        <v>-249.15</v>
      </c>
      <c r="B3998" s="13">
        <v>24</v>
      </c>
      <c r="C3998" s="13">
        <v>303975</v>
      </c>
      <c r="D3998" s="13">
        <v>66.287999999999997</v>
      </c>
      <c r="E3998" s="13">
        <v>12266</v>
      </c>
      <c r="F3998" s="13">
        <v>5890.2</v>
      </c>
      <c r="G3998" s="13">
        <v>2.0824420219999999</v>
      </c>
      <c r="H3998" s="58">
        <v>1.0200000000000001E-5</v>
      </c>
      <c r="I3998" s="58">
        <v>8.3042599999999996E-10</v>
      </c>
      <c r="J3998" s="13">
        <v>0.10517</v>
      </c>
      <c r="K3998" s="58">
        <v>1.29346E-7</v>
      </c>
      <c r="L3998" s="58">
        <v>1.19</v>
      </c>
      <c r="M3998" s="13" t="s">
        <v>259</v>
      </c>
    </row>
    <row r="3999" spans="1:13" x14ac:dyDescent="0.15">
      <c r="A3999" s="13">
        <v>-248.46700000000001</v>
      </c>
      <c r="B3999" s="13">
        <v>24.683</v>
      </c>
      <c r="C3999" s="13">
        <v>303975</v>
      </c>
      <c r="D3999" s="13">
        <v>65.191000000000003</v>
      </c>
      <c r="E3999" s="13">
        <v>12968</v>
      </c>
      <c r="F3999" s="13">
        <v>5932.1</v>
      </c>
      <c r="G3999" s="13">
        <v>2.1860723860000002</v>
      </c>
      <c r="H3999" s="58">
        <v>9.6700000000000006E-6</v>
      </c>
      <c r="I3999" s="58">
        <v>7.4552699999999998E-10</v>
      </c>
      <c r="J3999" s="13">
        <v>0.10453</v>
      </c>
      <c r="K3999" s="58">
        <v>1.2364599999999999E-7</v>
      </c>
      <c r="L3999" s="58">
        <v>1.2</v>
      </c>
      <c r="M3999" s="13" t="s">
        <v>259</v>
      </c>
    </row>
    <row r="4000" spans="1:13" x14ac:dyDescent="0.15">
      <c r="A4000" s="13">
        <v>-248.46700000000001</v>
      </c>
      <c r="B4000" s="13">
        <v>24.683</v>
      </c>
      <c r="C4000" s="13">
        <v>303975</v>
      </c>
      <c r="D4000" s="13">
        <v>3.6465000000000001</v>
      </c>
      <c r="E4000" s="13">
        <v>14939</v>
      </c>
      <c r="F4000" s="13">
        <v>6727.8</v>
      </c>
      <c r="G4000" s="13">
        <v>2.2204881240000001</v>
      </c>
      <c r="H4000" s="58">
        <v>1.3599999999999999E-6</v>
      </c>
      <c r="I4000" s="58">
        <v>9.1097099999999994E-11</v>
      </c>
      <c r="J4000" s="13">
        <v>2.2374999999999999E-2</v>
      </c>
      <c r="K4000" s="58">
        <v>4.1073799999999998E-7</v>
      </c>
      <c r="L4000" s="58">
        <v>0.90900000000000003</v>
      </c>
      <c r="M4000" s="13" t="s">
        <v>257</v>
      </c>
    </row>
    <row r="4001" spans="1:13" x14ac:dyDescent="0.15">
      <c r="A4001" s="13">
        <v>-248.15</v>
      </c>
      <c r="B4001" s="13">
        <v>25</v>
      </c>
      <c r="C4001" s="13">
        <v>303975</v>
      </c>
      <c r="D4001" s="13">
        <v>3.5653000000000001</v>
      </c>
      <c r="E4001" s="13">
        <v>14599</v>
      </c>
      <c r="F4001" s="13">
        <v>6676.4</v>
      </c>
      <c r="G4001" s="13">
        <v>2.18665748</v>
      </c>
      <c r="H4001" s="58">
        <v>1.3799999999999999E-6</v>
      </c>
      <c r="I4001" s="58">
        <v>9.4218800000000004E-11</v>
      </c>
      <c r="J4001" s="13">
        <v>2.2579999999999999E-2</v>
      </c>
      <c r="K4001" s="58">
        <v>4.3381500000000002E-7</v>
      </c>
      <c r="L4001" s="58">
        <v>0.88900000000000001</v>
      </c>
      <c r="M4001" s="13" t="s">
        <v>257</v>
      </c>
    </row>
    <row r="4002" spans="1:13" x14ac:dyDescent="0.15">
      <c r="A4002" s="13">
        <v>-247.15</v>
      </c>
      <c r="B4002" s="13">
        <v>26</v>
      </c>
      <c r="C4002" s="13">
        <v>303975</v>
      </c>
      <c r="D4002" s="13">
        <v>3.3395000000000001</v>
      </c>
      <c r="E4002" s="13">
        <v>13782</v>
      </c>
      <c r="F4002" s="13">
        <v>6556.1</v>
      </c>
      <c r="G4002" s="13">
        <v>2.1021643970000001</v>
      </c>
      <c r="H4002" s="58">
        <v>1.42E-6</v>
      </c>
      <c r="I4002" s="58">
        <v>1.03185E-10</v>
      </c>
      <c r="J4002" s="13">
        <v>2.3247E-2</v>
      </c>
      <c r="K4002" s="58">
        <v>5.0509500000000001E-7</v>
      </c>
      <c r="L4002" s="58">
        <v>0.84299999999999997</v>
      </c>
      <c r="M4002" s="13" t="s">
        <v>257</v>
      </c>
    </row>
    <row r="4003" spans="1:13" x14ac:dyDescent="0.15">
      <c r="A4003" s="13">
        <v>-246.15</v>
      </c>
      <c r="B4003" s="13">
        <v>27</v>
      </c>
      <c r="C4003" s="13">
        <v>303975</v>
      </c>
      <c r="D4003" s="13">
        <v>3.1488999999999998</v>
      </c>
      <c r="E4003" s="13">
        <v>13217</v>
      </c>
      <c r="F4003" s="13">
        <v>6478.6</v>
      </c>
      <c r="G4003" s="13">
        <v>2.0401012559999998</v>
      </c>
      <c r="H4003" s="58">
        <v>1.4699999999999999E-6</v>
      </c>
      <c r="I4003" s="58">
        <v>1.1115999999999999E-10</v>
      </c>
      <c r="J4003" s="13">
        <v>2.3931999999999998E-2</v>
      </c>
      <c r="K4003" s="58">
        <v>5.7502599999999998E-7</v>
      </c>
      <c r="L4003" s="58">
        <v>0.81100000000000005</v>
      </c>
      <c r="M4003" s="13" t="s">
        <v>257</v>
      </c>
    </row>
    <row r="4004" spans="1:13" x14ac:dyDescent="0.15">
      <c r="A4004" s="13">
        <v>-245.15</v>
      </c>
      <c r="B4004" s="13">
        <v>28</v>
      </c>
      <c r="C4004" s="13">
        <v>303975</v>
      </c>
      <c r="D4004" s="13">
        <v>2.9843999999999999</v>
      </c>
      <c r="E4004" s="13">
        <v>12804</v>
      </c>
      <c r="F4004" s="13">
        <v>6426.8</v>
      </c>
      <c r="G4004" s="13">
        <v>1.992282318</v>
      </c>
      <c r="H4004" s="58">
        <v>1.5200000000000001E-6</v>
      </c>
      <c r="I4004" s="58">
        <v>1.1844000000000001E-10</v>
      </c>
      <c r="J4004" s="13">
        <v>2.4625999999999999E-2</v>
      </c>
      <c r="K4004" s="58">
        <v>6.4445300000000001E-7</v>
      </c>
      <c r="L4004" s="58">
        <v>0.78800000000000003</v>
      </c>
      <c r="M4004" s="13" t="s">
        <v>257</v>
      </c>
    </row>
    <row r="4005" spans="1:13" x14ac:dyDescent="0.15">
      <c r="A4005" s="13">
        <v>-244.15</v>
      </c>
      <c r="B4005" s="13">
        <v>29</v>
      </c>
      <c r="C4005" s="13">
        <v>303975</v>
      </c>
      <c r="D4005" s="13">
        <v>2.8401000000000001</v>
      </c>
      <c r="E4005" s="13">
        <v>12489</v>
      </c>
      <c r="F4005" s="13">
        <v>6391.1</v>
      </c>
      <c r="G4005" s="13">
        <v>1.954123703</v>
      </c>
      <c r="H4005" s="58">
        <v>1.5600000000000001E-6</v>
      </c>
      <c r="I4005" s="58">
        <v>1.2522999999999999E-10</v>
      </c>
      <c r="J4005" s="13">
        <v>2.5326000000000001E-2</v>
      </c>
      <c r="K4005" s="58">
        <v>7.1401199999999997E-7</v>
      </c>
      <c r="L4005" s="58">
        <v>0.77100000000000002</v>
      </c>
      <c r="M4005" s="13" t="s">
        <v>257</v>
      </c>
    </row>
    <row r="4006" spans="1:13" x14ac:dyDescent="0.15">
      <c r="A4006" s="13">
        <v>-243.15</v>
      </c>
      <c r="B4006" s="13">
        <v>30</v>
      </c>
      <c r="C4006" s="13">
        <v>303975</v>
      </c>
      <c r="D4006" s="13">
        <v>2.7118000000000002</v>
      </c>
      <c r="E4006" s="13">
        <v>12241</v>
      </c>
      <c r="F4006" s="13">
        <v>6365.4</v>
      </c>
      <c r="G4006" s="13">
        <v>1.923052754</v>
      </c>
      <c r="H4006" s="58">
        <v>1.61E-6</v>
      </c>
      <c r="I4006" s="58">
        <v>1.3164799999999999E-10</v>
      </c>
      <c r="J4006" s="13">
        <v>2.6026000000000001E-2</v>
      </c>
      <c r="K4006" s="58">
        <v>7.8403000000000001E-7</v>
      </c>
      <c r="L4006" s="58">
        <v>0.75800000000000001</v>
      </c>
      <c r="M4006" s="13" t="s">
        <v>257</v>
      </c>
    </row>
    <row r="4007" spans="1:13" x14ac:dyDescent="0.15">
      <c r="A4007" s="13">
        <v>-242.15</v>
      </c>
      <c r="B4007" s="13">
        <v>31</v>
      </c>
      <c r="C4007" s="13">
        <v>303975</v>
      </c>
      <c r="D4007" s="13">
        <v>2.5966</v>
      </c>
      <c r="E4007" s="13">
        <v>12040</v>
      </c>
      <c r="F4007" s="13">
        <v>6346.4</v>
      </c>
      <c r="G4007" s="13">
        <v>1.8971385350000001</v>
      </c>
      <c r="H4007" s="58">
        <v>1.66E-6</v>
      </c>
      <c r="I4007" s="58">
        <v>1.3777399999999999E-10</v>
      </c>
      <c r="J4007" s="13">
        <v>2.6726E-2</v>
      </c>
      <c r="K4007" s="58">
        <v>8.5487500000000001E-7</v>
      </c>
      <c r="L4007" s="58">
        <v>0.747</v>
      </c>
      <c r="M4007" s="13" t="s">
        <v>257</v>
      </c>
    </row>
    <row r="4008" spans="1:13" x14ac:dyDescent="0.15">
      <c r="A4008" s="13">
        <v>-241.15</v>
      </c>
      <c r="B4008" s="13">
        <v>32</v>
      </c>
      <c r="C4008" s="13">
        <v>303975</v>
      </c>
      <c r="D4008" s="13">
        <v>2.4923999999999999</v>
      </c>
      <c r="E4008" s="13">
        <v>11873</v>
      </c>
      <c r="F4008" s="13">
        <v>6331.7</v>
      </c>
      <c r="G4008" s="13">
        <v>1.8751678060000001</v>
      </c>
      <c r="H4008" s="58">
        <v>1.7099999999999999E-6</v>
      </c>
      <c r="I4008" s="58">
        <v>1.43696E-10</v>
      </c>
      <c r="J4008" s="13">
        <v>2.7422999999999999E-2</v>
      </c>
      <c r="K4008" s="58">
        <v>9.2669500000000003E-7</v>
      </c>
      <c r="L4008" s="58">
        <v>0.73899999999999999</v>
      </c>
      <c r="M4008" s="13" t="s">
        <v>257</v>
      </c>
    </row>
    <row r="4009" spans="1:13" x14ac:dyDescent="0.15">
      <c r="A4009" s="13">
        <v>-240.15</v>
      </c>
      <c r="B4009" s="13">
        <v>33</v>
      </c>
      <c r="C4009" s="13">
        <v>303975</v>
      </c>
      <c r="D4009" s="13">
        <v>2.3975</v>
      </c>
      <c r="E4009" s="13">
        <v>11733</v>
      </c>
      <c r="F4009" s="13">
        <v>6319.9</v>
      </c>
      <c r="G4009" s="13">
        <v>1.8565167170000001</v>
      </c>
      <c r="H4009" s="58">
        <v>1.75E-6</v>
      </c>
      <c r="I4009" s="58">
        <v>1.49416E-10</v>
      </c>
      <c r="J4009" s="13">
        <v>2.8115000000000001E-2</v>
      </c>
      <c r="K4009" s="58">
        <v>9.9947099999999996E-7</v>
      </c>
      <c r="L4009" s="58">
        <v>0.73199999999999998</v>
      </c>
      <c r="M4009" s="13" t="s">
        <v>257</v>
      </c>
    </row>
    <row r="4010" spans="1:13" x14ac:dyDescent="0.15">
      <c r="A4010" s="13">
        <v>-239.15</v>
      </c>
      <c r="B4010" s="13">
        <v>34</v>
      </c>
      <c r="C4010" s="13">
        <v>303975</v>
      </c>
      <c r="D4010" s="13">
        <v>2.3105000000000002</v>
      </c>
      <c r="E4010" s="13">
        <v>11614</v>
      </c>
      <c r="F4010" s="13">
        <v>6310.2</v>
      </c>
      <c r="G4010" s="13">
        <v>1.8405121870000001</v>
      </c>
      <c r="H4010" s="58">
        <v>1.7999999999999999E-6</v>
      </c>
      <c r="I4010" s="58">
        <v>1.5496799999999999E-10</v>
      </c>
      <c r="J4010" s="13">
        <v>2.8802000000000001E-2</v>
      </c>
      <c r="K4010" s="58">
        <v>1.0733299999999999E-6</v>
      </c>
      <c r="L4010" s="58">
        <v>0.72599999999999998</v>
      </c>
      <c r="M4010" s="13" t="s">
        <v>257</v>
      </c>
    </row>
    <row r="4011" spans="1:13" x14ac:dyDescent="0.15">
      <c r="A4011" s="13">
        <v>-238.15</v>
      </c>
      <c r="B4011" s="13">
        <v>35</v>
      </c>
      <c r="C4011" s="13">
        <v>303975</v>
      </c>
      <c r="D4011" s="13">
        <v>2.2303999999999999</v>
      </c>
      <c r="E4011" s="13">
        <v>11510</v>
      </c>
      <c r="F4011" s="13">
        <v>6301.9</v>
      </c>
      <c r="G4011" s="13">
        <v>1.826433298</v>
      </c>
      <c r="H4011" s="58">
        <v>1.8500000000000001E-6</v>
      </c>
      <c r="I4011" s="58">
        <v>1.60408E-10</v>
      </c>
      <c r="J4011" s="13">
        <v>2.9484E-2</v>
      </c>
      <c r="K4011" s="58">
        <v>1.14849E-6</v>
      </c>
      <c r="L4011" s="58">
        <v>0.72099999999999997</v>
      </c>
      <c r="M4011" s="13" t="s">
        <v>257</v>
      </c>
    </row>
    <row r="4012" spans="1:13" x14ac:dyDescent="0.15">
      <c r="A4012" s="13">
        <v>-237.15</v>
      </c>
      <c r="B4012" s="13">
        <v>36</v>
      </c>
      <c r="C4012" s="13">
        <v>303975</v>
      </c>
      <c r="D4012" s="13">
        <v>2.1562000000000001</v>
      </c>
      <c r="E4012" s="13">
        <v>11419</v>
      </c>
      <c r="F4012" s="13">
        <v>6294.7</v>
      </c>
      <c r="G4012" s="13">
        <v>1.8140658009999999</v>
      </c>
      <c r="H4012" s="58">
        <v>1.8899999999999999E-6</v>
      </c>
      <c r="I4012" s="58">
        <v>1.6573300000000001E-10</v>
      </c>
      <c r="J4012" s="13">
        <v>3.0159999999999999E-2</v>
      </c>
      <c r="K4012" s="58">
        <v>1.22494E-6</v>
      </c>
      <c r="L4012" s="58">
        <v>0.71699999999999997</v>
      </c>
      <c r="M4012" s="13" t="s">
        <v>257</v>
      </c>
    </row>
    <row r="4013" spans="1:13" x14ac:dyDescent="0.15">
      <c r="A4013" s="13">
        <v>-236.15</v>
      </c>
      <c r="B4013" s="13">
        <v>37</v>
      </c>
      <c r="C4013" s="13">
        <v>303975</v>
      </c>
      <c r="D4013" s="13">
        <v>2.0874000000000001</v>
      </c>
      <c r="E4013" s="13">
        <v>11339</v>
      </c>
      <c r="F4013" s="13">
        <v>6288.5</v>
      </c>
      <c r="G4013" s="13">
        <v>1.8031327029999999</v>
      </c>
      <c r="H4013" s="58">
        <v>1.9400000000000001E-6</v>
      </c>
      <c r="I4013" s="58">
        <v>1.7094099999999999E-10</v>
      </c>
      <c r="J4013" s="13">
        <v>3.083E-2</v>
      </c>
      <c r="K4013" s="58">
        <v>1.3025499999999999E-6</v>
      </c>
      <c r="L4013" s="58">
        <v>0.71299999999999997</v>
      </c>
      <c r="M4013" s="13" t="s">
        <v>257</v>
      </c>
    </row>
    <row r="4014" spans="1:13" x14ac:dyDescent="0.15">
      <c r="A4014" s="13">
        <v>-235.15</v>
      </c>
      <c r="B4014" s="13">
        <v>38</v>
      </c>
      <c r="C4014" s="13">
        <v>303975</v>
      </c>
      <c r="D4014" s="13">
        <v>2.0232999999999999</v>
      </c>
      <c r="E4014" s="13">
        <v>11268</v>
      </c>
      <c r="F4014" s="13">
        <v>6282.9</v>
      </c>
      <c r="G4014" s="13">
        <v>1.793439335</v>
      </c>
      <c r="H4014" s="58">
        <v>1.9800000000000001E-6</v>
      </c>
      <c r="I4014" s="58">
        <v>1.76047E-10</v>
      </c>
      <c r="J4014" s="13">
        <v>3.1494000000000001E-2</v>
      </c>
      <c r="K4014" s="58">
        <v>1.3814E-6</v>
      </c>
      <c r="L4014" s="58">
        <v>0.71</v>
      </c>
      <c r="M4014" s="13" t="s">
        <v>257</v>
      </c>
    </row>
    <row r="4015" spans="1:13" x14ac:dyDescent="0.15">
      <c r="A4015" s="13">
        <v>-234.15</v>
      </c>
      <c r="B4015" s="13">
        <v>39</v>
      </c>
      <c r="C4015" s="13">
        <v>303975</v>
      </c>
      <c r="D4015" s="13">
        <v>1.9634</v>
      </c>
      <c r="E4015" s="13">
        <v>11205</v>
      </c>
      <c r="F4015" s="13">
        <v>6277.9</v>
      </c>
      <c r="G4015" s="13">
        <v>1.784832508</v>
      </c>
      <c r="H4015" s="58">
        <v>2.03E-6</v>
      </c>
      <c r="I4015" s="58">
        <v>1.8106200000000001E-10</v>
      </c>
      <c r="J4015" s="13">
        <v>3.2152E-2</v>
      </c>
      <c r="K4015" s="58">
        <v>1.4614600000000001E-6</v>
      </c>
      <c r="L4015" s="58">
        <v>0.70699999999999996</v>
      </c>
      <c r="M4015" s="13" t="s">
        <v>257</v>
      </c>
    </row>
    <row r="4016" spans="1:13" x14ac:dyDescent="0.15">
      <c r="A4016" s="13">
        <v>-233.15</v>
      </c>
      <c r="B4016" s="13">
        <v>40</v>
      </c>
      <c r="C4016" s="13">
        <v>303975</v>
      </c>
      <c r="D4016" s="13">
        <v>1.9072</v>
      </c>
      <c r="E4016" s="13">
        <v>11148</v>
      </c>
      <c r="F4016" s="13">
        <v>6273.4</v>
      </c>
      <c r="G4016" s="13">
        <v>1.7770268119999999</v>
      </c>
      <c r="H4016" s="58">
        <v>2.0700000000000001E-6</v>
      </c>
      <c r="I4016" s="58">
        <v>1.86006E-10</v>
      </c>
      <c r="J4016" s="13">
        <v>3.2805000000000001E-2</v>
      </c>
      <c r="K4016" s="58">
        <v>1.5429300000000001E-6</v>
      </c>
      <c r="L4016" s="58">
        <v>0.70499999999999996</v>
      </c>
      <c r="M4016" s="13" t="s">
        <v>257</v>
      </c>
    </row>
    <row r="4017" spans="1:13" x14ac:dyDescent="0.15">
      <c r="A4017" s="13">
        <v>-232.15</v>
      </c>
      <c r="B4017" s="13">
        <v>41</v>
      </c>
      <c r="C4017" s="13">
        <v>303975</v>
      </c>
      <c r="D4017" s="13">
        <v>1.8545</v>
      </c>
      <c r="E4017" s="13">
        <v>11097</v>
      </c>
      <c r="F4017" s="13">
        <v>6269.5</v>
      </c>
      <c r="G4017" s="13">
        <v>1.7699976070000001</v>
      </c>
      <c r="H4017" s="58">
        <v>2.12E-6</v>
      </c>
      <c r="I4017" s="58">
        <v>1.9085299999999999E-10</v>
      </c>
      <c r="J4017" s="13">
        <v>3.3452999999999997E-2</v>
      </c>
      <c r="K4017" s="58">
        <v>1.6255599999999999E-6</v>
      </c>
      <c r="L4017" s="58">
        <v>0.70299999999999996</v>
      </c>
      <c r="M4017" s="13" t="s">
        <v>257</v>
      </c>
    </row>
    <row r="4018" spans="1:13" x14ac:dyDescent="0.15">
      <c r="A4018" s="13">
        <v>-231.15</v>
      </c>
      <c r="B4018" s="13">
        <v>42</v>
      </c>
      <c r="C4018" s="13">
        <v>303975</v>
      </c>
      <c r="D4018" s="13">
        <v>1.8048</v>
      </c>
      <c r="E4018" s="13">
        <v>11050</v>
      </c>
      <c r="F4018" s="13">
        <v>6266</v>
      </c>
      <c r="G4018" s="13">
        <v>1.7634854769999999</v>
      </c>
      <c r="H4018" s="58">
        <v>2.1600000000000001E-6</v>
      </c>
      <c r="I4018" s="58">
        <v>1.9563799999999999E-10</v>
      </c>
      <c r="J4018" s="13">
        <v>3.4096000000000001E-2</v>
      </c>
      <c r="K4018" s="58">
        <v>1.7096699999999999E-6</v>
      </c>
      <c r="L4018" s="58">
        <v>0.70099999999999996</v>
      </c>
      <c r="M4018" s="13" t="s">
        <v>257</v>
      </c>
    </row>
    <row r="4019" spans="1:13" x14ac:dyDescent="0.15">
      <c r="A4019" s="13">
        <v>-230.15</v>
      </c>
      <c r="B4019" s="13">
        <v>43</v>
      </c>
      <c r="C4019" s="13">
        <v>303975</v>
      </c>
      <c r="D4019" s="13">
        <v>1.7579</v>
      </c>
      <c r="E4019" s="13">
        <v>11008</v>
      </c>
      <c r="F4019" s="13">
        <v>6263</v>
      </c>
      <c r="G4019" s="13">
        <v>1.7576241420000001</v>
      </c>
      <c r="H4019" s="58">
        <v>2.21E-6</v>
      </c>
      <c r="I4019" s="58">
        <v>2.0034499999999999E-10</v>
      </c>
      <c r="J4019" s="13">
        <v>3.4734000000000001E-2</v>
      </c>
      <c r="K4019" s="58">
        <v>1.7949500000000001E-6</v>
      </c>
      <c r="L4019" s="58">
        <v>0.69899999999999995</v>
      </c>
      <c r="M4019" s="13" t="s">
        <v>257</v>
      </c>
    </row>
    <row r="4020" spans="1:13" x14ac:dyDescent="0.15">
      <c r="A4020" s="13">
        <v>-229.15</v>
      </c>
      <c r="B4020" s="13">
        <v>44</v>
      </c>
      <c r="C4020" s="13">
        <v>303975</v>
      </c>
      <c r="D4020" s="13">
        <v>1.7135</v>
      </c>
      <c r="E4020" s="13">
        <v>10970</v>
      </c>
      <c r="F4020" s="13">
        <v>6260.5</v>
      </c>
      <c r="G4020" s="13">
        <v>1.7522562100000001</v>
      </c>
      <c r="H4020" s="58">
        <v>2.2500000000000001E-6</v>
      </c>
      <c r="I4020" s="58">
        <v>2.04968E-10</v>
      </c>
      <c r="J4020" s="13">
        <v>3.5367999999999997E-2</v>
      </c>
      <c r="K4020" s="58">
        <v>1.8815699999999999E-6</v>
      </c>
      <c r="L4020" s="58">
        <v>0.69699999999999995</v>
      </c>
      <c r="M4020" s="13" t="s">
        <v>257</v>
      </c>
    </row>
    <row r="4021" spans="1:13" x14ac:dyDescent="0.15">
      <c r="A4021" s="13">
        <v>-228.15</v>
      </c>
      <c r="B4021" s="13">
        <v>45</v>
      </c>
      <c r="C4021" s="13">
        <v>303975</v>
      </c>
      <c r="D4021" s="13">
        <v>1.6715</v>
      </c>
      <c r="E4021" s="13">
        <v>10936</v>
      </c>
      <c r="F4021" s="13">
        <v>6258.4</v>
      </c>
      <c r="G4021" s="13">
        <v>1.7474114789999999</v>
      </c>
      <c r="H4021" s="58">
        <v>2.2900000000000001E-6</v>
      </c>
      <c r="I4021" s="58">
        <v>2.0951900000000001E-10</v>
      </c>
      <c r="J4021" s="13">
        <v>3.5998000000000002E-2</v>
      </c>
      <c r="K4021" s="58">
        <v>1.9693100000000002E-6</v>
      </c>
      <c r="L4021" s="58">
        <v>0.69599999999999995</v>
      </c>
      <c r="M4021" s="13" t="s">
        <v>257</v>
      </c>
    </row>
    <row r="4022" spans="1:13" x14ac:dyDescent="0.15">
      <c r="A4022" s="13">
        <v>-227.15</v>
      </c>
      <c r="B4022" s="13">
        <v>46</v>
      </c>
      <c r="C4022" s="13">
        <v>303975</v>
      </c>
      <c r="D4022" s="13">
        <v>1.6315999999999999</v>
      </c>
      <c r="E4022" s="13">
        <v>10904</v>
      </c>
      <c r="F4022" s="13">
        <v>6256.8</v>
      </c>
      <c r="G4022" s="13">
        <v>1.742743895</v>
      </c>
      <c r="H4022" s="58">
        <v>2.3300000000000001E-6</v>
      </c>
      <c r="I4022" s="58">
        <v>2.1402199999999999E-10</v>
      </c>
      <c r="J4022" s="13">
        <v>3.6623999999999997E-2</v>
      </c>
      <c r="K4022" s="58">
        <v>2.0585700000000001E-6</v>
      </c>
      <c r="L4022" s="58">
        <v>0.69499999999999995</v>
      </c>
      <c r="M4022" s="13" t="s">
        <v>257</v>
      </c>
    </row>
    <row r="4023" spans="1:13" x14ac:dyDescent="0.15">
      <c r="A4023" s="13">
        <v>-226.15</v>
      </c>
      <c r="B4023" s="13">
        <v>47</v>
      </c>
      <c r="C4023" s="13">
        <v>303975</v>
      </c>
      <c r="D4023" s="13">
        <v>1.5936999999999999</v>
      </c>
      <c r="E4023" s="13">
        <v>10876</v>
      </c>
      <c r="F4023" s="13">
        <v>6255.7</v>
      </c>
      <c r="G4023" s="13">
        <v>1.73857442</v>
      </c>
      <c r="H4023" s="58">
        <v>2.3800000000000001E-6</v>
      </c>
      <c r="I4023" s="58">
        <v>2.1843500000000001E-10</v>
      </c>
      <c r="J4023" s="13">
        <v>3.7246000000000001E-2</v>
      </c>
      <c r="K4023" s="58">
        <v>2.1488399999999999E-6</v>
      </c>
      <c r="L4023" s="58">
        <v>0.69399999999999995</v>
      </c>
      <c r="M4023" s="13" t="s">
        <v>257</v>
      </c>
    </row>
    <row r="4024" spans="1:13" x14ac:dyDescent="0.15">
      <c r="A4024" s="13">
        <v>-225.15</v>
      </c>
      <c r="B4024" s="13">
        <v>48</v>
      </c>
      <c r="C4024" s="13">
        <v>303975</v>
      </c>
      <c r="D4024" s="13">
        <v>1.5577000000000001</v>
      </c>
      <c r="E4024" s="13">
        <v>10850</v>
      </c>
      <c r="F4024" s="13">
        <v>6255.1</v>
      </c>
      <c r="G4024" s="13">
        <v>1.7345845790000001</v>
      </c>
      <c r="H4024" s="58">
        <v>2.4200000000000001E-6</v>
      </c>
      <c r="I4024" s="58">
        <v>2.2279299999999999E-10</v>
      </c>
      <c r="J4024" s="13">
        <v>3.7865999999999997E-2</v>
      </c>
      <c r="K4024" s="58">
        <v>2.2404499999999999E-6</v>
      </c>
      <c r="L4024" s="58">
        <v>0.69299999999999995</v>
      </c>
      <c r="M4024" s="13" t="s">
        <v>257</v>
      </c>
    </row>
    <row r="4025" spans="1:13" x14ac:dyDescent="0.15">
      <c r="A4025" s="13">
        <v>-224.15</v>
      </c>
      <c r="B4025" s="13">
        <v>49</v>
      </c>
      <c r="C4025" s="13">
        <v>303975</v>
      </c>
      <c r="D4025" s="13">
        <v>1.5233000000000001</v>
      </c>
      <c r="E4025" s="13">
        <v>10826</v>
      </c>
      <c r="F4025" s="13">
        <v>6255</v>
      </c>
      <c r="G4025" s="13">
        <v>1.7307753800000001</v>
      </c>
      <c r="H4025" s="58">
        <v>2.4600000000000002E-6</v>
      </c>
      <c r="I4025" s="58">
        <v>2.2709200000000001E-10</v>
      </c>
      <c r="J4025" s="13">
        <v>3.8483000000000003E-2</v>
      </c>
      <c r="K4025" s="58">
        <v>2.33354E-6</v>
      </c>
      <c r="L4025" s="58">
        <v>0.69199999999999995</v>
      </c>
      <c r="M4025" s="13" t="s">
        <v>257</v>
      </c>
    </row>
    <row r="4026" spans="1:13" x14ac:dyDescent="0.15">
      <c r="A4026" s="13">
        <v>-223.15</v>
      </c>
      <c r="B4026" s="13">
        <v>50</v>
      </c>
      <c r="C4026" s="13">
        <v>303975</v>
      </c>
      <c r="D4026" s="13">
        <v>1.4903999999999999</v>
      </c>
      <c r="E4026" s="13">
        <v>10805</v>
      </c>
      <c r="F4026" s="13">
        <v>6255.4</v>
      </c>
      <c r="G4026" s="13">
        <v>1.7273076060000001</v>
      </c>
      <c r="H4026" s="58">
        <v>2.5000000000000002E-6</v>
      </c>
      <c r="I4026" s="58">
        <v>2.31319E-10</v>
      </c>
      <c r="J4026" s="13">
        <v>3.9098000000000001E-2</v>
      </c>
      <c r="K4026" s="58">
        <v>2.42788E-6</v>
      </c>
      <c r="L4026" s="58">
        <v>0.69099999999999995</v>
      </c>
      <c r="M4026" s="13" t="s">
        <v>257</v>
      </c>
    </row>
    <row r="4027" spans="1:13" x14ac:dyDescent="0.15">
      <c r="A4027" s="13">
        <v>-222.15</v>
      </c>
      <c r="B4027" s="13">
        <v>51</v>
      </c>
      <c r="C4027" s="13">
        <v>303975</v>
      </c>
      <c r="D4027" s="13">
        <v>1.4591000000000001</v>
      </c>
      <c r="E4027" s="13">
        <v>10786</v>
      </c>
      <c r="F4027" s="13">
        <v>6256.4</v>
      </c>
      <c r="G4027" s="13">
        <v>1.7239946289999999</v>
      </c>
      <c r="H4027" s="58">
        <v>2.5399999999999998E-6</v>
      </c>
      <c r="I4027" s="58">
        <v>2.3547199999999998E-10</v>
      </c>
      <c r="J4027" s="13">
        <v>3.9711000000000003E-2</v>
      </c>
      <c r="K4027" s="58">
        <v>2.5232799999999999E-6</v>
      </c>
      <c r="L4027" s="58">
        <v>0.69</v>
      </c>
      <c r="M4027" s="13" t="s">
        <v>257</v>
      </c>
    </row>
    <row r="4028" spans="1:13" x14ac:dyDescent="0.15">
      <c r="A4028" s="13">
        <v>-221.15</v>
      </c>
      <c r="B4028" s="13">
        <v>52</v>
      </c>
      <c r="C4028" s="13">
        <v>303975</v>
      </c>
      <c r="D4028" s="13">
        <v>1.4291</v>
      </c>
      <c r="E4028" s="13">
        <v>10769</v>
      </c>
      <c r="F4028" s="13">
        <v>6258</v>
      </c>
      <c r="G4028" s="13">
        <v>1.720837328</v>
      </c>
      <c r="H4028" s="58">
        <v>2.5799999999999999E-6</v>
      </c>
      <c r="I4028" s="58">
        <v>2.3957699999999999E-10</v>
      </c>
      <c r="J4028" s="13">
        <v>4.0321000000000003E-2</v>
      </c>
      <c r="K4028" s="58">
        <v>2.6199499999999998E-6</v>
      </c>
      <c r="L4028" s="58">
        <v>0.68899999999999995</v>
      </c>
      <c r="M4028" s="13" t="s">
        <v>257</v>
      </c>
    </row>
    <row r="4029" spans="1:13" x14ac:dyDescent="0.15">
      <c r="A4029" s="13">
        <v>-220.15</v>
      </c>
      <c r="B4029" s="13">
        <v>53</v>
      </c>
      <c r="C4029" s="13">
        <v>303975</v>
      </c>
      <c r="D4029" s="13">
        <v>1.4003000000000001</v>
      </c>
      <c r="E4029" s="13">
        <v>10753</v>
      </c>
      <c r="F4029" s="13">
        <v>6260.1</v>
      </c>
      <c r="G4029" s="13">
        <v>1.7177041900000001</v>
      </c>
      <c r="H4029" s="58">
        <v>2.6199999999999999E-6</v>
      </c>
      <c r="I4029" s="58">
        <v>2.4362500000000002E-10</v>
      </c>
      <c r="J4029" s="13">
        <v>4.0931000000000002E-2</v>
      </c>
      <c r="K4029" s="58">
        <v>2.7183299999999999E-6</v>
      </c>
      <c r="L4029" s="58">
        <v>0.68799999999999994</v>
      </c>
      <c r="M4029" s="13" t="s">
        <v>257</v>
      </c>
    </row>
    <row r="4030" spans="1:13" x14ac:dyDescent="0.15">
      <c r="A4030" s="13">
        <v>-219.15</v>
      </c>
      <c r="B4030" s="13">
        <v>54</v>
      </c>
      <c r="C4030" s="13">
        <v>303975</v>
      </c>
      <c r="D4030" s="13">
        <v>1.3728</v>
      </c>
      <c r="E4030" s="13">
        <v>10740</v>
      </c>
      <c r="F4030" s="13">
        <v>6262.9</v>
      </c>
      <c r="G4030" s="13">
        <v>1.714860528</v>
      </c>
      <c r="H4030" s="58">
        <v>2.6599999999999999E-6</v>
      </c>
      <c r="I4030" s="58">
        <v>2.47588E-10</v>
      </c>
      <c r="J4030" s="13">
        <v>4.1539E-2</v>
      </c>
      <c r="K4030" s="58">
        <v>2.8173699999999999E-6</v>
      </c>
      <c r="L4030" s="58">
        <v>0.68799999999999994</v>
      </c>
      <c r="M4030" s="13" t="s">
        <v>257</v>
      </c>
    </row>
    <row r="4031" spans="1:13" x14ac:dyDescent="0.15">
      <c r="A4031" s="13">
        <v>-218.15</v>
      </c>
      <c r="B4031" s="13">
        <v>55</v>
      </c>
      <c r="C4031" s="13">
        <v>303975</v>
      </c>
      <c r="D4031" s="13">
        <v>1.3463000000000001</v>
      </c>
      <c r="E4031" s="13">
        <v>10728</v>
      </c>
      <c r="F4031" s="13">
        <v>6266.3</v>
      </c>
      <c r="G4031" s="13">
        <v>1.7120150649999999</v>
      </c>
      <c r="H4031" s="58">
        <v>2.7E-6</v>
      </c>
      <c r="I4031" s="58">
        <v>2.5150999999999999E-10</v>
      </c>
      <c r="J4031" s="13">
        <v>4.2146000000000003E-2</v>
      </c>
      <c r="K4031" s="58">
        <v>2.9180700000000001E-6</v>
      </c>
      <c r="L4031" s="58">
        <v>0.68700000000000006</v>
      </c>
      <c r="M4031" s="13" t="s">
        <v>257</v>
      </c>
    </row>
    <row r="4032" spans="1:13" x14ac:dyDescent="0.15">
      <c r="A4032" s="13">
        <v>-217.15</v>
      </c>
      <c r="B4032" s="13">
        <v>56</v>
      </c>
      <c r="C4032" s="13">
        <v>303975</v>
      </c>
      <c r="D4032" s="13">
        <v>1.3209</v>
      </c>
      <c r="E4032" s="13">
        <v>10718</v>
      </c>
      <c r="F4032" s="13">
        <v>6270.3</v>
      </c>
      <c r="G4032" s="13">
        <v>1.709328102</v>
      </c>
      <c r="H4032" s="58">
        <v>2.74E-6</v>
      </c>
      <c r="I4032" s="58">
        <v>2.5536499999999998E-10</v>
      </c>
      <c r="J4032" s="13">
        <v>4.2752999999999999E-2</v>
      </c>
      <c r="K4032" s="58">
        <v>3.0198299999999999E-6</v>
      </c>
      <c r="L4032" s="58">
        <v>0.68600000000000005</v>
      </c>
      <c r="M4032" s="13" t="s">
        <v>257</v>
      </c>
    </row>
    <row r="4033" spans="1:13" x14ac:dyDescent="0.15">
      <c r="A4033" s="13">
        <v>-216.15</v>
      </c>
      <c r="B4033" s="13">
        <v>57</v>
      </c>
      <c r="C4033" s="13">
        <v>303975</v>
      </c>
      <c r="D4033" s="13">
        <v>1.2965</v>
      </c>
      <c r="E4033" s="13">
        <v>10709</v>
      </c>
      <c r="F4033" s="13">
        <v>6274.9</v>
      </c>
      <c r="G4033" s="13">
        <v>1.7066407429999999</v>
      </c>
      <c r="H4033" s="58">
        <v>2.7800000000000001E-6</v>
      </c>
      <c r="I4033" s="58">
        <v>2.59165E-10</v>
      </c>
      <c r="J4033" s="13">
        <v>4.3358000000000001E-2</v>
      </c>
      <c r="K4033" s="58">
        <v>3.12283E-6</v>
      </c>
      <c r="L4033" s="58">
        <v>0.68500000000000005</v>
      </c>
      <c r="M4033" s="13" t="s">
        <v>257</v>
      </c>
    </row>
    <row r="4034" spans="1:13" x14ac:dyDescent="0.15">
      <c r="A4034" s="13">
        <v>-215.15</v>
      </c>
      <c r="B4034" s="13">
        <v>58</v>
      </c>
      <c r="C4034" s="13">
        <v>303975</v>
      </c>
      <c r="D4034" s="13">
        <v>1.2729999999999999</v>
      </c>
      <c r="E4034" s="13">
        <v>10702</v>
      </c>
      <c r="F4034" s="13">
        <v>6280.3</v>
      </c>
      <c r="G4034" s="13">
        <v>1.7040587229999999</v>
      </c>
      <c r="H4034" s="58">
        <v>2.8100000000000002E-6</v>
      </c>
      <c r="I4034" s="58">
        <v>2.62895E-10</v>
      </c>
      <c r="J4034" s="13">
        <v>4.3964000000000003E-2</v>
      </c>
      <c r="K4034" s="58">
        <v>3.22704E-6</v>
      </c>
      <c r="L4034" s="58">
        <v>0.68500000000000005</v>
      </c>
      <c r="M4034" s="13" t="s">
        <v>257</v>
      </c>
    </row>
    <row r="4035" spans="1:13" x14ac:dyDescent="0.15">
      <c r="A4035" s="13">
        <v>-214.15</v>
      </c>
      <c r="B4035" s="13">
        <v>59</v>
      </c>
      <c r="C4035" s="13">
        <v>303975</v>
      </c>
      <c r="D4035" s="13">
        <v>1.2503</v>
      </c>
      <c r="E4035" s="13">
        <v>10696</v>
      </c>
      <c r="F4035" s="13">
        <v>6286.3</v>
      </c>
      <c r="G4035" s="13">
        <v>1.701477817</v>
      </c>
      <c r="H4035" s="58">
        <v>2.8499999999999998E-6</v>
      </c>
      <c r="I4035" s="58">
        <v>2.6657599999999999E-10</v>
      </c>
      <c r="J4035" s="13">
        <v>4.4568999999999998E-2</v>
      </c>
      <c r="K4035" s="58">
        <v>3.3327100000000001E-6</v>
      </c>
      <c r="L4035" s="58">
        <v>0.68400000000000005</v>
      </c>
      <c r="M4035" s="13" t="s">
        <v>257</v>
      </c>
    </row>
    <row r="4036" spans="1:13" x14ac:dyDescent="0.15">
      <c r="A4036" s="13">
        <v>-213.15</v>
      </c>
      <c r="B4036" s="13">
        <v>60</v>
      </c>
      <c r="C4036" s="13">
        <v>303975</v>
      </c>
      <c r="D4036" s="13">
        <v>1.2284999999999999</v>
      </c>
      <c r="E4036" s="13">
        <v>10691</v>
      </c>
      <c r="F4036" s="13">
        <v>6293</v>
      </c>
      <c r="G4036" s="13">
        <v>1.698871762</v>
      </c>
      <c r="H4036" s="58">
        <v>2.8899999999999999E-6</v>
      </c>
      <c r="I4036" s="58">
        <v>2.70199E-10</v>
      </c>
      <c r="J4036" s="13">
        <v>4.5175E-2</v>
      </c>
      <c r="K4036" s="58">
        <v>3.4395700000000001E-6</v>
      </c>
      <c r="L4036" s="58">
        <v>0.68400000000000005</v>
      </c>
      <c r="M4036" s="13" t="s">
        <v>257</v>
      </c>
    </row>
    <row r="4037" spans="1:13" x14ac:dyDescent="0.15">
      <c r="A4037" s="13">
        <v>-212.15</v>
      </c>
      <c r="B4037" s="13">
        <v>61</v>
      </c>
      <c r="C4037" s="13">
        <v>303975</v>
      </c>
      <c r="D4037" s="13">
        <v>1.2075</v>
      </c>
      <c r="E4037" s="13">
        <v>10688</v>
      </c>
      <c r="F4037" s="13">
        <v>6300.4</v>
      </c>
      <c r="G4037" s="13">
        <v>1.696400229</v>
      </c>
      <c r="H4037" s="58">
        <v>2.9299999999999999E-6</v>
      </c>
      <c r="I4037" s="58">
        <v>2.7375600000000001E-10</v>
      </c>
      <c r="J4037" s="13">
        <v>4.5780000000000001E-2</v>
      </c>
      <c r="K4037" s="58">
        <v>3.5472499999999998E-6</v>
      </c>
      <c r="L4037" s="58">
        <v>0.68300000000000005</v>
      </c>
      <c r="M4037" s="13" t="s">
        <v>257</v>
      </c>
    </row>
    <row r="4038" spans="1:13" x14ac:dyDescent="0.15">
      <c r="A4038" s="13">
        <v>-211.15</v>
      </c>
      <c r="B4038" s="13">
        <v>62</v>
      </c>
      <c r="C4038" s="13">
        <v>303975</v>
      </c>
      <c r="D4038" s="13">
        <v>1.1871</v>
      </c>
      <c r="E4038" s="13">
        <v>10686</v>
      </c>
      <c r="F4038" s="13">
        <v>6308.6</v>
      </c>
      <c r="G4038" s="13">
        <v>1.6938781979999999</v>
      </c>
      <c r="H4038" s="58">
        <v>2.96E-6</v>
      </c>
      <c r="I4038" s="58">
        <v>2.7725999999999998E-10</v>
      </c>
      <c r="J4038" s="13">
        <v>4.6385999999999997E-2</v>
      </c>
      <c r="K4038" s="58">
        <v>3.6566599999999998E-6</v>
      </c>
      <c r="L4038" s="58">
        <v>0.68300000000000005</v>
      </c>
      <c r="M4038" s="13" t="s">
        <v>257</v>
      </c>
    </row>
    <row r="4039" spans="1:13" x14ac:dyDescent="0.15">
      <c r="A4039" s="13">
        <v>-210.15</v>
      </c>
      <c r="B4039" s="13">
        <v>63</v>
      </c>
      <c r="C4039" s="13">
        <v>303975</v>
      </c>
      <c r="D4039" s="13">
        <v>1.1675</v>
      </c>
      <c r="E4039" s="13">
        <v>10686</v>
      </c>
      <c r="F4039" s="13">
        <v>6317.4</v>
      </c>
      <c r="G4039" s="13">
        <v>1.6915186630000001</v>
      </c>
      <c r="H4039" s="58">
        <v>3.0000000000000001E-6</v>
      </c>
      <c r="I4039" s="58">
        <v>2.80685E-10</v>
      </c>
      <c r="J4039" s="13">
        <v>4.6993E-2</v>
      </c>
      <c r="K4039" s="58">
        <v>3.7666999999999999E-6</v>
      </c>
      <c r="L4039" s="58">
        <v>0.68200000000000005</v>
      </c>
      <c r="M4039" s="13" t="s">
        <v>257</v>
      </c>
    </row>
    <row r="4040" spans="1:13" x14ac:dyDescent="0.15">
      <c r="A4040" s="13">
        <v>-209.15</v>
      </c>
      <c r="B4040" s="13">
        <v>64</v>
      </c>
      <c r="C4040" s="13">
        <v>303975</v>
      </c>
      <c r="D4040" s="13">
        <v>1.1486000000000001</v>
      </c>
      <c r="E4040" s="13">
        <v>10687</v>
      </c>
      <c r="F4040" s="13">
        <v>6327</v>
      </c>
      <c r="G4040" s="13">
        <v>1.6891101630000001</v>
      </c>
      <c r="H4040" s="58">
        <v>3.0400000000000001E-6</v>
      </c>
      <c r="I4040" s="58">
        <v>2.8405500000000001E-10</v>
      </c>
      <c r="J4040" s="13">
        <v>4.7600000000000003E-2</v>
      </c>
      <c r="K4040" s="58">
        <v>3.87777E-6</v>
      </c>
      <c r="L4040" s="58">
        <v>0.68200000000000005</v>
      </c>
      <c r="M4040" s="13" t="s">
        <v>257</v>
      </c>
    </row>
    <row r="4041" spans="1:13" x14ac:dyDescent="0.15">
      <c r="A4041" s="13">
        <v>-208.15</v>
      </c>
      <c r="B4041" s="13">
        <v>65</v>
      </c>
      <c r="C4041" s="13">
        <v>303975</v>
      </c>
      <c r="D4041" s="13">
        <v>1.1302000000000001</v>
      </c>
      <c r="E4041" s="13">
        <v>10689</v>
      </c>
      <c r="F4041" s="13">
        <v>6337.3</v>
      </c>
      <c r="G4041" s="13">
        <v>1.6866804479999999</v>
      </c>
      <c r="H4041" s="58">
        <v>3.0699999999999998E-6</v>
      </c>
      <c r="I4041" s="58">
        <v>2.8737999999999999E-10</v>
      </c>
      <c r="J4041" s="13">
        <v>4.8207E-2</v>
      </c>
      <c r="K4041" s="58">
        <v>3.9904099999999998E-6</v>
      </c>
      <c r="L4041" s="58">
        <v>0.68100000000000005</v>
      </c>
      <c r="M4041" s="13" t="s">
        <v>257</v>
      </c>
    </row>
    <row r="4042" spans="1:13" x14ac:dyDescent="0.15">
      <c r="A4042" s="13">
        <v>-207.15</v>
      </c>
      <c r="B4042" s="13">
        <v>66</v>
      </c>
      <c r="C4042" s="13">
        <v>303975</v>
      </c>
      <c r="D4042" s="13">
        <v>1.1125</v>
      </c>
      <c r="E4042" s="13">
        <v>10692</v>
      </c>
      <c r="F4042" s="13">
        <v>6348.3</v>
      </c>
      <c r="G4042" s="13">
        <v>1.6842304239999999</v>
      </c>
      <c r="H4042" s="58">
        <v>3.1099999999999999E-6</v>
      </c>
      <c r="I4042" s="58">
        <v>2.90647E-10</v>
      </c>
      <c r="J4042" s="13">
        <v>4.8815999999999998E-2</v>
      </c>
      <c r="K4042" s="58">
        <v>4.1039599999999998E-6</v>
      </c>
      <c r="L4042" s="58">
        <v>0.68100000000000005</v>
      </c>
      <c r="M4042" s="13" t="s">
        <v>257</v>
      </c>
    </row>
    <row r="4043" spans="1:13" x14ac:dyDescent="0.15">
      <c r="A4043" s="13">
        <v>-206.15</v>
      </c>
      <c r="B4043" s="13">
        <v>67</v>
      </c>
      <c r="C4043" s="13">
        <v>303975</v>
      </c>
      <c r="D4043" s="13">
        <v>1.0952999999999999</v>
      </c>
      <c r="E4043" s="13">
        <v>10696</v>
      </c>
      <c r="F4043" s="13">
        <v>6360.1</v>
      </c>
      <c r="G4043" s="13">
        <v>1.6817345640000001</v>
      </c>
      <c r="H4043" s="58">
        <v>3.14E-6</v>
      </c>
      <c r="I4043" s="58">
        <v>2.9385799999999999E-10</v>
      </c>
      <c r="J4043" s="13">
        <v>4.9424999999999997E-2</v>
      </c>
      <c r="K4043" s="58">
        <v>4.2188299999999997E-6</v>
      </c>
      <c r="L4043" s="58">
        <v>0.68</v>
      </c>
      <c r="M4043" s="13" t="s">
        <v>257</v>
      </c>
    </row>
    <row r="4044" spans="1:13" x14ac:dyDescent="0.15">
      <c r="A4044" s="13">
        <v>-205.15</v>
      </c>
      <c r="B4044" s="13">
        <v>68</v>
      </c>
      <c r="C4044" s="13">
        <v>303975</v>
      </c>
      <c r="D4044" s="13">
        <v>1.0786</v>
      </c>
      <c r="E4044" s="13">
        <v>10701</v>
      </c>
      <c r="F4044" s="13">
        <v>6372.5</v>
      </c>
      <c r="G4044" s="13">
        <v>1.6792467630000001</v>
      </c>
      <c r="H4044" s="58">
        <v>3.18E-6</v>
      </c>
      <c r="I4044" s="58">
        <v>2.9701900000000002E-10</v>
      </c>
      <c r="J4044" s="13">
        <v>5.0035999999999997E-2</v>
      </c>
      <c r="K4044" s="58">
        <v>4.3350900000000004E-6</v>
      </c>
      <c r="L4044" s="58">
        <v>0.68</v>
      </c>
      <c r="M4044" s="13" t="s">
        <v>257</v>
      </c>
    </row>
    <row r="4045" spans="1:13" x14ac:dyDescent="0.15">
      <c r="A4045" s="13">
        <v>-204.15</v>
      </c>
      <c r="B4045" s="13">
        <v>69</v>
      </c>
      <c r="C4045" s="13">
        <v>303975</v>
      </c>
      <c r="D4045" s="13">
        <v>1.0625</v>
      </c>
      <c r="E4045" s="13">
        <v>10708</v>
      </c>
      <c r="F4045" s="13">
        <v>6385.7</v>
      </c>
      <c r="G4045" s="13">
        <v>1.67687176</v>
      </c>
      <c r="H4045" s="58">
        <v>3.2100000000000002E-6</v>
      </c>
      <c r="I4045" s="58">
        <v>3.0009300000000002E-10</v>
      </c>
      <c r="J4045" s="13">
        <v>5.0646999999999998E-2</v>
      </c>
      <c r="K4045" s="58">
        <v>4.4515999999999999E-6</v>
      </c>
      <c r="L4045" s="58">
        <v>0.67900000000000005</v>
      </c>
      <c r="M4045" s="13" t="s">
        <v>257</v>
      </c>
    </row>
    <row r="4046" spans="1:13" x14ac:dyDescent="0.15">
      <c r="A4046" s="13">
        <v>-203.15</v>
      </c>
      <c r="B4046" s="13">
        <v>70</v>
      </c>
      <c r="C4046" s="13">
        <v>303975</v>
      </c>
      <c r="D4046" s="13">
        <v>1.0468999999999999</v>
      </c>
      <c r="E4046" s="13">
        <v>10715</v>
      </c>
      <c r="F4046" s="13">
        <v>6399.7</v>
      </c>
      <c r="G4046" s="13">
        <v>1.6742972330000001</v>
      </c>
      <c r="H4046" s="58">
        <v>3.2499999999999998E-6</v>
      </c>
      <c r="I4046" s="58">
        <v>3.0314499999999999E-10</v>
      </c>
      <c r="J4046" s="13">
        <v>5.126E-2</v>
      </c>
      <c r="K4046" s="58">
        <v>4.5696299999999998E-6</v>
      </c>
      <c r="L4046" s="58">
        <v>0.67900000000000005</v>
      </c>
      <c r="M4046" s="13" t="s">
        <v>257</v>
      </c>
    </row>
    <row r="4047" spans="1:13" x14ac:dyDescent="0.15">
      <c r="A4047" s="13">
        <v>-202.15</v>
      </c>
      <c r="B4047" s="13">
        <v>71</v>
      </c>
      <c r="C4047" s="13">
        <v>303975</v>
      </c>
      <c r="D4047" s="13">
        <v>1.0317000000000001</v>
      </c>
      <c r="E4047" s="13">
        <v>10723</v>
      </c>
      <c r="F4047" s="13">
        <v>6414.3</v>
      </c>
      <c r="G4047" s="13">
        <v>1.671733471</v>
      </c>
      <c r="H4047" s="58">
        <v>3.2799999999999999E-6</v>
      </c>
      <c r="I4047" s="58">
        <v>3.0614599999999999E-10</v>
      </c>
      <c r="J4047" s="13">
        <v>5.1825999999999997E-2</v>
      </c>
      <c r="K4047" s="58">
        <v>4.68466E-6</v>
      </c>
      <c r="L4047" s="58">
        <v>0.67900000000000005</v>
      </c>
      <c r="M4047" s="13" t="s">
        <v>257</v>
      </c>
    </row>
    <row r="4048" spans="1:13" x14ac:dyDescent="0.15">
      <c r="A4048" s="13">
        <v>-201.15</v>
      </c>
      <c r="B4048" s="13">
        <v>72</v>
      </c>
      <c r="C4048" s="13">
        <v>303975</v>
      </c>
      <c r="D4048" s="13">
        <v>1.0168999999999999</v>
      </c>
      <c r="E4048" s="13">
        <v>10733</v>
      </c>
      <c r="F4048" s="13">
        <v>6429.6</v>
      </c>
      <c r="G4048" s="13">
        <v>1.6693106879999999</v>
      </c>
      <c r="H4048" s="58">
        <v>3.32E-6</v>
      </c>
      <c r="I4048" s="58">
        <v>3.0905599999999998E-10</v>
      </c>
      <c r="J4048" s="13">
        <v>5.2394000000000003E-2</v>
      </c>
      <c r="K4048" s="58">
        <v>4.8004499999999999E-6</v>
      </c>
      <c r="L4048" s="58">
        <v>0.68</v>
      </c>
      <c r="M4048" s="13" t="s">
        <v>257</v>
      </c>
    </row>
    <row r="4049" spans="1:13" x14ac:dyDescent="0.15">
      <c r="A4049" s="13">
        <v>-200.15</v>
      </c>
      <c r="B4049" s="13">
        <v>73</v>
      </c>
      <c r="C4049" s="13">
        <v>303975</v>
      </c>
      <c r="D4049" s="13">
        <v>1.0025999999999999</v>
      </c>
      <c r="E4049" s="13">
        <v>10743</v>
      </c>
      <c r="F4049" s="13">
        <v>6445.7</v>
      </c>
      <c r="G4049" s="13">
        <v>1.6666925239999999</v>
      </c>
      <c r="H4049" s="58">
        <v>3.3500000000000001E-6</v>
      </c>
      <c r="I4049" s="58">
        <v>3.1194299999999998E-10</v>
      </c>
      <c r="J4049" s="13">
        <v>5.2961000000000001E-2</v>
      </c>
      <c r="K4049" s="58">
        <v>4.9170300000000001E-6</v>
      </c>
      <c r="L4049" s="58">
        <v>0.68</v>
      </c>
      <c r="M4049" s="13" t="s">
        <v>257</v>
      </c>
    </row>
    <row r="4050" spans="1:13" x14ac:dyDescent="0.15">
      <c r="A4050" s="13">
        <v>-199.15</v>
      </c>
      <c r="B4050" s="13">
        <v>74</v>
      </c>
      <c r="C4050" s="13">
        <v>303975</v>
      </c>
      <c r="D4050" s="13">
        <v>0.98872000000000004</v>
      </c>
      <c r="E4050" s="13">
        <v>10755</v>
      </c>
      <c r="F4050" s="13">
        <v>6462.4</v>
      </c>
      <c r="G4050" s="13">
        <v>1.664242387</v>
      </c>
      <c r="H4050" s="58">
        <v>3.3900000000000002E-6</v>
      </c>
      <c r="I4050" s="58">
        <v>3.14747E-10</v>
      </c>
      <c r="J4050" s="13">
        <v>5.3527999999999999E-2</v>
      </c>
      <c r="K4050" s="58">
        <v>5.0338199999999997E-6</v>
      </c>
      <c r="L4050" s="58">
        <v>0.68</v>
      </c>
      <c r="M4050" s="13" t="s">
        <v>257</v>
      </c>
    </row>
    <row r="4051" spans="1:13" x14ac:dyDescent="0.15">
      <c r="A4051" s="13">
        <v>-198.15</v>
      </c>
      <c r="B4051" s="13">
        <v>75</v>
      </c>
      <c r="C4051" s="13">
        <v>303975</v>
      </c>
      <c r="D4051" s="13">
        <v>0.97519999999999996</v>
      </c>
      <c r="E4051" s="13">
        <v>10767</v>
      </c>
      <c r="F4051" s="13">
        <v>6479.8</v>
      </c>
      <c r="G4051" s="13">
        <v>1.6616253590000001</v>
      </c>
      <c r="H4051" s="58">
        <v>3.4199999999999999E-6</v>
      </c>
      <c r="I4051" s="58">
        <v>3.1752600000000001E-10</v>
      </c>
      <c r="J4051" s="13">
        <v>5.4095999999999998E-2</v>
      </c>
      <c r="K4051" s="58">
        <v>5.1520099999999998E-6</v>
      </c>
      <c r="L4051" s="58">
        <v>0.68</v>
      </c>
      <c r="M4051" s="13" t="s">
        <v>257</v>
      </c>
    </row>
    <row r="4052" spans="1:13" x14ac:dyDescent="0.15">
      <c r="A4052" s="13">
        <v>-197.15</v>
      </c>
      <c r="B4052" s="13">
        <v>76</v>
      </c>
      <c r="C4052" s="13">
        <v>303975</v>
      </c>
      <c r="D4052" s="13">
        <v>0.96206000000000003</v>
      </c>
      <c r="E4052" s="13">
        <v>10780</v>
      </c>
      <c r="F4052" s="13">
        <v>6497.9</v>
      </c>
      <c r="G4052" s="13">
        <v>1.6589975219999999</v>
      </c>
      <c r="H4052" s="58">
        <v>3.45E-6</v>
      </c>
      <c r="I4052" s="58">
        <v>3.2024099999999998E-10</v>
      </c>
      <c r="J4052" s="13">
        <v>5.4663000000000003E-2</v>
      </c>
      <c r="K4052" s="58">
        <v>5.2707500000000003E-6</v>
      </c>
      <c r="L4052" s="58">
        <v>0.68100000000000005</v>
      </c>
      <c r="M4052" s="13" t="s">
        <v>257</v>
      </c>
    </row>
    <row r="4053" spans="1:13" x14ac:dyDescent="0.15">
      <c r="A4053" s="13">
        <v>-196.15</v>
      </c>
      <c r="B4053" s="13">
        <v>77</v>
      </c>
      <c r="C4053" s="13">
        <v>303975</v>
      </c>
      <c r="D4053" s="13">
        <v>0.94926999999999995</v>
      </c>
      <c r="E4053" s="13">
        <v>10794</v>
      </c>
      <c r="F4053" s="13">
        <v>6516.5</v>
      </c>
      <c r="G4053" s="13">
        <v>1.65641065</v>
      </c>
      <c r="H4053" s="58">
        <v>3.49E-6</v>
      </c>
      <c r="I4053" s="58">
        <v>3.2291099999999998E-10</v>
      </c>
      <c r="J4053" s="13">
        <v>5.5230000000000001E-2</v>
      </c>
      <c r="K4053" s="58">
        <v>5.3901799999999999E-6</v>
      </c>
      <c r="L4053" s="58">
        <v>0.68100000000000005</v>
      </c>
      <c r="M4053" s="13" t="s">
        <v>257</v>
      </c>
    </row>
    <row r="4054" spans="1:13" x14ac:dyDescent="0.15">
      <c r="A4054" s="13">
        <v>-195.15</v>
      </c>
      <c r="B4054" s="13">
        <v>78</v>
      </c>
      <c r="C4054" s="13">
        <v>303975</v>
      </c>
      <c r="D4054" s="13">
        <v>0.93681999999999999</v>
      </c>
      <c r="E4054" s="13">
        <v>10809</v>
      </c>
      <c r="F4054" s="13">
        <v>6535.9</v>
      </c>
      <c r="G4054" s="13">
        <v>1.653789073</v>
      </c>
      <c r="H4054" s="58">
        <v>3.5200000000000002E-6</v>
      </c>
      <c r="I4054" s="58">
        <v>3.2552500000000002E-10</v>
      </c>
      <c r="J4054" s="13">
        <v>5.5830999999999999E-2</v>
      </c>
      <c r="K4054" s="58">
        <v>5.5135800000000003E-6</v>
      </c>
      <c r="L4054" s="58">
        <v>0.68100000000000005</v>
      </c>
      <c r="M4054" s="13" t="s">
        <v>257</v>
      </c>
    </row>
    <row r="4055" spans="1:13" x14ac:dyDescent="0.15">
      <c r="A4055" s="13">
        <v>-194.15</v>
      </c>
      <c r="B4055" s="13">
        <v>79</v>
      </c>
      <c r="C4055" s="13">
        <v>303975</v>
      </c>
      <c r="D4055" s="13">
        <v>0.92469999999999997</v>
      </c>
      <c r="E4055" s="13">
        <v>10825</v>
      </c>
      <c r="F4055" s="13">
        <v>6555.8</v>
      </c>
      <c r="G4055" s="13">
        <v>1.651209616</v>
      </c>
      <c r="H4055" s="58">
        <v>3.5499999999999999E-6</v>
      </c>
      <c r="I4055" s="58">
        <v>3.2807400000000002E-10</v>
      </c>
      <c r="J4055" s="13">
        <v>5.6402000000000001E-2</v>
      </c>
      <c r="K4055" s="58">
        <v>5.6346299999999998E-6</v>
      </c>
      <c r="L4055" s="58">
        <v>0.68200000000000005</v>
      </c>
      <c r="M4055" s="13" t="s">
        <v>257</v>
      </c>
    </row>
    <row r="4056" spans="1:13" x14ac:dyDescent="0.15">
      <c r="A4056" s="13">
        <v>-193.15</v>
      </c>
      <c r="B4056" s="13">
        <v>80</v>
      </c>
      <c r="C4056" s="13">
        <v>303975</v>
      </c>
      <c r="D4056" s="13">
        <v>0.91290000000000004</v>
      </c>
      <c r="E4056" s="13">
        <v>10841</v>
      </c>
      <c r="F4056" s="13">
        <v>6576.3</v>
      </c>
      <c r="G4056" s="13">
        <v>1.6484953550000001</v>
      </c>
      <c r="H4056" s="58">
        <v>3.58E-6</v>
      </c>
      <c r="I4056" s="58">
        <v>3.3060599999999997E-10</v>
      </c>
      <c r="J4056" s="13">
        <v>5.6972000000000002E-2</v>
      </c>
      <c r="K4056" s="58">
        <v>5.7566400000000003E-6</v>
      </c>
      <c r="L4056" s="58">
        <v>0.68200000000000005</v>
      </c>
      <c r="M4056" s="13" t="s">
        <v>257</v>
      </c>
    </row>
    <row r="4057" spans="1:13" x14ac:dyDescent="0.15">
      <c r="A4057" s="13">
        <v>-192.15</v>
      </c>
      <c r="B4057" s="13">
        <v>81</v>
      </c>
      <c r="C4057" s="13">
        <v>303975</v>
      </c>
      <c r="D4057" s="13">
        <v>0.90139999999999998</v>
      </c>
      <c r="E4057" s="13">
        <v>10858</v>
      </c>
      <c r="F4057" s="13">
        <v>6597.5</v>
      </c>
      <c r="G4057" s="13">
        <v>1.6457749150000001</v>
      </c>
      <c r="H4057" s="58">
        <v>3.6200000000000001E-6</v>
      </c>
      <c r="I4057" s="58">
        <v>3.3308200000000002E-10</v>
      </c>
      <c r="J4057" s="13">
        <v>5.7633999999999998E-2</v>
      </c>
      <c r="K4057" s="58">
        <v>5.88859E-6</v>
      </c>
      <c r="L4057" s="58">
        <v>0.68100000000000005</v>
      </c>
      <c r="M4057" s="13" t="s">
        <v>257</v>
      </c>
    </row>
    <row r="4058" spans="1:13" x14ac:dyDescent="0.15">
      <c r="A4058" s="13">
        <v>-191.15</v>
      </c>
      <c r="B4058" s="13">
        <v>82</v>
      </c>
      <c r="C4058" s="13">
        <v>303975</v>
      </c>
      <c r="D4058" s="13">
        <v>0.89019000000000004</v>
      </c>
      <c r="E4058" s="13">
        <v>10876</v>
      </c>
      <c r="F4058" s="13">
        <v>6619.1</v>
      </c>
      <c r="G4058" s="13">
        <v>1.643123688</v>
      </c>
      <c r="H4058" s="58">
        <v>3.6500000000000002E-6</v>
      </c>
      <c r="I4058" s="58">
        <v>3.3549999999999998E-10</v>
      </c>
      <c r="J4058" s="13">
        <v>5.8198E-2</v>
      </c>
      <c r="K4058" s="58">
        <v>6.0111300000000003E-6</v>
      </c>
      <c r="L4058" s="58">
        <v>0.68200000000000005</v>
      </c>
      <c r="M4058" s="13" t="s">
        <v>257</v>
      </c>
    </row>
    <row r="4059" spans="1:13" x14ac:dyDescent="0.15">
      <c r="A4059" s="13">
        <v>-190.15</v>
      </c>
      <c r="B4059" s="13">
        <v>83</v>
      </c>
      <c r="C4059" s="13">
        <v>303975</v>
      </c>
      <c r="D4059" s="13">
        <v>0.87926000000000004</v>
      </c>
      <c r="E4059" s="13">
        <v>10895</v>
      </c>
      <c r="F4059" s="13">
        <v>6641.4</v>
      </c>
      <c r="G4059" s="13">
        <v>1.640467371</v>
      </c>
      <c r="H4059" s="58">
        <v>3.6799999999999999E-6</v>
      </c>
      <c r="I4059" s="58">
        <v>3.37871E-10</v>
      </c>
      <c r="J4059" s="13">
        <v>5.8762000000000002E-2</v>
      </c>
      <c r="K4059" s="58">
        <v>6.13412E-6</v>
      </c>
      <c r="L4059" s="58">
        <v>0.68300000000000005</v>
      </c>
      <c r="M4059" s="13" t="s">
        <v>257</v>
      </c>
    </row>
    <row r="4060" spans="1:13" x14ac:dyDescent="0.15">
      <c r="A4060" s="13">
        <v>-189.15</v>
      </c>
      <c r="B4060" s="13">
        <v>84</v>
      </c>
      <c r="C4060" s="13">
        <v>303975</v>
      </c>
      <c r="D4060" s="13">
        <v>0.86860000000000004</v>
      </c>
      <c r="E4060" s="13">
        <v>10914</v>
      </c>
      <c r="F4060" s="13">
        <v>6664.1</v>
      </c>
      <c r="G4060" s="13">
        <v>1.6377305259999999</v>
      </c>
      <c r="H4060" s="58">
        <v>3.7100000000000001E-6</v>
      </c>
      <c r="I4060" s="58">
        <v>3.4020500000000002E-10</v>
      </c>
      <c r="J4060" s="13">
        <v>5.9325000000000003E-2</v>
      </c>
      <c r="K4060" s="58">
        <v>6.2579800000000003E-6</v>
      </c>
      <c r="L4060" s="58">
        <v>0.68300000000000005</v>
      </c>
      <c r="M4060" s="13" t="s">
        <v>257</v>
      </c>
    </row>
    <row r="4061" spans="1:13" x14ac:dyDescent="0.15">
      <c r="A4061" s="13">
        <v>-188.15</v>
      </c>
      <c r="B4061" s="13">
        <v>85</v>
      </c>
      <c r="C4061" s="13">
        <v>303975</v>
      </c>
      <c r="D4061" s="13">
        <v>0.85819999999999996</v>
      </c>
      <c r="E4061" s="13">
        <v>10934</v>
      </c>
      <c r="F4061" s="13">
        <v>6687.3</v>
      </c>
      <c r="G4061" s="13">
        <v>1.6350395529999999</v>
      </c>
      <c r="H4061" s="58">
        <v>3.7400000000000002E-6</v>
      </c>
      <c r="I4061" s="58">
        <v>3.4249099999999998E-10</v>
      </c>
      <c r="J4061" s="13">
        <v>5.9887999999999997E-2</v>
      </c>
      <c r="K4061" s="58">
        <v>6.38223E-6</v>
      </c>
      <c r="L4061" s="58">
        <v>0.68400000000000005</v>
      </c>
      <c r="M4061" s="13" t="s">
        <v>257</v>
      </c>
    </row>
    <row r="4062" spans="1:13" x14ac:dyDescent="0.15">
      <c r="A4062" s="13">
        <v>-187.15</v>
      </c>
      <c r="B4062" s="13">
        <v>86</v>
      </c>
      <c r="C4062" s="13">
        <v>303975</v>
      </c>
      <c r="D4062" s="13">
        <v>0.84804999999999997</v>
      </c>
      <c r="E4062" s="13">
        <v>10954</v>
      </c>
      <c r="F4062" s="13">
        <v>6711.1</v>
      </c>
      <c r="G4062" s="13">
        <v>1.632221245</v>
      </c>
      <c r="H4062" s="58">
        <v>3.7799999999999998E-6</v>
      </c>
      <c r="I4062" s="58">
        <v>3.4476000000000001E-10</v>
      </c>
      <c r="J4062" s="13">
        <v>6.0450999999999998E-2</v>
      </c>
      <c r="K4062" s="58">
        <v>6.5074300000000001E-6</v>
      </c>
      <c r="L4062" s="58">
        <v>0.68400000000000005</v>
      </c>
      <c r="M4062" s="13" t="s">
        <v>257</v>
      </c>
    </row>
    <row r="4063" spans="1:13" x14ac:dyDescent="0.15">
      <c r="A4063" s="13">
        <v>-186.15</v>
      </c>
      <c r="B4063" s="13">
        <v>87</v>
      </c>
      <c r="C4063" s="13">
        <v>303975</v>
      </c>
      <c r="D4063" s="13">
        <v>0.83814</v>
      </c>
      <c r="E4063" s="13">
        <v>10975</v>
      </c>
      <c r="F4063" s="13">
        <v>6735.2</v>
      </c>
      <c r="G4063" s="13">
        <v>1.629498753</v>
      </c>
      <c r="H4063" s="58">
        <v>3.8099999999999999E-6</v>
      </c>
      <c r="I4063" s="58">
        <v>3.4696100000000002E-10</v>
      </c>
      <c r="J4063" s="13">
        <v>6.1012999999999998E-2</v>
      </c>
      <c r="K4063" s="58">
        <v>6.6328700000000001E-6</v>
      </c>
      <c r="L4063" s="58">
        <v>0.68500000000000005</v>
      </c>
      <c r="M4063" s="13" t="s">
        <v>257</v>
      </c>
    </row>
    <row r="4064" spans="1:13" x14ac:dyDescent="0.15">
      <c r="A4064" s="13">
        <v>-185.15</v>
      </c>
      <c r="B4064" s="13">
        <v>88</v>
      </c>
      <c r="C4064" s="13">
        <v>303975</v>
      </c>
      <c r="D4064" s="13">
        <v>0.82845999999999997</v>
      </c>
      <c r="E4064" s="13">
        <v>10997</v>
      </c>
      <c r="F4064" s="13">
        <v>6759.9</v>
      </c>
      <c r="G4064" s="13">
        <v>1.626799213</v>
      </c>
      <c r="H4064" s="58">
        <v>3.8399999999999997E-6</v>
      </c>
      <c r="I4064" s="58">
        <v>3.49122E-10</v>
      </c>
      <c r="J4064" s="13">
        <v>6.1573000000000003E-2</v>
      </c>
      <c r="K4064" s="58">
        <v>6.7584100000000002E-6</v>
      </c>
      <c r="L4064" s="58">
        <v>0.68600000000000005</v>
      </c>
      <c r="M4064" s="13" t="s">
        <v>257</v>
      </c>
    </row>
    <row r="4065" spans="1:13" x14ac:dyDescent="0.15">
      <c r="A4065" s="13">
        <v>-184.15</v>
      </c>
      <c r="B4065" s="13">
        <v>89</v>
      </c>
      <c r="C4065" s="13">
        <v>303975</v>
      </c>
      <c r="D4065" s="13">
        <v>0.81901000000000002</v>
      </c>
      <c r="E4065" s="13">
        <v>11019</v>
      </c>
      <c r="F4065" s="13">
        <v>6784.9</v>
      </c>
      <c r="G4065" s="13">
        <v>1.6240475169999999</v>
      </c>
      <c r="H4065" s="58">
        <v>3.8700000000000002E-6</v>
      </c>
      <c r="I4065" s="58">
        <v>3.5124799999999998E-10</v>
      </c>
      <c r="J4065" s="13">
        <v>6.2133000000000001E-2</v>
      </c>
      <c r="K4065" s="58">
        <v>6.8847899999999999E-6</v>
      </c>
      <c r="L4065" s="58">
        <v>0.68600000000000005</v>
      </c>
      <c r="M4065" s="13" t="s">
        <v>257</v>
      </c>
    </row>
    <row r="4066" spans="1:13" x14ac:dyDescent="0.15">
      <c r="A4066" s="13">
        <v>-183.15</v>
      </c>
      <c r="B4066" s="13">
        <v>90</v>
      </c>
      <c r="C4066" s="13">
        <v>303975</v>
      </c>
      <c r="D4066" s="13">
        <v>0.80976999999999999</v>
      </c>
      <c r="E4066" s="13">
        <v>11042</v>
      </c>
      <c r="F4066" s="13">
        <v>6810.4</v>
      </c>
      <c r="G4066" s="13">
        <v>1.621343827</v>
      </c>
      <c r="H4066" s="58">
        <v>3.8999999999999999E-6</v>
      </c>
      <c r="I4066" s="58">
        <v>3.5332400000000001E-10</v>
      </c>
      <c r="J4066" s="13">
        <v>6.2690999999999997E-2</v>
      </c>
      <c r="K4066" s="58">
        <v>7.0112599999999999E-6</v>
      </c>
      <c r="L4066" s="58">
        <v>0.68700000000000006</v>
      </c>
      <c r="M4066" s="13" t="s">
        <v>257</v>
      </c>
    </row>
    <row r="4067" spans="1:13" x14ac:dyDescent="0.15">
      <c r="A4067" s="13">
        <v>-182.15</v>
      </c>
      <c r="B4067" s="13">
        <v>91</v>
      </c>
      <c r="C4067" s="13">
        <v>303975</v>
      </c>
      <c r="D4067" s="13">
        <v>0.80074000000000001</v>
      </c>
      <c r="E4067" s="13">
        <v>11065</v>
      </c>
      <c r="F4067" s="13">
        <v>6836.2</v>
      </c>
      <c r="G4067" s="13">
        <v>1.6185892749999999</v>
      </c>
      <c r="H4067" s="58">
        <v>3.9299999999999996E-6</v>
      </c>
      <c r="I4067" s="58">
        <v>3.5538199999999998E-10</v>
      </c>
      <c r="J4067" s="13">
        <v>6.3301999999999997E-2</v>
      </c>
      <c r="K4067" s="58">
        <v>7.1445400000000002E-6</v>
      </c>
      <c r="L4067" s="58">
        <v>0.68700000000000006</v>
      </c>
      <c r="M4067" s="13" t="s">
        <v>257</v>
      </c>
    </row>
    <row r="4068" spans="1:13" x14ac:dyDescent="0.15">
      <c r="A4068" s="13">
        <v>-181.15</v>
      </c>
      <c r="B4068" s="13">
        <v>92</v>
      </c>
      <c r="C4068" s="13">
        <v>303975</v>
      </c>
      <c r="D4068" s="13">
        <v>0.79191999999999996</v>
      </c>
      <c r="E4068" s="13">
        <v>11089</v>
      </c>
      <c r="F4068" s="13">
        <v>6862.4</v>
      </c>
      <c r="G4068" s="13">
        <v>1.615906971</v>
      </c>
      <c r="H4068" s="58">
        <v>3.9600000000000002E-6</v>
      </c>
      <c r="I4068" s="58">
        <v>3.5738100000000002E-10</v>
      </c>
      <c r="J4068" s="13">
        <v>6.3912999999999998E-2</v>
      </c>
      <c r="K4068" s="58">
        <v>7.2780600000000004E-6</v>
      </c>
      <c r="L4068" s="58">
        <v>0.68799999999999994</v>
      </c>
      <c r="M4068" s="13" t="s">
        <v>257</v>
      </c>
    </row>
    <row r="4069" spans="1:13" x14ac:dyDescent="0.15">
      <c r="A4069" s="13">
        <v>-180.15</v>
      </c>
      <c r="B4069" s="13">
        <v>93</v>
      </c>
      <c r="C4069" s="13">
        <v>303975</v>
      </c>
      <c r="D4069" s="13">
        <v>0.78329000000000004</v>
      </c>
      <c r="E4069" s="13">
        <v>11113</v>
      </c>
      <c r="F4069" s="13">
        <v>6888.9</v>
      </c>
      <c r="G4069" s="13">
        <v>1.613174817</v>
      </c>
      <c r="H4069" s="58">
        <v>3.9899999999999999E-6</v>
      </c>
      <c r="I4069" s="58">
        <v>3.5936300000000001E-10</v>
      </c>
      <c r="J4069" s="13">
        <v>6.4523999999999998E-2</v>
      </c>
      <c r="K4069" s="58">
        <v>7.4125499999999999E-6</v>
      </c>
      <c r="L4069" s="58">
        <v>0.68799999999999994</v>
      </c>
      <c r="M4069" s="13" t="s">
        <v>257</v>
      </c>
    </row>
    <row r="4070" spans="1:13" x14ac:dyDescent="0.15">
      <c r="A4070" s="13">
        <v>-179.15</v>
      </c>
      <c r="B4070" s="13">
        <v>94</v>
      </c>
      <c r="C4070" s="13">
        <v>303975</v>
      </c>
      <c r="D4070" s="13">
        <v>0.77483999999999997</v>
      </c>
      <c r="E4070" s="13">
        <v>11137</v>
      </c>
      <c r="F4070" s="13">
        <v>6915.8</v>
      </c>
      <c r="G4070" s="13">
        <v>1.6103704560000001</v>
      </c>
      <c r="H4070" s="58">
        <v>4.0199999999999996E-6</v>
      </c>
      <c r="I4070" s="58">
        <v>3.6132700000000001E-10</v>
      </c>
      <c r="J4070" s="13">
        <v>6.5135999999999999E-2</v>
      </c>
      <c r="K4070" s="58">
        <v>7.5481599999999997E-6</v>
      </c>
      <c r="L4070" s="58">
        <v>0.68799999999999994</v>
      </c>
      <c r="M4070" s="13" t="s">
        <v>257</v>
      </c>
    </row>
    <row r="4071" spans="1:13" x14ac:dyDescent="0.15">
      <c r="A4071" s="13">
        <v>-178.15</v>
      </c>
      <c r="B4071" s="13">
        <v>95</v>
      </c>
      <c r="C4071" s="13">
        <v>303975</v>
      </c>
      <c r="D4071" s="13">
        <v>0.76658000000000004</v>
      </c>
      <c r="E4071" s="13">
        <v>11162</v>
      </c>
      <c r="F4071" s="13">
        <v>6942.9</v>
      </c>
      <c r="G4071" s="13">
        <v>1.6076855489999999</v>
      </c>
      <c r="H4071" s="58">
        <v>4.0500000000000002E-6</v>
      </c>
      <c r="I4071" s="58">
        <v>3.6323200000000001E-10</v>
      </c>
      <c r="J4071" s="13">
        <v>6.5747E-2</v>
      </c>
      <c r="K4071" s="58">
        <v>7.6838099999999999E-6</v>
      </c>
      <c r="L4071" s="58">
        <v>0.68799999999999994</v>
      </c>
      <c r="M4071" s="13" t="s">
        <v>257</v>
      </c>
    </row>
    <row r="4072" spans="1:13" x14ac:dyDescent="0.15">
      <c r="A4072" s="13">
        <v>-177.15</v>
      </c>
      <c r="B4072" s="13">
        <v>96</v>
      </c>
      <c r="C4072" s="13">
        <v>303975</v>
      </c>
      <c r="D4072" s="13">
        <v>0.75849999999999995</v>
      </c>
      <c r="E4072" s="13">
        <v>11187</v>
      </c>
      <c r="F4072" s="13">
        <v>6970.3</v>
      </c>
      <c r="G4072" s="13">
        <v>1.604952441</v>
      </c>
      <c r="H4072" s="58">
        <v>4.0799999999999999E-6</v>
      </c>
      <c r="I4072" s="58">
        <v>3.6511999999999998E-10</v>
      </c>
      <c r="J4072" s="13">
        <v>6.6358E-2</v>
      </c>
      <c r="K4072" s="58">
        <v>7.8203099999999993E-6</v>
      </c>
      <c r="L4072" s="58">
        <v>0.68899999999999995</v>
      </c>
      <c r="M4072" s="13" t="s">
        <v>257</v>
      </c>
    </row>
    <row r="4073" spans="1:13" x14ac:dyDescent="0.15">
      <c r="A4073" s="13">
        <v>-176.15</v>
      </c>
      <c r="B4073" s="13">
        <v>97</v>
      </c>
      <c r="C4073" s="13">
        <v>303975</v>
      </c>
      <c r="D4073" s="13">
        <v>0.75058999999999998</v>
      </c>
      <c r="E4073" s="13">
        <v>11213</v>
      </c>
      <c r="F4073" s="13">
        <v>6998</v>
      </c>
      <c r="G4073" s="13">
        <v>1.602314947</v>
      </c>
      <c r="H4073" s="58">
        <v>4.1099999999999996E-6</v>
      </c>
      <c r="I4073" s="58">
        <v>3.66949E-10</v>
      </c>
      <c r="J4073" s="13">
        <v>6.6969000000000001E-2</v>
      </c>
      <c r="K4073" s="58">
        <v>7.9570000000000002E-6</v>
      </c>
      <c r="L4073" s="58">
        <v>0.68899999999999995</v>
      </c>
      <c r="M4073" s="13" t="s">
        <v>257</v>
      </c>
    </row>
    <row r="4074" spans="1:13" x14ac:dyDescent="0.15">
      <c r="A4074" s="13">
        <v>-175.15</v>
      </c>
      <c r="B4074" s="13">
        <v>98</v>
      </c>
      <c r="C4074" s="13">
        <v>303975</v>
      </c>
      <c r="D4074" s="13">
        <v>0.74283999999999994</v>
      </c>
      <c r="E4074" s="13">
        <v>11239</v>
      </c>
      <c r="F4074" s="13">
        <v>7026</v>
      </c>
      <c r="G4074" s="13">
        <v>1.5996299460000001</v>
      </c>
      <c r="H4074" s="58">
        <v>4.1400000000000002E-6</v>
      </c>
      <c r="I4074" s="58">
        <v>3.6876099999999998E-10</v>
      </c>
      <c r="J4074" s="13">
        <v>6.7580000000000001E-2</v>
      </c>
      <c r="K4074" s="58">
        <v>8.0946000000000004E-6</v>
      </c>
      <c r="L4074" s="58">
        <v>0.68899999999999995</v>
      </c>
      <c r="M4074" s="13" t="s">
        <v>257</v>
      </c>
    </row>
    <row r="4075" spans="1:13" x14ac:dyDescent="0.15">
      <c r="A4075" s="13">
        <v>-174.15</v>
      </c>
      <c r="B4075" s="13">
        <v>99</v>
      </c>
      <c r="C4075" s="13">
        <v>303975</v>
      </c>
      <c r="D4075" s="13">
        <v>0.73524999999999996</v>
      </c>
      <c r="E4075" s="13">
        <v>11265</v>
      </c>
      <c r="F4075" s="13">
        <v>7054.1</v>
      </c>
      <c r="G4075" s="13">
        <v>1.5969436210000001</v>
      </c>
      <c r="H4075" s="58">
        <v>4.1699999999999999E-6</v>
      </c>
      <c r="I4075" s="58">
        <v>3.7055500000000002E-10</v>
      </c>
      <c r="J4075" s="13">
        <v>6.8190000000000001E-2</v>
      </c>
      <c r="K4075" s="58">
        <v>8.2329300000000008E-6</v>
      </c>
      <c r="L4075" s="58">
        <v>0.69</v>
      </c>
      <c r="M4075" s="13" t="s">
        <v>257</v>
      </c>
    </row>
    <row r="4076" spans="1:13" x14ac:dyDescent="0.15">
      <c r="A4076" s="13">
        <v>-173.15</v>
      </c>
      <c r="B4076" s="13">
        <v>100</v>
      </c>
      <c r="C4076" s="13">
        <v>303975</v>
      </c>
      <c r="D4076" s="13">
        <v>0.72782000000000002</v>
      </c>
      <c r="E4076" s="13">
        <v>11291</v>
      </c>
      <c r="F4076" s="13">
        <v>7082.4</v>
      </c>
      <c r="G4076" s="13">
        <v>1.594233593</v>
      </c>
      <c r="H4076" s="58">
        <v>4.1999999999999996E-6</v>
      </c>
      <c r="I4076" s="58">
        <v>3.7233200000000001E-10</v>
      </c>
      <c r="J4076" s="13">
        <v>6.8801000000000001E-2</v>
      </c>
      <c r="K4076" s="58">
        <v>8.3721799999999995E-6</v>
      </c>
      <c r="L4076" s="58">
        <v>0.69</v>
      </c>
      <c r="M4076" s="13" t="s">
        <v>257</v>
      </c>
    </row>
    <row r="4077" spans="1:13" x14ac:dyDescent="0.15">
      <c r="A4077" s="13">
        <v>-172.15</v>
      </c>
      <c r="B4077" s="13">
        <v>101</v>
      </c>
      <c r="C4077" s="13">
        <v>303975</v>
      </c>
      <c r="D4077" s="13">
        <v>0.72053999999999996</v>
      </c>
      <c r="E4077" s="13">
        <v>11318</v>
      </c>
      <c r="F4077" s="13">
        <v>7111</v>
      </c>
      <c r="G4077" s="13">
        <v>1.5916186189999999</v>
      </c>
      <c r="H4077" s="58">
        <v>4.2300000000000002E-6</v>
      </c>
      <c r="I4077" s="58">
        <v>3.7405000000000002E-10</v>
      </c>
      <c r="J4077" s="13">
        <v>6.9459999999999994E-2</v>
      </c>
      <c r="K4077" s="58">
        <v>8.5174000000000008E-6</v>
      </c>
      <c r="L4077" s="58">
        <v>0.69</v>
      </c>
      <c r="M4077" s="13" t="s">
        <v>257</v>
      </c>
    </row>
    <row r="4078" spans="1:13" x14ac:dyDescent="0.15">
      <c r="A4078" s="13">
        <v>-171.15</v>
      </c>
      <c r="B4078" s="13">
        <v>102</v>
      </c>
      <c r="C4078" s="13">
        <v>303975</v>
      </c>
      <c r="D4078" s="13">
        <v>0.71340000000000003</v>
      </c>
      <c r="E4078" s="13">
        <v>11345</v>
      </c>
      <c r="F4078" s="13">
        <v>7139.7</v>
      </c>
      <c r="G4078" s="13">
        <v>1.5890023390000001</v>
      </c>
      <c r="H4078" s="58">
        <v>4.2599999999999999E-6</v>
      </c>
      <c r="I4078" s="58">
        <v>3.7576E-10</v>
      </c>
      <c r="J4078" s="13">
        <v>7.0119000000000001E-2</v>
      </c>
      <c r="K4078" s="58">
        <v>8.6635900000000005E-6</v>
      </c>
      <c r="L4078" s="58">
        <v>0.69</v>
      </c>
      <c r="M4078" s="13" t="s">
        <v>257</v>
      </c>
    </row>
    <row r="4079" spans="1:13" x14ac:dyDescent="0.15">
      <c r="A4079" s="13">
        <v>-170.15</v>
      </c>
      <c r="B4079" s="13">
        <v>103</v>
      </c>
      <c r="C4079" s="13">
        <v>303975</v>
      </c>
      <c r="D4079" s="13">
        <v>0.70640999999999998</v>
      </c>
      <c r="E4079" s="13">
        <v>11372</v>
      </c>
      <c r="F4079" s="13">
        <v>7168.5</v>
      </c>
      <c r="G4079" s="13">
        <v>1.5863848780000001</v>
      </c>
      <c r="H4079" s="58">
        <v>4.2899999999999996E-6</v>
      </c>
      <c r="I4079" s="58">
        <v>3.7744499999999998E-10</v>
      </c>
      <c r="J4079" s="13">
        <v>7.0777999999999994E-2</v>
      </c>
      <c r="K4079" s="58">
        <v>8.8105800000000003E-6</v>
      </c>
      <c r="L4079" s="58">
        <v>0.69</v>
      </c>
      <c r="M4079" s="13" t="s">
        <v>257</v>
      </c>
    </row>
    <row r="4080" spans="1:13" x14ac:dyDescent="0.15">
      <c r="A4080" s="13">
        <v>-169.15</v>
      </c>
      <c r="B4080" s="13">
        <v>104</v>
      </c>
      <c r="C4080" s="13">
        <v>303975</v>
      </c>
      <c r="D4080" s="13">
        <v>0.69955000000000001</v>
      </c>
      <c r="E4080" s="13">
        <v>11399</v>
      </c>
      <c r="F4080" s="13">
        <v>7197.5</v>
      </c>
      <c r="G4080" s="13">
        <v>1.583744356</v>
      </c>
      <c r="H4080" s="58">
        <v>4.3200000000000001E-6</v>
      </c>
      <c r="I4080" s="58">
        <v>3.7911200000000001E-10</v>
      </c>
      <c r="J4080" s="13">
        <v>7.1435999999999999E-2</v>
      </c>
      <c r="K4080" s="58">
        <v>8.9584200000000002E-6</v>
      </c>
      <c r="L4080" s="58">
        <v>0.69</v>
      </c>
      <c r="M4080" s="13" t="s">
        <v>257</v>
      </c>
    </row>
    <row r="4081" spans="1:13" x14ac:dyDescent="0.15">
      <c r="A4081" s="13">
        <v>-168.15</v>
      </c>
      <c r="B4081" s="13">
        <v>105</v>
      </c>
      <c r="C4081" s="13">
        <v>303975</v>
      </c>
      <c r="D4081" s="13">
        <v>0.69281999999999999</v>
      </c>
      <c r="E4081" s="13">
        <v>11426</v>
      </c>
      <c r="F4081" s="13">
        <v>7226.6</v>
      </c>
      <c r="G4081" s="13">
        <v>1.5811031470000001</v>
      </c>
      <c r="H4081" s="58">
        <v>4.3499999999999999E-6</v>
      </c>
      <c r="I4081" s="58">
        <v>3.8075399999999999E-10</v>
      </c>
      <c r="J4081" s="13">
        <v>7.2094000000000005E-2</v>
      </c>
      <c r="K4081" s="58">
        <v>9.1071900000000008E-6</v>
      </c>
      <c r="L4081" s="58">
        <v>0.69</v>
      </c>
      <c r="M4081" s="13" t="s">
        <v>257</v>
      </c>
    </row>
    <row r="4082" spans="1:13" x14ac:dyDescent="0.15">
      <c r="A4082" s="13">
        <v>-167.15</v>
      </c>
      <c r="B4082" s="13">
        <v>106</v>
      </c>
      <c r="C4082" s="13">
        <v>303975</v>
      </c>
      <c r="D4082" s="13">
        <v>0.68623000000000001</v>
      </c>
      <c r="E4082" s="13">
        <v>11454</v>
      </c>
      <c r="F4082" s="13">
        <v>7255.8</v>
      </c>
      <c r="G4082" s="13">
        <v>1.57859919</v>
      </c>
      <c r="H4082" s="58">
        <v>4.3800000000000004E-6</v>
      </c>
      <c r="I4082" s="58">
        <v>3.8235599999999998E-10</v>
      </c>
      <c r="J4082" s="13">
        <v>7.2751999999999997E-2</v>
      </c>
      <c r="K4082" s="58">
        <v>9.2558899999999999E-6</v>
      </c>
      <c r="L4082" s="58">
        <v>0.69</v>
      </c>
      <c r="M4082" s="13" t="s">
        <v>257</v>
      </c>
    </row>
    <row r="4083" spans="1:13" x14ac:dyDescent="0.15">
      <c r="A4083" s="13">
        <v>-166.15</v>
      </c>
      <c r="B4083" s="13">
        <v>107</v>
      </c>
      <c r="C4083" s="13">
        <v>303975</v>
      </c>
      <c r="D4083" s="13">
        <v>0.67976000000000003</v>
      </c>
      <c r="E4083" s="13">
        <v>11482</v>
      </c>
      <c r="F4083" s="13">
        <v>7285.1</v>
      </c>
      <c r="G4083" s="13">
        <v>1.576093671</v>
      </c>
      <c r="H4083" s="58">
        <v>4.4100000000000001E-6</v>
      </c>
      <c r="I4083" s="58">
        <v>3.8394000000000002E-10</v>
      </c>
      <c r="J4083" s="13">
        <v>7.3409000000000002E-2</v>
      </c>
      <c r="K4083" s="58">
        <v>9.4053800000000001E-6</v>
      </c>
      <c r="L4083" s="58">
        <v>0.69</v>
      </c>
      <c r="M4083" s="13" t="s">
        <v>257</v>
      </c>
    </row>
    <row r="4084" spans="1:13" x14ac:dyDescent="0.15">
      <c r="A4084" s="13">
        <v>-165.15</v>
      </c>
      <c r="B4084" s="13">
        <v>108</v>
      </c>
      <c r="C4084" s="13">
        <v>303975</v>
      </c>
      <c r="D4084" s="13">
        <v>0.67340999999999995</v>
      </c>
      <c r="E4084" s="13">
        <v>11509</v>
      </c>
      <c r="F4084" s="13">
        <v>7314.4</v>
      </c>
      <c r="G4084" s="13">
        <v>1.5734715079999999</v>
      </c>
      <c r="H4084" s="58">
        <v>4.4399999999999998E-6</v>
      </c>
      <c r="I4084" s="58">
        <v>3.8554200000000001E-10</v>
      </c>
      <c r="J4084" s="13">
        <v>7.4066000000000007E-2</v>
      </c>
      <c r="K4084" s="58">
        <v>9.5565599999999999E-6</v>
      </c>
      <c r="L4084" s="58">
        <v>0.68899999999999995</v>
      </c>
      <c r="M4084" s="13" t="s">
        <v>257</v>
      </c>
    </row>
    <row r="4085" spans="1:13" x14ac:dyDescent="0.15">
      <c r="A4085" s="13">
        <v>-164.15</v>
      </c>
      <c r="B4085" s="13">
        <v>109</v>
      </c>
      <c r="C4085" s="13">
        <v>303975</v>
      </c>
      <c r="D4085" s="13">
        <v>0.66718</v>
      </c>
      <c r="E4085" s="13">
        <v>11537</v>
      </c>
      <c r="F4085" s="13">
        <v>7343.8</v>
      </c>
      <c r="G4085" s="13">
        <v>1.5709850489999999</v>
      </c>
      <c r="H4085" s="58">
        <v>4.4700000000000004E-6</v>
      </c>
      <c r="I4085" s="58">
        <v>3.8708500000000001E-10</v>
      </c>
      <c r="J4085" s="13">
        <v>7.4728000000000003E-2</v>
      </c>
      <c r="K4085" s="58">
        <v>9.7084000000000001E-6</v>
      </c>
      <c r="L4085" s="58">
        <v>0.68899999999999995</v>
      </c>
      <c r="M4085" s="13" t="s">
        <v>257</v>
      </c>
    </row>
    <row r="4086" spans="1:13" x14ac:dyDescent="0.15">
      <c r="A4086" s="13">
        <v>-163.15</v>
      </c>
      <c r="B4086" s="13">
        <v>110</v>
      </c>
      <c r="C4086" s="13">
        <v>303975</v>
      </c>
      <c r="D4086" s="13">
        <v>0.66107000000000005</v>
      </c>
      <c r="E4086" s="13">
        <v>11565</v>
      </c>
      <c r="F4086" s="13">
        <v>7373.3</v>
      </c>
      <c r="G4086" s="13">
        <v>1.568497145</v>
      </c>
      <c r="H4086" s="58">
        <v>4.4900000000000002E-6</v>
      </c>
      <c r="I4086" s="58">
        <v>3.8862100000000001E-10</v>
      </c>
      <c r="J4086" s="13">
        <v>7.5394000000000003E-2</v>
      </c>
      <c r="K4086" s="58">
        <v>9.8615200000000001E-6</v>
      </c>
      <c r="L4086" s="58">
        <v>0.68899999999999995</v>
      </c>
      <c r="M4086" s="13" t="s">
        <v>257</v>
      </c>
    </row>
    <row r="4087" spans="1:13" x14ac:dyDescent="0.15">
      <c r="A4087" s="13">
        <v>-162.15</v>
      </c>
      <c r="B4087" s="13">
        <v>111</v>
      </c>
      <c r="C4087" s="13">
        <v>303975</v>
      </c>
      <c r="D4087" s="13">
        <v>0.65507000000000004</v>
      </c>
      <c r="E4087" s="13">
        <v>11594</v>
      </c>
      <c r="F4087" s="13">
        <v>7402.7</v>
      </c>
      <c r="G4087" s="13">
        <v>1.5661853109999999</v>
      </c>
      <c r="H4087" s="58">
        <v>4.5199999999999999E-6</v>
      </c>
      <c r="I4087" s="58">
        <v>3.9010699999999998E-10</v>
      </c>
      <c r="J4087" s="13">
        <v>7.6039999999999996E-2</v>
      </c>
      <c r="K4087" s="58">
        <v>1.0012E-5</v>
      </c>
      <c r="L4087" s="58">
        <v>0.69</v>
      </c>
      <c r="M4087" s="13" t="s">
        <v>257</v>
      </c>
    </row>
    <row r="4088" spans="1:13" x14ac:dyDescent="0.15">
      <c r="A4088" s="13">
        <v>-161.15</v>
      </c>
      <c r="B4088" s="13">
        <v>112</v>
      </c>
      <c r="C4088" s="13">
        <v>303975</v>
      </c>
      <c r="D4088" s="13">
        <v>0.64917999999999998</v>
      </c>
      <c r="E4088" s="13">
        <v>11622</v>
      </c>
      <c r="F4088" s="13">
        <v>7432.2</v>
      </c>
      <c r="G4088" s="13">
        <v>1.5637361750000001</v>
      </c>
      <c r="H4088" s="58">
        <v>4.5499999999999996E-6</v>
      </c>
      <c r="I4088" s="58">
        <v>3.9160199999999999E-10</v>
      </c>
      <c r="J4088" s="13">
        <v>7.6687000000000005E-2</v>
      </c>
      <c r="K4088" s="58">
        <v>1.01643E-5</v>
      </c>
      <c r="L4088" s="58">
        <v>0.69</v>
      </c>
      <c r="M4088" s="13" t="s">
        <v>257</v>
      </c>
    </row>
    <row r="4089" spans="1:13" x14ac:dyDescent="0.15">
      <c r="A4089" s="13">
        <v>-160.15</v>
      </c>
      <c r="B4089" s="13">
        <v>113</v>
      </c>
      <c r="C4089" s="13">
        <v>303975</v>
      </c>
      <c r="D4089" s="13">
        <v>0.64339000000000002</v>
      </c>
      <c r="E4089" s="13">
        <v>11650</v>
      </c>
      <c r="F4089" s="13">
        <v>7461.7</v>
      </c>
      <c r="G4089" s="13">
        <v>1.5613064050000001</v>
      </c>
      <c r="H4089" s="58">
        <v>4.5800000000000002E-6</v>
      </c>
      <c r="I4089" s="58">
        <v>3.9308999999999998E-10</v>
      </c>
      <c r="J4089" s="13">
        <v>7.7332999999999999E-2</v>
      </c>
      <c r="K4089" s="58">
        <v>1.03173E-5</v>
      </c>
      <c r="L4089" s="58">
        <v>0.69</v>
      </c>
      <c r="M4089" s="13" t="s">
        <v>257</v>
      </c>
    </row>
    <row r="4090" spans="1:13" x14ac:dyDescent="0.15">
      <c r="A4090" s="13">
        <v>-159.15</v>
      </c>
      <c r="B4090" s="13">
        <v>114</v>
      </c>
      <c r="C4090" s="13">
        <v>303975</v>
      </c>
      <c r="D4090" s="13">
        <v>0.63771</v>
      </c>
      <c r="E4090" s="13">
        <v>11678</v>
      </c>
      <c r="F4090" s="13">
        <v>7491.1</v>
      </c>
      <c r="G4090" s="13">
        <v>1.5589165810000001</v>
      </c>
      <c r="H4090" s="58">
        <v>4.6099999999999999E-6</v>
      </c>
      <c r="I4090" s="58">
        <v>3.94562E-10</v>
      </c>
      <c r="J4090" s="13">
        <v>7.7979999999999994E-2</v>
      </c>
      <c r="K4090" s="58">
        <v>1.04711E-5</v>
      </c>
      <c r="L4090" s="58">
        <v>0.69</v>
      </c>
      <c r="M4090" s="13" t="s">
        <v>257</v>
      </c>
    </row>
    <row r="4091" spans="1:13" x14ac:dyDescent="0.15">
      <c r="A4091" s="13">
        <v>-158.15</v>
      </c>
      <c r="B4091" s="13">
        <v>115</v>
      </c>
      <c r="C4091" s="13">
        <v>303975</v>
      </c>
      <c r="D4091" s="13">
        <v>0.63212000000000002</v>
      </c>
      <c r="E4091" s="13">
        <v>11706</v>
      </c>
      <c r="F4091" s="13">
        <v>7520.6</v>
      </c>
      <c r="G4091" s="13">
        <v>1.5565247449999999</v>
      </c>
      <c r="H4091" s="58">
        <v>4.6399999999999996E-6</v>
      </c>
      <c r="I4091" s="58">
        <v>3.9601899999999998E-10</v>
      </c>
      <c r="J4091" s="13">
        <v>7.8628000000000003E-2</v>
      </c>
      <c r="K4091" s="58">
        <v>1.0626E-5</v>
      </c>
      <c r="L4091" s="58">
        <v>0.69</v>
      </c>
      <c r="M4091" s="13" t="s">
        <v>257</v>
      </c>
    </row>
    <row r="4092" spans="1:13" x14ac:dyDescent="0.15">
      <c r="A4092" s="13">
        <v>-157.15</v>
      </c>
      <c r="B4092" s="13">
        <v>116</v>
      </c>
      <c r="C4092" s="13">
        <v>303975</v>
      </c>
      <c r="D4092" s="13">
        <v>0.62663999999999997</v>
      </c>
      <c r="E4092" s="13">
        <v>11734</v>
      </c>
      <c r="F4092" s="13">
        <v>7550</v>
      </c>
      <c r="G4092" s="13">
        <v>1.5541721850000001</v>
      </c>
      <c r="H4092" s="58">
        <v>4.6600000000000003E-6</v>
      </c>
      <c r="I4092" s="58">
        <v>3.9745999999999999E-10</v>
      </c>
      <c r="J4092" s="13">
        <v>7.9274999999999998E-2</v>
      </c>
      <c r="K4092" s="58">
        <v>1.07813E-5</v>
      </c>
      <c r="L4092" s="58">
        <v>0.69</v>
      </c>
      <c r="M4092" s="13" t="s">
        <v>257</v>
      </c>
    </row>
    <row r="4093" spans="1:13" x14ac:dyDescent="0.15">
      <c r="A4093" s="13">
        <v>-156.15</v>
      </c>
      <c r="B4093" s="13">
        <v>117</v>
      </c>
      <c r="C4093" s="13">
        <v>303975</v>
      </c>
      <c r="D4093" s="13">
        <v>0.62124999999999997</v>
      </c>
      <c r="E4093" s="13">
        <v>11763</v>
      </c>
      <c r="F4093" s="13">
        <v>7579.3</v>
      </c>
      <c r="G4093" s="13">
        <v>1.5519902889999999</v>
      </c>
      <c r="H4093" s="58">
        <v>4.69E-6</v>
      </c>
      <c r="I4093" s="58">
        <v>3.9885199999999999E-10</v>
      </c>
      <c r="J4093" s="13">
        <v>7.9922999999999994E-2</v>
      </c>
      <c r="K4093" s="58">
        <v>1.09367E-5</v>
      </c>
      <c r="L4093" s="58">
        <v>0.69099999999999995</v>
      </c>
      <c r="M4093" s="13" t="s">
        <v>257</v>
      </c>
    </row>
    <row r="4094" spans="1:13" x14ac:dyDescent="0.15">
      <c r="A4094" s="13">
        <v>-155.15</v>
      </c>
      <c r="B4094" s="13">
        <v>118</v>
      </c>
      <c r="C4094" s="13">
        <v>303975</v>
      </c>
      <c r="D4094" s="13">
        <v>0.61595</v>
      </c>
      <c r="E4094" s="13">
        <v>11791</v>
      </c>
      <c r="F4094" s="13">
        <v>7608.6</v>
      </c>
      <c r="G4094" s="13">
        <v>1.549693768</v>
      </c>
      <c r="H4094" s="58">
        <v>4.7199999999999997E-6</v>
      </c>
      <c r="I4094" s="58">
        <v>4.00263E-10</v>
      </c>
      <c r="J4094" s="13">
        <v>8.0570000000000003E-2</v>
      </c>
      <c r="K4094" s="58">
        <v>1.10937E-5</v>
      </c>
      <c r="L4094" s="58">
        <v>0.69099999999999995</v>
      </c>
      <c r="M4094" s="13" t="s">
        <v>257</v>
      </c>
    </row>
    <row r="4095" spans="1:13" x14ac:dyDescent="0.15">
      <c r="A4095" s="13">
        <v>-154.15</v>
      </c>
      <c r="B4095" s="13">
        <v>119</v>
      </c>
      <c r="C4095" s="13">
        <v>303975</v>
      </c>
      <c r="D4095" s="13">
        <v>0.61073999999999995</v>
      </c>
      <c r="E4095" s="13">
        <v>11819</v>
      </c>
      <c r="F4095" s="13">
        <v>7637.9</v>
      </c>
      <c r="G4095" s="13">
        <v>1.5474148649999999</v>
      </c>
      <c r="H4095" s="58">
        <v>4.7500000000000003E-6</v>
      </c>
      <c r="I4095" s="58">
        <v>4.0165800000000002E-10</v>
      </c>
      <c r="J4095" s="13">
        <v>8.1217999999999999E-2</v>
      </c>
      <c r="K4095" s="58">
        <v>1.1251600000000001E-5</v>
      </c>
      <c r="L4095" s="58">
        <v>0.69099999999999995</v>
      </c>
      <c r="M4095" s="13" t="s">
        <v>257</v>
      </c>
    </row>
    <row r="4096" spans="1:13" x14ac:dyDescent="0.15">
      <c r="A4096" s="13">
        <v>-153.15</v>
      </c>
      <c r="B4096" s="13">
        <v>120</v>
      </c>
      <c r="C4096" s="13">
        <v>303975</v>
      </c>
      <c r="D4096" s="13">
        <v>0.60562000000000005</v>
      </c>
      <c r="E4096" s="13">
        <v>11847</v>
      </c>
      <c r="F4096" s="13">
        <v>7667</v>
      </c>
      <c r="G4096" s="13">
        <v>1.545193687</v>
      </c>
      <c r="H4096" s="58">
        <v>4.7700000000000001E-6</v>
      </c>
      <c r="I4096" s="58">
        <v>4.0304699999999999E-10</v>
      </c>
      <c r="J4096" s="13">
        <v>8.1865999999999994E-2</v>
      </c>
      <c r="K4096" s="58">
        <v>1.14102E-5</v>
      </c>
      <c r="L4096" s="58">
        <v>0.69099999999999995</v>
      </c>
      <c r="M4096" s="13" t="s">
        <v>257</v>
      </c>
    </row>
    <row r="4097" spans="1:13" x14ac:dyDescent="0.15">
      <c r="A4097" s="13">
        <v>-152.15</v>
      </c>
      <c r="B4097" s="13">
        <v>121</v>
      </c>
      <c r="C4097" s="13">
        <v>303975</v>
      </c>
      <c r="D4097" s="13">
        <v>0.60058999999999996</v>
      </c>
      <c r="E4097" s="13">
        <v>11875</v>
      </c>
      <c r="F4097" s="13">
        <v>7696.1</v>
      </c>
      <c r="G4097" s="13">
        <v>1.5429893059999999</v>
      </c>
      <c r="H4097" s="58">
        <v>4.7999999999999998E-6</v>
      </c>
      <c r="I4097" s="58">
        <v>4.0441299999999998E-10</v>
      </c>
      <c r="J4097" s="13">
        <v>8.2524E-2</v>
      </c>
      <c r="K4097" s="58">
        <v>1.15709E-5</v>
      </c>
      <c r="L4097" s="58">
        <v>0.69099999999999995</v>
      </c>
      <c r="M4097" s="13" t="s">
        <v>257</v>
      </c>
    </row>
    <row r="4098" spans="1:13" x14ac:dyDescent="0.15">
      <c r="A4098" s="13">
        <v>-151.15</v>
      </c>
      <c r="B4098" s="13">
        <v>122</v>
      </c>
      <c r="C4098" s="13">
        <v>303975</v>
      </c>
      <c r="D4098" s="13">
        <v>0.59563999999999995</v>
      </c>
      <c r="E4098" s="13">
        <v>11903</v>
      </c>
      <c r="F4098" s="13">
        <v>7725.1</v>
      </c>
      <c r="G4098" s="13">
        <v>1.540821478</v>
      </c>
      <c r="H4098" s="58">
        <v>4.8300000000000003E-6</v>
      </c>
      <c r="I4098" s="58">
        <v>4.05772E-10</v>
      </c>
      <c r="J4098" s="13">
        <v>8.3182000000000006E-2</v>
      </c>
      <c r="K4098" s="58">
        <v>1.17325E-5</v>
      </c>
      <c r="L4098" s="58">
        <v>0.69099999999999995</v>
      </c>
      <c r="M4098" s="13" t="s">
        <v>257</v>
      </c>
    </row>
    <row r="4099" spans="1:13" x14ac:dyDescent="0.15">
      <c r="A4099" s="13">
        <v>-150.15</v>
      </c>
      <c r="B4099" s="13">
        <v>123</v>
      </c>
      <c r="C4099" s="13">
        <v>303975</v>
      </c>
      <c r="D4099" s="13">
        <v>0.59077000000000002</v>
      </c>
      <c r="E4099" s="13">
        <v>11931</v>
      </c>
      <c r="F4099" s="13">
        <v>7753.9</v>
      </c>
      <c r="G4099" s="13">
        <v>1.5387095529999999</v>
      </c>
      <c r="H4099" s="58">
        <v>4.8600000000000001E-6</v>
      </c>
      <c r="I4099" s="58">
        <v>4.07116E-10</v>
      </c>
      <c r="J4099" s="13">
        <v>8.3840999999999999E-2</v>
      </c>
      <c r="K4099" s="58">
        <v>1.18949E-5</v>
      </c>
      <c r="L4099" s="58">
        <v>0.69099999999999995</v>
      </c>
      <c r="M4099" s="13" t="s">
        <v>257</v>
      </c>
    </row>
    <row r="4100" spans="1:13" x14ac:dyDescent="0.15">
      <c r="A4100" s="13">
        <v>-149.15</v>
      </c>
      <c r="B4100" s="13">
        <v>124</v>
      </c>
      <c r="C4100" s="13">
        <v>303975</v>
      </c>
      <c r="D4100" s="13">
        <v>0.58597999999999995</v>
      </c>
      <c r="E4100" s="13">
        <v>11959</v>
      </c>
      <c r="F4100" s="13">
        <v>7782.7</v>
      </c>
      <c r="G4100" s="13">
        <v>1.536613258</v>
      </c>
      <c r="H4100" s="58">
        <v>4.8799999999999999E-6</v>
      </c>
      <c r="I4100" s="58">
        <v>4.0844599999999999E-10</v>
      </c>
      <c r="J4100" s="13">
        <v>8.4499000000000005E-2</v>
      </c>
      <c r="K4100" s="58">
        <v>1.2058E-5</v>
      </c>
      <c r="L4100" s="58">
        <v>0.69099999999999995</v>
      </c>
      <c r="M4100" s="13" t="s">
        <v>257</v>
      </c>
    </row>
    <row r="4101" spans="1:13" x14ac:dyDescent="0.15">
      <c r="A4101" s="13">
        <v>-148.15</v>
      </c>
      <c r="B4101" s="13">
        <v>125</v>
      </c>
      <c r="C4101" s="13">
        <v>303975</v>
      </c>
      <c r="D4101" s="13">
        <v>0.58126999999999995</v>
      </c>
      <c r="E4101" s="13">
        <v>11986</v>
      </c>
      <c r="F4101" s="13">
        <v>7811.3</v>
      </c>
      <c r="G4101" s="13">
        <v>1.5344436910000001</v>
      </c>
      <c r="H4101" s="58">
        <v>4.9100000000000004E-6</v>
      </c>
      <c r="I4101" s="58">
        <v>4.09803E-10</v>
      </c>
      <c r="J4101" s="13">
        <v>8.5157999999999998E-2</v>
      </c>
      <c r="K4101" s="58">
        <v>1.2222899999999999E-5</v>
      </c>
      <c r="L4101" s="58">
        <v>0.69099999999999995</v>
      </c>
      <c r="M4101" s="13" t="s">
        <v>257</v>
      </c>
    </row>
    <row r="4102" spans="1:13" x14ac:dyDescent="0.15">
      <c r="A4102" s="13">
        <v>-147.15</v>
      </c>
      <c r="B4102" s="13">
        <v>126</v>
      </c>
      <c r="C4102" s="13">
        <v>303975</v>
      </c>
      <c r="D4102" s="13">
        <v>0.57662999999999998</v>
      </c>
      <c r="E4102" s="13">
        <v>12014</v>
      </c>
      <c r="F4102" s="13">
        <v>7839.8</v>
      </c>
      <c r="G4102" s="13">
        <v>1.5324370519999999</v>
      </c>
      <c r="H4102" s="58">
        <v>4.9400000000000001E-6</v>
      </c>
      <c r="I4102" s="58">
        <v>4.1110399999999999E-10</v>
      </c>
      <c r="J4102" s="13">
        <v>8.5817000000000004E-2</v>
      </c>
      <c r="K4102" s="58">
        <v>1.23876E-5</v>
      </c>
      <c r="L4102" s="58">
        <v>0.69099999999999995</v>
      </c>
      <c r="M4102" s="13" t="s">
        <v>257</v>
      </c>
    </row>
    <row r="4103" spans="1:13" x14ac:dyDescent="0.15">
      <c r="A4103" s="13">
        <v>-146.15</v>
      </c>
      <c r="B4103" s="13">
        <v>127</v>
      </c>
      <c r="C4103" s="13">
        <v>303975</v>
      </c>
      <c r="D4103" s="13">
        <v>0.57206999999999997</v>
      </c>
      <c r="E4103" s="13">
        <v>12041</v>
      </c>
      <c r="F4103" s="13">
        <v>7868.2</v>
      </c>
      <c r="G4103" s="13">
        <v>1.5303373069999999</v>
      </c>
      <c r="H4103" s="58">
        <v>4.9699999999999998E-6</v>
      </c>
      <c r="I4103" s="58">
        <v>4.1243300000000002E-10</v>
      </c>
      <c r="J4103" s="13">
        <v>8.6475999999999997E-2</v>
      </c>
      <c r="K4103" s="58">
        <v>1.2554100000000001E-5</v>
      </c>
      <c r="L4103" s="58">
        <v>0.69099999999999995</v>
      </c>
      <c r="M4103" s="13" t="s">
        <v>257</v>
      </c>
    </row>
    <row r="4104" spans="1:13" x14ac:dyDescent="0.15">
      <c r="A4104" s="13">
        <v>-145.15</v>
      </c>
      <c r="B4104" s="13">
        <v>128</v>
      </c>
      <c r="C4104" s="13">
        <v>303975</v>
      </c>
      <c r="D4104" s="13">
        <v>0.56757999999999997</v>
      </c>
      <c r="E4104" s="13">
        <v>12069</v>
      </c>
      <c r="F4104" s="13">
        <v>7896.4</v>
      </c>
      <c r="G4104" s="13">
        <v>1.528418013</v>
      </c>
      <c r="H4104" s="58">
        <v>4.9899999999999997E-6</v>
      </c>
      <c r="I4104" s="58">
        <v>4.1371299999999999E-10</v>
      </c>
      <c r="J4104" s="13">
        <v>8.7135000000000004E-2</v>
      </c>
      <c r="K4104" s="58">
        <v>1.2720200000000001E-5</v>
      </c>
      <c r="L4104" s="58">
        <v>0.69199999999999995</v>
      </c>
      <c r="M4104" s="13" t="s">
        <v>257</v>
      </c>
    </row>
    <row r="4105" spans="1:13" x14ac:dyDescent="0.15">
      <c r="A4105" s="13">
        <v>-144.15</v>
      </c>
      <c r="B4105" s="13">
        <v>129</v>
      </c>
      <c r="C4105" s="13">
        <v>303975</v>
      </c>
      <c r="D4105" s="13">
        <v>0.56315999999999999</v>
      </c>
      <c r="E4105" s="13">
        <v>12096</v>
      </c>
      <c r="F4105" s="13">
        <v>7924.5</v>
      </c>
      <c r="G4105" s="13">
        <v>1.526405451</v>
      </c>
      <c r="H4105" s="58">
        <v>5.0200000000000002E-6</v>
      </c>
      <c r="I4105" s="58">
        <v>4.1502099999999999E-10</v>
      </c>
      <c r="J4105" s="13">
        <v>8.7793999999999997E-2</v>
      </c>
      <c r="K4105" s="58">
        <v>1.28882E-5</v>
      </c>
      <c r="L4105" s="58">
        <v>0.69199999999999995</v>
      </c>
      <c r="M4105" s="13" t="s">
        <v>257</v>
      </c>
    </row>
    <row r="4106" spans="1:13" x14ac:dyDescent="0.15">
      <c r="A4106" s="13">
        <v>-143.15</v>
      </c>
      <c r="B4106" s="13">
        <v>130</v>
      </c>
      <c r="C4106" s="13">
        <v>303975</v>
      </c>
      <c r="D4106" s="13">
        <v>0.55881000000000003</v>
      </c>
      <c r="E4106" s="13">
        <v>12123</v>
      </c>
      <c r="F4106" s="13">
        <v>7952.4</v>
      </c>
      <c r="G4106" s="13">
        <v>1.52444545</v>
      </c>
      <c r="H4106" s="58">
        <v>5.0499999999999999E-6</v>
      </c>
      <c r="I4106" s="58">
        <v>4.1630800000000002E-10</v>
      </c>
      <c r="J4106" s="13">
        <v>8.8454000000000005E-2</v>
      </c>
      <c r="K4106" s="58">
        <v>1.3057000000000001E-5</v>
      </c>
      <c r="L4106" s="58">
        <v>0.69199999999999995</v>
      </c>
      <c r="M4106" s="13" t="s">
        <v>257</v>
      </c>
    </row>
    <row r="4107" spans="1:13" x14ac:dyDescent="0.15">
      <c r="A4107" s="13">
        <v>-142.15</v>
      </c>
      <c r="B4107" s="13">
        <v>131</v>
      </c>
      <c r="C4107" s="13">
        <v>303975</v>
      </c>
      <c r="D4107" s="13">
        <v>0.55452999999999997</v>
      </c>
      <c r="E4107" s="13">
        <v>12150</v>
      </c>
      <c r="F4107" s="13">
        <v>7980.2</v>
      </c>
      <c r="G4107" s="13">
        <v>1.522518233</v>
      </c>
      <c r="H4107" s="58">
        <v>5.0699999999999997E-6</v>
      </c>
      <c r="I4107" s="58">
        <v>4.1758799999999999E-10</v>
      </c>
      <c r="J4107" s="13">
        <v>8.9104000000000003E-2</v>
      </c>
      <c r="K4107" s="58">
        <v>1.3225E-5</v>
      </c>
      <c r="L4107" s="58">
        <v>0.69199999999999995</v>
      </c>
      <c r="M4107" s="13" t="s">
        <v>257</v>
      </c>
    </row>
    <row r="4108" spans="1:13" x14ac:dyDescent="0.15">
      <c r="A4108" s="13">
        <v>-141.15</v>
      </c>
      <c r="B4108" s="13">
        <v>132</v>
      </c>
      <c r="C4108" s="13">
        <v>303975</v>
      </c>
      <c r="D4108" s="13">
        <v>0.55030999999999997</v>
      </c>
      <c r="E4108" s="13">
        <v>12177</v>
      </c>
      <c r="F4108" s="13">
        <v>8007.8</v>
      </c>
      <c r="G4108" s="13">
        <v>1.5206423739999999</v>
      </c>
      <c r="H4108" s="58">
        <v>5.1000000000000003E-6</v>
      </c>
      <c r="I4108" s="58">
        <v>4.1886300000000001E-10</v>
      </c>
      <c r="J4108" s="13">
        <v>8.9754E-2</v>
      </c>
      <c r="K4108" s="58">
        <v>1.3393900000000001E-5</v>
      </c>
      <c r="L4108" s="58">
        <v>0.69199999999999995</v>
      </c>
      <c r="M4108" s="13" t="s">
        <v>257</v>
      </c>
    </row>
    <row r="4109" spans="1:13" x14ac:dyDescent="0.15">
      <c r="A4109" s="13">
        <v>-140.15</v>
      </c>
      <c r="B4109" s="13">
        <v>133</v>
      </c>
      <c r="C4109" s="13">
        <v>303975</v>
      </c>
      <c r="D4109" s="13">
        <v>0.54615999999999998</v>
      </c>
      <c r="E4109" s="13">
        <v>12203</v>
      </c>
      <c r="F4109" s="13">
        <v>8035.2</v>
      </c>
      <c r="G4109" s="13">
        <v>1.518692752</v>
      </c>
      <c r="H4109" s="58">
        <v>5.13E-6</v>
      </c>
      <c r="I4109" s="58">
        <v>4.20151E-10</v>
      </c>
      <c r="J4109" s="13">
        <v>9.0403999999999998E-2</v>
      </c>
      <c r="K4109" s="58">
        <v>1.35644E-5</v>
      </c>
      <c r="L4109" s="58">
        <v>0.69199999999999995</v>
      </c>
      <c r="M4109" s="13" t="s">
        <v>257</v>
      </c>
    </row>
    <row r="4110" spans="1:13" x14ac:dyDescent="0.15">
      <c r="A4110" s="13">
        <v>-139.15</v>
      </c>
      <c r="B4110" s="13">
        <v>134</v>
      </c>
      <c r="C4110" s="13">
        <v>303975</v>
      </c>
      <c r="D4110" s="13">
        <v>0.54205999999999999</v>
      </c>
      <c r="E4110" s="13">
        <v>12230</v>
      </c>
      <c r="F4110" s="13">
        <v>8062.5</v>
      </c>
      <c r="G4110" s="13">
        <v>1.516899225</v>
      </c>
      <c r="H4110" s="58">
        <v>5.1499999999999998E-6</v>
      </c>
      <c r="I4110" s="58">
        <v>4.21398E-10</v>
      </c>
      <c r="J4110" s="13">
        <v>9.1053999999999996E-2</v>
      </c>
      <c r="K4110" s="58">
        <v>1.37349E-5</v>
      </c>
      <c r="L4110" s="58">
        <v>0.69199999999999995</v>
      </c>
      <c r="M4110" s="13" t="s">
        <v>257</v>
      </c>
    </row>
    <row r="4111" spans="1:13" x14ac:dyDescent="0.15">
      <c r="A4111" s="13">
        <v>-138.15</v>
      </c>
      <c r="B4111" s="13">
        <v>135</v>
      </c>
      <c r="C4111" s="13">
        <v>303975</v>
      </c>
      <c r="D4111" s="13">
        <v>0.53803000000000001</v>
      </c>
      <c r="E4111" s="13">
        <v>12256</v>
      </c>
      <c r="F4111" s="13">
        <v>8089.6</v>
      </c>
      <c r="G4111" s="13">
        <v>1.515031646</v>
      </c>
      <c r="H4111" s="58">
        <v>5.1800000000000004E-6</v>
      </c>
      <c r="I4111" s="58">
        <v>4.2266600000000002E-10</v>
      </c>
      <c r="J4111" s="13">
        <v>9.1703999999999994E-2</v>
      </c>
      <c r="K4111" s="58">
        <v>1.3906999999999999E-5</v>
      </c>
      <c r="L4111" s="58">
        <v>0.69199999999999995</v>
      </c>
      <c r="M4111" s="13" t="s">
        <v>257</v>
      </c>
    </row>
    <row r="4112" spans="1:13" x14ac:dyDescent="0.15">
      <c r="A4112" s="13">
        <v>-137.15</v>
      </c>
      <c r="B4112" s="13">
        <v>136</v>
      </c>
      <c r="C4112" s="13">
        <v>303975</v>
      </c>
      <c r="D4112" s="13">
        <v>0.53405999999999998</v>
      </c>
      <c r="E4112" s="13">
        <v>12283</v>
      </c>
      <c r="F4112" s="13">
        <v>8116.5</v>
      </c>
      <c r="G4112" s="13">
        <v>1.51333703</v>
      </c>
      <c r="H4112" s="58">
        <v>5.2100000000000001E-6</v>
      </c>
      <c r="I4112" s="58">
        <v>4.23887E-10</v>
      </c>
      <c r="J4112" s="13">
        <v>9.2355000000000007E-2</v>
      </c>
      <c r="K4112" s="58">
        <v>1.40788E-5</v>
      </c>
      <c r="L4112" s="58">
        <v>0.69199999999999995</v>
      </c>
      <c r="M4112" s="13" t="s">
        <v>257</v>
      </c>
    </row>
    <row r="4113" spans="1:13" x14ac:dyDescent="0.15">
      <c r="A4113" s="13">
        <v>-136.15</v>
      </c>
      <c r="B4113" s="13">
        <v>137</v>
      </c>
      <c r="C4113" s="13">
        <v>303975</v>
      </c>
      <c r="D4113" s="13">
        <v>0.53015000000000001</v>
      </c>
      <c r="E4113" s="13">
        <v>12309</v>
      </c>
      <c r="F4113" s="13">
        <v>8143.2</v>
      </c>
      <c r="G4113" s="13">
        <v>1.5115679339999999</v>
      </c>
      <c r="H4113" s="58">
        <v>5.2299999999999999E-6</v>
      </c>
      <c r="I4113" s="58">
        <v>4.2513600000000001E-10</v>
      </c>
      <c r="J4113" s="13">
        <v>9.3006000000000005E-2</v>
      </c>
      <c r="K4113" s="58">
        <v>1.4252399999999999E-5</v>
      </c>
      <c r="L4113" s="58">
        <v>0.69299999999999995</v>
      </c>
      <c r="M4113" s="13" t="s">
        <v>257</v>
      </c>
    </row>
    <row r="4114" spans="1:13" x14ac:dyDescent="0.15">
      <c r="A4114" s="13">
        <v>-135.15</v>
      </c>
      <c r="B4114" s="13">
        <v>138</v>
      </c>
      <c r="C4114" s="13">
        <v>303975</v>
      </c>
      <c r="D4114" s="13">
        <v>0.52629999999999999</v>
      </c>
      <c r="E4114" s="13">
        <v>12334</v>
      </c>
      <c r="F4114" s="13">
        <v>8169.8</v>
      </c>
      <c r="G4114" s="13">
        <v>1.50970648</v>
      </c>
      <c r="H4114" s="58">
        <v>5.2599999999999996E-6</v>
      </c>
      <c r="I4114" s="58">
        <v>4.26407E-10</v>
      </c>
      <c r="J4114" s="13">
        <v>9.3657000000000004E-2</v>
      </c>
      <c r="K4114" s="58">
        <v>1.44279E-5</v>
      </c>
      <c r="L4114" s="58">
        <v>0.69299999999999995</v>
      </c>
      <c r="M4114" s="13" t="s">
        <v>257</v>
      </c>
    </row>
    <row r="4115" spans="1:13" x14ac:dyDescent="0.15">
      <c r="A4115" s="13">
        <v>-134.15</v>
      </c>
      <c r="B4115" s="13">
        <v>139</v>
      </c>
      <c r="C4115" s="13">
        <v>303975</v>
      </c>
      <c r="D4115" s="13">
        <v>0.52249999999999996</v>
      </c>
      <c r="E4115" s="13">
        <v>12360</v>
      </c>
      <c r="F4115" s="13">
        <v>8196.1</v>
      </c>
      <c r="G4115" s="13">
        <v>1.5080343089999999</v>
      </c>
      <c r="H4115" s="58">
        <v>5.2900000000000002E-6</v>
      </c>
      <c r="I4115" s="58">
        <v>4.2763800000000002E-10</v>
      </c>
      <c r="J4115" s="13">
        <v>9.4308000000000003E-2</v>
      </c>
      <c r="K4115" s="58">
        <v>1.4603100000000001E-5</v>
      </c>
      <c r="L4115" s="58">
        <v>0.69299999999999995</v>
      </c>
      <c r="M4115" s="13" t="s">
        <v>257</v>
      </c>
    </row>
    <row r="4116" spans="1:13" x14ac:dyDescent="0.15">
      <c r="A4116" s="13">
        <v>-133.15</v>
      </c>
      <c r="B4116" s="13">
        <v>140</v>
      </c>
      <c r="C4116" s="13">
        <v>303975</v>
      </c>
      <c r="D4116" s="13">
        <v>0.51875000000000004</v>
      </c>
      <c r="E4116" s="13">
        <v>12386</v>
      </c>
      <c r="F4116" s="13">
        <v>8222.2000000000007</v>
      </c>
      <c r="G4116" s="13">
        <v>1.5064094770000001</v>
      </c>
      <c r="H4116" s="58">
        <v>5.31E-6</v>
      </c>
      <c r="I4116" s="58">
        <v>4.2885500000000001E-10</v>
      </c>
      <c r="J4116" s="13">
        <v>9.4959000000000002E-2</v>
      </c>
      <c r="K4116" s="58">
        <v>1.4779100000000001E-5</v>
      </c>
      <c r="L4116" s="58">
        <v>0.69299999999999995</v>
      </c>
      <c r="M4116" s="13" t="s">
        <v>257</v>
      </c>
    </row>
    <row r="4117" spans="1:13" x14ac:dyDescent="0.15">
      <c r="A4117" s="13">
        <v>-132.15</v>
      </c>
      <c r="B4117" s="13">
        <v>141</v>
      </c>
      <c r="C4117" s="13">
        <v>303975</v>
      </c>
      <c r="D4117" s="13">
        <v>0.51505999999999996</v>
      </c>
      <c r="E4117" s="13">
        <v>12411</v>
      </c>
      <c r="F4117" s="13">
        <v>8248.2000000000007</v>
      </c>
      <c r="G4117" s="13">
        <v>1.5046919329999999</v>
      </c>
      <c r="H4117" s="58">
        <v>5.3399999999999997E-6</v>
      </c>
      <c r="I4117" s="58">
        <v>4.3009399999999999E-10</v>
      </c>
      <c r="J4117" s="13">
        <v>9.5589999999999994E-2</v>
      </c>
      <c r="K4117" s="58">
        <v>1.4953700000000001E-5</v>
      </c>
      <c r="L4117" s="58">
        <v>0.69299999999999995</v>
      </c>
      <c r="M4117" s="13" t="s">
        <v>257</v>
      </c>
    </row>
    <row r="4118" spans="1:13" x14ac:dyDescent="0.15">
      <c r="A4118" s="13">
        <v>-131.15</v>
      </c>
      <c r="B4118" s="13">
        <v>142</v>
      </c>
      <c r="C4118" s="13">
        <v>303975</v>
      </c>
      <c r="D4118" s="13">
        <v>0.51143000000000005</v>
      </c>
      <c r="E4118" s="13">
        <v>12436</v>
      </c>
      <c r="F4118" s="13">
        <v>8274</v>
      </c>
      <c r="G4118" s="13">
        <v>1.503021513</v>
      </c>
      <c r="H4118" s="58">
        <v>5.3600000000000004E-6</v>
      </c>
      <c r="I4118" s="58">
        <v>4.3132000000000002E-10</v>
      </c>
      <c r="J4118" s="13">
        <v>9.6222000000000002E-2</v>
      </c>
      <c r="K4118" s="58">
        <v>1.51289E-5</v>
      </c>
      <c r="L4118" s="58">
        <v>0.69299999999999995</v>
      </c>
      <c r="M4118" s="13" t="s">
        <v>257</v>
      </c>
    </row>
    <row r="4119" spans="1:13" x14ac:dyDescent="0.15">
      <c r="A4119" s="13">
        <v>-130.15</v>
      </c>
      <c r="B4119" s="13">
        <v>143</v>
      </c>
      <c r="C4119" s="13">
        <v>303975</v>
      </c>
      <c r="D4119" s="13">
        <v>0.50783999999999996</v>
      </c>
      <c r="E4119" s="13">
        <v>12461</v>
      </c>
      <c r="F4119" s="13">
        <v>8299.5</v>
      </c>
      <c r="G4119" s="13">
        <v>1.5014157480000001</v>
      </c>
      <c r="H4119" s="58">
        <v>5.3900000000000001E-6</v>
      </c>
      <c r="I4119" s="58">
        <v>4.32542E-10</v>
      </c>
      <c r="J4119" s="13">
        <v>9.6853999999999996E-2</v>
      </c>
      <c r="K4119" s="58">
        <v>1.53052E-5</v>
      </c>
      <c r="L4119" s="58">
        <v>0.69299999999999995</v>
      </c>
      <c r="M4119" s="13" t="s">
        <v>257</v>
      </c>
    </row>
    <row r="4120" spans="1:13" x14ac:dyDescent="0.15">
      <c r="A4120" s="13">
        <v>-129.15</v>
      </c>
      <c r="B4120" s="13">
        <v>144</v>
      </c>
      <c r="C4120" s="13">
        <v>303975</v>
      </c>
      <c r="D4120" s="13">
        <v>0.50429999999999997</v>
      </c>
      <c r="E4120" s="13">
        <v>12486</v>
      </c>
      <c r="F4120" s="13">
        <v>8324.7999999999993</v>
      </c>
      <c r="G4120" s="13">
        <v>1.499855852</v>
      </c>
      <c r="H4120" s="58">
        <v>5.4199999999999998E-6</v>
      </c>
      <c r="I4120" s="58">
        <v>4.3375799999999999E-10</v>
      </c>
      <c r="J4120" s="13">
        <v>9.7486000000000003E-2</v>
      </c>
      <c r="K4120" s="58">
        <v>1.5482099999999999E-5</v>
      </c>
      <c r="L4120" s="58">
        <v>0.69399999999999995</v>
      </c>
      <c r="M4120" s="13" t="s">
        <v>257</v>
      </c>
    </row>
    <row r="4121" spans="1:13" x14ac:dyDescent="0.15">
      <c r="A4121" s="13">
        <v>-128.15</v>
      </c>
      <c r="B4121" s="13">
        <v>145</v>
      </c>
      <c r="C4121" s="13">
        <v>303975</v>
      </c>
      <c r="D4121" s="13">
        <v>0.50080999999999998</v>
      </c>
      <c r="E4121" s="13">
        <v>12510</v>
      </c>
      <c r="F4121" s="13">
        <v>8350</v>
      </c>
      <c r="G4121" s="13">
        <v>1.4982035929999999</v>
      </c>
      <c r="H4121" s="58">
        <v>5.4399999999999996E-6</v>
      </c>
      <c r="I4121" s="58">
        <v>4.34988E-10</v>
      </c>
      <c r="J4121" s="13">
        <v>9.8118999999999998E-2</v>
      </c>
      <c r="K4121" s="58">
        <v>1.5661100000000002E-5</v>
      </c>
      <c r="L4121" s="58">
        <v>0.69399999999999995</v>
      </c>
      <c r="M4121" s="13" t="s">
        <v>257</v>
      </c>
    </row>
    <row r="4122" spans="1:13" x14ac:dyDescent="0.15">
      <c r="A4122" s="13">
        <v>-127.15</v>
      </c>
      <c r="B4122" s="13">
        <v>146</v>
      </c>
      <c r="C4122" s="13">
        <v>303975</v>
      </c>
      <c r="D4122" s="13">
        <v>0.49737999999999999</v>
      </c>
      <c r="E4122" s="13">
        <v>12535</v>
      </c>
      <c r="F4122" s="13">
        <v>8374.9</v>
      </c>
      <c r="G4122" s="13">
        <v>1.4967342889999999</v>
      </c>
      <c r="H4122" s="58">
        <v>5.4700000000000001E-6</v>
      </c>
      <c r="I4122" s="58">
        <v>4.36187E-10</v>
      </c>
      <c r="J4122" s="13">
        <v>9.8751000000000005E-2</v>
      </c>
      <c r="K4122" s="58">
        <v>1.5838999999999999E-5</v>
      </c>
      <c r="L4122" s="58">
        <v>0.69399999999999995</v>
      </c>
      <c r="M4122" s="13" t="s">
        <v>257</v>
      </c>
    </row>
    <row r="4123" spans="1:13" x14ac:dyDescent="0.15">
      <c r="A4123" s="13">
        <v>-126.15</v>
      </c>
      <c r="B4123" s="13">
        <v>147</v>
      </c>
      <c r="C4123" s="13">
        <v>303975</v>
      </c>
      <c r="D4123" s="13">
        <v>0.49397999999999997</v>
      </c>
      <c r="E4123" s="13">
        <v>12559</v>
      </c>
      <c r="F4123" s="13">
        <v>8399.6</v>
      </c>
      <c r="G4123" s="13">
        <v>1.495190247</v>
      </c>
      <c r="H4123" s="58">
        <v>5.49E-6</v>
      </c>
      <c r="I4123" s="58">
        <v>4.37399E-10</v>
      </c>
      <c r="J4123" s="13">
        <v>9.9382999999999999E-2</v>
      </c>
      <c r="K4123" s="58">
        <v>1.6019500000000001E-5</v>
      </c>
      <c r="L4123" s="58">
        <v>0.69399999999999995</v>
      </c>
      <c r="M4123" s="13" t="s">
        <v>257</v>
      </c>
    </row>
    <row r="4124" spans="1:13" x14ac:dyDescent="0.15">
      <c r="A4124" s="13">
        <v>-125.15</v>
      </c>
      <c r="B4124" s="13">
        <v>148</v>
      </c>
      <c r="C4124" s="13">
        <v>303975</v>
      </c>
      <c r="D4124" s="13">
        <v>0.49064000000000002</v>
      </c>
      <c r="E4124" s="13">
        <v>12583</v>
      </c>
      <c r="F4124" s="13">
        <v>8424.1</v>
      </c>
      <c r="G4124" s="13">
        <v>1.4936907210000001</v>
      </c>
      <c r="H4124" s="58">
        <v>5.5199999999999997E-6</v>
      </c>
      <c r="I4124" s="58">
        <v>4.3860799999999998E-10</v>
      </c>
      <c r="J4124" s="13">
        <v>0.10002</v>
      </c>
      <c r="K4124" s="58">
        <v>1.6200899999999999E-5</v>
      </c>
      <c r="L4124" s="58">
        <v>0.69399999999999995</v>
      </c>
      <c r="M4124" s="13" t="s">
        <v>257</v>
      </c>
    </row>
    <row r="4125" spans="1:13" x14ac:dyDescent="0.15">
      <c r="A4125" s="13">
        <v>-124.15</v>
      </c>
      <c r="B4125" s="13">
        <v>149</v>
      </c>
      <c r="C4125" s="13">
        <v>303975</v>
      </c>
      <c r="D4125" s="13">
        <v>0.48734</v>
      </c>
      <c r="E4125" s="13">
        <v>12607</v>
      </c>
      <c r="F4125" s="13">
        <v>8448.4</v>
      </c>
      <c r="G4125" s="13">
        <v>1.4922352160000001</v>
      </c>
      <c r="H4125" s="58">
        <v>5.5400000000000003E-6</v>
      </c>
      <c r="I4125" s="58">
        <v>4.39803E-10</v>
      </c>
      <c r="J4125" s="13">
        <v>0.10065</v>
      </c>
      <c r="K4125" s="58">
        <v>1.63821E-5</v>
      </c>
      <c r="L4125" s="58">
        <v>0.69399999999999995</v>
      </c>
      <c r="M4125" s="13" t="s">
        <v>257</v>
      </c>
    </row>
    <row r="4126" spans="1:13" x14ac:dyDescent="0.15">
      <c r="A4126" s="13">
        <v>-123.15</v>
      </c>
      <c r="B4126" s="13">
        <v>150</v>
      </c>
      <c r="C4126" s="13">
        <v>303975</v>
      </c>
      <c r="D4126" s="13">
        <v>0.48408000000000001</v>
      </c>
      <c r="E4126" s="13">
        <v>12630</v>
      </c>
      <c r="F4126" s="13">
        <v>8472.5</v>
      </c>
      <c r="G4126" s="13">
        <v>1.490705223</v>
      </c>
      <c r="H4126" s="58">
        <v>5.57E-6</v>
      </c>
      <c r="I4126" s="58">
        <v>4.4102900000000002E-10</v>
      </c>
      <c r="J4126" s="13">
        <v>0.10128</v>
      </c>
      <c r="K4126" s="58">
        <v>1.6565399999999999E-5</v>
      </c>
      <c r="L4126" s="58">
        <v>0.69499999999999995</v>
      </c>
      <c r="M4126" s="13" t="s">
        <v>257</v>
      </c>
    </row>
    <row r="4127" spans="1:13" x14ac:dyDescent="0.15">
      <c r="A4127" s="13">
        <v>-122.15</v>
      </c>
      <c r="B4127" s="13">
        <v>151</v>
      </c>
      <c r="C4127" s="13">
        <v>303975</v>
      </c>
      <c r="D4127" s="13">
        <v>0.48087000000000002</v>
      </c>
      <c r="E4127" s="13">
        <v>12653</v>
      </c>
      <c r="F4127" s="13">
        <v>8496.4</v>
      </c>
      <c r="G4127" s="13">
        <v>1.4892189629999999</v>
      </c>
      <c r="H4127" s="58">
        <v>5.5999999999999997E-6</v>
      </c>
      <c r="I4127" s="58">
        <v>4.4224299999999999E-10</v>
      </c>
      <c r="J4127" s="13">
        <v>0.10193000000000001</v>
      </c>
      <c r="K4127" s="58">
        <v>1.6752499999999999E-5</v>
      </c>
      <c r="L4127" s="58">
        <v>0.69499999999999995</v>
      </c>
      <c r="M4127" s="13" t="s">
        <v>257</v>
      </c>
    </row>
    <row r="4128" spans="1:13" x14ac:dyDescent="0.15">
      <c r="A4128" s="13">
        <v>-121.15</v>
      </c>
      <c r="B4128" s="13">
        <v>152</v>
      </c>
      <c r="C4128" s="13">
        <v>303975</v>
      </c>
      <c r="D4128" s="13">
        <v>0.47770000000000001</v>
      </c>
      <c r="E4128" s="13">
        <v>12677</v>
      </c>
      <c r="F4128" s="13">
        <v>8520</v>
      </c>
      <c r="G4128" s="13">
        <v>1.4879107979999999</v>
      </c>
      <c r="H4128" s="58">
        <v>5.6200000000000004E-6</v>
      </c>
      <c r="I4128" s="58">
        <v>4.4341699999999998E-10</v>
      </c>
      <c r="J4128" s="13">
        <v>0.10259</v>
      </c>
      <c r="K4128" s="58">
        <v>1.6940799999999999E-5</v>
      </c>
      <c r="L4128" s="58">
        <v>0.69499999999999995</v>
      </c>
      <c r="M4128" s="13" t="s">
        <v>257</v>
      </c>
    </row>
    <row r="4129" spans="1:13" x14ac:dyDescent="0.15">
      <c r="A4129" s="13">
        <v>-120.15</v>
      </c>
      <c r="B4129" s="13">
        <v>153</v>
      </c>
      <c r="C4129" s="13">
        <v>303975</v>
      </c>
      <c r="D4129" s="13">
        <v>0.47456999999999999</v>
      </c>
      <c r="E4129" s="13">
        <v>12700</v>
      </c>
      <c r="F4129" s="13">
        <v>8543.5</v>
      </c>
      <c r="G4129" s="13">
        <v>1.486510212</v>
      </c>
      <c r="H4129" s="58">
        <v>5.6500000000000001E-6</v>
      </c>
      <c r="I4129" s="58">
        <v>4.4461400000000001E-10</v>
      </c>
      <c r="J4129" s="13">
        <v>0.10324</v>
      </c>
      <c r="K4129" s="58">
        <v>1.7129499999999999E-5</v>
      </c>
      <c r="L4129" s="58">
        <v>0.69499999999999995</v>
      </c>
      <c r="M4129" s="13" t="s">
        <v>257</v>
      </c>
    </row>
    <row r="4130" spans="1:13" x14ac:dyDescent="0.15">
      <c r="A4130" s="13">
        <v>-119.15</v>
      </c>
      <c r="B4130" s="13">
        <v>154</v>
      </c>
      <c r="C4130" s="13">
        <v>303975</v>
      </c>
      <c r="D4130" s="13">
        <v>0.47148000000000001</v>
      </c>
      <c r="E4130" s="13">
        <v>12722</v>
      </c>
      <c r="F4130" s="13">
        <v>8566.7000000000007</v>
      </c>
      <c r="G4130" s="13">
        <v>1.485052587</v>
      </c>
      <c r="H4130" s="58">
        <v>5.6699999999999999E-6</v>
      </c>
      <c r="I4130" s="58">
        <v>4.45842E-10</v>
      </c>
      <c r="J4130" s="13">
        <v>0.10389</v>
      </c>
      <c r="K4130" s="58">
        <v>1.7320300000000001E-5</v>
      </c>
      <c r="L4130" s="58">
        <v>0.69499999999999995</v>
      </c>
      <c r="M4130" s="13" t="s">
        <v>257</v>
      </c>
    </row>
    <row r="4131" spans="1:13" x14ac:dyDescent="0.15">
      <c r="A4131" s="13">
        <v>-118.15</v>
      </c>
      <c r="B4131" s="13">
        <v>155</v>
      </c>
      <c r="C4131" s="13">
        <v>303975</v>
      </c>
      <c r="D4131" s="13">
        <v>0.46843000000000001</v>
      </c>
      <c r="E4131" s="13">
        <v>12745</v>
      </c>
      <c r="F4131" s="13">
        <v>8589.7000000000007</v>
      </c>
      <c r="G4131" s="13">
        <v>1.483753798</v>
      </c>
      <c r="H4131" s="58">
        <v>5.6999999999999996E-6</v>
      </c>
      <c r="I4131" s="58">
        <v>4.4702199999999999E-10</v>
      </c>
      <c r="J4131" s="13">
        <v>0.10455</v>
      </c>
      <c r="K4131" s="58">
        <v>1.7512200000000002E-5</v>
      </c>
      <c r="L4131" s="58">
        <v>0.69499999999999995</v>
      </c>
      <c r="M4131" s="13" t="s">
        <v>257</v>
      </c>
    </row>
    <row r="4132" spans="1:13" x14ac:dyDescent="0.15">
      <c r="A4132" s="13">
        <v>-117.15</v>
      </c>
      <c r="B4132" s="13">
        <v>156</v>
      </c>
      <c r="C4132" s="13">
        <v>303975</v>
      </c>
      <c r="D4132" s="13">
        <v>0.46542</v>
      </c>
      <c r="E4132" s="13">
        <v>12767</v>
      </c>
      <c r="F4132" s="13">
        <v>8612.5</v>
      </c>
      <c r="G4132" s="13">
        <v>1.4823802610000001</v>
      </c>
      <c r="H4132" s="58">
        <v>5.7200000000000003E-6</v>
      </c>
      <c r="I4132" s="58">
        <v>4.4822599999999998E-10</v>
      </c>
      <c r="J4132" s="13">
        <v>0.1052</v>
      </c>
      <c r="K4132" s="58">
        <v>1.7704399999999999E-5</v>
      </c>
      <c r="L4132" s="58">
        <v>0.69399999999999995</v>
      </c>
      <c r="M4132" s="13" t="s">
        <v>257</v>
      </c>
    </row>
    <row r="4133" spans="1:13" x14ac:dyDescent="0.15">
      <c r="A4133" s="13">
        <v>-116.15</v>
      </c>
      <c r="B4133" s="13">
        <v>157</v>
      </c>
      <c r="C4133" s="13">
        <v>303975</v>
      </c>
      <c r="D4133" s="13">
        <v>0.46245000000000003</v>
      </c>
      <c r="E4133" s="13">
        <v>12789</v>
      </c>
      <c r="F4133" s="13">
        <v>8635.1</v>
      </c>
      <c r="G4133" s="13">
        <v>1.48104828</v>
      </c>
      <c r="H4133" s="58">
        <v>5.75E-6</v>
      </c>
      <c r="I4133" s="58">
        <v>4.4942499999999998E-10</v>
      </c>
      <c r="J4133" s="13">
        <v>0.10585</v>
      </c>
      <c r="K4133" s="58">
        <v>1.7897399999999999E-5</v>
      </c>
      <c r="L4133" s="58">
        <v>0.69399999999999995</v>
      </c>
      <c r="M4133" s="13" t="s">
        <v>257</v>
      </c>
    </row>
    <row r="4134" spans="1:13" x14ac:dyDescent="0.15">
      <c r="A4134" s="13">
        <v>-115.15</v>
      </c>
      <c r="B4134" s="13">
        <v>158</v>
      </c>
      <c r="C4134" s="13">
        <v>303975</v>
      </c>
      <c r="D4134" s="13">
        <v>0.45951999999999998</v>
      </c>
      <c r="E4134" s="13">
        <v>12811</v>
      </c>
      <c r="F4134" s="13">
        <v>8657.4</v>
      </c>
      <c r="G4134" s="13">
        <v>1.4797745280000001</v>
      </c>
      <c r="H4134" s="58">
        <v>5.7699999999999998E-6</v>
      </c>
      <c r="I4134" s="58">
        <v>4.50621E-10</v>
      </c>
      <c r="J4134" s="13">
        <v>0.10650999999999999</v>
      </c>
      <c r="K4134" s="58">
        <v>1.80927E-5</v>
      </c>
      <c r="L4134" s="58">
        <v>0.69399999999999995</v>
      </c>
      <c r="M4134" s="13" t="s">
        <v>257</v>
      </c>
    </row>
    <row r="4135" spans="1:13" x14ac:dyDescent="0.15">
      <c r="A4135" s="13">
        <v>-114.15</v>
      </c>
      <c r="B4135" s="13">
        <v>159</v>
      </c>
      <c r="C4135" s="13">
        <v>303975</v>
      </c>
      <c r="D4135" s="13">
        <v>0.45662999999999998</v>
      </c>
      <c r="E4135" s="13">
        <v>12833</v>
      </c>
      <c r="F4135" s="13">
        <v>8679.6</v>
      </c>
      <c r="G4135" s="13">
        <v>1.4785243560000001</v>
      </c>
      <c r="H4135" s="58">
        <v>5.8000000000000004E-6</v>
      </c>
      <c r="I4135" s="58">
        <v>4.5180400000000001E-10</v>
      </c>
      <c r="J4135" s="13">
        <v>0.10716000000000001</v>
      </c>
      <c r="K4135" s="58">
        <v>1.8286899999999999E-5</v>
      </c>
      <c r="L4135" s="58">
        <v>0.69399999999999995</v>
      </c>
      <c r="M4135" s="13" t="s">
        <v>257</v>
      </c>
    </row>
    <row r="4136" spans="1:13" x14ac:dyDescent="0.15">
      <c r="A4136" s="13">
        <v>-113.15</v>
      </c>
      <c r="B4136" s="13">
        <v>160</v>
      </c>
      <c r="C4136" s="13">
        <v>303975</v>
      </c>
      <c r="D4136" s="13">
        <v>0.45377000000000001</v>
      </c>
      <c r="E4136" s="13">
        <v>12854</v>
      </c>
      <c r="F4136" s="13">
        <v>8701.5</v>
      </c>
      <c r="G4136" s="13">
        <v>1.4772165719999999</v>
      </c>
      <c r="H4136" s="58">
        <v>5.8200000000000002E-6</v>
      </c>
      <c r="I4136" s="58">
        <v>4.5301099999999998E-10</v>
      </c>
      <c r="J4136" s="13">
        <v>0.10781</v>
      </c>
      <c r="K4136" s="58">
        <v>1.84835E-5</v>
      </c>
      <c r="L4136" s="58">
        <v>0.69399999999999995</v>
      </c>
      <c r="M4136" s="13" t="s">
        <v>257</v>
      </c>
    </row>
    <row r="4137" spans="1:13" x14ac:dyDescent="0.15">
      <c r="A4137" s="13">
        <v>-112.15</v>
      </c>
      <c r="B4137" s="13">
        <v>161</v>
      </c>
      <c r="C4137" s="13">
        <v>303975</v>
      </c>
      <c r="D4137" s="13">
        <v>0.45095000000000002</v>
      </c>
      <c r="E4137" s="13">
        <v>12876</v>
      </c>
      <c r="F4137" s="13">
        <v>8723.2000000000007</v>
      </c>
      <c r="G4137" s="13">
        <v>1.47606383</v>
      </c>
      <c r="H4137" s="58">
        <v>5.8499999999999999E-6</v>
      </c>
      <c r="I4137" s="58">
        <v>4.5417800000000001E-10</v>
      </c>
      <c r="J4137" s="13">
        <v>0.10846</v>
      </c>
      <c r="K4137" s="58">
        <v>1.8679299999999999E-5</v>
      </c>
      <c r="L4137" s="58">
        <v>0.69399999999999995</v>
      </c>
      <c r="M4137" s="13" t="s">
        <v>257</v>
      </c>
    </row>
    <row r="4138" spans="1:13" x14ac:dyDescent="0.15">
      <c r="A4138" s="13">
        <v>-111.15</v>
      </c>
      <c r="B4138" s="13">
        <v>162</v>
      </c>
      <c r="C4138" s="13">
        <v>303975</v>
      </c>
      <c r="D4138" s="13">
        <v>0.44816</v>
      </c>
      <c r="E4138" s="13">
        <v>12897</v>
      </c>
      <c r="F4138" s="13">
        <v>8744.7000000000007</v>
      </c>
      <c r="G4138" s="13">
        <v>1.4748361860000001</v>
      </c>
      <c r="H4138" s="58">
        <v>5.8699999999999997E-6</v>
      </c>
      <c r="I4138" s="58">
        <v>4.5536899999999999E-10</v>
      </c>
      <c r="J4138" s="13">
        <v>0.1091</v>
      </c>
      <c r="K4138" s="58">
        <v>1.88757E-5</v>
      </c>
      <c r="L4138" s="58">
        <v>0.69399999999999995</v>
      </c>
      <c r="M4138" s="13" t="s">
        <v>257</v>
      </c>
    </row>
    <row r="4139" spans="1:13" x14ac:dyDescent="0.15">
      <c r="A4139" s="13">
        <v>-110.15</v>
      </c>
      <c r="B4139" s="13">
        <v>163</v>
      </c>
      <c r="C4139" s="13">
        <v>303975</v>
      </c>
      <c r="D4139" s="13">
        <v>0.44540999999999997</v>
      </c>
      <c r="E4139" s="13">
        <v>12918</v>
      </c>
      <c r="F4139" s="13">
        <v>8766</v>
      </c>
      <c r="G4139" s="13">
        <v>1.4736481859999999</v>
      </c>
      <c r="H4139" s="58">
        <v>5.9000000000000003E-6</v>
      </c>
      <c r="I4139" s="58">
        <v>4.56557E-10</v>
      </c>
      <c r="J4139" s="13">
        <v>0.10975</v>
      </c>
      <c r="K4139" s="58">
        <v>1.9074300000000001E-5</v>
      </c>
      <c r="L4139" s="58">
        <v>0.69399999999999995</v>
      </c>
      <c r="M4139" s="13" t="s">
        <v>257</v>
      </c>
    </row>
    <row r="4140" spans="1:13" x14ac:dyDescent="0.15">
      <c r="A4140" s="13">
        <v>-109.15</v>
      </c>
      <c r="B4140" s="13">
        <v>164</v>
      </c>
      <c r="C4140" s="13">
        <v>303975</v>
      </c>
      <c r="D4140" s="13">
        <v>0.44268999999999997</v>
      </c>
      <c r="E4140" s="13">
        <v>12938</v>
      </c>
      <c r="F4140" s="13">
        <v>8787</v>
      </c>
      <c r="G4140" s="13">
        <v>1.472402413</v>
      </c>
      <c r="H4140" s="58">
        <v>5.9200000000000001E-6</v>
      </c>
      <c r="I4140" s="58">
        <v>4.57768E-10</v>
      </c>
      <c r="J4140" s="13">
        <v>0.11039</v>
      </c>
      <c r="K4140" s="58">
        <v>1.9273600000000001E-5</v>
      </c>
      <c r="L4140" s="58">
        <v>0.69399999999999995</v>
      </c>
      <c r="M4140" s="13" t="s">
        <v>257</v>
      </c>
    </row>
    <row r="4141" spans="1:13" x14ac:dyDescent="0.15">
      <c r="A4141" s="13">
        <v>-108.15</v>
      </c>
      <c r="B4141" s="13">
        <v>165</v>
      </c>
      <c r="C4141" s="13">
        <v>303975</v>
      </c>
      <c r="D4141" s="13">
        <v>0.44</v>
      </c>
      <c r="E4141" s="13">
        <v>12959</v>
      </c>
      <c r="F4141" s="13">
        <v>8807.9</v>
      </c>
      <c r="G4141" s="13">
        <v>1.4712928169999999</v>
      </c>
      <c r="H4141" s="58">
        <v>5.9499999999999998E-6</v>
      </c>
      <c r="I4141" s="58">
        <v>4.5894000000000002E-10</v>
      </c>
      <c r="J4141" s="13">
        <v>0.11104</v>
      </c>
      <c r="K4141" s="58">
        <v>1.9474E-5</v>
      </c>
      <c r="L4141" s="58">
        <v>0.69399999999999995</v>
      </c>
      <c r="M4141" s="13" t="s">
        <v>257</v>
      </c>
    </row>
    <row r="4142" spans="1:13" x14ac:dyDescent="0.15">
      <c r="A4142" s="13">
        <v>-107.15</v>
      </c>
      <c r="B4142" s="13">
        <v>166</v>
      </c>
      <c r="C4142" s="13">
        <v>303975</v>
      </c>
      <c r="D4142" s="13">
        <v>0.43735000000000002</v>
      </c>
      <c r="E4142" s="13">
        <v>12979</v>
      </c>
      <c r="F4142" s="13">
        <v>8828.5</v>
      </c>
      <c r="G4142" s="13">
        <v>1.4701251630000001</v>
      </c>
      <c r="H4142" s="58">
        <v>5.9699999999999996E-6</v>
      </c>
      <c r="I4142" s="58">
        <v>4.60143E-10</v>
      </c>
      <c r="J4142" s="13">
        <v>0.11168</v>
      </c>
      <c r="K4142" s="58">
        <v>1.96746E-5</v>
      </c>
      <c r="L4142" s="58">
        <v>0.69399999999999995</v>
      </c>
      <c r="M4142" s="13" t="s">
        <v>257</v>
      </c>
    </row>
    <row r="4143" spans="1:13" x14ac:dyDescent="0.15">
      <c r="A4143" s="13">
        <v>-106.15</v>
      </c>
      <c r="B4143" s="13">
        <v>167</v>
      </c>
      <c r="C4143" s="13">
        <v>303975</v>
      </c>
      <c r="D4143" s="13">
        <v>0.43472</v>
      </c>
      <c r="E4143" s="13">
        <v>12999</v>
      </c>
      <c r="F4143" s="13">
        <v>8848.9</v>
      </c>
      <c r="G4143" s="13">
        <v>1.4689961460000001</v>
      </c>
      <c r="H4143" s="58">
        <v>6.0000000000000002E-6</v>
      </c>
      <c r="I4143" s="58">
        <v>4.6133499999999999E-10</v>
      </c>
      <c r="J4143" s="13">
        <v>0.11233</v>
      </c>
      <c r="K4143" s="58">
        <v>1.9878199999999999E-5</v>
      </c>
      <c r="L4143" s="58">
        <v>0.69399999999999995</v>
      </c>
      <c r="M4143" s="13" t="s">
        <v>257</v>
      </c>
    </row>
    <row r="4144" spans="1:13" x14ac:dyDescent="0.15">
      <c r="A4144" s="13">
        <v>-105.15</v>
      </c>
      <c r="B4144" s="13">
        <v>168</v>
      </c>
      <c r="C4144" s="13">
        <v>303975</v>
      </c>
      <c r="D4144" s="13">
        <v>0.43213000000000001</v>
      </c>
      <c r="E4144" s="13">
        <v>13019</v>
      </c>
      <c r="F4144" s="13">
        <v>8869.1</v>
      </c>
      <c r="G4144" s="13">
        <v>1.467905424</v>
      </c>
      <c r="H4144" s="58">
        <v>6.02E-6</v>
      </c>
      <c r="I4144" s="58">
        <v>4.6251599999999999E-10</v>
      </c>
      <c r="J4144" s="13">
        <v>0.11297</v>
      </c>
      <c r="K4144" s="58">
        <v>2.0080300000000002E-5</v>
      </c>
      <c r="L4144" s="58">
        <v>0.69399999999999995</v>
      </c>
      <c r="M4144" s="13" t="s">
        <v>257</v>
      </c>
    </row>
    <row r="4145" spans="1:13" x14ac:dyDescent="0.15">
      <c r="A4145" s="13">
        <v>-104.15</v>
      </c>
      <c r="B4145" s="13">
        <v>169</v>
      </c>
      <c r="C4145" s="13">
        <v>303975</v>
      </c>
      <c r="D4145" s="13">
        <v>0.42957000000000001</v>
      </c>
      <c r="E4145" s="13">
        <v>13039</v>
      </c>
      <c r="F4145" s="13">
        <v>8889.1</v>
      </c>
      <c r="G4145" s="13">
        <v>1.466852662</v>
      </c>
      <c r="H4145" s="58">
        <v>6.0499999999999997E-6</v>
      </c>
      <c r="I4145" s="58">
        <v>4.6369400000000001E-10</v>
      </c>
      <c r="J4145" s="13">
        <v>0.11362</v>
      </c>
      <c r="K4145" s="58">
        <v>2.02851E-5</v>
      </c>
      <c r="L4145" s="58">
        <v>0.69399999999999995</v>
      </c>
      <c r="M4145" s="13" t="s">
        <v>257</v>
      </c>
    </row>
    <row r="4146" spans="1:13" x14ac:dyDescent="0.15">
      <c r="A4146" s="13">
        <v>-103.15</v>
      </c>
      <c r="B4146" s="13">
        <v>170</v>
      </c>
      <c r="C4146" s="13">
        <v>303975</v>
      </c>
      <c r="D4146" s="13">
        <v>0.42703999999999998</v>
      </c>
      <c r="E4146" s="13">
        <v>13058</v>
      </c>
      <c r="F4146" s="13">
        <v>8908.9</v>
      </c>
      <c r="G4146" s="13">
        <v>1.4657252860000001</v>
      </c>
      <c r="H4146" s="58">
        <v>6.0700000000000003E-6</v>
      </c>
      <c r="I4146" s="58">
        <v>4.6489499999999998E-10</v>
      </c>
      <c r="J4146" s="13">
        <v>0.11426</v>
      </c>
      <c r="K4146" s="58">
        <v>2.0490299999999999E-5</v>
      </c>
      <c r="L4146" s="58">
        <v>0.69399999999999995</v>
      </c>
      <c r="M4146" s="13" t="s">
        <v>257</v>
      </c>
    </row>
    <row r="4147" spans="1:13" x14ac:dyDescent="0.15">
      <c r="A4147" s="13">
        <v>-102.15</v>
      </c>
      <c r="B4147" s="13">
        <v>171</v>
      </c>
      <c r="C4147" s="13">
        <v>303975</v>
      </c>
      <c r="D4147" s="13">
        <v>0.42453999999999997</v>
      </c>
      <c r="E4147" s="13">
        <v>13077</v>
      </c>
      <c r="F4147" s="13">
        <v>8928.5</v>
      </c>
      <c r="G4147" s="13">
        <v>1.4646357169999999</v>
      </c>
      <c r="H4147" s="58">
        <v>6.1E-6</v>
      </c>
      <c r="I4147" s="58">
        <v>4.6609300000000002E-10</v>
      </c>
      <c r="J4147" s="13">
        <v>0.11489000000000001</v>
      </c>
      <c r="K4147" s="58">
        <v>2.06945E-5</v>
      </c>
      <c r="L4147" s="58">
        <v>0.69399999999999995</v>
      </c>
      <c r="M4147" s="13" t="s">
        <v>257</v>
      </c>
    </row>
    <row r="4148" spans="1:13" x14ac:dyDescent="0.15">
      <c r="A4148" s="13">
        <v>-101.15</v>
      </c>
      <c r="B4148" s="13">
        <v>172</v>
      </c>
      <c r="C4148" s="13">
        <v>303975</v>
      </c>
      <c r="D4148" s="13">
        <v>0.42207</v>
      </c>
      <c r="E4148" s="13">
        <v>13096</v>
      </c>
      <c r="F4148" s="13">
        <v>8947.7999999999993</v>
      </c>
      <c r="G4148" s="13">
        <v>1.4635999909999999</v>
      </c>
      <c r="H4148" s="58">
        <v>6.1199999999999999E-6</v>
      </c>
      <c r="I4148" s="58">
        <v>4.6728800000000003E-10</v>
      </c>
      <c r="J4148" s="13">
        <v>0.11551</v>
      </c>
      <c r="K4148" s="58">
        <v>2.0897600000000001E-5</v>
      </c>
      <c r="L4148" s="58">
        <v>0.69399999999999995</v>
      </c>
      <c r="M4148" s="13" t="s">
        <v>257</v>
      </c>
    </row>
    <row r="4149" spans="1:13" x14ac:dyDescent="0.15">
      <c r="A4149" s="13">
        <v>-100.15</v>
      </c>
      <c r="B4149" s="13">
        <v>173</v>
      </c>
      <c r="C4149" s="13">
        <v>303975</v>
      </c>
      <c r="D4149" s="13">
        <v>0.41963</v>
      </c>
      <c r="E4149" s="13">
        <v>13115</v>
      </c>
      <c r="F4149" s="13">
        <v>8967</v>
      </c>
      <c r="G4149" s="13">
        <v>1.462585034</v>
      </c>
      <c r="H4149" s="58">
        <v>6.1399999999999997E-6</v>
      </c>
      <c r="I4149" s="58">
        <v>4.6847100000000005E-10</v>
      </c>
      <c r="J4149" s="13">
        <v>0.11613999999999999</v>
      </c>
      <c r="K4149" s="58">
        <v>2.1103100000000001E-5</v>
      </c>
      <c r="L4149" s="58">
        <v>0.69399999999999995</v>
      </c>
      <c r="M4149" s="13" t="s">
        <v>257</v>
      </c>
    </row>
    <row r="4150" spans="1:13" x14ac:dyDescent="0.15">
      <c r="A4150" s="13">
        <v>-99.15</v>
      </c>
      <c r="B4150" s="13">
        <v>174</v>
      </c>
      <c r="C4150" s="13">
        <v>303975</v>
      </c>
      <c r="D4150" s="13">
        <v>0.41721999999999998</v>
      </c>
      <c r="E4150" s="13">
        <v>13134</v>
      </c>
      <c r="F4150" s="13">
        <v>8986</v>
      </c>
      <c r="G4150" s="13">
        <v>1.4616069439999999</v>
      </c>
      <c r="H4150" s="58">
        <v>6.1700000000000002E-6</v>
      </c>
      <c r="I4150" s="58">
        <v>4.6965100000000004E-10</v>
      </c>
      <c r="J4150" s="13">
        <v>0.11676</v>
      </c>
      <c r="K4150" s="58">
        <v>2.1307499999999999E-5</v>
      </c>
      <c r="L4150" s="58">
        <v>0.69399999999999995</v>
      </c>
      <c r="M4150" s="13" t="s">
        <v>257</v>
      </c>
    </row>
    <row r="4151" spans="1:13" x14ac:dyDescent="0.15">
      <c r="A4151" s="13">
        <v>-98.15</v>
      </c>
      <c r="B4151" s="13">
        <v>175</v>
      </c>
      <c r="C4151" s="13">
        <v>303975</v>
      </c>
      <c r="D4151" s="13">
        <v>0.41482999999999998</v>
      </c>
      <c r="E4151" s="13">
        <v>13152</v>
      </c>
      <c r="F4151" s="13">
        <v>9004.7000000000007</v>
      </c>
      <c r="G4151" s="13">
        <v>1.460570591</v>
      </c>
      <c r="H4151" s="58">
        <v>6.19E-6</v>
      </c>
      <c r="I4151" s="58">
        <v>4.7085600000000003E-10</v>
      </c>
      <c r="J4151" s="13">
        <v>0.11738999999999999</v>
      </c>
      <c r="K4151" s="58">
        <v>2.15164E-5</v>
      </c>
      <c r="L4151" s="58">
        <v>0.69399999999999995</v>
      </c>
      <c r="M4151" s="13" t="s">
        <v>257</v>
      </c>
    </row>
    <row r="4152" spans="1:13" x14ac:dyDescent="0.15">
      <c r="A4152" s="13">
        <v>-97.15</v>
      </c>
      <c r="B4152" s="13">
        <v>176</v>
      </c>
      <c r="C4152" s="13">
        <v>303975</v>
      </c>
      <c r="D4152" s="13">
        <v>0.41247</v>
      </c>
      <c r="E4152" s="13">
        <v>13170</v>
      </c>
      <c r="F4152" s="13">
        <v>9023.2000000000007</v>
      </c>
      <c r="G4152" s="13">
        <v>1.4595708839999999</v>
      </c>
      <c r="H4152" s="58">
        <v>6.2199999999999997E-6</v>
      </c>
      <c r="I4152" s="58">
        <v>4.7205800000000001E-10</v>
      </c>
      <c r="J4152" s="13">
        <v>0.11802</v>
      </c>
      <c r="K4152" s="58">
        <v>2.1725900000000001E-5</v>
      </c>
      <c r="L4152" s="58">
        <v>0.69399999999999995</v>
      </c>
      <c r="M4152" s="13" t="s">
        <v>257</v>
      </c>
    </row>
    <row r="4153" spans="1:13" x14ac:dyDescent="0.15">
      <c r="A4153" s="13">
        <v>-96.15</v>
      </c>
      <c r="B4153" s="13">
        <v>177</v>
      </c>
      <c r="C4153" s="13">
        <v>303975</v>
      </c>
      <c r="D4153" s="13">
        <v>0.41014</v>
      </c>
      <c r="E4153" s="13">
        <v>13188</v>
      </c>
      <c r="F4153" s="13">
        <v>9041.6</v>
      </c>
      <c r="G4153" s="13">
        <v>1.4585914</v>
      </c>
      <c r="H4153" s="58">
        <v>6.2400000000000004E-6</v>
      </c>
      <c r="I4153" s="58">
        <v>4.7324799999999998E-10</v>
      </c>
      <c r="J4153" s="13">
        <v>0.11864</v>
      </c>
      <c r="K4153" s="58">
        <v>2.1934100000000001E-5</v>
      </c>
      <c r="L4153" s="58">
        <v>0.69399999999999995</v>
      </c>
      <c r="M4153" s="13" t="s">
        <v>257</v>
      </c>
    </row>
    <row r="4154" spans="1:13" x14ac:dyDescent="0.15">
      <c r="A4154" s="13">
        <v>-95.15</v>
      </c>
      <c r="B4154" s="13">
        <v>178</v>
      </c>
      <c r="C4154" s="13">
        <v>303975</v>
      </c>
      <c r="D4154" s="13">
        <v>0.40783000000000003</v>
      </c>
      <c r="E4154" s="13">
        <v>13206</v>
      </c>
      <c r="F4154" s="13">
        <v>9059.7000000000007</v>
      </c>
      <c r="G4154" s="13">
        <v>1.4576641610000001</v>
      </c>
      <c r="H4154" s="58">
        <v>6.2700000000000001E-6</v>
      </c>
      <c r="I4154" s="58">
        <v>4.7443600000000004E-10</v>
      </c>
      <c r="J4154" s="13">
        <v>0.11927</v>
      </c>
      <c r="K4154" s="58">
        <v>2.21453E-5</v>
      </c>
      <c r="L4154" s="58">
        <v>0.69399999999999995</v>
      </c>
      <c r="M4154" s="13" t="s">
        <v>257</v>
      </c>
    </row>
    <row r="4155" spans="1:13" x14ac:dyDescent="0.15">
      <c r="A4155" s="13">
        <v>-94.15</v>
      </c>
      <c r="B4155" s="13">
        <v>179</v>
      </c>
      <c r="C4155" s="13">
        <v>303975</v>
      </c>
      <c r="D4155" s="13">
        <v>0.40555000000000002</v>
      </c>
      <c r="E4155" s="13">
        <v>13224</v>
      </c>
      <c r="F4155" s="13">
        <v>9077.7000000000007</v>
      </c>
      <c r="G4155" s="13">
        <v>1.4567566670000001</v>
      </c>
      <c r="H4155" s="58">
        <v>6.2899999999999999E-6</v>
      </c>
      <c r="I4155" s="58">
        <v>4.75613E-10</v>
      </c>
      <c r="J4155" s="13">
        <v>0.11990000000000001</v>
      </c>
      <c r="K4155" s="58">
        <v>2.2356899999999999E-5</v>
      </c>
      <c r="L4155" s="58">
        <v>0.69399999999999995</v>
      </c>
      <c r="M4155" s="13" t="s">
        <v>257</v>
      </c>
    </row>
    <row r="4156" spans="1:13" x14ac:dyDescent="0.15">
      <c r="A4156" s="13">
        <v>-93.15</v>
      </c>
      <c r="B4156" s="13">
        <v>180</v>
      </c>
      <c r="C4156" s="13">
        <v>303975</v>
      </c>
      <c r="D4156" s="13">
        <v>0.40329999999999999</v>
      </c>
      <c r="E4156" s="13">
        <v>13241</v>
      </c>
      <c r="F4156" s="13">
        <v>9095.4</v>
      </c>
      <c r="G4156" s="13">
        <v>1.4557908390000001</v>
      </c>
      <c r="H4156" s="58">
        <v>6.3099999999999997E-6</v>
      </c>
      <c r="I4156" s="58">
        <v>4.7682200000000003E-10</v>
      </c>
      <c r="J4156" s="13">
        <v>0.12052</v>
      </c>
      <c r="K4156" s="58">
        <v>2.25689E-5</v>
      </c>
      <c r="L4156" s="58">
        <v>0.69399999999999995</v>
      </c>
      <c r="M4156" s="13" t="s">
        <v>257</v>
      </c>
    </row>
    <row r="4157" spans="1:13" x14ac:dyDescent="0.15">
      <c r="A4157" s="13">
        <v>-92.15</v>
      </c>
      <c r="B4157" s="13">
        <v>181</v>
      </c>
      <c r="C4157" s="13">
        <v>303975</v>
      </c>
      <c r="D4157" s="13">
        <v>0.40106999999999998</v>
      </c>
      <c r="E4157" s="13">
        <v>13259</v>
      </c>
      <c r="F4157" s="13">
        <v>9112.9</v>
      </c>
      <c r="G4157" s="13">
        <v>1.4549704269999999</v>
      </c>
      <c r="H4157" s="58">
        <v>6.3400000000000003E-6</v>
      </c>
      <c r="I4157" s="58">
        <v>4.7799200000000004E-10</v>
      </c>
      <c r="J4157" s="13">
        <v>0.12114</v>
      </c>
      <c r="K4157" s="58">
        <v>2.2780199999999999E-5</v>
      </c>
      <c r="L4157" s="58">
        <v>0.69399999999999995</v>
      </c>
      <c r="M4157" s="13" t="s">
        <v>257</v>
      </c>
    </row>
    <row r="4158" spans="1:13" x14ac:dyDescent="0.15">
      <c r="A4158" s="13">
        <v>-91.15</v>
      </c>
      <c r="B4158" s="13">
        <v>182</v>
      </c>
      <c r="C4158" s="13">
        <v>303975</v>
      </c>
      <c r="D4158" s="13">
        <v>0.39887</v>
      </c>
      <c r="E4158" s="13">
        <v>13276</v>
      </c>
      <c r="F4158" s="13">
        <v>9130.2999999999993</v>
      </c>
      <c r="G4158" s="13">
        <v>1.4540595599999999</v>
      </c>
      <c r="H4158" s="58">
        <v>6.3600000000000001E-6</v>
      </c>
      <c r="I4158" s="58">
        <v>4.7918799999999996E-10</v>
      </c>
      <c r="J4158" s="13">
        <v>0.12175999999999999</v>
      </c>
      <c r="K4158" s="58">
        <v>2.2993499999999999E-5</v>
      </c>
      <c r="L4158" s="58">
        <v>0.69399999999999995</v>
      </c>
      <c r="M4158" s="13" t="s">
        <v>257</v>
      </c>
    </row>
    <row r="4159" spans="1:13" x14ac:dyDescent="0.15">
      <c r="A4159" s="13">
        <v>-90.15</v>
      </c>
      <c r="B4159" s="13">
        <v>183</v>
      </c>
      <c r="C4159" s="13">
        <v>303975</v>
      </c>
      <c r="D4159" s="13">
        <v>0.39667999999999998</v>
      </c>
      <c r="E4159" s="13">
        <v>13293</v>
      </c>
      <c r="F4159" s="13">
        <v>9147.4</v>
      </c>
      <c r="G4159" s="13">
        <v>1.4531998159999999</v>
      </c>
      <c r="H4159" s="58">
        <v>6.3899999999999998E-6</v>
      </c>
      <c r="I4159" s="58">
        <v>4.8038099999999996E-10</v>
      </c>
      <c r="J4159" s="13">
        <v>0.12237000000000001</v>
      </c>
      <c r="K4159" s="58">
        <v>2.3206599999999999E-5</v>
      </c>
      <c r="L4159" s="58">
        <v>0.69399999999999995</v>
      </c>
      <c r="M4159" s="13" t="s">
        <v>257</v>
      </c>
    </row>
    <row r="4160" spans="1:13" x14ac:dyDescent="0.15">
      <c r="A4160" s="13">
        <v>-89.15</v>
      </c>
      <c r="B4160" s="13">
        <v>184</v>
      </c>
      <c r="C4160" s="13">
        <v>303975</v>
      </c>
      <c r="D4160" s="13">
        <v>0.39452999999999999</v>
      </c>
      <c r="E4160" s="13">
        <v>13309</v>
      </c>
      <c r="F4160" s="13">
        <v>9164.4</v>
      </c>
      <c r="G4160" s="13">
        <v>1.4522500110000001</v>
      </c>
      <c r="H4160" s="58">
        <v>6.4099999999999996E-6</v>
      </c>
      <c r="I4160" s="58">
        <v>4.8159899999999996E-10</v>
      </c>
      <c r="J4160" s="13">
        <v>0.12299</v>
      </c>
      <c r="K4160" s="58">
        <v>2.3423099999999999E-5</v>
      </c>
      <c r="L4160" s="58">
        <v>0.69399999999999995</v>
      </c>
      <c r="M4160" s="13" t="s">
        <v>257</v>
      </c>
    </row>
    <row r="4161" spans="1:13" x14ac:dyDescent="0.15">
      <c r="A4161" s="13">
        <v>-88.15</v>
      </c>
      <c r="B4161" s="13">
        <v>185</v>
      </c>
      <c r="C4161" s="13">
        <v>303975</v>
      </c>
      <c r="D4161" s="13">
        <v>0.39239000000000002</v>
      </c>
      <c r="E4161" s="13">
        <v>13326</v>
      </c>
      <c r="F4161" s="13">
        <v>9181.1</v>
      </c>
      <c r="G4161" s="13">
        <v>1.451460065</v>
      </c>
      <c r="H4161" s="58">
        <v>6.4300000000000003E-6</v>
      </c>
      <c r="I4161" s="58">
        <v>4.8277800000000005E-10</v>
      </c>
      <c r="J4161" s="13">
        <v>0.12361</v>
      </c>
      <c r="K4161" s="58">
        <v>2.3639399999999999E-5</v>
      </c>
      <c r="L4161" s="58">
        <v>0.69399999999999995</v>
      </c>
      <c r="M4161" s="13" t="s">
        <v>257</v>
      </c>
    </row>
    <row r="4162" spans="1:13" x14ac:dyDescent="0.15">
      <c r="A4162" s="13">
        <v>-87.15</v>
      </c>
      <c r="B4162" s="13">
        <v>186</v>
      </c>
      <c r="C4162" s="13">
        <v>303975</v>
      </c>
      <c r="D4162" s="13">
        <v>0.39028000000000002</v>
      </c>
      <c r="E4162" s="13">
        <v>13342</v>
      </c>
      <c r="F4162" s="13">
        <v>9197.7000000000007</v>
      </c>
      <c r="G4162" s="13">
        <v>1.4505800360000001</v>
      </c>
      <c r="H4162" s="58">
        <v>6.46E-6</v>
      </c>
      <c r="I4162" s="58">
        <v>4.8398300000000004E-10</v>
      </c>
      <c r="J4162" s="13">
        <v>0.12422</v>
      </c>
      <c r="K4162" s="58">
        <v>2.38558E-5</v>
      </c>
      <c r="L4162" s="58">
        <v>0.69399999999999995</v>
      </c>
      <c r="M4162" s="13" t="s">
        <v>257</v>
      </c>
    </row>
    <row r="4163" spans="1:13" x14ac:dyDescent="0.15">
      <c r="A4163" s="13">
        <v>-86.15</v>
      </c>
      <c r="B4163" s="13">
        <v>187</v>
      </c>
      <c r="C4163" s="13">
        <v>303975</v>
      </c>
      <c r="D4163" s="13">
        <v>0.38819999999999999</v>
      </c>
      <c r="E4163" s="13">
        <v>13358</v>
      </c>
      <c r="F4163" s="13">
        <v>9214.1</v>
      </c>
      <c r="G4163" s="13">
        <v>1.449734646</v>
      </c>
      <c r="H4163" s="58">
        <v>6.4799999999999998E-6</v>
      </c>
      <c r="I4163" s="58">
        <v>4.8518500000000002E-10</v>
      </c>
      <c r="J4163" s="13">
        <v>0.12484000000000001</v>
      </c>
      <c r="K4163" s="58">
        <v>2.4074500000000001E-5</v>
      </c>
      <c r="L4163" s="58">
        <v>0.69299999999999995</v>
      </c>
      <c r="M4163" s="13" t="s">
        <v>257</v>
      </c>
    </row>
    <row r="4164" spans="1:13" x14ac:dyDescent="0.15">
      <c r="A4164" s="13">
        <v>-85.15</v>
      </c>
      <c r="B4164" s="13">
        <v>188</v>
      </c>
      <c r="C4164" s="13">
        <v>303975</v>
      </c>
      <c r="D4164" s="13">
        <v>0.38612999999999997</v>
      </c>
      <c r="E4164" s="13">
        <v>13374</v>
      </c>
      <c r="F4164" s="13">
        <v>9230.2999999999993</v>
      </c>
      <c r="G4164" s="13">
        <v>1.4489236539999999</v>
      </c>
      <c r="H4164" s="58">
        <v>6.4999999999999996E-6</v>
      </c>
      <c r="I4164" s="58">
        <v>4.8638399999999996E-10</v>
      </c>
      <c r="J4164" s="13">
        <v>0.12545999999999999</v>
      </c>
      <c r="K4164" s="58">
        <v>2.4294599999999999E-5</v>
      </c>
      <c r="L4164" s="58">
        <v>0.69299999999999995</v>
      </c>
      <c r="M4164" s="13" t="s">
        <v>257</v>
      </c>
    </row>
    <row r="4165" spans="1:13" x14ac:dyDescent="0.15">
      <c r="A4165" s="13">
        <v>-84.15</v>
      </c>
      <c r="B4165" s="13">
        <v>189</v>
      </c>
      <c r="C4165" s="13">
        <v>303975</v>
      </c>
      <c r="D4165" s="13">
        <v>0.38408999999999999</v>
      </c>
      <c r="E4165" s="13">
        <v>13390</v>
      </c>
      <c r="F4165" s="13">
        <v>9246.2999999999993</v>
      </c>
      <c r="G4165" s="13">
        <v>1.4481468260000001</v>
      </c>
      <c r="H4165" s="58">
        <v>6.5300000000000002E-6</v>
      </c>
      <c r="I4165" s="58">
        <v>4.8757300000000003E-10</v>
      </c>
      <c r="J4165" s="13">
        <v>0.12608</v>
      </c>
      <c r="K4165" s="58">
        <v>2.4515000000000002E-5</v>
      </c>
      <c r="L4165" s="58">
        <v>0.69299999999999995</v>
      </c>
      <c r="M4165" s="13" t="s">
        <v>257</v>
      </c>
    </row>
    <row r="4166" spans="1:13" x14ac:dyDescent="0.15">
      <c r="A4166" s="13">
        <v>-83.15</v>
      </c>
      <c r="B4166" s="13">
        <v>190</v>
      </c>
      <c r="C4166" s="13">
        <v>303975</v>
      </c>
      <c r="D4166" s="13">
        <v>0.38206000000000001</v>
      </c>
      <c r="E4166" s="13">
        <v>13405</v>
      </c>
      <c r="F4166" s="13">
        <v>9262.1</v>
      </c>
      <c r="G4166" s="13">
        <v>1.4472959700000001</v>
      </c>
      <c r="H4166" s="58">
        <v>6.55E-6</v>
      </c>
      <c r="I4166" s="58">
        <v>4.8879499999999996E-10</v>
      </c>
      <c r="J4166" s="13">
        <v>0.12670000000000001</v>
      </c>
      <c r="K4166" s="58">
        <v>2.4738800000000001E-5</v>
      </c>
      <c r="L4166" s="58">
        <v>0.69299999999999995</v>
      </c>
      <c r="M4166" s="13" t="s">
        <v>257</v>
      </c>
    </row>
    <row r="4167" spans="1:13" x14ac:dyDescent="0.15">
      <c r="A4167" s="13">
        <v>-82.15</v>
      </c>
      <c r="B4167" s="13">
        <v>191</v>
      </c>
      <c r="C4167" s="13">
        <v>303975</v>
      </c>
      <c r="D4167" s="13">
        <v>0.38006000000000001</v>
      </c>
      <c r="E4167" s="13">
        <v>13421</v>
      </c>
      <c r="F4167" s="13">
        <v>9277.7999999999993</v>
      </c>
      <c r="G4167" s="13">
        <v>1.4465713849999999</v>
      </c>
      <c r="H4167" s="58">
        <v>6.5799999999999997E-6</v>
      </c>
      <c r="I4167" s="58">
        <v>4.8997100000000002E-10</v>
      </c>
      <c r="J4167" s="13">
        <v>0.12728999999999999</v>
      </c>
      <c r="K4167" s="58">
        <v>2.4955000000000001E-5</v>
      </c>
      <c r="L4167" s="58">
        <v>0.69299999999999995</v>
      </c>
      <c r="M4167" s="13" t="s">
        <v>257</v>
      </c>
    </row>
    <row r="4168" spans="1:13" x14ac:dyDescent="0.15">
      <c r="A4168" s="13">
        <v>-81.150000000000006</v>
      </c>
      <c r="B4168" s="13">
        <v>192</v>
      </c>
      <c r="C4168" s="13">
        <v>303975</v>
      </c>
      <c r="D4168" s="13">
        <v>0.37808000000000003</v>
      </c>
      <c r="E4168" s="13">
        <v>13436</v>
      </c>
      <c r="F4168" s="13">
        <v>9293.2000000000007</v>
      </c>
      <c r="G4168" s="13">
        <v>1.445788318</v>
      </c>
      <c r="H4168" s="58">
        <v>6.6000000000000003E-6</v>
      </c>
      <c r="I4168" s="58">
        <v>4.9117999999999995E-10</v>
      </c>
      <c r="J4168" s="13">
        <v>0.12789</v>
      </c>
      <c r="K4168" s="58">
        <v>2.51758E-5</v>
      </c>
      <c r="L4168" s="58">
        <v>0.69299999999999995</v>
      </c>
      <c r="M4168" s="13" t="s">
        <v>257</v>
      </c>
    </row>
    <row r="4169" spans="1:13" x14ac:dyDescent="0.15">
      <c r="A4169" s="13">
        <v>-80.150000000000006</v>
      </c>
      <c r="B4169" s="13">
        <v>193</v>
      </c>
      <c r="C4169" s="13">
        <v>303975</v>
      </c>
      <c r="D4169" s="13">
        <v>0.37612000000000001</v>
      </c>
      <c r="E4169" s="13">
        <v>13451</v>
      </c>
      <c r="F4169" s="13">
        <v>9308.5</v>
      </c>
      <c r="G4169" s="13">
        <v>1.445023366</v>
      </c>
      <c r="H4169" s="58">
        <v>6.6200000000000001E-6</v>
      </c>
      <c r="I4169" s="58">
        <v>4.9238699999999997E-10</v>
      </c>
      <c r="J4169" s="13">
        <v>0.12848999999999999</v>
      </c>
      <c r="K4169" s="58">
        <v>2.5397300000000002E-5</v>
      </c>
      <c r="L4169" s="58">
        <v>0.69299999999999995</v>
      </c>
      <c r="M4169" s="13" t="s">
        <v>257</v>
      </c>
    </row>
    <row r="4170" spans="1:13" x14ac:dyDescent="0.15">
      <c r="A4170" s="13">
        <v>-79.150000000000006</v>
      </c>
      <c r="B4170" s="13">
        <v>194</v>
      </c>
      <c r="C4170" s="13">
        <v>303975</v>
      </c>
      <c r="D4170" s="13">
        <v>0.37418000000000001</v>
      </c>
      <c r="E4170" s="13">
        <v>13466</v>
      </c>
      <c r="F4170" s="13">
        <v>9323.6</v>
      </c>
      <c r="G4170" s="13">
        <v>1.444291904</v>
      </c>
      <c r="H4170" s="58">
        <v>6.6499999999999999E-6</v>
      </c>
      <c r="I4170" s="58">
        <v>4.93584E-10</v>
      </c>
      <c r="J4170" s="13">
        <v>0.12909000000000001</v>
      </c>
      <c r="K4170" s="58">
        <v>2.5619700000000001E-5</v>
      </c>
      <c r="L4170" s="58">
        <v>0.69299999999999995</v>
      </c>
      <c r="M4170" s="13" t="s">
        <v>257</v>
      </c>
    </row>
    <row r="4171" spans="1:13" x14ac:dyDescent="0.15">
      <c r="A4171" s="13">
        <v>-78.150000000000006</v>
      </c>
      <c r="B4171" s="13">
        <v>195</v>
      </c>
      <c r="C4171" s="13">
        <v>303975</v>
      </c>
      <c r="D4171" s="13">
        <v>0.37226999999999999</v>
      </c>
      <c r="E4171" s="13">
        <v>13481</v>
      </c>
      <c r="F4171" s="13">
        <v>9338.5</v>
      </c>
      <c r="G4171" s="13">
        <v>1.4435937249999999</v>
      </c>
      <c r="H4171" s="58">
        <v>6.6699999999999997E-6</v>
      </c>
      <c r="I4171" s="58">
        <v>4.9477800000000001E-10</v>
      </c>
      <c r="J4171" s="13">
        <v>0.12969</v>
      </c>
      <c r="K4171" s="58">
        <v>2.5842000000000001E-5</v>
      </c>
      <c r="L4171" s="58">
        <v>0.69299999999999995</v>
      </c>
      <c r="M4171" s="13" t="s">
        <v>257</v>
      </c>
    </row>
    <row r="4172" spans="1:13" x14ac:dyDescent="0.15">
      <c r="A4172" s="13">
        <v>-77.150000000000006</v>
      </c>
      <c r="B4172" s="13">
        <v>196</v>
      </c>
      <c r="C4172" s="13">
        <v>303975</v>
      </c>
      <c r="D4172" s="13">
        <v>0.37036999999999998</v>
      </c>
      <c r="E4172" s="13">
        <v>13495</v>
      </c>
      <c r="F4172" s="13">
        <v>9353.2000000000007</v>
      </c>
      <c r="G4172" s="13">
        <v>1.4428217080000001</v>
      </c>
      <c r="H4172" s="58">
        <v>6.6900000000000003E-6</v>
      </c>
      <c r="I4172" s="58">
        <v>4.9599900000000004E-10</v>
      </c>
      <c r="J4172" s="13">
        <v>0.13028999999999999</v>
      </c>
      <c r="K4172" s="58">
        <v>2.6067700000000001E-5</v>
      </c>
      <c r="L4172" s="58">
        <v>0.69299999999999995</v>
      </c>
      <c r="M4172" s="13" t="s">
        <v>257</v>
      </c>
    </row>
    <row r="4173" spans="1:13" x14ac:dyDescent="0.15">
      <c r="A4173" s="13">
        <v>-76.150000000000006</v>
      </c>
      <c r="B4173" s="13">
        <v>197</v>
      </c>
      <c r="C4173" s="13">
        <v>303975</v>
      </c>
      <c r="D4173" s="13">
        <v>0.36848999999999998</v>
      </c>
      <c r="E4173" s="13">
        <v>13510</v>
      </c>
      <c r="F4173" s="13">
        <v>9367.7999999999993</v>
      </c>
      <c r="G4173" s="13">
        <v>1.4421742559999999</v>
      </c>
      <c r="H4173" s="58">
        <v>6.72E-6</v>
      </c>
      <c r="I4173" s="58">
        <v>4.9718000000000003E-10</v>
      </c>
      <c r="J4173" s="13">
        <v>0.13089000000000001</v>
      </c>
      <c r="K4173" s="58">
        <v>2.6292099999999999E-5</v>
      </c>
      <c r="L4173" s="58">
        <v>0.69299999999999995</v>
      </c>
      <c r="M4173" s="13" t="s">
        <v>257</v>
      </c>
    </row>
    <row r="4174" spans="1:13" x14ac:dyDescent="0.15">
      <c r="A4174" s="13">
        <v>-75.150000000000006</v>
      </c>
      <c r="B4174" s="13">
        <v>198</v>
      </c>
      <c r="C4174" s="13">
        <v>303975</v>
      </c>
      <c r="D4174" s="13">
        <v>0.36662</v>
      </c>
      <c r="E4174" s="13">
        <v>13524</v>
      </c>
      <c r="F4174" s="13">
        <v>9382.2000000000007</v>
      </c>
      <c r="G4174" s="13">
        <v>1.441452964</v>
      </c>
      <c r="H4174" s="58">
        <v>6.7399999999999998E-6</v>
      </c>
      <c r="I4174" s="58">
        <v>4.9839500000000001E-10</v>
      </c>
      <c r="J4174" s="13">
        <v>0.13149</v>
      </c>
      <c r="K4174" s="58">
        <v>2.65199E-5</v>
      </c>
      <c r="L4174" s="58">
        <v>0.69299999999999995</v>
      </c>
      <c r="M4174" s="13" t="s">
        <v>257</v>
      </c>
    </row>
    <row r="4175" spans="1:13" x14ac:dyDescent="0.15">
      <c r="A4175" s="13">
        <v>-74.150000000000006</v>
      </c>
      <c r="B4175" s="13">
        <v>199</v>
      </c>
      <c r="C4175" s="13">
        <v>303975</v>
      </c>
      <c r="D4175" s="13">
        <v>0.36477999999999999</v>
      </c>
      <c r="E4175" s="13">
        <v>13538</v>
      </c>
      <c r="F4175" s="13">
        <v>9396.4</v>
      </c>
      <c r="G4175" s="13">
        <v>1.440764548</v>
      </c>
      <c r="H4175" s="58">
        <v>6.7599999999999997E-6</v>
      </c>
      <c r="I4175" s="58">
        <v>4.9960100000000002E-10</v>
      </c>
      <c r="J4175" s="13">
        <v>0.13208</v>
      </c>
      <c r="K4175" s="58">
        <v>2.67455E-5</v>
      </c>
      <c r="L4175" s="58">
        <v>0.69299999999999995</v>
      </c>
      <c r="M4175" s="13" t="s">
        <v>257</v>
      </c>
    </row>
    <row r="4176" spans="1:13" x14ac:dyDescent="0.15">
      <c r="A4176" s="13">
        <v>-73.150000000000006</v>
      </c>
      <c r="B4176" s="13">
        <v>200</v>
      </c>
      <c r="C4176" s="13">
        <v>303975</v>
      </c>
      <c r="D4176" s="13">
        <v>0.36296</v>
      </c>
      <c r="E4176" s="13">
        <v>13552</v>
      </c>
      <c r="F4176" s="13">
        <v>9410.5</v>
      </c>
      <c r="G4176" s="13">
        <v>1.4400935130000001</v>
      </c>
      <c r="H4176" s="58">
        <v>6.7900000000000002E-6</v>
      </c>
      <c r="I4176" s="58">
        <v>5.00804E-10</v>
      </c>
      <c r="J4176" s="13">
        <v>0.13267999999999999</v>
      </c>
      <c r="K4176" s="58">
        <v>2.6973899999999999E-5</v>
      </c>
      <c r="L4176" s="58">
        <v>0.69299999999999995</v>
      </c>
      <c r="M4176" s="13" t="s">
        <v>257</v>
      </c>
    </row>
    <row r="4177" spans="1:13" x14ac:dyDescent="0.15">
      <c r="A4177" s="13">
        <v>-72.150000000000006</v>
      </c>
      <c r="B4177" s="13">
        <v>201</v>
      </c>
      <c r="C4177" s="13">
        <v>303975</v>
      </c>
      <c r="D4177" s="13">
        <v>0.36115000000000003</v>
      </c>
      <c r="E4177" s="13">
        <v>13565</v>
      </c>
      <c r="F4177" s="13">
        <v>9424.4</v>
      </c>
      <c r="G4177" s="13">
        <v>1.4393489239999999</v>
      </c>
      <c r="H4177" s="58">
        <v>6.81E-6</v>
      </c>
      <c r="I4177" s="58">
        <v>5.0204199999999997E-10</v>
      </c>
      <c r="J4177" s="13">
        <v>0.13327</v>
      </c>
      <c r="K4177" s="58">
        <v>2.7203500000000001E-5</v>
      </c>
      <c r="L4177" s="58">
        <v>0.69299999999999995</v>
      </c>
      <c r="M4177" s="13" t="s">
        <v>257</v>
      </c>
    </row>
    <row r="4178" spans="1:13" x14ac:dyDescent="0.15">
      <c r="A4178" s="13">
        <v>-71.150000000000006</v>
      </c>
      <c r="B4178" s="13">
        <v>202</v>
      </c>
      <c r="C4178" s="13">
        <v>303975</v>
      </c>
      <c r="D4178" s="13">
        <v>0.35936000000000001</v>
      </c>
      <c r="E4178" s="13">
        <v>13579</v>
      </c>
      <c r="F4178" s="13">
        <v>9438.1</v>
      </c>
      <c r="G4178" s="13">
        <v>1.438742967</v>
      </c>
      <c r="H4178" s="58">
        <v>6.8299999999999998E-6</v>
      </c>
      <c r="I4178" s="58">
        <v>5.0323299999999995E-10</v>
      </c>
      <c r="J4178" s="13">
        <v>0.13386000000000001</v>
      </c>
      <c r="K4178" s="58">
        <v>2.74317E-5</v>
      </c>
      <c r="L4178" s="58">
        <v>0.69299999999999995</v>
      </c>
      <c r="M4178" s="13" t="s">
        <v>257</v>
      </c>
    </row>
    <row r="4179" spans="1:13" x14ac:dyDescent="0.15">
      <c r="A4179" s="13">
        <v>-70.150000000000006</v>
      </c>
      <c r="B4179" s="13">
        <v>203</v>
      </c>
      <c r="C4179" s="13">
        <v>303975</v>
      </c>
      <c r="D4179" s="13">
        <v>0.35759000000000002</v>
      </c>
      <c r="E4179" s="13">
        <v>13592</v>
      </c>
      <c r="F4179" s="13">
        <v>9451.6</v>
      </c>
      <c r="G4179" s="13">
        <v>1.4380633970000001</v>
      </c>
      <c r="H4179" s="58">
        <v>6.8600000000000004E-6</v>
      </c>
      <c r="I4179" s="58">
        <v>5.0445900000000003E-10</v>
      </c>
      <c r="J4179" s="13">
        <v>0.13444999999999999</v>
      </c>
      <c r="K4179" s="58">
        <v>2.7662500000000002E-5</v>
      </c>
      <c r="L4179" s="58">
        <v>0.69299999999999995</v>
      </c>
      <c r="M4179" s="13" t="s">
        <v>257</v>
      </c>
    </row>
    <row r="4180" spans="1:13" x14ac:dyDescent="0.15">
      <c r="A4180" s="13">
        <v>-69.150000000000006</v>
      </c>
      <c r="B4180" s="13">
        <v>204</v>
      </c>
      <c r="C4180" s="13">
        <v>303975</v>
      </c>
      <c r="D4180" s="13">
        <v>0.35583999999999999</v>
      </c>
      <c r="E4180" s="13">
        <v>13605</v>
      </c>
      <c r="F4180" s="13">
        <v>9465</v>
      </c>
      <c r="G4180" s="13">
        <v>1.4374009510000001</v>
      </c>
      <c r="H4180" s="58">
        <v>6.8800000000000002E-6</v>
      </c>
      <c r="I4180" s="58">
        <v>5.0567400000000001E-10</v>
      </c>
      <c r="J4180" s="13">
        <v>0.13503999999999999</v>
      </c>
      <c r="K4180" s="58">
        <v>2.7893900000000001E-5</v>
      </c>
      <c r="L4180" s="58">
        <v>0.69299999999999995</v>
      </c>
      <c r="M4180" s="13" t="s">
        <v>257</v>
      </c>
    </row>
    <row r="4181" spans="1:13" x14ac:dyDescent="0.15">
      <c r="A4181" s="13">
        <v>-68.150000000000006</v>
      </c>
      <c r="B4181" s="13">
        <v>205</v>
      </c>
      <c r="C4181" s="13">
        <v>303975</v>
      </c>
      <c r="D4181" s="13">
        <v>0.35410999999999998</v>
      </c>
      <c r="E4181" s="13">
        <v>13618</v>
      </c>
      <c r="F4181" s="13">
        <v>9478.2000000000007</v>
      </c>
      <c r="G4181" s="13">
        <v>1.4367706950000001</v>
      </c>
      <c r="H4181" s="58">
        <v>6.9E-6</v>
      </c>
      <c r="I4181" s="58">
        <v>5.0688799999999998E-10</v>
      </c>
      <c r="J4181" s="13">
        <v>0.13563</v>
      </c>
      <c r="K4181" s="58">
        <v>2.8125800000000001E-5</v>
      </c>
      <c r="L4181" s="58">
        <v>0.69299999999999995</v>
      </c>
      <c r="M4181" s="13" t="s">
        <v>257</v>
      </c>
    </row>
    <row r="4182" spans="1:13" x14ac:dyDescent="0.15">
      <c r="A4182" s="13">
        <v>-67.150000000000006</v>
      </c>
      <c r="B4182" s="13">
        <v>206</v>
      </c>
      <c r="C4182" s="13">
        <v>303975</v>
      </c>
      <c r="D4182" s="13">
        <v>0.35238999999999998</v>
      </c>
      <c r="E4182" s="13">
        <v>13631</v>
      </c>
      <c r="F4182" s="13">
        <v>9491.2999999999993</v>
      </c>
      <c r="G4182" s="13">
        <v>1.436157323</v>
      </c>
      <c r="H4182" s="58">
        <v>6.9299999999999997E-6</v>
      </c>
      <c r="I4182" s="58">
        <v>5.0809900000000003E-10</v>
      </c>
      <c r="J4182" s="13">
        <v>0.13622000000000001</v>
      </c>
      <c r="K4182" s="58">
        <v>2.83589E-5</v>
      </c>
      <c r="L4182" s="58">
        <v>0.69299999999999995</v>
      </c>
      <c r="M4182" s="13" t="s">
        <v>257</v>
      </c>
    </row>
    <row r="4183" spans="1:13" x14ac:dyDescent="0.15">
      <c r="A4183" s="13">
        <v>-66.150000000000006</v>
      </c>
      <c r="B4183" s="13">
        <v>207</v>
      </c>
      <c r="C4183" s="13">
        <v>303975</v>
      </c>
      <c r="D4183" s="13">
        <v>0.35069</v>
      </c>
      <c r="E4183" s="13">
        <v>13644</v>
      </c>
      <c r="F4183" s="13">
        <v>9504.2000000000007</v>
      </c>
      <c r="G4183" s="13">
        <v>1.4355758510000001</v>
      </c>
      <c r="H4183" s="58">
        <v>6.9500000000000004E-6</v>
      </c>
      <c r="I4183" s="58">
        <v>5.0930799999999995E-10</v>
      </c>
      <c r="J4183" s="13">
        <v>0.13680999999999999</v>
      </c>
      <c r="K4183" s="58">
        <v>2.8592500000000001E-5</v>
      </c>
      <c r="L4183" s="58">
        <v>0.69299999999999995</v>
      </c>
      <c r="M4183" s="13" t="s">
        <v>257</v>
      </c>
    </row>
    <row r="4184" spans="1:13" x14ac:dyDescent="0.15">
      <c r="A4184" s="13">
        <v>-65.150000000000006</v>
      </c>
      <c r="B4184" s="13">
        <v>208</v>
      </c>
      <c r="C4184" s="13">
        <v>303975</v>
      </c>
      <c r="D4184" s="13">
        <v>0.34899999999999998</v>
      </c>
      <c r="E4184" s="13">
        <v>13656</v>
      </c>
      <c r="F4184" s="13">
        <v>9516.9</v>
      </c>
      <c r="G4184" s="13">
        <v>1.4349210349999999</v>
      </c>
      <c r="H4184" s="58">
        <v>6.9700000000000002E-6</v>
      </c>
      <c r="I4184" s="58">
        <v>5.1054500000000002E-10</v>
      </c>
      <c r="J4184" s="13">
        <v>0.13739999999999999</v>
      </c>
      <c r="K4184" s="58">
        <v>2.8829499999999999E-5</v>
      </c>
      <c r="L4184" s="58">
        <v>0.69299999999999995</v>
      </c>
      <c r="M4184" s="13" t="s">
        <v>257</v>
      </c>
    </row>
    <row r="4185" spans="1:13" x14ac:dyDescent="0.15">
      <c r="A4185" s="13">
        <v>-64.150000000000006</v>
      </c>
      <c r="B4185" s="13">
        <v>209</v>
      </c>
      <c r="C4185" s="13">
        <v>303975</v>
      </c>
      <c r="D4185" s="13">
        <v>0.34733000000000003</v>
      </c>
      <c r="E4185" s="13">
        <v>13669</v>
      </c>
      <c r="F4185" s="13">
        <v>9529.5</v>
      </c>
      <c r="G4185" s="13">
        <v>1.4343879530000001</v>
      </c>
      <c r="H4185" s="58">
        <v>6.99E-6</v>
      </c>
      <c r="I4185" s="58">
        <v>5.1173499999999999E-10</v>
      </c>
      <c r="J4185" s="13">
        <v>0.13799</v>
      </c>
      <c r="K4185" s="58">
        <v>2.90649E-5</v>
      </c>
      <c r="L4185" s="58">
        <v>0.69299999999999995</v>
      </c>
      <c r="M4185" s="13" t="s">
        <v>257</v>
      </c>
    </row>
    <row r="4186" spans="1:13" x14ac:dyDescent="0.15">
      <c r="A4186" s="13">
        <v>-63.15</v>
      </c>
      <c r="B4186" s="13">
        <v>210</v>
      </c>
      <c r="C4186" s="13">
        <v>303975</v>
      </c>
      <c r="D4186" s="13">
        <v>0.34567999999999999</v>
      </c>
      <c r="E4186" s="13">
        <v>13681</v>
      </c>
      <c r="F4186" s="13">
        <v>9541.9</v>
      </c>
      <c r="G4186" s="13">
        <v>1.433781532</v>
      </c>
      <c r="H4186" s="58">
        <v>7.0199999999999997E-6</v>
      </c>
      <c r="I4186" s="58">
        <v>5.1296700000000001E-10</v>
      </c>
      <c r="J4186" s="13">
        <v>0.13858000000000001</v>
      </c>
      <c r="K4186" s="58">
        <v>2.93028E-5</v>
      </c>
      <c r="L4186" s="58">
        <v>0.69299999999999995</v>
      </c>
      <c r="M4186" s="13" t="s">
        <v>257</v>
      </c>
    </row>
    <row r="4187" spans="1:13" x14ac:dyDescent="0.15">
      <c r="A4187" s="13">
        <v>-62.15</v>
      </c>
      <c r="B4187" s="13">
        <v>211</v>
      </c>
      <c r="C4187" s="13">
        <v>303975</v>
      </c>
      <c r="D4187" s="13">
        <v>0.34404000000000001</v>
      </c>
      <c r="E4187" s="13">
        <v>13693</v>
      </c>
      <c r="F4187" s="13">
        <v>9554.2000000000007</v>
      </c>
      <c r="G4187" s="13">
        <v>1.4331916849999999</v>
      </c>
      <c r="H4187" s="58">
        <v>7.0400000000000004E-6</v>
      </c>
      <c r="I4187" s="58">
        <v>5.1418199999999999E-10</v>
      </c>
      <c r="J4187" s="13">
        <v>0.13915</v>
      </c>
      <c r="K4187" s="58">
        <v>2.95376E-5</v>
      </c>
      <c r="L4187" s="58">
        <v>0.69299999999999995</v>
      </c>
      <c r="M4187" s="13" t="s">
        <v>257</v>
      </c>
    </row>
    <row r="4188" spans="1:13" x14ac:dyDescent="0.15">
      <c r="A4188" s="13">
        <v>-61.15</v>
      </c>
      <c r="B4188" s="13">
        <v>212</v>
      </c>
      <c r="C4188" s="13">
        <v>303975</v>
      </c>
      <c r="D4188" s="13">
        <v>0.34242</v>
      </c>
      <c r="E4188" s="13">
        <v>13705</v>
      </c>
      <c r="F4188" s="13">
        <v>9566.2999999999993</v>
      </c>
      <c r="G4188" s="13">
        <v>1.4326333069999999</v>
      </c>
      <c r="H4188" s="58">
        <v>7.0600000000000002E-6</v>
      </c>
      <c r="I4188" s="58">
        <v>5.1540300000000002E-10</v>
      </c>
      <c r="J4188" s="13">
        <v>0.13972000000000001</v>
      </c>
      <c r="K4188" s="58">
        <v>2.9772900000000001E-5</v>
      </c>
      <c r="L4188" s="58">
        <v>0.69299999999999995</v>
      </c>
      <c r="M4188" s="13" t="s">
        <v>257</v>
      </c>
    </row>
    <row r="4189" spans="1:13" x14ac:dyDescent="0.15">
      <c r="A4189" s="13">
        <v>-60.15</v>
      </c>
      <c r="B4189" s="13">
        <v>213</v>
      </c>
      <c r="C4189" s="13">
        <v>303975</v>
      </c>
      <c r="D4189" s="13">
        <v>0.34081</v>
      </c>
      <c r="E4189" s="13">
        <v>13717</v>
      </c>
      <c r="F4189" s="13">
        <v>9578.2999999999993</v>
      </c>
      <c r="G4189" s="13">
        <v>1.43209129</v>
      </c>
      <c r="H4189" s="58">
        <v>7.0899999999999999E-6</v>
      </c>
      <c r="I4189" s="58">
        <v>5.1661399999999997E-10</v>
      </c>
      <c r="J4189" s="13">
        <v>0.14029</v>
      </c>
      <c r="K4189" s="58">
        <v>3.0009300000000001E-5</v>
      </c>
      <c r="L4189" s="58">
        <v>0.69299999999999995</v>
      </c>
      <c r="M4189" s="13" t="s">
        <v>257</v>
      </c>
    </row>
    <row r="4190" spans="1:13" x14ac:dyDescent="0.15">
      <c r="A4190" s="13">
        <v>-59.15</v>
      </c>
      <c r="B4190" s="13">
        <v>214</v>
      </c>
      <c r="C4190" s="13">
        <v>303975</v>
      </c>
      <c r="D4190" s="13">
        <v>0.33922000000000002</v>
      </c>
      <c r="E4190" s="13">
        <v>13729</v>
      </c>
      <c r="F4190" s="13">
        <v>9590.1</v>
      </c>
      <c r="G4190" s="13">
        <v>1.4315804839999999</v>
      </c>
      <c r="H4190" s="58">
        <v>7.1099999999999997E-6</v>
      </c>
      <c r="I4190" s="58">
        <v>5.1782400000000001E-10</v>
      </c>
      <c r="J4190" s="13">
        <v>0.14087</v>
      </c>
      <c r="K4190" s="58">
        <v>3.0248099999999999E-5</v>
      </c>
      <c r="L4190" s="58">
        <v>0.69299999999999995</v>
      </c>
      <c r="M4190" s="13" t="s">
        <v>257</v>
      </c>
    </row>
    <row r="4191" spans="1:13" x14ac:dyDescent="0.15">
      <c r="A4191" s="13">
        <v>-58.15</v>
      </c>
      <c r="B4191" s="13">
        <v>215</v>
      </c>
      <c r="C4191" s="13">
        <v>303975</v>
      </c>
      <c r="D4191" s="13">
        <v>0.33764</v>
      </c>
      <c r="E4191" s="13">
        <v>13740</v>
      </c>
      <c r="F4191" s="13">
        <v>9601.7999999999993</v>
      </c>
      <c r="G4191" s="13">
        <v>1.4309816909999999</v>
      </c>
      <c r="H4191" s="58">
        <v>7.1300000000000003E-6</v>
      </c>
      <c r="I4191" s="58">
        <v>5.1906800000000003E-10</v>
      </c>
      <c r="J4191" s="13">
        <v>0.14144000000000001</v>
      </c>
      <c r="K4191" s="58">
        <v>3.0488200000000001E-5</v>
      </c>
      <c r="L4191" s="58">
        <v>0.69299999999999995</v>
      </c>
      <c r="M4191" s="13" t="s">
        <v>257</v>
      </c>
    </row>
    <row r="4192" spans="1:13" x14ac:dyDescent="0.15">
      <c r="A4192" s="13">
        <v>-57.15</v>
      </c>
      <c r="B4192" s="13">
        <v>216</v>
      </c>
      <c r="C4192" s="13">
        <v>303975</v>
      </c>
      <c r="D4192" s="13">
        <v>0.33607999999999999</v>
      </c>
      <c r="E4192" s="13">
        <v>13752</v>
      </c>
      <c r="F4192" s="13">
        <v>9613.4</v>
      </c>
      <c r="G4192" s="13">
        <v>1.4305032559999999</v>
      </c>
      <c r="H4192" s="58">
        <v>7.1500000000000002E-6</v>
      </c>
      <c r="I4192" s="58">
        <v>5.2026599999999997E-10</v>
      </c>
      <c r="J4192" s="13">
        <v>0.14201</v>
      </c>
      <c r="K4192" s="58">
        <v>3.0726299999999998E-5</v>
      </c>
      <c r="L4192" s="58">
        <v>0.69299999999999995</v>
      </c>
      <c r="M4192" s="13" t="s">
        <v>257</v>
      </c>
    </row>
    <row r="4193" spans="1:13" x14ac:dyDescent="0.15">
      <c r="A4193" s="13">
        <v>-56.15</v>
      </c>
      <c r="B4193" s="13">
        <v>217</v>
      </c>
      <c r="C4193" s="13">
        <v>303975</v>
      </c>
      <c r="D4193" s="13">
        <v>0.33452999999999999</v>
      </c>
      <c r="E4193" s="13">
        <v>13763</v>
      </c>
      <c r="F4193" s="13">
        <v>9624.7000000000007</v>
      </c>
      <c r="G4193" s="13">
        <v>1.429966648</v>
      </c>
      <c r="H4193" s="58">
        <v>7.1799999999999999E-6</v>
      </c>
      <c r="I4193" s="58">
        <v>5.2150000000000001E-10</v>
      </c>
      <c r="J4193" s="13">
        <v>0.14258000000000001</v>
      </c>
      <c r="K4193" s="58">
        <v>3.0967799999999999E-5</v>
      </c>
      <c r="L4193" s="58">
        <v>0.69299999999999995</v>
      </c>
      <c r="M4193" s="13" t="s">
        <v>257</v>
      </c>
    </row>
    <row r="4194" spans="1:13" x14ac:dyDescent="0.15">
      <c r="A4194" s="13">
        <v>-55.15</v>
      </c>
      <c r="B4194" s="13">
        <v>218</v>
      </c>
      <c r="C4194" s="13">
        <v>303975</v>
      </c>
      <c r="D4194" s="13">
        <v>0.33299000000000001</v>
      </c>
      <c r="E4194" s="13">
        <v>13774</v>
      </c>
      <c r="F4194" s="13">
        <v>9636</v>
      </c>
      <c r="G4194" s="13">
        <v>1.429431299</v>
      </c>
      <c r="H4194" s="58">
        <v>7.1999999999999997E-6</v>
      </c>
      <c r="I4194" s="58">
        <v>5.2272399999999996E-10</v>
      </c>
      <c r="J4194" s="13">
        <v>0.14315</v>
      </c>
      <c r="K4194" s="58">
        <v>3.1210500000000002E-5</v>
      </c>
      <c r="L4194" s="58">
        <v>0.69299999999999995</v>
      </c>
      <c r="M4194" s="13" t="s">
        <v>257</v>
      </c>
    </row>
    <row r="4195" spans="1:13" x14ac:dyDescent="0.15">
      <c r="A4195" s="13">
        <v>-54.15</v>
      </c>
      <c r="B4195" s="13">
        <v>219</v>
      </c>
      <c r="C4195" s="13">
        <v>303975</v>
      </c>
      <c r="D4195" s="13">
        <v>0.33146999999999999</v>
      </c>
      <c r="E4195" s="13">
        <v>13785</v>
      </c>
      <c r="F4195" s="13">
        <v>9647.1</v>
      </c>
      <c r="G4195" s="13">
        <v>1.428926828</v>
      </c>
      <c r="H4195" s="58">
        <v>7.2200000000000003E-6</v>
      </c>
      <c r="I4195" s="58">
        <v>5.2395399999999997E-10</v>
      </c>
      <c r="J4195" s="13">
        <v>0.14371999999999999</v>
      </c>
      <c r="K4195" s="58">
        <v>3.1453299999999999E-5</v>
      </c>
      <c r="L4195" s="58">
        <v>0.69299999999999995</v>
      </c>
      <c r="M4195" s="13" t="s">
        <v>257</v>
      </c>
    </row>
    <row r="4196" spans="1:13" x14ac:dyDescent="0.15">
      <c r="A4196" s="13">
        <v>-53.15</v>
      </c>
      <c r="B4196" s="13">
        <v>220</v>
      </c>
      <c r="C4196" s="13">
        <v>303975</v>
      </c>
      <c r="D4196" s="13">
        <v>0.32996999999999999</v>
      </c>
      <c r="E4196" s="13">
        <v>13796</v>
      </c>
      <c r="F4196" s="13">
        <v>9658</v>
      </c>
      <c r="G4196" s="13">
        <v>1.4284530959999999</v>
      </c>
      <c r="H4196" s="58">
        <v>7.25E-6</v>
      </c>
      <c r="I4196" s="58">
        <v>5.2517399999999999E-10</v>
      </c>
      <c r="J4196" s="13">
        <v>0.14429</v>
      </c>
      <c r="K4196" s="58">
        <v>3.1696299999999997E-5</v>
      </c>
      <c r="L4196" s="58">
        <v>0.69299999999999995</v>
      </c>
      <c r="M4196" s="13" t="s">
        <v>257</v>
      </c>
    </row>
    <row r="4197" spans="1:13" x14ac:dyDescent="0.15">
      <c r="A4197" s="13">
        <v>-52.15</v>
      </c>
      <c r="B4197" s="13">
        <v>221</v>
      </c>
      <c r="C4197" s="13">
        <v>303975</v>
      </c>
      <c r="D4197" s="13">
        <v>0.32847999999999999</v>
      </c>
      <c r="E4197" s="13">
        <v>13806</v>
      </c>
      <c r="F4197" s="13">
        <v>9668.9</v>
      </c>
      <c r="G4197" s="13">
        <v>1.4278770080000001</v>
      </c>
      <c r="H4197" s="58">
        <v>7.2699999999999999E-6</v>
      </c>
      <c r="I4197" s="58">
        <v>5.2642299999999995E-10</v>
      </c>
      <c r="J4197" s="13">
        <v>0.14485999999999999</v>
      </c>
      <c r="K4197" s="58">
        <v>3.1942700000000002E-5</v>
      </c>
      <c r="L4197" s="58">
        <v>0.69299999999999995</v>
      </c>
      <c r="M4197" s="13" t="s">
        <v>257</v>
      </c>
    </row>
    <row r="4198" spans="1:13" x14ac:dyDescent="0.15">
      <c r="A4198" s="13">
        <v>-51.15</v>
      </c>
      <c r="B4198" s="13">
        <v>222</v>
      </c>
      <c r="C4198" s="13">
        <v>303975</v>
      </c>
      <c r="D4198" s="13">
        <v>0.32700000000000001</v>
      </c>
      <c r="E4198" s="13">
        <v>13817</v>
      </c>
      <c r="F4198" s="13">
        <v>9679.5</v>
      </c>
      <c r="G4198" s="13">
        <v>1.427449765</v>
      </c>
      <c r="H4198" s="58">
        <v>7.2899999999999997E-6</v>
      </c>
      <c r="I4198" s="58">
        <v>5.2763299999999999E-10</v>
      </c>
      <c r="J4198" s="13">
        <v>0.14541999999999999</v>
      </c>
      <c r="K4198" s="58">
        <v>3.2185699999999999E-5</v>
      </c>
      <c r="L4198" s="58">
        <v>0.69299999999999995</v>
      </c>
      <c r="M4198" s="13" t="s">
        <v>257</v>
      </c>
    </row>
    <row r="4199" spans="1:13" x14ac:dyDescent="0.15">
      <c r="A4199" s="13">
        <v>-50.15</v>
      </c>
      <c r="B4199" s="13">
        <v>223</v>
      </c>
      <c r="C4199" s="13">
        <v>303975</v>
      </c>
      <c r="D4199" s="13">
        <v>0.32552999999999999</v>
      </c>
      <c r="E4199" s="13">
        <v>13827</v>
      </c>
      <c r="F4199" s="13">
        <v>9690.1</v>
      </c>
      <c r="G4199" s="13">
        <v>1.4269202590000001</v>
      </c>
      <c r="H4199" s="58">
        <v>7.3100000000000003E-6</v>
      </c>
      <c r="I4199" s="58">
        <v>5.2887800000000002E-10</v>
      </c>
      <c r="J4199" s="13">
        <v>0.14598</v>
      </c>
      <c r="K4199" s="58">
        <v>3.2431999999999997E-5</v>
      </c>
      <c r="L4199" s="58">
        <v>0.69299999999999995</v>
      </c>
      <c r="M4199" s="13" t="s">
        <v>257</v>
      </c>
    </row>
    <row r="4200" spans="1:13" x14ac:dyDescent="0.15">
      <c r="A4200" s="13">
        <v>-49.15</v>
      </c>
      <c r="B4200" s="13">
        <v>224</v>
      </c>
      <c r="C4200" s="13">
        <v>303975</v>
      </c>
      <c r="D4200" s="13">
        <v>0.32407999999999998</v>
      </c>
      <c r="E4200" s="13">
        <v>13837</v>
      </c>
      <c r="F4200" s="13">
        <v>9700.5</v>
      </c>
      <c r="G4200" s="13">
        <v>1.426421318</v>
      </c>
      <c r="H4200" s="58">
        <v>7.34E-6</v>
      </c>
      <c r="I4200" s="58">
        <v>5.3012200000000004E-10</v>
      </c>
      <c r="J4200" s="13">
        <v>0.14654</v>
      </c>
      <c r="K4200" s="58">
        <v>3.2678500000000002E-5</v>
      </c>
      <c r="L4200" s="58">
        <v>0.69299999999999995</v>
      </c>
      <c r="M4200" s="13" t="s">
        <v>257</v>
      </c>
    </row>
    <row r="4201" spans="1:13" x14ac:dyDescent="0.15">
      <c r="A4201" s="13">
        <v>-48.15</v>
      </c>
      <c r="B4201" s="13">
        <v>225</v>
      </c>
      <c r="C4201" s="13">
        <v>303975</v>
      </c>
      <c r="D4201" s="13">
        <v>0.32263999999999998</v>
      </c>
      <c r="E4201" s="13">
        <v>13848</v>
      </c>
      <c r="F4201" s="13">
        <v>9710.7999999999993</v>
      </c>
      <c r="G4201" s="13">
        <v>1.426041109</v>
      </c>
      <c r="H4201" s="58">
        <v>7.3599999999999998E-6</v>
      </c>
      <c r="I4201" s="58">
        <v>5.3131899999999997E-10</v>
      </c>
      <c r="J4201" s="13">
        <v>0.14710000000000001</v>
      </c>
      <c r="K4201" s="58">
        <v>3.2923599999999998E-5</v>
      </c>
      <c r="L4201" s="58">
        <v>0.69299999999999995</v>
      </c>
      <c r="M4201" s="13" t="s">
        <v>257</v>
      </c>
    </row>
    <row r="4202" spans="1:13" x14ac:dyDescent="0.15">
      <c r="A4202" s="13">
        <v>-47.15</v>
      </c>
      <c r="B4202" s="13">
        <v>226</v>
      </c>
      <c r="C4202" s="13">
        <v>303975</v>
      </c>
      <c r="D4202" s="13">
        <v>0.32121</v>
      </c>
      <c r="E4202" s="13">
        <v>13858</v>
      </c>
      <c r="F4202" s="13">
        <v>9720.9</v>
      </c>
      <c r="G4202" s="13">
        <v>1.425588166</v>
      </c>
      <c r="H4202" s="58">
        <v>7.3799999999999996E-6</v>
      </c>
      <c r="I4202" s="58">
        <v>5.32552E-10</v>
      </c>
      <c r="J4202" s="13">
        <v>0.14767</v>
      </c>
      <c r="K4202" s="58">
        <v>3.3174399999999999E-5</v>
      </c>
      <c r="L4202" s="58">
        <v>0.69299999999999995</v>
      </c>
      <c r="M4202" s="13" t="s">
        <v>257</v>
      </c>
    </row>
    <row r="4203" spans="1:13" x14ac:dyDescent="0.15">
      <c r="A4203" s="13">
        <v>-46.15</v>
      </c>
      <c r="B4203" s="13">
        <v>227</v>
      </c>
      <c r="C4203" s="13">
        <v>303975</v>
      </c>
      <c r="D4203" s="13">
        <v>0.31979999999999997</v>
      </c>
      <c r="E4203" s="13">
        <v>13867</v>
      </c>
      <c r="F4203" s="13">
        <v>9730.9</v>
      </c>
      <c r="G4203" s="13">
        <v>1.4250480430000001</v>
      </c>
      <c r="H4203" s="58">
        <v>7.4000000000000003E-6</v>
      </c>
      <c r="I4203" s="58">
        <v>5.3382100000000003E-10</v>
      </c>
      <c r="J4203" s="13">
        <v>0.14823</v>
      </c>
      <c r="K4203" s="58">
        <v>3.34253E-5</v>
      </c>
      <c r="L4203" s="58">
        <v>0.69299999999999995</v>
      </c>
      <c r="M4203" s="13" t="s">
        <v>257</v>
      </c>
    </row>
    <row r="4204" spans="1:13" x14ac:dyDescent="0.15">
      <c r="A4204" s="13">
        <v>-45.15</v>
      </c>
      <c r="B4204" s="13">
        <v>228</v>
      </c>
      <c r="C4204" s="13">
        <v>303975</v>
      </c>
      <c r="D4204" s="13">
        <v>0.31840000000000002</v>
      </c>
      <c r="E4204" s="13">
        <v>13877</v>
      </c>
      <c r="F4204" s="13">
        <v>9740.7999999999993</v>
      </c>
      <c r="G4204" s="13">
        <v>1.4246263139999999</v>
      </c>
      <c r="H4204" s="58">
        <v>7.4200000000000001E-6</v>
      </c>
      <c r="I4204" s="58">
        <v>5.3504399999999998E-10</v>
      </c>
      <c r="J4204" s="13">
        <v>0.14879000000000001</v>
      </c>
      <c r="K4204" s="58">
        <v>3.3674799999999998E-5</v>
      </c>
      <c r="L4204" s="58">
        <v>0.69199999999999995</v>
      </c>
      <c r="M4204" s="13" t="s">
        <v>257</v>
      </c>
    </row>
    <row r="4205" spans="1:13" x14ac:dyDescent="0.15">
      <c r="A4205" s="13">
        <v>-44.15</v>
      </c>
      <c r="B4205" s="13">
        <v>229</v>
      </c>
      <c r="C4205" s="13">
        <v>303975</v>
      </c>
      <c r="D4205" s="13">
        <v>0.31701000000000001</v>
      </c>
      <c r="E4205" s="13">
        <v>13887</v>
      </c>
      <c r="F4205" s="13">
        <v>9750.5</v>
      </c>
      <c r="G4205" s="13">
        <v>1.424234655</v>
      </c>
      <c r="H4205" s="58">
        <v>7.4499999999999998E-6</v>
      </c>
      <c r="I4205" s="58">
        <v>5.36264E-10</v>
      </c>
      <c r="J4205" s="13">
        <v>0.14935000000000001</v>
      </c>
      <c r="K4205" s="58">
        <v>3.3925299999999999E-5</v>
      </c>
      <c r="L4205" s="58">
        <v>0.69199999999999995</v>
      </c>
      <c r="M4205" s="13" t="s">
        <v>257</v>
      </c>
    </row>
    <row r="4206" spans="1:13" x14ac:dyDescent="0.15">
      <c r="A4206" s="13">
        <v>-43.15</v>
      </c>
      <c r="B4206" s="13">
        <v>230</v>
      </c>
      <c r="C4206" s="13">
        <v>303975</v>
      </c>
      <c r="D4206" s="13">
        <v>0.31563000000000002</v>
      </c>
      <c r="E4206" s="13">
        <v>13896</v>
      </c>
      <c r="F4206" s="13">
        <v>9760.2000000000007</v>
      </c>
      <c r="G4206" s="13">
        <v>1.423741317</v>
      </c>
      <c r="H4206" s="58">
        <v>7.4699999999999996E-6</v>
      </c>
      <c r="I4206" s="58">
        <v>5.3751399999999997E-10</v>
      </c>
      <c r="J4206" s="13">
        <v>0.14992</v>
      </c>
      <c r="K4206" s="58">
        <v>3.4181499999999998E-5</v>
      </c>
      <c r="L4206" s="58">
        <v>0.69199999999999995</v>
      </c>
      <c r="M4206" s="13" t="s">
        <v>257</v>
      </c>
    </row>
    <row r="4207" spans="1:13" x14ac:dyDescent="0.15">
      <c r="A4207" s="13">
        <v>-42.15</v>
      </c>
      <c r="B4207" s="13">
        <v>231</v>
      </c>
      <c r="C4207" s="13">
        <v>303975</v>
      </c>
      <c r="D4207" s="13">
        <v>0.31425999999999998</v>
      </c>
      <c r="E4207" s="13">
        <v>13906</v>
      </c>
      <c r="F4207" s="13">
        <v>9769.7000000000007</v>
      </c>
      <c r="G4207" s="13">
        <v>1.423380452</v>
      </c>
      <c r="H4207" s="58">
        <v>7.4900000000000003E-6</v>
      </c>
      <c r="I4207" s="58">
        <v>5.3873099999999997E-10</v>
      </c>
      <c r="J4207" s="13">
        <v>0.15046999999999999</v>
      </c>
      <c r="K4207" s="58">
        <v>3.4431699999999998E-5</v>
      </c>
      <c r="L4207" s="58">
        <v>0.69199999999999995</v>
      </c>
      <c r="M4207" s="13" t="s">
        <v>257</v>
      </c>
    </row>
    <row r="4208" spans="1:13" x14ac:dyDescent="0.15">
      <c r="A4208" s="13">
        <v>-41.15</v>
      </c>
      <c r="B4208" s="13">
        <v>232</v>
      </c>
      <c r="C4208" s="13">
        <v>303975</v>
      </c>
      <c r="D4208" s="13">
        <v>0.31291000000000002</v>
      </c>
      <c r="E4208" s="13">
        <v>13915</v>
      </c>
      <c r="F4208" s="13">
        <v>9779.1</v>
      </c>
      <c r="G4208" s="13">
        <v>1.422932581</v>
      </c>
      <c r="H4208" s="58">
        <v>7.5100000000000001E-6</v>
      </c>
      <c r="I4208" s="58">
        <v>5.3997800000000001E-10</v>
      </c>
      <c r="J4208" s="13">
        <v>0.15101999999999999</v>
      </c>
      <c r="K4208" s="58">
        <v>3.4684200000000002E-5</v>
      </c>
      <c r="L4208" s="58">
        <v>0.69199999999999995</v>
      </c>
      <c r="M4208" s="13" t="s">
        <v>257</v>
      </c>
    </row>
    <row r="4209" spans="1:13" x14ac:dyDescent="0.15">
      <c r="A4209" s="13">
        <v>-40.15</v>
      </c>
      <c r="B4209" s="13">
        <v>233</v>
      </c>
      <c r="C4209" s="13">
        <v>303975</v>
      </c>
      <c r="D4209" s="13">
        <v>0.31157000000000001</v>
      </c>
      <c r="E4209" s="13">
        <v>13924</v>
      </c>
      <c r="F4209" s="13">
        <v>9788.2999999999993</v>
      </c>
      <c r="G4209" s="13">
        <v>1.422514635</v>
      </c>
      <c r="H4209" s="58">
        <v>7.5399999999999998E-6</v>
      </c>
      <c r="I4209" s="58">
        <v>5.4122399999999995E-10</v>
      </c>
      <c r="J4209" s="13">
        <v>0.15157000000000001</v>
      </c>
      <c r="K4209" s="58">
        <v>3.4937600000000002E-5</v>
      </c>
      <c r="L4209" s="58">
        <v>0.69199999999999995</v>
      </c>
      <c r="M4209" s="13" t="s">
        <v>257</v>
      </c>
    </row>
    <row r="4210" spans="1:13" x14ac:dyDescent="0.15">
      <c r="A4210" s="13">
        <v>-39.15</v>
      </c>
      <c r="B4210" s="13">
        <v>234</v>
      </c>
      <c r="C4210" s="13">
        <v>303975</v>
      </c>
      <c r="D4210" s="13">
        <v>0.31024000000000002</v>
      </c>
      <c r="E4210" s="13">
        <v>13933</v>
      </c>
      <c r="F4210" s="13">
        <v>9797.4</v>
      </c>
      <c r="G4210" s="13">
        <v>1.422111989</v>
      </c>
      <c r="H4210" s="58">
        <v>7.5599999999999996E-6</v>
      </c>
      <c r="I4210" s="58">
        <v>5.4246000000000001E-10</v>
      </c>
      <c r="J4210" s="13">
        <v>0.15212999999999999</v>
      </c>
      <c r="K4210" s="58">
        <v>3.5194300000000003E-5</v>
      </c>
      <c r="L4210" s="58">
        <v>0.69199999999999995</v>
      </c>
      <c r="M4210" s="13" t="s">
        <v>257</v>
      </c>
    </row>
    <row r="4211" spans="1:13" x14ac:dyDescent="0.15">
      <c r="A4211" s="13">
        <v>-38.15</v>
      </c>
      <c r="B4211" s="13">
        <v>235</v>
      </c>
      <c r="C4211" s="13">
        <v>303975</v>
      </c>
      <c r="D4211" s="13">
        <v>0.30891999999999997</v>
      </c>
      <c r="E4211" s="13">
        <v>13942</v>
      </c>
      <c r="F4211" s="13">
        <v>9806.4</v>
      </c>
      <c r="G4211" s="13">
        <v>1.421724588</v>
      </c>
      <c r="H4211" s="58">
        <v>7.5800000000000003E-6</v>
      </c>
      <c r="I4211" s="58">
        <v>5.4369499999999995E-10</v>
      </c>
      <c r="J4211" s="13">
        <v>0.15268000000000001</v>
      </c>
      <c r="K4211" s="58">
        <v>3.54496E-5</v>
      </c>
      <c r="L4211" s="58">
        <v>0.69199999999999995</v>
      </c>
      <c r="M4211" s="13" t="s">
        <v>257</v>
      </c>
    </row>
    <row r="4212" spans="1:13" x14ac:dyDescent="0.15">
      <c r="A4212" s="13">
        <v>-37.15</v>
      </c>
      <c r="B4212" s="13">
        <v>236</v>
      </c>
      <c r="C4212" s="13">
        <v>303975</v>
      </c>
      <c r="D4212" s="13">
        <v>0.30760999999999999</v>
      </c>
      <c r="E4212" s="13">
        <v>13951</v>
      </c>
      <c r="F4212" s="13">
        <v>9815.2999999999993</v>
      </c>
      <c r="G4212" s="13">
        <v>1.4213523779999999</v>
      </c>
      <c r="H4212" s="58">
        <v>7.6000000000000001E-6</v>
      </c>
      <c r="I4212" s="58">
        <v>5.4492899999999999E-10</v>
      </c>
      <c r="J4212" s="13">
        <v>0.15323000000000001</v>
      </c>
      <c r="K4212" s="58">
        <v>3.5705699999999999E-5</v>
      </c>
      <c r="L4212" s="58">
        <v>0.69199999999999995</v>
      </c>
      <c r="M4212" s="13" t="s">
        <v>257</v>
      </c>
    </row>
    <row r="4213" spans="1:13" x14ac:dyDescent="0.15">
      <c r="A4213" s="13">
        <v>-36.15</v>
      </c>
      <c r="B4213" s="13">
        <v>237</v>
      </c>
      <c r="C4213" s="13">
        <v>303975</v>
      </c>
      <c r="D4213" s="13">
        <v>0.30631000000000003</v>
      </c>
      <c r="E4213" s="13">
        <v>13959</v>
      </c>
      <c r="F4213" s="13">
        <v>9824.1</v>
      </c>
      <c r="G4213" s="13">
        <v>1.4208935170000001</v>
      </c>
      <c r="H4213" s="58">
        <v>7.6199999999999999E-6</v>
      </c>
      <c r="I4213" s="58">
        <v>5.4619199999999997E-10</v>
      </c>
      <c r="J4213" s="13">
        <v>0.15379000000000001</v>
      </c>
      <c r="K4213" s="58">
        <v>3.5967699999999998E-5</v>
      </c>
      <c r="L4213" s="58">
        <v>0.69199999999999995</v>
      </c>
      <c r="M4213" s="13" t="s">
        <v>257</v>
      </c>
    </row>
    <row r="4214" spans="1:13" x14ac:dyDescent="0.15">
      <c r="A4214" s="13">
        <v>-35.15</v>
      </c>
      <c r="B4214" s="13">
        <v>238</v>
      </c>
      <c r="C4214" s="13">
        <v>303975</v>
      </c>
      <c r="D4214" s="13">
        <v>0.30503000000000002</v>
      </c>
      <c r="E4214" s="13">
        <v>13968</v>
      </c>
      <c r="F4214" s="13">
        <v>9832.7999999999993</v>
      </c>
      <c r="G4214" s="13">
        <v>1.4205516229999999</v>
      </c>
      <c r="H4214" s="58">
        <v>7.6499999999999996E-6</v>
      </c>
      <c r="I4214" s="58">
        <v>5.4741600000000003E-10</v>
      </c>
      <c r="J4214" s="13">
        <v>0.15434</v>
      </c>
      <c r="K4214" s="58">
        <v>3.6224399999999998E-5</v>
      </c>
      <c r="L4214" s="58">
        <v>0.69199999999999995</v>
      </c>
      <c r="M4214" s="13" t="s">
        <v>257</v>
      </c>
    </row>
    <row r="4215" spans="1:13" x14ac:dyDescent="0.15">
      <c r="A4215" s="13">
        <v>-34.15</v>
      </c>
      <c r="B4215" s="13">
        <v>239</v>
      </c>
      <c r="C4215" s="13">
        <v>303975</v>
      </c>
      <c r="D4215" s="13">
        <v>0.30375000000000002</v>
      </c>
      <c r="E4215" s="13">
        <v>13976</v>
      </c>
      <c r="F4215" s="13">
        <v>9841.2999999999993</v>
      </c>
      <c r="G4215" s="13">
        <v>1.420137583</v>
      </c>
      <c r="H4215" s="58">
        <v>7.6699999999999994E-6</v>
      </c>
      <c r="I4215" s="58">
        <v>5.4867599999999998E-10</v>
      </c>
      <c r="J4215" s="13">
        <v>0.15489</v>
      </c>
      <c r="K4215" s="58">
        <v>3.6485800000000002E-5</v>
      </c>
      <c r="L4215" s="58">
        <v>0.69199999999999995</v>
      </c>
      <c r="M4215" s="13" t="s">
        <v>257</v>
      </c>
    </row>
    <row r="4216" spans="1:13" x14ac:dyDescent="0.15">
      <c r="A4216" s="13">
        <v>-33.15</v>
      </c>
      <c r="B4216" s="13">
        <v>240</v>
      </c>
      <c r="C4216" s="13">
        <v>303975</v>
      </c>
      <c r="D4216" s="13">
        <v>0.30248999999999998</v>
      </c>
      <c r="E4216" s="13">
        <v>13985</v>
      </c>
      <c r="F4216" s="13">
        <v>9849.7000000000007</v>
      </c>
      <c r="G4216" s="13">
        <v>1.4198401979999999</v>
      </c>
      <c r="H4216" s="58">
        <v>7.6899999999999992E-6</v>
      </c>
      <c r="I4216" s="58">
        <v>5.49896E-10</v>
      </c>
      <c r="J4216" s="13">
        <v>0.15545</v>
      </c>
      <c r="K4216" s="58">
        <v>3.6746599999999998E-5</v>
      </c>
      <c r="L4216" s="58">
        <v>0.69199999999999995</v>
      </c>
      <c r="M4216" s="13" t="s">
        <v>257</v>
      </c>
    </row>
    <row r="4217" spans="1:13" x14ac:dyDescent="0.15">
      <c r="A4217" s="13">
        <v>-32.15</v>
      </c>
      <c r="B4217" s="13">
        <v>241</v>
      </c>
      <c r="C4217" s="13">
        <v>303975</v>
      </c>
      <c r="D4217" s="13">
        <v>0.30123</v>
      </c>
      <c r="E4217" s="13">
        <v>13993</v>
      </c>
      <c r="F4217" s="13">
        <v>9858</v>
      </c>
      <c r="G4217" s="13">
        <v>1.419456279</v>
      </c>
      <c r="H4217" s="58">
        <v>7.7100000000000007E-6</v>
      </c>
      <c r="I4217" s="58">
        <v>5.5114699999999998E-10</v>
      </c>
      <c r="J4217" s="13">
        <v>0.15598000000000001</v>
      </c>
      <c r="K4217" s="58">
        <v>3.7005000000000002E-5</v>
      </c>
      <c r="L4217" s="58">
        <v>0.69199999999999995</v>
      </c>
      <c r="M4217" s="13" t="s">
        <v>257</v>
      </c>
    </row>
    <row r="4218" spans="1:13" x14ac:dyDescent="0.15">
      <c r="A4218" s="13">
        <v>-31.15</v>
      </c>
      <c r="B4218" s="13">
        <v>242</v>
      </c>
      <c r="C4218" s="13">
        <v>303975</v>
      </c>
      <c r="D4218" s="13">
        <v>0.29998999999999998</v>
      </c>
      <c r="E4218" s="13">
        <v>14001</v>
      </c>
      <c r="F4218" s="13">
        <v>9866.2000000000007</v>
      </c>
      <c r="G4218" s="13">
        <v>1.419087389</v>
      </c>
      <c r="H4218" s="58">
        <v>7.7300000000000005E-6</v>
      </c>
      <c r="I4218" s="58">
        <v>5.5239600000000004E-10</v>
      </c>
      <c r="J4218" s="13">
        <v>0.15651999999999999</v>
      </c>
      <c r="K4218" s="58">
        <v>3.7265199999999997E-5</v>
      </c>
      <c r="L4218" s="58">
        <v>0.69199999999999995</v>
      </c>
      <c r="M4218" s="13" t="s">
        <v>257</v>
      </c>
    </row>
    <row r="4219" spans="1:13" x14ac:dyDescent="0.15">
      <c r="A4219" s="13">
        <v>-30.15</v>
      </c>
      <c r="B4219" s="13">
        <v>243</v>
      </c>
      <c r="C4219" s="13">
        <v>303975</v>
      </c>
      <c r="D4219" s="13">
        <v>0.29875000000000002</v>
      </c>
      <c r="E4219" s="13">
        <v>14009</v>
      </c>
      <c r="F4219" s="13">
        <v>9874.2999999999993</v>
      </c>
      <c r="G4219" s="13">
        <v>1.41873348</v>
      </c>
      <c r="H4219" s="58">
        <v>7.7600000000000002E-6</v>
      </c>
      <c r="I4219" s="58">
        <v>5.53644E-10</v>
      </c>
      <c r="J4219" s="13">
        <v>0.15705</v>
      </c>
      <c r="K4219" s="58">
        <v>3.7525199999999998E-5</v>
      </c>
      <c r="L4219" s="58">
        <v>0.69199999999999995</v>
      </c>
      <c r="M4219" s="13" t="s">
        <v>257</v>
      </c>
    </row>
    <row r="4220" spans="1:13" x14ac:dyDescent="0.15">
      <c r="A4220" s="13">
        <v>-29.15</v>
      </c>
      <c r="B4220" s="13">
        <v>244</v>
      </c>
      <c r="C4220" s="13">
        <v>303975</v>
      </c>
      <c r="D4220" s="13">
        <v>0.29753000000000002</v>
      </c>
      <c r="E4220" s="13">
        <v>14017</v>
      </c>
      <c r="F4220" s="13">
        <v>9882.2999999999993</v>
      </c>
      <c r="G4220" s="13">
        <v>1.418394503</v>
      </c>
      <c r="H4220" s="58">
        <v>7.7800000000000001E-6</v>
      </c>
      <c r="I4220" s="58">
        <v>5.5488299999999997E-10</v>
      </c>
      <c r="J4220" s="13">
        <v>0.15758</v>
      </c>
      <c r="K4220" s="58">
        <v>3.7784599999999997E-5</v>
      </c>
      <c r="L4220" s="58">
        <v>0.69199999999999995</v>
      </c>
      <c r="M4220" s="13" t="s">
        <v>257</v>
      </c>
    </row>
    <row r="4221" spans="1:13" x14ac:dyDescent="0.15">
      <c r="A4221" s="13">
        <v>-28.15</v>
      </c>
      <c r="B4221" s="13">
        <v>245</v>
      </c>
      <c r="C4221" s="13">
        <v>303975</v>
      </c>
      <c r="D4221" s="13">
        <v>0.29631999999999997</v>
      </c>
      <c r="E4221" s="13">
        <v>14025</v>
      </c>
      <c r="F4221" s="13">
        <v>9890.2000000000007</v>
      </c>
      <c r="G4221" s="13">
        <v>1.4180704129999999</v>
      </c>
      <c r="H4221" s="58">
        <v>7.7999999999999999E-6</v>
      </c>
      <c r="I4221" s="58">
        <v>5.5612100000000005E-10</v>
      </c>
      <c r="J4221" s="13">
        <v>0.15812000000000001</v>
      </c>
      <c r="K4221" s="58">
        <v>3.8047199999999997E-5</v>
      </c>
      <c r="L4221" s="58">
        <v>0.69199999999999995</v>
      </c>
      <c r="M4221" s="13" t="s">
        <v>257</v>
      </c>
    </row>
    <row r="4222" spans="1:13" x14ac:dyDescent="0.15">
      <c r="A4222" s="13">
        <v>-27.15</v>
      </c>
      <c r="B4222" s="13">
        <v>246</v>
      </c>
      <c r="C4222" s="13">
        <v>303975</v>
      </c>
      <c r="D4222" s="13">
        <v>0.29510999999999998</v>
      </c>
      <c r="E4222" s="13">
        <v>14032</v>
      </c>
      <c r="F4222" s="13">
        <v>9898</v>
      </c>
      <c r="G4222" s="13">
        <v>1.417660133</v>
      </c>
      <c r="H4222" s="58">
        <v>7.8199999999999997E-6</v>
      </c>
      <c r="I4222" s="58">
        <v>5.5739700000000003E-10</v>
      </c>
      <c r="J4222" s="13">
        <v>0.15865000000000001</v>
      </c>
      <c r="K4222" s="58">
        <v>3.8312200000000002E-5</v>
      </c>
      <c r="L4222" s="58">
        <v>0.69199999999999995</v>
      </c>
      <c r="M4222" s="13" t="s">
        <v>257</v>
      </c>
    </row>
    <row r="4223" spans="1:13" x14ac:dyDescent="0.15">
      <c r="A4223" s="13">
        <v>-26.15</v>
      </c>
      <c r="B4223" s="13">
        <v>247</v>
      </c>
      <c r="C4223" s="13">
        <v>303975</v>
      </c>
      <c r="D4223" s="13">
        <v>0.29392000000000001</v>
      </c>
      <c r="E4223" s="13">
        <v>14040</v>
      </c>
      <c r="F4223" s="13">
        <v>9905.6</v>
      </c>
      <c r="G4223" s="13">
        <v>1.4173800679999999</v>
      </c>
      <c r="H4223" s="58">
        <v>7.8399999999999995E-6</v>
      </c>
      <c r="I4223" s="58">
        <v>5.5863199999999998E-10</v>
      </c>
      <c r="J4223" s="13">
        <v>0.15919</v>
      </c>
      <c r="K4223" s="58">
        <v>3.8576199999999998E-5</v>
      </c>
      <c r="L4223" s="58">
        <v>0.69199999999999995</v>
      </c>
      <c r="M4223" s="13" t="s">
        <v>257</v>
      </c>
    </row>
    <row r="4224" spans="1:13" x14ac:dyDescent="0.15">
      <c r="A4224" s="13">
        <v>-25.15</v>
      </c>
      <c r="B4224" s="13">
        <v>248</v>
      </c>
      <c r="C4224" s="13">
        <v>303975</v>
      </c>
      <c r="D4224" s="13">
        <v>0.29274</v>
      </c>
      <c r="E4224" s="13">
        <v>14047</v>
      </c>
      <c r="F4224" s="13">
        <v>9913.2000000000007</v>
      </c>
      <c r="G4224" s="13">
        <v>1.4169995559999999</v>
      </c>
      <c r="H4224" s="58">
        <v>7.8599999999999993E-6</v>
      </c>
      <c r="I4224" s="58">
        <v>5.5989899999999999E-10</v>
      </c>
      <c r="J4224" s="13">
        <v>0.15972</v>
      </c>
      <c r="K4224" s="58">
        <v>3.8841299999999997E-5</v>
      </c>
      <c r="L4224" s="58">
        <v>0.69199999999999995</v>
      </c>
      <c r="M4224" s="13" t="s">
        <v>257</v>
      </c>
    </row>
    <row r="4225" spans="1:13" x14ac:dyDescent="0.15">
      <c r="A4225" s="13">
        <v>-24.15</v>
      </c>
      <c r="B4225" s="13">
        <v>249</v>
      </c>
      <c r="C4225" s="13">
        <v>303975</v>
      </c>
      <c r="D4225" s="13">
        <v>0.29155999999999999</v>
      </c>
      <c r="E4225" s="13">
        <v>14055</v>
      </c>
      <c r="F4225" s="13">
        <v>9920.6</v>
      </c>
      <c r="G4225" s="13">
        <v>1.4167489870000001</v>
      </c>
      <c r="H4225" s="58">
        <v>7.8900000000000007E-6</v>
      </c>
      <c r="I4225" s="58">
        <v>5.6112399999999995E-10</v>
      </c>
      <c r="J4225" s="13">
        <v>0.16026000000000001</v>
      </c>
      <c r="K4225" s="58">
        <v>3.9108099999999999E-5</v>
      </c>
      <c r="L4225" s="58">
        <v>0.69199999999999995</v>
      </c>
      <c r="M4225" s="13" t="s">
        <v>257</v>
      </c>
    </row>
    <row r="4226" spans="1:13" x14ac:dyDescent="0.15">
      <c r="A4226" s="13">
        <v>-23.15</v>
      </c>
      <c r="B4226" s="13">
        <v>250</v>
      </c>
      <c r="C4226" s="13">
        <v>303975</v>
      </c>
      <c r="D4226" s="13">
        <v>0.29039999999999999</v>
      </c>
      <c r="E4226" s="13">
        <v>14062</v>
      </c>
      <c r="F4226" s="13">
        <v>9928</v>
      </c>
      <c r="G4226" s="13">
        <v>1.416398066</v>
      </c>
      <c r="H4226" s="58">
        <v>7.9100000000000005E-6</v>
      </c>
      <c r="I4226" s="58">
        <v>5.6238800000000004E-10</v>
      </c>
      <c r="J4226" s="13">
        <v>0.16078999999999999</v>
      </c>
      <c r="K4226" s="58">
        <v>3.9374500000000001E-5</v>
      </c>
      <c r="L4226" s="58">
        <v>0.69199999999999995</v>
      </c>
      <c r="M4226" s="13" t="s">
        <v>257</v>
      </c>
    </row>
    <row r="4227" spans="1:13" x14ac:dyDescent="0.15">
      <c r="A4227" s="13">
        <v>-22.15</v>
      </c>
      <c r="B4227" s="13">
        <v>251</v>
      </c>
      <c r="C4227" s="13">
        <v>303975</v>
      </c>
      <c r="D4227" s="13">
        <v>0.28924</v>
      </c>
      <c r="E4227" s="13">
        <v>14069</v>
      </c>
      <c r="F4227" s="13">
        <v>9935.2000000000007</v>
      </c>
      <c r="G4227" s="13">
        <v>1.4160761740000001</v>
      </c>
      <c r="H4227" s="58">
        <v>7.9300000000000003E-6</v>
      </c>
      <c r="I4227" s="58">
        <v>5.6364299999999995E-10</v>
      </c>
      <c r="J4227" s="13">
        <v>0.16131999999999999</v>
      </c>
      <c r="K4227" s="58">
        <v>3.9643E-5</v>
      </c>
      <c r="L4227" s="58">
        <v>0.69199999999999995</v>
      </c>
      <c r="M4227" s="13" t="s">
        <v>257</v>
      </c>
    </row>
    <row r="4228" spans="1:13" x14ac:dyDescent="0.15">
      <c r="A4228" s="13">
        <v>-21.15</v>
      </c>
      <c r="B4228" s="13">
        <v>252</v>
      </c>
      <c r="C4228" s="13">
        <v>303975</v>
      </c>
      <c r="D4228" s="13">
        <v>0.28809000000000001</v>
      </c>
      <c r="E4228" s="13">
        <v>14076</v>
      </c>
      <c r="F4228" s="13">
        <v>9942.4</v>
      </c>
      <c r="G4228" s="13">
        <v>1.415754747</v>
      </c>
      <c r="H4228" s="58">
        <v>7.9500000000000001E-6</v>
      </c>
      <c r="I4228" s="58">
        <v>5.6489799999999997E-10</v>
      </c>
      <c r="J4228" s="13">
        <v>0.16184000000000001</v>
      </c>
      <c r="K4228" s="58">
        <v>3.9909700000000002E-5</v>
      </c>
      <c r="L4228" s="58">
        <v>0.69199999999999995</v>
      </c>
      <c r="M4228" s="13" t="s">
        <v>257</v>
      </c>
    </row>
    <row r="4229" spans="1:13" x14ac:dyDescent="0.15">
      <c r="A4229" s="13">
        <v>-20.149999999999999</v>
      </c>
      <c r="B4229" s="13">
        <v>253</v>
      </c>
      <c r="C4229" s="13">
        <v>303975</v>
      </c>
      <c r="D4229" s="13">
        <v>0.28694999999999998</v>
      </c>
      <c r="E4229" s="13">
        <v>14083</v>
      </c>
      <c r="F4229" s="13">
        <v>9949.4</v>
      </c>
      <c r="G4229" s="13">
        <v>1.415462239</v>
      </c>
      <c r="H4229" s="58">
        <v>7.9699999999999999E-6</v>
      </c>
      <c r="I4229" s="58">
        <v>5.6615099999999996E-10</v>
      </c>
      <c r="J4229" s="13">
        <v>0.16236999999999999</v>
      </c>
      <c r="K4229" s="58">
        <v>4.0179499999999997E-5</v>
      </c>
      <c r="L4229" s="58">
        <v>0.69199999999999995</v>
      </c>
      <c r="M4229" s="13" t="s">
        <v>257</v>
      </c>
    </row>
    <row r="4230" spans="1:13" x14ac:dyDescent="0.15">
      <c r="A4230" s="13">
        <v>-19.149999999999999</v>
      </c>
      <c r="B4230" s="13">
        <v>254</v>
      </c>
      <c r="C4230" s="13">
        <v>303975</v>
      </c>
      <c r="D4230" s="13">
        <v>0.28582999999999997</v>
      </c>
      <c r="E4230" s="13">
        <v>14090</v>
      </c>
      <c r="F4230" s="13">
        <v>9956.4</v>
      </c>
      <c r="G4230" s="13">
        <v>1.415170142</v>
      </c>
      <c r="H4230" s="58">
        <v>7.9899999999999997E-6</v>
      </c>
      <c r="I4230" s="58">
        <v>5.6739499999999998E-10</v>
      </c>
      <c r="J4230" s="13">
        <v>0.16289000000000001</v>
      </c>
      <c r="K4230" s="58">
        <v>4.0445999999999999E-5</v>
      </c>
      <c r="L4230" s="58">
        <v>0.69199999999999995</v>
      </c>
      <c r="M4230" s="13" t="s">
        <v>257</v>
      </c>
    </row>
    <row r="4231" spans="1:13" x14ac:dyDescent="0.15">
      <c r="A4231" s="13">
        <v>-18.149999999999999</v>
      </c>
      <c r="B4231" s="13">
        <v>255</v>
      </c>
      <c r="C4231" s="13">
        <v>303975</v>
      </c>
      <c r="D4231" s="13">
        <v>0.28471000000000002</v>
      </c>
      <c r="E4231" s="13">
        <v>14097</v>
      </c>
      <c r="F4231" s="13">
        <v>9963.2000000000007</v>
      </c>
      <c r="G4231" s="13">
        <v>1.4149068570000001</v>
      </c>
      <c r="H4231" s="58">
        <v>8.0199999999999994E-6</v>
      </c>
      <c r="I4231" s="58">
        <v>5.6864599999999996E-10</v>
      </c>
      <c r="J4231" s="13">
        <v>0.16342000000000001</v>
      </c>
      <c r="K4231" s="58">
        <v>4.0717000000000003E-5</v>
      </c>
      <c r="L4231" s="58">
        <v>0.69099999999999995</v>
      </c>
      <c r="M4231" s="13" t="s">
        <v>257</v>
      </c>
    </row>
    <row r="4232" spans="1:13" x14ac:dyDescent="0.15">
      <c r="A4232" s="13">
        <v>-17.149999999999999</v>
      </c>
      <c r="B4232" s="13">
        <v>256</v>
      </c>
      <c r="C4232" s="13">
        <v>303975</v>
      </c>
      <c r="D4232" s="13">
        <v>0.28359000000000001</v>
      </c>
      <c r="E4232" s="13">
        <v>14103</v>
      </c>
      <c r="F4232" s="13">
        <v>9970</v>
      </c>
      <c r="G4232" s="13">
        <v>1.4145436309999999</v>
      </c>
      <c r="H4232" s="58">
        <v>8.0399999999999993E-6</v>
      </c>
      <c r="I4232" s="58">
        <v>5.69928E-10</v>
      </c>
      <c r="J4232" s="13">
        <v>0.16394</v>
      </c>
      <c r="K4232" s="58">
        <v>4.09904E-5</v>
      </c>
      <c r="L4232" s="58">
        <v>0.69099999999999995</v>
      </c>
      <c r="M4232" s="13" t="s">
        <v>257</v>
      </c>
    </row>
    <row r="4233" spans="1:13" x14ac:dyDescent="0.15">
      <c r="A4233" s="13">
        <v>-16.149999999999999</v>
      </c>
      <c r="B4233" s="13">
        <v>257</v>
      </c>
      <c r="C4233" s="13">
        <v>303975</v>
      </c>
      <c r="D4233" s="13">
        <v>0.28249000000000002</v>
      </c>
      <c r="E4233" s="13">
        <v>14110</v>
      </c>
      <c r="F4233" s="13">
        <v>9976.6</v>
      </c>
      <c r="G4233" s="13">
        <v>1.4143094839999999</v>
      </c>
      <c r="H4233" s="58">
        <v>8.0600000000000008E-6</v>
      </c>
      <c r="I4233" s="58">
        <v>5.7116200000000004E-10</v>
      </c>
      <c r="J4233" s="13">
        <v>0.16447000000000001</v>
      </c>
      <c r="K4233" s="58">
        <v>4.12626E-5</v>
      </c>
      <c r="L4233" s="58">
        <v>0.69099999999999995</v>
      </c>
      <c r="M4233" s="13" t="s">
        <v>257</v>
      </c>
    </row>
    <row r="4234" spans="1:13" x14ac:dyDescent="0.15">
      <c r="A4234" s="13">
        <v>-15.15</v>
      </c>
      <c r="B4234" s="13">
        <v>258</v>
      </c>
      <c r="C4234" s="13">
        <v>303975</v>
      </c>
      <c r="D4234" s="13">
        <v>0.28139999999999998</v>
      </c>
      <c r="E4234" s="13">
        <v>14116</v>
      </c>
      <c r="F4234" s="13">
        <v>9983.2000000000007</v>
      </c>
      <c r="G4234" s="13">
        <v>1.4139754790000001</v>
      </c>
      <c r="H4234" s="58">
        <v>8.0800000000000006E-6</v>
      </c>
      <c r="I4234" s="58">
        <v>5.7244299999999996E-10</v>
      </c>
      <c r="J4234" s="13">
        <v>0.16499</v>
      </c>
      <c r="K4234" s="58">
        <v>4.1535700000000003E-5</v>
      </c>
      <c r="L4234" s="58">
        <v>0.69099999999999995</v>
      </c>
      <c r="M4234" s="13" t="s">
        <v>257</v>
      </c>
    </row>
    <row r="4235" spans="1:13" x14ac:dyDescent="0.15">
      <c r="A4235" s="13">
        <v>-14.15</v>
      </c>
      <c r="B4235" s="13">
        <v>259</v>
      </c>
      <c r="C4235" s="13">
        <v>303975</v>
      </c>
      <c r="D4235" s="13">
        <v>0.28031</v>
      </c>
      <c r="E4235" s="13">
        <v>14123</v>
      </c>
      <c r="F4235" s="13">
        <v>9989.7000000000007</v>
      </c>
      <c r="G4235" s="13">
        <v>1.413756169</v>
      </c>
      <c r="H4235" s="58">
        <v>8.1000000000000004E-6</v>
      </c>
      <c r="I4235" s="58">
        <v>5.7367399999999998E-10</v>
      </c>
      <c r="J4235" s="13">
        <v>0.16552</v>
      </c>
      <c r="K4235" s="58">
        <v>4.1810500000000002E-5</v>
      </c>
      <c r="L4235" s="58">
        <v>0.69099999999999995</v>
      </c>
      <c r="M4235" s="13" t="s">
        <v>257</v>
      </c>
    </row>
    <row r="4236" spans="1:13" x14ac:dyDescent="0.15">
      <c r="A4236" s="13">
        <v>-13.15</v>
      </c>
      <c r="B4236" s="13">
        <v>260</v>
      </c>
      <c r="C4236" s="13">
        <v>303975</v>
      </c>
      <c r="D4236" s="13">
        <v>0.27922999999999998</v>
      </c>
      <c r="E4236" s="13">
        <v>14129</v>
      </c>
      <c r="F4236" s="13">
        <v>9996.1</v>
      </c>
      <c r="G4236" s="13">
        <v>1.4134512459999999</v>
      </c>
      <c r="H4236" s="58">
        <v>8.1200000000000002E-6</v>
      </c>
      <c r="I4236" s="58">
        <v>5.7494500000000002E-10</v>
      </c>
      <c r="J4236" s="13">
        <v>0.16603999999999999</v>
      </c>
      <c r="K4236" s="58">
        <v>4.2086199999999997E-5</v>
      </c>
      <c r="L4236" s="58">
        <v>0.69099999999999995</v>
      </c>
      <c r="M4236" s="13" t="s">
        <v>257</v>
      </c>
    </row>
    <row r="4237" spans="1:13" x14ac:dyDescent="0.15">
      <c r="A4237" s="13">
        <v>-12.15</v>
      </c>
      <c r="B4237" s="13">
        <v>261</v>
      </c>
      <c r="C4237" s="13">
        <v>303975</v>
      </c>
      <c r="D4237" s="13">
        <v>0.27816999999999997</v>
      </c>
      <c r="E4237" s="13">
        <v>14135</v>
      </c>
      <c r="F4237" s="13">
        <v>10002</v>
      </c>
      <c r="G4237" s="13">
        <v>1.413217357</v>
      </c>
      <c r="H4237" s="58">
        <v>8.14E-6</v>
      </c>
      <c r="I4237" s="58">
        <v>5.76208E-10</v>
      </c>
      <c r="J4237" s="13">
        <v>0.16656000000000001</v>
      </c>
      <c r="K4237" s="58">
        <v>4.2360800000000003E-5</v>
      </c>
      <c r="L4237" s="58">
        <v>0.69099999999999995</v>
      </c>
      <c r="M4237" s="13" t="s">
        <v>257</v>
      </c>
    </row>
    <row r="4238" spans="1:13" x14ac:dyDescent="0.15">
      <c r="A4238" s="13">
        <v>-11.15</v>
      </c>
      <c r="B4238" s="13">
        <v>262</v>
      </c>
      <c r="C4238" s="13">
        <v>303975</v>
      </c>
      <c r="D4238" s="13">
        <v>0.27711000000000002</v>
      </c>
      <c r="E4238" s="13">
        <v>14141</v>
      </c>
      <c r="F4238" s="13">
        <v>10009</v>
      </c>
      <c r="G4238" s="13">
        <v>1.412828454</v>
      </c>
      <c r="H4238" s="58">
        <v>8.1699999999999997E-6</v>
      </c>
      <c r="I4238" s="58">
        <v>5.7747700000000003E-10</v>
      </c>
      <c r="J4238" s="13">
        <v>0.16707</v>
      </c>
      <c r="K4238" s="58">
        <v>4.2635000000000001E-5</v>
      </c>
      <c r="L4238" s="58">
        <v>0.69099999999999995</v>
      </c>
      <c r="M4238" s="13" t="s">
        <v>257</v>
      </c>
    </row>
    <row r="4239" spans="1:13" x14ac:dyDescent="0.15">
      <c r="A4239" s="13">
        <v>-10.15</v>
      </c>
      <c r="B4239" s="13">
        <v>263</v>
      </c>
      <c r="C4239" s="13">
        <v>303975</v>
      </c>
      <c r="D4239" s="13">
        <v>0.27605000000000002</v>
      </c>
      <c r="E4239" s="13">
        <v>14147</v>
      </c>
      <c r="F4239" s="13">
        <v>10015</v>
      </c>
      <c r="G4239" s="13">
        <v>1.412581128</v>
      </c>
      <c r="H4239" s="58">
        <v>8.1899999999999995E-6</v>
      </c>
      <c r="I4239" s="58">
        <v>5.7873799999999999E-10</v>
      </c>
      <c r="J4239" s="13">
        <v>0.16758999999999999</v>
      </c>
      <c r="K4239" s="58">
        <v>4.2913700000000002E-5</v>
      </c>
      <c r="L4239" s="58">
        <v>0.69099999999999995</v>
      </c>
      <c r="M4239" s="13" t="s">
        <v>257</v>
      </c>
    </row>
    <row r="4240" spans="1:13" x14ac:dyDescent="0.15">
      <c r="A4240" s="13">
        <v>-9.15</v>
      </c>
      <c r="B4240" s="13">
        <v>264</v>
      </c>
      <c r="C4240" s="13">
        <v>303975</v>
      </c>
      <c r="D4240" s="13">
        <v>0.27500999999999998</v>
      </c>
      <c r="E4240" s="13">
        <v>14153</v>
      </c>
      <c r="F4240" s="13">
        <v>10021</v>
      </c>
      <c r="G4240" s="13">
        <v>1.4123340980000001</v>
      </c>
      <c r="H4240" s="58">
        <v>8.2099999999999993E-6</v>
      </c>
      <c r="I4240" s="58">
        <v>5.7999700000000004E-10</v>
      </c>
      <c r="J4240" s="13">
        <v>0.16811000000000001</v>
      </c>
      <c r="K4240" s="58">
        <v>4.3191300000000001E-5</v>
      </c>
      <c r="L4240" s="58">
        <v>0.69099999999999995</v>
      </c>
      <c r="M4240" s="13" t="s">
        <v>257</v>
      </c>
    </row>
    <row r="4241" spans="1:13" x14ac:dyDescent="0.15">
      <c r="A4241" s="13">
        <v>-8.15</v>
      </c>
      <c r="B4241" s="13">
        <v>265</v>
      </c>
      <c r="C4241" s="13">
        <v>303975</v>
      </c>
      <c r="D4241" s="13">
        <v>0.27396999999999999</v>
      </c>
      <c r="E4241" s="13">
        <v>14159</v>
      </c>
      <c r="F4241" s="13">
        <v>10027</v>
      </c>
      <c r="G4241" s="13">
        <v>1.412087364</v>
      </c>
      <c r="H4241" s="58">
        <v>8.2300000000000008E-6</v>
      </c>
      <c r="I4241" s="58">
        <v>5.8124900000000003E-10</v>
      </c>
      <c r="J4241" s="13">
        <v>0.16861999999999999</v>
      </c>
      <c r="K4241" s="58">
        <v>4.3468399999999999E-5</v>
      </c>
      <c r="L4241" s="58">
        <v>0.69099999999999995</v>
      </c>
      <c r="M4241" s="13" t="s">
        <v>257</v>
      </c>
    </row>
    <row r="4242" spans="1:13" x14ac:dyDescent="0.15">
      <c r="A4242" s="13">
        <v>-7.15</v>
      </c>
      <c r="B4242" s="13">
        <v>266</v>
      </c>
      <c r="C4242" s="13">
        <v>303975</v>
      </c>
      <c r="D4242" s="13">
        <v>0.27294000000000002</v>
      </c>
      <c r="E4242" s="13">
        <v>14165</v>
      </c>
      <c r="F4242" s="13">
        <v>10033</v>
      </c>
      <c r="G4242" s="13">
        <v>1.4118409249999999</v>
      </c>
      <c r="H4242" s="58">
        <v>8.2500000000000006E-6</v>
      </c>
      <c r="I4242" s="58">
        <v>5.82499E-10</v>
      </c>
      <c r="J4242" s="13">
        <v>0.16914000000000001</v>
      </c>
      <c r="K4242" s="58">
        <v>4.3748400000000003E-5</v>
      </c>
      <c r="L4242" s="58">
        <v>0.69099999999999995</v>
      </c>
      <c r="M4242" s="13" t="s">
        <v>257</v>
      </c>
    </row>
    <row r="4243" spans="1:13" x14ac:dyDescent="0.15">
      <c r="A4243" s="13">
        <v>-6.15</v>
      </c>
      <c r="B4243" s="13">
        <v>267</v>
      </c>
      <c r="C4243" s="13">
        <v>303975</v>
      </c>
      <c r="D4243" s="13">
        <v>0.27192</v>
      </c>
      <c r="E4243" s="13">
        <v>14171</v>
      </c>
      <c r="F4243" s="13">
        <v>10038</v>
      </c>
      <c r="G4243" s="13">
        <v>1.4117354049999999</v>
      </c>
      <c r="H4243" s="58">
        <v>8.2700000000000004E-6</v>
      </c>
      <c r="I4243" s="58">
        <v>5.8374899999999997E-10</v>
      </c>
      <c r="J4243" s="13">
        <v>0.16966000000000001</v>
      </c>
      <c r="K4243" s="58">
        <v>4.4028900000000001E-5</v>
      </c>
      <c r="L4243" s="58">
        <v>0.69099999999999995</v>
      </c>
      <c r="M4243" s="13" t="s">
        <v>257</v>
      </c>
    </row>
    <row r="4244" spans="1:13" x14ac:dyDescent="0.15">
      <c r="A4244" s="13">
        <v>-5.15</v>
      </c>
      <c r="B4244" s="13">
        <v>268</v>
      </c>
      <c r="C4244" s="13">
        <v>303975</v>
      </c>
      <c r="D4244" s="13">
        <v>0.27090999999999998</v>
      </c>
      <c r="E4244" s="13">
        <v>14176</v>
      </c>
      <c r="F4244" s="13">
        <v>10044</v>
      </c>
      <c r="G4244" s="13">
        <v>1.411389885</v>
      </c>
      <c r="H4244" s="58">
        <v>8.2900000000000002E-6</v>
      </c>
      <c r="I4244" s="58">
        <v>5.8503799999999996E-10</v>
      </c>
      <c r="J4244" s="13">
        <v>0.17016999999999999</v>
      </c>
      <c r="K4244" s="58">
        <v>4.4310300000000002E-5</v>
      </c>
      <c r="L4244" s="58">
        <v>0.69099999999999995</v>
      </c>
      <c r="M4244" s="13" t="s">
        <v>257</v>
      </c>
    </row>
    <row r="4245" spans="1:13" x14ac:dyDescent="0.15">
      <c r="A4245" s="13">
        <v>-4.1500000000000004</v>
      </c>
      <c r="B4245" s="13">
        <v>269</v>
      </c>
      <c r="C4245" s="13">
        <v>303975</v>
      </c>
      <c r="D4245" s="13">
        <v>0.26989999999999997</v>
      </c>
      <c r="E4245" s="13">
        <v>14182</v>
      </c>
      <c r="F4245" s="13">
        <v>10050</v>
      </c>
      <c r="G4245" s="13">
        <v>1.4111442789999999</v>
      </c>
      <c r="H4245" s="58">
        <v>8.3100000000000001E-6</v>
      </c>
      <c r="I4245" s="58">
        <v>5.8628500000000001E-10</v>
      </c>
      <c r="J4245" s="13">
        <v>0.17069000000000001</v>
      </c>
      <c r="K4245" s="58">
        <v>4.4593099999999998E-5</v>
      </c>
      <c r="L4245" s="58">
        <v>0.69099999999999995</v>
      </c>
      <c r="M4245" s="13" t="s">
        <v>257</v>
      </c>
    </row>
    <row r="4246" spans="1:13" x14ac:dyDescent="0.15">
      <c r="A4246" s="13">
        <v>-3.15</v>
      </c>
      <c r="B4246" s="13">
        <v>270</v>
      </c>
      <c r="C4246" s="13">
        <v>303975</v>
      </c>
      <c r="D4246" s="13">
        <v>0.26889999999999997</v>
      </c>
      <c r="E4246" s="13">
        <v>14187</v>
      </c>
      <c r="F4246" s="13">
        <v>10055</v>
      </c>
      <c r="G4246" s="13">
        <v>1.4109398310000001</v>
      </c>
      <c r="H4246" s="58">
        <v>8.3399999999999998E-6</v>
      </c>
      <c r="I4246" s="58">
        <v>5.8756600000000004E-10</v>
      </c>
      <c r="J4246" s="13">
        <v>0.17119999999999999</v>
      </c>
      <c r="K4246" s="58">
        <v>4.4876899999999997E-5</v>
      </c>
      <c r="L4246" s="58">
        <v>0.69099999999999995</v>
      </c>
      <c r="M4246" s="13" t="s">
        <v>257</v>
      </c>
    </row>
    <row r="4247" spans="1:13" x14ac:dyDescent="0.15">
      <c r="A4247" s="13">
        <v>-2.15</v>
      </c>
      <c r="B4247" s="13">
        <v>271</v>
      </c>
      <c r="C4247" s="13">
        <v>303975</v>
      </c>
      <c r="D4247" s="13">
        <v>0.26790999999999998</v>
      </c>
      <c r="E4247" s="13">
        <v>14193</v>
      </c>
      <c r="F4247" s="13">
        <v>10061</v>
      </c>
      <c r="G4247" s="13">
        <v>1.4106947620000001</v>
      </c>
      <c r="H4247" s="58">
        <v>8.3599999999999996E-6</v>
      </c>
      <c r="I4247" s="58">
        <v>5.8880400000000001E-10</v>
      </c>
      <c r="J4247" s="13">
        <v>0.17169999999999999</v>
      </c>
      <c r="K4247" s="58">
        <v>4.5155099999999997E-5</v>
      </c>
      <c r="L4247" s="58">
        <v>0.69099999999999995</v>
      </c>
      <c r="M4247" s="13" t="s">
        <v>257</v>
      </c>
    </row>
    <row r="4248" spans="1:13" x14ac:dyDescent="0.15">
      <c r="A4248" s="13">
        <v>-1.1499999999999999</v>
      </c>
      <c r="B4248" s="13">
        <v>272</v>
      </c>
      <c r="C4248" s="13">
        <v>303975</v>
      </c>
      <c r="D4248" s="13">
        <v>0.26693</v>
      </c>
      <c r="E4248" s="13">
        <v>14198</v>
      </c>
      <c r="F4248" s="13">
        <v>10066</v>
      </c>
      <c r="G4248" s="13">
        <v>1.4104907609999999</v>
      </c>
      <c r="H4248" s="58">
        <v>8.3799999999999994E-6</v>
      </c>
      <c r="I4248" s="58">
        <v>5.9007599999999996E-10</v>
      </c>
      <c r="J4248" s="13">
        <v>0.17219999999999999</v>
      </c>
      <c r="K4248" s="58">
        <v>4.5436899999999999E-5</v>
      </c>
      <c r="L4248" s="58">
        <v>0.69099999999999995</v>
      </c>
      <c r="M4248" s="13" t="s">
        <v>257</v>
      </c>
    </row>
    <row r="4249" spans="1:13" x14ac:dyDescent="0.15">
      <c r="A4249" s="13">
        <v>-0.15</v>
      </c>
      <c r="B4249" s="13">
        <v>273</v>
      </c>
      <c r="C4249" s="13">
        <v>303975</v>
      </c>
      <c r="D4249" s="13">
        <v>0.26595000000000002</v>
      </c>
      <c r="E4249" s="13">
        <v>14203</v>
      </c>
      <c r="F4249" s="13">
        <v>10071</v>
      </c>
      <c r="G4249" s="13">
        <v>1.4102869629999999</v>
      </c>
      <c r="H4249" s="58">
        <v>8.3999999999999992E-6</v>
      </c>
      <c r="I4249" s="58">
        <v>5.9135399999999996E-10</v>
      </c>
      <c r="J4249" s="13">
        <v>0.17269000000000001</v>
      </c>
      <c r="K4249" s="58">
        <v>4.5717999999999998E-5</v>
      </c>
      <c r="L4249" s="58">
        <v>0.69099999999999995</v>
      </c>
      <c r="M4249" s="13" t="s">
        <v>257</v>
      </c>
    </row>
    <row r="4250" spans="1:13" x14ac:dyDescent="0.15">
      <c r="A4250" s="13">
        <v>0.85</v>
      </c>
      <c r="B4250" s="13">
        <v>274</v>
      </c>
      <c r="C4250" s="13">
        <v>303975</v>
      </c>
      <c r="D4250" s="13">
        <v>0.26497999999999999</v>
      </c>
      <c r="E4250" s="13">
        <v>14208</v>
      </c>
      <c r="F4250" s="13">
        <v>10076</v>
      </c>
      <c r="G4250" s="13">
        <v>1.4100833660000001</v>
      </c>
      <c r="H4250" s="58">
        <v>8.4200000000000007E-6</v>
      </c>
      <c r="I4250" s="58">
        <v>5.92624E-10</v>
      </c>
      <c r="J4250" s="13">
        <v>0.17319000000000001</v>
      </c>
      <c r="K4250" s="58">
        <v>4.6001999999999998E-5</v>
      </c>
      <c r="L4250" s="58">
        <v>0.69099999999999995</v>
      </c>
      <c r="M4250" s="13" t="s">
        <v>257</v>
      </c>
    </row>
    <row r="4251" spans="1:13" x14ac:dyDescent="0.15">
      <c r="A4251" s="13">
        <v>1.85</v>
      </c>
      <c r="B4251" s="13">
        <v>275</v>
      </c>
      <c r="C4251" s="13">
        <v>303975</v>
      </c>
      <c r="D4251" s="13">
        <v>0.26401999999999998</v>
      </c>
      <c r="E4251" s="13">
        <v>14213</v>
      </c>
      <c r="F4251" s="13">
        <v>10082</v>
      </c>
      <c r="G4251" s="13">
        <v>1.409740131</v>
      </c>
      <c r="H4251" s="58">
        <v>8.4400000000000005E-6</v>
      </c>
      <c r="I4251" s="58">
        <v>5.9389300000000003E-10</v>
      </c>
      <c r="J4251" s="13">
        <v>0.17369000000000001</v>
      </c>
      <c r="K4251" s="58">
        <v>4.6286299999999998E-5</v>
      </c>
      <c r="L4251" s="58">
        <v>0.69099999999999995</v>
      </c>
      <c r="M4251" s="13" t="s">
        <v>257</v>
      </c>
    </row>
    <row r="4252" spans="1:13" x14ac:dyDescent="0.15">
      <c r="A4252" s="13">
        <v>2.85</v>
      </c>
      <c r="B4252" s="13">
        <v>276</v>
      </c>
      <c r="C4252" s="13">
        <v>303975</v>
      </c>
      <c r="D4252" s="13">
        <v>0.26306000000000002</v>
      </c>
      <c r="E4252" s="13">
        <v>14218</v>
      </c>
      <c r="F4252" s="13">
        <v>10087</v>
      </c>
      <c r="G4252" s="13">
        <v>1.4095370279999999</v>
      </c>
      <c r="H4252" s="58">
        <v>8.4600000000000003E-6</v>
      </c>
      <c r="I4252" s="58">
        <v>5.9516100000000005E-10</v>
      </c>
      <c r="J4252" s="13">
        <v>0.17419000000000001</v>
      </c>
      <c r="K4252" s="58">
        <v>4.6572500000000002E-5</v>
      </c>
      <c r="L4252" s="58">
        <v>0.69099999999999995</v>
      </c>
      <c r="M4252" s="13" t="s">
        <v>257</v>
      </c>
    </row>
    <row r="4253" spans="1:13" x14ac:dyDescent="0.15">
      <c r="A4253" s="13">
        <v>3.85</v>
      </c>
      <c r="B4253" s="13">
        <v>277</v>
      </c>
      <c r="C4253" s="13">
        <v>303975</v>
      </c>
      <c r="D4253" s="13">
        <v>0.26211000000000001</v>
      </c>
      <c r="E4253" s="13">
        <v>14223</v>
      </c>
      <c r="F4253" s="13">
        <v>10092</v>
      </c>
      <c r="G4253" s="13">
        <v>1.4093341260000001</v>
      </c>
      <c r="H4253" s="58">
        <v>8.4800000000000001E-6</v>
      </c>
      <c r="I4253" s="58">
        <v>5.96421E-10</v>
      </c>
      <c r="J4253" s="13">
        <v>0.17468</v>
      </c>
      <c r="K4253" s="58">
        <v>4.6856300000000001E-5</v>
      </c>
      <c r="L4253" s="58">
        <v>0.69099999999999995</v>
      </c>
      <c r="M4253" s="13" t="s">
        <v>257</v>
      </c>
    </row>
    <row r="4254" spans="1:13" x14ac:dyDescent="0.15">
      <c r="A4254" s="13">
        <v>4.8499999999999996</v>
      </c>
      <c r="B4254" s="13">
        <v>278</v>
      </c>
      <c r="C4254" s="13">
        <v>303975</v>
      </c>
      <c r="D4254" s="13">
        <v>0.26117000000000001</v>
      </c>
      <c r="E4254" s="13">
        <v>14228</v>
      </c>
      <c r="F4254" s="13">
        <v>10097</v>
      </c>
      <c r="G4254" s="13">
        <v>1.409131425</v>
      </c>
      <c r="H4254" s="58">
        <v>8.4999999999999999E-6</v>
      </c>
      <c r="I4254" s="58">
        <v>5.9768099999999995E-10</v>
      </c>
      <c r="J4254" s="13">
        <v>0.17518</v>
      </c>
      <c r="K4254" s="58">
        <v>4.7142999999999999E-5</v>
      </c>
      <c r="L4254" s="58">
        <v>0.69099999999999995</v>
      </c>
      <c r="M4254" s="13" t="s">
        <v>257</v>
      </c>
    </row>
    <row r="4255" spans="1:13" x14ac:dyDescent="0.15">
      <c r="A4255" s="13">
        <v>5.85</v>
      </c>
      <c r="B4255" s="13">
        <v>279</v>
      </c>
      <c r="C4255" s="13">
        <v>303975</v>
      </c>
      <c r="D4255" s="13">
        <v>0.26024000000000003</v>
      </c>
      <c r="E4255" s="13">
        <v>14233</v>
      </c>
      <c r="F4255" s="13">
        <v>10101</v>
      </c>
      <c r="G4255" s="13">
        <v>1.4090684090000001</v>
      </c>
      <c r="H4255" s="58">
        <v>8.5199999999999997E-6</v>
      </c>
      <c r="I4255" s="58">
        <v>5.9893899999999999E-10</v>
      </c>
      <c r="J4255" s="13">
        <v>0.17568</v>
      </c>
      <c r="K4255" s="58">
        <v>4.7429899999999998E-5</v>
      </c>
      <c r="L4255" s="58">
        <v>0.69099999999999995</v>
      </c>
      <c r="M4255" s="13" t="s">
        <v>257</v>
      </c>
    </row>
    <row r="4256" spans="1:13" x14ac:dyDescent="0.15">
      <c r="A4256" s="13">
        <v>6.85</v>
      </c>
      <c r="B4256" s="13">
        <v>280</v>
      </c>
      <c r="C4256" s="13">
        <v>303975</v>
      </c>
      <c r="D4256" s="13">
        <v>0.25930999999999998</v>
      </c>
      <c r="E4256" s="13">
        <v>14238</v>
      </c>
      <c r="F4256" s="13">
        <v>10106</v>
      </c>
      <c r="G4256" s="13">
        <v>1.4088660200000001</v>
      </c>
      <c r="H4256" s="58">
        <v>8.5499999999999995E-6</v>
      </c>
      <c r="I4256" s="58">
        <v>6.0019700000000003E-10</v>
      </c>
      <c r="J4256" s="13">
        <v>0.17618</v>
      </c>
      <c r="K4256" s="58">
        <v>4.7718700000000001E-5</v>
      </c>
      <c r="L4256" s="58">
        <v>0.69099999999999995</v>
      </c>
      <c r="M4256" s="13" t="s">
        <v>257</v>
      </c>
    </row>
    <row r="4257" spans="1:13" x14ac:dyDescent="0.15">
      <c r="A4257" s="13">
        <v>7.85</v>
      </c>
      <c r="B4257" s="13">
        <v>281</v>
      </c>
      <c r="C4257" s="13">
        <v>303975</v>
      </c>
      <c r="D4257" s="13">
        <v>0.25839000000000001</v>
      </c>
      <c r="E4257" s="13">
        <v>14242</v>
      </c>
      <c r="F4257" s="13">
        <v>10111</v>
      </c>
      <c r="G4257" s="13">
        <v>1.408564929</v>
      </c>
      <c r="H4257" s="58">
        <v>8.5699999999999993E-6</v>
      </c>
      <c r="I4257" s="58">
        <v>6.0148900000000005E-10</v>
      </c>
      <c r="J4257" s="13">
        <v>0.17666999999999999</v>
      </c>
      <c r="K4257" s="58">
        <v>4.8008299999999999E-5</v>
      </c>
      <c r="L4257" s="58">
        <v>0.69099999999999995</v>
      </c>
      <c r="M4257" s="13" t="s">
        <v>257</v>
      </c>
    </row>
    <row r="4258" spans="1:13" x14ac:dyDescent="0.15">
      <c r="A4258" s="13">
        <v>8.85</v>
      </c>
      <c r="B4258" s="13">
        <v>282</v>
      </c>
      <c r="C4258" s="13">
        <v>303975</v>
      </c>
      <c r="D4258" s="13">
        <v>0.25746999999999998</v>
      </c>
      <c r="E4258" s="13">
        <v>14247</v>
      </c>
      <c r="F4258" s="13">
        <v>10116</v>
      </c>
      <c r="G4258" s="13">
        <v>1.408362989</v>
      </c>
      <c r="H4258" s="58">
        <v>8.5900000000000008E-6</v>
      </c>
      <c r="I4258" s="58">
        <v>6.0274399999999996E-10</v>
      </c>
      <c r="J4258" s="13">
        <v>0.17716999999999999</v>
      </c>
      <c r="K4258" s="58">
        <v>4.82992E-5</v>
      </c>
      <c r="L4258" s="58">
        <v>0.69099999999999995</v>
      </c>
      <c r="M4258" s="13" t="s">
        <v>257</v>
      </c>
    </row>
    <row r="4259" spans="1:13" x14ac:dyDescent="0.15">
      <c r="A4259" s="13">
        <v>9.85</v>
      </c>
      <c r="B4259" s="13">
        <v>283</v>
      </c>
      <c r="C4259" s="13">
        <v>303975</v>
      </c>
      <c r="D4259" s="13">
        <v>0.25656000000000001</v>
      </c>
      <c r="E4259" s="13">
        <v>14251</v>
      </c>
      <c r="F4259" s="13">
        <v>10120</v>
      </c>
      <c r="G4259" s="13">
        <v>1.4082015809999999</v>
      </c>
      <c r="H4259" s="58">
        <v>8.6100000000000006E-6</v>
      </c>
      <c r="I4259" s="58">
        <v>6.0402800000000002E-10</v>
      </c>
      <c r="J4259" s="13">
        <v>0.17766999999999999</v>
      </c>
      <c r="K4259" s="58">
        <v>4.8593700000000002E-5</v>
      </c>
      <c r="L4259" s="58">
        <v>0.69</v>
      </c>
      <c r="M4259" s="13" t="s">
        <v>257</v>
      </c>
    </row>
    <row r="4260" spans="1:13" x14ac:dyDescent="0.15">
      <c r="A4260" s="13">
        <v>10.85</v>
      </c>
      <c r="B4260" s="13">
        <v>284</v>
      </c>
      <c r="C4260" s="13">
        <v>303975</v>
      </c>
      <c r="D4260" s="13">
        <v>0.25566</v>
      </c>
      <c r="E4260" s="13">
        <v>14256</v>
      </c>
      <c r="F4260" s="13">
        <v>10125</v>
      </c>
      <c r="G4260" s="13">
        <v>1.4079999999999999</v>
      </c>
      <c r="H4260" s="58">
        <v>8.6300000000000004E-6</v>
      </c>
      <c r="I4260" s="58">
        <v>6.0527499999999996E-10</v>
      </c>
      <c r="J4260" s="13">
        <v>0.17817</v>
      </c>
      <c r="K4260" s="58">
        <v>4.8884800000000003E-5</v>
      </c>
      <c r="L4260" s="58">
        <v>0.69</v>
      </c>
      <c r="M4260" s="13" t="s">
        <v>257</v>
      </c>
    </row>
    <row r="4261" spans="1:13" x14ac:dyDescent="0.15">
      <c r="A4261" s="13">
        <v>11.85</v>
      </c>
      <c r="B4261" s="13">
        <v>285</v>
      </c>
      <c r="C4261" s="13">
        <v>303975</v>
      </c>
      <c r="D4261" s="13">
        <v>0.25475999999999999</v>
      </c>
      <c r="E4261" s="13">
        <v>14260</v>
      </c>
      <c r="F4261" s="13">
        <v>10129</v>
      </c>
      <c r="G4261" s="13">
        <v>1.407838878</v>
      </c>
      <c r="H4261" s="58">
        <v>8.6500000000000002E-6</v>
      </c>
      <c r="I4261" s="58">
        <v>6.0656399999999995E-10</v>
      </c>
      <c r="J4261" s="13">
        <v>0.17866000000000001</v>
      </c>
      <c r="K4261" s="58">
        <v>4.9178599999999997E-5</v>
      </c>
      <c r="L4261" s="58">
        <v>0.69</v>
      </c>
      <c r="M4261" s="13" t="s">
        <v>257</v>
      </c>
    </row>
    <row r="4262" spans="1:13" x14ac:dyDescent="0.15">
      <c r="A4262" s="13">
        <v>12.85</v>
      </c>
      <c r="B4262" s="13">
        <v>286</v>
      </c>
      <c r="C4262" s="13">
        <v>303975</v>
      </c>
      <c r="D4262" s="13">
        <v>0.25386999999999998</v>
      </c>
      <c r="E4262" s="13">
        <v>14264</v>
      </c>
      <c r="F4262" s="13">
        <v>10133</v>
      </c>
      <c r="G4262" s="13">
        <v>1.4076778839999999</v>
      </c>
      <c r="H4262" s="58">
        <v>8.67E-6</v>
      </c>
      <c r="I4262" s="58">
        <v>6.0784499999999998E-10</v>
      </c>
      <c r="J4262" s="13">
        <v>0.17916000000000001</v>
      </c>
      <c r="K4262" s="58">
        <v>4.9475299999999997E-5</v>
      </c>
      <c r="L4262" s="58">
        <v>0.69</v>
      </c>
      <c r="M4262" s="13" t="s">
        <v>257</v>
      </c>
    </row>
    <row r="4263" spans="1:13" x14ac:dyDescent="0.15">
      <c r="A4263" s="13">
        <v>13.85</v>
      </c>
      <c r="B4263" s="13">
        <v>287</v>
      </c>
      <c r="C4263" s="13">
        <v>303975</v>
      </c>
      <c r="D4263" s="13">
        <v>0.25298999999999999</v>
      </c>
      <c r="E4263" s="13">
        <v>14269</v>
      </c>
      <c r="F4263" s="13">
        <v>10138</v>
      </c>
      <c r="G4263" s="13">
        <v>1.4074768200000001</v>
      </c>
      <c r="H4263" s="58">
        <v>8.6899999999999998E-6</v>
      </c>
      <c r="I4263" s="58">
        <v>6.0908299999999995E-10</v>
      </c>
      <c r="J4263" s="13">
        <v>0.17965999999999999</v>
      </c>
      <c r="K4263" s="58">
        <v>4.9768500000000003E-5</v>
      </c>
      <c r="L4263" s="58">
        <v>0.69</v>
      </c>
      <c r="M4263" s="13" t="s">
        <v>257</v>
      </c>
    </row>
    <row r="4264" spans="1:13" x14ac:dyDescent="0.15">
      <c r="A4264" s="13">
        <v>14.85</v>
      </c>
      <c r="B4264" s="13">
        <v>288</v>
      </c>
      <c r="C4264" s="13">
        <v>303975</v>
      </c>
      <c r="D4264" s="13">
        <v>0.25211</v>
      </c>
      <c r="E4264" s="13">
        <v>14273</v>
      </c>
      <c r="F4264" s="13">
        <v>10142</v>
      </c>
      <c r="G4264" s="13">
        <v>1.4073161110000001</v>
      </c>
      <c r="H4264" s="58">
        <v>8.7099999999999996E-6</v>
      </c>
      <c r="I4264" s="58">
        <v>6.1036199999999996E-10</v>
      </c>
      <c r="J4264" s="13">
        <v>0.18015999999999999</v>
      </c>
      <c r="K4264" s="58">
        <v>5.0067200000000001E-5</v>
      </c>
      <c r="L4264" s="58">
        <v>0.69</v>
      </c>
      <c r="M4264" s="13" t="s">
        <v>257</v>
      </c>
    </row>
    <row r="4265" spans="1:13" x14ac:dyDescent="0.15">
      <c r="A4265" s="13">
        <v>15.85</v>
      </c>
      <c r="B4265" s="13">
        <v>289</v>
      </c>
      <c r="C4265" s="13">
        <v>303975</v>
      </c>
      <c r="D4265" s="13">
        <v>0.25124000000000002</v>
      </c>
      <c r="E4265" s="13">
        <v>14277</v>
      </c>
      <c r="F4265" s="13">
        <v>10146</v>
      </c>
      <c r="G4265" s="13">
        <v>1.407155529</v>
      </c>
      <c r="H4265" s="58">
        <v>8.7299999999999994E-6</v>
      </c>
      <c r="I4265" s="58">
        <v>6.1163400000000002E-10</v>
      </c>
      <c r="J4265" s="13">
        <v>0.18065999999999999</v>
      </c>
      <c r="K4265" s="58">
        <v>5.0365899999999998E-5</v>
      </c>
      <c r="L4265" s="58">
        <v>0.69</v>
      </c>
      <c r="M4265" s="13" t="s">
        <v>257</v>
      </c>
    </row>
    <row r="4266" spans="1:13" x14ac:dyDescent="0.15">
      <c r="A4266" s="13">
        <v>16.850000000000001</v>
      </c>
      <c r="B4266" s="13">
        <v>290</v>
      </c>
      <c r="C4266" s="13">
        <v>303975</v>
      </c>
      <c r="D4266" s="13">
        <v>0.25036999999999998</v>
      </c>
      <c r="E4266" s="13">
        <v>14281</v>
      </c>
      <c r="F4266" s="13">
        <v>10150</v>
      </c>
      <c r="G4266" s="13">
        <v>1.4069950739999999</v>
      </c>
      <c r="H4266" s="58">
        <v>8.7499999999999992E-6</v>
      </c>
      <c r="I4266" s="58">
        <v>6.1290499999999996E-10</v>
      </c>
      <c r="J4266" s="13">
        <v>0.18115000000000001</v>
      </c>
      <c r="K4266" s="58">
        <v>5.0663800000000001E-5</v>
      </c>
      <c r="L4266" s="58">
        <v>0.69</v>
      </c>
      <c r="M4266" s="13" t="s">
        <v>257</v>
      </c>
    </row>
    <row r="4267" spans="1:13" x14ac:dyDescent="0.15">
      <c r="A4267" s="13">
        <v>17.850000000000001</v>
      </c>
      <c r="B4267" s="13">
        <v>291</v>
      </c>
      <c r="C4267" s="13">
        <v>303975</v>
      </c>
      <c r="D4267" s="13">
        <v>0.24951000000000001</v>
      </c>
      <c r="E4267" s="13">
        <v>14285</v>
      </c>
      <c r="F4267" s="13">
        <v>10154</v>
      </c>
      <c r="G4267" s="13">
        <v>1.4068347450000001</v>
      </c>
      <c r="H4267" s="58">
        <v>8.7700000000000007E-6</v>
      </c>
      <c r="I4267" s="58">
        <v>6.1417600000000001E-10</v>
      </c>
      <c r="J4267" s="13">
        <v>0.18163000000000001</v>
      </c>
      <c r="K4267" s="58">
        <v>5.0958799999999997E-5</v>
      </c>
      <c r="L4267" s="58">
        <v>0.69</v>
      </c>
      <c r="M4267" s="13" t="s">
        <v>257</v>
      </c>
    </row>
    <row r="4268" spans="1:13" x14ac:dyDescent="0.15">
      <c r="A4268" s="13">
        <v>18.850000000000001</v>
      </c>
      <c r="B4268" s="13">
        <v>292</v>
      </c>
      <c r="C4268" s="13">
        <v>303975</v>
      </c>
      <c r="D4268" s="13">
        <v>0.24865999999999999</v>
      </c>
      <c r="E4268" s="13">
        <v>14289</v>
      </c>
      <c r="F4268" s="13">
        <v>10158</v>
      </c>
      <c r="G4268" s="13">
        <v>1.406674542</v>
      </c>
      <c r="H4268" s="58">
        <v>8.7900000000000005E-6</v>
      </c>
      <c r="I4268" s="58">
        <v>6.1544500000000004E-10</v>
      </c>
      <c r="J4268" s="13">
        <v>0.18210999999999999</v>
      </c>
      <c r="K4268" s="58">
        <v>5.12538E-5</v>
      </c>
      <c r="L4268" s="58">
        <v>0.69</v>
      </c>
      <c r="M4268" s="13" t="s">
        <v>257</v>
      </c>
    </row>
    <row r="4269" spans="1:13" x14ac:dyDescent="0.15">
      <c r="A4269" s="13">
        <v>19.850000000000001</v>
      </c>
      <c r="B4269" s="13">
        <v>293</v>
      </c>
      <c r="C4269" s="13">
        <v>303975</v>
      </c>
      <c r="D4269" s="13">
        <v>0.24781</v>
      </c>
      <c r="E4269" s="13">
        <v>14293</v>
      </c>
      <c r="F4269" s="13">
        <v>10162</v>
      </c>
      <c r="G4269" s="13">
        <v>1.406514466</v>
      </c>
      <c r="H4269" s="58">
        <v>8.8100000000000004E-6</v>
      </c>
      <c r="I4269" s="58">
        <v>6.1671399999999997E-10</v>
      </c>
      <c r="J4269" s="13">
        <v>0.18259</v>
      </c>
      <c r="K4269" s="58">
        <v>5.1550700000000001E-5</v>
      </c>
      <c r="L4269" s="58">
        <v>0.69</v>
      </c>
      <c r="M4269" s="13" t="s">
        <v>257</v>
      </c>
    </row>
    <row r="4270" spans="1:13" x14ac:dyDescent="0.15">
      <c r="A4270" s="13">
        <v>20.85</v>
      </c>
      <c r="B4270" s="13">
        <v>294</v>
      </c>
      <c r="C4270" s="13">
        <v>303975</v>
      </c>
      <c r="D4270" s="13">
        <v>0.24697</v>
      </c>
      <c r="E4270" s="13">
        <v>14296</v>
      </c>
      <c r="F4270" s="13">
        <v>10166</v>
      </c>
      <c r="G4270" s="13">
        <v>1.406256148</v>
      </c>
      <c r="H4270" s="58">
        <v>8.8400000000000001E-6</v>
      </c>
      <c r="I4270" s="58">
        <v>6.1801899999999999E-10</v>
      </c>
      <c r="J4270" s="13">
        <v>0.18307000000000001</v>
      </c>
      <c r="K4270" s="58">
        <v>5.1851200000000003E-5</v>
      </c>
      <c r="L4270" s="58">
        <v>0.69</v>
      </c>
      <c r="M4270" s="13" t="s">
        <v>257</v>
      </c>
    </row>
    <row r="4271" spans="1:13" x14ac:dyDescent="0.15">
      <c r="A4271" s="13">
        <v>21.85</v>
      </c>
      <c r="B4271" s="13">
        <v>295</v>
      </c>
      <c r="C4271" s="13">
        <v>303975</v>
      </c>
      <c r="D4271" s="13">
        <v>0.24612999999999999</v>
      </c>
      <c r="E4271" s="13">
        <v>14300</v>
      </c>
      <c r="F4271" s="13">
        <v>10170</v>
      </c>
      <c r="G4271" s="13">
        <v>1.406096362</v>
      </c>
      <c r="H4271" s="58">
        <v>8.8599999999999999E-6</v>
      </c>
      <c r="I4271" s="58">
        <v>6.1927999999999995E-10</v>
      </c>
      <c r="J4271" s="13">
        <v>0.18354999999999999</v>
      </c>
      <c r="K4271" s="58">
        <v>5.21499E-5</v>
      </c>
      <c r="L4271" s="58">
        <v>0.69</v>
      </c>
      <c r="M4271" s="13" t="s">
        <v>257</v>
      </c>
    </row>
    <row r="4272" spans="1:13" x14ac:dyDescent="0.15">
      <c r="A4272" s="13">
        <v>22.85</v>
      </c>
      <c r="B4272" s="13">
        <v>296</v>
      </c>
      <c r="C4272" s="13">
        <v>303975</v>
      </c>
      <c r="D4272" s="13">
        <v>0.24529999999999999</v>
      </c>
      <c r="E4272" s="13">
        <v>14304</v>
      </c>
      <c r="F4272" s="13">
        <v>10173</v>
      </c>
      <c r="G4272" s="13">
        <v>1.406074904</v>
      </c>
      <c r="H4272" s="58">
        <v>8.8799999999999997E-6</v>
      </c>
      <c r="I4272" s="58">
        <v>6.2054000000000001E-10</v>
      </c>
      <c r="J4272" s="13">
        <v>0.18403</v>
      </c>
      <c r="K4272" s="58">
        <v>5.2448599999999998E-5</v>
      </c>
      <c r="L4272" s="58">
        <v>0.69</v>
      </c>
      <c r="M4272" s="13" t="s">
        <v>257</v>
      </c>
    </row>
    <row r="4273" spans="1:13" x14ac:dyDescent="0.15">
      <c r="A4273" s="13">
        <v>23.85</v>
      </c>
      <c r="B4273" s="13">
        <v>297</v>
      </c>
      <c r="C4273" s="13">
        <v>303975</v>
      </c>
      <c r="D4273" s="13">
        <v>0.24448</v>
      </c>
      <c r="E4273" s="13">
        <v>14307</v>
      </c>
      <c r="F4273" s="13">
        <v>10177</v>
      </c>
      <c r="G4273" s="13">
        <v>1.4058170379999999</v>
      </c>
      <c r="H4273" s="58">
        <v>8.8999999999999995E-6</v>
      </c>
      <c r="I4273" s="58">
        <v>6.2183499999999995E-10</v>
      </c>
      <c r="J4273" s="13">
        <v>0.1845</v>
      </c>
      <c r="K4273" s="58">
        <v>5.2747799999999997E-5</v>
      </c>
      <c r="L4273" s="58">
        <v>0.69</v>
      </c>
      <c r="M4273" s="13" t="s">
        <v>257</v>
      </c>
    </row>
    <row r="4274" spans="1:13" x14ac:dyDescent="0.15">
      <c r="A4274" s="13">
        <v>24.85</v>
      </c>
      <c r="B4274" s="13">
        <v>298</v>
      </c>
      <c r="C4274" s="13">
        <v>303975</v>
      </c>
      <c r="D4274" s="13">
        <v>0.24365999999999999</v>
      </c>
      <c r="E4274" s="13">
        <v>14311</v>
      </c>
      <c r="F4274" s="13">
        <v>10181</v>
      </c>
      <c r="G4274" s="13">
        <v>1.405657597</v>
      </c>
      <c r="H4274" s="58">
        <v>8.9199999999999993E-6</v>
      </c>
      <c r="I4274" s="58">
        <v>6.23094E-10</v>
      </c>
      <c r="J4274" s="13">
        <v>0.18498000000000001</v>
      </c>
      <c r="K4274" s="58">
        <v>5.3048199999999998E-5</v>
      </c>
      <c r="L4274" s="58">
        <v>0.69</v>
      </c>
      <c r="M4274" s="13" t="s">
        <v>257</v>
      </c>
    </row>
    <row r="4275" spans="1:13" x14ac:dyDescent="0.15">
      <c r="A4275" s="13">
        <v>25.85</v>
      </c>
      <c r="B4275" s="13">
        <v>299</v>
      </c>
      <c r="C4275" s="13">
        <v>303975</v>
      </c>
      <c r="D4275" s="13">
        <v>0.24285000000000001</v>
      </c>
      <c r="E4275" s="13">
        <v>14314</v>
      </c>
      <c r="F4275" s="13">
        <v>10184</v>
      </c>
      <c r="G4275" s="13">
        <v>1.4055380989999999</v>
      </c>
      <c r="H4275" s="58">
        <v>8.9400000000000008E-6</v>
      </c>
      <c r="I4275" s="58">
        <v>6.2438900000000004E-10</v>
      </c>
      <c r="J4275" s="13">
        <v>0.18546000000000001</v>
      </c>
      <c r="K4275" s="58">
        <v>5.33521E-5</v>
      </c>
      <c r="L4275" s="58">
        <v>0.69</v>
      </c>
      <c r="M4275" s="13" t="s">
        <v>257</v>
      </c>
    </row>
    <row r="4276" spans="1:13" x14ac:dyDescent="0.15">
      <c r="A4276" s="13">
        <v>26.85</v>
      </c>
      <c r="B4276" s="13">
        <v>300</v>
      </c>
      <c r="C4276" s="13">
        <v>303975</v>
      </c>
      <c r="D4276" s="13">
        <v>0.24204000000000001</v>
      </c>
      <c r="E4276" s="13">
        <v>14318</v>
      </c>
      <c r="F4276" s="13">
        <v>10188</v>
      </c>
      <c r="G4276" s="13">
        <v>1.405378877</v>
      </c>
      <c r="H4276" s="58">
        <v>8.9600000000000006E-6</v>
      </c>
      <c r="I4276" s="58">
        <v>6.2563900000000001E-10</v>
      </c>
      <c r="J4276" s="13">
        <v>0.18593999999999999</v>
      </c>
      <c r="K4276" s="58">
        <v>5.3654199999999999E-5</v>
      </c>
      <c r="L4276" s="58">
        <v>0.69</v>
      </c>
      <c r="M4276" s="13" t="s">
        <v>257</v>
      </c>
    </row>
    <row r="4277" spans="1:13" x14ac:dyDescent="0.15">
      <c r="A4277" s="13">
        <v>27.85</v>
      </c>
      <c r="B4277" s="13">
        <v>301</v>
      </c>
      <c r="C4277" s="13">
        <v>303975</v>
      </c>
      <c r="D4277" s="13">
        <v>0.24123</v>
      </c>
      <c r="E4277" s="13">
        <v>14321</v>
      </c>
      <c r="F4277" s="13">
        <v>10191</v>
      </c>
      <c r="G4277" s="13">
        <v>1.4052595430000001</v>
      </c>
      <c r="H4277" s="58">
        <v>8.9800000000000004E-6</v>
      </c>
      <c r="I4277" s="58">
        <v>6.2693200000000004E-10</v>
      </c>
      <c r="J4277" s="13">
        <v>0.18642</v>
      </c>
      <c r="K4277" s="58">
        <v>5.3962000000000003E-5</v>
      </c>
      <c r="L4277" s="58">
        <v>0.69</v>
      </c>
      <c r="M4277" s="13" t="s">
        <v>257</v>
      </c>
    </row>
    <row r="4278" spans="1:13" x14ac:dyDescent="0.15">
      <c r="A4278" s="13">
        <v>28.85</v>
      </c>
      <c r="B4278" s="13">
        <v>302</v>
      </c>
      <c r="C4278" s="13">
        <v>303975</v>
      </c>
      <c r="D4278" s="13">
        <v>0.24043999999999999</v>
      </c>
      <c r="E4278" s="13">
        <v>14325</v>
      </c>
      <c r="F4278" s="13">
        <v>10195</v>
      </c>
      <c r="G4278" s="13">
        <v>1.405100539</v>
      </c>
      <c r="H4278" s="58">
        <v>9.0000000000000002E-6</v>
      </c>
      <c r="I4278" s="58">
        <v>6.2817499999999995E-10</v>
      </c>
      <c r="J4278" s="13">
        <v>0.18690000000000001</v>
      </c>
      <c r="K4278" s="58">
        <v>5.42635E-5</v>
      </c>
      <c r="L4278" s="58">
        <v>0.69</v>
      </c>
      <c r="M4278" s="13" t="s">
        <v>257</v>
      </c>
    </row>
    <row r="4279" spans="1:13" x14ac:dyDescent="0.15">
      <c r="A4279" s="13">
        <v>29.85</v>
      </c>
      <c r="B4279" s="13">
        <v>303</v>
      </c>
      <c r="C4279" s="13">
        <v>303975</v>
      </c>
      <c r="D4279" s="13">
        <v>0.23963999999999999</v>
      </c>
      <c r="E4279" s="13">
        <v>14328</v>
      </c>
      <c r="F4279" s="13">
        <v>10198</v>
      </c>
      <c r="G4279" s="13">
        <v>1.4049813689999999</v>
      </c>
      <c r="H4279" s="58">
        <v>9.02E-6</v>
      </c>
      <c r="I4279" s="58">
        <v>6.2946000000000002E-10</v>
      </c>
      <c r="J4279" s="13">
        <v>0.18737999999999999</v>
      </c>
      <c r="K4279" s="58">
        <v>5.4573100000000001E-5</v>
      </c>
      <c r="L4279" s="58">
        <v>0.69</v>
      </c>
      <c r="M4279" s="13" t="s">
        <v>257</v>
      </c>
    </row>
    <row r="4280" spans="1:13" x14ac:dyDescent="0.15">
      <c r="A4280" s="13">
        <v>30.85</v>
      </c>
      <c r="B4280" s="13">
        <v>304</v>
      </c>
      <c r="C4280" s="13">
        <v>303975</v>
      </c>
      <c r="D4280" s="13">
        <v>0.23885999999999999</v>
      </c>
      <c r="E4280" s="13">
        <v>14331</v>
      </c>
      <c r="F4280" s="13">
        <v>10201</v>
      </c>
      <c r="G4280" s="13">
        <v>1.404862268</v>
      </c>
      <c r="H4280" s="58">
        <v>9.0399999999999998E-6</v>
      </c>
      <c r="I4280" s="58">
        <v>6.3074499999999998E-10</v>
      </c>
      <c r="J4280" s="13">
        <v>0.18786</v>
      </c>
      <c r="K4280" s="58">
        <v>5.4880000000000003E-5</v>
      </c>
      <c r="L4280" s="58">
        <v>0.69</v>
      </c>
      <c r="M4280" s="13" t="s">
        <v>257</v>
      </c>
    </row>
    <row r="4281" spans="1:13" x14ac:dyDescent="0.15">
      <c r="A4281" s="13">
        <v>31.85</v>
      </c>
      <c r="B4281" s="13">
        <v>305</v>
      </c>
      <c r="C4281" s="13">
        <v>303975</v>
      </c>
      <c r="D4281" s="13">
        <v>0.23807</v>
      </c>
      <c r="E4281" s="13">
        <v>14334</v>
      </c>
      <c r="F4281" s="13">
        <v>10204</v>
      </c>
      <c r="G4281" s="13">
        <v>1.404743238</v>
      </c>
      <c r="H4281" s="58">
        <v>9.0599999999999997E-6</v>
      </c>
      <c r="I4281" s="58">
        <v>6.3202900000000003E-10</v>
      </c>
      <c r="J4281" s="13">
        <v>0.18834000000000001</v>
      </c>
      <c r="K4281" s="58">
        <v>5.5191300000000001E-5</v>
      </c>
      <c r="L4281" s="58">
        <v>0.68899999999999995</v>
      </c>
      <c r="M4281" s="13" t="s">
        <v>257</v>
      </c>
    </row>
    <row r="4282" spans="1:13" x14ac:dyDescent="0.15">
      <c r="A4282" s="13">
        <v>32.85</v>
      </c>
      <c r="B4282" s="13">
        <v>306</v>
      </c>
      <c r="C4282" s="13">
        <v>303975</v>
      </c>
      <c r="D4282" s="13">
        <v>0.23730000000000001</v>
      </c>
      <c r="E4282" s="13">
        <v>14337</v>
      </c>
      <c r="F4282" s="13">
        <v>10208</v>
      </c>
      <c r="G4282" s="13">
        <v>1.404486677</v>
      </c>
      <c r="H4282" s="58">
        <v>9.0799999999999995E-6</v>
      </c>
      <c r="I4282" s="58">
        <v>6.3331199999999997E-10</v>
      </c>
      <c r="J4282" s="13">
        <v>0.18881999999999999</v>
      </c>
      <c r="K4282" s="58">
        <v>5.54999E-5</v>
      </c>
      <c r="L4282" s="58">
        <v>0.68899999999999995</v>
      </c>
      <c r="M4282" s="13" t="s">
        <v>257</v>
      </c>
    </row>
    <row r="4283" spans="1:13" x14ac:dyDescent="0.15">
      <c r="A4283" s="13">
        <v>33.85</v>
      </c>
      <c r="B4283" s="13">
        <v>307</v>
      </c>
      <c r="C4283" s="13">
        <v>303975</v>
      </c>
      <c r="D4283" s="13">
        <v>0.23652000000000001</v>
      </c>
      <c r="E4283" s="13">
        <v>14340</v>
      </c>
      <c r="F4283" s="13">
        <v>10211</v>
      </c>
      <c r="G4283" s="13">
        <v>1.4043678390000001</v>
      </c>
      <c r="H4283" s="58">
        <v>9.0999999999999993E-6</v>
      </c>
      <c r="I4283" s="58">
        <v>6.3458899999999997E-10</v>
      </c>
      <c r="J4283" s="13">
        <v>0.1893</v>
      </c>
      <c r="K4283" s="58">
        <v>5.5812800000000002E-5</v>
      </c>
      <c r="L4283" s="58">
        <v>0.68899999999999995</v>
      </c>
      <c r="M4283" s="13" t="s">
        <v>257</v>
      </c>
    </row>
    <row r="4284" spans="1:13" x14ac:dyDescent="0.15">
      <c r="A4284" s="13">
        <v>34.85</v>
      </c>
      <c r="B4284" s="13">
        <v>308</v>
      </c>
      <c r="C4284" s="13">
        <v>303975</v>
      </c>
      <c r="D4284" s="13">
        <v>0.23576</v>
      </c>
      <c r="E4284" s="13">
        <v>14344</v>
      </c>
      <c r="F4284" s="13">
        <v>10214</v>
      </c>
      <c r="G4284" s="13">
        <v>1.4043469749999999</v>
      </c>
      <c r="H4284" s="58">
        <v>9.1200000000000008E-6</v>
      </c>
      <c r="I4284" s="58">
        <v>6.3581999999999998E-10</v>
      </c>
      <c r="J4284" s="13">
        <v>0.18978</v>
      </c>
      <c r="K4284" s="58">
        <v>5.6119000000000003E-5</v>
      </c>
      <c r="L4284" s="58">
        <v>0.68899999999999995</v>
      </c>
      <c r="M4284" s="13" t="s">
        <v>257</v>
      </c>
    </row>
    <row r="4285" spans="1:13" x14ac:dyDescent="0.15">
      <c r="A4285" s="13">
        <v>35.85</v>
      </c>
      <c r="B4285" s="13">
        <v>309</v>
      </c>
      <c r="C4285" s="13">
        <v>303975</v>
      </c>
      <c r="D4285" s="13">
        <v>0.23499</v>
      </c>
      <c r="E4285" s="13">
        <v>14347</v>
      </c>
      <c r="F4285" s="13">
        <v>10217</v>
      </c>
      <c r="G4285" s="13">
        <v>1.404228247</v>
      </c>
      <c r="H4285" s="58">
        <v>9.1400000000000006E-6</v>
      </c>
      <c r="I4285" s="58">
        <v>6.3709499999999996E-10</v>
      </c>
      <c r="J4285" s="13">
        <v>0.19026000000000001</v>
      </c>
      <c r="K4285" s="58">
        <v>5.6433500000000001E-5</v>
      </c>
      <c r="L4285" s="58">
        <v>0.68899999999999995</v>
      </c>
      <c r="M4285" s="13" t="s">
        <v>257</v>
      </c>
    </row>
    <row r="4286" spans="1:13" x14ac:dyDescent="0.15">
      <c r="A4286" s="13">
        <v>36.85</v>
      </c>
      <c r="B4286" s="13">
        <v>310</v>
      </c>
      <c r="C4286" s="13">
        <v>303975</v>
      </c>
      <c r="D4286" s="13">
        <v>0.23424</v>
      </c>
      <c r="E4286" s="13">
        <v>14349</v>
      </c>
      <c r="F4286" s="13">
        <v>10220</v>
      </c>
      <c r="G4286" s="13">
        <v>1.404011742</v>
      </c>
      <c r="H4286" s="58">
        <v>9.1600000000000004E-6</v>
      </c>
      <c r="I4286" s="58">
        <v>6.38414E-10</v>
      </c>
      <c r="J4286" s="13">
        <v>0.19073999999999999</v>
      </c>
      <c r="K4286" s="58">
        <v>5.6749100000000002E-5</v>
      </c>
      <c r="L4286" s="58">
        <v>0.68899999999999995</v>
      </c>
      <c r="M4286" s="13" t="s">
        <v>257</v>
      </c>
    </row>
    <row r="4287" spans="1:13" x14ac:dyDescent="0.15">
      <c r="A4287" s="13">
        <v>37.85</v>
      </c>
      <c r="B4287" s="13">
        <v>311</v>
      </c>
      <c r="C4287" s="13">
        <v>303975</v>
      </c>
      <c r="D4287" s="13">
        <v>0.23349</v>
      </c>
      <c r="E4287" s="13">
        <v>14352</v>
      </c>
      <c r="F4287" s="13">
        <v>10223</v>
      </c>
      <c r="G4287" s="13">
        <v>1.403893182</v>
      </c>
      <c r="H4287" s="58">
        <v>9.1800000000000002E-6</v>
      </c>
      <c r="I4287" s="58">
        <v>6.3968100000000002E-10</v>
      </c>
      <c r="J4287" s="13">
        <v>0.19120000000000001</v>
      </c>
      <c r="K4287" s="58">
        <v>5.7056799999999999E-5</v>
      </c>
      <c r="L4287" s="58">
        <v>0.68899999999999995</v>
      </c>
      <c r="M4287" s="13" t="s">
        <v>257</v>
      </c>
    </row>
    <row r="4288" spans="1:13" x14ac:dyDescent="0.15">
      <c r="A4288" s="13">
        <v>38.85</v>
      </c>
      <c r="B4288" s="13">
        <v>312</v>
      </c>
      <c r="C4288" s="13">
        <v>303975</v>
      </c>
      <c r="D4288" s="13">
        <v>0.23274</v>
      </c>
      <c r="E4288" s="13">
        <v>14355</v>
      </c>
      <c r="F4288" s="13">
        <v>10226</v>
      </c>
      <c r="G4288" s="13">
        <v>1.403774692</v>
      </c>
      <c r="H4288" s="58">
        <v>9.2E-6</v>
      </c>
      <c r="I4288" s="58">
        <v>6.4094700000000002E-10</v>
      </c>
      <c r="J4288" s="13">
        <v>0.19166</v>
      </c>
      <c r="K4288" s="58">
        <v>5.73664E-5</v>
      </c>
      <c r="L4288" s="58">
        <v>0.68899999999999995</v>
      </c>
      <c r="M4288" s="13" t="s">
        <v>257</v>
      </c>
    </row>
    <row r="4289" spans="1:13" x14ac:dyDescent="0.15">
      <c r="A4289" s="13">
        <v>39.85</v>
      </c>
      <c r="B4289" s="13">
        <v>313</v>
      </c>
      <c r="C4289" s="13">
        <v>303975</v>
      </c>
      <c r="D4289" s="13">
        <v>0.23199</v>
      </c>
      <c r="E4289" s="13">
        <v>14358</v>
      </c>
      <c r="F4289" s="13">
        <v>10228</v>
      </c>
      <c r="G4289" s="13">
        <v>1.4037935079999999</v>
      </c>
      <c r="H4289" s="58">
        <v>9.2199999999999998E-6</v>
      </c>
      <c r="I4289" s="58">
        <v>6.4221300000000002E-10</v>
      </c>
      <c r="J4289" s="13">
        <v>0.19212000000000001</v>
      </c>
      <c r="K4289" s="58">
        <v>5.7677899999999999E-5</v>
      </c>
      <c r="L4289" s="58">
        <v>0.68899999999999995</v>
      </c>
      <c r="M4289" s="13" t="s">
        <v>257</v>
      </c>
    </row>
    <row r="4290" spans="1:13" x14ac:dyDescent="0.15">
      <c r="A4290" s="13">
        <v>40.85</v>
      </c>
      <c r="B4290" s="13">
        <v>314</v>
      </c>
      <c r="C4290" s="13">
        <v>303975</v>
      </c>
      <c r="D4290" s="13">
        <v>0.23125999999999999</v>
      </c>
      <c r="E4290" s="13">
        <v>14361</v>
      </c>
      <c r="F4290" s="13">
        <v>10231</v>
      </c>
      <c r="G4290" s="13">
        <v>1.403675105</v>
      </c>
      <c r="H4290" s="58">
        <v>9.2399999999999996E-6</v>
      </c>
      <c r="I4290" s="58">
        <v>6.4347900000000003E-10</v>
      </c>
      <c r="J4290" s="13">
        <v>0.19258</v>
      </c>
      <c r="K4290" s="58">
        <v>5.7986399999999998E-5</v>
      </c>
      <c r="L4290" s="58">
        <v>0.68899999999999995</v>
      </c>
      <c r="M4290" s="13" t="s">
        <v>257</v>
      </c>
    </row>
    <row r="4291" spans="1:13" x14ac:dyDescent="0.15">
      <c r="A4291" s="13">
        <v>41.85</v>
      </c>
      <c r="B4291" s="13">
        <v>315</v>
      </c>
      <c r="C4291" s="13">
        <v>303975</v>
      </c>
      <c r="D4291" s="13">
        <v>0.23052</v>
      </c>
      <c r="E4291" s="13">
        <v>14363</v>
      </c>
      <c r="F4291" s="13">
        <v>10234</v>
      </c>
      <c r="G4291" s="13">
        <v>1.4034590579999999</v>
      </c>
      <c r="H4291" s="58">
        <v>9.2599999999999994E-6</v>
      </c>
      <c r="I4291" s="58">
        <v>6.44789E-10</v>
      </c>
      <c r="J4291" s="13">
        <v>0.19303999999999999</v>
      </c>
      <c r="K4291" s="58">
        <v>5.8303400000000002E-5</v>
      </c>
      <c r="L4291" s="58">
        <v>0.68899999999999995</v>
      </c>
      <c r="M4291" s="13" t="s">
        <v>257</v>
      </c>
    </row>
    <row r="4292" spans="1:13" x14ac:dyDescent="0.15">
      <c r="A4292" s="13">
        <v>42.85</v>
      </c>
      <c r="B4292" s="13">
        <v>316</v>
      </c>
      <c r="C4292" s="13">
        <v>303975</v>
      </c>
      <c r="D4292" s="13">
        <v>0.22978999999999999</v>
      </c>
      <c r="E4292" s="13">
        <v>14366</v>
      </c>
      <c r="F4292" s="13">
        <v>10237</v>
      </c>
      <c r="G4292" s="13">
        <v>1.403340823</v>
      </c>
      <c r="H4292" s="58">
        <v>9.2799999999999992E-6</v>
      </c>
      <c r="I4292" s="58">
        <v>6.4604600000000002E-10</v>
      </c>
      <c r="J4292" s="13">
        <v>0.19350000000000001</v>
      </c>
      <c r="K4292" s="58">
        <v>5.8615700000000002E-5</v>
      </c>
      <c r="L4292" s="58">
        <v>0.68899999999999995</v>
      </c>
      <c r="M4292" s="13" t="s">
        <v>257</v>
      </c>
    </row>
    <row r="4293" spans="1:13" x14ac:dyDescent="0.15">
      <c r="A4293" s="13">
        <v>43.85</v>
      </c>
      <c r="B4293" s="13">
        <v>317</v>
      </c>
      <c r="C4293" s="13">
        <v>303975</v>
      </c>
      <c r="D4293" s="13">
        <v>0.22907</v>
      </c>
      <c r="E4293" s="13">
        <v>14369</v>
      </c>
      <c r="F4293" s="13">
        <v>10239</v>
      </c>
      <c r="G4293" s="13">
        <v>1.403359703</v>
      </c>
      <c r="H4293" s="58">
        <v>9.3000000000000007E-6</v>
      </c>
      <c r="I4293" s="58">
        <v>6.4730299999999995E-10</v>
      </c>
      <c r="J4293" s="13">
        <v>0.19395999999999999</v>
      </c>
      <c r="K4293" s="58">
        <v>5.8927400000000001E-5</v>
      </c>
      <c r="L4293" s="58">
        <v>0.68899999999999995</v>
      </c>
      <c r="M4293" s="13" t="s">
        <v>257</v>
      </c>
    </row>
    <row r="4294" spans="1:13" x14ac:dyDescent="0.15">
      <c r="A4294" s="13">
        <v>44.85</v>
      </c>
      <c r="B4294" s="13">
        <v>318</v>
      </c>
      <c r="C4294" s="13">
        <v>303975</v>
      </c>
      <c r="D4294" s="13">
        <v>0.22835</v>
      </c>
      <c r="E4294" s="13">
        <v>14371</v>
      </c>
      <c r="F4294" s="13">
        <v>10242</v>
      </c>
      <c r="G4294" s="13">
        <v>1.403143917</v>
      </c>
      <c r="H4294" s="58">
        <v>9.3200000000000006E-6</v>
      </c>
      <c r="I4294" s="58">
        <v>6.4860499999999995E-10</v>
      </c>
      <c r="J4294" s="13">
        <v>0.19442000000000001</v>
      </c>
      <c r="K4294" s="58">
        <v>5.92452E-5</v>
      </c>
      <c r="L4294" s="58">
        <v>0.68899999999999995</v>
      </c>
      <c r="M4294" s="13" t="s">
        <v>257</v>
      </c>
    </row>
    <row r="4295" spans="1:13" x14ac:dyDescent="0.15">
      <c r="A4295" s="13">
        <v>45.85</v>
      </c>
      <c r="B4295" s="13">
        <v>319</v>
      </c>
      <c r="C4295" s="13">
        <v>303975</v>
      </c>
      <c r="D4295" s="13">
        <v>0.22764000000000001</v>
      </c>
      <c r="E4295" s="13">
        <v>14374</v>
      </c>
      <c r="F4295" s="13">
        <v>10245</v>
      </c>
      <c r="G4295" s="13">
        <v>1.4030258659999999</v>
      </c>
      <c r="H4295" s="58">
        <v>9.3400000000000004E-6</v>
      </c>
      <c r="I4295" s="58">
        <v>6.4986099999999998E-10</v>
      </c>
      <c r="J4295" s="13">
        <v>0.19488</v>
      </c>
      <c r="K4295" s="58">
        <v>5.9558100000000002E-5</v>
      </c>
      <c r="L4295" s="58">
        <v>0.68899999999999995</v>
      </c>
      <c r="M4295" s="13" t="s">
        <v>257</v>
      </c>
    </row>
    <row r="4296" spans="1:13" x14ac:dyDescent="0.15">
      <c r="A4296" s="13">
        <v>46.85</v>
      </c>
      <c r="B4296" s="13">
        <v>320</v>
      </c>
      <c r="C4296" s="13">
        <v>303975</v>
      </c>
      <c r="D4296" s="13">
        <v>0.22692999999999999</v>
      </c>
      <c r="E4296" s="13">
        <v>14376</v>
      </c>
      <c r="F4296" s="13">
        <v>10247</v>
      </c>
      <c r="G4296" s="13">
        <v>1.4029472039999999</v>
      </c>
      <c r="H4296" s="58">
        <v>9.3600000000000002E-6</v>
      </c>
      <c r="I4296" s="58">
        <v>6.5115500000000001E-10</v>
      </c>
      <c r="J4296" s="13">
        <v>0.19534000000000001</v>
      </c>
      <c r="K4296" s="58">
        <v>5.9877200000000003E-5</v>
      </c>
      <c r="L4296" s="58">
        <v>0.68899999999999995</v>
      </c>
      <c r="M4296" s="13" t="s">
        <v>257</v>
      </c>
    </row>
    <row r="4297" spans="1:13" x14ac:dyDescent="0.15">
      <c r="A4297" s="13">
        <v>47.85</v>
      </c>
      <c r="B4297" s="13">
        <v>321</v>
      </c>
      <c r="C4297" s="13">
        <v>303975</v>
      </c>
      <c r="D4297" s="13">
        <v>0.22622</v>
      </c>
      <c r="E4297" s="13">
        <v>14379</v>
      </c>
      <c r="F4297" s="13">
        <v>10250</v>
      </c>
      <c r="G4297" s="13">
        <v>1.4028292680000001</v>
      </c>
      <c r="H4297" s="58">
        <v>9.38E-6</v>
      </c>
      <c r="I4297" s="58">
        <v>6.5241000000000002E-10</v>
      </c>
      <c r="J4297" s="13">
        <v>0.19585</v>
      </c>
      <c r="K4297" s="58">
        <v>6.02093E-5</v>
      </c>
      <c r="L4297" s="58">
        <v>0.68899999999999995</v>
      </c>
      <c r="M4297" s="13" t="s">
        <v>257</v>
      </c>
    </row>
    <row r="4298" spans="1:13" x14ac:dyDescent="0.15">
      <c r="A4298" s="13">
        <v>48.85</v>
      </c>
      <c r="B4298" s="13">
        <v>322</v>
      </c>
      <c r="C4298" s="13">
        <v>303975</v>
      </c>
      <c r="D4298" s="13">
        <v>0.22552</v>
      </c>
      <c r="E4298" s="13">
        <v>14381</v>
      </c>
      <c r="F4298" s="13">
        <v>10252</v>
      </c>
      <c r="G4298" s="13">
        <v>1.4027506830000001</v>
      </c>
      <c r="H4298" s="58">
        <v>9.3999999999999998E-6</v>
      </c>
      <c r="I4298" s="58">
        <v>6.5370299999999995E-10</v>
      </c>
      <c r="J4298" s="13">
        <v>0.19636000000000001</v>
      </c>
      <c r="K4298" s="58">
        <v>6.0545099999999997E-5</v>
      </c>
      <c r="L4298" s="58">
        <v>0.68899999999999995</v>
      </c>
      <c r="M4298" s="13" t="s">
        <v>257</v>
      </c>
    </row>
    <row r="4299" spans="1:13" x14ac:dyDescent="0.15">
      <c r="A4299" s="13">
        <v>49.85</v>
      </c>
      <c r="B4299" s="13">
        <v>323</v>
      </c>
      <c r="C4299" s="13">
        <v>303975</v>
      </c>
      <c r="D4299" s="13">
        <v>0.22481999999999999</v>
      </c>
      <c r="E4299" s="13">
        <v>14383</v>
      </c>
      <c r="F4299" s="13">
        <v>10254</v>
      </c>
      <c r="G4299" s="13">
        <v>1.4026721280000001</v>
      </c>
      <c r="H4299" s="58">
        <v>9.4199999999999996E-6</v>
      </c>
      <c r="I4299" s="58">
        <v>6.5499499999999997E-10</v>
      </c>
      <c r="J4299" s="13">
        <v>0.19686999999999999</v>
      </c>
      <c r="K4299" s="58">
        <v>6.0882899999999999E-5</v>
      </c>
      <c r="L4299" s="58">
        <v>0.68799999999999994</v>
      </c>
      <c r="M4299" s="13" t="s">
        <v>257</v>
      </c>
    </row>
    <row r="4300" spans="1:13" x14ac:dyDescent="0.15">
      <c r="A4300" s="13">
        <v>50.85</v>
      </c>
      <c r="B4300" s="13">
        <v>324</v>
      </c>
      <c r="C4300" s="13">
        <v>303975</v>
      </c>
      <c r="D4300" s="13">
        <v>0.22413</v>
      </c>
      <c r="E4300" s="13">
        <v>14386</v>
      </c>
      <c r="F4300" s="13">
        <v>10257</v>
      </c>
      <c r="G4300" s="13">
        <v>1.402554353</v>
      </c>
      <c r="H4300" s="58">
        <v>9.4399999999999994E-6</v>
      </c>
      <c r="I4300" s="58">
        <v>6.5623499999999996E-10</v>
      </c>
      <c r="J4300" s="13">
        <v>0.19738</v>
      </c>
      <c r="K4300" s="58">
        <v>6.1215699999999997E-5</v>
      </c>
      <c r="L4300" s="58">
        <v>0.68799999999999994</v>
      </c>
      <c r="M4300" s="13" t="s">
        <v>257</v>
      </c>
    </row>
    <row r="4301" spans="1:13" x14ac:dyDescent="0.15">
      <c r="A4301" s="13">
        <v>51.85</v>
      </c>
      <c r="B4301" s="13">
        <v>325</v>
      </c>
      <c r="C4301" s="13">
        <v>303975</v>
      </c>
      <c r="D4301" s="13">
        <v>0.22344</v>
      </c>
      <c r="E4301" s="13">
        <v>14388</v>
      </c>
      <c r="F4301" s="13">
        <v>10259</v>
      </c>
      <c r="G4301" s="13">
        <v>1.4024758749999999</v>
      </c>
      <c r="H4301" s="58">
        <v>9.4599999999999992E-6</v>
      </c>
      <c r="I4301" s="58">
        <v>6.5752699999999998E-10</v>
      </c>
      <c r="J4301" s="13">
        <v>0.19789000000000001</v>
      </c>
      <c r="K4301" s="58">
        <v>6.1554899999999996E-5</v>
      </c>
      <c r="L4301" s="58">
        <v>0.68799999999999994</v>
      </c>
      <c r="M4301" s="13" t="s">
        <v>257</v>
      </c>
    </row>
    <row r="4302" spans="1:13" x14ac:dyDescent="0.15">
      <c r="A4302" s="13">
        <v>52.85</v>
      </c>
      <c r="B4302" s="13">
        <v>326</v>
      </c>
      <c r="C4302" s="13">
        <v>303975</v>
      </c>
      <c r="D4302" s="13">
        <v>0.22275</v>
      </c>
      <c r="E4302" s="13">
        <v>14390</v>
      </c>
      <c r="F4302" s="13">
        <v>10261</v>
      </c>
      <c r="G4302" s="13">
        <v>1.4023974269999999</v>
      </c>
      <c r="H4302" s="58">
        <v>9.4800000000000007E-6</v>
      </c>
      <c r="I4302" s="58">
        <v>6.5881200000000004E-10</v>
      </c>
      <c r="J4302" s="13">
        <v>0.19839999999999999</v>
      </c>
      <c r="K4302" s="58">
        <v>6.1896099999999998E-5</v>
      </c>
      <c r="L4302" s="58">
        <v>0.68799999999999994</v>
      </c>
      <c r="M4302" s="13" t="s">
        <v>257</v>
      </c>
    </row>
    <row r="4303" spans="1:13" x14ac:dyDescent="0.15">
      <c r="A4303" s="13">
        <v>53.85</v>
      </c>
      <c r="B4303" s="13">
        <v>327</v>
      </c>
      <c r="C4303" s="13">
        <v>303975</v>
      </c>
      <c r="D4303" s="13">
        <v>0.22206999999999999</v>
      </c>
      <c r="E4303" s="13">
        <v>14393</v>
      </c>
      <c r="F4303" s="13">
        <v>10264</v>
      </c>
      <c r="G4303" s="13">
        <v>1.402279813</v>
      </c>
      <c r="H4303" s="58">
        <v>9.5000000000000005E-6</v>
      </c>
      <c r="I4303" s="58">
        <v>6.6005000000000001E-10</v>
      </c>
      <c r="J4303" s="13">
        <v>0.19891</v>
      </c>
      <c r="K4303" s="58">
        <v>6.2232199999999997E-5</v>
      </c>
      <c r="L4303" s="58">
        <v>0.68700000000000006</v>
      </c>
      <c r="M4303" s="13" t="s">
        <v>257</v>
      </c>
    </row>
    <row r="4304" spans="1:13" x14ac:dyDescent="0.15">
      <c r="A4304" s="13">
        <v>54.85</v>
      </c>
      <c r="B4304" s="13">
        <v>328</v>
      </c>
      <c r="C4304" s="13">
        <v>303975</v>
      </c>
      <c r="D4304" s="13">
        <v>0.22140000000000001</v>
      </c>
      <c r="E4304" s="13">
        <v>14395</v>
      </c>
      <c r="F4304" s="13">
        <v>10266</v>
      </c>
      <c r="G4304" s="13">
        <v>1.402201442</v>
      </c>
      <c r="H4304" s="58">
        <v>9.5200000000000003E-6</v>
      </c>
      <c r="I4304" s="58">
        <v>6.6133399999999996E-10</v>
      </c>
      <c r="J4304" s="13">
        <v>0.19941999999999999</v>
      </c>
      <c r="K4304" s="58">
        <v>6.2571900000000003E-5</v>
      </c>
      <c r="L4304" s="58">
        <v>0.68700000000000006</v>
      </c>
      <c r="M4304" s="13" t="s">
        <v>257</v>
      </c>
    </row>
    <row r="4305" spans="1:13" x14ac:dyDescent="0.15">
      <c r="A4305" s="13">
        <v>55.85</v>
      </c>
      <c r="B4305" s="13">
        <v>329</v>
      </c>
      <c r="C4305" s="13">
        <v>303975</v>
      </c>
      <c r="D4305" s="13">
        <v>0.22072</v>
      </c>
      <c r="E4305" s="13">
        <v>14397</v>
      </c>
      <c r="F4305" s="13">
        <v>10268</v>
      </c>
      <c r="G4305" s="13">
        <v>1.4021231009999999</v>
      </c>
      <c r="H4305" s="58">
        <v>9.5400000000000001E-6</v>
      </c>
      <c r="I4305" s="58">
        <v>6.6261700000000001E-10</v>
      </c>
      <c r="J4305" s="13">
        <v>0.19993</v>
      </c>
      <c r="K4305" s="58">
        <v>6.29165E-5</v>
      </c>
      <c r="L4305" s="58">
        <v>0.68700000000000006</v>
      </c>
      <c r="M4305" s="13" t="s">
        <v>257</v>
      </c>
    </row>
    <row r="4306" spans="1:13" x14ac:dyDescent="0.15">
      <c r="A4306" s="13">
        <v>56.85</v>
      </c>
      <c r="B4306" s="13">
        <v>330</v>
      </c>
      <c r="C4306" s="13">
        <v>303975</v>
      </c>
      <c r="D4306" s="13">
        <v>0.22006000000000001</v>
      </c>
      <c r="E4306" s="13">
        <v>14399</v>
      </c>
      <c r="F4306" s="13">
        <v>10270</v>
      </c>
      <c r="G4306" s="13">
        <v>1.402044791</v>
      </c>
      <c r="H4306" s="58">
        <v>9.5599999999999999E-6</v>
      </c>
      <c r="I4306" s="58">
        <v>6.6389299999999999E-10</v>
      </c>
      <c r="J4306" s="13">
        <v>0.20044000000000001</v>
      </c>
      <c r="K4306" s="58">
        <v>6.3257300000000002E-5</v>
      </c>
      <c r="L4306" s="58">
        <v>0.68700000000000006</v>
      </c>
      <c r="M4306" s="13" t="s">
        <v>257</v>
      </c>
    </row>
    <row r="4307" spans="1:13" x14ac:dyDescent="0.15">
      <c r="A4307" s="13">
        <v>57.85</v>
      </c>
      <c r="B4307" s="13">
        <v>331</v>
      </c>
      <c r="C4307" s="13">
        <v>303975</v>
      </c>
      <c r="D4307" s="13">
        <v>0.21939</v>
      </c>
      <c r="E4307" s="13">
        <v>14401</v>
      </c>
      <c r="F4307" s="13">
        <v>10272</v>
      </c>
      <c r="G4307" s="13">
        <v>1.4019665109999999</v>
      </c>
      <c r="H4307" s="58">
        <v>9.5799999999999998E-6</v>
      </c>
      <c r="I4307" s="58">
        <v>6.6516899999999998E-10</v>
      </c>
      <c r="J4307" s="13">
        <v>0.20094999999999999</v>
      </c>
      <c r="K4307" s="58">
        <v>6.3603100000000001E-5</v>
      </c>
      <c r="L4307" s="58">
        <v>0.68600000000000005</v>
      </c>
      <c r="M4307" s="13" t="s">
        <v>257</v>
      </c>
    </row>
    <row r="4308" spans="1:13" x14ac:dyDescent="0.15">
      <c r="A4308" s="13">
        <v>58.85</v>
      </c>
      <c r="B4308" s="13">
        <v>332</v>
      </c>
      <c r="C4308" s="13">
        <v>303975</v>
      </c>
      <c r="D4308" s="13">
        <v>0.21873000000000001</v>
      </c>
      <c r="E4308" s="13">
        <v>14403</v>
      </c>
      <c r="F4308" s="13">
        <v>10274</v>
      </c>
      <c r="G4308" s="13">
        <v>1.4018882619999999</v>
      </c>
      <c r="H4308" s="58">
        <v>9.5999999999999996E-6</v>
      </c>
      <c r="I4308" s="58">
        <v>6.6644399999999996E-10</v>
      </c>
      <c r="J4308" s="13">
        <v>0.20144999999999999</v>
      </c>
      <c r="K4308" s="58">
        <v>6.3944900000000005E-5</v>
      </c>
      <c r="L4308" s="58">
        <v>0.68600000000000005</v>
      </c>
      <c r="M4308" s="13" t="s">
        <v>257</v>
      </c>
    </row>
    <row r="4309" spans="1:13" x14ac:dyDescent="0.15">
      <c r="A4309" s="13">
        <v>59.85</v>
      </c>
      <c r="B4309" s="13">
        <v>333</v>
      </c>
      <c r="C4309" s="13">
        <v>303975</v>
      </c>
      <c r="D4309" s="13">
        <v>0.21808</v>
      </c>
      <c r="E4309" s="13">
        <v>14405</v>
      </c>
      <c r="F4309" s="13">
        <v>10276</v>
      </c>
      <c r="G4309" s="13">
        <v>1.401810043</v>
      </c>
      <c r="H4309" s="58">
        <v>9.6199999999999994E-6</v>
      </c>
      <c r="I4309" s="58">
        <v>6.6772000000000005E-10</v>
      </c>
      <c r="J4309" s="13">
        <v>0.20194999999999999</v>
      </c>
      <c r="K4309" s="58">
        <v>6.42858E-5</v>
      </c>
      <c r="L4309" s="58">
        <v>0.68600000000000005</v>
      </c>
      <c r="M4309" s="13" t="s">
        <v>257</v>
      </c>
    </row>
    <row r="4310" spans="1:13" x14ac:dyDescent="0.15">
      <c r="A4310" s="13">
        <v>60.85</v>
      </c>
      <c r="B4310" s="13">
        <v>334</v>
      </c>
      <c r="C4310" s="13">
        <v>303975</v>
      </c>
      <c r="D4310" s="13">
        <v>0.21742</v>
      </c>
      <c r="E4310" s="13">
        <v>14407</v>
      </c>
      <c r="F4310" s="13">
        <v>10278</v>
      </c>
      <c r="G4310" s="13">
        <v>1.4017318540000001</v>
      </c>
      <c r="H4310" s="58">
        <v>9.6399999999999992E-6</v>
      </c>
      <c r="I4310" s="58">
        <v>6.6899400000000002E-10</v>
      </c>
      <c r="J4310" s="13">
        <v>0.20244999999999999</v>
      </c>
      <c r="K4310" s="58">
        <v>6.46316E-5</v>
      </c>
      <c r="L4310" s="58">
        <v>0.68600000000000005</v>
      </c>
      <c r="M4310" s="13" t="s">
        <v>257</v>
      </c>
    </row>
    <row r="4311" spans="1:13" x14ac:dyDescent="0.15">
      <c r="A4311" s="13">
        <v>61.85</v>
      </c>
      <c r="B4311" s="13">
        <v>335</v>
      </c>
      <c r="C4311" s="13">
        <v>303975</v>
      </c>
      <c r="D4311" s="13">
        <v>0.21678</v>
      </c>
      <c r="E4311" s="13">
        <v>14409</v>
      </c>
      <c r="F4311" s="13">
        <v>10280</v>
      </c>
      <c r="G4311" s="13">
        <v>1.4016536959999999</v>
      </c>
      <c r="H4311" s="58">
        <v>9.6600000000000007E-6</v>
      </c>
      <c r="I4311" s="58">
        <v>6.7026200000000004E-10</v>
      </c>
      <c r="J4311" s="13">
        <v>0.20294999999999999</v>
      </c>
      <c r="K4311" s="58">
        <v>6.4973499999999997E-5</v>
      </c>
      <c r="L4311" s="58">
        <v>0.68600000000000005</v>
      </c>
      <c r="M4311" s="13" t="s">
        <v>257</v>
      </c>
    </row>
    <row r="4312" spans="1:13" x14ac:dyDescent="0.15">
      <c r="A4312" s="13">
        <v>62.85</v>
      </c>
      <c r="B4312" s="13">
        <v>336</v>
      </c>
      <c r="C4312" s="13">
        <v>303975</v>
      </c>
      <c r="D4312" s="13">
        <v>0.21612999999999999</v>
      </c>
      <c r="E4312" s="13">
        <v>14411</v>
      </c>
      <c r="F4312" s="13">
        <v>10282</v>
      </c>
      <c r="G4312" s="13">
        <v>1.401575569</v>
      </c>
      <c r="H4312" s="58">
        <v>9.6800000000000005E-6</v>
      </c>
      <c r="I4312" s="58">
        <v>6.7153600000000001E-10</v>
      </c>
      <c r="J4312" s="13">
        <v>0.20344999999999999</v>
      </c>
      <c r="K4312" s="58">
        <v>6.5320400000000006E-5</v>
      </c>
      <c r="L4312" s="58">
        <v>0.68500000000000005</v>
      </c>
      <c r="M4312" s="13" t="s">
        <v>257</v>
      </c>
    </row>
    <row r="4313" spans="1:13" x14ac:dyDescent="0.15">
      <c r="A4313" s="13">
        <v>63.85</v>
      </c>
      <c r="B4313" s="13">
        <v>337</v>
      </c>
      <c r="C4313" s="13">
        <v>303975</v>
      </c>
      <c r="D4313" s="13">
        <v>0.21548999999999999</v>
      </c>
      <c r="E4313" s="13">
        <v>14413</v>
      </c>
      <c r="F4313" s="13">
        <v>10284</v>
      </c>
      <c r="G4313" s="13">
        <v>1.401497472</v>
      </c>
      <c r="H4313" s="58">
        <v>9.7000000000000003E-6</v>
      </c>
      <c r="I4313" s="58">
        <v>6.7280200000000001E-10</v>
      </c>
      <c r="J4313" s="13">
        <v>0.20394999999999999</v>
      </c>
      <c r="K4313" s="58">
        <v>6.5666200000000005E-5</v>
      </c>
      <c r="L4313" s="58">
        <v>0.68500000000000005</v>
      </c>
      <c r="M4313" s="13" t="s">
        <v>257</v>
      </c>
    </row>
    <row r="4314" spans="1:13" x14ac:dyDescent="0.15">
      <c r="A4314" s="13">
        <v>64.849999999999994</v>
      </c>
      <c r="B4314" s="13">
        <v>338</v>
      </c>
      <c r="C4314" s="13">
        <v>303975</v>
      </c>
      <c r="D4314" s="13">
        <v>0.21485000000000001</v>
      </c>
      <c r="E4314" s="13">
        <v>14414</v>
      </c>
      <c r="F4314" s="13">
        <v>10286</v>
      </c>
      <c r="G4314" s="13">
        <v>1.4013221849999999</v>
      </c>
      <c r="H4314" s="58">
        <v>9.7200000000000001E-6</v>
      </c>
      <c r="I4314" s="58">
        <v>6.74115E-10</v>
      </c>
      <c r="J4314" s="13">
        <v>0.20446</v>
      </c>
      <c r="K4314" s="58">
        <v>6.6021999999999999E-5</v>
      </c>
      <c r="L4314" s="58">
        <v>0.68500000000000005</v>
      </c>
      <c r="M4314" s="13" t="s">
        <v>257</v>
      </c>
    </row>
    <row r="4315" spans="1:13" x14ac:dyDescent="0.15">
      <c r="A4315" s="13">
        <v>65.849999999999994</v>
      </c>
      <c r="B4315" s="13">
        <v>339</v>
      </c>
      <c r="C4315" s="13">
        <v>303975</v>
      </c>
      <c r="D4315" s="13">
        <v>0.21421999999999999</v>
      </c>
      <c r="E4315" s="13">
        <v>14416</v>
      </c>
      <c r="F4315" s="13">
        <v>10288</v>
      </c>
      <c r="G4315" s="13">
        <v>1.4012441680000001</v>
      </c>
      <c r="H4315" s="58">
        <v>9.7399999999999999E-6</v>
      </c>
      <c r="I4315" s="58">
        <v>6.7537499999999996E-10</v>
      </c>
      <c r="J4315" s="13">
        <v>0.20496</v>
      </c>
      <c r="K4315" s="58">
        <v>6.6368899999999994E-5</v>
      </c>
      <c r="L4315" s="58">
        <v>0.68500000000000005</v>
      </c>
      <c r="M4315" s="13" t="s">
        <v>257</v>
      </c>
    </row>
    <row r="4316" spans="1:13" x14ac:dyDescent="0.15">
      <c r="A4316" s="13">
        <v>66.849999999999994</v>
      </c>
      <c r="B4316" s="13">
        <v>340</v>
      </c>
      <c r="C4316" s="13">
        <v>303975</v>
      </c>
      <c r="D4316" s="13">
        <v>0.21359</v>
      </c>
      <c r="E4316" s="13">
        <v>14418</v>
      </c>
      <c r="F4316" s="13">
        <v>10290</v>
      </c>
      <c r="G4316" s="13">
        <v>1.401166181</v>
      </c>
      <c r="H4316" s="58">
        <v>9.7599999999999997E-6</v>
      </c>
      <c r="I4316" s="58">
        <v>6.7663999999999995E-10</v>
      </c>
      <c r="J4316" s="13">
        <v>0.20546</v>
      </c>
      <c r="K4316" s="58">
        <v>6.67177E-5</v>
      </c>
      <c r="L4316" s="58">
        <v>0.68500000000000005</v>
      </c>
      <c r="M4316" s="13" t="s">
        <v>257</v>
      </c>
    </row>
    <row r="4317" spans="1:13" x14ac:dyDescent="0.15">
      <c r="A4317" s="13">
        <v>67.849999999999994</v>
      </c>
      <c r="B4317" s="13">
        <v>341</v>
      </c>
      <c r="C4317" s="13">
        <v>303975</v>
      </c>
      <c r="D4317" s="13">
        <v>0.21296999999999999</v>
      </c>
      <c r="E4317" s="13">
        <v>14420</v>
      </c>
      <c r="F4317" s="13">
        <v>10291</v>
      </c>
      <c r="G4317" s="13">
        <v>1.4012243710000001</v>
      </c>
      <c r="H4317" s="58">
        <v>9.7799999999999995E-6</v>
      </c>
      <c r="I4317" s="58">
        <v>6.77899E-10</v>
      </c>
      <c r="J4317" s="13">
        <v>0.20596</v>
      </c>
      <c r="K4317" s="58">
        <v>6.7065500000000004E-5</v>
      </c>
      <c r="L4317" s="58">
        <v>0.68400000000000005</v>
      </c>
      <c r="M4317" s="13" t="s">
        <v>257</v>
      </c>
    </row>
    <row r="4318" spans="1:13" x14ac:dyDescent="0.15">
      <c r="A4318" s="13">
        <v>68.849999999999994</v>
      </c>
      <c r="B4318" s="13">
        <v>342</v>
      </c>
      <c r="C4318" s="13">
        <v>303975</v>
      </c>
      <c r="D4318" s="13">
        <v>0.21234</v>
      </c>
      <c r="E4318" s="13">
        <v>14421</v>
      </c>
      <c r="F4318" s="13">
        <v>10293</v>
      </c>
      <c r="G4318" s="13">
        <v>1.4010492569999999</v>
      </c>
      <c r="H4318" s="58">
        <v>9.7899999999999994E-6</v>
      </c>
      <c r="I4318" s="58">
        <v>6.7920400000000003E-10</v>
      </c>
      <c r="J4318" s="13">
        <v>0.20646</v>
      </c>
      <c r="K4318" s="58">
        <v>6.7423100000000002E-5</v>
      </c>
      <c r="L4318" s="58">
        <v>0.68400000000000005</v>
      </c>
      <c r="M4318" s="13" t="s">
        <v>257</v>
      </c>
    </row>
    <row r="4319" spans="1:13" x14ac:dyDescent="0.15">
      <c r="A4319" s="13">
        <v>69.849999999999994</v>
      </c>
      <c r="B4319" s="13">
        <v>343</v>
      </c>
      <c r="C4319" s="13">
        <v>303975</v>
      </c>
      <c r="D4319" s="13">
        <v>0.21173</v>
      </c>
      <c r="E4319" s="13">
        <v>14423</v>
      </c>
      <c r="F4319" s="13">
        <v>10295</v>
      </c>
      <c r="G4319" s="13">
        <v>1.4009713450000001</v>
      </c>
      <c r="H4319" s="58">
        <v>9.8099999999999992E-6</v>
      </c>
      <c r="I4319" s="58">
        <v>6.8046199999999996E-10</v>
      </c>
      <c r="J4319" s="13">
        <v>0.20696999999999999</v>
      </c>
      <c r="K4319" s="58">
        <v>6.7774999999999994E-5</v>
      </c>
      <c r="L4319" s="58">
        <v>0.68400000000000005</v>
      </c>
      <c r="M4319" s="13" t="s">
        <v>257</v>
      </c>
    </row>
    <row r="4320" spans="1:13" x14ac:dyDescent="0.15">
      <c r="A4320" s="13">
        <v>70.849999999999994</v>
      </c>
      <c r="B4320" s="13">
        <v>344</v>
      </c>
      <c r="C4320" s="13">
        <v>303975</v>
      </c>
      <c r="D4320" s="13">
        <v>0.21110999999999999</v>
      </c>
      <c r="E4320" s="13">
        <v>14425</v>
      </c>
      <c r="F4320" s="13">
        <v>10297</v>
      </c>
      <c r="G4320" s="13">
        <v>1.4008934639999999</v>
      </c>
      <c r="H4320" s="58">
        <v>9.8300000000000008E-6</v>
      </c>
      <c r="I4320" s="58">
        <v>6.8171899999999999E-10</v>
      </c>
      <c r="J4320" s="13">
        <v>0.20746999999999999</v>
      </c>
      <c r="K4320" s="58">
        <v>6.8128799999999997E-5</v>
      </c>
      <c r="L4320" s="58">
        <v>0.68400000000000005</v>
      </c>
      <c r="M4320" s="13" t="s">
        <v>257</v>
      </c>
    </row>
    <row r="4321" spans="1:13" x14ac:dyDescent="0.15">
      <c r="A4321" s="13">
        <v>71.849999999999994</v>
      </c>
      <c r="B4321" s="13">
        <v>345</v>
      </c>
      <c r="C4321" s="13">
        <v>303975</v>
      </c>
      <c r="D4321" s="13">
        <v>0.21049999999999999</v>
      </c>
      <c r="E4321" s="13">
        <v>14426</v>
      </c>
      <c r="F4321" s="13">
        <v>10298</v>
      </c>
      <c r="G4321" s="13">
        <v>1.4008545349999999</v>
      </c>
      <c r="H4321" s="58">
        <v>9.8500000000000006E-6</v>
      </c>
      <c r="I4321" s="58">
        <v>6.8301699999999996E-10</v>
      </c>
      <c r="J4321" s="13">
        <v>0.20796999999999999</v>
      </c>
      <c r="K4321" s="58">
        <v>6.8486100000000001E-5</v>
      </c>
      <c r="L4321" s="58">
        <v>0.68300000000000005</v>
      </c>
      <c r="M4321" s="13" t="s">
        <v>257</v>
      </c>
    </row>
    <row r="4322" spans="1:13" x14ac:dyDescent="0.15">
      <c r="A4322" s="13">
        <v>72.849999999999994</v>
      </c>
      <c r="B4322" s="13">
        <v>346</v>
      </c>
      <c r="C4322" s="13">
        <v>303975</v>
      </c>
      <c r="D4322" s="13">
        <v>0.20988999999999999</v>
      </c>
      <c r="E4322" s="13">
        <v>14428</v>
      </c>
      <c r="F4322" s="13">
        <v>10300</v>
      </c>
      <c r="G4322" s="13">
        <v>1.4007766989999999</v>
      </c>
      <c r="H4322" s="58">
        <v>9.8700000000000004E-6</v>
      </c>
      <c r="I4322" s="58">
        <v>6.8426700000000003E-10</v>
      </c>
      <c r="J4322" s="13">
        <v>0.20846999999999999</v>
      </c>
      <c r="K4322" s="58">
        <v>6.88408E-5</v>
      </c>
      <c r="L4322" s="58">
        <v>0.68300000000000005</v>
      </c>
      <c r="M4322" s="13" t="s">
        <v>257</v>
      </c>
    </row>
    <row r="4323" spans="1:13" x14ac:dyDescent="0.15">
      <c r="A4323" s="13">
        <v>73.849999999999994</v>
      </c>
      <c r="B4323" s="13">
        <v>347</v>
      </c>
      <c r="C4323" s="13">
        <v>303975</v>
      </c>
      <c r="D4323" s="13">
        <v>0.20929</v>
      </c>
      <c r="E4323" s="13">
        <v>14429</v>
      </c>
      <c r="F4323" s="13">
        <v>10301</v>
      </c>
      <c r="G4323" s="13">
        <v>1.4007377919999999</v>
      </c>
      <c r="H4323" s="58">
        <v>9.8900000000000002E-6</v>
      </c>
      <c r="I4323" s="58">
        <v>6.8557100000000005E-10</v>
      </c>
      <c r="J4323" s="13">
        <v>0.20896999999999999</v>
      </c>
      <c r="K4323" s="58">
        <v>6.9198900000000006E-5</v>
      </c>
      <c r="L4323" s="58">
        <v>0.68300000000000005</v>
      </c>
      <c r="M4323" s="13" t="s">
        <v>257</v>
      </c>
    </row>
    <row r="4324" spans="1:13" x14ac:dyDescent="0.15">
      <c r="A4324" s="13">
        <v>74.849999999999994</v>
      </c>
      <c r="B4324" s="13">
        <v>348</v>
      </c>
      <c r="C4324" s="13">
        <v>303975</v>
      </c>
      <c r="D4324" s="13">
        <v>0.20868999999999999</v>
      </c>
      <c r="E4324" s="13">
        <v>14431</v>
      </c>
      <c r="F4324" s="13">
        <v>10303</v>
      </c>
      <c r="G4324" s="13">
        <v>1.400660002</v>
      </c>
      <c r="H4324" s="58">
        <v>9.91E-6</v>
      </c>
      <c r="I4324" s="58">
        <v>6.8681299999999995E-10</v>
      </c>
      <c r="J4324" s="13">
        <v>0.20948</v>
      </c>
      <c r="K4324" s="58">
        <v>6.95576E-5</v>
      </c>
      <c r="L4324" s="58">
        <v>0.68300000000000005</v>
      </c>
      <c r="M4324" s="13" t="s">
        <v>257</v>
      </c>
    </row>
    <row r="4325" spans="1:13" x14ac:dyDescent="0.15">
      <c r="A4325" s="13">
        <v>75.849999999999994</v>
      </c>
      <c r="B4325" s="13">
        <v>349</v>
      </c>
      <c r="C4325" s="13">
        <v>303975</v>
      </c>
      <c r="D4325" s="13">
        <v>0.20809</v>
      </c>
      <c r="E4325" s="13">
        <v>14433</v>
      </c>
      <c r="F4325" s="13">
        <v>10304</v>
      </c>
      <c r="G4325" s="13">
        <v>1.400718168</v>
      </c>
      <c r="H4325" s="58">
        <v>9.9299999999999998E-6</v>
      </c>
      <c r="I4325" s="58">
        <v>6.8806200000000002E-10</v>
      </c>
      <c r="J4325" s="13">
        <v>0.20998</v>
      </c>
      <c r="K4325" s="58">
        <v>6.9914999999999997E-5</v>
      </c>
      <c r="L4325" s="58">
        <v>0.68300000000000005</v>
      </c>
      <c r="M4325" s="13" t="s">
        <v>257</v>
      </c>
    </row>
    <row r="4326" spans="1:13" x14ac:dyDescent="0.15">
      <c r="A4326" s="13">
        <v>76.849999999999994</v>
      </c>
      <c r="B4326" s="13">
        <v>350</v>
      </c>
      <c r="C4326" s="13">
        <v>303975</v>
      </c>
      <c r="D4326" s="13">
        <v>0.20749999999999999</v>
      </c>
      <c r="E4326" s="13">
        <v>14434</v>
      </c>
      <c r="F4326" s="13">
        <v>10306</v>
      </c>
      <c r="G4326" s="13">
        <v>1.4005433730000001</v>
      </c>
      <c r="H4326" s="58">
        <v>9.9499999999999996E-6</v>
      </c>
      <c r="I4326" s="58">
        <v>6.8935799999999997E-10</v>
      </c>
      <c r="J4326" s="13">
        <v>0.21048</v>
      </c>
      <c r="K4326" s="58">
        <v>7.0275800000000002E-5</v>
      </c>
      <c r="L4326" s="58">
        <v>0.68200000000000005</v>
      </c>
      <c r="M4326" s="13" t="s">
        <v>257</v>
      </c>
    </row>
    <row r="4327" spans="1:13" x14ac:dyDescent="0.15">
      <c r="A4327" s="13">
        <v>77.849999999999994</v>
      </c>
      <c r="B4327" s="13">
        <v>351</v>
      </c>
      <c r="C4327" s="13">
        <v>303975</v>
      </c>
      <c r="D4327" s="13">
        <v>0.20691000000000001</v>
      </c>
      <c r="E4327" s="13">
        <v>14435</v>
      </c>
      <c r="F4327" s="13">
        <v>10307</v>
      </c>
      <c r="G4327" s="13">
        <v>1.4005045110000001</v>
      </c>
      <c r="H4327" s="58">
        <v>9.9699999999999994E-6</v>
      </c>
      <c r="I4327" s="58">
        <v>6.9064799999999997E-10</v>
      </c>
      <c r="J4327" s="13">
        <v>0.21096999999999999</v>
      </c>
      <c r="K4327" s="58">
        <v>7.0635400000000005E-5</v>
      </c>
      <c r="L4327" s="58">
        <v>0.68200000000000005</v>
      </c>
      <c r="M4327" s="13" t="s">
        <v>257</v>
      </c>
    </row>
    <row r="4328" spans="1:13" x14ac:dyDescent="0.15">
      <c r="A4328" s="13">
        <v>78.849999999999994</v>
      </c>
      <c r="B4328" s="13">
        <v>352</v>
      </c>
      <c r="C4328" s="13">
        <v>303975</v>
      </c>
      <c r="D4328" s="13">
        <v>0.20632</v>
      </c>
      <c r="E4328" s="13">
        <v>14437</v>
      </c>
      <c r="F4328" s="13">
        <v>10309</v>
      </c>
      <c r="G4328" s="13">
        <v>1.4004268120000001</v>
      </c>
      <c r="H4328" s="58">
        <v>9.9899999999999992E-6</v>
      </c>
      <c r="I4328" s="58">
        <v>6.9188899999999997E-10</v>
      </c>
      <c r="J4328" s="13">
        <v>0.21146999999999999</v>
      </c>
      <c r="K4328" s="58">
        <v>7.0995399999999995E-5</v>
      </c>
      <c r="L4328" s="58">
        <v>0.68200000000000005</v>
      </c>
      <c r="M4328" s="13" t="s">
        <v>257</v>
      </c>
    </row>
    <row r="4329" spans="1:13" x14ac:dyDescent="0.15">
      <c r="A4329" s="13">
        <v>79.849999999999994</v>
      </c>
      <c r="B4329" s="13">
        <v>353</v>
      </c>
      <c r="C4329" s="13">
        <v>303975</v>
      </c>
      <c r="D4329" s="13">
        <v>0.20573</v>
      </c>
      <c r="E4329" s="13">
        <v>14438</v>
      </c>
      <c r="F4329" s="13">
        <v>10310</v>
      </c>
      <c r="G4329" s="13">
        <v>1.400387973</v>
      </c>
      <c r="H4329" s="58">
        <v>1.0000000000000001E-5</v>
      </c>
      <c r="I4329" s="58">
        <v>6.93171E-10</v>
      </c>
      <c r="J4329" s="13">
        <v>0.21196000000000001</v>
      </c>
      <c r="K4329" s="58">
        <v>7.1359099999999999E-5</v>
      </c>
      <c r="L4329" s="58">
        <v>0.68200000000000005</v>
      </c>
      <c r="M4329" s="13" t="s">
        <v>257</v>
      </c>
    </row>
    <row r="4330" spans="1:13" x14ac:dyDescent="0.15">
      <c r="A4330" s="13">
        <v>80.849999999999994</v>
      </c>
      <c r="B4330" s="13">
        <v>354</v>
      </c>
      <c r="C4330" s="13">
        <v>303975</v>
      </c>
      <c r="D4330" s="13">
        <v>0.20515</v>
      </c>
      <c r="E4330" s="13">
        <v>14440</v>
      </c>
      <c r="F4330" s="13">
        <v>10312</v>
      </c>
      <c r="G4330" s="13">
        <v>1.4003103180000001</v>
      </c>
      <c r="H4330" s="58">
        <v>1.0000000000000001E-5</v>
      </c>
      <c r="I4330" s="58">
        <v>6.9439100000000003E-10</v>
      </c>
      <c r="J4330" s="13">
        <v>0.21245</v>
      </c>
      <c r="K4330" s="58">
        <v>7.1716299999999996E-5</v>
      </c>
      <c r="L4330" s="58">
        <v>0.68200000000000005</v>
      </c>
      <c r="M4330" s="13" t="s">
        <v>257</v>
      </c>
    </row>
    <row r="4331" spans="1:13" x14ac:dyDescent="0.15">
      <c r="A4331" s="13">
        <v>81.849999999999994</v>
      </c>
      <c r="B4331" s="13">
        <v>355</v>
      </c>
      <c r="C4331" s="13">
        <v>303975</v>
      </c>
      <c r="D4331" s="13">
        <v>0.20458000000000001</v>
      </c>
      <c r="E4331" s="13">
        <v>14441</v>
      </c>
      <c r="F4331" s="13">
        <v>10313</v>
      </c>
      <c r="G4331" s="13">
        <v>1.4002715020000001</v>
      </c>
      <c r="H4331" s="58">
        <v>1.0000000000000001E-5</v>
      </c>
      <c r="I4331" s="58">
        <v>6.9572700000000001E-10</v>
      </c>
      <c r="J4331" s="13">
        <v>0.21295</v>
      </c>
      <c r="K4331" s="58">
        <v>7.2080400000000002E-5</v>
      </c>
      <c r="L4331" s="58">
        <v>0.68100000000000005</v>
      </c>
      <c r="M4331" s="13" t="s">
        <v>257</v>
      </c>
    </row>
    <row r="4332" spans="1:13" x14ac:dyDescent="0.15">
      <c r="A4332" s="13">
        <v>82.85</v>
      </c>
      <c r="B4332" s="13">
        <v>356</v>
      </c>
      <c r="C4332" s="13">
        <v>303975</v>
      </c>
      <c r="D4332" s="13">
        <v>0.20399999999999999</v>
      </c>
      <c r="E4332" s="13">
        <v>14442</v>
      </c>
      <c r="F4332" s="13">
        <v>10314</v>
      </c>
      <c r="G4332" s="13">
        <v>1.400232693</v>
      </c>
      <c r="H4332" s="58">
        <v>1.01E-5</v>
      </c>
      <c r="I4332" s="58">
        <v>6.9699500000000003E-10</v>
      </c>
      <c r="J4332" s="13">
        <v>0.21343999999999999</v>
      </c>
      <c r="K4332" s="58">
        <v>7.2446600000000005E-5</v>
      </c>
      <c r="L4332" s="58">
        <v>0.68100000000000005</v>
      </c>
      <c r="M4332" s="13" t="s">
        <v>257</v>
      </c>
    </row>
    <row r="4333" spans="1:13" x14ac:dyDescent="0.15">
      <c r="A4333" s="13">
        <v>83.85</v>
      </c>
      <c r="B4333" s="13">
        <v>357</v>
      </c>
      <c r="C4333" s="13">
        <v>303975</v>
      </c>
      <c r="D4333" s="13">
        <v>0.20343</v>
      </c>
      <c r="E4333" s="13">
        <v>14444</v>
      </c>
      <c r="F4333" s="13">
        <v>10316</v>
      </c>
      <c r="G4333" s="13">
        <v>1.400155099</v>
      </c>
      <c r="H4333" s="58">
        <v>1.01E-5</v>
      </c>
      <c r="I4333" s="58">
        <v>6.9821400000000005E-10</v>
      </c>
      <c r="J4333" s="13">
        <v>0.21393000000000001</v>
      </c>
      <c r="K4333" s="58">
        <v>7.2806300000000001E-5</v>
      </c>
      <c r="L4333" s="58">
        <v>0.68100000000000005</v>
      </c>
      <c r="M4333" s="13" t="s">
        <v>257</v>
      </c>
    </row>
    <row r="4334" spans="1:13" x14ac:dyDescent="0.15">
      <c r="A4334" s="13">
        <v>84.85</v>
      </c>
      <c r="B4334" s="13">
        <v>358</v>
      </c>
      <c r="C4334" s="13">
        <v>303975</v>
      </c>
      <c r="D4334" s="13">
        <v>0.20286000000000001</v>
      </c>
      <c r="E4334" s="13">
        <v>14445</v>
      </c>
      <c r="F4334" s="13">
        <v>10317</v>
      </c>
      <c r="G4334" s="13">
        <v>1.4001163130000001</v>
      </c>
      <c r="H4334" s="58">
        <v>1.01E-5</v>
      </c>
      <c r="I4334" s="58">
        <v>6.9948099999999995E-10</v>
      </c>
      <c r="J4334" s="13">
        <v>0.21442</v>
      </c>
      <c r="K4334" s="58">
        <v>7.3173100000000006E-5</v>
      </c>
      <c r="L4334" s="58">
        <v>0.68100000000000005</v>
      </c>
      <c r="M4334" s="13" t="s">
        <v>257</v>
      </c>
    </row>
    <row r="4335" spans="1:13" x14ac:dyDescent="0.15">
      <c r="A4335" s="13">
        <v>85.85</v>
      </c>
      <c r="B4335" s="13">
        <v>359</v>
      </c>
      <c r="C4335" s="13">
        <v>303975</v>
      </c>
      <c r="D4335" s="13">
        <v>0.20230000000000001</v>
      </c>
      <c r="E4335" s="13">
        <v>14446</v>
      </c>
      <c r="F4335" s="13">
        <v>10318</v>
      </c>
      <c r="G4335" s="13">
        <v>1.400077534</v>
      </c>
      <c r="H4335" s="58">
        <v>1.01E-5</v>
      </c>
      <c r="I4335" s="58">
        <v>7.0081700000000004E-10</v>
      </c>
      <c r="J4335" s="13">
        <v>0.21492</v>
      </c>
      <c r="K4335" s="58">
        <v>7.3541599999999994E-5</v>
      </c>
      <c r="L4335" s="58">
        <v>0.68</v>
      </c>
      <c r="M4335" s="13" t="s">
        <v>257</v>
      </c>
    </row>
    <row r="4336" spans="1:13" x14ac:dyDescent="0.15">
      <c r="A4336" s="13">
        <v>86.85</v>
      </c>
      <c r="B4336" s="13">
        <v>360</v>
      </c>
      <c r="C4336" s="13">
        <v>303975</v>
      </c>
      <c r="D4336" s="13">
        <v>0.20174</v>
      </c>
      <c r="E4336" s="13">
        <v>14447</v>
      </c>
      <c r="F4336" s="13">
        <v>10320</v>
      </c>
      <c r="G4336" s="13">
        <v>1.399903101</v>
      </c>
      <c r="H4336" s="58">
        <v>1.01E-5</v>
      </c>
      <c r="I4336" s="58">
        <v>7.0208300000000005E-10</v>
      </c>
      <c r="J4336" s="13">
        <v>0.21540999999999999</v>
      </c>
      <c r="K4336" s="58">
        <v>7.39088E-5</v>
      </c>
      <c r="L4336" s="58">
        <v>0.68</v>
      </c>
      <c r="M4336" s="13" t="s">
        <v>257</v>
      </c>
    </row>
    <row r="4337" spans="1:13" x14ac:dyDescent="0.15">
      <c r="A4337" s="13">
        <v>87.85</v>
      </c>
      <c r="B4337" s="13">
        <v>361</v>
      </c>
      <c r="C4337" s="13">
        <v>303975</v>
      </c>
      <c r="D4337" s="13">
        <v>0.20118</v>
      </c>
      <c r="E4337" s="13">
        <v>14449</v>
      </c>
      <c r="F4337" s="13">
        <v>10321</v>
      </c>
      <c r="G4337" s="13">
        <v>1.399961244</v>
      </c>
      <c r="H4337" s="58">
        <v>1.0200000000000001E-5</v>
      </c>
      <c r="I4337" s="58">
        <v>7.0330100000000005E-10</v>
      </c>
      <c r="J4337" s="13">
        <v>0.21587000000000001</v>
      </c>
      <c r="K4337" s="58">
        <v>7.4262499999999996E-5</v>
      </c>
      <c r="L4337" s="58">
        <v>0.68</v>
      </c>
      <c r="M4337" s="13" t="s">
        <v>257</v>
      </c>
    </row>
    <row r="4338" spans="1:13" x14ac:dyDescent="0.15">
      <c r="A4338" s="13">
        <v>88.85</v>
      </c>
      <c r="B4338" s="13">
        <v>362</v>
      </c>
      <c r="C4338" s="13">
        <v>303975</v>
      </c>
      <c r="D4338" s="13">
        <v>0.20063</v>
      </c>
      <c r="E4338" s="13">
        <v>14450</v>
      </c>
      <c r="F4338" s="13">
        <v>10322</v>
      </c>
      <c r="G4338" s="13">
        <v>1.3999224960000001</v>
      </c>
      <c r="H4338" s="58">
        <v>1.0200000000000001E-5</v>
      </c>
      <c r="I4338" s="58">
        <v>7.0456699999999995E-10</v>
      </c>
      <c r="J4338" s="13">
        <v>0.21634</v>
      </c>
      <c r="K4338" s="58">
        <v>7.46231E-5</v>
      </c>
      <c r="L4338" s="58">
        <v>0.68</v>
      </c>
      <c r="M4338" s="13" t="s">
        <v>257</v>
      </c>
    </row>
    <row r="4339" spans="1:13" x14ac:dyDescent="0.15">
      <c r="A4339" s="13">
        <v>89.85</v>
      </c>
      <c r="B4339" s="13">
        <v>363</v>
      </c>
      <c r="C4339" s="13">
        <v>303975</v>
      </c>
      <c r="D4339" s="13">
        <v>0.20007</v>
      </c>
      <c r="E4339" s="13">
        <v>14451</v>
      </c>
      <c r="F4339" s="13">
        <v>10323</v>
      </c>
      <c r="G4339" s="13">
        <v>1.3998837550000001</v>
      </c>
      <c r="H4339" s="58">
        <v>1.0200000000000001E-5</v>
      </c>
      <c r="I4339" s="58">
        <v>7.0583399999999996E-10</v>
      </c>
      <c r="J4339" s="13">
        <v>0.21679999999999999</v>
      </c>
      <c r="K4339" s="58">
        <v>7.4985899999999996E-5</v>
      </c>
      <c r="L4339" s="58">
        <v>0.68</v>
      </c>
      <c r="M4339" s="13" t="s">
        <v>257</v>
      </c>
    </row>
    <row r="4340" spans="1:13" x14ac:dyDescent="0.15">
      <c r="A4340" s="13">
        <v>90.85</v>
      </c>
      <c r="B4340" s="13">
        <v>364</v>
      </c>
      <c r="C4340" s="13">
        <v>303975</v>
      </c>
      <c r="D4340" s="13">
        <v>0.19952</v>
      </c>
      <c r="E4340" s="13">
        <v>14452</v>
      </c>
      <c r="F4340" s="13">
        <v>10324</v>
      </c>
      <c r="G4340" s="13">
        <v>1.399845021</v>
      </c>
      <c r="H4340" s="58">
        <v>1.0200000000000001E-5</v>
      </c>
      <c r="I4340" s="58">
        <v>7.0709899999999996E-10</v>
      </c>
      <c r="J4340" s="13">
        <v>0.21726999999999999</v>
      </c>
      <c r="K4340" s="58">
        <v>7.5350400000000003E-5</v>
      </c>
      <c r="L4340" s="58">
        <v>0.68</v>
      </c>
      <c r="M4340" s="13" t="s">
        <v>257</v>
      </c>
    </row>
    <row r="4341" spans="1:13" x14ac:dyDescent="0.15">
      <c r="A4341" s="13">
        <v>91.85</v>
      </c>
      <c r="B4341" s="13">
        <v>365</v>
      </c>
      <c r="C4341" s="13">
        <v>303975</v>
      </c>
      <c r="D4341" s="13">
        <v>0.19897999999999999</v>
      </c>
      <c r="E4341" s="13">
        <v>14453</v>
      </c>
      <c r="F4341" s="13">
        <v>10326</v>
      </c>
      <c r="G4341" s="13">
        <v>1.3996707340000001</v>
      </c>
      <c r="H4341" s="58">
        <v>1.0200000000000001E-5</v>
      </c>
      <c r="I4341" s="58">
        <v>7.0836499999999996E-10</v>
      </c>
      <c r="J4341" s="13">
        <v>0.21773000000000001</v>
      </c>
      <c r="K4341" s="58">
        <v>7.5709600000000004E-5</v>
      </c>
      <c r="L4341" s="58">
        <v>0.68</v>
      </c>
      <c r="M4341" s="13" t="s">
        <v>257</v>
      </c>
    </row>
    <row r="4342" spans="1:13" x14ac:dyDescent="0.15">
      <c r="A4342" s="13">
        <v>92.85</v>
      </c>
      <c r="B4342" s="13">
        <v>366</v>
      </c>
      <c r="C4342" s="13">
        <v>303975</v>
      </c>
      <c r="D4342" s="13">
        <v>0.19843</v>
      </c>
      <c r="E4342" s="13">
        <v>14454</v>
      </c>
      <c r="F4342" s="13">
        <v>10327</v>
      </c>
      <c r="G4342" s="13">
        <v>1.3996320330000001</v>
      </c>
      <c r="H4342" s="58">
        <v>1.03E-5</v>
      </c>
      <c r="I4342" s="58">
        <v>7.0963099999999997E-10</v>
      </c>
      <c r="J4342" s="13">
        <v>0.21819</v>
      </c>
      <c r="K4342" s="58">
        <v>7.6074600000000005E-5</v>
      </c>
      <c r="L4342" s="58">
        <v>0.67900000000000005</v>
      </c>
      <c r="M4342" s="13" t="s">
        <v>257</v>
      </c>
    </row>
    <row r="4343" spans="1:13" x14ac:dyDescent="0.15">
      <c r="A4343" s="13">
        <v>93.85</v>
      </c>
      <c r="B4343" s="13">
        <v>367</v>
      </c>
      <c r="C4343" s="13">
        <v>303975</v>
      </c>
      <c r="D4343" s="13">
        <v>0.19789000000000001</v>
      </c>
      <c r="E4343" s="13">
        <v>14455</v>
      </c>
      <c r="F4343" s="13">
        <v>10328</v>
      </c>
      <c r="G4343" s="13">
        <v>1.3995933380000001</v>
      </c>
      <c r="H4343" s="58">
        <v>1.03E-5</v>
      </c>
      <c r="I4343" s="58">
        <v>7.1089599999999996E-10</v>
      </c>
      <c r="J4343" s="13">
        <v>0.21865999999999999</v>
      </c>
      <c r="K4343" s="58">
        <v>7.6441199999999996E-5</v>
      </c>
      <c r="L4343" s="58">
        <v>0.67900000000000005</v>
      </c>
      <c r="M4343" s="13" t="s">
        <v>257</v>
      </c>
    </row>
    <row r="4344" spans="1:13" x14ac:dyDescent="0.15">
      <c r="A4344" s="13">
        <v>94.85</v>
      </c>
      <c r="B4344" s="13">
        <v>368</v>
      </c>
      <c r="C4344" s="13">
        <v>303975</v>
      </c>
      <c r="D4344" s="13">
        <v>0.19736000000000001</v>
      </c>
      <c r="E4344" s="13">
        <v>14456</v>
      </c>
      <c r="F4344" s="13">
        <v>10329</v>
      </c>
      <c r="G4344" s="13">
        <v>1.399554652</v>
      </c>
      <c r="H4344" s="58">
        <v>1.03E-5</v>
      </c>
      <c r="I4344" s="58">
        <v>7.1216099999999996E-10</v>
      </c>
      <c r="J4344" s="13">
        <v>0.21912000000000001</v>
      </c>
      <c r="K4344" s="58">
        <v>7.6802400000000002E-5</v>
      </c>
      <c r="L4344" s="58">
        <v>0.67900000000000005</v>
      </c>
      <c r="M4344" s="13" t="s">
        <v>257</v>
      </c>
    </row>
    <row r="4345" spans="1:13" x14ac:dyDescent="0.15">
      <c r="A4345" s="13">
        <v>95.85</v>
      </c>
      <c r="B4345" s="13">
        <v>369</v>
      </c>
      <c r="C4345" s="13">
        <v>303975</v>
      </c>
      <c r="D4345" s="13">
        <v>0.19681999999999999</v>
      </c>
      <c r="E4345" s="13">
        <v>14457</v>
      </c>
      <c r="F4345" s="13">
        <v>10330</v>
      </c>
      <c r="G4345" s="13">
        <v>1.399515973</v>
      </c>
      <c r="H4345" s="58">
        <v>1.03E-5</v>
      </c>
      <c r="I4345" s="58">
        <v>7.1342599999999995E-10</v>
      </c>
      <c r="J4345" s="13">
        <v>0.21958</v>
      </c>
      <c r="K4345" s="58">
        <v>7.7169399999999993E-5</v>
      </c>
      <c r="L4345" s="58">
        <v>0.67900000000000005</v>
      </c>
      <c r="M4345" s="13" t="s">
        <v>257</v>
      </c>
    </row>
    <row r="4346" spans="1:13" x14ac:dyDescent="0.15">
      <c r="A4346" s="13">
        <v>96.85</v>
      </c>
      <c r="B4346" s="13">
        <v>370</v>
      </c>
      <c r="C4346" s="13">
        <v>303975</v>
      </c>
      <c r="D4346" s="13">
        <v>0.19628999999999999</v>
      </c>
      <c r="E4346" s="13">
        <v>14458</v>
      </c>
      <c r="F4346" s="13">
        <v>10331</v>
      </c>
      <c r="G4346" s="13">
        <v>1.3994773009999999</v>
      </c>
      <c r="H4346" s="58">
        <v>1.03E-5</v>
      </c>
      <c r="I4346" s="58">
        <v>7.1469100000000005E-10</v>
      </c>
      <c r="J4346" s="13">
        <v>0.22005</v>
      </c>
      <c r="K4346" s="58">
        <v>7.7538099999999995E-5</v>
      </c>
      <c r="L4346" s="58">
        <v>0.67900000000000005</v>
      </c>
      <c r="M4346" s="13" t="s">
        <v>257</v>
      </c>
    </row>
    <row r="4347" spans="1:13" x14ac:dyDescent="0.15">
      <c r="A4347" s="13">
        <v>97.85</v>
      </c>
      <c r="B4347" s="13">
        <v>371</v>
      </c>
      <c r="C4347" s="13">
        <v>303975</v>
      </c>
      <c r="D4347" s="13">
        <v>0.19575999999999999</v>
      </c>
      <c r="E4347" s="13">
        <v>14459</v>
      </c>
      <c r="F4347" s="13">
        <v>10332</v>
      </c>
      <c r="G4347" s="13">
        <v>1.399438637</v>
      </c>
      <c r="H4347" s="58">
        <v>1.04E-5</v>
      </c>
      <c r="I4347" s="58">
        <v>7.1595500000000004E-10</v>
      </c>
      <c r="J4347" s="13">
        <v>0.22053</v>
      </c>
      <c r="K4347" s="58">
        <v>7.7912199999999996E-5</v>
      </c>
      <c r="L4347" s="58">
        <v>0.67900000000000005</v>
      </c>
      <c r="M4347" s="13" t="s">
        <v>257</v>
      </c>
    </row>
    <row r="4348" spans="1:13" x14ac:dyDescent="0.15">
      <c r="A4348" s="13">
        <v>98.85</v>
      </c>
      <c r="B4348" s="13">
        <v>372</v>
      </c>
      <c r="C4348" s="13">
        <v>303975</v>
      </c>
      <c r="D4348" s="13">
        <v>0.19524</v>
      </c>
      <c r="E4348" s="13">
        <v>14460</v>
      </c>
      <c r="F4348" s="13">
        <v>10333</v>
      </c>
      <c r="G4348" s="13">
        <v>1.399399981</v>
      </c>
      <c r="H4348" s="58">
        <v>1.04E-5</v>
      </c>
      <c r="I4348" s="58">
        <v>7.1722000000000003E-10</v>
      </c>
      <c r="J4348" s="13">
        <v>0.22101999999999999</v>
      </c>
      <c r="K4348" s="58">
        <v>7.82879E-5</v>
      </c>
      <c r="L4348" s="58">
        <v>0.67900000000000005</v>
      </c>
      <c r="M4348" s="13" t="s">
        <v>257</v>
      </c>
    </row>
    <row r="4349" spans="1:13" x14ac:dyDescent="0.15">
      <c r="A4349" s="13">
        <v>99.85</v>
      </c>
      <c r="B4349" s="13">
        <v>373</v>
      </c>
      <c r="C4349" s="13">
        <v>303975</v>
      </c>
      <c r="D4349" s="13">
        <v>0.19472</v>
      </c>
      <c r="E4349" s="13">
        <v>14461</v>
      </c>
      <c r="F4349" s="13">
        <v>10334</v>
      </c>
      <c r="G4349" s="13">
        <v>1.399361332</v>
      </c>
      <c r="H4349" s="58">
        <v>1.04E-5</v>
      </c>
      <c r="I4349" s="58">
        <v>7.1848400000000002E-10</v>
      </c>
      <c r="J4349" s="13">
        <v>0.2215</v>
      </c>
      <c r="K4349" s="58">
        <v>7.8662E-5</v>
      </c>
      <c r="L4349" s="58">
        <v>0.67800000000000005</v>
      </c>
      <c r="M4349" s="13" t="s">
        <v>257</v>
      </c>
    </row>
    <row r="4350" spans="1:13" x14ac:dyDescent="0.15">
      <c r="A4350" s="13">
        <v>-258.14999999999998</v>
      </c>
      <c r="B4350" s="13">
        <v>15</v>
      </c>
      <c r="C4350" s="13">
        <v>405300</v>
      </c>
      <c r="D4350" s="13">
        <v>76.483000000000004</v>
      </c>
      <c r="E4350" s="13">
        <v>7277.5</v>
      </c>
      <c r="F4350" s="13">
        <v>5234.5</v>
      </c>
      <c r="G4350" s="13">
        <v>1.3902951569999999</v>
      </c>
      <c r="H4350" s="58">
        <v>2.3099999999999999E-5</v>
      </c>
      <c r="I4350" s="58">
        <v>3.16771E-9</v>
      </c>
      <c r="J4350" s="13">
        <v>8.4400000000000003E-2</v>
      </c>
      <c r="K4350" s="58">
        <v>1.5163399999999999E-7</v>
      </c>
      <c r="L4350" s="58">
        <v>1.99</v>
      </c>
      <c r="M4350" s="13" t="s">
        <v>259</v>
      </c>
    </row>
    <row r="4351" spans="1:13" x14ac:dyDescent="0.15">
      <c r="A4351" s="13">
        <v>-257.14999999999998</v>
      </c>
      <c r="B4351" s="13">
        <v>16</v>
      </c>
      <c r="C4351" s="13">
        <v>405300</v>
      </c>
      <c r="D4351" s="13">
        <v>75.626000000000005</v>
      </c>
      <c r="E4351" s="13">
        <v>7646.2</v>
      </c>
      <c r="F4351" s="13">
        <v>5329.6</v>
      </c>
      <c r="G4351" s="13">
        <v>1.434666767</v>
      </c>
      <c r="H4351" s="58">
        <v>2.05E-5</v>
      </c>
      <c r="I4351" s="58">
        <v>2.6838199999999999E-9</v>
      </c>
      <c r="J4351" s="13">
        <v>9.0584999999999999E-2</v>
      </c>
      <c r="K4351" s="58">
        <v>1.5665299999999999E-7</v>
      </c>
      <c r="L4351" s="58">
        <v>1.73</v>
      </c>
      <c r="M4351" s="13" t="s">
        <v>259</v>
      </c>
    </row>
    <row r="4352" spans="1:13" x14ac:dyDescent="0.15">
      <c r="A4352" s="13">
        <v>-256.14999999999998</v>
      </c>
      <c r="B4352" s="13">
        <v>17</v>
      </c>
      <c r="C4352" s="13">
        <v>405300</v>
      </c>
      <c r="D4352" s="13">
        <v>74.721999999999994</v>
      </c>
      <c r="E4352" s="13">
        <v>8047.9</v>
      </c>
      <c r="F4352" s="13">
        <v>5419.8</v>
      </c>
      <c r="G4352" s="13">
        <v>1.4849071920000001</v>
      </c>
      <c r="H4352" s="58">
        <v>1.8499999999999999E-5</v>
      </c>
      <c r="I4352" s="58">
        <v>2.29364E-9</v>
      </c>
      <c r="J4352" s="13">
        <v>9.5468999999999998E-2</v>
      </c>
      <c r="K4352" s="58">
        <v>1.58756E-7</v>
      </c>
      <c r="L4352" s="58">
        <v>1.56</v>
      </c>
      <c r="M4352" s="13" t="s">
        <v>259</v>
      </c>
    </row>
    <row r="4353" spans="1:13" x14ac:dyDescent="0.15">
      <c r="A4353" s="13">
        <v>-255.15</v>
      </c>
      <c r="B4353" s="13">
        <v>18</v>
      </c>
      <c r="C4353" s="13">
        <v>405300</v>
      </c>
      <c r="D4353" s="13">
        <v>73.765000000000001</v>
      </c>
      <c r="E4353" s="13">
        <v>8475.6</v>
      </c>
      <c r="F4353" s="13">
        <v>5499.7</v>
      </c>
      <c r="G4353" s="13">
        <v>1.541102242</v>
      </c>
      <c r="H4353" s="58">
        <v>1.6699999999999999E-5</v>
      </c>
      <c r="I4353" s="58">
        <v>1.97544E-9</v>
      </c>
      <c r="J4353" s="13">
        <v>9.9233000000000002E-2</v>
      </c>
      <c r="K4353" s="58">
        <v>1.5872100000000001E-7</v>
      </c>
      <c r="L4353" s="58">
        <v>1.43</v>
      </c>
      <c r="M4353" s="13" t="s">
        <v>259</v>
      </c>
    </row>
    <row r="4354" spans="1:13" x14ac:dyDescent="0.15">
      <c r="A4354" s="13">
        <v>-254.15</v>
      </c>
      <c r="B4354" s="13">
        <v>19</v>
      </c>
      <c r="C4354" s="13">
        <v>405300</v>
      </c>
      <c r="D4354" s="13">
        <v>72.75</v>
      </c>
      <c r="E4354" s="13">
        <v>8934.4</v>
      </c>
      <c r="F4354" s="13">
        <v>5572</v>
      </c>
      <c r="G4354" s="13">
        <v>1.6034458</v>
      </c>
      <c r="H4354" s="58">
        <v>1.5299999999999999E-5</v>
      </c>
      <c r="I4354" s="58">
        <v>1.7111399999999999E-9</v>
      </c>
      <c r="J4354" s="13">
        <v>0.10204000000000001</v>
      </c>
      <c r="K4354" s="58">
        <v>1.5699E-7</v>
      </c>
      <c r="L4354" s="58">
        <v>1.34</v>
      </c>
      <c r="M4354" s="13" t="s">
        <v>259</v>
      </c>
    </row>
    <row r="4355" spans="1:13" x14ac:dyDescent="0.15">
      <c r="A4355" s="13">
        <v>-253.15</v>
      </c>
      <c r="B4355" s="13">
        <v>20</v>
      </c>
      <c r="C4355" s="13">
        <v>405300</v>
      </c>
      <c r="D4355" s="13">
        <v>71.67</v>
      </c>
      <c r="E4355" s="13">
        <v>9433.4</v>
      </c>
      <c r="F4355" s="13">
        <v>5639.7</v>
      </c>
      <c r="G4355" s="13">
        <v>1.6726776249999999</v>
      </c>
      <c r="H4355" s="58">
        <v>1.4E-5</v>
      </c>
      <c r="I4355" s="58">
        <v>1.4876900000000001E-9</v>
      </c>
      <c r="J4355" s="13">
        <v>0.10402</v>
      </c>
      <c r="K4355" s="58">
        <v>1.53855E-7</v>
      </c>
      <c r="L4355" s="58">
        <v>1.27</v>
      </c>
      <c r="M4355" s="13" t="s">
        <v>259</v>
      </c>
    </row>
    <row r="4356" spans="1:13" x14ac:dyDescent="0.15">
      <c r="A4356" s="13">
        <v>-252.15</v>
      </c>
      <c r="B4356" s="13">
        <v>21</v>
      </c>
      <c r="C4356" s="13">
        <v>405300</v>
      </c>
      <c r="D4356" s="13">
        <v>70.516999999999996</v>
      </c>
      <c r="E4356" s="13">
        <v>9984.2000000000007</v>
      </c>
      <c r="F4356" s="13">
        <v>5704.8</v>
      </c>
      <c r="G4356" s="13">
        <v>1.750140233</v>
      </c>
      <c r="H4356" s="58">
        <v>1.29E-5</v>
      </c>
      <c r="I4356" s="58">
        <v>1.29575E-9</v>
      </c>
      <c r="J4356" s="13">
        <v>0.10528999999999999</v>
      </c>
      <c r="K4356" s="58">
        <v>1.4954800000000001E-7</v>
      </c>
      <c r="L4356" s="58">
        <v>1.23</v>
      </c>
      <c r="M4356" s="13" t="s">
        <v>259</v>
      </c>
    </row>
    <row r="4357" spans="1:13" x14ac:dyDescent="0.15">
      <c r="A4357" s="13">
        <v>-251.15</v>
      </c>
      <c r="B4357" s="13">
        <v>22</v>
      </c>
      <c r="C4357" s="13">
        <v>405300</v>
      </c>
      <c r="D4357" s="13">
        <v>69.28</v>
      </c>
      <c r="E4357" s="13">
        <v>10603</v>
      </c>
      <c r="F4357" s="13">
        <v>5768.2</v>
      </c>
      <c r="G4357" s="13">
        <v>1.8381817549999999</v>
      </c>
      <c r="H4357" s="58">
        <v>1.2E-5</v>
      </c>
      <c r="I4357" s="58">
        <v>1.1280800000000001E-9</v>
      </c>
      <c r="J4357" s="13">
        <v>0.10593</v>
      </c>
      <c r="K4357" s="58">
        <v>1.4420599999999999E-7</v>
      </c>
      <c r="L4357" s="58">
        <v>1.2</v>
      </c>
      <c r="M4357" s="13" t="s">
        <v>259</v>
      </c>
    </row>
    <row r="4358" spans="1:13" x14ac:dyDescent="0.15">
      <c r="A4358" s="13">
        <v>-250.15</v>
      </c>
      <c r="B4358" s="13">
        <v>23</v>
      </c>
      <c r="C4358" s="13">
        <v>405300</v>
      </c>
      <c r="D4358" s="13">
        <v>67.944999999999993</v>
      </c>
      <c r="E4358" s="13">
        <v>11311</v>
      </c>
      <c r="F4358" s="13">
        <v>5830.3</v>
      </c>
      <c r="G4358" s="13">
        <v>1.9400373909999999</v>
      </c>
      <c r="H4358" s="58">
        <v>1.11E-5</v>
      </c>
      <c r="I4358" s="58">
        <v>9.7975400000000009E-10</v>
      </c>
      <c r="J4358" s="13">
        <v>0.10600999999999999</v>
      </c>
      <c r="K4358" s="58">
        <v>1.37939E-7</v>
      </c>
      <c r="L4358" s="58">
        <v>1.18</v>
      </c>
      <c r="M4358" s="13" t="s">
        <v>259</v>
      </c>
    </row>
    <row r="4359" spans="1:13" x14ac:dyDescent="0.15">
      <c r="A4359" s="13">
        <v>-249.15</v>
      </c>
      <c r="B4359" s="13">
        <v>24</v>
      </c>
      <c r="C4359" s="13">
        <v>405300</v>
      </c>
      <c r="D4359" s="13">
        <v>66.491</v>
      </c>
      <c r="E4359" s="13">
        <v>12145</v>
      </c>
      <c r="F4359" s="13">
        <v>5891.5</v>
      </c>
      <c r="G4359" s="13">
        <v>2.0614444540000001</v>
      </c>
      <c r="H4359" s="58">
        <v>1.03E-5</v>
      </c>
      <c r="I4359" s="58">
        <v>8.4619199999999997E-10</v>
      </c>
      <c r="J4359" s="13">
        <v>0.10556</v>
      </c>
      <c r="K4359" s="58">
        <v>1.3071899999999999E-7</v>
      </c>
      <c r="L4359" s="58">
        <v>1.18</v>
      </c>
      <c r="M4359" s="13" t="s">
        <v>259</v>
      </c>
    </row>
    <row r="4360" spans="1:13" x14ac:dyDescent="0.15">
      <c r="A4360" s="13">
        <v>-248.15</v>
      </c>
      <c r="B4360" s="13">
        <v>25</v>
      </c>
      <c r="C4360" s="13">
        <v>405300</v>
      </c>
      <c r="D4360" s="13">
        <v>64.891000000000005</v>
      </c>
      <c r="E4360" s="13">
        <v>13163</v>
      </c>
      <c r="F4360" s="13">
        <v>5952.6</v>
      </c>
      <c r="G4360" s="13">
        <v>2.211302624</v>
      </c>
      <c r="H4360" s="58">
        <v>9.5300000000000002E-6</v>
      </c>
      <c r="I4360" s="58">
        <v>7.2388500000000003E-10</v>
      </c>
      <c r="J4360" s="13">
        <v>0.1046</v>
      </c>
      <c r="K4360" s="58">
        <v>1.22459E-7</v>
      </c>
      <c r="L4360" s="58">
        <v>1.2</v>
      </c>
      <c r="M4360" s="13" t="s">
        <v>259</v>
      </c>
    </row>
    <row r="4361" spans="1:13" x14ac:dyDescent="0.15">
      <c r="A4361" s="13">
        <v>-247.15</v>
      </c>
      <c r="B4361" s="13">
        <v>26</v>
      </c>
      <c r="C4361" s="13">
        <v>405300</v>
      </c>
      <c r="D4361" s="13">
        <v>63.097999999999999</v>
      </c>
      <c r="E4361" s="13">
        <v>14471</v>
      </c>
      <c r="F4361" s="13">
        <v>6015.3</v>
      </c>
      <c r="G4361" s="13">
        <v>2.4056988010000002</v>
      </c>
      <c r="H4361" s="58">
        <v>8.8200000000000003E-6</v>
      </c>
      <c r="I4361" s="58">
        <v>6.0932200000000004E-10</v>
      </c>
      <c r="J4361" s="13">
        <v>0.1031</v>
      </c>
      <c r="K4361" s="58">
        <v>1.12913E-7</v>
      </c>
      <c r="L4361" s="58">
        <v>1.24</v>
      </c>
      <c r="M4361" s="13" t="s">
        <v>259</v>
      </c>
    </row>
    <row r="4362" spans="1:13" x14ac:dyDescent="0.15">
      <c r="A4362" s="13">
        <v>-247.07400000000001</v>
      </c>
      <c r="B4362" s="13">
        <v>26.076000000000001</v>
      </c>
      <c r="C4362" s="13">
        <v>405300</v>
      </c>
      <c r="D4362" s="13">
        <v>62.951000000000001</v>
      </c>
      <c r="E4362" s="13">
        <v>14588</v>
      </c>
      <c r="F4362" s="13">
        <v>6020.3</v>
      </c>
      <c r="G4362" s="13">
        <v>2.4231350599999999</v>
      </c>
      <c r="H4362" s="58">
        <v>8.7600000000000008E-6</v>
      </c>
      <c r="I4362" s="58">
        <v>6.0078099999999998E-10</v>
      </c>
      <c r="J4362" s="13">
        <v>0.10296</v>
      </c>
      <c r="K4362" s="58">
        <v>1.12117E-7</v>
      </c>
      <c r="L4362" s="58">
        <v>1.24</v>
      </c>
      <c r="M4362" s="13" t="s">
        <v>259</v>
      </c>
    </row>
    <row r="4363" spans="1:13" x14ac:dyDescent="0.15">
      <c r="A4363" s="13">
        <v>-247.07400000000001</v>
      </c>
      <c r="B4363" s="13">
        <v>26.076000000000001</v>
      </c>
      <c r="C4363" s="13">
        <v>405300</v>
      </c>
      <c r="D4363" s="13">
        <v>4.8406000000000002</v>
      </c>
      <c r="E4363" s="13">
        <v>16719</v>
      </c>
      <c r="F4363" s="13">
        <v>6870.4</v>
      </c>
      <c r="G4363" s="13">
        <v>2.4334827670000001</v>
      </c>
      <c r="H4363" s="58">
        <v>1.46E-6</v>
      </c>
      <c r="I4363" s="58">
        <v>8.7582999999999996E-11</v>
      </c>
      <c r="J4363" s="13">
        <v>2.4492E-2</v>
      </c>
      <c r="K4363" s="58">
        <v>3.0263200000000001E-7</v>
      </c>
      <c r="L4363" s="58">
        <v>1</v>
      </c>
      <c r="M4363" s="13" t="s">
        <v>257</v>
      </c>
    </row>
    <row r="4364" spans="1:13" x14ac:dyDescent="0.15">
      <c r="A4364" s="13">
        <v>-246.15</v>
      </c>
      <c r="B4364" s="13">
        <v>27</v>
      </c>
      <c r="C4364" s="13">
        <v>405300</v>
      </c>
      <c r="D4364" s="13">
        <v>4.5185000000000004</v>
      </c>
      <c r="E4364" s="13">
        <v>15382</v>
      </c>
      <c r="F4364" s="13">
        <v>6705.7</v>
      </c>
      <c r="G4364" s="13">
        <v>2.2938693950000002</v>
      </c>
      <c r="H4364" s="58">
        <v>1.5E-6</v>
      </c>
      <c r="I4364" s="58">
        <v>9.7783100000000003E-11</v>
      </c>
      <c r="J4364" s="13">
        <v>2.5003999999999998E-2</v>
      </c>
      <c r="K4364" s="58">
        <v>3.59751E-7</v>
      </c>
      <c r="L4364" s="58">
        <v>0.92500000000000004</v>
      </c>
      <c r="M4364" s="13" t="s">
        <v>257</v>
      </c>
    </row>
    <row r="4365" spans="1:13" x14ac:dyDescent="0.15">
      <c r="A4365" s="13">
        <v>-245.15</v>
      </c>
      <c r="B4365" s="13">
        <v>28</v>
      </c>
      <c r="C4365" s="13">
        <v>405300</v>
      </c>
      <c r="D4365" s="13">
        <v>4.2331000000000003</v>
      </c>
      <c r="E4365" s="13">
        <v>14436</v>
      </c>
      <c r="F4365" s="13">
        <v>6590.9</v>
      </c>
      <c r="G4365" s="13">
        <v>2.1902926759999999</v>
      </c>
      <c r="H4365" s="58">
        <v>1.55E-6</v>
      </c>
      <c r="I4365" s="58">
        <v>1.07267E-10</v>
      </c>
      <c r="J4365" s="13">
        <v>2.5599E-2</v>
      </c>
      <c r="K4365" s="58">
        <v>4.1890700000000001E-7</v>
      </c>
      <c r="L4365" s="58">
        <v>0.873</v>
      </c>
      <c r="M4365" s="13" t="s">
        <v>257</v>
      </c>
    </row>
    <row r="4366" spans="1:13" x14ac:dyDescent="0.15">
      <c r="A4366" s="13">
        <v>-244.15</v>
      </c>
      <c r="B4366" s="13">
        <v>29</v>
      </c>
      <c r="C4366" s="13">
        <v>405300</v>
      </c>
      <c r="D4366" s="13">
        <v>3.9933999999999998</v>
      </c>
      <c r="E4366" s="13">
        <v>13778</v>
      </c>
      <c r="F4366" s="13">
        <v>6515</v>
      </c>
      <c r="G4366" s="13">
        <v>2.114811972</v>
      </c>
      <c r="H4366" s="58">
        <v>1.59E-6</v>
      </c>
      <c r="I4366" s="58">
        <v>1.15663E-10</v>
      </c>
      <c r="J4366" s="13">
        <v>2.622E-2</v>
      </c>
      <c r="K4366" s="58">
        <v>4.7654499999999998E-7</v>
      </c>
      <c r="L4366" s="58">
        <v>0.83699999999999997</v>
      </c>
      <c r="M4366" s="13" t="s">
        <v>257</v>
      </c>
    </row>
    <row r="4367" spans="1:13" x14ac:dyDescent="0.15">
      <c r="A4367" s="13">
        <v>-243.15</v>
      </c>
      <c r="B4367" s="13">
        <v>30</v>
      </c>
      <c r="C4367" s="13">
        <v>405300</v>
      </c>
      <c r="D4367" s="13">
        <v>3.7871000000000001</v>
      </c>
      <c r="E4367" s="13">
        <v>13295</v>
      </c>
      <c r="F4367" s="13">
        <v>6462.8</v>
      </c>
      <c r="G4367" s="13">
        <v>2.0571578879999999</v>
      </c>
      <c r="H4367" s="58">
        <v>1.64E-6</v>
      </c>
      <c r="I4367" s="58">
        <v>1.23294E-10</v>
      </c>
      <c r="J4367" s="13">
        <v>2.6856999999999999E-2</v>
      </c>
      <c r="K4367" s="58">
        <v>5.3341199999999996E-7</v>
      </c>
      <c r="L4367" s="58">
        <v>0.81100000000000005</v>
      </c>
      <c r="M4367" s="13" t="s">
        <v>257</v>
      </c>
    </row>
    <row r="4368" spans="1:13" x14ac:dyDescent="0.15">
      <c r="A4368" s="13">
        <v>-242.15</v>
      </c>
      <c r="B4368" s="13">
        <v>31</v>
      </c>
      <c r="C4368" s="13">
        <v>405300</v>
      </c>
      <c r="D4368" s="13">
        <v>3.6063999999999998</v>
      </c>
      <c r="E4368" s="13">
        <v>12925</v>
      </c>
      <c r="F4368" s="13">
        <v>6425.6</v>
      </c>
      <c r="G4368" s="13">
        <v>2.0114853090000002</v>
      </c>
      <c r="H4368" s="58">
        <v>1.6899999999999999E-6</v>
      </c>
      <c r="I4368" s="58">
        <v>1.3036799999999999E-10</v>
      </c>
      <c r="J4368" s="13">
        <v>2.7504000000000001E-2</v>
      </c>
      <c r="K4368" s="58">
        <v>5.9005399999999997E-7</v>
      </c>
      <c r="L4368" s="58">
        <v>0.79200000000000004</v>
      </c>
      <c r="M4368" s="13" t="s">
        <v>257</v>
      </c>
    </row>
    <row r="4369" spans="1:13" x14ac:dyDescent="0.15">
      <c r="A4369" s="13">
        <v>-241.15</v>
      </c>
      <c r="B4369" s="13">
        <v>32</v>
      </c>
      <c r="C4369" s="13">
        <v>405300</v>
      </c>
      <c r="D4369" s="13">
        <v>3.4460000000000002</v>
      </c>
      <c r="E4369" s="13">
        <v>12632</v>
      </c>
      <c r="F4369" s="13">
        <v>6398</v>
      </c>
      <c r="G4369" s="13">
        <v>1.97436699</v>
      </c>
      <c r="H4369" s="58">
        <v>1.73E-6</v>
      </c>
      <c r="I4369" s="58">
        <v>1.37025E-10</v>
      </c>
      <c r="J4369" s="13">
        <v>2.8154999999999999E-2</v>
      </c>
      <c r="K4369" s="58">
        <v>6.4679700000000002E-7</v>
      </c>
      <c r="L4369" s="58">
        <v>0.77700000000000002</v>
      </c>
      <c r="M4369" s="13" t="s">
        <v>257</v>
      </c>
    </row>
    <row r="4370" spans="1:13" x14ac:dyDescent="0.15">
      <c r="A4370" s="13">
        <v>-240.15</v>
      </c>
      <c r="B4370" s="13">
        <v>33</v>
      </c>
      <c r="C4370" s="13">
        <v>405300</v>
      </c>
      <c r="D4370" s="13">
        <v>3.3022</v>
      </c>
      <c r="E4370" s="13">
        <v>12394</v>
      </c>
      <c r="F4370" s="13">
        <v>6376.9</v>
      </c>
      <c r="G4370" s="13">
        <v>1.9435776</v>
      </c>
      <c r="H4370" s="58">
        <v>1.7799999999999999E-6</v>
      </c>
      <c r="I4370" s="58">
        <v>1.4335199999999999E-10</v>
      </c>
      <c r="J4370" s="13">
        <v>2.8806999999999999E-2</v>
      </c>
      <c r="K4370" s="58">
        <v>7.0385499999999997E-7</v>
      </c>
      <c r="L4370" s="58">
        <v>0.76400000000000001</v>
      </c>
      <c r="M4370" s="13" t="s">
        <v>257</v>
      </c>
    </row>
    <row r="4371" spans="1:13" x14ac:dyDescent="0.15">
      <c r="A4371" s="13">
        <v>-239.15</v>
      </c>
      <c r="B4371" s="13">
        <v>34</v>
      </c>
      <c r="C4371" s="13">
        <v>405300</v>
      </c>
      <c r="D4371" s="13">
        <v>3.1722000000000001</v>
      </c>
      <c r="E4371" s="13">
        <v>12196</v>
      </c>
      <c r="F4371" s="13">
        <v>6360.1</v>
      </c>
      <c r="G4371" s="13">
        <v>1.9175799120000001</v>
      </c>
      <c r="H4371" s="58">
        <v>1.8199999999999999E-6</v>
      </c>
      <c r="I4371" s="58">
        <v>1.49434E-10</v>
      </c>
      <c r="J4371" s="13">
        <v>2.9458999999999999E-2</v>
      </c>
      <c r="K4371" s="58">
        <v>7.6144799999999998E-7</v>
      </c>
      <c r="L4371" s="58">
        <v>0.755</v>
      </c>
      <c r="M4371" s="13" t="s">
        <v>257</v>
      </c>
    </row>
    <row r="4372" spans="1:13" x14ac:dyDescent="0.15">
      <c r="A4372" s="13">
        <v>-238.15</v>
      </c>
      <c r="B4372" s="13">
        <v>35</v>
      </c>
      <c r="C4372" s="13">
        <v>405300</v>
      </c>
      <c r="D4372" s="13">
        <v>3.0537000000000001</v>
      </c>
      <c r="E4372" s="13">
        <v>12029</v>
      </c>
      <c r="F4372" s="13">
        <v>6346.5</v>
      </c>
      <c r="G4372" s="13">
        <v>1.8953754039999999</v>
      </c>
      <c r="H4372" s="58">
        <v>1.8700000000000001E-6</v>
      </c>
      <c r="I4372" s="58">
        <v>1.55291E-10</v>
      </c>
      <c r="J4372" s="13">
        <v>3.0109E-2</v>
      </c>
      <c r="K4372" s="58">
        <v>8.1967299999999996E-7</v>
      </c>
      <c r="L4372" s="58">
        <v>0.746</v>
      </c>
      <c r="M4372" s="13" t="s">
        <v>257</v>
      </c>
    </row>
    <row r="4373" spans="1:13" x14ac:dyDescent="0.15">
      <c r="A4373" s="13">
        <v>-237.15</v>
      </c>
      <c r="B4373" s="13">
        <v>36</v>
      </c>
      <c r="C4373" s="13">
        <v>405300</v>
      </c>
      <c r="D4373" s="13">
        <v>2.9451999999999998</v>
      </c>
      <c r="E4373" s="13">
        <v>11887</v>
      </c>
      <c r="F4373" s="13">
        <v>6335</v>
      </c>
      <c r="G4373" s="13">
        <v>1.876400947</v>
      </c>
      <c r="H4373" s="58">
        <v>1.9099999999999999E-6</v>
      </c>
      <c r="I4373" s="58">
        <v>1.6096600000000001E-10</v>
      </c>
      <c r="J4373" s="13">
        <v>3.0757E-2</v>
      </c>
      <c r="K4373" s="58">
        <v>8.7853100000000005E-7</v>
      </c>
      <c r="L4373" s="58">
        <v>0.73899999999999999</v>
      </c>
      <c r="M4373" s="13" t="s">
        <v>257</v>
      </c>
    </row>
    <row r="4374" spans="1:13" x14ac:dyDescent="0.15">
      <c r="A4374" s="13">
        <v>-236.15</v>
      </c>
      <c r="B4374" s="13">
        <v>37</v>
      </c>
      <c r="C4374" s="13">
        <v>405300</v>
      </c>
      <c r="D4374" s="13">
        <v>2.8452000000000002</v>
      </c>
      <c r="E4374" s="13">
        <v>11763</v>
      </c>
      <c r="F4374" s="13">
        <v>6325.2</v>
      </c>
      <c r="G4374" s="13">
        <v>1.8597040410000001</v>
      </c>
      <c r="H4374" s="58">
        <v>1.9599999999999999E-6</v>
      </c>
      <c r="I4374" s="58">
        <v>1.6649699999999999E-10</v>
      </c>
      <c r="J4374" s="13">
        <v>3.1401999999999999E-2</v>
      </c>
      <c r="K4374" s="58">
        <v>9.3826700000000002E-7</v>
      </c>
      <c r="L4374" s="58">
        <v>0.73399999999999999</v>
      </c>
      <c r="M4374" s="13" t="s">
        <v>257</v>
      </c>
    </row>
    <row r="4375" spans="1:13" x14ac:dyDescent="0.15">
      <c r="A4375" s="13">
        <v>-235.15</v>
      </c>
      <c r="B4375" s="13">
        <v>38</v>
      </c>
      <c r="C4375" s="13">
        <v>405300</v>
      </c>
      <c r="D4375" s="13">
        <v>2.7526999999999999</v>
      </c>
      <c r="E4375" s="13">
        <v>11655</v>
      </c>
      <c r="F4375" s="13">
        <v>6316.7</v>
      </c>
      <c r="G4375" s="13">
        <v>1.8451089970000001</v>
      </c>
      <c r="H4375" s="58">
        <v>1.9999999999999999E-6</v>
      </c>
      <c r="I4375" s="58">
        <v>1.7188300000000001E-10</v>
      </c>
      <c r="J4375" s="13">
        <v>3.2043000000000002E-2</v>
      </c>
      <c r="K4375" s="58">
        <v>9.9876200000000009E-7</v>
      </c>
      <c r="L4375" s="58">
        <v>0.72899999999999998</v>
      </c>
      <c r="M4375" s="13" t="s">
        <v>257</v>
      </c>
    </row>
    <row r="4376" spans="1:13" x14ac:dyDescent="0.15">
      <c r="A4376" s="13">
        <v>-234.15</v>
      </c>
      <c r="B4376" s="13">
        <v>39</v>
      </c>
      <c r="C4376" s="13">
        <v>405300</v>
      </c>
      <c r="D4376" s="13">
        <v>2.6667999999999998</v>
      </c>
      <c r="E4376" s="13">
        <v>11559</v>
      </c>
      <c r="F4376" s="13">
        <v>6309.2</v>
      </c>
      <c r="G4376" s="13">
        <v>1.832086477</v>
      </c>
      <c r="H4376" s="58">
        <v>2.0499999999999999E-6</v>
      </c>
      <c r="I4376" s="58">
        <v>1.7715199999999999E-10</v>
      </c>
      <c r="J4376" s="13">
        <v>3.2680000000000001E-2</v>
      </c>
      <c r="K4376" s="58">
        <v>1.06016E-6</v>
      </c>
      <c r="L4376" s="58">
        <v>0.72399999999999998</v>
      </c>
      <c r="M4376" s="13" t="s">
        <v>257</v>
      </c>
    </row>
    <row r="4377" spans="1:13" x14ac:dyDescent="0.15">
      <c r="A4377" s="13">
        <v>-233.15</v>
      </c>
      <c r="B4377" s="13">
        <v>40</v>
      </c>
      <c r="C4377" s="13">
        <v>405300</v>
      </c>
      <c r="D4377" s="13">
        <v>2.5868000000000002</v>
      </c>
      <c r="E4377" s="13">
        <v>11474</v>
      </c>
      <c r="F4377" s="13">
        <v>6302.6</v>
      </c>
      <c r="G4377" s="13">
        <v>1.8205185159999999</v>
      </c>
      <c r="H4377" s="58">
        <v>2.0899999999999999E-6</v>
      </c>
      <c r="I4377" s="58">
        <v>1.82317E-10</v>
      </c>
      <c r="J4377" s="13">
        <v>3.3314000000000003E-2</v>
      </c>
      <c r="K4377" s="58">
        <v>1.1224E-6</v>
      </c>
      <c r="L4377" s="58">
        <v>0.72</v>
      </c>
      <c r="M4377" s="13" t="s">
        <v>257</v>
      </c>
    </row>
    <row r="4378" spans="1:13" x14ac:dyDescent="0.15">
      <c r="A4378" s="13">
        <v>-232.15</v>
      </c>
      <c r="B4378" s="13">
        <v>41</v>
      </c>
      <c r="C4378" s="13">
        <v>405300</v>
      </c>
      <c r="D4378" s="13">
        <v>2.5118999999999998</v>
      </c>
      <c r="E4378" s="13">
        <v>11399</v>
      </c>
      <c r="F4378" s="13">
        <v>6296.8</v>
      </c>
      <c r="G4378" s="13">
        <v>1.8102845890000001</v>
      </c>
      <c r="H4378" s="58">
        <v>2.1399999999999998E-6</v>
      </c>
      <c r="I4378" s="58">
        <v>1.87359E-10</v>
      </c>
      <c r="J4378" s="13">
        <v>3.3943000000000001E-2</v>
      </c>
      <c r="K4378" s="58">
        <v>1.18544E-6</v>
      </c>
      <c r="L4378" s="58">
        <v>0.71699999999999997</v>
      </c>
      <c r="M4378" s="13" t="s">
        <v>257</v>
      </c>
    </row>
    <row r="4379" spans="1:13" x14ac:dyDescent="0.15">
      <c r="A4379" s="13">
        <v>-231.15</v>
      </c>
      <c r="B4379" s="13">
        <v>42</v>
      </c>
      <c r="C4379" s="13">
        <v>405300</v>
      </c>
      <c r="D4379" s="13">
        <v>2.4417</v>
      </c>
      <c r="E4379" s="13">
        <v>11331</v>
      </c>
      <c r="F4379" s="13">
        <v>6291.6</v>
      </c>
      <c r="G4379" s="13">
        <v>1.8009727259999999</v>
      </c>
      <c r="H4379" s="58">
        <v>2.1799999999999999E-6</v>
      </c>
      <c r="I4379" s="58">
        <v>1.9231300000000001E-10</v>
      </c>
      <c r="J4379" s="13">
        <v>3.4569000000000003E-2</v>
      </c>
      <c r="K4379" s="58">
        <v>1.2494700000000001E-6</v>
      </c>
      <c r="L4379" s="58">
        <v>0.71399999999999997</v>
      </c>
      <c r="M4379" s="13" t="s">
        <v>257</v>
      </c>
    </row>
    <row r="4380" spans="1:13" x14ac:dyDescent="0.15">
      <c r="A4380" s="13">
        <v>-230.15</v>
      </c>
      <c r="B4380" s="13">
        <v>43</v>
      </c>
      <c r="C4380" s="13">
        <v>405300</v>
      </c>
      <c r="D4380" s="13">
        <v>2.3757999999999999</v>
      </c>
      <c r="E4380" s="13">
        <v>11270</v>
      </c>
      <c r="F4380" s="13">
        <v>6287.1</v>
      </c>
      <c r="G4380" s="13">
        <v>1.792559368</v>
      </c>
      <c r="H4380" s="58">
        <v>2.2199999999999999E-6</v>
      </c>
      <c r="I4380" s="58">
        <v>1.9717799999999999E-10</v>
      </c>
      <c r="J4380" s="13">
        <v>3.5192000000000001E-2</v>
      </c>
      <c r="K4380" s="58">
        <v>1.31435E-6</v>
      </c>
      <c r="L4380" s="58">
        <v>0.71199999999999997</v>
      </c>
      <c r="M4380" s="13" t="s">
        <v>257</v>
      </c>
    </row>
    <row r="4381" spans="1:13" x14ac:dyDescent="0.15">
      <c r="A4381" s="13">
        <v>-229.15</v>
      </c>
      <c r="B4381" s="13">
        <v>44</v>
      </c>
      <c r="C4381" s="13">
        <v>405300</v>
      </c>
      <c r="D4381" s="13">
        <v>2.3136000000000001</v>
      </c>
      <c r="E4381" s="13">
        <v>11215</v>
      </c>
      <c r="F4381" s="13">
        <v>6283.2</v>
      </c>
      <c r="G4381" s="13">
        <v>1.784918513</v>
      </c>
      <c r="H4381" s="58">
        <v>2.2699999999999999E-6</v>
      </c>
      <c r="I4381" s="58">
        <v>2.0196200000000001E-10</v>
      </c>
      <c r="J4381" s="13">
        <v>3.5811000000000003E-2</v>
      </c>
      <c r="K4381" s="58">
        <v>1.3801600000000001E-6</v>
      </c>
      <c r="L4381" s="58">
        <v>0.70899999999999996</v>
      </c>
      <c r="M4381" s="13" t="s">
        <v>257</v>
      </c>
    </row>
    <row r="4382" spans="1:13" x14ac:dyDescent="0.15">
      <c r="A4382" s="13">
        <v>-228.15</v>
      </c>
      <c r="B4382" s="13">
        <v>45</v>
      </c>
      <c r="C4382" s="13">
        <v>405300</v>
      </c>
      <c r="D4382" s="13">
        <v>2.2549000000000001</v>
      </c>
      <c r="E4382" s="13">
        <v>11165</v>
      </c>
      <c r="F4382" s="13">
        <v>6279.9</v>
      </c>
      <c r="G4382" s="13">
        <v>1.777894552</v>
      </c>
      <c r="H4382" s="58">
        <v>2.3099999999999999E-6</v>
      </c>
      <c r="I4382" s="58">
        <v>2.06655E-10</v>
      </c>
      <c r="J4382" s="13">
        <v>3.6428000000000002E-2</v>
      </c>
      <c r="K4382" s="58">
        <v>1.4469399999999999E-6</v>
      </c>
      <c r="L4382" s="58">
        <v>0.70699999999999996</v>
      </c>
      <c r="M4382" s="13" t="s">
        <v>257</v>
      </c>
    </row>
    <row r="4383" spans="1:13" x14ac:dyDescent="0.15">
      <c r="A4383" s="13">
        <v>-227.15</v>
      </c>
      <c r="B4383" s="13">
        <v>46</v>
      </c>
      <c r="C4383" s="13">
        <v>405300</v>
      </c>
      <c r="D4383" s="13">
        <v>2.1993</v>
      </c>
      <c r="E4383" s="13">
        <v>11119</v>
      </c>
      <c r="F4383" s="13">
        <v>6277.1</v>
      </c>
      <c r="G4383" s="13">
        <v>1.7713593860000001</v>
      </c>
      <c r="H4383" s="58">
        <v>2.3499999999999999E-6</v>
      </c>
      <c r="I4383" s="58">
        <v>2.11287E-10</v>
      </c>
      <c r="J4383" s="13">
        <v>3.7040999999999998E-2</v>
      </c>
      <c r="K4383" s="58">
        <v>1.51472E-6</v>
      </c>
      <c r="L4383" s="58">
        <v>0.70499999999999996</v>
      </c>
      <c r="M4383" s="13" t="s">
        <v>257</v>
      </c>
    </row>
    <row r="4384" spans="1:13" x14ac:dyDescent="0.15">
      <c r="A4384" s="13">
        <v>-226.15</v>
      </c>
      <c r="B4384" s="13">
        <v>47</v>
      </c>
      <c r="C4384" s="13">
        <v>405300</v>
      </c>
      <c r="D4384" s="13">
        <v>2.1467000000000001</v>
      </c>
      <c r="E4384" s="13">
        <v>11078</v>
      </c>
      <c r="F4384" s="13">
        <v>6274.9</v>
      </c>
      <c r="G4384" s="13">
        <v>1.765446461</v>
      </c>
      <c r="H4384" s="58">
        <v>2.39E-6</v>
      </c>
      <c r="I4384" s="58">
        <v>2.1582399999999999E-10</v>
      </c>
      <c r="J4384" s="13">
        <v>3.7651999999999998E-2</v>
      </c>
      <c r="K4384" s="58">
        <v>1.58327E-6</v>
      </c>
      <c r="L4384" s="58">
        <v>0.70299999999999996</v>
      </c>
      <c r="M4384" s="13" t="s">
        <v>257</v>
      </c>
    </row>
    <row r="4385" spans="1:13" x14ac:dyDescent="0.15">
      <c r="A4385" s="13">
        <v>-225.15</v>
      </c>
      <c r="B4385" s="13">
        <v>48</v>
      </c>
      <c r="C4385" s="13">
        <v>405300</v>
      </c>
      <c r="D4385" s="13">
        <v>2.0966999999999998</v>
      </c>
      <c r="E4385" s="13">
        <v>11041</v>
      </c>
      <c r="F4385" s="13">
        <v>6273.4</v>
      </c>
      <c r="G4385" s="13">
        <v>1.75997067</v>
      </c>
      <c r="H4385" s="58">
        <v>2.43E-6</v>
      </c>
      <c r="I4385" s="58">
        <v>2.20288E-10</v>
      </c>
      <c r="J4385" s="13">
        <v>3.8260000000000002E-2</v>
      </c>
      <c r="K4385" s="58">
        <v>1.65272E-6</v>
      </c>
      <c r="L4385" s="58">
        <v>0.70199999999999996</v>
      </c>
      <c r="M4385" s="13" t="s">
        <v>257</v>
      </c>
    </row>
    <row r="4386" spans="1:13" x14ac:dyDescent="0.15">
      <c r="A4386" s="13">
        <v>-224.15</v>
      </c>
      <c r="B4386" s="13">
        <v>49</v>
      </c>
      <c r="C4386" s="13">
        <v>405300</v>
      </c>
      <c r="D4386" s="13">
        <v>2.0491000000000001</v>
      </c>
      <c r="E4386" s="13">
        <v>11007</v>
      </c>
      <c r="F4386" s="13">
        <v>6272.4</v>
      </c>
      <c r="G4386" s="13">
        <v>1.7548306869999999</v>
      </c>
      <c r="H4386" s="58">
        <v>2.4700000000000001E-6</v>
      </c>
      <c r="I4386" s="58">
        <v>2.24684E-10</v>
      </c>
      <c r="J4386" s="13">
        <v>3.8866999999999999E-2</v>
      </c>
      <c r="K4386" s="58">
        <v>1.72325E-6</v>
      </c>
      <c r="L4386" s="58">
        <v>0.7</v>
      </c>
      <c r="M4386" s="13" t="s">
        <v>257</v>
      </c>
    </row>
    <row r="4387" spans="1:13" x14ac:dyDescent="0.15">
      <c r="A4387" s="13">
        <v>-223.15</v>
      </c>
      <c r="B4387" s="13">
        <v>50</v>
      </c>
      <c r="C4387" s="13">
        <v>405300</v>
      </c>
      <c r="D4387" s="13">
        <v>2.0038</v>
      </c>
      <c r="E4387" s="13">
        <v>10976</v>
      </c>
      <c r="F4387" s="13">
        <v>6272</v>
      </c>
      <c r="G4387" s="13">
        <v>1.75</v>
      </c>
      <c r="H4387" s="58">
        <v>2.5100000000000001E-6</v>
      </c>
      <c r="I4387" s="58">
        <v>2.2900900000000001E-10</v>
      </c>
      <c r="J4387" s="13">
        <v>3.9470999999999999E-2</v>
      </c>
      <c r="K4387" s="58">
        <v>1.79465E-6</v>
      </c>
      <c r="L4387" s="58">
        <v>0.69899999999999995</v>
      </c>
      <c r="M4387" s="13" t="s">
        <v>257</v>
      </c>
    </row>
    <row r="4388" spans="1:13" x14ac:dyDescent="0.15">
      <c r="A4388" s="13">
        <v>-222.15</v>
      </c>
      <c r="B4388" s="13">
        <v>51</v>
      </c>
      <c r="C4388" s="13">
        <v>405300</v>
      </c>
      <c r="D4388" s="13">
        <v>1.9605999999999999</v>
      </c>
      <c r="E4388" s="13">
        <v>10948</v>
      </c>
      <c r="F4388" s="13">
        <v>6272.2</v>
      </c>
      <c r="G4388" s="13">
        <v>1.745480055</v>
      </c>
      <c r="H4388" s="58">
        <v>2.5500000000000001E-6</v>
      </c>
      <c r="I4388" s="58">
        <v>2.3326599999999998E-10</v>
      </c>
      <c r="J4388" s="13">
        <v>4.0075E-2</v>
      </c>
      <c r="K4388" s="58">
        <v>1.86702E-6</v>
      </c>
      <c r="L4388" s="58">
        <v>0.69799999999999995</v>
      </c>
      <c r="M4388" s="13" t="s">
        <v>257</v>
      </c>
    </row>
    <row r="4389" spans="1:13" x14ac:dyDescent="0.15">
      <c r="A4389" s="13">
        <v>-221.15</v>
      </c>
      <c r="B4389" s="13">
        <v>52</v>
      </c>
      <c r="C4389" s="13">
        <v>405300</v>
      </c>
      <c r="D4389" s="13">
        <v>1.9194</v>
      </c>
      <c r="E4389" s="13">
        <v>10922</v>
      </c>
      <c r="F4389" s="13">
        <v>6273</v>
      </c>
      <c r="G4389" s="13">
        <v>1.7411127049999999</v>
      </c>
      <c r="H4389" s="58">
        <v>2.5900000000000002E-6</v>
      </c>
      <c r="I4389" s="58">
        <v>2.37475E-10</v>
      </c>
      <c r="J4389" s="13">
        <v>4.0675999999999997E-2</v>
      </c>
      <c r="K4389" s="58">
        <v>1.9403100000000001E-6</v>
      </c>
      <c r="L4389" s="58">
        <v>0.69599999999999995</v>
      </c>
      <c r="M4389" s="13" t="s">
        <v>257</v>
      </c>
    </row>
    <row r="4390" spans="1:13" x14ac:dyDescent="0.15">
      <c r="A4390" s="13">
        <v>-220.15</v>
      </c>
      <c r="B4390" s="13">
        <v>53</v>
      </c>
      <c r="C4390" s="13">
        <v>405300</v>
      </c>
      <c r="D4390" s="13">
        <v>1.8798999999999999</v>
      </c>
      <c r="E4390" s="13">
        <v>10899</v>
      </c>
      <c r="F4390" s="13">
        <v>6274.5</v>
      </c>
      <c r="G4390" s="13">
        <v>1.737030839</v>
      </c>
      <c r="H4390" s="58">
        <v>2.6299999999999998E-6</v>
      </c>
      <c r="I4390" s="58">
        <v>2.4160000000000002E-10</v>
      </c>
      <c r="J4390" s="13">
        <v>4.1277000000000001E-2</v>
      </c>
      <c r="K4390" s="58">
        <v>2.0145899999999999E-6</v>
      </c>
      <c r="L4390" s="58">
        <v>0.69499999999999995</v>
      </c>
      <c r="M4390" s="13" t="s">
        <v>257</v>
      </c>
    </row>
    <row r="4391" spans="1:13" x14ac:dyDescent="0.15">
      <c r="A4391" s="13">
        <v>-219.15</v>
      </c>
      <c r="B4391" s="13">
        <v>54</v>
      </c>
      <c r="C4391" s="13">
        <v>405300</v>
      </c>
      <c r="D4391" s="13">
        <v>1.8421000000000001</v>
      </c>
      <c r="E4391" s="13">
        <v>10879</v>
      </c>
      <c r="F4391" s="13">
        <v>6276.6</v>
      </c>
      <c r="G4391" s="13">
        <v>1.7332632320000001</v>
      </c>
      <c r="H4391" s="58">
        <v>2.6699999999999998E-6</v>
      </c>
      <c r="I4391" s="58">
        <v>2.4563799999999997E-10</v>
      </c>
      <c r="J4391" s="13">
        <v>4.1876999999999998E-2</v>
      </c>
      <c r="K4391" s="58">
        <v>2.08965E-6</v>
      </c>
      <c r="L4391" s="58">
        <v>0.69399999999999995</v>
      </c>
      <c r="M4391" s="13" t="s">
        <v>257</v>
      </c>
    </row>
    <row r="4392" spans="1:13" x14ac:dyDescent="0.15">
      <c r="A4392" s="13">
        <v>-218.15</v>
      </c>
      <c r="B4392" s="13">
        <v>55</v>
      </c>
      <c r="C4392" s="13">
        <v>405300</v>
      </c>
      <c r="D4392" s="13">
        <v>1.8059000000000001</v>
      </c>
      <c r="E4392" s="13">
        <v>10861</v>
      </c>
      <c r="F4392" s="13">
        <v>6279.3</v>
      </c>
      <c r="G4392" s="13">
        <v>1.729651394</v>
      </c>
      <c r="H4392" s="58">
        <v>2.7099999999999999E-6</v>
      </c>
      <c r="I4392" s="58">
        <v>2.4962700000000002E-10</v>
      </c>
      <c r="J4392" s="13">
        <v>4.2477000000000001E-2</v>
      </c>
      <c r="K4392" s="58">
        <v>2.16566E-6</v>
      </c>
      <c r="L4392" s="58">
        <v>0.69299999999999995</v>
      </c>
      <c r="M4392" s="13" t="s">
        <v>257</v>
      </c>
    </row>
    <row r="4393" spans="1:13" x14ac:dyDescent="0.15">
      <c r="A4393" s="13">
        <v>-217.15</v>
      </c>
      <c r="B4393" s="13">
        <v>56</v>
      </c>
      <c r="C4393" s="13">
        <v>405300</v>
      </c>
      <c r="D4393" s="13">
        <v>1.7712000000000001</v>
      </c>
      <c r="E4393" s="13">
        <v>10844</v>
      </c>
      <c r="F4393" s="13">
        <v>6282.8</v>
      </c>
      <c r="G4393" s="13">
        <v>1.7259820459999999</v>
      </c>
      <c r="H4393" s="58">
        <v>2.7499999999999999E-6</v>
      </c>
      <c r="I4393" s="58">
        <v>2.5356899999999998E-10</v>
      </c>
      <c r="J4393" s="13">
        <v>4.3076000000000003E-2</v>
      </c>
      <c r="K4393" s="58">
        <v>2.24274E-6</v>
      </c>
      <c r="L4393" s="58">
        <v>0.69199999999999995</v>
      </c>
      <c r="M4393" s="13" t="s">
        <v>257</v>
      </c>
    </row>
    <row r="4394" spans="1:13" x14ac:dyDescent="0.15">
      <c r="A4394" s="13">
        <v>-216.15</v>
      </c>
      <c r="B4394" s="13">
        <v>57</v>
      </c>
      <c r="C4394" s="13">
        <v>405300</v>
      </c>
      <c r="D4394" s="13">
        <v>1.7379</v>
      </c>
      <c r="E4394" s="13">
        <v>10830</v>
      </c>
      <c r="F4394" s="13">
        <v>6286.9</v>
      </c>
      <c r="G4394" s="13">
        <v>1.7226295949999999</v>
      </c>
      <c r="H4394" s="58">
        <v>2.79E-6</v>
      </c>
      <c r="I4394" s="58">
        <v>2.5742400000000001E-10</v>
      </c>
      <c r="J4394" s="13">
        <v>4.3674999999999999E-2</v>
      </c>
      <c r="K4394" s="58">
        <v>2.3204900000000002E-6</v>
      </c>
      <c r="L4394" s="58">
        <v>0.69099999999999995</v>
      </c>
      <c r="M4394" s="13" t="s">
        <v>257</v>
      </c>
    </row>
    <row r="4395" spans="1:13" x14ac:dyDescent="0.15">
      <c r="A4395" s="13">
        <v>-215.15</v>
      </c>
      <c r="B4395" s="13">
        <v>58</v>
      </c>
      <c r="C4395" s="13">
        <v>405300</v>
      </c>
      <c r="D4395" s="13">
        <v>1.7058</v>
      </c>
      <c r="E4395" s="13">
        <v>10817</v>
      </c>
      <c r="F4395" s="13">
        <v>6291.8</v>
      </c>
      <c r="G4395" s="13">
        <v>1.719221844</v>
      </c>
      <c r="H4395" s="58">
        <v>2.83E-6</v>
      </c>
      <c r="I4395" s="58">
        <v>2.6123699999999999E-10</v>
      </c>
      <c r="J4395" s="13">
        <v>4.4273E-2</v>
      </c>
      <c r="K4395" s="58">
        <v>2.3994100000000001E-6</v>
      </c>
      <c r="L4395" s="58">
        <v>0.69</v>
      </c>
      <c r="M4395" s="13" t="s">
        <v>257</v>
      </c>
    </row>
    <row r="4396" spans="1:13" x14ac:dyDescent="0.15">
      <c r="A4396" s="13">
        <v>-214.15</v>
      </c>
      <c r="B4396" s="13">
        <v>59</v>
      </c>
      <c r="C4396" s="13">
        <v>405300</v>
      </c>
      <c r="D4396" s="13">
        <v>1.675</v>
      </c>
      <c r="E4396" s="13">
        <v>10807</v>
      </c>
      <c r="F4396" s="13">
        <v>6297.3</v>
      </c>
      <c r="G4396" s="13">
        <v>1.716132311</v>
      </c>
      <c r="H4396" s="58">
        <v>2.8600000000000001E-6</v>
      </c>
      <c r="I4396" s="58">
        <v>2.6494899999999999E-10</v>
      </c>
      <c r="J4396" s="13">
        <v>4.4872000000000002E-2</v>
      </c>
      <c r="K4396" s="58">
        <v>2.47888E-6</v>
      </c>
      <c r="L4396" s="58">
        <v>0.69</v>
      </c>
      <c r="M4396" s="13" t="s">
        <v>257</v>
      </c>
    </row>
    <row r="4397" spans="1:13" x14ac:dyDescent="0.15">
      <c r="A4397" s="13">
        <v>-213.15</v>
      </c>
      <c r="B4397" s="13">
        <v>60</v>
      </c>
      <c r="C4397" s="13">
        <v>405300</v>
      </c>
      <c r="D4397" s="13">
        <v>1.6453</v>
      </c>
      <c r="E4397" s="13">
        <v>10798</v>
      </c>
      <c r="F4397" s="13">
        <v>6303.6</v>
      </c>
      <c r="G4397" s="13">
        <v>1.7129894029999999</v>
      </c>
      <c r="H4397" s="58">
        <v>2.9000000000000002E-6</v>
      </c>
      <c r="I4397" s="58">
        <v>2.6862399999999998E-10</v>
      </c>
      <c r="J4397" s="13">
        <v>4.5471999999999999E-2</v>
      </c>
      <c r="K4397" s="58">
        <v>2.5594999999999998E-6</v>
      </c>
      <c r="L4397" s="58">
        <v>0.68899999999999995</v>
      </c>
      <c r="M4397" s="13" t="s">
        <v>257</v>
      </c>
    </row>
    <row r="4398" spans="1:13" x14ac:dyDescent="0.15">
      <c r="A4398" s="13">
        <v>-212.15</v>
      </c>
      <c r="B4398" s="13">
        <v>61</v>
      </c>
      <c r="C4398" s="13">
        <v>405300</v>
      </c>
      <c r="D4398" s="13">
        <v>1.6167</v>
      </c>
      <c r="E4398" s="13">
        <v>10790</v>
      </c>
      <c r="F4398" s="13">
        <v>6310.6</v>
      </c>
      <c r="G4398" s="13">
        <v>1.7098215699999999</v>
      </c>
      <c r="H4398" s="58">
        <v>2.9399999999999998E-6</v>
      </c>
      <c r="I4398" s="58">
        <v>2.7225199999999998E-10</v>
      </c>
      <c r="J4398" s="13">
        <v>4.6071000000000001E-2</v>
      </c>
      <c r="K4398" s="58">
        <v>2.6410499999999999E-6</v>
      </c>
      <c r="L4398" s="58">
        <v>0.68799999999999994</v>
      </c>
      <c r="M4398" s="13" t="s">
        <v>257</v>
      </c>
    </row>
    <row r="4399" spans="1:13" x14ac:dyDescent="0.15">
      <c r="A4399" s="13">
        <v>-211.15</v>
      </c>
      <c r="B4399" s="13">
        <v>62</v>
      </c>
      <c r="C4399" s="13">
        <v>405300</v>
      </c>
      <c r="D4399" s="13">
        <v>1.5891</v>
      </c>
      <c r="E4399" s="13">
        <v>10784</v>
      </c>
      <c r="F4399" s="13">
        <v>6318.3</v>
      </c>
      <c r="G4399" s="13">
        <v>1.706788218</v>
      </c>
      <c r="H4399" s="58">
        <v>2.9699999999999999E-6</v>
      </c>
      <c r="I4399" s="58">
        <v>2.7580699999999998E-10</v>
      </c>
      <c r="J4399" s="13">
        <v>4.6671999999999998E-2</v>
      </c>
      <c r="K4399" s="58">
        <v>2.72349E-6</v>
      </c>
      <c r="L4399" s="58">
        <v>0.68700000000000006</v>
      </c>
      <c r="M4399" s="13" t="s">
        <v>257</v>
      </c>
    </row>
    <row r="4400" spans="1:13" x14ac:dyDescent="0.15">
      <c r="A4400" s="13">
        <v>-210.15</v>
      </c>
      <c r="B4400" s="13">
        <v>63</v>
      </c>
      <c r="C4400" s="13">
        <v>405300</v>
      </c>
      <c r="D4400" s="13">
        <v>1.5625</v>
      </c>
      <c r="E4400" s="13">
        <v>10780</v>
      </c>
      <c r="F4400" s="13">
        <v>6326.8</v>
      </c>
      <c r="G4400" s="13">
        <v>1.7038629320000001</v>
      </c>
      <c r="H4400" s="58">
        <v>3.01E-6</v>
      </c>
      <c r="I4400" s="58">
        <v>2.7928599999999999E-10</v>
      </c>
      <c r="J4400" s="13">
        <v>4.7272000000000002E-2</v>
      </c>
      <c r="K4400" s="58">
        <v>2.8065000000000001E-6</v>
      </c>
      <c r="L4400" s="58">
        <v>0.68700000000000006</v>
      </c>
      <c r="M4400" s="13" t="s">
        <v>257</v>
      </c>
    </row>
    <row r="4401" spans="1:13" x14ac:dyDescent="0.15">
      <c r="A4401" s="13">
        <v>-209.15</v>
      </c>
      <c r="B4401" s="13">
        <v>64</v>
      </c>
      <c r="C4401" s="13">
        <v>405300</v>
      </c>
      <c r="D4401" s="13">
        <v>1.5367999999999999</v>
      </c>
      <c r="E4401" s="13">
        <v>10777</v>
      </c>
      <c r="F4401" s="13">
        <v>6336</v>
      </c>
      <c r="G4401" s="13">
        <v>1.7009154040000001</v>
      </c>
      <c r="H4401" s="58">
        <v>3.05E-6</v>
      </c>
      <c r="I4401" s="58">
        <v>2.82722E-10</v>
      </c>
      <c r="J4401" s="13">
        <v>4.7874E-2</v>
      </c>
      <c r="K4401" s="58">
        <v>2.8905800000000002E-6</v>
      </c>
      <c r="L4401" s="58">
        <v>0.68600000000000005</v>
      </c>
      <c r="M4401" s="13" t="s">
        <v>257</v>
      </c>
    </row>
    <row r="4402" spans="1:13" x14ac:dyDescent="0.15">
      <c r="A4402" s="13">
        <v>-208.15</v>
      </c>
      <c r="B4402" s="13">
        <v>65</v>
      </c>
      <c r="C4402" s="13">
        <v>405300</v>
      </c>
      <c r="D4402" s="13">
        <v>1.5119</v>
      </c>
      <c r="E4402" s="13">
        <v>10776</v>
      </c>
      <c r="F4402" s="13">
        <v>6346</v>
      </c>
      <c r="G4402" s="13">
        <v>1.6980775290000001</v>
      </c>
      <c r="H4402" s="58">
        <v>3.0800000000000002E-6</v>
      </c>
      <c r="I4402" s="58">
        <v>2.8608000000000001E-10</v>
      </c>
      <c r="J4402" s="13">
        <v>4.8476999999999999E-2</v>
      </c>
      <c r="K4402" s="58">
        <v>2.9754700000000002E-6</v>
      </c>
      <c r="L4402" s="58">
        <v>0.68500000000000005</v>
      </c>
      <c r="M4402" s="13" t="s">
        <v>257</v>
      </c>
    </row>
    <row r="4403" spans="1:13" x14ac:dyDescent="0.15">
      <c r="A4403" s="13">
        <v>-207.15</v>
      </c>
      <c r="B4403" s="13">
        <v>66</v>
      </c>
      <c r="C4403" s="13">
        <v>405300</v>
      </c>
      <c r="D4403" s="13">
        <v>1.4879</v>
      </c>
      <c r="E4403" s="13">
        <v>10775</v>
      </c>
      <c r="F4403" s="13">
        <v>6356.7</v>
      </c>
      <c r="G4403" s="13">
        <v>1.695061903</v>
      </c>
      <c r="H4403" s="58">
        <v>3.1200000000000002E-6</v>
      </c>
      <c r="I4403" s="58">
        <v>2.8941099999999999E-10</v>
      </c>
      <c r="J4403" s="13">
        <v>4.9081E-2</v>
      </c>
      <c r="K4403" s="58">
        <v>3.0614200000000002E-6</v>
      </c>
      <c r="L4403" s="58">
        <v>0.68500000000000005</v>
      </c>
      <c r="M4403" s="13" t="s">
        <v>257</v>
      </c>
    </row>
    <row r="4404" spans="1:13" x14ac:dyDescent="0.15">
      <c r="A4404" s="13">
        <v>-206.15</v>
      </c>
      <c r="B4404" s="13">
        <v>67</v>
      </c>
      <c r="C4404" s="13">
        <v>405300</v>
      </c>
      <c r="D4404" s="13">
        <v>1.4646999999999999</v>
      </c>
      <c r="E4404" s="13">
        <v>10777</v>
      </c>
      <c r="F4404" s="13">
        <v>6368.2</v>
      </c>
      <c r="G4404" s="13">
        <v>1.6923149399999999</v>
      </c>
      <c r="H4404" s="58">
        <v>3.1499999999999999E-6</v>
      </c>
      <c r="I4404" s="58">
        <v>2.92642E-10</v>
      </c>
      <c r="J4404" s="13">
        <v>4.9685E-2</v>
      </c>
      <c r="K4404" s="58">
        <v>3.1475899999999999E-6</v>
      </c>
      <c r="L4404" s="58">
        <v>0.68400000000000005</v>
      </c>
      <c r="M4404" s="13" t="s">
        <v>257</v>
      </c>
    </row>
    <row r="4405" spans="1:13" x14ac:dyDescent="0.15">
      <c r="A4405" s="13">
        <v>-205.15</v>
      </c>
      <c r="B4405" s="13">
        <v>68</v>
      </c>
      <c r="C4405" s="13">
        <v>405300</v>
      </c>
      <c r="D4405" s="13">
        <v>1.4421999999999999</v>
      </c>
      <c r="E4405" s="13">
        <v>10779</v>
      </c>
      <c r="F4405" s="13">
        <v>6380.4</v>
      </c>
      <c r="G4405" s="13">
        <v>1.689392515</v>
      </c>
      <c r="H4405" s="58">
        <v>3.19E-6</v>
      </c>
      <c r="I4405" s="58">
        <v>2.9584400000000002E-10</v>
      </c>
      <c r="J4405" s="13">
        <v>5.0291000000000002E-2</v>
      </c>
      <c r="K4405" s="58">
        <v>3.2350899999999999E-6</v>
      </c>
      <c r="L4405" s="58">
        <v>0.68300000000000005</v>
      </c>
      <c r="M4405" s="13" t="s">
        <v>257</v>
      </c>
    </row>
    <row r="4406" spans="1:13" x14ac:dyDescent="0.15">
      <c r="A4406" s="13">
        <v>-204.15</v>
      </c>
      <c r="B4406" s="13">
        <v>69</v>
      </c>
      <c r="C4406" s="13">
        <v>405300</v>
      </c>
      <c r="D4406" s="13">
        <v>1.4204000000000001</v>
      </c>
      <c r="E4406" s="13">
        <v>10783</v>
      </c>
      <c r="F4406" s="13">
        <v>6393.3</v>
      </c>
      <c r="G4406" s="13">
        <v>1.6866094190000001</v>
      </c>
      <c r="H4406" s="58">
        <v>3.2200000000000001E-6</v>
      </c>
      <c r="I4406" s="58">
        <v>2.9897100000000001E-10</v>
      </c>
      <c r="J4406" s="13">
        <v>5.0897999999999999E-2</v>
      </c>
      <c r="K4406" s="58">
        <v>3.3231500000000001E-6</v>
      </c>
      <c r="L4406" s="58">
        <v>0.68300000000000005</v>
      </c>
      <c r="M4406" s="13" t="s">
        <v>257</v>
      </c>
    </row>
    <row r="4407" spans="1:13" x14ac:dyDescent="0.15">
      <c r="A4407" s="13">
        <v>-203.15</v>
      </c>
      <c r="B4407" s="13">
        <v>70</v>
      </c>
      <c r="C4407" s="13">
        <v>405300</v>
      </c>
      <c r="D4407" s="13">
        <v>1.3992</v>
      </c>
      <c r="E4407" s="13">
        <v>10788</v>
      </c>
      <c r="F4407" s="13">
        <v>6407</v>
      </c>
      <c r="G4407" s="13">
        <v>1.683783362</v>
      </c>
      <c r="H4407" s="58">
        <v>3.2600000000000001E-6</v>
      </c>
      <c r="I4407" s="58">
        <v>3.0203900000000002E-10</v>
      </c>
      <c r="J4407" s="13">
        <v>5.1506999999999997E-2</v>
      </c>
      <c r="K4407" s="58">
        <v>3.4122900000000001E-6</v>
      </c>
      <c r="L4407" s="58">
        <v>0.68200000000000005</v>
      </c>
      <c r="M4407" s="13" t="s">
        <v>257</v>
      </c>
    </row>
    <row r="4408" spans="1:13" x14ac:dyDescent="0.15">
      <c r="A4408" s="13">
        <v>-202.15</v>
      </c>
      <c r="B4408" s="13">
        <v>71</v>
      </c>
      <c r="C4408" s="13">
        <v>405300</v>
      </c>
      <c r="D4408" s="13">
        <v>1.3788</v>
      </c>
      <c r="E4408" s="13">
        <v>10794</v>
      </c>
      <c r="F4408" s="13">
        <v>6421.4</v>
      </c>
      <c r="G4408" s="13">
        <v>1.680941851</v>
      </c>
      <c r="H4408" s="58">
        <v>3.2899999999999998E-6</v>
      </c>
      <c r="I4408" s="58">
        <v>3.0505800000000001E-10</v>
      </c>
      <c r="J4408" s="13">
        <v>5.2073000000000001E-2</v>
      </c>
      <c r="K4408" s="58">
        <v>3.4988799999999999E-6</v>
      </c>
      <c r="L4408" s="58">
        <v>0.68300000000000005</v>
      </c>
      <c r="M4408" s="13" t="s">
        <v>257</v>
      </c>
    </row>
    <row r="4409" spans="1:13" x14ac:dyDescent="0.15">
      <c r="A4409" s="13">
        <v>-201.15</v>
      </c>
      <c r="B4409" s="13">
        <v>72</v>
      </c>
      <c r="C4409" s="13">
        <v>405300</v>
      </c>
      <c r="D4409" s="13">
        <v>1.3589</v>
      </c>
      <c r="E4409" s="13">
        <v>10801</v>
      </c>
      <c r="F4409" s="13">
        <v>6436.5</v>
      </c>
      <c r="G4409" s="13">
        <v>1.6780859159999999</v>
      </c>
      <c r="H4409" s="58">
        <v>3.3299999999999999E-6</v>
      </c>
      <c r="I4409" s="58">
        <v>3.08027E-10</v>
      </c>
      <c r="J4409" s="13">
        <v>5.2639999999999999E-2</v>
      </c>
      <c r="K4409" s="58">
        <v>3.5864500000000002E-6</v>
      </c>
      <c r="L4409" s="58">
        <v>0.68300000000000005</v>
      </c>
      <c r="M4409" s="13" t="s">
        <v>257</v>
      </c>
    </row>
    <row r="4410" spans="1:13" x14ac:dyDescent="0.15">
      <c r="A4410" s="13">
        <v>-200.15</v>
      </c>
      <c r="B4410" s="13">
        <v>73</v>
      </c>
      <c r="C4410" s="13">
        <v>405300</v>
      </c>
      <c r="D4410" s="13">
        <v>1.3395999999999999</v>
      </c>
      <c r="E4410" s="13">
        <v>10809</v>
      </c>
      <c r="F4410" s="13">
        <v>6452.4</v>
      </c>
      <c r="G4410" s="13">
        <v>1.6751906270000001</v>
      </c>
      <c r="H4410" s="58">
        <v>3.36E-6</v>
      </c>
      <c r="I4410" s="58">
        <v>3.1094500000000001E-10</v>
      </c>
      <c r="J4410" s="13">
        <v>5.3206999999999997E-2</v>
      </c>
      <c r="K4410" s="58">
        <v>3.6745799999999998E-6</v>
      </c>
      <c r="L4410" s="58">
        <v>0.68300000000000005</v>
      </c>
      <c r="M4410" s="13" t="s">
        <v>257</v>
      </c>
    </row>
    <row r="4411" spans="1:13" x14ac:dyDescent="0.15">
      <c r="A4411" s="13">
        <v>-199.15</v>
      </c>
      <c r="B4411" s="13">
        <v>74</v>
      </c>
      <c r="C4411" s="13">
        <v>405300</v>
      </c>
      <c r="D4411" s="13">
        <v>1.3208</v>
      </c>
      <c r="E4411" s="13">
        <v>10818</v>
      </c>
      <c r="F4411" s="13">
        <v>6468.9</v>
      </c>
      <c r="G4411" s="13">
        <v>1.672309048</v>
      </c>
      <c r="H4411" s="58">
        <v>3.3900000000000002E-6</v>
      </c>
      <c r="I4411" s="58">
        <v>3.13801E-10</v>
      </c>
      <c r="J4411" s="13">
        <v>5.3775000000000003E-2</v>
      </c>
      <c r="K4411" s="58">
        <v>3.7635399999999999E-6</v>
      </c>
      <c r="L4411" s="58">
        <v>0.68300000000000005</v>
      </c>
      <c r="M4411" s="13" t="s">
        <v>257</v>
      </c>
    </row>
    <row r="4412" spans="1:13" x14ac:dyDescent="0.15">
      <c r="A4412" s="13">
        <v>-198.15</v>
      </c>
      <c r="B4412" s="13">
        <v>75</v>
      </c>
      <c r="C4412" s="13">
        <v>405300</v>
      </c>
      <c r="D4412" s="13">
        <v>1.3026</v>
      </c>
      <c r="E4412" s="13">
        <v>10829</v>
      </c>
      <c r="F4412" s="13">
        <v>6486.1</v>
      </c>
      <c r="G4412" s="13">
        <v>1.6695703120000001</v>
      </c>
      <c r="H4412" s="58">
        <v>3.4300000000000002E-6</v>
      </c>
      <c r="I4412" s="58">
        <v>3.16585E-10</v>
      </c>
      <c r="J4412" s="13">
        <v>5.4342000000000001E-2</v>
      </c>
      <c r="K4412" s="58">
        <v>3.85244E-6</v>
      </c>
      <c r="L4412" s="58">
        <v>0.68300000000000005</v>
      </c>
      <c r="M4412" s="13" t="s">
        <v>257</v>
      </c>
    </row>
    <row r="4413" spans="1:13" x14ac:dyDescent="0.15">
      <c r="A4413" s="13">
        <v>-197.15</v>
      </c>
      <c r="B4413" s="13">
        <v>76</v>
      </c>
      <c r="C4413" s="13">
        <v>405300</v>
      </c>
      <c r="D4413" s="13">
        <v>1.2848999999999999</v>
      </c>
      <c r="E4413" s="13">
        <v>10840</v>
      </c>
      <c r="F4413" s="13">
        <v>6503.9</v>
      </c>
      <c r="G4413" s="13">
        <v>1.666692292</v>
      </c>
      <c r="H4413" s="58">
        <v>3.4599999999999999E-6</v>
      </c>
      <c r="I4413" s="58">
        <v>3.1933600000000002E-10</v>
      </c>
      <c r="J4413" s="13">
        <v>5.491E-2</v>
      </c>
      <c r="K4413" s="58">
        <v>3.9423299999999999E-6</v>
      </c>
      <c r="L4413" s="58">
        <v>0.68300000000000005</v>
      </c>
      <c r="M4413" s="13" t="s">
        <v>257</v>
      </c>
    </row>
    <row r="4414" spans="1:13" x14ac:dyDescent="0.15">
      <c r="A4414" s="13">
        <v>-196.15</v>
      </c>
      <c r="B4414" s="13">
        <v>77</v>
      </c>
      <c r="C4414" s="13">
        <v>405300</v>
      </c>
      <c r="D4414" s="13">
        <v>1.2677</v>
      </c>
      <c r="E4414" s="13">
        <v>10852</v>
      </c>
      <c r="F4414" s="13">
        <v>6522.5</v>
      </c>
      <c r="G4414" s="13">
        <v>1.6637792259999999</v>
      </c>
      <c r="H4414" s="58">
        <v>3.49E-6</v>
      </c>
      <c r="I4414" s="58">
        <v>3.2204200000000002E-10</v>
      </c>
      <c r="J4414" s="13">
        <v>5.5476999999999999E-2</v>
      </c>
      <c r="K4414" s="58">
        <v>4.03261E-6</v>
      </c>
      <c r="L4414" s="58">
        <v>0.68400000000000005</v>
      </c>
      <c r="M4414" s="13" t="s">
        <v>257</v>
      </c>
    </row>
    <row r="4415" spans="1:13" x14ac:dyDescent="0.15">
      <c r="A4415" s="13">
        <v>-195.15</v>
      </c>
      <c r="B4415" s="13">
        <v>78</v>
      </c>
      <c r="C4415" s="13">
        <v>405300</v>
      </c>
      <c r="D4415" s="13">
        <v>1.2509999999999999</v>
      </c>
      <c r="E4415" s="13">
        <v>10865</v>
      </c>
      <c r="F4415" s="13">
        <v>6541.6</v>
      </c>
      <c r="G4415" s="13">
        <v>1.660908646</v>
      </c>
      <c r="H4415" s="58">
        <v>3.5300000000000001E-6</v>
      </c>
      <c r="I4415" s="58">
        <v>3.24685E-10</v>
      </c>
      <c r="J4415" s="13">
        <v>5.6080999999999999E-2</v>
      </c>
      <c r="K4415" s="58">
        <v>4.126E-6</v>
      </c>
      <c r="L4415" s="58">
        <v>0.68300000000000005</v>
      </c>
      <c r="M4415" s="13" t="s">
        <v>257</v>
      </c>
    </row>
    <row r="4416" spans="1:13" x14ac:dyDescent="0.15">
      <c r="A4416" s="13">
        <v>-194.15</v>
      </c>
      <c r="B4416" s="13">
        <v>79</v>
      </c>
      <c r="C4416" s="13">
        <v>405300</v>
      </c>
      <c r="D4416" s="13">
        <v>1.2346999999999999</v>
      </c>
      <c r="E4416" s="13">
        <v>10879</v>
      </c>
      <c r="F4416" s="13">
        <v>6561.4</v>
      </c>
      <c r="G4416" s="13">
        <v>1.6580302979999999</v>
      </c>
      <c r="H4416" s="58">
        <v>3.5599999999999998E-6</v>
      </c>
      <c r="I4416" s="58">
        <v>3.27282E-10</v>
      </c>
      <c r="J4416" s="13">
        <v>5.6652000000000001E-2</v>
      </c>
      <c r="K4416" s="58">
        <v>4.2175900000000002E-6</v>
      </c>
      <c r="L4416" s="58">
        <v>0.68400000000000005</v>
      </c>
      <c r="M4416" s="13" t="s">
        <v>257</v>
      </c>
    </row>
    <row r="4417" spans="1:13" x14ac:dyDescent="0.15">
      <c r="A4417" s="13">
        <v>-193.15</v>
      </c>
      <c r="B4417" s="13">
        <v>80</v>
      </c>
      <c r="C4417" s="13">
        <v>405300</v>
      </c>
      <c r="D4417" s="13">
        <v>1.2188000000000001</v>
      </c>
      <c r="E4417" s="13">
        <v>10894</v>
      </c>
      <c r="F4417" s="13">
        <v>6581.8</v>
      </c>
      <c r="G4417" s="13">
        <v>1.6551703179999999</v>
      </c>
      <c r="H4417" s="58">
        <v>3.5899999999999999E-6</v>
      </c>
      <c r="I4417" s="58">
        <v>3.2982399999999999E-10</v>
      </c>
      <c r="J4417" s="13">
        <v>5.7223000000000003E-2</v>
      </c>
      <c r="K4417" s="58">
        <v>4.3097399999999998E-6</v>
      </c>
      <c r="L4417" s="58">
        <v>0.68400000000000005</v>
      </c>
      <c r="M4417" s="13" t="s">
        <v>257</v>
      </c>
    </row>
    <row r="4418" spans="1:13" x14ac:dyDescent="0.15">
      <c r="A4418" s="13">
        <v>-192.15</v>
      </c>
      <c r="B4418" s="13">
        <v>81</v>
      </c>
      <c r="C4418" s="13">
        <v>405300</v>
      </c>
      <c r="D4418" s="13">
        <v>1.2033</v>
      </c>
      <c r="E4418" s="13">
        <v>10910</v>
      </c>
      <c r="F4418" s="13">
        <v>6602.8</v>
      </c>
      <c r="G4418" s="13">
        <v>1.652329315</v>
      </c>
      <c r="H4418" s="58">
        <v>3.63E-6</v>
      </c>
      <c r="I4418" s="58">
        <v>3.3231000000000001E-10</v>
      </c>
      <c r="J4418" s="13">
        <v>5.7915000000000001E-2</v>
      </c>
      <c r="K4418" s="58">
        <v>4.41156E-6</v>
      </c>
      <c r="L4418" s="58">
        <v>0.68300000000000005</v>
      </c>
      <c r="M4418" s="13" t="s">
        <v>257</v>
      </c>
    </row>
    <row r="4419" spans="1:13" x14ac:dyDescent="0.15">
      <c r="A4419" s="13">
        <v>-191.15</v>
      </c>
      <c r="B4419" s="13">
        <v>82</v>
      </c>
      <c r="C4419" s="13">
        <v>405300</v>
      </c>
      <c r="D4419" s="13">
        <v>1.1882999999999999</v>
      </c>
      <c r="E4419" s="13">
        <v>10926</v>
      </c>
      <c r="F4419" s="13">
        <v>6624.3</v>
      </c>
      <c r="G4419" s="13">
        <v>1.649381821</v>
      </c>
      <c r="H4419" s="58">
        <v>3.6600000000000001E-6</v>
      </c>
      <c r="I4419" s="58">
        <v>3.3477000000000002E-10</v>
      </c>
      <c r="J4419" s="13">
        <v>5.8476E-2</v>
      </c>
      <c r="K4419" s="58">
        <v>4.5039199999999999E-6</v>
      </c>
      <c r="L4419" s="58">
        <v>0.68300000000000005</v>
      </c>
      <c r="M4419" s="13" t="s">
        <v>257</v>
      </c>
    </row>
    <row r="4420" spans="1:13" x14ac:dyDescent="0.15">
      <c r="A4420" s="13">
        <v>-190.15</v>
      </c>
      <c r="B4420" s="13">
        <v>83</v>
      </c>
      <c r="C4420" s="13">
        <v>405300</v>
      </c>
      <c r="D4420" s="13">
        <v>1.1736</v>
      </c>
      <c r="E4420" s="13">
        <v>10943</v>
      </c>
      <c r="F4420" s="13">
        <v>6646.4</v>
      </c>
      <c r="G4420" s="13">
        <v>1.6464552240000001</v>
      </c>
      <c r="H4420" s="58">
        <v>3.6899999999999998E-6</v>
      </c>
      <c r="I4420" s="58">
        <v>3.3717400000000002E-10</v>
      </c>
      <c r="J4420" s="13">
        <v>5.9035999999999998E-2</v>
      </c>
      <c r="K4420" s="58">
        <v>4.5968499999999999E-6</v>
      </c>
      <c r="L4420" s="58">
        <v>0.68400000000000005</v>
      </c>
      <c r="M4420" s="13" t="s">
        <v>257</v>
      </c>
    </row>
    <row r="4421" spans="1:13" x14ac:dyDescent="0.15">
      <c r="A4421" s="13">
        <v>-189.15</v>
      </c>
      <c r="B4421" s="13">
        <v>84</v>
      </c>
      <c r="C4421" s="13">
        <v>405300</v>
      </c>
      <c r="D4421" s="13">
        <v>1.1593</v>
      </c>
      <c r="E4421" s="13">
        <v>10961</v>
      </c>
      <c r="F4421" s="13">
        <v>6669</v>
      </c>
      <c r="G4421" s="13">
        <v>1.6435747489999999</v>
      </c>
      <c r="H4421" s="58">
        <v>3.72E-6</v>
      </c>
      <c r="I4421" s="58">
        <v>3.3953100000000002E-10</v>
      </c>
      <c r="J4421" s="13">
        <v>5.9596999999999997E-2</v>
      </c>
      <c r="K4421" s="58">
        <v>4.69006E-6</v>
      </c>
      <c r="L4421" s="58">
        <v>0.68400000000000005</v>
      </c>
      <c r="M4421" s="13" t="s">
        <v>257</v>
      </c>
    </row>
    <row r="4422" spans="1:13" x14ac:dyDescent="0.15">
      <c r="A4422" s="13">
        <v>-188.15</v>
      </c>
      <c r="B4422" s="13">
        <v>85</v>
      </c>
      <c r="C4422" s="13">
        <v>405300</v>
      </c>
      <c r="D4422" s="13">
        <v>1.1453</v>
      </c>
      <c r="E4422" s="13">
        <v>10980</v>
      </c>
      <c r="F4422" s="13">
        <v>6692.1</v>
      </c>
      <c r="G4422" s="13">
        <v>1.6407405749999999</v>
      </c>
      <c r="H4422" s="58">
        <v>3.7500000000000001E-6</v>
      </c>
      <c r="I4422" s="58">
        <v>3.4183100000000001E-10</v>
      </c>
      <c r="J4422" s="13">
        <v>6.0158000000000003E-2</v>
      </c>
      <c r="K4422" s="58">
        <v>4.78379E-6</v>
      </c>
      <c r="L4422" s="58">
        <v>0.68500000000000005</v>
      </c>
      <c r="M4422" s="13" t="s">
        <v>257</v>
      </c>
    </row>
    <row r="4423" spans="1:13" x14ac:dyDescent="0.15">
      <c r="A4423" s="13">
        <v>-187.15</v>
      </c>
      <c r="B4423" s="13">
        <v>86</v>
      </c>
      <c r="C4423" s="13">
        <v>405300</v>
      </c>
      <c r="D4423" s="13">
        <v>1.1316999999999999</v>
      </c>
      <c r="E4423" s="13">
        <v>10999</v>
      </c>
      <c r="F4423" s="13">
        <v>6715.7</v>
      </c>
      <c r="G4423" s="13">
        <v>1.6378039520000001</v>
      </c>
      <c r="H4423" s="58">
        <v>3.7799999999999998E-6</v>
      </c>
      <c r="I4423" s="58">
        <v>3.4410400000000001E-10</v>
      </c>
      <c r="J4423" s="13">
        <v>6.0718000000000001E-2</v>
      </c>
      <c r="K4423" s="58">
        <v>4.8779000000000003E-6</v>
      </c>
      <c r="L4423" s="58">
        <v>0.68600000000000005</v>
      </c>
      <c r="M4423" s="13" t="s">
        <v>257</v>
      </c>
    </row>
    <row r="4424" spans="1:13" x14ac:dyDescent="0.15">
      <c r="A4424" s="13">
        <v>-186.15</v>
      </c>
      <c r="B4424" s="13">
        <v>87</v>
      </c>
      <c r="C4424" s="13">
        <v>405300</v>
      </c>
      <c r="D4424" s="13">
        <v>1.1184000000000001</v>
      </c>
      <c r="E4424" s="13">
        <v>11019</v>
      </c>
      <c r="F4424" s="13">
        <v>6739.8</v>
      </c>
      <c r="G4424" s="13">
        <v>1.634914983</v>
      </c>
      <c r="H4424" s="58">
        <v>3.8199999999999998E-6</v>
      </c>
      <c r="I4424" s="58">
        <v>3.4632900000000002E-10</v>
      </c>
      <c r="J4424" s="13">
        <v>6.1276999999999998E-2</v>
      </c>
      <c r="K4424" s="58">
        <v>4.9723099999999997E-6</v>
      </c>
      <c r="L4424" s="58">
        <v>0.68600000000000005</v>
      </c>
      <c r="M4424" s="13" t="s">
        <v>257</v>
      </c>
    </row>
    <row r="4425" spans="1:13" x14ac:dyDescent="0.15">
      <c r="A4425" s="13">
        <v>-185.15</v>
      </c>
      <c r="B4425" s="13">
        <v>88</v>
      </c>
      <c r="C4425" s="13">
        <v>405300</v>
      </c>
      <c r="D4425" s="13">
        <v>1.1053999999999999</v>
      </c>
      <c r="E4425" s="13">
        <v>11039</v>
      </c>
      <c r="F4425" s="13">
        <v>6764.3</v>
      </c>
      <c r="G4425" s="13">
        <v>1.631950091</v>
      </c>
      <c r="H4425" s="58">
        <v>3.8500000000000004E-6</v>
      </c>
      <c r="I4425" s="58">
        <v>3.4852800000000002E-10</v>
      </c>
      <c r="J4425" s="13">
        <v>6.1835000000000001E-2</v>
      </c>
      <c r="K4425" s="58">
        <v>5.0674E-6</v>
      </c>
      <c r="L4425" s="58">
        <v>0.68700000000000006</v>
      </c>
      <c r="M4425" s="13" t="s">
        <v>257</v>
      </c>
    </row>
    <row r="4426" spans="1:13" x14ac:dyDescent="0.15">
      <c r="A4426" s="13">
        <v>-184.15</v>
      </c>
      <c r="B4426" s="13">
        <v>89</v>
      </c>
      <c r="C4426" s="13">
        <v>405300</v>
      </c>
      <c r="D4426" s="13">
        <v>1.0928</v>
      </c>
      <c r="E4426" s="13">
        <v>11060</v>
      </c>
      <c r="F4426" s="13">
        <v>6789.3</v>
      </c>
      <c r="G4426" s="13">
        <v>1.629033921</v>
      </c>
      <c r="H4426" s="58">
        <v>3.8800000000000001E-6</v>
      </c>
      <c r="I4426" s="58">
        <v>3.5067800000000001E-10</v>
      </c>
      <c r="J4426" s="13">
        <v>6.2392000000000003E-2</v>
      </c>
      <c r="K4426" s="58">
        <v>5.1621799999999998E-6</v>
      </c>
      <c r="L4426" s="58">
        <v>0.68799999999999994</v>
      </c>
      <c r="M4426" s="13" t="s">
        <v>257</v>
      </c>
    </row>
    <row r="4427" spans="1:13" x14ac:dyDescent="0.15">
      <c r="A4427" s="13">
        <v>-183.15</v>
      </c>
      <c r="B4427" s="13">
        <v>90</v>
      </c>
      <c r="C4427" s="13">
        <v>405300</v>
      </c>
      <c r="D4427" s="13">
        <v>1.0804</v>
      </c>
      <c r="E4427" s="13">
        <v>11082</v>
      </c>
      <c r="F4427" s="13">
        <v>6814.6</v>
      </c>
      <c r="G4427" s="13">
        <v>1.626214305</v>
      </c>
      <c r="H4427" s="58">
        <v>3.9099999999999998E-6</v>
      </c>
      <c r="I4427" s="58">
        <v>3.5277000000000001E-10</v>
      </c>
      <c r="J4427" s="13">
        <v>6.2948000000000004E-2</v>
      </c>
      <c r="K4427" s="58">
        <v>5.2575000000000001E-6</v>
      </c>
      <c r="L4427" s="58">
        <v>0.68799999999999994</v>
      </c>
      <c r="M4427" s="13" t="s">
        <v>257</v>
      </c>
    </row>
    <row r="4428" spans="1:13" x14ac:dyDescent="0.15">
      <c r="A4428" s="13">
        <v>-182.15</v>
      </c>
      <c r="B4428" s="13">
        <v>91</v>
      </c>
      <c r="C4428" s="13">
        <v>405300</v>
      </c>
      <c r="D4428" s="13">
        <v>1.0683</v>
      </c>
      <c r="E4428" s="13">
        <v>11104</v>
      </c>
      <c r="F4428" s="13">
        <v>6840.3</v>
      </c>
      <c r="G4428" s="13">
        <v>1.6233206149999999</v>
      </c>
      <c r="H4428" s="58">
        <v>3.9400000000000004E-6</v>
      </c>
      <c r="I4428" s="58">
        <v>3.5484499999999998E-10</v>
      </c>
      <c r="J4428" s="13">
        <v>6.3556000000000001E-2</v>
      </c>
      <c r="K4428" s="58">
        <v>5.3577700000000002E-6</v>
      </c>
      <c r="L4428" s="58">
        <v>0.68799999999999994</v>
      </c>
      <c r="M4428" s="13" t="s">
        <v>257</v>
      </c>
    </row>
    <row r="4429" spans="1:13" x14ac:dyDescent="0.15">
      <c r="A4429" s="13">
        <v>-181.15</v>
      </c>
      <c r="B4429" s="13">
        <v>92</v>
      </c>
      <c r="C4429" s="13">
        <v>405300</v>
      </c>
      <c r="D4429" s="13">
        <v>1.0564</v>
      </c>
      <c r="E4429" s="13">
        <v>11127</v>
      </c>
      <c r="F4429" s="13">
        <v>6866.4</v>
      </c>
      <c r="G4429" s="13">
        <v>1.620499825</v>
      </c>
      <c r="H4429" s="58">
        <v>3.9700000000000001E-6</v>
      </c>
      <c r="I4429" s="58">
        <v>3.5687099999999999E-10</v>
      </c>
      <c r="J4429" s="13">
        <v>6.4165E-2</v>
      </c>
      <c r="K4429" s="58">
        <v>5.4587300000000003E-6</v>
      </c>
      <c r="L4429" s="58">
        <v>0.68899999999999995</v>
      </c>
      <c r="M4429" s="13" t="s">
        <v>257</v>
      </c>
    </row>
    <row r="4430" spans="1:13" x14ac:dyDescent="0.15">
      <c r="A4430" s="13">
        <v>-180.15</v>
      </c>
      <c r="B4430" s="13">
        <v>93</v>
      </c>
      <c r="C4430" s="13">
        <v>405300</v>
      </c>
      <c r="D4430" s="13">
        <v>1.0448999999999999</v>
      </c>
      <c r="E4430" s="13">
        <v>11150</v>
      </c>
      <c r="F4430" s="13">
        <v>6892.9</v>
      </c>
      <c r="G4430" s="13">
        <v>1.6176065230000001</v>
      </c>
      <c r="H4430" s="58">
        <v>3.9999999999999998E-6</v>
      </c>
      <c r="I4430" s="58">
        <v>3.5887000000000002E-10</v>
      </c>
      <c r="J4430" s="13">
        <v>6.4772999999999997E-2</v>
      </c>
      <c r="K4430" s="58">
        <v>5.55961E-6</v>
      </c>
      <c r="L4430" s="58">
        <v>0.68899999999999995</v>
      </c>
      <c r="M4430" s="13" t="s">
        <v>257</v>
      </c>
    </row>
    <row r="4431" spans="1:13" x14ac:dyDescent="0.15">
      <c r="A4431" s="13">
        <v>-179.15</v>
      </c>
      <c r="B4431" s="13">
        <v>94</v>
      </c>
      <c r="C4431" s="13">
        <v>405300</v>
      </c>
      <c r="D4431" s="13">
        <v>1.0336000000000001</v>
      </c>
      <c r="E4431" s="13">
        <v>11174</v>
      </c>
      <c r="F4431" s="13">
        <v>6919.7</v>
      </c>
      <c r="G4431" s="13">
        <v>1.6148098909999999</v>
      </c>
      <c r="H4431" s="58">
        <v>4.0300000000000004E-6</v>
      </c>
      <c r="I4431" s="58">
        <v>3.6081099999999998E-10</v>
      </c>
      <c r="J4431" s="13">
        <v>6.5380999999999995E-2</v>
      </c>
      <c r="K4431" s="58">
        <v>5.6609600000000003E-6</v>
      </c>
      <c r="L4431" s="58">
        <v>0.68899999999999995</v>
      </c>
      <c r="M4431" s="13" t="s">
        <v>257</v>
      </c>
    </row>
    <row r="4432" spans="1:13" x14ac:dyDescent="0.15">
      <c r="A4432" s="13">
        <v>-178.15</v>
      </c>
      <c r="B4432" s="13">
        <v>95</v>
      </c>
      <c r="C4432" s="13">
        <v>405300</v>
      </c>
      <c r="D4432" s="13">
        <v>1.0225</v>
      </c>
      <c r="E4432" s="13">
        <v>11198</v>
      </c>
      <c r="F4432" s="13">
        <v>6946.7</v>
      </c>
      <c r="G4432" s="13">
        <v>1.6119884259999999</v>
      </c>
      <c r="H4432" s="58">
        <v>4.0600000000000001E-6</v>
      </c>
      <c r="I4432" s="58">
        <v>3.6274300000000001E-10</v>
      </c>
      <c r="J4432" s="13">
        <v>6.5989999999999993E-2</v>
      </c>
      <c r="K4432" s="58">
        <v>5.7633399999999998E-6</v>
      </c>
      <c r="L4432" s="58">
        <v>0.68899999999999995</v>
      </c>
      <c r="M4432" s="13" t="s">
        <v>257</v>
      </c>
    </row>
    <row r="4433" spans="1:13" x14ac:dyDescent="0.15">
      <c r="A4433" s="13">
        <v>-177.15</v>
      </c>
      <c r="B4433" s="13">
        <v>96</v>
      </c>
      <c r="C4433" s="13">
        <v>405300</v>
      </c>
      <c r="D4433" s="13">
        <v>1.0117</v>
      </c>
      <c r="E4433" s="13">
        <v>11222</v>
      </c>
      <c r="F4433" s="13">
        <v>6974.1</v>
      </c>
      <c r="G4433" s="13">
        <v>1.609096514</v>
      </c>
      <c r="H4433" s="58">
        <v>4.0899999999999998E-6</v>
      </c>
      <c r="I4433" s="58">
        <v>3.6464999999999998E-10</v>
      </c>
      <c r="J4433" s="13">
        <v>6.6598000000000004E-2</v>
      </c>
      <c r="K4433" s="58">
        <v>5.86596E-6</v>
      </c>
      <c r="L4433" s="58">
        <v>0.69</v>
      </c>
      <c r="M4433" s="13" t="s">
        <v>257</v>
      </c>
    </row>
    <row r="4434" spans="1:13" x14ac:dyDescent="0.15">
      <c r="A4434" s="13">
        <v>-176.15</v>
      </c>
      <c r="B4434" s="13">
        <v>97</v>
      </c>
      <c r="C4434" s="13">
        <v>405300</v>
      </c>
      <c r="D4434" s="13">
        <v>1.0011000000000001</v>
      </c>
      <c r="E4434" s="13">
        <v>11247</v>
      </c>
      <c r="F4434" s="13">
        <v>7001.7</v>
      </c>
      <c r="G4434" s="13">
        <v>1.6063241779999999</v>
      </c>
      <c r="H4434" s="58">
        <v>4.1200000000000004E-6</v>
      </c>
      <c r="I4434" s="58">
        <v>3.6649800000000001E-10</v>
      </c>
      <c r="J4434" s="13">
        <v>6.7206000000000002E-2</v>
      </c>
      <c r="K4434" s="58">
        <v>5.9688899999999999E-6</v>
      </c>
      <c r="L4434" s="58">
        <v>0.69</v>
      </c>
      <c r="M4434" s="13" t="s">
        <v>257</v>
      </c>
    </row>
    <row r="4435" spans="1:13" x14ac:dyDescent="0.15">
      <c r="A4435" s="13">
        <v>-175.15</v>
      </c>
      <c r="B4435" s="13">
        <v>98</v>
      </c>
      <c r="C4435" s="13">
        <v>405300</v>
      </c>
      <c r="D4435" s="13">
        <v>0.99070000000000003</v>
      </c>
      <c r="E4435" s="13">
        <v>11272</v>
      </c>
      <c r="F4435" s="13">
        <v>7029.5</v>
      </c>
      <c r="G4435" s="13">
        <v>1.603527989</v>
      </c>
      <c r="H4435" s="58">
        <v>4.1500000000000001E-6</v>
      </c>
      <c r="I4435" s="58">
        <v>3.6833700000000002E-10</v>
      </c>
      <c r="J4435" s="13">
        <v>6.7815E-2</v>
      </c>
      <c r="K4435" s="58">
        <v>6.0727100000000002E-6</v>
      </c>
      <c r="L4435" s="58">
        <v>0.69</v>
      </c>
      <c r="M4435" s="13" t="s">
        <v>257</v>
      </c>
    </row>
    <row r="4436" spans="1:13" x14ac:dyDescent="0.15">
      <c r="A4436" s="13">
        <v>-174.15</v>
      </c>
      <c r="B4436" s="13">
        <v>99</v>
      </c>
      <c r="C4436" s="13">
        <v>405300</v>
      </c>
      <c r="D4436" s="13">
        <v>0.98055000000000003</v>
      </c>
      <c r="E4436" s="13">
        <v>11297</v>
      </c>
      <c r="F4436" s="13">
        <v>7057.6</v>
      </c>
      <c r="G4436" s="13">
        <v>1.6006857860000001</v>
      </c>
      <c r="H4436" s="58">
        <v>4.1799999999999998E-6</v>
      </c>
      <c r="I4436" s="58">
        <v>3.7015100000000002E-10</v>
      </c>
      <c r="J4436" s="13">
        <v>6.8422999999999998E-2</v>
      </c>
      <c r="K4436" s="58">
        <v>6.1768800000000004E-6</v>
      </c>
      <c r="L4436" s="58">
        <v>0.69</v>
      </c>
      <c r="M4436" s="13" t="s">
        <v>257</v>
      </c>
    </row>
    <row r="4437" spans="1:13" x14ac:dyDescent="0.15">
      <c r="A4437" s="13">
        <v>-173.15</v>
      </c>
      <c r="B4437" s="13">
        <v>100</v>
      </c>
      <c r="C4437" s="13">
        <v>405300</v>
      </c>
      <c r="D4437" s="13">
        <v>0.97060000000000002</v>
      </c>
      <c r="E4437" s="13">
        <v>11323</v>
      </c>
      <c r="F4437" s="13">
        <v>7085.9</v>
      </c>
      <c r="G4437" s="13">
        <v>1.5979621500000001</v>
      </c>
      <c r="H4437" s="58">
        <v>4.2100000000000003E-6</v>
      </c>
      <c r="I4437" s="58">
        <v>3.7191600000000001E-10</v>
      </c>
      <c r="J4437" s="13">
        <v>6.9030999999999995E-2</v>
      </c>
      <c r="K4437" s="58">
        <v>6.2812000000000001E-6</v>
      </c>
      <c r="L4437" s="58">
        <v>0.69099999999999995</v>
      </c>
      <c r="M4437" s="13" t="s">
        <v>257</v>
      </c>
    </row>
    <row r="4438" spans="1:13" x14ac:dyDescent="0.15">
      <c r="A4438" s="13">
        <v>-172.15</v>
      </c>
      <c r="B4438" s="13">
        <v>101</v>
      </c>
      <c r="C4438" s="13">
        <v>405300</v>
      </c>
      <c r="D4438" s="13">
        <v>0.96086000000000005</v>
      </c>
      <c r="E4438" s="13">
        <v>11349</v>
      </c>
      <c r="F4438" s="13">
        <v>7114.4</v>
      </c>
      <c r="G4438" s="13">
        <v>1.595215338</v>
      </c>
      <c r="H4438" s="58">
        <v>4.2400000000000001E-6</v>
      </c>
      <c r="I4438" s="58">
        <v>3.7366300000000001E-10</v>
      </c>
      <c r="J4438" s="13">
        <v>6.9688E-2</v>
      </c>
      <c r="K4438" s="58">
        <v>6.3905799999999997E-6</v>
      </c>
      <c r="L4438" s="58">
        <v>0.69099999999999995</v>
      </c>
      <c r="M4438" s="13" t="s">
        <v>257</v>
      </c>
    </row>
    <row r="4439" spans="1:13" x14ac:dyDescent="0.15">
      <c r="A4439" s="13">
        <v>-171.15</v>
      </c>
      <c r="B4439" s="13">
        <v>102</v>
      </c>
      <c r="C4439" s="13">
        <v>405300</v>
      </c>
      <c r="D4439" s="13">
        <v>0.95130999999999999</v>
      </c>
      <c r="E4439" s="13">
        <v>11375</v>
      </c>
      <c r="F4439" s="13">
        <v>7143</v>
      </c>
      <c r="G4439" s="13">
        <v>1.5924681510000001</v>
      </c>
      <c r="H4439" s="58">
        <v>4.2699999999999998E-6</v>
      </c>
      <c r="I4439" s="58">
        <v>3.7538499999999999E-10</v>
      </c>
      <c r="J4439" s="13">
        <v>7.0344000000000004E-2</v>
      </c>
      <c r="K4439" s="58">
        <v>6.5006000000000001E-6</v>
      </c>
      <c r="L4439" s="58">
        <v>0.69</v>
      </c>
      <c r="M4439" s="13" t="s">
        <v>257</v>
      </c>
    </row>
    <row r="4440" spans="1:13" x14ac:dyDescent="0.15">
      <c r="A4440" s="13">
        <v>-170.15</v>
      </c>
      <c r="B4440" s="13">
        <v>103</v>
      </c>
      <c r="C4440" s="13">
        <v>405300</v>
      </c>
      <c r="D4440" s="13">
        <v>0.94194999999999995</v>
      </c>
      <c r="E4440" s="13">
        <v>11401</v>
      </c>
      <c r="F4440" s="13">
        <v>7171.8</v>
      </c>
      <c r="G4440" s="13">
        <v>1.589698542</v>
      </c>
      <c r="H4440" s="58">
        <v>4.3000000000000003E-6</v>
      </c>
      <c r="I4440" s="58">
        <v>3.7709900000000001E-10</v>
      </c>
      <c r="J4440" s="13">
        <v>7.0999999999999994E-2</v>
      </c>
      <c r="K4440" s="58">
        <v>6.6113100000000004E-6</v>
      </c>
      <c r="L4440" s="58">
        <v>0.69</v>
      </c>
      <c r="M4440" s="13" t="s">
        <v>257</v>
      </c>
    </row>
    <row r="4441" spans="1:13" x14ac:dyDescent="0.15">
      <c r="A4441" s="13">
        <v>-169.15</v>
      </c>
      <c r="B4441" s="13">
        <v>104</v>
      </c>
      <c r="C4441" s="13">
        <v>405300</v>
      </c>
      <c r="D4441" s="13">
        <v>0.93278000000000005</v>
      </c>
      <c r="E4441" s="13">
        <v>11428</v>
      </c>
      <c r="F4441" s="13">
        <v>7200.7</v>
      </c>
      <c r="G4441" s="13">
        <v>1.5870679240000001</v>
      </c>
      <c r="H4441" s="58">
        <v>4.33E-6</v>
      </c>
      <c r="I4441" s="58">
        <v>3.7875399999999999E-10</v>
      </c>
      <c r="J4441" s="13">
        <v>7.1655999999999997E-2</v>
      </c>
      <c r="K4441" s="58">
        <v>6.72207E-6</v>
      </c>
      <c r="L4441" s="58">
        <v>0.69</v>
      </c>
      <c r="M4441" s="13" t="s">
        <v>257</v>
      </c>
    </row>
    <row r="4442" spans="1:13" x14ac:dyDescent="0.15">
      <c r="A4442" s="13">
        <v>-168.15</v>
      </c>
      <c r="B4442" s="13">
        <v>105</v>
      </c>
      <c r="C4442" s="13">
        <v>405300</v>
      </c>
      <c r="D4442" s="13">
        <v>0.92379</v>
      </c>
      <c r="E4442" s="13">
        <v>11455</v>
      </c>
      <c r="F4442" s="13">
        <v>7229.8</v>
      </c>
      <c r="G4442" s="13">
        <v>1.584414507</v>
      </c>
      <c r="H4442" s="58">
        <v>4.3599999999999998E-6</v>
      </c>
      <c r="I4442" s="58">
        <v>3.8039299999999999E-10</v>
      </c>
      <c r="J4442" s="13">
        <v>7.2312000000000001E-2</v>
      </c>
      <c r="K4442" s="58">
        <v>6.8334800000000002E-6</v>
      </c>
      <c r="L4442" s="58">
        <v>0.69</v>
      </c>
      <c r="M4442" s="13" t="s">
        <v>257</v>
      </c>
    </row>
    <row r="4443" spans="1:13" x14ac:dyDescent="0.15">
      <c r="A4443" s="13">
        <v>-167.15</v>
      </c>
      <c r="B4443" s="13">
        <v>106</v>
      </c>
      <c r="C4443" s="13">
        <v>405300</v>
      </c>
      <c r="D4443" s="13">
        <v>0.91496999999999995</v>
      </c>
      <c r="E4443" s="13">
        <v>11482</v>
      </c>
      <c r="F4443" s="13">
        <v>7258.9</v>
      </c>
      <c r="G4443" s="13">
        <v>1.5817823639999999</v>
      </c>
      <c r="H4443" s="58">
        <v>4.3900000000000003E-6</v>
      </c>
      <c r="I4443" s="58">
        <v>3.82015E-10</v>
      </c>
      <c r="J4443" s="13">
        <v>7.2967000000000004E-2</v>
      </c>
      <c r="K4443" s="58">
        <v>6.9454800000000001E-6</v>
      </c>
      <c r="L4443" s="58">
        <v>0.69</v>
      </c>
      <c r="M4443" s="13" t="s">
        <v>257</v>
      </c>
    </row>
    <row r="4444" spans="1:13" x14ac:dyDescent="0.15">
      <c r="A4444" s="13">
        <v>-166.15</v>
      </c>
      <c r="B4444" s="13">
        <v>107</v>
      </c>
      <c r="C4444" s="13">
        <v>405300</v>
      </c>
      <c r="D4444" s="13">
        <v>0.90632000000000001</v>
      </c>
      <c r="E4444" s="13">
        <v>11509</v>
      </c>
      <c r="F4444" s="13">
        <v>7288.1</v>
      </c>
      <c r="G4444" s="13">
        <v>1.579149573</v>
      </c>
      <c r="H4444" s="58">
        <v>4.42E-6</v>
      </c>
      <c r="I4444" s="58">
        <v>3.8362199999999998E-10</v>
      </c>
      <c r="J4444" s="13">
        <v>7.3622000000000007E-2</v>
      </c>
      <c r="K4444" s="58">
        <v>7.0581100000000001E-6</v>
      </c>
      <c r="L4444" s="58">
        <v>0.69</v>
      </c>
      <c r="M4444" s="13" t="s">
        <v>257</v>
      </c>
    </row>
    <row r="4445" spans="1:13" x14ac:dyDescent="0.15">
      <c r="A4445" s="13">
        <v>-165.15</v>
      </c>
      <c r="B4445" s="13">
        <v>108</v>
      </c>
      <c r="C4445" s="13">
        <v>405300</v>
      </c>
      <c r="D4445" s="13">
        <v>0.89783000000000002</v>
      </c>
      <c r="E4445" s="13">
        <v>11536</v>
      </c>
      <c r="F4445" s="13">
        <v>7317.4</v>
      </c>
      <c r="G4445" s="13">
        <v>1.576516249</v>
      </c>
      <c r="H4445" s="58">
        <v>4.4399999999999998E-6</v>
      </c>
      <c r="I4445" s="58">
        <v>3.8521999999999999E-10</v>
      </c>
      <c r="J4445" s="13">
        <v>7.4276999999999996E-2</v>
      </c>
      <c r="K4445" s="58">
        <v>7.1714200000000002E-6</v>
      </c>
      <c r="L4445" s="58">
        <v>0.69</v>
      </c>
      <c r="M4445" s="13" t="s">
        <v>257</v>
      </c>
    </row>
    <row r="4446" spans="1:13" x14ac:dyDescent="0.15">
      <c r="A4446" s="13">
        <v>-164.15</v>
      </c>
      <c r="B4446" s="13">
        <v>109</v>
      </c>
      <c r="C4446" s="13">
        <v>405300</v>
      </c>
      <c r="D4446" s="13">
        <v>0.88949999999999996</v>
      </c>
      <c r="E4446" s="13">
        <v>11563</v>
      </c>
      <c r="F4446" s="13">
        <v>7346.8</v>
      </c>
      <c r="G4446" s="13">
        <v>1.573882507</v>
      </c>
      <c r="H4446" s="58">
        <v>4.4700000000000004E-6</v>
      </c>
      <c r="I4446" s="58">
        <v>3.86794E-10</v>
      </c>
      <c r="J4446" s="13">
        <v>7.4937000000000004E-2</v>
      </c>
      <c r="K4446" s="58">
        <v>7.28584E-6</v>
      </c>
      <c r="L4446" s="58">
        <v>0.69</v>
      </c>
      <c r="M4446" s="13" t="s">
        <v>257</v>
      </c>
    </row>
    <row r="4447" spans="1:13" x14ac:dyDescent="0.15">
      <c r="A4447" s="13">
        <v>-163.15</v>
      </c>
      <c r="B4447" s="13">
        <v>110</v>
      </c>
      <c r="C4447" s="13">
        <v>405300</v>
      </c>
      <c r="D4447" s="13">
        <v>0.88132999999999995</v>
      </c>
      <c r="E4447" s="13">
        <v>11591</v>
      </c>
      <c r="F4447" s="13">
        <v>7376.2</v>
      </c>
      <c r="G4447" s="13">
        <v>1.571405331</v>
      </c>
      <c r="H4447" s="58">
        <v>4.5000000000000001E-6</v>
      </c>
      <c r="I4447" s="58">
        <v>3.88319E-10</v>
      </c>
      <c r="J4447" s="13">
        <v>7.5601000000000002E-2</v>
      </c>
      <c r="K4447" s="58">
        <v>7.4006199999999996E-6</v>
      </c>
      <c r="L4447" s="58">
        <v>0.69</v>
      </c>
      <c r="M4447" s="13" t="s">
        <v>257</v>
      </c>
    </row>
    <row r="4448" spans="1:13" x14ac:dyDescent="0.15">
      <c r="A4448" s="13">
        <v>-162.15</v>
      </c>
      <c r="B4448" s="13">
        <v>111</v>
      </c>
      <c r="C4448" s="13">
        <v>405300</v>
      </c>
      <c r="D4448" s="13">
        <v>0.87331000000000003</v>
      </c>
      <c r="E4448" s="13">
        <v>11619</v>
      </c>
      <c r="F4448" s="13">
        <v>7405.6</v>
      </c>
      <c r="G4448" s="13">
        <v>1.568947823</v>
      </c>
      <c r="H4448" s="58">
        <v>4.5299999999999998E-6</v>
      </c>
      <c r="I4448" s="58">
        <v>3.8982700000000001E-10</v>
      </c>
      <c r="J4448" s="13">
        <v>7.6244999999999993E-2</v>
      </c>
      <c r="K4448" s="58">
        <v>7.5140499999999997E-6</v>
      </c>
      <c r="L4448" s="58">
        <v>0.69</v>
      </c>
      <c r="M4448" s="13" t="s">
        <v>257</v>
      </c>
    </row>
    <row r="4449" spans="1:13" x14ac:dyDescent="0.15">
      <c r="A4449" s="13">
        <v>-161.15</v>
      </c>
      <c r="B4449" s="13">
        <v>112</v>
      </c>
      <c r="C4449" s="13">
        <v>405300</v>
      </c>
      <c r="D4449" s="13">
        <v>0.86543000000000003</v>
      </c>
      <c r="E4449" s="13">
        <v>11646</v>
      </c>
      <c r="F4449" s="13">
        <v>7435</v>
      </c>
      <c r="G4449" s="13">
        <v>1.5663752520000001</v>
      </c>
      <c r="H4449" s="58">
        <v>4.5600000000000004E-6</v>
      </c>
      <c r="I4449" s="58">
        <v>3.9135300000000002E-10</v>
      </c>
      <c r="J4449" s="13">
        <v>7.689E-2</v>
      </c>
      <c r="K4449" s="58">
        <v>7.6288900000000001E-6</v>
      </c>
      <c r="L4449" s="58">
        <v>0.69</v>
      </c>
      <c r="M4449" s="13" t="s">
        <v>257</v>
      </c>
    </row>
    <row r="4450" spans="1:13" x14ac:dyDescent="0.15">
      <c r="A4450" s="13">
        <v>-160.15</v>
      </c>
      <c r="B4450" s="13">
        <v>113</v>
      </c>
      <c r="C4450" s="13">
        <v>405300</v>
      </c>
      <c r="D4450" s="13">
        <v>0.85770000000000002</v>
      </c>
      <c r="E4450" s="13">
        <v>11674</v>
      </c>
      <c r="F4450" s="13">
        <v>7464.5</v>
      </c>
      <c r="G4450" s="13">
        <v>1.5639359639999999</v>
      </c>
      <c r="H4450" s="58">
        <v>4.5900000000000001E-6</v>
      </c>
      <c r="I4450" s="58">
        <v>3.9282999999999998E-10</v>
      </c>
      <c r="J4450" s="13">
        <v>7.7535000000000007E-2</v>
      </c>
      <c r="K4450" s="58">
        <v>7.7435999999999999E-6</v>
      </c>
      <c r="L4450" s="58">
        <v>0.69</v>
      </c>
      <c r="M4450" s="13" t="s">
        <v>257</v>
      </c>
    </row>
    <row r="4451" spans="1:13" x14ac:dyDescent="0.15">
      <c r="A4451" s="13">
        <v>-159.15</v>
      </c>
      <c r="B4451" s="13">
        <v>114</v>
      </c>
      <c r="C4451" s="13">
        <v>405300</v>
      </c>
      <c r="D4451" s="13">
        <v>0.85011000000000003</v>
      </c>
      <c r="E4451" s="13">
        <v>11702</v>
      </c>
      <c r="F4451" s="13">
        <v>7493.9</v>
      </c>
      <c r="G4451" s="13">
        <v>1.5615367170000001</v>
      </c>
      <c r="H4451" s="58">
        <v>4.6099999999999999E-6</v>
      </c>
      <c r="I4451" s="58">
        <v>3.9429200000000001E-10</v>
      </c>
      <c r="J4451" s="13">
        <v>7.8181E-2</v>
      </c>
      <c r="K4451" s="58">
        <v>7.8589800000000008E-6</v>
      </c>
      <c r="L4451" s="58">
        <v>0.69099999999999995</v>
      </c>
      <c r="M4451" s="13" t="s">
        <v>257</v>
      </c>
    </row>
    <row r="4452" spans="1:13" x14ac:dyDescent="0.15">
      <c r="A4452" s="13">
        <v>-158.15</v>
      </c>
      <c r="B4452" s="13">
        <v>115</v>
      </c>
      <c r="C4452" s="13">
        <v>405300</v>
      </c>
      <c r="D4452" s="13">
        <v>0.84265000000000001</v>
      </c>
      <c r="E4452" s="13">
        <v>11729</v>
      </c>
      <c r="F4452" s="13">
        <v>7523.3</v>
      </c>
      <c r="G4452" s="13">
        <v>1.5590233010000001</v>
      </c>
      <c r="H4452" s="58">
        <v>4.6399999999999996E-6</v>
      </c>
      <c r="I4452" s="58">
        <v>3.9577099999999998E-10</v>
      </c>
      <c r="J4452" s="13">
        <v>7.8825999999999993E-2</v>
      </c>
      <c r="K4452" s="58">
        <v>7.9755599999999992E-6</v>
      </c>
      <c r="L4452" s="58">
        <v>0.69099999999999995</v>
      </c>
      <c r="M4452" s="13" t="s">
        <v>257</v>
      </c>
    </row>
    <row r="4453" spans="1:13" x14ac:dyDescent="0.15">
      <c r="A4453" s="13">
        <v>-157.15</v>
      </c>
      <c r="B4453" s="13">
        <v>116</v>
      </c>
      <c r="C4453" s="13">
        <v>405300</v>
      </c>
      <c r="D4453" s="13">
        <v>0.83531999999999995</v>
      </c>
      <c r="E4453" s="13">
        <v>11757</v>
      </c>
      <c r="F4453" s="13">
        <v>7552.6</v>
      </c>
      <c r="G4453" s="13">
        <v>1.5566824669999999</v>
      </c>
      <c r="H4453" s="58">
        <v>4.6700000000000002E-6</v>
      </c>
      <c r="I4453" s="58">
        <v>3.9721000000000002E-10</v>
      </c>
      <c r="J4453" s="13">
        <v>7.9472000000000001E-2</v>
      </c>
      <c r="K4453" s="58">
        <v>8.0921699999999998E-6</v>
      </c>
      <c r="L4453" s="58">
        <v>0.69099999999999995</v>
      </c>
      <c r="M4453" s="13" t="s">
        <v>257</v>
      </c>
    </row>
    <row r="4454" spans="1:13" x14ac:dyDescent="0.15">
      <c r="A4454" s="13">
        <v>-156.15</v>
      </c>
      <c r="B4454" s="13">
        <v>117</v>
      </c>
      <c r="C4454" s="13">
        <v>405300</v>
      </c>
      <c r="D4454" s="13">
        <v>0.82811999999999997</v>
      </c>
      <c r="E4454" s="13">
        <v>11785</v>
      </c>
      <c r="F4454" s="13">
        <v>7582</v>
      </c>
      <c r="G4454" s="13">
        <v>1.554339224</v>
      </c>
      <c r="H4454" s="58">
        <v>4.6999999999999999E-6</v>
      </c>
      <c r="I4454" s="58">
        <v>3.9862500000000001E-10</v>
      </c>
      <c r="J4454" s="13">
        <v>8.0117999999999995E-2</v>
      </c>
      <c r="K4454" s="58">
        <v>8.2093199999999992E-6</v>
      </c>
      <c r="L4454" s="58">
        <v>0.69099999999999995</v>
      </c>
      <c r="M4454" s="13" t="s">
        <v>257</v>
      </c>
    </row>
    <row r="4455" spans="1:13" x14ac:dyDescent="0.15">
      <c r="A4455" s="13">
        <v>-155.15</v>
      </c>
      <c r="B4455" s="13">
        <v>118</v>
      </c>
      <c r="C4455" s="13">
        <v>405300</v>
      </c>
      <c r="D4455" s="13">
        <v>0.82103999999999999</v>
      </c>
      <c r="E4455" s="13">
        <v>11813</v>
      </c>
      <c r="F4455" s="13">
        <v>7611.2</v>
      </c>
      <c r="G4455" s="13">
        <v>1.5520548670000001</v>
      </c>
      <c r="H4455" s="58">
        <v>4.7299999999999996E-6</v>
      </c>
      <c r="I4455" s="58">
        <v>4.00034E-10</v>
      </c>
      <c r="J4455" s="13">
        <v>8.0764000000000002E-2</v>
      </c>
      <c r="K4455" s="58">
        <v>8.3270899999999996E-6</v>
      </c>
      <c r="L4455" s="58">
        <v>0.69099999999999995</v>
      </c>
      <c r="M4455" s="13" t="s">
        <v>257</v>
      </c>
    </row>
    <row r="4456" spans="1:13" x14ac:dyDescent="0.15">
      <c r="A4456" s="13">
        <v>-154.15</v>
      </c>
      <c r="B4456" s="13">
        <v>119</v>
      </c>
      <c r="C4456" s="13">
        <v>405300</v>
      </c>
      <c r="D4456" s="13">
        <v>0.81408999999999998</v>
      </c>
      <c r="E4456" s="13">
        <v>11840</v>
      </c>
      <c r="F4456" s="13">
        <v>7640.4</v>
      </c>
      <c r="G4456" s="13">
        <v>1.5496570860000001</v>
      </c>
      <c r="H4456" s="58">
        <v>4.7500000000000003E-6</v>
      </c>
      <c r="I4456" s="58">
        <v>4.0146099999999999E-10</v>
      </c>
      <c r="J4456" s="13">
        <v>8.1409999999999996E-2</v>
      </c>
      <c r="K4456" s="58">
        <v>8.4460500000000002E-6</v>
      </c>
      <c r="L4456" s="58">
        <v>0.69099999999999995</v>
      </c>
      <c r="M4456" s="13" t="s">
        <v>257</v>
      </c>
    </row>
    <row r="4457" spans="1:13" x14ac:dyDescent="0.15">
      <c r="A4457" s="13">
        <v>-153.15</v>
      </c>
      <c r="B4457" s="13">
        <v>120</v>
      </c>
      <c r="C4457" s="13">
        <v>405300</v>
      </c>
      <c r="D4457" s="13">
        <v>0.80725000000000002</v>
      </c>
      <c r="E4457" s="13">
        <v>11868</v>
      </c>
      <c r="F4457" s="13">
        <v>7669.5</v>
      </c>
      <c r="G4457" s="13">
        <v>1.5474281240000001</v>
      </c>
      <c r="H4457" s="58">
        <v>4.78E-6</v>
      </c>
      <c r="I4457" s="58">
        <v>4.0283999999999998E-10</v>
      </c>
      <c r="J4457" s="13">
        <v>8.2057000000000005E-2</v>
      </c>
      <c r="K4457" s="58">
        <v>8.5650500000000003E-6</v>
      </c>
      <c r="L4457" s="58">
        <v>0.69099999999999995</v>
      </c>
      <c r="M4457" s="13" t="s">
        <v>257</v>
      </c>
    </row>
    <row r="4458" spans="1:13" x14ac:dyDescent="0.15">
      <c r="A4458" s="13">
        <v>-152.15</v>
      </c>
      <c r="B4458" s="13">
        <v>121</v>
      </c>
      <c r="C4458" s="13">
        <v>405300</v>
      </c>
      <c r="D4458" s="13">
        <v>0.80052999999999996</v>
      </c>
      <c r="E4458" s="13">
        <v>11896</v>
      </c>
      <c r="F4458" s="13">
        <v>7698.6</v>
      </c>
      <c r="G4458" s="13">
        <v>1.5452160130000001</v>
      </c>
      <c r="H4458" s="58">
        <v>4.8099999999999997E-6</v>
      </c>
      <c r="I4458" s="58">
        <v>4.0420299999999998E-10</v>
      </c>
      <c r="J4458" s="13">
        <v>8.2712999999999995E-2</v>
      </c>
      <c r="K4458" s="58">
        <v>8.6855100000000008E-6</v>
      </c>
      <c r="L4458" s="58">
        <v>0.69199999999999995</v>
      </c>
      <c r="M4458" s="13" t="s">
        <v>257</v>
      </c>
    </row>
    <row r="4459" spans="1:13" x14ac:dyDescent="0.15">
      <c r="A4459" s="13">
        <v>-151.15</v>
      </c>
      <c r="B4459" s="13">
        <v>122</v>
      </c>
      <c r="C4459" s="13">
        <v>405300</v>
      </c>
      <c r="D4459" s="13">
        <v>0.79391999999999996</v>
      </c>
      <c r="E4459" s="13">
        <v>11923</v>
      </c>
      <c r="F4459" s="13">
        <v>7727.5</v>
      </c>
      <c r="G4459" s="13">
        <v>1.5429310899999999</v>
      </c>
      <c r="H4459" s="58">
        <v>4.8400000000000002E-6</v>
      </c>
      <c r="I4459" s="58">
        <v>4.0558600000000001E-10</v>
      </c>
      <c r="J4459" s="13">
        <v>8.337E-2</v>
      </c>
      <c r="K4459" s="58">
        <v>8.8073999999999997E-6</v>
      </c>
      <c r="L4459" s="58">
        <v>0.69199999999999995</v>
      </c>
      <c r="M4459" s="13" t="s">
        <v>257</v>
      </c>
    </row>
    <row r="4460" spans="1:13" x14ac:dyDescent="0.15">
      <c r="A4460" s="13">
        <v>-150.15</v>
      </c>
      <c r="B4460" s="13">
        <v>123</v>
      </c>
      <c r="C4460" s="13">
        <v>405300</v>
      </c>
      <c r="D4460" s="13">
        <v>0.78742000000000001</v>
      </c>
      <c r="E4460" s="13">
        <v>11951</v>
      </c>
      <c r="F4460" s="13">
        <v>7756.3</v>
      </c>
      <c r="G4460" s="13">
        <v>1.5408119849999999</v>
      </c>
      <c r="H4460" s="58">
        <v>4.8600000000000001E-6</v>
      </c>
      <c r="I4460" s="58">
        <v>4.0692799999999999E-10</v>
      </c>
      <c r="J4460" s="13">
        <v>8.4027000000000004E-2</v>
      </c>
      <c r="K4460" s="58">
        <v>8.9291099999999996E-6</v>
      </c>
      <c r="L4460" s="58">
        <v>0.69199999999999995</v>
      </c>
      <c r="M4460" s="13" t="s">
        <v>257</v>
      </c>
    </row>
    <row r="4461" spans="1:13" x14ac:dyDescent="0.15">
      <c r="A4461" s="13">
        <v>-149.15</v>
      </c>
      <c r="B4461" s="13">
        <v>124</v>
      </c>
      <c r="C4461" s="13">
        <v>405300</v>
      </c>
      <c r="D4461" s="13">
        <v>0.78102000000000005</v>
      </c>
      <c r="E4461" s="13">
        <v>11978</v>
      </c>
      <c r="F4461" s="13">
        <v>7785</v>
      </c>
      <c r="G4461" s="13">
        <v>1.538599872</v>
      </c>
      <c r="H4461" s="58">
        <v>4.8899999999999998E-6</v>
      </c>
      <c r="I4461" s="58">
        <v>4.0828199999999998E-10</v>
      </c>
      <c r="J4461" s="13">
        <v>8.4683999999999995E-2</v>
      </c>
      <c r="K4461" s="58">
        <v>9.0522199999999992E-6</v>
      </c>
      <c r="L4461" s="58">
        <v>0.69199999999999995</v>
      </c>
      <c r="M4461" s="13" t="s">
        <v>257</v>
      </c>
    </row>
    <row r="4462" spans="1:13" x14ac:dyDescent="0.15">
      <c r="A4462" s="13">
        <v>-148.15</v>
      </c>
      <c r="B4462" s="13">
        <v>125</v>
      </c>
      <c r="C4462" s="13">
        <v>405300</v>
      </c>
      <c r="D4462" s="13">
        <v>0.77473000000000003</v>
      </c>
      <c r="E4462" s="13">
        <v>12005</v>
      </c>
      <c r="F4462" s="13">
        <v>7813.6</v>
      </c>
      <c r="G4462" s="13">
        <v>1.536423672</v>
      </c>
      <c r="H4462" s="58">
        <v>4.9200000000000003E-6</v>
      </c>
      <c r="I4462" s="58">
        <v>4.09629E-10</v>
      </c>
      <c r="J4462" s="13">
        <v>8.5341E-2</v>
      </c>
      <c r="K4462" s="58">
        <v>9.1758299999999999E-6</v>
      </c>
      <c r="L4462" s="58">
        <v>0.69199999999999995</v>
      </c>
      <c r="M4462" s="13" t="s">
        <v>257</v>
      </c>
    </row>
    <row r="4463" spans="1:13" x14ac:dyDescent="0.15">
      <c r="A4463" s="13">
        <v>-147.15</v>
      </c>
      <c r="B4463" s="13">
        <v>126</v>
      </c>
      <c r="C4463" s="13">
        <v>405300</v>
      </c>
      <c r="D4463" s="13">
        <v>0.76854999999999996</v>
      </c>
      <c r="E4463" s="13">
        <v>12033</v>
      </c>
      <c r="F4463" s="13">
        <v>7842.1</v>
      </c>
      <c r="G4463" s="13">
        <v>1.534410426</v>
      </c>
      <c r="H4463" s="58">
        <v>4.9400000000000001E-6</v>
      </c>
      <c r="I4463" s="58">
        <v>4.10937E-10</v>
      </c>
      <c r="J4463" s="13">
        <v>8.5999000000000006E-2</v>
      </c>
      <c r="K4463" s="58">
        <v>9.2992400000000001E-6</v>
      </c>
      <c r="L4463" s="58">
        <v>0.69199999999999995</v>
      </c>
      <c r="M4463" s="13" t="s">
        <v>257</v>
      </c>
    </row>
    <row r="4464" spans="1:13" x14ac:dyDescent="0.15">
      <c r="A4464" s="13">
        <v>-146.15</v>
      </c>
      <c r="B4464" s="13">
        <v>127</v>
      </c>
      <c r="C4464" s="13">
        <v>405300</v>
      </c>
      <c r="D4464" s="13">
        <v>0.76246000000000003</v>
      </c>
      <c r="E4464" s="13">
        <v>12060</v>
      </c>
      <c r="F4464" s="13">
        <v>7870.5</v>
      </c>
      <c r="G4464" s="13">
        <v>1.5323041740000001</v>
      </c>
      <c r="H4464" s="58">
        <v>4.9699999999999998E-6</v>
      </c>
      <c r="I4464" s="58">
        <v>4.1225499999999999E-10</v>
      </c>
      <c r="J4464" s="13">
        <v>8.6655999999999997E-2</v>
      </c>
      <c r="K4464" s="58">
        <v>9.4239800000000002E-6</v>
      </c>
      <c r="L4464" s="58">
        <v>0.69199999999999995</v>
      </c>
      <c r="M4464" s="13" t="s">
        <v>257</v>
      </c>
    </row>
    <row r="4465" spans="1:13" x14ac:dyDescent="0.15">
      <c r="A4465" s="13">
        <v>-145.15</v>
      </c>
      <c r="B4465" s="13">
        <v>128</v>
      </c>
      <c r="C4465" s="13">
        <v>405300</v>
      </c>
      <c r="D4465" s="13">
        <v>0.75646000000000002</v>
      </c>
      <c r="E4465" s="13">
        <v>12087</v>
      </c>
      <c r="F4465" s="13">
        <v>7898.7</v>
      </c>
      <c r="G4465" s="13">
        <v>1.5302518140000001</v>
      </c>
      <c r="H4465" s="58">
        <v>5.0000000000000004E-6</v>
      </c>
      <c r="I4465" s="58">
        <v>4.1356799999999998E-10</v>
      </c>
      <c r="J4465" s="13">
        <v>8.7314000000000003E-2</v>
      </c>
      <c r="K4465" s="58">
        <v>9.5494700000000002E-6</v>
      </c>
      <c r="L4465" s="58">
        <v>0.69199999999999995</v>
      </c>
      <c r="M4465" s="13" t="s">
        <v>257</v>
      </c>
    </row>
    <row r="4466" spans="1:13" x14ac:dyDescent="0.15">
      <c r="A4466" s="13">
        <v>-144.15</v>
      </c>
      <c r="B4466" s="13">
        <v>129</v>
      </c>
      <c r="C4466" s="13">
        <v>405300</v>
      </c>
      <c r="D4466" s="13">
        <v>0.75056</v>
      </c>
      <c r="E4466" s="13">
        <v>12114</v>
      </c>
      <c r="F4466" s="13">
        <v>7926.7</v>
      </c>
      <c r="G4466" s="13">
        <v>1.528252615</v>
      </c>
      <c r="H4466" s="58">
        <v>5.0300000000000001E-6</v>
      </c>
      <c r="I4466" s="58">
        <v>4.1486700000000001E-10</v>
      </c>
      <c r="J4466" s="13">
        <v>8.7971999999999995E-2</v>
      </c>
      <c r="K4466" s="58">
        <v>9.6754599999999997E-6</v>
      </c>
      <c r="L4466" s="58">
        <v>0.69199999999999995</v>
      </c>
      <c r="M4466" s="13" t="s">
        <v>257</v>
      </c>
    </row>
    <row r="4467" spans="1:13" x14ac:dyDescent="0.15">
      <c r="A4467" s="13">
        <v>-143.15</v>
      </c>
      <c r="B4467" s="13">
        <v>130</v>
      </c>
      <c r="C4467" s="13">
        <v>405300</v>
      </c>
      <c r="D4467" s="13">
        <v>0.74475999999999998</v>
      </c>
      <c r="E4467" s="13">
        <v>12141</v>
      </c>
      <c r="F4467" s="13">
        <v>7954.6</v>
      </c>
      <c r="G4467" s="13">
        <v>1.5262866770000001</v>
      </c>
      <c r="H4467" s="58">
        <v>5.0499999999999999E-6</v>
      </c>
      <c r="I4467" s="58">
        <v>4.1615200000000002E-10</v>
      </c>
      <c r="J4467" s="13">
        <v>8.863E-2</v>
      </c>
      <c r="K4467" s="58">
        <v>9.8018899999999994E-6</v>
      </c>
      <c r="L4467" s="58">
        <v>0.69199999999999995</v>
      </c>
      <c r="M4467" s="13" t="s">
        <v>257</v>
      </c>
    </row>
    <row r="4468" spans="1:13" x14ac:dyDescent="0.15">
      <c r="A4468" s="13">
        <v>-142.15</v>
      </c>
      <c r="B4468" s="13">
        <v>131</v>
      </c>
      <c r="C4468" s="13">
        <v>405300</v>
      </c>
      <c r="D4468" s="13">
        <v>0.73904000000000003</v>
      </c>
      <c r="E4468" s="13">
        <v>12167</v>
      </c>
      <c r="F4468" s="13">
        <v>7982.4</v>
      </c>
      <c r="G4468" s="13">
        <v>1.524228302</v>
      </c>
      <c r="H4468" s="58">
        <v>5.0799999999999996E-6</v>
      </c>
      <c r="I4468" s="58">
        <v>4.17457E-10</v>
      </c>
      <c r="J4468" s="13">
        <v>8.9278999999999997E-2</v>
      </c>
      <c r="K4468" s="58">
        <v>9.9288299999999993E-6</v>
      </c>
      <c r="L4468" s="58">
        <v>0.69199999999999995</v>
      </c>
      <c r="M4468" s="13" t="s">
        <v>257</v>
      </c>
    </row>
    <row r="4469" spans="1:13" x14ac:dyDescent="0.15">
      <c r="A4469" s="13">
        <v>-141.15</v>
      </c>
      <c r="B4469" s="13">
        <v>132</v>
      </c>
      <c r="C4469" s="13">
        <v>405300</v>
      </c>
      <c r="D4469" s="13">
        <v>0.73341000000000001</v>
      </c>
      <c r="E4469" s="13">
        <v>12194</v>
      </c>
      <c r="F4469" s="13">
        <v>8010</v>
      </c>
      <c r="G4469" s="13">
        <v>1.522347066</v>
      </c>
      <c r="H4469" s="58">
        <v>5.1100000000000002E-6</v>
      </c>
      <c r="I4469" s="58">
        <v>4.1872199999999999E-10</v>
      </c>
      <c r="J4469" s="13">
        <v>8.9927999999999994E-2</v>
      </c>
      <c r="K4469" s="58">
        <v>1.0055500000000001E-5</v>
      </c>
      <c r="L4469" s="58">
        <v>0.69199999999999995</v>
      </c>
      <c r="M4469" s="13" t="s">
        <v>257</v>
      </c>
    </row>
    <row r="4470" spans="1:13" x14ac:dyDescent="0.15">
      <c r="A4470" s="13">
        <v>-140.15</v>
      </c>
      <c r="B4470" s="13">
        <v>133</v>
      </c>
      <c r="C4470" s="13">
        <v>405300</v>
      </c>
      <c r="D4470" s="13">
        <v>0.72787000000000002</v>
      </c>
      <c r="E4470" s="13">
        <v>12220</v>
      </c>
      <c r="F4470" s="13">
        <v>8037.4</v>
      </c>
      <c r="G4470" s="13">
        <v>1.520392167</v>
      </c>
      <c r="H4470" s="58">
        <v>5.13E-6</v>
      </c>
      <c r="I4470" s="58">
        <v>4.2000800000000001E-10</v>
      </c>
      <c r="J4470" s="13">
        <v>9.0577000000000005E-2</v>
      </c>
      <c r="K4470" s="58">
        <v>1.01834E-5</v>
      </c>
      <c r="L4470" s="58">
        <v>0.69199999999999995</v>
      </c>
      <c r="M4470" s="13" t="s">
        <v>257</v>
      </c>
    </row>
    <row r="4471" spans="1:13" x14ac:dyDescent="0.15">
      <c r="A4471" s="13">
        <v>-139.15</v>
      </c>
      <c r="B4471" s="13">
        <v>134</v>
      </c>
      <c r="C4471" s="13">
        <v>405300</v>
      </c>
      <c r="D4471" s="13">
        <v>0.72241</v>
      </c>
      <c r="E4471" s="13">
        <v>12246</v>
      </c>
      <c r="F4471" s="13">
        <v>8064.6</v>
      </c>
      <c r="G4471" s="13">
        <v>1.518488208</v>
      </c>
      <c r="H4471" s="58">
        <v>5.1599999999999997E-6</v>
      </c>
      <c r="I4471" s="58">
        <v>4.2128899999999999E-10</v>
      </c>
      <c r="J4471" s="13">
        <v>9.1226000000000002E-2</v>
      </c>
      <c r="K4471" s="58">
        <v>1.03119E-5</v>
      </c>
      <c r="L4471" s="58">
        <v>0.69299999999999995</v>
      </c>
      <c r="M4471" s="13" t="s">
        <v>257</v>
      </c>
    </row>
    <row r="4472" spans="1:13" x14ac:dyDescent="0.15">
      <c r="A4472" s="13">
        <v>-138.15</v>
      </c>
      <c r="B4472" s="13">
        <v>135</v>
      </c>
      <c r="C4472" s="13">
        <v>405300</v>
      </c>
      <c r="D4472" s="13">
        <v>0.71702999999999995</v>
      </c>
      <c r="E4472" s="13">
        <v>12273</v>
      </c>
      <c r="F4472" s="13">
        <v>8091.7</v>
      </c>
      <c r="G4472" s="13">
        <v>1.516739375</v>
      </c>
      <c r="H4472" s="58">
        <v>5.1900000000000003E-6</v>
      </c>
      <c r="I4472" s="58">
        <v>4.22513E-10</v>
      </c>
      <c r="J4472" s="13">
        <v>9.1874999999999998E-2</v>
      </c>
      <c r="K4472" s="58">
        <v>1.04402E-5</v>
      </c>
      <c r="L4472" s="58">
        <v>0.69299999999999995</v>
      </c>
      <c r="M4472" s="13" t="s">
        <v>257</v>
      </c>
    </row>
    <row r="4473" spans="1:13" x14ac:dyDescent="0.15">
      <c r="A4473" s="13">
        <v>-137.15</v>
      </c>
      <c r="B4473" s="13">
        <v>136</v>
      </c>
      <c r="C4473" s="13">
        <v>405300</v>
      </c>
      <c r="D4473" s="13">
        <v>0.71172999999999997</v>
      </c>
      <c r="E4473" s="13">
        <v>12298</v>
      </c>
      <c r="F4473" s="13">
        <v>8118.6</v>
      </c>
      <c r="G4473" s="13">
        <v>1.5147931910000001</v>
      </c>
      <c r="H4473" s="58">
        <v>5.2100000000000001E-6</v>
      </c>
      <c r="I4473" s="58">
        <v>4.2380099999999998E-10</v>
      </c>
      <c r="J4473" s="13">
        <v>9.2523999999999995E-2</v>
      </c>
      <c r="K4473" s="58">
        <v>1.05707E-5</v>
      </c>
      <c r="L4473" s="58">
        <v>0.69299999999999995</v>
      </c>
      <c r="M4473" s="13" t="s">
        <v>257</v>
      </c>
    </row>
    <row r="4474" spans="1:13" x14ac:dyDescent="0.15">
      <c r="A4474" s="13">
        <v>-136.15</v>
      </c>
      <c r="B4474" s="13">
        <v>137</v>
      </c>
      <c r="C4474" s="13">
        <v>405300</v>
      </c>
      <c r="D4474" s="13">
        <v>0.70650999999999997</v>
      </c>
      <c r="E4474" s="13">
        <v>12324</v>
      </c>
      <c r="F4474" s="13">
        <v>8145.3</v>
      </c>
      <c r="G4474" s="13">
        <v>1.5130197780000001</v>
      </c>
      <c r="H4474" s="58">
        <v>5.2399999999999998E-6</v>
      </c>
      <c r="I4474" s="58">
        <v>4.2504899999999999E-10</v>
      </c>
      <c r="J4474" s="13">
        <v>9.3174000000000007E-2</v>
      </c>
      <c r="K4474" s="58">
        <v>1.0701E-5</v>
      </c>
      <c r="L4474" s="58">
        <v>0.69299999999999995</v>
      </c>
      <c r="M4474" s="13" t="s">
        <v>257</v>
      </c>
    </row>
    <row r="4475" spans="1:13" x14ac:dyDescent="0.15">
      <c r="A4475" s="13">
        <v>-135.15</v>
      </c>
      <c r="B4475" s="13">
        <v>138</v>
      </c>
      <c r="C4475" s="13">
        <v>405300</v>
      </c>
      <c r="D4475" s="13">
        <v>0.70137000000000005</v>
      </c>
      <c r="E4475" s="13">
        <v>12350</v>
      </c>
      <c r="F4475" s="13">
        <v>8171.8</v>
      </c>
      <c r="G4475" s="13">
        <v>1.5112949410000001</v>
      </c>
      <c r="H4475" s="58">
        <v>5.2599999999999996E-6</v>
      </c>
      <c r="I4475" s="58">
        <v>4.2627500000000001E-10</v>
      </c>
      <c r="J4475" s="13">
        <v>9.3824000000000005E-2</v>
      </c>
      <c r="K4475" s="58">
        <v>1.08318E-5</v>
      </c>
      <c r="L4475" s="58">
        <v>0.69299999999999995</v>
      </c>
      <c r="M4475" s="13" t="s">
        <v>257</v>
      </c>
    </row>
    <row r="4476" spans="1:13" x14ac:dyDescent="0.15">
      <c r="A4476" s="13">
        <v>-134.15</v>
      </c>
      <c r="B4476" s="13">
        <v>139</v>
      </c>
      <c r="C4476" s="13">
        <v>405300</v>
      </c>
      <c r="D4476" s="13">
        <v>0.69630000000000003</v>
      </c>
      <c r="E4476" s="13">
        <v>12375</v>
      </c>
      <c r="F4476" s="13">
        <v>8198.1</v>
      </c>
      <c r="G4476" s="13">
        <v>1.509496103</v>
      </c>
      <c r="H4476" s="58">
        <v>5.2900000000000002E-6</v>
      </c>
      <c r="I4476" s="58">
        <v>4.27539E-10</v>
      </c>
      <c r="J4476" s="13">
        <v>9.4474000000000002E-2</v>
      </c>
      <c r="K4476" s="58">
        <v>1.0964E-5</v>
      </c>
      <c r="L4476" s="58">
        <v>0.69299999999999995</v>
      </c>
      <c r="M4476" s="13" t="s">
        <v>257</v>
      </c>
    </row>
    <row r="4477" spans="1:13" x14ac:dyDescent="0.15">
      <c r="A4477" s="13">
        <v>-133.15</v>
      </c>
      <c r="B4477" s="13">
        <v>140</v>
      </c>
      <c r="C4477" s="13">
        <v>405300</v>
      </c>
      <c r="D4477" s="13">
        <v>0.69130999999999998</v>
      </c>
      <c r="E4477" s="13">
        <v>12401</v>
      </c>
      <c r="F4477" s="13">
        <v>8224.2000000000007</v>
      </c>
      <c r="G4477" s="13">
        <v>1.5078670270000001</v>
      </c>
      <c r="H4477" s="58">
        <v>5.3199999999999999E-6</v>
      </c>
      <c r="I4477" s="58">
        <v>4.2874799999999998E-10</v>
      </c>
      <c r="J4477" s="13">
        <v>9.5124E-2</v>
      </c>
      <c r="K4477" s="58">
        <v>1.10958E-5</v>
      </c>
      <c r="L4477" s="58">
        <v>0.69299999999999995</v>
      </c>
      <c r="M4477" s="13" t="s">
        <v>257</v>
      </c>
    </row>
    <row r="4478" spans="1:13" x14ac:dyDescent="0.15">
      <c r="A4478" s="13">
        <v>-132.15</v>
      </c>
      <c r="B4478" s="13">
        <v>141</v>
      </c>
      <c r="C4478" s="13">
        <v>405300</v>
      </c>
      <c r="D4478" s="13">
        <v>0.68638999999999994</v>
      </c>
      <c r="E4478" s="13">
        <v>12426</v>
      </c>
      <c r="F4478" s="13">
        <v>8250.2000000000007</v>
      </c>
      <c r="G4478" s="13">
        <v>1.5061453060000001</v>
      </c>
      <c r="H4478" s="58">
        <v>5.3399999999999997E-6</v>
      </c>
      <c r="I4478" s="58">
        <v>4.29986E-10</v>
      </c>
      <c r="J4478" s="13">
        <v>9.5754000000000006E-2</v>
      </c>
      <c r="K4478" s="58">
        <v>1.1226800000000001E-5</v>
      </c>
      <c r="L4478" s="58">
        <v>0.69299999999999995</v>
      </c>
      <c r="M4478" s="13" t="s">
        <v>257</v>
      </c>
    </row>
    <row r="4479" spans="1:13" x14ac:dyDescent="0.15">
      <c r="A4479" s="13">
        <v>-131.15</v>
      </c>
      <c r="B4479" s="13">
        <v>142</v>
      </c>
      <c r="C4479" s="13">
        <v>405300</v>
      </c>
      <c r="D4479" s="13">
        <v>0.68152999999999997</v>
      </c>
      <c r="E4479" s="13">
        <v>12450</v>
      </c>
      <c r="F4479" s="13">
        <v>8275.9</v>
      </c>
      <c r="G4479" s="13">
        <v>1.504368105</v>
      </c>
      <c r="H4479" s="58">
        <v>5.3700000000000003E-6</v>
      </c>
      <c r="I4479" s="58">
        <v>4.3124499999999999E-10</v>
      </c>
      <c r="J4479" s="13">
        <v>9.6384999999999998E-2</v>
      </c>
      <c r="K4479" s="58">
        <v>1.13594E-5</v>
      </c>
      <c r="L4479" s="58">
        <v>0.69399999999999995</v>
      </c>
      <c r="M4479" s="13" t="s">
        <v>257</v>
      </c>
    </row>
    <row r="4480" spans="1:13" x14ac:dyDescent="0.15">
      <c r="A4480" s="13">
        <v>-130.15</v>
      </c>
      <c r="B4480" s="13">
        <v>143</v>
      </c>
      <c r="C4480" s="13">
        <v>405300</v>
      </c>
      <c r="D4480" s="13">
        <v>0.67674999999999996</v>
      </c>
      <c r="E4480" s="13">
        <v>12475</v>
      </c>
      <c r="F4480" s="13">
        <v>8301.4</v>
      </c>
      <c r="G4480" s="13">
        <v>1.502758571</v>
      </c>
      <c r="H4480" s="58">
        <v>5.4E-6</v>
      </c>
      <c r="I4480" s="58">
        <v>4.3246500000000002E-10</v>
      </c>
      <c r="J4480" s="13">
        <v>9.7016000000000005E-2</v>
      </c>
      <c r="K4480" s="58">
        <v>1.14914E-5</v>
      </c>
      <c r="L4480" s="58">
        <v>0.69399999999999995</v>
      </c>
      <c r="M4480" s="13" t="s">
        <v>257</v>
      </c>
    </row>
    <row r="4481" spans="1:13" x14ac:dyDescent="0.15">
      <c r="A4481" s="13">
        <v>-129.15</v>
      </c>
      <c r="B4481" s="13">
        <v>144</v>
      </c>
      <c r="C4481" s="13">
        <v>405300</v>
      </c>
      <c r="D4481" s="13">
        <v>0.67203000000000002</v>
      </c>
      <c r="E4481" s="13">
        <v>12500</v>
      </c>
      <c r="F4481" s="13">
        <v>8326.7000000000007</v>
      </c>
      <c r="G4481" s="13">
        <v>1.501194951</v>
      </c>
      <c r="H4481" s="58">
        <v>5.4199999999999998E-6</v>
      </c>
      <c r="I4481" s="58">
        <v>4.3367199999999998E-10</v>
      </c>
      <c r="J4481" s="13">
        <v>9.7646999999999998E-2</v>
      </c>
      <c r="K4481" s="58">
        <v>1.1624099999999999E-5</v>
      </c>
      <c r="L4481" s="58">
        <v>0.69399999999999995</v>
      </c>
      <c r="M4481" s="13" t="s">
        <v>257</v>
      </c>
    </row>
    <row r="4482" spans="1:13" x14ac:dyDescent="0.15">
      <c r="A4482" s="13">
        <v>-128.15</v>
      </c>
      <c r="B4482" s="13">
        <v>145</v>
      </c>
      <c r="C4482" s="13">
        <v>405300</v>
      </c>
      <c r="D4482" s="13">
        <v>0.66737999999999997</v>
      </c>
      <c r="E4482" s="13">
        <v>12524</v>
      </c>
      <c r="F4482" s="13">
        <v>8351.9</v>
      </c>
      <c r="G4482" s="13">
        <v>1.499539027</v>
      </c>
      <c r="H4482" s="58">
        <v>5.4500000000000003E-6</v>
      </c>
      <c r="I4482" s="58">
        <v>4.3490099999999998E-10</v>
      </c>
      <c r="J4482" s="13">
        <v>9.8278000000000004E-2</v>
      </c>
      <c r="K4482" s="58">
        <v>1.17582E-5</v>
      </c>
      <c r="L4482" s="58">
        <v>0.69399999999999995</v>
      </c>
      <c r="M4482" s="13" t="s">
        <v>257</v>
      </c>
    </row>
    <row r="4483" spans="1:13" x14ac:dyDescent="0.15">
      <c r="A4483" s="13">
        <v>-127.15</v>
      </c>
      <c r="B4483" s="13">
        <v>146</v>
      </c>
      <c r="C4483" s="13">
        <v>405300</v>
      </c>
      <c r="D4483" s="13">
        <v>0.66278999999999999</v>
      </c>
      <c r="E4483" s="13">
        <v>12548</v>
      </c>
      <c r="F4483" s="13">
        <v>8376.7999999999993</v>
      </c>
      <c r="G4483" s="13">
        <v>1.4979467099999999</v>
      </c>
      <c r="H4483" s="58">
        <v>5.4700000000000001E-6</v>
      </c>
      <c r="I4483" s="58">
        <v>4.3612499999999998E-10</v>
      </c>
      <c r="J4483" s="13">
        <v>9.8908999999999997E-2</v>
      </c>
      <c r="K4483" s="58">
        <v>1.1892800000000001E-5</v>
      </c>
      <c r="L4483" s="58">
        <v>0.69399999999999995</v>
      </c>
      <c r="M4483" s="13" t="s">
        <v>257</v>
      </c>
    </row>
    <row r="4484" spans="1:13" x14ac:dyDescent="0.15">
      <c r="A4484" s="13">
        <v>-126.15</v>
      </c>
      <c r="B4484" s="13">
        <v>147</v>
      </c>
      <c r="C4484" s="13">
        <v>405300</v>
      </c>
      <c r="D4484" s="13">
        <v>0.65827000000000002</v>
      </c>
      <c r="E4484" s="13">
        <v>12572</v>
      </c>
      <c r="F4484" s="13">
        <v>8401.5</v>
      </c>
      <c r="G4484" s="13">
        <v>1.4963994519999999</v>
      </c>
      <c r="H4484" s="58">
        <v>5.4999999999999999E-6</v>
      </c>
      <c r="I4484" s="58">
        <v>4.3733699999999999E-10</v>
      </c>
      <c r="J4484" s="13">
        <v>9.9541000000000004E-2</v>
      </c>
      <c r="K4484" s="58">
        <v>1.2028000000000001E-5</v>
      </c>
      <c r="L4484" s="58">
        <v>0.69399999999999995</v>
      </c>
      <c r="M4484" s="13" t="s">
        <v>257</v>
      </c>
    </row>
    <row r="4485" spans="1:13" x14ac:dyDescent="0.15">
      <c r="A4485" s="13">
        <v>-125.15</v>
      </c>
      <c r="B4485" s="13">
        <v>148</v>
      </c>
      <c r="C4485" s="13">
        <v>405300</v>
      </c>
      <c r="D4485" s="13">
        <v>0.65381</v>
      </c>
      <c r="E4485" s="13">
        <v>12596</v>
      </c>
      <c r="F4485" s="13">
        <v>8426</v>
      </c>
      <c r="G4485" s="13">
        <v>1.4948967479999999</v>
      </c>
      <c r="H4485" s="58">
        <v>5.5199999999999997E-6</v>
      </c>
      <c r="I4485" s="58">
        <v>4.38544E-10</v>
      </c>
      <c r="J4485" s="13">
        <v>0.10017</v>
      </c>
      <c r="K4485" s="58">
        <v>1.2163399999999999E-5</v>
      </c>
      <c r="L4485" s="58">
        <v>0.69499999999999995</v>
      </c>
      <c r="M4485" s="13" t="s">
        <v>257</v>
      </c>
    </row>
    <row r="4486" spans="1:13" x14ac:dyDescent="0.15">
      <c r="A4486" s="13">
        <v>-124.15</v>
      </c>
      <c r="B4486" s="13">
        <v>149</v>
      </c>
      <c r="C4486" s="13">
        <v>405300</v>
      </c>
      <c r="D4486" s="13">
        <v>0.64939999999999998</v>
      </c>
      <c r="E4486" s="13">
        <v>12620</v>
      </c>
      <c r="F4486" s="13">
        <v>8450.2999999999993</v>
      </c>
      <c r="G4486" s="13">
        <v>1.4934381029999999</v>
      </c>
      <c r="H4486" s="58">
        <v>5.5500000000000002E-6</v>
      </c>
      <c r="I4486" s="58">
        <v>4.3973900000000002E-10</v>
      </c>
      <c r="J4486" s="13">
        <v>0.1008</v>
      </c>
      <c r="K4486" s="58">
        <v>1.22995E-5</v>
      </c>
      <c r="L4486" s="58">
        <v>0.69499999999999995</v>
      </c>
      <c r="M4486" s="13" t="s">
        <v>257</v>
      </c>
    </row>
    <row r="4487" spans="1:13" x14ac:dyDescent="0.15">
      <c r="A4487" s="13">
        <v>-123.15</v>
      </c>
      <c r="B4487" s="13">
        <v>150</v>
      </c>
      <c r="C4487" s="13">
        <v>405300</v>
      </c>
      <c r="D4487" s="13">
        <v>0.64505999999999997</v>
      </c>
      <c r="E4487" s="13">
        <v>12643</v>
      </c>
      <c r="F4487" s="13">
        <v>8474.2999999999993</v>
      </c>
      <c r="G4487" s="13">
        <v>1.4919226370000001</v>
      </c>
      <c r="H4487" s="58">
        <v>5.5799999999999999E-6</v>
      </c>
      <c r="I4487" s="58">
        <v>4.40955E-10</v>
      </c>
      <c r="J4487" s="13">
        <v>0.10144</v>
      </c>
      <c r="K4487" s="58">
        <v>1.2438200000000001E-5</v>
      </c>
      <c r="L4487" s="58">
        <v>0.69499999999999995</v>
      </c>
      <c r="M4487" s="13" t="s">
        <v>257</v>
      </c>
    </row>
    <row r="4488" spans="1:13" x14ac:dyDescent="0.15">
      <c r="A4488" s="13">
        <v>-122.15</v>
      </c>
      <c r="B4488" s="13">
        <v>151</v>
      </c>
      <c r="C4488" s="13">
        <v>405300</v>
      </c>
      <c r="D4488" s="13">
        <v>0.64078000000000002</v>
      </c>
      <c r="E4488" s="13">
        <v>12666</v>
      </c>
      <c r="F4488" s="13">
        <v>8498.2000000000007</v>
      </c>
      <c r="G4488" s="13">
        <v>1.4904332680000001</v>
      </c>
      <c r="H4488" s="58">
        <v>5.5999999999999997E-6</v>
      </c>
      <c r="I4488" s="58">
        <v>4.4216800000000002E-10</v>
      </c>
      <c r="J4488" s="13">
        <v>0.10209</v>
      </c>
      <c r="K4488" s="58">
        <v>1.25787E-5</v>
      </c>
      <c r="L4488" s="58">
        <v>0.69499999999999995</v>
      </c>
      <c r="M4488" s="13" t="s">
        <v>257</v>
      </c>
    </row>
    <row r="4489" spans="1:13" x14ac:dyDescent="0.15">
      <c r="A4489" s="13">
        <v>-121.15</v>
      </c>
      <c r="B4489" s="13">
        <v>152</v>
      </c>
      <c r="C4489" s="13">
        <v>405300</v>
      </c>
      <c r="D4489" s="13">
        <v>0.63654999999999995</v>
      </c>
      <c r="E4489" s="13">
        <v>12689</v>
      </c>
      <c r="F4489" s="13">
        <v>8521.7999999999993</v>
      </c>
      <c r="G4489" s="13">
        <v>1.4890046699999999</v>
      </c>
      <c r="H4489" s="58">
        <v>5.6300000000000003E-6</v>
      </c>
      <c r="I4489" s="58">
        <v>4.4336800000000002E-10</v>
      </c>
      <c r="J4489" s="13">
        <v>0.10274</v>
      </c>
      <c r="K4489" s="58">
        <v>1.27198E-5</v>
      </c>
      <c r="L4489" s="58">
        <v>0.69499999999999995</v>
      </c>
      <c r="M4489" s="13" t="s">
        <v>257</v>
      </c>
    </row>
    <row r="4490" spans="1:13" x14ac:dyDescent="0.15">
      <c r="A4490" s="13">
        <v>-120.15</v>
      </c>
      <c r="B4490" s="13">
        <v>153</v>
      </c>
      <c r="C4490" s="13">
        <v>405300</v>
      </c>
      <c r="D4490" s="13">
        <v>0.63238000000000005</v>
      </c>
      <c r="E4490" s="13">
        <v>12712</v>
      </c>
      <c r="F4490" s="13">
        <v>8545.2000000000007</v>
      </c>
      <c r="G4490" s="13">
        <v>1.48761878</v>
      </c>
      <c r="H4490" s="58">
        <v>5.6500000000000001E-6</v>
      </c>
      <c r="I4490" s="58">
        <v>4.44564E-10</v>
      </c>
      <c r="J4490" s="13">
        <v>0.10339</v>
      </c>
      <c r="K4490" s="58">
        <v>1.28613E-5</v>
      </c>
      <c r="L4490" s="58">
        <v>0.69499999999999995</v>
      </c>
      <c r="M4490" s="13" t="s">
        <v>257</v>
      </c>
    </row>
    <row r="4491" spans="1:13" x14ac:dyDescent="0.15">
      <c r="A4491" s="13">
        <v>-119.15</v>
      </c>
      <c r="B4491" s="13">
        <v>154</v>
      </c>
      <c r="C4491" s="13">
        <v>405300</v>
      </c>
      <c r="D4491" s="13">
        <v>0.62826000000000004</v>
      </c>
      <c r="E4491" s="13">
        <v>12734</v>
      </c>
      <c r="F4491" s="13">
        <v>8568.4</v>
      </c>
      <c r="G4491" s="13">
        <v>1.4861584430000001</v>
      </c>
      <c r="H4491" s="58">
        <v>5.6799999999999998E-6</v>
      </c>
      <c r="I4491" s="58">
        <v>4.4578300000000001E-10</v>
      </c>
      <c r="J4491" s="13">
        <v>0.10403999999999999</v>
      </c>
      <c r="K4491" s="58">
        <v>1.3004600000000001E-5</v>
      </c>
      <c r="L4491" s="58">
        <v>0.69499999999999995</v>
      </c>
      <c r="M4491" s="13" t="s">
        <v>257</v>
      </c>
    </row>
    <row r="4492" spans="1:13" x14ac:dyDescent="0.15">
      <c r="A4492" s="13">
        <v>-118.15</v>
      </c>
      <c r="B4492" s="13">
        <v>155</v>
      </c>
      <c r="C4492" s="13">
        <v>405300</v>
      </c>
      <c r="D4492" s="13">
        <v>0.62419999999999998</v>
      </c>
      <c r="E4492" s="13">
        <v>12757</v>
      </c>
      <c r="F4492" s="13">
        <v>8591.4</v>
      </c>
      <c r="G4492" s="13">
        <v>1.48485695</v>
      </c>
      <c r="H4492" s="58">
        <v>5.6999999999999996E-6</v>
      </c>
      <c r="I4492" s="58">
        <v>4.4696199999999999E-10</v>
      </c>
      <c r="J4492" s="13">
        <v>0.1047</v>
      </c>
      <c r="K4492" s="58">
        <v>1.3148399999999999E-5</v>
      </c>
      <c r="L4492" s="58">
        <v>0.69499999999999995</v>
      </c>
      <c r="M4492" s="13" t="s">
        <v>257</v>
      </c>
    </row>
    <row r="4493" spans="1:13" x14ac:dyDescent="0.15">
      <c r="A4493" s="13">
        <v>-117.15</v>
      </c>
      <c r="B4493" s="13">
        <v>156</v>
      </c>
      <c r="C4493" s="13">
        <v>405300</v>
      </c>
      <c r="D4493" s="13">
        <v>0.62019000000000002</v>
      </c>
      <c r="E4493" s="13">
        <v>12779</v>
      </c>
      <c r="F4493" s="13">
        <v>8614.2000000000007</v>
      </c>
      <c r="G4493" s="13">
        <v>1.4834807640000001</v>
      </c>
      <c r="H4493" s="58">
        <v>5.7300000000000002E-6</v>
      </c>
      <c r="I4493" s="58">
        <v>4.4816500000000002E-10</v>
      </c>
      <c r="J4493" s="13">
        <v>0.10535</v>
      </c>
      <c r="K4493" s="58">
        <v>1.3292700000000001E-5</v>
      </c>
      <c r="L4493" s="58">
        <v>0.69499999999999995</v>
      </c>
      <c r="M4493" s="13" t="s">
        <v>257</v>
      </c>
    </row>
    <row r="4494" spans="1:13" x14ac:dyDescent="0.15">
      <c r="A4494" s="13">
        <v>-116.15</v>
      </c>
      <c r="B4494" s="13">
        <v>157</v>
      </c>
      <c r="C4494" s="13">
        <v>405300</v>
      </c>
      <c r="D4494" s="13">
        <v>0.61623000000000006</v>
      </c>
      <c r="E4494" s="13">
        <v>12801</v>
      </c>
      <c r="F4494" s="13">
        <v>8636.7999999999993</v>
      </c>
      <c r="G4494" s="13">
        <v>1.4821461650000001</v>
      </c>
      <c r="H4494" s="58">
        <v>5.75E-6</v>
      </c>
      <c r="I4494" s="58">
        <v>4.4936300000000001E-10</v>
      </c>
      <c r="J4494" s="13">
        <v>0.106</v>
      </c>
      <c r="K4494" s="58">
        <v>1.34375E-5</v>
      </c>
      <c r="L4494" s="58">
        <v>0.69499999999999995</v>
      </c>
      <c r="M4494" s="13" t="s">
        <v>257</v>
      </c>
    </row>
    <row r="4495" spans="1:13" x14ac:dyDescent="0.15">
      <c r="A4495" s="13">
        <v>-115.15</v>
      </c>
      <c r="B4495" s="13">
        <v>158</v>
      </c>
      <c r="C4495" s="13">
        <v>405300</v>
      </c>
      <c r="D4495" s="13">
        <v>0.61231999999999998</v>
      </c>
      <c r="E4495" s="13">
        <v>12823</v>
      </c>
      <c r="F4495" s="13">
        <v>8659.1</v>
      </c>
      <c r="G4495" s="13">
        <v>1.4808698360000001</v>
      </c>
      <c r="H4495" s="58">
        <v>5.7799999999999997E-6</v>
      </c>
      <c r="I4495" s="58">
        <v>4.5055000000000001E-10</v>
      </c>
      <c r="J4495" s="13">
        <v>0.10664999999999999</v>
      </c>
      <c r="K4495" s="58">
        <v>1.35829E-5</v>
      </c>
      <c r="L4495" s="58">
        <v>0.69499999999999995</v>
      </c>
      <c r="M4495" s="13" t="s">
        <v>257</v>
      </c>
    </row>
    <row r="4496" spans="1:13" x14ac:dyDescent="0.15">
      <c r="A4496" s="13">
        <v>-114.15</v>
      </c>
      <c r="B4496" s="13">
        <v>159</v>
      </c>
      <c r="C4496" s="13">
        <v>405300</v>
      </c>
      <c r="D4496" s="13">
        <v>0.60846</v>
      </c>
      <c r="E4496" s="13">
        <v>12844</v>
      </c>
      <c r="F4496" s="13">
        <v>8681.2000000000007</v>
      </c>
      <c r="G4496" s="13">
        <v>1.4795189609999999</v>
      </c>
      <c r="H4496" s="58">
        <v>5.8000000000000004E-6</v>
      </c>
      <c r="I4496" s="58">
        <v>4.5176700000000001E-10</v>
      </c>
      <c r="J4496" s="13">
        <v>0.10731</v>
      </c>
      <c r="K4496" s="58">
        <v>1.37312E-5</v>
      </c>
      <c r="L4496" s="58">
        <v>0.69499999999999995</v>
      </c>
      <c r="M4496" s="13" t="s">
        <v>257</v>
      </c>
    </row>
    <row r="4497" spans="1:13" x14ac:dyDescent="0.15">
      <c r="A4497" s="13">
        <v>-113.15</v>
      </c>
      <c r="B4497" s="13">
        <v>160</v>
      </c>
      <c r="C4497" s="13">
        <v>405300</v>
      </c>
      <c r="D4497" s="13">
        <v>0.60465000000000002</v>
      </c>
      <c r="E4497" s="13">
        <v>12866</v>
      </c>
      <c r="F4497" s="13">
        <v>8703.1</v>
      </c>
      <c r="G4497" s="13">
        <v>1.4783238160000001</v>
      </c>
      <c r="H4497" s="58">
        <v>5.8300000000000001E-6</v>
      </c>
      <c r="I4497" s="58">
        <v>4.5293800000000002E-10</v>
      </c>
      <c r="J4497" s="13">
        <v>0.10796</v>
      </c>
      <c r="K4497" s="58">
        <v>1.3877600000000001E-5</v>
      </c>
      <c r="L4497" s="58">
        <v>0.69399999999999995</v>
      </c>
      <c r="M4497" s="13" t="s">
        <v>257</v>
      </c>
    </row>
    <row r="4498" spans="1:13" x14ac:dyDescent="0.15">
      <c r="A4498" s="13">
        <v>-112.15</v>
      </c>
      <c r="B4498" s="13">
        <v>161</v>
      </c>
      <c r="C4498" s="13">
        <v>405300</v>
      </c>
      <c r="D4498" s="13">
        <v>0.60087999999999997</v>
      </c>
      <c r="E4498" s="13">
        <v>12887</v>
      </c>
      <c r="F4498" s="13">
        <v>8724.7999999999993</v>
      </c>
      <c r="G4498" s="13">
        <v>1.4770539149999999</v>
      </c>
      <c r="H4498" s="58">
        <v>5.8499999999999999E-6</v>
      </c>
      <c r="I4498" s="58">
        <v>4.5413199999999998E-10</v>
      </c>
      <c r="J4498" s="13">
        <v>0.1086</v>
      </c>
      <c r="K4498" s="58">
        <v>1.40246E-5</v>
      </c>
      <c r="L4498" s="58">
        <v>0.69399999999999995</v>
      </c>
      <c r="M4498" s="13" t="s">
        <v>257</v>
      </c>
    </row>
    <row r="4499" spans="1:13" x14ac:dyDescent="0.15">
      <c r="A4499" s="13">
        <v>-111.15</v>
      </c>
      <c r="B4499" s="13">
        <v>162</v>
      </c>
      <c r="C4499" s="13">
        <v>405300</v>
      </c>
      <c r="D4499" s="13">
        <v>0.59716999999999998</v>
      </c>
      <c r="E4499" s="13">
        <v>12908</v>
      </c>
      <c r="F4499" s="13">
        <v>8746.2999999999993</v>
      </c>
      <c r="G4499" s="13">
        <v>1.4758240629999999</v>
      </c>
      <c r="H4499" s="58">
        <v>5.8799999999999996E-6</v>
      </c>
      <c r="I4499" s="58">
        <v>4.55322E-10</v>
      </c>
      <c r="J4499" s="13">
        <v>0.10925</v>
      </c>
      <c r="K4499" s="58">
        <v>1.41731E-5</v>
      </c>
      <c r="L4499" s="58">
        <v>0.69399999999999995</v>
      </c>
      <c r="M4499" s="13" t="s">
        <v>257</v>
      </c>
    </row>
    <row r="4500" spans="1:13" x14ac:dyDescent="0.15">
      <c r="A4500" s="13">
        <v>-110.15</v>
      </c>
      <c r="B4500" s="13">
        <v>163</v>
      </c>
      <c r="C4500" s="13">
        <v>405300</v>
      </c>
      <c r="D4500" s="13">
        <v>0.59350000000000003</v>
      </c>
      <c r="E4500" s="13">
        <v>12928</v>
      </c>
      <c r="F4500" s="13">
        <v>8767.6</v>
      </c>
      <c r="G4500" s="13">
        <v>1.4745198230000001</v>
      </c>
      <c r="H4500" s="58">
        <v>5.9000000000000003E-6</v>
      </c>
      <c r="I4500" s="58">
        <v>4.5654399999999999E-10</v>
      </c>
      <c r="J4500" s="13">
        <v>0.10989</v>
      </c>
      <c r="K4500" s="58">
        <v>1.43221E-5</v>
      </c>
      <c r="L4500" s="58">
        <v>0.69399999999999995</v>
      </c>
      <c r="M4500" s="13" t="s">
        <v>257</v>
      </c>
    </row>
    <row r="4501" spans="1:13" x14ac:dyDescent="0.15">
      <c r="A4501" s="13">
        <v>-109.15</v>
      </c>
      <c r="B4501" s="13">
        <v>164</v>
      </c>
      <c r="C4501" s="13">
        <v>405300</v>
      </c>
      <c r="D4501" s="13">
        <v>0.58987000000000001</v>
      </c>
      <c r="E4501" s="13">
        <v>12949</v>
      </c>
      <c r="F4501" s="13">
        <v>8788.6</v>
      </c>
      <c r="G4501" s="13">
        <v>1.473385977</v>
      </c>
      <c r="H4501" s="58">
        <v>5.93E-6</v>
      </c>
      <c r="I4501" s="58">
        <v>4.5771899999999999E-10</v>
      </c>
      <c r="J4501" s="13">
        <v>0.11053</v>
      </c>
      <c r="K4501" s="58">
        <v>1.44706E-5</v>
      </c>
      <c r="L4501" s="58">
        <v>0.69399999999999995</v>
      </c>
      <c r="M4501" s="13" t="s">
        <v>257</v>
      </c>
    </row>
    <row r="4502" spans="1:13" x14ac:dyDescent="0.15">
      <c r="A4502" s="13">
        <v>-108.15</v>
      </c>
      <c r="B4502" s="13">
        <v>165</v>
      </c>
      <c r="C4502" s="13">
        <v>405300</v>
      </c>
      <c r="D4502" s="13">
        <v>0.58628999999999998</v>
      </c>
      <c r="E4502" s="13">
        <v>12969</v>
      </c>
      <c r="F4502" s="13">
        <v>8809.5</v>
      </c>
      <c r="G4502" s="13">
        <v>1.472160736</v>
      </c>
      <c r="H4502" s="58">
        <v>5.9499999999999998E-6</v>
      </c>
      <c r="I4502" s="58">
        <v>4.5892499999999999E-10</v>
      </c>
      <c r="J4502" s="13">
        <v>0.11118</v>
      </c>
      <c r="K4502" s="58">
        <v>1.4622E-5</v>
      </c>
      <c r="L4502" s="58">
        <v>0.69399999999999995</v>
      </c>
      <c r="M4502" s="13" t="s">
        <v>257</v>
      </c>
    </row>
    <row r="4503" spans="1:13" x14ac:dyDescent="0.15">
      <c r="A4503" s="13">
        <v>-107.15</v>
      </c>
      <c r="B4503" s="13">
        <v>166</v>
      </c>
      <c r="C4503" s="13">
        <v>405300</v>
      </c>
      <c r="D4503" s="13">
        <v>0.58274999999999999</v>
      </c>
      <c r="E4503" s="13">
        <v>12989</v>
      </c>
      <c r="F4503" s="13">
        <v>8830.1</v>
      </c>
      <c r="G4503" s="13">
        <v>1.470991269</v>
      </c>
      <c r="H4503" s="58">
        <v>5.9800000000000003E-6</v>
      </c>
      <c r="I4503" s="58">
        <v>4.6012000000000001E-10</v>
      </c>
      <c r="J4503" s="13">
        <v>0.11182</v>
      </c>
      <c r="K4503" s="58">
        <v>1.47728E-5</v>
      </c>
      <c r="L4503" s="58">
        <v>0.69399999999999995</v>
      </c>
      <c r="M4503" s="13" t="s">
        <v>257</v>
      </c>
    </row>
    <row r="4504" spans="1:13" x14ac:dyDescent="0.15">
      <c r="A4504" s="13">
        <v>-106.15</v>
      </c>
      <c r="B4504" s="13">
        <v>167</v>
      </c>
      <c r="C4504" s="13">
        <v>405300</v>
      </c>
      <c r="D4504" s="13">
        <v>0.57926</v>
      </c>
      <c r="E4504" s="13">
        <v>13009</v>
      </c>
      <c r="F4504" s="13">
        <v>8850.5</v>
      </c>
      <c r="G4504" s="13">
        <v>1.46986046</v>
      </c>
      <c r="H4504" s="58">
        <v>6.0000000000000002E-6</v>
      </c>
      <c r="I4504" s="58">
        <v>4.6131099999999999E-10</v>
      </c>
      <c r="J4504" s="13">
        <v>0.11247</v>
      </c>
      <c r="K4504" s="58">
        <v>1.4925200000000001E-5</v>
      </c>
      <c r="L4504" s="58">
        <v>0.69399999999999995</v>
      </c>
      <c r="M4504" s="13" t="s">
        <v>257</v>
      </c>
    </row>
    <row r="4505" spans="1:13" x14ac:dyDescent="0.15">
      <c r="A4505" s="13">
        <v>-105.15</v>
      </c>
      <c r="B4505" s="13">
        <v>168</v>
      </c>
      <c r="C4505" s="13">
        <v>405300</v>
      </c>
      <c r="D4505" s="13">
        <v>0.57579999999999998</v>
      </c>
      <c r="E4505" s="13">
        <v>13029</v>
      </c>
      <c r="F4505" s="13">
        <v>8870.7000000000007</v>
      </c>
      <c r="G4505" s="13">
        <v>1.4687679659999999</v>
      </c>
      <c r="H4505" s="58">
        <v>6.0299999999999999E-6</v>
      </c>
      <c r="I4505" s="58">
        <v>4.6249099999999998E-10</v>
      </c>
      <c r="J4505" s="13">
        <v>0.11311</v>
      </c>
      <c r="K4505" s="58">
        <v>1.50771E-5</v>
      </c>
      <c r="L4505" s="58">
        <v>0.69399999999999995</v>
      </c>
      <c r="M4505" s="13" t="s">
        <v>257</v>
      </c>
    </row>
    <row r="4506" spans="1:13" x14ac:dyDescent="0.15">
      <c r="A4506" s="13">
        <v>-104.15</v>
      </c>
      <c r="B4506" s="13">
        <v>169</v>
      </c>
      <c r="C4506" s="13">
        <v>405300</v>
      </c>
      <c r="D4506" s="13">
        <v>0.57238999999999995</v>
      </c>
      <c r="E4506" s="13">
        <v>13048</v>
      </c>
      <c r="F4506" s="13">
        <v>8890.7000000000007</v>
      </c>
      <c r="G4506" s="13">
        <v>1.4676009759999999</v>
      </c>
      <c r="H4506" s="58">
        <v>6.0499999999999997E-6</v>
      </c>
      <c r="I4506" s="58">
        <v>4.6369599999999998E-10</v>
      </c>
      <c r="J4506" s="13">
        <v>0.11375</v>
      </c>
      <c r="K4506" s="58">
        <v>1.5230499999999999E-5</v>
      </c>
      <c r="L4506" s="58">
        <v>0.69399999999999995</v>
      </c>
      <c r="M4506" s="13" t="s">
        <v>257</v>
      </c>
    </row>
    <row r="4507" spans="1:13" x14ac:dyDescent="0.15">
      <c r="A4507" s="13">
        <v>-103.15</v>
      </c>
      <c r="B4507" s="13">
        <v>170</v>
      </c>
      <c r="C4507" s="13">
        <v>405300</v>
      </c>
      <c r="D4507" s="13">
        <v>0.56901999999999997</v>
      </c>
      <c r="E4507" s="13">
        <v>13068</v>
      </c>
      <c r="F4507" s="13">
        <v>8910.4</v>
      </c>
      <c r="G4507" s="13">
        <v>1.4666008260000001</v>
      </c>
      <c r="H4507" s="58">
        <v>6.0700000000000003E-6</v>
      </c>
      <c r="I4507" s="58">
        <v>4.64868E-10</v>
      </c>
      <c r="J4507" s="13">
        <v>0.1144</v>
      </c>
      <c r="K4507" s="58">
        <v>1.5384699999999999E-5</v>
      </c>
      <c r="L4507" s="58">
        <v>0.69399999999999995</v>
      </c>
      <c r="M4507" s="13" t="s">
        <v>257</v>
      </c>
    </row>
    <row r="4508" spans="1:13" x14ac:dyDescent="0.15">
      <c r="A4508" s="13">
        <v>-102.15</v>
      </c>
      <c r="B4508" s="13">
        <v>171</v>
      </c>
      <c r="C4508" s="13">
        <v>405300</v>
      </c>
      <c r="D4508" s="13">
        <v>0.56569000000000003</v>
      </c>
      <c r="E4508" s="13">
        <v>13087</v>
      </c>
      <c r="F4508" s="13">
        <v>8930</v>
      </c>
      <c r="G4508" s="13">
        <v>1.465509518</v>
      </c>
      <c r="H4508" s="58">
        <v>6.1E-6</v>
      </c>
      <c r="I4508" s="58">
        <v>4.6605800000000003E-10</v>
      </c>
      <c r="J4508" s="13">
        <v>0.11502</v>
      </c>
      <c r="K4508" s="58">
        <v>1.55366E-5</v>
      </c>
      <c r="L4508" s="58">
        <v>0.69399999999999995</v>
      </c>
      <c r="M4508" s="13" t="s">
        <v>257</v>
      </c>
    </row>
    <row r="4509" spans="1:13" x14ac:dyDescent="0.15">
      <c r="A4509" s="13">
        <v>-101.15</v>
      </c>
      <c r="B4509" s="13">
        <v>172</v>
      </c>
      <c r="C4509" s="13">
        <v>405300</v>
      </c>
      <c r="D4509" s="13">
        <v>0.56240000000000001</v>
      </c>
      <c r="E4509" s="13">
        <v>13106</v>
      </c>
      <c r="F4509" s="13">
        <v>8949.2999999999993</v>
      </c>
      <c r="G4509" s="13">
        <v>1.4644720819999999</v>
      </c>
      <c r="H4509" s="58">
        <v>6.1199999999999999E-6</v>
      </c>
      <c r="I4509" s="58">
        <v>4.6725200000000003E-10</v>
      </c>
      <c r="J4509" s="13">
        <v>0.11565</v>
      </c>
      <c r="K4509" s="58">
        <v>1.5690300000000001E-5</v>
      </c>
      <c r="L4509" s="58">
        <v>0.69399999999999995</v>
      </c>
      <c r="M4509" s="13" t="s">
        <v>257</v>
      </c>
    </row>
    <row r="4510" spans="1:13" x14ac:dyDescent="0.15">
      <c r="A4510" s="13">
        <v>-100.15</v>
      </c>
      <c r="B4510" s="13">
        <v>173</v>
      </c>
      <c r="C4510" s="13">
        <v>405300</v>
      </c>
      <c r="D4510" s="13">
        <v>0.55913999999999997</v>
      </c>
      <c r="E4510" s="13">
        <v>13124</v>
      </c>
      <c r="F4510" s="13">
        <v>8968.5</v>
      </c>
      <c r="G4510" s="13">
        <v>1.4633439260000001</v>
      </c>
      <c r="H4510" s="58">
        <v>6.1500000000000004E-6</v>
      </c>
      <c r="I4510" s="58">
        <v>4.6847000000000004E-10</v>
      </c>
      <c r="J4510" s="13">
        <v>0.11627</v>
      </c>
      <c r="K4510" s="58">
        <v>1.5844600000000001E-5</v>
      </c>
      <c r="L4510" s="58">
        <v>0.69399999999999995</v>
      </c>
      <c r="M4510" s="13" t="s">
        <v>257</v>
      </c>
    </row>
    <row r="4511" spans="1:13" x14ac:dyDescent="0.15">
      <c r="A4511" s="13">
        <v>-99.15</v>
      </c>
      <c r="B4511" s="13">
        <v>174</v>
      </c>
      <c r="C4511" s="13">
        <v>405300</v>
      </c>
      <c r="D4511" s="13">
        <v>0.55591999999999997</v>
      </c>
      <c r="E4511" s="13">
        <v>13143</v>
      </c>
      <c r="F4511" s="13">
        <v>8987.4</v>
      </c>
      <c r="G4511" s="13">
        <v>1.4623806660000001</v>
      </c>
      <c r="H4511" s="58">
        <v>6.1700000000000002E-6</v>
      </c>
      <c r="I4511" s="58">
        <v>4.6964199999999996E-10</v>
      </c>
      <c r="J4511" s="13">
        <v>0.1169</v>
      </c>
      <c r="K4511" s="58">
        <v>1.5999500000000002E-5</v>
      </c>
      <c r="L4511" s="58">
        <v>0.69399999999999995</v>
      </c>
      <c r="M4511" s="13" t="s">
        <v>257</v>
      </c>
    </row>
    <row r="4512" spans="1:13" x14ac:dyDescent="0.15">
      <c r="A4512" s="13">
        <v>-98.15</v>
      </c>
      <c r="B4512" s="13">
        <v>175</v>
      </c>
      <c r="C4512" s="13">
        <v>405300</v>
      </c>
      <c r="D4512" s="13">
        <v>0.55274000000000001</v>
      </c>
      <c r="E4512" s="13">
        <v>13161</v>
      </c>
      <c r="F4512" s="13">
        <v>9006.2000000000007</v>
      </c>
      <c r="G4512" s="13">
        <v>1.461326642</v>
      </c>
      <c r="H4512" s="58">
        <v>6.1999999999999999E-6</v>
      </c>
      <c r="I4512" s="58">
        <v>4.7084600000000005E-10</v>
      </c>
      <c r="J4512" s="13">
        <v>0.11752</v>
      </c>
      <c r="K4512" s="58">
        <v>1.61548E-5</v>
      </c>
      <c r="L4512" s="58">
        <v>0.69399999999999995</v>
      </c>
      <c r="M4512" s="13" t="s">
        <v>257</v>
      </c>
    </row>
    <row r="4513" spans="1:13" x14ac:dyDescent="0.15">
      <c r="A4513" s="13">
        <v>-97.15</v>
      </c>
      <c r="B4513" s="13">
        <v>176</v>
      </c>
      <c r="C4513" s="13">
        <v>405300</v>
      </c>
      <c r="D4513" s="13">
        <v>0.54959999999999998</v>
      </c>
      <c r="E4513" s="13">
        <v>13179</v>
      </c>
      <c r="F4513" s="13">
        <v>9024.7000000000007</v>
      </c>
      <c r="G4513" s="13">
        <v>1.4603255509999999</v>
      </c>
      <c r="H4513" s="58">
        <v>6.2199999999999997E-6</v>
      </c>
      <c r="I4513" s="58">
        <v>4.7203900000000005E-10</v>
      </c>
      <c r="J4513" s="13">
        <v>0.11815000000000001</v>
      </c>
      <c r="K4513" s="58">
        <v>1.6311899999999999E-5</v>
      </c>
      <c r="L4513" s="58">
        <v>0.69399999999999995</v>
      </c>
      <c r="M4513" s="13" t="s">
        <v>257</v>
      </c>
    </row>
    <row r="4514" spans="1:13" x14ac:dyDescent="0.15">
      <c r="A4514" s="13">
        <v>-96.15</v>
      </c>
      <c r="B4514" s="13">
        <v>177</v>
      </c>
      <c r="C4514" s="13">
        <v>405300</v>
      </c>
      <c r="D4514" s="13">
        <v>0.54649000000000003</v>
      </c>
      <c r="E4514" s="13">
        <v>13197</v>
      </c>
      <c r="F4514" s="13">
        <v>9043</v>
      </c>
      <c r="G4514" s="13">
        <v>1.459360832</v>
      </c>
      <c r="H4514" s="58">
        <v>6.2500000000000003E-6</v>
      </c>
      <c r="I4514" s="58">
        <v>4.7322900000000002E-10</v>
      </c>
      <c r="J4514" s="13">
        <v>0.11878</v>
      </c>
      <c r="K4514" s="58">
        <v>1.6469699999999999E-5</v>
      </c>
      <c r="L4514" s="58">
        <v>0.69399999999999995</v>
      </c>
      <c r="M4514" s="13" t="s">
        <v>257</v>
      </c>
    </row>
    <row r="4515" spans="1:13" x14ac:dyDescent="0.15">
      <c r="A4515" s="13">
        <v>-95.15</v>
      </c>
      <c r="B4515" s="13">
        <v>178</v>
      </c>
      <c r="C4515" s="13">
        <v>405300</v>
      </c>
      <c r="D4515" s="13">
        <v>0.54342000000000001</v>
      </c>
      <c r="E4515" s="13">
        <v>13215</v>
      </c>
      <c r="F4515" s="13">
        <v>9061.2000000000007</v>
      </c>
      <c r="G4515" s="13">
        <v>1.4584161040000001</v>
      </c>
      <c r="H4515" s="58">
        <v>6.2700000000000001E-6</v>
      </c>
      <c r="I4515" s="58">
        <v>4.7441499999999996E-10</v>
      </c>
      <c r="J4515" s="13">
        <v>0.11940000000000001</v>
      </c>
      <c r="K4515" s="58">
        <v>1.6626500000000001E-5</v>
      </c>
      <c r="L4515" s="58">
        <v>0.69399999999999995</v>
      </c>
      <c r="M4515" s="13" t="s">
        <v>257</v>
      </c>
    </row>
    <row r="4516" spans="1:13" x14ac:dyDescent="0.15">
      <c r="A4516" s="13">
        <v>-94.15</v>
      </c>
      <c r="B4516" s="13">
        <v>179</v>
      </c>
      <c r="C4516" s="13">
        <v>405300</v>
      </c>
      <c r="D4516" s="13">
        <v>0.54037999999999997</v>
      </c>
      <c r="E4516" s="13">
        <v>13233</v>
      </c>
      <c r="F4516" s="13">
        <v>9079.1</v>
      </c>
      <c r="G4516" s="13">
        <v>1.457523323</v>
      </c>
      <c r="H4516" s="58">
        <v>6.2899999999999999E-6</v>
      </c>
      <c r="I4516" s="58">
        <v>4.7559100000000002E-10</v>
      </c>
      <c r="J4516" s="13">
        <v>0.12003</v>
      </c>
      <c r="K4516" s="58">
        <v>1.67854E-5</v>
      </c>
      <c r="L4516" s="58">
        <v>0.69399999999999995</v>
      </c>
      <c r="M4516" s="13" t="s">
        <v>257</v>
      </c>
    </row>
    <row r="4517" spans="1:13" x14ac:dyDescent="0.15">
      <c r="A4517" s="13">
        <v>-93.15</v>
      </c>
      <c r="B4517" s="13">
        <v>180</v>
      </c>
      <c r="C4517" s="13">
        <v>405300</v>
      </c>
      <c r="D4517" s="13">
        <v>0.53737000000000001</v>
      </c>
      <c r="E4517" s="13">
        <v>13250</v>
      </c>
      <c r="F4517" s="13">
        <v>9096.7999999999993</v>
      </c>
      <c r="G4517" s="13">
        <v>1.4565561520000001</v>
      </c>
      <c r="H4517" s="58">
        <v>6.3199999999999996E-6</v>
      </c>
      <c r="I4517" s="58">
        <v>4.7680000000000005E-10</v>
      </c>
      <c r="J4517" s="13">
        <v>0.12064999999999999</v>
      </c>
      <c r="K4517" s="58">
        <v>1.6944900000000001E-5</v>
      </c>
      <c r="L4517" s="58">
        <v>0.69399999999999995</v>
      </c>
      <c r="M4517" s="13" t="s">
        <v>257</v>
      </c>
    </row>
    <row r="4518" spans="1:13" x14ac:dyDescent="0.15">
      <c r="A4518" s="13">
        <v>-92.15</v>
      </c>
      <c r="B4518" s="13">
        <v>181</v>
      </c>
      <c r="C4518" s="13">
        <v>405300</v>
      </c>
      <c r="D4518" s="13">
        <v>0.53439999999999999</v>
      </c>
      <c r="E4518" s="13">
        <v>13267</v>
      </c>
      <c r="F4518" s="13">
        <v>9114.2999999999993</v>
      </c>
      <c r="G4518" s="13">
        <v>1.4556246779999999</v>
      </c>
      <c r="H4518" s="58">
        <v>6.3400000000000003E-6</v>
      </c>
      <c r="I4518" s="58">
        <v>4.7799799999999999E-10</v>
      </c>
      <c r="J4518" s="13">
        <v>0.12127</v>
      </c>
      <c r="K4518" s="58">
        <v>1.7104699999999999E-5</v>
      </c>
      <c r="L4518" s="58">
        <v>0.69399999999999995</v>
      </c>
      <c r="M4518" s="13" t="s">
        <v>257</v>
      </c>
    </row>
    <row r="4519" spans="1:13" x14ac:dyDescent="0.15">
      <c r="A4519" s="13">
        <v>-91.15</v>
      </c>
      <c r="B4519" s="13">
        <v>182</v>
      </c>
      <c r="C4519" s="13">
        <v>405300</v>
      </c>
      <c r="D4519" s="13">
        <v>0.53147</v>
      </c>
      <c r="E4519" s="13">
        <v>13284</v>
      </c>
      <c r="F4519" s="13">
        <v>9131.7000000000007</v>
      </c>
      <c r="G4519" s="13">
        <v>1.4547127040000001</v>
      </c>
      <c r="H4519" s="58">
        <v>6.37E-6</v>
      </c>
      <c r="I4519" s="58">
        <v>4.79193E-10</v>
      </c>
      <c r="J4519" s="13">
        <v>0.12189</v>
      </c>
      <c r="K4519" s="58">
        <v>1.7264800000000001E-5</v>
      </c>
      <c r="L4519" s="58">
        <v>0.69399999999999995</v>
      </c>
      <c r="M4519" s="13" t="s">
        <v>257</v>
      </c>
    </row>
    <row r="4520" spans="1:13" x14ac:dyDescent="0.15">
      <c r="A4520" s="13">
        <v>-90.15</v>
      </c>
      <c r="B4520" s="13">
        <v>183</v>
      </c>
      <c r="C4520" s="13">
        <v>405300</v>
      </c>
      <c r="D4520" s="13">
        <v>0.52856000000000003</v>
      </c>
      <c r="E4520" s="13">
        <v>13301</v>
      </c>
      <c r="F4520" s="13">
        <v>9148.7999999999993</v>
      </c>
      <c r="G4520" s="13">
        <v>1.4538518709999999</v>
      </c>
      <c r="H4520" s="58">
        <v>6.3899999999999998E-6</v>
      </c>
      <c r="I4520" s="58">
        <v>4.8038499999999999E-10</v>
      </c>
      <c r="J4520" s="13">
        <v>0.1225</v>
      </c>
      <c r="K4520" s="58">
        <v>1.7424399999999999E-5</v>
      </c>
      <c r="L4520" s="58">
        <v>0.69399999999999995</v>
      </c>
      <c r="M4520" s="13" t="s">
        <v>257</v>
      </c>
    </row>
    <row r="4521" spans="1:13" x14ac:dyDescent="0.15">
      <c r="A4521" s="13">
        <v>-89.15</v>
      </c>
      <c r="B4521" s="13">
        <v>184</v>
      </c>
      <c r="C4521" s="13">
        <v>405300</v>
      </c>
      <c r="D4521" s="13">
        <v>0.52568000000000004</v>
      </c>
      <c r="E4521" s="13">
        <v>13317</v>
      </c>
      <c r="F4521" s="13">
        <v>9165.7999999999993</v>
      </c>
      <c r="G4521" s="13">
        <v>1.4529010019999999</v>
      </c>
      <c r="H4521" s="58">
        <v>6.4099999999999996E-6</v>
      </c>
      <c r="I4521" s="58">
        <v>4.8160199999999999E-10</v>
      </c>
      <c r="J4521" s="13">
        <v>0.12311999999999999</v>
      </c>
      <c r="K4521" s="58">
        <v>1.75874E-5</v>
      </c>
      <c r="L4521" s="58">
        <v>0.69399999999999995</v>
      </c>
      <c r="M4521" s="13" t="s">
        <v>257</v>
      </c>
    </row>
    <row r="4522" spans="1:13" x14ac:dyDescent="0.15">
      <c r="A4522" s="13">
        <v>-88.15</v>
      </c>
      <c r="B4522" s="13">
        <v>185</v>
      </c>
      <c r="C4522" s="13">
        <v>405300</v>
      </c>
      <c r="D4522" s="13">
        <v>0.52283999999999997</v>
      </c>
      <c r="E4522" s="13">
        <v>13334</v>
      </c>
      <c r="F4522" s="13">
        <v>9182.5</v>
      </c>
      <c r="G4522" s="13">
        <v>1.452109992</v>
      </c>
      <c r="H4522" s="58">
        <v>6.4400000000000002E-6</v>
      </c>
      <c r="I4522" s="58">
        <v>4.82773E-10</v>
      </c>
      <c r="J4522" s="13">
        <v>0.12374</v>
      </c>
      <c r="K4522" s="58">
        <v>1.77493E-5</v>
      </c>
      <c r="L4522" s="58">
        <v>0.69399999999999995</v>
      </c>
      <c r="M4522" s="13" t="s">
        <v>257</v>
      </c>
    </row>
    <row r="4523" spans="1:13" x14ac:dyDescent="0.15">
      <c r="A4523" s="13">
        <v>-87.15</v>
      </c>
      <c r="B4523" s="13">
        <v>186</v>
      </c>
      <c r="C4523" s="13">
        <v>405300</v>
      </c>
      <c r="D4523" s="13">
        <v>0.52002999999999999</v>
      </c>
      <c r="E4523" s="13">
        <v>13350</v>
      </c>
      <c r="F4523" s="13">
        <v>9199.1</v>
      </c>
      <c r="G4523" s="13">
        <v>1.4512289249999999</v>
      </c>
      <c r="H4523" s="58">
        <v>6.46E-6</v>
      </c>
      <c r="I4523" s="58">
        <v>4.8398499999999996E-10</v>
      </c>
      <c r="J4523" s="13">
        <v>0.12435</v>
      </c>
      <c r="K4523" s="58">
        <v>1.79117E-5</v>
      </c>
      <c r="L4523" s="58">
        <v>0.69399999999999995</v>
      </c>
      <c r="M4523" s="13" t="s">
        <v>257</v>
      </c>
    </row>
    <row r="4524" spans="1:13" x14ac:dyDescent="0.15">
      <c r="A4524" s="13">
        <v>-86.15</v>
      </c>
      <c r="B4524" s="13">
        <v>187</v>
      </c>
      <c r="C4524" s="13">
        <v>405300</v>
      </c>
      <c r="D4524" s="13">
        <v>0.51724999999999999</v>
      </c>
      <c r="E4524" s="13">
        <v>13366</v>
      </c>
      <c r="F4524" s="13">
        <v>9215.5</v>
      </c>
      <c r="G4524" s="13">
        <v>1.4503825079999999</v>
      </c>
      <c r="H4524" s="58">
        <v>6.4799999999999998E-6</v>
      </c>
      <c r="I4524" s="58">
        <v>4.8517899999999996E-10</v>
      </c>
      <c r="J4524" s="13">
        <v>0.12497</v>
      </c>
      <c r="K4524" s="58">
        <v>1.8076100000000001E-5</v>
      </c>
      <c r="L4524" s="58">
        <v>0.69399999999999995</v>
      </c>
      <c r="M4524" s="13" t="s">
        <v>257</v>
      </c>
    </row>
    <row r="4525" spans="1:13" x14ac:dyDescent="0.15">
      <c r="A4525" s="13">
        <v>-85.15</v>
      </c>
      <c r="B4525" s="13">
        <v>188</v>
      </c>
      <c r="C4525" s="13">
        <v>405300</v>
      </c>
      <c r="D4525" s="13">
        <v>0.51449</v>
      </c>
      <c r="E4525" s="13">
        <v>13382</v>
      </c>
      <c r="F4525" s="13">
        <v>9231.6</v>
      </c>
      <c r="G4525" s="13">
        <v>1.449586204</v>
      </c>
      <c r="H4525" s="58">
        <v>6.5100000000000004E-6</v>
      </c>
      <c r="I4525" s="58">
        <v>4.86377E-10</v>
      </c>
      <c r="J4525" s="13">
        <v>0.12559000000000001</v>
      </c>
      <c r="K4525" s="58">
        <v>1.8241400000000001E-5</v>
      </c>
      <c r="L4525" s="58">
        <v>0.69399999999999995</v>
      </c>
      <c r="M4525" s="13" t="s">
        <v>257</v>
      </c>
    </row>
    <row r="4526" spans="1:13" x14ac:dyDescent="0.15">
      <c r="A4526" s="13">
        <v>-84.15</v>
      </c>
      <c r="B4526" s="13">
        <v>189</v>
      </c>
      <c r="C4526" s="13">
        <v>405300</v>
      </c>
      <c r="D4526" s="13">
        <v>0.51176999999999995</v>
      </c>
      <c r="E4526" s="13">
        <v>13398</v>
      </c>
      <c r="F4526" s="13">
        <v>9247.6</v>
      </c>
      <c r="G4526" s="13">
        <v>1.4488083389999999</v>
      </c>
      <c r="H4526" s="58">
        <v>6.5300000000000002E-6</v>
      </c>
      <c r="I4526" s="58">
        <v>4.8756499999999996E-10</v>
      </c>
      <c r="J4526" s="13">
        <v>0.12620000000000001</v>
      </c>
      <c r="K4526" s="58">
        <v>1.8405400000000002E-5</v>
      </c>
      <c r="L4526" s="58">
        <v>0.69399999999999995</v>
      </c>
      <c r="M4526" s="13" t="s">
        <v>257</v>
      </c>
    </row>
    <row r="4527" spans="1:13" x14ac:dyDescent="0.15">
      <c r="A4527" s="13">
        <v>-83.15</v>
      </c>
      <c r="B4527" s="13">
        <v>190</v>
      </c>
      <c r="C4527" s="13">
        <v>405300</v>
      </c>
      <c r="D4527" s="13">
        <v>0.50907999999999998</v>
      </c>
      <c r="E4527" s="13">
        <v>13413</v>
      </c>
      <c r="F4527" s="13">
        <v>9263.5</v>
      </c>
      <c r="G4527" s="13">
        <v>1.447940843</v>
      </c>
      <c r="H4527" s="58">
        <v>6.5599999999999999E-6</v>
      </c>
      <c r="I4527" s="58">
        <v>4.88787E-10</v>
      </c>
      <c r="J4527" s="13">
        <v>0.12681999999999999</v>
      </c>
      <c r="K4527" s="58">
        <v>1.8572699999999999E-5</v>
      </c>
      <c r="L4527" s="58">
        <v>0.69299999999999995</v>
      </c>
      <c r="M4527" s="13" t="s">
        <v>257</v>
      </c>
    </row>
    <row r="4528" spans="1:13" x14ac:dyDescent="0.15">
      <c r="A4528" s="13">
        <v>-82.15</v>
      </c>
      <c r="B4528" s="13">
        <v>191</v>
      </c>
      <c r="C4528" s="13">
        <v>405300</v>
      </c>
      <c r="D4528" s="13">
        <v>0.50641000000000003</v>
      </c>
      <c r="E4528" s="13">
        <v>13428</v>
      </c>
      <c r="F4528" s="13">
        <v>9279.1</v>
      </c>
      <c r="G4528" s="13">
        <v>1.447123105</v>
      </c>
      <c r="H4528" s="58">
        <v>6.5799999999999997E-6</v>
      </c>
      <c r="I4528" s="58">
        <v>4.8999899999999995E-10</v>
      </c>
      <c r="J4528" s="13">
        <v>0.12742000000000001</v>
      </c>
      <c r="K4528" s="58">
        <v>1.8737999999999999E-5</v>
      </c>
      <c r="L4528" s="58">
        <v>0.69299999999999995</v>
      </c>
      <c r="M4528" s="13" t="s">
        <v>257</v>
      </c>
    </row>
    <row r="4529" spans="1:13" x14ac:dyDescent="0.15">
      <c r="A4529" s="13">
        <v>-81.150000000000006</v>
      </c>
      <c r="B4529" s="13">
        <v>192</v>
      </c>
      <c r="C4529" s="13">
        <v>405300</v>
      </c>
      <c r="D4529" s="13">
        <v>0.50377000000000005</v>
      </c>
      <c r="E4529" s="13">
        <v>13443</v>
      </c>
      <c r="F4529" s="13">
        <v>9294.5</v>
      </c>
      <c r="G4529" s="13">
        <v>1.446339233</v>
      </c>
      <c r="H4529" s="58">
        <v>6.6000000000000003E-6</v>
      </c>
      <c r="I4529" s="58">
        <v>4.9120699999999998E-10</v>
      </c>
      <c r="J4529" s="13">
        <v>0.12801999999999999</v>
      </c>
      <c r="K4529" s="58">
        <v>1.89038E-5</v>
      </c>
      <c r="L4529" s="58">
        <v>0.69299999999999995</v>
      </c>
      <c r="M4529" s="13" t="s">
        <v>257</v>
      </c>
    </row>
    <row r="4530" spans="1:13" x14ac:dyDescent="0.15">
      <c r="A4530" s="13">
        <v>-80.150000000000006</v>
      </c>
      <c r="B4530" s="13">
        <v>193</v>
      </c>
      <c r="C4530" s="13">
        <v>405300</v>
      </c>
      <c r="D4530" s="13">
        <v>0.50116000000000005</v>
      </c>
      <c r="E4530" s="13">
        <v>13458</v>
      </c>
      <c r="F4530" s="13">
        <v>9309.7999999999993</v>
      </c>
      <c r="G4530" s="13">
        <v>1.4455734819999999</v>
      </c>
      <c r="H4530" s="58">
        <v>6.63E-6</v>
      </c>
      <c r="I4530" s="58">
        <v>4.9240600000000003E-10</v>
      </c>
      <c r="J4530" s="13">
        <v>0.12861</v>
      </c>
      <c r="K4530" s="58">
        <v>1.9068599999999999E-5</v>
      </c>
      <c r="L4530" s="58">
        <v>0.69299999999999995</v>
      </c>
      <c r="M4530" s="13" t="s">
        <v>257</v>
      </c>
    </row>
    <row r="4531" spans="1:13" x14ac:dyDescent="0.15">
      <c r="A4531" s="13">
        <v>-79.150000000000006</v>
      </c>
      <c r="B4531" s="13">
        <v>194</v>
      </c>
      <c r="C4531" s="13">
        <v>405300</v>
      </c>
      <c r="D4531" s="13">
        <v>0.49858000000000002</v>
      </c>
      <c r="E4531" s="13">
        <v>13473</v>
      </c>
      <c r="F4531" s="13">
        <v>9324.9</v>
      </c>
      <c r="G4531" s="13">
        <v>1.4448412319999999</v>
      </c>
      <c r="H4531" s="58">
        <v>6.6499999999999999E-6</v>
      </c>
      <c r="I4531" s="58">
        <v>4.9360200000000005E-10</v>
      </c>
      <c r="J4531" s="13">
        <v>0.12920999999999999</v>
      </c>
      <c r="K4531" s="58">
        <v>1.9235199999999998E-5</v>
      </c>
      <c r="L4531" s="58">
        <v>0.69299999999999995</v>
      </c>
      <c r="M4531" s="13" t="s">
        <v>257</v>
      </c>
    </row>
    <row r="4532" spans="1:13" x14ac:dyDescent="0.15">
      <c r="A4532" s="13">
        <v>-78.150000000000006</v>
      </c>
      <c r="B4532" s="13">
        <v>195</v>
      </c>
      <c r="C4532" s="13">
        <v>405300</v>
      </c>
      <c r="D4532" s="13">
        <v>0.49602000000000002</v>
      </c>
      <c r="E4532" s="13">
        <v>13488</v>
      </c>
      <c r="F4532" s="13">
        <v>9339.7999999999993</v>
      </c>
      <c r="G4532" s="13">
        <v>1.444142273</v>
      </c>
      <c r="H4532" s="58">
        <v>6.6699999999999997E-6</v>
      </c>
      <c r="I4532" s="58">
        <v>4.9479500000000005E-10</v>
      </c>
      <c r="J4532" s="13">
        <v>0.12981000000000001</v>
      </c>
      <c r="K4532" s="58">
        <v>1.94027E-5</v>
      </c>
      <c r="L4532" s="58">
        <v>0.69299999999999995</v>
      </c>
      <c r="M4532" s="13" t="s">
        <v>257</v>
      </c>
    </row>
    <row r="4533" spans="1:13" x14ac:dyDescent="0.15">
      <c r="A4533" s="13">
        <v>-77.150000000000006</v>
      </c>
      <c r="B4533" s="13">
        <v>196</v>
      </c>
      <c r="C4533" s="13">
        <v>405300</v>
      </c>
      <c r="D4533" s="13">
        <v>0.49348999999999998</v>
      </c>
      <c r="E4533" s="13">
        <v>13502</v>
      </c>
      <c r="F4533" s="13">
        <v>9354.5</v>
      </c>
      <c r="G4533" s="13">
        <v>1.4433695010000001</v>
      </c>
      <c r="H4533" s="58">
        <v>6.7000000000000002E-6</v>
      </c>
      <c r="I4533" s="58">
        <v>4.9601499999999997E-10</v>
      </c>
      <c r="J4533" s="13">
        <v>0.13041</v>
      </c>
      <c r="K4533" s="58">
        <v>1.9572000000000002E-5</v>
      </c>
      <c r="L4533" s="58">
        <v>0.69299999999999995</v>
      </c>
      <c r="M4533" s="13" t="s">
        <v>257</v>
      </c>
    </row>
    <row r="4534" spans="1:13" x14ac:dyDescent="0.15">
      <c r="A4534" s="13">
        <v>-76.150000000000006</v>
      </c>
      <c r="B4534" s="13">
        <v>197</v>
      </c>
      <c r="C4534" s="13">
        <v>405300</v>
      </c>
      <c r="D4534" s="13">
        <v>0.49098000000000003</v>
      </c>
      <c r="E4534" s="13">
        <v>13517</v>
      </c>
      <c r="F4534" s="13">
        <v>9369.1</v>
      </c>
      <c r="G4534" s="13">
        <v>1.442721286</v>
      </c>
      <c r="H4534" s="58">
        <v>6.72E-6</v>
      </c>
      <c r="I4534" s="58">
        <v>4.9719599999999997E-10</v>
      </c>
      <c r="J4534" s="13">
        <v>0.13100999999999999</v>
      </c>
      <c r="K4534" s="58">
        <v>1.9740599999999999E-5</v>
      </c>
      <c r="L4534" s="58">
        <v>0.69299999999999995</v>
      </c>
      <c r="M4534" s="13" t="s">
        <v>257</v>
      </c>
    </row>
    <row r="4535" spans="1:13" x14ac:dyDescent="0.15">
      <c r="A4535" s="13">
        <v>-75.150000000000006</v>
      </c>
      <c r="B4535" s="13">
        <v>198</v>
      </c>
      <c r="C4535" s="13">
        <v>405300</v>
      </c>
      <c r="D4535" s="13">
        <v>0.48849999999999999</v>
      </c>
      <c r="E4535" s="13">
        <v>13531</v>
      </c>
      <c r="F4535" s="13">
        <v>9383.5</v>
      </c>
      <c r="G4535" s="13">
        <v>1.441999254</v>
      </c>
      <c r="H4535" s="58">
        <v>6.7399999999999998E-6</v>
      </c>
      <c r="I4535" s="58">
        <v>4.9840399999999999E-10</v>
      </c>
      <c r="J4535" s="13">
        <v>0.13161</v>
      </c>
      <c r="K4535" s="58">
        <v>1.99111E-5</v>
      </c>
      <c r="L4535" s="58">
        <v>0.69299999999999995</v>
      </c>
      <c r="M4535" s="13" t="s">
        <v>257</v>
      </c>
    </row>
    <row r="4536" spans="1:13" x14ac:dyDescent="0.15">
      <c r="A4536" s="13">
        <v>-74.150000000000006</v>
      </c>
      <c r="B4536" s="13">
        <v>199</v>
      </c>
      <c r="C4536" s="13">
        <v>405300</v>
      </c>
      <c r="D4536" s="13">
        <v>0.48604999999999998</v>
      </c>
      <c r="E4536" s="13">
        <v>13545</v>
      </c>
      <c r="F4536" s="13">
        <v>9397.7000000000007</v>
      </c>
      <c r="G4536" s="13">
        <v>1.4413101079999999</v>
      </c>
      <c r="H4536" s="58">
        <v>6.7700000000000004E-6</v>
      </c>
      <c r="I4536" s="58">
        <v>4.9960899999999999E-10</v>
      </c>
      <c r="J4536" s="13">
        <v>0.13220000000000001</v>
      </c>
      <c r="K4536" s="58">
        <v>2.0080399999999998E-5</v>
      </c>
      <c r="L4536" s="58">
        <v>0.69299999999999995</v>
      </c>
      <c r="M4536" s="13" t="s">
        <v>257</v>
      </c>
    </row>
    <row r="4537" spans="1:13" x14ac:dyDescent="0.15">
      <c r="A4537" s="13">
        <v>-73.150000000000006</v>
      </c>
      <c r="B4537" s="13">
        <v>200</v>
      </c>
      <c r="C4537" s="13">
        <v>405300</v>
      </c>
      <c r="D4537" s="13">
        <v>0.48361999999999999</v>
      </c>
      <c r="E4537" s="13">
        <v>13558</v>
      </c>
      <c r="F4537" s="13">
        <v>9411.7000000000007</v>
      </c>
      <c r="G4537" s="13">
        <v>1.4405474039999999</v>
      </c>
      <c r="H4537" s="58">
        <v>6.7900000000000002E-6</v>
      </c>
      <c r="I4537" s="58">
        <v>5.0084799999999996E-10</v>
      </c>
      <c r="J4537" s="13">
        <v>0.1328</v>
      </c>
      <c r="K4537" s="58">
        <v>2.0253400000000002E-5</v>
      </c>
      <c r="L4537" s="58">
        <v>0.69299999999999995</v>
      </c>
      <c r="M4537" s="13" t="s">
        <v>257</v>
      </c>
    </row>
    <row r="4538" spans="1:13" x14ac:dyDescent="0.15">
      <c r="A4538" s="13">
        <v>-72.150000000000006</v>
      </c>
      <c r="B4538" s="13">
        <v>201</v>
      </c>
      <c r="C4538" s="13">
        <v>405300</v>
      </c>
      <c r="D4538" s="13">
        <v>0.48121000000000003</v>
      </c>
      <c r="E4538" s="13">
        <v>13572</v>
      </c>
      <c r="F4538" s="13">
        <v>9425.6</v>
      </c>
      <c r="G4538" s="13">
        <v>1.4399083349999999</v>
      </c>
      <c r="H4538" s="58">
        <v>6.81E-6</v>
      </c>
      <c r="I4538" s="58">
        <v>5.0204800000000002E-10</v>
      </c>
      <c r="J4538" s="13">
        <v>0.13339000000000001</v>
      </c>
      <c r="K4538" s="58">
        <v>2.04242E-5</v>
      </c>
      <c r="L4538" s="58">
        <v>0.69299999999999995</v>
      </c>
      <c r="M4538" s="13" t="s">
        <v>257</v>
      </c>
    </row>
    <row r="4539" spans="1:13" x14ac:dyDescent="0.15">
      <c r="A4539" s="13">
        <v>-71.150000000000006</v>
      </c>
      <c r="B4539" s="13">
        <v>202</v>
      </c>
      <c r="C4539" s="13">
        <v>405300</v>
      </c>
      <c r="D4539" s="13">
        <v>0.47882999999999998</v>
      </c>
      <c r="E4539" s="13">
        <v>13585</v>
      </c>
      <c r="F4539" s="13">
        <v>9439.2999999999993</v>
      </c>
      <c r="G4539" s="13">
        <v>1.439195703</v>
      </c>
      <c r="H4539" s="58">
        <v>6.8399999999999997E-6</v>
      </c>
      <c r="I4539" s="58">
        <v>5.0327600000000001E-10</v>
      </c>
      <c r="J4539" s="13">
        <v>0.13397999999999999</v>
      </c>
      <c r="K4539" s="58">
        <v>2.0596799999999999E-5</v>
      </c>
      <c r="L4539" s="58">
        <v>0.69299999999999995</v>
      </c>
      <c r="M4539" s="13" t="s">
        <v>257</v>
      </c>
    </row>
    <row r="4540" spans="1:13" x14ac:dyDescent="0.15">
      <c r="A4540" s="13">
        <v>-70.150000000000006</v>
      </c>
      <c r="B4540" s="13">
        <v>203</v>
      </c>
      <c r="C4540" s="13">
        <v>405300</v>
      </c>
      <c r="D4540" s="13">
        <v>0.47647</v>
      </c>
      <c r="E4540" s="13">
        <v>13599</v>
      </c>
      <c r="F4540" s="13">
        <v>9452.9</v>
      </c>
      <c r="G4540" s="13">
        <v>1.438606142</v>
      </c>
      <c r="H4540" s="58">
        <v>6.8600000000000004E-6</v>
      </c>
      <c r="I4540" s="58">
        <v>5.04456E-10</v>
      </c>
      <c r="J4540" s="13">
        <v>0.13457</v>
      </c>
      <c r="K4540" s="58">
        <v>2.0768499999999999E-5</v>
      </c>
      <c r="L4540" s="58">
        <v>0.69299999999999995</v>
      </c>
      <c r="M4540" s="13" t="s">
        <v>257</v>
      </c>
    </row>
    <row r="4541" spans="1:13" x14ac:dyDescent="0.15">
      <c r="A4541" s="13">
        <v>-69.150000000000006</v>
      </c>
      <c r="B4541" s="13">
        <v>204</v>
      </c>
      <c r="C4541" s="13">
        <v>405300</v>
      </c>
      <c r="D4541" s="13">
        <v>0.47414000000000001</v>
      </c>
      <c r="E4541" s="13">
        <v>13612</v>
      </c>
      <c r="F4541" s="13">
        <v>9466.2000000000007</v>
      </c>
      <c r="G4541" s="13">
        <v>1.437958209</v>
      </c>
      <c r="H4541" s="58">
        <v>6.8800000000000002E-6</v>
      </c>
      <c r="I4541" s="58">
        <v>5.0567900000000005E-10</v>
      </c>
      <c r="J4541" s="13">
        <v>0.13516</v>
      </c>
      <c r="K4541" s="58">
        <v>2.0942100000000001E-5</v>
      </c>
      <c r="L4541" s="58">
        <v>0.69299999999999995</v>
      </c>
      <c r="M4541" s="13" t="s">
        <v>257</v>
      </c>
    </row>
    <row r="4542" spans="1:13" x14ac:dyDescent="0.15">
      <c r="A4542" s="13">
        <v>-68.150000000000006</v>
      </c>
      <c r="B4542" s="13">
        <v>205</v>
      </c>
      <c r="C4542" s="13">
        <v>405300</v>
      </c>
      <c r="D4542" s="13">
        <v>0.47182000000000002</v>
      </c>
      <c r="E4542" s="13">
        <v>13625</v>
      </c>
      <c r="F4542" s="13">
        <v>9479.4</v>
      </c>
      <c r="G4542" s="13">
        <v>1.437327257</v>
      </c>
      <c r="H4542" s="58">
        <v>6.9099999999999999E-6</v>
      </c>
      <c r="I4542" s="58">
        <v>5.0688400000000005E-10</v>
      </c>
      <c r="J4542" s="13">
        <v>0.13575000000000001</v>
      </c>
      <c r="K4542" s="58">
        <v>2.1116700000000001E-5</v>
      </c>
      <c r="L4542" s="58">
        <v>0.69299999999999995</v>
      </c>
      <c r="M4542" s="13" t="s">
        <v>257</v>
      </c>
    </row>
    <row r="4543" spans="1:13" x14ac:dyDescent="0.15">
      <c r="A4543" s="13">
        <v>-67.150000000000006</v>
      </c>
      <c r="B4543" s="13">
        <v>206</v>
      </c>
      <c r="C4543" s="13">
        <v>405300</v>
      </c>
      <c r="D4543" s="13">
        <v>0.46953</v>
      </c>
      <c r="E4543" s="13">
        <v>13638</v>
      </c>
      <c r="F4543" s="13">
        <v>9492.5</v>
      </c>
      <c r="G4543" s="13">
        <v>1.4367131950000001</v>
      </c>
      <c r="H4543" s="58">
        <v>6.9299999999999997E-6</v>
      </c>
      <c r="I4543" s="58">
        <v>5.0809499999999999E-10</v>
      </c>
      <c r="J4543" s="13">
        <v>0.13633999999999999</v>
      </c>
      <c r="K4543" s="58">
        <v>2.1291600000000001E-5</v>
      </c>
      <c r="L4543" s="58">
        <v>0.69299999999999995</v>
      </c>
      <c r="M4543" s="13" t="s">
        <v>257</v>
      </c>
    </row>
    <row r="4544" spans="1:13" x14ac:dyDescent="0.15">
      <c r="A4544" s="13">
        <v>-66.150000000000006</v>
      </c>
      <c r="B4544" s="13">
        <v>207</v>
      </c>
      <c r="C4544" s="13">
        <v>405300</v>
      </c>
      <c r="D4544" s="13">
        <v>0.46727000000000002</v>
      </c>
      <c r="E4544" s="13">
        <v>13650</v>
      </c>
      <c r="F4544" s="13">
        <v>9505.4</v>
      </c>
      <c r="G4544" s="13">
        <v>1.4360258379999999</v>
      </c>
      <c r="H4544" s="58">
        <v>6.9500000000000004E-6</v>
      </c>
      <c r="I4544" s="58">
        <v>5.0933299999999996E-10</v>
      </c>
      <c r="J4544" s="13">
        <v>0.13693</v>
      </c>
      <c r="K4544" s="58">
        <v>2.1468299999999999E-5</v>
      </c>
      <c r="L4544" s="58">
        <v>0.69299999999999995</v>
      </c>
      <c r="M4544" s="13" t="s">
        <v>257</v>
      </c>
    </row>
    <row r="4545" spans="1:13" x14ac:dyDescent="0.15">
      <c r="A4545" s="13">
        <v>-65.150000000000006</v>
      </c>
      <c r="B4545" s="13">
        <v>208</v>
      </c>
      <c r="C4545" s="13">
        <v>405300</v>
      </c>
      <c r="D4545" s="13">
        <v>0.46501999999999999</v>
      </c>
      <c r="E4545" s="13">
        <v>13663</v>
      </c>
      <c r="F4545" s="13">
        <v>9518.1</v>
      </c>
      <c r="G4545" s="13">
        <v>1.435475568</v>
      </c>
      <c r="H4545" s="58">
        <v>6.9800000000000001E-6</v>
      </c>
      <c r="I4545" s="58">
        <v>5.1053200000000001E-10</v>
      </c>
      <c r="J4545" s="13">
        <v>0.13752</v>
      </c>
      <c r="K4545" s="58">
        <v>2.1644499999999999E-5</v>
      </c>
      <c r="L4545" s="58">
        <v>0.69299999999999995</v>
      </c>
      <c r="M4545" s="13" t="s">
        <v>257</v>
      </c>
    </row>
    <row r="4546" spans="1:13" x14ac:dyDescent="0.15">
      <c r="A4546" s="13">
        <v>-64.150000000000006</v>
      </c>
      <c r="B4546" s="13">
        <v>209</v>
      </c>
      <c r="C4546" s="13">
        <v>405300</v>
      </c>
      <c r="D4546" s="13">
        <v>0.46279999999999999</v>
      </c>
      <c r="E4546" s="13">
        <v>13675</v>
      </c>
      <c r="F4546" s="13">
        <v>9530.7000000000007</v>
      </c>
      <c r="G4546" s="13">
        <v>1.434836896</v>
      </c>
      <c r="H4546" s="58">
        <v>6.9999999999999999E-6</v>
      </c>
      <c r="I4546" s="58">
        <v>5.1176600000000005E-10</v>
      </c>
      <c r="J4546" s="13">
        <v>0.13811000000000001</v>
      </c>
      <c r="K4546" s="58">
        <v>2.18225E-5</v>
      </c>
      <c r="L4546" s="58">
        <v>0.69299999999999995</v>
      </c>
      <c r="M4546" s="13" t="s">
        <v>257</v>
      </c>
    </row>
    <row r="4547" spans="1:13" x14ac:dyDescent="0.15">
      <c r="A4547" s="13">
        <v>-63.15</v>
      </c>
      <c r="B4547" s="13">
        <v>210</v>
      </c>
      <c r="C4547" s="13">
        <v>405300</v>
      </c>
      <c r="D4547" s="13">
        <v>0.46059</v>
      </c>
      <c r="E4547" s="13">
        <v>13687</v>
      </c>
      <c r="F4547" s="13">
        <v>9543.1</v>
      </c>
      <c r="G4547" s="13">
        <v>1.434229967</v>
      </c>
      <c r="H4547" s="58">
        <v>7.0199999999999997E-6</v>
      </c>
      <c r="I4547" s="58">
        <v>5.1299E-10</v>
      </c>
      <c r="J4547" s="13">
        <v>0.13869999999999999</v>
      </c>
      <c r="K4547" s="58">
        <v>2.20016E-5</v>
      </c>
      <c r="L4547" s="58">
        <v>0.69299999999999995</v>
      </c>
      <c r="M4547" s="13" t="s">
        <v>257</v>
      </c>
    </row>
    <row r="4548" spans="1:13" x14ac:dyDescent="0.15">
      <c r="A4548" s="13">
        <v>-62.15</v>
      </c>
      <c r="B4548" s="13">
        <v>211</v>
      </c>
      <c r="C4548" s="13">
        <v>405300</v>
      </c>
      <c r="D4548" s="13">
        <v>0.45840999999999998</v>
      </c>
      <c r="E4548" s="13">
        <v>13699</v>
      </c>
      <c r="F4548" s="13">
        <v>9555.4</v>
      </c>
      <c r="G4548" s="13">
        <v>1.4336396170000001</v>
      </c>
      <c r="H4548" s="58">
        <v>7.0400000000000004E-6</v>
      </c>
      <c r="I4548" s="58">
        <v>5.1420499999999998E-10</v>
      </c>
      <c r="J4548" s="13">
        <v>0.13927</v>
      </c>
      <c r="K4548" s="58">
        <v>2.2177599999999999E-5</v>
      </c>
      <c r="L4548" s="58">
        <v>0.69299999999999995</v>
      </c>
      <c r="M4548" s="13" t="s">
        <v>257</v>
      </c>
    </row>
    <row r="4549" spans="1:13" x14ac:dyDescent="0.15">
      <c r="A4549" s="13">
        <v>-61.15</v>
      </c>
      <c r="B4549" s="13">
        <v>212</v>
      </c>
      <c r="C4549" s="13">
        <v>405300</v>
      </c>
      <c r="D4549" s="13">
        <v>0.45624999999999999</v>
      </c>
      <c r="E4549" s="13">
        <v>13711</v>
      </c>
      <c r="F4549" s="13">
        <v>9567.5</v>
      </c>
      <c r="G4549" s="13">
        <v>1.433080742</v>
      </c>
      <c r="H4549" s="58">
        <v>7.0700000000000001E-6</v>
      </c>
      <c r="I4549" s="58">
        <v>5.1542600000000001E-10</v>
      </c>
      <c r="J4549" s="13">
        <v>0.13983999999999999</v>
      </c>
      <c r="K4549" s="58">
        <v>2.23542E-5</v>
      </c>
      <c r="L4549" s="58">
        <v>0.69299999999999995</v>
      </c>
      <c r="M4549" s="13" t="s">
        <v>257</v>
      </c>
    </row>
    <row r="4550" spans="1:13" x14ac:dyDescent="0.15">
      <c r="A4550" s="13">
        <v>-60.15</v>
      </c>
      <c r="B4550" s="13">
        <v>213</v>
      </c>
      <c r="C4550" s="13">
        <v>405300</v>
      </c>
      <c r="D4550" s="13">
        <v>0.45411000000000001</v>
      </c>
      <c r="E4550" s="13">
        <v>13723</v>
      </c>
      <c r="F4550" s="13">
        <v>9579.5</v>
      </c>
      <c r="G4550" s="13">
        <v>1.432538233</v>
      </c>
      <c r="H4550" s="58">
        <v>7.0899999999999999E-6</v>
      </c>
      <c r="I4550" s="58">
        <v>5.1663599999999995E-10</v>
      </c>
      <c r="J4550" s="13">
        <v>0.14041000000000001</v>
      </c>
      <c r="K4550" s="58">
        <v>2.2531399999999999E-5</v>
      </c>
      <c r="L4550" s="58">
        <v>0.69299999999999995</v>
      </c>
      <c r="M4550" s="13" t="s">
        <v>257</v>
      </c>
    </row>
    <row r="4551" spans="1:13" x14ac:dyDescent="0.15">
      <c r="A4551" s="13">
        <v>-59.15</v>
      </c>
      <c r="B4551" s="13">
        <v>214</v>
      </c>
      <c r="C4551" s="13">
        <v>405300</v>
      </c>
      <c r="D4551" s="13">
        <v>0.45199</v>
      </c>
      <c r="E4551" s="13">
        <v>13735</v>
      </c>
      <c r="F4551" s="13">
        <v>9591.2999999999993</v>
      </c>
      <c r="G4551" s="13">
        <v>1.4320269409999999</v>
      </c>
      <c r="H4551" s="58">
        <v>7.1099999999999997E-6</v>
      </c>
      <c r="I4551" s="58">
        <v>5.1784499999999998E-10</v>
      </c>
      <c r="J4551" s="13">
        <v>0.14097999999999999</v>
      </c>
      <c r="K4551" s="58">
        <v>2.2709099999999999E-5</v>
      </c>
      <c r="L4551" s="58">
        <v>0.69299999999999995</v>
      </c>
      <c r="M4551" s="13" t="s">
        <v>257</v>
      </c>
    </row>
    <row r="4552" spans="1:13" x14ac:dyDescent="0.15">
      <c r="A4552" s="13">
        <v>-58.15</v>
      </c>
      <c r="B4552" s="13">
        <v>215</v>
      </c>
      <c r="C4552" s="13">
        <v>405300</v>
      </c>
      <c r="D4552" s="13">
        <v>0.44988</v>
      </c>
      <c r="E4552" s="13">
        <v>13746</v>
      </c>
      <c r="F4552" s="13">
        <v>9603</v>
      </c>
      <c r="G4552" s="13">
        <v>1.431427679</v>
      </c>
      <c r="H4552" s="58">
        <v>7.1400000000000002E-6</v>
      </c>
      <c r="I4552" s="58">
        <v>5.1908200000000005E-10</v>
      </c>
      <c r="J4552" s="13">
        <v>0.14155000000000001</v>
      </c>
      <c r="K4552" s="58">
        <v>2.2889500000000002E-5</v>
      </c>
      <c r="L4552" s="58">
        <v>0.69299999999999995</v>
      </c>
      <c r="M4552" s="13" t="s">
        <v>257</v>
      </c>
    </row>
    <row r="4553" spans="1:13" x14ac:dyDescent="0.15">
      <c r="A4553" s="13">
        <v>-57.15</v>
      </c>
      <c r="B4553" s="13">
        <v>216</v>
      </c>
      <c r="C4553" s="13">
        <v>405300</v>
      </c>
      <c r="D4553" s="13">
        <v>0.44779999999999998</v>
      </c>
      <c r="E4553" s="13">
        <v>13757</v>
      </c>
      <c r="F4553" s="13">
        <v>9614.5</v>
      </c>
      <c r="G4553" s="13">
        <v>1.4308596389999999</v>
      </c>
      <c r="H4553" s="58">
        <v>7.1600000000000001E-6</v>
      </c>
      <c r="I4553" s="58">
        <v>5.2031699999999999E-10</v>
      </c>
      <c r="J4553" s="13">
        <v>0.14212</v>
      </c>
      <c r="K4553" s="58">
        <v>2.3070000000000001E-5</v>
      </c>
      <c r="L4553" s="58">
        <v>0.69299999999999995</v>
      </c>
      <c r="M4553" s="13" t="s">
        <v>257</v>
      </c>
    </row>
    <row r="4554" spans="1:13" x14ac:dyDescent="0.15">
      <c r="A4554" s="13">
        <v>-56.15</v>
      </c>
      <c r="B4554" s="13">
        <v>217</v>
      </c>
      <c r="C4554" s="13">
        <v>405300</v>
      </c>
      <c r="D4554" s="13">
        <v>0.44574000000000003</v>
      </c>
      <c r="E4554" s="13">
        <v>13768</v>
      </c>
      <c r="F4554" s="13">
        <v>9625.9</v>
      </c>
      <c r="G4554" s="13">
        <v>1.4303078149999999</v>
      </c>
      <c r="H4554" s="58">
        <v>7.1799999999999999E-6</v>
      </c>
      <c r="I4554" s="58">
        <v>5.2155000000000002E-10</v>
      </c>
      <c r="J4554" s="13">
        <v>0.14269000000000001</v>
      </c>
      <c r="K4554" s="58">
        <v>2.3251000000000002E-5</v>
      </c>
      <c r="L4554" s="58">
        <v>0.69299999999999995</v>
      </c>
      <c r="M4554" s="13" t="s">
        <v>257</v>
      </c>
    </row>
    <row r="4555" spans="1:13" x14ac:dyDescent="0.15">
      <c r="A4555" s="13">
        <v>-55.15</v>
      </c>
      <c r="B4555" s="13">
        <v>218</v>
      </c>
      <c r="C4555" s="13">
        <v>405300</v>
      </c>
      <c r="D4555" s="13">
        <v>0.44369999999999998</v>
      </c>
      <c r="E4555" s="13">
        <v>13779</v>
      </c>
      <c r="F4555" s="13">
        <v>9637.1</v>
      </c>
      <c r="G4555" s="13">
        <v>1.429786969</v>
      </c>
      <c r="H4555" s="58">
        <v>7.1999999999999997E-6</v>
      </c>
      <c r="I4555" s="58">
        <v>5.2277399999999998E-10</v>
      </c>
      <c r="J4555" s="13">
        <v>0.14326</v>
      </c>
      <c r="K4555" s="58">
        <v>2.34325E-5</v>
      </c>
      <c r="L4555" s="58">
        <v>0.69299999999999995</v>
      </c>
      <c r="M4555" s="13" t="s">
        <v>257</v>
      </c>
    </row>
    <row r="4556" spans="1:13" x14ac:dyDescent="0.15">
      <c r="A4556" s="13">
        <v>-54.15</v>
      </c>
      <c r="B4556" s="13">
        <v>219</v>
      </c>
      <c r="C4556" s="13">
        <v>405300</v>
      </c>
      <c r="D4556" s="13">
        <v>0.44167000000000001</v>
      </c>
      <c r="E4556" s="13">
        <v>13790</v>
      </c>
      <c r="F4556" s="13">
        <v>9648.2000000000007</v>
      </c>
      <c r="G4556" s="13">
        <v>1.429282146</v>
      </c>
      <c r="H4556" s="58">
        <v>7.2300000000000002E-6</v>
      </c>
      <c r="I4556" s="58">
        <v>5.2399600000000002E-10</v>
      </c>
      <c r="J4556" s="13">
        <v>0.14383000000000001</v>
      </c>
      <c r="K4556" s="58">
        <v>2.3615E-5</v>
      </c>
      <c r="L4556" s="58">
        <v>0.69299999999999995</v>
      </c>
      <c r="M4556" s="13" t="s">
        <v>257</v>
      </c>
    </row>
    <row r="4557" spans="1:13" x14ac:dyDescent="0.15">
      <c r="A4557" s="13">
        <v>-53.15</v>
      </c>
      <c r="B4557" s="13">
        <v>220</v>
      </c>
      <c r="C4557" s="13">
        <v>405300</v>
      </c>
      <c r="D4557" s="13">
        <v>0.43966</v>
      </c>
      <c r="E4557" s="13">
        <v>13801</v>
      </c>
      <c r="F4557" s="13">
        <v>9659.2000000000007</v>
      </c>
      <c r="G4557" s="13">
        <v>1.4287932750000001</v>
      </c>
      <c r="H4557" s="58">
        <v>7.25E-6</v>
      </c>
      <c r="I4557" s="58">
        <v>5.2521600000000004E-10</v>
      </c>
      <c r="J4557" s="13">
        <v>0.1444</v>
      </c>
      <c r="K4557" s="58">
        <v>2.3798000000000002E-5</v>
      </c>
      <c r="L4557" s="58">
        <v>0.69299999999999995</v>
      </c>
      <c r="M4557" s="13" t="s">
        <v>257</v>
      </c>
    </row>
    <row r="4558" spans="1:13" x14ac:dyDescent="0.15">
      <c r="A4558" s="13">
        <v>-52.15</v>
      </c>
      <c r="B4558" s="13">
        <v>221</v>
      </c>
      <c r="C4558" s="13">
        <v>405300</v>
      </c>
      <c r="D4558" s="13">
        <v>0.43768000000000001</v>
      </c>
      <c r="E4558" s="13">
        <v>13812</v>
      </c>
      <c r="F4558" s="13">
        <v>9670</v>
      </c>
      <c r="G4558" s="13">
        <v>1.428335057</v>
      </c>
      <c r="H4558" s="58">
        <v>7.2699999999999999E-6</v>
      </c>
      <c r="I4558" s="58">
        <v>5.2643400000000005E-10</v>
      </c>
      <c r="J4558" s="13">
        <v>0.14496000000000001</v>
      </c>
      <c r="K4558" s="58">
        <v>2.3979199999999999E-5</v>
      </c>
      <c r="L4558" s="58">
        <v>0.69299999999999995</v>
      </c>
      <c r="M4558" s="13" t="s">
        <v>257</v>
      </c>
    </row>
    <row r="4559" spans="1:13" x14ac:dyDescent="0.15">
      <c r="A4559" s="13">
        <v>-51.15</v>
      </c>
      <c r="B4559" s="13">
        <v>222</v>
      </c>
      <c r="C4559" s="13">
        <v>405300</v>
      </c>
      <c r="D4559" s="13">
        <v>0.43570999999999999</v>
      </c>
      <c r="E4559" s="13">
        <v>13822</v>
      </c>
      <c r="F4559" s="13">
        <v>9680.7000000000007</v>
      </c>
      <c r="G4559" s="13">
        <v>1.4277893129999999</v>
      </c>
      <c r="H4559" s="58">
        <v>7.2899999999999997E-6</v>
      </c>
      <c r="I4559" s="58">
        <v>5.2768099999999999E-10</v>
      </c>
      <c r="J4559" s="13">
        <v>0.14552999999999999</v>
      </c>
      <c r="K4559" s="58">
        <v>2.41649E-5</v>
      </c>
      <c r="L4559" s="58">
        <v>0.69299999999999995</v>
      </c>
      <c r="M4559" s="13" t="s">
        <v>257</v>
      </c>
    </row>
    <row r="4560" spans="1:13" x14ac:dyDescent="0.15">
      <c r="A4560" s="13">
        <v>-50.15</v>
      </c>
      <c r="B4560" s="13">
        <v>223</v>
      </c>
      <c r="C4560" s="13">
        <v>405300</v>
      </c>
      <c r="D4560" s="13">
        <v>0.43375000000000002</v>
      </c>
      <c r="E4560" s="13">
        <v>13833</v>
      </c>
      <c r="F4560" s="13">
        <v>9691.2000000000007</v>
      </c>
      <c r="G4560" s="13">
        <v>1.427377415</v>
      </c>
      <c r="H4560" s="58">
        <v>7.3200000000000002E-6</v>
      </c>
      <c r="I4560" s="58">
        <v>5.2888000000000004E-10</v>
      </c>
      <c r="J4560" s="13">
        <v>0.14609</v>
      </c>
      <c r="K4560" s="58">
        <v>2.4348100000000002E-5</v>
      </c>
      <c r="L4560" s="58">
        <v>0.69299999999999995</v>
      </c>
      <c r="M4560" s="13" t="s">
        <v>257</v>
      </c>
    </row>
    <row r="4561" spans="1:13" x14ac:dyDescent="0.15">
      <c r="A4561" s="13">
        <v>-49.15</v>
      </c>
      <c r="B4561" s="13">
        <v>224</v>
      </c>
      <c r="C4561" s="13">
        <v>405300</v>
      </c>
      <c r="D4561" s="13">
        <v>0.43181999999999998</v>
      </c>
      <c r="E4561" s="13">
        <v>13843</v>
      </c>
      <c r="F4561" s="13">
        <v>9701.6</v>
      </c>
      <c r="G4561" s="13">
        <v>1.4268780409999999</v>
      </c>
      <c r="H4561" s="58">
        <v>7.34E-6</v>
      </c>
      <c r="I4561" s="58">
        <v>5.3012399999999996E-10</v>
      </c>
      <c r="J4561" s="13">
        <v>0.14665</v>
      </c>
      <c r="K4561" s="58">
        <v>2.45329E-5</v>
      </c>
      <c r="L4561" s="58">
        <v>0.69299999999999995</v>
      </c>
      <c r="M4561" s="13" t="s">
        <v>257</v>
      </c>
    </row>
    <row r="4562" spans="1:13" x14ac:dyDescent="0.15">
      <c r="A4562" s="13">
        <v>-48.15</v>
      </c>
      <c r="B4562" s="13">
        <v>225</v>
      </c>
      <c r="C4562" s="13">
        <v>405300</v>
      </c>
      <c r="D4562" s="13">
        <v>0.4299</v>
      </c>
      <c r="E4562" s="13">
        <v>13853</v>
      </c>
      <c r="F4562" s="13">
        <v>9711.9</v>
      </c>
      <c r="G4562" s="13">
        <v>1.4263944230000001</v>
      </c>
      <c r="H4562" s="58">
        <v>7.3599999999999998E-6</v>
      </c>
      <c r="I4562" s="58">
        <v>5.31358E-10</v>
      </c>
      <c r="J4562" s="13">
        <v>0.14721000000000001</v>
      </c>
      <c r="K4562" s="58">
        <v>2.4718700000000001E-5</v>
      </c>
      <c r="L4562" s="58">
        <v>0.69299999999999995</v>
      </c>
      <c r="M4562" s="13" t="s">
        <v>257</v>
      </c>
    </row>
    <row r="4563" spans="1:13" x14ac:dyDescent="0.15">
      <c r="A4563" s="13">
        <v>-47.15</v>
      </c>
      <c r="B4563" s="13">
        <v>226</v>
      </c>
      <c r="C4563" s="13">
        <v>405300</v>
      </c>
      <c r="D4563" s="13">
        <v>0.42799999999999999</v>
      </c>
      <c r="E4563" s="13">
        <v>13863</v>
      </c>
      <c r="F4563" s="13">
        <v>9722</v>
      </c>
      <c r="G4563" s="13">
        <v>1.4259411639999999</v>
      </c>
      <c r="H4563" s="58">
        <v>7.3799999999999996E-6</v>
      </c>
      <c r="I4563" s="58">
        <v>5.3259000000000002E-10</v>
      </c>
      <c r="J4563" s="13">
        <v>0.14777000000000001</v>
      </c>
      <c r="K4563" s="58">
        <v>2.4904899999999999E-5</v>
      </c>
      <c r="L4563" s="58">
        <v>0.69299999999999995</v>
      </c>
      <c r="M4563" s="13" t="s">
        <v>257</v>
      </c>
    </row>
    <row r="4564" spans="1:13" x14ac:dyDescent="0.15">
      <c r="A4564" s="13">
        <v>-46.15</v>
      </c>
      <c r="B4564" s="13">
        <v>227</v>
      </c>
      <c r="C4564" s="13">
        <v>405300</v>
      </c>
      <c r="D4564" s="13">
        <v>0.42612</v>
      </c>
      <c r="E4564" s="13">
        <v>13873</v>
      </c>
      <c r="F4564" s="13">
        <v>9732</v>
      </c>
      <c r="G4564" s="13">
        <v>1.425503494</v>
      </c>
      <c r="H4564" s="58">
        <v>7.4100000000000002E-6</v>
      </c>
      <c r="I4564" s="58">
        <v>5.3381399999999997E-10</v>
      </c>
      <c r="J4564" s="13">
        <v>0.14834</v>
      </c>
      <c r="K4564" s="58">
        <v>2.5093199999999999E-5</v>
      </c>
      <c r="L4564" s="58">
        <v>0.69299999999999995</v>
      </c>
      <c r="M4564" s="13" t="s">
        <v>257</v>
      </c>
    </row>
    <row r="4565" spans="1:13" x14ac:dyDescent="0.15">
      <c r="A4565" s="13">
        <v>-45.15</v>
      </c>
      <c r="B4565" s="13">
        <v>228</v>
      </c>
      <c r="C4565" s="13">
        <v>405300</v>
      </c>
      <c r="D4565" s="13">
        <v>0.42425000000000002</v>
      </c>
      <c r="E4565" s="13">
        <v>13882</v>
      </c>
      <c r="F4565" s="13">
        <v>9741.9</v>
      </c>
      <c r="G4565" s="13">
        <v>1.4249787</v>
      </c>
      <c r="H4565" s="58">
        <v>7.43E-6</v>
      </c>
      <c r="I4565" s="58">
        <v>5.3507400000000003E-10</v>
      </c>
      <c r="J4565" s="13">
        <v>0.1489</v>
      </c>
      <c r="K4565" s="58">
        <v>2.5282500000000001E-5</v>
      </c>
      <c r="L4565" s="58">
        <v>0.69299999999999995</v>
      </c>
      <c r="M4565" s="13" t="s">
        <v>257</v>
      </c>
    </row>
    <row r="4566" spans="1:13" x14ac:dyDescent="0.15">
      <c r="A4566" s="13">
        <v>-44.15</v>
      </c>
      <c r="B4566" s="13">
        <v>229</v>
      </c>
      <c r="C4566" s="13">
        <v>405300</v>
      </c>
      <c r="D4566" s="13">
        <v>0.4224</v>
      </c>
      <c r="E4566" s="13">
        <v>13892</v>
      </c>
      <c r="F4566" s="13">
        <v>9751.6</v>
      </c>
      <c r="G4566" s="13">
        <v>1.424586734</v>
      </c>
      <c r="H4566" s="58">
        <v>7.4499999999999998E-6</v>
      </c>
      <c r="I4566" s="58">
        <v>5.3629400000000005E-10</v>
      </c>
      <c r="J4566" s="13">
        <v>0.14946000000000001</v>
      </c>
      <c r="K4566" s="58">
        <v>2.5470399999999999E-5</v>
      </c>
      <c r="L4566" s="58">
        <v>0.69199999999999995</v>
      </c>
      <c r="M4566" s="13" t="s">
        <v>257</v>
      </c>
    </row>
    <row r="4567" spans="1:13" x14ac:dyDescent="0.15">
      <c r="A4567" s="13">
        <v>-43.15</v>
      </c>
      <c r="B4567" s="13">
        <v>230</v>
      </c>
      <c r="C4567" s="13">
        <v>405300</v>
      </c>
      <c r="D4567" s="13">
        <v>0.42055999999999999</v>
      </c>
      <c r="E4567" s="13">
        <v>13901</v>
      </c>
      <c r="F4567" s="13">
        <v>9761.2999999999993</v>
      </c>
      <c r="G4567" s="13">
        <v>1.4240931020000001</v>
      </c>
      <c r="H4567" s="58">
        <v>7.4699999999999996E-6</v>
      </c>
      <c r="I4567" s="58">
        <v>5.3755099999999998E-10</v>
      </c>
      <c r="J4567" s="13">
        <v>0.15001999999999999</v>
      </c>
      <c r="K4567" s="58">
        <v>2.5661100000000001E-5</v>
      </c>
      <c r="L4567" s="58">
        <v>0.69199999999999995</v>
      </c>
      <c r="M4567" s="13" t="s">
        <v>257</v>
      </c>
    </row>
    <row r="4568" spans="1:13" x14ac:dyDescent="0.15">
      <c r="A4568" s="13">
        <v>-42.15</v>
      </c>
      <c r="B4568" s="13">
        <v>231</v>
      </c>
      <c r="C4568" s="13">
        <v>405300</v>
      </c>
      <c r="D4568" s="13">
        <v>0.41874</v>
      </c>
      <c r="E4568" s="13">
        <v>13911</v>
      </c>
      <c r="F4568" s="13">
        <v>9770.7999999999993</v>
      </c>
      <c r="G4568" s="13">
        <v>1.423731936</v>
      </c>
      <c r="H4568" s="58">
        <v>7.4900000000000003E-6</v>
      </c>
      <c r="I4568" s="58">
        <v>5.3876100000000002E-10</v>
      </c>
      <c r="J4568" s="13">
        <v>0.15057000000000001</v>
      </c>
      <c r="K4568" s="58">
        <v>2.5848500000000002E-5</v>
      </c>
      <c r="L4568" s="58">
        <v>0.69199999999999995</v>
      </c>
      <c r="M4568" s="13" t="s">
        <v>257</v>
      </c>
    </row>
    <row r="4569" spans="1:13" x14ac:dyDescent="0.15">
      <c r="A4569" s="13">
        <v>-41.15</v>
      </c>
      <c r="B4569" s="13">
        <v>232</v>
      </c>
      <c r="C4569" s="13">
        <v>405300</v>
      </c>
      <c r="D4569" s="13">
        <v>0.41693999999999998</v>
      </c>
      <c r="E4569" s="13">
        <v>13920</v>
      </c>
      <c r="F4569" s="13">
        <v>9780.1</v>
      </c>
      <c r="G4569" s="13">
        <v>1.4232983299999999</v>
      </c>
      <c r="H4569" s="58">
        <v>7.52E-6</v>
      </c>
      <c r="I4569" s="58">
        <v>5.4000699999999995E-10</v>
      </c>
      <c r="J4569" s="13">
        <v>0.15112999999999999</v>
      </c>
      <c r="K4569" s="58">
        <v>2.6039800000000001E-5</v>
      </c>
      <c r="L4569" s="58">
        <v>0.69199999999999995</v>
      </c>
      <c r="M4569" s="13" t="s">
        <v>257</v>
      </c>
    </row>
    <row r="4570" spans="1:13" x14ac:dyDescent="0.15">
      <c r="A4570" s="13">
        <v>-40.15</v>
      </c>
      <c r="B4570" s="13">
        <v>233</v>
      </c>
      <c r="C4570" s="13">
        <v>405300</v>
      </c>
      <c r="D4570" s="13">
        <v>0.41515000000000002</v>
      </c>
      <c r="E4570" s="13">
        <v>13929</v>
      </c>
      <c r="F4570" s="13">
        <v>9789.4</v>
      </c>
      <c r="G4570" s="13">
        <v>1.4228655480000001</v>
      </c>
      <c r="H4570" s="58">
        <v>7.5399999999999998E-6</v>
      </c>
      <c r="I4570" s="58">
        <v>5.4124500000000003E-10</v>
      </c>
      <c r="J4570" s="13">
        <v>0.15168000000000001</v>
      </c>
      <c r="K4570" s="58">
        <v>2.6230299999999999E-5</v>
      </c>
      <c r="L4570" s="58">
        <v>0.69199999999999995</v>
      </c>
      <c r="M4570" s="13" t="s">
        <v>257</v>
      </c>
    </row>
    <row r="4571" spans="1:13" x14ac:dyDescent="0.15">
      <c r="A4571" s="13">
        <v>-39.15</v>
      </c>
      <c r="B4571" s="13">
        <v>234</v>
      </c>
      <c r="C4571" s="13">
        <v>405300</v>
      </c>
      <c r="D4571" s="13">
        <v>0.41338000000000003</v>
      </c>
      <c r="E4571" s="13">
        <v>13938</v>
      </c>
      <c r="F4571" s="13">
        <v>9798.5</v>
      </c>
      <c r="G4571" s="13">
        <v>1.4224626220000001</v>
      </c>
      <c r="H4571" s="58">
        <v>7.5599999999999996E-6</v>
      </c>
      <c r="I4571" s="58">
        <v>5.4248800000000004E-10</v>
      </c>
      <c r="J4571" s="13">
        <v>0.15223</v>
      </c>
      <c r="K4571" s="58">
        <v>2.64211E-5</v>
      </c>
      <c r="L4571" s="58">
        <v>0.69199999999999995</v>
      </c>
      <c r="M4571" s="13" t="s">
        <v>257</v>
      </c>
    </row>
    <row r="4572" spans="1:13" x14ac:dyDescent="0.15">
      <c r="A4572" s="13">
        <v>-38.15</v>
      </c>
      <c r="B4572" s="13">
        <v>235</v>
      </c>
      <c r="C4572" s="13">
        <v>405300</v>
      </c>
      <c r="D4572" s="13">
        <v>0.41161999999999999</v>
      </c>
      <c r="E4572" s="13">
        <v>13947</v>
      </c>
      <c r="F4572" s="13">
        <v>9807.5</v>
      </c>
      <c r="G4572" s="13">
        <v>1.4220749429999999</v>
      </c>
      <c r="H4572" s="58">
        <v>7.5800000000000003E-6</v>
      </c>
      <c r="I4572" s="58">
        <v>5.4372299999999998E-10</v>
      </c>
      <c r="J4572" s="13">
        <v>0.15278</v>
      </c>
      <c r="K4572" s="58">
        <v>2.66127E-5</v>
      </c>
      <c r="L4572" s="58">
        <v>0.69199999999999995</v>
      </c>
      <c r="M4572" s="13" t="s">
        <v>257</v>
      </c>
    </row>
    <row r="4573" spans="1:13" x14ac:dyDescent="0.15">
      <c r="A4573" s="13">
        <v>-37.15</v>
      </c>
      <c r="B4573" s="13">
        <v>236</v>
      </c>
      <c r="C4573" s="13">
        <v>405300</v>
      </c>
      <c r="D4573" s="13">
        <v>0.40988000000000002</v>
      </c>
      <c r="E4573" s="13">
        <v>13955</v>
      </c>
      <c r="F4573" s="13">
        <v>9816.4</v>
      </c>
      <c r="G4573" s="13">
        <v>1.4216005869999999</v>
      </c>
      <c r="H4573" s="58">
        <v>7.61E-6</v>
      </c>
      <c r="I4573" s="58">
        <v>5.4498699999999997E-10</v>
      </c>
      <c r="J4573" s="13">
        <v>0.15334</v>
      </c>
      <c r="K4573" s="58">
        <v>2.6808299999999999E-5</v>
      </c>
      <c r="L4573" s="58">
        <v>0.69199999999999995</v>
      </c>
      <c r="M4573" s="13" t="s">
        <v>257</v>
      </c>
    </row>
    <row r="4574" spans="1:13" x14ac:dyDescent="0.15">
      <c r="A4574" s="13">
        <v>-36.15</v>
      </c>
      <c r="B4574" s="13">
        <v>237</v>
      </c>
      <c r="C4574" s="13">
        <v>405300</v>
      </c>
      <c r="D4574" s="13">
        <v>0.40815000000000001</v>
      </c>
      <c r="E4574" s="13">
        <v>13964</v>
      </c>
      <c r="F4574" s="13">
        <v>9825.2000000000007</v>
      </c>
      <c r="G4574" s="13">
        <v>1.4212433330000001</v>
      </c>
      <c r="H4574" s="58">
        <v>7.6299999999999998E-6</v>
      </c>
      <c r="I4574" s="58">
        <v>5.4621899999999999E-10</v>
      </c>
      <c r="J4574" s="13">
        <v>0.15389</v>
      </c>
      <c r="K4574" s="58">
        <v>2.7001100000000001E-5</v>
      </c>
      <c r="L4574" s="58">
        <v>0.69199999999999995</v>
      </c>
      <c r="M4574" s="13" t="s">
        <v>257</v>
      </c>
    </row>
    <row r="4575" spans="1:13" x14ac:dyDescent="0.15">
      <c r="A4575" s="13">
        <v>-35.15</v>
      </c>
      <c r="B4575" s="13">
        <v>238</v>
      </c>
      <c r="C4575" s="13">
        <v>405300</v>
      </c>
      <c r="D4575" s="13">
        <v>0.40644000000000002</v>
      </c>
      <c r="E4575" s="13">
        <v>13973</v>
      </c>
      <c r="F4575" s="13">
        <v>9833.7999999999993</v>
      </c>
      <c r="G4575" s="13">
        <v>1.420915618</v>
      </c>
      <c r="H4575" s="58">
        <v>7.6499999999999996E-6</v>
      </c>
      <c r="I4575" s="58">
        <v>5.4744100000000003E-10</v>
      </c>
      <c r="J4575" s="13">
        <v>0.15443999999999999</v>
      </c>
      <c r="K4575" s="58">
        <v>2.7194000000000001E-5</v>
      </c>
      <c r="L4575" s="58">
        <v>0.69199999999999995</v>
      </c>
      <c r="M4575" s="13" t="s">
        <v>257</v>
      </c>
    </row>
    <row r="4576" spans="1:13" x14ac:dyDescent="0.15">
      <c r="A4576" s="13">
        <v>-34.15</v>
      </c>
      <c r="B4576" s="13">
        <v>239</v>
      </c>
      <c r="C4576" s="13">
        <v>405300</v>
      </c>
      <c r="D4576" s="13">
        <v>0.40473999999999999</v>
      </c>
      <c r="E4576" s="13">
        <v>13981</v>
      </c>
      <c r="F4576" s="13">
        <v>9842.2999999999993</v>
      </c>
      <c r="G4576" s="13">
        <v>1.420501306</v>
      </c>
      <c r="H4576" s="58">
        <v>7.6699999999999994E-6</v>
      </c>
      <c r="I4576" s="58">
        <v>5.4869500000000004E-10</v>
      </c>
      <c r="J4576" s="13">
        <v>0.155</v>
      </c>
      <c r="K4576" s="58">
        <v>2.73916E-5</v>
      </c>
      <c r="L4576" s="58">
        <v>0.69199999999999995</v>
      </c>
      <c r="M4576" s="13" t="s">
        <v>257</v>
      </c>
    </row>
    <row r="4577" spans="1:13" x14ac:dyDescent="0.15">
      <c r="A4577" s="13">
        <v>-33.15</v>
      </c>
      <c r="B4577" s="13">
        <v>240</v>
      </c>
      <c r="C4577" s="13">
        <v>405300</v>
      </c>
      <c r="D4577" s="13">
        <v>0.40305000000000002</v>
      </c>
      <c r="E4577" s="13">
        <v>13989</v>
      </c>
      <c r="F4577" s="13">
        <v>9850.7999999999993</v>
      </c>
      <c r="G4577" s="13">
        <v>1.4200877089999999</v>
      </c>
      <c r="H4577" s="58">
        <v>7.6899999999999992E-6</v>
      </c>
      <c r="I4577" s="58">
        <v>5.4995399999999998E-10</v>
      </c>
      <c r="J4577" s="13">
        <v>0.15554999999999999</v>
      </c>
      <c r="K4577" s="58">
        <v>2.7588300000000001E-5</v>
      </c>
      <c r="L4577" s="58">
        <v>0.69199999999999995</v>
      </c>
      <c r="M4577" s="13" t="s">
        <v>257</v>
      </c>
    </row>
    <row r="4578" spans="1:13" x14ac:dyDescent="0.15">
      <c r="A4578" s="13">
        <v>-32.15</v>
      </c>
      <c r="B4578" s="13">
        <v>241</v>
      </c>
      <c r="C4578" s="13">
        <v>405300</v>
      </c>
      <c r="D4578" s="13">
        <v>0.40138000000000001</v>
      </c>
      <c r="E4578" s="13">
        <v>13997</v>
      </c>
      <c r="F4578" s="13">
        <v>9859.1</v>
      </c>
      <c r="G4578" s="13">
        <v>1.4197036240000001</v>
      </c>
      <c r="H4578" s="58">
        <v>7.7200000000000006E-6</v>
      </c>
      <c r="I4578" s="58">
        <v>5.5120399999999995E-10</v>
      </c>
      <c r="J4578" s="13">
        <v>0.15608</v>
      </c>
      <c r="K4578" s="58">
        <v>2.7781599999999998E-5</v>
      </c>
      <c r="L4578" s="58">
        <v>0.69199999999999995</v>
      </c>
      <c r="M4578" s="13" t="s">
        <v>257</v>
      </c>
    </row>
    <row r="4579" spans="1:13" x14ac:dyDescent="0.15">
      <c r="A4579" s="13">
        <v>-31.15</v>
      </c>
      <c r="B4579" s="13">
        <v>242</v>
      </c>
      <c r="C4579" s="13">
        <v>405300</v>
      </c>
      <c r="D4579" s="13">
        <v>0.39972000000000002</v>
      </c>
      <c r="E4579" s="13">
        <v>14005</v>
      </c>
      <c r="F4579" s="13">
        <v>9867.2999999999993</v>
      </c>
      <c r="G4579" s="13">
        <v>1.41933457</v>
      </c>
      <c r="H4579" s="58">
        <v>7.7400000000000004E-6</v>
      </c>
      <c r="I4579" s="58">
        <v>5.5245300000000002E-10</v>
      </c>
      <c r="J4579" s="13">
        <v>0.15662000000000001</v>
      </c>
      <c r="K4579" s="58">
        <v>2.7977500000000001E-5</v>
      </c>
      <c r="L4579" s="58">
        <v>0.69199999999999995</v>
      </c>
      <c r="M4579" s="13" t="s">
        <v>257</v>
      </c>
    </row>
    <row r="4580" spans="1:13" x14ac:dyDescent="0.15">
      <c r="A4580" s="13">
        <v>-30.15</v>
      </c>
      <c r="B4580" s="13">
        <v>243</v>
      </c>
      <c r="C4580" s="13">
        <v>405300</v>
      </c>
      <c r="D4580" s="13">
        <v>0.39807999999999999</v>
      </c>
      <c r="E4580" s="13">
        <v>14013</v>
      </c>
      <c r="F4580" s="13">
        <v>9875.4</v>
      </c>
      <c r="G4580" s="13">
        <v>1.418980497</v>
      </c>
      <c r="H4580" s="58">
        <v>7.7600000000000002E-6</v>
      </c>
      <c r="I4580" s="58">
        <v>5.53693E-10</v>
      </c>
      <c r="J4580" s="13">
        <v>0.15715000000000001</v>
      </c>
      <c r="K4580" s="58">
        <v>2.81717E-5</v>
      </c>
      <c r="L4580" s="58">
        <v>0.69199999999999995</v>
      </c>
      <c r="M4580" s="13" t="s">
        <v>257</v>
      </c>
    </row>
    <row r="4581" spans="1:13" x14ac:dyDescent="0.15">
      <c r="A4581" s="13">
        <v>-29.15</v>
      </c>
      <c r="B4581" s="13">
        <v>244</v>
      </c>
      <c r="C4581" s="13">
        <v>405300</v>
      </c>
      <c r="D4581" s="13">
        <v>0.39645000000000002</v>
      </c>
      <c r="E4581" s="13">
        <v>14021</v>
      </c>
      <c r="F4581" s="13">
        <v>9883.2999999999993</v>
      </c>
      <c r="G4581" s="13">
        <v>1.4186557120000001</v>
      </c>
      <c r="H4581" s="58">
        <v>7.7800000000000001E-6</v>
      </c>
      <c r="I4581" s="58">
        <v>5.5493900000000004E-10</v>
      </c>
      <c r="J4581" s="13">
        <v>0.15767999999999999</v>
      </c>
      <c r="K4581" s="58">
        <v>2.8366700000000001E-5</v>
      </c>
      <c r="L4581" s="58">
        <v>0.69199999999999995</v>
      </c>
      <c r="M4581" s="13" t="s">
        <v>257</v>
      </c>
    </row>
    <row r="4582" spans="1:13" x14ac:dyDescent="0.15">
      <c r="A4582" s="13">
        <v>-28.15</v>
      </c>
      <c r="B4582" s="13">
        <v>245</v>
      </c>
      <c r="C4582" s="13">
        <v>405300</v>
      </c>
      <c r="D4582" s="13">
        <v>0.39483000000000001</v>
      </c>
      <c r="E4582" s="13">
        <v>14029</v>
      </c>
      <c r="F4582" s="13">
        <v>9891.2000000000007</v>
      </c>
      <c r="G4582" s="13">
        <v>1.4183314460000001</v>
      </c>
      <c r="H4582" s="58">
        <v>7.7999999999999999E-6</v>
      </c>
      <c r="I4582" s="58">
        <v>5.56176E-10</v>
      </c>
      <c r="J4582" s="13">
        <v>0.15822</v>
      </c>
      <c r="K4582" s="58">
        <v>2.85644E-5</v>
      </c>
      <c r="L4582" s="58">
        <v>0.69199999999999995</v>
      </c>
      <c r="M4582" s="13" t="s">
        <v>257</v>
      </c>
    </row>
    <row r="4583" spans="1:13" x14ac:dyDescent="0.15">
      <c r="A4583" s="13">
        <v>-27.15</v>
      </c>
      <c r="B4583" s="13">
        <v>246</v>
      </c>
      <c r="C4583" s="13">
        <v>405300</v>
      </c>
      <c r="D4583" s="13">
        <v>0.39323000000000002</v>
      </c>
      <c r="E4583" s="13">
        <v>14037</v>
      </c>
      <c r="F4583" s="13">
        <v>9899</v>
      </c>
      <c r="G4583" s="13">
        <v>1.4180220219999999</v>
      </c>
      <c r="H4583" s="58">
        <v>7.8199999999999997E-6</v>
      </c>
      <c r="I4583" s="58">
        <v>5.57405E-10</v>
      </c>
      <c r="J4583" s="13">
        <v>0.15875</v>
      </c>
      <c r="K4583" s="58">
        <v>2.87603E-5</v>
      </c>
      <c r="L4583" s="58">
        <v>0.69199999999999995</v>
      </c>
      <c r="M4583" s="13" t="s">
        <v>257</v>
      </c>
    </row>
    <row r="4584" spans="1:13" x14ac:dyDescent="0.15">
      <c r="A4584" s="13">
        <v>-26.15</v>
      </c>
      <c r="B4584" s="13">
        <v>247</v>
      </c>
      <c r="C4584" s="13">
        <v>405300</v>
      </c>
      <c r="D4584" s="13">
        <v>0.39163999999999999</v>
      </c>
      <c r="E4584" s="13">
        <v>14044</v>
      </c>
      <c r="F4584" s="13">
        <v>9906.6</v>
      </c>
      <c r="G4584" s="13">
        <v>1.417640765</v>
      </c>
      <c r="H4584" s="58">
        <v>7.8499999999999994E-6</v>
      </c>
      <c r="I4584" s="58">
        <v>5.5867999999999998E-10</v>
      </c>
      <c r="J4584" s="13">
        <v>0.15928999999999999</v>
      </c>
      <c r="K4584" s="58">
        <v>2.8960799999999999E-5</v>
      </c>
      <c r="L4584" s="58">
        <v>0.69199999999999995</v>
      </c>
      <c r="M4584" s="13" t="s">
        <v>257</v>
      </c>
    </row>
    <row r="4585" spans="1:13" x14ac:dyDescent="0.15">
      <c r="A4585" s="13">
        <v>-25.15</v>
      </c>
      <c r="B4585" s="13">
        <v>248</v>
      </c>
      <c r="C4585" s="13">
        <v>405300</v>
      </c>
      <c r="D4585" s="13">
        <v>0.39006000000000002</v>
      </c>
      <c r="E4585" s="13">
        <v>14051</v>
      </c>
      <c r="F4585" s="13">
        <v>9914.2000000000007</v>
      </c>
      <c r="G4585" s="13">
        <v>1.417260092</v>
      </c>
      <c r="H4585" s="58">
        <v>7.8699999999999992E-6</v>
      </c>
      <c r="I4585" s="58">
        <v>5.5994599999999998E-10</v>
      </c>
      <c r="J4585" s="13">
        <v>0.15981999999999999</v>
      </c>
      <c r="K4585" s="58">
        <v>2.9160299999999999E-5</v>
      </c>
      <c r="L4585" s="58">
        <v>0.69199999999999995</v>
      </c>
      <c r="M4585" s="13" t="s">
        <v>257</v>
      </c>
    </row>
    <row r="4586" spans="1:13" x14ac:dyDescent="0.15">
      <c r="A4586" s="13">
        <v>-24.15</v>
      </c>
      <c r="B4586" s="13">
        <v>249</v>
      </c>
      <c r="C4586" s="13">
        <v>405300</v>
      </c>
      <c r="D4586" s="13">
        <v>0.38850000000000001</v>
      </c>
      <c r="E4586" s="13">
        <v>14059</v>
      </c>
      <c r="F4586" s="13">
        <v>9921.6</v>
      </c>
      <c r="G4586" s="13">
        <v>1.4170093530000001</v>
      </c>
      <c r="H4586" s="58">
        <v>7.8900000000000007E-6</v>
      </c>
      <c r="I4586" s="58">
        <v>5.6117100000000005E-10</v>
      </c>
      <c r="J4586" s="13">
        <v>0.16034999999999999</v>
      </c>
      <c r="K4586" s="58">
        <v>2.9357799999999999E-5</v>
      </c>
      <c r="L4586" s="58">
        <v>0.69199999999999995</v>
      </c>
      <c r="M4586" s="13" t="s">
        <v>257</v>
      </c>
    </row>
    <row r="4587" spans="1:13" x14ac:dyDescent="0.15">
      <c r="A4587" s="13">
        <v>-23.15</v>
      </c>
      <c r="B4587" s="13">
        <v>250</v>
      </c>
      <c r="C4587" s="13">
        <v>405300</v>
      </c>
      <c r="D4587" s="13">
        <v>0.38695000000000002</v>
      </c>
      <c r="E4587" s="13">
        <v>14066</v>
      </c>
      <c r="F4587" s="13">
        <v>9929</v>
      </c>
      <c r="G4587" s="13">
        <v>1.416658274</v>
      </c>
      <c r="H4587" s="58">
        <v>7.9100000000000005E-6</v>
      </c>
      <c r="I4587" s="58">
        <v>5.6242699999999996E-10</v>
      </c>
      <c r="J4587" s="13">
        <v>0.16089000000000001</v>
      </c>
      <c r="K4587" s="58">
        <v>2.9559900000000001E-5</v>
      </c>
      <c r="L4587" s="58">
        <v>0.69199999999999995</v>
      </c>
      <c r="M4587" s="13" t="s">
        <v>257</v>
      </c>
    </row>
    <row r="4588" spans="1:13" x14ac:dyDescent="0.15">
      <c r="A4588" s="13">
        <v>-22.15</v>
      </c>
      <c r="B4588" s="13">
        <v>251</v>
      </c>
      <c r="C4588" s="13">
        <v>405300</v>
      </c>
      <c r="D4588" s="13">
        <v>0.38540999999999997</v>
      </c>
      <c r="E4588" s="13">
        <v>14073</v>
      </c>
      <c r="F4588" s="13">
        <v>9936.2000000000007</v>
      </c>
      <c r="G4588" s="13">
        <v>1.416336225</v>
      </c>
      <c r="H4588" s="58">
        <v>7.9300000000000003E-6</v>
      </c>
      <c r="I4588" s="58">
        <v>5.6368199999999998E-10</v>
      </c>
      <c r="J4588" s="13">
        <v>0.16141</v>
      </c>
      <c r="K4588" s="58">
        <v>2.9759200000000001E-5</v>
      </c>
      <c r="L4588" s="58">
        <v>0.69199999999999995</v>
      </c>
      <c r="M4588" s="13" t="s">
        <v>257</v>
      </c>
    </row>
    <row r="4589" spans="1:13" x14ac:dyDescent="0.15">
      <c r="A4589" s="13">
        <v>-21.15</v>
      </c>
      <c r="B4589" s="13">
        <v>252</v>
      </c>
      <c r="C4589" s="13">
        <v>405300</v>
      </c>
      <c r="D4589" s="13">
        <v>0.38388</v>
      </c>
      <c r="E4589" s="13">
        <v>14080</v>
      </c>
      <c r="F4589" s="13">
        <v>9943.4</v>
      </c>
      <c r="G4589" s="13">
        <v>1.416014643</v>
      </c>
      <c r="H4589" s="58">
        <v>7.9500000000000001E-6</v>
      </c>
      <c r="I4589" s="58">
        <v>5.6493599999999998E-10</v>
      </c>
      <c r="J4589" s="13">
        <v>0.16194</v>
      </c>
      <c r="K4589" s="58">
        <v>2.9961E-5</v>
      </c>
      <c r="L4589" s="58">
        <v>0.69199999999999995</v>
      </c>
      <c r="M4589" s="13" t="s">
        <v>257</v>
      </c>
    </row>
    <row r="4590" spans="1:13" x14ac:dyDescent="0.15">
      <c r="A4590" s="13">
        <v>-20.149999999999999</v>
      </c>
      <c r="B4590" s="13">
        <v>253</v>
      </c>
      <c r="C4590" s="13">
        <v>405300</v>
      </c>
      <c r="D4590" s="13">
        <v>0.38235999999999998</v>
      </c>
      <c r="E4590" s="13">
        <v>14087</v>
      </c>
      <c r="F4590" s="13">
        <v>9950.4</v>
      </c>
      <c r="G4590" s="13">
        <v>1.4157219809999999</v>
      </c>
      <c r="H4590" s="58">
        <v>7.9799999999999998E-6</v>
      </c>
      <c r="I4590" s="58">
        <v>5.6618899999999998E-10</v>
      </c>
      <c r="J4590" s="13">
        <v>0.16245999999999999</v>
      </c>
      <c r="K4590" s="58">
        <v>3.01617E-5</v>
      </c>
      <c r="L4590" s="58">
        <v>0.69199999999999995</v>
      </c>
      <c r="M4590" s="13" t="s">
        <v>257</v>
      </c>
    </row>
    <row r="4591" spans="1:13" x14ac:dyDescent="0.15">
      <c r="A4591" s="13">
        <v>-19.149999999999999</v>
      </c>
      <c r="B4591" s="13">
        <v>254</v>
      </c>
      <c r="C4591" s="13">
        <v>405300</v>
      </c>
      <c r="D4591" s="13">
        <v>0.38085999999999998</v>
      </c>
      <c r="E4591" s="13">
        <v>14094</v>
      </c>
      <c r="F4591" s="13">
        <v>9957.2999999999993</v>
      </c>
      <c r="G4591" s="13">
        <v>1.4154439459999999</v>
      </c>
      <c r="H4591" s="58">
        <v>7.9999999999999996E-6</v>
      </c>
      <c r="I4591" s="58">
        <v>5.6743999999999996E-10</v>
      </c>
      <c r="J4591" s="13">
        <v>0.16299</v>
      </c>
      <c r="K4591" s="58">
        <v>3.03642E-5</v>
      </c>
      <c r="L4591" s="58">
        <v>0.69199999999999995</v>
      </c>
      <c r="M4591" s="13" t="s">
        <v>257</v>
      </c>
    </row>
    <row r="4592" spans="1:13" x14ac:dyDescent="0.15">
      <c r="A4592" s="13">
        <v>-18.149999999999999</v>
      </c>
      <c r="B4592" s="13">
        <v>255</v>
      </c>
      <c r="C4592" s="13">
        <v>405300</v>
      </c>
      <c r="D4592" s="13">
        <v>0.37936999999999999</v>
      </c>
      <c r="E4592" s="13">
        <v>14101</v>
      </c>
      <c r="F4592" s="13">
        <v>9964.2000000000007</v>
      </c>
      <c r="G4592" s="13">
        <v>1.4151662949999999</v>
      </c>
      <c r="H4592" s="58">
        <v>8.0199999999999994E-6</v>
      </c>
      <c r="I4592" s="58">
        <v>5.6868299999999997E-10</v>
      </c>
      <c r="J4592" s="13">
        <v>0.16350999999999999</v>
      </c>
      <c r="K4592" s="58">
        <v>3.0565499999999997E-5</v>
      </c>
      <c r="L4592" s="58">
        <v>0.69199999999999995</v>
      </c>
      <c r="M4592" s="13" t="s">
        <v>257</v>
      </c>
    </row>
    <row r="4593" spans="1:13" x14ac:dyDescent="0.15">
      <c r="A4593" s="13">
        <v>-17.149999999999999</v>
      </c>
      <c r="B4593" s="13">
        <v>256</v>
      </c>
      <c r="C4593" s="13">
        <v>405300</v>
      </c>
      <c r="D4593" s="13">
        <v>0.37789</v>
      </c>
      <c r="E4593" s="13">
        <v>14107</v>
      </c>
      <c r="F4593" s="13">
        <v>9971</v>
      </c>
      <c r="G4593" s="13">
        <v>1.4148029280000001</v>
      </c>
      <c r="H4593" s="58">
        <v>8.0399999999999993E-6</v>
      </c>
      <c r="I4593" s="58">
        <v>5.6996500000000001E-10</v>
      </c>
      <c r="J4593" s="13">
        <v>0.16403999999999999</v>
      </c>
      <c r="K4593" s="58">
        <v>3.0771600000000002E-5</v>
      </c>
      <c r="L4593" s="58">
        <v>0.69099999999999995</v>
      </c>
      <c r="M4593" s="13" t="s">
        <v>257</v>
      </c>
    </row>
    <row r="4594" spans="1:13" x14ac:dyDescent="0.15">
      <c r="A4594" s="13">
        <v>-16.149999999999999</v>
      </c>
      <c r="B4594" s="13">
        <v>257</v>
      </c>
      <c r="C4594" s="13">
        <v>405300</v>
      </c>
      <c r="D4594" s="13">
        <v>0.37641999999999998</v>
      </c>
      <c r="E4594" s="13">
        <v>14114</v>
      </c>
      <c r="F4594" s="13">
        <v>9977.6</v>
      </c>
      <c r="G4594" s="13">
        <v>1.4145686340000001</v>
      </c>
      <c r="H4594" s="58">
        <v>8.0600000000000008E-6</v>
      </c>
      <c r="I4594" s="58">
        <v>5.7119900000000005E-10</v>
      </c>
      <c r="J4594" s="13">
        <v>0.16456000000000001</v>
      </c>
      <c r="K4594" s="58">
        <v>3.0974299999999999E-5</v>
      </c>
      <c r="L4594" s="58">
        <v>0.69099999999999995</v>
      </c>
      <c r="M4594" s="13" t="s">
        <v>257</v>
      </c>
    </row>
    <row r="4595" spans="1:13" x14ac:dyDescent="0.15">
      <c r="A4595" s="13">
        <v>-15.15</v>
      </c>
      <c r="B4595" s="13">
        <v>258</v>
      </c>
      <c r="C4595" s="13">
        <v>405300</v>
      </c>
      <c r="D4595" s="13">
        <v>0.37496000000000002</v>
      </c>
      <c r="E4595" s="13">
        <v>14120</v>
      </c>
      <c r="F4595" s="13">
        <v>9984.2000000000007</v>
      </c>
      <c r="G4595" s="13">
        <v>1.4142344899999999</v>
      </c>
      <c r="H4595" s="58">
        <v>8.0800000000000006E-6</v>
      </c>
      <c r="I4595" s="58">
        <v>5.7247200000000001E-10</v>
      </c>
      <c r="J4595" s="13">
        <v>0.16508999999999999</v>
      </c>
      <c r="K4595" s="58">
        <v>3.11818E-5</v>
      </c>
      <c r="L4595" s="58">
        <v>0.69099999999999995</v>
      </c>
      <c r="M4595" s="13" t="s">
        <v>257</v>
      </c>
    </row>
    <row r="4596" spans="1:13" x14ac:dyDescent="0.15">
      <c r="A4596" s="13">
        <v>-14.15</v>
      </c>
      <c r="B4596" s="13">
        <v>259</v>
      </c>
      <c r="C4596" s="13">
        <v>405300</v>
      </c>
      <c r="D4596" s="13">
        <v>0.37351000000000001</v>
      </c>
      <c r="E4596" s="13">
        <v>14127</v>
      </c>
      <c r="F4596" s="13">
        <v>9990.7000000000007</v>
      </c>
      <c r="G4596" s="13">
        <v>1.4140150339999999</v>
      </c>
      <c r="H4596" s="58">
        <v>8.1000000000000004E-6</v>
      </c>
      <c r="I4596" s="58">
        <v>5.7370999999999998E-10</v>
      </c>
      <c r="J4596" s="13">
        <v>0.16561000000000001</v>
      </c>
      <c r="K4596" s="58">
        <v>3.13859E-5</v>
      </c>
      <c r="L4596" s="58">
        <v>0.69099999999999995</v>
      </c>
      <c r="M4596" s="13" t="s">
        <v>257</v>
      </c>
    </row>
    <row r="4597" spans="1:13" x14ac:dyDescent="0.15">
      <c r="A4597" s="13">
        <v>-13.15</v>
      </c>
      <c r="B4597" s="13">
        <v>260</v>
      </c>
      <c r="C4597" s="13">
        <v>405300</v>
      </c>
      <c r="D4597" s="13">
        <v>0.37208000000000002</v>
      </c>
      <c r="E4597" s="13">
        <v>14133</v>
      </c>
      <c r="F4597" s="13">
        <v>9997</v>
      </c>
      <c r="G4597" s="13">
        <v>1.4137241169999999</v>
      </c>
      <c r="H4597" s="58">
        <v>8.1300000000000001E-6</v>
      </c>
      <c r="I4597" s="58">
        <v>5.7497299999999995E-10</v>
      </c>
      <c r="J4597" s="13">
        <v>0.16614000000000001</v>
      </c>
      <c r="K4597" s="58">
        <v>3.1593900000000003E-5</v>
      </c>
      <c r="L4597" s="58">
        <v>0.69099999999999995</v>
      </c>
      <c r="M4597" s="13" t="s">
        <v>257</v>
      </c>
    </row>
    <row r="4598" spans="1:13" x14ac:dyDescent="0.15">
      <c r="A4598" s="13">
        <v>-12.15</v>
      </c>
      <c r="B4598" s="13">
        <v>261</v>
      </c>
      <c r="C4598" s="13">
        <v>405300</v>
      </c>
      <c r="D4598" s="13">
        <v>0.37064999999999998</v>
      </c>
      <c r="E4598" s="13">
        <v>14139</v>
      </c>
      <c r="F4598" s="13">
        <v>10003</v>
      </c>
      <c r="G4598" s="13">
        <v>1.4134759569999999</v>
      </c>
      <c r="H4598" s="58">
        <v>8.1499999999999999E-6</v>
      </c>
      <c r="I4598" s="58">
        <v>5.7624299999999999E-10</v>
      </c>
      <c r="J4598" s="13">
        <v>0.16664999999999999</v>
      </c>
      <c r="K4598" s="58">
        <v>3.17997E-5</v>
      </c>
      <c r="L4598" s="58">
        <v>0.69099999999999995</v>
      </c>
      <c r="M4598" s="13" t="s">
        <v>257</v>
      </c>
    </row>
    <row r="4599" spans="1:13" x14ac:dyDescent="0.15">
      <c r="A4599" s="13">
        <v>-11.15</v>
      </c>
      <c r="B4599" s="13">
        <v>262</v>
      </c>
      <c r="C4599" s="13">
        <v>405300</v>
      </c>
      <c r="D4599" s="13">
        <v>0.36924000000000001</v>
      </c>
      <c r="E4599" s="13">
        <v>14145</v>
      </c>
      <c r="F4599" s="13">
        <v>10010</v>
      </c>
      <c r="G4599" s="13">
        <v>1.4130869129999999</v>
      </c>
      <c r="H4599" s="58">
        <v>8.1699999999999997E-6</v>
      </c>
      <c r="I4599" s="58">
        <v>5.7750399999999995E-10</v>
      </c>
      <c r="J4599" s="13">
        <v>0.16717000000000001</v>
      </c>
      <c r="K4599" s="58">
        <v>3.2007100000000001E-5</v>
      </c>
      <c r="L4599" s="58">
        <v>0.69099999999999995</v>
      </c>
      <c r="M4599" s="13" t="s">
        <v>257</v>
      </c>
    </row>
    <row r="4600" spans="1:13" x14ac:dyDescent="0.15">
      <c r="A4600" s="13">
        <v>-10.15</v>
      </c>
      <c r="B4600" s="13">
        <v>263</v>
      </c>
      <c r="C4600" s="13">
        <v>405300</v>
      </c>
      <c r="D4600" s="13">
        <v>0.36784</v>
      </c>
      <c r="E4600" s="13">
        <v>14151</v>
      </c>
      <c r="F4600" s="13">
        <v>10016</v>
      </c>
      <c r="G4600" s="13">
        <v>1.412839457</v>
      </c>
      <c r="H4600" s="58">
        <v>8.1899999999999995E-6</v>
      </c>
      <c r="I4600" s="58">
        <v>5.7876500000000002E-10</v>
      </c>
      <c r="J4600" s="13">
        <v>0.16768</v>
      </c>
      <c r="K4600" s="58">
        <v>3.2213299999999999E-5</v>
      </c>
      <c r="L4600" s="58">
        <v>0.69099999999999995</v>
      </c>
      <c r="M4600" s="13" t="s">
        <v>257</v>
      </c>
    </row>
    <row r="4601" spans="1:13" x14ac:dyDescent="0.15">
      <c r="A4601" s="13">
        <v>-9.15</v>
      </c>
      <c r="B4601" s="13">
        <v>264</v>
      </c>
      <c r="C4601" s="13">
        <v>405300</v>
      </c>
      <c r="D4601" s="13">
        <v>0.36645</v>
      </c>
      <c r="E4601" s="13">
        <v>14157</v>
      </c>
      <c r="F4601" s="13">
        <v>10022</v>
      </c>
      <c r="G4601" s="13">
        <v>1.412592297</v>
      </c>
      <c r="H4601" s="58">
        <v>8.2099999999999993E-6</v>
      </c>
      <c r="I4601" s="58">
        <v>5.8002399999999996E-10</v>
      </c>
      <c r="J4601" s="13">
        <v>0.16819999999999999</v>
      </c>
      <c r="K4601" s="58">
        <v>3.2422000000000002E-5</v>
      </c>
      <c r="L4601" s="58">
        <v>0.69099999999999995</v>
      </c>
      <c r="M4601" s="13" t="s">
        <v>257</v>
      </c>
    </row>
    <row r="4602" spans="1:13" x14ac:dyDescent="0.15">
      <c r="A4602" s="13">
        <v>-8.15</v>
      </c>
      <c r="B4602" s="13">
        <v>265</v>
      </c>
      <c r="C4602" s="13">
        <v>405300</v>
      </c>
      <c r="D4602" s="13">
        <v>0.36507000000000001</v>
      </c>
      <c r="E4602" s="13">
        <v>14163</v>
      </c>
      <c r="F4602" s="13">
        <v>10028</v>
      </c>
      <c r="G4602" s="13">
        <v>1.412345433</v>
      </c>
      <c r="H4602" s="58">
        <v>8.2300000000000008E-6</v>
      </c>
      <c r="I4602" s="58">
        <v>5.8127500000000004E-10</v>
      </c>
      <c r="J4602" s="13">
        <v>0.16872000000000001</v>
      </c>
      <c r="K4602" s="58">
        <v>3.2631400000000001E-5</v>
      </c>
      <c r="L4602" s="58">
        <v>0.69099999999999995</v>
      </c>
      <c r="M4602" s="13" t="s">
        <v>257</v>
      </c>
    </row>
    <row r="4603" spans="1:13" x14ac:dyDescent="0.15">
      <c r="A4603" s="13">
        <v>-7.15</v>
      </c>
      <c r="B4603" s="13">
        <v>266</v>
      </c>
      <c r="C4603" s="13">
        <v>405300</v>
      </c>
      <c r="D4603" s="13">
        <v>0.36370000000000002</v>
      </c>
      <c r="E4603" s="13">
        <v>14169</v>
      </c>
      <c r="F4603" s="13">
        <v>10033</v>
      </c>
      <c r="G4603" s="13">
        <v>1.412239609</v>
      </c>
      <c r="H4603" s="58">
        <v>8.2500000000000006E-6</v>
      </c>
      <c r="I4603" s="58">
        <v>5.8252500000000001E-10</v>
      </c>
      <c r="J4603" s="13">
        <v>0.16922999999999999</v>
      </c>
      <c r="K4603" s="58">
        <v>3.2839400000000003E-5</v>
      </c>
      <c r="L4603" s="58">
        <v>0.69099999999999995</v>
      </c>
      <c r="M4603" s="13" t="s">
        <v>257</v>
      </c>
    </row>
    <row r="4604" spans="1:13" x14ac:dyDescent="0.15">
      <c r="A4604" s="13">
        <v>-6.15</v>
      </c>
      <c r="B4604" s="13">
        <v>267</v>
      </c>
      <c r="C4604" s="13">
        <v>405300</v>
      </c>
      <c r="D4604" s="13">
        <v>0.36234</v>
      </c>
      <c r="E4604" s="13">
        <v>14174</v>
      </c>
      <c r="F4604" s="13">
        <v>10039</v>
      </c>
      <c r="G4604" s="13">
        <v>1.4118936150000001</v>
      </c>
      <c r="H4604" s="58">
        <v>8.2800000000000003E-6</v>
      </c>
      <c r="I4604" s="58">
        <v>5.8381500000000002E-10</v>
      </c>
      <c r="J4604" s="13">
        <v>0.16975000000000001</v>
      </c>
      <c r="K4604" s="58">
        <v>3.3052300000000002E-5</v>
      </c>
      <c r="L4604" s="58">
        <v>0.69099999999999995</v>
      </c>
      <c r="M4604" s="13" t="s">
        <v>257</v>
      </c>
    </row>
    <row r="4605" spans="1:13" x14ac:dyDescent="0.15">
      <c r="A4605" s="13">
        <v>-5.15</v>
      </c>
      <c r="B4605" s="13">
        <v>268</v>
      </c>
      <c r="C4605" s="13">
        <v>405300</v>
      </c>
      <c r="D4605" s="13">
        <v>0.36098000000000002</v>
      </c>
      <c r="E4605" s="13">
        <v>14180</v>
      </c>
      <c r="F4605" s="13">
        <v>10045</v>
      </c>
      <c r="G4605" s="13">
        <v>1.411647586</v>
      </c>
      <c r="H4605" s="58">
        <v>8.3000000000000002E-6</v>
      </c>
      <c r="I4605" s="58">
        <v>5.8506299999999997E-10</v>
      </c>
      <c r="J4605" s="13">
        <v>0.17025999999999999</v>
      </c>
      <c r="K4605" s="58">
        <v>3.3262400000000002E-5</v>
      </c>
      <c r="L4605" s="58">
        <v>0.69099999999999995</v>
      </c>
      <c r="M4605" s="13" t="s">
        <v>257</v>
      </c>
    </row>
    <row r="4606" spans="1:13" x14ac:dyDescent="0.15">
      <c r="A4606" s="13">
        <v>-4.1500000000000004</v>
      </c>
      <c r="B4606" s="13">
        <v>269</v>
      </c>
      <c r="C4606" s="13">
        <v>405300</v>
      </c>
      <c r="D4606" s="13">
        <v>0.35964000000000002</v>
      </c>
      <c r="E4606" s="13">
        <v>14185</v>
      </c>
      <c r="F4606" s="13">
        <v>10051</v>
      </c>
      <c r="G4606" s="13">
        <v>1.4113023579999999</v>
      </c>
      <c r="H4606" s="58">
        <v>8.32E-6</v>
      </c>
      <c r="I4606" s="58">
        <v>5.8634500000000001E-10</v>
      </c>
      <c r="J4606" s="13">
        <v>0.17077999999999999</v>
      </c>
      <c r="K4606" s="58">
        <v>3.3476499999999997E-5</v>
      </c>
      <c r="L4606" s="58">
        <v>0.69099999999999995</v>
      </c>
      <c r="M4606" s="13" t="s">
        <v>257</v>
      </c>
    </row>
    <row r="4607" spans="1:13" x14ac:dyDescent="0.15">
      <c r="A4607" s="13">
        <v>-3.15</v>
      </c>
      <c r="B4607" s="13">
        <v>270</v>
      </c>
      <c r="C4607" s="13">
        <v>405300</v>
      </c>
      <c r="D4607" s="13">
        <v>0.35831000000000002</v>
      </c>
      <c r="E4607" s="13">
        <v>14191</v>
      </c>
      <c r="F4607" s="13">
        <v>10056</v>
      </c>
      <c r="G4607" s="13">
        <v>1.411197295</v>
      </c>
      <c r="H4607" s="58">
        <v>8.3399999999999998E-6</v>
      </c>
      <c r="I4607" s="58">
        <v>5.8758399999999998E-10</v>
      </c>
      <c r="J4607" s="13">
        <v>0.17130000000000001</v>
      </c>
      <c r="K4607" s="58">
        <v>3.3688800000000002E-5</v>
      </c>
      <c r="L4607" s="58">
        <v>0.69099999999999995</v>
      </c>
      <c r="M4607" s="13" t="s">
        <v>257</v>
      </c>
    </row>
    <row r="4608" spans="1:13" x14ac:dyDescent="0.15">
      <c r="A4608" s="13">
        <v>-2.15</v>
      </c>
      <c r="B4608" s="13">
        <v>271</v>
      </c>
      <c r="C4608" s="13">
        <v>405300</v>
      </c>
      <c r="D4608" s="13">
        <v>0.35698999999999997</v>
      </c>
      <c r="E4608" s="13">
        <v>14196</v>
      </c>
      <c r="F4608" s="13">
        <v>10062</v>
      </c>
      <c r="G4608" s="13">
        <v>1.4108527129999999</v>
      </c>
      <c r="H4608" s="58">
        <v>8.3599999999999996E-6</v>
      </c>
      <c r="I4608" s="58">
        <v>5.88863E-10</v>
      </c>
      <c r="J4608" s="13">
        <v>0.17179</v>
      </c>
      <c r="K4608" s="58">
        <v>3.38981E-5</v>
      </c>
      <c r="L4608" s="58">
        <v>0.69099999999999995</v>
      </c>
      <c r="M4608" s="13" t="s">
        <v>257</v>
      </c>
    </row>
    <row r="4609" spans="1:13" x14ac:dyDescent="0.15">
      <c r="A4609" s="13">
        <v>-1.1499999999999999</v>
      </c>
      <c r="B4609" s="13">
        <v>272</v>
      </c>
      <c r="C4609" s="13">
        <v>405300</v>
      </c>
      <c r="D4609" s="13">
        <v>0.35568</v>
      </c>
      <c r="E4609" s="13">
        <v>14201</v>
      </c>
      <c r="F4609" s="13">
        <v>10067</v>
      </c>
      <c r="G4609" s="13">
        <v>1.4106486540000001</v>
      </c>
      <c r="H4609" s="58">
        <v>8.3799999999999994E-6</v>
      </c>
      <c r="I4609" s="58">
        <v>5.9014200000000001E-10</v>
      </c>
      <c r="J4609" s="13">
        <v>0.17229</v>
      </c>
      <c r="K4609" s="58">
        <v>3.4109999999999997E-5</v>
      </c>
      <c r="L4609" s="58">
        <v>0.69099999999999995</v>
      </c>
      <c r="M4609" s="13" t="s">
        <v>257</v>
      </c>
    </row>
    <row r="4610" spans="1:13" x14ac:dyDescent="0.15">
      <c r="A4610" s="13">
        <v>-0.15</v>
      </c>
      <c r="B4610" s="13">
        <v>273</v>
      </c>
      <c r="C4610" s="13">
        <v>405300</v>
      </c>
      <c r="D4610" s="13">
        <v>0.35437999999999997</v>
      </c>
      <c r="E4610" s="13">
        <v>14207</v>
      </c>
      <c r="F4610" s="13">
        <v>10072</v>
      </c>
      <c r="G4610" s="13">
        <v>1.410544083</v>
      </c>
      <c r="H4610" s="58">
        <v>8.3999999999999992E-6</v>
      </c>
      <c r="I4610" s="58">
        <v>5.9137E-10</v>
      </c>
      <c r="J4610" s="13">
        <v>0.17279</v>
      </c>
      <c r="K4610" s="58">
        <v>3.4319999999999997E-5</v>
      </c>
      <c r="L4610" s="58">
        <v>0.69099999999999995</v>
      </c>
      <c r="M4610" s="13" t="s">
        <v>257</v>
      </c>
    </row>
    <row r="4611" spans="1:13" x14ac:dyDescent="0.15">
      <c r="A4611" s="13">
        <v>0.85</v>
      </c>
      <c r="B4611" s="13">
        <v>274</v>
      </c>
      <c r="C4611" s="13">
        <v>405300</v>
      </c>
      <c r="D4611" s="13">
        <v>0.35309000000000001</v>
      </c>
      <c r="E4611" s="13">
        <v>14212</v>
      </c>
      <c r="F4611" s="13">
        <v>10077</v>
      </c>
      <c r="G4611" s="13">
        <v>1.410340379</v>
      </c>
      <c r="H4611" s="58">
        <v>8.4200000000000007E-6</v>
      </c>
      <c r="I4611" s="58">
        <v>5.9264000000000003E-10</v>
      </c>
      <c r="J4611" s="13">
        <v>0.17327999999999999</v>
      </c>
      <c r="K4611" s="58">
        <v>3.4530899999999998E-5</v>
      </c>
      <c r="L4611" s="58">
        <v>0.69099999999999995</v>
      </c>
      <c r="M4611" s="13" t="s">
        <v>257</v>
      </c>
    </row>
    <row r="4612" spans="1:13" x14ac:dyDescent="0.15">
      <c r="A4612" s="13">
        <v>1.85</v>
      </c>
      <c r="B4612" s="13">
        <v>275</v>
      </c>
      <c r="C4612" s="13">
        <v>405300</v>
      </c>
      <c r="D4612" s="13">
        <v>0.35181000000000001</v>
      </c>
      <c r="E4612" s="13">
        <v>14217</v>
      </c>
      <c r="F4612" s="13">
        <v>10083</v>
      </c>
      <c r="G4612" s="13">
        <v>1.409997025</v>
      </c>
      <c r="H4612" s="58">
        <v>8.4400000000000005E-6</v>
      </c>
      <c r="I4612" s="58">
        <v>5.9390899999999996E-10</v>
      </c>
      <c r="J4612" s="13">
        <v>0.17377999999999999</v>
      </c>
      <c r="K4612" s="58">
        <v>3.4744299999999999E-5</v>
      </c>
      <c r="L4612" s="58">
        <v>0.69099999999999995</v>
      </c>
      <c r="M4612" s="13" t="s">
        <v>257</v>
      </c>
    </row>
    <row r="4613" spans="1:13" x14ac:dyDescent="0.15">
      <c r="A4613" s="13">
        <v>2.85</v>
      </c>
      <c r="B4613" s="13">
        <v>276</v>
      </c>
      <c r="C4613" s="13">
        <v>405300</v>
      </c>
      <c r="D4613" s="13">
        <v>0.35053000000000001</v>
      </c>
      <c r="E4613" s="13">
        <v>14222</v>
      </c>
      <c r="F4613" s="13">
        <v>10088</v>
      </c>
      <c r="G4613" s="13">
        <v>1.4097938139999999</v>
      </c>
      <c r="H4613" s="58">
        <v>8.4600000000000003E-6</v>
      </c>
      <c r="I4613" s="58">
        <v>5.9517599999999997E-10</v>
      </c>
      <c r="J4613" s="13">
        <v>0.17427999999999999</v>
      </c>
      <c r="K4613" s="58">
        <v>3.4959200000000002E-5</v>
      </c>
      <c r="L4613" s="58">
        <v>0.69099999999999995</v>
      </c>
      <c r="M4613" s="13" t="s">
        <v>257</v>
      </c>
    </row>
    <row r="4614" spans="1:13" x14ac:dyDescent="0.15">
      <c r="A4614" s="13">
        <v>3.85</v>
      </c>
      <c r="B4614" s="13">
        <v>277</v>
      </c>
      <c r="C4614" s="13">
        <v>405300</v>
      </c>
      <c r="D4614" s="13">
        <v>0.34927000000000002</v>
      </c>
      <c r="E4614" s="13">
        <v>14227</v>
      </c>
      <c r="F4614" s="13">
        <v>10093</v>
      </c>
      <c r="G4614" s="13">
        <v>1.409590806</v>
      </c>
      <c r="H4614" s="58">
        <v>8.49E-6</v>
      </c>
      <c r="I4614" s="58">
        <v>5.9643600000000003E-10</v>
      </c>
      <c r="J4614" s="13">
        <v>0.17477000000000001</v>
      </c>
      <c r="K4614" s="58">
        <v>3.5171600000000001E-5</v>
      </c>
      <c r="L4614" s="58">
        <v>0.69099999999999995</v>
      </c>
      <c r="M4614" s="13" t="s">
        <v>257</v>
      </c>
    </row>
    <row r="4615" spans="1:13" x14ac:dyDescent="0.15">
      <c r="A4615" s="13">
        <v>4.8499999999999996</v>
      </c>
      <c r="B4615" s="13">
        <v>278</v>
      </c>
      <c r="C4615" s="13">
        <v>405300</v>
      </c>
      <c r="D4615" s="13">
        <v>0.34802</v>
      </c>
      <c r="E4615" s="13">
        <v>14231</v>
      </c>
      <c r="F4615" s="13">
        <v>10097</v>
      </c>
      <c r="G4615" s="13">
        <v>1.409428543</v>
      </c>
      <c r="H4615" s="58">
        <v>8.5099999999999998E-6</v>
      </c>
      <c r="I4615" s="58">
        <v>5.9773700000000002E-10</v>
      </c>
      <c r="J4615" s="13">
        <v>0.17527000000000001</v>
      </c>
      <c r="K4615" s="58">
        <v>3.5389000000000003E-5</v>
      </c>
      <c r="L4615" s="58">
        <v>0.69099999999999995</v>
      </c>
      <c r="M4615" s="13" t="s">
        <v>257</v>
      </c>
    </row>
    <row r="4616" spans="1:13" x14ac:dyDescent="0.15">
      <c r="A4616" s="13">
        <v>5.85</v>
      </c>
      <c r="B4616" s="13">
        <v>279</v>
      </c>
      <c r="C4616" s="13">
        <v>405300</v>
      </c>
      <c r="D4616" s="13">
        <v>0.34677000000000002</v>
      </c>
      <c r="E4616" s="13">
        <v>14236</v>
      </c>
      <c r="F4616" s="13">
        <v>10102</v>
      </c>
      <c r="G4616" s="13">
        <v>1.4092258959999999</v>
      </c>
      <c r="H4616" s="58">
        <v>8.5299999999999996E-6</v>
      </c>
      <c r="I4616" s="58">
        <v>5.9899599999999997E-10</v>
      </c>
      <c r="J4616" s="13">
        <v>0.17577000000000001</v>
      </c>
      <c r="K4616" s="58">
        <v>3.5605300000000003E-5</v>
      </c>
      <c r="L4616" s="58">
        <v>0.69099999999999995</v>
      </c>
      <c r="M4616" s="13" t="s">
        <v>257</v>
      </c>
    </row>
    <row r="4617" spans="1:13" x14ac:dyDescent="0.15">
      <c r="A4617" s="13">
        <v>6.85</v>
      </c>
      <c r="B4617" s="13">
        <v>280</v>
      </c>
      <c r="C4617" s="13">
        <v>405300</v>
      </c>
      <c r="D4617" s="13">
        <v>0.34553</v>
      </c>
      <c r="E4617" s="13">
        <v>14241</v>
      </c>
      <c r="F4617" s="13">
        <v>10107</v>
      </c>
      <c r="G4617" s="13">
        <v>1.409023449</v>
      </c>
      <c r="H4617" s="58">
        <v>8.5499999999999995E-6</v>
      </c>
      <c r="I4617" s="58">
        <v>6.00253E-10</v>
      </c>
      <c r="J4617" s="13">
        <v>0.17626</v>
      </c>
      <c r="K4617" s="58">
        <v>3.58202E-5</v>
      </c>
      <c r="L4617" s="58">
        <v>0.69099999999999995</v>
      </c>
      <c r="M4617" s="13" t="s">
        <v>257</v>
      </c>
    </row>
    <row r="4618" spans="1:13" x14ac:dyDescent="0.15">
      <c r="A4618" s="13">
        <v>7.85</v>
      </c>
      <c r="B4618" s="13">
        <v>281</v>
      </c>
      <c r="C4618" s="13">
        <v>405300</v>
      </c>
      <c r="D4618" s="13">
        <v>0.34429999999999999</v>
      </c>
      <c r="E4618" s="13">
        <v>14245</v>
      </c>
      <c r="F4618" s="13">
        <v>10112</v>
      </c>
      <c r="G4618" s="13">
        <v>1.4087223099999999</v>
      </c>
      <c r="H4618" s="58">
        <v>8.5699999999999993E-6</v>
      </c>
      <c r="I4618" s="58">
        <v>6.0154400000000001E-10</v>
      </c>
      <c r="J4618" s="13">
        <v>0.17676</v>
      </c>
      <c r="K4618" s="58">
        <v>3.6040000000000001E-5</v>
      </c>
      <c r="L4618" s="58">
        <v>0.69099999999999995</v>
      </c>
      <c r="M4618" s="13" t="s">
        <v>257</v>
      </c>
    </row>
    <row r="4619" spans="1:13" x14ac:dyDescent="0.15">
      <c r="A4619" s="13">
        <v>8.85</v>
      </c>
      <c r="B4619" s="13">
        <v>282</v>
      </c>
      <c r="C4619" s="13">
        <v>405300</v>
      </c>
      <c r="D4619" s="13">
        <v>0.34309000000000001</v>
      </c>
      <c r="E4619" s="13">
        <v>14250</v>
      </c>
      <c r="F4619" s="13">
        <v>10116</v>
      </c>
      <c r="G4619" s="13">
        <v>1.408659549</v>
      </c>
      <c r="H4619" s="58">
        <v>8.5900000000000008E-6</v>
      </c>
      <c r="I4619" s="58">
        <v>6.0279299999999997E-10</v>
      </c>
      <c r="J4619" s="13">
        <v>0.17726</v>
      </c>
      <c r="K4619" s="58">
        <v>3.6256700000000001E-5</v>
      </c>
      <c r="L4619" s="58">
        <v>0.69099999999999995</v>
      </c>
      <c r="M4619" s="13" t="s">
        <v>257</v>
      </c>
    </row>
    <row r="4620" spans="1:13" x14ac:dyDescent="0.15">
      <c r="A4620" s="13">
        <v>9.85</v>
      </c>
      <c r="B4620" s="13">
        <v>283</v>
      </c>
      <c r="C4620" s="13">
        <v>405300</v>
      </c>
      <c r="D4620" s="13">
        <v>0.34187000000000001</v>
      </c>
      <c r="E4620" s="13">
        <v>14254</v>
      </c>
      <c r="F4620" s="13">
        <v>10121</v>
      </c>
      <c r="G4620" s="13">
        <v>1.4083588579999999</v>
      </c>
      <c r="H4620" s="58">
        <v>8.6100000000000006E-6</v>
      </c>
      <c r="I4620" s="58">
        <v>6.0408299999999997E-10</v>
      </c>
      <c r="J4620" s="13">
        <v>0.17776</v>
      </c>
      <c r="K4620" s="58">
        <v>3.64784E-5</v>
      </c>
      <c r="L4620" s="58">
        <v>0.69</v>
      </c>
      <c r="M4620" s="13" t="s">
        <v>257</v>
      </c>
    </row>
    <row r="4621" spans="1:13" x14ac:dyDescent="0.15">
      <c r="A4621" s="13">
        <v>10.85</v>
      </c>
      <c r="B4621" s="13">
        <v>284</v>
      </c>
      <c r="C4621" s="13">
        <v>405300</v>
      </c>
      <c r="D4621" s="13">
        <v>0.34066999999999997</v>
      </c>
      <c r="E4621" s="13">
        <v>14259</v>
      </c>
      <c r="F4621" s="13">
        <v>10125</v>
      </c>
      <c r="G4621" s="13">
        <v>1.4082962960000001</v>
      </c>
      <c r="H4621" s="58">
        <v>8.6300000000000004E-6</v>
      </c>
      <c r="I4621" s="58">
        <v>6.0532299999999996E-10</v>
      </c>
      <c r="J4621" s="13">
        <v>0.17824999999999999</v>
      </c>
      <c r="K4621" s="58">
        <v>3.6695E-5</v>
      </c>
      <c r="L4621" s="58">
        <v>0.69</v>
      </c>
      <c r="M4621" s="13" t="s">
        <v>257</v>
      </c>
    </row>
    <row r="4622" spans="1:13" x14ac:dyDescent="0.15">
      <c r="A4622" s="13">
        <v>11.85</v>
      </c>
      <c r="B4622" s="13">
        <v>285</v>
      </c>
      <c r="C4622" s="13">
        <v>405300</v>
      </c>
      <c r="D4622" s="13">
        <v>0.33948</v>
      </c>
      <c r="E4622" s="13">
        <v>14263</v>
      </c>
      <c r="F4622" s="13">
        <v>10130</v>
      </c>
      <c r="G4622" s="13">
        <v>1.407996051</v>
      </c>
      <c r="H4622" s="58">
        <v>8.6500000000000002E-6</v>
      </c>
      <c r="I4622" s="58">
        <v>6.0661199999999995E-10</v>
      </c>
      <c r="J4622" s="13">
        <v>0.17874999999999999</v>
      </c>
      <c r="K4622" s="58">
        <v>3.6916499999999998E-5</v>
      </c>
      <c r="L4622" s="58">
        <v>0.69</v>
      </c>
      <c r="M4622" s="13" t="s">
        <v>257</v>
      </c>
    </row>
    <row r="4623" spans="1:13" x14ac:dyDescent="0.15">
      <c r="A4623" s="13">
        <v>12.85</v>
      </c>
      <c r="B4623" s="13">
        <v>286</v>
      </c>
      <c r="C4623" s="13">
        <v>405300</v>
      </c>
      <c r="D4623" s="13">
        <v>0.33828999999999998</v>
      </c>
      <c r="E4623" s="13">
        <v>14267</v>
      </c>
      <c r="F4623" s="13">
        <v>10134</v>
      </c>
      <c r="G4623" s="13">
        <v>1.407835011</v>
      </c>
      <c r="H4623" s="58">
        <v>8.67E-6</v>
      </c>
      <c r="I4623" s="58">
        <v>6.0789199999999997E-10</v>
      </c>
      <c r="J4623" s="13">
        <v>0.17924999999999999</v>
      </c>
      <c r="K4623" s="58">
        <v>3.7139599999999999E-5</v>
      </c>
      <c r="L4623" s="58">
        <v>0.69</v>
      </c>
      <c r="M4623" s="13" t="s">
        <v>257</v>
      </c>
    </row>
    <row r="4624" spans="1:13" x14ac:dyDescent="0.15">
      <c r="A4624" s="13">
        <v>13.85</v>
      </c>
      <c r="B4624" s="13">
        <v>287</v>
      </c>
      <c r="C4624" s="13">
        <v>405300</v>
      </c>
      <c r="D4624" s="13">
        <v>0.33711999999999998</v>
      </c>
      <c r="E4624" s="13">
        <v>14272</v>
      </c>
      <c r="F4624" s="13">
        <v>10138</v>
      </c>
      <c r="G4624" s="13">
        <v>1.4077727360000001</v>
      </c>
      <c r="H4624" s="58">
        <v>8.6899999999999998E-6</v>
      </c>
      <c r="I4624" s="58">
        <v>6.0913000000000005E-10</v>
      </c>
      <c r="J4624" s="13">
        <v>0.17974999999999999</v>
      </c>
      <c r="K4624" s="58">
        <v>3.73594E-5</v>
      </c>
      <c r="L4624" s="58">
        <v>0.69</v>
      </c>
      <c r="M4624" s="13" t="s">
        <v>257</v>
      </c>
    </row>
    <row r="4625" spans="1:13" x14ac:dyDescent="0.15">
      <c r="A4625" s="13">
        <v>14.85</v>
      </c>
      <c r="B4625" s="13">
        <v>288</v>
      </c>
      <c r="C4625" s="13">
        <v>405300</v>
      </c>
      <c r="D4625" s="13">
        <v>0.33595000000000003</v>
      </c>
      <c r="E4625" s="13">
        <v>14276</v>
      </c>
      <c r="F4625" s="13">
        <v>10143</v>
      </c>
      <c r="G4625" s="13">
        <v>1.407473134</v>
      </c>
      <c r="H4625" s="58">
        <v>8.7099999999999996E-6</v>
      </c>
      <c r="I4625" s="58">
        <v>6.10402E-10</v>
      </c>
      <c r="J4625" s="13">
        <v>0.18024000000000001</v>
      </c>
      <c r="K4625" s="58">
        <v>3.7581099999999998E-5</v>
      </c>
      <c r="L4625" s="58">
        <v>0.69</v>
      </c>
      <c r="M4625" s="13" t="s">
        <v>257</v>
      </c>
    </row>
    <row r="4626" spans="1:13" x14ac:dyDescent="0.15">
      <c r="A4626" s="13">
        <v>15.85</v>
      </c>
      <c r="B4626" s="13">
        <v>289</v>
      </c>
      <c r="C4626" s="13">
        <v>405300</v>
      </c>
      <c r="D4626" s="13">
        <v>0.33478999999999998</v>
      </c>
      <c r="E4626" s="13">
        <v>14280</v>
      </c>
      <c r="F4626" s="13">
        <v>10147</v>
      </c>
      <c r="G4626" s="13">
        <v>1.407312506</v>
      </c>
      <c r="H4626" s="58">
        <v>8.7299999999999994E-6</v>
      </c>
      <c r="I4626" s="58">
        <v>6.1168100000000001E-10</v>
      </c>
      <c r="J4626" s="13">
        <v>0.18074000000000001</v>
      </c>
      <c r="K4626" s="58">
        <v>3.7805400000000002E-5</v>
      </c>
      <c r="L4626" s="58">
        <v>0.69</v>
      </c>
      <c r="M4626" s="13" t="s">
        <v>257</v>
      </c>
    </row>
    <row r="4627" spans="1:13" x14ac:dyDescent="0.15">
      <c r="A4627" s="13">
        <v>16.850000000000001</v>
      </c>
      <c r="B4627" s="13">
        <v>290</v>
      </c>
      <c r="C4627" s="13">
        <v>405300</v>
      </c>
      <c r="D4627" s="13">
        <v>0.33362999999999998</v>
      </c>
      <c r="E4627" s="13">
        <v>14284</v>
      </c>
      <c r="F4627" s="13">
        <v>10151</v>
      </c>
      <c r="G4627" s="13">
        <v>1.4071520049999999</v>
      </c>
      <c r="H4627" s="58">
        <v>8.7600000000000008E-6</v>
      </c>
      <c r="I4627" s="58">
        <v>6.1295199999999995E-10</v>
      </c>
      <c r="J4627" s="13">
        <v>0.18124000000000001</v>
      </c>
      <c r="K4627" s="58">
        <v>3.8031100000000003E-5</v>
      </c>
      <c r="L4627" s="58">
        <v>0.69</v>
      </c>
      <c r="M4627" s="13" t="s">
        <v>257</v>
      </c>
    </row>
    <row r="4628" spans="1:13" x14ac:dyDescent="0.15">
      <c r="A4628" s="13">
        <v>17.850000000000001</v>
      </c>
      <c r="B4628" s="13">
        <v>291</v>
      </c>
      <c r="C4628" s="13">
        <v>405300</v>
      </c>
      <c r="D4628" s="13">
        <v>0.33249000000000001</v>
      </c>
      <c r="E4628" s="13">
        <v>14288</v>
      </c>
      <c r="F4628" s="13">
        <v>10155</v>
      </c>
      <c r="G4628" s="13">
        <v>1.40699163</v>
      </c>
      <c r="H4628" s="58">
        <v>8.7800000000000006E-6</v>
      </c>
      <c r="I4628" s="58">
        <v>6.1422199999999999E-10</v>
      </c>
      <c r="J4628" s="13">
        <v>0.18171999999999999</v>
      </c>
      <c r="K4628" s="58">
        <v>3.8251899999999999E-5</v>
      </c>
      <c r="L4628" s="58">
        <v>0.69</v>
      </c>
      <c r="M4628" s="13" t="s">
        <v>257</v>
      </c>
    </row>
    <row r="4629" spans="1:13" x14ac:dyDescent="0.15">
      <c r="A4629" s="13">
        <v>18.850000000000001</v>
      </c>
      <c r="B4629" s="13">
        <v>292</v>
      </c>
      <c r="C4629" s="13">
        <v>405300</v>
      </c>
      <c r="D4629" s="13">
        <v>0.33134999999999998</v>
      </c>
      <c r="E4629" s="13">
        <v>14292</v>
      </c>
      <c r="F4629" s="13">
        <v>10159</v>
      </c>
      <c r="G4629" s="13">
        <v>1.4068313809999999</v>
      </c>
      <c r="H4629" s="58">
        <v>8.8000000000000004E-6</v>
      </c>
      <c r="I4629" s="58">
        <v>6.1549100000000002E-10</v>
      </c>
      <c r="J4629" s="13">
        <v>0.1822</v>
      </c>
      <c r="K4629" s="58">
        <v>3.8474099999999998E-5</v>
      </c>
      <c r="L4629" s="58">
        <v>0.69</v>
      </c>
      <c r="M4629" s="13" t="s">
        <v>257</v>
      </c>
    </row>
    <row r="4630" spans="1:13" x14ac:dyDescent="0.15">
      <c r="A4630" s="13">
        <v>19.850000000000001</v>
      </c>
      <c r="B4630" s="13">
        <v>293</v>
      </c>
      <c r="C4630" s="13">
        <v>405300</v>
      </c>
      <c r="D4630" s="13">
        <v>0.33022000000000001</v>
      </c>
      <c r="E4630" s="13">
        <v>14295</v>
      </c>
      <c r="F4630" s="13">
        <v>10163</v>
      </c>
      <c r="G4630" s="13">
        <v>1.406572862</v>
      </c>
      <c r="H4630" s="58">
        <v>8.8200000000000003E-6</v>
      </c>
      <c r="I4630" s="58">
        <v>6.1679600000000005E-10</v>
      </c>
      <c r="J4630" s="13">
        <v>0.18268000000000001</v>
      </c>
      <c r="K4630" s="58">
        <v>3.8699299999999997E-5</v>
      </c>
      <c r="L4630" s="58">
        <v>0.69</v>
      </c>
      <c r="M4630" s="13" t="s">
        <v>257</v>
      </c>
    </row>
    <row r="4631" spans="1:13" x14ac:dyDescent="0.15">
      <c r="A4631" s="13">
        <v>20.85</v>
      </c>
      <c r="B4631" s="13">
        <v>294</v>
      </c>
      <c r="C4631" s="13">
        <v>405300</v>
      </c>
      <c r="D4631" s="13">
        <v>0.3291</v>
      </c>
      <c r="E4631" s="13">
        <v>14299</v>
      </c>
      <c r="F4631" s="13">
        <v>10167</v>
      </c>
      <c r="G4631" s="13">
        <v>1.406412904</v>
      </c>
      <c r="H4631" s="58">
        <v>8.8400000000000001E-6</v>
      </c>
      <c r="I4631" s="58">
        <v>6.1805700000000001E-10</v>
      </c>
      <c r="J4631" s="13">
        <v>0.18315000000000001</v>
      </c>
      <c r="K4631" s="58">
        <v>3.892E-5</v>
      </c>
      <c r="L4631" s="58">
        <v>0.69</v>
      </c>
      <c r="M4631" s="13" t="s">
        <v>257</v>
      </c>
    </row>
    <row r="4632" spans="1:13" x14ac:dyDescent="0.15">
      <c r="A4632" s="13">
        <v>21.85</v>
      </c>
      <c r="B4632" s="13">
        <v>295</v>
      </c>
      <c r="C4632" s="13">
        <v>405300</v>
      </c>
      <c r="D4632" s="13">
        <v>0.32799</v>
      </c>
      <c r="E4632" s="13">
        <v>14303</v>
      </c>
      <c r="F4632" s="13">
        <v>10170</v>
      </c>
      <c r="G4632" s="13">
        <v>1.406391347</v>
      </c>
      <c r="H4632" s="58">
        <v>8.8599999999999999E-6</v>
      </c>
      <c r="I4632" s="58">
        <v>6.1931799999999997E-10</v>
      </c>
      <c r="J4632" s="13">
        <v>0.18362999999999999</v>
      </c>
      <c r="K4632" s="58">
        <v>3.9143200000000002E-5</v>
      </c>
      <c r="L4632" s="58">
        <v>0.69</v>
      </c>
      <c r="M4632" s="13" t="s">
        <v>257</v>
      </c>
    </row>
    <row r="4633" spans="1:13" x14ac:dyDescent="0.15">
      <c r="A4633" s="13">
        <v>22.85</v>
      </c>
      <c r="B4633" s="13">
        <v>296</v>
      </c>
      <c r="C4633" s="13">
        <v>405300</v>
      </c>
      <c r="D4633" s="13">
        <v>0.32688</v>
      </c>
      <c r="E4633" s="13">
        <v>14307</v>
      </c>
      <c r="F4633" s="13">
        <v>10174</v>
      </c>
      <c r="G4633" s="13">
        <v>1.406231571</v>
      </c>
      <c r="H4633" s="58">
        <v>8.8799999999999997E-6</v>
      </c>
      <c r="I4633" s="58">
        <v>6.2057700000000002E-10</v>
      </c>
      <c r="J4633" s="13">
        <v>0.18411</v>
      </c>
      <c r="K4633" s="58">
        <v>3.9367699999999999E-5</v>
      </c>
      <c r="L4633" s="58">
        <v>0.69</v>
      </c>
      <c r="M4633" s="13" t="s">
        <v>257</v>
      </c>
    </row>
    <row r="4634" spans="1:13" x14ac:dyDescent="0.15">
      <c r="A4634" s="13">
        <v>23.85</v>
      </c>
      <c r="B4634" s="13">
        <v>297</v>
      </c>
      <c r="C4634" s="13">
        <v>405300</v>
      </c>
      <c r="D4634" s="13">
        <v>0.32578000000000001</v>
      </c>
      <c r="E4634" s="13">
        <v>14310</v>
      </c>
      <c r="F4634" s="13">
        <v>10178</v>
      </c>
      <c r="G4634" s="13">
        <v>1.405973669</v>
      </c>
      <c r="H4634" s="58">
        <v>8.8999999999999995E-6</v>
      </c>
      <c r="I4634" s="58">
        <v>6.2188000000000003E-10</v>
      </c>
      <c r="J4634" s="13">
        <v>0.18459</v>
      </c>
      <c r="K4634" s="58">
        <v>3.9595299999999997E-5</v>
      </c>
      <c r="L4634" s="58">
        <v>0.69</v>
      </c>
      <c r="M4634" s="13" t="s">
        <v>257</v>
      </c>
    </row>
    <row r="4635" spans="1:13" x14ac:dyDescent="0.15">
      <c r="A4635" s="13">
        <v>24.85</v>
      </c>
      <c r="B4635" s="13">
        <v>298</v>
      </c>
      <c r="C4635" s="13">
        <v>405300</v>
      </c>
      <c r="D4635" s="13">
        <v>0.32468999999999998</v>
      </c>
      <c r="E4635" s="13">
        <v>14314</v>
      </c>
      <c r="F4635" s="13">
        <v>10181</v>
      </c>
      <c r="G4635" s="13">
        <v>1.405952264</v>
      </c>
      <c r="H4635" s="58">
        <v>8.9199999999999993E-6</v>
      </c>
      <c r="I4635" s="58">
        <v>6.2313100000000001E-10</v>
      </c>
      <c r="J4635" s="13">
        <v>0.18507000000000001</v>
      </c>
      <c r="K4635" s="58">
        <v>3.9820400000000002E-5</v>
      </c>
      <c r="L4635" s="58">
        <v>0.69</v>
      </c>
      <c r="M4635" s="13" t="s">
        <v>257</v>
      </c>
    </row>
    <row r="4636" spans="1:13" x14ac:dyDescent="0.15">
      <c r="A4636" s="13">
        <v>25.85</v>
      </c>
      <c r="B4636" s="13">
        <v>299</v>
      </c>
      <c r="C4636" s="13">
        <v>405300</v>
      </c>
      <c r="D4636" s="13">
        <v>0.3236</v>
      </c>
      <c r="E4636" s="13">
        <v>14317</v>
      </c>
      <c r="F4636" s="13">
        <v>10185</v>
      </c>
      <c r="G4636" s="13">
        <v>1.405694649</v>
      </c>
      <c r="H4636" s="58">
        <v>8.9400000000000008E-6</v>
      </c>
      <c r="I4636" s="58">
        <v>6.2442599999999995E-10</v>
      </c>
      <c r="J4636" s="13">
        <v>0.18554999999999999</v>
      </c>
      <c r="K4636" s="58">
        <v>4.0049799999999997E-5</v>
      </c>
      <c r="L4636" s="58">
        <v>0.69</v>
      </c>
      <c r="M4636" s="13" t="s">
        <v>257</v>
      </c>
    </row>
    <row r="4637" spans="1:13" x14ac:dyDescent="0.15">
      <c r="A4637" s="13">
        <v>26.85</v>
      </c>
      <c r="B4637" s="13">
        <v>300</v>
      </c>
      <c r="C4637" s="13">
        <v>405300</v>
      </c>
      <c r="D4637" s="13">
        <v>0.32252999999999998</v>
      </c>
      <c r="E4637" s="13">
        <v>14321</v>
      </c>
      <c r="F4637" s="13">
        <v>10189</v>
      </c>
      <c r="G4637" s="13">
        <v>1.405535381</v>
      </c>
      <c r="H4637" s="58">
        <v>8.9600000000000006E-6</v>
      </c>
      <c r="I4637" s="58">
        <v>6.2567600000000002E-10</v>
      </c>
      <c r="J4637" s="13">
        <v>0.18603</v>
      </c>
      <c r="K4637" s="58">
        <v>4.0275399999999997E-5</v>
      </c>
      <c r="L4637" s="58">
        <v>0.69</v>
      </c>
      <c r="M4637" s="13" t="s">
        <v>257</v>
      </c>
    </row>
    <row r="4638" spans="1:13" x14ac:dyDescent="0.15">
      <c r="A4638" s="13">
        <v>27.85</v>
      </c>
      <c r="B4638" s="13">
        <v>301</v>
      </c>
      <c r="C4638" s="13">
        <v>405300</v>
      </c>
      <c r="D4638" s="13">
        <v>0.32146000000000002</v>
      </c>
      <c r="E4638" s="13">
        <v>14324</v>
      </c>
      <c r="F4638" s="13">
        <v>10192</v>
      </c>
      <c r="G4638" s="13">
        <v>1.405416013</v>
      </c>
      <c r="H4638" s="58">
        <v>8.9800000000000004E-6</v>
      </c>
      <c r="I4638" s="58">
        <v>6.2696199999999999E-10</v>
      </c>
      <c r="J4638" s="13">
        <v>0.1865</v>
      </c>
      <c r="K4638" s="58">
        <v>4.0503000000000002E-5</v>
      </c>
      <c r="L4638" s="58">
        <v>0.69</v>
      </c>
      <c r="M4638" s="13" t="s">
        <v>257</v>
      </c>
    </row>
    <row r="4639" spans="1:13" x14ac:dyDescent="0.15">
      <c r="A4639" s="13">
        <v>28.85</v>
      </c>
      <c r="B4639" s="13">
        <v>302</v>
      </c>
      <c r="C4639" s="13">
        <v>405300</v>
      </c>
      <c r="D4639" s="13">
        <v>0.32039000000000001</v>
      </c>
      <c r="E4639" s="13">
        <v>14327</v>
      </c>
      <c r="F4639" s="13">
        <v>10195</v>
      </c>
      <c r="G4639" s="13">
        <v>1.4052967139999999</v>
      </c>
      <c r="H4639" s="58">
        <v>9.0000000000000002E-6</v>
      </c>
      <c r="I4639" s="58">
        <v>6.2825400000000001E-10</v>
      </c>
      <c r="J4639" s="13">
        <v>0.18698000000000001</v>
      </c>
      <c r="K4639" s="58">
        <v>4.0734400000000001E-5</v>
      </c>
      <c r="L4639" s="58">
        <v>0.69</v>
      </c>
      <c r="M4639" s="13" t="s">
        <v>257</v>
      </c>
    </row>
    <row r="4640" spans="1:13" x14ac:dyDescent="0.15">
      <c r="A4640" s="13">
        <v>29.85</v>
      </c>
      <c r="B4640" s="13">
        <v>303</v>
      </c>
      <c r="C4640" s="13">
        <v>405300</v>
      </c>
      <c r="D4640" s="13">
        <v>0.31934000000000001</v>
      </c>
      <c r="E4640" s="13">
        <v>14331</v>
      </c>
      <c r="F4640" s="13">
        <v>10199</v>
      </c>
      <c r="G4640" s="13">
        <v>1.405137759</v>
      </c>
      <c r="H4640" s="58">
        <v>9.02E-6</v>
      </c>
      <c r="I4640" s="58">
        <v>6.2949500000000001E-10</v>
      </c>
      <c r="J4640" s="13">
        <v>0.18745999999999999</v>
      </c>
      <c r="K4640" s="58">
        <v>4.0961799999999998E-5</v>
      </c>
      <c r="L4640" s="58">
        <v>0.69</v>
      </c>
      <c r="M4640" s="13" t="s">
        <v>257</v>
      </c>
    </row>
    <row r="4641" spans="1:13" x14ac:dyDescent="0.15">
      <c r="A4641" s="13">
        <v>30.85</v>
      </c>
      <c r="B4641" s="13">
        <v>304</v>
      </c>
      <c r="C4641" s="13">
        <v>405300</v>
      </c>
      <c r="D4641" s="13">
        <v>0.31829000000000002</v>
      </c>
      <c r="E4641" s="13">
        <v>14334</v>
      </c>
      <c r="F4641" s="13">
        <v>10202</v>
      </c>
      <c r="G4641" s="13">
        <v>1.405018624</v>
      </c>
      <c r="H4641" s="58">
        <v>9.0399999999999998E-6</v>
      </c>
      <c r="I4641" s="58">
        <v>6.3077999999999997E-10</v>
      </c>
      <c r="J4641" s="13">
        <v>0.18794</v>
      </c>
      <c r="K4641" s="58">
        <v>4.1193499999999998E-5</v>
      </c>
      <c r="L4641" s="58">
        <v>0.69</v>
      </c>
      <c r="M4641" s="13" t="s">
        <v>257</v>
      </c>
    </row>
    <row r="4642" spans="1:13" x14ac:dyDescent="0.15">
      <c r="A4642" s="13">
        <v>31.85</v>
      </c>
      <c r="B4642" s="13">
        <v>305</v>
      </c>
      <c r="C4642" s="13">
        <v>405300</v>
      </c>
      <c r="D4642" s="13">
        <v>0.31724999999999998</v>
      </c>
      <c r="E4642" s="13">
        <v>14337</v>
      </c>
      <c r="F4642" s="13">
        <v>10205</v>
      </c>
      <c r="G4642" s="13">
        <v>1.404899559</v>
      </c>
      <c r="H4642" s="58">
        <v>9.0599999999999997E-6</v>
      </c>
      <c r="I4642" s="58">
        <v>6.3206400000000002E-10</v>
      </c>
      <c r="J4642" s="13">
        <v>0.18842</v>
      </c>
      <c r="K4642" s="58">
        <v>4.1425399999999998E-5</v>
      </c>
      <c r="L4642" s="58">
        <v>0.69</v>
      </c>
      <c r="M4642" s="13" t="s">
        <v>257</v>
      </c>
    </row>
    <row r="4643" spans="1:13" x14ac:dyDescent="0.15">
      <c r="A4643" s="13">
        <v>32.85</v>
      </c>
      <c r="B4643" s="13">
        <v>306</v>
      </c>
      <c r="C4643" s="13">
        <v>405300</v>
      </c>
      <c r="D4643" s="13">
        <v>0.31620999999999999</v>
      </c>
      <c r="E4643" s="13">
        <v>14340</v>
      </c>
      <c r="F4643" s="13">
        <v>10208</v>
      </c>
      <c r="G4643" s="13">
        <v>1.404780564</v>
      </c>
      <c r="H4643" s="58">
        <v>9.0799999999999995E-6</v>
      </c>
      <c r="I4643" s="58">
        <v>6.3334000000000001E-10</v>
      </c>
      <c r="J4643" s="13">
        <v>0.18890000000000001</v>
      </c>
      <c r="K4643" s="58">
        <v>4.1658800000000002E-5</v>
      </c>
      <c r="L4643" s="58">
        <v>0.68899999999999995</v>
      </c>
      <c r="M4643" s="13" t="s">
        <v>257</v>
      </c>
    </row>
    <row r="4644" spans="1:13" x14ac:dyDescent="0.15">
      <c r="A4644" s="13">
        <v>33.85</v>
      </c>
      <c r="B4644" s="13">
        <v>307</v>
      </c>
      <c r="C4644" s="13">
        <v>405300</v>
      </c>
      <c r="D4644" s="13">
        <v>0.31518000000000002</v>
      </c>
      <c r="E4644" s="13">
        <v>14343</v>
      </c>
      <c r="F4644" s="13">
        <v>10212</v>
      </c>
      <c r="G4644" s="13">
        <v>1.4045240889999999</v>
      </c>
      <c r="H4644" s="58">
        <v>9.0999999999999993E-6</v>
      </c>
      <c r="I4644" s="58">
        <v>6.3461599999999999E-10</v>
      </c>
      <c r="J4644" s="13">
        <v>0.18937999999999999</v>
      </c>
      <c r="K4644" s="58">
        <v>4.1892399999999999E-5</v>
      </c>
      <c r="L4644" s="58">
        <v>0.68899999999999995</v>
      </c>
      <c r="M4644" s="13" t="s">
        <v>257</v>
      </c>
    </row>
    <row r="4645" spans="1:13" x14ac:dyDescent="0.15">
      <c r="A4645" s="13">
        <v>34.85</v>
      </c>
      <c r="B4645" s="13">
        <v>308</v>
      </c>
      <c r="C4645" s="13">
        <v>405300</v>
      </c>
      <c r="D4645" s="13">
        <v>0.31415999999999999</v>
      </c>
      <c r="E4645" s="13">
        <v>14346</v>
      </c>
      <c r="F4645" s="13">
        <v>10215</v>
      </c>
      <c r="G4645" s="13">
        <v>1.404405286</v>
      </c>
      <c r="H4645" s="58">
        <v>9.1200000000000008E-6</v>
      </c>
      <c r="I4645" s="58">
        <v>6.3589199999999998E-10</v>
      </c>
      <c r="J4645" s="13">
        <v>0.18986</v>
      </c>
      <c r="K4645" s="58">
        <v>4.2126100000000003E-5</v>
      </c>
      <c r="L4645" s="58">
        <v>0.68899999999999995</v>
      </c>
      <c r="M4645" s="13" t="s">
        <v>257</v>
      </c>
    </row>
    <row r="4646" spans="1:13" x14ac:dyDescent="0.15">
      <c r="A4646" s="13">
        <v>35.85</v>
      </c>
      <c r="B4646" s="13">
        <v>309</v>
      </c>
      <c r="C4646" s="13">
        <v>405300</v>
      </c>
      <c r="D4646" s="13">
        <v>0.31314999999999998</v>
      </c>
      <c r="E4646" s="13">
        <v>14349</v>
      </c>
      <c r="F4646" s="13">
        <v>10218</v>
      </c>
      <c r="G4646" s="13">
        <v>1.4042865529999999</v>
      </c>
      <c r="H4646" s="58">
        <v>9.1400000000000006E-6</v>
      </c>
      <c r="I4646" s="58">
        <v>6.3716600000000005E-10</v>
      </c>
      <c r="J4646" s="13">
        <v>0.19034000000000001</v>
      </c>
      <c r="K4646" s="58">
        <v>4.2360000000000001E-5</v>
      </c>
      <c r="L4646" s="58">
        <v>0.68899999999999995</v>
      </c>
      <c r="M4646" s="13" t="s">
        <v>257</v>
      </c>
    </row>
    <row r="4647" spans="1:13" x14ac:dyDescent="0.15">
      <c r="A4647" s="13">
        <v>36.85</v>
      </c>
      <c r="B4647" s="13">
        <v>310</v>
      </c>
      <c r="C4647" s="13">
        <v>405300</v>
      </c>
      <c r="D4647" s="13">
        <v>0.31213999999999997</v>
      </c>
      <c r="E4647" s="13">
        <v>14352</v>
      </c>
      <c r="F4647" s="13">
        <v>10221</v>
      </c>
      <c r="G4647" s="13">
        <v>1.4041678900000001</v>
      </c>
      <c r="H4647" s="58">
        <v>9.1600000000000004E-6</v>
      </c>
      <c r="I4647" s="58">
        <v>6.3844100000000003E-10</v>
      </c>
      <c r="J4647" s="13">
        <v>0.19081999999999999</v>
      </c>
      <c r="K4647" s="58">
        <v>4.2595300000000002E-5</v>
      </c>
      <c r="L4647" s="58">
        <v>0.68899999999999995</v>
      </c>
      <c r="M4647" s="13" t="s">
        <v>257</v>
      </c>
    </row>
    <row r="4648" spans="1:13" x14ac:dyDescent="0.15">
      <c r="A4648" s="13">
        <v>37.85</v>
      </c>
      <c r="B4648" s="13">
        <v>311</v>
      </c>
      <c r="C4648" s="13">
        <v>405300</v>
      </c>
      <c r="D4648" s="13">
        <v>0.31114000000000003</v>
      </c>
      <c r="E4648" s="13">
        <v>14355</v>
      </c>
      <c r="F4648" s="13">
        <v>10224</v>
      </c>
      <c r="G4648" s="13">
        <v>1.4040492959999999</v>
      </c>
      <c r="H4648" s="58">
        <v>9.1800000000000002E-6</v>
      </c>
      <c r="I4648" s="58">
        <v>6.3970700000000003E-10</v>
      </c>
      <c r="J4648" s="13">
        <v>0.19128000000000001</v>
      </c>
      <c r="K4648" s="58">
        <v>4.28263E-5</v>
      </c>
      <c r="L4648" s="58">
        <v>0.68899999999999995</v>
      </c>
      <c r="M4648" s="13" t="s">
        <v>257</v>
      </c>
    </row>
    <row r="4649" spans="1:13" x14ac:dyDescent="0.15">
      <c r="A4649" s="13">
        <v>38.85</v>
      </c>
      <c r="B4649" s="13">
        <v>312</v>
      </c>
      <c r="C4649" s="13">
        <v>405300</v>
      </c>
      <c r="D4649" s="13">
        <v>0.31014000000000003</v>
      </c>
      <c r="E4649" s="13">
        <v>14358</v>
      </c>
      <c r="F4649" s="13">
        <v>10226</v>
      </c>
      <c r="G4649" s="13">
        <v>1.4040680619999999</v>
      </c>
      <c r="H4649" s="58">
        <v>9.2E-6</v>
      </c>
      <c r="I4649" s="58">
        <v>6.4097400000000004E-10</v>
      </c>
      <c r="J4649" s="13">
        <v>0.19173999999999999</v>
      </c>
      <c r="K4649" s="58">
        <v>4.3058700000000002E-5</v>
      </c>
      <c r="L4649" s="58">
        <v>0.68899999999999995</v>
      </c>
      <c r="M4649" s="13" t="s">
        <v>257</v>
      </c>
    </row>
    <row r="4650" spans="1:13" x14ac:dyDescent="0.15">
      <c r="A4650" s="13">
        <v>39.85</v>
      </c>
      <c r="B4650" s="13">
        <v>313</v>
      </c>
      <c r="C4650" s="13">
        <v>405300</v>
      </c>
      <c r="D4650" s="13">
        <v>0.30914999999999998</v>
      </c>
      <c r="E4650" s="13">
        <v>14360</v>
      </c>
      <c r="F4650" s="13">
        <v>10229</v>
      </c>
      <c r="G4650" s="13">
        <v>1.4038517939999999</v>
      </c>
      <c r="H4650" s="58">
        <v>9.2199999999999998E-6</v>
      </c>
      <c r="I4650" s="58">
        <v>6.4228400000000001E-10</v>
      </c>
      <c r="J4650" s="13">
        <v>0.19220000000000001</v>
      </c>
      <c r="K4650" s="58">
        <v>4.3294200000000003E-5</v>
      </c>
      <c r="L4650" s="58">
        <v>0.68899999999999995</v>
      </c>
      <c r="M4650" s="13" t="s">
        <v>257</v>
      </c>
    </row>
    <row r="4651" spans="1:13" x14ac:dyDescent="0.15">
      <c r="A4651" s="13">
        <v>40.85</v>
      </c>
      <c r="B4651" s="13">
        <v>314</v>
      </c>
      <c r="C4651" s="13">
        <v>405300</v>
      </c>
      <c r="D4651" s="13">
        <v>0.30817</v>
      </c>
      <c r="E4651" s="13">
        <v>14363</v>
      </c>
      <c r="F4651" s="13">
        <v>10232</v>
      </c>
      <c r="G4651" s="13">
        <v>1.403733385</v>
      </c>
      <c r="H4651" s="58">
        <v>9.2399999999999996E-6</v>
      </c>
      <c r="I4651" s="58">
        <v>6.4354900000000001E-10</v>
      </c>
      <c r="J4651" s="13">
        <v>0.19266</v>
      </c>
      <c r="K4651" s="58">
        <v>4.3526699999999998E-5</v>
      </c>
      <c r="L4651" s="58">
        <v>0.68899999999999995</v>
      </c>
      <c r="M4651" s="13" t="s">
        <v>257</v>
      </c>
    </row>
    <row r="4652" spans="1:13" x14ac:dyDescent="0.15">
      <c r="A4652" s="13">
        <v>41.85</v>
      </c>
      <c r="B4652" s="13">
        <v>315</v>
      </c>
      <c r="C4652" s="13">
        <v>405300</v>
      </c>
      <c r="D4652" s="13">
        <v>0.30719000000000002</v>
      </c>
      <c r="E4652" s="13">
        <v>14366</v>
      </c>
      <c r="F4652" s="13">
        <v>10235</v>
      </c>
      <c r="G4652" s="13">
        <v>1.4036150460000001</v>
      </c>
      <c r="H4652" s="58">
        <v>9.2599999999999994E-6</v>
      </c>
      <c r="I4652" s="58">
        <v>6.4480700000000005E-10</v>
      </c>
      <c r="J4652" s="13">
        <v>0.19312000000000001</v>
      </c>
      <c r="K4652" s="58">
        <v>4.3760700000000003E-5</v>
      </c>
      <c r="L4652" s="58">
        <v>0.68899999999999995</v>
      </c>
      <c r="M4652" s="13" t="s">
        <v>257</v>
      </c>
    </row>
    <row r="4653" spans="1:13" x14ac:dyDescent="0.15">
      <c r="A4653" s="13">
        <v>42.85</v>
      </c>
      <c r="B4653" s="13">
        <v>316</v>
      </c>
      <c r="C4653" s="13">
        <v>405300</v>
      </c>
      <c r="D4653" s="13">
        <v>0.30621999999999999</v>
      </c>
      <c r="E4653" s="13">
        <v>14368</v>
      </c>
      <c r="F4653" s="13">
        <v>10237</v>
      </c>
      <c r="G4653" s="13">
        <v>1.403536192</v>
      </c>
      <c r="H4653" s="58">
        <v>9.2799999999999992E-6</v>
      </c>
      <c r="I4653" s="58">
        <v>6.4611600000000001E-10</v>
      </c>
      <c r="J4653" s="13">
        <v>0.19358</v>
      </c>
      <c r="K4653" s="58">
        <v>4.3997800000000001E-5</v>
      </c>
      <c r="L4653" s="58">
        <v>0.68899999999999995</v>
      </c>
      <c r="M4653" s="13" t="s">
        <v>257</v>
      </c>
    </row>
    <row r="4654" spans="1:13" x14ac:dyDescent="0.15">
      <c r="A4654" s="13">
        <v>43.85</v>
      </c>
      <c r="B4654" s="13">
        <v>317</v>
      </c>
      <c r="C4654" s="13">
        <v>405300</v>
      </c>
      <c r="D4654" s="13">
        <v>0.30525999999999998</v>
      </c>
      <c r="E4654" s="13">
        <v>14371</v>
      </c>
      <c r="F4654" s="13">
        <v>10240</v>
      </c>
      <c r="G4654" s="13">
        <v>1.4034179689999999</v>
      </c>
      <c r="H4654" s="58">
        <v>9.3000000000000007E-6</v>
      </c>
      <c r="I4654" s="58">
        <v>6.4737300000000003E-10</v>
      </c>
      <c r="J4654" s="13">
        <v>0.19403999999999999</v>
      </c>
      <c r="K4654" s="58">
        <v>4.4231799999999999E-5</v>
      </c>
      <c r="L4654" s="58">
        <v>0.68899999999999995</v>
      </c>
      <c r="M4654" s="13" t="s">
        <v>257</v>
      </c>
    </row>
    <row r="4655" spans="1:13" x14ac:dyDescent="0.15">
      <c r="A4655" s="13">
        <v>44.85</v>
      </c>
      <c r="B4655" s="13">
        <v>318</v>
      </c>
      <c r="C4655" s="13">
        <v>405300</v>
      </c>
      <c r="D4655" s="13">
        <v>0.30430000000000001</v>
      </c>
      <c r="E4655" s="13">
        <v>14374</v>
      </c>
      <c r="F4655" s="13">
        <v>10243</v>
      </c>
      <c r="G4655" s="13">
        <v>1.403299815</v>
      </c>
      <c r="H4655" s="58">
        <v>9.3200000000000006E-6</v>
      </c>
      <c r="I4655" s="58">
        <v>6.4862899999999995E-10</v>
      </c>
      <c r="J4655" s="13">
        <v>0.19450000000000001</v>
      </c>
      <c r="K4655" s="58">
        <v>4.44672E-5</v>
      </c>
      <c r="L4655" s="58">
        <v>0.68899999999999995</v>
      </c>
      <c r="M4655" s="13" t="s">
        <v>257</v>
      </c>
    </row>
    <row r="4656" spans="1:13" x14ac:dyDescent="0.15">
      <c r="A4656" s="13">
        <v>45.85</v>
      </c>
      <c r="B4656" s="13">
        <v>319</v>
      </c>
      <c r="C4656" s="13">
        <v>405300</v>
      </c>
      <c r="D4656" s="13">
        <v>0.30334</v>
      </c>
      <c r="E4656" s="13">
        <v>14376</v>
      </c>
      <c r="F4656" s="13">
        <v>10245</v>
      </c>
      <c r="G4656" s="13">
        <v>1.403221083</v>
      </c>
      <c r="H4656" s="58">
        <v>9.3400000000000004E-6</v>
      </c>
      <c r="I4656" s="58">
        <v>6.4992299999999999E-10</v>
      </c>
      <c r="J4656" s="13">
        <v>0.19495999999999999</v>
      </c>
      <c r="K4656" s="58">
        <v>4.4707199999999998E-5</v>
      </c>
      <c r="L4656" s="58">
        <v>0.68899999999999995</v>
      </c>
      <c r="M4656" s="13" t="s">
        <v>257</v>
      </c>
    </row>
    <row r="4657" spans="1:13" x14ac:dyDescent="0.15">
      <c r="A4657" s="13">
        <v>46.85</v>
      </c>
      <c r="B4657" s="13">
        <v>320</v>
      </c>
      <c r="C4657" s="13">
        <v>405300</v>
      </c>
      <c r="D4657" s="13">
        <v>0.3024</v>
      </c>
      <c r="E4657" s="13">
        <v>14379</v>
      </c>
      <c r="F4657" s="13">
        <v>10248</v>
      </c>
      <c r="G4657" s="13">
        <v>1.4031030440000001</v>
      </c>
      <c r="H4657" s="58">
        <v>9.3600000000000002E-6</v>
      </c>
      <c r="I4657" s="58">
        <v>6.5117900000000001E-10</v>
      </c>
      <c r="J4657" s="13">
        <v>0.19542000000000001</v>
      </c>
      <c r="K4657" s="58">
        <v>4.4942599999999999E-5</v>
      </c>
      <c r="L4657" s="58">
        <v>0.68899999999999995</v>
      </c>
      <c r="M4657" s="13" t="s">
        <v>257</v>
      </c>
    </row>
    <row r="4658" spans="1:13" x14ac:dyDescent="0.15">
      <c r="A4658" s="13">
        <v>47.85</v>
      </c>
      <c r="B4658" s="13">
        <v>321</v>
      </c>
      <c r="C4658" s="13">
        <v>405300</v>
      </c>
      <c r="D4658" s="13">
        <v>0.30146000000000001</v>
      </c>
      <c r="E4658" s="13">
        <v>14381</v>
      </c>
      <c r="F4658" s="13">
        <v>10250</v>
      </c>
      <c r="G4658" s="13">
        <v>1.4030243899999999</v>
      </c>
      <c r="H4658" s="58">
        <v>9.38E-6</v>
      </c>
      <c r="I4658" s="58">
        <v>6.5247200000000004E-10</v>
      </c>
      <c r="J4658" s="13">
        <v>0.19592999999999999</v>
      </c>
      <c r="K4658" s="58">
        <v>4.5194100000000002E-5</v>
      </c>
      <c r="L4658" s="58">
        <v>0.68899999999999995</v>
      </c>
      <c r="M4658" s="13" t="s">
        <v>257</v>
      </c>
    </row>
    <row r="4659" spans="1:13" x14ac:dyDescent="0.15">
      <c r="A4659" s="13">
        <v>48.85</v>
      </c>
      <c r="B4659" s="13">
        <v>322</v>
      </c>
      <c r="C4659" s="13">
        <v>405300</v>
      </c>
      <c r="D4659" s="13">
        <v>0.30052000000000001</v>
      </c>
      <c r="E4659" s="13">
        <v>14383</v>
      </c>
      <c r="F4659" s="13">
        <v>10253</v>
      </c>
      <c r="G4659" s="13">
        <v>1.4028089340000001</v>
      </c>
      <c r="H4659" s="58">
        <v>9.3999999999999998E-6</v>
      </c>
      <c r="I4659" s="58">
        <v>6.5376499999999996E-10</v>
      </c>
      <c r="J4659" s="13">
        <v>0.19644</v>
      </c>
      <c r="K4659" s="58">
        <v>4.5447200000000001E-5</v>
      </c>
      <c r="L4659" s="58">
        <v>0.68799999999999994</v>
      </c>
      <c r="M4659" s="13" t="s">
        <v>257</v>
      </c>
    </row>
    <row r="4660" spans="1:13" x14ac:dyDescent="0.15">
      <c r="A4660" s="13">
        <v>49.85</v>
      </c>
      <c r="B4660" s="13">
        <v>323</v>
      </c>
      <c r="C4660" s="13">
        <v>405300</v>
      </c>
      <c r="D4660" s="13">
        <v>0.29959000000000002</v>
      </c>
      <c r="E4660" s="13">
        <v>14386</v>
      </c>
      <c r="F4660" s="13">
        <v>10255</v>
      </c>
      <c r="G4660" s="13">
        <v>1.4028278890000001</v>
      </c>
      <c r="H4660" s="58">
        <v>9.4199999999999996E-6</v>
      </c>
      <c r="I4660" s="58">
        <v>6.5501200000000001E-10</v>
      </c>
      <c r="J4660" s="13">
        <v>0.19694999999999999</v>
      </c>
      <c r="K4660" s="58">
        <v>4.56971E-5</v>
      </c>
      <c r="L4660" s="58">
        <v>0.68799999999999994</v>
      </c>
      <c r="M4660" s="13" t="s">
        <v>257</v>
      </c>
    </row>
    <row r="4661" spans="1:13" x14ac:dyDescent="0.15">
      <c r="A4661" s="13">
        <v>50.85</v>
      </c>
      <c r="B4661" s="13">
        <v>324</v>
      </c>
      <c r="C4661" s="13">
        <v>405300</v>
      </c>
      <c r="D4661" s="13">
        <v>0.29866999999999999</v>
      </c>
      <c r="E4661" s="13">
        <v>14388</v>
      </c>
      <c r="F4661" s="13">
        <v>10258</v>
      </c>
      <c r="G4661" s="13">
        <v>1.4026125949999999</v>
      </c>
      <c r="H4661" s="58">
        <v>9.4399999999999994E-6</v>
      </c>
      <c r="I4661" s="58">
        <v>6.5630400000000003E-10</v>
      </c>
      <c r="J4661" s="13">
        <v>0.19746</v>
      </c>
      <c r="K4661" s="58">
        <v>4.5950199999999999E-5</v>
      </c>
      <c r="L4661" s="58">
        <v>0.68799999999999994</v>
      </c>
      <c r="M4661" s="13" t="s">
        <v>257</v>
      </c>
    </row>
    <row r="4662" spans="1:13" x14ac:dyDescent="0.15">
      <c r="A4662" s="13">
        <v>51.85</v>
      </c>
      <c r="B4662" s="13">
        <v>325</v>
      </c>
      <c r="C4662" s="13">
        <v>405300</v>
      </c>
      <c r="D4662" s="13">
        <v>0.29775000000000001</v>
      </c>
      <c r="E4662" s="13">
        <v>14390</v>
      </c>
      <c r="F4662" s="13">
        <v>10260</v>
      </c>
      <c r="G4662" s="13">
        <v>1.402534113</v>
      </c>
      <c r="H4662" s="58">
        <v>9.4599999999999992E-6</v>
      </c>
      <c r="I4662" s="58">
        <v>6.5758899999999999E-10</v>
      </c>
      <c r="J4662" s="13">
        <v>0.19797000000000001</v>
      </c>
      <c r="K4662" s="58">
        <v>4.6204800000000002E-5</v>
      </c>
      <c r="L4662" s="58">
        <v>0.68799999999999994</v>
      </c>
      <c r="M4662" s="13" t="s">
        <v>257</v>
      </c>
    </row>
    <row r="4663" spans="1:13" x14ac:dyDescent="0.15">
      <c r="A4663" s="13">
        <v>52.85</v>
      </c>
      <c r="B4663" s="13">
        <v>326</v>
      </c>
      <c r="C4663" s="13">
        <v>405300</v>
      </c>
      <c r="D4663" s="13">
        <v>0.29683999999999999</v>
      </c>
      <c r="E4663" s="13">
        <v>14393</v>
      </c>
      <c r="F4663" s="13">
        <v>10262</v>
      </c>
      <c r="G4663" s="13">
        <v>1.4025531090000001</v>
      </c>
      <c r="H4663" s="58">
        <v>9.4800000000000007E-6</v>
      </c>
      <c r="I4663" s="58">
        <v>6.5882699999999996E-10</v>
      </c>
      <c r="J4663" s="13">
        <v>0.19847999999999999</v>
      </c>
      <c r="K4663" s="58">
        <v>4.6456099999999997E-5</v>
      </c>
      <c r="L4663" s="58">
        <v>0.68799999999999994</v>
      </c>
      <c r="M4663" s="13" t="s">
        <v>257</v>
      </c>
    </row>
    <row r="4664" spans="1:13" x14ac:dyDescent="0.15">
      <c r="A4664" s="13">
        <v>53.85</v>
      </c>
      <c r="B4664" s="13">
        <v>327</v>
      </c>
      <c r="C4664" s="13">
        <v>405300</v>
      </c>
      <c r="D4664" s="13">
        <v>0.29593000000000003</v>
      </c>
      <c r="E4664" s="13">
        <v>14395</v>
      </c>
      <c r="F4664" s="13">
        <v>10264</v>
      </c>
      <c r="G4664" s="13">
        <v>1.4024746690000001</v>
      </c>
      <c r="H4664" s="58">
        <v>9.5000000000000005E-6</v>
      </c>
      <c r="I4664" s="58">
        <v>6.6011100000000002E-10</v>
      </c>
      <c r="J4664" s="13">
        <v>0.19899</v>
      </c>
      <c r="K4664" s="58">
        <v>4.6712200000000003E-5</v>
      </c>
      <c r="L4664" s="58">
        <v>0.68700000000000006</v>
      </c>
      <c r="M4664" s="13" t="s">
        <v>257</v>
      </c>
    </row>
    <row r="4665" spans="1:13" x14ac:dyDescent="0.15">
      <c r="A4665" s="13">
        <v>54.85</v>
      </c>
      <c r="B4665" s="13">
        <v>328</v>
      </c>
      <c r="C4665" s="13">
        <v>405300</v>
      </c>
      <c r="D4665" s="13">
        <v>0.29503000000000001</v>
      </c>
      <c r="E4665" s="13">
        <v>14397</v>
      </c>
      <c r="F4665" s="13">
        <v>10267</v>
      </c>
      <c r="G4665" s="13">
        <v>1.402259667</v>
      </c>
      <c r="H4665" s="58">
        <v>9.5200000000000003E-6</v>
      </c>
      <c r="I4665" s="58">
        <v>6.6139499999999997E-10</v>
      </c>
      <c r="J4665" s="13">
        <v>0.19950000000000001</v>
      </c>
      <c r="K4665" s="58">
        <v>4.6968300000000002E-5</v>
      </c>
      <c r="L4665" s="58">
        <v>0.68700000000000006</v>
      </c>
      <c r="M4665" s="13" t="s">
        <v>257</v>
      </c>
    </row>
    <row r="4666" spans="1:13" x14ac:dyDescent="0.15">
      <c r="A4666" s="13">
        <v>55.85</v>
      </c>
      <c r="B4666" s="13">
        <v>329</v>
      </c>
      <c r="C4666" s="13">
        <v>405300</v>
      </c>
      <c r="D4666" s="13">
        <v>0.29414000000000001</v>
      </c>
      <c r="E4666" s="13">
        <v>14399</v>
      </c>
      <c r="F4666" s="13">
        <v>10269</v>
      </c>
      <c r="G4666" s="13">
        <v>1.4021813219999999</v>
      </c>
      <c r="H4666" s="58">
        <v>9.5400000000000001E-6</v>
      </c>
      <c r="I4666" s="58">
        <v>6.6267800000000001E-10</v>
      </c>
      <c r="J4666" s="13">
        <v>0.20000999999999999</v>
      </c>
      <c r="K4666" s="58">
        <v>4.7224300000000001E-5</v>
      </c>
      <c r="L4666" s="58">
        <v>0.68700000000000006</v>
      </c>
      <c r="M4666" s="13" t="s">
        <v>257</v>
      </c>
    </row>
    <row r="4667" spans="1:13" x14ac:dyDescent="0.15">
      <c r="A4667" s="13">
        <v>56.85</v>
      </c>
      <c r="B4667" s="13">
        <v>330</v>
      </c>
      <c r="C4667" s="13">
        <v>405300</v>
      </c>
      <c r="D4667" s="13">
        <v>0.29325000000000001</v>
      </c>
      <c r="E4667" s="13">
        <v>14401</v>
      </c>
      <c r="F4667" s="13">
        <v>10271</v>
      </c>
      <c r="G4667" s="13">
        <v>1.4021030080000001</v>
      </c>
      <c r="H4667" s="58">
        <v>9.5599999999999999E-6</v>
      </c>
      <c r="I4667" s="58">
        <v>6.63954E-10</v>
      </c>
      <c r="J4667" s="13">
        <v>0.20052</v>
      </c>
      <c r="K4667" s="58">
        <v>4.7481800000000003E-5</v>
      </c>
      <c r="L4667" s="58">
        <v>0.68700000000000006</v>
      </c>
      <c r="M4667" s="13" t="s">
        <v>257</v>
      </c>
    </row>
    <row r="4668" spans="1:13" x14ac:dyDescent="0.15">
      <c r="A4668" s="13">
        <v>57.85</v>
      </c>
      <c r="B4668" s="13">
        <v>331</v>
      </c>
      <c r="C4668" s="13">
        <v>405300</v>
      </c>
      <c r="D4668" s="13">
        <v>0.29236000000000001</v>
      </c>
      <c r="E4668" s="13">
        <v>14403</v>
      </c>
      <c r="F4668" s="13">
        <v>10273</v>
      </c>
      <c r="G4668" s="13">
        <v>1.402024725</v>
      </c>
      <c r="H4668" s="58">
        <v>9.5799999999999998E-6</v>
      </c>
      <c r="I4668" s="58">
        <v>6.6522899999999998E-10</v>
      </c>
      <c r="J4668" s="13">
        <v>0.20102</v>
      </c>
      <c r="K4668" s="58">
        <v>4.7738499999999997E-5</v>
      </c>
      <c r="L4668" s="58">
        <v>0.68600000000000005</v>
      </c>
      <c r="M4668" s="13" t="s">
        <v>257</v>
      </c>
    </row>
    <row r="4669" spans="1:13" x14ac:dyDescent="0.15">
      <c r="A4669" s="13">
        <v>58.85</v>
      </c>
      <c r="B4669" s="13">
        <v>332</v>
      </c>
      <c r="C4669" s="13">
        <v>405300</v>
      </c>
      <c r="D4669" s="13">
        <v>0.29148000000000002</v>
      </c>
      <c r="E4669" s="13">
        <v>14405</v>
      </c>
      <c r="F4669" s="13">
        <v>10275</v>
      </c>
      <c r="G4669" s="13">
        <v>1.4019464720000001</v>
      </c>
      <c r="H4669" s="58">
        <v>9.5999999999999996E-6</v>
      </c>
      <c r="I4669" s="58">
        <v>6.6650499999999996E-10</v>
      </c>
      <c r="J4669" s="13">
        <v>0.20152999999999999</v>
      </c>
      <c r="K4669" s="58">
        <v>4.7997400000000002E-5</v>
      </c>
      <c r="L4669" s="58">
        <v>0.68600000000000005</v>
      </c>
      <c r="M4669" s="13" t="s">
        <v>257</v>
      </c>
    </row>
    <row r="4670" spans="1:13" x14ac:dyDescent="0.15">
      <c r="A4670" s="13">
        <v>59.85</v>
      </c>
      <c r="B4670" s="13">
        <v>333</v>
      </c>
      <c r="C4670" s="13">
        <v>405300</v>
      </c>
      <c r="D4670" s="13">
        <v>0.29060999999999998</v>
      </c>
      <c r="E4670" s="13">
        <v>14407</v>
      </c>
      <c r="F4670" s="13">
        <v>10277</v>
      </c>
      <c r="G4670" s="13">
        <v>1.4018682490000001</v>
      </c>
      <c r="H4670" s="58">
        <v>9.6199999999999994E-6</v>
      </c>
      <c r="I4670" s="58">
        <v>6.6778000000000005E-10</v>
      </c>
      <c r="J4670" s="13">
        <v>0.20202999999999999</v>
      </c>
      <c r="K4670" s="58">
        <v>4.8253800000000002E-5</v>
      </c>
      <c r="L4670" s="58">
        <v>0.68600000000000005</v>
      </c>
      <c r="M4670" s="13" t="s">
        <v>257</v>
      </c>
    </row>
    <row r="4671" spans="1:13" x14ac:dyDescent="0.15">
      <c r="A4671" s="13">
        <v>60.85</v>
      </c>
      <c r="B4671" s="13">
        <v>334</v>
      </c>
      <c r="C4671" s="13">
        <v>405300</v>
      </c>
      <c r="D4671" s="13">
        <v>0.28974</v>
      </c>
      <c r="E4671" s="13">
        <v>14409</v>
      </c>
      <c r="F4671" s="13">
        <v>10279</v>
      </c>
      <c r="G4671" s="13">
        <v>1.4017900569999999</v>
      </c>
      <c r="H4671" s="58">
        <v>9.6399999999999992E-6</v>
      </c>
      <c r="I4671" s="58">
        <v>6.6904699999999995E-10</v>
      </c>
      <c r="J4671" s="13">
        <v>0.20252999999999999</v>
      </c>
      <c r="K4671" s="58">
        <v>4.8511799999999999E-5</v>
      </c>
      <c r="L4671" s="58">
        <v>0.68600000000000005</v>
      </c>
      <c r="M4671" s="13" t="s">
        <v>257</v>
      </c>
    </row>
    <row r="4672" spans="1:13" x14ac:dyDescent="0.15">
      <c r="A4672" s="13">
        <v>61.85</v>
      </c>
      <c r="B4672" s="13">
        <v>335</v>
      </c>
      <c r="C4672" s="13">
        <v>405300</v>
      </c>
      <c r="D4672" s="13">
        <v>0.28888000000000003</v>
      </c>
      <c r="E4672" s="13">
        <v>14411</v>
      </c>
      <c r="F4672" s="13">
        <v>10281</v>
      </c>
      <c r="G4672" s="13">
        <v>1.4017118959999999</v>
      </c>
      <c r="H4672" s="58">
        <v>9.6600000000000007E-6</v>
      </c>
      <c r="I4672" s="58">
        <v>6.7032100000000003E-10</v>
      </c>
      <c r="J4672" s="13">
        <v>0.20302999999999999</v>
      </c>
      <c r="K4672" s="58">
        <v>4.8769500000000001E-5</v>
      </c>
      <c r="L4672" s="58">
        <v>0.68600000000000005</v>
      </c>
      <c r="M4672" s="13" t="s">
        <v>257</v>
      </c>
    </row>
    <row r="4673" spans="1:13" x14ac:dyDescent="0.15">
      <c r="A4673" s="13">
        <v>62.85</v>
      </c>
      <c r="B4673" s="13">
        <v>336</v>
      </c>
      <c r="C4673" s="13">
        <v>405300</v>
      </c>
      <c r="D4673" s="13">
        <v>0.28802</v>
      </c>
      <c r="E4673" s="13">
        <v>14413</v>
      </c>
      <c r="F4673" s="13">
        <v>10283</v>
      </c>
      <c r="G4673" s="13">
        <v>1.4016337640000001</v>
      </c>
      <c r="H4673" s="58">
        <v>9.6800000000000005E-6</v>
      </c>
      <c r="I4673" s="58">
        <v>6.7158800000000004E-10</v>
      </c>
      <c r="J4673" s="13">
        <v>0.20352999999999999</v>
      </c>
      <c r="K4673" s="58">
        <v>4.9028800000000001E-5</v>
      </c>
      <c r="L4673" s="58">
        <v>0.68500000000000005</v>
      </c>
      <c r="M4673" s="13" t="s">
        <v>257</v>
      </c>
    </row>
    <row r="4674" spans="1:13" x14ac:dyDescent="0.15">
      <c r="A4674" s="13">
        <v>63.85</v>
      </c>
      <c r="B4674" s="13">
        <v>337</v>
      </c>
      <c r="C4674" s="13">
        <v>405300</v>
      </c>
      <c r="D4674" s="13">
        <v>0.28716999999999998</v>
      </c>
      <c r="E4674" s="13">
        <v>14415</v>
      </c>
      <c r="F4674" s="13">
        <v>10285</v>
      </c>
      <c r="G4674" s="13">
        <v>1.401555664</v>
      </c>
      <c r="H4674" s="58">
        <v>9.7000000000000003E-6</v>
      </c>
      <c r="I4674" s="58">
        <v>6.7285500000000005E-10</v>
      </c>
      <c r="J4674" s="13">
        <v>0.20402999999999999</v>
      </c>
      <c r="K4674" s="58">
        <v>4.92879E-5</v>
      </c>
      <c r="L4674" s="58">
        <v>0.68500000000000005</v>
      </c>
      <c r="M4674" s="13" t="s">
        <v>257</v>
      </c>
    </row>
    <row r="4675" spans="1:13" x14ac:dyDescent="0.15">
      <c r="A4675" s="13">
        <v>64.849999999999994</v>
      </c>
      <c r="B4675" s="13">
        <v>338</v>
      </c>
      <c r="C4675" s="13">
        <v>405300</v>
      </c>
      <c r="D4675" s="13">
        <v>0.28632000000000002</v>
      </c>
      <c r="E4675" s="13">
        <v>14417</v>
      </c>
      <c r="F4675" s="13">
        <v>10287</v>
      </c>
      <c r="G4675" s="13">
        <v>1.4014775930000001</v>
      </c>
      <c r="H4675" s="58">
        <v>9.7200000000000001E-6</v>
      </c>
      <c r="I4675" s="58">
        <v>6.7412099999999995E-10</v>
      </c>
      <c r="J4675" s="13">
        <v>0.20452999999999999</v>
      </c>
      <c r="K4675" s="58">
        <v>4.9548500000000002E-5</v>
      </c>
      <c r="L4675" s="58">
        <v>0.68500000000000005</v>
      </c>
      <c r="M4675" s="13" t="s">
        <v>257</v>
      </c>
    </row>
    <row r="4676" spans="1:13" x14ac:dyDescent="0.15">
      <c r="A4676" s="13">
        <v>65.849999999999994</v>
      </c>
      <c r="B4676" s="13">
        <v>339</v>
      </c>
      <c r="C4676" s="13">
        <v>405300</v>
      </c>
      <c r="D4676" s="13">
        <v>0.28547</v>
      </c>
      <c r="E4676" s="13">
        <v>14418</v>
      </c>
      <c r="F4676" s="13">
        <v>10289</v>
      </c>
      <c r="G4676" s="13">
        <v>1.401302362</v>
      </c>
      <c r="H4676" s="58">
        <v>9.7399999999999999E-6</v>
      </c>
      <c r="I4676" s="58">
        <v>6.7542699999999999E-10</v>
      </c>
      <c r="J4676" s="13">
        <v>0.20502999999999999</v>
      </c>
      <c r="K4676" s="58">
        <v>4.9814100000000001E-5</v>
      </c>
      <c r="L4676" s="58">
        <v>0.68500000000000005</v>
      </c>
      <c r="M4676" s="13" t="s">
        <v>257</v>
      </c>
    </row>
    <row r="4677" spans="1:13" x14ac:dyDescent="0.15">
      <c r="A4677" s="13">
        <v>66.849999999999994</v>
      </c>
      <c r="B4677" s="13">
        <v>340</v>
      </c>
      <c r="C4677" s="13">
        <v>405300</v>
      </c>
      <c r="D4677" s="13">
        <v>0.28464</v>
      </c>
      <c r="E4677" s="13">
        <v>14420</v>
      </c>
      <c r="F4677" s="13">
        <v>10290</v>
      </c>
      <c r="G4677" s="13">
        <v>1.4013605440000001</v>
      </c>
      <c r="H4677" s="58">
        <v>9.7599999999999997E-6</v>
      </c>
      <c r="I4677" s="58">
        <v>6.7669199999999998E-10</v>
      </c>
      <c r="J4677" s="13">
        <v>0.20554</v>
      </c>
      <c r="K4677" s="58">
        <v>5.0076600000000001E-5</v>
      </c>
      <c r="L4677" s="58">
        <v>0.68500000000000005</v>
      </c>
      <c r="M4677" s="13" t="s">
        <v>257</v>
      </c>
    </row>
    <row r="4678" spans="1:13" x14ac:dyDescent="0.15">
      <c r="A4678" s="13">
        <v>67.849999999999994</v>
      </c>
      <c r="B4678" s="13">
        <v>341</v>
      </c>
      <c r="C4678" s="13">
        <v>405300</v>
      </c>
      <c r="D4678" s="13">
        <v>0.2838</v>
      </c>
      <c r="E4678" s="13">
        <v>14422</v>
      </c>
      <c r="F4678" s="13">
        <v>10292</v>
      </c>
      <c r="G4678" s="13">
        <v>1.4012825499999999</v>
      </c>
      <c r="H4678" s="58">
        <v>9.7799999999999995E-6</v>
      </c>
      <c r="I4678" s="58">
        <v>6.7795000000000002E-10</v>
      </c>
      <c r="J4678" s="13">
        <v>0.20604</v>
      </c>
      <c r="K4678" s="58">
        <v>5.0340100000000003E-5</v>
      </c>
      <c r="L4678" s="58">
        <v>0.68400000000000005</v>
      </c>
      <c r="M4678" s="13" t="s">
        <v>257</v>
      </c>
    </row>
    <row r="4679" spans="1:13" x14ac:dyDescent="0.15">
      <c r="A4679" s="13">
        <v>68.849999999999994</v>
      </c>
      <c r="B4679" s="13">
        <v>342</v>
      </c>
      <c r="C4679" s="13">
        <v>405300</v>
      </c>
      <c r="D4679" s="13">
        <v>0.28297</v>
      </c>
      <c r="E4679" s="13">
        <v>14423</v>
      </c>
      <c r="F4679" s="13">
        <v>10294</v>
      </c>
      <c r="G4679" s="13">
        <v>1.401107441</v>
      </c>
      <c r="H4679" s="58">
        <v>9.7999999999999993E-6</v>
      </c>
      <c r="I4679" s="58">
        <v>6.7925500000000005E-10</v>
      </c>
      <c r="J4679" s="13">
        <v>0.20654</v>
      </c>
      <c r="K4679" s="58">
        <v>5.0606699999999998E-5</v>
      </c>
      <c r="L4679" s="58">
        <v>0.68400000000000005</v>
      </c>
      <c r="M4679" s="13" t="s">
        <v>257</v>
      </c>
    </row>
    <row r="4680" spans="1:13" x14ac:dyDescent="0.15">
      <c r="A4680" s="13">
        <v>69.849999999999994</v>
      </c>
      <c r="B4680" s="13">
        <v>343</v>
      </c>
      <c r="C4680" s="13">
        <v>405300</v>
      </c>
      <c r="D4680" s="13">
        <v>0.28215000000000001</v>
      </c>
      <c r="E4680" s="13">
        <v>14425</v>
      </c>
      <c r="F4680" s="13">
        <v>10296</v>
      </c>
      <c r="G4680" s="13">
        <v>1.4010295260000001</v>
      </c>
      <c r="H4680" s="58">
        <v>9.8200000000000008E-6</v>
      </c>
      <c r="I4680" s="58">
        <v>6.8051299999999998E-10</v>
      </c>
      <c r="J4680" s="13">
        <v>0.20704</v>
      </c>
      <c r="K4680" s="58">
        <v>5.0869599999999998E-5</v>
      </c>
      <c r="L4680" s="58">
        <v>0.68400000000000005</v>
      </c>
      <c r="M4680" s="13" t="s">
        <v>257</v>
      </c>
    </row>
    <row r="4681" spans="1:13" x14ac:dyDescent="0.15">
      <c r="A4681" s="13">
        <v>70.849999999999994</v>
      </c>
      <c r="B4681" s="13">
        <v>344</v>
      </c>
      <c r="C4681" s="13">
        <v>405300</v>
      </c>
      <c r="D4681" s="13">
        <v>0.28133000000000002</v>
      </c>
      <c r="E4681" s="13">
        <v>14427</v>
      </c>
      <c r="F4681" s="13">
        <v>10297</v>
      </c>
      <c r="G4681" s="13">
        <v>1.401087695</v>
      </c>
      <c r="H4681" s="58">
        <v>9.8400000000000007E-6</v>
      </c>
      <c r="I4681" s="58">
        <v>6.8176299999999995E-10</v>
      </c>
      <c r="J4681" s="13">
        <v>0.20754</v>
      </c>
      <c r="K4681" s="58">
        <v>5.1134000000000002E-5</v>
      </c>
      <c r="L4681" s="58">
        <v>0.68400000000000005</v>
      </c>
      <c r="M4681" s="13" t="s">
        <v>257</v>
      </c>
    </row>
    <row r="4682" spans="1:13" x14ac:dyDescent="0.15">
      <c r="A4682" s="13">
        <v>71.849999999999994</v>
      </c>
      <c r="B4682" s="13">
        <v>345</v>
      </c>
      <c r="C4682" s="13">
        <v>405300</v>
      </c>
      <c r="D4682" s="13">
        <v>0.28051999999999999</v>
      </c>
      <c r="E4682" s="13">
        <v>14428</v>
      </c>
      <c r="F4682" s="13">
        <v>10299</v>
      </c>
      <c r="G4682" s="13">
        <v>1.4009127100000001</v>
      </c>
      <c r="H4682" s="58">
        <v>9.8600000000000005E-6</v>
      </c>
      <c r="I4682" s="58">
        <v>6.8306799999999998E-10</v>
      </c>
      <c r="J4682" s="13">
        <v>0.20805000000000001</v>
      </c>
      <c r="K4682" s="58">
        <v>5.1404099999999998E-5</v>
      </c>
      <c r="L4682" s="58">
        <v>0.68300000000000005</v>
      </c>
      <c r="M4682" s="13" t="s">
        <v>257</v>
      </c>
    </row>
    <row r="4683" spans="1:13" x14ac:dyDescent="0.15">
      <c r="A4683" s="13">
        <v>72.849999999999994</v>
      </c>
      <c r="B4683" s="13">
        <v>346</v>
      </c>
      <c r="C4683" s="13">
        <v>405300</v>
      </c>
      <c r="D4683" s="13">
        <v>0.27971000000000001</v>
      </c>
      <c r="E4683" s="13">
        <v>14430</v>
      </c>
      <c r="F4683" s="13">
        <v>10300</v>
      </c>
      <c r="G4683" s="13">
        <v>1.400970874</v>
      </c>
      <c r="H4683" s="58">
        <v>9.8700000000000004E-6</v>
      </c>
      <c r="I4683" s="58">
        <v>6.8431700000000005E-10</v>
      </c>
      <c r="J4683" s="13">
        <v>0.20855000000000001</v>
      </c>
      <c r="K4683" s="58">
        <v>5.1669699999999998E-5</v>
      </c>
      <c r="L4683" s="58">
        <v>0.68300000000000005</v>
      </c>
      <c r="M4683" s="13" t="s">
        <v>257</v>
      </c>
    </row>
    <row r="4684" spans="1:13" x14ac:dyDescent="0.15">
      <c r="A4684" s="13">
        <v>73.849999999999994</v>
      </c>
      <c r="B4684" s="13">
        <v>347</v>
      </c>
      <c r="C4684" s="13">
        <v>405300</v>
      </c>
      <c r="D4684" s="13">
        <v>0.27889999999999998</v>
      </c>
      <c r="E4684" s="13">
        <v>14431</v>
      </c>
      <c r="F4684" s="13">
        <v>10302</v>
      </c>
      <c r="G4684" s="13">
        <v>1.4007959619999999</v>
      </c>
      <c r="H4684" s="58">
        <v>9.8900000000000002E-6</v>
      </c>
      <c r="I4684" s="58">
        <v>6.8561400000000001E-10</v>
      </c>
      <c r="J4684" s="13">
        <v>0.20905000000000001</v>
      </c>
      <c r="K4684" s="58">
        <v>5.1940400000000002E-5</v>
      </c>
      <c r="L4684" s="58">
        <v>0.68300000000000005</v>
      </c>
      <c r="M4684" s="13" t="s">
        <v>257</v>
      </c>
    </row>
    <row r="4685" spans="1:13" x14ac:dyDescent="0.15">
      <c r="A4685" s="13">
        <v>74.849999999999994</v>
      </c>
      <c r="B4685" s="13">
        <v>348</v>
      </c>
      <c r="C4685" s="13">
        <v>405300</v>
      </c>
      <c r="D4685" s="13">
        <v>0.27810000000000001</v>
      </c>
      <c r="E4685" s="13">
        <v>14433</v>
      </c>
      <c r="F4685" s="13">
        <v>10304</v>
      </c>
      <c r="G4685" s="13">
        <v>1.400718168</v>
      </c>
      <c r="H4685" s="58">
        <v>9.91E-6</v>
      </c>
      <c r="I4685" s="58">
        <v>6.8686299999999997E-10</v>
      </c>
      <c r="J4685" s="13">
        <v>0.20954999999999999</v>
      </c>
      <c r="K4685" s="58">
        <v>5.2207199999999997E-5</v>
      </c>
      <c r="L4685" s="58">
        <v>0.68300000000000005</v>
      </c>
      <c r="M4685" s="13" t="s">
        <v>257</v>
      </c>
    </row>
    <row r="4686" spans="1:13" x14ac:dyDescent="0.15">
      <c r="A4686" s="13">
        <v>75.849999999999994</v>
      </c>
      <c r="B4686" s="13">
        <v>349</v>
      </c>
      <c r="C4686" s="13">
        <v>405300</v>
      </c>
      <c r="D4686" s="13">
        <v>0.27731</v>
      </c>
      <c r="E4686" s="13">
        <v>14434</v>
      </c>
      <c r="F4686" s="13">
        <v>10305</v>
      </c>
      <c r="G4686" s="13">
        <v>1.400679282</v>
      </c>
      <c r="H4686" s="58">
        <v>9.9299999999999998E-6</v>
      </c>
      <c r="I4686" s="58">
        <v>6.8816000000000003E-10</v>
      </c>
      <c r="J4686" s="13">
        <v>0.21004999999999999</v>
      </c>
      <c r="K4686" s="58">
        <v>5.24772E-5</v>
      </c>
      <c r="L4686" s="58">
        <v>0.68300000000000005</v>
      </c>
      <c r="M4686" s="13" t="s">
        <v>257</v>
      </c>
    </row>
    <row r="4687" spans="1:13" x14ac:dyDescent="0.15">
      <c r="A4687" s="13">
        <v>76.849999999999994</v>
      </c>
      <c r="B4687" s="13">
        <v>350</v>
      </c>
      <c r="C4687" s="13">
        <v>405300</v>
      </c>
      <c r="D4687" s="13">
        <v>0.27651999999999999</v>
      </c>
      <c r="E4687" s="13">
        <v>14436</v>
      </c>
      <c r="F4687" s="13">
        <v>10307</v>
      </c>
      <c r="G4687" s="13">
        <v>1.4006015329999999</v>
      </c>
      <c r="H4687" s="58">
        <v>9.9499999999999996E-6</v>
      </c>
      <c r="I4687" s="58">
        <v>6.8940100000000003E-10</v>
      </c>
      <c r="J4687" s="13">
        <v>0.21056</v>
      </c>
      <c r="K4687" s="58">
        <v>5.2747600000000003E-5</v>
      </c>
      <c r="L4687" s="58">
        <v>0.68200000000000005</v>
      </c>
      <c r="M4687" s="13" t="s">
        <v>257</v>
      </c>
    </row>
    <row r="4688" spans="1:13" x14ac:dyDescent="0.15">
      <c r="A4688" s="13">
        <v>77.849999999999994</v>
      </c>
      <c r="B4688" s="13">
        <v>351</v>
      </c>
      <c r="C4688" s="13">
        <v>405300</v>
      </c>
      <c r="D4688" s="13">
        <v>0.27572999999999998</v>
      </c>
      <c r="E4688" s="13">
        <v>14437</v>
      </c>
      <c r="F4688" s="13">
        <v>10308</v>
      </c>
      <c r="G4688" s="13">
        <v>1.40056267</v>
      </c>
      <c r="H4688" s="58">
        <v>9.9699999999999994E-6</v>
      </c>
      <c r="I4688" s="58">
        <v>6.9069799999999999E-10</v>
      </c>
      <c r="J4688" s="13">
        <v>0.21104999999999999</v>
      </c>
      <c r="K4688" s="58">
        <v>5.30181E-5</v>
      </c>
      <c r="L4688" s="58">
        <v>0.68200000000000005</v>
      </c>
      <c r="M4688" s="13" t="s">
        <v>257</v>
      </c>
    </row>
    <row r="4689" spans="1:13" x14ac:dyDescent="0.15">
      <c r="A4689" s="13">
        <v>78.849999999999994</v>
      </c>
      <c r="B4689" s="13">
        <v>352</v>
      </c>
      <c r="C4689" s="13">
        <v>405300</v>
      </c>
      <c r="D4689" s="13">
        <v>0.27495000000000003</v>
      </c>
      <c r="E4689" s="13">
        <v>14439</v>
      </c>
      <c r="F4689" s="13">
        <v>10310</v>
      </c>
      <c r="G4689" s="13">
        <v>1.4004849660000001</v>
      </c>
      <c r="H4689" s="58">
        <v>9.9899999999999992E-6</v>
      </c>
      <c r="I4689" s="58">
        <v>6.9193799999999997E-10</v>
      </c>
      <c r="J4689" s="13">
        <v>0.21154000000000001</v>
      </c>
      <c r="K4689" s="58">
        <v>5.3284600000000001E-5</v>
      </c>
      <c r="L4689" s="58">
        <v>0.68200000000000005</v>
      </c>
      <c r="M4689" s="13" t="s">
        <v>257</v>
      </c>
    </row>
    <row r="4690" spans="1:13" x14ac:dyDescent="0.15">
      <c r="A4690" s="13">
        <v>79.849999999999994</v>
      </c>
      <c r="B4690" s="13">
        <v>353</v>
      </c>
      <c r="C4690" s="13">
        <v>405300</v>
      </c>
      <c r="D4690" s="13">
        <v>0.27417000000000002</v>
      </c>
      <c r="E4690" s="13">
        <v>14440</v>
      </c>
      <c r="F4690" s="13">
        <v>10311</v>
      </c>
      <c r="G4690" s="13">
        <v>1.400446125</v>
      </c>
      <c r="H4690" s="58">
        <v>1.0000000000000001E-5</v>
      </c>
      <c r="I4690" s="58">
        <v>6.9321299999999995E-10</v>
      </c>
      <c r="J4690" s="13">
        <v>0.21203</v>
      </c>
      <c r="K4690" s="58">
        <v>5.3556300000000001E-5</v>
      </c>
      <c r="L4690" s="58">
        <v>0.68200000000000005</v>
      </c>
      <c r="M4690" s="13" t="s">
        <v>257</v>
      </c>
    </row>
    <row r="4691" spans="1:13" x14ac:dyDescent="0.15">
      <c r="A4691" s="13">
        <v>80.849999999999994</v>
      </c>
      <c r="B4691" s="13">
        <v>354</v>
      </c>
      <c r="C4691" s="13">
        <v>405300</v>
      </c>
      <c r="D4691" s="13">
        <v>0.27339999999999998</v>
      </c>
      <c r="E4691" s="13">
        <v>14441</v>
      </c>
      <c r="F4691" s="13">
        <v>10312</v>
      </c>
      <c r="G4691" s="13">
        <v>1.4004072919999999</v>
      </c>
      <c r="H4691" s="58">
        <v>1.0000000000000001E-5</v>
      </c>
      <c r="I4691" s="58">
        <v>6.9448099999999997E-10</v>
      </c>
      <c r="J4691" s="13">
        <v>0.21253</v>
      </c>
      <c r="K4691" s="58">
        <v>5.3829999999999998E-5</v>
      </c>
      <c r="L4691" s="58">
        <v>0.68100000000000005</v>
      </c>
      <c r="M4691" s="13" t="s">
        <v>257</v>
      </c>
    </row>
    <row r="4692" spans="1:13" x14ac:dyDescent="0.15">
      <c r="A4692" s="13">
        <v>81.849999999999994</v>
      </c>
      <c r="B4692" s="13">
        <v>355</v>
      </c>
      <c r="C4692" s="13">
        <v>405300</v>
      </c>
      <c r="D4692" s="13">
        <v>0.27262999999999998</v>
      </c>
      <c r="E4692" s="13">
        <v>14443</v>
      </c>
      <c r="F4692" s="13">
        <v>10314</v>
      </c>
      <c r="G4692" s="13">
        <v>1.4003296489999999</v>
      </c>
      <c r="H4692" s="58">
        <v>1.0000000000000001E-5</v>
      </c>
      <c r="I4692" s="58">
        <v>6.9576999999999997E-10</v>
      </c>
      <c r="J4692" s="13">
        <v>0.21301999999999999</v>
      </c>
      <c r="K4692" s="58">
        <v>5.4098999999999998E-5</v>
      </c>
      <c r="L4692" s="58">
        <v>0.68100000000000005</v>
      </c>
      <c r="M4692" s="13" t="s">
        <v>257</v>
      </c>
    </row>
    <row r="4693" spans="1:13" x14ac:dyDescent="0.15">
      <c r="A4693" s="13">
        <v>82.85</v>
      </c>
      <c r="B4693" s="13">
        <v>356</v>
      </c>
      <c r="C4693" s="13">
        <v>405300</v>
      </c>
      <c r="D4693" s="13">
        <v>0.27185999999999999</v>
      </c>
      <c r="E4693" s="13">
        <v>14444</v>
      </c>
      <c r="F4693" s="13">
        <v>10315</v>
      </c>
      <c r="G4693" s="13">
        <v>1.400290839</v>
      </c>
      <c r="H4693" s="58">
        <v>1.01E-5</v>
      </c>
      <c r="I4693" s="58">
        <v>6.9703699999999998E-10</v>
      </c>
      <c r="J4693" s="13">
        <v>0.21351000000000001</v>
      </c>
      <c r="K4693" s="58">
        <v>5.4373300000000003E-5</v>
      </c>
      <c r="L4693" s="58">
        <v>0.68100000000000005</v>
      </c>
      <c r="M4693" s="13" t="s">
        <v>257</v>
      </c>
    </row>
    <row r="4694" spans="1:13" x14ac:dyDescent="0.15">
      <c r="A4694" s="13">
        <v>83.85</v>
      </c>
      <c r="B4694" s="13">
        <v>357</v>
      </c>
      <c r="C4694" s="13">
        <v>405300</v>
      </c>
      <c r="D4694" s="13">
        <v>0.27110000000000001</v>
      </c>
      <c r="E4694" s="13">
        <v>14445</v>
      </c>
      <c r="F4694" s="13">
        <v>10316</v>
      </c>
      <c r="G4694" s="13">
        <v>1.4002520359999999</v>
      </c>
      <c r="H4694" s="58">
        <v>1.01E-5</v>
      </c>
      <c r="I4694" s="58">
        <v>6.9830399999999999E-10</v>
      </c>
      <c r="J4694" s="13">
        <v>0.21401000000000001</v>
      </c>
      <c r="K4694" s="58">
        <v>5.4649599999999999E-5</v>
      </c>
      <c r="L4694" s="58">
        <v>0.68100000000000005</v>
      </c>
      <c r="M4694" s="13" t="s">
        <v>257</v>
      </c>
    </row>
    <row r="4695" spans="1:13" x14ac:dyDescent="0.15">
      <c r="A4695" s="13">
        <v>84.85</v>
      </c>
      <c r="B4695" s="13">
        <v>358</v>
      </c>
      <c r="C4695" s="13">
        <v>405300</v>
      </c>
      <c r="D4695" s="13">
        <v>0.27034999999999998</v>
      </c>
      <c r="E4695" s="13">
        <v>14447</v>
      </c>
      <c r="F4695" s="13">
        <v>10318</v>
      </c>
      <c r="G4695" s="13">
        <v>1.4001744519999999</v>
      </c>
      <c r="H4695" s="58">
        <v>1.01E-5</v>
      </c>
      <c r="I4695" s="58">
        <v>6.99522E-10</v>
      </c>
      <c r="J4695" s="13">
        <v>0.2145</v>
      </c>
      <c r="K4695" s="58">
        <v>5.4919100000000001E-5</v>
      </c>
      <c r="L4695" s="58">
        <v>0.68100000000000005</v>
      </c>
      <c r="M4695" s="13" t="s">
        <v>257</v>
      </c>
    </row>
    <row r="4696" spans="1:13" x14ac:dyDescent="0.15">
      <c r="A4696" s="13">
        <v>85.85</v>
      </c>
      <c r="B4696" s="13">
        <v>359</v>
      </c>
      <c r="C4696" s="13">
        <v>405300</v>
      </c>
      <c r="D4696" s="13">
        <v>0.26959</v>
      </c>
      <c r="E4696" s="13">
        <v>14448</v>
      </c>
      <c r="F4696" s="13">
        <v>10319</v>
      </c>
      <c r="G4696" s="13">
        <v>1.400135672</v>
      </c>
      <c r="H4696" s="58">
        <v>1.01E-5</v>
      </c>
      <c r="I4696" s="58">
        <v>7.0085799999999998E-10</v>
      </c>
      <c r="J4696" s="13">
        <v>0.21498999999999999</v>
      </c>
      <c r="K4696" s="58">
        <v>5.5195899999999998E-5</v>
      </c>
      <c r="L4696" s="58">
        <v>0.68</v>
      </c>
      <c r="M4696" s="13" t="s">
        <v>257</v>
      </c>
    </row>
    <row r="4697" spans="1:13" x14ac:dyDescent="0.15">
      <c r="A4697" s="13">
        <v>86.85</v>
      </c>
      <c r="B4697" s="13">
        <v>360</v>
      </c>
      <c r="C4697" s="13">
        <v>405300</v>
      </c>
      <c r="D4697" s="13">
        <v>0.26884999999999998</v>
      </c>
      <c r="E4697" s="13">
        <v>14449</v>
      </c>
      <c r="F4697" s="13">
        <v>10320</v>
      </c>
      <c r="G4697" s="13">
        <v>1.400096899</v>
      </c>
      <c r="H4697" s="58">
        <v>1.01E-5</v>
      </c>
      <c r="I4697" s="58">
        <v>7.0212499999999999E-10</v>
      </c>
      <c r="J4697" s="13">
        <v>0.21548</v>
      </c>
      <c r="K4697" s="58">
        <v>5.5470100000000003E-5</v>
      </c>
      <c r="L4697" s="58">
        <v>0.68</v>
      </c>
      <c r="M4697" s="13" t="s">
        <v>257</v>
      </c>
    </row>
    <row r="4698" spans="1:13" x14ac:dyDescent="0.15">
      <c r="A4698" s="13">
        <v>87.85</v>
      </c>
      <c r="B4698" s="13">
        <v>361</v>
      </c>
      <c r="C4698" s="13">
        <v>405300</v>
      </c>
      <c r="D4698" s="13">
        <v>0.2681</v>
      </c>
      <c r="E4698" s="13">
        <v>14450</v>
      </c>
      <c r="F4698" s="13">
        <v>10322</v>
      </c>
      <c r="G4698" s="13">
        <v>1.3999224960000001</v>
      </c>
      <c r="H4698" s="58">
        <v>1.0200000000000001E-5</v>
      </c>
      <c r="I4698" s="58">
        <v>7.03391E-10</v>
      </c>
      <c r="J4698" s="13">
        <v>0.21595</v>
      </c>
      <c r="K4698" s="58">
        <v>5.5742799999999998E-5</v>
      </c>
      <c r="L4698" s="58">
        <v>0.68</v>
      </c>
      <c r="M4698" s="13" t="s">
        <v>257</v>
      </c>
    </row>
    <row r="4699" spans="1:13" x14ac:dyDescent="0.15">
      <c r="A4699" s="13">
        <v>88.85</v>
      </c>
      <c r="B4699" s="13">
        <v>362</v>
      </c>
      <c r="C4699" s="13">
        <v>405300</v>
      </c>
      <c r="D4699" s="13">
        <v>0.26735999999999999</v>
      </c>
      <c r="E4699" s="13">
        <v>14451</v>
      </c>
      <c r="F4699" s="13">
        <v>10323</v>
      </c>
      <c r="G4699" s="13">
        <v>1.3998837550000001</v>
      </c>
      <c r="H4699" s="58">
        <v>1.0200000000000001E-5</v>
      </c>
      <c r="I4699" s="58">
        <v>7.04657E-10</v>
      </c>
      <c r="J4699" s="13">
        <v>0.21640999999999999</v>
      </c>
      <c r="K4699" s="58">
        <v>5.6012199999999999E-5</v>
      </c>
      <c r="L4699" s="58">
        <v>0.68</v>
      </c>
      <c r="M4699" s="13" t="s">
        <v>257</v>
      </c>
    </row>
    <row r="4700" spans="1:13" x14ac:dyDescent="0.15">
      <c r="A4700" s="13">
        <v>89.85</v>
      </c>
      <c r="B4700" s="13">
        <v>363</v>
      </c>
      <c r="C4700" s="13">
        <v>405300</v>
      </c>
      <c r="D4700" s="13">
        <v>0.26662999999999998</v>
      </c>
      <c r="E4700" s="13">
        <v>14453</v>
      </c>
      <c r="F4700" s="13">
        <v>10324</v>
      </c>
      <c r="G4700" s="13">
        <v>1.3999418830000001</v>
      </c>
      <c r="H4700" s="58">
        <v>1.0200000000000001E-5</v>
      </c>
      <c r="I4700" s="58">
        <v>7.05874E-10</v>
      </c>
      <c r="J4700" s="13">
        <v>0.21687000000000001</v>
      </c>
      <c r="K4700" s="58">
        <v>5.6277199999999997E-5</v>
      </c>
      <c r="L4700" s="58">
        <v>0.68</v>
      </c>
      <c r="M4700" s="13" t="s">
        <v>257</v>
      </c>
    </row>
    <row r="4701" spans="1:13" x14ac:dyDescent="0.15">
      <c r="A4701" s="13">
        <v>90.85</v>
      </c>
      <c r="B4701" s="13">
        <v>364</v>
      </c>
      <c r="C4701" s="13">
        <v>405300</v>
      </c>
      <c r="D4701" s="13">
        <v>0.26590000000000003</v>
      </c>
      <c r="E4701" s="13">
        <v>14454</v>
      </c>
      <c r="F4701" s="13">
        <v>10325</v>
      </c>
      <c r="G4701" s="13">
        <v>1.3999031479999999</v>
      </c>
      <c r="H4701" s="58">
        <v>1.0200000000000001E-5</v>
      </c>
      <c r="I4701" s="58">
        <v>7.0714E-10</v>
      </c>
      <c r="J4701" s="13">
        <v>0.21734000000000001</v>
      </c>
      <c r="K4701" s="58">
        <v>5.6550099999999999E-5</v>
      </c>
      <c r="L4701" s="58">
        <v>0.68</v>
      </c>
      <c r="M4701" s="13" t="s">
        <v>257</v>
      </c>
    </row>
    <row r="4702" spans="1:13" x14ac:dyDescent="0.15">
      <c r="A4702" s="13">
        <v>91.85</v>
      </c>
      <c r="B4702" s="13">
        <v>365</v>
      </c>
      <c r="C4702" s="13">
        <v>405300</v>
      </c>
      <c r="D4702" s="13">
        <v>0.26517000000000002</v>
      </c>
      <c r="E4702" s="13">
        <v>14455</v>
      </c>
      <c r="F4702" s="13">
        <v>10326</v>
      </c>
      <c r="G4702" s="13">
        <v>1.3998644200000001</v>
      </c>
      <c r="H4702" s="58">
        <v>1.0200000000000001E-5</v>
      </c>
      <c r="I4702" s="58">
        <v>7.08405E-10</v>
      </c>
      <c r="J4702" s="13">
        <v>0.21779999999999999</v>
      </c>
      <c r="K4702" s="58">
        <v>5.6821899999999999E-5</v>
      </c>
      <c r="L4702" s="58">
        <v>0.68</v>
      </c>
      <c r="M4702" s="13" t="s">
        <v>257</v>
      </c>
    </row>
    <row r="4703" spans="1:13" x14ac:dyDescent="0.15">
      <c r="A4703" s="13">
        <v>92.85</v>
      </c>
      <c r="B4703" s="13">
        <v>366</v>
      </c>
      <c r="C4703" s="13">
        <v>405300</v>
      </c>
      <c r="D4703" s="13">
        <v>0.26444000000000001</v>
      </c>
      <c r="E4703" s="13">
        <v>14456</v>
      </c>
      <c r="F4703" s="13">
        <v>10327</v>
      </c>
      <c r="G4703" s="13">
        <v>1.3998257000000001</v>
      </c>
      <c r="H4703" s="58">
        <v>1.03E-5</v>
      </c>
      <c r="I4703" s="58">
        <v>7.09671E-10</v>
      </c>
      <c r="J4703" s="13">
        <v>0.21826000000000001</v>
      </c>
      <c r="K4703" s="58">
        <v>5.7095100000000002E-5</v>
      </c>
      <c r="L4703" s="58">
        <v>0.67900000000000005</v>
      </c>
      <c r="M4703" s="13" t="s">
        <v>257</v>
      </c>
    </row>
    <row r="4704" spans="1:13" x14ac:dyDescent="0.15">
      <c r="A4704" s="13">
        <v>93.85</v>
      </c>
      <c r="B4704" s="13">
        <v>367</v>
      </c>
      <c r="C4704" s="13">
        <v>405300</v>
      </c>
      <c r="D4704" s="13">
        <v>0.26373000000000002</v>
      </c>
      <c r="E4704" s="13">
        <v>14457</v>
      </c>
      <c r="F4704" s="13">
        <v>10329</v>
      </c>
      <c r="G4704" s="13">
        <v>1.399651467</v>
      </c>
      <c r="H4704" s="58">
        <v>1.03E-5</v>
      </c>
      <c r="I4704" s="58">
        <v>7.1093599999999999E-10</v>
      </c>
      <c r="J4704" s="13">
        <v>0.21873000000000001</v>
      </c>
      <c r="K4704" s="58">
        <v>5.7368099999999997E-5</v>
      </c>
      <c r="L4704" s="58">
        <v>0.67900000000000005</v>
      </c>
      <c r="M4704" s="13" t="s">
        <v>257</v>
      </c>
    </row>
    <row r="4705" spans="1:13" x14ac:dyDescent="0.15">
      <c r="A4705" s="13">
        <v>94.85</v>
      </c>
      <c r="B4705" s="13">
        <v>368</v>
      </c>
      <c r="C4705" s="13">
        <v>405300</v>
      </c>
      <c r="D4705" s="13">
        <v>0.26301000000000002</v>
      </c>
      <c r="E4705" s="13">
        <v>14458</v>
      </c>
      <c r="F4705" s="13">
        <v>10330</v>
      </c>
      <c r="G4705" s="13">
        <v>1.3996127780000001</v>
      </c>
      <c r="H4705" s="58">
        <v>1.03E-5</v>
      </c>
      <c r="I4705" s="58">
        <v>7.1220099999999999E-10</v>
      </c>
      <c r="J4705" s="13">
        <v>0.21919</v>
      </c>
      <c r="K4705" s="58">
        <v>5.7642200000000002E-5</v>
      </c>
      <c r="L4705" s="58">
        <v>0.67900000000000005</v>
      </c>
      <c r="M4705" s="13" t="s">
        <v>257</v>
      </c>
    </row>
    <row r="4706" spans="1:13" x14ac:dyDescent="0.15">
      <c r="A4706" s="13">
        <v>95.85</v>
      </c>
      <c r="B4706" s="13">
        <v>369</v>
      </c>
      <c r="C4706" s="13">
        <v>405300</v>
      </c>
      <c r="D4706" s="13">
        <v>0.26229999999999998</v>
      </c>
      <c r="E4706" s="13">
        <v>14459</v>
      </c>
      <c r="F4706" s="13">
        <v>10331</v>
      </c>
      <c r="G4706" s="13">
        <v>1.3995740969999999</v>
      </c>
      <c r="H4706" s="58">
        <v>1.03E-5</v>
      </c>
      <c r="I4706" s="58">
        <v>7.1346599999999998E-10</v>
      </c>
      <c r="J4706" s="13">
        <v>0.21965999999999999</v>
      </c>
      <c r="K4706" s="58">
        <v>5.7918099999999997E-5</v>
      </c>
      <c r="L4706" s="58">
        <v>0.67900000000000005</v>
      </c>
      <c r="M4706" s="13" t="s">
        <v>257</v>
      </c>
    </row>
    <row r="4707" spans="1:13" x14ac:dyDescent="0.15">
      <c r="A4707" s="13">
        <v>96.85</v>
      </c>
      <c r="B4707" s="13">
        <v>370</v>
      </c>
      <c r="C4707" s="13">
        <v>405300</v>
      </c>
      <c r="D4707" s="13">
        <v>0.26158999999999999</v>
      </c>
      <c r="E4707" s="13">
        <v>14460</v>
      </c>
      <c r="F4707" s="13">
        <v>10332</v>
      </c>
      <c r="G4707" s="13">
        <v>1.399535424</v>
      </c>
      <c r="H4707" s="58">
        <v>1.03E-5</v>
      </c>
      <c r="I4707" s="58">
        <v>7.1472999999999997E-10</v>
      </c>
      <c r="J4707" s="13">
        <v>0.22012000000000001</v>
      </c>
      <c r="K4707" s="58">
        <v>5.8192900000000003E-5</v>
      </c>
      <c r="L4707" s="58">
        <v>0.67900000000000005</v>
      </c>
      <c r="M4707" s="13" t="s">
        <v>257</v>
      </c>
    </row>
    <row r="4708" spans="1:13" x14ac:dyDescent="0.15">
      <c r="A4708" s="13">
        <v>97.85</v>
      </c>
      <c r="B4708" s="13">
        <v>371</v>
      </c>
      <c r="C4708" s="13">
        <v>405300</v>
      </c>
      <c r="D4708" s="13">
        <v>0.26089000000000001</v>
      </c>
      <c r="E4708" s="13">
        <v>14461</v>
      </c>
      <c r="F4708" s="13">
        <v>10333</v>
      </c>
      <c r="G4708" s="13">
        <v>1.399496758</v>
      </c>
      <c r="H4708" s="58">
        <v>1.04E-5</v>
      </c>
      <c r="I4708" s="58">
        <v>7.1599499999999997E-10</v>
      </c>
      <c r="J4708" s="13">
        <v>0.22059999999999999</v>
      </c>
      <c r="K4708" s="58">
        <v>5.8472199999999999E-5</v>
      </c>
      <c r="L4708" s="58">
        <v>0.67900000000000005</v>
      </c>
      <c r="M4708" s="13" t="s">
        <v>257</v>
      </c>
    </row>
    <row r="4709" spans="1:13" x14ac:dyDescent="0.15">
      <c r="A4709" s="13">
        <v>98.85</v>
      </c>
      <c r="B4709" s="13">
        <v>372</v>
      </c>
      <c r="C4709" s="13">
        <v>405300</v>
      </c>
      <c r="D4709" s="13">
        <v>0.26018999999999998</v>
      </c>
      <c r="E4709" s="13">
        <v>14462</v>
      </c>
      <c r="F4709" s="13">
        <v>10334</v>
      </c>
      <c r="G4709" s="13">
        <v>1.3994580990000001</v>
      </c>
      <c r="H4709" s="58">
        <v>1.04E-5</v>
      </c>
      <c r="I4709" s="58">
        <v>7.1725899999999995E-10</v>
      </c>
      <c r="J4709" s="13">
        <v>0.22109000000000001</v>
      </c>
      <c r="K4709" s="58">
        <v>5.8755699999999997E-5</v>
      </c>
      <c r="L4709" s="58">
        <v>0.67900000000000005</v>
      </c>
      <c r="M4709" s="13" t="s">
        <v>257</v>
      </c>
    </row>
    <row r="4710" spans="1:13" x14ac:dyDescent="0.15">
      <c r="A4710" s="13">
        <v>99.85</v>
      </c>
      <c r="B4710" s="13">
        <v>373</v>
      </c>
      <c r="C4710" s="13">
        <v>405300</v>
      </c>
      <c r="D4710" s="13">
        <v>0.25949</v>
      </c>
      <c r="E4710" s="13">
        <v>14463</v>
      </c>
      <c r="F4710" s="13">
        <v>10335</v>
      </c>
      <c r="G4710" s="13">
        <v>1.399419448</v>
      </c>
      <c r="H4710" s="58">
        <v>1.04E-5</v>
      </c>
      <c r="I4710" s="58">
        <v>7.1852300000000004E-10</v>
      </c>
      <c r="J4710" s="13">
        <v>0.22156999999999999</v>
      </c>
      <c r="K4710" s="58">
        <v>5.9038E-5</v>
      </c>
      <c r="L4710" s="58">
        <v>0.67800000000000005</v>
      </c>
      <c r="M4710" s="13" t="s">
        <v>257</v>
      </c>
    </row>
    <row r="4711" spans="1:13" x14ac:dyDescent="0.15">
      <c r="A4711" s="13">
        <v>-258.14999999999998</v>
      </c>
      <c r="B4711" s="13">
        <v>15</v>
      </c>
      <c r="C4711" s="13">
        <v>506625</v>
      </c>
      <c r="D4711" s="13">
        <v>76.569999999999993</v>
      </c>
      <c r="E4711" s="13">
        <v>7262.5</v>
      </c>
      <c r="F4711" s="13">
        <v>5235.3</v>
      </c>
      <c r="G4711" s="13">
        <v>1.3872175419999999</v>
      </c>
      <c r="H4711" s="58">
        <v>2.3200000000000001E-5</v>
      </c>
      <c r="I4711" s="58">
        <v>3.19587E-9</v>
      </c>
      <c r="J4711" s="13">
        <v>8.4450999999999998E-2</v>
      </c>
      <c r="K4711" s="58">
        <v>1.5186599999999999E-7</v>
      </c>
      <c r="L4711" s="58">
        <v>2</v>
      </c>
      <c r="M4711" s="13" t="s">
        <v>259</v>
      </c>
    </row>
    <row r="4712" spans="1:13" x14ac:dyDescent="0.15">
      <c r="A4712" s="13">
        <v>-257.14999999999998</v>
      </c>
      <c r="B4712" s="13">
        <v>16</v>
      </c>
      <c r="C4712" s="13">
        <v>506625</v>
      </c>
      <c r="D4712" s="13">
        <v>75.718999999999994</v>
      </c>
      <c r="E4712" s="13">
        <v>7627.4</v>
      </c>
      <c r="F4712" s="13">
        <v>5329.8</v>
      </c>
      <c r="G4712" s="13">
        <v>1.431085594</v>
      </c>
      <c r="H4712" s="58">
        <v>2.0699999999999998E-5</v>
      </c>
      <c r="I4712" s="58">
        <v>2.7085200000000001E-9</v>
      </c>
      <c r="J4712" s="13">
        <v>9.0675000000000006E-2</v>
      </c>
      <c r="K4712" s="58">
        <v>1.5700199999999999E-7</v>
      </c>
      <c r="L4712" s="58">
        <v>1.74</v>
      </c>
      <c r="M4712" s="13" t="s">
        <v>259</v>
      </c>
    </row>
    <row r="4713" spans="1:13" x14ac:dyDescent="0.15">
      <c r="A4713" s="13">
        <v>-256.14999999999998</v>
      </c>
      <c r="B4713" s="13">
        <v>17</v>
      </c>
      <c r="C4713" s="13">
        <v>506625</v>
      </c>
      <c r="D4713" s="13">
        <v>74.822000000000003</v>
      </c>
      <c r="E4713" s="13">
        <v>8025</v>
      </c>
      <c r="F4713" s="13">
        <v>5419.9</v>
      </c>
      <c r="G4713" s="13">
        <v>1.4806546249999999</v>
      </c>
      <c r="H4713" s="58">
        <v>1.8600000000000001E-5</v>
      </c>
      <c r="I4713" s="58">
        <v>2.3156400000000001E-9</v>
      </c>
      <c r="J4713" s="13">
        <v>9.5596E-2</v>
      </c>
      <c r="K4713" s="58">
        <v>1.5920800000000001E-7</v>
      </c>
      <c r="L4713" s="58">
        <v>1.56</v>
      </c>
      <c r="M4713" s="13" t="s">
        <v>259</v>
      </c>
    </row>
    <row r="4714" spans="1:13" x14ac:dyDescent="0.15">
      <c r="A4714" s="13">
        <v>-255.15</v>
      </c>
      <c r="B4714" s="13">
        <v>18</v>
      </c>
      <c r="C4714" s="13">
        <v>506625</v>
      </c>
      <c r="D4714" s="13">
        <v>73.873000000000005</v>
      </c>
      <c r="E4714" s="13">
        <v>8447.9</v>
      </c>
      <c r="F4714" s="13">
        <v>5500</v>
      </c>
      <c r="G4714" s="13">
        <v>1.535981818</v>
      </c>
      <c r="H4714" s="58">
        <v>1.6900000000000001E-5</v>
      </c>
      <c r="I4714" s="58">
        <v>1.9954099999999998E-9</v>
      </c>
      <c r="J4714" s="13">
        <v>9.9395999999999998E-2</v>
      </c>
      <c r="K4714" s="58">
        <v>1.5927E-7</v>
      </c>
      <c r="L4714" s="58">
        <v>1.43</v>
      </c>
      <c r="M4714" s="13" t="s">
        <v>259</v>
      </c>
    </row>
    <row r="4715" spans="1:13" x14ac:dyDescent="0.15">
      <c r="A4715" s="13">
        <v>-254.15</v>
      </c>
      <c r="B4715" s="13">
        <v>19</v>
      </c>
      <c r="C4715" s="13">
        <v>506625</v>
      </c>
      <c r="D4715" s="13">
        <v>72.866</v>
      </c>
      <c r="E4715" s="13">
        <v>8900.7999999999993</v>
      </c>
      <c r="F4715" s="13">
        <v>5572.6</v>
      </c>
      <c r="G4715" s="13">
        <v>1.5972436560000001</v>
      </c>
      <c r="H4715" s="58">
        <v>1.5400000000000002E-5</v>
      </c>
      <c r="I4715" s="58">
        <v>1.72951E-9</v>
      </c>
      <c r="J4715" s="13">
        <v>0.10223</v>
      </c>
      <c r="K4715" s="58">
        <v>1.5762500000000001E-7</v>
      </c>
      <c r="L4715" s="58">
        <v>1.34</v>
      </c>
      <c r="M4715" s="13" t="s">
        <v>259</v>
      </c>
    </row>
    <row r="4716" spans="1:13" x14ac:dyDescent="0.15">
      <c r="A4716" s="13">
        <v>-253.15</v>
      </c>
      <c r="B4716" s="13">
        <v>20</v>
      </c>
      <c r="C4716" s="13">
        <v>506625</v>
      </c>
      <c r="D4716" s="13">
        <v>71.796999999999997</v>
      </c>
      <c r="E4716" s="13">
        <v>9392.1</v>
      </c>
      <c r="F4716" s="13">
        <v>5640.6</v>
      </c>
      <c r="G4716" s="13">
        <v>1.66508882</v>
      </c>
      <c r="H4716" s="58">
        <v>1.4100000000000001E-5</v>
      </c>
      <c r="I4716" s="58">
        <v>1.5048800000000001E-9</v>
      </c>
      <c r="J4716" s="13">
        <v>0.10425</v>
      </c>
      <c r="K4716" s="58">
        <v>1.5459899999999999E-7</v>
      </c>
      <c r="L4716" s="58">
        <v>1.27</v>
      </c>
      <c r="M4716" s="13" t="s">
        <v>259</v>
      </c>
    </row>
    <row r="4717" spans="1:13" x14ac:dyDescent="0.15">
      <c r="A4717" s="13">
        <v>-252.15</v>
      </c>
      <c r="B4717" s="13">
        <v>21</v>
      </c>
      <c r="C4717" s="13">
        <v>506625</v>
      </c>
      <c r="D4717" s="13">
        <v>70.656000000000006</v>
      </c>
      <c r="E4717" s="13">
        <v>9932.7999999999993</v>
      </c>
      <c r="F4717" s="13">
        <v>5705.9</v>
      </c>
      <c r="G4717" s="13">
        <v>1.7407946160000001</v>
      </c>
      <c r="H4717" s="58">
        <v>1.2999999999999999E-5</v>
      </c>
      <c r="I4717" s="58">
        <v>1.31202E-9</v>
      </c>
      <c r="J4717" s="13">
        <v>0.10555</v>
      </c>
      <c r="K4717" s="58">
        <v>1.5039599999999999E-7</v>
      </c>
      <c r="L4717" s="58">
        <v>1.23</v>
      </c>
      <c r="M4717" s="13" t="s">
        <v>259</v>
      </c>
    </row>
    <row r="4718" spans="1:13" x14ac:dyDescent="0.15">
      <c r="A4718" s="13">
        <v>-251.15</v>
      </c>
      <c r="B4718" s="13">
        <v>22</v>
      </c>
      <c r="C4718" s="13">
        <v>506625</v>
      </c>
      <c r="D4718" s="13">
        <v>69.433999999999997</v>
      </c>
      <c r="E4718" s="13">
        <v>10537</v>
      </c>
      <c r="F4718" s="13">
        <v>5769.5</v>
      </c>
      <c r="G4718" s="13">
        <v>1.826328105</v>
      </c>
      <c r="H4718" s="58">
        <v>1.2099999999999999E-5</v>
      </c>
      <c r="I4718" s="58">
        <v>1.1439699999999999E-9</v>
      </c>
      <c r="J4718" s="13">
        <v>0.10623</v>
      </c>
      <c r="K4718" s="58">
        <v>1.45197E-7</v>
      </c>
      <c r="L4718" s="58">
        <v>1.2</v>
      </c>
      <c r="M4718" s="13" t="s">
        <v>259</v>
      </c>
    </row>
    <row r="4719" spans="1:13" x14ac:dyDescent="0.15">
      <c r="A4719" s="13">
        <v>-250.15</v>
      </c>
      <c r="B4719" s="13">
        <v>23</v>
      </c>
      <c r="C4719" s="13">
        <v>506625</v>
      </c>
      <c r="D4719" s="13">
        <v>68.117999999999995</v>
      </c>
      <c r="E4719" s="13">
        <v>11226</v>
      </c>
      <c r="F4719" s="13">
        <v>5831.8</v>
      </c>
      <c r="G4719" s="13">
        <v>1.9249631330000001</v>
      </c>
      <c r="H4719" s="58">
        <v>1.1199999999999999E-5</v>
      </c>
      <c r="I4719" s="58">
        <v>9.9527899999999999E-10</v>
      </c>
      <c r="J4719" s="13">
        <v>0.10635</v>
      </c>
      <c r="K4719" s="58">
        <v>1.3907499999999999E-7</v>
      </c>
      <c r="L4719" s="58">
        <v>1.18</v>
      </c>
      <c r="M4719" s="13" t="s">
        <v>259</v>
      </c>
    </row>
    <row r="4720" spans="1:13" x14ac:dyDescent="0.15">
      <c r="A4720" s="13">
        <v>-249.15</v>
      </c>
      <c r="B4720" s="13">
        <v>24</v>
      </c>
      <c r="C4720" s="13">
        <v>506625</v>
      </c>
      <c r="D4720" s="13">
        <v>66.69</v>
      </c>
      <c r="E4720" s="13">
        <v>12032</v>
      </c>
      <c r="F4720" s="13">
        <v>5892.9</v>
      </c>
      <c r="G4720" s="13">
        <v>2.0417790899999999</v>
      </c>
      <c r="H4720" s="58">
        <v>1.04E-5</v>
      </c>
      <c r="I4720" s="58">
        <v>8.6170200000000005E-10</v>
      </c>
      <c r="J4720" s="13">
        <v>0.10595</v>
      </c>
      <c r="K4720" s="58">
        <v>1.3203900000000001E-7</v>
      </c>
      <c r="L4720" s="58">
        <v>1.18</v>
      </c>
      <c r="M4720" s="13" t="s">
        <v>259</v>
      </c>
    </row>
    <row r="4721" spans="1:13" x14ac:dyDescent="0.15">
      <c r="A4721" s="13">
        <v>-248.15</v>
      </c>
      <c r="B4721" s="13">
        <v>25</v>
      </c>
      <c r="C4721" s="13">
        <v>506625</v>
      </c>
      <c r="D4721" s="13">
        <v>65.122</v>
      </c>
      <c r="E4721" s="13">
        <v>13004</v>
      </c>
      <c r="F4721" s="13">
        <v>5953.5</v>
      </c>
      <c r="G4721" s="13">
        <v>2.1842613590000002</v>
      </c>
      <c r="H4721" s="58">
        <v>9.6199999999999994E-6</v>
      </c>
      <c r="I4721" s="58">
        <v>7.3984899999999997E-10</v>
      </c>
      <c r="J4721" s="13">
        <v>0.10505</v>
      </c>
      <c r="K4721" s="58">
        <v>1.24048E-7</v>
      </c>
      <c r="L4721" s="58">
        <v>1.19</v>
      </c>
      <c r="M4721" s="13" t="s">
        <v>259</v>
      </c>
    </row>
    <row r="4722" spans="1:13" x14ac:dyDescent="0.15">
      <c r="A4722" s="13">
        <v>-247.15</v>
      </c>
      <c r="B4722" s="13">
        <v>26</v>
      </c>
      <c r="C4722" s="13">
        <v>506625</v>
      </c>
      <c r="D4722" s="13">
        <v>63.375</v>
      </c>
      <c r="E4722" s="13">
        <v>14235</v>
      </c>
      <c r="F4722" s="13">
        <v>6015.1</v>
      </c>
      <c r="G4722" s="13">
        <v>2.3665441970000001</v>
      </c>
      <c r="H4722" s="58">
        <v>8.9099999999999994E-6</v>
      </c>
      <c r="I4722" s="58">
        <v>6.2623100000000003E-10</v>
      </c>
      <c r="J4722" s="13">
        <v>0.10362</v>
      </c>
      <c r="K4722" s="58">
        <v>1.1486E-7</v>
      </c>
      <c r="L4722" s="58">
        <v>1.22</v>
      </c>
      <c r="M4722" s="13" t="s">
        <v>259</v>
      </c>
    </row>
    <row r="4723" spans="1:13" x14ac:dyDescent="0.15">
      <c r="A4723" s="13">
        <v>-246.15</v>
      </c>
      <c r="B4723" s="13">
        <v>27</v>
      </c>
      <c r="C4723" s="13">
        <v>506625</v>
      </c>
      <c r="D4723" s="13">
        <v>61.381999999999998</v>
      </c>
      <c r="E4723" s="13">
        <v>15905</v>
      </c>
      <c r="F4723" s="13">
        <v>6081.3</v>
      </c>
      <c r="G4723" s="13">
        <v>2.6153947350000002</v>
      </c>
      <c r="H4723" s="58">
        <v>8.2300000000000008E-6</v>
      </c>
      <c r="I4723" s="58">
        <v>5.1745400000000004E-10</v>
      </c>
      <c r="J4723" s="13">
        <v>0.10161000000000001</v>
      </c>
      <c r="K4723" s="58">
        <v>1.04079E-7</v>
      </c>
      <c r="L4723" s="58">
        <v>1.29</v>
      </c>
      <c r="M4723" s="13" t="s">
        <v>259</v>
      </c>
    </row>
    <row r="4724" spans="1:13" x14ac:dyDescent="0.15">
      <c r="A4724" s="13">
        <v>-245.90700000000001</v>
      </c>
      <c r="B4724" s="13">
        <v>27.242999999999999</v>
      </c>
      <c r="C4724" s="13">
        <v>506625</v>
      </c>
      <c r="D4724" s="13">
        <v>60.848999999999997</v>
      </c>
      <c r="E4724" s="13">
        <v>16415</v>
      </c>
      <c r="F4724" s="13">
        <v>6098.8</v>
      </c>
      <c r="G4724" s="13">
        <v>2.691513085</v>
      </c>
      <c r="H4724" s="58">
        <v>8.0600000000000008E-6</v>
      </c>
      <c r="I4724" s="58">
        <v>4.9130700000000001E-10</v>
      </c>
      <c r="J4724" s="13">
        <v>0.10102</v>
      </c>
      <c r="K4724" s="58">
        <v>1.01138E-7</v>
      </c>
      <c r="L4724" s="58">
        <v>1.31</v>
      </c>
      <c r="M4724" s="13" t="s">
        <v>259</v>
      </c>
    </row>
    <row r="4725" spans="1:13" x14ac:dyDescent="0.15">
      <c r="A4725" s="13">
        <v>-245.90700000000001</v>
      </c>
      <c r="B4725" s="13">
        <v>27.242999999999999</v>
      </c>
      <c r="C4725" s="13">
        <v>506625</v>
      </c>
      <c r="D4725" s="13">
        <v>6.0867000000000004</v>
      </c>
      <c r="E4725" s="13">
        <v>18874</v>
      </c>
      <c r="F4725" s="13">
        <v>7015.3</v>
      </c>
      <c r="G4725" s="13">
        <v>2.6904052570000001</v>
      </c>
      <c r="H4725" s="58">
        <v>1.5600000000000001E-6</v>
      </c>
      <c r="I4725" s="58">
        <v>8.2610999999999995E-11</v>
      </c>
      <c r="J4725" s="13">
        <v>2.6522E-2</v>
      </c>
      <c r="K4725" s="58">
        <v>2.30866E-7</v>
      </c>
      <c r="L4725" s="58">
        <v>1.1100000000000001</v>
      </c>
      <c r="M4725" s="13" t="s">
        <v>257</v>
      </c>
    </row>
    <row r="4726" spans="1:13" x14ac:dyDescent="0.15">
      <c r="A4726" s="13">
        <v>-245.15</v>
      </c>
      <c r="B4726" s="13">
        <v>28</v>
      </c>
      <c r="C4726" s="13">
        <v>506625</v>
      </c>
      <c r="D4726" s="13">
        <v>5.7134</v>
      </c>
      <c r="E4726" s="13">
        <v>17157</v>
      </c>
      <c r="F4726" s="13">
        <v>6842.1</v>
      </c>
      <c r="G4726" s="13">
        <v>2.5075634670000002</v>
      </c>
      <c r="H4726" s="58">
        <v>1.59E-6</v>
      </c>
      <c r="I4726" s="58">
        <v>9.2568600000000003E-11</v>
      </c>
      <c r="J4726" s="13">
        <v>2.6828999999999999E-2</v>
      </c>
      <c r="K4726" s="58">
        <v>2.7369600000000002E-7</v>
      </c>
      <c r="L4726" s="58">
        <v>1.02</v>
      </c>
      <c r="M4726" s="13" t="s">
        <v>257</v>
      </c>
    </row>
    <row r="4727" spans="1:13" x14ac:dyDescent="0.15">
      <c r="A4727" s="13">
        <v>-244.15</v>
      </c>
      <c r="B4727" s="13">
        <v>29</v>
      </c>
      <c r="C4727" s="13">
        <v>506625</v>
      </c>
      <c r="D4727" s="13">
        <v>5.3170000000000002</v>
      </c>
      <c r="E4727" s="13">
        <v>15717</v>
      </c>
      <c r="F4727" s="13">
        <v>6691.6</v>
      </c>
      <c r="G4727" s="13">
        <v>2.3487656170000002</v>
      </c>
      <c r="H4727" s="58">
        <v>1.6300000000000001E-6</v>
      </c>
      <c r="I4727" s="58">
        <v>1.03646E-10</v>
      </c>
      <c r="J4727" s="13">
        <v>2.7310000000000001E-2</v>
      </c>
      <c r="K4727" s="58">
        <v>3.2680300000000002E-7</v>
      </c>
      <c r="L4727" s="58">
        <v>0.93700000000000006</v>
      </c>
      <c r="M4727" s="13" t="s">
        <v>257</v>
      </c>
    </row>
    <row r="4728" spans="1:13" x14ac:dyDescent="0.15">
      <c r="A4728" s="13">
        <v>-243.15</v>
      </c>
      <c r="B4728" s="13">
        <v>30</v>
      </c>
      <c r="C4728" s="13">
        <v>506625</v>
      </c>
      <c r="D4728" s="13">
        <v>4.9932999999999996</v>
      </c>
      <c r="E4728" s="13">
        <v>14768</v>
      </c>
      <c r="F4728" s="13">
        <v>6593.5</v>
      </c>
      <c r="G4728" s="13">
        <v>2.239781603</v>
      </c>
      <c r="H4728" s="58">
        <v>1.6700000000000001E-6</v>
      </c>
      <c r="I4728" s="58">
        <v>1.13177E-10</v>
      </c>
      <c r="J4728" s="13">
        <v>2.7843E-2</v>
      </c>
      <c r="K4728" s="58">
        <v>3.7757800000000002E-7</v>
      </c>
      <c r="L4728" s="58">
        <v>0.88700000000000001</v>
      </c>
      <c r="M4728" s="13" t="s">
        <v>257</v>
      </c>
    </row>
    <row r="4729" spans="1:13" x14ac:dyDescent="0.15">
      <c r="A4729" s="13">
        <v>-242.15</v>
      </c>
      <c r="B4729" s="13">
        <v>31</v>
      </c>
      <c r="C4729" s="13">
        <v>506625</v>
      </c>
      <c r="D4729" s="13">
        <v>4.7201000000000004</v>
      </c>
      <c r="E4729" s="13">
        <v>14096</v>
      </c>
      <c r="F4729" s="13">
        <v>6526.5</v>
      </c>
      <c r="G4729" s="13">
        <v>2.1598100050000002</v>
      </c>
      <c r="H4729" s="58">
        <v>1.7099999999999999E-6</v>
      </c>
      <c r="I4729" s="58">
        <v>1.2164399999999999E-10</v>
      </c>
      <c r="J4729" s="13">
        <v>2.8407999999999999E-2</v>
      </c>
      <c r="K4729" s="58">
        <v>4.2696600000000001E-7</v>
      </c>
      <c r="L4729" s="58">
        <v>0.85099999999999998</v>
      </c>
      <c r="M4729" s="13" t="s">
        <v>257</v>
      </c>
    </row>
    <row r="4730" spans="1:13" x14ac:dyDescent="0.15">
      <c r="A4730" s="13">
        <v>-241.15</v>
      </c>
      <c r="B4730" s="13">
        <v>32</v>
      </c>
      <c r="C4730" s="13">
        <v>506625</v>
      </c>
      <c r="D4730" s="13">
        <v>4.4840999999999998</v>
      </c>
      <c r="E4730" s="13">
        <v>13594</v>
      </c>
      <c r="F4730" s="13">
        <v>6478.9</v>
      </c>
      <c r="G4730" s="13">
        <v>2.098195681</v>
      </c>
      <c r="H4730" s="58">
        <v>1.7600000000000001E-6</v>
      </c>
      <c r="I4730" s="58">
        <v>1.2936600000000001E-10</v>
      </c>
      <c r="J4730" s="13">
        <v>2.8992E-2</v>
      </c>
      <c r="K4730" s="58">
        <v>4.7561499999999999E-7</v>
      </c>
      <c r="L4730" s="58">
        <v>0.82499999999999996</v>
      </c>
      <c r="M4730" s="13" t="s">
        <v>257</v>
      </c>
    </row>
    <row r="4731" spans="1:13" x14ac:dyDescent="0.15">
      <c r="A4731" s="13">
        <v>-240.15</v>
      </c>
      <c r="B4731" s="13">
        <v>33</v>
      </c>
      <c r="C4731" s="13">
        <v>506625</v>
      </c>
      <c r="D4731" s="13">
        <v>4.2769000000000004</v>
      </c>
      <c r="E4731" s="13">
        <v>13204</v>
      </c>
      <c r="F4731" s="13">
        <v>6443.8</v>
      </c>
      <c r="G4731" s="13">
        <v>2.0491014619999999</v>
      </c>
      <c r="H4731" s="58">
        <v>1.7999999999999999E-6</v>
      </c>
      <c r="I4731" s="58">
        <v>1.36534E-10</v>
      </c>
      <c r="J4731" s="13">
        <v>2.9589000000000001E-2</v>
      </c>
      <c r="K4731" s="58">
        <v>5.2395699999999996E-7</v>
      </c>
      <c r="L4731" s="58">
        <v>0.80400000000000005</v>
      </c>
      <c r="M4731" s="13" t="s">
        <v>257</v>
      </c>
    </row>
    <row r="4732" spans="1:13" x14ac:dyDescent="0.15">
      <c r="A4732" s="13">
        <v>-239.15</v>
      </c>
      <c r="B4732" s="13">
        <v>34</v>
      </c>
      <c r="C4732" s="13">
        <v>506625</v>
      </c>
      <c r="D4732" s="13">
        <v>4.0926</v>
      </c>
      <c r="E4732" s="13">
        <v>12892</v>
      </c>
      <c r="F4732" s="13">
        <v>6416.9</v>
      </c>
      <c r="G4732" s="13">
        <v>2.0090697999999998</v>
      </c>
      <c r="H4732" s="58">
        <v>1.8500000000000001E-6</v>
      </c>
      <c r="I4732" s="58">
        <v>1.43275E-10</v>
      </c>
      <c r="J4732" s="13">
        <v>3.0193999999999999E-2</v>
      </c>
      <c r="K4732" s="58">
        <v>5.7227000000000003E-7</v>
      </c>
      <c r="L4732" s="58">
        <v>0.78900000000000003</v>
      </c>
      <c r="M4732" s="13" t="s">
        <v>257</v>
      </c>
    </row>
    <row r="4733" spans="1:13" x14ac:dyDescent="0.15">
      <c r="A4733" s="13">
        <v>-238.15</v>
      </c>
      <c r="B4733" s="13">
        <v>35</v>
      </c>
      <c r="C4733" s="13">
        <v>506625</v>
      </c>
      <c r="D4733" s="13">
        <v>3.9268999999999998</v>
      </c>
      <c r="E4733" s="13">
        <v>12636</v>
      </c>
      <c r="F4733" s="13">
        <v>6395.7</v>
      </c>
      <c r="G4733" s="13">
        <v>1.9757024249999999</v>
      </c>
      <c r="H4733" s="58">
        <v>1.8899999999999999E-6</v>
      </c>
      <c r="I4733" s="58">
        <v>1.4969100000000001E-10</v>
      </c>
      <c r="J4733" s="13">
        <v>3.0803000000000001E-2</v>
      </c>
      <c r="K4733" s="58">
        <v>6.2077399999999997E-7</v>
      </c>
      <c r="L4733" s="58">
        <v>0.77600000000000002</v>
      </c>
      <c r="M4733" s="13" t="s">
        <v>257</v>
      </c>
    </row>
    <row r="4734" spans="1:13" x14ac:dyDescent="0.15">
      <c r="A4734" s="13">
        <v>-237.15</v>
      </c>
      <c r="B4734" s="13">
        <v>36</v>
      </c>
      <c r="C4734" s="13">
        <v>506625</v>
      </c>
      <c r="D4734" s="13">
        <v>3.7768999999999999</v>
      </c>
      <c r="E4734" s="13">
        <v>12422</v>
      </c>
      <c r="F4734" s="13">
        <v>6378.5</v>
      </c>
      <c r="G4734" s="13">
        <v>1.9474798149999999</v>
      </c>
      <c r="H4734" s="58">
        <v>1.9400000000000001E-6</v>
      </c>
      <c r="I4734" s="58">
        <v>1.5583599999999999E-10</v>
      </c>
      <c r="J4734" s="13">
        <v>3.1413999999999997E-2</v>
      </c>
      <c r="K4734" s="58">
        <v>6.6957000000000003E-7</v>
      </c>
      <c r="L4734" s="58">
        <v>0.76500000000000001</v>
      </c>
      <c r="M4734" s="13" t="s">
        <v>257</v>
      </c>
    </row>
    <row r="4735" spans="1:13" x14ac:dyDescent="0.15">
      <c r="A4735" s="13">
        <v>-236.15</v>
      </c>
      <c r="B4735" s="13">
        <v>37</v>
      </c>
      <c r="C4735" s="13">
        <v>506625</v>
      </c>
      <c r="D4735" s="13">
        <v>3.64</v>
      </c>
      <c r="E4735" s="13">
        <v>12241</v>
      </c>
      <c r="F4735" s="13">
        <v>6364.2</v>
      </c>
      <c r="G4735" s="13">
        <v>1.9234153549999999</v>
      </c>
      <c r="H4735" s="58">
        <v>1.9800000000000001E-6</v>
      </c>
      <c r="I4735" s="58">
        <v>1.61743E-10</v>
      </c>
      <c r="J4735" s="13">
        <v>3.2027E-2</v>
      </c>
      <c r="K4735" s="58">
        <v>7.1878299999999996E-7</v>
      </c>
      <c r="L4735" s="58">
        <v>0.75700000000000001</v>
      </c>
      <c r="M4735" s="13" t="s">
        <v>257</v>
      </c>
    </row>
    <row r="4736" spans="1:13" x14ac:dyDescent="0.15">
      <c r="A4736" s="13">
        <v>-235.15</v>
      </c>
      <c r="B4736" s="13">
        <v>38</v>
      </c>
      <c r="C4736" s="13">
        <v>506625</v>
      </c>
      <c r="D4736" s="13">
        <v>3.5144000000000002</v>
      </c>
      <c r="E4736" s="13">
        <v>12085</v>
      </c>
      <c r="F4736" s="13">
        <v>6352.1</v>
      </c>
      <c r="G4736" s="13">
        <v>1.9025204259999999</v>
      </c>
      <c r="H4736" s="58">
        <v>2.0200000000000001E-6</v>
      </c>
      <c r="I4736" s="58">
        <v>1.6747200000000001E-10</v>
      </c>
      <c r="J4736" s="13">
        <v>3.2639000000000001E-2</v>
      </c>
      <c r="K4736" s="58">
        <v>7.68491E-7</v>
      </c>
      <c r="L4736" s="58">
        <v>0.749</v>
      </c>
      <c r="M4736" s="13" t="s">
        <v>257</v>
      </c>
    </row>
    <row r="4737" spans="1:13" x14ac:dyDescent="0.15">
      <c r="A4737" s="13">
        <v>-234.15</v>
      </c>
      <c r="B4737" s="13">
        <v>39</v>
      </c>
      <c r="C4737" s="13">
        <v>506625</v>
      </c>
      <c r="D4737" s="13">
        <v>3.3986000000000001</v>
      </c>
      <c r="E4737" s="13">
        <v>11950</v>
      </c>
      <c r="F4737" s="13">
        <v>6341.6</v>
      </c>
      <c r="G4737" s="13">
        <v>1.8843824899999999</v>
      </c>
      <c r="H4737" s="58">
        <v>2.0700000000000001E-6</v>
      </c>
      <c r="I4737" s="58">
        <v>1.73021E-10</v>
      </c>
      <c r="J4737" s="13">
        <v>3.3250000000000002E-2</v>
      </c>
      <c r="K4737" s="58">
        <v>8.1869800000000004E-7</v>
      </c>
      <c r="L4737" s="58">
        <v>0.74299999999999999</v>
      </c>
      <c r="M4737" s="13" t="s">
        <v>257</v>
      </c>
    </row>
    <row r="4738" spans="1:13" x14ac:dyDescent="0.15">
      <c r="A4738" s="13">
        <v>-233.15</v>
      </c>
      <c r="B4738" s="13">
        <v>40</v>
      </c>
      <c r="C4738" s="13">
        <v>506625</v>
      </c>
      <c r="D4738" s="13">
        <v>3.2913000000000001</v>
      </c>
      <c r="E4738" s="13">
        <v>11831</v>
      </c>
      <c r="F4738" s="13">
        <v>6332.5</v>
      </c>
      <c r="G4738" s="13">
        <v>1.8682984600000001</v>
      </c>
      <c r="H4738" s="58">
        <v>2.1100000000000001E-6</v>
      </c>
      <c r="I4738" s="58">
        <v>1.7843799999999999E-10</v>
      </c>
      <c r="J4738" s="13">
        <v>3.3860000000000001E-2</v>
      </c>
      <c r="K4738" s="58">
        <v>8.6955699999999998E-7</v>
      </c>
      <c r="L4738" s="58">
        <v>0.73799999999999999</v>
      </c>
      <c r="M4738" s="13" t="s">
        <v>257</v>
      </c>
    </row>
    <row r="4739" spans="1:13" x14ac:dyDescent="0.15">
      <c r="A4739" s="13">
        <v>-232.15</v>
      </c>
      <c r="B4739" s="13">
        <v>41</v>
      </c>
      <c r="C4739" s="13">
        <v>506625</v>
      </c>
      <c r="D4739" s="13">
        <v>3.1915</v>
      </c>
      <c r="E4739" s="13">
        <v>11726</v>
      </c>
      <c r="F4739" s="13">
        <v>6324.5</v>
      </c>
      <c r="G4739" s="13">
        <v>1.8540596090000001</v>
      </c>
      <c r="H4739" s="58">
        <v>2.1500000000000002E-6</v>
      </c>
      <c r="I4739" s="58">
        <v>1.8372000000000001E-10</v>
      </c>
      <c r="J4739" s="13">
        <v>3.4469E-2</v>
      </c>
      <c r="K4739" s="58">
        <v>9.2105200000000001E-7</v>
      </c>
      <c r="L4739" s="58">
        <v>0.73299999999999998</v>
      </c>
      <c r="M4739" s="13" t="s">
        <v>257</v>
      </c>
    </row>
    <row r="4740" spans="1:13" x14ac:dyDescent="0.15">
      <c r="A4740" s="13">
        <v>-231.15</v>
      </c>
      <c r="B4740" s="13">
        <v>42</v>
      </c>
      <c r="C4740" s="13">
        <v>506625</v>
      </c>
      <c r="D4740" s="13">
        <v>3.0983999999999998</v>
      </c>
      <c r="E4740" s="13">
        <v>11632</v>
      </c>
      <c r="F4740" s="13">
        <v>6317.5</v>
      </c>
      <c r="G4740" s="13">
        <v>1.8412346660000001</v>
      </c>
      <c r="H4740" s="58">
        <v>2.2000000000000001E-6</v>
      </c>
      <c r="I4740" s="58">
        <v>1.8888400000000001E-10</v>
      </c>
      <c r="J4740" s="13">
        <v>3.5075000000000002E-2</v>
      </c>
      <c r="K4740" s="58">
        <v>9.7320800000000007E-7</v>
      </c>
      <c r="L4740" s="58">
        <v>0.72899999999999998</v>
      </c>
      <c r="M4740" s="13" t="s">
        <v>257</v>
      </c>
    </row>
    <row r="4741" spans="1:13" x14ac:dyDescent="0.15">
      <c r="A4741" s="13">
        <v>-230.15</v>
      </c>
      <c r="B4741" s="13">
        <v>43</v>
      </c>
      <c r="C4741" s="13">
        <v>506625</v>
      </c>
      <c r="D4741" s="13">
        <v>3.0112999999999999</v>
      </c>
      <c r="E4741" s="13">
        <v>11549</v>
      </c>
      <c r="F4741" s="13">
        <v>6311.3</v>
      </c>
      <c r="G4741" s="13">
        <v>1.829892415</v>
      </c>
      <c r="H4741" s="58">
        <v>2.2400000000000002E-6</v>
      </c>
      <c r="I4741" s="58">
        <v>1.9393E-10</v>
      </c>
      <c r="J4741" s="13">
        <v>3.5679000000000002E-2</v>
      </c>
      <c r="K4741" s="58">
        <v>1.0259199999999999E-6</v>
      </c>
      <c r="L4741" s="58">
        <v>0.72499999999999998</v>
      </c>
      <c r="M4741" s="13" t="s">
        <v>257</v>
      </c>
    </row>
    <row r="4742" spans="1:13" x14ac:dyDescent="0.15">
      <c r="A4742" s="13">
        <v>-229.15</v>
      </c>
      <c r="B4742" s="13">
        <v>44</v>
      </c>
      <c r="C4742" s="13">
        <v>506625</v>
      </c>
      <c r="D4742" s="13">
        <v>2.9295</v>
      </c>
      <c r="E4742" s="13">
        <v>11474</v>
      </c>
      <c r="F4742" s="13">
        <v>6305.9</v>
      </c>
      <c r="G4742" s="13">
        <v>1.8195658029999999</v>
      </c>
      <c r="H4742" s="58">
        <v>2.2800000000000002E-6</v>
      </c>
      <c r="I4742" s="58">
        <v>1.9887600000000001E-10</v>
      </c>
      <c r="J4742" s="13">
        <v>3.6282000000000002E-2</v>
      </c>
      <c r="K4742" s="58">
        <v>1.0794E-6</v>
      </c>
      <c r="L4742" s="58">
        <v>0.72199999999999998</v>
      </c>
      <c r="M4742" s="13" t="s">
        <v>257</v>
      </c>
    </row>
    <row r="4743" spans="1:13" x14ac:dyDescent="0.15">
      <c r="A4743" s="13">
        <v>-228.15</v>
      </c>
      <c r="B4743" s="13">
        <v>45</v>
      </c>
      <c r="C4743" s="13">
        <v>506625</v>
      </c>
      <c r="D4743" s="13">
        <v>2.8525</v>
      </c>
      <c r="E4743" s="13">
        <v>11406</v>
      </c>
      <c r="F4743" s="13">
        <v>6301.3</v>
      </c>
      <c r="G4743" s="13">
        <v>1.8101026769999999</v>
      </c>
      <c r="H4743" s="58">
        <v>2.3199999999999998E-6</v>
      </c>
      <c r="I4743" s="58">
        <v>2.0373499999999999E-10</v>
      </c>
      <c r="J4743" s="13">
        <v>3.6881999999999998E-2</v>
      </c>
      <c r="K4743" s="58">
        <v>1.13359E-6</v>
      </c>
      <c r="L4743" s="58">
        <v>0.71899999999999997</v>
      </c>
      <c r="M4743" s="13" t="s">
        <v>257</v>
      </c>
    </row>
    <row r="4744" spans="1:13" x14ac:dyDescent="0.15">
      <c r="A4744" s="13">
        <v>-227.15</v>
      </c>
      <c r="B4744" s="13">
        <v>46</v>
      </c>
      <c r="C4744" s="13">
        <v>506625</v>
      </c>
      <c r="D4744" s="13">
        <v>2.7799</v>
      </c>
      <c r="E4744" s="13">
        <v>11345</v>
      </c>
      <c r="F4744" s="13">
        <v>6297.3</v>
      </c>
      <c r="G4744" s="13">
        <v>1.80156575</v>
      </c>
      <c r="H4744" s="58">
        <v>2.3700000000000002E-6</v>
      </c>
      <c r="I4744" s="58">
        <v>2.08497E-10</v>
      </c>
      <c r="J4744" s="13">
        <v>3.7481E-2</v>
      </c>
      <c r="K4744" s="58">
        <v>1.18844E-6</v>
      </c>
      <c r="L4744" s="58">
        <v>0.71599999999999997</v>
      </c>
      <c r="M4744" s="13" t="s">
        <v>257</v>
      </c>
    </row>
    <row r="4745" spans="1:13" x14ac:dyDescent="0.15">
      <c r="A4745" s="13">
        <v>-226.15</v>
      </c>
      <c r="B4745" s="13">
        <v>47</v>
      </c>
      <c r="C4745" s="13">
        <v>506625</v>
      </c>
      <c r="D4745" s="13">
        <v>2.7111999999999998</v>
      </c>
      <c r="E4745" s="13">
        <v>11290</v>
      </c>
      <c r="F4745" s="13">
        <v>6294.1</v>
      </c>
      <c r="G4745" s="13">
        <v>1.7937433469999999</v>
      </c>
      <c r="H4745" s="58">
        <v>2.4099999999999998E-6</v>
      </c>
      <c r="I4745" s="58">
        <v>2.1316200000000001E-10</v>
      </c>
      <c r="J4745" s="13">
        <v>3.8079000000000002E-2</v>
      </c>
      <c r="K4745" s="58">
        <v>1.2440300000000001E-6</v>
      </c>
      <c r="L4745" s="58">
        <v>0.71399999999999997</v>
      </c>
      <c r="M4745" s="13" t="s">
        <v>257</v>
      </c>
    </row>
    <row r="4746" spans="1:13" x14ac:dyDescent="0.15">
      <c r="A4746" s="13">
        <v>-225.15</v>
      </c>
      <c r="B4746" s="13">
        <v>48</v>
      </c>
      <c r="C4746" s="13">
        <v>506625</v>
      </c>
      <c r="D4746" s="13">
        <v>2.6461999999999999</v>
      </c>
      <c r="E4746" s="13">
        <v>11240</v>
      </c>
      <c r="F4746" s="13">
        <v>6291.5</v>
      </c>
      <c r="G4746" s="13">
        <v>1.7865373920000001</v>
      </c>
      <c r="H4746" s="58">
        <v>2.4499999999999998E-6</v>
      </c>
      <c r="I4746" s="58">
        <v>2.1774899999999999E-10</v>
      </c>
      <c r="J4746" s="13">
        <v>3.8674E-2</v>
      </c>
      <c r="K4746" s="58">
        <v>1.30026E-6</v>
      </c>
      <c r="L4746" s="58">
        <v>0.71099999999999997</v>
      </c>
      <c r="M4746" s="13" t="s">
        <v>257</v>
      </c>
    </row>
    <row r="4747" spans="1:13" x14ac:dyDescent="0.15">
      <c r="A4747" s="13">
        <v>-224.15</v>
      </c>
      <c r="B4747" s="13">
        <v>49</v>
      </c>
      <c r="C4747" s="13">
        <v>506625</v>
      </c>
      <c r="D4747" s="13">
        <v>2.5846</v>
      </c>
      <c r="E4747" s="13">
        <v>11194</v>
      </c>
      <c r="F4747" s="13">
        <v>6289.6</v>
      </c>
      <c r="G4747" s="13">
        <v>1.779763419</v>
      </c>
      <c r="H4747" s="58">
        <v>2.4899999999999999E-6</v>
      </c>
      <c r="I4747" s="58">
        <v>2.2227100000000001E-10</v>
      </c>
      <c r="J4747" s="13">
        <v>3.9268999999999998E-2</v>
      </c>
      <c r="K4747" s="58">
        <v>1.3572900000000001E-6</v>
      </c>
      <c r="L4747" s="58">
        <v>0.70899999999999996</v>
      </c>
      <c r="M4747" s="13" t="s">
        <v>257</v>
      </c>
    </row>
    <row r="4748" spans="1:13" x14ac:dyDescent="0.15">
      <c r="A4748" s="13">
        <v>-223.15</v>
      </c>
      <c r="B4748" s="13">
        <v>50</v>
      </c>
      <c r="C4748" s="13">
        <v>506625</v>
      </c>
      <c r="D4748" s="13">
        <v>2.5259</v>
      </c>
      <c r="E4748" s="13">
        <v>11153</v>
      </c>
      <c r="F4748" s="13">
        <v>6288.3</v>
      </c>
      <c r="G4748" s="13">
        <v>1.7736113099999999</v>
      </c>
      <c r="H4748" s="58">
        <v>2.5299999999999999E-6</v>
      </c>
      <c r="I4748" s="58">
        <v>2.2669200000000001E-10</v>
      </c>
      <c r="J4748" s="13">
        <v>3.9862000000000002E-2</v>
      </c>
      <c r="K4748" s="58">
        <v>1.4149800000000001E-6</v>
      </c>
      <c r="L4748" s="58">
        <v>0.70699999999999996</v>
      </c>
      <c r="M4748" s="13" t="s">
        <v>257</v>
      </c>
    </row>
    <row r="4749" spans="1:13" x14ac:dyDescent="0.15">
      <c r="A4749" s="13">
        <v>-222.15</v>
      </c>
      <c r="B4749" s="13">
        <v>51</v>
      </c>
      <c r="C4749" s="13">
        <v>506625</v>
      </c>
      <c r="D4749" s="13">
        <v>2.4701</v>
      </c>
      <c r="E4749" s="13">
        <v>11115</v>
      </c>
      <c r="F4749" s="13">
        <v>6287.7</v>
      </c>
      <c r="G4749" s="13">
        <v>1.7677370100000001</v>
      </c>
      <c r="H4749" s="58">
        <v>2.57E-6</v>
      </c>
      <c r="I4749" s="58">
        <v>2.31048E-10</v>
      </c>
      <c r="J4749" s="13">
        <v>4.0454999999999998E-2</v>
      </c>
      <c r="K4749" s="58">
        <v>1.4734900000000001E-6</v>
      </c>
      <c r="L4749" s="58">
        <v>0.70599999999999996</v>
      </c>
      <c r="M4749" s="13" t="s">
        <v>257</v>
      </c>
    </row>
    <row r="4750" spans="1:13" x14ac:dyDescent="0.15">
      <c r="A4750" s="13">
        <v>-221.15</v>
      </c>
      <c r="B4750" s="13">
        <v>52</v>
      </c>
      <c r="C4750" s="13">
        <v>506625</v>
      </c>
      <c r="D4750" s="13">
        <v>2.4169999999999998</v>
      </c>
      <c r="E4750" s="13">
        <v>11081</v>
      </c>
      <c r="F4750" s="13">
        <v>6287.8</v>
      </c>
      <c r="G4750" s="13">
        <v>1.7623016</v>
      </c>
      <c r="H4750" s="58">
        <v>2.61E-6</v>
      </c>
      <c r="I4750" s="58">
        <v>2.3533100000000001E-10</v>
      </c>
      <c r="J4750" s="13">
        <v>4.1047E-2</v>
      </c>
      <c r="K4750" s="58">
        <v>1.5325900000000001E-6</v>
      </c>
      <c r="L4750" s="58">
        <v>0.70399999999999996</v>
      </c>
      <c r="M4750" s="13" t="s">
        <v>257</v>
      </c>
    </row>
    <row r="4751" spans="1:13" x14ac:dyDescent="0.15">
      <c r="A4751" s="13">
        <v>-220.15</v>
      </c>
      <c r="B4751" s="13">
        <v>53</v>
      </c>
      <c r="C4751" s="13">
        <v>506625</v>
      </c>
      <c r="D4751" s="13">
        <v>2.3662000000000001</v>
      </c>
      <c r="E4751" s="13">
        <v>11050</v>
      </c>
      <c r="F4751" s="13">
        <v>6288.6</v>
      </c>
      <c r="G4751" s="13">
        <v>1.7571478549999999</v>
      </c>
      <c r="H4751" s="58">
        <v>2.65E-6</v>
      </c>
      <c r="I4751" s="58">
        <v>2.3953800000000002E-10</v>
      </c>
      <c r="J4751" s="13">
        <v>4.1638000000000001E-2</v>
      </c>
      <c r="K4751" s="58">
        <v>1.5924899999999999E-6</v>
      </c>
      <c r="L4751" s="58">
        <v>0.70199999999999996</v>
      </c>
      <c r="M4751" s="13" t="s">
        <v>257</v>
      </c>
    </row>
    <row r="4752" spans="1:13" x14ac:dyDescent="0.15">
      <c r="A4752" s="13">
        <v>-219.15</v>
      </c>
      <c r="B4752" s="13">
        <v>54</v>
      </c>
      <c r="C4752" s="13">
        <v>506625</v>
      </c>
      <c r="D4752" s="13">
        <v>2.3176000000000001</v>
      </c>
      <c r="E4752" s="13">
        <v>11022</v>
      </c>
      <c r="F4752" s="13">
        <v>6290.1</v>
      </c>
      <c r="G4752" s="13">
        <v>1.752277388</v>
      </c>
      <c r="H4752" s="58">
        <v>2.6900000000000001E-6</v>
      </c>
      <c r="I4752" s="58">
        <v>2.43676E-10</v>
      </c>
      <c r="J4752" s="13">
        <v>4.2229000000000003E-2</v>
      </c>
      <c r="K4752" s="58">
        <v>1.65315E-6</v>
      </c>
      <c r="L4752" s="58">
        <v>0.70099999999999996</v>
      </c>
      <c r="M4752" s="13" t="s">
        <v>257</v>
      </c>
    </row>
    <row r="4753" spans="1:13" x14ac:dyDescent="0.15">
      <c r="A4753" s="13">
        <v>-218.15</v>
      </c>
      <c r="B4753" s="13">
        <v>55</v>
      </c>
      <c r="C4753" s="13">
        <v>506625</v>
      </c>
      <c r="D4753" s="13">
        <v>2.2711999999999999</v>
      </c>
      <c r="E4753" s="13">
        <v>10997</v>
      </c>
      <c r="F4753" s="13">
        <v>6292.3</v>
      </c>
      <c r="G4753" s="13">
        <v>1.7476916229999999</v>
      </c>
      <c r="H4753" s="58">
        <v>2.7199999999999998E-6</v>
      </c>
      <c r="I4753" s="58">
        <v>2.4773099999999999E-10</v>
      </c>
      <c r="J4753" s="13">
        <v>4.2819999999999997E-2</v>
      </c>
      <c r="K4753" s="58">
        <v>1.71442E-6</v>
      </c>
      <c r="L4753" s="58">
        <v>0.7</v>
      </c>
      <c r="M4753" s="13" t="s">
        <v>257</v>
      </c>
    </row>
    <row r="4754" spans="1:13" x14ac:dyDescent="0.15">
      <c r="A4754" s="13">
        <v>-217.15</v>
      </c>
      <c r="B4754" s="13">
        <v>56</v>
      </c>
      <c r="C4754" s="13">
        <v>506625</v>
      </c>
      <c r="D4754" s="13">
        <v>2.2267000000000001</v>
      </c>
      <c r="E4754" s="13">
        <v>10974</v>
      </c>
      <c r="F4754" s="13">
        <v>6295.2</v>
      </c>
      <c r="G4754" s="13">
        <v>1.7432329390000001</v>
      </c>
      <c r="H4754" s="58">
        <v>2.7599999999999998E-6</v>
      </c>
      <c r="I4754" s="58">
        <v>2.5174E-10</v>
      </c>
      <c r="J4754" s="13">
        <v>4.3410999999999998E-2</v>
      </c>
      <c r="K4754" s="58">
        <v>1.77653E-6</v>
      </c>
      <c r="L4754" s="58">
        <v>0.69799999999999995</v>
      </c>
      <c r="M4754" s="13" t="s">
        <v>257</v>
      </c>
    </row>
    <row r="4755" spans="1:13" x14ac:dyDescent="0.15">
      <c r="A4755" s="13">
        <v>-216.15</v>
      </c>
      <c r="B4755" s="13">
        <v>57</v>
      </c>
      <c r="C4755" s="13">
        <v>506625</v>
      </c>
      <c r="D4755" s="13">
        <v>2.1840000000000002</v>
      </c>
      <c r="E4755" s="13">
        <v>10954</v>
      </c>
      <c r="F4755" s="13">
        <v>6298.8</v>
      </c>
      <c r="G4755" s="13">
        <v>1.7390614090000001</v>
      </c>
      <c r="H4755" s="58">
        <v>2.7999999999999999E-6</v>
      </c>
      <c r="I4755" s="58">
        <v>2.55669E-10</v>
      </c>
      <c r="J4755" s="13">
        <v>4.4001999999999999E-2</v>
      </c>
      <c r="K4755" s="58">
        <v>1.83928E-6</v>
      </c>
      <c r="L4755" s="58">
        <v>0.69699999999999995</v>
      </c>
      <c r="M4755" s="13" t="s">
        <v>257</v>
      </c>
    </row>
    <row r="4756" spans="1:13" x14ac:dyDescent="0.15">
      <c r="A4756" s="13">
        <v>-215.15</v>
      </c>
      <c r="B4756" s="13">
        <v>58</v>
      </c>
      <c r="C4756" s="13">
        <v>506625</v>
      </c>
      <c r="D4756" s="13">
        <v>2.1431</v>
      </c>
      <c r="E4756" s="13">
        <v>10936</v>
      </c>
      <c r="F4756" s="13">
        <v>6303.1</v>
      </c>
      <c r="G4756" s="13">
        <v>1.7350192760000001</v>
      </c>
      <c r="H4756" s="58">
        <v>2.8399999999999999E-6</v>
      </c>
      <c r="I4756" s="58">
        <v>2.5952800000000002E-10</v>
      </c>
      <c r="J4756" s="13">
        <v>4.4594000000000002E-2</v>
      </c>
      <c r="K4756" s="58">
        <v>1.9027199999999999E-6</v>
      </c>
      <c r="L4756" s="58">
        <v>0.69599999999999995</v>
      </c>
      <c r="M4756" s="13" t="s">
        <v>257</v>
      </c>
    </row>
    <row r="4757" spans="1:13" x14ac:dyDescent="0.15">
      <c r="A4757" s="13">
        <v>-214.15</v>
      </c>
      <c r="B4757" s="13">
        <v>59</v>
      </c>
      <c r="C4757" s="13">
        <v>506625</v>
      </c>
      <c r="D4757" s="13">
        <v>2.1036999999999999</v>
      </c>
      <c r="E4757" s="13">
        <v>10920</v>
      </c>
      <c r="F4757" s="13">
        <v>6308.2</v>
      </c>
      <c r="G4757" s="13">
        <v>1.7310801810000001</v>
      </c>
      <c r="H4757" s="58">
        <v>2.88E-6</v>
      </c>
      <c r="I4757" s="58">
        <v>2.6333299999999998E-10</v>
      </c>
      <c r="J4757" s="13">
        <v>4.5185000000000003E-2</v>
      </c>
      <c r="K4757" s="58">
        <v>1.9669300000000002E-6</v>
      </c>
      <c r="L4757" s="58">
        <v>0.69499999999999995</v>
      </c>
      <c r="M4757" s="13" t="s">
        <v>257</v>
      </c>
    </row>
    <row r="4758" spans="1:13" x14ac:dyDescent="0.15">
      <c r="A4758" s="13">
        <v>-213.15</v>
      </c>
      <c r="B4758" s="13">
        <v>60</v>
      </c>
      <c r="C4758" s="13">
        <v>506625</v>
      </c>
      <c r="D4758" s="13">
        <v>2.0657999999999999</v>
      </c>
      <c r="E4758" s="13">
        <v>10906</v>
      </c>
      <c r="F4758" s="13">
        <v>6314.1</v>
      </c>
      <c r="G4758" s="13">
        <v>1.727245371</v>
      </c>
      <c r="H4758" s="58">
        <v>2.9100000000000001E-6</v>
      </c>
      <c r="I4758" s="58">
        <v>2.6706399999999999E-10</v>
      </c>
      <c r="J4758" s="13">
        <v>4.5777999999999999E-2</v>
      </c>
      <c r="K4758" s="58">
        <v>2.0319E-6</v>
      </c>
      <c r="L4758" s="58">
        <v>0.69399999999999995</v>
      </c>
      <c r="M4758" s="13" t="s">
        <v>257</v>
      </c>
    </row>
    <row r="4759" spans="1:13" x14ac:dyDescent="0.15">
      <c r="A4759" s="13">
        <v>-212.15</v>
      </c>
      <c r="B4759" s="13">
        <v>61</v>
      </c>
      <c r="C4759" s="13">
        <v>506625</v>
      </c>
      <c r="D4759" s="13">
        <v>2.0293999999999999</v>
      </c>
      <c r="E4759" s="13">
        <v>10894</v>
      </c>
      <c r="F4759" s="13">
        <v>6320.6</v>
      </c>
      <c r="G4759" s="13">
        <v>1.723570547</v>
      </c>
      <c r="H4759" s="58">
        <v>2.9500000000000001E-6</v>
      </c>
      <c r="I4759" s="58">
        <v>2.70736E-10</v>
      </c>
      <c r="J4759" s="13">
        <v>4.6371000000000002E-2</v>
      </c>
      <c r="K4759" s="58">
        <v>2.0974500000000001E-6</v>
      </c>
      <c r="L4759" s="58">
        <v>0.69299999999999995</v>
      </c>
      <c r="M4759" s="13" t="s">
        <v>257</v>
      </c>
    </row>
    <row r="4760" spans="1:13" x14ac:dyDescent="0.15">
      <c r="A4760" s="13">
        <v>-211.15</v>
      </c>
      <c r="B4760" s="13">
        <v>62</v>
      </c>
      <c r="C4760" s="13">
        <v>506625</v>
      </c>
      <c r="D4760" s="13">
        <v>1.9943</v>
      </c>
      <c r="E4760" s="13">
        <v>10884</v>
      </c>
      <c r="F4760" s="13">
        <v>6328</v>
      </c>
      <c r="G4760" s="13">
        <v>1.7199747160000001</v>
      </c>
      <c r="H4760" s="58">
        <v>2.9900000000000002E-6</v>
      </c>
      <c r="I4760" s="58">
        <v>2.7433799999999999E-10</v>
      </c>
      <c r="J4760" s="13">
        <v>4.6965E-2</v>
      </c>
      <c r="K4760" s="58">
        <v>2.1636899999999999E-6</v>
      </c>
      <c r="L4760" s="58">
        <v>0.69199999999999995</v>
      </c>
      <c r="M4760" s="13" t="s">
        <v>257</v>
      </c>
    </row>
    <row r="4761" spans="1:13" x14ac:dyDescent="0.15">
      <c r="A4761" s="13">
        <v>-210.15</v>
      </c>
      <c r="B4761" s="13">
        <v>63</v>
      </c>
      <c r="C4761" s="13">
        <v>506625</v>
      </c>
      <c r="D4761" s="13">
        <v>1.9603999999999999</v>
      </c>
      <c r="E4761" s="13">
        <v>10875</v>
      </c>
      <c r="F4761" s="13">
        <v>6336.1</v>
      </c>
      <c r="G4761" s="13">
        <v>1.716355487</v>
      </c>
      <c r="H4761" s="58">
        <v>3.0199999999999999E-6</v>
      </c>
      <c r="I4761" s="58">
        <v>2.7789399999999999E-10</v>
      </c>
      <c r="J4761" s="13">
        <v>4.7559999999999998E-2</v>
      </c>
      <c r="K4761" s="58">
        <v>2.2308400000000001E-6</v>
      </c>
      <c r="L4761" s="58">
        <v>0.69099999999999995</v>
      </c>
      <c r="M4761" s="13" t="s">
        <v>257</v>
      </c>
    </row>
    <row r="4762" spans="1:13" x14ac:dyDescent="0.15">
      <c r="A4762" s="13">
        <v>-209.15</v>
      </c>
      <c r="B4762" s="13">
        <v>64</v>
      </c>
      <c r="C4762" s="13">
        <v>506625</v>
      </c>
      <c r="D4762" s="13">
        <v>1.9277</v>
      </c>
      <c r="E4762" s="13">
        <v>10869</v>
      </c>
      <c r="F4762" s="13">
        <v>6345</v>
      </c>
      <c r="G4762" s="13">
        <v>1.7130023640000001</v>
      </c>
      <c r="H4762" s="58">
        <v>3.0599999999999999E-6</v>
      </c>
      <c r="I4762" s="58">
        <v>2.8136E-10</v>
      </c>
      <c r="J4762" s="13">
        <v>4.8156999999999998E-2</v>
      </c>
      <c r="K4762" s="58">
        <v>2.2984299999999999E-6</v>
      </c>
      <c r="L4762" s="58">
        <v>0.69</v>
      </c>
      <c r="M4762" s="13" t="s">
        <v>257</v>
      </c>
    </row>
    <row r="4763" spans="1:13" x14ac:dyDescent="0.15">
      <c r="A4763" s="13">
        <v>-208.15</v>
      </c>
      <c r="B4763" s="13">
        <v>65</v>
      </c>
      <c r="C4763" s="13">
        <v>506625</v>
      </c>
      <c r="D4763" s="13">
        <v>1.8962000000000001</v>
      </c>
      <c r="E4763" s="13">
        <v>10864</v>
      </c>
      <c r="F4763" s="13">
        <v>6354.6</v>
      </c>
      <c r="G4763" s="13">
        <v>1.709627671</v>
      </c>
      <c r="H4763" s="58">
        <v>3.0900000000000001E-6</v>
      </c>
      <c r="I4763" s="58">
        <v>2.8477499999999998E-10</v>
      </c>
      <c r="J4763" s="13">
        <v>4.8753999999999999E-2</v>
      </c>
      <c r="K4763" s="58">
        <v>2.3666599999999999E-6</v>
      </c>
      <c r="L4763" s="58">
        <v>0.68899999999999995</v>
      </c>
      <c r="M4763" s="13" t="s">
        <v>257</v>
      </c>
    </row>
    <row r="4764" spans="1:13" x14ac:dyDescent="0.15">
      <c r="A4764" s="13">
        <v>-207.15</v>
      </c>
      <c r="B4764" s="13">
        <v>66</v>
      </c>
      <c r="C4764" s="13">
        <v>506625</v>
      </c>
      <c r="D4764" s="13">
        <v>1.8656999999999999</v>
      </c>
      <c r="E4764" s="13">
        <v>10860</v>
      </c>
      <c r="F4764" s="13">
        <v>6365.1</v>
      </c>
      <c r="G4764" s="13">
        <v>1.706179007</v>
      </c>
      <c r="H4764" s="58">
        <v>3.1300000000000001E-6</v>
      </c>
      <c r="I4764" s="58">
        <v>2.8814900000000003E-10</v>
      </c>
      <c r="J4764" s="13">
        <v>4.9352E-2</v>
      </c>
      <c r="K4764" s="58">
        <v>2.4357499999999999E-6</v>
      </c>
      <c r="L4764" s="58">
        <v>0.68899999999999995</v>
      </c>
      <c r="M4764" s="13" t="s">
        <v>257</v>
      </c>
    </row>
    <row r="4765" spans="1:13" x14ac:dyDescent="0.15">
      <c r="A4765" s="13">
        <v>-206.15</v>
      </c>
      <c r="B4765" s="13">
        <v>67</v>
      </c>
      <c r="C4765" s="13">
        <v>506625</v>
      </c>
      <c r="D4765" s="13">
        <v>1.8362000000000001</v>
      </c>
      <c r="E4765" s="13">
        <v>10858</v>
      </c>
      <c r="F4765" s="13">
        <v>6376.2</v>
      </c>
      <c r="G4765" s="13">
        <v>1.7028951409999999</v>
      </c>
      <c r="H4765" s="58">
        <v>3.1599999999999998E-6</v>
      </c>
      <c r="I4765" s="58">
        <v>2.9144400000000001E-10</v>
      </c>
      <c r="J4765" s="13">
        <v>4.9952000000000003E-2</v>
      </c>
      <c r="K4765" s="58">
        <v>2.5054300000000002E-6</v>
      </c>
      <c r="L4765" s="58">
        <v>0.68799999999999994</v>
      </c>
      <c r="M4765" s="13" t="s">
        <v>257</v>
      </c>
    </row>
    <row r="4766" spans="1:13" x14ac:dyDescent="0.15">
      <c r="A4766" s="13">
        <v>-205.15</v>
      </c>
      <c r="B4766" s="13">
        <v>68</v>
      </c>
      <c r="C4766" s="13">
        <v>506625</v>
      </c>
      <c r="D4766" s="13">
        <v>1.8077000000000001</v>
      </c>
      <c r="E4766" s="13">
        <v>10858</v>
      </c>
      <c r="F4766" s="13">
        <v>6388.2</v>
      </c>
      <c r="G4766" s="13">
        <v>1.699696315</v>
      </c>
      <c r="H4766" s="58">
        <v>3.1999999999999999E-6</v>
      </c>
      <c r="I4766" s="58">
        <v>2.9466800000000001E-10</v>
      </c>
      <c r="J4766" s="13">
        <v>5.0553000000000001E-2</v>
      </c>
      <c r="K4766" s="58">
        <v>2.5755499999999998E-6</v>
      </c>
      <c r="L4766" s="58">
        <v>0.68700000000000006</v>
      </c>
      <c r="M4766" s="13" t="s">
        <v>257</v>
      </c>
    </row>
    <row r="4767" spans="1:13" x14ac:dyDescent="0.15">
      <c r="A4767" s="13">
        <v>-204.15</v>
      </c>
      <c r="B4767" s="13">
        <v>69</v>
      </c>
      <c r="C4767" s="13">
        <v>506625</v>
      </c>
      <c r="D4767" s="13">
        <v>1.7801</v>
      </c>
      <c r="E4767" s="13">
        <v>10859</v>
      </c>
      <c r="F4767" s="13">
        <v>6400.8</v>
      </c>
      <c r="G4767" s="13">
        <v>1.6965066870000001</v>
      </c>
      <c r="H4767" s="58">
        <v>3.23E-6</v>
      </c>
      <c r="I4767" s="58">
        <v>2.9783599999999999E-10</v>
      </c>
      <c r="J4767" s="13">
        <v>5.1156E-2</v>
      </c>
      <c r="K4767" s="58">
        <v>2.64644E-6</v>
      </c>
      <c r="L4767" s="58">
        <v>0.68700000000000006</v>
      </c>
      <c r="M4767" s="13" t="s">
        <v>257</v>
      </c>
    </row>
    <row r="4768" spans="1:13" x14ac:dyDescent="0.15">
      <c r="A4768" s="13">
        <v>-203.15</v>
      </c>
      <c r="B4768" s="13">
        <v>70</v>
      </c>
      <c r="C4768" s="13">
        <v>506625</v>
      </c>
      <c r="D4768" s="13">
        <v>1.7533000000000001</v>
      </c>
      <c r="E4768" s="13">
        <v>10861</v>
      </c>
      <c r="F4768" s="13">
        <v>6414.3</v>
      </c>
      <c r="G4768" s="13">
        <v>1.6932478989999999</v>
      </c>
      <c r="H4768" s="58">
        <v>3.27E-6</v>
      </c>
      <c r="I4768" s="58">
        <v>3.00958E-10</v>
      </c>
      <c r="J4768" s="13">
        <v>5.1758999999999999E-2</v>
      </c>
      <c r="K4768" s="58">
        <v>2.71806E-6</v>
      </c>
      <c r="L4768" s="58">
        <v>0.68600000000000005</v>
      </c>
      <c r="M4768" s="13" t="s">
        <v>257</v>
      </c>
    </row>
    <row r="4769" spans="1:13" x14ac:dyDescent="0.15">
      <c r="A4769" s="13">
        <v>-202.15</v>
      </c>
      <c r="B4769" s="13">
        <v>71</v>
      </c>
      <c r="C4769" s="13">
        <v>506625</v>
      </c>
      <c r="D4769" s="13">
        <v>1.7274</v>
      </c>
      <c r="E4769" s="13">
        <v>10865</v>
      </c>
      <c r="F4769" s="13">
        <v>6428.4</v>
      </c>
      <c r="G4769" s="13">
        <v>1.690156182</v>
      </c>
      <c r="H4769" s="58">
        <v>3.3000000000000002E-6</v>
      </c>
      <c r="I4769" s="58">
        <v>3.0400400000000002E-10</v>
      </c>
      <c r="J4769" s="13">
        <v>5.2325000000000003E-2</v>
      </c>
      <c r="K4769" s="58">
        <v>2.78796E-6</v>
      </c>
      <c r="L4769" s="58">
        <v>0.68600000000000005</v>
      </c>
      <c r="M4769" s="13" t="s">
        <v>257</v>
      </c>
    </row>
    <row r="4770" spans="1:13" x14ac:dyDescent="0.15">
      <c r="A4770" s="13">
        <v>-201.15</v>
      </c>
      <c r="B4770" s="13">
        <v>72</v>
      </c>
      <c r="C4770" s="13">
        <v>506625</v>
      </c>
      <c r="D4770" s="13">
        <v>1.7022999999999999</v>
      </c>
      <c r="E4770" s="13">
        <v>10869</v>
      </c>
      <c r="F4770" s="13">
        <v>6443.3</v>
      </c>
      <c r="G4770" s="13">
        <v>1.6868685299999999</v>
      </c>
      <c r="H4770" s="58">
        <v>3.3400000000000002E-6</v>
      </c>
      <c r="I4770" s="58">
        <v>3.0701999999999999E-10</v>
      </c>
      <c r="J4770" s="13">
        <v>5.2892000000000002E-2</v>
      </c>
      <c r="K4770" s="58">
        <v>2.8586699999999999E-6</v>
      </c>
      <c r="L4770" s="58">
        <v>0.68600000000000005</v>
      </c>
      <c r="M4770" s="13" t="s">
        <v>257</v>
      </c>
    </row>
    <row r="4771" spans="1:13" x14ac:dyDescent="0.15">
      <c r="A4771" s="13">
        <v>-200.15</v>
      </c>
      <c r="B4771" s="13">
        <v>73</v>
      </c>
      <c r="C4771" s="13">
        <v>506625</v>
      </c>
      <c r="D4771" s="13">
        <v>1.6778999999999999</v>
      </c>
      <c r="E4771" s="13">
        <v>10875</v>
      </c>
      <c r="F4771" s="13">
        <v>6459</v>
      </c>
      <c r="G4771" s="13">
        <v>1.6836971670000001</v>
      </c>
      <c r="H4771" s="58">
        <v>3.3699999999999999E-6</v>
      </c>
      <c r="I4771" s="58">
        <v>3.0995900000000003E-10</v>
      </c>
      <c r="J4771" s="13">
        <v>5.3459E-2</v>
      </c>
      <c r="K4771" s="58">
        <v>2.9297199999999998E-6</v>
      </c>
      <c r="L4771" s="58">
        <v>0.68600000000000005</v>
      </c>
      <c r="M4771" s="13" t="s">
        <v>257</v>
      </c>
    </row>
    <row r="4772" spans="1:13" x14ac:dyDescent="0.15">
      <c r="A4772" s="13">
        <v>-199.15</v>
      </c>
      <c r="B4772" s="13">
        <v>74</v>
      </c>
      <c r="C4772" s="13">
        <v>506625</v>
      </c>
      <c r="D4772" s="13">
        <v>1.6541999999999999</v>
      </c>
      <c r="E4772" s="13">
        <v>10882</v>
      </c>
      <c r="F4772" s="13">
        <v>6475.3</v>
      </c>
      <c r="G4772" s="13">
        <v>1.6805398979999999</v>
      </c>
      <c r="H4772" s="58">
        <v>3.4000000000000001E-6</v>
      </c>
      <c r="I4772" s="58">
        <v>3.1285600000000001E-10</v>
      </c>
      <c r="J4772" s="13">
        <v>5.4025999999999998E-2</v>
      </c>
      <c r="K4772" s="58">
        <v>3.0012799999999998E-6</v>
      </c>
      <c r="L4772" s="58">
        <v>0.68600000000000005</v>
      </c>
      <c r="M4772" s="13" t="s">
        <v>257</v>
      </c>
    </row>
    <row r="4773" spans="1:13" x14ac:dyDescent="0.15">
      <c r="A4773" s="13">
        <v>-198.15</v>
      </c>
      <c r="B4773" s="13">
        <v>75</v>
      </c>
      <c r="C4773" s="13">
        <v>506625</v>
      </c>
      <c r="D4773" s="13">
        <v>1.6312</v>
      </c>
      <c r="E4773" s="13">
        <v>10891</v>
      </c>
      <c r="F4773" s="13">
        <v>6492.3</v>
      </c>
      <c r="G4773" s="13">
        <v>1.6775256839999999</v>
      </c>
      <c r="H4773" s="58">
        <v>3.4400000000000001E-6</v>
      </c>
      <c r="I4773" s="58">
        <v>3.1566400000000001E-10</v>
      </c>
      <c r="J4773" s="13">
        <v>5.4593000000000003E-2</v>
      </c>
      <c r="K4773" s="58">
        <v>3.0730000000000001E-6</v>
      </c>
      <c r="L4773" s="58">
        <v>0.68600000000000005</v>
      </c>
      <c r="M4773" s="13" t="s">
        <v>257</v>
      </c>
    </row>
    <row r="4774" spans="1:13" x14ac:dyDescent="0.15">
      <c r="A4774" s="13">
        <v>-197.15</v>
      </c>
      <c r="B4774" s="13">
        <v>76</v>
      </c>
      <c r="C4774" s="13">
        <v>506625</v>
      </c>
      <c r="D4774" s="13">
        <v>1.6089</v>
      </c>
      <c r="E4774" s="13">
        <v>10900</v>
      </c>
      <c r="F4774" s="13">
        <v>6510</v>
      </c>
      <c r="G4774" s="13">
        <v>1.674347158</v>
      </c>
      <c r="H4774" s="58">
        <v>3.4699999999999998E-6</v>
      </c>
      <c r="I4774" s="58">
        <v>3.1845000000000002E-10</v>
      </c>
      <c r="J4774" s="13">
        <v>5.5160000000000001E-2</v>
      </c>
      <c r="K4774" s="58">
        <v>3.1453499999999999E-6</v>
      </c>
      <c r="L4774" s="58">
        <v>0.68600000000000005</v>
      </c>
      <c r="M4774" s="13" t="s">
        <v>257</v>
      </c>
    </row>
    <row r="4775" spans="1:13" x14ac:dyDescent="0.15">
      <c r="A4775" s="13">
        <v>-196.15</v>
      </c>
      <c r="B4775" s="13">
        <v>77</v>
      </c>
      <c r="C4775" s="13">
        <v>506625</v>
      </c>
      <c r="D4775" s="13">
        <v>1.5871999999999999</v>
      </c>
      <c r="E4775" s="13">
        <v>10910</v>
      </c>
      <c r="F4775" s="13">
        <v>6528.3</v>
      </c>
      <c r="G4775" s="13">
        <v>1.671185454</v>
      </c>
      <c r="H4775" s="58">
        <v>3.4999999999999999E-6</v>
      </c>
      <c r="I4775" s="58">
        <v>3.2118199999999999E-10</v>
      </c>
      <c r="J4775" s="13">
        <v>5.5726999999999999E-2</v>
      </c>
      <c r="K4775" s="58">
        <v>3.21817E-6</v>
      </c>
      <c r="L4775" s="58">
        <v>0.68600000000000005</v>
      </c>
      <c r="M4775" s="13" t="s">
        <v>257</v>
      </c>
    </row>
    <row r="4776" spans="1:13" x14ac:dyDescent="0.15">
      <c r="A4776" s="13">
        <v>-195.15</v>
      </c>
      <c r="B4776" s="13">
        <v>78</v>
      </c>
      <c r="C4776" s="13">
        <v>506625</v>
      </c>
      <c r="D4776" s="13">
        <v>1.5660000000000001</v>
      </c>
      <c r="E4776" s="13">
        <v>10922</v>
      </c>
      <c r="F4776" s="13">
        <v>6547.3</v>
      </c>
      <c r="G4776" s="13">
        <v>1.6681685580000001</v>
      </c>
      <c r="H4776" s="58">
        <v>3.54E-6</v>
      </c>
      <c r="I4776" s="58">
        <v>3.2384200000000001E-10</v>
      </c>
      <c r="J4776" s="13">
        <v>5.6334000000000002E-2</v>
      </c>
      <c r="K4776" s="58">
        <v>3.2936399999999999E-6</v>
      </c>
      <c r="L4776" s="58">
        <v>0.68600000000000005</v>
      </c>
      <c r="M4776" s="13" t="s">
        <v>257</v>
      </c>
    </row>
    <row r="4777" spans="1:13" x14ac:dyDescent="0.15">
      <c r="A4777" s="13">
        <v>-194.15</v>
      </c>
      <c r="B4777" s="13">
        <v>79</v>
      </c>
      <c r="C4777" s="13">
        <v>506625</v>
      </c>
      <c r="D4777" s="13">
        <v>1.5455000000000001</v>
      </c>
      <c r="E4777" s="13">
        <v>10934</v>
      </c>
      <c r="F4777" s="13">
        <v>6566.9</v>
      </c>
      <c r="G4777" s="13">
        <v>1.665016979</v>
      </c>
      <c r="H4777" s="58">
        <v>3.5700000000000001E-6</v>
      </c>
      <c r="I4777" s="58">
        <v>3.2646799999999999E-10</v>
      </c>
      <c r="J4777" s="13">
        <v>5.6905999999999998E-2</v>
      </c>
      <c r="K4777" s="58">
        <v>3.3675200000000001E-6</v>
      </c>
      <c r="L4777" s="58">
        <v>0.68600000000000005</v>
      </c>
      <c r="M4777" s="13" t="s">
        <v>257</v>
      </c>
    </row>
    <row r="4778" spans="1:13" x14ac:dyDescent="0.15">
      <c r="A4778" s="13">
        <v>-193.15</v>
      </c>
      <c r="B4778" s="13">
        <v>80</v>
      </c>
      <c r="C4778" s="13">
        <v>506625</v>
      </c>
      <c r="D4778" s="13">
        <v>1.5255000000000001</v>
      </c>
      <c r="E4778" s="13">
        <v>10947</v>
      </c>
      <c r="F4778" s="13">
        <v>6587.2</v>
      </c>
      <c r="G4778" s="13">
        <v>1.6618593639999999</v>
      </c>
      <c r="H4778" s="58">
        <v>3.5999999999999998E-6</v>
      </c>
      <c r="I4778" s="58">
        <v>3.2904900000000001E-10</v>
      </c>
      <c r="J4778" s="13">
        <v>5.7475999999999999E-2</v>
      </c>
      <c r="K4778" s="58">
        <v>3.4417500000000001E-6</v>
      </c>
      <c r="L4778" s="58">
        <v>0.68600000000000005</v>
      </c>
      <c r="M4778" s="13" t="s">
        <v>257</v>
      </c>
    </row>
    <row r="4779" spans="1:13" x14ac:dyDescent="0.15">
      <c r="A4779" s="13">
        <v>-192.15</v>
      </c>
      <c r="B4779" s="13">
        <v>81</v>
      </c>
      <c r="C4779" s="13">
        <v>506625</v>
      </c>
      <c r="D4779" s="13">
        <v>1.506</v>
      </c>
      <c r="E4779" s="13">
        <v>10961</v>
      </c>
      <c r="F4779" s="13">
        <v>6608</v>
      </c>
      <c r="G4779" s="13">
        <v>1.658746973</v>
      </c>
      <c r="H4779" s="58">
        <v>3.63E-6</v>
      </c>
      <c r="I4779" s="58">
        <v>3.3156599999999999E-10</v>
      </c>
      <c r="J4779" s="13">
        <v>5.8195999999999998E-2</v>
      </c>
      <c r="K4779" s="58">
        <v>3.5254799999999998E-6</v>
      </c>
      <c r="L4779" s="58">
        <v>0.68500000000000005</v>
      </c>
      <c r="M4779" s="13" t="s">
        <v>257</v>
      </c>
    </row>
    <row r="4780" spans="1:13" x14ac:dyDescent="0.15">
      <c r="A4780" s="13">
        <v>-191.15</v>
      </c>
      <c r="B4780" s="13">
        <v>82</v>
      </c>
      <c r="C4780" s="13">
        <v>506625</v>
      </c>
      <c r="D4780" s="13">
        <v>1.4870000000000001</v>
      </c>
      <c r="E4780" s="13">
        <v>10976</v>
      </c>
      <c r="F4780" s="13">
        <v>6629.4</v>
      </c>
      <c r="G4780" s="13">
        <v>1.655655112</v>
      </c>
      <c r="H4780" s="58">
        <v>3.67E-6</v>
      </c>
      <c r="I4780" s="58">
        <v>3.3404700000000003E-10</v>
      </c>
      <c r="J4780" s="13">
        <v>5.8754000000000001E-2</v>
      </c>
      <c r="K4780" s="58">
        <v>3.5998299999999998E-6</v>
      </c>
      <c r="L4780" s="58">
        <v>0.68500000000000005</v>
      </c>
      <c r="M4780" s="13" t="s">
        <v>257</v>
      </c>
    </row>
    <row r="4781" spans="1:13" x14ac:dyDescent="0.15">
      <c r="A4781" s="13">
        <v>-190.15</v>
      </c>
      <c r="B4781" s="13">
        <v>83</v>
      </c>
      <c r="C4781" s="13">
        <v>506625</v>
      </c>
      <c r="D4781" s="13">
        <v>1.4685999999999999</v>
      </c>
      <c r="E4781" s="13">
        <v>10992</v>
      </c>
      <c r="F4781" s="13">
        <v>6651.3</v>
      </c>
      <c r="G4781" s="13">
        <v>1.6526092640000001</v>
      </c>
      <c r="H4781" s="58">
        <v>3.7000000000000002E-6</v>
      </c>
      <c r="I4781" s="58">
        <v>3.3646300000000002E-10</v>
      </c>
      <c r="J4781" s="13">
        <v>5.9311999999999997E-2</v>
      </c>
      <c r="K4781" s="58">
        <v>3.6741999999999999E-6</v>
      </c>
      <c r="L4781" s="58">
        <v>0.68500000000000005</v>
      </c>
      <c r="M4781" s="13" t="s">
        <v>257</v>
      </c>
    </row>
    <row r="4782" spans="1:13" x14ac:dyDescent="0.15">
      <c r="A4782" s="13">
        <v>-189.15</v>
      </c>
      <c r="B4782" s="13">
        <v>84</v>
      </c>
      <c r="C4782" s="13">
        <v>506625</v>
      </c>
      <c r="D4782" s="13">
        <v>1.4504999999999999</v>
      </c>
      <c r="E4782" s="13">
        <v>11008</v>
      </c>
      <c r="F4782" s="13">
        <v>6673.8</v>
      </c>
      <c r="G4782" s="13">
        <v>1.6494351039999999</v>
      </c>
      <c r="H4782" s="58">
        <v>3.7299999999999999E-6</v>
      </c>
      <c r="I4782" s="58">
        <v>3.3886299999999998E-10</v>
      </c>
      <c r="J4782" s="13">
        <v>5.987E-2</v>
      </c>
      <c r="K4782" s="58">
        <v>3.7495799999999999E-6</v>
      </c>
      <c r="L4782" s="58">
        <v>0.68600000000000005</v>
      </c>
      <c r="M4782" s="13" t="s">
        <v>257</v>
      </c>
    </row>
    <row r="4783" spans="1:13" x14ac:dyDescent="0.15">
      <c r="A4783" s="13">
        <v>-188.15</v>
      </c>
      <c r="B4783" s="13">
        <v>85</v>
      </c>
      <c r="C4783" s="13">
        <v>506625</v>
      </c>
      <c r="D4783" s="13">
        <v>1.4330000000000001</v>
      </c>
      <c r="E4783" s="13">
        <v>11026</v>
      </c>
      <c r="F4783" s="13">
        <v>6696.8</v>
      </c>
      <c r="G4783" s="13">
        <v>1.6464580099999999</v>
      </c>
      <c r="H4783" s="58">
        <v>3.76E-6</v>
      </c>
      <c r="I4783" s="58">
        <v>3.4117500000000001E-10</v>
      </c>
      <c r="J4783" s="13">
        <v>6.0428000000000003E-2</v>
      </c>
      <c r="K4783" s="58">
        <v>3.8244899999999997E-6</v>
      </c>
      <c r="L4783" s="58">
        <v>0.68600000000000005</v>
      </c>
      <c r="M4783" s="13" t="s">
        <v>257</v>
      </c>
    </row>
    <row r="4784" spans="1:13" x14ac:dyDescent="0.15">
      <c r="A4784" s="13">
        <v>-187.15</v>
      </c>
      <c r="B4784" s="13">
        <v>86</v>
      </c>
      <c r="C4784" s="13">
        <v>506625</v>
      </c>
      <c r="D4784" s="13">
        <v>1.4157999999999999</v>
      </c>
      <c r="E4784" s="13">
        <v>11044</v>
      </c>
      <c r="F4784" s="13">
        <v>6720.3</v>
      </c>
      <c r="G4784" s="13">
        <v>1.6433790159999999</v>
      </c>
      <c r="H4784" s="58">
        <v>3.7900000000000001E-6</v>
      </c>
      <c r="I4784" s="58">
        <v>3.43463E-10</v>
      </c>
      <c r="J4784" s="13">
        <v>6.0984999999999998E-2</v>
      </c>
      <c r="K4784" s="58">
        <v>3.9002700000000002E-6</v>
      </c>
      <c r="L4784" s="58">
        <v>0.68700000000000006</v>
      </c>
      <c r="M4784" s="13" t="s">
        <v>257</v>
      </c>
    </row>
    <row r="4785" spans="1:13" x14ac:dyDescent="0.15">
      <c r="A4785" s="13">
        <v>-186.15</v>
      </c>
      <c r="B4785" s="13">
        <v>87</v>
      </c>
      <c r="C4785" s="13">
        <v>506625</v>
      </c>
      <c r="D4785" s="13">
        <v>1.3991</v>
      </c>
      <c r="E4785" s="13">
        <v>11063</v>
      </c>
      <c r="F4785" s="13">
        <v>6744.3</v>
      </c>
      <c r="G4785" s="13">
        <v>1.640348146</v>
      </c>
      <c r="H4785" s="58">
        <v>3.8199999999999998E-6</v>
      </c>
      <c r="I4785" s="58">
        <v>3.4570200000000002E-10</v>
      </c>
      <c r="J4785" s="13">
        <v>6.1541999999999999E-2</v>
      </c>
      <c r="K4785" s="58">
        <v>3.9760300000000001E-6</v>
      </c>
      <c r="L4785" s="58">
        <v>0.68799999999999994</v>
      </c>
      <c r="M4785" s="13" t="s">
        <v>257</v>
      </c>
    </row>
    <row r="4786" spans="1:13" x14ac:dyDescent="0.15">
      <c r="A4786" s="13">
        <v>-185.15</v>
      </c>
      <c r="B4786" s="13">
        <v>88</v>
      </c>
      <c r="C4786" s="13">
        <v>506625</v>
      </c>
      <c r="D4786" s="13">
        <v>1.3828</v>
      </c>
      <c r="E4786" s="13">
        <v>11082</v>
      </c>
      <c r="F4786" s="13">
        <v>6768.7</v>
      </c>
      <c r="G4786" s="13">
        <v>1.6372420110000001</v>
      </c>
      <c r="H4786" s="58">
        <v>3.8600000000000003E-6</v>
      </c>
      <c r="I4786" s="58">
        <v>3.4791599999999999E-10</v>
      </c>
      <c r="J4786" s="13">
        <v>6.2096999999999999E-2</v>
      </c>
      <c r="K4786" s="58">
        <v>4.0522199999999996E-6</v>
      </c>
      <c r="L4786" s="58">
        <v>0.68799999999999994</v>
      </c>
      <c r="M4786" s="13" t="s">
        <v>257</v>
      </c>
    </row>
    <row r="4787" spans="1:13" x14ac:dyDescent="0.15">
      <c r="A4787" s="13">
        <v>-184.15</v>
      </c>
      <c r="B4787" s="13">
        <v>89</v>
      </c>
      <c r="C4787" s="13">
        <v>506625</v>
      </c>
      <c r="D4787" s="13">
        <v>1.3668</v>
      </c>
      <c r="E4787" s="13">
        <v>11102</v>
      </c>
      <c r="F4787" s="13">
        <v>6793.6</v>
      </c>
      <c r="G4787" s="13">
        <v>1.634185115</v>
      </c>
      <c r="H4787" s="58">
        <v>3.89E-6</v>
      </c>
      <c r="I4787" s="58">
        <v>3.50081E-10</v>
      </c>
      <c r="J4787" s="13">
        <v>6.2651999999999999E-2</v>
      </c>
      <c r="K4787" s="58">
        <v>4.1288500000000003E-6</v>
      </c>
      <c r="L4787" s="58">
        <v>0.68899999999999995</v>
      </c>
      <c r="M4787" s="13" t="s">
        <v>257</v>
      </c>
    </row>
    <row r="4788" spans="1:13" x14ac:dyDescent="0.15">
      <c r="A4788" s="13">
        <v>-183.15</v>
      </c>
      <c r="B4788" s="13">
        <v>90</v>
      </c>
      <c r="C4788" s="13">
        <v>506625</v>
      </c>
      <c r="D4788" s="13">
        <v>1.3512999999999999</v>
      </c>
      <c r="E4788" s="13">
        <v>11122</v>
      </c>
      <c r="F4788" s="13">
        <v>6818.8</v>
      </c>
      <c r="G4788" s="13">
        <v>1.6310787819999999</v>
      </c>
      <c r="H4788" s="58">
        <v>3.9199999999999997E-6</v>
      </c>
      <c r="I4788" s="58">
        <v>3.5222999999999998E-10</v>
      </c>
      <c r="J4788" s="13">
        <v>6.3204999999999997E-2</v>
      </c>
      <c r="K4788" s="58">
        <v>4.2054899999999999E-6</v>
      </c>
      <c r="L4788" s="58">
        <v>0.68899999999999995</v>
      </c>
      <c r="M4788" s="13" t="s">
        <v>257</v>
      </c>
    </row>
    <row r="4789" spans="1:13" x14ac:dyDescent="0.15">
      <c r="A4789" s="13">
        <v>-182.15</v>
      </c>
      <c r="B4789" s="13">
        <v>91</v>
      </c>
      <c r="C4789" s="13">
        <v>506625</v>
      </c>
      <c r="D4789" s="13">
        <v>1.3361000000000001</v>
      </c>
      <c r="E4789" s="13">
        <v>11144</v>
      </c>
      <c r="F4789" s="13">
        <v>6844.5</v>
      </c>
      <c r="G4789" s="13">
        <v>1.628168603</v>
      </c>
      <c r="H4789" s="58">
        <v>3.9500000000000003E-6</v>
      </c>
      <c r="I4789" s="58">
        <v>3.5428900000000002E-10</v>
      </c>
      <c r="J4789" s="13">
        <v>6.3810000000000006E-2</v>
      </c>
      <c r="K4789" s="58">
        <v>4.2855699999999997E-6</v>
      </c>
      <c r="L4789" s="58">
        <v>0.69</v>
      </c>
      <c r="M4789" s="13" t="s">
        <v>257</v>
      </c>
    </row>
    <row r="4790" spans="1:13" x14ac:dyDescent="0.15">
      <c r="A4790" s="13">
        <v>-181.15</v>
      </c>
      <c r="B4790" s="13">
        <v>92</v>
      </c>
      <c r="C4790" s="13">
        <v>506625</v>
      </c>
      <c r="D4790" s="13">
        <v>1.3211999999999999</v>
      </c>
      <c r="E4790" s="13">
        <v>11165</v>
      </c>
      <c r="F4790" s="13">
        <v>6870.5</v>
      </c>
      <c r="G4790" s="13">
        <v>1.6250636780000001</v>
      </c>
      <c r="H4790" s="58">
        <v>3.98E-6</v>
      </c>
      <c r="I4790" s="58">
        <v>3.5635500000000001E-10</v>
      </c>
      <c r="J4790" s="13">
        <v>6.4416000000000001E-2</v>
      </c>
      <c r="K4790" s="58">
        <v>4.3668299999999998E-6</v>
      </c>
      <c r="L4790" s="58">
        <v>0.69</v>
      </c>
      <c r="M4790" s="13" t="s">
        <v>257</v>
      </c>
    </row>
    <row r="4791" spans="1:13" x14ac:dyDescent="0.15">
      <c r="A4791" s="13">
        <v>-180.15</v>
      </c>
      <c r="B4791" s="13">
        <v>93</v>
      </c>
      <c r="C4791" s="13">
        <v>506625</v>
      </c>
      <c r="D4791" s="13">
        <v>1.3067</v>
      </c>
      <c r="E4791" s="13">
        <v>11187</v>
      </c>
      <c r="F4791" s="13">
        <v>6896.8</v>
      </c>
      <c r="G4791" s="13">
        <v>1.6220566059999999</v>
      </c>
      <c r="H4791" s="58">
        <v>4.0099999999999997E-6</v>
      </c>
      <c r="I4791" s="58">
        <v>3.5837099999999998E-10</v>
      </c>
      <c r="J4791" s="13">
        <v>6.5020999999999995E-2</v>
      </c>
      <c r="K4791" s="58">
        <v>4.4479899999999997E-6</v>
      </c>
      <c r="L4791" s="58">
        <v>0.69</v>
      </c>
      <c r="M4791" s="13" t="s">
        <v>257</v>
      </c>
    </row>
    <row r="4792" spans="1:13" x14ac:dyDescent="0.15">
      <c r="A4792" s="13">
        <v>-179.15</v>
      </c>
      <c r="B4792" s="13">
        <v>94</v>
      </c>
      <c r="C4792" s="13">
        <v>506625</v>
      </c>
      <c r="D4792" s="13">
        <v>1.2925</v>
      </c>
      <c r="E4792" s="13">
        <v>11210</v>
      </c>
      <c r="F4792" s="13">
        <v>6923.5</v>
      </c>
      <c r="G4792" s="13">
        <v>1.6191232760000001</v>
      </c>
      <c r="H4792" s="58">
        <v>4.0400000000000003E-6</v>
      </c>
      <c r="I4792" s="58">
        <v>3.6033900000000001E-10</v>
      </c>
      <c r="J4792" s="13">
        <v>6.5627000000000005E-2</v>
      </c>
      <c r="K4792" s="58">
        <v>4.5294600000000002E-6</v>
      </c>
      <c r="L4792" s="58">
        <v>0.69</v>
      </c>
      <c r="M4792" s="13" t="s">
        <v>257</v>
      </c>
    </row>
    <row r="4793" spans="1:13" x14ac:dyDescent="0.15">
      <c r="A4793" s="13">
        <v>-178.15</v>
      </c>
      <c r="B4793" s="13">
        <v>95</v>
      </c>
      <c r="C4793" s="13">
        <v>506625</v>
      </c>
      <c r="D4793" s="13">
        <v>1.2786</v>
      </c>
      <c r="E4793" s="13">
        <v>11233</v>
      </c>
      <c r="F4793" s="13">
        <v>6950.5</v>
      </c>
      <c r="G4793" s="13">
        <v>1.6161427239999999</v>
      </c>
      <c r="H4793" s="58">
        <v>4.07E-6</v>
      </c>
      <c r="I4793" s="58">
        <v>3.6229E-10</v>
      </c>
      <c r="J4793" s="13">
        <v>6.6231999999999999E-2</v>
      </c>
      <c r="K4793" s="58">
        <v>4.6114499999999997E-6</v>
      </c>
      <c r="L4793" s="58">
        <v>0.69</v>
      </c>
      <c r="M4793" s="13" t="s">
        <v>257</v>
      </c>
    </row>
    <row r="4794" spans="1:13" x14ac:dyDescent="0.15">
      <c r="A4794" s="13">
        <v>-177.15</v>
      </c>
      <c r="B4794" s="13">
        <v>96</v>
      </c>
      <c r="C4794" s="13">
        <v>506625</v>
      </c>
      <c r="D4794" s="13">
        <v>1.2649999999999999</v>
      </c>
      <c r="E4794" s="13">
        <v>11257</v>
      </c>
      <c r="F4794" s="13">
        <v>6977.8</v>
      </c>
      <c r="G4794" s="13">
        <v>1.613259193</v>
      </c>
      <c r="H4794" s="58">
        <v>4.0999999999999997E-6</v>
      </c>
      <c r="I4794" s="58">
        <v>3.6418199999999999E-10</v>
      </c>
      <c r="J4794" s="13">
        <v>6.6837999999999995E-2</v>
      </c>
      <c r="K4794" s="58">
        <v>4.6936500000000004E-6</v>
      </c>
      <c r="L4794" s="58">
        <v>0.69</v>
      </c>
      <c r="M4794" s="13" t="s">
        <v>257</v>
      </c>
    </row>
    <row r="4795" spans="1:13" x14ac:dyDescent="0.15">
      <c r="A4795" s="13">
        <v>-176.15</v>
      </c>
      <c r="B4795" s="13">
        <v>97</v>
      </c>
      <c r="C4795" s="13">
        <v>506625</v>
      </c>
      <c r="D4795" s="13">
        <v>1.2517</v>
      </c>
      <c r="E4795" s="13">
        <v>11281</v>
      </c>
      <c r="F4795" s="13">
        <v>7005.3</v>
      </c>
      <c r="G4795" s="13">
        <v>1.6103521620000001</v>
      </c>
      <c r="H4795" s="58">
        <v>4.1300000000000003E-6</v>
      </c>
      <c r="I4795" s="58">
        <v>3.6605800000000001E-10</v>
      </c>
      <c r="J4795" s="13">
        <v>6.7444000000000004E-2</v>
      </c>
      <c r="K4795" s="58">
        <v>4.7763399999999997E-6</v>
      </c>
      <c r="L4795" s="58">
        <v>0.69099999999999995</v>
      </c>
      <c r="M4795" s="13" t="s">
        <v>257</v>
      </c>
    </row>
    <row r="4796" spans="1:13" x14ac:dyDescent="0.15">
      <c r="A4796" s="13">
        <v>-175.15</v>
      </c>
      <c r="B4796" s="13">
        <v>98</v>
      </c>
      <c r="C4796" s="13">
        <v>506625</v>
      </c>
      <c r="D4796" s="13">
        <v>1.2386999999999999</v>
      </c>
      <c r="E4796" s="13">
        <v>11305</v>
      </c>
      <c r="F4796" s="13">
        <v>7033.1</v>
      </c>
      <c r="G4796" s="13">
        <v>1.607399298</v>
      </c>
      <c r="H4796" s="58">
        <v>4.16E-6</v>
      </c>
      <c r="I4796" s="58">
        <v>3.6791699999999998E-10</v>
      </c>
      <c r="J4796" s="13">
        <v>6.8048999999999998E-2</v>
      </c>
      <c r="K4796" s="58">
        <v>4.85943E-6</v>
      </c>
      <c r="L4796" s="58">
        <v>0.69099999999999995</v>
      </c>
      <c r="M4796" s="13" t="s">
        <v>257</v>
      </c>
    </row>
    <row r="4797" spans="1:13" x14ac:dyDescent="0.15">
      <c r="A4797" s="13">
        <v>-174.15</v>
      </c>
      <c r="B4797" s="13">
        <v>99</v>
      </c>
      <c r="C4797" s="13">
        <v>506625</v>
      </c>
      <c r="D4797" s="13">
        <v>1.2259</v>
      </c>
      <c r="E4797" s="13">
        <v>11329</v>
      </c>
      <c r="F4797" s="13">
        <v>7061.1</v>
      </c>
      <c r="G4797" s="13">
        <v>1.6044242399999999</v>
      </c>
      <c r="H4797" s="58">
        <v>4.1899999999999997E-6</v>
      </c>
      <c r="I4797" s="58">
        <v>3.6974999999999999E-10</v>
      </c>
      <c r="J4797" s="13">
        <v>6.8654999999999994E-2</v>
      </c>
      <c r="K4797" s="58">
        <v>4.9434E-6</v>
      </c>
      <c r="L4797" s="58">
        <v>0.69099999999999995</v>
      </c>
      <c r="M4797" s="13" t="s">
        <v>257</v>
      </c>
    </row>
    <row r="4798" spans="1:13" x14ac:dyDescent="0.15">
      <c r="A4798" s="13">
        <v>-173.15</v>
      </c>
      <c r="B4798" s="13">
        <v>100</v>
      </c>
      <c r="C4798" s="13">
        <v>506625</v>
      </c>
      <c r="D4798" s="13">
        <v>1.2135</v>
      </c>
      <c r="E4798" s="13">
        <v>11354</v>
      </c>
      <c r="F4798" s="13">
        <v>7089.3</v>
      </c>
      <c r="G4798" s="13">
        <v>1.6015685609999999</v>
      </c>
      <c r="H4798" s="58">
        <v>4.2200000000000003E-6</v>
      </c>
      <c r="I4798" s="58">
        <v>3.7154300000000002E-10</v>
      </c>
      <c r="J4798" s="13">
        <v>6.9260000000000002E-2</v>
      </c>
      <c r="K4798" s="58">
        <v>5.0268300000000003E-6</v>
      </c>
      <c r="L4798" s="58">
        <v>0.69199999999999995</v>
      </c>
      <c r="M4798" s="13" t="s">
        <v>257</v>
      </c>
    </row>
    <row r="4799" spans="1:13" x14ac:dyDescent="0.15">
      <c r="A4799" s="13">
        <v>-172.15</v>
      </c>
      <c r="B4799" s="13">
        <v>101</v>
      </c>
      <c r="C4799" s="13">
        <v>506625</v>
      </c>
      <c r="D4799" s="13">
        <v>1.2012</v>
      </c>
      <c r="E4799" s="13">
        <v>11380</v>
      </c>
      <c r="F4799" s="13">
        <v>7117.7</v>
      </c>
      <c r="G4799" s="13">
        <v>1.5988310830000001</v>
      </c>
      <c r="H4799" s="58">
        <v>4.25E-6</v>
      </c>
      <c r="I4799" s="58">
        <v>3.7327800000000001E-10</v>
      </c>
      <c r="J4799" s="13">
        <v>6.9915000000000005E-2</v>
      </c>
      <c r="K4799" s="58">
        <v>5.11461E-6</v>
      </c>
      <c r="L4799" s="58">
        <v>0.69099999999999995</v>
      </c>
      <c r="M4799" s="13" t="s">
        <v>257</v>
      </c>
    </row>
    <row r="4800" spans="1:13" x14ac:dyDescent="0.15">
      <c r="A4800" s="13">
        <v>-171.15</v>
      </c>
      <c r="B4800" s="13">
        <v>102</v>
      </c>
      <c r="C4800" s="13">
        <v>506625</v>
      </c>
      <c r="D4800" s="13">
        <v>1.1893</v>
      </c>
      <c r="E4800" s="13">
        <v>11405</v>
      </c>
      <c r="F4800" s="13">
        <v>7146.3</v>
      </c>
      <c r="G4800" s="13">
        <v>1.595930761</v>
      </c>
      <c r="H4800" s="58">
        <v>4.2799999999999997E-6</v>
      </c>
      <c r="I4800" s="58">
        <v>3.7502000000000001E-10</v>
      </c>
      <c r="J4800" s="13">
        <v>7.0569000000000007E-2</v>
      </c>
      <c r="K4800" s="58">
        <v>5.2026799999999996E-6</v>
      </c>
      <c r="L4800" s="58">
        <v>0.69099999999999995</v>
      </c>
      <c r="M4800" s="13" t="s">
        <v>257</v>
      </c>
    </row>
    <row r="4801" spans="1:13" x14ac:dyDescent="0.15">
      <c r="A4801" s="13">
        <v>-170.15</v>
      </c>
      <c r="B4801" s="13">
        <v>103</v>
      </c>
      <c r="C4801" s="13">
        <v>506625</v>
      </c>
      <c r="D4801" s="13">
        <v>1.1775</v>
      </c>
      <c r="E4801" s="13">
        <v>11431</v>
      </c>
      <c r="F4801" s="13">
        <v>7175</v>
      </c>
      <c r="G4801" s="13">
        <v>1.5931707319999999</v>
      </c>
      <c r="H4801" s="58">
        <v>4.3100000000000002E-6</v>
      </c>
      <c r="I4801" s="58">
        <v>3.7672099999999998E-10</v>
      </c>
      <c r="J4801" s="13">
        <v>7.1221999999999994E-2</v>
      </c>
      <c r="K4801" s="58">
        <v>5.2913800000000002E-6</v>
      </c>
      <c r="L4801" s="58">
        <v>0.69099999999999995</v>
      </c>
      <c r="M4801" s="13" t="s">
        <v>257</v>
      </c>
    </row>
    <row r="4802" spans="1:13" x14ac:dyDescent="0.15">
      <c r="A4802" s="13">
        <v>-169.15</v>
      </c>
      <c r="B4802" s="13">
        <v>104</v>
      </c>
      <c r="C4802" s="13">
        <v>506625</v>
      </c>
      <c r="D4802" s="13">
        <v>1.1659999999999999</v>
      </c>
      <c r="E4802" s="13">
        <v>11457</v>
      </c>
      <c r="F4802" s="13">
        <v>7203.9</v>
      </c>
      <c r="G4802" s="13">
        <v>1.59038854</v>
      </c>
      <c r="H4802" s="58">
        <v>4.34E-6</v>
      </c>
      <c r="I4802" s="58">
        <v>3.7840600000000001E-10</v>
      </c>
      <c r="J4802" s="13">
        <v>7.1875999999999995E-2</v>
      </c>
      <c r="K4802" s="58">
        <v>5.3804000000000002E-6</v>
      </c>
      <c r="L4802" s="58">
        <v>0.69099999999999995</v>
      </c>
      <c r="M4802" s="13" t="s">
        <v>257</v>
      </c>
    </row>
    <row r="4803" spans="1:13" x14ac:dyDescent="0.15">
      <c r="A4803" s="13">
        <v>-168.15</v>
      </c>
      <c r="B4803" s="13">
        <v>105</v>
      </c>
      <c r="C4803" s="13">
        <v>506625</v>
      </c>
      <c r="D4803" s="13">
        <v>1.1547000000000001</v>
      </c>
      <c r="E4803" s="13">
        <v>11483</v>
      </c>
      <c r="F4803" s="13">
        <v>7232.9</v>
      </c>
      <c r="G4803" s="13">
        <v>1.5876066310000001</v>
      </c>
      <c r="H4803" s="58">
        <v>4.3599999999999998E-6</v>
      </c>
      <c r="I4803" s="58">
        <v>3.8006599999999998E-10</v>
      </c>
      <c r="J4803" s="13">
        <v>7.2528999999999996E-2</v>
      </c>
      <c r="K4803" s="58">
        <v>5.4700000000000001E-6</v>
      </c>
      <c r="L4803" s="58">
        <v>0.69099999999999995</v>
      </c>
      <c r="M4803" s="13" t="s">
        <v>257</v>
      </c>
    </row>
    <row r="4804" spans="1:13" x14ac:dyDescent="0.15">
      <c r="A4804" s="13">
        <v>-167.15</v>
      </c>
      <c r="B4804" s="13">
        <v>106</v>
      </c>
      <c r="C4804" s="13">
        <v>506625</v>
      </c>
      <c r="D4804" s="13">
        <v>1.1436999999999999</v>
      </c>
      <c r="E4804" s="13">
        <v>11509</v>
      </c>
      <c r="F4804" s="13">
        <v>7262</v>
      </c>
      <c r="G4804" s="13">
        <v>1.5848251170000001</v>
      </c>
      <c r="H4804" s="58">
        <v>4.3900000000000003E-6</v>
      </c>
      <c r="I4804" s="58">
        <v>3.8171899999999999E-10</v>
      </c>
      <c r="J4804" s="13">
        <v>7.3181999999999997E-2</v>
      </c>
      <c r="K4804" s="58">
        <v>5.5597399999999997E-6</v>
      </c>
      <c r="L4804" s="58">
        <v>0.69099999999999995</v>
      </c>
      <c r="M4804" s="13" t="s">
        <v>257</v>
      </c>
    </row>
    <row r="4805" spans="1:13" x14ac:dyDescent="0.15">
      <c r="A4805" s="13">
        <v>-166.15</v>
      </c>
      <c r="B4805" s="13">
        <v>107</v>
      </c>
      <c r="C4805" s="13">
        <v>506625</v>
      </c>
      <c r="D4805" s="13">
        <v>1.1328</v>
      </c>
      <c r="E4805" s="13">
        <v>11536</v>
      </c>
      <c r="F4805" s="13">
        <v>7291.2</v>
      </c>
      <c r="G4805" s="13">
        <v>1.58218126</v>
      </c>
      <c r="H4805" s="58">
        <v>4.42E-6</v>
      </c>
      <c r="I4805" s="58">
        <v>3.8331300000000002E-10</v>
      </c>
      <c r="J4805" s="13">
        <v>7.3834999999999998E-2</v>
      </c>
      <c r="K4805" s="58">
        <v>5.6500699999999999E-6</v>
      </c>
      <c r="L4805" s="58">
        <v>0.69099999999999995</v>
      </c>
      <c r="M4805" s="13" t="s">
        <v>257</v>
      </c>
    </row>
    <row r="4806" spans="1:13" x14ac:dyDescent="0.15">
      <c r="A4806" s="13">
        <v>-165.15</v>
      </c>
      <c r="B4806" s="13">
        <v>108</v>
      </c>
      <c r="C4806" s="13">
        <v>506625</v>
      </c>
      <c r="D4806" s="13">
        <v>1.1222000000000001</v>
      </c>
      <c r="E4806" s="13">
        <v>11563</v>
      </c>
      <c r="F4806" s="13">
        <v>7320.4</v>
      </c>
      <c r="G4806" s="13">
        <v>1.579558494</v>
      </c>
      <c r="H4806" s="58">
        <v>4.4499999999999997E-6</v>
      </c>
      <c r="I4806" s="58">
        <v>3.8489100000000001E-10</v>
      </c>
      <c r="J4806" s="13">
        <v>7.4486999999999998E-2</v>
      </c>
      <c r="K4806" s="58">
        <v>5.7403699999999997E-6</v>
      </c>
      <c r="L4806" s="58">
        <v>0.69099999999999995</v>
      </c>
      <c r="M4806" s="13" t="s">
        <v>257</v>
      </c>
    </row>
    <row r="4807" spans="1:13" x14ac:dyDescent="0.15">
      <c r="A4807" s="13">
        <v>-164.15</v>
      </c>
      <c r="B4807" s="13">
        <v>109</v>
      </c>
      <c r="C4807" s="13">
        <v>506625</v>
      </c>
      <c r="D4807" s="13">
        <v>1.1117999999999999</v>
      </c>
      <c r="E4807" s="13">
        <v>11589</v>
      </c>
      <c r="F4807" s="13">
        <v>7349.7</v>
      </c>
      <c r="G4807" s="13">
        <v>1.576799053</v>
      </c>
      <c r="H4807" s="58">
        <v>4.4800000000000003E-6</v>
      </c>
      <c r="I4807" s="58">
        <v>3.8649599999999998E-10</v>
      </c>
      <c r="J4807" s="13">
        <v>7.5145000000000003E-2</v>
      </c>
      <c r="K4807" s="58">
        <v>5.83213E-6</v>
      </c>
      <c r="L4807" s="58">
        <v>0.69099999999999995</v>
      </c>
      <c r="M4807" s="13" t="s">
        <v>257</v>
      </c>
    </row>
    <row r="4808" spans="1:13" x14ac:dyDescent="0.15">
      <c r="A4808" s="13">
        <v>-163.15</v>
      </c>
      <c r="B4808" s="13">
        <v>110</v>
      </c>
      <c r="C4808" s="13">
        <v>506625</v>
      </c>
      <c r="D4808" s="13">
        <v>1.1014999999999999</v>
      </c>
      <c r="E4808" s="13">
        <v>11616</v>
      </c>
      <c r="F4808" s="13">
        <v>7379</v>
      </c>
      <c r="G4808" s="13">
        <v>1.5741970460000001</v>
      </c>
      <c r="H4808" s="58">
        <v>4.51E-6</v>
      </c>
      <c r="I4808" s="58">
        <v>3.88042E-10</v>
      </c>
      <c r="J4808" s="13">
        <v>7.5806999999999999E-2</v>
      </c>
      <c r="K4808" s="58">
        <v>5.9247299999999998E-6</v>
      </c>
      <c r="L4808" s="58">
        <v>0.69099999999999995</v>
      </c>
      <c r="M4808" s="13" t="s">
        <v>257</v>
      </c>
    </row>
    <row r="4809" spans="1:13" x14ac:dyDescent="0.15">
      <c r="A4809" s="13">
        <v>-162.15</v>
      </c>
      <c r="B4809" s="13">
        <v>111</v>
      </c>
      <c r="C4809" s="13">
        <v>506625</v>
      </c>
      <c r="D4809" s="13">
        <v>1.0914999999999999</v>
      </c>
      <c r="E4809" s="13">
        <v>11643</v>
      </c>
      <c r="F4809" s="13">
        <v>7408.4</v>
      </c>
      <c r="G4809" s="13">
        <v>1.571594406</v>
      </c>
      <c r="H4809" s="58">
        <v>4.5399999999999997E-6</v>
      </c>
      <c r="I4809" s="58">
        <v>3.8958199999999998E-10</v>
      </c>
      <c r="J4809" s="13">
        <v>7.6450000000000004E-2</v>
      </c>
      <c r="K4809" s="58">
        <v>6.0157400000000001E-6</v>
      </c>
      <c r="L4809" s="58">
        <v>0.69099999999999995</v>
      </c>
      <c r="M4809" s="13" t="s">
        <v>257</v>
      </c>
    </row>
    <row r="4810" spans="1:13" x14ac:dyDescent="0.15">
      <c r="A4810" s="13">
        <v>-161.15</v>
      </c>
      <c r="B4810" s="13">
        <v>112</v>
      </c>
      <c r="C4810" s="13">
        <v>506625</v>
      </c>
      <c r="D4810" s="13">
        <v>1.0815999999999999</v>
      </c>
      <c r="E4810" s="13">
        <v>11671</v>
      </c>
      <c r="F4810" s="13">
        <v>7437.8</v>
      </c>
      <c r="G4810" s="13">
        <v>1.5691467910000001</v>
      </c>
      <c r="H4810" s="58">
        <v>4.5600000000000004E-6</v>
      </c>
      <c r="I4810" s="58">
        <v>3.9106300000000002E-10</v>
      </c>
      <c r="J4810" s="13">
        <v>7.7092999999999995E-2</v>
      </c>
      <c r="K4810" s="58">
        <v>6.1071700000000002E-6</v>
      </c>
      <c r="L4810" s="58">
        <v>0.69099999999999995</v>
      </c>
      <c r="M4810" s="13" t="s">
        <v>257</v>
      </c>
    </row>
    <row r="4811" spans="1:13" x14ac:dyDescent="0.15">
      <c r="A4811" s="13">
        <v>-160.15</v>
      </c>
      <c r="B4811" s="13">
        <v>113</v>
      </c>
      <c r="C4811" s="13">
        <v>506625</v>
      </c>
      <c r="D4811" s="13">
        <v>1.0719000000000001</v>
      </c>
      <c r="E4811" s="13">
        <v>11698</v>
      </c>
      <c r="F4811" s="13">
        <v>7467.2</v>
      </c>
      <c r="G4811" s="13">
        <v>1.5665845300000001</v>
      </c>
      <c r="H4811" s="58">
        <v>4.5900000000000001E-6</v>
      </c>
      <c r="I4811" s="58">
        <v>3.9257099999999998E-10</v>
      </c>
      <c r="J4811" s="13">
        <v>7.7736E-2</v>
      </c>
      <c r="K4811" s="58">
        <v>6.1994899999999998E-6</v>
      </c>
      <c r="L4811" s="58">
        <v>0.69099999999999995</v>
      </c>
      <c r="M4811" s="13" t="s">
        <v>257</v>
      </c>
    </row>
    <row r="4812" spans="1:13" x14ac:dyDescent="0.15">
      <c r="A4812" s="13">
        <v>-159.15</v>
      </c>
      <c r="B4812" s="13">
        <v>114</v>
      </c>
      <c r="C4812" s="13">
        <v>506625</v>
      </c>
      <c r="D4812" s="13">
        <v>1.0624</v>
      </c>
      <c r="E4812" s="13">
        <v>11725</v>
      </c>
      <c r="F4812" s="13">
        <v>7496.6</v>
      </c>
      <c r="G4812" s="13">
        <v>1.564042366</v>
      </c>
      <c r="H4812" s="58">
        <v>4.6199999999999998E-6</v>
      </c>
      <c r="I4812" s="58">
        <v>3.9405499999999999E-10</v>
      </c>
      <c r="J4812" s="13">
        <v>7.8380000000000005E-2</v>
      </c>
      <c r="K4812" s="58">
        <v>6.2922300000000001E-6</v>
      </c>
      <c r="L4812" s="58">
        <v>0.69099999999999995</v>
      </c>
      <c r="M4812" s="13" t="s">
        <v>257</v>
      </c>
    </row>
    <row r="4813" spans="1:13" x14ac:dyDescent="0.15">
      <c r="A4813" s="13">
        <v>-158.15</v>
      </c>
      <c r="B4813" s="13">
        <v>115</v>
      </c>
      <c r="C4813" s="13">
        <v>506625</v>
      </c>
      <c r="D4813" s="13">
        <v>1.0530999999999999</v>
      </c>
      <c r="E4813" s="13">
        <v>11752</v>
      </c>
      <c r="F4813" s="13">
        <v>7525.9</v>
      </c>
      <c r="G4813" s="13">
        <v>1.5615408120000001</v>
      </c>
      <c r="H4813" s="58">
        <v>4.6500000000000004E-6</v>
      </c>
      <c r="I4813" s="58">
        <v>3.95533E-10</v>
      </c>
      <c r="J4813" s="13">
        <v>7.9023999999999997E-2</v>
      </c>
      <c r="K4813" s="58">
        <v>6.3852500000000004E-6</v>
      </c>
      <c r="L4813" s="58">
        <v>0.69099999999999995</v>
      </c>
      <c r="M4813" s="13" t="s">
        <v>257</v>
      </c>
    </row>
    <row r="4814" spans="1:13" x14ac:dyDescent="0.15">
      <c r="A4814" s="13">
        <v>-157.15</v>
      </c>
      <c r="B4814" s="13">
        <v>116</v>
      </c>
      <c r="C4814" s="13">
        <v>506625</v>
      </c>
      <c r="D4814" s="13">
        <v>1.0439000000000001</v>
      </c>
      <c r="E4814" s="13">
        <v>11780</v>
      </c>
      <c r="F4814" s="13">
        <v>7555.3</v>
      </c>
      <c r="G4814" s="13">
        <v>1.559170384</v>
      </c>
      <c r="H4814" s="58">
        <v>4.6800000000000001E-6</v>
      </c>
      <c r="I4814" s="58">
        <v>3.96961E-10</v>
      </c>
      <c r="J4814" s="13">
        <v>7.9668000000000003E-2</v>
      </c>
      <c r="K4814" s="58">
        <v>6.4785800000000004E-6</v>
      </c>
      <c r="L4814" s="58">
        <v>0.69099999999999995</v>
      </c>
      <c r="M4814" s="13" t="s">
        <v>257</v>
      </c>
    </row>
    <row r="4815" spans="1:13" x14ac:dyDescent="0.15">
      <c r="A4815" s="13">
        <v>-156.15</v>
      </c>
      <c r="B4815" s="13">
        <v>117</v>
      </c>
      <c r="C4815" s="13">
        <v>506625</v>
      </c>
      <c r="D4815" s="13">
        <v>1.0348999999999999</v>
      </c>
      <c r="E4815" s="13">
        <v>11807</v>
      </c>
      <c r="F4815" s="13">
        <v>7584.6</v>
      </c>
      <c r="G4815" s="13">
        <v>1.5567070119999999</v>
      </c>
      <c r="H4815" s="58">
        <v>4.6999999999999999E-6</v>
      </c>
      <c r="I4815" s="58">
        <v>3.9840800000000001E-10</v>
      </c>
      <c r="J4815" s="13">
        <v>8.0311999999999995E-2</v>
      </c>
      <c r="K4815" s="58">
        <v>6.5726800000000001E-6</v>
      </c>
      <c r="L4815" s="58">
        <v>0.69199999999999995</v>
      </c>
      <c r="M4815" s="13" t="s">
        <v>257</v>
      </c>
    </row>
    <row r="4816" spans="1:13" x14ac:dyDescent="0.15">
      <c r="A4816" s="13">
        <v>-155.15</v>
      </c>
      <c r="B4816" s="13">
        <v>118</v>
      </c>
      <c r="C4816" s="13">
        <v>506625</v>
      </c>
      <c r="D4816" s="13">
        <v>1.026</v>
      </c>
      <c r="E4816" s="13">
        <v>11834</v>
      </c>
      <c r="F4816" s="13">
        <v>7613.8</v>
      </c>
      <c r="G4816" s="13">
        <v>1.554283012</v>
      </c>
      <c r="H4816" s="58">
        <v>4.7299999999999996E-6</v>
      </c>
      <c r="I4816" s="58">
        <v>3.9983899999999998E-10</v>
      </c>
      <c r="J4816" s="13">
        <v>8.0957000000000001E-2</v>
      </c>
      <c r="K4816" s="58">
        <v>6.6676899999999999E-6</v>
      </c>
      <c r="L4816" s="58">
        <v>0.69199999999999995</v>
      </c>
      <c r="M4816" s="13" t="s">
        <v>257</v>
      </c>
    </row>
    <row r="4817" spans="1:13" x14ac:dyDescent="0.15">
      <c r="A4817" s="13">
        <v>-154.15</v>
      </c>
      <c r="B4817" s="13">
        <v>119</v>
      </c>
      <c r="C4817" s="13">
        <v>506625</v>
      </c>
      <c r="D4817" s="13">
        <v>1.0173000000000001</v>
      </c>
      <c r="E4817" s="13">
        <v>11862</v>
      </c>
      <c r="F4817" s="13">
        <v>7642.9</v>
      </c>
      <c r="G4817" s="13">
        <v>1.55202868</v>
      </c>
      <c r="H4817" s="58">
        <v>4.7600000000000002E-6</v>
      </c>
      <c r="I4817" s="58">
        <v>4.01222E-10</v>
      </c>
      <c r="J4817" s="13">
        <v>8.1601000000000007E-2</v>
      </c>
      <c r="K4817" s="58">
        <v>6.7622100000000001E-6</v>
      </c>
      <c r="L4817" s="58">
        <v>0.69199999999999995</v>
      </c>
      <c r="M4817" s="13" t="s">
        <v>257</v>
      </c>
    </row>
    <row r="4818" spans="1:13" x14ac:dyDescent="0.15">
      <c r="A4818" s="13">
        <v>-153.15</v>
      </c>
      <c r="B4818" s="13">
        <v>120</v>
      </c>
      <c r="C4818" s="13">
        <v>506625</v>
      </c>
      <c r="D4818" s="13">
        <v>1.0086999999999999</v>
      </c>
      <c r="E4818" s="13">
        <v>11889</v>
      </c>
      <c r="F4818" s="13">
        <v>7672</v>
      </c>
      <c r="G4818" s="13">
        <v>1.549661105</v>
      </c>
      <c r="H4818" s="58">
        <v>4.7899999999999999E-6</v>
      </c>
      <c r="I4818" s="58">
        <v>4.0263300000000001E-10</v>
      </c>
      <c r="J4818" s="13">
        <v>8.2246E-2</v>
      </c>
      <c r="K4818" s="58">
        <v>6.8581600000000004E-6</v>
      </c>
      <c r="L4818" s="58">
        <v>0.69199999999999995</v>
      </c>
      <c r="M4818" s="13" t="s">
        <v>257</v>
      </c>
    </row>
    <row r="4819" spans="1:13" x14ac:dyDescent="0.15">
      <c r="A4819" s="13">
        <v>-152.15</v>
      </c>
      <c r="B4819" s="13">
        <v>121</v>
      </c>
      <c r="C4819" s="13">
        <v>506625</v>
      </c>
      <c r="D4819" s="13">
        <v>1.0003</v>
      </c>
      <c r="E4819" s="13">
        <v>11916</v>
      </c>
      <c r="F4819" s="13">
        <v>7701</v>
      </c>
      <c r="G4819" s="13">
        <v>1.547331515</v>
      </c>
      <c r="H4819" s="58">
        <v>4.8099999999999997E-6</v>
      </c>
      <c r="I4819" s="58">
        <v>4.0402000000000002E-10</v>
      </c>
      <c r="J4819" s="13">
        <v>8.2901000000000002E-2</v>
      </c>
      <c r="K4819" s="58">
        <v>6.9550299999999999E-6</v>
      </c>
      <c r="L4819" s="58">
        <v>0.69199999999999995</v>
      </c>
      <c r="M4819" s="13" t="s">
        <v>257</v>
      </c>
    </row>
    <row r="4820" spans="1:13" x14ac:dyDescent="0.15">
      <c r="A4820" s="13">
        <v>-151.15</v>
      </c>
      <c r="B4820" s="13">
        <v>122</v>
      </c>
      <c r="C4820" s="13">
        <v>506625</v>
      </c>
      <c r="D4820" s="13">
        <v>0.99206000000000005</v>
      </c>
      <c r="E4820" s="13">
        <v>11943</v>
      </c>
      <c r="F4820" s="13">
        <v>7729.9</v>
      </c>
      <c r="G4820" s="13">
        <v>1.5450393920000001</v>
      </c>
      <c r="H4820" s="58">
        <v>4.8400000000000002E-6</v>
      </c>
      <c r="I4820" s="58">
        <v>4.0540100000000003E-10</v>
      </c>
      <c r="J4820" s="13">
        <v>8.3557000000000006E-2</v>
      </c>
      <c r="K4820" s="58">
        <v>7.0523100000000001E-6</v>
      </c>
      <c r="L4820" s="58">
        <v>0.69199999999999995</v>
      </c>
      <c r="M4820" s="13" t="s">
        <v>257</v>
      </c>
    </row>
    <row r="4821" spans="1:13" x14ac:dyDescent="0.15">
      <c r="A4821" s="13">
        <v>-150.15</v>
      </c>
      <c r="B4821" s="13">
        <v>123</v>
      </c>
      <c r="C4821" s="13">
        <v>506625</v>
      </c>
      <c r="D4821" s="13">
        <v>0.98392000000000002</v>
      </c>
      <c r="E4821" s="13">
        <v>11971</v>
      </c>
      <c r="F4821" s="13">
        <v>7758.7</v>
      </c>
      <c r="G4821" s="13">
        <v>1.5429131169999999</v>
      </c>
      <c r="H4821" s="58">
        <v>4.87E-6</v>
      </c>
      <c r="I4821" s="58">
        <v>4.0673299999999997E-10</v>
      </c>
      <c r="J4821" s="13">
        <v>8.4211999999999995E-2</v>
      </c>
      <c r="K4821" s="58">
        <v>7.1496299999999997E-6</v>
      </c>
      <c r="L4821" s="58">
        <v>0.69199999999999995</v>
      </c>
      <c r="M4821" s="13" t="s">
        <v>257</v>
      </c>
    </row>
    <row r="4822" spans="1:13" x14ac:dyDescent="0.15">
      <c r="A4822" s="13">
        <v>-149.15</v>
      </c>
      <c r="B4822" s="13">
        <v>124</v>
      </c>
      <c r="C4822" s="13">
        <v>506625</v>
      </c>
      <c r="D4822" s="13">
        <v>0.97592000000000001</v>
      </c>
      <c r="E4822" s="13">
        <v>11998</v>
      </c>
      <c r="F4822" s="13">
        <v>7787.4</v>
      </c>
      <c r="G4822" s="13">
        <v>1.540693941</v>
      </c>
      <c r="H4822" s="58">
        <v>4.8999999999999997E-6</v>
      </c>
      <c r="I4822" s="58">
        <v>4.0809300000000001E-10</v>
      </c>
      <c r="J4822" s="13">
        <v>8.4867999999999999E-2</v>
      </c>
      <c r="K4822" s="58">
        <v>7.24805E-6</v>
      </c>
      <c r="L4822" s="58">
        <v>0.69199999999999995</v>
      </c>
      <c r="M4822" s="13" t="s">
        <v>257</v>
      </c>
    </row>
    <row r="4823" spans="1:13" x14ac:dyDescent="0.15">
      <c r="A4823" s="13">
        <v>-148.15</v>
      </c>
      <c r="B4823" s="13">
        <v>125</v>
      </c>
      <c r="C4823" s="13">
        <v>506625</v>
      </c>
      <c r="D4823" s="13">
        <v>0.96804999999999997</v>
      </c>
      <c r="E4823" s="13">
        <v>12025</v>
      </c>
      <c r="F4823" s="13">
        <v>7816</v>
      </c>
      <c r="G4823" s="13">
        <v>1.5385107469999999</v>
      </c>
      <c r="H4823" s="58">
        <v>4.9200000000000003E-6</v>
      </c>
      <c r="I4823" s="58">
        <v>4.0943E-10</v>
      </c>
      <c r="J4823" s="13">
        <v>8.5524000000000003E-2</v>
      </c>
      <c r="K4823" s="58">
        <v>7.3469199999999996E-6</v>
      </c>
      <c r="L4823" s="58">
        <v>0.69199999999999995</v>
      </c>
      <c r="M4823" s="13" t="s">
        <v>257</v>
      </c>
    </row>
    <row r="4824" spans="1:13" x14ac:dyDescent="0.15">
      <c r="A4824" s="13">
        <v>-147.15</v>
      </c>
      <c r="B4824" s="13">
        <v>126</v>
      </c>
      <c r="C4824" s="13">
        <v>506625</v>
      </c>
      <c r="D4824" s="13">
        <v>0.96030000000000004</v>
      </c>
      <c r="E4824" s="13">
        <v>12052</v>
      </c>
      <c r="F4824" s="13">
        <v>7844.4</v>
      </c>
      <c r="G4824" s="13">
        <v>1.536382642</v>
      </c>
      <c r="H4824" s="58">
        <v>4.95E-6</v>
      </c>
      <c r="I4824" s="58">
        <v>4.10762E-10</v>
      </c>
      <c r="J4824" s="13">
        <v>8.6180000000000007E-2</v>
      </c>
      <c r="K4824" s="58">
        <v>7.4463000000000002E-6</v>
      </c>
      <c r="L4824" s="58">
        <v>0.69199999999999995</v>
      </c>
      <c r="M4824" s="13" t="s">
        <v>257</v>
      </c>
    </row>
    <row r="4825" spans="1:13" x14ac:dyDescent="0.15">
      <c r="A4825" s="13">
        <v>-146.15</v>
      </c>
      <c r="B4825" s="13">
        <v>127</v>
      </c>
      <c r="C4825" s="13">
        <v>506625</v>
      </c>
      <c r="D4825" s="13">
        <v>0.95267999999999997</v>
      </c>
      <c r="E4825" s="13">
        <v>12078</v>
      </c>
      <c r="F4825" s="13">
        <v>7872.7</v>
      </c>
      <c r="G4825" s="13">
        <v>1.534162359</v>
      </c>
      <c r="H4825" s="58">
        <v>4.9799999999999998E-6</v>
      </c>
      <c r="I4825" s="58">
        <v>4.1211300000000001E-10</v>
      </c>
      <c r="J4825" s="13">
        <v>8.6835999999999997E-2</v>
      </c>
      <c r="K4825" s="58">
        <v>7.54671E-6</v>
      </c>
      <c r="L4825" s="58">
        <v>0.69199999999999995</v>
      </c>
      <c r="M4825" s="13" t="s">
        <v>257</v>
      </c>
    </row>
    <row r="4826" spans="1:13" x14ac:dyDescent="0.15">
      <c r="A4826" s="13">
        <v>-145.15</v>
      </c>
      <c r="B4826" s="13">
        <v>128</v>
      </c>
      <c r="C4826" s="13">
        <v>506625</v>
      </c>
      <c r="D4826" s="13">
        <v>0.94518000000000002</v>
      </c>
      <c r="E4826" s="13">
        <v>12105</v>
      </c>
      <c r="F4826" s="13">
        <v>7900.9</v>
      </c>
      <c r="G4826" s="13">
        <v>1.5321039380000001</v>
      </c>
      <c r="H4826" s="58">
        <v>5.0000000000000004E-6</v>
      </c>
      <c r="I4826" s="58">
        <v>4.1341600000000002E-10</v>
      </c>
      <c r="J4826" s="13">
        <v>8.7493000000000001E-2</v>
      </c>
      <c r="K4826" s="58">
        <v>7.6470499999999999E-6</v>
      </c>
      <c r="L4826" s="58">
        <v>0.69199999999999995</v>
      </c>
      <c r="M4826" s="13" t="s">
        <v>257</v>
      </c>
    </row>
    <row r="4827" spans="1:13" x14ac:dyDescent="0.15">
      <c r="A4827" s="13">
        <v>-144.15</v>
      </c>
      <c r="B4827" s="13">
        <v>129</v>
      </c>
      <c r="C4827" s="13">
        <v>506625</v>
      </c>
      <c r="D4827" s="13">
        <v>0.93779999999999997</v>
      </c>
      <c r="E4827" s="13">
        <v>12132</v>
      </c>
      <c r="F4827" s="13">
        <v>7928.9</v>
      </c>
      <c r="G4827" s="13">
        <v>1.5300987530000001</v>
      </c>
      <c r="H4827" s="58">
        <v>5.0300000000000001E-6</v>
      </c>
      <c r="I4827" s="58">
        <v>4.1470500000000002E-10</v>
      </c>
      <c r="J4827" s="13">
        <v>8.8149000000000005E-2</v>
      </c>
      <c r="K4827" s="58">
        <v>7.7477399999999998E-6</v>
      </c>
      <c r="L4827" s="58">
        <v>0.69199999999999995</v>
      </c>
      <c r="M4827" s="13" t="s">
        <v>257</v>
      </c>
    </row>
    <row r="4828" spans="1:13" x14ac:dyDescent="0.15">
      <c r="A4828" s="13">
        <v>-143.15</v>
      </c>
      <c r="B4828" s="13">
        <v>130</v>
      </c>
      <c r="C4828" s="13">
        <v>506625</v>
      </c>
      <c r="D4828" s="13">
        <v>0.93054000000000003</v>
      </c>
      <c r="E4828" s="13">
        <v>12158</v>
      </c>
      <c r="F4828" s="13">
        <v>7956.8</v>
      </c>
      <c r="G4828" s="13">
        <v>1.528001207</v>
      </c>
      <c r="H4828" s="58">
        <v>5.0599999999999998E-6</v>
      </c>
      <c r="I4828" s="58">
        <v>4.1602199999999999E-10</v>
      </c>
      <c r="J4828" s="13">
        <v>8.8805999999999996E-2</v>
      </c>
      <c r="K4828" s="58">
        <v>7.8495600000000008E-6</v>
      </c>
      <c r="L4828" s="58">
        <v>0.69199999999999995</v>
      </c>
      <c r="M4828" s="13" t="s">
        <v>257</v>
      </c>
    </row>
    <row r="4829" spans="1:13" x14ac:dyDescent="0.15">
      <c r="A4829" s="13">
        <v>-142.15</v>
      </c>
      <c r="B4829" s="13">
        <v>131</v>
      </c>
      <c r="C4829" s="13">
        <v>506625</v>
      </c>
      <c r="D4829" s="13">
        <v>0.92337999999999998</v>
      </c>
      <c r="E4829" s="13">
        <v>12185</v>
      </c>
      <c r="F4829" s="13">
        <v>7984.5</v>
      </c>
      <c r="G4829" s="13">
        <v>1.526081783</v>
      </c>
      <c r="H4829" s="58">
        <v>5.0799999999999996E-6</v>
      </c>
      <c r="I4829" s="58">
        <v>4.1729199999999998E-10</v>
      </c>
      <c r="J4829" s="13">
        <v>8.9453000000000005E-2</v>
      </c>
      <c r="K4829" s="58">
        <v>7.9503999999999993E-6</v>
      </c>
      <c r="L4829" s="58">
        <v>0.69299999999999995</v>
      </c>
      <c r="M4829" s="13" t="s">
        <v>257</v>
      </c>
    </row>
    <row r="4830" spans="1:13" x14ac:dyDescent="0.15">
      <c r="A4830" s="13">
        <v>-141.15</v>
      </c>
      <c r="B4830" s="13">
        <v>132</v>
      </c>
      <c r="C4830" s="13">
        <v>506625</v>
      </c>
      <c r="D4830" s="13">
        <v>0.91634000000000004</v>
      </c>
      <c r="E4830" s="13">
        <v>12211</v>
      </c>
      <c r="F4830" s="13">
        <v>8012.1</v>
      </c>
      <c r="G4830" s="13">
        <v>1.524069844</v>
      </c>
      <c r="H4830" s="58">
        <v>5.1100000000000002E-6</v>
      </c>
      <c r="I4830" s="58">
        <v>4.1859E-10</v>
      </c>
      <c r="J4830" s="13">
        <v>9.0101000000000001E-2</v>
      </c>
      <c r="K4830" s="58">
        <v>8.0523299999999995E-6</v>
      </c>
      <c r="L4830" s="58">
        <v>0.69299999999999995</v>
      </c>
      <c r="M4830" s="13" t="s">
        <v>257</v>
      </c>
    </row>
    <row r="4831" spans="1:13" x14ac:dyDescent="0.15">
      <c r="A4831" s="13">
        <v>-140.15</v>
      </c>
      <c r="B4831" s="13">
        <v>133</v>
      </c>
      <c r="C4831" s="13">
        <v>506625</v>
      </c>
      <c r="D4831" s="13">
        <v>0.90941000000000005</v>
      </c>
      <c r="E4831" s="13">
        <v>12237</v>
      </c>
      <c r="F4831" s="13">
        <v>8039.5</v>
      </c>
      <c r="G4831" s="13">
        <v>1.5221095840000001</v>
      </c>
      <c r="H4831" s="58">
        <v>5.1399999999999999E-6</v>
      </c>
      <c r="I4831" s="58">
        <v>4.1986599999999999E-10</v>
      </c>
      <c r="J4831" s="13">
        <v>9.0748999999999996E-2</v>
      </c>
      <c r="K4831" s="58">
        <v>8.1546800000000003E-6</v>
      </c>
      <c r="L4831" s="58">
        <v>0.69299999999999995</v>
      </c>
      <c r="M4831" s="13" t="s">
        <v>257</v>
      </c>
    </row>
    <row r="4832" spans="1:13" x14ac:dyDescent="0.15">
      <c r="A4832" s="13">
        <v>-139.15</v>
      </c>
      <c r="B4832" s="13">
        <v>134</v>
      </c>
      <c r="C4832" s="13">
        <v>506625</v>
      </c>
      <c r="D4832" s="13">
        <v>0.90258000000000005</v>
      </c>
      <c r="E4832" s="13">
        <v>12263</v>
      </c>
      <c r="F4832" s="13">
        <v>8066.7</v>
      </c>
      <c r="G4832" s="13">
        <v>1.52020033</v>
      </c>
      <c r="H4832" s="58">
        <v>5.1599999999999997E-6</v>
      </c>
      <c r="I4832" s="58">
        <v>4.2113699999999998E-10</v>
      </c>
      <c r="J4832" s="13">
        <v>9.1396000000000005E-2</v>
      </c>
      <c r="K4832" s="58">
        <v>8.2574300000000003E-6</v>
      </c>
      <c r="L4832" s="58">
        <v>0.69299999999999995</v>
      </c>
      <c r="M4832" s="13" t="s">
        <v>257</v>
      </c>
    </row>
    <row r="4833" spans="1:13" x14ac:dyDescent="0.15">
      <c r="A4833" s="13">
        <v>-138.15</v>
      </c>
      <c r="B4833" s="13">
        <v>135</v>
      </c>
      <c r="C4833" s="13">
        <v>506625</v>
      </c>
      <c r="D4833" s="13">
        <v>0.89585000000000004</v>
      </c>
      <c r="E4833" s="13">
        <v>12289</v>
      </c>
      <c r="F4833" s="13">
        <v>8093.8</v>
      </c>
      <c r="G4833" s="13">
        <v>1.5183226670000001</v>
      </c>
      <c r="H4833" s="58">
        <v>5.1900000000000003E-6</v>
      </c>
      <c r="I4833" s="58">
        <v>4.2240199999999998E-10</v>
      </c>
      <c r="J4833" s="13">
        <v>9.2044000000000001E-2</v>
      </c>
      <c r="K4833" s="58">
        <v>8.3607200000000008E-6</v>
      </c>
      <c r="L4833" s="58">
        <v>0.69299999999999995</v>
      </c>
      <c r="M4833" s="13" t="s">
        <v>257</v>
      </c>
    </row>
    <row r="4834" spans="1:13" x14ac:dyDescent="0.15">
      <c r="A4834" s="13">
        <v>-137.15</v>
      </c>
      <c r="B4834" s="13">
        <v>136</v>
      </c>
      <c r="C4834" s="13">
        <v>506625</v>
      </c>
      <c r="D4834" s="13">
        <v>0.88922000000000001</v>
      </c>
      <c r="E4834" s="13">
        <v>12314</v>
      </c>
      <c r="F4834" s="13">
        <v>8120.6</v>
      </c>
      <c r="G4834" s="13">
        <v>1.516390415</v>
      </c>
      <c r="H4834" s="58">
        <v>5.22E-6</v>
      </c>
      <c r="I4834" s="58">
        <v>4.2367999999999998E-10</v>
      </c>
      <c r="J4834" s="13">
        <v>9.2692999999999998E-2</v>
      </c>
      <c r="K4834" s="58">
        <v>8.4652300000000003E-6</v>
      </c>
      <c r="L4834" s="58">
        <v>0.69299999999999995</v>
      </c>
      <c r="M4834" s="13" t="s">
        <v>257</v>
      </c>
    </row>
    <row r="4835" spans="1:13" x14ac:dyDescent="0.15">
      <c r="A4835" s="13">
        <v>-136.15</v>
      </c>
      <c r="B4835" s="13">
        <v>137</v>
      </c>
      <c r="C4835" s="13">
        <v>506625</v>
      </c>
      <c r="D4835" s="13">
        <v>0.88268999999999997</v>
      </c>
      <c r="E4835" s="13">
        <v>12340</v>
      </c>
      <c r="F4835" s="13">
        <v>8147.3</v>
      </c>
      <c r="G4835" s="13">
        <v>1.514612203</v>
      </c>
      <c r="H4835" s="58">
        <v>5.2399999999999998E-6</v>
      </c>
      <c r="I4835" s="58">
        <v>4.2491900000000001E-10</v>
      </c>
      <c r="J4835" s="13">
        <v>9.3340999999999993E-2</v>
      </c>
      <c r="K4835" s="58">
        <v>8.5693699999999992E-6</v>
      </c>
      <c r="L4835" s="58">
        <v>0.69299999999999995</v>
      </c>
      <c r="M4835" s="13" t="s">
        <v>257</v>
      </c>
    </row>
    <row r="4836" spans="1:13" x14ac:dyDescent="0.15">
      <c r="A4836" s="13">
        <v>-135.15</v>
      </c>
      <c r="B4836" s="13">
        <v>138</v>
      </c>
      <c r="C4836" s="13">
        <v>506625</v>
      </c>
      <c r="D4836" s="13">
        <v>0.87626000000000004</v>
      </c>
      <c r="E4836" s="13">
        <v>12365</v>
      </c>
      <c r="F4836" s="13">
        <v>8173.8</v>
      </c>
      <c r="G4836" s="13">
        <v>1.512760283</v>
      </c>
      <c r="H4836" s="58">
        <v>5.2700000000000004E-6</v>
      </c>
      <c r="I4836" s="58">
        <v>4.2618699999999998E-10</v>
      </c>
      <c r="J4836" s="13">
        <v>9.3990000000000004E-2</v>
      </c>
      <c r="K4836" s="58">
        <v>8.6747000000000001E-6</v>
      </c>
      <c r="L4836" s="58">
        <v>0.69299999999999995</v>
      </c>
      <c r="M4836" s="13" t="s">
        <v>257</v>
      </c>
    </row>
    <row r="4837" spans="1:13" x14ac:dyDescent="0.15">
      <c r="A4837" s="13">
        <v>-134.15</v>
      </c>
      <c r="B4837" s="13">
        <v>139</v>
      </c>
      <c r="C4837" s="13">
        <v>506625</v>
      </c>
      <c r="D4837" s="13">
        <v>0.86992000000000003</v>
      </c>
      <c r="E4837" s="13">
        <v>12390</v>
      </c>
      <c r="F4837" s="13">
        <v>8200.1</v>
      </c>
      <c r="G4837" s="13">
        <v>1.5109571829999999</v>
      </c>
      <c r="H4837" s="58">
        <v>5.3000000000000001E-6</v>
      </c>
      <c r="I4837" s="58">
        <v>4.2743300000000002E-10</v>
      </c>
      <c r="J4837" s="13">
        <v>9.4638E-2</v>
      </c>
      <c r="K4837" s="58">
        <v>8.7804100000000005E-6</v>
      </c>
      <c r="L4837" s="58">
        <v>0.69299999999999995</v>
      </c>
      <c r="M4837" s="13" t="s">
        <v>257</v>
      </c>
    </row>
    <row r="4838" spans="1:13" x14ac:dyDescent="0.15">
      <c r="A4838" s="13">
        <v>-133.15</v>
      </c>
      <c r="B4838" s="13">
        <v>140</v>
      </c>
      <c r="C4838" s="13">
        <v>506625</v>
      </c>
      <c r="D4838" s="13">
        <v>0.86368</v>
      </c>
      <c r="E4838" s="13">
        <v>12415</v>
      </c>
      <c r="F4838" s="13">
        <v>8226.2000000000007</v>
      </c>
      <c r="G4838" s="13">
        <v>1.5092023050000001</v>
      </c>
      <c r="H4838" s="58">
        <v>5.3199999999999999E-6</v>
      </c>
      <c r="I4838" s="58">
        <v>4.2867500000000002E-10</v>
      </c>
      <c r="J4838" s="13">
        <v>9.5286999999999997E-2</v>
      </c>
      <c r="K4838" s="58">
        <v>8.8865700000000002E-6</v>
      </c>
      <c r="L4838" s="58">
        <v>0.69299999999999995</v>
      </c>
      <c r="M4838" s="13" t="s">
        <v>257</v>
      </c>
    </row>
    <row r="4839" spans="1:13" x14ac:dyDescent="0.15">
      <c r="A4839" s="13">
        <v>-132.15</v>
      </c>
      <c r="B4839" s="13">
        <v>141</v>
      </c>
      <c r="C4839" s="13">
        <v>506625</v>
      </c>
      <c r="D4839" s="13">
        <v>0.85751999999999995</v>
      </c>
      <c r="E4839" s="13">
        <v>12440</v>
      </c>
      <c r="F4839" s="13">
        <v>8252.1</v>
      </c>
      <c r="G4839" s="13">
        <v>1.5074950620000001</v>
      </c>
      <c r="H4839" s="58">
        <v>5.3499999999999996E-6</v>
      </c>
      <c r="I4839" s="58">
        <v>4.2991199999999998E-10</v>
      </c>
      <c r="J4839" s="13">
        <v>9.5917000000000002E-2</v>
      </c>
      <c r="K4839" s="58">
        <v>8.9914800000000005E-6</v>
      </c>
      <c r="L4839" s="58">
        <v>0.69399999999999995</v>
      </c>
      <c r="M4839" s="13" t="s">
        <v>257</v>
      </c>
    </row>
    <row r="4840" spans="1:13" x14ac:dyDescent="0.15">
      <c r="A4840" s="13">
        <v>-131.15</v>
      </c>
      <c r="B4840" s="13">
        <v>142</v>
      </c>
      <c r="C4840" s="13">
        <v>506625</v>
      </c>
      <c r="D4840" s="13">
        <v>0.85145000000000004</v>
      </c>
      <c r="E4840" s="13">
        <v>12465</v>
      </c>
      <c r="F4840" s="13">
        <v>8277.7999999999993</v>
      </c>
      <c r="G4840" s="13">
        <v>1.505834884</v>
      </c>
      <c r="H4840" s="58">
        <v>5.3700000000000003E-6</v>
      </c>
      <c r="I4840" s="58">
        <v>4.3113499999999998E-10</v>
      </c>
      <c r="J4840" s="13">
        <v>9.6546999999999994E-2</v>
      </c>
      <c r="K4840" s="58">
        <v>9.0967700000000003E-6</v>
      </c>
      <c r="L4840" s="58">
        <v>0.69399999999999995</v>
      </c>
      <c r="M4840" s="13" t="s">
        <v>257</v>
      </c>
    </row>
    <row r="4841" spans="1:13" x14ac:dyDescent="0.15">
      <c r="A4841" s="13">
        <v>-130.15</v>
      </c>
      <c r="B4841" s="13">
        <v>143</v>
      </c>
      <c r="C4841" s="13">
        <v>506625</v>
      </c>
      <c r="D4841" s="13">
        <v>0.84547000000000005</v>
      </c>
      <c r="E4841" s="13">
        <v>12489</v>
      </c>
      <c r="F4841" s="13">
        <v>8303.2999999999993</v>
      </c>
      <c r="G4841" s="13">
        <v>1.5041007790000001</v>
      </c>
      <c r="H4841" s="58">
        <v>5.4E-6</v>
      </c>
      <c r="I4841" s="58">
        <v>4.3238000000000001E-10</v>
      </c>
      <c r="J4841" s="13">
        <v>9.7175999999999998E-2</v>
      </c>
      <c r="K4841" s="58">
        <v>9.2030800000000003E-6</v>
      </c>
      <c r="L4841" s="58">
        <v>0.69399999999999995</v>
      </c>
      <c r="M4841" s="13" t="s">
        <v>257</v>
      </c>
    </row>
    <row r="4842" spans="1:13" x14ac:dyDescent="0.15">
      <c r="A4842" s="13">
        <v>-129.15</v>
      </c>
      <c r="B4842" s="13">
        <v>144</v>
      </c>
      <c r="C4842" s="13">
        <v>506625</v>
      </c>
      <c r="D4842" s="13">
        <v>0.83957000000000004</v>
      </c>
      <c r="E4842" s="13">
        <v>12514</v>
      </c>
      <c r="F4842" s="13">
        <v>8328.6</v>
      </c>
      <c r="G4842" s="13">
        <v>1.502533439</v>
      </c>
      <c r="H4842" s="58">
        <v>5.4299999999999997E-6</v>
      </c>
      <c r="I4842" s="58">
        <v>4.33578E-10</v>
      </c>
      <c r="J4842" s="13">
        <v>9.7806000000000004E-2</v>
      </c>
      <c r="K4842" s="58">
        <v>9.3092000000000006E-6</v>
      </c>
      <c r="L4842" s="58">
        <v>0.69399999999999995</v>
      </c>
      <c r="M4842" s="13" t="s">
        <v>257</v>
      </c>
    </row>
    <row r="4843" spans="1:13" x14ac:dyDescent="0.15">
      <c r="A4843" s="13">
        <v>-128.15</v>
      </c>
      <c r="B4843" s="13">
        <v>145</v>
      </c>
      <c r="C4843" s="13">
        <v>506625</v>
      </c>
      <c r="D4843" s="13">
        <v>0.83375999999999995</v>
      </c>
      <c r="E4843" s="13">
        <v>12538</v>
      </c>
      <c r="F4843" s="13">
        <v>8353.7000000000007</v>
      </c>
      <c r="G4843" s="13">
        <v>1.5008918200000001</v>
      </c>
      <c r="H4843" s="58">
        <v>5.4500000000000003E-6</v>
      </c>
      <c r="I4843" s="58">
        <v>4.34814E-10</v>
      </c>
      <c r="J4843" s="13">
        <v>9.8436999999999997E-2</v>
      </c>
      <c r="K4843" s="58">
        <v>9.4164899999999997E-6</v>
      </c>
      <c r="L4843" s="58">
        <v>0.69399999999999995</v>
      </c>
      <c r="M4843" s="13" t="s">
        <v>257</v>
      </c>
    </row>
    <row r="4844" spans="1:13" x14ac:dyDescent="0.15">
      <c r="A4844" s="13">
        <v>-127.15</v>
      </c>
      <c r="B4844" s="13">
        <v>146</v>
      </c>
      <c r="C4844" s="13">
        <v>506625</v>
      </c>
      <c r="D4844" s="13">
        <v>0.82801999999999998</v>
      </c>
      <c r="E4844" s="13">
        <v>12562</v>
      </c>
      <c r="F4844" s="13">
        <v>8378.6</v>
      </c>
      <c r="G4844" s="13">
        <v>1.4992958249999999</v>
      </c>
      <c r="H4844" s="58">
        <v>5.48E-6</v>
      </c>
      <c r="I4844" s="58">
        <v>4.3602899999999998E-10</v>
      </c>
      <c r="J4844" s="13">
        <v>9.9067000000000002E-2</v>
      </c>
      <c r="K4844" s="58">
        <v>9.5242200000000008E-6</v>
      </c>
      <c r="L4844" s="58">
        <v>0.69499999999999995</v>
      </c>
      <c r="M4844" s="13" t="s">
        <v>257</v>
      </c>
    </row>
    <row r="4845" spans="1:13" x14ac:dyDescent="0.15">
      <c r="A4845" s="13">
        <v>-126.15</v>
      </c>
      <c r="B4845" s="13">
        <v>147</v>
      </c>
      <c r="C4845" s="13">
        <v>506625</v>
      </c>
      <c r="D4845" s="13">
        <v>0.82235999999999998</v>
      </c>
      <c r="E4845" s="13">
        <v>12586</v>
      </c>
      <c r="F4845" s="13">
        <v>8403.2999999999993</v>
      </c>
      <c r="G4845" s="13">
        <v>1.497744934</v>
      </c>
      <c r="H4845" s="58">
        <v>5.4999999999999999E-6</v>
      </c>
      <c r="I4845" s="58">
        <v>4.3723999999999998E-10</v>
      </c>
      <c r="J4845" s="13">
        <v>9.9696999999999994E-2</v>
      </c>
      <c r="K4845" s="58">
        <v>9.6323499999999993E-6</v>
      </c>
      <c r="L4845" s="58">
        <v>0.69499999999999995</v>
      </c>
      <c r="M4845" s="13" t="s">
        <v>257</v>
      </c>
    </row>
    <row r="4846" spans="1:13" x14ac:dyDescent="0.15">
      <c r="A4846" s="13">
        <v>-125.15</v>
      </c>
      <c r="B4846" s="13">
        <v>148</v>
      </c>
      <c r="C4846" s="13">
        <v>506625</v>
      </c>
      <c r="D4846" s="13">
        <v>0.81679000000000002</v>
      </c>
      <c r="E4846" s="13">
        <v>12609</v>
      </c>
      <c r="F4846" s="13">
        <v>8427.7999999999993</v>
      </c>
      <c r="G4846" s="13">
        <v>1.4961199839999999</v>
      </c>
      <c r="H4846" s="58">
        <v>5.5300000000000004E-6</v>
      </c>
      <c r="I4846" s="58">
        <v>4.3847300000000001E-10</v>
      </c>
      <c r="J4846" s="13">
        <v>0.10033</v>
      </c>
      <c r="K4846" s="58">
        <v>9.7418099999999995E-6</v>
      </c>
      <c r="L4846" s="58">
        <v>0.69499999999999995</v>
      </c>
      <c r="M4846" s="13" t="s">
        <v>257</v>
      </c>
    </row>
    <row r="4847" spans="1:13" x14ac:dyDescent="0.15">
      <c r="A4847" s="13">
        <v>-124.15</v>
      </c>
      <c r="B4847" s="13">
        <v>149</v>
      </c>
      <c r="C4847" s="13">
        <v>506625</v>
      </c>
      <c r="D4847" s="13">
        <v>0.81128</v>
      </c>
      <c r="E4847" s="13">
        <v>12633</v>
      </c>
      <c r="F4847" s="13">
        <v>8452.1</v>
      </c>
      <c r="G4847" s="13">
        <v>1.4946581320000001</v>
      </c>
      <c r="H4847" s="58">
        <v>5.5500000000000002E-6</v>
      </c>
      <c r="I4847" s="58">
        <v>4.3966600000000001E-10</v>
      </c>
      <c r="J4847" s="13">
        <v>0.10095999999999999</v>
      </c>
      <c r="K4847" s="58">
        <v>9.8508099999999996E-6</v>
      </c>
      <c r="L4847" s="58">
        <v>0.69499999999999995</v>
      </c>
      <c r="M4847" s="13" t="s">
        <v>257</v>
      </c>
    </row>
    <row r="4848" spans="1:13" x14ac:dyDescent="0.15">
      <c r="A4848" s="13">
        <v>-123.15</v>
      </c>
      <c r="B4848" s="13">
        <v>150</v>
      </c>
      <c r="C4848" s="13">
        <v>506625</v>
      </c>
      <c r="D4848" s="13">
        <v>0.80584999999999996</v>
      </c>
      <c r="E4848" s="13">
        <v>12656</v>
      </c>
      <c r="F4848" s="13">
        <v>8476.1</v>
      </c>
      <c r="G4848" s="13">
        <v>1.493139534</v>
      </c>
      <c r="H4848" s="58">
        <v>5.5799999999999999E-6</v>
      </c>
      <c r="I4848" s="58">
        <v>4.40882E-10</v>
      </c>
      <c r="J4848" s="13">
        <v>0.10159</v>
      </c>
      <c r="K4848" s="58">
        <v>9.9609399999999992E-6</v>
      </c>
      <c r="L4848" s="58">
        <v>0.69499999999999995</v>
      </c>
      <c r="M4848" s="13" t="s">
        <v>257</v>
      </c>
    </row>
    <row r="4849" spans="1:13" x14ac:dyDescent="0.15">
      <c r="A4849" s="13">
        <v>-122.15</v>
      </c>
      <c r="B4849" s="13">
        <v>151</v>
      </c>
      <c r="C4849" s="13">
        <v>506625</v>
      </c>
      <c r="D4849" s="13">
        <v>0.80049999999999999</v>
      </c>
      <c r="E4849" s="13">
        <v>12679</v>
      </c>
      <c r="F4849" s="13">
        <v>8500</v>
      </c>
      <c r="G4849" s="13">
        <v>1.4916470589999999</v>
      </c>
      <c r="H4849" s="58">
        <v>5.6099999999999997E-6</v>
      </c>
      <c r="I4849" s="58">
        <v>4.42093E-10</v>
      </c>
      <c r="J4849" s="13">
        <v>0.10224</v>
      </c>
      <c r="K4849" s="58">
        <v>1.0073400000000001E-5</v>
      </c>
      <c r="L4849" s="58">
        <v>0.69499999999999995</v>
      </c>
      <c r="M4849" s="13" t="s">
        <v>257</v>
      </c>
    </row>
    <row r="4850" spans="1:13" x14ac:dyDescent="0.15">
      <c r="A4850" s="13">
        <v>-121.15</v>
      </c>
      <c r="B4850" s="13">
        <v>152</v>
      </c>
      <c r="C4850" s="13">
        <v>506625</v>
      </c>
      <c r="D4850" s="13">
        <v>0.79520999999999997</v>
      </c>
      <c r="E4850" s="13">
        <v>12701</v>
      </c>
      <c r="F4850" s="13">
        <v>8523.6</v>
      </c>
      <c r="G4850" s="13">
        <v>1.490098081</v>
      </c>
      <c r="H4850" s="58">
        <v>5.6300000000000003E-6</v>
      </c>
      <c r="I4850" s="58">
        <v>4.4332699999999998E-10</v>
      </c>
      <c r="J4850" s="13">
        <v>0.10289</v>
      </c>
      <c r="K4850" s="58">
        <v>1.01872E-5</v>
      </c>
      <c r="L4850" s="58">
        <v>0.69499999999999995</v>
      </c>
      <c r="M4850" s="13" t="s">
        <v>257</v>
      </c>
    </row>
    <row r="4851" spans="1:13" x14ac:dyDescent="0.15">
      <c r="A4851" s="13">
        <v>-120.15</v>
      </c>
      <c r="B4851" s="13">
        <v>153</v>
      </c>
      <c r="C4851" s="13">
        <v>506625</v>
      </c>
      <c r="D4851" s="13">
        <v>0.79</v>
      </c>
      <c r="E4851" s="13">
        <v>12724</v>
      </c>
      <c r="F4851" s="13">
        <v>8547</v>
      </c>
      <c r="G4851" s="13">
        <v>1.4887094890000001</v>
      </c>
      <c r="H4851" s="58">
        <v>5.66E-6</v>
      </c>
      <c r="I4851" s="58">
        <v>4.4451399999999998E-10</v>
      </c>
      <c r="J4851" s="13">
        <v>0.10353999999999999</v>
      </c>
      <c r="K4851" s="58">
        <v>1.0300500000000001E-5</v>
      </c>
      <c r="L4851" s="58">
        <v>0.69499999999999995</v>
      </c>
      <c r="M4851" s="13" t="s">
        <v>257</v>
      </c>
    </row>
    <row r="4852" spans="1:13" x14ac:dyDescent="0.15">
      <c r="A4852" s="13">
        <v>-119.15</v>
      </c>
      <c r="B4852" s="13">
        <v>154</v>
      </c>
      <c r="C4852" s="13">
        <v>506625</v>
      </c>
      <c r="D4852" s="13">
        <v>0.78485000000000005</v>
      </c>
      <c r="E4852" s="13">
        <v>12746</v>
      </c>
      <c r="F4852" s="13">
        <v>8570.2000000000007</v>
      </c>
      <c r="G4852" s="13">
        <v>1.4872465050000001</v>
      </c>
      <c r="H4852" s="58">
        <v>5.6799999999999998E-6</v>
      </c>
      <c r="I4852" s="58">
        <v>4.4573199999999999E-10</v>
      </c>
      <c r="J4852" s="13">
        <v>0.10419</v>
      </c>
      <c r="K4852" s="58">
        <v>1.04151E-5</v>
      </c>
      <c r="L4852" s="58">
        <v>0.69499999999999995</v>
      </c>
      <c r="M4852" s="13" t="s">
        <v>257</v>
      </c>
    </row>
    <row r="4853" spans="1:13" x14ac:dyDescent="0.15">
      <c r="A4853" s="13">
        <v>-118.15</v>
      </c>
      <c r="B4853" s="13">
        <v>155</v>
      </c>
      <c r="C4853" s="13">
        <v>506625</v>
      </c>
      <c r="D4853" s="13">
        <v>0.77976999999999996</v>
      </c>
      <c r="E4853" s="13">
        <v>12769</v>
      </c>
      <c r="F4853" s="13">
        <v>8593.2000000000007</v>
      </c>
      <c r="G4853" s="13">
        <v>1.4859423730000001</v>
      </c>
      <c r="H4853" s="58">
        <v>5.7100000000000004E-6</v>
      </c>
      <c r="I4853" s="58">
        <v>4.46903E-10</v>
      </c>
      <c r="J4853" s="13">
        <v>0.10484</v>
      </c>
      <c r="K4853" s="58">
        <v>1.05294E-5</v>
      </c>
      <c r="L4853" s="58">
        <v>0.69499999999999995</v>
      </c>
      <c r="M4853" s="13" t="s">
        <v>257</v>
      </c>
    </row>
    <row r="4854" spans="1:13" x14ac:dyDescent="0.15">
      <c r="A4854" s="13">
        <v>-117.15</v>
      </c>
      <c r="B4854" s="13">
        <v>156</v>
      </c>
      <c r="C4854" s="13">
        <v>506625</v>
      </c>
      <c r="D4854" s="13">
        <v>0.77476</v>
      </c>
      <c r="E4854" s="13">
        <v>12791</v>
      </c>
      <c r="F4854" s="13">
        <v>8615.9</v>
      </c>
      <c r="G4854" s="13">
        <v>1.4845808330000001</v>
      </c>
      <c r="H4854" s="58">
        <v>5.7300000000000002E-6</v>
      </c>
      <c r="I4854" s="58">
        <v>4.4810400000000002E-10</v>
      </c>
      <c r="J4854" s="13">
        <v>0.1055</v>
      </c>
      <c r="K4854" s="58">
        <v>1.0645899999999999E-5</v>
      </c>
      <c r="L4854" s="58">
        <v>0.69499999999999995</v>
      </c>
      <c r="M4854" s="13" t="s">
        <v>257</v>
      </c>
    </row>
    <row r="4855" spans="1:13" x14ac:dyDescent="0.15">
      <c r="A4855" s="13">
        <v>-116.15</v>
      </c>
      <c r="B4855" s="13">
        <v>157</v>
      </c>
      <c r="C4855" s="13">
        <v>506625</v>
      </c>
      <c r="D4855" s="13">
        <v>0.76980999999999999</v>
      </c>
      <c r="E4855" s="13">
        <v>12812</v>
      </c>
      <c r="F4855" s="13">
        <v>8638.5</v>
      </c>
      <c r="G4855" s="13">
        <v>1.483127858</v>
      </c>
      <c r="H4855" s="58">
        <v>5.7599999999999999E-6</v>
      </c>
      <c r="I4855" s="58">
        <v>4.49337E-10</v>
      </c>
      <c r="J4855" s="13">
        <v>0.10614999999999999</v>
      </c>
      <c r="K4855" s="58">
        <v>1.0762699999999999E-5</v>
      </c>
      <c r="L4855" s="58">
        <v>0.69499999999999995</v>
      </c>
      <c r="M4855" s="13" t="s">
        <v>257</v>
      </c>
    </row>
    <row r="4856" spans="1:13" x14ac:dyDescent="0.15">
      <c r="A4856" s="13">
        <v>-115.15</v>
      </c>
      <c r="B4856" s="13">
        <v>158</v>
      </c>
      <c r="C4856" s="13">
        <v>506625</v>
      </c>
      <c r="D4856" s="13">
        <v>0.76492000000000004</v>
      </c>
      <c r="E4856" s="13">
        <v>12834</v>
      </c>
      <c r="F4856" s="13">
        <v>8660.7999999999993</v>
      </c>
      <c r="G4856" s="13">
        <v>1.481849252</v>
      </c>
      <c r="H4856" s="58">
        <v>5.7799999999999997E-6</v>
      </c>
      <c r="I4856" s="58">
        <v>4.5052199999999998E-10</v>
      </c>
      <c r="J4856" s="13">
        <v>0.10680000000000001</v>
      </c>
      <c r="K4856" s="58">
        <v>1.0879100000000001E-5</v>
      </c>
      <c r="L4856" s="58">
        <v>0.69499999999999995</v>
      </c>
      <c r="M4856" s="13" t="s">
        <v>257</v>
      </c>
    </row>
    <row r="4857" spans="1:13" x14ac:dyDescent="0.15">
      <c r="A4857" s="13">
        <v>-114.15</v>
      </c>
      <c r="B4857" s="13">
        <v>159</v>
      </c>
      <c r="C4857" s="13">
        <v>506625</v>
      </c>
      <c r="D4857" s="13">
        <v>0.7601</v>
      </c>
      <c r="E4857" s="13">
        <v>12855</v>
      </c>
      <c r="F4857" s="13">
        <v>8682.9</v>
      </c>
      <c r="G4857" s="13">
        <v>1.4804961480000001</v>
      </c>
      <c r="H4857" s="58">
        <v>5.8100000000000003E-6</v>
      </c>
      <c r="I4857" s="58">
        <v>4.5173100000000001E-10</v>
      </c>
      <c r="J4857" s="13">
        <v>0.10745</v>
      </c>
      <c r="K4857" s="58">
        <v>1.0996699999999999E-5</v>
      </c>
      <c r="L4857" s="58">
        <v>0.69499999999999995</v>
      </c>
      <c r="M4857" s="13" t="s">
        <v>257</v>
      </c>
    </row>
    <row r="4858" spans="1:13" x14ac:dyDescent="0.15">
      <c r="A4858" s="13">
        <v>-113.15</v>
      </c>
      <c r="B4858" s="13">
        <v>160</v>
      </c>
      <c r="C4858" s="13">
        <v>506625</v>
      </c>
      <c r="D4858" s="13">
        <v>0.75532999999999995</v>
      </c>
      <c r="E4858" s="13">
        <v>12877</v>
      </c>
      <c r="F4858" s="13">
        <v>8704.7999999999993</v>
      </c>
      <c r="G4858" s="13">
        <v>1.479298778</v>
      </c>
      <c r="H4858" s="58">
        <v>5.8300000000000001E-6</v>
      </c>
      <c r="I4858" s="58">
        <v>4.5290100000000002E-10</v>
      </c>
      <c r="J4858" s="13">
        <v>0.1081</v>
      </c>
      <c r="K4858" s="58">
        <v>1.1114099999999999E-5</v>
      </c>
      <c r="L4858" s="58">
        <v>0.69499999999999995</v>
      </c>
      <c r="M4858" s="13" t="s">
        <v>257</v>
      </c>
    </row>
    <row r="4859" spans="1:13" x14ac:dyDescent="0.15">
      <c r="A4859" s="13">
        <v>-112.15</v>
      </c>
      <c r="B4859" s="13">
        <v>161</v>
      </c>
      <c r="C4859" s="13">
        <v>506625</v>
      </c>
      <c r="D4859" s="13">
        <v>0.75063000000000002</v>
      </c>
      <c r="E4859" s="13">
        <v>12898</v>
      </c>
      <c r="F4859" s="13">
        <v>8726.5</v>
      </c>
      <c r="G4859" s="13">
        <v>1.4780267</v>
      </c>
      <c r="H4859" s="58">
        <v>5.8599999999999998E-6</v>
      </c>
      <c r="I4859" s="58">
        <v>4.5409400000000001E-10</v>
      </c>
      <c r="J4859" s="13">
        <v>0.10875</v>
      </c>
      <c r="K4859" s="58">
        <v>1.12326E-5</v>
      </c>
      <c r="L4859" s="58">
        <v>0.69499999999999995</v>
      </c>
      <c r="M4859" s="13" t="s">
        <v>257</v>
      </c>
    </row>
    <row r="4860" spans="1:13" x14ac:dyDescent="0.15">
      <c r="A4860" s="13">
        <v>-111.15</v>
      </c>
      <c r="B4860" s="13">
        <v>162</v>
      </c>
      <c r="C4860" s="13">
        <v>506625</v>
      </c>
      <c r="D4860" s="13">
        <v>0.74599000000000004</v>
      </c>
      <c r="E4860" s="13">
        <v>12918</v>
      </c>
      <c r="F4860" s="13">
        <v>8747.9</v>
      </c>
      <c r="G4860" s="13">
        <v>1.476697264</v>
      </c>
      <c r="H4860" s="58">
        <v>5.8799999999999996E-6</v>
      </c>
      <c r="I4860" s="58">
        <v>4.5531800000000002E-10</v>
      </c>
      <c r="J4860" s="13">
        <v>0.10939</v>
      </c>
      <c r="K4860" s="58">
        <v>1.1351399999999999E-5</v>
      </c>
      <c r="L4860" s="58">
        <v>0.69499999999999995</v>
      </c>
      <c r="M4860" s="13" t="s">
        <v>257</v>
      </c>
    </row>
    <row r="4861" spans="1:13" x14ac:dyDescent="0.15">
      <c r="A4861" s="13">
        <v>-110.15</v>
      </c>
      <c r="B4861" s="13">
        <v>163</v>
      </c>
      <c r="C4861" s="13">
        <v>506625</v>
      </c>
      <c r="D4861" s="13">
        <v>0.74139999999999995</v>
      </c>
      <c r="E4861" s="13">
        <v>12939</v>
      </c>
      <c r="F4861" s="13">
        <v>8769.2000000000007</v>
      </c>
      <c r="G4861" s="13">
        <v>1.4755051770000001</v>
      </c>
      <c r="H4861" s="58">
        <v>5.9100000000000002E-6</v>
      </c>
      <c r="I4861" s="58">
        <v>4.5649599999999999E-10</v>
      </c>
      <c r="J4861" s="13">
        <v>0.11003</v>
      </c>
      <c r="K4861" s="58">
        <v>1.14699E-5</v>
      </c>
      <c r="L4861" s="58">
        <v>0.69499999999999995</v>
      </c>
      <c r="M4861" s="13" t="s">
        <v>257</v>
      </c>
    </row>
    <row r="4862" spans="1:13" x14ac:dyDescent="0.15">
      <c r="A4862" s="13">
        <v>-109.15</v>
      </c>
      <c r="B4862" s="13">
        <v>164</v>
      </c>
      <c r="C4862" s="13">
        <v>506625</v>
      </c>
      <c r="D4862" s="13">
        <v>0.73687000000000002</v>
      </c>
      <c r="E4862" s="13">
        <v>12959</v>
      </c>
      <c r="F4862" s="13">
        <v>8790.2000000000007</v>
      </c>
      <c r="G4862" s="13">
        <v>1.4742554210000001</v>
      </c>
      <c r="H4862" s="58">
        <v>5.93E-6</v>
      </c>
      <c r="I4862" s="58">
        <v>4.5770500000000002E-10</v>
      </c>
      <c r="J4862" s="13">
        <v>0.11067</v>
      </c>
      <c r="K4862" s="58">
        <v>1.15896E-5</v>
      </c>
      <c r="L4862" s="58">
        <v>0.69499999999999995</v>
      </c>
      <c r="M4862" s="13" t="s">
        <v>257</v>
      </c>
    </row>
    <row r="4863" spans="1:13" x14ac:dyDescent="0.15">
      <c r="A4863" s="13">
        <v>-108.15</v>
      </c>
      <c r="B4863" s="13">
        <v>165</v>
      </c>
      <c r="C4863" s="13">
        <v>506625</v>
      </c>
      <c r="D4863" s="13">
        <v>0.73238999999999999</v>
      </c>
      <c r="E4863" s="13">
        <v>12980</v>
      </c>
      <c r="F4863" s="13">
        <v>8811</v>
      </c>
      <c r="G4863" s="13">
        <v>1.4731585519999999</v>
      </c>
      <c r="H4863" s="58">
        <v>5.9599999999999997E-6</v>
      </c>
      <c r="I4863" s="58">
        <v>4.5886700000000001E-10</v>
      </c>
      <c r="J4863" s="13">
        <v>0.11132</v>
      </c>
      <c r="K4863" s="58">
        <v>1.171E-5</v>
      </c>
      <c r="L4863" s="58">
        <v>0.69399999999999995</v>
      </c>
      <c r="M4863" s="13" t="s">
        <v>257</v>
      </c>
    </row>
    <row r="4864" spans="1:13" x14ac:dyDescent="0.15">
      <c r="A4864" s="13">
        <v>-107.15</v>
      </c>
      <c r="B4864" s="13">
        <v>166</v>
      </c>
      <c r="C4864" s="13">
        <v>506625</v>
      </c>
      <c r="D4864" s="13">
        <v>0.72797000000000001</v>
      </c>
      <c r="E4864" s="13">
        <v>13000</v>
      </c>
      <c r="F4864" s="13">
        <v>8831.6</v>
      </c>
      <c r="G4864" s="13">
        <v>1.4719869560000001</v>
      </c>
      <c r="H4864" s="58">
        <v>5.9800000000000003E-6</v>
      </c>
      <c r="I4864" s="58">
        <v>4.6006199999999998E-10</v>
      </c>
      <c r="J4864" s="13">
        <v>0.11196</v>
      </c>
      <c r="K4864" s="58">
        <v>1.18306E-5</v>
      </c>
      <c r="L4864" s="58">
        <v>0.69399999999999995</v>
      </c>
      <c r="M4864" s="13" t="s">
        <v>257</v>
      </c>
    </row>
    <row r="4865" spans="1:13" x14ac:dyDescent="0.15">
      <c r="A4865" s="13">
        <v>-106.15</v>
      </c>
      <c r="B4865" s="13">
        <v>167</v>
      </c>
      <c r="C4865" s="13">
        <v>506625</v>
      </c>
      <c r="D4865" s="13">
        <v>0.72360000000000002</v>
      </c>
      <c r="E4865" s="13">
        <v>13019</v>
      </c>
      <c r="F4865" s="13">
        <v>8852</v>
      </c>
      <c r="G4865" s="13">
        <v>1.4707410750000001</v>
      </c>
      <c r="H4865" s="58">
        <v>6.0100000000000001E-6</v>
      </c>
      <c r="I4865" s="58">
        <v>4.6128699999999999E-10</v>
      </c>
      <c r="J4865" s="13">
        <v>0.11260000000000001</v>
      </c>
      <c r="K4865" s="58">
        <v>1.19526E-5</v>
      </c>
      <c r="L4865" s="58">
        <v>0.69399999999999995</v>
      </c>
      <c r="M4865" s="13" t="s">
        <v>257</v>
      </c>
    </row>
    <row r="4866" spans="1:13" x14ac:dyDescent="0.15">
      <c r="A4866" s="13">
        <v>-105.15</v>
      </c>
      <c r="B4866" s="13">
        <v>168</v>
      </c>
      <c r="C4866" s="13">
        <v>506625</v>
      </c>
      <c r="D4866" s="13">
        <v>0.71928999999999998</v>
      </c>
      <c r="E4866" s="13">
        <v>13039</v>
      </c>
      <c r="F4866" s="13">
        <v>8872.2000000000007</v>
      </c>
      <c r="G4866" s="13">
        <v>1.469646762</v>
      </c>
      <c r="H4866" s="58">
        <v>6.0299999999999999E-6</v>
      </c>
      <c r="I4866" s="58">
        <v>4.6245900000000002E-10</v>
      </c>
      <c r="J4866" s="13">
        <v>0.11325</v>
      </c>
      <c r="K4866" s="58">
        <v>1.2075100000000001E-5</v>
      </c>
      <c r="L4866" s="58">
        <v>0.69399999999999995</v>
      </c>
      <c r="M4866" s="13" t="s">
        <v>257</v>
      </c>
    </row>
    <row r="4867" spans="1:13" x14ac:dyDescent="0.15">
      <c r="A4867" s="13">
        <v>-104.15</v>
      </c>
      <c r="B4867" s="13">
        <v>169</v>
      </c>
      <c r="C4867" s="13">
        <v>506625</v>
      </c>
      <c r="D4867" s="13">
        <v>0.71501999999999999</v>
      </c>
      <c r="E4867" s="13">
        <v>13058</v>
      </c>
      <c r="F4867" s="13">
        <v>8892.2000000000007</v>
      </c>
      <c r="G4867" s="13">
        <v>1.468477992</v>
      </c>
      <c r="H4867" s="58">
        <v>6.0499999999999997E-6</v>
      </c>
      <c r="I4867" s="58">
        <v>4.6367000000000001E-10</v>
      </c>
      <c r="J4867" s="13">
        <v>0.11389000000000001</v>
      </c>
      <c r="K4867" s="58">
        <v>1.2198099999999999E-5</v>
      </c>
      <c r="L4867" s="58">
        <v>0.69399999999999995</v>
      </c>
      <c r="M4867" s="13" t="s">
        <v>257</v>
      </c>
    </row>
    <row r="4868" spans="1:13" x14ac:dyDescent="0.15">
      <c r="A4868" s="13">
        <v>-103.15</v>
      </c>
      <c r="B4868" s="13">
        <v>170</v>
      </c>
      <c r="C4868" s="13">
        <v>506625</v>
      </c>
      <c r="D4868" s="13">
        <v>0.71081000000000005</v>
      </c>
      <c r="E4868" s="13">
        <v>13077</v>
      </c>
      <c r="F4868" s="13">
        <v>8912</v>
      </c>
      <c r="G4868" s="13">
        <v>1.4673473969999999</v>
      </c>
      <c r="H4868" s="58">
        <v>6.0800000000000002E-6</v>
      </c>
      <c r="I4868" s="58">
        <v>4.6487000000000002E-10</v>
      </c>
      <c r="J4868" s="13">
        <v>0.11453000000000001</v>
      </c>
      <c r="K4868" s="58">
        <v>1.23213E-5</v>
      </c>
      <c r="L4868" s="58">
        <v>0.69399999999999995</v>
      </c>
      <c r="M4868" s="13" t="s">
        <v>257</v>
      </c>
    </row>
    <row r="4869" spans="1:13" x14ac:dyDescent="0.15">
      <c r="A4869" s="13">
        <v>-102.15</v>
      </c>
      <c r="B4869" s="13">
        <v>171</v>
      </c>
      <c r="C4869" s="13">
        <v>506625</v>
      </c>
      <c r="D4869" s="13">
        <v>0.70665</v>
      </c>
      <c r="E4869" s="13">
        <v>13096</v>
      </c>
      <c r="F4869" s="13">
        <v>8931.5</v>
      </c>
      <c r="G4869" s="13">
        <v>1.466271063</v>
      </c>
      <c r="H4869" s="58">
        <v>6.1E-6</v>
      </c>
      <c r="I4869" s="58">
        <v>4.6605800000000003E-10</v>
      </c>
      <c r="J4869" s="13">
        <v>0.11516</v>
      </c>
      <c r="K4869" s="58">
        <v>1.2444E-5</v>
      </c>
      <c r="L4869" s="58">
        <v>0.69399999999999995</v>
      </c>
      <c r="M4869" s="13" t="s">
        <v>257</v>
      </c>
    </row>
    <row r="4870" spans="1:13" x14ac:dyDescent="0.15">
      <c r="A4870" s="13">
        <v>-101.15</v>
      </c>
      <c r="B4870" s="13">
        <v>172</v>
      </c>
      <c r="C4870" s="13">
        <v>506625</v>
      </c>
      <c r="D4870" s="13">
        <v>0.70252999999999999</v>
      </c>
      <c r="E4870" s="13">
        <v>13115</v>
      </c>
      <c r="F4870" s="13">
        <v>8950.9</v>
      </c>
      <c r="G4870" s="13">
        <v>1.4652157880000001</v>
      </c>
      <c r="H4870" s="58">
        <v>6.1299999999999998E-6</v>
      </c>
      <c r="I4870" s="58">
        <v>4.6724399999999996E-10</v>
      </c>
      <c r="J4870" s="13">
        <v>0.11577999999999999</v>
      </c>
      <c r="K4870" s="58">
        <v>1.25661E-5</v>
      </c>
      <c r="L4870" s="58">
        <v>0.69399999999999995</v>
      </c>
      <c r="M4870" s="13" t="s">
        <v>257</v>
      </c>
    </row>
    <row r="4871" spans="1:13" x14ac:dyDescent="0.15">
      <c r="A4871" s="13">
        <v>-100.15</v>
      </c>
      <c r="B4871" s="13">
        <v>173</v>
      </c>
      <c r="C4871" s="13">
        <v>506625</v>
      </c>
      <c r="D4871" s="13">
        <v>0.69847000000000004</v>
      </c>
      <c r="E4871" s="13">
        <v>13134</v>
      </c>
      <c r="F4871" s="13">
        <v>8970</v>
      </c>
      <c r="G4871" s="13">
        <v>1.464214047</v>
      </c>
      <c r="H4871" s="58">
        <v>6.1500000000000004E-6</v>
      </c>
      <c r="I4871" s="58">
        <v>4.6842499999999996E-10</v>
      </c>
      <c r="J4871" s="13">
        <v>0.11641</v>
      </c>
      <c r="K4871" s="58">
        <v>1.2689499999999999E-5</v>
      </c>
      <c r="L4871" s="58">
        <v>0.69399999999999995</v>
      </c>
      <c r="M4871" s="13" t="s">
        <v>257</v>
      </c>
    </row>
    <row r="4872" spans="1:13" x14ac:dyDescent="0.15">
      <c r="A4872" s="13">
        <v>-99.15</v>
      </c>
      <c r="B4872" s="13">
        <v>174</v>
      </c>
      <c r="C4872" s="13">
        <v>506625</v>
      </c>
      <c r="D4872" s="13">
        <v>0.69445000000000001</v>
      </c>
      <c r="E4872" s="13">
        <v>13152</v>
      </c>
      <c r="F4872" s="13">
        <v>8988.9</v>
      </c>
      <c r="G4872" s="13">
        <v>1.46313787</v>
      </c>
      <c r="H4872" s="58">
        <v>6.1800000000000001E-6</v>
      </c>
      <c r="I4872" s="58">
        <v>4.6963199999999998E-10</v>
      </c>
      <c r="J4872" s="13">
        <v>0.11703</v>
      </c>
      <c r="K4872" s="58">
        <v>1.28134E-5</v>
      </c>
      <c r="L4872" s="58">
        <v>0.69399999999999995</v>
      </c>
      <c r="M4872" s="13" t="s">
        <v>257</v>
      </c>
    </row>
    <row r="4873" spans="1:13" x14ac:dyDescent="0.15">
      <c r="A4873" s="13">
        <v>-98.15</v>
      </c>
      <c r="B4873" s="13">
        <v>175</v>
      </c>
      <c r="C4873" s="13">
        <v>506625</v>
      </c>
      <c r="D4873" s="13">
        <v>0.69047000000000003</v>
      </c>
      <c r="E4873" s="13">
        <v>13170</v>
      </c>
      <c r="F4873" s="13">
        <v>9007.6</v>
      </c>
      <c r="G4873" s="13">
        <v>1.462098672</v>
      </c>
      <c r="H4873" s="58">
        <v>6.1999999999999999E-6</v>
      </c>
      <c r="I4873" s="58">
        <v>4.7083499999999996E-10</v>
      </c>
      <c r="J4873" s="13">
        <v>0.11766</v>
      </c>
      <c r="K4873" s="58">
        <v>1.2938900000000001E-5</v>
      </c>
      <c r="L4873" s="58">
        <v>0.69399999999999995</v>
      </c>
      <c r="M4873" s="13" t="s">
        <v>257</v>
      </c>
    </row>
    <row r="4874" spans="1:13" x14ac:dyDescent="0.15">
      <c r="A4874" s="13">
        <v>-97.15</v>
      </c>
      <c r="B4874" s="13">
        <v>176</v>
      </c>
      <c r="C4874" s="13">
        <v>506625</v>
      </c>
      <c r="D4874" s="13">
        <v>0.68654000000000004</v>
      </c>
      <c r="E4874" s="13">
        <v>13188</v>
      </c>
      <c r="F4874" s="13">
        <v>9026.2000000000007</v>
      </c>
      <c r="G4874" s="13">
        <v>1.4610799670000001</v>
      </c>
      <c r="H4874" s="58">
        <v>6.2299999999999996E-6</v>
      </c>
      <c r="I4874" s="58">
        <v>4.7202799999999995E-10</v>
      </c>
      <c r="J4874" s="13">
        <v>0.11828</v>
      </c>
      <c r="K4874" s="58">
        <v>1.30637E-5</v>
      </c>
      <c r="L4874" s="58">
        <v>0.69399999999999995</v>
      </c>
      <c r="M4874" s="13" t="s">
        <v>257</v>
      </c>
    </row>
    <row r="4875" spans="1:13" x14ac:dyDescent="0.15">
      <c r="A4875" s="13">
        <v>-96.15</v>
      </c>
      <c r="B4875" s="13">
        <v>177</v>
      </c>
      <c r="C4875" s="13">
        <v>506625</v>
      </c>
      <c r="D4875" s="13">
        <v>0.68266000000000004</v>
      </c>
      <c r="E4875" s="13">
        <v>13206</v>
      </c>
      <c r="F4875" s="13">
        <v>9044.5</v>
      </c>
      <c r="G4875" s="13">
        <v>1.4601138810000001</v>
      </c>
      <c r="H4875" s="58">
        <v>6.2500000000000003E-6</v>
      </c>
      <c r="I4875" s="58">
        <v>4.7321700000000002E-10</v>
      </c>
      <c r="J4875" s="13">
        <v>0.11891</v>
      </c>
      <c r="K4875" s="58">
        <v>1.3189900000000001E-5</v>
      </c>
      <c r="L4875" s="58">
        <v>0.69399999999999995</v>
      </c>
      <c r="M4875" s="13" t="s">
        <v>257</v>
      </c>
    </row>
    <row r="4876" spans="1:13" x14ac:dyDescent="0.15">
      <c r="A4876" s="13">
        <v>-95.15</v>
      </c>
      <c r="B4876" s="13">
        <v>178</v>
      </c>
      <c r="C4876" s="13">
        <v>506625</v>
      </c>
      <c r="D4876" s="13">
        <v>0.67881999999999998</v>
      </c>
      <c r="E4876" s="13">
        <v>13224</v>
      </c>
      <c r="F4876" s="13">
        <v>9062.6</v>
      </c>
      <c r="G4876" s="13">
        <v>1.4591838989999999</v>
      </c>
      <c r="H4876" s="58">
        <v>6.2700000000000001E-6</v>
      </c>
      <c r="I4876" s="58">
        <v>4.7439499999999999E-10</v>
      </c>
      <c r="J4876" s="13">
        <v>0.11953</v>
      </c>
      <c r="K4876" s="58">
        <v>1.33156E-5</v>
      </c>
      <c r="L4876" s="58">
        <v>0.69399999999999995</v>
      </c>
      <c r="M4876" s="13" t="s">
        <v>257</v>
      </c>
    </row>
    <row r="4877" spans="1:13" x14ac:dyDescent="0.15">
      <c r="A4877" s="13">
        <v>-94.15</v>
      </c>
      <c r="B4877" s="13">
        <v>179</v>
      </c>
      <c r="C4877" s="13">
        <v>506625</v>
      </c>
      <c r="D4877" s="13">
        <v>0.67501999999999995</v>
      </c>
      <c r="E4877" s="13">
        <v>13241</v>
      </c>
      <c r="F4877" s="13">
        <v>9080.5</v>
      </c>
      <c r="G4877" s="13">
        <v>1.458179616</v>
      </c>
      <c r="H4877" s="58">
        <v>6.2999999999999998E-6</v>
      </c>
      <c r="I4877" s="58">
        <v>4.7560600000000004E-10</v>
      </c>
      <c r="J4877" s="13">
        <v>0.12016</v>
      </c>
      <c r="K4877" s="58">
        <v>1.34438E-5</v>
      </c>
      <c r="L4877" s="58">
        <v>0.69399999999999995</v>
      </c>
      <c r="M4877" s="13" t="s">
        <v>257</v>
      </c>
    </row>
    <row r="4878" spans="1:13" x14ac:dyDescent="0.15">
      <c r="A4878" s="13">
        <v>-93.15</v>
      </c>
      <c r="B4878" s="13">
        <v>180</v>
      </c>
      <c r="C4878" s="13">
        <v>506625</v>
      </c>
      <c r="D4878" s="13">
        <v>0.67127000000000003</v>
      </c>
      <c r="E4878" s="13">
        <v>13258</v>
      </c>
      <c r="F4878" s="13">
        <v>9098.2000000000007</v>
      </c>
      <c r="G4878" s="13">
        <v>1.4572113170000001</v>
      </c>
      <c r="H4878" s="58">
        <v>6.3199999999999996E-6</v>
      </c>
      <c r="I4878" s="58">
        <v>4.7681399999999996E-10</v>
      </c>
      <c r="J4878" s="13">
        <v>0.12078</v>
      </c>
      <c r="K4878" s="58">
        <v>1.35712E-5</v>
      </c>
      <c r="L4878" s="58">
        <v>0.69399999999999995</v>
      </c>
      <c r="M4878" s="13" t="s">
        <v>257</v>
      </c>
    </row>
    <row r="4879" spans="1:13" x14ac:dyDescent="0.15">
      <c r="A4879" s="13">
        <v>-92.15</v>
      </c>
      <c r="B4879" s="13">
        <v>181</v>
      </c>
      <c r="C4879" s="13">
        <v>506625</v>
      </c>
      <c r="D4879" s="13">
        <v>0.66756000000000004</v>
      </c>
      <c r="E4879" s="13">
        <v>13276</v>
      </c>
      <c r="F4879" s="13">
        <v>9115.7999999999993</v>
      </c>
      <c r="G4879" s="13">
        <v>1.4563724520000001</v>
      </c>
      <c r="H4879" s="58">
        <v>6.3500000000000002E-6</v>
      </c>
      <c r="I4879" s="58">
        <v>4.77975E-10</v>
      </c>
      <c r="J4879" s="13">
        <v>0.12139999999999999</v>
      </c>
      <c r="K4879" s="58">
        <v>1.36981E-5</v>
      </c>
      <c r="L4879" s="58">
        <v>0.69399999999999995</v>
      </c>
      <c r="M4879" s="13" t="s">
        <v>257</v>
      </c>
    </row>
    <row r="4880" spans="1:13" x14ac:dyDescent="0.15">
      <c r="A4880" s="13">
        <v>-91.15</v>
      </c>
      <c r="B4880" s="13">
        <v>182</v>
      </c>
      <c r="C4880" s="13">
        <v>506625</v>
      </c>
      <c r="D4880" s="13">
        <v>0.66388999999999998</v>
      </c>
      <c r="E4880" s="13">
        <v>13292</v>
      </c>
      <c r="F4880" s="13">
        <v>9133.1</v>
      </c>
      <c r="G4880" s="13">
        <v>1.4553656479999999</v>
      </c>
      <c r="H4880" s="58">
        <v>6.37E-6</v>
      </c>
      <c r="I4880" s="58">
        <v>4.7920600000000001E-10</v>
      </c>
      <c r="J4880" s="13">
        <v>0.12200999999999999</v>
      </c>
      <c r="K4880" s="58">
        <v>1.38264E-5</v>
      </c>
      <c r="L4880" s="58">
        <v>0.69399999999999995</v>
      </c>
      <c r="M4880" s="13" t="s">
        <v>257</v>
      </c>
    </row>
    <row r="4881" spans="1:13" x14ac:dyDescent="0.15">
      <c r="A4881" s="13">
        <v>-90.15</v>
      </c>
      <c r="B4881" s="13">
        <v>183</v>
      </c>
      <c r="C4881" s="13">
        <v>506625</v>
      </c>
      <c r="D4881" s="13">
        <v>0.66025999999999996</v>
      </c>
      <c r="E4881" s="13">
        <v>13309</v>
      </c>
      <c r="F4881" s="13">
        <v>9150.2000000000007</v>
      </c>
      <c r="G4881" s="13">
        <v>1.4545037270000001</v>
      </c>
      <c r="H4881" s="58">
        <v>6.3899999999999998E-6</v>
      </c>
      <c r="I4881" s="58">
        <v>4.8038900000000003E-10</v>
      </c>
      <c r="J4881" s="13">
        <v>0.12263</v>
      </c>
      <c r="K4881" s="58">
        <v>1.39552E-5</v>
      </c>
      <c r="L4881" s="58">
        <v>0.69399999999999995</v>
      </c>
      <c r="M4881" s="13" t="s">
        <v>257</v>
      </c>
    </row>
    <row r="4882" spans="1:13" x14ac:dyDescent="0.15">
      <c r="A4882" s="13">
        <v>-89.15</v>
      </c>
      <c r="B4882" s="13">
        <v>184</v>
      </c>
      <c r="C4882" s="13">
        <v>506625</v>
      </c>
      <c r="D4882" s="13">
        <v>0.65666000000000002</v>
      </c>
      <c r="E4882" s="13">
        <v>13326</v>
      </c>
      <c r="F4882" s="13">
        <v>9167.2000000000007</v>
      </c>
      <c r="G4882" s="13">
        <v>1.453660878</v>
      </c>
      <c r="H4882" s="58">
        <v>6.4200000000000004E-6</v>
      </c>
      <c r="I4882" s="58">
        <v>4.8157000000000002E-10</v>
      </c>
      <c r="J4882" s="13">
        <v>0.12325</v>
      </c>
      <c r="K4882" s="58">
        <v>1.4084699999999999E-5</v>
      </c>
      <c r="L4882" s="58">
        <v>0.69399999999999995</v>
      </c>
      <c r="M4882" s="13" t="s">
        <v>257</v>
      </c>
    </row>
    <row r="4883" spans="1:13" x14ac:dyDescent="0.15">
      <c r="A4883" s="13">
        <v>-88.15</v>
      </c>
      <c r="B4883" s="13">
        <v>185</v>
      </c>
      <c r="C4883" s="13">
        <v>506625</v>
      </c>
      <c r="D4883" s="13">
        <v>0.65310999999999997</v>
      </c>
      <c r="E4883" s="13">
        <v>13342</v>
      </c>
      <c r="F4883" s="13">
        <v>9183.9</v>
      </c>
      <c r="G4883" s="13">
        <v>1.4527597210000001</v>
      </c>
      <c r="H4883" s="58">
        <v>6.4400000000000002E-6</v>
      </c>
      <c r="I4883" s="58">
        <v>4.8277600000000003E-10</v>
      </c>
      <c r="J4883" s="13">
        <v>0.12386</v>
      </c>
      <c r="K4883" s="58">
        <v>1.42142E-5</v>
      </c>
      <c r="L4883" s="58">
        <v>0.69399999999999995</v>
      </c>
      <c r="M4883" s="13" t="s">
        <v>257</v>
      </c>
    </row>
    <row r="4884" spans="1:13" x14ac:dyDescent="0.15">
      <c r="A4884" s="13">
        <v>-87.15</v>
      </c>
      <c r="B4884" s="13">
        <v>186</v>
      </c>
      <c r="C4884" s="13">
        <v>506625</v>
      </c>
      <c r="D4884" s="13">
        <v>0.64959999999999996</v>
      </c>
      <c r="E4884" s="13">
        <v>13358</v>
      </c>
      <c r="F4884" s="13">
        <v>9200.5</v>
      </c>
      <c r="G4884" s="13">
        <v>1.4518776149999999</v>
      </c>
      <c r="H4884" s="58">
        <v>6.4699999999999999E-6</v>
      </c>
      <c r="I4884" s="58">
        <v>4.8398000000000002E-10</v>
      </c>
      <c r="J4884" s="13">
        <v>0.12447999999999999</v>
      </c>
      <c r="K4884" s="58">
        <v>1.43454E-5</v>
      </c>
      <c r="L4884" s="58">
        <v>0.69399999999999995</v>
      </c>
      <c r="M4884" s="13" t="s">
        <v>257</v>
      </c>
    </row>
    <row r="4885" spans="1:13" x14ac:dyDescent="0.15">
      <c r="A4885" s="13">
        <v>-86.15</v>
      </c>
      <c r="B4885" s="13">
        <v>187</v>
      </c>
      <c r="C4885" s="13">
        <v>506625</v>
      </c>
      <c r="D4885" s="13">
        <v>0.64612000000000003</v>
      </c>
      <c r="E4885" s="13">
        <v>13374</v>
      </c>
      <c r="F4885" s="13">
        <v>9216.7999999999993</v>
      </c>
      <c r="G4885" s="13">
        <v>1.451045916</v>
      </c>
      <c r="H4885" s="58">
        <v>6.4899999999999997E-6</v>
      </c>
      <c r="I4885" s="58">
        <v>4.8517999999999997E-10</v>
      </c>
      <c r="J4885" s="13">
        <v>0.12509000000000001</v>
      </c>
      <c r="K4885" s="58">
        <v>1.4476E-5</v>
      </c>
      <c r="L4885" s="58">
        <v>0.69399999999999995</v>
      </c>
      <c r="M4885" s="13" t="s">
        <v>257</v>
      </c>
    </row>
    <row r="4886" spans="1:13" x14ac:dyDescent="0.15">
      <c r="A4886" s="13">
        <v>-85.15</v>
      </c>
      <c r="B4886" s="13">
        <v>188</v>
      </c>
      <c r="C4886" s="13">
        <v>506625</v>
      </c>
      <c r="D4886" s="13">
        <v>0.64268000000000003</v>
      </c>
      <c r="E4886" s="13">
        <v>13390</v>
      </c>
      <c r="F4886" s="13">
        <v>9233</v>
      </c>
      <c r="G4886" s="13">
        <v>1.4502328600000001</v>
      </c>
      <c r="H4886" s="58">
        <v>6.5100000000000004E-6</v>
      </c>
      <c r="I4886" s="58">
        <v>4.8637000000000005E-10</v>
      </c>
      <c r="J4886" s="13">
        <v>0.12570999999999999</v>
      </c>
      <c r="K4886" s="58">
        <v>1.46081E-5</v>
      </c>
      <c r="L4886" s="58">
        <v>0.69399999999999995</v>
      </c>
      <c r="M4886" s="13" t="s">
        <v>257</v>
      </c>
    </row>
    <row r="4887" spans="1:13" x14ac:dyDescent="0.15">
      <c r="A4887" s="13">
        <v>-84.15</v>
      </c>
      <c r="B4887" s="13">
        <v>189</v>
      </c>
      <c r="C4887" s="13">
        <v>506625</v>
      </c>
      <c r="D4887" s="13">
        <v>0.63927999999999996</v>
      </c>
      <c r="E4887" s="13">
        <v>13405</v>
      </c>
      <c r="F4887" s="13">
        <v>9249</v>
      </c>
      <c r="G4887" s="13">
        <v>1.4493458749999999</v>
      </c>
      <c r="H4887" s="58">
        <v>6.5400000000000001E-6</v>
      </c>
      <c r="I4887" s="58">
        <v>4.87594E-10</v>
      </c>
      <c r="J4887" s="13">
        <v>0.12633</v>
      </c>
      <c r="K4887" s="58">
        <v>1.47417E-5</v>
      </c>
      <c r="L4887" s="58">
        <v>0.69399999999999995</v>
      </c>
      <c r="M4887" s="13" t="s">
        <v>257</v>
      </c>
    </row>
    <row r="4888" spans="1:13" x14ac:dyDescent="0.15">
      <c r="A4888" s="13">
        <v>-83.15</v>
      </c>
      <c r="B4888" s="13">
        <v>190</v>
      </c>
      <c r="C4888" s="13">
        <v>506625</v>
      </c>
      <c r="D4888" s="13">
        <v>0.63592000000000004</v>
      </c>
      <c r="E4888" s="13">
        <v>13421</v>
      </c>
      <c r="F4888" s="13">
        <v>9264.7999999999993</v>
      </c>
      <c r="G4888" s="13">
        <v>1.4486011569999999</v>
      </c>
      <c r="H4888" s="58">
        <v>6.5599999999999999E-6</v>
      </c>
      <c r="I4888" s="58">
        <v>4.8877099999999997E-10</v>
      </c>
      <c r="J4888" s="13">
        <v>0.12694</v>
      </c>
      <c r="K4888" s="58">
        <v>1.4873400000000001E-5</v>
      </c>
      <c r="L4888" s="58">
        <v>0.69399999999999995</v>
      </c>
      <c r="M4888" s="13" t="s">
        <v>257</v>
      </c>
    </row>
    <row r="4889" spans="1:13" x14ac:dyDescent="0.15">
      <c r="A4889" s="13">
        <v>-82.15</v>
      </c>
      <c r="B4889" s="13">
        <v>191</v>
      </c>
      <c r="C4889" s="13">
        <v>506625</v>
      </c>
      <c r="D4889" s="13">
        <v>0.63258999999999999</v>
      </c>
      <c r="E4889" s="13">
        <v>13436</v>
      </c>
      <c r="F4889" s="13">
        <v>9280.4</v>
      </c>
      <c r="G4889" s="13">
        <v>1.447782423</v>
      </c>
      <c r="H4889" s="58">
        <v>6.5799999999999997E-6</v>
      </c>
      <c r="I4889" s="58">
        <v>4.8998200000000001E-10</v>
      </c>
      <c r="J4889" s="13">
        <v>0.12753999999999999</v>
      </c>
      <c r="K4889" s="58">
        <v>1.5005600000000001E-5</v>
      </c>
      <c r="L4889" s="58">
        <v>0.69399999999999995</v>
      </c>
      <c r="M4889" s="13" t="s">
        <v>257</v>
      </c>
    </row>
    <row r="4890" spans="1:13" x14ac:dyDescent="0.15">
      <c r="A4890" s="13">
        <v>-81.150000000000006</v>
      </c>
      <c r="B4890" s="13">
        <v>192</v>
      </c>
      <c r="C4890" s="13">
        <v>506625</v>
      </c>
      <c r="D4890" s="13">
        <v>0.62929000000000002</v>
      </c>
      <c r="E4890" s="13">
        <v>13451</v>
      </c>
      <c r="F4890" s="13">
        <v>9295.9</v>
      </c>
      <c r="G4890" s="13">
        <v>1.446982003</v>
      </c>
      <c r="H4890" s="58">
        <v>6.6100000000000002E-6</v>
      </c>
      <c r="I4890" s="58">
        <v>4.9119000000000004E-10</v>
      </c>
      <c r="J4890" s="13">
        <v>0.12814</v>
      </c>
      <c r="K4890" s="58">
        <v>1.5138400000000001E-5</v>
      </c>
      <c r="L4890" s="58">
        <v>0.69399999999999995</v>
      </c>
      <c r="M4890" s="13" t="s">
        <v>257</v>
      </c>
    </row>
    <row r="4891" spans="1:13" x14ac:dyDescent="0.15">
      <c r="A4891" s="13">
        <v>-80.150000000000006</v>
      </c>
      <c r="B4891" s="13">
        <v>193</v>
      </c>
      <c r="C4891" s="13">
        <v>506625</v>
      </c>
      <c r="D4891" s="13">
        <v>0.62602999999999998</v>
      </c>
      <c r="E4891" s="13">
        <v>13466</v>
      </c>
      <c r="F4891" s="13">
        <v>9311.1</v>
      </c>
      <c r="G4891" s="13">
        <v>1.4462308429999999</v>
      </c>
      <c r="H4891" s="58">
        <v>6.63E-6</v>
      </c>
      <c r="I4891" s="58">
        <v>4.9238799999999998E-10</v>
      </c>
      <c r="J4891" s="13">
        <v>0.12873999999999999</v>
      </c>
      <c r="K4891" s="58">
        <v>1.5271400000000001E-5</v>
      </c>
      <c r="L4891" s="58">
        <v>0.69399999999999995</v>
      </c>
      <c r="M4891" s="13" t="s">
        <v>257</v>
      </c>
    </row>
    <row r="4892" spans="1:13" x14ac:dyDescent="0.15">
      <c r="A4892" s="13">
        <v>-79.150000000000006</v>
      </c>
      <c r="B4892" s="13">
        <v>194</v>
      </c>
      <c r="C4892" s="13">
        <v>506625</v>
      </c>
      <c r="D4892" s="13">
        <v>0.62280000000000002</v>
      </c>
      <c r="E4892" s="13">
        <v>13480</v>
      </c>
      <c r="F4892" s="13">
        <v>9326.2000000000007</v>
      </c>
      <c r="G4892" s="13">
        <v>1.445390406</v>
      </c>
      <c r="H4892" s="58">
        <v>6.6499999999999999E-6</v>
      </c>
      <c r="I4892" s="58">
        <v>4.9362E-10</v>
      </c>
      <c r="J4892" s="13">
        <v>0.12933</v>
      </c>
      <c r="K4892" s="58">
        <v>1.5404999999999999E-5</v>
      </c>
      <c r="L4892" s="58">
        <v>0.69399999999999995</v>
      </c>
      <c r="M4892" s="13" t="s">
        <v>257</v>
      </c>
    </row>
    <row r="4893" spans="1:13" x14ac:dyDescent="0.15">
      <c r="A4893" s="13">
        <v>-78.150000000000006</v>
      </c>
      <c r="B4893" s="13">
        <v>195</v>
      </c>
      <c r="C4893" s="13">
        <v>506625</v>
      </c>
      <c r="D4893" s="13">
        <v>0.61960999999999999</v>
      </c>
      <c r="E4893" s="13">
        <v>13495</v>
      </c>
      <c r="F4893" s="13">
        <v>9341.1</v>
      </c>
      <c r="G4893" s="13">
        <v>1.444690668</v>
      </c>
      <c r="H4893" s="58">
        <v>6.6800000000000004E-6</v>
      </c>
      <c r="I4893" s="58">
        <v>4.9480500000000003E-10</v>
      </c>
      <c r="J4893" s="13">
        <v>0.12992999999999999</v>
      </c>
      <c r="K4893" s="58">
        <v>1.5538800000000001E-5</v>
      </c>
      <c r="L4893" s="58">
        <v>0.69399999999999995</v>
      </c>
      <c r="M4893" s="13" t="s">
        <v>257</v>
      </c>
    </row>
    <row r="4894" spans="1:13" x14ac:dyDescent="0.15">
      <c r="A4894" s="13">
        <v>-77.150000000000006</v>
      </c>
      <c r="B4894" s="13">
        <v>196</v>
      </c>
      <c r="C4894" s="13">
        <v>506625</v>
      </c>
      <c r="D4894" s="13">
        <v>0.61643999999999999</v>
      </c>
      <c r="E4894" s="13">
        <v>13509</v>
      </c>
      <c r="F4894" s="13">
        <v>9355.7999999999993</v>
      </c>
      <c r="G4894" s="13">
        <v>1.4439171420000001</v>
      </c>
      <c r="H4894" s="58">
        <v>6.7000000000000002E-6</v>
      </c>
      <c r="I4894" s="58">
        <v>4.9603200000000001E-10</v>
      </c>
      <c r="J4894" s="13">
        <v>0.13053000000000001</v>
      </c>
      <c r="K4894" s="58">
        <v>1.5674600000000001E-5</v>
      </c>
      <c r="L4894" s="58">
        <v>0.69299999999999995</v>
      </c>
      <c r="M4894" s="13" t="s">
        <v>257</v>
      </c>
    </row>
    <row r="4895" spans="1:13" x14ac:dyDescent="0.15">
      <c r="A4895" s="13">
        <v>-76.150000000000006</v>
      </c>
      <c r="B4895" s="13">
        <v>197</v>
      </c>
      <c r="C4895" s="13">
        <v>506625</v>
      </c>
      <c r="D4895" s="13">
        <v>0.61331000000000002</v>
      </c>
      <c r="E4895" s="13">
        <v>13524</v>
      </c>
      <c r="F4895" s="13">
        <v>9370.4</v>
      </c>
      <c r="G4895" s="13">
        <v>1.443268164</v>
      </c>
      <c r="H4895" s="58">
        <v>6.72E-6</v>
      </c>
      <c r="I4895" s="58">
        <v>4.9720500000000004E-10</v>
      </c>
      <c r="J4895" s="13">
        <v>0.13113</v>
      </c>
      <c r="K4895" s="58">
        <v>1.5809500000000002E-5</v>
      </c>
      <c r="L4895" s="58">
        <v>0.69299999999999995</v>
      </c>
      <c r="M4895" s="13" t="s">
        <v>257</v>
      </c>
    </row>
    <row r="4896" spans="1:13" x14ac:dyDescent="0.15">
      <c r="A4896" s="13">
        <v>-75.150000000000006</v>
      </c>
      <c r="B4896" s="13">
        <v>198</v>
      </c>
      <c r="C4896" s="13">
        <v>506625</v>
      </c>
      <c r="D4896" s="13">
        <v>0.61021999999999998</v>
      </c>
      <c r="E4896" s="13">
        <v>13538</v>
      </c>
      <c r="F4896" s="13">
        <v>9384.7000000000007</v>
      </c>
      <c r="G4896" s="13">
        <v>1.442560764</v>
      </c>
      <c r="H4896" s="58">
        <v>6.7499999999999997E-6</v>
      </c>
      <c r="I4896" s="58">
        <v>4.9841900000000001E-10</v>
      </c>
      <c r="J4896" s="13">
        <v>0.13172</v>
      </c>
      <c r="K4896" s="58">
        <v>1.59445E-5</v>
      </c>
      <c r="L4896" s="58">
        <v>0.69399999999999995</v>
      </c>
      <c r="M4896" s="13" t="s">
        <v>257</v>
      </c>
    </row>
    <row r="4897" spans="1:13" x14ac:dyDescent="0.15">
      <c r="A4897" s="13">
        <v>-74.150000000000006</v>
      </c>
      <c r="B4897" s="13">
        <v>199</v>
      </c>
      <c r="C4897" s="13">
        <v>506625</v>
      </c>
      <c r="D4897" s="13">
        <v>0.60714999999999997</v>
      </c>
      <c r="E4897" s="13">
        <v>13551</v>
      </c>
      <c r="F4897" s="13">
        <v>9399</v>
      </c>
      <c r="G4897" s="13">
        <v>1.441749122</v>
      </c>
      <c r="H4897" s="58">
        <v>6.7700000000000004E-6</v>
      </c>
      <c r="I4897" s="58">
        <v>4.9965299999999995E-10</v>
      </c>
      <c r="J4897" s="13">
        <v>0.13231999999999999</v>
      </c>
      <c r="K4897" s="58">
        <v>1.6082700000000001E-5</v>
      </c>
      <c r="L4897" s="58">
        <v>0.69299999999999995</v>
      </c>
      <c r="M4897" s="13" t="s">
        <v>257</v>
      </c>
    </row>
    <row r="4898" spans="1:13" x14ac:dyDescent="0.15">
      <c r="A4898" s="13">
        <v>-73.150000000000006</v>
      </c>
      <c r="B4898" s="13">
        <v>200</v>
      </c>
      <c r="C4898" s="13">
        <v>506625</v>
      </c>
      <c r="D4898" s="13">
        <v>0.60411000000000004</v>
      </c>
      <c r="E4898" s="13">
        <v>13565</v>
      </c>
      <c r="F4898" s="13">
        <v>9413</v>
      </c>
      <c r="G4898" s="13">
        <v>1.441092107</v>
      </c>
      <c r="H4898" s="58">
        <v>6.7900000000000002E-6</v>
      </c>
      <c r="I4898" s="58">
        <v>5.0085500000000002E-10</v>
      </c>
      <c r="J4898" s="13">
        <v>0.13292000000000001</v>
      </c>
      <c r="K4898" s="58">
        <v>1.6220100000000001E-5</v>
      </c>
      <c r="L4898" s="58">
        <v>0.69299999999999995</v>
      </c>
      <c r="M4898" s="13" t="s">
        <v>257</v>
      </c>
    </row>
    <row r="4899" spans="1:13" x14ac:dyDescent="0.15">
      <c r="A4899" s="13">
        <v>-72.150000000000006</v>
      </c>
      <c r="B4899" s="13">
        <v>201</v>
      </c>
      <c r="C4899" s="13">
        <v>506625</v>
      </c>
      <c r="D4899" s="13">
        <v>0.60111000000000003</v>
      </c>
      <c r="E4899" s="13">
        <v>13579</v>
      </c>
      <c r="F4899" s="13">
        <v>9426.9</v>
      </c>
      <c r="G4899" s="13">
        <v>1.4404523229999999</v>
      </c>
      <c r="H4899" s="58">
        <v>6.8199999999999999E-6</v>
      </c>
      <c r="I4899" s="58">
        <v>5.0204700000000001E-10</v>
      </c>
      <c r="J4899" s="13">
        <v>0.13350999999999999</v>
      </c>
      <c r="K4899" s="58">
        <v>1.6356599999999999E-5</v>
      </c>
      <c r="L4899" s="58">
        <v>0.69299999999999995</v>
      </c>
      <c r="M4899" s="13" t="s">
        <v>257</v>
      </c>
    </row>
    <row r="4900" spans="1:13" x14ac:dyDescent="0.15">
      <c r="A4900" s="13">
        <v>-71.150000000000006</v>
      </c>
      <c r="B4900" s="13">
        <v>202</v>
      </c>
      <c r="C4900" s="13">
        <v>506625</v>
      </c>
      <c r="D4900" s="13">
        <v>0.59813000000000005</v>
      </c>
      <c r="E4900" s="13">
        <v>13592</v>
      </c>
      <c r="F4900" s="13">
        <v>9440.6</v>
      </c>
      <c r="G4900" s="13">
        <v>1.4397390000000001</v>
      </c>
      <c r="H4900" s="58">
        <v>6.8399999999999997E-6</v>
      </c>
      <c r="I4900" s="58">
        <v>5.0327399999999999E-10</v>
      </c>
      <c r="J4900" s="13">
        <v>0.1341</v>
      </c>
      <c r="K4900" s="58">
        <v>1.64949E-5</v>
      </c>
      <c r="L4900" s="58">
        <v>0.69299999999999995</v>
      </c>
      <c r="M4900" s="13" t="s">
        <v>257</v>
      </c>
    </row>
    <row r="4901" spans="1:13" x14ac:dyDescent="0.15">
      <c r="A4901" s="13">
        <v>-70.150000000000006</v>
      </c>
      <c r="B4901" s="13">
        <v>203</v>
      </c>
      <c r="C4901" s="13">
        <v>506625</v>
      </c>
      <c r="D4901" s="13">
        <v>0.59519</v>
      </c>
      <c r="E4901" s="13">
        <v>13605</v>
      </c>
      <c r="F4901" s="13">
        <v>9454.1</v>
      </c>
      <c r="G4901" s="13">
        <v>1.439058186</v>
      </c>
      <c r="H4901" s="58">
        <v>6.8600000000000004E-6</v>
      </c>
      <c r="I4901" s="58">
        <v>5.0449800000000005E-10</v>
      </c>
      <c r="J4901" s="13">
        <v>0.13469</v>
      </c>
      <c r="K4901" s="58">
        <v>1.6633399999999999E-5</v>
      </c>
      <c r="L4901" s="58">
        <v>0.69299999999999995</v>
      </c>
      <c r="M4901" s="13" t="s">
        <v>257</v>
      </c>
    </row>
    <row r="4902" spans="1:13" x14ac:dyDescent="0.15">
      <c r="A4902" s="13">
        <v>-69.150000000000006</v>
      </c>
      <c r="B4902" s="13">
        <v>204</v>
      </c>
      <c r="C4902" s="13">
        <v>506625</v>
      </c>
      <c r="D4902" s="13">
        <v>0.59226999999999996</v>
      </c>
      <c r="E4902" s="13">
        <v>13618</v>
      </c>
      <c r="F4902" s="13">
        <v>9467.5</v>
      </c>
      <c r="G4902" s="13">
        <v>1.438394508</v>
      </c>
      <c r="H4902" s="58">
        <v>6.8900000000000001E-6</v>
      </c>
      <c r="I4902" s="58">
        <v>5.0571300000000003E-10</v>
      </c>
      <c r="J4902" s="13">
        <v>0.13527</v>
      </c>
      <c r="K4902" s="58">
        <v>1.67714E-5</v>
      </c>
      <c r="L4902" s="58">
        <v>0.69299999999999995</v>
      </c>
      <c r="M4902" s="13" t="s">
        <v>257</v>
      </c>
    </row>
    <row r="4903" spans="1:13" x14ac:dyDescent="0.15">
      <c r="A4903" s="13">
        <v>-68.150000000000006</v>
      </c>
      <c r="B4903" s="13">
        <v>205</v>
      </c>
      <c r="C4903" s="13">
        <v>506625</v>
      </c>
      <c r="D4903" s="13">
        <v>0.58938000000000001</v>
      </c>
      <c r="E4903" s="13">
        <v>13631</v>
      </c>
      <c r="F4903" s="13">
        <v>9480.7000000000007</v>
      </c>
      <c r="G4903" s="13">
        <v>1.4377630340000001</v>
      </c>
      <c r="H4903" s="58">
        <v>6.9099999999999999E-6</v>
      </c>
      <c r="I4903" s="58">
        <v>5.0691800000000003E-10</v>
      </c>
      <c r="J4903" s="13">
        <v>0.13586000000000001</v>
      </c>
      <c r="K4903" s="58">
        <v>1.6911000000000001E-5</v>
      </c>
      <c r="L4903" s="58">
        <v>0.69299999999999995</v>
      </c>
      <c r="M4903" s="13" t="s">
        <v>257</v>
      </c>
    </row>
    <row r="4904" spans="1:13" x14ac:dyDescent="0.15">
      <c r="A4904" s="13">
        <v>-67.150000000000006</v>
      </c>
      <c r="B4904" s="13">
        <v>206</v>
      </c>
      <c r="C4904" s="13">
        <v>506625</v>
      </c>
      <c r="D4904" s="13">
        <v>0.58652000000000004</v>
      </c>
      <c r="E4904" s="13">
        <v>13644</v>
      </c>
      <c r="F4904" s="13">
        <v>9493.7000000000007</v>
      </c>
      <c r="G4904" s="13">
        <v>1.437163593</v>
      </c>
      <c r="H4904" s="58">
        <v>6.9299999999999997E-6</v>
      </c>
      <c r="I4904" s="58">
        <v>5.0812799999999996E-10</v>
      </c>
      <c r="J4904" s="13">
        <v>0.13644999999999999</v>
      </c>
      <c r="K4904" s="58">
        <v>1.7051E-5</v>
      </c>
      <c r="L4904" s="58">
        <v>0.69299999999999995</v>
      </c>
      <c r="M4904" s="13" t="s">
        <v>257</v>
      </c>
    </row>
    <row r="4905" spans="1:13" x14ac:dyDescent="0.15">
      <c r="A4905" s="13">
        <v>-66.150000000000006</v>
      </c>
      <c r="B4905" s="13">
        <v>207</v>
      </c>
      <c r="C4905" s="13">
        <v>506625</v>
      </c>
      <c r="D4905" s="13">
        <v>0.58369000000000004</v>
      </c>
      <c r="E4905" s="13">
        <v>13656</v>
      </c>
      <c r="F4905" s="13">
        <v>9506.6</v>
      </c>
      <c r="G4905" s="13">
        <v>1.436475712</v>
      </c>
      <c r="H4905" s="58">
        <v>6.9600000000000003E-6</v>
      </c>
      <c r="I4905" s="58">
        <v>5.0936600000000004E-10</v>
      </c>
      <c r="J4905" s="13">
        <v>0.13704</v>
      </c>
      <c r="K4905" s="58">
        <v>1.7192599999999999E-5</v>
      </c>
      <c r="L4905" s="58">
        <v>0.69299999999999995</v>
      </c>
      <c r="M4905" s="13" t="s">
        <v>257</v>
      </c>
    </row>
    <row r="4906" spans="1:13" x14ac:dyDescent="0.15">
      <c r="A4906" s="13">
        <v>-65.150000000000006</v>
      </c>
      <c r="B4906" s="13">
        <v>208</v>
      </c>
      <c r="C4906" s="13">
        <v>506625</v>
      </c>
      <c r="D4906" s="13">
        <v>0.58087999999999995</v>
      </c>
      <c r="E4906" s="13">
        <v>13669</v>
      </c>
      <c r="F4906" s="13">
        <v>9519.2999999999993</v>
      </c>
      <c r="G4906" s="13">
        <v>1.43592491</v>
      </c>
      <c r="H4906" s="58">
        <v>6.9800000000000001E-6</v>
      </c>
      <c r="I4906" s="58">
        <v>5.1056399999999998E-10</v>
      </c>
      <c r="J4906" s="13">
        <v>0.13763</v>
      </c>
      <c r="K4906" s="58">
        <v>1.73336E-5</v>
      </c>
      <c r="L4906" s="58">
        <v>0.69299999999999995</v>
      </c>
      <c r="M4906" s="13" t="s">
        <v>257</v>
      </c>
    </row>
    <row r="4907" spans="1:13" x14ac:dyDescent="0.15">
      <c r="A4907" s="13">
        <v>-64.150000000000006</v>
      </c>
      <c r="B4907" s="13">
        <v>209</v>
      </c>
      <c r="C4907" s="13">
        <v>506625</v>
      </c>
      <c r="D4907" s="13">
        <v>0.57809999999999995</v>
      </c>
      <c r="E4907" s="13">
        <v>13681</v>
      </c>
      <c r="F4907" s="13">
        <v>9531.9</v>
      </c>
      <c r="G4907" s="13">
        <v>1.435285725</v>
      </c>
      <c r="H4907" s="58">
        <v>6.9999999999999999E-6</v>
      </c>
      <c r="I4907" s="58">
        <v>5.1179000000000005E-10</v>
      </c>
      <c r="J4907" s="13">
        <v>0.13822000000000001</v>
      </c>
      <c r="K4907" s="58">
        <v>1.7476300000000001E-5</v>
      </c>
      <c r="L4907" s="58">
        <v>0.69299999999999995</v>
      </c>
      <c r="M4907" s="13" t="s">
        <v>257</v>
      </c>
    </row>
    <row r="4908" spans="1:13" x14ac:dyDescent="0.15">
      <c r="A4908" s="13">
        <v>-63.15</v>
      </c>
      <c r="B4908" s="13">
        <v>210</v>
      </c>
      <c r="C4908" s="13">
        <v>506625</v>
      </c>
      <c r="D4908" s="13">
        <v>0.57535000000000003</v>
      </c>
      <c r="E4908" s="13">
        <v>13693</v>
      </c>
      <c r="F4908" s="13">
        <v>9544.2999999999993</v>
      </c>
      <c r="G4908" s="13">
        <v>1.4346782899999999</v>
      </c>
      <c r="H4908" s="58">
        <v>7.0199999999999997E-6</v>
      </c>
      <c r="I4908" s="58">
        <v>5.13014E-10</v>
      </c>
      <c r="J4908" s="13">
        <v>0.13880999999999999</v>
      </c>
      <c r="K4908" s="58">
        <v>1.7619399999999999E-5</v>
      </c>
      <c r="L4908" s="58">
        <v>0.69299999999999995</v>
      </c>
      <c r="M4908" s="13" t="s">
        <v>257</v>
      </c>
    </row>
    <row r="4909" spans="1:13" x14ac:dyDescent="0.15">
      <c r="A4909" s="13">
        <v>-62.15</v>
      </c>
      <c r="B4909" s="13">
        <v>211</v>
      </c>
      <c r="C4909" s="13">
        <v>506625</v>
      </c>
      <c r="D4909" s="13">
        <v>0.57262999999999997</v>
      </c>
      <c r="E4909" s="13">
        <v>13705</v>
      </c>
      <c r="F4909" s="13">
        <v>9556.6</v>
      </c>
      <c r="G4909" s="13">
        <v>1.4340874370000001</v>
      </c>
      <c r="H4909" s="58">
        <v>7.0500000000000003E-6</v>
      </c>
      <c r="I4909" s="58">
        <v>5.1422799999999997E-10</v>
      </c>
      <c r="J4909" s="13">
        <v>0.13938</v>
      </c>
      <c r="K4909" s="58">
        <v>1.77602E-5</v>
      </c>
      <c r="L4909" s="58">
        <v>0.69299999999999995</v>
      </c>
      <c r="M4909" s="13" t="s">
        <v>257</v>
      </c>
    </row>
    <row r="4910" spans="1:13" x14ac:dyDescent="0.15">
      <c r="A4910" s="13">
        <v>-61.15</v>
      </c>
      <c r="B4910" s="13">
        <v>212</v>
      </c>
      <c r="C4910" s="13">
        <v>506625</v>
      </c>
      <c r="D4910" s="13">
        <v>0.56993000000000005</v>
      </c>
      <c r="E4910" s="13">
        <v>13717</v>
      </c>
      <c r="F4910" s="13">
        <v>9568.7000000000007</v>
      </c>
      <c r="G4910" s="13">
        <v>1.433528065</v>
      </c>
      <c r="H4910" s="58">
        <v>7.0700000000000001E-6</v>
      </c>
      <c r="I4910" s="58">
        <v>5.15448E-10</v>
      </c>
      <c r="J4910" s="13">
        <v>0.13994999999999999</v>
      </c>
      <c r="K4910" s="58">
        <v>1.7901600000000002E-5</v>
      </c>
      <c r="L4910" s="58">
        <v>0.69299999999999995</v>
      </c>
      <c r="M4910" s="13" t="s">
        <v>257</v>
      </c>
    </row>
    <row r="4911" spans="1:13" x14ac:dyDescent="0.15">
      <c r="A4911" s="13">
        <v>-60.15</v>
      </c>
      <c r="B4911" s="13">
        <v>213</v>
      </c>
      <c r="C4911" s="13">
        <v>506625</v>
      </c>
      <c r="D4911" s="13">
        <v>0.56725000000000003</v>
      </c>
      <c r="E4911" s="13">
        <v>13729</v>
      </c>
      <c r="F4911" s="13">
        <v>9580.7000000000007</v>
      </c>
      <c r="G4911" s="13">
        <v>1.4329850639999999</v>
      </c>
      <c r="H4911" s="58">
        <v>7.0899999999999999E-6</v>
      </c>
      <c r="I4911" s="58">
        <v>5.1665800000000004E-10</v>
      </c>
      <c r="J4911" s="13">
        <v>0.14052000000000001</v>
      </c>
      <c r="K4911" s="58">
        <v>1.8043700000000001E-5</v>
      </c>
      <c r="L4911" s="58">
        <v>0.69299999999999995</v>
      </c>
      <c r="M4911" s="13" t="s">
        <v>257</v>
      </c>
    </row>
    <row r="4912" spans="1:13" x14ac:dyDescent="0.15">
      <c r="A4912" s="13">
        <v>-59.15</v>
      </c>
      <c r="B4912" s="13">
        <v>214</v>
      </c>
      <c r="C4912" s="13">
        <v>506625</v>
      </c>
      <c r="D4912" s="13">
        <v>0.56459999999999999</v>
      </c>
      <c r="E4912" s="13">
        <v>13740</v>
      </c>
      <c r="F4912" s="13">
        <v>9592.5</v>
      </c>
      <c r="G4912" s="13">
        <v>1.432369038</v>
      </c>
      <c r="H4912" s="58">
        <v>7.1199999999999996E-6</v>
      </c>
      <c r="I4912" s="58">
        <v>5.1789700000000002E-10</v>
      </c>
      <c r="J4912" s="13">
        <v>0.14108999999999999</v>
      </c>
      <c r="K4912" s="58">
        <v>1.8187300000000001E-5</v>
      </c>
      <c r="L4912" s="58">
        <v>0.69299999999999995</v>
      </c>
      <c r="M4912" s="13" t="s">
        <v>257</v>
      </c>
    </row>
    <row r="4913" spans="1:13" x14ac:dyDescent="0.15">
      <c r="A4913" s="13">
        <v>-58.15</v>
      </c>
      <c r="B4913" s="13">
        <v>215</v>
      </c>
      <c r="C4913" s="13">
        <v>506625</v>
      </c>
      <c r="D4913" s="13">
        <v>0.56198000000000004</v>
      </c>
      <c r="E4913" s="13">
        <v>13752</v>
      </c>
      <c r="F4913" s="13">
        <v>9604.1</v>
      </c>
      <c r="G4913" s="13">
        <v>1.431888464</v>
      </c>
      <c r="H4913" s="58">
        <v>7.1400000000000002E-6</v>
      </c>
      <c r="I4913" s="58">
        <v>5.1910300000000002E-10</v>
      </c>
      <c r="J4913" s="13">
        <v>0.14166000000000001</v>
      </c>
      <c r="K4913" s="58">
        <v>1.8329899999999999E-5</v>
      </c>
      <c r="L4913" s="58">
        <v>0.69299999999999995</v>
      </c>
      <c r="M4913" s="13" t="s">
        <v>257</v>
      </c>
    </row>
    <row r="4914" spans="1:13" x14ac:dyDescent="0.15">
      <c r="A4914" s="13">
        <v>-57.15</v>
      </c>
      <c r="B4914" s="13">
        <v>216</v>
      </c>
      <c r="C4914" s="13">
        <v>506625</v>
      </c>
      <c r="D4914" s="13">
        <v>0.55937999999999999</v>
      </c>
      <c r="E4914" s="13">
        <v>13763</v>
      </c>
      <c r="F4914" s="13">
        <v>9615.7000000000007</v>
      </c>
      <c r="G4914" s="13">
        <v>1.431305053</v>
      </c>
      <c r="H4914" s="58">
        <v>7.1600000000000001E-6</v>
      </c>
      <c r="I4914" s="58">
        <v>5.2033E-10</v>
      </c>
      <c r="J4914" s="13">
        <v>0.14223</v>
      </c>
      <c r="K4914" s="58">
        <v>1.8474400000000001E-5</v>
      </c>
      <c r="L4914" s="58">
        <v>0.69299999999999995</v>
      </c>
      <c r="M4914" s="13" t="s">
        <v>257</v>
      </c>
    </row>
    <row r="4915" spans="1:13" x14ac:dyDescent="0.15">
      <c r="A4915" s="13">
        <v>-56.15</v>
      </c>
      <c r="B4915" s="13">
        <v>217</v>
      </c>
      <c r="C4915" s="13">
        <v>506625</v>
      </c>
      <c r="D4915" s="13">
        <v>0.55679999999999996</v>
      </c>
      <c r="E4915" s="13">
        <v>13774</v>
      </c>
      <c r="F4915" s="13">
        <v>9627</v>
      </c>
      <c r="G4915" s="13">
        <v>1.4307676330000001</v>
      </c>
      <c r="H4915" s="58">
        <v>7.1799999999999999E-6</v>
      </c>
      <c r="I4915" s="58">
        <v>5.2156200000000002E-10</v>
      </c>
      <c r="J4915" s="13">
        <v>0.14280000000000001</v>
      </c>
      <c r="K4915" s="58">
        <v>1.86195E-5</v>
      </c>
      <c r="L4915" s="58">
        <v>0.69299999999999995</v>
      </c>
      <c r="M4915" s="13" t="s">
        <v>257</v>
      </c>
    </row>
    <row r="4916" spans="1:13" x14ac:dyDescent="0.15">
      <c r="A4916" s="13">
        <v>-55.15</v>
      </c>
      <c r="B4916" s="13">
        <v>218</v>
      </c>
      <c r="C4916" s="13">
        <v>506625</v>
      </c>
      <c r="D4916" s="13">
        <v>0.55425000000000002</v>
      </c>
      <c r="E4916" s="13">
        <v>13785</v>
      </c>
      <c r="F4916" s="13">
        <v>9638.2999999999993</v>
      </c>
      <c r="G4916" s="13">
        <v>1.430231472</v>
      </c>
      <c r="H4916" s="58">
        <v>7.2099999999999996E-6</v>
      </c>
      <c r="I4916" s="58">
        <v>5.2278599999999998E-10</v>
      </c>
      <c r="J4916" s="13">
        <v>0.14337</v>
      </c>
      <c r="K4916" s="58">
        <v>1.8764900000000001E-5</v>
      </c>
      <c r="L4916" s="58">
        <v>0.69299999999999995</v>
      </c>
      <c r="M4916" s="13" t="s">
        <v>257</v>
      </c>
    </row>
    <row r="4917" spans="1:13" x14ac:dyDescent="0.15">
      <c r="A4917" s="13">
        <v>-54.15</v>
      </c>
      <c r="B4917" s="13">
        <v>219</v>
      </c>
      <c r="C4917" s="13">
        <v>506625</v>
      </c>
      <c r="D4917" s="13">
        <v>0.55171999999999999</v>
      </c>
      <c r="E4917" s="13">
        <v>13796</v>
      </c>
      <c r="F4917" s="13">
        <v>9649.4</v>
      </c>
      <c r="G4917" s="13">
        <v>1.429726201</v>
      </c>
      <c r="H4917" s="58">
        <v>7.2300000000000002E-6</v>
      </c>
      <c r="I4917" s="58">
        <v>5.2400700000000001E-10</v>
      </c>
      <c r="J4917" s="13">
        <v>0.14394000000000001</v>
      </c>
      <c r="K4917" s="58">
        <v>1.8910799999999999E-5</v>
      </c>
      <c r="L4917" s="58">
        <v>0.69299999999999995</v>
      </c>
      <c r="M4917" s="13" t="s">
        <v>257</v>
      </c>
    </row>
    <row r="4918" spans="1:13" x14ac:dyDescent="0.15">
      <c r="A4918" s="13">
        <v>-53.15</v>
      </c>
      <c r="B4918" s="13">
        <v>220</v>
      </c>
      <c r="C4918" s="13">
        <v>506625</v>
      </c>
      <c r="D4918" s="13">
        <v>0.54920999999999998</v>
      </c>
      <c r="E4918" s="13">
        <v>13807</v>
      </c>
      <c r="F4918" s="13">
        <v>9660.2999999999993</v>
      </c>
      <c r="G4918" s="13">
        <v>1.4292516799999999</v>
      </c>
      <c r="H4918" s="58">
        <v>7.25E-6</v>
      </c>
      <c r="I4918" s="58">
        <v>5.2522600000000002E-10</v>
      </c>
      <c r="J4918" s="13">
        <v>0.14451</v>
      </c>
      <c r="K4918" s="58">
        <v>1.9057200000000001E-5</v>
      </c>
      <c r="L4918" s="58">
        <v>0.69299999999999995</v>
      </c>
      <c r="M4918" s="13" t="s">
        <v>257</v>
      </c>
    </row>
    <row r="4919" spans="1:13" x14ac:dyDescent="0.15">
      <c r="A4919" s="13">
        <v>-52.15</v>
      </c>
      <c r="B4919" s="13">
        <v>221</v>
      </c>
      <c r="C4919" s="13">
        <v>506625</v>
      </c>
      <c r="D4919" s="13">
        <v>0.54673000000000005</v>
      </c>
      <c r="E4919" s="13">
        <v>13817</v>
      </c>
      <c r="F4919" s="13">
        <v>9671.1</v>
      </c>
      <c r="G4919" s="13">
        <v>1.4286896010000001</v>
      </c>
      <c r="H4919" s="58">
        <v>7.2699999999999999E-6</v>
      </c>
      <c r="I4919" s="58">
        <v>5.2647499999999998E-10</v>
      </c>
      <c r="J4919" s="13">
        <v>0.14507</v>
      </c>
      <c r="K4919" s="58">
        <v>1.9204000000000001E-5</v>
      </c>
      <c r="L4919" s="58">
        <v>0.69299999999999995</v>
      </c>
      <c r="M4919" s="13" t="s">
        <v>257</v>
      </c>
    </row>
    <row r="4920" spans="1:13" x14ac:dyDescent="0.15">
      <c r="A4920" s="13">
        <v>-51.15</v>
      </c>
      <c r="B4920" s="13">
        <v>222</v>
      </c>
      <c r="C4920" s="13">
        <v>506625</v>
      </c>
      <c r="D4920" s="13">
        <v>0.54427000000000003</v>
      </c>
      <c r="E4920" s="13">
        <v>13828</v>
      </c>
      <c r="F4920" s="13">
        <v>9681.7999999999993</v>
      </c>
      <c r="G4920" s="13">
        <v>1.428246814</v>
      </c>
      <c r="H4920" s="58">
        <v>7.3000000000000004E-6</v>
      </c>
      <c r="I4920" s="58">
        <v>5.2768300000000001E-10</v>
      </c>
      <c r="J4920" s="13">
        <v>0.14563000000000001</v>
      </c>
      <c r="K4920" s="58">
        <v>1.9349799999999999E-5</v>
      </c>
      <c r="L4920" s="58">
        <v>0.69299999999999995</v>
      </c>
      <c r="M4920" s="13" t="s">
        <v>257</v>
      </c>
    </row>
    <row r="4921" spans="1:13" x14ac:dyDescent="0.15">
      <c r="A4921" s="13">
        <v>-50.15</v>
      </c>
      <c r="B4921" s="13">
        <v>223</v>
      </c>
      <c r="C4921" s="13">
        <v>506625</v>
      </c>
      <c r="D4921" s="13">
        <v>0.54183000000000003</v>
      </c>
      <c r="E4921" s="13">
        <v>13838</v>
      </c>
      <c r="F4921" s="13">
        <v>9692.2999999999993</v>
      </c>
      <c r="G4921" s="13">
        <v>1.427731292</v>
      </c>
      <c r="H4921" s="58">
        <v>7.3200000000000002E-6</v>
      </c>
      <c r="I4921" s="58">
        <v>5.2892800000000004E-10</v>
      </c>
      <c r="J4921" s="13">
        <v>0.1462</v>
      </c>
      <c r="K4921" s="58">
        <v>1.9498900000000001E-5</v>
      </c>
      <c r="L4921" s="58">
        <v>0.69299999999999995</v>
      </c>
      <c r="M4921" s="13" t="s">
        <v>257</v>
      </c>
    </row>
    <row r="4922" spans="1:13" x14ac:dyDescent="0.15">
      <c r="A4922" s="13">
        <v>-49.15</v>
      </c>
      <c r="B4922" s="13">
        <v>224</v>
      </c>
      <c r="C4922" s="13">
        <v>506625</v>
      </c>
      <c r="D4922" s="13">
        <v>0.53940999999999995</v>
      </c>
      <c r="E4922" s="13">
        <v>13848</v>
      </c>
      <c r="F4922" s="13">
        <v>9702.7000000000007</v>
      </c>
      <c r="G4922" s="13">
        <v>1.4272315950000001</v>
      </c>
      <c r="H4922" s="58">
        <v>7.34E-6</v>
      </c>
      <c r="I4922" s="58">
        <v>5.3016299999999998E-10</v>
      </c>
      <c r="J4922" s="13">
        <v>0.14676</v>
      </c>
      <c r="K4922" s="58">
        <v>1.9647200000000001E-5</v>
      </c>
      <c r="L4922" s="58">
        <v>0.69299999999999995</v>
      </c>
      <c r="M4922" s="13" t="s">
        <v>257</v>
      </c>
    </row>
    <row r="4923" spans="1:13" x14ac:dyDescent="0.15">
      <c r="A4923" s="13">
        <v>-48.15</v>
      </c>
      <c r="B4923" s="13">
        <v>225</v>
      </c>
      <c r="C4923" s="13">
        <v>506625</v>
      </c>
      <c r="D4923" s="13">
        <v>0.53702000000000005</v>
      </c>
      <c r="E4923" s="13">
        <v>13858</v>
      </c>
      <c r="F4923" s="13">
        <v>9713</v>
      </c>
      <c r="G4923" s="13">
        <v>1.426747658</v>
      </c>
      <c r="H4923" s="58">
        <v>7.3599999999999998E-6</v>
      </c>
      <c r="I4923" s="58">
        <v>5.3139700000000002E-10</v>
      </c>
      <c r="J4923" s="13">
        <v>0.14732000000000001</v>
      </c>
      <c r="K4923" s="58">
        <v>1.9795700000000001E-5</v>
      </c>
      <c r="L4923" s="58">
        <v>0.69299999999999995</v>
      </c>
      <c r="M4923" s="13" t="s">
        <v>257</v>
      </c>
    </row>
    <row r="4924" spans="1:13" x14ac:dyDescent="0.15">
      <c r="A4924" s="13">
        <v>-47.15</v>
      </c>
      <c r="B4924" s="13">
        <v>226</v>
      </c>
      <c r="C4924" s="13">
        <v>506625</v>
      </c>
      <c r="D4924" s="13">
        <v>0.53464</v>
      </c>
      <c r="E4924" s="13">
        <v>13868</v>
      </c>
      <c r="F4924" s="13">
        <v>9723.1</v>
      </c>
      <c r="G4924" s="13">
        <v>1.4262940829999999</v>
      </c>
      <c r="H4924" s="58">
        <v>7.3900000000000004E-6</v>
      </c>
      <c r="I4924" s="58">
        <v>5.3262199999999998E-10</v>
      </c>
      <c r="J4924" s="13">
        <v>0.14788000000000001</v>
      </c>
      <c r="K4924" s="58">
        <v>1.9945E-5</v>
      </c>
      <c r="L4924" s="58">
        <v>0.69299999999999995</v>
      </c>
      <c r="M4924" s="13" t="s">
        <v>257</v>
      </c>
    </row>
    <row r="4925" spans="1:13" x14ac:dyDescent="0.15">
      <c r="A4925" s="13">
        <v>-46.15</v>
      </c>
      <c r="B4925" s="13">
        <v>227</v>
      </c>
      <c r="C4925" s="13">
        <v>506625</v>
      </c>
      <c r="D4925" s="13">
        <v>0.53229000000000004</v>
      </c>
      <c r="E4925" s="13">
        <v>13878</v>
      </c>
      <c r="F4925" s="13">
        <v>9733.1</v>
      </c>
      <c r="G4925" s="13">
        <v>1.425856099</v>
      </c>
      <c r="H4925" s="58">
        <v>7.4100000000000002E-6</v>
      </c>
      <c r="I4925" s="58">
        <v>5.3385199999999999E-10</v>
      </c>
      <c r="J4925" s="13">
        <v>0.14843999999999999</v>
      </c>
      <c r="K4925" s="58">
        <v>2.0094399999999999E-5</v>
      </c>
      <c r="L4925" s="58">
        <v>0.69299999999999995</v>
      </c>
      <c r="M4925" s="13" t="s">
        <v>257</v>
      </c>
    </row>
    <row r="4926" spans="1:13" x14ac:dyDescent="0.15">
      <c r="A4926" s="13">
        <v>-45.15</v>
      </c>
      <c r="B4926" s="13">
        <v>228</v>
      </c>
      <c r="C4926" s="13">
        <v>506625</v>
      </c>
      <c r="D4926" s="13">
        <v>0.52995999999999999</v>
      </c>
      <c r="E4926" s="13">
        <v>13887</v>
      </c>
      <c r="F4926" s="13">
        <v>9743</v>
      </c>
      <c r="G4926" s="13">
        <v>1.425331007</v>
      </c>
      <c r="H4926" s="58">
        <v>7.43E-6</v>
      </c>
      <c r="I4926" s="58">
        <v>5.3511200000000004E-10</v>
      </c>
      <c r="J4926" s="13">
        <v>0.14899999999999999</v>
      </c>
      <c r="K4926" s="58">
        <v>2.0245799999999999E-5</v>
      </c>
      <c r="L4926" s="58">
        <v>0.69299999999999995</v>
      </c>
      <c r="M4926" s="13" t="s">
        <v>257</v>
      </c>
    </row>
    <row r="4927" spans="1:13" x14ac:dyDescent="0.15">
      <c r="A4927" s="13">
        <v>-44.15</v>
      </c>
      <c r="B4927" s="13">
        <v>229</v>
      </c>
      <c r="C4927" s="13">
        <v>506625</v>
      </c>
      <c r="D4927" s="13">
        <v>0.52764999999999995</v>
      </c>
      <c r="E4927" s="13">
        <v>13897</v>
      </c>
      <c r="F4927" s="13">
        <v>9752.7000000000007</v>
      </c>
      <c r="G4927" s="13">
        <v>1.424938735</v>
      </c>
      <c r="H4927" s="58">
        <v>7.4499999999999998E-6</v>
      </c>
      <c r="I4927" s="58">
        <v>5.36324E-10</v>
      </c>
      <c r="J4927" s="13">
        <v>0.14956</v>
      </c>
      <c r="K4927" s="58">
        <v>2.03962E-5</v>
      </c>
      <c r="L4927" s="58">
        <v>0.69299999999999995</v>
      </c>
      <c r="M4927" s="13" t="s">
        <v>257</v>
      </c>
    </row>
    <row r="4928" spans="1:13" x14ac:dyDescent="0.15">
      <c r="A4928" s="13">
        <v>-43.15</v>
      </c>
      <c r="B4928" s="13">
        <v>230</v>
      </c>
      <c r="C4928" s="13">
        <v>506625</v>
      </c>
      <c r="D4928" s="13">
        <v>0.52534999999999998</v>
      </c>
      <c r="E4928" s="13">
        <v>13906</v>
      </c>
      <c r="F4928" s="13">
        <v>9762.2999999999993</v>
      </c>
      <c r="G4928" s="13">
        <v>1.4244593999999999</v>
      </c>
      <c r="H4928" s="58">
        <v>7.4800000000000004E-6</v>
      </c>
      <c r="I4928" s="58">
        <v>5.3758100000000003E-10</v>
      </c>
      <c r="J4928" s="13">
        <v>0.15013000000000001</v>
      </c>
      <c r="K4928" s="58">
        <v>2.0550199999999999E-5</v>
      </c>
      <c r="L4928" s="58">
        <v>0.69199999999999995</v>
      </c>
      <c r="M4928" s="13" t="s">
        <v>257</v>
      </c>
    </row>
    <row r="4929" spans="1:13" x14ac:dyDescent="0.15">
      <c r="A4929" s="13">
        <v>-42.15</v>
      </c>
      <c r="B4929" s="13">
        <v>231</v>
      </c>
      <c r="C4929" s="13">
        <v>506625</v>
      </c>
      <c r="D4929" s="13">
        <v>0.52307999999999999</v>
      </c>
      <c r="E4929" s="13">
        <v>13916</v>
      </c>
      <c r="F4929" s="13">
        <v>9771.7999999999993</v>
      </c>
      <c r="G4929" s="13">
        <v>1.4240979140000001</v>
      </c>
      <c r="H4929" s="58">
        <v>7.5000000000000002E-6</v>
      </c>
      <c r="I4929" s="58">
        <v>5.3878999999999996E-10</v>
      </c>
      <c r="J4929" s="13">
        <v>0.15068000000000001</v>
      </c>
      <c r="K4929" s="58">
        <v>2.0700099999999999E-5</v>
      </c>
      <c r="L4929" s="58">
        <v>0.69199999999999995</v>
      </c>
      <c r="M4929" s="13" t="s">
        <v>257</v>
      </c>
    </row>
    <row r="4930" spans="1:13" x14ac:dyDescent="0.15">
      <c r="A4930" s="13">
        <v>-41.15</v>
      </c>
      <c r="B4930" s="13">
        <v>232</v>
      </c>
      <c r="C4930" s="13">
        <v>506625</v>
      </c>
      <c r="D4930" s="13">
        <v>0.52083000000000002</v>
      </c>
      <c r="E4930" s="13">
        <v>13925</v>
      </c>
      <c r="F4930" s="13">
        <v>9781.2000000000007</v>
      </c>
      <c r="G4930" s="13">
        <v>1.4236494500000001</v>
      </c>
      <c r="H4930" s="58">
        <v>7.52E-6</v>
      </c>
      <c r="I4930" s="58">
        <v>5.40036E-10</v>
      </c>
      <c r="J4930" s="13">
        <v>0.15123</v>
      </c>
      <c r="K4930" s="58">
        <v>2.0852E-5</v>
      </c>
      <c r="L4930" s="58">
        <v>0.69199999999999995</v>
      </c>
      <c r="M4930" s="13" t="s">
        <v>257</v>
      </c>
    </row>
    <row r="4931" spans="1:13" x14ac:dyDescent="0.15">
      <c r="A4931" s="13">
        <v>-40.15</v>
      </c>
      <c r="B4931" s="13">
        <v>233</v>
      </c>
      <c r="C4931" s="13">
        <v>506625</v>
      </c>
      <c r="D4931" s="13">
        <v>0.51859999999999995</v>
      </c>
      <c r="E4931" s="13">
        <v>13934</v>
      </c>
      <c r="F4931" s="13">
        <v>9790.4</v>
      </c>
      <c r="G4931" s="13">
        <v>1.42323092</v>
      </c>
      <c r="H4931" s="58">
        <v>7.5399999999999998E-6</v>
      </c>
      <c r="I4931" s="58">
        <v>5.4127299999999996E-10</v>
      </c>
      <c r="J4931" s="13">
        <v>0.15178</v>
      </c>
      <c r="K4931" s="58">
        <v>2.1004200000000001E-5</v>
      </c>
      <c r="L4931" s="58">
        <v>0.69199999999999995</v>
      </c>
      <c r="M4931" s="13" t="s">
        <v>257</v>
      </c>
    </row>
    <row r="4932" spans="1:13" x14ac:dyDescent="0.15">
      <c r="A4932" s="13">
        <v>-39.15</v>
      </c>
      <c r="B4932" s="13">
        <v>234</v>
      </c>
      <c r="C4932" s="13">
        <v>506625</v>
      </c>
      <c r="D4932" s="13">
        <v>0.51637999999999995</v>
      </c>
      <c r="E4932" s="13">
        <v>13943</v>
      </c>
      <c r="F4932" s="13">
        <v>9799.6</v>
      </c>
      <c r="G4932" s="13">
        <v>1.422813176</v>
      </c>
      <c r="H4932" s="58">
        <v>7.5599999999999996E-6</v>
      </c>
      <c r="I4932" s="58">
        <v>5.4250900000000001E-10</v>
      </c>
      <c r="J4932" s="13">
        <v>0.15232999999999999</v>
      </c>
      <c r="K4932" s="58">
        <v>2.1157300000000002E-5</v>
      </c>
      <c r="L4932" s="58">
        <v>0.69199999999999995</v>
      </c>
      <c r="M4932" s="13" t="s">
        <v>257</v>
      </c>
    </row>
    <row r="4933" spans="1:13" x14ac:dyDescent="0.15">
      <c r="A4933" s="13">
        <v>-38.15</v>
      </c>
      <c r="B4933" s="13">
        <v>235</v>
      </c>
      <c r="C4933" s="13">
        <v>506625</v>
      </c>
      <c r="D4933" s="13">
        <v>0.51419000000000004</v>
      </c>
      <c r="E4933" s="13">
        <v>13951</v>
      </c>
      <c r="F4933" s="13">
        <v>9808.6</v>
      </c>
      <c r="G4933" s="13">
        <v>1.4223232669999999</v>
      </c>
      <c r="H4933" s="58">
        <v>7.5900000000000002E-6</v>
      </c>
      <c r="I4933" s="58">
        <v>5.4378199999999997E-10</v>
      </c>
      <c r="J4933" s="13">
        <v>0.15289</v>
      </c>
      <c r="K4933" s="58">
        <v>2.1313300000000001E-5</v>
      </c>
      <c r="L4933" s="58">
        <v>0.69199999999999995</v>
      </c>
      <c r="M4933" s="13" t="s">
        <v>257</v>
      </c>
    </row>
    <row r="4934" spans="1:13" x14ac:dyDescent="0.15">
      <c r="A4934" s="13">
        <v>-37.15</v>
      </c>
      <c r="B4934" s="13">
        <v>236</v>
      </c>
      <c r="C4934" s="13">
        <v>506625</v>
      </c>
      <c r="D4934" s="13">
        <v>0.51200999999999997</v>
      </c>
      <c r="E4934" s="13">
        <v>13960</v>
      </c>
      <c r="F4934" s="13">
        <v>9817.4</v>
      </c>
      <c r="G4934" s="13">
        <v>1.421965082</v>
      </c>
      <c r="H4934" s="58">
        <v>7.61E-6</v>
      </c>
      <c r="I4934" s="58">
        <v>5.45014E-10</v>
      </c>
      <c r="J4934" s="13">
        <v>0.15343999999999999</v>
      </c>
      <c r="K4934" s="58">
        <v>2.14672E-5</v>
      </c>
      <c r="L4934" s="58">
        <v>0.69199999999999995</v>
      </c>
      <c r="M4934" s="13" t="s">
        <v>257</v>
      </c>
    </row>
    <row r="4935" spans="1:13" x14ac:dyDescent="0.15">
      <c r="A4935" s="13">
        <v>-36.15</v>
      </c>
      <c r="B4935" s="13">
        <v>237</v>
      </c>
      <c r="C4935" s="13">
        <v>506625</v>
      </c>
      <c r="D4935" s="13">
        <v>0.50985000000000003</v>
      </c>
      <c r="E4935" s="13">
        <v>13969</v>
      </c>
      <c r="F4935" s="13">
        <v>9826.2000000000007</v>
      </c>
      <c r="G4935" s="13">
        <v>1.421607539</v>
      </c>
      <c r="H4935" s="58">
        <v>7.6299999999999998E-6</v>
      </c>
      <c r="I4935" s="58">
        <v>5.4623799999999995E-10</v>
      </c>
      <c r="J4935" s="13">
        <v>0.15398999999999999</v>
      </c>
      <c r="K4935" s="58">
        <v>2.1621399999999999E-5</v>
      </c>
      <c r="L4935" s="58">
        <v>0.69199999999999995</v>
      </c>
      <c r="M4935" s="13" t="s">
        <v>257</v>
      </c>
    </row>
    <row r="4936" spans="1:13" x14ac:dyDescent="0.15">
      <c r="A4936" s="13">
        <v>-35.15</v>
      </c>
      <c r="B4936" s="13">
        <v>238</v>
      </c>
      <c r="C4936" s="13">
        <v>506625</v>
      </c>
      <c r="D4936" s="13">
        <v>0.50770999999999999</v>
      </c>
      <c r="E4936" s="13">
        <v>13977</v>
      </c>
      <c r="F4936" s="13">
        <v>9834.9</v>
      </c>
      <c r="G4936" s="13">
        <v>1.421163408</v>
      </c>
      <c r="H4936" s="58">
        <v>7.6499999999999996E-6</v>
      </c>
      <c r="I4936" s="58">
        <v>5.4749900000000001E-10</v>
      </c>
      <c r="J4936" s="13">
        <v>0.15454000000000001</v>
      </c>
      <c r="K4936" s="58">
        <v>2.17777E-5</v>
      </c>
      <c r="L4936" s="58">
        <v>0.69199999999999995</v>
      </c>
      <c r="M4936" s="13" t="s">
        <v>257</v>
      </c>
    </row>
    <row r="4937" spans="1:13" x14ac:dyDescent="0.15">
      <c r="A4937" s="13">
        <v>-34.15</v>
      </c>
      <c r="B4937" s="13">
        <v>239</v>
      </c>
      <c r="C4937" s="13">
        <v>506625</v>
      </c>
      <c r="D4937" s="13">
        <v>0.50558999999999998</v>
      </c>
      <c r="E4937" s="13">
        <v>13985</v>
      </c>
      <c r="F4937" s="13">
        <v>9843.4</v>
      </c>
      <c r="G4937" s="13">
        <v>1.4207489280000001</v>
      </c>
      <c r="H4937" s="58">
        <v>7.6699999999999994E-6</v>
      </c>
      <c r="I4937" s="58">
        <v>5.4875200000000001E-10</v>
      </c>
      <c r="J4937" s="13">
        <v>0.15509999999999999</v>
      </c>
      <c r="K4937" s="58">
        <v>2.1935700000000001E-5</v>
      </c>
      <c r="L4937" s="58">
        <v>0.69199999999999995</v>
      </c>
      <c r="M4937" s="13" t="s">
        <v>257</v>
      </c>
    </row>
    <row r="4938" spans="1:13" x14ac:dyDescent="0.15">
      <c r="A4938" s="13">
        <v>-33.15</v>
      </c>
      <c r="B4938" s="13">
        <v>240</v>
      </c>
      <c r="C4938" s="13">
        <v>506625</v>
      </c>
      <c r="D4938" s="13">
        <v>0.50348999999999999</v>
      </c>
      <c r="E4938" s="13">
        <v>13994</v>
      </c>
      <c r="F4938" s="13">
        <v>9851.7999999999993</v>
      </c>
      <c r="G4938" s="13">
        <v>1.4204510850000001</v>
      </c>
      <c r="H4938" s="58">
        <v>7.7000000000000008E-6</v>
      </c>
      <c r="I4938" s="58">
        <v>5.4997100000000002E-10</v>
      </c>
      <c r="J4938" s="13">
        <v>0.15565000000000001</v>
      </c>
      <c r="K4938" s="58">
        <v>2.2091099999999999E-5</v>
      </c>
      <c r="L4938" s="58">
        <v>0.69199999999999995</v>
      </c>
      <c r="M4938" s="13" t="s">
        <v>257</v>
      </c>
    </row>
    <row r="4939" spans="1:13" x14ac:dyDescent="0.15">
      <c r="A4939" s="13">
        <v>-32.15</v>
      </c>
      <c r="B4939" s="13">
        <v>241</v>
      </c>
      <c r="C4939" s="13">
        <v>506625</v>
      </c>
      <c r="D4939" s="13">
        <v>0.50139999999999996</v>
      </c>
      <c r="E4939" s="13">
        <v>14002</v>
      </c>
      <c r="F4939" s="13">
        <v>9860.1</v>
      </c>
      <c r="G4939" s="13">
        <v>1.4200667339999999</v>
      </c>
      <c r="H4939" s="58">
        <v>7.7200000000000006E-6</v>
      </c>
      <c r="I4939" s="58">
        <v>5.5122099999999999E-10</v>
      </c>
      <c r="J4939" s="13">
        <v>0.15618000000000001</v>
      </c>
      <c r="K4939" s="58">
        <v>2.2246E-5</v>
      </c>
      <c r="L4939" s="58">
        <v>0.69199999999999995</v>
      </c>
      <c r="M4939" s="13" t="s">
        <v>257</v>
      </c>
    </row>
    <row r="4940" spans="1:13" x14ac:dyDescent="0.15">
      <c r="A4940" s="13">
        <v>-31.15</v>
      </c>
      <c r="B4940" s="13">
        <v>242</v>
      </c>
      <c r="C4940" s="13">
        <v>506625</v>
      </c>
      <c r="D4940" s="13">
        <v>0.49933</v>
      </c>
      <c r="E4940" s="13">
        <v>14010</v>
      </c>
      <c r="F4940" s="13">
        <v>9868.2999999999993</v>
      </c>
      <c r="G4940" s="13">
        <v>1.4196974149999999</v>
      </c>
      <c r="H4940" s="58">
        <v>7.7400000000000004E-6</v>
      </c>
      <c r="I4940" s="58">
        <v>5.52463E-10</v>
      </c>
      <c r="J4940" s="13">
        <v>0.15672</v>
      </c>
      <c r="K4940" s="58">
        <v>2.2402600000000001E-5</v>
      </c>
      <c r="L4940" s="58">
        <v>0.69199999999999995</v>
      </c>
      <c r="M4940" s="13" t="s">
        <v>257</v>
      </c>
    </row>
    <row r="4941" spans="1:13" x14ac:dyDescent="0.15">
      <c r="A4941" s="13">
        <v>-30.15</v>
      </c>
      <c r="B4941" s="13">
        <v>243</v>
      </c>
      <c r="C4941" s="13">
        <v>506625</v>
      </c>
      <c r="D4941" s="13">
        <v>0.49728</v>
      </c>
      <c r="E4941" s="13">
        <v>14018</v>
      </c>
      <c r="F4941" s="13">
        <v>9876.4</v>
      </c>
      <c r="G4941" s="13">
        <v>1.41934308</v>
      </c>
      <c r="H4941" s="58">
        <v>7.7600000000000002E-6</v>
      </c>
      <c r="I4941" s="58">
        <v>5.5371000000000005E-10</v>
      </c>
      <c r="J4941" s="13">
        <v>0.15725</v>
      </c>
      <c r="K4941" s="58">
        <v>2.25582E-5</v>
      </c>
      <c r="L4941" s="58">
        <v>0.69199999999999995</v>
      </c>
      <c r="M4941" s="13" t="s">
        <v>257</v>
      </c>
    </row>
    <row r="4942" spans="1:13" x14ac:dyDescent="0.15">
      <c r="A4942" s="13">
        <v>-29.15</v>
      </c>
      <c r="B4942" s="13">
        <v>244</v>
      </c>
      <c r="C4942" s="13">
        <v>506625</v>
      </c>
      <c r="D4942" s="13">
        <v>0.49524000000000001</v>
      </c>
      <c r="E4942" s="13">
        <v>14026</v>
      </c>
      <c r="F4942" s="13">
        <v>9884.4</v>
      </c>
      <c r="G4942" s="13">
        <v>1.4190036829999999</v>
      </c>
      <c r="H4942" s="58">
        <v>7.7800000000000001E-6</v>
      </c>
      <c r="I4942" s="58">
        <v>5.5494800000000002E-10</v>
      </c>
      <c r="J4942" s="13">
        <v>0.15778</v>
      </c>
      <c r="K4942" s="58">
        <v>2.2714500000000001E-5</v>
      </c>
      <c r="L4942" s="58">
        <v>0.69199999999999995</v>
      </c>
      <c r="M4942" s="13" t="s">
        <v>257</v>
      </c>
    </row>
    <row r="4943" spans="1:13" x14ac:dyDescent="0.15">
      <c r="A4943" s="13">
        <v>-28.15</v>
      </c>
      <c r="B4943" s="13">
        <v>245</v>
      </c>
      <c r="C4943" s="13">
        <v>506625</v>
      </c>
      <c r="D4943" s="13">
        <v>0.49321999999999999</v>
      </c>
      <c r="E4943" s="13">
        <v>14033</v>
      </c>
      <c r="F4943" s="13">
        <v>9892.2000000000007</v>
      </c>
      <c r="G4943" s="13">
        <v>1.418592426</v>
      </c>
      <c r="H4943" s="58">
        <v>7.8099999999999998E-6</v>
      </c>
      <c r="I4943" s="58">
        <v>5.5622500000000001E-10</v>
      </c>
      <c r="J4943" s="13">
        <v>0.15831999999999999</v>
      </c>
      <c r="K4943" s="58">
        <v>2.2874099999999998E-5</v>
      </c>
      <c r="L4943" s="58">
        <v>0.69199999999999995</v>
      </c>
      <c r="M4943" s="13" t="s">
        <v>257</v>
      </c>
    </row>
    <row r="4944" spans="1:13" x14ac:dyDescent="0.15">
      <c r="A4944" s="13">
        <v>-27.15</v>
      </c>
      <c r="B4944" s="13">
        <v>246</v>
      </c>
      <c r="C4944" s="13">
        <v>506625</v>
      </c>
      <c r="D4944" s="13">
        <v>0.49121999999999999</v>
      </c>
      <c r="E4944" s="13">
        <v>14041</v>
      </c>
      <c r="F4944" s="13">
        <v>9900</v>
      </c>
      <c r="G4944" s="13">
        <v>1.4182828279999999</v>
      </c>
      <c r="H4944" s="58">
        <v>7.8299999999999996E-6</v>
      </c>
      <c r="I4944" s="58">
        <v>5.57453E-10</v>
      </c>
      <c r="J4944" s="13">
        <v>0.15884999999999999</v>
      </c>
      <c r="K4944" s="58">
        <v>2.3031E-5</v>
      </c>
      <c r="L4944" s="58">
        <v>0.69199999999999995</v>
      </c>
      <c r="M4944" s="13" t="s">
        <v>257</v>
      </c>
    </row>
    <row r="4945" spans="1:13" x14ac:dyDescent="0.15">
      <c r="A4945" s="13">
        <v>-26.15</v>
      </c>
      <c r="B4945" s="13">
        <v>247</v>
      </c>
      <c r="C4945" s="13">
        <v>506625</v>
      </c>
      <c r="D4945" s="13">
        <v>0.48923</v>
      </c>
      <c r="E4945" s="13">
        <v>14048</v>
      </c>
      <c r="F4945" s="13">
        <v>9907.6</v>
      </c>
      <c r="G4945" s="13">
        <v>1.4179014089999999</v>
      </c>
      <c r="H4945" s="58">
        <v>7.8499999999999994E-6</v>
      </c>
      <c r="I4945" s="58">
        <v>5.5872699999999997E-10</v>
      </c>
      <c r="J4945" s="13">
        <v>0.15937999999999999</v>
      </c>
      <c r="K4945" s="58">
        <v>2.3190300000000001E-5</v>
      </c>
      <c r="L4945" s="58">
        <v>0.69199999999999995</v>
      </c>
      <c r="M4945" s="13" t="s">
        <v>257</v>
      </c>
    </row>
    <row r="4946" spans="1:13" x14ac:dyDescent="0.15">
      <c r="A4946" s="13">
        <v>-25.15</v>
      </c>
      <c r="B4946" s="13">
        <v>248</v>
      </c>
      <c r="C4946" s="13">
        <v>506625</v>
      </c>
      <c r="D4946" s="13">
        <v>0.48726000000000003</v>
      </c>
      <c r="E4946" s="13">
        <v>14056</v>
      </c>
      <c r="F4946" s="13">
        <v>9915.2000000000007</v>
      </c>
      <c r="G4946" s="13">
        <v>1.4176214300000001</v>
      </c>
      <c r="H4946" s="58">
        <v>7.8699999999999992E-6</v>
      </c>
      <c r="I4946" s="58">
        <v>5.5995300000000004E-10</v>
      </c>
      <c r="J4946" s="13">
        <v>0.15992000000000001</v>
      </c>
      <c r="K4946" s="58">
        <v>2.3349600000000001E-5</v>
      </c>
      <c r="L4946" s="58">
        <v>0.69199999999999995</v>
      </c>
      <c r="M4946" s="13" t="s">
        <v>257</v>
      </c>
    </row>
    <row r="4947" spans="1:13" x14ac:dyDescent="0.15">
      <c r="A4947" s="13">
        <v>-24.15</v>
      </c>
      <c r="B4947" s="13">
        <v>249</v>
      </c>
      <c r="C4947" s="13">
        <v>506625</v>
      </c>
      <c r="D4947" s="13">
        <v>0.48531000000000002</v>
      </c>
      <c r="E4947" s="13">
        <v>14063</v>
      </c>
      <c r="F4947" s="13">
        <v>9922.6</v>
      </c>
      <c r="G4947" s="13">
        <v>1.417269667</v>
      </c>
      <c r="H4947" s="58">
        <v>7.8900000000000007E-6</v>
      </c>
      <c r="I4947" s="58">
        <v>5.6120999999999997E-10</v>
      </c>
      <c r="J4947" s="13">
        <v>0.16045000000000001</v>
      </c>
      <c r="K4947" s="58">
        <v>2.3509499999999999E-5</v>
      </c>
      <c r="L4947" s="58">
        <v>0.69199999999999995</v>
      </c>
      <c r="M4947" s="13" t="s">
        <v>257</v>
      </c>
    </row>
    <row r="4948" spans="1:13" x14ac:dyDescent="0.15">
      <c r="A4948" s="13">
        <v>-23.15</v>
      </c>
      <c r="B4948" s="13">
        <v>250</v>
      </c>
      <c r="C4948" s="13">
        <v>506625</v>
      </c>
      <c r="D4948" s="13">
        <v>0.48337000000000002</v>
      </c>
      <c r="E4948" s="13">
        <v>14070</v>
      </c>
      <c r="F4948" s="13">
        <v>9930</v>
      </c>
      <c r="G4948" s="13">
        <v>1.4169184290000001</v>
      </c>
      <c r="H4948" s="58">
        <v>7.9100000000000005E-6</v>
      </c>
      <c r="I4948" s="58">
        <v>5.6247300000000005E-10</v>
      </c>
      <c r="J4948" s="13">
        <v>0.16098999999999999</v>
      </c>
      <c r="K4948" s="58">
        <v>2.3671499999999999E-5</v>
      </c>
      <c r="L4948" s="58">
        <v>0.69199999999999995</v>
      </c>
      <c r="M4948" s="13" t="s">
        <v>257</v>
      </c>
    </row>
    <row r="4949" spans="1:13" x14ac:dyDescent="0.15">
      <c r="A4949" s="13">
        <v>-22.15</v>
      </c>
      <c r="B4949" s="13">
        <v>251</v>
      </c>
      <c r="C4949" s="13">
        <v>506625</v>
      </c>
      <c r="D4949" s="13">
        <v>0.48144999999999999</v>
      </c>
      <c r="E4949" s="13">
        <v>14077</v>
      </c>
      <c r="F4949" s="13">
        <v>9937.2000000000007</v>
      </c>
      <c r="G4949" s="13">
        <v>1.4165962240000001</v>
      </c>
      <c r="H4949" s="58">
        <v>7.9400000000000002E-6</v>
      </c>
      <c r="I4949" s="58">
        <v>5.6372799999999996E-10</v>
      </c>
      <c r="J4949" s="13">
        <v>0.16150999999999999</v>
      </c>
      <c r="K4949" s="58">
        <v>2.3830799999999999E-5</v>
      </c>
      <c r="L4949" s="58">
        <v>0.69199999999999995</v>
      </c>
      <c r="M4949" s="13" t="s">
        <v>257</v>
      </c>
    </row>
    <row r="4950" spans="1:13" x14ac:dyDescent="0.15">
      <c r="A4950" s="13">
        <v>-21.15</v>
      </c>
      <c r="B4950" s="13">
        <v>252</v>
      </c>
      <c r="C4950" s="13">
        <v>506625</v>
      </c>
      <c r="D4950" s="13">
        <v>0.47954000000000002</v>
      </c>
      <c r="E4950" s="13">
        <v>14084</v>
      </c>
      <c r="F4950" s="13">
        <v>9944.2999999999993</v>
      </c>
      <c r="G4950" s="13">
        <v>1.4162887280000001</v>
      </c>
      <c r="H4950" s="58">
        <v>7.96E-6</v>
      </c>
      <c r="I4950" s="58">
        <v>5.6498199999999996E-10</v>
      </c>
      <c r="J4950" s="13">
        <v>0.16203000000000001</v>
      </c>
      <c r="K4950" s="58">
        <v>2.3990800000000001E-5</v>
      </c>
      <c r="L4950" s="58">
        <v>0.69199999999999995</v>
      </c>
      <c r="M4950" s="13" t="s">
        <v>257</v>
      </c>
    </row>
    <row r="4951" spans="1:13" x14ac:dyDescent="0.15">
      <c r="A4951" s="13">
        <v>-20.149999999999999</v>
      </c>
      <c r="B4951" s="13">
        <v>253</v>
      </c>
      <c r="C4951" s="13">
        <v>506625</v>
      </c>
      <c r="D4951" s="13">
        <v>0.47765000000000002</v>
      </c>
      <c r="E4951" s="13">
        <v>14091</v>
      </c>
      <c r="F4951" s="13">
        <v>9951.4</v>
      </c>
      <c r="G4951" s="13">
        <v>1.4159816709999999</v>
      </c>
      <c r="H4951" s="58">
        <v>7.9799999999999998E-6</v>
      </c>
      <c r="I4951" s="58">
        <v>5.6622699999999999E-10</v>
      </c>
      <c r="J4951" s="13">
        <v>0.16256000000000001</v>
      </c>
      <c r="K4951" s="58">
        <v>2.41525E-5</v>
      </c>
      <c r="L4951" s="58">
        <v>0.69199999999999995</v>
      </c>
      <c r="M4951" s="13" t="s">
        <v>257</v>
      </c>
    </row>
    <row r="4952" spans="1:13" x14ac:dyDescent="0.15">
      <c r="A4952" s="13">
        <v>-19.149999999999999</v>
      </c>
      <c r="B4952" s="13">
        <v>254</v>
      </c>
      <c r="C4952" s="13">
        <v>506625</v>
      </c>
      <c r="D4952" s="13">
        <v>0.47577000000000003</v>
      </c>
      <c r="E4952" s="13">
        <v>14098</v>
      </c>
      <c r="F4952" s="13">
        <v>9958.2999999999993</v>
      </c>
      <c r="G4952" s="13">
        <v>1.415703484</v>
      </c>
      <c r="H4952" s="58">
        <v>7.9999999999999996E-6</v>
      </c>
      <c r="I4952" s="58">
        <v>5.6747799999999997E-10</v>
      </c>
      <c r="J4952" s="13">
        <v>0.16308</v>
      </c>
      <c r="K4952" s="58">
        <v>2.43134E-5</v>
      </c>
      <c r="L4952" s="58">
        <v>0.69199999999999995</v>
      </c>
      <c r="M4952" s="13" t="s">
        <v>257</v>
      </c>
    </row>
    <row r="4953" spans="1:13" x14ac:dyDescent="0.15">
      <c r="A4953" s="13">
        <v>-18.149999999999999</v>
      </c>
      <c r="B4953" s="13">
        <v>255</v>
      </c>
      <c r="C4953" s="13">
        <v>506625</v>
      </c>
      <c r="D4953" s="13">
        <v>0.47391</v>
      </c>
      <c r="E4953" s="13">
        <v>14105</v>
      </c>
      <c r="F4953" s="13">
        <v>9965.2000000000007</v>
      </c>
      <c r="G4953" s="13">
        <v>1.4154256810000001</v>
      </c>
      <c r="H4953" s="58">
        <v>8.0199999999999994E-6</v>
      </c>
      <c r="I4953" s="58">
        <v>5.6871999999999998E-10</v>
      </c>
      <c r="J4953" s="13">
        <v>0.16361000000000001</v>
      </c>
      <c r="K4953" s="58">
        <v>2.4476000000000001E-5</v>
      </c>
      <c r="L4953" s="58">
        <v>0.69199999999999995</v>
      </c>
      <c r="M4953" s="13" t="s">
        <v>257</v>
      </c>
    </row>
    <row r="4954" spans="1:13" x14ac:dyDescent="0.15">
      <c r="A4954" s="13">
        <v>-17.149999999999999</v>
      </c>
      <c r="B4954" s="13">
        <v>256</v>
      </c>
      <c r="C4954" s="13">
        <v>506625</v>
      </c>
      <c r="D4954" s="13">
        <v>0.47205999999999998</v>
      </c>
      <c r="E4954" s="13">
        <v>14111</v>
      </c>
      <c r="F4954" s="13">
        <v>9971.9</v>
      </c>
      <c r="G4954" s="13">
        <v>1.415076365</v>
      </c>
      <c r="H4954" s="58">
        <v>8.0399999999999993E-6</v>
      </c>
      <c r="I4954" s="58">
        <v>5.7000200000000001E-10</v>
      </c>
      <c r="J4954" s="13">
        <v>0.16413</v>
      </c>
      <c r="K4954" s="58">
        <v>2.46396E-5</v>
      </c>
      <c r="L4954" s="58">
        <v>0.69199999999999995</v>
      </c>
      <c r="M4954" s="13" t="s">
        <v>257</v>
      </c>
    </row>
    <row r="4955" spans="1:13" x14ac:dyDescent="0.15">
      <c r="A4955" s="13">
        <v>-16.149999999999999</v>
      </c>
      <c r="B4955" s="13">
        <v>257</v>
      </c>
      <c r="C4955" s="13">
        <v>506625</v>
      </c>
      <c r="D4955" s="13">
        <v>0.47022000000000003</v>
      </c>
      <c r="E4955" s="13">
        <v>14118</v>
      </c>
      <c r="F4955" s="13">
        <v>9978.6</v>
      </c>
      <c r="G4955" s="13">
        <v>1.4148277309999999</v>
      </c>
      <c r="H4955" s="58">
        <v>8.0600000000000008E-6</v>
      </c>
      <c r="I4955" s="58">
        <v>5.7123500000000004E-10</v>
      </c>
      <c r="J4955" s="13">
        <v>0.16466</v>
      </c>
      <c r="K4955" s="58">
        <v>2.4803500000000001E-5</v>
      </c>
      <c r="L4955" s="58">
        <v>0.69099999999999995</v>
      </c>
      <c r="M4955" s="13" t="s">
        <v>257</v>
      </c>
    </row>
    <row r="4956" spans="1:13" x14ac:dyDescent="0.15">
      <c r="A4956" s="13">
        <v>-15.15</v>
      </c>
      <c r="B4956" s="13">
        <v>258</v>
      </c>
      <c r="C4956" s="13">
        <v>506625</v>
      </c>
      <c r="D4956" s="13">
        <v>0.46839999999999998</v>
      </c>
      <c r="E4956" s="13">
        <v>14124</v>
      </c>
      <c r="F4956" s="13">
        <v>9985.1</v>
      </c>
      <c r="G4956" s="13">
        <v>1.4145076160000001</v>
      </c>
      <c r="H4956" s="58">
        <v>8.0900000000000005E-6</v>
      </c>
      <c r="I4956" s="58">
        <v>5.72508E-10</v>
      </c>
      <c r="J4956" s="13">
        <v>0.16517999999999999</v>
      </c>
      <c r="K4956" s="58">
        <v>2.4967899999999999E-5</v>
      </c>
      <c r="L4956" s="58">
        <v>0.69099999999999995</v>
      </c>
      <c r="M4956" s="13" t="s">
        <v>257</v>
      </c>
    </row>
    <row r="4957" spans="1:13" x14ac:dyDescent="0.15">
      <c r="A4957" s="13">
        <v>-14.15</v>
      </c>
      <c r="B4957" s="13">
        <v>259</v>
      </c>
      <c r="C4957" s="13">
        <v>506625</v>
      </c>
      <c r="D4957" s="13">
        <v>0.46660000000000001</v>
      </c>
      <c r="E4957" s="13">
        <v>14130</v>
      </c>
      <c r="F4957" s="13">
        <v>9991.6</v>
      </c>
      <c r="G4957" s="13">
        <v>1.4141879180000001</v>
      </c>
      <c r="H4957" s="58">
        <v>8.1100000000000003E-6</v>
      </c>
      <c r="I4957" s="58">
        <v>5.7377900000000005E-10</v>
      </c>
      <c r="J4957" s="13">
        <v>0.16571</v>
      </c>
      <c r="K4957" s="58">
        <v>2.5134E-5</v>
      </c>
      <c r="L4957" s="58">
        <v>0.69099999999999995</v>
      </c>
      <c r="M4957" s="13" t="s">
        <v>257</v>
      </c>
    </row>
    <row r="4958" spans="1:13" x14ac:dyDescent="0.15">
      <c r="A4958" s="13">
        <v>-13.15</v>
      </c>
      <c r="B4958" s="13">
        <v>260</v>
      </c>
      <c r="C4958" s="13">
        <v>506625</v>
      </c>
      <c r="D4958" s="13">
        <v>0.46481</v>
      </c>
      <c r="E4958" s="13">
        <v>14137</v>
      </c>
      <c r="F4958" s="13">
        <v>9998</v>
      </c>
      <c r="G4958" s="13">
        <v>1.4139827970000001</v>
      </c>
      <c r="H4958" s="58">
        <v>8.1300000000000001E-6</v>
      </c>
      <c r="I4958" s="58">
        <v>5.7500899999999995E-10</v>
      </c>
      <c r="J4958" s="13">
        <v>0.16622999999999999</v>
      </c>
      <c r="K4958" s="58">
        <v>2.5297399999999999E-5</v>
      </c>
      <c r="L4958" s="58">
        <v>0.69099999999999995</v>
      </c>
      <c r="M4958" s="13" t="s">
        <v>257</v>
      </c>
    </row>
    <row r="4959" spans="1:13" x14ac:dyDescent="0.15">
      <c r="A4959" s="13">
        <v>-12.15</v>
      </c>
      <c r="B4959" s="13">
        <v>261</v>
      </c>
      <c r="C4959" s="13">
        <v>506625</v>
      </c>
      <c r="D4959" s="13">
        <v>0.46303</v>
      </c>
      <c r="E4959" s="13">
        <v>14143</v>
      </c>
      <c r="F4959" s="13">
        <v>10004</v>
      </c>
      <c r="G4959" s="13">
        <v>1.4137345059999999</v>
      </c>
      <c r="H4959" s="58">
        <v>8.1499999999999999E-6</v>
      </c>
      <c r="I4959" s="58">
        <v>5.7627100000000003E-10</v>
      </c>
      <c r="J4959" s="13">
        <v>0.16675000000000001</v>
      </c>
      <c r="K4959" s="58">
        <v>2.5463300000000001E-5</v>
      </c>
      <c r="L4959" s="58">
        <v>0.69099999999999995</v>
      </c>
      <c r="M4959" s="13" t="s">
        <v>257</v>
      </c>
    </row>
    <row r="4960" spans="1:13" x14ac:dyDescent="0.15">
      <c r="A4960" s="13">
        <v>-11.15</v>
      </c>
      <c r="B4960" s="13">
        <v>262</v>
      </c>
      <c r="C4960" s="13">
        <v>506625</v>
      </c>
      <c r="D4960" s="13">
        <v>0.46126</v>
      </c>
      <c r="E4960" s="13">
        <v>14149</v>
      </c>
      <c r="F4960" s="13">
        <v>10010</v>
      </c>
      <c r="G4960" s="13">
        <v>1.4134865130000001</v>
      </c>
      <c r="H4960" s="58">
        <v>8.1699999999999997E-6</v>
      </c>
      <c r="I4960" s="58">
        <v>5.7753199999999999E-10</v>
      </c>
      <c r="J4960" s="13">
        <v>0.16725999999999999</v>
      </c>
      <c r="K4960" s="58">
        <v>2.56283E-5</v>
      </c>
      <c r="L4960" s="58">
        <v>0.69099999999999995</v>
      </c>
      <c r="M4960" s="13" t="s">
        <v>257</v>
      </c>
    </row>
    <row r="4961" spans="1:13" x14ac:dyDescent="0.15">
      <c r="A4961" s="13">
        <v>-10.15</v>
      </c>
      <c r="B4961" s="13">
        <v>263</v>
      </c>
      <c r="C4961" s="13">
        <v>506625</v>
      </c>
      <c r="D4961" s="13">
        <v>0.45950999999999997</v>
      </c>
      <c r="E4961" s="13">
        <v>14155</v>
      </c>
      <c r="F4961" s="13">
        <v>10017</v>
      </c>
      <c r="G4961" s="13">
        <v>1.4130977339999999</v>
      </c>
      <c r="H4961" s="58">
        <v>8.1899999999999995E-6</v>
      </c>
      <c r="I4961" s="58">
        <v>5.7879200000000004E-10</v>
      </c>
      <c r="J4961" s="13">
        <v>0.16778000000000001</v>
      </c>
      <c r="K4961" s="58">
        <v>2.5795E-5</v>
      </c>
      <c r="L4961" s="58">
        <v>0.69099999999999995</v>
      </c>
      <c r="M4961" s="13" t="s">
        <v>257</v>
      </c>
    </row>
    <row r="4962" spans="1:13" x14ac:dyDescent="0.15">
      <c r="A4962" s="13">
        <v>-9.15</v>
      </c>
      <c r="B4962" s="13">
        <v>264</v>
      </c>
      <c r="C4962" s="13">
        <v>506625</v>
      </c>
      <c r="D4962" s="13">
        <v>0.45777000000000001</v>
      </c>
      <c r="E4962" s="13">
        <v>14161</v>
      </c>
      <c r="F4962" s="13">
        <v>10023</v>
      </c>
      <c r="G4962" s="13">
        <v>1.412850444</v>
      </c>
      <c r="H4962" s="58">
        <v>8.2099999999999993E-6</v>
      </c>
      <c r="I4962" s="58">
        <v>5.8005099999999999E-10</v>
      </c>
      <c r="J4962" s="13">
        <v>0.16829</v>
      </c>
      <c r="K4962" s="58">
        <v>2.59607E-5</v>
      </c>
      <c r="L4962" s="58">
        <v>0.69099999999999995</v>
      </c>
      <c r="M4962" s="13" t="s">
        <v>257</v>
      </c>
    </row>
    <row r="4963" spans="1:13" x14ac:dyDescent="0.15">
      <c r="A4963" s="13">
        <v>-8.15</v>
      </c>
      <c r="B4963" s="13">
        <v>265</v>
      </c>
      <c r="C4963" s="13">
        <v>506625</v>
      </c>
      <c r="D4963" s="13">
        <v>0.45605000000000001</v>
      </c>
      <c r="E4963" s="13">
        <v>14166</v>
      </c>
      <c r="F4963" s="13">
        <v>10029</v>
      </c>
      <c r="G4963" s="13">
        <v>1.4125037389999999</v>
      </c>
      <c r="H4963" s="58">
        <v>8.2400000000000007E-6</v>
      </c>
      <c r="I4963" s="58">
        <v>5.8134300000000001E-10</v>
      </c>
      <c r="J4963" s="13">
        <v>0.16880999999999999</v>
      </c>
      <c r="K4963" s="58">
        <v>2.6129899999999999E-5</v>
      </c>
      <c r="L4963" s="58">
        <v>0.69099999999999995</v>
      </c>
      <c r="M4963" s="13" t="s">
        <v>257</v>
      </c>
    </row>
    <row r="4964" spans="1:13" x14ac:dyDescent="0.15">
      <c r="A4964" s="13">
        <v>-7.15</v>
      </c>
      <c r="B4964" s="13">
        <v>266</v>
      </c>
      <c r="C4964" s="13">
        <v>506625</v>
      </c>
      <c r="D4964" s="13">
        <v>0.45434000000000002</v>
      </c>
      <c r="E4964" s="13">
        <v>14172</v>
      </c>
      <c r="F4964" s="13">
        <v>10034</v>
      </c>
      <c r="G4964" s="13">
        <v>1.412397847</v>
      </c>
      <c r="H4964" s="58">
        <v>8.2600000000000005E-6</v>
      </c>
      <c r="I4964" s="58">
        <v>5.8259199999999997E-10</v>
      </c>
      <c r="J4964" s="13">
        <v>0.16932</v>
      </c>
      <c r="K4964" s="58">
        <v>2.6296400000000001E-5</v>
      </c>
      <c r="L4964" s="58">
        <v>0.69099999999999995</v>
      </c>
      <c r="M4964" s="13" t="s">
        <v>257</v>
      </c>
    </row>
    <row r="4965" spans="1:13" x14ac:dyDescent="0.15">
      <c r="A4965" s="13">
        <v>-6.15</v>
      </c>
      <c r="B4965" s="13">
        <v>267</v>
      </c>
      <c r="C4965" s="13">
        <v>506625</v>
      </c>
      <c r="D4965" s="13">
        <v>0.45263999999999999</v>
      </c>
      <c r="E4965" s="13">
        <v>14178</v>
      </c>
      <c r="F4965" s="13">
        <v>10040</v>
      </c>
      <c r="G4965" s="13">
        <v>1.4121513939999999</v>
      </c>
      <c r="H4965" s="58">
        <v>8.2800000000000003E-6</v>
      </c>
      <c r="I4965" s="58">
        <v>5.8384100000000003E-10</v>
      </c>
      <c r="J4965" s="13">
        <v>0.16983999999999999</v>
      </c>
      <c r="K4965" s="58">
        <v>2.6465000000000002E-5</v>
      </c>
      <c r="L4965" s="58">
        <v>0.69099999999999995</v>
      </c>
      <c r="M4965" s="13" t="s">
        <v>257</v>
      </c>
    </row>
    <row r="4966" spans="1:13" x14ac:dyDescent="0.15">
      <c r="A4966" s="13">
        <v>-5.15</v>
      </c>
      <c r="B4966" s="13">
        <v>268</v>
      </c>
      <c r="C4966" s="13">
        <v>506625</v>
      </c>
      <c r="D4966" s="13">
        <v>0.45095000000000002</v>
      </c>
      <c r="E4966" s="13">
        <v>14183</v>
      </c>
      <c r="F4966" s="13">
        <v>10046</v>
      </c>
      <c r="G4966" s="13">
        <v>1.4118056940000001</v>
      </c>
      <c r="H4966" s="58">
        <v>8.3000000000000002E-6</v>
      </c>
      <c r="I4966" s="58">
        <v>5.8513000000000003E-10</v>
      </c>
      <c r="J4966" s="13">
        <v>0.17036000000000001</v>
      </c>
      <c r="K4966" s="58">
        <v>2.6636100000000001E-5</v>
      </c>
      <c r="L4966" s="58">
        <v>0.69099999999999995</v>
      </c>
      <c r="M4966" s="13" t="s">
        <v>257</v>
      </c>
    </row>
    <row r="4967" spans="1:13" x14ac:dyDescent="0.15">
      <c r="A4967" s="13">
        <v>-4.1500000000000004</v>
      </c>
      <c r="B4967" s="13">
        <v>269</v>
      </c>
      <c r="C4967" s="13">
        <v>506625</v>
      </c>
      <c r="D4967" s="13">
        <v>0.44928000000000001</v>
      </c>
      <c r="E4967" s="13">
        <v>14189</v>
      </c>
      <c r="F4967" s="13">
        <v>10051</v>
      </c>
      <c r="G4967" s="13">
        <v>1.411700328</v>
      </c>
      <c r="H4967" s="58">
        <v>8.32E-6</v>
      </c>
      <c r="I4967" s="58">
        <v>5.8637000000000001E-10</v>
      </c>
      <c r="J4967" s="13">
        <v>0.17086999999999999</v>
      </c>
      <c r="K4967" s="58">
        <v>2.6803799999999999E-5</v>
      </c>
      <c r="L4967" s="58">
        <v>0.69099999999999995</v>
      </c>
      <c r="M4967" s="13" t="s">
        <v>257</v>
      </c>
    </row>
    <row r="4968" spans="1:13" x14ac:dyDescent="0.15">
      <c r="A4968" s="13">
        <v>-3.15</v>
      </c>
      <c r="B4968" s="13">
        <v>270</v>
      </c>
      <c r="C4968" s="13">
        <v>506625</v>
      </c>
      <c r="D4968" s="13">
        <v>0.44762000000000002</v>
      </c>
      <c r="E4968" s="13">
        <v>14194</v>
      </c>
      <c r="F4968" s="13">
        <v>10057</v>
      </c>
      <c r="G4968" s="13">
        <v>1.411355275</v>
      </c>
      <c r="H4968" s="58">
        <v>8.3399999999999998E-6</v>
      </c>
      <c r="I4968" s="58">
        <v>5.8765000000000003E-10</v>
      </c>
      <c r="J4968" s="13">
        <v>0.17138999999999999</v>
      </c>
      <c r="K4968" s="58">
        <v>2.69756E-5</v>
      </c>
      <c r="L4968" s="58">
        <v>0.69099999999999995</v>
      </c>
      <c r="M4968" s="13" t="s">
        <v>257</v>
      </c>
    </row>
    <row r="4969" spans="1:13" x14ac:dyDescent="0.15">
      <c r="A4969" s="13">
        <v>-2.15</v>
      </c>
      <c r="B4969" s="13">
        <v>271</v>
      </c>
      <c r="C4969" s="13">
        <v>506625</v>
      </c>
      <c r="D4969" s="13">
        <v>0.44596999999999998</v>
      </c>
      <c r="E4969" s="13">
        <v>14200</v>
      </c>
      <c r="F4969" s="13">
        <v>10062</v>
      </c>
      <c r="G4969" s="13">
        <v>1.411250248</v>
      </c>
      <c r="H4969" s="58">
        <v>8.3599999999999996E-6</v>
      </c>
      <c r="I4969" s="58">
        <v>5.88887E-10</v>
      </c>
      <c r="J4969" s="13">
        <v>0.17188000000000001</v>
      </c>
      <c r="K4969" s="58">
        <v>2.7141300000000001E-5</v>
      </c>
      <c r="L4969" s="58">
        <v>0.69099999999999995</v>
      </c>
      <c r="M4969" s="13" t="s">
        <v>257</v>
      </c>
    </row>
    <row r="4970" spans="1:13" x14ac:dyDescent="0.15">
      <c r="A4970" s="13">
        <v>-1.1499999999999999</v>
      </c>
      <c r="B4970" s="13">
        <v>272</v>
      </c>
      <c r="C4970" s="13">
        <v>506625</v>
      </c>
      <c r="D4970" s="13">
        <v>0.44433</v>
      </c>
      <c r="E4970" s="13">
        <v>14205</v>
      </c>
      <c r="F4970" s="13">
        <v>10068</v>
      </c>
      <c r="G4970" s="13">
        <v>1.4109058400000001</v>
      </c>
      <c r="H4970" s="58">
        <v>8.3799999999999994E-6</v>
      </c>
      <c r="I4970" s="58">
        <v>5.9015800000000004E-10</v>
      </c>
      <c r="J4970" s="13">
        <v>0.17238000000000001</v>
      </c>
      <c r="K4970" s="58">
        <v>2.73112E-5</v>
      </c>
      <c r="L4970" s="58">
        <v>0.69099999999999995</v>
      </c>
      <c r="M4970" s="13" t="s">
        <v>257</v>
      </c>
    </row>
    <row r="4971" spans="1:13" x14ac:dyDescent="0.15">
      <c r="A4971" s="13">
        <v>-0.15</v>
      </c>
      <c r="B4971" s="13">
        <v>273</v>
      </c>
      <c r="C4971" s="13">
        <v>506625</v>
      </c>
      <c r="D4971" s="13">
        <v>0.44269999999999998</v>
      </c>
      <c r="E4971" s="13">
        <v>14210</v>
      </c>
      <c r="F4971" s="13">
        <v>10073</v>
      </c>
      <c r="G4971" s="13">
        <v>1.4107018760000001</v>
      </c>
      <c r="H4971" s="58">
        <v>8.3999999999999992E-6</v>
      </c>
      <c r="I4971" s="58">
        <v>5.9142899999999998E-10</v>
      </c>
      <c r="J4971" s="13">
        <v>0.17288000000000001</v>
      </c>
      <c r="K4971" s="58">
        <v>2.7481500000000001E-5</v>
      </c>
      <c r="L4971" s="58">
        <v>0.69099999999999995</v>
      </c>
      <c r="M4971" s="13" t="s">
        <v>257</v>
      </c>
    </row>
    <row r="4972" spans="1:13" x14ac:dyDescent="0.15">
      <c r="A4972" s="13">
        <v>0.85</v>
      </c>
      <c r="B4972" s="13">
        <v>274</v>
      </c>
      <c r="C4972" s="13">
        <v>506625</v>
      </c>
      <c r="D4972" s="13">
        <v>0.44108999999999998</v>
      </c>
      <c r="E4972" s="13">
        <v>14215</v>
      </c>
      <c r="F4972" s="13">
        <v>10078</v>
      </c>
      <c r="G4972" s="13">
        <v>1.410498115</v>
      </c>
      <c r="H4972" s="58">
        <v>8.4300000000000006E-6</v>
      </c>
      <c r="I4972" s="58">
        <v>5.9269800000000001E-10</v>
      </c>
      <c r="J4972" s="13">
        <v>0.17337</v>
      </c>
      <c r="K4972" s="58">
        <v>2.7650299999999999E-5</v>
      </c>
      <c r="L4972" s="58">
        <v>0.69099999999999995</v>
      </c>
      <c r="M4972" s="13" t="s">
        <v>257</v>
      </c>
    </row>
    <row r="4973" spans="1:13" x14ac:dyDescent="0.15">
      <c r="A4973" s="13">
        <v>1.85</v>
      </c>
      <c r="B4973" s="13">
        <v>275</v>
      </c>
      <c r="C4973" s="13">
        <v>506625</v>
      </c>
      <c r="D4973" s="13">
        <v>0.43948999999999999</v>
      </c>
      <c r="E4973" s="13">
        <v>14220</v>
      </c>
      <c r="F4973" s="13">
        <v>10083</v>
      </c>
      <c r="G4973" s="13">
        <v>1.4102945549999999</v>
      </c>
      <c r="H4973" s="58">
        <v>8.4500000000000004E-6</v>
      </c>
      <c r="I4973" s="58">
        <v>5.9396600000000004E-10</v>
      </c>
      <c r="J4973" s="13">
        <v>0.17387</v>
      </c>
      <c r="K4973" s="58">
        <v>2.7821200000000001E-5</v>
      </c>
      <c r="L4973" s="58">
        <v>0.69099999999999995</v>
      </c>
      <c r="M4973" s="13" t="s">
        <v>257</v>
      </c>
    </row>
    <row r="4974" spans="1:13" x14ac:dyDescent="0.15">
      <c r="A4974" s="13">
        <v>2.85</v>
      </c>
      <c r="B4974" s="13">
        <v>276</v>
      </c>
      <c r="C4974" s="13">
        <v>506625</v>
      </c>
      <c r="D4974" s="13">
        <v>0.43790000000000001</v>
      </c>
      <c r="E4974" s="13">
        <v>14225</v>
      </c>
      <c r="F4974" s="13">
        <v>10088</v>
      </c>
      <c r="G4974" s="13">
        <v>1.4100911970000001</v>
      </c>
      <c r="H4974" s="58">
        <v>8.4700000000000002E-6</v>
      </c>
      <c r="I4974" s="58">
        <v>5.9523399999999995E-10</v>
      </c>
      <c r="J4974" s="13">
        <v>0.17437</v>
      </c>
      <c r="K4974" s="58">
        <v>2.7992700000000001E-5</v>
      </c>
      <c r="L4974" s="58">
        <v>0.69099999999999995</v>
      </c>
      <c r="M4974" s="13" t="s">
        <v>257</v>
      </c>
    </row>
    <row r="4975" spans="1:13" x14ac:dyDescent="0.15">
      <c r="A4975" s="13">
        <v>3.85</v>
      </c>
      <c r="B4975" s="13">
        <v>277</v>
      </c>
      <c r="C4975" s="13">
        <v>506625</v>
      </c>
      <c r="D4975" s="13">
        <v>0.43631999999999999</v>
      </c>
      <c r="E4975" s="13">
        <v>14230</v>
      </c>
      <c r="F4975" s="13">
        <v>10093</v>
      </c>
      <c r="G4975" s="13">
        <v>1.4098880410000001</v>
      </c>
      <c r="H4975" s="58">
        <v>8.49E-6</v>
      </c>
      <c r="I4975" s="58">
        <v>5.96493E-10</v>
      </c>
      <c r="J4975" s="13">
        <v>0.17485999999999999</v>
      </c>
      <c r="K4975" s="58">
        <v>2.8163100000000001E-5</v>
      </c>
      <c r="L4975" s="58">
        <v>0.69099999999999995</v>
      </c>
      <c r="M4975" s="13" t="s">
        <v>257</v>
      </c>
    </row>
    <row r="4976" spans="1:13" x14ac:dyDescent="0.15">
      <c r="A4976" s="13">
        <v>4.8499999999999996</v>
      </c>
      <c r="B4976" s="13">
        <v>278</v>
      </c>
      <c r="C4976" s="13">
        <v>506625</v>
      </c>
      <c r="D4976" s="13">
        <v>0.43475000000000003</v>
      </c>
      <c r="E4976" s="13">
        <v>14235</v>
      </c>
      <c r="F4976" s="13">
        <v>10098</v>
      </c>
      <c r="G4976" s="13">
        <v>1.4096850860000001</v>
      </c>
      <c r="H4976" s="58">
        <v>8.5099999999999998E-6</v>
      </c>
      <c r="I4976" s="58">
        <v>5.9775200000000005E-10</v>
      </c>
      <c r="J4976" s="13">
        <v>0.17535999999999999</v>
      </c>
      <c r="K4976" s="58">
        <v>2.83357E-5</v>
      </c>
      <c r="L4976" s="58">
        <v>0.69099999999999995</v>
      </c>
      <c r="M4976" s="13" t="s">
        <v>257</v>
      </c>
    </row>
    <row r="4977" spans="1:13" x14ac:dyDescent="0.15">
      <c r="A4977" s="13">
        <v>5.85</v>
      </c>
      <c r="B4977" s="13">
        <v>279</v>
      </c>
      <c r="C4977" s="13">
        <v>506625</v>
      </c>
      <c r="D4977" s="13">
        <v>0.43319999999999997</v>
      </c>
      <c r="E4977" s="13">
        <v>14239</v>
      </c>
      <c r="F4977" s="13">
        <v>10103</v>
      </c>
      <c r="G4977" s="13">
        <v>1.409383351</v>
      </c>
      <c r="H4977" s="58">
        <v>8.5299999999999996E-6</v>
      </c>
      <c r="I4977" s="58">
        <v>5.9905200000000003E-10</v>
      </c>
      <c r="J4977" s="13">
        <v>0.17585999999999999</v>
      </c>
      <c r="K4977" s="58">
        <v>2.85101E-5</v>
      </c>
      <c r="L4977" s="58">
        <v>0.69099999999999995</v>
      </c>
      <c r="M4977" s="13" t="s">
        <v>257</v>
      </c>
    </row>
    <row r="4978" spans="1:13" x14ac:dyDescent="0.15">
      <c r="A4978" s="13">
        <v>6.85</v>
      </c>
      <c r="B4978" s="13">
        <v>280</v>
      </c>
      <c r="C4978" s="13">
        <v>506625</v>
      </c>
      <c r="D4978" s="13">
        <v>0.43164999999999998</v>
      </c>
      <c r="E4978" s="13">
        <v>14244</v>
      </c>
      <c r="F4978" s="13">
        <v>10108</v>
      </c>
      <c r="G4978" s="13">
        <v>1.409180847</v>
      </c>
      <c r="H4978" s="58">
        <v>8.5499999999999995E-6</v>
      </c>
      <c r="I4978" s="58">
        <v>6.00302E-10</v>
      </c>
      <c r="J4978" s="13">
        <v>0.17635000000000001</v>
      </c>
      <c r="K4978" s="58">
        <v>2.8682200000000001E-5</v>
      </c>
      <c r="L4978" s="58">
        <v>0.69099999999999995</v>
      </c>
      <c r="M4978" s="13" t="s">
        <v>257</v>
      </c>
    </row>
    <row r="4979" spans="1:13" x14ac:dyDescent="0.15">
      <c r="A4979" s="13">
        <v>7.85</v>
      </c>
      <c r="B4979" s="13">
        <v>281</v>
      </c>
      <c r="C4979" s="13">
        <v>506625</v>
      </c>
      <c r="D4979" s="13">
        <v>0.43012</v>
      </c>
      <c r="E4979" s="13">
        <v>14249</v>
      </c>
      <c r="F4979" s="13">
        <v>10113</v>
      </c>
      <c r="G4979" s="13">
        <v>1.4089785420000001</v>
      </c>
      <c r="H4979" s="58">
        <v>8.5699999999999993E-6</v>
      </c>
      <c r="I4979" s="58">
        <v>6.0155099999999996E-10</v>
      </c>
      <c r="J4979" s="13">
        <v>0.17685000000000001</v>
      </c>
      <c r="K4979" s="58">
        <v>2.8855699999999999E-5</v>
      </c>
      <c r="L4979" s="58">
        <v>0.69099999999999995</v>
      </c>
      <c r="M4979" s="13" t="s">
        <v>257</v>
      </c>
    </row>
    <row r="4980" spans="1:13" x14ac:dyDescent="0.15">
      <c r="A4980" s="13">
        <v>8.85</v>
      </c>
      <c r="B4980" s="13">
        <v>282</v>
      </c>
      <c r="C4980" s="13">
        <v>506625</v>
      </c>
      <c r="D4980" s="13">
        <v>0.42859999999999998</v>
      </c>
      <c r="E4980" s="13">
        <v>14253</v>
      </c>
      <c r="F4980" s="13">
        <v>10117</v>
      </c>
      <c r="G4980" s="13">
        <v>1.4088168430000001</v>
      </c>
      <c r="H4980" s="58">
        <v>8.5900000000000008E-6</v>
      </c>
      <c r="I4980" s="58">
        <v>6.0284199999999997E-10</v>
      </c>
      <c r="J4980" s="13">
        <v>0.17735000000000001</v>
      </c>
      <c r="K4980" s="58">
        <v>2.9031699999999999E-5</v>
      </c>
      <c r="L4980" s="58">
        <v>0.69099999999999995</v>
      </c>
      <c r="M4980" s="13" t="s">
        <v>257</v>
      </c>
    </row>
    <row r="4981" spans="1:13" x14ac:dyDescent="0.15">
      <c r="A4981" s="13">
        <v>9.85</v>
      </c>
      <c r="B4981" s="13">
        <v>283</v>
      </c>
      <c r="C4981" s="13">
        <v>506625</v>
      </c>
      <c r="D4981" s="13">
        <v>0.42709000000000003</v>
      </c>
      <c r="E4981" s="13">
        <v>14257</v>
      </c>
      <c r="F4981" s="13">
        <v>10122</v>
      </c>
      <c r="G4981" s="13">
        <v>1.408516104</v>
      </c>
      <c r="H4981" s="58">
        <v>8.6100000000000006E-6</v>
      </c>
      <c r="I4981" s="58">
        <v>6.0413099999999997E-10</v>
      </c>
      <c r="J4981" s="13">
        <v>0.17784</v>
      </c>
      <c r="K4981" s="58">
        <v>2.9206699999999999E-5</v>
      </c>
      <c r="L4981" s="58">
        <v>0.69</v>
      </c>
      <c r="M4981" s="13" t="s">
        <v>257</v>
      </c>
    </row>
    <row r="4982" spans="1:13" x14ac:dyDescent="0.15">
      <c r="A4982" s="13">
        <v>10.85</v>
      </c>
      <c r="B4982" s="13">
        <v>284</v>
      </c>
      <c r="C4982" s="13">
        <v>506625</v>
      </c>
      <c r="D4982" s="13">
        <v>0.42558000000000001</v>
      </c>
      <c r="E4982" s="13">
        <v>14262</v>
      </c>
      <c r="F4982" s="13">
        <v>10126</v>
      </c>
      <c r="G4982" s="13">
        <v>1.408453486</v>
      </c>
      <c r="H4982" s="58">
        <v>8.6300000000000004E-6</v>
      </c>
      <c r="I4982" s="58">
        <v>6.0537800000000002E-10</v>
      </c>
      <c r="J4982" s="13">
        <v>0.17834</v>
      </c>
      <c r="K4982" s="58">
        <v>2.9382399999999998E-5</v>
      </c>
      <c r="L4982" s="58">
        <v>0.69</v>
      </c>
      <c r="M4982" s="13" t="s">
        <v>257</v>
      </c>
    </row>
    <row r="4983" spans="1:13" x14ac:dyDescent="0.15">
      <c r="A4983" s="13">
        <v>11.85</v>
      </c>
      <c r="B4983" s="13">
        <v>285</v>
      </c>
      <c r="C4983" s="13">
        <v>506625</v>
      </c>
      <c r="D4983" s="13">
        <v>0.42409000000000002</v>
      </c>
      <c r="E4983" s="13">
        <v>14266</v>
      </c>
      <c r="F4983" s="13">
        <v>10131</v>
      </c>
      <c r="G4983" s="13">
        <v>1.408153193</v>
      </c>
      <c r="H4983" s="58">
        <v>8.6500000000000002E-6</v>
      </c>
      <c r="I4983" s="58">
        <v>6.0665900000000005E-10</v>
      </c>
      <c r="J4983" s="13">
        <v>0.17884</v>
      </c>
      <c r="K4983" s="58">
        <v>2.9560000000000002E-5</v>
      </c>
      <c r="L4983" s="58">
        <v>0.69</v>
      </c>
      <c r="M4983" s="13" t="s">
        <v>257</v>
      </c>
    </row>
    <row r="4984" spans="1:13" x14ac:dyDescent="0.15">
      <c r="A4984" s="13">
        <v>12.85</v>
      </c>
      <c r="B4984" s="13">
        <v>286</v>
      </c>
      <c r="C4984" s="13">
        <v>506625</v>
      </c>
      <c r="D4984" s="13">
        <v>0.42260999999999999</v>
      </c>
      <c r="E4984" s="13">
        <v>14270</v>
      </c>
      <c r="F4984" s="13">
        <v>10135</v>
      </c>
      <c r="G4984" s="13">
        <v>1.4079921070000001</v>
      </c>
      <c r="H4984" s="58">
        <v>8.6799999999999999E-6</v>
      </c>
      <c r="I4984" s="58">
        <v>6.0793999999999997E-10</v>
      </c>
      <c r="J4984" s="13">
        <v>0.17934</v>
      </c>
      <c r="K4984" s="58">
        <v>2.9738099999999999E-5</v>
      </c>
      <c r="L4984" s="58">
        <v>0.69</v>
      </c>
      <c r="M4984" s="13" t="s">
        <v>257</v>
      </c>
    </row>
    <row r="4985" spans="1:13" x14ac:dyDescent="0.15">
      <c r="A4985" s="13">
        <v>13.85</v>
      </c>
      <c r="B4985" s="13">
        <v>287</v>
      </c>
      <c r="C4985" s="13">
        <v>506625</v>
      </c>
      <c r="D4985" s="13">
        <v>0.42114000000000001</v>
      </c>
      <c r="E4985" s="13">
        <v>14275</v>
      </c>
      <c r="F4985" s="13">
        <v>10139</v>
      </c>
      <c r="G4985" s="13">
        <v>1.407929776</v>
      </c>
      <c r="H4985" s="58">
        <v>8.6999999999999997E-6</v>
      </c>
      <c r="I4985" s="58">
        <v>6.0917700000000004E-10</v>
      </c>
      <c r="J4985" s="13">
        <v>0.17982999999999999</v>
      </c>
      <c r="K4985" s="58">
        <v>2.9913E-5</v>
      </c>
      <c r="L4985" s="58">
        <v>0.69</v>
      </c>
      <c r="M4985" s="13" t="s">
        <v>257</v>
      </c>
    </row>
    <row r="4986" spans="1:13" x14ac:dyDescent="0.15">
      <c r="A4986" s="13">
        <v>14.85</v>
      </c>
      <c r="B4986" s="13">
        <v>288</v>
      </c>
      <c r="C4986" s="13">
        <v>506625</v>
      </c>
      <c r="D4986" s="13">
        <v>0.41968</v>
      </c>
      <c r="E4986" s="13">
        <v>14279</v>
      </c>
      <c r="F4986" s="13">
        <v>10144</v>
      </c>
      <c r="G4986" s="13">
        <v>1.4076301259999999</v>
      </c>
      <c r="H4986" s="58">
        <v>8.7199999999999995E-6</v>
      </c>
      <c r="I4986" s="58">
        <v>6.1044899999999999E-10</v>
      </c>
      <c r="J4986" s="13">
        <v>0.18032999999999999</v>
      </c>
      <c r="K4986" s="58">
        <v>3.0092099999999999E-5</v>
      </c>
      <c r="L4986" s="58">
        <v>0.69</v>
      </c>
      <c r="M4986" s="13" t="s">
        <v>257</v>
      </c>
    </row>
    <row r="4987" spans="1:13" x14ac:dyDescent="0.15">
      <c r="A4987" s="13">
        <v>15.85</v>
      </c>
      <c r="B4987" s="13">
        <v>289</v>
      </c>
      <c r="C4987" s="13">
        <v>506625</v>
      </c>
      <c r="D4987" s="13">
        <v>0.41822999999999999</v>
      </c>
      <c r="E4987" s="13">
        <v>14283</v>
      </c>
      <c r="F4987" s="13">
        <v>10148</v>
      </c>
      <c r="G4987" s="13">
        <v>1.407469452</v>
      </c>
      <c r="H4987" s="58">
        <v>8.7399999999999993E-6</v>
      </c>
      <c r="I4987" s="58">
        <v>6.1172699999999999E-10</v>
      </c>
      <c r="J4987" s="13">
        <v>0.18082999999999999</v>
      </c>
      <c r="K4987" s="58">
        <v>3.02716E-5</v>
      </c>
      <c r="L4987" s="58">
        <v>0.69</v>
      </c>
      <c r="M4987" s="13" t="s">
        <v>257</v>
      </c>
    </row>
    <row r="4988" spans="1:13" x14ac:dyDescent="0.15">
      <c r="A4988" s="13">
        <v>16.850000000000001</v>
      </c>
      <c r="B4988" s="13">
        <v>290</v>
      </c>
      <c r="C4988" s="13">
        <v>506625</v>
      </c>
      <c r="D4988" s="13">
        <v>0.41678999999999999</v>
      </c>
      <c r="E4988" s="13">
        <v>14287</v>
      </c>
      <c r="F4988" s="13">
        <v>10152</v>
      </c>
      <c r="G4988" s="13">
        <v>1.4073089050000001</v>
      </c>
      <c r="H4988" s="58">
        <v>8.7600000000000008E-6</v>
      </c>
      <c r="I4988" s="58">
        <v>6.1299800000000004E-10</v>
      </c>
      <c r="J4988" s="13">
        <v>0.18132999999999999</v>
      </c>
      <c r="K4988" s="58">
        <v>3.0451699999999998E-5</v>
      </c>
      <c r="L4988" s="58">
        <v>0.69</v>
      </c>
      <c r="M4988" s="13" t="s">
        <v>257</v>
      </c>
    </row>
    <row r="4989" spans="1:13" x14ac:dyDescent="0.15">
      <c r="A4989" s="13">
        <v>17.850000000000001</v>
      </c>
      <c r="B4989" s="13">
        <v>291</v>
      </c>
      <c r="C4989" s="13">
        <v>506625</v>
      </c>
      <c r="D4989" s="13">
        <v>0.41536000000000001</v>
      </c>
      <c r="E4989" s="13">
        <v>14291</v>
      </c>
      <c r="F4989" s="13">
        <v>10156</v>
      </c>
      <c r="G4989" s="13">
        <v>1.4071484839999999</v>
      </c>
      <c r="H4989" s="58">
        <v>8.7800000000000006E-6</v>
      </c>
      <c r="I4989" s="58">
        <v>6.1426799999999997E-10</v>
      </c>
      <c r="J4989" s="13">
        <v>0.18179999999999999</v>
      </c>
      <c r="K4989" s="58">
        <v>3.0627199999999997E-5</v>
      </c>
      <c r="L4989" s="58">
        <v>0.69</v>
      </c>
      <c r="M4989" s="13" t="s">
        <v>257</v>
      </c>
    </row>
    <row r="4990" spans="1:13" x14ac:dyDescent="0.15">
      <c r="A4990" s="13">
        <v>18.850000000000001</v>
      </c>
      <c r="B4990" s="13">
        <v>292</v>
      </c>
      <c r="C4990" s="13">
        <v>506625</v>
      </c>
      <c r="D4990" s="13">
        <v>0.41393999999999997</v>
      </c>
      <c r="E4990" s="13">
        <v>14295</v>
      </c>
      <c r="F4990" s="13">
        <v>10160</v>
      </c>
      <c r="G4990" s="13">
        <v>1.406988189</v>
      </c>
      <c r="H4990" s="58">
        <v>8.8000000000000004E-6</v>
      </c>
      <c r="I4990" s="58">
        <v>6.1553000000000004E-10</v>
      </c>
      <c r="J4990" s="13">
        <v>0.18228</v>
      </c>
      <c r="K4990" s="58">
        <v>3.08047E-5</v>
      </c>
      <c r="L4990" s="58">
        <v>0.69</v>
      </c>
      <c r="M4990" s="13" t="s">
        <v>257</v>
      </c>
    </row>
    <row r="4991" spans="1:13" x14ac:dyDescent="0.15">
      <c r="A4991" s="13">
        <v>19.850000000000001</v>
      </c>
      <c r="B4991" s="13">
        <v>293</v>
      </c>
      <c r="C4991" s="13">
        <v>506625</v>
      </c>
      <c r="D4991" s="13">
        <v>0.41253000000000001</v>
      </c>
      <c r="E4991" s="13">
        <v>14298</v>
      </c>
      <c r="F4991" s="13">
        <v>10164</v>
      </c>
      <c r="G4991" s="13">
        <v>1.406729634</v>
      </c>
      <c r="H4991" s="58">
        <v>8.8200000000000003E-6</v>
      </c>
      <c r="I4991" s="58">
        <v>6.1684200000000003E-10</v>
      </c>
      <c r="J4991" s="13">
        <v>0.18276000000000001</v>
      </c>
      <c r="K4991" s="58">
        <v>3.0984900000000002E-5</v>
      </c>
      <c r="L4991" s="58">
        <v>0.69</v>
      </c>
      <c r="M4991" s="13" t="s">
        <v>257</v>
      </c>
    </row>
    <row r="4992" spans="1:13" x14ac:dyDescent="0.15">
      <c r="A4992" s="13">
        <v>20.85</v>
      </c>
      <c r="B4992" s="13">
        <v>294</v>
      </c>
      <c r="C4992" s="13">
        <v>506625</v>
      </c>
      <c r="D4992" s="13">
        <v>0.41113</v>
      </c>
      <c r="E4992" s="13">
        <v>14302</v>
      </c>
      <c r="F4992" s="13">
        <v>10168</v>
      </c>
      <c r="G4992" s="13">
        <v>1.4065696299999999</v>
      </c>
      <c r="H4992" s="58">
        <v>8.8400000000000001E-6</v>
      </c>
      <c r="I4992" s="58">
        <v>6.1810199999999998E-10</v>
      </c>
      <c r="J4992" s="13">
        <v>0.18323999999999999</v>
      </c>
      <c r="K4992" s="58">
        <v>3.11634E-5</v>
      </c>
      <c r="L4992" s="58">
        <v>0.69</v>
      </c>
      <c r="M4992" s="13" t="s">
        <v>257</v>
      </c>
    </row>
    <row r="4993" spans="1:13" x14ac:dyDescent="0.15">
      <c r="A4993" s="13">
        <v>21.85</v>
      </c>
      <c r="B4993" s="13">
        <v>295</v>
      </c>
      <c r="C4993" s="13">
        <v>506625</v>
      </c>
      <c r="D4993" s="13">
        <v>0.40973999999999999</v>
      </c>
      <c r="E4993" s="13">
        <v>14306</v>
      </c>
      <c r="F4993" s="13">
        <v>10171</v>
      </c>
      <c r="G4993" s="13">
        <v>1.4065480290000001</v>
      </c>
      <c r="H4993" s="58">
        <v>8.8599999999999999E-6</v>
      </c>
      <c r="I4993" s="58">
        <v>6.1936300000000005E-10</v>
      </c>
      <c r="J4993" s="13">
        <v>0.18371999999999999</v>
      </c>
      <c r="K4993" s="58">
        <v>3.13422E-5</v>
      </c>
      <c r="L4993" s="58">
        <v>0.69</v>
      </c>
      <c r="M4993" s="13" t="s">
        <v>257</v>
      </c>
    </row>
    <row r="4994" spans="1:13" x14ac:dyDescent="0.15">
      <c r="A4994" s="13">
        <v>22.85</v>
      </c>
      <c r="B4994" s="13">
        <v>296</v>
      </c>
      <c r="C4994" s="13">
        <v>506625</v>
      </c>
      <c r="D4994" s="13">
        <v>0.40836</v>
      </c>
      <c r="E4994" s="13">
        <v>14309</v>
      </c>
      <c r="F4994" s="13">
        <v>10175</v>
      </c>
      <c r="G4994" s="13">
        <v>1.4062899259999999</v>
      </c>
      <c r="H4994" s="58">
        <v>8.8799999999999997E-6</v>
      </c>
      <c r="I4994" s="58">
        <v>6.2065799999999999E-10</v>
      </c>
      <c r="J4994" s="13">
        <v>0.18418999999999999</v>
      </c>
      <c r="K4994" s="58">
        <v>3.1522000000000001E-5</v>
      </c>
      <c r="L4994" s="58">
        <v>0.69</v>
      </c>
      <c r="M4994" s="13" t="s">
        <v>257</v>
      </c>
    </row>
    <row r="4995" spans="1:13" x14ac:dyDescent="0.15">
      <c r="A4995" s="13">
        <v>23.85</v>
      </c>
      <c r="B4995" s="13">
        <v>297</v>
      </c>
      <c r="C4995" s="13">
        <v>506625</v>
      </c>
      <c r="D4995" s="13">
        <v>0.40699000000000002</v>
      </c>
      <c r="E4995" s="13">
        <v>14313</v>
      </c>
      <c r="F4995" s="13">
        <v>10179</v>
      </c>
      <c r="G4995" s="13">
        <v>1.4061302680000001</v>
      </c>
      <c r="H4995" s="58">
        <v>8.8999999999999995E-6</v>
      </c>
      <c r="I4995" s="58">
        <v>6.2191700000000004E-10</v>
      </c>
      <c r="J4995" s="13">
        <v>0.18467</v>
      </c>
      <c r="K4995" s="58">
        <v>3.1701700000000002E-5</v>
      </c>
      <c r="L4995" s="58">
        <v>0.69</v>
      </c>
      <c r="M4995" s="13" t="s">
        <v>257</v>
      </c>
    </row>
    <row r="4996" spans="1:13" x14ac:dyDescent="0.15">
      <c r="A4996" s="13">
        <v>24.85</v>
      </c>
      <c r="B4996" s="13">
        <v>298</v>
      </c>
      <c r="C4996" s="13">
        <v>506625</v>
      </c>
      <c r="D4996" s="13">
        <v>0.40561999999999998</v>
      </c>
      <c r="E4996" s="13">
        <v>14316</v>
      </c>
      <c r="F4996" s="13">
        <v>10182</v>
      </c>
      <c r="G4996" s="13">
        <v>1.406010607</v>
      </c>
      <c r="H4996" s="58">
        <v>8.9199999999999993E-6</v>
      </c>
      <c r="I4996" s="58">
        <v>6.2321199999999998E-10</v>
      </c>
      <c r="J4996" s="13">
        <v>0.18515000000000001</v>
      </c>
      <c r="K4996" s="58">
        <v>3.1884700000000003E-5</v>
      </c>
      <c r="L4996" s="58">
        <v>0.69</v>
      </c>
      <c r="M4996" s="13" t="s">
        <v>257</v>
      </c>
    </row>
    <row r="4997" spans="1:13" x14ac:dyDescent="0.15">
      <c r="A4997" s="13">
        <v>25.85</v>
      </c>
      <c r="B4997" s="13">
        <v>299</v>
      </c>
      <c r="C4997" s="13">
        <v>506625</v>
      </c>
      <c r="D4997" s="13">
        <v>0.40427000000000002</v>
      </c>
      <c r="E4997" s="13">
        <v>14320</v>
      </c>
      <c r="F4997" s="13">
        <v>10186</v>
      </c>
      <c r="G4997" s="13">
        <v>1.4058511680000001</v>
      </c>
      <c r="H4997" s="58">
        <v>8.9400000000000008E-6</v>
      </c>
      <c r="I4997" s="58">
        <v>6.2446200000000005E-10</v>
      </c>
      <c r="J4997" s="13">
        <v>0.18562999999999999</v>
      </c>
      <c r="K4997" s="58">
        <v>3.2065199999999999E-5</v>
      </c>
      <c r="L4997" s="58">
        <v>0.69</v>
      </c>
      <c r="M4997" s="13" t="s">
        <v>257</v>
      </c>
    </row>
    <row r="4998" spans="1:13" x14ac:dyDescent="0.15">
      <c r="A4998" s="13">
        <v>26.85</v>
      </c>
      <c r="B4998" s="13">
        <v>300</v>
      </c>
      <c r="C4998" s="13">
        <v>506625</v>
      </c>
      <c r="D4998" s="13">
        <v>0.40292</v>
      </c>
      <c r="E4998" s="13">
        <v>14323</v>
      </c>
      <c r="F4998" s="13">
        <v>10189</v>
      </c>
      <c r="G4998" s="13">
        <v>1.4057316710000001</v>
      </c>
      <c r="H4998" s="58">
        <v>8.9600000000000006E-6</v>
      </c>
      <c r="I4998" s="58">
        <v>6.2575599999999998E-10</v>
      </c>
      <c r="J4998" s="13">
        <v>0.18611</v>
      </c>
      <c r="K4998" s="58">
        <v>3.2249000000000002E-5</v>
      </c>
      <c r="L4998" s="58">
        <v>0.69</v>
      </c>
      <c r="M4998" s="13" t="s">
        <v>257</v>
      </c>
    </row>
    <row r="4999" spans="1:13" x14ac:dyDescent="0.15">
      <c r="A4999" s="13">
        <v>27.85</v>
      </c>
      <c r="B4999" s="13">
        <v>301</v>
      </c>
      <c r="C4999" s="13">
        <v>506625</v>
      </c>
      <c r="D4999" s="13">
        <v>0.40159</v>
      </c>
      <c r="E4999" s="13">
        <v>14327</v>
      </c>
      <c r="F4999" s="13">
        <v>10193</v>
      </c>
      <c r="G4999" s="13">
        <v>1.4055724519999999</v>
      </c>
      <c r="H4999" s="58">
        <v>8.9800000000000004E-6</v>
      </c>
      <c r="I4999" s="58">
        <v>6.2699799999999999E-10</v>
      </c>
      <c r="J4999" s="13">
        <v>0.18659000000000001</v>
      </c>
      <c r="K4999" s="58">
        <v>3.24302E-5</v>
      </c>
      <c r="L4999" s="58">
        <v>0.69</v>
      </c>
      <c r="M4999" s="13" t="s">
        <v>257</v>
      </c>
    </row>
    <row r="5000" spans="1:13" x14ac:dyDescent="0.15">
      <c r="A5000" s="13">
        <v>28.85</v>
      </c>
      <c r="B5000" s="13">
        <v>302</v>
      </c>
      <c r="C5000" s="13">
        <v>506625</v>
      </c>
      <c r="D5000" s="13">
        <v>0.40026</v>
      </c>
      <c r="E5000" s="13">
        <v>14330</v>
      </c>
      <c r="F5000" s="13">
        <v>10196</v>
      </c>
      <c r="G5000" s="13">
        <v>1.4054531189999999</v>
      </c>
      <c r="H5000" s="58">
        <v>9.0000000000000002E-6</v>
      </c>
      <c r="I5000" s="58">
        <v>6.2828299999999995E-10</v>
      </c>
      <c r="J5000" s="13">
        <v>0.18706999999999999</v>
      </c>
      <c r="K5000" s="58">
        <v>3.2614899999999998E-5</v>
      </c>
      <c r="L5000" s="58">
        <v>0.69</v>
      </c>
      <c r="M5000" s="13" t="s">
        <v>257</v>
      </c>
    </row>
    <row r="5001" spans="1:13" x14ac:dyDescent="0.15">
      <c r="A5001" s="13">
        <v>29.85</v>
      </c>
      <c r="B5001" s="13">
        <v>303</v>
      </c>
      <c r="C5001" s="13">
        <v>506625</v>
      </c>
      <c r="D5001" s="13">
        <v>0.39894000000000002</v>
      </c>
      <c r="E5001" s="13">
        <v>14333</v>
      </c>
      <c r="F5001" s="13">
        <v>10200</v>
      </c>
      <c r="G5001" s="13">
        <v>1.4051960779999999</v>
      </c>
      <c r="H5001" s="58">
        <v>9.02E-6</v>
      </c>
      <c r="I5001" s="58">
        <v>6.2957499999999997E-10</v>
      </c>
      <c r="J5001" s="13">
        <v>0.18754000000000001</v>
      </c>
      <c r="K5001" s="58">
        <v>3.27981E-5</v>
      </c>
      <c r="L5001" s="58">
        <v>0.69</v>
      </c>
      <c r="M5001" s="13" t="s">
        <v>257</v>
      </c>
    </row>
    <row r="5002" spans="1:13" x14ac:dyDescent="0.15">
      <c r="A5002" s="13">
        <v>30.85</v>
      </c>
      <c r="B5002" s="13">
        <v>304</v>
      </c>
      <c r="C5002" s="13">
        <v>506625</v>
      </c>
      <c r="D5002" s="13">
        <v>0.39762999999999998</v>
      </c>
      <c r="E5002" s="13">
        <v>14336</v>
      </c>
      <c r="F5002" s="13">
        <v>10203</v>
      </c>
      <c r="G5002" s="13">
        <v>1.4050769380000001</v>
      </c>
      <c r="H5002" s="58">
        <v>9.0399999999999998E-6</v>
      </c>
      <c r="I5002" s="58">
        <v>6.3085199999999996E-10</v>
      </c>
      <c r="J5002" s="13">
        <v>0.18801999999999999</v>
      </c>
      <c r="K5002" s="58">
        <v>3.29835E-5</v>
      </c>
      <c r="L5002" s="58">
        <v>0.69</v>
      </c>
      <c r="M5002" s="13" t="s">
        <v>257</v>
      </c>
    </row>
    <row r="5003" spans="1:13" x14ac:dyDescent="0.15">
      <c r="A5003" s="13">
        <v>31.85</v>
      </c>
      <c r="B5003" s="13">
        <v>305</v>
      </c>
      <c r="C5003" s="13">
        <v>506625</v>
      </c>
      <c r="D5003" s="13">
        <v>0.39633000000000002</v>
      </c>
      <c r="E5003" s="13">
        <v>14340</v>
      </c>
      <c r="F5003" s="13">
        <v>10206</v>
      </c>
      <c r="G5003" s="13">
        <v>1.4050558500000001</v>
      </c>
      <c r="H5003" s="58">
        <v>9.0599999999999997E-6</v>
      </c>
      <c r="I5003" s="58">
        <v>6.3209199999999995E-10</v>
      </c>
      <c r="J5003" s="13">
        <v>0.1885</v>
      </c>
      <c r="K5003" s="58">
        <v>3.3166900000000003E-5</v>
      </c>
      <c r="L5003" s="58">
        <v>0.69</v>
      </c>
      <c r="M5003" s="13" t="s">
        <v>257</v>
      </c>
    </row>
    <row r="5004" spans="1:13" x14ac:dyDescent="0.15">
      <c r="A5004" s="13">
        <v>32.85</v>
      </c>
      <c r="B5004" s="13">
        <v>306</v>
      </c>
      <c r="C5004" s="13">
        <v>506625</v>
      </c>
      <c r="D5004" s="13">
        <v>0.39504</v>
      </c>
      <c r="E5004" s="13">
        <v>14343</v>
      </c>
      <c r="F5004" s="13">
        <v>10209</v>
      </c>
      <c r="G5004" s="13">
        <v>1.4049368200000001</v>
      </c>
      <c r="H5004" s="58">
        <v>9.0799999999999995E-6</v>
      </c>
      <c r="I5004" s="58">
        <v>6.3336800000000004E-10</v>
      </c>
      <c r="J5004" s="13">
        <v>0.18898000000000001</v>
      </c>
      <c r="K5004" s="58">
        <v>3.3352999999999997E-5</v>
      </c>
      <c r="L5004" s="58">
        <v>0.68899999999999995</v>
      </c>
      <c r="M5004" s="13" t="s">
        <v>257</v>
      </c>
    </row>
    <row r="5005" spans="1:13" x14ac:dyDescent="0.15">
      <c r="A5005" s="13">
        <v>33.85</v>
      </c>
      <c r="B5005" s="13">
        <v>307</v>
      </c>
      <c r="C5005" s="13">
        <v>506625</v>
      </c>
      <c r="D5005" s="13">
        <v>0.39374999999999999</v>
      </c>
      <c r="E5005" s="13">
        <v>14346</v>
      </c>
      <c r="F5005" s="13">
        <v>10212</v>
      </c>
      <c r="G5005" s="13">
        <v>1.4048178609999999</v>
      </c>
      <c r="H5005" s="58">
        <v>9.0999999999999993E-6</v>
      </c>
      <c r="I5005" s="58">
        <v>6.3465099999999998E-10</v>
      </c>
      <c r="J5005" s="13">
        <v>0.18945999999999999</v>
      </c>
      <c r="K5005" s="58">
        <v>3.3540200000000001E-5</v>
      </c>
      <c r="L5005" s="58">
        <v>0.68899999999999995</v>
      </c>
      <c r="M5005" s="13" t="s">
        <v>257</v>
      </c>
    </row>
    <row r="5006" spans="1:13" x14ac:dyDescent="0.15">
      <c r="A5006" s="13">
        <v>34.85</v>
      </c>
      <c r="B5006" s="13">
        <v>308</v>
      </c>
      <c r="C5006" s="13">
        <v>506625</v>
      </c>
      <c r="D5006" s="13">
        <v>0.39248</v>
      </c>
      <c r="E5006" s="13">
        <v>14349</v>
      </c>
      <c r="F5006" s="13">
        <v>10215</v>
      </c>
      <c r="G5006" s="13">
        <v>1.404698972</v>
      </c>
      <c r="H5006" s="58">
        <v>9.1200000000000008E-6</v>
      </c>
      <c r="I5006" s="58">
        <v>6.3592599999999996E-10</v>
      </c>
      <c r="J5006" s="13">
        <v>0.18994</v>
      </c>
      <c r="K5006" s="58">
        <v>3.3726999999999997E-5</v>
      </c>
      <c r="L5006" s="58">
        <v>0.68899999999999995</v>
      </c>
      <c r="M5006" s="13" t="s">
        <v>257</v>
      </c>
    </row>
    <row r="5007" spans="1:13" x14ac:dyDescent="0.15">
      <c r="A5007" s="13">
        <v>35.85</v>
      </c>
      <c r="B5007" s="13">
        <v>309</v>
      </c>
      <c r="C5007" s="13">
        <v>506625</v>
      </c>
      <c r="D5007" s="13">
        <v>0.39121</v>
      </c>
      <c r="E5007" s="13">
        <v>14352</v>
      </c>
      <c r="F5007" s="13">
        <v>10218</v>
      </c>
      <c r="G5007" s="13">
        <v>1.4045801529999999</v>
      </c>
      <c r="H5007" s="58">
        <v>9.1500000000000005E-6</v>
      </c>
      <c r="I5007" s="58">
        <v>6.3719299999999997E-10</v>
      </c>
      <c r="J5007" s="13">
        <v>0.19042000000000001</v>
      </c>
      <c r="K5007" s="58">
        <v>3.3914900000000003E-5</v>
      </c>
      <c r="L5007" s="58">
        <v>0.68899999999999995</v>
      </c>
      <c r="M5007" s="13" t="s">
        <v>257</v>
      </c>
    </row>
    <row r="5008" spans="1:13" x14ac:dyDescent="0.15">
      <c r="A5008" s="13">
        <v>36.85</v>
      </c>
      <c r="B5008" s="13">
        <v>310</v>
      </c>
      <c r="C5008" s="13">
        <v>506625</v>
      </c>
      <c r="D5008" s="13">
        <v>0.38995000000000002</v>
      </c>
      <c r="E5008" s="13">
        <v>14355</v>
      </c>
      <c r="F5008" s="13">
        <v>10221</v>
      </c>
      <c r="G5008" s="13">
        <v>1.404461403</v>
      </c>
      <c r="H5008" s="58">
        <v>9.1700000000000003E-6</v>
      </c>
      <c r="I5008" s="58">
        <v>6.3846700000000005E-10</v>
      </c>
      <c r="J5008" s="13">
        <v>0.19089999999999999</v>
      </c>
      <c r="K5008" s="58">
        <v>3.4103100000000002E-5</v>
      </c>
      <c r="L5008" s="58">
        <v>0.68899999999999995</v>
      </c>
      <c r="M5008" s="13" t="s">
        <v>257</v>
      </c>
    </row>
    <row r="5009" spans="1:13" x14ac:dyDescent="0.15">
      <c r="A5009" s="13">
        <v>37.85</v>
      </c>
      <c r="B5009" s="13">
        <v>311</v>
      </c>
      <c r="C5009" s="13">
        <v>506625</v>
      </c>
      <c r="D5009" s="13">
        <v>0.38869999999999999</v>
      </c>
      <c r="E5009" s="13">
        <v>14357</v>
      </c>
      <c r="F5009" s="13">
        <v>10224</v>
      </c>
      <c r="G5009" s="13">
        <v>1.404244914</v>
      </c>
      <c r="H5009" s="58">
        <v>9.1900000000000001E-6</v>
      </c>
      <c r="I5009" s="58">
        <v>6.3977900000000003E-10</v>
      </c>
      <c r="J5009" s="13">
        <v>0.19136</v>
      </c>
      <c r="K5009" s="58">
        <v>3.42904E-5</v>
      </c>
      <c r="L5009" s="58">
        <v>0.68899999999999995</v>
      </c>
      <c r="M5009" s="13" t="s">
        <v>257</v>
      </c>
    </row>
    <row r="5010" spans="1:13" x14ac:dyDescent="0.15">
      <c r="A5010" s="13">
        <v>38.85</v>
      </c>
      <c r="B5010" s="13">
        <v>312</v>
      </c>
      <c r="C5010" s="13">
        <v>506625</v>
      </c>
      <c r="D5010" s="13">
        <v>0.38745000000000002</v>
      </c>
      <c r="E5010" s="13">
        <v>14360</v>
      </c>
      <c r="F5010" s="13">
        <v>10227</v>
      </c>
      <c r="G5010" s="13">
        <v>1.4041263319999999</v>
      </c>
      <c r="H5010" s="58">
        <v>9.2099999999999999E-6</v>
      </c>
      <c r="I5010" s="58">
        <v>6.4104500000000003E-10</v>
      </c>
      <c r="J5010" s="13">
        <v>0.19181999999999999</v>
      </c>
      <c r="K5010" s="58">
        <v>3.4476500000000001E-5</v>
      </c>
      <c r="L5010" s="58">
        <v>0.68899999999999995</v>
      </c>
      <c r="M5010" s="13" t="s">
        <v>257</v>
      </c>
    </row>
    <row r="5011" spans="1:13" x14ac:dyDescent="0.15">
      <c r="A5011" s="13">
        <v>39.85</v>
      </c>
      <c r="B5011" s="13">
        <v>313</v>
      </c>
      <c r="C5011" s="13">
        <v>506625</v>
      </c>
      <c r="D5011" s="13">
        <v>0.38622000000000001</v>
      </c>
      <c r="E5011" s="13">
        <v>14363</v>
      </c>
      <c r="F5011" s="13">
        <v>10230</v>
      </c>
      <c r="G5011" s="13">
        <v>1.4040078199999999</v>
      </c>
      <c r="H5011" s="58">
        <v>9.2299999999999997E-6</v>
      </c>
      <c r="I5011" s="58">
        <v>6.4231000000000003E-10</v>
      </c>
      <c r="J5011" s="13">
        <v>0.19228000000000001</v>
      </c>
      <c r="K5011" s="58">
        <v>3.4662000000000001E-5</v>
      </c>
      <c r="L5011" s="58">
        <v>0.68899999999999995</v>
      </c>
      <c r="M5011" s="13" t="s">
        <v>257</v>
      </c>
    </row>
    <row r="5012" spans="1:13" x14ac:dyDescent="0.15">
      <c r="A5012" s="13">
        <v>40.85</v>
      </c>
      <c r="B5012" s="13">
        <v>314</v>
      </c>
      <c r="C5012" s="13">
        <v>506625</v>
      </c>
      <c r="D5012" s="13">
        <v>0.38499</v>
      </c>
      <c r="E5012" s="13">
        <v>14366</v>
      </c>
      <c r="F5012" s="13">
        <v>10233</v>
      </c>
      <c r="G5012" s="13">
        <v>1.4038893779999999</v>
      </c>
      <c r="H5012" s="58">
        <v>9.2499999999999995E-6</v>
      </c>
      <c r="I5012" s="58">
        <v>6.4357500000000002E-10</v>
      </c>
      <c r="J5012" s="13">
        <v>0.19273999999999999</v>
      </c>
      <c r="K5012" s="58">
        <v>3.4848699999999997E-5</v>
      </c>
      <c r="L5012" s="58">
        <v>0.68899999999999995</v>
      </c>
      <c r="M5012" s="13" t="s">
        <v>257</v>
      </c>
    </row>
    <row r="5013" spans="1:13" x14ac:dyDescent="0.15">
      <c r="A5013" s="13">
        <v>41.85</v>
      </c>
      <c r="B5013" s="13">
        <v>315</v>
      </c>
      <c r="C5013" s="13">
        <v>506625</v>
      </c>
      <c r="D5013" s="13">
        <v>0.38377</v>
      </c>
      <c r="E5013" s="13">
        <v>14368</v>
      </c>
      <c r="F5013" s="13">
        <v>10236</v>
      </c>
      <c r="G5013" s="13">
        <v>1.4036733100000001</v>
      </c>
      <c r="H5013" s="58">
        <v>9.2699999999999993E-6</v>
      </c>
      <c r="I5013" s="58">
        <v>6.4487800000000003E-10</v>
      </c>
      <c r="J5013" s="13">
        <v>0.19320000000000001</v>
      </c>
      <c r="K5013" s="58">
        <v>3.5037999999999999E-5</v>
      </c>
      <c r="L5013" s="58">
        <v>0.68899999999999995</v>
      </c>
      <c r="M5013" s="13" t="s">
        <v>257</v>
      </c>
    </row>
    <row r="5014" spans="1:13" x14ac:dyDescent="0.15">
      <c r="A5014" s="13">
        <v>42.85</v>
      </c>
      <c r="B5014" s="13">
        <v>316</v>
      </c>
      <c r="C5014" s="13">
        <v>506625</v>
      </c>
      <c r="D5014" s="13">
        <v>0.38256000000000001</v>
      </c>
      <c r="E5014" s="13">
        <v>14371</v>
      </c>
      <c r="F5014" s="13">
        <v>10238</v>
      </c>
      <c r="G5014" s="13">
        <v>1.403692127</v>
      </c>
      <c r="H5014" s="58">
        <v>9.2900000000000008E-6</v>
      </c>
      <c r="I5014" s="58">
        <v>6.4613499999999996E-10</v>
      </c>
      <c r="J5014" s="13">
        <v>0.19366</v>
      </c>
      <c r="K5014" s="58">
        <v>3.5225200000000003E-5</v>
      </c>
      <c r="L5014" s="58">
        <v>0.68899999999999995</v>
      </c>
      <c r="M5014" s="13" t="s">
        <v>257</v>
      </c>
    </row>
    <row r="5015" spans="1:13" x14ac:dyDescent="0.15">
      <c r="A5015" s="13">
        <v>43.85</v>
      </c>
      <c r="B5015" s="13">
        <v>317</v>
      </c>
      <c r="C5015" s="13">
        <v>506625</v>
      </c>
      <c r="D5015" s="13">
        <v>0.38135000000000002</v>
      </c>
      <c r="E5015" s="13">
        <v>14373</v>
      </c>
      <c r="F5015" s="13">
        <v>10241</v>
      </c>
      <c r="G5015" s="13">
        <v>1.403476223</v>
      </c>
      <c r="H5015" s="58">
        <v>9.3100000000000006E-6</v>
      </c>
      <c r="I5015" s="58">
        <v>6.4743599999999996E-10</v>
      </c>
      <c r="J5015" s="13">
        <v>0.19411999999999999</v>
      </c>
      <c r="K5015" s="58">
        <v>3.5416000000000001E-5</v>
      </c>
      <c r="L5015" s="58">
        <v>0.68899999999999995</v>
      </c>
      <c r="M5015" s="13" t="s">
        <v>257</v>
      </c>
    </row>
    <row r="5016" spans="1:13" x14ac:dyDescent="0.15">
      <c r="A5016" s="13">
        <v>44.85</v>
      </c>
      <c r="B5016" s="13">
        <v>318</v>
      </c>
      <c r="C5016" s="13">
        <v>506625</v>
      </c>
      <c r="D5016" s="13">
        <v>0.38016</v>
      </c>
      <c r="E5016" s="13">
        <v>14376</v>
      </c>
      <c r="F5016" s="13">
        <v>10244</v>
      </c>
      <c r="G5016" s="13">
        <v>1.403358063</v>
      </c>
      <c r="H5016" s="58">
        <v>9.3300000000000005E-6</v>
      </c>
      <c r="I5016" s="58">
        <v>6.4869199999999998E-10</v>
      </c>
      <c r="J5016" s="13">
        <v>0.19458</v>
      </c>
      <c r="K5016" s="58">
        <v>3.5603599999999999E-5</v>
      </c>
      <c r="L5016" s="58">
        <v>0.68899999999999995</v>
      </c>
      <c r="M5016" s="13" t="s">
        <v>257</v>
      </c>
    </row>
    <row r="5017" spans="1:13" x14ac:dyDescent="0.15">
      <c r="A5017" s="13">
        <v>45.85</v>
      </c>
      <c r="B5017" s="13">
        <v>319</v>
      </c>
      <c r="C5017" s="13">
        <v>506625</v>
      </c>
      <c r="D5017" s="13">
        <v>0.37896999999999997</v>
      </c>
      <c r="E5017" s="13">
        <v>14379</v>
      </c>
      <c r="F5017" s="13">
        <v>10246</v>
      </c>
      <c r="G5017" s="13">
        <v>1.4033769279999999</v>
      </c>
      <c r="H5017" s="58">
        <v>9.3500000000000003E-6</v>
      </c>
      <c r="I5017" s="58">
        <v>6.49948E-10</v>
      </c>
      <c r="J5017" s="13">
        <v>0.19503999999999999</v>
      </c>
      <c r="K5017" s="58">
        <v>3.5792299999999999E-5</v>
      </c>
      <c r="L5017" s="58">
        <v>0.68899999999999995</v>
      </c>
      <c r="M5017" s="13" t="s">
        <v>257</v>
      </c>
    </row>
    <row r="5018" spans="1:13" x14ac:dyDescent="0.15">
      <c r="A5018" s="13">
        <v>46.85</v>
      </c>
      <c r="B5018" s="13">
        <v>320</v>
      </c>
      <c r="C5018" s="13">
        <v>506625</v>
      </c>
      <c r="D5018" s="13">
        <v>0.37779000000000001</v>
      </c>
      <c r="E5018" s="13">
        <v>14381</v>
      </c>
      <c r="F5018" s="13">
        <v>10249</v>
      </c>
      <c r="G5018" s="13">
        <v>1.4031612840000001</v>
      </c>
      <c r="H5018" s="58">
        <v>9.3700000000000001E-6</v>
      </c>
      <c r="I5018" s="58">
        <v>6.5124100000000003E-10</v>
      </c>
      <c r="J5018" s="13">
        <v>0.19550000000000001</v>
      </c>
      <c r="K5018" s="58">
        <v>3.5983799999999999E-5</v>
      </c>
      <c r="L5018" s="58">
        <v>0.68899999999999995</v>
      </c>
      <c r="M5018" s="13" t="s">
        <v>257</v>
      </c>
    </row>
    <row r="5019" spans="1:13" x14ac:dyDescent="0.15">
      <c r="A5019" s="13">
        <v>47.85</v>
      </c>
      <c r="B5019" s="13">
        <v>321</v>
      </c>
      <c r="C5019" s="13">
        <v>506625</v>
      </c>
      <c r="D5019" s="13">
        <v>0.37661</v>
      </c>
      <c r="E5019" s="13">
        <v>14383</v>
      </c>
      <c r="F5019" s="13">
        <v>10251</v>
      </c>
      <c r="G5019" s="13">
        <v>1.403082626</v>
      </c>
      <c r="H5019" s="58">
        <v>9.3899999999999999E-6</v>
      </c>
      <c r="I5019" s="58">
        <v>6.5253399999999995E-10</v>
      </c>
      <c r="J5019" s="13">
        <v>0.19600999999999999</v>
      </c>
      <c r="K5019" s="58">
        <v>3.6185700000000002E-5</v>
      </c>
      <c r="L5019" s="58">
        <v>0.68899999999999995</v>
      </c>
      <c r="M5019" s="13" t="s">
        <v>257</v>
      </c>
    </row>
    <row r="5020" spans="1:13" x14ac:dyDescent="0.15">
      <c r="A5020" s="13">
        <v>48.85</v>
      </c>
      <c r="B5020" s="13">
        <v>322</v>
      </c>
      <c r="C5020" s="13">
        <v>506625</v>
      </c>
      <c r="D5020" s="13">
        <v>0.37544</v>
      </c>
      <c r="E5020" s="13">
        <v>14386</v>
      </c>
      <c r="F5020" s="13">
        <v>10254</v>
      </c>
      <c r="G5020" s="13">
        <v>1.402964697</v>
      </c>
      <c r="H5020" s="58">
        <v>9.4099999999999997E-6</v>
      </c>
      <c r="I5020" s="58">
        <v>6.53781E-10</v>
      </c>
      <c r="J5020" s="13">
        <v>0.19652</v>
      </c>
      <c r="K5020" s="58">
        <v>3.6385299999999999E-5</v>
      </c>
      <c r="L5020" s="58">
        <v>0.68899999999999995</v>
      </c>
      <c r="M5020" s="13" t="s">
        <v>257</v>
      </c>
    </row>
    <row r="5021" spans="1:13" x14ac:dyDescent="0.15">
      <c r="A5021" s="13">
        <v>49.85</v>
      </c>
      <c r="B5021" s="13">
        <v>323</v>
      </c>
      <c r="C5021" s="13">
        <v>506625</v>
      </c>
      <c r="D5021" s="13">
        <v>0.37428</v>
      </c>
      <c r="E5021" s="13">
        <v>14388</v>
      </c>
      <c r="F5021" s="13">
        <v>10256</v>
      </c>
      <c r="G5021" s="13">
        <v>1.402886115</v>
      </c>
      <c r="H5021" s="58">
        <v>9.4299999999999995E-6</v>
      </c>
      <c r="I5021" s="58">
        <v>6.5507400000000003E-10</v>
      </c>
      <c r="J5021" s="13">
        <v>0.19703000000000001</v>
      </c>
      <c r="K5021" s="58">
        <v>3.6587700000000002E-5</v>
      </c>
      <c r="L5021" s="58">
        <v>0.68799999999999994</v>
      </c>
      <c r="M5021" s="13" t="s">
        <v>257</v>
      </c>
    </row>
    <row r="5022" spans="1:13" x14ac:dyDescent="0.15">
      <c r="A5022" s="13">
        <v>50.85</v>
      </c>
      <c r="B5022" s="13">
        <v>324</v>
      </c>
      <c r="C5022" s="13">
        <v>506625</v>
      </c>
      <c r="D5022" s="13">
        <v>0.37313000000000002</v>
      </c>
      <c r="E5022" s="13">
        <v>14390</v>
      </c>
      <c r="F5022" s="13">
        <v>10258</v>
      </c>
      <c r="G5022" s="13">
        <v>1.402807565</v>
      </c>
      <c r="H5022" s="58">
        <v>9.4499999999999993E-6</v>
      </c>
      <c r="I5022" s="58">
        <v>6.5636600000000005E-10</v>
      </c>
      <c r="J5022" s="13">
        <v>0.19753999999999999</v>
      </c>
      <c r="K5022" s="58">
        <v>3.6790399999999999E-5</v>
      </c>
      <c r="L5022" s="58">
        <v>0.68799999999999994</v>
      </c>
      <c r="M5022" s="13" t="s">
        <v>257</v>
      </c>
    </row>
    <row r="5023" spans="1:13" x14ac:dyDescent="0.15">
      <c r="A5023" s="13">
        <v>51.85</v>
      </c>
      <c r="B5023" s="13">
        <v>325</v>
      </c>
      <c r="C5023" s="13">
        <v>506625</v>
      </c>
      <c r="D5023" s="13">
        <v>0.37197999999999998</v>
      </c>
      <c r="E5023" s="13">
        <v>14393</v>
      </c>
      <c r="F5023" s="13">
        <v>10261</v>
      </c>
      <c r="G5023" s="13">
        <v>1.402689796</v>
      </c>
      <c r="H5023" s="58">
        <v>9.4599999999999992E-6</v>
      </c>
      <c r="I5023" s="58">
        <v>6.5760400000000002E-10</v>
      </c>
      <c r="J5023" s="13">
        <v>0.19805</v>
      </c>
      <c r="K5023" s="58">
        <v>3.69917E-5</v>
      </c>
      <c r="L5023" s="58">
        <v>0.68799999999999994</v>
      </c>
      <c r="M5023" s="13" t="s">
        <v>257</v>
      </c>
    </row>
    <row r="5024" spans="1:13" x14ac:dyDescent="0.15">
      <c r="A5024" s="13">
        <v>52.85</v>
      </c>
      <c r="B5024" s="13">
        <v>326</v>
      </c>
      <c r="C5024" s="13">
        <v>506625</v>
      </c>
      <c r="D5024" s="13">
        <v>0.37084</v>
      </c>
      <c r="E5024" s="13">
        <v>14395</v>
      </c>
      <c r="F5024" s="13">
        <v>10263</v>
      </c>
      <c r="G5024" s="13">
        <v>1.402611322</v>
      </c>
      <c r="H5024" s="58">
        <v>9.4800000000000007E-6</v>
      </c>
      <c r="I5024" s="58">
        <v>6.5888899999999998E-10</v>
      </c>
      <c r="J5024" s="13">
        <v>0.19855999999999999</v>
      </c>
      <c r="K5024" s="58">
        <v>3.7195800000000001E-5</v>
      </c>
      <c r="L5024" s="58">
        <v>0.68799999999999994</v>
      </c>
      <c r="M5024" s="13" t="s">
        <v>257</v>
      </c>
    </row>
    <row r="5025" spans="1:13" x14ac:dyDescent="0.15">
      <c r="A5025" s="13">
        <v>53.85</v>
      </c>
      <c r="B5025" s="13">
        <v>327</v>
      </c>
      <c r="C5025" s="13">
        <v>506625</v>
      </c>
      <c r="D5025" s="13">
        <v>0.36970999999999998</v>
      </c>
      <c r="E5025" s="13">
        <v>14397</v>
      </c>
      <c r="F5025" s="13">
        <v>10265</v>
      </c>
      <c r="G5025" s="13">
        <v>1.402532879</v>
      </c>
      <c r="H5025" s="58">
        <v>9.5000000000000005E-6</v>
      </c>
      <c r="I5025" s="58">
        <v>6.6017200000000002E-10</v>
      </c>
      <c r="J5025" s="13">
        <v>0.19907</v>
      </c>
      <c r="K5025" s="58">
        <v>3.7400100000000001E-5</v>
      </c>
      <c r="L5025" s="58">
        <v>0.68700000000000006</v>
      </c>
      <c r="M5025" s="13" t="s">
        <v>257</v>
      </c>
    </row>
    <row r="5026" spans="1:13" x14ac:dyDescent="0.15">
      <c r="A5026" s="13">
        <v>54.85</v>
      </c>
      <c r="B5026" s="13">
        <v>328</v>
      </c>
      <c r="C5026" s="13">
        <v>506625</v>
      </c>
      <c r="D5026" s="13">
        <v>0.36858999999999997</v>
      </c>
      <c r="E5026" s="13">
        <v>14399</v>
      </c>
      <c r="F5026" s="13">
        <v>10267</v>
      </c>
      <c r="G5026" s="13">
        <v>1.402454466</v>
      </c>
      <c r="H5026" s="58">
        <v>9.5200000000000003E-6</v>
      </c>
      <c r="I5026" s="58">
        <v>6.6145599999999997E-10</v>
      </c>
      <c r="J5026" s="13">
        <v>0.19958000000000001</v>
      </c>
      <c r="K5026" s="58">
        <v>3.7604600000000002E-5</v>
      </c>
      <c r="L5026" s="58">
        <v>0.68700000000000006</v>
      </c>
      <c r="M5026" s="13" t="s">
        <v>257</v>
      </c>
    </row>
    <row r="5027" spans="1:13" x14ac:dyDescent="0.15">
      <c r="A5027" s="13">
        <v>55.85</v>
      </c>
      <c r="B5027" s="13">
        <v>329</v>
      </c>
      <c r="C5027" s="13">
        <v>506625</v>
      </c>
      <c r="D5027" s="13">
        <v>0.36747000000000002</v>
      </c>
      <c r="E5027" s="13">
        <v>14401</v>
      </c>
      <c r="F5027" s="13">
        <v>10270</v>
      </c>
      <c r="G5027" s="13">
        <v>1.4022395329999999</v>
      </c>
      <c r="H5027" s="58">
        <v>9.5400000000000001E-6</v>
      </c>
      <c r="I5027" s="58">
        <v>6.6273199999999996E-10</v>
      </c>
      <c r="J5027" s="13">
        <v>0.20008999999999999</v>
      </c>
      <c r="K5027" s="58">
        <v>3.78104E-5</v>
      </c>
      <c r="L5027" s="58">
        <v>0.68700000000000006</v>
      </c>
      <c r="M5027" s="13" t="s">
        <v>257</v>
      </c>
    </row>
    <row r="5028" spans="1:13" x14ac:dyDescent="0.15">
      <c r="A5028" s="13">
        <v>56.85</v>
      </c>
      <c r="B5028" s="13">
        <v>330</v>
      </c>
      <c r="C5028" s="13">
        <v>506625</v>
      </c>
      <c r="D5028" s="13">
        <v>0.36636000000000002</v>
      </c>
      <c r="E5028" s="13">
        <v>14403</v>
      </c>
      <c r="F5028" s="13">
        <v>10272</v>
      </c>
      <c r="G5028" s="13">
        <v>1.402161215</v>
      </c>
      <c r="H5028" s="58">
        <v>9.5599999999999999E-6</v>
      </c>
      <c r="I5028" s="58">
        <v>6.64014E-10</v>
      </c>
      <c r="J5028" s="13">
        <v>0.2006</v>
      </c>
      <c r="K5028" s="58">
        <v>3.8016299999999997E-5</v>
      </c>
      <c r="L5028" s="58">
        <v>0.68700000000000006</v>
      </c>
      <c r="M5028" s="13" t="s">
        <v>257</v>
      </c>
    </row>
    <row r="5029" spans="1:13" x14ac:dyDescent="0.15">
      <c r="A5029" s="13">
        <v>57.85</v>
      </c>
      <c r="B5029" s="13">
        <v>331</v>
      </c>
      <c r="C5029" s="13">
        <v>506625</v>
      </c>
      <c r="D5029" s="13">
        <v>0.36525000000000002</v>
      </c>
      <c r="E5029" s="13">
        <v>14405</v>
      </c>
      <c r="F5029" s="13">
        <v>10274</v>
      </c>
      <c r="G5029" s="13">
        <v>1.402082928</v>
      </c>
      <c r="H5029" s="58">
        <v>9.5799999999999998E-6</v>
      </c>
      <c r="I5029" s="58">
        <v>6.6528999999999998E-10</v>
      </c>
      <c r="J5029" s="13">
        <v>0.2011</v>
      </c>
      <c r="K5029" s="58">
        <v>3.82216E-5</v>
      </c>
      <c r="L5029" s="58">
        <v>0.68600000000000005</v>
      </c>
      <c r="M5029" s="13" t="s">
        <v>257</v>
      </c>
    </row>
    <row r="5030" spans="1:13" x14ac:dyDescent="0.15">
      <c r="A5030" s="13">
        <v>58.85</v>
      </c>
      <c r="B5030" s="13">
        <v>332</v>
      </c>
      <c r="C5030" s="13">
        <v>506625</v>
      </c>
      <c r="D5030" s="13">
        <v>0.36415999999999998</v>
      </c>
      <c r="E5030" s="13">
        <v>14407</v>
      </c>
      <c r="F5030" s="13">
        <v>10276</v>
      </c>
      <c r="G5030" s="13">
        <v>1.402004671</v>
      </c>
      <c r="H5030" s="58">
        <v>9.5999999999999996E-6</v>
      </c>
      <c r="I5030" s="58">
        <v>6.6656499999999996E-10</v>
      </c>
      <c r="J5030" s="13">
        <v>0.2016</v>
      </c>
      <c r="K5030" s="58">
        <v>3.8426000000000001E-5</v>
      </c>
      <c r="L5030" s="58">
        <v>0.68600000000000005</v>
      </c>
      <c r="M5030" s="13" t="s">
        <v>257</v>
      </c>
    </row>
    <row r="5031" spans="1:13" x14ac:dyDescent="0.15">
      <c r="A5031" s="13">
        <v>59.85</v>
      </c>
      <c r="B5031" s="13">
        <v>333</v>
      </c>
      <c r="C5031" s="13">
        <v>506625</v>
      </c>
      <c r="D5031" s="13">
        <v>0.36305999999999999</v>
      </c>
      <c r="E5031" s="13">
        <v>14409</v>
      </c>
      <c r="F5031" s="13">
        <v>10278</v>
      </c>
      <c r="G5031" s="13">
        <v>1.401926445</v>
      </c>
      <c r="H5031" s="58">
        <v>9.6199999999999994E-6</v>
      </c>
      <c r="I5031" s="58">
        <v>6.6783299999999998E-10</v>
      </c>
      <c r="J5031" s="13">
        <v>0.2021</v>
      </c>
      <c r="K5031" s="58">
        <v>3.86326E-5</v>
      </c>
      <c r="L5031" s="58">
        <v>0.68600000000000005</v>
      </c>
      <c r="M5031" s="13" t="s">
        <v>257</v>
      </c>
    </row>
    <row r="5032" spans="1:13" x14ac:dyDescent="0.15">
      <c r="A5032" s="13">
        <v>60.85</v>
      </c>
      <c r="B5032" s="13">
        <v>334</v>
      </c>
      <c r="C5032" s="13">
        <v>506625</v>
      </c>
      <c r="D5032" s="13">
        <v>0.36198000000000002</v>
      </c>
      <c r="E5032" s="13">
        <v>14411</v>
      </c>
      <c r="F5032" s="13">
        <v>10280</v>
      </c>
      <c r="G5032" s="13">
        <v>1.4018482489999999</v>
      </c>
      <c r="H5032" s="58">
        <v>9.6399999999999992E-6</v>
      </c>
      <c r="I5032" s="58">
        <v>6.6910699999999995E-10</v>
      </c>
      <c r="J5032" s="13">
        <v>0.2026</v>
      </c>
      <c r="K5032" s="58">
        <v>3.8838299999999997E-5</v>
      </c>
      <c r="L5032" s="58">
        <v>0.68600000000000005</v>
      </c>
      <c r="M5032" s="13" t="s">
        <v>257</v>
      </c>
    </row>
    <row r="5033" spans="1:13" x14ac:dyDescent="0.15">
      <c r="A5033" s="13">
        <v>61.85</v>
      </c>
      <c r="B5033" s="13">
        <v>335</v>
      </c>
      <c r="C5033" s="13">
        <v>506625</v>
      </c>
      <c r="D5033" s="13">
        <v>0.3609</v>
      </c>
      <c r="E5033" s="13">
        <v>14413</v>
      </c>
      <c r="F5033" s="13">
        <v>10282</v>
      </c>
      <c r="G5033" s="13">
        <v>1.401770084</v>
      </c>
      <c r="H5033" s="58">
        <v>9.6600000000000007E-6</v>
      </c>
      <c r="I5033" s="58">
        <v>6.7037399999999996E-10</v>
      </c>
      <c r="J5033" s="13">
        <v>0.2031</v>
      </c>
      <c r="K5033" s="58">
        <v>3.9045299999999997E-5</v>
      </c>
      <c r="L5033" s="58">
        <v>0.68600000000000005</v>
      </c>
      <c r="M5033" s="13" t="s">
        <v>257</v>
      </c>
    </row>
    <row r="5034" spans="1:13" x14ac:dyDescent="0.15">
      <c r="A5034" s="13">
        <v>62.85</v>
      </c>
      <c r="B5034" s="13">
        <v>336</v>
      </c>
      <c r="C5034" s="13">
        <v>506625</v>
      </c>
      <c r="D5034" s="13">
        <v>0.35982999999999998</v>
      </c>
      <c r="E5034" s="13">
        <v>14415</v>
      </c>
      <c r="F5034" s="13">
        <v>10284</v>
      </c>
      <c r="G5034" s="13">
        <v>1.4016919489999999</v>
      </c>
      <c r="H5034" s="58">
        <v>9.6800000000000005E-6</v>
      </c>
      <c r="I5034" s="58">
        <v>6.7164099999999998E-10</v>
      </c>
      <c r="J5034" s="13">
        <v>0.20361000000000001</v>
      </c>
      <c r="K5034" s="58">
        <v>3.9254300000000001E-5</v>
      </c>
      <c r="L5034" s="58">
        <v>0.68500000000000005</v>
      </c>
      <c r="M5034" s="13" t="s">
        <v>257</v>
      </c>
    </row>
    <row r="5035" spans="1:13" x14ac:dyDescent="0.15">
      <c r="A5035" s="13">
        <v>63.85</v>
      </c>
      <c r="B5035" s="13">
        <v>337</v>
      </c>
      <c r="C5035" s="13">
        <v>506625</v>
      </c>
      <c r="D5035" s="13">
        <v>0.35876000000000002</v>
      </c>
      <c r="E5035" s="13">
        <v>14417</v>
      </c>
      <c r="F5035" s="13">
        <v>10286</v>
      </c>
      <c r="G5035" s="13">
        <v>1.4016138440000001</v>
      </c>
      <c r="H5035" s="58">
        <v>9.7000000000000003E-6</v>
      </c>
      <c r="I5035" s="58">
        <v>6.7290699999999998E-10</v>
      </c>
      <c r="J5035" s="13">
        <v>0.20411000000000001</v>
      </c>
      <c r="K5035" s="58">
        <v>3.9462599999999997E-5</v>
      </c>
      <c r="L5035" s="58">
        <v>0.68500000000000005</v>
      </c>
      <c r="M5035" s="13" t="s">
        <v>257</v>
      </c>
    </row>
    <row r="5036" spans="1:13" x14ac:dyDescent="0.15">
      <c r="A5036" s="13">
        <v>64.849999999999994</v>
      </c>
      <c r="B5036" s="13">
        <v>338</v>
      </c>
      <c r="C5036" s="13">
        <v>506625</v>
      </c>
      <c r="D5036" s="13">
        <v>0.35770000000000002</v>
      </c>
      <c r="E5036" s="13">
        <v>14419</v>
      </c>
      <c r="F5036" s="13">
        <v>10287</v>
      </c>
      <c r="G5036" s="13">
        <v>1.401672013</v>
      </c>
      <c r="H5036" s="58">
        <v>9.7200000000000001E-6</v>
      </c>
      <c r="I5036" s="58">
        <v>6.7417299999999998E-10</v>
      </c>
      <c r="J5036" s="13">
        <v>0.20460999999999999</v>
      </c>
      <c r="K5036" s="58">
        <v>3.9671E-5</v>
      </c>
      <c r="L5036" s="58">
        <v>0.68500000000000005</v>
      </c>
      <c r="M5036" s="13" t="s">
        <v>257</v>
      </c>
    </row>
    <row r="5037" spans="1:13" x14ac:dyDescent="0.15">
      <c r="A5037" s="13">
        <v>65.849999999999994</v>
      </c>
      <c r="B5037" s="13">
        <v>339</v>
      </c>
      <c r="C5037" s="13">
        <v>506625</v>
      </c>
      <c r="D5037" s="13">
        <v>0.35665000000000002</v>
      </c>
      <c r="E5037" s="13">
        <v>14420</v>
      </c>
      <c r="F5037" s="13">
        <v>10289</v>
      </c>
      <c r="G5037" s="13">
        <v>1.4014967439999999</v>
      </c>
      <c r="H5037" s="58">
        <v>9.7399999999999999E-6</v>
      </c>
      <c r="I5037" s="58">
        <v>6.7548499999999997E-10</v>
      </c>
      <c r="J5037" s="13">
        <v>0.20510999999999999</v>
      </c>
      <c r="K5037" s="58">
        <v>3.9882200000000002E-5</v>
      </c>
      <c r="L5037" s="58">
        <v>0.68500000000000005</v>
      </c>
      <c r="M5037" s="13" t="s">
        <v>257</v>
      </c>
    </row>
    <row r="5038" spans="1:13" x14ac:dyDescent="0.15">
      <c r="A5038" s="13">
        <v>66.849999999999994</v>
      </c>
      <c r="B5038" s="13">
        <v>340</v>
      </c>
      <c r="C5038" s="13">
        <v>506625</v>
      </c>
      <c r="D5038" s="13">
        <v>0.35560000000000003</v>
      </c>
      <c r="E5038" s="13">
        <v>14422</v>
      </c>
      <c r="F5038" s="13">
        <v>10291</v>
      </c>
      <c r="G5038" s="13">
        <v>1.4014187149999999</v>
      </c>
      <c r="H5038" s="58">
        <v>9.7599999999999997E-6</v>
      </c>
      <c r="I5038" s="58">
        <v>6.7674400000000002E-10</v>
      </c>
      <c r="J5038" s="13">
        <v>0.20560999999999999</v>
      </c>
      <c r="K5038" s="58">
        <v>4.0091900000000001E-5</v>
      </c>
      <c r="L5038" s="58">
        <v>0.68500000000000005</v>
      </c>
      <c r="M5038" s="13" t="s">
        <v>257</v>
      </c>
    </row>
    <row r="5039" spans="1:13" x14ac:dyDescent="0.15">
      <c r="A5039" s="13">
        <v>67.849999999999994</v>
      </c>
      <c r="B5039" s="13">
        <v>341</v>
      </c>
      <c r="C5039" s="13">
        <v>506625</v>
      </c>
      <c r="D5039" s="13">
        <v>0.35455999999999999</v>
      </c>
      <c r="E5039" s="13">
        <v>14424</v>
      </c>
      <c r="F5039" s="13">
        <v>10293</v>
      </c>
      <c r="G5039" s="13">
        <v>1.4013407170000001</v>
      </c>
      <c r="H5039" s="58">
        <v>9.7799999999999995E-6</v>
      </c>
      <c r="I5039" s="58">
        <v>6.7800199999999995E-10</v>
      </c>
      <c r="J5039" s="13">
        <v>0.20610999999999999</v>
      </c>
      <c r="K5039" s="58">
        <v>4.0301700000000001E-5</v>
      </c>
      <c r="L5039" s="58">
        <v>0.68400000000000005</v>
      </c>
      <c r="M5039" s="13" t="s">
        <v>257</v>
      </c>
    </row>
    <row r="5040" spans="1:13" x14ac:dyDescent="0.15">
      <c r="A5040" s="13">
        <v>68.849999999999994</v>
      </c>
      <c r="B5040" s="13">
        <v>342</v>
      </c>
      <c r="C5040" s="13">
        <v>506625</v>
      </c>
      <c r="D5040" s="13">
        <v>0.35353000000000001</v>
      </c>
      <c r="E5040" s="13">
        <v>14425</v>
      </c>
      <c r="F5040" s="13">
        <v>10295</v>
      </c>
      <c r="G5040" s="13">
        <v>1.4011656139999999</v>
      </c>
      <c r="H5040" s="58">
        <v>9.7999999999999993E-6</v>
      </c>
      <c r="I5040" s="58">
        <v>6.7930699999999998E-10</v>
      </c>
      <c r="J5040" s="13">
        <v>0.20660999999999999</v>
      </c>
      <c r="K5040" s="58">
        <v>4.05144E-5</v>
      </c>
      <c r="L5040" s="58">
        <v>0.68400000000000005</v>
      </c>
      <c r="M5040" s="13" t="s">
        <v>257</v>
      </c>
    </row>
    <row r="5041" spans="1:13" x14ac:dyDescent="0.15">
      <c r="A5041" s="13">
        <v>69.849999999999994</v>
      </c>
      <c r="B5041" s="13">
        <v>343</v>
      </c>
      <c r="C5041" s="13">
        <v>506625</v>
      </c>
      <c r="D5041" s="13">
        <v>0.35249999999999998</v>
      </c>
      <c r="E5041" s="13">
        <v>14427</v>
      </c>
      <c r="F5041" s="13">
        <v>10296</v>
      </c>
      <c r="G5041" s="13">
        <v>1.4012237759999999</v>
      </c>
      <c r="H5041" s="58">
        <v>9.8200000000000008E-6</v>
      </c>
      <c r="I5041" s="58">
        <v>6.8056400000000001E-10</v>
      </c>
      <c r="J5041" s="13">
        <v>0.20712</v>
      </c>
      <c r="K5041" s="58">
        <v>4.0727399999999999E-5</v>
      </c>
      <c r="L5041" s="58">
        <v>0.68400000000000005</v>
      </c>
      <c r="M5041" s="13" t="s">
        <v>257</v>
      </c>
    </row>
    <row r="5042" spans="1:13" x14ac:dyDescent="0.15">
      <c r="A5042" s="13">
        <v>70.849999999999994</v>
      </c>
      <c r="B5042" s="13">
        <v>344</v>
      </c>
      <c r="C5042" s="13">
        <v>506625</v>
      </c>
      <c r="D5042" s="13">
        <v>0.35148000000000001</v>
      </c>
      <c r="E5042" s="13">
        <v>14429</v>
      </c>
      <c r="F5042" s="13">
        <v>10298</v>
      </c>
      <c r="G5042" s="13">
        <v>1.4011458539999999</v>
      </c>
      <c r="H5042" s="58">
        <v>9.8400000000000007E-6</v>
      </c>
      <c r="I5042" s="58">
        <v>6.8181399999999998E-10</v>
      </c>
      <c r="J5042" s="13">
        <v>0.20762</v>
      </c>
      <c r="K5042" s="58">
        <v>4.0938500000000001E-5</v>
      </c>
      <c r="L5042" s="58">
        <v>0.68400000000000005</v>
      </c>
      <c r="M5042" s="13" t="s">
        <v>257</v>
      </c>
    </row>
    <row r="5043" spans="1:13" x14ac:dyDescent="0.15">
      <c r="A5043" s="13">
        <v>71.849999999999994</v>
      </c>
      <c r="B5043" s="13">
        <v>345</v>
      </c>
      <c r="C5043" s="13">
        <v>506625</v>
      </c>
      <c r="D5043" s="13">
        <v>0.35045999999999999</v>
      </c>
      <c r="E5043" s="13">
        <v>14430</v>
      </c>
      <c r="F5043" s="13">
        <v>10300</v>
      </c>
      <c r="G5043" s="13">
        <v>1.400970874</v>
      </c>
      <c r="H5043" s="58">
        <v>9.8600000000000005E-6</v>
      </c>
      <c r="I5043" s="58">
        <v>6.8311900000000001E-10</v>
      </c>
      <c r="J5043" s="13">
        <v>0.20812</v>
      </c>
      <c r="K5043" s="58">
        <v>4.1153699999999999E-5</v>
      </c>
      <c r="L5043" s="58">
        <v>0.68300000000000005</v>
      </c>
      <c r="M5043" s="13" t="s">
        <v>257</v>
      </c>
    </row>
    <row r="5044" spans="1:13" x14ac:dyDescent="0.15">
      <c r="A5044" s="13">
        <v>72.849999999999994</v>
      </c>
      <c r="B5044" s="13">
        <v>346</v>
      </c>
      <c r="C5044" s="13">
        <v>506625</v>
      </c>
      <c r="D5044" s="13">
        <v>0.34944999999999998</v>
      </c>
      <c r="E5044" s="13">
        <v>14432</v>
      </c>
      <c r="F5044" s="13">
        <v>10301</v>
      </c>
      <c r="G5044" s="13">
        <v>1.401029026</v>
      </c>
      <c r="H5044" s="58">
        <v>9.8800000000000003E-6</v>
      </c>
      <c r="I5044" s="58">
        <v>6.8436799999999997E-10</v>
      </c>
      <c r="J5044" s="13">
        <v>0.20862</v>
      </c>
      <c r="K5044" s="58">
        <v>4.1366099999999997E-5</v>
      </c>
      <c r="L5044" s="58">
        <v>0.68300000000000005</v>
      </c>
      <c r="M5044" s="13" t="s">
        <v>257</v>
      </c>
    </row>
    <row r="5045" spans="1:13" x14ac:dyDescent="0.15">
      <c r="A5045" s="13">
        <v>73.849999999999994</v>
      </c>
      <c r="B5045" s="13">
        <v>347</v>
      </c>
      <c r="C5045" s="13">
        <v>506625</v>
      </c>
      <c r="D5045" s="13">
        <v>0.34844000000000003</v>
      </c>
      <c r="E5045" s="13">
        <v>14433</v>
      </c>
      <c r="F5045" s="13">
        <v>10303</v>
      </c>
      <c r="G5045" s="13">
        <v>1.40085412</v>
      </c>
      <c r="H5045" s="58">
        <v>9.9000000000000001E-6</v>
      </c>
      <c r="I5045" s="58">
        <v>6.8566500000000003E-10</v>
      </c>
      <c r="J5045" s="13">
        <v>0.20912</v>
      </c>
      <c r="K5045" s="58">
        <v>4.1582499999999997E-5</v>
      </c>
      <c r="L5045" s="58">
        <v>0.68300000000000005</v>
      </c>
      <c r="M5045" s="13" t="s">
        <v>257</v>
      </c>
    </row>
    <row r="5046" spans="1:13" x14ac:dyDescent="0.15">
      <c r="A5046" s="13">
        <v>74.849999999999994</v>
      </c>
      <c r="B5046" s="13">
        <v>348</v>
      </c>
      <c r="C5046" s="13">
        <v>506625</v>
      </c>
      <c r="D5046" s="13">
        <v>0.34744000000000003</v>
      </c>
      <c r="E5046" s="13">
        <v>14435</v>
      </c>
      <c r="F5046" s="13">
        <v>10304</v>
      </c>
      <c r="G5046" s="13">
        <v>1.400912267</v>
      </c>
      <c r="H5046" s="58">
        <v>9.9199999999999999E-6</v>
      </c>
      <c r="I5046" s="58">
        <v>6.8691399999999999E-10</v>
      </c>
      <c r="J5046" s="13">
        <v>0.20963000000000001</v>
      </c>
      <c r="K5046" s="58">
        <v>4.1798100000000002E-5</v>
      </c>
      <c r="L5046" s="58">
        <v>0.68300000000000005</v>
      </c>
      <c r="M5046" s="13" t="s">
        <v>257</v>
      </c>
    </row>
    <row r="5047" spans="1:13" x14ac:dyDescent="0.15">
      <c r="A5047" s="13">
        <v>75.849999999999994</v>
      </c>
      <c r="B5047" s="13">
        <v>349</v>
      </c>
      <c r="C5047" s="13">
        <v>506625</v>
      </c>
      <c r="D5047" s="13">
        <v>0.34644999999999998</v>
      </c>
      <c r="E5047" s="13">
        <v>14436</v>
      </c>
      <c r="F5047" s="13">
        <v>10306</v>
      </c>
      <c r="G5047" s="13">
        <v>1.4007374349999999</v>
      </c>
      <c r="H5047" s="58">
        <v>9.9299999999999998E-6</v>
      </c>
      <c r="I5047" s="58">
        <v>6.8820299999999999E-10</v>
      </c>
      <c r="J5047" s="13">
        <v>0.21013000000000001</v>
      </c>
      <c r="K5047" s="58">
        <v>4.2014600000000003E-5</v>
      </c>
      <c r="L5047" s="58">
        <v>0.68300000000000005</v>
      </c>
      <c r="M5047" s="13" t="s">
        <v>257</v>
      </c>
    </row>
    <row r="5048" spans="1:13" x14ac:dyDescent="0.15">
      <c r="A5048" s="13">
        <v>76.849999999999994</v>
      </c>
      <c r="B5048" s="13">
        <v>350</v>
      </c>
      <c r="C5048" s="13">
        <v>506625</v>
      </c>
      <c r="D5048" s="13">
        <v>0.34545999999999999</v>
      </c>
      <c r="E5048" s="13">
        <v>14438</v>
      </c>
      <c r="F5048" s="13">
        <v>10307</v>
      </c>
      <c r="G5048" s="13">
        <v>1.4007955759999999</v>
      </c>
      <c r="H5048" s="58">
        <v>9.9499999999999996E-6</v>
      </c>
      <c r="I5048" s="58">
        <v>6.8945100000000004E-10</v>
      </c>
      <c r="J5048" s="13">
        <v>0.21063000000000001</v>
      </c>
      <c r="K5048" s="58">
        <v>4.2229399999999999E-5</v>
      </c>
      <c r="L5048" s="58">
        <v>0.68200000000000005</v>
      </c>
      <c r="M5048" s="13" t="s">
        <v>257</v>
      </c>
    </row>
    <row r="5049" spans="1:13" x14ac:dyDescent="0.15">
      <c r="A5049" s="13">
        <v>77.849999999999994</v>
      </c>
      <c r="B5049" s="13">
        <v>351</v>
      </c>
      <c r="C5049" s="13">
        <v>506625</v>
      </c>
      <c r="D5049" s="13">
        <v>0.34448000000000001</v>
      </c>
      <c r="E5049" s="13">
        <v>14439</v>
      </c>
      <c r="F5049" s="13">
        <v>10309</v>
      </c>
      <c r="G5049" s="13">
        <v>1.4006208170000001</v>
      </c>
      <c r="H5049" s="58">
        <v>9.9699999999999994E-6</v>
      </c>
      <c r="I5049" s="58">
        <v>6.9074000000000004E-10</v>
      </c>
      <c r="J5049" s="13">
        <v>0.21112</v>
      </c>
      <c r="K5049" s="58">
        <v>4.2445199999999998E-5</v>
      </c>
      <c r="L5049" s="58">
        <v>0.68200000000000005</v>
      </c>
      <c r="M5049" s="13" t="s">
        <v>257</v>
      </c>
    </row>
    <row r="5050" spans="1:13" x14ac:dyDescent="0.15">
      <c r="A5050" s="13">
        <v>78.849999999999994</v>
      </c>
      <c r="B5050" s="13">
        <v>352</v>
      </c>
      <c r="C5050" s="13">
        <v>506625</v>
      </c>
      <c r="D5050" s="13">
        <v>0.34350000000000003</v>
      </c>
      <c r="E5050" s="13">
        <v>14441</v>
      </c>
      <c r="F5050" s="13">
        <v>10310</v>
      </c>
      <c r="G5050" s="13">
        <v>1.400678952</v>
      </c>
      <c r="H5050" s="58">
        <v>9.9899999999999992E-6</v>
      </c>
      <c r="I5050" s="58">
        <v>6.9198100000000003E-10</v>
      </c>
      <c r="J5050" s="13">
        <v>0.21160999999999999</v>
      </c>
      <c r="K5050" s="58">
        <v>4.26591E-5</v>
      </c>
      <c r="L5050" s="58">
        <v>0.68200000000000005</v>
      </c>
      <c r="M5050" s="13" t="s">
        <v>257</v>
      </c>
    </row>
    <row r="5051" spans="1:13" x14ac:dyDescent="0.15">
      <c r="A5051" s="13">
        <v>79.849999999999994</v>
      </c>
      <c r="B5051" s="13">
        <v>353</v>
      </c>
      <c r="C5051" s="13">
        <v>506625</v>
      </c>
      <c r="D5051" s="13">
        <v>0.34253</v>
      </c>
      <c r="E5051" s="13">
        <v>14442</v>
      </c>
      <c r="F5051" s="13">
        <v>10312</v>
      </c>
      <c r="G5051" s="13">
        <v>1.4005042670000001</v>
      </c>
      <c r="H5051" s="58">
        <v>1.0000000000000001E-5</v>
      </c>
      <c r="I5051" s="58">
        <v>6.9325600000000001E-10</v>
      </c>
      <c r="J5051" s="13">
        <v>0.21210999999999999</v>
      </c>
      <c r="K5051" s="58">
        <v>4.2878099999999999E-5</v>
      </c>
      <c r="L5051" s="58">
        <v>0.68200000000000005</v>
      </c>
      <c r="M5051" s="13" t="s">
        <v>257</v>
      </c>
    </row>
    <row r="5052" spans="1:13" x14ac:dyDescent="0.15">
      <c r="A5052" s="13">
        <v>80.849999999999994</v>
      </c>
      <c r="B5052" s="13">
        <v>354</v>
      </c>
      <c r="C5052" s="13">
        <v>506625</v>
      </c>
      <c r="D5052" s="13">
        <v>0.34156999999999998</v>
      </c>
      <c r="E5052" s="13">
        <v>14443</v>
      </c>
      <c r="F5052" s="13">
        <v>10313</v>
      </c>
      <c r="G5052" s="13">
        <v>1.4004654320000001</v>
      </c>
      <c r="H5052" s="58">
        <v>1.0000000000000001E-5</v>
      </c>
      <c r="I5052" s="58">
        <v>6.9452300000000002E-10</v>
      </c>
      <c r="J5052" s="13">
        <v>0.21260000000000001</v>
      </c>
      <c r="K5052" s="58">
        <v>4.30949E-5</v>
      </c>
      <c r="L5052" s="58">
        <v>0.68100000000000005</v>
      </c>
      <c r="M5052" s="13" t="s">
        <v>257</v>
      </c>
    </row>
    <row r="5053" spans="1:13" x14ac:dyDescent="0.15">
      <c r="A5053" s="13">
        <v>81.849999999999994</v>
      </c>
      <c r="B5053" s="13">
        <v>355</v>
      </c>
      <c r="C5053" s="13">
        <v>506625</v>
      </c>
      <c r="D5053" s="13">
        <v>0.34061000000000002</v>
      </c>
      <c r="E5053" s="13">
        <v>14445</v>
      </c>
      <c r="F5053" s="13">
        <v>10314</v>
      </c>
      <c r="G5053" s="13">
        <v>1.4005235599999999</v>
      </c>
      <c r="H5053" s="58">
        <v>1.01E-5</v>
      </c>
      <c r="I5053" s="58">
        <v>6.9581200000000002E-10</v>
      </c>
      <c r="J5053" s="13">
        <v>0.21309</v>
      </c>
      <c r="K5053" s="58">
        <v>4.3309999999999997E-5</v>
      </c>
      <c r="L5053" s="58">
        <v>0.68100000000000005</v>
      </c>
      <c r="M5053" s="13" t="s">
        <v>257</v>
      </c>
    </row>
    <row r="5054" spans="1:13" x14ac:dyDescent="0.15">
      <c r="A5054" s="13">
        <v>82.85</v>
      </c>
      <c r="B5054" s="13">
        <v>356</v>
      </c>
      <c r="C5054" s="13">
        <v>506625</v>
      </c>
      <c r="D5054" s="13">
        <v>0.33965000000000001</v>
      </c>
      <c r="E5054" s="13">
        <v>14446</v>
      </c>
      <c r="F5054" s="13">
        <v>10316</v>
      </c>
      <c r="G5054" s="13">
        <v>1.400348972</v>
      </c>
      <c r="H5054" s="58">
        <v>1.01E-5</v>
      </c>
      <c r="I5054" s="58">
        <v>6.9707900000000003E-10</v>
      </c>
      <c r="J5054" s="13">
        <v>0.21357999999999999</v>
      </c>
      <c r="K5054" s="58">
        <v>4.3529299999999997E-5</v>
      </c>
      <c r="L5054" s="58">
        <v>0.68100000000000005</v>
      </c>
      <c r="M5054" s="13" t="s">
        <v>257</v>
      </c>
    </row>
    <row r="5055" spans="1:13" x14ac:dyDescent="0.15">
      <c r="A5055" s="13">
        <v>83.85</v>
      </c>
      <c r="B5055" s="13">
        <v>357</v>
      </c>
      <c r="C5055" s="13">
        <v>506625</v>
      </c>
      <c r="D5055" s="13">
        <v>0.3387</v>
      </c>
      <c r="E5055" s="13">
        <v>14447</v>
      </c>
      <c r="F5055" s="13">
        <v>10317</v>
      </c>
      <c r="G5055" s="13">
        <v>1.4003101680000001</v>
      </c>
      <c r="H5055" s="58">
        <v>1.01E-5</v>
      </c>
      <c r="I5055" s="58">
        <v>6.9834600000000004E-10</v>
      </c>
      <c r="J5055" s="13">
        <v>0.21407999999999999</v>
      </c>
      <c r="K5055" s="58">
        <v>4.3750500000000001E-5</v>
      </c>
      <c r="L5055" s="58">
        <v>0.68100000000000005</v>
      </c>
      <c r="M5055" s="13" t="s">
        <v>257</v>
      </c>
    </row>
    <row r="5056" spans="1:13" x14ac:dyDescent="0.15">
      <c r="A5056" s="13">
        <v>84.85</v>
      </c>
      <c r="B5056" s="13">
        <v>358</v>
      </c>
      <c r="C5056" s="13">
        <v>506625</v>
      </c>
      <c r="D5056" s="13">
        <v>0.33776</v>
      </c>
      <c r="E5056" s="13">
        <v>14448</v>
      </c>
      <c r="F5056" s="13">
        <v>10318</v>
      </c>
      <c r="G5056" s="13">
        <v>1.40027137</v>
      </c>
      <c r="H5056" s="58">
        <v>1.01E-5</v>
      </c>
      <c r="I5056" s="58">
        <v>6.9961200000000004E-10</v>
      </c>
      <c r="J5056" s="13">
        <v>0.21457000000000001</v>
      </c>
      <c r="K5056" s="58">
        <v>4.39697E-5</v>
      </c>
      <c r="L5056" s="58">
        <v>0.68100000000000005</v>
      </c>
      <c r="M5056" s="13" t="s">
        <v>257</v>
      </c>
    </row>
    <row r="5057" spans="1:13" x14ac:dyDescent="0.15">
      <c r="A5057" s="13">
        <v>85.85</v>
      </c>
      <c r="B5057" s="13">
        <v>359</v>
      </c>
      <c r="C5057" s="13">
        <v>506625</v>
      </c>
      <c r="D5057" s="13">
        <v>0.33682000000000001</v>
      </c>
      <c r="E5057" s="13">
        <v>14450</v>
      </c>
      <c r="F5057" s="13">
        <v>10320</v>
      </c>
      <c r="G5057" s="13">
        <v>1.4001937980000001</v>
      </c>
      <c r="H5057" s="58">
        <v>1.01E-5</v>
      </c>
      <c r="I5057" s="58">
        <v>7.0090000000000003E-10</v>
      </c>
      <c r="J5057" s="13">
        <v>0.21506</v>
      </c>
      <c r="K5057" s="58">
        <v>4.4186900000000002E-5</v>
      </c>
      <c r="L5057" s="58">
        <v>0.68100000000000005</v>
      </c>
      <c r="M5057" s="13" t="s">
        <v>257</v>
      </c>
    </row>
    <row r="5058" spans="1:13" x14ac:dyDescent="0.15">
      <c r="A5058" s="13">
        <v>86.85</v>
      </c>
      <c r="B5058" s="13">
        <v>360</v>
      </c>
      <c r="C5058" s="13">
        <v>506625</v>
      </c>
      <c r="D5058" s="13">
        <v>0.33588000000000001</v>
      </c>
      <c r="E5058" s="13">
        <v>14451</v>
      </c>
      <c r="F5058" s="13">
        <v>10321</v>
      </c>
      <c r="G5058" s="13">
        <v>1.400155024</v>
      </c>
      <c r="H5058" s="58">
        <v>1.01E-5</v>
      </c>
      <c r="I5058" s="58">
        <v>7.0216600000000003E-10</v>
      </c>
      <c r="J5058" s="13">
        <v>0.21556</v>
      </c>
      <c r="K5058" s="58">
        <v>4.4410499999999998E-5</v>
      </c>
      <c r="L5058" s="58">
        <v>0.68</v>
      </c>
      <c r="M5058" s="13" t="s">
        <v>257</v>
      </c>
    </row>
    <row r="5059" spans="1:13" x14ac:dyDescent="0.15">
      <c r="A5059" s="13">
        <v>87.85</v>
      </c>
      <c r="B5059" s="13">
        <v>361</v>
      </c>
      <c r="C5059" s="13">
        <v>506625</v>
      </c>
      <c r="D5059" s="13">
        <v>0.33495000000000003</v>
      </c>
      <c r="E5059" s="13">
        <v>14452</v>
      </c>
      <c r="F5059" s="13">
        <v>10322</v>
      </c>
      <c r="G5059" s="13">
        <v>1.4001162570000001</v>
      </c>
      <c r="H5059" s="58">
        <v>1.0200000000000001E-5</v>
      </c>
      <c r="I5059" s="58">
        <v>7.0343200000000004E-10</v>
      </c>
      <c r="J5059" s="13">
        <v>0.21601999999999999</v>
      </c>
      <c r="K5059" s="58">
        <v>4.4625800000000002E-5</v>
      </c>
      <c r="L5059" s="58">
        <v>0.68</v>
      </c>
      <c r="M5059" s="13" t="s">
        <v>257</v>
      </c>
    </row>
    <row r="5060" spans="1:13" x14ac:dyDescent="0.15">
      <c r="A5060" s="13">
        <v>88.85</v>
      </c>
      <c r="B5060" s="13">
        <v>362</v>
      </c>
      <c r="C5060" s="13">
        <v>506625</v>
      </c>
      <c r="D5060" s="13">
        <v>0.33402999999999999</v>
      </c>
      <c r="E5060" s="13">
        <v>14453</v>
      </c>
      <c r="F5060" s="13">
        <v>10323</v>
      </c>
      <c r="G5060" s="13">
        <v>1.4000774970000001</v>
      </c>
      <c r="H5060" s="58">
        <v>1.0200000000000001E-5</v>
      </c>
      <c r="I5060" s="58">
        <v>7.0469800000000004E-10</v>
      </c>
      <c r="J5060" s="13">
        <v>0.21648000000000001</v>
      </c>
      <c r="K5060" s="58">
        <v>4.48409E-5</v>
      </c>
      <c r="L5060" s="58">
        <v>0.68</v>
      </c>
      <c r="M5060" s="13" t="s">
        <v>257</v>
      </c>
    </row>
    <row r="5061" spans="1:13" x14ac:dyDescent="0.15">
      <c r="A5061" s="13">
        <v>89.85</v>
      </c>
      <c r="B5061" s="13">
        <v>363</v>
      </c>
      <c r="C5061" s="13">
        <v>506625</v>
      </c>
      <c r="D5061" s="13">
        <v>0.33311000000000002</v>
      </c>
      <c r="E5061" s="13">
        <v>14454</v>
      </c>
      <c r="F5061" s="13">
        <v>10325</v>
      </c>
      <c r="G5061" s="13">
        <v>1.3999031479999999</v>
      </c>
      <c r="H5061" s="58">
        <v>1.0200000000000001E-5</v>
      </c>
      <c r="I5061" s="58">
        <v>7.0596400000000004E-10</v>
      </c>
      <c r="J5061" s="13">
        <v>0.21695</v>
      </c>
      <c r="K5061" s="58">
        <v>4.5059199999999997E-5</v>
      </c>
      <c r="L5061" s="58">
        <v>0.68</v>
      </c>
      <c r="M5061" s="13" t="s">
        <v>257</v>
      </c>
    </row>
    <row r="5062" spans="1:13" x14ac:dyDescent="0.15">
      <c r="A5062" s="13">
        <v>90.85</v>
      </c>
      <c r="B5062" s="13">
        <v>364</v>
      </c>
      <c r="C5062" s="13">
        <v>506625</v>
      </c>
      <c r="D5062" s="13">
        <v>0.3322</v>
      </c>
      <c r="E5062" s="13">
        <v>14456</v>
      </c>
      <c r="F5062" s="13">
        <v>10326</v>
      </c>
      <c r="G5062" s="13">
        <v>1.399961263</v>
      </c>
      <c r="H5062" s="58">
        <v>1.0200000000000001E-5</v>
      </c>
      <c r="I5062" s="58">
        <v>7.0718000000000003E-10</v>
      </c>
      <c r="J5062" s="13">
        <v>0.21740999999999999</v>
      </c>
      <c r="K5062" s="58">
        <v>4.5272200000000003E-5</v>
      </c>
      <c r="L5062" s="58">
        <v>0.68</v>
      </c>
      <c r="M5062" s="13" t="s">
        <v>257</v>
      </c>
    </row>
    <row r="5063" spans="1:13" x14ac:dyDescent="0.15">
      <c r="A5063" s="13">
        <v>91.85</v>
      </c>
      <c r="B5063" s="13">
        <v>365</v>
      </c>
      <c r="C5063" s="13">
        <v>506625</v>
      </c>
      <c r="D5063" s="13">
        <v>0.33128999999999997</v>
      </c>
      <c r="E5063" s="13">
        <v>14457</v>
      </c>
      <c r="F5063" s="13">
        <v>10327</v>
      </c>
      <c r="G5063" s="13">
        <v>1.399922533</v>
      </c>
      <c r="H5063" s="58">
        <v>1.0200000000000001E-5</v>
      </c>
      <c r="I5063" s="58">
        <v>7.0844600000000004E-10</v>
      </c>
      <c r="J5063" s="13">
        <v>0.21787000000000001</v>
      </c>
      <c r="K5063" s="58">
        <v>4.5489499999999999E-5</v>
      </c>
      <c r="L5063" s="58">
        <v>0.68</v>
      </c>
      <c r="M5063" s="13" t="s">
        <v>257</v>
      </c>
    </row>
    <row r="5064" spans="1:13" x14ac:dyDescent="0.15">
      <c r="A5064" s="13">
        <v>92.85</v>
      </c>
      <c r="B5064" s="13">
        <v>366</v>
      </c>
      <c r="C5064" s="13">
        <v>506625</v>
      </c>
      <c r="D5064" s="13">
        <v>0.33039000000000002</v>
      </c>
      <c r="E5064" s="13">
        <v>14458</v>
      </c>
      <c r="F5064" s="13">
        <v>10328</v>
      </c>
      <c r="G5064" s="13">
        <v>1.399883811</v>
      </c>
      <c r="H5064" s="58">
        <v>1.03E-5</v>
      </c>
      <c r="I5064" s="58">
        <v>7.0971100000000003E-10</v>
      </c>
      <c r="J5064" s="13">
        <v>0.21834000000000001</v>
      </c>
      <c r="K5064" s="58">
        <v>4.5708599999999998E-5</v>
      </c>
      <c r="L5064" s="58">
        <v>0.67900000000000005</v>
      </c>
      <c r="M5064" s="13" t="s">
        <v>257</v>
      </c>
    </row>
    <row r="5065" spans="1:13" x14ac:dyDescent="0.15">
      <c r="A5065" s="13">
        <v>93.85</v>
      </c>
      <c r="B5065" s="13">
        <v>367</v>
      </c>
      <c r="C5065" s="13">
        <v>506625</v>
      </c>
      <c r="D5065" s="13">
        <v>0.32949000000000001</v>
      </c>
      <c r="E5065" s="13">
        <v>14459</v>
      </c>
      <c r="F5065" s="13">
        <v>10329</v>
      </c>
      <c r="G5065" s="13">
        <v>1.399845096</v>
      </c>
      <c r="H5065" s="58">
        <v>1.03E-5</v>
      </c>
      <c r="I5065" s="58">
        <v>7.1097600000000003E-10</v>
      </c>
      <c r="J5065" s="13">
        <v>0.21879999999999999</v>
      </c>
      <c r="K5065" s="58">
        <v>4.5926900000000002E-5</v>
      </c>
      <c r="L5065" s="58">
        <v>0.67900000000000005</v>
      </c>
      <c r="M5065" s="13" t="s">
        <v>257</v>
      </c>
    </row>
    <row r="5066" spans="1:13" x14ac:dyDescent="0.15">
      <c r="A5066" s="13">
        <v>94.85</v>
      </c>
      <c r="B5066" s="13">
        <v>368</v>
      </c>
      <c r="C5066" s="13">
        <v>506625</v>
      </c>
      <c r="D5066" s="13">
        <v>0.3286</v>
      </c>
      <c r="E5066" s="13">
        <v>14460</v>
      </c>
      <c r="F5066" s="13">
        <v>10330</v>
      </c>
      <c r="G5066" s="13">
        <v>1.3998063890000001</v>
      </c>
      <c r="H5066" s="58">
        <v>1.03E-5</v>
      </c>
      <c r="I5066" s="58">
        <v>7.1224100000000002E-10</v>
      </c>
      <c r="J5066" s="13">
        <v>0.21926000000000001</v>
      </c>
      <c r="K5066" s="58">
        <v>4.6144899999999999E-5</v>
      </c>
      <c r="L5066" s="58">
        <v>0.67900000000000005</v>
      </c>
      <c r="M5066" s="13" t="s">
        <v>257</v>
      </c>
    </row>
    <row r="5067" spans="1:13" x14ac:dyDescent="0.15">
      <c r="A5067" s="13">
        <v>95.85</v>
      </c>
      <c r="B5067" s="13">
        <v>369</v>
      </c>
      <c r="C5067" s="13">
        <v>506625</v>
      </c>
      <c r="D5067" s="13">
        <v>0.32771</v>
      </c>
      <c r="E5067" s="13">
        <v>14461</v>
      </c>
      <c r="F5067" s="13">
        <v>10331</v>
      </c>
      <c r="G5067" s="13">
        <v>1.3997676889999999</v>
      </c>
      <c r="H5067" s="58">
        <v>1.03E-5</v>
      </c>
      <c r="I5067" s="58">
        <v>7.1350500000000001E-10</v>
      </c>
      <c r="J5067" s="13">
        <v>0.21973000000000001</v>
      </c>
      <c r="K5067" s="58">
        <v>4.6366199999999997E-5</v>
      </c>
      <c r="L5067" s="58">
        <v>0.67900000000000005</v>
      </c>
      <c r="M5067" s="13" t="s">
        <v>257</v>
      </c>
    </row>
    <row r="5068" spans="1:13" x14ac:dyDescent="0.15">
      <c r="A5068" s="13">
        <v>96.85</v>
      </c>
      <c r="B5068" s="13">
        <v>370</v>
      </c>
      <c r="C5068" s="13">
        <v>506625</v>
      </c>
      <c r="D5068" s="13">
        <v>0.32682</v>
      </c>
      <c r="E5068" s="13">
        <v>14462</v>
      </c>
      <c r="F5068" s="13">
        <v>10332</v>
      </c>
      <c r="G5068" s="13">
        <v>1.399728997</v>
      </c>
      <c r="H5068" s="58">
        <v>1.03E-5</v>
      </c>
      <c r="I5068" s="58">
        <v>7.1477E-10</v>
      </c>
      <c r="J5068" s="13">
        <v>0.22019</v>
      </c>
      <c r="K5068" s="58">
        <v>4.6586599999999999E-5</v>
      </c>
      <c r="L5068" s="58">
        <v>0.67900000000000005</v>
      </c>
      <c r="M5068" s="13" t="s">
        <v>257</v>
      </c>
    </row>
    <row r="5069" spans="1:13" x14ac:dyDescent="0.15">
      <c r="A5069" s="13">
        <v>97.85</v>
      </c>
      <c r="B5069" s="13">
        <v>371</v>
      </c>
      <c r="C5069" s="13">
        <v>506625</v>
      </c>
      <c r="D5069" s="13">
        <v>0.32594000000000001</v>
      </c>
      <c r="E5069" s="13">
        <v>14463</v>
      </c>
      <c r="F5069" s="13">
        <v>10333</v>
      </c>
      <c r="G5069" s="13">
        <v>1.399690313</v>
      </c>
      <c r="H5069" s="58">
        <v>1.04E-5</v>
      </c>
      <c r="I5069" s="58">
        <v>7.1603399999999999E-10</v>
      </c>
      <c r="J5069" s="13">
        <v>0.22067000000000001</v>
      </c>
      <c r="K5069" s="58">
        <v>4.6810900000000003E-5</v>
      </c>
      <c r="L5069" s="58">
        <v>0.67900000000000005</v>
      </c>
      <c r="M5069" s="13" t="s">
        <v>257</v>
      </c>
    </row>
    <row r="5070" spans="1:13" x14ac:dyDescent="0.15">
      <c r="A5070" s="13">
        <v>98.85</v>
      </c>
      <c r="B5070" s="13">
        <v>372</v>
      </c>
      <c r="C5070" s="13">
        <v>506625</v>
      </c>
      <c r="D5070" s="13">
        <v>0.32507000000000003</v>
      </c>
      <c r="E5070" s="13">
        <v>14464</v>
      </c>
      <c r="F5070" s="13">
        <v>10334</v>
      </c>
      <c r="G5070" s="13">
        <v>1.3996516349999999</v>
      </c>
      <c r="H5070" s="58">
        <v>1.04E-5</v>
      </c>
      <c r="I5070" s="58">
        <v>7.1729799999999998E-10</v>
      </c>
      <c r="J5070" s="13">
        <v>0.22116</v>
      </c>
      <c r="K5070" s="58">
        <v>4.7037199999999997E-5</v>
      </c>
      <c r="L5070" s="58">
        <v>0.67900000000000005</v>
      </c>
      <c r="M5070" s="13" t="s">
        <v>257</v>
      </c>
    </row>
    <row r="5071" spans="1:13" x14ac:dyDescent="0.15">
      <c r="A5071" s="13">
        <v>99.85</v>
      </c>
      <c r="B5071" s="13">
        <v>373</v>
      </c>
      <c r="C5071" s="13">
        <v>506625</v>
      </c>
      <c r="D5071" s="13">
        <v>0.32419999999999999</v>
      </c>
      <c r="E5071" s="13">
        <v>14465</v>
      </c>
      <c r="F5071" s="13">
        <v>10335</v>
      </c>
      <c r="G5071" s="13">
        <v>1.3996129660000001</v>
      </c>
      <c r="H5071" s="58">
        <v>1.04E-5</v>
      </c>
      <c r="I5071" s="58">
        <v>7.1856199999999996E-10</v>
      </c>
      <c r="J5071" s="13">
        <v>0.22164</v>
      </c>
      <c r="K5071" s="58">
        <v>4.7262499999999997E-5</v>
      </c>
      <c r="L5071" s="58">
        <v>0.67800000000000005</v>
      </c>
      <c r="M5071" s="13" t="s">
        <v>257</v>
      </c>
    </row>
    <row r="5072" spans="1:13" x14ac:dyDescent="0.15">
      <c r="A5072" s="13">
        <v>-258.14999999999998</v>
      </c>
      <c r="B5072" s="13">
        <v>15</v>
      </c>
      <c r="C5072" s="13">
        <v>1013250</v>
      </c>
      <c r="D5072" s="13">
        <v>76.995999999999995</v>
      </c>
      <c r="E5072" s="13">
        <v>7191.3</v>
      </c>
      <c r="F5072" s="13">
        <v>5238.3</v>
      </c>
      <c r="G5072" s="13">
        <v>1.37283088</v>
      </c>
      <c r="H5072" s="58">
        <v>2.4000000000000001E-5</v>
      </c>
      <c r="I5072" s="58">
        <v>3.33778E-9</v>
      </c>
      <c r="J5072" s="13">
        <v>8.4686999999999998E-2</v>
      </c>
      <c r="K5072" s="58">
        <v>1.52947E-7</v>
      </c>
      <c r="L5072" s="58">
        <v>2.04</v>
      </c>
      <c r="M5072" s="13" t="s">
        <v>259</v>
      </c>
    </row>
    <row r="5073" spans="1:13" x14ac:dyDescent="0.15">
      <c r="A5073" s="13">
        <v>-257.14999999999998</v>
      </c>
      <c r="B5073" s="13">
        <v>16</v>
      </c>
      <c r="C5073" s="13">
        <v>1013250</v>
      </c>
      <c r="D5073" s="13">
        <v>76.173000000000002</v>
      </c>
      <c r="E5073" s="13">
        <v>7538.7</v>
      </c>
      <c r="F5073" s="13">
        <v>5330</v>
      </c>
      <c r="G5073" s="13">
        <v>1.414390244</v>
      </c>
      <c r="H5073" s="58">
        <v>2.1399999999999998E-5</v>
      </c>
      <c r="I5073" s="58">
        <v>2.8328500000000002E-9</v>
      </c>
      <c r="J5073" s="13">
        <v>9.1106999999999994E-2</v>
      </c>
      <c r="K5073" s="58">
        <v>1.5865499999999999E-7</v>
      </c>
      <c r="L5073" s="58">
        <v>1.77</v>
      </c>
      <c r="M5073" s="13" t="s">
        <v>259</v>
      </c>
    </row>
    <row r="5074" spans="1:13" x14ac:dyDescent="0.15">
      <c r="A5074" s="13">
        <v>-256.14999999999998</v>
      </c>
      <c r="B5074" s="13">
        <v>17</v>
      </c>
      <c r="C5074" s="13">
        <v>1013250</v>
      </c>
      <c r="D5074" s="13">
        <v>75.307000000000002</v>
      </c>
      <c r="E5074" s="13">
        <v>7917.5</v>
      </c>
      <c r="F5074" s="13">
        <v>5419.8</v>
      </c>
      <c r="G5074" s="13">
        <v>1.4608472640000001</v>
      </c>
      <c r="H5074" s="58">
        <v>1.9199999999999999E-5</v>
      </c>
      <c r="I5074" s="58">
        <v>2.4260199999999999E-9</v>
      </c>
      <c r="J5074" s="13">
        <v>9.6213000000000007E-2</v>
      </c>
      <c r="K5074" s="58">
        <v>1.6136499999999999E-7</v>
      </c>
      <c r="L5074" s="58">
        <v>1.58</v>
      </c>
      <c r="M5074" s="13" t="s">
        <v>259</v>
      </c>
    </row>
    <row r="5075" spans="1:13" x14ac:dyDescent="0.15">
      <c r="A5075" s="13">
        <v>-255.15</v>
      </c>
      <c r="B5075" s="13">
        <v>18</v>
      </c>
      <c r="C5075" s="13">
        <v>1013250</v>
      </c>
      <c r="D5075" s="13">
        <v>74.393000000000001</v>
      </c>
      <c r="E5075" s="13">
        <v>8318.7000000000007</v>
      </c>
      <c r="F5075" s="13">
        <v>5500.8</v>
      </c>
      <c r="G5075" s="13">
        <v>1.512270942</v>
      </c>
      <c r="H5075" s="58">
        <v>1.7399999999999999E-5</v>
      </c>
      <c r="I5075" s="58">
        <v>2.0947999999999998E-9</v>
      </c>
      <c r="J5075" s="13">
        <v>0.10018000000000001</v>
      </c>
      <c r="K5075" s="58">
        <v>1.6187999999999999E-7</v>
      </c>
      <c r="L5075" s="58">
        <v>1.45</v>
      </c>
      <c r="M5075" s="13" t="s">
        <v>259</v>
      </c>
    </row>
    <row r="5076" spans="1:13" x14ac:dyDescent="0.15">
      <c r="A5076" s="13">
        <v>-254.15</v>
      </c>
      <c r="B5076" s="13">
        <v>19</v>
      </c>
      <c r="C5076" s="13">
        <v>1013250</v>
      </c>
      <c r="D5076" s="13">
        <v>73.427999999999997</v>
      </c>
      <c r="E5076" s="13">
        <v>8745</v>
      </c>
      <c r="F5076" s="13">
        <v>5574.7</v>
      </c>
      <c r="G5076" s="13">
        <v>1.5686942800000001</v>
      </c>
      <c r="H5076" s="58">
        <v>1.59E-5</v>
      </c>
      <c r="I5076" s="58">
        <v>1.8205799999999999E-9</v>
      </c>
      <c r="J5076" s="13">
        <v>0.10319</v>
      </c>
      <c r="K5076" s="58">
        <v>1.607E-7</v>
      </c>
      <c r="L5076" s="58">
        <v>1.35</v>
      </c>
      <c r="M5076" s="13" t="s">
        <v>259</v>
      </c>
    </row>
    <row r="5077" spans="1:13" x14ac:dyDescent="0.15">
      <c r="A5077" s="13">
        <v>-253.15</v>
      </c>
      <c r="B5077" s="13">
        <v>20</v>
      </c>
      <c r="C5077" s="13">
        <v>1013250</v>
      </c>
      <c r="D5077" s="13">
        <v>72.406999999999996</v>
      </c>
      <c r="E5077" s="13">
        <v>9202.7000000000007</v>
      </c>
      <c r="F5077" s="13">
        <v>5644.3</v>
      </c>
      <c r="G5077" s="13">
        <v>1.63044133</v>
      </c>
      <c r="H5077" s="58">
        <v>1.4600000000000001E-5</v>
      </c>
      <c r="I5077" s="58">
        <v>1.58953E-9</v>
      </c>
      <c r="J5077" s="13">
        <v>0.10536</v>
      </c>
      <c r="K5077" s="58">
        <v>1.5811799999999999E-7</v>
      </c>
      <c r="L5077" s="58">
        <v>1.28</v>
      </c>
      <c r="M5077" s="13" t="s">
        <v>259</v>
      </c>
    </row>
    <row r="5078" spans="1:13" x14ac:dyDescent="0.15">
      <c r="A5078" s="13">
        <v>-252.15</v>
      </c>
      <c r="B5078" s="13">
        <v>21</v>
      </c>
      <c r="C5078" s="13">
        <v>1013250</v>
      </c>
      <c r="D5078" s="13">
        <v>71.323999999999998</v>
      </c>
      <c r="E5078" s="13">
        <v>9699.7000000000007</v>
      </c>
      <c r="F5078" s="13">
        <v>5711.1</v>
      </c>
      <c r="G5078" s="13">
        <v>1.698394355</v>
      </c>
      <c r="H5078" s="58">
        <v>1.3499999999999999E-5</v>
      </c>
      <c r="I5078" s="58">
        <v>1.3919999999999999E-9</v>
      </c>
      <c r="J5078" s="13">
        <v>0.10682</v>
      </c>
      <c r="K5078" s="58">
        <v>1.5440400000000001E-7</v>
      </c>
      <c r="L5078" s="58">
        <v>1.23</v>
      </c>
      <c r="M5078" s="13" t="s">
        <v>259</v>
      </c>
    </row>
    <row r="5079" spans="1:13" x14ac:dyDescent="0.15">
      <c r="A5079" s="13">
        <v>-251.15</v>
      </c>
      <c r="B5079" s="13">
        <v>22</v>
      </c>
      <c r="C5079" s="13">
        <v>1013250</v>
      </c>
      <c r="D5079" s="13">
        <v>70.171000000000006</v>
      </c>
      <c r="E5079" s="13">
        <v>10246</v>
      </c>
      <c r="F5079" s="13">
        <v>5775.9</v>
      </c>
      <c r="G5079" s="13">
        <v>1.773922679</v>
      </c>
      <c r="H5079" s="58">
        <v>1.2500000000000001E-5</v>
      </c>
      <c r="I5079" s="58">
        <v>1.2206700000000001E-9</v>
      </c>
      <c r="J5079" s="13">
        <v>0.10767</v>
      </c>
      <c r="K5079" s="58">
        <v>1.4975500000000001E-7</v>
      </c>
      <c r="L5079" s="58">
        <v>1.19</v>
      </c>
      <c r="M5079" s="13" t="s">
        <v>259</v>
      </c>
    </row>
    <row r="5080" spans="1:13" x14ac:dyDescent="0.15">
      <c r="A5080" s="13">
        <v>-250.15</v>
      </c>
      <c r="B5080" s="13">
        <v>23</v>
      </c>
      <c r="C5080" s="13">
        <v>1013250</v>
      </c>
      <c r="D5080" s="13">
        <v>68.938999999999993</v>
      </c>
      <c r="E5080" s="13">
        <v>10855</v>
      </c>
      <c r="F5080" s="13">
        <v>5838.9</v>
      </c>
      <c r="G5080" s="13">
        <v>1.8590830460000001</v>
      </c>
      <c r="H5080" s="58">
        <v>1.1600000000000001E-5</v>
      </c>
      <c r="I5080" s="58">
        <v>1.0701099999999999E-9</v>
      </c>
      <c r="J5080" s="13">
        <v>0.10797</v>
      </c>
      <c r="K5080" s="58">
        <v>1.4428099999999999E-7</v>
      </c>
      <c r="L5080" s="58">
        <v>1.17</v>
      </c>
      <c r="M5080" s="13" t="s">
        <v>259</v>
      </c>
    </row>
    <row r="5081" spans="1:13" x14ac:dyDescent="0.15">
      <c r="A5081" s="13">
        <v>-249.15</v>
      </c>
      <c r="B5081" s="13">
        <v>24</v>
      </c>
      <c r="C5081" s="13">
        <v>1013250</v>
      </c>
      <c r="D5081" s="13">
        <v>67.616</v>
      </c>
      <c r="E5081" s="13">
        <v>11545</v>
      </c>
      <c r="F5081" s="13">
        <v>5900.1</v>
      </c>
      <c r="G5081" s="13">
        <v>1.9567464960000001</v>
      </c>
      <c r="H5081" s="58">
        <v>1.08E-5</v>
      </c>
      <c r="I5081" s="58">
        <v>9.3616299999999992E-10</v>
      </c>
      <c r="J5081" s="13">
        <v>0.10779</v>
      </c>
      <c r="K5081" s="58">
        <v>1.38081E-7</v>
      </c>
      <c r="L5081" s="58">
        <v>1.1599999999999999</v>
      </c>
      <c r="M5081" s="13" t="s">
        <v>259</v>
      </c>
    </row>
    <row r="5082" spans="1:13" x14ac:dyDescent="0.15">
      <c r="A5082" s="13">
        <v>-248.15</v>
      </c>
      <c r="B5082" s="13">
        <v>25</v>
      </c>
      <c r="C5082" s="13">
        <v>1013250</v>
      </c>
      <c r="D5082" s="13">
        <v>66.185000000000002</v>
      </c>
      <c r="E5082" s="13">
        <v>12345</v>
      </c>
      <c r="F5082" s="13">
        <v>5959.6</v>
      </c>
      <c r="G5082" s="13">
        <v>2.0714477480000002</v>
      </c>
      <c r="H5082" s="58">
        <v>1.01E-5</v>
      </c>
      <c r="I5082" s="58">
        <v>8.1539100000000002E-10</v>
      </c>
      <c r="J5082" s="13">
        <v>0.10714</v>
      </c>
      <c r="K5082" s="58">
        <v>1.3113000000000001E-7</v>
      </c>
      <c r="L5082" s="58">
        <v>1.1599999999999999</v>
      </c>
      <c r="M5082" s="13" t="s">
        <v>259</v>
      </c>
    </row>
    <row r="5083" spans="1:13" x14ac:dyDescent="0.15">
      <c r="A5083" s="13">
        <v>-247.15</v>
      </c>
      <c r="B5083" s="13">
        <v>26</v>
      </c>
      <c r="C5083" s="13">
        <v>1013250</v>
      </c>
      <c r="D5083" s="13">
        <v>64.620999999999995</v>
      </c>
      <c r="E5083" s="13">
        <v>13300</v>
      </c>
      <c r="F5083" s="13">
        <v>6017.9</v>
      </c>
      <c r="G5083" s="13">
        <v>2.2100732810000001</v>
      </c>
      <c r="H5083" s="58">
        <v>9.3700000000000001E-6</v>
      </c>
      <c r="I5083" s="58">
        <v>7.0472200000000004E-10</v>
      </c>
      <c r="J5083" s="13">
        <v>0.10605000000000001</v>
      </c>
      <c r="K5083" s="58">
        <v>1.23392E-7</v>
      </c>
      <c r="L5083" s="58">
        <v>1.18</v>
      </c>
      <c r="M5083" s="13" t="s">
        <v>259</v>
      </c>
    </row>
    <row r="5084" spans="1:13" x14ac:dyDescent="0.15">
      <c r="A5084" s="13">
        <v>-246.15</v>
      </c>
      <c r="B5084" s="13">
        <v>27</v>
      </c>
      <c r="C5084" s="13">
        <v>1013250</v>
      </c>
      <c r="D5084" s="13">
        <v>62.889000000000003</v>
      </c>
      <c r="E5084" s="13">
        <v>14487</v>
      </c>
      <c r="F5084" s="13">
        <v>6076.3</v>
      </c>
      <c r="G5084" s="13">
        <v>2.384181163</v>
      </c>
      <c r="H5084" s="58">
        <v>8.7199999999999995E-6</v>
      </c>
      <c r="I5084" s="58">
        <v>6.0165700000000005E-10</v>
      </c>
      <c r="J5084" s="13">
        <v>0.10448</v>
      </c>
      <c r="K5084" s="58">
        <v>1.14678E-7</v>
      </c>
      <c r="L5084" s="58">
        <v>1.21</v>
      </c>
      <c r="M5084" s="13" t="s">
        <v>259</v>
      </c>
    </row>
    <row r="5085" spans="1:13" x14ac:dyDescent="0.15">
      <c r="A5085" s="13">
        <v>-245.15</v>
      </c>
      <c r="B5085" s="13">
        <v>28</v>
      </c>
      <c r="C5085" s="13">
        <v>1013250</v>
      </c>
      <c r="D5085" s="13">
        <v>60.936</v>
      </c>
      <c r="E5085" s="13">
        <v>16050</v>
      </c>
      <c r="F5085" s="13">
        <v>6137.8</v>
      </c>
      <c r="G5085" s="13">
        <v>2.6149434650000001</v>
      </c>
      <c r="H5085" s="58">
        <v>8.0800000000000006E-6</v>
      </c>
      <c r="I5085" s="58">
        <v>5.0348300000000003E-10</v>
      </c>
      <c r="J5085" s="13">
        <v>0.1024</v>
      </c>
      <c r="K5085" s="58">
        <v>1.0470100000000001E-7</v>
      </c>
      <c r="L5085" s="58">
        <v>1.27</v>
      </c>
      <c r="M5085" s="13" t="s">
        <v>259</v>
      </c>
    </row>
    <row r="5086" spans="1:13" x14ac:dyDescent="0.15">
      <c r="A5086" s="13">
        <v>-244.15</v>
      </c>
      <c r="B5086" s="13">
        <v>29</v>
      </c>
      <c r="C5086" s="13">
        <v>1013250</v>
      </c>
      <c r="D5086" s="13">
        <v>58.664000000000001</v>
      </c>
      <c r="E5086" s="13">
        <v>18293</v>
      </c>
      <c r="F5086" s="13">
        <v>6208.5</v>
      </c>
      <c r="G5086" s="13">
        <v>2.946444391</v>
      </c>
      <c r="H5086" s="58">
        <v>7.4499999999999998E-6</v>
      </c>
      <c r="I5086" s="58">
        <v>4.0720499999999999E-10</v>
      </c>
      <c r="J5086" s="13">
        <v>9.9683999999999995E-2</v>
      </c>
      <c r="K5086" s="58">
        <v>9.2890000000000007E-8</v>
      </c>
      <c r="L5086" s="58">
        <v>1.37</v>
      </c>
      <c r="M5086" s="13" t="s">
        <v>259</v>
      </c>
    </row>
    <row r="5087" spans="1:13" x14ac:dyDescent="0.15">
      <c r="A5087" s="13">
        <v>-243.15</v>
      </c>
      <c r="B5087" s="13">
        <v>30</v>
      </c>
      <c r="C5087" s="13">
        <v>1013250</v>
      </c>
      <c r="D5087" s="13">
        <v>55.883000000000003</v>
      </c>
      <c r="E5087" s="13">
        <v>22034</v>
      </c>
      <c r="F5087" s="13">
        <v>6304.3</v>
      </c>
      <c r="G5087" s="13">
        <v>3.4950747899999999</v>
      </c>
      <c r="H5087" s="58">
        <v>6.7900000000000002E-6</v>
      </c>
      <c r="I5087" s="58">
        <v>3.08233E-10</v>
      </c>
      <c r="J5087" s="13">
        <v>9.6068000000000001E-2</v>
      </c>
      <c r="K5087" s="58">
        <v>7.8020000000000006E-8</v>
      </c>
      <c r="L5087" s="58">
        <v>1.56</v>
      </c>
      <c r="M5087" s="13" t="s">
        <v>259</v>
      </c>
    </row>
    <row r="5088" spans="1:13" x14ac:dyDescent="0.15">
      <c r="A5088" s="13">
        <v>-242.15</v>
      </c>
      <c r="B5088" s="13">
        <v>31</v>
      </c>
      <c r="C5088" s="13">
        <v>1013250</v>
      </c>
      <c r="D5088" s="13">
        <v>52.061999999999998</v>
      </c>
      <c r="E5088" s="13">
        <v>30729</v>
      </c>
      <c r="F5088" s="13">
        <v>6476.8</v>
      </c>
      <c r="G5088" s="13">
        <v>4.744472579</v>
      </c>
      <c r="H5088" s="58">
        <v>6.0399999999999998E-6</v>
      </c>
      <c r="I5088" s="58">
        <v>1.96534E-10</v>
      </c>
      <c r="J5088" s="13">
        <v>9.0839000000000003E-2</v>
      </c>
      <c r="K5088" s="58">
        <v>5.6780999999999997E-8</v>
      </c>
      <c r="L5088" s="58">
        <v>2.04</v>
      </c>
      <c r="M5088" s="13" t="s">
        <v>259</v>
      </c>
    </row>
    <row r="5089" spans="1:13" x14ac:dyDescent="0.15">
      <c r="A5089" s="13">
        <v>-241.75700000000001</v>
      </c>
      <c r="B5089" s="13">
        <v>31.393000000000001</v>
      </c>
      <c r="C5089" s="13">
        <v>1013250</v>
      </c>
      <c r="D5089" s="13">
        <v>49.89</v>
      </c>
      <c r="E5089" s="13">
        <v>39719</v>
      </c>
      <c r="F5089" s="13">
        <v>6609.7</v>
      </c>
      <c r="G5089" s="13">
        <v>6.0091986019999997</v>
      </c>
      <c r="H5089" s="58">
        <v>5.6699999999999999E-6</v>
      </c>
      <c r="I5089" s="58">
        <v>1.4273300000000001E-10</v>
      </c>
      <c r="J5089" s="13">
        <v>8.7827000000000002E-2</v>
      </c>
      <c r="K5089" s="58">
        <v>4.4321700000000002E-8</v>
      </c>
      <c r="L5089" s="58">
        <v>2.56</v>
      </c>
      <c r="M5089" s="13" t="s">
        <v>259</v>
      </c>
    </row>
    <row r="5090" spans="1:13" x14ac:dyDescent="0.15">
      <c r="A5090" s="13">
        <v>-241.75700000000001</v>
      </c>
      <c r="B5090" s="13">
        <v>31.393000000000001</v>
      </c>
      <c r="C5090" s="13">
        <v>1013250</v>
      </c>
      <c r="D5090" s="13">
        <v>14.128</v>
      </c>
      <c r="E5090" s="13">
        <v>50339</v>
      </c>
      <c r="F5090" s="13">
        <v>7866.4</v>
      </c>
      <c r="G5090" s="13">
        <v>6.3992423470000004</v>
      </c>
      <c r="H5090" s="58">
        <v>2.0899999999999999E-6</v>
      </c>
      <c r="I5090" s="58">
        <v>4.1587999999999998E-11</v>
      </c>
      <c r="J5090" s="13">
        <v>3.8355E-2</v>
      </c>
      <c r="K5090" s="58">
        <v>5.3930799999999997E-8</v>
      </c>
      <c r="L5090" s="58">
        <v>2.75</v>
      </c>
      <c r="M5090" s="13" t="s">
        <v>257</v>
      </c>
    </row>
    <row r="5091" spans="1:13" x14ac:dyDescent="0.15">
      <c r="A5091" s="13">
        <v>-241.15</v>
      </c>
      <c r="B5091" s="13">
        <v>32</v>
      </c>
      <c r="C5091" s="13">
        <v>1013250</v>
      </c>
      <c r="D5091" s="13">
        <v>12.59</v>
      </c>
      <c r="E5091" s="13">
        <v>33275</v>
      </c>
      <c r="F5091" s="13">
        <v>7463.4</v>
      </c>
      <c r="G5091" s="13">
        <v>4.458423775</v>
      </c>
      <c r="H5091" s="58">
        <v>2.04E-6</v>
      </c>
      <c r="I5091" s="58">
        <v>6.1433500000000006E-11</v>
      </c>
      <c r="J5091" s="13">
        <v>3.7019000000000003E-2</v>
      </c>
      <c r="K5091" s="58">
        <v>8.8365100000000003E-8</v>
      </c>
      <c r="L5091" s="58">
        <v>1.84</v>
      </c>
      <c r="M5091" s="13" t="s">
        <v>257</v>
      </c>
    </row>
    <row r="5092" spans="1:13" x14ac:dyDescent="0.15">
      <c r="A5092" s="13">
        <v>-240.15</v>
      </c>
      <c r="B5092" s="13">
        <v>33</v>
      </c>
      <c r="C5092" s="13">
        <v>1013250</v>
      </c>
      <c r="D5092" s="13">
        <v>11.129</v>
      </c>
      <c r="E5092" s="13">
        <v>24422</v>
      </c>
      <c r="F5092" s="13">
        <v>7107.1</v>
      </c>
      <c r="G5092" s="13">
        <v>3.4362820279999999</v>
      </c>
      <c r="H5092" s="58">
        <v>2.03E-6</v>
      </c>
      <c r="I5092" s="58">
        <v>8.3064499999999995E-11</v>
      </c>
      <c r="J5092" s="13">
        <v>3.6160999999999999E-2</v>
      </c>
      <c r="K5092" s="58">
        <v>1.3304600000000001E-7</v>
      </c>
      <c r="L5092" s="58">
        <v>1.37</v>
      </c>
      <c r="M5092" s="13" t="s">
        <v>257</v>
      </c>
    </row>
    <row r="5093" spans="1:13" x14ac:dyDescent="0.15">
      <c r="A5093" s="13">
        <v>-239.15</v>
      </c>
      <c r="B5093" s="13">
        <v>34</v>
      </c>
      <c r="C5093" s="13">
        <v>1013250</v>
      </c>
      <c r="D5093" s="13">
        <v>10.164</v>
      </c>
      <c r="E5093" s="13">
        <v>20621</v>
      </c>
      <c r="F5093" s="13">
        <v>6903.2</v>
      </c>
      <c r="G5093" s="13">
        <v>2.9871653729999998</v>
      </c>
      <c r="H5093" s="58">
        <v>2.04E-6</v>
      </c>
      <c r="I5093" s="58">
        <v>9.8908899999999996E-11</v>
      </c>
      <c r="J5093" s="13">
        <v>3.5888999999999997E-2</v>
      </c>
      <c r="K5093" s="58">
        <v>1.7123300000000001E-7</v>
      </c>
      <c r="L5093" s="58">
        <v>1.17</v>
      </c>
      <c r="M5093" s="13" t="s">
        <v>257</v>
      </c>
    </row>
    <row r="5094" spans="1:13" x14ac:dyDescent="0.15">
      <c r="A5094" s="13">
        <v>-238.15</v>
      </c>
      <c r="B5094" s="13">
        <v>35</v>
      </c>
      <c r="C5094" s="13">
        <v>1013250</v>
      </c>
      <c r="D5094" s="13">
        <v>9.4387000000000008</v>
      </c>
      <c r="E5094" s="13">
        <v>18456</v>
      </c>
      <c r="F5094" s="13">
        <v>6772.1</v>
      </c>
      <c r="G5094" s="13">
        <v>2.72529939</v>
      </c>
      <c r="H5094" s="58">
        <v>2.0600000000000002E-6</v>
      </c>
      <c r="I5094" s="58">
        <v>1.11714E-10</v>
      </c>
      <c r="J5094" s="13">
        <v>3.5882999999999998E-2</v>
      </c>
      <c r="K5094" s="58">
        <v>2.05987E-7</v>
      </c>
      <c r="L5094" s="58">
        <v>1.06</v>
      </c>
      <c r="M5094" s="13" t="s">
        <v>257</v>
      </c>
    </row>
    <row r="5095" spans="1:13" x14ac:dyDescent="0.15">
      <c r="A5095" s="13">
        <v>-237.15</v>
      </c>
      <c r="B5095" s="13">
        <v>36</v>
      </c>
      <c r="C5095" s="13">
        <v>1013250</v>
      </c>
      <c r="D5095" s="13">
        <v>8.8572000000000006</v>
      </c>
      <c r="E5095" s="13">
        <v>17044</v>
      </c>
      <c r="F5095" s="13">
        <v>6681.8</v>
      </c>
      <c r="G5095" s="13">
        <v>2.5508096619999998</v>
      </c>
      <c r="H5095" s="58">
        <v>2.0899999999999999E-6</v>
      </c>
      <c r="I5095" s="58">
        <v>1.2261799999999999E-10</v>
      </c>
      <c r="J5095" s="13">
        <v>3.603E-2</v>
      </c>
      <c r="K5095" s="58">
        <v>2.3866899999999998E-7</v>
      </c>
      <c r="L5095" s="58">
        <v>0.98899999999999999</v>
      </c>
      <c r="M5095" s="13" t="s">
        <v>257</v>
      </c>
    </row>
    <row r="5096" spans="1:13" x14ac:dyDescent="0.15">
      <c r="A5096" s="13">
        <v>-236.15</v>
      </c>
      <c r="B5096" s="13">
        <v>37</v>
      </c>
      <c r="C5096" s="13">
        <v>1013250</v>
      </c>
      <c r="D5096" s="13">
        <v>8.3725000000000005</v>
      </c>
      <c r="E5096" s="13">
        <v>16045</v>
      </c>
      <c r="F5096" s="13">
        <v>6616.6</v>
      </c>
      <c r="G5096" s="13">
        <v>2.4249614610000001</v>
      </c>
      <c r="H5096" s="58">
        <v>2.12E-6</v>
      </c>
      <c r="I5096" s="58">
        <v>1.32234E-10</v>
      </c>
      <c r="J5096" s="13">
        <v>3.6273E-2</v>
      </c>
      <c r="K5096" s="58">
        <v>2.70015E-7</v>
      </c>
      <c r="L5096" s="58">
        <v>0.93899999999999995</v>
      </c>
      <c r="M5096" s="13" t="s">
        <v>257</v>
      </c>
    </row>
    <row r="5097" spans="1:13" x14ac:dyDescent="0.15">
      <c r="A5097" s="13">
        <v>-235.15</v>
      </c>
      <c r="B5097" s="13">
        <v>38</v>
      </c>
      <c r="C5097" s="13">
        <v>1013250</v>
      </c>
      <c r="D5097" s="13">
        <v>7.9577999999999998</v>
      </c>
      <c r="E5097" s="13">
        <v>15299</v>
      </c>
      <c r="F5097" s="13">
        <v>6567.5</v>
      </c>
      <c r="G5097" s="13">
        <v>2.329501332</v>
      </c>
      <c r="H5097" s="58">
        <v>2.1600000000000001E-6</v>
      </c>
      <c r="I5097" s="58">
        <v>1.4090499999999999E-10</v>
      </c>
      <c r="J5097" s="13">
        <v>3.6582000000000003E-2</v>
      </c>
      <c r="K5097" s="58">
        <v>3.0047700000000002E-7</v>
      </c>
      <c r="L5097" s="58">
        <v>0.90200000000000002</v>
      </c>
      <c r="M5097" s="13" t="s">
        <v>257</v>
      </c>
    </row>
    <row r="5098" spans="1:13" x14ac:dyDescent="0.15">
      <c r="A5098" s="13">
        <v>-234.15</v>
      </c>
      <c r="B5098" s="13">
        <v>39</v>
      </c>
      <c r="C5098" s="13">
        <v>1013250</v>
      </c>
      <c r="D5098" s="13">
        <v>7.5960999999999999</v>
      </c>
      <c r="E5098" s="13">
        <v>14719</v>
      </c>
      <c r="F5098" s="13">
        <v>6529.5</v>
      </c>
      <c r="G5098" s="13">
        <v>2.2542307990000001</v>
      </c>
      <c r="H5098" s="58">
        <v>2.1900000000000002E-6</v>
      </c>
      <c r="I5098" s="58">
        <v>1.48876E-10</v>
      </c>
      <c r="J5098" s="13">
        <v>3.6937999999999999E-2</v>
      </c>
      <c r="K5098" s="58">
        <v>3.3037299999999999E-7</v>
      </c>
      <c r="L5098" s="58">
        <v>0.873</v>
      </c>
      <c r="M5098" s="13" t="s">
        <v>257</v>
      </c>
    </row>
    <row r="5099" spans="1:13" x14ac:dyDescent="0.15">
      <c r="A5099" s="13">
        <v>-233.15</v>
      </c>
      <c r="B5099" s="13">
        <v>40</v>
      </c>
      <c r="C5099" s="13">
        <v>1013250</v>
      </c>
      <c r="D5099" s="13">
        <v>7.2759999999999998</v>
      </c>
      <c r="E5099" s="13">
        <v>14255</v>
      </c>
      <c r="F5099" s="13">
        <v>6499.1</v>
      </c>
      <c r="G5099" s="13">
        <v>2.1933806219999998</v>
      </c>
      <c r="H5099" s="58">
        <v>2.2299999999999998E-6</v>
      </c>
      <c r="I5099" s="58">
        <v>1.5628199999999999E-10</v>
      </c>
      <c r="J5099" s="13">
        <v>3.7329000000000001E-2</v>
      </c>
      <c r="K5099" s="58">
        <v>3.5990399999999999E-7</v>
      </c>
      <c r="L5099" s="58">
        <v>0.85099999999999998</v>
      </c>
      <c r="M5099" s="13" t="s">
        <v>257</v>
      </c>
    </row>
    <row r="5100" spans="1:13" x14ac:dyDescent="0.15">
      <c r="A5100" s="13">
        <v>-232.15</v>
      </c>
      <c r="B5100" s="13">
        <v>41</v>
      </c>
      <c r="C5100" s="13">
        <v>1013250</v>
      </c>
      <c r="D5100" s="13">
        <v>6.9894999999999996</v>
      </c>
      <c r="E5100" s="13">
        <v>13874</v>
      </c>
      <c r="F5100" s="13">
        <v>6474.3</v>
      </c>
      <c r="G5100" s="13">
        <v>2.1429343709999999</v>
      </c>
      <c r="H5100" s="58">
        <v>2.2699999999999999E-6</v>
      </c>
      <c r="I5100" s="58">
        <v>1.63262E-10</v>
      </c>
      <c r="J5100" s="13">
        <v>3.7747000000000003E-2</v>
      </c>
      <c r="K5100" s="58">
        <v>3.89255E-7</v>
      </c>
      <c r="L5100" s="58">
        <v>0.83299999999999996</v>
      </c>
      <c r="M5100" s="13" t="s">
        <v>257</v>
      </c>
    </row>
    <row r="5101" spans="1:13" x14ac:dyDescent="0.15">
      <c r="A5101" s="13">
        <v>-231.15</v>
      </c>
      <c r="B5101" s="13">
        <v>42</v>
      </c>
      <c r="C5101" s="13">
        <v>1013250</v>
      </c>
      <c r="D5101" s="13">
        <v>6.7306999999999997</v>
      </c>
      <c r="E5101" s="13">
        <v>13555</v>
      </c>
      <c r="F5101" s="13">
        <v>6453.7</v>
      </c>
      <c r="G5101" s="13">
        <v>2.100345538</v>
      </c>
      <c r="H5101" s="58">
        <v>2.3E-6</v>
      </c>
      <c r="I5101" s="58">
        <v>1.6988600000000001E-10</v>
      </c>
      <c r="J5101" s="13">
        <v>3.8185999999999998E-2</v>
      </c>
      <c r="K5101" s="58">
        <v>4.1854700000000002E-7</v>
      </c>
      <c r="L5101" s="58">
        <v>0.81699999999999995</v>
      </c>
      <c r="M5101" s="13" t="s">
        <v>257</v>
      </c>
    </row>
    <row r="5102" spans="1:13" x14ac:dyDescent="0.15">
      <c r="A5102" s="13">
        <v>-230.15</v>
      </c>
      <c r="B5102" s="13">
        <v>43</v>
      </c>
      <c r="C5102" s="13">
        <v>1013250</v>
      </c>
      <c r="D5102" s="13">
        <v>6.4951999999999996</v>
      </c>
      <c r="E5102" s="13">
        <v>13285</v>
      </c>
      <c r="F5102" s="13">
        <v>6436.3</v>
      </c>
      <c r="G5102" s="13">
        <v>2.0640740800000001</v>
      </c>
      <c r="H5102" s="58">
        <v>2.34E-6</v>
      </c>
      <c r="I5102" s="58">
        <v>1.7619899999999999E-10</v>
      </c>
      <c r="J5102" s="13">
        <v>3.8641000000000002E-2</v>
      </c>
      <c r="K5102" s="58">
        <v>4.4780999999999998E-7</v>
      </c>
      <c r="L5102" s="58">
        <v>0.80500000000000005</v>
      </c>
      <c r="M5102" s="13" t="s">
        <v>257</v>
      </c>
    </row>
    <row r="5103" spans="1:13" x14ac:dyDescent="0.15">
      <c r="A5103" s="13">
        <v>-229.15</v>
      </c>
      <c r="B5103" s="13">
        <v>44</v>
      </c>
      <c r="C5103" s="13">
        <v>1013250</v>
      </c>
      <c r="D5103" s="13">
        <v>6.2793999999999999</v>
      </c>
      <c r="E5103" s="13">
        <v>13052</v>
      </c>
      <c r="F5103" s="13">
        <v>6421.5</v>
      </c>
      <c r="G5103" s="13">
        <v>2.032546913</v>
      </c>
      <c r="H5103" s="58">
        <v>2.3800000000000001E-6</v>
      </c>
      <c r="I5103" s="58">
        <v>1.8227099999999999E-10</v>
      </c>
      <c r="J5103" s="13">
        <v>3.9109999999999999E-2</v>
      </c>
      <c r="K5103" s="58">
        <v>4.7719100000000003E-7</v>
      </c>
      <c r="L5103" s="58">
        <v>0.79400000000000004</v>
      </c>
      <c r="M5103" s="13" t="s">
        <v>257</v>
      </c>
    </row>
    <row r="5104" spans="1:13" x14ac:dyDescent="0.15">
      <c r="A5104" s="13">
        <v>-228.15</v>
      </c>
      <c r="B5104" s="13">
        <v>45</v>
      </c>
      <c r="C5104" s="13">
        <v>1013250</v>
      </c>
      <c r="D5104" s="13">
        <v>6.0805999999999996</v>
      </c>
      <c r="E5104" s="13">
        <v>12851</v>
      </c>
      <c r="F5104" s="13">
        <v>6408.8</v>
      </c>
      <c r="G5104" s="13">
        <v>2.005211584</v>
      </c>
      <c r="H5104" s="58">
        <v>2.4200000000000001E-6</v>
      </c>
      <c r="I5104" s="58">
        <v>1.8810199999999999E-10</v>
      </c>
      <c r="J5104" s="13">
        <v>3.959E-2</v>
      </c>
      <c r="K5104" s="58">
        <v>5.0664299999999997E-7</v>
      </c>
      <c r="L5104" s="58">
        <v>0.78500000000000003</v>
      </c>
      <c r="M5104" s="13" t="s">
        <v>257</v>
      </c>
    </row>
    <row r="5105" spans="1:13" x14ac:dyDescent="0.15">
      <c r="A5105" s="13">
        <v>-227.15</v>
      </c>
      <c r="B5105" s="13">
        <v>46</v>
      </c>
      <c r="C5105" s="13">
        <v>1013250</v>
      </c>
      <c r="D5105" s="13">
        <v>5.8966000000000003</v>
      </c>
      <c r="E5105" s="13">
        <v>12674</v>
      </c>
      <c r="F5105" s="13">
        <v>6397.8</v>
      </c>
      <c r="G5105" s="13">
        <v>1.980993467</v>
      </c>
      <c r="H5105" s="58">
        <v>2.4600000000000002E-6</v>
      </c>
      <c r="I5105" s="58">
        <v>1.9375100000000001E-10</v>
      </c>
      <c r="J5105" s="13">
        <v>4.0078999999999997E-2</v>
      </c>
      <c r="K5105" s="58">
        <v>5.3629200000000005E-7</v>
      </c>
      <c r="L5105" s="58">
        <v>0.77700000000000002</v>
      </c>
      <c r="M5105" s="13" t="s">
        <v>257</v>
      </c>
    </row>
    <row r="5106" spans="1:13" x14ac:dyDescent="0.15">
      <c r="A5106" s="13">
        <v>-226.15</v>
      </c>
      <c r="B5106" s="13">
        <v>47</v>
      </c>
      <c r="C5106" s="13">
        <v>1013250</v>
      </c>
      <c r="D5106" s="13">
        <v>5.7256</v>
      </c>
      <c r="E5106" s="13">
        <v>12518</v>
      </c>
      <c r="F5106" s="13">
        <v>6388.4</v>
      </c>
      <c r="G5106" s="13">
        <v>1.9594890739999999</v>
      </c>
      <c r="H5106" s="58">
        <v>2.4899999999999999E-6</v>
      </c>
      <c r="I5106" s="58">
        <v>1.9921700000000001E-10</v>
      </c>
      <c r="J5106" s="13">
        <v>4.0576000000000001E-2</v>
      </c>
      <c r="K5106" s="58">
        <v>5.6612600000000005E-7</v>
      </c>
      <c r="L5106" s="58">
        <v>0.76900000000000002</v>
      </c>
      <c r="M5106" s="13" t="s">
        <v>257</v>
      </c>
    </row>
    <row r="5107" spans="1:13" x14ac:dyDescent="0.15">
      <c r="A5107" s="13">
        <v>-225.15</v>
      </c>
      <c r="B5107" s="13">
        <v>48</v>
      </c>
      <c r="C5107" s="13">
        <v>1013250</v>
      </c>
      <c r="D5107" s="13">
        <v>5.5659999999999998</v>
      </c>
      <c r="E5107" s="13">
        <v>12379</v>
      </c>
      <c r="F5107" s="13">
        <v>6380.3</v>
      </c>
      <c r="G5107" s="13">
        <v>1.9401908999999999</v>
      </c>
      <c r="H5107" s="58">
        <v>2.5299999999999999E-6</v>
      </c>
      <c r="I5107" s="58">
        <v>2.0454E-10</v>
      </c>
      <c r="J5107" s="13">
        <v>4.1079999999999998E-2</v>
      </c>
      <c r="K5107" s="58">
        <v>5.9621300000000005E-7</v>
      </c>
      <c r="L5107" s="58">
        <v>0.76300000000000001</v>
      </c>
      <c r="M5107" s="13" t="s">
        <v>257</v>
      </c>
    </row>
    <row r="5108" spans="1:13" x14ac:dyDescent="0.15">
      <c r="A5108" s="13">
        <v>-224.15</v>
      </c>
      <c r="B5108" s="13">
        <v>49</v>
      </c>
      <c r="C5108" s="13">
        <v>1013250</v>
      </c>
      <c r="D5108" s="13">
        <v>5.4166999999999996</v>
      </c>
      <c r="E5108" s="13">
        <v>12255</v>
      </c>
      <c r="F5108" s="13">
        <v>6373.4</v>
      </c>
      <c r="G5108" s="13">
        <v>1.9228355349999999</v>
      </c>
      <c r="H5108" s="58">
        <v>2.57E-6</v>
      </c>
      <c r="I5108" s="58">
        <v>2.0970999999999999E-10</v>
      </c>
      <c r="J5108" s="13">
        <v>4.1590000000000002E-2</v>
      </c>
      <c r="K5108" s="58">
        <v>6.2652799999999998E-7</v>
      </c>
      <c r="L5108" s="58">
        <v>0.75700000000000001</v>
      </c>
      <c r="M5108" s="13" t="s">
        <v>257</v>
      </c>
    </row>
    <row r="5109" spans="1:13" x14ac:dyDescent="0.15">
      <c r="A5109" s="13">
        <v>-223.15</v>
      </c>
      <c r="B5109" s="13">
        <v>50</v>
      </c>
      <c r="C5109" s="13">
        <v>1013250</v>
      </c>
      <c r="D5109" s="13">
        <v>5.2765000000000004</v>
      </c>
      <c r="E5109" s="13">
        <v>12144</v>
      </c>
      <c r="F5109" s="13">
        <v>6367.7</v>
      </c>
      <c r="G5109" s="13">
        <v>1.907125022</v>
      </c>
      <c r="H5109" s="58">
        <v>2.61E-6</v>
      </c>
      <c r="I5109" s="58">
        <v>2.1474E-10</v>
      </c>
      <c r="J5109" s="13">
        <v>4.2104000000000003E-2</v>
      </c>
      <c r="K5109" s="58">
        <v>6.57076E-7</v>
      </c>
      <c r="L5109" s="58">
        <v>0.752</v>
      </c>
      <c r="M5109" s="13" t="s">
        <v>257</v>
      </c>
    </row>
    <row r="5110" spans="1:13" x14ac:dyDescent="0.15">
      <c r="A5110" s="13">
        <v>-222.15</v>
      </c>
      <c r="B5110" s="13">
        <v>51</v>
      </c>
      <c r="C5110" s="13">
        <v>1013250</v>
      </c>
      <c r="D5110" s="13">
        <v>5.1444999999999999</v>
      </c>
      <c r="E5110" s="13">
        <v>12044</v>
      </c>
      <c r="F5110" s="13">
        <v>6363.1</v>
      </c>
      <c r="G5110" s="13">
        <v>1.892788106</v>
      </c>
      <c r="H5110" s="58">
        <v>2.65E-6</v>
      </c>
      <c r="I5110" s="58">
        <v>2.1965300000000001E-10</v>
      </c>
      <c r="J5110" s="13">
        <v>4.2624000000000002E-2</v>
      </c>
      <c r="K5110" s="58">
        <v>6.8792400000000004E-7</v>
      </c>
      <c r="L5110" s="58">
        <v>0.748</v>
      </c>
      <c r="M5110" s="13" t="s">
        <v>257</v>
      </c>
    </row>
    <row r="5111" spans="1:13" x14ac:dyDescent="0.15">
      <c r="A5111" s="13">
        <v>-221.15</v>
      </c>
      <c r="B5111" s="13">
        <v>52</v>
      </c>
      <c r="C5111" s="13">
        <v>1013250</v>
      </c>
      <c r="D5111" s="13">
        <v>5.0198999999999998</v>
      </c>
      <c r="E5111" s="13">
        <v>11954</v>
      </c>
      <c r="F5111" s="13">
        <v>6359.5</v>
      </c>
      <c r="G5111" s="13">
        <v>1.8797075240000001</v>
      </c>
      <c r="H5111" s="58">
        <v>2.6800000000000002E-6</v>
      </c>
      <c r="I5111" s="58">
        <v>2.24452E-10</v>
      </c>
      <c r="J5111" s="13">
        <v>4.3147999999999999E-2</v>
      </c>
      <c r="K5111" s="58">
        <v>7.1903900000000004E-7</v>
      </c>
      <c r="L5111" s="58">
        <v>0.74299999999999999</v>
      </c>
      <c r="M5111" s="13" t="s">
        <v>257</v>
      </c>
    </row>
    <row r="5112" spans="1:13" x14ac:dyDescent="0.15">
      <c r="A5112" s="13">
        <v>-220.15</v>
      </c>
      <c r="B5112" s="13">
        <v>53</v>
      </c>
      <c r="C5112" s="13">
        <v>1013250</v>
      </c>
      <c r="D5112" s="13">
        <v>4.9021999999999997</v>
      </c>
      <c r="E5112" s="13">
        <v>11872</v>
      </c>
      <c r="F5112" s="13">
        <v>6356.8</v>
      </c>
      <c r="G5112" s="13">
        <v>1.8676063430000001</v>
      </c>
      <c r="H5112" s="58">
        <v>2.7199999999999998E-6</v>
      </c>
      <c r="I5112" s="58">
        <v>2.2914400000000001E-10</v>
      </c>
      <c r="J5112" s="13">
        <v>4.3676E-2</v>
      </c>
      <c r="K5112" s="58">
        <v>7.5046100000000004E-7</v>
      </c>
      <c r="L5112" s="58">
        <v>0.73899999999999999</v>
      </c>
      <c r="M5112" s="13" t="s">
        <v>257</v>
      </c>
    </row>
    <row r="5113" spans="1:13" x14ac:dyDescent="0.15">
      <c r="A5113" s="13">
        <v>-219.15</v>
      </c>
      <c r="B5113" s="13">
        <v>54</v>
      </c>
      <c r="C5113" s="13">
        <v>1013250</v>
      </c>
      <c r="D5113" s="13">
        <v>4.7904999999999998</v>
      </c>
      <c r="E5113" s="13">
        <v>11798</v>
      </c>
      <c r="F5113" s="13">
        <v>6355.2</v>
      </c>
      <c r="G5113" s="13">
        <v>1.856432528</v>
      </c>
      <c r="H5113" s="58">
        <v>2.7599999999999998E-6</v>
      </c>
      <c r="I5113" s="58">
        <v>2.33726E-10</v>
      </c>
      <c r="J5113" s="13">
        <v>4.4207000000000003E-2</v>
      </c>
      <c r="K5113" s="58">
        <v>7.8217100000000005E-7</v>
      </c>
      <c r="L5113" s="58">
        <v>0.73599999999999999</v>
      </c>
      <c r="M5113" s="13" t="s">
        <v>257</v>
      </c>
    </row>
    <row r="5114" spans="1:13" x14ac:dyDescent="0.15">
      <c r="A5114" s="13">
        <v>-218.15</v>
      </c>
      <c r="B5114" s="13">
        <v>55</v>
      </c>
      <c r="C5114" s="13">
        <v>1013250</v>
      </c>
      <c r="D5114" s="13">
        <v>4.6845999999999997</v>
      </c>
      <c r="E5114" s="13">
        <v>11731</v>
      </c>
      <c r="F5114" s="13">
        <v>6354.4</v>
      </c>
      <c r="G5114" s="13">
        <v>1.846122372</v>
      </c>
      <c r="H5114" s="58">
        <v>2.79E-6</v>
      </c>
      <c r="I5114" s="58">
        <v>2.3820600000000001E-10</v>
      </c>
      <c r="J5114" s="13">
        <v>4.4741999999999997E-2</v>
      </c>
      <c r="K5114" s="58">
        <v>8.1415600000000003E-7</v>
      </c>
      <c r="L5114" s="58">
        <v>0.73299999999999998</v>
      </c>
      <c r="M5114" s="13" t="s">
        <v>257</v>
      </c>
    </row>
    <row r="5115" spans="1:13" x14ac:dyDescent="0.15">
      <c r="A5115" s="13">
        <v>-217.15</v>
      </c>
      <c r="B5115" s="13">
        <v>56</v>
      </c>
      <c r="C5115" s="13">
        <v>1013250</v>
      </c>
      <c r="D5115" s="13">
        <v>4.5838000000000001</v>
      </c>
      <c r="E5115" s="13">
        <v>11670</v>
      </c>
      <c r="F5115" s="13">
        <v>6354.6</v>
      </c>
      <c r="G5115" s="13">
        <v>1.8364649230000001</v>
      </c>
      <c r="H5115" s="58">
        <v>2.83E-6</v>
      </c>
      <c r="I5115" s="58">
        <v>2.4259599999999999E-10</v>
      </c>
      <c r="J5115" s="13">
        <v>4.5280000000000001E-2</v>
      </c>
      <c r="K5115" s="58">
        <v>8.4646700000000001E-7</v>
      </c>
      <c r="L5115" s="58">
        <v>0.73</v>
      </c>
      <c r="M5115" s="13" t="s">
        <v>257</v>
      </c>
    </row>
    <row r="5116" spans="1:13" x14ac:dyDescent="0.15">
      <c r="A5116" s="13">
        <v>-216.15</v>
      </c>
      <c r="B5116" s="13">
        <v>57</v>
      </c>
      <c r="C5116" s="13">
        <v>1013250</v>
      </c>
      <c r="D5116" s="13">
        <v>4.4878</v>
      </c>
      <c r="E5116" s="13">
        <v>11614</v>
      </c>
      <c r="F5116" s="13">
        <v>6355.7</v>
      </c>
      <c r="G5116" s="13">
        <v>1.8273360919999999</v>
      </c>
      <c r="H5116" s="58">
        <v>2.8700000000000001E-6</v>
      </c>
      <c r="I5116" s="58">
        <v>2.469E-10</v>
      </c>
      <c r="J5116" s="13">
        <v>4.5822000000000002E-2</v>
      </c>
      <c r="K5116" s="58">
        <v>8.7914100000000005E-7</v>
      </c>
      <c r="L5116" s="58">
        <v>0.72699999999999998</v>
      </c>
      <c r="M5116" s="13" t="s">
        <v>257</v>
      </c>
    </row>
    <row r="5117" spans="1:13" x14ac:dyDescent="0.15">
      <c r="A5117" s="13">
        <v>-215.15</v>
      </c>
      <c r="B5117" s="13">
        <v>58</v>
      </c>
      <c r="C5117" s="13">
        <v>1013250</v>
      </c>
      <c r="D5117" s="13">
        <v>4.3962000000000003</v>
      </c>
      <c r="E5117" s="13">
        <v>11563</v>
      </c>
      <c r="F5117" s="13">
        <v>6357.7</v>
      </c>
      <c r="G5117" s="13">
        <v>1.8187394809999999</v>
      </c>
      <c r="H5117" s="58">
        <v>2.9000000000000002E-6</v>
      </c>
      <c r="I5117" s="58">
        <v>2.5112899999999998E-10</v>
      </c>
      <c r="J5117" s="13">
        <v>4.6365999999999997E-2</v>
      </c>
      <c r="K5117" s="58">
        <v>9.1211900000000002E-7</v>
      </c>
      <c r="L5117" s="58">
        <v>0.72399999999999998</v>
      </c>
      <c r="M5117" s="13" t="s">
        <v>257</v>
      </c>
    </row>
    <row r="5118" spans="1:13" x14ac:dyDescent="0.15">
      <c r="A5118" s="13">
        <v>-214.15</v>
      </c>
      <c r="B5118" s="13">
        <v>59</v>
      </c>
      <c r="C5118" s="13">
        <v>1013250</v>
      </c>
      <c r="D5118" s="13">
        <v>4.3086000000000002</v>
      </c>
      <c r="E5118" s="13">
        <v>11518</v>
      </c>
      <c r="F5118" s="13">
        <v>6360.6</v>
      </c>
      <c r="G5118" s="13">
        <v>1.810835456</v>
      </c>
      <c r="H5118" s="58">
        <v>2.9399999999999998E-6</v>
      </c>
      <c r="I5118" s="58">
        <v>2.55235E-10</v>
      </c>
      <c r="J5118" s="13">
        <v>4.6913999999999997E-2</v>
      </c>
      <c r="K5118" s="58">
        <v>9.45343E-7</v>
      </c>
      <c r="L5118" s="58">
        <v>0.72199999999999998</v>
      </c>
      <c r="M5118" s="13" t="s">
        <v>257</v>
      </c>
    </row>
    <row r="5119" spans="1:13" x14ac:dyDescent="0.15">
      <c r="A5119" s="13">
        <v>-213.15</v>
      </c>
      <c r="B5119" s="13">
        <v>60</v>
      </c>
      <c r="C5119" s="13">
        <v>1013250</v>
      </c>
      <c r="D5119" s="13">
        <v>4.2248999999999999</v>
      </c>
      <c r="E5119" s="13">
        <v>11476</v>
      </c>
      <c r="F5119" s="13">
        <v>6364.4</v>
      </c>
      <c r="G5119" s="13">
        <v>1.80315505</v>
      </c>
      <c r="H5119" s="58">
        <v>2.9799999999999998E-6</v>
      </c>
      <c r="I5119" s="58">
        <v>2.5928899999999998E-10</v>
      </c>
      <c r="J5119" s="13">
        <v>4.7463999999999999E-2</v>
      </c>
      <c r="K5119" s="58">
        <v>9.7894299999999998E-7</v>
      </c>
      <c r="L5119" s="58">
        <v>0.71899999999999997</v>
      </c>
      <c r="M5119" s="13" t="s">
        <v>257</v>
      </c>
    </row>
    <row r="5120" spans="1:13" x14ac:dyDescent="0.15">
      <c r="A5120" s="13">
        <v>-212.15</v>
      </c>
      <c r="B5120" s="13">
        <v>61</v>
      </c>
      <c r="C5120" s="13">
        <v>1013250</v>
      </c>
      <c r="D5120" s="13">
        <v>4.1447000000000003</v>
      </c>
      <c r="E5120" s="13">
        <v>11438</v>
      </c>
      <c r="F5120" s="13">
        <v>6369</v>
      </c>
      <c r="G5120" s="13">
        <v>1.795886324</v>
      </c>
      <c r="H5120" s="58">
        <v>3.01E-6</v>
      </c>
      <c r="I5120" s="58">
        <v>2.6325399999999998E-10</v>
      </c>
      <c r="J5120" s="13">
        <v>4.8017999999999998E-2</v>
      </c>
      <c r="K5120" s="58">
        <v>1.01289E-6</v>
      </c>
      <c r="L5120" s="58">
        <v>0.71699999999999997</v>
      </c>
      <c r="M5120" s="13" t="s">
        <v>257</v>
      </c>
    </row>
    <row r="5121" spans="1:13" x14ac:dyDescent="0.15">
      <c r="A5121" s="13">
        <v>-211.15</v>
      </c>
      <c r="B5121" s="13">
        <v>62</v>
      </c>
      <c r="C5121" s="13">
        <v>1013250</v>
      </c>
      <c r="D5121" s="13">
        <v>4.0678000000000001</v>
      </c>
      <c r="E5121" s="13">
        <v>11404</v>
      </c>
      <c r="F5121" s="13">
        <v>6374.5</v>
      </c>
      <c r="G5121" s="13">
        <v>1.7890030589999999</v>
      </c>
      <c r="H5121" s="58">
        <v>3.05E-6</v>
      </c>
      <c r="I5121" s="58">
        <v>2.6714299999999999E-10</v>
      </c>
      <c r="J5121" s="13">
        <v>4.8573999999999999E-2</v>
      </c>
      <c r="K5121" s="58">
        <v>1.0471000000000001E-6</v>
      </c>
      <c r="L5121" s="58">
        <v>0.71499999999999997</v>
      </c>
      <c r="M5121" s="13" t="s">
        <v>257</v>
      </c>
    </row>
    <row r="5122" spans="1:13" x14ac:dyDescent="0.15">
      <c r="A5122" s="13">
        <v>-210.15</v>
      </c>
      <c r="B5122" s="13">
        <v>63</v>
      </c>
      <c r="C5122" s="13">
        <v>1013250</v>
      </c>
      <c r="D5122" s="13">
        <v>3.9940000000000002</v>
      </c>
      <c r="E5122" s="13">
        <v>11374</v>
      </c>
      <c r="F5122" s="13">
        <v>6380.9</v>
      </c>
      <c r="G5122" s="13">
        <v>1.7825071699999999</v>
      </c>
      <c r="H5122" s="58">
        <v>3.0800000000000002E-6</v>
      </c>
      <c r="I5122" s="58">
        <v>2.70934E-10</v>
      </c>
      <c r="J5122" s="13">
        <v>4.9133000000000003E-2</v>
      </c>
      <c r="K5122" s="58">
        <v>1.0815599999999999E-6</v>
      </c>
      <c r="L5122" s="58">
        <v>0.71299999999999997</v>
      </c>
      <c r="M5122" s="13" t="s">
        <v>257</v>
      </c>
    </row>
    <row r="5123" spans="1:13" x14ac:dyDescent="0.15">
      <c r="A5123" s="13">
        <v>-209.15</v>
      </c>
      <c r="B5123" s="13">
        <v>64</v>
      </c>
      <c r="C5123" s="13">
        <v>1013250</v>
      </c>
      <c r="D5123" s="13">
        <v>3.9230999999999998</v>
      </c>
      <c r="E5123" s="13">
        <v>11346</v>
      </c>
      <c r="F5123" s="13">
        <v>6388.2</v>
      </c>
      <c r="G5123" s="13">
        <v>1.776087161</v>
      </c>
      <c r="H5123" s="58">
        <v>3.1200000000000002E-6</v>
      </c>
      <c r="I5123" s="58">
        <v>2.7467800000000001E-10</v>
      </c>
      <c r="J5123" s="13">
        <v>4.9694000000000002E-2</v>
      </c>
      <c r="K5123" s="58">
        <v>1.11643E-6</v>
      </c>
      <c r="L5123" s="58">
        <v>0.71199999999999997</v>
      </c>
      <c r="M5123" s="13" t="s">
        <v>257</v>
      </c>
    </row>
    <row r="5124" spans="1:13" x14ac:dyDescent="0.15">
      <c r="A5124" s="13">
        <v>-208.15</v>
      </c>
      <c r="B5124" s="13">
        <v>65</v>
      </c>
      <c r="C5124" s="13">
        <v>1013250</v>
      </c>
      <c r="D5124" s="13">
        <v>3.8548</v>
      </c>
      <c r="E5124" s="13">
        <v>11322</v>
      </c>
      <c r="F5124" s="13">
        <v>6396.3</v>
      </c>
      <c r="G5124" s="13">
        <v>1.7700858310000001</v>
      </c>
      <c r="H5124" s="58">
        <v>3.1499999999999999E-6</v>
      </c>
      <c r="I5124" s="58">
        <v>2.7832500000000002E-10</v>
      </c>
      <c r="J5124" s="13">
        <v>5.0257999999999997E-2</v>
      </c>
      <c r="K5124" s="58">
        <v>1.1515399999999999E-6</v>
      </c>
      <c r="L5124" s="58">
        <v>0.71</v>
      </c>
      <c r="M5124" s="13" t="s">
        <v>257</v>
      </c>
    </row>
    <row r="5125" spans="1:13" x14ac:dyDescent="0.15">
      <c r="A5125" s="13">
        <v>-207.15</v>
      </c>
      <c r="B5125" s="13">
        <v>66</v>
      </c>
      <c r="C5125" s="13">
        <v>1013250</v>
      </c>
      <c r="D5125" s="13">
        <v>3.7892000000000001</v>
      </c>
      <c r="E5125" s="13">
        <v>11300</v>
      </c>
      <c r="F5125" s="13">
        <v>6405.3</v>
      </c>
      <c r="G5125" s="13">
        <v>1.7641640519999999</v>
      </c>
      <c r="H5125" s="58">
        <v>3.19E-6</v>
      </c>
      <c r="I5125" s="58">
        <v>2.8191999999999999E-10</v>
      </c>
      <c r="J5125" s="13">
        <v>5.0825000000000002E-2</v>
      </c>
      <c r="K5125" s="58">
        <v>1.187E-6</v>
      </c>
      <c r="L5125" s="58">
        <v>0.70799999999999996</v>
      </c>
      <c r="M5125" s="13" t="s">
        <v>257</v>
      </c>
    </row>
    <row r="5126" spans="1:13" x14ac:dyDescent="0.15">
      <c r="A5126" s="13">
        <v>-206.15</v>
      </c>
      <c r="B5126" s="13">
        <v>67</v>
      </c>
      <c r="C5126" s="13">
        <v>1013250</v>
      </c>
      <c r="D5126" s="13">
        <v>3.7259000000000002</v>
      </c>
      <c r="E5126" s="13">
        <v>11281</v>
      </c>
      <c r="F5126" s="13">
        <v>6415.1</v>
      </c>
      <c r="G5126" s="13">
        <v>1.7585072719999999</v>
      </c>
      <c r="H5126" s="58">
        <v>3.2200000000000001E-6</v>
      </c>
      <c r="I5126" s="58">
        <v>2.8542699999999999E-10</v>
      </c>
      <c r="J5126" s="13">
        <v>5.1395000000000003E-2</v>
      </c>
      <c r="K5126" s="58">
        <v>1.2227599999999999E-6</v>
      </c>
      <c r="L5126" s="58">
        <v>0.70699999999999996</v>
      </c>
      <c r="M5126" s="13" t="s">
        <v>257</v>
      </c>
    </row>
    <row r="5127" spans="1:13" x14ac:dyDescent="0.15">
      <c r="A5127" s="13">
        <v>-205.15</v>
      </c>
      <c r="B5127" s="13">
        <v>68</v>
      </c>
      <c r="C5127" s="13">
        <v>1013250</v>
      </c>
      <c r="D5127" s="13">
        <v>3.6648000000000001</v>
      </c>
      <c r="E5127" s="13">
        <v>11264</v>
      </c>
      <c r="F5127" s="13">
        <v>6425.7</v>
      </c>
      <c r="G5127" s="13">
        <v>1.752960767</v>
      </c>
      <c r="H5127" s="58">
        <v>3.2499999999999998E-6</v>
      </c>
      <c r="I5127" s="58">
        <v>2.8888499999999998E-10</v>
      </c>
      <c r="J5127" s="13">
        <v>5.1966999999999999E-2</v>
      </c>
      <c r="K5127" s="58">
        <v>1.25888E-6</v>
      </c>
      <c r="L5127" s="58">
        <v>0.70499999999999996</v>
      </c>
      <c r="M5127" s="13" t="s">
        <v>257</v>
      </c>
    </row>
    <row r="5128" spans="1:13" x14ac:dyDescent="0.15">
      <c r="A5128" s="13">
        <v>-204.15</v>
      </c>
      <c r="B5128" s="13">
        <v>69</v>
      </c>
      <c r="C5128" s="13">
        <v>1013250</v>
      </c>
      <c r="D5128" s="13">
        <v>3.6059000000000001</v>
      </c>
      <c r="E5128" s="13">
        <v>11250</v>
      </c>
      <c r="F5128" s="13">
        <v>6437.2</v>
      </c>
      <c r="G5128" s="13">
        <v>1.74765426</v>
      </c>
      <c r="H5128" s="58">
        <v>3.2899999999999998E-6</v>
      </c>
      <c r="I5128" s="58">
        <v>2.9225800000000002E-10</v>
      </c>
      <c r="J5128" s="13">
        <v>5.2541999999999998E-2</v>
      </c>
      <c r="K5128" s="58">
        <v>1.29521E-6</v>
      </c>
      <c r="L5128" s="58">
        <v>0.70399999999999996</v>
      </c>
      <c r="M5128" s="13" t="s">
        <v>257</v>
      </c>
    </row>
    <row r="5129" spans="1:13" x14ac:dyDescent="0.15">
      <c r="A5129" s="13">
        <v>-203.15</v>
      </c>
      <c r="B5129" s="13">
        <v>70</v>
      </c>
      <c r="C5129" s="13">
        <v>1013250</v>
      </c>
      <c r="D5129" s="13">
        <v>3.5489999999999999</v>
      </c>
      <c r="E5129" s="13">
        <v>11238</v>
      </c>
      <c r="F5129" s="13">
        <v>6449.4</v>
      </c>
      <c r="G5129" s="13">
        <v>1.7424876730000001</v>
      </c>
      <c r="H5129" s="58">
        <v>3.32E-6</v>
      </c>
      <c r="I5129" s="58">
        <v>2.9556000000000001E-10</v>
      </c>
      <c r="J5129" s="13">
        <v>5.3119E-2</v>
      </c>
      <c r="K5129" s="58">
        <v>1.33185E-6</v>
      </c>
      <c r="L5129" s="58">
        <v>0.70299999999999996</v>
      </c>
      <c r="M5129" s="13" t="s">
        <v>257</v>
      </c>
    </row>
    <row r="5130" spans="1:13" x14ac:dyDescent="0.15">
      <c r="A5130" s="13">
        <v>-202.15</v>
      </c>
      <c r="B5130" s="13">
        <v>71</v>
      </c>
      <c r="C5130" s="13">
        <v>1013250</v>
      </c>
      <c r="D5130" s="13">
        <v>3.4940000000000002</v>
      </c>
      <c r="E5130" s="13">
        <v>11228</v>
      </c>
      <c r="F5130" s="13">
        <v>6462.5</v>
      </c>
      <c r="G5130" s="13">
        <v>1.7374081240000001</v>
      </c>
      <c r="H5130" s="58">
        <v>3.36E-6</v>
      </c>
      <c r="I5130" s="58">
        <v>2.98807E-10</v>
      </c>
      <c r="J5130" s="13">
        <v>5.3676000000000001E-2</v>
      </c>
      <c r="K5130" s="58">
        <v>1.36822E-6</v>
      </c>
      <c r="L5130" s="58">
        <v>0.70199999999999996</v>
      </c>
      <c r="M5130" s="13" t="s">
        <v>257</v>
      </c>
    </row>
    <row r="5131" spans="1:13" x14ac:dyDescent="0.15">
      <c r="A5131" s="13">
        <v>-201.15</v>
      </c>
      <c r="B5131" s="13">
        <v>72</v>
      </c>
      <c r="C5131" s="13">
        <v>1013250</v>
      </c>
      <c r="D5131" s="13">
        <v>3.4407999999999999</v>
      </c>
      <c r="E5131" s="13">
        <v>11220</v>
      </c>
      <c r="F5131" s="13">
        <v>6476.3</v>
      </c>
      <c r="G5131" s="13">
        <v>1.732470701</v>
      </c>
      <c r="H5131" s="58">
        <v>3.3900000000000002E-6</v>
      </c>
      <c r="I5131" s="58">
        <v>3.0197900000000002E-10</v>
      </c>
      <c r="J5131" s="13">
        <v>5.4233000000000003E-2</v>
      </c>
      <c r="K5131" s="58">
        <v>1.40479E-6</v>
      </c>
      <c r="L5131" s="58">
        <v>0.70099999999999996</v>
      </c>
      <c r="M5131" s="13" t="s">
        <v>257</v>
      </c>
    </row>
    <row r="5132" spans="1:13" x14ac:dyDescent="0.15">
      <c r="A5132" s="13">
        <v>-200.15</v>
      </c>
      <c r="B5132" s="13">
        <v>73</v>
      </c>
      <c r="C5132" s="13">
        <v>1013250</v>
      </c>
      <c r="D5132" s="13">
        <v>3.3893</v>
      </c>
      <c r="E5132" s="13">
        <v>11213</v>
      </c>
      <c r="F5132" s="13">
        <v>6491</v>
      </c>
      <c r="G5132" s="13">
        <v>1.7274688030000001</v>
      </c>
      <c r="H5132" s="58">
        <v>3.4199999999999999E-6</v>
      </c>
      <c r="I5132" s="58">
        <v>3.0511900000000002E-10</v>
      </c>
      <c r="J5132" s="13">
        <v>5.4792E-2</v>
      </c>
      <c r="K5132" s="58">
        <v>1.4417300000000001E-6</v>
      </c>
      <c r="L5132" s="58">
        <v>0.7</v>
      </c>
      <c r="M5132" s="13" t="s">
        <v>257</v>
      </c>
    </row>
    <row r="5133" spans="1:13" x14ac:dyDescent="0.15">
      <c r="A5133" s="13">
        <v>-199.15</v>
      </c>
      <c r="B5133" s="13">
        <v>74</v>
      </c>
      <c r="C5133" s="13">
        <v>1013250</v>
      </c>
      <c r="D5133" s="13">
        <v>3.3393999999999999</v>
      </c>
      <c r="E5133" s="13">
        <v>11209</v>
      </c>
      <c r="F5133" s="13">
        <v>6506.3</v>
      </c>
      <c r="G5133" s="13">
        <v>1.7227917559999999</v>
      </c>
      <c r="H5133" s="58">
        <v>3.45E-6</v>
      </c>
      <c r="I5133" s="58">
        <v>3.0816300000000002E-10</v>
      </c>
      <c r="J5133" s="13">
        <v>5.5350999999999997E-2</v>
      </c>
      <c r="K5133" s="58">
        <v>1.4787299999999999E-6</v>
      </c>
      <c r="L5133" s="58">
        <v>0.7</v>
      </c>
      <c r="M5133" s="13" t="s">
        <v>257</v>
      </c>
    </row>
    <row r="5134" spans="1:13" x14ac:dyDescent="0.15">
      <c r="A5134" s="13">
        <v>-198.15</v>
      </c>
      <c r="B5134" s="13">
        <v>75</v>
      </c>
      <c r="C5134" s="13">
        <v>1013250</v>
      </c>
      <c r="D5134" s="13">
        <v>3.2911000000000001</v>
      </c>
      <c r="E5134" s="13">
        <v>11206</v>
      </c>
      <c r="F5134" s="13">
        <v>6522.4</v>
      </c>
      <c r="G5134" s="13">
        <v>1.718079235</v>
      </c>
      <c r="H5134" s="58">
        <v>3.49E-6</v>
      </c>
      <c r="I5134" s="58">
        <v>3.1116400000000002E-10</v>
      </c>
      <c r="J5134" s="13">
        <v>5.5911000000000002E-2</v>
      </c>
      <c r="K5134" s="58">
        <v>1.5160200000000001E-6</v>
      </c>
      <c r="L5134" s="58">
        <v>0.69899999999999995</v>
      </c>
      <c r="M5134" s="13" t="s">
        <v>257</v>
      </c>
    </row>
    <row r="5135" spans="1:13" x14ac:dyDescent="0.15">
      <c r="A5135" s="13">
        <v>-197.15</v>
      </c>
      <c r="B5135" s="13">
        <v>76</v>
      </c>
      <c r="C5135" s="13">
        <v>1013250</v>
      </c>
      <c r="D5135" s="13">
        <v>3.2442000000000002</v>
      </c>
      <c r="E5135" s="13">
        <v>11205</v>
      </c>
      <c r="F5135" s="13">
        <v>6539.3</v>
      </c>
      <c r="G5135" s="13">
        <v>1.7134861530000001</v>
      </c>
      <c r="H5135" s="58">
        <v>3.5200000000000002E-6</v>
      </c>
      <c r="I5135" s="58">
        <v>3.1410099999999999E-10</v>
      </c>
      <c r="J5135" s="13">
        <v>5.6472000000000001E-2</v>
      </c>
      <c r="K5135" s="58">
        <v>1.5535100000000001E-6</v>
      </c>
      <c r="L5135" s="58">
        <v>0.69799999999999995</v>
      </c>
      <c r="M5135" s="13" t="s">
        <v>257</v>
      </c>
    </row>
    <row r="5136" spans="1:13" x14ac:dyDescent="0.15">
      <c r="A5136" s="13">
        <v>-196.15</v>
      </c>
      <c r="B5136" s="13">
        <v>77</v>
      </c>
      <c r="C5136" s="13">
        <v>1013250</v>
      </c>
      <c r="D5136" s="13">
        <v>3.1987999999999999</v>
      </c>
      <c r="E5136" s="13">
        <v>11206</v>
      </c>
      <c r="F5136" s="13">
        <v>6556.8</v>
      </c>
      <c r="G5136" s="13">
        <v>1.7090653979999999</v>
      </c>
      <c r="H5136" s="58">
        <v>3.5499999999999999E-6</v>
      </c>
      <c r="I5136" s="58">
        <v>3.1695500000000002E-10</v>
      </c>
      <c r="J5136" s="13">
        <v>5.7034000000000001E-2</v>
      </c>
      <c r="K5136" s="58">
        <v>1.5910999999999999E-6</v>
      </c>
      <c r="L5136" s="58">
        <v>0.69799999999999995</v>
      </c>
      <c r="M5136" s="13" t="s">
        <v>257</v>
      </c>
    </row>
    <row r="5137" spans="1:13" x14ac:dyDescent="0.15">
      <c r="A5137" s="13">
        <v>-195.15</v>
      </c>
      <c r="B5137" s="13">
        <v>78</v>
      </c>
      <c r="C5137" s="13">
        <v>1013250</v>
      </c>
      <c r="D5137" s="13">
        <v>3.1545999999999998</v>
      </c>
      <c r="E5137" s="13">
        <v>11208</v>
      </c>
      <c r="F5137" s="13">
        <v>6575</v>
      </c>
      <c r="G5137" s="13">
        <v>1.704638783</v>
      </c>
      <c r="H5137" s="58">
        <v>3.58E-6</v>
      </c>
      <c r="I5137" s="58">
        <v>3.1977199999999999E-10</v>
      </c>
      <c r="J5137" s="13">
        <v>5.7653000000000003E-2</v>
      </c>
      <c r="K5137" s="58">
        <v>1.63061E-6</v>
      </c>
      <c r="L5137" s="58">
        <v>0.69699999999999995</v>
      </c>
      <c r="M5137" s="13" t="s">
        <v>257</v>
      </c>
    </row>
    <row r="5138" spans="1:13" x14ac:dyDescent="0.15">
      <c r="A5138" s="13">
        <v>-194.15</v>
      </c>
      <c r="B5138" s="13">
        <v>79</v>
      </c>
      <c r="C5138" s="13">
        <v>1013250</v>
      </c>
      <c r="D5138" s="13">
        <v>3.1118000000000001</v>
      </c>
      <c r="E5138" s="13">
        <v>11211</v>
      </c>
      <c r="F5138" s="13">
        <v>6593.9</v>
      </c>
      <c r="G5138" s="13">
        <v>1.7002077680000001</v>
      </c>
      <c r="H5138" s="58">
        <v>3.6200000000000001E-6</v>
      </c>
      <c r="I5138" s="58">
        <v>3.2254E-10</v>
      </c>
      <c r="J5138" s="13">
        <v>5.8221000000000002E-2</v>
      </c>
      <c r="K5138" s="58">
        <v>1.66887E-6</v>
      </c>
      <c r="L5138" s="58">
        <v>0.69599999999999995</v>
      </c>
      <c r="M5138" s="13" t="s">
        <v>257</v>
      </c>
    </row>
    <row r="5139" spans="1:13" x14ac:dyDescent="0.15">
      <c r="A5139" s="13">
        <v>-193.15</v>
      </c>
      <c r="B5139" s="13">
        <v>80</v>
      </c>
      <c r="C5139" s="13">
        <v>1013250</v>
      </c>
      <c r="D5139" s="13">
        <v>3.0701000000000001</v>
      </c>
      <c r="E5139" s="13">
        <v>11216</v>
      </c>
      <c r="F5139" s="13">
        <v>6613.4</v>
      </c>
      <c r="G5139" s="13">
        <v>1.695950646</v>
      </c>
      <c r="H5139" s="58">
        <v>3.6500000000000002E-6</v>
      </c>
      <c r="I5139" s="58">
        <v>3.2524100000000001E-10</v>
      </c>
      <c r="J5139" s="13">
        <v>5.8789000000000001E-2</v>
      </c>
      <c r="K5139" s="58">
        <v>1.70728E-6</v>
      </c>
      <c r="L5139" s="58">
        <v>0.69599999999999995</v>
      </c>
      <c r="M5139" s="13" t="s">
        <v>257</v>
      </c>
    </row>
    <row r="5140" spans="1:13" x14ac:dyDescent="0.15">
      <c r="A5140" s="13">
        <v>-192.15</v>
      </c>
      <c r="B5140" s="13">
        <v>81</v>
      </c>
      <c r="C5140" s="13">
        <v>1013250</v>
      </c>
      <c r="D5140" s="13">
        <v>3.0297000000000001</v>
      </c>
      <c r="E5140" s="13">
        <v>11222</v>
      </c>
      <c r="F5140" s="13">
        <v>6633.6</v>
      </c>
      <c r="G5140" s="13">
        <v>1.6916907859999999</v>
      </c>
      <c r="H5140" s="58">
        <v>3.6799999999999999E-6</v>
      </c>
      <c r="I5140" s="58">
        <v>3.2789200000000001E-10</v>
      </c>
      <c r="J5140" s="13">
        <v>5.9624999999999997E-2</v>
      </c>
      <c r="K5140" s="58">
        <v>1.7537100000000001E-6</v>
      </c>
      <c r="L5140" s="58">
        <v>0.69299999999999995</v>
      </c>
      <c r="M5140" s="13" t="s">
        <v>257</v>
      </c>
    </row>
    <row r="5141" spans="1:13" x14ac:dyDescent="0.15">
      <c r="A5141" s="13">
        <v>-191.15</v>
      </c>
      <c r="B5141" s="13">
        <v>82</v>
      </c>
      <c r="C5141" s="13">
        <v>1013250</v>
      </c>
      <c r="D5141" s="13">
        <v>2.9903</v>
      </c>
      <c r="E5141" s="13">
        <v>11229</v>
      </c>
      <c r="F5141" s="13">
        <v>6654.3</v>
      </c>
      <c r="G5141" s="13">
        <v>1.6874802760000001</v>
      </c>
      <c r="H5141" s="58">
        <v>3.7100000000000001E-6</v>
      </c>
      <c r="I5141" s="58">
        <v>3.3049199999999998E-10</v>
      </c>
      <c r="J5141" s="13">
        <v>6.0166999999999998E-2</v>
      </c>
      <c r="K5141" s="58">
        <v>1.79185E-6</v>
      </c>
      <c r="L5141" s="58">
        <v>0.69299999999999995</v>
      </c>
      <c r="M5141" s="13" t="s">
        <v>257</v>
      </c>
    </row>
    <row r="5142" spans="1:13" x14ac:dyDescent="0.15">
      <c r="A5142" s="13">
        <v>-190.15</v>
      </c>
      <c r="B5142" s="13">
        <v>83</v>
      </c>
      <c r="C5142" s="13">
        <v>1013250</v>
      </c>
      <c r="D5142" s="13">
        <v>2.952</v>
      </c>
      <c r="E5142" s="13">
        <v>11238</v>
      </c>
      <c r="F5142" s="13">
        <v>6675.7</v>
      </c>
      <c r="G5142" s="13">
        <v>1.6834189669999999</v>
      </c>
      <c r="H5142" s="58">
        <v>3.7400000000000002E-6</v>
      </c>
      <c r="I5142" s="58">
        <v>3.3302200000000002E-10</v>
      </c>
      <c r="J5142" s="13">
        <v>6.0708999999999999E-2</v>
      </c>
      <c r="K5142" s="58">
        <v>1.82999E-6</v>
      </c>
      <c r="L5142" s="58">
        <v>0.69299999999999995</v>
      </c>
      <c r="M5142" s="13" t="s">
        <v>257</v>
      </c>
    </row>
    <row r="5143" spans="1:13" x14ac:dyDescent="0.15">
      <c r="A5143" s="13">
        <v>-189.15</v>
      </c>
      <c r="B5143" s="13">
        <v>84</v>
      </c>
      <c r="C5143" s="13">
        <v>1013250</v>
      </c>
      <c r="D5143" s="13">
        <v>2.9146999999999998</v>
      </c>
      <c r="E5143" s="13">
        <v>11247</v>
      </c>
      <c r="F5143" s="13">
        <v>6697.5</v>
      </c>
      <c r="G5143" s="13">
        <v>1.6792833149999999</v>
      </c>
      <c r="H5143" s="58">
        <v>3.7699999999999999E-6</v>
      </c>
      <c r="I5143" s="58">
        <v>3.3552900000000002E-10</v>
      </c>
      <c r="J5143" s="13">
        <v>6.1252000000000001E-2</v>
      </c>
      <c r="K5143" s="58">
        <v>1.8684899999999999E-6</v>
      </c>
      <c r="L5143" s="58">
        <v>0.69299999999999995</v>
      </c>
      <c r="M5143" s="13" t="s">
        <v>257</v>
      </c>
    </row>
    <row r="5144" spans="1:13" x14ac:dyDescent="0.15">
      <c r="A5144" s="13">
        <v>-188.15</v>
      </c>
      <c r="B5144" s="13">
        <v>85</v>
      </c>
      <c r="C5144" s="13">
        <v>1013250</v>
      </c>
      <c r="D5144" s="13">
        <v>2.8784000000000001</v>
      </c>
      <c r="E5144" s="13">
        <v>11258</v>
      </c>
      <c r="F5144" s="13">
        <v>6720</v>
      </c>
      <c r="G5144" s="13">
        <v>1.675297619</v>
      </c>
      <c r="H5144" s="58">
        <v>3.8E-6</v>
      </c>
      <c r="I5144" s="58">
        <v>3.3796400000000002E-10</v>
      </c>
      <c r="J5144" s="13">
        <v>6.1795000000000003E-2</v>
      </c>
      <c r="K5144" s="58">
        <v>1.9069600000000001E-6</v>
      </c>
      <c r="L5144" s="58">
        <v>0.69299999999999995</v>
      </c>
      <c r="M5144" s="13" t="s">
        <v>257</v>
      </c>
    </row>
    <row r="5145" spans="1:13" x14ac:dyDescent="0.15">
      <c r="A5145" s="13">
        <v>-187.15</v>
      </c>
      <c r="B5145" s="13">
        <v>86</v>
      </c>
      <c r="C5145" s="13">
        <v>1013250</v>
      </c>
      <c r="D5145" s="13">
        <v>2.843</v>
      </c>
      <c r="E5145" s="13">
        <v>11270</v>
      </c>
      <c r="F5145" s="13">
        <v>6742.9</v>
      </c>
      <c r="G5145" s="13">
        <v>1.671387682</v>
      </c>
      <c r="H5145" s="58">
        <v>3.8399999999999997E-6</v>
      </c>
      <c r="I5145" s="58">
        <v>3.4034599999999998E-10</v>
      </c>
      <c r="J5145" s="13">
        <v>6.2338999999999999E-2</v>
      </c>
      <c r="K5145" s="58">
        <v>1.9456200000000002E-6</v>
      </c>
      <c r="L5145" s="58">
        <v>0.69299999999999995</v>
      </c>
      <c r="M5145" s="13" t="s">
        <v>257</v>
      </c>
    </row>
    <row r="5146" spans="1:13" x14ac:dyDescent="0.15">
      <c r="A5146" s="13">
        <v>-186.15</v>
      </c>
      <c r="B5146" s="13">
        <v>87</v>
      </c>
      <c r="C5146" s="13">
        <v>1013250</v>
      </c>
      <c r="D5146" s="13">
        <v>2.8086000000000002</v>
      </c>
      <c r="E5146" s="13">
        <v>11282</v>
      </c>
      <c r="F5146" s="13">
        <v>6766.4</v>
      </c>
      <c r="G5146" s="13">
        <v>1.6673563490000001</v>
      </c>
      <c r="H5146" s="58">
        <v>3.8700000000000002E-6</v>
      </c>
      <c r="I5146" s="58">
        <v>3.4271399999999998E-10</v>
      </c>
      <c r="J5146" s="13">
        <v>6.2881000000000006E-2</v>
      </c>
      <c r="K5146" s="58">
        <v>1.9844699999999998E-6</v>
      </c>
      <c r="L5146" s="58">
        <v>0.69399999999999995</v>
      </c>
      <c r="M5146" s="13" t="s">
        <v>257</v>
      </c>
    </row>
    <row r="5147" spans="1:13" x14ac:dyDescent="0.15">
      <c r="A5147" s="13">
        <v>-185.15</v>
      </c>
      <c r="B5147" s="13">
        <v>88</v>
      </c>
      <c r="C5147" s="13">
        <v>1013250</v>
      </c>
      <c r="D5147" s="13">
        <v>2.7749999999999999</v>
      </c>
      <c r="E5147" s="13">
        <v>11295</v>
      </c>
      <c r="F5147" s="13">
        <v>6790.3</v>
      </c>
      <c r="G5147" s="13">
        <v>1.663402206</v>
      </c>
      <c r="H5147" s="58">
        <v>3.8999999999999999E-6</v>
      </c>
      <c r="I5147" s="58">
        <v>3.4503800000000001E-10</v>
      </c>
      <c r="J5147" s="13">
        <v>6.3422999999999993E-2</v>
      </c>
      <c r="K5147" s="58">
        <v>2.0234700000000002E-6</v>
      </c>
      <c r="L5147" s="58">
        <v>0.69399999999999995</v>
      </c>
      <c r="M5147" s="13" t="s">
        <v>257</v>
      </c>
    </row>
    <row r="5148" spans="1:13" x14ac:dyDescent="0.15">
      <c r="A5148" s="13">
        <v>-184.15</v>
      </c>
      <c r="B5148" s="13">
        <v>89</v>
      </c>
      <c r="C5148" s="13">
        <v>1013250</v>
      </c>
      <c r="D5148" s="13">
        <v>2.7422</v>
      </c>
      <c r="E5148" s="13">
        <v>11310</v>
      </c>
      <c r="F5148" s="13">
        <v>6814.7</v>
      </c>
      <c r="G5148" s="13">
        <v>1.659647527</v>
      </c>
      <c r="H5148" s="58">
        <v>3.9299999999999996E-6</v>
      </c>
      <c r="I5148" s="58">
        <v>3.4727699999999999E-10</v>
      </c>
      <c r="J5148" s="13">
        <v>6.3964999999999994E-2</v>
      </c>
      <c r="K5148" s="58">
        <v>2.0624400000000002E-6</v>
      </c>
      <c r="L5148" s="58">
        <v>0.69399999999999995</v>
      </c>
      <c r="M5148" s="13" t="s">
        <v>257</v>
      </c>
    </row>
    <row r="5149" spans="1:13" x14ac:dyDescent="0.15">
      <c r="A5149" s="13">
        <v>-183.15</v>
      </c>
      <c r="B5149" s="13">
        <v>90</v>
      </c>
      <c r="C5149" s="13">
        <v>1013250</v>
      </c>
      <c r="D5149" s="13">
        <v>2.7101999999999999</v>
      </c>
      <c r="E5149" s="13">
        <v>11325</v>
      </c>
      <c r="F5149" s="13">
        <v>6839.5</v>
      </c>
      <c r="G5149" s="13">
        <v>1.6558227940000001</v>
      </c>
      <c r="H5149" s="58">
        <v>3.9600000000000002E-6</v>
      </c>
      <c r="I5149" s="58">
        <v>3.4950099999999999E-10</v>
      </c>
      <c r="J5149" s="13">
        <v>6.4505000000000007E-2</v>
      </c>
      <c r="K5149" s="58">
        <v>2.10162E-6</v>
      </c>
      <c r="L5149" s="58">
        <v>0.69499999999999995</v>
      </c>
      <c r="M5149" s="13" t="s">
        <v>257</v>
      </c>
    </row>
    <row r="5150" spans="1:13" x14ac:dyDescent="0.15">
      <c r="A5150" s="13">
        <v>-182.15</v>
      </c>
      <c r="B5150" s="13">
        <v>91</v>
      </c>
      <c r="C5150" s="13">
        <v>1013250</v>
      </c>
      <c r="D5150" s="13">
        <v>2.6789999999999998</v>
      </c>
      <c r="E5150" s="13">
        <v>11341</v>
      </c>
      <c r="F5150" s="13">
        <v>6864.7</v>
      </c>
      <c r="G5150" s="13">
        <v>1.6520751090000001</v>
      </c>
      <c r="H5150" s="58">
        <v>3.9899999999999999E-6</v>
      </c>
      <c r="I5150" s="58">
        <v>3.5167099999999999E-10</v>
      </c>
      <c r="J5150" s="13">
        <v>6.5093999999999999E-2</v>
      </c>
      <c r="K5150" s="58">
        <v>2.1424800000000001E-6</v>
      </c>
      <c r="L5150" s="58">
        <v>0.69499999999999995</v>
      </c>
      <c r="M5150" s="13" t="s">
        <v>257</v>
      </c>
    </row>
    <row r="5151" spans="1:13" x14ac:dyDescent="0.15">
      <c r="A5151" s="13">
        <v>-181.15</v>
      </c>
      <c r="B5151" s="13">
        <v>92</v>
      </c>
      <c r="C5151" s="13">
        <v>1013250</v>
      </c>
      <c r="D5151" s="13">
        <v>2.6486000000000001</v>
      </c>
      <c r="E5151" s="13">
        <v>11357</v>
      </c>
      <c r="F5151" s="13">
        <v>6890.2</v>
      </c>
      <c r="G5151" s="13">
        <v>1.6482830690000001</v>
      </c>
      <c r="H5151" s="58">
        <v>4.0199999999999996E-6</v>
      </c>
      <c r="I5151" s="58">
        <v>3.5382600000000002E-10</v>
      </c>
      <c r="J5151" s="13">
        <v>6.5684000000000006E-2</v>
      </c>
      <c r="K5151" s="58">
        <v>2.1836300000000001E-6</v>
      </c>
      <c r="L5151" s="58">
        <v>0.69499999999999995</v>
      </c>
      <c r="M5151" s="13" t="s">
        <v>257</v>
      </c>
    </row>
    <row r="5152" spans="1:13" x14ac:dyDescent="0.15">
      <c r="A5152" s="13">
        <v>-180.15</v>
      </c>
      <c r="B5152" s="13">
        <v>93</v>
      </c>
      <c r="C5152" s="13">
        <v>1013250</v>
      </c>
      <c r="D5152" s="13">
        <v>2.6187999999999998</v>
      </c>
      <c r="E5152" s="13">
        <v>11375</v>
      </c>
      <c r="F5152" s="13">
        <v>6916.2</v>
      </c>
      <c r="G5152" s="13">
        <v>1.6446892799999999</v>
      </c>
      <c r="H5152" s="58">
        <v>4.0500000000000002E-6</v>
      </c>
      <c r="I5152" s="58">
        <v>3.5590300000000001E-10</v>
      </c>
      <c r="J5152" s="13">
        <v>6.6274E-2</v>
      </c>
      <c r="K5152" s="58">
        <v>2.22479E-6</v>
      </c>
      <c r="L5152" s="58">
        <v>0.69499999999999995</v>
      </c>
      <c r="M5152" s="13" t="s">
        <v>257</v>
      </c>
    </row>
    <row r="5153" spans="1:13" x14ac:dyDescent="0.15">
      <c r="A5153" s="13">
        <v>-179.15</v>
      </c>
      <c r="B5153" s="13">
        <v>94</v>
      </c>
      <c r="C5153" s="13">
        <v>1013250</v>
      </c>
      <c r="D5153" s="13">
        <v>2.5897999999999999</v>
      </c>
      <c r="E5153" s="13">
        <v>11393</v>
      </c>
      <c r="F5153" s="13">
        <v>6942.5</v>
      </c>
      <c r="G5153" s="13">
        <v>1.6410514940000001</v>
      </c>
      <c r="H5153" s="58">
        <v>4.0799999999999999E-6</v>
      </c>
      <c r="I5153" s="58">
        <v>3.5796500000000001E-10</v>
      </c>
      <c r="J5153" s="13">
        <v>6.6864999999999994E-2</v>
      </c>
      <c r="K5153" s="58">
        <v>2.2661799999999999E-6</v>
      </c>
      <c r="L5153" s="58">
        <v>0.69499999999999995</v>
      </c>
      <c r="M5153" s="13" t="s">
        <v>257</v>
      </c>
    </row>
    <row r="5154" spans="1:13" x14ac:dyDescent="0.15">
      <c r="A5154" s="13">
        <v>-178.15</v>
      </c>
      <c r="B5154" s="13">
        <v>95</v>
      </c>
      <c r="C5154" s="13">
        <v>1013250</v>
      </c>
      <c r="D5154" s="13">
        <v>2.5613999999999999</v>
      </c>
      <c r="E5154" s="13">
        <v>11411</v>
      </c>
      <c r="F5154" s="13">
        <v>6969.1</v>
      </c>
      <c r="G5154" s="13">
        <v>1.637370679</v>
      </c>
      <c r="H5154" s="58">
        <v>4.1099999999999996E-6</v>
      </c>
      <c r="I5154" s="58">
        <v>3.6000399999999998E-10</v>
      </c>
      <c r="J5154" s="13">
        <v>6.7456000000000002E-2</v>
      </c>
      <c r="K5154" s="58">
        <v>2.3079099999999998E-6</v>
      </c>
      <c r="L5154" s="58">
        <v>0.69499999999999995</v>
      </c>
      <c r="M5154" s="13" t="s">
        <v>257</v>
      </c>
    </row>
    <row r="5155" spans="1:13" x14ac:dyDescent="0.15">
      <c r="A5155" s="13">
        <v>-177.15</v>
      </c>
      <c r="B5155" s="13">
        <v>96</v>
      </c>
      <c r="C5155" s="13">
        <v>1013250</v>
      </c>
      <c r="D5155" s="13">
        <v>2.5335999999999999</v>
      </c>
      <c r="E5155" s="13">
        <v>11431</v>
      </c>
      <c r="F5155" s="13">
        <v>6996</v>
      </c>
      <c r="G5155" s="13">
        <v>1.6339336760000001</v>
      </c>
      <c r="H5155" s="58">
        <v>4.1400000000000002E-6</v>
      </c>
      <c r="I5155" s="58">
        <v>3.6197200000000001E-10</v>
      </c>
      <c r="J5155" s="13">
        <v>6.8046999999999996E-2</v>
      </c>
      <c r="K5155" s="58">
        <v>2.3495600000000001E-6</v>
      </c>
      <c r="L5155" s="58">
        <v>0.69499999999999995</v>
      </c>
      <c r="M5155" s="13" t="s">
        <v>257</v>
      </c>
    </row>
    <row r="5156" spans="1:13" x14ac:dyDescent="0.15">
      <c r="A5156" s="13">
        <v>-176.15</v>
      </c>
      <c r="B5156" s="13">
        <v>97</v>
      </c>
      <c r="C5156" s="13">
        <v>1013250</v>
      </c>
      <c r="D5156" s="13">
        <v>2.5065</v>
      </c>
      <c r="E5156" s="13">
        <v>11450</v>
      </c>
      <c r="F5156" s="13">
        <v>7023.2</v>
      </c>
      <c r="G5156" s="13">
        <v>1.6303109689999999</v>
      </c>
      <c r="H5156" s="58">
        <v>4.1699999999999999E-6</v>
      </c>
      <c r="I5156" s="58">
        <v>3.63948E-10</v>
      </c>
      <c r="J5156" s="13">
        <v>6.8638000000000005E-2</v>
      </c>
      <c r="K5156" s="58">
        <v>2.3916199999999998E-6</v>
      </c>
      <c r="L5156" s="58">
        <v>0.69499999999999995</v>
      </c>
      <c r="M5156" s="13" t="s">
        <v>257</v>
      </c>
    </row>
    <row r="5157" spans="1:13" x14ac:dyDescent="0.15">
      <c r="A5157" s="13">
        <v>-175.15</v>
      </c>
      <c r="B5157" s="13">
        <v>98</v>
      </c>
      <c r="C5157" s="13">
        <v>1013250</v>
      </c>
      <c r="D5157" s="13">
        <v>2.4799000000000002</v>
      </c>
      <c r="E5157" s="13">
        <v>11471</v>
      </c>
      <c r="F5157" s="13">
        <v>7050.6</v>
      </c>
      <c r="G5157" s="13">
        <v>1.626953734</v>
      </c>
      <c r="H5157" s="58">
        <v>4.1999999999999996E-6</v>
      </c>
      <c r="I5157" s="58">
        <v>3.6584399999999998E-10</v>
      </c>
      <c r="J5157" s="13">
        <v>6.923E-2</v>
      </c>
      <c r="K5157" s="58">
        <v>2.43365E-6</v>
      </c>
      <c r="L5157" s="58">
        <v>0.69499999999999995</v>
      </c>
      <c r="M5157" s="13" t="s">
        <v>257</v>
      </c>
    </row>
    <row r="5158" spans="1:13" x14ac:dyDescent="0.15">
      <c r="A5158" s="13">
        <v>-174.15</v>
      </c>
      <c r="B5158" s="13">
        <v>99</v>
      </c>
      <c r="C5158" s="13">
        <v>1013250</v>
      </c>
      <c r="D5158" s="13">
        <v>2.4540000000000002</v>
      </c>
      <c r="E5158" s="13">
        <v>11491</v>
      </c>
      <c r="F5158" s="13">
        <v>7078.3</v>
      </c>
      <c r="G5158" s="13">
        <v>1.6234124009999999</v>
      </c>
      <c r="H5158" s="58">
        <v>4.2300000000000002E-6</v>
      </c>
      <c r="I5158" s="58">
        <v>3.6774899999999999E-10</v>
      </c>
      <c r="J5158" s="13">
        <v>6.9821999999999995E-2</v>
      </c>
      <c r="K5158" s="58">
        <v>2.4760500000000002E-6</v>
      </c>
      <c r="L5158" s="58">
        <v>0.69499999999999995</v>
      </c>
      <c r="M5158" s="13" t="s">
        <v>257</v>
      </c>
    </row>
    <row r="5159" spans="1:13" x14ac:dyDescent="0.15">
      <c r="A5159" s="13">
        <v>-173.15</v>
      </c>
      <c r="B5159" s="13">
        <v>100</v>
      </c>
      <c r="C5159" s="13">
        <v>1013250</v>
      </c>
      <c r="D5159" s="13">
        <v>2.4285999999999999</v>
      </c>
      <c r="E5159" s="13">
        <v>11512</v>
      </c>
      <c r="F5159" s="13">
        <v>7106.2</v>
      </c>
      <c r="G5159" s="13">
        <v>1.619993808</v>
      </c>
      <c r="H5159" s="58">
        <v>4.2599999999999999E-6</v>
      </c>
      <c r="I5159" s="58">
        <v>3.6961400000000001E-10</v>
      </c>
      <c r="J5159" s="13">
        <v>7.0414000000000004E-2</v>
      </c>
      <c r="K5159" s="58">
        <v>2.5185600000000001E-6</v>
      </c>
      <c r="L5159" s="58">
        <v>0.69599999999999995</v>
      </c>
      <c r="M5159" s="13" t="s">
        <v>257</v>
      </c>
    </row>
    <row r="5160" spans="1:13" x14ac:dyDescent="0.15">
      <c r="A5160" s="13">
        <v>-172.15</v>
      </c>
      <c r="B5160" s="13">
        <v>101</v>
      </c>
      <c r="C5160" s="13">
        <v>1013250</v>
      </c>
      <c r="D5160" s="13">
        <v>2.4037000000000002</v>
      </c>
      <c r="E5160" s="13">
        <v>11534</v>
      </c>
      <c r="F5160" s="13">
        <v>7134.3</v>
      </c>
      <c r="G5160" s="13">
        <v>1.616696803</v>
      </c>
      <c r="H5160" s="58">
        <v>4.2799999999999997E-6</v>
      </c>
      <c r="I5160" s="58">
        <v>3.7142399999999998E-10</v>
      </c>
      <c r="J5160" s="13">
        <v>7.1054000000000006E-2</v>
      </c>
      <c r="K5160" s="58">
        <v>2.5628799999999999E-6</v>
      </c>
      <c r="L5160" s="58">
        <v>0.69499999999999995</v>
      </c>
      <c r="M5160" s="13" t="s">
        <v>257</v>
      </c>
    </row>
    <row r="5161" spans="1:13" x14ac:dyDescent="0.15">
      <c r="A5161" s="13">
        <v>-171.15</v>
      </c>
      <c r="B5161" s="13">
        <v>102</v>
      </c>
      <c r="C5161" s="13">
        <v>1013250</v>
      </c>
      <c r="D5161" s="13">
        <v>2.3793000000000002</v>
      </c>
      <c r="E5161" s="13">
        <v>11556</v>
      </c>
      <c r="F5161" s="13">
        <v>7162.6</v>
      </c>
      <c r="G5161" s="13">
        <v>1.6133806159999999</v>
      </c>
      <c r="H5161" s="58">
        <v>4.3100000000000002E-6</v>
      </c>
      <c r="I5161" s="58">
        <v>3.73217E-10</v>
      </c>
      <c r="J5161" s="13">
        <v>7.1694999999999995E-2</v>
      </c>
      <c r="K5161" s="58">
        <v>2.6075500000000001E-6</v>
      </c>
      <c r="L5161" s="58">
        <v>0.69499999999999995</v>
      </c>
      <c r="M5161" s="13" t="s">
        <v>257</v>
      </c>
    </row>
    <row r="5162" spans="1:13" x14ac:dyDescent="0.15">
      <c r="A5162" s="13">
        <v>-170.15</v>
      </c>
      <c r="B5162" s="13">
        <v>103</v>
      </c>
      <c r="C5162" s="13">
        <v>1013250</v>
      </c>
      <c r="D5162" s="13">
        <v>2.3555000000000001</v>
      </c>
      <c r="E5162" s="13">
        <v>11578</v>
      </c>
      <c r="F5162" s="13">
        <v>7191</v>
      </c>
      <c r="G5162" s="13">
        <v>1.610068141</v>
      </c>
      <c r="H5162" s="58">
        <v>4.34E-6</v>
      </c>
      <c r="I5162" s="58">
        <v>3.7499600000000001E-10</v>
      </c>
      <c r="J5162" s="13">
        <v>7.2335999999999998E-2</v>
      </c>
      <c r="K5162" s="58">
        <v>2.6523899999999999E-6</v>
      </c>
      <c r="L5162" s="58">
        <v>0.69499999999999995</v>
      </c>
      <c r="M5162" s="13" t="s">
        <v>257</v>
      </c>
    </row>
    <row r="5163" spans="1:13" x14ac:dyDescent="0.15">
      <c r="A5163" s="13">
        <v>-169.15</v>
      </c>
      <c r="B5163" s="13">
        <v>104</v>
      </c>
      <c r="C5163" s="13">
        <v>1013250</v>
      </c>
      <c r="D5163" s="13">
        <v>2.3321000000000001</v>
      </c>
      <c r="E5163" s="13">
        <v>11601</v>
      </c>
      <c r="F5163" s="13">
        <v>7219.6</v>
      </c>
      <c r="G5163" s="13">
        <v>1.606875727</v>
      </c>
      <c r="H5163" s="58">
        <v>4.3699999999999997E-6</v>
      </c>
      <c r="I5163" s="58">
        <v>3.7672600000000002E-10</v>
      </c>
      <c r="J5163" s="13">
        <v>7.2977E-2</v>
      </c>
      <c r="K5163" s="58">
        <v>2.6973899999999999E-6</v>
      </c>
      <c r="L5163" s="58">
        <v>0.69499999999999995</v>
      </c>
      <c r="M5163" s="13" t="s">
        <v>257</v>
      </c>
    </row>
    <row r="5164" spans="1:13" x14ac:dyDescent="0.15">
      <c r="A5164" s="13">
        <v>-168.15</v>
      </c>
      <c r="B5164" s="13">
        <v>105</v>
      </c>
      <c r="C5164" s="13">
        <v>1013250</v>
      </c>
      <c r="D5164" s="13">
        <v>2.3092999999999999</v>
      </c>
      <c r="E5164" s="13">
        <v>11624</v>
      </c>
      <c r="F5164" s="13">
        <v>7248.4</v>
      </c>
      <c r="G5164" s="13">
        <v>1.6036642569999999</v>
      </c>
      <c r="H5164" s="58">
        <v>4.4000000000000002E-6</v>
      </c>
      <c r="I5164" s="58">
        <v>3.78441E-10</v>
      </c>
      <c r="J5164" s="13">
        <v>7.3618000000000003E-2</v>
      </c>
      <c r="K5164" s="58">
        <v>2.7425099999999999E-6</v>
      </c>
      <c r="L5164" s="58">
        <v>0.69499999999999995</v>
      </c>
      <c r="M5164" s="13" t="s">
        <v>257</v>
      </c>
    </row>
    <row r="5165" spans="1:13" x14ac:dyDescent="0.15">
      <c r="A5165" s="13">
        <v>-167.15</v>
      </c>
      <c r="B5165" s="13">
        <v>106</v>
      </c>
      <c r="C5165" s="13">
        <v>1013250</v>
      </c>
      <c r="D5165" s="13">
        <v>2.2867999999999999</v>
      </c>
      <c r="E5165" s="13">
        <v>11648</v>
      </c>
      <c r="F5165" s="13">
        <v>7277.2</v>
      </c>
      <c r="G5165" s="13">
        <v>1.600615621</v>
      </c>
      <c r="H5165" s="58">
        <v>4.4299999999999999E-6</v>
      </c>
      <c r="I5165" s="58">
        <v>3.8010799999999998E-10</v>
      </c>
      <c r="J5165" s="13">
        <v>7.4258000000000005E-2</v>
      </c>
      <c r="K5165" s="58">
        <v>2.7878100000000001E-6</v>
      </c>
      <c r="L5165" s="58">
        <v>0.69399999999999995</v>
      </c>
      <c r="M5165" s="13" t="s">
        <v>257</v>
      </c>
    </row>
    <row r="5166" spans="1:13" x14ac:dyDescent="0.15">
      <c r="A5166" s="13">
        <v>-166.15</v>
      </c>
      <c r="B5166" s="13">
        <v>107</v>
      </c>
      <c r="C5166" s="13">
        <v>1013250</v>
      </c>
      <c r="D5166" s="13">
        <v>2.2648999999999999</v>
      </c>
      <c r="E5166" s="13">
        <v>11671</v>
      </c>
      <c r="F5166" s="13">
        <v>7306.1</v>
      </c>
      <c r="G5166" s="13">
        <v>1.5974322830000001</v>
      </c>
      <c r="H5166" s="58">
        <v>4.4599999999999996E-6</v>
      </c>
      <c r="I5166" s="58">
        <v>3.81792E-10</v>
      </c>
      <c r="J5166" s="13">
        <v>7.4898999999999993E-2</v>
      </c>
      <c r="K5166" s="58">
        <v>2.8334700000000001E-6</v>
      </c>
      <c r="L5166" s="58">
        <v>0.69399999999999995</v>
      </c>
      <c r="M5166" s="13" t="s">
        <v>257</v>
      </c>
    </row>
    <row r="5167" spans="1:13" x14ac:dyDescent="0.15">
      <c r="A5167" s="13">
        <v>-165.15</v>
      </c>
      <c r="B5167" s="13">
        <v>108</v>
      </c>
      <c r="C5167" s="13">
        <v>1013250</v>
      </c>
      <c r="D5167" s="13">
        <v>2.2433000000000001</v>
      </c>
      <c r="E5167" s="13">
        <v>11695</v>
      </c>
      <c r="F5167" s="13">
        <v>7335.1</v>
      </c>
      <c r="G5167" s="13">
        <v>1.5943886249999999</v>
      </c>
      <c r="H5167" s="58">
        <v>4.4800000000000003E-6</v>
      </c>
      <c r="I5167" s="58">
        <v>3.8342899999999998E-10</v>
      </c>
      <c r="J5167" s="13">
        <v>7.5538999999999995E-2</v>
      </c>
      <c r="K5167" s="58">
        <v>2.87928E-6</v>
      </c>
      <c r="L5167" s="58">
        <v>0.69399999999999995</v>
      </c>
      <c r="M5167" s="13" t="s">
        <v>257</v>
      </c>
    </row>
    <row r="5168" spans="1:13" x14ac:dyDescent="0.15">
      <c r="A5168" s="13">
        <v>-164.15</v>
      </c>
      <c r="B5168" s="13">
        <v>109</v>
      </c>
      <c r="C5168" s="13">
        <v>1013250</v>
      </c>
      <c r="D5168" s="13">
        <v>2.2222</v>
      </c>
      <c r="E5168" s="13">
        <v>11719</v>
      </c>
      <c r="F5168" s="13">
        <v>7364.2</v>
      </c>
      <c r="G5168" s="13">
        <v>1.591347329</v>
      </c>
      <c r="H5168" s="58">
        <v>4.51E-6</v>
      </c>
      <c r="I5168" s="58">
        <v>3.8504999999999998E-10</v>
      </c>
      <c r="J5168" s="13">
        <v>7.6186000000000004E-2</v>
      </c>
      <c r="K5168" s="58">
        <v>2.92551E-6</v>
      </c>
      <c r="L5168" s="58">
        <v>0.69399999999999995</v>
      </c>
      <c r="M5168" s="13" t="s">
        <v>257</v>
      </c>
    </row>
    <row r="5169" spans="1:13" x14ac:dyDescent="0.15">
      <c r="A5169" s="13">
        <v>-163.15</v>
      </c>
      <c r="B5169" s="13">
        <v>110</v>
      </c>
      <c r="C5169" s="13">
        <v>1013250</v>
      </c>
      <c r="D5169" s="13">
        <v>2.2014999999999998</v>
      </c>
      <c r="E5169" s="13">
        <v>11743</v>
      </c>
      <c r="F5169" s="13">
        <v>7393.3</v>
      </c>
      <c r="G5169" s="13">
        <v>1.5883299740000001</v>
      </c>
      <c r="H5169" s="58">
        <v>4.5399999999999997E-6</v>
      </c>
      <c r="I5169" s="58">
        <v>3.86656E-10</v>
      </c>
      <c r="J5169" s="13">
        <v>7.6839000000000005E-2</v>
      </c>
      <c r="K5169" s="58">
        <v>2.9722399999999999E-6</v>
      </c>
      <c r="L5169" s="58">
        <v>0.69399999999999995</v>
      </c>
      <c r="M5169" s="13" t="s">
        <v>257</v>
      </c>
    </row>
    <row r="5170" spans="1:13" x14ac:dyDescent="0.15">
      <c r="A5170" s="13">
        <v>-162.15</v>
      </c>
      <c r="B5170" s="13">
        <v>111</v>
      </c>
      <c r="C5170" s="13">
        <v>1013250</v>
      </c>
      <c r="D5170" s="13">
        <v>2.1810999999999998</v>
      </c>
      <c r="E5170" s="13">
        <v>11768</v>
      </c>
      <c r="F5170" s="13">
        <v>7422.5</v>
      </c>
      <c r="G5170" s="13">
        <v>1.585449646</v>
      </c>
      <c r="H5170" s="58">
        <v>4.5700000000000003E-6</v>
      </c>
      <c r="I5170" s="58">
        <v>3.88222E-10</v>
      </c>
      <c r="J5170" s="13">
        <v>7.7471999999999999E-2</v>
      </c>
      <c r="K5170" s="58">
        <v>3.0183299999999999E-6</v>
      </c>
      <c r="L5170" s="58">
        <v>0.69399999999999995</v>
      </c>
      <c r="M5170" s="13" t="s">
        <v>257</v>
      </c>
    </row>
    <row r="5171" spans="1:13" x14ac:dyDescent="0.15">
      <c r="A5171" s="13">
        <v>-161.15</v>
      </c>
      <c r="B5171" s="13">
        <v>112</v>
      </c>
      <c r="C5171" s="13">
        <v>1013250</v>
      </c>
      <c r="D5171" s="13">
        <v>2.1612</v>
      </c>
      <c r="E5171" s="13">
        <v>11793</v>
      </c>
      <c r="F5171" s="13">
        <v>7451.7</v>
      </c>
      <c r="G5171" s="13">
        <v>1.5825918919999999</v>
      </c>
      <c r="H5171" s="58">
        <v>4.6E-6</v>
      </c>
      <c r="I5171" s="58">
        <v>3.89765E-10</v>
      </c>
      <c r="J5171" s="13">
        <v>7.8105999999999995E-2</v>
      </c>
      <c r="K5171" s="58">
        <v>3.0645399999999999E-6</v>
      </c>
      <c r="L5171" s="58">
        <v>0.69399999999999995</v>
      </c>
      <c r="M5171" s="13" t="s">
        <v>257</v>
      </c>
    </row>
    <row r="5172" spans="1:13" x14ac:dyDescent="0.15">
      <c r="A5172" s="13">
        <v>-160.15</v>
      </c>
      <c r="B5172" s="13">
        <v>113</v>
      </c>
      <c r="C5172" s="13">
        <v>1013250</v>
      </c>
      <c r="D5172" s="13">
        <v>2.1415999999999999</v>
      </c>
      <c r="E5172" s="13">
        <v>11817</v>
      </c>
      <c r="F5172" s="13">
        <v>7480.9</v>
      </c>
      <c r="G5172" s="13">
        <v>1.5796227730000001</v>
      </c>
      <c r="H5172" s="58">
        <v>4.6199999999999998E-6</v>
      </c>
      <c r="I5172" s="58">
        <v>3.9133500000000002E-10</v>
      </c>
      <c r="J5172" s="13">
        <v>7.8740000000000004E-2</v>
      </c>
      <c r="K5172" s="58">
        <v>3.1113600000000001E-6</v>
      </c>
      <c r="L5172" s="58">
        <v>0.69399999999999995</v>
      </c>
      <c r="M5172" s="13" t="s">
        <v>257</v>
      </c>
    </row>
    <row r="5173" spans="1:13" x14ac:dyDescent="0.15">
      <c r="A5173" s="13">
        <v>-159.15</v>
      </c>
      <c r="B5173" s="13">
        <v>114</v>
      </c>
      <c r="C5173" s="13">
        <v>1013250</v>
      </c>
      <c r="D5173" s="13">
        <v>2.1223999999999998</v>
      </c>
      <c r="E5173" s="13">
        <v>11842</v>
      </c>
      <c r="F5173" s="13">
        <v>7510</v>
      </c>
      <c r="G5173" s="13">
        <v>1.576830892</v>
      </c>
      <c r="H5173" s="58">
        <v>4.6500000000000004E-6</v>
      </c>
      <c r="I5173" s="58">
        <v>3.9284700000000002E-10</v>
      </c>
      <c r="J5173" s="13">
        <v>7.9375000000000001E-2</v>
      </c>
      <c r="K5173" s="58">
        <v>3.1581400000000001E-6</v>
      </c>
      <c r="L5173" s="58">
        <v>0.69399999999999995</v>
      </c>
      <c r="M5173" s="13" t="s">
        <v>257</v>
      </c>
    </row>
    <row r="5174" spans="1:13" x14ac:dyDescent="0.15">
      <c r="A5174" s="13">
        <v>-158.15</v>
      </c>
      <c r="B5174" s="13">
        <v>115</v>
      </c>
      <c r="C5174" s="13">
        <v>1013250</v>
      </c>
      <c r="D5174" s="13">
        <v>2.1034999999999999</v>
      </c>
      <c r="E5174" s="13">
        <v>11867</v>
      </c>
      <c r="F5174" s="13">
        <v>7539.2</v>
      </c>
      <c r="G5174" s="13">
        <v>1.5740396860000001</v>
      </c>
      <c r="H5174" s="58">
        <v>4.6800000000000001E-6</v>
      </c>
      <c r="I5174" s="58">
        <v>3.9435400000000002E-10</v>
      </c>
      <c r="J5174" s="13">
        <v>8.0009999999999998E-2</v>
      </c>
      <c r="K5174" s="58">
        <v>3.2052400000000001E-6</v>
      </c>
      <c r="L5174" s="58">
        <v>0.69399999999999995</v>
      </c>
      <c r="M5174" s="13" t="s">
        <v>257</v>
      </c>
    </row>
    <row r="5175" spans="1:13" x14ac:dyDescent="0.15">
      <c r="A5175" s="13">
        <v>-157.15</v>
      </c>
      <c r="B5175" s="13">
        <v>116</v>
      </c>
      <c r="C5175" s="13">
        <v>1013250</v>
      </c>
      <c r="D5175" s="13">
        <v>2.085</v>
      </c>
      <c r="E5175" s="13">
        <v>11892</v>
      </c>
      <c r="F5175" s="13">
        <v>7568.3</v>
      </c>
      <c r="G5175" s="13">
        <v>1.5712907789999999</v>
      </c>
      <c r="H5175" s="58">
        <v>4.7099999999999998E-6</v>
      </c>
      <c r="I5175" s="58">
        <v>3.95846E-10</v>
      </c>
      <c r="J5175" s="13">
        <v>8.0645999999999995E-2</v>
      </c>
      <c r="K5175" s="58">
        <v>3.2525300000000002E-6</v>
      </c>
      <c r="L5175" s="58">
        <v>0.69399999999999995</v>
      </c>
      <c r="M5175" s="13" t="s">
        <v>257</v>
      </c>
    </row>
    <row r="5176" spans="1:13" x14ac:dyDescent="0.15">
      <c r="A5176" s="13">
        <v>-156.15</v>
      </c>
      <c r="B5176" s="13">
        <v>117</v>
      </c>
      <c r="C5176" s="13">
        <v>1013250</v>
      </c>
      <c r="D5176" s="13">
        <v>2.0668000000000002</v>
      </c>
      <c r="E5176" s="13">
        <v>11917</v>
      </c>
      <c r="F5176" s="13">
        <v>7597.4</v>
      </c>
      <c r="G5176" s="13">
        <v>1.5685629290000001</v>
      </c>
      <c r="H5176" s="58">
        <v>4.7299999999999996E-6</v>
      </c>
      <c r="I5176" s="58">
        <v>3.97323E-10</v>
      </c>
      <c r="J5176" s="13">
        <v>8.1281999999999993E-2</v>
      </c>
      <c r="K5176" s="58">
        <v>3.3001099999999998E-6</v>
      </c>
      <c r="L5176" s="58">
        <v>0.69399999999999995</v>
      </c>
      <c r="M5176" s="13" t="s">
        <v>257</v>
      </c>
    </row>
    <row r="5177" spans="1:13" x14ac:dyDescent="0.15">
      <c r="A5177" s="13">
        <v>-155.15</v>
      </c>
      <c r="B5177" s="13">
        <v>118</v>
      </c>
      <c r="C5177" s="13">
        <v>1013250</v>
      </c>
      <c r="D5177" s="13">
        <v>2.0489999999999999</v>
      </c>
      <c r="E5177" s="13">
        <v>11943</v>
      </c>
      <c r="F5177" s="13">
        <v>7626.5</v>
      </c>
      <c r="G5177" s="13">
        <v>1.565987019</v>
      </c>
      <c r="H5177" s="58">
        <v>4.7600000000000002E-6</v>
      </c>
      <c r="I5177" s="58">
        <v>3.9876099999999998E-10</v>
      </c>
      <c r="J5177" s="13">
        <v>8.1918000000000005E-2</v>
      </c>
      <c r="K5177" s="58">
        <v>3.3475300000000001E-6</v>
      </c>
      <c r="L5177" s="58">
        <v>0.69399999999999995</v>
      </c>
      <c r="M5177" s="13" t="s">
        <v>257</v>
      </c>
    </row>
    <row r="5178" spans="1:13" x14ac:dyDescent="0.15">
      <c r="A5178" s="13">
        <v>-154.15</v>
      </c>
      <c r="B5178" s="13">
        <v>119</v>
      </c>
      <c r="C5178" s="13">
        <v>1013250</v>
      </c>
      <c r="D5178" s="13">
        <v>2.0314000000000001</v>
      </c>
      <c r="E5178" s="13">
        <v>11968</v>
      </c>
      <c r="F5178" s="13">
        <v>7655.5</v>
      </c>
      <c r="G5178" s="13">
        <v>1.5633204890000001</v>
      </c>
      <c r="H5178" s="58">
        <v>4.7899999999999999E-6</v>
      </c>
      <c r="I5178" s="58">
        <v>4.00209E-10</v>
      </c>
      <c r="J5178" s="13">
        <v>8.2555000000000003E-2</v>
      </c>
      <c r="K5178" s="58">
        <v>3.3956799999999998E-6</v>
      </c>
      <c r="L5178" s="58">
        <v>0.69399999999999995</v>
      </c>
      <c r="M5178" s="13" t="s">
        <v>257</v>
      </c>
    </row>
    <row r="5179" spans="1:13" x14ac:dyDescent="0.15">
      <c r="A5179" s="13">
        <v>-153.15</v>
      </c>
      <c r="B5179" s="13">
        <v>120</v>
      </c>
      <c r="C5179" s="13">
        <v>1013250</v>
      </c>
      <c r="D5179" s="13">
        <v>2.0142000000000002</v>
      </c>
      <c r="E5179" s="13">
        <v>11993</v>
      </c>
      <c r="F5179" s="13">
        <v>7684.4</v>
      </c>
      <c r="G5179" s="13">
        <v>1.560694394</v>
      </c>
      <c r="H5179" s="58">
        <v>4.8199999999999996E-6</v>
      </c>
      <c r="I5179" s="58">
        <v>4.0165100000000001E-10</v>
      </c>
      <c r="J5179" s="13">
        <v>8.3192000000000002E-2</v>
      </c>
      <c r="K5179" s="58">
        <v>3.4439000000000002E-6</v>
      </c>
      <c r="L5179" s="58">
        <v>0.69399999999999995</v>
      </c>
      <c r="M5179" s="13" t="s">
        <v>257</v>
      </c>
    </row>
    <row r="5180" spans="1:13" x14ac:dyDescent="0.15">
      <c r="A5180" s="13">
        <v>-152.15</v>
      </c>
      <c r="B5180" s="13">
        <v>121</v>
      </c>
      <c r="C5180" s="13">
        <v>1013250</v>
      </c>
      <c r="D5180" s="13">
        <v>1.9972000000000001</v>
      </c>
      <c r="E5180" s="13">
        <v>12019</v>
      </c>
      <c r="F5180" s="13">
        <v>7713.2</v>
      </c>
      <c r="G5180" s="13">
        <v>1.558237826</v>
      </c>
      <c r="H5180" s="58">
        <v>4.8400000000000002E-6</v>
      </c>
      <c r="I5180" s="58">
        <v>4.0304499999999998E-10</v>
      </c>
      <c r="J5180" s="13">
        <v>8.3838999999999997E-2</v>
      </c>
      <c r="K5180" s="58">
        <v>3.4926600000000002E-6</v>
      </c>
      <c r="L5180" s="58">
        <v>0.69399999999999995</v>
      </c>
      <c r="M5180" s="13" t="s">
        <v>257</v>
      </c>
    </row>
    <row r="5181" spans="1:13" x14ac:dyDescent="0.15">
      <c r="A5181" s="13">
        <v>-151.15</v>
      </c>
      <c r="B5181" s="13">
        <v>122</v>
      </c>
      <c r="C5181" s="13">
        <v>1013250</v>
      </c>
      <c r="D5181" s="13">
        <v>1.9804999999999999</v>
      </c>
      <c r="E5181" s="13">
        <v>12044</v>
      </c>
      <c r="F5181" s="13">
        <v>7742</v>
      </c>
      <c r="G5181" s="13">
        <v>1.555670369</v>
      </c>
      <c r="H5181" s="58">
        <v>4.87E-6</v>
      </c>
      <c r="I5181" s="58">
        <v>4.0445900000000001E-10</v>
      </c>
      <c r="J5181" s="13">
        <v>8.4487000000000007E-2</v>
      </c>
      <c r="K5181" s="58">
        <v>3.5419700000000002E-6</v>
      </c>
      <c r="L5181" s="58">
        <v>0.69399999999999995</v>
      </c>
      <c r="M5181" s="13" t="s">
        <v>257</v>
      </c>
    </row>
    <row r="5182" spans="1:13" x14ac:dyDescent="0.15">
      <c r="A5182" s="13">
        <v>-150.15</v>
      </c>
      <c r="B5182" s="13">
        <v>123</v>
      </c>
      <c r="C5182" s="13">
        <v>1013250</v>
      </c>
      <c r="D5182" s="13">
        <v>1.9641999999999999</v>
      </c>
      <c r="E5182" s="13">
        <v>12069</v>
      </c>
      <c r="F5182" s="13">
        <v>7770.6</v>
      </c>
      <c r="G5182" s="13">
        <v>1.553161918</v>
      </c>
      <c r="H5182" s="58">
        <v>4.8999999999999997E-6</v>
      </c>
      <c r="I5182" s="58">
        <v>4.0586599999999998E-10</v>
      </c>
      <c r="J5182" s="13">
        <v>8.5135000000000002E-2</v>
      </c>
      <c r="K5182" s="58">
        <v>3.5912999999999998E-6</v>
      </c>
      <c r="L5182" s="58">
        <v>0.69399999999999995</v>
      </c>
      <c r="M5182" s="13" t="s">
        <v>257</v>
      </c>
    </row>
    <row r="5183" spans="1:13" x14ac:dyDescent="0.15">
      <c r="A5183" s="13">
        <v>-149.15</v>
      </c>
      <c r="B5183" s="13">
        <v>124</v>
      </c>
      <c r="C5183" s="13">
        <v>1013250</v>
      </c>
      <c r="D5183" s="13">
        <v>1.9480999999999999</v>
      </c>
      <c r="E5183" s="13">
        <v>12094</v>
      </c>
      <c r="F5183" s="13">
        <v>7799.2</v>
      </c>
      <c r="G5183" s="13">
        <v>1.5506718639999999</v>
      </c>
      <c r="H5183" s="58">
        <v>4.9300000000000002E-6</v>
      </c>
      <c r="I5183" s="58">
        <v>4.0726E-10</v>
      </c>
      <c r="J5183" s="13">
        <v>8.5782999999999998E-2</v>
      </c>
      <c r="K5183" s="58">
        <v>3.6409900000000001E-6</v>
      </c>
      <c r="L5183" s="58">
        <v>0.69399999999999995</v>
      </c>
      <c r="M5183" s="13" t="s">
        <v>257</v>
      </c>
    </row>
    <row r="5184" spans="1:13" x14ac:dyDescent="0.15">
      <c r="A5184" s="13">
        <v>-148.15</v>
      </c>
      <c r="B5184" s="13">
        <v>125</v>
      </c>
      <c r="C5184" s="13">
        <v>1013250</v>
      </c>
      <c r="D5184" s="13">
        <v>1.9321999999999999</v>
      </c>
      <c r="E5184" s="13">
        <v>12120</v>
      </c>
      <c r="F5184" s="13">
        <v>7827.6</v>
      </c>
      <c r="G5184" s="13">
        <v>1.548367316</v>
      </c>
      <c r="H5184" s="58">
        <v>4.95E-6</v>
      </c>
      <c r="I5184" s="58">
        <v>4.0860600000000002E-10</v>
      </c>
      <c r="J5184" s="13">
        <v>8.6431999999999995E-2</v>
      </c>
      <c r="K5184" s="58">
        <v>3.69079E-6</v>
      </c>
      <c r="L5184" s="58">
        <v>0.69399999999999995</v>
      </c>
      <c r="M5184" s="13" t="s">
        <v>257</v>
      </c>
    </row>
    <row r="5185" spans="1:13" x14ac:dyDescent="0.15">
      <c r="A5185" s="13">
        <v>-147.15</v>
      </c>
      <c r="B5185" s="13">
        <v>126</v>
      </c>
      <c r="C5185" s="13">
        <v>1013250</v>
      </c>
      <c r="D5185" s="13">
        <v>1.9166000000000001</v>
      </c>
      <c r="E5185" s="13">
        <v>12145</v>
      </c>
      <c r="F5185" s="13">
        <v>7855.9</v>
      </c>
      <c r="G5185" s="13">
        <v>1.5459718170000001</v>
      </c>
      <c r="H5185" s="58">
        <v>4.9799999999999998E-6</v>
      </c>
      <c r="I5185" s="58">
        <v>4.0997099999999999E-10</v>
      </c>
      <c r="J5185" s="13">
        <v>8.7081000000000006E-2</v>
      </c>
      <c r="K5185" s="58">
        <v>3.7410599999999998E-6</v>
      </c>
      <c r="L5185" s="58">
        <v>0.69399999999999995</v>
      </c>
      <c r="M5185" s="13" t="s">
        <v>257</v>
      </c>
    </row>
    <row r="5186" spans="1:13" x14ac:dyDescent="0.15">
      <c r="A5186" s="13">
        <v>-146.15</v>
      </c>
      <c r="B5186" s="13">
        <v>127</v>
      </c>
      <c r="C5186" s="13">
        <v>1013250</v>
      </c>
      <c r="D5186" s="13">
        <v>1.9013</v>
      </c>
      <c r="E5186" s="13">
        <v>12170</v>
      </c>
      <c r="F5186" s="13">
        <v>7884.1</v>
      </c>
      <c r="G5186" s="13">
        <v>1.543613095</v>
      </c>
      <c r="H5186" s="58">
        <v>5.0100000000000003E-6</v>
      </c>
      <c r="I5186" s="58">
        <v>4.1133100000000002E-10</v>
      </c>
      <c r="J5186" s="13">
        <v>8.7730000000000002E-2</v>
      </c>
      <c r="K5186" s="58">
        <v>3.7914600000000002E-6</v>
      </c>
      <c r="L5186" s="58">
        <v>0.69399999999999995</v>
      </c>
      <c r="M5186" s="13" t="s">
        <v>257</v>
      </c>
    </row>
    <row r="5187" spans="1:13" x14ac:dyDescent="0.15">
      <c r="A5187" s="13">
        <v>-145.15</v>
      </c>
      <c r="B5187" s="13">
        <v>128</v>
      </c>
      <c r="C5187" s="13">
        <v>1013250</v>
      </c>
      <c r="D5187" s="13">
        <v>1.8862000000000001</v>
      </c>
      <c r="E5187" s="13">
        <v>12195</v>
      </c>
      <c r="F5187" s="13">
        <v>7912.1</v>
      </c>
      <c r="G5187" s="13">
        <v>1.541310145</v>
      </c>
      <c r="H5187" s="58">
        <v>5.0300000000000001E-6</v>
      </c>
      <c r="I5187" s="58">
        <v>4.1267699999999999E-10</v>
      </c>
      <c r="J5187" s="13">
        <v>8.838E-2</v>
      </c>
      <c r="K5187" s="58">
        <v>3.8422399999999997E-6</v>
      </c>
      <c r="L5187" s="58">
        <v>0.69399999999999995</v>
      </c>
      <c r="M5187" s="13" t="s">
        <v>257</v>
      </c>
    </row>
    <row r="5188" spans="1:13" x14ac:dyDescent="0.15">
      <c r="A5188" s="13">
        <v>-144.15</v>
      </c>
      <c r="B5188" s="13">
        <v>129</v>
      </c>
      <c r="C5188" s="13">
        <v>1013250</v>
      </c>
      <c r="D5188" s="13">
        <v>1.8714</v>
      </c>
      <c r="E5188" s="13">
        <v>12220</v>
      </c>
      <c r="F5188" s="13">
        <v>7940</v>
      </c>
      <c r="G5188" s="13">
        <v>1.539042821</v>
      </c>
      <c r="H5188" s="58">
        <v>5.0599999999999998E-6</v>
      </c>
      <c r="I5188" s="58">
        <v>4.1401E-10</v>
      </c>
      <c r="J5188" s="13">
        <v>8.9029999999999998E-2</v>
      </c>
      <c r="K5188" s="58">
        <v>3.8931299999999996E-6</v>
      </c>
      <c r="L5188" s="58">
        <v>0.69399999999999995</v>
      </c>
      <c r="M5188" s="13" t="s">
        <v>257</v>
      </c>
    </row>
    <row r="5189" spans="1:13" x14ac:dyDescent="0.15">
      <c r="A5189" s="13">
        <v>-143.15</v>
      </c>
      <c r="B5189" s="13">
        <v>130</v>
      </c>
      <c r="C5189" s="13">
        <v>1013250</v>
      </c>
      <c r="D5189" s="13">
        <v>1.8568</v>
      </c>
      <c r="E5189" s="13">
        <v>12245</v>
      </c>
      <c r="F5189" s="13">
        <v>7967.8</v>
      </c>
      <c r="G5189" s="13">
        <v>1.536810663</v>
      </c>
      <c r="H5189" s="58">
        <v>5.0900000000000004E-6</v>
      </c>
      <c r="I5189" s="58">
        <v>4.1532899999999999E-10</v>
      </c>
      <c r="J5189" s="13">
        <v>8.9679999999999996E-2</v>
      </c>
      <c r="K5189" s="58">
        <v>3.9443200000000002E-6</v>
      </c>
      <c r="L5189" s="58">
        <v>0.69399999999999995</v>
      </c>
      <c r="M5189" s="13" t="s">
        <v>257</v>
      </c>
    </row>
    <row r="5190" spans="1:13" x14ac:dyDescent="0.15">
      <c r="A5190" s="13">
        <v>-142.15</v>
      </c>
      <c r="B5190" s="13">
        <v>131</v>
      </c>
      <c r="C5190" s="13">
        <v>1013250</v>
      </c>
      <c r="D5190" s="13">
        <v>1.8425</v>
      </c>
      <c r="E5190" s="13">
        <v>12270</v>
      </c>
      <c r="F5190" s="13">
        <v>7995.4</v>
      </c>
      <c r="G5190" s="13">
        <v>1.5346324140000001</v>
      </c>
      <c r="H5190" s="58">
        <v>5.1100000000000002E-6</v>
      </c>
      <c r="I5190" s="58">
        <v>4.1664199999999999E-10</v>
      </c>
      <c r="J5190" s="13">
        <v>9.0320999999999999E-2</v>
      </c>
      <c r="K5190" s="58">
        <v>3.9951799999999998E-6</v>
      </c>
      <c r="L5190" s="58">
        <v>0.69399999999999995</v>
      </c>
      <c r="M5190" s="13" t="s">
        <v>257</v>
      </c>
    </row>
    <row r="5191" spans="1:13" x14ac:dyDescent="0.15">
      <c r="A5191" s="13">
        <v>-141.15</v>
      </c>
      <c r="B5191" s="13">
        <v>132</v>
      </c>
      <c r="C5191" s="13">
        <v>1013250</v>
      </c>
      <c r="D5191" s="13">
        <v>1.8283</v>
      </c>
      <c r="E5191" s="13">
        <v>12295</v>
      </c>
      <c r="F5191" s="13">
        <v>8022.8</v>
      </c>
      <c r="G5191" s="13">
        <v>1.532507354</v>
      </c>
      <c r="H5191" s="58">
        <v>5.1399999999999999E-6</v>
      </c>
      <c r="I5191" s="58">
        <v>4.1794999999999999E-10</v>
      </c>
      <c r="J5191" s="13">
        <v>9.0962000000000001E-2</v>
      </c>
      <c r="K5191" s="58">
        <v>4.0465400000000004E-6</v>
      </c>
      <c r="L5191" s="58">
        <v>0.69499999999999995</v>
      </c>
      <c r="M5191" s="13" t="s">
        <v>257</v>
      </c>
    </row>
    <row r="5192" spans="1:13" x14ac:dyDescent="0.15">
      <c r="A5192" s="13">
        <v>-140.15</v>
      </c>
      <c r="B5192" s="13">
        <v>133</v>
      </c>
      <c r="C5192" s="13">
        <v>1013250</v>
      </c>
      <c r="D5192" s="13">
        <v>1.8144</v>
      </c>
      <c r="E5192" s="13">
        <v>12320</v>
      </c>
      <c r="F5192" s="13">
        <v>8050.1</v>
      </c>
      <c r="G5192" s="13">
        <v>1.5304157709999999</v>
      </c>
      <c r="H5192" s="58">
        <v>5.1699999999999996E-6</v>
      </c>
      <c r="I5192" s="58">
        <v>4.1923700000000002E-10</v>
      </c>
      <c r="J5192" s="13">
        <v>9.1603000000000004E-2</v>
      </c>
      <c r="K5192" s="58">
        <v>4.0979399999999996E-6</v>
      </c>
      <c r="L5192" s="58">
        <v>0.69499999999999995</v>
      </c>
      <c r="M5192" s="13" t="s">
        <v>257</v>
      </c>
    </row>
    <row r="5193" spans="1:13" x14ac:dyDescent="0.15">
      <c r="A5193" s="13">
        <v>-139.15</v>
      </c>
      <c r="B5193" s="13">
        <v>134</v>
      </c>
      <c r="C5193" s="13">
        <v>1013250</v>
      </c>
      <c r="D5193" s="13">
        <v>1.8007</v>
      </c>
      <c r="E5193" s="13">
        <v>12344</v>
      </c>
      <c r="F5193" s="13">
        <v>8077.2</v>
      </c>
      <c r="G5193" s="13">
        <v>1.5282523649999999</v>
      </c>
      <c r="H5193" s="58">
        <v>5.1900000000000003E-6</v>
      </c>
      <c r="I5193" s="58">
        <v>4.2055199999999998E-10</v>
      </c>
      <c r="J5193" s="13">
        <v>9.2244999999999994E-2</v>
      </c>
      <c r="K5193" s="58">
        <v>4.1499800000000004E-6</v>
      </c>
      <c r="L5193" s="58">
        <v>0.69499999999999995</v>
      </c>
      <c r="M5193" s="13" t="s">
        <v>257</v>
      </c>
    </row>
    <row r="5194" spans="1:13" x14ac:dyDescent="0.15">
      <c r="A5194" s="13">
        <v>-138.15</v>
      </c>
      <c r="B5194" s="13">
        <v>135</v>
      </c>
      <c r="C5194" s="13">
        <v>1013250</v>
      </c>
      <c r="D5194" s="13">
        <v>1.7871999999999999</v>
      </c>
      <c r="E5194" s="13">
        <v>12369</v>
      </c>
      <c r="F5194" s="13">
        <v>8104.1</v>
      </c>
      <c r="G5194" s="13">
        <v>1.5262644830000001</v>
      </c>
      <c r="H5194" s="58">
        <v>5.22E-6</v>
      </c>
      <c r="I5194" s="58">
        <v>4.2182100000000001E-10</v>
      </c>
      <c r="J5194" s="13">
        <v>9.2886999999999997E-2</v>
      </c>
      <c r="K5194" s="58">
        <v>4.2019100000000002E-6</v>
      </c>
      <c r="L5194" s="58">
        <v>0.69499999999999995</v>
      </c>
      <c r="M5194" s="13" t="s">
        <v>257</v>
      </c>
    </row>
    <row r="5195" spans="1:13" x14ac:dyDescent="0.15">
      <c r="A5195" s="13">
        <v>-137.15</v>
      </c>
      <c r="B5195" s="13">
        <v>136</v>
      </c>
      <c r="C5195" s="13">
        <v>1013250</v>
      </c>
      <c r="D5195" s="13">
        <v>1.7739</v>
      </c>
      <c r="E5195" s="13">
        <v>12393</v>
      </c>
      <c r="F5195" s="13">
        <v>8130.9</v>
      </c>
      <c r="G5195" s="13">
        <v>1.5241855150000001</v>
      </c>
      <c r="H5195" s="58">
        <v>5.2399999999999998E-6</v>
      </c>
      <c r="I5195" s="58">
        <v>4.2311800000000002E-10</v>
      </c>
      <c r="J5195" s="13">
        <v>9.3529000000000001E-2</v>
      </c>
      <c r="K5195" s="58">
        <v>4.25442E-6</v>
      </c>
      <c r="L5195" s="58">
        <v>0.69499999999999995</v>
      </c>
      <c r="M5195" s="13" t="s">
        <v>257</v>
      </c>
    </row>
    <row r="5196" spans="1:13" x14ac:dyDescent="0.15">
      <c r="A5196" s="13">
        <v>-136.15</v>
      </c>
      <c r="B5196" s="13">
        <v>137</v>
      </c>
      <c r="C5196" s="13">
        <v>1013250</v>
      </c>
      <c r="D5196" s="13">
        <v>1.7607999999999999</v>
      </c>
      <c r="E5196" s="13">
        <v>12417</v>
      </c>
      <c r="F5196" s="13">
        <v>8157.4</v>
      </c>
      <c r="G5196" s="13">
        <v>1.5221761840000001</v>
      </c>
      <c r="H5196" s="58">
        <v>5.2700000000000004E-6</v>
      </c>
      <c r="I5196" s="58">
        <v>4.2440200000000002E-10</v>
      </c>
      <c r="J5196" s="13">
        <v>9.4171000000000005E-2</v>
      </c>
      <c r="K5196" s="58">
        <v>4.3071499999999999E-6</v>
      </c>
      <c r="L5196" s="58">
        <v>0.69499999999999995</v>
      </c>
      <c r="M5196" s="13" t="s">
        <v>257</v>
      </c>
    </row>
    <row r="5197" spans="1:13" x14ac:dyDescent="0.15">
      <c r="A5197" s="13">
        <v>-135.15</v>
      </c>
      <c r="B5197" s="13">
        <v>138</v>
      </c>
      <c r="C5197" s="13">
        <v>1013250</v>
      </c>
      <c r="D5197" s="13">
        <v>1.7479</v>
      </c>
      <c r="E5197" s="13">
        <v>12441</v>
      </c>
      <c r="F5197" s="13">
        <v>8183.8</v>
      </c>
      <c r="G5197" s="13">
        <v>1.520198441</v>
      </c>
      <c r="H5197" s="58">
        <v>5.3000000000000001E-6</v>
      </c>
      <c r="I5197" s="58">
        <v>4.2567300000000001E-10</v>
      </c>
      <c r="J5197" s="13">
        <v>9.4813999999999996E-2</v>
      </c>
      <c r="K5197" s="58">
        <v>4.3601400000000002E-6</v>
      </c>
      <c r="L5197" s="58">
        <v>0.69499999999999995</v>
      </c>
      <c r="M5197" s="13" t="s">
        <v>257</v>
      </c>
    </row>
    <row r="5198" spans="1:13" x14ac:dyDescent="0.15">
      <c r="A5198" s="13">
        <v>-134.15</v>
      </c>
      <c r="B5198" s="13">
        <v>139</v>
      </c>
      <c r="C5198" s="13">
        <v>1013250</v>
      </c>
      <c r="D5198" s="13">
        <v>1.7352000000000001</v>
      </c>
      <c r="E5198" s="13">
        <v>12465</v>
      </c>
      <c r="F5198" s="13">
        <v>8210</v>
      </c>
      <c r="G5198" s="13">
        <v>1.518270402</v>
      </c>
      <c r="H5198" s="58">
        <v>5.3199999999999999E-6</v>
      </c>
      <c r="I5198" s="58">
        <v>4.2693900000000002E-10</v>
      </c>
      <c r="J5198" s="13">
        <v>9.5457E-2</v>
      </c>
      <c r="K5198" s="58">
        <v>4.4133300000000001E-6</v>
      </c>
      <c r="L5198" s="58">
        <v>0.69499999999999995</v>
      </c>
      <c r="M5198" s="13" t="s">
        <v>257</v>
      </c>
    </row>
    <row r="5199" spans="1:13" x14ac:dyDescent="0.15">
      <c r="A5199" s="13">
        <v>-133.15</v>
      </c>
      <c r="B5199" s="13">
        <v>140</v>
      </c>
      <c r="C5199" s="13">
        <v>1013250</v>
      </c>
      <c r="D5199" s="13">
        <v>1.7226999999999999</v>
      </c>
      <c r="E5199" s="13">
        <v>12489</v>
      </c>
      <c r="F5199" s="13">
        <v>8236</v>
      </c>
      <c r="G5199" s="13">
        <v>1.5163914519999999</v>
      </c>
      <c r="H5199" s="58">
        <v>5.3499999999999996E-6</v>
      </c>
      <c r="I5199" s="58">
        <v>4.2819300000000002E-10</v>
      </c>
      <c r="J5199" s="13">
        <v>9.6100000000000005E-2</v>
      </c>
      <c r="K5199" s="58">
        <v>4.4666900000000001E-6</v>
      </c>
      <c r="L5199" s="58">
        <v>0.69499999999999995</v>
      </c>
      <c r="M5199" s="13" t="s">
        <v>257</v>
      </c>
    </row>
    <row r="5200" spans="1:13" x14ac:dyDescent="0.15">
      <c r="A5200" s="13">
        <v>-132.15</v>
      </c>
      <c r="B5200" s="13">
        <v>141</v>
      </c>
      <c r="C5200" s="13">
        <v>1013250</v>
      </c>
      <c r="D5200" s="13">
        <v>1.7102999999999999</v>
      </c>
      <c r="E5200" s="13">
        <v>12513</v>
      </c>
      <c r="F5200" s="13">
        <v>8261.7999999999993</v>
      </c>
      <c r="G5200" s="13">
        <v>1.5145609920000001</v>
      </c>
      <c r="H5200" s="58">
        <v>5.3700000000000003E-6</v>
      </c>
      <c r="I5200" s="58">
        <v>4.2944099999999998E-10</v>
      </c>
      <c r="J5200" s="13">
        <v>9.6724000000000004E-2</v>
      </c>
      <c r="K5200" s="58">
        <v>4.5196099999999997E-6</v>
      </c>
      <c r="L5200" s="58">
        <v>0.69499999999999995</v>
      </c>
      <c r="M5200" s="13" t="s">
        <v>257</v>
      </c>
    </row>
    <row r="5201" spans="1:13" x14ac:dyDescent="0.15">
      <c r="A5201" s="13">
        <v>-131.15</v>
      </c>
      <c r="B5201" s="13">
        <v>142</v>
      </c>
      <c r="C5201" s="13">
        <v>1013250</v>
      </c>
      <c r="D5201" s="13">
        <v>1.6981999999999999</v>
      </c>
      <c r="E5201" s="13">
        <v>12536</v>
      </c>
      <c r="F5201" s="13">
        <v>8287.5</v>
      </c>
      <c r="G5201" s="13">
        <v>1.512639517</v>
      </c>
      <c r="H5201" s="58">
        <v>5.4E-6</v>
      </c>
      <c r="I5201" s="58">
        <v>4.3071200000000002E-10</v>
      </c>
      <c r="J5201" s="13">
        <v>9.7348000000000004E-2</v>
      </c>
      <c r="K5201" s="58">
        <v>4.5727700000000001E-6</v>
      </c>
      <c r="L5201" s="58">
        <v>0.69499999999999995</v>
      </c>
      <c r="M5201" s="13" t="s">
        <v>257</v>
      </c>
    </row>
    <row r="5202" spans="1:13" x14ac:dyDescent="0.15">
      <c r="A5202" s="13">
        <v>-130.15</v>
      </c>
      <c r="B5202" s="13">
        <v>143</v>
      </c>
      <c r="C5202" s="13">
        <v>1013250</v>
      </c>
      <c r="D5202" s="13">
        <v>1.6861999999999999</v>
      </c>
      <c r="E5202" s="13">
        <v>12560</v>
      </c>
      <c r="F5202" s="13">
        <v>8312.9</v>
      </c>
      <c r="G5202" s="13">
        <v>1.510904738</v>
      </c>
      <c r="H5202" s="58">
        <v>5.4299999999999997E-6</v>
      </c>
      <c r="I5202" s="58">
        <v>4.3193500000000002E-10</v>
      </c>
      <c r="J5202" s="13">
        <v>9.7973000000000005E-2</v>
      </c>
      <c r="K5202" s="58">
        <v>4.62602E-6</v>
      </c>
      <c r="L5202" s="58">
        <v>0.69499999999999995</v>
      </c>
      <c r="M5202" s="13" t="s">
        <v>257</v>
      </c>
    </row>
    <row r="5203" spans="1:13" x14ac:dyDescent="0.15">
      <c r="A5203" s="13">
        <v>-129.15</v>
      </c>
      <c r="B5203" s="13">
        <v>144</v>
      </c>
      <c r="C5203" s="13">
        <v>1013250</v>
      </c>
      <c r="D5203" s="13">
        <v>1.6744000000000001</v>
      </c>
      <c r="E5203" s="13">
        <v>12583</v>
      </c>
      <c r="F5203" s="13">
        <v>8338.1</v>
      </c>
      <c r="G5203" s="13">
        <v>1.509096797</v>
      </c>
      <c r="H5203" s="58">
        <v>5.4500000000000003E-6</v>
      </c>
      <c r="I5203" s="58">
        <v>4.3318800000000001E-10</v>
      </c>
      <c r="J5203" s="13">
        <v>9.8597000000000004E-2</v>
      </c>
      <c r="K5203" s="58">
        <v>4.67972E-6</v>
      </c>
      <c r="L5203" s="58">
        <v>0.69599999999999995</v>
      </c>
      <c r="M5203" s="13" t="s">
        <v>257</v>
      </c>
    </row>
    <row r="5204" spans="1:13" x14ac:dyDescent="0.15">
      <c r="A5204" s="13">
        <v>-128.15</v>
      </c>
      <c r="B5204" s="13">
        <v>145</v>
      </c>
      <c r="C5204" s="13">
        <v>1013250</v>
      </c>
      <c r="D5204" s="13">
        <v>1.6627000000000001</v>
      </c>
      <c r="E5204" s="13">
        <v>12606</v>
      </c>
      <c r="F5204" s="13">
        <v>8363.1</v>
      </c>
      <c r="G5204" s="13">
        <v>1.5073357970000001</v>
      </c>
      <c r="H5204" s="58">
        <v>5.48E-6</v>
      </c>
      <c r="I5204" s="58">
        <v>4.34428E-10</v>
      </c>
      <c r="J5204" s="13">
        <v>9.9222000000000005E-2</v>
      </c>
      <c r="K5204" s="58">
        <v>4.7338700000000001E-6</v>
      </c>
      <c r="L5204" s="58">
        <v>0.69599999999999995</v>
      </c>
      <c r="M5204" s="13" t="s">
        <v>257</v>
      </c>
    </row>
    <row r="5205" spans="1:13" x14ac:dyDescent="0.15">
      <c r="A5205" s="13">
        <v>-127.15</v>
      </c>
      <c r="B5205" s="13">
        <v>146</v>
      </c>
      <c r="C5205" s="13">
        <v>1013250</v>
      </c>
      <c r="D5205" s="13">
        <v>1.6513</v>
      </c>
      <c r="E5205" s="13">
        <v>12629</v>
      </c>
      <c r="F5205" s="13">
        <v>8387.9</v>
      </c>
      <c r="G5205" s="13">
        <v>1.505621192</v>
      </c>
      <c r="H5205" s="58">
        <v>5.4999999999999999E-6</v>
      </c>
      <c r="I5205" s="58">
        <v>4.3566400000000001E-10</v>
      </c>
      <c r="J5205" s="13">
        <v>9.9848000000000006E-2</v>
      </c>
      <c r="K5205" s="58">
        <v>4.7878899999999997E-6</v>
      </c>
      <c r="L5205" s="58">
        <v>0.69599999999999995</v>
      </c>
      <c r="M5205" s="13" t="s">
        <v>257</v>
      </c>
    </row>
    <row r="5206" spans="1:13" x14ac:dyDescent="0.15">
      <c r="A5206" s="13">
        <v>-126.15</v>
      </c>
      <c r="B5206" s="13">
        <v>147</v>
      </c>
      <c r="C5206" s="13">
        <v>1013250</v>
      </c>
      <c r="D5206" s="13">
        <v>1.6398999999999999</v>
      </c>
      <c r="E5206" s="13">
        <v>12652</v>
      </c>
      <c r="F5206" s="13">
        <v>8412.5</v>
      </c>
      <c r="G5206" s="13">
        <v>1.5039524520000001</v>
      </c>
      <c r="H5206" s="58">
        <v>5.5300000000000004E-6</v>
      </c>
      <c r="I5206" s="58">
        <v>4.36887E-10</v>
      </c>
      <c r="J5206" s="13">
        <v>0.10047</v>
      </c>
      <c r="K5206" s="58">
        <v>4.8423899999999997E-6</v>
      </c>
      <c r="L5206" s="58">
        <v>0.69599999999999995</v>
      </c>
      <c r="M5206" s="13" t="s">
        <v>257</v>
      </c>
    </row>
    <row r="5207" spans="1:13" x14ac:dyDescent="0.15">
      <c r="A5207" s="13">
        <v>-125.15</v>
      </c>
      <c r="B5207" s="13">
        <v>148</v>
      </c>
      <c r="C5207" s="13">
        <v>1013250</v>
      </c>
      <c r="D5207" s="13">
        <v>1.6288</v>
      </c>
      <c r="E5207" s="13">
        <v>12674</v>
      </c>
      <c r="F5207" s="13">
        <v>8436.9</v>
      </c>
      <c r="G5207" s="13">
        <v>1.502210528</v>
      </c>
      <c r="H5207" s="58">
        <v>5.5500000000000002E-6</v>
      </c>
      <c r="I5207" s="58">
        <v>4.3814100000000001E-10</v>
      </c>
      <c r="J5207" s="13">
        <v>0.1011</v>
      </c>
      <c r="K5207" s="58">
        <v>4.89745E-6</v>
      </c>
      <c r="L5207" s="58">
        <v>0.69599999999999995</v>
      </c>
      <c r="M5207" s="13" t="s">
        <v>257</v>
      </c>
    </row>
    <row r="5208" spans="1:13" x14ac:dyDescent="0.15">
      <c r="A5208" s="13">
        <v>-124.15</v>
      </c>
      <c r="B5208" s="13">
        <v>149</v>
      </c>
      <c r="C5208" s="13">
        <v>1013250</v>
      </c>
      <c r="D5208" s="13">
        <v>1.6177999999999999</v>
      </c>
      <c r="E5208" s="13">
        <v>12697</v>
      </c>
      <c r="F5208" s="13">
        <v>8461.1</v>
      </c>
      <c r="G5208" s="13">
        <v>1.5006323050000001</v>
      </c>
      <c r="H5208" s="58">
        <v>5.5799999999999999E-6</v>
      </c>
      <c r="I5208" s="58">
        <v>4.3934800000000002E-10</v>
      </c>
      <c r="J5208" s="13">
        <v>0.10172</v>
      </c>
      <c r="K5208" s="58">
        <v>4.9520000000000002E-6</v>
      </c>
      <c r="L5208" s="58">
        <v>0.69599999999999995</v>
      </c>
      <c r="M5208" s="13" t="s">
        <v>257</v>
      </c>
    </row>
    <row r="5209" spans="1:13" x14ac:dyDescent="0.15">
      <c r="A5209" s="13">
        <v>-123.15</v>
      </c>
      <c r="B5209" s="13">
        <v>150</v>
      </c>
      <c r="C5209" s="13">
        <v>1013250</v>
      </c>
      <c r="D5209" s="13">
        <v>1.6069</v>
      </c>
      <c r="E5209" s="13">
        <v>12719</v>
      </c>
      <c r="F5209" s="13">
        <v>8485.1</v>
      </c>
      <c r="G5209" s="13">
        <v>1.498980566</v>
      </c>
      <c r="H5209" s="58">
        <v>5.5999999999999997E-6</v>
      </c>
      <c r="I5209" s="58">
        <v>4.4057700000000002E-10</v>
      </c>
      <c r="J5209" s="13">
        <v>0.10235</v>
      </c>
      <c r="K5209" s="58">
        <v>5.0077899999999999E-6</v>
      </c>
      <c r="L5209" s="58">
        <v>0.69599999999999995</v>
      </c>
      <c r="M5209" s="13" t="s">
        <v>257</v>
      </c>
    </row>
    <row r="5210" spans="1:13" x14ac:dyDescent="0.15">
      <c r="A5210" s="13">
        <v>-122.15</v>
      </c>
      <c r="B5210" s="13">
        <v>151</v>
      </c>
      <c r="C5210" s="13">
        <v>1013250</v>
      </c>
      <c r="D5210" s="13">
        <v>1.5962000000000001</v>
      </c>
      <c r="E5210" s="13">
        <v>12741</v>
      </c>
      <c r="F5210" s="13">
        <v>8508.7999999999993</v>
      </c>
      <c r="G5210" s="13">
        <v>1.497390936</v>
      </c>
      <c r="H5210" s="58">
        <v>5.6300000000000003E-6</v>
      </c>
      <c r="I5210" s="58">
        <v>4.4180199999999998E-10</v>
      </c>
      <c r="J5210" s="13">
        <v>0.10299999999999999</v>
      </c>
      <c r="K5210" s="58">
        <v>5.0646099999999996E-6</v>
      </c>
      <c r="L5210" s="58">
        <v>0.69599999999999995</v>
      </c>
      <c r="M5210" s="13" t="s">
        <v>257</v>
      </c>
    </row>
    <row r="5211" spans="1:13" x14ac:dyDescent="0.15">
      <c r="A5211" s="13">
        <v>-121.15</v>
      </c>
      <c r="B5211" s="13">
        <v>152</v>
      </c>
      <c r="C5211" s="13">
        <v>1013250</v>
      </c>
      <c r="D5211" s="13">
        <v>1.5855999999999999</v>
      </c>
      <c r="E5211" s="13">
        <v>12763</v>
      </c>
      <c r="F5211" s="13">
        <v>8532.4</v>
      </c>
      <c r="G5211" s="13">
        <v>1.4958276690000001</v>
      </c>
      <c r="H5211" s="58">
        <v>5.6500000000000001E-6</v>
      </c>
      <c r="I5211" s="58">
        <v>4.4302300000000001E-10</v>
      </c>
      <c r="J5211" s="13">
        <v>0.10364</v>
      </c>
      <c r="K5211" s="58">
        <v>5.1213100000000003E-6</v>
      </c>
      <c r="L5211" s="58">
        <v>0.69599999999999995</v>
      </c>
      <c r="M5211" s="13" t="s">
        <v>257</v>
      </c>
    </row>
    <row r="5212" spans="1:13" x14ac:dyDescent="0.15">
      <c r="A5212" s="13">
        <v>-120.15</v>
      </c>
      <c r="B5212" s="13">
        <v>153</v>
      </c>
      <c r="C5212" s="13">
        <v>1013250</v>
      </c>
      <c r="D5212" s="13">
        <v>1.5751999999999999</v>
      </c>
      <c r="E5212" s="13">
        <v>12785</v>
      </c>
      <c r="F5212" s="13">
        <v>8555.7000000000007</v>
      </c>
      <c r="G5212" s="13">
        <v>1.49432542</v>
      </c>
      <c r="H5212" s="58">
        <v>5.6799999999999998E-6</v>
      </c>
      <c r="I5212" s="58">
        <v>4.4423199999999999E-10</v>
      </c>
      <c r="J5212" s="13">
        <v>0.10428999999999999</v>
      </c>
      <c r="K5212" s="58">
        <v>5.17853E-6</v>
      </c>
      <c r="L5212" s="58">
        <v>0.69599999999999995</v>
      </c>
      <c r="M5212" s="13" t="s">
        <v>257</v>
      </c>
    </row>
    <row r="5213" spans="1:13" x14ac:dyDescent="0.15">
      <c r="A5213" s="13">
        <v>-119.15</v>
      </c>
      <c r="B5213" s="13">
        <v>154</v>
      </c>
      <c r="C5213" s="13">
        <v>1013250</v>
      </c>
      <c r="D5213" s="13">
        <v>1.5649</v>
      </c>
      <c r="E5213" s="13">
        <v>12806</v>
      </c>
      <c r="F5213" s="13">
        <v>8578.7999999999993</v>
      </c>
      <c r="G5213" s="13">
        <v>1.4927495690000001</v>
      </c>
      <c r="H5213" s="58">
        <v>5.6999999999999996E-6</v>
      </c>
      <c r="I5213" s="58">
        <v>4.4546300000000001E-10</v>
      </c>
      <c r="J5213" s="13">
        <v>0.10494000000000001</v>
      </c>
      <c r="K5213" s="58">
        <v>5.2364999999999998E-6</v>
      </c>
      <c r="L5213" s="58">
        <v>0.69599999999999995</v>
      </c>
      <c r="M5213" s="13" t="s">
        <v>257</v>
      </c>
    </row>
    <row r="5214" spans="1:13" x14ac:dyDescent="0.15">
      <c r="A5214" s="13">
        <v>-118.15</v>
      </c>
      <c r="B5214" s="13">
        <v>155</v>
      </c>
      <c r="C5214" s="13">
        <v>1013250</v>
      </c>
      <c r="D5214" s="13">
        <v>1.5547</v>
      </c>
      <c r="E5214" s="13">
        <v>12828</v>
      </c>
      <c r="F5214" s="13">
        <v>8601.7000000000007</v>
      </c>
      <c r="G5214" s="13">
        <v>1.4913331089999999</v>
      </c>
      <c r="H5214" s="58">
        <v>5.7300000000000002E-6</v>
      </c>
      <c r="I5214" s="58">
        <v>4.46656E-10</v>
      </c>
      <c r="J5214" s="13">
        <v>0.10557999999999999</v>
      </c>
      <c r="K5214" s="58">
        <v>5.2939000000000003E-6</v>
      </c>
      <c r="L5214" s="58">
        <v>0.69599999999999995</v>
      </c>
      <c r="M5214" s="13" t="s">
        <v>257</v>
      </c>
    </row>
    <row r="5215" spans="1:13" x14ac:dyDescent="0.15">
      <c r="A5215" s="13">
        <v>-117.15</v>
      </c>
      <c r="B5215" s="13">
        <v>156</v>
      </c>
      <c r="C5215" s="13">
        <v>1013250</v>
      </c>
      <c r="D5215" s="13">
        <v>1.5447</v>
      </c>
      <c r="E5215" s="13">
        <v>12849</v>
      </c>
      <c r="F5215" s="13">
        <v>8624.4</v>
      </c>
      <c r="G5215" s="13">
        <v>1.489842772</v>
      </c>
      <c r="H5215" s="58">
        <v>5.75E-6</v>
      </c>
      <c r="I5215" s="58">
        <v>4.4787099999999998E-10</v>
      </c>
      <c r="J5215" s="13">
        <v>0.10623</v>
      </c>
      <c r="K5215" s="58">
        <v>5.3522199999999999E-6</v>
      </c>
      <c r="L5215" s="58">
        <v>0.69599999999999995</v>
      </c>
      <c r="M5215" s="13" t="s">
        <v>257</v>
      </c>
    </row>
    <row r="5216" spans="1:13" x14ac:dyDescent="0.15">
      <c r="A5216" s="13">
        <v>-116.15</v>
      </c>
      <c r="B5216" s="13">
        <v>157</v>
      </c>
      <c r="C5216" s="13">
        <v>1013250</v>
      </c>
      <c r="D5216" s="13">
        <v>1.5347999999999999</v>
      </c>
      <c r="E5216" s="13">
        <v>12870</v>
      </c>
      <c r="F5216" s="13">
        <v>8646.9</v>
      </c>
      <c r="G5216" s="13">
        <v>1.4883946850000001</v>
      </c>
      <c r="H5216" s="58">
        <v>5.7799999999999997E-6</v>
      </c>
      <c r="I5216" s="58">
        <v>4.4908299999999999E-10</v>
      </c>
      <c r="J5216" s="13">
        <v>0.10688</v>
      </c>
      <c r="K5216" s="58">
        <v>5.4108599999999999E-6</v>
      </c>
      <c r="L5216" s="58">
        <v>0.69599999999999995</v>
      </c>
      <c r="M5216" s="13" t="s">
        <v>257</v>
      </c>
    </row>
    <row r="5217" spans="1:13" x14ac:dyDescent="0.15">
      <c r="A5217" s="13">
        <v>-115.15</v>
      </c>
      <c r="B5217" s="13">
        <v>158</v>
      </c>
      <c r="C5217" s="13">
        <v>1013250</v>
      </c>
      <c r="D5217" s="13">
        <v>1.5249999999999999</v>
      </c>
      <c r="E5217" s="13">
        <v>12891</v>
      </c>
      <c r="F5217" s="13">
        <v>8669.1</v>
      </c>
      <c r="G5217" s="13">
        <v>1.4870055719999999</v>
      </c>
      <c r="H5217" s="58">
        <v>5.8000000000000004E-6</v>
      </c>
      <c r="I5217" s="58">
        <v>4.5029100000000001E-10</v>
      </c>
      <c r="J5217" s="13">
        <v>0.10752</v>
      </c>
      <c r="K5217" s="58">
        <v>5.4693100000000002E-6</v>
      </c>
      <c r="L5217" s="58">
        <v>0.69599999999999995</v>
      </c>
      <c r="M5217" s="13" t="s">
        <v>257</v>
      </c>
    </row>
    <row r="5218" spans="1:13" x14ac:dyDescent="0.15">
      <c r="A5218" s="13">
        <v>-114.15</v>
      </c>
      <c r="B5218" s="13">
        <v>159</v>
      </c>
      <c r="C5218" s="13">
        <v>1013250</v>
      </c>
      <c r="D5218" s="13">
        <v>1.5154000000000001</v>
      </c>
      <c r="E5218" s="13">
        <v>12911</v>
      </c>
      <c r="F5218" s="13">
        <v>8691.2000000000007</v>
      </c>
      <c r="G5218" s="13">
        <v>1.4855255890000001</v>
      </c>
      <c r="H5218" s="58">
        <v>5.8300000000000001E-6</v>
      </c>
      <c r="I5218" s="58">
        <v>4.5151400000000001E-10</v>
      </c>
      <c r="J5218" s="13">
        <v>0.10817</v>
      </c>
      <c r="K5218" s="58">
        <v>5.5286599999999999E-6</v>
      </c>
      <c r="L5218" s="58">
        <v>0.69599999999999995</v>
      </c>
      <c r="M5218" s="13" t="s">
        <v>257</v>
      </c>
    </row>
    <row r="5219" spans="1:13" x14ac:dyDescent="0.15">
      <c r="A5219" s="13">
        <v>-113.15</v>
      </c>
      <c r="B5219" s="13">
        <v>160</v>
      </c>
      <c r="C5219" s="13">
        <v>1013250</v>
      </c>
      <c r="D5219" s="13">
        <v>1.5059</v>
      </c>
      <c r="E5219" s="13">
        <v>12932</v>
      </c>
      <c r="F5219" s="13">
        <v>8713</v>
      </c>
      <c r="G5219" s="13">
        <v>1.4842189830000001</v>
      </c>
      <c r="H5219" s="58">
        <v>5.8499999999999999E-6</v>
      </c>
      <c r="I5219" s="58">
        <v>4.52706E-10</v>
      </c>
      <c r="J5219" s="13">
        <v>0.10882</v>
      </c>
      <c r="K5219" s="58">
        <v>5.5878799999999998E-6</v>
      </c>
      <c r="L5219" s="58">
        <v>0.69599999999999995</v>
      </c>
      <c r="M5219" s="13" t="s">
        <v>257</v>
      </c>
    </row>
    <row r="5220" spans="1:13" x14ac:dyDescent="0.15">
      <c r="A5220" s="13">
        <v>-112.15</v>
      </c>
      <c r="B5220" s="13">
        <v>161</v>
      </c>
      <c r="C5220" s="13">
        <v>1013250</v>
      </c>
      <c r="D5220" s="13">
        <v>1.4964999999999999</v>
      </c>
      <c r="E5220" s="13">
        <v>12952</v>
      </c>
      <c r="F5220" s="13">
        <v>8734.6</v>
      </c>
      <c r="G5220" s="13">
        <v>1.482838367</v>
      </c>
      <c r="H5220" s="58">
        <v>5.8799999999999996E-6</v>
      </c>
      <c r="I5220" s="58">
        <v>4.5392199999999999E-10</v>
      </c>
      <c r="J5220" s="13">
        <v>0.10946</v>
      </c>
      <c r="K5220" s="58">
        <v>5.64731E-6</v>
      </c>
      <c r="L5220" s="58">
        <v>0.69599999999999995</v>
      </c>
      <c r="M5220" s="13" t="s">
        <v>257</v>
      </c>
    </row>
    <row r="5221" spans="1:13" x14ac:dyDescent="0.15">
      <c r="A5221" s="13">
        <v>-111.15</v>
      </c>
      <c r="B5221" s="13">
        <v>162</v>
      </c>
      <c r="C5221" s="13">
        <v>1013250</v>
      </c>
      <c r="D5221" s="13">
        <v>1.4872000000000001</v>
      </c>
      <c r="E5221" s="13">
        <v>12972</v>
      </c>
      <c r="F5221" s="13">
        <v>8756</v>
      </c>
      <c r="G5221" s="13">
        <v>1.4814984010000001</v>
      </c>
      <c r="H5221" s="58">
        <v>5.9000000000000003E-6</v>
      </c>
      <c r="I5221" s="58">
        <v>4.5512599999999997E-10</v>
      </c>
      <c r="J5221" s="13">
        <v>0.1101</v>
      </c>
      <c r="K5221" s="58">
        <v>5.70704E-6</v>
      </c>
      <c r="L5221" s="58">
        <v>0.69599999999999995</v>
      </c>
      <c r="M5221" s="13" t="s">
        <v>257</v>
      </c>
    </row>
    <row r="5222" spans="1:13" x14ac:dyDescent="0.15">
      <c r="A5222" s="13">
        <v>-110.15</v>
      </c>
      <c r="B5222" s="13">
        <v>163</v>
      </c>
      <c r="C5222" s="13">
        <v>1013250</v>
      </c>
      <c r="D5222" s="13">
        <v>1.478</v>
      </c>
      <c r="E5222" s="13">
        <v>12992</v>
      </c>
      <c r="F5222" s="13">
        <v>8777.2000000000007</v>
      </c>
      <c r="G5222" s="13">
        <v>1.4801986970000001</v>
      </c>
      <c r="H5222" s="58">
        <v>5.93E-6</v>
      </c>
      <c r="I5222" s="58">
        <v>4.5632699999999999E-10</v>
      </c>
      <c r="J5222" s="13">
        <v>0.11073</v>
      </c>
      <c r="K5222" s="58">
        <v>5.7665300000000002E-6</v>
      </c>
      <c r="L5222" s="58">
        <v>0.69599999999999995</v>
      </c>
      <c r="M5222" s="13" t="s">
        <v>257</v>
      </c>
    </row>
    <row r="5223" spans="1:13" x14ac:dyDescent="0.15">
      <c r="A5223" s="13">
        <v>-109.15</v>
      </c>
      <c r="B5223" s="13">
        <v>164</v>
      </c>
      <c r="C5223" s="13">
        <v>1013250</v>
      </c>
      <c r="D5223" s="13">
        <v>1.4690000000000001</v>
      </c>
      <c r="E5223" s="13">
        <v>13011</v>
      </c>
      <c r="F5223" s="13">
        <v>8798.2000000000007</v>
      </c>
      <c r="G5223" s="13">
        <v>1.478825214</v>
      </c>
      <c r="H5223" s="58">
        <v>5.9499999999999998E-6</v>
      </c>
      <c r="I5223" s="58">
        <v>4.57551E-10</v>
      </c>
      <c r="J5223" s="13">
        <v>0.11137</v>
      </c>
      <c r="K5223" s="58">
        <v>5.8268800000000004E-6</v>
      </c>
      <c r="L5223" s="58">
        <v>0.69499999999999995</v>
      </c>
      <c r="M5223" s="13" t="s">
        <v>257</v>
      </c>
    </row>
    <row r="5224" spans="1:13" x14ac:dyDescent="0.15">
      <c r="A5224" s="13">
        <v>-108.15</v>
      </c>
      <c r="B5224" s="13">
        <v>165</v>
      </c>
      <c r="C5224" s="13">
        <v>1013250</v>
      </c>
      <c r="D5224" s="13">
        <v>1.46</v>
      </c>
      <c r="E5224" s="13">
        <v>13031</v>
      </c>
      <c r="F5224" s="13">
        <v>8819</v>
      </c>
      <c r="G5224" s="13">
        <v>1.477605171</v>
      </c>
      <c r="H5224" s="58">
        <v>5.9800000000000003E-6</v>
      </c>
      <c r="I5224" s="58">
        <v>4.5873699999999998E-10</v>
      </c>
      <c r="J5224" s="13">
        <v>0.11201</v>
      </c>
      <c r="K5224" s="58">
        <v>5.88744E-6</v>
      </c>
      <c r="L5224" s="58">
        <v>0.69499999999999995</v>
      </c>
      <c r="M5224" s="13" t="s">
        <v>257</v>
      </c>
    </row>
    <row r="5225" spans="1:13" x14ac:dyDescent="0.15">
      <c r="A5225" s="13">
        <v>-107.15</v>
      </c>
      <c r="B5225" s="13">
        <v>166</v>
      </c>
      <c r="C5225" s="13">
        <v>1013250</v>
      </c>
      <c r="D5225" s="13">
        <v>1.4512</v>
      </c>
      <c r="E5225" s="13">
        <v>13050</v>
      </c>
      <c r="F5225" s="13">
        <v>8839.5</v>
      </c>
      <c r="G5225" s="13">
        <v>1.4763278470000001</v>
      </c>
      <c r="H5225" s="58">
        <v>6.0000000000000002E-6</v>
      </c>
      <c r="I5225" s="58">
        <v>4.5995399999999998E-10</v>
      </c>
      <c r="J5225" s="13">
        <v>0.11265</v>
      </c>
      <c r="K5225" s="58">
        <v>5.9483100000000001E-6</v>
      </c>
      <c r="L5225" s="58">
        <v>0.69499999999999995</v>
      </c>
      <c r="M5225" s="13" t="s">
        <v>257</v>
      </c>
    </row>
    <row r="5226" spans="1:13" x14ac:dyDescent="0.15">
      <c r="A5226" s="13">
        <v>-106.15</v>
      </c>
      <c r="B5226" s="13">
        <v>167</v>
      </c>
      <c r="C5226" s="13">
        <v>1013250</v>
      </c>
      <c r="D5226" s="13">
        <v>1.4424999999999999</v>
      </c>
      <c r="E5226" s="13">
        <v>13069</v>
      </c>
      <c r="F5226" s="13">
        <v>8859.7999999999993</v>
      </c>
      <c r="G5226" s="13">
        <v>1.475089731</v>
      </c>
      <c r="H5226" s="58">
        <v>6.0299999999999999E-6</v>
      </c>
      <c r="I5226" s="58">
        <v>4.6115999999999999E-10</v>
      </c>
      <c r="J5226" s="13">
        <v>0.11329</v>
      </c>
      <c r="K5226" s="58">
        <v>6.00943E-6</v>
      </c>
      <c r="L5226" s="58">
        <v>0.69499999999999995</v>
      </c>
      <c r="M5226" s="13" t="s">
        <v>257</v>
      </c>
    </row>
    <row r="5227" spans="1:13" x14ac:dyDescent="0.15">
      <c r="A5227" s="13">
        <v>-105.15</v>
      </c>
      <c r="B5227" s="13">
        <v>168</v>
      </c>
      <c r="C5227" s="13">
        <v>1013250</v>
      </c>
      <c r="D5227" s="13">
        <v>1.4339</v>
      </c>
      <c r="E5227" s="13">
        <v>13088</v>
      </c>
      <c r="F5227" s="13">
        <v>8880</v>
      </c>
      <c r="G5227" s="13">
        <v>1.4738738739999999</v>
      </c>
      <c r="H5227" s="58">
        <v>6.0499999999999997E-6</v>
      </c>
      <c r="I5227" s="58">
        <v>4.6236200000000001E-10</v>
      </c>
      <c r="J5227" s="13">
        <v>0.11393</v>
      </c>
      <c r="K5227" s="58">
        <v>6.0708000000000004E-6</v>
      </c>
      <c r="L5227" s="58">
        <v>0.69499999999999995</v>
      </c>
      <c r="M5227" s="13" t="s">
        <v>257</v>
      </c>
    </row>
    <row r="5228" spans="1:13" x14ac:dyDescent="0.15">
      <c r="A5228" s="13">
        <v>-104.15</v>
      </c>
      <c r="B5228" s="13">
        <v>169</v>
      </c>
      <c r="C5228" s="13">
        <v>1013250</v>
      </c>
      <c r="D5228" s="13">
        <v>1.4254</v>
      </c>
      <c r="E5228" s="13">
        <v>13107</v>
      </c>
      <c r="F5228" s="13">
        <v>8899.9</v>
      </c>
      <c r="G5228" s="13">
        <v>1.4727131769999999</v>
      </c>
      <c r="H5228" s="58">
        <v>6.0800000000000002E-6</v>
      </c>
      <c r="I5228" s="58">
        <v>4.63554E-10</v>
      </c>
      <c r="J5228" s="13">
        <v>0.11457000000000001</v>
      </c>
      <c r="K5228" s="58">
        <v>6.1324099999999998E-6</v>
      </c>
      <c r="L5228" s="58">
        <v>0.69499999999999995</v>
      </c>
      <c r="M5228" s="13" t="s">
        <v>257</v>
      </c>
    </row>
    <row r="5229" spans="1:13" x14ac:dyDescent="0.15">
      <c r="A5229" s="13">
        <v>-103.15</v>
      </c>
      <c r="B5229" s="13">
        <v>170</v>
      </c>
      <c r="C5229" s="13">
        <v>1013250</v>
      </c>
      <c r="D5229" s="13">
        <v>1.4169</v>
      </c>
      <c r="E5229" s="13">
        <v>13126</v>
      </c>
      <c r="F5229" s="13">
        <v>8919.6</v>
      </c>
      <c r="G5229" s="13">
        <v>1.4715906540000001</v>
      </c>
      <c r="H5229" s="58">
        <v>6.1E-6</v>
      </c>
      <c r="I5229" s="58">
        <v>4.6474200000000001E-10</v>
      </c>
      <c r="J5229" s="13">
        <v>0.11521000000000001</v>
      </c>
      <c r="K5229" s="58">
        <v>6.1946799999999996E-6</v>
      </c>
      <c r="L5229" s="58">
        <v>0.69499999999999995</v>
      </c>
      <c r="M5229" s="13" t="s">
        <v>257</v>
      </c>
    </row>
    <row r="5230" spans="1:13" x14ac:dyDescent="0.15">
      <c r="A5230" s="13">
        <v>-102.15</v>
      </c>
      <c r="B5230" s="13">
        <v>171</v>
      </c>
      <c r="C5230" s="13">
        <v>1013250</v>
      </c>
      <c r="D5230" s="13">
        <v>1.4086000000000001</v>
      </c>
      <c r="E5230" s="13">
        <v>13144</v>
      </c>
      <c r="F5230" s="13">
        <v>8939.1</v>
      </c>
      <c r="G5230" s="13">
        <v>1.4703941110000001</v>
      </c>
      <c r="H5230" s="58">
        <v>6.1199999999999999E-6</v>
      </c>
      <c r="I5230" s="58">
        <v>4.6595399999999996E-10</v>
      </c>
      <c r="J5230" s="13">
        <v>0.11583</v>
      </c>
      <c r="K5230" s="58">
        <v>6.2561299999999997E-6</v>
      </c>
      <c r="L5230" s="58">
        <v>0.69499999999999995</v>
      </c>
      <c r="M5230" s="13" t="s">
        <v>257</v>
      </c>
    </row>
    <row r="5231" spans="1:13" x14ac:dyDescent="0.15">
      <c r="A5231" s="13">
        <v>-101.15</v>
      </c>
      <c r="B5231" s="13">
        <v>172</v>
      </c>
      <c r="C5231" s="13">
        <v>1013250</v>
      </c>
      <c r="D5231" s="13">
        <v>1.4004000000000001</v>
      </c>
      <c r="E5231" s="13">
        <v>13162</v>
      </c>
      <c r="F5231" s="13">
        <v>8958.4</v>
      </c>
      <c r="G5231" s="13">
        <v>1.4692355779999999</v>
      </c>
      <c r="H5231" s="58">
        <v>6.1500000000000004E-6</v>
      </c>
      <c r="I5231" s="58">
        <v>4.6716299999999999E-10</v>
      </c>
      <c r="J5231" s="13">
        <v>0.11645</v>
      </c>
      <c r="K5231" s="58">
        <v>6.31779E-6</v>
      </c>
      <c r="L5231" s="58">
        <v>0.69499999999999995</v>
      </c>
      <c r="M5231" s="13" t="s">
        <v>257</v>
      </c>
    </row>
    <row r="5232" spans="1:13" x14ac:dyDescent="0.15">
      <c r="A5232" s="13">
        <v>-100.15</v>
      </c>
      <c r="B5232" s="13">
        <v>173</v>
      </c>
      <c r="C5232" s="13">
        <v>1013250</v>
      </c>
      <c r="D5232" s="13">
        <v>1.3923000000000001</v>
      </c>
      <c r="E5232" s="13">
        <v>13180</v>
      </c>
      <c r="F5232" s="13">
        <v>8977.5</v>
      </c>
      <c r="G5232" s="13">
        <v>1.468114731</v>
      </c>
      <c r="H5232" s="58">
        <v>6.1700000000000002E-6</v>
      </c>
      <c r="I5232" s="58">
        <v>4.6836100000000003E-10</v>
      </c>
      <c r="J5232" s="13">
        <v>0.11706999999999999</v>
      </c>
      <c r="K5232" s="58">
        <v>6.3796599999999998E-6</v>
      </c>
      <c r="L5232" s="58">
        <v>0.69499999999999995</v>
      </c>
      <c r="M5232" s="13" t="s">
        <v>257</v>
      </c>
    </row>
    <row r="5233" spans="1:13" x14ac:dyDescent="0.15">
      <c r="A5233" s="13">
        <v>-99.15</v>
      </c>
      <c r="B5233" s="13">
        <v>174</v>
      </c>
      <c r="C5233" s="13">
        <v>1013250</v>
      </c>
      <c r="D5233" s="13">
        <v>1.3843000000000001</v>
      </c>
      <c r="E5233" s="13">
        <v>13198</v>
      </c>
      <c r="F5233" s="13">
        <v>8996.2999999999993</v>
      </c>
      <c r="G5233" s="13">
        <v>1.467047564</v>
      </c>
      <c r="H5233" s="58">
        <v>6.1999999999999999E-6</v>
      </c>
      <c r="I5233" s="58">
        <v>4.6955600000000005E-10</v>
      </c>
      <c r="J5233" s="13">
        <v>0.11769</v>
      </c>
      <c r="K5233" s="58">
        <v>6.4417100000000004E-6</v>
      </c>
      <c r="L5233" s="58">
        <v>0.69499999999999995</v>
      </c>
      <c r="M5233" s="13" t="s">
        <v>257</v>
      </c>
    </row>
    <row r="5234" spans="1:13" x14ac:dyDescent="0.15">
      <c r="A5234" s="13">
        <v>-98.15</v>
      </c>
      <c r="B5234" s="13">
        <v>175</v>
      </c>
      <c r="C5234" s="13">
        <v>1013250</v>
      </c>
      <c r="D5234" s="13">
        <v>1.3764000000000001</v>
      </c>
      <c r="E5234" s="13">
        <v>13215</v>
      </c>
      <c r="F5234" s="13">
        <v>9015</v>
      </c>
      <c r="G5234" s="13">
        <v>1.465890183</v>
      </c>
      <c r="H5234" s="58">
        <v>6.2199999999999997E-6</v>
      </c>
      <c r="I5234" s="58">
        <v>4.7078300000000003E-10</v>
      </c>
      <c r="J5234" s="13">
        <v>0.11831</v>
      </c>
      <c r="K5234" s="58">
        <v>6.5044400000000002E-6</v>
      </c>
      <c r="L5234" s="58">
        <v>0.69499999999999995</v>
      </c>
      <c r="M5234" s="13" t="s">
        <v>257</v>
      </c>
    </row>
    <row r="5235" spans="1:13" x14ac:dyDescent="0.15">
      <c r="A5235" s="13">
        <v>-97.15</v>
      </c>
      <c r="B5235" s="13">
        <v>176</v>
      </c>
      <c r="C5235" s="13">
        <v>1013250</v>
      </c>
      <c r="D5235" s="13">
        <v>1.3685</v>
      </c>
      <c r="E5235" s="13">
        <v>13233</v>
      </c>
      <c r="F5235" s="13">
        <v>9033.5</v>
      </c>
      <c r="G5235" s="13">
        <v>1.464880722</v>
      </c>
      <c r="H5235" s="58">
        <v>6.2500000000000003E-6</v>
      </c>
      <c r="I5235" s="58">
        <v>4.7196400000000003E-10</v>
      </c>
      <c r="J5235" s="13">
        <v>0.11894</v>
      </c>
      <c r="K5235" s="58">
        <v>6.5678699999999998E-6</v>
      </c>
      <c r="L5235" s="58">
        <v>0.69499999999999995</v>
      </c>
      <c r="M5235" s="13" t="s">
        <v>257</v>
      </c>
    </row>
    <row r="5236" spans="1:13" x14ac:dyDescent="0.15">
      <c r="A5236" s="13">
        <v>-96.15</v>
      </c>
      <c r="B5236" s="13">
        <v>177</v>
      </c>
      <c r="C5236" s="13">
        <v>1013250</v>
      </c>
      <c r="D5236" s="13">
        <v>1.3608</v>
      </c>
      <c r="E5236" s="13">
        <v>13250</v>
      </c>
      <c r="F5236" s="13">
        <v>9051.7999999999993</v>
      </c>
      <c r="G5236" s="13">
        <v>1.4637972560000001</v>
      </c>
      <c r="H5236" s="58">
        <v>6.2700000000000001E-6</v>
      </c>
      <c r="I5236" s="58">
        <v>4.7317000000000003E-10</v>
      </c>
      <c r="J5236" s="13">
        <v>0.11956</v>
      </c>
      <c r="K5236" s="58">
        <v>6.6309499999999996E-6</v>
      </c>
      <c r="L5236" s="58">
        <v>0.69499999999999995</v>
      </c>
      <c r="M5236" s="13" t="s">
        <v>257</v>
      </c>
    </row>
    <row r="5237" spans="1:13" x14ac:dyDescent="0.15">
      <c r="A5237" s="13">
        <v>-95.15</v>
      </c>
      <c r="B5237" s="13">
        <v>178</v>
      </c>
      <c r="C5237" s="13">
        <v>1013250</v>
      </c>
      <c r="D5237" s="13">
        <v>1.3531</v>
      </c>
      <c r="E5237" s="13">
        <v>13267</v>
      </c>
      <c r="F5237" s="13">
        <v>9069.7999999999993</v>
      </c>
      <c r="G5237" s="13">
        <v>1.4627665439999999</v>
      </c>
      <c r="H5237" s="58">
        <v>6.2899999999999999E-6</v>
      </c>
      <c r="I5237" s="58">
        <v>4.7437999999999997E-10</v>
      </c>
      <c r="J5237" s="13">
        <v>0.12018</v>
      </c>
      <c r="K5237" s="58">
        <v>6.6946799999999999E-6</v>
      </c>
      <c r="L5237" s="58">
        <v>0.69499999999999995</v>
      </c>
      <c r="M5237" s="13" t="s">
        <v>257</v>
      </c>
    </row>
    <row r="5238" spans="1:13" x14ac:dyDescent="0.15">
      <c r="A5238" s="13">
        <v>-94.15</v>
      </c>
      <c r="B5238" s="13">
        <v>179</v>
      </c>
      <c r="C5238" s="13">
        <v>1013250</v>
      </c>
      <c r="D5238" s="13">
        <v>1.3454999999999999</v>
      </c>
      <c r="E5238" s="13">
        <v>13284</v>
      </c>
      <c r="F5238" s="13">
        <v>9087.7000000000007</v>
      </c>
      <c r="G5238" s="13">
        <v>1.4617560000000001</v>
      </c>
      <c r="H5238" s="58">
        <v>6.3199999999999996E-6</v>
      </c>
      <c r="I5238" s="58">
        <v>4.7557199999999996E-10</v>
      </c>
      <c r="J5238" s="13">
        <v>0.1208</v>
      </c>
      <c r="K5238" s="58">
        <v>6.7585599999999997E-6</v>
      </c>
      <c r="L5238" s="58">
        <v>0.69499999999999995</v>
      </c>
      <c r="M5238" s="13" t="s">
        <v>257</v>
      </c>
    </row>
    <row r="5239" spans="1:13" x14ac:dyDescent="0.15">
      <c r="A5239" s="13">
        <v>-93.15</v>
      </c>
      <c r="B5239" s="13">
        <v>180</v>
      </c>
      <c r="C5239" s="13">
        <v>1013250</v>
      </c>
      <c r="D5239" s="13">
        <v>1.3380000000000001</v>
      </c>
      <c r="E5239" s="13">
        <v>13301</v>
      </c>
      <c r="F5239" s="13">
        <v>9105.4</v>
      </c>
      <c r="G5239" s="13">
        <v>1.460781514</v>
      </c>
      <c r="H5239" s="58">
        <v>6.3400000000000003E-6</v>
      </c>
      <c r="I5239" s="58">
        <v>4.7676899999999999E-10</v>
      </c>
      <c r="J5239" s="13">
        <v>0.12142</v>
      </c>
      <c r="K5239" s="58">
        <v>6.8225999999999997E-6</v>
      </c>
      <c r="L5239" s="58">
        <v>0.69499999999999995</v>
      </c>
      <c r="M5239" s="13" t="s">
        <v>257</v>
      </c>
    </row>
    <row r="5240" spans="1:13" x14ac:dyDescent="0.15">
      <c r="A5240" s="13">
        <v>-92.15</v>
      </c>
      <c r="B5240" s="13">
        <v>181</v>
      </c>
      <c r="C5240" s="13">
        <v>1013250</v>
      </c>
      <c r="D5240" s="13">
        <v>1.3306</v>
      </c>
      <c r="E5240" s="13">
        <v>13317</v>
      </c>
      <c r="F5240" s="13">
        <v>9122.7999999999993</v>
      </c>
      <c r="G5240" s="13">
        <v>1.4597492000000001</v>
      </c>
      <c r="H5240" s="58">
        <v>6.37E-6</v>
      </c>
      <c r="I5240" s="58">
        <v>4.7799100000000003E-10</v>
      </c>
      <c r="J5240" s="13">
        <v>0.12204</v>
      </c>
      <c r="K5240" s="58">
        <v>6.8872900000000003E-6</v>
      </c>
      <c r="L5240" s="58">
        <v>0.69499999999999995</v>
      </c>
      <c r="M5240" s="13" t="s">
        <v>257</v>
      </c>
    </row>
    <row r="5241" spans="1:13" x14ac:dyDescent="0.15">
      <c r="A5241" s="13">
        <v>-91.15</v>
      </c>
      <c r="B5241" s="13">
        <v>182</v>
      </c>
      <c r="C5241" s="13">
        <v>1013250</v>
      </c>
      <c r="D5241" s="13">
        <v>1.3232999999999999</v>
      </c>
      <c r="E5241" s="13">
        <v>13334</v>
      </c>
      <c r="F5241" s="13">
        <v>9140.1</v>
      </c>
      <c r="G5241" s="13">
        <v>1.4588461829999999</v>
      </c>
      <c r="H5241" s="58">
        <v>6.3899999999999998E-6</v>
      </c>
      <c r="I5241" s="58">
        <v>4.7916599999999998E-10</v>
      </c>
      <c r="J5241" s="13">
        <v>0.12265</v>
      </c>
      <c r="K5241" s="58">
        <v>6.9510199999999997E-6</v>
      </c>
      <c r="L5241" s="58">
        <v>0.69499999999999995</v>
      </c>
      <c r="M5241" s="13" t="s">
        <v>257</v>
      </c>
    </row>
    <row r="5242" spans="1:13" x14ac:dyDescent="0.15">
      <c r="A5242" s="13">
        <v>-90.15</v>
      </c>
      <c r="B5242" s="13">
        <v>183</v>
      </c>
      <c r="C5242" s="13">
        <v>1013250</v>
      </c>
      <c r="D5242" s="13">
        <v>1.3161</v>
      </c>
      <c r="E5242" s="13">
        <v>13350</v>
      </c>
      <c r="F5242" s="13">
        <v>9157.2000000000007</v>
      </c>
      <c r="G5242" s="13">
        <v>1.4578692179999999</v>
      </c>
      <c r="H5242" s="58">
        <v>6.4099999999999996E-6</v>
      </c>
      <c r="I5242" s="58">
        <v>4.8038199999999997E-10</v>
      </c>
      <c r="J5242" s="13">
        <v>0.12325999999999999</v>
      </c>
      <c r="K5242" s="58">
        <v>7.0153899999999999E-6</v>
      </c>
      <c r="L5242" s="58">
        <v>0.69499999999999995</v>
      </c>
      <c r="M5242" s="13" t="s">
        <v>257</v>
      </c>
    </row>
    <row r="5243" spans="1:13" x14ac:dyDescent="0.15">
      <c r="A5243" s="13">
        <v>-89.15</v>
      </c>
      <c r="B5243" s="13">
        <v>184</v>
      </c>
      <c r="C5243" s="13">
        <v>1013250</v>
      </c>
      <c r="D5243" s="13">
        <v>1.3089</v>
      </c>
      <c r="E5243" s="13">
        <v>13366</v>
      </c>
      <c r="F5243" s="13">
        <v>9174.1</v>
      </c>
      <c r="G5243" s="13">
        <v>1.4569276550000001</v>
      </c>
      <c r="H5243" s="58">
        <v>6.4400000000000002E-6</v>
      </c>
      <c r="I5243" s="58">
        <v>4.8158000000000001E-10</v>
      </c>
      <c r="J5243" s="13">
        <v>0.12386999999999999</v>
      </c>
      <c r="K5243" s="58">
        <v>7.0804099999999999E-6</v>
      </c>
      <c r="L5243" s="58">
        <v>0.69499999999999995</v>
      </c>
      <c r="M5243" s="13" t="s">
        <v>257</v>
      </c>
    </row>
    <row r="5244" spans="1:13" x14ac:dyDescent="0.15">
      <c r="A5244" s="13">
        <v>-88.15</v>
      </c>
      <c r="B5244" s="13">
        <v>185</v>
      </c>
      <c r="C5244" s="13">
        <v>1013250</v>
      </c>
      <c r="D5244" s="13">
        <v>1.3018000000000001</v>
      </c>
      <c r="E5244" s="13">
        <v>13382</v>
      </c>
      <c r="F5244" s="13">
        <v>9190.7999999999993</v>
      </c>
      <c r="G5244" s="13">
        <v>1.456021239</v>
      </c>
      <c r="H5244" s="58">
        <v>6.46E-6</v>
      </c>
      <c r="I5244" s="58">
        <v>4.8278299999999999E-10</v>
      </c>
      <c r="J5244" s="13">
        <v>0.12449</v>
      </c>
      <c r="K5244" s="58">
        <v>7.1461000000000001E-6</v>
      </c>
      <c r="L5244" s="58">
        <v>0.69399999999999995</v>
      </c>
      <c r="M5244" s="13" t="s">
        <v>257</v>
      </c>
    </row>
    <row r="5245" spans="1:13" x14ac:dyDescent="0.15">
      <c r="A5245" s="13">
        <v>-87.15</v>
      </c>
      <c r="B5245" s="13">
        <v>186</v>
      </c>
      <c r="C5245" s="13">
        <v>1013250</v>
      </c>
      <c r="D5245" s="13">
        <v>1.2948</v>
      </c>
      <c r="E5245" s="13">
        <v>13397</v>
      </c>
      <c r="F5245" s="13">
        <v>9207.2999999999993</v>
      </c>
      <c r="G5245" s="13">
        <v>1.4550411089999999</v>
      </c>
      <c r="H5245" s="58">
        <v>6.4799999999999998E-6</v>
      </c>
      <c r="I5245" s="58">
        <v>4.8401099999999997E-10</v>
      </c>
      <c r="J5245" s="13">
        <v>0.12509999999999999</v>
      </c>
      <c r="K5245" s="58">
        <v>7.2118600000000001E-6</v>
      </c>
      <c r="L5245" s="58">
        <v>0.69399999999999995</v>
      </c>
      <c r="M5245" s="13" t="s">
        <v>257</v>
      </c>
    </row>
    <row r="5246" spans="1:13" x14ac:dyDescent="0.15">
      <c r="A5246" s="13">
        <v>-86.15</v>
      </c>
      <c r="B5246" s="13">
        <v>187</v>
      </c>
      <c r="C5246" s="13">
        <v>1013250</v>
      </c>
      <c r="D5246" s="13">
        <v>1.2879</v>
      </c>
      <c r="E5246" s="13">
        <v>13413</v>
      </c>
      <c r="F5246" s="13">
        <v>9223.6</v>
      </c>
      <c r="G5246" s="13">
        <v>1.454204432</v>
      </c>
      <c r="H5246" s="58">
        <v>6.5100000000000004E-6</v>
      </c>
      <c r="I5246" s="58">
        <v>4.8519299999999998E-10</v>
      </c>
      <c r="J5246" s="13">
        <v>0.12570999999999999</v>
      </c>
      <c r="K5246" s="58">
        <v>7.2771600000000001E-6</v>
      </c>
      <c r="L5246" s="58">
        <v>0.69399999999999995</v>
      </c>
      <c r="M5246" s="13" t="s">
        <v>257</v>
      </c>
    </row>
    <row r="5247" spans="1:13" x14ac:dyDescent="0.15">
      <c r="A5247" s="13">
        <v>-85.15</v>
      </c>
      <c r="B5247" s="13">
        <v>188</v>
      </c>
      <c r="C5247" s="13">
        <v>1013250</v>
      </c>
      <c r="D5247" s="13">
        <v>1.2809999999999999</v>
      </c>
      <c r="E5247" s="13">
        <v>13428</v>
      </c>
      <c r="F5247" s="13">
        <v>9239.7999999999993</v>
      </c>
      <c r="G5247" s="13">
        <v>1.453278209</v>
      </c>
      <c r="H5247" s="58">
        <v>6.5300000000000002E-6</v>
      </c>
      <c r="I5247" s="58">
        <v>4.8640899999999997E-10</v>
      </c>
      <c r="J5247" s="13">
        <v>0.12633</v>
      </c>
      <c r="K5247" s="58">
        <v>7.3442300000000003E-6</v>
      </c>
      <c r="L5247" s="58">
        <v>0.69399999999999995</v>
      </c>
      <c r="M5247" s="13" t="s">
        <v>257</v>
      </c>
    </row>
    <row r="5248" spans="1:13" x14ac:dyDescent="0.15">
      <c r="A5248" s="13">
        <v>-84.15</v>
      </c>
      <c r="B5248" s="13">
        <v>189</v>
      </c>
      <c r="C5248" s="13">
        <v>1013250</v>
      </c>
      <c r="D5248" s="13">
        <v>1.2742</v>
      </c>
      <c r="E5248" s="13">
        <v>13443</v>
      </c>
      <c r="F5248" s="13">
        <v>9255.7000000000007</v>
      </c>
      <c r="G5248" s="13">
        <v>1.452402303</v>
      </c>
      <c r="H5248" s="58">
        <v>6.5599999999999999E-6</v>
      </c>
      <c r="I5248" s="58">
        <v>4.8762200000000004E-10</v>
      </c>
      <c r="J5248" s="13">
        <v>0.12694</v>
      </c>
      <c r="K5248" s="58">
        <v>7.4107900000000004E-6</v>
      </c>
      <c r="L5248" s="58">
        <v>0.69399999999999995</v>
      </c>
      <c r="M5248" s="13" t="s">
        <v>257</v>
      </c>
    </row>
    <row r="5249" spans="1:13" x14ac:dyDescent="0.15">
      <c r="A5249" s="13">
        <v>-83.15</v>
      </c>
      <c r="B5249" s="13">
        <v>190</v>
      </c>
      <c r="C5249" s="13">
        <v>1013250</v>
      </c>
      <c r="D5249" s="13">
        <v>1.2675000000000001</v>
      </c>
      <c r="E5249" s="13">
        <v>13458</v>
      </c>
      <c r="F5249" s="13">
        <v>9271.5</v>
      </c>
      <c r="G5249" s="13">
        <v>1.4515450569999999</v>
      </c>
      <c r="H5249" s="58">
        <v>6.5799999999999997E-6</v>
      </c>
      <c r="I5249" s="58">
        <v>4.8883199999999997E-10</v>
      </c>
      <c r="J5249" s="13">
        <v>0.12755</v>
      </c>
      <c r="K5249" s="58">
        <v>7.4774200000000003E-6</v>
      </c>
      <c r="L5249" s="58">
        <v>0.69399999999999995</v>
      </c>
      <c r="M5249" s="13" t="s">
        <v>257</v>
      </c>
    </row>
    <row r="5250" spans="1:13" x14ac:dyDescent="0.15">
      <c r="A5250" s="13">
        <v>-82.15</v>
      </c>
      <c r="B5250" s="13">
        <v>191</v>
      </c>
      <c r="C5250" s="13">
        <v>1013250</v>
      </c>
      <c r="D5250" s="13">
        <v>1.2608999999999999</v>
      </c>
      <c r="E5250" s="13">
        <v>13473</v>
      </c>
      <c r="F5250" s="13">
        <v>9287.1</v>
      </c>
      <c r="G5250" s="13">
        <v>1.4507219689999999</v>
      </c>
      <c r="H5250" s="58">
        <v>6.6000000000000003E-6</v>
      </c>
      <c r="I5250" s="58">
        <v>4.9003200000000003E-10</v>
      </c>
      <c r="J5250" s="13">
        <v>0.12814999999999999</v>
      </c>
      <c r="K5250" s="58">
        <v>7.5435099999999997E-6</v>
      </c>
      <c r="L5250" s="58">
        <v>0.69399999999999995</v>
      </c>
      <c r="M5250" s="13" t="s">
        <v>257</v>
      </c>
    </row>
    <row r="5251" spans="1:13" x14ac:dyDescent="0.15">
      <c r="A5251" s="13">
        <v>-81.150000000000006</v>
      </c>
      <c r="B5251" s="13">
        <v>192</v>
      </c>
      <c r="C5251" s="13">
        <v>1013250</v>
      </c>
      <c r="D5251" s="13">
        <v>1.2543</v>
      </c>
      <c r="E5251" s="13">
        <v>13488</v>
      </c>
      <c r="F5251" s="13">
        <v>9302.5</v>
      </c>
      <c r="G5251" s="13">
        <v>1.4499328140000001</v>
      </c>
      <c r="H5251" s="58">
        <v>6.63E-6</v>
      </c>
      <c r="I5251" s="58">
        <v>4.91222E-10</v>
      </c>
      <c r="J5251" s="13">
        <v>0.12873999999999999</v>
      </c>
      <c r="K5251" s="58">
        <v>7.6096500000000001E-6</v>
      </c>
      <c r="L5251" s="58">
        <v>0.69399999999999995</v>
      </c>
      <c r="M5251" s="13" t="s">
        <v>257</v>
      </c>
    </row>
    <row r="5252" spans="1:13" x14ac:dyDescent="0.15">
      <c r="A5252" s="13">
        <v>-80.150000000000006</v>
      </c>
      <c r="B5252" s="13">
        <v>193</v>
      </c>
      <c r="C5252" s="13">
        <v>1013250</v>
      </c>
      <c r="D5252" s="13">
        <v>1.2478</v>
      </c>
      <c r="E5252" s="13">
        <v>13502</v>
      </c>
      <c r="F5252" s="13">
        <v>9317.7000000000007</v>
      </c>
      <c r="G5252" s="13">
        <v>1.4490700489999999</v>
      </c>
      <c r="H5252" s="58">
        <v>6.6499999999999999E-6</v>
      </c>
      <c r="I5252" s="58">
        <v>4.9245300000000002E-10</v>
      </c>
      <c r="J5252" s="13">
        <v>0.12934000000000001</v>
      </c>
      <c r="K5252" s="58">
        <v>7.6769700000000008E-6</v>
      </c>
      <c r="L5252" s="58">
        <v>0.69399999999999995</v>
      </c>
      <c r="M5252" s="13" t="s">
        <v>257</v>
      </c>
    </row>
    <row r="5253" spans="1:13" x14ac:dyDescent="0.15">
      <c r="A5253" s="13">
        <v>-79.150000000000006</v>
      </c>
      <c r="B5253" s="13">
        <v>194</v>
      </c>
      <c r="C5253" s="13">
        <v>1013250</v>
      </c>
      <c r="D5253" s="13">
        <v>1.2414000000000001</v>
      </c>
      <c r="E5253" s="13">
        <v>13516</v>
      </c>
      <c r="F5253" s="13">
        <v>9332.7000000000007</v>
      </c>
      <c r="G5253" s="13">
        <v>1.4482411310000001</v>
      </c>
      <c r="H5253" s="58">
        <v>6.6699999999999997E-6</v>
      </c>
      <c r="I5253" s="58">
        <v>4.9366699999999999E-10</v>
      </c>
      <c r="J5253" s="13">
        <v>0.12992999999999999</v>
      </c>
      <c r="K5253" s="58">
        <v>7.7437199999999998E-6</v>
      </c>
      <c r="L5253" s="58">
        <v>0.69399999999999995</v>
      </c>
      <c r="M5253" s="13" t="s">
        <v>257</v>
      </c>
    </row>
    <row r="5254" spans="1:13" x14ac:dyDescent="0.15">
      <c r="A5254" s="13">
        <v>-78.150000000000006</v>
      </c>
      <c r="B5254" s="13">
        <v>195</v>
      </c>
      <c r="C5254" s="13">
        <v>1013250</v>
      </c>
      <c r="D5254" s="13">
        <v>1.2350000000000001</v>
      </c>
      <c r="E5254" s="13">
        <v>13531</v>
      </c>
      <c r="F5254" s="13">
        <v>9347.6</v>
      </c>
      <c r="G5254" s="13">
        <v>1.4475373359999999</v>
      </c>
      <c r="H5254" s="58">
        <v>6.7000000000000002E-6</v>
      </c>
      <c r="I5254" s="58">
        <v>4.9484899999999999E-10</v>
      </c>
      <c r="J5254" s="13">
        <v>0.13053000000000001</v>
      </c>
      <c r="K5254" s="58">
        <v>7.8111200000000002E-6</v>
      </c>
      <c r="L5254" s="58">
        <v>0.69399999999999995</v>
      </c>
      <c r="M5254" s="13" t="s">
        <v>257</v>
      </c>
    </row>
    <row r="5255" spans="1:13" x14ac:dyDescent="0.15">
      <c r="A5255" s="13">
        <v>-77.150000000000006</v>
      </c>
      <c r="B5255" s="13">
        <v>196</v>
      </c>
      <c r="C5255" s="13">
        <v>1013250</v>
      </c>
      <c r="D5255" s="13">
        <v>1.2286999999999999</v>
      </c>
      <c r="E5255" s="13">
        <v>13544</v>
      </c>
      <c r="F5255" s="13">
        <v>9362.2999999999993</v>
      </c>
      <c r="G5255" s="13">
        <v>1.4466530660000001</v>
      </c>
      <c r="H5255" s="58">
        <v>6.72E-6</v>
      </c>
      <c r="I5255" s="58">
        <v>4.9609400000000002E-10</v>
      </c>
      <c r="J5255" s="13">
        <v>0.13111999999999999</v>
      </c>
      <c r="K5255" s="58">
        <v>7.8790899999999998E-6</v>
      </c>
      <c r="L5255" s="58">
        <v>0.69399999999999995</v>
      </c>
      <c r="M5255" s="13" t="s">
        <v>257</v>
      </c>
    </row>
    <row r="5256" spans="1:13" x14ac:dyDescent="0.15">
      <c r="A5256" s="13">
        <v>-76.150000000000006</v>
      </c>
      <c r="B5256" s="13">
        <v>197</v>
      </c>
      <c r="C5256" s="13">
        <v>1013250</v>
      </c>
      <c r="D5256" s="13">
        <v>1.2224999999999999</v>
      </c>
      <c r="E5256" s="13">
        <v>13558</v>
      </c>
      <c r="F5256" s="13">
        <v>9376.7999999999993</v>
      </c>
      <c r="G5256" s="13">
        <v>1.445909052</v>
      </c>
      <c r="H5256" s="58">
        <v>6.7399999999999998E-6</v>
      </c>
      <c r="I5256" s="58">
        <v>4.9730000000000003E-10</v>
      </c>
      <c r="J5256" s="13">
        <v>0.13172</v>
      </c>
      <c r="K5256" s="58">
        <v>7.9470700000000001E-6</v>
      </c>
      <c r="L5256" s="58">
        <v>0.69399999999999995</v>
      </c>
      <c r="M5256" s="13" t="s">
        <v>257</v>
      </c>
    </row>
    <row r="5257" spans="1:13" x14ac:dyDescent="0.15">
      <c r="A5257" s="13">
        <v>-75.150000000000006</v>
      </c>
      <c r="B5257" s="13">
        <v>198</v>
      </c>
      <c r="C5257" s="13">
        <v>1013250</v>
      </c>
      <c r="D5257" s="13">
        <v>1.2162999999999999</v>
      </c>
      <c r="E5257" s="13">
        <v>13572</v>
      </c>
      <c r="F5257" s="13">
        <v>9391.1</v>
      </c>
      <c r="G5257" s="13">
        <v>1.445198113</v>
      </c>
      <c r="H5257" s="58">
        <v>6.7700000000000004E-6</v>
      </c>
      <c r="I5257" s="58">
        <v>4.9849699999999996E-10</v>
      </c>
      <c r="J5257" s="13">
        <v>0.13231000000000001</v>
      </c>
      <c r="K5257" s="58">
        <v>8.0150799999999992E-6</v>
      </c>
      <c r="L5257" s="58">
        <v>0.69399999999999995</v>
      </c>
      <c r="M5257" s="13" t="s">
        <v>257</v>
      </c>
    </row>
    <row r="5258" spans="1:13" x14ac:dyDescent="0.15">
      <c r="A5258" s="13">
        <v>-74.150000000000006</v>
      </c>
      <c r="B5258" s="13">
        <v>199</v>
      </c>
      <c r="C5258" s="13">
        <v>1013250</v>
      </c>
      <c r="D5258" s="13">
        <v>1.2101999999999999</v>
      </c>
      <c r="E5258" s="13">
        <v>13585</v>
      </c>
      <c r="F5258" s="13">
        <v>9405.2999999999993</v>
      </c>
      <c r="G5258" s="13">
        <v>1.4443983709999999</v>
      </c>
      <c r="H5258" s="58">
        <v>6.7900000000000002E-6</v>
      </c>
      <c r="I5258" s="58">
        <v>4.9972799999999997E-10</v>
      </c>
      <c r="J5258" s="13">
        <v>0.13291</v>
      </c>
      <c r="K5258" s="58">
        <v>8.0842699999999994E-6</v>
      </c>
      <c r="L5258" s="58">
        <v>0.69399999999999995</v>
      </c>
      <c r="M5258" s="13" t="s">
        <v>257</v>
      </c>
    </row>
    <row r="5259" spans="1:13" x14ac:dyDescent="0.15">
      <c r="A5259" s="13">
        <v>-73.150000000000006</v>
      </c>
      <c r="B5259" s="13">
        <v>200</v>
      </c>
      <c r="C5259" s="13">
        <v>1013250</v>
      </c>
      <c r="D5259" s="13">
        <v>1.2040999999999999</v>
      </c>
      <c r="E5259" s="13">
        <v>13599</v>
      </c>
      <c r="F5259" s="13">
        <v>9419.2999999999993</v>
      </c>
      <c r="G5259" s="13">
        <v>1.4437378569999999</v>
      </c>
      <c r="H5259" s="58">
        <v>6.81E-6</v>
      </c>
      <c r="I5259" s="58">
        <v>5.0091899999999995E-10</v>
      </c>
      <c r="J5259" s="13">
        <v>0.13350000000000001</v>
      </c>
      <c r="K5259" s="58">
        <v>8.1528900000000005E-6</v>
      </c>
      <c r="L5259" s="58">
        <v>0.69399999999999995</v>
      </c>
      <c r="M5259" s="13" t="s">
        <v>257</v>
      </c>
    </row>
    <row r="5260" spans="1:13" x14ac:dyDescent="0.15">
      <c r="A5260" s="13">
        <v>-72.150000000000006</v>
      </c>
      <c r="B5260" s="13">
        <v>201</v>
      </c>
      <c r="C5260" s="13">
        <v>1013250</v>
      </c>
      <c r="D5260" s="13">
        <v>1.1980999999999999</v>
      </c>
      <c r="E5260" s="13">
        <v>13612</v>
      </c>
      <c r="F5260" s="13">
        <v>9433.1</v>
      </c>
      <c r="G5260" s="13">
        <v>1.443003891</v>
      </c>
      <c r="H5260" s="58">
        <v>6.8399999999999997E-6</v>
      </c>
      <c r="I5260" s="58">
        <v>5.0213799999999997E-10</v>
      </c>
      <c r="J5260" s="13">
        <v>0.13408999999999999</v>
      </c>
      <c r="K5260" s="58">
        <v>8.22207E-6</v>
      </c>
      <c r="L5260" s="58">
        <v>0.69399999999999995</v>
      </c>
      <c r="M5260" s="13" t="s">
        <v>257</v>
      </c>
    </row>
    <row r="5261" spans="1:13" x14ac:dyDescent="0.15">
      <c r="A5261" s="13">
        <v>-71.150000000000006</v>
      </c>
      <c r="B5261" s="13">
        <v>202</v>
      </c>
      <c r="C5261" s="13">
        <v>1013250</v>
      </c>
      <c r="D5261" s="13">
        <v>1.1921999999999999</v>
      </c>
      <c r="E5261" s="13">
        <v>13625</v>
      </c>
      <c r="F5261" s="13">
        <v>9446.7999999999993</v>
      </c>
      <c r="G5261" s="13">
        <v>1.4422873350000001</v>
      </c>
      <c r="H5261" s="58">
        <v>6.8600000000000004E-6</v>
      </c>
      <c r="I5261" s="58">
        <v>5.0335399999999996E-10</v>
      </c>
      <c r="J5261" s="13">
        <v>0.13467000000000001</v>
      </c>
      <c r="K5261" s="58">
        <v>8.2905899999999992E-6</v>
      </c>
      <c r="L5261" s="58">
        <v>0.69399999999999995</v>
      </c>
      <c r="M5261" s="13" t="s">
        <v>257</v>
      </c>
    </row>
    <row r="5262" spans="1:13" x14ac:dyDescent="0.15">
      <c r="A5262" s="13">
        <v>-70.150000000000006</v>
      </c>
      <c r="B5262" s="13">
        <v>203</v>
      </c>
      <c r="C5262" s="13">
        <v>1013250</v>
      </c>
      <c r="D5262" s="13">
        <v>1.1862999999999999</v>
      </c>
      <c r="E5262" s="13">
        <v>13638</v>
      </c>
      <c r="F5262" s="13">
        <v>9460.2999999999993</v>
      </c>
      <c r="G5262" s="13">
        <v>1.4416033319999999</v>
      </c>
      <c r="H5262" s="58">
        <v>6.8800000000000002E-6</v>
      </c>
      <c r="I5262" s="58">
        <v>5.0456800000000003E-10</v>
      </c>
      <c r="J5262" s="13">
        <v>0.13525999999999999</v>
      </c>
      <c r="K5262" s="58">
        <v>8.3603399999999996E-6</v>
      </c>
      <c r="L5262" s="58">
        <v>0.69399999999999995</v>
      </c>
      <c r="M5262" s="13" t="s">
        <v>257</v>
      </c>
    </row>
    <row r="5263" spans="1:13" x14ac:dyDescent="0.15">
      <c r="A5263" s="13">
        <v>-69.150000000000006</v>
      </c>
      <c r="B5263" s="13">
        <v>204</v>
      </c>
      <c r="C5263" s="13">
        <v>1013250</v>
      </c>
      <c r="D5263" s="13">
        <v>1.1805000000000001</v>
      </c>
      <c r="E5263" s="13">
        <v>13650</v>
      </c>
      <c r="F5263" s="13">
        <v>9473.6</v>
      </c>
      <c r="G5263" s="13">
        <v>1.440846141</v>
      </c>
      <c r="H5263" s="58">
        <v>6.9E-6</v>
      </c>
      <c r="I5263" s="58">
        <v>5.0581000000000003E-10</v>
      </c>
      <c r="J5263" s="13">
        <v>0.13585</v>
      </c>
      <c r="K5263" s="58">
        <v>8.4306500000000003E-6</v>
      </c>
      <c r="L5263" s="58">
        <v>0.69399999999999995</v>
      </c>
      <c r="M5263" s="13" t="s">
        <v>257</v>
      </c>
    </row>
    <row r="5264" spans="1:13" x14ac:dyDescent="0.15">
      <c r="A5264" s="13">
        <v>-68.150000000000006</v>
      </c>
      <c r="B5264" s="13">
        <v>205</v>
      </c>
      <c r="C5264" s="13">
        <v>1013250</v>
      </c>
      <c r="D5264" s="13">
        <v>1.1748000000000001</v>
      </c>
      <c r="E5264" s="13">
        <v>13663</v>
      </c>
      <c r="F5264" s="13">
        <v>9486.7999999999993</v>
      </c>
      <c r="G5264" s="13">
        <v>1.4402116629999999</v>
      </c>
      <c r="H5264" s="58">
        <v>6.9299999999999997E-6</v>
      </c>
      <c r="I5264" s="58">
        <v>5.0701200000000001E-10</v>
      </c>
      <c r="J5264" s="13">
        <v>0.13643</v>
      </c>
      <c r="K5264" s="58">
        <v>8.4996299999999995E-6</v>
      </c>
      <c r="L5264" s="58">
        <v>0.69399999999999995</v>
      </c>
      <c r="M5264" s="13" t="s">
        <v>257</v>
      </c>
    </row>
    <row r="5265" spans="1:13" x14ac:dyDescent="0.15">
      <c r="A5265" s="13">
        <v>-67.150000000000006</v>
      </c>
      <c r="B5265" s="13">
        <v>206</v>
      </c>
      <c r="C5265" s="13">
        <v>1013250</v>
      </c>
      <c r="D5265" s="13">
        <v>1.1691</v>
      </c>
      <c r="E5265" s="13">
        <v>13675</v>
      </c>
      <c r="F5265" s="13">
        <v>9499.7999999999993</v>
      </c>
      <c r="G5265" s="13">
        <v>1.43950399</v>
      </c>
      <c r="H5265" s="58">
        <v>6.9500000000000004E-6</v>
      </c>
      <c r="I5265" s="58">
        <v>5.08241E-10</v>
      </c>
      <c r="J5265" s="13">
        <v>0.13702</v>
      </c>
      <c r="K5265" s="58">
        <v>8.5704800000000007E-6</v>
      </c>
      <c r="L5265" s="58">
        <v>0.69399999999999995</v>
      </c>
      <c r="M5265" s="13" t="s">
        <v>257</v>
      </c>
    </row>
    <row r="5266" spans="1:13" x14ac:dyDescent="0.15">
      <c r="A5266" s="13">
        <v>-66.150000000000006</v>
      </c>
      <c r="B5266" s="13">
        <v>207</v>
      </c>
      <c r="C5266" s="13">
        <v>1013250</v>
      </c>
      <c r="D5266" s="13">
        <v>1.1634</v>
      </c>
      <c r="E5266" s="13">
        <v>13688</v>
      </c>
      <c r="F5266" s="13">
        <v>9512.7000000000007</v>
      </c>
      <c r="G5266" s="13">
        <v>1.438918498</v>
      </c>
      <c r="H5266" s="58">
        <v>6.9700000000000002E-6</v>
      </c>
      <c r="I5266" s="58">
        <v>5.0943900000000004E-10</v>
      </c>
      <c r="J5266" s="13">
        <v>0.1376</v>
      </c>
      <c r="K5266" s="58">
        <v>8.6407100000000008E-6</v>
      </c>
      <c r="L5266" s="58">
        <v>0.69399999999999995</v>
      </c>
      <c r="M5266" s="13" t="s">
        <v>257</v>
      </c>
    </row>
    <row r="5267" spans="1:13" x14ac:dyDescent="0.15">
      <c r="A5267" s="13">
        <v>-65.150000000000006</v>
      </c>
      <c r="B5267" s="13">
        <v>208</v>
      </c>
      <c r="C5267" s="13">
        <v>1013250</v>
      </c>
      <c r="D5267" s="13">
        <v>1.1577999999999999</v>
      </c>
      <c r="E5267" s="13">
        <v>13700</v>
      </c>
      <c r="F5267" s="13">
        <v>9525.4</v>
      </c>
      <c r="G5267" s="13">
        <v>1.438259811</v>
      </c>
      <c r="H5267" s="58">
        <v>6.9999999999999999E-6</v>
      </c>
      <c r="I5267" s="58">
        <v>5.1065700000000005E-10</v>
      </c>
      <c r="J5267" s="13">
        <v>0.13819000000000001</v>
      </c>
      <c r="K5267" s="58">
        <v>8.7120900000000001E-6</v>
      </c>
      <c r="L5267" s="58">
        <v>0.69399999999999995</v>
      </c>
      <c r="M5267" s="13" t="s">
        <v>257</v>
      </c>
    </row>
    <row r="5268" spans="1:13" x14ac:dyDescent="0.15">
      <c r="A5268" s="13">
        <v>-64.150000000000006</v>
      </c>
      <c r="B5268" s="13">
        <v>209</v>
      </c>
      <c r="C5268" s="13">
        <v>1013250</v>
      </c>
      <c r="D5268" s="13">
        <v>1.1523000000000001</v>
      </c>
      <c r="E5268" s="13">
        <v>13712</v>
      </c>
      <c r="F5268" s="13">
        <v>9537.9</v>
      </c>
      <c r="G5268" s="13">
        <v>1.437633022</v>
      </c>
      <c r="H5268" s="58">
        <v>7.0199999999999997E-6</v>
      </c>
      <c r="I5268" s="58">
        <v>5.1187999999999999E-10</v>
      </c>
      <c r="J5268" s="13">
        <v>0.13877999999999999</v>
      </c>
      <c r="K5268" s="58">
        <v>8.7833600000000002E-6</v>
      </c>
      <c r="L5268" s="58">
        <v>0.69299999999999995</v>
      </c>
      <c r="M5268" s="13" t="s">
        <v>257</v>
      </c>
    </row>
    <row r="5269" spans="1:13" x14ac:dyDescent="0.15">
      <c r="A5269" s="13">
        <v>-63.15</v>
      </c>
      <c r="B5269" s="13">
        <v>210</v>
      </c>
      <c r="C5269" s="13">
        <v>1013250</v>
      </c>
      <c r="D5269" s="13">
        <v>1.1468</v>
      </c>
      <c r="E5269" s="13">
        <v>13723</v>
      </c>
      <c r="F5269" s="13">
        <v>9550.2999999999993</v>
      </c>
      <c r="G5269" s="13">
        <v>1.4369182119999999</v>
      </c>
      <c r="H5269" s="58">
        <v>7.0400000000000004E-6</v>
      </c>
      <c r="I5269" s="58">
        <v>5.1313099999999997E-10</v>
      </c>
      <c r="J5269" s="13">
        <v>0.13936999999999999</v>
      </c>
      <c r="K5269" s="58">
        <v>8.8558999999999994E-6</v>
      </c>
      <c r="L5269" s="58">
        <v>0.69299999999999995</v>
      </c>
      <c r="M5269" s="13" t="s">
        <v>257</v>
      </c>
    </row>
    <row r="5270" spans="1:13" x14ac:dyDescent="0.15">
      <c r="A5270" s="13">
        <v>-62.15</v>
      </c>
      <c r="B5270" s="13">
        <v>211</v>
      </c>
      <c r="C5270" s="13">
        <v>1013250</v>
      </c>
      <c r="D5270" s="13">
        <v>1.1414</v>
      </c>
      <c r="E5270" s="13">
        <v>13735</v>
      </c>
      <c r="F5270" s="13">
        <v>9562.5</v>
      </c>
      <c r="G5270" s="13">
        <v>1.436339869</v>
      </c>
      <c r="H5270" s="58">
        <v>7.0600000000000002E-6</v>
      </c>
      <c r="I5270" s="58">
        <v>5.1434300000000003E-10</v>
      </c>
      <c r="J5270" s="13">
        <v>0.13993</v>
      </c>
      <c r="K5270" s="58">
        <v>8.9257399999999993E-6</v>
      </c>
      <c r="L5270" s="58">
        <v>0.69299999999999995</v>
      </c>
      <c r="M5270" s="13" t="s">
        <v>257</v>
      </c>
    </row>
    <row r="5271" spans="1:13" x14ac:dyDescent="0.15">
      <c r="A5271" s="13">
        <v>-61.15</v>
      </c>
      <c r="B5271" s="13">
        <v>212</v>
      </c>
      <c r="C5271" s="13">
        <v>1013250</v>
      </c>
      <c r="D5271" s="13">
        <v>1.1359999999999999</v>
      </c>
      <c r="E5271" s="13">
        <v>13747</v>
      </c>
      <c r="F5271" s="13">
        <v>9574.6</v>
      </c>
      <c r="G5271" s="13">
        <v>1.4357779959999999</v>
      </c>
      <c r="H5271" s="58">
        <v>7.0899999999999999E-6</v>
      </c>
      <c r="I5271" s="58">
        <v>5.15545E-10</v>
      </c>
      <c r="J5271" s="13">
        <v>0.14050000000000001</v>
      </c>
      <c r="K5271" s="58">
        <v>8.9968399999999994E-6</v>
      </c>
      <c r="L5271" s="58">
        <v>0.69299999999999995</v>
      </c>
      <c r="M5271" s="13" t="s">
        <v>257</v>
      </c>
    </row>
    <row r="5272" spans="1:13" x14ac:dyDescent="0.15">
      <c r="A5272" s="13">
        <v>-60.15</v>
      </c>
      <c r="B5272" s="13">
        <v>213</v>
      </c>
      <c r="C5272" s="13">
        <v>1013250</v>
      </c>
      <c r="D5272" s="13">
        <v>1.1307</v>
      </c>
      <c r="E5272" s="13">
        <v>13758</v>
      </c>
      <c r="F5272" s="13">
        <v>9586.6</v>
      </c>
      <c r="G5272" s="13">
        <v>1.4351282000000001</v>
      </c>
      <c r="H5272" s="58">
        <v>7.1099999999999997E-6</v>
      </c>
      <c r="I5272" s="58">
        <v>5.1679000000000003E-10</v>
      </c>
      <c r="J5272" s="13">
        <v>0.14107</v>
      </c>
      <c r="K5272" s="58">
        <v>9.0684299999999998E-6</v>
      </c>
      <c r="L5272" s="58">
        <v>0.69299999999999995</v>
      </c>
      <c r="M5272" s="13" t="s">
        <v>257</v>
      </c>
    </row>
    <row r="5273" spans="1:13" x14ac:dyDescent="0.15">
      <c r="A5273" s="13">
        <v>-59.15</v>
      </c>
      <c r="B5273" s="13">
        <v>214</v>
      </c>
      <c r="C5273" s="13">
        <v>1013250</v>
      </c>
      <c r="D5273" s="13">
        <v>1.1254</v>
      </c>
      <c r="E5273" s="13">
        <v>13769</v>
      </c>
      <c r="F5273" s="13">
        <v>9598.2999999999993</v>
      </c>
      <c r="G5273" s="13">
        <v>1.4345248639999999</v>
      </c>
      <c r="H5273" s="58">
        <v>7.1300000000000003E-6</v>
      </c>
      <c r="I5273" s="58">
        <v>5.1801900000000003E-10</v>
      </c>
      <c r="J5273" s="13">
        <v>0.14163999999999999</v>
      </c>
      <c r="K5273" s="58">
        <v>9.1406399999999996E-6</v>
      </c>
      <c r="L5273" s="58">
        <v>0.69299999999999995</v>
      </c>
      <c r="M5273" s="13" t="s">
        <v>257</v>
      </c>
    </row>
    <row r="5274" spans="1:13" x14ac:dyDescent="0.15">
      <c r="A5274" s="13">
        <v>-58.15</v>
      </c>
      <c r="B5274" s="13">
        <v>215</v>
      </c>
      <c r="C5274" s="13">
        <v>1013250</v>
      </c>
      <c r="D5274" s="13">
        <v>1.1202000000000001</v>
      </c>
      <c r="E5274" s="13">
        <v>13780</v>
      </c>
      <c r="F5274" s="13">
        <v>9610</v>
      </c>
      <c r="G5274" s="13">
        <v>1.433922997</v>
      </c>
      <c r="H5274" s="58">
        <v>7.1600000000000001E-6</v>
      </c>
      <c r="I5274" s="58">
        <v>5.1925299999999996E-10</v>
      </c>
      <c r="J5274" s="13">
        <v>0.14219999999999999</v>
      </c>
      <c r="K5274" s="58">
        <v>9.2120200000000006E-6</v>
      </c>
      <c r="L5274" s="58">
        <v>0.69299999999999995</v>
      </c>
      <c r="M5274" s="13" t="s">
        <v>257</v>
      </c>
    </row>
    <row r="5275" spans="1:13" x14ac:dyDescent="0.15">
      <c r="A5275" s="13">
        <v>-57.15</v>
      </c>
      <c r="B5275" s="13">
        <v>216</v>
      </c>
      <c r="C5275" s="13">
        <v>1013250</v>
      </c>
      <c r="D5275" s="13">
        <v>1.115</v>
      </c>
      <c r="E5275" s="13">
        <v>13791</v>
      </c>
      <c r="F5275" s="13">
        <v>9621.5</v>
      </c>
      <c r="G5275" s="13">
        <v>1.4333523880000001</v>
      </c>
      <c r="H5275" s="58">
        <v>7.1799999999999999E-6</v>
      </c>
      <c r="I5275" s="58">
        <v>5.2047700000000002E-10</v>
      </c>
      <c r="J5275" s="13">
        <v>0.14277000000000001</v>
      </c>
      <c r="K5275" s="58">
        <v>9.2846700000000007E-6</v>
      </c>
      <c r="L5275" s="58">
        <v>0.69299999999999995</v>
      </c>
      <c r="M5275" s="13" t="s">
        <v>257</v>
      </c>
    </row>
    <row r="5276" spans="1:13" x14ac:dyDescent="0.15">
      <c r="A5276" s="13">
        <v>-56.15</v>
      </c>
      <c r="B5276" s="13">
        <v>217</v>
      </c>
      <c r="C5276" s="13">
        <v>1013250</v>
      </c>
      <c r="D5276" s="13">
        <v>1.1099000000000001</v>
      </c>
      <c r="E5276" s="13">
        <v>13802</v>
      </c>
      <c r="F5276" s="13">
        <v>9632.7999999999993</v>
      </c>
      <c r="G5276" s="13">
        <v>1.432812889</v>
      </c>
      <c r="H5276" s="58">
        <v>7.1999999999999997E-6</v>
      </c>
      <c r="I5276" s="58">
        <v>5.2169999999999997E-10</v>
      </c>
      <c r="J5276" s="13">
        <v>0.14334</v>
      </c>
      <c r="K5276" s="58">
        <v>9.3571099999999996E-6</v>
      </c>
      <c r="L5276" s="58">
        <v>0.69299999999999995</v>
      </c>
      <c r="M5276" s="13" t="s">
        <v>257</v>
      </c>
    </row>
    <row r="5277" spans="1:13" x14ac:dyDescent="0.15">
      <c r="A5277" s="13">
        <v>-55.15</v>
      </c>
      <c r="B5277" s="13">
        <v>218</v>
      </c>
      <c r="C5277" s="13">
        <v>1013250</v>
      </c>
      <c r="D5277" s="13">
        <v>1.1048</v>
      </c>
      <c r="E5277" s="13">
        <v>13813</v>
      </c>
      <c r="F5277" s="13">
        <v>9644</v>
      </c>
      <c r="G5277" s="13">
        <v>1.432289506</v>
      </c>
      <c r="H5277" s="58">
        <v>7.2200000000000003E-6</v>
      </c>
      <c r="I5277" s="58">
        <v>5.2291300000000003E-10</v>
      </c>
      <c r="J5277" s="13">
        <v>0.14391000000000001</v>
      </c>
      <c r="K5277" s="58">
        <v>9.4301699999999995E-6</v>
      </c>
      <c r="L5277" s="58">
        <v>0.69299999999999995</v>
      </c>
      <c r="M5277" s="13" t="s">
        <v>257</v>
      </c>
    </row>
    <row r="5278" spans="1:13" x14ac:dyDescent="0.15">
      <c r="A5278" s="13">
        <v>-54.15</v>
      </c>
      <c r="B5278" s="13">
        <v>219</v>
      </c>
      <c r="C5278" s="13">
        <v>1013250</v>
      </c>
      <c r="D5278" s="13">
        <v>1.0998000000000001</v>
      </c>
      <c r="E5278" s="13">
        <v>13823</v>
      </c>
      <c r="F5278" s="13">
        <v>9655.1</v>
      </c>
      <c r="G5278" s="13">
        <v>1.4316785949999999</v>
      </c>
      <c r="H5278" s="58">
        <v>7.25E-6</v>
      </c>
      <c r="I5278" s="58">
        <v>5.24163E-10</v>
      </c>
      <c r="J5278" s="13">
        <v>0.14448</v>
      </c>
      <c r="K5278" s="58">
        <v>9.5036800000000005E-6</v>
      </c>
      <c r="L5278" s="58">
        <v>0.69299999999999995</v>
      </c>
      <c r="M5278" s="13" t="s">
        <v>257</v>
      </c>
    </row>
    <row r="5279" spans="1:13" x14ac:dyDescent="0.15">
      <c r="A5279" s="13">
        <v>-53.15</v>
      </c>
      <c r="B5279" s="13">
        <v>220</v>
      </c>
      <c r="C5279" s="13">
        <v>1013250</v>
      </c>
      <c r="D5279" s="13">
        <v>1.0948</v>
      </c>
      <c r="E5279" s="13">
        <v>13834</v>
      </c>
      <c r="F5279" s="13">
        <v>9666</v>
      </c>
      <c r="G5279" s="13">
        <v>1.431202152</v>
      </c>
      <c r="H5279" s="58">
        <v>7.2699999999999999E-6</v>
      </c>
      <c r="I5279" s="58">
        <v>5.2537200000000003E-10</v>
      </c>
      <c r="J5279" s="13">
        <v>0.14504</v>
      </c>
      <c r="K5279" s="58">
        <v>9.5764700000000001E-6</v>
      </c>
      <c r="L5279" s="58">
        <v>0.69299999999999995</v>
      </c>
      <c r="M5279" s="13" t="s">
        <v>257</v>
      </c>
    </row>
    <row r="5280" spans="1:13" x14ac:dyDescent="0.15">
      <c r="A5280" s="13">
        <v>-52.15</v>
      </c>
      <c r="B5280" s="13">
        <v>221</v>
      </c>
      <c r="C5280" s="13">
        <v>1013250</v>
      </c>
      <c r="D5280" s="13">
        <v>1.0898000000000001</v>
      </c>
      <c r="E5280" s="13">
        <v>13844</v>
      </c>
      <c r="F5280" s="13">
        <v>9676.7999999999993</v>
      </c>
      <c r="G5280" s="13">
        <v>1.4306382280000001</v>
      </c>
      <c r="H5280" s="58">
        <v>7.2899999999999997E-6</v>
      </c>
      <c r="I5280" s="58">
        <v>5.2661799999999997E-10</v>
      </c>
      <c r="J5280" s="13">
        <v>0.14560000000000001</v>
      </c>
      <c r="K5280" s="58">
        <v>9.65057E-6</v>
      </c>
      <c r="L5280" s="58">
        <v>0.69299999999999995</v>
      </c>
      <c r="M5280" s="13" t="s">
        <v>257</v>
      </c>
    </row>
    <row r="5281" spans="1:13" x14ac:dyDescent="0.15">
      <c r="A5281" s="13">
        <v>-51.15</v>
      </c>
      <c r="B5281" s="13">
        <v>222</v>
      </c>
      <c r="C5281" s="13">
        <v>1013250</v>
      </c>
      <c r="D5281" s="13">
        <v>1.0849</v>
      </c>
      <c r="E5281" s="13">
        <v>13854</v>
      </c>
      <c r="F5281" s="13">
        <v>9687.4</v>
      </c>
      <c r="G5281" s="13">
        <v>1.4301050850000001</v>
      </c>
      <c r="H5281" s="58">
        <v>7.3100000000000003E-6</v>
      </c>
      <c r="I5281" s="58">
        <v>5.2785500000000003E-10</v>
      </c>
      <c r="J5281" s="13">
        <v>0.14616000000000001</v>
      </c>
      <c r="K5281" s="58">
        <v>9.7244199999999993E-6</v>
      </c>
      <c r="L5281" s="58">
        <v>0.69299999999999995</v>
      </c>
      <c r="M5281" s="13" t="s">
        <v>257</v>
      </c>
    </row>
    <row r="5282" spans="1:13" x14ac:dyDescent="0.15">
      <c r="A5282" s="13">
        <v>-50.15</v>
      </c>
      <c r="B5282" s="13">
        <v>223</v>
      </c>
      <c r="C5282" s="13">
        <v>1013250</v>
      </c>
      <c r="D5282" s="13">
        <v>1.0801000000000001</v>
      </c>
      <c r="E5282" s="13">
        <v>13864</v>
      </c>
      <c r="F5282" s="13">
        <v>9697.9</v>
      </c>
      <c r="G5282" s="13">
        <v>1.429587849</v>
      </c>
      <c r="H5282" s="58">
        <v>7.34E-6</v>
      </c>
      <c r="I5282" s="58">
        <v>5.2908999999999998E-10</v>
      </c>
      <c r="J5282" s="13">
        <v>0.14671999999999999</v>
      </c>
      <c r="K5282" s="58">
        <v>9.7979899999999993E-6</v>
      </c>
      <c r="L5282" s="58">
        <v>0.69299999999999995</v>
      </c>
      <c r="M5282" s="13" t="s">
        <v>257</v>
      </c>
    </row>
    <row r="5283" spans="1:13" x14ac:dyDescent="0.15">
      <c r="A5283" s="13">
        <v>-49.15</v>
      </c>
      <c r="B5283" s="13">
        <v>224</v>
      </c>
      <c r="C5283" s="13">
        <v>1013250</v>
      </c>
      <c r="D5283" s="13">
        <v>1.0751999999999999</v>
      </c>
      <c r="E5283" s="13">
        <v>13874</v>
      </c>
      <c r="F5283" s="13">
        <v>9708.2999999999993</v>
      </c>
      <c r="G5283" s="13">
        <v>1.429086452</v>
      </c>
      <c r="H5283" s="58">
        <v>7.3599999999999998E-6</v>
      </c>
      <c r="I5283" s="58">
        <v>5.3031599999999995E-10</v>
      </c>
      <c r="J5283" s="13">
        <v>0.14727999999999999</v>
      </c>
      <c r="K5283" s="58">
        <v>9.8730800000000007E-6</v>
      </c>
      <c r="L5283" s="58">
        <v>0.69299999999999995</v>
      </c>
      <c r="M5283" s="13" t="s">
        <v>257</v>
      </c>
    </row>
    <row r="5284" spans="1:13" x14ac:dyDescent="0.15">
      <c r="A5284" s="13">
        <v>-48.15</v>
      </c>
      <c r="B5284" s="13">
        <v>225</v>
      </c>
      <c r="C5284" s="13">
        <v>1013250</v>
      </c>
      <c r="D5284" s="13">
        <v>1.0705</v>
      </c>
      <c r="E5284" s="13">
        <v>13884</v>
      </c>
      <c r="F5284" s="13">
        <v>9718.5</v>
      </c>
      <c r="G5284" s="13">
        <v>1.4286155270000001</v>
      </c>
      <c r="H5284" s="58">
        <v>7.3799999999999996E-6</v>
      </c>
      <c r="I5284" s="58">
        <v>5.3154699999999996E-10</v>
      </c>
      <c r="J5284" s="13">
        <v>0.14784</v>
      </c>
      <c r="K5284" s="58">
        <v>9.9469699999999994E-6</v>
      </c>
      <c r="L5284" s="58">
        <v>0.69299999999999995</v>
      </c>
      <c r="M5284" s="13" t="s">
        <v>257</v>
      </c>
    </row>
    <row r="5285" spans="1:13" x14ac:dyDescent="0.15">
      <c r="A5285" s="13">
        <v>-47.15</v>
      </c>
      <c r="B5285" s="13">
        <v>226</v>
      </c>
      <c r="C5285" s="13">
        <v>1013250</v>
      </c>
      <c r="D5285" s="13">
        <v>1.0657000000000001</v>
      </c>
      <c r="E5285" s="13">
        <v>13894</v>
      </c>
      <c r="F5285" s="13">
        <v>9728.6</v>
      </c>
      <c r="G5285" s="13">
        <v>1.42816027</v>
      </c>
      <c r="H5285" s="58">
        <v>7.4000000000000003E-6</v>
      </c>
      <c r="I5285" s="58">
        <v>5.3277000000000001E-10</v>
      </c>
      <c r="J5285" s="13">
        <v>0.1484</v>
      </c>
      <c r="K5285" s="58">
        <v>1.0022400000000001E-5</v>
      </c>
      <c r="L5285" s="58">
        <v>0.69299999999999995</v>
      </c>
      <c r="M5285" s="13" t="s">
        <v>257</v>
      </c>
    </row>
    <row r="5286" spans="1:13" x14ac:dyDescent="0.15">
      <c r="A5286" s="13">
        <v>-46.15</v>
      </c>
      <c r="B5286" s="13">
        <v>227</v>
      </c>
      <c r="C5286" s="13">
        <v>1013250</v>
      </c>
      <c r="D5286" s="13">
        <v>1.0610999999999999</v>
      </c>
      <c r="E5286" s="13">
        <v>13903</v>
      </c>
      <c r="F5286" s="13">
        <v>9738.6</v>
      </c>
      <c r="G5286" s="13">
        <v>1.4276179330000001</v>
      </c>
      <c r="H5286" s="58">
        <v>7.4200000000000001E-6</v>
      </c>
      <c r="I5286" s="58">
        <v>5.3402099999999999E-10</v>
      </c>
      <c r="J5286" s="13">
        <v>0.14896000000000001</v>
      </c>
      <c r="K5286" s="58">
        <v>1.0097300000000001E-5</v>
      </c>
      <c r="L5286" s="58">
        <v>0.69299999999999995</v>
      </c>
      <c r="M5286" s="13" t="s">
        <v>257</v>
      </c>
    </row>
    <row r="5287" spans="1:13" x14ac:dyDescent="0.15">
      <c r="A5287" s="13">
        <v>-45.15</v>
      </c>
      <c r="B5287" s="13">
        <v>228</v>
      </c>
      <c r="C5287" s="13">
        <v>1013250</v>
      </c>
      <c r="D5287" s="13">
        <v>1.0564</v>
      </c>
      <c r="E5287" s="13">
        <v>13913</v>
      </c>
      <c r="F5287" s="13">
        <v>9748.4</v>
      </c>
      <c r="G5287" s="13">
        <v>1.427208568</v>
      </c>
      <c r="H5287" s="58">
        <v>7.4499999999999998E-6</v>
      </c>
      <c r="I5287" s="58">
        <v>5.3524E-10</v>
      </c>
      <c r="J5287" s="13">
        <v>0.14951999999999999</v>
      </c>
      <c r="K5287" s="58">
        <v>1.0173000000000001E-5</v>
      </c>
      <c r="L5287" s="58">
        <v>0.69299999999999995</v>
      </c>
      <c r="M5287" s="13" t="s">
        <v>257</v>
      </c>
    </row>
    <row r="5288" spans="1:13" x14ac:dyDescent="0.15">
      <c r="A5288" s="13">
        <v>-44.15</v>
      </c>
      <c r="B5288" s="13">
        <v>229</v>
      </c>
      <c r="C5288" s="13">
        <v>1013250</v>
      </c>
      <c r="D5288" s="13">
        <v>1.0518000000000001</v>
      </c>
      <c r="E5288" s="13">
        <v>13922</v>
      </c>
      <c r="F5288" s="13">
        <v>9758.2000000000007</v>
      </c>
      <c r="G5288" s="13">
        <v>1.4266975470000001</v>
      </c>
      <c r="H5288" s="58">
        <v>7.4699999999999996E-6</v>
      </c>
      <c r="I5288" s="58">
        <v>5.3648899999999997E-10</v>
      </c>
      <c r="J5288" s="13">
        <v>0.15007999999999999</v>
      </c>
      <c r="K5288" s="58">
        <v>1.02492E-5</v>
      </c>
      <c r="L5288" s="58">
        <v>0.69299999999999995</v>
      </c>
      <c r="M5288" s="13" t="s">
        <v>257</v>
      </c>
    </row>
    <row r="5289" spans="1:13" x14ac:dyDescent="0.15">
      <c r="A5289" s="13">
        <v>-43.15</v>
      </c>
      <c r="B5289" s="13">
        <v>230</v>
      </c>
      <c r="C5289" s="13">
        <v>1013250</v>
      </c>
      <c r="D5289" s="13">
        <v>1.0471999999999999</v>
      </c>
      <c r="E5289" s="13">
        <v>13931</v>
      </c>
      <c r="F5289" s="13">
        <v>9767.7999999999993</v>
      </c>
      <c r="G5289" s="13">
        <v>1.4262167530000001</v>
      </c>
      <c r="H5289" s="58">
        <v>7.4900000000000003E-6</v>
      </c>
      <c r="I5289" s="58">
        <v>5.3772899999999995E-10</v>
      </c>
      <c r="J5289" s="13">
        <v>0.15064</v>
      </c>
      <c r="K5289" s="58">
        <v>1.0325900000000001E-5</v>
      </c>
      <c r="L5289" s="58">
        <v>0.69299999999999995</v>
      </c>
      <c r="M5289" s="13" t="s">
        <v>257</v>
      </c>
    </row>
    <row r="5290" spans="1:13" x14ac:dyDescent="0.15">
      <c r="A5290" s="13">
        <v>-42.15</v>
      </c>
      <c r="B5290" s="13">
        <v>231</v>
      </c>
      <c r="C5290" s="13">
        <v>1013250</v>
      </c>
      <c r="D5290" s="13">
        <v>1.0427</v>
      </c>
      <c r="E5290" s="13">
        <v>13940</v>
      </c>
      <c r="F5290" s="13">
        <v>9777.2000000000007</v>
      </c>
      <c r="G5290" s="13">
        <v>1.4257660679999999</v>
      </c>
      <c r="H5290" s="58">
        <v>7.5100000000000001E-6</v>
      </c>
      <c r="I5290" s="58">
        <v>5.3897399999999998E-10</v>
      </c>
      <c r="J5290" s="13">
        <v>0.15118999999999999</v>
      </c>
      <c r="K5290" s="58">
        <v>1.04016E-5</v>
      </c>
      <c r="L5290" s="58">
        <v>0.69299999999999995</v>
      </c>
      <c r="M5290" s="13" t="s">
        <v>257</v>
      </c>
    </row>
    <row r="5291" spans="1:13" x14ac:dyDescent="0.15">
      <c r="A5291" s="13">
        <v>-41.15</v>
      </c>
      <c r="B5291" s="13">
        <v>232</v>
      </c>
      <c r="C5291" s="13">
        <v>1013250</v>
      </c>
      <c r="D5291" s="13">
        <v>1.0382</v>
      </c>
      <c r="E5291" s="13">
        <v>13949</v>
      </c>
      <c r="F5291" s="13">
        <v>9786.6</v>
      </c>
      <c r="G5291" s="13">
        <v>1.425316249</v>
      </c>
      <c r="H5291" s="58">
        <v>7.5399999999999998E-6</v>
      </c>
      <c r="I5291" s="58">
        <v>5.4021100000000005E-10</v>
      </c>
      <c r="J5291" s="13">
        <v>0.15174000000000001</v>
      </c>
      <c r="K5291" s="58">
        <v>1.04779E-5</v>
      </c>
      <c r="L5291" s="58">
        <v>0.69299999999999995</v>
      </c>
      <c r="M5291" s="13" t="s">
        <v>257</v>
      </c>
    </row>
    <row r="5292" spans="1:13" x14ac:dyDescent="0.15">
      <c r="A5292" s="13">
        <v>-40.15</v>
      </c>
      <c r="B5292" s="13">
        <v>233</v>
      </c>
      <c r="C5292" s="13">
        <v>1013250</v>
      </c>
      <c r="D5292" s="13">
        <v>1.0338000000000001</v>
      </c>
      <c r="E5292" s="13">
        <v>13958</v>
      </c>
      <c r="F5292" s="13">
        <v>9795.7999999999993</v>
      </c>
      <c r="G5292" s="13">
        <v>1.424896384</v>
      </c>
      <c r="H5292" s="58">
        <v>7.5599999999999996E-6</v>
      </c>
      <c r="I5292" s="58">
        <v>5.4143900000000004E-10</v>
      </c>
      <c r="J5292" s="13">
        <v>0.15229000000000001</v>
      </c>
      <c r="K5292" s="58">
        <v>1.0553900000000001E-5</v>
      </c>
      <c r="L5292" s="58">
        <v>0.69299999999999995</v>
      </c>
      <c r="M5292" s="13" t="s">
        <v>257</v>
      </c>
    </row>
    <row r="5293" spans="1:13" x14ac:dyDescent="0.15">
      <c r="A5293" s="13">
        <v>-39.15</v>
      </c>
      <c r="B5293" s="13">
        <v>234</v>
      </c>
      <c r="C5293" s="13">
        <v>1013250</v>
      </c>
      <c r="D5293" s="13">
        <v>1.0294000000000001</v>
      </c>
      <c r="E5293" s="13">
        <v>13966</v>
      </c>
      <c r="F5293" s="13">
        <v>9804.9</v>
      </c>
      <c r="G5293" s="13">
        <v>1.424389846</v>
      </c>
      <c r="H5293" s="58">
        <v>7.5800000000000003E-6</v>
      </c>
      <c r="I5293" s="58">
        <v>5.4271099999999999E-10</v>
      </c>
      <c r="J5293" s="13">
        <v>0.15284</v>
      </c>
      <c r="K5293" s="58">
        <v>1.0631200000000001E-5</v>
      </c>
      <c r="L5293" s="58">
        <v>0.69299999999999995</v>
      </c>
      <c r="M5293" s="13" t="s">
        <v>257</v>
      </c>
    </row>
    <row r="5294" spans="1:13" x14ac:dyDescent="0.15">
      <c r="A5294" s="13">
        <v>-38.15</v>
      </c>
      <c r="B5294" s="13">
        <v>235</v>
      </c>
      <c r="C5294" s="13">
        <v>1013250</v>
      </c>
      <c r="D5294" s="13">
        <v>1.0249999999999999</v>
      </c>
      <c r="E5294" s="13">
        <v>13975</v>
      </c>
      <c r="F5294" s="13">
        <v>9813.9</v>
      </c>
      <c r="G5294" s="13">
        <v>1.4240006519999999</v>
      </c>
      <c r="H5294" s="58">
        <v>7.6000000000000001E-6</v>
      </c>
      <c r="I5294" s="58">
        <v>5.4393599999999995E-10</v>
      </c>
      <c r="J5294" s="13">
        <v>0.15339</v>
      </c>
      <c r="K5294" s="58">
        <v>1.07083E-5</v>
      </c>
      <c r="L5294" s="58">
        <v>0.69299999999999995</v>
      </c>
      <c r="M5294" s="13" t="s">
        <v>257</v>
      </c>
    </row>
    <row r="5295" spans="1:13" x14ac:dyDescent="0.15">
      <c r="A5295" s="13">
        <v>-37.15</v>
      </c>
      <c r="B5295" s="13">
        <v>236</v>
      </c>
      <c r="C5295" s="13">
        <v>1013250</v>
      </c>
      <c r="D5295" s="13">
        <v>1.0206999999999999</v>
      </c>
      <c r="E5295" s="13">
        <v>13983</v>
      </c>
      <c r="F5295" s="13">
        <v>9822.7000000000007</v>
      </c>
      <c r="G5295" s="13">
        <v>1.423539353</v>
      </c>
      <c r="H5295" s="58">
        <v>7.6199999999999999E-6</v>
      </c>
      <c r="I5295" s="58">
        <v>5.4519800000000002E-10</v>
      </c>
      <c r="J5295" s="13">
        <v>0.15393999999999999</v>
      </c>
      <c r="K5295" s="58">
        <v>1.0785799999999999E-5</v>
      </c>
      <c r="L5295" s="58">
        <v>0.69199999999999995</v>
      </c>
      <c r="M5295" s="13" t="s">
        <v>257</v>
      </c>
    </row>
    <row r="5296" spans="1:13" x14ac:dyDescent="0.15">
      <c r="A5296" s="13">
        <v>-36.15</v>
      </c>
      <c r="B5296" s="13">
        <v>237</v>
      </c>
      <c r="C5296" s="13">
        <v>1013250</v>
      </c>
      <c r="D5296" s="13">
        <v>1.0164</v>
      </c>
      <c r="E5296" s="13">
        <v>13992</v>
      </c>
      <c r="F5296" s="13">
        <v>9831.4</v>
      </c>
      <c r="G5296" s="13">
        <v>1.4231950689999999</v>
      </c>
      <c r="H5296" s="58">
        <v>7.6499999999999996E-6</v>
      </c>
      <c r="I5296" s="58">
        <v>5.4641899999999995E-10</v>
      </c>
      <c r="J5296" s="13">
        <v>0.15448999999999999</v>
      </c>
      <c r="K5296" s="58">
        <v>1.08632E-5</v>
      </c>
      <c r="L5296" s="58">
        <v>0.69199999999999995</v>
      </c>
      <c r="M5296" s="13" t="s">
        <v>257</v>
      </c>
    </row>
    <row r="5297" spans="1:13" x14ac:dyDescent="0.15">
      <c r="A5297" s="13">
        <v>-35.15</v>
      </c>
      <c r="B5297" s="13">
        <v>238</v>
      </c>
      <c r="C5297" s="13">
        <v>1013250</v>
      </c>
      <c r="D5297" s="13">
        <v>1.0121</v>
      </c>
      <c r="E5297" s="13">
        <v>14000</v>
      </c>
      <c r="F5297" s="13">
        <v>9840.1</v>
      </c>
      <c r="G5297" s="13">
        <v>1.4227497689999999</v>
      </c>
      <c r="H5297" s="58">
        <v>7.6699999999999994E-6</v>
      </c>
      <c r="I5297" s="58">
        <v>5.4767100000000004E-10</v>
      </c>
      <c r="J5297" s="13">
        <v>0.15504000000000001</v>
      </c>
      <c r="K5297" s="58">
        <v>1.0941899999999999E-5</v>
      </c>
      <c r="L5297" s="58">
        <v>0.69199999999999995</v>
      </c>
      <c r="M5297" s="13" t="s">
        <v>257</v>
      </c>
    </row>
    <row r="5298" spans="1:13" x14ac:dyDescent="0.15">
      <c r="A5298" s="13">
        <v>-34.15</v>
      </c>
      <c r="B5298" s="13">
        <v>239</v>
      </c>
      <c r="C5298" s="13">
        <v>1013250</v>
      </c>
      <c r="D5298" s="13">
        <v>1.0079</v>
      </c>
      <c r="E5298" s="13">
        <v>14008</v>
      </c>
      <c r="F5298" s="13">
        <v>9848.6</v>
      </c>
      <c r="G5298" s="13">
        <v>1.4223341389999999</v>
      </c>
      <c r="H5298" s="58">
        <v>7.6899999999999992E-6</v>
      </c>
      <c r="I5298" s="58">
        <v>5.4892200000000002E-10</v>
      </c>
      <c r="J5298" s="13">
        <v>0.15559000000000001</v>
      </c>
      <c r="K5298" s="58">
        <v>1.10202E-5</v>
      </c>
      <c r="L5298" s="58">
        <v>0.69199999999999995</v>
      </c>
      <c r="M5298" s="13" t="s">
        <v>257</v>
      </c>
    </row>
    <row r="5299" spans="1:13" x14ac:dyDescent="0.15">
      <c r="A5299" s="13">
        <v>-33.15</v>
      </c>
      <c r="B5299" s="13">
        <v>240</v>
      </c>
      <c r="C5299" s="13">
        <v>1013250</v>
      </c>
      <c r="D5299" s="13">
        <v>1.0037</v>
      </c>
      <c r="E5299" s="13">
        <v>14016</v>
      </c>
      <c r="F5299" s="13">
        <v>9857</v>
      </c>
      <c r="G5299" s="13">
        <v>1.421933651</v>
      </c>
      <c r="H5299" s="58">
        <v>7.7100000000000007E-6</v>
      </c>
      <c r="I5299" s="58">
        <v>5.5017099999999998E-10</v>
      </c>
      <c r="J5299" s="13">
        <v>0.15614</v>
      </c>
      <c r="K5299" s="58">
        <v>1.10991E-5</v>
      </c>
      <c r="L5299" s="58">
        <v>0.69199999999999995</v>
      </c>
      <c r="M5299" s="13" t="s">
        <v>257</v>
      </c>
    </row>
    <row r="5300" spans="1:13" x14ac:dyDescent="0.15">
      <c r="A5300" s="13">
        <v>-32.15</v>
      </c>
      <c r="B5300" s="13">
        <v>241</v>
      </c>
      <c r="C5300" s="13">
        <v>1013250</v>
      </c>
      <c r="D5300" s="13">
        <v>0.99953999999999998</v>
      </c>
      <c r="E5300" s="13">
        <v>14024</v>
      </c>
      <c r="F5300" s="13">
        <v>9865.2999999999993</v>
      </c>
      <c r="G5300" s="13">
        <v>1.421548255</v>
      </c>
      <c r="H5300" s="58">
        <v>7.7300000000000005E-6</v>
      </c>
      <c r="I5300" s="58">
        <v>5.5141199999999998E-10</v>
      </c>
      <c r="J5300" s="13">
        <v>0.15667</v>
      </c>
      <c r="K5300" s="58">
        <v>1.1176699999999999E-5</v>
      </c>
      <c r="L5300" s="58">
        <v>0.69199999999999995</v>
      </c>
      <c r="M5300" s="13" t="s">
        <v>257</v>
      </c>
    </row>
    <row r="5301" spans="1:13" x14ac:dyDescent="0.15">
      <c r="A5301" s="13">
        <v>-31.15</v>
      </c>
      <c r="B5301" s="13">
        <v>242</v>
      </c>
      <c r="C5301" s="13">
        <v>1013250</v>
      </c>
      <c r="D5301" s="13">
        <v>0.99541999999999997</v>
      </c>
      <c r="E5301" s="13">
        <v>14032</v>
      </c>
      <c r="F5301" s="13">
        <v>9873.4</v>
      </c>
      <c r="G5301" s="13">
        <v>1.4211922939999999</v>
      </c>
      <c r="H5301" s="58">
        <v>7.7500000000000003E-6</v>
      </c>
      <c r="I5301" s="58">
        <v>5.5265099999999996E-10</v>
      </c>
      <c r="J5301" s="13">
        <v>0.15720999999999999</v>
      </c>
      <c r="K5301" s="58">
        <v>1.12552E-5</v>
      </c>
      <c r="L5301" s="58">
        <v>0.69199999999999995</v>
      </c>
      <c r="M5301" s="13" t="s">
        <v>257</v>
      </c>
    </row>
    <row r="5302" spans="1:13" x14ac:dyDescent="0.15">
      <c r="A5302" s="13">
        <v>-30.15</v>
      </c>
      <c r="B5302" s="13">
        <v>243</v>
      </c>
      <c r="C5302" s="13">
        <v>1013250</v>
      </c>
      <c r="D5302" s="13">
        <v>0.99133000000000004</v>
      </c>
      <c r="E5302" s="13">
        <v>14040</v>
      </c>
      <c r="F5302" s="13">
        <v>9881.5</v>
      </c>
      <c r="G5302" s="13">
        <v>1.4208369169999999</v>
      </c>
      <c r="H5302" s="58">
        <v>7.7800000000000001E-6</v>
      </c>
      <c r="I5302" s="58">
        <v>5.5388900000000003E-10</v>
      </c>
      <c r="J5302" s="13">
        <v>0.15773999999999999</v>
      </c>
      <c r="K5302" s="58">
        <v>1.13333E-5</v>
      </c>
      <c r="L5302" s="58">
        <v>0.69199999999999995</v>
      </c>
      <c r="M5302" s="13" t="s">
        <v>257</v>
      </c>
    </row>
    <row r="5303" spans="1:13" x14ac:dyDescent="0.15">
      <c r="A5303" s="13">
        <v>-29.15</v>
      </c>
      <c r="B5303" s="13">
        <v>244</v>
      </c>
      <c r="C5303" s="13">
        <v>1013250</v>
      </c>
      <c r="D5303" s="13">
        <v>0.98728000000000005</v>
      </c>
      <c r="E5303" s="13">
        <v>14047</v>
      </c>
      <c r="F5303" s="13">
        <v>9889.4</v>
      </c>
      <c r="G5303" s="13">
        <v>1.420409732</v>
      </c>
      <c r="H5303" s="58">
        <v>7.7999999999999999E-6</v>
      </c>
      <c r="I5303" s="58">
        <v>5.5515799999999996E-10</v>
      </c>
      <c r="J5303" s="13">
        <v>0.15826999999999999</v>
      </c>
      <c r="K5303" s="58">
        <v>1.1412300000000001E-5</v>
      </c>
      <c r="L5303" s="58">
        <v>0.69199999999999995</v>
      </c>
      <c r="M5303" s="13" t="s">
        <v>257</v>
      </c>
    </row>
    <row r="5304" spans="1:13" x14ac:dyDescent="0.15">
      <c r="A5304" s="13">
        <v>-28.15</v>
      </c>
      <c r="B5304" s="13">
        <v>245</v>
      </c>
      <c r="C5304" s="13">
        <v>1013250</v>
      </c>
      <c r="D5304" s="13">
        <v>0.98326000000000002</v>
      </c>
      <c r="E5304" s="13">
        <v>14055</v>
      </c>
      <c r="F5304" s="13">
        <v>9897.2999999999993</v>
      </c>
      <c r="G5304" s="13">
        <v>1.4200842650000001</v>
      </c>
      <c r="H5304" s="58">
        <v>7.8199999999999997E-6</v>
      </c>
      <c r="I5304" s="58">
        <v>5.56393E-10</v>
      </c>
      <c r="J5304" s="13">
        <v>0.1588</v>
      </c>
      <c r="K5304" s="58">
        <v>1.14908E-5</v>
      </c>
      <c r="L5304" s="58">
        <v>0.69199999999999995</v>
      </c>
      <c r="M5304" s="13" t="s">
        <v>257</v>
      </c>
    </row>
    <row r="5305" spans="1:13" x14ac:dyDescent="0.15">
      <c r="A5305" s="13">
        <v>-27.15</v>
      </c>
      <c r="B5305" s="13">
        <v>246</v>
      </c>
      <c r="C5305" s="13">
        <v>1013250</v>
      </c>
      <c r="D5305" s="13">
        <v>0.97926999999999997</v>
      </c>
      <c r="E5305" s="13">
        <v>14062</v>
      </c>
      <c r="F5305" s="13">
        <v>9905</v>
      </c>
      <c r="G5305" s="13">
        <v>1.4196870269999999</v>
      </c>
      <c r="H5305" s="58">
        <v>7.8399999999999995E-6</v>
      </c>
      <c r="I5305" s="58">
        <v>5.5765900000000001E-10</v>
      </c>
      <c r="J5305" s="13">
        <v>0.15933</v>
      </c>
      <c r="K5305" s="58">
        <v>1.15704E-5</v>
      </c>
      <c r="L5305" s="58">
        <v>0.69199999999999995</v>
      </c>
      <c r="M5305" s="13" t="s">
        <v>257</v>
      </c>
    </row>
    <row r="5306" spans="1:13" x14ac:dyDescent="0.15">
      <c r="A5306" s="13">
        <v>-26.15</v>
      </c>
      <c r="B5306" s="13">
        <v>247</v>
      </c>
      <c r="C5306" s="13">
        <v>1013250</v>
      </c>
      <c r="D5306" s="13">
        <v>0.97531999999999996</v>
      </c>
      <c r="E5306" s="13">
        <v>14069</v>
      </c>
      <c r="F5306" s="13">
        <v>9912.6</v>
      </c>
      <c r="G5306" s="13">
        <v>1.419304723</v>
      </c>
      <c r="H5306" s="58">
        <v>7.8599999999999993E-6</v>
      </c>
      <c r="I5306" s="58">
        <v>5.5891700000000005E-10</v>
      </c>
      <c r="J5306" s="13">
        <v>0.15986</v>
      </c>
      <c r="K5306" s="58">
        <v>1.16501E-5</v>
      </c>
      <c r="L5306" s="58">
        <v>0.69199999999999995</v>
      </c>
      <c r="M5306" s="13" t="s">
        <v>257</v>
      </c>
    </row>
    <row r="5307" spans="1:13" x14ac:dyDescent="0.15">
      <c r="A5307" s="13">
        <v>-25.15</v>
      </c>
      <c r="B5307" s="13">
        <v>248</v>
      </c>
      <c r="C5307" s="13">
        <v>1013250</v>
      </c>
      <c r="D5307" s="13">
        <v>0.97140000000000004</v>
      </c>
      <c r="E5307" s="13">
        <v>14076</v>
      </c>
      <c r="F5307" s="13">
        <v>9920.2000000000007</v>
      </c>
      <c r="G5307" s="13">
        <v>1.418923006</v>
      </c>
      <c r="H5307" s="58">
        <v>7.8900000000000007E-6</v>
      </c>
      <c r="I5307" s="58">
        <v>5.6018000000000002E-10</v>
      </c>
      <c r="J5307" s="13">
        <v>0.16039999999999999</v>
      </c>
      <c r="K5307" s="58">
        <v>1.17308E-5</v>
      </c>
      <c r="L5307" s="58">
        <v>0.69199999999999995</v>
      </c>
      <c r="M5307" s="13" t="s">
        <v>257</v>
      </c>
    </row>
    <row r="5308" spans="1:13" x14ac:dyDescent="0.15">
      <c r="A5308" s="13">
        <v>-24.15</v>
      </c>
      <c r="B5308" s="13">
        <v>249</v>
      </c>
      <c r="C5308" s="13">
        <v>1013250</v>
      </c>
      <c r="D5308" s="13">
        <v>0.96750999999999998</v>
      </c>
      <c r="E5308" s="13">
        <v>14084</v>
      </c>
      <c r="F5308" s="13">
        <v>9927.6</v>
      </c>
      <c r="G5308" s="13">
        <v>1.4186711789999999</v>
      </c>
      <c r="H5308" s="58">
        <v>7.9100000000000005E-6</v>
      </c>
      <c r="I5308" s="58">
        <v>5.6139600000000001E-10</v>
      </c>
      <c r="J5308" s="13">
        <v>0.16092999999999999</v>
      </c>
      <c r="K5308" s="58">
        <v>1.1810199999999999E-5</v>
      </c>
      <c r="L5308" s="58">
        <v>0.69199999999999995</v>
      </c>
      <c r="M5308" s="13" t="s">
        <v>257</v>
      </c>
    </row>
    <row r="5309" spans="1:13" x14ac:dyDescent="0.15">
      <c r="A5309" s="13">
        <v>-23.15</v>
      </c>
      <c r="B5309" s="13">
        <v>250</v>
      </c>
      <c r="C5309" s="13">
        <v>1013250</v>
      </c>
      <c r="D5309" s="13">
        <v>0.96365000000000001</v>
      </c>
      <c r="E5309" s="13">
        <v>14091</v>
      </c>
      <c r="F5309" s="13">
        <v>9934.9</v>
      </c>
      <c r="G5309" s="13">
        <v>1.4183333499999999</v>
      </c>
      <c r="H5309" s="58">
        <v>7.9300000000000003E-6</v>
      </c>
      <c r="I5309" s="58">
        <v>5.6265000000000002E-10</v>
      </c>
      <c r="J5309" s="13">
        <v>0.16145999999999999</v>
      </c>
      <c r="K5309" s="58">
        <v>1.1890599999999999E-5</v>
      </c>
      <c r="L5309" s="58">
        <v>0.69199999999999995</v>
      </c>
      <c r="M5309" s="13" t="s">
        <v>257</v>
      </c>
    </row>
    <row r="5310" spans="1:13" x14ac:dyDescent="0.15">
      <c r="A5310" s="13">
        <v>-22.15</v>
      </c>
      <c r="B5310" s="13">
        <v>251</v>
      </c>
      <c r="C5310" s="13">
        <v>1013250</v>
      </c>
      <c r="D5310" s="13">
        <v>0.95982000000000001</v>
      </c>
      <c r="E5310" s="13">
        <v>14097</v>
      </c>
      <c r="F5310" s="13">
        <v>9942.1</v>
      </c>
      <c r="G5310" s="13">
        <v>1.417909697</v>
      </c>
      <c r="H5310" s="58">
        <v>7.9500000000000001E-6</v>
      </c>
      <c r="I5310" s="58">
        <v>5.6393599999999998E-10</v>
      </c>
      <c r="J5310" s="13">
        <v>0.16198000000000001</v>
      </c>
      <c r="K5310" s="58">
        <v>1.19714E-5</v>
      </c>
      <c r="L5310" s="58">
        <v>0.69199999999999995</v>
      </c>
      <c r="M5310" s="13" t="s">
        <v>257</v>
      </c>
    </row>
    <row r="5311" spans="1:13" x14ac:dyDescent="0.15">
      <c r="A5311" s="13">
        <v>-21.15</v>
      </c>
      <c r="B5311" s="13">
        <v>252</v>
      </c>
      <c r="C5311" s="13">
        <v>1013250</v>
      </c>
      <c r="D5311" s="13">
        <v>0.95601999999999998</v>
      </c>
      <c r="E5311" s="13">
        <v>14104</v>
      </c>
      <c r="F5311" s="13">
        <v>9949.2999999999993</v>
      </c>
      <c r="G5311" s="13">
        <v>1.417587167</v>
      </c>
      <c r="H5311" s="58">
        <v>7.9699999999999999E-6</v>
      </c>
      <c r="I5311" s="58">
        <v>5.6518699999999996E-10</v>
      </c>
      <c r="J5311" s="13">
        <v>0.16250999999999999</v>
      </c>
      <c r="K5311" s="58">
        <v>1.20523E-5</v>
      </c>
      <c r="L5311" s="58">
        <v>0.69199999999999995</v>
      </c>
      <c r="M5311" s="13" t="s">
        <v>257</v>
      </c>
    </row>
    <row r="5312" spans="1:13" x14ac:dyDescent="0.15">
      <c r="A5312" s="13">
        <v>-20.149999999999999</v>
      </c>
      <c r="B5312" s="13">
        <v>253</v>
      </c>
      <c r="C5312" s="13">
        <v>1013250</v>
      </c>
      <c r="D5312" s="13">
        <v>0.95225000000000004</v>
      </c>
      <c r="E5312" s="13">
        <v>14111</v>
      </c>
      <c r="F5312" s="13">
        <v>9956.2999999999993</v>
      </c>
      <c r="G5312" s="13">
        <v>1.417293573</v>
      </c>
      <c r="H5312" s="58">
        <v>7.9899999999999997E-6</v>
      </c>
      <c r="I5312" s="58">
        <v>5.6642999999999998E-10</v>
      </c>
      <c r="J5312" s="13">
        <v>0.16303000000000001</v>
      </c>
      <c r="K5312" s="58">
        <v>1.21327E-5</v>
      </c>
      <c r="L5312" s="58">
        <v>0.69199999999999995</v>
      </c>
      <c r="M5312" s="13" t="s">
        <v>257</v>
      </c>
    </row>
    <row r="5313" spans="1:13" x14ac:dyDescent="0.15">
      <c r="A5313" s="13">
        <v>-19.149999999999999</v>
      </c>
      <c r="B5313" s="13">
        <v>254</v>
      </c>
      <c r="C5313" s="13">
        <v>1013250</v>
      </c>
      <c r="D5313" s="13">
        <v>0.94850999999999996</v>
      </c>
      <c r="E5313" s="13">
        <v>14118</v>
      </c>
      <c r="F5313" s="13">
        <v>9963.2000000000007</v>
      </c>
      <c r="G5313" s="13">
        <v>1.417014614</v>
      </c>
      <c r="H5313" s="58">
        <v>8.0099999999999995E-6</v>
      </c>
      <c r="I5313" s="58">
        <v>5.6766500000000002E-10</v>
      </c>
      <c r="J5313" s="13">
        <v>0.16355</v>
      </c>
      <c r="K5313" s="58">
        <v>1.2213400000000001E-5</v>
      </c>
      <c r="L5313" s="58">
        <v>0.69199999999999995</v>
      </c>
      <c r="M5313" s="13" t="s">
        <v>257</v>
      </c>
    </row>
    <row r="5314" spans="1:13" x14ac:dyDescent="0.15">
      <c r="A5314" s="13">
        <v>-18.149999999999999</v>
      </c>
      <c r="B5314" s="13">
        <v>255</v>
      </c>
      <c r="C5314" s="13">
        <v>1013250</v>
      </c>
      <c r="D5314" s="13">
        <v>0.94479999999999997</v>
      </c>
      <c r="E5314" s="13">
        <v>14124</v>
      </c>
      <c r="F5314" s="13">
        <v>9970</v>
      </c>
      <c r="G5314" s="13">
        <v>1.41664995</v>
      </c>
      <c r="H5314" s="58">
        <v>8.0399999999999993E-6</v>
      </c>
      <c r="I5314" s="58">
        <v>5.6894599999999995E-10</v>
      </c>
      <c r="J5314" s="13">
        <v>0.16406999999999999</v>
      </c>
      <c r="K5314" s="58">
        <v>1.22951E-5</v>
      </c>
      <c r="L5314" s="58">
        <v>0.69199999999999995</v>
      </c>
      <c r="M5314" s="13" t="s">
        <v>257</v>
      </c>
    </row>
    <row r="5315" spans="1:13" x14ac:dyDescent="0.15">
      <c r="A5315" s="13">
        <v>-17.149999999999999</v>
      </c>
      <c r="B5315" s="13">
        <v>256</v>
      </c>
      <c r="C5315" s="13">
        <v>1013250</v>
      </c>
      <c r="D5315" s="13">
        <v>0.94111999999999996</v>
      </c>
      <c r="E5315" s="13">
        <v>14131</v>
      </c>
      <c r="F5315" s="13">
        <v>9976.7999999999993</v>
      </c>
      <c r="G5315" s="13">
        <v>1.4163860159999999</v>
      </c>
      <c r="H5315" s="58">
        <v>8.0600000000000008E-6</v>
      </c>
      <c r="I5315" s="58">
        <v>5.7017899999999998E-10</v>
      </c>
      <c r="J5315" s="13">
        <v>0.1646</v>
      </c>
      <c r="K5315" s="58">
        <v>1.23769E-5</v>
      </c>
      <c r="L5315" s="58">
        <v>0.69199999999999995</v>
      </c>
      <c r="M5315" s="13" t="s">
        <v>257</v>
      </c>
    </row>
    <row r="5316" spans="1:13" x14ac:dyDescent="0.15">
      <c r="A5316" s="13">
        <v>-16.149999999999999</v>
      </c>
      <c r="B5316" s="13">
        <v>257</v>
      </c>
      <c r="C5316" s="13">
        <v>1013250</v>
      </c>
      <c r="D5316" s="13">
        <v>0.93747000000000003</v>
      </c>
      <c r="E5316" s="13">
        <v>14137</v>
      </c>
      <c r="F5316" s="13">
        <v>9983.4</v>
      </c>
      <c r="G5316" s="13">
        <v>1.416050644</v>
      </c>
      <c r="H5316" s="58">
        <v>8.0800000000000006E-6</v>
      </c>
      <c r="I5316" s="58">
        <v>5.7145100000000004E-10</v>
      </c>
      <c r="J5316" s="13">
        <v>0.16511999999999999</v>
      </c>
      <c r="K5316" s="58">
        <v>1.2459100000000001E-5</v>
      </c>
      <c r="L5316" s="58">
        <v>0.69199999999999995</v>
      </c>
      <c r="M5316" s="13" t="s">
        <v>257</v>
      </c>
    </row>
    <row r="5317" spans="1:13" x14ac:dyDescent="0.15">
      <c r="A5317" s="13">
        <v>-15.15</v>
      </c>
      <c r="B5317" s="13">
        <v>258</v>
      </c>
      <c r="C5317" s="13">
        <v>1013250</v>
      </c>
      <c r="D5317" s="13">
        <v>0.93384999999999996</v>
      </c>
      <c r="E5317" s="13">
        <v>14143</v>
      </c>
      <c r="F5317" s="13">
        <v>9989.9</v>
      </c>
      <c r="G5317" s="13">
        <v>1.4157298869999999</v>
      </c>
      <c r="H5317" s="58">
        <v>8.1000000000000004E-6</v>
      </c>
      <c r="I5317" s="58">
        <v>5.7272099999999997E-10</v>
      </c>
      <c r="J5317" s="13">
        <v>0.16564000000000001</v>
      </c>
      <c r="K5317" s="58">
        <v>1.25414E-5</v>
      </c>
      <c r="L5317" s="58">
        <v>0.69199999999999995</v>
      </c>
      <c r="M5317" s="13" t="s">
        <v>257</v>
      </c>
    </row>
    <row r="5318" spans="1:13" x14ac:dyDescent="0.15">
      <c r="A5318" s="13">
        <v>-14.15</v>
      </c>
      <c r="B5318" s="13">
        <v>259</v>
      </c>
      <c r="C5318" s="13">
        <v>1013250</v>
      </c>
      <c r="D5318" s="13">
        <v>0.93025000000000002</v>
      </c>
      <c r="E5318" s="13">
        <v>14149</v>
      </c>
      <c r="F5318" s="13">
        <v>9996.4</v>
      </c>
      <c r="G5318" s="13">
        <v>1.4154095470000001</v>
      </c>
      <c r="H5318" s="58">
        <v>8.1200000000000002E-6</v>
      </c>
      <c r="I5318" s="58">
        <v>5.7398399999999995E-10</v>
      </c>
      <c r="J5318" s="13">
        <v>0.16617000000000001</v>
      </c>
      <c r="K5318" s="58">
        <v>1.26249E-5</v>
      </c>
      <c r="L5318" s="58">
        <v>0.69199999999999995</v>
      </c>
      <c r="M5318" s="13" t="s">
        <v>257</v>
      </c>
    </row>
    <row r="5319" spans="1:13" x14ac:dyDescent="0.15">
      <c r="A5319" s="13">
        <v>-13.15</v>
      </c>
      <c r="B5319" s="13">
        <v>260</v>
      </c>
      <c r="C5319" s="13">
        <v>1013250</v>
      </c>
      <c r="D5319" s="13">
        <v>0.92667999999999995</v>
      </c>
      <c r="E5319" s="13">
        <v>14155</v>
      </c>
      <c r="F5319" s="13">
        <v>10003</v>
      </c>
      <c r="G5319" s="13">
        <v>1.415075477</v>
      </c>
      <c r="H5319" s="58">
        <v>8.14E-6</v>
      </c>
      <c r="I5319" s="58">
        <v>5.7524500000000001E-10</v>
      </c>
      <c r="J5319" s="13">
        <v>0.16669</v>
      </c>
      <c r="K5319" s="58">
        <v>1.2707800000000001E-5</v>
      </c>
      <c r="L5319" s="58">
        <v>0.69099999999999995</v>
      </c>
      <c r="M5319" s="13" t="s">
        <v>257</v>
      </c>
    </row>
    <row r="5320" spans="1:13" x14ac:dyDescent="0.15">
      <c r="A5320" s="13">
        <v>-12.15</v>
      </c>
      <c r="B5320" s="13">
        <v>261</v>
      </c>
      <c r="C5320" s="13">
        <v>1013250</v>
      </c>
      <c r="D5320" s="13">
        <v>0.92313999999999996</v>
      </c>
      <c r="E5320" s="13">
        <v>14161</v>
      </c>
      <c r="F5320" s="13">
        <v>10009</v>
      </c>
      <c r="G5320" s="13">
        <v>1.414826656</v>
      </c>
      <c r="H5320" s="58">
        <v>8.1599999999999998E-6</v>
      </c>
      <c r="I5320" s="58">
        <v>5.7650599999999997E-10</v>
      </c>
      <c r="J5320" s="13">
        <v>0.16719999999999999</v>
      </c>
      <c r="K5320" s="58">
        <v>1.27901E-5</v>
      </c>
      <c r="L5320" s="58">
        <v>0.69099999999999995</v>
      </c>
      <c r="M5320" s="13" t="s">
        <v>257</v>
      </c>
    </row>
    <row r="5321" spans="1:13" x14ac:dyDescent="0.15">
      <c r="A5321" s="13">
        <v>-11.15</v>
      </c>
      <c r="B5321" s="13">
        <v>262</v>
      </c>
      <c r="C5321" s="13">
        <v>1013250</v>
      </c>
      <c r="D5321" s="13">
        <v>0.91962999999999995</v>
      </c>
      <c r="E5321" s="13">
        <v>14167</v>
      </c>
      <c r="F5321" s="13">
        <v>10015</v>
      </c>
      <c r="G5321" s="13">
        <v>1.414578133</v>
      </c>
      <c r="H5321" s="58">
        <v>8.1899999999999995E-6</v>
      </c>
      <c r="I5321" s="58">
        <v>5.7776500000000002E-10</v>
      </c>
      <c r="J5321" s="13">
        <v>0.16772000000000001</v>
      </c>
      <c r="K5321" s="58">
        <v>1.2873399999999999E-5</v>
      </c>
      <c r="L5321" s="58">
        <v>0.69099999999999995</v>
      </c>
      <c r="M5321" s="13" t="s">
        <v>257</v>
      </c>
    </row>
    <row r="5322" spans="1:13" x14ac:dyDescent="0.15">
      <c r="A5322" s="13">
        <v>-10.15</v>
      </c>
      <c r="B5322" s="13">
        <v>263</v>
      </c>
      <c r="C5322" s="13">
        <v>1013250</v>
      </c>
      <c r="D5322" s="13">
        <v>0.91613999999999995</v>
      </c>
      <c r="E5322" s="13">
        <v>14173</v>
      </c>
      <c r="F5322" s="13">
        <v>10021</v>
      </c>
      <c r="G5322" s="13">
        <v>1.4143299069999999</v>
      </c>
      <c r="H5322" s="58">
        <v>8.2099999999999993E-6</v>
      </c>
      <c r="I5322" s="58">
        <v>5.79016E-10</v>
      </c>
      <c r="J5322" s="13">
        <v>0.16822999999999999</v>
      </c>
      <c r="K5322" s="58">
        <v>1.29563E-5</v>
      </c>
      <c r="L5322" s="58">
        <v>0.69099999999999995</v>
      </c>
      <c r="M5322" s="13" t="s">
        <v>257</v>
      </c>
    </row>
    <row r="5323" spans="1:13" x14ac:dyDescent="0.15">
      <c r="A5323" s="13">
        <v>-9.15</v>
      </c>
      <c r="B5323" s="13">
        <v>264</v>
      </c>
      <c r="C5323" s="13">
        <v>1013250</v>
      </c>
      <c r="D5323" s="13">
        <v>0.91268000000000005</v>
      </c>
      <c r="E5323" s="13">
        <v>14179</v>
      </c>
      <c r="F5323" s="13">
        <v>10027</v>
      </c>
      <c r="G5323" s="13">
        <v>1.4140819790000001</v>
      </c>
      <c r="H5323" s="58">
        <v>8.2300000000000008E-6</v>
      </c>
      <c r="I5323" s="58">
        <v>5.8026699999999998E-10</v>
      </c>
      <c r="J5323" s="13">
        <v>0.16875000000000001</v>
      </c>
      <c r="K5323" s="58">
        <v>1.3040100000000001E-5</v>
      </c>
      <c r="L5323" s="58">
        <v>0.69099999999999995</v>
      </c>
      <c r="M5323" s="13" t="s">
        <v>257</v>
      </c>
    </row>
    <row r="5324" spans="1:13" x14ac:dyDescent="0.15">
      <c r="A5324" s="13">
        <v>-8.15</v>
      </c>
      <c r="B5324" s="13">
        <v>265</v>
      </c>
      <c r="C5324" s="13">
        <v>1013250</v>
      </c>
      <c r="D5324" s="13">
        <v>0.90925</v>
      </c>
      <c r="E5324" s="13">
        <v>14184</v>
      </c>
      <c r="F5324" s="13">
        <v>10033</v>
      </c>
      <c r="G5324" s="13">
        <v>1.413734676</v>
      </c>
      <c r="H5324" s="58">
        <v>8.2500000000000006E-6</v>
      </c>
      <c r="I5324" s="58">
        <v>5.8155699999999998E-10</v>
      </c>
      <c r="J5324" s="13">
        <v>0.16925999999999999</v>
      </c>
      <c r="K5324" s="58">
        <v>1.31242E-5</v>
      </c>
      <c r="L5324" s="58">
        <v>0.69099999999999995</v>
      </c>
      <c r="M5324" s="13" t="s">
        <v>257</v>
      </c>
    </row>
    <row r="5325" spans="1:13" x14ac:dyDescent="0.15">
      <c r="A5325" s="13">
        <v>-7.15</v>
      </c>
      <c r="B5325" s="13">
        <v>266</v>
      </c>
      <c r="C5325" s="13">
        <v>1013250</v>
      </c>
      <c r="D5325" s="13">
        <v>0.90583999999999998</v>
      </c>
      <c r="E5325" s="13">
        <v>14190</v>
      </c>
      <c r="F5325" s="13">
        <v>10039</v>
      </c>
      <c r="G5325" s="13">
        <v>1.4134873990000001</v>
      </c>
      <c r="H5325" s="58">
        <v>8.2700000000000004E-6</v>
      </c>
      <c r="I5325" s="58">
        <v>5.8280500000000004E-10</v>
      </c>
      <c r="J5325" s="13">
        <v>0.16977</v>
      </c>
      <c r="K5325" s="58">
        <v>1.3207700000000001E-5</v>
      </c>
      <c r="L5325" s="58">
        <v>0.69099999999999995</v>
      </c>
      <c r="M5325" s="13" t="s">
        <v>257</v>
      </c>
    </row>
    <row r="5326" spans="1:13" x14ac:dyDescent="0.15">
      <c r="A5326" s="13">
        <v>-6.15</v>
      </c>
      <c r="B5326" s="13">
        <v>267</v>
      </c>
      <c r="C5326" s="13">
        <v>1013250</v>
      </c>
      <c r="D5326" s="13">
        <v>0.90246000000000004</v>
      </c>
      <c r="E5326" s="13">
        <v>14195</v>
      </c>
      <c r="F5326" s="13">
        <v>10045</v>
      </c>
      <c r="G5326" s="13">
        <v>1.413140866</v>
      </c>
      <c r="H5326" s="58">
        <v>8.2900000000000002E-6</v>
      </c>
      <c r="I5326" s="58">
        <v>5.8408599999999996E-10</v>
      </c>
      <c r="J5326" s="13">
        <v>0.17029</v>
      </c>
      <c r="K5326" s="58">
        <v>1.32931E-5</v>
      </c>
      <c r="L5326" s="58">
        <v>0.69099999999999995</v>
      </c>
      <c r="M5326" s="13" t="s">
        <v>257</v>
      </c>
    </row>
    <row r="5327" spans="1:13" x14ac:dyDescent="0.15">
      <c r="A5327" s="13">
        <v>-5.15</v>
      </c>
      <c r="B5327" s="13">
        <v>268</v>
      </c>
      <c r="C5327" s="13">
        <v>1013250</v>
      </c>
      <c r="D5327" s="13">
        <v>0.89910000000000001</v>
      </c>
      <c r="E5327" s="13">
        <v>14201</v>
      </c>
      <c r="F5327" s="13">
        <v>10050</v>
      </c>
      <c r="G5327" s="13">
        <v>1.4130348260000001</v>
      </c>
      <c r="H5327" s="58">
        <v>8.3100000000000001E-6</v>
      </c>
      <c r="I5327" s="58">
        <v>5.8532500000000004E-10</v>
      </c>
      <c r="J5327" s="13">
        <v>0.17080000000000001</v>
      </c>
      <c r="K5327" s="58">
        <v>1.3377099999999999E-5</v>
      </c>
      <c r="L5327" s="58">
        <v>0.69099999999999995</v>
      </c>
      <c r="M5327" s="13" t="s">
        <v>257</v>
      </c>
    </row>
    <row r="5328" spans="1:13" x14ac:dyDescent="0.15">
      <c r="A5328" s="13">
        <v>-4.1500000000000004</v>
      </c>
      <c r="B5328" s="13">
        <v>269</v>
      </c>
      <c r="C5328" s="13">
        <v>1013250</v>
      </c>
      <c r="D5328" s="13">
        <v>0.89576999999999996</v>
      </c>
      <c r="E5328" s="13">
        <v>14206</v>
      </c>
      <c r="F5328" s="13">
        <v>10056</v>
      </c>
      <c r="G5328" s="13">
        <v>1.4126889419999999</v>
      </c>
      <c r="H5328" s="58">
        <v>8.3299999999999999E-6</v>
      </c>
      <c r="I5328" s="58">
        <v>5.8660399999999995E-10</v>
      </c>
      <c r="J5328" s="13">
        <v>0.17132</v>
      </c>
      <c r="K5328" s="58">
        <v>1.3462899999999999E-5</v>
      </c>
      <c r="L5328" s="58">
        <v>0.69099999999999995</v>
      </c>
      <c r="M5328" s="13" t="s">
        <v>257</v>
      </c>
    </row>
    <row r="5329" spans="1:13" x14ac:dyDescent="0.15">
      <c r="A5329" s="13">
        <v>-3.15</v>
      </c>
      <c r="B5329" s="13">
        <v>270</v>
      </c>
      <c r="C5329" s="13">
        <v>1013250</v>
      </c>
      <c r="D5329" s="13">
        <v>0.89246000000000003</v>
      </c>
      <c r="E5329" s="13">
        <v>14211</v>
      </c>
      <c r="F5329" s="13">
        <v>10062</v>
      </c>
      <c r="G5329" s="13">
        <v>1.4123434699999999</v>
      </c>
      <c r="H5329" s="58">
        <v>8.3499999999999997E-6</v>
      </c>
      <c r="I5329" s="58">
        <v>5.8787600000000001E-10</v>
      </c>
      <c r="J5329" s="13">
        <v>0.17183000000000001</v>
      </c>
      <c r="K5329" s="58">
        <v>1.35483E-5</v>
      </c>
      <c r="L5329" s="58">
        <v>0.69099999999999995</v>
      </c>
      <c r="M5329" s="13" t="s">
        <v>257</v>
      </c>
    </row>
    <row r="5330" spans="1:13" x14ac:dyDescent="0.15">
      <c r="A5330" s="13">
        <v>-2.15</v>
      </c>
      <c r="B5330" s="13">
        <v>271</v>
      </c>
      <c r="C5330" s="13">
        <v>1013250</v>
      </c>
      <c r="D5330" s="13">
        <v>0.88917999999999997</v>
      </c>
      <c r="E5330" s="13">
        <v>14217</v>
      </c>
      <c r="F5330" s="13">
        <v>10067</v>
      </c>
      <c r="G5330" s="13">
        <v>1.4122380050000001</v>
      </c>
      <c r="H5330" s="58">
        <v>8.3799999999999994E-6</v>
      </c>
      <c r="I5330" s="58">
        <v>5.8911199999999996E-10</v>
      </c>
      <c r="J5330" s="13">
        <v>0.17233000000000001</v>
      </c>
      <c r="K5330" s="58">
        <v>1.3632099999999999E-5</v>
      </c>
      <c r="L5330" s="58">
        <v>0.69099999999999995</v>
      </c>
      <c r="M5330" s="13" t="s">
        <v>257</v>
      </c>
    </row>
    <row r="5331" spans="1:13" x14ac:dyDescent="0.15">
      <c r="A5331" s="13">
        <v>-1.1499999999999999</v>
      </c>
      <c r="B5331" s="13">
        <v>272</v>
      </c>
      <c r="C5331" s="13">
        <v>1013250</v>
      </c>
      <c r="D5331" s="13">
        <v>0.88592000000000004</v>
      </c>
      <c r="E5331" s="13">
        <v>14222</v>
      </c>
      <c r="F5331" s="13">
        <v>10072</v>
      </c>
      <c r="G5331" s="13">
        <v>1.4120333599999999</v>
      </c>
      <c r="H5331" s="58">
        <v>8.3999999999999992E-6</v>
      </c>
      <c r="I5331" s="58">
        <v>5.9038099999999999E-10</v>
      </c>
      <c r="J5331" s="13">
        <v>0.17282</v>
      </c>
      <c r="K5331" s="58">
        <v>1.37164E-5</v>
      </c>
      <c r="L5331" s="58">
        <v>0.69099999999999995</v>
      </c>
      <c r="M5331" s="13" t="s">
        <v>257</v>
      </c>
    </row>
    <row r="5332" spans="1:13" x14ac:dyDescent="0.15">
      <c r="A5332" s="13">
        <v>-0.15</v>
      </c>
      <c r="B5332" s="13">
        <v>273</v>
      </c>
      <c r="C5332" s="13">
        <v>1013250</v>
      </c>
      <c r="D5332" s="13">
        <v>0.88268999999999997</v>
      </c>
      <c r="E5332" s="13">
        <v>14227</v>
      </c>
      <c r="F5332" s="13">
        <v>10078</v>
      </c>
      <c r="G5332" s="13">
        <v>1.4116888270000001</v>
      </c>
      <c r="H5332" s="58">
        <v>8.4200000000000007E-6</v>
      </c>
      <c r="I5332" s="58">
        <v>5.9164299999999996E-10</v>
      </c>
      <c r="J5332" s="13">
        <v>0.17332</v>
      </c>
      <c r="K5332" s="58">
        <v>1.38015E-5</v>
      </c>
      <c r="L5332" s="58">
        <v>0.69099999999999995</v>
      </c>
      <c r="M5332" s="13" t="s">
        <v>257</v>
      </c>
    </row>
    <row r="5333" spans="1:13" x14ac:dyDescent="0.15">
      <c r="A5333" s="13">
        <v>0.85</v>
      </c>
      <c r="B5333" s="13">
        <v>274</v>
      </c>
      <c r="C5333" s="13">
        <v>1013250</v>
      </c>
      <c r="D5333" s="13">
        <v>0.87948000000000004</v>
      </c>
      <c r="E5333" s="13">
        <v>14232</v>
      </c>
      <c r="F5333" s="13">
        <v>10083</v>
      </c>
      <c r="G5333" s="13">
        <v>1.411484677</v>
      </c>
      <c r="H5333" s="58">
        <v>8.4400000000000005E-6</v>
      </c>
      <c r="I5333" s="58">
        <v>5.9290999999999997E-10</v>
      </c>
      <c r="J5333" s="13">
        <v>0.17380999999999999</v>
      </c>
      <c r="K5333" s="58">
        <v>1.3886199999999999E-5</v>
      </c>
      <c r="L5333" s="58">
        <v>0.69099999999999995</v>
      </c>
      <c r="M5333" s="13" t="s">
        <v>257</v>
      </c>
    </row>
    <row r="5334" spans="1:13" x14ac:dyDescent="0.15">
      <c r="A5334" s="13">
        <v>1.85</v>
      </c>
      <c r="B5334" s="13">
        <v>275</v>
      </c>
      <c r="C5334" s="13">
        <v>1013250</v>
      </c>
      <c r="D5334" s="13">
        <v>0.87629000000000001</v>
      </c>
      <c r="E5334" s="13">
        <v>14237</v>
      </c>
      <c r="F5334" s="13">
        <v>10088</v>
      </c>
      <c r="G5334" s="13">
        <v>1.4112807300000001</v>
      </c>
      <c r="H5334" s="58">
        <v>8.4600000000000003E-6</v>
      </c>
      <c r="I5334" s="58">
        <v>5.9417000000000003E-10</v>
      </c>
      <c r="J5334" s="13">
        <v>0.17430999999999999</v>
      </c>
      <c r="K5334" s="58">
        <v>1.3971899999999999E-5</v>
      </c>
      <c r="L5334" s="58">
        <v>0.69099999999999995</v>
      </c>
      <c r="M5334" s="13" t="s">
        <v>257</v>
      </c>
    </row>
    <row r="5335" spans="1:13" x14ac:dyDescent="0.15">
      <c r="A5335" s="13">
        <v>2.85</v>
      </c>
      <c r="B5335" s="13">
        <v>276</v>
      </c>
      <c r="C5335" s="13">
        <v>1013250</v>
      </c>
      <c r="D5335" s="13">
        <v>0.87312000000000001</v>
      </c>
      <c r="E5335" s="13">
        <v>14241</v>
      </c>
      <c r="F5335" s="13">
        <v>10093</v>
      </c>
      <c r="G5335" s="13">
        <v>1.410977905</v>
      </c>
      <c r="H5335" s="58">
        <v>8.4800000000000001E-6</v>
      </c>
      <c r="I5335" s="58">
        <v>5.9547100000000002E-10</v>
      </c>
      <c r="J5335" s="13">
        <v>0.17480000000000001</v>
      </c>
      <c r="K5335" s="58">
        <v>1.40581E-5</v>
      </c>
      <c r="L5335" s="58">
        <v>0.69099999999999995</v>
      </c>
      <c r="M5335" s="13" t="s">
        <v>257</v>
      </c>
    </row>
    <row r="5336" spans="1:13" x14ac:dyDescent="0.15">
      <c r="A5336" s="13">
        <v>3.85</v>
      </c>
      <c r="B5336" s="13">
        <v>277</v>
      </c>
      <c r="C5336" s="13">
        <v>1013250</v>
      </c>
      <c r="D5336" s="13">
        <v>0.86997999999999998</v>
      </c>
      <c r="E5336" s="13">
        <v>14246</v>
      </c>
      <c r="F5336" s="13">
        <v>10098</v>
      </c>
      <c r="G5336" s="13">
        <v>1.410774411</v>
      </c>
      <c r="H5336" s="58">
        <v>8.4999999999999999E-6</v>
      </c>
      <c r="I5336" s="58">
        <v>5.9672899999999996E-10</v>
      </c>
      <c r="J5336" s="13">
        <v>0.17530000000000001</v>
      </c>
      <c r="K5336" s="58">
        <v>1.4144199999999999E-5</v>
      </c>
      <c r="L5336" s="58">
        <v>0.69099999999999995</v>
      </c>
      <c r="M5336" s="13" t="s">
        <v>257</v>
      </c>
    </row>
    <row r="5337" spans="1:13" x14ac:dyDescent="0.15">
      <c r="A5337" s="13">
        <v>4.8499999999999996</v>
      </c>
      <c r="B5337" s="13">
        <v>278</v>
      </c>
      <c r="C5337" s="13">
        <v>1013250</v>
      </c>
      <c r="D5337" s="13">
        <v>0.86685999999999996</v>
      </c>
      <c r="E5337" s="13">
        <v>14251</v>
      </c>
      <c r="F5337" s="13">
        <v>10103</v>
      </c>
      <c r="G5337" s="13">
        <v>1.4105711169999999</v>
      </c>
      <c r="H5337" s="58">
        <v>8.5199999999999997E-6</v>
      </c>
      <c r="I5337" s="58">
        <v>5.9797900000000003E-10</v>
      </c>
      <c r="J5337" s="13">
        <v>0.17579</v>
      </c>
      <c r="K5337" s="58">
        <v>1.4229800000000001E-5</v>
      </c>
      <c r="L5337" s="58">
        <v>0.69099999999999995</v>
      </c>
      <c r="M5337" s="13" t="s">
        <v>257</v>
      </c>
    </row>
    <row r="5338" spans="1:13" x14ac:dyDescent="0.15">
      <c r="A5338" s="13">
        <v>5.85</v>
      </c>
      <c r="B5338" s="13">
        <v>279</v>
      </c>
      <c r="C5338" s="13">
        <v>1013250</v>
      </c>
      <c r="D5338" s="13">
        <v>0.86377000000000004</v>
      </c>
      <c r="E5338" s="13">
        <v>14255</v>
      </c>
      <c r="F5338" s="13">
        <v>10108</v>
      </c>
      <c r="G5338" s="13">
        <v>1.410269094</v>
      </c>
      <c r="H5338" s="58">
        <v>8.5399999999999996E-6</v>
      </c>
      <c r="I5338" s="58">
        <v>5.99277E-10</v>
      </c>
      <c r="J5338" s="13">
        <v>0.17629</v>
      </c>
      <c r="K5338" s="58">
        <v>1.4317299999999999E-5</v>
      </c>
      <c r="L5338" s="58">
        <v>0.69099999999999995</v>
      </c>
      <c r="M5338" s="13" t="s">
        <v>257</v>
      </c>
    </row>
    <row r="5339" spans="1:13" x14ac:dyDescent="0.15">
      <c r="A5339" s="13">
        <v>6.85</v>
      </c>
      <c r="B5339" s="13">
        <v>280</v>
      </c>
      <c r="C5339" s="13">
        <v>1013250</v>
      </c>
      <c r="D5339" s="13">
        <v>0.86068999999999996</v>
      </c>
      <c r="E5339" s="13">
        <v>14260</v>
      </c>
      <c r="F5339" s="13">
        <v>10112</v>
      </c>
      <c r="G5339" s="13">
        <v>1.410205696</v>
      </c>
      <c r="H5339" s="58">
        <v>8.5599999999999994E-6</v>
      </c>
      <c r="I5339" s="58">
        <v>6.0052599999999996E-10</v>
      </c>
      <c r="J5339" s="13">
        <v>0.17677999999999999</v>
      </c>
      <c r="K5339" s="58">
        <v>1.44035E-5</v>
      </c>
      <c r="L5339" s="58">
        <v>0.69099999999999995</v>
      </c>
      <c r="M5339" s="13" t="s">
        <v>257</v>
      </c>
    </row>
    <row r="5340" spans="1:13" x14ac:dyDescent="0.15">
      <c r="A5340" s="13">
        <v>7.85</v>
      </c>
      <c r="B5340" s="13">
        <v>281</v>
      </c>
      <c r="C5340" s="13">
        <v>1013250</v>
      </c>
      <c r="D5340" s="13">
        <v>0.85763999999999996</v>
      </c>
      <c r="E5340" s="13">
        <v>14264</v>
      </c>
      <c r="F5340" s="13">
        <v>10117</v>
      </c>
      <c r="G5340" s="13">
        <v>1.4099041219999999</v>
      </c>
      <c r="H5340" s="58">
        <v>8.5799999999999992E-6</v>
      </c>
      <c r="I5340" s="58">
        <v>6.0181599999999996E-10</v>
      </c>
      <c r="J5340" s="13">
        <v>0.17727999999999999</v>
      </c>
      <c r="K5340" s="58">
        <v>1.44915E-5</v>
      </c>
      <c r="L5340" s="58">
        <v>0.69099999999999995</v>
      </c>
      <c r="M5340" s="13" t="s">
        <v>257</v>
      </c>
    </row>
    <row r="5341" spans="1:13" x14ac:dyDescent="0.15">
      <c r="A5341" s="13">
        <v>8.85</v>
      </c>
      <c r="B5341" s="13">
        <v>282</v>
      </c>
      <c r="C5341" s="13">
        <v>1013250</v>
      </c>
      <c r="D5341" s="13">
        <v>0.85460999999999998</v>
      </c>
      <c r="E5341" s="13">
        <v>14269</v>
      </c>
      <c r="F5341" s="13">
        <v>10122</v>
      </c>
      <c r="G5341" s="13">
        <v>1.40970164</v>
      </c>
      <c r="H5341" s="58">
        <v>8.6100000000000006E-6</v>
      </c>
      <c r="I5341" s="58">
        <v>6.0305599999999995E-10</v>
      </c>
      <c r="J5341" s="13">
        <v>0.17777000000000001</v>
      </c>
      <c r="K5341" s="58">
        <v>1.4578E-5</v>
      </c>
      <c r="L5341" s="58">
        <v>0.69099999999999995</v>
      </c>
      <c r="M5341" s="13" t="s">
        <v>257</v>
      </c>
    </row>
    <row r="5342" spans="1:13" x14ac:dyDescent="0.15">
      <c r="A5342" s="13">
        <v>9.85</v>
      </c>
      <c r="B5342" s="13">
        <v>283</v>
      </c>
      <c r="C5342" s="13">
        <v>1013250</v>
      </c>
      <c r="D5342" s="13">
        <v>0.85160000000000002</v>
      </c>
      <c r="E5342" s="13">
        <v>14273</v>
      </c>
      <c r="F5342" s="13">
        <v>10126</v>
      </c>
      <c r="G5342" s="13">
        <v>1.409539799</v>
      </c>
      <c r="H5342" s="58">
        <v>8.6300000000000004E-6</v>
      </c>
      <c r="I5342" s="58">
        <v>6.0433699999999998E-10</v>
      </c>
      <c r="J5342" s="13">
        <v>0.17827000000000001</v>
      </c>
      <c r="K5342" s="58">
        <v>1.4666499999999999E-5</v>
      </c>
      <c r="L5342" s="58">
        <v>0.69099999999999995</v>
      </c>
      <c r="M5342" s="13" t="s">
        <v>257</v>
      </c>
    </row>
    <row r="5343" spans="1:13" x14ac:dyDescent="0.15">
      <c r="A5343" s="13">
        <v>10.85</v>
      </c>
      <c r="B5343" s="13">
        <v>284</v>
      </c>
      <c r="C5343" s="13">
        <v>1013250</v>
      </c>
      <c r="D5343" s="13">
        <v>0.84860999999999998</v>
      </c>
      <c r="E5343" s="13">
        <v>14277</v>
      </c>
      <c r="F5343" s="13">
        <v>10131</v>
      </c>
      <c r="G5343" s="13">
        <v>1.409238969</v>
      </c>
      <c r="H5343" s="58">
        <v>8.6500000000000002E-6</v>
      </c>
      <c r="I5343" s="58">
        <v>6.0562399999999996E-10</v>
      </c>
      <c r="J5343" s="13">
        <v>0.17877000000000001</v>
      </c>
      <c r="K5343" s="58">
        <v>1.4755399999999999E-5</v>
      </c>
      <c r="L5343" s="58">
        <v>0.69099999999999995</v>
      </c>
      <c r="M5343" s="13" t="s">
        <v>257</v>
      </c>
    </row>
    <row r="5344" spans="1:13" x14ac:dyDescent="0.15">
      <c r="A5344" s="13">
        <v>11.85</v>
      </c>
      <c r="B5344" s="13">
        <v>285</v>
      </c>
      <c r="C5344" s="13">
        <v>1013250</v>
      </c>
      <c r="D5344" s="13">
        <v>0.84563999999999995</v>
      </c>
      <c r="E5344" s="13">
        <v>14281</v>
      </c>
      <c r="F5344" s="13">
        <v>10135</v>
      </c>
      <c r="G5344" s="13">
        <v>1.409077454</v>
      </c>
      <c r="H5344" s="58">
        <v>8.67E-6</v>
      </c>
      <c r="I5344" s="58">
        <v>6.0689700000000002E-10</v>
      </c>
      <c r="J5344" s="13">
        <v>0.17926</v>
      </c>
      <c r="K5344" s="58">
        <v>1.48436E-5</v>
      </c>
      <c r="L5344" s="58">
        <v>0.69</v>
      </c>
      <c r="M5344" s="13" t="s">
        <v>257</v>
      </c>
    </row>
    <row r="5345" spans="1:13" x14ac:dyDescent="0.15">
      <c r="A5345" s="13">
        <v>12.85</v>
      </c>
      <c r="B5345" s="13">
        <v>286</v>
      </c>
      <c r="C5345" s="13">
        <v>1013250</v>
      </c>
      <c r="D5345" s="13">
        <v>0.84269000000000005</v>
      </c>
      <c r="E5345" s="13">
        <v>14285</v>
      </c>
      <c r="F5345" s="13">
        <v>10139</v>
      </c>
      <c r="G5345" s="13">
        <v>1.408916067</v>
      </c>
      <c r="H5345" s="58">
        <v>8.6899999999999998E-6</v>
      </c>
      <c r="I5345" s="58">
        <v>6.0817600000000003E-10</v>
      </c>
      <c r="J5345" s="13">
        <v>0.17976</v>
      </c>
      <c r="K5345" s="58">
        <v>1.4932900000000001E-5</v>
      </c>
      <c r="L5345" s="58">
        <v>0.69</v>
      </c>
      <c r="M5345" s="13" t="s">
        <v>257</v>
      </c>
    </row>
    <row r="5346" spans="1:13" x14ac:dyDescent="0.15">
      <c r="A5346" s="13">
        <v>13.85</v>
      </c>
      <c r="B5346" s="13">
        <v>287</v>
      </c>
      <c r="C5346" s="13">
        <v>1013250</v>
      </c>
      <c r="D5346" s="13">
        <v>0.83977000000000002</v>
      </c>
      <c r="E5346" s="13">
        <v>14290</v>
      </c>
      <c r="F5346" s="13">
        <v>10144</v>
      </c>
      <c r="G5346" s="13">
        <v>1.4087145109999999</v>
      </c>
      <c r="H5346" s="58">
        <v>8.7099999999999996E-6</v>
      </c>
      <c r="I5346" s="58">
        <v>6.0940500000000003E-10</v>
      </c>
      <c r="J5346" s="13">
        <v>0.18024999999999999</v>
      </c>
      <c r="K5346" s="58">
        <v>1.5020399999999999E-5</v>
      </c>
      <c r="L5346" s="58">
        <v>0.69</v>
      </c>
      <c r="M5346" s="13" t="s">
        <v>257</v>
      </c>
    </row>
    <row r="5347" spans="1:13" x14ac:dyDescent="0.15">
      <c r="A5347" s="13">
        <v>14.85</v>
      </c>
      <c r="B5347" s="13">
        <v>288</v>
      </c>
      <c r="C5347" s="13">
        <v>1013250</v>
      </c>
      <c r="D5347" s="13">
        <v>0.83686000000000005</v>
      </c>
      <c r="E5347" s="13">
        <v>14294</v>
      </c>
      <c r="F5347" s="13">
        <v>10148</v>
      </c>
      <c r="G5347" s="13">
        <v>1.4085534099999999</v>
      </c>
      <c r="H5347" s="58">
        <v>8.7299999999999994E-6</v>
      </c>
      <c r="I5347" s="58">
        <v>6.1067599999999997E-10</v>
      </c>
      <c r="J5347" s="13">
        <v>0.18074999999999999</v>
      </c>
      <c r="K5347" s="58">
        <v>1.51103E-5</v>
      </c>
      <c r="L5347" s="58">
        <v>0.69</v>
      </c>
      <c r="M5347" s="13" t="s">
        <v>257</v>
      </c>
    </row>
    <row r="5348" spans="1:13" x14ac:dyDescent="0.15">
      <c r="A5348" s="13">
        <v>15.85</v>
      </c>
      <c r="B5348" s="13">
        <v>289</v>
      </c>
      <c r="C5348" s="13">
        <v>1013250</v>
      </c>
      <c r="D5348" s="13">
        <v>0.83398000000000005</v>
      </c>
      <c r="E5348" s="13">
        <v>14297</v>
      </c>
      <c r="F5348" s="13">
        <v>10152</v>
      </c>
      <c r="G5348" s="13">
        <v>1.4082939320000001</v>
      </c>
      <c r="H5348" s="58">
        <v>8.7499999999999992E-6</v>
      </c>
      <c r="I5348" s="58">
        <v>6.1198899999999996E-10</v>
      </c>
      <c r="J5348" s="13">
        <v>0.18124999999999999</v>
      </c>
      <c r="K5348" s="58">
        <v>1.5201199999999999E-5</v>
      </c>
      <c r="L5348" s="58">
        <v>0.69</v>
      </c>
      <c r="M5348" s="13" t="s">
        <v>257</v>
      </c>
    </row>
    <row r="5349" spans="1:13" x14ac:dyDescent="0.15">
      <c r="A5349" s="13">
        <v>16.850000000000001</v>
      </c>
      <c r="B5349" s="13">
        <v>290</v>
      </c>
      <c r="C5349" s="13">
        <v>1013250</v>
      </c>
      <c r="D5349" s="13">
        <v>0.83111000000000002</v>
      </c>
      <c r="E5349" s="13">
        <v>14301</v>
      </c>
      <c r="F5349" s="13">
        <v>10156</v>
      </c>
      <c r="G5349" s="13">
        <v>1.408133123</v>
      </c>
      <c r="H5349" s="58">
        <v>8.7700000000000007E-6</v>
      </c>
      <c r="I5349" s="58">
        <v>6.1325799999999999E-10</v>
      </c>
      <c r="J5349" s="13">
        <v>0.18174000000000001</v>
      </c>
      <c r="K5349" s="58">
        <v>1.5290599999999999E-5</v>
      </c>
      <c r="L5349" s="58">
        <v>0.69</v>
      </c>
      <c r="M5349" s="13" t="s">
        <v>257</v>
      </c>
    </row>
    <row r="5350" spans="1:13" x14ac:dyDescent="0.15">
      <c r="A5350" s="13">
        <v>17.850000000000001</v>
      </c>
      <c r="B5350" s="13">
        <v>291</v>
      </c>
      <c r="C5350" s="13">
        <v>1013250</v>
      </c>
      <c r="D5350" s="13">
        <v>0.82826</v>
      </c>
      <c r="E5350" s="13">
        <v>14305</v>
      </c>
      <c r="F5350" s="13">
        <v>10160</v>
      </c>
      <c r="G5350" s="13">
        <v>1.4079724410000001</v>
      </c>
      <c r="H5350" s="58">
        <v>8.7900000000000005E-6</v>
      </c>
      <c r="I5350" s="58">
        <v>6.1451899999999995E-10</v>
      </c>
      <c r="J5350" s="13">
        <v>0.18221999999999999</v>
      </c>
      <c r="K5350" s="58">
        <v>1.5379500000000001E-5</v>
      </c>
      <c r="L5350" s="58">
        <v>0.69</v>
      </c>
      <c r="M5350" s="13" t="s">
        <v>257</v>
      </c>
    </row>
    <row r="5351" spans="1:13" x14ac:dyDescent="0.15">
      <c r="A5351" s="13">
        <v>18.850000000000001</v>
      </c>
      <c r="B5351" s="13">
        <v>292</v>
      </c>
      <c r="C5351" s="13">
        <v>1013250</v>
      </c>
      <c r="D5351" s="13">
        <v>0.82543999999999995</v>
      </c>
      <c r="E5351" s="13">
        <v>14309</v>
      </c>
      <c r="F5351" s="13">
        <v>10164</v>
      </c>
      <c r="G5351" s="13">
        <v>1.4078118850000001</v>
      </c>
      <c r="H5351" s="58">
        <v>8.8100000000000004E-6</v>
      </c>
      <c r="I5351" s="58">
        <v>6.1578699999999997E-10</v>
      </c>
      <c r="J5351" s="13">
        <v>0.1827</v>
      </c>
      <c r="K5351" s="58">
        <v>1.5468299999999999E-5</v>
      </c>
      <c r="L5351" s="58">
        <v>0.69</v>
      </c>
      <c r="M5351" s="13" t="s">
        <v>257</v>
      </c>
    </row>
    <row r="5352" spans="1:13" x14ac:dyDescent="0.15">
      <c r="A5352" s="13">
        <v>19.850000000000001</v>
      </c>
      <c r="B5352" s="13">
        <v>293</v>
      </c>
      <c r="C5352" s="13">
        <v>1013250</v>
      </c>
      <c r="D5352" s="13">
        <v>0.82262999999999997</v>
      </c>
      <c r="E5352" s="13">
        <v>14313</v>
      </c>
      <c r="F5352" s="13">
        <v>10168</v>
      </c>
      <c r="G5352" s="13">
        <v>1.407651456</v>
      </c>
      <c r="H5352" s="58">
        <v>8.8300000000000002E-6</v>
      </c>
      <c r="I5352" s="58">
        <v>6.1704700000000003E-10</v>
      </c>
      <c r="J5352" s="13">
        <v>0.18317</v>
      </c>
      <c r="K5352" s="58">
        <v>1.55568E-5</v>
      </c>
      <c r="L5352" s="58">
        <v>0.69</v>
      </c>
      <c r="M5352" s="13" t="s">
        <v>257</v>
      </c>
    </row>
    <row r="5353" spans="1:13" x14ac:dyDescent="0.15">
      <c r="A5353" s="13">
        <v>20.85</v>
      </c>
      <c r="B5353" s="13">
        <v>294</v>
      </c>
      <c r="C5353" s="13">
        <v>1013250</v>
      </c>
      <c r="D5353" s="13">
        <v>0.81984000000000001</v>
      </c>
      <c r="E5353" s="13">
        <v>14316</v>
      </c>
      <c r="F5353" s="13">
        <v>10172</v>
      </c>
      <c r="G5353" s="13">
        <v>1.407392843</v>
      </c>
      <c r="H5353" s="58">
        <v>8.85E-6</v>
      </c>
      <c r="I5353" s="58">
        <v>6.1834299999999998E-10</v>
      </c>
      <c r="J5353" s="13">
        <v>0.18365000000000001</v>
      </c>
      <c r="K5353" s="58">
        <v>1.5647299999999998E-5</v>
      </c>
      <c r="L5353" s="58">
        <v>0.69</v>
      </c>
      <c r="M5353" s="13" t="s">
        <v>257</v>
      </c>
    </row>
    <row r="5354" spans="1:13" x14ac:dyDescent="0.15">
      <c r="A5354" s="13">
        <v>21.85</v>
      </c>
      <c r="B5354" s="13">
        <v>295</v>
      </c>
      <c r="C5354" s="13">
        <v>1013250</v>
      </c>
      <c r="D5354" s="13">
        <v>0.81706999999999996</v>
      </c>
      <c r="E5354" s="13">
        <v>14320</v>
      </c>
      <c r="F5354" s="13">
        <v>10175</v>
      </c>
      <c r="G5354" s="13">
        <v>1.4073710070000001</v>
      </c>
      <c r="H5354" s="58">
        <v>8.8699999999999998E-6</v>
      </c>
      <c r="I5354" s="58">
        <v>6.1960200000000003E-10</v>
      </c>
      <c r="J5354" s="13">
        <v>0.18412999999999999</v>
      </c>
      <c r="K5354" s="58">
        <v>1.5736999999999999E-5</v>
      </c>
      <c r="L5354" s="58">
        <v>0.69</v>
      </c>
      <c r="M5354" s="13" t="s">
        <v>257</v>
      </c>
    </row>
    <row r="5355" spans="1:13" x14ac:dyDescent="0.15">
      <c r="A5355" s="13">
        <v>22.85</v>
      </c>
      <c r="B5355" s="13">
        <v>296</v>
      </c>
      <c r="C5355" s="13">
        <v>1013250</v>
      </c>
      <c r="D5355" s="13">
        <v>0.81432000000000004</v>
      </c>
      <c r="E5355" s="13">
        <v>14323</v>
      </c>
      <c r="F5355" s="13">
        <v>10179</v>
      </c>
      <c r="G5355" s="13">
        <v>1.407112683</v>
      </c>
      <c r="H5355" s="58">
        <v>8.8899999999999996E-6</v>
      </c>
      <c r="I5355" s="58">
        <v>6.2089599999999996E-10</v>
      </c>
      <c r="J5355" s="13">
        <v>0.18459999999999999</v>
      </c>
      <c r="K5355" s="58">
        <v>1.58271E-5</v>
      </c>
      <c r="L5355" s="58">
        <v>0.69</v>
      </c>
      <c r="M5355" s="13" t="s">
        <v>257</v>
      </c>
    </row>
    <row r="5356" spans="1:13" x14ac:dyDescent="0.15">
      <c r="A5356" s="13">
        <v>23.85</v>
      </c>
      <c r="B5356" s="13">
        <v>297</v>
      </c>
      <c r="C5356" s="13">
        <v>1013250</v>
      </c>
      <c r="D5356" s="13">
        <v>0.81159000000000003</v>
      </c>
      <c r="E5356" s="13">
        <v>14327</v>
      </c>
      <c r="F5356" s="13">
        <v>10183</v>
      </c>
      <c r="G5356" s="13">
        <v>1.4069527639999999</v>
      </c>
      <c r="H5356" s="58">
        <v>8.9099999999999994E-6</v>
      </c>
      <c r="I5356" s="58">
        <v>6.2214700000000004E-10</v>
      </c>
      <c r="J5356" s="13">
        <v>0.18507999999999999</v>
      </c>
      <c r="K5356" s="58">
        <v>1.5917200000000001E-5</v>
      </c>
      <c r="L5356" s="58">
        <v>0.69</v>
      </c>
      <c r="M5356" s="13" t="s">
        <v>257</v>
      </c>
    </row>
    <row r="5357" spans="1:13" x14ac:dyDescent="0.15">
      <c r="A5357" s="13">
        <v>24.85</v>
      </c>
      <c r="B5357" s="13">
        <v>298</v>
      </c>
      <c r="C5357" s="13">
        <v>1013250</v>
      </c>
      <c r="D5357" s="13">
        <v>0.80886999999999998</v>
      </c>
      <c r="E5357" s="13">
        <v>14330</v>
      </c>
      <c r="F5357" s="13">
        <v>10186</v>
      </c>
      <c r="G5357" s="13">
        <v>1.4068329079999999</v>
      </c>
      <c r="H5357" s="58">
        <v>8.9299999999999992E-6</v>
      </c>
      <c r="I5357" s="58">
        <v>6.2343999999999997E-10</v>
      </c>
      <c r="J5357" s="13">
        <v>0.18556</v>
      </c>
      <c r="K5357" s="58">
        <v>1.6008800000000002E-5</v>
      </c>
      <c r="L5357" s="58">
        <v>0.69</v>
      </c>
      <c r="M5357" s="13" t="s">
        <v>257</v>
      </c>
    </row>
    <row r="5358" spans="1:13" x14ac:dyDescent="0.15">
      <c r="A5358" s="13">
        <v>25.85</v>
      </c>
      <c r="B5358" s="13">
        <v>299</v>
      </c>
      <c r="C5358" s="13">
        <v>1013250</v>
      </c>
      <c r="D5358" s="13">
        <v>0.80618000000000001</v>
      </c>
      <c r="E5358" s="13">
        <v>14334</v>
      </c>
      <c r="F5358" s="13">
        <v>10190</v>
      </c>
      <c r="G5358" s="13">
        <v>1.406673209</v>
      </c>
      <c r="H5358" s="58">
        <v>8.9500000000000007E-6</v>
      </c>
      <c r="I5358" s="58">
        <v>6.2468299999999998E-10</v>
      </c>
      <c r="J5358" s="13">
        <v>0.18604000000000001</v>
      </c>
      <c r="K5358" s="58">
        <v>1.60993E-5</v>
      </c>
      <c r="L5358" s="58">
        <v>0.69</v>
      </c>
      <c r="M5358" s="13" t="s">
        <v>257</v>
      </c>
    </row>
    <row r="5359" spans="1:13" x14ac:dyDescent="0.15">
      <c r="A5359" s="13">
        <v>26.85</v>
      </c>
      <c r="B5359" s="13">
        <v>300</v>
      </c>
      <c r="C5359" s="13">
        <v>1013250</v>
      </c>
      <c r="D5359" s="13">
        <v>0.80349999999999999</v>
      </c>
      <c r="E5359" s="13">
        <v>14337</v>
      </c>
      <c r="F5359" s="13">
        <v>10193</v>
      </c>
      <c r="G5359" s="13">
        <v>1.4065535170000001</v>
      </c>
      <c r="H5359" s="58">
        <v>8.9700000000000005E-6</v>
      </c>
      <c r="I5359" s="58">
        <v>6.25975E-10</v>
      </c>
      <c r="J5359" s="13">
        <v>0.18651000000000001</v>
      </c>
      <c r="K5359" s="58">
        <v>1.61904E-5</v>
      </c>
      <c r="L5359" s="58">
        <v>0.69</v>
      </c>
      <c r="M5359" s="13" t="s">
        <v>257</v>
      </c>
    </row>
    <row r="5360" spans="1:13" x14ac:dyDescent="0.15">
      <c r="A5360" s="13">
        <v>27.85</v>
      </c>
      <c r="B5360" s="13">
        <v>301</v>
      </c>
      <c r="C5360" s="13">
        <v>1013250</v>
      </c>
      <c r="D5360" s="13">
        <v>0.80084</v>
      </c>
      <c r="E5360" s="13">
        <v>14340</v>
      </c>
      <c r="F5360" s="13">
        <v>10197</v>
      </c>
      <c r="G5360" s="13">
        <v>1.4062959690000001</v>
      </c>
      <c r="H5360" s="58">
        <v>8.9900000000000003E-6</v>
      </c>
      <c r="I5360" s="58">
        <v>6.2725899999999995E-10</v>
      </c>
      <c r="J5360" s="13">
        <v>0.18698999999999999</v>
      </c>
      <c r="K5360" s="58">
        <v>1.6282599999999999E-5</v>
      </c>
      <c r="L5360" s="58">
        <v>0.69</v>
      </c>
      <c r="M5360" s="13" t="s">
        <v>257</v>
      </c>
    </row>
    <row r="5361" spans="1:13" x14ac:dyDescent="0.15">
      <c r="A5361" s="13">
        <v>28.85</v>
      </c>
      <c r="B5361" s="13">
        <v>302</v>
      </c>
      <c r="C5361" s="13">
        <v>1013250</v>
      </c>
      <c r="D5361" s="13">
        <v>0.79820000000000002</v>
      </c>
      <c r="E5361" s="13">
        <v>14343</v>
      </c>
      <c r="F5361" s="13">
        <v>10200</v>
      </c>
      <c r="G5361" s="13">
        <v>1.406176471</v>
      </c>
      <c r="H5361" s="58">
        <v>9.02E-6</v>
      </c>
      <c r="I5361" s="58">
        <v>6.2854400000000002E-10</v>
      </c>
      <c r="J5361" s="13">
        <v>0.18747</v>
      </c>
      <c r="K5361" s="58">
        <v>1.6375000000000002E-5</v>
      </c>
      <c r="L5361" s="58">
        <v>0.69</v>
      </c>
      <c r="M5361" s="13" t="s">
        <v>257</v>
      </c>
    </row>
    <row r="5362" spans="1:13" x14ac:dyDescent="0.15">
      <c r="A5362" s="13">
        <v>29.85</v>
      </c>
      <c r="B5362" s="13">
        <v>303</v>
      </c>
      <c r="C5362" s="13">
        <v>1013250</v>
      </c>
      <c r="D5362" s="13">
        <v>0.79557</v>
      </c>
      <c r="E5362" s="13">
        <v>14346</v>
      </c>
      <c r="F5362" s="13">
        <v>10204</v>
      </c>
      <c r="G5362" s="13">
        <v>1.4059192469999999</v>
      </c>
      <c r="H5362" s="58">
        <v>9.0399999999999998E-6</v>
      </c>
      <c r="I5362" s="58">
        <v>6.2982699999999996E-10</v>
      </c>
      <c r="J5362" s="13">
        <v>0.18795000000000001</v>
      </c>
      <c r="K5362" s="58">
        <v>1.6467700000000002E-5</v>
      </c>
      <c r="L5362" s="58">
        <v>0.69</v>
      </c>
      <c r="M5362" s="13" t="s">
        <v>257</v>
      </c>
    </row>
    <row r="5363" spans="1:13" x14ac:dyDescent="0.15">
      <c r="A5363" s="13">
        <v>30.85</v>
      </c>
      <c r="B5363" s="13">
        <v>304</v>
      </c>
      <c r="C5363" s="13">
        <v>1013250</v>
      </c>
      <c r="D5363" s="13">
        <v>0.79296999999999995</v>
      </c>
      <c r="E5363" s="13">
        <v>14350</v>
      </c>
      <c r="F5363" s="13">
        <v>10207</v>
      </c>
      <c r="G5363" s="13">
        <v>1.405897913</v>
      </c>
      <c r="H5363" s="58">
        <v>9.0599999999999997E-6</v>
      </c>
      <c r="I5363" s="58">
        <v>6.3105899999999998E-10</v>
      </c>
      <c r="J5363" s="13">
        <v>0.18842</v>
      </c>
      <c r="K5363" s="58">
        <v>1.6558400000000001E-5</v>
      </c>
      <c r="L5363" s="58">
        <v>0.69</v>
      </c>
      <c r="M5363" s="13" t="s">
        <v>257</v>
      </c>
    </row>
    <row r="5364" spans="1:13" x14ac:dyDescent="0.15">
      <c r="A5364" s="13">
        <v>31.85</v>
      </c>
      <c r="B5364" s="13">
        <v>305</v>
      </c>
      <c r="C5364" s="13">
        <v>1013250</v>
      </c>
      <c r="D5364" s="13">
        <v>0.79037000000000002</v>
      </c>
      <c r="E5364" s="13">
        <v>14353</v>
      </c>
      <c r="F5364" s="13">
        <v>10210</v>
      </c>
      <c r="G5364" s="13">
        <v>1.4057786480000001</v>
      </c>
      <c r="H5364" s="58">
        <v>9.0799999999999995E-6</v>
      </c>
      <c r="I5364" s="58">
        <v>6.3233499999999997E-10</v>
      </c>
      <c r="J5364" s="13">
        <v>0.18890000000000001</v>
      </c>
      <c r="K5364" s="58">
        <v>1.6651699999999998E-5</v>
      </c>
      <c r="L5364" s="58">
        <v>0.69</v>
      </c>
      <c r="M5364" s="13" t="s">
        <v>257</v>
      </c>
    </row>
    <row r="5365" spans="1:13" x14ac:dyDescent="0.15">
      <c r="A5365" s="13">
        <v>32.85</v>
      </c>
      <c r="B5365" s="13">
        <v>306</v>
      </c>
      <c r="C5365" s="13">
        <v>1013250</v>
      </c>
      <c r="D5365" s="13">
        <v>0.78779999999999994</v>
      </c>
      <c r="E5365" s="13">
        <v>14356</v>
      </c>
      <c r="F5365" s="13">
        <v>10213</v>
      </c>
      <c r="G5365" s="13">
        <v>1.405659454</v>
      </c>
      <c r="H5365" s="58">
        <v>9.0999999999999993E-6</v>
      </c>
      <c r="I5365" s="58">
        <v>6.3361000000000005E-10</v>
      </c>
      <c r="J5365" s="13">
        <v>0.18937999999999999</v>
      </c>
      <c r="K5365" s="58">
        <v>1.6745E-5</v>
      </c>
      <c r="L5365" s="58">
        <v>0.69</v>
      </c>
      <c r="M5365" s="13" t="s">
        <v>257</v>
      </c>
    </row>
    <row r="5366" spans="1:13" x14ac:dyDescent="0.15">
      <c r="A5366" s="13">
        <v>33.85</v>
      </c>
      <c r="B5366" s="13">
        <v>307</v>
      </c>
      <c r="C5366" s="13">
        <v>1013250</v>
      </c>
      <c r="D5366" s="13">
        <v>0.78524000000000005</v>
      </c>
      <c r="E5366" s="13">
        <v>14359</v>
      </c>
      <c r="F5366" s="13">
        <v>10216</v>
      </c>
      <c r="G5366" s="13">
        <v>1.4055403289999999</v>
      </c>
      <c r="H5366" s="58">
        <v>9.1200000000000008E-6</v>
      </c>
      <c r="I5366" s="58">
        <v>6.3488400000000002E-10</v>
      </c>
      <c r="J5366" s="13">
        <v>0.18986</v>
      </c>
      <c r="K5366" s="58">
        <v>1.6838599999999998E-5</v>
      </c>
      <c r="L5366" s="58">
        <v>0.68899999999999995</v>
      </c>
      <c r="M5366" s="13" t="s">
        <v>257</v>
      </c>
    </row>
    <row r="5367" spans="1:13" x14ac:dyDescent="0.15">
      <c r="A5367" s="13">
        <v>34.85</v>
      </c>
      <c r="B5367" s="13">
        <v>308</v>
      </c>
      <c r="C5367" s="13">
        <v>1013250</v>
      </c>
      <c r="D5367" s="13">
        <v>0.78269999999999995</v>
      </c>
      <c r="E5367" s="13">
        <v>14361</v>
      </c>
      <c r="F5367" s="13">
        <v>10219</v>
      </c>
      <c r="G5367" s="13">
        <v>1.405323417</v>
      </c>
      <c r="H5367" s="58">
        <v>9.1400000000000006E-6</v>
      </c>
      <c r="I5367" s="58">
        <v>6.3620199999999995E-10</v>
      </c>
      <c r="J5367" s="13">
        <v>0.19034000000000001</v>
      </c>
      <c r="K5367" s="58">
        <v>1.69336E-5</v>
      </c>
      <c r="L5367" s="58">
        <v>0.68899999999999995</v>
      </c>
      <c r="M5367" s="13" t="s">
        <v>257</v>
      </c>
    </row>
    <row r="5368" spans="1:13" x14ac:dyDescent="0.15">
      <c r="A5368" s="13">
        <v>35.85</v>
      </c>
      <c r="B5368" s="13">
        <v>309</v>
      </c>
      <c r="C5368" s="13">
        <v>1013250</v>
      </c>
      <c r="D5368" s="13">
        <v>0.78017999999999998</v>
      </c>
      <c r="E5368" s="13">
        <v>14364</v>
      </c>
      <c r="F5368" s="13">
        <v>10222</v>
      </c>
      <c r="G5368" s="13">
        <v>1.4052044610000001</v>
      </c>
      <c r="H5368" s="58">
        <v>9.1600000000000004E-6</v>
      </c>
      <c r="I5368" s="58">
        <v>6.3746899999999996E-10</v>
      </c>
      <c r="J5368" s="13">
        <v>0.19081000000000001</v>
      </c>
      <c r="K5368" s="58">
        <v>1.7026700000000001E-5</v>
      </c>
      <c r="L5368" s="58">
        <v>0.68899999999999995</v>
      </c>
      <c r="M5368" s="13" t="s">
        <v>257</v>
      </c>
    </row>
    <row r="5369" spans="1:13" x14ac:dyDescent="0.15">
      <c r="A5369" s="13">
        <v>36.85</v>
      </c>
      <c r="B5369" s="13">
        <v>310</v>
      </c>
      <c r="C5369" s="13">
        <v>1013250</v>
      </c>
      <c r="D5369" s="13">
        <v>0.77766999999999997</v>
      </c>
      <c r="E5369" s="13">
        <v>14367</v>
      </c>
      <c r="F5369" s="13">
        <v>10225</v>
      </c>
      <c r="G5369" s="13">
        <v>1.405085575</v>
      </c>
      <c r="H5369" s="58">
        <v>9.1800000000000002E-6</v>
      </c>
      <c r="I5369" s="58">
        <v>6.3873499999999997E-10</v>
      </c>
      <c r="J5369" s="13">
        <v>0.19128999999999999</v>
      </c>
      <c r="K5369" s="58">
        <v>1.7121100000000001E-5</v>
      </c>
      <c r="L5369" s="58">
        <v>0.68899999999999995</v>
      </c>
      <c r="M5369" s="13" t="s">
        <v>257</v>
      </c>
    </row>
    <row r="5370" spans="1:13" x14ac:dyDescent="0.15">
      <c r="A5370" s="13">
        <v>37.85</v>
      </c>
      <c r="B5370" s="13">
        <v>311</v>
      </c>
      <c r="C5370" s="13">
        <v>1013250</v>
      </c>
      <c r="D5370" s="13">
        <v>0.77517999999999998</v>
      </c>
      <c r="E5370" s="13">
        <v>14370</v>
      </c>
      <c r="F5370" s="13">
        <v>10228</v>
      </c>
      <c r="G5370" s="13">
        <v>1.404966758</v>
      </c>
      <c r="H5370" s="58">
        <v>9.2E-6</v>
      </c>
      <c r="I5370" s="58">
        <v>6.3999999999999996E-10</v>
      </c>
      <c r="J5370" s="13">
        <v>0.19175</v>
      </c>
      <c r="K5370" s="58">
        <v>1.7213800000000001E-5</v>
      </c>
      <c r="L5370" s="58">
        <v>0.68899999999999995</v>
      </c>
      <c r="M5370" s="13" t="s">
        <v>257</v>
      </c>
    </row>
    <row r="5371" spans="1:13" x14ac:dyDescent="0.15">
      <c r="A5371" s="13">
        <v>38.85</v>
      </c>
      <c r="B5371" s="13">
        <v>312</v>
      </c>
      <c r="C5371" s="13">
        <v>1013250</v>
      </c>
      <c r="D5371" s="13">
        <v>0.77271000000000001</v>
      </c>
      <c r="E5371" s="13">
        <v>14373</v>
      </c>
      <c r="F5371" s="13">
        <v>10231</v>
      </c>
      <c r="G5371" s="13">
        <v>1.4048480109999999</v>
      </c>
      <c r="H5371" s="58">
        <v>9.2199999999999998E-6</v>
      </c>
      <c r="I5371" s="58">
        <v>6.4126499999999996E-10</v>
      </c>
      <c r="J5371" s="13">
        <v>0.19220999999999999</v>
      </c>
      <c r="K5371" s="58">
        <v>1.7306600000000001E-5</v>
      </c>
      <c r="L5371" s="58">
        <v>0.68899999999999995</v>
      </c>
      <c r="M5371" s="13" t="s">
        <v>257</v>
      </c>
    </row>
    <row r="5372" spans="1:13" x14ac:dyDescent="0.15">
      <c r="A5372" s="13">
        <v>39.85</v>
      </c>
      <c r="B5372" s="13">
        <v>313</v>
      </c>
      <c r="C5372" s="13">
        <v>1013250</v>
      </c>
      <c r="D5372" s="13">
        <v>0.77024999999999999</v>
      </c>
      <c r="E5372" s="13">
        <v>14375</v>
      </c>
      <c r="F5372" s="13">
        <v>10234</v>
      </c>
      <c r="G5372" s="13">
        <v>1.40463162</v>
      </c>
      <c r="H5372" s="58">
        <v>9.2399999999999996E-6</v>
      </c>
      <c r="I5372" s="58">
        <v>6.4256699999999996E-10</v>
      </c>
      <c r="J5372" s="13">
        <v>0.19267000000000001</v>
      </c>
      <c r="K5372" s="58">
        <v>1.7401000000000002E-5</v>
      </c>
      <c r="L5372" s="58">
        <v>0.68899999999999995</v>
      </c>
      <c r="M5372" s="13" t="s">
        <v>257</v>
      </c>
    </row>
    <row r="5373" spans="1:13" x14ac:dyDescent="0.15">
      <c r="A5373" s="13">
        <v>40.85</v>
      </c>
      <c r="B5373" s="13">
        <v>314</v>
      </c>
      <c r="C5373" s="13">
        <v>1013250</v>
      </c>
      <c r="D5373" s="13">
        <v>0.76780000000000004</v>
      </c>
      <c r="E5373" s="13">
        <v>14378</v>
      </c>
      <c r="F5373" s="13">
        <v>10237</v>
      </c>
      <c r="G5373" s="13">
        <v>1.404513041</v>
      </c>
      <c r="H5373" s="58">
        <v>9.2599999999999994E-6</v>
      </c>
      <c r="I5373" s="58">
        <v>6.4383100000000005E-10</v>
      </c>
      <c r="J5373" s="13">
        <v>0.19313</v>
      </c>
      <c r="K5373" s="58">
        <v>1.74946E-5</v>
      </c>
      <c r="L5373" s="58">
        <v>0.68899999999999995</v>
      </c>
      <c r="M5373" s="13" t="s">
        <v>257</v>
      </c>
    </row>
    <row r="5374" spans="1:13" x14ac:dyDescent="0.15">
      <c r="A5374" s="13">
        <v>41.85</v>
      </c>
      <c r="B5374" s="13">
        <v>315</v>
      </c>
      <c r="C5374" s="13">
        <v>1013250</v>
      </c>
      <c r="D5374" s="13">
        <v>0.76536999999999999</v>
      </c>
      <c r="E5374" s="13">
        <v>14380</v>
      </c>
      <c r="F5374" s="13">
        <v>10239</v>
      </c>
      <c r="G5374" s="13">
        <v>1.404434027</v>
      </c>
      <c r="H5374" s="58">
        <v>9.2799999999999992E-6</v>
      </c>
      <c r="I5374" s="58">
        <v>6.4513200000000004E-10</v>
      </c>
      <c r="J5374" s="13">
        <v>0.19359000000000001</v>
      </c>
      <c r="K5374" s="58">
        <v>1.7589500000000002E-5</v>
      </c>
      <c r="L5374" s="58">
        <v>0.68899999999999995</v>
      </c>
      <c r="M5374" s="13" t="s">
        <v>257</v>
      </c>
    </row>
    <row r="5375" spans="1:13" x14ac:dyDescent="0.15">
      <c r="A5375" s="13">
        <v>42.85</v>
      </c>
      <c r="B5375" s="13">
        <v>316</v>
      </c>
      <c r="C5375" s="13">
        <v>1013250</v>
      </c>
      <c r="D5375" s="13">
        <v>0.76295999999999997</v>
      </c>
      <c r="E5375" s="13">
        <v>14383</v>
      </c>
      <c r="F5375" s="13">
        <v>10242</v>
      </c>
      <c r="G5375" s="13">
        <v>1.4043155629999999</v>
      </c>
      <c r="H5375" s="58">
        <v>9.3000000000000007E-6</v>
      </c>
      <c r="I5375" s="58">
        <v>6.4638799999999996E-10</v>
      </c>
      <c r="J5375" s="13">
        <v>0.19403999999999999</v>
      </c>
      <c r="K5375" s="58">
        <v>1.7682399999999999E-5</v>
      </c>
      <c r="L5375" s="58">
        <v>0.68899999999999995</v>
      </c>
      <c r="M5375" s="13" t="s">
        <v>257</v>
      </c>
    </row>
    <row r="5376" spans="1:13" x14ac:dyDescent="0.15">
      <c r="A5376" s="13">
        <v>43.85</v>
      </c>
      <c r="B5376" s="13">
        <v>317</v>
      </c>
      <c r="C5376" s="13">
        <v>1013250</v>
      </c>
      <c r="D5376" s="13">
        <v>0.76056000000000001</v>
      </c>
      <c r="E5376" s="13">
        <v>14385</v>
      </c>
      <c r="F5376" s="13">
        <v>10245</v>
      </c>
      <c r="G5376" s="13">
        <v>1.404099561</v>
      </c>
      <c r="H5376" s="58">
        <v>9.3200000000000006E-6</v>
      </c>
      <c r="I5376" s="58">
        <v>6.47682E-10</v>
      </c>
      <c r="J5376" s="13">
        <v>0.19450000000000001</v>
      </c>
      <c r="K5376" s="58">
        <v>1.7777700000000001E-5</v>
      </c>
      <c r="L5376" s="58">
        <v>0.68899999999999995</v>
      </c>
      <c r="M5376" s="13" t="s">
        <v>257</v>
      </c>
    </row>
    <row r="5377" spans="1:13" x14ac:dyDescent="0.15">
      <c r="A5377" s="13">
        <v>44.85</v>
      </c>
      <c r="B5377" s="13">
        <v>318</v>
      </c>
      <c r="C5377" s="13">
        <v>1013250</v>
      </c>
      <c r="D5377" s="13">
        <v>0.75817999999999997</v>
      </c>
      <c r="E5377" s="13">
        <v>14388</v>
      </c>
      <c r="F5377" s="13">
        <v>10247</v>
      </c>
      <c r="G5377" s="13">
        <v>1.404118279</v>
      </c>
      <c r="H5377" s="58">
        <v>9.3400000000000004E-6</v>
      </c>
      <c r="I5377" s="58">
        <v>6.4893700000000001E-10</v>
      </c>
      <c r="J5377" s="13">
        <v>0.19495999999999999</v>
      </c>
      <c r="K5377" s="58">
        <v>1.7872000000000001E-5</v>
      </c>
      <c r="L5377" s="58">
        <v>0.68899999999999995</v>
      </c>
      <c r="M5377" s="13" t="s">
        <v>257</v>
      </c>
    </row>
    <row r="5378" spans="1:13" x14ac:dyDescent="0.15">
      <c r="A5378" s="13">
        <v>45.85</v>
      </c>
      <c r="B5378" s="13">
        <v>319</v>
      </c>
      <c r="C5378" s="13">
        <v>1013250</v>
      </c>
      <c r="D5378" s="13">
        <v>0.75580999999999998</v>
      </c>
      <c r="E5378" s="13">
        <v>14390</v>
      </c>
      <c r="F5378" s="13">
        <v>10250</v>
      </c>
      <c r="G5378" s="13">
        <v>1.4039024389999999</v>
      </c>
      <c r="H5378" s="58">
        <v>9.3600000000000002E-6</v>
      </c>
      <c r="I5378" s="58">
        <v>6.5022900000000003E-10</v>
      </c>
      <c r="J5378" s="13">
        <v>0.19542000000000001</v>
      </c>
      <c r="K5378" s="58">
        <v>1.7967800000000001E-5</v>
      </c>
      <c r="L5378" s="58">
        <v>0.68899999999999995</v>
      </c>
      <c r="M5378" s="13" t="s">
        <v>257</v>
      </c>
    </row>
    <row r="5379" spans="1:13" x14ac:dyDescent="0.15">
      <c r="A5379" s="13">
        <v>46.85</v>
      </c>
      <c r="B5379" s="13">
        <v>320</v>
      </c>
      <c r="C5379" s="13">
        <v>1013250</v>
      </c>
      <c r="D5379" s="13">
        <v>0.75346000000000002</v>
      </c>
      <c r="E5379" s="13">
        <v>14393</v>
      </c>
      <c r="F5379" s="13">
        <v>10252</v>
      </c>
      <c r="G5379" s="13">
        <v>1.403921186</v>
      </c>
      <c r="H5379" s="58">
        <v>9.38E-6</v>
      </c>
      <c r="I5379" s="58">
        <v>6.5147599999999997E-10</v>
      </c>
      <c r="J5379" s="13">
        <v>0.19588</v>
      </c>
      <c r="K5379" s="58">
        <v>1.8062499999999999E-5</v>
      </c>
      <c r="L5379" s="58">
        <v>0.68899999999999995</v>
      </c>
      <c r="M5379" s="13" t="s">
        <v>257</v>
      </c>
    </row>
    <row r="5380" spans="1:13" x14ac:dyDescent="0.15">
      <c r="A5380" s="13">
        <v>47.85</v>
      </c>
      <c r="B5380" s="13">
        <v>321</v>
      </c>
      <c r="C5380" s="13">
        <v>1013250</v>
      </c>
      <c r="D5380" s="13">
        <v>0.75112000000000001</v>
      </c>
      <c r="E5380" s="13">
        <v>14395</v>
      </c>
      <c r="F5380" s="13">
        <v>10255</v>
      </c>
      <c r="G5380" s="13">
        <v>1.40370551</v>
      </c>
      <c r="H5380" s="58">
        <v>9.3999999999999998E-6</v>
      </c>
      <c r="I5380" s="58">
        <v>6.5276799999999999E-10</v>
      </c>
      <c r="J5380" s="13">
        <v>0.19639000000000001</v>
      </c>
      <c r="K5380" s="58">
        <v>1.81635E-5</v>
      </c>
      <c r="L5380" s="58">
        <v>0.68899999999999995</v>
      </c>
      <c r="M5380" s="13" t="s">
        <v>257</v>
      </c>
    </row>
    <row r="5381" spans="1:13" x14ac:dyDescent="0.15">
      <c r="A5381" s="13">
        <v>48.85</v>
      </c>
      <c r="B5381" s="13">
        <v>322</v>
      </c>
      <c r="C5381" s="13">
        <v>1013250</v>
      </c>
      <c r="D5381" s="13">
        <v>0.74878999999999996</v>
      </c>
      <c r="E5381" s="13">
        <v>14397</v>
      </c>
      <c r="F5381" s="13">
        <v>10257</v>
      </c>
      <c r="G5381" s="13">
        <v>1.403626791</v>
      </c>
      <c r="H5381" s="58">
        <v>9.4199999999999996E-6</v>
      </c>
      <c r="I5381" s="58">
        <v>6.5405299999999995E-10</v>
      </c>
      <c r="J5381" s="13">
        <v>0.19689999999999999</v>
      </c>
      <c r="K5381" s="58">
        <v>1.8264700000000001E-5</v>
      </c>
      <c r="L5381" s="58">
        <v>0.68899999999999995</v>
      </c>
      <c r="M5381" s="13" t="s">
        <v>257</v>
      </c>
    </row>
    <row r="5382" spans="1:13" x14ac:dyDescent="0.15">
      <c r="A5382" s="13">
        <v>49.85</v>
      </c>
      <c r="B5382" s="13">
        <v>323</v>
      </c>
      <c r="C5382" s="13">
        <v>1013250</v>
      </c>
      <c r="D5382" s="13">
        <v>0.74648999999999999</v>
      </c>
      <c r="E5382" s="13">
        <v>14399</v>
      </c>
      <c r="F5382" s="13">
        <v>10260</v>
      </c>
      <c r="G5382" s="13">
        <v>1.403411306</v>
      </c>
      <c r="H5382" s="58">
        <v>9.4399999999999994E-6</v>
      </c>
      <c r="I5382" s="58">
        <v>6.5534399999999997E-10</v>
      </c>
      <c r="J5382" s="13">
        <v>0.19741</v>
      </c>
      <c r="K5382" s="58">
        <v>1.83659E-5</v>
      </c>
      <c r="L5382" s="58">
        <v>0.68799999999999994</v>
      </c>
      <c r="M5382" s="13" t="s">
        <v>257</v>
      </c>
    </row>
    <row r="5383" spans="1:13" x14ac:dyDescent="0.15">
      <c r="A5383" s="13">
        <v>50.85</v>
      </c>
      <c r="B5383" s="13">
        <v>324</v>
      </c>
      <c r="C5383" s="13">
        <v>1013250</v>
      </c>
      <c r="D5383" s="13">
        <v>0.74419000000000002</v>
      </c>
      <c r="E5383" s="13">
        <v>14402</v>
      </c>
      <c r="F5383" s="13">
        <v>10262</v>
      </c>
      <c r="G5383" s="13">
        <v>1.4034301309999999</v>
      </c>
      <c r="H5383" s="58">
        <v>9.4599999999999992E-6</v>
      </c>
      <c r="I5383" s="58">
        <v>6.5658200000000004E-10</v>
      </c>
      <c r="J5383" s="13">
        <v>0.19792000000000001</v>
      </c>
      <c r="K5383" s="58">
        <v>1.84664E-5</v>
      </c>
      <c r="L5383" s="58">
        <v>0.68799999999999994</v>
      </c>
      <c r="M5383" s="13" t="s">
        <v>257</v>
      </c>
    </row>
    <row r="5384" spans="1:13" x14ac:dyDescent="0.15">
      <c r="A5384" s="13">
        <v>51.85</v>
      </c>
      <c r="B5384" s="13">
        <v>325</v>
      </c>
      <c r="C5384" s="13">
        <v>1013250</v>
      </c>
      <c r="D5384" s="13">
        <v>0.74190999999999996</v>
      </c>
      <c r="E5384" s="13">
        <v>14404</v>
      </c>
      <c r="F5384" s="13">
        <v>10264</v>
      </c>
      <c r="G5384" s="13">
        <v>1.40335152</v>
      </c>
      <c r="H5384" s="58">
        <v>9.4800000000000007E-6</v>
      </c>
      <c r="I5384" s="58">
        <v>6.5786599999999999E-10</v>
      </c>
      <c r="J5384" s="13">
        <v>0.19843</v>
      </c>
      <c r="K5384" s="58">
        <v>1.85683E-5</v>
      </c>
      <c r="L5384" s="58">
        <v>0.68799999999999994</v>
      </c>
      <c r="M5384" s="13" t="s">
        <v>257</v>
      </c>
    </row>
    <row r="5385" spans="1:13" x14ac:dyDescent="0.15">
      <c r="A5385" s="13">
        <v>52.85</v>
      </c>
      <c r="B5385" s="13">
        <v>326</v>
      </c>
      <c r="C5385" s="13">
        <v>1013250</v>
      </c>
      <c r="D5385" s="13">
        <v>0.73963999999999996</v>
      </c>
      <c r="E5385" s="13">
        <v>14406</v>
      </c>
      <c r="F5385" s="13">
        <v>10267</v>
      </c>
      <c r="G5385" s="13">
        <v>1.4031362620000001</v>
      </c>
      <c r="H5385" s="58">
        <v>9.5000000000000005E-6</v>
      </c>
      <c r="I5385" s="58">
        <v>6.5914900000000004E-10</v>
      </c>
      <c r="J5385" s="13">
        <v>0.19893</v>
      </c>
      <c r="K5385" s="58">
        <v>1.8669699999999998E-5</v>
      </c>
      <c r="L5385" s="58">
        <v>0.68799999999999994</v>
      </c>
      <c r="M5385" s="13" t="s">
        <v>257</v>
      </c>
    </row>
    <row r="5386" spans="1:13" x14ac:dyDescent="0.15">
      <c r="A5386" s="13">
        <v>53.85</v>
      </c>
      <c r="B5386" s="13">
        <v>327</v>
      </c>
      <c r="C5386" s="13">
        <v>1013250</v>
      </c>
      <c r="D5386" s="13">
        <v>0.73738999999999999</v>
      </c>
      <c r="E5386" s="13">
        <v>14408</v>
      </c>
      <c r="F5386" s="13">
        <v>10269</v>
      </c>
      <c r="G5386" s="13">
        <v>1.4030577470000001</v>
      </c>
      <c r="H5386" s="58">
        <v>9.5200000000000003E-6</v>
      </c>
      <c r="I5386" s="58">
        <v>6.6042500000000002E-10</v>
      </c>
      <c r="J5386" s="13">
        <v>0.19944000000000001</v>
      </c>
      <c r="K5386" s="58">
        <v>1.8771999999999999E-5</v>
      </c>
      <c r="L5386" s="58">
        <v>0.68700000000000006</v>
      </c>
      <c r="M5386" s="13" t="s">
        <v>257</v>
      </c>
    </row>
    <row r="5387" spans="1:13" x14ac:dyDescent="0.15">
      <c r="A5387" s="13">
        <v>54.85</v>
      </c>
      <c r="B5387" s="13">
        <v>328</v>
      </c>
      <c r="C5387" s="13">
        <v>1013250</v>
      </c>
      <c r="D5387" s="13">
        <v>0.73514999999999997</v>
      </c>
      <c r="E5387" s="13">
        <v>14410</v>
      </c>
      <c r="F5387" s="13">
        <v>10271</v>
      </c>
      <c r="G5387" s="13">
        <v>1.4029792619999999</v>
      </c>
      <c r="H5387" s="58">
        <v>9.5400000000000001E-6</v>
      </c>
      <c r="I5387" s="58">
        <v>6.6170699999999996E-10</v>
      </c>
      <c r="J5387" s="13">
        <v>0.19994999999999999</v>
      </c>
      <c r="K5387" s="58">
        <v>1.8874800000000001E-5</v>
      </c>
      <c r="L5387" s="58">
        <v>0.68700000000000006</v>
      </c>
      <c r="M5387" s="13" t="s">
        <v>257</v>
      </c>
    </row>
    <row r="5388" spans="1:13" x14ac:dyDescent="0.15">
      <c r="A5388" s="13">
        <v>55.85</v>
      </c>
      <c r="B5388" s="13">
        <v>329</v>
      </c>
      <c r="C5388" s="13">
        <v>1013250</v>
      </c>
      <c r="D5388" s="13">
        <v>0.73292000000000002</v>
      </c>
      <c r="E5388" s="13">
        <v>14412</v>
      </c>
      <c r="F5388" s="13">
        <v>10273</v>
      </c>
      <c r="G5388" s="13">
        <v>1.4029008080000001</v>
      </c>
      <c r="H5388" s="58">
        <v>9.55E-6</v>
      </c>
      <c r="I5388" s="58">
        <v>6.6298200000000004E-10</v>
      </c>
      <c r="J5388" s="13">
        <v>0.20046</v>
      </c>
      <c r="K5388" s="58">
        <v>1.89778E-5</v>
      </c>
      <c r="L5388" s="58">
        <v>0.68700000000000006</v>
      </c>
      <c r="M5388" s="13" t="s">
        <v>257</v>
      </c>
    </row>
    <row r="5389" spans="1:13" x14ac:dyDescent="0.15">
      <c r="A5389" s="13">
        <v>56.85</v>
      </c>
      <c r="B5389" s="13">
        <v>330</v>
      </c>
      <c r="C5389" s="13">
        <v>1013250</v>
      </c>
      <c r="D5389" s="13">
        <v>0.73070999999999997</v>
      </c>
      <c r="E5389" s="13">
        <v>14414</v>
      </c>
      <c r="F5389" s="13">
        <v>10275</v>
      </c>
      <c r="G5389" s="13">
        <v>1.402822384</v>
      </c>
      <c r="H5389" s="58">
        <v>9.5699999999999999E-6</v>
      </c>
      <c r="I5389" s="58">
        <v>6.6425700000000002E-10</v>
      </c>
      <c r="J5389" s="13">
        <v>0.20097000000000001</v>
      </c>
      <c r="K5389" s="58">
        <v>1.9080999999999999E-5</v>
      </c>
      <c r="L5389" s="58">
        <v>0.68700000000000006</v>
      </c>
      <c r="M5389" s="13" t="s">
        <v>257</v>
      </c>
    </row>
    <row r="5390" spans="1:13" x14ac:dyDescent="0.15">
      <c r="A5390" s="13">
        <v>57.85</v>
      </c>
      <c r="B5390" s="13">
        <v>331</v>
      </c>
      <c r="C5390" s="13">
        <v>1013250</v>
      </c>
      <c r="D5390" s="13">
        <v>0.72850999999999999</v>
      </c>
      <c r="E5390" s="13">
        <v>14416</v>
      </c>
      <c r="F5390" s="13">
        <v>10277</v>
      </c>
      <c r="G5390" s="13">
        <v>1.4027439909999999</v>
      </c>
      <c r="H5390" s="58">
        <v>9.5899999999999997E-6</v>
      </c>
      <c r="I5390" s="58">
        <v>6.6553099999999998E-10</v>
      </c>
      <c r="J5390" s="13">
        <v>0.20147000000000001</v>
      </c>
      <c r="K5390" s="58">
        <v>1.91836E-5</v>
      </c>
      <c r="L5390" s="58">
        <v>0.68700000000000006</v>
      </c>
      <c r="M5390" s="13" t="s">
        <v>257</v>
      </c>
    </row>
    <row r="5391" spans="1:13" x14ac:dyDescent="0.15">
      <c r="A5391" s="13">
        <v>58.85</v>
      </c>
      <c r="B5391" s="13">
        <v>332</v>
      </c>
      <c r="C5391" s="13">
        <v>1013250</v>
      </c>
      <c r="D5391" s="13">
        <v>0.72631999999999997</v>
      </c>
      <c r="E5391" s="13">
        <v>14418</v>
      </c>
      <c r="F5391" s="13">
        <v>10280</v>
      </c>
      <c r="G5391" s="13">
        <v>1.402529183</v>
      </c>
      <c r="H5391" s="58">
        <v>9.6099999999999995E-6</v>
      </c>
      <c r="I5391" s="58">
        <v>6.66798E-10</v>
      </c>
      <c r="J5391" s="13">
        <v>0.20197000000000001</v>
      </c>
      <c r="K5391" s="58">
        <v>1.9286499999999999E-5</v>
      </c>
      <c r="L5391" s="58">
        <v>0.68600000000000005</v>
      </c>
      <c r="M5391" s="13" t="s">
        <v>257</v>
      </c>
    </row>
    <row r="5392" spans="1:13" x14ac:dyDescent="0.15">
      <c r="A5392" s="13">
        <v>59.85</v>
      </c>
      <c r="B5392" s="13">
        <v>333</v>
      </c>
      <c r="C5392" s="13">
        <v>1013250</v>
      </c>
      <c r="D5392" s="13">
        <v>0.72414999999999996</v>
      </c>
      <c r="E5392" s="13">
        <v>14420</v>
      </c>
      <c r="F5392" s="13">
        <v>10282</v>
      </c>
      <c r="G5392" s="13">
        <v>1.4024508849999999</v>
      </c>
      <c r="H5392" s="58">
        <v>9.6299999999999993E-6</v>
      </c>
      <c r="I5392" s="58">
        <v>6.6807199999999997E-10</v>
      </c>
      <c r="J5392" s="13">
        <v>0.20247000000000001</v>
      </c>
      <c r="K5392" s="58">
        <v>1.9389500000000001E-5</v>
      </c>
      <c r="L5392" s="58">
        <v>0.68600000000000005</v>
      </c>
      <c r="M5392" s="13" t="s">
        <v>257</v>
      </c>
    </row>
    <row r="5393" spans="1:13" x14ac:dyDescent="0.15">
      <c r="A5393" s="13">
        <v>60.85</v>
      </c>
      <c r="B5393" s="13">
        <v>334</v>
      </c>
      <c r="C5393" s="13">
        <v>1013250</v>
      </c>
      <c r="D5393" s="13">
        <v>0.72199000000000002</v>
      </c>
      <c r="E5393" s="13">
        <v>14422</v>
      </c>
      <c r="F5393" s="13">
        <v>10284</v>
      </c>
      <c r="G5393" s="13">
        <v>1.402372618</v>
      </c>
      <c r="H5393" s="58">
        <v>9.6500000000000008E-6</v>
      </c>
      <c r="I5393" s="58">
        <v>6.6933899999999998E-10</v>
      </c>
      <c r="J5393" s="13">
        <v>0.20297000000000001</v>
      </c>
      <c r="K5393" s="58">
        <v>1.9492800000000001E-5</v>
      </c>
      <c r="L5393" s="58">
        <v>0.68600000000000005</v>
      </c>
      <c r="M5393" s="13" t="s">
        <v>257</v>
      </c>
    </row>
    <row r="5394" spans="1:13" x14ac:dyDescent="0.15">
      <c r="A5394" s="13">
        <v>61.85</v>
      </c>
      <c r="B5394" s="13">
        <v>335</v>
      </c>
      <c r="C5394" s="13">
        <v>1013250</v>
      </c>
      <c r="D5394" s="13">
        <v>0.71984000000000004</v>
      </c>
      <c r="E5394" s="13">
        <v>14424</v>
      </c>
      <c r="F5394" s="13">
        <v>10285</v>
      </c>
      <c r="G5394" s="13">
        <v>1.402430724</v>
      </c>
      <c r="H5394" s="58">
        <v>9.6700000000000006E-6</v>
      </c>
      <c r="I5394" s="58">
        <v>6.7060499999999998E-10</v>
      </c>
      <c r="J5394" s="13">
        <v>0.20347000000000001</v>
      </c>
      <c r="K5394" s="58">
        <v>1.9596500000000001E-5</v>
      </c>
      <c r="L5394" s="58">
        <v>0.68600000000000005</v>
      </c>
      <c r="M5394" s="13" t="s">
        <v>257</v>
      </c>
    </row>
    <row r="5395" spans="1:13" x14ac:dyDescent="0.15">
      <c r="A5395" s="13">
        <v>62.85</v>
      </c>
      <c r="B5395" s="13">
        <v>336</v>
      </c>
      <c r="C5395" s="13">
        <v>1013250</v>
      </c>
      <c r="D5395" s="13">
        <v>0.71770999999999996</v>
      </c>
      <c r="E5395" s="13">
        <v>14425</v>
      </c>
      <c r="F5395" s="13">
        <v>10287</v>
      </c>
      <c r="G5395" s="13">
        <v>1.4022552740000001</v>
      </c>
      <c r="H5395" s="58">
        <v>9.6900000000000004E-6</v>
      </c>
      <c r="I5395" s="58">
        <v>6.7191699999999997E-10</v>
      </c>
      <c r="J5395" s="13">
        <v>0.20397000000000001</v>
      </c>
      <c r="K5395" s="58">
        <v>1.9701600000000001E-5</v>
      </c>
      <c r="L5395" s="58">
        <v>0.68500000000000005</v>
      </c>
      <c r="M5395" s="13" t="s">
        <v>257</v>
      </c>
    </row>
    <row r="5396" spans="1:13" x14ac:dyDescent="0.15">
      <c r="A5396" s="13">
        <v>63.85</v>
      </c>
      <c r="B5396" s="13">
        <v>337</v>
      </c>
      <c r="C5396" s="13">
        <v>1013250</v>
      </c>
      <c r="D5396" s="13">
        <v>0.71558999999999995</v>
      </c>
      <c r="E5396" s="13">
        <v>14427</v>
      </c>
      <c r="F5396" s="13">
        <v>10289</v>
      </c>
      <c r="G5396" s="13">
        <v>1.4021770819999999</v>
      </c>
      <c r="H5396" s="58">
        <v>9.7100000000000002E-6</v>
      </c>
      <c r="I5396" s="58">
        <v>6.73175E-10</v>
      </c>
      <c r="J5396" s="13">
        <v>0.20447000000000001</v>
      </c>
      <c r="K5396" s="58">
        <v>1.9805699999999999E-5</v>
      </c>
      <c r="L5396" s="58">
        <v>0.68500000000000005</v>
      </c>
      <c r="M5396" s="13" t="s">
        <v>257</v>
      </c>
    </row>
    <row r="5397" spans="1:13" x14ac:dyDescent="0.15">
      <c r="A5397" s="13">
        <v>64.849999999999994</v>
      </c>
      <c r="B5397" s="13">
        <v>338</v>
      </c>
      <c r="C5397" s="13">
        <v>1013250</v>
      </c>
      <c r="D5397" s="13">
        <v>0.71348</v>
      </c>
      <c r="E5397" s="13">
        <v>14429</v>
      </c>
      <c r="F5397" s="13">
        <v>10291</v>
      </c>
      <c r="G5397" s="13">
        <v>1.4020989210000001</v>
      </c>
      <c r="H5397" s="58">
        <v>9.73E-6</v>
      </c>
      <c r="I5397" s="58">
        <v>6.7444E-10</v>
      </c>
      <c r="J5397" s="13">
        <v>0.20497000000000001</v>
      </c>
      <c r="K5397" s="58">
        <v>1.9910000000000001E-5</v>
      </c>
      <c r="L5397" s="58">
        <v>0.68500000000000005</v>
      </c>
      <c r="M5397" s="13" t="s">
        <v>257</v>
      </c>
    </row>
    <row r="5398" spans="1:13" x14ac:dyDescent="0.15">
      <c r="A5398" s="13">
        <v>65.849999999999994</v>
      </c>
      <c r="B5398" s="13">
        <v>339</v>
      </c>
      <c r="C5398" s="13">
        <v>1013250</v>
      </c>
      <c r="D5398" s="13">
        <v>0.71138000000000001</v>
      </c>
      <c r="E5398" s="13">
        <v>14431</v>
      </c>
      <c r="F5398" s="13">
        <v>10293</v>
      </c>
      <c r="G5398" s="13">
        <v>1.402020791</v>
      </c>
      <c r="H5398" s="58">
        <v>9.7499999999999998E-6</v>
      </c>
      <c r="I5398" s="58">
        <v>6.7569800000000004E-10</v>
      </c>
      <c r="J5398" s="13">
        <v>0.20547000000000001</v>
      </c>
      <c r="K5398" s="58">
        <v>2.00148E-5</v>
      </c>
      <c r="L5398" s="58">
        <v>0.68500000000000005</v>
      </c>
      <c r="M5398" s="13" t="s">
        <v>257</v>
      </c>
    </row>
    <row r="5399" spans="1:13" x14ac:dyDescent="0.15">
      <c r="A5399" s="13">
        <v>66.849999999999994</v>
      </c>
      <c r="B5399" s="13">
        <v>340</v>
      </c>
      <c r="C5399" s="13">
        <v>1013250</v>
      </c>
      <c r="D5399" s="13">
        <v>0.70930000000000004</v>
      </c>
      <c r="E5399" s="13">
        <v>14432</v>
      </c>
      <c r="F5399" s="13">
        <v>10295</v>
      </c>
      <c r="G5399" s="13">
        <v>1.401845556</v>
      </c>
      <c r="H5399" s="58">
        <v>9.7699999999999996E-6</v>
      </c>
      <c r="I5399" s="58">
        <v>6.7700199999999995E-10</v>
      </c>
      <c r="J5399" s="13">
        <v>0.20596999999999999</v>
      </c>
      <c r="K5399" s="58">
        <v>2.0120899999999999E-5</v>
      </c>
      <c r="L5399" s="58">
        <v>0.68500000000000005</v>
      </c>
      <c r="M5399" s="13" t="s">
        <v>257</v>
      </c>
    </row>
    <row r="5400" spans="1:13" x14ac:dyDescent="0.15">
      <c r="A5400" s="13">
        <v>67.849999999999994</v>
      </c>
      <c r="B5400" s="13">
        <v>341</v>
      </c>
      <c r="C5400" s="13">
        <v>1013250</v>
      </c>
      <c r="D5400" s="13">
        <v>0.70723000000000003</v>
      </c>
      <c r="E5400" s="13">
        <v>14434</v>
      </c>
      <c r="F5400" s="13">
        <v>10296</v>
      </c>
      <c r="G5400" s="13">
        <v>1.4019036519999999</v>
      </c>
      <c r="H5400" s="58">
        <v>9.7899999999999994E-6</v>
      </c>
      <c r="I5400" s="58">
        <v>6.7825999999999999E-10</v>
      </c>
      <c r="J5400" s="13">
        <v>0.20648</v>
      </c>
      <c r="K5400" s="58">
        <v>2.0227000000000001E-5</v>
      </c>
      <c r="L5400" s="58">
        <v>0.68400000000000005</v>
      </c>
      <c r="M5400" s="13" t="s">
        <v>257</v>
      </c>
    </row>
    <row r="5401" spans="1:13" x14ac:dyDescent="0.15">
      <c r="A5401" s="13">
        <v>68.849999999999994</v>
      </c>
      <c r="B5401" s="13">
        <v>342</v>
      </c>
      <c r="C5401" s="13">
        <v>1013250</v>
      </c>
      <c r="D5401" s="13">
        <v>0.70516999999999996</v>
      </c>
      <c r="E5401" s="13">
        <v>14435</v>
      </c>
      <c r="F5401" s="13">
        <v>10298</v>
      </c>
      <c r="G5401" s="13">
        <v>1.4017284910000001</v>
      </c>
      <c r="H5401" s="58">
        <v>9.8099999999999992E-6</v>
      </c>
      <c r="I5401" s="58">
        <v>6.7956400000000001E-10</v>
      </c>
      <c r="J5401" s="13">
        <v>0.20698</v>
      </c>
      <c r="K5401" s="58">
        <v>2.0333799999999998E-5</v>
      </c>
      <c r="L5401" s="58">
        <v>0.68400000000000005</v>
      </c>
      <c r="M5401" s="13" t="s">
        <v>257</v>
      </c>
    </row>
    <row r="5402" spans="1:13" x14ac:dyDescent="0.15">
      <c r="A5402" s="13">
        <v>69.849999999999994</v>
      </c>
      <c r="B5402" s="13">
        <v>343</v>
      </c>
      <c r="C5402" s="13">
        <v>1013250</v>
      </c>
      <c r="D5402" s="13">
        <v>0.70311999999999997</v>
      </c>
      <c r="E5402" s="13">
        <v>14437</v>
      </c>
      <c r="F5402" s="13">
        <v>10300</v>
      </c>
      <c r="G5402" s="13">
        <v>1.401650485</v>
      </c>
      <c r="H5402" s="58">
        <v>9.8300000000000008E-6</v>
      </c>
      <c r="I5402" s="58">
        <v>6.8081299999999997E-10</v>
      </c>
      <c r="J5402" s="13">
        <v>0.20748</v>
      </c>
      <c r="K5402" s="58">
        <v>2.04395E-5</v>
      </c>
      <c r="L5402" s="58">
        <v>0.68400000000000005</v>
      </c>
      <c r="M5402" s="13" t="s">
        <v>257</v>
      </c>
    </row>
    <row r="5403" spans="1:13" x14ac:dyDescent="0.15">
      <c r="A5403" s="13">
        <v>70.849999999999994</v>
      </c>
      <c r="B5403" s="13">
        <v>344</v>
      </c>
      <c r="C5403" s="13">
        <v>1013250</v>
      </c>
      <c r="D5403" s="13">
        <v>0.70108000000000004</v>
      </c>
      <c r="E5403" s="13">
        <v>14439</v>
      </c>
      <c r="F5403" s="13">
        <v>10302</v>
      </c>
      <c r="G5403" s="13">
        <v>1.40157251</v>
      </c>
      <c r="H5403" s="58">
        <v>9.8500000000000006E-6</v>
      </c>
      <c r="I5403" s="58">
        <v>6.8206200000000004E-10</v>
      </c>
      <c r="J5403" s="13">
        <v>0.20798</v>
      </c>
      <c r="K5403" s="58">
        <v>2.0545499999999998E-5</v>
      </c>
      <c r="L5403" s="58">
        <v>0.68400000000000005</v>
      </c>
      <c r="M5403" s="13" t="s">
        <v>257</v>
      </c>
    </row>
    <row r="5404" spans="1:13" x14ac:dyDescent="0.15">
      <c r="A5404" s="13">
        <v>71.849999999999994</v>
      </c>
      <c r="B5404" s="13">
        <v>345</v>
      </c>
      <c r="C5404" s="13">
        <v>1013250</v>
      </c>
      <c r="D5404" s="13">
        <v>0.69906000000000001</v>
      </c>
      <c r="E5404" s="13">
        <v>14440</v>
      </c>
      <c r="F5404" s="13">
        <v>10303</v>
      </c>
      <c r="G5404" s="13">
        <v>1.4015335339999999</v>
      </c>
      <c r="H5404" s="58">
        <v>9.8700000000000004E-6</v>
      </c>
      <c r="I5404" s="58">
        <v>6.83359E-10</v>
      </c>
      <c r="J5404" s="13">
        <v>0.20848</v>
      </c>
      <c r="K5404" s="58">
        <v>2.0653E-5</v>
      </c>
      <c r="L5404" s="58">
        <v>0.68300000000000005</v>
      </c>
      <c r="M5404" s="13" t="s">
        <v>257</v>
      </c>
    </row>
    <row r="5405" spans="1:13" x14ac:dyDescent="0.15">
      <c r="A5405" s="13">
        <v>72.849999999999994</v>
      </c>
      <c r="B5405" s="13">
        <v>346</v>
      </c>
      <c r="C5405" s="13">
        <v>1013250</v>
      </c>
      <c r="D5405" s="13">
        <v>0.69703999999999999</v>
      </c>
      <c r="E5405" s="13">
        <v>14442</v>
      </c>
      <c r="F5405" s="13">
        <v>10305</v>
      </c>
      <c r="G5405" s="13">
        <v>1.4014556039999999</v>
      </c>
      <c r="H5405" s="58">
        <v>9.8900000000000002E-6</v>
      </c>
      <c r="I5405" s="58">
        <v>6.8460699999999995E-10</v>
      </c>
      <c r="J5405" s="13">
        <v>0.20898</v>
      </c>
      <c r="K5405" s="58">
        <v>2.07596E-5</v>
      </c>
      <c r="L5405" s="58">
        <v>0.68300000000000005</v>
      </c>
      <c r="M5405" s="13" t="s">
        <v>257</v>
      </c>
    </row>
    <row r="5406" spans="1:13" x14ac:dyDescent="0.15">
      <c r="A5406" s="13">
        <v>73.849999999999994</v>
      </c>
      <c r="B5406" s="13">
        <v>347</v>
      </c>
      <c r="C5406" s="13">
        <v>1013250</v>
      </c>
      <c r="D5406" s="13">
        <v>0.69503999999999999</v>
      </c>
      <c r="E5406" s="13">
        <v>14443</v>
      </c>
      <c r="F5406" s="13">
        <v>10306</v>
      </c>
      <c r="G5406" s="13">
        <v>1.40141665</v>
      </c>
      <c r="H5406" s="58">
        <v>9.91E-6</v>
      </c>
      <c r="I5406" s="58">
        <v>6.85903E-10</v>
      </c>
      <c r="J5406" s="13">
        <v>0.20948</v>
      </c>
      <c r="K5406" s="58">
        <v>2.08677E-5</v>
      </c>
      <c r="L5406" s="58">
        <v>0.68300000000000005</v>
      </c>
      <c r="M5406" s="13" t="s">
        <v>257</v>
      </c>
    </row>
    <row r="5407" spans="1:13" x14ac:dyDescent="0.15">
      <c r="A5407" s="13">
        <v>74.849999999999994</v>
      </c>
      <c r="B5407" s="13">
        <v>348</v>
      </c>
      <c r="C5407" s="13">
        <v>1013250</v>
      </c>
      <c r="D5407" s="13">
        <v>0.69305000000000005</v>
      </c>
      <c r="E5407" s="13">
        <v>14444</v>
      </c>
      <c r="F5407" s="13">
        <v>10308</v>
      </c>
      <c r="G5407" s="13">
        <v>1.401241754</v>
      </c>
      <c r="H5407" s="58">
        <v>9.9299999999999998E-6</v>
      </c>
      <c r="I5407" s="58">
        <v>6.87192E-10</v>
      </c>
      <c r="J5407" s="13">
        <v>0.20998</v>
      </c>
      <c r="K5407" s="58">
        <v>2.0976200000000001E-5</v>
      </c>
      <c r="L5407" s="58">
        <v>0.68300000000000005</v>
      </c>
      <c r="M5407" s="13" t="s">
        <v>257</v>
      </c>
    </row>
    <row r="5408" spans="1:13" x14ac:dyDescent="0.15">
      <c r="A5408" s="13">
        <v>75.849999999999994</v>
      </c>
      <c r="B5408" s="13">
        <v>349</v>
      </c>
      <c r="C5408" s="13">
        <v>1013250</v>
      </c>
      <c r="D5408" s="13">
        <v>0.69106999999999996</v>
      </c>
      <c r="E5408" s="13">
        <v>14446</v>
      </c>
      <c r="F5408" s="13">
        <v>10309</v>
      </c>
      <c r="G5408" s="13">
        <v>1.4012998350000001</v>
      </c>
      <c r="H5408" s="58">
        <v>9.9499999999999996E-6</v>
      </c>
      <c r="I5408" s="58">
        <v>6.8843999999999995E-10</v>
      </c>
      <c r="J5408" s="13">
        <v>0.21048</v>
      </c>
      <c r="K5408" s="58">
        <v>2.1083399999999999E-5</v>
      </c>
      <c r="L5408" s="58">
        <v>0.68300000000000005</v>
      </c>
      <c r="M5408" s="13" t="s">
        <v>257</v>
      </c>
    </row>
    <row r="5409" spans="1:13" x14ac:dyDescent="0.15">
      <c r="A5409" s="13">
        <v>76.849999999999994</v>
      </c>
      <c r="B5409" s="13">
        <v>350</v>
      </c>
      <c r="C5409" s="13">
        <v>1013250</v>
      </c>
      <c r="D5409" s="13">
        <v>0.68911</v>
      </c>
      <c r="E5409" s="13">
        <v>14447</v>
      </c>
      <c r="F5409" s="13">
        <v>10311</v>
      </c>
      <c r="G5409" s="13">
        <v>1.4011250120000001</v>
      </c>
      <c r="H5409" s="58">
        <v>9.9599999999999995E-6</v>
      </c>
      <c r="I5409" s="58">
        <v>6.8972800000000004E-10</v>
      </c>
      <c r="J5409" s="13">
        <v>0.21098</v>
      </c>
      <c r="K5409" s="58">
        <v>2.11922E-5</v>
      </c>
      <c r="L5409" s="58">
        <v>0.68200000000000005</v>
      </c>
      <c r="M5409" s="13" t="s">
        <v>257</v>
      </c>
    </row>
    <row r="5410" spans="1:13" x14ac:dyDescent="0.15">
      <c r="A5410" s="13">
        <v>77.849999999999994</v>
      </c>
      <c r="B5410" s="13">
        <v>351</v>
      </c>
      <c r="C5410" s="13">
        <v>1013250</v>
      </c>
      <c r="D5410" s="13">
        <v>0.68715000000000004</v>
      </c>
      <c r="E5410" s="13">
        <v>14449</v>
      </c>
      <c r="F5410" s="13">
        <v>10312</v>
      </c>
      <c r="G5410" s="13">
        <v>1.401183088</v>
      </c>
      <c r="H5410" s="58">
        <v>9.9799999999999993E-6</v>
      </c>
      <c r="I5410" s="58">
        <v>6.9096800000000003E-10</v>
      </c>
      <c r="J5410" s="13">
        <v>0.21148</v>
      </c>
      <c r="K5410" s="58">
        <v>2.1299999999999999E-5</v>
      </c>
      <c r="L5410" s="58">
        <v>0.68200000000000005</v>
      </c>
      <c r="M5410" s="13" t="s">
        <v>257</v>
      </c>
    </row>
    <row r="5411" spans="1:13" x14ac:dyDescent="0.15">
      <c r="A5411" s="13">
        <v>78.849999999999994</v>
      </c>
      <c r="B5411" s="13">
        <v>352</v>
      </c>
      <c r="C5411" s="13">
        <v>1013250</v>
      </c>
      <c r="D5411" s="13">
        <v>0.68520999999999999</v>
      </c>
      <c r="E5411" s="13">
        <v>14450</v>
      </c>
      <c r="F5411" s="13">
        <v>10314</v>
      </c>
      <c r="G5411" s="13">
        <v>1.401008338</v>
      </c>
      <c r="H5411" s="58">
        <v>1.0000000000000001E-5</v>
      </c>
      <c r="I5411" s="58">
        <v>6.9224899999999995E-10</v>
      </c>
      <c r="J5411" s="13">
        <v>0.21196999999999999</v>
      </c>
      <c r="K5411" s="58">
        <v>2.14083E-5</v>
      </c>
      <c r="L5411" s="58">
        <v>0.68200000000000005</v>
      </c>
      <c r="M5411" s="13" t="s">
        <v>257</v>
      </c>
    </row>
    <row r="5412" spans="1:13" x14ac:dyDescent="0.15">
      <c r="A5412" s="13">
        <v>79.849999999999994</v>
      </c>
      <c r="B5412" s="13">
        <v>353</v>
      </c>
      <c r="C5412" s="13">
        <v>1013250</v>
      </c>
      <c r="D5412" s="13">
        <v>0.68327000000000004</v>
      </c>
      <c r="E5412" s="13">
        <v>14451</v>
      </c>
      <c r="F5412" s="13">
        <v>10315</v>
      </c>
      <c r="G5412" s="13">
        <v>1.4009694619999999</v>
      </c>
      <c r="H5412" s="58">
        <v>1.0000000000000001E-5</v>
      </c>
      <c r="I5412" s="58">
        <v>6.9351599999999997E-10</v>
      </c>
      <c r="J5412" s="13">
        <v>0.21246000000000001</v>
      </c>
      <c r="K5412" s="58">
        <v>2.1517300000000001E-5</v>
      </c>
      <c r="L5412" s="58">
        <v>0.68200000000000005</v>
      </c>
      <c r="M5412" s="13" t="s">
        <v>257</v>
      </c>
    </row>
    <row r="5413" spans="1:13" x14ac:dyDescent="0.15">
      <c r="A5413" s="13">
        <v>80.849999999999994</v>
      </c>
      <c r="B5413" s="13">
        <v>354</v>
      </c>
      <c r="C5413" s="13">
        <v>1013250</v>
      </c>
      <c r="D5413" s="13">
        <v>0.68135000000000001</v>
      </c>
      <c r="E5413" s="13">
        <v>14453</v>
      </c>
      <c r="F5413" s="13">
        <v>10317</v>
      </c>
      <c r="G5413" s="13">
        <v>1.4008917320000001</v>
      </c>
      <c r="H5413" s="58">
        <v>1.0000000000000001E-5</v>
      </c>
      <c r="I5413" s="58">
        <v>6.9480399999999995E-10</v>
      </c>
      <c r="J5413" s="13">
        <v>0.21295</v>
      </c>
      <c r="K5413" s="58">
        <v>2.16247E-5</v>
      </c>
      <c r="L5413" s="58">
        <v>0.68200000000000005</v>
      </c>
      <c r="M5413" s="13" t="s">
        <v>257</v>
      </c>
    </row>
    <row r="5414" spans="1:13" x14ac:dyDescent="0.15">
      <c r="A5414" s="13">
        <v>81.849999999999994</v>
      </c>
      <c r="B5414" s="13">
        <v>355</v>
      </c>
      <c r="C5414" s="13">
        <v>1013250</v>
      </c>
      <c r="D5414" s="13">
        <v>0.67944000000000004</v>
      </c>
      <c r="E5414" s="13">
        <v>14454</v>
      </c>
      <c r="F5414" s="13">
        <v>10318</v>
      </c>
      <c r="G5414" s="13">
        <v>1.400852878</v>
      </c>
      <c r="H5414" s="58">
        <v>1.01E-5</v>
      </c>
      <c r="I5414" s="58">
        <v>6.9606999999999995E-10</v>
      </c>
      <c r="J5414" s="13">
        <v>0.21343999999999999</v>
      </c>
      <c r="K5414" s="58">
        <v>2.1733799999999998E-5</v>
      </c>
      <c r="L5414" s="58">
        <v>0.68100000000000005</v>
      </c>
      <c r="M5414" s="13" t="s">
        <v>257</v>
      </c>
    </row>
    <row r="5415" spans="1:13" x14ac:dyDescent="0.15">
      <c r="A5415" s="13">
        <v>82.85</v>
      </c>
      <c r="B5415" s="13">
        <v>356</v>
      </c>
      <c r="C5415" s="13">
        <v>1013250</v>
      </c>
      <c r="D5415" s="13">
        <v>0.67754000000000003</v>
      </c>
      <c r="E5415" s="13">
        <v>14455</v>
      </c>
      <c r="F5415" s="13">
        <v>10319</v>
      </c>
      <c r="G5415" s="13">
        <v>1.400814032</v>
      </c>
      <c r="H5415" s="58">
        <v>1.01E-5</v>
      </c>
      <c r="I5415" s="58">
        <v>6.9733699999999997E-10</v>
      </c>
      <c r="J5415" s="13">
        <v>0.21393000000000001</v>
      </c>
      <c r="K5415" s="58">
        <v>2.1843300000000001E-5</v>
      </c>
      <c r="L5415" s="58">
        <v>0.68100000000000005</v>
      </c>
      <c r="M5415" s="13" t="s">
        <v>257</v>
      </c>
    </row>
    <row r="5416" spans="1:13" x14ac:dyDescent="0.15">
      <c r="A5416" s="13">
        <v>83.85</v>
      </c>
      <c r="B5416" s="13">
        <v>357</v>
      </c>
      <c r="C5416" s="13">
        <v>1013250</v>
      </c>
      <c r="D5416" s="13">
        <v>0.67564999999999997</v>
      </c>
      <c r="E5416" s="13">
        <v>14456</v>
      </c>
      <c r="F5416" s="13">
        <v>10321</v>
      </c>
      <c r="G5416" s="13">
        <v>1.400639473</v>
      </c>
      <c r="H5416" s="58">
        <v>1.01E-5</v>
      </c>
      <c r="I5416" s="58">
        <v>6.9860299999999997E-10</v>
      </c>
      <c r="J5416" s="13">
        <v>0.21443000000000001</v>
      </c>
      <c r="K5416" s="58">
        <v>2.19541E-5</v>
      </c>
      <c r="L5416" s="58">
        <v>0.68100000000000005</v>
      </c>
      <c r="M5416" s="13" t="s">
        <v>257</v>
      </c>
    </row>
    <row r="5417" spans="1:13" x14ac:dyDescent="0.15">
      <c r="A5417" s="13">
        <v>84.85</v>
      </c>
      <c r="B5417" s="13">
        <v>358</v>
      </c>
      <c r="C5417" s="13">
        <v>1013250</v>
      </c>
      <c r="D5417" s="13">
        <v>0.67376999999999998</v>
      </c>
      <c r="E5417" s="13">
        <v>14457</v>
      </c>
      <c r="F5417" s="13">
        <v>10322</v>
      </c>
      <c r="G5417" s="13">
        <v>1.400600659</v>
      </c>
      <c r="H5417" s="58">
        <v>1.01E-5</v>
      </c>
      <c r="I5417" s="58">
        <v>6.9986899999999997E-10</v>
      </c>
      <c r="J5417" s="13">
        <v>0.21492</v>
      </c>
      <c r="K5417" s="58">
        <v>2.2064100000000001E-5</v>
      </c>
      <c r="L5417" s="58">
        <v>0.68100000000000005</v>
      </c>
      <c r="M5417" s="13" t="s">
        <v>257</v>
      </c>
    </row>
    <row r="5418" spans="1:13" x14ac:dyDescent="0.15">
      <c r="A5418" s="13">
        <v>85.85</v>
      </c>
      <c r="B5418" s="13">
        <v>359</v>
      </c>
      <c r="C5418" s="13">
        <v>1013250</v>
      </c>
      <c r="D5418" s="13">
        <v>0.67190000000000005</v>
      </c>
      <c r="E5418" s="13">
        <v>14459</v>
      </c>
      <c r="F5418" s="13">
        <v>10323</v>
      </c>
      <c r="G5418" s="13">
        <v>1.400658723</v>
      </c>
      <c r="H5418" s="58">
        <v>1.01E-5</v>
      </c>
      <c r="I5418" s="58">
        <v>7.0108599999999997E-10</v>
      </c>
      <c r="J5418" s="13">
        <v>0.21540999999999999</v>
      </c>
      <c r="K5418" s="58">
        <v>2.2172899999999999E-5</v>
      </c>
      <c r="L5418" s="58">
        <v>0.68</v>
      </c>
      <c r="M5418" s="13" t="s">
        <v>257</v>
      </c>
    </row>
    <row r="5419" spans="1:13" x14ac:dyDescent="0.15">
      <c r="A5419" s="13">
        <v>86.85</v>
      </c>
      <c r="B5419" s="13">
        <v>360</v>
      </c>
      <c r="C5419" s="13">
        <v>1013250</v>
      </c>
      <c r="D5419" s="13">
        <v>0.67003999999999997</v>
      </c>
      <c r="E5419" s="13">
        <v>14460</v>
      </c>
      <c r="F5419" s="13">
        <v>10324</v>
      </c>
      <c r="G5419" s="13">
        <v>1.400619915</v>
      </c>
      <c r="H5419" s="58">
        <v>1.0200000000000001E-5</v>
      </c>
      <c r="I5419" s="58">
        <v>7.0242000000000004E-10</v>
      </c>
      <c r="J5419" s="13">
        <v>0.21590000000000001</v>
      </c>
      <c r="K5419" s="58">
        <v>2.2283500000000001E-5</v>
      </c>
      <c r="L5419" s="58">
        <v>0.68</v>
      </c>
      <c r="M5419" s="13" t="s">
        <v>257</v>
      </c>
    </row>
    <row r="5420" spans="1:13" x14ac:dyDescent="0.15">
      <c r="A5420" s="13">
        <v>87.85</v>
      </c>
      <c r="B5420" s="13">
        <v>361</v>
      </c>
      <c r="C5420" s="13">
        <v>1013250</v>
      </c>
      <c r="D5420" s="13">
        <v>0.66818999999999995</v>
      </c>
      <c r="E5420" s="13">
        <v>14461</v>
      </c>
      <c r="F5420" s="13">
        <v>10326</v>
      </c>
      <c r="G5420" s="13">
        <v>1.4004454770000001</v>
      </c>
      <c r="H5420" s="58">
        <v>1.0200000000000001E-5</v>
      </c>
      <c r="I5420" s="58">
        <v>7.0368600000000005E-10</v>
      </c>
      <c r="J5420" s="13">
        <v>0.21637000000000001</v>
      </c>
      <c r="K5420" s="58">
        <v>2.2392299999999999E-5</v>
      </c>
      <c r="L5420" s="58">
        <v>0.68</v>
      </c>
      <c r="M5420" s="13" t="s">
        <v>257</v>
      </c>
    </row>
    <row r="5421" spans="1:13" x14ac:dyDescent="0.15">
      <c r="A5421" s="13">
        <v>88.85</v>
      </c>
      <c r="B5421" s="13">
        <v>362</v>
      </c>
      <c r="C5421" s="13">
        <v>1013250</v>
      </c>
      <c r="D5421" s="13">
        <v>0.66635</v>
      </c>
      <c r="E5421" s="13">
        <v>14462</v>
      </c>
      <c r="F5421" s="13">
        <v>10327</v>
      </c>
      <c r="G5421" s="13">
        <v>1.4004067010000001</v>
      </c>
      <c r="H5421" s="58">
        <v>1.0200000000000001E-5</v>
      </c>
      <c r="I5421" s="58">
        <v>7.0495100000000004E-10</v>
      </c>
      <c r="J5421" s="13">
        <v>0.21682999999999999</v>
      </c>
      <c r="K5421" s="58">
        <v>2.2500299999999999E-5</v>
      </c>
      <c r="L5421" s="58">
        <v>0.68</v>
      </c>
      <c r="M5421" s="13" t="s">
        <v>257</v>
      </c>
    </row>
    <row r="5422" spans="1:13" x14ac:dyDescent="0.15">
      <c r="A5422" s="13">
        <v>89.85</v>
      </c>
      <c r="B5422" s="13">
        <v>363</v>
      </c>
      <c r="C5422" s="13">
        <v>1013250</v>
      </c>
      <c r="D5422" s="13">
        <v>0.66452</v>
      </c>
      <c r="E5422" s="13">
        <v>14463</v>
      </c>
      <c r="F5422" s="13">
        <v>10328</v>
      </c>
      <c r="G5422" s="13">
        <v>1.400367932</v>
      </c>
      <c r="H5422" s="58">
        <v>1.0200000000000001E-5</v>
      </c>
      <c r="I5422" s="58">
        <v>7.0621600000000004E-10</v>
      </c>
      <c r="J5422" s="13">
        <v>0.21729000000000001</v>
      </c>
      <c r="K5422" s="58">
        <v>2.2608599999999999E-5</v>
      </c>
      <c r="L5422" s="58">
        <v>0.68</v>
      </c>
      <c r="M5422" s="13" t="s">
        <v>257</v>
      </c>
    </row>
    <row r="5423" spans="1:13" x14ac:dyDescent="0.15">
      <c r="A5423" s="13">
        <v>90.85</v>
      </c>
      <c r="B5423" s="13">
        <v>364</v>
      </c>
      <c r="C5423" s="13">
        <v>1013250</v>
      </c>
      <c r="D5423" s="13">
        <v>0.66269999999999996</v>
      </c>
      <c r="E5423" s="13">
        <v>14464</v>
      </c>
      <c r="F5423" s="13">
        <v>10329</v>
      </c>
      <c r="G5423" s="13">
        <v>1.40032917</v>
      </c>
      <c r="H5423" s="58">
        <v>1.0200000000000001E-5</v>
      </c>
      <c r="I5423" s="58">
        <v>7.0748100000000003E-10</v>
      </c>
      <c r="J5423" s="13">
        <v>0.21775</v>
      </c>
      <c r="K5423" s="58">
        <v>2.27171E-5</v>
      </c>
      <c r="L5423" s="58">
        <v>0.68</v>
      </c>
      <c r="M5423" s="13" t="s">
        <v>257</v>
      </c>
    </row>
    <row r="5424" spans="1:13" x14ac:dyDescent="0.15">
      <c r="A5424" s="13">
        <v>91.85</v>
      </c>
      <c r="B5424" s="13">
        <v>365</v>
      </c>
      <c r="C5424" s="13">
        <v>1013250</v>
      </c>
      <c r="D5424" s="13">
        <v>0.66088999999999998</v>
      </c>
      <c r="E5424" s="13">
        <v>14465</v>
      </c>
      <c r="F5424" s="13">
        <v>10330</v>
      </c>
      <c r="G5424" s="13">
        <v>1.400290416</v>
      </c>
      <c r="H5424" s="58">
        <v>1.03E-5</v>
      </c>
      <c r="I5424" s="58">
        <v>7.0874500000000002E-10</v>
      </c>
      <c r="J5424" s="13">
        <v>0.21822</v>
      </c>
      <c r="K5424" s="58">
        <v>2.28269E-5</v>
      </c>
      <c r="L5424" s="58">
        <v>0.68</v>
      </c>
      <c r="M5424" s="13" t="s">
        <v>257</v>
      </c>
    </row>
    <row r="5425" spans="1:13" x14ac:dyDescent="0.15">
      <c r="A5425" s="13">
        <v>92.85</v>
      </c>
      <c r="B5425" s="13">
        <v>366</v>
      </c>
      <c r="C5425" s="13">
        <v>1013250</v>
      </c>
      <c r="D5425" s="13">
        <v>0.65910000000000002</v>
      </c>
      <c r="E5425" s="13">
        <v>14466</v>
      </c>
      <c r="F5425" s="13">
        <v>10331</v>
      </c>
      <c r="G5425" s="13">
        <v>1.4002516700000001</v>
      </c>
      <c r="H5425" s="58">
        <v>1.03E-5</v>
      </c>
      <c r="I5425" s="58">
        <v>7.1001000000000001E-10</v>
      </c>
      <c r="J5425" s="13">
        <v>0.21868000000000001</v>
      </c>
      <c r="K5425" s="58">
        <v>2.2935600000000001E-5</v>
      </c>
      <c r="L5425" s="58">
        <v>0.67900000000000005</v>
      </c>
      <c r="M5425" s="13" t="s">
        <v>257</v>
      </c>
    </row>
    <row r="5426" spans="1:13" x14ac:dyDescent="0.15">
      <c r="A5426" s="13">
        <v>93.85</v>
      </c>
      <c r="B5426" s="13">
        <v>367</v>
      </c>
      <c r="C5426" s="13">
        <v>1013250</v>
      </c>
      <c r="D5426" s="13">
        <v>0.65730999999999995</v>
      </c>
      <c r="E5426" s="13">
        <v>14467</v>
      </c>
      <c r="F5426" s="13">
        <v>10333</v>
      </c>
      <c r="G5426" s="13">
        <v>1.4000774220000001</v>
      </c>
      <c r="H5426" s="58">
        <v>1.03E-5</v>
      </c>
      <c r="I5426" s="58">
        <v>7.11274E-10</v>
      </c>
      <c r="J5426" s="13">
        <v>0.21914</v>
      </c>
      <c r="K5426" s="58">
        <v>2.30448E-5</v>
      </c>
      <c r="L5426" s="58">
        <v>0.67900000000000005</v>
      </c>
      <c r="M5426" s="13" t="s">
        <v>257</v>
      </c>
    </row>
    <row r="5427" spans="1:13" x14ac:dyDescent="0.15">
      <c r="A5427" s="13">
        <v>94.85</v>
      </c>
      <c r="B5427" s="13">
        <v>368</v>
      </c>
      <c r="C5427" s="13">
        <v>1013250</v>
      </c>
      <c r="D5427" s="13">
        <v>0.65552999999999995</v>
      </c>
      <c r="E5427" s="13">
        <v>14468</v>
      </c>
      <c r="F5427" s="13">
        <v>10334</v>
      </c>
      <c r="G5427" s="13">
        <v>1.400038707</v>
      </c>
      <c r="H5427" s="58">
        <v>1.03E-5</v>
      </c>
      <c r="I5427" s="58">
        <v>7.1253799999999999E-10</v>
      </c>
      <c r="J5427" s="13">
        <v>0.21959999999999999</v>
      </c>
      <c r="K5427" s="58">
        <v>2.31543E-5</v>
      </c>
      <c r="L5427" s="58">
        <v>0.67900000000000005</v>
      </c>
      <c r="M5427" s="13" t="s">
        <v>257</v>
      </c>
    </row>
    <row r="5428" spans="1:13" x14ac:dyDescent="0.15">
      <c r="A5428" s="13">
        <v>95.85</v>
      </c>
      <c r="B5428" s="13">
        <v>369</v>
      </c>
      <c r="C5428" s="13">
        <v>1013250</v>
      </c>
      <c r="D5428" s="13">
        <v>0.65376000000000001</v>
      </c>
      <c r="E5428" s="13">
        <v>14469</v>
      </c>
      <c r="F5428" s="13">
        <v>10335</v>
      </c>
      <c r="G5428" s="13">
        <v>1.4</v>
      </c>
      <c r="H5428" s="58">
        <v>1.03E-5</v>
      </c>
      <c r="I5428" s="58">
        <v>7.1380199999999997E-10</v>
      </c>
      <c r="J5428" s="13">
        <v>0.22006999999999999</v>
      </c>
      <c r="K5428" s="58">
        <v>2.3264999999999998E-5</v>
      </c>
      <c r="L5428" s="58">
        <v>0.67900000000000005</v>
      </c>
      <c r="M5428" s="13" t="s">
        <v>257</v>
      </c>
    </row>
    <row r="5429" spans="1:13" x14ac:dyDescent="0.15">
      <c r="A5429" s="13">
        <v>96.85</v>
      </c>
      <c r="B5429" s="13">
        <v>370</v>
      </c>
      <c r="C5429" s="13">
        <v>1013250</v>
      </c>
      <c r="D5429" s="13">
        <v>0.65200000000000002</v>
      </c>
      <c r="E5429" s="13">
        <v>14470</v>
      </c>
      <c r="F5429" s="13">
        <v>10336</v>
      </c>
      <c r="G5429" s="13">
        <v>1.3999613</v>
      </c>
      <c r="H5429" s="58">
        <v>1.03E-5</v>
      </c>
      <c r="I5429" s="58">
        <v>7.1506599999999996E-10</v>
      </c>
      <c r="J5429" s="13">
        <v>0.22053</v>
      </c>
      <c r="K5429" s="58">
        <v>2.3374999999999999E-5</v>
      </c>
      <c r="L5429" s="58">
        <v>0.67900000000000005</v>
      </c>
      <c r="M5429" s="13" t="s">
        <v>257</v>
      </c>
    </row>
    <row r="5430" spans="1:13" x14ac:dyDescent="0.15">
      <c r="A5430" s="13">
        <v>97.85</v>
      </c>
      <c r="B5430" s="13">
        <v>371</v>
      </c>
      <c r="C5430" s="13">
        <v>1013250</v>
      </c>
      <c r="D5430" s="13">
        <v>0.65024999999999999</v>
      </c>
      <c r="E5430" s="13">
        <v>14471</v>
      </c>
      <c r="F5430" s="13">
        <v>10337</v>
      </c>
      <c r="G5430" s="13">
        <v>1.399922608</v>
      </c>
      <c r="H5430" s="58">
        <v>1.04E-5</v>
      </c>
      <c r="I5430" s="58">
        <v>7.1632900000000004E-10</v>
      </c>
      <c r="J5430" s="13">
        <v>0.22101000000000001</v>
      </c>
      <c r="K5430" s="58">
        <v>2.3487300000000001E-5</v>
      </c>
      <c r="L5430" s="58">
        <v>0.67900000000000005</v>
      </c>
      <c r="M5430" s="13" t="s">
        <v>257</v>
      </c>
    </row>
    <row r="5431" spans="1:13" x14ac:dyDescent="0.15">
      <c r="A5431" s="13">
        <v>98.85</v>
      </c>
      <c r="B5431" s="13">
        <v>372</v>
      </c>
      <c r="C5431" s="13">
        <v>1013250</v>
      </c>
      <c r="D5431" s="13">
        <v>0.64851000000000003</v>
      </c>
      <c r="E5431" s="13">
        <v>14472</v>
      </c>
      <c r="F5431" s="13">
        <v>10338</v>
      </c>
      <c r="G5431" s="13">
        <v>1.399883923</v>
      </c>
      <c r="H5431" s="58">
        <v>1.04E-5</v>
      </c>
      <c r="I5431" s="58">
        <v>7.1759300000000003E-10</v>
      </c>
      <c r="J5431" s="13">
        <v>0.2215</v>
      </c>
      <c r="K5431" s="58">
        <v>2.36009E-5</v>
      </c>
      <c r="L5431" s="58">
        <v>0.67900000000000005</v>
      </c>
      <c r="M5431" s="13" t="s">
        <v>257</v>
      </c>
    </row>
    <row r="5432" spans="1:13" x14ac:dyDescent="0.15">
      <c r="A5432" s="13">
        <v>99.85</v>
      </c>
      <c r="B5432" s="13">
        <v>373</v>
      </c>
      <c r="C5432" s="13">
        <v>1013250</v>
      </c>
      <c r="D5432" s="13">
        <v>0.64676999999999996</v>
      </c>
      <c r="E5432" s="13">
        <v>14473</v>
      </c>
      <c r="F5432" s="13">
        <v>10339</v>
      </c>
      <c r="G5432" s="13">
        <v>1.3998452459999999</v>
      </c>
      <c r="H5432" s="58">
        <v>1.04E-5</v>
      </c>
      <c r="I5432" s="58">
        <v>7.18856E-10</v>
      </c>
      <c r="J5432" s="13">
        <v>0.22198000000000001</v>
      </c>
      <c r="K5432" s="58">
        <v>2.3714E-5</v>
      </c>
      <c r="L5432" s="58">
        <v>0.67800000000000005</v>
      </c>
      <c r="M5432" s="13" t="s">
        <v>257</v>
      </c>
    </row>
  </sheetData>
  <sheetProtection selectLockedCells="1" selectUnlockedCells="1"/>
  <pageMargins left="0.7" right="0.7" top="0.78749999999999998" bottom="0.78749999999999998" header="0.51180555555555551" footer="0.51180555555555551"/>
  <pageSetup paperSize="9" firstPageNumber="0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4" tint="0.59999389629810485"/>
  </sheetPr>
  <dimension ref="A1:N2128"/>
  <sheetViews>
    <sheetView workbookViewId="0">
      <selection activeCell="F13" sqref="F13"/>
    </sheetView>
  </sheetViews>
  <sheetFormatPr baseColWidth="10" defaultColWidth="11.5" defaultRowHeight="13" x14ac:dyDescent="0.15"/>
  <cols>
    <col min="5" max="5" width="11.5" style="1"/>
    <col min="6" max="6" width="12.5" style="1" customWidth="1"/>
    <col min="7" max="7" width="11.5" style="1"/>
    <col min="8" max="8" width="15.5" style="10" bestFit="1" customWidth="1"/>
    <col min="9" max="9" width="15.5" style="10" customWidth="1"/>
    <col min="10" max="10" width="16" style="10" bestFit="1" customWidth="1"/>
    <col min="11" max="11" width="14.1640625" style="11" bestFit="1" customWidth="1"/>
    <col min="15" max="15" width="14.5" bestFit="1" customWidth="1"/>
  </cols>
  <sheetData>
    <row r="1" spans="1:14" x14ac:dyDescent="0.15">
      <c r="A1" s="12" t="s">
        <v>22</v>
      </c>
      <c r="B1" s="40" t="s">
        <v>322</v>
      </c>
      <c r="C1" s="40"/>
      <c r="D1" s="13" t="s">
        <v>0</v>
      </c>
      <c r="E1" s="13" t="s">
        <v>1</v>
      </c>
      <c r="F1" s="20" t="s">
        <v>276</v>
      </c>
      <c r="G1" s="41"/>
      <c r="H1" s="20"/>
      <c r="I1" s="20"/>
      <c r="J1" s="20"/>
      <c r="K1" s="22"/>
      <c r="L1" s="13"/>
      <c r="M1" s="13"/>
      <c r="N1" s="13"/>
    </row>
    <row r="2" spans="1:14" x14ac:dyDescent="0.15">
      <c r="A2" s="14" t="s">
        <v>394</v>
      </c>
      <c r="B2" s="14"/>
      <c r="C2" s="13"/>
      <c r="D2" s="13" t="s">
        <v>2</v>
      </c>
      <c r="E2" s="13" t="s">
        <v>3</v>
      </c>
      <c r="F2" s="20" t="s">
        <v>277</v>
      </c>
      <c r="G2" s="41"/>
      <c r="H2" s="20"/>
      <c r="I2" s="20"/>
      <c r="J2" s="20"/>
      <c r="K2" s="22"/>
      <c r="L2" s="13"/>
      <c r="M2" s="13"/>
      <c r="N2" s="13"/>
    </row>
    <row r="3" spans="1:14" x14ac:dyDescent="0.15">
      <c r="A3" s="14"/>
      <c r="B3" s="14"/>
      <c r="C3" s="13"/>
      <c r="D3" s="13" t="s">
        <v>261</v>
      </c>
      <c r="E3" s="13" t="s">
        <v>401</v>
      </c>
      <c r="F3" s="20" t="s">
        <v>278</v>
      </c>
      <c r="G3" s="41"/>
      <c r="H3" s="20"/>
      <c r="I3" s="20"/>
      <c r="J3" s="20"/>
      <c r="K3" s="22"/>
      <c r="L3" s="13"/>
      <c r="M3" s="13"/>
      <c r="N3" s="13"/>
    </row>
    <row r="4" spans="1:14" s="9" customFormat="1" ht="14" thickBot="1" x14ac:dyDescent="0.2">
      <c r="A4" s="42"/>
      <c r="B4" s="42"/>
      <c r="C4" s="43"/>
      <c r="D4" s="44">
        <v>18.015274999999999</v>
      </c>
      <c r="E4" s="44">
        <v>0.46152599999999999</v>
      </c>
      <c r="F4" s="45">
        <f>272*10^-12</f>
        <v>2.7199999999999999E-10</v>
      </c>
      <c r="G4" s="43"/>
      <c r="H4" s="19"/>
      <c r="I4" s="19"/>
      <c r="J4" s="21"/>
      <c r="K4" s="23"/>
      <c r="L4" s="43"/>
      <c r="M4" s="43"/>
      <c r="N4" s="19"/>
    </row>
    <row r="5" spans="1:14" x14ac:dyDescent="0.15">
      <c r="A5" s="13" t="s">
        <v>4</v>
      </c>
      <c r="B5" s="13" t="s">
        <v>4</v>
      </c>
      <c r="C5" s="13" t="s">
        <v>5</v>
      </c>
      <c r="D5" s="13" t="s">
        <v>21</v>
      </c>
      <c r="E5" s="13" t="s">
        <v>303</v>
      </c>
      <c r="F5" s="13" t="s">
        <v>6</v>
      </c>
      <c r="G5" s="13" t="s">
        <v>316</v>
      </c>
      <c r="H5" s="22" t="s">
        <v>315</v>
      </c>
      <c r="I5" s="20" t="s">
        <v>314</v>
      </c>
      <c r="J5" s="13" t="s">
        <v>317</v>
      </c>
      <c r="K5" s="13" t="s">
        <v>318</v>
      </c>
      <c r="L5" s="13" t="s">
        <v>309</v>
      </c>
      <c r="M5" s="13" t="s">
        <v>20</v>
      </c>
      <c r="N5" s="13"/>
    </row>
    <row r="6" spans="1:14" x14ac:dyDescent="0.15">
      <c r="A6" s="14" t="s">
        <v>10</v>
      </c>
      <c r="B6" s="14" t="s">
        <v>11</v>
      </c>
      <c r="C6" s="13" t="s">
        <v>219</v>
      </c>
      <c r="D6" s="13" t="s">
        <v>15</v>
      </c>
      <c r="E6" s="13" t="s">
        <v>39</v>
      </c>
      <c r="F6" s="13" t="s">
        <v>39</v>
      </c>
      <c r="G6" s="13" t="s">
        <v>17</v>
      </c>
      <c r="H6" s="27" t="s">
        <v>13</v>
      </c>
      <c r="I6" s="20" t="s">
        <v>13</v>
      </c>
      <c r="J6" s="13" t="s">
        <v>14</v>
      </c>
      <c r="K6" s="13" t="s">
        <v>16</v>
      </c>
      <c r="L6" s="13" t="s">
        <v>17</v>
      </c>
      <c r="M6" s="13" t="s">
        <v>17</v>
      </c>
      <c r="N6" s="13"/>
    </row>
    <row r="7" spans="1:14" ht="12" customHeight="1" x14ac:dyDescent="0.15">
      <c r="A7" s="14"/>
      <c r="B7" s="14" t="s">
        <v>319</v>
      </c>
      <c r="C7" s="13" t="s">
        <v>320</v>
      </c>
      <c r="D7" s="13" t="s">
        <v>262</v>
      </c>
      <c r="E7" s="13" t="s">
        <v>263</v>
      </c>
      <c r="F7" s="13" t="s">
        <v>272</v>
      </c>
      <c r="G7" s="13" t="s">
        <v>283</v>
      </c>
      <c r="H7" s="27" t="s">
        <v>273</v>
      </c>
      <c r="I7" s="20" t="s">
        <v>313</v>
      </c>
      <c r="J7" s="13" t="s">
        <v>274</v>
      </c>
      <c r="K7" s="13" t="s">
        <v>275</v>
      </c>
      <c r="L7" s="13" t="s">
        <v>310</v>
      </c>
      <c r="M7" s="15" t="s">
        <v>260</v>
      </c>
      <c r="N7" s="13"/>
    </row>
    <row r="8" spans="1:14" x14ac:dyDescent="0.15">
      <c r="A8" s="46">
        <v>0</v>
      </c>
      <c r="B8" s="14">
        <v>273.14999999999998</v>
      </c>
      <c r="C8" s="41">
        <v>101325</v>
      </c>
      <c r="D8" s="47">
        <v>999.84</v>
      </c>
      <c r="E8" s="41">
        <v>4219</v>
      </c>
      <c r="F8" s="41">
        <v>4216.9765190906764</v>
      </c>
      <c r="G8" s="41">
        <f>E8/F8</f>
        <v>1.0004798416353904</v>
      </c>
      <c r="H8" s="48">
        <v>1.7915309519018975E-3</v>
      </c>
      <c r="I8" s="48">
        <f>H8/D8</f>
        <v>1.7918176427247334E-6</v>
      </c>
      <c r="J8" s="13">
        <v>0.55564999999999998</v>
      </c>
      <c r="K8" s="49">
        <v>1.3169999999999999E-7</v>
      </c>
      <c r="L8" s="50">
        <v>13.602931856517783</v>
      </c>
      <c r="M8" s="13" t="s">
        <v>259</v>
      </c>
      <c r="N8" s="13"/>
    </row>
    <row r="9" spans="1:14" x14ac:dyDescent="0.15">
      <c r="A9" s="46">
        <v>1</v>
      </c>
      <c r="B9" s="14">
        <v>274.14999999999998</v>
      </c>
      <c r="C9" s="41">
        <v>101325</v>
      </c>
      <c r="D9" s="47">
        <v>999.9</v>
      </c>
      <c r="E9" s="41">
        <v>4216</v>
      </c>
      <c r="F9" s="41">
        <v>4214.6753244675892</v>
      </c>
      <c r="G9" s="41">
        <f t="shared" ref="G9:G72" si="0">E9/F9</f>
        <v>1.0003143007302888</v>
      </c>
      <c r="H9" s="48">
        <v>1.7308583277342476E-3</v>
      </c>
      <c r="I9" s="48">
        <f t="shared" ref="I9:I72" si="1">H9/D9</f>
        <v>1.7310314308773352E-6</v>
      </c>
      <c r="J9" s="13">
        <v>0.55818000000000001</v>
      </c>
      <c r="K9" s="49">
        <v>1.3240000000000002E-7</v>
      </c>
      <c r="L9" s="50">
        <v>13.073379034948561</v>
      </c>
      <c r="M9" s="13" t="s">
        <v>259</v>
      </c>
      <c r="N9" s="13"/>
    </row>
    <row r="10" spans="1:14" x14ac:dyDescent="0.15">
      <c r="A10" s="46">
        <v>2</v>
      </c>
      <c r="B10" s="14">
        <v>275.14999999999998</v>
      </c>
      <c r="C10" s="41">
        <v>101325</v>
      </c>
      <c r="D10" s="47">
        <v>999.94</v>
      </c>
      <c r="E10" s="41">
        <v>4213</v>
      </c>
      <c r="F10" s="41">
        <v>4212.3094449294149</v>
      </c>
      <c r="G10" s="41">
        <f t="shared" si="0"/>
        <v>1.0001639374028934</v>
      </c>
      <c r="H10" s="48">
        <v>1.6733983678171205E-3</v>
      </c>
      <c r="I10" s="48">
        <f t="shared" si="1"/>
        <v>1.673498777743785E-6</v>
      </c>
      <c r="J10" s="13">
        <v>0.56065999999999994</v>
      </c>
      <c r="K10" s="49">
        <v>1.3309999999999999E-7</v>
      </c>
      <c r="L10" s="50">
        <v>12.574514542884332</v>
      </c>
      <c r="M10" s="13" t="s">
        <v>259</v>
      </c>
      <c r="N10" s="13"/>
    </row>
    <row r="11" spans="1:14" x14ac:dyDescent="0.15">
      <c r="A11" s="46">
        <v>3</v>
      </c>
      <c r="B11" s="14">
        <v>276.14999999999998</v>
      </c>
      <c r="C11" s="41">
        <v>101325</v>
      </c>
      <c r="D11" s="47">
        <v>1000</v>
      </c>
      <c r="E11" s="41">
        <v>4210</v>
      </c>
      <c r="F11" s="41">
        <v>4209.8766296896692</v>
      </c>
      <c r="G11" s="41">
        <f t="shared" si="0"/>
        <v>1.0000293049704736</v>
      </c>
      <c r="H11" s="48">
        <v>1.6189248384269022E-3</v>
      </c>
      <c r="I11" s="48">
        <f t="shared" si="1"/>
        <v>1.6189248384269022E-6</v>
      </c>
      <c r="J11" s="13">
        <v>0.56309000000000009</v>
      </c>
      <c r="K11" s="49">
        <v>1.3379999999999999E-7</v>
      </c>
      <c r="L11" s="50">
        <v>12.104057201827874</v>
      </c>
      <c r="M11" s="13" t="s">
        <v>259</v>
      </c>
      <c r="N11" s="51" t="s">
        <v>307</v>
      </c>
    </row>
    <row r="12" spans="1:14" x14ac:dyDescent="0.15">
      <c r="A12" s="46">
        <v>4</v>
      </c>
      <c r="B12" s="14">
        <v>277.14999999999998</v>
      </c>
      <c r="C12" s="41">
        <v>101325</v>
      </c>
      <c r="D12" s="47">
        <v>1000</v>
      </c>
      <c r="E12" s="41">
        <v>4207</v>
      </c>
      <c r="F12" s="41">
        <v>4207.3749444426394</v>
      </c>
      <c r="G12" s="41">
        <f t="shared" si="0"/>
        <v>0.99991088399593797</v>
      </c>
      <c r="H12" s="48">
        <v>1.5672310452696304E-3</v>
      </c>
      <c r="I12" s="48">
        <f t="shared" si="1"/>
        <v>1.5672310452696304E-6</v>
      </c>
      <c r="J12" s="13">
        <v>0.56547000000000003</v>
      </c>
      <c r="K12" s="49">
        <v>1.3440000000000001E-7</v>
      </c>
      <c r="L12" s="50">
        <v>11.659930690309539</v>
      </c>
      <c r="M12" s="13" t="s">
        <v>259</v>
      </c>
      <c r="N12" s="13"/>
    </row>
    <row r="13" spans="1:14" x14ac:dyDescent="0.15">
      <c r="A13" s="46">
        <v>5</v>
      </c>
      <c r="B13" s="14">
        <v>278.14999999999998</v>
      </c>
      <c r="C13" s="41">
        <v>101325</v>
      </c>
      <c r="D13" s="47">
        <v>1000</v>
      </c>
      <c r="E13" s="41">
        <v>4205</v>
      </c>
      <c r="F13" s="41">
        <v>4204.8027635023764</v>
      </c>
      <c r="G13" s="41">
        <f t="shared" si="0"/>
        <v>1.0000469074315057</v>
      </c>
      <c r="H13" s="48">
        <v>1.5181278597450624E-3</v>
      </c>
      <c r="I13" s="48">
        <f t="shared" si="1"/>
        <v>1.5181278597450625E-6</v>
      </c>
      <c r="J13" s="13">
        <v>0.56779000000000002</v>
      </c>
      <c r="K13" s="49">
        <v>1.35E-7</v>
      </c>
      <c r="L13" s="50">
        <v>11.243113915757563</v>
      </c>
      <c r="M13" s="13" t="s">
        <v>259</v>
      </c>
      <c r="N13" s="13"/>
    </row>
    <row r="14" spans="1:14" x14ac:dyDescent="0.15">
      <c r="A14" s="46">
        <v>6</v>
      </c>
      <c r="B14" s="14">
        <v>279.14999999999998</v>
      </c>
      <c r="C14" s="41">
        <v>101325</v>
      </c>
      <c r="D14" s="47">
        <v>999.94</v>
      </c>
      <c r="E14" s="41">
        <v>4203</v>
      </c>
      <c r="F14" s="41">
        <v>4202.1587591395473</v>
      </c>
      <c r="G14" s="41">
        <f t="shared" si="0"/>
        <v>1.0002001925459438</v>
      </c>
      <c r="H14" s="48">
        <v>1.471441971792887E-3</v>
      </c>
      <c r="I14" s="48">
        <f t="shared" si="1"/>
        <v>1.4715302636087035E-6</v>
      </c>
      <c r="J14" s="13">
        <v>0.57008000000000003</v>
      </c>
      <c r="K14" s="49">
        <v>1.357E-7</v>
      </c>
      <c r="L14" s="50">
        <v>10.848425848030985</v>
      </c>
      <c r="M14" s="13" t="s">
        <v>259</v>
      </c>
      <c r="N14" s="13"/>
    </row>
    <row r="15" spans="1:14" x14ac:dyDescent="0.15">
      <c r="A15" s="46">
        <v>7</v>
      </c>
      <c r="B15" s="14">
        <v>280.14999999999998</v>
      </c>
      <c r="C15" s="41">
        <v>101325</v>
      </c>
      <c r="D15" s="47">
        <v>999.9</v>
      </c>
      <c r="E15" s="41">
        <v>4201</v>
      </c>
      <c r="F15" s="41">
        <v>4199.4418888204755</v>
      </c>
      <c r="G15" s="41">
        <f t="shared" si="0"/>
        <v>1.00037102815583</v>
      </c>
      <c r="H15" s="48">
        <v>1.4270143403283557E-3</v>
      </c>
      <c r="I15" s="48">
        <f t="shared" si="1"/>
        <v>1.4271570560339592E-6</v>
      </c>
      <c r="J15" s="13">
        <v>0.57230999999999999</v>
      </c>
      <c r="K15" s="49">
        <v>1.363E-7</v>
      </c>
      <c r="L15" s="50">
        <v>10.474895150738973</v>
      </c>
      <c r="M15" s="13" t="s">
        <v>259</v>
      </c>
      <c r="N15" s="13"/>
    </row>
    <row r="16" spans="1:14" x14ac:dyDescent="0.15">
      <c r="A16" s="46">
        <v>8</v>
      </c>
      <c r="B16" s="14">
        <v>281.14999999999998</v>
      </c>
      <c r="C16" s="41">
        <v>101325</v>
      </c>
      <c r="D16" s="47">
        <v>999.85</v>
      </c>
      <c r="E16" s="41">
        <v>4199</v>
      </c>
      <c r="F16" s="41">
        <v>4196.651380933532</v>
      </c>
      <c r="G16" s="41">
        <f t="shared" si="0"/>
        <v>1.0005596412123099</v>
      </c>
      <c r="H16" s="48">
        <v>1.3846988163506578E-3</v>
      </c>
      <c r="I16" s="48">
        <f t="shared" si="1"/>
        <v>1.3849065523335079E-6</v>
      </c>
      <c r="J16" s="13">
        <v>0.57450999999999997</v>
      </c>
      <c r="K16" s="49">
        <v>1.3680000000000001E-7</v>
      </c>
      <c r="L16" s="50">
        <v>10.120538075675642</v>
      </c>
      <c r="M16" s="13" t="s">
        <v>259</v>
      </c>
      <c r="N16" s="13"/>
    </row>
    <row r="17" spans="1:14" x14ac:dyDescent="0.15">
      <c r="A17" s="46">
        <v>9</v>
      </c>
      <c r="B17" s="14">
        <v>282.14999999999998</v>
      </c>
      <c r="C17" s="41">
        <v>101325</v>
      </c>
      <c r="D17" s="47">
        <v>999.78</v>
      </c>
      <c r="E17" s="41">
        <v>4197</v>
      </c>
      <c r="F17" s="41">
        <v>4193.7867194863375</v>
      </c>
      <c r="G17" s="41">
        <f t="shared" si="0"/>
        <v>1.0007662002692537</v>
      </c>
      <c r="H17" s="48">
        <v>1.3443609172593706E-3</v>
      </c>
      <c r="I17" s="48">
        <f t="shared" si="1"/>
        <v>1.3446567417425541E-6</v>
      </c>
      <c r="J17" s="13">
        <v>0.57665999999999995</v>
      </c>
      <c r="K17" s="49">
        <v>1.374E-7</v>
      </c>
      <c r="L17" s="50">
        <v>9.7844184957125151</v>
      </c>
      <c r="M17" s="13" t="s">
        <v>259</v>
      </c>
      <c r="N17" s="13"/>
    </row>
    <row r="18" spans="1:14" x14ac:dyDescent="0.15">
      <c r="A18" s="46">
        <v>10</v>
      </c>
      <c r="B18" s="14">
        <v>283.14999999999998</v>
      </c>
      <c r="C18" s="41">
        <v>101325</v>
      </c>
      <c r="D18" s="47">
        <v>999.7</v>
      </c>
      <c r="E18" s="41">
        <v>4195</v>
      </c>
      <c r="F18" s="41">
        <v>4190.8476281702251</v>
      </c>
      <c r="G18" s="41">
        <f t="shared" si="0"/>
        <v>1.0009908190891654</v>
      </c>
      <c r="H18" s="48">
        <v>1.3058767338473979E-3</v>
      </c>
      <c r="I18" s="48">
        <f t="shared" si="1"/>
        <v>1.3062686144317274E-6</v>
      </c>
      <c r="J18" s="13">
        <v>0.57877999999999996</v>
      </c>
      <c r="K18" s="49">
        <v>1.3800000000000002E-7</v>
      </c>
      <c r="L18" s="50">
        <v>9.4650003429452205</v>
      </c>
      <c r="M18" s="13" t="s">
        <v>259</v>
      </c>
      <c r="N18" s="13"/>
    </row>
    <row r="19" spans="1:14" x14ac:dyDescent="0.15">
      <c r="A19" s="46">
        <v>11</v>
      </c>
      <c r="B19" s="14">
        <v>284.14999999999998</v>
      </c>
      <c r="C19" s="41">
        <v>101325</v>
      </c>
      <c r="D19" s="47">
        <v>999.61</v>
      </c>
      <c r="E19" s="41">
        <v>4194</v>
      </c>
      <c r="F19" s="41">
        <v>4187.8340541153257</v>
      </c>
      <c r="G19" s="41">
        <f t="shared" si="0"/>
        <v>1.0014723472336768</v>
      </c>
      <c r="H19" s="48">
        <v>1.2691319539368307E-3</v>
      </c>
      <c r="I19" s="48">
        <f t="shared" si="1"/>
        <v>1.2696271085091493E-6</v>
      </c>
      <c r="J19" s="13">
        <v>0.58085000000000009</v>
      </c>
      <c r="K19" s="49">
        <v>1.3859999999999998E-7</v>
      </c>
      <c r="L19" s="50">
        <v>9.1637073509702471</v>
      </c>
      <c r="M19" s="13" t="s">
        <v>259</v>
      </c>
      <c r="N19" s="13"/>
    </row>
    <row r="20" spans="1:14" x14ac:dyDescent="0.15">
      <c r="A20" s="46">
        <v>12</v>
      </c>
      <c r="B20" s="14">
        <v>285.14999999999998</v>
      </c>
      <c r="C20" s="41">
        <v>101325</v>
      </c>
      <c r="D20" s="47">
        <v>999.5</v>
      </c>
      <c r="E20" s="41">
        <v>4193</v>
      </c>
      <c r="F20" s="41">
        <v>4184.7461515971181</v>
      </c>
      <c r="G20" s="41">
        <f t="shared" si="0"/>
        <v>1.0019723653726837</v>
      </c>
      <c r="H20" s="48">
        <v>1.2340209887556448E-3</v>
      </c>
      <c r="I20" s="48">
        <f t="shared" si="1"/>
        <v>1.2346383079095996E-6</v>
      </c>
      <c r="J20" s="13">
        <v>0.58289000000000002</v>
      </c>
      <c r="K20" s="49">
        <v>1.3909999999999999E-7</v>
      </c>
      <c r="L20" s="50">
        <v>8.8768893030458891</v>
      </c>
      <c r="M20" s="13" t="s">
        <v>259</v>
      </c>
      <c r="N20" s="13"/>
    </row>
    <row r="21" spans="1:14" x14ac:dyDescent="0.15">
      <c r="A21" s="46">
        <v>13</v>
      </c>
      <c r="B21" s="14">
        <v>286.14999999999998</v>
      </c>
      <c r="C21" s="41">
        <v>101325</v>
      </c>
      <c r="D21" s="47">
        <v>999.38</v>
      </c>
      <c r="E21" s="41">
        <v>4191</v>
      </c>
      <c r="F21" s="41">
        <v>4181.5842659026439</v>
      </c>
      <c r="G21" s="41">
        <f t="shared" si="0"/>
        <v>1.0022517145413363</v>
      </c>
      <c r="H21" s="48">
        <v>1.2004461899764662E-3</v>
      </c>
      <c r="I21" s="48">
        <f t="shared" si="1"/>
        <v>1.2011909283520444E-6</v>
      </c>
      <c r="J21" s="13">
        <v>0.58489000000000002</v>
      </c>
      <c r="K21" s="49">
        <v>1.3960000000000001E-7</v>
      </c>
      <c r="L21" s="50">
        <v>8.6017370483191193</v>
      </c>
      <c r="M21" s="13" t="s">
        <v>259</v>
      </c>
      <c r="N21" s="13"/>
    </row>
    <row r="22" spans="1:14" x14ac:dyDescent="0.15">
      <c r="A22" s="46">
        <v>14</v>
      </c>
      <c r="B22" s="14">
        <v>287.14999999999998</v>
      </c>
      <c r="C22" s="41">
        <v>101325</v>
      </c>
      <c r="D22" s="47">
        <v>999.25</v>
      </c>
      <c r="E22" s="41">
        <v>4190</v>
      </c>
      <c r="F22" s="41">
        <v>4178.3489175208433</v>
      </c>
      <c r="G22" s="41">
        <f t="shared" si="0"/>
        <v>1.0027884417288133</v>
      </c>
      <c r="H22" s="48">
        <v>1.1683171469028847E-3</v>
      </c>
      <c r="I22" s="48">
        <f t="shared" si="1"/>
        <v>1.1691940424347108E-6</v>
      </c>
      <c r="J22" s="13">
        <v>0.58686000000000005</v>
      </c>
      <c r="K22" s="49">
        <v>1.4020000000000002E-7</v>
      </c>
      <c r="L22" s="50">
        <v>8.3414252897166037</v>
      </c>
      <c r="M22" s="13" t="s">
        <v>259</v>
      </c>
      <c r="N22" s="13"/>
    </row>
    <row r="23" spans="1:14" x14ac:dyDescent="0.15">
      <c r="A23" s="46">
        <v>15</v>
      </c>
      <c r="B23" s="14">
        <v>288.14999999999998</v>
      </c>
      <c r="C23" s="41">
        <v>101325</v>
      </c>
      <c r="D23" s="47">
        <v>999.1</v>
      </c>
      <c r="E23" s="41">
        <v>4189</v>
      </c>
      <c r="F23" s="41">
        <v>4175.0407867836911</v>
      </c>
      <c r="G23" s="41">
        <f t="shared" si="0"/>
        <v>1.0033434914601307</v>
      </c>
      <c r="H23" s="48">
        <v>1.1375500546304117E-3</v>
      </c>
      <c r="I23" s="48">
        <f t="shared" si="1"/>
        <v>1.1385747719251443E-6</v>
      </c>
      <c r="J23" s="13">
        <v>0.58879999999999999</v>
      </c>
      <c r="K23" s="49">
        <v>1.4070000000000001E-7</v>
      </c>
      <c r="L23" s="50">
        <v>8.0930658608131711</v>
      </c>
      <c r="M23" s="13" t="s">
        <v>259</v>
      </c>
      <c r="N23" s="13"/>
    </row>
    <row r="24" spans="1:14" x14ac:dyDescent="0.15">
      <c r="A24" s="46">
        <v>16</v>
      </c>
      <c r="B24" s="14">
        <v>289.14999999999998</v>
      </c>
      <c r="C24" s="41">
        <v>101325</v>
      </c>
      <c r="D24" s="47">
        <v>998.94</v>
      </c>
      <c r="E24" s="41">
        <v>4188</v>
      </c>
      <c r="F24" s="41">
        <v>4171.660699054637</v>
      </c>
      <c r="G24" s="41">
        <f t="shared" si="0"/>
        <v>1.0039167377512428</v>
      </c>
      <c r="H24" s="48">
        <v>1.1080671451674687E-3</v>
      </c>
      <c r="I24" s="48">
        <f t="shared" si="1"/>
        <v>1.1092429426867165E-6</v>
      </c>
      <c r="J24" s="13">
        <v>0.5907</v>
      </c>
      <c r="K24" s="49">
        <v>1.4120000000000002E-7</v>
      </c>
      <c r="L24" s="50">
        <v>7.856077880415369</v>
      </c>
      <c r="M24" s="13" t="s">
        <v>259</v>
      </c>
      <c r="N24" s="13"/>
    </row>
    <row r="25" spans="1:14" x14ac:dyDescent="0.15">
      <c r="A25" s="46">
        <v>17</v>
      </c>
      <c r="B25" s="14">
        <v>290.14999999999998</v>
      </c>
      <c r="C25" s="41">
        <v>101325</v>
      </c>
      <c r="D25" s="47">
        <v>998.78</v>
      </c>
      <c r="E25" s="41">
        <v>4187</v>
      </c>
      <c r="F25" s="41">
        <v>4168.2096105345036</v>
      </c>
      <c r="G25" s="41">
        <f t="shared" si="0"/>
        <v>1.0045080241209574</v>
      </c>
      <c r="H25" s="48">
        <v>1.0797961744977891E-3</v>
      </c>
      <c r="I25" s="48">
        <f t="shared" si="1"/>
        <v>1.0811151349624433E-6</v>
      </c>
      <c r="J25" s="13">
        <v>0.59257000000000004</v>
      </c>
      <c r="K25" s="49">
        <v>1.417E-7</v>
      </c>
      <c r="L25" s="50">
        <v>7.6296582388953933</v>
      </c>
      <c r="M25" s="13" t="s">
        <v>259</v>
      </c>
      <c r="N25" s="13"/>
    </row>
    <row r="26" spans="1:14" x14ac:dyDescent="0.15">
      <c r="A26" s="46">
        <v>18</v>
      </c>
      <c r="B26" s="14">
        <v>291.14999999999998</v>
      </c>
      <c r="C26" s="41">
        <v>101325</v>
      </c>
      <c r="D26" s="47">
        <v>998.6</v>
      </c>
      <c r="E26" s="41">
        <v>4186</v>
      </c>
      <c r="F26" s="41">
        <v>4164.6885947341289</v>
      </c>
      <c r="G26" s="41">
        <f t="shared" si="0"/>
        <v>1.0051171665734666</v>
      </c>
      <c r="H26" s="48">
        <v>1.052669959428995E-3</v>
      </c>
      <c r="I26" s="48">
        <f t="shared" si="1"/>
        <v>1.054145763497892E-6</v>
      </c>
      <c r="J26" s="13">
        <v>0.59441999999999995</v>
      </c>
      <c r="K26" s="49">
        <v>1.4219999999999999E-7</v>
      </c>
      <c r="L26" s="50">
        <v>7.4130689582614542</v>
      </c>
      <c r="M26" s="13" t="s">
        <v>259</v>
      </c>
      <c r="N26" s="13"/>
    </row>
    <row r="27" spans="1:14" x14ac:dyDescent="0.15">
      <c r="A27" s="46">
        <v>19</v>
      </c>
      <c r="B27" s="14">
        <v>292.14999999999998</v>
      </c>
      <c r="C27" s="41">
        <v>101325</v>
      </c>
      <c r="D27" s="47">
        <v>998.41</v>
      </c>
      <c r="E27" s="41">
        <v>4186</v>
      </c>
      <c r="F27" s="41">
        <v>4161.0988296452124</v>
      </c>
      <c r="G27" s="41">
        <f t="shared" si="0"/>
        <v>1.0059842775608649</v>
      </c>
      <c r="H27" s="48">
        <v>1.0266259588184628E-3</v>
      </c>
      <c r="I27" s="48">
        <f t="shared" si="1"/>
        <v>1.0282608936393494E-6</v>
      </c>
      <c r="J27" s="13">
        <v>0.59623000000000004</v>
      </c>
      <c r="K27" s="49">
        <v>1.4269999999999997E-7</v>
      </c>
      <c r="L27" s="50">
        <v>7.207715585619785</v>
      </c>
      <c r="M27" s="13" t="s">
        <v>259</v>
      </c>
      <c r="N27" s="13"/>
    </row>
    <row r="28" spans="1:14" x14ac:dyDescent="0.15">
      <c r="A28" s="46">
        <v>20</v>
      </c>
      <c r="B28" s="14">
        <v>293.14999999999998</v>
      </c>
      <c r="C28" s="41">
        <v>101325</v>
      </c>
      <c r="D28" s="47">
        <v>998.21</v>
      </c>
      <c r="E28" s="41">
        <v>4185</v>
      </c>
      <c r="F28" s="41">
        <v>4157.4415856269152</v>
      </c>
      <c r="G28" s="41">
        <f t="shared" si="0"/>
        <v>1.0066286955103252</v>
      </c>
      <c r="H28" s="48">
        <v>1.0016058944161846E-3</v>
      </c>
      <c r="I28" s="48">
        <f t="shared" si="1"/>
        <v>1.0034019839674864E-6</v>
      </c>
      <c r="J28" s="13">
        <v>0.59801000000000004</v>
      </c>
      <c r="K28" s="49">
        <v>1.4319999999999999E-7</v>
      </c>
      <c r="L28" s="50">
        <v>7.009449119800224</v>
      </c>
      <c r="M28" s="13" t="s">
        <v>259</v>
      </c>
      <c r="N28" s="13"/>
    </row>
    <row r="29" spans="1:14" x14ac:dyDescent="0.15">
      <c r="A29" s="46">
        <v>22</v>
      </c>
      <c r="B29" s="14">
        <v>295.14999999999998</v>
      </c>
      <c r="C29" s="41">
        <v>101325</v>
      </c>
      <c r="D29" s="47">
        <v>997.77</v>
      </c>
      <c r="E29" s="41">
        <v>4183</v>
      </c>
      <c r="F29" s="41">
        <v>4149.9301364410994</v>
      </c>
      <c r="G29" s="41">
        <f t="shared" si="0"/>
        <v>1.007968775972518</v>
      </c>
      <c r="H29" s="48">
        <v>9.544237449881605E-4</v>
      </c>
      <c r="I29" s="48">
        <f t="shared" si="1"/>
        <v>9.5655686680112704E-7</v>
      </c>
      <c r="J29" s="13">
        <v>0.60148999999999997</v>
      </c>
      <c r="K29" s="49">
        <v>1.441E-7</v>
      </c>
      <c r="L29" s="50">
        <v>6.6374412297552334</v>
      </c>
      <c r="M29" s="13" t="s">
        <v>259</v>
      </c>
      <c r="N29" s="13"/>
    </row>
    <row r="30" spans="1:14" x14ac:dyDescent="0.15">
      <c r="A30" s="46">
        <v>24</v>
      </c>
      <c r="B30" s="14">
        <v>297.14999999999998</v>
      </c>
      <c r="C30" s="41">
        <v>101325</v>
      </c>
      <c r="D30" s="47">
        <v>997.3</v>
      </c>
      <c r="E30" s="41">
        <v>4182</v>
      </c>
      <c r="F30" s="41">
        <v>4142.1658423509016</v>
      </c>
      <c r="G30" s="41">
        <f t="shared" si="0"/>
        <v>1.0096167462060115</v>
      </c>
      <c r="H30" s="48">
        <v>9.107302479572963E-4</v>
      </c>
      <c r="I30" s="48">
        <f t="shared" si="1"/>
        <v>9.1319587682472313E-7</v>
      </c>
      <c r="J30" s="13">
        <v>0.60487000000000002</v>
      </c>
      <c r="K30" s="49">
        <v>1.4500000000000001E-7</v>
      </c>
      <c r="L30" s="50">
        <v>6.2966817612998049</v>
      </c>
      <c r="M30" s="13" t="s">
        <v>259</v>
      </c>
      <c r="N30" s="13"/>
    </row>
    <row r="31" spans="1:14" x14ac:dyDescent="0.15">
      <c r="A31" s="46">
        <v>25</v>
      </c>
      <c r="B31" s="14">
        <v>298.14999999999998</v>
      </c>
      <c r="C31" s="41">
        <v>101325</v>
      </c>
      <c r="D31" s="47">
        <v>997.05</v>
      </c>
      <c r="E31" s="41">
        <v>4182</v>
      </c>
      <c r="F31" s="41">
        <v>4138.1927343331954</v>
      </c>
      <c r="G31" s="41">
        <f t="shared" si="0"/>
        <v>1.0105860863616503</v>
      </c>
      <c r="H31" s="48">
        <v>8.9008251757221202E-4</v>
      </c>
      <c r="I31" s="48">
        <f t="shared" si="1"/>
        <v>8.9271602986029998E-7</v>
      </c>
      <c r="J31" s="13">
        <v>0.60651999999999995</v>
      </c>
      <c r="K31" s="49">
        <v>1.455E-7</v>
      </c>
      <c r="L31" s="50">
        <v>6.1371844102205877</v>
      </c>
      <c r="M31" s="13" t="s">
        <v>259</v>
      </c>
      <c r="N31" s="13"/>
    </row>
    <row r="32" spans="1:14" x14ac:dyDescent="0.15">
      <c r="A32" s="46">
        <v>26</v>
      </c>
      <c r="B32" s="14">
        <v>299.14999999999998</v>
      </c>
      <c r="C32" s="41">
        <v>101325</v>
      </c>
      <c r="D32" s="47">
        <v>996.79</v>
      </c>
      <c r="E32" s="41">
        <v>4181</v>
      </c>
      <c r="F32" s="41">
        <v>4134.1611207846063</v>
      </c>
      <c r="G32" s="41">
        <f t="shared" si="0"/>
        <v>1.011329717891233</v>
      </c>
      <c r="H32" s="48">
        <v>8.7018137180842241E-4</v>
      </c>
      <c r="I32" s="48">
        <f t="shared" si="1"/>
        <v>8.7298364932274849E-7</v>
      </c>
      <c r="J32" s="13">
        <v>0.60814000000000001</v>
      </c>
      <c r="K32" s="49">
        <v>1.459E-7</v>
      </c>
      <c r="L32" s="50">
        <v>5.9825505895534148</v>
      </c>
      <c r="M32" s="13" t="s">
        <v>259</v>
      </c>
      <c r="N32" s="13"/>
    </row>
    <row r="33" spans="1:14" x14ac:dyDescent="0.15">
      <c r="A33" s="46">
        <v>28</v>
      </c>
      <c r="B33" s="14">
        <v>301.14999999999998</v>
      </c>
      <c r="C33" s="41">
        <v>101325</v>
      </c>
      <c r="D33" s="47">
        <v>996.24</v>
      </c>
      <c r="E33" s="41">
        <v>4181</v>
      </c>
      <c r="F33" s="41">
        <v>4125.928945878075</v>
      </c>
      <c r="G33" s="41">
        <f t="shared" si="0"/>
        <v>1.0133475527194773</v>
      </c>
      <c r="H33" s="48">
        <v>8.3247508935565444E-4</v>
      </c>
      <c r="I33" s="48">
        <f t="shared" si="1"/>
        <v>8.3561700931066253E-7</v>
      </c>
      <c r="J33" s="13">
        <v>0.61130999999999991</v>
      </c>
      <c r="K33" s="49">
        <v>1.4680000000000002E-7</v>
      </c>
      <c r="L33" s="50">
        <v>5.6936388225221108</v>
      </c>
      <c r="M33" s="13" t="s">
        <v>259</v>
      </c>
      <c r="N33" s="13"/>
    </row>
    <row r="34" spans="1:14" x14ac:dyDescent="0.15">
      <c r="A34" s="46">
        <v>30</v>
      </c>
      <c r="B34" s="14">
        <v>303.14999999999998</v>
      </c>
      <c r="C34" s="41">
        <v>101325</v>
      </c>
      <c r="D34" s="47">
        <v>995.65</v>
      </c>
      <c r="E34" s="41">
        <v>4180</v>
      </c>
      <c r="F34" s="41">
        <v>4117.4826224074986</v>
      </c>
      <c r="G34" s="41">
        <f t="shared" si="0"/>
        <v>1.0151833980433285</v>
      </c>
      <c r="H34" s="48">
        <v>7.97345353293657E-4</v>
      </c>
      <c r="I34" s="48">
        <f t="shared" si="1"/>
        <v>8.0082895926646612E-7</v>
      </c>
      <c r="J34" s="13">
        <v>0.61438999999999999</v>
      </c>
      <c r="K34" s="49">
        <v>1.476E-7</v>
      </c>
      <c r="L34" s="50">
        <v>5.4247360418748451</v>
      </c>
      <c r="M34" s="13" t="s">
        <v>259</v>
      </c>
      <c r="N34" s="13"/>
    </row>
    <row r="35" spans="1:14" x14ac:dyDescent="0.15">
      <c r="A35" s="46">
        <v>32</v>
      </c>
      <c r="B35" s="14">
        <v>305.14999999999998</v>
      </c>
      <c r="C35" s="41">
        <v>101325</v>
      </c>
      <c r="D35" s="47">
        <v>995.03</v>
      </c>
      <c r="E35" s="41">
        <v>4180</v>
      </c>
      <c r="F35" s="41">
        <v>4108.8355955733368</v>
      </c>
      <c r="G35" s="41">
        <f t="shared" si="0"/>
        <v>1.0173198471370655</v>
      </c>
      <c r="H35" s="48">
        <v>7.6455705242648928E-4</v>
      </c>
      <c r="I35" s="48">
        <f t="shared" si="1"/>
        <v>7.683758805528369E-7</v>
      </c>
      <c r="J35" s="13">
        <v>0.61738000000000004</v>
      </c>
      <c r="K35" s="49">
        <v>1.4850000000000001E-7</v>
      </c>
      <c r="L35" s="50">
        <v>5.1764690776227367</v>
      </c>
      <c r="M35" s="13" t="s">
        <v>259</v>
      </c>
      <c r="N35" s="13"/>
    </row>
    <row r="36" spans="1:14" x14ac:dyDescent="0.15">
      <c r="A36" s="46">
        <v>34</v>
      </c>
      <c r="B36" s="14">
        <v>307.14999999999998</v>
      </c>
      <c r="C36" s="41">
        <v>101325</v>
      </c>
      <c r="D36" s="47">
        <v>994.38</v>
      </c>
      <c r="E36" s="41">
        <v>4179</v>
      </c>
      <c r="F36" s="41">
        <v>4100.0012928676742</v>
      </c>
      <c r="G36" s="41">
        <f t="shared" si="0"/>
        <v>1.0192679712735093</v>
      </c>
      <c r="H36" s="48">
        <v>7.3390177126946964E-4</v>
      </c>
      <c r="I36" s="48">
        <f t="shared" si="1"/>
        <v>7.3804961007810865E-7</v>
      </c>
      <c r="J36" s="13">
        <v>0.62029000000000001</v>
      </c>
      <c r="K36" s="49">
        <v>1.4930000000000002E-7</v>
      </c>
      <c r="L36" s="50">
        <v>4.9444219673622234</v>
      </c>
      <c r="M36" s="13" t="s">
        <v>259</v>
      </c>
      <c r="N36" s="13"/>
    </row>
    <row r="37" spans="1:14" x14ac:dyDescent="0.15">
      <c r="A37" s="46">
        <v>36</v>
      </c>
      <c r="B37" s="14">
        <v>309.14999999999998</v>
      </c>
      <c r="C37" s="41">
        <v>101325</v>
      </c>
      <c r="D37" s="47">
        <v>993.69</v>
      </c>
      <c r="E37" s="41">
        <v>4179</v>
      </c>
      <c r="F37" s="41">
        <v>4090.9929943146662</v>
      </c>
      <c r="G37" s="41">
        <f t="shared" si="0"/>
        <v>1.0215123823990016</v>
      </c>
      <c r="H37" s="48">
        <v>7.0519421080915293E-4</v>
      </c>
      <c r="I37" s="48">
        <f t="shared" si="1"/>
        <v>7.0967224266033964E-7</v>
      </c>
      <c r="J37" s="13">
        <v>0.62309999999999999</v>
      </c>
      <c r="K37" s="49">
        <v>1.501E-7</v>
      </c>
      <c r="L37" s="50">
        <v>4.7295885202558976</v>
      </c>
      <c r="M37" s="13" t="s">
        <v>259</v>
      </c>
      <c r="N37" s="13"/>
    </row>
    <row r="38" spans="1:14" x14ac:dyDescent="0.15">
      <c r="A38" s="46">
        <v>38</v>
      </c>
      <c r="B38" s="14">
        <v>311.14999999999998</v>
      </c>
      <c r="C38" s="41">
        <v>101325</v>
      </c>
      <c r="D38" s="47">
        <v>992.97</v>
      </c>
      <c r="E38" s="41">
        <v>4179</v>
      </c>
      <c r="F38" s="41">
        <v>4081.8237275539432</v>
      </c>
      <c r="G38" s="41">
        <f t="shared" si="0"/>
        <v>1.0238070722628412</v>
      </c>
      <c r="H38" s="48">
        <v>6.7826915577738948E-4</v>
      </c>
      <c r="I38" s="48">
        <f t="shared" si="1"/>
        <v>6.8307114593330051E-7</v>
      </c>
      <c r="J38" s="13">
        <v>0.62584000000000006</v>
      </c>
      <c r="K38" s="52">
        <v>1.5079999999999997E-7</v>
      </c>
      <c r="L38" s="53">
        <v>4.5290917838324658</v>
      </c>
      <c r="M38" s="13" t="s">
        <v>259</v>
      </c>
      <c r="N38" s="13"/>
    </row>
    <row r="39" spans="1:14" x14ac:dyDescent="0.15">
      <c r="A39" s="46">
        <v>40</v>
      </c>
      <c r="B39" s="14">
        <v>313.14999999999998</v>
      </c>
      <c r="C39" s="41">
        <v>101325</v>
      </c>
      <c r="D39" s="47">
        <v>992.22</v>
      </c>
      <c r="E39" s="41">
        <v>4179</v>
      </c>
      <c r="F39" s="41">
        <v>4072.5061844883257</v>
      </c>
      <c r="G39" s="41">
        <f t="shared" si="0"/>
        <v>1.0261494545833463</v>
      </c>
      <c r="H39" s="48">
        <v>6.5297889557605377E-4</v>
      </c>
      <c r="I39" s="48">
        <f t="shared" si="1"/>
        <v>6.5809890505740029E-7</v>
      </c>
      <c r="J39" s="13">
        <v>0.62848999999999999</v>
      </c>
      <c r="K39" s="52">
        <v>1.5160000000000001E-7</v>
      </c>
      <c r="L39" s="53">
        <v>4.3418332902867647</v>
      </c>
      <c r="M39" s="13" t="s">
        <v>259</v>
      </c>
      <c r="N39" s="13"/>
    </row>
    <row r="40" spans="1:14" x14ac:dyDescent="0.15">
      <c r="A40" s="46">
        <v>42</v>
      </c>
      <c r="B40" s="14">
        <v>315.14999999999998</v>
      </c>
      <c r="C40" s="41">
        <v>101325</v>
      </c>
      <c r="D40" s="47">
        <v>991.44</v>
      </c>
      <c r="E40" s="41">
        <v>4179</v>
      </c>
      <c r="F40" s="41">
        <v>4063.052656504447</v>
      </c>
      <c r="G40" s="41">
        <f t="shared" si="0"/>
        <v>1.0285370024210578</v>
      </c>
      <c r="H40" s="48">
        <v>6.2919102328554426E-4</v>
      </c>
      <c r="I40" s="48">
        <f t="shared" si="1"/>
        <v>6.3462339958600036E-7</v>
      </c>
      <c r="J40" s="13">
        <v>0.63107000000000002</v>
      </c>
      <c r="K40" s="52">
        <v>1.5229999999999998E-7</v>
      </c>
      <c r="L40" s="53">
        <v>4.1665572540451761</v>
      </c>
      <c r="M40" s="13" t="s">
        <v>259</v>
      </c>
      <c r="N40" s="13"/>
    </row>
    <row r="41" spans="1:14" x14ac:dyDescent="0.15">
      <c r="A41" s="46">
        <v>44</v>
      </c>
      <c r="B41" s="14">
        <v>317.14999999999998</v>
      </c>
      <c r="C41" s="41">
        <v>101325</v>
      </c>
      <c r="D41" s="47">
        <v>990.64</v>
      </c>
      <c r="E41" s="41">
        <v>4179</v>
      </c>
      <c r="F41" s="41">
        <v>4053.4749855737832</v>
      </c>
      <c r="G41" s="41">
        <f t="shared" si="0"/>
        <v>1.0309672601589888</v>
      </c>
      <c r="H41" s="48">
        <v>6.0678655099333668E-4</v>
      </c>
      <c r="I41" s="48">
        <f t="shared" si="1"/>
        <v>6.1251973571967283E-7</v>
      </c>
      <c r="J41" s="13">
        <v>0.63357000000000008</v>
      </c>
      <c r="K41" s="52">
        <v>1.5310000000000001E-7</v>
      </c>
      <c r="L41" s="53">
        <v>4.0023375421834269</v>
      </c>
      <c r="M41" s="13" t="s">
        <v>259</v>
      </c>
      <c r="N41" s="13"/>
    </row>
    <row r="42" spans="1:14" x14ac:dyDescent="0.15">
      <c r="A42" s="46">
        <v>46</v>
      </c>
      <c r="B42" s="14">
        <v>319.14999999999998</v>
      </c>
      <c r="C42" s="41">
        <v>101325</v>
      </c>
      <c r="D42" s="47">
        <v>989.8</v>
      </c>
      <c r="E42" s="41">
        <v>4179</v>
      </c>
      <c r="F42" s="41">
        <v>4043.7845288364479</v>
      </c>
      <c r="G42" s="41">
        <f t="shared" si="0"/>
        <v>1.0334378526351549</v>
      </c>
      <c r="H42" s="48">
        <v>5.8565829074784309E-4</v>
      </c>
      <c r="I42" s="48">
        <f t="shared" si="1"/>
        <v>5.9169356511198531E-7</v>
      </c>
      <c r="J42" s="13">
        <v>0.63600000000000001</v>
      </c>
      <c r="K42" s="52">
        <v>1.5379999999999999E-7</v>
      </c>
      <c r="L42" s="53">
        <v>3.8482169764704972</v>
      </c>
      <c r="M42" s="13" t="s">
        <v>259</v>
      </c>
      <c r="N42" s="13"/>
    </row>
    <row r="43" spans="1:14" x14ac:dyDescent="0.15">
      <c r="A43" s="46">
        <v>48</v>
      </c>
      <c r="B43" s="14">
        <v>321.14999999999998</v>
      </c>
      <c r="C43" s="41">
        <v>101325</v>
      </c>
      <c r="D43" s="47">
        <v>988.94</v>
      </c>
      <c r="E43" s="41">
        <v>4179</v>
      </c>
      <c r="F43" s="41">
        <v>4033.9921345518082</v>
      </c>
      <c r="G43" s="41">
        <f t="shared" si="0"/>
        <v>1.0359464918650128</v>
      </c>
      <c r="H43" s="48">
        <v>5.6570945935926543E-4</v>
      </c>
      <c r="I43" s="48">
        <f t="shared" si="1"/>
        <v>5.7203617950458614E-7</v>
      </c>
      <c r="J43" s="13">
        <v>0.63835000000000008</v>
      </c>
      <c r="K43" s="52">
        <v>1.5449999999999999E-7</v>
      </c>
      <c r="L43" s="53">
        <v>3.7034539526315817</v>
      </c>
      <c r="M43" s="13" t="s">
        <v>259</v>
      </c>
      <c r="N43" s="13"/>
    </row>
    <row r="44" spans="1:14" x14ac:dyDescent="0.15">
      <c r="A44" s="46">
        <v>50</v>
      </c>
      <c r="B44" s="14">
        <v>323.14999999999998</v>
      </c>
      <c r="C44" s="41">
        <v>101325</v>
      </c>
      <c r="D44" s="47">
        <v>988.05</v>
      </c>
      <c r="E44" s="41">
        <v>4180</v>
      </c>
      <c r="F44" s="41">
        <v>4024.1081275616029</v>
      </c>
      <c r="G44" s="41">
        <f t="shared" si="0"/>
        <v>1.0387394840040889</v>
      </c>
      <c r="H44" s="48">
        <v>5.4685247248353061E-4</v>
      </c>
      <c r="I44" s="48">
        <f t="shared" si="1"/>
        <v>5.5346639591471145E-7</v>
      </c>
      <c r="J44" s="13">
        <v>0.64063999999999999</v>
      </c>
      <c r="K44" s="52">
        <v>1.5509999999999998E-7</v>
      </c>
      <c r="L44" s="53">
        <v>3.5680621487592998</v>
      </c>
      <c r="M44" s="13" t="s">
        <v>259</v>
      </c>
      <c r="N44" s="13"/>
    </row>
    <row r="45" spans="1:14" x14ac:dyDescent="0.15">
      <c r="A45" s="46">
        <v>55</v>
      </c>
      <c r="B45" s="14">
        <v>328.15</v>
      </c>
      <c r="C45" s="41">
        <v>101325</v>
      </c>
      <c r="D45" s="47">
        <v>985.71</v>
      </c>
      <c r="E45" s="41">
        <v>4181</v>
      </c>
      <c r="F45" s="41">
        <v>3999.0602791829028</v>
      </c>
      <c r="G45" s="41">
        <f t="shared" si="0"/>
        <v>1.0454956184992219</v>
      </c>
      <c r="H45" s="48">
        <v>5.0398319226111561E-4</v>
      </c>
      <c r="I45" s="48">
        <f t="shared" si="1"/>
        <v>5.1128951949469474E-7</v>
      </c>
      <c r="J45" s="13">
        <v>0.64603999999999995</v>
      </c>
      <c r="K45" s="52">
        <v>1.5679999999999997E-7</v>
      </c>
      <c r="L45" s="53">
        <v>3.2616459148717181</v>
      </c>
      <c r="M45" s="13" t="s">
        <v>259</v>
      </c>
      <c r="N45" s="13"/>
    </row>
    <row r="46" spans="1:14" x14ac:dyDescent="0.15">
      <c r="A46" s="46">
        <v>60</v>
      </c>
      <c r="B46" s="14">
        <v>333.15</v>
      </c>
      <c r="C46" s="41">
        <v>101325</v>
      </c>
      <c r="D46" s="47">
        <v>983.21</v>
      </c>
      <c r="E46" s="41">
        <v>4183</v>
      </c>
      <c r="F46" s="41">
        <v>3973.6383000198502</v>
      </c>
      <c r="G46" s="41">
        <f t="shared" si="0"/>
        <v>1.0526876590602381</v>
      </c>
      <c r="H46" s="48">
        <v>4.6640274859215309E-4</v>
      </c>
      <c r="I46" s="48">
        <f t="shared" si="1"/>
        <v>4.7436737684945545E-7</v>
      </c>
      <c r="J46" s="13">
        <v>0.65102000000000004</v>
      </c>
      <c r="K46" s="52">
        <v>1.5829999999999998E-7</v>
      </c>
      <c r="L46" s="53">
        <v>2.9967784359328076</v>
      </c>
      <c r="M46" s="13" t="s">
        <v>259</v>
      </c>
      <c r="N46" s="13"/>
    </row>
    <row r="47" spans="1:14" x14ac:dyDescent="0.15">
      <c r="A47" s="46">
        <v>65</v>
      </c>
      <c r="B47" s="14">
        <v>338.15</v>
      </c>
      <c r="C47" s="41">
        <v>101325</v>
      </c>
      <c r="D47" s="47">
        <v>980.57</v>
      </c>
      <c r="E47" s="41">
        <v>4185</v>
      </c>
      <c r="F47" s="41">
        <v>3947.9610678615477</v>
      </c>
      <c r="G47" s="41">
        <f t="shared" si="0"/>
        <v>1.0600408484440418</v>
      </c>
      <c r="H47" s="48">
        <v>4.3326809246758068E-4</v>
      </c>
      <c r="I47" s="48">
        <f t="shared" si="1"/>
        <v>4.4185330212792629E-7</v>
      </c>
      <c r="J47" s="13">
        <v>0.65559000000000001</v>
      </c>
      <c r="K47" s="52">
        <v>1.5979999999999999E-7</v>
      </c>
      <c r="L47" s="53">
        <v>2.7657941197651352</v>
      </c>
      <c r="M47" s="13" t="s">
        <v>259</v>
      </c>
      <c r="N47" s="13"/>
    </row>
    <row r="48" spans="1:14" x14ac:dyDescent="0.15">
      <c r="A48" s="46">
        <v>70</v>
      </c>
      <c r="B48" s="14">
        <v>343.15</v>
      </c>
      <c r="C48" s="41">
        <v>101325</v>
      </c>
      <c r="D48" s="47">
        <v>977.78</v>
      </c>
      <c r="E48" s="41">
        <v>4188</v>
      </c>
      <c r="F48" s="41">
        <v>3922.1291548133204</v>
      </c>
      <c r="G48" s="41">
        <f t="shared" si="0"/>
        <v>1.0677873763693879</v>
      </c>
      <c r="H48" s="48">
        <v>4.0390029395509774E-4</v>
      </c>
      <c r="I48" s="48">
        <f t="shared" si="1"/>
        <v>4.1307890727474254E-7</v>
      </c>
      <c r="J48" s="13">
        <v>0.65978000000000003</v>
      </c>
      <c r="K48" s="52">
        <v>1.6109999999999998E-7</v>
      </c>
      <c r="L48" s="53">
        <v>2.5637855513715926</v>
      </c>
      <c r="M48" s="13" t="s">
        <v>259</v>
      </c>
      <c r="N48" s="13"/>
    </row>
    <row r="49" spans="1:14" x14ac:dyDescent="0.15">
      <c r="A49" s="46">
        <v>75</v>
      </c>
      <c r="B49" s="14">
        <v>348.15</v>
      </c>
      <c r="C49" s="41">
        <v>101325</v>
      </c>
      <c r="D49" s="47">
        <v>974.86</v>
      </c>
      <c r="E49" s="41">
        <v>4192</v>
      </c>
      <c r="F49" s="41">
        <v>3896.2267097213717</v>
      </c>
      <c r="G49" s="41">
        <f t="shared" si="0"/>
        <v>1.0759127515708089</v>
      </c>
      <c r="H49" s="48">
        <v>3.7774700556791722E-4</v>
      </c>
      <c r="I49" s="48">
        <f t="shared" si="1"/>
        <v>3.874884655929233E-7</v>
      </c>
      <c r="J49" s="13">
        <v>0.66358000000000006</v>
      </c>
      <c r="K49" s="52">
        <v>1.6239999999999997E-7</v>
      </c>
      <c r="L49" s="53">
        <v>2.3863218411355205</v>
      </c>
      <c r="M49" s="13" t="s">
        <v>259</v>
      </c>
      <c r="N49" s="13"/>
    </row>
    <row r="50" spans="1:14" x14ac:dyDescent="0.15">
      <c r="A50" s="46">
        <v>80</v>
      </c>
      <c r="B50" s="14">
        <v>353.15</v>
      </c>
      <c r="C50" s="41">
        <v>101325</v>
      </c>
      <c r="D50" s="47">
        <v>971.8</v>
      </c>
      <c r="E50" s="41">
        <v>4196</v>
      </c>
      <c r="F50" s="41">
        <v>3870.3234783168355</v>
      </c>
      <c r="G50" s="41">
        <f t="shared" si="0"/>
        <v>1.0841471064389683</v>
      </c>
      <c r="H50" s="48">
        <v>3.5435467426184533E-4</v>
      </c>
      <c r="I50" s="48">
        <f t="shared" si="1"/>
        <v>3.6463745036205532E-7</v>
      </c>
      <c r="J50" s="13">
        <v>0.66700999999999999</v>
      </c>
      <c r="K50" s="52">
        <v>1.6359999999999998E-7</v>
      </c>
      <c r="L50" s="53">
        <v>2.2291603022483968</v>
      </c>
      <c r="M50" s="13" t="s">
        <v>259</v>
      </c>
      <c r="N50" s="13"/>
    </row>
    <row r="51" spans="1:14" x14ac:dyDescent="0.15">
      <c r="A51" s="46">
        <v>85</v>
      </c>
      <c r="B51" s="14">
        <v>358.15</v>
      </c>
      <c r="C51" s="41">
        <v>101325</v>
      </c>
      <c r="D51" s="47">
        <v>968.62</v>
      </c>
      <c r="E51" s="41">
        <v>4200</v>
      </c>
      <c r="F51" s="41">
        <v>3844.4768066061492</v>
      </c>
      <c r="G51" s="41">
        <f t="shared" si="0"/>
        <v>1.092476352772616</v>
      </c>
      <c r="H51" s="48">
        <v>3.333477024156499E-4</v>
      </c>
      <c r="I51" s="48">
        <f t="shared" si="1"/>
        <v>3.4414703641846124E-7</v>
      </c>
      <c r="J51" s="13">
        <v>0.67008000000000001</v>
      </c>
      <c r="K51" s="52">
        <v>1.6470000000000001E-7</v>
      </c>
      <c r="L51" s="53">
        <v>2.0893928339089802</v>
      </c>
      <c r="M51" s="13" t="s">
        <v>259</v>
      </c>
      <c r="N51" s="13"/>
    </row>
    <row r="52" spans="1:14" x14ac:dyDescent="0.15">
      <c r="A52" s="46">
        <v>90</v>
      </c>
      <c r="B52" s="14">
        <v>363.15</v>
      </c>
      <c r="C52" s="41">
        <v>101325</v>
      </c>
      <c r="D52" s="47">
        <v>965.32</v>
      </c>
      <c r="E52" s="41">
        <v>4205</v>
      </c>
      <c r="F52" s="41">
        <v>3818.733536402387</v>
      </c>
      <c r="G52" s="41">
        <f t="shared" si="0"/>
        <v>1.1011504101858631</v>
      </c>
      <c r="H52" s="48">
        <v>3.1441263023407573E-4</v>
      </c>
      <c r="I52" s="48">
        <f t="shared" si="1"/>
        <v>3.2570819027273415E-7</v>
      </c>
      <c r="J52" s="13">
        <v>0.67279999999999995</v>
      </c>
      <c r="K52" s="52">
        <v>1.6569999999999998E-7</v>
      </c>
      <c r="L52" s="53">
        <v>1.9650789389629735</v>
      </c>
      <c r="M52" s="13" t="s">
        <v>259</v>
      </c>
      <c r="N52" s="13"/>
    </row>
    <row r="53" spans="1:14" x14ac:dyDescent="0.15">
      <c r="A53" s="46">
        <v>95</v>
      </c>
      <c r="B53" s="14">
        <v>368.15</v>
      </c>
      <c r="C53" s="41">
        <v>101325</v>
      </c>
      <c r="D53" s="47">
        <v>961.89</v>
      </c>
      <c r="E53" s="41">
        <v>4211</v>
      </c>
      <c r="F53" s="41">
        <v>3793.1317438776341</v>
      </c>
      <c r="G53" s="41">
        <f t="shared" si="0"/>
        <v>1.1101644457239939</v>
      </c>
      <c r="H53" s="48">
        <v>2.9728599330244279E-4</v>
      </c>
      <c r="I53" s="48">
        <f t="shared" si="1"/>
        <v>3.0906443907561447E-7</v>
      </c>
      <c r="J53" s="13">
        <v>0.67516999999999994</v>
      </c>
      <c r="K53" s="52">
        <v>1.6669999999999998E-7</v>
      </c>
      <c r="L53" s="53">
        <v>1.8541572015886172</v>
      </c>
      <c r="M53" s="13" t="s">
        <v>259</v>
      </c>
      <c r="N53" s="13"/>
    </row>
    <row r="54" spans="1:14" x14ac:dyDescent="0.15">
      <c r="A54" s="54">
        <v>99.605999999999995</v>
      </c>
      <c r="B54" s="14">
        <v>372.75599999999997</v>
      </c>
      <c r="C54" s="41">
        <v>101325</v>
      </c>
      <c r="D54" s="47">
        <v>958.64</v>
      </c>
      <c r="E54" s="41">
        <v>4216</v>
      </c>
      <c r="F54" s="41">
        <v>1552.6967066297652</v>
      </c>
      <c r="G54" s="41">
        <f t="shared" si="0"/>
        <v>2.7152759337985057</v>
      </c>
      <c r="H54" s="55">
        <v>1.2255772869250182E-5</v>
      </c>
      <c r="I54" s="48">
        <f t="shared" si="1"/>
        <v>1.2784541505935682E-8</v>
      </c>
      <c r="J54" s="13">
        <v>0.67707000000000006</v>
      </c>
      <c r="K54" s="52">
        <v>1.6750000000000001E-7</v>
      </c>
      <c r="L54" s="53">
        <v>7.6314618011075308E-2</v>
      </c>
      <c r="M54" s="13" t="s">
        <v>259</v>
      </c>
      <c r="N54" s="13"/>
    </row>
    <row r="55" spans="1:14" x14ac:dyDescent="0.15">
      <c r="A55" s="39">
        <v>0</v>
      </c>
      <c r="B55" s="14">
        <v>273.14999999999998</v>
      </c>
      <c r="C55" s="46">
        <v>101325</v>
      </c>
      <c r="D55" s="47">
        <v>999.84</v>
      </c>
      <c r="E55" s="54">
        <v>4219</v>
      </c>
      <c r="F55" s="54">
        <v>4216.9765190906764</v>
      </c>
      <c r="G55" s="41">
        <f t="shared" si="0"/>
        <v>1.0004798416353904</v>
      </c>
      <c r="H55" s="48">
        <v>1.7915309519018975E-3</v>
      </c>
      <c r="I55" s="48">
        <f t="shared" si="1"/>
        <v>1.7918176427247334E-6</v>
      </c>
      <c r="J55" s="13">
        <v>0.55570000000000008</v>
      </c>
      <c r="K55" s="49">
        <v>1.3169999999999999E-7</v>
      </c>
      <c r="L55" s="41">
        <v>13.601707910876561</v>
      </c>
      <c r="M55" s="13" t="s">
        <v>259</v>
      </c>
      <c r="N55" s="13"/>
    </row>
    <row r="56" spans="1:14" x14ac:dyDescent="0.15">
      <c r="A56" s="39">
        <v>0</v>
      </c>
      <c r="B56" s="14">
        <v>273.14999999999998</v>
      </c>
      <c r="C56" s="46">
        <v>506625</v>
      </c>
      <c r="D56" s="47">
        <v>1000</v>
      </c>
      <c r="E56" s="54">
        <v>4217</v>
      </c>
      <c r="F56" s="54">
        <v>4215.089958763484</v>
      </c>
      <c r="G56" s="41">
        <f t="shared" si="0"/>
        <v>1.0004531436470401</v>
      </c>
      <c r="H56" s="48">
        <v>1.790525478334872E-3</v>
      </c>
      <c r="I56" s="48">
        <f t="shared" si="1"/>
        <v>1.7905254783348721E-6</v>
      </c>
      <c r="J56" s="13">
        <v>0.55600000000000005</v>
      </c>
      <c r="K56" s="49">
        <v>1.318E-7</v>
      </c>
      <c r="L56" s="41">
        <v>13.580298457083012</v>
      </c>
      <c r="M56" s="13" t="s">
        <v>259</v>
      </c>
      <c r="N56" s="37" t="s">
        <v>308</v>
      </c>
    </row>
    <row r="57" spans="1:14" x14ac:dyDescent="0.15">
      <c r="A57" s="39">
        <v>0</v>
      </c>
      <c r="B57" s="14">
        <v>273.14999999999998</v>
      </c>
      <c r="C57" s="46">
        <v>1013250</v>
      </c>
      <c r="D57" s="47">
        <v>1000.3</v>
      </c>
      <c r="E57" s="54">
        <v>4215</v>
      </c>
      <c r="F57" s="54">
        <v>4212.7388799028658</v>
      </c>
      <c r="G57" s="41">
        <f t="shared" si="0"/>
        <v>1.0005367339779641</v>
      </c>
      <c r="H57" s="48">
        <v>1.7892747232512397E-3</v>
      </c>
      <c r="I57" s="48">
        <f t="shared" si="1"/>
        <v>1.7887381018206936E-6</v>
      </c>
      <c r="J57" s="13">
        <v>0.55630000000000002</v>
      </c>
      <c r="K57" s="49">
        <v>1.3199999999999999E-7</v>
      </c>
      <c r="L57" s="41">
        <v>13.557060863749729</v>
      </c>
      <c r="M57" s="13" t="s">
        <v>259</v>
      </c>
      <c r="N57" s="13"/>
    </row>
    <row r="58" spans="1:14" x14ac:dyDescent="0.15">
      <c r="A58" s="39">
        <v>0</v>
      </c>
      <c r="B58" s="14">
        <v>273.14999999999998</v>
      </c>
      <c r="C58" s="46">
        <v>2026500</v>
      </c>
      <c r="D58" s="47">
        <v>1000.8</v>
      </c>
      <c r="E58" s="54">
        <v>4210</v>
      </c>
      <c r="F58" s="54">
        <v>4208.0603665348681</v>
      </c>
      <c r="G58" s="41">
        <f t="shared" si="0"/>
        <v>1.0004609328992895</v>
      </c>
      <c r="H58" s="48">
        <v>1.7867934290860539E-3</v>
      </c>
      <c r="I58" s="48">
        <f t="shared" si="1"/>
        <v>1.7853651369764728E-6</v>
      </c>
      <c r="J58" s="13">
        <v>0.55710000000000004</v>
      </c>
      <c r="K58" s="49">
        <v>1.3220000000000001E-7</v>
      </c>
      <c r="L58" s="41">
        <v>13.502782869237635</v>
      </c>
      <c r="M58" s="13" t="s">
        <v>259</v>
      </c>
      <c r="N58" s="13"/>
    </row>
    <row r="59" spans="1:14" x14ac:dyDescent="0.15">
      <c r="A59" s="39">
        <v>0</v>
      </c>
      <c r="B59" s="14">
        <v>273.14999999999998</v>
      </c>
      <c r="C59" s="46">
        <v>3039750</v>
      </c>
      <c r="D59" s="47">
        <v>1001.3</v>
      </c>
      <c r="E59" s="54">
        <v>4205</v>
      </c>
      <c r="F59" s="54">
        <v>4203.4132146533975</v>
      </c>
      <c r="G59" s="41">
        <f t="shared" si="0"/>
        <v>1.0003774992525292</v>
      </c>
      <c r="H59" s="48">
        <v>1.784338960813131E-3</v>
      </c>
      <c r="I59" s="48">
        <f t="shared" si="1"/>
        <v>1.7820223317818146E-6</v>
      </c>
      <c r="J59" s="13">
        <v>0.55779999999999996</v>
      </c>
      <c r="K59" s="49">
        <v>1.325E-7</v>
      </c>
      <c r="L59" s="41">
        <v>13.451318268589487</v>
      </c>
      <c r="M59" s="13" t="s">
        <v>259</v>
      </c>
      <c r="N59" s="13"/>
    </row>
    <row r="60" spans="1:14" x14ac:dyDescent="0.15">
      <c r="A60" s="39">
        <v>0</v>
      </c>
      <c r="B60" s="14">
        <v>273.14999999999998</v>
      </c>
      <c r="C60" s="46">
        <v>4053000</v>
      </c>
      <c r="D60" s="47">
        <v>1001.8</v>
      </c>
      <c r="E60" s="54">
        <v>4200</v>
      </c>
      <c r="F60" s="54">
        <v>4198.7972282857663</v>
      </c>
      <c r="G60" s="41">
        <f t="shared" si="0"/>
        <v>1.0002864562513596</v>
      </c>
      <c r="H60" s="48">
        <v>1.7819111643595916E-3</v>
      </c>
      <c r="I60" s="48">
        <f t="shared" si="1"/>
        <v>1.7787094872824832E-6</v>
      </c>
      <c r="J60" s="13">
        <v>0.55859999999999999</v>
      </c>
      <c r="K60" s="49">
        <v>1.3270000000000002E-7</v>
      </c>
      <c r="L60" s="41">
        <v>13.397828303455578</v>
      </c>
      <c r="M60" s="13" t="s">
        <v>259</v>
      </c>
      <c r="N60" s="13"/>
    </row>
    <row r="61" spans="1:14" x14ac:dyDescent="0.15">
      <c r="A61" s="39">
        <v>0</v>
      </c>
      <c r="B61" s="14">
        <v>273.14999999999998</v>
      </c>
      <c r="C61" s="46">
        <v>5066250</v>
      </c>
      <c r="D61" s="47">
        <v>1002.3</v>
      </c>
      <c r="E61" s="54">
        <v>4196</v>
      </c>
      <c r="F61" s="54">
        <v>4194.2122128258097</v>
      </c>
      <c r="G61" s="41">
        <f t="shared" si="0"/>
        <v>1.0004262510057844</v>
      </c>
      <c r="H61" s="48">
        <v>1.7795098861848472E-3</v>
      </c>
      <c r="I61" s="48">
        <f t="shared" si="1"/>
        <v>1.7754264054523069E-6</v>
      </c>
      <c r="J61" s="13">
        <v>0.55930000000000002</v>
      </c>
      <c r="K61" s="49">
        <v>1.3300000000000001E-7</v>
      </c>
      <c r="L61" s="41">
        <v>13.350301238032573</v>
      </c>
      <c r="M61" s="13" t="s">
        <v>259</v>
      </c>
      <c r="N61" s="13"/>
    </row>
    <row r="62" spans="1:14" x14ac:dyDescent="0.15">
      <c r="A62" s="39">
        <v>0</v>
      </c>
      <c r="B62" s="14">
        <v>273.14999999999998</v>
      </c>
      <c r="C62" s="46">
        <v>6079500</v>
      </c>
      <c r="D62" s="47">
        <v>1002.8</v>
      </c>
      <c r="E62" s="54">
        <v>4191</v>
      </c>
      <c r="F62" s="54">
        <v>4189.6579750179726</v>
      </c>
      <c r="G62" s="41">
        <f t="shared" si="0"/>
        <v>1.0003203185057181</v>
      </c>
      <c r="H62" s="48">
        <v>1.7771349732878749E-3</v>
      </c>
      <c r="I62" s="48">
        <f t="shared" si="1"/>
        <v>1.7721728891981201E-6</v>
      </c>
      <c r="J62" s="13">
        <v>0.56010000000000004</v>
      </c>
      <c r="K62" s="49">
        <v>1.3329999999999998E-7</v>
      </c>
      <c r="L62" s="41">
        <v>13.297576634617895</v>
      </c>
      <c r="M62" s="13" t="s">
        <v>259</v>
      </c>
      <c r="N62" s="13"/>
    </row>
    <row r="63" spans="1:14" x14ac:dyDescent="0.15">
      <c r="A63" s="39">
        <v>0</v>
      </c>
      <c r="B63" s="14">
        <v>273.14999999999998</v>
      </c>
      <c r="C63" s="46">
        <v>7092750</v>
      </c>
      <c r="D63" s="47">
        <v>1003.3</v>
      </c>
      <c r="E63" s="54">
        <v>4186</v>
      </c>
      <c r="F63" s="54">
        <v>4185.1343229418762</v>
      </c>
      <c r="G63" s="41">
        <f t="shared" si="0"/>
        <v>1.0002068457046596</v>
      </c>
      <c r="H63" s="48">
        <v>1.7747862732144621E-3</v>
      </c>
      <c r="I63" s="48">
        <f t="shared" si="1"/>
        <v>1.7689487423646588E-6</v>
      </c>
      <c r="J63" s="13">
        <v>0.56079999999999997</v>
      </c>
      <c r="K63" s="49">
        <v>1.335E-7</v>
      </c>
      <c r="L63" s="41">
        <v>13.247602246212088</v>
      </c>
      <c r="M63" s="13" t="s">
        <v>259</v>
      </c>
      <c r="N63" s="13"/>
    </row>
    <row r="64" spans="1:14" x14ac:dyDescent="0.15">
      <c r="A64" s="39">
        <v>0</v>
      </c>
      <c r="B64" s="14">
        <v>273.14999999999998</v>
      </c>
      <c r="C64" s="46">
        <v>8106000</v>
      </c>
      <c r="D64" s="47">
        <v>1003.8</v>
      </c>
      <c r="E64" s="54">
        <v>4181</v>
      </c>
      <c r="F64" s="54">
        <v>4180.6410659974317</v>
      </c>
      <c r="G64" s="41">
        <f t="shared" si="0"/>
        <v>1.0000858562112609</v>
      </c>
      <c r="H64" s="48">
        <v>1.772463634064164E-3</v>
      </c>
      <c r="I64" s="48">
        <f t="shared" si="1"/>
        <v>1.7657537697391553E-6</v>
      </c>
      <c r="J64" s="13">
        <v>0.56159999999999999</v>
      </c>
      <c r="K64" s="49">
        <v>1.3379999999999999E-7</v>
      </c>
      <c r="L64" s="41">
        <v>13.195638272831676</v>
      </c>
      <c r="M64" s="13" t="s">
        <v>259</v>
      </c>
      <c r="N64" s="13"/>
    </row>
    <row r="65" spans="1:14" x14ac:dyDescent="0.15">
      <c r="A65" s="39">
        <v>0</v>
      </c>
      <c r="B65" s="14">
        <v>273.14999999999998</v>
      </c>
      <c r="C65" s="46">
        <v>9119250</v>
      </c>
      <c r="D65" s="47">
        <v>1004.3</v>
      </c>
      <c r="E65" s="54">
        <v>4177</v>
      </c>
      <c r="F65" s="54">
        <v>4176.1780148904299</v>
      </c>
      <c r="G65" s="41">
        <f t="shared" si="0"/>
        <v>1.00019682712438</v>
      </c>
      <c r="H65" s="48">
        <v>1.7701669044968811E-3</v>
      </c>
      <c r="I65" s="48">
        <f t="shared" si="1"/>
        <v>1.7625877770555424E-6</v>
      </c>
      <c r="J65" s="13">
        <v>0.56229999999999991</v>
      </c>
      <c r="K65" s="49">
        <v>1.3400000000000001E-7</v>
      </c>
      <c r="L65" s="41">
        <v>13.149541454887913</v>
      </c>
      <c r="M65" s="13" t="s">
        <v>259</v>
      </c>
      <c r="N65" s="13"/>
    </row>
    <row r="66" spans="1:14" x14ac:dyDescent="0.15">
      <c r="A66" s="39">
        <v>0</v>
      </c>
      <c r="B66" s="14">
        <v>273.14999999999998</v>
      </c>
      <c r="C66" s="46">
        <v>10132500</v>
      </c>
      <c r="D66" s="47">
        <v>1004.8</v>
      </c>
      <c r="E66" s="54">
        <v>4172</v>
      </c>
      <c r="F66" s="54">
        <v>4171.744981618629</v>
      </c>
      <c r="G66" s="41">
        <f t="shared" si="0"/>
        <v>1.0000611299066684</v>
      </c>
      <c r="H66" s="48">
        <v>1.7678959337398418E-3</v>
      </c>
      <c r="I66" s="48">
        <f t="shared" si="1"/>
        <v>1.7594505709990465E-6</v>
      </c>
      <c r="J66" s="13">
        <v>0.56300000000000006</v>
      </c>
      <c r="K66" s="49">
        <v>1.343E-7</v>
      </c>
      <c r="L66" s="41">
        <v>13.10064269194071</v>
      </c>
      <c r="M66" s="13" t="s">
        <v>259</v>
      </c>
      <c r="N66" s="13" t="s">
        <v>308</v>
      </c>
    </row>
    <row r="67" spans="1:14" x14ac:dyDescent="0.15">
      <c r="A67" s="39">
        <v>0</v>
      </c>
      <c r="B67" s="14">
        <v>273.14999999999998</v>
      </c>
      <c r="C67" s="46">
        <v>15198750</v>
      </c>
      <c r="D67" s="47">
        <v>1007.3</v>
      </c>
      <c r="E67" s="54">
        <v>4150</v>
      </c>
      <c r="F67" s="54">
        <v>4150.0235914926188</v>
      </c>
      <c r="G67" s="41">
        <f t="shared" si="0"/>
        <v>0.99999431533529903</v>
      </c>
      <c r="H67" s="48">
        <v>1.7569222255541146E-3</v>
      </c>
      <c r="I67" s="48">
        <f t="shared" si="1"/>
        <v>1.7441896411735477E-6</v>
      </c>
      <c r="J67" s="13">
        <v>0.56659999999999999</v>
      </c>
      <c r="K67" s="49">
        <v>1.3550000000000002E-7</v>
      </c>
      <c r="L67" s="41">
        <v>12.868385520736984</v>
      </c>
      <c r="M67" s="13" t="s">
        <v>259</v>
      </c>
      <c r="N67" s="13"/>
    </row>
    <row r="68" spans="1:14" x14ac:dyDescent="0.15">
      <c r="A68" s="39">
        <v>0</v>
      </c>
      <c r="B68" s="14">
        <v>273.14999999999998</v>
      </c>
      <c r="C68" s="46">
        <v>20265000</v>
      </c>
      <c r="D68" s="47">
        <v>1009.7</v>
      </c>
      <c r="E68" s="54">
        <v>4129</v>
      </c>
      <c r="F68" s="54">
        <v>4129.0251675682348</v>
      </c>
      <c r="G68" s="41">
        <f t="shared" si="0"/>
        <v>0.9999939047191011</v>
      </c>
      <c r="H68" s="48">
        <v>1.7465702085767392E-3</v>
      </c>
      <c r="I68" s="48">
        <f t="shared" si="1"/>
        <v>1.7297912336107152E-6</v>
      </c>
      <c r="J68" s="13">
        <v>0.57010000000000005</v>
      </c>
      <c r="K68" s="49">
        <v>1.3669999999999997E-7</v>
      </c>
      <c r="L68" s="41">
        <v>12.649690214371788</v>
      </c>
      <c r="M68" s="13" t="s">
        <v>259</v>
      </c>
      <c r="N68" s="13"/>
    </row>
    <row r="69" spans="1:14" x14ac:dyDescent="0.15">
      <c r="A69" s="39">
        <v>0</v>
      </c>
      <c r="B69" s="14">
        <v>273.14999999999998</v>
      </c>
      <c r="C69" s="46">
        <v>25331250</v>
      </c>
      <c r="D69" s="47">
        <v>1012.2</v>
      </c>
      <c r="E69" s="54">
        <v>4109</v>
      </c>
      <c r="F69" s="54">
        <v>4108.7275905957695</v>
      </c>
      <c r="G69" s="41">
        <f t="shared" si="0"/>
        <v>1.0000663001861827</v>
      </c>
      <c r="H69" s="48">
        <v>1.7368217097855053E-3</v>
      </c>
      <c r="I69" s="48">
        <f t="shared" si="1"/>
        <v>1.7158878776778355E-6</v>
      </c>
      <c r="J69" s="13">
        <v>0.5736</v>
      </c>
      <c r="K69" s="49">
        <v>1.3789999999999998E-7</v>
      </c>
      <c r="L69" s="41">
        <v>12.441771976130825</v>
      </c>
      <c r="M69" s="13" t="s">
        <v>259</v>
      </c>
      <c r="N69" s="13"/>
    </row>
    <row r="70" spans="1:14" x14ac:dyDescent="0.15">
      <c r="A70" s="39">
        <v>0</v>
      </c>
      <c r="B70" s="14">
        <v>273.14999999999998</v>
      </c>
      <c r="C70" s="46">
        <v>30397500</v>
      </c>
      <c r="D70" s="47">
        <v>1014.5</v>
      </c>
      <c r="E70" s="54">
        <v>4090</v>
      </c>
      <c r="F70" s="54">
        <v>4089.1094668464652</v>
      </c>
      <c r="G70" s="41">
        <f t="shared" si="0"/>
        <v>1.0002177816859037</v>
      </c>
      <c r="H70" s="48">
        <v>1.7276589518925259E-3</v>
      </c>
      <c r="I70" s="48">
        <f t="shared" si="1"/>
        <v>1.7029659456801635E-6</v>
      </c>
      <c r="J70" s="13">
        <v>0.57689999999999997</v>
      </c>
      <c r="K70" s="49">
        <v>1.3900000000000001E-7</v>
      </c>
      <c r="L70" s="41">
        <v>12.248440133888769</v>
      </c>
      <c r="M70" s="13" t="s">
        <v>259</v>
      </c>
      <c r="N70" s="13"/>
    </row>
    <row r="71" spans="1:14" x14ac:dyDescent="0.15">
      <c r="A71" s="39">
        <v>0</v>
      </c>
      <c r="B71" s="14">
        <v>273.14999999999998</v>
      </c>
      <c r="C71" s="46">
        <v>35463750</v>
      </c>
      <c r="D71" s="47">
        <v>1016.9</v>
      </c>
      <c r="E71" s="54">
        <v>4072</v>
      </c>
      <c r="F71" s="54">
        <v>4070.1501036499135</v>
      </c>
      <c r="G71" s="41">
        <f t="shared" si="0"/>
        <v>1.0004545032254284</v>
      </c>
      <c r="H71" s="48">
        <v>1.7190645669608005E-3</v>
      </c>
      <c r="I71" s="48">
        <f t="shared" si="1"/>
        <v>1.6904951981126959E-6</v>
      </c>
      <c r="J71" s="13">
        <v>0.58020000000000005</v>
      </c>
      <c r="K71" s="49">
        <v>1.4009999999999999E-7</v>
      </c>
      <c r="L71" s="41">
        <v>12.06485852579176</v>
      </c>
      <c r="M71" s="13" t="s">
        <v>259</v>
      </c>
      <c r="N71" s="13"/>
    </row>
    <row r="72" spans="1:14" x14ac:dyDescent="0.15">
      <c r="A72" s="39">
        <v>0</v>
      </c>
      <c r="B72" s="14">
        <v>273.14999999999998</v>
      </c>
      <c r="C72" s="46">
        <v>40530000</v>
      </c>
      <c r="D72" s="47">
        <v>1019.2</v>
      </c>
      <c r="E72" s="54">
        <v>4054.0000000000005</v>
      </c>
      <c r="F72" s="54">
        <v>4051.829489887205</v>
      </c>
      <c r="G72" s="41">
        <f t="shared" si="0"/>
        <v>1.0005356864394745</v>
      </c>
      <c r="H72" s="48">
        <v>1.7110216081707408E-3</v>
      </c>
      <c r="I72" s="48">
        <f t="shared" si="1"/>
        <v>1.6787888620199575E-6</v>
      </c>
      <c r="J72" s="13">
        <v>0.58340000000000003</v>
      </c>
      <c r="K72" s="49">
        <v>1.4119999999999999E-7</v>
      </c>
      <c r="L72" s="41">
        <v>11.889752484614645</v>
      </c>
      <c r="M72" s="13" t="s">
        <v>259</v>
      </c>
      <c r="N72" s="13"/>
    </row>
    <row r="73" spans="1:14" x14ac:dyDescent="0.15">
      <c r="A73" s="39">
        <v>0</v>
      </c>
      <c r="B73" s="14">
        <v>273.14999999999998</v>
      </c>
      <c r="C73" s="46">
        <v>45596250</v>
      </c>
      <c r="D73" s="47">
        <v>1021.5</v>
      </c>
      <c r="E73" s="54">
        <v>4038.0000000000005</v>
      </c>
      <c r="F73" s="54">
        <v>4034.1282807945709</v>
      </c>
      <c r="G73" s="41">
        <f t="shared" ref="G73:G136" si="2">E73/F73</f>
        <v>1.0009597412218798</v>
      </c>
      <c r="H73" s="48">
        <v>1.7035135599546961E-3</v>
      </c>
      <c r="I73" s="48">
        <f t="shared" ref="I73:I136" si="3">H73/D73</f>
        <v>1.6676588937393012E-6</v>
      </c>
      <c r="J73" s="13">
        <v>0.58660000000000001</v>
      </c>
      <c r="K73" s="49">
        <v>1.4219999999999999E-7</v>
      </c>
      <c r="L73" s="41">
        <v>11.726538961979312</v>
      </c>
      <c r="M73" s="13" t="s">
        <v>259</v>
      </c>
      <c r="N73" s="13"/>
    </row>
    <row r="74" spans="1:14" x14ac:dyDescent="0.15">
      <c r="A74" s="39">
        <v>0</v>
      </c>
      <c r="B74" s="14">
        <v>273.14999999999998</v>
      </c>
      <c r="C74" s="46">
        <v>50662500</v>
      </c>
      <c r="D74" s="47">
        <v>1023.8</v>
      </c>
      <c r="E74" s="54">
        <v>4022.0000000000005</v>
      </c>
      <c r="F74" s="54">
        <v>4017.0277864776435</v>
      </c>
      <c r="G74" s="41">
        <f t="shared" si="2"/>
        <v>1.0012377841993263</v>
      </c>
      <c r="H74" s="48">
        <v>1.6965243466922583E-3</v>
      </c>
      <c r="I74" s="48">
        <f t="shared" si="3"/>
        <v>1.6570857068687814E-6</v>
      </c>
      <c r="J74" s="13">
        <v>0.58960000000000001</v>
      </c>
      <c r="K74" s="49">
        <v>1.4319999999999999E-7</v>
      </c>
      <c r="L74" s="41">
        <v>11.572966286289457</v>
      </c>
      <c r="M74" s="13" t="s">
        <v>259</v>
      </c>
      <c r="N74" s="13"/>
    </row>
    <row r="75" spans="1:14" x14ac:dyDescent="0.15">
      <c r="A75" s="39">
        <v>0</v>
      </c>
      <c r="B75" s="14">
        <v>273.14999999999998</v>
      </c>
      <c r="C75" s="46">
        <v>60795000</v>
      </c>
      <c r="D75" s="47">
        <v>1028.3</v>
      </c>
      <c r="E75" s="54">
        <v>3994</v>
      </c>
      <c r="F75" s="54">
        <v>3984.5574096147643</v>
      </c>
      <c r="G75" s="41">
        <f t="shared" si="2"/>
        <v>1.0023697965456466</v>
      </c>
      <c r="H75" s="48">
        <v>1.6840403657605364E-3</v>
      </c>
      <c r="I75" s="48">
        <f t="shared" si="3"/>
        <v>1.6376936358655416E-6</v>
      </c>
      <c r="J75" s="13">
        <v>0.59550000000000003</v>
      </c>
      <c r="K75" s="49">
        <v>1.4499999999999999E-7</v>
      </c>
      <c r="L75" s="41">
        <v>11.294806416200808</v>
      </c>
      <c r="M75" s="13" t="s">
        <v>259</v>
      </c>
      <c r="N75" s="13"/>
    </row>
    <row r="76" spans="1:14" x14ac:dyDescent="0.15">
      <c r="A76" s="39">
        <v>0</v>
      </c>
      <c r="B76" s="14">
        <v>273.14999999999998</v>
      </c>
      <c r="C76" s="46">
        <v>70927500</v>
      </c>
      <c r="D76" s="47">
        <v>1032.7</v>
      </c>
      <c r="E76" s="54">
        <v>3968</v>
      </c>
      <c r="F76" s="54">
        <v>3954.281683575955</v>
      </c>
      <c r="G76" s="41">
        <f t="shared" si="2"/>
        <v>1.0034692309556559</v>
      </c>
      <c r="H76" s="48">
        <v>1.673450115127251E-3</v>
      </c>
      <c r="I76" s="48">
        <f t="shared" si="3"/>
        <v>1.6204610391471394E-6</v>
      </c>
      <c r="J76" s="13">
        <v>0.60120000000000007</v>
      </c>
      <c r="K76" s="49">
        <v>1.4669999999999998E-7</v>
      </c>
      <c r="L76" s="41">
        <v>11.044993441159233</v>
      </c>
      <c r="M76" s="13" t="s">
        <v>259</v>
      </c>
      <c r="N76" s="13"/>
    </row>
    <row r="77" spans="1:14" x14ac:dyDescent="0.15">
      <c r="A77" s="39">
        <v>0</v>
      </c>
      <c r="B77" s="14">
        <v>273.14999999999998</v>
      </c>
      <c r="C77" s="46">
        <v>81060000</v>
      </c>
      <c r="D77" s="47">
        <v>1037</v>
      </c>
      <c r="E77" s="54">
        <v>3945</v>
      </c>
      <c r="F77" s="54">
        <v>3926.0741139662919</v>
      </c>
      <c r="G77" s="41">
        <f t="shared" si="2"/>
        <v>1.0048205625987505</v>
      </c>
      <c r="H77" s="48">
        <v>1.6646414557166839E-3</v>
      </c>
      <c r="I77" s="48">
        <f t="shared" si="3"/>
        <v>1.6052473054162814E-6</v>
      </c>
      <c r="J77" s="13">
        <v>0.60650000000000004</v>
      </c>
      <c r="K77" s="49">
        <v>1.4829999999999997E-7</v>
      </c>
      <c r="L77" s="41">
        <v>10.827717300580904</v>
      </c>
      <c r="M77" s="13" t="s">
        <v>259</v>
      </c>
      <c r="N77" s="13"/>
    </row>
    <row r="78" spans="1:14" x14ac:dyDescent="0.15">
      <c r="A78" s="39">
        <v>0</v>
      </c>
      <c r="B78" s="14">
        <v>273.14999999999998</v>
      </c>
      <c r="C78" s="46">
        <v>91192500</v>
      </c>
      <c r="D78" s="47">
        <v>1041.2</v>
      </c>
      <c r="E78" s="54">
        <v>3924</v>
      </c>
      <c r="F78" s="54">
        <v>3899.8183888388025</v>
      </c>
      <c r="G78" s="41">
        <f t="shared" si="2"/>
        <v>1.0062007018661188</v>
      </c>
      <c r="H78" s="48">
        <v>1.6575097719836562E-3</v>
      </c>
      <c r="I78" s="48">
        <f t="shared" si="3"/>
        <v>1.5919225624122705E-6</v>
      </c>
      <c r="J78" s="13">
        <v>0.61170000000000002</v>
      </c>
      <c r="K78" s="49">
        <v>1.497E-7</v>
      </c>
      <c r="L78" s="41">
        <v>10.6327748001698</v>
      </c>
      <c r="M78" s="13" t="s">
        <v>259</v>
      </c>
      <c r="N78" s="13"/>
    </row>
    <row r="79" spans="1:14" x14ac:dyDescent="0.15">
      <c r="A79" s="39">
        <v>0</v>
      </c>
      <c r="B79" s="14">
        <v>273.14999999999998</v>
      </c>
      <c r="C79" s="46">
        <v>101325000</v>
      </c>
      <c r="D79" s="47">
        <v>1045.3</v>
      </c>
      <c r="E79" s="54">
        <v>3906</v>
      </c>
      <c r="F79" s="54">
        <v>3875.408430856231</v>
      </c>
      <c r="G79" s="41">
        <f t="shared" si="2"/>
        <v>1.0078937664737986</v>
      </c>
      <c r="H79" s="48">
        <v>1.6519580492761526E-3</v>
      </c>
      <c r="I79" s="48">
        <f t="shared" si="3"/>
        <v>1.5803674057936982E-6</v>
      </c>
      <c r="J79" s="13">
        <v>0.61660000000000004</v>
      </c>
      <c r="K79" s="49">
        <v>1.5099999999999999E-7</v>
      </c>
      <c r="L79" s="41">
        <v>10.464722900539494</v>
      </c>
      <c r="M79" s="13" t="s">
        <v>259</v>
      </c>
      <c r="N79" s="13"/>
    </row>
    <row r="80" spans="1:14" x14ac:dyDescent="0.15">
      <c r="A80" s="39">
        <v>25</v>
      </c>
      <c r="B80" s="14">
        <v>298.14999999999998</v>
      </c>
      <c r="C80" s="46">
        <v>101325</v>
      </c>
      <c r="D80" s="47">
        <v>997.05</v>
      </c>
      <c r="E80" s="54">
        <v>4182</v>
      </c>
      <c r="F80" s="54">
        <v>4138.1927343331954</v>
      </c>
      <c r="G80" s="41">
        <f t="shared" si="2"/>
        <v>1.0105860863616503</v>
      </c>
      <c r="H80" s="48">
        <v>8.9008251757221202E-4</v>
      </c>
      <c r="I80" s="48">
        <f t="shared" si="3"/>
        <v>8.9271602986029998E-7</v>
      </c>
      <c r="J80" s="13">
        <v>0.60650000000000004</v>
      </c>
      <c r="K80" s="49">
        <v>1.4549999999999997E-7</v>
      </c>
      <c r="L80" s="41">
        <v>6.1373867905803632</v>
      </c>
      <c r="M80" s="13" t="s">
        <v>259</v>
      </c>
      <c r="N80" s="13"/>
    </row>
    <row r="81" spans="1:14" x14ac:dyDescent="0.15">
      <c r="A81" s="39">
        <v>25</v>
      </c>
      <c r="B81" s="14">
        <v>298.14999999999998</v>
      </c>
      <c r="C81" s="46">
        <v>506625</v>
      </c>
      <c r="D81" s="47">
        <v>997.23</v>
      </c>
      <c r="E81" s="54">
        <v>4181</v>
      </c>
      <c r="F81" s="54">
        <v>4136.8464260281771</v>
      </c>
      <c r="G81" s="41">
        <f t="shared" si="2"/>
        <v>1.0106732446469411</v>
      </c>
      <c r="H81" s="48">
        <v>8.8998870138173945E-4</v>
      </c>
      <c r="I81" s="48">
        <f t="shared" si="3"/>
        <v>8.9246081784717608E-7</v>
      </c>
      <c r="J81" s="13">
        <v>0.60670000000000002</v>
      </c>
      <c r="K81" s="49">
        <v>1.4549999999999997E-7</v>
      </c>
      <c r="L81" s="41">
        <v>6.1332499760623911</v>
      </c>
      <c r="M81" s="13" t="s">
        <v>259</v>
      </c>
      <c r="N81" s="13"/>
    </row>
    <row r="82" spans="1:14" x14ac:dyDescent="0.15">
      <c r="A82" s="39">
        <v>25</v>
      </c>
      <c r="B82" s="14">
        <v>298.14999999999998</v>
      </c>
      <c r="C82" s="46">
        <v>1013250</v>
      </c>
      <c r="D82" s="47">
        <v>997.45</v>
      </c>
      <c r="E82" s="54">
        <v>4179</v>
      </c>
      <c r="F82" s="54">
        <v>4135.1679507953277</v>
      </c>
      <c r="G82" s="41">
        <f t="shared" si="2"/>
        <v>1.0105998232057882</v>
      </c>
      <c r="H82" s="48">
        <v>8.8987261626533119E-4</v>
      </c>
      <c r="I82" s="48">
        <f t="shared" si="3"/>
        <v>8.9214759262652884E-7</v>
      </c>
      <c r="J82" s="13">
        <v>0.60699999999999998</v>
      </c>
      <c r="K82" s="49">
        <v>1.4560000000000001E-7</v>
      </c>
      <c r="L82" s="41">
        <v>6.1264870895763082</v>
      </c>
      <c r="M82" s="13" t="s">
        <v>259</v>
      </c>
      <c r="N82" s="13"/>
    </row>
    <row r="83" spans="1:14" x14ac:dyDescent="0.15">
      <c r="A83" s="39">
        <v>25</v>
      </c>
      <c r="B83" s="14">
        <v>298.14999999999998</v>
      </c>
      <c r="C83" s="46">
        <v>2026500</v>
      </c>
      <c r="D83" s="47">
        <v>997.9</v>
      </c>
      <c r="E83" s="54">
        <v>4176</v>
      </c>
      <c r="F83" s="54">
        <v>4131.8256323600763</v>
      </c>
      <c r="G83" s="41">
        <f t="shared" si="2"/>
        <v>1.0106912468168923</v>
      </c>
      <c r="H83" s="48">
        <v>8.8964438710257177E-4</v>
      </c>
      <c r="I83" s="48">
        <f t="shared" si="3"/>
        <v>8.9151657190356925E-7</v>
      </c>
      <c r="J83" s="13">
        <v>0.60760000000000003</v>
      </c>
      <c r="K83" s="49">
        <v>1.458E-7</v>
      </c>
      <c r="L83" s="41">
        <v>6.1144749185983205</v>
      </c>
      <c r="M83" s="13" t="s">
        <v>259</v>
      </c>
      <c r="N83" s="13"/>
    </row>
    <row r="84" spans="1:14" x14ac:dyDescent="0.15">
      <c r="A84" s="39">
        <v>25</v>
      </c>
      <c r="B84" s="14">
        <v>298.14999999999998</v>
      </c>
      <c r="C84" s="46">
        <v>3039750</v>
      </c>
      <c r="D84" s="47">
        <v>998.35</v>
      </c>
      <c r="E84" s="54">
        <v>4174</v>
      </c>
      <c r="F84" s="54">
        <v>4128.5027038227427</v>
      </c>
      <c r="G84" s="41">
        <f t="shared" si="2"/>
        <v>1.0110202897857206</v>
      </c>
      <c r="H84" s="48">
        <v>8.8942139631880334E-4</v>
      </c>
      <c r="I84" s="48">
        <f t="shared" si="3"/>
        <v>8.9089136707447626E-7</v>
      </c>
      <c r="J84" s="13">
        <v>0.60820000000000007</v>
      </c>
      <c r="K84" s="49">
        <v>1.4599999999999998E-7</v>
      </c>
      <c r="L84" s="41">
        <v>6.1039870243911292</v>
      </c>
      <c r="M84" s="13" t="s">
        <v>259</v>
      </c>
      <c r="N84" s="13"/>
    </row>
    <row r="85" spans="1:14" x14ac:dyDescent="0.15">
      <c r="A85" s="39">
        <v>25</v>
      </c>
      <c r="B85" s="14">
        <v>298.14999999999998</v>
      </c>
      <c r="C85" s="46">
        <v>4053000</v>
      </c>
      <c r="D85" s="47">
        <v>998.8</v>
      </c>
      <c r="E85" s="54">
        <v>4171</v>
      </c>
      <c r="F85" s="54">
        <v>4125.1990227287397</v>
      </c>
      <c r="G85" s="41">
        <f t="shared" si="2"/>
        <v>1.0111027315334142</v>
      </c>
      <c r="H85" s="48">
        <v>8.8920362425305526E-4</v>
      </c>
      <c r="I85" s="48">
        <f t="shared" si="3"/>
        <v>8.9027195059376784E-7</v>
      </c>
      <c r="J85" s="13">
        <v>0.60870000000000002</v>
      </c>
      <c r="K85" s="49">
        <v>1.4609999999999999E-7</v>
      </c>
      <c r="L85" s="41">
        <v>6.0930972839814252</v>
      </c>
      <c r="M85" s="13" t="s">
        <v>259</v>
      </c>
      <c r="N85" s="13"/>
    </row>
    <row r="86" spans="1:14" x14ac:dyDescent="0.15">
      <c r="A86" s="39">
        <v>25</v>
      </c>
      <c r="B86" s="14">
        <v>298.14999999999998</v>
      </c>
      <c r="C86" s="46">
        <v>5066250</v>
      </c>
      <c r="D86" s="47">
        <v>999.24</v>
      </c>
      <c r="E86" s="54">
        <v>4168</v>
      </c>
      <c r="F86" s="54">
        <v>4121.914447663893</v>
      </c>
      <c r="G86" s="41">
        <f t="shared" si="2"/>
        <v>1.0111806183561685</v>
      </c>
      <c r="H86" s="48">
        <v>8.8899105124090269E-4</v>
      </c>
      <c r="I86" s="48">
        <f t="shared" si="3"/>
        <v>8.8966719831161956E-7</v>
      </c>
      <c r="J86" s="13">
        <v>0.60929999999999995</v>
      </c>
      <c r="K86" s="49">
        <v>1.4630000000000001E-7</v>
      </c>
      <c r="L86" s="41">
        <v>6.0812648967209624</v>
      </c>
      <c r="M86" s="13" t="s">
        <v>259</v>
      </c>
      <c r="N86" s="13"/>
    </row>
    <row r="87" spans="1:14" x14ac:dyDescent="0.15">
      <c r="A87" s="39">
        <v>25</v>
      </c>
      <c r="B87" s="14">
        <v>298.14999999999998</v>
      </c>
      <c r="C87" s="46">
        <v>6079500</v>
      </c>
      <c r="D87" s="47">
        <v>999.69</v>
      </c>
      <c r="E87" s="54">
        <v>4165</v>
      </c>
      <c r="F87" s="54">
        <v>4118.6488382467451</v>
      </c>
      <c r="G87" s="41">
        <f t="shared" si="2"/>
        <v>1.0112539727404839</v>
      </c>
      <c r="H87" s="48">
        <v>8.8878365761528436E-4</v>
      </c>
      <c r="I87" s="48">
        <f t="shared" si="3"/>
        <v>8.890592659877405E-7</v>
      </c>
      <c r="J87" s="13">
        <v>0.60980000000000001</v>
      </c>
      <c r="K87" s="49">
        <v>1.4649999999999999E-7</v>
      </c>
      <c r="L87" s="41">
        <v>6.070488576529451</v>
      </c>
      <c r="M87" s="13" t="s">
        <v>259</v>
      </c>
      <c r="N87" s="13"/>
    </row>
    <row r="88" spans="1:14" x14ac:dyDescent="0.15">
      <c r="A88" s="39">
        <v>25</v>
      </c>
      <c r="B88" s="14">
        <v>298.14999999999998</v>
      </c>
      <c r="C88" s="46">
        <v>7092750</v>
      </c>
      <c r="D88" s="47">
        <v>1000.1</v>
      </c>
      <c r="E88" s="54">
        <v>4162</v>
      </c>
      <c r="F88" s="54">
        <v>4115.4020551212316</v>
      </c>
      <c r="G88" s="41">
        <f t="shared" si="2"/>
        <v>1.0113228171281057</v>
      </c>
      <c r="H88" s="48">
        <v>8.8858142370732307E-4</v>
      </c>
      <c r="I88" s="48">
        <f t="shared" si="3"/>
        <v>8.8849257444987805E-7</v>
      </c>
      <c r="J88" s="13">
        <v>0.61039999999999994</v>
      </c>
      <c r="K88" s="49">
        <v>1.466E-7</v>
      </c>
      <c r="L88" s="41">
        <v>6.058774386418543</v>
      </c>
      <c r="M88" s="13" t="s">
        <v>259</v>
      </c>
      <c r="N88" s="13"/>
    </row>
    <row r="89" spans="1:14" x14ac:dyDescent="0.15">
      <c r="A89" s="39">
        <v>25</v>
      </c>
      <c r="B89" s="14">
        <v>298.14999999999998</v>
      </c>
      <c r="C89" s="46">
        <v>8106000</v>
      </c>
      <c r="D89" s="47">
        <v>1000.6</v>
      </c>
      <c r="E89" s="54">
        <v>4160</v>
      </c>
      <c r="F89" s="54">
        <v>4112.1739599496568</v>
      </c>
      <c r="G89" s="41">
        <f t="shared" si="2"/>
        <v>1.011630354288545</v>
      </c>
      <c r="H89" s="48">
        <v>8.8838432984715934E-4</v>
      </c>
      <c r="I89" s="48">
        <f t="shared" si="3"/>
        <v>8.8785161887583381E-7</v>
      </c>
      <c r="J89" s="13">
        <v>0.6109</v>
      </c>
      <c r="K89" s="49">
        <v>1.4680000000000002E-7</v>
      </c>
      <c r="L89" s="41">
        <v>6.0495642693799034</v>
      </c>
      <c r="M89" s="13" t="s">
        <v>259</v>
      </c>
      <c r="N89" s="13"/>
    </row>
    <row r="90" spans="1:14" x14ac:dyDescent="0.15">
      <c r="A90" s="39">
        <v>25</v>
      </c>
      <c r="B90" s="14">
        <v>298.14999999999998</v>
      </c>
      <c r="C90" s="46">
        <v>9119250</v>
      </c>
      <c r="D90" s="47">
        <v>1001</v>
      </c>
      <c r="E90" s="54">
        <v>4157</v>
      </c>
      <c r="F90" s="54">
        <v>4108.9644154059824</v>
      </c>
      <c r="G90" s="41">
        <f t="shared" si="2"/>
        <v>1.0116904357735286</v>
      </c>
      <c r="H90" s="48">
        <v>8.881923563648261E-4</v>
      </c>
      <c r="I90" s="48">
        <f t="shared" si="3"/>
        <v>8.8730505131351259E-7</v>
      </c>
      <c r="J90" s="13">
        <v>0.61150000000000004</v>
      </c>
      <c r="K90" s="49">
        <v>1.469E-7</v>
      </c>
      <c r="L90" s="41">
        <v>6.0379650456395453</v>
      </c>
      <c r="M90" s="13" t="s">
        <v>259</v>
      </c>
      <c r="N90" s="13"/>
    </row>
    <row r="91" spans="1:14" x14ac:dyDescent="0.15">
      <c r="A91" s="39">
        <v>25</v>
      </c>
      <c r="B91" s="14">
        <v>298.14999999999998</v>
      </c>
      <c r="C91" s="46">
        <v>10132500</v>
      </c>
      <c r="D91" s="47">
        <v>1001.5</v>
      </c>
      <c r="E91" s="54">
        <v>4154</v>
      </c>
      <c r="F91" s="54">
        <v>4105.7732851694363</v>
      </c>
      <c r="G91" s="41">
        <f t="shared" si="2"/>
        <v>1.0117460735118435</v>
      </c>
      <c r="H91" s="48">
        <v>8.8800548359108122E-4</v>
      </c>
      <c r="I91" s="48">
        <f t="shared" si="3"/>
        <v>8.8667547038550299E-7</v>
      </c>
      <c r="J91" s="13">
        <v>0.61199999999999999</v>
      </c>
      <c r="K91" s="49">
        <v>1.4710000000000001E-7</v>
      </c>
      <c r="L91" s="41">
        <v>6.0274097693420776</v>
      </c>
      <c r="M91" s="13" t="s">
        <v>259</v>
      </c>
      <c r="N91" s="13"/>
    </row>
    <row r="92" spans="1:14" x14ac:dyDescent="0.15">
      <c r="A92" s="39">
        <v>25</v>
      </c>
      <c r="B92" s="14">
        <v>298.14999999999998</v>
      </c>
      <c r="C92" s="46">
        <v>15198750</v>
      </c>
      <c r="D92" s="47">
        <v>1003.7</v>
      </c>
      <c r="E92" s="54">
        <v>4141</v>
      </c>
      <c r="F92" s="54">
        <v>4090.0891469903245</v>
      </c>
      <c r="G92" s="41">
        <f t="shared" si="2"/>
        <v>1.0124473700156726</v>
      </c>
      <c r="H92" s="48">
        <v>8.8714694209145618E-4</v>
      </c>
      <c r="I92" s="48">
        <f t="shared" si="3"/>
        <v>8.8387659867635363E-7</v>
      </c>
      <c r="J92" s="13">
        <v>0.61480000000000001</v>
      </c>
      <c r="K92" s="49">
        <v>1.4789999999999999E-7</v>
      </c>
      <c r="L92" s="41">
        <v>5.9753992960324007</v>
      </c>
      <c r="M92" s="13" t="s">
        <v>259</v>
      </c>
      <c r="N92" s="13"/>
    </row>
    <row r="93" spans="1:14" x14ac:dyDescent="0.15">
      <c r="A93" s="39">
        <v>25</v>
      </c>
      <c r="B93" s="14">
        <v>298.14999999999998</v>
      </c>
      <c r="C93" s="46">
        <v>20265000</v>
      </c>
      <c r="D93" s="47">
        <v>1005.8</v>
      </c>
      <c r="E93" s="54">
        <v>4128</v>
      </c>
      <c r="F93" s="54">
        <v>4074.8454865238796</v>
      </c>
      <c r="G93" s="41">
        <f t="shared" si="2"/>
        <v>1.0130445470023122</v>
      </c>
      <c r="H93" s="48">
        <v>8.8641296991186778E-4</v>
      </c>
      <c r="I93" s="48">
        <f t="shared" si="3"/>
        <v>8.813014216662038E-7</v>
      </c>
      <c r="J93" s="13">
        <v>0.61739999999999995</v>
      </c>
      <c r="K93" s="49">
        <v>1.487E-7</v>
      </c>
      <c r="L93" s="41">
        <v>5.9266484285652581</v>
      </c>
      <c r="M93" s="13" t="s">
        <v>259</v>
      </c>
      <c r="N93" s="13"/>
    </row>
    <row r="94" spans="1:14" x14ac:dyDescent="0.15">
      <c r="A94" s="39">
        <v>25</v>
      </c>
      <c r="B94" s="14">
        <v>298.14999999999998</v>
      </c>
      <c r="C94" s="46">
        <v>25331250</v>
      </c>
      <c r="D94" s="47">
        <v>1008</v>
      </c>
      <c r="E94" s="54">
        <v>4116</v>
      </c>
      <c r="F94" s="54">
        <v>4060.0263630474478</v>
      </c>
      <c r="G94" s="41">
        <f t="shared" si="2"/>
        <v>1.0137865205659744</v>
      </c>
      <c r="H94" s="48">
        <v>8.8580111468241946E-4</v>
      </c>
      <c r="I94" s="48">
        <f t="shared" si="3"/>
        <v>8.7877094710557484E-7</v>
      </c>
      <c r="J94" s="13">
        <v>0.62009999999999998</v>
      </c>
      <c r="K94" s="49">
        <v>1.494E-7</v>
      </c>
      <c r="L94" s="41">
        <v>5.8796281051972885</v>
      </c>
      <c r="M94" s="13" t="s">
        <v>259</v>
      </c>
      <c r="N94" s="13"/>
    </row>
    <row r="95" spans="1:14" x14ac:dyDescent="0.15">
      <c r="A95" s="39">
        <v>25</v>
      </c>
      <c r="B95" s="14">
        <v>298.14999999999998</v>
      </c>
      <c r="C95" s="46">
        <v>30397500</v>
      </c>
      <c r="D95" s="47">
        <v>1010.1</v>
      </c>
      <c r="E95" s="54">
        <v>4104</v>
      </c>
      <c r="F95" s="54">
        <v>4045.6164299122229</v>
      </c>
      <c r="G95" s="41">
        <f t="shared" si="2"/>
        <v>1.0144313162404879</v>
      </c>
      <c r="H95" s="48">
        <v>8.8530893151530306E-4</v>
      </c>
      <c r="I95" s="48">
        <f t="shared" si="3"/>
        <v>8.7645671865686866E-7</v>
      </c>
      <c r="J95" s="13">
        <v>0.62270000000000003</v>
      </c>
      <c r="K95" s="49">
        <v>1.5019999999999998E-7</v>
      </c>
      <c r="L95" s="41">
        <v>5.8347645012667471</v>
      </c>
      <c r="M95" s="13" t="s">
        <v>259</v>
      </c>
      <c r="N95" s="13"/>
    </row>
    <row r="96" spans="1:14" x14ac:dyDescent="0.15">
      <c r="A96" s="39">
        <v>25</v>
      </c>
      <c r="B96" s="14">
        <v>298.14999999999998</v>
      </c>
      <c r="C96" s="46">
        <v>35463750</v>
      </c>
      <c r="D96" s="47">
        <v>1012.2</v>
      </c>
      <c r="E96" s="54">
        <v>4093</v>
      </c>
      <c r="F96" s="54">
        <v>4031.6009260540513</v>
      </c>
      <c r="G96" s="41">
        <f t="shared" si="2"/>
        <v>1.0152294522875911</v>
      </c>
      <c r="H96" s="48">
        <v>8.8493398616105339E-4</v>
      </c>
      <c r="I96" s="48">
        <f t="shared" si="3"/>
        <v>8.7426791756673918E-7</v>
      </c>
      <c r="J96" s="13">
        <v>0.62520000000000009</v>
      </c>
      <c r="K96" s="49">
        <v>1.5090000000000001E-7</v>
      </c>
      <c r="L96" s="41">
        <v>5.7934017999955065</v>
      </c>
      <c r="M96" s="13" t="s">
        <v>259</v>
      </c>
      <c r="N96" s="13"/>
    </row>
    <row r="97" spans="1:14" x14ac:dyDescent="0.15">
      <c r="A97" s="39">
        <v>25</v>
      </c>
      <c r="B97" s="14">
        <v>298.14999999999998</v>
      </c>
      <c r="C97" s="46">
        <v>40530000</v>
      </c>
      <c r="D97" s="47">
        <v>1014.3</v>
      </c>
      <c r="E97" s="54">
        <v>4082</v>
      </c>
      <c r="F97" s="54">
        <v>4017.9656702942425</v>
      </c>
      <c r="G97" s="41">
        <f t="shared" si="2"/>
        <v>1.0159370026924766</v>
      </c>
      <c r="H97" s="48">
        <v>8.846738582776049E-4</v>
      </c>
      <c r="I97" s="48">
        <f t="shared" si="3"/>
        <v>8.7220137856413782E-7</v>
      </c>
      <c r="J97" s="13">
        <v>0.62779999999999991</v>
      </c>
      <c r="K97" s="49">
        <v>1.5160000000000001E-7</v>
      </c>
      <c r="L97" s="41">
        <v>5.752211993452029</v>
      </c>
      <c r="M97" s="13" t="s">
        <v>259</v>
      </c>
      <c r="N97" s="13"/>
    </row>
    <row r="98" spans="1:14" x14ac:dyDescent="0.15">
      <c r="A98" s="39">
        <v>25</v>
      </c>
      <c r="B98" s="14">
        <v>298.14999999999998</v>
      </c>
      <c r="C98" s="46">
        <v>45596250</v>
      </c>
      <c r="D98" s="47">
        <v>1016.4</v>
      </c>
      <c r="E98" s="54">
        <v>4072</v>
      </c>
      <c r="F98" s="54">
        <v>4004.6970579318895</v>
      </c>
      <c r="G98" s="41">
        <f t="shared" si="2"/>
        <v>1.0168060008271556</v>
      </c>
      <c r="H98" s="48">
        <v>8.8452614478874811E-4</v>
      </c>
      <c r="I98" s="48">
        <f t="shared" si="3"/>
        <v>8.7025397952454557E-7</v>
      </c>
      <c r="J98" s="13">
        <v>0.63020000000000009</v>
      </c>
      <c r="K98" s="49">
        <v>1.5229999999999998E-7</v>
      </c>
      <c r="L98" s="41">
        <v>5.7153133316086668</v>
      </c>
      <c r="M98" s="13" t="s">
        <v>259</v>
      </c>
      <c r="N98" s="13"/>
    </row>
    <row r="99" spans="1:14" x14ac:dyDescent="0.15">
      <c r="A99" s="39">
        <v>25</v>
      </c>
      <c r="B99" s="14">
        <v>298.14999999999998</v>
      </c>
      <c r="C99" s="46">
        <v>50662500</v>
      </c>
      <c r="D99" s="47">
        <v>1018.4</v>
      </c>
      <c r="E99" s="54">
        <v>4061</v>
      </c>
      <c r="F99" s="54">
        <v>3991.7820591607378</v>
      </c>
      <c r="G99" s="41">
        <f t="shared" si="2"/>
        <v>1.0173401102097781</v>
      </c>
      <c r="H99" s="48">
        <v>8.8448846330845465E-4</v>
      </c>
      <c r="I99" s="48">
        <f t="shared" si="3"/>
        <v>8.6850791762416995E-7</v>
      </c>
      <c r="J99" s="13">
        <v>0.63270000000000004</v>
      </c>
      <c r="K99" s="49">
        <v>1.5299999999999998E-7</v>
      </c>
      <c r="L99" s="41">
        <v>5.6771102410236036</v>
      </c>
      <c r="M99" s="13" t="s">
        <v>259</v>
      </c>
      <c r="N99" s="13"/>
    </row>
    <row r="100" spans="1:14" x14ac:dyDescent="0.15">
      <c r="A100" s="39">
        <v>25</v>
      </c>
      <c r="B100" s="14">
        <v>298.14999999999998</v>
      </c>
      <c r="C100" s="46">
        <v>60795000</v>
      </c>
      <c r="D100" s="47">
        <v>1022.5</v>
      </c>
      <c r="E100" s="54">
        <v>4042</v>
      </c>
      <c r="F100" s="54">
        <v>3966.9636574877832</v>
      </c>
      <c r="G100" s="41">
        <f t="shared" si="2"/>
        <v>1.0189153087829739</v>
      </c>
      <c r="H100" s="48">
        <v>8.8473379109377324E-4</v>
      </c>
      <c r="I100" s="48">
        <f t="shared" si="3"/>
        <v>8.6526532136310342E-7</v>
      </c>
      <c r="J100" s="13">
        <v>0.63739999999999997</v>
      </c>
      <c r="K100" s="49">
        <v>1.5419999999999999E-7</v>
      </c>
      <c r="L100" s="41">
        <v>5.6104392588657541</v>
      </c>
      <c r="M100" s="13" t="s">
        <v>259</v>
      </c>
      <c r="N100" s="13"/>
    </row>
    <row r="101" spans="1:14" x14ac:dyDescent="0.15">
      <c r="A101" s="39">
        <v>25</v>
      </c>
      <c r="B101" s="14">
        <v>298.14999999999998</v>
      </c>
      <c r="C101" s="46">
        <v>70927500</v>
      </c>
      <c r="D101" s="47">
        <v>1026.4000000000001</v>
      </c>
      <c r="E101" s="54">
        <v>4024</v>
      </c>
      <c r="F101" s="54">
        <v>3943.4177395101924</v>
      </c>
      <c r="G101" s="41">
        <f t="shared" si="2"/>
        <v>1.0204346244331235</v>
      </c>
      <c r="H101" s="48">
        <v>8.8539132831218811E-4</v>
      </c>
      <c r="I101" s="48">
        <f t="shared" si="3"/>
        <v>8.6261820763073661E-7</v>
      </c>
      <c r="J101" s="13">
        <v>0.6421</v>
      </c>
      <c r="K101" s="49">
        <v>1.554E-7</v>
      </c>
      <c r="L101" s="41">
        <v>5.5486913333254089</v>
      </c>
      <c r="M101" s="13" t="s">
        <v>259</v>
      </c>
      <c r="N101" s="13"/>
    </row>
    <row r="102" spans="1:14" x14ac:dyDescent="0.15">
      <c r="A102" s="39">
        <v>25</v>
      </c>
      <c r="B102" s="14">
        <v>298.14999999999998</v>
      </c>
      <c r="C102" s="46">
        <v>81060000</v>
      </c>
      <c r="D102" s="47">
        <v>1030.3</v>
      </c>
      <c r="E102" s="54">
        <v>4008</v>
      </c>
      <c r="F102" s="54">
        <v>3921.0608392192808</v>
      </c>
      <c r="G102" s="41">
        <f t="shared" si="2"/>
        <v>1.0221723570088828</v>
      </c>
      <c r="H102" s="48">
        <v>8.8644311434372275E-4</v>
      </c>
      <c r="I102" s="48">
        <f t="shared" si="3"/>
        <v>8.6037378855063849E-7</v>
      </c>
      <c r="J102" s="13">
        <v>0.64649999999999996</v>
      </c>
      <c r="K102" s="49">
        <v>1.5659999999999999E-7</v>
      </c>
      <c r="L102" s="41">
        <v>5.4955359664186254</v>
      </c>
      <c r="M102" s="13" t="s">
        <v>259</v>
      </c>
      <c r="N102" s="13"/>
    </row>
    <row r="103" spans="1:14" x14ac:dyDescent="0.15">
      <c r="A103" s="39">
        <v>25</v>
      </c>
      <c r="B103" s="14">
        <v>298.14999999999998</v>
      </c>
      <c r="C103" s="46">
        <v>91192500</v>
      </c>
      <c r="D103" s="47">
        <v>1034.0999999999999</v>
      </c>
      <c r="E103" s="54">
        <v>3992</v>
      </c>
      <c r="F103" s="54">
        <v>3899.8188017451193</v>
      </c>
      <c r="G103" s="41">
        <f t="shared" si="2"/>
        <v>1.0236373028956194</v>
      </c>
      <c r="H103" s="48">
        <v>8.8787184874051573E-4</v>
      </c>
      <c r="I103" s="48">
        <f t="shared" si="3"/>
        <v>8.5859380015522269E-7</v>
      </c>
      <c r="J103" s="13">
        <v>0.65090000000000003</v>
      </c>
      <c r="K103" s="49">
        <v>1.5769999999999999E-7</v>
      </c>
      <c r="L103" s="41">
        <v>5.4453593795854029</v>
      </c>
      <c r="M103" s="13" t="s">
        <v>259</v>
      </c>
      <c r="N103" s="13"/>
    </row>
    <row r="104" spans="1:14" x14ac:dyDescent="0.15">
      <c r="A104" s="39">
        <v>25</v>
      </c>
      <c r="B104" s="14">
        <v>298.14999999999998</v>
      </c>
      <c r="C104" s="46">
        <v>101325000</v>
      </c>
      <c r="D104" s="47">
        <v>1037.9000000000001</v>
      </c>
      <c r="E104" s="54">
        <v>3978</v>
      </c>
      <c r="F104" s="54">
        <v>3879.6268128799948</v>
      </c>
      <c r="G104" s="41">
        <f t="shared" si="2"/>
        <v>1.0253563530372085</v>
      </c>
      <c r="H104" s="48">
        <v>8.8966099335037799E-4</v>
      </c>
      <c r="I104" s="48">
        <f t="shared" si="3"/>
        <v>8.5717409514440501E-7</v>
      </c>
      <c r="J104" s="13">
        <v>0.65510000000000002</v>
      </c>
      <c r="K104" s="49">
        <v>1.5870000000000001E-7</v>
      </c>
      <c r="L104" s="41">
        <v>5.4023377065300009</v>
      </c>
      <c r="M104" s="13" t="s">
        <v>259</v>
      </c>
      <c r="N104" s="13"/>
    </row>
    <row r="105" spans="1:14" x14ac:dyDescent="0.15">
      <c r="A105" s="39">
        <v>50</v>
      </c>
      <c r="B105" s="14">
        <v>323.14999999999998</v>
      </c>
      <c r="C105" s="46">
        <v>101325</v>
      </c>
      <c r="D105" s="47">
        <v>988.05</v>
      </c>
      <c r="E105" s="54">
        <v>4180</v>
      </c>
      <c r="F105" s="54">
        <v>4024.1081275616029</v>
      </c>
      <c r="G105" s="41">
        <f t="shared" si="2"/>
        <v>1.0387394840040889</v>
      </c>
      <c r="H105" s="48">
        <v>5.4685247248353061E-4</v>
      </c>
      <c r="I105" s="48">
        <f t="shared" si="3"/>
        <v>5.5346639591471145E-7</v>
      </c>
      <c r="J105" s="13">
        <v>0.64060000000000006</v>
      </c>
      <c r="K105" s="49">
        <v>1.5509999999999998E-7</v>
      </c>
      <c r="L105" s="41">
        <v>3.5682849437732713</v>
      </c>
      <c r="M105" s="13" t="s">
        <v>259</v>
      </c>
      <c r="N105" s="13" t="s">
        <v>308</v>
      </c>
    </row>
    <row r="106" spans="1:14" x14ac:dyDescent="0.15">
      <c r="A106" s="39">
        <v>50</v>
      </c>
      <c r="B106" s="14">
        <v>323.14999999999998</v>
      </c>
      <c r="C106" s="46">
        <v>506625</v>
      </c>
      <c r="D106" s="47">
        <v>988.22</v>
      </c>
      <c r="E106" s="54">
        <v>4179</v>
      </c>
      <c r="F106" s="54">
        <v>4023.0896645302751</v>
      </c>
      <c r="G106" s="41">
        <f t="shared" si="2"/>
        <v>1.0387538803433378</v>
      </c>
      <c r="H106" s="48">
        <v>5.4692130995170863E-4</v>
      </c>
      <c r="I106" s="48">
        <f t="shared" si="3"/>
        <v>5.5344084308322903E-7</v>
      </c>
      <c r="J106" s="13">
        <v>0.64079999999999993</v>
      </c>
      <c r="K106" s="49">
        <v>1.5519999999999999E-7</v>
      </c>
      <c r="L106" s="41">
        <v>3.5667667825970515</v>
      </c>
      <c r="M106" s="13" t="s">
        <v>259</v>
      </c>
      <c r="N106" s="13"/>
    </row>
    <row r="107" spans="1:14" x14ac:dyDescent="0.15">
      <c r="A107" s="39">
        <v>50</v>
      </c>
      <c r="B107" s="14">
        <v>323.14999999999998</v>
      </c>
      <c r="C107" s="46">
        <v>1013250</v>
      </c>
      <c r="D107" s="47">
        <v>988.44</v>
      </c>
      <c r="E107" s="54">
        <v>4177</v>
      </c>
      <c r="F107" s="54">
        <v>4021.8191707601241</v>
      </c>
      <c r="G107" s="41">
        <f t="shared" si="2"/>
        <v>1.0385847355764</v>
      </c>
      <c r="H107" s="48">
        <v>5.4700769330504528E-4</v>
      </c>
      <c r="I107" s="48">
        <f t="shared" si="3"/>
        <v>5.5340505574950958E-7</v>
      </c>
      <c r="J107" s="13">
        <v>0.6411</v>
      </c>
      <c r="K107" s="49">
        <v>1.5529999999999999E-7</v>
      </c>
      <c r="L107" s="41">
        <v>3.5639543517940639</v>
      </c>
      <c r="M107" s="13" t="s">
        <v>259</v>
      </c>
      <c r="N107" s="13"/>
    </row>
    <row r="108" spans="1:14" x14ac:dyDescent="0.15">
      <c r="A108" s="39">
        <v>50</v>
      </c>
      <c r="B108" s="14">
        <v>323.14999999999998</v>
      </c>
      <c r="C108" s="46">
        <v>2026500</v>
      </c>
      <c r="D108" s="47">
        <v>988.87</v>
      </c>
      <c r="E108" s="54">
        <v>4175</v>
      </c>
      <c r="F108" s="54">
        <v>4019.2867652211712</v>
      </c>
      <c r="G108" s="41">
        <f t="shared" si="2"/>
        <v>1.0387415090971397</v>
      </c>
      <c r="H108" s="48">
        <v>5.4718157917218752E-4</v>
      </c>
      <c r="I108" s="48">
        <f t="shared" si="3"/>
        <v>5.5334025622396015E-7</v>
      </c>
      <c r="J108" s="13">
        <v>0.64160000000000006</v>
      </c>
      <c r="K108" s="49">
        <v>1.554E-7</v>
      </c>
      <c r="L108" s="41">
        <v>3.5606033245696427</v>
      </c>
      <c r="M108" s="13" t="s">
        <v>259</v>
      </c>
      <c r="N108" s="13"/>
    </row>
    <row r="109" spans="1:14" x14ac:dyDescent="0.15">
      <c r="A109" s="39">
        <v>50</v>
      </c>
      <c r="B109" s="14">
        <v>323.14999999999998</v>
      </c>
      <c r="C109" s="46">
        <v>3039750</v>
      </c>
      <c r="D109" s="47">
        <v>989.3</v>
      </c>
      <c r="E109" s="54">
        <v>4173</v>
      </c>
      <c r="F109" s="54">
        <v>4016.7657417021692</v>
      </c>
      <c r="G109" s="41">
        <f t="shared" si="2"/>
        <v>1.0388955364451062</v>
      </c>
      <c r="H109" s="48">
        <v>5.4735695273971626E-4</v>
      </c>
      <c r="I109" s="48">
        <f t="shared" si="3"/>
        <v>5.5327701681968693E-7</v>
      </c>
      <c r="J109" s="13">
        <v>0.6421</v>
      </c>
      <c r="K109" s="49">
        <v>1.5549999999999998E-7</v>
      </c>
      <c r="L109" s="41">
        <v>3.557266101515085</v>
      </c>
      <c r="M109" s="13" t="s">
        <v>259</v>
      </c>
      <c r="N109" s="13"/>
    </row>
    <row r="110" spans="1:14" x14ac:dyDescent="0.15">
      <c r="A110" s="39">
        <v>50</v>
      </c>
      <c r="B110" s="14">
        <v>323.14999999999998</v>
      </c>
      <c r="C110" s="46">
        <v>4053000</v>
      </c>
      <c r="D110" s="47">
        <v>989.74</v>
      </c>
      <c r="E110" s="54">
        <v>4171</v>
      </c>
      <c r="F110" s="54">
        <v>4014.2560278319293</v>
      </c>
      <c r="G110" s="41">
        <f t="shared" si="2"/>
        <v>1.0390468298686786</v>
      </c>
      <c r="H110" s="48">
        <v>5.4753380857596953E-4</v>
      </c>
      <c r="I110" s="48">
        <f t="shared" si="3"/>
        <v>5.5320974051363943E-7</v>
      </c>
      <c r="J110" s="13">
        <v>0.64270000000000005</v>
      </c>
      <c r="K110" s="49">
        <v>1.557E-7</v>
      </c>
      <c r="L110" s="41">
        <v>3.5533896305747144</v>
      </c>
      <c r="M110" s="13" t="s">
        <v>259</v>
      </c>
      <c r="N110" s="13"/>
    </row>
    <row r="111" spans="1:14" x14ac:dyDescent="0.15">
      <c r="A111" s="39">
        <v>50</v>
      </c>
      <c r="B111" s="14">
        <v>323.14999999999998</v>
      </c>
      <c r="C111" s="46">
        <v>5066250</v>
      </c>
      <c r="D111" s="47">
        <v>990.17</v>
      </c>
      <c r="E111" s="54">
        <v>4168</v>
      </c>
      <c r="F111" s="54">
        <v>4011.7575517085234</v>
      </c>
      <c r="G111" s="41">
        <f t="shared" si="2"/>
        <v>1.03894613427597</v>
      </c>
      <c r="H111" s="48">
        <v>5.4771214123208105E-4</v>
      </c>
      <c r="I111" s="48">
        <f t="shared" si="3"/>
        <v>5.5314960181795154E-7</v>
      </c>
      <c r="J111" s="13">
        <v>0.6432000000000001</v>
      </c>
      <c r="K111" s="49">
        <v>1.5579999999999998E-7</v>
      </c>
      <c r="L111" s="41">
        <v>3.5492291739044051</v>
      </c>
      <c r="M111" s="13" t="s">
        <v>259</v>
      </c>
      <c r="N111" s="13"/>
    </row>
    <row r="112" spans="1:14" x14ac:dyDescent="0.15">
      <c r="A112" s="39">
        <v>50</v>
      </c>
      <c r="B112" s="14">
        <v>323.14999999999998</v>
      </c>
      <c r="C112" s="46">
        <v>6079500</v>
      </c>
      <c r="D112" s="47">
        <v>990.6</v>
      </c>
      <c r="E112" s="54">
        <v>4166</v>
      </c>
      <c r="F112" s="54">
        <v>4009.2702419039438</v>
      </c>
      <c r="G112" s="41">
        <f t="shared" si="2"/>
        <v>1.0390918418164867</v>
      </c>
      <c r="H112" s="48">
        <v>5.4789194524240291E-4</v>
      </c>
      <c r="I112" s="48">
        <f t="shared" si="3"/>
        <v>5.5309100064849881E-7</v>
      </c>
      <c r="J112" s="13">
        <v>0.64370000000000005</v>
      </c>
      <c r="K112" s="49">
        <v>1.5599999999999999E-7</v>
      </c>
      <c r="L112" s="41">
        <v>3.5459341989744448</v>
      </c>
      <c r="M112" s="13" t="s">
        <v>259</v>
      </c>
      <c r="N112" s="13"/>
    </row>
    <row r="113" spans="1:14" x14ac:dyDescent="0.15">
      <c r="A113" s="39">
        <v>50</v>
      </c>
      <c r="B113" s="14">
        <v>323.14999999999998</v>
      </c>
      <c r="C113" s="46">
        <v>7092750</v>
      </c>
      <c r="D113" s="47">
        <v>991.03</v>
      </c>
      <c r="E113" s="54">
        <v>4164</v>
      </c>
      <c r="F113" s="54">
        <v>4006.7940274688826</v>
      </c>
      <c r="G113" s="41">
        <f t="shared" si="2"/>
        <v>1.0392348524664308</v>
      </c>
      <c r="H113" s="48">
        <v>5.4807321512491966E-4</v>
      </c>
      <c r="I113" s="48">
        <f t="shared" si="3"/>
        <v>5.5303392947228607E-7</v>
      </c>
      <c r="J113" s="13">
        <v>0.64420000000000011</v>
      </c>
      <c r="K113" s="49">
        <v>1.5609999999999998E-7</v>
      </c>
      <c r="L113" s="41">
        <v>3.5426526975786476</v>
      </c>
      <c r="M113" s="13" t="s">
        <v>259</v>
      </c>
      <c r="N113" s="13"/>
    </row>
    <row r="114" spans="1:14" x14ac:dyDescent="0.15">
      <c r="A114" s="39">
        <v>50</v>
      </c>
      <c r="B114" s="14">
        <v>323.14999999999998</v>
      </c>
      <c r="C114" s="46">
        <v>8106000</v>
      </c>
      <c r="D114" s="47">
        <v>991.46</v>
      </c>
      <c r="E114" s="54">
        <v>4162</v>
      </c>
      <c r="F114" s="54">
        <v>4004.328837937659</v>
      </c>
      <c r="G114" s="41">
        <f t="shared" si="2"/>
        <v>1.0393751783241523</v>
      </c>
      <c r="H114" s="48">
        <v>5.4825594538172894E-4</v>
      </c>
      <c r="I114" s="48">
        <f t="shared" si="3"/>
        <v>5.5297838075336261E-7</v>
      </c>
      <c r="J114" s="13">
        <v>0.64470000000000005</v>
      </c>
      <c r="K114" s="49">
        <v>1.5629999999999999E-7</v>
      </c>
      <c r="L114" s="41">
        <v>3.5393845892333733</v>
      </c>
      <c r="M114" s="13" t="s">
        <v>259</v>
      </c>
      <c r="N114" s="13"/>
    </row>
    <row r="115" spans="1:14" x14ac:dyDescent="0.15">
      <c r="A115" s="39">
        <v>50</v>
      </c>
      <c r="B115" s="14">
        <v>323.14999999999998</v>
      </c>
      <c r="C115" s="46">
        <v>9119250</v>
      </c>
      <c r="D115" s="47">
        <v>991.88</v>
      </c>
      <c r="E115" s="54">
        <v>4159</v>
      </c>
      <c r="F115" s="54">
        <v>4001.8746033332386</v>
      </c>
      <c r="G115" s="41">
        <f t="shared" si="2"/>
        <v>1.0392629485531328</v>
      </c>
      <c r="H115" s="48">
        <v>5.4844013049945334E-4</v>
      </c>
      <c r="I115" s="48">
        <f t="shared" si="3"/>
        <v>5.5292992146172258E-7</v>
      </c>
      <c r="J115" s="13">
        <v>0.64520000000000011</v>
      </c>
      <c r="K115" s="49">
        <v>1.564E-7</v>
      </c>
      <c r="L115" s="41">
        <v>3.5352797624724519</v>
      </c>
      <c r="M115" s="13" t="s">
        <v>259</v>
      </c>
      <c r="N115" s="13"/>
    </row>
    <row r="116" spans="1:14" x14ac:dyDescent="0.15">
      <c r="A116" s="39">
        <v>50</v>
      </c>
      <c r="B116" s="14">
        <v>323.14999999999998</v>
      </c>
      <c r="C116" s="46">
        <v>10132500</v>
      </c>
      <c r="D116" s="47">
        <v>992.31</v>
      </c>
      <c r="E116" s="54">
        <v>4157</v>
      </c>
      <c r="F116" s="54">
        <v>3999.4312541723798</v>
      </c>
      <c r="G116" s="41">
        <f t="shared" si="2"/>
        <v>1.0393977882888317</v>
      </c>
      <c r="H116" s="48">
        <v>5.4862576494974478E-4</v>
      </c>
      <c r="I116" s="48">
        <f t="shared" si="3"/>
        <v>5.5287739209495501E-7</v>
      </c>
      <c r="J116" s="13">
        <v>0.64570000000000005</v>
      </c>
      <c r="K116" s="49">
        <v>1.5650000000000001E-7</v>
      </c>
      <c r="L116" s="41">
        <v>3.5320385703826678</v>
      </c>
      <c r="M116" s="13" t="s">
        <v>259</v>
      </c>
      <c r="N116" s="13" t="s">
        <v>308</v>
      </c>
    </row>
    <row r="117" spans="1:14" x14ac:dyDescent="0.15">
      <c r="A117" s="39">
        <v>50</v>
      </c>
      <c r="B117" s="14">
        <v>323.14999999999998</v>
      </c>
      <c r="C117" s="46">
        <v>15198750</v>
      </c>
      <c r="D117" s="47">
        <v>994.43</v>
      </c>
      <c r="E117" s="54">
        <v>4147</v>
      </c>
      <c r="F117" s="54">
        <v>3987.3753933442563</v>
      </c>
      <c r="G117" s="41">
        <f t="shared" si="2"/>
        <v>1.0400325003063895</v>
      </c>
      <c r="H117" s="48">
        <v>5.4957548270973607E-4</v>
      </c>
      <c r="I117" s="48">
        <f t="shared" si="3"/>
        <v>5.5265376417619748E-7</v>
      </c>
      <c r="J117" s="13">
        <v>0.64829999999999999</v>
      </c>
      <c r="K117" s="49">
        <v>1.572E-7</v>
      </c>
      <c r="L117" s="41">
        <v>3.5154859274984971</v>
      </c>
      <c r="M117" s="13" t="s">
        <v>259</v>
      </c>
      <c r="N117" s="13"/>
    </row>
    <row r="118" spans="1:14" x14ac:dyDescent="0.15">
      <c r="A118" s="39">
        <v>50</v>
      </c>
      <c r="B118" s="14">
        <v>323.14999999999998</v>
      </c>
      <c r="C118" s="46">
        <v>20265000</v>
      </c>
      <c r="D118" s="47">
        <v>996.53</v>
      </c>
      <c r="E118" s="54">
        <v>4136</v>
      </c>
      <c r="F118" s="54">
        <v>3975.5815395166437</v>
      </c>
      <c r="G118" s="41">
        <f t="shared" si="2"/>
        <v>1.0403509420920745</v>
      </c>
      <c r="H118" s="48">
        <v>5.5056059678628333E-4</v>
      </c>
      <c r="I118" s="48">
        <f t="shared" si="3"/>
        <v>5.524776943858021E-7</v>
      </c>
      <c r="J118" s="13">
        <v>0.65079999999999993</v>
      </c>
      <c r="K118" s="49">
        <v>1.579E-7</v>
      </c>
      <c r="L118" s="41">
        <v>3.4989530244438662</v>
      </c>
      <c r="M118" s="13" t="s">
        <v>259</v>
      </c>
      <c r="N118" s="13"/>
    </row>
    <row r="119" spans="1:14" x14ac:dyDescent="0.15">
      <c r="A119" s="39">
        <v>50</v>
      </c>
      <c r="B119" s="14">
        <v>323.14999999999998</v>
      </c>
      <c r="C119" s="46">
        <v>25331250</v>
      </c>
      <c r="D119" s="47">
        <v>998.6</v>
      </c>
      <c r="E119" s="54">
        <v>4126</v>
      </c>
      <c r="F119" s="54">
        <v>3964.0415959751253</v>
      </c>
      <c r="G119" s="41">
        <f t="shared" si="2"/>
        <v>1.0408568881288527</v>
      </c>
      <c r="H119" s="48">
        <v>5.5158040235794479E-4</v>
      </c>
      <c r="I119" s="48">
        <f t="shared" si="3"/>
        <v>5.523536975344931E-7</v>
      </c>
      <c r="J119" s="13">
        <v>0.65329999999999999</v>
      </c>
      <c r="K119" s="49">
        <v>1.585E-7</v>
      </c>
      <c r="L119" s="41">
        <v>3.4835768255455082</v>
      </c>
      <c r="M119" s="13" t="s">
        <v>259</v>
      </c>
      <c r="N119" s="13"/>
    </row>
    <row r="120" spans="1:14" x14ac:dyDescent="0.15">
      <c r="A120" s="39">
        <v>50</v>
      </c>
      <c r="B120" s="14">
        <v>323.14999999999998</v>
      </c>
      <c r="C120" s="46">
        <v>30397500</v>
      </c>
      <c r="D120" s="47">
        <v>1000.7</v>
      </c>
      <c r="E120" s="54">
        <v>4116</v>
      </c>
      <c r="F120" s="54">
        <v>3952.747817557311</v>
      </c>
      <c r="G120" s="41">
        <f t="shared" si="2"/>
        <v>1.0413009354448457</v>
      </c>
      <c r="H120" s="48">
        <v>5.5263418929439448E-4</v>
      </c>
      <c r="I120" s="48">
        <f t="shared" si="3"/>
        <v>5.5224761596322015E-7</v>
      </c>
      <c r="J120" s="13">
        <v>0.65570000000000006</v>
      </c>
      <c r="K120" s="49">
        <v>1.592E-7</v>
      </c>
      <c r="L120" s="41">
        <v>3.4690290119501714</v>
      </c>
      <c r="M120" s="13" t="s">
        <v>259</v>
      </c>
      <c r="N120" s="13"/>
    </row>
    <row r="121" spans="1:14" x14ac:dyDescent="0.15">
      <c r="A121" s="39">
        <v>50</v>
      </c>
      <c r="B121" s="14">
        <v>323.14999999999998</v>
      </c>
      <c r="C121" s="46">
        <v>35463750</v>
      </c>
      <c r="D121" s="47">
        <v>1002.7</v>
      </c>
      <c r="E121" s="54">
        <v>4107</v>
      </c>
      <c r="F121" s="54">
        <v>3941.692829830517</v>
      </c>
      <c r="G121" s="41">
        <f t="shared" si="2"/>
        <v>1.0419381157553544</v>
      </c>
      <c r="H121" s="48">
        <v>5.5372124407105825E-4</v>
      </c>
      <c r="I121" s="48">
        <f t="shared" si="3"/>
        <v>5.5223022247038813E-7</v>
      </c>
      <c r="J121" s="13">
        <v>0.65810000000000002</v>
      </c>
      <c r="K121" s="49">
        <v>1.5979999999999999E-7</v>
      </c>
      <c r="L121" s="41">
        <v>3.4556042385653187</v>
      </c>
      <c r="M121" s="13" t="s">
        <v>259</v>
      </c>
      <c r="N121" s="13"/>
    </row>
    <row r="122" spans="1:14" x14ac:dyDescent="0.15">
      <c r="A122" s="39">
        <v>50</v>
      </c>
      <c r="B122" s="14">
        <v>323.14999999999998</v>
      </c>
      <c r="C122" s="46">
        <v>40530000</v>
      </c>
      <c r="D122" s="47">
        <v>1004.7</v>
      </c>
      <c r="E122" s="54">
        <v>4097</v>
      </c>
      <c r="F122" s="54">
        <v>3930.8696484568009</v>
      </c>
      <c r="G122" s="41">
        <f t="shared" si="2"/>
        <v>1.0422630019309898</v>
      </c>
      <c r="H122" s="48">
        <v>5.5484085178659636E-4</v>
      </c>
      <c r="I122" s="48">
        <f t="shared" si="3"/>
        <v>5.5224529888185159E-7</v>
      </c>
      <c r="J122" s="13">
        <v>0.66049999999999998</v>
      </c>
      <c r="K122" s="49">
        <v>1.6049999999999999E-7</v>
      </c>
      <c r="L122" s="41">
        <v>3.4416093410593267</v>
      </c>
      <c r="M122" s="13" t="s">
        <v>259</v>
      </c>
      <c r="N122" s="13"/>
    </row>
    <row r="123" spans="1:14" x14ac:dyDescent="0.15">
      <c r="A123" s="39">
        <v>50</v>
      </c>
      <c r="B123" s="14">
        <v>323.14999999999998</v>
      </c>
      <c r="C123" s="46">
        <v>45596250</v>
      </c>
      <c r="D123" s="47">
        <v>1006.7</v>
      </c>
      <c r="E123" s="54">
        <v>4088</v>
      </c>
      <c r="F123" s="54">
        <v>3920.2716983295759</v>
      </c>
      <c r="G123" s="41">
        <f t="shared" si="2"/>
        <v>1.0427848666055195</v>
      </c>
      <c r="H123" s="48">
        <v>5.5599229825769442E-4</v>
      </c>
      <c r="I123" s="48">
        <f t="shared" si="3"/>
        <v>5.5229194224465518E-7</v>
      </c>
      <c r="J123" s="13">
        <v>0.66290000000000004</v>
      </c>
      <c r="K123" s="49">
        <v>1.6109999999999998E-7</v>
      </c>
      <c r="L123" s="41">
        <v>3.4287170241023603</v>
      </c>
      <c r="M123" s="13" t="s">
        <v>259</v>
      </c>
      <c r="N123" s="13"/>
    </row>
    <row r="124" spans="1:14" x14ac:dyDescent="0.15">
      <c r="A124" s="39">
        <v>50</v>
      </c>
      <c r="B124" s="14">
        <v>323.14999999999998</v>
      </c>
      <c r="C124" s="46">
        <v>50662500</v>
      </c>
      <c r="D124" s="47">
        <v>1008.7</v>
      </c>
      <c r="E124" s="54">
        <v>4080</v>
      </c>
      <c r="F124" s="54">
        <v>3909.8928320863288</v>
      </c>
      <c r="G124" s="41">
        <f t="shared" si="2"/>
        <v>1.0435068620085175</v>
      </c>
      <c r="H124" s="48">
        <v>5.5717487216571326E-4</v>
      </c>
      <c r="I124" s="48">
        <f t="shared" si="3"/>
        <v>5.5236925960713117E-7</v>
      </c>
      <c r="J124" s="13">
        <v>0.6653</v>
      </c>
      <c r="K124" s="49">
        <v>1.617E-7</v>
      </c>
      <c r="L124" s="41">
        <v>3.4169148931851945</v>
      </c>
      <c r="M124" s="13" t="s">
        <v>259</v>
      </c>
      <c r="N124" s="13"/>
    </row>
    <row r="125" spans="1:14" x14ac:dyDescent="0.15">
      <c r="A125" s="39">
        <v>50</v>
      </c>
      <c r="B125" s="14">
        <v>323.14999999999998</v>
      </c>
      <c r="C125" s="46">
        <v>60795000</v>
      </c>
      <c r="D125" s="47">
        <v>1012.6</v>
      </c>
      <c r="E125" s="54">
        <v>4062.9999999999995</v>
      </c>
      <c r="F125" s="54">
        <v>3889.7700043025975</v>
      </c>
      <c r="G125" s="41">
        <f t="shared" si="2"/>
        <v>1.0445347656817208</v>
      </c>
      <c r="H125" s="48">
        <v>5.5963058438687123E-4</v>
      </c>
      <c r="I125" s="48">
        <f t="shared" si="3"/>
        <v>5.5266698043341023E-7</v>
      </c>
      <c r="J125" s="13">
        <v>0.66989999999999994</v>
      </c>
      <c r="K125" s="49">
        <v>1.628E-7</v>
      </c>
      <c r="L125" s="41">
        <v>3.394206694079501</v>
      </c>
      <c r="M125" s="13" t="s">
        <v>259</v>
      </c>
      <c r="N125" s="13"/>
    </row>
    <row r="126" spans="1:14" x14ac:dyDescent="0.15">
      <c r="A126" s="39">
        <v>50</v>
      </c>
      <c r="B126" s="14">
        <v>323.14999999999998</v>
      </c>
      <c r="C126" s="46">
        <v>70927500</v>
      </c>
      <c r="D126" s="47">
        <v>1016.4</v>
      </c>
      <c r="E126" s="54">
        <v>4046.9999999999995</v>
      </c>
      <c r="F126" s="54">
        <v>3870.4611710897693</v>
      </c>
      <c r="G126" s="41">
        <f t="shared" si="2"/>
        <v>1.0456118330882322</v>
      </c>
      <c r="H126" s="48">
        <v>5.622024376949566E-4</v>
      </c>
      <c r="I126" s="48">
        <f t="shared" si="3"/>
        <v>5.5313108785414861E-7</v>
      </c>
      <c r="J126" s="13">
        <v>0.6744</v>
      </c>
      <c r="K126" s="49">
        <v>1.6389999999999998E-7</v>
      </c>
      <c r="L126" s="41">
        <v>3.3737148062744504</v>
      </c>
      <c r="M126" s="13" t="s">
        <v>259</v>
      </c>
      <c r="N126" s="13"/>
    </row>
    <row r="127" spans="1:14" x14ac:dyDescent="0.15">
      <c r="A127" s="39">
        <v>50</v>
      </c>
      <c r="B127" s="14">
        <v>323.14999999999998</v>
      </c>
      <c r="C127" s="46">
        <v>81060000</v>
      </c>
      <c r="D127" s="47">
        <v>1020.1</v>
      </c>
      <c r="E127" s="54">
        <v>4032</v>
      </c>
      <c r="F127" s="54">
        <v>3851.9341399532555</v>
      </c>
      <c r="G127" s="41">
        <f t="shared" si="2"/>
        <v>1.046746868846758</v>
      </c>
      <c r="H127" s="48">
        <v>5.6488506469519017E-4</v>
      </c>
      <c r="I127" s="48">
        <f t="shared" si="3"/>
        <v>5.5375459728966784E-7</v>
      </c>
      <c r="J127" s="13">
        <v>0.67879999999999996</v>
      </c>
      <c r="K127" s="49">
        <v>1.6500000000000001E-7</v>
      </c>
      <c r="L127" s="41">
        <v>3.3553573671935872</v>
      </c>
      <c r="M127" s="13" t="s">
        <v>259</v>
      </c>
      <c r="N127" s="13"/>
    </row>
    <row r="128" spans="1:14" x14ac:dyDescent="0.15">
      <c r="A128" s="39">
        <v>50</v>
      </c>
      <c r="B128" s="14">
        <v>323.14999999999998</v>
      </c>
      <c r="C128" s="46">
        <v>91192500</v>
      </c>
      <c r="D128" s="47">
        <v>1023.8</v>
      </c>
      <c r="E128" s="54">
        <v>4018</v>
      </c>
      <c r="F128" s="54">
        <v>3834.1648186766515</v>
      </c>
      <c r="G128" s="41">
        <f t="shared" si="2"/>
        <v>1.0479466037630585</v>
      </c>
      <c r="H128" s="48">
        <v>5.6767334573409195E-4</v>
      </c>
      <c r="I128" s="48">
        <f t="shared" si="3"/>
        <v>5.5447679794304747E-7</v>
      </c>
      <c r="J128" s="13">
        <v>0.68320000000000003</v>
      </c>
      <c r="K128" s="49">
        <v>1.6609999999999999E-7</v>
      </c>
      <c r="L128" s="41">
        <v>3.3385707013459913</v>
      </c>
      <c r="M128" s="13" t="s">
        <v>259</v>
      </c>
      <c r="N128" s="13"/>
    </row>
    <row r="129" spans="1:14" x14ac:dyDescent="0.15">
      <c r="A129" s="39">
        <v>50</v>
      </c>
      <c r="B129" s="14">
        <v>323.14999999999998</v>
      </c>
      <c r="C129" s="46">
        <v>101325000</v>
      </c>
      <c r="D129" s="47">
        <v>1027.4000000000001</v>
      </c>
      <c r="E129" s="54">
        <v>4005</v>
      </c>
      <c r="F129" s="54">
        <v>3817.1373653399455</v>
      </c>
      <c r="G129" s="41">
        <f t="shared" si="2"/>
        <v>1.0492155813845918</v>
      </c>
      <c r="H129" s="48">
        <v>5.7056246764016557E-4</v>
      </c>
      <c r="I129" s="48">
        <f t="shared" si="3"/>
        <v>5.5534598758046094E-7</v>
      </c>
      <c r="J129" s="13">
        <v>0.68740000000000001</v>
      </c>
      <c r="K129" s="49">
        <v>1.6709999999999998E-7</v>
      </c>
      <c r="L129" s="41">
        <v>3.3242692506529865</v>
      </c>
      <c r="M129" s="13" t="s">
        <v>259</v>
      </c>
      <c r="N129" s="13"/>
    </row>
    <row r="130" spans="1:14" x14ac:dyDescent="0.15">
      <c r="A130" s="39">
        <v>75</v>
      </c>
      <c r="B130" s="14">
        <v>348.15</v>
      </c>
      <c r="C130" s="46">
        <v>101325</v>
      </c>
      <c r="D130" s="47">
        <v>974.86</v>
      </c>
      <c r="E130" s="54">
        <v>4192</v>
      </c>
      <c r="F130" s="54">
        <v>3896.2267097213717</v>
      </c>
      <c r="G130" s="41">
        <f t="shared" si="2"/>
        <v>1.0759127515708089</v>
      </c>
      <c r="H130" s="48">
        <v>3.7774700556791722E-4</v>
      </c>
      <c r="I130" s="48">
        <f t="shared" si="3"/>
        <v>3.874884655929233E-7</v>
      </c>
      <c r="J130" s="13">
        <v>0.66360000000000008</v>
      </c>
      <c r="K130" s="49">
        <v>1.6239999999999997E-7</v>
      </c>
      <c r="L130" s="41">
        <v>2.3862499206460348</v>
      </c>
      <c r="M130" s="13" t="s">
        <v>259</v>
      </c>
      <c r="N130" s="13"/>
    </row>
    <row r="131" spans="1:14" x14ac:dyDescent="0.15">
      <c r="A131" s="39">
        <v>75</v>
      </c>
      <c r="B131" s="14">
        <v>348.15</v>
      </c>
      <c r="C131" s="46">
        <v>506625</v>
      </c>
      <c r="D131" s="47">
        <v>975.03</v>
      </c>
      <c r="E131" s="54">
        <v>4191</v>
      </c>
      <c r="F131" s="54">
        <v>3895.4557047625467</v>
      </c>
      <c r="G131" s="41">
        <f t="shared" si="2"/>
        <v>1.0758689913675885</v>
      </c>
      <c r="H131" s="48">
        <v>3.7784959823472199E-4</v>
      </c>
      <c r="I131" s="48">
        <f t="shared" si="3"/>
        <v>3.8752612559072237E-7</v>
      </c>
      <c r="J131" s="13">
        <v>0.66379999999999995</v>
      </c>
      <c r="K131" s="49">
        <v>1.6250000000000001E-7</v>
      </c>
      <c r="L131" s="41">
        <v>2.3856096206714676</v>
      </c>
      <c r="M131" s="13" t="s">
        <v>259</v>
      </c>
      <c r="N131" s="13"/>
    </row>
    <row r="132" spans="1:14" x14ac:dyDescent="0.15">
      <c r="A132" s="39">
        <v>75</v>
      </c>
      <c r="B132" s="14">
        <v>348.15</v>
      </c>
      <c r="C132" s="46">
        <v>1013250</v>
      </c>
      <c r="D132" s="47">
        <v>975.25</v>
      </c>
      <c r="E132" s="54">
        <v>4190</v>
      </c>
      <c r="F132" s="54">
        <v>3894.4933370967424</v>
      </c>
      <c r="G132" s="41">
        <f t="shared" si="2"/>
        <v>1.0758780763824727</v>
      </c>
      <c r="H132" s="48">
        <v>3.7797793474082271E-4</v>
      </c>
      <c r="I132" s="48">
        <f t="shared" si="3"/>
        <v>3.8757029965734193E-7</v>
      </c>
      <c r="J132" s="13">
        <v>0.66410000000000002</v>
      </c>
      <c r="K132" s="49">
        <v>1.6250000000000001E-7</v>
      </c>
      <c r="L132" s="41">
        <v>2.3847726947207457</v>
      </c>
      <c r="M132" s="13" t="s">
        <v>259</v>
      </c>
      <c r="N132" s="13"/>
    </row>
    <row r="133" spans="1:14" x14ac:dyDescent="0.15">
      <c r="A133" s="39">
        <v>75</v>
      </c>
      <c r="B133" s="14">
        <v>348.15</v>
      </c>
      <c r="C133" s="46">
        <v>2026500</v>
      </c>
      <c r="D133" s="47">
        <v>975.7</v>
      </c>
      <c r="E133" s="54">
        <v>4187</v>
      </c>
      <c r="F133" s="54">
        <v>3892.5732163996963</v>
      </c>
      <c r="G133" s="41">
        <f t="shared" si="2"/>
        <v>1.075638084945933</v>
      </c>
      <c r="H133" s="48">
        <v>3.7823492578590906E-4</v>
      </c>
      <c r="I133" s="48">
        <f t="shared" si="3"/>
        <v>3.8765494084852826E-7</v>
      </c>
      <c r="J133" s="13">
        <v>0.66460000000000008</v>
      </c>
      <c r="K133" s="49">
        <v>1.6269999999999999E-7</v>
      </c>
      <c r="L133" s="41">
        <v>2.3828914147842326</v>
      </c>
      <c r="M133" s="13" t="s">
        <v>259</v>
      </c>
      <c r="N133" s="13"/>
    </row>
    <row r="134" spans="1:14" x14ac:dyDescent="0.15">
      <c r="A134" s="39">
        <v>75</v>
      </c>
      <c r="B134" s="14">
        <v>348.15</v>
      </c>
      <c r="C134" s="46">
        <v>3039750</v>
      </c>
      <c r="D134" s="47">
        <v>976.14</v>
      </c>
      <c r="E134" s="54">
        <v>4185</v>
      </c>
      <c r="F134" s="54">
        <v>3890.6592243908999</v>
      </c>
      <c r="G134" s="41">
        <f t="shared" si="2"/>
        <v>1.0756531884786646</v>
      </c>
      <c r="H134" s="48">
        <v>3.7849233931912246E-4</v>
      </c>
      <c r="I134" s="48">
        <f t="shared" si="3"/>
        <v>3.8774390898756576E-7</v>
      </c>
      <c r="J134" s="13">
        <v>0.66510000000000002</v>
      </c>
      <c r="K134" s="49">
        <v>1.628E-7</v>
      </c>
      <c r="L134" s="41">
        <v>2.3815823786656556</v>
      </c>
      <c r="M134" s="13" t="s">
        <v>259</v>
      </c>
      <c r="N134" s="13"/>
    </row>
    <row r="135" spans="1:14" x14ac:dyDescent="0.15">
      <c r="A135" s="39">
        <v>75</v>
      </c>
      <c r="B135" s="14">
        <v>348.15</v>
      </c>
      <c r="C135" s="46">
        <v>4053000</v>
      </c>
      <c r="D135" s="47">
        <v>976.58</v>
      </c>
      <c r="E135" s="54">
        <v>4183</v>
      </c>
      <c r="F135" s="54">
        <v>3888.7513321905963</v>
      </c>
      <c r="G135" s="41">
        <f t="shared" si="2"/>
        <v>1.0756666196096547</v>
      </c>
      <c r="H135" s="48">
        <v>3.7875017344619341E-4</v>
      </c>
      <c r="I135" s="48">
        <f t="shared" si="3"/>
        <v>3.8783322763746276E-7</v>
      </c>
      <c r="J135" s="13">
        <v>0.66560000000000008</v>
      </c>
      <c r="K135" s="49">
        <v>1.6289999999999998E-7</v>
      </c>
      <c r="L135" s="41">
        <v>2.3802764055369998</v>
      </c>
      <c r="M135" s="13" t="s">
        <v>259</v>
      </c>
      <c r="N135" s="13"/>
    </row>
    <row r="136" spans="1:14" x14ac:dyDescent="0.15">
      <c r="A136" s="39">
        <v>75</v>
      </c>
      <c r="B136" s="14">
        <v>348.15</v>
      </c>
      <c r="C136" s="46">
        <v>5066250</v>
      </c>
      <c r="D136" s="47">
        <v>977.02</v>
      </c>
      <c r="E136" s="54">
        <v>4181</v>
      </c>
      <c r="F136" s="54">
        <v>3886.8495110620383</v>
      </c>
      <c r="G136" s="41">
        <f t="shared" si="2"/>
        <v>1.0756783837657733</v>
      </c>
      <c r="H136" s="48">
        <v>3.7900842624230563E-4</v>
      </c>
      <c r="I136" s="48">
        <f t="shared" si="3"/>
        <v>3.8792289435457372E-7</v>
      </c>
      <c r="J136" s="13">
        <v>0.66620000000000001</v>
      </c>
      <c r="K136" s="49">
        <v>1.631E-7</v>
      </c>
      <c r="L136" s="41">
        <v>2.3786163766422694</v>
      </c>
      <c r="M136" s="13" t="s">
        <v>259</v>
      </c>
      <c r="N136" s="13"/>
    </row>
    <row r="137" spans="1:14" x14ac:dyDescent="0.15">
      <c r="A137" s="39">
        <v>75</v>
      </c>
      <c r="B137" s="14">
        <v>348.15</v>
      </c>
      <c r="C137" s="46">
        <v>6079500</v>
      </c>
      <c r="D137" s="47">
        <v>977.45</v>
      </c>
      <c r="E137" s="54">
        <v>4179</v>
      </c>
      <c r="F137" s="54">
        <v>3884.9537324310422</v>
      </c>
      <c r="G137" s="41">
        <f t="shared" ref="G137:G200" si="4">E137/F137</f>
        <v>1.0756884863555263</v>
      </c>
      <c r="H137" s="48">
        <v>3.7926709575295832E-4</v>
      </c>
      <c r="I137" s="48">
        <f t="shared" ref="I137:I200" si="5">H137/D137</f>
        <v>3.8801687631383529E-7</v>
      </c>
      <c r="J137" s="13">
        <v>0.66670000000000007</v>
      </c>
      <c r="K137" s="49">
        <v>1.6320000000000001E-7</v>
      </c>
      <c r="L137" s="41">
        <v>2.3773169238812248</v>
      </c>
      <c r="M137" s="13" t="s">
        <v>259</v>
      </c>
      <c r="N137" s="13"/>
    </row>
    <row r="138" spans="1:14" x14ac:dyDescent="0.15">
      <c r="A138" s="39">
        <v>75</v>
      </c>
      <c r="B138" s="14">
        <v>348.15</v>
      </c>
      <c r="C138" s="46">
        <v>7092750</v>
      </c>
      <c r="D138" s="47">
        <v>977.89</v>
      </c>
      <c r="E138" s="54">
        <v>4177</v>
      </c>
      <c r="F138" s="54">
        <v>3883.063967905432</v>
      </c>
      <c r="G138" s="41">
        <f t="shared" si="4"/>
        <v>1.0756969327634127</v>
      </c>
      <c r="H138" s="48">
        <v>3.7952617999482003E-4</v>
      </c>
      <c r="I138" s="48">
        <f t="shared" si="5"/>
        <v>3.8810723086934116E-7</v>
      </c>
      <c r="J138" s="13">
        <v>0.66720000000000002</v>
      </c>
      <c r="K138" s="49">
        <v>1.6339999999999999E-7</v>
      </c>
      <c r="L138" s="41">
        <v>2.3760204643860363</v>
      </c>
      <c r="M138" s="13" t="s">
        <v>259</v>
      </c>
      <c r="N138" s="13"/>
    </row>
    <row r="139" spans="1:14" x14ac:dyDescent="0.15">
      <c r="A139" s="39">
        <v>75</v>
      </c>
      <c r="B139" s="14">
        <v>348.15</v>
      </c>
      <c r="C139" s="46">
        <v>8106000</v>
      </c>
      <c r="D139" s="47">
        <v>978.33</v>
      </c>
      <c r="E139" s="54">
        <v>4175</v>
      </c>
      <c r="F139" s="54">
        <v>3881.1801892943931</v>
      </c>
      <c r="G139" s="41">
        <f t="shared" si="4"/>
        <v>1.0757037283442963</v>
      </c>
      <c r="H139" s="48">
        <v>3.7978567695661142E-4</v>
      </c>
      <c r="I139" s="48">
        <f t="shared" si="5"/>
        <v>3.8819792601332006E-7</v>
      </c>
      <c r="J139" s="13">
        <v>0.66770000000000007</v>
      </c>
      <c r="K139" s="49">
        <v>1.635E-7</v>
      </c>
      <c r="L139" s="41">
        <v>2.3747269751293283</v>
      </c>
      <c r="M139" s="13" t="s">
        <v>259</v>
      </c>
      <c r="N139" s="13"/>
    </row>
    <row r="140" spans="1:14" x14ac:dyDescent="0.15">
      <c r="A140" s="39">
        <v>75</v>
      </c>
      <c r="B140" s="14">
        <v>348.15</v>
      </c>
      <c r="C140" s="46">
        <v>9119250</v>
      </c>
      <c r="D140" s="47">
        <v>978.76</v>
      </c>
      <c r="E140" s="54">
        <v>4173</v>
      </c>
      <c r="F140" s="54">
        <v>3879.3023686276874</v>
      </c>
      <c r="G140" s="41">
        <f t="shared" si="4"/>
        <v>1.0757088784177988</v>
      </c>
      <c r="H140" s="48">
        <v>3.800455845999659E-4</v>
      </c>
      <c r="I140" s="48">
        <f t="shared" si="5"/>
        <v>3.8829292635576227E-7</v>
      </c>
      <c r="J140" s="13">
        <v>0.66830000000000001</v>
      </c>
      <c r="K140" s="49">
        <v>1.6359999999999998E-7</v>
      </c>
      <c r="L140" s="41">
        <v>2.373081287648747</v>
      </c>
      <c r="M140" s="13" t="s">
        <v>259</v>
      </c>
      <c r="N140" s="13"/>
    </row>
    <row r="141" spans="1:14" x14ac:dyDescent="0.15">
      <c r="A141" s="39">
        <v>75</v>
      </c>
      <c r="B141" s="14">
        <v>348.15</v>
      </c>
      <c r="C141" s="46">
        <v>10132500</v>
      </c>
      <c r="D141" s="47">
        <v>979.19</v>
      </c>
      <c r="E141" s="54">
        <v>4170</v>
      </c>
      <c r="F141" s="54">
        <v>3877.4304781747596</v>
      </c>
      <c r="G141" s="41">
        <f t="shared" si="4"/>
        <v>1.0754544855083934</v>
      </c>
      <c r="H141" s="48">
        <v>3.8030590086033197E-4</v>
      </c>
      <c r="I141" s="48">
        <f t="shared" si="5"/>
        <v>3.8838826056264051E-7</v>
      </c>
      <c r="J141" s="13">
        <v>0.66879999999999995</v>
      </c>
      <c r="K141" s="49">
        <v>1.638E-7</v>
      </c>
      <c r="L141" s="41">
        <v>2.3712254883187565</v>
      </c>
      <c r="M141" s="13" t="s">
        <v>259</v>
      </c>
      <c r="N141" s="13"/>
    </row>
    <row r="142" spans="1:14" x14ac:dyDescent="0.15">
      <c r="A142" s="39">
        <v>75</v>
      </c>
      <c r="B142" s="14">
        <v>348.15</v>
      </c>
      <c r="C142" s="46">
        <v>15198750</v>
      </c>
      <c r="D142" s="47">
        <v>981.35</v>
      </c>
      <c r="E142" s="54">
        <v>4160</v>
      </c>
      <c r="F142" s="54">
        <v>3868.159027704764</v>
      </c>
      <c r="G142" s="41">
        <f t="shared" si="4"/>
        <v>1.0754469943466634</v>
      </c>
      <c r="H142" s="48">
        <v>3.8161353743609519E-4</v>
      </c>
      <c r="I142" s="48">
        <f t="shared" si="5"/>
        <v>3.8886588621398601E-7</v>
      </c>
      <c r="J142" s="13">
        <v>0.6714</v>
      </c>
      <c r="K142" s="49">
        <v>1.645E-7</v>
      </c>
      <c r="L142" s="41">
        <v>2.3644806609087814</v>
      </c>
      <c r="M142" s="13" t="s">
        <v>259</v>
      </c>
      <c r="N142" s="13"/>
    </row>
    <row r="143" spans="1:14" x14ac:dyDescent="0.15">
      <c r="A143" s="39">
        <v>75</v>
      </c>
      <c r="B143" s="14">
        <v>348.15</v>
      </c>
      <c r="C143" s="46">
        <v>20265000</v>
      </c>
      <c r="D143" s="47">
        <v>983.48</v>
      </c>
      <c r="E143" s="54">
        <v>4150</v>
      </c>
      <c r="F143" s="54">
        <v>3859.0318436156931</v>
      </c>
      <c r="G143" s="41">
        <f t="shared" si="4"/>
        <v>1.0753992628658089</v>
      </c>
      <c r="H143" s="48">
        <v>3.8293106625449927E-4</v>
      </c>
      <c r="I143" s="48">
        <f t="shared" si="5"/>
        <v>3.8936334877628347E-7</v>
      </c>
      <c r="J143" s="13">
        <v>0.67400000000000004</v>
      </c>
      <c r="K143" s="49">
        <v>1.6509999999999999E-7</v>
      </c>
      <c r="L143" s="41">
        <v>2.3578099776797803</v>
      </c>
      <c r="M143" s="13" t="s">
        <v>259</v>
      </c>
      <c r="N143" s="13"/>
    </row>
    <row r="144" spans="1:14" x14ac:dyDescent="0.15">
      <c r="A144" s="39">
        <v>75</v>
      </c>
      <c r="B144" s="14">
        <v>348.15</v>
      </c>
      <c r="C144" s="46">
        <v>25331250</v>
      </c>
      <c r="D144" s="47">
        <v>985.58</v>
      </c>
      <c r="E144" s="54">
        <v>4141</v>
      </c>
      <c r="F144" s="54">
        <v>3850.0458403360626</v>
      </c>
      <c r="G144" s="41">
        <f t="shared" si="4"/>
        <v>1.0755716092041492</v>
      </c>
      <c r="H144" s="48">
        <v>3.8425820516902641E-4</v>
      </c>
      <c r="I144" s="48">
        <f t="shared" si="5"/>
        <v>3.8988027878916619E-7</v>
      </c>
      <c r="J144" s="13">
        <v>0.67649999999999999</v>
      </c>
      <c r="K144" s="49">
        <v>1.6579999999999999E-7</v>
      </c>
      <c r="L144" s="41">
        <v>2.352125983155859</v>
      </c>
      <c r="M144" s="13" t="s">
        <v>259</v>
      </c>
      <c r="N144" s="13"/>
    </row>
    <row r="145" spans="1:14" x14ac:dyDescent="0.15">
      <c r="A145" s="39">
        <v>75</v>
      </c>
      <c r="B145" s="14">
        <v>348.15</v>
      </c>
      <c r="C145" s="46">
        <v>30397500</v>
      </c>
      <c r="D145" s="47">
        <v>987.66</v>
      </c>
      <c r="E145" s="54">
        <v>4131</v>
      </c>
      <c r="F145" s="54">
        <v>3841.198217432755</v>
      </c>
      <c r="G145" s="41">
        <f t="shared" si="4"/>
        <v>1.0754456724602284</v>
      </c>
      <c r="H145" s="48">
        <v>3.8559466246099004E-4</v>
      </c>
      <c r="I145" s="48">
        <f t="shared" si="5"/>
        <v>3.904123508707349E-7</v>
      </c>
      <c r="J145" s="13">
        <v>0.67910000000000004</v>
      </c>
      <c r="K145" s="49">
        <v>1.6639999999999998E-7</v>
      </c>
      <c r="L145" s="41">
        <v>2.3455920344961712</v>
      </c>
      <c r="M145" s="13" t="s">
        <v>259</v>
      </c>
      <c r="N145" s="13"/>
    </row>
    <row r="146" spans="1:14" x14ac:dyDescent="0.15">
      <c r="A146" s="39">
        <v>75</v>
      </c>
      <c r="B146" s="14">
        <v>348.15</v>
      </c>
      <c r="C146" s="46">
        <v>35463750</v>
      </c>
      <c r="D146" s="47">
        <v>989.72</v>
      </c>
      <c r="E146" s="54">
        <v>4122</v>
      </c>
      <c r="F146" s="54">
        <v>3832.4865110958472</v>
      </c>
      <c r="G146" s="41">
        <f t="shared" si="4"/>
        <v>1.0755419459575268</v>
      </c>
      <c r="H146" s="48">
        <v>3.8694013970963216E-4</v>
      </c>
      <c r="I146" s="48">
        <f t="shared" si="5"/>
        <v>3.9095920028859896E-7</v>
      </c>
      <c r="J146" s="13">
        <v>0.68159999999999998</v>
      </c>
      <c r="K146" s="49">
        <v>1.6709999999999998E-7</v>
      </c>
      <c r="L146" s="41">
        <v>2.3400341195468073</v>
      </c>
      <c r="M146" s="13" t="s">
        <v>259</v>
      </c>
      <c r="N146" s="13"/>
    </row>
    <row r="147" spans="1:14" x14ac:dyDescent="0.15">
      <c r="A147" s="39">
        <v>75</v>
      </c>
      <c r="B147" s="14">
        <v>348.15</v>
      </c>
      <c r="C147" s="46">
        <v>40530000</v>
      </c>
      <c r="D147" s="47">
        <v>991.76</v>
      </c>
      <c r="E147" s="54">
        <v>4113</v>
      </c>
      <c r="F147" s="54">
        <v>3823.9086419721625</v>
      </c>
      <c r="G147" s="41">
        <f t="shared" si="4"/>
        <v>1.0756010106660761</v>
      </c>
      <c r="H147" s="48">
        <v>3.8829433464409522E-4</v>
      </c>
      <c r="I147" s="48">
        <f t="shared" si="5"/>
        <v>3.9152046326136889E-7</v>
      </c>
      <c r="J147" s="13">
        <v>0.68410000000000004</v>
      </c>
      <c r="K147" s="49">
        <v>1.6769999999999997E-7</v>
      </c>
      <c r="L147" s="41">
        <v>2.334533837730103</v>
      </c>
      <c r="M147" s="13" t="s">
        <v>259</v>
      </c>
      <c r="N147" s="13"/>
    </row>
    <row r="148" spans="1:14" x14ac:dyDescent="0.15">
      <c r="A148" s="39">
        <v>75</v>
      </c>
      <c r="B148" s="14">
        <v>348.15</v>
      </c>
      <c r="C148" s="46">
        <v>45596250</v>
      </c>
      <c r="D148" s="47">
        <v>993.77</v>
      </c>
      <c r="E148" s="54">
        <v>4105</v>
      </c>
      <c r="F148" s="54">
        <v>3815.4629589050837</v>
      </c>
      <c r="G148" s="41">
        <f t="shared" si="4"/>
        <v>1.0758851662860867</v>
      </c>
      <c r="H148" s="48">
        <v>3.8965694394901568E-4</v>
      </c>
      <c r="I148" s="48">
        <f t="shared" si="5"/>
        <v>3.9209972523724374E-7</v>
      </c>
      <c r="J148" s="13">
        <v>0.6865</v>
      </c>
      <c r="K148" s="49">
        <v>1.6829999999999999E-7</v>
      </c>
      <c r="L148" s="41">
        <v>2.3299952729944784</v>
      </c>
      <c r="M148" s="13" t="s">
        <v>259</v>
      </c>
      <c r="N148" s="13"/>
    </row>
    <row r="149" spans="1:14" x14ac:dyDescent="0.15">
      <c r="A149" s="39">
        <v>75</v>
      </c>
      <c r="B149" s="14">
        <v>348.15</v>
      </c>
      <c r="C149" s="46">
        <v>50662500</v>
      </c>
      <c r="D149" s="47">
        <v>995.77</v>
      </c>
      <c r="E149" s="54">
        <v>4096</v>
      </c>
      <c r="F149" s="54">
        <v>3807.1482781636946</v>
      </c>
      <c r="G149" s="41">
        <f t="shared" si="4"/>
        <v>1.0758708883215937</v>
      </c>
      <c r="H149" s="48">
        <v>3.9102766599689962E-4</v>
      </c>
      <c r="I149" s="48">
        <f t="shared" si="5"/>
        <v>3.9268873936441108E-7</v>
      </c>
      <c r="J149" s="13">
        <v>0.68900000000000006</v>
      </c>
      <c r="K149" s="49">
        <v>1.6889999999999998E-7</v>
      </c>
      <c r="L149" s="41">
        <v>2.3245998837783755</v>
      </c>
      <c r="M149" s="13" t="s">
        <v>259</v>
      </c>
      <c r="N149" s="13"/>
    </row>
    <row r="150" spans="1:14" x14ac:dyDescent="0.15">
      <c r="A150" s="39">
        <v>75</v>
      </c>
      <c r="B150" s="14">
        <v>348.15</v>
      </c>
      <c r="C150" s="46">
        <v>60795000</v>
      </c>
      <c r="D150" s="47">
        <v>999.69</v>
      </c>
      <c r="E150" s="54">
        <v>4080</v>
      </c>
      <c r="F150" s="54">
        <v>3790.9097266332233</v>
      </c>
      <c r="G150" s="41">
        <f t="shared" si="4"/>
        <v>1.0762588123203669</v>
      </c>
      <c r="H150" s="48">
        <v>3.9379226593486225E-4</v>
      </c>
      <c r="I150" s="48">
        <f t="shared" si="5"/>
        <v>3.939143793924739E-7</v>
      </c>
      <c r="J150" s="13">
        <v>0.69379999999999997</v>
      </c>
      <c r="K150" s="49">
        <v>1.7009999999999999E-7</v>
      </c>
      <c r="L150" s="41">
        <v>2.3157573436353966</v>
      </c>
      <c r="M150" s="13" t="s">
        <v>259</v>
      </c>
      <c r="N150" s="13"/>
    </row>
    <row r="151" spans="1:14" x14ac:dyDescent="0.15">
      <c r="A151" s="39">
        <v>75</v>
      </c>
      <c r="B151" s="14">
        <v>348.15</v>
      </c>
      <c r="C151" s="46">
        <v>70927500</v>
      </c>
      <c r="D151" s="47">
        <v>1003.5</v>
      </c>
      <c r="E151" s="54">
        <v>4064</v>
      </c>
      <c r="F151" s="54">
        <v>3775.1940376215671</v>
      </c>
      <c r="G151" s="41">
        <f t="shared" si="4"/>
        <v>1.0765009584938805</v>
      </c>
      <c r="H151" s="48">
        <v>3.9658585210526701E-4</v>
      </c>
      <c r="I151" s="48">
        <f t="shared" si="5"/>
        <v>3.9520264285527357E-7</v>
      </c>
      <c r="J151" s="13">
        <v>0.6986</v>
      </c>
      <c r="K151" s="49">
        <v>1.7130000000000001E-7</v>
      </c>
      <c r="L151" s="41">
        <v>2.3070783036870957</v>
      </c>
      <c r="M151" s="13" t="s">
        <v>259</v>
      </c>
      <c r="N151" s="13"/>
    </row>
    <row r="152" spans="1:14" x14ac:dyDescent="0.15">
      <c r="A152" s="39">
        <v>75</v>
      </c>
      <c r="B152" s="14">
        <v>348.15</v>
      </c>
      <c r="C152" s="46">
        <v>81060000</v>
      </c>
      <c r="D152" s="47">
        <v>1007.3</v>
      </c>
      <c r="E152" s="54">
        <v>4050</v>
      </c>
      <c r="F152" s="54">
        <v>3760.0113707079636</v>
      </c>
      <c r="G152" s="41">
        <f t="shared" si="4"/>
        <v>1.0771244022162185</v>
      </c>
      <c r="H152" s="48">
        <v>3.9940632348073302E-4</v>
      </c>
      <c r="I152" s="48">
        <f t="shared" si="5"/>
        <v>3.9651178743247598E-7</v>
      </c>
      <c r="J152" s="13">
        <v>0.70329999999999993</v>
      </c>
      <c r="K152" s="49">
        <v>1.7239999999999998E-7</v>
      </c>
      <c r="L152" s="41">
        <v>2.3000079768192365</v>
      </c>
      <c r="M152" s="13" t="s">
        <v>259</v>
      </c>
      <c r="N152" s="13"/>
    </row>
    <row r="153" spans="1:14" x14ac:dyDescent="0.15">
      <c r="A153" s="39">
        <v>75</v>
      </c>
      <c r="B153" s="14">
        <v>348.15</v>
      </c>
      <c r="C153" s="46">
        <v>91192500</v>
      </c>
      <c r="D153" s="47">
        <v>1011</v>
      </c>
      <c r="E153" s="54">
        <v>4035.9999999999995</v>
      </c>
      <c r="F153" s="54">
        <v>3745.381283228448</v>
      </c>
      <c r="G153" s="41">
        <f t="shared" si="4"/>
        <v>1.077593893597141</v>
      </c>
      <c r="H153" s="48">
        <v>4.0225182253540595E-4</v>
      </c>
      <c r="I153" s="48">
        <f t="shared" si="5"/>
        <v>3.9787519538615819E-7</v>
      </c>
      <c r="J153" s="13">
        <v>0.70789999999999997</v>
      </c>
      <c r="K153" s="49">
        <v>1.7349999999999999E-7</v>
      </c>
      <c r="L153" s="41">
        <v>2.293386574025849</v>
      </c>
      <c r="M153" s="13" t="s">
        <v>259</v>
      </c>
      <c r="N153" s="13"/>
    </row>
    <row r="154" spans="1:14" x14ac:dyDescent="0.15">
      <c r="A154" s="39">
        <v>75</v>
      </c>
      <c r="B154" s="14">
        <v>348.15</v>
      </c>
      <c r="C154" s="46">
        <v>101325000</v>
      </c>
      <c r="D154" s="47">
        <v>1014.6</v>
      </c>
      <c r="E154" s="54">
        <v>4022.9999999999995</v>
      </c>
      <c r="F154" s="54">
        <v>3731.332652116123</v>
      </c>
      <c r="G154" s="41">
        <f t="shared" si="4"/>
        <v>1.0781670719490704</v>
      </c>
      <c r="H154" s="48">
        <v>4.0512078537604341E-4</v>
      </c>
      <c r="I154" s="48">
        <f t="shared" si="5"/>
        <v>3.9929113480784879E-7</v>
      </c>
      <c r="J154" s="13">
        <v>0.71240000000000003</v>
      </c>
      <c r="K154" s="49">
        <v>1.7459999999999999E-7</v>
      </c>
      <c r="L154" s="41">
        <v>2.2877609763725748</v>
      </c>
      <c r="M154" s="13" t="s">
        <v>259</v>
      </c>
      <c r="N154" s="13"/>
    </row>
    <row r="155" spans="1:14" x14ac:dyDescent="0.15">
      <c r="A155" s="39">
        <v>100</v>
      </c>
      <c r="B155" s="14">
        <v>373.15</v>
      </c>
      <c r="C155" s="46">
        <v>101325</v>
      </c>
      <c r="D155" s="47">
        <v>0.58960000000000001</v>
      </c>
      <c r="E155" s="54">
        <v>2074</v>
      </c>
      <c r="F155" s="54">
        <v>1551.3972494644879</v>
      </c>
      <c r="G155" s="41">
        <f t="shared" si="4"/>
        <v>1.3368594025262739</v>
      </c>
      <c r="H155" s="48">
        <v>1.2270405707196507E-5</v>
      </c>
      <c r="I155" s="48">
        <f t="shared" si="5"/>
        <v>2.0811407237443194E-5</v>
      </c>
      <c r="J155" s="13">
        <v>2.4559999999999998E-2</v>
      </c>
      <c r="K155" s="49">
        <v>2.0089999999999999E-5</v>
      </c>
      <c r="L155" s="41">
        <v>1.0361897979122783</v>
      </c>
      <c r="M155" s="13" t="s">
        <v>257</v>
      </c>
      <c r="N155" s="13" t="s">
        <v>308</v>
      </c>
    </row>
    <row r="156" spans="1:14" x14ac:dyDescent="0.15">
      <c r="A156" s="39">
        <v>100</v>
      </c>
      <c r="B156" s="14">
        <v>373.15</v>
      </c>
      <c r="C156" s="46">
        <v>506625</v>
      </c>
      <c r="D156" s="47">
        <v>958.54</v>
      </c>
      <c r="E156" s="54">
        <v>4216</v>
      </c>
      <c r="F156" s="54">
        <v>3767.1160581846711</v>
      </c>
      <c r="G156" s="41">
        <f t="shared" si="4"/>
        <v>1.1191585114135403</v>
      </c>
      <c r="H156" s="48">
        <v>2.8185183545270057E-4</v>
      </c>
      <c r="I156" s="48">
        <f t="shared" si="5"/>
        <v>2.9404285210079975E-7</v>
      </c>
      <c r="J156" s="13">
        <v>0.6774</v>
      </c>
      <c r="K156" s="49">
        <v>1.6759999999999999E-7</v>
      </c>
      <c r="L156" s="41">
        <v>1.7541885714032857</v>
      </c>
      <c r="M156" s="13" t="s">
        <v>259</v>
      </c>
      <c r="N156" s="13"/>
    </row>
    <row r="157" spans="1:14" x14ac:dyDescent="0.15">
      <c r="A157" s="39">
        <v>100</v>
      </c>
      <c r="B157" s="14">
        <v>373.15</v>
      </c>
      <c r="C157" s="46">
        <v>1013250</v>
      </c>
      <c r="D157" s="47">
        <v>958.77</v>
      </c>
      <c r="E157" s="54">
        <v>4215</v>
      </c>
      <c r="F157" s="54">
        <v>3766.3839704208162</v>
      </c>
      <c r="G157" s="41">
        <f t="shared" si="4"/>
        <v>1.1191105402694936</v>
      </c>
      <c r="H157" s="48">
        <v>2.819855007799286E-4</v>
      </c>
      <c r="I157" s="48">
        <f t="shared" si="5"/>
        <v>2.941117272963574E-7</v>
      </c>
      <c r="J157" s="13">
        <v>0.67770000000000008</v>
      </c>
      <c r="K157" s="49">
        <v>1.6769999999999997E-7</v>
      </c>
      <c r="L157" s="41">
        <v>1.7538274838238141</v>
      </c>
      <c r="M157" s="13" t="s">
        <v>259</v>
      </c>
      <c r="N157" s="13"/>
    </row>
    <row r="158" spans="1:14" x14ac:dyDescent="0.15">
      <c r="A158" s="39">
        <v>100</v>
      </c>
      <c r="B158" s="14">
        <v>373.15</v>
      </c>
      <c r="C158" s="46">
        <v>2026500</v>
      </c>
      <c r="D158" s="47">
        <v>959.24</v>
      </c>
      <c r="E158" s="54">
        <v>4212</v>
      </c>
      <c r="F158" s="54">
        <v>3764.9221653618115</v>
      </c>
      <c r="G158" s="41">
        <f t="shared" si="4"/>
        <v>1.1187482277193967</v>
      </c>
      <c r="H158" s="48">
        <v>2.8225282821349218E-4</v>
      </c>
      <c r="I158" s="48">
        <f t="shared" si="5"/>
        <v>2.9424630771599618E-7</v>
      </c>
      <c r="J158" s="13">
        <v>0.67830000000000001</v>
      </c>
      <c r="K158" s="49">
        <v>1.6789999999999999E-7</v>
      </c>
      <c r="L158" s="41">
        <v>1.752688946535794</v>
      </c>
      <c r="M158" s="13" t="s">
        <v>259</v>
      </c>
      <c r="N158" s="13"/>
    </row>
    <row r="159" spans="1:14" x14ac:dyDescent="0.15">
      <c r="A159" s="39">
        <v>100</v>
      </c>
      <c r="B159" s="14">
        <v>373.15</v>
      </c>
      <c r="C159" s="46">
        <v>3039750</v>
      </c>
      <c r="D159" s="47">
        <v>959.71</v>
      </c>
      <c r="E159" s="54">
        <v>4210</v>
      </c>
      <c r="F159" s="54">
        <v>3763.4635068620114</v>
      </c>
      <c r="G159" s="41">
        <f t="shared" si="4"/>
        <v>1.1186504113362088</v>
      </c>
      <c r="H159" s="48">
        <v>2.8252015159451838E-4</v>
      </c>
      <c r="I159" s="48">
        <f t="shared" si="5"/>
        <v>2.9438075209648578E-7</v>
      </c>
      <c r="J159" s="13">
        <v>0.67889999999999995</v>
      </c>
      <c r="K159" s="49">
        <v>1.68E-7</v>
      </c>
      <c r="L159" s="41">
        <v>1.7519661779539291</v>
      </c>
      <c r="M159" s="13" t="s">
        <v>259</v>
      </c>
      <c r="N159" s="13"/>
    </row>
    <row r="160" spans="1:14" x14ac:dyDescent="0.15">
      <c r="A160" s="39">
        <v>100</v>
      </c>
      <c r="B160" s="14">
        <v>373.15</v>
      </c>
      <c r="C160" s="46">
        <v>4053000</v>
      </c>
      <c r="D160" s="47">
        <v>960.17</v>
      </c>
      <c r="E160" s="54">
        <v>4208</v>
      </c>
      <c r="F160" s="54">
        <v>3762.007978074831</v>
      </c>
      <c r="G160" s="41">
        <f t="shared" si="4"/>
        <v>1.1185515885464445</v>
      </c>
      <c r="H160" s="48">
        <v>2.8278747116098078E-4</v>
      </c>
      <c r="I160" s="48">
        <f t="shared" si="5"/>
        <v>2.9451812820748491E-7</v>
      </c>
      <c r="J160" s="13">
        <v>0.6794</v>
      </c>
      <c r="K160" s="49">
        <v>1.6819999999999998E-7</v>
      </c>
      <c r="L160" s="41">
        <v>1.7515008517006285</v>
      </c>
      <c r="M160" s="13" t="s">
        <v>259</v>
      </c>
      <c r="N160" s="13"/>
    </row>
    <row r="161" spans="1:14" x14ac:dyDescent="0.15">
      <c r="A161" s="39">
        <v>100</v>
      </c>
      <c r="B161" s="14">
        <v>373.15</v>
      </c>
      <c r="C161" s="46">
        <v>5066250</v>
      </c>
      <c r="D161" s="47">
        <v>960.64</v>
      </c>
      <c r="E161" s="54">
        <v>4206</v>
      </c>
      <c r="F161" s="54">
        <v>3760.5555622315719</v>
      </c>
      <c r="G161" s="41">
        <f t="shared" si="4"/>
        <v>1.1184517634155349</v>
      </c>
      <c r="H161" s="48">
        <v>2.8305478709235004E-4</v>
      </c>
      <c r="I161" s="48">
        <f t="shared" si="5"/>
        <v>2.9465230168674016E-7</v>
      </c>
      <c r="J161" s="13">
        <v>0.68</v>
      </c>
      <c r="K161" s="49">
        <v>1.6829999999999999E-7</v>
      </c>
      <c r="L161" s="41">
        <v>1.7507771095741533</v>
      </c>
      <c r="M161" s="13" t="s">
        <v>259</v>
      </c>
      <c r="N161" s="13"/>
    </row>
    <row r="162" spans="1:14" x14ac:dyDescent="0.15">
      <c r="A162" s="39">
        <v>100</v>
      </c>
      <c r="B162" s="14">
        <v>373.15</v>
      </c>
      <c r="C162" s="46">
        <v>6079500</v>
      </c>
      <c r="D162" s="47">
        <v>961.1</v>
      </c>
      <c r="E162" s="54">
        <v>4203</v>
      </c>
      <c r="F162" s="54">
        <v>3759.1062426863737</v>
      </c>
      <c r="G162" s="41">
        <f t="shared" si="4"/>
        <v>1.1180849193015641</v>
      </c>
      <c r="H162" s="48">
        <v>2.8332209951110489E-4</v>
      </c>
      <c r="I162" s="48">
        <f t="shared" si="5"/>
        <v>2.9478940746135145E-7</v>
      </c>
      <c r="J162" s="13">
        <v>0.68059999999999998</v>
      </c>
      <c r="K162" s="49">
        <v>1.6850000000000001E-7</v>
      </c>
      <c r="L162" s="41">
        <v>1.7496367679182689</v>
      </c>
      <c r="M162" s="13" t="s">
        <v>259</v>
      </c>
      <c r="N162" s="13"/>
    </row>
    <row r="163" spans="1:14" x14ac:dyDescent="0.15">
      <c r="A163" s="39">
        <v>100</v>
      </c>
      <c r="B163" s="14">
        <v>373.15</v>
      </c>
      <c r="C163" s="46">
        <v>7092750</v>
      </c>
      <c r="D163" s="47">
        <v>961.56</v>
      </c>
      <c r="E163" s="54">
        <v>4201</v>
      </c>
      <c r="F163" s="54">
        <v>3757.660002960567</v>
      </c>
      <c r="G163" s="41">
        <f t="shared" si="4"/>
        <v>1.1179829991777159</v>
      </c>
      <c r="H163" s="48">
        <v>2.8358940848428725E-4</v>
      </c>
      <c r="I163" s="48">
        <f t="shared" si="5"/>
        <v>2.9492637847278097E-7</v>
      </c>
      <c r="J163" s="13">
        <v>0.68110000000000004</v>
      </c>
      <c r="K163" s="49">
        <v>1.6859999999999999E-7</v>
      </c>
      <c r="L163" s="41">
        <v>1.749169145562312</v>
      </c>
      <c r="M163" s="13" t="s">
        <v>259</v>
      </c>
      <c r="N163" s="13"/>
    </row>
    <row r="164" spans="1:14" x14ac:dyDescent="0.15">
      <c r="A164" s="39">
        <v>100</v>
      </c>
      <c r="B164" s="14">
        <v>373.15</v>
      </c>
      <c r="C164" s="46">
        <v>8106000</v>
      </c>
      <c r="D164" s="47">
        <v>962.02</v>
      </c>
      <c r="E164" s="54">
        <v>4199</v>
      </c>
      <c r="F164" s="54">
        <v>3756.2168267863381</v>
      </c>
      <c r="G164" s="41">
        <f t="shared" si="4"/>
        <v>1.1178800888319562</v>
      </c>
      <c r="H164" s="48">
        <v>2.838567140250275E-4</v>
      </c>
      <c r="I164" s="48">
        <f t="shared" si="5"/>
        <v>2.9506321492799268E-7</v>
      </c>
      <c r="J164" s="13">
        <v>0.68170000000000008</v>
      </c>
      <c r="K164" s="49">
        <v>1.688E-7</v>
      </c>
      <c r="L164" s="41">
        <v>1.748444098857401</v>
      </c>
      <c r="M164" s="13" t="s">
        <v>259</v>
      </c>
      <c r="N164" s="13"/>
    </row>
    <row r="165" spans="1:14" x14ac:dyDescent="0.15">
      <c r="A165" s="39">
        <v>100</v>
      </c>
      <c r="B165" s="14">
        <v>373.15</v>
      </c>
      <c r="C165" s="46">
        <v>9119250</v>
      </c>
      <c r="D165" s="47">
        <v>962.47</v>
      </c>
      <c r="E165" s="54">
        <v>4197</v>
      </c>
      <c r="F165" s="54">
        <v>3754.7766981498057</v>
      </c>
      <c r="G165" s="41">
        <f t="shared" si="4"/>
        <v>1.1177761921416267</v>
      </c>
      <c r="H165" s="48">
        <v>2.8412401609409499E-4</v>
      </c>
      <c r="I165" s="48">
        <f t="shared" si="5"/>
        <v>2.9520298408687543E-7</v>
      </c>
      <c r="J165" s="13">
        <v>0.68220000000000003</v>
      </c>
      <c r="K165" s="49">
        <v>1.6889999999999998E-7</v>
      </c>
      <c r="L165" s="41">
        <v>1.7479749275094059</v>
      </c>
      <c r="M165" s="13" t="s">
        <v>259</v>
      </c>
      <c r="N165" s="13"/>
    </row>
    <row r="166" spans="1:14" x14ac:dyDescent="0.15">
      <c r="A166" s="39">
        <v>100</v>
      </c>
      <c r="B166" s="14">
        <v>373.15</v>
      </c>
      <c r="C166" s="46">
        <v>10132500</v>
      </c>
      <c r="D166" s="47">
        <v>962.93</v>
      </c>
      <c r="E166" s="54">
        <v>4194</v>
      </c>
      <c r="F166" s="54">
        <v>3753.3396013334245</v>
      </c>
      <c r="G166" s="41">
        <f t="shared" si="4"/>
        <v>1.1174048835096151</v>
      </c>
      <c r="H166" s="48">
        <v>2.8439131460144282E-4</v>
      </c>
      <c r="I166" s="48">
        <f t="shared" si="5"/>
        <v>2.9533955178615564E-7</v>
      </c>
      <c r="J166" s="13">
        <v>0.68279999999999996</v>
      </c>
      <c r="K166" s="49">
        <v>1.691E-7</v>
      </c>
      <c r="L166" s="41">
        <v>1.7468324156977901</v>
      </c>
      <c r="M166" s="13" t="s">
        <v>259</v>
      </c>
      <c r="N166" s="13" t="s">
        <v>308</v>
      </c>
    </row>
    <row r="167" spans="1:14" x14ac:dyDescent="0.15">
      <c r="A167" s="39">
        <v>100</v>
      </c>
      <c r="B167" s="14">
        <v>373.15</v>
      </c>
      <c r="C167" s="46">
        <v>15198750</v>
      </c>
      <c r="D167" s="47">
        <v>965.2</v>
      </c>
      <c r="E167" s="54">
        <v>4184</v>
      </c>
      <c r="F167" s="54">
        <v>3746.1990703861084</v>
      </c>
      <c r="G167" s="41">
        <f t="shared" si="4"/>
        <v>1.1168653671062838</v>
      </c>
      <c r="H167" s="48">
        <v>2.8572774719823237E-4</v>
      </c>
      <c r="I167" s="48">
        <f t="shared" si="5"/>
        <v>2.9602957645900576E-7</v>
      </c>
      <c r="J167" s="13">
        <v>0.68559999999999999</v>
      </c>
      <c r="K167" s="49">
        <v>1.698E-7</v>
      </c>
      <c r="L167" s="41">
        <v>1.7437060885026319</v>
      </c>
      <c r="M167" s="13" t="s">
        <v>259</v>
      </c>
      <c r="N167" s="13"/>
    </row>
    <row r="168" spans="1:14" x14ac:dyDescent="0.15">
      <c r="A168" s="39">
        <v>100</v>
      </c>
      <c r="B168" s="14">
        <v>373.15</v>
      </c>
      <c r="C168" s="46">
        <v>20265000</v>
      </c>
      <c r="D168" s="47">
        <v>967.43</v>
      </c>
      <c r="E168" s="54">
        <v>4173</v>
      </c>
      <c r="F168" s="54">
        <v>3739.1322188406421</v>
      </c>
      <c r="G168" s="41">
        <f t="shared" si="4"/>
        <v>1.1160343512254518</v>
      </c>
      <c r="H168" s="48">
        <v>2.8706405073203231E-4</v>
      </c>
      <c r="I168" s="48">
        <f t="shared" si="5"/>
        <v>2.9672849790892605E-7</v>
      </c>
      <c r="J168" s="13">
        <v>0.68830000000000002</v>
      </c>
      <c r="K168" s="49">
        <v>1.705E-7</v>
      </c>
      <c r="L168" s="41">
        <v>1.7404014001231596</v>
      </c>
      <c r="M168" s="13" t="s">
        <v>259</v>
      </c>
      <c r="N168" s="13"/>
    </row>
    <row r="169" spans="1:14" x14ac:dyDescent="0.15">
      <c r="A169" s="39">
        <v>100</v>
      </c>
      <c r="B169" s="14">
        <v>373.15</v>
      </c>
      <c r="C169" s="46">
        <v>25331250</v>
      </c>
      <c r="D169" s="47">
        <v>969.64</v>
      </c>
      <c r="E169" s="54">
        <v>4163</v>
      </c>
      <c r="F169" s="54">
        <v>3732.1376533342545</v>
      </c>
      <c r="G169" s="41">
        <f t="shared" si="4"/>
        <v>1.1154465313681068</v>
      </c>
      <c r="H169" s="48">
        <v>2.8840016605374391E-4</v>
      </c>
      <c r="I169" s="48">
        <f t="shared" si="5"/>
        <v>2.9743014526395768E-7</v>
      </c>
      <c r="J169" s="13">
        <v>0.69110000000000005</v>
      </c>
      <c r="K169" s="49">
        <v>1.7119999999999997E-7</v>
      </c>
      <c r="L169" s="41">
        <v>1.7372448144721975</v>
      </c>
      <c r="M169" s="13" t="s">
        <v>259</v>
      </c>
      <c r="N169" s="13"/>
    </row>
    <row r="170" spans="1:14" x14ac:dyDescent="0.15">
      <c r="A170" s="39">
        <v>100</v>
      </c>
      <c r="B170" s="14">
        <v>373.15</v>
      </c>
      <c r="C170" s="46">
        <v>30397500</v>
      </c>
      <c r="D170" s="47">
        <v>971.82</v>
      </c>
      <c r="E170" s="54">
        <v>4153</v>
      </c>
      <c r="F170" s="54">
        <v>3725.2144485921594</v>
      </c>
      <c r="G170" s="41">
        <f t="shared" si="4"/>
        <v>1.1148351476972045</v>
      </c>
      <c r="H170" s="48">
        <v>2.8973601380204698E-4</v>
      </c>
      <c r="I170" s="48">
        <f t="shared" si="5"/>
        <v>2.9813752937997467E-7</v>
      </c>
      <c r="J170" s="13">
        <v>0.69379999999999997</v>
      </c>
      <c r="K170" s="49">
        <v>1.719E-7</v>
      </c>
      <c r="L170" s="41">
        <v>1.7343235302967732</v>
      </c>
      <c r="M170" s="13" t="s">
        <v>259</v>
      </c>
      <c r="N170" s="13"/>
    </row>
    <row r="171" spans="1:14" x14ac:dyDescent="0.15">
      <c r="A171" s="39">
        <v>100</v>
      </c>
      <c r="B171" s="14">
        <v>373.15</v>
      </c>
      <c r="C171" s="46">
        <v>35463750</v>
      </c>
      <c r="D171" s="47">
        <v>973.97</v>
      </c>
      <c r="E171" s="54">
        <v>4144</v>
      </c>
      <c r="F171" s="54">
        <v>3718.3622468938502</v>
      </c>
      <c r="G171" s="41">
        <f t="shared" si="4"/>
        <v>1.1144691465877774</v>
      </c>
      <c r="H171" s="48">
        <v>2.910714990998456E-4</v>
      </c>
      <c r="I171" s="48">
        <f t="shared" si="5"/>
        <v>2.9885057968915431E-7</v>
      </c>
      <c r="J171" s="13">
        <v>0.69650000000000001</v>
      </c>
      <c r="K171" s="49">
        <v>1.726E-7</v>
      </c>
      <c r="L171" s="41">
        <v>1.7318022861015938</v>
      </c>
      <c r="M171" s="13" t="s">
        <v>259</v>
      </c>
      <c r="N171" s="13"/>
    </row>
    <row r="172" spans="1:14" x14ac:dyDescent="0.15">
      <c r="A172" s="39">
        <v>100</v>
      </c>
      <c r="B172" s="14">
        <v>373.15</v>
      </c>
      <c r="C172" s="46">
        <v>40530000</v>
      </c>
      <c r="D172" s="47">
        <v>976.1</v>
      </c>
      <c r="E172" s="54">
        <v>4135</v>
      </c>
      <c r="F172" s="54">
        <v>3711.5813457063791</v>
      </c>
      <c r="G172" s="41">
        <f t="shared" si="4"/>
        <v>1.1140803918479218</v>
      </c>
      <c r="H172" s="48">
        <v>2.9240651611526174E-4</v>
      </c>
      <c r="I172" s="48">
        <f t="shared" si="5"/>
        <v>2.995661470292611E-7</v>
      </c>
      <c r="J172" s="13">
        <v>0.69920000000000004</v>
      </c>
      <c r="K172" s="49">
        <v>1.7319999999999999E-7</v>
      </c>
      <c r="L172" s="41">
        <v>1.7292633640397701</v>
      </c>
      <c r="M172" s="13" t="s">
        <v>259</v>
      </c>
      <c r="N172" s="13"/>
    </row>
    <row r="173" spans="1:14" x14ac:dyDescent="0.15">
      <c r="A173" s="39">
        <v>100</v>
      </c>
      <c r="B173" s="14">
        <v>373.15</v>
      </c>
      <c r="C173" s="46">
        <v>45596250</v>
      </c>
      <c r="D173" s="47">
        <v>978.19</v>
      </c>
      <c r="E173" s="54">
        <v>4126</v>
      </c>
      <c r="F173" s="54">
        <v>3704.8727731144013</v>
      </c>
      <c r="G173" s="41">
        <f t="shared" si="4"/>
        <v>1.1136684719490622</v>
      </c>
      <c r="H173" s="48">
        <v>2.9374095244487787E-4</v>
      </c>
      <c r="I173" s="48">
        <f t="shared" si="5"/>
        <v>3.0029028352863741E-7</v>
      </c>
      <c r="J173" s="13">
        <v>0.70179999999999998</v>
      </c>
      <c r="K173" s="49">
        <v>1.7389999999999999E-7</v>
      </c>
      <c r="L173" s="41">
        <v>1.7269523650435539</v>
      </c>
      <c r="M173" s="13" t="s">
        <v>259</v>
      </c>
      <c r="N173" s="13"/>
    </row>
    <row r="174" spans="1:14" x14ac:dyDescent="0.15">
      <c r="A174" s="39">
        <v>100</v>
      </c>
      <c r="B174" s="14">
        <v>373.15</v>
      </c>
      <c r="C174" s="46">
        <v>50662500</v>
      </c>
      <c r="D174" s="47">
        <v>980.27</v>
      </c>
      <c r="E174" s="54">
        <v>4117</v>
      </c>
      <c r="F174" s="54">
        <v>3698.2383507015638</v>
      </c>
      <c r="G174" s="41">
        <f t="shared" si="4"/>
        <v>1.113232736667445</v>
      </c>
      <c r="H174" s="48">
        <v>2.9507469328071369E-4</v>
      </c>
      <c r="I174" s="48">
        <f t="shared" si="5"/>
        <v>3.0101369345253214E-7</v>
      </c>
      <c r="J174" s="13">
        <v>0.70450000000000002</v>
      </c>
      <c r="K174" s="49">
        <v>1.7459999999999999E-7</v>
      </c>
      <c r="L174" s="41">
        <v>1.7243754609463424</v>
      </c>
      <c r="M174" s="13" t="s">
        <v>259</v>
      </c>
      <c r="N174" s="13"/>
    </row>
    <row r="175" spans="1:14" x14ac:dyDescent="0.15">
      <c r="A175" s="39">
        <v>100</v>
      </c>
      <c r="B175" s="14">
        <v>373.15</v>
      </c>
      <c r="C175" s="46">
        <v>60795000</v>
      </c>
      <c r="D175" s="47">
        <v>984.34</v>
      </c>
      <c r="E175" s="54">
        <v>4100</v>
      </c>
      <c r="F175" s="54">
        <v>3685.2034972363876</v>
      </c>
      <c r="G175" s="41">
        <f t="shared" si="4"/>
        <v>1.1125572856626986</v>
      </c>
      <c r="H175" s="48">
        <v>2.9773964043587224E-4</v>
      </c>
      <c r="I175" s="48">
        <f t="shared" si="5"/>
        <v>3.0247642119173478E-7</v>
      </c>
      <c r="J175" s="13">
        <v>0.70970000000000011</v>
      </c>
      <c r="K175" s="49">
        <v>1.7589999999999998E-7</v>
      </c>
      <c r="L175" s="41">
        <v>1.7200683750698549</v>
      </c>
      <c r="M175" s="13" t="s">
        <v>259</v>
      </c>
      <c r="N175" s="13"/>
    </row>
    <row r="176" spans="1:14" x14ac:dyDescent="0.15">
      <c r="A176" s="39">
        <v>100</v>
      </c>
      <c r="B176" s="14">
        <v>373.15</v>
      </c>
      <c r="C176" s="46">
        <v>70927500</v>
      </c>
      <c r="D176" s="47">
        <v>988.32</v>
      </c>
      <c r="E176" s="54">
        <v>4083.9999999999995</v>
      </c>
      <c r="F176" s="54">
        <v>3672.5087992493322</v>
      </c>
      <c r="G176" s="41">
        <f t="shared" si="4"/>
        <v>1.112046348489288</v>
      </c>
      <c r="H176" s="48">
        <v>3.0040053266903159E-4</v>
      </c>
      <c r="I176" s="48">
        <f t="shared" si="5"/>
        <v>3.0395067657138538E-7</v>
      </c>
      <c r="J176" s="13">
        <v>0.71479999999999999</v>
      </c>
      <c r="K176" s="49">
        <v>1.7709999999999999E-7</v>
      </c>
      <c r="L176" s="41">
        <v>1.7163343248745453</v>
      </c>
      <c r="M176" s="13" t="s">
        <v>259</v>
      </c>
      <c r="N176" s="13"/>
    </row>
    <row r="177" spans="1:14" x14ac:dyDescent="0.15">
      <c r="A177" s="39">
        <v>100</v>
      </c>
      <c r="B177" s="14">
        <v>373.15</v>
      </c>
      <c r="C177" s="46">
        <v>81060000</v>
      </c>
      <c r="D177" s="47">
        <v>992.22</v>
      </c>
      <c r="E177" s="54">
        <v>4067.9999999999995</v>
      </c>
      <c r="F177" s="54">
        <v>3660.2007920538708</v>
      </c>
      <c r="G177" s="41">
        <f t="shared" si="4"/>
        <v>1.1114144362876053</v>
      </c>
      <c r="H177" s="48">
        <v>3.030567262299006E-4</v>
      </c>
      <c r="I177" s="48">
        <f t="shared" si="5"/>
        <v>3.0543299493045956E-7</v>
      </c>
      <c r="J177" s="13">
        <v>0.71989999999999998</v>
      </c>
      <c r="K177" s="49">
        <v>1.7829999999999998E-7</v>
      </c>
      <c r="L177" s="41">
        <v>1.7125083515811024</v>
      </c>
      <c r="M177" s="13" t="s">
        <v>259</v>
      </c>
      <c r="N177" s="13"/>
    </row>
    <row r="178" spans="1:14" x14ac:dyDescent="0.15">
      <c r="A178" s="39">
        <v>100</v>
      </c>
      <c r="B178" s="14">
        <v>373.15</v>
      </c>
      <c r="C178" s="46">
        <v>91192500</v>
      </c>
      <c r="D178" s="47">
        <v>996.02</v>
      </c>
      <c r="E178" s="54">
        <v>4054.0000000000005</v>
      </c>
      <c r="F178" s="54">
        <v>3648.3402332261962</v>
      </c>
      <c r="G178" s="41">
        <f t="shared" si="4"/>
        <v>1.111190223729513</v>
      </c>
      <c r="H178" s="48">
        <v>3.0570783849163746E-4</v>
      </c>
      <c r="I178" s="48">
        <f t="shared" si="5"/>
        <v>3.0692941757358034E-7</v>
      </c>
      <c r="J178" s="13">
        <v>0.72489999999999999</v>
      </c>
      <c r="K178" s="49">
        <v>1.7949999999999999E-7</v>
      </c>
      <c r="L178" s="41">
        <v>1.7096697161609855</v>
      </c>
      <c r="M178" s="13" t="s">
        <v>259</v>
      </c>
      <c r="N178" s="13"/>
    </row>
    <row r="179" spans="1:14" x14ac:dyDescent="0.15">
      <c r="A179" s="39">
        <v>100</v>
      </c>
      <c r="B179" s="14">
        <v>373.15</v>
      </c>
      <c r="C179" s="46">
        <v>101325000</v>
      </c>
      <c r="D179" s="47">
        <v>999.75</v>
      </c>
      <c r="E179" s="54">
        <v>4040</v>
      </c>
      <c r="F179" s="54">
        <v>3637.0010223728723</v>
      </c>
      <c r="G179" s="41">
        <f t="shared" si="4"/>
        <v>1.1108052967673352</v>
      </c>
      <c r="H179" s="48">
        <v>3.0835380613068465E-4</v>
      </c>
      <c r="I179" s="48">
        <f t="shared" si="5"/>
        <v>3.0843091385914943E-7</v>
      </c>
      <c r="J179" s="13">
        <v>0.7298</v>
      </c>
      <c r="K179" s="49">
        <v>1.807E-7</v>
      </c>
      <c r="L179" s="41">
        <v>1.7069736595888818</v>
      </c>
      <c r="M179" s="13" t="s">
        <v>259</v>
      </c>
      <c r="N179" s="13"/>
    </row>
    <row r="180" spans="1:14" x14ac:dyDescent="0.15">
      <c r="A180" s="39">
        <v>125</v>
      </c>
      <c r="B180" s="14">
        <v>398.15</v>
      </c>
      <c r="C180" s="46">
        <v>101325</v>
      </c>
      <c r="D180" s="47">
        <v>0.55030000000000001</v>
      </c>
      <c r="E180" s="54">
        <v>2011.0000000000002</v>
      </c>
      <c r="F180" s="54">
        <v>1510.008562025891</v>
      </c>
      <c r="G180" s="41">
        <f t="shared" si="4"/>
        <v>1.3317805279871777</v>
      </c>
      <c r="H180" s="48">
        <v>1.3213959001907193E-5</v>
      </c>
      <c r="I180" s="48">
        <f t="shared" si="5"/>
        <v>2.4012282394888594E-5</v>
      </c>
      <c r="J180" s="13">
        <v>2.6670000000000003E-2</v>
      </c>
      <c r="K180" s="49">
        <v>2.41E-5</v>
      </c>
      <c r="L180" s="41">
        <v>0.99637313658925264</v>
      </c>
      <c r="M180" s="13" t="s">
        <v>257</v>
      </c>
      <c r="N180" s="13"/>
    </row>
    <row r="181" spans="1:14" x14ac:dyDescent="0.15">
      <c r="A181" s="39">
        <v>125</v>
      </c>
      <c r="B181" s="14">
        <v>398.15</v>
      </c>
      <c r="C181" s="46">
        <v>506625</v>
      </c>
      <c r="D181" s="47">
        <v>939.16</v>
      </c>
      <c r="E181" s="54">
        <v>4255</v>
      </c>
      <c r="F181" s="54">
        <v>3643.4199665419465</v>
      </c>
      <c r="G181" s="41">
        <f t="shared" si="4"/>
        <v>1.1678587807813212</v>
      </c>
      <c r="H181" s="48">
        <v>2.2215368428872158E-4</v>
      </c>
      <c r="I181" s="48">
        <f t="shared" si="5"/>
        <v>2.3654508740653519E-7</v>
      </c>
      <c r="J181" s="13">
        <v>0.68289999999999995</v>
      </c>
      <c r="K181" s="49">
        <v>1.709E-7</v>
      </c>
      <c r="L181" s="41">
        <v>1.384190842947006</v>
      </c>
      <c r="M181" s="13" t="s">
        <v>259</v>
      </c>
      <c r="N181" s="13"/>
    </row>
    <row r="182" spans="1:14" x14ac:dyDescent="0.15">
      <c r="A182" s="39">
        <v>125</v>
      </c>
      <c r="B182" s="14">
        <v>398.15</v>
      </c>
      <c r="C182" s="46">
        <v>1013250</v>
      </c>
      <c r="D182" s="47">
        <v>939.41</v>
      </c>
      <c r="E182" s="54">
        <v>4253</v>
      </c>
      <c r="F182" s="54">
        <v>3642.8514306636034</v>
      </c>
      <c r="G182" s="41">
        <f t="shared" si="4"/>
        <v>1.1674920267679565</v>
      </c>
      <c r="H182" s="48">
        <v>2.2228421338671303E-4</v>
      </c>
      <c r="I182" s="48">
        <f t="shared" si="5"/>
        <v>2.3662108492214587E-7</v>
      </c>
      <c r="J182" s="13">
        <v>0.68320000000000003</v>
      </c>
      <c r="K182" s="49">
        <v>1.7100000000000001E-7</v>
      </c>
      <c r="L182" s="41">
        <v>1.3837452569287039</v>
      </c>
      <c r="M182" s="13" t="s">
        <v>259</v>
      </c>
      <c r="N182" s="13"/>
    </row>
    <row r="183" spans="1:14" x14ac:dyDescent="0.15">
      <c r="A183" s="39">
        <v>125</v>
      </c>
      <c r="B183" s="14">
        <v>398.15</v>
      </c>
      <c r="C183" s="46">
        <v>2026500</v>
      </c>
      <c r="D183" s="47">
        <v>939.92</v>
      </c>
      <c r="E183" s="54">
        <v>4251</v>
      </c>
      <c r="F183" s="54">
        <v>3641.7160060373076</v>
      </c>
      <c r="G183" s="41">
        <f t="shared" si="4"/>
        <v>1.1673068391254589</v>
      </c>
      <c r="H183" s="48">
        <v>2.2254508876776323E-4</v>
      </c>
      <c r="I183" s="48">
        <f t="shared" si="5"/>
        <v>2.3677024509294753E-7</v>
      </c>
      <c r="J183" s="13">
        <v>0.68379999999999996</v>
      </c>
      <c r="K183" s="49">
        <v>1.7119999999999997E-7</v>
      </c>
      <c r="L183" s="41">
        <v>1.3835027381570073</v>
      </c>
      <c r="M183" s="13" t="s">
        <v>259</v>
      </c>
      <c r="N183" s="13"/>
    </row>
    <row r="184" spans="1:14" x14ac:dyDescent="0.15">
      <c r="A184" s="39">
        <v>125</v>
      </c>
      <c r="B184" s="14">
        <v>398.15</v>
      </c>
      <c r="C184" s="46">
        <v>3039750</v>
      </c>
      <c r="D184" s="47">
        <v>940.43</v>
      </c>
      <c r="E184" s="54">
        <v>4248</v>
      </c>
      <c r="F184" s="54">
        <v>3640.5827463682031</v>
      </c>
      <c r="G184" s="41">
        <f t="shared" si="4"/>
        <v>1.1668461606147391</v>
      </c>
      <c r="H184" s="48">
        <v>2.2280572253159669E-4</v>
      </c>
      <c r="I184" s="48">
        <f t="shared" si="5"/>
        <v>2.3691898656103773E-7</v>
      </c>
      <c r="J184" s="13">
        <v>0.68440000000000001</v>
      </c>
      <c r="K184" s="49">
        <v>1.7130000000000001E-7</v>
      </c>
      <c r="L184" s="41">
        <v>1.3829320708857726</v>
      </c>
      <c r="M184" s="13" t="s">
        <v>259</v>
      </c>
      <c r="N184" s="13"/>
    </row>
    <row r="185" spans="1:14" x14ac:dyDescent="0.15">
      <c r="A185" s="39">
        <v>125</v>
      </c>
      <c r="B185" s="14">
        <v>398.15</v>
      </c>
      <c r="C185" s="46">
        <v>4053000</v>
      </c>
      <c r="D185" s="47">
        <v>940.93</v>
      </c>
      <c r="E185" s="54">
        <v>4245</v>
      </c>
      <c r="F185" s="54">
        <v>3639.4516140647661</v>
      </c>
      <c r="G185" s="41">
        <f t="shared" si="4"/>
        <v>1.1663845134236912</v>
      </c>
      <c r="H185" s="48">
        <v>2.2306611714891712E-4</v>
      </c>
      <c r="I185" s="48">
        <f t="shared" si="5"/>
        <v>2.3706983213301429E-7</v>
      </c>
      <c r="J185" s="13">
        <v>0.68510000000000004</v>
      </c>
      <c r="K185" s="49">
        <v>1.7149999999999999E-7</v>
      </c>
      <c r="L185" s="41">
        <v>1.3821568636653818</v>
      </c>
      <c r="M185" s="13" t="s">
        <v>259</v>
      </c>
      <c r="N185" s="13"/>
    </row>
    <row r="186" spans="1:14" x14ac:dyDescent="0.15">
      <c r="A186" s="39">
        <v>125</v>
      </c>
      <c r="B186" s="14">
        <v>398.15</v>
      </c>
      <c r="C186" s="46">
        <v>5066250</v>
      </c>
      <c r="D186" s="47">
        <v>941.43</v>
      </c>
      <c r="E186" s="54">
        <v>4243</v>
      </c>
      <c r="F186" s="54">
        <v>3638.3225714811888</v>
      </c>
      <c r="G186" s="41">
        <f t="shared" si="4"/>
        <v>1.1661967614577513</v>
      </c>
      <c r="H186" s="48">
        <v>2.2332627498679539E-4</v>
      </c>
      <c r="I186" s="48">
        <f t="shared" si="5"/>
        <v>2.3722026596432598E-7</v>
      </c>
      <c r="J186" s="13">
        <v>0.68570000000000009</v>
      </c>
      <c r="K186" s="49">
        <v>1.7169999999999998E-7</v>
      </c>
      <c r="L186" s="41">
        <v>1.3819066425098041</v>
      </c>
      <c r="M186" s="13" t="s">
        <v>259</v>
      </c>
      <c r="N186" s="13"/>
    </row>
    <row r="187" spans="1:14" x14ac:dyDescent="0.15">
      <c r="A187" s="39">
        <v>125</v>
      </c>
      <c r="B187" s="14">
        <v>398.15</v>
      </c>
      <c r="C187" s="46">
        <v>6079500</v>
      </c>
      <c r="D187" s="47">
        <v>941.93</v>
      </c>
      <c r="E187" s="54">
        <v>4240</v>
      </c>
      <c r="F187" s="54">
        <v>3637.1955810223039</v>
      </c>
      <c r="G187" s="41">
        <f t="shared" si="4"/>
        <v>1.1657332979625654</v>
      </c>
      <c r="H187" s="48">
        <v>2.2358619831101619E-4</v>
      </c>
      <c r="I187" s="48">
        <f t="shared" si="5"/>
        <v>2.3737029111612987E-7</v>
      </c>
      <c r="J187" s="13">
        <v>0.68630000000000002</v>
      </c>
      <c r="K187" s="49">
        <v>1.7179999999999999E-7</v>
      </c>
      <c r="L187" s="41">
        <v>1.3813281084638038</v>
      </c>
      <c r="M187" s="13" t="s">
        <v>259</v>
      </c>
      <c r="N187" s="13"/>
    </row>
    <row r="188" spans="1:14" x14ac:dyDescent="0.15">
      <c r="A188" s="39">
        <v>125</v>
      </c>
      <c r="B188" s="14">
        <v>398.15</v>
      </c>
      <c r="C188" s="46">
        <v>7092750</v>
      </c>
      <c r="D188" s="47">
        <v>942.43</v>
      </c>
      <c r="E188" s="54">
        <v>4238</v>
      </c>
      <c r="F188" s="54">
        <v>3636.0706052464734</v>
      </c>
      <c r="G188" s="41">
        <f t="shared" si="4"/>
        <v>1.1655439236754657</v>
      </c>
      <c r="H188" s="48">
        <v>2.2384588928844721E-4</v>
      </c>
      <c r="I188" s="48">
        <f t="shared" si="5"/>
        <v>2.3751991053812719E-7</v>
      </c>
      <c r="J188" s="13">
        <v>0.68689999999999996</v>
      </c>
      <c r="K188" s="49">
        <v>1.7199999999999998E-7</v>
      </c>
      <c r="L188" s="41">
        <v>1.3810727599424071</v>
      </c>
      <c r="M188" s="13" t="s">
        <v>259</v>
      </c>
      <c r="N188" s="13"/>
    </row>
    <row r="189" spans="1:14" x14ac:dyDescent="0.15">
      <c r="A189" s="39">
        <v>125</v>
      </c>
      <c r="B189" s="14">
        <v>398.15</v>
      </c>
      <c r="C189" s="46">
        <v>8106000</v>
      </c>
      <c r="D189" s="47">
        <v>942.93</v>
      </c>
      <c r="E189" s="54">
        <v>4235</v>
      </c>
      <c r="F189" s="54">
        <v>3634.9476069664888</v>
      </c>
      <c r="G189" s="41">
        <f t="shared" si="4"/>
        <v>1.1650786910610464</v>
      </c>
      <c r="H189" s="48">
        <v>2.2410534998941036E-4</v>
      </c>
      <c r="I189" s="48">
        <f t="shared" si="5"/>
        <v>2.3766912707137366E-7</v>
      </c>
      <c r="J189" s="13">
        <v>0.6875</v>
      </c>
      <c r="K189" s="49">
        <v>1.7219999999999999E-7</v>
      </c>
      <c r="L189" s="41">
        <v>1.3804889559347677</v>
      </c>
      <c r="M189" s="13" t="s">
        <v>259</v>
      </c>
      <c r="N189" s="13"/>
    </row>
    <row r="190" spans="1:14" x14ac:dyDescent="0.15">
      <c r="A190" s="39">
        <v>125</v>
      </c>
      <c r="B190" s="14">
        <v>398.15</v>
      </c>
      <c r="C190" s="46">
        <v>9119250</v>
      </c>
      <c r="D190" s="47">
        <v>943.43</v>
      </c>
      <c r="E190" s="54">
        <v>4233</v>
      </c>
      <c r="F190" s="54">
        <v>3633.8265493483955</v>
      </c>
      <c r="G190" s="41">
        <f t="shared" si="4"/>
        <v>1.1648877409294744</v>
      </c>
      <c r="H190" s="48">
        <v>2.2436458239006736E-4</v>
      </c>
      <c r="I190" s="48">
        <f t="shared" si="5"/>
        <v>2.3781794345109586E-7</v>
      </c>
      <c r="J190" s="13">
        <v>0.68810000000000004</v>
      </c>
      <c r="K190" s="49">
        <v>1.723E-7</v>
      </c>
      <c r="L190" s="41">
        <v>1.3802285674424575</v>
      </c>
      <c r="M190" s="13" t="s">
        <v>259</v>
      </c>
      <c r="N190" s="13"/>
    </row>
    <row r="191" spans="1:14" x14ac:dyDescent="0.15">
      <c r="A191" s="39">
        <v>125</v>
      </c>
      <c r="B191" s="14">
        <v>398.15</v>
      </c>
      <c r="C191" s="46">
        <v>10132500</v>
      </c>
      <c r="D191" s="47">
        <v>943.92</v>
      </c>
      <c r="E191" s="54">
        <v>4230</v>
      </c>
      <c r="F191" s="54">
        <v>3632.7073960082953</v>
      </c>
      <c r="G191" s="41">
        <f t="shared" si="4"/>
        <v>1.1644207856234234</v>
      </c>
      <c r="H191" s="48">
        <v>2.2462358837480907E-4</v>
      </c>
      <c r="I191" s="48">
        <f t="shared" si="5"/>
        <v>2.3796888335325989E-7</v>
      </c>
      <c r="J191" s="13">
        <v>0.68870000000000009</v>
      </c>
      <c r="K191" s="49">
        <v>1.7249999999999999E-7</v>
      </c>
      <c r="L191" s="41">
        <v>1.3796395801153511</v>
      </c>
      <c r="M191" s="13" t="s">
        <v>259</v>
      </c>
      <c r="N191" s="13"/>
    </row>
    <row r="192" spans="1:14" x14ac:dyDescent="0.15">
      <c r="A192" s="39">
        <v>125</v>
      </c>
      <c r="B192" s="14">
        <v>398.15</v>
      </c>
      <c r="C192" s="46">
        <v>15198750</v>
      </c>
      <c r="D192" s="47">
        <v>946.37</v>
      </c>
      <c r="E192" s="54">
        <v>4218</v>
      </c>
      <c r="F192" s="54">
        <v>3627.1389633068202</v>
      </c>
      <c r="G192" s="41">
        <f t="shared" si="4"/>
        <v>1.1629000274515258</v>
      </c>
      <c r="H192" s="48">
        <v>2.2591528189206742E-4</v>
      </c>
      <c r="I192" s="48">
        <f t="shared" si="5"/>
        <v>2.3871771283120494E-7</v>
      </c>
      <c r="J192" s="13">
        <v>0.69179999999999997</v>
      </c>
      <c r="K192" s="49">
        <v>1.733E-7</v>
      </c>
      <c r="L192" s="41">
        <v>1.3774366276680261</v>
      </c>
      <c r="M192" s="13" t="s">
        <v>259</v>
      </c>
      <c r="N192" s="13"/>
    </row>
    <row r="193" spans="1:14" x14ac:dyDescent="0.15">
      <c r="A193" s="39">
        <v>125</v>
      </c>
      <c r="B193" s="14">
        <v>398.15</v>
      </c>
      <c r="C193" s="46">
        <v>20265000</v>
      </c>
      <c r="D193" s="47">
        <v>948.78</v>
      </c>
      <c r="E193" s="54">
        <v>4206</v>
      </c>
      <c r="F193" s="54">
        <v>3621.6130986293674</v>
      </c>
      <c r="G193" s="41">
        <f t="shared" si="4"/>
        <v>1.1613609420597135</v>
      </c>
      <c r="H193" s="48">
        <v>2.2720154910791244E-4</v>
      </c>
      <c r="I193" s="48">
        <f t="shared" si="5"/>
        <v>2.3946705148497275E-7</v>
      </c>
      <c r="J193" s="13">
        <v>0.69479999999999997</v>
      </c>
      <c r="K193" s="49">
        <v>1.741E-7</v>
      </c>
      <c r="L193" s="41">
        <v>1.375373799003857</v>
      </c>
      <c r="M193" s="13" t="s">
        <v>259</v>
      </c>
      <c r="N193" s="13"/>
    </row>
    <row r="194" spans="1:14" x14ac:dyDescent="0.15">
      <c r="A194" s="39">
        <v>125</v>
      </c>
      <c r="B194" s="14">
        <v>398.15</v>
      </c>
      <c r="C194" s="46">
        <v>25331250</v>
      </c>
      <c r="D194" s="47">
        <v>951.16</v>
      </c>
      <c r="E194" s="54">
        <v>4195</v>
      </c>
      <c r="F194" s="54">
        <v>3616.1262903413149</v>
      </c>
      <c r="G194" s="41">
        <f t="shared" si="4"/>
        <v>1.1600811650867555</v>
      </c>
      <c r="H194" s="48">
        <v>2.2848253675494302E-4</v>
      </c>
      <c r="I194" s="48">
        <f t="shared" si="5"/>
        <v>2.4021461873390707E-7</v>
      </c>
      <c r="J194" s="13">
        <v>0.6977000000000001</v>
      </c>
      <c r="K194" s="49">
        <v>1.7489999999999998E-7</v>
      </c>
      <c r="L194" s="41">
        <v>1.3737770412598336</v>
      </c>
      <c r="M194" s="13" t="s">
        <v>259</v>
      </c>
      <c r="N194" s="13"/>
    </row>
    <row r="195" spans="1:14" x14ac:dyDescent="0.15">
      <c r="A195" s="39">
        <v>125</v>
      </c>
      <c r="B195" s="14">
        <v>398.15</v>
      </c>
      <c r="C195" s="46">
        <v>30397500</v>
      </c>
      <c r="D195" s="47">
        <v>953.5</v>
      </c>
      <c r="E195" s="54">
        <v>4184</v>
      </c>
      <c r="F195" s="54">
        <v>3610.6759270616894</v>
      </c>
      <c r="G195" s="41">
        <f t="shared" si="4"/>
        <v>1.158785802027066</v>
      </c>
      <c r="H195" s="48">
        <v>2.2975835219863003E-4</v>
      </c>
      <c r="I195" s="48">
        <f t="shared" si="5"/>
        <v>2.4096313812126903E-7</v>
      </c>
      <c r="J195" s="13">
        <v>0.7007000000000001</v>
      </c>
      <c r="K195" s="49">
        <v>1.7560000000000001E-7</v>
      </c>
      <c r="L195" s="41">
        <v>1.3719265671458085</v>
      </c>
      <c r="M195" s="13" t="s">
        <v>259</v>
      </c>
      <c r="N195" s="13"/>
    </row>
    <row r="196" spans="1:14" x14ac:dyDescent="0.15">
      <c r="A196" s="39">
        <v>125</v>
      </c>
      <c r="B196" s="14">
        <v>398.15</v>
      </c>
      <c r="C196" s="46">
        <v>35463750</v>
      </c>
      <c r="D196" s="47">
        <v>955.8</v>
      </c>
      <c r="E196" s="54">
        <v>4173</v>
      </c>
      <c r="F196" s="54">
        <v>3605.2605020609935</v>
      </c>
      <c r="G196" s="41">
        <f t="shared" si="4"/>
        <v>1.1574753052142699</v>
      </c>
      <c r="H196" s="48">
        <v>2.3102907077359957E-4</v>
      </c>
      <c r="I196" s="48">
        <f t="shared" si="5"/>
        <v>2.4171277544841974E-7</v>
      </c>
      <c r="J196" s="13">
        <v>0.7036</v>
      </c>
      <c r="K196" s="49">
        <v>1.7639999999999999E-7</v>
      </c>
      <c r="L196" s="41">
        <v>1.3702164757507547</v>
      </c>
      <c r="M196" s="13" t="s">
        <v>259</v>
      </c>
      <c r="N196" s="13"/>
    </row>
    <row r="197" spans="1:14" x14ac:dyDescent="0.15">
      <c r="A197" s="39">
        <v>125</v>
      </c>
      <c r="B197" s="14">
        <v>398.15</v>
      </c>
      <c r="C197" s="46">
        <v>40530000</v>
      </c>
      <c r="D197" s="47">
        <v>958.07</v>
      </c>
      <c r="E197" s="54">
        <v>4163</v>
      </c>
      <c r="F197" s="54">
        <v>3599.8797851845825</v>
      </c>
      <c r="G197" s="41">
        <f t="shared" si="4"/>
        <v>1.1564275054775319</v>
      </c>
      <c r="H197" s="48">
        <v>2.3229474290106022E-4</v>
      </c>
      <c r="I197" s="48">
        <f t="shared" si="5"/>
        <v>2.4246113843566776E-7</v>
      </c>
      <c r="J197" s="13">
        <v>0.70650000000000002</v>
      </c>
      <c r="K197" s="49">
        <v>1.7709999999999999E-7</v>
      </c>
      <c r="L197" s="41">
        <v>1.368779921722737</v>
      </c>
      <c r="M197" s="13" t="s">
        <v>259</v>
      </c>
      <c r="N197" s="13"/>
    </row>
    <row r="198" spans="1:14" x14ac:dyDescent="0.15">
      <c r="A198" s="39">
        <v>125</v>
      </c>
      <c r="B198" s="14">
        <v>398.15</v>
      </c>
      <c r="C198" s="46">
        <v>45596250</v>
      </c>
      <c r="D198" s="47">
        <v>960.31</v>
      </c>
      <c r="E198" s="54">
        <v>4153</v>
      </c>
      <c r="F198" s="54">
        <v>3594.5349626842421</v>
      </c>
      <c r="G198" s="41">
        <f t="shared" si="4"/>
        <v>1.1553650313916326</v>
      </c>
      <c r="H198" s="48">
        <v>2.3355540090987369E-4</v>
      </c>
      <c r="I198" s="48">
        <f t="shared" si="5"/>
        <v>2.4320833992135218E-7</v>
      </c>
      <c r="J198" s="13">
        <v>0.70940000000000003</v>
      </c>
      <c r="K198" s="49">
        <v>1.779E-7</v>
      </c>
      <c r="L198" s="41">
        <v>1.3672900760906475</v>
      </c>
      <c r="M198" s="13" t="s">
        <v>259</v>
      </c>
      <c r="N198" s="13"/>
    </row>
    <row r="199" spans="1:14" x14ac:dyDescent="0.15">
      <c r="A199" s="39">
        <v>125</v>
      </c>
      <c r="B199" s="14">
        <v>398.15</v>
      </c>
      <c r="C199" s="46">
        <v>50662500</v>
      </c>
      <c r="D199" s="47">
        <v>962.52</v>
      </c>
      <c r="E199" s="54">
        <v>4143</v>
      </c>
      <c r="F199" s="54">
        <v>3589.228745367127</v>
      </c>
      <c r="G199" s="41">
        <f t="shared" si="4"/>
        <v>1.1542869774872011</v>
      </c>
      <c r="H199" s="48">
        <v>2.3481106549237977E-4</v>
      </c>
      <c r="I199" s="48">
        <f t="shared" si="5"/>
        <v>2.4395447937952434E-7</v>
      </c>
      <c r="J199" s="13">
        <v>0.71229999999999993</v>
      </c>
      <c r="K199" s="49">
        <v>1.786E-7</v>
      </c>
      <c r="L199" s="41">
        <v>1.3657479212900876</v>
      </c>
      <c r="M199" s="13" t="s">
        <v>259</v>
      </c>
      <c r="N199" s="13"/>
    </row>
    <row r="200" spans="1:14" x14ac:dyDescent="0.15">
      <c r="A200" s="39">
        <v>125</v>
      </c>
      <c r="B200" s="14">
        <v>398.15</v>
      </c>
      <c r="C200" s="46">
        <v>60795000</v>
      </c>
      <c r="D200" s="47">
        <v>966.85</v>
      </c>
      <c r="E200" s="54">
        <v>4125</v>
      </c>
      <c r="F200" s="54">
        <v>3578.7510225637498</v>
      </c>
      <c r="G200" s="41">
        <f t="shared" si="4"/>
        <v>1.152636764612065</v>
      </c>
      <c r="H200" s="48">
        <v>2.3730747467562904E-4</v>
      </c>
      <c r="I200" s="48">
        <f t="shared" si="5"/>
        <v>2.4544394133074319E-7</v>
      </c>
      <c r="J200" s="13">
        <v>0.71799999999999997</v>
      </c>
      <c r="K200" s="49">
        <v>1.8E-7</v>
      </c>
      <c r="L200" s="41">
        <v>1.3633611880737742</v>
      </c>
      <c r="M200" s="13" t="s">
        <v>259</v>
      </c>
      <c r="N200" s="13"/>
    </row>
    <row r="201" spans="1:14" x14ac:dyDescent="0.15">
      <c r="A201" s="39">
        <v>125</v>
      </c>
      <c r="B201" s="14">
        <v>398.15</v>
      </c>
      <c r="C201" s="46">
        <v>70927500</v>
      </c>
      <c r="D201" s="47">
        <v>971.07</v>
      </c>
      <c r="E201" s="54">
        <v>4107</v>
      </c>
      <c r="F201" s="54">
        <v>3568.5009462641847</v>
      </c>
      <c r="G201" s="41">
        <f t="shared" ref="G201:G264" si="6">E201/F201</f>
        <v>1.150903435880986</v>
      </c>
      <c r="H201" s="48">
        <v>2.3978412024704506E-4</v>
      </c>
      <c r="I201" s="48">
        <f t="shared" ref="I201:I264" si="7">H201/D201</f>
        <v>2.4692773975825125E-7</v>
      </c>
      <c r="J201" s="13">
        <v>0.72360000000000002</v>
      </c>
      <c r="K201" s="49">
        <v>1.814E-7</v>
      </c>
      <c r="L201" s="41">
        <v>1.3609637670738171</v>
      </c>
      <c r="M201" s="13" t="s">
        <v>259</v>
      </c>
      <c r="N201" s="13"/>
    </row>
    <row r="202" spans="1:14" x14ac:dyDescent="0.15">
      <c r="A202" s="39">
        <v>125</v>
      </c>
      <c r="B202" s="14">
        <v>398.15</v>
      </c>
      <c r="C202" s="46">
        <v>81060000</v>
      </c>
      <c r="D202" s="47">
        <v>975.18</v>
      </c>
      <c r="E202" s="54">
        <v>4090</v>
      </c>
      <c r="F202" s="54">
        <v>3558.5589893903189</v>
      </c>
      <c r="G202" s="41">
        <f t="shared" si="6"/>
        <v>1.1493416330020518</v>
      </c>
      <c r="H202" s="48">
        <v>2.4224129928695671E-4</v>
      </c>
      <c r="I202" s="48">
        <f t="shared" si="7"/>
        <v>2.4840675494468379E-7</v>
      </c>
      <c r="J202" s="13">
        <v>0.72910000000000008</v>
      </c>
      <c r="K202" s="49">
        <v>1.8279999999999997E-7</v>
      </c>
      <c r="L202" s="41">
        <v>1.358890294998838</v>
      </c>
      <c r="M202" s="13" t="s">
        <v>259</v>
      </c>
      <c r="N202" s="13"/>
    </row>
    <row r="203" spans="1:14" x14ac:dyDescent="0.15">
      <c r="A203" s="39">
        <v>125</v>
      </c>
      <c r="B203" s="14">
        <v>398.15</v>
      </c>
      <c r="C203" s="46">
        <v>91192500</v>
      </c>
      <c r="D203" s="47">
        <v>979.19</v>
      </c>
      <c r="E203" s="54">
        <v>4074</v>
      </c>
      <c r="F203" s="54">
        <v>3549.0299541527279</v>
      </c>
      <c r="G203" s="41">
        <f t="shared" si="6"/>
        <v>1.1479193054521852</v>
      </c>
      <c r="H203" s="48">
        <v>2.4467957274636632E-4</v>
      </c>
      <c r="I203" s="48">
        <f t="shared" si="7"/>
        <v>2.4987956652576751E-7</v>
      </c>
      <c r="J203" s="13">
        <v>0.73450000000000004</v>
      </c>
      <c r="K203" s="49">
        <v>1.8410000000000001E-7</v>
      </c>
      <c r="L203" s="41">
        <v>1.3571471468600358</v>
      </c>
      <c r="M203" s="13" t="s">
        <v>259</v>
      </c>
      <c r="N203" s="13"/>
    </row>
    <row r="204" spans="1:14" x14ac:dyDescent="0.15">
      <c r="A204" s="39">
        <v>125</v>
      </c>
      <c r="B204" s="14">
        <v>398.15</v>
      </c>
      <c r="C204" s="46">
        <v>101325000</v>
      </c>
      <c r="D204" s="47">
        <v>983.12</v>
      </c>
      <c r="E204" s="54">
        <v>4059</v>
      </c>
      <c r="F204" s="54">
        <v>3540.0395152634446</v>
      </c>
      <c r="G204" s="41">
        <f t="shared" si="6"/>
        <v>1.1465973705940216</v>
      </c>
      <c r="H204" s="48">
        <v>2.4709984601152914E-4</v>
      </c>
      <c r="I204" s="48">
        <f t="shared" si="7"/>
        <v>2.513425075387838E-7</v>
      </c>
      <c r="J204" s="13">
        <v>0.7399</v>
      </c>
      <c r="K204" s="49">
        <v>1.8540000000000001E-7</v>
      </c>
      <c r="L204" s="41">
        <v>1.3555592309241744</v>
      </c>
      <c r="M204" s="13" t="s">
        <v>259</v>
      </c>
      <c r="N204" s="13"/>
    </row>
    <row r="205" spans="1:14" x14ac:dyDescent="0.15">
      <c r="A205" s="39">
        <v>150</v>
      </c>
      <c r="B205" s="14">
        <v>423.15</v>
      </c>
      <c r="C205" s="46">
        <v>101325</v>
      </c>
      <c r="D205" s="47">
        <v>0.51629999999999998</v>
      </c>
      <c r="E205" s="54">
        <v>1986</v>
      </c>
      <c r="F205" s="54">
        <v>1496.938757638587</v>
      </c>
      <c r="G205" s="41">
        <f t="shared" si="6"/>
        <v>1.3267075823014327</v>
      </c>
      <c r="H205" s="48">
        <v>1.418295801163664E-5</v>
      </c>
      <c r="I205" s="48">
        <f t="shared" si="7"/>
        <v>2.7470381583646408E-5</v>
      </c>
      <c r="J205" s="13">
        <v>2.8840000000000001E-2</v>
      </c>
      <c r="K205" s="49">
        <v>2.8129999999999997E-5</v>
      </c>
      <c r="L205" s="41">
        <v>0.97667665087067834</v>
      </c>
      <c r="M205" s="13" t="s">
        <v>257</v>
      </c>
      <c r="N205" s="13"/>
    </row>
    <row r="206" spans="1:14" x14ac:dyDescent="0.15">
      <c r="A206" s="39">
        <v>150</v>
      </c>
      <c r="B206" s="14">
        <v>423.15</v>
      </c>
      <c r="C206" s="46">
        <v>506625</v>
      </c>
      <c r="D206" s="47">
        <v>917.02</v>
      </c>
      <c r="E206" s="54">
        <v>4310</v>
      </c>
      <c r="F206" s="54">
        <v>3526.4212352916479</v>
      </c>
      <c r="G206" s="41">
        <f t="shared" si="6"/>
        <v>1.2222022590116202</v>
      </c>
      <c r="H206" s="48">
        <v>1.8246621060593433E-4</v>
      </c>
      <c r="I206" s="48">
        <f t="shared" si="7"/>
        <v>1.9897735120928043E-7</v>
      </c>
      <c r="J206" s="13">
        <v>0.68100000000000005</v>
      </c>
      <c r="K206" s="49">
        <v>1.723E-7</v>
      </c>
      <c r="L206" s="41">
        <v>1.1548155179318309</v>
      </c>
      <c r="M206" s="13" t="s">
        <v>259</v>
      </c>
      <c r="N206" s="13"/>
    </row>
    <row r="207" spans="1:14" x14ac:dyDescent="0.15">
      <c r="A207" s="39">
        <v>150</v>
      </c>
      <c r="B207" s="14">
        <v>423.15</v>
      </c>
      <c r="C207" s="46">
        <v>1013250</v>
      </c>
      <c r="D207" s="47">
        <v>917.3</v>
      </c>
      <c r="E207" s="54">
        <v>4309</v>
      </c>
      <c r="F207" s="54">
        <v>3525.9595686411335</v>
      </c>
      <c r="G207" s="41">
        <f t="shared" si="6"/>
        <v>1.2220786756385416</v>
      </c>
      <c r="H207" s="48">
        <v>1.8259291124782324E-4</v>
      </c>
      <c r="I207" s="48">
        <f t="shared" si="7"/>
        <v>1.9905473808767387E-7</v>
      </c>
      <c r="J207" s="13">
        <v>0.68140000000000001</v>
      </c>
      <c r="K207" s="49">
        <v>1.7239999999999998E-7</v>
      </c>
      <c r="L207" s="41">
        <v>1.1546710516097305</v>
      </c>
      <c r="M207" s="13" t="s">
        <v>259</v>
      </c>
      <c r="N207" s="13"/>
    </row>
    <row r="208" spans="1:14" x14ac:dyDescent="0.15">
      <c r="A208" s="39">
        <v>150</v>
      </c>
      <c r="B208" s="14">
        <v>423.15</v>
      </c>
      <c r="C208" s="46">
        <v>2026500</v>
      </c>
      <c r="D208" s="47">
        <v>917.87</v>
      </c>
      <c r="E208" s="54">
        <v>4305</v>
      </c>
      <c r="F208" s="54">
        <v>3525.0386497553491</v>
      </c>
      <c r="G208" s="41">
        <f t="shared" si="6"/>
        <v>1.2212632052413903</v>
      </c>
      <c r="H208" s="48">
        <v>1.8284598366158773E-4</v>
      </c>
      <c r="I208" s="48">
        <f t="shared" si="7"/>
        <v>1.9920684155881304E-7</v>
      </c>
      <c r="J208" s="13">
        <v>0.68210000000000004</v>
      </c>
      <c r="K208" s="49">
        <v>1.726E-7</v>
      </c>
      <c r="L208" s="41">
        <v>1.1540125489856843</v>
      </c>
      <c r="M208" s="13" t="s">
        <v>259</v>
      </c>
      <c r="N208" s="13"/>
    </row>
    <row r="209" spans="1:14" x14ac:dyDescent="0.15">
      <c r="A209" s="39">
        <v>150</v>
      </c>
      <c r="B209" s="14">
        <v>423.15</v>
      </c>
      <c r="C209" s="46">
        <v>3039750</v>
      </c>
      <c r="D209" s="47">
        <v>918.43</v>
      </c>
      <c r="E209" s="54">
        <v>4302</v>
      </c>
      <c r="F209" s="54">
        <v>3524.120879415419</v>
      </c>
      <c r="G209" s="41">
        <f t="shared" si="6"/>
        <v>1.2207299769790005</v>
      </c>
      <c r="H209" s="48">
        <v>1.8309862224576696E-4</v>
      </c>
      <c r="I209" s="48">
        <f t="shared" si="7"/>
        <v>1.9936045452104894E-7</v>
      </c>
      <c r="J209" s="13">
        <v>0.68270000000000008</v>
      </c>
      <c r="K209" s="49">
        <v>1.7280000000000001E-7</v>
      </c>
      <c r="L209" s="41">
        <v>1.1537868359473991</v>
      </c>
      <c r="M209" s="13" t="s">
        <v>259</v>
      </c>
      <c r="N209" s="13"/>
    </row>
    <row r="210" spans="1:14" x14ac:dyDescent="0.15">
      <c r="A210" s="39">
        <v>150</v>
      </c>
      <c r="B210" s="14">
        <v>423.15</v>
      </c>
      <c r="C210" s="46">
        <v>4053000</v>
      </c>
      <c r="D210" s="47">
        <v>919</v>
      </c>
      <c r="E210" s="54">
        <v>4299</v>
      </c>
      <c r="F210" s="54">
        <v>3523.2061714333549</v>
      </c>
      <c r="G210" s="41">
        <f t="shared" si="6"/>
        <v>1.2201954103216806</v>
      </c>
      <c r="H210" s="48">
        <v>1.8335083244449133E-4</v>
      </c>
      <c r="I210" s="48">
        <f t="shared" si="7"/>
        <v>1.9951124313872833E-7</v>
      </c>
      <c r="J210" s="13">
        <v>0.68340000000000001</v>
      </c>
      <c r="K210" s="49">
        <v>1.7299999999999997E-7</v>
      </c>
      <c r="L210" s="41">
        <v>1.1533878090120986</v>
      </c>
      <c r="M210" s="13" t="s">
        <v>259</v>
      </c>
      <c r="N210" s="13"/>
    </row>
    <row r="211" spans="1:14" x14ac:dyDescent="0.15">
      <c r="A211" s="39">
        <v>150</v>
      </c>
      <c r="B211" s="14">
        <v>423.15</v>
      </c>
      <c r="C211" s="46">
        <v>5066250</v>
      </c>
      <c r="D211" s="47">
        <v>919.56</v>
      </c>
      <c r="E211" s="54">
        <v>4296</v>
      </c>
      <c r="F211" s="54">
        <v>3522.2944382746027</v>
      </c>
      <c r="G211" s="41">
        <f t="shared" si="6"/>
        <v>1.2196595359314701</v>
      </c>
      <c r="H211" s="48">
        <v>1.8360261953064756E-4</v>
      </c>
      <c r="I211" s="48">
        <f t="shared" si="7"/>
        <v>1.9966355597312583E-7</v>
      </c>
      <c r="J211" s="13">
        <v>0.68410000000000004</v>
      </c>
      <c r="K211" s="49">
        <v>1.7319999999999999E-7</v>
      </c>
      <c r="L211" s="41">
        <v>1.152984729577053</v>
      </c>
      <c r="M211" s="13" t="s">
        <v>259</v>
      </c>
      <c r="N211" s="13"/>
    </row>
    <row r="212" spans="1:14" x14ac:dyDescent="0.15">
      <c r="A212" s="39">
        <v>150</v>
      </c>
      <c r="B212" s="14">
        <v>423.15</v>
      </c>
      <c r="C212" s="46">
        <v>6079500</v>
      </c>
      <c r="D212" s="47">
        <v>920.11</v>
      </c>
      <c r="E212" s="54">
        <v>4293</v>
      </c>
      <c r="F212" s="54">
        <v>3521.3855913082211</v>
      </c>
      <c r="G212" s="41">
        <f t="shared" si="6"/>
        <v>1.2191223848352031</v>
      </c>
      <c r="H212" s="48">
        <v>1.8385398860914961E-4</v>
      </c>
      <c r="I212" s="48">
        <f t="shared" si="7"/>
        <v>1.9981740075550706E-7</v>
      </c>
      <c r="J212" s="13">
        <v>0.68479999999999996</v>
      </c>
      <c r="K212" s="49">
        <v>1.7339999999999998E-7</v>
      </c>
      <c r="L212" s="41">
        <v>1.1525776476330014</v>
      </c>
      <c r="M212" s="13" t="s">
        <v>259</v>
      </c>
      <c r="N212" s="13"/>
    </row>
    <row r="213" spans="1:14" x14ac:dyDescent="0.15">
      <c r="A213" s="39">
        <v>150</v>
      </c>
      <c r="B213" s="14">
        <v>423.15</v>
      </c>
      <c r="C213" s="46">
        <v>7092750</v>
      </c>
      <c r="D213" s="47">
        <v>920.67</v>
      </c>
      <c r="E213" s="54">
        <v>4290</v>
      </c>
      <c r="F213" s="54">
        <v>3520.4795410523443</v>
      </c>
      <c r="G213" s="41">
        <f t="shared" si="6"/>
        <v>1.2185839883385972</v>
      </c>
      <c r="H213" s="48">
        <v>1.8410494462024098E-4</v>
      </c>
      <c r="I213" s="48">
        <f t="shared" si="7"/>
        <v>1.9996844104862871E-7</v>
      </c>
      <c r="J213" s="13">
        <v>0.68540000000000001</v>
      </c>
      <c r="K213" s="49">
        <v>1.7359999999999999E-7</v>
      </c>
      <c r="L213" s="41">
        <v>1.152334713190595</v>
      </c>
      <c r="M213" s="13" t="s">
        <v>259</v>
      </c>
      <c r="N213" s="13"/>
    </row>
    <row r="214" spans="1:14" x14ac:dyDescent="0.15">
      <c r="A214" s="39">
        <v>150</v>
      </c>
      <c r="B214" s="14">
        <v>423.15</v>
      </c>
      <c r="C214" s="46">
        <v>8106000</v>
      </c>
      <c r="D214" s="47">
        <v>921.22</v>
      </c>
      <c r="E214" s="54">
        <v>4287</v>
      </c>
      <c r="F214" s="54">
        <v>3519.5761974148427</v>
      </c>
      <c r="G214" s="41">
        <f t="shared" si="6"/>
        <v>1.2180443779421046</v>
      </c>
      <c r="H214" s="48">
        <v>1.8435549234283168E-4</v>
      </c>
      <c r="I214" s="48">
        <f t="shared" si="7"/>
        <v>2.0012102683705486E-7</v>
      </c>
      <c r="J214" s="13">
        <v>0.68610000000000004</v>
      </c>
      <c r="K214" s="49">
        <v>1.7369999999999997E-7</v>
      </c>
      <c r="L214" s="41">
        <v>1.1519195389501813</v>
      </c>
      <c r="M214" s="13" t="s">
        <v>259</v>
      </c>
      <c r="N214" s="13"/>
    </row>
    <row r="215" spans="1:14" x14ac:dyDescent="0.15">
      <c r="A215" s="39">
        <v>150</v>
      </c>
      <c r="B215" s="14">
        <v>423.15</v>
      </c>
      <c r="C215" s="46">
        <v>9119250</v>
      </c>
      <c r="D215" s="47">
        <v>921.77</v>
      </c>
      <c r="E215" s="54">
        <v>4284</v>
      </c>
      <c r="F215" s="54">
        <v>3518.6754699291014</v>
      </c>
      <c r="G215" s="41">
        <f t="shared" si="6"/>
        <v>1.2175035852585516</v>
      </c>
      <c r="H215" s="48">
        <v>1.8460563639786015E-4</v>
      </c>
      <c r="I215" s="48">
        <f t="shared" si="7"/>
        <v>2.0027299260971844E-7</v>
      </c>
      <c r="J215" s="13">
        <v>0.68679999999999997</v>
      </c>
      <c r="K215" s="49">
        <v>1.7389999999999999E-7</v>
      </c>
      <c r="L215" s="41">
        <v>1.1515005042638802</v>
      </c>
      <c r="M215" s="13" t="s">
        <v>259</v>
      </c>
      <c r="N215" s="13"/>
    </row>
    <row r="216" spans="1:14" x14ac:dyDescent="0.15">
      <c r="A216" s="39">
        <v>150</v>
      </c>
      <c r="B216" s="14">
        <v>423.15</v>
      </c>
      <c r="C216" s="46">
        <v>10132500</v>
      </c>
      <c r="D216" s="47">
        <v>922.32</v>
      </c>
      <c r="E216" s="54">
        <v>4281</v>
      </c>
      <c r="F216" s="54">
        <v>3517.7772679848435</v>
      </c>
      <c r="G216" s="41">
        <f t="shared" si="6"/>
        <v>1.2169616419325968</v>
      </c>
      <c r="H216" s="48">
        <v>1.8485538125168616E-4</v>
      </c>
      <c r="I216" s="48">
        <f t="shared" si="7"/>
        <v>2.0042434431833436E-7</v>
      </c>
      <c r="J216" s="13">
        <v>0.68740000000000001</v>
      </c>
      <c r="K216" s="49">
        <v>1.741E-7</v>
      </c>
      <c r="L216" s="41">
        <v>1.15124510785346</v>
      </c>
      <c r="M216" s="13" t="s">
        <v>259</v>
      </c>
      <c r="N216" s="13"/>
    </row>
    <row r="217" spans="1:14" x14ac:dyDescent="0.15">
      <c r="A217" s="39">
        <v>150</v>
      </c>
      <c r="B217" s="14">
        <v>423.15</v>
      </c>
      <c r="C217" s="46">
        <v>15198750</v>
      </c>
      <c r="D217" s="47">
        <v>925.03</v>
      </c>
      <c r="E217" s="54">
        <v>4266</v>
      </c>
      <c r="F217" s="54">
        <v>3513.3209879915094</v>
      </c>
      <c r="G217" s="41">
        <f t="shared" si="6"/>
        <v>1.2142357656989324</v>
      </c>
      <c r="H217" s="48">
        <v>1.8609826343681183E-4</v>
      </c>
      <c r="I217" s="48">
        <f t="shared" si="7"/>
        <v>2.0118078704129794E-7</v>
      </c>
      <c r="J217" s="13">
        <v>0.69079999999999997</v>
      </c>
      <c r="K217" s="49">
        <v>1.751E-7</v>
      </c>
      <c r="L217" s="41">
        <v>1.1492402892609139</v>
      </c>
      <c r="M217" s="13" t="s">
        <v>259</v>
      </c>
      <c r="N217" s="13"/>
    </row>
    <row r="218" spans="1:14" x14ac:dyDescent="0.15">
      <c r="A218" s="39">
        <v>150</v>
      </c>
      <c r="B218" s="14">
        <v>423.15</v>
      </c>
      <c r="C218" s="46">
        <v>20265000</v>
      </c>
      <c r="D218" s="47">
        <v>927.69</v>
      </c>
      <c r="E218" s="54">
        <v>4252</v>
      </c>
      <c r="F218" s="54">
        <v>3508.9145529691364</v>
      </c>
      <c r="G218" s="41">
        <f t="shared" si="6"/>
        <v>1.2117707444320887</v>
      </c>
      <c r="H218" s="48">
        <v>1.8733175269275383E-4</v>
      </c>
      <c r="I218" s="48">
        <f t="shared" si="7"/>
        <v>2.0193356907237742E-7</v>
      </c>
      <c r="J218" s="13">
        <v>0.69410000000000005</v>
      </c>
      <c r="K218" s="49">
        <v>1.7599999999999999E-7</v>
      </c>
      <c r="L218" s="41">
        <v>1.1475790411318099</v>
      </c>
      <c r="M218" s="13" t="s">
        <v>259</v>
      </c>
      <c r="N218" s="13"/>
    </row>
    <row r="219" spans="1:14" x14ac:dyDescent="0.15">
      <c r="A219" s="39">
        <v>150</v>
      </c>
      <c r="B219" s="14">
        <v>423.15</v>
      </c>
      <c r="C219" s="46">
        <v>25331250</v>
      </c>
      <c r="D219" s="47">
        <v>930.3</v>
      </c>
      <c r="E219" s="54">
        <v>4238</v>
      </c>
      <c r="F219" s="54">
        <v>3504.5477347120518</v>
      </c>
      <c r="G219" s="41">
        <f t="shared" si="6"/>
        <v>1.2092858539272291</v>
      </c>
      <c r="H219" s="48">
        <v>1.8855625421053147E-4</v>
      </c>
      <c r="I219" s="48">
        <f t="shared" si="7"/>
        <v>2.0268327873861277E-7</v>
      </c>
      <c r="J219" s="13">
        <v>0.69729999999999992</v>
      </c>
      <c r="K219" s="49">
        <v>1.769E-7</v>
      </c>
      <c r="L219" s="41">
        <v>1.1459936976111178</v>
      </c>
      <c r="M219" s="13" t="s">
        <v>259</v>
      </c>
      <c r="N219" s="13"/>
    </row>
    <row r="220" spans="1:14" x14ac:dyDescent="0.15">
      <c r="A220" s="39">
        <v>150</v>
      </c>
      <c r="B220" s="14">
        <v>423.15</v>
      </c>
      <c r="C220" s="46">
        <v>30397500</v>
      </c>
      <c r="D220" s="47">
        <v>932.86</v>
      </c>
      <c r="E220" s="54">
        <v>4225</v>
      </c>
      <c r="F220" s="54">
        <v>3500.2116803523177</v>
      </c>
      <c r="G220" s="41">
        <f t="shared" si="6"/>
        <v>1.2070698534366151</v>
      </c>
      <c r="H220" s="48">
        <v>1.897721027575877E-4</v>
      </c>
      <c r="I220" s="48">
        <f t="shared" si="7"/>
        <v>2.0343042123961549E-7</v>
      </c>
      <c r="J220" s="13">
        <v>0.7006</v>
      </c>
      <c r="K220" s="49">
        <v>1.7769999999999998E-7</v>
      </c>
      <c r="L220" s="41">
        <v>1.1444292522849102</v>
      </c>
      <c r="M220" s="13" t="s">
        <v>259</v>
      </c>
      <c r="N220" s="13"/>
    </row>
    <row r="221" spans="1:14" x14ac:dyDescent="0.15">
      <c r="A221" s="39">
        <v>150</v>
      </c>
      <c r="B221" s="14">
        <v>423.15</v>
      </c>
      <c r="C221" s="46">
        <v>35463750</v>
      </c>
      <c r="D221" s="47">
        <v>935.38</v>
      </c>
      <c r="E221" s="54">
        <v>4213</v>
      </c>
      <c r="F221" s="54">
        <v>3495.8993874066969</v>
      </c>
      <c r="G221" s="41">
        <f t="shared" si="6"/>
        <v>1.205126215925012</v>
      </c>
      <c r="H221" s="48">
        <v>1.909795736239189E-4</v>
      </c>
      <c r="I221" s="48">
        <f t="shared" si="7"/>
        <v>2.0417324897252335E-7</v>
      </c>
      <c r="J221" s="13">
        <v>0.70379999999999998</v>
      </c>
      <c r="K221" s="49">
        <v>1.786E-7</v>
      </c>
      <c r="L221" s="41">
        <v>1.1432181637930809</v>
      </c>
      <c r="M221" s="13" t="s">
        <v>259</v>
      </c>
      <c r="N221" s="13"/>
    </row>
    <row r="222" spans="1:14" x14ac:dyDescent="0.15">
      <c r="A222" s="39">
        <v>150</v>
      </c>
      <c r="B222" s="14">
        <v>423.15</v>
      </c>
      <c r="C222" s="46">
        <v>40530000</v>
      </c>
      <c r="D222" s="47">
        <v>937.86</v>
      </c>
      <c r="E222" s="54">
        <v>4200</v>
      </c>
      <c r="F222" s="54">
        <v>3491.6060964972148</v>
      </c>
      <c r="G222" s="41">
        <f t="shared" si="6"/>
        <v>1.2028848283354321</v>
      </c>
      <c r="H222" s="48">
        <v>1.9217889335955619E-4</v>
      </c>
      <c r="I222" s="48">
        <f t="shared" si="7"/>
        <v>2.0491213332433006E-7</v>
      </c>
      <c r="J222" s="13">
        <v>0.70699999999999996</v>
      </c>
      <c r="K222" s="49">
        <v>1.7949999999999999E-7</v>
      </c>
      <c r="L222" s="41">
        <v>1.1416567922349874</v>
      </c>
      <c r="M222" s="13" t="s">
        <v>259</v>
      </c>
      <c r="N222" s="13"/>
    </row>
    <row r="223" spans="1:14" x14ac:dyDescent="0.15">
      <c r="A223" s="39">
        <v>150</v>
      </c>
      <c r="B223" s="14">
        <v>423.15</v>
      </c>
      <c r="C223" s="46">
        <v>45596250</v>
      </c>
      <c r="D223" s="47">
        <v>940.3</v>
      </c>
      <c r="E223" s="54">
        <v>4189</v>
      </c>
      <c r="F223" s="54">
        <v>3487.3296036664678</v>
      </c>
      <c r="G223" s="41">
        <f t="shared" si="6"/>
        <v>1.2012056433082259</v>
      </c>
      <c r="H223" s="48">
        <v>1.9337025015380842E-4</v>
      </c>
      <c r="I223" s="48">
        <f t="shared" si="7"/>
        <v>2.0564739992960591E-7</v>
      </c>
      <c r="J223" s="13">
        <v>0.71010000000000006</v>
      </c>
      <c r="K223" s="49">
        <v>1.8029999999999997E-7</v>
      </c>
      <c r="L223" s="41">
        <v>1.1407238105820354</v>
      </c>
      <c r="M223" s="13" t="s">
        <v>259</v>
      </c>
      <c r="N223" s="13"/>
    </row>
    <row r="224" spans="1:14" x14ac:dyDescent="0.15">
      <c r="A224" s="39">
        <v>150</v>
      </c>
      <c r="B224" s="14">
        <v>423.15</v>
      </c>
      <c r="C224" s="46">
        <v>50662500</v>
      </c>
      <c r="D224" s="47">
        <v>942.7</v>
      </c>
      <c r="E224" s="54">
        <v>4177</v>
      </c>
      <c r="F224" s="54">
        <v>3483.070494803324</v>
      </c>
      <c r="G224" s="41">
        <f t="shared" si="6"/>
        <v>1.1992292450675361</v>
      </c>
      <c r="H224" s="48">
        <v>1.9455380372208675E-4</v>
      </c>
      <c r="I224" s="48">
        <f t="shared" si="7"/>
        <v>2.0637933989825685E-7</v>
      </c>
      <c r="J224" s="13">
        <v>0.71329999999999993</v>
      </c>
      <c r="K224" s="49">
        <v>1.811E-7</v>
      </c>
      <c r="L224" s="41">
        <v>1.1392839452504646</v>
      </c>
      <c r="M224" s="13" t="s">
        <v>259</v>
      </c>
      <c r="N224" s="13"/>
    </row>
    <row r="225" spans="1:14" x14ac:dyDescent="0.15">
      <c r="A225" s="39">
        <v>150</v>
      </c>
      <c r="B225" s="14">
        <v>423.15</v>
      </c>
      <c r="C225" s="46">
        <v>60795000</v>
      </c>
      <c r="D225" s="47">
        <v>947.39</v>
      </c>
      <c r="E225" s="54">
        <v>4156</v>
      </c>
      <c r="F225" s="54">
        <v>3474.6216049019176</v>
      </c>
      <c r="G225" s="41">
        <f t="shared" si="6"/>
        <v>1.1961014673185735</v>
      </c>
      <c r="H225" s="48">
        <v>1.9689805262937063E-4</v>
      </c>
      <c r="I225" s="48">
        <f t="shared" si="7"/>
        <v>2.0783209937762761E-7</v>
      </c>
      <c r="J225" s="13">
        <v>0.71940000000000004</v>
      </c>
      <c r="K225" s="49">
        <v>1.8269999999999999E-7</v>
      </c>
      <c r="L225" s="41">
        <v>1.1374872209169644</v>
      </c>
      <c r="M225" s="13" t="s">
        <v>259</v>
      </c>
      <c r="N225" s="13"/>
    </row>
    <row r="226" spans="1:14" x14ac:dyDescent="0.15">
      <c r="A226" s="39">
        <v>150</v>
      </c>
      <c r="B226" s="14">
        <v>423.15</v>
      </c>
      <c r="C226" s="46">
        <v>70927500</v>
      </c>
      <c r="D226" s="47">
        <v>951.94</v>
      </c>
      <c r="E226" s="54">
        <v>4136</v>
      </c>
      <c r="F226" s="54">
        <v>3466.324172636379</v>
      </c>
      <c r="G226" s="41">
        <f t="shared" si="6"/>
        <v>1.1931948063744673</v>
      </c>
      <c r="H226" s="48">
        <v>1.9921268254966031E-4</v>
      </c>
      <c r="I226" s="48">
        <f t="shared" si="7"/>
        <v>2.092702087838102E-7</v>
      </c>
      <c r="J226" s="13">
        <v>0.72550000000000003</v>
      </c>
      <c r="K226" s="49">
        <v>1.8429999999999998E-7</v>
      </c>
      <c r="L226" s="41">
        <v>1.1356907719164644</v>
      </c>
      <c r="M226" s="13" t="s">
        <v>259</v>
      </c>
      <c r="N226" s="13"/>
    </row>
    <row r="227" spans="1:14" x14ac:dyDescent="0.15">
      <c r="A227" s="39">
        <v>150</v>
      </c>
      <c r="B227" s="14">
        <v>423.15</v>
      </c>
      <c r="C227" s="46">
        <v>81060000</v>
      </c>
      <c r="D227" s="47">
        <v>956.36</v>
      </c>
      <c r="E227" s="54">
        <v>4116</v>
      </c>
      <c r="F227" s="54">
        <v>3458.2904738537463</v>
      </c>
      <c r="G227" s="41">
        <f t="shared" si="6"/>
        <v>1.1901834247640093</v>
      </c>
      <c r="H227" s="48">
        <v>2.0149879427985886E-4</v>
      </c>
      <c r="I227" s="48">
        <f t="shared" si="7"/>
        <v>2.1069345673162707E-7</v>
      </c>
      <c r="J227" s="13">
        <v>0.73160000000000003</v>
      </c>
      <c r="K227" s="49">
        <v>1.8579999999999998E-7</v>
      </c>
      <c r="L227" s="41">
        <v>1.1336372843847717</v>
      </c>
      <c r="M227" s="13" t="s">
        <v>259</v>
      </c>
      <c r="N227" s="13"/>
    </row>
    <row r="228" spans="1:14" x14ac:dyDescent="0.15">
      <c r="A228" s="39">
        <v>150</v>
      </c>
      <c r="B228" s="14">
        <v>423.15</v>
      </c>
      <c r="C228" s="46">
        <v>91192500</v>
      </c>
      <c r="D228" s="47">
        <v>960.66</v>
      </c>
      <c r="E228" s="54">
        <v>4098</v>
      </c>
      <c r="F228" s="54">
        <v>3450.6757436533139</v>
      </c>
      <c r="G228" s="41">
        <f t="shared" si="6"/>
        <v>1.1875934757234965</v>
      </c>
      <c r="H228" s="48">
        <v>2.0375772568889664E-4</v>
      </c>
      <c r="I228" s="48">
        <f t="shared" si="7"/>
        <v>2.1210181093091899E-7</v>
      </c>
      <c r="J228" s="13">
        <v>0.73750000000000004</v>
      </c>
      <c r="K228" s="49">
        <v>1.8729999999999999E-7</v>
      </c>
      <c r="L228" s="41">
        <v>1.1322022506753875</v>
      </c>
      <c r="M228" s="13" t="s">
        <v>259</v>
      </c>
      <c r="N228" s="13"/>
    </row>
    <row r="229" spans="1:14" x14ac:dyDescent="0.15">
      <c r="A229" s="39">
        <v>150</v>
      </c>
      <c r="B229" s="14">
        <v>423.15</v>
      </c>
      <c r="C229" s="46">
        <v>101325000</v>
      </c>
      <c r="D229" s="47">
        <v>964.85</v>
      </c>
      <c r="E229" s="54">
        <v>4081.0000000000005</v>
      </c>
      <c r="F229" s="54">
        <v>3443.6700692432687</v>
      </c>
      <c r="G229" s="41">
        <f t="shared" si="6"/>
        <v>1.1850728780462938</v>
      </c>
      <c r="H229" s="48">
        <v>2.0599117314554712E-4</v>
      </c>
      <c r="I229" s="48">
        <f t="shared" si="7"/>
        <v>2.1349554142669547E-7</v>
      </c>
      <c r="J229" s="13">
        <v>0.74339999999999995</v>
      </c>
      <c r="K229" s="49">
        <v>1.888E-7</v>
      </c>
      <c r="L229" s="41">
        <v>1.1308178337462711</v>
      </c>
      <c r="M229" s="13" t="s">
        <v>259</v>
      </c>
      <c r="N229" s="13"/>
    </row>
    <row r="230" spans="1:14" x14ac:dyDescent="0.15">
      <c r="A230" s="39">
        <v>200</v>
      </c>
      <c r="B230" s="14">
        <v>473.15</v>
      </c>
      <c r="C230" s="46">
        <v>101325</v>
      </c>
      <c r="D230" s="47">
        <v>0.46030000000000004</v>
      </c>
      <c r="E230" s="54">
        <v>1976</v>
      </c>
      <c r="F230" s="54">
        <v>1499.2365119304486</v>
      </c>
      <c r="G230" s="41">
        <f t="shared" si="6"/>
        <v>1.3180041869815862</v>
      </c>
      <c r="H230" s="48">
        <v>1.6176899912549568E-5</v>
      </c>
      <c r="I230" s="48">
        <f t="shared" si="7"/>
        <v>3.5144253557570211E-5</v>
      </c>
      <c r="J230" s="13">
        <v>3.3439999999999998E-2</v>
      </c>
      <c r="K230" s="49">
        <v>3.6770000000000002E-5</v>
      </c>
      <c r="L230" s="41">
        <v>0.95590772210520192</v>
      </c>
      <c r="M230" s="13" t="s">
        <v>257</v>
      </c>
      <c r="N230" s="13"/>
    </row>
    <row r="231" spans="1:14" x14ac:dyDescent="0.15">
      <c r="A231" s="39">
        <v>200</v>
      </c>
      <c r="B231" s="14">
        <v>473.15</v>
      </c>
      <c r="C231" s="46">
        <v>506625</v>
      </c>
      <c r="D231" s="47">
        <v>2.3528000000000002</v>
      </c>
      <c r="E231" s="54">
        <v>2145</v>
      </c>
      <c r="F231" s="54">
        <v>1595.8623527431628</v>
      </c>
      <c r="G231" s="41">
        <f t="shared" si="6"/>
        <v>1.344100884586263</v>
      </c>
      <c r="H231" s="48">
        <v>1.6051618533312719E-5</v>
      </c>
      <c r="I231" s="48">
        <f t="shared" si="7"/>
        <v>6.8223472174909542E-6</v>
      </c>
      <c r="J231" s="13">
        <v>3.465E-2</v>
      </c>
      <c r="K231" s="49">
        <v>6.8659999999999991E-6</v>
      </c>
      <c r="L231" s="41">
        <v>0.99367162349078741</v>
      </c>
      <c r="M231" s="13" t="s">
        <v>257</v>
      </c>
      <c r="N231" s="13"/>
    </row>
    <row r="232" spans="1:14" x14ac:dyDescent="0.15">
      <c r="A232" s="39">
        <v>200</v>
      </c>
      <c r="B232" s="14">
        <v>473.15</v>
      </c>
      <c r="C232" s="46">
        <v>1013250</v>
      </c>
      <c r="D232" s="47">
        <v>4.8543000000000003</v>
      </c>
      <c r="E232" s="54">
        <v>2429</v>
      </c>
      <c r="F232" s="54">
        <v>1752.6190511488135</v>
      </c>
      <c r="G232" s="41">
        <f t="shared" si="6"/>
        <v>1.3859258225042286</v>
      </c>
      <c r="H232" s="48">
        <v>1.5893627966032796E-5</v>
      </c>
      <c r="I232" s="48">
        <f t="shared" si="7"/>
        <v>3.2741338537034782E-6</v>
      </c>
      <c r="J232" s="13">
        <v>3.6310000000000002E-2</v>
      </c>
      <c r="K232" s="49">
        <v>3.0799999999999997E-6</v>
      </c>
      <c r="L232" s="41">
        <v>1.0632228677910673</v>
      </c>
      <c r="M232" s="13" t="s">
        <v>257</v>
      </c>
      <c r="N232" s="13"/>
    </row>
    <row r="233" spans="1:14" x14ac:dyDescent="0.15">
      <c r="A233" s="39">
        <v>200</v>
      </c>
      <c r="B233" s="14">
        <v>473.15</v>
      </c>
      <c r="C233" s="46">
        <v>2026500</v>
      </c>
      <c r="D233" s="47">
        <v>865.01</v>
      </c>
      <c r="E233" s="54">
        <v>4491</v>
      </c>
      <c r="F233" s="54">
        <v>3316.6611762852426</v>
      </c>
      <c r="G233" s="41">
        <f t="shared" si="6"/>
        <v>1.3540725932788984</v>
      </c>
      <c r="H233" s="48">
        <v>1.344327108517877E-4</v>
      </c>
      <c r="I233" s="48">
        <f t="shared" si="7"/>
        <v>1.554117418894437E-7</v>
      </c>
      <c r="J233" s="13">
        <v>0.66039999999999999</v>
      </c>
      <c r="K233" s="49">
        <v>1.7000000000000001E-7</v>
      </c>
      <c r="L233" s="41">
        <v>0.91419943130735704</v>
      </c>
      <c r="M233" s="13" t="s">
        <v>259</v>
      </c>
      <c r="N233" s="13"/>
    </row>
    <row r="234" spans="1:14" x14ac:dyDescent="0.15">
      <c r="A234" s="39">
        <v>200</v>
      </c>
      <c r="B234" s="14">
        <v>473.15</v>
      </c>
      <c r="C234" s="46">
        <v>3039750</v>
      </c>
      <c r="D234" s="47">
        <v>865.77</v>
      </c>
      <c r="E234" s="54">
        <v>4486</v>
      </c>
      <c r="F234" s="54">
        <v>3315.9000961728016</v>
      </c>
      <c r="G234" s="41">
        <f t="shared" si="6"/>
        <v>1.3528754998311689</v>
      </c>
      <c r="H234" s="48">
        <v>1.346830436628799E-4</v>
      </c>
      <c r="I234" s="48">
        <f t="shared" si="7"/>
        <v>1.5556446130367175E-7</v>
      </c>
      <c r="J234" s="13">
        <v>0.66120000000000001</v>
      </c>
      <c r="K234" s="49">
        <v>1.7030000000000001E-7</v>
      </c>
      <c r="L234" s="41">
        <v>0.91377515709570367</v>
      </c>
      <c r="M234" s="13" t="s">
        <v>259</v>
      </c>
      <c r="N234" s="13"/>
    </row>
    <row r="235" spans="1:14" x14ac:dyDescent="0.15">
      <c r="A235" s="39">
        <v>200</v>
      </c>
      <c r="B235" s="14">
        <v>473.15</v>
      </c>
      <c r="C235" s="46">
        <v>4053000</v>
      </c>
      <c r="D235" s="47">
        <v>866.52</v>
      </c>
      <c r="E235" s="54">
        <v>4480</v>
      </c>
      <c r="F235" s="54">
        <v>3315.1486853130873</v>
      </c>
      <c r="G235" s="41">
        <f t="shared" si="6"/>
        <v>1.3513722687152725</v>
      </c>
      <c r="H235" s="48">
        <v>1.3493243877237698E-4</v>
      </c>
      <c r="I235" s="48">
        <f t="shared" si="7"/>
        <v>1.5571762772051075E-7</v>
      </c>
      <c r="J235" s="13">
        <v>0.66210000000000002</v>
      </c>
      <c r="K235" s="49">
        <v>1.705E-7</v>
      </c>
      <c r="L235" s="41">
        <v>0.91300003881626468</v>
      </c>
      <c r="M235" s="13" t="s">
        <v>259</v>
      </c>
      <c r="N235" s="13"/>
    </row>
    <row r="236" spans="1:14" x14ac:dyDescent="0.15">
      <c r="A236" s="39">
        <v>200</v>
      </c>
      <c r="B236" s="14">
        <v>473.15</v>
      </c>
      <c r="C236" s="46">
        <v>5066250</v>
      </c>
      <c r="D236" s="47">
        <v>867.27</v>
      </c>
      <c r="E236" s="54">
        <v>4474</v>
      </c>
      <c r="F236" s="54">
        <v>3314.4068453063946</v>
      </c>
      <c r="G236" s="41">
        <f t="shared" si="6"/>
        <v>1.3498644580509875</v>
      </c>
      <c r="H236" s="48">
        <v>1.3518091281341014E-4</v>
      </c>
      <c r="I236" s="48">
        <f t="shared" si="7"/>
        <v>1.5586946719408043E-7</v>
      </c>
      <c r="J236" s="13">
        <v>0.66290000000000004</v>
      </c>
      <c r="K236" s="49">
        <v>1.7079999999999999E-7</v>
      </c>
      <c r="L236" s="41">
        <v>0.91235390545662542</v>
      </c>
      <c r="M236" s="13" t="s">
        <v>259</v>
      </c>
      <c r="N236" s="13"/>
    </row>
    <row r="237" spans="1:14" x14ac:dyDescent="0.15">
      <c r="A237" s="39">
        <v>200</v>
      </c>
      <c r="B237" s="14">
        <v>473.15</v>
      </c>
      <c r="C237" s="46">
        <v>6079500</v>
      </c>
      <c r="D237" s="47">
        <v>868.02</v>
      </c>
      <c r="E237" s="54">
        <v>4469</v>
      </c>
      <c r="F237" s="54">
        <v>3313.6744592121795</v>
      </c>
      <c r="G237" s="41">
        <f t="shared" si="6"/>
        <v>1.348653905206638</v>
      </c>
      <c r="H237" s="48">
        <v>1.3542848197182551E-4</v>
      </c>
      <c r="I237" s="48">
        <f t="shared" si="7"/>
        <v>1.5602000181081715E-7</v>
      </c>
      <c r="J237" s="13">
        <v>0.66370000000000007</v>
      </c>
      <c r="K237" s="49">
        <v>1.7109999999999999E-7</v>
      </c>
      <c r="L237" s="41">
        <v>0.91190279634185334</v>
      </c>
      <c r="M237" s="13" t="s">
        <v>259</v>
      </c>
      <c r="N237" s="13"/>
    </row>
    <row r="238" spans="1:14" x14ac:dyDescent="0.15">
      <c r="A238" s="39">
        <v>200</v>
      </c>
      <c r="B238" s="14">
        <v>473.15</v>
      </c>
      <c r="C238" s="46">
        <v>7092750</v>
      </c>
      <c r="D238" s="47">
        <v>868.75</v>
      </c>
      <c r="E238" s="54">
        <v>4463</v>
      </c>
      <c r="F238" s="54">
        <v>3312.9513926942705</v>
      </c>
      <c r="G238" s="41">
        <f t="shared" si="6"/>
        <v>1.347137181016848</v>
      </c>
      <c r="H238" s="48">
        <v>1.3567516199456184E-4</v>
      </c>
      <c r="I238" s="48">
        <f t="shared" si="7"/>
        <v>1.5617284833906399E-7</v>
      </c>
      <c r="J238" s="13">
        <v>0.66449999999999998</v>
      </c>
      <c r="K238" s="49">
        <v>1.7139999999999999E-7</v>
      </c>
      <c r="L238" s="41">
        <v>0.91123889839236949</v>
      </c>
      <c r="M238" s="13" t="s">
        <v>259</v>
      </c>
      <c r="N238" s="13"/>
    </row>
    <row r="239" spans="1:14" x14ac:dyDescent="0.15">
      <c r="A239" s="39">
        <v>200</v>
      </c>
      <c r="B239" s="14">
        <v>473.15</v>
      </c>
      <c r="C239" s="46">
        <v>8106000</v>
      </c>
      <c r="D239" s="47">
        <v>869.49</v>
      </c>
      <c r="E239" s="54">
        <v>4458</v>
      </c>
      <c r="F239" s="54">
        <v>3312.2374951501774</v>
      </c>
      <c r="G239" s="41">
        <f t="shared" si="6"/>
        <v>1.3459179803765471</v>
      </c>
      <c r="H239" s="48">
        <v>1.3592096819794436E-4</v>
      </c>
      <c r="I239" s="48">
        <f t="shared" si="7"/>
        <v>1.5632263533559254E-7</v>
      </c>
      <c r="J239" s="13">
        <v>0.6653</v>
      </c>
      <c r="K239" s="49">
        <v>1.7169999999999998E-7</v>
      </c>
      <c r="L239" s="41">
        <v>0.91077059405747174</v>
      </c>
      <c r="M239" s="13" t="s">
        <v>259</v>
      </c>
      <c r="N239" s="13"/>
    </row>
    <row r="240" spans="1:14" x14ac:dyDescent="0.15">
      <c r="A240" s="39">
        <v>200</v>
      </c>
      <c r="B240" s="14">
        <v>473.15</v>
      </c>
      <c r="C240" s="46">
        <v>9119250</v>
      </c>
      <c r="D240" s="47">
        <v>870.22</v>
      </c>
      <c r="E240" s="54">
        <v>4452</v>
      </c>
      <c r="F240" s="54">
        <v>3311.5326008221059</v>
      </c>
      <c r="G240" s="41">
        <f t="shared" si="6"/>
        <v>1.3443926231904728</v>
      </c>
      <c r="H240" s="48">
        <v>1.3616591547590168E-4</v>
      </c>
      <c r="I240" s="48">
        <f t="shared" si="7"/>
        <v>1.5647297864436772E-7</v>
      </c>
      <c r="J240" s="13">
        <v>0.66620000000000001</v>
      </c>
      <c r="K240" s="49">
        <v>1.719E-7</v>
      </c>
      <c r="L240" s="41">
        <v>0.90995295061350079</v>
      </c>
      <c r="M240" s="13" t="s">
        <v>259</v>
      </c>
      <c r="N240" s="13"/>
    </row>
    <row r="241" spans="1:14" x14ac:dyDescent="0.15">
      <c r="A241" s="39">
        <v>200</v>
      </c>
      <c r="B241" s="14">
        <v>473.15</v>
      </c>
      <c r="C241" s="46">
        <v>10132500</v>
      </c>
      <c r="D241" s="47">
        <v>870.95</v>
      </c>
      <c r="E241" s="54">
        <v>4447</v>
      </c>
      <c r="F241" s="54">
        <v>3310.8365298879462</v>
      </c>
      <c r="G241" s="41">
        <f t="shared" si="6"/>
        <v>1.3431650762142904</v>
      </c>
      <c r="H241" s="48">
        <v>1.3641001830811691E-4</v>
      </c>
      <c r="I241" s="48">
        <f t="shared" si="7"/>
        <v>1.5662210035951191E-7</v>
      </c>
      <c r="J241" s="13">
        <v>0.66700000000000004</v>
      </c>
      <c r="K241" s="49">
        <v>1.7219999999999999E-7</v>
      </c>
      <c r="L241" s="41">
        <v>0.90946829297780496</v>
      </c>
      <c r="M241" s="13" t="s">
        <v>259</v>
      </c>
      <c r="N241" s="13"/>
    </row>
    <row r="242" spans="1:14" x14ac:dyDescent="0.15">
      <c r="A242" s="39">
        <v>200</v>
      </c>
      <c r="B242" s="14">
        <v>473.15</v>
      </c>
      <c r="C242" s="46">
        <v>15198750</v>
      </c>
      <c r="D242" s="47">
        <v>874.51</v>
      </c>
      <c r="E242" s="54">
        <v>4422</v>
      </c>
      <c r="F242" s="54">
        <v>3307.4813807703194</v>
      </c>
      <c r="G242" s="41">
        <f t="shared" si="6"/>
        <v>1.3369689775759543</v>
      </c>
      <c r="H242" s="48">
        <v>1.3761834458872078E-4</v>
      </c>
      <c r="I242" s="48">
        <f t="shared" si="7"/>
        <v>1.573662331919827E-7</v>
      </c>
      <c r="J242" s="13">
        <v>0.67100000000000004</v>
      </c>
      <c r="K242" s="49">
        <v>1.7349999999999999E-7</v>
      </c>
      <c r="L242" s="41">
        <v>0.90692745122402874</v>
      </c>
      <c r="M242" s="13" t="s">
        <v>259</v>
      </c>
      <c r="N242" s="13"/>
    </row>
    <row r="243" spans="1:14" x14ac:dyDescent="0.15">
      <c r="A243" s="39">
        <v>200</v>
      </c>
      <c r="B243" s="14">
        <v>473.15</v>
      </c>
      <c r="C243" s="46">
        <v>20265000</v>
      </c>
      <c r="D243" s="47">
        <v>877.97</v>
      </c>
      <c r="E243" s="54">
        <v>4398</v>
      </c>
      <c r="F243" s="54">
        <v>3304.3135651293783</v>
      </c>
      <c r="G243" s="41">
        <f t="shared" si="6"/>
        <v>1.3309874844846328</v>
      </c>
      <c r="H243" s="48">
        <v>1.3880750748508408E-4</v>
      </c>
      <c r="I243" s="48">
        <f t="shared" si="7"/>
        <v>1.581005130984932E-7</v>
      </c>
      <c r="J243" s="13">
        <v>0.67500000000000004</v>
      </c>
      <c r="K243" s="49">
        <v>1.748E-7</v>
      </c>
      <c r="L243" s="41">
        <v>0.90440802654725883</v>
      </c>
      <c r="M243" s="13" t="s">
        <v>259</v>
      </c>
      <c r="N243" s="13"/>
    </row>
    <row r="244" spans="1:14" x14ac:dyDescent="0.15">
      <c r="A244" s="39">
        <v>200</v>
      </c>
      <c r="B244" s="14">
        <v>473.15</v>
      </c>
      <c r="C244" s="46">
        <v>25331250</v>
      </c>
      <c r="D244" s="47">
        <v>881.34</v>
      </c>
      <c r="E244" s="54">
        <v>4376</v>
      </c>
      <c r="F244" s="54">
        <v>3301.3007954245604</v>
      </c>
      <c r="G244" s="41">
        <f t="shared" si="6"/>
        <v>1.3255381048782102</v>
      </c>
      <c r="H244" s="48">
        <v>1.3997889853507381E-4</v>
      </c>
      <c r="I244" s="48">
        <f t="shared" si="7"/>
        <v>1.5882508286821637E-7</v>
      </c>
      <c r="J244" s="13">
        <v>0.67889999999999995</v>
      </c>
      <c r="K244" s="49">
        <v>1.7599999999999999E-7</v>
      </c>
      <c r="L244" s="41">
        <v>0.90226492854541618</v>
      </c>
      <c r="M244" s="13" t="s">
        <v>259</v>
      </c>
      <c r="N244" s="13"/>
    </row>
    <row r="245" spans="1:14" x14ac:dyDescent="0.15">
      <c r="A245" s="39">
        <v>200</v>
      </c>
      <c r="B245" s="14">
        <v>473.15</v>
      </c>
      <c r="C245" s="46">
        <v>30397500</v>
      </c>
      <c r="D245" s="47">
        <v>884.62</v>
      </c>
      <c r="E245" s="54">
        <v>4355</v>
      </c>
      <c r="F245" s="54">
        <v>3298.4090733201515</v>
      </c>
      <c r="G245" s="41">
        <f t="shared" si="6"/>
        <v>1.3203335011494777</v>
      </c>
      <c r="H245" s="48">
        <v>1.4113370908862464E-4</v>
      </c>
      <c r="I245" s="48">
        <f t="shared" si="7"/>
        <v>1.5954162136129032E-7</v>
      </c>
      <c r="J245" s="13">
        <v>0.68279999999999996</v>
      </c>
      <c r="K245" s="49">
        <v>1.772E-7</v>
      </c>
      <c r="L245" s="41">
        <v>0.90017179713087336</v>
      </c>
      <c r="M245" s="13" t="s">
        <v>259</v>
      </c>
      <c r="N245" s="13"/>
    </row>
    <row r="246" spans="1:14" x14ac:dyDescent="0.15">
      <c r="A246" s="39">
        <v>200</v>
      </c>
      <c r="B246" s="14">
        <v>473.15</v>
      </c>
      <c r="C246" s="46">
        <v>35463750</v>
      </c>
      <c r="D246" s="47">
        <v>887.82</v>
      </c>
      <c r="E246" s="54">
        <v>4335</v>
      </c>
      <c r="F246" s="54">
        <v>3295.6051393538432</v>
      </c>
      <c r="G246" s="41">
        <f t="shared" si="6"/>
        <v>1.3153881659651578</v>
      </c>
      <c r="H246" s="48">
        <v>1.4227295403531907E-4</v>
      </c>
      <c r="I246" s="48">
        <f t="shared" si="7"/>
        <v>1.602497736425391E-7</v>
      </c>
      <c r="J246" s="13">
        <v>0.68659999999999999</v>
      </c>
      <c r="K246" s="49">
        <v>1.7839999999999998E-7</v>
      </c>
      <c r="L246" s="41">
        <v>0.8982715638553862</v>
      </c>
      <c r="M246" s="13" t="s">
        <v>259</v>
      </c>
      <c r="N246" s="13"/>
    </row>
    <row r="247" spans="1:14" x14ac:dyDescent="0.15">
      <c r="A247" s="39">
        <v>200</v>
      </c>
      <c r="B247" s="14">
        <v>473.15</v>
      </c>
      <c r="C247" s="46">
        <v>40530000</v>
      </c>
      <c r="D247" s="47">
        <v>890.94</v>
      </c>
      <c r="E247" s="54">
        <v>4316</v>
      </c>
      <c r="F247" s="54">
        <v>3292.8586371989286</v>
      </c>
      <c r="G247" s="41">
        <f t="shared" si="6"/>
        <v>1.3107152403212203</v>
      </c>
      <c r="H247" s="48">
        <v>1.4339749523311764E-4</v>
      </c>
      <c r="I247" s="48">
        <f t="shared" si="7"/>
        <v>1.6095078819350083E-7</v>
      </c>
      <c r="J247" s="13">
        <v>0.69040000000000001</v>
      </c>
      <c r="K247" s="49">
        <v>1.7959999999999999E-7</v>
      </c>
      <c r="L247" s="41">
        <v>0.89644204725685939</v>
      </c>
      <c r="M247" s="13" t="s">
        <v>259</v>
      </c>
      <c r="N247" s="13"/>
    </row>
    <row r="248" spans="1:14" x14ac:dyDescent="0.15">
      <c r="A248" s="39">
        <v>200</v>
      </c>
      <c r="B248" s="14">
        <v>473.15</v>
      </c>
      <c r="C248" s="46">
        <v>45596250</v>
      </c>
      <c r="D248" s="47">
        <v>893.99</v>
      </c>
      <c r="E248" s="54">
        <v>4298</v>
      </c>
      <c r="F248" s="54">
        <v>3290.1439761259926</v>
      </c>
      <c r="G248" s="41">
        <f t="shared" si="6"/>
        <v>1.3063258116323273</v>
      </c>
      <c r="H248" s="48">
        <v>1.4450806457184449E-4</v>
      </c>
      <c r="I248" s="48">
        <f t="shared" si="7"/>
        <v>1.6164393849130804E-7</v>
      </c>
      <c r="J248" s="13">
        <v>0.69420000000000004</v>
      </c>
      <c r="K248" s="49">
        <v>1.807E-7</v>
      </c>
      <c r="L248" s="41">
        <v>0.89469268442781269</v>
      </c>
      <c r="M248" s="13" t="s">
        <v>259</v>
      </c>
      <c r="N248" s="13"/>
    </row>
    <row r="249" spans="1:14" x14ac:dyDescent="0.15">
      <c r="A249" s="39">
        <v>200</v>
      </c>
      <c r="B249" s="14">
        <v>473.15</v>
      </c>
      <c r="C249" s="46">
        <v>50662500</v>
      </c>
      <c r="D249" s="47">
        <v>896.98</v>
      </c>
      <c r="E249" s="54">
        <v>4281</v>
      </c>
      <c r="F249" s="54">
        <v>3287.4418652480208</v>
      </c>
      <c r="G249" s="41">
        <f t="shared" si="6"/>
        <v>1.3022283512463027</v>
      </c>
      <c r="H249" s="48">
        <v>1.45605286472161E-4</v>
      </c>
      <c r="I249" s="48">
        <f t="shared" si="7"/>
        <v>1.623283534439575E-7</v>
      </c>
      <c r="J249" s="13">
        <v>0.69789999999999996</v>
      </c>
      <c r="K249" s="49">
        <v>1.8179999999999997E-7</v>
      </c>
      <c r="L249" s="41">
        <v>0.89315980998326583</v>
      </c>
      <c r="M249" s="13" t="s">
        <v>259</v>
      </c>
      <c r="N249" s="13"/>
    </row>
    <row r="250" spans="1:14" x14ac:dyDescent="0.15">
      <c r="A250" s="39">
        <v>200</v>
      </c>
      <c r="B250" s="14">
        <v>473.15</v>
      </c>
      <c r="C250" s="46">
        <v>60795000</v>
      </c>
      <c r="D250" s="47">
        <v>902.75</v>
      </c>
      <c r="E250" s="54">
        <v>4249</v>
      </c>
      <c r="F250" s="54">
        <v>3282.0363785133304</v>
      </c>
      <c r="G250" s="41">
        <f t="shared" si="6"/>
        <v>1.2946230662820004</v>
      </c>
      <c r="H250" s="48">
        <v>1.4776177698395742E-4</v>
      </c>
      <c r="I250" s="48">
        <f t="shared" si="7"/>
        <v>1.6367962003207689E-7</v>
      </c>
      <c r="J250" s="13">
        <v>0.70520000000000005</v>
      </c>
      <c r="K250" s="49">
        <v>1.839E-7</v>
      </c>
      <c r="L250" s="41">
        <v>0.89030032672268156</v>
      </c>
      <c r="M250" s="13" t="s">
        <v>259</v>
      </c>
      <c r="N250" s="13"/>
    </row>
    <row r="251" spans="1:14" x14ac:dyDescent="0.15">
      <c r="A251" s="39">
        <v>200</v>
      </c>
      <c r="B251" s="14">
        <v>473.15</v>
      </c>
      <c r="C251" s="46">
        <v>70927500</v>
      </c>
      <c r="D251" s="47">
        <v>908.29</v>
      </c>
      <c r="E251" s="54">
        <v>4219</v>
      </c>
      <c r="F251" s="54">
        <v>3276.6499170121265</v>
      </c>
      <c r="G251" s="41">
        <f t="shared" si="6"/>
        <v>1.2875955951520059</v>
      </c>
      <c r="H251" s="48">
        <v>1.4987060322368972E-4</v>
      </c>
      <c r="I251" s="48">
        <f t="shared" si="7"/>
        <v>1.6500303121656048E-7</v>
      </c>
      <c r="J251" s="13">
        <v>0.71220000000000006</v>
      </c>
      <c r="K251" s="49">
        <v>1.8589999999999999E-7</v>
      </c>
      <c r="L251" s="41">
        <v>0.88781813395218601</v>
      </c>
      <c r="M251" s="13" t="s">
        <v>259</v>
      </c>
      <c r="N251" s="13"/>
    </row>
    <row r="252" spans="1:14" x14ac:dyDescent="0.15">
      <c r="A252" s="39">
        <v>200</v>
      </c>
      <c r="B252" s="14">
        <v>473.15</v>
      </c>
      <c r="C252" s="46">
        <v>81060000</v>
      </c>
      <c r="D252" s="47">
        <v>913.62</v>
      </c>
      <c r="E252" s="54">
        <v>4192</v>
      </c>
      <c r="F252" s="54">
        <v>3271.4300487126811</v>
      </c>
      <c r="G252" s="41">
        <f t="shared" si="6"/>
        <v>1.2813968012703087</v>
      </c>
      <c r="H252" s="48">
        <v>1.5193491828040362E-4</v>
      </c>
      <c r="I252" s="48">
        <f t="shared" si="7"/>
        <v>1.6629990398678184E-7</v>
      </c>
      <c r="J252" s="13">
        <v>0.71920000000000006</v>
      </c>
      <c r="K252" s="49">
        <v>1.8779999999999997E-7</v>
      </c>
      <c r="L252" s="41">
        <v>0.88558283847532249</v>
      </c>
      <c r="M252" s="13" t="s">
        <v>259</v>
      </c>
      <c r="N252" s="13"/>
    </row>
    <row r="253" spans="1:14" x14ac:dyDescent="0.15">
      <c r="A253" s="39">
        <v>200</v>
      </c>
      <c r="B253" s="14">
        <v>473.15</v>
      </c>
      <c r="C253" s="46">
        <v>91192500</v>
      </c>
      <c r="D253" s="47">
        <v>918.77</v>
      </c>
      <c r="E253" s="54">
        <v>4167</v>
      </c>
      <c r="F253" s="54">
        <v>3266.65304571769</v>
      </c>
      <c r="G253" s="41">
        <f t="shared" si="6"/>
        <v>1.2756175638127807</v>
      </c>
      <c r="H253" s="48">
        <v>1.5395784116856617E-4</v>
      </c>
      <c r="I253" s="48">
        <f t="shared" si="7"/>
        <v>1.6756951268387755E-7</v>
      </c>
      <c r="J253" s="13">
        <v>0.72620000000000007</v>
      </c>
      <c r="K253" s="49">
        <v>1.8970000000000001E-7</v>
      </c>
      <c r="L253" s="41">
        <v>0.88342374573039828</v>
      </c>
      <c r="M253" s="13" t="s">
        <v>259</v>
      </c>
      <c r="N253" s="13"/>
    </row>
    <row r="254" spans="1:14" x14ac:dyDescent="0.15">
      <c r="A254" s="39">
        <v>200</v>
      </c>
      <c r="B254" s="14">
        <v>473.15</v>
      </c>
      <c r="C254" s="46">
        <v>101325000</v>
      </c>
      <c r="D254" s="47">
        <v>923.74</v>
      </c>
      <c r="E254" s="54">
        <v>4144</v>
      </c>
      <c r="F254" s="54">
        <v>3262.6948650691306</v>
      </c>
      <c r="G254" s="41">
        <f t="shared" si="6"/>
        <v>1.2701157084489407</v>
      </c>
      <c r="H254" s="48">
        <v>1.5594276576521058E-4</v>
      </c>
      <c r="I254" s="48">
        <f t="shared" si="7"/>
        <v>1.688167295615764E-7</v>
      </c>
      <c r="J254" s="13">
        <v>0.73310000000000008</v>
      </c>
      <c r="K254" s="49">
        <v>1.9149999999999999E-7</v>
      </c>
      <c r="L254" s="41">
        <v>0.88149886963720159</v>
      </c>
      <c r="M254" s="13" t="s">
        <v>259</v>
      </c>
      <c r="N254" s="13"/>
    </row>
    <row r="255" spans="1:14" x14ac:dyDescent="0.15">
      <c r="A255" s="39">
        <v>250</v>
      </c>
      <c r="B255" s="14">
        <v>523.15</v>
      </c>
      <c r="C255" s="46">
        <v>101325</v>
      </c>
      <c r="D255" s="47">
        <v>0.41560000000000002</v>
      </c>
      <c r="E255" s="54">
        <v>1989</v>
      </c>
      <c r="F255" s="54">
        <v>1518.270697371499</v>
      </c>
      <c r="G255" s="41">
        <f t="shared" si="6"/>
        <v>1.310043066393529</v>
      </c>
      <c r="H255" s="48">
        <v>1.8220071808290795E-5</v>
      </c>
      <c r="I255" s="48">
        <f t="shared" si="7"/>
        <v>4.3840403773558215E-5</v>
      </c>
      <c r="J255" s="13">
        <v>3.8340000000000006E-2</v>
      </c>
      <c r="K255" s="49">
        <v>4.638E-5</v>
      </c>
      <c r="L255" s="41">
        <v>0.94521968770710452</v>
      </c>
      <c r="M255" s="13" t="s">
        <v>257</v>
      </c>
      <c r="N255" s="13"/>
    </row>
    <row r="256" spans="1:14" x14ac:dyDescent="0.15">
      <c r="A256" s="39">
        <v>250</v>
      </c>
      <c r="B256" s="14">
        <v>523.15</v>
      </c>
      <c r="C256" s="46">
        <v>506625</v>
      </c>
      <c r="D256" s="47">
        <v>2.1078000000000001</v>
      </c>
      <c r="E256" s="54">
        <v>2078</v>
      </c>
      <c r="F256" s="54">
        <v>1565.8954132282568</v>
      </c>
      <c r="G256" s="41">
        <f t="shared" si="6"/>
        <v>1.327036264648088</v>
      </c>
      <c r="H256" s="48">
        <v>1.814200899449262E-5</v>
      </c>
      <c r="I256" s="48">
        <f t="shared" si="7"/>
        <v>8.6070827376850833E-6</v>
      </c>
      <c r="J256" s="13">
        <v>3.925E-2</v>
      </c>
      <c r="K256" s="49">
        <v>8.9609999999999994E-6</v>
      </c>
      <c r="L256" s="41">
        <v>0.96048648893135447</v>
      </c>
      <c r="M256" s="13" t="s">
        <v>257</v>
      </c>
      <c r="N256" s="13"/>
    </row>
    <row r="257" spans="1:14" x14ac:dyDescent="0.15">
      <c r="A257" s="39">
        <v>250</v>
      </c>
      <c r="B257" s="14">
        <v>523.15</v>
      </c>
      <c r="C257" s="46">
        <v>1013250</v>
      </c>
      <c r="D257" s="47">
        <v>4.2967000000000004</v>
      </c>
      <c r="E257" s="54">
        <v>2212</v>
      </c>
      <c r="F257" s="54">
        <v>1636.1901740328524</v>
      </c>
      <c r="G257" s="41">
        <f t="shared" si="6"/>
        <v>1.3519210878451262</v>
      </c>
      <c r="H257" s="48">
        <v>1.8045594221786337E-5</v>
      </c>
      <c r="I257" s="48">
        <f t="shared" si="7"/>
        <v>4.1998729773515338E-6</v>
      </c>
      <c r="J257" s="13">
        <v>4.0460000000000003E-2</v>
      </c>
      <c r="K257" s="49">
        <v>4.2579999999999997E-6</v>
      </c>
      <c r="L257" s="41">
        <v>0.98657573946098309</v>
      </c>
      <c r="M257" s="13" t="s">
        <v>257</v>
      </c>
      <c r="N257" s="13"/>
    </row>
    <row r="258" spans="1:14" x14ac:dyDescent="0.15">
      <c r="A258" s="39">
        <v>250</v>
      </c>
      <c r="B258" s="14">
        <v>523.15</v>
      </c>
      <c r="C258" s="46">
        <v>2026500</v>
      </c>
      <c r="D258" s="47">
        <v>8.9699000000000009</v>
      </c>
      <c r="E258" s="54">
        <v>2560</v>
      </c>
      <c r="F258" s="54">
        <v>1811.3366978024003</v>
      </c>
      <c r="G258" s="41">
        <f t="shared" si="6"/>
        <v>1.4133208934075667</v>
      </c>
      <c r="H258" s="48">
        <v>1.785637829006584E-5</v>
      </c>
      <c r="I258" s="48">
        <f t="shared" si="7"/>
        <v>1.9906998171736404E-6</v>
      </c>
      <c r="J258" s="13">
        <v>4.3159999999999997E-2</v>
      </c>
      <c r="K258" s="49">
        <v>1.8789999999999999E-6</v>
      </c>
      <c r="L258" s="41">
        <v>1.059136432404276</v>
      </c>
      <c r="M258" s="13" t="s">
        <v>257</v>
      </c>
      <c r="N258" s="13"/>
    </row>
    <row r="259" spans="1:14" x14ac:dyDescent="0.15">
      <c r="A259" s="39">
        <v>250</v>
      </c>
      <c r="B259" s="14">
        <v>523.15</v>
      </c>
      <c r="C259" s="46">
        <v>3039750</v>
      </c>
      <c r="D259" s="47">
        <v>14.16</v>
      </c>
      <c r="E259" s="54">
        <v>3077</v>
      </c>
      <c r="F259" s="54">
        <v>2051.428656740266</v>
      </c>
      <c r="G259" s="41">
        <f t="shared" si="6"/>
        <v>1.4999302997401693</v>
      </c>
      <c r="H259" s="48">
        <v>1.7671569160559927E-5</v>
      </c>
      <c r="I259" s="48">
        <f t="shared" si="7"/>
        <v>1.247992172355927E-6</v>
      </c>
      <c r="J259" s="13">
        <v>4.6359999999999998E-2</v>
      </c>
      <c r="K259" s="49">
        <v>1.0640000000000001E-6</v>
      </c>
      <c r="L259" s="41">
        <v>1.1728951317308649</v>
      </c>
      <c r="M259" s="13" t="s">
        <v>257</v>
      </c>
      <c r="N259" s="13"/>
    </row>
    <row r="260" spans="1:14" x14ac:dyDescent="0.15">
      <c r="A260" s="39">
        <v>250</v>
      </c>
      <c r="B260" s="14">
        <v>523.15</v>
      </c>
      <c r="C260" s="46">
        <v>4053000</v>
      </c>
      <c r="D260" s="47">
        <v>798.92</v>
      </c>
      <c r="E260" s="54">
        <v>4865</v>
      </c>
      <c r="F260" s="54">
        <v>3151.2829173832747</v>
      </c>
      <c r="G260" s="41">
        <f t="shared" si="6"/>
        <v>1.5438156863553658</v>
      </c>
      <c r="H260" s="48">
        <v>1.0611856169278254E-4</v>
      </c>
      <c r="I260" s="48">
        <f t="shared" si="7"/>
        <v>1.3282751926698863E-7</v>
      </c>
      <c r="J260" s="13">
        <v>0.6169</v>
      </c>
      <c r="K260" s="49">
        <v>1.5870000000000001E-7</v>
      </c>
      <c r="L260" s="41">
        <v>0.83687275512301351</v>
      </c>
      <c r="M260" s="13" t="s">
        <v>259</v>
      </c>
      <c r="N260" s="13"/>
    </row>
    <row r="261" spans="1:14" x14ac:dyDescent="0.15">
      <c r="A261" s="39">
        <v>250</v>
      </c>
      <c r="B261" s="14">
        <v>523.15</v>
      </c>
      <c r="C261" s="46">
        <v>5066250</v>
      </c>
      <c r="D261" s="47">
        <v>800.08</v>
      </c>
      <c r="E261" s="54">
        <v>4851</v>
      </c>
      <c r="F261" s="54">
        <v>3150.4289033428049</v>
      </c>
      <c r="G261" s="41">
        <f t="shared" si="6"/>
        <v>1.5397903424682211</v>
      </c>
      <c r="H261" s="48">
        <v>1.0640012994300046E-4</v>
      </c>
      <c r="I261" s="48">
        <f t="shared" si="7"/>
        <v>1.3298686374237634E-7</v>
      </c>
      <c r="J261" s="13">
        <v>0.61799999999999999</v>
      </c>
      <c r="K261" s="49">
        <v>1.592E-7</v>
      </c>
      <c r="L261" s="41">
        <v>0.83518936950403766</v>
      </c>
      <c r="M261" s="13" t="s">
        <v>259</v>
      </c>
      <c r="N261" s="13"/>
    </row>
    <row r="262" spans="1:14" x14ac:dyDescent="0.15">
      <c r="A262" s="39">
        <v>250</v>
      </c>
      <c r="B262" s="14">
        <v>523.15</v>
      </c>
      <c r="C262" s="46">
        <v>6079500</v>
      </c>
      <c r="D262" s="47">
        <v>801.23</v>
      </c>
      <c r="E262" s="54">
        <v>4838</v>
      </c>
      <c r="F262" s="54">
        <v>3149.5889393825869</v>
      </c>
      <c r="G262" s="41">
        <f t="shared" si="6"/>
        <v>1.5360734664468285</v>
      </c>
      <c r="H262" s="48">
        <v>1.0667949154411395E-4</v>
      </c>
      <c r="I262" s="48">
        <f t="shared" si="7"/>
        <v>1.3314465452381206E-7</v>
      </c>
      <c r="J262" s="13">
        <v>0.61909999999999998</v>
      </c>
      <c r="K262" s="49">
        <v>1.5970000000000001E-7</v>
      </c>
      <c r="L262" s="41">
        <v>0.83365430478181779</v>
      </c>
      <c r="M262" s="13" t="s">
        <v>259</v>
      </c>
      <c r="N262" s="13"/>
    </row>
    <row r="263" spans="1:14" x14ac:dyDescent="0.15">
      <c r="A263" s="39">
        <v>250</v>
      </c>
      <c r="B263" s="14">
        <v>523.15</v>
      </c>
      <c r="C263" s="46">
        <v>7092750</v>
      </c>
      <c r="D263" s="47">
        <v>802.37</v>
      </c>
      <c r="E263" s="54">
        <v>4825</v>
      </c>
      <c r="F263" s="54">
        <v>3148.76345496865</v>
      </c>
      <c r="G263" s="41">
        <f t="shared" si="6"/>
        <v>1.5323475608770489</v>
      </c>
      <c r="H263" s="48">
        <v>1.0695670761264575E-4</v>
      </c>
      <c r="I263" s="48">
        <f t="shared" si="7"/>
        <v>1.3330098036148628E-7</v>
      </c>
      <c r="J263" s="13">
        <v>0.62020000000000008</v>
      </c>
      <c r="K263" s="49">
        <v>1.6019999999999999E-7</v>
      </c>
      <c r="L263" s="41">
        <v>0.83209628221705212</v>
      </c>
      <c r="M263" s="13" t="s">
        <v>259</v>
      </c>
      <c r="N263" s="13"/>
    </row>
    <row r="264" spans="1:14" x14ac:dyDescent="0.15">
      <c r="A264" s="39">
        <v>250</v>
      </c>
      <c r="B264" s="14">
        <v>523.15</v>
      </c>
      <c r="C264" s="46">
        <v>8106000</v>
      </c>
      <c r="D264" s="47">
        <v>803.49</v>
      </c>
      <c r="E264" s="54">
        <v>4812</v>
      </c>
      <c r="F264" s="54">
        <v>3147.9528420130255</v>
      </c>
      <c r="G264" s="41">
        <f t="shared" si="6"/>
        <v>1.5286124797609306</v>
      </c>
      <c r="H264" s="48">
        <v>1.0723183661588688E-4</v>
      </c>
      <c r="I264" s="48">
        <f t="shared" si="7"/>
        <v>1.3345758704636882E-7</v>
      </c>
      <c r="J264" s="13">
        <v>0.62129999999999996</v>
      </c>
      <c r="K264" s="49">
        <v>1.607E-7</v>
      </c>
      <c r="L264" s="41">
        <v>0.83051601125969365</v>
      </c>
      <c r="M264" s="13" t="s">
        <v>259</v>
      </c>
      <c r="N264" s="13"/>
    </row>
    <row r="265" spans="1:14" x14ac:dyDescent="0.15">
      <c r="A265" s="39">
        <v>250</v>
      </c>
      <c r="B265" s="14">
        <v>523.15</v>
      </c>
      <c r="C265" s="46">
        <v>9119250</v>
      </c>
      <c r="D265" s="47">
        <v>804.6</v>
      </c>
      <c r="E265" s="54">
        <v>4800</v>
      </c>
      <c r="F265" s="54">
        <v>3147.1574582412181</v>
      </c>
      <c r="G265" s="41">
        <f t="shared" ref="G265:G328" si="8">E265/F265</f>
        <v>1.5251858426818177</v>
      </c>
      <c r="H265" s="48">
        <v>1.0750493454288384E-4</v>
      </c>
      <c r="I265" s="48">
        <f t="shared" ref="I265:I328" si="9">H265/D265</f>
        <v>1.3361289403788694E-7</v>
      </c>
      <c r="J265" s="13">
        <v>0.62239999999999995</v>
      </c>
      <c r="K265" s="49">
        <v>1.6109999999999998E-7</v>
      </c>
      <c r="L265" s="41">
        <v>0.82908689878830732</v>
      </c>
      <c r="M265" s="13" t="s">
        <v>259</v>
      </c>
      <c r="N265" s="13"/>
    </row>
    <row r="266" spans="1:14" x14ac:dyDescent="0.15">
      <c r="A266" s="39">
        <v>250</v>
      </c>
      <c r="B266" s="14">
        <v>523.15</v>
      </c>
      <c r="C266" s="46">
        <v>10132500</v>
      </c>
      <c r="D266" s="47">
        <v>805.7</v>
      </c>
      <c r="E266" s="54">
        <v>4788</v>
      </c>
      <c r="F266" s="54">
        <v>3146.3776261891016</v>
      </c>
      <c r="G266" s="41">
        <f t="shared" si="8"/>
        <v>1.5217499514828532</v>
      </c>
      <c r="H266" s="48">
        <v>1.0777605505941553E-4</v>
      </c>
      <c r="I266" s="48">
        <f t="shared" si="9"/>
        <v>1.3376697909819477E-7</v>
      </c>
      <c r="J266" s="13">
        <v>0.62350000000000005</v>
      </c>
      <c r="K266" s="49">
        <v>1.6159999999999999E-7</v>
      </c>
      <c r="L266" s="41">
        <v>0.82763713171528708</v>
      </c>
      <c r="M266" s="13" t="s">
        <v>259</v>
      </c>
      <c r="N266" s="13"/>
    </row>
    <row r="267" spans="1:14" x14ac:dyDescent="0.15">
      <c r="A267" s="39">
        <v>250</v>
      </c>
      <c r="B267" s="14">
        <v>523.15</v>
      </c>
      <c r="C267" s="46">
        <v>15198750</v>
      </c>
      <c r="D267" s="47">
        <v>811.02</v>
      </c>
      <c r="E267" s="54">
        <v>4732</v>
      </c>
      <c r="F267" s="54">
        <v>3142.7200648294461</v>
      </c>
      <c r="G267" s="41">
        <f t="shared" si="8"/>
        <v>1.5057020359389863</v>
      </c>
      <c r="H267" s="48">
        <v>1.0910372865987928E-4</v>
      </c>
      <c r="I267" s="48">
        <f t="shared" si="9"/>
        <v>1.3452655749535064E-7</v>
      </c>
      <c r="J267" s="13">
        <v>0.62879999999999991</v>
      </c>
      <c r="K267" s="49">
        <v>1.638E-7</v>
      </c>
      <c r="L267" s="41">
        <v>0.82105414125087273</v>
      </c>
      <c r="M267" s="13" t="s">
        <v>259</v>
      </c>
      <c r="N267" s="13"/>
    </row>
    <row r="268" spans="1:14" x14ac:dyDescent="0.15">
      <c r="A268" s="39">
        <v>250</v>
      </c>
      <c r="B268" s="14">
        <v>523.15</v>
      </c>
      <c r="C268" s="46">
        <v>20265000</v>
      </c>
      <c r="D268" s="47">
        <v>816.09</v>
      </c>
      <c r="E268" s="54">
        <v>4682</v>
      </c>
      <c r="F268" s="54">
        <v>3139.4727261473722</v>
      </c>
      <c r="G268" s="41">
        <f t="shared" si="8"/>
        <v>1.491333229623419</v>
      </c>
      <c r="H268" s="48">
        <v>1.1038889102575172E-4</v>
      </c>
      <c r="I268" s="48">
        <f t="shared" si="9"/>
        <v>1.352655847097155E-7</v>
      </c>
      <c r="J268" s="13">
        <v>0.63390000000000002</v>
      </c>
      <c r="K268" s="49">
        <v>1.659E-7</v>
      </c>
      <c r="L268" s="41">
        <v>0.81533489159578731</v>
      </c>
      <c r="M268" s="13" t="s">
        <v>259</v>
      </c>
      <c r="N268" s="13"/>
    </row>
    <row r="269" spans="1:14" x14ac:dyDescent="0.15">
      <c r="A269" s="39">
        <v>250</v>
      </c>
      <c r="B269" s="14">
        <v>523.15</v>
      </c>
      <c r="C269" s="46">
        <v>25331250</v>
      </c>
      <c r="D269" s="47">
        <v>820.92</v>
      </c>
      <c r="E269" s="54">
        <v>4637</v>
      </c>
      <c r="F269" s="54">
        <v>3136.6189370277052</v>
      </c>
      <c r="G269" s="41">
        <f t="shared" si="8"/>
        <v>1.4783434306476746</v>
      </c>
      <c r="H269" s="48">
        <v>1.1163627523549542E-4</v>
      </c>
      <c r="I269" s="48">
        <f t="shared" si="9"/>
        <v>1.3598922578996178E-7</v>
      </c>
      <c r="J269" s="13">
        <v>0.63900000000000001</v>
      </c>
      <c r="K269" s="49">
        <v>1.6789999999999999E-7</v>
      </c>
      <c r="L269" s="41">
        <v>0.81010549024568423</v>
      </c>
      <c r="M269" s="13" t="s">
        <v>259</v>
      </c>
      <c r="N269" s="13"/>
    </row>
    <row r="270" spans="1:14" x14ac:dyDescent="0.15">
      <c r="A270" s="39">
        <v>250</v>
      </c>
      <c r="B270" s="14">
        <v>523.15</v>
      </c>
      <c r="C270" s="46">
        <v>30397500</v>
      </c>
      <c r="D270" s="47">
        <v>825.55</v>
      </c>
      <c r="E270" s="54">
        <v>4596</v>
      </c>
      <c r="F270" s="54">
        <v>3134.1148620203876</v>
      </c>
      <c r="G270" s="41">
        <f t="shared" si="8"/>
        <v>1.4664427445512374</v>
      </c>
      <c r="H270" s="48">
        <v>1.1284981165479823E-4</v>
      </c>
      <c r="I270" s="48">
        <f t="shared" si="9"/>
        <v>1.3669651947767941E-7</v>
      </c>
      <c r="J270" s="13">
        <v>0.64390000000000003</v>
      </c>
      <c r="K270" s="49">
        <v>1.6969999999999999E-7</v>
      </c>
      <c r="L270" s="41">
        <v>0.80549422948509486</v>
      </c>
      <c r="M270" s="13" t="s">
        <v>259</v>
      </c>
      <c r="N270" s="13"/>
    </row>
    <row r="271" spans="1:14" x14ac:dyDescent="0.15">
      <c r="A271" s="39">
        <v>250</v>
      </c>
      <c r="B271" s="14">
        <v>523.15</v>
      </c>
      <c r="C271" s="46">
        <v>35463750</v>
      </c>
      <c r="D271" s="47">
        <v>830</v>
      </c>
      <c r="E271" s="54">
        <v>4558</v>
      </c>
      <c r="F271" s="54">
        <v>3131.9012942009995</v>
      </c>
      <c r="G271" s="41">
        <f t="shared" si="8"/>
        <v>1.4553459933234654</v>
      </c>
      <c r="H271" s="48">
        <v>1.1403277956647756E-4</v>
      </c>
      <c r="I271" s="48">
        <f t="shared" si="9"/>
        <v>1.3738889104394885E-7</v>
      </c>
      <c r="J271" s="13">
        <v>0.64870000000000005</v>
      </c>
      <c r="K271" s="49">
        <v>1.7149999999999999E-7</v>
      </c>
      <c r="L271" s="41">
        <v>0.80123540814552896</v>
      </c>
      <c r="M271" s="13" t="s">
        <v>259</v>
      </c>
      <c r="N271" s="13"/>
    </row>
    <row r="272" spans="1:14" x14ac:dyDescent="0.15">
      <c r="A272" s="39">
        <v>250</v>
      </c>
      <c r="B272" s="14">
        <v>523.15</v>
      </c>
      <c r="C272" s="46">
        <v>40530000</v>
      </c>
      <c r="D272" s="47">
        <v>834.28</v>
      </c>
      <c r="E272" s="54">
        <v>4523</v>
      </c>
      <c r="F272" s="54">
        <v>3129.9132151087119</v>
      </c>
      <c r="G272" s="41">
        <f t="shared" si="8"/>
        <v>1.4450879909917571</v>
      </c>
      <c r="H272" s="48">
        <v>1.1518792591901689E-4</v>
      </c>
      <c r="I272" s="48">
        <f t="shared" si="9"/>
        <v>1.3806866509926752E-7</v>
      </c>
      <c r="J272" s="13">
        <v>0.65349999999999997</v>
      </c>
      <c r="K272" s="49">
        <v>1.7319999999999999E-7</v>
      </c>
      <c r="L272" s="41">
        <v>0.79723793256574349</v>
      </c>
      <c r="M272" s="13" t="s">
        <v>259</v>
      </c>
      <c r="N272" s="13"/>
    </row>
    <row r="273" spans="1:14" x14ac:dyDescent="0.15">
      <c r="A273" s="39">
        <v>250</v>
      </c>
      <c r="B273" s="14">
        <v>523.15</v>
      </c>
      <c r="C273" s="46">
        <v>45596250</v>
      </c>
      <c r="D273" s="47">
        <v>838.41</v>
      </c>
      <c r="E273" s="54">
        <v>4491</v>
      </c>
      <c r="F273" s="54">
        <v>3128.0857147678857</v>
      </c>
      <c r="G273" s="41">
        <f t="shared" si="8"/>
        <v>1.4357023462617127</v>
      </c>
      <c r="H273" s="48">
        <v>1.1631755898066805E-4</v>
      </c>
      <c r="I273" s="48">
        <f t="shared" si="9"/>
        <v>1.3873589172441652E-7</v>
      </c>
      <c r="J273" s="13">
        <v>0.65820000000000001</v>
      </c>
      <c r="K273" s="49">
        <v>1.748E-7</v>
      </c>
      <c r="L273" s="41">
        <v>0.79365262440319084</v>
      </c>
      <c r="M273" s="13" t="s">
        <v>259</v>
      </c>
      <c r="N273" s="13"/>
    </row>
    <row r="274" spans="1:14" x14ac:dyDescent="0.15">
      <c r="A274" s="39">
        <v>250</v>
      </c>
      <c r="B274" s="14">
        <v>523.15</v>
      </c>
      <c r="C274" s="46">
        <v>50662500</v>
      </c>
      <c r="D274" s="47">
        <v>842.4</v>
      </c>
      <c r="E274" s="54">
        <v>4461</v>
      </c>
      <c r="F274" s="54">
        <v>3126.3581496370198</v>
      </c>
      <c r="G274" s="41">
        <f t="shared" si="8"/>
        <v>1.4268998580722225</v>
      </c>
      <c r="H274" s="48">
        <v>1.1742362321800927E-4</v>
      </c>
      <c r="I274" s="48">
        <f t="shared" si="9"/>
        <v>1.393917654534773E-7</v>
      </c>
      <c r="J274" s="13">
        <v>0.66279999999999994</v>
      </c>
      <c r="K274" s="49">
        <v>1.7630000000000001E-7</v>
      </c>
      <c r="L274" s="41">
        <v>0.79032405427812213</v>
      </c>
      <c r="M274" s="13" t="s">
        <v>259</v>
      </c>
      <c r="N274" s="13"/>
    </row>
    <row r="275" spans="1:14" x14ac:dyDescent="0.15">
      <c r="A275" s="39">
        <v>250</v>
      </c>
      <c r="B275" s="14">
        <v>523.15</v>
      </c>
      <c r="C275" s="46">
        <v>60795000</v>
      </c>
      <c r="D275" s="47">
        <v>850.02</v>
      </c>
      <c r="E275" s="54">
        <v>4407</v>
      </c>
      <c r="F275" s="54">
        <v>3123.005750641194</v>
      </c>
      <c r="G275" s="41">
        <f t="shared" si="8"/>
        <v>1.4111405331530962</v>
      </c>
      <c r="H275" s="48">
        <v>1.1957137031898998E-4</v>
      </c>
      <c r="I275" s="48">
        <f t="shared" si="9"/>
        <v>1.4066889051903482E-7</v>
      </c>
      <c r="J275" s="13">
        <v>0.67170000000000007</v>
      </c>
      <c r="K275" s="49">
        <v>1.7929999999999997E-7</v>
      </c>
      <c r="L275" s="41">
        <v>0.78450354175344461</v>
      </c>
      <c r="M275" s="13" t="s">
        <v>259</v>
      </c>
      <c r="N275" s="13"/>
    </row>
    <row r="276" spans="1:14" x14ac:dyDescent="0.15">
      <c r="A276" s="39">
        <v>250</v>
      </c>
      <c r="B276" s="14">
        <v>523.15</v>
      </c>
      <c r="C276" s="46">
        <v>70927500</v>
      </c>
      <c r="D276" s="47">
        <v>857.2</v>
      </c>
      <c r="E276" s="54">
        <v>4360</v>
      </c>
      <c r="F276" s="54">
        <v>3119.6089634794052</v>
      </c>
      <c r="G276" s="41">
        <f t="shared" si="8"/>
        <v>1.3976110631305356</v>
      </c>
      <c r="H276" s="48">
        <v>1.2164164169706553E-4</v>
      </c>
      <c r="I276" s="48">
        <f t="shared" si="9"/>
        <v>1.4190578826069239E-7</v>
      </c>
      <c r="J276" s="13">
        <v>0.68049999999999999</v>
      </c>
      <c r="K276" s="49">
        <v>1.821E-7</v>
      </c>
      <c r="L276" s="41">
        <v>0.77936452284967772</v>
      </c>
      <c r="M276" s="13" t="s">
        <v>259</v>
      </c>
      <c r="N276" s="13"/>
    </row>
    <row r="277" spans="1:14" x14ac:dyDescent="0.15">
      <c r="A277" s="39">
        <v>250</v>
      </c>
      <c r="B277" s="14">
        <v>523.15</v>
      </c>
      <c r="C277" s="46">
        <v>81060000</v>
      </c>
      <c r="D277" s="47">
        <v>864</v>
      </c>
      <c r="E277" s="54">
        <v>4317</v>
      </c>
      <c r="F277" s="54">
        <v>3116.2213146161816</v>
      </c>
      <c r="G277" s="41">
        <f t="shared" si="8"/>
        <v>1.3853316450124198</v>
      </c>
      <c r="H277" s="48">
        <v>1.2364244591955967E-4</v>
      </c>
      <c r="I277" s="48">
        <f t="shared" si="9"/>
        <v>1.4310468277726813E-7</v>
      </c>
      <c r="J277" s="13">
        <v>0.68900000000000006</v>
      </c>
      <c r="K277" s="49">
        <v>1.8470000000000001E-7</v>
      </c>
      <c r="L277" s="41">
        <v>0.77469439627683456</v>
      </c>
      <c r="M277" s="13" t="s">
        <v>259</v>
      </c>
      <c r="N277" s="13"/>
    </row>
    <row r="278" spans="1:14" x14ac:dyDescent="0.15">
      <c r="A278" s="39">
        <v>250</v>
      </c>
      <c r="B278" s="14">
        <v>523.15</v>
      </c>
      <c r="C278" s="46">
        <v>91192500</v>
      </c>
      <c r="D278" s="47">
        <v>870.47</v>
      </c>
      <c r="E278" s="54">
        <v>4279</v>
      </c>
      <c r="F278" s="54">
        <v>3113.2277310027102</v>
      </c>
      <c r="G278" s="41">
        <f t="shared" si="8"/>
        <v>1.374457755655998</v>
      </c>
      <c r="H278" s="48">
        <v>1.2558055359192491E-4</v>
      </c>
      <c r="I278" s="48">
        <f t="shared" si="9"/>
        <v>1.4426752626963008E-7</v>
      </c>
      <c r="J278" s="13">
        <v>0.69729999999999992</v>
      </c>
      <c r="K278" s="49">
        <v>1.8720000000000001E-7</v>
      </c>
      <c r="L278" s="41">
        <v>0.77062840788734654</v>
      </c>
      <c r="M278" s="13" t="s">
        <v>259</v>
      </c>
      <c r="N278" s="13"/>
    </row>
    <row r="279" spans="1:14" x14ac:dyDescent="0.15">
      <c r="A279" s="39">
        <v>250</v>
      </c>
      <c r="B279" s="14">
        <v>523.15</v>
      </c>
      <c r="C279" s="46">
        <v>101325000</v>
      </c>
      <c r="D279" s="47">
        <v>876.65</v>
      </c>
      <c r="E279" s="54">
        <v>4245</v>
      </c>
      <c r="F279" s="54">
        <v>3111.284495609736</v>
      </c>
      <c r="G279" s="41">
        <f t="shared" si="8"/>
        <v>1.3643882473589364</v>
      </c>
      <c r="H279" s="48">
        <v>1.2746238062454047E-4</v>
      </c>
      <c r="I279" s="48">
        <f t="shared" si="9"/>
        <v>1.4539711472599152E-7</v>
      </c>
      <c r="J279" s="13">
        <v>0.70540000000000003</v>
      </c>
      <c r="K279" s="49">
        <v>1.895E-7</v>
      </c>
      <c r="L279" s="41">
        <v>0.76705104302689853</v>
      </c>
      <c r="M279" s="13" t="s">
        <v>259</v>
      </c>
      <c r="N279" s="13"/>
    </row>
    <row r="280" spans="1:14" x14ac:dyDescent="0.15">
      <c r="A280" s="39">
        <v>300</v>
      </c>
      <c r="B280" s="14">
        <v>573.15</v>
      </c>
      <c r="C280" s="46">
        <v>101325</v>
      </c>
      <c r="D280" s="47">
        <v>0.379</v>
      </c>
      <c r="E280" s="54">
        <v>2012</v>
      </c>
      <c r="F280" s="54">
        <v>1544.2001626216331</v>
      </c>
      <c r="G280" s="41">
        <f t="shared" si="8"/>
        <v>1.3029398964601646</v>
      </c>
      <c r="H280" s="48">
        <v>2.0290105210684464E-5</v>
      </c>
      <c r="I280" s="48">
        <f t="shared" si="9"/>
        <v>5.3535897653521015E-5</v>
      </c>
      <c r="J280" s="13">
        <v>4.3529999999999999E-2</v>
      </c>
      <c r="K280" s="49">
        <v>5.7090000000000004E-5</v>
      </c>
      <c r="L280" s="41">
        <v>0.93782889234774047</v>
      </c>
      <c r="M280" s="13" t="s">
        <v>257</v>
      </c>
      <c r="N280" s="13"/>
    </row>
    <row r="281" spans="1:14" x14ac:dyDescent="0.15">
      <c r="A281" s="39">
        <v>300</v>
      </c>
      <c r="B281" s="14">
        <v>573.15</v>
      </c>
      <c r="C281" s="46">
        <v>506625</v>
      </c>
      <c r="D281" s="47">
        <v>1.9135</v>
      </c>
      <c r="E281" s="54">
        <v>2066</v>
      </c>
      <c r="F281" s="54">
        <v>1570.8657135918506</v>
      </c>
      <c r="G281" s="41">
        <f t="shared" si="8"/>
        <v>1.315198353445505</v>
      </c>
      <c r="H281" s="48">
        <v>2.0242630153732716E-5</v>
      </c>
      <c r="I281" s="48">
        <f t="shared" si="9"/>
        <v>1.0578850354707455E-5</v>
      </c>
      <c r="J281" s="13">
        <v>4.4220000000000002E-2</v>
      </c>
      <c r="K281" s="49">
        <v>1.119E-5</v>
      </c>
      <c r="L281" s="41">
        <v>0.94575472405273153</v>
      </c>
      <c r="M281" s="13" t="s">
        <v>257</v>
      </c>
      <c r="N281" s="13"/>
    </row>
    <row r="282" spans="1:14" x14ac:dyDescent="0.15">
      <c r="A282" s="39">
        <v>300</v>
      </c>
      <c r="B282" s="14">
        <v>573.15</v>
      </c>
      <c r="C282" s="46">
        <v>1013250</v>
      </c>
      <c r="D282" s="47">
        <v>3.8763000000000001</v>
      </c>
      <c r="E282" s="54">
        <v>2141</v>
      </c>
      <c r="F282" s="54">
        <v>1608.1369863093812</v>
      </c>
      <c r="G282" s="41">
        <f t="shared" si="8"/>
        <v>1.3313542429700103</v>
      </c>
      <c r="H282" s="48">
        <v>2.0184902584416046E-5</v>
      </c>
      <c r="I282" s="48">
        <f t="shared" si="9"/>
        <v>5.2072601667610987E-6</v>
      </c>
      <c r="J282" s="13">
        <v>4.512E-2</v>
      </c>
      <c r="K282" s="49">
        <v>5.4369999999999998E-6</v>
      </c>
      <c r="L282" s="41">
        <v>0.95779867981459998</v>
      </c>
      <c r="M282" s="13" t="s">
        <v>257</v>
      </c>
      <c r="N282" s="13"/>
    </row>
    <row r="283" spans="1:14" x14ac:dyDescent="0.15">
      <c r="A283" s="39">
        <v>300</v>
      </c>
      <c r="B283" s="14">
        <v>573.15</v>
      </c>
      <c r="C283" s="46">
        <v>2026500</v>
      </c>
      <c r="D283" s="47">
        <v>7.9680999999999997</v>
      </c>
      <c r="E283" s="54">
        <v>2320</v>
      </c>
      <c r="F283" s="54">
        <v>1695.4921646823652</v>
      </c>
      <c r="G283" s="41">
        <f t="shared" si="8"/>
        <v>1.3683342502704108</v>
      </c>
      <c r="H283" s="48">
        <v>2.0075097120986099E-5</v>
      </c>
      <c r="I283" s="48">
        <f t="shared" si="9"/>
        <v>2.5194333807289188E-6</v>
      </c>
      <c r="J283" s="13">
        <v>4.7050000000000002E-2</v>
      </c>
      <c r="K283" s="49">
        <v>2.5449999999999998E-6</v>
      </c>
      <c r="L283" s="41">
        <v>0.989887892044373</v>
      </c>
      <c r="M283" s="13" t="s">
        <v>257</v>
      </c>
      <c r="N283" s="13"/>
    </row>
    <row r="284" spans="1:14" x14ac:dyDescent="0.15">
      <c r="A284" s="39">
        <v>300</v>
      </c>
      <c r="B284" s="14">
        <v>573.15</v>
      </c>
      <c r="C284" s="46">
        <v>3039750</v>
      </c>
      <c r="D284" s="47">
        <v>12.319000000000001</v>
      </c>
      <c r="E284" s="54">
        <v>2543</v>
      </c>
      <c r="F284" s="54">
        <v>1799.3364146512663</v>
      </c>
      <c r="G284" s="41">
        <f t="shared" si="8"/>
        <v>1.4132988024325985</v>
      </c>
      <c r="H284" s="48">
        <v>1.9973432716683127E-5</v>
      </c>
      <c r="I284" s="48">
        <f t="shared" si="9"/>
        <v>1.6213517912722726E-6</v>
      </c>
      <c r="J284" s="13">
        <v>4.9180000000000001E-2</v>
      </c>
      <c r="K284" s="49">
        <v>1.57E-6</v>
      </c>
      <c r="L284" s="41">
        <v>1.0327864863465879</v>
      </c>
      <c r="M284" s="13" t="s">
        <v>257</v>
      </c>
      <c r="N284" s="13"/>
    </row>
    <row r="285" spans="1:14" x14ac:dyDescent="0.15">
      <c r="A285" s="39">
        <v>300</v>
      </c>
      <c r="B285" s="14">
        <v>573.15</v>
      </c>
      <c r="C285" s="46">
        <v>4053000</v>
      </c>
      <c r="D285" s="47">
        <v>16.986999999999998</v>
      </c>
      <c r="E285" s="54">
        <v>2820</v>
      </c>
      <c r="F285" s="54">
        <v>1920.0871215129014</v>
      </c>
      <c r="G285" s="41">
        <f t="shared" si="8"/>
        <v>1.4686833573353832</v>
      </c>
      <c r="H285" s="48">
        <v>1.98809457093352E-5</v>
      </c>
      <c r="I285" s="48">
        <f t="shared" si="9"/>
        <v>1.1703623776614589E-6</v>
      </c>
      <c r="J285" s="13">
        <v>5.1560000000000002E-2</v>
      </c>
      <c r="K285" s="49">
        <v>1.0759999999999999E-6</v>
      </c>
      <c r="L285" s="41">
        <v>1.0873597149015761</v>
      </c>
      <c r="M285" s="13" t="s">
        <v>257</v>
      </c>
      <c r="N285" s="13"/>
    </row>
    <row r="286" spans="1:14" x14ac:dyDescent="0.15">
      <c r="A286" s="39">
        <v>300</v>
      </c>
      <c r="B286" s="14">
        <v>573.15</v>
      </c>
      <c r="C286" s="46">
        <v>5066250</v>
      </c>
      <c r="D286" s="47">
        <v>22.052</v>
      </c>
      <c r="E286" s="54">
        <v>3171</v>
      </c>
      <c r="F286" s="54">
        <v>2061.4994918808625</v>
      </c>
      <c r="G286" s="41">
        <f t="shared" si="8"/>
        <v>1.5382007186947477</v>
      </c>
      <c r="H286" s="48">
        <v>1.9799188776747914E-5</v>
      </c>
      <c r="I286" s="48">
        <f t="shared" si="9"/>
        <v>8.97840956681839E-7</v>
      </c>
      <c r="J286" s="13">
        <v>5.4300000000000001E-2</v>
      </c>
      <c r="K286" s="49">
        <v>7.7639999999999999E-7</v>
      </c>
      <c r="L286" s="41">
        <v>1.1562288694487595</v>
      </c>
      <c r="M286" s="13" t="s">
        <v>257</v>
      </c>
      <c r="N286" s="13"/>
    </row>
    <row r="287" spans="1:14" x14ac:dyDescent="0.15">
      <c r="A287" s="39">
        <v>300</v>
      </c>
      <c r="B287" s="14">
        <v>573.15</v>
      </c>
      <c r="C287" s="46">
        <v>6079500</v>
      </c>
      <c r="D287" s="47">
        <v>27.631</v>
      </c>
      <c r="E287" s="54">
        <v>3638</v>
      </c>
      <c r="F287" s="54">
        <v>2232.5527737625266</v>
      </c>
      <c r="G287" s="41">
        <f t="shared" si="8"/>
        <v>1.6295247497638632</v>
      </c>
      <c r="H287" s="48">
        <v>1.9730545118036359E-5</v>
      </c>
      <c r="I287" s="48">
        <f t="shared" si="9"/>
        <v>7.1407278484442687E-7</v>
      </c>
      <c r="J287" s="13">
        <v>5.7520000000000002E-2</v>
      </c>
      <c r="K287" s="49">
        <v>5.722E-7</v>
      </c>
      <c r="L287" s="41">
        <v>1.2479089558312981</v>
      </c>
      <c r="M287" s="13" t="s">
        <v>257</v>
      </c>
      <c r="N287" s="13"/>
    </row>
    <row r="288" spans="1:14" x14ac:dyDescent="0.15">
      <c r="A288" s="39">
        <v>300</v>
      </c>
      <c r="B288" s="14">
        <v>573.15</v>
      </c>
      <c r="C288" s="46">
        <v>7092750</v>
      </c>
      <c r="D288" s="47">
        <v>33.905000000000001</v>
      </c>
      <c r="E288" s="54">
        <v>4292</v>
      </c>
      <c r="F288" s="54">
        <v>2447.16781400225</v>
      </c>
      <c r="G288" s="41">
        <f t="shared" si="8"/>
        <v>1.7538641916757629</v>
      </c>
      <c r="H288" s="48">
        <v>1.9678893253143067E-5</v>
      </c>
      <c r="I288" s="48">
        <f t="shared" si="9"/>
        <v>5.8041271945562798E-7</v>
      </c>
      <c r="J288" s="13">
        <v>6.1469999999999997E-2</v>
      </c>
      <c r="K288" s="49">
        <v>4.2249999999999998E-7</v>
      </c>
      <c r="L288" s="41">
        <v>1.3740330216770791</v>
      </c>
      <c r="M288" s="13" t="s">
        <v>257</v>
      </c>
      <c r="N288" s="13"/>
    </row>
    <row r="289" spans="1:14" x14ac:dyDescent="0.15">
      <c r="A289" s="39">
        <v>300</v>
      </c>
      <c r="B289" s="14">
        <v>573.15</v>
      </c>
      <c r="C289" s="46">
        <v>8106000</v>
      </c>
      <c r="D289" s="47">
        <v>41.186</v>
      </c>
      <c r="E289" s="54">
        <v>5287</v>
      </c>
      <c r="F289" s="54">
        <v>2731.1483720534816</v>
      </c>
      <c r="G289" s="41">
        <f t="shared" si="8"/>
        <v>1.9358157374748697</v>
      </c>
      <c r="H289" s="48">
        <v>1.9651168492037436E-5</v>
      </c>
      <c r="I289" s="48">
        <f t="shared" si="9"/>
        <v>4.7713224134505498E-7</v>
      </c>
      <c r="J289" s="13">
        <v>6.6709999999999992E-2</v>
      </c>
      <c r="K289" s="49">
        <v>3.0639999999999999E-7</v>
      </c>
      <c r="L289" s="41">
        <v>1.5574235919262769</v>
      </c>
      <c r="M289" s="13" t="s">
        <v>257</v>
      </c>
      <c r="N289" s="13"/>
    </row>
    <row r="290" spans="1:14" x14ac:dyDescent="0.15">
      <c r="A290" s="39">
        <v>300</v>
      </c>
      <c r="B290" s="14">
        <v>573.15</v>
      </c>
      <c r="C290" s="46">
        <v>9119250</v>
      </c>
      <c r="D290" s="47">
        <v>713.07</v>
      </c>
      <c r="E290" s="54">
        <v>5730</v>
      </c>
      <c r="F290" s="54">
        <v>3051.6566789743511</v>
      </c>
      <c r="G290" s="41">
        <f t="shared" si="8"/>
        <v>1.8776686248748757</v>
      </c>
      <c r="H290" s="48">
        <v>8.6062991200832733E-5</v>
      </c>
      <c r="I290" s="48">
        <f t="shared" si="9"/>
        <v>1.2069360820232617E-7</v>
      </c>
      <c r="J290" s="13">
        <v>0.5534</v>
      </c>
      <c r="K290" s="49">
        <v>1.3539999999999998E-7</v>
      </c>
      <c r="L290" s="41">
        <v>0.89111120271191102</v>
      </c>
      <c r="M290" s="13" t="s">
        <v>259</v>
      </c>
      <c r="N290" s="13"/>
    </row>
    <row r="291" spans="1:14" x14ac:dyDescent="0.15">
      <c r="A291" s="39">
        <v>300</v>
      </c>
      <c r="B291" s="14">
        <v>573.15</v>
      </c>
      <c r="C291" s="46">
        <v>10132500</v>
      </c>
      <c r="D291" s="47">
        <v>715.29</v>
      </c>
      <c r="E291" s="54">
        <v>5682</v>
      </c>
      <c r="F291" s="54">
        <v>3049.6054581752223</v>
      </c>
      <c r="G291" s="41">
        <f t="shared" si="8"/>
        <v>1.8631918383960104</v>
      </c>
      <c r="H291" s="48">
        <v>8.6460719730606367E-5</v>
      </c>
      <c r="I291" s="48">
        <f t="shared" si="9"/>
        <v>1.2087505729229595E-7</v>
      </c>
      <c r="J291" s="13">
        <v>0.55510000000000004</v>
      </c>
      <c r="K291" s="49">
        <v>1.3659999999999999E-7</v>
      </c>
      <c r="L291" s="41">
        <v>0.88501136643722811</v>
      </c>
      <c r="M291" s="13" t="s">
        <v>259</v>
      </c>
      <c r="N291" s="13"/>
    </row>
    <row r="292" spans="1:14" x14ac:dyDescent="0.15">
      <c r="A292" s="39">
        <v>300</v>
      </c>
      <c r="B292" s="14">
        <v>573.15</v>
      </c>
      <c r="C292" s="46">
        <v>15198750</v>
      </c>
      <c r="D292" s="47">
        <v>725.55</v>
      </c>
      <c r="E292" s="54">
        <v>5476</v>
      </c>
      <c r="F292" s="54">
        <v>3039.4775488891232</v>
      </c>
      <c r="G292" s="41">
        <f t="shared" si="8"/>
        <v>1.8016254148682176</v>
      </c>
      <c r="H292" s="48">
        <v>8.8333362476973211E-5</v>
      </c>
      <c r="I292" s="48">
        <f t="shared" si="9"/>
        <v>1.2174676104606604E-7</v>
      </c>
      <c r="J292" s="13">
        <v>0.56320000000000003</v>
      </c>
      <c r="K292" s="49">
        <v>1.4180000000000001E-7</v>
      </c>
      <c r="L292" s="41">
        <v>0.85886628715182045</v>
      </c>
      <c r="M292" s="13" t="s">
        <v>259</v>
      </c>
      <c r="N292" s="13"/>
    </row>
    <row r="293" spans="1:14" x14ac:dyDescent="0.15">
      <c r="A293" s="39">
        <v>300</v>
      </c>
      <c r="B293" s="14">
        <v>573.15</v>
      </c>
      <c r="C293" s="46">
        <v>20265000</v>
      </c>
      <c r="D293" s="47">
        <v>734.71</v>
      </c>
      <c r="E293" s="54">
        <v>5317</v>
      </c>
      <c r="F293" s="54">
        <v>3031.5026652607944</v>
      </c>
      <c r="G293" s="41">
        <f t="shared" si="8"/>
        <v>1.753915660681957</v>
      </c>
      <c r="H293" s="48">
        <v>9.0050102482304429E-5</v>
      </c>
      <c r="I293" s="48">
        <f t="shared" si="9"/>
        <v>1.2256550541343444E-7</v>
      </c>
      <c r="J293" s="13">
        <v>0.57079999999999997</v>
      </c>
      <c r="K293" s="49">
        <v>1.4609999999999999E-7</v>
      </c>
      <c r="L293" s="41">
        <v>0.83881638910023237</v>
      </c>
      <c r="M293" s="13" t="s">
        <v>259</v>
      </c>
      <c r="N293" s="13"/>
    </row>
    <row r="294" spans="1:14" x14ac:dyDescent="0.15">
      <c r="A294" s="39">
        <v>300</v>
      </c>
      <c r="B294" s="14">
        <v>573.15</v>
      </c>
      <c r="C294" s="46">
        <v>25331250</v>
      </c>
      <c r="D294" s="47">
        <v>743.01</v>
      </c>
      <c r="E294" s="54">
        <v>5188</v>
      </c>
      <c r="F294" s="54">
        <v>3025.3114469705006</v>
      </c>
      <c r="G294" s="41">
        <f t="shared" si="8"/>
        <v>1.7148647638229717</v>
      </c>
      <c r="H294" s="48">
        <v>9.1647365259121585E-5</v>
      </c>
      <c r="I294" s="48">
        <f t="shared" si="9"/>
        <v>1.233460724069953E-7</v>
      </c>
      <c r="J294" s="13">
        <v>0.57799999999999996</v>
      </c>
      <c r="K294" s="49">
        <v>1.4999999999999999E-7</v>
      </c>
      <c r="L294" s="41">
        <v>0.82260645495557583</v>
      </c>
      <c r="M294" s="13" t="s">
        <v>259</v>
      </c>
      <c r="N294" s="13"/>
    </row>
    <row r="295" spans="1:14" x14ac:dyDescent="0.15">
      <c r="A295" s="39">
        <v>300</v>
      </c>
      <c r="B295" s="14">
        <v>573.15</v>
      </c>
      <c r="C295" s="46">
        <v>30397500</v>
      </c>
      <c r="D295" s="47">
        <v>750.64</v>
      </c>
      <c r="E295" s="54">
        <v>5081</v>
      </c>
      <c r="F295" s="54">
        <v>3020.2079021271834</v>
      </c>
      <c r="G295" s="41">
        <f t="shared" si="8"/>
        <v>1.6823345162501449</v>
      </c>
      <c r="H295" s="48">
        <v>9.3148972233906131E-5</v>
      </c>
      <c r="I295" s="48">
        <f t="shared" si="9"/>
        <v>1.2409273717615119E-7</v>
      </c>
      <c r="J295" s="13">
        <v>0.58489999999999998</v>
      </c>
      <c r="K295" s="49">
        <v>1.5340000000000001E-7</v>
      </c>
      <c r="L295" s="41">
        <v>0.80918093335694485</v>
      </c>
      <c r="M295" s="13" t="s">
        <v>259</v>
      </c>
      <c r="N295" s="13"/>
    </row>
    <row r="296" spans="1:14" x14ac:dyDescent="0.15">
      <c r="A296" s="39">
        <v>300</v>
      </c>
      <c r="B296" s="14">
        <v>573.15</v>
      </c>
      <c r="C296" s="46">
        <v>35463750</v>
      </c>
      <c r="D296" s="47">
        <v>757.72</v>
      </c>
      <c r="E296" s="54">
        <v>4991</v>
      </c>
      <c r="F296" s="54">
        <v>3016.0322200436735</v>
      </c>
      <c r="G296" s="41">
        <f t="shared" si="8"/>
        <v>1.6548231702669702</v>
      </c>
      <c r="H296" s="48">
        <v>9.4571686016123546E-5</v>
      </c>
      <c r="I296" s="48">
        <f t="shared" si="9"/>
        <v>1.2481086155324335E-7</v>
      </c>
      <c r="J296" s="13">
        <v>0.59150000000000003</v>
      </c>
      <c r="K296" s="49">
        <v>1.564E-7</v>
      </c>
      <c r="L296" s="41">
        <v>0.79798357549699517</v>
      </c>
      <c r="M296" s="13" t="s">
        <v>259</v>
      </c>
      <c r="N296" s="13"/>
    </row>
    <row r="297" spans="1:14" x14ac:dyDescent="0.15">
      <c r="A297" s="39">
        <v>300</v>
      </c>
      <c r="B297" s="14">
        <v>573.15</v>
      </c>
      <c r="C297" s="46">
        <v>40530000</v>
      </c>
      <c r="D297" s="47">
        <v>764.34</v>
      </c>
      <c r="E297" s="54">
        <v>4912</v>
      </c>
      <c r="F297" s="54">
        <v>3012.7008200485238</v>
      </c>
      <c r="G297" s="41">
        <f t="shared" si="8"/>
        <v>1.630430730895106</v>
      </c>
      <c r="H297" s="48">
        <v>9.5927986598070579E-5</v>
      </c>
      <c r="I297" s="48">
        <f t="shared" si="9"/>
        <v>1.255043391659086E-7</v>
      </c>
      <c r="J297" s="13">
        <v>0.59789999999999999</v>
      </c>
      <c r="K297" s="49">
        <v>1.592E-7</v>
      </c>
      <c r="L297" s="41">
        <v>0.78808876094618285</v>
      </c>
      <c r="M297" s="13" t="s">
        <v>259</v>
      </c>
      <c r="N297" s="13"/>
    </row>
    <row r="298" spans="1:14" x14ac:dyDescent="0.15">
      <c r="A298" s="39">
        <v>300</v>
      </c>
      <c r="B298" s="14">
        <v>573.15</v>
      </c>
      <c r="C298" s="46">
        <v>45596250</v>
      </c>
      <c r="D298" s="47">
        <v>770.57</v>
      </c>
      <c r="E298" s="54">
        <v>4843</v>
      </c>
      <c r="F298" s="54">
        <v>3010.0215820491421</v>
      </c>
      <c r="G298" s="41">
        <f t="shared" si="8"/>
        <v>1.6089585632482459</v>
      </c>
      <c r="H298" s="48">
        <v>9.7227340635994993E-5</v>
      </c>
      <c r="I298" s="48">
        <f t="shared" si="9"/>
        <v>1.2617587063601619E-7</v>
      </c>
      <c r="J298" s="13">
        <v>0.60399999999999998</v>
      </c>
      <c r="K298" s="49">
        <v>1.6189999999999999E-7</v>
      </c>
      <c r="L298" s="41">
        <v>0.77958942168894663</v>
      </c>
      <c r="M298" s="13" t="s">
        <v>259</v>
      </c>
      <c r="N298" s="13"/>
    </row>
    <row r="299" spans="1:14" x14ac:dyDescent="0.15">
      <c r="A299" s="39">
        <v>300</v>
      </c>
      <c r="B299" s="14">
        <v>573.15</v>
      </c>
      <c r="C299" s="46">
        <v>50662500</v>
      </c>
      <c r="D299" s="47">
        <v>776.46</v>
      </c>
      <c r="E299" s="54">
        <v>4782</v>
      </c>
      <c r="F299" s="54">
        <v>3007.7726653454079</v>
      </c>
      <c r="G299" s="41">
        <f t="shared" si="8"/>
        <v>1.5898807962106547</v>
      </c>
      <c r="H299" s="48">
        <v>9.8477014507496752E-5</v>
      </c>
      <c r="I299" s="48">
        <f t="shared" si="9"/>
        <v>1.2682818755312153E-7</v>
      </c>
      <c r="J299" s="13">
        <v>0.61</v>
      </c>
      <c r="K299" s="49">
        <v>1.6429999999999998E-7</v>
      </c>
      <c r="L299" s="41">
        <v>0.77199521864729415</v>
      </c>
      <c r="M299" s="13" t="s">
        <v>259</v>
      </c>
      <c r="N299" s="13"/>
    </row>
    <row r="300" spans="1:14" x14ac:dyDescent="0.15">
      <c r="A300" s="39">
        <v>300</v>
      </c>
      <c r="B300" s="14">
        <v>573.15</v>
      </c>
      <c r="C300" s="46">
        <v>60795000</v>
      </c>
      <c r="D300" s="47">
        <v>787.38</v>
      </c>
      <c r="E300" s="54">
        <v>4677</v>
      </c>
      <c r="F300" s="54">
        <v>3003.9314065563813</v>
      </c>
      <c r="G300" s="41">
        <f t="shared" si="8"/>
        <v>1.556959652870894</v>
      </c>
      <c r="H300" s="48">
        <v>1.0084898099543309E-4</v>
      </c>
      <c r="I300" s="48">
        <f t="shared" si="9"/>
        <v>1.2808171530319933E-7</v>
      </c>
      <c r="J300" s="13">
        <v>0.62150000000000005</v>
      </c>
      <c r="K300" s="49">
        <v>1.6869999999999997E-7</v>
      </c>
      <c r="L300" s="41">
        <v>0.75892306374197993</v>
      </c>
      <c r="M300" s="13" t="s">
        <v>259</v>
      </c>
      <c r="N300" s="13"/>
    </row>
    <row r="301" spans="1:14" x14ac:dyDescent="0.15">
      <c r="A301" s="39">
        <v>300</v>
      </c>
      <c r="B301" s="14">
        <v>573.15</v>
      </c>
      <c r="C301" s="46">
        <v>70927500</v>
      </c>
      <c r="D301" s="47">
        <v>797.36</v>
      </c>
      <c r="E301" s="54">
        <v>4591</v>
      </c>
      <c r="F301" s="54">
        <v>3000.4041759965626</v>
      </c>
      <c r="G301" s="41">
        <f t="shared" si="8"/>
        <v>1.5301271864398511</v>
      </c>
      <c r="H301" s="48">
        <v>1.0307768998032787E-4</v>
      </c>
      <c r="I301" s="48">
        <f t="shared" si="9"/>
        <v>1.2927371573734308E-7</v>
      </c>
      <c r="J301" s="13">
        <v>0.63239999999999996</v>
      </c>
      <c r="K301" s="49">
        <v>1.7280000000000001E-7</v>
      </c>
      <c r="L301" s="41">
        <v>0.74830751850045107</v>
      </c>
      <c r="M301" s="13" t="s">
        <v>259</v>
      </c>
      <c r="N301" s="13"/>
    </row>
    <row r="302" spans="1:14" x14ac:dyDescent="0.15">
      <c r="A302" s="39">
        <v>300</v>
      </c>
      <c r="B302" s="14">
        <v>573.15</v>
      </c>
      <c r="C302" s="46">
        <v>81060000</v>
      </c>
      <c r="D302" s="47">
        <v>806.58</v>
      </c>
      <c r="E302" s="54">
        <v>4518</v>
      </c>
      <c r="F302" s="54">
        <v>2996.99813000219</v>
      </c>
      <c r="G302" s="41">
        <f t="shared" si="8"/>
        <v>1.5075084481272929</v>
      </c>
      <c r="H302" s="48">
        <v>1.0518646025273919E-4</v>
      </c>
      <c r="I302" s="48">
        <f t="shared" si="9"/>
        <v>1.3041044936985691E-7</v>
      </c>
      <c r="J302" s="13">
        <v>0.64290000000000003</v>
      </c>
      <c r="K302" s="49">
        <v>1.7639999999999999E-7</v>
      </c>
      <c r="L302" s="41">
        <v>0.7392011625787458</v>
      </c>
      <c r="M302" s="13" t="s">
        <v>259</v>
      </c>
      <c r="N302" s="13"/>
    </row>
    <row r="303" spans="1:14" x14ac:dyDescent="0.15">
      <c r="A303" s="39">
        <v>300</v>
      </c>
      <c r="B303" s="14">
        <v>573.15</v>
      </c>
      <c r="C303" s="46">
        <v>91192500</v>
      </c>
      <c r="D303" s="47">
        <v>815.15</v>
      </c>
      <c r="E303" s="54">
        <v>4455</v>
      </c>
      <c r="F303" s="54">
        <v>2994.132276561169</v>
      </c>
      <c r="G303" s="41">
        <f t="shared" si="8"/>
        <v>1.4879102152148975</v>
      </c>
      <c r="H303" s="48">
        <v>1.0719253332152117E-4</v>
      </c>
      <c r="I303" s="48">
        <f t="shared" si="9"/>
        <v>1.3150037823900041E-7</v>
      </c>
      <c r="J303" s="13">
        <v>0.65300000000000002</v>
      </c>
      <c r="K303" s="49">
        <v>1.7979999999999998E-7</v>
      </c>
      <c r="L303" s="41">
        <v>0.73130587434514049</v>
      </c>
      <c r="M303" s="13" t="s">
        <v>259</v>
      </c>
      <c r="N303" s="13"/>
    </row>
    <row r="304" spans="1:14" x14ac:dyDescent="0.15">
      <c r="A304" s="39">
        <v>300</v>
      </c>
      <c r="B304" s="14">
        <v>573.15</v>
      </c>
      <c r="C304" s="46">
        <v>101325000</v>
      </c>
      <c r="D304" s="47">
        <v>823.18</v>
      </c>
      <c r="E304" s="54">
        <v>4400</v>
      </c>
      <c r="F304" s="54">
        <v>2992.8599004346506</v>
      </c>
      <c r="G304" s="41">
        <f t="shared" si="8"/>
        <v>1.4701657098486272</v>
      </c>
      <c r="H304" s="48">
        <v>1.0910994275436856E-4</v>
      </c>
      <c r="I304" s="48">
        <f t="shared" si="9"/>
        <v>1.3254688252188897E-7</v>
      </c>
      <c r="J304" s="13">
        <v>0.66279999999999994</v>
      </c>
      <c r="K304" s="49">
        <v>1.8299999999999998E-7</v>
      </c>
      <c r="L304" s="41">
        <v>0.72432671713823427</v>
      </c>
      <c r="M304" s="13" t="s">
        <v>259</v>
      </c>
      <c r="N304" s="13"/>
    </row>
    <row r="305" spans="1:14" x14ac:dyDescent="0.15">
      <c r="A305" s="39">
        <v>350</v>
      </c>
      <c r="B305" s="14">
        <v>623.15</v>
      </c>
      <c r="C305" s="46">
        <v>101325</v>
      </c>
      <c r="D305" s="47">
        <v>0.3483</v>
      </c>
      <c r="E305" s="54">
        <v>2040</v>
      </c>
      <c r="F305" s="54">
        <v>1573.4760371052855</v>
      </c>
      <c r="G305" s="41">
        <f t="shared" si="8"/>
        <v>1.296492575605394</v>
      </c>
      <c r="H305" s="48">
        <v>2.2370894786913977E-5</v>
      </c>
      <c r="I305" s="48">
        <f t="shared" si="9"/>
        <v>6.4228810757720287E-5</v>
      </c>
      <c r="J305" s="13">
        <v>4.8979999999999996E-2</v>
      </c>
      <c r="K305" s="49">
        <v>6.8940000000000001E-5</v>
      </c>
      <c r="L305" s="41">
        <v>0.93174000337493912</v>
      </c>
      <c r="M305" s="13" t="s">
        <v>257</v>
      </c>
      <c r="N305" s="13"/>
    </row>
    <row r="306" spans="1:14" x14ac:dyDescent="0.15">
      <c r="A306" s="39">
        <v>350</v>
      </c>
      <c r="B306" s="14">
        <v>623.15</v>
      </c>
      <c r="C306" s="46">
        <v>506625</v>
      </c>
      <c r="D306" s="47">
        <v>1.754</v>
      </c>
      <c r="E306" s="54">
        <v>2075</v>
      </c>
      <c r="F306" s="54">
        <v>1590.2063435254713</v>
      </c>
      <c r="G306" s="41">
        <f t="shared" si="8"/>
        <v>1.3048621070142044</v>
      </c>
      <c r="H306" s="48">
        <v>2.2344084997565896E-5</v>
      </c>
      <c r="I306" s="48">
        <f t="shared" si="9"/>
        <v>1.2738931013435517E-5</v>
      </c>
      <c r="J306" s="13">
        <v>4.9509999999999998E-2</v>
      </c>
      <c r="K306" s="49">
        <v>1.3599999999999999E-5</v>
      </c>
      <c r="L306" s="41">
        <v>0.93645680407895848</v>
      </c>
      <c r="M306" s="13" t="s">
        <v>257</v>
      </c>
      <c r="N306" s="13"/>
    </row>
    <row r="307" spans="1:14" x14ac:dyDescent="0.15">
      <c r="A307" s="39">
        <v>350</v>
      </c>
      <c r="B307" s="14">
        <v>623.15</v>
      </c>
      <c r="C307" s="46">
        <v>1013250</v>
      </c>
      <c r="D307" s="47">
        <v>3.5399000000000003</v>
      </c>
      <c r="E307" s="54">
        <v>2123</v>
      </c>
      <c r="F307" s="54">
        <v>1612.5657916367063</v>
      </c>
      <c r="G307" s="41">
        <f t="shared" si="8"/>
        <v>1.3165354313049256</v>
      </c>
      <c r="H307" s="48">
        <v>2.2312116841972532E-5</v>
      </c>
      <c r="I307" s="48">
        <f t="shared" si="9"/>
        <v>6.3030359168260484E-6</v>
      </c>
      <c r="J307" s="13">
        <v>5.0200000000000002E-2</v>
      </c>
      <c r="K307" s="49">
        <v>6.6799999999999996E-6</v>
      </c>
      <c r="L307" s="41">
        <v>0.94359808875513318</v>
      </c>
      <c r="M307" s="13" t="s">
        <v>257</v>
      </c>
      <c r="N307" s="13"/>
    </row>
    <row r="308" spans="1:14" x14ac:dyDescent="0.15">
      <c r="A308" s="39">
        <v>350</v>
      </c>
      <c r="B308" s="14">
        <v>623.15</v>
      </c>
      <c r="C308" s="46">
        <v>2026500</v>
      </c>
      <c r="D308" s="47">
        <v>7.2153</v>
      </c>
      <c r="E308" s="54">
        <v>2230</v>
      </c>
      <c r="F308" s="54">
        <v>1662.1734276276202</v>
      </c>
      <c r="G308" s="41">
        <f t="shared" si="8"/>
        <v>1.3416169233211872</v>
      </c>
      <c r="H308" s="48">
        <v>2.2253558708337209E-5</v>
      </c>
      <c r="I308" s="48">
        <f t="shared" si="9"/>
        <v>3.084218079405875E-6</v>
      </c>
      <c r="J308" s="13">
        <v>5.1650000000000001E-2</v>
      </c>
      <c r="K308" s="49">
        <v>3.2099999999999998E-6</v>
      </c>
      <c r="L308" s="41">
        <v>0.96080224432898298</v>
      </c>
      <c r="M308" s="13" t="s">
        <v>257</v>
      </c>
      <c r="N308" s="13"/>
    </row>
    <row r="309" spans="1:14" x14ac:dyDescent="0.15">
      <c r="A309" s="39">
        <v>350</v>
      </c>
      <c r="B309" s="14">
        <v>623.15</v>
      </c>
      <c r="C309" s="46">
        <v>3039750</v>
      </c>
      <c r="D309" s="47">
        <v>11.042999999999999</v>
      </c>
      <c r="E309" s="54">
        <v>2354</v>
      </c>
      <c r="F309" s="54">
        <v>1718.3041486106285</v>
      </c>
      <c r="G309" s="41">
        <f t="shared" si="8"/>
        <v>1.3699553725127049</v>
      </c>
      <c r="H309" s="48">
        <v>2.2202643157421013E-5</v>
      </c>
      <c r="I309" s="48">
        <f t="shared" si="9"/>
        <v>2.0105626331088485E-6</v>
      </c>
      <c r="J309" s="13">
        <v>5.3190000000000001E-2</v>
      </c>
      <c r="K309" s="49">
        <v>2.0459999999999996E-6</v>
      </c>
      <c r="L309" s="41">
        <v>0.98260992653824142</v>
      </c>
      <c r="M309" s="13" t="s">
        <v>257</v>
      </c>
      <c r="N309" s="13"/>
    </row>
    <row r="310" spans="1:14" x14ac:dyDescent="0.15">
      <c r="A310" s="39">
        <v>350</v>
      </c>
      <c r="B310" s="14">
        <v>623.15</v>
      </c>
      <c r="C310" s="46">
        <v>4053000</v>
      </c>
      <c r="D310" s="47">
        <v>15.042999999999999</v>
      </c>
      <c r="E310" s="54">
        <v>2497</v>
      </c>
      <c r="F310" s="54">
        <v>1780.8630822946629</v>
      </c>
      <c r="G310" s="41">
        <f t="shared" si="8"/>
        <v>1.4021291276264687</v>
      </c>
      <c r="H310" s="48">
        <v>2.2160057788002686E-5</v>
      </c>
      <c r="I310" s="48">
        <f t="shared" si="9"/>
        <v>1.4731142583263103E-6</v>
      </c>
      <c r="J310" s="13">
        <v>5.4859999999999999E-2</v>
      </c>
      <c r="K310" s="49">
        <v>1.4610000000000001E-6</v>
      </c>
      <c r="L310" s="41">
        <v>1.0086340557171474</v>
      </c>
      <c r="M310" s="13" t="s">
        <v>257</v>
      </c>
      <c r="N310" s="13"/>
    </row>
    <row r="311" spans="1:14" x14ac:dyDescent="0.15">
      <c r="A311" s="39">
        <v>350</v>
      </c>
      <c r="B311" s="14">
        <v>623.15</v>
      </c>
      <c r="C311" s="46">
        <v>5066250</v>
      </c>
      <c r="D311" s="47">
        <v>19.241</v>
      </c>
      <c r="E311" s="54">
        <v>2661</v>
      </c>
      <c r="F311" s="54">
        <v>1849.7675326708402</v>
      </c>
      <c r="G311" s="41">
        <f t="shared" si="8"/>
        <v>1.4385591448660786</v>
      </c>
      <c r="H311" s="48">
        <v>2.2126670539876504E-5</v>
      </c>
      <c r="I311" s="48">
        <f t="shared" si="9"/>
        <v>1.1499750813303106E-6</v>
      </c>
      <c r="J311" s="13">
        <v>5.6659999999999995E-2</v>
      </c>
      <c r="K311" s="49">
        <v>1.1069999999999999E-6</v>
      </c>
      <c r="L311" s="41">
        <v>1.0391646718427705</v>
      </c>
      <c r="M311" s="13" t="s">
        <v>257</v>
      </c>
      <c r="N311" s="13"/>
    </row>
    <row r="312" spans="1:14" x14ac:dyDescent="0.15">
      <c r="A312" s="39">
        <v>350</v>
      </c>
      <c r="B312" s="14">
        <v>623.15</v>
      </c>
      <c r="C312" s="46">
        <v>6079500</v>
      </c>
      <c r="D312" s="47">
        <v>23.667000000000002</v>
      </c>
      <c r="E312" s="54">
        <v>2850</v>
      </c>
      <c r="F312" s="54">
        <v>1925.1223461602885</v>
      </c>
      <c r="G312" s="41">
        <f t="shared" si="8"/>
        <v>1.4804253899417905</v>
      </c>
      <c r="H312" s="48">
        <v>2.2103588620194929E-5</v>
      </c>
      <c r="I312" s="48">
        <f t="shared" si="9"/>
        <v>9.3394129463788934E-7</v>
      </c>
      <c r="J312" s="13">
        <v>5.8630000000000002E-2</v>
      </c>
      <c r="K312" s="49">
        <v>8.6919999999999997E-7</v>
      </c>
      <c r="L312" s="41">
        <v>1.0744538217219093</v>
      </c>
      <c r="M312" s="13" t="s">
        <v>257</v>
      </c>
      <c r="N312" s="13"/>
    </row>
    <row r="313" spans="1:14" x14ac:dyDescent="0.15">
      <c r="A313" s="39">
        <v>350</v>
      </c>
      <c r="B313" s="14">
        <v>623.15</v>
      </c>
      <c r="C313" s="46">
        <v>7092750</v>
      </c>
      <c r="D313" s="47">
        <v>28.356999999999999</v>
      </c>
      <c r="E313" s="54">
        <v>3070</v>
      </c>
      <c r="F313" s="54">
        <v>2007.3924539830844</v>
      </c>
      <c r="G313" s="41">
        <f t="shared" si="8"/>
        <v>1.5293471856529506</v>
      </c>
      <c r="H313" s="48">
        <v>2.2092239996256705E-5</v>
      </c>
      <c r="I313" s="48">
        <f t="shared" si="9"/>
        <v>7.7907536044915559E-7</v>
      </c>
      <c r="J313" s="13">
        <v>6.08E-2</v>
      </c>
      <c r="K313" s="49">
        <v>6.9839999999999995E-7</v>
      </c>
      <c r="L313" s="41">
        <v>1.1155127761267778</v>
      </c>
      <c r="M313" s="13" t="s">
        <v>257</v>
      </c>
      <c r="N313" s="13"/>
    </row>
    <row r="314" spans="1:14" x14ac:dyDescent="0.15">
      <c r="A314" s="39">
        <v>350</v>
      </c>
      <c r="B314" s="14">
        <v>623.15</v>
      </c>
      <c r="C314" s="46">
        <v>8106000</v>
      </c>
      <c r="D314" s="47">
        <v>33.357999999999997</v>
      </c>
      <c r="E314" s="54">
        <v>3329</v>
      </c>
      <c r="F314" s="54">
        <v>2097.5158806297154</v>
      </c>
      <c r="G314" s="41">
        <f t="shared" si="8"/>
        <v>1.5871155163795798</v>
      </c>
      <c r="H314" s="48">
        <v>2.2094493004112437E-5</v>
      </c>
      <c r="I314" s="48">
        <f t="shared" si="9"/>
        <v>6.6234465507861502E-7</v>
      </c>
      <c r="J314" s="13">
        <v>6.3219999999999998E-2</v>
      </c>
      <c r="K314" s="49">
        <v>5.694E-7</v>
      </c>
      <c r="L314" s="41">
        <v>1.1634382665404983</v>
      </c>
      <c r="M314" s="13" t="s">
        <v>257</v>
      </c>
      <c r="N314" s="13"/>
    </row>
    <row r="315" spans="1:14" x14ac:dyDescent="0.15">
      <c r="A315" s="39">
        <v>350</v>
      </c>
      <c r="B315" s="14">
        <v>623.15</v>
      </c>
      <c r="C315" s="46">
        <v>9119250</v>
      </c>
      <c r="D315" s="47">
        <v>38.731999999999999</v>
      </c>
      <c r="E315" s="54">
        <v>3637</v>
      </c>
      <c r="F315" s="54">
        <v>2196.9019419868055</v>
      </c>
      <c r="G315" s="41">
        <f t="shared" si="8"/>
        <v>1.65551312531993</v>
      </c>
      <c r="H315" s="48">
        <v>2.2112840790996367E-5</v>
      </c>
      <c r="I315" s="48">
        <f t="shared" si="9"/>
        <v>5.7091915705350532E-7</v>
      </c>
      <c r="J315" s="13">
        <v>6.5959999999999991E-2</v>
      </c>
      <c r="K315" s="49">
        <v>4.6819999999999997E-7</v>
      </c>
      <c r="L315" s="41">
        <v>1.2192905087455093</v>
      </c>
      <c r="M315" s="13" t="s">
        <v>257</v>
      </c>
      <c r="N315" s="13"/>
    </row>
    <row r="316" spans="1:14" x14ac:dyDescent="0.15">
      <c r="A316" s="39">
        <v>350</v>
      </c>
      <c r="B316" s="14">
        <v>623.15</v>
      </c>
      <c r="C316" s="46">
        <v>10132500</v>
      </c>
      <c r="D316" s="47">
        <v>44.558999999999997</v>
      </c>
      <c r="E316" s="54">
        <v>4011.9999999999995</v>
      </c>
      <c r="F316" s="54">
        <v>2307.3198037843808</v>
      </c>
      <c r="G316" s="41">
        <f t="shared" si="8"/>
        <v>1.7388140098393232</v>
      </c>
      <c r="H316" s="48">
        <v>2.2150697143809602E-5</v>
      </c>
      <c r="I316" s="48">
        <f t="shared" si="9"/>
        <v>4.97109386292547E-7</v>
      </c>
      <c r="J316" s="13">
        <v>6.9099999999999995E-2</v>
      </c>
      <c r="K316" s="49">
        <v>3.8659999999999998E-7</v>
      </c>
      <c r="L316" s="41">
        <v>1.2860867864104795</v>
      </c>
      <c r="M316" s="13" t="s">
        <v>257</v>
      </c>
      <c r="N316" s="13"/>
    </row>
    <row r="317" spans="1:14" x14ac:dyDescent="0.15">
      <c r="A317" s="39">
        <v>350</v>
      </c>
      <c r="B317" s="14">
        <v>623.15</v>
      </c>
      <c r="C317" s="46">
        <v>15198750</v>
      </c>
      <c r="D317" s="47">
        <v>87.102999999999994</v>
      </c>
      <c r="E317" s="54">
        <v>8789</v>
      </c>
      <c r="F317" s="54">
        <v>3132.2994701835546</v>
      </c>
      <c r="G317" s="41">
        <f t="shared" si="8"/>
        <v>2.8059258329743799</v>
      </c>
      <c r="H317" s="48">
        <v>2.2935282504602075E-5</v>
      </c>
      <c r="I317" s="48">
        <f t="shared" si="9"/>
        <v>2.6331219940302948E-7</v>
      </c>
      <c r="J317" s="13">
        <v>0.1018</v>
      </c>
      <c r="K317" s="49">
        <v>1.3300000000000001E-7</v>
      </c>
      <c r="L317" s="41">
        <v>1.980139468889466</v>
      </c>
      <c r="M317" s="13" t="s">
        <v>257</v>
      </c>
      <c r="N317" s="13"/>
    </row>
    <row r="318" spans="1:14" x14ac:dyDescent="0.15">
      <c r="A318" s="39">
        <v>350</v>
      </c>
      <c r="B318" s="14">
        <v>623.15</v>
      </c>
      <c r="C318" s="46">
        <v>20265000</v>
      </c>
      <c r="D318" s="47">
        <v>600.65</v>
      </c>
      <c r="E318" s="54">
        <v>8106</v>
      </c>
      <c r="F318" s="54">
        <v>3050.8059475814589</v>
      </c>
      <c r="G318" s="41">
        <f t="shared" si="8"/>
        <v>2.6570028180343854</v>
      </c>
      <c r="H318" s="48">
        <v>6.9309460301412746E-5</v>
      </c>
      <c r="I318" s="48">
        <f t="shared" si="9"/>
        <v>1.1539076051180013E-7</v>
      </c>
      <c r="J318" s="13">
        <v>0.4733</v>
      </c>
      <c r="K318" s="49">
        <v>9.7199999999999997E-8</v>
      </c>
      <c r="L318" s="41">
        <v>1.1870325062397036</v>
      </c>
      <c r="M318" s="13" t="s">
        <v>259</v>
      </c>
      <c r="N318" s="13"/>
    </row>
    <row r="319" spans="1:14" x14ac:dyDescent="0.15">
      <c r="A319" s="39">
        <v>350</v>
      </c>
      <c r="B319" s="14">
        <v>623.15</v>
      </c>
      <c r="C319" s="46">
        <v>25331250</v>
      </c>
      <c r="D319" s="47">
        <v>625.47</v>
      </c>
      <c r="E319" s="54">
        <v>6980</v>
      </c>
      <c r="F319" s="54">
        <v>3000.7238611652601</v>
      </c>
      <c r="G319" s="41">
        <f t="shared" si="8"/>
        <v>2.3261054075430594</v>
      </c>
      <c r="H319" s="48">
        <v>7.2764715703947709E-5</v>
      </c>
      <c r="I319" s="48">
        <f t="shared" si="9"/>
        <v>1.1633606040888885E-7</v>
      </c>
      <c r="J319" s="13">
        <v>0.48849999999999999</v>
      </c>
      <c r="K319" s="49">
        <v>1.1189999999999999E-7</v>
      </c>
      <c r="L319" s="41">
        <v>1.0397087320645957</v>
      </c>
      <c r="M319" s="13" t="s">
        <v>259</v>
      </c>
      <c r="N319" s="13"/>
    </row>
    <row r="320" spans="1:14" x14ac:dyDescent="0.15">
      <c r="A320" s="39">
        <v>350</v>
      </c>
      <c r="B320" s="14">
        <v>623.15</v>
      </c>
      <c r="C320" s="46">
        <v>30397500</v>
      </c>
      <c r="D320" s="47">
        <v>643.95000000000005</v>
      </c>
      <c r="E320" s="54">
        <v>6393</v>
      </c>
      <c r="F320" s="54">
        <v>2959.7676228479604</v>
      </c>
      <c r="G320" s="41">
        <f t="shared" si="8"/>
        <v>2.1599668672125345</v>
      </c>
      <c r="H320" s="48">
        <v>7.5459653501565061E-5</v>
      </c>
      <c r="I320" s="48">
        <f t="shared" si="9"/>
        <v>1.1718247302052187E-7</v>
      </c>
      <c r="J320" s="13">
        <v>0.50109999999999999</v>
      </c>
      <c r="K320" s="49">
        <v>1.2169999999999998E-7</v>
      </c>
      <c r="L320" s="41">
        <v>0.96270916949811514</v>
      </c>
      <c r="M320" s="13" t="s">
        <v>259</v>
      </c>
      <c r="N320" s="13"/>
    </row>
    <row r="321" spans="1:14" x14ac:dyDescent="0.15">
      <c r="A321" s="39">
        <v>350</v>
      </c>
      <c r="B321" s="14">
        <v>623.15</v>
      </c>
      <c r="C321" s="46">
        <v>35463750</v>
      </c>
      <c r="D321" s="47">
        <v>659</v>
      </c>
      <c r="E321" s="54">
        <v>6015</v>
      </c>
      <c r="F321" s="54">
        <v>2938.6919974132984</v>
      </c>
      <c r="G321" s="41">
        <f t="shared" si="8"/>
        <v>2.0468289991923401</v>
      </c>
      <c r="H321" s="48">
        <v>7.773755089978604E-5</v>
      </c>
      <c r="I321" s="48">
        <f t="shared" si="9"/>
        <v>1.1796289969618519E-7</v>
      </c>
      <c r="J321" s="13">
        <v>0.5122000000000001</v>
      </c>
      <c r="K321" s="49">
        <v>1.2919999999999999E-7</v>
      </c>
      <c r="L321" s="41">
        <v>0.91290778731396505</v>
      </c>
      <c r="M321" s="13" t="s">
        <v>259</v>
      </c>
      <c r="N321" s="13"/>
    </row>
    <row r="322" spans="1:14" x14ac:dyDescent="0.15">
      <c r="A322" s="39">
        <v>350</v>
      </c>
      <c r="B322" s="14">
        <v>623.15</v>
      </c>
      <c r="C322" s="46">
        <v>40530000</v>
      </c>
      <c r="D322" s="47">
        <v>671.86</v>
      </c>
      <c r="E322" s="54">
        <v>5742</v>
      </c>
      <c r="F322" s="54">
        <v>2928.1025670271556</v>
      </c>
      <c r="G322" s="41">
        <f t="shared" si="8"/>
        <v>1.9609968805941584</v>
      </c>
      <c r="H322" s="48">
        <v>7.9749974407637638E-5</v>
      </c>
      <c r="I322" s="48">
        <f t="shared" si="9"/>
        <v>1.1870028638055195E-7</v>
      </c>
      <c r="J322" s="13">
        <v>0.52229999999999999</v>
      </c>
      <c r="K322" s="49">
        <v>1.3539999999999998E-7</v>
      </c>
      <c r="L322" s="41">
        <v>0.87674584156357516</v>
      </c>
      <c r="M322" s="13" t="s">
        <v>259</v>
      </c>
      <c r="N322" s="13"/>
    </row>
    <row r="323" spans="1:14" x14ac:dyDescent="0.15">
      <c r="A323" s="39">
        <v>350</v>
      </c>
      <c r="B323" s="14">
        <v>623.15</v>
      </c>
      <c r="C323" s="46">
        <v>45596250</v>
      </c>
      <c r="D323" s="47">
        <v>683.16</v>
      </c>
      <c r="E323" s="54">
        <v>5534</v>
      </c>
      <c r="F323" s="54">
        <v>2918.4407389283233</v>
      </c>
      <c r="G323" s="41">
        <f t="shared" si="8"/>
        <v>1.8962180475976129</v>
      </c>
      <c r="H323" s="48">
        <v>8.1568259182264737E-5</v>
      </c>
      <c r="I323" s="48">
        <f t="shared" si="9"/>
        <v>1.193984706104935E-7</v>
      </c>
      <c r="J323" s="13">
        <v>0.53149999999999997</v>
      </c>
      <c r="K323" s="49">
        <v>1.406E-7</v>
      </c>
      <c r="L323" s="41">
        <v>0.84929209090245172</v>
      </c>
      <c r="M323" s="13" t="s">
        <v>259</v>
      </c>
      <c r="N323" s="13"/>
    </row>
    <row r="324" spans="1:14" x14ac:dyDescent="0.15">
      <c r="A324" s="39">
        <v>350</v>
      </c>
      <c r="B324" s="14">
        <v>623.15</v>
      </c>
      <c r="C324" s="46">
        <v>50662500</v>
      </c>
      <c r="D324" s="47">
        <v>693.27</v>
      </c>
      <c r="E324" s="54">
        <v>5370</v>
      </c>
      <c r="F324" s="54">
        <v>2909.8789486964065</v>
      </c>
      <c r="G324" s="41">
        <f t="shared" si="8"/>
        <v>1.845437591967769</v>
      </c>
      <c r="H324" s="48">
        <v>8.323642277737958E-5</v>
      </c>
      <c r="I324" s="48">
        <f t="shared" si="9"/>
        <v>1.2006350019094954E-7</v>
      </c>
      <c r="J324" s="13">
        <v>0.54010000000000002</v>
      </c>
      <c r="K324" s="49">
        <v>1.451E-7</v>
      </c>
      <c r="L324" s="41">
        <v>0.82758672526296673</v>
      </c>
      <c r="M324" s="13" t="s">
        <v>259</v>
      </c>
      <c r="N324" s="13"/>
    </row>
    <row r="325" spans="1:14" x14ac:dyDescent="0.15">
      <c r="A325" s="39">
        <v>350</v>
      </c>
      <c r="B325" s="14">
        <v>623.15</v>
      </c>
      <c r="C325" s="46">
        <v>60795000</v>
      </c>
      <c r="D325" s="47">
        <v>710.89</v>
      </c>
      <c r="E325" s="54">
        <v>5124</v>
      </c>
      <c r="F325" s="54">
        <v>2898.9729430517596</v>
      </c>
      <c r="G325" s="41">
        <f t="shared" si="8"/>
        <v>1.7675225332065176</v>
      </c>
      <c r="H325" s="48">
        <v>8.624199006646645E-5</v>
      </c>
      <c r="I325" s="48">
        <f t="shared" si="9"/>
        <v>1.2131552007549192E-7</v>
      </c>
      <c r="J325" s="13">
        <v>0.55589999999999995</v>
      </c>
      <c r="K325" s="49">
        <v>1.526E-7</v>
      </c>
      <c r="L325" s="41">
        <v>0.79493426353764007</v>
      </c>
      <c r="M325" s="13" t="s">
        <v>259</v>
      </c>
      <c r="N325" s="13"/>
    </row>
    <row r="326" spans="1:14" x14ac:dyDescent="0.15">
      <c r="A326" s="39">
        <v>350</v>
      </c>
      <c r="B326" s="14">
        <v>623.15</v>
      </c>
      <c r="C326" s="46">
        <v>70927500</v>
      </c>
      <c r="D326" s="47">
        <v>726.04</v>
      </c>
      <c r="E326" s="54">
        <v>4946</v>
      </c>
      <c r="F326" s="54">
        <v>2891.5276642779104</v>
      </c>
      <c r="G326" s="41">
        <f t="shared" si="8"/>
        <v>1.7105145010726173</v>
      </c>
      <c r="H326" s="48">
        <v>8.8926390050598356E-5</v>
      </c>
      <c r="I326" s="48">
        <f t="shared" si="9"/>
        <v>1.2248139227948648E-7</v>
      </c>
      <c r="J326" s="13">
        <v>0.57040000000000002</v>
      </c>
      <c r="K326" s="49">
        <v>1.5879999999999999E-7</v>
      </c>
      <c r="L326" s="41">
        <v>0.77109033167997798</v>
      </c>
      <c r="M326" s="13" t="s">
        <v>259</v>
      </c>
      <c r="N326" s="13"/>
    </row>
    <row r="327" spans="1:14" x14ac:dyDescent="0.15">
      <c r="A327" s="39">
        <v>350</v>
      </c>
      <c r="B327" s="14">
        <v>623.15</v>
      </c>
      <c r="C327" s="46">
        <v>81060000</v>
      </c>
      <c r="D327" s="47">
        <v>739.4</v>
      </c>
      <c r="E327" s="54">
        <v>4808</v>
      </c>
      <c r="F327" s="54">
        <v>2884.8691514872339</v>
      </c>
      <c r="G327" s="41">
        <f t="shared" si="8"/>
        <v>1.6666267159886043</v>
      </c>
      <c r="H327" s="48">
        <v>9.1372409504323536E-5</v>
      </c>
      <c r="I327" s="48">
        <f t="shared" si="9"/>
        <v>1.2357642616219035E-7</v>
      </c>
      <c r="J327" s="13">
        <v>0.58379999999999999</v>
      </c>
      <c r="K327" s="49">
        <v>1.642E-7</v>
      </c>
      <c r="L327" s="41">
        <v>0.75251549314283583</v>
      </c>
      <c r="M327" s="13" t="s">
        <v>259</v>
      </c>
      <c r="N327" s="13"/>
    </row>
    <row r="328" spans="1:14" x14ac:dyDescent="0.15">
      <c r="A328" s="39">
        <v>350</v>
      </c>
      <c r="B328" s="14">
        <v>623.15</v>
      </c>
      <c r="C328" s="46">
        <v>91192500</v>
      </c>
      <c r="D328" s="47">
        <v>751.4</v>
      </c>
      <c r="E328" s="54">
        <v>4697</v>
      </c>
      <c r="F328" s="54">
        <v>2879.8723671141074</v>
      </c>
      <c r="G328" s="41">
        <f t="shared" si="8"/>
        <v>1.6309750576574402</v>
      </c>
      <c r="H328" s="48">
        <v>9.3631725589580971E-5</v>
      </c>
      <c r="I328" s="48">
        <f t="shared" si="9"/>
        <v>1.2460969602020357E-7</v>
      </c>
      <c r="J328" s="13">
        <v>0.59650000000000003</v>
      </c>
      <c r="K328" s="49">
        <v>1.6899999999999999E-7</v>
      </c>
      <c r="L328" s="41">
        <v>0.73728116528794929</v>
      </c>
      <c r="M328" s="13" t="s">
        <v>259</v>
      </c>
      <c r="N328" s="13"/>
    </row>
    <row r="329" spans="1:14" x14ac:dyDescent="0.15">
      <c r="A329" s="39">
        <v>350</v>
      </c>
      <c r="B329" s="14">
        <v>623.15</v>
      </c>
      <c r="C329" s="46">
        <v>101325000</v>
      </c>
      <c r="D329" s="47">
        <v>762.33</v>
      </c>
      <c r="E329" s="54">
        <v>4605</v>
      </c>
      <c r="F329" s="54">
        <v>2878.6084082912671</v>
      </c>
      <c r="G329" s="41">
        <f t="shared" ref="G329:G392" si="10">E329/F329</f>
        <v>1.5997313100094477</v>
      </c>
      <c r="H329" s="48">
        <v>9.5740958334385902E-5</v>
      </c>
      <c r="I329" s="48">
        <f t="shared" ref="I329:I392" si="11">H329/D329</f>
        <v>1.2558991294371977E-7</v>
      </c>
      <c r="J329" s="13">
        <v>0.60850000000000004</v>
      </c>
      <c r="K329" s="49">
        <v>1.733E-7</v>
      </c>
      <c r="L329" s="41">
        <v>0.7245474332454348</v>
      </c>
      <c r="M329" s="13" t="s">
        <v>259</v>
      </c>
      <c r="N329" s="13"/>
    </row>
    <row r="330" spans="1:14" x14ac:dyDescent="0.15">
      <c r="A330" s="39">
        <v>400</v>
      </c>
      <c r="B330" s="14">
        <v>673.15</v>
      </c>
      <c r="C330" s="46">
        <v>101325</v>
      </c>
      <c r="D330" s="47">
        <v>0.32230000000000003</v>
      </c>
      <c r="E330" s="54">
        <v>2070</v>
      </c>
      <c r="F330" s="54">
        <v>1604.7171189190256</v>
      </c>
      <c r="G330" s="41">
        <f t="shared" si="10"/>
        <v>1.2899469791874594</v>
      </c>
      <c r="H330" s="48">
        <v>2.4450652215671192E-5</v>
      </c>
      <c r="I330" s="48">
        <f t="shared" si="11"/>
        <v>7.5863022698328231E-5</v>
      </c>
      <c r="J330" s="13">
        <v>5.4649999999999997E-2</v>
      </c>
      <c r="K330" s="49">
        <v>8.1929999999999997E-5</v>
      </c>
      <c r="L330" s="41">
        <v>0.92612717450026305</v>
      </c>
      <c r="M330" s="13" t="s">
        <v>257</v>
      </c>
      <c r="N330" s="13"/>
    </row>
    <row r="331" spans="1:14" x14ac:dyDescent="0.15">
      <c r="A331" s="39">
        <v>400</v>
      </c>
      <c r="B331" s="14">
        <v>673.15</v>
      </c>
      <c r="C331" s="46">
        <v>506625</v>
      </c>
      <c r="D331" s="47">
        <v>1.62</v>
      </c>
      <c r="E331" s="54">
        <v>2095</v>
      </c>
      <c r="F331" s="54">
        <v>1616.2027194642271</v>
      </c>
      <c r="G331" s="41">
        <f t="shared" si="10"/>
        <v>1.2962482829471385</v>
      </c>
      <c r="H331" s="48">
        <v>2.4438163755597406E-5</v>
      </c>
      <c r="I331" s="48">
        <f t="shared" si="11"/>
        <v>1.5085286268887286E-5</v>
      </c>
      <c r="J331" s="13">
        <v>5.5079999999999997E-2</v>
      </c>
      <c r="K331" s="49">
        <v>1.6229999999999999E-5</v>
      </c>
      <c r="L331" s="41">
        <v>0.92951984509761376</v>
      </c>
      <c r="M331" s="13" t="s">
        <v>257</v>
      </c>
      <c r="N331" s="13"/>
    </row>
    <row r="332" spans="1:14" x14ac:dyDescent="0.15">
      <c r="A332" s="39">
        <v>400</v>
      </c>
      <c r="B332" s="14">
        <v>673.15</v>
      </c>
      <c r="C332" s="46">
        <v>1013250</v>
      </c>
      <c r="D332" s="47">
        <v>3.2616000000000001</v>
      </c>
      <c r="E332" s="54">
        <v>2128</v>
      </c>
      <c r="F332" s="54">
        <v>1631.0915589032563</v>
      </c>
      <c r="G332" s="41">
        <f t="shared" si="10"/>
        <v>1.3046477914647931</v>
      </c>
      <c r="H332" s="48">
        <v>2.4423901982077014E-5</v>
      </c>
      <c r="I332" s="48">
        <f t="shared" si="11"/>
        <v>7.4883192243307005E-6</v>
      </c>
      <c r="J332" s="13">
        <v>5.5630000000000006E-2</v>
      </c>
      <c r="K332" s="49">
        <v>8.0129999999999993E-6</v>
      </c>
      <c r="L332" s="41">
        <v>0.93428120470717024</v>
      </c>
      <c r="M332" s="13" t="s">
        <v>257</v>
      </c>
      <c r="N332" s="13"/>
    </row>
    <row r="333" spans="1:14" x14ac:dyDescent="0.15">
      <c r="A333" s="39">
        <v>400</v>
      </c>
      <c r="B333" s="14">
        <v>673.15</v>
      </c>
      <c r="C333" s="46">
        <v>2026500</v>
      </c>
      <c r="D333" s="47">
        <v>6.6134000000000004</v>
      </c>
      <c r="E333" s="54">
        <v>2200</v>
      </c>
      <c r="F333" s="54">
        <v>1662.717165064957</v>
      </c>
      <c r="G333" s="41">
        <f t="shared" si="10"/>
        <v>1.3231354353126277</v>
      </c>
      <c r="H333" s="48">
        <v>2.440002621719479E-5</v>
      </c>
      <c r="I333" s="48">
        <f t="shared" si="11"/>
        <v>3.6894829009578717E-6</v>
      </c>
      <c r="J333" s="13">
        <v>5.6770000000000001E-2</v>
      </c>
      <c r="K333" s="49">
        <v>3.9020000000000001E-6</v>
      </c>
      <c r="L333" s="41">
        <v>0.94557085921839945</v>
      </c>
      <c r="M333" s="13" t="s">
        <v>257</v>
      </c>
      <c r="N333" s="13"/>
    </row>
    <row r="334" spans="1:14" x14ac:dyDescent="0.15">
      <c r="A334" s="39">
        <v>400</v>
      </c>
      <c r="B334" s="14">
        <v>673.15</v>
      </c>
      <c r="C334" s="46">
        <v>3039750</v>
      </c>
      <c r="D334" s="47">
        <v>10.063000000000001</v>
      </c>
      <c r="E334" s="54">
        <v>2278</v>
      </c>
      <c r="F334" s="54">
        <v>1696.9008415973638</v>
      </c>
      <c r="G334" s="41">
        <f t="shared" si="10"/>
        <v>1.3424473275973057</v>
      </c>
      <c r="H334" s="48">
        <v>2.4382642136518361E-5</v>
      </c>
      <c r="I334" s="48">
        <f t="shared" si="11"/>
        <v>2.4229993179487589E-6</v>
      </c>
      <c r="J334" s="13">
        <v>5.7960000000000005E-2</v>
      </c>
      <c r="K334" s="49">
        <v>2.5289999999999998E-6</v>
      </c>
      <c r="L334" s="41">
        <v>0.95831019301222942</v>
      </c>
      <c r="M334" s="13" t="s">
        <v>257</v>
      </c>
      <c r="N334" s="13"/>
    </row>
    <row r="335" spans="1:14" x14ac:dyDescent="0.15">
      <c r="A335" s="39">
        <v>400</v>
      </c>
      <c r="B335" s="14">
        <v>673.15</v>
      </c>
      <c r="C335" s="46">
        <v>4053000</v>
      </c>
      <c r="D335" s="47">
        <v>13.618</v>
      </c>
      <c r="E335" s="54">
        <v>2364</v>
      </c>
      <c r="F335" s="54">
        <v>1733.7029186971151</v>
      </c>
      <c r="G335" s="41">
        <f t="shared" si="10"/>
        <v>1.3635554133902916</v>
      </c>
      <c r="H335" s="48">
        <v>2.4372151436233077E-5</v>
      </c>
      <c r="I335" s="48">
        <f t="shared" si="11"/>
        <v>1.789701236322006E-6</v>
      </c>
      <c r="J335" s="13">
        <v>5.9229999999999998E-2</v>
      </c>
      <c r="K335" s="49">
        <v>1.84E-6</v>
      </c>
      <c r="L335" s="41">
        <v>0.97274634467761267</v>
      </c>
      <c r="M335" s="13" t="s">
        <v>257</v>
      </c>
      <c r="N335" s="13"/>
    </row>
    <row r="336" spans="1:14" x14ac:dyDescent="0.15">
      <c r="A336" s="39">
        <v>400</v>
      </c>
      <c r="B336" s="14">
        <v>673.15</v>
      </c>
      <c r="C336" s="46">
        <v>5066250</v>
      </c>
      <c r="D336" s="47">
        <v>17.289000000000001</v>
      </c>
      <c r="E336" s="54">
        <v>2459</v>
      </c>
      <c r="F336" s="54">
        <v>1773.1314047758419</v>
      </c>
      <c r="G336" s="41">
        <f t="shared" si="10"/>
        <v>1.386812050915575</v>
      </c>
      <c r="H336" s="48">
        <v>2.4369021180542485E-5</v>
      </c>
      <c r="I336" s="48">
        <f t="shared" si="11"/>
        <v>1.4095101614056616E-6</v>
      </c>
      <c r="J336" s="13">
        <v>6.0560000000000003E-2</v>
      </c>
      <c r="K336" s="49">
        <v>1.4249999999999999E-6</v>
      </c>
      <c r="L336" s="41">
        <v>0.9894884921227538</v>
      </c>
      <c r="M336" s="13" t="s">
        <v>257</v>
      </c>
      <c r="N336" s="13"/>
    </row>
    <row r="337" spans="1:14" x14ac:dyDescent="0.15">
      <c r="A337" s="39">
        <v>400</v>
      </c>
      <c r="B337" s="14">
        <v>673.15</v>
      </c>
      <c r="C337" s="46">
        <v>6079500</v>
      </c>
      <c r="D337" s="47">
        <v>21.087</v>
      </c>
      <c r="E337" s="54">
        <v>2563</v>
      </c>
      <c r="F337" s="54">
        <v>1815.1571352862441</v>
      </c>
      <c r="G337" s="41">
        <f t="shared" si="10"/>
        <v>1.4119989670182596</v>
      </c>
      <c r="H337" s="48">
        <v>2.4373796975589404E-5</v>
      </c>
      <c r="I337" s="48">
        <f t="shared" si="11"/>
        <v>1.1558684011755775E-6</v>
      </c>
      <c r="J337" s="13">
        <v>6.198E-2</v>
      </c>
      <c r="K337" s="49">
        <v>1.147E-6</v>
      </c>
      <c r="L337" s="41">
        <v>1.0079064480225177</v>
      </c>
      <c r="M337" s="13" t="s">
        <v>257</v>
      </c>
      <c r="N337" s="13"/>
    </row>
    <row r="338" spans="1:14" x14ac:dyDescent="0.15">
      <c r="A338" s="39">
        <v>400</v>
      </c>
      <c r="B338" s="14">
        <v>673.15</v>
      </c>
      <c r="C338" s="46">
        <v>7092750</v>
      </c>
      <c r="D338" s="47">
        <v>25.024000000000001</v>
      </c>
      <c r="E338" s="54">
        <v>2678</v>
      </c>
      <c r="F338" s="54">
        <v>1859.7343692032018</v>
      </c>
      <c r="G338" s="41">
        <f t="shared" si="10"/>
        <v>1.4399905945424787</v>
      </c>
      <c r="H338" s="48">
        <v>2.4387118509630547E-5</v>
      </c>
      <c r="I338" s="48">
        <f t="shared" si="11"/>
        <v>9.7454917317897014E-7</v>
      </c>
      <c r="J338" s="13">
        <v>6.3500000000000001E-2</v>
      </c>
      <c r="K338" s="49">
        <v>9.4759999999999994E-7</v>
      </c>
      <c r="L338" s="41">
        <v>1.0284835176187497</v>
      </c>
      <c r="M338" s="13" t="s">
        <v>257</v>
      </c>
      <c r="N338" s="13"/>
    </row>
    <row r="339" spans="1:14" x14ac:dyDescent="0.15">
      <c r="A339" s="39">
        <v>400</v>
      </c>
      <c r="B339" s="14">
        <v>673.15</v>
      </c>
      <c r="C339" s="46">
        <v>8106000</v>
      </c>
      <c r="D339" s="47">
        <v>29.114000000000001</v>
      </c>
      <c r="E339" s="54">
        <v>2804</v>
      </c>
      <c r="F339" s="54">
        <v>1906.8239959862733</v>
      </c>
      <c r="G339" s="41">
        <f t="shared" si="10"/>
        <v>1.4705080311041907</v>
      </c>
      <c r="H339" s="48">
        <v>2.4409738347663215E-5</v>
      </c>
      <c r="I339" s="48">
        <f t="shared" si="11"/>
        <v>8.3841926041297015E-7</v>
      </c>
      <c r="J339" s="13">
        <v>6.5110000000000001E-2</v>
      </c>
      <c r="K339" s="49">
        <v>7.976999999999999E-7</v>
      </c>
      <c r="L339" s="41">
        <v>1.0512195719067372</v>
      </c>
      <c r="M339" s="13" t="s">
        <v>257</v>
      </c>
      <c r="N339" s="13"/>
    </row>
    <row r="340" spans="1:14" x14ac:dyDescent="0.15">
      <c r="A340" s="39">
        <v>400</v>
      </c>
      <c r="B340" s="14">
        <v>673.15</v>
      </c>
      <c r="C340" s="46">
        <v>9119250</v>
      </c>
      <c r="D340" s="47">
        <v>33.374000000000002</v>
      </c>
      <c r="E340" s="54">
        <v>2943</v>
      </c>
      <c r="F340" s="54">
        <v>1956.4154890353736</v>
      </c>
      <c r="G340" s="41">
        <f t="shared" si="10"/>
        <v>1.5042816909260259</v>
      </c>
      <c r="H340" s="48">
        <v>2.4442545266985068E-5</v>
      </c>
      <c r="I340" s="48">
        <f t="shared" si="11"/>
        <v>7.3238285093141565E-7</v>
      </c>
      <c r="J340" s="13">
        <v>6.6849999999999993E-2</v>
      </c>
      <c r="K340" s="49">
        <v>6.8069999999999989E-7</v>
      </c>
      <c r="L340" s="41">
        <v>1.0760570040499187</v>
      </c>
      <c r="M340" s="13" t="s">
        <v>257</v>
      </c>
      <c r="N340" s="13"/>
    </row>
    <row r="341" spans="1:14" x14ac:dyDescent="0.15">
      <c r="A341" s="39">
        <v>400</v>
      </c>
      <c r="B341" s="14">
        <v>673.15</v>
      </c>
      <c r="C341" s="46">
        <v>10132500</v>
      </c>
      <c r="D341" s="47">
        <v>37.822000000000003</v>
      </c>
      <c r="E341" s="54">
        <v>3096</v>
      </c>
      <c r="F341" s="54">
        <v>2008.5431457489906</v>
      </c>
      <c r="G341" s="41">
        <f t="shared" si="10"/>
        <v>1.5414157303777978</v>
      </c>
      <c r="H341" s="48">
        <v>2.4486593937301426E-5</v>
      </c>
      <c r="I341" s="48">
        <f t="shared" si="11"/>
        <v>6.4741668704197092E-7</v>
      </c>
      <c r="J341" s="13">
        <v>6.8709999999999993E-2</v>
      </c>
      <c r="K341" s="49">
        <v>5.8679999999999993E-7</v>
      </c>
      <c r="L341" s="41">
        <v>1.1033400499182828</v>
      </c>
      <c r="M341" s="13" t="s">
        <v>257</v>
      </c>
      <c r="N341" s="13"/>
    </row>
    <row r="342" spans="1:14" x14ac:dyDescent="0.15">
      <c r="A342" s="39">
        <v>400</v>
      </c>
      <c r="B342" s="14">
        <v>673.15</v>
      </c>
      <c r="C342" s="46">
        <v>15198750</v>
      </c>
      <c r="D342" s="47">
        <v>63.811999999999998</v>
      </c>
      <c r="E342" s="54">
        <v>4178</v>
      </c>
      <c r="F342" s="54">
        <v>2311.281132578194</v>
      </c>
      <c r="G342" s="41">
        <f t="shared" si="10"/>
        <v>1.8076554777823646</v>
      </c>
      <c r="H342" s="48">
        <v>2.493004273123188E-5</v>
      </c>
      <c r="I342" s="48">
        <f t="shared" si="11"/>
        <v>3.9067953882078421E-7</v>
      </c>
      <c r="J342" s="13">
        <v>8.1019999999999995E-2</v>
      </c>
      <c r="K342" s="49">
        <v>3.0390000000000001E-7</v>
      </c>
      <c r="L342" s="41">
        <v>1.2855803324004789</v>
      </c>
      <c r="M342" s="13" t="s">
        <v>257</v>
      </c>
      <c r="N342" s="13"/>
    </row>
    <row r="343" spans="1:14" x14ac:dyDescent="0.15">
      <c r="A343" s="39">
        <v>400</v>
      </c>
      <c r="B343" s="14">
        <v>673.15</v>
      </c>
      <c r="C343" s="46">
        <v>20265000</v>
      </c>
      <c r="D343" s="47">
        <v>100.51</v>
      </c>
      <c r="E343" s="54">
        <v>6360</v>
      </c>
      <c r="F343" s="54">
        <v>2700.9844921901181</v>
      </c>
      <c r="G343" s="41">
        <f t="shared" si="10"/>
        <v>2.3546969700825402</v>
      </c>
      <c r="H343" s="48">
        <v>2.6034158603872648E-5</v>
      </c>
      <c r="I343" s="48">
        <f t="shared" si="11"/>
        <v>2.5902058107524272E-7</v>
      </c>
      <c r="J343" s="13">
        <v>0.1037</v>
      </c>
      <c r="K343" s="49">
        <v>1.6220000000000001E-7</v>
      </c>
      <c r="L343" s="41">
        <v>1.5966947803339444</v>
      </c>
      <c r="M343" s="13" t="s">
        <v>257</v>
      </c>
      <c r="N343" s="13"/>
    </row>
    <row r="344" spans="1:14" x14ac:dyDescent="0.15">
      <c r="A344" s="39">
        <v>400</v>
      </c>
      <c r="B344" s="14">
        <v>673.15</v>
      </c>
      <c r="C344" s="46">
        <v>25331250</v>
      </c>
      <c r="D344" s="47">
        <v>166.53</v>
      </c>
      <c r="E344" s="54">
        <v>1300</v>
      </c>
      <c r="F344" s="54">
        <v>3201.2571366273291</v>
      </c>
      <c r="G344" s="41">
        <f t="shared" si="10"/>
        <v>0.40609046525066383</v>
      </c>
      <c r="H344" s="48">
        <v>2.9172529184237948E-5</v>
      </c>
      <c r="I344" s="48">
        <f t="shared" si="11"/>
        <v>1.7517882173925388E-7</v>
      </c>
      <c r="J344" s="13">
        <v>0.1648</v>
      </c>
      <c r="K344" s="49">
        <v>7.61E-8</v>
      </c>
      <c r="L344" s="41">
        <v>0.23012310642906147</v>
      </c>
      <c r="M344" s="13" t="s">
        <v>257</v>
      </c>
      <c r="N344" s="13"/>
    </row>
    <row r="345" spans="1:14" x14ac:dyDescent="0.15">
      <c r="A345" s="39">
        <v>400</v>
      </c>
      <c r="B345" s="14">
        <v>673.15</v>
      </c>
      <c r="C345" s="46">
        <v>30397500</v>
      </c>
      <c r="D345" s="47">
        <v>357.6</v>
      </c>
      <c r="E345" s="54">
        <v>2580</v>
      </c>
      <c r="F345" s="54">
        <v>3404.4641723014179</v>
      </c>
      <c r="G345" s="41">
        <f t="shared" si="10"/>
        <v>0.75782850675615132</v>
      </c>
      <c r="H345" s="48">
        <v>4.3953327114433445E-5</v>
      </c>
      <c r="I345" s="48">
        <f t="shared" si="11"/>
        <v>1.2291198857503758E-7</v>
      </c>
      <c r="J345" s="13">
        <v>0.33989999999999998</v>
      </c>
      <c r="K345" s="49">
        <v>3.6799999999999999E-8</v>
      </c>
      <c r="L345" s="41">
        <v>0.33362631348996263</v>
      </c>
      <c r="M345" s="13" t="s">
        <v>257</v>
      </c>
      <c r="N345" s="13"/>
    </row>
    <row r="346" spans="1:14" x14ac:dyDescent="0.15">
      <c r="A346" s="39">
        <v>400</v>
      </c>
      <c r="B346" s="14">
        <v>673.15</v>
      </c>
      <c r="C346" s="46">
        <v>35463750</v>
      </c>
      <c r="D346" s="47">
        <v>474.92</v>
      </c>
      <c r="E346" s="54">
        <v>1165</v>
      </c>
      <c r="F346" s="54">
        <v>3054.6455214711295</v>
      </c>
      <c r="G346" s="41">
        <f t="shared" si="10"/>
        <v>0.38138631530604944</v>
      </c>
      <c r="H346" s="48">
        <v>5.5787270155960489E-5</v>
      </c>
      <c r="I346" s="48">
        <f t="shared" si="11"/>
        <v>1.1746666839880503E-7</v>
      </c>
      <c r="J346" s="13">
        <v>0.38560000000000005</v>
      </c>
      <c r="K346" s="49">
        <v>6.9699999999999995E-8</v>
      </c>
      <c r="L346" s="41">
        <v>0.16854815801787854</v>
      </c>
      <c r="M346" s="13" t="s">
        <v>257</v>
      </c>
      <c r="N346" s="13"/>
    </row>
    <row r="347" spans="1:14" x14ac:dyDescent="0.15">
      <c r="A347" s="39">
        <v>400</v>
      </c>
      <c r="B347" s="14">
        <v>673.15</v>
      </c>
      <c r="C347" s="46">
        <v>40530000</v>
      </c>
      <c r="D347" s="47">
        <v>523.37</v>
      </c>
      <c r="E347" s="54">
        <v>8701</v>
      </c>
      <c r="F347" s="54">
        <v>2951.5412956024725</v>
      </c>
      <c r="G347" s="41">
        <f t="shared" si="10"/>
        <v>2.9479513002117561</v>
      </c>
      <c r="H347" s="48">
        <v>6.1273162110004844E-5</v>
      </c>
      <c r="I347" s="48">
        <f t="shared" si="11"/>
        <v>1.1707427271338602E-7</v>
      </c>
      <c r="J347" s="13">
        <v>0.41250000000000003</v>
      </c>
      <c r="K347" s="49">
        <v>9.0599999999999991E-8</v>
      </c>
      <c r="L347" s="41">
        <v>1.2924552327737022</v>
      </c>
      <c r="M347" s="13" t="s">
        <v>257</v>
      </c>
      <c r="N347" s="13"/>
    </row>
    <row r="348" spans="1:14" x14ac:dyDescent="0.15">
      <c r="A348" s="39">
        <v>400</v>
      </c>
      <c r="B348" s="14">
        <v>673.15</v>
      </c>
      <c r="C348" s="46">
        <v>45596250</v>
      </c>
      <c r="D348" s="47">
        <v>554.46</v>
      </c>
      <c r="E348" s="54">
        <v>7472</v>
      </c>
      <c r="F348" s="54">
        <v>2902.7284891689897</v>
      </c>
      <c r="G348" s="41">
        <f t="shared" si="10"/>
        <v>2.5741298326317557</v>
      </c>
      <c r="H348" s="48">
        <v>6.5029513639931196E-5</v>
      </c>
      <c r="I348" s="48">
        <f t="shared" si="11"/>
        <v>1.172844094072272E-7</v>
      </c>
      <c r="J348" s="13">
        <v>0.43230000000000002</v>
      </c>
      <c r="K348" s="49">
        <v>1.0440000000000001E-7</v>
      </c>
      <c r="L348" s="41">
        <v>1.1239891878731572</v>
      </c>
      <c r="M348" s="13" t="s">
        <v>257</v>
      </c>
      <c r="N348" s="13"/>
    </row>
    <row r="349" spans="1:14" x14ac:dyDescent="0.15">
      <c r="A349" s="39">
        <v>400</v>
      </c>
      <c r="B349" s="14">
        <v>673.15</v>
      </c>
      <c r="C349" s="46">
        <v>50662500</v>
      </c>
      <c r="D349" s="47">
        <v>577.74</v>
      </c>
      <c r="E349" s="54">
        <v>6778</v>
      </c>
      <c r="F349" s="54">
        <v>2873.1738265831482</v>
      </c>
      <c r="G349" s="41">
        <f t="shared" si="10"/>
        <v>2.359063672823642</v>
      </c>
      <c r="H349" s="48">
        <v>6.7983057182397953E-5</v>
      </c>
      <c r="I349" s="48">
        <f t="shared" si="11"/>
        <v>1.1767067743690579E-7</v>
      </c>
      <c r="J349" s="13">
        <v>0.44830000000000003</v>
      </c>
      <c r="K349" s="49">
        <v>1.145E-7</v>
      </c>
      <c r="L349" s="41">
        <v>1.0278589372792624</v>
      </c>
      <c r="M349" s="13" t="s">
        <v>257</v>
      </c>
      <c r="N349" s="13"/>
    </row>
    <row r="350" spans="1:14" x14ac:dyDescent="0.15">
      <c r="A350" s="39">
        <v>400</v>
      </c>
      <c r="B350" s="14">
        <v>673.15</v>
      </c>
      <c r="C350" s="46">
        <v>60795000</v>
      </c>
      <c r="D350" s="47">
        <v>612.39</v>
      </c>
      <c r="E350" s="54">
        <v>5997</v>
      </c>
      <c r="F350" s="54">
        <v>2837.7599963399334</v>
      </c>
      <c r="G350" s="41">
        <f t="shared" si="10"/>
        <v>2.1132865385849295</v>
      </c>
      <c r="H350" s="48">
        <v>7.2632318887116588E-5</v>
      </c>
      <c r="I350" s="48">
        <f t="shared" si="11"/>
        <v>1.1860467820688873E-7</v>
      </c>
      <c r="J350" s="13">
        <v>0.47420000000000001</v>
      </c>
      <c r="K350" s="49">
        <v>1.2909999999999998E-7</v>
      </c>
      <c r="L350" s="41">
        <v>0.91854916989885738</v>
      </c>
      <c r="M350" s="13" t="s">
        <v>257</v>
      </c>
      <c r="N350" s="13"/>
    </row>
    <row r="351" spans="1:14" x14ac:dyDescent="0.15">
      <c r="A351" s="39">
        <v>400</v>
      </c>
      <c r="B351" s="14">
        <v>673.15</v>
      </c>
      <c r="C351" s="46">
        <v>70927500</v>
      </c>
      <c r="D351" s="47">
        <v>638.41</v>
      </c>
      <c r="E351" s="54">
        <v>5555</v>
      </c>
      <c r="F351" s="54">
        <v>2817.1467962232036</v>
      </c>
      <c r="G351" s="41">
        <f t="shared" si="10"/>
        <v>1.9718532266218034</v>
      </c>
      <c r="H351" s="48">
        <v>7.6340461284040334E-5</v>
      </c>
      <c r="I351" s="48">
        <f t="shared" si="11"/>
        <v>1.1957904995855382E-7</v>
      </c>
      <c r="J351" s="13">
        <v>0.49530000000000002</v>
      </c>
      <c r="K351" s="49">
        <v>1.3969999999999999E-7</v>
      </c>
      <c r="L351" s="41">
        <v>0.85619071761123366</v>
      </c>
      <c r="M351" s="13" t="s">
        <v>257</v>
      </c>
      <c r="N351" s="13"/>
    </row>
    <row r="352" spans="1:14" x14ac:dyDescent="0.15">
      <c r="A352" s="39">
        <v>400</v>
      </c>
      <c r="B352" s="14">
        <v>673.15</v>
      </c>
      <c r="C352" s="46">
        <v>81060000</v>
      </c>
      <c r="D352" s="47">
        <v>659.49</v>
      </c>
      <c r="E352" s="54">
        <v>5262</v>
      </c>
      <c r="F352" s="54">
        <v>2804.6189026037487</v>
      </c>
      <c r="G352" s="41">
        <f t="shared" si="10"/>
        <v>1.8761907349033664</v>
      </c>
      <c r="H352" s="48">
        <v>7.949035281912171E-5</v>
      </c>
      <c r="I352" s="48">
        <f t="shared" si="11"/>
        <v>1.2053306770249997E-7</v>
      </c>
      <c r="J352" s="13">
        <v>0.51370000000000005</v>
      </c>
      <c r="K352" s="49">
        <v>1.4799999999999998E-7</v>
      </c>
      <c r="L352" s="41">
        <v>0.81424612913026739</v>
      </c>
      <c r="M352" s="13" t="s">
        <v>257</v>
      </c>
      <c r="N352" s="13"/>
    </row>
    <row r="353" spans="1:14" x14ac:dyDescent="0.15">
      <c r="A353" s="39">
        <v>400</v>
      </c>
      <c r="B353" s="14">
        <v>673.15</v>
      </c>
      <c r="C353" s="46">
        <v>91192500</v>
      </c>
      <c r="D353" s="47">
        <v>677.35</v>
      </c>
      <c r="E353" s="54">
        <v>5052</v>
      </c>
      <c r="F353" s="54">
        <v>2797.6537791391725</v>
      </c>
      <c r="G353" s="41">
        <f t="shared" si="10"/>
        <v>1.8057988581969859</v>
      </c>
      <c r="H353" s="48">
        <v>8.2262638487114585E-5</v>
      </c>
      <c r="I353" s="48">
        <f t="shared" si="11"/>
        <v>1.2144775741804767E-7</v>
      </c>
      <c r="J353" s="13">
        <v>0.5302</v>
      </c>
      <c r="K353" s="49">
        <v>1.5489999999999999E-7</v>
      </c>
      <c r="L353" s="41">
        <v>0.78383789067691989</v>
      </c>
      <c r="M353" s="13" t="s">
        <v>257</v>
      </c>
      <c r="N353" s="13"/>
    </row>
    <row r="354" spans="1:14" x14ac:dyDescent="0.15">
      <c r="A354" s="39">
        <v>400</v>
      </c>
      <c r="B354" s="14">
        <v>673.15</v>
      </c>
      <c r="C354" s="46">
        <v>101325000</v>
      </c>
      <c r="D354" s="47">
        <v>692.92</v>
      </c>
      <c r="E354" s="54">
        <v>4892</v>
      </c>
      <c r="F354" s="54">
        <v>2794.9805123520669</v>
      </c>
      <c r="G354" s="41">
        <f t="shared" si="10"/>
        <v>1.7502805398393362</v>
      </c>
      <c r="H354" s="48">
        <v>8.4758383016499665E-5</v>
      </c>
      <c r="I354" s="48">
        <f t="shared" si="11"/>
        <v>1.2232058970227395E-7</v>
      </c>
      <c r="J354" s="13">
        <v>0.54530000000000001</v>
      </c>
      <c r="K354" s="49">
        <v>1.6089999999999999E-7</v>
      </c>
      <c r="L354" s="41">
        <v>0.76038512693327776</v>
      </c>
      <c r="M354" s="13" t="s">
        <v>257</v>
      </c>
      <c r="N354" s="13"/>
    </row>
    <row r="355" spans="1:14" x14ac:dyDescent="0.15">
      <c r="A355" s="39">
        <v>450</v>
      </c>
      <c r="B355" s="14">
        <v>723.15</v>
      </c>
      <c r="C355" s="46">
        <v>101325</v>
      </c>
      <c r="D355" s="47">
        <v>0.2999</v>
      </c>
      <c r="E355" s="54">
        <v>2101</v>
      </c>
      <c r="F355" s="54">
        <v>1637.3188856428806</v>
      </c>
      <c r="G355" s="41">
        <f t="shared" si="10"/>
        <v>1.2831953618949792</v>
      </c>
      <c r="H355" s="48">
        <v>2.6520699482783676E-5</v>
      </c>
      <c r="I355" s="48">
        <f t="shared" si="11"/>
        <v>8.8431808878905216E-5</v>
      </c>
      <c r="J355" s="13">
        <v>6.053E-2</v>
      </c>
      <c r="K355" s="49">
        <v>9.603E-5</v>
      </c>
      <c r="L355" s="41">
        <v>0.92053510017063445</v>
      </c>
      <c r="M355" s="13" t="s">
        <v>257</v>
      </c>
      <c r="N355" s="13"/>
    </row>
    <row r="356" spans="1:14" x14ac:dyDescent="0.15">
      <c r="A356" s="39">
        <v>450</v>
      </c>
      <c r="B356" s="14">
        <v>723.15</v>
      </c>
      <c r="C356" s="46">
        <v>506625</v>
      </c>
      <c r="D356" s="47">
        <v>1.5056</v>
      </c>
      <c r="E356" s="54">
        <v>2121</v>
      </c>
      <c r="F356" s="54">
        <v>1645.7244375423381</v>
      </c>
      <c r="G356" s="41">
        <f t="shared" si="10"/>
        <v>1.2887941332191799</v>
      </c>
      <c r="H356" s="48">
        <v>2.6518262876978807E-5</v>
      </c>
      <c r="I356" s="48">
        <f t="shared" si="11"/>
        <v>1.7613086395442885E-5</v>
      </c>
      <c r="J356" s="13">
        <v>6.089E-2</v>
      </c>
      <c r="K356" s="49">
        <v>1.9069999999999999E-5</v>
      </c>
      <c r="L356" s="41">
        <v>0.92371876436314737</v>
      </c>
      <c r="M356" s="13" t="s">
        <v>257</v>
      </c>
      <c r="N356" s="13"/>
    </row>
    <row r="357" spans="1:14" x14ac:dyDescent="0.15">
      <c r="A357" s="39">
        <v>450</v>
      </c>
      <c r="B357" s="14">
        <v>723.15</v>
      </c>
      <c r="C357" s="46">
        <v>1013250</v>
      </c>
      <c r="D357" s="47">
        <v>3.0263</v>
      </c>
      <c r="E357" s="54">
        <v>2145</v>
      </c>
      <c r="F357" s="54">
        <v>1656.4245580342772</v>
      </c>
      <c r="G357" s="41">
        <f t="shared" si="10"/>
        <v>1.2949578594424658</v>
      </c>
      <c r="H357" s="48">
        <v>2.651636346571301E-5</v>
      </c>
      <c r="I357" s="48">
        <f t="shared" si="11"/>
        <v>8.7619745120156659E-6</v>
      </c>
      <c r="J357" s="13">
        <v>6.1340000000000006E-2</v>
      </c>
      <c r="K357" s="49">
        <v>9.4489999999999988E-6</v>
      </c>
      <c r="L357" s="41">
        <v>0.92725137975145744</v>
      </c>
      <c r="M357" s="13" t="s">
        <v>257</v>
      </c>
      <c r="N357" s="13"/>
    </row>
    <row r="358" spans="1:14" x14ac:dyDescent="0.15">
      <c r="A358" s="39">
        <v>450</v>
      </c>
      <c r="B358" s="14">
        <v>723.15</v>
      </c>
      <c r="C358" s="46">
        <v>2026500</v>
      </c>
      <c r="D358" s="47">
        <v>6.1147999999999998</v>
      </c>
      <c r="E358" s="54">
        <v>2196</v>
      </c>
      <c r="F358" s="54">
        <v>1678.5112858310165</v>
      </c>
      <c r="G358" s="41">
        <f t="shared" si="10"/>
        <v>1.308302195247248</v>
      </c>
      <c r="H358" s="48">
        <v>2.6516478509058455E-5</v>
      </c>
      <c r="I358" s="48">
        <f t="shared" si="11"/>
        <v>4.3364424852911713E-6</v>
      </c>
      <c r="J358" s="13">
        <v>6.2289999999999998E-2</v>
      </c>
      <c r="K358" s="49">
        <v>4.6379999999999995E-6</v>
      </c>
      <c r="L358" s="41">
        <v>0.93482399752596523</v>
      </c>
      <c r="M358" s="13" t="s">
        <v>257</v>
      </c>
      <c r="N358" s="13"/>
    </row>
    <row r="359" spans="1:14" x14ac:dyDescent="0.15">
      <c r="A359" s="39">
        <v>450</v>
      </c>
      <c r="B359" s="14">
        <v>723.15</v>
      </c>
      <c r="C359" s="46">
        <v>3039750</v>
      </c>
      <c r="D359" s="47">
        <v>9.2691999999999997</v>
      </c>
      <c r="E359" s="54">
        <v>2251</v>
      </c>
      <c r="F359" s="54">
        <v>1701.5760421321377</v>
      </c>
      <c r="G359" s="41">
        <f t="shared" si="10"/>
        <v>1.3228912162981643</v>
      </c>
      <c r="H359" s="48">
        <v>2.6521987132103329E-5</v>
      </c>
      <c r="I359" s="48">
        <f t="shared" si="11"/>
        <v>2.8613027156716144E-6</v>
      </c>
      <c r="J359" s="13">
        <v>6.3270000000000007E-2</v>
      </c>
      <c r="K359" s="49">
        <v>3.0329999999999996E-6</v>
      </c>
      <c r="L359" s="41">
        <v>0.94359084928662229</v>
      </c>
      <c r="M359" s="13" t="s">
        <v>257</v>
      </c>
      <c r="N359" s="13"/>
    </row>
    <row r="360" spans="1:14" x14ac:dyDescent="0.15">
      <c r="A360" s="39">
        <v>450</v>
      </c>
      <c r="B360" s="14">
        <v>723.15</v>
      </c>
      <c r="C360" s="46">
        <v>4053000</v>
      </c>
      <c r="D360" s="47">
        <v>12.493</v>
      </c>
      <c r="E360" s="54">
        <v>2309</v>
      </c>
      <c r="F360" s="54">
        <v>1725.676219450065</v>
      </c>
      <c r="G360" s="41">
        <f t="shared" si="10"/>
        <v>1.338026203279215</v>
      </c>
      <c r="H360" s="48">
        <v>2.6533119423580672E-5</v>
      </c>
      <c r="I360" s="48">
        <f t="shared" si="11"/>
        <v>2.1238389036725104E-6</v>
      </c>
      <c r="J360" s="13">
        <v>6.4299999999999996E-2</v>
      </c>
      <c r="K360" s="49">
        <v>2.2290000000000002E-6</v>
      </c>
      <c r="L360" s="41">
        <v>0.95279895410649729</v>
      </c>
      <c r="M360" s="13" t="s">
        <v>257</v>
      </c>
      <c r="N360" s="13"/>
    </row>
    <row r="361" spans="1:14" x14ac:dyDescent="0.15">
      <c r="A361" s="39">
        <v>450</v>
      </c>
      <c r="B361" s="14">
        <v>723.15</v>
      </c>
      <c r="C361" s="46">
        <v>5066250</v>
      </c>
      <c r="D361" s="47">
        <v>15.792</v>
      </c>
      <c r="E361" s="54">
        <v>2371</v>
      </c>
      <c r="F361" s="54">
        <v>1750.8487696862753</v>
      </c>
      <c r="G361" s="41">
        <f t="shared" si="10"/>
        <v>1.3542003404582146</v>
      </c>
      <c r="H361" s="48">
        <v>2.6550131041779964E-5</v>
      </c>
      <c r="I361" s="48">
        <f t="shared" si="11"/>
        <v>1.6812393010245672E-6</v>
      </c>
      <c r="J361" s="13">
        <v>6.5370000000000011E-2</v>
      </c>
      <c r="K361" s="49">
        <v>1.7459999999999999E-6</v>
      </c>
      <c r="L361" s="41">
        <v>0.96298547804895651</v>
      </c>
      <c r="M361" s="13" t="s">
        <v>257</v>
      </c>
      <c r="N361" s="13"/>
    </row>
    <row r="362" spans="1:14" x14ac:dyDescent="0.15">
      <c r="A362" s="39">
        <v>450</v>
      </c>
      <c r="B362" s="14">
        <v>723.15</v>
      </c>
      <c r="C362" s="46">
        <v>6079500</v>
      </c>
      <c r="D362" s="47">
        <v>19.169</v>
      </c>
      <c r="E362" s="54">
        <v>2436</v>
      </c>
      <c r="F362" s="54">
        <v>1777.1111890704331</v>
      </c>
      <c r="G362" s="41">
        <f t="shared" si="10"/>
        <v>1.3707639763802382</v>
      </c>
      <c r="H362" s="48">
        <v>2.6573306461268866E-5</v>
      </c>
      <c r="I362" s="48">
        <f t="shared" si="11"/>
        <v>1.3862646179388003E-6</v>
      </c>
      <c r="J362" s="13">
        <v>6.6489999999999994E-2</v>
      </c>
      <c r="K362" s="49">
        <v>1.4239999999999998E-6</v>
      </c>
      <c r="L362" s="41">
        <v>0.97356857481803238</v>
      </c>
      <c r="M362" s="13" t="s">
        <v>257</v>
      </c>
      <c r="N362" s="13"/>
    </row>
    <row r="363" spans="1:14" x14ac:dyDescent="0.15">
      <c r="A363" s="39">
        <v>450</v>
      </c>
      <c r="B363" s="14">
        <v>723.15</v>
      </c>
      <c r="C363" s="46">
        <v>7092750</v>
      </c>
      <c r="D363" s="47">
        <v>22.63</v>
      </c>
      <c r="E363" s="54">
        <v>2507</v>
      </c>
      <c r="F363" s="54">
        <v>1804.4636294276645</v>
      </c>
      <c r="G363" s="41">
        <f t="shared" si="10"/>
        <v>1.389332519157044</v>
      </c>
      <c r="H363" s="48">
        <v>2.6602962482530166E-5</v>
      </c>
      <c r="I363" s="48">
        <f t="shared" si="11"/>
        <v>1.1755617535364633E-6</v>
      </c>
      <c r="J363" s="13">
        <v>6.7659999999999998E-2</v>
      </c>
      <c r="K363" s="49">
        <v>1.1930000000000001E-6</v>
      </c>
      <c r="L363" s="41">
        <v>0.98571721761311148</v>
      </c>
      <c r="M363" s="13" t="s">
        <v>257</v>
      </c>
      <c r="N363" s="13"/>
    </row>
    <row r="364" spans="1:14" x14ac:dyDescent="0.15">
      <c r="A364" s="39">
        <v>450</v>
      </c>
      <c r="B364" s="14">
        <v>723.15</v>
      </c>
      <c r="C364" s="46">
        <v>8106000</v>
      </c>
      <c r="D364" s="47">
        <v>26.18</v>
      </c>
      <c r="E364" s="54">
        <v>2582</v>
      </c>
      <c r="F364" s="54">
        <v>1832.8920290521605</v>
      </c>
      <c r="G364" s="41">
        <f t="shared" si="10"/>
        <v>1.4087027272060451</v>
      </c>
      <c r="H364" s="48">
        <v>2.6639452061880961E-5</v>
      </c>
      <c r="I364" s="48">
        <f t="shared" si="11"/>
        <v>1.0175497349839939E-6</v>
      </c>
      <c r="J364" s="13">
        <v>6.8900000000000003E-2</v>
      </c>
      <c r="K364" s="49">
        <v>1.0189999999999999E-6</v>
      </c>
      <c r="L364" s="41">
        <v>0.99830283343652593</v>
      </c>
      <c r="M364" s="13" t="s">
        <v>257</v>
      </c>
      <c r="N364" s="13"/>
    </row>
    <row r="365" spans="1:14" x14ac:dyDescent="0.15">
      <c r="A365" s="39">
        <v>450</v>
      </c>
      <c r="B365" s="14">
        <v>723.15</v>
      </c>
      <c r="C365" s="46">
        <v>9119250</v>
      </c>
      <c r="D365" s="47">
        <v>29.826000000000001</v>
      </c>
      <c r="E365" s="54">
        <v>2662</v>
      </c>
      <c r="F365" s="54">
        <v>1862.3720245500429</v>
      </c>
      <c r="G365" s="41">
        <f t="shared" si="10"/>
        <v>1.4293599586490517</v>
      </c>
      <c r="H365" s="48">
        <v>2.6683168539058352E-5</v>
      </c>
      <c r="I365" s="48">
        <f t="shared" si="11"/>
        <v>8.94627792498436E-7</v>
      </c>
      <c r="J365" s="13">
        <v>7.0190000000000002E-2</v>
      </c>
      <c r="K365" s="49">
        <v>8.8419999999999994E-7</v>
      </c>
      <c r="L365" s="41">
        <v>1.0119759887587025</v>
      </c>
      <c r="M365" s="13" t="s">
        <v>257</v>
      </c>
      <c r="N365" s="13"/>
    </row>
    <row r="366" spans="1:14" x14ac:dyDescent="0.15">
      <c r="A366" s="39">
        <v>450</v>
      </c>
      <c r="B366" s="14">
        <v>723.15</v>
      </c>
      <c r="C366" s="46">
        <v>10132500</v>
      </c>
      <c r="D366" s="47">
        <v>33.573999999999998</v>
      </c>
      <c r="E366" s="54">
        <v>2747</v>
      </c>
      <c r="F366" s="54">
        <v>1892.8732895823521</v>
      </c>
      <c r="G366" s="41">
        <f t="shared" si="10"/>
        <v>1.4512329035009546</v>
      </c>
      <c r="H366" s="48">
        <v>2.6734550362722964E-5</v>
      </c>
      <c r="I366" s="48">
        <f t="shared" si="11"/>
        <v>7.9628731645687035E-7</v>
      </c>
      <c r="J366" s="13">
        <v>7.1559999999999999E-2</v>
      </c>
      <c r="K366" s="49">
        <v>7.7589999999999995E-7</v>
      </c>
      <c r="L366" s="41">
        <v>1.0262690028842927</v>
      </c>
      <c r="M366" s="13" t="s">
        <v>257</v>
      </c>
      <c r="N366" s="13"/>
    </row>
    <row r="367" spans="1:14" x14ac:dyDescent="0.15">
      <c r="A367" s="39">
        <v>450</v>
      </c>
      <c r="B367" s="14">
        <v>723.15</v>
      </c>
      <c r="C367" s="46">
        <v>15198750</v>
      </c>
      <c r="D367" s="47">
        <v>54.118000000000002</v>
      </c>
      <c r="E367" s="54">
        <v>3269</v>
      </c>
      <c r="F367" s="54">
        <v>2059.7040160855081</v>
      </c>
      <c r="G367" s="41">
        <f t="shared" si="10"/>
        <v>1.5871212438633651</v>
      </c>
      <c r="H367" s="48">
        <v>2.7125688581964809E-5</v>
      </c>
      <c r="I367" s="48">
        <f t="shared" si="11"/>
        <v>5.0123228097795201E-7</v>
      </c>
      <c r="J367" s="13">
        <v>7.9659999999999995E-2</v>
      </c>
      <c r="K367" s="49">
        <v>4.5029999999999995E-7</v>
      </c>
      <c r="L367" s="41">
        <v>1.113154355692229</v>
      </c>
      <c r="M367" s="13" t="s">
        <v>257</v>
      </c>
      <c r="N367" s="13"/>
    </row>
    <row r="368" spans="1:14" x14ac:dyDescent="0.15">
      <c r="A368" s="39">
        <v>450</v>
      </c>
      <c r="B368" s="14">
        <v>723.15</v>
      </c>
      <c r="C368" s="46">
        <v>20265000</v>
      </c>
      <c r="D368" s="47">
        <v>78.614999999999995</v>
      </c>
      <c r="E368" s="54">
        <v>4006.9999999999995</v>
      </c>
      <c r="F368" s="54">
        <v>2248.769467554067</v>
      </c>
      <c r="G368" s="41">
        <f t="shared" si="10"/>
        <v>1.7818633958768206</v>
      </c>
      <c r="H368" s="48">
        <v>2.781237988318423E-5</v>
      </c>
      <c r="I368" s="48">
        <f t="shared" si="11"/>
        <v>3.537795571224859E-7</v>
      </c>
      <c r="J368" s="13">
        <v>9.0829999999999994E-2</v>
      </c>
      <c r="K368" s="49">
        <v>2.8830000000000001E-7</v>
      </c>
      <c r="L368" s="41">
        <v>1.2269537178456369</v>
      </c>
      <c r="M368" s="13" t="s">
        <v>257</v>
      </c>
      <c r="N368" s="13"/>
    </row>
    <row r="369" spans="1:14" x14ac:dyDescent="0.15">
      <c r="A369" s="39">
        <v>450</v>
      </c>
      <c r="B369" s="14">
        <v>723.15</v>
      </c>
      <c r="C369" s="46">
        <v>25331250</v>
      </c>
      <c r="D369" s="47">
        <v>108.99</v>
      </c>
      <c r="E369" s="54">
        <v>5086</v>
      </c>
      <c r="F369" s="54">
        <v>2454.0052143324287</v>
      </c>
      <c r="G369" s="41">
        <f t="shared" si="10"/>
        <v>2.0725302335527278</v>
      </c>
      <c r="H369" s="48">
        <v>2.8954800591851467E-5</v>
      </c>
      <c r="I369" s="48">
        <f t="shared" si="11"/>
        <v>2.6566474531472125E-7</v>
      </c>
      <c r="J369" s="13">
        <v>0.1072</v>
      </c>
      <c r="K369" s="49">
        <v>1.9339999999999997E-7</v>
      </c>
      <c r="L369" s="41">
        <v>1.3737324236022066</v>
      </c>
      <c r="M369" s="13" t="s">
        <v>257</v>
      </c>
      <c r="N369" s="13"/>
    </row>
    <row r="370" spans="1:14" x14ac:dyDescent="0.15">
      <c r="A370" s="39">
        <v>450</v>
      </c>
      <c r="B370" s="14">
        <v>723.15</v>
      </c>
      <c r="C370" s="46">
        <v>30397500</v>
      </c>
      <c r="D370" s="47">
        <v>148.41</v>
      </c>
      <c r="E370" s="54">
        <v>6691</v>
      </c>
      <c r="F370" s="54">
        <v>2659.3350142731615</v>
      </c>
      <c r="G370" s="41">
        <f t="shared" si="10"/>
        <v>2.516042530966621</v>
      </c>
      <c r="H370" s="48">
        <v>3.0850502427843312E-5</v>
      </c>
      <c r="I370" s="48">
        <f t="shared" si="11"/>
        <v>2.0787347502084302E-7</v>
      </c>
      <c r="J370" s="13">
        <v>0.13269999999999998</v>
      </c>
      <c r="K370" s="49">
        <v>1.3370000000000001E-7</v>
      </c>
      <c r="L370" s="41">
        <v>1.5555441729065533</v>
      </c>
      <c r="M370" s="13" t="s">
        <v>257</v>
      </c>
      <c r="N370" s="13"/>
    </row>
    <row r="371" spans="1:14" x14ac:dyDescent="0.15">
      <c r="A371" s="39">
        <v>450</v>
      </c>
      <c r="B371" s="14">
        <v>723.15</v>
      </c>
      <c r="C371" s="46">
        <v>35463750</v>
      </c>
      <c r="D371" s="47">
        <v>201.66</v>
      </c>
      <c r="E371" s="54">
        <v>8976</v>
      </c>
      <c r="F371" s="54">
        <v>2838.4573095942669</v>
      </c>
      <c r="G371" s="41">
        <f t="shared" si="10"/>
        <v>3.1622811340724524</v>
      </c>
      <c r="H371" s="48">
        <v>3.4030101267863308E-5</v>
      </c>
      <c r="I371" s="48">
        <f t="shared" si="11"/>
        <v>1.6874988231609297E-7</v>
      </c>
      <c r="J371" s="13">
        <v>0.1731</v>
      </c>
      <c r="K371" s="49">
        <v>9.5599999999999996E-8</v>
      </c>
      <c r="L371" s="41">
        <v>1.7646111437339171</v>
      </c>
      <c r="M371" s="13" t="s">
        <v>257</v>
      </c>
      <c r="N371" s="13"/>
    </row>
    <row r="372" spans="1:14" x14ac:dyDescent="0.15">
      <c r="A372" s="39">
        <v>450</v>
      </c>
      <c r="B372" s="14">
        <v>723.15</v>
      </c>
      <c r="C372" s="46">
        <v>40530000</v>
      </c>
      <c r="D372" s="47">
        <v>270.8</v>
      </c>
      <c r="E372" s="54">
        <v>1095</v>
      </c>
      <c r="F372" s="54">
        <v>2936.347900999986</v>
      </c>
      <c r="G372" s="41">
        <f t="shared" si="10"/>
        <v>0.37291221507747535</v>
      </c>
      <c r="H372" s="48">
        <v>3.9010334969925313E-5</v>
      </c>
      <c r="I372" s="48">
        <f t="shared" si="11"/>
        <v>1.4405588984462819E-7</v>
      </c>
      <c r="J372" s="13">
        <v>0.2276</v>
      </c>
      <c r="K372" s="49">
        <v>7.6799999999999986E-8</v>
      </c>
      <c r="L372" s="41">
        <v>0.18768153247833139</v>
      </c>
      <c r="M372" s="13" t="s">
        <v>257</v>
      </c>
      <c r="N372" s="13"/>
    </row>
    <row r="373" spans="1:14" x14ac:dyDescent="0.15">
      <c r="A373" s="39">
        <v>450</v>
      </c>
      <c r="B373" s="14">
        <v>723.15</v>
      </c>
      <c r="C373" s="46">
        <v>45596250</v>
      </c>
      <c r="D373" s="47">
        <v>343.02</v>
      </c>
      <c r="E373" s="54">
        <v>1086</v>
      </c>
      <c r="F373" s="54">
        <v>2934.2627131038753</v>
      </c>
      <c r="G373" s="41">
        <f t="shared" si="10"/>
        <v>0.37011000928789523</v>
      </c>
      <c r="H373" s="48">
        <v>4.5025939235212937E-5</v>
      </c>
      <c r="I373" s="48">
        <f t="shared" si="11"/>
        <v>1.3126330603233906E-7</v>
      </c>
      <c r="J373" s="13">
        <v>0.28000000000000003</v>
      </c>
      <c r="K373" s="49">
        <v>7.5099999999999991E-8</v>
      </c>
      <c r="L373" s="41">
        <v>0.17463632146229016</v>
      </c>
      <c r="M373" s="13" t="s">
        <v>257</v>
      </c>
      <c r="N373" s="13"/>
    </row>
    <row r="374" spans="1:14" x14ac:dyDescent="0.15">
      <c r="A374" s="39">
        <v>450</v>
      </c>
      <c r="B374" s="14">
        <v>723.15</v>
      </c>
      <c r="C374" s="46">
        <v>50662500</v>
      </c>
      <c r="D374" s="47">
        <v>402.02</v>
      </c>
      <c r="E374" s="54">
        <v>9567</v>
      </c>
      <c r="F374" s="54">
        <v>2893.5973378639674</v>
      </c>
      <c r="G374" s="41">
        <f t="shared" si="10"/>
        <v>3.3062651374507728</v>
      </c>
      <c r="H374" s="48">
        <v>5.0477257547507949E-5</v>
      </c>
      <c r="I374" s="48">
        <f t="shared" si="11"/>
        <v>1.2555907056242962E-7</v>
      </c>
      <c r="J374" s="13">
        <v>0.31969999999999998</v>
      </c>
      <c r="K374" s="49">
        <v>8.3099999999999983E-8</v>
      </c>
      <c r="L374" s="41">
        <v>1.5105283795965234</v>
      </c>
      <c r="M374" s="13" t="s">
        <v>257</v>
      </c>
      <c r="N374" s="13"/>
    </row>
    <row r="375" spans="1:14" x14ac:dyDescent="0.15">
      <c r="A375" s="39">
        <v>450</v>
      </c>
      <c r="B375" s="14">
        <v>723.15</v>
      </c>
      <c r="C375" s="46">
        <v>60795000</v>
      </c>
      <c r="D375" s="47">
        <v>479.69</v>
      </c>
      <c r="E375" s="54">
        <v>7540</v>
      </c>
      <c r="F375" s="54">
        <v>2818.4159866454261</v>
      </c>
      <c r="G375" s="41">
        <f t="shared" si="10"/>
        <v>2.675261578037798</v>
      </c>
      <c r="H375" s="48">
        <v>5.8428376187694599E-5</v>
      </c>
      <c r="I375" s="48">
        <f t="shared" si="11"/>
        <v>1.2180444909773938E-7</v>
      </c>
      <c r="J375" s="13">
        <v>0.37219999999999998</v>
      </c>
      <c r="K375" s="49">
        <v>1.029E-7</v>
      </c>
      <c r="L375" s="41">
        <v>1.1836377121311588</v>
      </c>
      <c r="M375" s="13" t="s">
        <v>257</v>
      </c>
      <c r="N375" s="13"/>
    </row>
    <row r="376" spans="1:14" x14ac:dyDescent="0.15">
      <c r="A376" s="39">
        <v>450</v>
      </c>
      <c r="B376" s="14">
        <v>723.15</v>
      </c>
      <c r="C376" s="46">
        <v>70927500</v>
      </c>
      <c r="D376" s="47">
        <v>528.52</v>
      </c>
      <c r="E376" s="54">
        <v>6510</v>
      </c>
      <c r="F376" s="54">
        <v>2771.8284923672263</v>
      </c>
      <c r="G376" s="41">
        <f t="shared" si="10"/>
        <v>2.3486301616159015</v>
      </c>
      <c r="H376" s="48">
        <v>6.3962775288376516E-5</v>
      </c>
      <c r="I376" s="48">
        <f t="shared" si="11"/>
        <v>1.2102243110644161E-7</v>
      </c>
      <c r="J376" s="13">
        <v>0.4073</v>
      </c>
      <c r="K376" s="49">
        <v>1.184E-7</v>
      </c>
      <c r="L376" s="41">
        <v>1.0223365262149058</v>
      </c>
      <c r="M376" s="13" t="s">
        <v>257</v>
      </c>
      <c r="N376" s="13"/>
    </row>
    <row r="377" spans="1:14" x14ac:dyDescent="0.15">
      <c r="A377" s="39">
        <v>450</v>
      </c>
      <c r="B377" s="14">
        <v>723.15</v>
      </c>
      <c r="C377" s="46">
        <v>81060000</v>
      </c>
      <c r="D377" s="47">
        <v>563.73</v>
      </c>
      <c r="E377" s="54">
        <v>5918</v>
      </c>
      <c r="F377" s="54">
        <v>2744.547576272726</v>
      </c>
      <c r="G377" s="41">
        <f t="shared" si="10"/>
        <v>2.1562752459321652</v>
      </c>
      <c r="H377" s="48">
        <v>6.8259153378285805E-5</v>
      </c>
      <c r="I377" s="48">
        <f t="shared" si="11"/>
        <v>1.2108483383585371E-7</v>
      </c>
      <c r="J377" s="13">
        <v>0.43430000000000002</v>
      </c>
      <c r="K377" s="49">
        <v>1.3020000000000001E-7</v>
      </c>
      <c r="L377" s="41">
        <v>0.9301350902433696</v>
      </c>
      <c r="M377" s="13" t="s">
        <v>257</v>
      </c>
      <c r="N377" s="13"/>
    </row>
    <row r="378" spans="1:14" x14ac:dyDescent="0.15">
      <c r="A378" s="39">
        <v>450</v>
      </c>
      <c r="B378" s="14">
        <v>723.15</v>
      </c>
      <c r="C378" s="46">
        <v>91192500</v>
      </c>
      <c r="D378" s="47">
        <v>591.36</v>
      </c>
      <c r="E378" s="54">
        <v>5532</v>
      </c>
      <c r="F378" s="54">
        <v>2730.3216548198279</v>
      </c>
      <c r="G378" s="41">
        <f t="shared" si="10"/>
        <v>2.0261349025432143</v>
      </c>
      <c r="H378" s="48">
        <v>7.1826412506819745E-5</v>
      </c>
      <c r="I378" s="48">
        <f t="shared" si="11"/>
        <v>1.214597072964349E-7</v>
      </c>
      <c r="J378" s="13">
        <v>0.45689999999999997</v>
      </c>
      <c r="K378" s="49">
        <v>1.3969999999999999E-7</v>
      </c>
      <c r="L378" s="41">
        <v>0.86965137664199355</v>
      </c>
      <c r="M378" s="13" t="s">
        <v>257</v>
      </c>
      <c r="N378" s="13"/>
    </row>
    <row r="379" spans="1:14" x14ac:dyDescent="0.15">
      <c r="A379" s="39">
        <v>450</v>
      </c>
      <c r="B379" s="14">
        <v>723.15</v>
      </c>
      <c r="C379" s="46">
        <v>101325000</v>
      </c>
      <c r="D379" s="47">
        <v>614.19000000000005</v>
      </c>
      <c r="E379" s="54">
        <v>5258</v>
      </c>
      <c r="F379" s="54">
        <v>2725.7533755096952</v>
      </c>
      <c r="G379" s="41">
        <f t="shared" si="10"/>
        <v>1.9290079752783187</v>
      </c>
      <c r="H379" s="48">
        <v>7.4911252662414999E-5</v>
      </c>
      <c r="I379" s="48">
        <f t="shared" si="11"/>
        <v>1.2196755509274815E-7</v>
      </c>
      <c r="J379" s="13">
        <v>0.47660000000000002</v>
      </c>
      <c r="K379" s="49">
        <v>1.476E-7</v>
      </c>
      <c r="L379" s="41">
        <v>0.82644432752618135</v>
      </c>
      <c r="M379" s="13" t="s">
        <v>257</v>
      </c>
      <c r="N379" s="13"/>
    </row>
    <row r="380" spans="1:14" x14ac:dyDescent="0.15">
      <c r="A380" s="39">
        <v>500</v>
      </c>
      <c r="B380" s="14">
        <v>773.15</v>
      </c>
      <c r="C380" s="46">
        <v>101325</v>
      </c>
      <c r="D380" s="47">
        <v>0.28050000000000003</v>
      </c>
      <c r="E380" s="54">
        <v>2135</v>
      </c>
      <c r="F380" s="54">
        <v>1670.9446079313864</v>
      </c>
      <c r="G380" s="41">
        <f t="shared" si="10"/>
        <v>1.2777203923253386</v>
      </c>
      <c r="H380" s="48">
        <v>2.8574658589342958E-5</v>
      </c>
      <c r="I380" s="48">
        <f t="shared" si="11"/>
        <v>1.018704406037182E-4</v>
      </c>
      <c r="J380" s="13">
        <v>6.659000000000001E-2</v>
      </c>
      <c r="K380" s="49">
        <v>1.1119999999999999E-4</v>
      </c>
      <c r="L380" s="41">
        <v>0.91615702189889181</v>
      </c>
      <c r="M380" s="13" t="s">
        <v>257</v>
      </c>
      <c r="N380" s="13"/>
    </row>
    <row r="381" spans="1:14" x14ac:dyDescent="0.15">
      <c r="A381" s="39">
        <v>500</v>
      </c>
      <c r="B381" s="14">
        <v>773.15</v>
      </c>
      <c r="C381" s="46">
        <v>506625</v>
      </c>
      <c r="D381" s="47">
        <v>1.4066000000000001</v>
      </c>
      <c r="E381" s="54">
        <v>2149</v>
      </c>
      <c r="F381" s="54">
        <v>1677.3597954616957</v>
      </c>
      <c r="G381" s="41">
        <f t="shared" si="10"/>
        <v>1.2811801056722505</v>
      </c>
      <c r="H381" s="48">
        <v>2.8579285824176907E-5</v>
      </c>
      <c r="I381" s="48">
        <f t="shared" si="11"/>
        <v>2.031799077504401E-5</v>
      </c>
      <c r="J381" s="13">
        <v>6.6900000000000001E-2</v>
      </c>
      <c r="K381" s="49">
        <v>2.2129999999999996E-5</v>
      </c>
      <c r="L381" s="41">
        <v>0.91804013805913565</v>
      </c>
      <c r="M381" s="13" t="s">
        <v>257</v>
      </c>
      <c r="N381" s="13"/>
    </row>
    <row r="382" spans="1:14" x14ac:dyDescent="0.15">
      <c r="A382" s="39">
        <v>500</v>
      </c>
      <c r="B382" s="14">
        <v>773.15</v>
      </c>
      <c r="C382" s="46">
        <v>1013250</v>
      </c>
      <c r="D382" s="47">
        <v>2.8239999999999998</v>
      </c>
      <c r="E382" s="54">
        <v>2168</v>
      </c>
      <c r="F382" s="54">
        <v>1685.4448513688856</v>
      </c>
      <c r="G382" s="41">
        <f t="shared" si="10"/>
        <v>1.2863072904694524</v>
      </c>
      <c r="H382" s="48">
        <v>2.8586039510651248E-5</v>
      </c>
      <c r="I382" s="48">
        <f t="shared" si="11"/>
        <v>1.0122535237482737E-5</v>
      </c>
      <c r="J382" s="13">
        <v>6.7299999999999999E-2</v>
      </c>
      <c r="K382" s="49">
        <v>1.099E-5</v>
      </c>
      <c r="L382" s="41">
        <v>0.9208697423342036</v>
      </c>
      <c r="M382" s="13" t="s">
        <v>257</v>
      </c>
      <c r="N382" s="13"/>
    </row>
    <row r="383" spans="1:14" x14ac:dyDescent="0.15">
      <c r="A383" s="39">
        <v>500</v>
      </c>
      <c r="B383" s="14">
        <v>773.15</v>
      </c>
      <c r="C383" s="46">
        <v>2026500</v>
      </c>
      <c r="D383" s="47">
        <v>5.6921999999999997</v>
      </c>
      <c r="E383" s="54">
        <v>2207</v>
      </c>
      <c r="F383" s="54">
        <v>1701.8560457415513</v>
      </c>
      <c r="G383" s="41">
        <f t="shared" si="10"/>
        <v>1.2968194375325921</v>
      </c>
      <c r="H383" s="48">
        <v>2.8602833959235218E-5</v>
      </c>
      <c r="I383" s="48">
        <f t="shared" si="11"/>
        <v>5.0249172480297985E-6</v>
      </c>
      <c r="J383" s="13">
        <v>6.8129999999999996E-2</v>
      </c>
      <c r="K383" s="49">
        <v>5.4229999999999996E-6</v>
      </c>
      <c r="L383" s="41">
        <v>0.92655885143155936</v>
      </c>
      <c r="M383" s="13" t="s">
        <v>257</v>
      </c>
      <c r="N383" s="13"/>
    </row>
    <row r="384" spans="1:14" x14ac:dyDescent="0.15">
      <c r="A384" s="39">
        <v>500</v>
      </c>
      <c r="B384" s="14">
        <v>773.15</v>
      </c>
      <c r="C384" s="46">
        <v>3039750</v>
      </c>
      <c r="D384" s="47">
        <v>8.6064000000000007</v>
      </c>
      <c r="E384" s="54">
        <v>2247</v>
      </c>
      <c r="F384" s="54">
        <v>1718.6211378646217</v>
      </c>
      <c r="G384" s="41">
        <f t="shared" si="10"/>
        <v>1.3074434792486531</v>
      </c>
      <c r="H384" s="48">
        <v>2.862411311483403E-5</v>
      </c>
      <c r="I384" s="48">
        <f t="shared" si="11"/>
        <v>3.3259101499853628E-6</v>
      </c>
      <c r="J384" s="13">
        <v>6.898E-2</v>
      </c>
      <c r="K384" s="49">
        <v>3.5669999999999999E-6</v>
      </c>
      <c r="L384" s="41">
        <v>0.93242073309701445</v>
      </c>
      <c r="M384" s="13" t="s">
        <v>257</v>
      </c>
      <c r="N384" s="13"/>
    </row>
    <row r="385" spans="1:14" x14ac:dyDescent="0.15">
      <c r="A385" s="39">
        <v>500</v>
      </c>
      <c r="B385" s="14">
        <v>773.15</v>
      </c>
      <c r="C385" s="46">
        <v>4053000</v>
      </c>
      <c r="D385" s="47">
        <v>11.569000000000001</v>
      </c>
      <c r="E385" s="54">
        <v>2289</v>
      </c>
      <c r="F385" s="54">
        <v>1735.7729041189268</v>
      </c>
      <c r="G385" s="41">
        <f t="shared" si="10"/>
        <v>1.3187208963616641</v>
      </c>
      <c r="H385" s="48">
        <v>2.8650007899092732E-5</v>
      </c>
      <c r="I385" s="48">
        <f t="shared" si="11"/>
        <v>2.4764463565643295E-6</v>
      </c>
      <c r="J385" s="13">
        <v>6.9860000000000005E-2</v>
      </c>
      <c r="K385" s="49">
        <v>2.638E-6</v>
      </c>
      <c r="L385" s="41">
        <v>0.93873272374782779</v>
      </c>
      <c r="M385" s="13" t="s">
        <v>257</v>
      </c>
      <c r="N385" s="13"/>
    </row>
    <row r="386" spans="1:14" x14ac:dyDescent="0.15">
      <c r="A386" s="39">
        <v>500</v>
      </c>
      <c r="B386" s="14">
        <v>773.15</v>
      </c>
      <c r="C386" s="46">
        <v>5066250</v>
      </c>
      <c r="D386" s="47">
        <v>14.581</v>
      </c>
      <c r="E386" s="54">
        <v>2333</v>
      </c>
      <c r="F386" s="54">
        <v>1753.3368974322721</v>
      </c>
      <c r="G386" s="41">
        <f t="shared" si="10"/>
        <v>1.3306056602223071</v>
      </c>
      <c r="H386" s="48">
        <v>2.8680659763759823E-5</v>
      </c>
      <c r="I386" s="48">
        <f t="shared" si="11"/>
        <v>1.9669885305369881E-6</v>
      </c>
      <c r="J386" s="13">
        <v>7.0779999999999996E-2</v>
      </c>
      <c r="K386" s="49">
        <v>2.0810000000000001E-6</v>
      </c>
      <c r="L386" s="41">
        <v>0.94535150083147323</v>
      </c>
      <c r="M386" s="13" t="s">
        <v>257</v>
      </c>
      <c r="N386" s="13"/>
    </row>
    <row r="387" spans="1:14" x14ac:dyDescent="0.15">
      <c r="A387" s="39">
        <v>500</v>
      </c>
      <c r="B387" s="14">
        <v>773.15</v>
      </c>
      <c r="C387" s="46">
        <v>6079500</v>
      </c>
      <c r="D387" s="47">
        <v>17.646000000000001</v>
      </c>
      <c r="E387" s="54">
        <v>2379</v>
      </c>
      <c r="F387" s="54">
        <v>1771.3314090116992</v>
      </c>
      <c r="G387" s="41">
        <f t="shared" si="10"/>
        <v>1.3430575373398617</v>
      </c>
      <c r="H387" s="48">
        <v>2.8716221485284534E-5</v>
      </c>
      <c r="I387" s="48">
        <f t="shared" si="11"/>
        <v>1.6273501918443008E-6</v>
      </c>
      <c r="J387" s="13">
        <v>7.1730000000000002E-2</v>
      </c>
      <c r="K387" s="49">
        <v>1.7090000000000001E-6</v>
      </c>
      <c r="L387" s="41">
        <v>0.95240333073319261</v>
      </c>
      <c r="M387" s="13" t="s">
        <v>257</v>
      </c>
      <c r="N387" s="13"/>
    </row>
    <row r="388" spans="1:14" x14ac:dyDescent="0.15">
      <c r="A388" s="39">
        <v>500</v>
      </c>
      <c r="B388" s="14">
        <v>773.15</v>
      </c>
      <c r="C388" s="46">
        <v>7092750</v>
      </c>
      <c r="D388" s="47">
        <v>20.765000000000001</v>
      </c>
      <c r="E388" s="54">
        <v>2426</v>
      </c>
      <c r="F388" s="54">
        <v>1789.7676191560511</v>
      </c>
      <c r="G388" s="41">
        <f t="shared" si="10"/>
        <v>1.3554832337082725</v>
      </c>
      <c r="H388" s="48">
        <v>2.8756857968258356E-5</v>
      </c>
      <c r="I388" s="48">
        <f t="shared" si="11"/>
        <v>1.3848715611971276E-6</v>
      </c>
      <c r="J388" s="13">
        <v>7.2720000000000007E-2</v>
      </c>
      <c r="K388" s="49">
        <v>1.443E-6</v>
      </c>
      <c r="L388" s="41">
        <v>0.95935282495867391</v>
      </c>
      <c r="M388" s="13" t="s">
        <v>257</v>
      </c>
      <c r="N388" s="13"/>
    </row>
    <row r="389" spans="1:14" x14ac:dyDescent="0.15">
      <c r="A389" s="39">
        <v>500</v>
      </c>
      <c r="B389" s="14">
        <v>773.15</v>
      </c>
      <c r="C389" s="46">
        <v>8106000</v>
      </c>
      <c r="D389" s="47">
        <v>23.940999999999999</v>
      </c>
      <c r="E389" s="54">
        <v>2476</v>
      </c>
      <c r="F389" s="54">
        <v>1808.6499469384976</v>
      </c>
      <c r="G389" s="41">
        <f t="shared" si="10"/>
        <v>1.3689769013573501</v>
      </c>
      <c r="H389" s="48">
        <v>2.8802747058603092E-5</v>
      </c>
      <c r="I389" s="48">
        <f t="shared" si="11"/>
        <v>1.2030720128066118E-6</v>
      </c>
      <c r="J389" s="13">
        <v>7.3749999999999996E-2</v>
      </c>
      <c r="K389" s="49">
        <v>1.2439999999999999E-6</v>
      </c>
      <c r="L389" s="41">
        <v>0.96699120972340691</v>
      </c>
      <c r="M389" s="13" t="s">
        <v>257</v>
      </c>
      <c r="N389" s="13"/>
    </row>
    <row r="390" spans="1:14" x14ac:dyDescent="0.15">
      <c r="A390" s="39">
        <v>500</v>
      </c>
      <c r="B390" s="14">
        <v>773.15</v>
      </c>
      <c r="C390" s="46">
        <v>9119250</v>
      </c>
      <c r="D390" s="47">
        <v>27.177</v>
      </c>
      <c r="E390" s="54">
        <v>2529</v>
      </c>
      <c r="F390" s="54">
        <v>1827.9765947189528</v>
      </c>
      <c r="G390" s="41">
        <f t="shared" si="10"/>
        <v>1.3834969262223118</v>
      </c>
      <c r="H390" s="48">
        <v>2.8854080368074776E-5</v>
      </c>
      <c r="I390" s="48">
        <f t="shared" si="11"/>
        <v>1.0617095473405739E-6</v>
      </c>
      <c r="J390" s="13">
        <v>7.4810000000000001E-2</v>
      </c>
      <c r="K390" s="49">
        <v>1.0889999999999999E-6</v>
      </c>
      <c r="L390" s="41">
        <v>0.9754306810701926</v>
      </c>
      <c r="M390" s="13" t="s">
        <v>257</v>
      </c>
      <c r="N390" s="13"/>
    </row>
    <row r="391" spans="1:14" x14ac:dyDescent="0.15">
      <c r="A391" s="39">
        <v>500</v>
      </c>
      <c r="B391" s="14">
        <v>773.15</v>
      </c>
      <c r="C391" s="46">
        <v>10132500</v>
      </c>
      <c r="D391" s="47">
        <v>30.475999999999999</v>
      </c>
      <c r="E391" s="54">
        <v>2583</v>
      </c>
      <c r="F391" s="54">
        <v>1847.740269758536</v>
      </c>
      <c r="G391" s="41">
        <f t="shared" si="10"/>
        <v>1.39792374625117</v>
      </c>
      <c r="H391" s="48">
        <v>2.8911064112354336E-5</v>
      </c>
      <c r="I391" s="48">
        <f t="shared" si="11"/>
        <v>9.4865022025050329E-7</v>
      </c>
      <c r="J391" s="13">
        <v>7.5920000000000001E-2</v>
      </c>
      <c r="K391" s="49">
        <v>9.6430000000000003E-7</v>
      </c>
      <c r="L391" s="41">
        <v>0.9836311723157436</v>
      </c>
      <c r="M391" s="13" t="s">
        <v>257</v>
      </c>
      <c r="N391" s="13"/>
    </row>
    <row r="392" spans="1:14" x14ac:dyDescent="0.15">
      <c r="A392" s="39">
        <v>500</v>
      </c>
      <c r="B392" s="14">
        <v>773.15</v>
      </c>
      <c r="C392" s="46">
        <v>15198750</v>
      </c>
      <c r="D392" s="47">
        <v>48.011000000000003</v>
      </c>
      <c r="E392" s="54">
        <v>2896</v>
      </c>
      <c r="F392" s="54">
        <v>1952.5904224989592</v>
      </c>
      <c r="G392" s="41">
        <f t="shared" si="10"/>
        <v>1.483157945788574</v>
      </c>
      <c r="H392" s="48">
        <v>2.9289088678533436E-5</v>
      </c>
      <c r="I392" s="48">
        <f t="shared" si="11"/>
        <v>6.1004954444884374E-7</v>
      </c>
      <c r="J392" s="13">
        <v>8.2209999999999991E-2</v>
      </c>
      <c r="K392" s="49">
        <v>5.9130000000000006E-7</v>
      </c>
      <c r="L392" s="41">
        <v>1.0317625691890626</v>
      </c>
      <c r="M392" s="13" t="s">
        <v>257</v>
      </c>
      <c r="N392" s="13"/>
    </row>
    <row r="393" spans="1:14" x14ac:dyDescent="0.15">
      <c r="A393" s="39">
        <v>500</v>
      </c>
      <c r="B393" s="14">
        <v>773.15</v>
      </c>
      <c r="C393" s="46">
        <v>20265000</v>
      </c>
      <c r="D393" s="47">
        <v>67.599999999999994</v>
      </c>
      <c r="E393" s="54">
        <v>3284</v>
      </c>
      <c r="F393" s="54">
        <v>2065.7426283844065</v>
      </c>
      <c r="G393" s="41">
        <f t="shared" ref="G393:G456" si="12">E393/F393</f>
        <v>1.5897430565047586</v>
      </c>
      <c r="H393" s="48">
        <v>2.9849267712356218E-5</v>
      </c>
      <c r="I393" s="48">
        <f t="shared" ref="I393:I456" si="13">H393/D393</f>
        <v>4.4155721467982573E-7</v>
      </c>
      <c r="J393" s="13">
        <v>9.0040000000000009E-2</v>
      </c>
      <c r="K393" s="49">
        <v>4.0550000000000002E-7</v>
      </c>
      <c r="L393" s="41">
        <v>1.0886827539691006</v>
      </c>
      <c r="M393" s="13" t="s">
        <v>257</v>
      </c>
      <c r="N393" s="13"/>
    </row>
    <row r="394" spans="1:14" x14ac:dyDescent="0.15">
      <c r="A394" s="39">
        <v>500</v>
      </c>
      <c r="B394" s="14">
        <v>773.15</v>
      </c>
      <c r="C394" s="46">
        <v>25331250</v>
      </c>
      <c r="D394" s="47">
        <v>89.75</v>
      </c>
      <c r="E394" s="54">
        <v>3766</v>
      </c>
      <c r="F394" s="54">
        <v>2185.0067705684278</v>
      </c>
      <c r="G394" s="41">
        <f t="shared" si="12"/>
        <v>1.723564453313011</v>
      </c>
      <c r="H394" s="48">
        <v>3.0639399269143663E-5</v>
      </c>
      <c r="I394" s="48">
        <f t="shared" si="13"/>
        <v>3.4138606428015221E-7</v>
      </c>
      <c r="J394" s="13">
        <v>0.1</v>
      </c>
      <c r="K394" s="49">
        <v>2.9569999999999998E-7</v>
      </c>
      <c r="L394" s="41">
        <v>1.1538797764759503</v>
      </c>
      <c r="M394" s="13" t="s">
        <v>257</v>
      </c>
      <c r="N394" s="13"/>
    </row>
    <row r="395" spans="1:14" x14ac:dyDescent="0.15">
      <c r="A395" s="39">
        <v>500</v>
      </c>
      <c r="B395" s="14">
        <v>773.15</v>
      </c>
      <c r="C395" s="46">
        <v>30397500</v>
      </c>
      <c r="D395" s="47">
        <v>115.07</v>
      </c>
      <c r="E395" s="54">
        <v>4360</v>
      </c>
      <c r="F395" s="54">
        <v>2307.4789065018163</v>
      </c>
      <c r="G395" s="41">
        <f t="shared" si="12"/>
        <v>1.8895080634170764</v>
      </c>
      <c r="H395" s="48">
        <v>3.1723577767664401E-5</v>
      </c>
      <c r="I395" s="48">
        <f t="shared" si="13"/>
        <v>2.7568938704844356E-7</v>
      </c>
      <c r="J395" s="13">
        <v>0.11270000000000001</v>
      </c>
      <c r="K395" s="49">
        <v>2.2469999999999999E-7</v>
      </c>
      <c r="L395" s="41">
        <v>1.2272830440729086</v>
      </c>
      <c r="M395" s="13" t="s">
        <v>257</v>
      </c>
      <c r="N395" s="13"/>
    </row>
    <row r="396" spans="1:14" x14ac:dyDescent="0.15">
      <c r="A396" s="39">
        <v>500</v>
      </c>
      <c r="B396" s="14">
        <v>773.15</v>
      </c>
      <c r="C396" s="46">
        <v>35463750</v>
      </c>
      <c r="D396" s="47">
        <v>144.22999999999999</v>
      </c>
      <c r="E396" s="54">
        <v>5071</v>
      </c>
      <c r="F396" s="54">
        <v>2426.5741035082456</v>
      </c>
      <c r="G396" s="41">
        <f t="shared" si="12"/>
        <v>2.0897775150029614</v>
      </c>
      <c r="H396" s="48">
        <v>3.3182735999693572E-5</v>
      </c>
      <c r="I396" s="48">
        <f t="shared" si="13"/>
        <v>2.3006819662825748E-7</v>
      </c>
      <c r="J396" s="13">
        <v>0.12930000000000003</v>
      </c>
      <c r="K396" s="49">
        <v>1.7669999999999999E-7</v>
      </c>
      <c r="L396" s="41">
        <v>1.301389437389374</v>
      </c>
      <c r="M396" s="13" t="s">
        <v>257</v>
      </c>
      <c r="N396" s="13"/>
    </row>
    <row r="397" spans="1:14" x14ac:dyDescent="0.15">
      <c r="A397" s="39">
        <v>500</v>
      </c>
      <c r="B397" s="14">
        <v>773.15</v>
      </c>
      <c r="C397" s="46">
        <v>40530000</v>
      </c>
      <c r="D397" s="47">
        <v>177.78</v>
      </c>
      <c r="E397" s="54">
        <v>5875</v>
      </c>
      <c r="F397" s="54">
        <v>2532.9688424059018</v>
      </c>
      <c r="G397" s="41">
        <f t="shared" si="12"/>
        <v>2.319412659817687</v>
      </c>
      <c r="H397" s="48">
        <v>3.5105112700521567E-5</v>
      </c>
      <c r="I397" s="48">
        <f t="shared" si="13"/>
        <v>1.9746379064305077E-7</v>
      </c>
      <c r="J397" s="13">
        <v>0.15040000000000001</v>
      </c>
      <c r="K397" s="49">
        <v>1.4399999999999999E-7</v>
      </c>
      <c r="L397" s="41">
        <v>1.3712934648641235</v>
      </c>
      <c r="M397" s="13" t="s">
        <v>257</v>
      </c>
      <c r="N397" s="13"/>
    </row>
    <row r="398" spans="1:14" x14ac:dyDescent="0.15">
      <c r="A398" s="39">
        <v>500</v>
      </c>
      <c r="B398" s="14">
        <v>773.15</v>
      </c>
      <c r="C398" s="46">
        <v>45596250</v>
      </c>
      <c r="D398" s="47">
        <v>215.78</v>
      </c>
      <c r="E398" s="54">
        <v>6688</v>
      </c>
      <c r="F398" s="54">
        <v>2620.4314045802066</v>
      </c>
      <c r="G398" s="41">
        <f t="shared" si="12"/>
        <v>2.5522515064924658</v>
      </c>
      <c r="H398" s="48">
        <v>3.7553654459025613E-5</v>
      </c>
      <c r="I398" s="48">
        <f t="shared" si="13"/>
        <v>1.740367710586042E-7</v>
      </c>
      <c r="J398" s="13">
        <v>0.1764</v>
      </c>
      <c r="K398" s="49">
        <v>1.222E-7</v>
      </c>
      <c r="L398" s="41">
        <v>1.4238029536392476</v>
      </c>
      <c r="M398" s="13" t="s">
        <v>257</v>
      </c>
      <c r="N398" s="13"/>
    </row>
    <row r="399" spans="1:14" x14ac:dyDescent="0.15">
      <c r="A399" s="39">
        <v>500</v>
      </c>
      <c r="B399" s="14">
        <v>773.15</v>
      </c>
      <c r="C399" s="46">
        <v>50662500</v>
      </c>
      <c r="D399" s="47">
        <v>257.11</v>
      </c>
      <c r="E399" s="54">
        <v>7309</v>
      </c>
      <c r="F399" s="54">
        <v>2677.5218189141933</v>
      </c>
      <c r="G399" s="41">
        <f t="shared" si="12"/>
        <v>2.7297630026275548</v>
      </c>
      <c r="H399" s="48">
        <v>4.0498774697682582E-5</v>
      </c>
      <c r="I399" s="48">
        <f t="shared" si="13"/>
        <v>1.575153618983415E-7</v>
      </c>
      <c r="J399" s="13">
        <v>0.20600000000000002</v>
      </c>
      <c r="K399" s="49">
        <v>1.096E-7</v>
      </c>
      <c r="L399" s="41">
        <v>1.4369201177930191</v>
      </c>
      <c r="M399" s="13" t="s">
        <v>257</v>
      </c>
      <c r="N399" s="13"/>
    </row>
    <row r="400" spans="1:14" x14ac:dyDescent="0.15">
      <c r="A400" s="39">
        <v>500</v>
      </c>
      <c r="B400" s="14">
        <v>773.15</v>
      </c>
      <c r="C400" s="46">
        <v>60795000</v>
      </c>
      <c r="D400" s="47">
        <v>338.8</v>
      </c>
      <c r="E400" s="54">
        <v>7522</v>
      </c>
      <c r="F400" s="54">
        <v>2708.738649345878</v>
      </c>
      <c r="G400" s="41">
        <f t="shared" si="12"/>
        <v>2.776938263060726</v>
      </c>
      <c r="H400" s="48">
        <v>4.7059687110880079E-5</v>
      </c>
      <c r="I400" s="48">
        <f t="shared" si="13"/>
        <v>1.3890108356221983E-7</v>
      </c>
      <c r="J400" s="13">
        <v>0.26519999999999999</v>
      </c>
      <c r="K400" s="49">
        <v>1.041E-7</v>
      </c>
      <c r="L400" s="41">
        <v>1.334777399879487</v>
      </c>
      <c r="M400" s="13" t="s">
        <v>257</v>
      </c>
      <c r="N400" s="13"/>
    </row>
    <row r="401" spans="1:14" x14ac:dyDescent="0.15">
      <c r="A401" s="39">
        <v>500</v>
      </c>
      <c r="B401" s="14">
        <v>773.15</v>
      </c>
      <c r="C401" s="46">
        <v>70927500</v>
      </c>
      <c r="D401" s="47">
        <v>406.02</v>
      </c>
      <c r="E401" s="54">
        <v>6969</v>
      </c>
      <c r="F401" s="54">
        <v>2695.513101814844</v>
      </c>
      <c r="G401" s="41">
        <f t="shared" si="12"/>
        <v>2.585407577988728</v>
      </c>
      <c r="H401" s="48">
        <v>5.314932926205557E-5</v>
      </c>
      <c r="I401" s="48">
        <f t="shared" si="13"/>
        <v>1.3090322955040532E-7</v>
      </c>
      <c r="J401" s="13">
        <v>0.31389999999999996</v>
      </c>
      <c r="K401" s="49">
        <v>1.1089999999999999E-7</v>
      </c>
      <c r="L401" s="41">
        <v>1.1799862237249612</v>
      </c>
      <c r="M401" s="13" t="s">
        <v>257</v>
      </c>
      <c r="N401" s="13"/>
    </row>
    <row r="402" spans="1:14" x14ac:dyDescent="0.15">
      <c r="A402" s="39">
        <v>500</v>
      </c>
      <c r="B402" s="14">
        <v>773.15</v>
      </c>
      <c r="C402" s="46">
        <v>81060000</v>
      </c>
      <c r="D402" s="47">
        <v>457.03</v>
      </c>
      <c r="E402" s="54">
        <v>6375</v>
      </c>
      <c r="F402" s="54">
        <v>2676.4210323663647</v>
      </c>
      <c r="G402" s="41">
        <f t="shared" si="12"/>
        <v>2.381912233877316</v>
      </c>
      <c r="H402" s="48">
        <v>5.8222709123739261E-5</v>
      </c>
      <c r="I402" s="48">
        <f t="shared" si="13"/>
        <v>1.2739362650972423E-7</v>
      </c>
      <c r="J402" s="13">
        <v>0.35139999999999999</v>
      </c>
      <c r="K402" s="49">
        <v>1.2059999999999998E-7</v>
      </c>
      <c r="L402" s="41">
        <v>1.0562600189636817</v>
      </c>
      <c r="M402" s="13" t="s">
        <v>257</v>
      </c>
      <c r="N402" s="13"/>
    </row>
    <row r="403" spans="1:14" x14ac:dyDescent="0.15">
      <c r="A403" s="39">
        <v>500</v>
      </c>
      <c r="B403" s="14">
        <v>773.15</v>
      </c>
      <c r="C403" s="46">
        <v>91192500</v>
      </c>
      <c r="D403" s="47">
        <v>496.46</v>
      </c>
      <c r="E403" s="54">
        <v>5916</v>
      </c>
      <c r="F403" s="54">
        <v>2664.6410214495982</v>
      </c>
      <c r="G403" s="41">
        <f t="shared" si="12"/>
        <v>2.2201864913051672</v>
      </c>
      <c r="H403" s="48">
        <v>6.2448222335903346E-5</v>
      </c>
      <c r="I403" s="48">
        <f t="shared" si="13"/>
        <v>1.2578701675039953E-7</v>
      </c>
      <c r="J403" s="13">
        <v>0.38139999999999996</v>
      </c>
      <c r="K403" s="49">
        <v>1.2989999999999999E-7</v>
      </c>
      <c r="L403" s="41">
        <v>0.96865150324909344</v>
      </c>
      <c r="M403" s="13" t="s">
        <v>257</v>
      </c>
      <c r="N403" s="13"/>
    </row>
    <row r="404" spans="1:14" x14ac:dyDescent="0.15">
      <c r="A404" s="39">
        <v>500</v>
      </c>
      <c r="B404" s="14">
        <v>773.15</v>
      </c>
      <c r="C404" s="46">
        <v>101325000</v>
      </c>
      <c r="D404" s="47">
        <v>528.20000000000005</v>
      </c>
      <c r="E404" s="54">
        <v>5576</v>
      </c>
      <c r="F404" s="54">
        <v>2662.4982766126386</v>
      </c>
      <c r="G404" s="41">
        <f t="shared" si="12"/>
        <v>2.0942736560543662</v>
      </c>
      <c r="H404" s="48">
        <v>6.6062060445447386E-5</v>
      </c>
      <c r="I404" s="48">
        <f t="shared" si="13"/>
        <v>1.2507016366044562E-7</v>
      </c>
      <c r="J404" s="13">
        <v>0.40660000000000002</v>
      </c>
      <c r="K404" s="49">
        <v>1.381E-7</v>
      </c>
      <c r="L404" s="41">
        <v>0.90595683483476297</v>
      </c>
      <c r="M404" s="13" t="s">
        <v>257</v>
      </c>
      <c r="N404" s="13"/>
    </row>
    <row r="405" spans="1:14" x14ac:dyDescent="0.15">
      <c r="A405" s="39">
        <v>550</v>
      </c>
      <c r="B405" s="14">
        <v>823.15</v>
      </c>
      <c r="C405" s="46">
        <v>101325</v>
      </c>
      <c r="D405" s="47">
        <v>0.26340000000000002</v>
      </c>
      <c r="E405" s="54">
        <v>2169</v>
      </c>
      <c r="F405" s="54">
        <v>1705.3351731075629</v>
      </c>
      <c r="G405" s="41">
        <f t="shared" si="12"/>
        <v>1.2718907310446894</v>
      </c>
      <c r="H405" s="48">
        <v>3.0607879147503779E-5</v>
      </c>
      <c r="I405" s="48">
        <f t="shared" si="13"/>
        <v>1.1620303396926262E-4</v>
      </c>
      <c r="J405" s="13">
        <v>7.281E-2</v>
      </c>
      <c r="K405" s="49">
        <v>1.2749999999999998E-4</v>
      </c>
      <c r="L405" s="41">
        <v>0.91180455804059457</v>
      </c>
      <c r="M405" s="13" t="s">
        <v>257</v>
      </c>
      <c r="N405" s="13"/>
    </row>
    <row r="406" spans="1:14" x14ac:dyDescent="0.15">
      <c r="A406" s="39">
        <v>550</v>
      </c>
      <c r="B406" s="14">
        <v>823.15</v>
      </c>
      <c r="C406" s="46">
        <v>506625</v>
      </c>
      <c r="D406" s="47">
        <v>1.32</v>
      </c>
      <c r="E406" s="54">
        <v>2180</v>
      </c>
      <c r="F406" s="54">
        <v>1710.3605802679601</v>
      </c>
      <c r="G406" s="41">
        <f t="shared" si="12"/>
        <v>1.2745850349628978</v>
      </c>
      <c r="H406" s="48">
        <v>3.0617415464754791E-5</v>
      </c>
      <c r="I406" s="48">
        <f t="shared" si="13"/>
        <v>2.3195011715723326E-5</v>
      </c>
      <c r="J406" s="13">
        <v>7.3099999999999998E-2</v>
      </c>
      <c r="K406" s="49">
        <v>2.5399999999999997E-5</v>
      </c>
      <c r="L406" s="41">
        <v>0.91307750633605267</v>
      </c>
      <c r="M406" s="13" t="s">
        <v>257</v>
      </c>
      <c r="N406" s="13"/>
    </row>
    <row r="407" spans="1:14" x14ac:dyDescent="0.15">
      <c r="A407" s="39">
        <v>550</v>
      </c>
      <c r="B407" s="14">
        <v>823.15</v>
      </c>
      <c r="C407" s="46">
        <v>1013250</v>
      </c>
      <c r="D407" s="47">
        <v>2.6478999999999999</v>
      </c>
      <c r="E407" s="54">
        <v>2195</v>
      </c>
      <c r="F407" s="54">
        <v>1716.6597351336675</v>
      </c>
      <c r="G407" s="41">
        <f t="shared" si="12"/>
        <v>1.2786459395979755</v>
      </c>
      <c r="H407" s="48">
        <v>3.0630160867489763E-5</v>
      </c>
      <c r="I407" s="48">
        <f t="shared" si="13"/>
        <v>1.1567718141731094E-5</v>
      </c>
      <c r="J407" s="13">
        <v>7.3469999999999994E-2</v>
      </c>
      <c r="K407" s="49">
        <v>1.2639999999999999E-5</v>
      </c>
      <c r="L407" s="41">
        <v>0.91511097188158486</v>
      </c>
      <c r="M407" s="13" t="s">
        <v>257</v>
      </c>
      <c r="N407" s="13"/>
    </row>
    <row r="408" spans="1:14" x14ac:dyDescent="0.15">
      <c r="A408" s="39">
        <v>550</v>
      </c>
      <c r="B408" s="14">
        <v>823.15</v>
      </c>
      <c r="C408" s="46">
        <v>2026500</v>
      </c>
      <c r="D408" s="47">
        <v>5.3277999999999999</v>
      </c>
      <c r="E408" s="54">
        <v>2225</v>
      </c>
      <c r="F408" s="54">
        <v>1729.3263397537057</v>
      </c>
      <c r="G408" s="41">
        <f t="shared" si="12"/>
        <v>1.2866281793388339</v>
      </c>
      <c r="H408" s="48">
        <v>3.0658433182749088E-5</v>
      </c>
      <c r="I408" s="48">
        <f t="shared" si="13"/>
        <v>5.7544264391961197E-6</v>
      </c>
      <c r="J408" s="13">
        <v>7.4230000000000004E-2</v>
      </c>
      <c r="K408" s="49">
        <v>6.2609999999999999E-6</v>
      </c>
      <c r="L408" s="41">
        <v>0.91896825854259356</v>
      </c>
      <c r="M408" s="13" t="s">
        <v>257</v>
      </c>
      <c r="N408" s="13"/>
    </row>
    <row r="409" spans="1:14" x14ac:dyDescent="0.15">
      <c r="A409" s="39">
        <v>550</v>
      </c>
      <c r="B409" s="14">
        <v>823.15</v>
      </c>
      <c r="C409" s="46">
        <v>3039750</v>
      </c>
      <c r="D409" s="47">
        <v>8.0406999999999993</v>
      </c>
      <c r="E409" s="54">
        <v>2256</v>
      </c>
      <c r="F409" s="54">
        <v>1742.1004474270508</v>
      </c>
      <c r="G409" s="41">
        <f t="shared" si="12"/>
        <v>1.2949884740182116</v>
      </c>
      <c r="H409" s="48">
        <v>3.069047193533221E-5</v>
      </c>
      <c r="I409" s="48">
        <f t="shared" si="13"/>
        <v>3.8168905611864902E-6</v>
      </c>
      <c r="J409" s="13">
        <v>7.5010000000000007E-2</v>
      </c>
      <c r="K409" s="49">
        <v>4.1340000000000006E-6</v>
      </c>
      <c r="L409" s="41">
        <v>0.92304632297172984</v>
      </c>
      <c r="M409" s="13" t="s">
        <v>257</v>
      </c>
      <c r="N409" s="13"/>
    </row>
    <row r="410" spans="1:14" x14ac:dyDescent="0.15">
      <c r="A410" s="39">
        <v>550</v>
      </c>
      <c r="B410" s="14">
        <v>823.15</v>
      </c>
      <c r="C410" s="46">
        <v>4053000</v>
      </c>
      <c r="D410" s="47">
        <v>10.788</v>
      </c>
      <c r="E410" s="54">
        <v>2288</v>
      </c>
      <c r="F410" s="54">
        <v>1754.9993783166974</v>
      </c>
      <c r="G410" s="41">
        <f t="shared" si="12"/>
        <v>1.3037041655220007</v>
      </c>
      <c r="H410" s="48">
        <v>3.0726350190653104E-5</v>
      </c>
      <c r="I410" s="48">
        <f t="shared" si="13"/>
        <v>2.8481970884921305E-6</v>
      </c>
      <c r="J410" s="13">
        <v>7.5810000000000002E-2</v>
      </c>
      <c r="K410" s="49">
        <v>3.0709999999999999E-6</v>
      </c>
      <c r="L410" s="41">
        <v>0.92734321641227146</v>
      </c>
      <c r="M410" s="13" t="s">
        <v>257</v>
      </c>
      <c r="N410" s="13"/>
    </row>
    <row r="411" spans="1:14" x14ac:dyDescent="0.15">
      <c r="A411" s="39">
        <v>550</v>
      </c>
      <c r="B411" s="14">
        <v>823.15</v>
      </c>
      <c r="C411" s="46">
        <v>5066250</v>
      </c>
      <c r="D411" s="47">
        <v>13.57</v>
      </c>
      <c r="E411" s="54">
        <v>2321</v>
      </c>
      <c r="F411" s="54">
        <v>1768.0376664987975</v>
      </c>
      <c r="G411" s="41">
        <f t="shared" si="12"/>
        <v>1.3127548377383953</v>
      </c>
      <c r="H411" s="48">
        <v>3.0766145452214207E-5</v>
      </c>
      <c r="I411" s="48">
        <f t="shared" si="13"/>
        <v>2.2672177930887404E-6</v>
      </c>
      <c r="J411" s="13">
        <v>7.664E-2</v>
      </c>
      <c r="K411" s="49">
        <v>2.4329999999999998E-6</v>
      </c>
      <c r="L411" s="41">
        <v>0.93173569408388801</v>
      </c>
      <c r="M411" s="13" t="s">
        <v>257</v>
      </c>
      <c r="N411" s="13"/>
    </row>
    <row r="412" spans="1:14" x14ac:dyDescent="0.15">
      <c r="A412" s="39">
        <v>550</v>
      </c>
      <c r="B412" s="14">
        <v>823.15</v>
      </c>
      <c r="C412" s="46">
        <v>6079500</v>
      </c>
      <c r="D412" s="47">
        <v>16.388000000000002</v>
      </c>
      <c r="E412" s="54">
        <v>2355</v>
      </c>
      <c r="F412" s="54">
        <v>1781.2270487485539</v>
      </c>
      <c r="G412" s="41">
        <f t="shared" si="12"/>
        <v>1.3221222985888097</v>
      </c>
      <c r="H412" s="48">
        <v>3.0809939812091332E-5</v>
      </c>
      <c r="I412" s="48">
        <f t="shared" si="13"/>
        <v>1.8800304986631272E-6</v>
      </c>
      <c r="J412" s="13">
        <v>7.7490000000000003E-2</v>
      </c>
      <c r="K412" s="49">
        <v>2.0080000000000001E-6</v>
      </c>
      <c r="L412" s="41">
        <v>0.93634544144373577</v>
      </c>
      <c r="M412" s="13" t="s">
        <v>257</v>
      </c>
      <c r="N412" s="13"/>
    </row>
    <row r="413" spans="1:14" x14ac:dyDescent="0.15">
      <c r="A413" s="39">
        <v>550</v>
      </c>
      <c r="B413" s="14">
        <v>823.15</v>
      </c>
      <c r="C413" s="46">
        <v>7092750</v>
      </c>
      <c r="D413" s="47">
        <v>19.242999999999999</v>
      </c>
      <c r="E413" s="54">
        <v>2390</v>
      </c>
      <c r="F413" s="54">
        <v>1794.5764809835916</v>
      </c>
      <c r="G413" s="41">
        <f t="shared" si="12"/>
        <v>1.3317905507655277</v>
      </c>
      <c r="H413" s="48">
        <v>3.0857820088673666E-5</v>
      </c>
      <c r="I413" s="48">
        <f t="shared" si="13"/>
        <v>1.6035867634294897E-6</v>
      </c>
      <c r="J413" s="13">
        <v>7.8379999999999991E-2</v>
      </c>
      <c r="K413" s="49">
        <v>1.7039999999999999E-6</v>
      </c>
      <c r="L413" s="41">
        <v>0.94093123260946754</v>
      </c>
      <c r="M413" s="13" t="s">
        <v>257</v>
      </c>
      <c r="N413" s="13"/>
    </row>
    <row r="414" spans="1:14" x14ac:dyDescent="0.15">
      <c r="A414" s="39">
        <v>550</v>
      </c>
      <c r="B414" s="14">
        <v>823.15</v>
      </c>
      <c r="C414" s="46">
        <v>8106000</v>
      </c>
      <c r="D414" s="47">
        <v>22.138000000000002</v>
      </c>
      <c r="E414" s="54">
        <v>2426</v>
      </c>
      <c r="F414" s="54">
        <v>1808.0921852781148</v>
      </c>
      <c r="G414" s="41">
        <f t="shared" si="12"/>
        <v>1.3417457471212071</v>
      </c>
      <c r="H414" s="48">
        <v>3.0909877950597596E-5</v>
      </c>
      <c r="I414" s="48">
        <f t="shared" si="13"/>
        <v>1.3962362431383863E-6</v>
      </c>
      <c r="J414" s="13">
        <v>7.9290000000000013E-2</v>
      </c>
      <c r="K414" s="49">
        <v>1.4759999999999999E-6</v>
      </c>
      <c r="L414" s="41">
        <v>0.94573545097931333</v>
      </c>
      <c r="M414" s="13" t="s">
        <v>257</v>
      </c>
      <c r="N414" s="13"/>
    </row>
    <row r="415" spans="1:14" x14ac:dyDescent="0.15">
      <c r="A415" s="39">
        <v>550</v>
      </c>
      <c r="B415" s="14">
        <v>823.15</v>
      </c>
      <c r="C415" s="46">
        <v>9119250</v>
      </c>
      <c r="D415" s="47">
        <v>25.071000000000002</v>
      </c>
      <c r="E415" s="54">
        <v>2463</v>
      </c>
      <c r="F415" s="54">
        <v>1821.7777291784007</v>
      </c>
      <c r="G415" s="41">
        <f t="shared" si="12"/>
        <v>1.3519761277962172</v>
      </c>
      <c r="H415" s="48">
        <v>3.0966210025742038E-5</v>
      </c>
      <c r="I415" s="48">
        <f t="shared" si="13"/>
        <v>1.2351406017207944E-6</v>
      </c>
      <c r="J415" s="13">
        <v>8.023000000000001E-2</v>
      </c>
      <c r="K415" s="49">
        <v>1.299E-6</v>
      </c>
      <c r="L415" s="41">
        <v>0.95063910374426819</v>
      </c>
      <c r="M415" s="13" t="s">
        <v>257</v>
      </c>
      <c r="N415" s="13"/>
    </row>
    <row r="416" spans="1:14" x14ac:dyDescent="0.15">
      <c r="A416" s="39">
        <v>550</v>
      </c>
      <c r="B416" s="14">
        <v>823.15</v>
      </c>
      <c r="C416" s="46">
        <v>10132500</v>
      </c>
      <c r="D416" s="47">
        <v>28.045999999999999</v>
      </c>
      <c r="E416" s="54">
        <v>2501</v>
      </c>
      <c r="F416" s="54">
        <v>1835.6341378243626</v>
      </c>
      <c r="G416" s="41">
        <f t="shared" si="12"/>
        <v>1.3624719373350971</v>
      </c>
      <c r="H416" s="48">
        <v>3.1026917994078916E-5</v>
      </c>
      <c r="I416" s="48">
        <f t="shared" si="13"/>
        <v>1.1062867429964672E-6</v>
      </c>
      <c r="J416" s="13">
        <v>8.1200000000000008E-2</v>
      </c>
      <c r="K416" s="49">
        <v>1.1569999999999999E-6</v>
      </c>
      <c r="L416" s="41">
        <v>0.95564435841368667</v>
      </c>
      <c r="M416" s="13" t="s">
        <v>257</v>
      </c>
      <c r="N416" s="13"/>
    </row>
    <row r="417" spans="1:14" x14ac:dyDescent="0.15">
      <c r="A417" s="39">
        <v>550</v>
      </c>
      <c r="B417" s="14">
        <v>823.15</v>
      </c>
      <c r="C417" s="46">
        <v>15198750</v>
      </c>
      <c r="D417" s="47">
        <v>43.582000000000001</v>
      </c>
      <c r="E417" s="54">
        <v>2711</v>
      </c>
      <c r="F417" s="54">
        <v>1907.3576460221275</v>
      </c>
      <c r="G417" s="41">
        <f t="shared" si="12"/>
        <v>1.4213380514419525</v>
      </c>
      <c r="H417" s="48">
        <v>3.1400016548140378E-5</v>
      </c>
      <c r="I417" s="48">
        <f t="shared" si="13"/>
        <v>7.2048131219632826E-7</v>
      </c>
      <c r="J417" s="13">
        <v>8.6540000000000006E-2</v>
      </c>
      <c r="K417" s="49">
        <v>7.3239999999999997E-7</v>
      </c>
      <c r="L417" s="41">
        <v>0.98365432010640819</v>
      </c>
      <c r="M417" s="13" t="s">
        <v>257</v>
      </c>
      <c r="N417" s="13"/>
    </row>
    <row r="418" spans="1:14" x14ac:dyDescent="0.15">
      <c r="A418" s="39">
        <v>550</v>
      </c>
      <c r="B418" s="14">
        <v>823.15</v>
      </c>
      <c r="C418" s="46">
        <v>20265000</v>
      </c>
      <c r="D418" s="47">
        <v>60.347999999999999</v>
      </c>
      <c r="E418" s="54">
        <v>2955</v>
      </c>
      <c r="F418" s="54">
        <v>1982.3693596212354</v>
      </c>
      <c r="G418" s="41">
        <f t="shared" si="12"/>
        <v>1.490640473057252</v>
      </c>
      <c r="H418" s="48">
        <v>3.1900742722294897E-5</v>
      </c>
      <c r="I418" s="48">
        <f t="shared" si="13"/>
        <v>5.2861308945275568E-7</v>
      </c>
      <c r="J418" s="13">
        <v>9.2859999999999998E-2</v>
      </c>
      <c r="K418" s="49">
        <v>5.2070000000000005E-7</v>
      </c>
      <c r="L418" s="41">
        <v>1.0151485542147471</v>
      </c>
      <c r="M418" s="13" t="s">
        <v>257</v>
      </c>
      <c r="N418" s="13"/>
    </row>
    <row r="419" spans="1:14" x14ac:dyDescent="0.15">
      <c r="A419" s="39">
        <v>550</v>
      </c>
      <c r="B419" s="14">
        <v>823.15</v>
      </c>
      <c r="C419" s="46">
        <v>25331250</v>
      </c>
      <c r="D419" s="47">
        <v>78.522000000000006</v>
      </c>
      <c r="E419" s="54">
        <v>3235</v>
      </c>
      <c r="F419" s="54">
        <v>2059.1767466929532</v>
      </c>
      <c r="G419" s="41">
        <f t="shared" si="12"/>
        <v>1.5710161865393169</v>
      </c>
      <c r="H419" s="48">
        <v>3.2547528535150994E-5</v>
      </c>
      <c r="I419" s="48">
        <f t="shared" si="13"/>
        <v>4.145020317255163E-7</v>
      </c>
      <c r="J419" s="13">
        <v>0.1004</v>
      </c>
      <c r="K419" s="49">
        <v>3.9499999999999998E-7</v>
      </c>
      <c r="L419" s="41">
        <v>1.0487176774025246</v>
      </c>
      <c r="M419" s="13" t="s">
        <v>257</v>
      </c>
      <c r="N419" s="13"/>
    </row>
    <row r="420" spans="1:14" x14ac:dyDescent="0.15">
      <c r="A420" s="39">
        <v>550</v>
      </c>
      <c r="B420" s="14">
        <v>823.15</v>
      </c>
      <c r="C420" s="46">
        <v>30397500</v>
      </c>
      <c r="D420" s="47">
        <v>98.284999999999997</v>
      </c>
      <c r="E420" s="54">
        <v>3553</v>
      </c>
      <c r="F420" s="54">
        <v>2136.274143868628</v>
      </c>
      <c r="G420" s="41">
        <f t="shared" si="12"/>
        <v>1.6631760535966562</v>
      </c>
      <c r="H420" s="48">
        <v>3.3361390968297438E-5</v>
      </c>
      <c r="I420" s="48">
        <f t="shared" si="13"/>
        <v>3.3943522377064091E-7</v>
      </c>
      <c r="J420" s="13">
        <v>0.10929999999999999</v>
      </c>
      <c r="K420" s="49">
        <v>3.1300000000000001E-7</v>
      </c>
      <c r="L420" s="41">
        <v>1.084474127267711</v>
      </c>
      <c r="M420" s="13" t="s">
        <v>257</v>
      </c>
      <c r="N420" s="13"/>
    </row>
    <row r="421" spans="1:14" x14ac:dyDescent="0.15">
      <c r="A421" s="39">
        <v>550</v>
      </c>
      <c r="B421" s="14">
        <v>823.15</v>
      </c>
      <c r="C421" s="46">
        <v>35463750</v>
      </c>
      <c r="D421" s="47">
        <v>119.79</v>
      </c>
      <c r="E421" s="54">
        <v>3907</v>
      </c>
      <c r="F421" s="54">
        <v>2212.3306366264096</v>
      </c>
      <c r="G421" s="41">
        <f t="shared" si="12"/>
        <v>1.766010891553623</v>
      </c>
      <c r="H421" s="48">
        <v>3.4364643265838428E-5</v>
      </c>
      <c r="I421" s="48">
        <f t="shared" si="13"/>
        <v>2.8687405681474603E-7</v>
      </c>
      <c r="J421" s="13">
        <v>0.11990000000000001</v>
      </c>
      <c r="K421" s="49">
        <v>2.5619999999999998E-7</v>
      </c>
      <c r="L421" s="41">
        <v>1.1197886675532172</v>
      </c>
      <c r="M421" s="13" t="s">
        <v>257</v>
      </c>
      <c r="N421" s="13"/>
    </row>
    <row r="422" spans="1:14" x14ac:dyDescent="0.15">
      <c r="A422" s="39">
        <v>550</v>
      </c>
      <c r="B422" s="14">
        <v>823.15</v>
      </c>
      <c r="C422" s="46">
        <v>40530000</v>
      </c>
      <c r="D422" s="47">
        <v>143.16</v>
      </c>
      <c r="E422" s="54">
        <v>4294</v>
      </c>
      <c r="F422" s="54">
        <v>2285.7882239175774</v>
      </c>
      <c r="G422" s="41">
        <f t="shared" si="12"/>
        <v>1.8785642322719553</v>
      </c>
      <c r="H422" s="48">
        <v>3.5578457896984663E-5</v>
      </c>
      <c r="I422" s="48">
        <f t="shared" si="13"/>
        <v>2.4852233792249698E-7</v>
      </c>
      <c r="J422" s="13">
        <v>0.13250000000000001</v>
      </c>
      <c r="K422" s="49">
        <v>2.1549999999999999E-7</v>
      </c>
      <c r="L422" s="41">
        <v>1.1530105525256766</v>
      </c>
      <c r="M422" s="13" t="s">
        <v>257</v>
      </c>
      <c r="N422" s="13"/>
    </row>
    <row r="423" spans="1:14" x14ac:dyDescent="0.15">
      <c r="A423" s="39">
        <v>550</v>
      </c>
      <c r="B423" s="14">
        <v>823.15</v>
      </c>
      <c r="C423" s="46">
        <v>45596250</v>
      </c>
      <c r="D423" s="47">
        <v>168.4</v>
      </c>
      <c r="E423" s="54">
        <v>4700</v>
      </c>
      <c r="F423" s="54">
        <v>2354.2390885803584</v>
      </c>
      <c r="G423" s="41">
        <f t="shared" si="12"/>
        <v>1.9963987611955636</v>
      </c>
      <c r="H423" s="48">
        <v>3.7018752507476277E-5</v>
      </c>
      <c r="I423" s="48">
        <f t="shared" si="13"/>
        <v>2.1982632130330331E-7</v>
      </c>
      <c r="J423" s="13">
        <v>0.1472</v>
      </c>
      <c r="K423" s="49">
        <v>1.8589999999999999E-7</v>
      </c>
      <c r="L423" s="41">
        <v>1.1819846248990387</v>
      </c>
      <c r="M423" s="13" t="s">
        <v>257</v>
      </c>
      <c r="N423" s="13"/>
    </row>
    <row r="424" spans="1:14" x14ac:dyDescent="0.15">
      <c r="A424" s="39">
        <v>550</v>
      </c>
      <c r="B424" s="14">
        <v>823.15</v>
      </c>
      <c r="C424" s="46">
        <v>50662500</v>
      </c>
      <c r="D424" s="47">
        <v>195.37</v>
      </c>
      <c r="E424" s="54">
        <v>5103</v>
      </c>
      <c r="F424" s="54">
        <v>2414.3740977024663</v>
      </c>
      <c r="G424" s="41">
        <f t="shared" si="12"/>
        <v>2.113591263614055</v>
      </c>
      <c r="H424" s="48">
        <v>3.8690050705951831E-5</v>
      </c>
      <c r="I424" s="48">
        <f t="shared" si="13"/>
        <v>1.980347581816647E-7</v>
      </c>
      <c r="J424" s="13">
        <v>0.16400000000000001</v>
      </c>
      <c r="K424" s="49">
        <v>1.645E-7</v>
      </c>
      <c r="L424" s="41">
        <v>1.2038739558077571</v>
      </c>
      <c r="M424" s="13" t="s">
        <v>257</v>
      </c>
      <c r="N424" s="13"/>
    </row>
    <row r="425" spans="1:14" x14ac:dyDescent="0.15">
      <c r="A425" s="39">
        <v>550</v>
      </c>
      <c r="B425" s="14">
        <v>823.15</v>
      </c>
      <c r="C425" s="46">
        <v>60795000</v>
      </c>
      <c r="D425" s="47">
        <v>252.86</v>
      </c>
      <c r="E425" s="54">
        <v>5753</v>
      </c>
      <c r="F425" s="54">
        <v>2500.0096236691902</v>
      </c>
      <c r="G425" s="41">
        <f t="shared" si="12"/>
        <v>2.3011911416390838</v>
      </c>
      <c r="H425" s="48">
        <v>4.2643733486594607E-5</v>
      </c>
      <c r="I425" s="48">
        <f t="shared" si="13"/>
        <v>1.6864562796248757E-7</v>
      </c>
      <c r="J425" s="13">
        <v>0.2026</v>
      </c>
      <c r="K425" s="49">
        <v>1.3919999999999998E-7</v>
      </c>
      <c r="L425" s="41">
        <v>1.2109052258064106</v>
      </c>
      <c r="M425" s="13" t="s">
        <v>257</v>
      </c>
      <c r="N425" s="13"/>
    </row>
    <row r="426" spans="1:14" x14ac:dyDescent="0.15">
      <c r="A426" s="39">
        <v>550</v>
      </c>
      <c r="B426" s="14">
        <v>823.15</v>
      </c>
      <c r="C426" s="46">
        <v>70927500</v>
      </c>
      <c r="D426" s="47">
        <v>310.25</v>
      </c>
      <c r="E426" s="54">
        <v>6037</v>
      </c>
      <c r="F426" s="54">
        <v>2548.6467423088279</v>
      </c>
      <c r="G426" s="41">
        <f t="shared" si="12"/>
        <v>2.3687080283755058</v>
      </c>
      <c r="H426" s="48">
        <v>4.7054444429227395E-5</v>
      </c>
      <c r="I426" s="48">
        <f t="shared" si="13"/>
        <v>1.5166621894996743E-7</v>
      </c>
      <c r="J426" s="13">
        <v>0.24340000000000001</v>
      </c>
      <c r="K426" s="49">
        <v>1.3E-7</v>
      </c>
      <c r="L426" s="41">
        <v>1.1670816804406154</v>
      </c>
      <c r="M426" s="13" t="s">
        <v>257</v>
      </c>
      <c r="N426" s="13"/>
    </row>
    <row r="427" spans="1:14" x14ac:dyDescent="0.15">
      <c r="A427" s="39">
        <v>550</v>
      </c>
      <c r="B427" s="14">
        <v>823.15</v>
      </c>
      <c r="C427" s="46">
        <v>81060000</v>
      </c>
      <c r="D427" s="47">
        <v>362.31</v>
      </c>
      <c r="E427" s="54">
        <v>5982</v>
      </c>
      <c r="F427" s="54">
        <v>2566.3842198942862</v>
      </c>
      <c r="G427" s="41">
        <f t="shared" si="12"/>
        <v>2.3309058533123341</v>
      </c>
      <c r="H427" s="48">
        <v>5.1430280826642519E-5</v>
      </c>
      <c r="I427" s="48">
        <f t="shared" si="13"/>
        <v>1.4195103868687731E-7</v>
      </c>
      <c r="J427" s="13">
        <v>0.28139999999999998</v>
      </c>
      <c r="K427" s="49">
        <v>1.2979999999999998E-7</v>
      </c>
      <c r="L427" s="41">
        <v>1.0933046904938719</v>
      </c>
      <c r="M427" s="13" t="s">
        <v>257</v>
      </c>
      <c r="N427" s="13"/>
    </row>
    <row r="428" spans="1:14" x14ac:dyDescent="0.15">
      <c r="A428" s="39">
        <v>550</v>
      </c>
      <c r="B428" s="14">
        <v>823.15</v>
      </c>
      <c r="C428" s="46">
        <v>91192500</v>
      </c>
      <c r="D428" s="47">
        <v>406.89</v>
      </c>
      <c r="E428" s="54">
        <v>5778</v>
      </c>
      <c r="F428" s="54">
        <v>2574.6902667533068</v>
      </c>
      <c r="G428" s="41">
        <f t="shared" si="12"/>
        <v>2.2441534325936914</v>
      </c>
      <c r="H428" s="48">
        <v>5.5473989438425996E-5</v>
      </c>
      <c r="I428" s="48">
        <f t="shared" si="13"/>
        <v>1.3633657607320406E-7</v>
      </c>
      <c r="J428" s="13">
        <v>0.31460000000000005</v>
      </c>
      <c r="K428" s="49">
        <v>1.3379999999999999E-7</v>
      </c>
      <c r="L428" s="41">
        <v>1.0188452351405763</v>
      </c>
      <c r="M428" s="13" t="s">
        <v>257</v>
      </c>
      <c r="N428" s="13"/>
    </row>
    <row r="429" spans="1:14" x14ac:dyDescent="0.15">
      <c r="A429" s="39">
        <v>550</v>
      </c>
      <c r="B429" s="14">
        <v>823.15</v>
      </c>
      <c r="C429" s="46">
        <v>101325000</v>
      </c>
      <c r="D429" s="47">
        <v>444.48</v>
      </c>
      <c r="E429" s="54">
        <v>5549</v>
      </c>
      <c r="F429" s="54">
        <v>2584.1052755110522</v>
      </c>
      <c r="G429" s="41">
        <f t="shared" si="12"/>
        <v>2.1473583342701037</v>
      </c>
      <c r="H429" s="48">
        <v>5.9115694340395718E-5</v>
      </c>
      <c r="I429" s="48">
        <f t="shared" si="13"/>
        <v>1.32999672292107E-7</v>
      </c>
      <c r="J429" s="13">
        <v>0.34320000000000001</v>
      </c>
      <c r="K429" s="49">
        <v>1.3909999999999999E-7</v>
      </c>
      <c r="L429" s="41">
        <v>0.95580707428571055</v>
      </c>
      <c r="M429" s="13" t="s">
        <v>257</v>
      </c>
      <c r="N429" s="13"/>
    </row>
    <row r="430" spans="1:14" x14ac:dyDescent="0.15">
      <c r="A430" s="39">
        <v>600</v>
      </c>
      <c r="B430" s="14">
        <v>873.15</v>
      </c>
      <c r="C430" s="46">
        <v>101325</v>
      </c>
      <c r="D430" s="47">
        <v>0.24830000000000002</v>
      </c>
      <c r="E430" s="54">
        <v>2203</v>
      </c>
      <c r="F430" s="54">
        <v>1740.2469648460626</v>
      </c>
      <c r="G430" s="41">
        <f t="shared" si="12"/>
        <v>1.2659122782580869</v>
      </c>
      <c r="H430" s="48">
        <v>3.2617020866011707E-5</v>
      </c>
      <c r="I430" s="48">
        <f t="shared" si="13"/>
        <v>1.3136134057999076E-4</v>
      </c>
      <c r="J430" s="13">
        <v>7.9170000000000004E-2</v>
      </c>
      <c r="K430" s="49">
        <v>1.448E-4</v>
      </c>
      <c r="L430" s="41">
        <v>0.90760764137708461</v>
      </c>
      <c r="M430" s="13" t="s">
        <v>257</v>
      </c>
      <c r="N430" s="13"/>
    </row>
    <row r="431" spans="1:14" x14ac:dyDescent="0.15">
      <c r="A431" s="39">
        <v>600</v>
      </c>
      <c r="B431" s="14">
        <v>873.15</v>
      </c>
      <c r="C431" s="46">
        <v>506625</v>
      </c>
      <c r="D431" s="47">
        <v>1.2436</v>
      </c>
      <c r="E431" s="54">
        <v>2213</v>
      </c>
      <c r="F431" s="54">
        <v>1744.2443581170696</v>
      </c>
      <c r="G431" s="41">
        <f t="shared" si="12"/>
        <v>1.2687442500252413</v>
      </c>
      <c r="H431" s="48">
        <v>3.2629876660084582E-5</v>
      </c>
      <c r="I431" s="48">
        <f t="shared" si="13"/>
        <v>2.6238241122615457E-5</v>
      </c>
      <c r="J431" s="13">
        <v>7.9459999999999989E-2</v>
      </c>
      <c r="K431" s="49">
        <v>2.8879999999999998E-5</v>
      </c>
      <c r="L431" s="41">
        <v>0.90875808015060655</v>
      </c>
      <c r="M431" s="13" t="s">
        <v>257</v>
      </c>
      <c r="N431" s="13"/>
    </row>
    <row r="432" spans="1:14" x14ac:dyDescent="0.15">
      <c r="A432" s="39">
        <v>600</v>
      </c>
      <c r="B432" s="14">
        <v>873.15</v>
      </c>
      <c r="C432" s="46">
        <v>1013250</v>
      </c>
      <c r="D432" s="47">
        <v>2.4931000000000001</v>
      </c>
      <c r="E432" s="54">
        <v>2224</v>
      </c>
      <c r="F432" s="54">
        <v>1749.2395676931706</v>
      </c>
      <c r="G432" s="41">
        <f t="shared" si="12"/>
        <v>1.271409611968088</v>
      </c>
      <c r="H432" s="48">
        <v>3.2646656532381661E-5</v>
      </c>
      <c r="I432" s="48">
        <f t="shared" si="13"/>
        <v>1.3094804272745442E-5</v>
      </c>
      <c r="J432" s="13">
        <v>7.9810000000000006E-2</v>
      </c>
      <c r="K432" s="49">
        <v>1.4389999999999999E-5</v>
      </c>
      <c r="L432" s="41">
        <v>0.90973767858685395</v>
      </c>
      <c r="M432" s="13" t="s">
        <v>257</v>
      </c>
      <c r="N432" s="13"/>
    </row>
    <row r="433" spans="1:14" x14ac:dyDescent="0.15">
      <c r="A433" s="39">
        <v>600</v>
      </c>
      <c r="B433" s="14">
        <v>873.15</v>
      </c>
      <c r="C433" s="46">
        <v>2026500</v>
      </c>
      <c r="D433" s="47">
        <v>5.0096999999999996</v>
      </c>
      <c r="E433" s="54">
        <v>2249</v>
      </c>
      <c r="F433" s="54">
        <v>1759.2307102137413</v>
      </c>
      <c r="G433" s="41">
        <f t="shared" si="12"/>
        <v>1.2783996930833212</v>
      </c>
      <c r="H433" s="48">
        <v>3.2682600255346801E-5</v>
      </c>
      <c r="I433" s="48">
        <f t="shared" si="13"/>
        <v>6.5238637553839162E-6</v>
      </c>
      <c r="J433" s="13">
        <v>8.0540000000000014E-2</v>
      </c>
      <c r="K433" s="49">
        <v>7.1489999999999997E-6</v>
      </c>
      <c r="L433" s="41">
        <v>0.91262935155543767</v>
      </c>
      <c r="M433" s="13" t="s">
        <v>257</v>
      </c>
      <c r="N433" s="13"/>
    </row>
    <row r="434" spans="1:14" x14ac:dyDescent="0.15">
      <c r="A434" s="39">
        <v>600</v>
      </c>
      <c r="B434" s="14">
        <v>873.15</v>
      </c>
      <c r="C434" s="46">
        <v>3039750</v>
      </c>
      <c r="D434" s="47">
        <v>7.5503</v>
      </c>
      <c r="E434" s="54">
        <v>2273</v>
      </c>
      <c r="F434" s="54">
        <v>1769.2322566183843</v>
      </c>
      <c r="G434" s="41">
        <f t="shared" si="12"/>
        <v>1.2847380503589112</v>
      </c>
      <c r="H434" s="48">
        <v>3.2721753352167508E-5</v>
      </c>
      <c r="I434" s="48">
        <f t="shared" si="13"/>
        <v>4.3338348611535316E-6</v>
      </c>
      <c r="J434" s="13">
        <v>8.1280000000000005E-2</v>
      </c>
      <c r="K434" s="49">
        <v>4.7359999999999992E-6</v>
      </c>
      <c r="L434" s="41">
        <v>0.91506576488037328</v>
      </c>
      <c r="M434" s="13" t="s">
        <v>257</v>
      </c>
      <c r="N434" s="13"/>
    </row>
    <row r="435" spans="1:14" x14ac:dyDescent="0.15">
      <c r="A435" s="39">
        <v>600</v>
      </c>
      <c r="B435" s="14">
        <v>873.15</v>
      </c>
      <c r="C435" s="46">
        <v>4053000</v>
      </c>
      <c r="D435" s="47">
        <v>10.116</v>
      </c>
      <c r="E435" s="54">
        <v>2298</v>
      </c>
      <c r="F435" s="54">
        <v>1779.2544019230363</v>
      </c>
      <c r="G435" s="41">
        <f t="shared" si="12"/>
        <v>1.2915522353162641</v>
      </c>
      <c r="H435" s="48">
        <v>3.2764154332205212E-5</v>
      </c>
      <c r="I435" s="48">
        <f t="shared" si="13"/>
        <v>3.2388448331559126E-6</v>
      </c>
      <c r="J435" s="13">
        <v>8.2049999999999998E-2</v>
      </c>
      <c r="K435" s="49">
        <v>3.5289999999999996E-6</v>
      </c>
      <c r="L435" s="41">
        <v>0.91763591292391922</v>
      </c>
      <c r="M435" s="13" t="s">
        <v>257</v>
      </c>
      <c r="N435" s="13"/>
    </row>
    <row r="436" spans="1:14" x14ac:dyDescent="0.15">
      <c r="A436" s="39">
        <v>600</v>
      </c>
      <c r="B436" s="14">
        <v>873.15</v>
      </c>
      <c r="C436" s="46">
        <v>5066250</v>
      </c>
      <c r="D436" s="47">
        <v>12.706</v>
      </c>
      <c r="E436" s="54">
        <v>2324</v>
      </c>
      <c r="F436" s="54">
        <v>1789.3060629457805</v>
      </c>
      <c r="G436" s="41">
        <f t="shared" si="12"/>
        <v>1.2988275444470014</v>
      </c>
      <c r="H436" s="48">
        <v>3.2809843557439453E-5</v>
      </c>
      <c r="I436" s="48">
        <f t="shared" si="13"/>
        <v>2.5822322963512873E-6</v>
      </c>
      <c r="J436" s="13">
        <v>8.2830000000000001E-2</v>
      </c>
      <c r="K436" s="49">
        <v>2.8049999999999998E-6</v>
      </c>
      <c r="L436" s="41">
        <v>0.92056110621138831</v>
      </c>
      <c r="M436" s="13" t="s">
        <v>257</v>
      </c>
      <c r="N436" s="13"/>
    </row>
    <row r="437" spans="1:14" x14ac:dyDescent="0.15">
      <c r="A437" s="39">
        <v>600</v>
      </c>
      <c r="B437" s="14">
        <v>873.15</v>
      </c>
      <c r="C437" s="46">
        <v>6079500</v>
      </c>
      <c r="D437" s="47">
        <v>15.321999999999999</v>
      </c>
      <c r="E437" s="54">
        <v>2350</v>
      </c>
      <c r="F437" s="54">
        <v>1799.3948992391026</v>
      </c>
      <c r="G437" s="41">
        <f t="shared" si="12"/>
        <v>1.3059945879549442</v>
      </c>
      <c r="H437" s="48">
        <v>3.2858863229271893E-5</v>
      </c>
      <c r="I437" s="48">
        <f t="shared" si="13"/>
        <v>2.1445544464999281E-6</v>
      </c>
      <c r="J437" s="13">
        <v>8.3640000000000006E-2</v>
      </c>
      <c r="K437" s="49">
        <v>2.323E-6</v>
      </c>
      <c r="L437" s="41">
        <v>0.92322248432315812</v>
      </c>
      <c r="M437" s="13" t="s">
        <v>257</v>
      </c>
      <c r="N437" s="13"/>
    </row>
    <row r="438" spans="1:14" x14ac:dyDescent="0.15">
      <c r="A438" s="39">
        <v>600</v>
      </c>
      <c r="B438" s="14">
        <v>873.15</v>
      </c>
      <c r="C438" s="46">
        <v>7092750</v>
      </c>
      <c r="D438" s="47">
        <v>17.965</v>
      </c>
      <c r="E438" s="54">
        <v>2377</v>
      </c>
      <c r="F438" s="54">
        <v>1809.5273380631434</v>
      </c>
      <c r="G438" s="41">
        <f t="shared" si="12"/>
        <v>1.3136027016559253</v>
      </c>
      <c r="H438" s="48">
        <v>3.2911257367651514E-5</v>
      </c>
      <c r="I438" s="48">
        <f t="shared" si="13"/>
        <v>1.8319653419232682E-6</v>
      </c>
      <c r="J438" s="13">
        <v>8.4459999999999993E-2</v>
      </c>
      <c r="K438" s="49">
        <v>1.978E-6</v>
      </c>
      <c r="L438" s="41">
        <v>0.92623796782983248</v>
      </c>
      <c r="M438" s="13" t="s">
        <v>257</v>
      </c>
      <c r="N438" s="13"/>
    </row>
    <row r="439" spans="1:14" x14ac:dyDescent="0.15">
      <c r="A439" s="39">
        <v>600</v>
      </c>
      <c r="B439" s="14">
        <v>873.15</v>
      </c>
      <c r="C439" s="46">
        <v>8106000</v>
      </c>
      <c r="D439" s="47">
        <v>20.634</v>
      </c>
      <c r="E439" s="54">
        <v>2404</v>
      </c>
      <c r="F439" s="54">
        <v>1819.7086037079121</v>
      </c>
      <c r="G439" s="41">
        <f t="shared" si="12"/>
        <v>1.3210906378644978</v>
      </c>
      <c r="H439" s="48">
        <v>3.2967071782153488E-5</v>
      </c>
      <c r="I439" s="48">
        <f t="shared" si="13"/>
        <v>1.5977062994161814E-6</v>
      </c>
      <c r="J439" s="13">
        <v>8.5310000000000011E-2</v>
      </c>
      <c r="K439" s="49">
        <v>1.7199999999999998E-6</v>
      </c>
      <c r="L439" s="41">
        <v>0.92899824832138056</v>
      </c>
      <c r="M439" s="13" t="s">
        <v>257</v>
      </c>
      <c r="N439" s="13"/>
    </row>
    <row r="440" spans="1:14" x14ac:dyDescent="0.15">
      <c r="A440" s="39">
        <v>600</v>
      </c>
      <c r="B440" s="14">
        <v>873.15</v>
      </c>
      <c r="C440" s="46">
        <v>9119250</v>
      </c>
      <c r="D440" s="47">
        <v>23.332000000000001</v>
      </c>
      <c r="E440" s="54">
        <v>2432</v>
      </c>
      <c r="F440" s="54">
        <v>1829.9427513755134</v>
      </c>
      <c r="G440" s="41">
        <f t="shared" si="12"/>
        <v>1.3290033243782835</v>
      </c>
      <c r="H440" s="48">
        <v>3.3026354034633273E-5</v>
      </c>
      <c r="I440" s="48">
        <f t="shared" si="13"/>
        <v>1.4154960584019061E-6</v>
      </c>
      <c r="J440" s="13">
        <v>8.6180000000000007E-2</v>
      </c>
      <c r="K440" s="49">
        <v>1.5189999999999998E-6</v>
      </c>
      <c r="L440" s="41">
        <v>0.93200386414746006</v>
      </c>
      <c r="M440" s="13" t="s">
        <v>257</v>
      </c>
      <c r="N440" s="13"/>
    </row>
    <row r="441" spans="1:14" x14ac:dyDescent="0.15">
      <c r="A441" s="39">
        <v>600</v>
      </c>
      <c r="B441" s="14">
        <v>873.15</v>
      </c>
      <c r="C441" s="46">
        <v>10132500</v>
      </c>
      <c r="D441" s="47">
        <v>26.056999999999999</v>
      </c>
      <c r="E441" s="54">
        <v>2460</v>
      </c>
      <c r="F441" s="54">
        <v>1840.2327057347588</v>
      </c>
      <c r="G441" s="41">
        <f t="shared" si="12"/>
        <v>1.3367874575502579</v>
      </c>
      <c r="H441" s="48">
        <v>3.3089153393068133E-5</v>
      </c>
      <c r="I441" s="48">
        <f t="shared" si="13"/>
        <v>1.2698757874301774E-6</v>
      </c>
      <c r="J441" s="13">
        <v>8.7080000000000005E-2</v>
      </c>
      <c r="K441" s="49">
        <v>1.358E-6</v>
      </c>
      <c r="L441" s="41">
        <v>0.93476478349733128</v>
      </c>
      <c r="M441" s="13" t="s">
        <v>257</v>
      </c>
      <c r="N441" s="13"/>
    </row>
    <row r="442" spans="1:14" x14ac:dyDescent="0.15">
      <c r="A442" s="39">
        <v>600</v>
      </c>
      <c r="B442" s="14">
        <v>873.15</v>
      </c>
      <c r="C442" s="46">
        <v>15198750</v>
      </c>
      <c r="D442" s="47">
        <v>40.127000000000002</v>
      </c>
      <c r="E442" s="54">
        <v>2612</v>
      </c>
      <c r="F442" s="54">
        <v>1892.5486317241923</v>
      </c>
      <c r="G442" s="41">
        <f t="shared" si="12"/>
        <v>1.380149474743144</v>
      </c>
      <c r="H442" s="48">
        <v>3.3457742784628213E-5</v>
      </c>
      <c r="I442" s="48">
        <f t="shared" si="13"/>
        <v>8.3379626646966407E-7</v>
      </c>
      <c r="J442" s="13">
        <v>9.1920000000000002E-2</v>
      </c>
      <c r="K442" s="49">
        <v>8.7699999999999993E-7</v>
      </c>
      <c r="L442" s="41">
        <v>0.95073568487215943</v>
      </c>
      <c r="M442" s="13" t="s">
        <v>257</v>
      </c>
      <c r="N442" s="13"/>
    </row>
    <row r="443" spans="1:14" x14ac:dyDescent="0.15">
      <c r="A443" s="39">
        <v>600</v>
      </c>
      <c r="B443" s="14">
        <v>873.15</v>
      </c>
      <c r="C443" s="46">
        <v>20265000</v>
      </c>
      <c r="D443" s="47">
        <v>54.991999999999997</v>
      </c>
      <c r="E443" s="54">
        <v>2781</v>
      </c>
      <c r="F443" s="54">
        <v>1946.1362369647045</v>
      </c>
      <c r="G443" s="41">
        <f t="shared" si="12"/>
        <v>1.4289852617601904</v>
      </c>
      <c r="H443" s="48">
        <v>3.3922505567353733E-5</v>
      </c>
      <c r="I443" s="48">
        <f t="shared" si="13"/>
        <v>6.1686255395973479E-7</v>
      </c>
      <c r="J443" s="13">
        <v>9.7439999999999999E-2</v>
      </c>
      <c r="K443" s="49">
        <v>6.3710000000000001E-7</v>
      </c>
      <c r="L443" s="41">
        <v>0.96817003266431378</v>
      </c>
      <c r="M443" s="13" t="s">
        <v>257</v>
      </c>
      <c r="N443" s="13"/>
    </row>
    <row r="444" spans="1:14" x14ac:dyDescent="0.15">
      <c r="A444" s="39">
        <v>600</v>
      </c>
      <c r="B444" s="14">
        <v>873.15</v>
      </c>
      <c r="C444" s="46">
        <v>25331250</v>
      </c>
      <c r="D444" s="47">
        <v>70.722999999999999</v>
      </c>
      <c r="E444" s="54">
        <v>2968</v>
      </c>
      <c r="F444" s="54">
        <v>2000.420773109629</v>
      </c>
      <c r="G444" s="41">
        <f t="shared" si="12"/>
        <v>1.4836878520243926</v>
      </c>
      <c r="H444" s="48">
        <v>3.4490995031136415E-5</v>
      </c>
      <c r="I444" s="48">
        <f t="shared" si="13"/>
        <v>4.8769134554722527E-7</v>
      </c>
      <c r="J444" s="13">
        <v>0.1037</v>
      </c>
      <c r="K444" s="49">
        <v>4.9429999999999997E-7</v>
      </c>
      <c r="L444" s="41">
        <v>0.9871675337744733</v>
      </c>
      <c r="M444" s="13" t="s">
        <v>257</v>
      </c>
      <c r="N444" s="13"/>
    </row>
    <row r="445" spans="1:14" x14ac:dyDescent="0.15">
      <c r="A445" s="39">
        <v>600</v>
      </c>
      <c r="B445" s="14">
        <v>873.15</v>
      </c>
      <c r="C445" s="46">
        <v>30397500</v>
      </c>
      <c r="D445" s="47">
        <v>87.38</v>
      </c>
      <c r="E445" s="54">
        <v>3171</v>
      </c>
      <c r="F445" s="54">
        <v>2054.5840592666368</v>
      </c>
      <c r="G445" s="41">
        <f t="shared" si="12"/>
        <v>1.5433780797130572</v>
      </c>
      <c r="H445" s="48">
        <v>3.5170932630300892E-5</v>
      </c>
      <c r="I445" s="48">
        <f t="shared" si="13"/>
        <v>4.0250552334974703E-7</v>
      </c>
      <c r="J445" s="13">
        <v>0.11090000000000001</v>
      </c>
      <c r="K445" s="49">
        <v>4.0039999999999996E-7</v>
      </c>
      <c r="L445" s="41">
        <v>1.0056539889150957</v>
      </c>
      <c r="M445" s="13" t="s">
        <v>257</v>
      </c>
      <c r="N445" s="13"/>
    </row>
    <row r="446" spans="1:14" x14ac:dyDescent="0.15">
      <c r="A446" s="39">
        <v>600</v>
      </c>
      <c r="B446" s="14">
        <v>873.15</v>
      </c>
      <c r="C446" s="46">
        <v>35463750</v>
      </c>
      <c r="D446" s="47">
        <v>105.01</v>
      </c>
      <c r="E446" s="54">
        <v>3389</v>
      </c>
      <c r="F446" s="54">
        <v>2107.7633434293866</v>
      </c>
      <c r="G446" s="41">
        <f t="shared" si="12"/>
        <v>1.6078655179978638</v>
      </c>
      <c r="H446" s="48">
        <v>3.5969513019489128E-5</v>
      </c>
      <c r="I446" s="48">
        <f t="shared" si="13"/>
        <v>3.425341683600526E-7</v>
      </c>
      <c r="J446" s="13">
        <v>0.1191</v>
      </c>
      <c r="K446" s="49">
        <v>3.347E-7</v>
      </c>
      <c r="L446" s="41">
        <v>1.0235153620742961</v>
      </c>
      <c r="M446" s="13" t="s">
        <v>257</v>
      </c>
      <c r="N446" s="13"/>
    </row>
    <row r="447" spans="1:14" x14ac:dyDescent="0.15">
      <c r="A447" s="39">
        <v>600</v>
      </c>
      <c r="B447" s="14">
        <v>873.15</v>
      </c>
      <c r="C447" s="46">
        <v>40530000</v>
      </c>
      <c r="D447" s="47">
        <v>123.62</v>
      </c>
      <c r="E447" s="54">
        <v>3619</v>
      </c>
      <c r="F447" s="54">
        <v>2159.1900404142643</v>
      </c>
      <c r="G447" s="41">
        <f t="shared" si="12"/>
        <v>1.6760914659024895</v>
      </c>
      <c r="H447" s="48">
        <v>3.6892507489503693E-5</v>
      </c>
      <c r="I447" s="48">
        <f t="shared" si="13"/>
        <v>2.9843477988597066E-7</v>
      </c>
      <c r="J447" s="13">
        <v>0.12840000000000001</v>
      </c>
      <c r="K447" s="49">
        <v>2.8689999999999996E-7</v>
      </c>
      <c r="L447" s="41">
        <v>1.039828540533597</v>
      </c>
      <c r="M447" s="13" t="s">
        <v>257</v>
      </c>
      <c r="N447" s="13"/>
    </row>
    <row r="448" spans="1:14" x14ac:dyDescent="0.15">
      <c r="A448" s="39">
        <v>600</v>
      </c>
      <c r="B448" s="14">
        <v>873.15</v>
      </c>
      <c r="C448" s="46">
        <v>45596250</v>
      </c>
      <c r="D448" s="47">
        <v>143.21</v>
      </c>
      <c r="E448" s="54">
        <v>3857</v>
      </c>
      <c r="F448" s="54">
        <v>2208.2425064738977</v>
      </c>
      <c r="G448" s="41">
        <f t="shared" si="12"/>
        <v>1.7466378754563618</v>
      </c>
      <c r="H448" s="48">
        <v>3.7943203441587631E-5</v>
      </c>
      <c r="I448" s="48">
        <f t="shared" si="13"/>
        <v>2.6494800252487694E-7</v>
      </c>
      <c r="J448" s="13">
        <v>0.13880000000000001</v>
      </c>
      <c r="K448" s="49">
        <v>2.5130000000000003E-7</v>
      </c>
      <c r="L448" s="41">
        <v>1.0543727354049242</v>
      </c>
      <c r="M448" s="13" t="s">
        <v>257</v>
      </c>
      <c r="N448" s="13"/>
    </row>
    <row r="449" spans="1:14" x14ac:dyDescent="0.15">
      <c r="A449" s="39">
        <v>600</v>
      </c>
      <c r="B449" s="14">
        <v>873.15</v>
      </c>
      <c r="C449" s="46">
        <v>50662500</v>
      </c>
      <c r="D449" s="47">
        <v>163.69999999999999</v>
      </c>
      <c r="E449" s="54">
        <v>4097</v>
      </c>
      <c r="F449" s="54">
        <v>2254.4180866025445</v>
      </c>
      <c r="G449" s="41">
        <f t="shared" si="12"/>
        <v>1.8173204093541786</v>
      </c>
      <c r="H449" s="48">
        <v>3.9121267588731494E-5</v>
      </c>
      <c r="I449" s="48">
        <f t="shared" si="13"/>
        <v>2.3898147580165849E-7</v>
      </c>
      <c r="J449" s="13">
        <v>0.15040000000000001</v>
      </c>
      <c r="K449" s="49">
        <v>2.2420000000000001E-7</v>
      </c>
      <c r="L449" s="41">
        <v>1.0656903810573999</v>
      </c>
      <c r="M449" s="13" t="s">
        <v>257</v>
      </c>
      <c r="N449" s="13"/>
    </row>
    <row r="450" spans="1:14" x14ac:dyDescent="0.15">
      <c r="A450" s="39">
        <v>600</v>
      </c>
      <c r="B450" s="14">
        <v>873.15</v>
      </c>
      <c r="C450" s="46">
        <v>60795000</v>
      </c>
      <c r="D450" s="47">
        <v>206.89</v>
      </c>
      <c r="E450" s="54">
        <v>4556</v>
      </c>
      <c r="F450" s="54">
        <v>2336.3151608312382</v>
      </c>
      <c r="G450" s="41">
        <f t="shared" si="12"/>
        <v>1.9500793713032361</v>
      </c>
      <c r="H450" s="48">
        <v>4.1833953889175274E-5</v>
      </c>
      <c r="I450" s="48">
        <f t="shared" si="13"/>
        <v>2.0220384691949963E-7</v>
      </c>
      <c r="J450" s="13">
        <v>0.1767</v>
      </c>
      <c r="K450" s="49">
        <v>1.875E-7</v>
      </c>
      <c r="L450" s="41">
        <v>1.0786389016360076</v>
      </c>
      <c r="M450" s="13" t="s">
        <v>257</v>
      </c>
      <c r="N450" s="13"/>
    </row>
    <row r="451" spans="1:14" x14ac:dyDescent="0.15">
      <c r="A451" s="39">
        <v>600</v>
      </c>
      <c r="B451" s="14">
        <v>873.15</v>
      </c>
      <c r="C451" s="46">
        <v>70927500</v>
      </c>
      <c r="D451" s="47">
        <v>251.58</v>
      </c>
      <c r="E451" s="54">
        <v>4923</v>
      </c>
      <c r="F451" s="54">
        <v>2401.3758241037162</v>
      </c>
      <c r="G451" s="41">
        <f t="shared" si="12"/>
        <v>2.0500747740464358</v>
      </c>
      <c r="H451" s="48">
        <v>4.4924133082786984E-5</v>
      </c>
      <c r="I451" s="48">
        <f t="shared" si="13"/>
        <v>1.7856798268060649E-7</v>
      </c>
      <c r="J451" s="13">
        <v>0.20630000000000001</v>
      </c>
      <c r="K451" s="49">
        <v>1.666E-7</v>
      </c>
      <c r="L451" s="41">
        <v>1.0720383284855082</v>
      </c>
      <c r="M451" s="13" t="s">
        <v>257</v>
      </c>
      <c r="N451" s="13"/>
    </row>
    <row r="452" spans="1:14" x14ac:dyDescent="0.15">
      <c r="A452" s="39">
        <v>600</v>
      </c>
      <c r="B452" s="14">
        <v>873.15</v>
      </c>
      <c r="C452" s="46">
        <v>81060000</v>
      </c>
      <c r="D452" s="47">
        <v>295.54000000000002</v>
      </c>
      <c r="E452" s="54">
        <v>5137</v>
      </c>
      <c r="F452" s="54">
        <v>2448.2416942486252</v>
      </c>
      <c r="G452" s="41">
        <f t="shared" si="12"/>
        <v>2.0982405503785708</v>
      </c>
      <c r="H452" s="48">
        <v>4.8211488516115225E-5</v>
      </c>
      <c r="I452" s="48">
        <f t="shared" si="13"/>
        <v>1.6313016348418226E-7</v>
      </c>
      <c r="J452" s="13">
        <v>0.23700000000000002</v>
      </c>
      <c r="K452" s="49">
        <v>1.5609999999999998E-7</v>
      </c>
      <c r="L452" s="41">
        <v>1.0449890991868518</v>
      </c>
      <c r="M452" s="13" t="s">
        <v>257</v>
      </c>
      <c r="N452" s="13"/>
    </row>
    <row r="453" spans="1:14" x14ac:dyDescent="0.15">
      <c r="A453" s="39">
        <v>600</v>
      </c>
      <c r="B453" s="14">
        <v>873.15</v>
      </c>
      <c r="C453" s="46">
        <v>91192500</v>
      </c>
      <c r="D453" s="47">
        <v>336.75</v>
      </c>
      <c r="E453" s="54">
        <v>5206</v>
      </c>
      <c r="F453" s="54">
        <v>2478.8982311611881</v>
      </c>
      <c r="G453" s="41">
        <f t="shared" si="12"/>
        <v>2.1001265540301581</v>
      </c>
      <c r="H453" s="48">
        <v>5.1508138569005888E-5</v>
      </c>
      <c r="I453" s="48">
        <f t="shared" si="13"/>
        <v>1.5295661044990613E-7</v>
      </c>
      <c r="J453" s="13">
        <v>0.26680000000000004</v>
      </c>
      <c r="K453" s="49">
        <v>1.522E-7</v>
      </c>
      <c r="L453" s="41">
        <v>1.0050651026620863</v>
      </c>
      <c r="M453" s="13" t="s">
        <v>257</v>
      </c>
      <c r="N453" s="13"/>
    </row>
    <row r="454" spans="1:14" x14ac:dyDescent="0.15">
      <c r="A454" s="39">
        <v>600</v>
      </c>
      <c r="B454" s="14">
        <v>873.15</v>
      </c>
      <c r="C454" s="46">
        <v>101325000</v>
      </c>
      <c r="D454" s="47">
        <v>374.22</v>
      </c>
      <c r="E454" s="54">
        <v>5171</v>
      </c>
      <c r="F454" s="54">
        <v>2489.2297119093537</v>
      </c>
      <c r="G454" s="41">
        <f t="shared" si="12"/>
        <v>2.0773494608633789</v>
      </c>
      <c r="H454" s="48">
        <v>5.4690007633230677E-5</v>
      </c>
      <c r="I454" s="48">
        <f t="shared" si="13"/>
        <v>1.4614399987502184E-7</v>
      </c>
      <c r="J454" s="13">
        <v>0.29449999999999998</v>
      </c>
      <c r="K454" s="49">
        <v>1.522E-7</v>
      </c>
      <c r="L454" s="41">
        <v>0.96027853810334762</v>
      </c>
      <c r="M454" s="13" t="s">
        <v>257</v>
      </c>
      <c r="N454" s="13"/>
    </row>
    <row r="455" spans="1:14" x14ac:dyDescent="0.15">
      <c r="A455" s="39">
        <v>650</v>
      </c>
      <c r="B455" s="14">
        <v>923.15</v>
      </c>
      <c r="C455" s="46">
        <v>101325</v>
      </c>
      <c r="D455" s="47">
        <v>0.23480000000000001</v>
      </c>
      <c r="E455" s="54">
        <v>2238</v>
      </c>
      <c r="F455" s="54">
        <v>1775.4467537786113</v>
      </c>
      <c r="G455" s="41">
        <f t="shared" si="12"/>
        <v>1.26052780531827</v>
      </c>
      <c r="H455" s="48">
        <v>3.4599742656537272E-5</v>
      </c>
      <c r="I455" s="48">
        <f t="shared" si="13"/>
        <v>1.473583588438555E-4</v>
      </c>
      <c r="J455" s="13">
        <v>8.567000000000001E-2</v>
      </c>
      <c r="K455" s="49">
        <v>1.63E-4</v>
      </c>
      <c r="L455" s="41">
        <v>0.90386627833933009</v>
      </c>
      <c r="M455" s="13" t="s">
        <v>257</v>
      </c>
      <c r="N455" s="13"/>
    </row>
    <row r="456" spans="1:14" x14ac:dyDescent="0.15">
      <c r="A456" s="39">
        <v>650</v>
      </c>
      <c r="B456" s="14">
        <v>923.15</v>
      </c>
      <c r="C456" s="46">
        <v>506625</v>
      </c>
      <c r="D456" s="47">
        <v>1.1757</v>
      </c>
      <c r="E456" s="54">
        <v>2246</v>
      </c>
      <c r="F456" s="54">
        <v>1778.6521916456679</v>
      </c>
      <c r="G456" s="41">
        <f t="shared" si="12"/>
        <v>1.2627539046416525</v>
      </c>
      <c r="H456" s="48">
        <v>3.4614725189534729E-5</v>
      </c>
      <c r="I456" s="48">
        <f t="shared" si="13"/>
        <v>2.9441800790622379E-5</v>
      </c>
      <c r="J456" s="13">
        <v>8.5949999999999999E-2</v>
      </c>
      <c r="K456" s="49">
        <v>3.2549999999999998E-5</v>
      </c>
      <c r="L456" s="41">
        <v>0.90453371466777188</v>
      </c>
      <c r="M456" s="13" t="s">
        <v>257</v>
      </c>
      <c r="N456" s="13"/>
    </row>
    <row r="457" spans="1:14" x14ac:dyDescent="0.15">
      <c r="A457" s="39">
        <v>650</v>
      </c>
      <c r="B457" s="14">
        <v>923.15</v>
      </c>
      <c r="C457" s="46">
        <v>1013250</v>
      </c>
      <c r="D457" s="47">
        <v>2.3557000000000001</v>
      </c>
      <c r="E457" s="54">
        <v>2255</v>
      </c>
      <c r="F457" s="54">
        <v>1782.6505026886421</v>
      </c>
      <c r="G457" s="41">
        <f t="shared" ref="G457:G520" si="14">E457/F457</f>
        <v>1.2649703329951369</v>
      </c>
      <c r="H457" s="48">
        <v>3.4634073692420812E-5</v>
      </c>
      <c r="I457" s="48">
        <f t="shared" ref="I457:I520" si="15">H457/D457</f>
        <v>1.4702242939432359E-5</v>
      </c>
      <c r="J457" s="13">
        <v>8.6300000000000002E-2</v>
      </c>
      <c r="K457" s="49">
        <v>1.6239999999999997E-5</v>
      </c>
      <c r="L457" s="41">
        <v>0.90498072046823796</v>
      </c>
      <c r="M457" s="13" t="s">
        <v>257</v>
      </c>
      <c r="N457" s="13"/>
    </row>
    <row r="458" spans="1:14" x14ac:dyDescent="0.15">
      <c r="A458" s="39">
        <v>650</v>
      </c>
      <c r="B458" s="14">
        <v>923.15</v>
      </c>
      <c r="C458" s="46">
        <v>2026500</v>
      </c>
      <c r="D458" s="47">
        <v>4.7289000000000003</v>
      </c>
      <c r="E458" s="54">
        <v>2275</v>
      </c>
      <c r="F458" s="54">
        <v>1790.622771873949</v>
      </c>
      <c r="G458" s="41">
        <f t="shared" si="14"/>
        <v>1.2705076891316049</v>
      </c>
      <c r="H458" s="48">
        <v>3.4674846100092922E-5</v>
      </c>
      <c r="I458" s="48">
        <f t="shared" si="15"/>
        <v>7.3325395123798179E-6</v>
      </c>
      <c r="J458" s="13">
        <v>8.702E-2</v>
      </c>
      <c r="K458" s="49">
        <v>8.089E-6</v>
      </c>
      <c r="L458" s="41">
        <v>0.90651890229500565</v>
      </c>
      <c r="M458" s="13" t="s">
        <v>257</v>
      </c>
      <c r="N458" s="13"/>
    </row>
    <row r="459" spans="1:14" x14ac:dyDescent="0.15">
      <c r="A459" s="39">
        <v>650</v>
      </c>
      <c r="B459" s="14">
        <v>923.15</v>
      </c>
      <c r="C459" s="46">
        <v>3039750</v>
      </c>
      <c r="D459" s="47">
        <v>7.1199000000000003</v>
      </c>
      <c r="E459" s="54">
        <v>2295</v>
      </c>
      <c r="F459" s="54">
        <v>1798.5690290059977</v>
      </c>
      <c r="G459" s="41">
        <f t="shared" si="14"/>
        <v>1.2760144108943994</v>
      </c>
      <c r="H459" s="48">
        <v>3.4718399551115841E-5</v>
      </c>
      <c r="I459" s="48">
        <f t="shared" si="15"/>
        <v>4.8762481988673775E-6</v>
      </c>
      <c r="J459" s="13">
        <v>8.7760000000000005E-2</v>
      </c>
      <c r="K459" s="49">
        <v>5.3709999999999999E-6</v>
      </c>
      <c r="L459" s="41">
        <v>0.90791621433239356</v>
      </c>
      <c r="M459" s="13" t="s">
        <v>257</v>
      </c>
      <c r="N459" s="13"/>
    </row>
    <row r="460" spans="1:14" x14ac:dyDescent="0.15">
      <c r="A460" s="39">
        <v>650</v>
      </c>
      <c r="B460" s="14">
        <v>923.15</v>
      </c>
      <c r="C460" s="46">
        <v>4053000</v>
      </c>
      <c r="D460" s="47">
        <v>9.5289999999999999</v>
      </c>
      <c r="E460" s="54">
        <v>2315</v>
      </c>
      <c r="F460" s="54">
        <v>1806.4963926489163</v>
      </c>
      <c r="G460" s="41">
        <f t="shared" si="14"/>
        <v>1.2814860906560963</v>
      </c>
      <c r="H460" s="48">
        <v>3.4764751329270799E-5</v>
      </c>
      <c r="I460" s="48">
        <f t="shared" si="15"/>
        <v>3.6483105603180605E-6</v>
      </c>
      <c r="J460" s="13">
        <v>8.8510000000000005E-2</v>
      </c>
      <c r="K460" s="49">
        <v>4.0129999999999995E-6</v>
      </c>
      <c r="L460" s="41">
        <v>0.90928029970920687</v>
      </c>
      <c r="M460" s="13" t="s">
        <v>257</v>
      </c>
      <c r="N460" s="13"/>
    </row>
    <row r="461" spans="1:14" x14ac:dyDescent="0.15">
      <c r="A461" s="39">
        <v>650</v>
      </c>
      <c r="B461" s="14">
        <v>923.15</v>
      </c>
      <c r="C461" s="46">
        <v>5066250</v>
      </c>
      <c r="D461" s="47">
        <v>11.956</v>
      </c>
      <c r="E461" s="54">
        <v>2335</v>
      </c>
      <c r="F461" s="54">
        <v>1814.411276389151</v>
      </c>
      <c r="G461" s="41">
        <f t="shared" si="14"/>
        <v>1.2869188096355251</v>
      </c>
      <c r="H461" s="48">
        <v>3.4813919452070755E-5</v>
      </c>
      <c r="I461" s="48">
        <f t="shared" si="15"/>
        <v>2.9118366888650683E-6</v>
      </c>
      <c r="J461" s="13">
        <v>8.9279999999999998E-2</v>
      </c>
      <c r="K461" s="49">
        <v>3.1979999999999997E-6</v>
      </c>
      <c r="L461" s="41">
        <v>0.91051189427178769</v>
      </c>
      <c r="M461" s="13" t="s">
        <v>257</v>
      </c>
      <c r="N461" s="13"/>
    </row>
    <row r="462" spans="1:14" x14ac:dyDescent="0.15">
      <c r="A462" s="39">
        <v>650</v>
      </c>
      <c r="B462" s="14">
        <v>923.15</v>
      </c>
      <c r="C462" s="46">
        <v>6079500</v>
      </c>
      <c r="D462" s="47">
        <v>14.403</v>
      </c>
      <c r="E462" s="54">
        <v>2356</v>
      </c>
      <c r="F462" s="54">
        <v>1822.3194084797788</v>
      </c>
      <c r="G462" s="41">
        <f t="shared" si="14"/>
        <v>1.2928578760873923</v>
      </c>
      <c r="H462" s="48">
        <v>3.4865922626543842E-5</v>
      </c>
      <c r="I462" s="48">
        <f t="shared" si="15"/>
        <v>2.4207403059462501E-6</v>
      </c>
      <c r="J462" s="13">
        <v>9.0069999999999997E-2</v>
      </c>
      <c r="K462" s="49">
        <v>2.6539999999999999E-6</v>
      </c>
      <c r="L462" s="41">
        <v>0.91200303883798484</v>
      </c>
      <c r="M462" s="13" t="s">
        <v>257</v>
      </c>
      <c r="N462" s="13"/>
    </row>
    <row r="463" spans="1:14" x14ac:dyDescent="0.15">
      <c r="A463" s="39">
        <v>650</v>
      </c>
      <c r="B463" s="14">
        <v>923.15</v>
      </c>
      <c r="C463" s="46">
        <v>7092750</v>
      </c>
      <c r="D463" s="47">
        <v>16.867999999999999</v>
      </c>
      <c r="E463" s="54">
        <v>2377</v>
      </c>
      <c r="F463" s="54">
        <v>1830.225852458565</v>
      </c>
      <c r="G463" s="41">
        <f t="shared" si="14"/>
        <v>1.2987468168515632</v>
      </c>
      <c r="H463" s="48">
        <v>3.4920780202113789E-5</v>
      </c>
      <c r="I463" s="48">
        <f t="shared" si="15"/>
        <v>2.0702383330634213E-6</v>
      </c>
      <c r="J463" s="13">
        <v>9.0870000000000006E-2</v>
      </c>
      <c r="K463" s="49">
        <v>2.266E-6</v>
      </c>
      <c r="L463" s="41">
        <v>0.91346643050978837</v>
      </c>
      <c r="M463" s="13" t="s">
        <v>257</v>
      </c>
      <c r="N463" s="13"/>
    </row>
    <row r="464" spans="1:14" x14ac:dyDescent="0.15">
      <c r="A464" s="39">
        <v>650</v>
      </c>
      <c r="B464" s="14">
        <v>923.15</v>
      </c>
      <c r="C464" s="46">
        <v>8106000</v>
      </c>
      <c r="D464" s="47">
        <v>19.352</v>
      </c>
      <c r="E464" s="54">
        <v>2398</v>
      </c>
      <c r="F464" s="54">
        <v>1838.1350287145119</v>
      </c>
      <c r="G464" s="41">
        <f t="shared" si="14"/>
        <v>1.304583157678588</v>
      </c>
      <c r="H464" s="48">
        <v>3.4978512120492331E-5</v>
      </c>
      <c r="I464" s="48">
        <f t="shared" si="15"/>
        <v>1.8074882244983634E-6</v>
      </c>
      <c r="J464" s="13">
        <v>9.1689999999999994E-2</v>
      </c>
      <c r="K464" s="49">
        <v>1.9759999999999998E-6</v>
      </c>
      <c r="L464" s="41">
        <v>0.91480501761305055</v>
      </c>
      <c r="M464" s="13" t="s">
        <v>257</v>
      </c>
      <c r="N464" s="13"/>
    </row>
    <row r="465" spans="1:14" x14ac:dyDescent="0.15">
      <c r="A465" s="39">
        <v>650</v>
      </c>
      <c r="B465" s="14">
        <v>923.15</v>
      </c>
      <c r="C465" s="46">
        <v>9119250</v>
      </c>
      <c r="D465" s="47">
        <v>21.856999999999999</v>
      </c>
      <c r="E465" s="54">
        <v>2420</v>
      </c>
      <c r="F465" s="54">
        <v>1846.0507369662116</v>
      </c>
      <c r="G465" s="41">
        <f t="shared" si="14"/>
        <v>1.3109065485258617</v>
      </c>
      <c r="H465" s="48">
        <v>3.5039138862505094E-5</v>
      </c>
      <c r="I465" s="48">
        <f t="shared" si="15"/>
        <v>1.6031083342867318E-6</v>
      </c>
      <c r="J465" s="13">
        <v>9.2530000000000001E-2</v>
      </c>
      <c r="K465" s="49">
        <v>1.7490000000000001E-6</v>
      </c>
      <c r="L465" s="41">
        <v>0.9164024213472638</v>
      </c>
      <c r="M465" s="13" t="s">
        <v>257</v>
      </c>
      <c r="N465" s="13"/>
    </row>
    <row r="466" spans="1:14" x14ac:dyDescent="0.15">
      <c r="A466" s="39">
        <v>650</v>
      </c>
      <c r="B466" s="14">
        <v>923.15</v>
      </c>
      <c r="C466" s="46">
        <v>10132500</v>
      </c>
      <c r="D466" s="47">
        <v>24.381</v>
      </c>
      <c r="E466" s="54">
        <v>2442</v>
      </c>
      <c r="F466" s="54">
        <v>1853.9761796043033</v>
      </c>
      <c r="G466" s="41">
        <f t="shared" si="14"/>
        <v>1.3171690266922413</v>
      </c>
      <c r="H466" s="48">
        <v>3.510268139177903E-5</v>
      </c>
      <c r="I466" s="48">
        <f t="shared" si="15"/>
        <v>1.4397556044370218E-6</v>
      </c>
      <c r="J466" s="13">
        <v>9.3390000000000001E-2</v>
      </c>
      <c r="K466" s="49">
        <v>1.5689999999999999E-6</v>
      </c>
      <c r="L466" s="41">
        <v>0.91787930141047636</v>
      </c>
      <c r="M466" s="13" t="s">
        <v>257</v>
      </c>
      <c r="N466" s="13"/>
    </row>
    <row r="467" spans="1:14" x14ac:dyDescent="0.15">
      <c r="A467" s="39">
        <v>650</v>
      </c>
      <c r="B467" s="14">
        <v>923.15</v>
      </c>
      <c r="C467" s="46">
        <v>15198750</v>
      </c>
      <c r="D467" s="47">
        <v>37.308999999999997</v>
      </c>
      <c r="E467" s="54">
        <v>2557</v>
      </c>
      <c r="F467" s="54">
        <v>1893.8227811964655</v>
      </c>
      <c r="G467" s="41">
        <f t="shared" si="14"/>
        <v>1.3501791325926269</v>
      </c>
      <c r="H467" s="48">
        <v>3.5464890596093337E-5</v>
      </c>
      <c r="I467" s="48">
        <f t="shared" si="15"/>
        <v>9.5057199592841778E-7</v>
      </c>
      <c r="J467" s="13">
        <v>9.7959999999999992E-2</v>
      </c>
      <c r="K467" s="49">
        <v>1.0269999999999999E-6</v>
      </c>
      <c r="L467" s="41">
        <v>0.92572198095355929</v>
      </c>
      <c r="M467" s="13" t="s">
        <v>257</v>
      </c>
      <c r="N467" s="13"/>
    </row>
    <row r="468" spans="1:14" x14ac:dyDescent="0.15">
      <c r="A468" s="39">
        <v>650</v>
      </c>
      <c r="B468" s="14">
        <v>923.15</v>
      </c>
      <c r="C468" s="46">
        <v>20265000</v>
      </c>
      <c r="D468" s="47">
        <v>50.776000000000003</v>
      </c>
      <c r="E468" s="54">
        <v>2682</v>
      </c>
      <c r="F468" s="54">
        <v>1934.0937101026477</v>
      </c>
      <c r="G468" s="41">
        <f t="shared" si="14"/>
        <v>1.3866959940930985</v>
      </c>
      <c r="H468" s="48">
        <v>3.5903303136016409E-5</v>
      </c>
      <c r="I468" s="48">
        <f t="shared" si="15"/>
        <v>7.0709199495857114E-7</v>
      </c>
      <c r="J468" s="13">
        <v>0.1031</v>
      </c>
      <c r="K468" s="49">
        <v>7.5659999999999999E-7</v>
      </c>
      <c r="L468" s="41">
        <v>0.93397341426572267</v>
      </c>
      <c r="M468" s="13" t="s">
        <v>257</v>
      </c>
      <c r="N468" s="13"/>
    </row>
    <row r="469" spans="1:14" x14ac:dyDescent="0.15">
      <c r="A469" s="39">
        <v>650</v>
      </c>
      <c r="B469" s="14">
        <v>923.15</v>
      </c>
      <c r="C469" s="46">
        <v>25331250</v>
      </c>
      <c r="D469" s="47">
        <v>64.81</v>
      </c>
      <c r="E469" s="54">
        <v>2817</v>
      </c>
      <c r="F469" s="54">
        <v>1974.6721830058161</v>
      </c>
      <c r="G469" s="41">
        <f t="shared" si="14"/>
        <v>1.4265659000229625</v>
      </c>
      <c r="H469" s="48">
        <v>3.6420664719614083E-5</v>
      </c>
      <c r="I469" s="48">
        <f t="shared" si="15"/>
        <v>5.61960572745164E-7</v>
      </c>
      <c r="J469" s="13">
        <v>0.1087</v>
      </c>
      <c r="K469" s="49">
        <v>5.9549999999999995E-7</v>
      </c>
      <c r="L469" s="41">
        <v>0.94385476094896836</v>
      </c>
      <c r="M469" s="13" t="s">
        <v>257</v>
      </c>
      <c r="N469" s="13"/>
    </row>
    <row r="470" spans="1:14" x14ac:dyDescent="0.15">
      <c r="A470" s="39">
        <v>650</v>
      </c>
      <c r="B470" s="14">
        <v>923.15</v>
      </c>
      <c r="C470" s="46">
        <v>30397500</v>
      </c>
      <c r="D470" s="47">
        <v>79.430000000000007</v>
      </c>
      <c r="E470" s="54">
        <v>2960</v>
      </c>
      <c r="F470" s="54">
        <v>2015.2660759883872</v>
      </c>
      <c r="G470" s="41">
        <f t="shared" si="14"/>
        <v>1.4687886801986025</v>
      </c>
      <c r="H470" s="48">
        <v>3.7019432766547742E-5</v>
      </c>
      <c r="I470" s="48">
        <f t="shared" si="15"/>
        <v>4.6606361282321211E-7</v>
      </c>
      <c r="J470" s="13">
        <v>0.115</v>
      </c>
      <c r="K470" s="49">
        <v>4.8910000000000001E-7</v>
      </c>
      <c r="L470" s="41">
        <v>0.95284800859983743</v>
      </c>
      <c r="M470" s="13" t="s">
        <v>257</v>
      </c>
      <c r="N470" s="13"/>
    </row>
    <row r="471" spans="1:14" x14ac:dyDescent="0.15">
      <c r="A471" s="39">
        <v>650</v>
      </c>
      <c r="B471" s="14">
        <v>923.15</v>
      </c>
      <c r="C471" s="46">
        <v>35463750</v>
      </c>
      <c r="D471" s="47">
        <v>94.644999999999996</v>
      </c>
      <c r="E471" s="54">
        <v>3110</v>
      </c>
      <c r="F471" s="54">
        <v>2055.4859878658963</v>
      </c>
      <c r="G471" s="41">
        <f t="shared" si="14"/>
        <v>1.5130241793712982</v>
      </c>
      <c r="H471" s="48">
        <v>3.7701455011091519E-5</v>
      </c>
      <c r="I471" s="48">
        <f t="shared" si="15"/>
        <v>3.9834597718940798E-7</v>
      </c>
      <c r="J471" s="13">
        <v>0.12190000000000001</v>
      </c>
      <c r="K471" s="49">
        <v>4.1409999999999998E-7</v>
      </c>
      <c r="L471" s="41">
        <v>0.96186648961849563</v>
      </c>
      <c r="M471" s="13" t="s">
        <v>257</v>
      </c>
      <c r="N471" s="13"/>
    </row>
    <row r="472" spans="1:14" x14ac:dyDescent="0.15">
      <c r="A472" s="39">
        <v>650</v>
      </c>
      <c r="B472" s="14">
        <v>923.15</v>
      </c>
      <c r="C472" s="46">
        <v>40530000</v>
      </c>
      <c r="D472" s="47">
        <v>110.45</v>
      </c>
      <c r="E472" s="54">
        <v>3267</v>
      </c>
      <c r="F472" s="54">
        <v>2094.9094528203427</v>
      </c>
      <c r="G472" s="41">
        <f t="shared" si="14"/>
        <v>1.5594946099468361</v>
      </c>
      <c r="H472" s="48">
        <v>3.8467620818525693E-5</v>
      </c>
      <c r="I472" s="48">
        <f t="shared" si="15"/>
        <v>3.4828085847465543E-7</v>
      </c>
      <c r="J472" s="13">
        <v>0.1295</v>
      </c>
      <c r="K472" s="49">
        <v>3.5899999999999997E-7</v>
      </c>
      <c r="L472" s="41">
        <v>0.97045341478087588</v>
      </c>
      <c r="M472" s="13" t="s">
        <v>257</v>
      </c>
      <c r="N472" s="13"/>
    </row>
    <row r="473" spans="1:14" x14ac:dyDescent="0.15">
      <c r="A473" s="39">
        <v>650</v>
      </c>
      <c r="B473" s="14">
        <v>923.15</v>
      </c>
      <c r="C473" s="46">
        <v>45596250</v>
      </c>
      <c r="D473" s="47">
        <v>126.83</v>
      </c>
      <c r="E473" s="54">
        <v>3426</v>
      </c>
      <c r="F473" s="54">
        <v>2133.1256434518996</v>
      </c>
      <c r="G473" s="41">
        <f t="shared" si="14"/>
        <v>1.6060938606766384</v>
      </c>
      <c r="H473" s="48">
        <v>3.9317512087063037E-5</v>
      </c>
      <c r="I473" s="48">
        <f t="shared" si="15"/>
        <v>3.1000167221527271E-7</v>
      </c>
      <c r="J473" s="13">
        <v>0.13789999999999999</v>
      </c>
      <c r="K473" s="49">
        <v>3.1730000000000002E-7</v>
      </c>
      <c r="L473" s="41">
        <v>0.97680780573080472</v>
      </c>
      <c r="M473" s="13" t="s">
        <v>257</v>
      </c>
      <c r="N473" s="13"/>
    </row>
    <row r="474" spans="1:14" x14ac:dyDescent="0.15">
      <c r="A474" s="39">
        <v>650</v>
      </c>
      <c r="B474" s="14">
        <v>923.15</v>
      </c>
      <c r="C474" s="46">
        <v>50662500</v>
      </c>
      <c r="D474" s="47">
        <v>143.72999999999999</v>
      </c>
      <c r="E474" s="54">
        <v>3587</v>
      </c>
      <c r="F474" s="54">
        <v>2169.7582238167283</v>
      </c>
      <c r="G474" s="41">
        <f t="shared" si="14"/>
        <v>1.6531795850001494</v>
      </c>
      <c r="H474" s="48">
        <v>4.0249090913679471E-5</v>
      </c>
      <c r="I474" s="48">
        <f t="shared" si="15"/>
        <v>2.8003263698378539E-7</v>
      </c>
      <c r="J474" s="13">
        <v>0.1469</v>
      </c>
      <c r="K474" s="49">
        <v>2.8499999999999997E-7</v>
      </c>
      <c r="L474" s="41">
        <v>0.98280115117337152</v>
      </c>
      <c r="M474" s="13" t="s">
        <v>257</v>
      </c>
      <c r="N474" s="13"/>
    </row>
    <row r="475" spans="1:14" x14ac:dyDescent="0.15">
      <c r="A475" s="39">
        <v>650</v>
      </c>
      <c r="B475" s="14">
        <v>923.15</v>
      </c>
      <c r="C475" s="46">
        <v>60795000</v>
      </c>
      <c r="D475" s="47">
        <v>178.86</v>
      </c>
      <c r="E475" s="54">
        <v>3901</v>
      </c>
      <c r="F475" s="54">
        <v>2236.9406687127921</v>
      </c>
      <c r="G475" s="41">
        <f t="shared" si="14"/>
        <v>1.7438996279882386</v>
      </c>
      <c r="H475" s="48">
        <v>4.2339798884724198E-5</v>
      </c>
      <c r="I475" s="48">
        <f t="shared" si="15"/>
        <v>2.3672033369520405E-7</v>
      </c>
      <c r="J475" s="13">
        <v>0.16719999999999999</v>
      </c>
      <c r="K475" s="49">
        <v>2.396E-7</v>
      </c>
      <c r="L475" s="41">
        <v>0.98784423115615483</v>
      </c>
      <c r="M475" s="13" t="s">
        <v>257</v>
      </c>
      <c r="N475" s="13"/>
    </row>
    <row r="476" spans="1:14" x14ac:dyDescent="0.15">
      <c r="A476" s="39">
        <v>650</v>
      </c>
      <c r="B476" s="14">
        <v>923.15</v>
      </c>
      <c r="C476" s="46">
        <v>70927500</v>
      </c>
      <c r="D476" s="47">
        <v>215.13</v>
      </c>
      <c r="E476" s="54">
        <v>4182</v>
      </c>
      <c r="F476" s="54">
        <v>2293.9492755955889</v>
      </c>
      <c r="G476" s="41">
        <f t="shared" si="14"/>
        <v>1.8230568759695907</v>
      </c>
      <c r="H476" s="48">
        <v>4.468568275763756E-5</v>
      </c>
      <c r="I476" s="48">
        <f t="shared" si="15"/>
        <v>2.0771478992998448E-7</v>
      </c>
      <c r="J476" s="13">
        <v>0.18969999999999998</v>
      </c>
      <c r="K476" s="49">
        <v>2.1079999999999998E-7</v>
      </c>
      <c r="L476" s="41">
        <v>0.98511083443563685</v>
      </c>
      <c r="M476" s="13" t="s">
        <v>257</v>
      </c>
      <c r="N476" s="13"/>
    </row>
    <row r="477" spans="1:14" x14ac:dyDescent="0.15">
      <c r="A477" s="39">
        <v>650</v>
      </c>
      <c r="B477" s="14">
        <v>923.15</v>
      </c>
      <c r="C477" s="46">
        <v>81060000</v>
      </c>
      <c r="D477" s="47">
        <v>251.57</v>
      </c>
      <c r="E477" s="54">
        <v>4408</v>
      </c>
      <c r="F477" s="54">
        <v>2338.4335281913027</v>
      </c>
      <c r="G477" s="41">
        <f t="shared" si="14"/>
        <v>1.8850225789438775</v>
      </c>
      <c r="H477" s="48">
        <v>4.7207507007680167E-5</v>
      </c>
      <c r="I477" s="48">
        <f t="shared" si="15"/>
        <v>1.8765157613260789E-7</v>
      </c>
      <c r="J477" s="13">
        <v>0.21380000000000002</v>
      </c>
      <c r="K477" s="49">
        <v>1.9279999999999998E-7</v>
      </c>
      <c r="L477" s="41">
        <v>0.97329602848388297</v>
      </c>
      <c r="M477" s="13" t="s">
        <v>257</v>
      </c>
      <c r="N477" s="13"/>
    </row>
    <row r="478" spans="1:14" x14ac:dyDescent="0.15">
      <c r="A478" s="39">
        <v>650</v>
      </c>
      <c r="B478" s="14">
        <v>923.15</v>
      </c>
      <c r="C478" s="46">
        <v>91192500</v>
      </c>
      <c r="D478" s="47">
        <v>287.17</v>
      </c>
      <c r="E478" s="54">
        <v>4558</v>
      </c>
      <c r="F478" s="54">
        <v>2369.4393631551534</v>
      </c>
      <c r="G478" s="41">
        <f t="shared" si="14"/>
        <v>1.9236618040862425</v>
      </c>
      <c r="H478" s="48">
        <v>4.9815694151220685E-5</v>
      </c>
      <c r="I478" s="48">
        <f t="shared" si="15"/>
        <v>1.7347109430379456E-7</v>
      </c>
      <c r="J478" s="13">
        <v>0.2384</v>
      </c>
      <c r="K478" s="49">
        <v>1.821E-7</v>
      </c>
      <c r="L478" s="41">
        <v>0.95243260881402636</v>
      </c>
      <c r="M478" s="13" t="s">
        <v>257</v>
      </c>
      <c r="N478" s="13"/>
    </row>
    <row r="479" spans="1:14" x14ac:dyDescent="0.15">
      <c r="A479" s="39">
        <v>650</v>
      </c>
      <c r="B479" s="14">
        <v>923.15</v>
      </c>
      <c r="C479" s="46">
        <v>101325000</v>
      </c>
      <c r="D479" s="47">
        <v>321.08</v>
      </c>
      <c r="E479" s="54">
        <v>4628</v>
      </c>
      <c r="F479" s="54">
        <v>2391.6789061877039</v>
      </c>
      <c r="G479" s="41">
        <f t="shared" si="14"/>
        <v>1.9350423620940633</v>
      </c>
      <c r="H479" s="48">
        <v>5.2429309895338173E-5</v>
      </c>
      <c r="I479" s="48">
        <f t="shared" si="15"/>
        <v>1.6329048802584456E-7</v>
      </c>
      <c r="J479" s="13">
        <v>0.26260000000000006</v>
      </c>
      <c r="K479" s="49">
        <v>1.7669999999999999E-7</v>
      </c>
      <c r="L479" s="41">
        <v>0.92400169914556363</v>
      </c>
      <c r="M479" s="13" t="s">
        <v>257</v>
      </c>
      <c r="N479" s="13"/>
    </row>
    <row r="480" spans="1:14" x14ac:dyDescent="0.15">
      <c r="A480" s="39">
        <v>700</v>
      </c>
      <c r="B480" s="14">
        <v>973.15</v>
      </c>
      <c r="C480" s="46">
        <v>101325</v>
      </c>
      <c r="D480" s="47">
        <v>0.22270000000000001</v>
      </c>
      <c r="E480" s="54">
        <v>2273</v>
      </c>
      <c r="F480" s="54">
        <v>1810.7345419248004</v>
      </c>
      <c r="G480" s="41">
        <f t="shared" si="14"/>
        <v>1.2552916771465652</v>
      </c>
      <c r="H480" s="48">
        <v>3.6554467914131794E-5</v>
      </c>
      <c r="I480" s="48">
        <f t="shared" si="15"/>
        <v>1.6414219988384281E-4</v>
      </c>
      <c r="J480" s="13">
        <v>9.2280000000000001E-2</v>
      </c>
      <c r="K480" s="49">
        <v>1.8230000000000001E-4</v>
      </c>
      <c r="L480" s="41">
        <v>0.90039342835740765</v>
      </c>
      <c r="M480" s="13" t="s">
        <v>257</v>
      </c>
      <c r="N480" s="13"/>
    </row>
    <row r="481" spans="1:14" x14ac:dyDescent="0.15">
      <c r="A481" s="39">
        <v>700</v>
      </c>
      <c r="B481" s="14">
        <v>973.15</v>
      </c>
      <c r="C481" s="46">
        <v>506625</v>
      </c>
      <c r="D481" s="47">
        <v>1.1149</v>
      </c>
      <c r="E481" s="54">
        <v>2280</v>
      </c>
      <c r="F481" s="54">
        <v>1813.3125658786532</v>
      </c>
      <c r="G481" s="41">
        <f t="shared" si="14"/>
        <v>1.2573673413525428</v>
      </c>
      <c r="H481" s="48">
        <v>3.6570671202020725E-5</v>
      </c>
      <c r="I481" s="48">
        <f t="shared" si="15"/>
        <v>3.2801750113930151E-5</v>
      </c>
      <c r="J481" s="13">
        <v>9.257E-2</v>
      </c>
      <c r="K481" s="49">
        <v>3.642E-5</v>
      </c>
      <c r="L481" s="41">
        <v>0.90073598725944959</v>
      </c>
      <c r="M481" s="13" t="s">
        <v>257</v>
      </c>
      <c r="N481" s="13"/>
    </row>
    <row r="482" spans="1:14" x14ac:dyDescent="0.15">
      <c r="A482" s="39">
        <v>700</v>
      </c>
      <c r="B482" s="14">
        <v>973.15</v>
      </c>
      <c r="C482" s="46">
        <v>1013250</v>
      </c>
      <c r="D482" s="47">
        <v>2.2330000000000001</v>
      </c>
      <c r="E482" s="54">
        <v>2287</v>
      </c>
      <c r="F482" s="54">
        <v>1816.5251191486332</v>
      </c>
      <c r="G482" s="41">
        <f t="shared" si="14"/>
        <v>1.2589971786747813</v>
      </c>
      <c r="H482" s="48">
        <v>3.6591476109472657E-5</v>
      </c>
      <c r="I482" s="48">
        <f t="shared" si="15"/>
        <v>1.638668880854127E-5</v>
      </c>
      <c r="J482" s="13">
        <v>9.2930000000000013E-2</v>
      </c>
      <c r="K482" s="49">
        <v>1.819E-5</v>
      </c>
      <c r="L482" s="41">
        <v>0.90051335265645061</v>
      </c>
      <c r="M482" s="13" t="s">
        <v>257</v>
      </c>
      <c r="N482" s="13"/>
    </row>
    <row r="483" spans="1:14" x14ac:dyDescent="0.15">
      <c r="A483" s="39">
        <v>700</v>
      </c>
      <c r="B483" s="14">
        <v>973.15</v>
      </c>
      <c r="C483" s="46">
        <v>2026500</v>
      </c>
      <c r="D483" s="47">
        <v>4.4790999999999999</v>
      </c>
      <c r="E483" s="54">
        <v>2303</v>
      </c>
      <c r="F483" s="54">
        <v>1822.9198499226054</v>
      </c>
      <c r="G483" s="41">
        <f t="shared" si="14"/>
        <v>1.2633577938699703</v>
      </c>
      <c r="H483" s="48">
        <v>3.6634923513569635E-5</v>
      </c>
      <c r="I483" s="48">
        <f t="shared" si="15"/>
        <v>8.1790814033108524E-6</v>
      </c>
      <c r="J483" s="13">
        <v>9.3659999999999993E-2</v>
      </c>
      <c r="K483" s="49">
        <v>9.0779999999999985E-6</v>
      </c>
      <c r="L483" s="41">
        <v>0.90081388908553151</v>
      </c>
      <c r="M483" s="13" t="s">
        <v>257</v>
      </c>
      <c r="N483" s="13"/>
    </row>
    <row r="484" spans="1:14" x14ac:dyDescent="0.15">
      <c r="A484" s="39">
        <v>700</v>
      </c>
      <c r="B484" s="14">
        <v>973.15</v>
      </c>
      <c r="C484" s="46">
        <v>3039750</v>
      </c>
      <c r="D484" s="47">
        <v>6.7384000000000004</v>
      </c>
      <c r="E484" s="54">
        <v>2320</v>
      </c>
      <c r="F484" s="54">
        <v>1829.2788657649896</v>
      </c>
      <c r="G484" s="41">
        <f t="shared" si="14"/>
        <v>1.268259336189179</v>
      </c>
      <c r="H484" s="48">
        <v>3.6680824035980525E-5</v>
      </c>
      <c r="I484" s="48">
        <f t="shared" si="15"/>
        <v>5.4435509966728783E-6</v>
      </c>
      <c r="J484" s="13">
        <v>9.4400000000000012E-2</v>
      </c>
      <c r="K484" s="49">
        <v>6.0399999999999998E-6</v>
      </c>
      <c r="L484" s="41">
        <v>0.90147787885036867</v>
      </c>
      <c r="M484" s="13" t="s">
        <v>257</v>
      </c>
      <c r="N484" s="13"/>
    </row>
    <row r="485" spans="1:14" x14ac:dyDescent="0.15">
      <c r="A485" s="39">
        <v>700</v>
      </c>
      <c r="B485" s="14">
        <v>973.15</v>
      </c>
      <c r="C485" s="46">
        <v>4053000</v>
      </c>
      <c r="D485" s="47">
        <v>9.0112000000000005</v>
      </c>
      <c r="E485" s="54">
        <v>2336</v>
      </c>
      <c r="F485" s="54">
        <v>1835.6075309014172</v>
      </c>
      <c r="G485" s="41">
        <f t="shared" si="14"/>
        <v>1.2726031903196942</v>
      </c>
      <c r="H485" s="48">
        <v>3.6729181534679067E-5</v>
      </c>
      <c r="I485" s="48">
        <f t="shared" si="15"/>
        <v>4.0759478798250024E-6</v>
      </c>
      <c r="J485" s="13">
        <v>9.5159999999999995E-2</v>
      </c>
      <c r="K485" s="49">
        <v>4.5209999999999996E-6</v>
      </c>
      <c r="L485" s="41">
        <v>0.90163270349947777</v>
      </c>
      <c r="M485" s="13" t="s">
        <v>257</v>
      </c>
      <c r="N485" s="13"/>
    </row>
    <row r="486" spans="1:14" x14ac:dyDescent="0.15">
      <c r="A486" s="39">
        <v>700</v>
      </c>
      <c r="B486" s="14">
        <v>973.15</v>
      </c>
      <c r="C486" s="46">
        <v>5066250</v>
      </c>
      <c r="D486" s="47">
        <v>11.298</v>
      </c>
      <c r="E486" s="54">
        <v>2353</v>
      </c>
      <c r="F486" s="54">
        <v>1841.9107851772105</v>
      </c>
      <c r="G486" s="41">
        <f t="shared" si="14"/>
        <v>1.2774777252708347</v>
      </c>
      <c r="H486" s="48">
        <v>3.6780000127388094E-5</v>
      </c>
      <c r="I486" s="48">
        <f t="shared" si="15"/>
        <v>3.2554434525923253E-6</v>
      </c>
      <c r="J486" s="13">
        <v>9.5930000000000015E-2</v>
      </c>
      <c r="K486" s="49">
        <v>3.6099999999999997E-6</v>
      </c>
      <c r="L486" s="41">
        <v>0.90215094652083994</v>
      </c>
      <c r="M486" s="13" t="s">
        <v>257</v>
      </c>
      <c r="N486" s="13"/>
    </row>
    <row r="487" spans="1:14" x14ac:dyDescent="0.15">
      <c r="A487" s="39">
        <v>700</v>
      </c>
      <c r="B487" s="14">
        <v>973.15</v>
      </c>
      <c r="C487" s="46">
        <v>6079500</v>
      </c>
      <c r="D487" s="47">
        <v>13.598000000000001</v>
      </c>
      <c r="E487" s="54">
        <v>2369</v>
      </c>
      <c r="F487" s="54">
        <v>1848.1931543048981</v>
      </c>
      <c r="G487" s="41">
        <f t="shared" si="14"/>
        <v>1.2817924330484691</v>
      </c>
      <c r="H487" s="48">
        <v>3.6833284151194366E-5</v>
      </c>
      <c r="I487" s="48">
        <f t="shared" si="15"/>
        <v>2.7087280593612564E-6</v>
      </c>
      <c r="J487" s="13">
        <v>9.672E-2</v>
      </c>
      <c r="K487" s="49">
        <v>3.0019999999999998E-6</v>
      </c>
      <c r="L487" s="41">
        <v>0.90217173443113574</v>
      </c>
      <c r="M487" s="13" t="s">
        <v>257</v>
      </c>
      <c r="N487" s="13"/>
    </row>
    <row r="488" spans="1:14" x14ac:dyDescent="0.15">
      <c r="A488" s="39">
        <v>700</v>
      </c>
      <c r="B488" s="14">
        <v>973.15</v>
      </c>
      <c r="C488" s="46">
        <v>7092750</v>
      </c>
      <c r="D488" s="47">
        <v>15.912000000000001</v>
      </c>
      <c r="E488" s="54">
        <v>2386</v>
      </c>
      <c r="F488" s="54">
        <v>1854.4587605328313</v>
      </c>
      <c r="G488" s="41">
        <f t="shared" si="14"/>
        <v>1.2866287731922623</v>
      </c>
      <c r="H488" s="48">
        <v>3.6889038121621669E-5</v>
      </c>
      <c r="I488" s="48">
        <f t="shared" si="15"/>
        <v>2.3183156185031215E-6</v>
      </c>
      <c r="J488" s="13">
        <v>9.7519999999999996E-2</v>
      </c>
      <c r="K488" s="49">
        <v>2.5679999999999998E-6</v>
      </c>
      <c r="L488" s="41">
        <v>0.9025558342718345</v>
      </c>
      <c r="M488" s="13" t="s">
        <v>257</v>
      </c>
      <c r="N488" s="13"/>
    </row>
    <row r="489" spans="1:14" x14ac:dyDescent="0.15">
      <c r="A489" s="39">
        <v>700</v>
      </c>
      <c r="B489" s="14">
        <v>973.15</v>
      </c>
      <c r="C489" s="46">
        <v>8106000</v>
      </c>
      <c r="D489" s="47">
        <v>18.239999999999998</v>
      </c>
      <c r="E489" s="54">
        <v>2403</v>
      </c>
      <c r="F489" s="54">
        <v>1860.7113337086769</v>
      </c>
      <c r="G489" s="41">
        <f t="shared" si="14"/>
        <v>1.2914415882072694</v>
      </c>
      <c r="H489" s="48">
        <v>3.694726669114633E-5</v>
      </c>
      <c r="I489" s="48">
        <f t="shared" si="15"/>
        <v>2.0256176914005666E-6</v>
      </c>
      <c r="J489" s="13">
        <v>9.8330000000000001E-2</v>
      </c>
      <c r="K489" s="49">
        <v>2.243E-6</v>
      </c>
      <c r="L489" s="41">
        <v>0.90292160946633404</v>
      </c>
      <c r="M489" s="13" t="s">
        <v>257</v>
      </c>
      <c r="N489" s="13"/>
    </row>
    <row r="490" spans="1:14" x14ac:dyDescent="0.15">
      <c r="A490" s="39">
        <v>700</v>
      </c>
      <c r="B490" s="14">
        <v>973.15</v>
      </c>
      <c r="C490" s="46">
        <v>9119250</v>
      </c>
      <c r="D490" s="47">
        <v>20.058199999999999</v>
      </c>
      <c r="E490" s="54">
        <v>2421</v>
      </c>
      <c r="F490" s="54">
        <v>1866.9542227102415</v>
      </c>
      <c r="G490" s="41">
        <f t="shared" si="14"/>
        <v>1.2967645218881987</v>
      </c>
      <c r="H490" s="48">
        <v>3.7007974607144459E-5</v>
      </c>
      <c r="I490" s="48">
        <f t="shared" si="15"/>
        <v>1.8450296939478349E-6</v>
      </c>
      <c r="J490" s="13">
        <v>9.9159999999999998E-2</v>
      </c>
      <c r="K490" s="49">
        <v>1.99E-6</v>
      </c>
      <c r="L490" s="41">
        <v>0.90355290968028168</v>
      </c>
      <c r="M490" s="13" t="s">
        <v>257</v>
      </c>
      <c r="N490" s="13"/>
    </row>
    <row r="491" spans="1:14" x14ac:dyDescent="0.15">
      <c r="A491" s="39">
        <v>700</v>
      </c>
      <c r="B491" s="14">
        <v>973.15</v>
      </c>
      <c r="C491" s="46">
        <v>10132500</v>
      </c>
      <c r="D491" s="47">
        <v>22.939</v>
      </c>
      <c r="E491" s="54">
        <v>2438</v>
      </c>
      <c r="F491" s="54">
        <v>1873.1904072148009</v>
      </c>
      <c r="G491" s="41">
        <f t="shared" si="14"/>
        <v>1.3015227873310542</v>
      </c>
      <c r="H491" s="48">
        <v>3.7071166669265132E-5</v>
      </c>
      <c r="I491" s="48">
        <f t="shared" si="15"/>
        <v>1.6160759697138119E-6</v>
      </c>
      <c r="J491" s="13">
        <v>0.1</v>
      </c>
      <c r="K491" s="49">
        <v>1.7879999999999999E-6</v>
      </c>
      <c r="L491" s="41">
        <v>0.90379504339668382</v>
      </c>
      <c r="M491" s="13" t="s">
        <v>257</v>
      </c>
      <c r="N491" s="13"/>
    </row>
    <row r="492" spans="1:14" x14ac:dyDescent="0.15">
      <c r="A492" s="39">
        <v>700</v>
      </c>
      <c r="B492" s="14">
        <v>973.15</v>
      </c>
      <c r="C492" s="46">
        <v>15198750</v>
      </c>
      <c r="D492" s="47">
        <v>34.941000000000003</v>
      </c>
      <c r="E492" s="54">
        <v>2529</v>
      </c>
      <c r="F492" s="54">
        <v>1904.3507509552408</v>
      </c>
      <c r="G492" s="41">
        <f t="shared" si="14"/>
        <v>1.3280116589506576</v>
      </c>
      <c r="H492" s="48">
        <v>3.7424555327857456E-5</v>
      </c>
      <c r="I492" s="48">
        <f t="shared" si="15"/>
        <v>1.0710785417663333E-6</v>
      </c>
      <c r="J492" s="13">
        <v>0.1045</v>
      </c>
      <c r="K492" s="49">
        <v>1.1819999999999999E-6</v>
      </c>
      <c r="L492" s="41">
        <v>0.90571005190575604</v>
      </c>
      <c r="M492" s="13" t="s">
        <v>257</v>
      </c>
      <c r="N492" s="13"/>
    </row>
    <row r="493" spans="1:14" x14ac:dyDescent="0.15">
      <c r="A493" s="39">
        <v>700</v>
      </c>
      <c r="B493" s="14">
        <v>973.15</v>
      </c>
      <c r="C493" s="46">
        <v>20265000</v>
      </c>
      <c r="D493" s="47">
        <v>47.32</v>
      </c>
      <c r="E493" s="54">
        <v>2625</v>
      </c>
      <c r="F493" s="54">
        <v>1935.5999591173104</v>
      </c>
      <c r="G493" s="41">
        <f t="shared" si="14"/>
        <v>1.3561686585264632</v>
      </c>
      <c r="H493" s="48">
        <v>3.7840720483730907E-5</v>
      </c>
      <c r="I493" s="48">
        <f t="shared" si="15"/>
        <v>7.9967710236117728E-7</v>
      </c>
      <c r="J493" s="13">
        <v>0.10929999999999999</v>
      </c>
      <c r="K493" s="49">
        <v>8.7989999999999993E-7</v>
      </c>
      <c r="L493" s="41">
        <v>0.90880046907404977</v>
      </c>
      <c r="M493" s="13" t="s">
        <v>257</v>
      </c>
      <c r="N493" s="13"/>
    </row>
    <row r="494" spans="1:14" x14ac:dyDescent="0.15">
      <c r="A494" s="39">
        <v>700</v>
      </c>
      <c r="B494" s="14">
        <v>973.15</v>
      </c>
      <c r="C494" s="46">
        <v>25331250</v>
      </c>
      <c r="D494" s="47">
        <v>60.084000000000003</v>
      </c>
      <c r="E494" s="54">
        <v>2727</v>
      </c>
      <c r="F494" s="54">
        <v>1966.9714048080195</v>
      </c>
      <c r="G494" s="41">
        <f t="shared" si="14"/>
        <v>1.3863953453182818</v>
      </c>
      <c r="H494" s="48">
        <v>3.8320052087554348E-5</v>
      </c>
      <c r="I494" s="48">
        <f t="shared" si="15"/>
        <v>6.3777465028217739E-7</v>
      </c>
      <c r="J494" s="13">
        <v>0.11459999999999999</v>
      </c>
      <c r="K494" s="49">
        <v>6.9940000000000003E-7</v>
      </c>
      <c r="L494" s="41">
        <v>0.91185673684782476</v>
      </c>
      <c r="M494" s="13" t="s">
        <v>257</v>
      </c>
      <c r="N494" s="13"/>
    </row>
    <row r="495" spans="1:14" x14ac:dyDescent="0.15">
      <c r="A495" s="39">
        <v>700</v>
      </c>
      <c r="B495" s="14">
        <v>973.15</v>
      </c>
      <c r="C495" s="46">
        <v>30397500</v>
      </c>
      <c r="D495" s="47">
        <v>73.238</v>
      </c>
      <c r="E495" s="54">
        <v>2833</v>
      </c>
      <c r="F495" s="54">
        <v>1998.365047190103</v>
      </c>
      <c r="G495" s="41">
        <f t="shared" si="14"/>
        <v>1.4176589027032251</v>
      </c>
      <c r="H495" s="48">
        <v>3.8862628491433066E-5</v>
      </c>
      <c r="I495" s="48">
        <f t="shared" si="15"/>
        <v>5.3063475916099654E-7</v>
      </c>
      <c r="J495" s="13">
        <v>0.1203</v>
      </c>
      <c r="K495" s="49">
        <v>5.7979999999999994E-7</v>
      </c>
      <c r="L495" s="41">
        <v>0.9151939028780538</v>
      </c>
      <c r="M495" s="13" t="s">
        <v>257</v>
      </c>
      <c r="N495" s="13"/>
    </row>
    <row r="496" spans="1:14" x14ac:dyDescent="0.15">
      <c r="A496" s="39">
        <v>700</v>
      </c>
      <c r="B496" s="14">
        <v>973.15</v>
      </c>
      <c r="C496" s="46">
        <v>35463750</v>
      </c>
      <c r="D496" s="47">
        <v>86.778000000000006</v>
      </c>
      <c r="E496" s="54">
        <v>2944</v>
      </c>
      <c r="F496" s="54">
        <v>2029.5875399677682</v>
      </c>
      <c r="G496" s="41">
        <f t="shared" si="14"/>
        <v>1.450541029655096</v>
      </c>
      <c r="H496" s="48">
        <v>3.946806843287707E-5</v>
      </c>
      <c r="I496" s="48">
        <f t="shared" si="15"/>
        <v>4.5481652530453649E-7</v>
      </c>
      <c r="J496" s="13">
        <v>0.1265</v>
      </c>
      <c r="K496" s="49">
        <v>4.9519999999999993E-7</v>
      </c>
      <c r="L496" s="41">
        <v>0.91852959261968448</v>
      </c>
      <c r="M496" s="13" t="s">
        <v>257</v>
      </c>
      <c r="N496" s="13"/>
    </row>
    <row r="497" spans="1:14" x14ac:dyDescent="0.15">
      <c r="A497" s="39">
        <v>700</v>
      </c>
      <c r="B497" s="14">
        <v>973.15</v>
      </c>
      <c r="C497" s="46">
        <v>40530000</v>
      </c>
      <c r="D497" s="47">
        <v>100.69</v>
      </c>
      <c r="E497" s="54">
        <v>3057</v>
      </c>
      <c r="F497" s="54">
        <v>2060.3888694705856</v>
      </c>
      <c r="G497" s="41">
        <f t="shared" si="14"/>
        <v>1.4837005020248883</v>
      </c>
      <c r="H497" s="48">
        <v>4.0135389789124481E-5</v>
      </c>
      <c r="I497" s="48">
        <f t="shared" si="15"/>
        <v>3.9860353351002563E-7</v>
      </c>
      <c r="J497" s="13">
        <v>0.13319999999999999</v>
      </c>
      <c r="K497" s="49">
        <v>4.3259999999999994E-7</v>
      </c>
      <c r="L497" s="41">
        <v>0.92112527466481653</v>
      </c>
      <c r="M497" s="13" t="s">
        <v>257</v>
      </c>
      <c r="N497" s="13"/>
    </row>
    <row r="498" spans="1:14" x14ac:dyDescent="0.15">
      <c r="A498" s="39">
        <v>700</v>
      </c>
      <c r="B498" s="14">
        <v>973.15</v>
      </c>
      <c r="C498" s="46">
        <v>45596250</v>
      </c>
      <c r="D498" s="47">
        <v>114.97</v>
      </c>
      <c r="E498" s="54">
        <v>3172</v>
      </c>
      <c r="F498" s="54">
        <v>2090.4938036444487</v>
      </c>
      <c r="G498" s="41">
        <f t="shared" si="14"/>
        <v>1.5173448466913007</v>
      </c>
      <c r="H498" s="48">
        <v>4.0862885148533404E-5</v>
      </c>
      <c r="I498" s="48">
        <f t="shared" si="15"/>
        <v>3.554221548972202E-7</v>
      </c>
      <c r="J498" s="13">
        <v>0.14030000000000001</v>
      </c>
      <c r="K498" s="49">
        <v>3.8469999999999994E-7</v>
      </c>
      <c r="L498" s="41">
        <v>0.92385653379292898</v>
      </c>
      <c r="M498" s="13" t="s">
        <v>257</v>
      </c>
      <c r="N498" s="13"/>
    </row>
    <row r="499" spans="1:14" x14ac:dyDescent="0.15">
      <c r="A499" s="39">
        <v>700</v>
      </c>
      <c r="B499" s="14">
        <v>973.15</v>
      </c>
      <c r="C499" s="46">
        <v>50662500</v>
      </c>
      <c r="D499" s="47">
        <v>129.57</v>
      </c>
      <c r="E499" s="54">
        <v>3288</v>
      </c>
      <c r="F499" s="54">
        <v>2119.6271001575237</v>
      </c>
      <c r="G499" s="41">
        <f t="shared" si="14"/>
        <v>1.5512162491957413</v>
      </c>
      <c r="H499" s="48">
        <v>4.1648025974884656E-5</v>
      </c>
      <c r="I499" s="48">
        <f t="shared" si="15"/>
        <v>3.2143263081642864E-7</v>
      </c>
      <c r="J499" s="13">
        <v>0.14799999999999999</v>
      </c>
      <c r="K499" s="49">
        <v>3.4729999999999999E-7</v>
      </c>
      <c r="L499" s="41">
        <v>0.92526155003662669</v>
      </c>
      <c r="M499" s="13" t="s">
        <v>257</v>
      </c>
      <c r="N499" s="13"/>
    </row>
    <row r="500" spans="1:14" x14ac:dyDescent="0.15">
      <c r="A500" s="39">
        <v>700</v>
      </c>
      <c r="B500" s="14">
        <v>973.15</v>
      </c>
      <c r="C500" s="46">
        <v>60795000</v>
      </c>
      <c r="D500" s="47">
        <v>159.61000000000001</v>
      </c>
      <c r="E500" s="54">
        <v>3515</v>
      </c>
      <c r="F500" s="54">
        <v>2173.9838437247718</v>
      </c>
      <c r="G500" s="41">
        <f t="shared" si="14"/>
        <v>1.6168473423324126</v>
      </c>
      <c r="H500" s="48">
        <v>4.3376746671451379E-5</v>
      </c>
      <c r="I500" s="48">
        <f t="shared" si="15"/>
        <v>2.7176709900038452E-7</v>
      </c>
      <c r="J500" s="13">
        <v>0.1646</v>
      </c>
      <c r="K500" s="49">
        <v>2.9339999999999997E-7</v>
      </c>
      <c r="L500" s="41">
        <v>0.92630172873725158</v>
      </c>
      <c r="M500" s="13" t="s">
        <v>257</v>
      </c>
      <c r="N500" s="13"/>
    </row>
    <row r="501" spans="1:14" x14ac:dyDescent="0.15">
      <c r="A501" s="39">
        <v>700</v>
      </c>
      <c r="B501" s="14">
        <v>973.15</v>
      </c>
      <c r="C501" s="46">
        <v>70927500</v>
      </c>
      <c r="D501" s="47">
        <v>190.41</v>
      </c>
      <c r="E501" s="54">
        <v>3727</v>
      </c>
      <c r="F501" s="54">
        <v>2221.8282884344126</v>
      </c>
      <c r="G501" s="41">
        <f t="shared" si="14"/>
        <v>1.6774473614368239</v>
      </c>
      <c r="H501" s="48">
        <v>4.5284176801266555E-5</v>
      </c>
      <c r="I501" s="48">
        <f t="shared" si="15"/>
        <v>2.3782457224550473E-7</v>
      </c>
      <c r="J501" s="13">
        <v>0.18290000000000001</v>
      </c>
      <c r="K501" s="49">
        <v>2.5769999999999998E-7</v>
      </c>
      <c r="L501" s="41">
        <v>0.92276723312367659</v>
      </c>
      <c r="M501" s="13" t="s">
        <v>257</v>
      </c>
      <c r="N501" s="13"/>
    </row>
    <row r="502" spans="1:14" x14ac:dyDescent="0.15">
      <c r="A502" s="39">
        <v>700</v>
      </c>
      <c r="B502" s="14">
        <v>973.15</v>
      </c>
      <c r="C502" s="46">
        <v>81060000</v>
      </c>
      <c r="D502" s="47">
        <v>221.43</v>
      </c>
      <c r="E502" s="54">
        <v>3914</v>
      </c>
      <c r="F502" s="54">
        <v>2262.2515304788831</v>
      </c>
      <c r="G502" s="41">
        <f t="shared" si="14"/>
        <v>1.730134756134508</v>
      </c>
      <c r="H502" s="48">
        <v>4.7322235594975988E-5</v>
      </c>
      <c r="I502" s="48">
        <f t="shared" si="15"/>
        <v>2.1371194325509637E-7</v>
      </c>
      <c r="J502" s="13">
        <v>0.2024</v>
      </c>
      <c r="K502" s="49">
        <v>2.3349999999999999E-7</v>
      </c>
      <c r="L502" s="41">
        <v>0.91511477331391311</v>
      </c>
      <c r="M502" s="13" t="s">
        <v>257</v>
      </c>
      <c r="N502" s="13"/>
    </row>
    <row r="503" spans="1:14" x14ac:dyDescent="0.15">
      <c r="A503" s="39">
        <v>700</v>
      </c>
      <c r="B503" s="14">
        <v>973.15</v>
      </c>
      <c r="C503" s="46">
        <v>91192500</v>
      </c>
      <c r="D503" s="47">
        <v>252.12</v>
      </c>
      <c r="E503" s="54">
        <v>4069</v>
      </c>
      <c r="F503" s="54">
        <v>2295.3878425646476</v>
      </c>
      <c r="G503" s="41">
        <f t="shared" si="14"/>
        <v>1.7726851752659312</v>
      </c>
      <c r="H503" s="48">
        <v>4.943873820845069E-5</v>
      </c>
      <c r="I503" s="48">
        <f t="shared" si="15"/>
        <v>1.9609209189453709E-7</v>
      </c>
      <c r="J503" s="13">
        <v>0.2225</v>
      </c>
      <c r="K503" s="49">
        <v>2.1689999999999999E-7</v>
      </c>
      <c r="L503" s="41">
        <v>0.90411786863004884</v>
      </c>
      <c r="M503" s="13" t="s">
        <v>257</v>
      </c>
      <c r="N503" s="13"/>
    </row>
    <row r="504" spans="1:14" x14ac:dyDescent="0.15">
      <c r="A504" s="39">
        <v>700</v>
      </c>
      <c r="B504" s="14">
        <v>973.15</v>
      </c>
      <c r="C504" s="46">
        <v>101325000</v>
      </c>
      <c r="D504" s="47">
        <v>282</v>
      </c>
      <c r="E504" s="54">
        <v>4191</v>
      </c>
      <c r="F504" s="54">
        <v>2323.3158797601177</v>
      </c>
      <c r="G504" s="41">
        <f t="shared" si="14"/>
        <v>1.8038872959593943</v>
      </c>
      <c r="H504" s="48">
        <v>5.1586529118438277E-5</v>
      </c>
      <c r="I504" s="48">
        <f t="shared" si="15"/>
        <v>1.8293095432070312E-7</v>
      </c>
      <c r="J504" s="13">
        <v>0.2429</v>
      </c>
      <c r="K504" s="49">
        <v>2.0549999999999998E-7</v>
      </c>
      <c r="L504" s="41">
        <v>0.89007469549351503</v>
      </c>
      <c r="M504" s="13" t="s">
        <v>257</v>
      </c>
      <c r="N504" s="13"/>
    </row>
    <row r="505" spans="1:14" x14ac:dyDescent="0.15">
      <c r="A505" s="39">
        <v>750</v>
      </c>
      <c r="B505" s="14">
        <v>1023.15</v>
      </c>
      <c r="C505" s="46">
        <v>101325</v>
      </c>
      <c r="D505" s="47">
        <v>0.21180000000000002</v>
      </c>
      <c r="E505" s="54">
        <v>2308</v>
      </c>
      <c r="F505" s="54">
        <v>1845.9813599637691</v>
      </c>
      <c r="G505" s="41">
        <f t="shared" si="14"/>
        <v>1.2502834806768033</v>
      </c>
      <c r="H505" s="48">
        <v>3.8480205596635139E-5</v>
      </c>
      <c r="I505" s="48">
        <f t="shared" si="15"/>
        <v>1.8168180168382972E-4</v>
      </c>
      <c r="J505" s="13">
        <v>9.9000000000000005E-2</v>
      </c>
      <c r="K505" s="49">
        <v>2.0249999999999999E-4</v>
      </c>
      <c r="L505" s="41">
        <v>0.89709408603064544</v>
      </c>
      <c r="M505" s="13" t="s">
        <v>257</v>
      </c>
      <c r="N505" s="13"/>
    </row>
    <row r="506" spans="1:14" x14ac:dyDescent="0.15">
      <c r="A506" s="39">
        <v>750</v>
      </c>
      <c r="B506" s="14">
        <v>1023.15</v>
      </c>
      <c r="C506" s="46">
        <v>506625</v>
      </c>
      <c r="D506" s="47">
        <v>1.0601</v>
      </c>
      <c r="E506" s="54">
        <v>2314</v>
      </c>
      <c r="F506" s="54">
        <v>1848.0526219657706</v>
      </c>
      <c r="G506" s="41">
        <f t="shared" si="14"/>
        <v>1.2521288476832451</v>
      </c>
      <c r="H506" s="48">
        <v>3.8496935723360448E-5</v>
      </c>
      <c r="I506" s="48">
        <f t="shared" si="15"/>
        <v>3.6314437999585364E-5</v>
      </c>
      <c r="J506" s="13">
        <v>9.9290000000000003E-2</v>
      </c>
      <c r="K506" s="49">
        <v>4.049E-5</v>
      </c>
      <c r="L506" s="41">
        <v>0.89718913550061508</v>
      </c>
      <c r="M506" s="13" t="s">
        <v>257</v>
      </c>
      <c r="N506" s="13"/>
    </row>
    <row r="507" spans="1:14" x14ac:dyDescent="0.15">
      <c r="A507" s="39">
        <v>750</v>
      </c>
      <c r="B507" s="14">
        <v>1023.15</v>
      </c>
      <c r="C507" s="46">
        <v>1013250</v>
      </c>
      <c r="D507" s="47">
        <v>2.1225999999999998</v>
      </c>
      <c r="E507" s="54">
        <v>2320</v>
      </c>
      <c r="F507" s="54">
        <v>1850.6332264352479</v>
      </c>
      <c r="G507" s="41">
        <f t="shared" si="14"/>
        <v>1.2536249575875509</v>
      </c>
      <c r="H507" s="48">
        <v>3.8518345643107383E-5</v>
      </c>
      <c r="I507" s="48">
        <f t="shared" si="15"/>
        <v>1.8146775484362285E-5</v>
      </c>
      <c r="J507" s="13">
        <v>9.9670000000000009E-2</v>
      </c>
      <c r="K507" s="49">
        <v>2.0239999999999996E-5</v>
      </c>
      <c r="L507" s="41">
        <v>0.89658434726606917</v>
      </c>
      <c r="M507" s="13" t="s">
        <v>257</v>
      </c>
      <c r="N507" s="13"/>
    </row>
    <row r="508" spans="1:14" x14ac:dyDescent="0.15">
      <c r="A508" s="39">
        <v>750</v>
      </c>
      <c r="B508" s="14">
        <v>1023.15</v>
      </c>
      <c r="C508" s="46">
        <v>2026500</v>
      </c>
      <c r="D508" s="47">
        <v>4.2550999999999997</v>
      </c>
      <c r="E508" s="54">
        <v>2333</v>
      </c>
      <c r="F508" s="54">
        <v>1855.7681374417139</v>
      </c>
      <c r="G508" s="41">
        <f t="shared" si="14"/>
        <v>1.2571613624190028</v>
      </c>
      <c r="H508" s="48">
        <v>3.8562820611547906E-5</v>
      </c>
      <c r="I508" s="48">
        <f t="shared" si="15"/>
        <v>9.0627295742868337E-6</v>
      </c>
      <c r="J508" s="13">
        <v>0.1004</v>
      </c>
      <c r="K508" s="49">
        <v>1.011E-5</v>
      </c>
      <c r="L508" s="41">
        <v>0.8960862598281002</v>
      </c>
      <c r="M508" s="13" t="s">
        <v>257</v>
      </c>
      <c r="N508" s="13"/>
    </row>
    <row r="509" spans="1:14" x14ac:dyDescent="0.15">
      <c r="A509" s="39">
        <v>750</v>
      </c>
      <c r="B509" s="14">
        <v>1023.15</v>
      </c>
      <c r="C509" s="46">
        <v>3039750</v>
      </c>
      <c r="D509" s="47">
        <v>6.3975</v>
      </c>
      <c r="E509" s="54">
        <v>2347</v>
      </c>
      <c r="F509" s="54">
        <v>1860.8712541202378</v>
      </c>
      <c r="G509" s="41">
        <f t="shared" si="14"/>
        <v>1.2612371730733134</v>
      </c>
      <c r="H509" s="48">
        <v>3.8609498270345369E-5</v>
      </c>
      <c r="I509" s="48">
        <f t="shared" si="15"/>
        <v>6.0350915623830195E-6</v>
      </c>
      <c r="J509" s="13">
        <v>0.1012</v>
      </c>
      <c r="K509" s="49">
        <v>6.7399999999999998E-6</v>
      </c>
      <c r="L509" s="41">
        <v>0.89541988577569753</v>
      </c>
      <c r="M509" s="13" t="s">
        <v>257</v>
      </c>
      <c r="N509" s="13"/>
    </row>
    <row r="510" spans="1:14" x14ac:dyDescent="0.15">
      <c r="A510" s="39">
        <v>750</v>
      </c>
      <c r="B510" s="14">
        <v>1023.15</v>
      </c>
      <c r="C510" s="46">
        <v>4053000</v>
      </c>
      <c r="D510" s="47">
        <v>8.5499000000000009</v>
      </c>
      <c r="E510" s="54">
        <v>2360</v>
      </c>
      <c r="F510" s="54">
        <v>1865.9462940643073</v>
      </c>
      <c r="G510" s="41">
        <f t="shared" si="14"/>
        <v>1.2647738080711695</v>
      </c>
      <c r="H510" s="48">
        <v>3.8658373733655143E-5</v>
      </c>
      <c r="I510" s="48">
        <f t="shared" si="15"/>
        <v>4.5215001033526866E-6</v>
      </c>
      <c r="J510" s="13">
        <v>0.10200000000000001</v>
      </c>
      <c r="K510" s="49">
        <v>5.0529999999999997E-6</v>
      </c>
      <c r="L510" s="41">
        <v>0.89444864717084438</v>
      </c>
      <c r="M510" s="13" t="s">
        <v>257</v>
      </c>
      <c r="N510" s="13"/>
    </row>
    <row r="511" spans="1:14" x14ac:dyDescent="0.15">
      <c r="A511" s="39">
        <v>750</v>
      </c>
      <c r="B511" s="14">
        <v>1023.15</v>
      </c>
      <c r="C511" s="46">
        <v>5066250</v>
      </c>
      <c r="D511" s="47">
        <v>10.712</v>
      </c>
      <c r="E511" s="54">
        <v>2374</v>
      </c>
      <c r="F511" s="54">
        <v>1870.9967423794844</v>
      </c>
      <c r="G511" s="41">
        <f t="shared" si="14"/>
        <v>1.2688424016071824</v>
      </c>
      <c r="H511" s="48">
        <v>3.8709442193785032E-5</v>
      </c>
      <c r="I511" s="48">
        <f t="shared" si="15"/>
        <v>3.6136521838858322E-6</v>
      </c>
      <c r="J511" s="13">
        <v>0.1027</v>
      </c>
      <c r="K511" s="49">
        <v>4.0409999999999999E-6</v>
      </c>
      <c r="L511" s="41">
        <v>0.89480249043861415</v>
      </c>
      <c r="M511" s="13" t="s">
        <v>257</v>
      </c>
      <c r="N511" s="13"/>
    </row>
    <row r="512" spans="1:14" x14ac:dyDescent="0.15">
      <c r="A512" s="39">
        <v>750</v>
      </c>
      <c r="B512" s="14">
        <v>1023.15</v>
      </c>
      <c r="C512" s="46">
        <v>6079500</v>
      </c>
      <c r="D512" s="47">
        <v>12.885</v>
      </c>
      <c r="E512" s="54">
        <v>2387</v>
      </c>
      <c r="F512" s="54">
        <v>1876.0258549697705</v>
      </c>
      <c r="G512" s="41">
        <f t="shared" si="14"/>
        <v>1.272370523933138</v>
      </c>
      <c r="H512" s="48">
        <v>3.8762698891412251E-5</v>
      </c>
      <c r="I512" s="48">
        <f t="shared" si="15"/>
        <v>3.0083584704239232E-6</v>
      </c>
      <c r="J512" s="13">
        <v>0.10350000000000001</v>
      </c>
      <c r="K512" s="49">
        <v>3.366E-6</v>
      </c>
      <c r="L512" s="41">
        <v>0.89397644689662836</v>
      </c>
      <c r="M512" s="13" t="s">
        <v>257</v>
      </c>
      <c r="N512" s="13"/>
    </row>
    <row r="513" spans="1:14" x14ac:dyDescent="0.15">
      <c r="A513" s="39">
        <v>750</v>
      </c>
      <c r="B513" s="14">
        <v>1023.15</v>
      </c>
      <c r="C513" s="46">
        <v>7092750</v>
      </c>
      <c r="D513" s="47">
        <v>15.068</v>
      </c>
      <c r="E513" s="54">
        <v>2401</v>
      </c>
      <c r="F513" s="54">
        <v>1881.0366619716003</v>
      </c>
      <c r="G513" s="41">
        <f t="shared" si="14"/>
        <v>1.2764238191314157</v>
      </c>
      <c r="H513" s="48">
        <v>3.8818139086077365E-5</v>
      </c>
      <c r="I513" s="48">
        <f t="shared" si="15"/>
        <v>2.576197178529159E-6</v>
      </c>
      <c r="J513" s="13">
        <v>0.10440000000000001</v>
      </c>
      <c r="K513" s="49">
        <v>2.8839999999999998E-6</v>
      </c>
      <c r="L513" s="41">
        <v>0.89274283472865656</v>
      </c>
      <c r="M513" s="13" t="s">
        <v>257</v>
      </c>
      <c r="N513" s="13"/>
    </row>
    <row r="514" spans="1:14" x14ac:dyDescent="0.15">
      <c r="A514" s="39">
        <v>750</v>
      </c>
      <c r="B514" s="14">
        <v>1023.15</v>
      </c>
      <c r="C514" s="46">
        <v>8106000</v>
      </c>
      <c r="D514" s="47">
        <v>17.260999999999999</v>
      </c>
      <c r="E514" s="54">
        <v>2415</v>
      </c>
      <c r="F514" s="54">
        <v>1886.0319713304432</v>
      </c>
      <c r="G514" s="41">
        <f t="shared" si="14"/>
        <v>1.2804660985128542</v>
      </c>
      <c r="H514" s="48">
        <v>3.8875758026950708E-5</v>
      </c>
      <c r="I514" s="48">
        <f t="shared" si="15"/>
        <v>2.2522309267684787E-6</v>
      </c>
      <c r="J514" s="13">
        <v>0.1052</v>
      </c>
      <c r="K514" s="49">
        <v>2.5229999999999998E-6</v>
      </c>
      <c r="L514" s="41">
        <v>0.89244254405975243</v>
      </c>
      <c r="M514" s="13" t="s">
        <v>257</v>
      </c>
      <c r="N514" s="13"/>
    </row>
    <row r="515" spans="1:14" x14ac:dyDescent="0.15">
      <c r="A515" s="39">
        <v>750</v>
      </c>
      <c r="B515" s="14">
        <v>1023.15</v>
      </c>
      <c r="C515" s="46">
        <v>9119250</v>
      </c>
      <c r="D515" s="47">
        <v>19.465</v>
      </c>
      <c r="E515" s="54">
        <v>2429</v>
      </c>
      <c r="F515" s="54">
        <v>1891.0143725151036</v>
      </c>
      <c r="G515" s="41">
        <f t="shared" si="14"/>
        <v>1.2844957898280593</v>
      </c>
      <c r="H515" s="48">
        <v>3.8935550923870122E-5</v>
      </c>
      <c r="I515" s="48">
        <f t="shared" si="15"/>
        <v>2.0002851746144423E-6</v>
      </c>
      <c r="J515" s="13">
        <v>0.106</v>
      </c>
      <c r="K515" s="49">
        <v>2.2419999999999999E-6</v>
      </c>
      <c r="L515" s="41">
        <v>0.89221182258566545</v>
      </c>
      <c r="M515" s="13" t="s">
        <v>257</v>
      </c>
      <c r="N515" s="13"/>
    </row>
    <row r="516" spans="1:14" x14ac:dyDescent="0.15">
      <c r="A516" s="39">
        <v>750</v>
      </c>
      <c r="B516" s="14">
        <v>1023.15</v>
      </c>
      <c r="C516" s="46">
        <v>10132500</v>
      </c>
      <c r="D516" s="47">
        <v>21.678999999999998</v>
      </c>
      <c r="E516" s="54">
        <v>2443</v>
      </c>
      <c r="F516" s="54">
        <v>1895.9862403649108</v>
      </c>
      <c r="G516" s="41">
        <f t="shared" si="14"/>
        <v>1.2885114606790649</v>
      </c>
      <c r="H516" s="48">
        <v>3.8997512918650606E-5</v>
      </c>
      <c r="I516" s="48">
        <f t="shared" si="15"/>
        <v>1.7988612444601048E-6</v>
      </c>
      <c r="J516" s="13">
        <v>0.10690000000000001</v>
      </c>
      <c r="K516" s="49">
        <v>2.0169999999999999E-6</v>
      </c>
      <c r="L516" s="41">
        <v>0.89121537942248286</v>
      </c>
      <c r="M516" s="13" t="s">
        <v>257</v>
      </c>
      <c r="N516" s="13"/>
    </row>
    <row r="517" spans="1:14" x14ac:dyDescent="0.15">
      <c r="A517" s="39">
        <v>750</v>
      </c>
      <c r="B517" s="14">
        <v>1023.15</v>
      </c>
      <c r="C517" s="46">
        <v>15198750</v>
      </c>
      <c r="D517" s="47">
        <v>32.908999999999999</v>
      </c>
      <c r="E517" s="54">
        <v>2517</v>
      </c>
      <c r="F517" s="54">
        <v>1920.7561860493049</v>
      </c>
      <c r="G517" s="41">
        <f t="shared" si="14"/>
        <v>1.3104213945951544</v>
      </c>
      <c r="H517" s="48">
        <v>3.9339681006139532E-5</v>
      </c>
      <c r="I517" s="48">
        <f t="shared" si="15"/>
        <v>1.1954079736892502E-6</v>
      </c>
      <c r="J517" s="13">
        <v>0.1113</v>
      </c>
      <c r="K517" s="49">
        <v>1.344E-6</v>
      </c>
      <c r="L517" s="41">
        <v>0.88964938986930109</v>
      </c>
      <c r="M517" s="13" t="s">
        <v>257</v>
      </c>
      <c r="N517" s="13"/>
    </row>
    <row r="518" spans="1:14" x14ac:dyDescent="0.15">
      <c r="A518" s="39">
        <v>750</v>
      </c>
      <c r="B518" s="14">
        <v>1023.15</v>
      </c>
      <c r="C518" s="46">
        <v>20265000</v>
      </c>
      <c r="D518" s="47">
        <v>44.405000000000001</v>
      </c>
      <c r="E518" s="54">
        <v>2593</v>
      </c>
      <c r="F518" s="54">
        <v>1945.5029061194166</v>
      </c>
      <c r="G518" s="41">
        <f t="shared" si="14"/>
        <v>1.3328173357356268</v>
      </c>
      <c r="H518" s="48">
        <v>3.9735259808511E-5</v>
      </c>
      <c r="I518" s="48">
        <f t="shared" si="15"/>
        <v>8.9483751398515926E-7</v>
      </c>
      <c r="J518" s="13">
        <v>0.11609999999999999</v>
      </c>
      <c r="K518" s="49">
        <v>1.0079999999999999E-6</v>
      </c>
      <c r="L518" s="41">
        <v>0.88745502742006044</v>
      </c>
      <c r="M518" s="13" t="s">
        <v>257</v>
      </c>
      <c r="N518" s="13"/>
    </row>
    <row r="519" spans="1:14" x14ac:dyDescent="0.15">
      <c r="A519" s="39">
        <v>750</v>
      </c>
      <c r="B519" s="14">
        <v>1023.15</v>
      </c>
      <c r="C519" s="46">
        <v>25331250</v>
      </c>
      <c r="D519" s="47">
        <v>56.170999999999999</v>
      </c>
      <c r="E519" s="54">
        <v>2673</v>
      </c>
      <c r="F519" s="54">
        <v>1970.3077623146182</v>
      </c>
      <c r="G519" s="41">
        <f t="shared" si="14"/>
        <v>1.3566408513053283</v>
      </c>
      <c r="H519" s="48">
        <v>4.0183400725354251E-5</v>
      </c>
      <c r="I519" s="48">
        <f t="shared" si="15"/>
        <v>7.1537627468541152E-7</v>
      </c>
      <c r="J519" s="13">
        <v>0.1212</v>
      </c>
      <c r="K519" s="49">
        <v>8.0719999999999998E-7</v>
      </c>
      <c r="L519" s="41">
        <v>0.88622302094778804</v>
      </c>
      <c r="M519" s="13" t="s">
        <v>257</v>
      </c>
      <c r="N519" s="13"/>
    </row>
    <row r="520" spans="1:14" x14ac:dyDescent="0.15">
      <c r="A520" s="39">
        <v>750</v>
      </c>
      <c r="B520" s="14">
        <v>1023.15</v>
      </c>
      <c r="C520" s="46">
        <v>30397500</v>
      </c>
      <c r="D520" s="47">
        <v>68.203000000000003</v>
      </c>
      <c r="E520" s="54">
        <v>2755</v>
      </c>
      <c r="F520" s="54">
        <v>1995.1525787042126</v>
      </c>
      <c r="G520" s="41">
        <f t="shared" si="14"/>
        <v>1.380846773026895</v>
      </c>
      <c r="H520" s="48">
        <v>4.0683014376373535E-5</v>
      </c>
      <c r="I520" s="48">
        <f t="shared" si="15"/>
        <v>5.964988985290022E-7</v>
      </c>
      <c r="J520" s="13">
        <v>0.12659999999999999</v>
      </c>
      <c r="K520" s="49">
        <v>6.7400000000000003E-7</v>
      </c>
      <c r="L520" s="41">
        <v>0.88532152138158837</v>
      </c>
      <c r="M520" s="13" t="s">
        <v>257</v>
      </c>
      <c r="N520" s="13"/>
    </row>
    <row r="521" spans="1:14" x14ac:dyDescent="0.15">
      <c r="A521" s="39">
        <v>750</v>
      </c>
      <c r="B521" s="14">
        <v>1023.15</v>
      </c>
      <c r="C521" s="46">
        <v>35463750</v>
      </c>
      <c r="D521" s="47">
        <v>80.495000000000005</v>
      </c>
      <c r="E521" s="54">
        <v>2840</v>
      </c>
      <c r="F521" s="54">
        <v>2019.9364659788266</v>
      </c>
      <c r="G521" s="41">
        <f t="shared" ref="G521:G554" si="16">E521/F521</f>
        <v>1.4059848157767598</v>
      </c>
      <c r="H521" s="48">
        <v>4.1232699907770393E-5</v>
      </c>
      <c r="I521" s="48">
        <f t="shared" ref="I521:I554" si="17">H521/D521</f>
        <v>5.122392683740654E-7</v>
      </c>
      <c r="J521" s="13">
        <v>0.13240000000000002</v>
      </c>
      <c r="K521" s="49">
        <v>5.7940000000000001E-7</v>
      </c>
      <c r="L521" s="41">
        <v>0.8844476415261926</v>
      </c>
      <c r="M521" s="13" t="s">
        <v>257</v>
      </c>
      <c r="N521" s="13"/>
    </row>
    <row r="522" spans="1:14" x14ac:dyDescent="0.15">
      <c r="A522" s="39">
        <v>750</v>
      </c>
      <c r="B522" s="14">
        <v>1023.15</v>
      </c>
      <c r="C522" s="46">
        <v>40530000</v>
      </c>
      <c r="D522" s="47">
        <v>93.037000000000006</v>
      </c>
      <c r="E522" s="54">
        <v>2926</v>
      </c>
      <c r="F522" s="54">
        <v>2044.4939494794005</v>
      </c>
      <c r="G522" s="41">
        <f t="shared" si="16"/>
        <v>1.4311609974414752</v>
      </c>
      <c r="H522" s="48">
        <v>4.1830685313504497E-5</v>
      </c>
      <c r="I522" s="48">
        <f t="shared" si="17"/>
        <v>4.4961343673489572E-7</v>
      </c>
      <c r="J522" s="13">
        <v>0.1386</v>
      </c>
      <c r="K522" s="49">
        <v>5.0919999999999993E-7</v>
      </c>
      <c r="L522" s="41">
        <v>0.88309224550731713</v>
      </c>
      <c r="M522" s="13" t="s">
        <v>257</v>
      </c>
      <c r="N522" s="13"/>
    </row>
    <row r="523" spans="1:14" x14ac:dyDescent="0.15">
      <c r="A523" s="39">
        <v>750</v>
      </c>
      <c r="B523" s="14">
        <v>1023.15</v>
      </c>
      <c r="C523" s="46">
        <v>45596250</v>
      </c>
      <c r="D523" s="47">
        <v>105.81</v>
      </c>
      <c r="E523" s="54">
        <v>3013</v>
      </c>
      <c r="F523" s="54">
        <v>2068.614418897394</v>
      </c>
      <c r="G523" s="41">
        <f t="shared" si="16"/>
        <v>1.4565305029663185</v>
      </c>
      <c r="H523" s="48">
        <v>4.2474782179843261E-5</v>
      </c>
      <c r="I523" s="48">
        <f t="shared" si="17"/>
        <v>4.0142502768966315E-7</v>
      </c>
      <c r="J523" s="13">
        <v>0.1452</v>
      </c>
      <c r="K523" s="49">
        <v>4.5529999999999995E-7</v>
      </c>
      <c r="L523" s="41">
        <v>0.88138098283655475</v>
      </c>
      <c r="M523" s="13" t="s">
        <v>257</v>
      </c>
      <c r="N523" s="13"/>
    </row>
    <row r="524" spans="1:14" x14ac:dyDescent="0.15">
      <c r="A524" s="39">
        <v>750</v>
      </c>
      <c r="B524" s="14">
        <v>1023.15</v>
      </c>
      <c r="C524" s="46">
        <v>50662500</v>
      </c>
      <c r="D524" s="47">
        <v>118.8</v>
      </c>
      <c r="E524" s="54">
        <v>3101</v>
      </c>
      <c r="F524" s="54">
        <v>2092.0630282246807</v>
      </c>
      <c r="G524" s="41">
        <f t="shared" si="16"/>
        <v>1.4822689174099599</v>
      </c>
      <c r="H524" s="48">
        <v>4.316235847258038E-5</v>
      </c>
      <c r="I524" s="48">
        <f t="shared" si="17"/>
        <v>3.6331951576246114E-7</v>
      </c>
      <c r="J524" s="13">
        <v>0.152</v>
      </c>
      <c r="K524" s="49">
        <v>4.1269999999999998E-7</v>
      </c>
      <c r="L524" s="41">
        <v>0.88056890541757749</v>
      </c>
      <c r="M524" s="13" t="s">
        <v>257</v>
      </c>
      <c r="N524" s="13"/>
    </row>
    <row r="525" spans="1:14" x14ac:dyDescent="0.15">
      <c r="A525" s="39">
        <v>750</v>
      </c>
      <c r="B525" s="14">
        <v>1023.15</v>
      </c>
      <c r="C525" s="46">
        <v>60795000</v>
      </c>
      <c r="D525" s="47">
        <v>145.31</v>
      </c>
      <c r="E525" s="54">
        <v>3273</v>
      </c>
      <c r="F525" s="54">
        <v>2136.0216034530813</v>
      </c>
      <c r="G525" s="41">
        <f t="shared" si="16"/>
        <v>1.5322878732634939</v>
      </c>
      <c r="H525" s="48">
        <v>4.4655193059199824E-5</v>
      </c>
      <c r="I525" s="48">
        <f t="shared" si="17"/>
        <v>3.0730984143692672E-7</v>
      </c>
      <c r="J525" s="13">
        <v>0.1668</v>
      </c>
      <c r="K525" s="49">
        <v>3.5079999999999999E-7</v>
      </c>
      <c r="L525" s="41">
        <v>0.87623769114365124</v>
      </c>
      <c r="M525" s="13" t="s">
        <v>257</v>
      </c>
      <c r="N525" s="13"/>
    </row>
    <row r="526" spans="1:14" x14ac:dyDescent="0.15">
      <c r="A526" s="39">
        <v>750</v>
      </c>
      <c r="B526" s="14">
        <v>1023.15</v>
      </c>
      <c r="C526" s="46">
        <v>70927500</v>
      </c>
      <c r="D526" s="47">
        <v>172.31</v>
      </c>
      <c r="E526" s="54">
        <v>3436</v>
      </c>
      <c r="F526" s="54">
        <v>2174.9176761588574</v>
      </c>
      <c r="G526" s="41">
        <f t="shared" si="16"/>
        <v>1.5798299115708838</v>
      </c>
      <c r="H526" s="48">
        <v>4.6279664778508631E-5</v>
      </c>
      <c r="I526" s="48">
        <f t="shared" si="17"/>
        <v>2.6858374312871355E-7</v>
      </c>
      <c r="J526" s="13">
        <v>0.18280000000000002</v>
      </c>
      <c r="K526" s="49">
        <v>3.0880000000000001E-7</v>
      </c>
      <c r="L526" s="41">
        <v>0.86989566837503085</v>
      </c>
      <c r="M526" s="13" t="s">
        <v>257</v>
      </c>
      <c r="N526" s="13"/>
    </row>
    <row r="527" spans="1:14" x14ac:dyDescent="0.15">
      <c r="A527" s="39">
        <v>750</v>
      </c>
      <c r="B527" s="14">
        <v>1023.15</v>
      </c>
      <c r="C527" s="46">
        <v>81060000</v>
      </c>
      <c r="D527" s="47">
        <v>199.47</v>
      </c>
      <c r="E527" s="54">
        <v>3583</v>
      </c>
      <c r="F527" s="54">
        <v>2208.6018051022052</v>
      </c>
      <c r="G527" s="41">
        <f t="shared" si="16"/>
        <v>1.6222933403942379</v>
      </c>
      <c r="H527" s="48">
        <v>4.8001429575236185E-5</v>
      </c>
      <c r="I527" s="48">
        <f t="shared" si="17"/>
        <v>2.4064485674655933E-7</v>
      </c>
      <c r="J527" s="13">
        <v>0.19969999999999999</v>
      </c>
      <c r="K527" s="49">
        <v>2.7929999999999997E-7</v>
      </c>
      <c r="L527" s="41">
        <v>0.86123746704091764</v>
      </c>
      <c r="M527" s="13" t="s">
        <v>257</v>
      </c>
      <c r="N527" s="13"/>
    </row>
    <row r="528" spans="1:14" x14ac:dyDescent="0.15">
      <c r="A528" s="39">
        <v>750</v>
      </c>
      <c r="B528" s="14">
        <v>1023.15</v>
      </c>
      <c r="C528" s="46">
        <v>91192500</v>
      </c>
      <c r="D528" s="47">
        <v>226.46</v>
      </c>
      <c r="E528" s="54">
        <v>3713</v>
      </c>
      <c r="F528" s="54">
        <v>2239.3520200994299</v>
      </c>
      <c r="G528" s="41">
        <f t="shared" si="16"/>
        <v>1.6580689264902346</v>
      </c>
      <c r="H528" s="48">
        <v>4.9784813189774541E-5</v>
      </c>
      <c r="I528" s="48">
        <f t="shared" si="17"/>
        <v>2.1983932345568551E-7</v>
      </c>
      <c r="J528" s="13">
        <v>0.21709999999999999</v>
      </c>
      <c r="K528" s="49">
        <v>2.5819999999999997E-7</v>
      </c>
      <c r="L528" s="41">
        <v>0.85145560282649868</v>
      </c>
      <c r="M528" s="13" t="s">
        <v>257</v>
      </c>
      <c r="N528" s="13"/>
    </row>
    <row r="529" spans="1:14" x14ac:dyDescent="0.15">
      <c r="A529" s="39">
        <v>750</v>
      </c>
      <c r="B529" s="14">
        <v>1023.15</v>
      </c>
      <c r="C529" s="46">
        <v>101325000</v>
      </c>
      <c r="D529" s="47">
        <v>252.96</v>
      </c>
      <c r="E529" s="54">
        <v>3823</v>
      </c>
      <c r="F529" s="54">
        <v>2273.2320174775646</v>
      </c>
      <c r="G529" s="41">
        <f t="shared" si="16"/>
        <v>1.6817465048033666</v>
      </c>
      <c r="H529" s="48">
        <v>5.1597692715808083E-5</v>
      </c>
      <c r="I529" s="48">
        <f t="shared" si="17"/>
        <v>2.0397569859190418E-7</v>
      </c>
      <c r="J529" s="13">
        <v>0.23480000000000001</v>
      </c>
      <c r="K529" s="49">
        <v>2.4279999999999998E-7</v>
      </c>
      <c r="L529" s="41">
        <v>0.84011064417604042</v>
      </c>
      <c r="M529" s="13" t="s">
        <v>257</v>
      </c>
      <c r="N529" s="13"/>
    </row>
    <row r="530" spans="1:14" x14ac:dyDescent="0.15">
      <c r="A530" s="39">
        <v>800</v>
      </c>
      <c r="B530" s="14">
        <v>1073.1500000000001</v>
      </c>
      <c r="C530" s="46">
        <v>101325</v>
      </c>
      <c r="D530" s="47">
        <v>0.2019</v>
      </c>
      <c r="E530" s="54">
        <v>2343</v>
      </c>
      <c r="F530" s="54">
        <v>1881.1756837581177</v>
      </c>
      <c r="G530" s="41">
        <f t="shared" si="16"/>
        <v>1.2454977066890813</v>
      </c>
      <c r="H530" s="48">
        <v>4.0376412887667904E-5</v>
      </c>
      <c r="I530" s="48">
        <f t="shared" si="17"/>
        <v>1.9998223322272366E-4</v>
      </c>
      <c r="J530" s="13">
        <v>0.10580000000000001</v>
      </c>
      <c r="K530" s="49">
        <v>2.2359999999999999E-4</v>
      </c>
      <c r="L530" s="41">
        <v>0.89415817954447918</v>
      </c>
      <c r="M530" s="13" t="s">
        <v>257</v>
      </c>
      <c r="N530" s="13"/>
    </row>
    <row r="531" spans="1:14" x14ac:dyDescent="0.15">
      <c r="A531" s="39">
        <v>800</v>
      </c>
      <c r="B531" s="14">
        <v>1073.1500000000001</v>
      </c>
      <c r="C531" s="46">
        <v>506625</v>
      </c>
      <c r="D531" s="47">
        <v>1.0104</v>
      </c>
      <c r="E531" s="54">
        <v>2348</v>
      </c>
      <c r="F531" s="54">
        <v>1882.831991880131</v>
      </c>
      <c r="G531" s="41">
        <f t="shared" si="16"/>
        <v>1.2470576292127733</v>
      </c>
      <c r="H531" s="48">
        <v>4.0393135759752816E-5</v>
      </c>
      <c r="I531" s="48">
        <f t="shared" si="17"/>
        <v>3.9977371100309601E-5</v>
      </c>
      <c r="J531" s="13">
        <v>0.1061</v>
      </c>
      <c r="K531" s="49">
        <v>4.4729999999999994E-5</v>
      </c>
      <c r="L531" s="41">
        <v>0.89390275932044871</v>
      </c>
      <c r="M531" s="13" t="s">
        <v>257</v>
      </c>
      <c r="N531" s="13"/>
    </row>
    <row r="532" spans="1:14" x14ac:dyDescent="0.15">
      <c r="A532" s="39">
        <v>800</v>
      </c>
      <c r="B532" s="14">
        <v>1073.1500000000001</v>
      </c>
      <c r="C532" s="46">
        <v>1013250</v>
      </c>
      <c r="D532" s="47">
        <v>2.0226999999999999</v>
      </c>
      <c r="E532" s="54">
        <v>2353</v>
      </c>
      <c r="F532" s="54">
        <v>1884.8973431103425</v>
      </c>
      <c r="G532" s="41">
        <f t="shared" si="16"/>
        <v>1.2483438467355592</v>
      </c>
      <c r="H532" s="48">
        <v>4.0414495571152396E-5</v>
      </c>
      <c r="I532" s="48">
        <f t="shared" si="17"/>
        <v>1.9980469457236562E-5</v>
      </c>
      <c r="J532" s="13">
        <v>0.1065</v>
      </c>
      <c r="K532" s="49">
        <v>2.2379999999999999E-5</v>
      </c>
      <c r="L532" s="41">
        <v>0.89291369088189276</v>
      </c>
      <c r="M532" s="13" t="s">
        <v>257</v>
      </c>
      <c r="N532" s="13"/>
    </row>
    <row r="533" spans="1:14" x14ac:dyDescent="0.15">
      <c r="A533" s="39">
        <v>800</v>
      </c>
      <c r="B533" s="14">
        <v>1073.1500000000001</v>
      </c>
      <c r="C533" s="46">
        <v>2026500</v>
      </c>
      <c r="D533" s="47">
        <v>4.0529000000000002</v>
      </c>
      <c r="E533" s="54">
        <v>2364</v>
      </c>
      <c r="F533" s="54">
        <v>1889.0121836782635</v>
      </c>
      <c r="G533" s="41">
        <f t="shared" si="16"/>
        <v>1.2514477251262857</v>
      </c>
      <c r="H533" s="48">
        <v>4.0458730788464036E-5</v>
      </c>
      <c r="I533" s="48">
        <f t="shared" si="17"/>
        <v>9.9826619922682608E-6</v>
      </c>
      <c r="J533" s="13">
        <v>0.10729999999999999</v>
      </c>
      <c r="K533" s="49">
        <v>1.1199999999999999E-5</v>
      </c>
      <c r="L533" s="41">
        <v>0.89137408745506985</v>
      </c>
      <c r="M533" s="13" t="s">
        <v>257</v>
      </c>
      <c r="N533" s="13"/>
    </row>
    <row r="534" spans="1:14" x14ac:dyDescent="0.15">
      <c r="A534" s="39">
        <v>800</v>
      </c>
      <c r="B534" s="14">
        <v>1073.1500000000001</v>
      </c>
      <c r="C534" s="46">
        <v>3039750</v>
      </c>
      <c r="D534" s="47">
        <v>6.0904999999999996</v>
      </c>
      <c r="E534" s="54">
        <v>2375</v>
      </c>
      <c r="F534" s="54">
        <v>1893.1074457559939</v>
      </c>
      <c r="G534" s="41">
        <f t="shared" si="16"/>
        <v>1.2545510849499444</v>
      </c>
      <c r="H534" s="48">
        <v>4.0504977813750918E-5</v>
      </c>
      <c r="I534" s="48">
        <f t="shared" si="17"/>
        <v>6.6505176609064805E-6</v>
      </c>
      <c r="J534" s="13">
        <v>0.1081</v>
      </c>
      <c r="K534" s="49">
        <v>7.4710000000000001E-6</v>
      </c>
      <c r="L534" s="41">
        <v>0.8899104746314378</v>
      </c>
      <c r="M534" s="13" t="s">
        <v>257</v>
      </c>
      <c r="N534" s="13"/>
    </row>
    <row r="535" spans="1:14" x14ac:dyDescent="0.15">
      <c r="A535" s="39">
        <v>800</v>
      </c>
      <c r="B535" s="14">
        <v>1073.1500000000001</v>
      </c>
      <c r="C535" s="46">
        <v>4053000</v>
      </c>
      <c r="D535" s="47">
        <v>8.1356999999999999</v>
      </c>
      <c r="E535" s="54">
        <v>2387</v>
      </c>
      <c r="F535" s="54">
        <v>1897.1849569632543</v>
      </c>
      <c r="G535" s="41">
        <f t="shared" si="16"/>
        <v>1.2581799108405183</v>
      </c>
      <c r="H535" s="48">
        <v>4.0553225906815657E-5</v>
      </c>
      <c r="I535" s="48">
        <f t="shared" si="17"/>
        <v>4.9846019281457844E-6</v>
      </c>
      <c r="J535" s="13">
        <v>0.10890000000000001</v>
      </c>
      <c r="K535" s="49">
        <v>5.6079999999999995E-6</v>
      </c>
      <c r="L535" s="41">
        <v>0.88889394159383806</v>
      </c>
      <c r="M535" s="13" t="s">
        <v>257</v>
      </c>
      <c r="N535" s="13"/>
    </row>
    <row r="536" spans="1:14" x14ac:dyDescent="0.15">
      <c r="A536" s="39">
        <v>800</v>
      </c>
      <c r="B536" s="14">
        <v>1073.1500000000001</v>
      </c>
      <c r="C536" s="46">
        <v>5066250</v>
      </c>
      <c r="D536" s="47">
        <v>10.188000000000001</v>
      </c>
      <c r="E536" s="54">
        <v>2398</v>
      </c>
      <c r="F536" s="54">
        <v>1901.2464795611277</v>
      </c>
      <c r="G536" s="41">
        <f t="shared" si="16"/>
        <v>1.261277812098061</v>
      </c>
      <c r="H536" s="48">
        <v>4.060346435656743E-5</v>
      </c>
      <c r="I536" s="48">
        <f t="shared" si="17"/>
        <v>3.9854205296984128E-6</v>
      </c>
      <c r="J536" s="13">
        <v>0.10970000000000001</v>
      </c>
      <c r="K536" s="49">
        <v>4.4900000000000002E-6</v>
      </c>
      <c r="L536" s="41">
        <v>0.88757618529670634</v>
      </c>
      <c r="M536" s="13" t="s">
        <v>257</v>
      </c>
      <c r="N536" s="13"/>
    </row>
    <row r="537" spans="1:14" x14ac:dyDescent="0.15">
      <c r="A537" s="39">
        <v>800</v>
      </c>
      <c r="B537" s="14">
        <v>1073.1500000000001</v>
      </c>
      <c r="C537" s="46">
        <v>6079500</v>
      </c>
      <c r="D537" s="47">
        <v>12.249000000000001</v>
      </c>
      <c r="E537" s="54">
        <v>2409</v>
      </c>
      <c r="F537" s="54">
        <v>1905.2937104174989</v>
      </c>
      <c r="G537" s="41">
        <f t="shared" si="16"/>
        <v>1.2643719899081207</v>
      </c>
      <c r="H537" s="48">
        <v>4.065568246106527E-5</v>
      </c>
      <c r="I537" s="48">
        <f t="shared" si="17"/>
        <v>3.3191021684272404E-6</v>
      </c>
      <c r="J537" s="13">
        <v>0.1105</v>
      </c>
      <c r="K537" s="49">
        <v>3.7450000000000001E-6</v>
      </c>
      <c r="L537" s="41">
        <v>0.88633067012403832</v>
      </c>
      <c r="M537" s="13" t="s">
        <v>257</v>
      </c>
      <c r="N537" s="13"/>
    </row>
    <row r="538" spans="1:14" x14ac:dyDescent="0.15">
      <c r="A538" s="39">
        <v>800</v>
      </c>
      <c r="B538" s="14">
        <v>1073.1500000000001</v>
      </c>
      <c r="C538" s="46">
        <v>7092750</v>
      </c>
      <c r="D538" s="47">
        <v>14.317</v>
      </c>
      <c r="E538" s="54">
        <v>2421</v>
      </c>
      <c r="F538" s="54">
        <v>1909.328280896679</v>
      </c>
      <c r="G538" s="41">
        <f t="shared" si="16"/>
        <v>1.2679851988904833</v>
      </c>
      <c r="H538" s="48">
        <v>4.0709869507930818E-5</v>
      </c>
      <c r="I538" s="48">
        <f t="shared" si="17"/>
        <v>2.8434636800957477E-6</v>
      </c>
      <c r="J538" s="13">
        <v>0.1113</v>
      </c>
      <c r="K538" s="49">
        <v>3.213E-6</v>
      </c>
      <c r="L538" s="41">
        <v>0.88552195937736322</v>
      </c>
      <c r="M538" s="13" t="s">
        <v>257</v>
      </c>
      <c r="N538" s="13"/>
    </row>
    <row r="539" spans="1:14" x14ac:dyDescent="0.15">
      <c r="A539" s="39">
        <v>800</v>
      </c>
      <c r="B539" s="14">
        <v>1073.1500000000001</v>
      </c>
      <c r="C539" s="46">
        <v>8106000</v>
      </c>
      <c r="D539" s="47">
        <v>16.391999999999999</v>
      </c>
      <c r="E539" s="54">
        <v>2432</v>
      </c>
      <c r="F539" s="54">
        <v>1913.3517566788071</v>
      </c>
      <c r="G539" s="41">
        <f t="shared" si="16"/>
        <v>1.2710679003538072</v>
      </c>
      <c r="H539" s="48">
        <v>4.0766014755129304E-5</v>
      </c>
      <c r="I539" s="48">
        <f t="shared" si="17"/>
        <v>2.4869457512890012E-6</v>
      </c>
      <c r="J539" s="13">
        <v>0.11220000000000001</v>
      </c>
      <c r="K539" s="49">
        <v>2.8140000000000001E-6</v>
      </c>
      <c r="L539" s="41">
        <v>0.88362698649264215</v>
      </c>
      <c r="M539" s="13" t="s">
        <v>257</v>
      </c>
      <c r="N539" s="13"/>
    </row>
    <row r="540" spans="1:14" x14ac:dyDescent="0.15">
      <c r="A540" s="39">
        <v>800</v>
      </c>
      <c r="B540" s="14">
        <v>1073.1500000000001</v>
      </c>
      <c r="C540" s="46">
        <v>9119250</v>
      </c>
      <c r="D540" s="47">
        <v>18.475000000000001</v>
      </c>
      <c r="E540" s="54">
        <v>2444</v>
      </c>
      <c r="F540" s="54">
        <v>1917.3656375146895</v>
      </c>
      <c r="G540" s="41">
        <f t="shared" si="16"/>
        <v>1.2746655891715779</v>
      </c>
      <c r="H540" s="48">
        <v>4.0824107412119246E-5</v>
      </c>
      <c r="I540" s="48">
        <f t="shared" si="17"/>
        <v>2.2096945825233692E-6</v>
      </c>
      <c r="J540" s="13">
        <v>0.113</v>
      </c>
      <c r="K540" s="49">
        <v>2.5040000000000001E-6</v>
      </c>
      <c r="L540" s="41">
        <v>0.88295680101964091</v>
      </c>
      <c r="M540" s="13" t="s">
        <v>257</v>
      </c>
      <c r="N540" s="13"/>
    </row>
    <row r="541" spans="1:14" x14ac:dyDescent="0.15">
      <c r="A541" s="39">
        <v>800</v>
      </c>
      <c r="B541" s="14">
        <v>1073.1500000000001</v>
      </c>
      <c r="C541" s="46">
        <v>10132500</v>
      </c>
      <c r="D541" s="47">
        <v>20.565999999999999</v>
      </c>
      <c r="E541" s="54">
        <v>2456</v>
      </c>
      <c r="F541" s="54">
        <v>1921.3713569217487</v>
      </c>
      <c r="G541" s="41">
        <f t="shared" si="16"/>
        <v>1.2782536760279315</v>
      </c>
      <c r="H541" s="48">
        <v>4.0884136621371941E-5</v>
      </c>
      <c r="I541" s="48">
        <f t="shared" si="17"/>
        <v>1.9879479053472696E-6</v>
      </c>
      <c r="J541" s="13">
        <v>0.1139</v>
      </c>
      <c r="K541" s="49">
        <v>2.2559999999999997E-6</v>
      </c>
      <c r="L541" s="41">
        <v>0.88157541301219922</v>
      </c>
      <c r="M541" s="13" t="s">
        <v>257</v>
      </c>
      <c r="N541" s="13"/>
    </row>
    <row r="542" spans="1:14" x14ac:dyDescent="0.15">
      <c r="A542" s="39">
        <v>800</v>
      </c>
      <c r="B542" s="14">
        <v>1073.1500000000001</v>
      </c>
      <c r="C542" s="46">
        <v>15198750</v>
      </c>
      <c r="D542" s="47">
        <v>31.135000000000002</v>
      </c>
      <c r="E542" s="54">
        <v>2515</v>
      </c>
      <c r="F542" s="54">
        <v>1941.3230205183393</v>
      </c>
      <c r="G542" s="41">
        <f t="shared" si="16"/>
        <v>1.295508255668079</v>
      </c>
      <c r="H542" s="48">
        <v>4.1212943999193408E-5</v>
      </c>
      <c r="I542" s="48">
        <f t="shared" si="17"/>
        <v>1.3236853701362906E-6</v>
      </c>
      <c r="J542" s="13">
        <v>0.11840000000000001</v>
      </c>
      <c r="K542" s="49">
        <v>1.5119999999999999E-6</v>
      </c>
      <c r="L542" s="41">
        <v>0.87542697768556943</v>
      </c>
      <c r="M542" s="13" t="s">
        <v>257</v>
      </c>
      <c r="N542" s="13"/>
    </row>
    <row r="543" spans="1:14" x14ac:dyDescent="0.15">
      <c r="A543" s="39">
        <v>800</v>
      </c>
      <c r="B543" s="14">
        <v>1073.1500000000001</v>
      </c>
      <c r="C543" s="46">
        <v>20265000</v>
      </c>
      <c r="D543" s="47">
        <v>41.896000000000001</v>
      </c>
      <c r="E543" s="54">
        <v>2578</v>
      </c>
      <c r="F543" s="54">
        <v>1961.2468519601084</v>
      </c>
      <c r="G543" s="41">
        <f t="shared" si="16"/>
        <v>1.3144699237750193</v>
      </c>
      <c r="H543" s="48">
        <v>4.1588467435430622E-5</v>
      </c>
      <c r="I543" s="48">
        <f t="shared" si="17"/>
        <v>9.9265961990239205E-7</v>
      </c>
      <c r="J543" s="13">
        <v>0.1231</v>
      </c>
      <c r="K543" s="49">
        <v>1.1399999999999999E-6</v>
      </c>
      <c r="L543" s="41">
        <v>0.87095913118229196</v>
      </c>
      <c r="M543" s="13" t="s">
        <v>257</v>
      </c>
      <c r="N543" s="13"/>
    </row>
    <row r="544" spans="1:14" x14ac:dyDescent="0.15">
      <c r="A544" s="39">
        <v>800</v>
      </c>
      <c r="B544" s="14">
        <v>1073.1500000000001</v>
      </c>
      <c r="C544" s="46">
        <v>25331250</v>
      </c>
      <c r="D544" s="47">
        <v>52.847000000000001</v>
      </c>
      <c r="E544" s="54">
        <v>2642</v>
      </c>
      <c r="F544" s="54">
        <v>1981.2447500261303</v>
      </c>
      <c r="G544" s="41">
        <f t="shared" si="16"/>
        <v>1.3335051108476905</v>
      </c>
      <c r="H544" s="48">
        <v>4.2009172925250749E-5</v>
      </c>
      <c r="I544" s="48">
        <f t="shared" si="17"/>
        <v>7.9492067525594163E-7</v>
      </c>
      <c r="J544" s="13">
        <v>0.12819999999999998</v>
      </c>
      <c r="K544" s="49">
        <v>9.1809999999999994E-7</v>
      </c>
      <c r="L544" s="41">
        <v>0.86574286168886494</v>
      </c>
      <c r="M544" s="13" t="s">
        <v>257</v>
      </c>
      <c r="N544" s="13"/>
    </row>
    <row r="545" spans="1:14" x14ac:dyDescent="0.15">
      <c r="A545" s="39">
        <v>800</v>
      </c>
      <c r="B545" s="14">
        <v>1073.1500000000001</v>
      </c>
      <c r="C545" s="46">
        <v>30397500</v>
      </c>
      <c r="D545" s="47">
        <v>63.984000000000002</v>
      </c>
      <c r="E545" s="54">
        <v>2707</v>
      </c>
      <c r="F545" s="54">
        <v>2001.3734388707212</v>
      </c>
      <c r="G545" s="41">
        <f t="shared" si="16"/>
        <v>1.3525711630945947</v>
      </c>
      <c r="H545" s="48">
        <v>4.247336658110246E-5</v>
      </c>
      <c r="I545" s="48">
        <f t="shared" si="17"/>
        <v>6.638123059062025E-7</v>
      </c>
      <c r="J545" s="13">
        <v>0.13350000000000001</v>
      </c>
      <c r="K545" s="49">
        <v>7.7059999999999987E-7</v>
      </c>
      <c r="L545" s="41">
        <v>0.86123897629246704</v>
      </c>
      <c r="M545" s="13" t="s">
        <v>257</v>
      </c>
      <c r="N545" s="13"/>
    </row>
    <row r="546" spans="1:14" x14ac:dyDescent="0.15">
      <c r="A546" s="39">
        <v>800</v>
      </c>
      <c r="B546" s="14">
        <v>1073.1500000000001</v>
      </c>
      <c r="C546" s="46">
        <v>35463750</v>
      </c>
      <c r="D546" s="47">
        <v>75.3</v>
      </c>
      <c r="E546" s="54">
        <v>2774</v>
      </c>
      <c r="F546" s="54">
        <v>2021.6430669543497</v>
      </c>
      <c r="G546" s="41">
        <f t="shared" si="16"/>
        <v>1.3721512196409096</v>
      </c>
      <c r="H546" s="48">
        <v>4.2979157436653588E-5</v>
      </c>
      <c r="I546" s="48">
        <f t="shared" si="17"/>
        <v>5.707723431162495E-7</v>
      </c>
      <c r="J546" s="13">
        <v>0.1391</v>
      </c>
      <c r="K546" s="49">
        <v>6.6569999999999993E-7</v>
      </c>
      <c r="L546" s="41">
        <v>0.85711130646496803</v>
      </c>
      <c r="M546" s="13" t="s">
        <v>257</v>
      </c>
      <c r="N546" s="13"/>
    </row>
    <row r="547" spans="1:14" x14ac:dyDescent="0.15">
      <c r="A547" s="39">
        <v>800</v>
      </c>
      <c r="B547" s="14">
        <v>1073.1500000000001</v>
      </c>
      <c r="C547" s="46">
        <v>40530000</v>
      </c>
      <c r="D547" s="47">
        <v>86.784000000000006</v>
      </c>
      <c r="E547" s="54">
        <v>2843</v>
      </c>
      <c r="F547" s="54">
        <v>2042.0165868945924</v>
      </c>
      <c r="G547" s="41">
        <f t="shared" si="16"/>
        <v>1.3922511786858243</v>
      </c>
      <c r="H547" s="48">
        <v>4.352442931169594E-5</v>
      </c>
      <c r="I547" s="48">
        <f t="shared" si="17"/>
        <v>5.0152596459826619E-7</v>
      </c>
      <c r="J547" s="13">
        <v>0.14499999999999999</v>
      </c>
      <c r="K547" s="49">
        <v>5.8759999999999999E-7</v>
      </c>
      <c r="L547" s="41">
        <v>0.85337898298725212</v>
      </c>
      <c r="M547" s="13" t="s">
        <v>257</v>
      </c>
      <c r="N547" s="13"/>
    </row>
    <row r="548" spans="1:14" x14ac:dyDescent="0.15">
      <c r="A548" s="39">
        <v>800</v>
      </c>
      <c r="B548" s="14">
        <v>1073.1500000000001</v>
      </c>
      <c r="C548" s="46">
        <v>45596250</v>
      </c>
      <c r="D548" s="47">
        <v>98.424000000000007</v>
      </c>
      <c r="E548" s="54">
        <v>2912</v>
      </c>
      <c r="F548" s="54">
        <v>2062.4104238054319</v>
      </c>
      <c r="G548" s="41">
        <f t="shared" si="16"/>
        <v>1.4119401096833859</v>
      </c>
      <c r="H548" s="48">
        <v>4.4106823243446782E-5</v>
      </c>
      <c r="I548" s="48">
        <f t="shared" si="17"/>
        <v>4.4813077342362413E-7</v>
      </c>
      <c r="J548" s="13">
        <v>0.15109999999999998</v>
      </c>
      <c r="K548" s="49">
        <v>5.2730000000000002E-7</v>
      </c>
      <c r="L548" s="41">
        <v>0.85002693107158855</v>
      </c>
      <c r="M548" s="13" t="s">
        <v>257</v>
      </c>
      <c r="N548" s="13"/>
    </row>
    <row r="549" spans="1:14" x14ac:dyDescent="0.15">
      <c r="A549" s="39">
        <v>800</v>
      </c>
      <c r="B549" s="14">
        <v>1073.1500000000001</v>
      </c>
      <c r="C549" s="46">
        <v>50662500</v>
      </c>
      <c r="D549" s="47">
        <v>110.2</v>
      </c>
      <c r="E549" s="54">
        <v>2981</v>
      </c>
      <c r="F549" s="54">
        <v>2082.6969618887101</v>
      </c>
      <c r="G549" s="41">
        <f t="shared" si="16"/>
        <v>1.431317207711609</v>
      </c>
      <c r="H549" s="48">
        <v>4.4723732027050581E-5</v>
      </c>
      <c r="I549" s="48">
        <f t="shared" si="17"/>
        <v>4.0584148844873485E-7</v>
      </c>
      <c r="J549" s="13">
        <v>0.1575</v>
      </c>
      <c r="K549" s="49">
        <v>4.7949999999999992E-7</v>
      </c>
      <c r="L549" s="41">
        <v>0.84648536617547798</v>
      </c>
      <c r="M549" s="13" t="s">
        <v>257</v>
      </c>
      <c r="N549" s="13"/>
    </row>
    <row r="550" spans="1:14" x14ac:dyDescent="0.15">
      <c r="A550" s="39">
        <v>800</v>
      </c>
      <c r="B550" s="14">
        <v>1073.1500000000001</v>
      </c>
      <c r="C550" s="46">
        <v>60795000</v>
      </c>
      <c r="D550" s="47">
        <v>134.11000000000001</v>
      </c>
      <c r="E550" s="54">
        <v>3119</v>
      </c>
      <c r="F550" s="54">
        <v>2122.2496285111197</v>
      </c>
      <c r="G550" s="41">
        <f t="shared" si="16"/>
        <v>1.4696668846577479</v>
      </c>
      <c r="H550" s="48">
        <v>4.6049487214706377E-5</v>
      </c>
      <c r="I550" s="48">
        <f t="shared" si="17"/>
        <v>3.4337101793085058E-7</v>
      </c>
      <c r="J550" s="13">
        <v>0.1711</v>
      </c>
      <c r="K550" s="49">
        <v>4.0909999999999998E-7</v>
      </c>
      <c r="L550" s="41">
        <v>0.83944097383208172</v>
      </c>
      <c r="M550" s="13" t="s">
        <v>257</v>
      </c>
      <c r="N550" s="13"/>
    </row>
    <row r="551" spans="1:14" x14ac:dyDescent="0.15">
      <c r="A551" s="39">
        <v>800</v>
      </c>
      <c r="B551" s="14">
        <v>1073.1500000000001</v>
      </c>
      <c r="C551" s="46">
        <v>70927500</v>
      </c>
      <c r="D551" s="47">
        <v>158.31</v>
      </c>
      <c r="E551" s="54">
        <v>3253</v>
      </c>
      <c r="F551" s="54">
        <v>2159.0371244531211</v>
      </c>
      <c r="G551" s="41">
        <f t="shared" si="16"/>
        <v>1.506690164405569</v>
      </c>
      <c r="H551" s="48">
        <v>4.7476551230892397E-5</v>
      </c>
      <c r="I551" s="48">
        <f t="shared" si="17"/>
        <v>2.9989609772530098E-7</v>
      </c>
      <c r="J551" s="13">
        <v>0.18559999999999999</v>
      </c>
      <c r="K551" s="49">
        <v>3.6039999999999997E-7</v>
      </c>
      <c r="L551" s="41">
        <v>0.83211864845955275</v>
      </c>
      <c r="M551" s="13" t="s">
        <v>257</v>
      </c>
      <c r="N551" s="13"/>
    </row>
    <row r="552" spans="1:14" x14ac:dyDescent="0.15">
      <c r="A552" s="39">
        <v>800</v>
      </c>
      <c r="B552" s="14">
        <v>1073.1500000000001</v>
      </c>
      <c r="C552" s="46">
        <v>81060000</v>
      </c>
      <c r="D552" s="47">
        <v>182.61</v>
      </c>
      <c r="E552" s="54">
        <v>3377</v>
      </c>
      <c r="F552" s="54">
        <v>2191.3952741530293</v>
      </c>
      <c r="G552" s="41">
        <f t="shared" si="16"/>
        <v>1.5410273262112446</v>
      </c>
      <c r="H552" s="48">
        <v>4.8977895342152837E-5</v>
      </c>
      <c r="I552" s="48">
        <f t="shared" si="17"/>
        <v>2.6821036822820672E-7</v>
      </c>
      <c r="J552" s="13">
        <v>0.20069999999999999</v>
      </c>
      <c r="K552" s="49">
        <v>3.256E-7</v>
      </c>
      <c r="L552" s="41">
        <v>0.82410738699775854</v>
      </c>
      <c r="M552" s="13" t="s">
        <v>257</v>
      </c>
      <c r="N552" s="13"/>
    </row>
    <row r="553" spans="1:14" x14ac:dyDescent="0.15">
      <c r="A553" s="39">
        <v>800</v>
      </c>
      <c r="B553" s="14">
        <v>1073.1500000000001</v>
      </c>
      <c r="C553" s="46">
        <v>91192500</v>
      </c>
      <c r="D553" s="47">
        <v>206.78</v>
      </c>
      <c r="E553" s="54">
        <v>3486</v>
      </c>
      <c r="F553" s="54">
        <v>2218.3945634134629</v>
      </c>
      <c r="G553" s="41">
        <f t="shared" si="16"/>
        <v>1.5714066638515656</v>
      </c>
      <c r="H553" s="48">
        <v>5.052704361002578E-5</v>
      </c>
      <c r="I553" s="48">
        <f t="shared" si="17"/>
        <v>2.4435169557029584E-7</v>
      </c>
      <c r="J553" s="13">
        <v>0.21640000000000001</v>
      </c>
      <c r="K553" s="49">
        <v>3.0009999999999994E-7</v>
      </c>
      <c r="L553" s="41">
        <v>0.81394304077888113</v>
      </c>
      <c r="M553" s="13" t="s">
        <v>257</v>
      </c>
      <c r="N553" s="13"/>
    </row>
    <row r="554" spans="1:14" x14ac:dyDescent="0.15">
      <c r="A554" s="39">
        <v>800</v>
      </c>
      <c r="B554" s="14">
        <v>1073.1500000000001</v>
      </c>
      <c r="C554" s="46">
        <v>101325000</v>
      </c>
      <c r="D554" s="47">
        <v>230.65</v>
      </c>
      <c r="E554" s="54">
        <v>3576</v>
      </c>
      <c r="F554" s="54">
        <v>2240.9662907642291</v>
      </c>
      <c r="G554" s="41">
        <f t="shared" si="16"/>
        <v>1.5957402013309574</v>
      </c>
      <c r="H554" s="48">
        <v>5.2101397063819082E-5</v>
      </c>
      <c r="I554" s="48">
        <f t="shared" si="17"/>
        <v>2.2588943014879289E-7</v>
      </c>
      <c r="J554" s="13">
        <v>0.23219999999999999</v>
      </c>
      <c r="K554" s="49">
        <v>2.8149999999999997E-7</v>
      </c>
      <c r="L554" s="41">
        <v>0.80238844056941017</v>
      </c>
      <c r="M554" s="13" t="s">
        <v>257</v>
      </c>
      <c r="N554" s="13"/>
    </row>
    <row r="555" spans="1:14" x14ac:dyDescent="0.15">
      <c r="A555" s="13">
        <f>B555-273.15</f>
        <v>1.0000000000047748E-2</v>
      </c>
      <c r="B555" s="13">
        <v>273.16000000000003</v>
      </c>
      <c r="C555" s="13">
        <v>10132.5</v>
      </c>
      <c r="D555" s="13">
        <v>999.8</v>
      </c>
      <c r="E555" s="13">
        <v>4219.8999999999996</v>
      </c>
      <c r="F555" s="13">
        <v>4217.3999999999996</v>
      </c>
      <c r="G555" s="13">
        <f>E555/F555</f>
        <v>1.000592782282923</v>
      </c>
      <c r="H555" s="13">
        <v>1.7910999999999999E-3</v>
      </c>
      <c r="I555" s="13">
        <f>H555/D555</f>
        <v>1.7914582916583317E-6</v>
      </c>
      <c r="J555" s="13">
        <v>0.56103999999999998</v>
      </c>
      <c r="K555" s="13">
        <f>J555/E555/D555</f>
        <v>1.3297761331929414E-7</v>
      </c>
      <c r="L555" s="13">
        <f>H555*E555/J555</f>
        <v>13.471878814344787</v>
      </c>
      <c r="M555" s="13" t="s">
        <v>259</v>
      </c>
      <c r="N555" s="13"/>
    </row>
    <row r="556" spans="1:14" x14ac:dyDescent="0.15">
      <c r="A556" s="13">
        <f t="shared" ref="A556:A619" si="18">B556-273.15</f>
        <v>1.0100000000000477</v>
      </c>
      <c r="B556" s="13">
        <v>274.16000000000003</v>
      </c>
      <c r="C556" s="13">
        <v>10132.5</v>
      </c>
      <c r="D556" s="13">
        <v>999.86</v>
      </c>
      <c r="E556" s="13">
        <v>4216.5</v>
      </c>
      <c r="F556" s="13">
        <v>4215.2000000000007</v>
      </c>
      <c r="G556" s="13">
        <f t="shared" ref="G556:G619" si="19">E556/F556</f>
        <v>1.0003084076674889</v>
      </c>
      <c r="H556" s="13">
        <v>1.7305000000000001E-3</v>
      </c>
      <c r="I556" s="13">
        <f t="shared" ref="I556:I619" si="20">H556/D556</f>
        <v>1.7307423039225492E-6</v>
      </c>
      <c r="J556" s="13">
        <v>0.56294</v>
      </c>
      <c r="K556" s="13">
        <f t="shared" ref="K556:K619" si="21">J556/E556/D556</f>
        <v>1.3352752819522565E-7</v>
      </c>
      <c r="L556" s="13">
        <f t="shared" ref="L556:L619" si="22">H556*E556/J556</f>
        <v>12.961689078765055</v>
      </c>
      <c r="M556" s="13" t="s">
        <v>259</v>
      </c>
      <c r="N556" s="13"/>
    </row>
    <row r="557" spans="1:14" x14ac:dyDescent="0.15">
      <c r="A557" s="13">
        <f t="shared" si="18"/>
        <v>2.0100000000000477</v>
      </c>
      <c r="B557" s="13">
        <v>275.16000000000003</v>
      </c>
      <c r="C557" s="13">
        <v>10132.5</v>
      </c>
      <c r="D557" s="13">
        <v>999.9</v>
      </c>
      <c r="E557" s="13">
        <v>4213.3999999999996</v>
      </c>
      <c r="F557" s="13">
        <v>4212.7999999999993</v>
      </c>
      <c r="G557" s="13">
        <f t="shared" si="19"/>
        <v>1.0001424230915306</v>
      </c>
      <c r="H557" s="13">
        <v>1.673E-3</v>
      </c>
      <c r="I557" s="13">
        <f t="shared" si="20"/>
        <v>1.6731673167316731E-6</v>
      </c>
      <c r="J557" s="13">
        <v>0.56484000000000001</v>
      </c>
      <c r="K557" s="13">
        <f t="shared" si="21"/>
        <v>1.3407141255256204E-7</v>
      </c>
      <c r="L557" s="13">
        <f t="shared" si="22"/>
        <v>12.479672473620846</v>
      </c>
      <c r="M557" s="13" t="s">
        <v>259</v>
      </c>
      <c r="N557" s="13"/>
    </row>
    <row r="558" spans="1:14" x14ac:dyDescent="0.15">
      <c r="A558" s="13">
        <f t="shared" si="18"/>
        <v>3.0100000000000477</v>
      </c>
      <c r="B558" s="13">
        <v>276.16000000000003</v>
      </c>
      <c r="C558" s="13">
        <v>10132.5</v>
      </c>
      <c r="D558" s="13">
        <v>999.92</v>
      </c>
      <c r="E558" s="13">
        <v>4210.5</v>
      </c>
      <c r="F558" s="13">
        <v>4210.3999999999996</v>
      </c>
      <c r="G558" s="13">
        <f t="shared" si="19"/>
        <v>1.0000237507125214</v>
      </c>
      <c r="H558" s="13">
        <v>1.6186E-3</v>
      </c>
      <c r="I558" s="13">
        <f t="shared" si="20"/>
        <v>1.6187294983598689E-6</v>
      </c>
      <c r="J558" s="13">
        <v>0.56674000000000002</v>
      </c>
      <c r="K558" s="13">
        <f t="shared" si="21"/>
        <v>1.3461236024876529E-7</v>
      </c>
      <c r="L558" s="13">
        <f t="shared" si="22"/>
        <v>12.025117867099551</v>
      </c>
      <c r="M558" s="13" t="s">
        <v>259</v>
      </c>
      <c r="N558" s="13"/>
    </row>
    <row r="559" spans="1:14" x14ac:dyDescent="0.15">
      <c r="A559" s="13">
        <f t="shared" si="18"/>
        <v>4.0100000000000477</v>
      </c>
      <c r="B559" s="13">
        <v>277.16000000000003</v>
      </c>
      <c r="C559" s="13">
        <v>10132.5</v>
      </c>
      <c r="D559" s="13">
        <v>999.93</v>
      </c>
      <c r="E559" s="13">
        <v>4207.9000000000005</v>
      </c>
      <c r="F559" s="13">
        <v>4207.9000000000005</v>
      </c>
      <c r="G559" s="13">
        <f t="shared" si="19"/>
        <v>1</v>
      </c>
      <c r="H559" s="13">
        <v>1.5669E-3</v>
      </c>
      <c r="I559" s="13">
        <f t="shared" si="20"/>
        <v>1.5670096906783476E-6</v>
      </c>
      <c r="J559" s="13">
        <v>0.56864000000000003</v>
      </c>
      <c r="K559" s="13">
        <f t="shared" si="21"/>
        <v>1.3514575146427695E-7</v>
      </c>
      <c r="L559" s="13">
        <f t="shared" si="22"/>
        <v>11.594960801209904</v>
      </c>
      <c r="M559" s="13" t="s">
        <v>259</v>
      </c>
      <c r="N559" s="13"/>
    </row>
    <row r="560" spans="1:14" x14ac:dyDescent="0.15">
      <c r="A560" s="13">
        <f t="shared" si="18"/>
        <v>5.0100000000000477</v>
      </c>
      <c r="B560" s="13">
        <v>278.16000000000003</v>
      </c>
      <c r="C560" s="13">
        <v>10132.5</v>
      </c>
      <c r="D560" s="13">
        <v>999.92</v>
      </c>
      <c r="E560" s="13">
        <v>4205.3999999999996</v>
      </c>
      <c r="F560" s="13">
        <v>4205.3</v>
      </c>
      <c r="G560" s="13">
        <f t="shared" si="19"/>
        <v>1.0000237795163245</v>
      </c>
      <c r="H560" s="13">
        <v>1.5177999999999999E-3</v>
      </c>
      <c r="I560" s="13">
        <f t="shared" si="20"/>
        <v>1.5179214337146972E-6</v>
      </c>
      <c r="J560" s="13">
        <v>0.57055</v>
      </c>
      <c r="K560" s="13">
        <f t="shared" si="21"/>
        <v>1.3568165873681748E-7</v>
      </c>
      <c r="L560" s="13">
        <f t="shared" si="22"/>
        <v>11.187373797213214</v>
      </c>
      <c r="M560" s="13" t="s">
        <v>259</v>
      </c>
      <c r="N560" s="13"/>
    </row>
    <row r="561" spans="1:14" x14ac:dyDescent="0.15">
      <c r="A561" s="13">
        <f t="shared" si="18"/>
        <v>6.0100000000000477</v>
      </c>
      <c r="B561" s="13">
        <v>279.16000000000003</v>
      </c>
      <c r="C561" s="13">
        <v>10132.5</v>
      </c>
      <c r="D561" s="13">
        <v>999.9</v>
      </c>
      <c r="E561" s="13">
        <v>4203.1000000000004</v>
      </c>
      <c r="F561" s="13">
        <v>4202.6000000000004</v>
      </c>
      <c r="G561" s="13">
        <f t="shared" si="19"/>
        <v>1.0001189739684957</v>
      </c>
      <c r="H561" s="13">
        <v>1.4710999999999999E-3</v>
      </c>
      <c r="I561" s="13">
        <f t="shared" si="20"/>
        <v>1.4712471247124712E-6</v>
      </c>
      <c r="J561" s="13">
        <v>0.57245000000000001</v>
      </c>
      <c r="K561" s="13">
        <f t="shared" si="21"/>
        <v>1.3621071369348159E-7</v>
      </c>
      <c r="L561" s="13">
        <f t="shared" si="22"/>
        <v>10.80125846798847</v>
      </c>
      <c r="M561" s="13" t="s">
        <v>259</v>
      </c>
      <c r="N561" s="13"/>
    </row>
    <row r="562" spans="1:14" x14ac:dyDescent="0.15">
      <c r="A562" s="13">
        <f t="shared" si="18"/>
        <v>7.0100000000000477</v>
      </c>
      <c r="B562" s="13">
        <v>280.16000000000003</v>
      </c>
      <c r="C562" s="13">
        <v>10132.5</v>
      </c>
      <c r="D562" s="13">
        <v>999.86</v>
      </c>
      <c r="E562" s="13">
        <v>4201</v>
      </c>
      <c r="F562" s="13">
        <v>4199.8</v>
      </c>
      <c r="G562" s="13">
        <f t="shared" si="19"/>
        <v>1.0002857278918043</v>
      </c>
      <c r="H562" s="13">
        <v>1.4266999999999999E-3</v>
      </c>
      <c r="I562" s="13">
        <f t="shared" si="20"/>
        <v>1.4268997659672353E-6</v>
      </c>
      <c r="J562" s="13">
        <v>0.57435000000000003</v>
      </c>
      <c r="K562" s="13">
        <f t="shared" si="21"/>
        <v>1.3673659134940163E-7</v>
      </c>
      <c r="L562" s="13">
        <f t="shared" si="22"/>
        <v>10.435390789588229</v>
      </c>
      <c r="M562" s="13" t="s">
        <v>259</v>
      </c>
      <c r="N562" s="13"/>
    </row>
    <row r="563" spans="1:14" x14ac:dyDescent="0.15">
      <c r="A563" s="13">
        <f t="shared" si="18"/>
        <v>8.0100000000000477</v>
      </c>
      <c r="B563" s="13">
        <v>281.16000000000003</v>
      </c>
      <c r="C563" s="13">
        <v>10132.5</v>
      </c>
      <c r="D563" s="13">
        <v>999.81</v>
      </c>
      <c r="E563" s="13">
        <v>4199</v>
      </c>
      <c r="F563" s="13">
        <v>4196.9000000000005</v>
      </c>
      <c r="G563" s="13">
        <f t="shared" si="19"/>
        <v>1.0005003693202124</v>
      </c>
      <c r="H563" s="13">
        <v>1.3844E-3</v>
      </c>
      <c r="I563" s="13">
        <f t="shared" si="20"/>
        <v>1.3846630859863376E-6</v>
      </c>
      <c r="J563" s="13">
        <v>0.57623999999999997</v>
      </c>
      <c r="K563" s="13">
        <f t="shared" si="21"/>
        <v>1.3725875360948253E-7</v>
      </c>
      <c r="L563" s="13">
        <f t="shared" si="22"/>
        <v>10.087976537553798</v>
      </c>
      <c r="M563" s="13" t="s">
        <v>259</v>
      </c>
      <c r="N563" s="13"/>
    </row>
    <row r="564" spans="1:14" x14ac:dyDescent="0.15">
      <c r="A564" s="13">
        <f t="shared" si="18"/>
        <v>9.0100000000000477</v>
      </c>
      <c r="B564" s="13">
        <v>282.16000000000003</v>
      </c>
      <c r="C564" s="13">
        <v>10132.5</v>
      </c>
      <c r="D564" s="13">
        <v>999.74</v>
      </c>
      <c r="E564" s="13">
        <v>4197.2</v>
      </c>
      <c r="F564" s="13">
        <v>4193.9000000000005</v>
      </c>
      <c r="G564" s="13">
        <f t="shared" si="19"/>
        <v>1.0007868571019813</v>
      </c>
      <c r="H564" s="13">
        <v>1.3441E-3</v>
      </c>
      <c r="I564" s="13">
        <f t="shared" si="20"/>
        <v>1.3444495568847901E-6</v>
      </c>
      <c r="J564" s="13">
        <v>0.57813000000000003</v>
      </c>
      <c r="K564" s="13">
        <f t="shared" si="21"/>
        <v>1.3777765007427617E-7</v>
      </c>
      <c r="L564" s="13">
        <f t="shared" si="22"/>
        <v>9.7581106671509854</v>
      </c>
      <c r="M564" s="13" t="s">
        <v>259</v>
      </c>
      <c r="N564" s="13"/>
    </row>
    <row r="565" spans="1:14" x14ac:dyDescent="0.15">
      <c r="A565" s="13">
        <f t="shared" si="18"/>
        <v>10.010000000000048</v>
      </c>
      <c r="B565" s="13">
        <v>283.16000000000003</v>
      </c>
      <c r="C565" s="13">
        <v>10132.5</v>
      </c>
      <c r="D565" s="13">
        <v>999.66</v>
      </c>
      <c r="E565" s="13">
        <v>4195.5</v>
      </c>
      <c r="F565" s="13">
        <v>4190.8999999999996</v>
      </c>
      <c r="G565" s="13">
        <f t="shared" si="19"/>
        <v>1.0010976162638097</v>
      </c>
      <c r="H565" s="13">
        <v>1.3056000000000001E-3</v>
      </c>
      <c r="I565" s="13">
        <f t="shared" si="20"/>
        <v>1.3060440549786928E-6</v>
      </c>
      <c r="J565" s="13">
        <v>0.58001999999999998</v>
      </c>
      <c r="K565" s="13">
        <f t="shared" si="21"/>
        <v>1.382951433376515E-7</v>
      </c>
      <c r="L565" s="13">
        <f t="shared" si="22"/>
        <v>9.4438895210509983</v>
      </c>
      <c r="M565" s="13" t="s">
        <v>259</v>
      </c>
      <c r="N565" s="13"/>
    </row>
    <row r="566" spans="1:14" x14ac:dyDescent="0.15">
      <c r="A566" s="13">
        <f t="shared" si="18"/>
        <v>11.010000000000048</v>
      </c>
      <c r="B566" s="13">
        <v>284.16000000000003</v>
      </c>
      <c r="C566" s="13">
        <v>10132.5</v>
      </c>
      <c r="D566" s="13">
        <v>999.56</v>
      </c>
      <c r="E566" s="13">
        <v>4193.9000000000005</v>
      </c>
      <c r="F566" s="13">
        <v>4187.8</v>
      </c>
      <c r="G566" s="13">
        <f t="shared" si="19"/>
        <v>1.0014566120636135</v>
      </c>
      <c r="H566" s="13">
        <v>1.2689000000000001E-3</v>
      </c>
      <c r="I566" s="13">
        <f t="shared" si="20"/>
        <v>1.2694585617671777E-6</v>
      </c>
      <c r="J566" s="13">
        <v>0.58189999999999997</v>
      </c>
      <c r="K566" s="13">
        <f t="shared" si="21"/>
        <v>1.3881021214273832E-7</v>
      </c>
      <c r="L566" s="13">
        <f t="shared" si="22"/>
        <v>9.145282196253655</v>
      </c>
      <c r="M566" s="13" t="s">
        <v>259</v>
      </c>
      <c r="N566" s="13"/>
    </row>
    <row r="567" spans="1:14" x14ac:dyDescent="0.15">
      <c r="A567" s="13">
        <f t="shared" si="18"/>
        <v>12.010000000000048</v>
      </c>
      <c r="B567" s="13">
        <v>285.16000000000003</v>
      </c>
      <c r="C567" s="13">
        <v>10132.5</v>
      </c>
      <c r="D567" s="13">
        <v>999.46</v>
      </c>
      <c r="E567" s="13">
        <v>4192.5</v>
      </c>
      <c r="F567" s="13">
        <v>4184.5999999999995</v>
      </c>
      <c r="G567" s="13">
        <f t="shared" si="19"/>
        <v>1.0018878745877744</v>
      </c>
      <c r="H567" s="13">
        <v>1.2338E-3</v>
      </c>
      <c r="I567" s="13">
        <f t="shared" si="20"/>
        <v>1.234466611970464E-6</v>
      </c>
      <c r="J567" s="13">
        <v>0.58377999999999997</v>
      </c>
      <c r="K567" s="13">
        <f t="shared" si="21"/>
        <v>1.3931912021996947E-7</v>
      </c>
      <c r="L567" s="13">
        <f t="shared" si="22"/>
        <v>8.8607120833190578</v>
      </c>
      <c r="M567" s="13" t="s">
        <v>259</v>
      </c>
      <c r="N567" s="13"/>
    </row>
    <row r="568" spans="1:14" x14ac:dyDescent="0.15">
      <c r="A568" s="13">
        <f t="shared" si="18"/>
        <v>13.010000000000048</v>
      </c>
      <c r="B568" s="13">
        <v>286.16000000000003</v>
      </c>
      <c r="C568" s="13">
        <v>10132.5</v>
      </c>
      <c r="D568" s="13">
        <v>999.34</v>
      </c>
      <c r="E568" s="13">
        <v>4191.0999999999995</v>
      </c>
      <c r="F568" s="13">
        <v>4181.3999999999996</v>
      </c>
      <c r="G568" s="13">
        <f t="shared" si="19"/>
        <v>1.002319797197111</v>
      </c>
      <c r="H568" s="13">
        <v>1.2002E-3</v>
      </c>
      <c r="I568" s="13">
        <f t="shared" si="20"/>
        <v>1.2009926551524004E-6</v>
      </c>
      <c r="J568" s="13">
        <v>0.58565</v>
      </c>
      <c r="K568" s="13">
        <f t="shared" si="21"/>
        <v>1.3982887172284684E-7</v>
      </c>
      <c r="L568" s="13">
        <f t="shared" si="22"/>
        <v>8.5890177068214797</v>
      </c>
      <c r="M568" s="13" t="s">
        <v>259</v>
      </c>
      <c r="N568" s="13"/>
    </row>
    <row r="569" spans="1:14" x14ac:dyDescent="0.15">
      <c r="A569" s="13">
        <f t="shared" si="18"/>
        <v>14.010000000000048</v>
      </c>
      <c r="B569" s="13">
        <v>287.16000000000003</v>
      </c>
      <c r="C569" s="13">
        <v>10132.5</v>
      </c>
      <c r="D569" s="13">
        <v>999.2</v>
      </c>
      <c r="E569" s="13">
        <v>4189.8999999999996</v>
      </c>
      <c r="F569" s="13">
        <v>4178.0999999999995</v>
      </c>
      <c r="G569" s="13">
        <f t="shared" si="19"/>
        <v>1.0028242502572939</v>
      </c>
      <c r="H569" s="13">
        <v>1.1681E-3</v>
      </c>
      <c r="I569" s="13">
        <f t="shared" si="20"/>
        <v>1.169035228182546E-6</v>
      </c>
      <c r="J569" s="13">
        <v>0.58750999999999998</v>
      </c>
      <c r="K569" s="13">
        <f t="shared" si="21"/>
        <v>1.4033279656016752E-7</v>
      </c>
      <c r="L569" s="13">
        <f t="shared" si="22"/>
        <v>8.3304491668226923</v>
      </c>
      <c r="M569" s="13" t="s">
        <v>259</v>
      </c>
      <c r="N569" s="13"/>
    </row>
    <row r="570" spans="1:14" x14ac:dyDescent="0.15">
      <c r="A570" s="13">
        <f t="shared" si="18"/>
        <v>15.010000000000048</v>
      </c>
      <c r="B570" s="13">
        <v>288.16000000000003</v>
      </c>
      <c r="C570" s="13">
        <v>10132.5</v>
      </c>
      <c r="D570" s="13">
        <v>999.06</v>
      </c>
      <c r="E570" s="13">
        <v>4188.7999999999993</v>
      </c>
      <c r="F570" s="13">
        <v>4174.7</v>
      </c>
      <c r="G570" s="13">
        <f t="shared" si="19"/>
        <v>1.0033774882027451</v>
      </c>
      <c r="H570" s="13">
        <v>1.1372999999999999E-3</v>
      </c>
      <c r="I570" s="13">
        <f t="shared" si="20"/>
        <v>1.1383700678637921E-6</v>
      </c>
      <c r="J570" s="13">
        <v>0.58935999999999999</v>
      </c>
      <c r="K570" s="13">
        <f t="shared" si="21"/>
        <v>1.4083138838055523E-7</v>
      </c>
      <c r="L570" s="13">
        <f t="shared" si="22"/>
        <v>8.0832127053074494</v>
      </c>
      <c r="M570" s="13" t="s">
        <v>259</v>
      </c>
      <c r="N570" s="13"/>
    </row>
    <row r="571" spans="1:14" x14ac:dyDescent="0.15">
      <c r="A571" s="13">
        <f t="shared" si="18"/>
        <v>16.010000000000048</v>
      </c>
      <c r="B571" s="13">
        <v>289.16000000000003</v>
      </c>
      <c r="C571" s="13">
        <v>10132.5</v>
      </c>
      <c r="D571" s="13">
        <v>998.9</v>
      </c>
      <c r="E571" s="13">
        <v>4187.7000000000007</v>
      </c>
      <c r="F571" s="13">
        <v>4171.2999999999993</v>
      </c>
      <c r="G571" s="13">
        <f t="shared" si="19"/>
        <v>1.0039316280296313</v>
      </c>
      <c r="H571" s="13">
        <v>1.1077999999999999E-3</v>
      </c>
      <c r="I571" s="13">
        <f t="shared" si="20"/>
        <v>1.1090199219141055E-6</v>
      </c>
      <c r="J571" s="13">
        <v>0.59119999999999995</v>
      </c>
      <c r="K571" s="13">
        <f t="shared" si="21"/>
        <v>1.4133081074092069E-7</v>
      </c>
      <c r="L571" s="13">
        <f t="shared" si="22"/>
        <v>7.84697912719892</v>
      </c>
      <c r="M571" s="13" t="s">
        <v>259</v>
      </c>
      <c r="N571" s="13"/>
    </row>
    <row r="572" spans="1:14" x14ac:dyDescent="0.15">
      <c r="A572" s="13">
        <f t="shared" si="18"/>
        <v>17.010000000000048</v>
      </c>
      <c r="B572" s="13">
        <v>290.16000000000003</v>
      </c>
      <c r="C572" s="13">
        <v>10132.5</v>
      </c>
      <c r="D572" s="13">
        <v>998.73</v>
      </c>
      <c r="E572" s="13">
        <v>4186.8</v>
      </c>
      <c r="F572" s="13">
        <v>4167.7999999999993</v>
      </c>
      <c r="G572" s="13">
        <f t="shared" si="19"/>
        <v>1.0045587600172756</v>
      </c>
      <c r="H572" s="13">
        <v>1.0796E-3</v>
      </c>
      <c r="I572" s="13">
        <f t="shared" si="20"/>
        <v>1.0809728355010864E-6</v>
      </c>
      <c r="J572" s="13">
        <v>0.59301999999999999</v>
      </c>
      <c r="K572" s="13">
        <f t="shared" si="21"/>
        <v>1.4182050566022612E-7</v>
      </c>
      <c r="L572" s="13">
        <f t="shared" si="22"/>
        <v>7.622119456342114</v>
      </c>
      <c r="M572" s="13" t="s">
        <v>259</v>
      </c>
      <c r="N572" s="13"/>
    </row>
    <row r="573" spans="1:14" x14ac:dyDescent="0.15">
      <c r="A573" s="13">
        <f t="shared" si="18"/>
        <v>18.010000000000048</v>
      </c>
      <c r="B573" s="13">
        <v>291.16000000000003</v>
      </c>
      <c r="C573" s="13">
        <v>10132.5</v>
      </c>
      <c r="D573" s="13">
        <v>998.55</v>
      </c>
      <c r="E573" s="13">
        <v>4185.9000000000005</v>
      </c>
      <c r="F573" s="13">
        <v>4164.3</v>
      </c>
      <c r="G573" s="13">
        <f t="shared" si="19"/>
        <v>1.0051869461854335</v>
      </c>
      <c r="H573" s="13">
        <v>1.0525000000000001E-3</v>
      </c>
      <c r="I573" s="13">
        <f t="shared" si="20"/>
        <v>1.0540283410945873E-6</v>
      </c>
      <c r="J573" s="13">
        <v>0.59484000000000004</v>
      </c>
      <c r="K573" s="13">
        <f t="shared" si="21"/>
        <v>1.4231199275357208E-7</v>
      </c>
      <c r="L573" s="13">
        <f t="shared" si="22"/>
        <v>7.4064618216663316</v>
      </c>
      <c r="M573" s="13" t="s">
        <v>259</v>
      </c>
      <c r="N573" s="13"/>
    </row>
    <row r="574" spans="1:14" x14ac:dyDescent="0.15">
      <c r="A574" s="13">
        <f t="shared" si="18"/>
        <v>19.010000000000048</v>
      </c>
      <c r="B574" s="13">
        <v>292.16000000000003</v>
      </c>
      <c r="C574" s="13">
        <v>10132.5</v>
      </c>
      <c r="D574" s="13">
        <v>998.36</v>
      </c>
      <c r="E574" s="13">
        <v>4185.1000000000004</v>
      </c>
      <c r="F574" s="13">
        <v>4160.5999999999995</v>
      </c>
      <c r="G574" s="13">
        <f t="shared" si="19"/>
        <v>1.0058885737633998</v>
      </c>
      <c r="H574" s="13">
        <v>1.0264E-3</v>
      </c>
      <c r="I574" s="13">
        <f t="shared" si="20"/>
        <v>1.02808606114027E-6</v>
      </c>
      <c r="J574" s="13">
        <v>0.59665000000000001</v>
      </c>
      <c r="K574" s="13">
        <f t="shared" si="21"/>
        <v>1.4279948230292059E-7</v>
      </c>
      <c r="L574" s="13">
        <f t="shared" si="22"/>
        <v>7.1995083214614946</v>
      </c>
      <c r="M574" s="13" t="s">
        <v>259</v>
      </c>
      <c r="N574" s="13"/>
    </row>
    <row r="575" spans="1:14" x14ac:dyDescent="0.15">
      <c r="A575" s="13">
        <f t="shared" si="18"/>
        <v>20.010000000000048</v>
      </c>
      <c r="B575" s="13">
        <v>293.16000000000003</v>
      </c>
      <c r="C575" s="13">
        <v>10132.5</v>
      </c>
      <c r="D575" s="13">
        <v>998.16</v>
      </c>
      <c r="E575" s="13">
        <v>4184.3</v>
      </c>
      <c r="F575" s="13">
        <v>4157</v>
      </c>
      <c r="G575" s="13">
        <f t="shared" si="19"/>
        <v>1.0065672359874911</v>
      </c>
      <c r="H575" s="13">
        <v>1.0013999999999999E-3</v>
      </c>
      <c r="I575" s="13">
        <f t="shared" si="20"/>
        <v>1.0032459725895649E-6</v>
      </c>
      <c r="J575" s="13">
        <v>0.59843999999999997</v>
      </c>
      <c r="K575" s="13">
        <f t="shared" si="21"/>
        <v>1.4328398045391596E-7</v>
      </c>
      <c r="L575" s="13">
        <f t="shared" si="22"/>
        <v>7.0018013835973534</v>
      </c>
      <c r="M575" s="13" t="s">
        <v>259</v>
      </c>
      <c r="N575" s="13"/>
    </row>
    <row r="576" spans="1:14" x14ac:dyDescent="0.15">
      <c r="A576" s="13">
        <f t="shared" si="18"/>
        <v>21.010000000000048</v>
      </c>
      <c r="B576" s="13">
        <v>294.16000000000003</v>
      </c>
      <c r="C576" s="13">
        <v>10132.5</v>
      </c>
      <c r="D576" s="13">
        <v>997.95</v>
      </c>
      <c r="E576" s="13">
        <v>4183.7</v>
      </c>
      <c r="F576" s="13">
        <v>4153.2</v>
      </c>
      <c r="G576" s="13">
        <f t="shared" si="19"/>
        <v>1.0073437349513628</v>
      </c>
      <c r="H576" s="13">
        <v>9.7735000000000009E-4</v>
      </c>
      <c r="I576" s="13">
        <f t="shared" si="20"/>
        <v>9.7935768325066396E-7</v>
      </c>
      <c r="J576" s="13">
        <v>0.60021999999999998</v>
      </c>
      <c r="K576" s="13">
        <f t="shared" si="21"/>
        <v>1.4376101981646451E-7</v>
      </c>
      <c r="L576" s="13">
        <f t="shared" si="22"/>
        <v>6.8124007780480493</v>
      </c>
      <c r="M576" s="13" t="s">
        <v>259</v>
      </c>
      <c r="N576" s="13"/>
    </row>
    <row r="577" spans="1:14" x14ac:dyDescent="0.15">
      <c r="A577" s="13">
        <f t="shared" si="18"/>
        <v>22.010000000000048</v>
      </c>
      <c r="B577" s="13">
        <v>295.16000000000003</v>
      </c>
      <c r="C577" s="13">
        <v>10132.5</v>
      </c>
      <c r="D577" s="13">
        <v>997.73</v>
      </c>
      <c r="E577" s="13">
        <v>4183.0999999999995</v>
      </c>
      <c r="F577" s="13">
        <v>4149.5</v>
      </c>
      <c r="G577" s="13">
        <f t="shared" si="19"/>
        <v>1.0080973611278465</v>
      </c>
      <c r="H577" s="13">
        <v>9.5423000000000003E-4</v>
      </c>
      <c r="I577" s="13">
        <f t="shared" si="20"/>
        <v>9.5640103033886929E-7</v>
      </c>
      <c r="J577" s="13">
        <v>0.60197999999999996</v>
      </c>
      <c r="K577" s="13">
        <f t="shared" si="21"/>
        <v>1.4423504185894968E-7</v>
      </c>
      <c r="L577" s="13">
        <f t="shared" si="22"/>
        <v>6.6308507143094451</v>
      </c>
      <c r="M577" s="13" t="s">
        <v>259</v>
      </c>
      <c r="N577" s="13"/>
    </row>
    <row r="578" spans="1:14" x14ac:dyDescent="0.15">
      <c r="A578" s="13">
        <f t="shared" si="18"/>
        <v>23.010000000000048</v>
      </c>
      <c r="B578" s="13">
        <v>296.16000000000003</v>
      </c>
      <c r="C578" s="13">
        <v>10132.5</v>
      </c>
      <c r="D578" s="13">
        <v>997.5</v>
      </c>
      <c r="E578" s="13">
        <v>4182.5</v>
      </c>
      <c r="F578" s="13">
        <v>4145.6000000000004</v>
      </c>
      <c r="G578" s="13">
        <f t="shared" si="19"/>
        <v>1.0089010034735622</v>
      </c>
      <c r="H578" s="13">
        <v>9.3196999999999996E-4</v>
      </c>
      <c r="I578" s="13">
        <f t="shared" si="20"/>
        <v>9.3430576441102755E-7</v>
      </c>
      <c r="J578" s="13">
        <v>0.60372000000000003</v>
      </c>
      <c r="K578" s="13">
        <f t="shared" si="21"/>
        <v>1.447060568336562E-7</v>
      </c>
      <c r="L578" s="13">
        <f t="shared" si="22"/>
        <v>6.4565767657192072</v>
      </c>
      <c r="M578" s="13" t="s">
        <v>259</v>
      </c>
      <c r="N578" s="13"/>
    </row>
    <row r="579" spans="1:14" x14ac:dyDescent="0.15">
      <c r="A579" s="13">
        <f t="shared" si="18"/>
        <v>24.010000000000048</v>
      </c>
      <c r="B579" s="13">
        <v>297.16000000000003</v>
      </c>
      <c r="C579" s="13">
        <v>10132.5</v>
      </c>
      <c r="D579" s="13">
        <v>997.26</v>
      </c>
      <c r="E579" s="13">
        <v>4182</v>
      </c>
      <c r="F579" s="13">
        <v>4141.8</v>
      </c>
      <c r="G579" s="13">
        <f t="shared" si="19"/>
        <v>1.0097059249601621</v>
      </c>
      <c r="H579" s="13">
        <v>9.1054000000000005E-4</v>
      </c>
      <c r="I579" s="13">
        <f t="shared" si="20"/>
        <v>9.130417343521249E-7</v>
      </c>
      <c r="J579" s="13">
        <v>0.60546</v>
      </c>
      <c r="K579" s="13">
        <f t="shared" si="21"/>
        <v>1.4517539895756266E-7</v>
      </c>
      <c r="L579" s="13">
        <f t="shared" si="22"/>
        <v>6.2892317907045889</v>
      </c>
      <c r="M579" s="13" t="s">
        <v>259</v>
      </c>
      <c r="N579" s="13"/>
    </row>
    <row r="580" spans="1:14" x14ac:dyDescent="0.15">
      <c r="A580" s="13">
        <f t="shared" si="18"/>
        <v>25.010000000000048</v>
      </c>
      <c r="B580" s="13">
        <v>298.16000000000003</v>
      </c>
      <c r="C580" s="13">
        <v>10132.5</v>
      </c>
      <c r="D580" s="13">
        <v>997</v>
      </c>
      <c r="E580" s="13">
        <v>4181.6000000000004</v>
      </c>
      <c r="F580" s="13">
        <v>4137.8</v>
      </c>
      <c r="G580" s="13">
        <f t="shared" si="19"/>
        <v>1.0105853352022816</v>
      </c>
      <c r="H580" s="13">
        <v>8.899E-4</v>
      </c>
      <c r="I580" s="13">
        <f t="shared" si="20"/>
        <v>8.9257773319959881E-7</v>
      </c>
      <c r="J580" s="13">
        <v>0.60716999999999999</v>
      </c>
      <c r="K580" s="13">
        <f t="shared" si="21"/>
        <v>1.4563731370119539E-7</v>
      </c>
      <c r="L580" s="13">
        <f t="shared" si="22"/>
        <v>6.1287709208294228</v>
      </c>
      <c r="M580" s="13" t="s">
        <v>259</v>
      </c>
      <c r="N580" s="13"/>
    </row>
    <row r="581" spans="1:14" x14ac:dyDescent="0.15">
      <c r="A581" s="13">
        <f t="shared" si="18"/>
        <v>26.010000000000048</v>
      </c>
      <c r="B581" s="13">
        <v>299.16000000000003</v>
      </c>
      <c r="C581" s="13">
        <v>10132.5</v>
      </c>
      <c r="D581" s="13">
        <v>996.74</v>
      </c>
      <c r="E581" s="13">
        <v>4181.2</v>
      </c>
      <c r="F581" s="13">
        <v>4133.8999999999996</v>
      </c>
      <c r="G581" s="13">
        <f t="shared" si="19"/>
        <v>1.0114419797285856</v>
      </c>
      <c r="H581" s="13">
        <v>8.7000000000000001E-4</v>
      </c>
      <c r="I581" s="13">
        <f t="shared" si="20"/>
        <v>8.7284547625258346E-7</v>
      </c>
      <c r="J581" s="13">
        <v>0.60887000000000002</v>
      </c>
      <c r="K581" s="13">
        <f t="shared" si="21"/>
        <v>1.4609715110272213E-7</v>
      </c>
      <c r="L581" s="13">
        <f t="shared" si="22"/>
        <v>5.9744181845057236</v>
      </c>
      <c r="M581" s="13" t="s">
        <v>259</v>
      </c>
      <c r="N581" s="13"/>
    </row>
    <row r="582" spans="1:14" x14ac:dyDescent="0.15">
      <c r="A582" s="13">
        <f t="shared" si="18"/>
        <v>27.010000000000048</v>
      </c>
      <c r="B582" s="13">
        <v>300.16000000000003</v>
      </c>
      <c r="C582" s="13">
        <v>10132.5</v>
      </c>
      <c r="D582" s="13">
        <v>996.47</v>
      </c>
      <c r="E582" s="13">
        <v>4180.7999999999993</v>
      </c>
      <c r="F582" s="13">
        <v>4129.8</v>
      </c>
      <c r="G582" s="13">
        <f t="shared" si="19"/>
        <v>1.0123492663082956</v>
      </c>
      <c r="H582" s="13">
        <v>8.5081999999999996E-4</v>
      </c>
      <c r="I582" s="13">
        <f t="shared" si="20"/>
        <v>8.5383403414051598E-7</v>
      </c>
      <c r="J582" s="13">
        <v>0.61055000000000004</v>
      </c>
      <c r="K582" s="13">
        <f t="shared" si="21"/>
        <v>1.4655397925131129E-7</v>
      </c>
      <c r="L582" s="13">
        <f t="shared" si="22"/>
        <v>5.8260719941036756</v>
      </c>
      <c r="M582" s="13" t="s">
        <v>259</v>
      </c>
      <c r="N582" s="13"/>
    </row>
    <row r="583" spans="1:14" x14ac:dyDescent="0.15">
      <c r="A583" s="13">
        <f t="shared" si="18"/>
        <v>28.010000000000048</v>
      </c>
      <c r="B583" s="13">
        <v>301.16000000000003</v>
      </c>
      <c r="C583" s="13">
        <v>10132.5</v>
      </c>
      <c r="D583" s="13">
        <v>996.19</v>
      </c>
      <c r="E583" s="13">
        <v>4180.5</v>
      </c>
      <c r="F583" s="13">
        <v>4125.8</v>
      </c>
      <c r="G583" s="13">
        <f t="shared" si="19"/>
        <v>1.013258034805371</v>
      </c>
      <c r="H583" s="13">
        <v>8.3230999999999995E-4</v>
      </c>
      <c r="I583" s="13">
        <f t="shared" si="20"/>
        <v>8.3549322920326439E-7</v>
      </c>
      <c r="J583" s="13">
        <v>0.61221000000000003</v>
      </c>
      <c r="K583" s="13">
        <f t="shared" si="21"/>
        <v>1.4700429158956408E-7</v>
      </c>
      <c r="L583" s="13">
        <f t="shared" si="22"/>
        <v>5.6834614838045763</v>
      </c>
      <c r="M583" s="13" t="s">
        <v>259</v>
      </c>
      <c r="N583" s="13"/>
    </row>
    <row r="584" spans="1:14" x14ac:dyDescent="0.15">
      <c r="A584" s="13">
        <f t="shared" si="18"/>
        <v>29.010000000000048</v>
      </c>
      <c r="B584" s="13">
        <v>302.16000000000003</v>
      </c>
      <c r="C584" s="13">
        <v>10132.5</v>
      </c>
      <c r="D584" s="13">
        <v>995.9</v>
      </c>
      <c r="E584" s="13">
        <v>4180.3</v>
      </c>
      <c r="F584" s="13">
        <v>4121.6000000000004</v>
      </c>
      <c r="G584" s="13">
        <f t="shared" si="19"/>
        <v>1.0142420419254659</v>
      </c>
      <c r="H584" s="13">
        <v>8.1444000000000004E-4</v>
      </c>
      <c r="I584" s="13">
        <f t="shared" si="20"/>
        <v>8.1779295109950803E-7</v>
      </c>
      <c r="J584" s="13">
        <v>0.61385000000000001</v>
      </c>
      <c r="K584" s="13">
        <f t="shared" si="21"/>
        <v>1.4744806504313789E-7</v>
      </c>
      <c r="L584" s="13">
        <f t="shared" si="22"/>
        <v>5.5463118546876276</v>
      </c>
      <c r="M584" s="13" t="s">
        <v>259</v>
      </c>
      <c r="N584" s="13"/>
    </row>
    <row r="585" spans="1:14" x14ac:dyDescent="0.15">
      <c r="A585" s="13">
        <f t="shared" si="18"/>
        <v>30.010000000000048</v>
      </c>
      <c r="B585" s="13">
        <v>303.16000000000003</v>
      </c>
      <c r="C585" s="13">
        <v>10132.5</v>
      </c>
      <c r="D585" s="13">
        <v>995.61</v>
      </c>
      <c r="E585" s="13">
        <v>4180.1000000000004</v>
      </c>
      <c r="F585" s="13">
        <v>4117.5</v>
      </c>
      <c r="G585" s="13">
        <f t="shared" si="19"/>
        <v>1.015203400121433</v>
      </c>
      <c r="H585" s="13">
        <v>7.9719000000000003E-4</v>
      </c>
      <c r="I585" s="13">
        <f t="shared" si="20"/>
        <v>8.0070509536866852E-7</v>
      </c>
      <c r="J585" s="13">
        <v>0.61548000000000003</v>
      </c>
      <c r="K585" s="13">
        <f t="shared" si="21"/>
        <v>1.4788973256479582E-7</v>
      </c>
      <c r="L585" s="13">
        <f t="shared" si="22"/>
        <v>5.414203416845389</v>
      </c>
      <c r="M585" s="13" t="s">
        <v>259</v>
      </c>
      <c r="N585" s="13"/>
    </row>
    <row r="586" spans="1:14" x14ac:dyDescent="0.15">
      <c r="A586" s="13">
        <f t="shared" si="18"/>
        <v>31.010000000000048</v>
      </c>
      <c r="B586" s="13">
        <v>304.16000000000003</v>
      </c>
      <c r="C586" s="13">
        <v>10132.5</v>
      </c>
      <c r="D586" s="13">
        <v>995.3</v>
      </c>
      <c r="E586" s="13">
        <v>4179.8999999999996</v>
      </c>
      <c r="F586" s="13">
        <v>4113.3</v>
      </c>
      <c r="G586" s="13">
        <f t="shared" si="19"/>
        <v>1.0161913791845962</v>
      </c>
      <c r="H586" s="13">
        <v>7.8052000000000004E-4</v>
      </c>
      <c r="I586" s="13">
        <f t="shared" si="20"/>
        <v>7.8420576710539547E-7</v>
      </c>
      <c r="J586" s="13">
        <v>0.61707999999999996</v>
      </c>
      <c r="K586" s="13">
        <f t="shared" si="21"/>
        <v>1.4832746517065821E-7</v>
      </c>
      <c r="L586" s="13">
        <f t="shared" si="22"/>
        <v>5.2869896091268558</v>
      </c>
      <c r="M586" s="13" t="s">
        <v>259</v>
      </c>
      <c r="N586" s="13"/>
    </row>
    <row r="587" spans="1:14" x14ac:dyDescent="0.15">
      <c r="A587" s="13">
        <f t="shared" si="18"/>
        <v>32.010000000000048</v>
      </c>
      <c r="B587" s="13">
        <v>305.16000000000003</v>
      </c>
      <c r="C587" s="13">
        <v>10132.5</v>
      </c>
      <c r="D587" s="13">
        <v>994.98</v>
      </c>
      <c r="E587" s="13">
        <v>4179.7000000000007</v>
      </c>
      <c r="F587" s="13">
        <v>4109</v>
      </c>
      <c r="G587" s="13">
        <f t="shared" si="19"/>
        <v>1.0172061328790463</v>
      </c>
      <c r="H587" s="13">
        <v>7.6440000000000004E-4</v>
      </c>
      <c r="I587" s="13">
        <f t="shared" si="20"/>
        <v>7.6825664837484171E-7</v>
      </c>
      <c r="J587" s="13">
        <v>0.61867000000000005</v>
      </c>
      <c r="K587" s="13">
        <f t="shared" si="21"/>
        <v>1.4876459860559726E-7</v>
      </c>
      <c r="L587" s="13">
        <f t="shared" si="22"/>
        <v>5.1642437486866992</v>
      </c>
      <c r="M587" s="13" t="s">
        <v>259</v>
      </c>
      <c r="N587" s="13"/>
    </row>
    <row r="588" spans="1:14" x14ac:dyDescent="0.15">
      <c r="A588" s="13">
        <f t="shared" si="18"/>
        <v>33.010000000000048</v>
      </c>
      <c r="B588" s="13">
        <v>306.16000000000003</v>
      </c>
      <c r="C588" s="13">
        <v>10132.5</v>
      </c>
      <c r="D588" s="13">
        <v>994.66</v>
      </c>
      <c r="E588" s="13">
        <v>4179.5999999999995</v>
      </c>
      <c r="F588" s="13">
        <v>4104.7</v>
      </c>
      <c r="G588" s="13">
        <f t="shared" si="19"/>
        <v>1.0182473749604111</v>
      </c>
      <c r="H588" s="13">
        <v>7.4881999999999998E-4</v>
      </c>
      <c r="I588" s="13">
        <f t="shared" si="20"/>
        <v>7.5284016648905155E-7</v>
      </c>
      <c r="J588" s="13">
        <v>0.62022999999999995</v>
      </c>
      <c r="K588" s="13">
        <f t="shared" si="21"/>
        <v>1.4919126456648974E-7</v>
      </c>
      <c r="L588" s="13">
        <f t="shared" si="22"/>
        <v>5.0461410637989133</v>
      </c>
      <c r="M588" s="13" t="s">
        <v>259</v>
      </c>
      <c r="N588" s="13"/>
    </row>
    <row r="589" spans="1:14" x14ac:dyDescent="0.15">
      <c r="A589" s="13">
        <f t="shared" si="18"/>
        <v>34.010000000000048</v>
      </c>
      <c r="B589" s="13">
        <v>307.16000000000003</v>
      </c>
      <c r="C589" s="13">
        <v>10132.5</v>
      </c>
      <c r="D589" s="13">
        <v>994.33</v>
      </c>
      <c r="E589" s="13">
        <v>4179.5</v>
      </c>
      <c r="F589" s="13">
        <v>4100.3999999999996</v>
      </c>
      <c r="G589" s="13">
        <f t="shared" si="19"/>
        <v>1.0192908008974735</v>
      </c>
      <c r="H589" s="13">
        <v>7.3375000000000003E-4</v>
      </c>
      <c r="I589" s="13">
        <f t="shared" si="20"/>
        <v>7.3793408626914603E-7</v>
      </c>
      <c r="J589" s="13">
        <v>0.62178</v>
      </c>
      <c r="K589" s="13">
        <f t="shared" si="21"/>
        <v>1.4961732172031521E-7</v>
      </c>
      <c r="L589" s="13">
        <f t="shared" si="22"/>
        <v>4.9321434028112838</v>
      </c>
      <c r="M589" s="13" t="s">
        <v>259</v>
      </c>
      <c r="N589" s="13"/>
    </row>
    <row r="590" spans="1:14" x14ac:dyDescent="0.15">
      <c r="A590" s="13">
        <f t="shared" si="18"/>
        <v>35.010000000000048</v>
      </c>
      <c r="B590" s="13">
        <v>308.16000000000003</v>
      </c>
      <c r="C590" s="13">
        <v>10132.5</v>
      </c>
      <c r="D590" s="13">
        <v>993.99</v>
      </c>
      <c r="E590" s="13">
        <v>4179.5</v>
      </c>
      <c r="F590" s="13">
        <v>4096</v>
      </c>
      <c r="G590" s="13">
        <f t="shared" si="19"/>
        <v>1.0203857421875</v>
      </c>
      <c r="H590" s="13">
        <v>7.1916999999999999E-4</v>
      </c>
      <c r="I590" s="13">
        <f t="shared" si="20"/>
        <v>7.2351834525498242E-7</v>
      </c>
      <c r="J590" s="13">
        <v>0.62329999999999997</v>
      </c>
      <c r="K590" s="13">
        <f t="shared" si="21"/>
        <v>1.5003437798385666E-7</v>
      </c>
      <c r="L590" s="13">
        <f t="shared" si="22"/>
        <v>4.822350417134607</v>
      </c>
      <c r="M590" s="13" t="s">
        <v>259</v>
      </c>
      <c r="N590" s="13"/>
    </row>
    <row r="591" spans="1:14" x14ac:dyDescent="0.15">
      <c r="A591" s="13">
        <f t="shared" si="18"/>
        <v>36.010000000000048</v>
      </c>
      <c r="B591" s="13">
        <v>309.16000000000003</v>
      </c>
      <c r="C591" s="13">
        <v>10132.5</v>
      </c>
      <c r="D591" s="13">
        <v>993.64</v>
      </c>
      <c r="E591" s="13">
        <v>4179.5</v>
      </c>
      <c r="F591" s="13">
        <v>4091.5999999999995</v>
      </c>
      <c r="G591" s="13">
        <f t="shared" si="19"/>
        <v>1.0214830384201781</v>
      </c>
      <c r="H591" s="13">
        <v>7.0505000000000003E-4</v>
      </c>
      <c r="I591" s="13">
        <f t="shared" si="20"/>
        <v>7.0956281953222496E-7</v>
      </c>
      <c r="J591" s="13">
        <v>0.62480000000000002</v>
      </c>
      <c r="K591" s="13">
        <f t="shared" si="21"/>
        <v>1.5044841791472917E-7</v>
      </c>
      <c r="L591" s="13">
        <f t="shared" si="22"/>
        <v>4.7163195822663253</v>
      </c>
      <c r="M591" s="13" t="s">
        <v>259</v>
      </c>
      <c r="N591" s="13"/>
    </row>
    <row r="592" spans="1:14" x14ac:dyDescent="0.15">
      <c r="A592" s="13">
        <f t="shared" si="18"/>
        <v>37.010000000000048</v>
      </c>
      <c r="B592" s="13">
        <v>310.16000000000003</v>
      </c>
      <c r="C592" s="13">
        <v>10132.5</v>
      </c>
      <c r="D592" s="13">
        <v>993.29</v>
      </c>
      <c r="E592" s="13">
        <v>4179.5</v>
      </c>
      <c r="F592" s="13">
        <v>4087.2000000000003</v>
      </c>
      <c r="G592" s="13">
        <f t="shared" si="19"/>
        <v>1.0225826972010177</v>
      </c>
      <c r="H592" s="13">
        <v>6.9138000000000001E-4</v>
      </c>
      <c r="I592" s="13">
        <f t="shared" si="20"/>
        <v>6.9605049884726514E-7</v>
      </c>
      <c r="J592" s="13">
        <v>0.62627999999999995</v>
      </c>
      <c r="K592" s="13">
        <f t="shared" si="21"/>
        <v>1.5085793204402978E-7</v>
      </c>
      <c r="L592" s="13">
        <f t="shared" si="22"/>
        <v>4.6139469726001154</v>
      </c>
      <c r="M592" s="13" t="s">
        <v>259</v>
      </c>
      <c r="N592" s="13"/>
    </row>
    <row r="593" spans="1:14" x14ac:dyDescent="0.15">
      <c r="A593" s="13">
        <f t="shared" si="18"/>
        <v>38.010000000000048</v>
      </c>
      <c r="B593" s="13">
        <v>311.16000000000003</v>
      </c>
      <c r="C593" s="13">
        <v>10132.5</v>
      </c>
      <c r="D593" s="13">
        <v>992.92</v>
      </c>
      <c r="E593" s="13">
        <v>4179.5</v>
      </c>
      <c r="F593" s="13">
        <v>4082.7</v>
      </c>
      <c r="G593" s="13">
        <f t="shared" si="19"/>
        <v>1.0237097998873295</v>
      </c>
      <c r="H593" s="13">
        <v>6.7812999999999999E-4</v>
      </c>
      <c r="I593" s="13">
        <f t="shared" si="20"/>
        <v>6.8296539499657577E-7</v>
      </c>
      <c r="J593" s="13">
        <v>0.62773999999999996</v>
      </c>
      <c r="K593" s="13">
        <f t="shared" si="21"/>
        <v>1.5126596241574581E-7</v>
      </c>
      <c r="L593" s="13">
        <f t="shared" si="22"/>
        <v>4.5149971883263769</v>
      </c>
      <c r="M593" s="13" t="s">
        <v>259</v>
      </c>
      <c r="N593" s="13"/>
    </row>
    <row r="594" spans="1:14" x14ac:dyDescent="0.15">
      <c r="A594" s="13">
        <f t="shared" si="18"/>
        <v>39.010000000000048</v>
      </c>
      <c r="B594" s="13">
        <v>312.16000000000003</v>
      </c>
      <c r="C594" s="13">
        <v>10132.5</v>
      </c>
      <c r="D594" s="13">
        <v>992.55</v>
      </c>
      <c r="E594" s="13">
        <v>4179.5999999999995</v>
      </c>
      <c r="F594" s="13">
        <v>4078.2</v>
      </c>
      <c r="G594" s="13">
        <f t="shared" si="19"/>
        <v>1.0248639105487714</v>
      </c>
      <c r="H594" s="13">
        <v>6.6529000000000002E-4</v>
      </c>
      <c r="I594" s="13">
        <f t="shared" si="20"/>
        <v>6.7028361291622592E-7</v>
      </c>
      <c r="J594" s="13">
        <v>0.62917999999999996</v>
      </c>
      <c r="K594" s="13">
        <f t="shared" si="21"/>
        <v>1.516658470134997E-7</v>
      </c>
      <c r="L594" s="13">
        <f t="shared" si="22"/>
        <v>4.4194762770590295</v>
      </c>
      <c r="M594" s="13" t="s">
        <v>259</v>
      </c>
      <c r="N594" s="13"/>
    </row>
    <row r="595" spans="1:14" x14ac:dyDescent="0.15">
      <c r="A595" s="13">
        <f t="shared" si="18"/>
        <v>40.010000000000048</v>
      </c>
      <c r="B595" s="13">
        <v>313.16000000000003</v>
      </c>
      <c r="C595" s="13">
        <v>10132.5</v>
      </c>
      <c r="D595" s="13">
        <v>992.17</v>
      </c>
      <c r="E595" s="13">
        <v>4179.5999999999995</v>
      </c>
      <c r="F595" s="13">
        <v>4073.6</v>
      </c>
      <c r="G595" s="13">
        <f t="shared" si="19"/>
        <v>1.0260212097407697</v>
      </c>
      <c r="H595" s="13">
        <v>6.5284999999999996E-4</v>
      </c>
      <c r="I595" s="13">
        <f t="shared" si="20"/>
        <v>6.5800215688843642E-7</v>
      </c>
      <c r="J595" s="13">
        <v>0.63060000000000005</v>
      </c>
      <c r="K595" s="13">
        <f t="shared" si="21"/>
        <v>1.5206636149393135E-7</v>
      </c>
      <c r="L595" s="13">
        <f t="shared" si="22"/>
        <v>4.3270724072312072</v>
      </c>
      <c r="M595" s="13" t="s">
        <v>259</v>
      </c>
      <c r="N595" s="13"/>
    </row>
    <row r="596" spans="1:14" x14ac:dyDescent="0.15">
      <c r="A596" s="13">
        <f t="shared" si="18"/>
        <v>41.010000000000048</v>
      </c>
      <c r="B596" s="13">
        <v>314.16000000000003</v>
      </c>
      <c r="C596" s="13">
        <v>10132.5</v>
      </c>
      <c r="D596" s="13">
        <v>991.79</v>
      </c>
      <c r="E596" s="13">
        <v>4179.7000000000007</v>
      </c>
      <c r="F596" s="13">
        <v>4069</v>
      </c>
      <c r="G596" s="13">
        <f t="shared" si="19"/>
        <v>1.0272057016465963</v>
      </c>
      <c r="H596" s="13">
        <v>6.4077999999999997E-4</v>
      </c>
      <c r="I596" s="13">
        <f t="shared" si="20"/>
        <v>6.4608435253430662E-7</v>
      </c>
      <c r="J596" s="13">
        <v>0.63200000000000001</v>
      </c>
      <c r="K596" s="13">
        <f t="shared" si="21"/>
        <v>1.5245871044030539E-7</v>
      </c>
      <c r="L596" s="13">
        <f t="shared" si="22"/>
        <v>4.237766085443039</v>
      </c>
      <c r="M596" s="13" t="s">
        <v>259</v>
      </c>
      <c r="N596" s="13"/>
    </row>
    <row r="597" spans="1:14" x14ac:dyDescent="0.15">
      <c r="A597" s="13">
        <f t="shared" si="18"/>
        <v>42.010000000000048</v>
      </c>
      <c r="B597" s="13">
        <v>315.16000000000003</v>
      </c>
      <c r="C597" s="13">
        <v>10132.5</v>
      </c>
      <c r="D597" s="13">
        <v>991.39</v>
      </c>
      <c r="E597" s="13">
        <v>4179.8999999999996</v>
      </c>
      <c r="F597" s="13">
        <v>4064.4</v>
      </c>
      <c r="G597" s="13">
        <f t="shared" si="19"/>
        <v>1.0284174785946265</v>
      </c>
      <c r="H597" s="13">
        <v>6.2905999999999997E-4</v>
      </c>
      <c r="I597" s="13">
        <f t="shared" si="20"/>
        <v>6.3452324514066111E-7</v>
      </c>
      <c r="J597" s="13">
        <v>0.63336999999999999</v>
      </c>
      <c r="K597" s="13">
        <f t="shared" si="21"/>
        <v>1.528435313105288E-7</v>
      </c>
      <c r="L597" s="13">
        <f t="shared" si="22"/>
        <v>4.1514563272652634</v>
      </c>
      <c r="M597" s="13" t="s">
        <v>259</v>
      </c>
      <c r="N597" s="13"/>
    </row>
    <row r="598" spans="1:14" x14ac:dyDescent="0.15">
      <c r="A598" s="13">
        <f t="shared" si="18"/>
        <v>43.010000000000048</v>
      </c>
      <c r="B598" s="13">
        <v>316.16000000000003</v>
      </c>
      <c r="C598" s="13">
        <v>10132.5</v>
      </c>
      <c r="D598" s="13">
        <v>990.99</v>
      </c>
      <c r="E598" s="13">
        <v>4180</v>
      </c>
      <c r="F598" s="13">
        <v>4059.8</v>
      </c>
      <c r="G598" s="13">
        <f t="shared" si="19"/>
        <v>1.0296073698211734</v>
      </c>
      <c r="H598" s="13">
        <v>6.177E-4</v>
      </c>
      <c r="I598" s="13">
        <f t="shared" si="20"/>
        <v>6.2331607786153236E-7</v>
      </c>
      <c r="J598" s="13">
        <v>0.63471999999999995</v>
      </c>
      <c r="K598" s="13">
        <f t="shared" si="21"/>
        <v>1.5322746945191485E-7</v>
      </c>
      <c r="L598" s="13">
        <f t="shared" si="22"/>
        <v>4.0679134106377619</v>
      </c>
      <c r="M598" s="13" t="s">
        <v>259</v>
      </c>
      <c r="N598" s="13"/>
    </row>
    <row r="599" spans="1:14" x14ac:dyDescent="0.15">
      <c r="A599" s="13">
        <f t="shared" si="18"/>
        <v>44.010000000000048</v>
      </c>
      <c r="B599" s="13">
        <v>317.16000000000003</v>
      </c>
      <c r="C599" s="13">
        <v>10132.5</v>
      </c>
      <c r="D599" s="13">
        <v>990.58</v>
      </c>
      <c r="E599" s="13">
        <v>4180.2</v>
      </c>
      <c r="F599" s="13">
        <v>4055.1000000000004</v>
      </c>
      <c r="G599" s="13">
        <f t="shared" si="19"/>
        <v>1.030850040689502</v>
      </c>
      <c r="H599" s="13">
        <v>6.0665999999999997E-4</v>
      </c>
      <c r="I599" s="13">
        <f t="shared" si="20"/>
        <v>6.1242908195198762E-7</v>
      </c>
      <c r="J599" s="13">
        <v>0.63605</v>
      </c>
      <c r="K599" s="13">
        <f t="shared" si="21"/>
        <v>1.5360474822147629E-7</v>
      </c>
      <c r="L599" s="13">
        <f t="shared" si="22"/>
        <v>3.9870452511594991</v>
      </c>
      <c r="M599" s="13" t="s">
        <v>259</v>
      </c>
      <c r="N599" s="13"/>
    </row>
    <row r="600" spans="1:14" x14ac:dyDescent="0.15">
      <c r="A600" s="13">
        <f t="shared" si="18"/>
        <v>45.010000000000048</v>
      </c>
      <c r="B600" s="13">
        <v>318.16000000000003</v>
      </c>
      <c r="C600" s="13">
        <v>10132.5</v>
      </c>
      <c r="D600" s="13">
        <v>990.17</v>
      </c>
      <c r="E600" s="13">
        <v>4180.3999999999996</v>
      </c>
      <c r="F600" s="13">
        <v>4050.3999999999996</v>
      </c>
      <c r="G600" s="13">
        <f t="shared" si="19"/>
        <v>1.032095595496741</v>
      </c>
      <c r="H600" s="13">
        <v>5.9595000000000004E-4</v>
      </c>
      <c r="I600" s="13">
        <f t="shared" si="20"/>
        <v>6.0186634618297871E-7</v>
      </c>
      <c r="J600" s="13">
        <v>0.63736000000000004</v>
      </c>
      <c r="K600" s="13">
        <f t="shared" si="21"/>
        <v>1.5397747766003408E-7</v>
      </c>
      <c r="L600" s="13">
        <f t="shared" si="22"/>
        <v>3.9087946843228316</v>
      </c>
      <c r="M600" s="13" t="s">
        <v>259</v>
      </c>
      <c r="N600" s="13"/>
    </row>
    <row r="601" spans="1:14" x14ac:dyDescent="0.15">
      <c r="A601" s="13">
        <f t="shared" si="18"/>
        <v>45.81</v>
      </c>
      <c r="B601" s="13">
        <v>318.95999999999998</v>
      </c>
      <c r="C601" s="13">
        <v>10132.5</v>
      </c>
      <c r="D601" s="13">
        <v>989.83</v>
      </c>
      <c r="E601" s="13">
        <v>4180.5</v>
      </c>
      <c r="F601" s="13">
        <v>4046.6</v>
      </c>
      <c r="G601" s="13">
        <f t="shared" si="19"/>
        <v>1.0330895072406465</v>
      </c>
      <c r="H601" s="13">
        <v>5.8763999999999995E-4</v>
      </c>
      <c r="I601" s="13">
        <f t="shared" si="20"/>
        <v>5.9367770223169626E-7</v>
      </c>
      <c r="J601" s="13">
        <v>0.63837999999999995</v>
      </c>
      <c r="K601" s="13">
        <f t="shared" si="21"/>
        <v>1.5427318022591392E-7</v>
      </c>
      <c r="L601" s="13">
        <f t="shared" si="22"/>
        <v>3.8482236598890944</v>
      </c>
      <c r="M601" s="13" t="s">
        <v>259</v>
      </c>
      <c r="N601" s="13"/>
    </row>
    <row r="602" spans="1:14" x14ac:dyDescent="0.15">
      <c r="A602" s="13">
        <f t="shared" si="18"/>
        <v>45.81</v>
      </c>
      <c r="B602" s="13">
        <v>318.95999999999998</v>
      </c>
      <c r="C602" s="13">
        <v>10132.5</v>
      </c>
      <c r="D602" s="13">
        <v>6.8166000000000004E-2</v>
      </c>
      <c r="E602" s="13">
        <v>1940</v>
      </c>
      <c r="F602" s="13">
        <v>1461.5</v>
      </c>
      <c r="G602" s="13">
        <f t="shared" si="19"/>
        <v>1.3274033527198084</v>
      </c>
      <c r="H602" s="58">
        <v>1.0485999999999999E-5</v>
      </c>
      <c r="I602" s="13">
        <f t="shared" si="20"/>
        <v>1.5383035530909837E-4</v>
      </c>
      <c r="J602" s="13">
        <v>2.0036999999999999E-2</v>
      </c>
      <c r="K602" s="13">
        <f t="shared" si="21"/>
        <v>1.5151762631610943E-4</v>
      </c>
      <c r="L602" s="13">
        <f t="shared" si="22"/>
        <v>1.0152637620402254</v>
      </c>
      <c r="M602" s="13" t="s">
        <v>257</v>
      </c>
      <c r="N602" s="13"/>
    </row>
    <row r="603" spans="1:14" x14ac:dyDescent="0.15">
      <c r="A603" s="13">
        <f t="shared" si="18"/>
        <v>46.010000000000048</v>
      </c>
      <c r="B603" s="13">
        <v>319.16000000000003</v>
      </c>
      <c r="C603" s="13">
        <v>10132.5</v>
      </c>
      <c r="D603" s="13">
        <v>6.8121000000000001E-2</v>
      </c>
      <c r="E603" s="13">
        <v>1939.3</v>
      </c>
      <c r="F603" s="13">
        <v>1460.9</v>
      </c>
      <c r="G603" s="13">
        <f t="shared" si="19"/>
        <v>1.3274693681976864</v>
      </c>
      <c r="H603" s="58">
        <v>1.0492000000000001E-5</v>
      </c>
      <c r="I603" s="13">
        <f t="shared" si="20"/>
        <v>1.5402005255354444E-4</v>
      </c>
      <c r="J603" s="13">
        <v>2.0049999999999998E-2</v>
      </c>
      <c r="K603" s="13">
        <f t="shared" si="21"/>
        <v>1.5177084944077167E-4</v>
      </c>
      <c r="L603" s="13">
        <f t="shared" si="22"/>
        <v>1.0148197306733169</v>
      </c>
      <c r="M603" s="13" t="s">
        <v>257</v>
      </c>
      <c r="N603" s="13"/>
    </row>
    <row r="604" spans="1:14" x14ac:dyDescent="0.15">
      <c r="A604" s="13">
        <f t="shared" si="18"/>
        <v>47.010000000000048</v>
      </c>
      <c r="B604" s="13">
        <v>320.16000000000003</v>
      </c>
      <c r="C604" s="13">
        <v>10132.5</v>
      </c>
      <c r="D604" s="13">
        <v>6.7904000000000006E-2</v>
      </c>
      <c r="E604" s="13">
        <v>1935.8999999999999</v>
      </c>
      <c r="F604" s="13">
        <v>1458.1</v>
      </c>
      <c r="G604" s="13">
        <f t="shared" si="19"/>
        <v>1.3276867155887799</v>
      </c>
      <c r="H604" s="58">
        <v>1.0524E-5</v>
      </c>
      <c r="I604" s="13">
        <f t="shared" si="20"/>
        <v>1.5498350612629593E-4</v>
      </c>
      <c r="J604" s="13">
        <v>2.0115999999999998E-2</v>
      </c>
      <c r="K604" s="13">
        <f t="shared" si="21"/>
        <v>1.5302533863481997E-4</v>
      </c>
      <c r="L604" s="13">
        <f t="shared" si="22"/>
        <v>1.0127963611055877</v>
      </c>
      <c r="M604" s="13" t="s">
        <v>257</v>
      </c>
      <c r="N604" s="13"/>
    </row>
    <row r="605" spans="1:14" x14ac:dyDescent="0.15">
      <c r="A605" s="13">
        <f t="shared" si="18"/>
        <v>48.010000000000048</v>
      </c>
      <c r="B605" s="13">
        <v>321.16000000000003</v>
      </c>
      <c r="C605" s="13">
        <v>10132.5</v>
      </c>
      <c r="D605" s="13">
        <v>6.7687999999999998E-2</v>
      </c>
      <c r="E605" s="13">
        <v>1932.9</v>
      </c>
      <c r="F605" s="13">
        <v>1455.7</v>
      </c>
      <c r="G605" s="13">
        <f t="shared" si="19"/>
        <v>1.3278147970048775</v>
      </c>
      <c r="H605" s="58">
        <v>1.0556E-5</v>
      </c>
      <c r="I605" s="13">
        <f t="shared" si="20"/>
        <v>1.5595083323484223E-4</v>
      </c>
      <c r="J605" s="13">
        <v>2.0181999999999999E-2</v>
      </c>
      <c r="K605" s="13">
        <f t="shared" si="21"/>
        <v>1.542563794161877E-4</v>
      </c>
      <c r="L605" s="13">
        <f t="shared" si="22"/>
        <v>1.0109846595976615</v>
      </c>
      <c r="M605" s="13" t="s">
        <v>257</v>
      </c>
      <c r="N605" s="13"/>
    </row>
    <row r="606" spans="1:14" x14ac:dyDescent="0.15">
      <c r="A606" s="13">
        <f t="shared" si="18"/>
        <v>49.010000000000048</v>
      </c>
      <c r="B606" s="13">
        <v>322.16000000000003</v>
      </c>
      <c r="C606" s="13">
        <v>10132.5</v>
      </c>
      <c r="D606" s="13">
        <v>6.7474000000000006E-2</v>
      </c>
      <c r="E606" s="13">
        <v>1930.3</v>
      </c>
      <c r="F606" s="13">
        <v>1453.6</v>
      </c>
      <c r="G606" s="13">
        <f t="shared" si="19"/>
        <v>1.3279444138690149</v>
      </c>
      <c r="H606" s="58">
        <v>1.0587999999999999E-5</v>
      </c>
      <c r="I606" s="13">
        <f t="shared" si="20"/>
        <v>1.5691970240388887E-4</v>
      </c>
      <c r="J606" s="13">
        <v>2.0247999999999999E-2</v>
      </c>
      <c r="K606" s="13">
        <f t="shared" si="21"/>
        <v>1.5546078797910848E-4</v>
      </c>
      <c r="L606" s="13">
        <f t="shared" si="22"/>
        <v>1.0093844527854603</v>
      </c>
      <c r="M606" s="13" t="s">
        <v>257</v>
      </c>
      <c r="N606" s="13"/>
    </row>
    <row r="607" spans="1:14" x14ac:dyDescent="0.15">
      <c r="A607" s="13">
        <f t="shared" si="18"/>
        <v>50.010000000000048</v>
      </c>
      <c r="B607" s="13">
        <v>323.16000000000003</v>
      </c>
      <c r="C607" s="13">
        <v>10132.5</v>
      </c>
      <c r="D607" s="13">
        <v>6.7261000000000001E-2</v>
      </c>
      <c r="E607" s="13">
        <v>1928</v>
      </c>
      <c r="F607" s="13">
        <v>1451.7</v>
      </c>
      <c r="G607" s="13">
        <f t="shared" si="19"/>
        <v>1.3280980918922642</v>
      </c>
      <c r="H607" s="58">
        <v>1.062E-5</v>
      </c>
      <c r="I607" s="13">
        <f t="shared" si="20"/>
        <v>1.5789238934895406E-4</v>
      </c>
      <c r="J607" s="13">
        <v>2.0315E-2</v>
      </c>
      <c r="K607" s="13">
        <f t="shared" si="21"/>
        <v>1.566557994401076E-4</v>
      </c>
      <c r="L607" s="13">
        <f t="shared" si="22"/>
        <v>1.0078936746246616</v>
      </c>
      <c r="M607" s="13" t="s">
        <v>257</v>
      </c>
      <c r="N607" s="13"/>
    </row>
    <row r="608" spans="1:14" x14ac:dyDescent="0.15">
      <c r="A608" s="13">
        <f t="shared" si="18"/>
        <v>51.010000000000048</v>
      </c>
      <c r="B608" s="13">
        <v>324.16000000000003</v>
      </c>
      <c r="C608" s="13">
        <v>10132.5</v>
      </c>
      <c r="D608" s="13">
        <v>6.7049999999999998E-2</v>
      </c>
      <c r="E608" s="13">
        <v>1925.8999999999999</v>
      </c>
      <c r="F608" s="13">
        <v>1450.1</v>
      </c>
      <c r="G608" s="13">
        <f t="shared" si="19"/>
        <v>1.3281153023929384</v>
      </c>
      <c r="H608" s="58">
        <v>1.0652000000000001E-5</v>
      </c>
      <c r="I608" s="13">
        <f t="shared" si="20"/>
        <v>1.5886651752423567E-4</v>
      </c>
      <c r="J608" s="13">
        <v>2.0382000000000001E-2</v>
      </c>
      <c r="K608" s="13">
        <f t="shared" si="21"/>
        <v>1.5783898588103094E-4</v>
      </c>
      <c r="L608" s="13">
        <f t="shared" si="22"/>
        <v>1.0065099990187421</v>
      </c>
      <c r="M608" s="13" t="s">
        <v>257</v>
      </c>
      <c r="N608" s="13"/>
    </row>
    <row r="609" spans="1:14" x14ac:dyDescent="0.15">
      <c r="A609" s="13">
        <f t="shared" si="18"/>
        <v>52.010000000000048</v>
      </c>
      <c r="B609" s="13">
        <v>325.16000000000003</v>
      </c>
      <c r="C609" s="13">
        <v>10132.5</v>
      </c>
      <c r="D609" s="13">
        <v>6.6839999999999997E-2</v>
      </c>
      <c r="E609" s="13">
        <v>1924</v>
      </c>
      <c r="F609" s="13">
        <v>1448.6000000000001</v>
      </c>
      <c r="G609" s="13">
        <f t="shared" si="19"/>
        <v>1.3281789313820238</v>
      </c>
      <c r="H609" s="58">
        <v>1.0685E-5</v>
      </c>
      <c r="I609" s="13">
        <f t="shared" si="20"/>
        <v>1.5985936564931179E-4</v>
      </c>
      <c r="J609" s="13">
        <v>2.0448999999999998E-2</v>
      </c>
      <c r="K609" s="13">
        <f t="shared" si="21"/>
        <v>1.5901224384168728E-4</v>
      </c>
      <c r="L609" s="13">
        <f t="shared" si="22"/>
        <v>1.0053273998728545</v>
      </c>
      <c r="M609" s="13" t="s">
        <v>257</v>
      </c>
      <c r="N609" s="13"/>
    </row>
    <row r="610" spans="1:14" x14ac:dyDescent="0.15">
      <c r="A610" s="13">
        <f t="shared" si="18"/>
        <v>53.010000000000048</v>
      </c>
      <c r="B610" s="13">
        <v>326.16000000000003</v>
      </c>
      <c r="C610" s="13">
        <v>10132.5</v>
      </c>
      <c r="D610" s="13">
        <v>6.6630999999999996E-2</v>
      </c>
      <c r="E610" s="13">
        <v>1922.3</v>
      </c>
      <c r="F610" s="13">
        <v>1447.3</v>
      </c>
      <c r="G610" s="13">
        <f t="shared" si="19"/>
        <v>1.3281973329648311</v>
      </c>
      <c r="H610" s="58">
        <v>1.0716999999999999E-5</v>
      </c>
      <c r="I610" s="13">
        <f t="shared" si="20"/>
        <v>1.6084104996172952E-4</v>
      </c>
      <c r="J610" s="13">
        <v>2.0517000000000001E-2</v>
      </c>
      <c r="K610" s="13">
        <f t="shared" si="21"/>
        <v>1.6018297719363615E-4</v>
      </c>
      <c r="L610" s="13">
        <f t="shared" si="22"/>
        <v>1.0041082565677242</v>
      </c>
      <c r="M610" s="13" t="s">
        <v>257</v>
      </c>
      <c r="N610" s="13"/>
    </row>
    <row r="611" spans="1:14" x14ac:dyDescent="0.15">
      <c r="A611" s="13">
        <f t="shared" si="18"/>
        <v>54.010000000000048</v>
      </c>
      <c r="B611" s="13">
        <v>327.16000000000003</v>
      </c>
      <c r="C611" s="13">
        <v>10132.5</v>
      </c>
      <c r="D611" s="13">
        <v>6.6423999999999997E-2</v>
      </c>
      <c r="E611" s="13">
        <v>1920.8</v>
      </c>
      <c r="F611" s="13">
        <v>1446.1999999999998</v>
      </c>
      <c r="G611" s="13">
        <f t="shared" si="19"/>
        <v>1.3281703775411424</v>
      </c>
      <c r="H611" s="58">
        <v>1.075E-5</v>
      </c>
      <c r="I611" s="13">
        <f t="shared" si="20"/>
        <v>1.6183909430326389E-4</v>
      </c>
      <c r="J611" s="13">
        <v>2.0584999999999999E-2</v>
      </c>
      <c r="K611" s="13">
        <f t="shared" si="21"/>
        <v>1.6134061177187252E-4</v>
      </c>
      <c r="L611" s="13">
        <f t="shared" si="22"/>
        <v>1.0030896283701725</v>
      </c>
      <c r="M611" s="13" t="s">
        <v>257</v>
      </c>
      <c r="N611" s="13"/>
    </row>
    <row r="612" spans="1:14" x14ac:dyDescent="0.15">
      <c r="A612" s="13">
        <f t="shared" si="18"/>
        <v>55.010000000000048</v>
      </c>
      <c r="B612" s="13">
        <v>328.16</v>
      </c>
      <c r="C612" s="13">
        <v>10132.5</v>
      </c>
      <c r="D612" s="13">
        <v>6.6217999999999999E-2</v>
      </c>
      <c r="E612" s="13">
        <v>1919.5</v>
      </c>
      <c r="F612" s="13">
        <v>1445.2</v>
      </c>
      <c r="G612" s="13">
        <f t="shared" si="19"/>
        <v>1.3281898699141987</v>
      </c>
      <c r="H612" s="58">
        <v>1.0781999999999999E-5</v>
      </c>
      <c r="I612" s="13">
        <f t="shared" si="20"/>
        <v>1.6282581775348091E-4</v>
      </c>
      <c r="J612" s="13">
        <v>2.0653000000000001E-2</v>
      </c>
      <c r="K612" s="13">
        <f t="shared" si="21"/>
        <v>1.6248713046932976E-4</v>
      </c>
      <c r="L612" s="13">
        <f t="shared" si="22"/>
        <v>1.0020843945189559</v>
      </c>
      <c r="M612" s="13" t="s">
        <v>257</v>
      </c>
      <c r="N612" s="13"/>
    </row>
    <row r="613" spans="1:14" x14ac:dyDescent="0.15">
      <c r="A613" s="13">
        <f t="shared" si="18"/>
        <v>56.010000000000048</v>
      </c>
      <c r="B613" s="13">
        <v>329.16</v>
      </c>
      <c r="C613" s="13">
        <v>10132.5</v>
      </c>
      <c r="D613" s="13">
        <v>6.6014000000000003E-2</v>
      </c>
      <c r="E613" s="13">
        <v>1918.1999999999998</v>
      </c>
      <c r="F613" s="13">
        <v>1444.1999999999998</v>
      </c>
      <c r="G613" s="13">
        <f t="shared" si="19"/>
        <v>1.328209389281263</v>
      </c>
      <c r="H613" s="58">
        <v>1.0815000000000001E-5</v>
      </c>
      <c r="I613" s="13">
        <f t="shared" si="20"/>
        <v>1.6382888478201594E-4</v>
      </c>
      <c r="J613" s="13">
        <v>2.0722000000000001E-2</v>
      </c>
      <c r="K613" s="13">
        <f t="shared" si="21"/>
        <v>1.6364462071796748E-4</v>
      </c>
      <c r="L613" s="13">
        <f t="shared" si="22"/>
        <v>1.0011260013512209</v>
      </c>
      <c r="M613" s="13" t="s">
        <v>257</v>
      </c>
      <c r="N613" s="13"/>
    </row>
    <row r="614" spans="1:14" x14ac:dyDescent="0.15">
      <c r="A614" s="13">
        <f t="shared" si="18"/>
        <v>57.010000000000048</v>
      </c>
      <c r="B614" s="13">
        <v>330.16</v>
      </c>
      <c r="C614" s="13">
        <v>10132.5</v>
      </c>
      <c r="D614" s="13">
        <v>6.5809999999999994E-2</v>
      </c>
      <c r="E614" s="13">
        <v>1917.1000000000001</v>
      </c>
      <c r="F614" s="13">
        <v>1443.4</v>
      </c>
      <c r="G614" s="13">
        <f t="shared" si="19"/>
        <v>1.3281834557295276</v>
      </c>
      <c r="H614" s="58">
        <v>1.0848E-5</v>
      </c>
      <c r="I614" s="13">
        <f t="shared" si="20"/>
        <v>1.6483817049080688E-4</v>
      </c>
      <c r="J614" s="13">
        <v>2.0791E-2</v>
      </c>
      <c r="K614" s="13">
        <f t="shared" si="21"/>
        <v>1.6479298498511675E-4</v>
      </c>
      <c r="L614" s="13">
        <f t="shared" si="22"/>
        <v>1.0002741955653889</v>
      </c>
      <c r="M614" s="13" t="s">
        <v>257</v>
      </c>
      <c r="N614" s="13"/>
    </row>
    <row r="615" spans="1:14" x14ac:dyDescent="0.15">
      <c r="A615" s="13">
        <f t="shared" si="18"/>
        <v>58.010000000000048</v>
      </c>
      <c r="B615" s="13">
        <v>331.16</v>
      </c>
      <c r="C615" s="13">
        <v>10132.5</v>
      </c>
      <c r="D615" s="13">
        <v>6.5609000000000001E-2</v>
      </c>
      <c r="E615" s="13">
        <v>1916.1</v>
      </c>
      <c r="F615" s="13">
        <v>1442.7</v>
      </c>
      <c r="G615" s="13">
        <f t="shared" si="19"/>
        <v>1.3281347473487211</v>
      </c>
      <c r="H615" s="58">
        <v>1.0881E-5</v>
      </c>
      <c r="I615" s="13">
        <f t="shared" si="20"/>
        <v>1.6584614915636574E-4</v>
      </c>
      <c r="J615" s="13">
        <v>2.086E-2</v>
      </c>
      <c r="K615" s="13">
        <f t="shared" si="21"/>
        <v>1.6593298078747688E-4</v>
      </c>
      <c r="L615" s="13">
        <f t="shared" si="22"/>
        <v>0.99947670661553201</v>
      </c>
      <c r="M615" s="13" t="s">
        <v>257</v>
      </c>
      <c r="N615" s="13"/>
    </row>
    <row r="616" spans="1:14" x14ac:dyDescent="0.15">
      <c r="A616" s="13">
        <f t="shared" si="18"/>
        <v>59.010000000000048</v>
      </c>
      <c r="B616" s="13">
        <v>332.16</v>
      </c>
      <c r="C616" s="13">
        <v>10132.5</v>
      </c>
      <c r="D616" s="13">
        <v>6.5407999999999994E-2</v>
      </c>
      <c r="E616" s="13">
        <v>1915.1000000000001</v>
      </c>
      <c r="F616" s="13">
        <v>1442</v>
      </c>
      <c r="G616" s="13">
        <f t="shared" si="19"/>
        <v>1.3280859916782248</v>
      </c>
      <c r="H616" s="58">
        <v>1.0913999999999999E-5</v>
      </c>
      <c r="I616" s="13">
        <f t="shared" si="20"/>
        <v>1.668603228962818E-4</v>
      </c>
      <c r="J616" s="13">
        <v>2.0929E-2</v>
      </c>
      <c r="K616" s="13">
        <f t="shared" si="21"/>
        <v>1.6708064837682519E-4</v>
      </c>
      <c r="L616" s="13">
        <f t="shared" si="22"/>
        <v>0.99868132256677333</v>
      </c>
      <c r="M616" s="13" t="s">
        <v>257</v>
      </c>
      <c r="N616" s="13"/>
    </row>
    <row r="617" spans="1:14" x14ac:dyDescent="0.15">
      <c r="A617" s="13">
        <f t="shared" si="18"/>
        <v>60.010000000000048</v>
      </c>
      <c r="B617" s="13">
        <v>333.16</v>
      </c>
      <c r="C617" s="13">
        <v>10132.5</v>
      </c>
      <c r="D617" s="13">
        <v>6.5209000000000003E-2</v>
      </c>
      <c r="E617" s="13">
        <v>1914.1999999999998</v>
      </c>
      <c r="F617" s="13">
        <v>1441.4</v>
      </c>
      <c r="G617" s="13">
        <f t="shared" si="19"/>
        <v>1.3280144304148742</v>
      </c>
      <c r="H617" s="58">
        <v>1.0947E-5</v>
      </c>
      <c r="I617" s="13">
        <f t="shared" si="20"/>
        <v>1.6787559999386587E-4</v>
      </c>
      <c r="J617" s="13">
        <v>2.0999E-2</v>
      </c>
      <c r="K617" s="13">
        <f t="shared" si="21"/>
        <v>1.6823012260559102E-4</v>
      </c>
      <c r="L617" s="13">
        <f t="shared" si="22"/>
        <v>0.99789263298252284</v>
      </c>
      <c r="M617" s="13" t="s">
        <v>257</v>
      </c>
      <c r="N617" s="13"/>
    </row>
    <row r="618" spans="1:14" x14ac:dyDescent="0.15">
      <c r="A618" s="13">
        <f t="shared" si="18"/>
        <v>61.010000000000048</v>
      </c>
      <c r="B618" s="13">
        <v>334.16</v>
      </c>
      <c r="C618" s="13">
        <v>10132.5</v>
      </c>
      <c r="D618" s="13">
        <v>6.5010999999999999E-2</v>
      </c>
      <c r="E618" s="13">
        <v>1913.5</v>
      </c>
      <c r="F618" s="13">
        <v>1440.9</v>
      </c>
      <c r="G618" s="13">
        <f t="shared" si="19"/>
        <v>1.3279894510375458</v>
      </c>
      <c r="H618" s="58">
        <v>1.0981E-5</v>
      </c>
      <c r="I618" s="13">
        <f t="shared" si="20"/>
        <v>1.6890987679008169E-4</v>
      </c>
      <c r="J618" s="13">
        <v>2.1069000000000001E-2</v>
      </c>
      <c r="K618" s="13">
        <f t="shared" si="21"/>
        <v>1.6936692794289316E-4</v>
      </c>
      <c r="L618" s="13">
        <f t="shared" si="22"/>
        <v>0.99730141440030373</v>
      </c>
      <c r="M618" s="13" t="s">
        <v>257</v>
      </c>
      <c r="N618" s="13"/>
    </row>
    <row r="619" spans="1:14" x14ac:dyDescent="0.15">
      <c r="A619" s="13">
        <f t="shared" si="18"/>
        <v>62.010000000000048</v>
      </c>
      <c r="B619" s="13">
        <v>335.16</v>
      </c>
      <c r="C619" s="13">
        <v>10132.5</v>
      </c>
      <c r="D619" s="13">
        <v>6.4813999999999997E-2</v>
      </c>
      <c r="E619" s="13">
        <v>1912.7</v>
      </c>
      <c r="F619" s="13">
        <v>1440.3999999999999</v>
      </c>
      <c r="G619" s="13">
        <f t="shared" si="19"/>
        <v>1.3278950291585672</v>
      </c>
      <c r="H619" s="58">
        <v>1.1014E-5</v>
      </c>
      <c r="I619" s="13">
        <f t="shared" si="20"/>
        <v>1.6993242200759095E-4</v>
      </c>
      <c r="J619" s="13">
        <v>2.1139999999999999E-2</v>
      </c>
      <c r="K619" s="13">
        <f t="shared" si="21"/>
        <v>1.7052548771301828E-4</v>
      </c>
      <c r="L619" s="13">
        <f t="shared" si="22"/>
        <v>0.99652212866603607</v>
      </c>
      <c r="M619" s="13" t="s">
        <v>257</v>
      </c>
      <c r="N619" s="13"/>
    </row>
    <row r="620" spans="1:14" x14ac:dyDescent="0.15">
      <c r="A620" s="13">
        <f t="shared" ref="A620:A683" si="23">B620-273.15</f>
        <v>63.010000000000048</v>
      </c>
      <c r="B620" s="13">
        <v>336.16</v>
      </c>
      <c r="C620" s="13">
        <v>10132.5</v>
      </c>
      <c r="D620" s="13">
        <v>6.4618999999999996E-2</v>
      </c>
      <c r="E620" s="13">
        <v>1912</v>
      </c>
      <c r="F620" s="13">
        <v>1440</v>
      </c>
      <c r="G620" s="13">
        <f t="shared" ref="G620:G683" si="24">E620/F620</f>
        <v>1.3277777777777777</v>
      </c>
      <c r="H620" s="58">
        <v>1.1048E-5</v>
      </c>
      <c r="I620" s="13">
        <f t="shared" ref="I620:I683" si="25">H620/D620</f>
        <v>1.7097138612482397E-4</v>
      </c>
      <c r="J620" s="13">
        <v>2.121E-2</v>
      </c>
      <c r="K620" s="13">
        <f t="shared" ref="K620:K683" si="26">J620/E620/D620</f>
        <v>1.7166926498877457E-4</v>
      </c>
      <c r="L620" s="13">
        <f t="shared" ref="L620:L683" si="27">H620*E620/J620</f>
        <v>0.9959347477604904</v>
      </c>
      <c r="M620" s="13" t="s">
        <v>257</v>
      </c>
      <c r="N620" s="13"/>
    </row>
    <row r="621" spans="1:14" x14ac:dyDescent="0.15">
      <c r="A621" s="13">
        <f t="shared" si="23"/>
        <v>64.010000000000048</v>
      </c>
      <c r="B621" s="13">
        <v>337.16</v>
      </c>
      <c r="C621" s="13">
        <v>10132.5</v>
      </c>
      <c r="D621" s="13">
        <v>6.4423999999999995E-2</v>
      </c>
      <c r="E621" s="13">
        <v>1911.4</v>
      </c>
      <c r="F621" s="13">
        <v>1439.6</v>
      </c>
      <c r="G621" s="13">
        <f t="shared" si="24"/>
        <v>1.327729924979161</v>
      </c>
      <c r="H621" s="58">
        <v>1.1080999999999999E-5</v>
      </c>
      <c r="I621" s="13">
        <f t="shared" si="25"/>
        <v>1.72001117595927E-4</v>
      </c>
      <c r="J621" s="13">
        <v>2.1281000000000001E-2</v>
      </c>
      <c r="K621" s="13">
        <f t="shared" si="26"/>
        <v>1.7281950782251535E-4</v>
      </c>
      <c r="L621" s="13">
        <f t="shared" si="27"/>
        <v>0.99526448005262902</v>
      </c>
      <c r="M621" s="13" t="s">
        <v>257</v>
      </c>
      <c r="N621" s="13"/>
    </row>
    <row r="622" spans="1:14" x14ac:dyDescent="0.15">
      <c r="A622" s="13">
        <f t="shared" si="23"/>
        <v>65.010000000000048</v>
      </c>
      <c r="B622" s="13">
        <v>338.16</v>
      </c>
      <c r="C622" s="13">
        <v>10132.5</v>
      </c>
      <c r="D622" s="13">
        <v>6.4230999999999996E-2</v>
      </c>
      <c r="E622" s="13">
        <v>1910.8</v>
      </c>
      <c r="F622" s="13">
        <v>1439.2</v>
      </c>
      <c r="G622" s="13">
        <f t="shared" si="24"/>
        <v>1.3276820455808782</v>
      </c>
      <c r="H622" s="58">
        <v>1.1114999999999999E-5</v>
      </c>
      <c r="I622" s="13">
        <f t="shared" si="25"/>
        <v>1.7304728246485341E-4</v>
      </c>
      <c r="J622" s="13">
        <v>2.1353E-2</v>
      </c>
      <c r="K622" s="13">
        <f t="shared" si="26"/>
        <v>1.7397986276421494E-4</v>
      </c>
      <c r="L622" s="13">
        <f t="shared" si="27"/>
        <v>0.99463972275558465</v>
      </c>
      <c r="M622" s="13" t="s">
        <v>257</v>
      </c>
      <c r="N622" s="13"/>
    </row>
    <row r="623" spans="1:14" x14ac:dyDescent="0.15">
      <c r="A623" s="13">
        <f t="shared" si="23"/>
        <v>66.010000000000048</v>
      </c>
      <c r="B623" s="13">
        <v>339.16</v>
      </c>
      <c r="C623" s="13">
        <v>10132.5</v>
      </c>
      <c r="D623" s="13">
        <v>6.4038999999999999E-2</v>
      </c>
      <c r="E623" s="13">
        <v>1910.3000000000002</v>
      </c>
      <c r="F623" s="13">
        <v>1438.9</v>
      </c>
      <c r="G623" s="13">
        <f t="shared" si="24"/>
        <v>1.3276113697963723</v>
      </c>
      <c r="H623" s="58">
        <v>1.1148999999999999E-5</v>
      </c>
      <c r="I623" s="13">
        <f t="shared" si="25"/>
        <v>1.7409703461952872E-4</v>
      </c>
      <c r="J623" s="13">
        <v>2.1423999999999999E-2</v>
      </c>
      <c r="K623" s="13">
        <f t="shared" si="26"/>
        <v>1.7512753805601551E-4</v>
      </c>
      <c r="L623" s="13">
        <f t="shared" si="27"/>
        <v>0.99411569734876781</v>
      </c>
      <c r="M623" s="13" t="s">
        <v>257</v>
      </c>
      <c r="N623" s="13"/>
    </row>
    <row r="624" spans="1:14" x14ac:dyDescent="0.15">
      <c r="A624" s="13">
        <f t="shared" si="23"/>
        <v>67.010000000000048</v>
      </c>
      <c r="B624" s="13">
        <v>340.16</v>
      </c>
      <c r="C624" s="13">
        <v>10132.5</v>
      </c>
      <c r="D624" s="13">
        <v>6.3849000000000003E-2</v>
      </c>
      <c r="E624" s="13">
        <v>1909.8</v>
      </c>
      <c r="F624" s="13">
        <v>1438.6000000000001</v>
      </c>
      <c r="G624" s="13">
        <f t="shared" si="24"/>
        <v>1.3275406645349643</v>
      </c>
      <c r="H624" s="58">
        <v>1.1182999999999999E-5</v>
      </c>
      <c r="I624" s="13">
        <f t="shared" si="25"/>
        <v>1.7514761390154896E-4</v>
      </c>
      <c r="J624" s="13">
        <v>2.1496000000000001E-2</v>
      </c>
      <c r="K624" s="13">
        <f t="shared" si="26"/>
        <v>1.7628512367712739E-4</v>
      </c>
      <c r="L624" s="13">
        <f t="shared" si="27"/>
        <v>0.99354732973576465</v>
      </c>
      <c r="M624" s="13" t="s">
        <v>257</v>
      </c>
      <c r="N624" s="13"/>
    </row>
    <row r="625" spans="1:14" x14ac:dyDescent="0.15">
      <c r="A625" s="13">
        <f t="shared" si="23"/>
        <v>68.010000000000048</v>
      </c>
      <c r="B625" s="13">
        <v>341.16</v>
      </c>
      <c r="C625" s="13">
        <v>10132.5</v>
      </c>
      <c r="D625" s="13">
        <v>6.3658999999999993E-2</v>
      </c>
      <c r="E625" s="13">
        <v>1909.3</v>
      </c>
      <c r="F625" s="13">
        <v>1438.3</v>
      </c>
      <c r="G625" s="13">
        <f t="shared" si="24"/>
        <v>1.3274699297782104</v>
      </c>
      <c r="H625" s="58">
        <v>1.1216999999999999E-5</v>
      </c>
      <c r="I625" s="13">
        <f t="shared" si="25"/>
        <v>1.7620446441194492E-4</v>
      </c>
      <c r="J625" s="13">
        <v>2.1568E-2</v>
      </c>
      <c r="K625" s="13">
        <f t="shared" si="26"/>
        <v>1.7744995361507744E-4</v>
      </c>
      <c r="L625" s="13">
        <f t="shared" si="27"/>
        <v>0.99298118045252226</v>
      </c>
      <c r="M625" s="13" t="s">
        <v>257</v>
      </c>
      <c r="N625" s="13"/>
    </row>
    <row r="626" spans="1:14" x14ac:dyDescent="0.15">
      <c r="A626" s="13">
        <f t="shared" si="23"/>
        <v>69.010000000000048</v>
      </c>
      <c r="B626" s="13">
        <v>342.16</v>
      </c>
      <c r="C626" s="13">
        <v>10132.5</v>
      </c>
      <c r="D626" s="13">
        <v>6.3471E-2</v>
      </c>
      <c r="E626" s="13">
        <v>1908.9</v>
      </c>
      <c r="F626" s="13">
        <v>1438.1</v>
      </c>
      <c r="G626" s="13">
        <f t="shared" si="24"/>
        <v>1.327376399415896</v>
      </c>
      <c r="H626" s="58">
        <v>1.1251E-5</v>
      </c>
      <c r="I626" s="13">
        <f t="shared" si="25"/>
        <v>1.77262056687306E-4</v>
      </c>
      <c r="J626" s="13">
        <v>2.164E-2</v>
      </c>
      <c r="K626" s="13">
        <f t="shared" si="26"/>
        <v>1.7860710769345583E-4</v>
      </c>
      <c r="L626" s="13">
        <f t="shared" si="27"/>
        <v>0.99246921903881713</v>
      </c>
      <c r="M626" s="13" t="s">
        <v>257</v>
      </c>
      <c r="N626" s="13"/>
    </row>
    <row r="627" spans="1:14" x14ac:dyDescent="0.15">
      <c r="A627" s="13">
        <f t="shared" si="23"/>
        <v>70.010000000000048</v>
      </c>
      <c r="B627" s="13">
        <v>343.16</v>
      </c>
      <c r="C627" s="13">
        <v>10132.5</v>
      </c>
      <c r="D627" s="13">
        <v>6.3283000000000006E-2</v>
      </c>
      <c r="E627" s="13">
        <v>1908.5</v>
      </c>
      <c r="F627" s="13">
        <v>1437.8999999999999</v>
      </c>
      <c r="G627" s="13">
        <f t="shared" si="24"/>
        <v>1.3272828430349817</v>
      </c>
      <c r="H627" s="58">
        <v>1.1285E-5</v>
      </c>
      <c r="I627" s="13">
        <f t="shared" si="25"/>
        <v>1.7832593271494712E-4</v>
      </c>
      <c r="J627" s="13">
        <v>2.1713E-2</v>
      </c>
      <c r="K627" s="13">
        <f t="shared" si="26"/>
        <v>1.7977968241277001E-4</v>
      </c>
      <c r="L627" s="13">
        <f t="shared" si="27"/>
        <v>0.99191371528577355</v>
      </c>
      <c r="M627" s="13" t="s">
        <v>257</v>
      </c>
      <c r="N627" s="13"/>
    </row>
    <row r="628" spans="1:14" x14ac:dyDescent="0.15">
      <c r="A628" s="13">
        <f t="shared" si="23"/>
        <v>71.010000000000048</v>
      </c>
      <c r="B628" s="13">
        <v>344.16</v>
      </c>
      <c r="C628" s="13">
        <v>10132.5</v>
      </c>
      <c r="D628" s="13">
        <v>6.3097E-2</v>
      </c>
      <c r="E628" s="13">
        <v>1908.1</v>
      </c>
      <c r="F628" s="13">
        <v>1437.7</v>
      </c>
      <c r="G628" s="13">
        <f t="shared" si="24"/>
        <v>1.3271892606246087</v>
      </c>
      <c r="H628" s="58">
        <v>1.1319E-5</v>
      </c>
      <c r="I628" s="13">
        <f t="shared" si="25"/>
        <v>1.7939046230407149E-4</v>
      </c>
      <c r="J628" s="13">
        <v>2.1786E-2</v>
      </c>
      <c r="K628" s="13">
        <f t="shared" si="26"/>
        <v>1.8095377886230736E-4</v>
      </c>
      <c r="L628" s="13">
        <f t="shared" si="27"/>
        <v>0.99136068576149805</v>
      </c>
      <c r="M628" s="13" t="s">
        <v>257</v>
      </c>
      <c r="N628" s="13"/>
    </row>
    <row r="629" spans="1:14" x14ac:dyDescent="0.15">
      <c r="A629" s="13">
        <f t="shared" si="23"/>
        <v>72.010000000000048</v>
      </c>
      <c r="B629" s="13">
        <v>345.16</v>
      </c>
      <c r="C629" s="13">
        <v>10132.5</v>
      </c>
      <c r="D629" s="13">
        <v>6.2911999999999996E-2</v>
      </c>
      <c r="E629" s="13">
        <v>1907.8</v>
      </c>
      <c r="F629" s="13">
        <v>1437.6</v>
      </c>
      <c r="G629" s="13">
        <f t="shared" si="24"/>
        <v>1.3270728992765721</v>
      </c>
      <c r="H629" s="58">
        <v>1.1353E-5</v>
      </c>
      <c r="I629" s="13">
        <f t="shared" si="25"/>
        <v>1.8045841810783317E-4</v>
      </c>
      <c r="J629" s="13">
        <v>2.1859E-2</v>
      </c>
      <c r="K629" s="13">
        <f t="shared" si="26"/>
        <v>1.821226470077277E-4</v>
      </c>
      <c r="L629" s="13">
        <f t="shared" si="27"/>
        <v>0.99086204309437753</v>
      </c>
      <c r="M629" s="13" t="s">
        <v>257</v>
      </c>
      <c r="N629" s="13"/>
    </row>
    <row r="630" spans="1:14" x14ac:dyDescent="0.15">
      <c r="A630" s="13">
        <f t="shared" si="23"/>
        <v>73.010000000000048</v>
      </c>
      <c r="B630" s="13">
        <v>346.16</v>
      </c>
      <c r="C630" s="13">
        <v>10132.5</v>
      </c>
      <c r="D630" s="13">
        <v>6.2728999999999993E-2</v>
      </c>
      <c r="E630" s="13">
        <v>1907.5</v>
      </c>
      <c r="F630" s="13">
        <v>1437.4</v>
      </c>
      <c r="G630" s="13">
        <f t="shared" si="24"/>
        <v>1.3270488381800472</v>
      </c>
      <c r="H630" s="58">
        <v>1.1388E-5</v>
      </c>
      <c r="I630" s="13">
        <f t="shared" si="25"/>
        <v>1.8154282708157313E-4</v>
      </c>
      <c r="J630" s="13">
        <v>2.1933000000000001E-2</v>
      </c>
      <c r="K630" s="13">
        <f t="shared" si="26"/>
        <v>1.8330112386956003E-4</v>
      </c>
      <c r="L630" s="13">
        <f t="shared" si="27"/>
        <v>0.99040760497879898</v>
      </c>
      <c r="M630" s="13" t="s">
        <v>257</v>
      </c>
      <c r="N630" s="13"/>
    </row>
    <row r="631" spans="1:14" x14ac:dyDescent="0.15">
      <c r="A631" s="13">
        <f t="shared" si="23"/>
        <v>74.010000000000048</v>
      </c>
      <c r="B631" s="13">
        <v>347.16</v>
      </c>
      <c r="C631" s="13">
        <v>10132.5</v>
      </c>
      <c r="D631" s="13">
        <v>6.2546000000000004E-2</v>
      </c>
      <c r="E631" s="13">
        <v>1907.2</v>
      </c>
      <c r="F631" s="13">
        <v>1437.3</v>
      </c>
      <c r="G631" s="13">
        <f t="shared" si="24"/>
        <v>1.3269324427746469</v>
      </c>
      <c r="H631" s="58">
        <v>1.1422E-5</v>
      </c>
      <c r="I631" s="13">
        <f t="shared" si="25"/>
        <v>1.8261759345121988E-4</v>
      </c>
      <c r="J631" s="13">
        <v>2.2006000000000001E-2</v>
      </c>
      <c r="K631" s="13">
        <f t="shared" si="26"/>
        <v>1.844783179177441E-4</v>
      </c>
      <c r="L631" s="13">
        <f t="shared" si="27"/>
        <v>0.98991358720348988</v>
      </c>
      <c r="M631" s="13" t="s">
        <v>257</v>
      </c>
      <c r="N631" s="13"/>
    </row>
    <row r="632" spans="1:14" x14ac:dyDescent="0.15">
      <c r="A632" s="13">
        <f t="shared" si="23"/>
        <v>75.010000000000048</v>
      </c>
      <c r="B632" s="13">
        <v>348.16</v>
      </c>
      <c r="C632" s="13">
        <v>10132.5</v>
      </c>
      <c r="D632" s="13">
        <v>6.2364000000000003E-2</v>
      </c>
      <c r="E632" s="13">
        <v>1906.9</v>
      </c>
      <c r="F632" s="13">
        <v>1437.2</v>
      </c>
      <c r="G632" s="13">
        <f t="shared" si="24"/>
        <v>1.3268160311717228</v>
      </c>
      <c r="H632" s="58">
        <v>1.1457000000000001E-5</v>
      </c>
      <c r="I632" s="13">
        <f t="shared" si="25"/>
        <v>1.8371175678275929E-4</v>
      </c>
      <c r="J632" s="13">
        <v>2.2079999999999999E-2</v>
      </c>
      <c r="K632" s="13">
        <f t="shared" si="26"/>
        <v>1.8566805480109687E-4</v>
      </c>
      <c r="L632" s="13">
        <f t="shared" si="27"/>
        <v>0.98946346467391311</v>
      </c>
      <c r="M632" s="13" t="s">
        <v>257</v>
      </c>
      <c r="N632" s="13"/>
    </row>
    <row r="633" spans="1:14" x14ac:dyDescent="0.15">
      <c r="A633" s="13">
        <f t="shared" si="23"/>
        <v>76.010000000000048</v>
      </c>
      <c r="B633" s="13">
        <v>349.16</v>
      </c>
      <c r="C633" s="13">
        <v>10132.5</v>
      </c>
      <c r="D633" s="13">
        <v>6.2184000000000003E-2</v>
      </c>
      <c r="E633" s="13">
        <v>1906.7</v>
      </c>
      <c r="F633" s="13">
        <v>1437.1000000000001</v>
      </c>
      <c r="G633" s="13">
        <f t="shared" si="24"/>
        <v>1.3267691879479506</v>
      </c>
      <c r="H633" s="58">
        <v>1.1491000000000001E-5</v>
      </c>
      <c r="I633" s="13">
        <f t="shared" si="25"/>
        <v>1.8479029975556415E-4</v>
      </c>
      <c r="J633" s="13">
        <v>2.2155000000000001E-2</v>
      </c>
      <c r="K633" s="13">
        <f t="shared" si="26"/>
        <v>1.8685758564473848E-4</v>
      </c>
      <c r="L633" s="13">
        <f t="shared" si="27"/>
        <v>0.98893656962310994</v>
      </c>
      <c r="M633" s="13" t="s">
        <v>257</v>
      </c>
      <c r="N633" s="13"/>
    </row>
    <row r="634" spans="1:14" x14ac:dyDescent="0.15">
      <c r="A634" s="13">
        <f t="shared" si="23"/>
        <v>77.010000000000048</v>
      </c>
      <c r="B634" s="13">
        <v>350.16</v>
      </c>
      <c r="C634" s="13">
        <v>10132.5</v>
      </c>
      <c r="D634" s="13">
        <v>6.2003999999999997E-2</v>
      </c>
      <c r="E634" s="13">
        <v>1906.5</v>
      </c>
      <c r="F634" s="13">
        <v>1437</v>
      </c>
      <c r="G634" s="13">
        <f t="shared" si="24"/>
        <v>1.326722338204593</v>
      </c>
      <c r="H634" s="58">
        <v>1.1525999999999999E-5</v>
      </c>
      <c r="I634" s="13">
        <f t="shared" si="25"/>
        <v>1.8589123282368881E-4</v>
      </c>
      <c r="J634" s="13">
        <v>2.2228999999999999E-2</v>
      </c>
      <c r="K634" s="13">
        <f t="shared" si="26"/>
        <v>1.8804570073082939E-4</v>
      </c>
      <c r="L634" s="13">
        <f t="shared" si="27"/>
        <v>0.98854284943092363</v>
      </c>
      <c r="M634" s="13" t="s">
        <v>257</v>
      </c>
      <c r="N634" s="13"/>
    </row>
    <row r="635" spans="1:14" x14ac:dyDescent="0.15">
      <c r="A635" s="13">
        <f t="shared" si="23"/>
        <v>78.010000000000048</v>
      </c>
      <c r="B635" s="13">
        <v>351.16</v>
      </c>
      <c r="C635" s="13">
        <v>10132.5</v>
      </c>
      <c r="D635" s="13">
        <v>6.1825999999999999E-2</v>
      </c>
      <c r="E635" s="13">
        <v>1906.3000000000002</v>
      </c>
      <c r="F635" s="13">
        <v>1437</v>
      </c>
      <c r="G635" s="13">
        <f t="shared" si="24"/>
        <v>1.3265831593597774</v>
      </c>
      <c r="H635" s="58">
        <v>1.1561E-5</v>
      </c>
      <c r="I635" s="13">
        <f t="shared" si="25"/>
        <v>1.8699252741565038E-4</v>
      </c>
      <c r="J635" s="13">
        <v>2.2304000000000001E-2</v>
      </c>
      <c r="K635" s="13">
        <f t="shared" si="26"/>
        <v>1.8924323305983439E-4</v>
      </c>
      <c r="L635" s="13">
        <f t="shared" si="27"/>
        <v>0.98810681043758974</v>
      </c>
      <c r="M635" s="13" t="s">
        <v>257</v>
      </c>
      <c r="N635" s="13"/>
    </row>
    <row r="636" spans="1:14" x14ac:dyDescent="0.15">
      <c r="A636" s="13">
        <f t="shared" si="23"/>
        <v>79.010000000000048</v>
      </c>
      <c r="B636" s="13">
        <v>352.16</v>
      </c>
      <c r="C636" s="13">
        <v>10132.5</v>
      </c>
      <c r="D636" s="13">
        <v>6.1648000000000001E-2</v>
      </c>
      <c r="E636" s="13">
        <v>1906.1</v>
      </c>
      <c r="F636" s="13">
        <v>1437</v>
      </c>
      <c r="G636" s="13">
        <f t="shared" si="24"/>
        <v>1.3264439805149617</v>
      </c>
      <c r="H636" s="58">
        <v>1.1596E-5</v>
      </c>
      <c r="I636" s="13">
        <f t="shared" si="25"/>
        <v>1.8810018167661564E-4</v>
      </c>
      <c r="J636" s="13">
        <v>2.2379E-2</v>
      </c>
      <c r="K636" s="13">
        <f t="shared" si="26"/>
        <v>1.9044781889412021E-4</v>
      </c>
      <c r="L636" s="13">
        <f t="shared" si="27"/>
        <v>0.98767306850172043</v>
      </c>
      <c r="M636" s="13" t="s">
        <v>257</v>
      </c>
      <c r="N636" s="13"/>
    </row>
    <row r="637" spans="1:14" x14ac:dyDescent="0.15">
      <c r="A637" s="13">
        <f t="shared" si="23"/>
        <v>80.010000000000048</v>
      </c>
      <c r="B637" s="13">
        <v>353.16</v>
      </c>
      <c r="C637" s="13">
        <v>10132.5</v>
      </c>
      <c r="D637" s="13">
        <v>6.1471999999999999E-2</v>
      </c>
      <c r="E637" s="13">
        <v>1905.8999999999999</v>
      </c>
      <c r="F637" s="13">
        <v>1436.9</v>
      </c>
      <c r="G637" s="13">
        <f t="shared" si="24"/>
        <v>1.3263971048785579</v>
      </c>
      <c r="H637" s="58">
        <v>1.1630999999999999E-5</v>
      </c>
      <c r="I637" s="13">
        <f t="shared" si="25"/>
        <v>1.8920809474232169E-4</v>
      </c>
      <c r="J637" s="13">
        <v>2.2454000000000002E-2</v>
      </c>
      <c r="K637" s="13">
        <f t="shared" si="26"/>
        <v>1.9165328388333783E-4</v>
      </c>
      <c r="L637" s="13">
        <f t="shared" si="27"/>
        <v>0.98724160060568256</v>
      </c>
      <c r="M637" s="13" t="s">
        <v>257</v>
      </c>
      <c r="N637" s="13"/>
    </row>
    <row r="638" spans="1:14" x14ac:dyDescent="0.15">
      <c r="A638" s="13">
        <f t="shared" si="23"/>
        <v>81.010000000000048</v>
      </c>
      <c r="B638" s="13">
        <v>354.16</v>
      </c>
      <c r="C638" s="13">
        <v>10132.5</v>
      </c>
      <c r="D638" s="13">
        <v>6.1296999999999997E-2</v>
      </c>
      <c r="E638" s="13">
        <v>1905.8</v>
      </c>
      <c r="F638" s="13">
        <v>1436.9</v>
      </c>
      <c r="G638" s="13">
        <f t="shared" si="24"/>
        <v>1.3263275106131254</v>
      </c>
      <c r="H638" s="58">
        <v>1.1666E-5</v>
      </c>
      <c r="I638" s="13">
        <f t="shared" si="25"/>
        <v>1.903192652168948E-4</v>
      </c>
      <c r="J638" s="13">
        <v>2.2530000000000001E-2</v>
      </c>
      <c r="K638" s="13">
        <f t="shared" si="26"/>
        <v>1.9286110437904399E-4</v>
      </c>
      <c r="L638" s="13">
        <f t="shared" si="27"/>
        <v>0.98682036395916539</v>
      </c>
      <c r="M638" s="13" t="s">
        <v>257</v>
      </c>
      <c r="N638" s="13"/>
    </row>
    <row r="639" spans="1:14" x14ac:dyDescent="0.15">
      <c r="A639" s="13">
        <f t="shared" si="23"/>
        <v>82.010000000000048</v>
      </c>
      <c r="B639" s="13">
        <v>355.16</v>
      </c>
      <c r="C639" s="13">
        <v>10132.5</v>
      </c>
      <c r="D639" s="13">
        <v>6.1122000000000003E-2</v>
      </c>
      <c r="E639" s="13">
        <v>1905.7</v>
      </c>
      <c r="F639" s="13">
        <v>1436.9</v>
      </c>
      <c r="G639" s="13">
        <f t="shared" si="24"/>
        <v>1.3262579163476929</v>
      </c>
      <c r="H639" s="58">
        <v>1.1701E-5</v>
      </c>
      <c r="I639" s="13">
        <f t="shared" si="25"/>
        <v>1.9143679853407937E-4</v>
      </c>
      <c r="J639" s="13">
        <v>2.2605E-2</v>
      </c>
      <c r="K639" s="13">
        <f t="shared" si="26"/>
        <v>1.9406732554296522E-4</v>
      </c>
      <c r="L639" s="13">
        <f t="shared" si="27"/>
        <v>0.98644528644105289</v>
      </c>
      <c r="M639" s="13" t="s">
        <v>257</v>
      </c>
      <c r="N639" s="13"/>
    </row>
    <row r="640" spans="1:14" x14ac:dyDescent="0.15">
      <c r="A640" s="13">
        <f t="shared" si="23"/>
        <v>83.010000000000048</v>
      </c>
      <c r="B640" s="13">
        <v>356.16</v>
      </c>
      <c r="C640" s="13">
        <v>10132.5</v>
      </c>
      <c r="D640" s="13">
        <v>6.0949000000000003E-2</v>
      </c>
      <c r="E640" s="13">
        <v>1905.6</v>
      </c>
      <c r="F640" s="13">
        <v>1437</v>
      </c>
      <c r="G640" s="13">
        <f t="shared" si="24"/>
        <v>1.3260960334029226</v>
      </c>
      <c r="H640" s="58">
        <v>1.1736000000000001E-5</v>
      </c>
      <c r="I640" s="13">
        <f t="shared" si="25"/>
        <v>1.9255443075358086E-4</v>
      </c>
      <c r="J640" s="13">
        <v>2.2681E-2</v>
      </c>
      <c r="K640" s="13">
        <f t="shared" si="26"/>
        <v>1.9528274447953135E-4</v>
      </c>
      <c r="L640" s="13">
        <f t="shared" si="27"/>
        <v>0.98602890525109133</v>
      </c>
      <c r="M640" s="13" t="s">
        <v>257</v>
      </c>
      <c r="N640" s="13"/>
    </row>
    <row r="641" spans="1:14" x14ac:dyDescent="0.15">
      <c r="A641" s="13">
        <f t="shared" si="23"/>
        <v>84.010000000000048</v>
      </c>
      <c r="B641" s="13">
        <v>357.16</v>
      </c>
      <c r="C641" s="13">
        <v>10132.5</v>
      </c>
      <c r="D641" s="13">
        <v>6.0776999999999998E-2</v>
      </c>
      <c r="E641" s="13">
        <v>1905.5</v>
      </c>
      <c r="F641" s="13">
        <v>1437</v>
      </c>
      <c r="G641" s="13">
        <f t="shared" si="24"/>
        <v>1.3260264439805149</v>
      </c>
      <c r="H641" s="58">
        <v>1.1771E-5</v>
      </c>
      <c r="I641" s="13">
        <f t="shared" si="25"/>
        <v>1.9367523898843313E-4</v>
      </c>
      <c r="J641" s="13">
        <v>2.2758E-2</v>
      </c>
      <c r="K641" s="13">
        <f t="shared" si="26"/>
        <v>1.9651055436660972E-4</v>
      </c>
      <c r="L641" s="13">
        <f t="shared" si="27"/>
        <v>0.98557168907636872</v>
      </c>
      <c r="M641" s="13" t="s">
        <v>257</v>
      </c>
      <c r="N641" s="13"/>
    </row>
    <row r="642" spans="1:14" x14ac:dyDescent="0.15">
      <c r="A642" s="13">
        <f t="shared" si="23"/>
        <v>85.010000000000048</v>
      </c>
      <c r="B642" s="13">
        <v>358.16</v>
      </c>
      <c r="C642" s="13">
        <v>10132.5</v>
      </c>
      <c r="D642" s="13">
        <v>6.0606E-2</v>
      </c>
      <c r="E642" s="13">
        <v>1905.4</v>
      </c>
      <c r="F642" s="13">
        <v>1437.1000000000001</v>
      </c>
      <c r="G642" s="13">
        <f t="shared" si="24"/>
        <v>1.3258645884072089</v>
      </c>
      <c r="H642" s="58">
        <v>1.1807000000000001E-5</v>
      </c>
      <c r="I642" s="13">
        <f t="shared" si="25"/>
        <v>1.9481569481569482E-4</v>
      </c>
      <c r="J642" s="13">
        <v>2.2834E-2</v>
      </c>
      <c r="K642" s="13">
        <f t="shared" si="26"/>
        <v>1.9773348208322491E-4</v>
      </c>
      <c r="L642" s="13">
        <f t="shared" si="27"/>
        <v>0.98524383813611283</v>
      </c>
      <c r="M642" s="13" t="s">
        <v>257</v>
      </c>
      <c r="N642" s="13"/>
    </row>
    <row r="643" spans="1:14" x14ac:dyDescent="0.15">
      <c r="A643" s="13">
        <f t="shared" si="23"/>
        <v>86.010000000000048</v>
      </c>
      <c r="B643" s="13">
        <v>359.16</v>
      </c>
      <c r="C643" s="13">
        <v>10132.5</v>
      </c>
      <c r="D643" s="13">
        <v>6.0435000000000003E-2</v>
      </c>
      <c r="E643" s="13">
        <v>1905.3</v>
      </c>
      <c r="F643" s="13">
        <v>1437.1000000000001</v>
      </c>
      <c r="G643" s="13">
        <f t="shared" si="24"/>
        <v>1.3257950038271518</v>
      </c>
      <c r="H643" s="58">
        <v>1.1841999999999999E-5</v>
      </c>
      <c r="I643" s="13">
        <f t="shared" si="25"/>
        <v>1.9594605774799371E-4</v>
      </c>
      <c r="J643" s="13">
        <v>2.2911000000000001E-2</v>
      </c>
      <c r="K643" s="13">
        <f t="shared" si="26"/>
        <v>1.9897208524816609E-4</v>
      </c>
      <c r="L643" s="13">
        <f t="shared" si="27"/>
        <v>0.984791698310855</v>
      </c>
      <c r="M643" s="13" t="s">
        <v>257</v>
      </c>
      <c r="N643" s="13"/>
    </row>
    <row r="644" spans="1:14" x14ac:dyDescent="0.15">
      <c r="A644" s="13">
        <f t="shared" si="23"/>
        <v>87.010000000000048</v>
      </c>
      <c r="B644" s="13">
        <v>360.16</v>
      </c>
      <c r="C644" s="13">
        <v>10132.5</v>
      </c>
      <c r="D644" s="13">
        <v>6.0266E-2</v>
      </c>
      <c r="E644" s="13">
        <v>1905.3</v>
      </c>
      <c r="F644" s="13">
        <v>1437.2</v>
      </c>
      <c r="G644" s="13">
        <f t="shared" si="24"/>
        <v>1.3257027553576397</v>
      </c>
      <c r="H644" s="58">
        <v>1.1877E-5</v>
      </c>
      <c r="I644" s="13">
        <f t="shared" si="25"/>
        <v>1.9707629509175986E-4</v>
      </c>
      <c r="J644" s="13">
        <v>2.2988000000000001E-2</v>
      </c>
      <c r="K644" s="13">
        <f t="shared" si="26"/>
        <v>2.0020063643075157E-4</v>
      </c>
      <c r="L644" s="13">
        <f t="shared" si="27"/>
        <v>0.98439394901687827</v>
      </c>
      <c r="M644" s="13" t="s">
        <v>257</v>
      </c>
      <c r="N644" s="13"/>
    </row>
    <row r="645" spans="1:14" x14ac:dyDescent="0.15">
      <c r="A645" s="13">
        <f t="shared" si="23"/>
        <v>88.010000000000048</v>
      </c>
      <c r="B645" s="13">
        <v>361.16</v>
      </c>
      <c r="C645" s="13">
        <v>10132.5</v>
      </c>
      <c r="D645" s="13">
        <v>6.0097999999999999E-2</v>
      </c>
      <c r="E645" s="13">
        <v>1905.2</v>
      </c>
      <c r="F645" s="13">
        <v>1437.3</v>
      </c>
      <c r="G645" s="13">
        <f t="shared" si="24"/>
        <v>1.3255409448271065</v>
      </c>
      <c r="H645" s="58">
        <v>1.1912999999999999E-5</v>
      </c>
      <c r="I645" s="13">
        <f t="shared" si="25"/>
        <v>1.9822623049019932E-4</v>
      </c>
      <c r="J645" s="13">
        <v>2.3064999999999999E-2</v>
      </c>
      <c r="K645" s="13">
        <f t="shared" si="26"/>
        <v>2.0144331827474148E-4</v>
      </c>
      <c r="L645" s="13">
        <f t="shared" si="27"/>
        <v>0.98402981140255796</v>
      </c>
      <c r="M645" s="13" t="s">
        <v>257</v>
      </c>
      <c r="N645" s="13"/>
    </row>
    <row r="646" spans="1:14" x14ac:dyDescent="0.15">
      <c r="A646" s="13">
        <f t="shared" si="23"/>
        <v>89.010000000000048</v>
      </c>
      <c r="B646" s="13">
        <v>362.16</v>
      </c>
      <c r="C646" s="13">
        <v>10132.5</v>
      </c>
      <c r="D646" s="13">
        <v>5.9929999999999997E-2</v>
      </c>
      <c r="E646" s="13">
        <v>1905.2</v>
      </c>
      <c r="F646" s="13">
        <v>1437.4</v>
      </c>
      <c r="G646" s="13">
        <f t="shared" si="24"/>
        <v>1.325448726867956</v>
      </c>
      <c r="H646" s="58">
        <v>1.1949E-5</v>
      </c>
      <c r="I646" s="13">
        <f t="shared" si="25"/>
        <v>1.9938261304855667E-4</v>
      </c>
      <c r="J646" s="13">
        <v>2.3143E-2</v>
      </c>
      <c r="K646" s="13">
        <f t="shared" si="26"/>
        <v>2.0269115844053349E-4</v>
      </c>
      <c r="L646" s="13">
        <f t="shared" si="27"/>
        <v>0.98367691310547478</v>
      </c>
      <c r="M646" s="13" t="s">
        <v>257</v>
      </c>
      <c r="N646" s="13"/>
    </row>
    <row r="647" spans="1:14" x14ac:dyDescent="0.15">
      <c r="A647" s="13">
        <f t="shared" si="23"/>
        <v>90.010000000000048</v>
      </c>
      <c r="B647" s="13">
        <v>363.16</v>
      </c>
      <c r="C647" s="13">
        <v>10132.5</v>
      </c>
      <c r="D647" s="13">
        <v>5.9763999999999998E-2</v>
      </c>
      <c r="E647" s="13">
        <v>1905.2</v>
      </c>
      <c r="F647" s="13">
        <v>1437.5</v>
      </c>
      <c r="G647" s="13">
        <f t="shared" si="24"/>
        <v>1.3253565217391305</v>
      </c>
      <c r="H647" s="58">
        <v>1.1984000000000001E-5</v>
      </c>
      <c r="I647" s="13">
        <f t="shared" si="25"/>
        <v>2.0052205341007968E-4</v>
      </c>
      <c r="J647" s="13">
        <v>2.3220000000000001E-2</v>
      </c>
      <c r="K647" s="13">
        <f t="shared" si="26"/>
        <v>2.0393040676208358E-4</v>
      </c>
      <c r="L647" s="13">
        <f t="shared" si="27"/>
        <v>0.98328668389319551</v>
      </c>
      <c r="M647" s="13" t="s">
        <v>257</v>
      </c>
      <c r="N647" s="13"/>
    </row>
    <row r="648" spans="1:14" x14ac:dyDescent="0.15">
      <c r="A648" s="13">
        <f t="shared" si="23"/>
        <v>91.010000000000048</v>
      </c>
      <c r="B648" s="13">
        <v>364.16</v>
      </c>
      <c r="C648" s="13">
        <v>10132.5</v>
      </c>
      <c r="D648" s="13">
        <v>5.9598999999999999E-2</v>
      </c>
      <c r="E648" s="13">
        <v>1905.2</v>
      </c>
      <c r="F648" s="13">
        <v>1437.6</v>
      </c>
      <c r="G648" s="13">
        <f t="shared" si="24"/>
        <v>1.3252643294379522</v>
      </c>
      <c r="H648" s="58">
        <v>1.202E-5</v>
      </c>
      <c r="I648" s="13">
        <f t="shared" si="25"/>
        <v>2.016812362623534E-4</v>
      </c>
      <c r="J648" s="13">
        <v>2.3297999999999999E-2</v>
      </c>
      <c r="K648" s="13">
        <f t="shared" si="26"/>
        <v>2.051819227402292E-4</v>
      </c>
      <c r="L648" s="13">
        <f t="shared" si="27"/>
        <v>0.98293862134088772</v>
      </c>
      <c r="M648" s="13" t="s">
        <v>257</v>
      </c>
      <c r="N648" s="13"/>
    </row>
    <row r="649" spans="1:14" x14ac:dyDescent="0.15">
      <c r="A649" s="13">
        <f t="shared" si="23"/>
        <v>92.010000000000048</v>
      </c>
      <c r="B649" s="13">
        <v>365.16</v>
      </c>
      <c r="C649" s="13">
        <v>10132.5</v>
      </c>
      <c r="D649" s="13">
        <v>5.9434000000000001E-2</v>
      </c>
      <c r="E649" s="13">
        <v>1905.2</v>
      </c>
      <c r="F649" s="13">
        <v>1437.7</v>
      </c>
      <c r="G649" s="13">
        <f t="shared" si="24"/>
        <v>1.3251721499617444</v>
      </c>
      <c r="H649" s="58">
        <v>1.2055999999999999E-5</v>
      </c>
      <c r="I649" s="13">
        <f t="shared" si="25"/>
        <v>2.0284685533532992E-4</v>
      </c>
      <c r="J649" s="13">
        <v>2.3376000000000001E-2</v>
      </c>
      <c r="K649" s="13">
        <f t="shared" si="26"/>
        <v>2.0644038760744146E-4</v>
      </c>
      <c r="L649" s="13">
        <f t="shared" si="27"/>
        <v>0.98259288158795344</v>
      </c>
      <c r="M649" s="13" t="s">
        <v>257</v>
      </c>
      <c r="N649" s="13"/>
    </row>
    <row r="650" spans="1:14" x14ac:dyDescent="0.15">
      <c r="A650" s="13">
        <f t="shared" si="23"/>
        <v>93.010000000000048</v>
      </c>
      <c r="B650" s="13">
        <v>366.16</v>
      </c>
      <c r="C650" s="13">
        <v>10132.5</v>
      </c>
      <c r="D650" s="13">
        <v>5.9270000000000003E-2</v>
      </c>
      <c r="E650" s="13">
        <v>1905.3</v>
      </c>
      <c r="F650" s="13">
        <v>1437.8</v>
      </c>
      <c r="G650" s="13">
        <f t="shared" si="24"/>
        <v>1.3251495340102935</v>
      </c>
      <c r="H650" s="58">
        <v>1.2092E-5</v>
      </c>
      <c r="I650" s="13">
        <f t="shared" si="25"/>
        <v>2.0401552218660368E-4</v>
      </c>
      <c r="J650" s="13">
        <v>2.3455E-2</v>
      </c>
      <c r="K650" s="13">
        <f t="shared" si="26"/>
        <v>2.0770030897180943E-4</v>
      </c>
      <c r="L650" s="13">
        <f t="shared" si="27"/>
        <v>0.9822591174589641</v>
      </c>
      <c r="M650" s="13" t="s">
        <v>257</v>
      </c>
      <c r="N650" s="13"/>
    </row>
    <row r="651" spans="1:14" x14ac:dyDescent="0.15">
      <c r="A651" s="13">
        <f t="shared" si="23"/>
        <v>94.010000000000048</v>
      </c>
      <c r="B651" s="13">
        <v>367.16</v>
      </c>
      <c r="C651" s="13">
        <v>10132.5</v>
      </c>
      <c r="D651" s="13">
        <v>5.9108000000000001E-2</v>
      </c>
      <c r="E651" s="13">
        <v>1905.3</v>
      </c>
      <c r="F651" s="13">
        <v>1438</v>
      </c>
      <c r="G651" s="13">
        <f t="shared" si="24"/>
        <v>1.3249652294853964</v>
      </c>
      <c r="H651" s="58">
        <v>1.2128E-5</v>
      </c>
      <c r="I651" s="13">
        <f t="shared" si="25"/>
        <v>2.0518373147458888E-4</v>
      </c>
      <c r="J651" s="13">
        <v>2.3532999999999998E-2</v>
      </c>
      <c r="K651" s="13">
        <f t="shared" si="26"/>
        <v>2.0896216667204588E-4</v>
      </c>
      <c r="L651" s="13">
        <f t="shared" si="27"/>
        <v>0.98191808949135262</v>
      </c>
      <c r="M651" s="13" t="s">
        <v>257</v>
      </c>
      <c r="N651" s="13"/>
    </row>
    <row r="652" spans="1:14" x14ac:dyDescent="0.15">
      <c r="A652" s="13">
        <f t="shared" si="23"/>
        <v>95.010000000000048</v>
      </c>
      <c r="B652" s="13">
        <v>368.16</v>
      </c>
      <c r="C652" s="13">
        <v>10132.5</v>
      </c>
      <c r="D652" s="13">
        <v>5.8945999999999998E-2</v>
      </c>
      <c r="E652" s="13">
        <v>1905.4</v>
      </c>
      <c r="F652" s="13">
        <v>1438.1</v>
      </c>
      <c r="G652" s="13">
        <f t="shared" si="24"/>
        <v>1.3249426326402893</v>
      </c>
      <c r="H652" s="58">
        <v>1.2164000000000001E-5</v>
      </c>
      <c r="I652" s="13">
        <f t="shared" si="25"/>
        <v>2.0635836189054392E-4</v>
      </c>
      <c r="J652" s="13">
        <v>2.3612000000000001E-2</v>
      </c>
      <c r="K652" s="13">
        <f t="shared" si="26"/>
        <v>2.102288302888895E-4</v>
      </c>
      <c r="L652" s="13">
        <f t="shared" si="27"/>
        <v>0.98158925969845856</v>
      </c>
      <c r="M652" s="13" t="s">
        <v>257</v>
      </c>
      <c r="N652" s="13"/>
    </row>
    <row r="653" spans="1:14" x14ac:dyDescent="0.15">
      <c r="A653" s="13">
        <f t="shared" si="23"/>
        <v>96.010000000000048</v>
      </c>
      <c r="B653" s="13">
        <v>369.16</v>
      </c>
      <c r="C653" s="13">
        <v>10132.5</v>
      </c>
      <c r="D653" s="13">
        <v>5.8784999999999997E-2</v>
      </c>
      <c r="E653" s="13">
        <v>1905.4</v>
      </c>
      <c r="F653" s="13">
        <v>1438.3</v>
      </c>
      <c r="G653" s="13">
        <f t="shared" si="24"/>
        <v>1.3247583953278177</v>
      </c>
      <c r="H653" s="58">
        <v>1.22E-5</v>
      </c>
      <c r="I653" s="13">
        <f t="shared" si="25"/>
        <v>2.0753593603810497E-4</v>
      </c>
      <c r="J653" s="13">
        <v>2.3691E-2</v>
      </c>
      <c r="K653" s="13">
        <f t="shared" si="26"/>
        <v>2.1150990458002644E-4</v>
      </c>
      <c r="L653" s="13">
        <f t="shared" si="27"/>
        <v>0.9812114305010341</v>
      </c>
      <c r="M653" s="13" t="s">
        <v>257</v>
      </c>
      <c r="N653" s="13"/>
    </row>
    <row r="654" spans="1:14" x14ac:dyDescent="0.15">
      <c r="A654" s="13">
        <f t="shared" si="23"/>
        <v>97.010000000000048</v>
      </c>
      <c r="B654" s="13">
        <v>370.16</v>
      </c>
      <c r="C654" s="13">
        <v>10132.5</v>
      </c>
      <c r="D654" s="13">
        <v>5.8624999999999997E-2</v>
      </c>
      <c r="E654" s="13">
        <v>1905.5</v>
      </c>
      <c r="F654" s="13">
        <v>1438.5</v>
      </c>
      <c r="G654" s="13">
        <f t="shared" si="24"/>
        <v>1.3246437261035802</v>
      </c>
      <c r="H654" s="58">
        <v>1.2235999999999999E-5</v>
      </c>
      <c r="I654" s="13">
        <f t="shared" si="25"/>
        <v>2.0871641791044777E-4</v>
      </c>
      <c r="J654" s="13">
        <v>2.3769999999999999E-2</v>
      </c>
      <c r="K654" s="13">
        <f t="shared" si="26"/>
        <v>2.1278321814475996E-4</v>
      </c>
      <c r="L654" s="13">
        <f t="shared" si="27"/>
        <v>0.98088758939840137</v>
      </c>
      <c r="M654" s="13" t="s">
        <v>257</v>
      </c>
      <c r="N654" s="13"/>
    </row>
    <row r="655" spans="1:14" x14ac:dyDescent="0.15">
      <c r="A655" s="13">
        <f t="shared" si="23"/>
        <v>98.010000000000048</v>
      </c>
      <c r="B655" s="13">
        <v>371.16</v>
      </c>
      <c r="C655" s="13">
        <v>10132.5</v>
      </c>
      <c r="D655" s="13">
        <v>5.8465999999999997E-2</v>
      </c>
      <c r="E655" s="13">
        <v>1905.6</v>
      </c>
      <c r="F655" s="13">
        <v>1438.6000000000001</v>
      </c>
      <c r="G655" s="13">
        <f t="shared" si="24"/>
        <v>1.3246211594605866</v>
      </c>
      <c r="H655" s="58">
        <v>1.2272E-5</v>
      </c>
      <c r="I655" s="13">
        <f t="shared" si="25"/>
        <v>2.0989977080696474E-4</v>
      </c>
      <c r="J655" s="13">
        <v>2.385E-2</v>
      </c>
      <c r="K655" s="13">
        <f t="shared" si="26"/>
        <v>2.1406874205603016E-4</v>
      </c>
      <c r="L655" s="13">
        <f t="shared" si="27"/>
        <v>0.98052508176100639</v>
      </c>
      <c r="M655" s="13" t="s">
        <v>257</v>
      </c>
      <c r="N655" s="13"/>
    </row>
    <row r="656" spans="1:14" x14ac:dyDescent="0.15">
      <c r="A656" s="13">
        <f t="shared" si="23"/>
        <v>99.010000000000048</v>
      </c>
      <c r="B656" s="13">
        <v>372.16</v>
      </c>
      <c r="C656" s="13">
        <v>10132.5</v>
      </c>
      <c r="D656" s="13">
        <v>5.8307999999999999E-2</v>
      </c>
      <c r="E656" s="13">
        <v>1905.7</v>
      </c>
      <c r="F656" s="13">
        <v>1438.8000000000002</v>
      </c>
      <c r="G656" s="13">
        <f t="shared" si="24"/>
        <v>1.3245065332221295</v>
      </c>
      <c r="H656" s="58">
        <v>1.2308E-5</v>
      </c>
      <c r="I656" s="13">
        <f t="shared" si="25"/>
        <v>2.1108595733004048E-4</v>
      </c>
      <c r="J656" s="13">
        <v>2.393E-2</v>
      </c>
      <c r="K656" s="13">
        <f t="shared" si="26"/>
        <v>2.1535750917832467E-4</v>
      </c>
      <c r="L656" s="13">
        <f t="shared" si="27"/>
        <v>0.98016529878813208</v>
      </c>
      <c r="M656" s="13" t="s">
        <v>257</v>
      </c>
      <c r="N656" s="13"/>
    </row>
    <row r="657" spans="1:14" x14ac:dyDescent="0.15">
      <c r="A657" s="13">
        <f t="shared" si="23"/>
        <v>100.01000000000005</v>
      </c>
      <c r="B657" s="13">
        <v>373.16</v>
      </c>
      <c r="C657" s="13">
        <v>10132.5</v>
      </c>
      <c r="D657" s="13">
        <v>5.815E-2</v>
      </c>
      <c r="E657" s="13">
        <v>1905.8</v>
      </c>
      <c r="F657" s="13">
        <v>1439</v>
      </c>
      <c r="G657" s="13">
        <f t="shared" si="24"/>
        <v>1.3243919388464211</v>
      </c>
      <c r="H657" s="58">
        <v>1.2345E-5</v>
      </c>
      <c r="I657" s="13">
        <f t="shared" si="25"/>
        <v>2.1229578675838347E-4</v>
      </c>
      <c r="J657" s="13">
        <v>2.401E-2</v>
      </c>
      <c r="K657" s="13">
        <f t="shared" si="26"/>
        <v>2.1665320517257045E-4</v>
      </c>
      <c r="L657" s="13">
        <f t="shared" si="27"/>
        <v>0.97988758850478963</v>
      </c>
      <c r="M657" s="13" t="s">
        <v>257</v>
      </c>
      <c r="N657" s="13"/>
    </row>
    <row r="658" spans="1:14" x14ac:dyDescent="0.15">
      <c r="A658" s="13">
        <f t="shared" si="23"/>
        <v>1.0000000000047748E-2</v>
      </c>
      <c r="B658" s="13">
        <v>273.16000000000003</v>
      </c>
      <c r="C658" s="13">
        <v>20265</v>
      </c>
      <c r="D658" s="13">
        <v>999.8</v>
      </c>
      <c r="E658" s="13">
        <v>4219.8</v>
      </c>
      <c r="F658" s="13">
        <v>4217.3</v>
      </c>
      <c r="G658" s="13">
        <f t="shared" si="24"/>
        <v>1.0005927963388899</v>
      </c>
      <c r="H658" s="13">
        <v>1.7910999999999999E-3</v>
      </c>
      <c r="I658" s="13">
        <f t="shared" si="25"/>
        <v>1.7914582916583317E-6</v>
      </c>
      <c r="J658" s="13">
        <v>0.56105000000000005</v>
      </c>
      <c r="K658" s="13">
        <f t="shared" si="26"/>
        <v>1.3298313485153072E-7</v>
      </c>
      <c r="L658" s="13">
        <f t="shared" si="27"/>
        <v>13.471319454594063</v>
      </c>
      <c r="M658" s="13" t="s">
        <v>259</v>
      </c>
      <c r="N658" s="13"/>
    </row>
    <row r="659" spans="1:14" x14ac:dyDescent="0.15">
      <c r="A659" s="13">
        <f t="shared" si="23"/>
        <v>1.0100000000000477</v>
      </c>
      <c r="B659" s="13">
        <v>274.16000000000003</v>
      </c>
      <c r="C659" s="13">
        <v>20265</v>
      </c>
      <c r="D659" s="13">
        <v>999.86</v>
      </c>
      <c r="E659" s="13">
        <v>4216.5</v>
      </c>
      <c r="F659" s="13">
        <v>4215.0999999999995</v>
      </c>
      <c r="G659" s="13">
        <f t="shared" si="24"/>
        <v>1.0003321392137792</v>
      </c>
      <c r="H659" s="13">
        <v>1.7305000000000001E-3</v>
      </c>
      <c r="I659" s="13">
        <f t="shared" si="25"/>
        <v>1.7307423039225492E-6</v>
      </c>
      <c r="J659" s="13">
        <v>0.56294999999999995</v>
      </c>
      <c r="K659" s="13">
        <f t="shared" si="26"/>
        <v>1.3352990016254357E-7</v>
      </c>
      <c r="L659" s="13">
        <f t="shared" si="27"/>
        <v>12.961458832933655</v>
      </c>
      <c r="M659" s="13" t="s">
        <v>259</v>
      </c>
      <c r="N659" s="13"/>
    </row>
    <row r="660" spans="1:14" x14ac:dyDescent="0.15">
      <c r="A660" s="13">
        <f t="shared" si="23"/>
        <v>2.0100000000000477</v>
      </c>
      <c r="B660" s="13">
        <v>275.16000000000003</v>
      </c>
      <c r="C660" s="13">
        <v>20265</v>
      </c>
      <c r="D660" s="13">
        <v>999.9</v>
      </c>
      <c r="E660" s="13">
        <v>4213.3999999999996</v>
      </c>
      <c r="F660" s="13">
        <v>4212.7999999999993</v>
      </c>
      <c r="G660" s="13">
        <f t="shared" si="24"/>
        <v>1.0001424230915306</v>
      </c>
      <c r="H660" s="13">
        <v>1.673E-3</v>
      </c>
      <c r="I660" s="13">
        <f t="shared" si="25"/>
        <v>1.6731673167316731E-6</v>
      </c>
      <c r="J660" s="13">
        <v>0.56484999999999996</v>
      </c>
      <c r="K660" s="13">
        <f t="shared" si="26"/>
        <v>1.3407378617009184E-7</v>
      </c>
      <c r="L660" s="13">
        <f t="shared" si="27"/>
        <v>12.479451535805966</v>
      </c>
      <c r="M660" s="13" t="s">
        <v>259</v>
      </c>
      <c r="N660" s="13"/>
    </row>
    <row r="661" spans="1:14" x14ac:dyDescent="0.15">
      <c r="A661" s="13">
        <f t="shared" si="23"/>
        <v>3.0100000000000477</v>
      </c>
      <c r="B661" s="13">
        <v>276.16000000000003</v>
      </c>
      <c r="C661" s="13">
        <v>20265</v>
      </c>
      <c r="D661" s="13">
        <v>999.93</v>
      </c>
      <c r="E661" s="13">
        <v>4210.5</v>
      </c>
      <c r="F661" s="13">
        <v>4210.3999999999996</v>
      </c>
      <c r="G661" s="13">
        <f t="shared" si="24"/>
        <v>1.0000237507125214</v>
      </c>
      <c r="H661" s="13">
        <v>1.6186E-3</v>
      </c>
      <c r="I661" s="13">
        <f t="shared" si="25"/>
        <v>1.6187133099316953E-6</v>
      </c>
      <c r="J661" s="13">
        <v>0.56674999999999998</v>
      </c>
      <c r="K661" s="13">
        <f t="shared" si="26"/>
        <v>1.3461338921203405E-7</v>
      </c>
      <c r="L661" s="13">
        <f t="shared" si="27"/>
        <v>12.024905690339656</v>
      </c>
      <c r="M661" s="13" t="s">
        <v>259</v>
      </c>
      <c r="N661" s="13"/>
    </row>
    <row r="662" spans="1:14" x14ac:dyDescent="0.15">
      <c r="A662" s="13">
        <f t="shared" si="23"/>
        <v>4.0100000000000477</v>
      </c>
      <c r="B662" s="13">
        <v>277.16000000000003</v>
      </c>
      <c r="C662" s="13">
        <v>20265</v>
      </c>
      <c r="D662" s="13">
        <v>999.93</v>
      </c>
      <c r="E662" s="13">
        <v>4207.8</v>
      </c>
      <c r="F662" s="13">
        <v>4207.8</v>
      </c>
      <c r="G662" s="13">
        <f t="shared" si="24"/>
        <v>1</v>
      </c>
      <c r="H662" s="13">
        <v>1.5669E-3</v>
      </c>
      <c r="I662" s="13">
        <f t="shared" si="25"/>
        <v>1.5670096906783476E-6</v>
      </c>
      <c r="J662" s="13">
        <v>0.56864999999999999</v>
      </c>
      <c r="K662" s="13">
        <f t="shared" si="26"/>
        <v>1.351513399606873E-7</v>
      </c>
      <c r="L662" s="13">
        <f t="shared" si="27"/>
        <v>11.594481350567133</v>
      </c>
      <c r="M662" s="13" t="s">
        <v>259</v>
      </c>
      <c r="N662" s="13"/>
    </row>
    <row r="663" spans="1:14" x14ac:dyDescent="0.15">
      <c r="A663" s="13">
        <f t="shared" si="23"/>
        <v>5.0100000000000477</v>
      </c>
      <c r="B663" s="13">
        <v>278.16000000000003</v>
      </c>
      <c r="C663" s="13">
        <v>20265</v>
      </c>
      <c r="D663" s="13">
        <v>999.93</v>
      </c>
      <c r="E663" s="13">
        <v>4205.3999999999996</v>
      </c>
      <c r="F663" s="13">
        <v>4205.2</v>
      </c>
      <c r="G663" s="13">
        <f t="shared" si="24"/>
        <v>1.000047560163607</v>
      </c>
      <c r="H663" s="13">
        <v>1.5177999999999999E-3</v>
      </c>
      <c r="I663" s="13">
        <f t="shared" si="25"/>
        <v>1.5179062534377407E-6</v>
      </c>
      <c r="J663" s="13">
        <v>0.57055</v>
      </c>
      <c r="K663" s="13">
        <f t="shared" si="26"/>
        <v>1.3568030182524632E-7</v>
      </c>
      <c r="L663" s="13">
        <f t="shared" si="27"/>
        <v>11.187373797213214</v>
      </c>
      <c r="M663" s="13" t="s">
        <v>259</v>
      </c>
      <c r="N663" s="13"/>
    </row>
    <row r="664" spans="1:14" x14ac:dyDescent="0.15">
      <c r="A664" s="13">
        <f t="shared" si="23"/>
        <v>6.0100000000000477</v>
      </c>
      <c r="B664" s="13">
        <v>279.16000000000003</v>
      </c>
      <c r="C664" s="13">
        <v>20265</v>
      </c>
      <c r="D664" s="13">
        <v>999.9</v>
      </c>
      <c r="E664" s="13">
        <v>4203.1000000000004</v>
      </c>
      <c r="F664" s="13">
        <v>4202.5</v>
      </c>
      <c r="G664" s="13">
        <f t="shared" si="24"/>
        <v>1.0001427721594289</v>
      </c>
      <c r="H664" s="13">
        <v>1.4710999999999999E-3</v>
      </c>
      <c r="I664" s="13">
        <f t="shared" si="25"/>
        <v>1.4712471247124712E-6</v>
      </c>
      <c r="J664" s="13">
        <v>0.57245000000000001</v>
      </c>
      <c r="K664" s="13">
        <f t="shared" si="26"/>
        <v>1.3621071369348159E-7</v>
      </c>
      <c r="L664" s="13">
        <f t="shared" si="27"/>
        <v>10.80125846798847</v>
      </c>
      <c r="M664" s="13" t="s">
        <v>259</v>
      </c>
      <c r="N664" s="13"/>
    </row>
    <row r="665" spans="1:14" x14ac:dyDescent="0.15">
      <c r="A665" s="13">
        <f t="shared" si="23"/>
        <v>7.0100000000000477</v>
      </c>
      <c r="B665" s="13">
        <v>280.16000000000003</v>
      </c>
      <c r="C665" s="13">
        <v>20265</v>
      </c>
      <c r="D665" s="13">
        <v>999.86</v>
      </c>
      <c r="E665" s="13">
        <v>4200.8999999999996</v>
      </c>
      <c r="F665" s="13">
        <v>4199.7</v>
      </c>
      <c r="G665" s="13">
        <f t="shared" si="24"/>
        <v>1.0002857346953353</v>
      </c>
      <c r="H665" s="13">
        <v>1.4266999999999999E-3</v>
      </c>
      <c r="I665" s="13">
        <f t="shared" si="25"/>
        <v>1.4268997659672353E-6</v>
      </c>
      <c r="J665" s="13">
        <v>0.57435000000000003</v>
      </c>
      <c r="K665" s="13">
        <f t="shared" si="26"/>
        <v>1.367398462850428E-7</v>
      </c>
      <c r="L665" s="13">
        <f t="shared" si="27"/>
        <v>10.435142387046223</v>
      </c>
      <c r="M665" s="13" t="s">
        <v>259</v>
      </c>
      <c r="N665" s="13"/>
    </row>
    <row r="666" spans="1:14" x14ac:dyDescent="0.15">
      <c r="A666" s="13">
        <f t="shared" si="23"/>
        <v>8.0100000000000477</v>
      </c>
      <c r="B666" s="13">
        <v>281.16000000000003</v>
      </c>
      <c r="C666" s="13">
        <v>20265</v>
      </c>
      <c r="D666" s="13">
        <v>999.81</v>
      </c>
      <c r="E666" s="13">
        <v>4199</v>
      </c>
      <c r="F666" s="13">
        <v>4196.9000000000005</v>
      </c>
      <c r="G666" s="13">
        <f t="shared" si="24"/>
        <v>1.0005003693202124</v>
      </c>
      <c r="H666" s="13">
        <v>1.3844E-3</v>
      </c>
      <c r="I666" s="13">
        <f t="shared" si="25"/>
        <v>1.3846630859863376E-6</v>
      </c>
      <c r="J666" s="13">
        <v>0.57625000000000004</v>
      </c>
      <c r="K666" s="13">
        <f t="shared" si="26"/>
        <v>1.3726113558146661E-7</v>
      </c>
      <c r="L666" s="13">
        <f t="shared" si="27"/>
        <v>10.08780147505423</v>
      </c>
      <c r="M666" s="13" t="s">
        <v>259</v>
      </c>
      <c r="N666" s="13"/>
    </row>
    <row r="667" spans="1:14" x14ac:dyDescent="0.15">
      <c r="A667" s="13">
        <f t="shared" si="23"/>
        <v>9.0100000000000477</v>
      </c>
      <c r="B667" s="13">
        <v>282.16000000000003</v>
      </c>
      <c r="C667" s="13">
        <v>20265</v>
      </c>
      <c r="D667" s="13">
        <v>999.74</v>
      </c>
      <c r="E667" s="13">
        <v>4197.0999999999995</v>
      </c>
      <c r="F667" s="13">
        <v>4193.9000000000005</v>
      </c>
      <c r="G667" s="13">
        <f t="shared" si="24"/>
        <v>1.0007630129473757</v>
      </c>
      <c r="H667" s="13">
        <v>1.3441E-3</v>
      </c>
      <c r="I667" s="13">
        <f t="shared" si="25"/>
        <v>1.3444495568847901E-6</v>
      </c>
      <c r="J667" s="13">
        <v>0.57813999999999999</v>
      </c>
      <c r="K667" s="13">
        <f t="shared" si="26"/>
        <v>1.3778331597827741E-7</v>
      </c>
      <c r="L667" s="13">
        <f t="shared" si="27"/>
        <v>9.7577093956481118</v>
      </c>
      <c r="M667" s="13" t="s">
        <v>259</v>
      </c>
      <c r="N667" s="13"/>
    </row>
    <row r="668" spans="1:14" x14ac:dyDescent="0.15">
      <c r="A668" s="13">
        <f t="shared" si="23"/>
        <v>10.010000000000048</v>
      </c>
      <c r="B668" s="13">
        <v>283.16000000000003</v>
      </c>
      <c r="C668" s="13">
        <v>20265</v>
      </c>
      <c r="D668" s="13">
        <v>999.66</v>
      </c>
      <c r="E668" s="13">
        <v>4195.5</v>
      </c>
      <c r="F668" s="13">
        <v>4190.8999999999996</v>
      </c>
      <c r="G668" s="13">
        <f t="shared" si="24"/>
        <v>1.0010976162638097</v>
      </c>
      <c r="H668" s="13">
        <v>1.3056000000000001E-3</v>
      </c>
      <c r="I668" s="13">
        <f t="shared" si="25"/>
        <v>1.3060440549786928E-6</v>
      </c>
      <c r="J668" s="13">
        <v>0.58003000000000005</v>
      </c>
      <c r="K668" s="13">
        <f t="shared" si="26"/>
        <v>1.3829752765445674E-7</v>
      </c>
      <c r="L668" s="13">
        <f t="shared" si="27"/>
        <v>9.4437267037911834</v>
      </c>
      <c r="M668" s="13" t="s">
        <v>259</v>
      </c>
      <c r="N668" s="13"/>
    </row>
    <row r="669" spans="1:14" x14ac:dyDescent="0.15">
      <c r="A669" s="13">
        <f t="shared" si="23"/>
        <v>11.010000000000048</v>
      </c>
      <c r="B669" s="13">
        <v>284.16000000000003</v>
      </c>
      <c r="C669" s="13">
        <v>20265</v>
      </c>
      <c r="D669" s="13">
        <v>999.57</v>
      </c>
      <c r="E669" s="13">
        <v>4193.9000000000005</v>
      </c>
      <c r="F669" s="13">
        <v>4187.8</v>
      </c>
      <c r="G669" s="13">
        <f t="shared" si="24"/>
        <v>1.0014566120636135</v>
      </c>
      <c r="H669" s="13">
        <v>1.2689000000000001E-3</v>
      </c>
      <c r="I669" s="13">
        <f t="shared" si="25"/>
        <v>1.2694458617205399E-6</v>
      </c>
      <c r="J669" s="13">
        <v>0.58191000000000004</v>
      </c>
      <c r="K669" s="13">
        <f t="shared" si="26"/>
        <v>1.3881120888467649E-7</v>
      </c>
      <c r="L669" s="13">
        <f t="shared" si="27"/>
        <v>9.1451250365176762</v>
      </c>
      <c r="M669" s="13" t="s">
        <v>259</v>
      </c>
      <c r="N669" s="13"/>
    </row>
    <row r="670" spans="1:14" x14ac:dyDescent="0.15">
      <c r="A670" s="13">
        <f t="shared" si="23"/>
        <v>12.010000000000048</v>
      </c>
      <c r="B670" s="13">
        <v>285.16000000000003</v>
      </c>
      <c r="C670" s="13">
        <v>20265</v>
      </c>
      <c r="D670" s="13">
        <v>999.46</v>
      </c>
      <c r="E670" s="13">
        <v>4192.4000000000005</v>
      </c>
      <c r="F670" s="13">
        <v>4184.5999999999995</v>
      </c>
      <c r="G670" s="13">
        <f t="shared" si="24"/>
        <v>1.0018639774410938</v>
      </c>
      <c r="H670" s="13">
        <v>1.2336999999999999E-3</v>
      </c>
      <c r="I670" s="13">
        <f t="shared" si="25"/>
        <v>1.2343665579412881E-6</v>
      </c>
      <c r="J670" s="13">
        <v>0.58377999999999997</v>
      </c>
      <c r="K670" s="13">
        <f t="shared" si="26"/>
        <v>1.3932244335517172E-7</v>
      </c>
      <c r="L670" s="13">
        <f t="shared" si="27"/>
        <v>8.8597825893315978</v>
      </c>
      <c r="M670" s="13" t="s">
        <v>259</v>
      </c>
      <c r="N670" s="13"/>
    </row>
    <row r="671" spans="1:14" x14ac:dyDescent="0.15">
      <c r="A671" s="13">
        <f t="shared" si="23"/>
        <v>13.010000000000048</v>
      </c>
      <c r="B671" s="13">
        <v>286.16000000000003</v>
      </c>
      <c r="C671" s="13">
        <v>20265</v>
      </c>
      <c r="D671" s="13">
        <v>999.34</v>
      </c>
      <c r="E671" s="13">
        <v>4191.0999999999995</v>
      </c>
      <c r="F671" s="13">
        <v>4181.3999999999996</v>
      </c>
      <c r="G671" s="13">
        <f t="shared" si="24"/>
        <v>1.002319797197111</v>
      </c>
      <c r="H671" s="13">
        <v>1.2002E-3</v>
      </c>
      <c r="I671" s="13">
        <f t="shared" si="25"/>
        <v>1.2009926551524004E-6</v>
      </c>
      <c r="J671" s="13">
        <v>0.58565</v>
      </c>
      <c r="K671" s="13">
        <f t="shared" si="26"/>
        <v>1.3982887172284684E-7</v>
      </c>
      <c r="L671" s="13">
        <f t="shared" si="27"/>
        <v>8.5890177068214797</v>
      </c>
      <c r="M671" s="13" t="s">
        <v>259</v>
      </c>
      <c r="N671" s="13"/>
    </row>
    <row r="672" spans="1:14" x14ac:dyDescent="0.15">
      <c r="A672" s="13">
        <f t="shared" si="23"/>
        <v>14.010000000000048</v>
      </c>
      <c r="B672" s="13">
        <v>287.16000000000003</v>
      </c>
      <c r="C672" s="13">
        <v>20265</v>
      </c>
      <c r="D672" s="13">
        <v>999.21</v>
      </c>
      <c r="E672" s="13">
        <v>4189.8999999999996</v>
      </c>
      <c r="F672" s="13">
        <v>4178.0999999999995</v>
      </c>
      <c r="G672" s="13">
        <f t="shared" si="24"/>
        <v>1.0028242502572939</v>
      </c>
      <c r="H672" s="13">
        <v>1.1681E-3</v>
      </c>
      <c r="I672" s="13">
        <f t="shared" si="25"/>
        <v>1.1690235285875842E-6</v>
      </c>
      <c r="J672" s="13">
        <v>0.58750999999999998</v>
      </c>
      <c r="K672" s="13">
        <f t="shared" si="26"/>
        <v>1.4033139212269633E-7</v>
      </c>
      <c r="L672" s="13">
        <f t="shared" si="27"/>
        <v>8.3304491668226923</v>
      </c>
      <c r="M672" s="13" t="s">
        <v>259</v>
      </c>
      <c r="N672" s="13"/>
    </row>
    <row r="673" spans="1:14" x14ac:dyDescent="0.15">
      <c r="A673" s="13">
        <f t="shared" si="23"/>
        <v>15.010000000000048</v>
      </c>
      <c r="B673" s="13">
        <v>288.16000000000003</v>
      </c>
      <c r="C673" s="13">
        <v>20265</v>
      </c>
      <c r="D673" s="13">
        <v>999.06</v>
      </c>
      <c r="E673" s="13">
        <v>4188.7</v>
      </c>
      <c r="F673" s="13">
        <v>4174.7</v>
      </c>
      <c r="G673" s="13">
        <f t="shared" si="24"/>
        <v>1.0033535343857043</v>
      </c>
      <c r="H673" s="13">
        <v>1.1372999999999999E-3</v>
      </c>
      <c r="I673" s="13">
        <f t="shared" si="25"/>
        <v>1.1383700678637921E-6</v>
      </c>
      <c r="J673" s="13">
        <v>0.58935999999999999</v>
      </c>
      <c r="K673" s="13">
        <f t="shared" si="26"/>
        <v>1.4083475055469945E-7</v>
      </c>
      <c r="L673" s="13">
        <f t="shared" si="27"/>
        <v>8.0830197332699871</v>
      </c>
      <c r="M673" s="13" t="s">
        <v>259</v>
      </c>
      <c r="N673" s="13"/>
    </row>
    <row r="674" spans="1:14" x14ac:dyDescent="0.15">
      <c r="A674" s="13">
        <f t="shared" si="23"/>
        <v>16.010000000000048</v>
      </c>
      <c r="B674" s="13">
        <v>289.16000000000003</v>
      </c>
      <c r="C674" s="13">
        <v>20265</v>
      </c>
      <c r="D674" s="13">
        <v>998.91</v>
      </c>
      <c r="E674" s="13">
        <v>4187.7000000000007</v>
      </c>
      <c r="F674" s="13">
        <v>4171.2999999999993</v>
      </c>
      <c r="G674" s="13">
        <f t="shared" si="24"/>
        <v>1.0039316280296313</v>
      </c>
      <c r="H674" s="13">
        <v>1.1077999999999999E-3</v>
      </c>
      <c r="I674" s="13">
        <f t="shared" si="25"/>
        <v>1.1090088196133785E-6</v>
      </c>
      <c r="J674" s="13">
        <v>0.59119999999999995</v>
      </c>
      <c r="K674" s="13">
        <f t="shared" si="26"/>
        <v>1.4132939589062646E-7</v>
      </c>
      <c r="L674" s="13">
        <f t="shared" si="27"/>
        <v>7.84697912719892</v>
      </c>
      <c r="M674" s="13" t="s">
        <v>259</v>
      </c>
      <c r="N674" s="13"/>
    </row>
    <row r="675" spans="1:14" x14ac:dyDescent="0.15">
      <c r="A675" s="13">
        <f t="shared" si="23"/>
        <v>17.010000000000048</v>
      </c>
      <c r="B675" s="13">
        <v>290.16000000000003</v>
      </c>
      <c r="C675" s="13">
        <v>20265</v>
      </c>
      <c r="D675" s="13">
        <v>998.74</v>
      </c>
      <c r="E675" s="13">
        <v>4186.7</v>
      </c>
      <c r="F675" s="13">
        <v>4167.7999999999993</v>
      </c>
      <c r="G675" s="13">
        <f t="shared" si="24"/>
        <v>1.0045347665435003</v>
      </c>
      <c r="H675" s="13">
        <v>1.0796E-3</v>
      </c>
      <c r="I675" s="13">
        <f t="shared" si="25"/>
        <v>1.0809620121352904E-6</v>
      </c>
      <c r="J675" s="13">
        <v>0.59302999999999995</v>
      </c>
      <c r="K675" s="13">
        <f t="shared" si="26"/>
        <v>1.418248645668922E-7</v>
      </c>
      <c r="L675" s="13">
        <f t="shared" si="27"/>
        <v>7.6218088798205832</v>
      </c>
      <c r="M675" s="13" t="s">
        <v>259</v>
      </c>
      <c r="N675" s="13"/>
    </row>
    <row r="676" spans="1:14" x14ac:dyDescent="0.15">
      <c r="A676" s="13">
        <f t="shared" si="23"/>
        <v>18.010000000000048</v>
      </c>
      <c r="B676" s="13">
        <v>291.16000000000003</v>
      </c>
      <c r="C676" s="13">
        <v>20265</v>
      </c>
      <c r="D676" s="13">
        <v>998.56</v>
      </c>
      <c r="E676" s="13">
        <v>4185.8</v>
      </c>
      <c r="F676" s="13">
        <v>4164.2</v>
      </c>
      <c r="G676" s="13">
        <f t="shared" si="24"/>
        <v>1.0051870707458817</v>
      </c>
      <c r="H676" s="13">
        <v>1.0524E-3</v>
      </c>
      <c r="I676" s="13">
        <f t="shared" si="25"/>
        <v>1.0539176414036213E-6</v>
      </c>
      <c r="J676" s="13">
        <v>0.59484999999999999</v>
      </c>
      <c r="K676" s="13">
        <f t="shared" si="26"/>
        <v>1.4231635989768599E-7</v>
      </c>
      <c r="L676" s="13">
        <f t="shared" si="27"/>
        <v>7.4054567033705982</v>
      </c>
      <c r="M676" s="13" t="s">
        <v>259</v>
      </c>
      <c r="N676" s="13"/>
    </row>
    <row r="677" spans="1:14" x14ac:dyDescent="0.15">
      <c r="A677" s="13">
        <f t="shared" si="23"/>
        <v>19.010000000000048</v>
      </c>
      <c r="B677" s="13">
        <v>292.16000000000003</v>
      </c>
      <c r="C677" s="13">
        <v>20265</v>
      </c>
      <c r="D677" s="13">
        <v>998.37</v>
      </c>
      <c r="E677" s="13">
        <v>4185</v>
      </c>
      <c r="F677" s="13">
        <v>4160.5999999999995</v>
      </c>
      <c r="G677" s="13">
        <f t="shared" si="24"/>
        <v>1.0058645387684471</v>
      </c>
      <c r="H677" s="13">
        <v>1.0264E-3</v>
      </c>
      <c r="I677" s="13">
        <f t="shared" si="25"/>
        <v>1.0280757634944959E-6</v>
      </c>
      <c r="J677" s="13">
        <v>0.59665000000000001</v>
      </c>
      <c r="K677" s="13">
        <f t="shared" si="26"/>
        <v>1.4280146411649795E-7</v>
      </c>
      <c r="L677" s="13">
        <f t="shared" si="27"/>
        <v>7.1993362943098971</v>
      </c>
      <c r="M677" s="13" t="s">
        <v>259</v>
      </c>
      <c r="N677" s="13"/>
    </row>
    <row r="678" spans="1:14" x14ac:dyDescent="0.15">
      <c r="A678" s="13">
        <f t="shared" si="23"/>
        <v>20.010000000000048</v>
      </c>
      <c r="B678" s="13">
        <v>293.16000000000003</v>
      </c>
      <c r="C678" s="13">
        <v>20265</v>
      </c>
      <c r="D678" s="13">
        <v>998.17</v>
      </c>
      <c r="E678" s="13">
        <v>4184.3</v>
      </c>
      <c r="F678" s="13">
        <v>4156.9000000000005</v>
      </c>
      <c r="G678" s="13">
        <f t="shared" si="24"/>
        <v>1.0065914503596429</v>
      </c>
      <c r="H678" s="13">
        <v>1.0013999999999999E-3</v>
      </c>
      <c r="I678" s="13">
        <f t="shared" si="25"/>
        <v>1.0032359217367782E-6</v>
      </c>
      <c r="J678" s="13">
        <v>0.59843999999999997</v>
      </c>
      <c r="K678" s="13">
        <f t="shared" si="26"/>
        <v>1.4328254498720733E-7</v>
      </c>
      <c r="L678" s="13">
        <f t="shared" si="27"/>
        <v>7.0018013835973534</v>
      </c>
      <c r="M678" s="13" t="s">
        <v>259</v>
      </c>
      <c r="N678" s="13"/>
    </row>
    <row r="679" spans="1:14" x14ac:dyDescent="0.15">
      <c r="A679" s="13">
        <f t="shared" si="23"/>
        <v>21.010000000000048</v>
      </c>
      <c r="B679" s="13">
        <v>294.16000000000003</v>
      </c>
      <c r="C679" s="13">
        <v>20265</v>
      </c>
      <c r="D679" s="13">
        <v>997.96</v>
      </c>
      <c r="E679" s="13">
        <v>4183.6000000000004</v>
      </c>
      <c r="F679" s="13">
        <v>4153.2</v>
      </c>
      <c r="G679" s="13">
        <f t="shared" si="24"/>
        <v>1.0073196571318503</v>
      </c>
      <c r="H679" s="13">
        <v>9.7735000000000009E-4</v>
      </c>
      <c r="I679" s="13">
        <f t="shared" si="25"/>
        <v>9.793478696540945E-7</v>
      </c>
      <c r="J679" s="13">
        <v>0.60021999999999998</v>
      </c>
      <c r="K679" s="13">
        <f t="shared" si="26"/>
        <v>1.437630155324683E-7</v>
      </c>
      <c r="L679" s="13">
        <f t="shared" si="27"/>
        <v>6.8122379460864373</v>
      </c>
      <c r="M679" s="13" t="s">
        <v>259</v>
      </c>
      <c r="N679" s="13"/>
    </row>
    <row r="680" spans="1:14" x14ac:dyDescent="0.15">
      <c r="A680" s="13">
        <f t="shared" si="23"/>
        <v>22.010000000000048</v>
      </c>
      <c r="B680" s="13">
        <v>295.16000000000003</v>
      </c>
      <c r="C680" s="13">
        <v>20265</v>
      </c>
      <c r="D680" s="13">
        <v>997.73</v>
      </c>
      <c r="E680" s="13">
        <v>4183</v>
      </c>
      <c r="F680" s="13">
        <v>4149.3999999999996</v>
      </c>
      <c r="G680" s="13">
        <f t="shared" si="24"/>
        <v>1.0080975562731962</v>
      </c>
      <c r="H680" s="13">
        <v>9.5421999999999998E-4</v>
      </c>
      <c r="I680" s="13">
        <f t="shared" si="25"/>
        <v>9.563910075872229E-7</v>
      </c>
      <c r="J680" s="13">
        <v>0.60197999999999996</v>
      </c>
      <c r="K680" s="13">
        <f t="shared" si="26"/>
        <v>1.4423848998330681E-7</v>
      </c>
      <c r="L680" s="13">
        <f t="shared" si="27"/>
        <v>6.6306227117179972</v>
      </c>
      <c r="M680" s="13" t="s">
        <v>259</v>
      </c>
      <c r="N680" s="13"/>
    </row>
    <row r="681" spans="1:14" x14ac:dyDescent="0.15">
      <c r="A681" s="13">
        <f t="shared" si="23"/>
        <v>23.010000000000048</v>
      </c>
      <c r="B681" s="13">
        <v>296.16000000000003</v>
      </c>
      <c r="C681" s="13">
        <v>20265</v>
      </c>
      <c r="D681" s="13">
        <v>997.5</v>
      </c>
      <c r="E681" s="13">
        <v>4182.5</v>
      </c>
      <c r="F681" s="13">
        <v>4145.6000000000004</v>
      </c>
      <c r="G681" s="13">
        <f t="shared" si="24"/>
        <v>1.0089010034735622</v>
      </c>
      <c r="H681" s="13">
        <v>9.3196999999999996E-4</v>
      </c>
      <c r="I681" s="13">
        <f t="shared" si="25"/>
        <v>9.3430576441102755E-7</v>
      </c>
      <c r="J681" s="13">
        <v>0.60372999999999999</v>
      </c>
      <c r="K681" s="13">
        <f t="shared" si="26"/>
        <v>1.4470845374044796E-7</v>
      </c>
      <c r="L681" s="13">
        <f t="shared" si="27"/>
        <v>6.4564698209464497</v>
      </c>
      <c r="M681" s="13" t="s">
        <v>259</v>
      </c>
      <c r="N681" s="13"/>
    </row>
    <row r="682" spans="1:14" x14ac:dyDescent="0.15">
      <c r="A682" s="13">
        <f t="shared" si="23"/>
        <v>24.010000000000048</v>
      </c>
      <c r="B682" s="13">
        <v>297.16000000000003</v>
      </c>
      <c r="C682" s="13">
        <v>20265</v>
      </c>
      <c r="D682" s="13">
        <v>997.26</v>
      </c>
      <c r="E682" s="13">
        <v>4182</v>
      </c>
      <c r="F682" s="13">
        <v>4141.7</v>
      </c>
      <c r="G682" s="13">
        <f t="shared" si="24"/>
        <v>1.0097303039814569</v>
      </c>
      <c r="H682" s="13">
        <v>9.1054000000000005E-4</v>
      </c>
      <c r="I682" s="13">
        <f t="shared" si="25"/>
        <v>9.130417343521249E-7</v>
      </c>
      <c r="J682" s="13">
        <v>0.60546</v>
      </c>
      <c r="K682" s="13">
        <f t="shared" si="26"/>
        <v>1.4517539895756266E-7</v>
      </c>
      <c r="L682" s="13">
        <f t="shared" si="27"/>
        <v>6.2892317907045889</v>
      </c>
      <c r="M682" s="13" t="s">
        <v>259</v>
      </c>
      <c r="N682" s="13"/>
    </row>
    <row r="683" spans="1:14" x14ac:dyDescent="0.15">
      <c r="A683" s="13">
        <f t="shared" si="23"/>
        <v>25.010000000000048</v>
      </c>
      <c r="B683" s="13">
        <v>298.16000000000003</v>
      </c>
      <c r="C683" s="13">
        <v>20265</v>
      </c>
      <c r="D683" s="13">
        <v>997.01</v>
      </c>
      <c r="E683" s="13">
        <v>4181.5</v>
      </c>
      <c r="F683" s="13">
        <v>4137.8</v>
      </c>
      <c r="G683" s="13">
        <f t="shared" si="24"/>
        <v>1.0105611677703126</v>
      </c>
      <c r="H683" s="13">
        <v>8.899E-4</v>
      </c>
      <c r="I683" s="13">
        <f t="shared" si="25"/>
        <v>8.9256878065415589E-7</v>
      </c>
      <c r="J683" s="13">
        <v>0.60718000000000005</v>
      </c>
      <c r="K683" s="13">
        <f t="shared" si="26"/>
        <v>1.4564173448022479E-7</v>
      </c>
      <c r="L683" s="13">
        <f t="shared" si="27"/>
        <v>6.1285234197437326</v>
      </c>
      <c r="M683" s="13" t="s">
        <v>259</v>
      </c>
      <c r="N683" s="13"/>
    </row>
    <row r="684" spans="1:14" x14ac:dyDescent="0.15">
      <c r="A684" s="13">
        <f t="shared" ref="A684:A747" si="28">B684-273.15</f>
        <v>26.010000000000048</v>
      </c>
      <c r="B684" s="13">
        <v>299.16000000000003</v>
      </c>
      <c r="C684" s="13">
        <v>20265</v>
      </c>
      <c r="D684" s="13">
        <v>996.75</v>
      </c>
      <c r="E684" s="13">
        <v>4181.2</v>
      </c>
      <c r="F684" s="13">
        <v>4133.8</v>
      </c>
      <c r="G684" s="13">
        <f t="shared" ref="G684:G747" si="29">E684/F684</f>
        <v>1.0114664473365909</v>
      </c>
      <c r="H684" s="13">
        <v>8.7000000000000001E-4</v>
      </c>
      <c r="I684" s="13">
        <f t="shared" ref="I684:I747" si="30">H684/D684</f>
        <v>8.7283671933784802E-7</v>
      </c>
      <c r="J684" s="13">
        <v>0.60887000000000002</v>
      </c>
      <c r="K684" s="13">
        <f t="shared" ref="K684:K747" si="31">J684/E684/D684</f>
        <v>1.4609568536757186E-7</v>
      </c>
      <c r="L684" s="13">
        <f t="shared" ref="L684:L747" si="32">H684*E684/J684</f>
        <v>5.9744181845057236</v>
      </c>
      <c r="M684" s="13" t="s">
        <v>259</v>
      </c>
      <c r="N684" s="13"/>
    </row>
    <row r="685" spans="1:14" x14ac:dyDescent="0.15">
      <c r="A685" s="13">
        <f t="shared" si="28"/>
        <v>27.010000000000048</v>
      </c>
      <c r="B685" s="13">
        <v>300.16000000000003</v>
      </c>
      <c r="C685" s="13">
        <v>20265</v>
      </c>
      <c r="D685" s="13">
        <v>996.48</v>
      </c>
      <c r="E685" s="13">
        <v>4180.7999999999993</v>
      </c>
      <c r="F685" s="13">
        <v>4129.8</v>
      </c>
      <c r="G685" s="13">
        <f t="shared" si="29"/>
        <v>1.0123492663082956</v>
      </c>
      <c r="H685" s="13">
        <v>8.5081999999999996E-4</v>
      </c>
      <c r="I685" s="13">
        <f t="shared" si="30"/>
        <v>8.5382546563904944E-7</v>
      </c>
      <c r="J685" s="13">
        <v>0.61055000000000004</v>
      </c>
      <c r="K685" s="13">
        <f t="shared" si="31"/>
        <v>1.4655250853459594E-7</v>
      </c>
      <c r="L685" s="13">
        <f t="shared" si="32"/>
        <v>5.8260719941036756</v>
      </c>
      <c r="M685" s="13" t="s">
        <v>259</v>
      </c>
      <c r="N685" s="13"/>
    </row>
    <row r="686" spans="1:14" x14ac:dyDescent="0.15">
      <c r="A686" s="13">
        <f t="shared" si="28"/>
        <v>28.010000000000048</v>
      </c>
      <c r="B686" s="13">
        <v>301.16000000000003</v>
      </c>
      <c r="C686" s="13">
        <v>20265</v>
      </c>
      <c r="D686" s="13">
        <v>996.2</v>
      </c>
      <c r="E686" s="13">
        <v>4180.5</v>
      </c>
      <c r="F686" s="13">
        <v>4125.7</v>
      </c>
      <c r="G686" s="13">
        <f t="shared" si="29"/>
        <v>1.0132825944688175</v>
      </c>
      <c r="H686" s="13">
        <v>8.3230999999999995E-4</v>
      </c>
      <c r="I686" s="13">
        <f t="shared" si="30"/>
        <v>8.3548484240112415E-7</v>
      </c>
      <c r="J686" s="13">
        <v>0.61221000000000003</v>
      </c>
      <c r="K686" s="13">
        <f t="shared" si="31"/>
        <v>1.4700281593917671E-7</v>
      </c>
      <c r="L686" s="13">
        <f t="shared" si="32"/>
        <v>5.6834614838045763</v>
      </c>
      <c r="M686" s="13" t="s">
        <v>259</v>
      </c>
      <c r="N686" s="13"/>
    </row>
    <row r="687" spans="1:14" x14ac:dyDescent="0.15">
      <c r="A687" s="13">
        <f t="shared" si="28"/>
        <v>29.010000000000048</v>
      </c>
      <c r="B687" s="13">
        <v>302.16000000000003</v>
      </c>
      <c r="C687" s="13">
        <v>20265</v>
      </c>
      <c r="D687" s="13">
        <v>995.91</v>
      </c>
      <c r="E687" s="13">
        <v>4180.3</v>
      </c>
      <c r="F687" s="13">
        <v>4121.6000000000004</v>
      </c>
      <c r="G687" s="13">
        <f t="shared" si="29"/>
        <v>1.0142420419254659</v>
      </c>
      <c r="H687" s="13">
        <v>8.1444000000000004E-4</v>
      </c>
      <c r="I687" s="13">
        <f t="shared" si="30"/>
        <v>8.1778473958490234E-7</v>
      </c>
      <c r="J687" s="13">
        <v>0.61385999999999996</v>
      </c>
      <c r="K687" s="13">
        <f t="shared" si="31"/>
        <v>1.4744898650407324E-7</v>
      </c>
      <c r="L687" s="13">
        <f t="shared" si="32"/>
        <v>5.5462215032743627</v>
      </c>
      <c r="M687" s="13" t="s">
        <v>259</v>
      </c>
      <c r="N687" s="13"/>
    </row>
    <row r="688" spans="1:14" x14ac:dyDescent="0.15">
      <c r="A688" s="13">
        <f t="shared" si="28"/>
        <v>30.010000000000048</v>
      </c>
      <c r="B688" s="13">
        <v>303.16000000000003</v>
      </c>
      <c r="C688" s="13">
        <v>20265</v>
      </c>
      <c r="D688" s="13">
        <v>995.61</v>
      </c>
      <c r="E688" s="13">
        <v>4180</v>
      </c>
      <c r="F688" s="13">
        <v>4117.3999999999996</v>
      </c>
      <c r="G688" s="13">
        <f t="shared" si="29"/>
        <v>1.0152037693690195</v>
      </c>
      <c r="H688" s="13">
        <v>7.9717999999999998E-4</v>
      </c>
      <c r="I688" s="13">
        <f t="shared" si="30"/>
        <v>8.0069505127509762E-7</v>
      </c>
      <c r="J688" s="13">
        <v>0.61548000000000003</v>
      </c>
      <c r="K688" s="13">
        <f t="shared" si="31"/>
        <v>1.4789327059667541E-7</v>
      </c>
      <c r="L688" s="13">
        <f t="shared" si="32"/>
        <v>5.4140059790732433</v>
      </c>
      <c r="M688" s="13" t="s">
        <v>259</v>
      </c>
      <c r="N688" s="13"/>
    </row>
    <row r="689" spans="1:14" x14ac:dyDescent="0.15">
      <c r="A689" s="13">
        <f t="shared" si="28"/>
        <v>31.010000000000048</v>
      </c>
      <c r="B689" s="13">
        <v>304.16000000000003</v>
      </c>
      <c r="C689" s="13">
        <v>20265</v>
      </c>
      <c r="D689" s="13">
        <v>995.3</v>
      </c>
      <c r="E689" s="13">
        <v>4179.8999999999996</v>
      </c>
      <c r="F689" s="13">
        <v>4113.2</v>
      </c>
      <c r="G689" s="13">
        <f t="shared" si="29"/>
        <v>1.0162160848001556</v>
      </c>
      <c r="H689" s="13">
        <v>7.8050999999999999E-4</v>
      </c>
      <c r="I689" s="13">
        <f t="shared" si="30"/>
        <v>7.8419571988345227E-7</v>
      </c>
      <c r="J689" s="13">
        <v>0.61709000000000003</v>
      </c>
      <c r="K689" s="13">
        <f t="shared" si="31"/>
        <v>1.4832986886977616E-7</v>
      </c>
      <c r="L689" s="13">
        <f t="shared" si="32"/>
        <v>5.2868361973131952</v>
      </c>
      <c r="M689" s="13" t="s">
        <v>259</v>
      </c>
      <c r="N689" s="13"/>
    </row>
    <row r="690" spans="1:14" x14ac:dyDescent="0.15">
      <c r="A690" s="13">
        <f t="shared" si="28"/>
        <v>32.010000000000048</v>
      </c>
      <c r="B690" s="13">
        <v>305.16000000000003</v>
      </c>
      <c r="C690" s="13">
        <v>20265</v>
      </c>
      <c r="D690" s="13">
        <v>994.99</v>
      </c>
      <c r="E690" s="13">
        <v>4179.7000000000007</v>
      </c>
      <c r="F690" s="13">
        <v>4109</v>
      </c>
      <c r="G690" s="13">
        <f t="shared" si="29"/>
        <v>1.0172061328790463</v>
      </c>
      <c r="H690" s="13">
        <v>7.6440000000000004E-4</v>
      </c>
      <c r="I690" s="13">
        <f t="shared" si="30"/>
        <v>7.6824892712489579E-7</v>
      </c>
      <c r="J690" s="13">
        <v>0.61867000000000005</v>
      </c>
      <c r="K690" s="13">
        <f t="shared" si="31"/>
        <v>1.4876310346897673E-7</v>
      </c>
      <c r="L690" s="13">
        <f t="shared" si="32"/>
        <v>5.1642437486866992</v>
      </c>
      <c r="M690" s="13" t="s">
        <v>259</v>
      </c>
      <c r="N690" s="13"/>
    </row>
    <row r="691" spans="1:14" x14ac:dyDescent="0.15">
      <c r="A691" s="13">
        <f t="shared" si="28"/>
        <v>33.010000000000048</v>
      </c>
      <c r="B691" s="13">
        <v>306.16000000000003</v>
      </c>
      <c r="C691" s="13">
        <v>20265</v>
      </c>
      <c r="D691" s="13">
        <v>994.67</v>
      </c>
      <c r="E691" s="13">
        <v>4179.5999999999995</v>
      </c>
      <c r="F691" s="13">
        <v>4104.7</v>
      </c>
      <c r="G691" s="13">
        <f t="shared" si="29"/>
        <v>1.0182473749604111</v>
      </c>
      <c r="H691" s="13">
        <v>7.4881999999999998E-4</v>
      </c>
      <c r="I691" s="13">
        <f t="shared" si="30"/>
        <v>7.5283259774598615E-7</v>
      </c>
      <c r="J691" s="13">
        <v>0.62024000000000001</v>
      </c>
      <c r="K691" s="13">
        <f t="shared" si="31"/>
        <v>1.4919217005354208E-7</v>
      </c>
      <c r="L691" s="13">
        <f t="shared" si="32"/>
        <v>5.0460597059202881</v>
      </c>
      <c r="M691" s="13" t="s">
        <v>259</v>
      </c>
      <c r="N691" s="13"/>
    </row>
    <row r="692" spans="1:14" x14ac:dyDescent="0.15">
      <c r="A692" s="13">
        <f t="shared" si="28"/>
        <v>34.010000000000048</v>
      </c>
      <c r="B692" s="13">
        <v>307.16000000000003</v>
      </c>
      <c r="C692" s="13">
        <v>20265</v>
      </c>
      <c r="D692" s="13">
        <v>994.33</v>
      </c>
      <c r="E692" s="13">
        <v>4179.5</v>
      </c>
      <c r="F692" s="13">
        <v>4100.3999999999996</v>
      </c>
      <c r="G692" s="13">
        <f t="shared" si="29"/>
        <v>1.0192908008974735</v>
      </c>
      <c r="H692" s="13">
        <v>7.3375000000000003E-4</v>
      </c>
      <c r="I692" s="13">
        <f t="shared" si="30"/>
        <v>7.3793408626914603E-7</v>
      </c>
      <c r="J692" s="13">
        <v>0.62178</v>
      </c>
      <c r="K692" s="13">
        <f t="shared" si="31"/>
        <v>1.4961732172031521E-7</v>
      </c>
      <c r="L692" s="13">
        <f t="shared" si="32"/>
        <v>4.9321434028112838</v>
      </c>
      <c r="M692" s="13" t="s">
        <v>259</v>
      </c>
      <c r="N692" s="13"/>
    </row>
    <row r="693" spans="1:14" x14ac:dyDescent="0.15">
      <c r="A693" s="13">
        <f t="shared" si="28"/>
        <v>35.010000000000048</v>
      </c>
      <c r="B693" s="13">
        <v>308.16000000000003</v>
      </c>
      <c r="C693" s="13">
        <v>20265</v>
      </c>
      <c r="D693" s="13">
        <v>993.99</v>
      </c>
      <c r="E693" s="13">
        <v>4179.5</v>
      </c>
      <c r="F693" s="13">
        <v>4096</v>
      </c>
      <c r="G693" s="13">
        <f t="shared" si="29"/>
        <v>1.0203857421875</v>
      </c>
      <c r="H693" s="13">
        <v>7.1916999999999999E-4</v>
      </c>
      <c r="I693" s="13">
        <f t="shared" si="30"/>
        <v>7.2351834525498242E-7</v>
      </c>
      <c r="J693" s="13">
        <v>0.62329999999999997</v>
      </c>
      <c r="K693" s="13">
        <f t="shared" si="31"/>
        <v>1.5003437798385666E-7</v>
      </c>
      <c r="L693" s="13">
        <f t="shared" si="32"/>
        <v>4.822350417134607</v>
      </c>
      <c r="M693" s="13" t="s">
        <v>259</v>
      </c>
      <c r="N693" s="13"/>
    </row>
    <row r="694" spans="1:14" x14ac:dyDescent="0.15">
      <c r="A694" s="13">
        <f t="shared" si="28"/>
        <v>36.010000000000048</v>
      </c>
      <c r="B694" s="13">
        <v>309.16000000000003</v>
      </c>
      <c r="C694" s="13">
        <v>20265</v>
      </c>
      <c r="D694" s="13">
        <v>993.65</v>
      </c>
      <c r="E694" s="13">
        <v>4179.4000000000005</v>
      </c>
      <c r="F694" s="13">
        <v>4091.5999999999995</v>
      </c>
      <c r="G694" s="13">
        <f t="shared" si="29"/>
        <v>1.0214585981034316</v>
      </c>
      <c r="H694" s="13">
        <v>7.0505000000000003E-4</v>
      </c>
      <c r="I694" s="13">
        <f t="shared" si="30"/>
        <v>7.0955567855884873E-7</v>
      </c>
      <c r="J694" s="13">
        <v>0.62480999999999998</v>
      </c>
      <c r="K694" s="13">
        <f t="shared" si="31"/>
        <v>1.5045291151956519E-7</v>
      </c>
      <c r="L694" s="13">
        <f t="shared" si="32"/>
        <v>4.7161312559017947</v>
      </c>
      <c r="M694" s="13" t="s">
        <v>259</v>
      </c>
      <c r="N694" s="13"/>
    </row>
    <row r="695" spans="1:14" x14ac:dyDescent="0.15">
      <c r="A695" s="13">
        <f t="shared" si="28"/>
        <v>37.010000000000048</v>
      </c>
      <c r="B695" s="13">
        <v>310.16000000000003</v>
      </c>
      <c r="C695" s="13">
        <v>20265</v>
      </c>
      <c r="D695" s="13">
        <v>993.29</v>
      </c>
      <c r="E695" s="13">
        <v>4179.5</v>
      </c>
      <c r="F695" s="13">
        <v>4087.1000000000004</v>
      </c>
      <c r="G695" s="13">
        <f t="shared" si="29"/>
        <v>1.0226077169631278</v>
      </c>
      <c r="H695" s="13">
        <v>6.9138000000000001E-4</v>
      </c>
      <c r="I695" s="13">
        <f t="shared" si="30"/>
        <v>6.9605049884726514E-7</v>
      </c>
      <c r="J695" s="13">
        <v>0.62629000000000001</v>
      </c>
      <c r="K695" s="13">
        <f t="shared" si="31"/>
        <v>1.5086034083773301E-7</v>
      </c>
      <c r="L695" s="13">
        <f t="shared" si="32"/>
        <v>4.6138733015056923</v>
      </c>
      <c r="M695" s="13" t="s">
        <v>259</v>
      </c>
      <c r="N695" s="13"/>
    </row>
    <row r="696" spans="1:14" x14ac:dyDescent="0.15">
      <c r="A696" s="13">
        <f t="shared" si="28"/>
        <v>38.010000000000048</v>
      </c>
      <c r="B696" s="13">
        <v>311.16000000000003</v>
      </c>
      <c r="C696" s="13">
        <v>20265</v>
      </c>
      <c r="D696" s="13">
        <v>992.93</v>
      </c>
      <c r="E696" s="13">
        <v>4179.5</v>
      </c>
      <c r="F696" s="13">
        <v>4082.7</v>
      </c>
      <c r="G696" s="13">
        <f t="shared" si="29"/>
        <v>1.0237097998873295</v>
      </c>
      <c r="H696" s="13">
        <v>6.7812999999999999E-4</v>
      </c>
      <c r="I696" s="13">
        <f t="shared" si="30"/>
        <v>6.8295851671316208E-7</v>
      </c>
      <c r="J696" s="13">
        <v>0.62775000000000003</v>
      </c>
      <c r="K696" s="13">
        <f t="shared" si="31"/>
        <v>1.5126684865251305E-7</v>
      </c>
      <c r="L696" s="13">
        <f t="shared" si="32"/>
        <v>4.5149252648347264</v>
      </c>
      <c r="M696" s="13" t="s">
        <v>259</v>
      </c>
      <c r="N696" s="13"/>
    </row>
    <row r="697" spans="1:14" x14ac:dyDescent="0.15">
      <c r="A697" s="13">
        <f t="shared" si="28"/>
        <v>39.010000000000048</v>
      </c>
      <c r="B697" s="13">
        <v>312.16000000000003</v>
      </c>
      <c r="C697" s="13">
        <v>20265</v>
      </c>
      <c r="D697" s="13">
        <v>992.56</v>
      </c>
      <c r="E697" s="13">
        <v>4179.5</v>
      </c>
      <c r="F697" s="13">
        <v>4078.1</v>
      </c>
      <c r="G697" s="13">
        <f t="shared" si="29"/>
        <v>1.0248645202422697</v>
      </c>
      <c r="H697" s="13">
        <v>6.6529999999999996E-4</v>
      </c>
      <c r="I697" s="13">
        <f t="shared" si="30"/>
        <v>6.7028693479487382E-7</v>
      </c>
      <c r="J697" s="13">
        <v>0.62919000000000003</v>
      </c>
      <c r="K697" s="13">
        <f t="shared" si="31"/>
        <v>1.5167035831886522E-7</v>
      </c>
      <c r="L697" s="13">
        <f t="shared" si="32"/>
        <v>4.4193667254724325</v>
      </c>
      <c r="M697" s="13" t="s">
        <v>259</v>
      </c>
      <c r="N697" s="13"/>
    </row>
    <row r="698" spans="1:14" x14ac:dyDescent="0.15">
      <c r="A698" s="13">
        <f t="shared" si="28"/>
        <v>40.010000000000048</v>
      </c>
      <c r="B698" s="13">
        <v>313.16000000000003</v>
      </c>
      <c r="C698" s="13">
        <v>20265</v>
      </c>
      <c r="D698" s="13">
        <v>992.18</v>
      </c>
      <c r="E698" s="13">
        <v>4179.5999999999995</v>
      </c>
      <c r="F698" s="13">
        <v>4073.6</v>
      </c>
      <c r="G698" s="13">
        <f t="shared" si="29"/>
        <v>1.0260212097407697</v>
      </c>
      <c r="H698" s="13">
        <v>6.5284999999999996E-4</v>
      </c>
      <c r="I698" s="13">
        <f t="shared" si="30"/>
        <v>6.5799552500554336E-7</v>
      </c>
      <c r="J698" s="13">
        <v>0.63060000000000005</v>
      </c>
      <c r="K698" s="13">
        <f t="shared" si="31"/>
        <v>1.5206482884500178E-7</v>
      </c>
      <c r="L698" s="13">
        <f t="shared" si="32"/>
        <v>4.3270724072312072</v>
      </c>
      <c r="M698" s="13" t="s">
        <v>259</v>
      </c>
      <c r="N698" s="13"/>
    </row>
    <row r="699" spans="1:14" x14ac:dyDescent="0.15">
      <c r="A699" s="13">
        <f t="shared" si="28"/>
        <v>41.010000000000048</v>
      </c>
      <c r="B699" s="13">
        <v>314.16000000000003</v>
      </c>
      <c r="C699" s="13">
        <v>20265</v>
      </c>
      <c r="D699" s="13">
        <v>991.79</v>
      </c>
      <c r="E699" s="13">
        <v>4179.7000000000007</v>
      </c>
      <c r="F699" s="13">
        <v>4069</v>
      </c>
      <c r="G699" s="13">
        <f t="shared" si="29"/>
        <v>1.0272057016465963</v>
      </c>
      <c r="H699" s="13">
        <v>6.4077999999999997E-4</v>
      </c>
      <c r="I699" s="13">
        <f t="shared" si="30"/>
        <v>6.4608435253430662E-7</v>
      </c>
      <c r="J699" s="13">
        <v>0.63200000000000001</v>
      </c>
      <c r="K699" s="13">
        <f t="shared" si="31"/>
        <v>1.5245871044030539E-7</v>
      </c>
      <c r="L699" s="13">
        <f t="shared" si="32"/>
        <v>4.237766085443039</v>
      </c>
      <c r="M699" s="13" t="s">
        <v>259</v>
      </c>
      <c r="N699" s="13"/>
    </row>
    <row r="700" spans="1:14" x14ac:dyDescent="0.15">
      <c r="A700" s="13">
        <f t="shared" si="28"/>
        <v>42.010000000000048</v>
      </c>
      <c r="B700" s="13">
        <v>315.16000000000003</v>
      </c>
      <c r="C700" s="13">
        <v>20265</v>
      </c>
      <c r="D700" s="13">
        <v>991.4</v>
      </c>
      <c r="E700" s="13">
        <v>4179.8</v>
      </c>
      <c r="F700" s="13">
        <v>4064.4</v>
      </c>
      <c r="G700" s="13">
        <f t="shared" si="29"/>
        <v>1.0283928747170554</v>
      </c>
      <c r="H700" s="13">
        <v>6.2907000000000002E-4</v>
      </c>
      <c r="I700" s="13">
        <f t="shared" si="30"/>
        <v>6.3452693161186207E-7</v>
      </c>
      <c r="J700" s="13">
        <v>0.63336999999999999</v>
      </c>
      <c r="K700" s="13">
        <f t="shared" si="31"/>
        <v>1.5284564629853777E-7</v>
      </c>
      <c r="L700" s="13">
        <f t="shared" si="32"/>
        <v>4.1514230007736392</v>
      </c>
      <c r="M700" s="13" t="s">
        <v>259</v>
      </c>
      <c r="N700" s="13"/>
    </row>
    <row r="701" spans="1:14" x14ac:dyDescent="0.15">
      <c r="A701" s="13">
        <f t="shared" si="28"/>
        <v>43.010000000000048</v>
      </c>
      <c r="B701" s="13">
        <v>316.16000000000003</v>
      </c>
      <c r="C701" s="13">
        <v>20265</v>
      </c>
      <c r="D701" s="13">
        <v>991</v>
      </c>
      <c r="E701" s="13">
        <v>4180</v>
      </c>
      <c r="F701" s="13">
        <v>4059.7000000000003</v>
      </c>
      <c r="G701" s="13">
        <f t="shared" si="29"/>
        <v>1.0296327314826219</v>
      </c>
      <c r="H701" s="13">
        <v>6.177E-4</v>
      </c>
      <c r="I701" s="13">
        <f t="shared" si="30"/>
        <v>6.2330978809283551E-7</v>
      </c>
      <c r="J701" s="13">
        <v>0.63471999999999995</v>
      </c>
      <c r="K701" s="13">
        <f t="shared" si="31"/>
        <v>1.5322592326150666E-7</v>
      </c>
      <c r="L701" s="13">
        <f t="shared" si="32"/>
        <v>4.0679134106377619</v>
      </c>
      <c r="M701" s="13" t="s">
        <v>259</v>
      </c>
      <c r="N701" s="13"/>
    </row>
    <row r="702" spans="1:14" x14ac:dyDescent="0.15">
      <c r="A702" s="13">
        <f t="shared" si="28"/>
        <v>44.010000000000048</v>
      </c>
      <c r="B702" s="13">
        <v>317.16000000000003</v>
      </c>
      <c r="C702" s="13">
        <v>20265</v>
      </c>
      <c r="D702" s="13">
        <v>990.59</v>
      </c>
      <c r="E702" s="13">
        <v>4180.2</v>
      </c>
      <c r="F702" s="13">
        <v>4054.9999999999995</v>
      </c>
      <c r="G702" s="13">
        <f t="shared" si="29"/>
        <v>1.0308754623921086</v>
      </c>
      <c r="H702" s="13">
        <v>6.0667000000000002E-4</v>
      </c>
      <c r="I702" s="13">
        <f t="shared" si="30"/>
        <v>6.1243299447803839E-7</v>
      </c>
      <c r="J702" s="13">
        <v>0.63605</v>
      </c>
      <c r="K702" s="13">
        <f t="shared" si="31"/>
        <v>1.5360319758248113E-7</v>
      </c>
      <c r="L702" s="13">
        <f t="shared" si="32"/>
        <v>3.9871109724078297</v>
      </c>
      <c r="M702" s="13" t="s">
        <v>259</v>
      </c>
      <c r="N702" s="13"/>
    </row>
    <row r="703" spans="1:14" x14ac:dyDescent="0.15">
      <c r="A703" s="13">
        <f t="shared" si="28"/>
        <v>45.010000000000048</v>
      </c>
      <c r="B703" s="13">
        <v>318.16000000000003</v>
      </c>
      <c r="C703" s="13">
        <v>20265</v>
      </c>
      <c r="D703" s="13">
        <v>990.17</v>
      </c>
      <c r="E703" s="13">
        <v>4180.3</v>
      </c>
      <c r="F703" s="13">
        <v>4050.3</v>
      </c>
      <c r="G703" s="13">
        <f t="shared" si="29"/>
        <v>1.0320963879218823</v>
      </c>
      <c r="H703" s="13">
        <v>5.9595000000000004E-4</v>
      </c>
      <c r="I703" s="13">
        <f t="shared" si="30"/>
        <v>6.0186634618297871E-7</v>
      </c>
      <c r="J703" s="13">
        <v>0.63736000000000004</v>
      </c>
      <c r="K703" s="13">
        <f t="shared" si="31"/>
        <v>1.5398116106738905E-7</v>
      </c>
      <c r="L703" s="13">
        <f t="shared" si="32"/>
        <v>3.9087011814359234</v>
      </c>
      <c r="M703" s="13" t="s">
        <v>259</v>
      </c>
      <c r="N703" s="13"/>
    </row>
    <row r="704" spans="1:14" x14ac:dyDescent="0.15">
      <c r="A704" s="13">
        <f t="shared" si="28"/>
        <v>46.010000000000048</v>
      </c>
      <c r="B704" s="13">
        <v>319.16000000000003</v>
      </c>
      <c r="C704" s="13">
        <v>20265</v>
      </c>
      <c r="D704" s="13">
        <v>989.75</v>
      </c>
      <c r="E704" s="13">
        <v>4180.5</v>
      </c>
      <c r="F704" s="13">
        <v>4045.6000000000004</v>
      </c>
      <c r="G704" s="13">
        <f t="shared" si="29"/>
        <v>1.03334486849911</v>
      </c>
      <c r="H704" s="13">
        <v>5.8553999999999995E-4</v>
      </c>
      <c r="I704" s="13">
        <f t="shared" si="30"/>
        <v>5.9160394038898705E-7</v>
      </c>
      <c r="J704" s="13">
        <v>0.63865000000000005</v>
      </c>
      <c r="K704" s="13">
        <f t="shared" si="31"/>
        <v>1.5435090432826921E-7</v>
      </c>
      <c r="L704" s="13">
        <f t="shared" si="32"/>
        <v>3.8328504971424087</v>
      </c>
      <c r="M704" s="13" t="s">
        <v>259</v>
      </c>
      <c r="N704" s="13"/>
    </row>
    <row r="705" spans="1:14" x14ac:dyDescent="0.15">
      <c r="A705" s="13">
        <f t="shared" si="28"/>
        <v>47.010000000000048</v>
      </c>
      <c r="B705" s="13">
        <v>320.16000000000003</v>
      </c>
      <c r="C705" s="13">
        <v>20265</v>
      </c>
      <c r="D705" s="13">
        <v>989.32</v>
      </c>
      <c r="E705" s="13">
        <v>4180.7999999999993</v>
      </c>
      <c r="F705" s="13">
        <v>4040.7999999999997</v>
      </c>
      <c r="G705" s="13">
        <f t="shared" si="29"/>
        <v>1.0346466046327458</v>
      </c>
      <c r="H705" s="13">
        <v>5.7543000000000004E-4</v>
      </c>
      <c r="I705" s="13">
        <f t="shared" si="30"/>
        <v>5.8164193587514654E-7</v>
      </c>
      <c r="J705" s="13">
        <v>0.63990999999999998</v>
      </c>
      <c r="K705" s="13">
        <f t="shared" si="31"/>
        <v>1.5471154238789601E-7</v>
      </c>
      <c r="L705" s="13">
        <f t="shared" si="32"/>
        <v>3.759525158225375</v>
      </c>
      <c r="M705" s="13" t="s">
        <v>259</v>
      </c>
      <c r="N705" s="13"/>
    </row>
    <row r="706" spans="1:14" x14ac:dyDescent="0.15">
      <c r="A706" s="13">
        <f t="shared" si="28"/>
        <v>48.010000000000048</v>
      </c>
      <c r="B706" s="13">
        <v>321.16000000000003</v>
      </c>
      <c r="C706" s="13">
        <v>20265</v>
      </c>
      <c r="D706" s="13">
        <v>988.89</v>
      </c>
      <c r="E706" s="13">
        <v>4181</v>
      </c>
      <c r="F706" s="13">
        <v>4035.9999999999995</v>
      </c>
      <c r="G706" s="13">
        <f t="shared" si="29"/>
        <v>1.035926660059465</v>
      </c>
      <c r="H706" s="13">
        <v>5.6559999999999998E-4</v>
      </c>
      <c r="I706" s="13">
        <f t="shared" si="30"/>
        <v>5.7195441353436683E-7</v>
      </c>
      <c r="J706" s="13">
        <v>0.64115</v>
      </c>
      <c r="K706" s="13">
        <f t="shared" si="31"/>
        <v>1.5507132363011803E-7</v>
      </c>
      <c r="L706" s="13">
        <f t="shared" si="32"/>
        <v>3.6883312797317318</v>
      </c>
      <c r="M706" s="13" t="s">
        <v>259</v>
      </c>
      <c r="N706" s="13"/>
    </row>
    <row r="707" spans="1:14" x14ac:dyDescent="0.15">
      <c r="A707" s="13">
        <f t="shared" si="28"/>
        <v>49.010000000000048</v>
      </c>
      <c r="B707" s="13">
        <v>322.16000000000003</v>
      </c>
      <c r="C707" s="13">
        <v>20265</v>
      </c>
      <c r="D707" s="13">
        <v>988.44</v>
      </c>
      <c r="E707" s="13">
        <v>4181.3</v>
      </c>
      <c r="F707" s="13">
        <v>4031.2000000000003</v>
      </c>
      <c r="G707" s="13">
        <f t="shared" si="29"/>
        <v>1.0372345703512602</v>
      </c>
      <c r="H707" s="13">
        <v>5.5604000000000005E-4</v>
      </c>
      <c r="I707" s="13">
        <f t="shared" si="30"/>
        <v>5.6254299704585002E-7</v>
      </c>
      <c r="J707" s="13">
        <v>0.64237</v>
      </c>
      <c r="K707" s="13">
        <f t="shared" si="31"/>
        <v>1.5542597836969585E-7</v>
      </c>
      <c r="L707" s="13">
        <f t="shared" si="32"/>
        <v>3.6193627535532484</v>
      </c>
      <c r="M707" s="13" t="s">
        <v>259</v>
      </c>
      <c r="N707" s="13"/>
    </row>
    <row r="708" spans="1:14" x14ac:dyDescent="0.15">
      <c r="A708" s="13">
        <f t="shared" si="28"/>
        <v>50.010000000000048</v>
      </c>
      <c r="B708" s="13">
        <v>323.16000000000003</v>
      </c>
      <c r="C708" s="13">
        <v>20265</v>
      </c>
      <c r="D708" s="13">
        <v>988</v>
      </c>
      <c r="E708" s="13">
        <v>4181.5</v>
      </c>
      <c r="F708" s="13">
        <v>4026.3</v>
      </c>
      <c r="G708" s="13">
        <f t="shared" si="29"/>
        <v>1.0385465563917244</v>
      </c>
      <c r="H708" s="13">
        <v>5.4673999999999999E-4</v>
      </c>
      <c r="I708" s="13">
        <f t="shared" si="30"/>
        <v>5.5338056680161947E-7</v>
      </c>
      <c r="J708" s="13">
        <v>0.64356999999999998</v>
      </c>
      <c r="K708" s="13">
        <f t="shared" si="31"/>
        <v>1.5577822304821557E-7</v>
      </c>
      <c r="L708" s="13">
        <f t="shared" si="32"/>
        <v>3.5523615302142733</v>
      </c>
      <c r="M708" s="13" t="s">
        <v>259</v>
      </c>
      <c r="N708" s="13"/>
    </row>
    <row r="709" spans="1:14" x14ac:dyDescent="0.15">
      <c r="A709" s="13">
        <f t="shared" si="28"/>
        <v>51.010000000000048</v>
      </c>
      <c r="B709" s="13">
        <v>324.16000000000003</v>
      </c>
      <c r="C709" s="13">
        <v>20265</v>
      </c>
      <c r="D709" s="13">
        <v>987.54</v>
      </c>
      <c r="E709" s="13">
        <v>4181.8</v>
      </c>
      <c r="F709" s="13">
        <v>4021.4999999999995</v>
      </c>
      <c r="G709" s="13">
        <f t="shared" si="29"/>
        <v>1.0398607484769367</v>
      </c>
      <c r="H709" s="13">
        <v>5.3770000000000001E-4</v>
      </c>
      <c r="I709" s="13">
        <f t="shared" si="30"/>
        <v>5.4448427405472188E-7</v>
      </c>
      <c r="J709" s="13">
        <v>0.64473999999999998</v>
      </c>
      <c r="K709" s="13">
        <f t="shared" si="31"/>
        <v>1.5612291842279525E-7</v>
      </c>
      <c r="L709" s="13">
        <f t="shared" si="32"/>
        <v>3.4875358439060706</v>
      </c>
      <c r="M709" s="13" t="s">
        <v>259</v>
      </c>
      <c r="N709" s="13"/>
    </row>
    <row r="710" spans="1:14" x14ac:dyDescent="0.15">
      <c r="A710" s="13">
        <f t="shared" si="28"/>
        <v>52.010000000000048</v>
      </c>
      <c r="B710" s="13">
        <v>325.16000000000003</v>
      </c>
      <c r="C710" s="13">
        <v>20265</v>
      </c>
      <c r="D710" s="13">
        <v>987.08</v>
      </c>
      <c r="E710" s="13">
        <v>4182.1000000000004</v>
      </c>
      <c r="F710" s="13">
        <v>4016.6000000000004</v>
      </c>
      <c r="G710" s="13">
        <f t="shared" si="29"/>
        <v>1.0412040033859482</v>
      </c>
      <c r="H710" s="13">
        <v>5.2890000000000001E-4</v>
      </c>
      <c r="I710" s="13">
        <f t="shared" si="30"/>
        <v>5.358228309762126E-7</v>
      </c>
      <c r="J710" s="13">
        <v>0.64590000000000003</v>
      </c>
      <c r="K710" s="13">
        <f t="shared" si="31"/>
        <v>1.5646547356601845E-7</v>
      </c>
      <c r="L710" s="13">
        <f t="shared" si="32"/>
        <v>3.4245435671156526</v>
      </c>
      <c r="M710" s="13" t="s">
        <v>259</v>
      </c>
      <c r="N710" s="13"/>
    </row>
    <row r="711" spans="1:14" x14ac:dyDescent="0.15">
      <c r="A711" s="13">
        <f t="shared" si="28"/>
        <v>53.010000000000048</v>
      </c>
      <c r="B711" s="13">
        <v>326.16000000000003</v>
      </c>
      <c r="C711" s="13">
        <v>20265</v>
      </c>
      <c r="D711" s="13">
        <v>986.61</v>
      </c>
      <c r="E711" s="13">
        <v>4182.5</v>
      </c>
      <c r="F711" s="13">
        <v>4011.5999999999995</v>
      </c>
      <c r="G711" s="13">
        <f t="shared" si="29"/>
        <v>1.0426014557782433</v>
      </c>
      <c r="H711" s="13">
        <v>5.2034E-4</v>
      </c>
      <c r="I711" s="13">
        <f t="shared" si="30"/>
        <v>5.2740191159627411E-7</v>
      </c>
      <c r="J711" s="13">
        <v>0.64702999999999999</v>
      </c>
      <c r="K711" s="13">
        <f t="shared" si="31"/>
        <v>1.5679887949494296E-7</v>
      </c>
      <c r="L711" s="13">
        <f t="shared" si="32"/>
        <v>3.3635566357046813</v>
      </c>
      <c r="M711" s="13" t="s">
        <v>259</v>
      </c>
      <c r="N711" s="13"/>
    </row>
    <row r="712" spans="1:14" x14ac:dyDescent="0.15">
      <c r="A712" s="13">
        <f t="shared" si="28"/>
        <v>54.010000000000048</v>
      </c>
      <c r="B712" s="13">
        <v>327.16000000000003</v>
      </c>
      <c r="C712" s="13">
        <v>20265</v>
      </c>
      <c r="D712" s="13">
        <v>986.13</v>
      </c>
      <c r="E712" s="13">
        <v>4182.8</v>
      </c>
      <c r="F712" s="13">
        <v>4006.7000000000003</v>
      </c>
      <c r="G712" s="13">
        <f t="shared" si="29"/>
        <v>1.0439513814360946</v>
      </c>
      <c r="H712" s="13">
        <v>5.1199999999999998E-4</v>
      </c>
      <c r="I712" s="13">
        <f t="shared" si="30"/>
        <v>5.1920132234086784E-7</v>
      </c>
      <c r="J712" s="13">
        <v>0.64814000000000005</v>
      </c>
      <c r="K712" s="13">
        <f t="shared" si="31"/>
        <v>1.5713305505863021E-7</v>
      </c>
      <c r="L712" s="13">
        <f t="shared" si="32"/>
        <v>3.3042145215539853</v>
      </c>
      <c r="M712" s="13" t="s">
        <v>259</v>
      </c>
      <c r="N712" s="13"/>
    </row>
    <row r="713" spans="1:14" x14ac:dyDescent="0.15">
      <c r="A713" s="13">
        <f t="shared" si="28"/>
        <v>55.010000000000048</v>
      </c>
      <c r="B713" s="13">
        <v>328.16</v>
      </c>
      <c r="C713" s="13">
        <v>20265</v>
      </c>
      <c r="D713" s="13">
        <v>985.65</v>
      </c>
      <c r="E713" s="13">
        <v>4183.0999999999995</v>
      </c>
      <c r="F713" s="13">
        <v>4001.7</v>
      </c>
      <c r="G713" s="13">
        <f t="shared" si="29"/>
        <v>1.0453307344378637</v>
      </c>
      <c r="H713" s="13">
        <v>5.0387999999999995E-4</v>
      </c>
      <c r="I713" s="13">
        <f t="shared" si="30"/>
        <v>5.1121594886623033E-7</v>
      </c>
      <c r="J713" s="13">
        <v>0.64922999999999997</v>
      </c>
      <c r="K713" s="13">
        <f t="shared" si="31"/>
        <v>1.5746266834698157E-7</v>
      </c>
      <c r="L713" s="13">
        <f t="shared" si="32"/>
        <v>3.2465850746268647</v>
      </c>
      <c r="M713" s="13" t="s">
        <v>259</v>
      </c>
      <c r="N713" s="13"/>
    </row>
    <row r="714" spans="1:14" x14ac:dyDescent="0.15">
      <c r="A714" s="13">
        <f t="shared" si="28"/>
        <v>56.010000000000048</v>
      </c>
      <c r="B714" s="13">
        <v>329.16</v>
      </c>
      <c r="C714" s="13">
        <v>20265</v>
      </c>
      <c r="D714" s="13">
        <v>985.17</v>
      </c>
      <c r="E714" s="13">
        <v>4183.5</v>
      </c>
      <c r="F714" s="13">
        <v>3996.7000000000003</v>
      </c>
      <c r="G714" s="13">
        <f t="shared" si="29"/>
        <v>1.0467385593114318</v>
      </c>
      <c r="H714" s="13">
        <v>4.9596999999999998E-4</v>
      </c>
      <c r="I714" s="13">
        <f t="shared" si="30"/>
        <v>5.034359552158511E-7</v>
      </c>
      <c r="J714" s="13">
        <v>0.65029999999999999</v>
      </c>
      <c r="K714" s="13">
        <f t="shared" si="31"/>
        <v>1.5778394207587709E-7</v>
      </c>
      <c r="L714" s="13">
        <f t="shared" si="32"/>
        <v>3.190666607719514</v>
      </c>
      <c r="M714" s="13" t="s">
        <v>259</v>
      </c>
      <c r="N714" s="13"/>
    </row>
    <row r="715" spans="1:14" x14ac:dyDescent="0.15">
      <c r="A715" s="13">
        <f t="shared" si="28"/>
        <v>57.010000000000048</v>
      </c>
      <c r="B715" s="13">
        <v>330.16</v>
      </c>
      <c r="C715" s="13">
        <v>20265</v>
      </c>
      <c r="D715" s="13">
        <v>984.67</v>
      </c>
      <c r="E715" s="13">
        <v>4183.9000000000005</v>
      </c>
      <c r="F715" s="13">
        <v>3991.7</v>
      </c>
      <c r="G715" s="13">
        <f t="shared" si="29"/>
        <v>1.0481499110654611</v>
      </c>
      <c r="H715" s="13">
        <v>4.8827000000000001E-4</v>
      </c>
      <c r="I715" s="13">
        <f t="shared" si="30"/>
        <v>4.9587171336589925E-7</v>
      </c>
      <c r="J715" s="13">
        <v>0.65134000000000003</v>
      </c>
      <c r="K715" s="13">
        <f t="shared" si="31"/>
        <v>1.5810141160250896E-7</v>
      </c>
      <c r="L715" s="13">
        <f t="shared" si="32"/>
        <v>3.1364154711824859</v>
      </c>
      <c r="M715" s="13" t="s">
        <v>259</v>
      </c>
      <c r="N715" s="13"/>
    </row>
    <row r="716" spans="1:14" x14ac:dyDescent="0.15">
      <c r="A716" s="13">
        <f t="shared" si="28"/>
        <v>58.010000000000048</v>
      </c>
      <c r="B716" s="13">
        <v>331.16</v>
      </c>
      <c r="C716" s="13">
        <v>20265</v>
      </c>
      <c r="D716" s="13">
        <v>984.17</v>
      </c>
      <c r="E716" s="13">
        <v>4184.3</v>
      </c>
      <c r="F716" s="13">
        <v>3986.7</v>
      </c>
      <c r="G716" s="13">
        <f t="shared" si="29"/>
        <v>1.049564802969875</v>
      </c>
      <c r="H716" s="13">
        <v>4.8076E-4</v>
      </c>
      <c r="I716" s="13">
        <f t="shared" si="30"/>
        <v>4.8849284168385548E-7</v>
      </c>
      <c r="J716" s="13">
        <v>0.65237000000000001</v>
      </c>
      <c r="K716" s="13">
        <f t="shared" si="31"/>
        <v>1.5841672997655604E-7</v>
      </c>
      <c r="L716" s="13">
        <f t="shared" si="32"/>
        <v>3.083593770406365</v>
      </c>
      <c r="M716" s="13" t="s">
        <v>259</v>
      </c>
      <c r="N716" s="13"/>
    </row>
    <row r="717" spans="1:14" x14ac:dyDescent="0.15">
      <c r="A717" s="13">
        <f t="shared" si="28"/>
        <v>59.010000000000048</v>
      </c>
      <c r="B717" s="13">
        <v>332.16</v>
      </c>
      <c r="C717" s="13">
        <v>20265</v>
      </c>
      <c r="D717" s="13">
        <v>983.67</v>
      </c>
      <c r="E717" s="13">
        <v>4184.7000000000007</v>
      </c>
      <c r="F717" s="13">
        <v>3981.7</v>
      </c>
      <c r="G717" s="13">
        <f t="shared" si="29"/>
        <v>1.0509832483612529</v>
      </c>
      <c r="H717" s="13">
        <v>4.7343999999999999E-4</v>
      </c>
      <c r="I717" s="13">
        <f t="shared" si="30"/>
        <v>4.8129962284099345E-7</v>
      </c>
      <c r="J717" s="13">
        <v>0.65337000000000001</v>
      </c>
      <c r="K717" s="13">
        <f t="shared" si="31"/>
        <v>1.5872503597045362E-7</v>
      </c>
      <c r="L717" s="13">
        <f t="shared" si="32"/>
        <v>3.0322854860186421</v>
      </c>
      <c r="M717" s="13" t="s">
        <v>259</v>
      </c>
      <c r="N717" s="13"/>
    </row>
    <row r="718" spans="1:14" x14ac:dyDescent="0.15">
      <c r="A718" s="13">
        <f t="shared" si="28"/>
        <v>60.010000000000048</v>
      </c>
      <c r="B718" s="13">
        <v>333.16</v>
      </c>
      <c r="C718" s="13">
        <v>20265</v>
      </c>
      <c r="D718" s="13">
        <v>983.16</v>
      </c>
      <c r="E718" s="13">
        <v>4185.1000000000004</v>
      </c>
      <c r="F718" s="13">
        <v>3976.6</v>
      </c>
      <c r="G718" s="13">
        <f t="shared" si="29"/>
        <v>1.0524317255947293</v>
      </c>
      <c r="H718" s="13">
        <v>4.6631E-4</v>
      </c>
      <c r="I718" s="13">
        <f t="shared" si="30"/>
        <v>4.7429716424590101E-7</v>
      </c>
      <c r="J718" s="13">
        <v>0.65436000000000005</v>
      </c>
      <c r="K718" s="13">
        <f t="shared" si="31"/>
        <v>1.5903279920390156E-7</v>
      </c>
      <c r="L718" s="13">
        <f t="shared" si="32"/>
        <v>2.9823858136194143</v>
      </c>
      <c r="M718" s="13" t="s">
        <v>259</v>
      </c>
      <c r="N718" s="13"/>
    </row>
    <row r="719" spans="1:14" x14ac:dyDescent="0.15">
      <c r="A719" s="13">
        <f t="shared" si="28"/>
        <v>60.06</v>
      </c>
      <c r="B719" s="13">
        <v>333.21</v>
      </c>
      <c r="C719" s="13">
        <v>20265</v>
      </c>
      <c r="D719" s="13">
        <v>983.13</v>
      </c>
      <c r="E719" s="13">
        <v>4185.2</v>
      </c>
      <c r="F719" s="13">
        <v>3976.4</v>
      </c>
      <c r="G719" s="13">
        <f t="shared" si="29"/>
        <v>1.0525098078664117</v>
      </c>
      <c r="H719" s="13">
        <v>4.6597000000000001E-4</v>
      </c>
      <c r="I719" s="13">
        <f t="shared" si="30"/>
        <v>4.7396580309826781E-7</v>
      </c>
      <c r="J719" s="13">
        <v>0.65439999999999998</v>
      </c>
      <c r="K719" s="13">
        <f t="shared" si="31"/>
        <v>1.5904357354406551E-7</v>
      </c>
      <c r="L719" s="13">
        <f t="shared" si="32"/>
        <v>2.9801003117359413</v>
      </c>
      <c r="M719" s="13" t="s">
        <v>259</v>
      </c>
      <c r="N719" s="13"/>
    </row>
    <row r="720" spans="1:14" x14ac:dyDescent="0.15">
      <c r="A720" s="13">
        <f t="shared" si="28"/>
        <v>60.06</v>
      </c>
      <c r="B720" s="13">
        <v>333.21</v>
      </c>
      <c r="C720" s="13">
        <v>20265</v>
      </c>
      <c r="D720" s="13">
        <v>0.13075000000000001</v>
      </c>
      <c r="E720" s="13">
        <v>1964.9</v>
      </c>
      <c r="F720" s="13">
        <v>1479</v>
      </c>
      <c r="G720" s="13">
        <f t="shared" si="29"/>
        <v>1.3285327924273158</v>
      </c>
      <c r="H720" s="58">
        <v>1.0936E-5</v>
      </c>
      <c r="I720" s="13">
        <f t="shared" si="30"/>
        <v>8.3640535372848951E-5</v>
      </c>
      <c r="J720" s="13">
        <v>2.1191999999999999E-2</v>
      </c>
      <c r="K720" s="13">
        <f t="shared" si="31"/>
        <v>8.2487814101146235E-5</v>
      </c>
      <c r="L720" s="13">
        <f t="shared" si="32"/>
        <v>1.0139744431861082</v>
      </c>
      <c r="M720" s="13" t="s">
        <v>257</v>
      </c>
      <c r="N720" s="13"/>
    </row>
    <row r="721" spans="1:14" x14ac:dyDescent="0.15">
      <c r="A721" s="13">
        <f t="shared" si="28"/>
        <v>61.010000000000048</v>
      </c>
      <c r="B721" s="13">
        <v>334.16</v>
      </c>
      <c r="C721" s="13">
        <v>20265</v>
      </c>
      <c r="D721" s="13">
        <v>0.13037000000000001</v>
      </c>
      <c r="E721" s="13">
        <v>1961.6</v>
      </c>
      <c r="F721" s="13">
        <v>1476.5</v>
      </c>
      <c r="G721" s="13">
        <f t="shared" si="29"/>
        <v>1.3285472400948188</v>
      </c>
      <c r="H721" s="58">
        <v>1.0968000000000001E-5</v>
      </c>
      <c r="I721" s="13">
        <f t="shared" si="30"/>
        <v>8.4129784459614936E-5</v>
      </c>
      <c r="J721" s="13">
        <v>2.1256000000000001E-2</v>
      </c>
      <c r="K721" s="13">
        <f t="shared" si="31"/>
        <v>8.311768199956931E-5</v>
      </c>
      <c r="L721" s="13">
        <f t="shared" si="32"/>
        <v>1.0121767406849831</v>
      </c>
      <c r="M721" s="13" t="s">
        <v>257</v>
      </c>
      <c r="N721" s="13"/>
    </row>
    <row r="722" spans="1:14" x14ac:dyDescent="0.15">
      <c r="A722" s="13">
        <f t="shared" si="28"/>
        <v>62.010000000000048</v>
      </c>
      <c r="B722" s="13">
        <v>335.16</v>
      </c>
      <c r="C722" s="13">
        <v>20265</v>
      </c>
      <c r="D722" s="13">
        <v>0.12997</v>
      </c>
      <c r="E722" s="13">
        <v>1958.6</v>
      </c>
      <c r="F722" s="13">
        <v>1474.1</v>
      </c>
      <c r="G722" s="13">
        <f t="shared" si="29"/>
        <v>1.3286751238043553</v>
      </c>
      <c r="H722" s="58">
        <v>1.1002000000000001E-5</v>
      </c>
      <c r="I722" s="13">
        <f t="shared" si="30"/>
        <v>8.4650303916288373E-5</v>
      </c>
      <c r="J722" s="13">
        <v>2.1323999999999999E-2</v>
      </c>
      <c r="K722" s="13">
        <f t="shared" si="31"/>
        <v>8.3768319831813447E-5</v>
      </c>
      <c r="L722" s="13">
        <f t="shared" si="32"/>
        <v>1.0105288501219283</v>
      </c>
      <c r="M722" s="13" t="s">
        <v>257</v>
      </c>
      <c r="N722" s="13"/>
    </row>
    <row r="723" spans="1:14" x14ac:dyDescent="0.15">
      <c r="A723" s="13">
        <f t="shared" si="28"/>
        <v>63.010000000000048</v>
      </c>
      <c r="B723" s="13">
        <v>336.16</v>
      </c>
      <c r="C723" s="13">
        <v>20265</v>
      </c>
      <c r="D723" s="13">
        <v>0.12956999999999999</v>
      </c>
      <c r="E723" s="13">
        <v>1955.8</v>
      </c>
      <c r="F723" s="13">
        <v>1471.9</v>
      </c>
      <c r="G723" s="13">
        <f t="shared" si="29"/>
        <v>1.3287587471974998</v>
      </c>
      <c r="H723" s="58">
        <v>1.1035E-5</v>
      </c>
      <c r="I723" s="13">
        <f t="shared" si="30"/>
        <v>8.5166319364050333E-5</v>
      </c>
      <c r="J723" s="13">
        <v>2.1392000000000001E-2</v>
      </c>
      <c r="K723" s="13">
        <f t="shared" si="31"/>
        <v>8.4415556792692814E-5</v>
      </c>
      <c r="L723" s="13">
        <f t="shared" si="32"/>
        <v>1.0088936518324607</v>
      </c>
      <c r="M723" s="13" t="s">
        <v>257</v>
      </c>
      <c r="N723" s="13"/>
    </row>
    <row r="724" spans="1:14" x14ac:dyDescent="0.15">
      <c r="A724" s="13">
        <f t="shared" si="28"/>
        <v>64.010000000000048</v>
      </c>
      <c r="B724" s="13">
        <v>337.16</v>
      </c>
      <c r="C724" s="13">
        <v>20265</v>
      </c>
      <c r="D724" s="13">
        <v>0.12917999999999999</v>
      </c>
      <c r="E724" s="13">
        <v>1953.3</v>
      </c>
      <c r="F724" s="13">
        <v>1470</v>
      </c>
      <c r="G724" s="13">
        <f t="shared" si="29"/>
        <v>1.3287755102040817</v>
      </c>
      <c r="H724" s="58">
        <v>1.1069E-5</v>
      </c>
      <c r="I724" s="13">
        <f t="shared" si="30"/>
        <v>8.5686638798575633E-5</v>
      </c>
      <c r="J724" s="13">
        <v>2.1461000000000001E-2</v>
      </c>
      <c r="K724" s="13">
        <f t="shared" si="31"/>
        <v>8.5052233786488444E-5</v>
      </c>
      <c r="L724" s="13">
        <f t="shared" si="32"/>
        <v>1.0074590047062113</v>
      </c>
      <c r="M724" s="13" t="s">
        <v>257</v>
      </c>
      <c r="N724" s="13"/>
    </row>
    <row r="725" spans="1:14" x14ac:dyDescent="0.15">
      <c r="A725" s="13">
        <f t="shared" si="28"/>
        <v>65.010000000000048</v>
      </c>
      <c r="B725" s="13">
        <v>338.16</v>
      </c>
      <c r="C725" s="13">
        <v>20265</v>
      </c>
      <c r="D725" s="13">
        <v>0.12878000000000001</v>
      </c>
      <c r="E725" s="13">
        <v>1951</v>
      </c>
      <c r="F725" s="13">
        <v>1468.3</v>
      </c>
      <c r="G725" s="13">
        <f t="shared" si="29"/>
        <v>1.3287475311584827</v>
      </c>
      <c r="H725" s="58">
        <v>1.1103E-5</v>
      </c>
      <c r="I725" s="13">
        <f t="shared" si="30"/>
        <v>8.6216803851529736E-5</v>
      </c>
      <c r="J725" s="13">
        <v>2.1530000000000001E-2</v>
      </c>
      <c r="K725" s="13">
        <f t="shared" si="31"/>
        <v>8.5691617322013173E-5</v>
      </c>
      <c r="L725" s="13">
        <f t="shared" si="32"/>
        <v>1.0061287970274035</v>
      </c>
      <c r="M725" s="13" t="s">
        <v>257</v>
      </c>
      <c r="N725" s="13"/>
    </row>
    <row r="726" spans="1:14" x14ac:dyDescent="0.15">
      <c r="A726" s="13">
        <f t="shared" si="28"/>
        <v>66.010000000000048</v>
      </c>
      <c r="B726" s="13">
        <v>339.16</v>
      </c>
      <c r="C726" s="13">
        <v>20265</v>
      </c>
      <c r="D726" s="13">
        <v>0.12839</v>
      </c>
      <c r="E726" s="13">
        <v>1948.9</v>
      </c>
      <c r="F726" s="13">
        <v>1466.6999999999998</v>
      </c>
      <c r="G726" s="13">
        <f t="shared" si="29"/>
        <v>1.3287652553351061</v>
      </c>
      <c r="H726" s="58">
        <v>1.1137E-5</v>
      </c>
      <c r="I726" s="13">
        <f t="shared" si="30"/>
        <v>8.6743515850144087E-5</v>
      </c>
      <c r="J726" s="13">
        <v>2.1599E-2</v>
      </c>
      <c r="K726" s="13">
        <f t="shared" si="31"/>
        <v>8.6320289854892909E-5</v>
      </c>
      <c r="L726" s="13">
        <f t="shared" si="32"/>
        <v>1.0049029723598315</v>
      </c>
      <c r="M726" s="13" t="s">
        <v>257</v>
      </c>
      <c r="N726" s="13"/>
    </row>
    <row r="727" spans="1:14" x14ac:dyDescent="0.15">
      <c r="A727" s="13">
        <f t="shared" si="28"/>
        <v>67.010000000000048</v>
      </c>
      <c r="B727" s="13">
        <v>340.16</v>
      </c>
      <c r="C727" s="13">
        <v>20265</v>
      </c>
      <c r="D727" s="13">
        <v>0.12801000000000001</v>
      </c>
      <c r="E727" s="13">
        <v>1947</v>
      </c>
      <c r="F727" s="13">
        <v>1465.3</v>
      </c>
      <c r="G727" s="13">
        <f t="shared" si="29"/>
        <v>1.3287381423599263</v>
      </c>
      <c r="H727" s="58">
        <v>1.1171E-5</v>
      </c>
      <c r="I727" s="13">
        <f t="shared" si="30"/>
        <v>8.7266619795328478E-5</v>
      </c>
      <c r="J727" s="13">
        <v>2.1669000000000001E-2</v>
      </c>
      <c r="K727" s="13">
        <f t="shared" si="31"/>
        <v>8.6941878698084177E-5</v>
      </c>
      <c r="L727" s="13">
        <f t="shared" si="32"/>
        <v>1.0037351515990585</v>
      </c>
      <c r="M727" s="13" t="s">
        <v>257</v>
      </c>
      <c r="N727" s="13"/>
    </row>
    <row r="728" spans="1:14" x14ac:dyDescent="0.15">
      <c r="A728" s="13">
        <f t="shared" si="28"/>
        <v>68.010000000000048</v>
      </c>
      <c r="B728" s="13">
        <v>341.16</v>
      </c>
      <c r="C728" s="13">
        <v>20265</v>
      </c>
      <c r="D728" s="13">
        <v>0.12762000000000001</v>
      </c>
      <c r="E728" s="13">
        <v>1945.2</v>
      </c>
      <c r="F728" s="13">
        <v>1464</v>
      </c>
      <c r="G728" s="13">
        <f t="shared" si="29"/>
        <v>1.3286885245901641</v>
      </c>
      <c r="H728" s="58">
        <v>1.1205E-5</v>
      </c>
      <c r="I728" s="13">
        <f t="shared" si="30"/>
        <v>8.7799717912552883E-5</v>
      </c>
      <c r="J728" s="13">
        <v>2.1739000000000001E-2</v>
      </c>
      <c r="K728" s="13">
        <f t="shared" si="31"/>
        <v>8.7570244314979533E-5</v>
      </c>
      <c r="L728" s="13">
        <f t="shared" si="32"/>
        <v>1.0026204517227102</v>
      </c>
      <c r="M728" s="13" t="s">
        <v>257</v>
      </c>
      <c r="N728" s="13"/>
    </row>
    <row r="729" spans="1:14" x14ac:dyDescent="0.15">
      <c r="A729" s="13">
        <f t="shared" si="28"/>
        <v>69.010000000000048</v>
      </c>
      <c r="B729" s="13">
        <v>342.16</v>
      </c>
      <c r="C729" s="13">
        <v>20265</v>
      </c>
      <c r="D729" s="13">
        <v>0.12723999999999999</v>
      </c>
      <c r="E729" s="13">
        <v>1943.6</v>
      </c>
      <c r="F729" s="13">
        <v>1462.8000000000002</v>
      </c>
      <c r="G729" s="13">
        <f t="shared" si="29"/>
        <v>1.32868471424665</v>
      </c>
      <c r="H729" s="58">
        <v>1.1239E-5</v>
      </c>
      <c r="I729" s="13">
        <f t="shared" si="30"/>
        <v>8.8329141779314689E-5</v>
      </c>
      <c r="J729" s="13">
        <v>2.1808999999999999E-2</v>
      </c>
      <c r="K729" s="13">
        <f t="shared" si="31"/>
        <v>8.8187128517432727E-5</v>
      </c>
      <c r="L729" s="13">
        <f t="shared" si="32"/>
        <v>1.0016103626943005</v>
      </c>
      <c r="M729" s="13" t="s">
        <v>257</v>
      </c>
      <c r="N729" s="13"/>
    </row>
    <row r="730" spans="1:14" x14ac:dyDescent="0.15">
      <c r="A730" s="13">
        <f t="shared" si="28"/>
        <v>70.010000000000048</v>
      </c>
      <c r="B730" s="13">
        <v>343.16</v>
      </c>
      <c r="C730" s="13">
        <v>20265</v>
      </c>
      <c r="D730" s="13">
        <v>0.12686</v>
      </c>
      <c r="E730" s="13">
        <v>1942.1</v>
      </c>
      <c r="F730" s="13">
        <v>1461.7</v>
      </c>
      <c r="G730" s="13">
        <f t="shared" si="29"/>
        <v>1.3286584114387356</v>
      </c>
      <c r="H730" s="58">
        <v>1.1273E-5</v>
      </c>
      <c r="I730" s="13">
        <f t="shared" si="30"/>
        <v>8.8861737348257919E-5</v>
      </c>
      <c r="J730" s="13">
        <v>2.188E-2</v>
      </c>
      <c r="K730" s="13">
        <f t="shared" si="31"/>
        <v>8.8807781750216785E-5</v>
      </c>
      <c r="L730" s="13">
        <f t="shared" si="32"/>
        <v>1.000607554844607</v>
      </c>
      <c r="M730" s="13" t="s">
        <v>257</v>
      </c>
      <c r="N730" s="13"/>
    </row>
    <row r="731" spans="1:14" x14ac:dyDescent="0.15">
      <c r="A731" s="13">
        <f t="shared" si="28"/>
        <v>71.010000000000048</v>
      </c>
      <c r="B731" s="13">
        <v>344.16</v>
      </c>
      <c r="C731" s="13">
        <v>20265</v>
      </c>
      <c r="D731" s="13">
        <v>0.12648000000000001</v>
      </c>
      <c r="E731" s="13">
        <v>1940.7</v>
      </c>
      <c r="F731" s="13">
        <v>1460.7</v>
      </c>
      <c r="G731" s="13">
        <f t="shared" si="29"/>
        <v>1.3286095707537482</v>
      </c>
      <c r="H731" s="58">
        <v>1.1308000000000001E-5</v>
      </c>
      <c r="I731" s="13">
        <f t="shared" si="30"/>
        <v>8.9405439595192918E-5</v>
      </c>
      <c r="J731" s="13">
        <v>2.1950000000000001E-2</v>
      </c>
      <c r="K731" s="13">
        <f t="shared" si="31"/>
        <v>8.9424034905667783E-5</v>
      </c>
      <c r="L731" s="13">
        <f t="shared" si="32"/>
        <v>0.999792054669704</v>
      </c>
      <c r="M731" s="13" t="s">
        <v>257</v>
      </c>
      <c r="N731" s="13"/>
    </row>
    <row r="732" spans="1:14" x14ac:dyDescent="0.15">
      <c r="A732" s="13">
        <f t="shared" si="28"/>
        <v>72.010000000000048</v>
      </c>
      <c r="B732" s="13">
        <v>345.16</v>
      </c>
      <c r="C732" s="13">
        <v>20265</v>
      </c>
      <c r="D732" s="13">
        <v>0.12609999999999999</v>
      </c>
      <c r="E732" s="13">
        <v>1939.3</v>
      </c>
      <c r="F732" s="13">
        <v>1459.8</v>
      </c>
      <c r="G732" s="13">
        <f t="shared" si="29"/>
        <v>1.3284696533771749</v>
      </c>
      <c r="H732" s="58">
        <v>1.1342000000000001E-5</v>
      </c>
      <c r="I732" s="13">
        <f t="shared" si="30"/>
        <v>8.994448850118955E-5</v>
      </c>
      <c r="J732" s="13">
        <v>2.2022E-2</v>
      </c>
      <c r="K732" s="13">
        <f t="shared" si="31"/>
        <v>9.0052686669278592E-5</v>
      </c>
      <c r="L732" s="13">
        <f t="shared" si="32"/>
        <v>0.99879850149850158</v>
      </c>
      <c r="M732" s="13" t="s">
        <v>257</v>
      </c>
      <c r="N732" s="13"/>
    </row>
    <row r="733" spans="1:14" x14ac:dyDescent="0.15">
      <c r="A733" s="13">
        <f t="shared" si="28"/>
        <v>73.010000000000048</v>
      </c>
      <c r="B733" s="13">
        <v>346.16</v>
      </c>
      <c r="C733" s="13">
        <v>20265</v>
      </c>
      <c r="D733" s="13">
        <v>0.12573000000000001</v>
      </c>
      <c r="E733" s="13">
        <v>1938.1</v>
      </c>
      <c r="F733" s="13">
        <v>1458.9</v>
      </c>
      <c r="G733" s="13">
        <f t="shared" si="29"/>
        <v>1.3284666529577078</v>
      </c>
      <c r="H733" s="58">
        <v>1.1377E-5</v>
      </c>
      <c r="I733" s="13">
        <f t="shared" si="30"/>
        <v>9.0487552692277093E-5</v>
      </c>
      <c r="J733" s="13">
        <v>2.2093000000000002E-2</v>
      </c>
      <c r="K733" s="13">
        <f t="shared" si="31"/>
        <v>9.0664985295533027E-5</v>
      </c>
      <c r="L733" s="13">
        <f t="shared" si="32"/>
        <v>0.99804298646630141</v>
      </c>
      <c r="M733" s="13" t="s">
        <v>257</v>
      </c>
      <c r="N733" s="13"/>
    </row>
    <row r="734" spans="1:14" x14ac:dyDescent="0.15">
      <c r="A734" s="13">
        <f t="shared" si="28"/>
        <v>74.010000000000048</v>
      </c>
      <c r="B734" s="13">
        <v>347.16</v>
      </c>
      <c r="C734" s="13">
        <v>20265</v>
      </c>
      <c r="D734" s="13">
        <v>0.12536</v>
      </c>
      <c r="E734" s="13">
        <v>1937</v>
      </c>
      <c r="F734" s="13">
        <v>1458.1</v>
      </c>
      <c r="G734" s="13">
        <f t="shared" si="29"/>
        <v>1.3284411220080927</v>
      </c>
      <c r="H734" s="58">
        <v>1.1411E-5</v>
      </c>
      <c r="I734" s="13">
        <f t="shared" si="30"/>
        <v>9.1025845564773449E-5</v>
      </c>
      <c r="J734" s="13">
        <v>2.2165000000000001E-2</v>
      </c>
      <c r="K734" s="13">
        <f t="shared" si="31"/>
        <v>9.1280735642423652E-5</v>
      </c>
      <c r="L734" s="13">
        <f t="shared" si="32"/>
        <v>0.99720762463343104</v>
      </c>
      <c r="M734" s="13" t="s">
        <v>257</v>
      </c>
      <c r="N734" s="13"/>
    </row>
    <row r="735" spans="1:14" x14ac:dyDescent="0.15">
      <c r="A735" s="13">
        <f t="shared" si="28"/>
        <v>75.010000000000048</v>
      </c>
      <c r="B735" s="13">
        <v>348.16</v>
      </c>
      <c r="C735" s="13">
        <v>20265</v>
      </c>
      <c r="D735" s="13">
        <v>0.12499</v>
      </c>
      <c r="E735" s="13">
        <v>1935.8999999999999</v>
      </c>
      <c r="F735" s="13">
        <v>1457.4</v>
      </c>
      <c r="G735" s="13">
        <f t="shared" si="29"/>
        <v>1.3283244133388223</v>
      </c>
      <c r="H735" s="58">
        <v>1.1446E-5</v>
      </c>
      <c r="I735" s="13">
        <f t="shared" si="30"/>
        <v>9.1575326026082084E-5</v>
      </c>
      <c r="J735" s="13">
        <v>2.2237E-2</v>
      </c>
      <c r="K735" s="13">
        <f t="shared" si="31"/>
        <v>9.1900528342696156E-5</v>
      </c>
      <c r="L735" s="13">
        <f t="shared" si="32"/>
        <v>0.99646136619148262</v>
      </c>
      <c r="M735" s="13" t="s">
        <v>257</v>
      </c>
      <c r="N735" s="13"/>
    </row>
    <row r="736" spans="1:14" x14ac:dyDescent="0.15">
      <c r="A736" s="13">
        <f t="shared" si="28"/>
        <v>76.010000000000048</v>
      </c>
      <c r="B736" s="13">
        <v>349.16</v>
      </c>
      <c r="C736" s="13">
        <v>20265</v>
      </c>
      <c r="D736" s="13">
        <v>0.12463</v>
      </c>
      <c r="E736" s="13">
        <v>1934.9</v>
      </c>
      <c r="F736" s="13">
        <v>1456.7</v>
      </c>
      <c r="G736" s="13">
        <f t="shared" si="29"/>
        <v>1.328276240818288</v>
      </c>
      <c r="H736" s="58">
        <v>1.1481000000000001E-5</v>
      </c>
      <c r="I736" s="13">
        <f t="shared" si="30"/>
        <v>9.21206772045254E-5</v>
      </c>
      <c r="J736" s="13">
        <v>2.2308999999999999E-2</v>
      </c>
      <c r="K736" s="13">
        <f t="shared" si="31"/>
        <v>9.2512194667718846E-5</v>
      </c>
      <c r="L736" s="13">
        <f t="shared" si="32"/>
        <v>0.99576793670715869</v>
      </c>
      <c r="M736" s="13" t="s">
        <v>257</v>
      </c>
      <c r="N736" s="13"/>
    </row>
    <row r="737" spans="1:14" x14ac:dyDescent="0.15">
      <c r="A737" s="13">
        <f t="shared" si="28"/>
        <v>77.010000000000048</v>
      </c>
      <c r="B737" s="13">
        <v>350.16</v>
      </c>
      <c r="C737" s="13">
        <v>20265</v>
      </c>
      <c r="D737" s="13">
        <v>0.12426</v>
      </c>
      <c r="E737" s="13">
        <v>1933.8999999999999</v>
      </c>
      <c r="F737" s="13">
        <v>1456.1</v>
      </c>
      <c r="G737" s="13">
        <f t="shared" si="29"/>
        <v>1.3281368037909485</v>
      </c>
      <c r="H737" s="58">
        <v>1.1516E-5</v>
      </c>
      <c r="I737" s="13">
        <f t="shared" si="30"/>
        <v>9.267664574279736E-5</v>
      </c>
      <c r="J737" s="13">
        <v>2.2381999999999999E-2</v>
      </c>
      <c r="K737" s="13">
        <f t="shared" si="31"/>
        <v>9.3139419907451994E-5</v>
      </c>
      <c r="L737" s="13">
        <f t="shared" si="32"/>
        <v>0.99503138236082556</v>
      </c>
      <c r="M737" s="13" t="s">
        <v>257</v>
      </c>
      <c r="N737" s="13"/>
    </row>
    <row r="738" spans="1:14" x14ac:dyDescent="0.15">
      <c r="A738" s="13">
        <f t="shared" si="28"/>
        <v>78.010000000000048</v>
      </c>
      <c r="B738" s="13">
        <v>351.16</v>
      </c>
      <c r="C738" s="13">
        <v>20265</v>
      </c>
      <c r="D738" s="13">
        <v>0.1239</v>
      </c>
      <c r="E738" s="13">
        <v>1933</v>
      </c>
      <c r="F738" s="13">
        <v>1455.5</v>
      </c>
      <c r="G738" s="13">
        <f t="shared" si="29"/>
        <v>1.3280659567159052</v>
      </c>
      <c r="H738" s="58">
        <v>1.1551E-5</v>
      </c>
      <c r="I738" s="13">
        <f t="shared" si="30"/>
        <v>9.3228410008071029E-5</v>
      </c>
      <c r="J738" s="13">
        <v>2.2454999999999999E-2</v>
      </c>
      <c r="K738" s="13">
        <f t="shared" si="31"/>
        <v>9.375833772792922E-5</v>
      </c>
      <c r="L738" s="13">
        <f t="shared" si="32"/>
        <v>0.99434794032509455</v>
      </c>
      <c r="M738" s="13" t="s">
        <v>257</v>
      </c>
      <c r="N738" s="13"/>
    </row>
    <row r="739" spans="1:14" x14ac:dyDescent="0.15">
      <c r="A739" s="13">
        <f t="shared" si="28"/>
        <v>79.010000000000048</v>
      </c>
      <c r="B739" s="13">
        <v>352.16</v>
      </c>
      <c r="C739" s="13">
        <v>20265</v>
      </c>
      <c r="D739" s="13">
        <v>0.12354</v>
      </c>
      <c r="E739" s="13">
        <v>1932.1</v>
      </c>
      <c r="F739" s="13">
        <v>1455</v>
      </c>
      <c r="G739" s="13">
        <f t="shared" si="29"/>
        <v>1.3279037800687286</v>
      </c>
      <c r="H739" s="58">
        <v>1.1586000000000001E-5</v>
      </c>
      <c r="I739" s="13">
        <f t="shared" si="30"/>
        <v>9.3783389995143282E-5</v>
      </c>
      <c r="J739" s="13">
        <v>2.2527999999999999E-2</v>
      </c>
      <c r="K739" s="13">
        <f t="shared" si="31"/>
        <v>9.4381188072976195E-5</v>
      </c>
      <c r="L739" s="13">
        <f t="shared" si="32"/>
        <v>0.9936661310369318</v>
      </c>
      <c r="M739" s="13" t="s">
        <v>257</v>
      </c>
      <c r="N739" s="13"/>
    </row>
    <row r="740" spans="1:14" x14ac:dyDescent="0.15">
      <c r="A740" s="13">
        <f t="shared" si="28"/>
        <v>80.010000000000048</v>
      </c>
      <c r="B740" s="13">
        <v>353.16</v>
      </c>
      <c r="C740" s="13">
        <v>20265</v>
      </c>
      <c r="D740" s="13">
        <v>0.12318999999999999</v>
      </c>
      <c r="E740" s="13">
        <v>1931.3</v>
      </c>
      <c r="F740" s="13">
        <v>1454.5</v>
      </c>
      <c r="G740" s="13">
        <f t="shared" si="29"/>
        <v>1.3278102440701272</v>
      </c>
      <c r="H740" s="58">
        <v>1.1620999999999999E-5</v>
      </c>
      <c r="I740" s="13">
        <f t="shared" si="30"/>
        <v>9.4333955678220635E-5</v>
      </c>
      <c r="J740" s="13">
        <v>2.2601E-2</v>
      </c>
      <c r="K740" s="13">
        <f t="shared" si="31"/>
        <v>9.4995374581439374E-5</v>
      </c>
      <c r="L740" s="13">
        <f t="shared" si="32"/>
        <v>0.99303735675412597</v>
      </c>
      <c r="M740" s="13" t="s">
        <v>257</v>
      </c>
      <c r="N740" s="13"/>
    </row>
    <row r="741" spans="1:14" x14ac:dyDescent="0.15">
      <c r="A741" s="13">
        <f t="shared" si="28"/>
        <v>81.010000000000048</v>
      </c>
      <c r="B741" s="13">
        <v>354.16</v>
      </c>
      <c r="C741" s="13">
        <v>20265</v>
      </c>
      <c r="D741" s="13">
        <v>0.12282999999999999</v>
      </c>
      <c r="E741" s="13">
        <v>1930.6000000000001</v>
      </c>
      <c r="F741" s="13">
        <v>1454</v>
      </c>
      <c r="G741" s="13">
        <f t="shared" si="29"/>
        <v>1.3277854195323247</v>
      </c>
      <c r="H741" s="58">
        <v>1.1656E-5</v>
      </c>
      <c r="I741" s="13">
        <f t="shared" si="30"/>
        <v>9.4895383863876902E-5</v>
      </c>
      <c r="J741" s="13">
        <v>2.2675000000000001E-2</v>
      </c>
      <c r="K741" s="13">
        <f t="shared" si="31"/>
        <v>9.5620396900510907E-5</v>
      </c>
      <c r="L741" s="13">
        <f t="shared" si="32"/>
        <v>0.99241779933847862</v>
      </c>
      <c r="M741" s="13" t="s">
        <v>257</v>
      </c>
      <c r="N741" s="13"/>
    </row>
    <row r="742" spans="1:14" x14ac:dyDescent="0.15">
      <c r="A742" s="13">
        <f t="shared" si="28"/>
        <v>82.010000000000048</v>
      </c>
      <c r="B742" s="13">
        <v>355.16</v>
      </c>
      <c r="C742" s="13">
        <v>20265</v>
      </c>
      <c r="D742" s="13">
        <v>0.12248000000000001</v>
      </c>
      <c r="E742" s="13">
        <v>1929.8999999999999</v>
      </c>
      <c r="F742" s="13">
        <v>1453.6</v>
      </c>
      <c r="G742" s="13">
        <f t="shared" si="29"/>
        <v>1.3276692350027517</v>
      </c>
      <c r="H742" s="58">
        <v>1.1691E-5</v>
      </c>
      <c r="I742" s="13">
        <f t="shared" si="30"/>
        <v>9.5452318745917701E-5</v>
      </c>
      <c r="J742" s="13">
        <v>2.2748999999999998E-2</v>
      </c>
      <c r="K742" s="13">
        <f t="shared" si="31"/>
        <v>9.6241487521021331E-5</v>
      </c>
      <c r="L742" s="13">
        <f t="shared" si="32"/>
        <v>0.99180011868653561</v>
      </c>
      <c r="M742" s="13" t="s">
        <v>257</v>
      </c>
      <c r="N742" s="13"/>
    </row>
    <row r="743" spans="1:14" x14ac:dyDescent="0.15">
      <c r="A743" s="13">
        <f t="shared" si="28"/>
        <v>83.010000000000048</v>
      </c>
      <c r="B743" s="13">
        <v>356.16</v>
      </c>
      <c r="C743" s="13">
        <v>20265</v>
      </c>
      <c r="D743" s="13">
        <v>0.12213</v>
      </c>
      <c r="E743" s="13">
        <v>1929.2</v>
      </c>
      <c r="F743" s="13">
        <v>1453.2</v>
      </c>
      <c r="G743" s="13">
        <f t="shared" si="29"/>
        <v>1.3275529865125242</v>
      </c>
      <c r="H743" s="58">
        <v>1.1725999999999999E-5</v>
      </c>
      <c r="I743" s="13">
        <f t="shared" si="30"/>
        <v>9.6012445754523857E-5</v>
      </c>
      <c r="J743" s="13">
        <v>2.2823E-2</v>
      </c>
      <c r="K743" s="13">
        <f t="shared" si="31"/>
        <v>9.6866391133712215E-5</v>
      </c>
      <c r="L743" s="13">
        <f t="shared" si="32"/>
        <v>0.99118429654296114</v>
      </c>
      <c r="M743" s="13" t="s">
        <v>257</v>
      </c>
      <c r="N743" s="13"/>
    </row>
    <row r="744" spans="1:14" x14ac:dyDescent="0.15">
      <c r="A744" s="13">
        <f t="shared" si="28"/>
        <v>84.010000000000048</v>
      </c>
      <c r="B744" s="13">
        <v>357.16</v>
      </c>
      <c r="C744" s="13">
        <v>20265</v>
      </c>
      <c r="D744" s="13">
        <v>0.12178</v>
      </c>
      <c r="E744" s="13">
        <v>1928.6000000000001</v>
      </c>
      <c r="F744" s="13">
        <v>1452.9</v>
      </c>
      <c r="G744" s="13">
        <f t="shared" si="29"/>
        <v>1.3274141372427559</v>
      </c>
      <c r="H744" s="58">
        <v>1.1762E-5</v>
      </c>
      <c r="I744" s="13">
        <f t="shared" si="30"/>
        <v>9.6584003941533917E-5</v>
      </c>
      <c r="J744" s="13">
        <v>2.2898000000000002E-2</v>
      </c>
      <c r="K744" s="13">
        <f t="shared" si="31"/>
        <v>9.7494343429117134E-5</v>
      </c>
      <c r="L744" s="13">
        <f t="shared" si="32"/>
        <v>0.9906626430255917</v>
      </c>
      <c r="M744" s="13" t="s">
        <v>257</v>
      </c>
      <c r="N744" s="13"/>
    </row>
    <row r="745" spans="1:14" x14ac:dyDescent="0.15">
      <c r="A745" s="13">
        <f t="shared" si="28"/>
        <v>85.010000000000048</v>
      </c>
      <c r="B745" s="13">
        <v>358.16</v>
      </c>
      <c r="C745" s="13">
        <v>20265</v>
      </c>
      <c r="D745" s="13">
        <v>0.12143</v>
      </c>
      <c r="E745" s="13">
        <v>1928</v>
      </c>
      <c r="F745" s="13">
        <v>1452.5</v>
      </c>
      <c r="G745" s="13">
        <f t="shared" si="29"/>
        <v>1.3273666092943202</v>
      </c>
      <c r="H745" s="58">
        <v>1.1797000000000001E-5</v>
      </c>
      <c r="I745" s="13">
        <f t="shared" si="30"/>
        <v>9.71506217573911E-5</v>
      </c>
      <c r="J745" s="13">
        <v>2.2971999999999999E-2</v>
      </c>
      <c r="K745" s="13">
        <f t="shared" si="31"/>
        <v>9.812186246673886E-5</v>
      </c>
      <c r="L745" s="13">
        <f t="shared" si="32"/>
        <v>0.99010168901271123</v>
      </c>
      <c r="M745" s="13" t="s">
        <v>257</v>
      </c>
      <c r="N745" s="13"/>
    </row>
    <row r="746" spans="1:14" x14ac:dyDescent="0.15">
      <c r="A746" s="13">
        <f t="shared" si="28"/>
        <v>86.010000000000048</v>
      </c>
      <c r="B746" s="13">
        <v>359.16</v>
      </c>
      <c r="C746" s="13">
        <v>20265</v>
      </c>
      <c r="D746" s="13">
        <v>0.12109</v>
      </c>
      <c r="E746" s="13">
        <v>1927.4</v>
      </c>
      <c r="F746" s="13">
        <v>1452.2</v>
      </c>
      <c r="G746" s="13">
        <f t="shared" si="29"/>
        <v>1.3272276545930313</v>
      </c>
      <c r="H746" s="58">
        <v>1.1833E-5</v>
      </c>
      <c r="I746" s="13">
        <f t="shared" si="30"/>
        <v>9.772070360888595E-5</v>
      </c>
      <c r="J746" s="13">
        <v>2.3047000000000002E-2</v>
      </c>
      <c r="K746" s="13">
        <f t="shared" si="31"/>
        <v>9.8749355078489478E-5</v>
      </c>
      <c r="L746" s="13">
        <f t="shared" si="32"/>
        <v>0.98958320822666723</v>
      </c>
      <c r="M746" s="13" t="s">
        <v>257</v>
      </c>
      <c r="N746" s="13"/>
    </row>
    <row r="747" spans="1:14" x14ac:dyDescent="0.15">
      <c r="A747" s="13">
        <f t="shared" si="28"/>
        <v>87.010000000000048</v>
      </c>
      <c r="B747" s="13">
        <v>360.16</v>
      </c>
      <c r="C747" s="13">
        <v>20265</v>
      </c>
      <c r="D747" s="13">
        <v>0.12075</v>
      </c>
      <c r="E747" s="13">
        <v>1926.9</v>
      </c>
      <c r="F747" s="13">
        <v>1451.8999999999999</v>
      </c>
      <c r="G747" s="13">
        <f t="shared" si="29"/>
        <v>1.3271575177353814</v>
      </c>
      <c r="H747" s="58">
        <v>1.1868000000000001E-5</v>
      </c>
      <c r="I747" s="13">
        <f t="shared" si="30"/>
        <v>9.8285714285714288E-5</v>
      </c>
      <c r="J747" s="13">
        <v>2.3123000000000001E-2</v>
      </c>
      <c r="K747" s="13">
        <f t="shared" si="31"/>
        <v>9.9379741562386826E-5</v>
      </c>
      <c r="L747" s="13">
        <f t="shared" si="32"/>
        <v>0.9889914457466592</v>
      </c>
      <c r="M747" s="13" t="s">
        <v>257</v>
      </c>
      <c r="N747" s="13"/>
    </row>
    <row r="748" spans="1:14" x14ac:dyDescent="0.15">
      <c r="A748" s="13">
        <f t="shared" ref="A748:A811" si="33">B748-273.15</f>
        <v>88.010000000000048</v>
      </c>
      <c r="B748" s="13">
        <v>361.16</v>
      </c>
      <c r="C748" s="13">
        <v>20265</v>
      </c>
      <c r="D748" s="13">
        <v>0.12041</v>
      </c>
      <c r="E748" s="13">
        <v>1926.3</v>
      </c>
      <c r="F748" s="13">
        <v>1451.7</v>
      </c>
      <c r="G748" s="13">
        <f t="shared" ref="G748:G811" si="34">E748/F748</f>
        <v>1.326927051043604</v>
      </c>
      <c r="H748" s="58">
        <v>1.1904E-5</v>
      </c>
      <c r="I748" s="13">
        <f t="shared" ref="I748:I811" si="35">H748/D748</f>
        <v>9.8862220745785234E-5</v>
      </c>
      <c r="J748" s="13">
        <v>2.3198E-2</v>
      </c>
      <c r="K748" s="13">
        <f t="shared" ref="K748:K811" si="36">J748/E748/D748</f>
        <v>1.00014752154386E-4</v>
      </c>
      <c r="L748" s="13">
        <f t="shared" ref="L748:L811" si="37">H748*E748/J748</f>
        <v>0.98847638589533582</v>
      </c>
      <c r="M748" s="13" t="s">
        <v>257</v>
      </c>
      <c r="N748" s="13"/>
    </row>
    <row r="749" spans="1:14" x14ac:dyDescent="0.15">
      <c r="A749" s="13">
        <f t="shared" si="33"/>
        <v>89.010000000000048</v>
      </c>
      <c r="B749" s="13">
        <v>362.16</v>
      </c>
      <c r="C749" s="13">
        <v>20265</v>
      </c>
      <c r="D749" s="13">
        <v>0.12007</v>
      </c>
      <c r="E749" s="13">
        <v>1925.8999999999999</v>
      </c>
      <c r="F749" s="13">
        <v>1451.4</v>
      </c>
      <c r="G749" s="13">
        <f t="shared" si="34"/>
        <v>1.3269257268843873</v>
      </c>
      <c r="H749" s="58">
        <v>1.1939E-5</v>
      </c>
      <c r="I749" s="13">
        <f t="shared" si="35"/>
        <v>9.9433663696177235E-5</v>
      </c>
      <c r="J749" s="13">
        <v>2.3274E-2</v>
      </c>
      <c r="K749" s="13">
        <f t="shared" si="36"/>
        <v>1.0064745233833496E-4</v>
      </c>
      <c r="L749" s="13">
        <f t="shared" si="37"/>
        <v>0.98794019506745723</v>
      </c>
      <c r="M749" s="13" t="s">
        <v>257</v>
      </c>
      <c r="N749" s="13"/>
    </row>
    <row r="750" spans="1:14" x14ac:dyDescent="0.15">
      <c r="A750" s="13">
        <f t="shared" si="33"/>
        <v>90.010000000000048</v>
      </c>
      <c r="B750" s="13">
        <v>363.16</v>
      </c>
      <c r="C750" s="13">
        <v>20265</v>
      </c>
      <c r="D750" s="13">
        <v>0.11973</v>
      </c>
      <c r="E750" s="13">
        <v>1925.4</v>
      </c>
      <c r="F750" s="13">
        <v>1451.2</v>
      </c>
      <c r="G750" s="13">
        <f t="shared" si="34"/>
        <v>1.3267640573318633</v>
      </c>
      <c r="H750" s="58">
        <v>1.1975E-5</v>
      </c>
      <c r="I750" s="13">
        <f t="shared" si="35"/>
        <v>1.0001670425123193E-4</v>
      </c>
      <c r="J750" s="13">
        <v>2.3349999999999999E-2</v>
      </c>
      <c r="K750" s="13">
        <f t="shared" si="36"/>
        <v>1.0128915193356306E-4</v>
      </c>
      <c r="L750" s="13">
        <f t="shared" si="37"/>
        <v>0.98743747323340481</v>
      </c>
      <c r="M750" s="13" t="s">
        <v>257</v>
      </c>
      <c r="N750" s="13"/>
    </row>
    <row r="751" spans="1:14" x14ac:dyDescent="0.15">
      <c r="A751" s="13">
        <f t="shared" si="33"/>
        <v>91.010000000000048</v>
      </c>
      <c r="B751" s="13">
        <v>364.16</v>
      </c>
      <c r="C751" s="13">
        <v>20265</v>
      </c>
      <c r="D751" s="13">
        <v>0.11940000000000001</v>
      </c>
      <c r="E751" s="13">
        <v>1925</v>
      </c>
      <c r="F751" s="13">
        <v>1451</v>
      </c>
      <c r="G751" s="13">
        <f t="shared" si="34"/>
        <v>1.3266712611991729</v>
      </c>
      <c r="H751" s="58">
        <v>1.2011000000000001E-5</v>
      </c>
      <c r="I751" s="13">
        <f t="shared" si="35"/>
        <v>1.0059463986599665E-4</v>
      </c>
      <c r="J751" s="13">
        <v>2.3427E-2</v>
      </c>
      <c r="K751" s="13">
        <f t="shared" si="36"/>
        <v>1.0192521046792404E-4</v>
      </c>
      <c r="L751" s="13">
        <f t="shared" si="37"/>
        <v>0.98694561830366678</v>
      </c>
      <c r="M751" s="13" t="s">
        <v>257</v>
      </c>
      <c r="N751" s="13"/>
    </row>
    <row r="752" spans="1:14" x14ac:dyDescent="0.15">
      <c r="A752" s="13">
        <f t="shared" si="33"/>
        <v>92.010000000000048</v>
      </c>
      <c r="B752" s="13">
        <v>365.16</v>
      </c>
      <c r="C752" s="13">
        <v>20265</v>
      </c>
      <c r="D752" s="13">
        <v>0.11906</v>
      </c>
      <c r="E752" s="13">
        <v>1924.6000000000001</v>
      </c>
      <c r="F752" s="13">
        <v>1450.8000000000002</v>
      </c>
      <c r="G752" s="13">
        <f t="shared" si="34"/>
        <v>1.3265784394816653</v>
      </c>
      <c r="H752" s="58">
        <v>1.2047E-5</v>
      </c>
      <c r="I752" s="13">
        <f t="shared" si="35"/>
        <v>1.0118427683520913E-4</v>
      </c>
      <c r="J752" s="13">
        <v>2.3503E-2</v>
      </c>
      <c r="K752" s="13">
        <f t="shared" si="36"/>
        <v>1.0256919355415614E-4</v>
      </c>
      <c r="L752" s="13">
        <f t="shared" si="37"/>
        <v>0.98649773220439951</v>
      </c>
      <c r="M752" s="13" t="s">
        <v>257</v>
      </c>
      <c r="N752" s="13"/>
    </row>
    <row r="753" spans="1:14" x14ac:dyDescent="0.15">
      <c r="A753" s="13">
        <f t="shared" si="33"/>
        <v>93.010000000000048</v>
      </c>
      <c r="B753" s="13">
        <v>366.16</v>
      </c>
      <c r="C753" s="13">
        <v>20265</v>
      </c>
      <c r="D753" s="13">
        <v>0.11873</v>
      </c>
      <c r="E753" s="13">
        <v>1924.1999999999998</v>
      </c>
      <c r="F753" s="13">
        <v>1450.7</v>
      </c>
      <c r="G753" s="13">
        <f t="shared" si="34"/>
        <v>1.3263941545460811</v>
      </c>
      <c r="H753" s="58">
        <v>1.2082999999999999E-5</v>
      </c>
      <c r="I753" s="13">
        <f t="shared" si="35"/>
        <v>1.0176871894213761E-4</v>
      </c>
      <c r="J753" s="13">
        <v>2.358E-2</v>
      </c>
      <c r="K753" s="13">
        <f t="shared" si="36"/>
        <v>1.0321269607556179E-4</v>
      </c>
      <c r="L753" s="13">
        <f t="shared" si="37"/>
        <v>0.98600969465648836</v>
      </c>
      <c r="M753" s="13" t="s">
        <v>257</v>
      </c>
      <c r="N753" s="13"/>
    </row>
    <row r="754" spans="1:14" x14ac:dyDescent="0.15">
      <c r="A754" s="13">
        <f t="shared" si="33"/>
        <v>94.010000000000048</v>
      </c>
      <c r="B754" s="13">
        <v>367.16</v>
      </c>
      <c r="C754" s="13">
        <v>20265</v>
      </c>
      <c r="D754" s="13">
        <v>0.11840000000000001</v>
      </c>
      <c r="E754" s="13">
        <v>1923.8999999999999</v>
      </c>
      <c r="F754" s="13">
        <v>1450.5</v>
      </c>
      <c r="G754" s="13">
        <f t="shared" si="34"/>
        <v>1.3263702171664942</v>
      </c>
      <c r="H754" s="58">
        <v>1.2119E-5</v>
      </c>
      <c r="I754" s="13">
        <f t="shared" si="35"/>
        <v>1.0235641891891892E-4</v>
      </c>
      <c r="J754" s="13">
        <v>2.3657000000000001E-2</v>
      </c>
      <c r="K754" s="13">
        <f t="shared" si="36"/>
        <v>1.0385453674475973E-4</v>
      </c>
      <c r="L754" s="13">
        <f t="shared" si="37"/>
        <v>0.98557484465485901</v>
      </c>
      <c r="M754" s="13" t="s">
        <v>257</v>
      </c>
      <c r="N754" s="13"/>
    </row>
    <row r="755" spans="1:14" x14ac:dyDescent="0.15">
      <c r="A755" s="13">
        <f t="shared" si="33"/>
        <v>95.010000000000048</v>
      </c>
      <c r="B755" s="13">
        <v>368.16</v>
      </c>
      <c r="C755" s="13">
        <v>20265</v>
      </c>
      <c r="D755" s="13">
        <v>0.11808</v>
      </c>
      <c r="E755" s="13">
        <v>1923.5</v>
      </c>
      <c r="F755" s="13">
        <v>1450.3999999999999</v>
      </c>
      <c r="G755" s="13">
        <f t="shared" si="34"/>
        <v>1.3261858797573085</v>
      </c>
      <c r="H755" s="58">
        <v>1.2155E-5</v>
      </c>
      <c r="I755" s="13">
        <f t="shared" si="35"/>
        <v>1.0293868563685637E-4</v>
      </c>
      <c r="J755" s="13">
        <v>2.3734000000000002E-2</v>
      </c>
      <c r="K755" s="13">
        <f t="shared" si="36"/>
        <v>1.0449665843162201E-4</v>
      </c>
      <c r="L755" s="13">
        <f t="shared" si="37"/>
        <v>0.98509069267717186</v>
      </c>
      <c r="M755" s="13" t="s">
        <v>257</v>
      </c>
      <c r="N755" s="13"/>
    </row>
    <row r="756" spans="1:14" x14ac:dyDescent="0.15">
      <c r="A756" s="13">
        <f t="shared" si="33"/>
        <v>96.010000000000048</v>
      </c>
      <c r="B756" s="13">
        <v>369.16</v>
      </c>
      <c r="C756" s="13">
        <v>20265</v>
      </c>
      <c r="D756" s="13">
        <v>0.11774999999999999</v>
      </c>
      <c r="E756" s="13">
        <v>1923.2</v>
      </c>
      <c r="F756" s="13">
        <v>1450.3</v>
      </c>
      <c r="G756" s="13">
        <f t="shared" si="34"/>
        <v>1.3260704681789974</v>
      </c>
      <c r="H756" s="58">
        <v>1.2191000000000001E-5</v>
      </c>
      <c r="I756" s="13">
        <f t="shared" si="35"/>
        <v>1.0353290870488324E-4</v>
      </c>
      <c r="J756" s="13">
        <v>2.3812E-2</v>
      </c>
      <c r="K756" s="13">
        <f t="shared" si="36"/>
        <v>1.0515029798177843E-4</v>
      </c>
      <c r="L756" s="13">
        <f t="shared" si="37"/>
        <v>0.98461831009575018</v>
      </c>
      <c r="M756" s="13" t="s">
        <v>257</v>
      </c>
      <c r="N756" s="13"/>
    </row>
    <row r="757" spans="1:14" x14ac:dyDescent="0.15">
      <c r="A757" s="13">
        <f t="shared" si="33"/>
        <v>97.010000000000048</v>
      </c>
      <c r="B757" s="13">
        <v>370.16</v>
      </c>
      <c r="C757" s="13">
        <v>20265</v>
      </c>
      <c r="D757" s="13">
        <v>0.11743000000000001</v>
      </c>
      <c r="E757" s="13">
        <v>1922.9</v>
      </c>
      <c r="F757" s="13">
        <v>1450.2</v>
      </c>
      <c r="G757" s="13">
        <f t="shared" si="34"/>
        <v>1.3259550406840437</v>
      </c>
      <c r="H757" s="58">
        <v>1.2228E-5</v>
      </c>
      <c r="I757" s="13">
        <f t="shared" si="35"/>
        <v>1.0413012007153198E-4</v>
      </c>
      <c r="J757" s="13">
        <v>2.3890000000000002E-2</v>
      </c>
      <c r="K757" s="13">
        <f t="shared" si="36"/>
        <v>1.0579871415103682E-4</v>
      </c>
      <c r="L757" s="13">
        <f t="shared" si="37"/>
        <v>0.98422859773964011</v>
      </c>
      <c r="M757" s="13" t="s">
        <v>257</v>
      </c>
      <c r="N757" s="13"/>
    </row>
    <row r="758" spans="1:14" x14ac:dyDescent="0.15">
      <c r="A758" s="13">
        <f t="shared" si="33"/>
        <v>98.010000000000048</v>
      </c>
      <c r="B758" s="13">
        <v>371.16</v>
      </c>
      <c r="C758" s="13">
        <v>20265</v>
      </c>
      <c r="D758" s="13">
        <v>0.11711000000000001</v>
      </c>
      <c r="E758" s="13">
        <v>1922.7</v>
      </c>
      <c r="F758" s="13">
        <v>1450.1</v>
      </c>
      <c r="G758" s="13">
        <f t="shared" si="34"/>
        <v>1.3259085580304808</v>
      </c>
      <c r="H758" s="58">
        <v>1.2264E-5</v>
      </c>
      <c r="I758" s="13">
        <f t="shared" si="35"/>
        <v>1.0472205618649132E-4</v>
      </c>
      <c r="J758" s="13">
        <v>2.3968E-2</v>
      </c>
      <c r="K758" s="13">
        <f t="shared" si="36"/>
        <v>1.0644525059727007E-4</v>
      </c>
      <c r="L758" s="13">
        <f t="shared" si="37"/>
        <v>0.98381144859813086</v>
      </c>
      <c r="M758" s="13" t="s">
        <v>257</v>
      </c>
      <c r="N758" s="13"/>
    </row>
    <row r="759" spans="1:14" x14ac:dyDescent="0.15">
      <c r="A759" s="13">
        <f t="shared" si="33"/>
        <v>99.010000000000048</v>
      </c>
      <c r="B759" s="13">
        <v>372.16</v>
      </c>
      <c r="C759" s="13">
        <v>20265</v>
      </c>
      <c r="D759" s="13">
        <v>0.11679</v>
      </c>
      <c r="E759" s="13">
        <v>1922.4</v>
      </c>
      <c r="F759" s="13">
        <v>1450</v>
      </c>
      <c r="G759" s="13">
        <f t="shared" si="34"/>
        <v>1.3257931034482759</v>
      </c>
      <c r="H759" s="58">
        <v>1.2300000000000001E-5</v>
      </c>
      <c r="I759" s="13">
        <f t="shared" si="35"/>
        <v>1.0531723606473157E-4</v>
      </c>
      <c r="J759" s="13">
        <v>2.4046000000000001E-2</v>
      </c>
      <c r="K759" s="13">
        <f t="shared" si="36"/>
        <v>1.0710097550878709E-4</v>
      </c>
      <c r="L759" s="13">
        <f t="shared" si="37"/>
        <v>0.98334525492805469</v>
      </c>
      <c r="M759" s="13" t="s">
        <v>257</v>
      </c>
      <c r="N759" s="13"/>
    </row>
    <row r="760" spans="1:14" x14ac:dyDescent="0.15">
      <c r="A760" s="13">
        <f t="shared" si="33"/>
        <v>100.01000000000005</v>
      </c>
      <c r="B760" s="13">
        <v>373.16</v>
      </c>
      <c r="C760" s="13">
        <v>20265</v>
      </c>
      <c r="D760" s="13">
        <v>0.11647</v>
      </c>
      <c r="E760" s="13">
        <v>1922.1999999999998</v>
      </c>
      <c r="F760" s="13">
        <v>1450</v>
      </c>
      <c r="G760" s="13">
        <f t="shared" si="34"/>
        <v>1.325655172413793</v>
      </c>
      <c r="H760" s="58">
        <v>1.2337000000000001E-5</v>
      </c>
      <c r="I760" s="13">
        <f t="shared" si="35"/>
        <v>1.0592427234480983E-4</v>
      </c>
      <c r="J760" s="13">
        <v>2.4125000000000001E-2</v>
      </c>
      <c r="K760" s="13">
        <f t="shared" si="36"/>
        <v>1.0775927818105234E-4</v>
      </c>
      <c r="L760" s="13">
        <f t="shared" si="37"/>
        <v>0.98297124974093264</v>
      </c>
      <c r="M760" s="13" t="s">
        <v>257</v>
      </c>
      <c r="N760" s="13"/>
    </row>
    <row r="761" spans="1:14" x14ac:dyDescent="0.15">
      <c r="A761" s="13">
        <f t="shared" si="33"/>
        <v>1.0000000000047748E-2</v>
      </c>
      <c r="B761" s="13">
        <v>273.16000000000003</v>
      </c>
      <c r="C761" s="13">
        <v>30397.5</v>
      </c>
      <c r="D761" s="13">
        <v>999.81</v>
      </c>
      <c r="E761" s="13">
        <v>4219.8</v>
      </c>
      <c r="F761" s="13">
        <v>4217.3</v>
      </c>
      <c r="G761" s="13">
        <f t="shared" si="34"/>
        <v>1.0005927963388899</v>
      </c>
      <c r="H761" s="13">
        <v>1.7910999999999999E-3</v>
      </c>
      <c r="I761" s="13">
        <f t="shared" si="35"/>
        <v>1.7914403736709974E-6</v>
      </c>
      <c r="J761" s="13">
        <v>0.56105000000000005</v>
      </c>
      <c r="K761" s="13">
        <f t="shared" si="36"/>
        <v>1.3298180476746622E-7</v>
      </c>
      <c r="L761" s="13">
        <f t="shared" si="37"/>
        <v>13.471319454594063</v>
      </c>
      <c r="M761" s="13" t="s">
        <v>259</v>
      </c>
      <c r="N761" s="13"/>
    </row>
    <row r="762" spans="1:14" x14ac:dyDescent="0.15">
      <c r="A762" s="13">
        <f t="shared" si="33"/>
        <v>1.0100000000000477</v>
      </c>
      <c r="B762" s="13">
        <v>274.16000000000003</v>
      </c>
      <c r="C762" s="13">
        <v>30397.5</v>
      </c>
      <c r="D762" s="13">
        <v>999.87</v>
      </c>
      <c r="E762" s="13">
        <v>4216.4000000000005</v>
      </c>
      <c r="F762" s="13">
        <v>4215.0999999999995</v>
      </c>
      <c r="G762" s="13">
        <f t="shared" si="34"/>
        <v>1.0003084149842236</v>
      </c>
      <c r="H762" s="13">
        <v>1.7304E-3</v>
      </c>
      <c r="I762" s="13">
        <f t="shared" si="35"/>
        <v>1.7306249812475622E-6</v>
      </c>
      <c r="J762" s="13">
        <v>0.56294999999999995</v>
      </c>
      <c r="K762" s="13">
        <f t="shared" si="36"/>
        <v>1.3353173157553645E-7</v>
      </c>
      <c r="L762" s="13">
        <f t="shared" si="37"/>
        <v>12.960402451372238</v>
      </c>
      <c r="M762" s="13" t="s">
        <v>259</v>
      </c>
      <c r="N762" s="13"/>
    </row>
    <row r="763" spans="1:14" x14ac:dyDescent="0.15">
      <c r="A763" s="13">
        <f t="shared" si="33"/>
        <v>2.0100000000000477</v>
      </c>
      <c r="B763" s="13">
        <v>275.16000000000003</v>
      </c>
      <c r="C763" s="13">
        <v>30397.5</v>
      </c>
      <c r="D763" s="13">
        <v>999.91</v>
      </c>
      <c r="E763" s="13">
        <v>4213.3</v>
      </c>
      <c r="F763" s="13">
        <v>4212.7</v>
      </c>
      <c r="G763" s="13">
        <f t="shared" si="34"/>
        <v>1.0001424264723338</v>
      </c>
      <c r="H763" s="13">
        <v>1.673E-3</v>
      </c>
      <c r="I763" s="13">
        <f t="shared" si="35"/>
        <v>1.6731505835525197E-6</v>
      </c>
      <c r="J763" s="13">
        <v>0.56484999999999996</v>
      </c>
      <c r="K763" s="13">
        <f t="shared" si="36"/>
        <v>1.3407562743590458E-7</v>
      </c>
      <c r="L763" s="13">
        <f t="shared" si="37"/>
        <v>12.479155350978138</v>
      </c>
      <c r="M763" s="13" t="s">
        <v>259</v>
      </c>
      <c r="N763" s="13"/>
    </row>
    <row r="764" spans="1:14" x14ac:dyDescent="0.15">
      <c r="A764" s="13">
        <f t="shared" si="33"/>
        <v>3.0100000000000477</v>
      </c>
      <c r="B764" s="13">
        <v>276.16000000000003</v>
      </c>
      <c r="C764" s="13">
        <v>30397.5</v>
      </c>
      <c r="D764" s="13">
        <v>999.93</v>
      </c>
      <c r="E764" s="13">
        <v>4210.5</v>
      </c>
      <c r="F764" s="13">
        <v>4210.3</v>
      </c>
      <c r="G764" s="13">
        <f t="shared" si="34"/>
        <v>1.0000475025532622</v>
      </c>
      <c r="H764" s="13">
        <v>1.6184999999999999E-3</v>
      </c>
      <c r="I764" s="13">
        <f t="shared" si="35"/>
        <v>1.6186133029312052E-6</v>
      </c>
      <c r="J764" s="13">
        <v>0.56674999999999998</v>
      </c>
      <c r="K764" s="13">
        <f t="shared" si="36"/>
        <v>1.3461338921203405E-7</v>
      </c>
      <c r="L764" s="13">
        <f t="shared" si="37"/>
        <v>12.024162770180856</v>
      </c>
      <c r="M764" s="13" t="s">
        <v>259</v>
      </c>
      <c r="N764" s="13"/>
    </row>
    <row r="765" spans="1:14" x14ac:dyDescent="0.15">
      <c r="A765" s="13">
        <f t="shared" si="33"/>
        <v>4.0100000000000477</v>
      </c>
      <c r="B765" s="13">
        <v>277.16000000000003</v>
      </c>
      <c r="C765" s="13">
        <v>30397.5</v>
      </c>
      <c r="D765" s="13">
        <v>999.94</v>
      </c>
      <c r="E765" s="13">
        <v>4207.8</v>
      </c>
      <c r="F765" s="13">
        <v>4207.8</v>
      </c>
      <c r="G765" s="13">
        <f t="shared" si="34"/>
        <v>1</v>
      </c>
      <c r="H765" s="13">
        <v>1.5669E-3</v>
      </c>
      <c r="I765" s="13">
        <f t="shared" si="35"/>
        <v>1.5669940196411783E-6</v>
      </c>
      <c r="J765" s="13">
        <v>0.56866000000000005</v>
      </c>
      <c r="K765" s="13">
        <f t="shared" si="36"/>
        <v>1.3515236504760179E-7</v>
      </c>
      <c r="L765" s="13">
        <f t="shared" si="37"/>
        <v>11.594277459290261</v>
      </c>
      <c r="M765" s="13" t="s">
        <v>259</v>
      </c>
      <c r="N765" s="13"/>
    </row>
    <row r="766" spans="1:14" x14ac:dyDescent="0.15">
      <c r="A766" s="13">
        <f t="shared" si="33"/>
        <v>5.0100000000000477</v>
      </c>
      <c r="B766" s="13">
        <v>278.16000000000003</v>
      </c>
      <c r="C766" s="13">
        <v>30397.5</v>
      </c>
      <c r="D766" s="13">
        <v>999.93</v>
      </c>
      <c r="E766" s="13">
        <v>4205.3</v>
      </c>
      <c r="F766" s="13">
        <v>4205.2</v>
      </c>
      <c r="G766" s="13">
        <f t="shared" si="34"/>
        <v>1.0000237800818035</v>
      </c>
      <c r="H766" s="13">
        <v>1.5177999999999999E-3</v>
      </c>
      <c r="I766" s="13">
        <f t="shared" si="35"/>
        <v>1.5179062534377407E-6</v>
      </c>
      <c r="J766" s="13">
        <v>0.57055999999999996</v>
      </c>
      <c r="K766" s="13">
        <f t="shared" si="36"/>
        <v>1.3568590635529918E-7</v>
      </c>
      <c r="L766" s="13">
        <f t="shared" si="37"/>
        <v>11.186911700785194</v>
      </c>
      <c r="M766" s="13" t="s">
        <v>259</v>
      </c>
      <c r="N766" s="13"/>
    </row>
    <row r="767" spans="1:14" x14ac:dyDescent="0.15">
      <c r="A767" s="13">
        <f t="shared" si="33"/>
        <v>6.0100000000000477</v>
      </c>
      <c r="B767" s="13">
        <v>279.16000000000003</v>
      </c>
      <c r="C767" s="13">
        <v>30397.5</v>
      </c>
      <c r="D767" s="13">
        <v>999.91</v>
      </c>
      <c r="E767" s="13">
        <v>4203</v>
      </c>
      <c r="F767" s="13">
        <v>4202.5</v>
      </c>
      <c r="G767" s="13">
        <f t="shared" si="34"/>
        <v>1.000118976799524</v>
      </c>
      <c r="H767" s="13">
        <v>1.4710999999999999E-3</v>
      </c>
      <c r="I767" s="13">
        <f t="shared" si="35"/>
        <v>1.4712324109169824E-6</v>
      </c>
      <c r="J767" s="13">
        <v>0.57245999999999997</v>
      </c>
      <c r="K767" s="13">
        <f t="shared" si="36"/>
        <v>1.3621497169577524E-7</v>
      </c>
      <c r="L767" s="13">
        <f t="shared" si="37"/>
        <v>10.800812807881774</v>
      </c>
      <c r="M767" s="13" t="s">
        <v>259</v>
      </c>
      <c r="N767" s="13"/>
    </row>
    <row r="768" spans="1:14" x14ac:dyDescent="0.15">
      <c r="A768" s="13">
        <f t="shared" si="33"/>
        <v>7.0100000000000477</v>
      </c>
      <c r="B768" s="13">
        <v>280.16000000000003</v>
      </c>
      <c r="C768" s="13">
        <v>30397.5</v>
      </c>
      <c r="D768" s="13">
        <v>999.87</v>
      </c>
      <c r="E768" s="13">
        <v>4200.8999999999996</v>
      </c>
      <c r="F768" s="13">
        <v>4199.7</v>
      </c>
      <c r="G768" s="13">
        <f t="shared" si="34"/>
        <v>1.0002857346953353</v>
      </c>
      <c r="H768" s="13">
        <v>1.4266999999999999E-3</v>
      </c>
      <c r="I768" s="13">
        <f t="shared" si="35"/>
        <v>1.4268854951143648E-6</v>
      </c>
      <c r="J768" s="13">
        <v>0.57435999999999998</v>
      </c>
      <c r="K768" s="13">
        <f t="shared" si="36"/>
        <v>1.3674085946057891E-7</v>
      </c>
      <c r="L768" s="13">
        <f t="shared" si="37"/>
        <v>10.434960704088027</v>
      </c>
      <c r="M768" s="13" t="s">
        <v>259</v>
      </c>
      <c r="N768" s="13"/>
    </row>
    <row r="769" spans="1:14" x14ac:dyDescent="0.15">
      <c r="A769" s="13">
        <f t="shared" si="33"/>
        <v>8.0100000000000477</v>
      </c>
      <c r="B769" s="13">
        <v>281.16000000000003</v>
      </c>
      <c r="C769" s="13">
        <v>30397.5</v>
      </c>
      <c r="D769" s="13">
        <v>999.82</v>
      </c>
      <c r="E769" s="13">
        <v>4198.8999999999996</v>
      </c>
      <c r="F769" s="13">
        <v>4196.7999999999993</v>
      </c>
      <c r="G769" s="13">
        <f t="shared" si="34"/>
        <v>1.0005003812428517</v>
      </c>
      <c r="H769" s="13">
        <v>1.3844E-3</v>
      </c>
      <c r="I769" s="13">
        <f t="shared" si="35"/>
        <v>1.3846492368626352E-6</v>
      </c>
      <c r="J769" s="13">
        <v>0.57625000000000004</v>
      </c>
      <c r="K769" s="13">
        <f t="shared" si="36"/>
        <v>1.3726303166873739E-7</v>
      </c>
      <c r="L769" s="13">
        <f t="shared" si="37"/>
        <v>10.08756123210412</v>
      </c>
      <c r="M769" s="13" t="s">
        <v>259</v>
      </c>
      <c r="N769" s="13"/>
    </row>
    <row r="770" spans="1:14" x14ac:dyDescent="0.15">
      <c r="A770" s="13">
        <f t="shared" si="33"/>
        <v>9.0100000000000477</v>
      </c>
      <c r="B770" s="13">
        <v>282.16000000000003</v>
      </c>
      <c r="C770" s="13">
        <v>30397.5</v>
      </c>
      <c r="D770" s="13">
        <v>999.75</v>
      </c>
      <c r="E770" s="13">
        <v>4197.0999999999995</v>
      </c>
      <c r="F770" s="13">
        <v>4193.9000000000005</v>
      </c>
      <c r="G770" s="13">
        <f t="shared" si="34"/>
        <v>1.0007630129473757</v>
      </c>
      <c r="H770" s="13">
        <v>1.3439999999999999E-3</v>
      </c>
      <c r="I770" s="13">
        <f t="shared" si="35"/>
        <v>1.3443360840210052E-6</v>
      </c>
      <c r="J770" s="13">
        <v>0.57813999999999999</v>
      </c>
      <c r="K770" s="13">
        <f t="shared" si="36"/>
        <v>1.3778193780057321E-7</v>
      </c>
      <c r="L770" s="13">
        <f t="shared" si="37"/>
        <v>9.7569834296191225</v>
      </c>
      <c r="M770" s="13" t="s">
        <v>259</v>
      </c>
      <c r="N770" s="13"/>
    </row>
    <row r="771" spans="1:14" x14ac:dyDescent="0.15">
      <c r="A771" s="13">
        <f t="shared" si="33"/>
        <v>10.010000000000048</v>
      </c>
      <c r="B771" s="13">
        <v>283.16000000000003</v>
      </c>
      <c r="C771" s="13">
        <v>30397.5</v>
      </c>
      <c r="D771" s="13">
        <v>999.67</v>
      </c>
      <c r="E771" s="13">
        <v>4195.4000000000005</v>
      </c>
      <c r="F771" s="13">
        <v>4190.8</v>
      </c>
      <c r="G771" s="13">
        <f t="shared" si="34"/>
        <v>1.0010976424549014</v>
      </c>
      <c r="H771" s="13">
        <v>1.3056000000000001E-3</v>
      </c>
      <c r="I771" s="13">
        <f t="shared" si="35"/>
        <v>1.3060309902267749E-6</v>
      </c>
      <c r="J771" s="13">
        <v>0.58003000000000005</v>
      </c>
      <c r="K771" s="13">
        <f t="shared" si="36"/>
        <v>1.3829944059830254E-7</v>
      </c>
      <c r="L771" s="13">
        <f t="shared" si="37"/>
        <v>9.4435016119855888</v>
      </c>
      <c r="M771" s="13" t="s">
        <v>259</v>
      </c>
      <c r="N771" s="13"/>
    </row>
    <row r="772" spans="1:14" x14ac:dyDescent="0.15">
      <c r="A772" s="13">
        <f t="shared" si="33"/>
        <v>11.010000000000048</v>
      </c>
      <c r="B772" s="13">
        <v>284.16000000000003</v>
      </c>
      <c r="C772" s="13">
        <v>30397.5</v>
      </c>
      <c r="D772" s="13">
        <v>999.57</v>
      </c>
      <c r="E772" s="13">
        <v>4193.8</v>
      </c>
      <c r="F772" s="13">
        <v>4187.7000000000007</v>
      </c>
      <c r="G772" s="13">
        <f t="shared" si="34"/>
        <v>1.0014566468467176</v>
      </c>
      <c r="H772" s="13">
        <v>1.2688E-3</v>
      </c>
      <c r="I772" s="13">
        <f t="shared" si="35"/>
        <v>1.2693458187020419E-6</v>
      </c>
      <c r="J772" s="13">
        <v>0.58191000000000004</v>
      </c>
      <c r="K772" s="13">
        <f t="shared" si="36"/>
        <v>1.3881451879952426E-7</v>
      </c>
      <c r="L772" s="13">
        <f t="shared" si="37"/>
        <v>9.1441862831021972</v>
      </c>
      <c r="M772" s="13" t="s">
        <v>259</v>
      </c>
      <c r="N772" s="13"/>
    </row>
    <row r="773" spans="1:14" x14ac:dyDescent="0.15">
      <c r="A773" s="13">
        <f t="shared" si="33"/>
        <v>12.010000000000048</v>
      </c>
      <c r="B773" s="13">
        <v>285.16000000000003</v>
      </c>
      <c r="C773" s="13">
        <v>30397.5</v>
      </c>
      <c r="D773" s="13">
        <v>999.47</v>
      </c>
      <c r="E773" s="13">
        <v>4192.4000000000005</v>
      </c>
      <c r="F773" s="13">
        <v>4184.5999999999995</v>
      </c>
      <c r="G773" s="13">
        <f t="shared" si="34"/>
        <v>1.0018639774410938</v>
      </c>
      <c r="H773" s="13">
        <v>1.2336999999999999E-3</v>
      </c>
      <c r="I773" s="13">
        <f t="shared" si="35"/>
        <v>1.2343542077300969E-6</v>
      </c>
      <c r="J773" s="13">
        <v>0.58379000000000003</v>
      </c>
      <c r="K773" s="13">
        <f t="shared" si="36"/>
        <v>1.3932343592538164E-7</v>
      </c>
      <c r="L773" s="13">
        <f t="shared" si="37"/>
        <v>8.8596308261532393</v>
      </c>
      <c r="M773" s="13" t="s">
        <v>259</v>
      </c>
      <c r="N773" s="13"/>
    </row>
    <row r="774" spans="1:14" x14ac:dyDescent="0.15">
      <c r="A774" s="13">
        <f t="shared" si="33"/>
        <v>13.010000000000048</v>
      </c>
      <c r="B774" s="13">
        <v>286.16000000000003</v>
      </c>
      <c r="C774" s="13">
        <v>30397.5</v>
      </c>
      <c r="D774" s="13">
        <v>999.35</v>
      </c>
      <c r="E774" s="13">
        <v>4191.0999999999995</v>
      </c>
      <c r="F774" s="13">
        <v>4181.3</v>
      </c>
      <c r="G774" s="13">
        <f t="shared" si="34"/>
        <v>1.0023437686843804</v>
      </c>
      <c r="H774" s="13">
        <v>1.2002E-3</v>
      </c>
      <c r="I774" s="13">
        <f t="shared" si="35"/>
        <v>1.2009806374143194E-6</v>
      </c>
      <c r="J774" s="13">
        <v>0.58565999999999996</v>
      </c>
      <c r="K774" s="13">
        <f t="shared" si="36"/>
        <v>1.3982986008501145E-7</v>
      </c>
      <c r="L774" s="13">
        <f t="shared" si="37"/>
        <v>8.5888710514633058</v>
      </c>
      <c r="M774" s="13" t="s">
        <v>259</v>
      </c>
      <c r="N774" s="13"/>
    </row>
    <row r="775" spans="1:14" x14ac:dyDescent="0.15">
      <c r="A775" s="13">
        <f t="shared" si="33"/>
        <v>14.010000000000048</v>
      </c>
      <c r="B775" s="13">
        <v>287.16000000000003</v>
      </c>
      <c r="C775" s="13">
        <v>30397.5</v>
      </c>
      <c r="D775" s="13">
        <v>999.21</v>
      </c>
      <c r="E775" s="13">
        <v>4189.8</v>
      </c>
      <c r="F775" s="13">
        <v>4178</v>
      </c>
      <c r="G775" s="13">
        <f t="shared" si="34"/>
        <v>1.0028243178554332</v>
      </c>
      <c r="H775" s="13">
        <v>1.1681E-3</v>
      </c>
      <c r="I775" s="13">
        <f t="shared" si="35"/>
        <v>1.1690235285875842E-6</v>
      </c>
      <c r="J775" s="13">
        <v>0.58752000000000004</v>
      </c>
      <c r="K775" s="13">
        <f t="shared" si="36"/>
        <v>1.4033713011626598E-7</v>
      </c>
      <c r="L775" s="13">
        <f t="shared" si="37"/>
        <v>8.3301085580065362</v>
      </c>
      <c r="M775" s="13" t="s">
        <v>259</v>
      </c>
      <c r="N775" s="13"/>
    </row>
    <row r="776" spans="1:14" x14ac:dyDescent="0.15">
      <c r="A776" s="13">
        <f t="shared" si="33"/>
        <v>15.010000000000048</v>
      </c>
      <c r="B776" s="13">
        <v>288.16000000000003</v>
      </c>
      <c r="C776" s="13">
        <v>30397.5</v>
      </c>
      <c r="D776" s="13">
        <v>999.07</v>
      </c>
      <c r="E776" s="13">
        <v>4188.7</v>
      </c>
      <c r="F776" s="13">
        <v>4174.7</v>
      </c>
      <c r="G776" s="13">
        <f t="shared" si="34"/>
        <v>1.0033535343857043</v>
      </c>
      <c r="H776" s="13">
        <v>1.1372999999999999E-3</v>
      </c>
      <c r="I776" s="13">
        <f t="shared" si="35"/>
        <v>1.1383586735664167E-6</v>
      </c>
      <c r="J776" s="13">
        <v>0.58936999999999995</v>
      </c>
      <c r="K776" s="13">
        <f t="shared" si="36"/>
        <v>1.4083573049409558E-7</v>
      </c>
      <c r="L776" s="13">
        <f t="shared" si="37"/>
        <v>8.0828825864906602</v>
      </c>
      <c r="M776" s="13" t="s">
        <v>259</v>
      </c>
      <c r="N776" s="13"/>
    </row>
    <row r="777" spans="1:14" x14ac:dyDescent="0.15">
      <c r="A777" s="13">
        <f t="shared" si="33"/>
        <v>16.010000000000048</v>
      </c>
      <c r="B777" s="13">
        <v>289.16000000000003</v>
      </c>
      <c r="C777" s="13">
        <v>30397.5</v>
      </c>
      <c r="D777" s="13">
        <v>998.91</v>
      </c>
      <c r="E777" s="13">
        <v>4187.5999999999995</v>
      </c>
      <c r="F777" s="13">
        <v>4171.2</v>
      </c>
      <c r="G777" s="13">
        <f t="shared" si="34"/>
        <v>1.0039317222861526</v>
      </c>
      <c r="H777" s="13">
        <v>1.1077999999999999E-3</v>
      </c>
      <c r="I777" s="13">
        <f t="shared" si="35"/>
        <v>1.1090088196133785E-6</v>
      </c>
      <c r="J777" s="13">
        <v>0.59121000000000001</v>
      </c>
      <c r="K777" s="13">
        <f t="shared" si="36"/>
        <v>1.4133516144881811E-7</v>
      </c>
      <c r="L777" s="13">
        <f t="shared" si="37"/>
        <v>7.8466590213291365</v>
      </c>
      <c r="M777" s="13" t="s">
        <v>259</v>
      </c>
      <c r="N777" s="13"/>
    </row>
    <row r="778" spans="1:14" x14ac:dyDescent="0.15">
      <c r="A778" s="13">
        <f t="shared" si="33"/>
        <v>17.010000000000048</v>
      </c>
      <c r="B778" s="13">
        <v>290.16000000000003</v>
      </c>
      <c r="C778" s="13">
        <v>30397.5</v>
      </c>
      <c r="D778" s="13">
        <v>998.74</v>
      </c>
      <c r="E778" s="13">
        <v>4186.7</v>
      </c>
      <c r="F778" s="13">
        <v>4167.7</v>
      </c>
      <c r="G778" s="13">
        <f t="shared" si="34"/>
        <v>1.0045588694003886</v>
      </c>
      <c r="H778" s="13">
        <v>1.0796E-3</v>
      </c>
      <c r="I778" s="13">
        <f t="shared" si="35"/>
        <v>1.0809620121352904E-6</v>
      </c>
      <c r="J778" s="13">
        <v>0.59302999999999995</v>
      </c>
      <c r="K778" s="13">
        <f t="shared" si="36"/>
        <v>1.418248645668922E-7</v>
      </c>
      <c r="L778" s="13">
        <f t="shared" si="37"/>
        <v>7.6218088798205832</v>
      </c>
      <c r="M778" s="13" t="s">
        <v>259</v>
      </c>
      <c r="N778" s="13"/>
    </row>
    <row r="779" spans="1:14" x14ac:dyDescent="0.15">
      <c r="A779" s="13">
        <f t="shared" si="33"/>
        <v>18.010000000000048</v>
      </c>
      <c r="B779" s="13">
        <v>291.16000000000003</v>
      </c>
      <c r="C779" s="13">
        <v>30397.5</v>
      </c>
      <c r="D779" s="13">
        <v>998.56</v>
      </c>
      <c r="E779" s="13">
        <v>4185.8</v>
      </c>
      <c r="F779" s="13">
        <v>4164.2</v>
      </c>
      <c r="G779" s="13">
        <f t="shared" si="34"/>
        <v>1.0051870707458817</v>
      </c>
      <c r="H779" s="13">
        <v>1.0524E-3</v>
      </c>
      <c r="I779" s="13">
        <f t="shared" si="35"/>
        <v>1.0539176414036213E-6</v>
      </c>
      <c r="J779" s="13">
        <v>0.59484999999999999</v>
      </c>
      <c r="K779" s="13">
        <f t="shared" si="36"/>
        <v>1.4231635989768599E-7</v>
      </c>
      <c r="L779" s="13">
        <f t="shared" si="37"/>
        <v>7.4054567033705982</v>
      </c>
      <c r="M779" s="13" t="s">
        <v>259</v>
      </c>
      <c r="N779" s="13"/>
    </row>
    <row r="780" spans="1:14" x14ac:dyDescent="0.15">
      <c r="A780" s="13">
        <f t="shared" si="33"/>
        <v>19.010000000000048</v>
      </c>
      <c r="B780" s="13">
        <v>292.16000000000003</v>
      </c>
      <c r="C780" s="13">
        <v>30397.5</v>
      </c>
      <c r="D780" s="13">
        <v>998.37</v>
      </c>
      <c r="E780" s="13">
        <v>4185</v>
      </c>
      <c r="F780" s="13">
        <v>4160.5999999999995</v>
      </c>
      <c r="G780" s="13">
        <f t="shared" si="34"/>
        <v>1.0058645387684471</v>
      </c>
      <c r="H780" s="13">
        <v>1.0264E-3</v>
      </c>
      <c r="I780" s="13">
        <f t="shared" si="35"/>
        <v>1.0280757634944959E-6</v>
      </c>
      <c r="J780" s="13">
        <v>0.59665999999999997</v>
      </c>
      <c r="K780" s="13">
        <f t="shared" si="36"/>
        <v>1.4280385750397997E-7</v>
      </c>
      <c r="L780" s="13">
        <f t="shared" si="37"/>
        <v>7.1992156336942319</v>
      </c>
      <c r="M780" s="13" t="s">
        <v>259</v>
      </c>
      <c r="N780" s="13"/>
    </row>
    <row r="781" spans="1:14" x14ac:dyDescent="0.15">
      <c r="A781" s="13">
        <f t="shared" si="33"/>
        <v>20.010000000000048</v>
      </c>
      <c r="B781" s="13">
        <v>293.16000000000003</v>
      </c>
      <c r="C781" s="13">
        <v>30397.5</v>
      </c>
      <c r="D781" s="13">
        <v>998.17</v>
      </c>
      <c r="E781" s="13">
        <v>4184.3</v>
      </c>
      <c r="F781" s="13">
        <v>4156.9000000000005</v>
      </c>
      <c r="G781" s="13">
        <f t="shared" si="34"/>
        <v>1.0065914503596429</v>
      </c>
      <c r="H781" s="13">
        <v>1.0013999999999999E-3</v>
      </c>
      <c r="I781" s="13">
        <f t="shared" si="35"/>
        <v>1.0032359217367782E-6</v>
      </c>
      <c r="J781" s="13">
        <v>0.59845000000000004</v>
      </c>
      <c r="K781" s="13">
        <f t="shared" si="36"/>
        <v>1.4328493925471934E-7</v>
      </c>
      <c r="L781" s="13">
        <f t="shared" si="37"/>
        <v>7.001684384660372</v>
      </c>
      <c r="M781" s="13" t="s">
        <v>259</v>
      </c>
      <c r="N781" s="13"/>
    </row>
    <row r="782" spans="1:14" x14ac:dyDescent="0.15">
      <c r="A782" s="13">
        <f t="shared" si="33"/>
        <v>21.010000000000048</v>
      </c>
      <c r="B782" s="13">
        <v>294.16000000000003</v>
      </c>
      <c r="C782" s="13">
        <v>30397.5</v>
      </c>
      <c r="D782" s="13">
        <v>997.96</v>
      </c>
      <c r="E782" s="13">
        <v>4183.6000000000004</v>
      </c>
      <c r="F782" s="13">
        <v>4153.2</v>
      </c>
      <c r="G782" s="13">
        <f t="shared" si="34"/>
        <v>1.0073196571318503</v>
      </c>
      <c r="H782" s="13">
        <v>9.7735000000000009E-4</v>
      </c>
      <c r="I782" s="13">
        <f t="shared" si="35"/>
        <v>9.793478696540945E-7</v>
      </c>
      <c r="J782" s="13">
        <v>0.60021999999999998</v>
      </c>
      <c r="K782" s="13">
        <f t="shared" si="36"/>
        <v>1.437630155324683E-7</v>
      </c>
      <c r="L782" s="13">
        <f t="shared" si="37"/>
        <v>6.8122379460864373</v>
      </c>
      <c r="M782" s="13" t="s">
        <v>259</v>
      </c>
      <c r="N782" s="13"/>
    </row>
    <row r="783" spans="1:14" x14ac:dyDescent="0.15">
      <c r="A783" s="13">
        <f t="shared" si="33"/>
        <v>22.010000000000048</v>
      </c>
      <c r="B783" s="13">
        <v>295.16000000000003</v>
      </c>
      <c r="C783" s="13">
        <v>30397.5</v>
      </c>
      <c r="D783" s="13">
        <v>997.74</v>
      </c>
      <c r="E783" s="13">
        <v>4183</v>
      </c>
      <c r="F783" s="13">
        <v>4149.3999999999996</v>
      </c>
      <c r="G783" s="13">
        <f t="shared" si="34"/>
        <v>1.0080975562731962</v>
      </c>
      <c r="H783" s="13">
        <v>9.5421999999999998E-4</v>
      </c>
      <c r="I783" s="13">
        <f t="shared" si="35"/>
        <v>9.5638142201375096E-7</v>
      </c>
      <c r="J783" s="13">
        <v>0.60199000000000003</v>
      </c>
      <c r="K783" s="13">
        <f t="shared" si="36"/>
        <v>1.4423944037502763E-7</v>
      </c>
      <c r="L783" s="13">
        <f t="shared" si="37"/>
        <v>6.6305125666539304</v>
      </c>
      <c r="M783" s="13" t="s">
        <v>259</v>
      </c>
      <c r="N783" s="13"/>
    </row>
    <row r="784" spans="1:14" x14ac:dyDescent="0.15">
      <c r="A784" s="13">
        <f t="shared" si="33"/>
        <v>23.010000000000048</v>
      </c>
      <c r="B784" s="13">
        <v>296.16000000000003</v>
      </c>
      <c r="C784" s="13">
        <v>30397.5</v>
      </c>
      <c r="D784" s="13">
        <v>997.51</v>
      </c>
      <c r="E784" s="13">
        <v>4182.4000000000005</v>
      </c>
      <c r="F784" s="13">
        <v>4145.6000000000004</v>
      </c>
      <c r="G784" s="13">
        <f t="shared" si="34"/>
        <v>1.0088768815129294</v>
      </c>
      <c r="H784" s="13">
        <v>9.3196999999999996E-4</v>
      </c>
      <c r="I784" s="13">
        <f t="shared" si="35"/>
        <v>9.3429639803109739E-7</v>
      </c>
      <c r="J784" s="13">
        <v>0.60372999999999999</v>
      </c>
      <c r="K784" s="13">
        <f t="shared" si="36"/>
        <v>1.4471046294715307E-7</v>
      </c>
      <c r="L784" s="13">
        <f t="shared" si="37"/>
        <v>6.4563154522717117</v>
      </c>
      <c r="M784" s="13" t="s">
        <v>259</v>
      </c>
      <c r="N784" s="13"/>
    </row>
    <row r="785" spans="1:14" x14ac:dyDescent="0.15">
      <c r="A785" s="13">
        <f t="shared" si="33"/>
        <v>24.010000000000048</v>
      </c>
      <c r="B785" s="13">
        <v>297.16000000000003</v>
      </c>
      <c r="C785" s="13">
        <v>30397.5</v>
      </c>
      <c r="D785" s="13">
        <v>997.26</v>
      </c>
      <c r="E785" s="13">
        <v>4182</v>
      </c>
      <c r="F785" s="13">
        <v>4141.7</v>
      </c>
      <c r="G785" s="13">
        <f t="shared" si="34"/>
        <v>1.0097303039814569</v>
      </c>
      <c r="H785" s="13">
        <v>9.1054000000000005E-4</v>
      </c>
      <c r="I785" s="13">
        <f t="shared" si="35"/>
        <v>9.130417343521249E-7</v>
      </c>
      <c r="J785" s="13">
        <v>0.60546999999999995</v>
      </c>
      <c r="K785" s="13">
        <f t="shared" si="36"/>
        <v>1.4517779672783578E-7</v>
      </c>
      <c r="L785" s="13">
        <f t="shared" si="37"/>
        <v>6.2891279171552688</v>
      </c>
      <c r="M785" s="13" t="s">
        <v>259</v>
      </c>
      <c r="N785" s="13"/>
    </row>
    <row r="786" spans="1:14" x14ac:dyDescent="0.15">
      <c r="A786" s="13">
        <f t="shared" si="33"/>
        <v>25.010000000000048</v>
      </c>
      <c r="B786" s="13">
        <v>298.16000000000003</v>
      </c>
      <c r="C786" s="13">
        <v>30397.5</v>
      </c>
      <c r="D786" s="13">
        <v>997.01</v>
      </c>
      <c r="E786" s="13">
        <v>4181.5</v>
      </c>
      <c r="F786" s="13">
        <v>4137.8</v>
      </c>
      <c r="G786" s="13">
        <f t="shared" si="34"/>
        <v>1.0105611677703126</v>
      </c>
      <c r="H786" s="13">
        <v>8.899E-4</v>
      </c>
      <c r="I786" s="13">
        <f t="shared" si="35"/>
        <v>8.9256878065415589E-7</v>
      </c>
      <c r="J786" s="13">
        <v>0.60718000000000005</v>
      </c>
      <c r="K786" s="13">
        <f t="shared" si="36"/>
        <v>1.4564173448022479E-7</v>
      </c>
      <c r="L786" s="13">
        <f t="shared" si="37"/>
        <v>6.1285234197437326</v>
      </c>
      <c r="M786" s="13" t="s">
        <v>259</v>
      </c>
      <c r="N786" s="13"/>
    </row>
    <row r="787" spans="1:14" x14ac:dyDescent="0.15">
      <c r="A787" s="13">
        <f t="shared" si="33"/>
        <v>26.010000000000048</v>
      </c>
      <c r="B787" s="13">
        <v>299.16000000000003</v>
      </c>
      <c r="C787" s="13">
        <v>30397.5</v>
      </c>
      <c r="D787" s="13">
        <v>996.75</v>
      </c>
      <c r="E787" s="13">
        <v>4181.0999999999995</v>
      </c>
      <c r="F787" s="13">
        <v>4133.8</v>
      </c>
      <c r="G787" s="13">
        <f t="shared" si="34"/>
        <v>1.011442256519425</v>
      </c>
      <c r="H787" s="13">
        <v>8.7000000000000001E-4</v>
      </c>
      <c r="I787" s="13">
        <f t="shared" si="35"/>
        <v>8.7283671933784802E-7</v>
      </c>
      <c r="J787" s="13">
        <v>0.60887999999999998</v>
      </c>
      <c r="K787" s="13">
        <f t="shared" si="36"/>
        <v>1.4610157907365547E-7</v>
      </c>
      <c r="L787" s="13">
        <f t="shared" si="37"/>
        <v>5.9741771777690182</v>
      </c>
      <c r="M787" s="13" t="s">
        <v>259</v>
      </c>
      <c r="N787" s="13"/>
    </row>
    <row r="788" spans="1:14" x14ac:dyDescent="0.15">
      <c r="A788" s="13">
        <f t="shared" si="33"/>
        <v>27.010000000000048</v>
      </c>
      <c r="B788" s="13">
        <v>300.16000000000003</v>
      </c>
      <c r="C788" s="13">
        <v>30397.5</v>
      </c>
      <c r="D788" s="13">
        <v>996.48</v>
      </c>
      <c r="E788" s="13">
        <v>4180.7999999999993</v>
      </c>
      <c r="F788" s="13">
        <v>4129.8</v>
      </c>
      <c r="G788" s="13">
        <f t="shared" si="34"/>
        <v>1.0123492663082956</v>
      </c>
      <c r="H788" s="13">
        <v>8.5081000000000002E-4</v>
      </c>
      <c r="I788" s="13">
        <f t="shared" si="35"/>
        <v>8.5381543031470773E-7</v>
      </c>
      <c r="J788" s="13">
        <v>0.61055999999999999</v>
      </c>
      <c r="K788" s="13">
        <f t="shared" si="36"/>
        <v>1.4655490887049855E-7</v>
      </c>
      <c r="L788" s="13">
        <f t="shared" si="37"/>
        <v>5.8259080974842758</v>
      </c>
      <c r="M788" s="13" t="s">
        <v>259</v>
      </c>
      <c r="N788" s="13"/>
    </row>
    <row r="789" spans="1:14" x14ac:dyDescent="0.15">
      <c r="A789" s="13">
        <f t="shared" si="33"/>
        <v>28.010000000000048</v>
      </c>
      <c r="B789" s="13">
        <v>301.16000000000003</v>
      </c>
      <c r="C789" s="13">
        <v>30397.5</v>
      </c>
      <c r="D789" s="13">
        <v>996.2</v>
      </c>
      <c r="E789" s="13">
        <v>4180.5</v>
      </c>
      <c r="F789" s="13">
        <v>4125.7</v>
      </c>
      <c r="G789" s="13">
        <f t="shared" si="34"/>
        <v>1.0132825944688175</v>
      </c>
      <c r="H789" s="13">
        <v>8.3230000000000001E-4</v>
      </c>
      <c r="I789" s="13">
        <f t="shared" si="35"/>
        <v>8.3547480425617343E-7</v>
      </c>
      <c r="J789" s="13">
        <v>0.61221999999999999</v>
      </c>
      <c r="K789" s="13">
        <f t="shared" si="36"/>
        <v>1.4700521712203776E-7</v>
      </c>
      <c r="L789" s="13">
        <f t="shared" si="37"/>
        <v>5.6833003658815464</v>
      </c>
      <c r="M789" s="13" t="s">
        <v>259</v>
      </c>
      <c r="N789" s="13"/>
    </row>
    <row r="790" spans="1:14" x14ac:dyDescent="0.15">
      <c r="A790" s="13">
        <f t="shared" si="33"/>
        <v>29.010000000000048</v>
      </c>
      <c r="B790" s="13">
        <v>302.16000000000003</v>
      </c>
      <c r="C790" s="13">
        <v>30397.5</v>
      </c>
      <c r="D790" s="13">
        <v>995.91</v>
      </c>
      <c r="E790" s="13">
        <v>4180.2</v>
      </c>
      <c r="F790" s="13">
        <v>4121.6000000000004</v>
      </c>
      <c r="G790" s="13">
        <f t="shared" si="34"/>
        <v>1.0142177795031055</v>
      </c>
      <c r="H790" s="13">
        <v>8.1444000000000004E-4</v>
      </c>
      <c r="I790" s="13">
        <f t="shared" si="35"/>
        <v>8.1778473958490234E-7</v>
      </c>
      <c r="J790" s="13">
        <v>0.61385999999999996</v>
      </c>
      <c r="K790" s="13">
        <f t="shared" si="36"/>
        <v>1.4745251382301742E-7</v>
      </c>
      <c r="L790" s="13">
        <f t="shared" si="37"/>
        <v>5.5460888280715483</v>
      </c>
      <c r="M790" s="13" t="s">
        <v>259</v>
      </c>
      <c r="N790" s="13"/>
    </row>
    <row r="791" spans="1:14" x14ac:dyDescent="0.15">
      <c r="A791" s="13">
        <f t="shared" si="33"/>
        <v>30.010000000000048</v>
      </c>
      <c r="B791" s="13">
        <v>303.16000000000003</v>
      </c>
      <c r="C791" s="13">
        <v>30397.5</v>
      </c>
      <c r="D791" s="13">
        <v>995.61</v>
      </c>
      <c r="E791" s="13">
        <v>4180</v>
      </c>
      <c r="F791" s="13">
        <v>4117.3999999999996</v>
      </c>
      <c r="G791" s="13">
        <f t="shared" si="34"/>
        <v>1.0152037693690195</v>
      </c>
      <c r="H791" s="13">
        <v>7.9717999999999998E-4</v>
      </c>
      <c r="I791" s="13">
        <f t="shared" si="35"/>
        <v>8.0069505127509762E-7</v>
      </c>
      <c r="J791" s="13">
        <v>0.61548999999999998</v>
      </c>
      <c r="K791" s="13">
        <f t="shared" si="36"/>
        <v>1.4789567348987411E-7</v>
      </c>
      <c r="L791" s="13">
        <f t="shared" si="37"/>
        <v>5.4139180165396681</v>
      </c>
      <c r="M791" s="13" t="s">
        <v>259</v>
      </c>
      <c r="N791" s="13"/>
    </row>
    <row r="792" spans="1:14" x14ac:dyDescent="0.15">
      <c r="A792" s="13">
        <f t="shared" si="33"/>
        <v>31.010000000000048</v>
      </c>
      <c r="B792" s="13">
        <v>304.16000000000003</v>
      </c>
      <c r="C792" s="13">
        <v>30397.5</v>
      </c>
      <c r="D792" s="13">
        <v>995.31</v>
      </c>
      <c r="E792" s="13">
        <v>4179.8</v>
      </c>
      <c r="F792" s="13">
        <v>4113.2</v>
      </c>
      <c r="G792" s="13">
        <f t="shared" si="34"/>
        <v>1.0161917728289411</v>
      </c>
      <c r="H792" s="13">
        <v>7.8050999999999999E-4</v>
      </c>
      <c r="I792" s="13">
        <f t="shared" si="35"/>
        <v>7.8418784097416887E-7</v>
      </c>
      <c r="J792" s="13">
        <v>0.61709000000000003</v>
      </c>
      <c r="K792" s="13">
        <f t="shared" si="36"/>
        <v>1.4833192727723349E-7</v>
      </c>
      <c r="L792" s="13">
        <f t="shared" si="37"/>
        <v>5.2867097149524378</v>
      </c>
      <c r="M792" s="13" t="s">
        <v>259</v>
      </c>
      <c r="N792" s="13"/>
    </row>
    <row r="793" spans="1:14" x14ac:dyDescent="0.15">
      <c r="A793" s="13">
        <f t="shared" si="33"/>
        <v>32.010000000000048</v>
      </c>
      <c r="B793" s="13">
        <v>305.16000000000003</v>
      </c>
      <c r="C793" s="13">
        <v>30397.5</v>
      </c>
      <c r="D793" s="13">
        <v>994.99</v>
      </c>
      <c r="E793" s="13">
        <v>4179.7000000000007</v>
      </c>
      <c r="F793" s="13">
        <v>4109</v>
      </c>
      <c r="G793" s="13">
        <f t="shared" si="34"/>
        <v>1.0172061328790463</v>
      </c>
      <c r="H793" s="13">
        <v>7.6440000000000004E-4</v>
      </c>
      <c r="I793" s="13">
        <f t="shared" si="35"/>
        <v>7.6824892712489579E-7</v>
      </c>
      <c r="J793" s="13">
        <v>0.61868000000000001</v>
      </c>
      <c r="K793" s="13">
        <f t="shared" si="36"/>
        <v>1.48765508032047E-7</v>
      </c>
      <c r="L793" s="13">
        <f t="shared" si="37"/>
        <v>5.1641602767181753</v>
      </c>
      <c r="M793" s="13" t="s">
        <v>259</v>
      </c>
      <c r="N793" s="13"/>
    </row>
    <row r="794" spans="1:14" x14ac:dyDescent="0.15">
      <c r="A794" s="13">
        <f t="shared" si="33"/>
        <v>33.010000000000048</v>
      </c>
      <c r="B794" s="13">
        <v>306.16000000000003</v>
      </c>
      <c r="C794" s="13">
        <v>30397.5</v>
      </c>
      <c r="D794" s="13">
        <v>994.67</v>
      </c>
      <c r="E794" s="13">
        <v>4179.5999999999995</v>
      </c>
      <c r="F794" s="13">
        <v>4104.7</v>
      </c>
      <c r="G794" s="13">
        <f t="shared" si="34"/>
        <v>1.0182473749604111</v>
      </c>
      <c r="H794" s="13">
        <v>7.4881999999999998E-4</v>
      </c>
      <c r="I794" s="13">
        <f t="shared" si="35"/>
        <v>7.5283259774598615E-7</v>
      </c>
      <c r="J794" s="13">
        <v>0.62024000000000001</v>
      </c>
      <c r="K794" s="13">
        <f t="shared" si="36"/>
        <v>1.4919217005354208E-7</v>
      </c>
      <c r="L794" s="13">
        <f t="shared" si="37"/>
        <v>5.0460597059202881</v>
      </c>
      <c r="M794" s="13" t="s">
        <v>259</v>
      </c>
      <c r="N794" s="13"/>
    </row>
    <row r="795" spans="1:14" x14ac:dyDescent="0.15">
      <c r="A795" s="13">
        <f t="shared" si="33"/>
        <v>34.010000000000048</v>
      </c>
      <c r="B795" s="13">
        <v>307.16000000000003</v>
      </c>
      <c r="C795" s="13">
        <v>30397.5</v>
      </c>
      <c r="D795" s="13">
        <v>994.34</v>
      </c>
      <c r="E795" s="13">
        <v>4179.5</v>
      </c>
      <c r="F795" s="13">
        <v>4100.3</v>
      </c>
      <c r="G795" s="13">
        <f t="shared" si="34"/>
        <v>1.0193156598297686</v>
      </c>
      <c r="H795" s="13">
        <v>7.3375000000000003E-4</v>
      </c>
      <c r="I795" s="13">
        <f t="shared" si="35"/>
        <v>7.3792666492346678E-7</v>
      </c>
      <c r="J795" s="13">
        <v>0.62178</v>
      </c>
      <c r="K795" s="13">
        <f t="shared" si="36"/>
        <v>1.4961581703055397E-7</v>
      </c>
      <c r="L795" s="13">
        <f t="shared" si="37"/>
        <v>4.9321434028112838</v>
      </c>
      <c r="M795" s="13" t="s">
        <v>259</v>
      </c>
      <c r="N795" s="13"/>
    </row>
    <row r="796" spans="1:14" x14ac:dyDescent="0.15">
      <c r="A796" s="13">
        <f t="shared" si="33"/>
        <v>35.010000000000048</v>
      </c>
      <c r="B796" s="13">
        <v>308.16000000000003</v>
      </c>
      <c r="C796" s="13">
        <v>30397.5</v>
      </c>
      <c r="D796" s="13">
        <v>994</v>
      </c>
      <c r="E796" s="13">
        <v>4179.4000000000005</v>
      </c>
      <c r="F796" s="13">
        <v>4096</v>
      </c>
      <c r="G796" s="13">
        <f t="shared" si="34"/>
        <v>1.0203613281250001</v>
      </c>
      <c r="H796" s="13">
        <v>7.1916999999999999E-4</v>
      </c>
      <c r="I796" s="13">
        <f t="shared" si="35"/>
        <v>7.2351106639839035E-7</v>
      </c>
      <c r="J796" s="13">
        <v>0.62331000000000003</v>
      </c>
      <c r="K796" s="13">
        <f t="shared" si="36"/>
        <v>1.5003886553276686E-7</v>
      </c>
      <c r="L796" s="13">
        <f t="shared" si="37"/>
        <v>4.8221576711427705</v>
      </c>
      <c r="M796" s="13" t="s">
        <v>259</v>
      </c>
      <c r="N796" s="13"/>
    </row>
    <row r="797" spans="1:14" x14ac:dyDescent="0.15">
      <c r="A797" s="13">
        <f t="shared" si="33"/>
        <v>36.010000000000048</v>
      </c>
      <c r="B797" s="13">
        <v>309.16000000000003</v>
      </c>
      <c r="C797" s="13">
        <v>30397.5</v>
      </c>
      <c r="D797" s="13">
        <v>993.65</v>
      </c>
      <c r="E797" s="13">
        <v>4179.4000000000005</v>
      </c>
      <c r="F797" s="13">
        <v>4091.5999999999995</v>
      </c>
      <c r="G797" s="13">
        <f t="shared" si="34"/>
        <v>1.0214585981034316</v>
      </c>
      <c r="H797" s="13">
        <v>7.0505000000000003E-4</v>
      </c>
      <c r="I797" s="13">
        <f t="shared" si="35"/>
        <v>7.0955567855884873E-7</v>
      </c>
      <c r="J797" s="13">
        <v>0.62480999999999998</v>
      </c>
      <c r="K797" s="13">
        <f t="shared" si="36"/>
        <v>1.5045291151956519E-7</v>
      </c>
      <c r="L797" s="13">
        <f t="shared" si="37"/>
        <v>4.7161312559017947</v>
      </c>
      <c r="M797" s="13" t="s">
        <v>259</v>
      </c>
      <c r="N797" s="13"/>
    </row>
    <row r="798" spans="1:14" x14ac:dyDescent="0.15">
      <c r="A798" s="13">
        <f t="shared" si="33"/>
        <v>37.010000000000048</v>
      </c>
      <c r="B798" s="13">
        <v>310.16000000000003</v>
      </c>
      <c r="C798" s="13">
        <v>30397.5</v>
      </c>
      <c r="D798" s="13">
        <v>993.29</v>
      </c>
      <c r="E798" s="13">
        <v>4179.4000000000005</v>
      </c>
      <c r="F798" s="13">
        <v>4087.1000000000004</v>
      </c>
      <c r="G798" s="13">
        <f t="shared" si="34"/>
        <v>1.0225832497369773</v>
      </c>
      <c r="H798" s="13">
        <v>6.9138000000000001E-4</v>
      </c>
      <c r="I798" s="13">
        <f t="shared" si="35"/>
        <v>6.9605049884726514E-7</v>
      </c>
      <c r="J798" s="13">
        <v>0.62629000000000001</v>
      </c>
      <c r="K798" s="13">
        <f t="shared" si="36"/>
        <v>1.5086395045492297E-7</v>
      </c>
      <c r="L798" s="13">
        <f t="shared" si="37"/>
        <v>4.6137629085567395</v>
      </c>
      <c r="M798" s="13" t="s">
        <v>259</v>
      </c>
      <c r="N798" s="13"/>
    </row>
    <row r="799" spans="1:14" x14ac:dyDescent="0.15">
      <c r="A799" s="13">
        <f t="shared" si="33"/>
        <v>38.010000000000048</v>
      </c>
      <c r="B799" s="13">
        <v>311.16000000000003</v>
      </c>
      <c r="C799" s="13">
        <v>30397.5</v>
      </c>
      <c r="D799" s="13">
        <v>992.93</v>
      </c>
      <c r="E799" s="13">
        <v>4179.5</v>
      </c>
      <c r="F799" s="13">
        <v>4082.6000000000004</v>
      </c>
      <c r="G799" s="13">
        <f t="shared" si="34"/>
        <v>1.0237348748346642</v>
      </c>
      <c r="H799" s="13">
        <v>6.7812999999999999E-4</v>
      </c>
      <c r="I799" s="13">
        <f t="shared" si="35"/>
        <v>6.8295851671316208E-7</v>
      </c>
      <c r="J799" s="13">
        <v>0.62775000000000003</v>
      </c>
      <c r="K799" s="13">
        <f t="shared" si="36"/>
        <v>1.5126684865251305E-7</v>
      </c>
      <c r="L799" s="13">
        <f t="shared" si="37"/>
        <v>4.5149252648347264</v>
      </c>
      <c r="M799" s="13" t="s">
        <v>259</v>
      </c>
      <c r="N799" s="13"/>
    </row>
    <row r="800" spans="1:14" x14ac:dyDescent="0.15">
      <c r="A800" s="13">
        <f t="shared" si="33"/>
        <v>39.010000000000048</v>
      </c>
      <c r="B800" s="13">
        <v>312.16000000000003</v>
      </c>
      <c r="C800" s="13">
        <v>30397.5</v>
      </c>
      <c r="D800" s="13">
        <v>992.56</v>
      </c>
      <c r="E800" s="13">
        <v>4179.5</v>
      </c>
      <c r="F800" s="13">
        <v>4078.1</v>
      </c>
      <c r="G800" s="13">
        <f t="shared" si="34"/>
        <v>1.0248645202422697</v>
      </c>
      <c r="H800" s="13">
        <v>6.6529999999999996E-4</v>
      </c>
      <c r="I800" s="13">
        <f t="shared" si="35"/>
        <v>6.7028693479487382E-7</v>
      </c>
      <c r="J800" s="13">
        <v>0.62919000000000003</v>
      </c>
      <c r="K800" s="13">
        <f t="shared" si="36"/>
        <v>1.5167035831886522E-7</v>
      </c>
      <c r="L800" s="13">
        <f t="shared" si="37"/>
        <v>4.4193667254724325</v>
      </c>
      <c r="M800" s="13" t="s">
        <v>259</v>
      </c>
      <c r="N800" s="13"/>
    </row>
    <row r="801" spans="1:14" x14ac:dyDescent="0.15">
      <c r="A801" s="13">
        <f t="shared" si="33"/>
        <v>40.010000000000048</v>
      </c>
      <c r="B801" s="13">
        <v>313.16000000000003</v>
      </c>
      <c r="C801" s="13">
        <v>30397.5</v>
      </c>
      <c r="D801" s="13">
        <v>992.18</v>
      </c>
      <c r="E801" s="13">
        <v>4179.5999999999995</v>
      </c>
      <c r="F801" s="13">
        <v>4073.6</v>
      </c>
      <c r="G801" s="13">
        <f t="shared" si="34"/>
        <v>1.0260212097407697</v>
      </c>
      <c r="H801" s="13">
        <v>6.5284999999999996E-4</v>
      </c>
      <c r="I801" s="13">
        <f t="shared" si="35"/>
        <v>6.5799552500554336E-7</v>
      </c>
      <c r="J801" s="13">
        <v>0.63061</v>
      </c>
      <c r="K801" s="13">
        <f t="shared" si="36"/>
        <v>1.5206724027584295E-7</v>
      </c>
      <c r="L801" s="13">
        <f t="shared" si="37"/>
        <v>4.327003789981128</v>
      </c>
      <c r="M801" s="13" t="s">
        <v>259</v>
      </c>
      <c r="N801" s="13"/>
    </row>
    <row r="802" spans="1:14" x14ac:dyDescent="0.15">
      <c r="A802" s="13">
        <f t="shared" si="33"/>
        <v>41.010000000000048</v>
      </c>
      <c r="B802" s="13">
        <v>314.16000000000003</v>
      </c>
      <c r="C802" s="13">
        <v>30397.5</v>
      </c>
      <c r="D802" s="13">
        <v>991.79</v>
      </c>
      <c r="E802" s="13">
        <v>4179.7000000000007</v>
      </c>
      <c r="F802" s="13">
        <v>4069</v>
      </c>
      <c r="G802" s="13">
        <f t="shared" si="34"/>
        <v>1.0272057016465963</v>
      </c>
      <c r="H802" s="13">
        <v>6.4077999999999997E-4</v>
      </c>
      <c r="I802" s="13">
        <f t="shared" si="35"/>
        <v>6.4608435253430662E-7</v>
      </c>
      <c r="J802" s="13">
        <v>0.63200000000000001</v>
      </c>
      <c r="K802" s="13">
        <f t="shared" si="36"/>
        <v>1.5245871044030539E-7</v>
      </c>
      <c r="L802" s="13">
        <f t="shared" si="37"/>
        <v>4.237766085443039</v>
      </c>
      <c r="M802" s="13" t="s">
        <v>259</v>
      </c>
      <c r="N802" s="13"/>
    </row>
    <row r="803" spans="1:14" x14ac:dyDescent="0.15">
      <c r="A803" s="13">
        <f t="shared" si="33"/>
        <v>42.010000000000048</v>
      </c>
      <c r="B803" s="13">
        <v>315.16000000000003</v>
      </c>
      <c r="C803" s="13">
        <v>30397.5</v>
      </c>
      <c r="D803" s="13">
        <v>991.4</v>
      </c>
      <c r="E803" s="13">
        <v>4179.8</v>
      </c>
      <c r="F803" s="13">
        <v>4064.4</v>
      </c>
      <c r="G803" s="13">
        <f t="shared" si="34"/>
        <v>1.0283928747170554</v>
      </c>
      <c r="H803" s="13">
        <v>6.2907000000000002E-4</v>
      </c>
      <c r="I803" s="13">
        <f t="shared" si="35"/>
        <v>6.3452693161186207E-7</v>
      </c>
      <c r="J803" s="13">
        <v>0.63338000000000005</v>
      </c>
      <c r="K803" s="13">
        <f t="shared" si="36"/>
        <v>1.5284805951113546E-7</v>
      </c>
      <c r="L803" s="13">
        <f t="shared" si="37"/>
        <v>4.1513574568189711</v>
      </c>
      <c r="M803" s="13" t="s">
        <v>259</v>
      </c>
      <c r="N803" s="13"/>
    </row>
    <row r="804" spans="1:14" x14ac:dyDescent="0.15">
      <c r="A804" s="13">
        <f t="shared" si="33"/>
        <v>43.010000000000048</v>
      </c>
      <c r="B804" s="13">
        <v>316.16000000000003</v>
      </c>
      <c r="C804" s="13">
        <v>30397.5</v>
      </c>
      <c r="D804" s="13">
        <v>991</v>
      </c>
      <c r="E804" s="13">
        <v>4180</v>
      </c>
      <c r="F804" s="13">
        <v>4059.7000000000003</v>
      </c>
      <c r="G804" s="13">
        <f t="shared" si="34"/>
        <v>1.0296327314826219</v>
      </c>
      <c r="H804" s="13">
        <v>6.177E-4</v>
      </c>
      <c r="I804" s="13">
        <f t="shared" si="35"/>
        <v>6.2330978809283551E-7</v>
      </c>
      <c r="J804" s="13">
        <v>0.63473000000000002</v>
      </c>
      <c r="K804" s="13">
        <f t="shared" si="36"/>
        <v>1.5322833733264453E-7</v>
      </c>
      <c r="L804" s="13">
        <f t="shared" si="37"/>
        <v>4.0678493217588585</v>
      </c>
      <c r="M804" s="13" t="s">
        <v>259</v>
      </c>
      <c r="N804" s="13"/>
    </row>
    <row r="805" spans="1:14" x14ac:dyDescent="0.15">
      <c r="A805" s="13">
        <f t="shared" si="33"/>
        <v>44.010000000000048</v>
      </c>
      <c r="B805" s="13">
        <v>317.16000000000003</v>
      </c>
      <c r="C805" s="13">
        <v>30397.5</v>
      </c>
      <c r="D805" s="13">
        <v>990.59</v>
      </c>
      <c r="E805" s="13">
        <v>4180.1000000000004</v>
      </c>
      <c r="F805" s="13">
        <v>4054.9999999999995</v>
      </c>
      <c r="G805" s="13">
        <f t="shared" si="34"/>
        <v>1.0308508014796549</v>
      </c>
      <c r="H805" s="13">
        <v>6.0667000000000002E-4</v>
      </c>
      <c r="I805" s="13">
        <f t="shared" si="35"/>
        <v>6.1243299447803839E-7</v>
      </c>
      <c r="J805" s="13">
        <v>0.63605999999999996</v>
      </c>
      <c r="K805" s="13">
        <f t="shared" si="36"/>
        <v>1.5360928722475063E-7</v>
      </c>
      <c r="L805" s="13">
        <f t="shared" si="37"/>
        <v>3.9869529085306423</v>
      </c>
      <c r="M805" s="13" t="s">
        <v>259</v>
      </c>
      <c r="N805" s="13"/>
    </row>
    <row r="806" spans="1:14" x14ac:dyDescent="0.15">
      <c r="A806" s="13">
        <f t="shared" si="33"/>
        <v>45.010000000000048</v>
      </c>
      <c r="B806" s="13">
        <v>318.16000000000003</v>
      </c>
      <c r="C806" s="13">
        <v>30397.5</v>
      </c>
      <c r="D806" s="13">
        <v>990.18</v>
      </c>
      <c r="E806" s="13">
        <v>4180.3</v>
      </c>
      <c r="F806" s="13">
        <v>4050.3</v>
      </c>
      <c r="G806" s="13">
        <f t="shared" si="34"/>
        <v>1.0320963879218823</v>
      </c>
      <c r="H806" s="13">
        <v>5.9595000000000004E-4</v>
      </c>
      <c r="I806" s="13">
        <f t="shared" si="35"/>
        <v>6.0186026783009153E-7</v>
      </c>
      <c r="J806" s="13">
        <v>0.63736999999999999</v>
      </c>
      <c r="K806" s="13">
        <f t="shared" si="36"/>
        <v>1.5398202188178632E-7</v>
      </c>
      <c r="L806" s="13">
        <f t="shared" si="37"/>
        <v>3.9086398559706299</v>
      </c>
      <c r="M806" s="13" t="s">
        <v>259</v>
      </c>
      <c r="N806" s="13"/>
    </row>
    <row r="807" spans="1:14" x14ac:dyDescent="0.15">
      <c r="A807" s="13">
        <f t="shared" si="33"/>
        <v>46.010000000000048</v>
      </c>
      <c r="B807" s="13">
        <v>319.16000000000003</v>
      </c>
      <c r="C807" s="13">
        <v>30397.5</v>
      </c>
      <c r="D807" s="13">
        <v>989.76</v>
      </c>
      <c r="E807" s="13">
        <v>4180.5</v>
      </c>
      <c r="F807" s="13">
        <v>4045.6000000000004</v>
      </c>
      <c r="G807" s="13">
        <f t="shared" si="34"/>
        <v>1.03334486849911</v>
      </c>
      <c r="H807" s="13">
        <v>5.8553999999999995E-4</v>
      </c>
      <c r="I807" s="13">
        <f t="shared" si="35"/>
        <v>5.9159796314258E-7</v>
      </c>
      <c r="J807" s="13">
        <v>0.63865000000000005</v>
      </c>
      <c r="K807" s="13">
        <f t="shared" si="36"/>
        <v>1.5434934485017018E-7</v>
      </c>
      <c r="L807" s="13">
        <f t="shared" si="37"/>
        <v>3.8328504971424087</v>
      </c>
      <c r="M807" s="13" t="s">
        <v>259</v>
      </c>
      <c r="N807" s="13"/>
    </row>
    <row r="808" spans="1:14" x14ac:dyDescent="0.15">
      <c r="A808" s="13">
        <f t="shared" si="33"/>
        <v>47.010000000000048</v>
      </c>
      <c r="B808" s="13">
        <v>320.16000000000003</v>
      </c>
      <c r="C808" s="13">
        <v>30397.5</v>
      </c>
      <c r="D808" s="13">
        <v>989.33</v>
      </c>
      <c r="E808" s="13">
        <v>4180.7</v>
      </c>
      <c r="F808" s="13">
        <v>4040.7999999999997</v>
      </c>
      <c r="G808" s="13">
        <f t="shared" si="34"/>
        <v>1.0346218570580084</v>
      </c>
      <c r="H808" s="13">
        <v>5.7543000000000004E-4</v>
      </c>
      <c r="I808" s="13">
        <f t="shared" si="35"/>
        <v>5.8163605672525851E-7</v>
      </c>
      <c r="J808" s="13">
        <v>0.63990999999999998</v>
      </c>
      <c r="K808" s="13">
        <f t="shared" si="36"/>
        <v>1.5471367916265978E-7</v>
      </c>
      <c r="L808" s="13">
        <f t="shared" si="37"/>
        <v>3.7594352346423721</v>
      </c>
      <c r="M808" s="13" t="s">
        <v>259</v>
      </c>
      <c r="N808" s="13"/>
    </row>
    <row r="809" spans="1:14" x14ac:dyDescent="0.15">
      <c r="A809" s="13">
        <f t="shared" si="33"/>
        <v>48.010000000000048</v>
      </c>
      <c r="B809" s="13">
        <v>321.16000000000003</v>
      </c>
      <c r="C809" s="13">
        <v>30397.5</v>
      </c>
      <c r="D809" s="13">
        <v>988.89</v>
      </c>
      <c r="E809" s="13">
        <v>4181</v>
      </c>
      <c r="F809" s="13">
        <v>4035.9999999999995</v>
      </c>
      <c r="G809" s="13">
        <f t="shared" si="34"/>
        <v>1.035926660059465</v>
      </c>
      <c r="H809" s="13">
        <v>5.6559999999999998E-4</v>
      </c>
      <c r="I809" s="13">
        <f t="shared" si="35"/>
        <v>5.7195441353436683E-7</v>
      </c>
      <c r="J809" s="13">
        <v>0.64115999999999995</v>
      </c>
      <c r="K809" s="13">
        <f t="shared" si="36"/>
        <v>1.5507374227354984E-7</v>
      </c>
      <c r="L809" s="13">
        <f t="shared" si="37"/>
        <v>3.6882737538211994</v>
      </c>
      <c r="M809" s="13" t="s">
        <v>259</v>
      </c>
      <c r="N809" s="13"/>
    </row>
    <row r="810" spans="1:14" x14ac:dyDescent="0.15">
      <c r="A810" s="13">
        <f t="shared" si="33"/>
        <v>49.010000000000048</v>
      </c>
      <c r="B810" s="13">
        <v>322.16000000000003</v>
      </c>
      <c r="C810" s="13">
        <v>30397.5</v>
      </c>
      <c r="D810" s="13">
        <v>988.45</v>
      </c>
      <c r="E810" s="13">
        <v>4181.2</v>
      </c>
      <c r="F810" s="13">
        <v>4031.2000000000003</v>
      </c>
      <c r="G810" s="13">
        <f t="shared" si="34"/>
        <v>1.0372097638420321</v>
      </c>
      <c r="H810" s="13">
        <v>5.5604000000000005E-4</v>
      </c>
      <c r="I810" s="13">
        <f t="shared" si="35"/>
        <v>5.6253730588294812E-7</v>
      </c>
      <c r="J810" s="13">
        <v>0.64237999999999995</v>
      </c>
      <c r="K810" s="13">
        <f t="shared" si="36"/>
        <v>1.5543054277285307E-7</v>
      </c>
      <c r="L810" s="13">
        <f t="shared" si="37"/>
        <v>3.6192198511784301</v>
      </c>
      <c r="M810" s="13" t="s">
        <v>259</v>
      </c>
      <c r="N810" s="13"/>
    </row>
    <row r="811" spans="1:14" x14ac:dyDescent="0.15">
      <c r="A811" s="13">
        <f t="shared" si="33"/>
        <v>50.010000000000048</v>
      </c>
      <c r="B811" s="13">
        <v>323.16000000000003</v>
      </c>
      <c r="C811" s="13">
        <v>30397.5</v>
      </c>
      <c r="D811" s="13">
        <v>988</v>
      </c>
      <c r="E811" s="13">
        <v>4181.5</v>
      </c>
      <c r="F811" s="13">
        <v>4026.3</v>
      </c>
      <c r="G811" s="13">
        <f t="shared" si="34"/>
        <v>1.0385465563917244</v>
      </c>
      <c r="H811" s="13">
        <v>5.4673999999999999E-4</v>
      </c>
      <c r="I811" s="13">
        <f t="shared" si="35"/>
        <v>5.5338056680161947E-7</v>
      </c>
      <c r="J811" s="13">
        <v>0.64356999999999998</v>
      </c>
      <c r="K811" s="13">
        <f t="shared" si="36"/>
        <v>1.5577822304821557E-7</v>
      </c>
      <c r="L811" s="13">
        <f t="shared" si="37"/>
        <v>3.5523615302142733</v>
      </c>
      <c r="M811" s="13" t="s">
        <v>259</v>
      </c>
      <c r="N811" s="13"/>
    </row>
    <row r="812" spans="1:14" x14ac:dyDescent="0.15">
      <c r="A812" s="13">
        <f t="shared" ref="A812:A875" si="38">B812-273.15</f>
        <v>51.010000000000048</v>
      </c>
      <c r="B812" s="13">
        <v>324.16000000000003</v>
      </c>
      <c r="C812" s="13">
        <v>30397.5</v>
      </c>
      <c r="D812" s="13">
        <v>987.54</v>
      </c>
      <c r="E812" s="13">
        <v>4181.8</v>
      </c>
      <c r="F812" s="13">
        <v>4021.3999999999996</v>
      </c>
      <c r="G812" s="13">
        <f t="shared" ref="G812:G875" si="39">E812/F812</f>
        <v>1.039886606654399</v>
      </c>
      <c r="H812" s="13">
        <v>5.3770000000000001E-4</v>
      </c>
      <c r="I812" s="13">
        <f t="shared" ref="I812:I875" si="40">H812/D812</f>
        <v>5.4448427405472188E-7</v>
      </c>
      <c r="J812" s="13">
        <v>0.64475000000000005</v>
      </c>
      <c r="K812" s="13">
        <f t="shared" ref="K812:K875" si="41">J812/E812/D812</f>
        <v>1.5612533990926146E-7</v>
      </c>
      <c r="L812" s="13">
        <f t="shared" ref="L812:L875" si="42">H812*E812/J812</f>
        <v>3.4874817526172932</v>
      </c>
      <c r="M812" s="13" t="s">
        <v>259</v>
      </c>
      <c r="N812" s="13"/>
    </row>
    <row r="813" spans="1:14" x14ac:dyDescent="0.15">
      <c r="A813" s="13">
        <f t="shared" si="38"/>
        <v>52.010000000000048</v>
      </c>
      <c r="B813" s="13">
        <v>325.16000000000003</v>
      </c>
      <c r="C813" s="13">
        <v>30397.5</v>
      </c>
      <c r="D813" s="13">
        <v>987.08</v>
      </c>
      <c r="E813" s="13">
        <v>4182.1000000000004</v>
      </c>
      <c r="F813" s="13">
        <v>4016.4999999999995</v>
      </c>
      <c r="G813" s="13">
        <f t="shared" si="39"/>
        <v>1.0412299265529692</v>
      </c>
      <c r="H813" s="13">
        <v>5.2890000000000001E-4</v>
      </c>
      <c r="I813" s="13">
        <f t="shared" si="40"/>
        <v>5.358228309762126E-7</v>
      </c>
      <c r="J813" s="13">
        <v>0.64590000000000003</v>
      </c>
      <c r="K813" s="13">
        <f t="shared" si="41"/>
        <v>1.5646547356601845E-7</v>
      </c>
      <c r="L813" s="13">
        <f t="shared" si="42"/>
        <v>3.4245435671156526</v>
      </c>
      <c r="M813" s="13" t="s">
        <v>259</v>
      </c>
      <c r="N813" s="13"/>
    </row>
    <row r="814" spans="1:14" x14ac:dyDescent="0.15">
      <c r="A814" s="13">
        <f t="shared" si="38"/>
        <v>53.010000000000048</v>
      </c>
      <c r="B814" s="13">
        <v>326.16000000000003</v>
      </c>
      <c r="C814" s="13">
        <v>30397.5</v>
      </c>
      <c r="D814" s="13">
        <v>986.61</v>
      </c>
      <c r="E814" s="13">
        <v>4182.4000000000005</v>
      </c>
      <c r="F814" s="13">
        <v>4011.5999999999995</v>
      </c>
      <c r="G814" s="13">
        <f t="shared" si="39"/>
        <v>1.0425765280686012</v>
      </c>
      <c r="H814" s="13">
        <v>5.2034E-4</v>
      </c>
      <c r="I814" s="13">
        <f t="shared" si="40"/>
        <v>5.2740191159627411E-7</v>
      </c>
      <c r="J814" s="13">
        <v>0.64702999999999999</v>
      </c>
      <c r="K814" s="13">
        <f t="shared" si="41"/>
        <v>1.5680262851176331E-7</v>
      </c>
      <c r="L814" s="13">
        <f t="shared" si="42"/>
        <v>3.3634762159405285</v>
      </c>
      <c r="M814" s="13" t="s">
        <v>259</v>
      </c>
      <c r="N814" s="13"/>
    </row>
    <row r="815" spans="1:14" x14ac:dyDescent="0.15">
      <c r="A815" s="13">
        <f t="shared" si="38"/>
        <v>54.010000000000048</v>
      </c>
      <c r="B815" s="13">
        <v>327.16000000000003</v>
      </c>
      <c r="C815" s="13">
        <v>30397.5</v>
      </c>
      <c r="D815" s="13">
        <v>986.14</v>
      </c>
      <c r="E815" s="13">
        <v>4182.8</v>
      </c>
      <c r="F815" s="13">
        <v>4006.7000000000003</v>
      </c>
      <c r="G815" s="13">
        <f t="shared" si="39"/>
        <v>1.0439513814360946</v>
      </c>
      <c r="H815" s="13">
        <v>5.1199999999999998E-4</v>
      </c>
      <c r="I815" s="13">
        <f t="shared" si="40"/>
        <v>5.1919605735493945E-7</v>
      </c>
      <c r="J815" s="13">
        <v>0.64814000000000005</v>
      </c>
      <c r="K815" s="13">
        <f t="shared" si="41"/>
        <v>1.5713146164334377E-7</v>
      </c>
      <c r="L815" s="13">
        <f t="shared" si="42"/>
        <v>3.3042145215539853</v>
      </c>
      <c r="M815" s="13" t="s">
        <v>259</v>
      </c>
      <c r="N815" s="13"/>
    </row>
    <row r="816" spans="1:14" x14ac:dyDescent="0.15">
      <c r="A816" s="13">
        <f t="shared" si="38"/>
        <v>55.010000000000048</v>
      </c>
      <c r="B816" s="13">
        <v>328.16</v>
      </c>
      <c r="C816" s="13">
        <v>30397.5</v>
      </c>
      <c r="D816" s="13">
        <v>985.66</v>
      </c>
      <c r="E816" s="13">
        <v>4183.0999999999995</v>
      </c>
      <c r="F816" s="13">
        <v>4001.7</v>
      </c>
      <c r="G816" s="13">
        <f t="shared" si="39"/>
        <v>1.0453307344378637</v>
      </c>
      <c r="H816" s="13">
        <v>5.0387999999999995E-4</v>
      </c>
      <c r="I816" s="13">
        <f t="shared" si="40"/>
        <v>5.1121076233183855E-7</v>
      </c>
      <c r="J816" s="13">
        <v>0.64922999999999997</v>
      </c>
      <c r="K816" s="13">
        <f t="shared" si="41"/>
        <v>1.5746107081164132E-7</v>
      </c>
      <c r="L816" s="13">
        <f t="shared" si="42"/>
        <v>3.2465850746268647</v>
      </c>
      <c r="M816" s="13" t="s">
        <v>259</v>
      </c>
      <c r="N816" s="13"/>
    </row>
    <row r="817" spans="1:14" x14ac:dyDescent="0.15">
      <c r="A817" s="13">
        <f t="shared" si="38"/>
        <v>56.010000000000048</v>
      </c>
      <c r="B817" s="13">
        <v>329.16</v>
      </c>
      <c r="C817" s="13">
        <v>30397.5</v>
      </c>
      <c r="D817" s="13">
        <v>985.17</v>
      </c>
      <c r="E817" s="13">
        <v>4183.5</v>
      </c>
      <c r="F817" s="13">
        <v>3996.7000000000003</v>
      </c>
      <c r="G817" s="13">
        <f t="shared" si="39"/>
        <v>1.0467385593114318</v>
      </c>
      <c r="H817" s="13">
        <v>4.9596999999999998E-4</v>
      </c>
      <c r="I817" s="13">
        <f t="shared" si="40"/>
        <v>5.034359552158511E-7</v>
      </c>
      <c r="J817" s="13">
        <v>0.65029999999999999</v>
      </c>
      <c r="K817" s="13">
        <f t="shared" si="41"/>
        <v>1.5778394207587709E-7</v>
      </c>
      <c r="L817" s="13">
        <f t="shared" si="42"/>
        <v>3.190666607719514</v>
      </c>
      <c r="M817" s="13" t="s">
        <v>259</v>
      </c>
      <c r="N817" s="13"/>
    </row>
    <row r="818" spans="1:14" x14ac:dyDescent="0.15">
      <c r="A818" s="13">
        <f t="shared" si="38"/>
        <v>57.010000000000048</v>
      </c>
      <c r="B818" s="13">
        <v>330.16</v>
      </c>
      <c r="C818" s="13">
        <v>30397.5</v>
      </c>
      <c r="D818" s="13">
        <v>984.68</v>
      </c>
      <c r="E818" s="13">
        <v>4183.9000000000005</v>
      </c>
      <c r="F818" s="13">
        <v>3991.7</v>
      </c>
      <c r="G818" s="13">
        <f t="shared" si="39"/>
        <v>1.0481499110654611</v>
      </c>
      <c r="H818" s="13">
        <v>4.8827000000000001E-4</v>
      </c>
      <c r="I818" s="13">
        <f t="shared" si="40"/>
        <v>4.958666774992891E-7</v>
      </c>
      <c r="J818" s="13">
        <v>0.65134999999999998</v>
      </c>
      <c r="K818" s="13">
        <f t="shared" si="41"/>
        <v>1.5810223329114941E-7</v>
      </c>
      <c r="L818" s="13">
        <f t="shared" si="42"/>
        <v>3.13636731864589</v>
      </c>
      <c r="M818" s="13" t="s">
        <v>259</v>
      </c>
      <c r="N818" s="13"/>
    </row>
    <row r="819" spans="1:14" x14ac:dyDescent="0.15">
      <c r="A819" s="13">
        <f t="shared" si="38"/>
        <v>58.010000000000048</v>
      </c>
      <c r="B819" s="13">
        <v>331.16</v>
      </c>
      <c r="C819" s="13">
        <v>30397.5</v>
      </c>
      <c r="D819" s="13">
        <v>984.18</v>
      </c>
      <c r="E819" s="13">
        <v>4184.3</v>
      </c>
      <c r="F819" s="13">
        <v>3986.7</v>
      </c>
      <c r="G819" s="13">
        <f t="shared" si="39"/>
        <v>1.049564802969875</v>
      </c>
      <c r="H819" s="13">
        <v>4.8076E-4</v>
      </c>
      <c r="I819" s="13">
        <f t="shared" si="40"/>
        <v>4.8848787823365651E-7</v>
      </c>
      <c r="J819" s="13">
        <v>0.65237000000000001</v>
      </c>
      <c r="K819" s="13">
        <f t="shared" si="41"/>
        <v>1.5841512034488322E-7</v>
      </c>
      <c r="L819" s="13">
        <f t="shared" si="42"/>
        <v>3.083593770406365</v>
      </c>
      <c r="M819" s="13" t="s">
        <v>259</v>
      </c>
      <c r="N819" s="13"/>
    </row>
    <row r="820" spans="1:14" x14ac:dyDescent="0.15">
      <c r="A820" s="13">
        <f t="shared" si="38"/>
        <v>59.010000000000048</v>
      </c>
      <c r="B820" s="13">
        <v>332.16</v>
      </c>
      <c r="C820" s="13">
        <v>30397.5</v>
      </c>
      <c r="D820" s="13">
        <v>983.67</v>
      </c>
      <c r="E820" s="13">
        <v>4184.7000000000007</v>
      </c>
      <c r="F820" s="13">
        <v>3981.6</v>
      </c>
      <c r="G820" s="13">
        <f t="shared" si="39"/>
        <v>1.0510096443640748</v>
      </c>
      <c r="H820" s="13">
        <v>4.7343999999999999E-4</v>
      </c>
      <c r="I820" s="13">
        <f t="shared" si="40"/>
        <v>4.8129962284099345E-7</v>
      </c>
      <c r="J820" s="13">
        <v>0.65337999999999996</v>
      </c>
      <c r="K820" s="13">
        <f t="shared" si="41"/>
        <v>1.5872746529895002E-7</v>
      </c>
      <c r="L820" s="13">
        <f t="shared" si="42"/>
        <v>3.0322390768006371</v>
      </c>
      <c r="M820" s="13" t="s">
        <v>259</v>
      </c>
      <c r="N820" s="13"/>
    </row>
    <row r="821" spans="1:14" x14ac:dyDescent="0.15">
      <c r="A821" s="13">
        <f t="shared" si="38"/>
        <v>60.010000000000048</v>
      </c>
      <c r="B821" s="13">
        <v>333.16</v>
      </c>
      <c r="C821" s="13">
        <v>30397.5</v>
      </c>
      <c r="D821" s="13">
        <v>983.16</v>
      </c>
      <c r="E821" s="13">
        <v>4185.1000000000004</v>
      </c>
      <c r="F821" s="13">
        <v>3976.6</v>
      </c>
      <c r="G821" s="13">
        <f t="shared" si="39"/>
        <v>1.0524317255947293</v>
      </c>
      <c r="H821" s="13">
        <v>4.6631E-4</v>
      </c>
      <c r="I821" s="13">
        <f t="shared" si="40"/>
        <v>4.7429716424590101E-7</v>
      </c>
      <c r="J821" s="13">
        <v>0.65436000000000005</v>
      </c>
      <c r="K821" s="13">
        <f t="shared" si="41"/>
        <v>1.5903279920390156E-7</v>
      </c>
      <c r="L821" s="13">
        <f t="shared" si="42"/>
        <v>2.9823858136194143</v>
      </c>
      <c r="M821" s="13" t="s">
        <v>259</v>
      </c>
      <c r="N821" s="13"/>
    </row>
    <row r="822" spans="1:14" x14ac:dyDescent="0.15">
      <c r="A822" s="13">
        <f t="shared" si="38"/>
        <v>61.010000000000048</v>
      </c>
      <c r="B822" s="13">
        <v>334.16</v>
      </c>
      <c r="C822" s="13">
        <v>30397.5</v>
      </c>
      <c r="D822" s="13">
        <v>982.64</v>
      </c>
      <c r="E822" s="13">
        <v>4185.6000000000004</v>
      </c>
      <c r="F822" s="13">
        <v>3971.5</v>
      </c>
      <c r="G822" s="13">
        <f t="shared" si="39"/>
        <v>1.0539091023542744</v>
      </c>
      <c r="H822" s="13">
        <v>4.5935000000000003E-4</v>
      </c>
      <c r="I822" s="13">
        <f t="shared" si="40"/>
        <v>4.6746519579907191E-7</v>
      </c>
      <c r="J822" s="13">
        <v>0.65532000000000001</v>
      </c>
      <c r="K822" s="13">
        <f t="shared" si="41"/>
        <v>1.5933135937116041E-7</v>
      </c>
      <c r="L822" s="13">
        <f t="shared" si="42"/>
        <v>2.9339183299761951</v>
      </c>
      <c r="M822" s="13" t="s">
        <v>259</v>
      </c>
      <c r="N822" s="13"/>
    </row>
    <row r="823" spans="1:14" x14ac:dyDescent="0.15">
      <c r="A823" s="13">
        <f t="shared" si="38"/>
        <v>62.010000000000048</v>
      </c>
      <c r="B823" s="13">
        <v>335.16</v>
      </c>
      <c r="C823" s="13">
        <v>30397.5</v>
      </c>
      <c r="D823" s="13">
        <v>982.12</v>
      </c>
      <c r="E823" s="13">
        <v>4186</v>
      </c>
      <c r="F823" s="13">
        <v>3966.4</v>
      </c>
      <c r="G823" s="13">
        <f t="shared" si="39"/>
        <v>1.0553650665590963</v>
      </c>
      <c r="H823" s="13">
        <v>4.5257000000000001E-4</v>
      </c>
      <c r="I823" s="13">
        <f t="shared" si="40"/>
        <v>4.6080926974300492E-7</v>
      </c>
      <c r="J823" s="13">
        <v>0.65627000000000002</v>
      </c>
      <c r="K823" s="13">
        <f t="shared" si="41"/>
        <v>1.5963156547234646E-7</v>
      </c>
      <c r="L823" s="13">
        <f t="shared" si="42"/>
        <v>2.8867051975558842</v>
      </c>
      <c r="M823" s="13" t="s">
        <v>259</v>
      </c>
      <c r="N823" s="13"/>
    </row>
    <row r="824" spans="1:14" x14ac:dyDescent="0.15">
      <c r="A824" s="13">
        <f t="shared" si="38"/>
        <v>63.010000000000048</v>
      </c>
      <c r="B824" s="13">
        <v>336.16</v>
      </c>
      <c r="C824" s="13">
        <v>30397.5</v>
      </c>
      <c r="D824" s="13">
        <v>981.59</v>
      </c>
      <c r="E824" s="13">
        <v>4186.5</v>
      </c>
      <c r="F824" s="13">
        <v>3961.3</v>
      </c>
      <c r="G824" s="13">
        <f t="shared" si="39"/>
        <v>1.056850023982026</v>
      </c>
      <c r="H824" s="13">
        <v>4.4595000000000002E-4</v>
      </c>
      <c r="I824" s="13">
        <f t="shared" si="40"/>
        <v>4.5431391925345616E-7</v>
      </c>
      <c r="J824" s="13">
        <v>0.65719000000000005</v>
      </c>
      <c r="K824" s="13">
        <f t="shared" si="41"/>
        <v>1.5992255717500011E-7</v>
      </c>
      <c r="L824" s="13">
        <f t="shared" si="42"/>
        <v>2.8408370106057608</v>
      </c>
      <c r="M824" s="13" t="s">
        <v>259</v>
      </c>
      <c r="N824" s="13"/>
    </row>
    <row r="825" spans="1:14" x14ac:dyDescent="0.15">
      <c r="A825" s="13">
        <f t="shared" si="38"/>
        <v>64.010000000000048</v>
      </c>
      <c r="B825" s="13">
        <v>337.16</v>
      </c>
      <c r="C825" s="13">
        <v>30397.5</v>
      </c>
      <c r="D825" s="13">
        <v>981.05</v>
      </c>
      <c r="E825" s="13">
        <v>4187</v>
      </c>
      <c r="F825" s="13">
        <v>3956.2</v>
      </c>
      <c r="G825" s="13">
        <f t="shared" si="39"/>
        <v>1.0583388099691624</v>
      </c>
      <c r="H825" s="13">
        <v>4.3949000000000001E-4</v>
      </c>
      <c r="I825" s="13">
        <f t="shared" si="40"/>
        <v>4.479792059528057E-7</v>
      </c>
      <c r="J825" s="13">
        <v>0.65808999999999995</v>
      </c>
      <c r="K825" s="13">
        <f t="shared" si="41"/>
        <v>1.6021057847256382E-7</v>
      </c>
      <c r="L825" s="13">
        <f t="shared" si="42"/>
        <v>2.7961899284292424</v>
      </c>
      <c r="M825" s="13" t="s">
        <v>259</v>
      </c>
      <c r="N825" s="13"/>
    </row>
    <row r="826" spans="1:14" x14ac:dyDescent="0.15">
      <c r="A826" s="13">
        <f t="shared" si="38"/>
        <v>65.010000000000048</v>
      </c>
      <c r="B826" s="13">
        <v>338.16</v>
      </c>
      <c r="C826" s="13">
        <v>30397.5</v>
      </c>
      <c r="D826" s="13">
        <v>980.51</v>
      </c>
      <c r="E826" s="13">
        <v>4187.5</v>
      </c>
      <c r="F826" s="13">
        <v>3951</v>
      </c>
      <c r="G826" s="13">
        <f t="shared" si="39"/>
        <v>1.059858263730701</v>
      </c>
      <c r="H826" s="13">
        <v>4.3318000000000002E-4</v>
      </c>
      <c r="I826" s="13">
        <f t="shared" si="40"/>
        <v>4.4179049678228679E-7</v>
      </c>
      <c r="J826" s="13">
        <v>0.65898000000000001</v>
      </c>
      <c r="K826" s="13">
        <f t="shared" si="41"/>
        <v>1.6049643370180337E-7</v>
      </c>
      <c r="L826" s="13">
        <f t="shared" si="42"/>
        <v>2.7526499286776533</v>
      </c>
      <c r="M826" s="13" t="s">
        <v>259</v>
      </c>
      <c r="N826" s="13"/>
    </row>
    <row r="827" spans="1:14" x14ac:dyDescent="0.15">
      <c r="A827" s="13">
        <f t="shared" si="38"/>
        <v>66.010000000000048</v>
      </c>
      <c r="B827" s="13">
        <v>339.16</v>
      </c>
      <c r="C827" s="13">
        <v>30397.5</v>
      </c>
      <c r="D827" s="13">
        <v>979.97</v>
      </c>
      <c r="E827" s="13">
        <v>4188</v>
      </c>
      <c r="F827" s="13">
        <v>3945.9</v>
      </c>
      <c r="G827" s="13">
        <f t="shared" si="39"/>
        <v>1.0613548239945259</v>
      </c>
      <c r="H827" s="13">
        <v>4.2703000000000001E-4</v>
      </c>
      <c r="I827" s="13">
        <f t="shared" si="40"/>
        <v>4.3575823749706624E-7</v>
      </c>
      <c r="J827" s="13">
        <v>0.65983999999999998</v>
      </c>
      <c r="K827" s="13">
        <f t="shared" si="41"/>
        <v>1.6077524701334101E-7</v>
      </c>
      <c r="L827" s="13">
        <f t="shared" si="42"/>
        <v>2.7103565106692531</v>
      </c>
      <c r="M827" s="13" t="s">
        <v>259</v>
      </c>
      <c r="N827" s="13"/>
    </row>
    <row r="828" spans="1:14" x14ac:dyDescent="0.15">
      <c r="A828" s="13">
        <f t="shared" si="38"/>
        <v>67.010000000000048</v>
      </c>
      <c r="B828" s="13">
        <v>340.16</v>
      </c>
      <c r="C828" s="13">
        <v>30397.5</v>
      </c>
      <c r="D828" s="13">
        <v>979.42</v>
      </c>
      <c r="E828" s="13">
        <v>4188.5</v>
      </c>
      <c r="F828" s="13">
        <v>3940.7000000000003</v>
      </c>
      <c r="G828" s="13">
        <f t="shared" si="39"/>
        <v>1.062882229045601</v>
      </c>
      <c r="H828" s="13">
        <v>4.2101999999999998E-4</v>
      </c>
      <c r="I828" s="13">
        <f t="shared" si="40"/>
        <v>4.2986665577586737E-7</v>
      </c>
      <c r="J828" s="13">
        <v>0.66068000000000005</v>
      </c>
      <c r="K828" s="13">
        <f t="shared" si="41"/>
        <v>1.6105109136235012E-7</v>
      </c>
      <c r="L828" s="13">
        <f t="shared" si="42"/>
        <v>2.6691322122661498</v>
      </c>
      <c r="M828" s="13" t="s">
        <v>259</v>
      </c>
      <c r="N828" s="13"/>
    </row>
    <row r="829" spans="1:14" x14ac:dyDescent="0.15">
      <c r="A829" s="13">
        <f t="shared" si="38"/>
        <v>68.010000000000048</v>
      </c>
      <c r="B829" s="13">
        <v>341.16</v>
      </c>
      <c r="C829" s="13">
        <v>30397.5</v>
      </c>
      <c r="D829" s="13">
        <v>978.86</v>
      </c>
      <c r="E829" s="13">
        <v>4189.0999999999995</v>
      </c>
      <c r="F829" s="13">
        <v>3935.6</v>
      </c>
      <c r="G829" s="13">
        <f t="shared" si="39"/>
        <v>1.0644120337432665</v>
      </c>
      <c r="H829" s="13">
        <v>4.1514999999999998E-4</v>
      </c>
      <c r="I829" s="13">
        <f t="shared" si="40"/>
        <v>4.2411580818503154E-7</v>
      </c>
      <c r="J829" s="13">
        <v>0.66151000000000004</v>
      </c>
      <c r="K829" s="13">
        <f t="shared" si="41"/>
        <v>1.6132255962177431E-7</v>
      </c>
      <c r="L829" s="13">
        <f t="shared" si="42"/>
        <v>2.6289925549122453</v>
      </c>
      <c r="M829" s="13" t="s">
        <v>259</v>
      </c>
      <c r="N829" s="13"/>
    </row>
    <row r="830" spans="1:14" x14ac:dyDescent="0.15">
      <c r="A830" s="13">
        <f t="shared" si="38"/>
        <v>69.010000000000048</v>
      </c>
      <c r="B830" s="13">
        <v>342.16</v>
      </c>
      <c r="C830" s="13">
        <v>30397.5</v>
      </c>
      <c r="D830" s="13">
        <v>978.3</v>
      </c>
      <c r="E830" s="13">
        <v>4189.6000000000004</v>
      </c>
      <c r="F830" s="13">
        <v>3930.4</v>
      </c>
      <c r="G830" s="13">
        <f t="shared" si="39"/>
        <v>1.0659474862609404</v>
      </c>
      <c r="H830" s="13">
        <v>4.0942000000000002E-4</v>
      </c>
      <c r="I830" s="13">
        <f t="shared" si="40"/>
        <v>4.1850148216293576E-7</v>
      </c>
      <c r="J830" s="13">
        <v>0.66230999999999995</v>
      </c>
      <c r="K830" s="13">
        <f t="shared" si="41"/>
        <v>1.6159082489096844E-7</v>
      </c>
      <c r="L830" s="13">
        <f t="shared" si="42"/>
        <v>2.5898839395449267</v>
      </c>
      <c r="M830" s="13" t="s">
        <v>259</v>
      </c>
      <c r="N830" s="13"/>
    </row>
    <row r="831" spans="1:14" x14ac:dyDescent="0.15">
      <c r="A831" s="13">
        <f t="shared" si="38"/>
        <v>69.100000000000023</v>
      </c>
      <c r="B831" s="13">
        <v>342.25</v>
      </c>
      <c r="C831" s="13">
        <v>30397.5</v>
      </c>
      <c r="D831" s="13">
        <v>978.25</v>
      </c>
      <c r="E831" s="13">
        <v>4189.7</v>
      </c>
      <c r="F831" s="13">
        <v>3929.9</v>
      </c>
      <c r="G831" s="13">
        <f t="shared" si="39"/>
        <v>1.0661085523804676</v>
      </c>
      <c r="H831" s="13">
        <v>4.0894E-4</v>
      </c>
      <c r="I831" s="13">
        <f t="shared" si="40"/>
        <v>4.1803220035778177E-7</v>
      </c>
      <c r="J831" s="13">
        <v>0.66237999999999997</v>
      </c>
      <c r="K831" s="13">
        <f t="shared" si="41"/>
        <v>1.6161230612395735E-7</v>
      </c>
      <c r="L831" s="13">
        <f t="shared" si="42"/>
        <v>2.5866359461336392</v>
      </c>
      <c r="M831" s="13" t="s">
        <v>259</v>
      </c>
      <c r="N831" s="13"/>
    </row>
    <row r="832" spans="1:14" x14ac:dyDescent="0.15">
      <c r="A832" s="13">
        <f t="shared" si="38"/>
        <v>69.100000000000023</v>
      </c>
      <c r="B832" s="13">
        <v>342.25</v>
      </c>
      <c r="C832" s="13">
        <v>30397.5</v>
      </c>
      <c r="D832" s="13">
        <v>0.19126000000000001</v>
      </c>
      <c r="E832" s="13">
        <v>1984.1</v>
      </c>
      <c r="F832" s="13">
        <v>1492.3</v>
      </c>
      <c r="G832" s="13">
        <f t="shared" si="39"/>
        <v>1.3295583997855658</v>
      </c>
      <c r="H832" s="58">
        <v>1.1231E-5</v>
      </c>
      <c r="I832" s="13">
        <f t="shared" si="40"/>
        <v>5.8721112621562266E-5</v>
      </c>
      <c r="J832" s="13">
        <v>2.1985999999999999E-2</v>
      </c>
      <c r="K832" s="13">
        <f t="shared" si="41"/>
        <v>5.793733505640467E-5</v>
      </c>
      <c r="L832" s="13">
        <f t="shared" si="42"/>
        <v>1.0135280223778769</v>
      </c>
      <c r="M832" s="13" t="s">
        <v>257</v>
      </c>
      <c r="N832" s="13"/>
    </row>
    <row r="833" spans="1:14" x14ac:dyDescent="0.15">
      <c r="A833" s="13">
        <f t="shared" si="38"/>
        <v>70.010000000000048</v>
      </c>
      <c r="B833" s="13">
        <v>343.16</v>
      </c>
      <c r="C833" s="13">
        <v>30397.5</v>
      </c>
      <c r="D833" s="13">
        <v>0.19073000000000001</v>
      </c>
      <c r="E833" s="13">
        <v>1981</v>
      </c>
      <c r="F833" s="13">
        <v>1489.9</v>
      </c>
      <c r="G833" s="13">
        <f t="shared" si="39"/>
        <v>1.3296194375461439</v>
      </c>
      <c r="H833" s="58">
        <v>1.1262E-5</v>
      </c>
      <c r="I833" s="13">
        <f t="shared" si="40"/>
        <v>5.9046820112200491E-5</v>
      </c>
      <c r="J833" s="13">
        <v>2.2048000000000002E-2</v>
      </c>
      <c r="K833" s="13">
        <f t="shared" si="41"/>
        <v>5.8353339581368249E-5</v>
      </c>
      <c r="L833" s="13">
        <f t="shared" si="42"/>
        <v>1.0118841618287371</v>
      </c>
      <c r="M833" s="13" t="s">
        <v>257</v>
      </c>
      <c r="N833" s="13"/>
    </row>
    <row r="834" spans="1:14" x14ac:dyDescent="0.15">
      <c r="A834" s="13">
        <f t="shared" si="38"/>
        <v>71.010000000000048</v>
      </c>
      <c r="B834" s="13">
        <v>344.16</v>
      </c>
      <c r="C834" s="13">
        <v>30397.5</v>
      </c>
      <c r="D834" s="13">
        <v>0.19016</v>
      </c>
      <c r="E834" s="13">
        <v>1977.9</v>
      </c>
      <c r="F834" s="13">
        <v>1487.5</v>
      </c>
      <c r="G834" s="13">
        <f t="shared" si="39"/>
        <v>1.3296806722689076</v>
      </c>
      <c r="H834" s="58">
        <v>1.1297E-5</v>
      </c>
      <c r="I834" s="13">
        <f t="shared" si="40"/>
        <v>5.940786705931847E-5</v>
      </c>
      <c r="J834" s="13">
        <v>2.2117000000000001E-2</v>
      </c>
      <c r="K834" s="13">
        <f t="shared" si="41"/>
        <v>5.8803438066358971E-5</v>
      </c>
      <c r="L834" s="13">
        <f t="shared" si="42"/>
        <v>1.0102788036352128</v>
      </c>
      <c r="M834" s="13" t="s">
        <v>257</v>
      </c>
      <c r="N834" s="13"/>
    </row>
    <row r="835" spans="1:14" x14ac:dyDescent="0.15">
      <c r="A835" s="13">
        <f t="shared" si="38"/>
        <v>72.010000000000048</v>
      </c>
      <c r="B835" s="13">
        <v>345.16</v>
      </c>
      <c r="C835" s="13">
        <v>30397.5</v>
      </c>
      <c r="D835" s="13">
        <v>0.18959000000000001</v>
      </c>
      <c r="E835" s="13">
        <v>1975</v>
      </c>
      <c r="F835" s="13">
        <v>1485.3</v>
      </c>
      <c r="G835" s="13">
        <f t="shared" si="39"/>
        <v>1.3296977041675082</v>
      </c>
      <c r="H835" s="58">
        <v>1.1331E-5</v>
      </c>
      <c r="I835" s="13">
        <f t="shared" si="40"/>
        <v>5.9765810433039716E-5</v>
      </c>
      <c r="J835" s="13">
        <v>2.2186000000000001E-2</v>
      </c>
      <c r="K835" s="13">
        <f t="shared" si="41"/>
        <v>5.9251108821767961E-5</v>
      </c>
      <c r="L835" s="13">
        <f t="shared" si="42"/>
        <v>1.0086867844586678</v>
      </c>
      <c r="M835" s="13" t="s">
        <v>257</v>
      </c>
      <c r="N835" s="13"/>
    </row>
    <row r="836" spans="1:14" x14ac:dyDescent="0.15">
      <c r="A836" s="13">
        <f t="shared" si="38"/>
        <v>73.010000000000048</v>
      </c>
      <c r="B836" s="13">
        <v>346.16</v>
      </c>
      <c r="C836" s="13">
        <v>30397.5</v>
      </c>
      <c r="D836" s="13">
        <v>0.18901999999999999</v>
      </c>
      <c r="E836" s="13">
        <v>1972.3999999999999</v>
      </c>
      <c r="F836" s="13">
        <v>1483.4</v>
      </c>
      <c r="G836" s="13">
        <f t="shared" si="39"/>
        <v>1.3296481057031142</v>
      </c>
      <c r="H836" s="58">
        <v>1.1365999999999999E-5</v>
      </c>
      <c r="I836" s="13">
        <f t="shared" si="40"/>
        <v>6.0131203047296578E-5</v>
      </c>
      <c r="J836" s="13">
        <v>2.2255E-2</v>
      </c>
      <c r="K836" s="13">
        <f t="shared" si="41"/>
        <v>5.9693197937698322E-5</v>
      </c>
      <c r="L836" s="13">
        <f t="shared" si="42"/>
        <v>1.0073376050325769</v>
      </c>
      <c r="M836" s="13" t="s">
        <v>257</v>
      </c>
      <c r="N836" s="13"/>
    </row>
    <row r="837" spans="1:14" x14ac:dyDescent="0.15">
      <c r="A837" s="13">
        <f t="shared" si="38"/>
        <v>74.010000000000048</v>
      </c>
      <c r="B837" s="13">
        <v>347.16</v>
      </c>
      <c r="C837" s="13">
        <v>30397.5</v>
      </c>
      <c r="D837" s="13">
        <v>0.18845000000000001</v>
      </c>
      <c r="E837" s="13">
        <v>1970</v>
      </c>
      <c r="F837" s="13">
        <v>1481.6000000000001</v>
      </c>
      <c r="G837" s="13">
        <f t="shared" si="39"/>
        <v>1.3296436285097191</v>
      </c>
      <c r="H837" s="58">
        <v>1.1399999999999999E-5</v>
      </c>
      <c r="I837" s="13">
        <f t="shared" si="40"/>
        <v>6.0493499602016446E-5</v>
      </c>
      <c r="J837" s="13">
        <v>2.2325000000000001E-2</v>
      </c>
      <c r="K837" s="13">
        <f t="shared" si="41"/>
        <v>6.0135247066302312E-5</v>
      </c>
      <c r="L837" s="13">
        <f t="shared" si="42"/>
        <v>1.0059574468085106</v>
      </c>
      <c r="M837" s="13" t="s">
        <v>257</v>
      </c>
      <c r="N837" s="13"/>
    </row>
    <row r="838" spans="1:14" x14ac:dyDescent="0.15">
      <c r="A838" s="13">
        <f t="shared" si="38"/>
        <v>75.010000000000048</v>
      </c>
      <c r="B838" s="13">
        <v>348.16</v>
      </c>
      <c r="C838" s="13">
        <v>30397.5</v>
      </c>
      <c r="D838" s="13">
        <v>0.18789</v>
      </c>
      <c r="E838" s="13">
        <v>1967.7</v>
      </c>
      <c r="F838" s="13">
        <v>1479.9</v>
      </c>
      <c r="G838" s="13">
        <f t="shared" si="39"/>
        <v>1.3296168660044596</v>
      </c>
      <c r="H838" s="58">
        <v>1.1435E-5</v>
      </c>
      <c r="I838" s="13">
        <f t="shared" si="40"/>
        <v>6.086007770504018E-5</v>
      </c>
      <c r="J838" s="13">
        <v>2.2395000000000002E-2</v>
      </c>
      <c r="K838" s="13">
        <f t="shared" si="41"/>
        <v>6.0574315430511239E-5</v>
      </c>
      <c r="L838" s="13">
        <f t="shared" si="42"/>
        <v>1.0047175485599464</v>
      </c>
      <c r="M838" s="13" t="s">
        <v>257</v>
      </c>
      <c r="N838" s="13"/>
    </row>
    <row r="839" spans="1:14" x14ac:dyDescent="0.15">
      <c r="A839" s="13">
        <f t="shared" si="38"/>
        <v>76.010000000000048</v>
      </c>
      <c r="B839" s="13">
        <v>349.16</v>
      </c>
      <c r="C839" s="13">
        <v>30397.5</v>
      </c>
      <c r="D839" s="13">
        <v>0.18734000000000001</v>
      </c>
      <c r="E839" s="13">
        <v>1965.6</v>
      </c>
      <c r="F839" s="13">
        <v>1478.3999999999999</v>
      </c>
      <c r="G839" s="13">
        <f t="shared" si="39"/>
        <v>1.3295454545454546</v>
      </c>
      <c r="H839" s="58">
        <v>1.147E-5</v>
      </c>
      <c r="I839" s="13">
        <f t="shared" si="40"/>
        <v>6.1225579160883949E-5</v>
      </c>
      <c r="J839" s="13">
        <v>2.2464999999999999E-2</v>
      </c>
      <c r="K839" s="13">
        <f t="shared" si="41"/>
        <v>6.1007153726274041E-5</v>
      </c>
      <c r="L839" s="13">
        <f t="shared" si="42"/>
        <v>1.0035803249499222</v>
      </c>
      <c r="M839" s="13" t="s">
        <v>257</v>
      </c>
      <c r="N839" s="13"/>
    </row>
    <row r="840" spans="1:14" x14ac:dyDescent="0.15">
      <c r="A840" s="13">
        <f t="shared" si="38"/>
        <v>77.010000000000048</v>
      </c>
      <c r="B840" s="13">
        <v>350.16</v>
      </c>
      <c r="C840" s="13">
        <v>30397.5</v>
      </c>
      <c r="D840" s="13">
        <v>0.18678</v>
      </c>
      <c r="E840" s="13">
        <v>1963.6</v>
      </c>
      <c r="F840" s="13">
        <v>1477</v>
      </c>
      <c r="G840" s="13">
        <f t="shared" si="39"/>
        <v>1.3294515910629654</v>
      </c>
      <c r="H840" s="58">
        <v>1.1505000000000001E-5</v>
      </c>
      <c r="I840" s="13">
        <f t="shared" si="40"/>
        <v>6.1596530677802765E-5</v>
      </c>
      <c r="J840" s="13">
        <v>2.2536E-2</v>
      </c>
      <c r="K840" s="13">
        <f t="shared" si="41"/>
        <v>6.1445974951636654E-5</v>
      </c>
      <c r="L840" s="13">
        <f t="shared" si="42"/>
        <v>1.0024502129925452</v>
      </c>
      <c r="M840" s="13" t="s">
        <v>257</v>
      </c>
      <c r="N840" s="13"/>
    </row>
    <row r="841" spans="1:14" x14ac:dyDescent="0.15">
      <c r="A841" s="13">
        <f t="shared" si="38"/>
        <v>78.010000000000048</v>
      </c>
      <c r="B841" s="13">
        <v>351.16</v>
      </c>
      <c r="C841" s="13">
        <v>30397.5</v>
      </c>
      <c r="D841" s="13">
        <v>0.18623000000000001</v>
      </c>
      <c r="E841" s="13">
        <v>1961.8</v>
      </c>
      <c r="F841" s="13">
        <v>1475.7</v>
      </c>
      <c r="G841" s="13">
        <f t="shared" si="39"/>
        <v>1.3294029951887238</v>
      </c>
      <c r="H841" s="58">
        <v>1.154E-5</v>
      </c>
      <c r="I841" s="13">
        <f t="shared" si="40"/>
        <v>6.1966385652150564E-5</v>
      </c>
      <c r="J841" s="13">
        <v>2.2606999999999999E-2</v>
      </c>
      <c r="K841" s="13">
        <f t="shared" si="41"/>
        <v>6.1878326664869531E-5</v>
      </c>
      <c r="L841" s="13">
        <f t="shared" si="42"/>
        <v>1.0014230990401203</v>
      </c>
      <c r="M841" s="13" t="s">
        <v>257</v>
      </c>
      <c r="N841" s="13"/>
    </row>
    <row r="842" spans="1:14" x14ac:dyDescent="0.15">
      <c r="A842" s="13">
        <f t="shared" si="38"/>
        <v>79.010000000000048</v>
      </c>
      <c r="B842" s="13">
        <v>352.16</v>
      </c>
      <c r="C842" s="13">
        <v>30397.5</v>
      </c>
      <c r="D842" s="13">
        <v>0.18568999999999999</v>
      </c>
      <c r="E842" s="13">
        <v>1960.1</v>
      </c>
      <c r="F842" s="13">
        <v>1474.5</v>
      </c>
      <c r="G842" s="13">
        <f t="shared" si="39"/>
        <v>1.3293319769413361</v>
      </c>
      <c r="H842" s="58">
        <v>1.1575E-5</v>
      </c>
      <c r="I842" s="13">
        <f t="shared" si="40"/>
        <v>6.2335074586676725E-5</v>
      </c>
      <c r="J842" s="13">
        <v>2.2678E-2</v>
      </c>
      <c r="K842" s="13">
        <f t="shared" si="41"/>
        <v>6.2307167141124385E-5</v>
      </c>
      <c r="L842" s="13">
        <f t="shared" si="42"/>
        <v>1.0004479010494753</v>
      </c>
      <c r="M842" s="13" t="s">
        <v>257</v>
      </c>
      <c r="N842" s="13"/>
    </row>
    <row r="843" spans="1:14" x14ac:dyDescent="0.15">
      <c r="A843" s="13">
        <f t="shared" si="38"/>
        <v>80.010000000000048</v>
      </c>
      <c r="B843" s="13">
        <v>353.16</v>
      </c>
      <c r="C843" s="13">
        <v>30397.5</v>
      </c>
      <c r="D843" s="13">
        <v>0.18515000000000001</v>
      </c>
      <c r="E843" s="13">
        <v>1958.5</v>
      </c>
      <c r="F843" s="13">
        <v>1473.3</v>
      </c>
      <c r="G843" s="13">
        <f t="shared" si="39"/>
        <v>1.3293287178442952</v>
      </c>
      <c r="H843" s="58">
        <v>1.1610000000000001E-5</v>
      </c>
      <c r="I843" s="13">
        <f t="shared" si="40"/>
        <v>6.2705914123683504E-5</v>
      </c>
      <c r="J843" s="13">
        <v>2.2749999999999999E-2</v>
      </c>
      <c r="K843" s="13">
        <f t="shared" si="41"/>
        <v>6.2738496775965167E-5</v>
      </c>
      <c r="L843" s="13">
        <f t="shared" si="42"/>
        <v>0.99948065934065944</v>
      </c>
      <c r="M843" s="13" t="s">
        <v>257</v>
      </c>
      <c r="N843" s="13"/>
    </row>
    <row r="844" spans="1:14" x14ac:dyDescent="0.15">
      <c r="A844" s="13">
        <f t="shared" si="38"/>
        <v>81.010000000000048</v>
      </c>
      <c r="B844" s="13">
        <v>354.16</v>
      </c>
      <c r="C844" s="13">
        <v>30397.5</v>
      </c>
      <c r="D844" s="13">
        <v>0.18461</v>
      </c>
      <c r="E844" s="13">
        <v>1956.9</v>
      </c>
      <c r="F844" s="13">
        <v>1472.3</v>
      </c>
      <c r="G844" s="13">
        <f t="shared" si="39"/>
        <v>1.3291448753650752</v>
      </c>
      <c r="H844" s="58">
        <v>1.1646E-5</v>
      </c>
      <c r="I844" s="13">
        <f t="shared" si="40"/>
        <v>6.3084339959915505E-5</v>
      </c>
      <c r="J844" s="13">
        <v>2.2821000000000001E-2</v>
      </c>
      <c r="K844" s="13">
        <f t="shared" si="41"/>
        <v>6.3169991060453909E-5</v>
      </c>
      <c r="L844" s="13">
        <f t="shared" si="42"/>
        <v>0.99864411726041802</v>
      </c>
      <c r="M844" s="13" t="s">
        <v>257</v>
      </c>
      <c r="N844" s="13"/>
    </row>
    <row r="845" spans="1:14" x14ac:dyDescent="0.15">
      <c r="A845" s="13">
        <f t="shared" si="38"/>
        <v>82.010000000000048</v>
      </c>
      <c r="B845" s="13">
        <v>355.16</v>
      </c>
      <c r="C845" s="13">
        <v>30397.5</v>
      </c>
      <c r="D845" s="13">
        <v>0.18407000000000001</v>
      </c>
      <c r="E845" s="13">
        <v>1955.5</v>
      </c>
      <c r="F845" s="13">
        <v>1471.3</v>
      </c>
      <c r="G845" s="13">
        <f t="shared" si="39"/>
        <v>1.3290967171888806</v>
      </c>
      <c r="H845" s="58">
        <v>1.1681E-5</v>
      </c>
      <c r="I845" s="13">
        <f t="shared" si="40"/>
        <v>6.3459553430760031E-5</v>
      </c>
      <c r="J845" s="13">
        <v>2.2894000000000001E-2</v>
      </c>
      <c r="K845" s="13">
        <f t="shared" si="41"/>
        <v>6.3603475254548993E-5</v>
      </c>
      <c r="L845" s="13">
        <f t="shared" si="42"/>
        <v>0.99773720188695736</v>
      </c>
      <c r="M845" s="13" t="s">
        <v>257</v>
      </c>
      <c r="N845" s="13"/>
    </row>
    <row r="846" spans="1:14" x14ac:dyDescent="0.15">
      <c r="A846" s="13">
        <f t="shared" si="38"/>
        <v>83.010000000000048</v>
      </c>
      <c r="B846" s="13">
        <v>356.16</v>
      </c>
      <c r="C846" s="13">
        <v>30397.5</v>
      </c>
      <c r="D846" s="13">
        <v>0.18354000000000001</v>
      </c>
      <c r="E846" s="13">
        <v>1954.1</v>
      </c>
      <c r="F846" s="13">
        <v>1470.3999999999999</v>
      </c>
      <c r="G846" s="13">
        <f t="shared" si="39"/>
        <v>1.3289581066376497</v>
      </c>
      <c r="H846" s="58">
        <v>1.1715999999999999E-5</v>
      </c>
      <c r="I846" s="13">
        <f t="shared" si="40"/>
        <v>6.3833496785441855E-5</v>
      </c>
      <c r="J846" s="13">
        <v>2.2966E-2</v>
      </c>
      <c r="K846" s="13">
        <f t="shared" si="41"/>
        <v>6.4033589624388148E-5</v>
      </c>
      <c r="L846" s="13">
        <f t="shared" si="42"/>
        <v>0.99687518941043263</v>
      </c>
      <c r="M846" s="13" t="s">
        <v>257</v>
      </c>
      <c r="N846" s="13"/>
    </row>
    <row r="847" spans="1:14" x14ac:dyDescent="0.15">
      <c r="A847" s="13">
        <f t="shared" si="38"/>
        <v>84.010000000000048</v>
      </c>
      <c r="B847" s="13">
        <v>357.16</v>
      </c>
      <c r="C847" s="13">
        <v>30397.5</v>
      </c>
      <c r="D847" s="13">
        <v>0.18301000000000001</v>
      </c>
      <c r="E847" s="13">
        <v>1952.8000000000002</v>
      </c>
      <c r="F847" s="13">
        <v>1469.6</v>
      </c>
      <c r="G847" s="13">
        <f t="shared" si="39"/>
        <v>1.3287969515514428</v>
      </c>
      <c r="H847" s="58">
        <v>1.1752E-5</v>
      </c>
      <c r="I847" s="13">
        <f t="shared" si="40"/>
        <v>6.4215070214742367E-5</v>
      </c>
      <c r="J847" s="13">
        <v>2.3039E-2</v>
      </c>
      <c r="K847" s="13">
        <f t="shared" si="41"/>
        <v>6.4466046531597412E-5</v>
      </c>
      <c r="L847" s="13">
        <f t="shared" si="42"/>
        <v>0.99610684491514401</v>
      </c>
      <c r="M847" s="13" t="s">
        <v>257</v>
      </c>
      <c r="N847" s="13"/>
    </row>
    <row r="848" spans="1:14" x14ac:dyDescent="0.15">
      <c r="A848" s="13">
        <f t="shared" si="38"/>
        <v>85.010000000000048</v>
      </c>
      <c r="B848" s="13">
        <v>358.16</v>
      </c>
      <c r="C848" s="13">
        <v>30397.5</v>
      </c>
      <c r="D848" s="13">
        <v>0.18249000000000001</v>
      </c>
      <c r="E848" s="13">
        <v>1951.6</v>
      </c>
      <c r="F848" s="13">
        <v>1468.8000000000002</v>
      </c>
      <c r="G848" s="13">
        <f t="shared" si="39"/>
        <v>1.3287037037037035</v>
      </c>
      <c r="H848" s="58">
        <v>1.1787000000000001E-5</v>
      </c>
      <c r="I848" s="13">
        <f t="shared" si="40"/>
        <v>6.4589840539207627E-5</v>
      </c>
      <c r="J848" s="13">
        <v>2.3112000000000001E-2</v>
      </c>
      <c r="K848" s="13">
        <f t="shared" si="41"/>
        <v>6.4894463777820759E-5</v>
      </c>
      <c r="L848" s="13">
        <f t="shared" si="42"/>
        <v>0.99530586708203528</v>
      </c>
      <c r="M848" s="13" t="s">
        <v>257</v>
      </c>
      <c r="N848" s="13"/>
    </row>
    <row r="849" spans="1:14" x14ac:dyDescent="0.15">
      <c r="A849" s="13">
        <f t="shared" si="38"/>
        <v>86.010000000000048</v>
      </c>
      <c r="B849" s="13">
        <v>359.16</v>
      </c>
      <c r="C849" s="13">
        <v>30397.5</v>
      </c>
      <c r="D849" s="13">
        <v>0.18196000000000001</v>
      </c>
      <c r="E849" s="13">
        <v>1950.5</v>
      </c>
      <c r="F849" s="13">
        <v>1468</v>
      </c>
      <c r="G849" s="13">
        <f t="shared" si="39"/>
        <v>1.3286784741144415</v>
      </c>
      <c r="H849" s="58">
        <v>1.1823E-5</v>
      </c>
      <c r="I849" s="13">
        <f t="shared" si="40"/>
        <v>6.4975818861288191E-5</v>
      </c>
      <c r="J849" s="13">
        <v>2.3185000000000001E-2</v>
      </c>
      <c r="K849" s="13">
        <f t="shared" si="41"/>
        <v>6.5325872274381172E-5</v>
      </c>
      <c r="L849" s="13">
        <f t="shared" si="42"/>
        <v>0.99464142764718555</v>
      </c>
      <c r="M849" s="13" t="s">
        <v>257</v>
      </c>
      <c r="N849" s="13"/>
    </row>
    <row r="850" spans="1:14" x14ac:dyDescent="0.15">
      <c r="A850" s="13">
        <f t="shared" si="38"/>
        <v>87.010000000000048</v>
      </c>
      <c r="B850" s="13">
        <v>360.16</v>
      </c>
      <c r="C850" s="13">
        <v>30397.5</v>
      </c>
      <c r="D850" s="13">
        <v>0.18143999999999999</v>
      </c>
      <c r="E850" s="13">
        <v>1949.4</v>
      </c>
      <c r="F850" s="13">
        <v>1467.3</v>
      </c>
      <c r="G850" s="13">
        <f t="shared" si="39"/>
        <v>1.3285626661214476</v>
      </c>
      <c r="H850" s="58">
        <v>1.1858999999999999E-5</v>
      </c>
      <c r="I850" s="13">
        <f t="shared" si="40"/>
        <v>6.5360449735449739E-5</v>
      </c>
      <c r="J850" s="13">
        <v>2.3258999999999998E-2</v>
      </c>
      <c r="K850" s="13">
        <f t="shared" si="41"/>
        <v>6.5759278529874612E-5</v>
      </c>
      <c r="L850" s="13">
        <f t="shared" si="42"/>
        <v>0.99393501870243783</v>
      </c>
      <c r="M850" s="13" t="s">
        <v>257</v>
      </c>
      <c r="N850" s="13"/>
    </row>
    <row r="851" spans="1:14" x14ac:dyDescent="0.15">
      <c r="A851" s="13">
        <f t="shared" si="38"/>
        <v>88.010000000000048</v>
      </c>
      <c r="B851" s="13">
        <v>361.16</v>
      </c>
      <c r="C851" s="13">
        <v>30397.5</v>
      </c>
      <c r="D851" s="13">
        <v>0.18093000000000001</v>
      </c>
      <c r="E851" s="13">
        <v>1948.3</v>
      </c>
      <c r="F851" s="13">
        <v>1466.6</v>
      </c>
      <c r="G851" s="13">
        <f t="shared" si="39"/>
        <v>1.3284467475794355</v>
      </c>
      <c r="H851" s="58">
        <v>1.1894E-5</v>
      </c>
      <c r="I851" s="13">
        <f t="shared" si="40"/>
        <v>6.5738130768805615E-5</v>
      </c>
      <c r="J851" s="13">
        <v>2.3333E-2</v>
      </c>
      <c r="K851" s="13">
        <f t="shared" si="41"/>
        <v>6.6191796342574325E-5</v>
      </c>
      <c r="L851" s="13">
        <f t="shared" si="42"/>
        <v>0.99314619637423385</v>
      </c>
      <c r="M851" s="13" t="s">
        <v>257</v>
      </c>
      <c r="N851" s="13"/>
    </row>
    <row r="852" spans="1:14" x14ac:dyDescent="0.15">
      <c r="A852" s="13">
        <f t="shared" si="38"/>
        <v>89.010000000000048</v>
      </c>
      <c r="B852" s="13">
        <v>362.16</v>
      </c>
      <c r="C852" s="13">
        <v>30397.5</v>
      </c>
      <c r="D852" s="13">
        <v>0.18040999999999999</v>
      </c>
      <c r="E852" s="13">
        <v>1947.3</v>
      </c>
      <c r="F852" s="13">
        <v>1466</v>
      </c>
      <c r="G852" s="13">
        <f t="shared" si="39"/>
        <v>1.3283083219645293</v>
      </c>
      <c r="H852" s="58">
        <v>1.1929999999999999E-5</v>
      </c>
      <c r="I852" s="13">
        <f t="shared" si="40"/>
        <v>6.6127154814034705E-5</v>
      </c>
      <c r="J852" s="13">
        <v>2.3407000000000001E-2</v>
      </c>
      <c r="K852" s="13">
        <f t="shared" si="41"/>
        <v>6.6627310810524125E-5</v>
      </c>
      <c r="L852" s="13">
        <f t="shared" si="42"/>
        <v>0.99249322852138244</v>
      </c>
      <c r="M852" s="13" t="s">
        <v>257</v>
      </c>
      <c r="N852" s="13"/>
    </row>
    <row r="853" spans="1:14" x14ac:dyDescent="0.15">
      <c r="A853" s="13">
        <f t="shared" si="38"/>
        <v>90.010000000000048</v>
      </c>
      <c r="B853" s="13">
        <v>363.16</v>
      </c>
      <c r="C853" s="13">
        <v>30397.5</v>
      </c>
      <c r="D853" s="13">
        <v>0.1799</v>
      </c>
      <c r="E853" s="13">
        <v>1946.3999999999999</v>
      </c>
      <c r="F853" s="13">
        <v>1465.4</v>
      </c>
      <c r="G853" s="13">
        <f t="shared" si="39"/>
        <v>1.328238023747782</v>
      </c>
      <c r="H853" s="58">
        <v>1.1966E-5</v>
      </c>
      <c r="I853" s="13">
        <f t="shared" si="40"/>
        <v>6.651473040578099E-5</v>
      </c>
      <c r="J853" s="13">
        <v>2.3480999999999998E-2</v>
      </c>
      <c r="K853" s="13">
        <f t="shared" si="41"/>
        <v>6.705842196205729E-5</v>
      </c>
      <c r="L853" s="13">
        <f t="shared" si="42"/>
        <v>0.99189227034623739</v>
      </c>
      <c r="M853" s="13" t="s">
        <v>257</v>
      </c>
      <c r="N853" s="13"/>
    </row>
    <row r="854" spans="1:14" x14ac:dyDescent="0.15">
      <c r="A854" s="13">
        <f t="shared" si="38"/>
        <v>91.010000000000048</v>
      </c>
      <c r="B854" s="13">
        <v>364.16</v>
      </c>
      <c r="C854" s="13">
        <v>30397.5</v>
      </c>
      <c r="D854" s="13">
        <v>0.1794</v>
      </c>
      <c r="E854" s="13">
        <v>1945.5</v>
      </c>
      <c r="F854" s="13">
        <v>1464.9</v>
      </c>
      <c r="G854" s="13">
        <f t="shared" si="39"/>
        <v>1.3280770018431292</v>
      </c>
      <c r="H854" s="58">
        <v>1.2002E-5</v>
      </c>
      <c r="I854" s="13">
        <f t="shared" si="40"/>
        <v>6.690078037904124E-5</v>
      </c>
      <c r="J854" s="13">
        <v>2.3556000000000001E-2</v>
      </c>
      <c r="K854" s="13">
        <f t="shared" si="41"/>
        <v>6.7491312169666901E-5</v>
      </c>
      <c r="L854" s="13">
        <f t="shared" si="42"/>
        <v>0.99125025471217509</v>
      </c>
      <c r="M854" s="13" t="s">
        <v>257</v>
      </c>
      <c r="N854" s="13"/>
    </row>
    <row r="855" spans="1:14" x14ac:dyDescent="0.15">
      <c r="A855" s="13">
        <f t="shared" si="38"/>
        <v>92.010000000000048</v>
      </c>
      <c r="B855" s="13">
        <v>365.16</v>
      </c>
      <c r="C855" s="13">
        <v>30397.5</v>
      </c>
      <c r="D855" s="13">
        <v>0.17888999999999999</v>
      </c>
      <c r="E855" s="13">
        <v>1944.6000000000001</v>
      </c>
      <c r="F855" s="13">
        <v>1464.3999999999999</v>
      </c>
      <c r="G855" s="13">
        <f t="shared" si="39"/>
        <v>1.3279158699808797</v>
      </c>
      <c r="H855" s="58">
        <v>1.2038000000000001E-5</v>
      </c>
      <c r="I855" s="13">
        <f t="shared" si="40"/>
        <v>6.7292749734473701E-5</v>
      </c>
      <c r="J855" s="13">
        <v>2.3630999999999999E-2</v>
      </c>
      <c r="K855" s="13">
        <f t="shared" si="41"/>
        <v>6.7930647577852854E-5</v>
      </c>
      <c r="L855" s="13">
        <f t="shared" si="42"/>
        <v>0.99060957217214685</v>
      </c>
      <c r="M855" s="13" t="s">
        <v>257</v>
      </c>
      <c r="N855" s="13"/>
    </row>
    <row r="856" spans="1:14" x14ac:dyDescent="0.15">
      <c r="A856" s="13">
        <f t="shared" si="38"/>
        <v>93.010000000000048</v>
      </c>
      <c r="B856" s="13">
        <v>366.16</v>
      </c>
      <c r="C856" s="13">
        <v>30397.5</v>
      </c>
      <c r="D856" s="13">
        <v>0.17838999999999999</v>
      </c>
      <c r="E856" s="13">
        <v>1943.8</v>
      </c>
      <c r="F856" s="13">
        <v>1463.9</v>
      </c>
      <c r="G856" s="13">
        <f t="shared" si="39"/>
        <v>1.3278229387253226</v>
      </c>
      <c r="H856" s="58">
        <v>1.2074E-5</v>
      </c>
      <c r="I856" s="13">
        <f t="shared" si="40"/>
        <v>6.7683166096754307E-5</v>
      </c>
      <c r="J856" s="13">
        <v>2.3706000000000001E-2</v>
      </c>
      <c r="K856" s="13">
        <f t="shared" si="41"/>
        <v>6.8365374438044034E-5</v>
      </c>
      <c r="L856" s="13">
        <f t="shared" si="42"/>
        <v>0.99002114232683702</v>
      </c>
      <c r="M856" s="13" t="s">
        <v>257</v>
      </c>
      <c r="N856" s="13"/>
    </row>
    <row r="857" spans="1:14" x14ac:dyDescent="0.15">
      <c r="A857" s="13">
        <f t="shared" si="38"/>
        <v>94.010000000000048</v>
      </c>
      <c r="B857" s="13">
        <v>367.16</v>
      </c>
      <c r="C857" s="13">
        <v>30397.5</v>
      </c>
      <c r="D857" s="13">
        <v>0.1779</v>
      </c>
      <c r="E857" s="13">
        <v>1943</v>
      </c>
      <c r="F857" s="13">
        <v>1463.4</v>
      </c>
      <c r="G857" s="13">
        <f t="shared" si="39"/>
        <v>1.3277299439661063</v>
      </c>
      <c r="H857" s="58">
        <v>1.2109999999999999E-5</v>
      </c>
      <c r="I857" s="13">
        <f t="shared" si="40"/>
        <v>6.8071950534007861E-5</v>
      </c>
      <c r="J857" s="13">
        <v>2.3782000000000001E-2</v>
      </c>
      <c r="K857" s="13">
        <f t="shared" si="41"/>
        <v>6.8801772379019027E-5</v>
      </c>
      <c r="L857" s="13">
        <f t="shared" si="42"/>
        <v>0.989392397611639</v>
      </c>
      <c r="M857" s="13" t="s">
        <v>257</v>
      </c>
      <c r="N857" s="13"/>
    </row>
    <row r="858" spans="1:14" x14ac:dyDescent="0.15">
      <c r="A858" s="13">
        <f t="shared" si="38"/>
        <v>95.010000000000048</v>
      </c>
      <c r="B858" s="13">
        <v>368.16</v>
      </c>
      <c r="C858" s="13">
        <v>30397.5</v>
      </c>
      <c r="D858" s="13">
        <v>0.1774</v>
      </c>
      <c r="E858" s="13">
        <v>1942.3</v>
      </c>
      <c r="F858" s="13">
        <v>1463</v>
      </c>
      <c r="G858" s="13">
        <f t="shared" si="39"/>
        <v>1.3276144907723855</v>
      </c>
      <c r="H858" s="58">
        <v>1.2147000000000001E-5</v>
      </c>
      <c r="I858" s="13">
        <f t="shared" si="40"/>
        <v>6.8472378804960548E-5</v>
      </c>
      <c r="J858" s="13">
        <v>2.3858000000000001E-2</v>
      </c>
      <c r="K858" s="13">
        <f t="shared" si="41"/>
        <v>6.9241123899123312E-5</v>
      </c>
      <c r="L858" s="13">
        <f t="shared" si="42"/>
        <v>0.98889756475815238</v>
      </c>
      <c r="M858" s="13" t="s">
        <v>257</v>
      </c>
      <c r="N858" s="13"/>
    </row>
    <row r="859" spans="1:14" x14ac:dyDescent="0.15">
      <c r="A859" s="13">
        <f t="shared" si="38"/>
        <v>96.010000000000048</v>
      </c>
      <c r="B859" s="13">
        <v>369.16</v>
      </c>
      <c r="C859" s="13">
        <v>30397.5</v>
      </c>
      <c r="D859" s="13">
        <v>0.17691000000000001</v>
      </c>
      <c r="E859" s="13">
        <v>1941.6</v>
      </c>
      <c r="F859" s="13">
        <v>1462.6</v>
      </c>
      <c r="G859" s="13">
        <f t="shared" si="39"/>
        <v>1.3274989744290988</v>
      </c>
      <c r="H859" s="58">
        <v>1.2183E-5</v>
      </c>
      <c r="I859" s="13">
        <f t="shared" si="40"/>
        <v>6.8865524843140572E-5</v>
      </c>
      <c r="J859" s="13">
        <v>2.3934E-2</v>
      </c>
      <c r="K859" s="13">
        <f t="shared" si="41"/>
        <v>6.9679197603077532E-5</v>
      </c>
      <c r="L859" s="13">
        <f t="shared" si="42"/>
        <v>0.988322587114565</v>
      </c>
      <c r="M859" s="13" t="s">
        <v>257</v>
      </c>
      <c r="N859" s="13"/>
    </row>
    <row r="860" spans="1:14" x14ac:dyDescent="0.15">
      <c r="A860" s="13">
        <f t="shared" si="38"/>
        <v>97.010000000000048</v>
      </c>
      <c r="B860" s="13">
        <v>370.16</v>
      </c>
      <c r="C860" s="13">
        <v>30397.5</v>
      </c>
      <c r="D860" s="13">
        <v>0.17641999999999999</v>
      </c>
      <c r="E860" s="13">
        <v>1940.9</v>
      </c>
      <c r="F860" s="13">
        <v>1462.2</v>
      </c>
      <c r="G860" s="13">
        <f t="shared" si="39"/>
        <v>1.3273833948844207</v>
      </c>
      <c r="H860" s="58">
        <v>1.2218999999999999E-5</v>
      </c>
      <c r="I860" s="13">
        <f t="shared" si="40"/>
        <v>6.9260854778369801E-5</v>
      </c>
      <c r="J860" s="13">
        <v>2.401E-2</v>
      </c>
      <c r="K860" s="13">
        <f t="shared" si="41"/>
        <v>7.0119882921231594E-5</v>
      </c>
      <c r="L860" s="13">
        <f t="shared" si="42"/>
        <v>0.98774915035401922</v>
      </c>
      <c r="M860" s="13" t="s">
        <v>257</v>
      </c>
      <c r="N860" s="13"/>
    </row>
    <row r="861" spans="1:14" x14ac:dyDescent="0.15">
      <c r="A861" s="13">
        <f t="shared" si="38"/>
        <v>98.010000000000048</v>
      </c>
      <c r="B861" s="13">
        <v>371.16</v>
      </c>
      <c r="C861" s="13">
        <v>30397.5</v>
      </c>
      <c r="D861" s="13">
        <v>0.17593</v>
      </c>
      <c r="E861" s="13">
        <v>1940.1999999999998</v>
      </c>
      <c r="F861" s="13">
        <v>1461.9</v>
      </c>
      <c r="G861" s="13">
        <f t="shared" si="39"/>
        <v>1.3271769614884736</v>
      </c>
      <c r="H861" s="58">
        <v>1.2255E-5</v>
      </c>
      <c r="I861" s="13">
        <f t="shared" si="40"/>
        <v>6.9658386858409595E-5</v>
      </c>
      <c r="J861" s="13">
        <v>2.4087000000000001E-2</v>
      </c>
      <c r="K861" s="13">
        <f t="shared" si="41"/>
        <v>7.0566131504086092E-5</v>
      </c>
      <c r="L861" s="13">
        <f t="shared" si="42"/>
        <v>0.98713625607173994</v>
      </c>
      <c r="M861" s="13" t="s">
        <v>257</v>
      </c>
      <c r="N861" s="13"/>
    </row>
    <row r="862" spans="1:14" x14ac:dyDescent="0.15">
      <c r="A862" s="13">
        <f t="shared" si="38"/>
        <v>99.010000000000048</v>
      </c>
      <c r="B862" s="13">
        <v>372.16</v>
      </c>
      <c r="C862" s="13">
        <v>30397.5</v>
      </c>
      <c r="D862" s="13">
        <v>0.17544999999999999</v>
      </c>
      <c r="E862" s="13">
        <v>1939.6</v>
      </c>
      <c r="F862" s="13">
        <v>1461.6</v>
      </c>
      <c r="G862" s="13">
        <f t="shared" si="39"/>
        <v>1.3270388615216202</v>
      </c>
      <c r="H862" s="58">
        <v>1.2292E-5</v>
      </c>
      <c r="I862" s="13">
        <f t="shared" si="40"/>
        <v>7.005984611000285E-5</v>
      </c>
      <c r="J862" s="13">
        <v>2.4164000000000001E-2</v>
      </c>
      <c r="K862" s="13">
        <f t="shared" si="41"/>
        <v>7.1007345751645555E-5</v>
      </c>
      <c r="L862" s="13">
        <f t="shared" si="42"/>
        <v>0.98665631517960595</v>
      </c>
      <c r="M862" s="13" t="s">
        <v>257</v>
      </c>
      <c r="N862" s="13"/>
    </row>
    <row r="863" spans="1:14" x14ac:dyDescent="0.15">
      <c r="A863" s="13">
        <f t="shared" si="38"/>
        <v>100.01000000000005</v>
      </c>
      <c r="B863" s="13">
        <v>373.16</v>
      </c>
      <c r="C863" s="13">
        <v>30397.5</v>
      </c>
      <c r="D863" s="13">
        <v>0.17496999999999999</v>
      </c>
      <c r="E863" s="13">
        <v>1939</v>
      </c>
      <c r="F863" s="13">
        <v>1461.3</v>
      </c>
      <c r="G863" s="13">
        <f t="shared" si="39"/>
        <v>1.3269007048518442</v>
      </c>
      <c r="H863" s="58">
        <v>1.2328E-5</v>
      </c>
      <c r="I863" s="13">
        <f t="shared" si="40"/>
        <v>7.0457792764473906E-5</v>
      </c>
      <c r="J863" s="13">
        <v>2.4240999999999999E-2</v>
      </c>
      <c r="K863" s="13">
        <f t="shared" si="41"/>
        <v>7.1451134789687513E-5</v>
      </c>
      <c r="L863" s="13">
        <f t="shared" si="42"/>
        <v>0.98609760323419005</v>
      </c>
      <c r="M863" s="13" t="s">
        <v>257</v>
      </c>
      <c r="N863" s="13"/>
    </row>
    <row r="864" spans="1:14" x14ac:dyDescent="0.15">
      <c r="A864" s="13">
        <f t="shared" si="38"/>
        <v>1.0000000000047748E-2</v>
      </c>
      <c r="B864" s="13">
        <v>273.16000000000003</v>
      </c>
      <c r="C864" s="13">
        <v>40530</v>
      </c>
      <c r="D864" s="13">
        <v>999.81</v>
      </c>
      <c r="E864" s="13">
        <v>4219.7</v>
      </c>
      <c r="F864" s="13">
        <v>4217.2</v>
      </c>
      <c r="G864" s="13">
        <f t="shared" si="39"/>
        <v>1.0005928103955231</v>
      </c>
      <c r="H864" s="13">
        <v>1.7910999999999999E-3</v>
      </c>
      <c r="I864" s="13">
        <f t="shared" si="40"/>
        <v>1.7914403736709974E-6</v>
      </c>
      <c r="J864" s="13">
        <v>0.56106</v>
      </c>
      <c r="K864" s="13">
        <f t="shared" si="41"/>
        <v>1.3298732650617701E-7</v>
      </c>
      <c r="L864" s="13">
        <f t="shared" si="42"/>
        <v>13.470760114782731</v>
      </c>
      <c r="M864" s="13" t="s">
        <v>259</v>
      </c>
      <c r="N864" s="13"/>
    </row>
    <row r="865" spans="1:14" x14ac:dyDescent="0.15">
      <c r="A865" s="13">
        <f t="shared" si="38"/>
        <v>1.0100000000000477</v>
      </c>
      <c r="B865" s="13">
        <v>274.16000000000003</v>
      </c>
      <c r="C865" s="13">
        <v>40530</v>
      </c>
      <c r="D865" s="13">
        <v>999.87</v>
      </c>
      <c r="E865" s="13">
        <v>4216.4000000000005</v>
      </c>
      <c r="F865" s="13">
        <v>4215</v>
      </c>
      <c r="G865" s="13">
        <f t="shared" si="39"/>
        <v>1.000332147093713</v>
      </c>
      <c r="H865" s="13">
        <v>1.7304E-3</v>
      </c>
      <c r="I865" s="13">
        <f t="shared" si="40"/>
        <v>1.7306249812475622E-6</v>
      </c>
      <c r="J865" s="13">
        <v>0.56296000000000002</v>
      </c>
      <c r="K865" s="13">
        <f t="shared" si="41"/>
        <v>1.3353410357538679E-7</v>
      </c>
      <c r="L865" s="13">
        <f t="shared" si="42"/>
        <v>12.960172232485435</v>
      </c>
      <c r="M865" s="13" t="s">
        <v>259</v>
      </c>
      <c r="N865" s="13"/>
    </row>
    <row r="866" spans="1:14" x14ac:dyDescent="0.15">
      <c r="A866" s="13">
        <f t="shared" si="38"/>
        <v>2.0100000000000477</v>
      </c>
      <c r="B866" s="13">
        <v>275.16000000000003</v>
      </c>
      <c r="C866" s="13">
        <v>40530</v>
      </c>
      <c r="D866" s="13">
        <v>999.91</v>
      </c>
      <c r="E866" s="13">
        <v>4213.3</v>
      </c>
      <c r="F866" s="13">
        <v>4212.7</v>
      </c>
      <c r="G866" s="13">
        <f t="shared" si="39"/>
        <v>1.0001424264723338</v>
      </c>
      <c r="H866" s="13">
        <v>1.673E-3</v>
      </c>
      <c r="I866" s="13">
        <f t="shared" si="40"/>
        <v>1.6731505835525197E-6</v>
      </c>
      <c r="J866" s="13">
        <v>0.56486000000000003</v>
      </c>
      <c r="K866" s="13">
        <f t="shared" si="41"/>
        <v>1.3407800108603181E-7</v>
      </c>
      <c r="L866" s="13">
        <f t="shared" si="42"/>
        <v>12.478934426229509</v>
      </c>
      <c r="M866" s="13" t="s">
        <v>259</v>
      </c>
      <c r="N866" s="13"/>
    </row>
    <row r="867" spans="1:14" x14ac:dyDescent="0.15">
      <c r="A867" s="13">
        <f t="shared" si="38"/>
        <v>3.0100000000000477</v>
      </c>
      <c r="B867" s="13">
        <v>276.16000000000003</v>
      </c>
      <c r="C867" s="13">
        <v>40530</v>
      </c>
      <c r="D867" s="13">
        <v>999.94</v>
      </c>
      <c r="E867" s="13">
        <v>4210.3999999999996</v>
      </c>
      <c r="F867" s="13">
        <v>4210.3</v>
      </c>
      <c r="G867" s="13">
        <f t="shared" si="39"/>
        <v>1.000023751276631</v>
      </c>
      <c r="H867" s="13">
        <v>1.6184999999999999E-3</v>
      </c>
      <c r="I867" s="13">
        <f t="shared" si="40"/>
        <v>1.6185971158269494E-6</v>
      </c>
      <c r="J867" s="13">
        <v>0.56676000000000004</v>
      </c>
      <c r="K867" s="13">
        <f t="shared" si="41"/>
        <v>1.346176153430692E-7</v>
      </c>
      <c r="L867" s="13">
        <f t="shared" si="42"/>
        <v>12.023665043404613</v>
      </c>
      <c r="M867" s="13" t="s">
        <v>259</v>
      </c>
      <c r="N867" s="13"/>
    </row>
    <row r="868" spans="1:14" x14ac:dyDescent="0.15">
      <c r="A868" s="13">
        <f t="shared" si="38"/>
        <v>4.0100000000000477</v>
      </c>
      <c r="B868" s="13">
        <v>277.16000000000003</v>
      </c>
      <c r="C868" s="13">
        <v>40530</v>
      </c>
      <c r="D868" s="13">
        <v>999.94</v>
      </c>
      <c r="E868" s="13">
        <v>4207.7</v>
      </c>
      <c r="F868" s="13">
        <v>4207.7</v>
      </c>
      <c r="G868" s="13">
        <f t="shared" si="39"/>
        <v>1</v>
      </c>
      <c r="H868" s="13">
        <v>1.5667999999999999E-3</v>
      </c>
      <c r="I868" s="13">
        <f t="shared" si="40"/>
        <v>1.5668940136408183E-6</v>
      </c>
      <c r="J868" s="13">
        <v>0.56866000000000005</v>
      </c>
      <c r="K868" s="13">
        <f t="shared" si="41"/>
        <v>1.3515557707234328E-7</v>
      </c>
      <c r="L868" s="13">
        <f t="shared" si="42"/>
        <v>11.593261984313999</v>
      </c>
      <c r="M868" s="13" t="s">
        <v>259</v>
      </c>
      <c r="N868" s="13"/>
    </row>
    <row r="869" spans="1:14" x14ac:dyDescent="0.15">
      <c r="A869" s="13">
        <f t="shared" si="38"/>
        <v>5.0100000000000477</v>
      </c>
      <c r="B869" s="13">
        <v>278.16000000000003</v>
      </c>
      <c r="C869" s="13">
        <v>40530</v>
      </c>
      <c r="D869" s="13">
        <v>999.94</v>
      </c>
      <c r="E869" s="13">
        <v>4205.3</v>
      </c>
      <c r="F869" s="13">
        <v>4205.0999999999995</v>
      </c>
      <c r="G869" s="13">
        <f t="shared" si="39"/>
        <v>1.0000475612946187</v>
      </c>
      <c r="H869" s="13">
        <v>1.5177999999999999E-3</v>
      </c>
      <c r="I869" s="13">
        <f t="shared" si="40"/>
        <v>1.5178910734644076E-6</v>
      </c>
      <c r="J869" s="13">
        <v>0.57055999999999996</v>
      </c>
      <c r="K869" s="13">
        <f t="shared" si="41"/>
        <v>1.3568454941481918E-7</v>
      </c>
      <c r="L869" s="13">
        <f t="shared" si="42"/>
        <v>11.186911700785194</v>
      </c>
      <c r="M869" s="13" t="s">
        <v>259</v>
      </c>
      <c r="N869" s="13"/>
    </row>
    <row r="870" spans="1:14" x14ac:dyDescent="0.15">
      <c r="A870" s="13">
        <f t="shared" si="38"/>
        <v>6.0100000000000477</v>
      </c>
      <c r="B870" s="13">
        <v>279.16000000000003</v>
      </c>
      <c r="C870" s="13">
        <v>40530</v>
      </c>
      <c r="D870" s="13">
        <v>999.91</v>
      </c>
      <c r="E870" s="13">
        <v>4203</v>
      </c>
      <c r="F870" s="13">
        <v>4202.3999999999996</v>
      </c>
      <c r="G870" s="13">
        <f t="shared" si="39"/>
        <v>1.0001427755568248</v>
      </c>
      <c r="H870" s="13">
        <v>1.4710999999999999E-3</v>
      </c>
      <c r="I870" s="13">
        <f t="shared" si="40"/>
        <v>1.4712324109169824E-6</v>
      </c>
      <c r="J870" s="13">
        <v>0.57245999999999997</v>
      </c>
      <c r="K870" s="13">
        <f t="shared" si="41"/>
        <v>1.3621497169577524E-7</v>
      </c>
      <c r="L870" s="13">
        <f t="shared" si="42"/>
        <v>10.800812807881774</v>
      </c>
      <c r="M870" s="13" t="s">
        <v>259</v>
      </c>
      <c r="N870" s="13"/>
    </row>
    <row r="871" spans="1:14" x14ac:dyDescent="0.15">
      <c r="A871" s="13">
        <f t="shared" si="38"/>
        <v>7.0100000000000477</v>
      </c>
      <c r="B871" s="13">
        <v>280.16000000000003</v>
      </c>
      <c r="C871" s="13">
        <v>40530</v>
      </c>
      <c r="D871" s="13">
        <v>999.87</v>
      </c>
      <c r="E871" s="13">
        <v>4200.8999999999996</v>
      </c>
      <c r="F871" s="13">
        <v>4199.6000000000004</v>
      </c>
      <c r="G871" s="13">
        <f t="shared" si="39"/>
        <v>1.0003095532907895</v>
      </c>
      <c r="H871" s="13">
        <v>1.4266999999999999E-3</v>
      </c>
      <c r="I871" s="13">
        <f t="shared" si="40"/>
        <v>1.4268854951143648E-6</v>
      </c>
      <c r="J871" s="13">
        <v>0.57435999999999998</v>
      </c>
      <c r="K871" s="13">
        <f t="shared" si="41"/>
        <v>1.3674085946057891E-7</v>
      </c>
      <c r="L871" s="13">
        <f t="shared" si="42"/>
        <v>10.434960704088027</v>
      </c>
      <c r="M871" s="13" t="s">
        <v>259</v>
      </c>
      <c r="N871" s="13"/>
    </row>
    <row r="872" spans="1:14" x14ac:dyDescent="0.15">
      <c r="A872" s="13">
        <f t="shared" si="38"/>
        <v>8.0100000000000477</v>
      </c>
      <c r="B872" s="13">
        <v>281.16000000000003</v>
      </c>
      <c r="C872" s="13">
        <v>40530</v>
      </c>
      <c r="D872" s="13">
        <v>999.82</v>
      </c>
      <c r="E872" s="13">
        <v>4198.8999999999996</v>
      </c>
      <c r="F872" s="13">
        <v>4196.7999999999993</v>
      </c>
      <c r="G872" s="13">
        <f t="shared" si="39"/>
        <v>1.0005003812428517</v>
      </c>
      <c r="H872" s="13">
        <v>1.3844E-3</v>
      </c>
      <c r="I872" s="13">
        <f t="shared" si="40"/>
        <v>1.3846492368626352E-6</v>
      </c>
      <c r="J872" s="13">
        <v>0.57625999999999999</v>
      </c>
      <c r="K872" s="13">
        <f t="shared" si="41"/>
        <v>1.3726541367362531E-7</v>
      </c>
      <c r="L872" s="13">
        <f t="shared" si="42"/>
        <v>10.087386179849373</v>
      </c>
      <c r="M872" s="13" t="s">
        <v>259</v>
      </c>
      <c r="N872" s="13"/>
    </row>
    <row r="873" spans="1:14" x14ac:dyDescent="0.15">
      <c r="A873" s="13">
        <f t="shared" si="38"/>
        <v>9.0100000000000477</v>
      </c>
      <c r="B873" s="13">
        <v>282.16000000000003</v>
      </c>
      <c r="C873" s="13">
        <v>40530</v>
      </c>
      <c r="D873" s="13">
        <v>999.75</v>
      </c>
      <c r="E873" s="13">
        <v>4197.0999999999995</v>
      </c>
      <c r="F873" s="13">
        <v>4193.8</v>
      </c>
      <c r="G873" s="13">
        <f t="shared" si="39"/>
        <v>1.000786875864371</v>
      </c>
      <c r="H873" s="13">
        <v>1.3439999999999999E-3</v>
      </c>
      <c r="I873" s="13">
        <f t="shared" si="40"/>
        <v>1.3443360840210052E-6</v>
      </c>
      <c r="J873" s="13">
        <v>0.57815000000000005</v>
      </c>
      <c r="K873" s="13">
        <f t="shared" si="41"/>
        <v>1.3778432099387935E-7</v>
      </c>
      <c r="L873" s="13">
        <f t="shared" si="42"/>
        <v>9.7568146674738365</v>
      </c>
      <c r="M873" s="13" t="s">
        <v>259</v>
      </c>
      <c r="N873" s="13"/>
    </row>
    <row r="874" spans="1:14" x14ac:dyDescent="0.15">
      <c r="A874" s="13">
        <f t="shared" si="38"/>
        <v>10.010000000000048</v>
      </c>
      <c r="B874" s="13">
        <v>283.16000000000003</v>
      </c>
      <c r="C874" s="13">
        <v>40530</v>
      </c>
      <c r="D874" s="13">
        <v>999.67</v>
      </c>
      <c r="E874" s="13">
        <v>4195.4000000000005</v>
      </c>
      <c r="F874" s="13">
        <v>4190.8</v>
      </c>
      <c r="G874" s="13">
        <f t="shared" si="39"/>
        <v>1.0010976424549014</v>
      </c>
      <c r="H874" s="13">
        <v>1.3056000000000001E-3</v>
      </c>
      <c r="I874" s="13">
        <f t="shared" si="40"/>
        <v>1.3060309902267749E-6</v>
      </c>
      <c r="J874" s="13">
        <v>0.58004</v>
      </c>
      <c r="K874" s="13">
        <f t="shared" si="41"/>
        <v>1.3830182494808786E-7</v>
      </c>
      <c r="L874" s="13">
        <f t="shared" si="42"/>
        <v>9.4433388042204012</v>
      </c>
      <c r="M874" s="13" t="s">
        <v>259</v>
      </c>
      <c r="N874" s="13"/>
    </row>
    <row r="875" spans="1:14" x14ac:dyDescent="0.15">
      <c r="A875" s="13">
        <f t="shared" si="38"/>
        <v>11.010000000000048</v>
      </c>
      <c r="B875" s="13">
        <v>284.16000000000003</v>
      </c>
      <c r="C875" s="13">
        <v>40530</v>
      </c>
      <c r="D875" s="13">
        <v>999.58</v>
      </c>
      <c r="E875" s="13">
        <v>4193.8</v>
      </c>
      <c r="F875" s="13">
        <v>4187.7000000000007</v>
      </c>
      <c r="G875" s="13">
        <f t="shared" si="39"/>
        <v>1.0014566468467176</v>
      </c>
      <c r="H875" s="13">
        <v>1.2688E-3</v>
      </c>
      <c r="I875" s="13">
        <f t="shared" si="40"/>
        <v>1.2693331199103622E-6</v>
      </c>
      <c r="J875" s="13">
        <v>0.58191999999999999</v>
      </c>
      <c r="K875" s="13">
        <f t="shared" si="41"/>
        <v>1.3881551554528575E-7</v>
      </c>
      <c r="L875" s="13">
        <f t="shared" si="42"/>
        <v>9.144029144899644</v>
      </c>
      <c r="M875" s="13" t="s">
        <v>259</v>
      </c>
      <c r="N875" s="13"/>
    </row>
    <row r="876" spans="1:14" x14ac:dyDescent="0.15">
      <c r="A876" s="13">
        <f t="shared" ref="A876:A939" si="43">B876-273.15</f>
        <v>12.010000000000048</v>
      </c>
      <c r="B876" s="13">
        <v>285.16000000000003</v>
      </c>
      <c r="C876" s="13">
        <v>40530</v>
      </c>
      <c r="D876" s="13">
        <v>999.47</v>
      </c>
      <c r="E876" s="13">
        <v>4192.4000000000005</v>
      </c>
      <c r="F876" s="13">
        <v>4184.5</v>
      </c>
      <c r="G876" s="13">
        <f t="shared" ref="G876:G939" si="44">E876/F876</f>
        <v>1.0018879197036685</v>
      </c>
      <c r="H876" s="13">
        <v>1.2336999999999999E-3</v>
      </c>
      <c r="I876" s="13">
        <f t="shared" ref="I876:I939" si="45">H876/D876</f>
        <v>1.2343542077300969E-6</v>
      </c>
      <c r="J876" s="13">
        <v>0.58379000000000003</v>
      </c>
      <c r="K876" s="13">
        <f t="shared" ref="K876:K939" si="46">J876/E876/D876</f>
        <v>1.3932343592538164E-7</v>
      </c>
      <c r="L876" s="13">
        <f t="shared" ref="L876:L939" si="47">H876*E876/J876</f>
        <v>8.8596308261532393</v>
      </c>
      <c r="M876" s="13" t="s">
        <v>259</v>
      </c>
      <c r="N876" s="13"/>
    </row>
    <row r="877" spans="1:14" x14ac:dyDescent="0.15">
      <c r="A877" s="13">
        <f t="shared" si="43"/>
        <v>13.010000000000048</v>
      </c>
      <c r="B877" s="13">
        <v>286.16000000000003</v>
      </c>
      <c r="C877" s="13">
        <v>40530</v>
      </c>
      <c r="D877" s="13">
        <v>999.35</v>
      </c>
      <c r="E877" s="13">
        <v>4191</v>
      </c>
      <c r="F877" s="13">
        <v>4181.3</v>
      </c>
      <c r="G877" s="13">
        <f t="shared" si="44"/>
        <v>1.0023198526773969</v>
      </c>
      <c r="H877" s="13">
        <v>1.2002E-3</v>
      </c>
      <c r="I877" s="13">
        <f t="shared" si="45"/>
        <v>1.2009806374143194E-6</v>
      </c>
      <c r="J877" s="13">
        <v>0.58565999999999996</v>
      </c>
      <c r="K877" s="13">
        <f t="shared" si="46"/>
        <v>1.398331965168913E-7</v>
      </c>
      <c r="L877" s="13">
        <f t="shared" si="47"/>
        <v>8.5886661202745618</v>
      </c>
      <c r="M877" s="13" t="s">
        <v>259</v>
      </c>
      <c r="N877" s="13"/>
    </row>
    <row r="878" spans="1:14" x14ac:dyDescent="0.15">
      <c r="A878" s="13">
        <f t="shared" si="43"/>
        <v>14.010000000000048</v>
      </c>
      <c r="B878" s="13">
        <v>287.16000000000003</v>
      </c>
      <c r="C878" s="13">
        <v>40530</v>
      </c>
      <c r="D878" s="13">
        <v>999.22</v>
      </c>
      <c r="E878" s="13">
        <v>4189.8</v>
      </c>
      <c r="F878" s="13">
        <v>4178</v>
      </c>
      <c r="G878" s="13">
        <f t="shared" si="44"/>
        <v>1.0028243178554332</v>
      </c>
      <c r="H878" s="13">
        <v>1.168E-3</v>
      </c>
      <c r="I878" s="13">
        <f t="shared" si="45"/>
        <v>1.1689117511659093E-6</v>
      </c>
      <c r="J878" s="13">
        <v>0.58752000000000004</v>
      </c>
      <c r="K878" s="13">
        <f t="shared" si="46"/>
        <v>1.4033572564948073E-7</v>
      </c>
      <c r="L878" s="13">
        <f t="shared" si="47"/>
        <v>8.3293954248366013</v>
      </c>
      <c r="M878" s="13" t="s">
        <v>259</v>
      </c>
      <c r="N878" s="13"/>
    </row>
    <row r="879" spans="1:14" x14ac:dyDescent="0.15">
      <c r="A879" s="13">
        <f t="shared" si="43"/>
        <v>15.010000000000048</v>
      </c>
      <c r="B879" s="13">
        <v>288.16000000000003</v>
      </c>
      <c r="C879" s="13">
        <v>40530</v>
      </c>
      <c r="D879" s="13">
        <v>999.07</v>
      </c>
      <c r="E879" s="13">
        <v>4188.7</v>
      </c>
      <c r="F879" s="13">
        <v>4174.5999999999995</v>
      </c>
      <c r="G879" s="13">
        <f t="shared" si="44"/>
        <v>1.0033775691084177</v>
      </c>
      <c r="H879" s="13">
        <v>1.1372999999999999E-3</v>
      </c>
      <c r="I879" s="13">
        <f t="shared" si="45"/>
        <v>1.1383586735664167E-6</v>
      </c>
      <c r="J879" s="13">
        <v>0.58936999999999995</v>
      </c>
      <c r="K879" s="13">
        <f t="shared" si="46"/>
        <v>1.4083573049409558E-7</v>
      </c>
      <c r="L879" s="13">
        <f t="shared" si="47"/>
        <v>8.0828825864906602</v>
      </c>
      <c r="M879" s="13" t="s">
        <v>259</v>
      </c>
      <c r="N879" s="13"/>
    </row>
    <row r="880" spans="1:14" x14ac:dyDescent="0.15">
      <c r="A880" s="13">
        <f t="shared" si="43"/>
        <v>16.010000000000048</v>
      </c>
      <c r="B880" s="13">
        <v>289.16000000000003</v>
      </c>
      <c r="C880" s="13">
        <v>40530</v>
      </c>
      <c r="D880" s="13">
        <v>998.92</v>
      </c>
      <c r="E880" s="13">
        <v>4187.5999999999995</v>
      </c>
      <c r="F880" s="13">
        <v>4171.2</v>
      </c>
      <c r="G880" s="13">
        <f t="shared" si="44"/>
        <v>1.0039317222861526</v>
      </c>
      <c r="H880" s="13">
        <v>1.1077999999999999E-3</v>
      </c>
      <c r="I880" s="13">
        <f t="shared" si="45"/>
        <v>1.1089977175349377E-6</v>
      </c>
      <c r="J880" s="13">
        <v>0.59121000000000001</v>
      </c>
      <c r="K880" s="13">
        <f t="shared" si="46"/>
        <v>1.4133374656913355E-7</v>
      </c>
      <c r="L880" s="13">
        <f t="shared" si="47"/>
        <v>7.8466590213291365</v>
      </c>
      <c r="M880" s="13" t="s">
        <v>259</v>
      </c>
      <c r="N880" s="13"/>
    </row>
    <row r="881" spans="1:14" x14ac:dyDescent="0.15">
      <c r="A881" s="13">
        <f t="shared" si="43"/>
        <v>17.010000000000048</v>
      </c>
      <c r="B881" s="13">
        <v>290.16000000000003</v>
      </c>
      <c r="C881" s="13">
        <v>40530</v>
      </c>
      <c r="D881" s="13">
        <v>998.75</v>
      </c>
      <c r="E881" s="13">
        <v>4186.7</v>
      </c>
      <c r="F881" s="13">
        <v>4167.7</v>
      </c>
      <c r="G881" s="13">
        <f t="shared" si="44"/>
        <v>1.0045588694003886</v>
      </c>
      <c r="H881" s="13">
        <v>1.0796E-3</v>
      </c>
      <c r="I881" s="13">
        <f t="shared" si="45"/>
        <v>1.0809511889862327E-6</v>
      </c>
      <c r="J881" s="13">
        <v>0.59304000000000001</v>
      </c>
      <c r="K881" s="13">
        <f t="shared" si="46"/>
        <v>1.4182583604861371E-7</v>
      </c>
      <c r="L881" s="13">
        <f t="shared" si="47"/>
        <v>7.6216803588290842</v>
      </c>
      <c r="M881" s="13" t="s">
        <v>259</v>
      </c>
      <c r="N881" s="13"/>
    </row>
    <row r="882" spans="1:14" x14ac:dyDescent="0.15">
      <c r="A882" s="13">
        <f t="shared" si="43"/>
        <v>18.010000000000048</v>
      </c>
      <c r="B882" s="13">
        <v>291.16000000000003</v>
      </c>
      <c r="C882" s="13">
        <v>40530</v>
      </c>
      <c r="D882" s="13">
        <v>998.57</v>
      </c>
      <c r="E882" s="13">
        <v>4185.8</v>
      </c>
      <c r="F882" s="13">
        <v>4164.1000000000004</v>
      </c>
      <c r="G882" s="13">
        <f t="shared" si="44"/>
        <v>1.0052112101054249</v>
      </c>
      <c r="H882" s="13">
        <v>1.0524E-3</v>
      </c>
      <c r="I882" s="13">
        <f t="shared" si="45"/>
        <v>1.0539070871346024E-6</v>
      </c>
      <c r="J882" s="13">
        <v>0.59486000000000006</v>
      </c>
      <c r="K882" s="13">
        <f t="shared" si="46"/>
        <v>1.4231732714682947E-7</v>
      </c>
      <c r="L882" s="13">
        <f t="shared" si="47"/>
        <v>7.4053322126214569</v>
      </c>
      <c r="M882" s="13" t="s">
        <v>259</v>
      </c>
      <c r="N882" s="13"/>
    </row>
    <row r="883" spans="1:14" x14ac:dyDescent="0.15">
      <c r="A883" s="13">
        <f t="shared" si="43"/>
        <v>19.010000000000048</v>
      </c>
      <c r="B883" s="13">
        <v>292.16000000000003</v>
      </c>
      <c r="C883" s="13">
        <v>40530</v>
      </c>
      <c r="D883" s="13">
        <v>998.38</v>
      </c>
      <c r="E883" s="13">
        <v>4185</v>
      </c>
      <c r="F883" s="13">
        <v>4160.5</v>
      </c>
      <c r="G883" s="13">
        <f t="shared" si="44"/>
        <v>1.005888715298642</v>
      </c>
      <c r="H883" s="13">
        <v>1.0264E-3</v>
      </c>
      <c r="I883" s="13">
        <f t="shared" si="45"/>
        <v>1.0280654660550091E-6</v>
      </c>
      <c r="J883" s="13">
        <v>0.59665999999999997</v>
      </c>
      <c r="K883" s="13">
        <f t="shared" si="46"/>
        <v>1.4280242714822862E-7</v>
      </c>
      <c r="L883" s="13">
        <f t="shared" si="47"/>
        <v>7.1992156336942319</v>
      </c>
      <c r="M883" s="13" t="s">
        <v>259</v>
      </c>
      <c r="N883" s="13"/>
    </row>
    <row r="884" spans="1:14" x14ac:dyDescent="0.15">
      <c r="A884" s="13">
        <f t="shared" si="43"/>
        <v>20.010000000000048</v>
      </c>
      <c r="B884" s="13">
        <v>293.16000000000003</v>
      </c>
      <c r="C884" s="13">
        <v>40530</v>
      </c>
      <c r="D884" s="13">
        <v>998.18</v>
      </c>
      <c r="E884" s="13">
        <v>4184.2</v>
      </c>
      <c r="F884" s="13">
        <v>4156.9000000000005</v>
      </c>
      <c r="G884" s="13">
        <f t="shared" si="44"/>
        <v>1.006567393971469</v>
      </c>
      <c r="H884" s="13">
        <v>1.0013999999999999E-3</v>
      </c>
      <c r="I884" s="13">
        <f t="shared" si="45"/>
        <v>1.0032258710853753E-6</v>
      </c>
      <c r="J884" s="13">
        <v>0.59845000000000004</v>
      </c>
      <c r="K884" s="13">
        <f t="shared" si="46"/>
        <v>1.4328692818702613E-7</v>
      </c>
      <c r="L884" s="13">
        <f t="shared" si="47"/>
        <v>7.0015170523853278</v>
      </c>
      <c r="M884" s="13" t="s">
        <v>259</v>
      </c>
      <c r="N884" s="13"/>
    </row>
    <row r="885" spans="1:14" x14ac:dyDescent="0.15">
      <c r="A885" s="13">
        <f t="shared" si="43"/>
        <v>21.010000000000048</v>
      </c>
      <c r="B885" s="13">
        <v>294.16000000000003</v>
      </c>
      <c r="C885" s="13">
        <v>40530</v>
      </c>
      <c r="D885" s="13">
        <v>997.97</v>
      </c>
      <c r="E885" s="13">
        <v>4183.6000000000004</v>
      </c>
      <c r="F885" s="13">
        <v>4153.1000000000004</v>
      </c>
      <c r="G885" s="13">
        <f t="shared" si="44"/>
        <v>1.0073439117767451</v>
      </c>
      <c r="H885" s="13">
        <v>9.7733999999999994E-4</v>
      </c>
      <c r="I885" s="13">
        <f t="shared" si="45"/>
        <v>9.7932803591290314E-7</v>
      </c>
      <c r="J885" s="13">
        <v>0.60023000000000004</v>
      </c>
      <c r="K885" s="13">
        <f t="shared" si="46"/>
        <v>1.437639701260161E-7</v>
      </c>
      <c r="L885" s="13">
        <f t="shared" si="47"/>
        <v>6.8120547523449337</v>
      </c>
      <c r="M885" s="13" t="s">
        <v>259</v>
      </c>
      <c r="N885" s="13"/>
    </row>
    <row r="886" spans="1:14" x14ac:dyDescent="0.15">
      <c r="A886" s="13">
        <f t="shared" si="43"/>
        <v>22.010000000000048</v>
      </c>
      <c r="B886" s="13">
        <v>295.16000000000003</v>
      </c>
      <c r="C886" s="13">
        <v>40530</v>
      </c>
      <c r="D886" s="13">
        <v>997.74</v>
      </c>
      <c r="E886" s="13">
        <v>4183</v>
      </c>
      <c r="F886" s="13">
        <v>4149.3999999999996</v>
      </c>
      <c r="G886" s="13">
        <f t="shared" si="44"/>
        <v>1.0080975562731962</v>
      </c>
      <c r="H886" s="13">
        <v>9.5421999999999998E-4</v>
      </c>
      <c r="I886" s="13">
        <f t="shared" si="45"/>
        <v>9.5638142201375096E-7</v>
      </c>
      <c r="J886" s="13">
        <v>0.60199000000000003</v>
      </c>
      <c r="K886" s="13">
        <f t="shared" si="46"/>
        <v>1.4423944037502763E-7</v>
      </c>
      <c r="L886" s="13">
        <f t="shared" si="47"/>
        <v>6.6305125666539304</v>
      </c>
      <c r="M886" s="13" t="s">
        <v>259</v>
      </c>
      <c r="N886" s="13"/>
    </row>
    <row r="887" spans="1:14" x14ac:dyDescent="0.15">
      <c r="A887" s="13">
        <f t="shared" si="43"/>
        <v>23.010000000000048</v>
      </c>
      <c r="B887" s="13">
        <v>296.16000000000003</v>
      </c>
      <c r="C887" s="13">
        <v>40530</v>
      </c>
      <c r="D887" s="13">
        <v>997.51</v>
      </c>
      <c r="E887" s="13">
        <v>4182.4000000000005</v>
      </c>
      <c r="F887" s="13">
        <v>4145.5</v>
      </c>
      <c r="G887" s="13">
        <f t="shared" si="44"/>
        <v>1.0089012181883972</v>
      </c>
      <c r="H887" s="13">
        <v>9.3196000000000001E-4</v>
      </c>
      <c r="I887" s="13">
        <f t="shared" si="45"/>
        <v>9.3428637306894171E-7</v>
      </c>
      <c r="J887" s="13">
        <v>0.60374000000000005</v>
      </c>
      <c r="K887" s="13">
        <f t="shared" si="46"/>
        <v>1.4471285988722479E-7</v>
      </c>
      <c r="L887" s="13">
        <f t="shared" si="47"/>
        <v>6.4561392387451555</v>
      </c>
      <c r="M887" s="13" t="s">
        <v>259</v>
      </c>
      <c r="N887" s="13"/>
    </row>
    <row r="888" spans="1:14" x14ac:dyDescent="0.15">
      <c r="A888" s="13">
        <f t="shared" si="43"/>
        <v>24.010000000000048</v>
      </c>
      <c r="B888" s="13">
        <v>297.16000000000003</v>
      </c>
      <c r="C888" s="13">
        <v>40530</v>
      </c>
      <c r="D888" s="13">
        <v>997.27</v>
      </c>
      <c r="E888" s="13">
        <v>4181.8999999999996</v>
      </c>
      <c r="F888" s="13">
        <v>4141.7</v>
      </c>
      <c r="G888" s="13">
        <f t="shared" si="44"/>
        <v>1.0097061593065648</v>
      </c>
      <c r="H888" s="13">
        <v>9.1054000000000005E-4</v>
      </c>
      <c r="I888" s="13">
        <f t="shared" si="45"/>
        <v>9.1303257894050769E-7</v>
      </c>
      <c r="J888" s="13">
        <v>0.60546999999999995</v>
      </c>
      <c r="K888" s="13">
        <f t="shared" si="46"/>
        <v>1.4517981251589742E-7</v>
      </c>
      <c r="L888" s="13">
        <f t="shared" si="47"/>
        <v>6.2889775315044512</v>
      </c>
      <c r="M888" s="13" t="s">
        <v>259</v>
      </c>
      <c r="N888" s="13"/>
    </row>
    <row r="889" spans="1:14" x14ac:dyDescent="0.15">
      <c r="A889" s="13">
        <f t="shared" si="43"/>
        <v>25.010000000000048</v>
      </c>
      <c r="B889" s="13">
        <v>298.16000000000003</v>
      </c>
      <c r="C889" s="13">
        <v>40530</v>
      </c>
      <c r="D889" s="13">
        <v>997.02</v>
      </c>
      <c r="E889" s="13">
        <v>4181.5</v>
      </c>
      <c r="F889" s="13">
        <v>4137.7</v>
      </c>
      <c r="G889" s="13">
        <f t="shared" si="44"/>
        <v>1.0105855910288324</v>
      </c>
      <c r="H889" s="13">
        <v>8.8988999999999995E-4</v>
      </c>
      <c r="I889" s="13">
        <f t="shared" si="45"/>
        <v>8.9254979839922965E-7</v>
      </c>
      <c r="J889" s="13">
        <v>0.60718000000000005</v>
      </c>
      <c r="K889" s="13">
        <f t="shared" si="46"/>
        <v>1.4564027370978408E-7</v>
      </c>
      <c r="L889" s="13">
        <f t="shared" si="47"/>
        <v>6.1284545521921006</v>
      </c>
      <c r="M889" s="13" t="s">
        <v>259</v>
      </c>
      <c r="N889" s="13"/>
    </row>
    <row r="890" spans="1:14" x14ac:dyDescent="0.15">
      <c r="A890" s="13">
        <f t="shared" si="43"/>
        <v>26.010000000000048</v>
      </c>
      <c r="B890" s="13">
        <v>299.16000000000003</v>
      </c>
      <c r="C890" s="13">
        <v>40530</v>
      </c>
      <c r="D890" s="13">
        <v>996.76</v>
      </c>
      <c r="E890" s="13">
        <v>4181.0999999999995</v>
      </c>
      <c r="F890" s="13">
        <v>4133.8</v>
      </c>
      <c r="G890" s="13">
        <f t="shared" si="44"/>
        <v>1.011442256519425</v>
      </c>
      <c r="H890" s="13">
        <v>8.7000000000000001E-4</v>
      </c>
      <c r="I890" s="13">
        <f t="shared" si="45"/>
        <v>8.7282796259882014E-7</v>
      </c>
      <c r="J890" s="13">
        <v>0.60887999999999998</v>
      </c>
      <c r="K890" s="13">
        <f t="shared" si="46"/>
        <v>1.4610011330878655E-7</v>
      </c>
      <c r="L890" s="13">
        <f t="shared" si="47"/>
        <v>5.9741771777690182</v>
      </c>
      <c r="M890" s="13" t="s">
        <v>259</v>
      </c>
      <c r="N890" s="13"/>
    </row>
    <row r="891" spans="1:14" x14ac:dyDescent="0.15">
      <c r="A891" s="13">
        <f t="shared" si="43"/>
        <v>27.010000000000048</v>
      </c>
      <c r="B891" s="13">
        <v>300.16000000000003</v>
      </c>
      <c r="C891" s="13">
        <v>40530</v>
      </c>
      <c r="D891" s="13">
        <v>996.49</v>
      </c>
      <c r="E891" s="13">
        <v>4180.7999999999993</v>
      </c>
      <c r="F891" s="13">
        <v>4129.7</v>
      </c>
      <c r="G891" s="13">
        <f t="shared" si="44"/>
        <v>1.0123737801777368</v>
      </c>
      <c r="H891" s="13">
        <v>8.5081000000000002E-4</v>
      </c>
      <c r="I891" s="13">
        <f t="shared" si="45"/>
        <v>8.5380686208592164E-7</v>
      </c>
      <c r="J891" s="13">
        <v>0.61055999999999999</v>
      </c>
      <c r="K891" s="13">
        <f t="shared" si="46"/>
        <v>1.4655343815921324E-7</v>
      </c>
      <c r="L891" s="13">
        <f t="shared" si="47"/>
        <v>5.8259080974842758</v>
      </c>
      <c r="M891" s="13" t="s">
        <v>259</v>
      </c>
      <c r="N891" s="13"/>
    </row>
    <row r="892" spans="1:14" x14ac:dyDescent="0.15">
      <c r="A892" s="13">
        <f t="shared" si="43"/>
        <v>28.010000000000048</v>
      </c>
      <c r="B892" s="13">
        <v>301.16000000000003</v>
      </c>
      <c r="C892" s="13">
        <v>40530</v>
      </c>
      <c r="D892" s="13">
        <v>996.21</v>
      </c>
      <c r="E892" s="13">
        <v>4180.5</v>
      </c>
      <c r="F892" s="13">
        <v>4125.7</v>
      </c>
      <c r="G892" s="13">
        <f t="shared" si="44"/>
        <v>1.0132825944688175</v>
      </c>
      <c r="H892" s="13">
        <v>8.3230000000000001E-4</v>
      </c>
      <c r="I892" s="13">
        <f t="shared" si="45"/>
        <v>8.3546641772317082E-7</v>
      </c>
      <c r="J892" s="13">
        <v>0.61221999999999999</v>
      </c>
      <c r="K892" s="13">
        <f t="shared" si="46"/>
        <v>1.4700374147717251E-7</v>
      </c>
      <c r="L892" s="13">
        <f t="shared" si="47"/>
        <v>5.6833003658815464</v>
      </c>
      <c r="M892" s="13" t="s">
        <v>259</v>
      </c>
      <c r="N892" s="13"/>
    </row>
    <row r="893" spans="1:14" x14ac:dyDescent="0.15">
      <c r="A893" s="13">
        <f t="shared" si="43"/>
        <v>29.010000000000048</v>
      </c>
      <c r="B893" s="13">
        <v>302.16000000000003</v>
      </c>
      <c r="C893" s="13">
        <v>40530</v>
      </c>
      <c r="D893" s="13">
        <v>995.92</v>
      </c>
      <c r="E893" s="13">
        <v>4180.2</v>
      </c>
      <c r="F893" s="13">
        <v>4121.5</v>
      </c>
      <c r="G893" s="13">
        <f t="shared" si="44"/>
        <v>1.0142423874802862</v>
      </c>
      <c r="H893" s="13">
        <v>8.1444000000000004E-4</v>
      </c>
      <c r="I893" s="13">
        <f t="shared" si="45"/>
        <v>8.1777652823519967E-7</v>
      </c>
      <c r="J893" s="13">
        <v>0.61387000000000003</v>
      </c>
      <c r="K893" s="13">
        <f t="shared" si="46"/>
        <v>1.4745343528749109E-7</v>
      </c>
      <c r="L893" s="13">
        <f t="shared" si="47"/>
        <v>5.54599848176324</v>
      </c>
      <c r="M893" s="13" t="s">
        <v>259</v>
      </c>
      <c r="N893" s="13"/>
    </row>
    <row r="894" spans="1:14" x14ac:dyDescent="0.15">
      <c r="A894" s="13">
        <f t="shared" si="43"/>
        <v>30.010000000000048</v>
      </c>
      <c r="B894" s="13">
        <v>303.16000000000003</v>
      </c>
      <c r="C894" s="13">
        <v>40530</v>
      </c>
      <c r="D894" s="13">
        <v>995.62</v>
      </c>
      <c r="E894" s="13">
        <v>4180</v>
      </c>
      <c r="F894" s="13">
        <v>4117.3999999999996</v>
      </c>
      <c r="G894" s="13">
        <f t="shared" si="44"/>
        <v>1.0152037693690195</v>
      </c>
      <c r="H894" s="13">
        <v>7.9717999999999998E-4</v>
      </c>
      <c r="I894" s="13">
        <f t="shared" si="45"/>
        <v>8.0068700909985736E-7</v>
      </c>
      <c r="J894" s="13">
        <v>0.61548999999999998</v>
      </c>
      <c r="K894" s="13">
        <f t="shared" si="46"/>
        <v>1.4789418802681101E-7</v>
      </c>
      <c r="L894" s="13">
        <f t="shared" si="47"/>
        <v>5.4139180165396681</v>
      </c>
      <c r="M894" s="13" t="s">
        <v>259</v>
      </c>
      <c r="N894" s="13"/>
    </row>
    <row r="895" spans="1:14" x14ac:dyDescent="0.15">
      <c r="A895" s="13">
        <f t="shared" si="43"/>
        <v>31.010000000000048</v>
      </c>
      <c r="B895" s="13">
        <v>304.16000000000003</v>
      </c>
      <c r="C895" s="13">
        <v>40530</v>
      </c>
      <c r="D895" s="13">
        <v>995.31</v>
      </c>
      <c r="E895" s="13">
        <v>4179.8</v>
      </c>
      <c r="F895" s="13">
        <v>4113.2</v>
      </c>
      <c r="G895" s="13">
        <f t="shared" si="44"/>
        <v>1.0161917728289411</v>
      </c>
      <c r="H895" s="13">
        <v>7.8050999999999999E-4</v>
      </c>
      <c r="I895" s="13">
        <f t="shared" si="45"/>
        <v>7.8418784097416887E-7</v>
      </c>
      <c r="J895" s="13">
        <v>0.61709999999999998</v>
      </c>
      <c r="K895" s="13">
        <f t="shared" si="46"/>
        <v>1.4833433100970813E-7</v>
      </c>
      <c r="L895" s="13">
        <f t="shared" si="47"/>
        <v>5.2866240447253281</v>
      </c>
      <c r="M895" s="13" t="s">
        <v>259</v>
      </c>
      <c r="N895" s="13"/>
    </row>
    <row r="896" spans="1:14" x14ac:dyDescent="0.15">
      <c r="A896" s="13">
        <f t="shared" si="43"/>
        <v>32.010000000000048</v>
      </c>
      <c r="B896" s="13">
        <v>305.16000000000003</v>
      </c>
      <c r="C896" s="13">
        <v>40530</v>
      </c>
      <c r="D896" s="13">
        <v>995</v>
      </c>
      <c r="E896" s="13">
        <v>4179.7000000000007</v>
      </c>
      <c r="F896" s="13">
        <v>4108.9000000000005</v>
      </c>
      <c r="G896" s="13">
        <f t="shared" si="44"/>
        <v>1.01723088904573</v>
      </c>
      <c r="H896" s="13">
        <v>7.6440000000000004E-4</v>
      </c>
      <c r="I896" s="13">
        <f t="shared" si="45"/>
        <v>7.6824120603015076E-7</v>
      </c>
      <c r="J896" s="13">
        <v>0.61868000000000001</v>
      </c>
      <c r="K896" s="13">
        <f t="shared" si="46"/>
        <v>1.4876401290131303E-7</v>
      </c>
      <c r="L896" s="13">
        <f t="shared" si="47"/>
        <v>5.1641602767181753</v>
      </c>
      <c r="M896" s="13" t="s">
        <v>259</v>
      </c>
      <c r="N896" s="13"/>
    </row>
    <row r="897" spans="1:14" x14ac:dyDescent="0.15">
      <c r="A897" s="13">
        <f t="shared" si="43"/>
        <v>33.010000000000048</v>
      </c>
      <c r="B897" s="13">
        <v>306.16000000000003</v>
      </c>
      <c r="C897" s="13">
        <v>40530</v>
      </c>
      <c r="D897" s="13">
        <v>994.67</v>
      </c>
      <c r="E897" s="13">
        <v>4179.5</v>
      </c>
      <c r="F897" s="13">
        <v>4104.5999999999995</v>
      </c>
      <c r="G897" s="13">
        <f t="shared" si="44"/>
        <v>1.0182478195195634</v>
      </c>
      <c r="H897" s="13">
        <v>7.4881999999999998E-4</v>
      </c>
      <c r="I897" s="13">
        <f t="shared" si="45"/>
        <v>7.5283259774598615E-7</v>
      </c>
      <c r="J897" s="13">
        <v>0.62024000000000001</v>
      </c>
      <c r="K897" s="13">
        <f t="shared" si="46"/>
        <v>1.4919573967120094E-7</v>
      </c>
      <c r="L897" s="13">
        <f t="shared" si="47"/>
        <v>5.0459389752353925</v>
      </c>
      <c r="M897" s="13" t="s">
        <v>259</v>
      </c>
      <c r="N897" s="13"/>
    </row>
    <row r="898" spans="1:14" x14ac:dyDescent="0.15">
      <c r="A898" s="13">
        <f t="shared" si="43"/>
        <v>34.010000000000048</v>
      </c>
      <c r="B898" s="13">
        <v>307.16000000000003</v>
      </c>
      <c r="C898" s="13">
        <v>40530</v>
      </c>
      <c r="D898" s="13">
        <v>994.34</v>
      </c>
      <c r="E898" s="13">
        <v>4179.5</v>
      </c>
      <c r="F898" s="13">
        <v>4100.3</v>
      </c>
      <c r="G898" s="13">
        <f t="shared" si="44"/>
        <v>1.0193156598297686</v>
      </c>
      <c r="H898" s="13">
        <v>7.3375000000000003E-4</v>
      </c>
      <c r="I898" s="13">
        <f t="shared" si="45"/>
        <v>7.3792666492346678E-7</v>
      </c>
      <c r="J898" s="13">
        <v>0.62178999999999995</v>
      </c>
      <c r="K898" s="13">
        <f t="shared" si="46"/>
        <v>1.496182232806268E-7</v>
      </c>
      <c r="L898" s="13">
        <f t="shared" si="47"/>
        <v>4.932064081120636</v>
      </c>
      <c r="M898" s="13" t="s">
        <v>259</v>
      </c>
      <c r="N898" s="13"/>
    </row>
    <row r="899" spans="1:14" x14ac:dyDescent="0.15">
      <c r="A899" s="13">
        <f t="shared" si="43"/>
        <v>35.010000000000048</v>
      </c>
      <c r="B899" s="13">
        <v>308.16000000000003</v>
      </c>
      <c r="C899" s="13">
        <v>40530</v>
      </c>
      <c r="D899" s="13">
        <v>994</v>
      </c>
      <c r="E899" s="13">
        <v>4179.4000000000005</v>
      </c>
      <c r="F899" s="13">
        <v>4095.9000000000005</v>
      </c>
      <c r="G899" s="13">
        <f t="shared" si="44"/>
        <v>1.0203862398984349</v>
      </c>
      <c r="H899" s="13">
        <v>7.1916999999999999E-4</v>
      </c>
      <c r="I899" s="13">
        <f t="shared" si="45"/>
        <v>7.2351106639839035E-7</v>
      </c>
      <c r="J899" s="13">
        <v>0.62331000000000003</v>
      </c>
      <c r="K899" s="13">
        <f t="shared" si="46"/>
        <v>1.5003886553276686E-7</v>
      </c>
      <c r="L899" s="13">
        <f t="shared" si="47"/>
        <v>4.8221576711427705</v>
      </c>
      <c r="M899" s="13" t="s">
        <v>259</v>
      </c>
      <c r="N899" s="13"/>
    </row>
    <row r="900" spans="1:14" x14ac:dyDescent="0.15">
      <c r="A900" s="13">
        <f t="shared" si="43"/>
        <v>36.010000000000048</v>
      </c>
      <c r="B900" s="13">
        <v>309.16000000000003</v>
      </c>
      <c r="C900" s="13">
        <v>40530</v>
      </c>
      <c r="D900" s="13">
        <v>993.65</v>
      </c>
      <c r="E900" s="13">
        <v>4179.4000000000005</v>
      </c>
      <c r="F900" s="13">
        <v>4091.5</v>
      </c>
      <c r="G900" s="13">
        <f t="shared" si="44"/>
        <v>1.0214835634852746</v>
      </c>
      <c r="H900" s="13">
        <v>7.0505000000000003E-4</v>
      </c>
      <c r="I900" s="13">
        <f t="shared" si="45"/>
        <v>7.0955567855884873E-7</v>
      </c>
      <c r="J900" s="13">
        <v>0.62482000000000004</v>
      </c>
      <c r="K900" s="13">
        <f t="shared" si="46"/>
        <v>1.5045531949817504E-7</v>
      </c>
      <c r="L900" s="13">
        <f t="shared" si="47"/>
        <v>4.7160557760635067</v>
      </c>
      <c r="M900" s="13" t="s">
        <v>259</v>
      </c>
      <c r="N900" s="13"/>
    </row>
    <row r="901" spans="1:14" x14ac:dyDescent="0.15">
      <c r="A901" s="13">
        <f t="shared" si="43"/>
        <v>37.010000000000048</v>
      </c>
      <c r="B901" s="13">
        <v>310.16000000000003</v>
      </c>
      <c r="C901" s="13">
        <v>40530</v>
      </c>
      <c r="D901" s="13">
        <v>993.3</v>
      </c>
      <c r="E901" s="13">
        <v>4179.4000000000005</v>
      </c>
      <c r="F901" s="13">
        <v>4087.1000000000004</v>
      </c>
      <c r="G901" s="13">
        <f t="shared" si="44"/>
        <v>1.0225832497369773</v>
      </c>
      <c r="H901" s="13">
        <v>6.9138000000000001E-4</v>
      </c>
      <c r="I901" s="13">
        <f t="shared" si="45"/>
        <v>6.960434913923286E-7</v>
      </c>
      <c r="J901" s="13">
        <v>0.62629999999999997</v>
      </c>
      <c r="K901" s="13">
        <f t="shared" si="46"/>
        <v>1.5086484046644121E-7</v>
      </c>
      <c r="L901" s="13">
        <f t="shared" si="47"/>
        <v>4.6136892415775197</v>
      </c>
      <c r="M901" s="13" t="s">
        <v>259</v>
      </c>
      <c r="N901" s="13"/>
    </row>
    <row r="902" spans="1:14" x14ac:dyDescent="0.15">
      <c r="A902" s="13">
        <f t="shared" si="43"/>
        <v>38.010000000000048</v>
      </c>
      <c r="B902" s="13">
        <v>311.16000000000003</v>
      </c>
      <c r="C902" s="13">
        <v>40530</v>
      </c>
      <c r="D902" s="13">
        <v>992.94</v>
      </c>
      <c r="E902" s="13">
        <v>4179.4000000000005</v>
      </c>
      <c r="F902" s="13">
        <v>4082.6000000000004</v>
      </c>
      <c r="G902" s="13">
        <f t="shared" si="44"/>
        <v>1.0237103806397885</v>
      </c>
      <c r="H902" s="13">
        <v>6.7812999999999999E-4</v>
      </c>
      <c r="I902" s="13">
        <f t="shared" si="45"/>
        <v>6.8295163856829206E-7</v>
      </c>
      <c r="J902" s="13">
        <v>0.62775999999999998</v>
      </c>
      <c r="K902" s="13">
        <f t="shared" si="46"/>
        <v>1.512713542362874E-7</v>
      </c>
      <c r="L902" s="13">
        <f t="shared" si="47"/>
        <v>4.5147453198674663</v>
      </c>
      <c r="M902" s="13" t="s">
        <v>259</v>
      </c>
      <c r="N902" s="13"/>
    </row>
    <row r="903" spans="1:14" x14ac:dyDescent="0.15">
      <c r="A903" s="13">
        <f t="shared" si="43"/>
        <v>39.010000000000048</v>
      </c>
      <c r="B903" s="13">
        <v>312.16000000000003</v>
      </c>
      <c r="C903" s="13">
        <v>40530</v>
      </c>
      <c r="D903" s="13">
        <v>992.56</v>
      </c>
      <c r="E903" s="13">
        <v>4179.5</v>
      </c>
      <c r="F903" s="13">
        <v>4078.1</v>
      </c>
      <c r="G903" s="13">
        <f t="shared" si="44"/>
        <v>1.0248645202422697</v>
      </c>
      <c r="H903" s="13">
        <v>6.6529999999999996E-4</v>
      </c>
      <c r="I903" s="13">
        <f t="shared" si="45"/>
        <v>6.7028693479487382E-7</v>
      </c>
      <c r="J903" s="13">
        <v>0.62919999999999998</v>
      </c>
      <c r="K903" s="13">
        <f t="shared" si="46"/>
        <v>1.516727688841685E-7</v>
      </c>
      <c r="L903" s="13">
        <f t="shared" si="47"/>
        <v>4.4192964876033054</v>
      </c>
      <c r="M903" s="13" t="s">
        <v>259</v>
      </c>
      <c r="N903" s="13"/>
    </row>
    <row r="904" spans="1:14" x14ac:dyDescent="0.15">
      <c r="A904" s="13">
        <f t="shared" si="43"/>
        <v>40.010000000000048</v>
      </c>
      <c r="B904" s="13">
        <v>313.16000000000003</v>
      </c>
      <c r="C904" s="13">
        <v>40530</v>
      </c>
      <c r="D904" s="13">
        <v>992.19</v>
      </c>
      <c r="E904" s="13">
        <v>4179.5999999999995</v>
      </c>
      <c r="F904" s="13">
        <v>4073.5</v>
      </c>
      <c r="G904" s="13">
        <f t="shared" si="44"/>
        <v>1.026046397446913</v>
      </c>
      <c r="H904" s="13">
        <v>6.5284999999999996E-4</v>
      </c>
      <c r="I904" s="13">
        <f t="shared" si="45"/>
        <v>6.579888932563319E-7</v>
      </c>
      <c r="J904" s="13">
        <v>0.63061</v>
      </c>
      <c r="K904" s="13">
        <f t="shared" si="46"/>
        <v>1.5206570763350351E-7</v>
      </c>
      <c r="L904" s="13">
        <f t="shared" si="47"/>
        <v>4.327003789981128</v>
      </c>
      <c r="M904" s="13" t="s">
        <v>259</v>
      </c>
      <c r="N904" s="13"/>
    </row>
    <row r="905" spans="1:14" x14ac:dyDescent="0.15">
      <c r="A905" s="13">
        <f t="shared" si="43"/>
        <v>41.010000000000048</v>
      </c>
      <c r="B905" s="13">
        <v>314.16000000000003</v>
      </c>
      <c r="C905" s="13">
        <v>40530</v>
      </c>
      <c r="D905" s="13">
        <v>991.8</v>
      </c>
      <c r="E905" s="13">
        <v>4179.7000000000007</v>
      </c>
      <c r="F905" s="13">
        <v>4068.9</v>
      </c>
      <c r="G905" s="13">
        <f t="shared" si="44"/>
        <v>1.0272309469389762</v>
      </c>
      <c r="H905" s="13">
        <v>6.4077999999999997E-4</v>
      </c>
      <c r="I905" s="13">
        <f t="shared" si="45"/>
        <v>6.4607783827384556E-7</v>
      </c>
      <c r="J905" s="13">
        <v>0.63200999999999996</v>
      </c>
      <c r="K905" s="13">
        <f t="shared" si="46"/>
        <v>1.5245958554527101E-7</v>
      </c>
      <c r="L905" s="13">
        <f t="shared" si="47"/>
        <v>4.2376990332431461</v>
      </c>
      <c r="M905" s="13" t="s">
        <v>259</v>
      </c>
      <c r="N905" s="13"/>
    </row>
    <row r="906" spans="1:14" x14ac:dyDescent="0.15">
      <c r="A906" s="13">
        <f t="shared" si="43"/>
        <v>42.010000000000048</v>
      </c>
      <c r="B906" s="13">
        <v>315.16000000000003</v>
      </c>
      <c r="C906" s="13">
        <v>40530</v>
      </c>
      <c r="D906" s="13">
        <v>991.41</v>
      </c>
      <c r="E906" s="13">
        <v>4179.8</v>
      </c>
      <c r="F906" s="13">
        <v>4064.3</v>
      </c>
      <c r="G906" s="13">
        <f t="shared" si="44"/>
        <v>1.0284181777919936</v>
      </c>
      <c r="H906" s="13">
        <v>6.2907000000000002E-4</v>
      </c>
      <c r="I906" s="13">
        <f t="shared" si="45"/>
        <v>6.3452053136442043E-7</v>
      </c>
      <c r="J906" s="13">
        <v>0.63338000000000005</v>
      </c>
      <c r="K906" s="13">
        <f t="shared" si="46"/>
        <v>1.5284651778713116E-7</v>
      </c>
      <c r="L906" s="13">
        <f t="shared" si="47"/>
        <v>4.1513574568189711</v>
      </c>
      <c r="M906" s="13" t="s">
        <v>259</v>
      </c>
      <c r="N906" s="13"/>
    </row>
    <row r="907" spans="1:14" x14ac:dyDescent="0.15">
      <c r="A907" s="13">
        <f t="shared" si="43"/>
        <v>43.010000000000048</v>
      </c>
      <c r="B907" s="13">
        <v>316.16000000000003</v>
      </c>
      <c r="C907" s="13">
        <v>40530</v>
      </c>
      <c r="D907" s="13">
        <v>991</v>
      </c>
      <c r="E907" s="13">
        <v>4179.8999999999996</v>
      </c>
      <c r="F907" s="13">
        <v>4059.7000000000003</v>
      </c>
      <c r="G907" s="13">
        <f t="shared" si="44"/>
        <v>1.0296080991206245</v>
      </c>
      <c r="H907" s="13">
        <v>6.177E-4</v>
      </c>
      <c r="I907" s="13">
        <f t="shared" si="45"/>
        <v>6.2330978809283551E-7</v>
      </c>
      <c r="J907" s="13">
        <v>0.63473000000000002</v>
      </c>
      <c r="K907" s="13">
        <f t="shared" si="46"/>
        <v>1.5323200317004093E-7</v>
      </c>
      <c r="L907" s="13">
        <f t="shared" si="47"/>
        <v>4.0677520047894378</v>
      </c>
      <c r="M907" s="13" t="s">
        <v>259</v>
      </c>
      <c r="N907" s="13"/>
    </row>
    <row r="908" spans="1:14" x14ac:dyDescent="0.15">
      <c r="A908" s="13">
        <f t="shared" si="43"/>
        <v>44.010000000000048</v>
      </c>
      <c r="B908" s="13">
        <v>317.16000000000003</v>
      </c>
      <c r="C908" s="13">
        <v>40530</v>
      </c>
      <c r="D908" s="13">
        <v>990.6</v>
      </c>
      <c r="E908" s="13">
        <v>4180.1000000000004</v>
      </c>
      <c r="F908" s="13">
        <v>4054.9999999999995</v>
      </c>
      <c r="G908" s="13">
        <f t="shared" si="44"/>
        <v>1.0308508014796549</v>
      </c>
      <c r="H908" s="13">
        <v>6.0667000000000002E-4</v>
      </c>
      <c r="I908" s="13">
        <f t="shared" si="45"/>
        <v>6.1242681203311127E-7</v>
      </c>
      <c r="J908" s="13">
        <v>0.63605999999999996</v>
      </c>
      <c r="K908" s="13">
        <f t="shared" si="46"/>
        <v>1.5360773655558826E-7</v>
      </c>
      <c r="L908" s="13">
        <f t="shared" si="47"/>
        <v>3.9869529085306423</v>
      </c>
      <c r="M908" s="13" t="s">
        <v>259</v>
      </c>
      <c r="N908" s="13"/>
    </row>
    <row r="909" spans="1:14" x14ac:dyDescent="0.15">
      <c r="A909" s="13">
        <f t="shared" si="43"/>
        <v>45.010000000000048</v>
      </c>
      <c r="B909" s="13">
        <v>318.16000000000003</v>
      </c>
      <c r="C909" s="13">
        <v>40530</v>
      </c>
      <c r="D909" s="13">
        <v>990.18</v>
      </c>
      <c r="E909" s="13">
        <v>4180.3</v>
      </c>
      <c r="F909" s="13">
        <v>4050.3</v>
      </c>
      <c r="G909" s="13">
        <f t="shared" si="44"/>
        <v>1.0320963879218823</v>
      </c>
      <c r="H909" s="13">
        <v>5.9595000000000004E-4</v>
      </c>
      <c r="I909" s="13">
        <f t="shared" si="45"/>
        <v>6.0186026783009153E-7</v>
      </c>
      <c r="J909" s="13">
        <v>0.63736999999999999</v>
      </c>
      <c r="K909" s="13">
        <f t="shared" si="46"/>
        <v>1.5398202188178632E-7</v>
      </c>
      <c r="L909" s="13">
        <f t="shared" si="47"/>
        <v>3.9086398559706299</v>
      </c>
      <c r="M909" s="13" t="s">
        <v>259</v>
      </c>
      <c r="N909" s="13"/>
    </row>
    <row r="910" spans="1:14" x14ac:dyDescent="0.15">
      <c r="A910" s="13">
        <f t="shared" si="43"/>
        <v>46.010000000000048</v>
      </c>
      <c r="B910" s="13">
        <v>319.16000000000003</v>
      </c>
      <c r="C910" s="13">
        <v>40530</v>
      </c>
      <c r="D910" s="13">
        <v>989.76</v>
      </c>
      <c r="E910" s="13">
        <v>4180.5</v>
      </c>
      <c r="F910" s="13">
        <v>4045.4999999999995</v>
      </c>
      <c r="G910" s="13">
        <f t="shared" si="44"/>
        <v>1.0333704115684095</v>
      </c>
      <c r="H910" s="13">
        <v>5.8553999999999995E-4</v>
      </c>
      <c r="I910" s="13">
        <f t="shared" si="45"/>
        <v>5.9159796314258E-7</v>
      </c>
      <c r="J910" s="13">
        <v>0.63866000000000001</v>
      </c>
      <c r="K910" s="13">
        <f t="shared" si="46"/>
        <v>1.5435176165663459E-7</v>
      </c>
      <c r="L910" s="13">
        <f t="shared" si="47"/>
        <v>3.8327904831991977</v>
      </c>
      <c r="M910" s="13" t="s">
        <v>259</v>
      </c>
      <c r="N910" s="13"/>
    </row>
    <row r="911" spans="1:14" x14ac:dyDescent="0.15">
      <c r="A911" s="13">
        <f t="shared" si="43"/>
        <v>47.010000000000048</v>
      </c>
      <c r="B911" s="13">
        <v>320.16000000000003</v>
      </c>
      <c r="C911" s="13">
        <v>40530</v>
      </c>
      <c r="D911" s="13">
        <v>989.33</v>
      </c>
      <c r="E911" s="13">
        <v>4180.7</v>
      </c>
      <c r="F911" s="13">
        <v>4040.7999999999997</v>
      </c>
      <c r="G911" s="13">
        <f t="shared" si="44"/>
        <v>1.0346218570580084</v>
      </c>
      <c r="H911" s="13">
        <v>5.7543000000000004E-4</v>
      </c>
      <c r="I911" s="13">
        <f t="shared" si="45"/>
        <v>5.8163605672525851E-7</v>
      </c>
      <c r="J911" s="13">
        <v>0.63992000000000004</v>
      </c>
      <c r="K911" s="13">
        <f t="shared" si="46"/>
        <v>1.5471609690389157E-7</v>
      </c>
      <c r="L911" s="13">
        <f t="shared" si="47"/>
        <v>3.7593764861232652</v>
      </c>
      <c r="M911" s="13" t="s">
        <v>259</v>
      </c>
      <c r="N911" s="13"/>
    </row>
    <row r="912" spans="1:14" x14ac:dyDescent="0.15">
      <c r="A912" s="13">
        <f t="shared" si="43"/>
        <v>48.010000000000048</v>
      </c>
      <c r="B912" s="13">
        <v>321.16000000000003</v>
      </c>
      <c r="C912" s="13">
        <v>40530</v>
      </c>
      <c r="D912" s="13">
        <v>988.9</v>
      </c>
      <c r="E912" s="13">
        <v>4181</v>
      </c>
      <c r="F912" s="13">
        <v>4035.9999999999995</v>
      </c>
      <c r="G912" s="13">
        <f t="shared" si="44"/>
        <v>1.035926660059465</v>
      </c>
      <c r="H912" s="13">
        <v>5.6559999999999998E-4</v>
      </c>
      <c r="I912" s="13">
        <f t="shared" si="45"/>
        <v>5.7194862979067655E-7</v>
      </c>
      <c r="J912" s="13">
        <v>0.64115999999999995</v>
      </c>
      <c r="K912" s="13">
        <f t="shared" si="46"/>
        <v>1.5507217412973072E-7</v>
      </c>
      <c r="L912" s="13">
        <f t="shared" si="47"/>
        <v>3.6882737538211994</v>
      </c>
      <c r="M912" s="13" t="s">
        <v>259</v>
      </c>
      <c r="N912" s="13"/>
    </row>
    <row r="913" spans="1:14" x14ac:dyDescent="0.15">
      <c r="A913" s="13">
        <f t="shared" si="43"/>
        <v>49.010000000000048</v>
      </c>
      <c r="B913" s="13">
        <v>322.16000000000003</v>
      </c>
      <c r="C913" s="13">
        <v>40530</v>
      </c>
      <c r="D913" s="13">
        <v>988.45</v>
      </c>
      <c r="E913" s="13">
        <v>4181.2</v>
      </c>
      <c r="F913" s="13">
        <v>4031.1000000000004</v>
      </c>
      <c r="G913" s="13">
        <f t="shared" si="44"/>
        <v>1.0372354940338864</v>
      </c>
      <c r="H913" s="13">
        <v>5.5604000000000005E-4</v>
      </c>
      <c r="I913" s="13">
        <f t="shared" si="45"/>
        <v>5.6253730588294812E-7</v>
      </c>
      <c r="J913" s="13">
        <v>0.64237999999999995</v>
      </c>
      <c r="K913" s="13">
        <f t="shared" si="46"/>
        <v>1.5543054277285307E-7</v>
      </c>
      <c r="L913" s="13">
        <f t="shared" si="47"/>
        <v>3.6192198511784301</v>
      </c>
      <c r="M913" s="13" t="s">
        <v>259</v>
      </c>
      <c r="N913" s="13"/>
    </row>
    <row r="914" spans="1:14" x14ac:dyDescent="0.15">
      <c r="A914" s="13">
        <f t="shared" si="43"/>
        <v>50.010000000000048</v>
      </c>
      <c r="B914" s="13">
        <v>323.16000000000003</v>
      </c>
      <c r="C914" s="13">
        <v>40530</v>
      </c>
      <c r="D914" s="13">
        <v>988</v>
      </c>
      <c r="E914" s="13">
        <v>4181.5</v>
      </c>
      <c r="F914" s="13">
        <v>4026.3</v>
      </c>
      <c r="G914" s="13">
        <f t="shared" si="44"/>
        <v>1.0385465563917244</v>
      </c>
      <c r="H914" s="13">
        <v>5.4675000000000004E-4</v>
      </c>
      <c r="I914" s="13">
        <f t="shared" si="45"/>
        <v>5.5339068825910935E-7</v>
      </c>
      <c r="J914" s="13">
        <v>0.64358000000000004</v>
      </c>
      <c r="K914" s="13">
        <f t="shared" si="46"/>
        <v>1.5578064358091673E-7</v>
      </c>
      <c r="L914" s="13">
        <f t="shared" si="47"/>
        <v>3.5523713058205661</v>
      </c>
      <c r="M914" s="13" t="s">
        <v>259</v>
      </c>
      <c r="N914" s="13"/>
    </row>
    <row r="915" spans="1:14" x14ac:dyDescent="0.15">
      <c r="A915" s="13">
        <f t="shared" si="43"/>
        <v>51.010000000000048</v>
      </c>
      <c r="B915" s="13">
        <v>324.16000000000003</v>
      </c>
      <c r="C915" s="13">
        <v>40530</v>
      </c>
      <c r="D915" s="13">
        <v>987.55</v>
      </c>
      <c r="E915" s="13">
        <v>4181.8</v>
      </c>
      <c r="F915" s="13">
        <v>4021.3999999999996</v>
      </c>
      <c r="G915" s="13">
        <f t="shared" si="44"/>
        <v>1.039886606654399</v>
      </c>
      <c r="H915" s="13">
        <v>5.3770000000000001E-4</v>
      </c>
      <c r="I915" s="13">
        <f t="shared" si="45"/>
        <v>5.4447876056908519E-7</v>
      </c>
      <c r="J915" s="13">
        <v>0.64475000000000005</v>
      </c>
      <c r="K915" s="13">
        <f t="shared" si="46"/>
        <v>1.5612375897320851E-7</v>
      </c>
      <c r="L915" s="13">
        <f t="shared" si="47"/>
        <v>3.4874817526172932</v>
      </c>
      <c r="M915" s="13" t="s">
        <v>259</v>
      </c>
      <c r="N915" s="13"/>
    </row>
    <row r="916" spans="1:14" x14ac:dyDescent="0.15">
      <c r="A916" s="13">
        <f t="shared" si="43"/>
        <v>52.010000000000048</v>
      </c>
      <c r="B916" s="13">
        <v>325.16000000000003</v>
      </c>
      <c r="C916" s="13">
        <v>40530</v>
      </c>
      <c r="D916" s="13">
        <v>987.09</v>
      </c>
      <c r="E916" s="13">
        <v>4182.1000000000004</v>
      </c>
      <c r="F916" s="13">
        <v>4016.4999999999995</v>
      </c>
      <c r="G916" s="13">
        <f t="shared" si="44"/>
        <v>1.0412299265529692</v>
      </c>
      <c r="H916" s="13">
        <v>5.2890000000000001E-4</v>
      </c>
      <c r="I916" s="13">
        <f t="shared" si="45"/>
        <v>5.3581740266844964E-7</v>
      </c>
      <c r="J916" s="13">
        <v>0.64590999999999998</v>
      </c>
      <c r="K916" s="13">
        <f t="shared" si="46"/>
        <v>1.5646631086400535E-7</v>
      </c>
      <c r="L916" s="13">
        <f t="shared" si="47"/>
        <v>3.4244905482187922</v>
      </c>
      <c r="M916" s="13" t="s">
        <v>259</v>
      </c>
      <c r="N916" s="13"/>
    </row>
    <row r="917" spans="1:14" x14ac:dyDescent="0.15">
      <c r="A917" s="13">
        <f t="shared" si="43"/>
        <v>53.010000000000048</v>
      </c>
      <c r="B917" s="13">
        <v>326.16000000000003</v>
      </c>
      <c r="C917" s="13">
        <v>40530</v>
      </c>
      <c r="D917" s="13">
        <v>986.62</v>
      </c>
      <c r="E917" s="13">
        <v>4182.4000000000005</v>
      </c>
      <c r="F917" s="13">
        <v>4011.5999999999995</v>
      </c>
      <c r="G917" s="13">
        <f t="shared" si="44"/>
        <v>1.0425765280686012</v>
      </c>
      <c r="H917" s="13">
        <v>5.2034E-4</v>
      </c>
      <c r="I917" s="13">
        <f t="shared" si="45"/>
        <v>5.2739656605379978E-7</v>
      </c>
      <c r="J917" s="13">
        <v>0.64703999999999995</v>
      </c>
      <c r="K917" s="13">
        <f t="shared" si="46"/>
        <v>1.5680346261750389E-7</v>
      </c>
      <c r="L917" s="13">
        <f t="shared" si="47"/>
        <v>3.3634242334322457</v>
      </c>
      <c r="M917" s="13" t="s">
        <v>259</v>
      </c>
      <c r="N917" s="13"/>
    </row>
    <row r="918" spans="1:14" x14ac:dyDescent="0.15">
      <c r="A918" s="13">
        <f t="shared" si="43"/>
        <v>54.010000000000048</v>
      </c>
      <c r="B918" s="13">
        <v>327.16000000000003</v>
      </c>
      <c r="C918" s="13">
        <v>40530</v>
      </c>
      <c r="D918" s="13">
        <v>986.14</v>
      </c>
      <c r="E918" s="13">
        <v>4182.7</v>
      </c>
      <c r="F918" s="13">
        <v>4006.6</v>
      </c>
      <c r="G918" s="13">
        <f t="shared" si="44"/>
        <v>1.0439524784106224</v>
      </c>
      <c r="H918" s="13">
        <v>5.1199999999999998E-4</v>
      </c>
      <c r="I918" s="13">
        <f t="shared" si="45"/>
        <v>5.1919605735493945E-7</v>
      </c>
      <c r="J918" s="13">
        <v>0.64815</v>
      </c>
      <c r="K918" s="13">
        <f t="shared" si="46"/>
        <v>1.5713764274506263E-7</v>
      </c>
      <c r="L918" s="13">
        <f t="shared" si="47"/>
        <v>3.3040845483298611</v>
      </c>
      <c r="M918" s="13" t="s">
        <v>259</v>
      </c>
      <c r="N918" s="13"/>
    </row>
    <row r="919" spans="1:14" x14ac:dyDescent="0.15">
      <c r="A919" s="13">
        <f t="shared" si="43"/>
        <v>55.010000000000048</v>
      </c>
      <c r="B919" s="13">
        <v>328.16</v>
      </c>
      <c r="C919" s="13">
        <v>40530</v>
      </c>
      <c r="D919" s="13">
        <v>985.66</v>
      </c>
      <c r="E919" s="13">
        <v>4183.0999999999995</v>
      </c>
      <c r="F919" s="13">
        <v>4001.7</v>
      </c>
      <c r="G919" s="13">
        <f t="shared" si="44"/>
        <v>1.0453307344378637</v>
      </c>
      <c r="H919" s="13">
        <v>5.0387999999999995E-4</v>
      </c>
      <c r="I919" s="13">
        <f t="shared" si="45"/>
        <v>5.1121076233183855E-7</v>
      </c>
      <c r="J919" s="13">
        <v>0.64924000000000004</v>
      </c>
      <c r="K919" s="13">
        <f t="shared" si="46"/>
        <v>1.5746349616276202E-7</v>
      </c>
      <c r="L919" s="13">
        <f t="shared" si="47"/>
        <v>3.2465350686957049</v>
      </c>
      <c r="M919" s="13" t="s">
        <v>259</v>
      </c>
      <c r="N919" s="13"/>
    </row>
    <row r="920" spans="1:14" x14ac:dyDescent="0.15">
      <c r="A920" s="13">
        <f t="shared" si="43"/>
        <v>56.010000000000048</v>
      </c>
      <c r="B920" s="13">
        <v>329.16</v>
      </c>
      <c r="C920" s="13">
        <v>40530</v>
      </c>
      <c r="D920" s="13">
        <v>985.17</v>
      </c>
      <c r="E920" s="13">
        <v>4183.5</v>
      </c>
      <c r="F920" s="13">
        <v>3996.7000000000003</v>
      </c>
      <c r="G920" s="13">
        <f t="shared" si="44"/>
        <v>1.0467385593114318</v>
      </c>
      <c r="H920" s="13">
        <v>4.9598000000000003E-4</v>
      </c>
      <c r="I920" s="13">
        <f t="shared" si="45"/>
        <v>5.0344610574824654E-7</v>
      </c>
      <c r="J920" s="13">
        <v>0.65031000000000005</v>
      </c>
      <c r="K920" s="13">
        <f t="shared" si="46"/>
        <v>1.5778636840129731E-7</v>
      </c>
      <c r="L920" s="13">
        <f t="shared" si="47"/>
        <v>3.1906818747981731</v>
      </c>
      <c r="M920" s="13" t="s">
        <v>259</v>
      </c>
      <c r="N920" s="13"/>
    </row>
    <row r="921" spans="1:14" x14ac:dyDescent="0.15">
      <c r="A921" s="13">
        <f t="shared" si="43"/>
        <v>57.010000000000048</v>
      </c>
      <c r="B921" s="13">
        <v>330.16</v>
      </c>
      <c r="C921" s="13">
        <v>40530</v>
      </c>
      <c r="D921" s="13">
        <v>984.68</v>
      </c>
      <c r="E921" s="13">
        <v>4183.9000000000005</v>
      </c>
      <c r="F921" s="13">
        <v>3991.7</v>
      </c>
      <c r="G921" s="13">
        <f t="shared" si="44"/>
        <v>1.0481499110654611</v>
      </c>
      <c r="H921" s="13">
        <v>4.8827000000000001E-4</v>
      </c>
      <c r="I921" s="13">
        <f t="shared" si="45"/>
        <v>4.958666774992891E-7</v>
      </c>
      <c r="J921" s="13">
        <v>0.65134999999999998</v>
      </c>
      <c r="K921" s="13">
        <f t="shared" si="46"/>
        <v>1.5810223329114941E-7</v>
      </c>
      <c r="L921" s="13">
        <f t="shared" si="47"/>
        <v>3.13636731864589</v>
      </c>
      <c r="M921" s="13" t="s">
        <v>259</v>
      </c>
      <c r="N921" s="13"/>
    </row>
    <row r="922" spans="1:14" x14ac:dyDescent="0.15">
      <c r="A922" s="13">
        <f t="shared" si="43"/>
        <v>58.010000000000048</v>
      </c>
      <c r="B922" s="13">
        <v>331.16</v>
      </c>
      <c r="C922" s="13">
        <v>40530</v>
      </c>
      <c r="D922" s="13">
        <v>984.18</v>
      </c>
      <c r="E922" s="13">
        <v>4184.3</v>
      </c>
      <c r="F922" s="13">
        <v>3986.7</v>
      </c>
      <c r="G922" s="13">
        <f t="shared" si="44"/>
        <v>1.049564802969875</v>
      </c>
      <c r="H922" s="13">
        <v>4.8076E-4</v>
      </c>
      <c r="I922" s="13">
        <f t="shared" si="45"/>
        <v>4.8848787823365651E-7</v>
      </c>
      <c r="J922" s="13">
        <v>0.65237999999999996</v>
      </c>
      <c r="K922" s="13">
        <f t="shared" si="46"/>
        <v>1.5841754864661911E-7</v>
      </c>
      <c r="L922" s="13">
        <f t="shared" si="47"/>
        <v>3.0835465035715388</v>
      </c>
      <c r="M922" s="13" t="s">
        <v>259</v>
      </c>
      <c r="N922" s="13"/>
    </row>
    <row r="923" spans="1:14" x14ac:dyDescent="0.15">
      <c r="A923" s="13">
        <f t="shared" si="43"/>
        <v>59.010000000000048</v>
      </c>
      <c r="B923" s="13">
        <v>332.16</v>
      </c>
      <c r="C923" s="13">
        <v>40530</v>
      </c>
      <c r="D923" s="13">
        <v>983.68</v>
      </c>
      <c r="E923" s="13">
        <v>4184.7000000000007</v>
      </c>
      <c r="F923" s="13">
        <v>3981.6</v>
      </c>
      <c r="G923" s="13">
        <f t="shared" si="44"/>
        <v>1.0510096443640748</v>
      </c>
      <c r="H923" s="13">
        <v>4.7344999999999999E-4</v>
      </c>
      <c r="I923" s="13">
        <f t="shared" si="45"/>
        <v>4.8130489590110607E-7</v>
      </c>
      <c r="J923" s="13">
        <v>0.65337999999999996</v>
      </c>
      <c r="K923" s="13">
        <f t="shared" si="46"/>
        <v>1.5872585169020226E-7</v>
      </c>
      <c r="L923" s="13">
        <f t="shared" si="47"/>
        <v>3.032303123756467</v>
      </c>
      <c r="M923" s="13" t="s">
        <v>259</v>
      </c>
      <c r="N923" s="13"/>
    </row>
    <row r="924" spans="1:14" x14ac:dyDescent="0.15">
      <c r="A924" s="13">
        <f t="shared" si="43"/>
        <v>60.010000000000048</v>
      </c>
      <c r="B924" s="13">
        <v>333.16</v>
      </c>
      <c r="C924" s="13">
        <v>40530</v>
      </c>
      <c r="D924" s="13">
        <v>983.16</v>
      </c>
      <c r="E924" s="13">
        <v>4185.1000000000004</v>
      </c>
      <c r="F924" s="13">
        <v>3976.6</v>
      </c>
      <c r="G924" s="13">
        <f t="shared" si="44"/>
        <v>1.0524317255947293</v>
      </c>
      <c r="H924" s="13">
        <v>4.6631E-4</v>
      </c>
      <c r="I924" s="13">
        <f t="shared" si="45"/>
        <v>4.7429716424590101E-7</v>
      </c>
      <c r="J924" s="13">
        <v>0.65437000000000001</v>
      </c>
      <c r="K924" s="13">
        <f t="shared" si="46"/>
        <v>1.5903522956026817E-7</v>
      </c>
      <c r="L924" s="13">
        <f t="shared" si="47"/>
        <v>2.9823402371746872</v>
      </c>
      <c r="M924" s="13" t="s">
        <v>259</v>
      </c>
      <c r="N924" s="13"/>
    </row>
    <row r="925" spans="1:14" x14ac:dyDescent="0.15">
      <c r="A925" s="13">
        <f t="shared" si="43"/>
        <v>61.010000000000048</v>
      </c>
      <c r="B925" s="13">
        <v>334.16</v>
      </c>
      <c r="C925" s="13">
        <v>40530</v>
      </c>
      <c r="D925" s="13">
        <v>982.65</v>
      </c>
      <c r="E925" s="13">
        <v>4185.5</v>
      </c>
      <c r="F925" s="13">
        <v>3971.5</v>
      </c>
      <c r="G925" s="13">
        <f t="shared" si="44"/>
        <v>1.053883922951026</v>
      </c>
      <c r="H925" s="13">
        <v>4.5935000000000003E-4</v>
      </c>
      <c r="I925" s="13">
        <f t="shared" si="45"/>
        <v>4.6746043860988149E-7</v>
      </c>
      <c r="J925" s="13">
        <v>0.65532999999999997</v>
      </c>
      <c r="K925" s="13">
        <f t="shared" si="46"/>
        <v>1.5933597601822514E-7</v>
      </c>
      <c r="L925" s="13">
        <f t="shared" si="47"/>
        <v>2.933803465429631</v>
      </c>
      <c r="M925" s="13" t="s">
        <v>259</v>
      </c>
      <c r="N925" s="13"/>
    </row>
    <row r="926" spans="1:14" x14ac:dyDescent="0.15">
      <c r="A926" s="13">
        <f t="shared" si="43"/>
        <v>62.010000000000048</v>
      </c>
      <c r="B926" s="13">
        <v>335.16</v>
      </c>
      <c r="C926" s="13">
        <v>40530</v>
      </c>
      <c r="D926" s="13">
        <v>982.12</v>
      </c>
      <c r="E926" s="13">
        <v>4186</v>
      </c>
      <c r="F926" s="13">
        <v>3966.4</v>
      </c>
      <c r="G926" s="13">
        <f t="shared" si="44"/>
        <v>1.0553650665590963</v>
      </c>
      <c r="H926" s="13">
        <v>4.5257000000000001E-4</v>
      </c>
      <c r="I926" s="13">
        <f t="shared" si="45"/>
        <v>4.6080926974300492E-7</v>
      </c>
      <c r="J926" s="13">
        <v>0.65627000000000002</v>
      </c>
      <c r="K926" s="13">
        <f t="shared" si="46"/>
        <v>1.5963156547234646E-7</v>
      </c>
      <c r="L926" s="13">
        <f t="shared" si="47"/>
        <v>2.8867051975558842</v>
      </c>
      <c r="M926" s="13" t="s">
        <v>259</v>
      </c>
      <c r="N926" s="13"/>
    </row>
    <row r="927" spans="1:14" x14ac:dyDescent="0.15">
      <c r="A927" s="13">
        <f t="shared" si="43"/>
        <v>63.010000000000048</v>
      </c>
      <c r="B927" s="13">
        <v>336.16</v>
      </c>
      <c r="C927" s="13">
        <v>40530</v>
      </c>
      <c r="D927" s="13">
        <v>981.59</v>
      </c>
      <c r="E927" s="13">
        <v>4186.5</v>
      </c>
      <c r="F927" s="13">
        <v>3961.3</v>
      </c>
      <c r="G927" s="13">
        <f t="shared" si="44"/>
        <v>1.056850023982026</v>
      </c>
      <c r="H927" s="13">
        <v>4.4595000000000002E-4</v>
      </c>
      <c r="I927" s="13">
        <f t="shared" si="45"/>
        <v>4.5431391925345616E-7</v>
      </c>
      <c r="J927" s="13">
        <v>0.65719000000000005</v>
      </c>
      <c r="K927" s="13">
        <f t="shared" si="46"/>
        <v>1.5992255717500011E-7</v>
      </c>
      <c r="L927" s="13">
        <f t="shared" si="47"/>
        <v>2.8408370106057608</v>
      </c>
      <c r="M927" s="13" t="s">
        <v>259</v>
      </c>
      <c r="N927" s="13"/>
    </row>
    <row r="928" spans="1:14" x14ac:dyDescent="0.15">
      <c r="A928" s="13">
        <f t="shared" si="43"/>
        <v>64.010000000000048</v>
      </c>
      <c r="B928" s="13">
        <v>337.16</v>
      </c>
      <c r="C928" s="13">
        <v>40530</v>
      </c>
      <c r="D928" s="13">
        <v>981.06</v>
      </c>
      <c r="E928" s="13">
        <v>4187</v>
      </c>
      <c r="F928" s="13">
        <v>3956.2</v>
      </c>
      <c r="G928" s="13">
        <f t="shared" si="44"/>
        <v>1.0583388099691624</v>
      </c>
      <c r="H928" s="13">
        <v>4.3949000000000001E-4</v>
      </c>
      <c r="I928" s="13">
        <f t="shared" si="45"/>
        <v>4.4797463967545314E-7</v>
      </c>
      <c r="J928" s="13">
        <v>0.65810000000000002</v>
      </c>
      <c r="K928" s="13">
        <f t="shared" si="46"/>
        <v>1.6021137989051202E-7</v>
      </c>
      <c r="L928" s="13">
        <f t="shared" si="47"/>
        <v>2.7961474395988448</v>
      </c>
      <c r="M928" s="13" t="s">
        <v>259</v>
      </c>
      <c r="N928" s="13"/>
    </row>
    <row r="929" spans="1:14" x14ac:dyDescent="0.15">
      <c r="A929" s="13">
        <f t="shared" si="43"/>
        <v>65.010000000000048</v>
      </c>
      <c r="B929" s="13">
        <v>338.16</v>
      </c>
      <c r="C929" s="13">
        <v>40530</v>
      </c>
      <c r="D929" s="13">
        <v>980.52</v>
      </c>
      <c r="E929" s="13">
        <v>4187.5</v>
      </c>
      <c r="F929" s="13">
        <v>3951</v>
      </c>
      <c r="G929" s="13">
        <f t="shared" si="44"/>
        <v>1.059858263730701</v>
      </c>
      <c r="H929" s="13">
        <v>4.3318000000000002E-4</v>
      </c>
      <c r="I929" s="13">
        <f t="shared" si="45"/>
        <v>4.4178599110675972E-7</v>
      </c>
      <c r="J929" s="13">
        <v>0.65898000000000001</v>
      </c>
      <c r="K929" s="13">
        <f t="shared" si="46"/>
        <v>1.6049479685162488E-7</v>
      </c>
      <c r="L929" s="13">
        <f t="shared" si="47"/>
        <v>2.7526499286776533</v>
      </c>
      <c r="M929" s="13" t="s">
        <v>259</v>
      </c>
      <c r="N929" s="13"/>
    </row>
    <row r="930" spans="1:14" x14ac:dyDescent="0.15">
      <c r="A930" s="13">
        <f t="shared" si="43"/>
        <v>66.010000000000048</v>
      </c>
      <c r="B930" s="13">
        <v>339.16</v>
      </c>
      <c r="C930" s="13">
        <v>40530</v>
      </c>
      <c r="D930" s="13">
        <v>979.97</v>
      </c>
      <c r="E930" s="13">
        <v>4188</v>
      </c>
      <c r="F930" s="13">
        <v>3945.9</v>
      </c>
      <c r="G930" s="13">
        <f t="shared" si="44"/>
        <v>1.0613548239945259</v>
      </c>
      <c r="H930" s="13">
        <v>4.2703000000000001E-4</v>
      </c>
      <c r="I930" s="13">
        <f t="shared" si="45"/>
        <v>4.3575823749706624E-7</v>
      </c>
      <c r="J930" s="13">
        <v>0.65983999999999998</v>
      </c>
      <c r="K930" s="13">
        <f t="shared" si="46"/>
        <v>1.6077524701334101E-7</v>
      </c>
      <c r="L930" s="13">
        <f t="shared" si="47"/>
        <v>2.7103565106692531</v>
      </c>
      <c r="M930" s="13" t="s">
        <v>259</v>
      </c>
      <c r="N930" s="13"/>
    </row>
    <row r="931" spans="1:14" x14ac:dyDescent="0.15">
      <c r="A931" s="13">
        <f t="shared" si="43"/>
        <v>67.010000000000048</v>
      </c>
      <c r="B931" s="13">
        <v>340.16</v>
      </c>
      <c r="C931" s="13">
        <v>40530</v>
      </c>
      <c r="D931" s="13">
        <v>979.42</v>
      </c>
      <c r="E931" s="13">
        <v>4188.5</v>
      </c>
      <c r="F931" s="13">
        <v>3940.7000000000003</v>
      </c>
      <c r="G931" s="13">
        <f t="shared" si="44"/>
        <v>1.062882229045601</v>
      </c>
      <c r="H931" s="13">
        <v>4.2101999999999998E-4</v>
      </c>
      <c r="I931" s="13">
        <f t="shared" si="45"/>
        <v>4.2986665577586737E-7</v>
      </c>
      <c r="J931" s="13">
        <v>0.66069</v>
      </c>
      <c r="K931" s="13">
        <f t="shared" si="46"/>
        <v>1.6105352901887615E-7</v>
      </c>
      <c r="L931" s="13">
        <f t="shared" si="47"/>
        <v>2.6690918131044814</v>
      </c>
      <c r="M931" s="13" t="s">
        <v>259</v>
      </c>
      <c r="N931" s="13"/>
    </row>
    <row r="932" spans="1:14" x14ac:dyDescent="0.15">
      <c r="A932" s="13">
        <f t="shared" si="43"/>
        <v>68.010000000000048</v>
      </c>
      <c r="B932" s="13">
        <v>341.16</v>
      </c>
      <c r="C932" s="13">
        <v>40530</v>
      </c>
      <c r="D932" s="13">
        <v>978.86</v>
      </c>
      <c r="E932" s="13">
        <v>4189.0999999999995</v>
      </c>
      <c r="F932" s="13">
        <v>3935.5</v>
      </c>
      <c r="G932" s="13">
        <f t="shared" si="44"/>
        <v>1.0644390801677042</v>
      </c>
      <c r="H932" s="13">
        <v>4.1514999999999998E-4</v>
      </c>
      <c r="I932" s="13">
        <f t="shared" si="45"/>
        <v>4.2411580818503154E-7</v>
      </c>
      <c r="J932" s="13">
        <v>0.66151000000000004</v>
      </c>
      <c r="K932" s="13">
        <f t="shared" si="46"/>
        <v>1.6132255962177431E-7</v>
      </c>
      <c r="L932" s="13">
        <f t="shared" si="47"/>
        <v>2.6289925549122453</v>
      </c>
      <c r="M932" s="13" t="s">
        <v>259</v>
      </c>
      <c r="N932" s="13"/>
    </row>
    <row r="933" spans="1:14" x14ac:dyDescent="0.15">
      <c r="A933" s="13">
        <f t="shared" si="43"/>
        <v>69.010000000000048</v>
      </c>
      <c r="B933" s="13">
        <v>342.16</v>
      </c>
      <c r="C933" s="13">
        <v>40530</v>
      </c>
      <c r="D933" s="13">
        <v>978.3</v>
      </c>
      <c r="E933" s="13">
        <v>4189.6000000000004</v>
      </c>
      <c r="F933" s="13">
        <v>3930.4</v>
      </c>
      <c r="G933" s="13">
        <f t="shared" si="44"/>
        <v>1.0659474862609404</v>
      </c>
      <c r="H933" s="13">
        <v>4.0942000000000002E-4</v>
      </c>
      <c r="I933" s="13">
        <f t="shared" si="45"/>
        <v>4.1850148216293576E-7</v>
      </c>
      <c r="J933" s="13">
        <v>0.66232000000000002</v>
      </c>
      <c r="K933" s="13">
        <f t="shared" si="46"/>
        <v>1.6159326469747736E-7</v>
      </c>
      <c r="L933" s="13">
        <f t="shared" si="47"/>
        <v>2.5898448363328908</v>
      </c>
      <c r="M933" s="13" t="s">
        <v>259</v>
      </c>
      <c r="N933" s="13"/>
    </row>
    <row r="934" spans="1:14" x14ac:dyDescent="0.15">
      <c r="A934" s="13">
        <f t="shared" si="43"/>
        <v>70.010000000000048</v>
      </c>
      <c r="B934" s="13">
        <v>343.16</v>
      </c>
      <c r="C934" s="13">
        <v>40530</v>
      </c>
      <c r="D934" s="13">
        <v>977.73</v>
      </c>
      <c r="E934" s="13">
        <v>4190.2</v>
      </c>
      <c r="F934" s="13">
        <v>3925.2</v>
      </c>
      <c r="G934" s="13">
        <f t="shared" si="44"/>
        <v>1.0675124834403342</v>
      </c>
      <c r="H934" s="13">
        <v>4.0381999999999999E-4</v>
      </c>
      <c r="I934" s="13">
        <f t="shared" si="45"/>
        <v>4.1301790882963596E-7</v>
      </c>
      <c r="J934" s="13">
        <v>0.66310000000000002</v>
      </c>
      <c r="K934" s="13">
        <f t="shared" si="46"/>
        <v>1.6185470718325003E-7</v>
      </c>
      <c r="L934" s="13">
        <f t="shared" si="47"/>
        <v>2.5517818790529327</v>
      </c>
      <c r="M934" s="13" t="s">
        <v>259</v>
      </c>
      <c r="N934" s="13"/>
    </row>
    <row r="935" spans="1:14" x14ac:dyDescent="0.15">
      <c r="A935" s="13">
        <f t="shared" si="43"/>
        <v>71.010000000000048</v>
      </c>
      <c r="B935" s="13">
        <v>344.16</v>
      </c>
      <c r="C935" s="13">
        <v>40530</v>
      </c>
      <c r="D935" s="13">
        <v>977.16</v>
      </c>
      <c r="E935" s="13">
        <v>4190.8</v>
      </c>
      <c r="F935" s="13">
        <v>3920</v>
      </c>
      <c r="G935" s="13">
        <f t="shared" si="44"/>
        <v>1.0690816326530612</v>
      </c>
      <c r="H935" s="13">
        <v>3.9835000000000001E-4</v>
      </c>
      <c r="I935" s="13">
        <f t="shared" si="45"/>
        <v>4.07660976708011E-7</v>
      </c>
      <c r="J935" s="13">
        <v>0.66386999999999996</v>
      </c>
      <c r="K935" s="13">
        <f t="shared" si="46"/>
        <v>1.6211396481179436E-7</v>
      </c>
      <c r="L935" s="13">
        <f t="shared" si="47"/>
        <v>2.5146567550875925</v>
      </c>
      <c r="M935" s="13" t="s">
        <v>259</v>
      </c>
      <c r="N935" s="13"/>
    </row>
    <row r="936" spans="1:14" x14ac:dyDescent="0.15">
      <c r="A936" s="13">
        <f t="shared" si="43"/>
        <v>72.010000000000048</v>
      </c>
      <c r="B936" s="13">
        <v>345.16</v>
      </c>
      <c r="C936" s="13">
        <v>40530</v>
      </c>
      <c r="D936" s="13">
        <v>976.58</v>
      </c>
      <c r="E936" s="13">
        <v>4191.3999999999996</v>
      </c>
      <c r="F936" s="13">
        <v>3914.8</v>
      </c>
      <c r="G936" s="13">
        <f t="shared" si="44"/>
        <v>1.0706549504444669</v>
      </c>
      <c r="H936" s="13">
        <v>3.9300000000000001E-4</v>
      </c>
      <c r="I936" s="13">
        <f t="shared" si="45"/>
        <v>4.0242478854778921E-7</v>
      </c>
      <c r="J936" s="13">
        <v>0.66461999999999999</v>
      </c>
      <c r="K936" s="13">
        <f t="shared" si="46"/>
        <v>1.6237025442295554E-7</v>
      </c>
      <c r="L936" s="13">
        <f t="shared" si="47"/>
        <v>2.4784391080617492</v>
      </c>
      <c r="M936" s="13" t="s">
        <v>259</v>
      </c>
      <c r="N936" s="13"/>
    </row>
    <row r="937" spans="1:14" x14ac:dyDescent="0.15">
      <c r="A937" s="13">
        <f t="shared" si="43"/>
        <v>73.010000000000048</v>
      </c>
      <c r="B937" s="13">
        <v>346.16</v>
      </c>
      <c r="C937" s="13">
        <v>40530</v>
      </c>
      <c r="D937" s="13">
        <v>975.99</v>
      </c>
      <c r="E937" s="13">
        <v>4192</v>
      </c>
      <c r="F937" s="13">
        <v>3909.6000000000004</v>
      </c>
      <c r="G937" s="13">
        <f t="shared" si="44"/>
        <v>1.0722324534479231</v>
      </c>
      <c r="H937" s="13">
        <v>3.8778E-4</v>
      </c>
      <c r="I937" s="13">
        <f t="shared" si="45"/>
        <v>3.9731964466849046E-7</v>
      </c>
      <c r="J937" s="13">
        <v>0.66535</v>
      </c>
      <c r="K937" s="13">
        <f t="shared" si="46"/>
        <v>1.6262358072277208E-7</v>
      </c>
      <c r="L937" s="13">
        <f t="shared" si="47"/>
        <v>2.4431859322161267</v>
      </c>
      <c r="M937" s="13" t="s">
        <v>259</v>
      </c>
      <c r="N937" s="13"/>
    </row>
    <row r="938" spans="1:14" x14ac:dyDescent="0.15">
      <c r="A938" s="13">
        <f t="shared" si="43"/>
        <v>74.010000000000048</v>
      </c>
      <c r="B938" s="13">
        <v>347.16</v>
      </c>
      <c r="C938" s="13">
        <v>40530</v>
      </c>
      <c r="D938" s="13">
        <v>975.4</v>
      </c>
      <c r="E938" s="13">
        <v>4192.7000000000007</v>
      </c>
      <c r="F938" s="13">
        <v>3904.3</v>
      </c>
      <c r="G938" s="13">
        <f t="shared" si="44"/>
        <v>1.0738672745434523</v>
      </c>
      <c r="H938" s="13">
        <v>3.8266999999999999E-4</v>
      </c>
      <c r="I938" s="13">
        <f t="shared" si="45"/>
        <v>3.9232109903629279E-7</v>
      </c>
      <c r="J938" s="13">
        <v>0.66607000000000005</v>
      </c>
      <c r="K938" s="13">
        <f t="shared" si="46"/>
        <v>1.6287083901587268E-7</v>
      </c>
      <c r="L938" s="13">
        <f t="shared" si="47"/>
        <v>2.408786627531641</v>
      </c>
      <c r="M938" s="13" t="s">
        <v>259</v>
      </c>
      <c r="N938" s="13"/>
    </row>
    <row r="939" spans="1:14" x14ac:dyDescent="0.15">
      <c r="A939" s="13">
        <f t="shared" si="43"/>
        <v>75.010000000000048</v>
      </c>
      <c r="B939" s="13">
        <v>348.16</v>
      </c>
      <c r="C939" s="13">
        <v>40530</v>
      </c>
      <c r="D939" s="13">
        <v>974.81</v>
      </c>
      <c r="E939" s="13">
        <v>4193.3</v>
      </c>
      <c r="F939" s="13">
        <v>3899.1</v>
      </c>
      <c r="G939" s="13">
        <f t="shared" si="44"/>
        <v>1.0754533097381447</v>
      </c>
      <c r="H939" s="13">
        <v>3.7766999999999998E-4</v>
      </c>
      <c r="I939" s="13">
        <f t="shared" si="45"/>
        <v>3.8742934520573242E-7</v>
      </c>
      <c r="J939" s="13">
        <v>0.66676999999999997</v>
      </c>
      <c r="K939" s="13">
        <f t="shared" si="46"/>
        <v>1.6311734408851327E-7</v>
      </c>
      <c r="L939" s="13">
        <f t="shared" si="47"/>
        <v>2.3751572671235959</v>
      </c>
      <c r="M939" s="13" t="s">
        <v>259</v>
      </c>
      <c r="N939" s="13"/>
    </row>
    <row r="940" spans="1:14" x14ac:dyDescent="0.15">
      <c r="A940" s="13">
        <f t="shared" ref="A940:A1003" si="48">B940-273.15</f>
        <v>75.860000000000014</v>
      </c>
      <c r="B940" s="13">
        <v>349.01</v>
      </c>
      <c r="C940" s="13">
        <v>40530</v>
      </c>
      <c r="D940" s="13">
        <v>974.3</v>
      </c>
      <c r="E940" s="13">
        <v>4193.9000000000005</v>
      </c>
      <c r="F940" s="13">
        <v>3894.7</v>
      </c>
      <c r="G940" s="13">
        <f t="shared" ref="G940:G1003" si="49">E940/F940</f>
        <v>1.0768223483195114</v>
      </c>
      <c r="H940" s="13">
        <v>3.7353000000000001E-4</v>
      </c>
      <c r="I940" s="13">
        <f t="shared" ref="I940:I1003" si="50">H940/D940</f>
        <v>3.8338294159909683E-7</v>
      </c>
      <c r="J940" s="13">
        <v>0.66734000000000004</v>
      </c>
      <c r="K940" s="13">
        <f t="shared" ref="K940:K1003" si="51">J940/E940/D940</f>
        <v>1.6331887646960222E-7</v>
      </c>
      <c r="L940" s="13">
        <f t="shared" ref="L940:L1003" si="52">H940*E940/J940</f>
        <v>2.3474502757215214</v>
      </c>
      <c r="M940" s="13" t="s">
        <v>259</v>
      </c>
      <c r="N940" s="13"/>
    </row>
    <row r="941" spans="1:14" x14ac:dyDescent="0.15">
      <c r="A941" s="13">
        <f t="shared" si="48"/>
        <v>75.860000000000014</v>
      </c>
      <c r="B941" s="13">
        <v>349.01</v>
      </c>
      <c r="C941" s="13">
        <v>40530</v>
      </c>
      <c r="D941" s="13">
        <v>0.25044</v>
      </c>
      <c r="E941" s="13">
        <v>2000.7</v>
      </c>
      <c r="F941" s="13">
        <v>1503.5</v>
      </c>
      <c r="G941" s="13">
        <f t="shared" si="49"/>
        <v>1.3306950448952444</v>
      </c>
      <c r="H941" s="58">
        <v>1.1454000000000001E-5</v>
      </c>
      <c r="I941" s="13">
        <f t="shared" si="50"/>
        <v>4.5735505510301873E-5</v>
      </c>
      <c r="J941" s="13">
        <v>2.2613000000000001E-2</v>
      </c>
      <c r="K941" s="13">
        <f t="shared" si="51"/>
        <v>4.5130746324715119E-5</v>
      </c>
      <c r="L941" s="13">
        <f t="shared" si="52"/>
        <v>1.0134001592004598</v>
      </c>
      <c r="M941" s="13" t="s">
        <v>257</v>
      </c>
      <c r="N941" s="13"/>
    </row>
    <row r="942" spans="1:14" x14ac:dyDescent="0.15">
      <c r="A942" s="13">
        <f t="shared" si="48"/>
        <v>76.010000000000048</v>
      </c>
      <c r="B942" s="13">
        <v>349.16</v>
      </c>
      <c r="C942" s="13">
        <v>40530</v>
      </c>
      <c r="D942" s="13">
        <v>0.25031999999999999</v>
      </c>
      <c r="E942" s="13">
        <v>2000.2</v>
      </c>
      <c r="F942" s="13">
        <v>1503.1000000000001</v>
      </c>
      <c r="G942" s="13">
        <f t="shared" si="49"/>
        <v>1.3307165191936663</v>
      </c>
      <c r="H942" s="58">
        <v>1.146E-5</v>
      </c>
      <c r="I942" s="13">
        <f t="shared" si="50"/>
        <v>4.5781399808245451E-5</v>
      </c>
      <c r="J942" s="13">
        <v>2.2623000000000001E-2</v>
      </c>
      <c r="K942" s="13">
        <f t="shared" si="51"/>
        <v>4.5183640792200745E-5</v>
      </c>
      <c r="L942" s="13">
        <f t="shared" si="52"/>
        <v>1.0132295451531628</v>
      </c>
      <c r="M942" s="13" t="s">
        <v>257</v>
      </c>
      <c r="N942" s="13"/>
    </row>
    <row r="943" spans="1:14" x14ac:dyDescent="0.15">
      <c r="A943" s="13">
        <f t="shared" si="48"/>
        <v>77.010000000000048</v>
      </c>
      <c r="B943" s="13">
        <v>350.16</v>
      </c>
      <c r="C943" s="13">
        <v>40530</v>
      </c>
      <c r="D943" s="13">
        <v>0.24958</v>
      </c>
      <c r="E943" s="13">
        <v>1996.8</v>
      </c>
      <c r="F943" s="13">
        <v>1500.5</v>
      </c>
      <c r="G943" s="13">
        <f t="shared" si="49"/>
        <v>1.3307564145284905</v>
      </c>
      <c r="H943" s="58">
        <v>1.1494999999999999E-5</v>
      </c>
      <c r="I943" s="13">
        <f t="shared" si="50"/>
        <v>4.6057376392339127E-5</v>
      </c>
      <c r="J943" s="13">
        <v>2.2692E-2</v>
      </c>
      <c r="K943" s="13">
        <f t="shared" si="51"/>
        <v>4.5533226589901809E-5</v>
      </c>
      <c r="L943" s="13">
        <f t="shared" si="52"/>
        <v>1.0115113696456901</v>
      </c>
      <c r="M943" s="13" t="s">
        <v>257</v>
      </c>
      <c r="N943" s="13"/>
    </row>
    <row r="944" spans="1:14" x14ac:dyDescent="0.15">
      <c r="A944" s="13">
        <f t="shared" si="48"/>
        <v>78.010000000000048</v>
      </c>
      <c r="B944" s="13">
        <v>351.16</v>
      </c>
      <c r="C944" s="13">
        <v>40530</v>
      </c>
      <c r="D944" s="13">
        <v>0.24883</v>
      </c>
      <c r="E944" s="13">
        <v>1993.6000000000001</v>
      </c>
      <c r="F944" s="13">
        <v>1498.2</v>
      </c>
      <c r="G944" s="13">
        <f t="shared" si="49"/>
        <v>1.3306634628220533</v>
      </c>
      <c r="H944" s="58">
        <v>1.153E-5</v>
      </c>
      <c r="I944" s="13">
        <f t="shared" si="50"/>
        <v>4.6336856488365553E-5</v>
      </c>
      <c r="J944" s="13">
        <v>2.2761E-2</v>
      </c>
      <c r="K944" s="13">
        <f t="shared" si="51"/>
        <v>4.588286987273796E-5</v>
      </c>
      <c r="L944" s="13">
        <f t="shared" si="52"/>
        <v>1.0098944686085849</v>
      </c>
      <c r="M944" s="13" t="s">
        <v>257</v>
      </c>
      <c r="N944" s="13"/>
    </row>
    <row r="945" spans="1:14" x14ac:dyDescent="0.15">
      <c r="A945" s="13">
        <f t="shared" si="48"/>
        <v>79.010000000000048</v>
      </c>
      <c r="B945" s="13">
        <v>352.16</v>
      </c>
      <c r="C945" s="13">
        <v>40530</v>
      </c>
      <c r="D945" s="13">
        <v>0.24809999999999999</v>
      </c>
      <c r="E945" s="13">
        <v>1990.6999999999998</v>
      </c>
      <c r="F945" s="13">
        <v>1496</v>
      </c>
      <c r="G945" s="13">
        <f t="shared" si="49"/>
        <v>1.3306818181818181</v>
      </c>
      <c r="H945" s="58">
        <v>1.1565E-5</v>
      </c>
      <c r="I945" s="13">
        <f t="shared" si="50"/>
        <v>4.6614268440145104E-5</v>
      </c>
      <c r="J945" s="13">
        <v>2.283E-2</v>
      </c>
      <c r="K945" s="13">
        <f t="shared" si="51"/>
        <v>4.6224617992407143E-5</v>
      </c>
      <c r="L945" s="13">
        <f t="shared" si="52"/>
        <v>1.0084295006570303</v>
      </c>
      <c r="M945" s="13" t="s">
        <v>257</v>
      </c>
      <c r="N945" s="13"/>
    </row>
    <row r="946" spans="1:14" x14ac:dyDescent="0.15">
      <c r="A946" s="13">
        <f t="shared" si="48"/>
        <v>80.010000000000048</v>
      </c>
      <c r="B946" s="13">
        <v>353.16</v>
      </c>
      <c r="C946" s="13">
        <v>40530</v>
      </c>
      <c r="D946" s="13">
        <v>0.24736</v>
      </c>
      <c r="E946" s="13">
        <v>1987.9</v>
      </c>
      <c r="F946" s="13">
        <v>1494</v>
      </c>
      <c r="G946" s="13">
        <f t="shared" si="49"/>
        <v>1.3305890227576975</v>
      </c>
      <c r="H946" s="58">
        <v>1.1600000000000001E-5</v>
      </c>
      <c r="I946" s="13">
        <f t="shared" si="50"/>
        <v>4.6895213454075037E-5</v>
      </c>
      <c r="J946" s="13">
        <v>2.2898999999999999E-2</v>
      </c>
      <c r="K946" s="13">
        <f t="shared" si="51"/>
        <v>4.6568528081308471E-5</v>
      </c>
      <c r="L946" s="13">
        <f t="shared" si="52"/>
        <v>1.007015153500153</v>
      </c>
      <c r="M946" s="13" t="s">
        <v>257</v>
      </c>
      <c r="N946" s="13"/>
    </row>
    <row r="947" spans="1:14" x14ac:dyDescent="0.15">
      <c r="A947" s="13">
        <f t="shared" si="48"/>
        <v>81.010000000000048</v>
      </c>
      <c r="B947" s="13">
        <v>354.16</v>
      </c>
      <c r="C947" s="13">
        <v>40530</v>
      </c>
      <c r="D947" s="13">
        <v>0.24664</v>
      </c>
      <c r="E947" s="13">
        <v>1985.4</v>
      </c>
      <c r="F947" s="13">
        <v>1492.2</v>
      </c>
      <c r="G947" s="13">
        <f t="shared" si="49"/>
        <v>1.3305186972255729</v>
      </c>
      <c r="H947" s="58">
        <v>1.1636E-5</v>
      </c>
      <c r="I947" s="13">
        <f t="shared" si="50"/>
        <v>4.7178073305222184E-5</v>
      </c>
      <c r="J947" s="13">
        <v>2.2969E-2</v>
      </c>
      <c r="K947" s="13">
        <f t="shared" si="51"/>
        <v>4.6906233212473761E-5</v>
      </c>
      <c r="L947" s="13">
        <f t="shared" si="52"/>
        <v>1.0057953937916322</v>
      </c>
      <c r="M947" s="13" t="s">
        <v>257</v>
      </c>
      <c r="N947" s="13"/>
    </row>
    <row r="948" spans="1:14" x14ac:dyDescent="0.15">
      <c r="A948" s="13">
        <f t="shared" si="48"/>
        <v>82.010000000000048</v>
      </c>
      <c r="B948" s="13">
        <v>355.16</v>
      </c>
      <c r="C948" s="13">
        <v>40530</v>
      </c>
      <c r="D948" s="13">
        <v>0.24590999999999999</v>
      </c>
      <c r="E948" s="13">
        <v>1983</v>
      </c>
      <c r="F948" s="13">
        <v>1490.5</v>
      </c>
      <c r="G948" s="13">
        <f t="shared" si="49"/>
        <v>1.3304260315330425</v>
      </c>
      <c r="H948" s="58">
        <v>1.1671000000000001E-5</v>
      </c>
      <c r="I948" s="13">
        <f t="shared" si="50"/>
        <v>4.7460453011264287E-5</v>
      </c>
      <c r="J948" s="13">
        <v>2.3040000000000001E-2</v>
      </c>
      <c r="K948" s="13">
        <f t="shared" si="51"/>
        <v>4.724801535265199E-5</v>
      </c>
      <c r="L948" s="13">
        <f t="shared" si="52"/>
        <v>1.0044962239583333</v>
      </c>
      <c r="M948" s="13" t="s">
        <v>257</v>
      </c>
      <c r="N948" s="13"/>
    </row>
    <row r="949" spans="1:14" x14ac:dyDescent="0.15">
      <c r="A949" s="13">
        <f t="shared" si="48"/>
        <v>83.010000000000048</v>
      </c>
      <c r="B949" s="13">
        <v>356.16</v>
      </c>
      <c r="C949" s="13">
        <v>40530</v>
      </c>
      <c r="D949" s="13">
        <v>0.24518999999999999</v>
      </c>
      <c r="E949" s="13">
        <v>1980.8</v>
      </c>
      <c r="F949" s="13">
        <v>1488.8999999999999</v>
      </c>
      <c r="G949" s="13">
        <f t="shared" si="49"/>
        <v>1.3303781315064813</v>
      </c>
      <c r="H949" s="58">
        <v>1.1707E-5</v>
      </c>
      <c r="I949" s="13">
        <f t="shared" si="50"/>
        <v>4.7746645458623927E-5</v>
      </c>
      <c r="J949" s="13">
        <v>2.3109999999999999E-2</v>
      </c>
      <c r="K949" s="13">
        <f t="shared" si="51"/>
        <v>4.758351984590632E-5</v>
      </c>
      <c r="L949" s="13">
        <f t="shared" si="52"/>
        <v>1.0034281955863262</v>
      </c>
      <c r="M949" s="13" t="s">
        <v>257</v>
      </c>
      <c r="N949" s="13"/>
    </row>
    <row r="950" spans="1:14" x14ac:dyDescent="0.15">
      <c r="A950" s="13">
        <f t="shared" si="48"/>
        <v>84.010000000000048</v>
      </c>
      <c r="B950" s="13">
        <v>357.16</v>
      </c>
      <c r="C950" s="13">
        <v>40530</v>
      </c>
      <c r="D950" s="13">
        <v>0.24448</v>
      </c>
      <c r="E950" s="13">
        <v>1978.6999999999998</v>
      </c>
      <c r="F950" s="13">
        <v>1487.4</v>
      </c>
      <c r="G950" s="13">
        <f t="shared" si="49"/>
        <v>1.3303079198601584</v>
      </c>
      <c r="H950" s="58">
        <v>1.1742E-5</v>
      </c>
      <c r="I950" s="13">
        <f t="shared" si="50"/>
        <v>4.8028468586387433E-5</v>
      </c>
      <c r="J950" s="13">
        <v>2.3181E-2</v>
      </c>
      <c r="K950" s="13">
        <f t="shared" si="51"/>
        <v>4.7919124672526812E-5</v>
      </c>
      <c r="L950" s="13">
        <f t="shared" si="52"/>
        <v>1.0022818428885725</v>
      </c>
      <c r="M950" s="13" t="s">
        <v>257</v>
      </c>
      <c r="N950" s="13"/>
    </row>
    <row r="951" spans="1:14" x14ac:dyDescent="0.15">
      <c r="A951" s="13">
        <f t="shared" si="48"/>
        <v>85.010000000000048</v>
      </c>
      <c r="B951" s="13">
        <v>358.16</v>
      </c>
      <c r="C951" s="13">
        <v>40530</v>
      </c>
      <c r="D951" s="13">
        <v>0.24376999999999999</v>
      </c>
      <c r="E951" s="13">
        <v>1976.6999999999998</v>
      </c>
      <c r="F951" s="13">
        <v>1486</v>
      </c>
      <c r="G951" s="13">
        <f t="shared" si="49"/>
        <v>1.33021534320323</v>
      </c>
      <c r="H951" s="58">
        <v>1.1778E-5</v>
      </c>
      <c r="I951" s="13">
        <f t="shared" si="50"/>
        <v>4.8316035607334785E-5</v>
      </c>
      <c r="J951" s="13">
        <v>2.3252999999999999E-2</v>
      </c>
      <c r="K951" s="13">
        <f t="shared" si="51"/>
        <v>4.8256739150746022E-5</v>
      </c>
      <c r="L951" s="13">
        <f t="shared" si="52"/>
        <v>1.0012287704812282</v>
      </c>
      <c r="M951" s="13" t="s">
        <v>257</v>
      </c>
      <c r="N951" s="13"/>
    </row>
    <row r="952" spans="1:14" x14ac:dyDescent="0.15">
      <c r="A952" s="13">
        <f t="shared" si="48"/>
        <v>86.010000000000048</v>
      </c>
      <c r="B952" s="13">
        <v>359.16</v>
      </c>
      <c r="C952" s="13">
        <v>40530</v>
      </c>
      <c r="D952" s="13">
        <v>0.24307000000000001</v>
      </c>
      <c r="E952" s="13">
        <v>1974.8000000000002</v>
      </c>
      <c r="F952" s="13">
        <v>1484.6999999999998</v>
      </c>
      <c r="G952" s="13">
        <f t="shared" si="49"/>
        <v>1.3301003569744732</v>
      </c>
      <c r="H952" s="58">
        <v>1.1814000000000001E-5</v>
      </c>
      <c r="I952" s="13">
        <f t="shared" si="50"/>
        <v>4.8603283004895711E-5</v>
      </c>
      <c r="J952" s="13">
        <v>2.3324000000000001E-2</v>
      </c>
      <c r="K952" s="13">
        <f t="shared" si="51"/>
        <v>4.8590185070940209E-5</v>
      </c>
      <c r="L952" s="13">
        <f t="shared" si="52"/>
        <v>1.0002695592522726</v>
      </c>
      <c r="M952" s="13" t="s">
        <v>257</v>
      </c>
      <c r="N952" s="13"/>
    </row>
    <row r="953" spans="1:14" x14ac:dyDescent="0.15">
      <c r="A953" s="13">
        <f t="shared" si="48"/>
        <v>87.010000000000048</v>
      </c>
      <c r="B953" s="13">
        <v>360.16</v>
      </c>
      <c r="C953" s="13">
        <v>40530</v>
      </c>
      <c r="D953" s="13">
        <v>0.24237</v>
      </c>
      <c r="E953" s="13">
        <v>1973</v>
      </c>
      <c r="F953" s="13">
        <v>1483.5</v>
      </c>
      <c r="G953" s="13">
        <f t="shared" si="49"/>
        <v>1.3299629255139871</v>
      </c>
      <c r="H953" s="58">
        <v>1.1849E-5</v>
      </c>
      <c r="I953" s="13">
        <f t="shared" si="50"/>
        <v>4.8888063704253824E-5</v>
      </c>
      <c r="J953" s="13">
        <v>2.3396E-2</v>
      </c>
      <c r="K953" s="13">
        <f t="shared" si="51"/>
        <v>4.8925544150817989E-5</v>
      </c>
      <c r="L953" s="13">
        <f t="shared" si="52"/>
        <v>0.99923392887673113</v>
      </c>
      <c r="M953" s="13" t="s">
        <v>257</v>
      </c>
      <c r="N953" s="13"/>
    </row>
    <row r="954" spans="1:14" x14ac:dyDescent="0.15">
      <c r="A954" s="13">
        <f t="shared" si="48"/>
        <v>88.010000000000048</v>
      </c>
      <c r="B954" s="13">
        <v>361.16</v>
      </c>
      <c r="C954" s="13">
        <v>40530</v>
      </c>
      <c r="D954" s="13">
        <v>0.24167</v>
      </c>
      <c r="E954" s="13">
        <v>1971.4</v>
      </c>
      <c r="F954" s="13">
        <v>1482.3999999999999</v>
      </c>
      <c r="G954" s="13">
        <f t="shared" si="49"/>
        <v>1.3298704803022128</v>
      </c>
      <c r="H954" s="58">
        <v>1.1885000000000001E-5</v>
      </c>
      <c r="I954" s="13">
        <f t="shared" si="50"/>
        <v>4.9178632018868707E-5</v>
      </c>
      <c r="J954" s="13">
        <v>2.3467999999999999E-2</v>
      </c>
      <c r="K954" s="13">
        <f t="shared" si="51"/>
        <v>4.9258205387901458E-5</v>
      </c>
      <c r="L954" s="13">
        <f t="shared" si="52"/>
        <v>0.99838456621782856</v>
      </c>
      <c r="M954" s="13" t="s">
        <v>257</v>
      </c>
      <c r="N954" s="13"/>
    </row>
    <row r="955" spans="1:14" x14ac:dyDescent="0.15">
      <c r="A955" s="13">
        <f t="shared" si="48"/>
        <v>89.010000000000048</v>
      </c>
      <c r="B955" s="13">
        <v>362.16</v>
      </c>
      <c r="C955" s="13">
        <v>40530</v>
      </c>
      <c r="D955" s="13">
        <v>0.24098</v>
      </c>
      <c r="E955" s="13">
        <v>1969.8</v>
      </c>
      <c r="F955" s="13">
        <v>1481.3</v>
      </c>
      <c r="G955" s="13">
        <f t="shared" si="49"/>
        <v>1.3297778977924797</v>
      </c>
      <c r="H955" s="58">
        <v>1.1921E-5</v>
      </c>
      <c r="I955" s="13">
        <f t="shared" si="50"/>
        <v>4.9468835588015604E-5</v>
      </c>
      <c r="J955" s="13">
        <v>2.3540999999999999E-2</v>
      </c>
      <c r="K955" s="13">
        <f t="shared" si="51"/>
        <v>4.9593159134670601E-5</v>
      </c>
      <c r="L955" s="13">
        <f t="shared" si="52"/>
        <v>0.99749313113291704</v>
      </c>
      <c r="M955" s="13" t="s">
        <v>257</v>
      </c>
      <c r="N955" s="13"/>
    </row>
    <row r="956" spans="1:14" x14ac:dyDescent="0.15">
      <c r="A956" s="13">
        <f t="shared" si="48"/>
        <v>90.010000000000048</v>
      </c>
      <c r="B956" s="13">
        <v>363.16</v>
      </c>
      <c r="C956" s="13">
        <v>40530</v>
      </c>
      <c r="D956" s="13">
        <v>0.24029</v>
      </c>
      <c r="E956" s="13">
        <v>1968.2</v>
      </c>
      <c r="F956" s="13">
        <v>1480.3</v>
      </c>
      <c r="G956" s="13">
        <f t="shared" si="49"/>
        <v>1.329595352293454</v>
      </c>
      <c r="H956" s="58">
        <v>1.1956999999999999E-5</v>
      </c>
      <c r="I956" s="13">
        <f t="shared" si="50"/>
        <v>4.976070581380831E-5</v>
      </c>
      <c r="J956" s="13">
        <v>2.3614E-2</v>
      </c>
      <c r="K956" s="13">
        <f t="shared" si="51"/>
        <v>4.9930352718930565E-5</v>
      </c>
      <c r="L956" s="13">
        <f t="shared" si="52"/>
        <v>0.99660232912678914</v>
      </c>
      <c r="M956" s="13" t="s">
        <v>257</v>
      </c>
      <c r="N956" s="13"/>
    </row>
    <row r="957" spans="1:14" x14ac:dyDescent="0.15">
      <c r="A957" s="13">
        <f t="shared" si="48"/>
        <v>91.010000000000048</v>
      </c>
      <c r="B957" s="13">
        <v>364.16</v>
      </c>
      <c r="C957" s="13">
        <v>40530</v>
      </c>
      <c r="D957" s="13">
        <v>0.23960999999999999</v>
      </c>
      <c r="E957" s="13">
        <v>1966.8000000000002</v>
      </c>
      <c r="F957" s="13">
        <v>1479.4</v>
      </c>
      <c r="G957" s="13">
        <f t="shared" si="49"/>
        <v>1.3294578883331081</v>
      </c>
      <c r="H957" s="58">
        <v>1.1993E-5</v>
      </c>
      <c r="I957" s="13">
        <f t="shared" si="50"/>
        <v>5.0052168106506411E-5</v>
      </c>
      <c r="J957" s="13">
        <v>2.3687E-2</v>
      </c>
      <c r="K957" s="13">
        <f t="shared" si="51"/>
        <v>5.0262596657199289E-5</v>
      </c>
      <c r="L957" s="13">
        <f t="shared" si="52"/>
        <v>0.99581341664204004</v>
      </c>
      <c r="M957" s="13" t="s">
        <v>257</v>
      </c>
      <c r="N957" s="13"/>
    </row>
    <row r="958" spans="1:14" x14ac:dyDescent="0.15">
      <c r="A958" s="13">
        <f t="shared" si="48"/>
        <v>92.010000000000048</v>
      </c>
      <c r="B958" s="13">
        <v>365.16</v>
      </c>
      <c r="C958" s="13">
        <v>40530</v>
      </c>
      <c r="D958" s="13">
        <v>0.23893</v>
      </c>
      <c r="E958" s="13">
        <v>1965.4</v>
      </c>
      <c r="F958" s="13">
        <v>1478.5</v>
      </c>
      <c r="G958" s="13">
        <f t="shared" si="49"/>
        <v>1.3293202570172473</v>
      </c>
      <c r="H958" s="58">
        <v>1.2029E-5</v>
      </c>
      <c r="I958" s="13">
        <f t="shared" si="50"/>
        <v>5.0345289415309921E-5</v>
      </c>
      <c r="J958" s="13">
        <v>2.376E-2</v>
      </c>
      <c r="K958" s="13">
        <f t="shared" si="51"/>
        <v>5.0597003973368235E-5</v>
      </c>
      <c r="L958" s="13">
        <f t="shared" si="52"/>
        <v>0.99502510942760947</v>
      </c>
      <c r="M958" s="13" t="s">
        <v>257</v>
      </c>
      <c r="N958" s="13"/>
    </row>
    <row r="959" spans="1:14" x14ac:dyDescent="0.15">
      <c r="A959" s="13">
        <f t="shared" si="48"/>
        <v>93.010000000000048</v>
      </c>
      <c r="B959" s="13">
        <v>366.16</v>
      </c>
      <c r="C959" s="13">
        <v>40530</v>
      </c>
      <c r="D959" s="13">
        <v>0.23824999999999999</v>
      </c>
      <c r="E959" s="13">
        <v>1964.1</v>
      </c>
      <c r="F959" s="13">
        <v>1477.6000000000001</v>
      </c>
      <c r="G959" s="13">
        <f t="shared" si="49"/>
        <v>1.3292501353546289</v>
      </c>
      <c r="H959" s="58">
        <v>1.2065000000000001E-5</v>
      </c>
      <c r="I959" s="13">
        <f t="shared" si="50"/>
        <v>5.0640083945435472E-5</v>
      </c>
      <c r="J959" s="13">
        <v>2.3834000000000001E-2</v>
      </c>
      <c r="K959" s="13">
        <f t="shared" si="51"/>
        <v>5.0933137541856392E-5</v>
      </c>
      <c r="L959" s="13">
        <f t="shared" si="52"/>
        <v>0.99424630779558609</v>
      </c>
      <c r="M959" s="13" t="s">
        <v>257</v>
      </c>
      <c r="N959" s="13"/>
    </row>
    <row r="960" spans="1:14" x14ac:dyDescent="0.15">
      <c r="A960" s="13">
        <f t="shared" si="48"/>
        <v>94.010000000000048</v>
      </c>
      <c r="B960" s="13">
        <v>367.16</v>
      </c>
      <c r="C960" s="13">
        <v>40530</v>
      </c>
      <c r="D960" s="13">
        <v>0.23758000000000001</v>
      </c>
      <c r="E960" s="13">
        <v>1962.8000000000002</v>
      </c>
      <c r="F960" s="13">
        <v>1476.8</v>
      </c>
      <c r="G960" s="13">
        <f t="shared" si="49"/>
        <v>1.3290899241603469</v>
      </c>
      <c r="H960" s="58">
        <v>1.2102E-5</v>
      </c>
      <c r="I960" s="13">
        <f t="shared" si="50"/>
        <v>5.0938631197912282E-5</v>
      </c>
      <c r="J960" s="13">
        <v>2.3907999999999999E-2</v>
      </c>
      <c r="K960" s="13">
        <f t="shared" si="51"/>
        <v>5.1269291968933453E-5</v>
      </c>
      <c r="L960" s="13">
        <f t="shared" si="52"/>
        <v>0.99355051028944308</v>
      </c>
      <c r="M960" s="13" t="s">
        <v>257</v>
      </c>
      <c r="N960" s="13"/>
    </row>
    <row r="961" spans="1:14" x14ac:dyDescent="0.15">
      <c r="A961" s="13">
        <f t="shared" si="48"/>
        <v>95.010000000000048</v>
      </c>
      <c r="B961" s="13">
        <v>368.16</v>
      </c>
      <c r="C961" s="13">
        <v>40530</v>
      </c>
      <c r="D961" s="13">
        <v>0.23691999999999999</v>
      </c>
      <c r="E961" s="13">
        <v>1961.6</v>
      </c>
      <c r="F961" s="13">
        <v>1476.1</v>
      </c>
      <c r="G961" s="13">
        <f t="shared" si="49"/>
        <v>1.3289072556059889</v>
      </c>
      <c r="H961" s="58">
        <v>1.2138E-5</v>
      </c>
      <c r="I961" s="13">
        <f t="shared" si="50"/>
        <v>5.1232483538747257E-5</v>
      </c>
      <c r="J961" s="13">
        <v>2.3982E-2</v>
      </c>
      <c r="K961" s="13">
        <f t="shared" si="51"/>
        <v>5.1602794591493499E-5</v>
      </c>
      <c r="L961" s="13">
        <f t="shared" si="52"/>
        <v>0.99282381786339746</v>
      </c>
      <c r="M961" s="13" t="s">
        <v>257</v>
      </c>
      <c r="N961" s="13"/>
    </row>
    <row r="962" spans="1:14" x14ac:dyDescent="0.15">
      <c r="A962" s="13">
        <f t="shared" si="48"/>
        <v>96.010000000000048</v>
      </c>
      <c r="B962" s="13">
        <v>369.16</v>
      </c>
      <c r="C962" s="13">
        <v>40530</v>
      </c>
      <c r="D962" s="13">
        <v>0.23626</v>
      </c>
      <c r="E962" s="13">
        <v>1960.5</v>
      </c>
      <c r="F962" s="13">
        <v>1475.3</v>
      </c>
      <c r="G962" s="13">
        <f t="shared" si="49"/>
        <v>1.3288822612350031</v>
      </c>
      <c r="H962" s="58">
        <v>1.2174000000000001E-5</v>
      </c>
      <c r="I962" s="13">
        <f t="shared" si="50"/>
        <v>5.152797765173961E-5</v>
      </c>
      <c r="J962" s="13">
        <v>2.4056999999999999E-2</v>
      </c>
      <c r="K962" s="13">
        <f t="shared" si="51"/>
        <v>5.1937904313657012E-5</v>
      </c>
      <c r="L962" s="13">
        <f t="shared" si="52"/>
        <v>0.99210736999625904</v>
      </c>
      <c r="M962" s="13" t="s">
        <v>257</v>
      </c>
      <c r="N962" s="13"/>
    </row>
    <row r="963" spans="1:14" x14ac:dyDescent="0.15">
      <c r="A963" s="13">
        <f t="shared" si="48"/>
        <v>97.010000000000048</v>
      </c>
      <c r="B963" s="13">
        <v>370.16</v>
      </c>
      <c r="C963" s="13">
        <v>40530</v>
      </c>
      <c r="D963" s="13">
        <v>0.2356</v>
      </c>
      <c r="E963" s="13">
        <v>1959.4</v>
      </c>
      <c r="F963" s="13">
        <v>1474.6999999999998</v>
      </c>
      <c r="G963" s="13">
        <f t="shared" si="49"/>
        <v>1.3286770190547232</v>
      </c>
      <c r="H963" s="58">
        <v>1.2211E-5</v>
      </c>
      <c r="I963" s="13">
        <f t="shared" si="50"/>
        <v>5.1829371816638372E-5</v>
      </c>
      <c r="J963" s="13">
        <v>2.4132000000000001E-2</v>
      </c>
      <c r="K963" s="13">
        <f t="shared" si="51"/>
        <v>5.2275106564793316E-5</v>
      </c>
      <c r="L963" s="13">
        <f t="shared" si="52"/>
        <v>0.99147328857947969</v>
      </c>
      <c r="M963" s="13" t="s">
        <v>257</v>
      </c>
      <c r="N963" s="13"/>
    </row>
    <row r="964" spans="1:14" x14ac:dyDescent="0.15">
      <c r="A964" s="13">
        <f t="shared" si="48"/>
        <v>98.010000000000048</v>
      </c>
      <c r="B964" s="13">
        <v>371.16</v>
      </c>
      <c r="C964" s="13">
        <v>40530</v>
      </c>
      <c r="D964" s="13">
        <v>0.23494000000000001</v>
      </c>
      <c r="E964" s="13">
        <v>1958.3</v>
      </c>
      <c r="F964" s="13">
        <v>1474</v>
      </c>
      <c r="G964" s="13">
        <f t="shared" si="49"/>
        <v>1.3285617367706919</v>
      </c>
      <c r="H964" s="58">
        <v>1.2247E-5</v>
      </c>
      <c r="I964" s="13">
        <f t="shared" si="50"/>
        <v>5.2128202945432872E-5</v>
      </c>
      <c r="J964" s="13">
        <v>2.4206999999999999E-2</v>
      </c>
      <c r="K964" s="13">
        <f t="shared" si="51"/>
        <v>5.2614419343403604E-5</v>
      </c>
      <c r="L964" s="13">
        <f t="shared" si="52"/>
        <v>0.99075887553187103</v>
      </c>
      <c r="M964" s="13" t="s">
        <v>257</v>
      </c>
      <c r="N964" s="13"/>
    </row>
    <row r="965" spans="1:14" x14ac:dyDescent="0.15">
      <c r="A965" s="13">
        <f t="shared" si="48"/>
        <v>99.010000000000048</v>
      </c>
      <c r="B965" s="13">
        <v>372.16</v>
      </c>
      <c r="C965" s="13">
        <v>40530</v>
      </c>
      <c r="D965" s="13">
        <v>0.23429</v>
      </c>
      <c r="E965" s="13">
        <v>1957.3</v>
      </c>
      <c r="F965" s="13">
        <v>1473.4</v>
      </c>
      <c r="G965" s="13">
        <f t="shared" si="49"/>
        <v>1.3284240532102618</v>
      </c>
      <c r="H965" s="58">
        <v>1.2284E-5</v>
      </c>
      <c r="I965" s="13">
        <f t="shared" si="50"/>
        <v>5.2430748218020403E-5</v>
      </c>
      <c r="J965" s="13">
        <v>2.4282000000000001E-2</v>
      </c>
      <c r="K965" s="13">
        <f t="shared" si="51"/>
        <v>5.2950895140639312E-5</v>
      </c>
      <c r="L965" s="13">
        <f t="shared" si="52"/>
        <v>0.99017680586442625</v>
      </c>
      <c r="M965" s="13" t="s">
        <v>257</v>
      </c>
      <c r="N965" s="13"/>
    </row>
    <row r="966" spans="1:14" x14ac:dyDescent="0.15">
      <c r="A966" s="13">
        <f t="shared" si="48"/>
        <v>100.01000000000005</v>
      </c>
      <c r="B966" s="13">
        <v>373.16</v>
      </c>
      <c r="C966" s="13">
        <v>40530</v>
      </c>
      <c r="D966" s="13">
        <v>0.23365</v>
      </c>
      <c r="E966" s="13">
        <v>1956.3999999999999</v>
      </c>
      <c r="F966" s="13">
        <v>1472.8000000000002</v>
      </c>
      <c r="G966" s="13">
        <f t="shared" si="49"/>
        <v>1.3283541553503528</v>
      </c>
      <c r="H966" s="58">
        <v>1.2320000000000001E-5</v>
      </c>
      <c r="I966" s="13">
        <f t="shared" si="50"/>
        <v>5.2728439974320567E-5</v>
      </c>
      <c r="J966" s="13">
        <v>2.4358000000000001E-2</v>
      </c>
      <c r="K966" s="13">
        <f t="shared" si="51"/>
        <v>5.3286621601501226E-5</v>
      </c>
      <c r="L966" s="13">
        <f t="shared" si="52"/>
        <v>0.98952491994416614</v>
      </c>
      <c r="M966" s="13" t="s">
        <v>257</v>
      </c>
      <c r="N966" s="13"/>
    </row>
    <row r="967" spans="1:14" x14ac:dyDescent="0.15">
      <c r="A967" s="13">
        <f t="shared" si="48"/>
        <v>1.0000000000047748E-2</v>
      </c>
      <c r="B967" s="13">
        <v>273.16000000000003</v>
      </c>
      <c r="C967" s="13">
        <v>50662.5</v>
      </c>
      <c r="D967" s="13">
        <v>999.82</v>
      </c>
      <c r="E967" s="13">
        <v>4219.7</v>
      </c>
      <c r="F967" s="13">
        <v>4217.2</v>
      </c>
      <c r="G967" s="13">
        <f t="shared" si="49"/>
        <v>1.0005928103955231</v>
      </c>
      <c r="H967" s="13">
        <v>1.7910000000000001E-3</v>
      </c>
      <c r="I967" s="13">
        <f t="shared" si="50"/>
        <v>1.791322438038847E-6</v>
      </c>
      <c r="J967" s="13">
        <v>0.56106999999999996</v>
      </c>
      <c r="K967" s="13">
        <f t="shared" si="51"/>
        <v>1.329883666568573E-7</v>
      </c>
      <c r="L967" s="13">
        <f t="shared" si="52"/>
        <v>13.469767943393872</v>
      </c>
      <c r="M967" s="13" t="s">
        <v>259</v>
      </c>
      <c r="N967" s="13"/>
    </row>
    <row r="968" spans="1:14" x14ac:dyDescent="0.15">
      <c r="A968" s="13">
        <f t="shared" si="48"/>
        <v>1.0100000000000477</v>
      </c>
      <c r="B968" s="13">
        <v>274.16000000000003</v>
      </c>
      <c r="C968" s="13">
        <v>50662.5</v>
      </c>
      <c r="D968" s="13">
        <v>999.88</v>
      </c>
      <c r="E968" s="13">
        <v>4216.3</v>
      </c>
      <c r="F968" s="13">
        <v>4215</v>
      </c>
      <c r="G968" s="13">
        <f t="shared" si="49"/>
        <v>1.000308422301305</v>
      </c>
      <c r="H968" s="13">
        <v>1.7304E-3</v>
      </c>
      <c r="I968" s="13">
        <f t="shared" si="50"/>
        <v>1.7306076729207505E-6</v>
      </c>
      <c r="J968" s="13">
        <v>0.56296000000000002</v>
      </c>
      <c r="K968" s="13">
        <f t="shared" si="51"/>
        <v>1.3353593513450109E-7</v>
      </c>
      <c r="L968" s="13">
        <f t="shared" si="52"/>
        <v>12.95986485718346</v>
      </c>
      <c r="M968" s="13" t="s">
        <v>259</v>
      </c>
      <c r="N968" s="13"/>
    </row>
    <row r="969" spans="1:14" x14ac:dyDescent="0.15">
      <c r="A969" s="13">
        <f t="shared" si="48"/>
        <v>2.0100000000000477</v>
      </c>
      <c r="B969" s="13">
        <v>275.16000000000003</v>
      </c>
      <c r="C969" s="13">
        <v>50662.5</v>
      </c>
      <c r="D969" s="13">
        <v>999.92</v>
      </c>
      <c r="E969" s="13">
        <v>4213.2</v>
      </c>
      <c r="F969" s="13">
        <v>4212.7</v>
      </c>
      <c r="G969" s="13">
        <f t="shared" si="49"/>
        <v>1.0001186887269446</v>
      </c>
      <c r="H969" s="13">
        <v>1.6729E-3</v>
      </c>
      <c r="I969" s="13">
        <f t="shared" si="50"/>
        <v>1.6730338427074166E-6</v>
      </c>
      <c r="J969" s="13">
        <v>0.56486000000000003</v>
      </c>
      <c r="K969" s="13">
        <f t="shared" si="51"/>
        <v>1.3407984249866926E-7</v>
      </c>
      <c r="L969" s="13">
        <f t="shared" si="52"/>
        <v>12.477892362709342</v>
      </c>
      <c r="M969" s="13" t="s">
        <v>259</v>
      </c>
      <c r="N969" s="13"/>
    </row>
    <row r="970" spans="1:14" x14ac:dyDescent="0.15">
      <c r="A970" s="13">
        <f t="shared" si="48"/>
        <v>3.0100000000000477</v>
      </c>
      <c r="B970" s="13">
        <v>276.16000000000003</v>
      </c>
      <c r="C970" s="13">
        <v>50662.5</v>
      </c>
      <c r="D970" s="13">
        <v>999.94</v>
      </c>
      <c r="E970" s="13">
        <v>4210.3999999999996</v>
      </c>
      <c r="F970" s="13">
        <v>4210.2000000000007</v>
      </c>
      <c r="G970" s="13">
        <f t="shared" si="49"/>
        <v>1.0000475036815351</v>
      </c>
      <c r="H970" s="13">
        <v>1.6184999999999999E-3</v>
      </c>
      <c r="I970" s="13">
        <f t="shared" si="50"/>
        <v>1.6185971158269494E-6</v>
      </c>
      <c r="J970" s="13">
        <v>0.56676000000000004</v>
      </c>
      <c r="K970" s="13">
        <f t="shared" si="51"/>
        <v>1.346176153430692E-7</v>
      </c>
      <c r="L970" s="13">
        <f t="shared" si="52"/>
        <v>12.023665043404613</v>
      </c>
      <c r="M970" s="13" t="s">
        <v>259</v>
      </c>
      <c r="N970" s="13"/>
    </row>
    <row r="971" spans="1:14" x14ac:dyDescent="0.15">
      <c r="A971" s="13">
        <f t="shared" si="48"/>
        <v>4.0100000000000477</v>
      </c>
      <c r="B971" s="13">
        <v>277.16000000000003</v>
      </c>
      <c r="C971" s="13">
        <v>50662.5</v>
      </c>
      <c r="D971" s="13">
        <v>999.95</v>
      </c>
      <c r="E971" s="13">
        <v>4207.7</v>
      </c>
      <c r="F971" s="13">
        <v>4207.7</v>
      </c>
      <c r="G971" s="13">
        <f t="shared" si="49"/>
        <v>1</v>
      </c>
      <c r="H971" s="13">
        <v>1.5667999999999999E-3</v>
      </c>
      <c r="I971" s="13">
        <f t="shared" si="50"/>
        <v>1.5668783439171957E-6</v>
      </c>
      <c r="J971" s="13">
        <v>0.56867000000000001</v>
      </c>
      <c r="K971" s="13">
        <f t="shared" si="51"/>
        <v>1.3515660216311669E-7</v>
      </c>
      <c r="L971" s="13">
        <f t="shared" si="52"/>
        <v>11.593058118064958</v>
      </c>
      <c r="M971" s="13" t="s">
        <v>259</v>
      </c>
      <c r="N971" s="13"/>
    </row>
    <row r="972" spans="1:14" x14ac:dyDescent="0.15">
      <c r="A972" s="13">
        <f t="shared" si="48"/>
        <v>5.0100000000000477</v>
      </c>
      <c r="B972" s="13">
        <v>278.16000000000003</v>
      </c>
      <c r="C972" s="13">
        <v>50662.5</v>
      </c>
      <c r="D972" s="13">
        <v>999.94</v>
      </c>
      <c r="E972" s="13">
        <v>4205.2</v>
      </c>
      <c r="F972" s="13">
        <v>4205.0999999999995</v>
      </c>
      <c r="G972" s="13">
        <f t="shared" si="49"/>
        <v>1.0000237806473093</v>
      </c>
      <c r="H972" s="13">
        <v>1.5177000000000001E-3</v>
      </c>
      <c r="I972" s="13">
        <f t="shared" si="50"/>
        <v>1.5177910674640478E-6</v>
      </c>
      <c r="J972" s="13">
        <v>0.57057000000000002</v>
      </c>
      <c r="K972" s="13">
        <f t="shared" si="51"/>
        <v>1.3569015415537315E-7</v>
      </c>
      <c r="L972" s="13">
        <f t="shared" si="52"/>
        <v>11.185712603186287</v>
      </c>
      <c r="M972" s="13" t="s">
        <v>259</v>
      </c>
      <c r="N972" s="13"/>
    </row>
    <row r="973" spans="1:14" x14ac:dyDescent="0.15">
      <c r="A973" s="13">
        <f t="shared" si="48"/>
        <v>6.0100000000000477</v>
      </c>
      <c r="B973" s="13">
        <v>279.16000000000003</v>
      </c>
      <c r="C973" s="13">
        <v>50662.5</v>
      </c>
      <c r="D973" s="13">
        <v>999.92</v>
      </c>
      <c r="E973" s="13">
        <v>4202.8999999999996</v>
      </c>
      <c r="F973" s="13">
        <v>4202.3999999999996</v>
      </c>
      <c r="G973" s="13">
        <f t="shared" si="49"/>
        <v>1.0001189796306873</v>
      </c>
      <c r="H973" s="13">
        <v>1.4710999999999999E-3</v>
      </c>
      <c r="I973" s="13">
        <f t="shared" si="50"/>
        <v>1.4712176974157931E-6</v>
      </c>
      <c r="J973" s="13">
        <v>0.57247000000000003</v>
      </c>
      <c r="K973" s="13">
        <f t="shared" si="51"/>
        <v>1.3621922988034481E-7</v>
      </c>
      <c r="L973" s="13">
        <f t="shared" si="52"/>
        <v>10.8003671633448</v>
      </c>
      <c r="M973" s="13" t="s">
        <v>259</v>
      </c>
      <c r="N973" s="13"/>
    </row>
    <row r="974" spans="1:14" x14ac:dyDescent="0.15">
      <c r="A974" s="13">
        <f t="shared" si="48"/>
        <v>7.0100000000000477</v>
      </c>
      <c r="B974" s="13">
        <v>280.16000000000003</v>
      </c>
      <c r="C974" s="13">
        <v>50662.5</v>
      </c>
      <c r="D974" s="13">
        <v>999.88</v>
      </c>
      <c r="E974" s="13">
        <v>4200.8</v>
      </c>
      <c r="F974" s="13">
        <v>4199.6000000000004</v>
      </c>
      <c r="G974" s="13">
        <f t="shared" si="49"/>
        <v>1.0002857414991904</v>
      </c>
      <c r="H974" s="13">
        <v>1.4266999999999999E-3</v>
      </c>
      <c r="I974" s="13">
        <f t="shared" si="50"/>
        <v>1.4268712245469455E-6</v>
      </c>
      <c r="J974" s="13">
        <v>0.57437000000000005</v>
      </c>
      <c r="K974" s="13">
        <f t="shared" si="51"/>
        <v>1.3674512775469448E-7</v>
      </c>
      <c r="L974" s="13">
        <f t="shared" si="52"/>
        <v>10.43453063356373</v>
      </c>
      <c r="M974" s="13" t="s">
        <v>259</v>
      </c>
      <c r="N974" s="13"/>
    </row>
    <row r="975" spans="1:14" x14ac:dyDescent="0.15">
      <c r="A975" s="13">
        <f t="shared" si="48"/>
        <v>8.0100000000000477</v>
      </c>
      <c r="B975" s="13">
        <v>281.16000000000003</v>
      </c>
      <c r="C975" s="13">
        <v>50662.5</v>
      </c>
      <c r="D975" s="13">
        <v>999.83</v>
      </c>
      <c r="E975" s="13">
        <v>4198.8999999999996</v>
      </c>
      <c r="F975" s="13">
        <v>4196.7</v>
      </c>
      <c r="G975" s="13">
        <f t="shared" si="49"/>
        <v>1.0005242214120618</v>
      </c>
      <c r="H975" s="13">
        <v>1.3843E-3</v>
      </c>
      <c r="I975" s="13">
        <f t="shared" si="50"/>
        <v>1.3845353710130722E-6</v>
      </c>
      <c r="J975" s="13">
        <v>0.57625999999999999</v>
      </c>
      <c r="K975" s="13">
        <f t="shared" si="51"/>
        <v>1.3726404078609771E-7</v>
      </c>
      <c r="L975" s="13">
        <f t="shared" si="52"/>
        <v>10.086657533057993</v>
      </c>
      <c r="M975" s="13" t="s">
        <v>259</v>
      </c>
      <c r="N975" s="13"/>
    </row>
    <row r="976" spans="1:14" x14ac:dyDescent="0.15">
      <c r="A976" s="13">
        <f t="shared" si="48"/>
        <v>9.0100000000000477</v>
      </c>
      <c r="B976" s="13">
        <v>282.16000000000003</v>
      </c>
      <c r="C976" s="13">
        <v>50662.5</v>
      </c>
      <c r="D976" s="13">
        <v>999.76</v>
      </c>
      <c r="E976" s="13">
        <v>4197</v>
      </c>
      <c r="F976" s="13">
        <v>4193.8</v>
      </c>
      <c r="G976" s="13">
        <f t="shared" si="49"/>
        <v>1.0007630311412083</v>
      </c>
      <c r="H976" s="13">
        <v>1.3439999999999999E-3</v>
      </c>
      <c r="I976" s="13">
        <f t="shared" si="50"/>
        <v>1.3443226374329838E-6</v>
      </c>
      <c r="J976" s="13">
        <v>0.57815000000000005</v>
      </c>
      <c r="K976" s="13">
        <f t="shared" si="51"/>
        <v>1.3778622571108753E-7</v>
      </c>
      <c r="L976" s="13">
        <f t="shared" si="52"/>
        <v>9.7565822018507298</v>
      </c>
      <c r="M976" s="13" t="s">
        <v>259</v>
      </c>
      <c r="N976" s="13"/>
    </row>
    <row r="977" spans="1:14" x14ac:dyDescent="0.15">
      <c r="A977" s="13">
        <f t="shared" si="48"/>
        <v>10.010000000000048</v>
      </c>
      <c r="B977" s="13">
        <v>283.16000000000003</v>
      </c>
      <c r="C977" s="13">
        <v>50662.5</v>
      </c>
      <c r="D977" s="13">
        <v>999.68</v>
      </c>
      <c r="E977" s="13">
        <v>4195.2999999999993</v>
      </c>
      <c r="F977" s="13">
        <v>4190.8</v>
      </c>
      <c r="G977" s="13">
        <f t="shared" si="49"/>
        <v>1.001073780662403</v>
      </c>
      <c r="H977" s="13">
        <v>1.3056000000000001E-3</v>
      </c>
      <c r="I977" s="13">
        <f t="shared" si="50"/>
        <v>1.3060179257362357E-6</v>
      </c>
      <c r="J977" s="13">
        <v>0.58004</v>
      </c>
      <c r="K977" s="13">
        <f t="shared" si="51"/>
        <v>1.3830373804378922E-7</v>
      </c>
      <c r="L977" s="13">
        <f t="shared" si="52"/>
        <v>9.4431137162954268</v>
      </c>
      <c r="M977" s="13" t="s">
        <v>259</v>
      </c>
      <c r="N977" s="13"/>
    </row>
    <row r="978" spans="1:14" x14ac:dyDescent="0.15">
      <c r="A978" s="13">
        <f t="shared" si="48"/>
        <v>11.010000000000048</v>
      </c>
      <c r="B978" s="13">
        <v>284.16000000000003</v>
      </c>
      <c r="C978" s="13">
        <v>50662.5</v>
      </c>
      <c r="D978" s="13">
        <v>999.58</v>
      </c>
      <c r="E978" s="13">
        <v>4193.8</v>
      </c>
      <c r="F978" s="13">
        <v>4187.7000000000007</v>
      </c>
      <c r="G978" s="13">
        <f t="shared" si="49"/>
        <v>1.0014566468467176</v>
      </c>
      <c r="H978" s="13">
        <v>1.2688E-3</v>
      </c>
      <c r="I978" s="13">
        <f t="shared" si="50"/>
        <v>1.2693331199103622E-6</v>
      </c>
      <c r="J978" s="13">
        <v>0.58191999999999999</v>
      </c>
      <c r="K978" s="13">
        <f t="shared" si="51"/>
        <v>1.3881551554528575E-7</v>
      </c>
      <c r="L978" s="13">
        <f t="shared" si="52"/>
        <v>9.144029144899644</v>
      </c>
      <c r="M978" s="13" t="s">
        <v>259</v>
      </c>
      <c r="N978" s="13"/>
    </row>
    <row r="979" spans="1:14" x14ac:dyDescent="0.15">
      <c r="A979" s="13">
        <f t="shared" si="48"/>
        <v>12.010000000000048</v>
      </c>
      <c r="B979" s="13">
        <v>285.16000000000003</v>
      </c>
      <c r="C979" s="13">
        <v>50662.5</v>
      </c>
      <c r="D979" s="13">
        <v>999.47</v>
      </c>
      <c r="E979" s="13">
        <v>4192.3</v>
      </c>
      <c r="F979" s="13">
        <v>4184.5</v>
      </c>
      <c r="G979" s="13">
        <f t="shared" si="49"/>
        <v>1.0018640219859003</v>
      </c>
      <c r="H979" s="13">
        <v>1.2336999999999999E-3</v>
      </c>
      <c r="I979" s="13">
        <f t="shared" si="50"/>
        <v>1.2343542077300969E-6</v>
      </c>
      <c r="J979" s="13">
        <v>0.58379999999999999</v>
      </c>
      <c r="K979" s="13">
        <f t="shared" si="51"/>
        <v>1.3932914583316568E-7</v>
      </c>
      <c r="L979" s="13">
        <f t="shared" si="52"/>
        <v>8.859267745803356</v>
      </c>
      <c r="M979" s="13" t="s">
        <v>259</v>
      </c>
      <c r="N979" s="13"/>
    </row>
    <row r="980" spans="1:14" x14ac:dyDescent="0.15">
      <c r="A980" s="13">
        <f t="shared" si="48"/>
        <v>13.010000000000048</v>
      </c>
      <c r="B980" s="13">
        <v>286.16000000000003</v>
      </c>
      <c r="C980" s="13">
        <v>50662.5</v>
      </c>
      <c r="D980" s="13">
        <v>999.35</v>
      </c>
      <c r="E980" s="13">
        <v>4191</v>
      </c>
      <c r="F980" s="13">
        <v>4181.3</v>
      </c>
      <c r="G980" s="13">
        <f t="shared" si="49"/>
        <v>1.0023198526773969</v>
      </c>
      <c r="H980" s="13">
        <v>1.2002E-3</v>
      </c>
      <c r="I980" s="13">
        <f t="shared" si="50"/>
        <v>1.2009806374143194E-6</v>
      </c>
      <c r="J980" s="13">
        <v>0.58567000000000002</v>
      </c>
      <c r="K980" s="13">
        <f t="shared" si="51"/>
        <v>1.3983558413422077E-7</v>
      </c>
      <c r="L980" s="13">
        <f t="shared" si="52"/>
        <v>8.5885194734236006</v>
      </c>
      <c r="M980" s="13" t="s">
        <v>259</v>
      </c>
      <c r="N980" s="13"/>
    </row>
    <row r="981" spans="1:14" x14ac:dyDescent="0.15">
      <c r="A981" s="13">
        <f t="shared" si="48"/>
        <v>14.010000000000048</v>
      </c>
      <c r="B981" s="13">
        <v>287.16000000000003</v>
      </c>
      <c r="C981" s="13">
        <v>50662.5</v>
      </c>
      <c r="D981" s="13">
        <v>999.22</v>
      </c>
      <c r="E981" s="13">
        <v>4189.8</v>
      </c>
      <c r="F981" s="13">
        <v>4177.9000000000005</v>
      </c>
      <c r="G981" s="13">
        <f t="shared" si="49"/>
        <v>1.0028483209267813</v>
      </c>
      <c r="H981" s="13">
        <v>1.168E-3</v>
      </c>
      <c r="I981" s="13">
        <f t="shared" si="50"/>
        <v>1.1689117511659093E-6</v>
      </c>
      <c r="J981" s="13">
        <v>0.58752000000000004</v>
      </c>
      <c r="K981" s="13">
        <f t="shared" si="51"/>
        <v>1.4033572564948073E-7</v>
      </c>
      <c r="L981" s="13">
        <f t="shared" si="52"/>
        <v>8.3293954248366013</v>
      </c>
      <c r="M981" s="13" t="s">
        <v>259</v>
      </c>
      <c r="N981" s="13"/>
    </row>
    <row r="982" spans="1:14" x14ac:dyDescent="0.15">
      <c r="A982" s="13">
        <f t="shared" si="48"/>
        <v>15.010000000000048</v>
      </c>
      <c r="B982" s="13">
        <v>288.16000000000003</v>
      </c>
      <c r="C982" s="13">
        <v>50662.5</v>
      </c>
      <c r="D982" s="13">
        <v>999.08</v>
      </c>
      <c r="E982" s="13">
        <v>4188.6000000000004</v>
      </c>
      <c r="F982" s="13">
        <v>4174.5999999999995</v>
      </c>
      <c r="G982" s="13">
        <f t="shared" si="49"/>
        <v>1.0033536147175779</v>
      </c>
      <c r="H982" s="13">
        <v>1.1372999999999999E-3</v>
      </c>
      <c r="I982" s="13">
        <f t="shared" si="50"/>
        <v>1.1383472794971372E-6</v>
      </c>
      <c r="J982" s="13">
        <v>0.58936999999999995</v>
      </c>
      <c r="K982" s="13">
        <f t="shared" si="51"/>
        <v>1.4083768316433315E-7</v>
      </c>
      <c r="L982" s="13">
        <f t="shared" si="52"/>
        <v>8.0826896177274037</v>
      </c>
      <c r="M982" s="13" t="s">
        <v>259</v>
      </c>
      <c r="N982" s="13"/>
    </row>
    <row r="983" spans="1:14" x14ac:dyDescent="0.15">
      <c r="A983" s="13">
        <f t="shared" si="48"/>
        <v>16.010000000000048</v>
      </c>
      <c r="B983" s="13">
        <v>289.16000000000003</v>
      </c>
      <c r="C983" s="13">
        <v>50662.5</v>
      </c>
      <c r="D983" s="13">
        <v>998.92</v>
      </c>
      <c r="E983" s="13">
        <v>4187.5999999999995</v>
      </c>
      <c r="F983" s="13">
        <v>4171.1000000000004</v>
      </c>
      <c r="G983" s="13">
        <f t="shared" si="49"/>
        <v>1.003955791038335</v>
      </c>
      <c r="H983" s="13">
        <v>1.1077999999999999E-3</v>
      </c>
      <c r="I983" s="13">
        <f t="shared" si="50"/>
        <v>1.1089977175349377E-6</v>
      </c>
      <c r="J983" s="13">
        <v>0.59121000000000001</v>
      </c>
      <c r="K983" s="13">
        <f t="shared" si="51"/>
        <v>1.4133374656913355E-7</v>
      </c>
      <c r="L983" s="13">
        <f t="shared" si="52"/>
        <v>7.8466590213291365</v>
      </c>
      <c r="M983" s="13" t="s">
        <v>259</v>
      </c>
      <c r="N983" s="13"/>
    </row>
    <row r="984" spans="1:14" x14ac:dyDescent="0.15">
      <c r="A984" s="13">
        <f t="shared" si="48"/>
        <v>17.010000000000048</v>
      </c>
      <c r="B984" s="13">
        <v>290.16000000000003</v>
      </c>
      <c r="C984" s="13">
        <v>50662.5</v>
      </c>
      <c r="D984" s="13">
        <v>998.75</v>
      </c>
      <c r="E984" s="13">
        <v>4186.6000000000004</v>
      </c>
      <c r="F984" s="13">
        <v>4167.7</v>
      </c>
      <c r="G984" s="13">
        <f t="shared" si="49"/>
        <v>1.0045348753509131</v>
      </c>
      <c r="H984" s="13">
        <v>1.0794999999999999E-3</v>
      </c>
      <c r="I984" s="13">
        <f t="shared" si="50"/>
        <v>1.0808510638297871E-6</v>
      </c>
      <c r="J984" s="13">
        <v>0.59304000000000001</v>
      </c>
      <c r="K984" s="13">
        <f t="shared" si="51"/>
        <v>1.418292236623348E-7</v>
      </c>
      <c r="L984" s="13">
        <f t="shared" si="52"/>
        <v>7.6207923580196963</v>
      </c>
      <c r="M984" s="13" t="s">
        <v>259</v>
      </c>
      <c r="N984" s="13"/>
    </row>
    <row r="985" spans="1:14" x14ac:dyDescent="0.15">
      <c r="A985" s="13">
        <f t="shared" si="48"/>
        <v>18.010000000000048</v>
      </c>
      <c r="B985" s="13">
        <v>291.16000000000003</v>
      </c>
      <c r="C985" s="13">
        <v>50662.5</v>
      </c>
      <c r="D985" s="13">
        <v>998.57</v>
      </c>
      <c r="E985" s="13">
        <v>4185.7</v>
      </c>
      <c r="F985" s="13">
        <v>4164.1000000000004</v>
      </c>
      <c r="G985" s="13">
        <f t="shared" si="49"/>
        <v>1.0051871953123122</v>
      </c>
      <c r="H985" s="13">
        <v>1.0524E-3</v>
      </c>
      <c r="I985" s="13">
        <f t="shared" si="50"/>
        <v>1.0539070871346024E-6</v>
      </c>
      <c r="J985" s="13">
        <v>0.59486000000000006</v>
      </c>
      <c r="K985" s="13">
        <f t="shared" si="51"/>
        <v>1.4232072723109606E-7</v>
      </c>
      <c r="L985" s="13">
        <f t="shared" si="52"/>
        <v>7.405155297044681</v>
      </c>
      <c r="M985" s="13" t="s">
        <v>259</v>
      </c>
      <c r="N985" s="13"/>
    </row>
    <row r="986" spans="1:14" x14ac:dyDescent="0.15">
      <c r="A986" s="13">
        <f t="shared" si="48"/>
        <v>19.010000000000048</v>
      </c>
      <c r="B986" s="13">
        <v>292.16000000000003</v>
      </c>
      <c r="C986" s="13">
        <v>50662.5</v>
      </c>
      <c r="D986" s="13">
        <v>998.38</v>
      </c>
      <c r="E986" s="13">
        <v>4184.8999999999996</v>
      </c>
      <c r="F986" s="13">
        <v>4160.5</v>
      </c>
      <c r="G986" s="13">
        <f t="shared" si="49"/>
        <v>1.0058646797259945</v>
      </c>
      <c r="H986" s="13">
        <v>1.0264E-3</v>
      </c>
      <c r="I986" s="13">
        <f t="shared" si="50"/>
        <v>1.0280654660550091E-6</v>
      </c>
      <c r="J986" s="13">
        <v>0.59667000000000003</v>
      </c>
      <c r="K986" s="13">
        <f t="shared" si="51"/>
        <v>1.4280823289484183E-7</v>
      </c>
      <c r="L986" s="13">
        <f t="shared" si="52"/>
        <v>7.1989229557376762</v>
      </c>
      <c r="M986" s="13" t="s">
        <v>259</v>
      </c>
      <c r="N986" s="13"/>
    </row>
    <row r="987" spans="1:14" x14ac:dyDescent="0.15">
      <c r="A987" s="13">
        <f t="shared" si="48"/>
        <v>20.010000000000048</v>
      </c>
      <c r="B987" s="13">
        <v>293.16000000000003</v>
      </c>
      <c r="C987" s="13">
        <v>50662.5</v>
      </c>
      <c r="D987" s="13">
        <v>998.18</v>
      </c>
      <c r="E987" s="13">
        <v>4184.2</v>
      </c>
      <c r="F987" s="13">
        <v>4156.7999999999993</v>
      </c>
      <c r="G987" s="13">
        <f t="shared" si="49"/>
        <v>1.0065916089299463</v>
      </c>
      <c r="H987" s="13">
        <v>1.0013999999999999E-3</v>
      </c>
      <c r="I987" s="13">
        <f t="shared" si="50"/>
        <v>1.0032258710853753E-6</v>
      </c>
      <c r="J987" s="13">
        <v>0.59845999999999999</v>
      </c>
      <c r="K987" s="13">
        <f t="shared" si="51"/>
        <v>1.4328932248777285E-7</v>
      </c>
      <c r="L987" s="13">
        <f t="shared" si="52"/>
        <v>7.0014000601543955</v>
      </c>
      <c r="M987" s="13" t="s">
        <v>259</v>
      </c>
      <c r="N987" s="13"/>
    </row>
    <row r="988" spans="1:14" x14ac:dyDescent="0.15">
      <c r="A988" s="13">
        <f t="shared" si="48"/>
        <v>21.010000000000048</v>
      </c>
      <c r="B988" s="13">
        <v>294.16000000000003</v>
      </c>
      <c r="C988" s="13">
        <v>50662.5</v>
      </c>
      <c r="D988" s="13">
        <v>997.97</v>
      </c>
      <c r="E988" s="13">
        <v>4183.5</v>
      </c>
      <c r="F988" s="13">
        <v>4153.1000000000004</v>
      </c>
      <c r="G988" s="13">
        <f t="shared" si="49"/>
        <v>1.0073198333774769</v>
      </c>
      <c r="H988" s="13">
        <v>9.7733999999999994E-4</v>
      </c>
      <c r="I988" s="13">
        <f t="shared" si="50"/>
        <v>9.7932803591290314E-7</v>
      </c>
      <c r="J988" s="13">
        <v>0.60023000000000004</v>
      </c>
      <c r="K988" s="13">
        <f t="shared" si="51"/>
        <v>1.43767406578033E-7</v>
      </c>
      <c r="L988" s="13">
        <f t="shared" si="52"/>
        <v>6.8118919247621728</v>
      </c>
      <c r="M988" s="13" t="s">
        <v>259</v>
      </c>
      <c r="N988" s="13"/>
    </row>
    <row r="989" spans="1:14" x14ac:dyDescent="0.15">
      <c r="A989" s="13">
        <f t="shared" si="48"/>
        <v>22.010000000000048</v>
      </c>
      <c r="B989" s="13">
        <v>295.16000000000003</v>
      </c>
      <c r="C989" s="13">
        <v>50662.5</v>
      </c>
      <c r="D989" s="13">
        <v>997.75</v>
      </c>
      <c r="E989" s="13">
        <v>4182.8999999999996</v>
      </c>
      <c r="F989" s="13">
        <v>4149.3</v>
      </c>
      <c r="G989" s="13">
        <f t="shared" si="49"/>
        <v>1.0080977514279517</v>
      </c>
      <c r="H989" s="13">
        <v>9.5421000000000004E-4</v>
      </c>
      <c r="I989" s="13">
        <f t="shared" si="50"/>
        <v>9.5636181408168387E-7</v>
      </c>
      <c r="J989" s="13">
        <v>0.60199999999999998</v>
      </c>
      <c r="K989" s="13">
        <f t="shared" si="51"/>
        <v>1.4424383908236385E-7</v>
      </c>
      <c r="L989" s="13">
        <f t="shared" si="52"/>
        <v>6.6301744335548172</v>
      </c>
      <c r="M989" s="13" t="s">
        <v>259</v>
      </c>
      <c r="N989" s="13"/>
    </row>
    <row r="990" spans="1:14" x14ac:dyDescent="0.15">
      <c r="A990" s="13">
        <f t="shared" si="48"/>
        <v>23.010000000000048</v>
      </c>
      <c r="B990" s="13">
        <v>296.16000000000003</v>
      </c>
      <c r="C990" s="13">
        <v>50662.5</v>
      </c>
      <c r="D990" s="13">
        <v>997.52</v>
      </c>
      <c r="E990" s="13">
        <v>4182.4000000000005</v>
      </c>
      <c r="F990" s="13">
        <v>4145.5</v>
      </c>
      <c r="G990" s="13">
        <f t="shared" si="49"/>
        <v>1.0089012181883972</v>
      </c>
      <c r="H990" s="13">
        <v>9.3196000000000001E-4</v>
      </c>
      <c r="I990" s="13">
        <f t="shared" si="50"/>
        <v>9.3427700697730377E-7</v>
      </c>
      <c r="J990" s="13">
        <v>0.60374000000000005</v>
      </c>
      <c r="K990" s="13">
        <f t="shared" si="51"/>
        <v>1.4471140916082443E-7</v>
      </c>
      <c r="L990" s="13">
        <f t="shared" si="52"/>
        <v>6.4561392387451555</v>
      </c>
      <c r="M990" s="13" t="s">
        <v>259</v>
      </c>
      <c r="N990" s="13"/>
    </row>
    <row r="991" spans="1:14" x14ac:dyDescent="0.15">
      <c r="A991" s="13">
        <f t="shared" si="48"/>
        <v>24.010000000000048</v>
      </c>
      <c r="B991" s="13">
        <v>297.16000000000003</v>
      </c>
      <c r="C991" s="13">
        <v>50662.5</v>
      </c>
      <c r="D991" s="13">
        <v>997.27</v>
      </c>
      <c r="E991" s="13">
        <v>4181.8999999999996</v>
      </c>
      <c r="F991" s="13">
        <v>4141.6000000000004</v>
      </c>
      <c r="G991" s="13">
        <f t="shared" si="49"/>
        <v>1.0097305389221556</v>
      </c>
      <c r="H991" s="13">
        <v>9.1053E-4</v>
      </c>
      <c r="I991" s="13">
        <f t="shared" si="50"/>
        <v>9.1302255156577454E-7</v>
      </c>
      <c r="J991" s="13">
        <v>0.60546999999999995</v>
      </c>
      <c r="K991" s="13">
        <f t="shared" si="51"/>
        <v>1.4517981251589742E-7</v>
      </c>
      <c r="L991" s="13">
        <f t="shared" si="52"/>
        <v>6.2889084628470444</v>
      </c>
      <c r="M991" s="13" t="s">
        <v>259</v>
      </c>
      <c r="N991" s="13"/>
    </row>
    <row r="992" spans="1:14" x14ac:dyDescent="0.15">
      <c r="A992" s="13">
        <f t="shared" si="48"/>
        <v>25.010000000000048</v>
      </c>
      <c r="B992" s="13">
        <v>298.16000000000003</v>
      </c>
      <c r="C992" s="13">
        <v>50662.5</v>
      </c>
      <c r="D992" s="13">
        <v>997.02</v>
      </c>
      <c r="E992" s="13">
        <v>4181.5</v>
      </c>
      <c r="F992" s="13">
        <v>4137.7</v>
      </c>
      <c r="G992" s="13">
        <f t="shared" si="49"/>
        <v>1.0105855910288324</v>
      </c>
      <c r="H992" s="13">
        <v>8.8988999999999995E-4</v>
      </c>
      <c r="I992" s="13">
        <f t="shared" si="50"/>
        <v>8.9254979839922965E-7</v>
      </c>
      <c r="J992" s="13">
        <v>0.60719000000000001</v>
      </c>
      <c r="K992" s="13">
        <f t="shared" si="51"/>
        <v>1.4564267234402283E-7</v>
      </c>
      <c r="L992" s="13">
        <f t="shared" si="52"/>
        <v>6.1283536207776805</v>
      </c>
      <c r="M992" s="13" t="s">
        <v>259</v>
      </c>
      <c r="N992" s="13"/>
    </row>
    <row r="993" spans="1:14" x14ac:dyDescent="0.15">
      <c r="A993" s="13">
        <f t="shared" si="48"/>
        <v>26.010000000000048</v>
      </c>
      <c r="B993" s="13">
        <v>299.16000000000003</v>
      </c>
      <c r="C993" s="13">
        <v>50662.5</v>
      </c>
      <c r="D993" s="13">
        <v>996.76</v>
      </c>
      <c r="E993" s="13">
        <v>4181.0999999999995</v>
      </c>
      <c r="F993" s="13">
        <v>4133.7</v>
      </c>
      <c r="G993" s="13">
        <f t="shared" si="49"/>
        <v>1.0114667247260323</v>
      </c>
      <c r="H993" s="13">
        <v>8.7000000000000001E-4</v>
      </c>
      <c r="I993" s="13">
        <f t="shared" si="50"/>
        <v>8.7282796259882014E-7</v>
      </c>
      <c r="J993" s="13">
        <v>0.60889000000000004</v>
      </c>
      <c r="K993" s="13">
        <f t="shared" si="51"/>
        <v>1.4610251279823127E-7</v>
      </c>
      <c r="L993" s="13">
        <f t="shared" si="52"/>
        <v>5.9740790618995208</v>
      </c>
      <c r="M993" s="13" t="s">
        <v>259</v>
      </c>
      <c r="N993" s="13"/>
    </row>
    <row r="994" spans="1:14" x14ac:dyDescent="0.15">
      <c r="A994" s="13">
        <f t="shared" si="48"/>
        <v>27.010000000000048</v>
      </c>
      <c r="B994" s="13">
        <v>300.16000000000003</v>
      </c>
      <c r="C994" s="13">
        <v>50662.5</v>
      </c>
      <c r="D994" s="13">
        <v>996.49</v>
      </c>
      <c r="E994" s="13">
        <v>4180.7</v>
      </c>
      <c r="F994" s="13">
        <v>4129.7</v>
      </c>
      <c r="G994" s="13">
        <f t="shared" si="49"/>
        <v>1.0123495653437296</v>
      </c>
      <c r="H994" s="13">
        <v>8.5081000000000002E-4</v>
      </c>
      <c r="I994" s="13">
        <f t="shared" si="50"/>
        <v>8.5380686208592164E-7</v>
      </c>
      <c r="J994" s="13">
        <v>0.61056999999999995</v>
      </c>
      <c r="K994" s="13">
        <f t="shared" si="51"/>
        <v>1.4655934400451446E-7</v>
      </c>
      <c r="L994" s="13">
        <f t="shared" si="52"/>
        <v>5.8256733331149588</v>
      </c>
      <c r="M994" s="13" t="s">
        <v>259</v>
      </c>
      <c r="N994" s="13"/>
    </row>
    <row r="995" spans="1:14" x14ac:dyDescent="0.15">
      <c r="A995" s="13">
        <f t="shared" si="48"/>
        <v>28.010000000000048</v>
      </c>
      <c r="B995" s="13">
        <v>301.16000000000003</v>
      </c>
      <c r="C995" s="13">
        <v>50662.5</v>
      </c>
      <c r="D995" s="13">
        <v>996.21</v>
      </c>
      <c r="E995" s="13">
        <v>4180.3999999999996</v>
      </c>
      <c r="F995" s="13">
        <v>4125.6000000000004</v>
      </c>
      <c r="G995" s="13">
        <f t="shared" si="49"/>
        <v>1.0132829164242776</v>
      </c>
      <c r="H995" s="13">
        <v>8.3230000000000001E-4</v>
      </c>
      <c r="I995" s="13">
        <f t="shared" si="50"/>
        <v>8.3546641772317082E-7</v>
      </c>
      <c r="J995" s="13">
        <v>0.61223000000000005</v>
      </c>
      <c r="K995" s="13">
        <f t="shared" si="51"/>
        <v>1.4700965919278234E-7</v>
      </c>
      <c r="L995" s="13">
        <f t="shared" si="52"/>
        <v>5.6830715907420402</v>
      </c>
      <c r="M995" s="13" t="s">
        <v>259</v>
      </c>
      <c r="N995" s="13"/>
    </row>
    <row r="996" spans="1:14" x14ac:dyDescent="0.15">
      <c r="A996" s="13">
        <f t="shared" si="48"/>
        <v>29.010000000000048</v>
      </c>
      <c r="B996" s="13">
        <v>302.16000000000003</v>
      </c>
      <c r="C996" s="13">
        <v>50662.5</v>
      </c>
      <c r="D996" s="13">
        <v>995.92</v>
      </c>
      <c r="E996" s="13">
        <v>4180.2</v>
      </c>
      <c r="F996" s="13">
        <v>4121.5</v>
      </c>
      <c r="G996" s="13">
        <f t="shared" si="49"/>
        <v>1.0142423874802862</v>
      </c>
      <c r="H996" s="13">
        <v>8.1442999999999999E-4</v>
      </c>
      <c r="I996" s="13">
        <f t="shared" si="50"/>
        <v>8.1776648726805365E-7</v>
      </c>
      <c r="J996" s="13">
        <v>0.61387000000000003</v>
      </c>
      <c r="K996" s="13">
        <f t="shared" si="51"/>
        <v>1.4745343528749109E-7</v>
      </c>
      <c r="L996" s="13">
        <f t="shared" si="52"/>
        <v>5.5459303859123255</v>
      </c>
      <c r="M996" s="13" t="s">
        <v>259</v>
      </c>
      <c r="N996" s="13"/>
    </row>
    <row r="997" spans="1:14" x14ac:dyDescent="0.15">
      <c r="A997" s="13">
        <f t="shared" si="48"/>
        <v>30.010000000000048</v>
      </c>
      <c r="B997" s="13">
        <v>303.16000000000003</v>
      </c>
      <c r="C997" s="13">
        <v>50662.5</v>
      </c>
      <c r="D997" s="13">
        <v>995.62</v>
      </c>
      <c r="E997" s="13">
        <v>4180</v>
      </c>
      <c r="F997" s="13">
        <v>4117.3</v>
      </c>
      <c r="G997" s="13">
        <f t="shared" si="49"/>
        <v>1.015228426395939</v>
      </c>
      <c r="H997" s="13">
        <v>7.9717999999999998E-4</v>
      </c>
      <c r="I997" s="13">
        <f t="shared" si="50"/>
        <v>8.0068700909985736E-7</v>
      </c>
      <c r="J997" s="13">
        <v>0.61548999999999998</v>
      </c>
      <c r="K997" s="13">
        <f t="shared" si="51"/>
        <v>1.4789418802681101E-7</v>
      </c>
      <c r="L997" s="13">
        <f t="shared" si="52"/>
        <v>5.4139180165396681</v>
      </c>
      <c r="M997" s="13" t="s">
        <v>259</v>
      </c>
      <c r="N997" s="13"/>
    </row>
    <row r="998" spans="1:14" x14ac:dyDescent="0.15">
      <c r="A998" s="13">
        <f t="shared" si="48"/>
        <v>31.010000000000048</v>
      </c>
      <c r="B998" s="13">
        <v>304.16000000000003</v>
      </c>
      <c r="C998" s="13">
        <v>50662.5</v>
      </c>
      <c r="D998" s="13">
        <v>995.32</v>
      </c>
      <c r="E998" s="13">
        <v>4179.8</v>
      </c>
      <c r="F998" s="13">
        <v>4113.1000000000004</v>
      </c>
      <c r="G998" s="13">
        <f t="shared" si="49"/>
        <v>1.0162164790547275</v>
      </c>
      <c r="H998" s="13">
        <v>7.8050999999999999E-4</v>
      </c>
      <c r="I998" s="13">
        <f t="shared" si="50"/>
        <v>7.841799622232045E-7</v>
      </c>
      <c r="J998" s="13">
        <v>0.61709999999999998</v>
      </c>
      <c r="K998" s="13">
        <f t="shared" si="51"/>
        <v>1.483328406917098E-7</v>
      </c>
      <c r="L998" s="13">
        <f t="shared" si="52"/>
        <v>5.2866240447253281</v>
      </c>
      <c r="M998" s="13" t="s">
        <v>259</v>
      </c>
      <c r="N998" s="13"/>
    </row>
    <row r="999" spans="1:14" x14ac:dyDescent="0.15">
      <c r="A999" s="13">
        <f t="shared" si="48"/>
        <v>32.010000000000048</v>
      </c>
      <c r="B999" s="13">
        <v>305.16000000000003</v>
      </c>
      <c r="C999" s="13">
        <v>50662.5</v>
      </c>
      <c r="D999" s="13">
        <v>995</v>
      </c>
      <c r="E999" s="13">
        <v>4179.5999999999995</v>
      </c>
      <c r="F999" s="13">
        <v>4108.9000000000005</v>
      </c>
      <c r="G999" s="13">
        <f t="shared" si="49"/>
        <v>1.0172065516318234</v>
      </c>
      <c r="H999" s="13">
        <v>7.6440000000000004E-4</v>
      </c>
      <c r="I999" s="13">
        <f t="shared" si="50"/>
        <v>7.6824120603015076E-7</v>
      </c>
      <c r="J999" s="13">
        <v>0.61868000000000001</v>
      </c>
      <c r="K999" s="13">
        <f t="shared" si="51"/>
        <v>1.4876757218959187E-7</v>
      </c>
      <c r="L999" s="13">
        <f t="shared" si="52"/>
        <v>5.164036723346479</v>
      </c>
      <c r="M999" s="13" t="s">
        <v>259</v>
      </c>
      <c r="N999" s="13"/>
    </row>
    <row r="1000" spans="1:14" x14ac:dyDescent="0.15">
      <c r="A1000" s="13">
        <f t="shared" si="48"/>
        <v>33.010000000000048</v>
      </c>
      <c r="B1000" s="13">
        <v>306.16000000000003</v>
      </c>
      <c r="C1000" s="13">
        <v>50662.5</v>
      </c>
      <c r="D1000" s="13">
        <v>994.68</v>
      </c>
      <c r="E1000" s="13">
        <v>4179.5</v>
      </c>
      <c r="F1000" s="13">
        <v>4104.5999999999995</v>
      </c>
      <c r="G1000" s="13">
        <f t="shared" si="49"/>
        <v>1.0182478195195634</v>
      </c>
      <c r="H1000" s="13">
        <v>7.4881999999999998E-4</v>
      </c>
      <c r="I1000" s="13">
        <f t="shared" si="50"/>
        <v>7.5282502915510515E-7</v>
      </c>
      <c r="J1000" s="13">
        <v>0.62024999999999997</v>
      </c>
      <c r="K1000" s="13">
        <f t="shared" si="51"/>
        <v>1.4919664516171118E-7</v>
      </c>
      <c r="L1000" s="13">
        <f t="shared" si="52"/>
        <v>5.0458576219266424</v>
      </c>
      <c r="M1000" s="13" t="s">
        <v>259</v>
      </c>
      <c r="N1000" s="13"/>
    </row>
    <row r="1001" spans="1:14" x14ac:dyDescent="0.15">
      <c r="A1001" s="13">
        <f t="shared" si="48"/>
        <v>34.010000000000048</v>
      </c>
      <c r="B1001" s="13">
        <v>307.16000000000003</v>
      </c>
      <c r="C1001" s="13">
        <v>50662.5</v>
      </c>
      <c r="D1001" s="13">
        <v>994.35</v>
      </c>
      <c r="E1001" s="13">
        <v>4179.4000000000005</v>
      </c>
      <c r="F1001" s="13">
        <v>4100.3</v>
      </c>
      <c r="G1001" s="13">
        <f t="shared" si="49"/>
        <v>1.0192912713703877</v>
      </c>
      <c r="H1001" s="13">
        <v>7.3375000000000003E-4</v>
      </c>
      <c r="I1001" s="13">
        <f t="shared" si="50"/>
        <v>7.3791924372705792E-7</v>
      </c>
      <c r="J1001" s="13">
        <v>0.62178999999999995</v>
      </c>
      <c r="K1001" s="13">
        <f t="shared" si="51"/>
        <v>1.4962029845812162E-7</v>
      </c>
      <c r="L1001" s="13">
        <f t="shared" si="52"/>
        <v>4.9319460750414139</v>
      </c>
      <c r="M1001" s="13" t="s">
        <v>259</v>
      </c>
      <c r="N1001" s="13"/>
    </row>
    <row r="1002" spans="1:14" x14ac:dyDescent="0.15">
      <c r="A1002" s="13">
        <f t="shared" si="48"/>
        <v>35.010000000000048</v>
      </c>
      <c r="B1002" s="13">
        <v>308.16000000000003</v>
      </c>
      <c r="C1002" s="13">
        <v>50662.5</v>
      </c>
      <c r="D1002" s="13">
        <v>994.01</v>
      </c>
      <c r="E1002" s="13">
        <v>4179.4000000000005</v>
      </c>
      <c r="F1002" s="13">
        <v>4095.9000000000005</v>
      </c>
      <c r="G1002" s="13">
        <f t="shared" si="49"/>
        <v>1.0203862398984349</v>
      </c>
      <c r="H1002" s="13">
        <v>7.1916999999999999E-4</v>
      </c>
      <c r="I1002" s="13">
        <f t="shared" si="50"/>
        <v>7.2350378768825261E-7</v>
      </c>
      <c r="J1002" s="13">
        <v>0.62331999999999999</v>
      </c>
      <c r="K1002" s="13">
        <f t="shared" si="51"/>
        <v>1.5003976320913863E-7</v>
      </c>
      <c r="L1002" s="13">
        <f t="shared" si="52"/>
        <v>4.8220803086697046</v>
      </c>
      <c r="M1002" s="13" t="s">
        <v>259</v>
      </c>
      <c r="N1002" s="13"/>
    </row>
    <row r="1003" spans="1:14" x14ac:dyDescent="0.15">
      <c r="A1003" s="13">
        <f t="shared" si="48"/>
        <v>36.010000000000048</v>
      </c>
      <c r="B1003" s="13">
        <v>309.16000000000003</v>
      </c>
      <c r="C1003" s="13">
        <v>50662.5</v>
      </c>
      <c r="D1003" s="13">
        <v>993.66</v>
      </c>
      <c r="E1003" s="13">
        <v>4179.4000000000005</v>
      </c>
      <c r="F1003" s="13">
        <v>4091.5</v>
      </c>
      <c r="G1003" s="13">
        <f t="shared" si="49"/>
        <v>1.0214835634852746</v>
      </c>
      <c r="H1003" s="13">
        <v>7.0505000000000003E-4</v>
      </c>
      <c r="I1003" s="13">
        <f t="shared" si="50"/>
        <v>7.0954853772920318E-7</v>
      </c>
      <c r="J1003" s="13">
        <v>0.62482000000000004</v>
      </c>
      <c r="K1003" s="13">
        <f t="shared" si="51"/>
        <v>1.5045380534525054E-7</v>
      </c>
      <c r="L1003" s="13">
        <f t="shared" si="52"/>
        <v>4.7160557760635067</v>
      </c>
      <c r="M1003" s="13" t="s">
        <v>259</v>
      </c>
      <c r="N1003" s="13"/>
    </row>
    <row r="1004" spans="1:14" x14ac:dyDescent="0.15">
      <c r="A1004" s="13">
        <f t="shared" ref="A1004:A1067" si="53">B1004-273.15</f>
        <v>37.010000000000048</v>
      </c>
      <c r="B1004" s="13">
        <v>310.16000000000003</v>
      </c>
      <c r="C1004" s="13">
        <v>50662.5</v>
      </c>
      <c r="D1004" s="13">
        <v>993.3</v>
      </c>
      <c r="E1004" s="13">
        <v>4179.4000000000005</v>
      </c>
      <c r="F1004" s="13">
        <v>4087.1000000000004</v>
      </c>
      <c r="G1004" s="13">
        <f t="shared" ref="G1004:G1067" si="54">E1004/F1004</f>
        <v>1.0225832497369773</v>
      </c>
      <c r="H1004" s="13">
        <v>6.9138000000000001E-4</v>
      </c>
      <c r="I1004" s="13">
        <f t="shared" ref="I1004:I1067" si="55">H1004/D1004</f>
        <v>6.960434913923286E-7</v>
      </c>
      <c r="J1004" s="13">
        <v>0.62629999999999997</v>
      </c>
      <c r="K1004" s="13">
        <f t="shared" ref="K1004:K1067" si="56">J1004/E1004/D1004</f>
        <v>1.5086484046644121E-7</v>
      </c>
      <c r="L1004" s="13">
        <f t="shared" ref="L1004:L1067" si="57">H1004*E1004/J1004</f>
        <v>4.6136892415775197</v>
      </c>
      <c r="M1004" s="13" t="s">
        <v>259</v>
      </c>
      <c r="N1004" s="13"/>
    </row>
    <row r="1005" spans="1:14" x14ac:dyDescent="0.15">
      <c r="A1005" s="13">
        <f t="shared" si="53"/>
        <v>38.010000000000048</v>
      </c>
      <c r="B1005" s="13">
        <v>311.16000000000003</v>
      </c>
      <c r="C1005" s="13">
        <v>50662.5</v>
      </c>
      <c r="D1005" s="13">
        <v>992.94</v>
      </c>
      <c r="E1005" s="13">
        <v>4179.4000000000005</v>
      </c>
      <c r="F1005" s="13">
        <v>4082.6000000000004</v>
      </c>
      <c r="G1005" s="13">
        <f t="shared" si="54"/>
        <v>1.0237103806397885</v>
      </c>
      <c r="H1005" s="13">
        <v>6.7814000000000004E-4</v>
      </c>
      <c r="I1005" s="13">
        <f t="shared" si="55"/>
        <v>6.8296170967027207E-7</v>
      </c>
      <c r="J1005" s="13">
        <v>0.62775999999999998</v>
      </c>
      <c r="K1005" s="13">
        <f t="shared" si="56"/>
        <v>1.512713542362874E-7</v>
      </c>
      <c r="L1005" s="13">
        <f t="shared" si="57"/>
        <v>4.5148118962660906</v>
      </c>
      <c r="M1005" s="13" t="s">
        <v>259</v>
      </c>
      <c r="N1005" s="13"/>
    </row>
    <row r="1006" spans="1:14" x14ac:dyDescent="0.15">
      <c r="A1006" s="13">
        <f t="shared" si="53"/>
        <v>39.010000000000048</v>
      </c>
      <c r="B1006" s="13">
        <v>312.16000000000003</v>
      </c>
      <c r="C1006" s="13">
        <v>50662.5</v>
      </c>
      <c r="D1006" s="13">
        <v>992.57</v>
      </c>
      <c r="E1006" s="13">
        <v>4179.5</v>
      </c>
      <c r="F1006" s="13">
        <v>4078.1</v>
      </c>
      <c r="G1006" s="13">
        <f t="shared" si="54"/>
        <v>1.0248645202422697</v>
      </c>
      <c r="H1006" s="13">
        <v>6.6529999999999996E-4</v>
      </c>
      <c r="I1006" s="13">
        <f t="shared" si="55"/>
        <v>6.702801817504054E-7</v>
      </c>
      <c r="J1006" s="13">
        <v>0.62919999999999998</v>
      </c>
      <c r="K1006" s="13">
        <f t="shared" si="56"/>
        <v>1.5167124080283536E-7</v>
      </c>
      <c r="L1006" s="13">
        <f t="shared" si="57"/>
        <v>4.4192964876033054</v>
      </c>
      <c r="M1006" s="13" t="s">
        <v>259</v>
      </c>
      <c r="N1006" s="13"/>
    </row>
    <row r="1007" spans="1:14" x14ac:dyDescent="0.15">
      <c r="A1007" s="13">
        <f t="shared" si="53"/>
        <v>40.010000000000048</v>
      </c>
      <c r="B1007" s="13">
        <v>313.16000000000003</v>
      </c>
      <c r="C1007" s="13">
        <v>50662.5</v>
      </c>
      <c r="D1007" s="13">
        <v>992.19</v>
      </c>
      <c r="E1007" s="13">
        <v>4179.5</v>
      </c>
      <c r="F1007" s="13">
        <v>4073.5</v>
      </c>
      <c r="G1007" s="13">
        <f t="shared" si="54"/>
        <v>1.0260218485332024</v>
      </c>
      <c r="H1007" s="13">
        <v>6.5284999999999996E-4</v>
      </c>
      <c r="I1007" s="13">
        <f t="shared" si="55"/>
        <v>6.579888932563319E-7</v>
      </c>
      <c r="J1007" s="13">
        <v>0.63061999999999996</v>
      </c>
      <c r="K1007" s="13">
        <f t="shared" si="56"/>
        <v>1.5207175746853771E-7</v>
      </c>
      <c r="L1007" s="13">
        <f t="shared" si="57"/>
        <v>4.3268316498049542</v>
      </c>
      <c r="M1007" s="13" t="s">
        <v>259</v>
      </c>
      <c r="N1007" s="13"/>
    </row>
    <row r="1008" spans="1:14" x14ac:dyDescent="0.15">
      <c r="A1008" s="13">
        <f t="shared" si="53"/>
        <v>41.010000000000048</v>
      </c>
      <c r="B1008" s="13">
        <v>314.16000000000003</v>
      </c>
      <c r="C1008" s="13">
        <v>50662.5</v>
      </c>
      <c r="D1008" s="13">
        <v>991.8</v>
      </c>
      <c r="E1008" s="13">
        <v>4179.5999999999995</v>
      </c>
      <c r="F1008" s="13">
        <v>4068.9</v>
      </c>
      <c r="G1008" s="13">
        <f t="shared" si="54"/>
        <v>1.0272063702720635</v>
      </c>
      <c r="H1008" s="13">
        <v>6.4077999999999997E-4</v>
      </c>
      <c r="I1008" s="13">
        <f t="shared" si="55"/>
        <v>6.4607783827384556E-7</v>
      </c>
      <c r="J1008" s="13">
        <v>0.63200999999999996</v>
      </c>
      <c r="K1008" s="13">
        <f t="shared" si="56"/>
        <v>1.5246323325283982E-7</v>
      </c>
      <c r="L1008" s="13">
        <f t="shared" si="57"/>
        <v>4.2375976456068729</v>
      </c>
      <c r="M1008" s="13" t="s">
        <v>259</v>
      </c>
      <c r="N1008" s="13"/>
    </row>
    <row r="1009" spans="1:14" x14ac:dyDescent="0.15">
      <c r="A1009" s="13">
        <f t="shared" si="53"/>
        <v>42.010000000000048</v>
      </c>
      <c r="B1009" s="13">
        <v>315.16000000000003</v>
      </c>
      <c r="C1009" s="13">
        <v>50662.5</v>
      </c>
      <c r="D1009" s="13">
        <v>991.41</v>
      </c>
      <c r="E1009" s="13">
        <v>4179.8</v>
      </c>
      <c r="F1009" s="13">
        <v>4064.3</v>
      </c>
      <c r="G1009" s="13">
        <f t="shared" si="54"/>
        <v>1.0284181777919936</v>
      </c>
      <c r="H1009" s="13">
        <v>6.2907000000000002E-4</v>
      </c>
      <c r="I1009" s="13">
        <f t="shared" si="55"/>
        <v>6.3452053136442043E-7</v>
      </c>
      <c r="J1009" s="13">
        <v>0.63339000000000001</v>
      </c>
      <c r="K1009" s="13">
        <f t="shared" si="56"/>
        <v>1.5284893097538761E-7</v>
      </c>
      <c r="L1009" s="13">
        <f t="shared" si="57"/>
        <v>4.1512919149339265</v>
      </c>
      <c r="M1009" s="13" t="s">
        <v>259</v>
      </c>
      <c r="N1009" s="13"/>
    </row>
    <row r="1010" spans="1:14" x14ac:dyDescent="0.15">
      <c r="A1010" s="13">
        <f t="shared" si="53"/>
        <v>43.010000000000048</v>
      </c>
      <c r="B1010" s="13">
        <v>316.16000000000003</v>
      </c>
      <c r="C1010" s="13">
        <v>50662.5</v>
      </c>
      <c r="D1010" s="13">
        <v>991.01</v>
      </c>
      <c r="E1010" s="13">
        <v>4179.8999999999996</v>
      </c>
      <c r="F1010" s="13">
        <v>4059.5999999999995</v>
      </c>
      <c r="G1010" s="13">
        <f t="shared" si="54"/>
        <v>1.0296334614247709</v>
      </c>
      <c r="H1010" s="13">
        <v>6.177E-4</v>
      </c>
      <c r="I1010" s="13">
        <f t="shared" si="55"/>
        <v>6.2330349845107513E-7</v>
      </c>
      <c r="J1010" s="13">
        <v>0.63473999999999997</v>
      </c>
      <c r="K1010" s="13">
        <f t="shared" si="56"/>
        <v>1.532328710540183E-7</v>
      </c>
      <c r="L1010" s="13">
        <f t="shared" si="57"/>
        <v>4.0676879194630873</v>
      </c>
      <c r="M1010" s="13" t="s">
        <v>259</v>
      </c>
      <c r="N1010" s="13"/>
    </row>
    <row r="1011" spans="1:14" x14ac:dyDescent="0.15">
      <c r="A1011" s="13">
        <f t="shared" si="53"/>
        <v>44.010000000000048</v>
      </c>
      <c r="B1011" s="13">
        <v>317.16000000000003</v>
      </c>
      <c r="C1011" s="13">
        <v>50662.5</v>
      </c>
      <c r="D1011" s="13">
        <v>990.6</v>
      </c>
      <c r="E1011" s="13">
        <v>4180.1000000000004</v>
      </c>
      <c r="F1011" s="13">
        <v>4054.9999999999995</v>
      </c>
      <c r="G1011" s="13">
        <f t="shared" si="54"/>
        <v>1.0308508014796549</v>
      </c>
      <c r="H1011" s="13">
        <v>6.0667000000000002E-4</v>
      </c>
      <c r="I1011" s="13">
        <f t="shared" si="55"/>
        <v>6.1242681203311127E-7</v>
      </c>
      <c r="J1011" s="13">
        <v>0.63607000000000002</v>
      </c>
      <c r="K1011" s="13">
        <f t="shared" si="56"/>
        <v>1.5361015154374277E-7</v>
      </c>
      <c r="L1011" s="13">
        <f t="shared" si="57"/>
        <v>3.9868902274906852</v>
      </c>
      <c r="M1011" s="13" t="s">
        <v>259</v>
      </c>
      <c r="N1011" s="13"/>
    </row>
    <row r="1012" spans="1:14" x14ac:dyDescent="0.15">
      <c r="A1012" s="13">
        <f t="shared" si="53"/>
        <v>45.010000000000048</v>
      </c>
      <c r="B1012" s="13">
        <v>318.16000000000003</v>
      </c>
      <c r="C1012" s="13">
        <v>50662.5</v>
      </c>
      <c r="D1012" s="13">
        <v>990.19</v>
      </c>
      <c r="E1012" s="13">
        <v>4180.3</v>
      </c>
      <c r="F1012" s="13">
        <v>4050.3</v>
      </c>
      <c r="G1012" s="13">
        <f t="shared" si="54"/>
        <v>1.0320963879218823</v>
      </c>
      <c r="H1012" s="13">
        <v>5.9595000000000004E-4</v>
      </c>
      <c r="I1012" s="13">
        <f t="shared" si="55"/>
        <v>6.0185418959997573E-7</v>
      </c>
      <c r="J1012" s="13">
        <v>0.63737999999999995</v>
      </c>
      <c r="K1012" s="13">
        <f t="shared" si="56"/>
        <v>1.539828826787967E-7</v>
      </c>
      <c r="L1012" s="13">
        <f t="shared" si="57"/>
        <v>3.9085785324296349</v>
      </c>
      <c r="M1012" s="13" t="s">
        <v>259</v>
      </c>
      <c r="N1012" s="13"/>
    </row>
    <row r="1013" spans="1:14" x14ac:dyDescent="0.15">
      <c r="A1013" s="13">
        <f t="shared" si="53"/>
        <v>46.010000000000048</v>
      </c>
      <c r="B1013" s="13">
        <v>319.16000000000003</v>
      </c>
      <c r="C1013" s="13">
        <v>50662.5</v>
      </c>
      <c r="D1013" s="13">
        <v>989.76</v>
      </c>
      <c r="E1013" s="13">
        <v>4180.5</v>
      </c>
      <c r="F1013" s="13">
        <v>4045.4999999999995</v>
      </c>
      <c r="G1013" s="13">
        <f t="shared" si="54"/>
        <v>1.0333704115684095</v>
      </c>
      <c r="H1013" s="13">
        <v>5.8555E-4</v>
      </c>
      <c r="I1013" s="13">
        <f t="shared" si="55"/>
        <v>5.9160806660200454E-7</v>
      </c>
      <c r="J1013" s="13">
        <v>0.63866000000000001</v>
      </c>
      <c r="K1013" s="13">
        <f t="shared" si="56"/>
        <v>1.5435176165663459E-7</v>
      </c>
      <c r="L1013" s="13">
        <f t="shared" si="57"/>
        <v>3.832855940563054</v>
      </c>
      <c r="M1013" s="13" t="s">
        <v>259</v>
      </c>
      <c r="N1013" s="13"/>
    </row>
    <row r="1014" spans="1:14" x14ac:dyDescent="0.15">
      <c r="A1014" s="13">
        <f t="shared" si="53"/>
        <v>47.010000000000048</v>
      </c>
      <c r="B1014" s="13">
        <v>320.16000000000003</v>
      </c>
      <c r="C1014" s="13">
        <v>50662.5</v>
      </c>
      <c r="D1014" s="13">
        <v>989.34</v>
      </c>
      <c r="E1014" s="13">
        <v>4180.7</v>
      </c>
      <c r="F1014" s="13">
        <v>4040.7000000000003</v>
      </c>
      <c r="G1014" s="13">
        <f t="shared" si="54"/>
        <v>1.034647462073403</v>
      </c>
      <c r="H1014" s="13">
        <v>5.7543000000000004E-4</v>
      </c>
      <c r="I1014" s="13">
        <f t="shared" si="55"/>
        <v>5.8163017769422043E-7</v>
      </c>
      <c r="J1014" s="13">
        <v>0.63992000000000004</v>
      </c>
      <c r="K1014" s="13">
        <f t="shared" si="56"/>
        <v>1.547145330724797E-7</v>
      </c>
      <c r="L1014" s="13">
        <f t="shared" si="57"/>
        <v>3.7593764861232652</v>
      </c>
      <c r="M1014" s="13" t="s">
        <v>259</v>
      </c>
      <c r="N1014" s="13"/>
    </row>
    <row r="1015" spans="1:14" x14ac:dyDescent="0.15">
      <c r="A1015" s="13">
        <f t="shared" si="53"/>
        <v>48.010000000000048</v>
      </c>
      <c r="B1015" s="13">
        <v>321.16000000000003</v>
      </c>
      <c r="C1015" s="13">
        <v>50662.5</v>
      </c>
      <c r="D1015" s="13">
        <v>988.9</v>
      </c>
      <c r="E1015" s="13">
        <v>4180.9000000000005</v>
      </c>
      <c r="F1015" s="13">
        <v>4035.8999999999996</v>
      </c>
      <c r="G1015" s="13">
        <f t="shared" si="54"/>
        <v>1.0359275502366265</v>
      </c>
      <c r="H1015" s="13">
        <v>5.6559999999999998E-4</v>
      </c>
      <c r="I1015" s="13">
        <f t="shared" si="55"/>
        <v>5.7194862979067655E-7</v>
      </c>
      <c r="J1015" s="13">
        <v>0.64117000000000002</v>
      </c>
      <c r="K1015" s="13">
        <f t="shared" si="56"/>
        <v>1.5507830186857706E-7</v>
      </c>
      <c r="L1015" s="13">
        <f t="shared" si="57"/>
        <v>3.6881280159708041</v>
      </c>
      <c r="M1015" s="13" t="s">
        <v>259</v>
      </c>
      <c r="N1015" s="13"/>
    </row>
    <row r="1016" spans="1:14" x14ac:dyDescent="0.15">
      <c r="A1016" s="13">
        <f t="shared" si="53"/>
        <v>49.010000000000048</v>
      </c>
      <c r="B1016" s="13">
        <v>322.16000000000003</v>
      </c>
      <c r="C1016" s="13">
        <v>50662.5</v>
      </c>
      <c r="D1016" s="13">
        <v>988.46</v>
      </c>
      <c r="E1016" s="13">
        <v>4181.2</v>
      </c>
      <c r="F1016" s="13">
        <v>4031.1000000000004</v>
      </c>
      <c r="G1016" s="13">
        <f t="shared" si="54"/>
        <v>1.0372354940338864</v>
      </c>
      <c r="H1016" s="13">
        <v>5.5604000000000005E-4</v>
      </c>
      <c r="I1016" s="13">
        <f t="shared" si="55"/>
        <v>5.6253161483519823E-7</v>
      </c>
      <c r="J1016" s="13">
        <v>0.64237999999999995</v>
      </c>
      <c r="K1016" s="13">
        <f t="shared" si="56"/>
        <v>1.5542897032133484E-7</v>
      </c>
      <c r="L1016" s="13">
        <f t="shared" si="57"/>
        <v>3.6192198511784301</v>
      </c>
      <c r="M1016" s="13" t="s">
        <v>259</v>
      </c>
      <c r="N1016" s="13"/>
    </row>
    <row r="1017" spans="1:14" x14ac:dyDescent="0.15">
      <c r="A1017" s="13">
        <f t="shared" si="53"/>
        <v>50.010000000000048</v>
      </c>
      <c r="B1017" s="13">
        <v>323.16000000000003</v>
      </c>
      <c r="C1017" s="13">
        <v>50662.5</v>
      </c>
      <c r="D1017" s="13">
        <v>988.01</v>
      </c>
      <c r="E1017" s="13">
        <v>4181.5</v>
      </c>
      <c r="F1017" s="13">
        <v>4026.3</v>
      </c>
      <c r="G1017" s="13">
        <f t="shared" si="54"/>
        <v>1.0385465563917244</v>
      </c>
      <c r="H1017" s="13">
        <v>5.4675000000000004E-4</v>
      </c>
      <c r="I1017" s="13">
        <f t="shared" si="55"/>
        <v>5.5338508719547379E-7</v>
      </c>
      <c r="J1017" s="13">
        <v>0.64358000000000004</v>
      </c>
      <c r="K1017" s="13">
        <f t="shared" si="56"/>
        <v>1.5577906686971361E-7</v>
      </c>
      <c r="L1017" s="13">
        <f t="shared" si="57"/>
        <v>3.5523713058205661</v>
      </c>
      <c r="M1017" s="13" t="s">
        <v>259</v>
      </c>
      <c r="N1017" s="13"/>
    </row>
    <row r="1018" spans="1:14" x14ac:dyDescent="0.15">
      <c r="A1018" s="13">
        <f t="shared" si="53"/>
        <v>51.010000000000048</v>
      </c>
      <c r="B1018" s="13">
        <v>324.16000000000003</v>
      </c>
      <c r="C1018" s="13">
        <v>50662.5</v>
      </c>
      <c r="D1018" s="13">
        <v>987.55</v>
      </c>
      <c r="E1018" s="13">
        <v>4181.8</v>
      </c>
      <c r="F1018" s="13">
        <v>4021.3999999999996</v>
      </c>
      <c r="G1018" s="13">
        <f t="shared" si="54"/>
        <v>1.039886606654399</v>
      </c>
      <c r="H1018" s="13">
        <v>5.3770000000000001E-4</v>
      </c>
      <c r="I1018" s="13">
        <f t="shared" si="55"/>
        <v>5.4447876056908519E-7</v>
      </c>
      <c r="J1018" s="13">
        <v>0.64476</v>
      </c>
      <c r="K1018" s="13">
        <f t="shared" si="56"/>
        <v>1.561261804351546E-7</v>
      </c>
      <c r="L1018" s="13">
        <f t="shared" si="57"/>
        <v>3.4874276630063896</v>
      </c>
      <c r="M1018" s="13" t="s">
        <v>259</v>
      </c>
      <c r="N1018" s="13"/>
    </row>
    <row r="1019" spans="1:14" x14ac:dyDescent="0.15">
      <c r="A1019" s="13">
        <f t="shared" si="53"/>
        <v>52.010000000000048</v>
      </c>
      <c r="B1019" s="13">
        <v>325.16000000000003</v>
      </c>
      <c r="C1019" s="13">
        <v>50662.5</v>
      </c>
      <c r="D1019" s="13">
        <v>987.09</v>
      </c>
      <c r="E1019" s="13">
        <v>4182.1000000000004</v>
      </c>
      <c r="F1019" s="13">
        <v>4016.4999999999995</v>
      </c>
      <c r="G1019" s="13">
        <f t="shared" si="54"/>
        <v>1.0412299265529692</v>
      </c>
      <c r="H1019" s="13">
        <v>5.2890999999999995E-4</v>
      </c>
      <c r="I1019" s="13">
        <f t="shared" si="55"/>
        <v>5.358275334569289E-7</v>
      </c>
      <c r="J1019" s="13">
        <v>0.64590999999999998</v>
      </c>
      <c r="K1019" s="13">
        <f t="shared" si="56"/>
        <v>1.5646631086400535E-7</v>
      </c>
      <c r="L1019" s="13">
        <f t="shared" si="57"/>
        <v>3.4245552956294221</v>
      </c>
      <c r="M1019" s="13" t="s">
        <v>259</v>
      </c>
      <c r="N1019" s="13"/>
    </row>
    <row r="1020" spans="1:14" x14ac:dyDescent="0.15">
      <c r="A1020" s="13">
        <f t="shared" si="53"/>
        <v>53.010000000000048</v>
      </c>
      <c r="B1020" s="13">
        <v>326.16000000000003</v>
      </c>
      <c r="C1020" s="13">
        <v>50662.5</v>
      </c>
      <c r="D1020" s="13">
        <v>986.62</v>
      </c>
      <c r="E1020" s="13">
        <v>4182.4000000000005</v>
      </c>
      <c r="F1020" s="13">
        <v>4011.5999999999995</v>
      </c>
      <c r="G1020" s="13">
        <f t="shared" si="54"/>
        <v>1.0425765280686012</v>
      </c>
      <c r="H1020" s="13">
        <v>5.2034E-4</v>
      </c>
      <c r="I1020" s="13">
        <f t="shared" si="55"/>
        <v>5.2739656605379978E-7</v>
      </c>
      <c r="J1020" s="13">
        <v>0.64703999999999995</v>
      </c>
      <c r="K1020" s="13">
        <f t="shared" si="56"/>
        <v>1.5680346261750389E-7</v>
      </c>
      <c r="L1020" s="13">
        <f t="shared" si="57"/>
        <v>3.3634242334322457</v>
      </c>
      <c r="M1020" s="13" t="s">
        <v>259</v>
      </c>
      <c r="N1020" s="13"/>
    </row>
    <row r="1021" spans="1:14" x14ac:dyDescent="0.15">
      <c r="A1021" s="13">
        <f t="shared" si="53"/>
        <v>54.010000000000048</v>
      </c>
      <c r="B1021" s="13">
        <v>327.16000000000003</v>
      </c>
      <c r="C1021" s="13">
        <v>50662.5</v>
      </c>
      <c r="D1021" s="13">
        <v>986.15</v>
      </c>
      <c r="E1021" s="13">
        <v>4182.7</v>
      </c>
      <c r="F1021" s="13">
        <v>4006.6</v>
      </c>
      <c r="G1021" s="13">
        <f t="shared" si="54"/>
        <v>1.0439524784106224</v>
      </c>
      <c r="H1021" s="13">
        <v>5.1201000000000003E-4</v>
      </c>
      <c r="I1021" s="13">
        <f t="shared" si="55"/>
        <v>5.1920093292095524E-7</v>
      </c>
      <c r="J1021" s="13">
        <v>0.64815</v>
      </c>
      <c r="K1021" s="13">
        <f t="shared" si="56"/>
        <v>1.5713604929941294E-7</v>
      </c>
      <c r="L1021" s="13">
        <f t="shared" si="57"/>
        <v>3.3041490812311967</v>
      </c>
      <c r="M1021" s="13" t="s">
        <v>259</v>
      </c>
      <c r="N1021" s="13"/>
    </row>
    <row r="1022" spans="1:14" x14ac:dyDescent="0.15">
      <c r="A1022" s="13">
        <f t="shared" si="53"/>
        <v>55.010000000000048</v>
      </c>
      <c r="B1022" s="13">
        <v>328.16</v>
      </c>
      <c r="C1022" s="13">
        <v>50662.5</v>
      </c>
      <c r="D1022" s="13">
        <v>985.67</v>
      </c>
      <c r="E1022" s="13">
        <v>4183.0999999999995</v>
      </c>
      <c r="F1022" s="13">
        <v>4001.7</v>
      </c>
      <c r="G1022" s="13">
        <f t="shared" si="54"/>
        <v>1.0453307344378637</v>
      </c>
      <c r="H1022" s="13">
        <v>5.0389E-4</v>
      </c>
      <c r="I1022" s="13">
        <f t="shared" si="55"/>
        <v>5.1121572128602877E-7</v>
      </c>
      <c r="J1022" s="13">
        <v>0.64924000000000004</v>
      </c>
      <c r="K1022" s="13">
        <f t="shared" si="56"/>
        <v>1.5746189863523089E-7</v>
      </c>
      <c r="L1022" s="13">
        <f t="shared" si="57"/>
        <v>3.2465994994146996</v>
      </c>
      <c r="M1022" s="13" t="s">
        <v>259</v>
      </c>
      <c r="N1022" s="13"/>
    </row>
    <row r="1023" spans="1:14" x14ac:dyDescent="0.15">
      <c r="A1023" s="13">
        <f t="shared" si="53"/>
        <v>56.010000000000048</v>
      </c>
      <c r="B1023" s="13">
        <v>329.16</v>
      </c>
      <c r="C1023" s="13">
        <v>50662.5</v>
      </c>
      <c r="D1023" s="13">
        <v>985.18</v>
      </c>
      <c r="E1023" s="13">
        <v>4183.3999999999996</v>
      </c>
      <c r="F1023" s="13">
        <v>3996.7000000000003</v>
      </c>
      <c r="G1023" s="13">
        <f t="shared" si="54"/>
        <v>1.0467135386694022</v>
      </c>
      <c r="H1023" s="13">
        <v>4.9598000000000003E-4</v>
      </c>
      <c r="I1023" s="13">
        <f t="shared" si="55"/>
        <v>5.0344099555411198E-7</v>
      </c>
      <c r="J1023" s="13">
        <v>0.65031000000000005</v>
      </c>
      <c r="K1023" s="13">
        <f t="shared" si="56"/>
        <v>1.5778853848921743E-7</v>
      </c>
      <c r="L1023" s="13">
        <f t="shared" si="57"/>
        <v>3.1906056065568724</v>
      </c>
      <c r="M1023" s="13" t="s">
        <v>259</v>
      </c>
      <c r="N1023" s="13"/>
    </row>
    <row r="1024" spans="1:14" x14ac:dyDescent="0.15">
      <c r="A1024" s="13">
        <f t="shared" si="53"/>
        <v>57.010000000000048</v>
      </c>
      <c r="B1024" s="13">
        <v>330.16</v>
      </c>
      <c r="C1024" s="13">
        <v>50662.5</v>
      </c>
      <c r="D1024" s="13">
        <v>984.68</v>
      </c>
      <c r="E1024" s="13">
        <v>4183.8</v>
      </c>
      <c r="F1024" s="13">
        <v>3991.7</v>
      </c>
      <c r="G1024" s="13">
        <f t="shared" si="54"/>
        <v>1.0481248590825964</v>
      </c>
      <c r="H1024" s="13">
        <v>4.8827000000000001E-4</v>
      </c>
      <c r="I1024" s="13">
        <f t="shared" si="55"/>
        <v>4.958666774992891E-7</v>
      </c>
      <c r="J1024" s="13">
        <v>0.65136000000000005</v>
      </c>
      <c r="K1024" s="13">
        <f t="shared" si="56"/>
        <v>1.5810843956460154E-7</v>
      </c>
      <c r="L1024" s="13">
        <f t="shared" si="57"/>
        <v>3.1362442059690498</v>
      </c>
      <c r="M1024" s="13" t="s">
        <v>259</v>
      </c>
      <c r="N1024" s="13"/>
    </row>
    <row r="1025" spans="1:14" x14ac:dyDescent="0.15">
      <c r="A1025" s="13">
        <f t="shared" si="53"/>
        <v>58.010000000000048</v>
      </c>
      <c r="B1025" s="13">
        <v>331.16</v>
      </c>
      <c r="C1025" s="13">
        <v>50662.5</v>
      </c>
      <c r="D1025" s="13">
        <v>984.19</v>
      </c>
      <c r="E1025" s="13">
        <v>4184.2</v>
      </c>
      <c r="F1025" s="13">
        <v>3986.6000000000004</v>
      </c>
      <c r="G1025" s="13">
        <f t="shared" si="54"/>
        <v>1.0495660462549539</v>
      </c>
      <c r="H1025" s="13">
        <v>4.8076999999999999E-4</v>
      </c>
      <c r="I1025" s="13">
        <f t="shared" si="55"/>
        <v>4.8849307552403497E-7</v>
      </c>
      <c r="J1025" s="13">
        <v>0.65237999999999996</v>
      </c>
      <c r="K1025" s="13">
        <f t="shared" si="56"/>
        <v>1.5841972507381762E-7</v>
      </c>
      <c r="L1025" s="13">
        <f t="shared" si="57"/>
        <v>3.0835369477911652</v>
      </c>
      <c r="M1025" s="13" t="s">
        <v>259</v>
      </c>
      <c r="N1025" s="13"/>
    </row>
    <row r="1026" spans="1:14" x14ac:dyDescent="0.15">
      <c r="A1026" s="13">
        <f t="shared" si="53"/>
        <v>59.010000000000048</v>
      </c>
      <c r="B1026" s="13">
        <v>332.16</v>
      </c>
      <c r="C1026" s="13">
        <v>50662.5</v>
      </c>
      <c r="D1026" s="13">
        <v>983.68</v>
      </c>
      <c r="E1026" s="13">
        <v>4184.5999999999995</v>
      </c>
      <c r="F1026" s="13">
        <v>3981.6</v>
      </c>
      <c r="G1026" s="13">
        <f t="shared" si="54"/>
        <v>1.05098452883263</v>
      </c>
      <c r="H1026" s="13">
        <v>4.7344999999999999E-4</v>
      </c>
      <c r="I1026" s="13">
        <f t="shared" si="55"/>
        <v>4.8130489590110607E-7</v>
      </c>
      <c r="J1026" s="13">
        <v>0.65339000000000003</v>
      </c>
      <c r="K1026" s="13">
        <f t="shared" si="56"/>
        <v>1.5873207414701572E-7</v>
      </c>
      <c r="L1026" s="13">
        <f t="shared" si="57"/>
        <v>3.0321842544269111</v>
      </c>
      <c r="M1026" s="13" t="s">
        <v>259</v>
      </c>
      <c r="N1026" s="13"/>
    </row>
    <row r="1027" spans="1:14" x14ac:dyDescent="0.15">
      <c r="A1027" s="13">
        <f t="shared" si="53"/>
        <v>60.010000000000048</v>
      </c>
      <c r="B1027" s="13">
        <v>333.16</v>
      </c>
      <c r="C1027" s="13">
        <v>50662.5</v>
      </c>
      <c r="D1027" s="13">
        <v>983.17</v>
      </c>
      <c r="E1027" s="13">
        <v>4185.1000000000004</v>
      </c>
      <c r="F1027" s="13">
        <v>3976.5</v>
      </c>
      <c r="G1027" s="13">
        <f t="shared" si="54"/>
        <v>1.0524581918772791</v>
      </c>
      <c r="H1027" s="13">
        <v>4.6631E-4</v>
      </c>
      <c r="I1027" s="13">
        <f t="shared" si="55"/>
        <v>4.7429234008360714E-7</v>
      </c>
      <c r="J1027" s="13">
        <v>0.65437000000000001</v>
      </c>
      <c r="K1027" s="13">
        <f t="shared" si="56"/>
        <v>1.5903361198416677E-7</v>
      </c>
      <c r="L1027" s="13">
        <f t="shared" si="57"/>
        <v>2.9823402371746872</v>
      </c>
      <c r="M1027" s="13" t="s">
        <v>259</v>
      </c>
      <c r="N1027" s="13"/>
    </row>
    <row r="1028" spans="1:14" x14ac:dyDescent="0.15">
      <c r="A1028" s="13">
        <f t="shared" si="53"/>
        <v>61.010000000000048</v>
      </c>
      <c r="B1028" s="13">
        <v>334.16</v>
      </c>
      <c r="C1028" s="13">
        <v>50662.5</v>
      </c>
      <c r="D1028" s="13">
        <v>982.65</v>
      </c>
      <c r="E1028" s="13">
        <v>4185.5</v>
      </c>
      <c r="F1028" s="13">
        <v>3971.5</v>
      </c>
      <c r="G1028" s="13">
        <f t="shared" si="54"/>
        <v>1.053883922951026</v>
      </c>
      <c r="H1028" s="13">
        <v>4.5936000000000002E-4</v>
      </c>
      <c r="I1028" s="13">
        <f t="shared" si="55"/>
        <v>4.6747061517325603E-7</v>
      </c>
      <c r="J1028" s="13">
        <v>0.65532999999999997</v>
      </c>
      <c r="K1028" s="13">
        <f t="shared" si="56"/>
        <v>1.5933597601822514E-7</v>
      </c>
      <c r="L1028" s="13">
        <f t="shared" si="57"/>
        <v>2.9338673340149244</v>
      </c>
      <c r="M1028" s="13" t="s">
        <v>259</v>
      </c>
      <c r="N1028" s="13"/>
    </row>
    <row r="1029" spans="1:14" x14ac:dyDescent="0.15">
      <c r="A1029" s="13">
        <f t="shared" si="53"/>
        <v>62.010000000000048</v>
      </c>
      <c r="B1029" s="13">
        <v>335.16</v>
      </c>
      <c r="C1029" s="13">
        <v>50662.5</v>
      </c>
      <c r="D1029" s="13">
        <v>982.13</v>
      </c>
      <c r="E1029" s="13">
        <v>4186</v>
      </c>
      <c r="F1029" s="13">
        <v>3966.4</v>
      </c>
      <c r="G1029" s="13">
        <f t="shared" si="54"/>
        <v>1.0553650665590963</v>
      </c>
      <c r="H1029" s="13">
        <v>4.5257000000000001E-4</v>
      </c>
      <c r="I1029" s="13">
        <f t="shared" si="55"/>
        <v>4.608045778053822E-7</v>
      </c>
      <c r="J1029" s="13">
        <v>0.65627999999999997</v>
      </c>
      <c r="K1029" s="13">
        <f t="shared" si="56"/>
        <v>1.5963237249359382E-7</v>
      </c>
      <c r="L1029" s="13">
        <f t="shared" si="57"/>
        <v>2.8866612116779424</v>
      </c>
      <c r="M1029" s="13" t="s">
        <v>259</v>
      </c>
      <c r="N1029" s="13"/>
    </row>
    <row r="1030" spans="1:14" x14ac:dyDescent="0.15">
      <c r="A1030" s="13">
        <f t="shared" si="53"/>
        <v>63.010000000000048</v>
      </c>
      <c r="B1030" s="13">
        <v>336.16</v>
      </c>
      <c r="C1030" s="13">
        <v>50662.5</v>
      </c>
      <c r="D1030" s="13">
        <v>981.6</v>
      </c>
      <c r="E1030" s="13">
        <v>4186.3999999999996</v>
      </c>
      <c r="F1030" s="13">
        <v>3961.3</v>
      </c>
      <c r="G1030" s="13">
        <f t="shared" si="54"/>
        <v>1.0568247797440233</v>
      </c>
      <c r="H1030" s="13">
        <v>4.4595000000000002E-4</v>
      </c>
      <c r="I1030" s="13">
        <f t="shared" si="55"/>
        <v>4.5430929095354524E-7</v>
      </c>
      <c r="J1030" s="13">
        <v>0.65720000000000001</v>
      </c>
      <c r="K1030" s="13">
        <f t="shared" si="56"/>
        <v>1.5992718144569034E-7</v>
      </c>
      <c r="L1030" s="13">
        <f t="shared" si="57"/>
        <v>2.840725928180158</v>
      </c>
      <c r="M1030" s="13" t="s">
        <v>259</v>
      </c>
      <c r="N1030" s="13"/>
    </row>
    <row r="1031" spans="1:14" x14ac:dyDescent="0.15">
      <c r="A1031" s="13">
        <f t="shared" si="53"/>
        <v>64.010000000000048</v>
      </c>
      <c r="B1031" s="13">
        <v>337.16</v>
      </c>
      <c r="C1031" s="13">
        <v>50662.5</v>
      </c>
      <c r="D1031" s="13">
        <v>981.06</v>
      </c>
      <c r="E1031" s="13">
        <v>4186.8999999999996</v>
      </c>
      <c r="F1031" s="13">
        <v>3956.1000000000004</v>
      </c>
      <c r="G1031" s="13">
        <f t="shared" si="54"/>
        <v>1.0583402846237455</v>
      </c>
      <c r="H1031" s="13">
        <v>4.3949000000000001E-4</v>
      </c>
      <c r="I1031" s="13">
        <f t="shared" si="55"/>
        <v>4.4797463967545314E-7</v>
      </c>
      <c r="J1031" s="13">
        <v>0.65810000000000002</v>
      </c>
      <c r="K1031" s="13">
        <f t="shared" si="56"/>
        <v>1.6021520638218583E-7</v>
      </c>
      <c r="L1031" s="13">
        <f t="shared" si="57"/>
        <v>2.7960806579547177</v>
      </c>
      <c r="M1031" s="13" t="s">
        <v>259</v>
      </c>
      <c r="N1031" s="13"/>
    </row>
    <row r="1032" spans="1:14" x14ac:dyDescent="0.15">
      <c r="A1032" s="13">
        <f t="shared" si="53"/>
        <v>65.010000000000048</v>
      </c>
      <c r="B1032" s="13">
        <v>338.16</v>
      </c>
      <c r="C1032" s="13">
        <v>50662.5</v>
      </c>
      <c r="D1032" s="13">
        <v>980.52</v>
      </c>
      <c r="E1032" s="13">
        <v>4187.4000000000005</v>
      </c>
      <c r="F1032" s="13">
        <v>3951</v>
      </c>
      <c r="G1032" s="13">
        <f t="shared" si="54"/>
        <v>1.0598329536826121</v>
      </c>
      <c r="H1032" s="13">
        <v>4.3319000000000002E-4</v>
      </c>
      <c r="I1032" s="13">
        <f t="shared" si="55"/>
        <v>4.4179618977685314E-7</v>
      </c>
      <c r="J1032" s="13">
        <v>0.65898999999999996</v>
      </c>
      <c r="K1032" s="13">
        <f t="shared" si="56"/>
        <v>1.6050106521618964E-7</v>
      </c>
      <c r="L1032" s="13">
        <f t="shared" si="57"/>
        <v>2.7526059667066272</v>
      </c>
      <c r="M1032" s="13" t="s">
        <v>259</v>
      </c>
      <c r="N1032" s="13"/>
    </row>
    <row r="1033" spans="1:14" x14ac:dyDescent="0.15">
      <c r="A1033" s="13">
        <f t="shared" si="53"/>
        <v>66.010000000000048</v>
      </c>
      <c r="B1033" s="13">
        <v>339.16</v>
      </c>
      <c r="C1033" s="13">
        <v>50662.5</v>
      </c>
      <c r="D1033" s="13">
        <v>979.98</v>
      </c>
      <c r="E1033" s="13">
        <v>4188</v>
      </c>
      <c r="F1033" s="13">
        <v>3945.9</v>
      </c>
      <c r="G1033" s="13">
        <f t="shared" si="54"/>
        <v>1.0613548239945259</v>
      </c>
      <c r="H1033" s="13">
        <v>4.2703000000000001E-4</v>
      </c>
      <c r="I1033" s="13">
        <f t="shared" si="55"/>
        <v>4.3575379089369171E-7</v>
      </c>
      <c r="J1033" s="13">
        <v>0.65985000000000005</v>
      </c>
      <c r="K1033" s="13">
        <f t="shared" si="56"/>
        <v>1.6077604297052784E-7</v>
      </c>
      <c r="L1033" s="13">
        <f t="shared" si="57"/>
        <v>2.7103154353262102</v>
      </c>
      <c r="M1033" s="13" t="s">
        <v>259</v>
      </c>
      <c r="N1033" s="13"/>
    </row>
    <row r="1034" spans="1:14" x14ac:dyDescent="0.15">
      <c r="A1034" s="13">
        <f t="shared" si="53"/>
        <v>67.010000000000048</v>
      </c>
      <c r="B1034" s="13">
        <v>340.16</v>
      </c>
      <c r="C1034" s="13">
        <v>50662.5</v>
      </c>
      <c r="D1034" s="13">
        <v>979.42</v>
      </c>
      <c r="E1034" s="13">
        <v>4188.5</v>
      </c>
      <c r="F1034" s="13">
        <v>3940.7000000000003</v>
      </c>
      <c r="G1034" s="13">
        <f t="shared" si="54"/>
        <v>1.062882229045601</v>
      </c>
      <c r="H1034" s="13">
        <v>4.2101999999999998E-4</v>
      </c>
      <c r="I1034" s="13">
        <f t="shared" si="55"/>
        <v>4.2986665577586737E-7</v>
      </c>
      <c r="J1034" s="13">
        <v>0.66069</v>
      </c>
      <c r="K1034" s="13">
        <f t="shared" si="56"/>
        <v>1.6105352901887615E-7</v>
      </c>
      <c r="L1034" s="13">
        <f t="shared" si="57"/>
        <v>2.6690918131044814</v>
      </c>
      <c r="M1034" s="13" t="s">
        <v>259</v>
      </c>
      <c r="N1034" s="13"/>
    </row>
    <row r="1035" spans="1:14" x14ac:dyDescent="0.15">
      <c r="A1035" s="13">
        <f t="shared" si="53"/>
        <v>68.010000000000048</v>
      </c>
      <c r="B1035" s="13">
        <v>341.16</v>
      </c>
      <c r="C1035" s="13">
        <v>50662.5</v>
      </c>
      <c r="D1035" s="13">
        <v>978.87</v>
      </c>
      <c r="E1035" s="13">
        <v>4189</v>
      </c>
      <c r="F1035" s="13">
        <v>3935.5</v>
      </c>
      <c r="G1035" s="13">
        <f t="shared" si="54"/>
        <v>1.0644136704357769</v>
      </c>
      <c r="H1035" s="13">
        <v>4.1514999999999998E-4</v>
      </c>
      <c r="I1035" s="13">
        <f t="shared" si="55"/>
        <v>4.2411147547682529E-7</v>
      </c>
      <c r="J1035" s="13">
        <v>0.66152</v>
      </c>
      <c r="K1035" s="13">
        <f t="shared" si="56"/>
        <v>1.6132720136815574E-7</v>
      </c>
      <c r="L1035" s="13">
        <f t="shared" si="57"/>
        <v>2.6288900562341273</v>
      </c>
      <c r="M1035" s="13" t="s">
        <v>259</v>
      </c>
      <c r="N1035" s="13"/>
    </row>
    <row r="1036" spans="1:14" x14ac:dyDescent="0.15">
      <c r="A1036" s="13">
        <f t="shared" si="53"/>
        <v>69.010000000000048</v>
      </c>
      <c r="B1036" s="13">
        <v>342.16</v>
      </c>
      <c r="C1036" s="13">
        <v>50662.5</v>
      </c>
      <c r="D1036" s="13">
        <v>978.3</v>
      </c>
      <c r="E1036" s="13">
        <v>4189.6000000000004</v>
      </c>
      <c r="F1036" s="13">
        <v>3930.2999999999997</v>
      </c>
      <c r="G1036" s="13">
        <f t="shared" si="54"/>
        <v>1.0659746075363206</v>
      </c>
      <c r="H1036" s="13">
        <v>4.0942000000000002E-4</v>
      </c>
      <c r="I1036" s="13">
        <f t="shared" si="55"/>
        <v>4.1850148216293576E-7</v>
      </c>
      <c r="J1036" s="13">
        <v>0.66232000000000002</v>
      </c>
      <c r="K1036" s="13">
        <f t="shared" si="56"/>
        <v>1.6159326469747736E-7</v>
      </c>
      <c r="L1036" s="13">
        <f t="shared" si="57"/>
        <v>2.5898448363328908</v>
      </c>
      <c r="M1036" s="13" t="s">
        <v>259</v>
      </c>
      <c r="N1036" s="13"/>
    </row>
    <row r="1037" spans="1:14" x14ac:dyDescent="0.15">
      <c r="A1037" s="13">
        <f t="shared" si="53"/>
        <v>70.010000000000048</v>
      </c>
      <c r="B1037" s="13">
        <v>343.16</v>
      </c>
      <c r="C1037" s="13">
        <v>50662.5</v>
      </c>
      <c r="D1037" s="13">
        <v>977.74</v>
      </c>
      <c r="E1037" s="13">
        <v>4190.2</v>
      </c>
      <c r="F1037" s="13">
        <v>3925.2</v>
      </c>
      <c r="G1037" s="13">
        <f t="shared" si="54"/>
        <v>1.0675124834403342</v>
      </c>
      <c r="H1037" s="13">
        <v>4.0381999999999999E-4</v>
      </c>
      <c r="I1037" s="13">
        <f t="shared" si="55"/>
        <v>4.1301368461963302E-7</v>
      </c>
      <c r="J1037" s="13">
        <v>0.66310999999999998</v>
      </c>
      <c r="K1037" s="13">
        <f t="shared" si="56"/>
        <v>1.6185549264140654E-7</v>
      </c>
      <c r="L1037" s="13">
        <f t="shared" si="57"/>
        <v>2.551743397023118</v>
      </c>
      <c r="M1037" s="13" t="s">
        <v>259</v>
      </c>
      <c r="N1037" s="13"/>
    </row>
    <row r="1038" spans="1:14" x14ac:dyDescent="0.15">
      <c r="A1038" s="13">
        <f t="shared" si="53"/>
        <v>71.010000000000048</v>
      </c>
      <c r="B1038" s="13">
        <v>344.16</v>
      </c>
      <c r="C1038" s="13">
        <v>50662.5</v>
      </c>
      <c r="D1038" s="13">
        <v>977.16</v>
      </c>
      <c r="E1038" s="13">
        <v>4190.8</v>
      </c>
      <c r="F1038" s="13">
        <v>3920</v>
      </c>
      <c r="G1038" s="13">
        <f t="shared" si="54"/>
        <v>1.0690816326530612</v>
      </c>
      <c r="H1038" s="13">
        <v>3.9835000000000001E-4</v>
      </c>
      <c r="I1038" s="13">
        <f t="shared" si="55"/>
        <v>4.07660976708011E-7</v>
      </c>
      <c r="J1038" s="13">
        <v>0.66388000000000003</v>
      </c>
      <c r="K1038" s="13">
        <f t="shared" si="56"/>
        <v>1.6211640676526135E-7</v>
      </c>
      <c r="L1038" s="13">
        <f t="shared" si="57"/>
        <v>2.5146188769054647</v>
      </c>
      <c r="M1038" s="13" t="s">
        <v>259</v>
      </c>
      <c r="N1038" s="13"/>
    </row>
    <row r="1039" spans="1:14" x14ac:dyDescent="0.15">
      <c r="A1039" s="13">
        <f t="shared" si="53"/>
        <v>72.010000000000048</v>
      </c>
      <c r="B1039" s="13">
        <v>345.16</v>
      </c>
      <c r="C1039" s="13">
        <v>50662.5</v>
      </c>
      <c r="D1039" s="13">
        <v>976.58</v>
      </c>
      <c r="E1039" s="13">
        <v>4191.3999999999996</v>
      </c>
      <c r="F1039" s="13">
        <v>3914.7</v>
      </c>
      <c r="G1039" s="13">
        <f t="shared" si="54"/>
        <v>1.070682300048535</v>
      </c>
      <c r="H1039" s="13">
        <v>3.9301000000000001E-4</v>
      </c>
      <c r="I1039" s="13">
        <f t="shared" si="55"/>
        <v>4.0243502836429168E-7</v>
      </c>
      <c r="J1039" s="13">
        <v>0.66463000000000005</v>
      </c>
      <c r="K1039" s="13">
        <f t="shared" si="56"/>
        <v>1.6237269747694766E-7</v>
      </c>
      <c r="L1039" s="13">
        <f t="shared" si="57"/>
        <v>2.4784648812121026</v>
      </c>
      <c r="M1039" s="13" t="s">
        <v>259</v>
      </c>
      <c r="N1039" s="13"/>
    </row>
    <row r="1040" spans="1:14" x14ac:dyDescent="0.15">
      <c r="A1040" s="13">
        <f t="shared" si="53"/>
        <v>73.010000000000048</v>
      </c>
      <c r="B1040" s="13">
        <v>346.16</v>
      </c>
      <c r="C1040" s="13">
        <v>50662.5</v>
      </c>
      <c r="D1040" s="13">
        <v>976</v>
      </c>
      <c r="E1040" s="13">
        <v>4192</v>
      </c>
      <c r="F1040" s="13">
        <v>3909.5</v>
      </c>
      <c r="G1040" s="13">
        <f t="shared" si="54"/>
        <v>1.0722598797800231</v>
      </c>
      <c r="H1040" s="13">
        <v>3.8778E-4</v>
      </c>
      <c r="I1040" s="13">
        <f t="shared" si="55"/>
        <v>3.9731557377049182E-7</v>
      </c>
      <c r="J1040" s="13">
        <v>0.66535999999999995</v>
      </c>
      <c r="K1040" s="13">
        <f t="shared" si="56"/>
        <v>1.6262435865348514E-7</v>
      </c>
      <c r="L1040" s="13">
        <f t="shared" si="57"/>
        <v>2.4431492124564147</v>
      </c>
      <c r="M1040" s="13" t="s">
        <v>259</v>
      </c>
      <c r="N1040" s="13"/>
    </row>
    <row r="1041" spans="1:14" x14ac:dyDescent="0.15">
      <c r="A1041" s="13">
        <f t="shared" si="53"/>
        <v>74.010000000000048</v>
      </c>
      <c r="B1041" s="13">
        <v>347.16</v>
      </c>
      <c r="C1041" s="13">
        <v>50662.5</v>
      </c>
      <c r="D1041" s="13">
        <v>975.41</v>
      </c>
      <c r="E1041" s="13">
        <v>4192.7000000000007</v>
      </c>
      <c r="F1041" s="13">
        <v>3904.3</v>
      </c>
      <c r="G1041" s="13">
        <f t="shared" si="54"/>
        <v>1.0738672745434523</v>
      </c>
      <c r="H1041" s="13">
        <v>3.8266999999999999E-4</v>
      </c>
      <c r="I1041" s="13">
        <f t="shared" si="55"/>
        <v>3.9231707692149968E-7</v>
      </c>
      <c r="J1041" s="13">
        <v>0.66607000000000005</v>
      </c>
      <c r="K1041" s="13">
        <f t="shared" si="56"/>
        <v>1.6286916924788777E-7</v>
      </c>
      <c r="L1041" s="13">
        <f t="shared" si="57"/>
        <v>2.408786627531641</v>
      </c>
      <c r="M1041" s="13" t="s">
        <v>259</v>
      </c>
      <c r="N1041" s="13"/>
    </row>
    <row r="1042" spans="1:14" x14ac:dyDescent="0.15">
      <c r="A1042" s="13">
        <f t="shared" si="53"/>
        <v>75.010000000000048</v>
      </c>
      <c r="B1042" s="13">
        <v>348.16</v>
      </c>
      <c r="C1042" s="13">
        <v>50662.5</v>
      </c>
      <c r="D1042" s="13">
        <v>974.81</v>
      </c>
      <c r="E1042" s="13">
        <v>4193.3</v>
      </c>
      <c r="F1042" s="13">
        <v>3899.1</v>
      </c>
      <c r="G1042" s="13">
        <f t="shared" si="54"/>
        <v>1.0754533097381447</v>
      </c>
      <c r="H1042" s="13">
        <v>3.7767999999999998E-4</v>
      </c>
      <c r="I1042" s="13">
        <f t="shared" si="55"/>
        <v>3.8743960361506347E-7</v>
      </c>
      <c r="J1042" s="13">
        <v>0.66676999999999997</v>
      </c>
      <c r="K1042" s="13">
        <f t="shared" si="56"/>
        <v>1.6311734408851327E-7</v>
      </c>
      <c r="L1042" s="13">
        <f t="shared" si="57"/>
        <v>2.3752201568756846</v>
      </c>
      <c r="M1042" s="13" t="s">
        <v>259</v>
      </c>
      <c r="N1042" s="13"/>
    </row>
    <row r="1043" spans="1:14" x14ac:dyDescent="0.15">
      <c r="A1043" s="13">
        <f t="shared" si="53"/>
        <v>76.010000000000048</v>
      </c>
      <c r="B1043" s="13">
        <v>349.16</v>
      </c>
      <c r="C1043" s="13">
        <v>50662.5</v>
      </c>
      <c r="D1043" s="13">
        <v>974.21</v>
      </c>
      <c r="E1043" s="13">
        <v>4194</v>
      </c>
      <c r="F1043" s="13">
        <v>3893.9</v>
      </c>
      <c r="G1043" s="13">
        <f t="shared" si="54"/>
        <v>1.0770692621793061</v>
      </c>
      <c r="H1043" s="13">
        <v>3.7279000000000001E-4</v>
      </c>
      <c r="I1043" s="13">
        <f t="shared" si="55"/>
        <v>3.8265876966978373E-7</v>
      </c>
      <c r="J1043" s="13">
        <v>0.66744999999999999</v>
      </c>
      <c r="K1043" s="13">
        <f t="shared" si="56"/>
        <v>1.6335699208578755E-7</v>
      </c>
      <c r="L1043" s="13">
        <f t="shared" si="57"/>
        <v>2.3424694883511874</v>
      </c>
      <c r="M1043" s="13" t="s">
        <v>259</v>
      </c>
      <c r="N1043" s="13"/>
    </row>
    <row r="1044" spans="1:14" x14ac:dyDescent="0.15">
      <c r="A1044" s="13">
        <f t="shared" si="53"/>
        <v>77.010000000000048</v>
      </c>
      <c r="B1044" s="13">
        <v>350.16</v>
      </c>
      <c r="C1044" s="13">
        <v>50662.5</v>
      </c>
      <c r="D1044" s="13">
        <v>973.61</v>
      </c>
      <c r="E1044" s="13">
        <v>4194.7</v>
      </c>
      <c r="F1044" s="13">
        <v>3888.6</v>
      </c>
      <c r="G1044" s="13">
        <f t="shared" si="54"/>
        <v>1.0787172761405133</v>
      </c>
      <c r="H1044" s="13">
        <v>3.6801E-4</v>
      </c>
      <c r="I1044" s="13">
        <f t="shared" si="55"/>
        <v>3.7798502480459322E-7</v>
      </c>
      <c r="J1044" s="13">
        <v>0.66810999999999998</v>
      </c>
      <c r="K1044" s="13">
        <f t="shared" si="56"/>
        <v>1.6359199181531616E-7</v>
      </c>
      <c r="L1044" s="13">
        <f t="shared" si="57"/>
        <v>2.3105350121985899</v>
      </c>
      <c r="M1044" s="13" t="s">
        <v>259</v>
      </c>
      <c r="N1044" s="13"/>
    </row>
    <row r="1045" spans="1:14" x14ac:dyDescent="0.15">
      <c r="A1045" s="13">
        <f t="shared" si="53"/>
        <v>78.010000000000048</v>
      </c>
      <c r="B1045" s="13">
        <v>351.16</v>
      </c>
      <c r="C1045" s="13">
        <v>50662.5</v>
      </c>
      <c r="D1045" s="13">
        <v>973</v>
      </c>
      <c r="E1045" s="13">
        <v>4195.4000000000005</v>
      </c>
      <c r="F1045" s="13">
        <v>3883.4</v>
      </c>
      <c r="G1045" s="13">
        <f t="shared" si="54"/>
        <v>1.0803419683782254</v>
      </c>
      <c r="H1045" s="13">
        <v>3.6333999999999997E-4</v>
      </c>
      <c r="I1045" s="13">
        <f t="shared" si="55"/>
        <v>3.7342240493319627E-7</v>
      </c>
      <c r="J1045" s="13">
        <v>0.66876000000000002</v>
      </c>
      <c r="K1045" s="13">
        <f t="shared" si="56"/>
        <v>1.638264705419791E-7</v>
      </c>
      <c r="L1045" s="13">
        <f t="shared" si="57"/>
        <v>2.2793777079968898</v>
      </c>
      <c r="M1045" s="13" t="s">
        <v>259</v>
      </c>
      <c r="N1045" s="13"/>
    </row>
    <row r="1046" spans="1:14" x14ac:dyDescent="0.15">
      <c r="A1046" s="13">
        <f t="shared" si="53"/>
        <v>79.010000000000048</v>
      </c>
      <c r="B1046" s="13">
        <v>352.16</v>
      </c>
      <c r="C1046" s="13">
        <v>50662.5</v>
      </c>
      <c r="D1046" s="13">
        <v>972.38</v>
      </c>
      <c r="E1046" s="13">
        <v>4196.1000000000004</v>
      </c>
      <c r="F1046" s="13">
        <v>3878.1</v>
      </c>
      <c r="G1046" s="13">
        <f t="shared" si="54"/>
        <v>1.081998916995436</v>
      </c>
      <c r="H1046" s="13">
        <v>3.5877000000000001E-4</v>
      </c>
      <c r="I1046" s="13">
        <f t="shared" si="55"/>
        <v>3.6896069437874085E-7</v>
      </c>
      <c r="J1046" s="13">
        <v>0.66937999999999998</v>
      </c>
      <c r="K1046" s="13">
        <f t="shared" si="56"/>
        <v>1.6405553405262595E-7</v>
      </c>
      <c r="L1046" s="13">
        <f t="shared" si="57"/>
        <v>2.2489987705040488</v>
      </c>
      <c r="M1046" s="13" t="s">
        <v>259</v>
      </c>
      <c r="N1046" s="13"/>
    </row>
    <row r="1047" spans="1:14" x14ac:dyDescent="0.15">
      <c r="A1047" s="13">
        <f t="shared" si="53"/>
        <v>80.010000000000048</v>
      </c>
      <c r="B1047" s="13">
        <v>353.16</v>
      </c>
      <c r="C1047" s="13">
        <v>50662.5</v>
      </c>
      <c r="D1047" s="13">
        <v>971.76</v>
      </c>
      <c r="E1047" s="13">
        <v>4196.9000000000005</v>
      </c>
      <c r="F1047" s="13">
        <v>3872.9</v>
      </c>
      <c r="G1047" s="13">
        <f t="shared" si="54"/>
        <v>1.0836582405949031</v>
      </c>
      <c r="H1047" s="13">
        <v>3.5429E-4</v>
      </c>
      <c r="I1047" s="13">
        <f t="shared" si="55"/>
        <v>3.6458590598501687E-7</v>
      </c>
      <c r="J1047" s="13">
        <v>0.67</v>
      </c>
      <c r="K1047" s="13">
        <f t="shared" si="56"/>
        <v>1.6428093382963477E-7</v>
      </c>
      <c r="L1047" s="13">
        <f t="shared" si="57"/>
        <v>2.2192831358208958</v>
      </c>
      <c r="M1047" s="13" t="s">
        <v>259</v>
      </c>
      <c r="N1047" s="13"/>
    </row>
    <row r="1048" spans="1:14" x14ac:dyDescent="0.15">
      <c r="A1048" s="13">
        <f t="shared" si="53"/>
        <v>81.010000000000048</v>
      </c>
      <c r="B1048" s="13">
        <v>354.16</v>
      </c>
      <c r="C1048" s="13">
        <v>50662.5</v>
      </c>
      <c r="D1048" s="13">
        <v>971.14</v>
      </c>
      <c r="E1048" s="13">
        <v>4197.6000000000004</v>
      </c>
      <c r="F1048" s="13">
        <v>3867.6</v>
      </c>
      <c r="G1048" s="13">
        <f t="shared" si="54"/>
        <v>1.0853242320819114</v>
      </c>
      <c r="H1048" s="13">
        <v>3.4990999999999999E-4</v>
      </c>
      <c r="I1048" s="13">
        <f t="shared" si="55"/>
        <v>3.6030850340836543E-7</v>
      </c>
      <c r="J1048" s="13">
        <v>0.67059000000000002</v>
      </c>
      <c r="K1048" s="13">
        <f t="shared" si="56"/>
        <v>1.6450313509284467E-7</v>
      </c>
      <c r="L1048" s="13">
        <f t="shared" si="57"/>
        <v>2.1902835055697225</v>
      </c>
      <c r="M1048" s="13" t="s">
        <v>259</v>
      </c>
      <c r="N1048" s="13"/>
    </row>
    <row r="1049" spans="1:14" x14ac:dyDescent="0.15">
      <c r="A1049" s="13">
        <f t="shared" si="53"/>
        <v>81.32000000000005</v>
      </c>
      <c r="B1049" s="13">
        <v>354.47</v>
      </c>
      <c r="C1049" s="13">
        <v>50662.5</v>
      </c>
      <c r="D1049" s="13">
        <v>970.94</v>
      </c>
      <c r="E1049" s="13">
        <v>4197.8999999999996</v>
      </c>
      <c r="F1049" s="13">
        <v>3866</v>
      </c>
      <c r="G1049" s="13">
        <f t="shared" si="54"/>
        <v>1.0858510087946196</v>
      </c>
      <c r="H1049" s="13">
        <v>3.4858000000000003E-4</v>
      </c>
      <c r="I1049" s="13">
        <f t="shared" si="55"/>
        <v>3.5901291531917522E-7</v>
      </c>
      <c r="J1049" s="13">
        <v>0.67076999999999998</v>
      </c>
      <c r="K1049" s="13">
        <f t="shared" si="56"/>
        <v>1.6456942383188511E-7</v>
      </c>
      <c r="L1049" s="13">
        <f t="shared" si="57"/>
        <v>2.181528664072633</v>
      </c>
      <c r="M1049" s="13" t="s">
        <v>259</v>
      </c>
      <c r="N1049" s="13"/>
    </row>
    <row r="1050" spans="1:14" x14ac:dyDescent="0.15">
      <c r="A1050" s="13">
        <f t="shared" si="53"/>
        <v>81.32000000000005</v>
      </c>
      <c r="B1050" s="13">
        <v>354.47</v>
      </c>
      <c r="C1050" s="13">
        <v>50662.5</v>
      </c>
      <c r="D1050" s="13">
        <v>0.30864000000000003</v>
      </c>
      <c r="E1050" s="13">
        <v>2015.6999999999998</v>
      </c>
      <c r="F1050" s="13">
        <v>1513.6000000000001</v>
      </c>
      <c r="G1050" s="13">
        <f t="shared" si="54"/>
        <v>1.3317256871035938</v>
      </c>
      <c r="H1050" s="58">
        <v>1.1636E-5</v>
      </c>
      <c r="I1050" s="13">
        <f t="shared" si="55"/>
        <v>3.7700881285640223E-5</v>
      </c>
      <c r="J1050" s="13">
        <v>2.3140000000000001E-2</v>
      </c>
      <c r="K1050" s="13">
        <f t="shared" si="56"/>
        <v>3.7195058706211705E-5</v>
      </c>
      <c r="L1050" s="13">
        <f t="shared" si="57"/>
        <v>1.0135991875540189</v>
      </c>
      <c r="M1050" s="13" t="s">
        <v>257</v>
      </c>
      <c r="N1050" s="13"/>
    </row>
    <row r="1051" spans="1:14" x14ac:dyDescent="0.15">
      <c r="A1051" s="13">
        <f t="shared" si="53"/>
        <v>82.010000000000048</v>
      </c>
      <c r="B1051" s="13">
        <v>355.16</v>
      </c>
      <c r="C1051" s="13">
        <v>50662.5</v>
      </c>
      <c r="D1051" s="13">
        <v>0.30801000000000001</v>
      </c>
      <c r="E1051" s="13">
        <v>2013.1999999999998</v>
      </c>
      <c r="F1051" s="13">
        <v>1511.7</v>
      </c>
      <c r="G1051" s="13">
        <f t="shared" si="54"/>
        <v>1.3317457167427398</v>
      </c>
      <c r="H1051" s="58">
        <v>1.1661000000000001E-5</v>
      </c>
      <c r="I1051" s="13">
        <f t="shared" si="55"/>
        <v>3.7859160416869585E-5</v>
      </c>
      <c r="J1051" s="13">
        <v>2.3186999999999999E-2</v>
      </c>
      <c r="K1051" s="13">
        <f t="shared" si="56"/>
        <v>3.7393216459300827E-5</v>
      </c>
      <c r="L1051" s="13">
        <f t="shared" si="57"/>
        <v>1.0124606546771899</v>
      </c>
      <c r="M1051" s="13" t="s">
        <v>257</v>
      </c>
      <c r="N1051" s="13"/>
    </row>
    <row r="1052" spans="1:14" x14ac:dyDescent="0.15">
      <c r="A1052" s="13">
        <f t="shared" si="53"/>
        <v>83.010000000000048</v>
      </c>
      <c r="B1052" s="13">
        <v>356.16</v>
      </c>
      <c r="C1052" s="13">
        <v>50662.5</v>
      </c>
      <c r="D1052" s="13">
        <v>0.30709999999999998</v>
      </c>
      <c r="E1052" s="13">
        <v>2009.7999999999997</v>
      </c>
      <c r="F1052" s="13">
        <v>1509.2</v>
      </c>
      <c r="G1052" s="13">
        <f t="shared" si="54"/>
        <v>1.3316989133315662</v>
      </c>
      <c r="H1052" s="58">
        <v>1.1697E-5</v>
      </c>
      <c r="I1052" s="13">
        <f t="shared" si="55"/>
        <v>3.8088570498209056E-5</v>
      </c>
      <c r="J1052" s="13">
        <v>2.3255999999999999E-2</v>
      </c>
      <c r="K1052" s="13">
        <f t="shared" si="56"/>
        <v>3.7679259612269795E-5</v>
      </c>
      <c r="L1052" s="13">
        <f t="shared" si="57"/>
        <v>1.0108630288957687</v>
      </c>
      <c r="M1052" s="13" t="s">
        <v>257</v>
      </c>
      <c r="N1052" s="13"/>
    </row>
    <row r="1053" spans="1:14" x14ac:dyDescent="0.15">
      <c r="A1053" s="13">
        <f t="shared" si="53"/>
        <v>84.010000000000048</v>
      </c>
      <c r="B1053" s="13">
        <v>357.16</v>
      </c>
      <c r="C1053" s="13">
        <v>50662.5</v>
      </c>
      <c r="D1053" s="13">
        <v>0.30619000000000002</v>
      </c>
      <c r="E1053" s="13">
        <v>2006.6000000000001</v>
      </c>
      <c r="F1053" s="13">
        <v>1506.8999999999999</v>
      </c>
      <c r="G1053" s="13">
        <f t="shared" si="54"/>
        <v>1.3316079368239435</v>
      </c>
      <c r="H1053" s="58">
        <v>1.1732E-5</v>
      </c>
      <c r="I1053" s="13">
        <f t="shared" si="55"/>
        <v>3.8316078252065713E-5</v>
      </c>
      <c r="J1053" s="13">
        <v>2.3324999999999999E-2</v>
      </c>
      <c r="K1053" s="13">
        <f t="shared" si="56"/>
        <v>3.796381441878659E-5</v>
      </c>
      <c r="L1053" s="13">
        <f t="shared" si="57"/>
        <v>1.0092789367631299</v>
      </c>
      <c r="M1053" s="13" t="s">
        <v>257</v>
      </c>
      <c r="N1053" s="13"/>
    </row>
    <row r="1054" spans="1:14" x14ac:dyDescent="0.15">
      <c r="A1054" s="13">
        <f t="shared" si="53"/>
        <v>85.010000000000048</v>
      </c>
      <c r="B1054" s="13">
        <v>358.16</v>
      </c>
      <c r="C1054" s="13">
        <v>50662.5</v>
      </c>
      <c r="D1054" s="13">
        <v>0.30529000000000001</v>
      </c>
      <c r="E1054" s="13">
        <v>2003.6999999999998</v>
      </c>
      <c r="F1054" s="13">
        <v>1504.6999999999998</v>
      </c>
      <c r="G1054" s="13">
        <f t="shared" si="54"/>
        <v>1.3316275669568685</v>
      </c>
      <c r="H1054" s="58">
        <v>1.1768E-5</v>
      </c>
      <c r="I1054" s="13">
        <f t="shared" si="55"/>
        <v>3.8546955353925777E-5</v>
      </c>
      <c r="J1054" s="13">
        <v>2.3394999999999999E-2</v>
      </c>
      <c r="K1054" s="13">
        <f t="shared" si="56"/>
        <v>3.8245273627587972E-5</v>
      </c>
      <c r="L1054" s="13">
        <f t="shared" si="57"/>
        <v>1.0078880786492839</v>
      </c>
      <c r="M1054" s="13" t="s">
        <v>257</v>
      </c>
      <c r="N1054" s="13"/>
    </row>
    <row r="1055" spans="1:14" x14ac:dyDescent="0.15">
      <c r="A1055" s="13">
        <f t="shared" si="53"/>
        <v>86.010000000000048</v>
      </c>
      <c r="B1055" s="13">
        <v>359.16</v>
      </c>
      <c r="C1055" s="13">
        <v>50662.5</v>
      </c>
      <c r="D1055" s="13">
        <v>0.3044</v>
      </c>
      <c r="E1055" s="13">
        <v>2000.9</v>
      </c>
      <c r="F1055" s="13">
        <v>1502.8</v>
      </c>
      <c r="G1055" s="13">
        <f t="shared" si="54"/>
        <v>1.3314479638009051</v>
      </c>
      <c r="H1055" s="58">
        <v>1.1804000000000001E-5</v>
      </c>
      <c r="I1055" s="13">
        <f t="shared" si="55"/>
        <v>3.8777923784494089E-5</v>
      </c>
      <c r="J1055" s="13">
        <v>2.3465E-2</v>
      </c>
      <c r="K1055" s="13">
        <f t="shared" si="56"/>
        <v>3.8525698915120258E-5</v>
      </c>
      <c r="L1055" s="13">
        <f t="shared" si="57"/>
        <v>1.0065469252077563</v>
      </c>
      <c r="M1055" s="13" t="s">
        <v>257</v>
      </c>
      <c r="N1055" s="13"/>
    </row>
    <row r="1056" spans="1:14" x14ac:dyDescent="0.15">
      <c r="A1056" s="13">
        <f t="shared" si="53"/>
        <v>87.010000000000048</v>
      </c>
      <c r="B1056" s="13">
        <v>360.16</v>
      </c>
      <c r="C1056" s="13">
        <v>50662.5</v>
      </c>
      <c r="D1056" s="13">
        <v>0.30352000000000001</v>
      </c>
      <c r="E1056" s="13">
        <v>1998.3</v>
      </c>
      <c r="F1056" s="13">
        <v>1500.8999999999999</v>
      </c>
      <c r="G1056" s="13">
        <f t="shared" si="54"/>
        <v>1.3314011593044175</v>
      </c>
      <c r="H1056" s="58">
        <v>1.184E-5</v>
      </c>
      <c r="I1056" s="13">
        <f t="shared" si="55"/>
        <v>3.9008961518186607E-5</v>
      </c>
      <c r="J1056" s="13">
        <v>2.3535E-2</v>
      </c>
      <c r="K1056" s="13">
        <f t="shared" si="56"/>
        <v>3.880308014052324E-5</v>
      </c>
      <c r="L1056" s="13">
        <f t="shared" si="57"/>
        <v>1.0053057998725301</v>
      </c>
      <c r="M1056" s="13" t="s">
        <v>257</v>
      </c>
      <c r="N1056" s="13"/>
    </row>
    <row r="1057" spans="1:14" x14ac:dyDescent="0.15">
      <c r="A1057" s="13">
        <f t="shared" si="53"/>
        <v>88.010000000000048</v>
      </c>
      <c r="B1057" s="13">
        <v>361.16</v>
      </c>
      <c r="C1057" s="13">
        <v>50662.5</v>
      </c>
      <c r="D1057" s="13">
        <v>0.30264000000000002</v>
      </c>
      <c r="E1057" s="13">
        <v>1995.8</v>
      </c>
      <c r="F1057" s="13">
        <v>1499.2</v>
      </c>
      <c r="G1057" s="13">
        <f t="shared" si="54"/>
        <v>1.3312433297758803</v>
      </c>
      <c r="H1057" s="58">
        <v>1.1875999999999999E-5</v>
      </c>
      <c r="I1057" s="13">
        <f t="shared" si="55"/>
        <v>3.924134284959027E-5</v>
      </c>
      <c r="J1057" s="13">
        <v>2.3605000000000001E-2</v>
      </c>
      <c r="K1057" s="13">
        <f t="shared" si="56"/>
        <v>3.9080549195605244E-5</v>
      </c>
      <c r="L1057" s="13">
        <f t="shared" si="57"/>
        <v>1.0041144164371953</v>
      </c>
      <c r="M1057" s="13" t="s">
        <v>257</v>
      </c>
      <c r="N1057" s="13"/>
    </row>
    <row r="1058" spans="1:14" x14ac:dyDescent="0.15">
      <c r="A1058" s="13">
        <f t="shared" si="53"/>
        <v>89.010000000000048</v>
      </c>
      <c r="B1058" s="13">
        <v>362.16</v>
      </c>
      <c r="C1058" s="13">
        <v>50662.5</v>
      </c>
      <c r="D1058" s="13">
        <v>0.30175999999999997</v>
      </c>
      <c r="E1058" s="13">
        <v>1993.5</v>
      </c>
      <c r="F1058" s="13">
        <v>1497.5</v>
      </c>
      <c r="G1058" s="13">
        <f t="shared" si="54"/>
        <v>1.3312186978297162</v>
      </c>
      <c r="H1058" s="58">
        <v>1.1912E-5</v>
      </c>
      <c r="I1058" s="13">
        <f t="shared" si="55"/>
        <v>3.9475079533404037E-5</v>
      </c>
      <c r="J1058" s="13">
        <v>2.3675999999999999E-2</v>
      </c>
      <c r="K1058" s="13">
        <f t="shared" si="56"/>
        <v>3.9357764271528283E-5</v>
      </c>
      <c r="L1058" s="13">
        <f t="shared" si="57"/>
        <v>1.0029807399898631</v>
      </c>
      <c r="M1058" s="13" t="s">
        <v>257</v>
      </c>
      <c r="N1058" s="13"/>
    </row>
    <row r="1059" spans="1:14" x14ac:dyDescent="0.15">
      <c r="A1059" s="13">
        <f t="shared" si="53"/>
        <v>90.010000000000048</v>
      </c>
      <c r="B1059" s="13">
        <v>363.16</v>
      </c>
      <c r="C1059" s="13">
        <v>50662.5</v>
      </c>
      <c r="D1059" s="13">
        <v>0.30088999999999999</v>
      </c>
      <c r="E1059" s="13">
        <v>1991.3000000000002</v>
      </c>
      <c r="F1059" s="13">
        <v>1496</v>
      </c>
      <c r="G1059" s="13">
        <f t="shared" si="54"/>
        <v>1.331082887700535</v>
      </c>
      <c r="H1059" s="58">
        <v>1.1948E-5</v>
      </c>
      <c r="I1059" s="13">
        <f t="shared" si="55"/>
        <v>3.9708863704343783E-5</v>
      </c>
      <c r="J1059" s="13">
        <v>2.3747000000000001E-2</v>
      </c>
      <c r="K1059" s="13">
        <f t="shared" si="56"/>
        <v>3.9633671384611268E-5</v>
      </c>
      <c r="L1059" s="13">
        <f t="shared" si="57"/>
        <v>1.0018971828020382</v>
      </c>
      <c r="M1059" s="13" t="s">
        <v>257</v>
      </c>
      <c r="N1059" s="13"/>
    </row>
    <row r="1060" spans="1:14" x14ac:dyDescent="0.15">
      <c r="A1060" s="13">
        <f t="shared" si="53"/>
        <v>91.010000000000048</v>
      </c>
      <c r="B1060" s="13">
        <v>364.16</v>
      </c>
      <c r="C1060" s="13">
        <v>50662.5</v>
      </c>
      <c r="D1060" s="13">
        <v>0.30003000000000002</v>
      </c>
      <c r="E1060" s="13">
        <v>1989.2</v>
      </c>
      <c r="F1060" s="13">
        <v>1494.6</v>
      </c>
      <c r="G1060" s="13">
        <f t="shared" si="54"/>
        <v>1.3309246621169544</v>
      </c>
      <c r="H1060" s="58">
        <v>1.1984000000000001E-5</v>
      </c>
      <c r="I1060" s="13">
        <f t="shared" si="55"/>
        <v>3.9942672399426724E-5</v>
      </c>
      <c r="J1060" s="13">
        <v>2.3819E-2</v>
      </c>
      <c r="K1060" s="13">
        <f t="shared" si="56"/>
        <v>3.9909877234007278E-5</v>
      </c>
      <c r="L1060" s="13">
        <f t="shared" si="57"/>
        <v>1.0008217305512408</v>
      </c>
      <c r="M1060" s="13" t="s">
        <v>257</v>
      </c>
      <c r="N1060" s="13"/>
    </row>
    <row r="1061" spans="1:14" x14ac:dyDescent="0.15">
      <c r="A1061" s="13">
        <f t="shared" si="53"/>
        <v>92.010000000000048</v>
      </c>
      <c r="B1061" s="13">
        <v>365.16</v>
      </c>
      <c r="C1061" s="13">
        <v>50662.5</v>
      </c>
      <c r="D1061" s="13">
        <v>0.29916999999999999</v>
      </c>
      <c r="E1061" s="13">
        <v>1987.2</v>
      </c>
      <c r="F1061" s="13">
        <v>1493.2</v>
      </c>
      <c r="G1061" s="13">
        <f t="shared" si="54"/>
        <v>1.330833110099116</v>
      </c>
      <c r="H1061" s="58">
        <v>1.202E-5</v>
      </c>
      <c r="I1061" s="13">
        <f t="shared" si="55"/>
        <v>4.0177825316709565E-5</v>
      </c>
      <c r="J1061" s="13">
        <v>2.3890000000000002E-2</v>
      </c>
      <c r="K1061" s="13">
        <f t="shared" si="56"/>
        <v>4.0184311323593777E-5</v>
      </c>
      <c r="L1061" s="13">
        <f t="shared" si="57"/>
        <v>0.99983859355378824</v>
      </c>
      <c r="M1061" s="13" t="s">
        <v>257</v>
      </c>
      <c r="N1061" s="13"/>
    </row>
    <row r="1062" spans="1:14" x14ac:dyDescent="0.15">
      <c r="A1062" s="13">
        <f t="shared" si="53"/>
        <v>93.010000000000048</v>
      </c>
      <c r="B1062" s="13">
        <v>366.16</v>
      </c>
      <c r="C1062" s="13">
        <v>50662.5</v>
      </c>
      <c r="D1062" s="13">
        <v>0.29831999999999997</v>
      </c>
      <c r="E1062" s="13">
        <v>1985.3</v>
      </c>
      <c r="F1062" s="13">
        <v>1492</v>
      </c>
      <c r="G1062" s="13">
        <f t="shared" si="54"/>
        <v>1.3306300268096514</v>
      </c>
      <c r="H1062" s="58">
        <v>1.2057E-5</v>
      </c>
      <c r="I1062" s="13">
        <f t="shared" si="55"/>
        <v>4.0416331456154469E-5</v>
      </c>
      <c r="J1062" s="13">
        <v>2.3962000000000001E-2</v>
      </c>
      <c r="K1062" s="13">
        <f t="shared" si="56"/>
        <v>4.0458944710503407E-5</v>
      </c>
      <c r="L1062" s="13">
        <f t="shared" si="57"/>
        <v>0.99894675319255477</v>
      </c>
      <c r="M1062" s="13" t="s">
        <v>257</v>
      </c>
      <c r="N1062" s="13"/>
    </row>
    <row r="1063" spans="1:14" x14ac:dyDescent="0.15">
      <c r="A1063" s="13">
        <f t="shared" si="53"/>
        <v>94.010000000000048</v>
      </c>
      <c r="B1063" s="13">
        <v>367.16</v>
      </c>
      <c r="C1063" s="13">
        <v>50662.5</v>
      </c>
      <c r="D1063" s="13">
        <v>0.29747000000000001</v>
      </c>
      <c r="E1063" s="13">
        <v>1983.5</v>
      </c>
      <c r="F1063" s="13">
        <v>1490.8</v>
      </c>
      <c r="G1063" s="13">
        <f t="shared" si="54"/>
        <v>1.330493694660585</v>
      </c>
      <c r="H1063" s="58">
        <v>1.2092999999999999E-5</v>
      </c>
      <c r="I1063" s="13">
        <f t="shared" si="55"/>
        <v>4.0652838941742021E-5</v>
      </c>
      <c r="J1063" s="13">
        <v>2.4035000000000001E-2</v>
      </c>
      <c r="K1063" s="13">
        <f t="shared" si="56"/>
        <v>4.0735096380280352E-5</v>
      </c>
      <c r="L1063" s="13">
        <f t="shared" si="57"/>
        <v>0.99798067401705837</v>
      </c>
      <c r="M1063" s="13" t="s">
        <v>257</v>
      </c>
      <c r="N1063" s="13"/>
    </row>
    <row r="1064" spans="1:14" x14ac:dyDescent="0.15">
      <c r="A1064" s="13">
        <f t="shared" si="53"/>
        <v>95.010000000000048</v>
      </c>
      <c r="B1064" s="13">
        <v>368.16</v>
      </c>
      <c r="C1064" s="13">
        <v>50662.5</v>
      </c>
      <c r="D1064" s="13">
        <v>0.29663</v>
      </c>
      <c r="E1064" s="13">
        <v>1981.8</v>
      </c>
      <c r="F1064" s="13">
        <v>1489.6000000000001</v>
      </c>
      <c r="G1064" s="13">
        <f t="shared" si="54"/>
        <v>1.330424274973147</v>
      </c>
      <c r="H1064" s="58">
        <v>1.2129E-5</v>
      </c>
      <c r="I1064" s="13">
        <f t="shared" si="55"/>
        <v>4.0889323399521288E-5</v>
      </c>
      <c r="J1064" s="13">
        <v>2.4108000000000001E-2</v>
      </c>
      <c r="K1064" s="13">
        <f t="shared" si="56"/>
        <v>4.1009671168473215E-5</v>
      </c>
      <c r="L1064" s="13">
        <f t="shared" si="57"/>
        <v>0.9970653807864609</v>
      </c>
      <c r="M1064" s="13" t="s">
        <v>257</v>
      </c>
      <c r="N1064" s="13"/>
    </row>
    <row r="1065" spans="1:14" x14ac:dyDescent="0.15">
      <c r="A1065" s="13">
        <f t="shared" si="53"/>
        <v>96.010000000000048</v>
      </c>
      <c r="B1065" s="13">
        <v>369.16</v>
      </c>
      <c r="C1065" s="13">
        <v>50662.5</v>
      </c>
      <c r="D1065" s="13">
        <v>0.29580000000000001</v>
      </c>
      <c r="E1065" s="13">
        <v>1980.1</v>
      </c>
      <c r="F1065" s="13">
        <v>1488.6</v>
      </c>
      <c r="G1065" s="13">
        <f t="shared" si="54"/>
        <v>1.3301760042993416</v>
      </c>
      <c r="H1065" s="58">
        <v>1.2166E-5</v>
      </c>
      <c r="I1065" s="13">
        <f t="shared" si="55"/>
        <v>4.1129141311697091E-5</v>
      </c>
      <c r="J1065" s="13">
        <v>2.4181000000000001E-2</v>
      </c>
      <c r="K1065" s="13">
        <f t="shared" si="56"/>
        <v>4.1284683889350837E-5</v>
      </c>
      <c r="L1065" s="13">
        <f t="shared" si="57"/>
        <v>0.99623243869153466</v>
      </c>
      <c r="M1065" s="13" t="s">
        <v>257</v>
      </c>
      <c r="N1065" s="13"/>
    </row>
    <row r="1066" spans="1:14" x14ac:dyDescent="0.15">
      <c r="A1066" s="13">
        <f t="shared" si="53"/>
        <v>97.010000000000048</v>
      </c>
      <c r="B1066" s="13">
        <v>370.16</v>
      </c>
      <c r="C1066" s="13">
        <v>50662.5</v>
      </c>
      <c r="D1066" s="13">
        <v>0.29497000000000001</v>
      </c>
      <c r="E1066" s="13">
        <v>1978.6</v>
      </c>
      <c r="F1066" s="13">
        <v>1487.5</v>
      </c>
      <c r="G1066" s="13">
        <f t="shared" si="54"/>
        <v>1.3301512605042016</v>
      </c>
      <c r="H1066" s="58">
        <v>1.2201999999999999E-5</v>
      </c>
      <c r="I1066" s="13">
        <f t="shared" si="55"/>
        <v>4.1366918669695217E-5</v>
      </c>
      <c r="J1066" s="13">
        <v>2.4254000000000001E-2</v>
      </c>
      <c r="K1066" s="13">
        <f t="shared" si="56"/>
        <v>4.1557318835834032E-5</v>
      </c>
      <c r="L1066" s="13">
        <f t="shared" si="57"/>
        <v>0.99541837222726137</v>
      </c>
      <c r="M1066" s="13" t="s">
        <v>257</v>
      </c>
      <c r="N1066" s="13"/>
    </row>
    <row r="1067" spans="1:14" x14ac:dyDescent="0.15">
      <c r="A1067" s="13">
        <f t="shared" si="53"/>
        <v>98.010000000000048</v>
      </c>
      <c r="B1067" s="13">
        <v>371.16</v>
      </c>
      <c r="C1067" s="13">
        <v>50662.5</v>
      </c>
      <c r="D1067" s="13">
        <v>0.29414000000000001</v>
      </c>
      <c r="E1067" s="13">
        <v>1977.1000000000001</v>
      </c>
      <c r="F1067" s="13">
        <v>1486.6</v>
      </c>
      <c r="G1067" s="13">
        <f t="shared" si="54"/>
        <v>1.3299475312794298</v>
      </c>
      <c r="H1067" s="58">
        <v>1.2238999999999999E-5</v>
      </c>
      <c r="I1067" s="13">
        <f t="shared" si="55"/>
        <v>4.1609437682736111E-5</v>
      </c>
      <c r="J1067" s="13">
        <v>2.4327999999999999E-2</v>
      </c>
      <c r="K1067" s="13">
        <f t="shared" si="56"/>
        <v>4.1833450064501879E-5</v>
      </c>
      <c r="L1067" s="13">
        <f t="shared" si="57"/>
        <v>0.99464513729036508</v>
      </c>
      <c r="M1067" s="13" t="s">
        <v>257</v>
      </c>
      <c r="N1067" s="13"/>
    </row>
    <row r="1068" spans="1:14" x14ac:dyDescent="0.15">
      <c r="A1068" s="13">
        <f t="shared" ref="A1068:A1131" si="58">B1068-273.15</f>
        <v>99.010000000000048</v>
      </c>
      <c r="B1068" s="13">
        <v>372.16</v>
      </c>
      <c r="C1068" s="13">
        <v>50662.5</v>
      </c>
      <c r="D1068" s="13">
        <v>0.29332000000000003</v>
      </c>
      <c r="E1068" s="13">
        <v>1975.6</v>
      </c>
      <c r="F1068" s="13">
        <v>1485.6000000000001</v>
      </c>
      <c r="G1068" s="13">
        <f t="shared" ref="G1068:G1131" si="59">E1068/F1068</f>
        <v>1.3298330640818523</v>
      </c>
      <c r="H1068" s="58">
        <v>1.2275E-5</v>
      </c>
      <c r="I1068" s="13">
        <f t="shared" ref="I1068:I1131" si="60">H1068/D1068</f>
        <v>4.184849311332333E-5</v>
      </c>
      <c r="J1068" s="13">
        <v>2.4402E-2</v>
      </c>
      <c r="K1068" s="13">
        <f t="shared" ref="K1068:K1131" si="61">J1068/E1068/D1068</f>
        <v>4.2109950312398468E-5</v>
      </c>
      <c r="L1068" s="13">
        <f t="shared" ref="L1068:L1131" si="62">H1068*E1068/J1068</f>
        <v>0.99379108269813943</v>
      </c>
      <c r="M1068" s="13" t="s">
        <v>257</v>
      </c>
      <c r="N1068" s="13"/>
    </row>
    <row r="1069" spans="1:14" x14ac:dyDescent="0.15">
      <c r="A1069" s="13">
        <f t="shared" si="58"/>
        <v>100.01000000000005</v>
      </c>
      <c r="B1069" s="13">
        <v>373.16</v>
      </c>
      <c r="C1069" s="13">
        <v>50662.5</v>
      </c>
      <c r="D1069" s="13">
        <v>0.29249999999999998</v>
      </c>
      <c r="E1069" s="13">
        <v>1974.2</v>
      </c>
      <c r="F1069" s="13">
        <v>1484.8</v>
      </c>
      <c r="G1069" s="13">
        <f t="shared" si="59"/>
        <v>1.3296066810344829</v>
      </c>
      <c r="H1069" s="58">
        <v>1.2312E-5</v>
      </c>
      <c r="I1069" s="13">
        <f t="shared" si="60"/>
        <v>4.2092307692307698E-5</v>
      </c>
      <c r="J1069" s="13">
        <v>2.4476000000000001E-2</v>
      </c>
      <c r="K1069" s="13">
        <f t="shared" si="61"/>
        <v>4.2386096889186748E-5</v>
      </c>
      <c r="L1069" s="13">
        <f t="shared" si="62"/>
        <v>0.9930687367216865</v>
      </c>
      <c r="M1069" s="13" t="s">
        <v>257</v>
      </c>
      <c r="N1069" s="13"/>
    </row>
    <row r="1070" spans="1:14" x14ac:dyDescent="0.15">
      <c r="A1070" s="13">
        <f t="shared" si="58"/>
        <v>1.0000000000047748E-2</v>
      </c>
      <c r="B1070" s="13">
        <v>273.16000000000003</v>
      </c>
      <c r="C1070" s="13">
        <v>60795</v>
      </c>
      <c r="D1070" s="13">
        <v>999.82</v>
      </c>
      <c r="E1070" s="13">
        <v>4219.5999999999995</v>
      </c>
      <c r="F1070" s="13">
        <v>4217.2</v>
      </c>
      <c r="G1070" s="13">
        <f t="shared" si="59"/>
        <v>1.0005690979797022</v>
      </c>
      <c r="H1070" s="13">
        <v>1.7910000000000001E-3</v>
      </c>
      <c r="I1070" s="13">
        <f t="shared" si="60"/>
        <v>1.791322438038847E-6</v>
      </c>
      <c r="J1070" s="13">
        <v>0.56106999999999996</v>
      </c>
      <c r="K1070" s="13">
        <f t="shared" si="61"/>
        <v>1.3299151833869105E-7</v>
      </c>
      <c r="L1070" s="13">
        <f t="shared" si="62"/>
        <v>13.469448731887287</v>
      </c>
      <c r="M1070" s="13" t="s">
        <v>259</v>
      </c>
      <c r="N1070" s="13"/>
    </row>
    <row r="1071" spans="1:14" x14ac:dyDescent="0.15">
      <c r="A1071" s="13">
        <f t="shared" si="58"/>
        <v>1.0100000000000477</v>
      </c>
      <c r="B1071" s="13">
        <v>274.16000000000003</v>
      </c>
      <c r="C1071" s="13">
        <v>60795</v>
      </c>
      <c r="D1071" s="13">
        <v>999.88</v>
      </c>
      <c r="E1071" s="13">
        <v>4216.3</v>
      </c>
      <c r="F1071" s="13">
        <v>4214.8999999999996</v>
      </c>
      <c r="G1071" s="13">
        <f t="shared" si="59"/>
        <v>1.0003321549740209</v>
      </c>
      <c r="H1071" s="13">
        <v>1.7304E-3</v>
      </c>
      <c r="I1071" s="13">
        <f t="shared" si="60"/>
        <v>1.7306076729207505E-6</v>
      </c>
      <c r="J1071" s="13">
        <v>0.56296999999999997</v>
      </c>
      <c r="K1071" s="13">
        <f t="shared" si="61"/>
        <v>1.3353830716688589E-7</v>
      </c>
      <c r="L1071" s="13">
        <f t="shared" si="62"/>
        <v>12.959634651935273</v>
      </c>
      <c r="M1071" s="13" t="s">
        <v>259</v>
      </c>
      <c r="N1071" s="13"/>
    </row>
    <row r="1072" spans="1:14" x14ac:dyDescent="0.15">
      <c r="A1072" s="13">
        <f t="shared" si="58"/>
        <v>2.0100000000000477</v>
      </c>
      <c r="B1072" s="13">
        <v>275.16000000000003</v>
      </c>
      <c r="C1072" s="13">
        <v>60795</v>
      </c>
      <c r="D1072" s="13">
        <v>999.92</v>
      </c>
      <c r="E1072" s="13">
        <v>4213.2</v>
      </c>
      <c r="F1072" s="13">
        <v>4212.6000000000004</v>
      </c>
      <c r="G1072" s="13">
        <f t="shared" si="59"/>
        <v>1.000142429853297</v>
      </c>
      <c r="H1072" s="13">
        <v>1.6729E-3</v>
      </c>
      <c r="I1072" s="13">
        <f t="shared" si="60"/>
        <v>1.6730338427074166E-6</v>
      </c>
      <c r="J1072" s="13">
        <v>0.56486999999999998</v>
      </c>
      <c r="K1072" s="13">
        <f t="shared" si="61"/>
        <v>1.340822161813959E-7</v>
      </c>
      <c r="L1072" s="13">
        <f t="shared" si="62"/>
        <v>12.477671464230708</v>
      </c>
      <c r="M1072" s="13" t="s">
        <v>259</v>
      </c>
      <c r="N1072" s="13"/>
    </row>
    <row r="1073" spans="1:14" x14ac:dyDescent="0.15">
      <c r="A1073" s="13">
        <f t="shared" si="58"/>
        <v>3.0100000000000477</v>
      </c>
      <c r="B1073" s="13">
        <v>276.16000000000003</v>
      </c>
      <c r="C1073" s="13">
        <v>60795</v>
      </c>
      <c r="D1073" s="13">
        <v>999.95</v>
      </c>
      <c r="E1073" s="13">
        <v>4210.3</v>
      </c>
      <c r="F1073" s="13">
        <v>4210.2000000000007</v>
      </c>
      <c r="G1073" s="13">
        <f t="shared" si="59"/>
        <v>1.0000237518407675</v>
      </c>
      <c r="H1073" s="13">
        <v>1.6184999999999999E-3</v>
      </c>
      <c r="I1073" s="13">
        <f t="shared" si="60"/>
        <v>1.6185809290464521E-6</v>
      </c>
      <c r="J1073" s="13">
        <v>0.56677</v>
      </c>
      <c r="K1073" s="13">
        <f t="shared" si="61"/>
        <v>1.3462184165427541E-7</v>
      </c>
      <c r="L1073" s="13">
        <f t="shared" si="62"/>
        <v>12.023167334191999</v>
      </c>
      <c r="M1073" s="13" t="s">
        <v>259</v>
      </c>
      <c r="N1073" s="13"/>
    </row>
    <row r="1074" spans="1:14" x14ac:dyDescent="0.15">
      <c r="A1074" s="13">
        <f t="shared" si="58"/>
        <v>4.0100000000000477</v>
      </c>
      <c r="B1074" s="13">
        <v>277.16000000000003</v>
      </c>
      <c r="C1074" s="13">
        <v>60795</v>
      </c>
      <c r="D1074" s="13">
        <v>999.95</v>
      </c>
      <c r="E1074" s="13">
        <v>4207.7</v>
      </c>
      <c r="F1074" s="13">
        <v>4207.7</v>
      </c>
      <c r="G1074" s="13">
        <f t="shared" si="59"/>
        <v>1</v>
      </c>
      <c r="H1074" s="13">
        <v>1.5667999999999999E-3</v>
      </c>
      <c r="I1074" s="13">
        <f t="shared" si="60"/>
        <v>1.5668783439171957E-6</v>
      </c>
      <c r="J1074" s="13">
        <v>0.56867000000000001</v>
      </c>
      <c r="K1074" s="13">
        <f t="shared" si="61"/>
        <v>1.3515660216311669E-7</v>
      </c>
      <c r="L1074" s="13">
        <f t="shared" si="62"/>
        <v>11.593058118064958</v>
      </c>
      <c r="M1074" s="13" t="s">
        <v>259</v>
      </c>
      <c r="N1074" s="13"/>
    </row>
    <row r="1075" spans="1:14" x14ac:dyDescent="0.15">
      <c r="A1075" s="13">
        <f t="shared" si="58"/>
        <v>5.0100000000000477</v>
      </c>
      <c r="B1075" s="13">
        <v>278.16000000000003</v>
      </c>
      <c r="C1075" s="13">
        <v>60795</v>
      </c>
      <c r="D1075" s="13">
        <v>999.95</v>
      </c>
      <c r="E1075" s="13">
        <v>4205.2</v>
      </c>
      <c r="F1075" s="13">
        <v>4205</v>
      </c>
      <c r="G1075" s="13">
        <f t="shared" si="59"/>
        <v>1.0000475624256837</v>
      </c>
      <c r="H1075" s="13">
        <v>1.5177000000000001E-3</v>
      </c>
      <c r="I1075" s="13">
        <f t="shared" si="60"/>
        <v>1.5177758887944397E-6</v>
      </c>
      <c r="J1075" s="13">
        <v>0.57057000000000002</v>
      </c>
      <c r="K1075" s="13">
        <f t="shared" si="61"/>
        <v>1.3568879718598315E-7</v>
      </c>
      <c r="L1075" s="13">
        <f t="shared" si="62"/>
        <v>11.185712603186287</v>
      </c>
      <c r="M1075" s="13" t="s">
        <v>259</v>
      </c>
      <c r="N1075" s="13"/>
    </row>
    <row r="1076" spans="1:14" x14ac:dyDescent="0.15">
      <c r="A1076" s="13">
        <f t="shared" si="58"/>
        <v>6.0100000000000477</v>
      </c>
      <c r="B1076" s="13">
        <v>279.16000000000003</v>
      </c>
      <c r="C1076" s="13">
        <v>60795</v>
      </c>
      <c r="D1076" s="13">
        <v>999.92</v>
      </c>
      <c r="E1076" s="13">
        <v>4202.8999999999996</v>
      </c>
      <c r="F1076" s="13">
        <v>4202.3</v>
      </c>
      <c r="G1076" s="13">
        <f t="shared" si="59"/>
        <v>1.000142778954382</v>
      </c>
      <c r="H1076" s="13">
        <v>1.4710000000000001E-3</v>
      </c>
      <c r="I1076" s="13">
        <f t="shared" si="60"/>
        <v>1.4711176894151534E-6</v>
      </c>
      <c r="J1076" s="13">
        <v>0.57247000000000003</v>
      </c>
      <c r="K1076" s="13">
        <f t="shared" si="61"/>
        <v>1.3621922988034481E-7</v>
      </c>
      <c r="L1076" s="13">
        <f t="shared" si="62"/>
        <v>10.799632993868673</v>
      </c>
      <c r="M1076" s="13" t="s">
        <v>259</v>
      </c>
      <c r="N1076" s="13"/>
    </row>
    <row r="1077" spans="1:14" x14ac:dyDescent="0.15">
      <c r="A1077" s="13">
        <f t="shared" si="58"/>
        <v>7.0100000000000477</v>
      </c>
      <c r="B1077" s="13">
        <v>280.16000000000003</v>
      </c>
      <c r="C1077" s="13">
        <v>60795</v>
      </c>
      <c r="D1077" s="13">
        <v>999.88</v>
      </c>
      <c r="E1077" s="13">
        <v>4200.8</v>
      </c>
      <c r="F1077" s="13">
        <v>4199.6000000000004</v>
      </c>
      <c r="G1077" s="13">
        <f t="shared" si="59"/>
        <v>1.0002857414991904</v>
      </c>
      <c r="H1077" s="13">
        <v>1.4266000000000001E-3</v>
      </c>
      <c r="I1077" s="13">
        <f t="shared" si="60"/>
        <v>1.4267712125455055E-6</v>
      </c>
      <c r="J1077" s="13">
        <v>0.57437000000000005</v>
      </c>
      <c r="K1077" s="13">
        <f t="shared" si="61"/>
        <v>1.3674512775469448E-7</v>
      </c>
      <c r="L1077" s="13">
        <f t="shared" si="62"/>
        <v>10.433799258317809</v>
      </c>
      <c r="M1077" s="13" t="s">
        <v>259</v>
      </c>
      <c r="N1077" s="13"/>
    </row>
    <row r="1078" spans="1:14" x14ac:dyDescent="0.15">
      <c r="A1078" s="13">
        <f t="shared" si="58"/>
        <v>8.0100000000000477</v>
      </c>
      <c r="B1078" s="13">
        <v>281.16000000000003</v>
      </c>
      <c r="C1078" s="13">
        <v>60795</v>
      </c>
      <c r="D1078" s="13">
        <v>999.83</v>
      </c>
      <c r="E1078" s="13">
        <v>4198.8</v>
      </c>
      <c r="F1078" s="13">
        <v>4196.7</v>
      </c>
      <c r="G1078" s="13">
        <f t="shared" si="59"/>
        <v>1.0005003931660592</v>
      </c>
      <c r="H1078" s="13">
        <v>1.3843E-3</v>
      </c>
      <c r="I1078" s="13">
        <f t="shared" si="60"/>
        <v>1.3845353710130722E-6</v>
      </c>
      <c r="J1078" s="13">
        <v>0.57626999999999995</v>
      </c>
      <c r="K1078" s="13">
        <f t="shared" si="61"/>
        <v>1.3726969194937473E-7</v>
      </c>
      <c r="L1078" s="13">
        <f t="shared" si="62"/>
        <v>10.086242282263523</v>
      </c>
      <c r="M1078" s="13" t="s">
        <v>259</v>
      </c>
      <c r="N1078" s="13"/>
    </row>
    <row r="1079" spans="1:14" x14ac:dyDescent="0.15">
      <c r="A1079" s="13">
        <f t="shared" si="58"/>
        <v>9.0100000000000477</v>
      </c>
      <c r="B1079" s="13">
        <v>282.16000000000003</v>
      </c>
      <c r="C1079" s="13">
        <v>60795</v>
      </c>
      <c r="D1079" s="13">
        <v>999.76</v>
      </c>
      <c r="E1079" s="13">
        <v>4197</v>
      </c>
      <c r="F1079" s="13">
        <v>4193.7</v>
      </c>
      <c r="G1079" s="13">
        <f t="shared" si="59"/>
        <v>1.0007868946276559</v>
      </c>
      <c r="H1079" s="13">
        <v>1.3439999999999999E-3</v>
      </c>
      <c r="I1079" s="13">
        <f t="shared" si="60"/>
        <v>1.3443226374329838E-6</v>
      </c>
      <c r="J1079" s="13">
        <v>0.57816000000000001</v>
      </c>
      <c r="K1079" s="13">
        <f t="shared" si="61"/>
        <v>1.3778860893733867E-7</v>
      </c>
      <c r="L1079" s="13">
        <f t="shared" si="62"/>
        <v>9.7564134495641337</v>
      </c>
      <c r="M1079" s="13" t="s">
        <v>259</v>
      </c>
      <c r="N1079" s="13"/>
    </row>
    <row r="1080" spans="1:14" x14ac:dyDescent="0.15">
      <c r="A1080" s="13">
        <f t="shared" si="58"/>
        <v>10.010000000000048</v>
      </c>
      <c r="B1080" s="13">
        <v>283.16000000000003</v>
      </c>
      <c r="C1080" s="13">
        <v>60795</v>
      </c>
      <c r="D1080" s="13">
        <v>999.68</v>
      </c>
      <c r="E1080" s="13">
        <v>4195.2999999999993</v>
      </c>
      <c r="F1080" s="13">
        <v>4190.7</v>
      </c>
      <c r="G1080" s="13">
        <f t="shared" si="59"/>
        <v>1.0010976686472426</v>
      </c>
      <c r="H1080" s="13">
        <v>1.3055E-3</v>
      </c>
      <c r="I1080" s="13">
        <f t="shared" si="60"/>
        <v>1.3059178937259924E-6</v>
      </c>
      <c r="J1080" s="13">
        <v>0.58004999999999995</v>
      </c>
      <c r="K1080" s="13">
        <f t="shared" si="61"/>
        <v>1.3830612242655667E-7</v>
      </c>
      <c r="L1080" s="13">
        <f t="shared" si="62"/>
        <v>9.4422276527885511</v>
      </c>
      <c r="M1080" s="13" t="s">
        <v>259</v>
      </c>
      <c r="N1080" s="13"/>
    </row>
    <row r="1081" spans="1:14" x14ac:dyDescent="0.15">
      <c r="A1081" s="13">
        <f t="shared" si="58"/>
        <v>11.010000000000048</v>
      </c>
      <c r="B1081" s="13">
        <v>284.16000000000003</v>
      </c>
      <c r="C1081" s="13">
        <v>60795</v>
      </c>
      <c r="D1081" s="13">
        <v>999.59</v>
      </c>
      <c r="E1081" s="13">
        <v>4193.7</v>
      </c>
      <c r="F1081" s="13">
        <v>4187.5999999999995</v>
      </c>
      <c r="G1081" s="13">
        <f t="shared" si="59"/>
        <v>1.0014566816314836</v>
      </c>
      <c r="H1081" s="13">
        <v>1.2688E-3</v>
      </c>
      <c r="I1081" s="13">
        <f t="shared" si="60"/>
        <v>1.2693204213727628E-6</v>
      </c>
      <c r="J1081" s="13">
        <v>0.58192999999999995</v>
      </c>
      <c r="K1081" s="13">
        <f t="shared" si="61"/>
        <v>1.3881982239133858E-7</v>
      </c>
      <c r="L1081" s="13">
        <f t="shared" si="62"/>
        <v>9.143653979000911</v>
      </c>
      <c r="M1081" s="13" t="s">
        <v>259</v>
      </c>
      <c r="N1081" s="13"/>
    </row>
    <row r="1082" spans="1:14" x14ac:dyDescent="0.15">
      <c r="A1082" s="13">
        <f t="shared" si="58"/>
        <v>12.010000000000048</v>
      </c>
      <c r="B1082" s="13">
        <v>285.16000000000003</v>
      </c>
      <c r="C1082" s="13">
        <v>60795</v>
      </c>
      <c r="D1082" s="13">
        <v>999.48</v>
      </c>
      <c r="E1082" s="13">
        <v>4192.3</v>
      </c>
      <c r="F1082" s="13">
        <v>4184.4000000000005</v>
      </c>
      <c r="G1082" s="13">
        <f t="shared" si="59"/>
        <v>1.0018879648217187</v>
      </c>
      <c r="H1082" s="13">
        <v>1.2336999999999999E-3</v>
      </c>
      <c r="I1082" s="13">
        <f t="shared" si="60"/>
        <v>1.2343418577660383E-6</v>
      </c>
      <c r="J1082" s="13">
        <v>0.58379999999999999</v>
      </c>
      <c r="K1082" s="13">
        <f t="shared" si="61"/>
        <v>1.3932775181681884E-7</v>
      </c>
      <c r="L1082" s="13">
        <f t="shared" si="62"/>
        <v>8.859267745803356</v>
      </c>
      <c r="M1082" s="13" t="s">
        <v>259</v>
      </c>
      <c r="N1082" s="13"/>
    </row>
    <row r="1083" spans="1:14" x14ac:dyDescent="0.15">
      <c r="A1083" s="13">
        <f t="shared" si="58"/>
        <v>13.010000000000048</v>
      </c>
      <c r="B1083" s="13">
        <v>286.16000000000003</v>
      </c>
      <c r="C1083" s="13">
        <v>60795</v>
      </c>
      <c r="D1083" s="13">
        <v>999.36</v>
      </c>
      <c r="E1083" s="13">
        <v>4191</v>
      </c>
      <c r="F1083" s="13">
        <v>4181.2</v>
      </c>
      <c r="G1083" s="13">
        <f t="shared" si="59"/>
        <v>1.0023438247393093</v>
      </c>
      <c r="H1083" s="13">
        <v>1.2001E-3</v>
      </c>
      <c r="I1083" s="13">
        <f t="shared" si="60"/>
        <v>1.2008685558757605E-6</v>
      </c>
      <c r="J1083" s="13">
        <v>0.58567000000000002</v>
      </c>
      <c r="K1083" s="13">
        <f t="shared" si="61"/>
        <v>1.3983418488285856E-7</v>
      </c>
      <c r="L1083" s="13">
        <f t="shared" si="62"/>
        <v>8.5878038827325955</v>
      </c>
      <c r="M1083" s="13" t="s">
        <v>259</v>
      </c>
      <c r="N1083" s="13"/>
    </row>
    <row r="1084" spans="1:14" x14ac:dyDescent="0.15">
      <c r="A1084" s="13">
        <f t="shared" si="58"/>
        <v>14.010000000000048</v>
      </c>
      <c r="B1084" s="13">
        <v>287.16000000000003</v>
      </c>
      <c r="C1084" s="13">
        <v>60795</v>
      </c>
      <c r="D1084" s="13">
        <v>999.23</v>
      </c>
      <c r="E1084" s="13">
        <v>4189.7</v>
      </c>
      <c r="F1084" s="13">
        <v>4177.9000000000005</v>
      </c>
      <c r="G1084" s="13">
        <f t="shared" si="59"/>
        <v>1.0028243854568082</v>
      </c>
      <c r="H1084" s="13">
        <v>1.168E-3</v>
      </c>
      <c r="I1084" s="13">
        <f t="shared" si="60"/>
        <v>1.1689000530408414E-6</v>
      </c>
      <c r="J1084" s="13">
        <v>0.58753</v>
      </c>
      <c r="K1084" s="13">
        <f t="shared" si="61"/>
        <v>1.4034005936343187E-7</v>
      </c>
      <c r="L1084" s="13">
        <f t="shared" si="62"/>
        <v>8.3290548567732703</v>
      </c>
      <c r="M1084" s="13" t="s">
        <v>259</v>
      </c>
      <c r="N1084" s="13"/>
    </row>
    <row r="1085" spans="1:14" x14ac:dyDescent="0.15">
      <c r="A1085" s="13">
        <f t="shared" si="58"/>
        <v>15.010000000000048</v>
      </c>
      <c r="B1085" s="13">
        <v>288.16000000000003</v>
      </c>
      <c r="C1085" s="13">
        <v>60795</v>
      </c>
      <c r="D1085" s="13">
        <v>999.08</v>
      </c>
      <c r="E1085" s="13">
        <v>4188.6000000000004</v>
      </c>
      <c r="F1085" s="13">
        <v>4174.5</v>
      </c>
      <c r="G1085" s="13">
        <f t="shared" si="59"/>
        <v>1.0033776500179663</v>
      </c>
      <c r="H1085" s="13">
        <v>1.1372999999999999E-3</v>
      </c>
      <c r="I1085" s="13">
        <f t="shared" si="60"/>
        <v>1.1383472794971372E-6</v>
      </c>
      <c r="J1085" s="13">
        <v>0.58938000000000001</v>
      </c>
      <c r="K1085" s="13">
        <f t="shared" si="61"/>
        <v>1.4084007279534872E-7</v>
      </c>
      <c r="L1085" s="13">
        <f t="shared" si="62"/>
        <v>8.0825524788761065</v>
      </c>
      <c r="M1085" s="13" t="s">
        <v>259</v>
      </c>
      <c r="N1085" s="13"/>
    </row>
    <row r="1086" spans="1:14" x14ac:dyDescent="0.15">
      <c r="A1086" s="13">
        <f t="shared" si="58"/>
        <v>16.010000000000048</v>
      </c>
      <c r="B1086" s="13">
        <v>289.16000000000003</v>
      </c>
      <c r="C1086" s="13">
        <v>60795</v>
      </c>
      <c r="D1086" s="13">
        <v>998.93</v>
      </c>
      <c r="E1086" s="13">
        <v>4187.5</v>
      </c>
      <c r="F1086" s="13">
        <v>4171.1000000000004</v>
      </c>
      <c r="G1086" s="13">
        <f t="shared" si="59"/>
        <v>1.0039318165471938</v>
      </c>
      <c r="H1086" s="13">
        <v>1.1077999999999999E-3</v>
      </c>
      <c r="I1086" s="13">
        <f t="shared" si="60"/>
        <v>1.1089866156787763E-6</v>
      </c>
      <c r="J1086" s="13">
        <v>0.59121999999999997</v>
      </c>
      <c r="K1086" s="13">
        <f t="shared" si="61"/>
        <v>1.4133809743589819E-7</v>
      </c>
      <c r="L1086" s="13">
        <f t="shared" si="62"/>
        <v>7.8463389262880154</v>
      </c>
      <c r="M1086" s="13" t="s">
        <v>259</v>
      </c>
      <c r="N1086" s="13"/>
    </row>
    <row r="1087" spans="1:14" x14ac:dyDescent="0.15">
      <c r="A1087" s="13">
        <f t="shared" si="58"/>
        <v>17.010000000000048</v>
      </c>
      <c r="B1087" s="13">
        <v>290.16000000000003</v>
      </c>
      <c r="C1087" s="13">
        <v>60795</v>
      </c>
      <c r="D1087" s="13">
        <v>998.76</v>
      </c>
      <c r="E1087" s="13">
        <v>4186.6000000000004</v>
      </c>
      <c r="F1087" s="13">
        <v>4167.6000000000004</v>
      </c>
      <c r="G1087" s="13">
        <f t="shared" si="59"/>
        <v>1.0045589787887512</v>
      </c>
      <c r="H1087" s="13">
        <v>1.0794999999999999E-3</v>
      </c>
      <c r="I1087" s="13">
        <f t="shared" si="60"/>
        <v>1.0808402418999558E-6</v>
      </c>
      <c r="J1087" s="13">
        <v>0.59304999999999997</v>
      </c>
      <c r="K1087" s="13">
        <f t="shared" si="61"/>
        <v>1.418301951478066E-7</v>
      </c>
      <c r="L1087" s="13">
        <f t="shared" si="62"/>
        <v>7.6206638563358924</v>
      </c>
      <c r="M1087" s="13" t="s">
        <v>259</v>
      </c>
      <c r="N1087" s="13"/>
    </row>
    <row r="1088" spans="1:14" x14ac:dyDescent="0.15">
      <c r="A1088" s="13">
        <f t="shared" si="58"/>
        <v>18.010000000000048</v>
      </c>
      <c r="B1088" s="13">
        <v>291.16000000000003</v>
      </c>
      <c r="C1088" s="13">
        <v>60795</v>
      </c>
      <c r="D1088" s="13">
        <v>998.58</v>
      </c>
      <c r="E1088" s="13">
        <v>4185.7</v>
      </c>
      <c r="F1088" s="13">
        <v>4164.1000000000004</v>
      </c>
      <c r="G1088" s="13">
        <f t="shared" si="59"/>
        <v>1.0051871953123122</v>
      </c>
      <c r="H1088" s="13">
        <v>1.0524E-3</v>
      </c>
      <c r="I1088" s="13">
        <f t="shared" si="60"/>
        <v>1.0538965330769693E-6</v>
      </c>
      <c r="J1088" s="13">
        <v>0.59487000000000001</v>
      </c>
      <c r="K1088" s="13">
        <f t="shared" si="61"/>
        <v>1.4232169448397504E-7</v>
      </c>
      <c r="L1088" s="13">
        <f t="shared" si="62"/>
        <v>7.4050308134550393</v>
      </c>
      <c r="M1088" s="13" t="s">
        <v>259</v>
      </c>
      <c r="N1088" s="13"/>
    </row>
    <row r="1089" spans="1:14" x14ac:dyDescent="0.15">
      <c r="A1089" s="13">
        <f t="shared" si="58"/>
        <v>19.010000000000048</v>
      </c>
      <c r="B1089" s="13">
        <v>292.16000000000003</v>
      </c>
      <c r="C1089" s="13">
        <v>60795</v>
      </c>
      <c r="D1089" s="13">
        <v>998.39</v>
      </c>
      <c r="E1089" s="13">
        <v>4184.8999999999996</v>
      </c>
      <c r="F1089" s="13">
        <v>4160.5</v>
      </c>
      <c r="G1089" s="13">
        <f t="shared" si="59"/>
        <v>1.0058646797259945</v>
      </c>
      <c r="H1089" s="13">
        <v>1.0264E-3</v>
      </c>
      <c r="I1089" s="13">
        <f t="shared" si="60"/>
        <v>1.0280551688218032E-6</v>
      </c>
      <c r="J1089" s="13">
        <v>0.59667000000000003</v>
      </c>
      <c r="K1089" s="13">
        <f t="shared" si="61"/>
        <v>1.4280680250959264E-7</v>
      </c>
      <c r="L1089" s="13">
        <f t="shared" si="62"/>
        <v>7.1989229557376762</v>
      </c>
      <c r="M1089" s="13" t="s">
        <v>259</v>
      </c>
      <c r="N1089" s="13"/>
    </row>
    <row r="1090" spans="1:14" x14ac:dyDescent="0.15">
      <c r="A1090" s="13">
        <f t="shared" si="58"/>
        <v>20.010000000000048</v>
      </c>
      <c r="B1090" s="13">
        <v>293.16000000000003</v>
      </c>
      <c r="C1090" s="13">
        <v>60795</v>
      </c>
      <c r="D1090" s="13">
        <v>998.19</v>
      </c>
      <c r="E1090" s="13">
        <v>4184.2</v>
      </c>
      <c r="F1090" s="13">
        <v>4156.7999999999993</v>
      </c>
      <c r="G1090" s="13">
        <f t="shared" si="59"/>
        <v>1.0065916089299463</v>
      </c>
      <c r="H1090" s="13">
        <v>1.0013999999999999E-3</v>
      </c>
      <c r="I1090" s="13">
        <f t="shared" si="60"/>
        <v>1.0032158206353499E-6</v>
      </c>
      <c r="J1090" s="13">
        <v>0.59845999999999999</v>
      </c>
      <c r="K1090" s="13">
        <f t="shared" si="61"/>
        <v>1.4328788699630841E-7</v>
      </c>
      <c r="L1090" s="13">
        <f t="shared" si="62"/>
        <v>7.0014000601543955</v>
      </c>
      <c r="M1090" s="13" t="s">
        <v>259</v>
      </c>
      <c r="N1090" s="13"/>
    </row>
    <row r="1091" spans="1:14" x14ac:dyDescent="0.15">
      <c r="A1091" s="13">
        <f t="shared" si="58"/>
        <v>21.010000000000048</v>
      </c>
      <c r="B1091" s="13">
        <v>294.16000000000003</v>
      </c>
      <c r="C1091" s="13">
        <v>60795</v>
      </c>
      <c r="D1091" s="13">
        <v>997.97</v>
      </c>
      <c r="E1091" s="13">
        <v>4183.5</v>
      </c>
      <c r="F1091" s="13">
        <v>4153.1000000000004</v>
      </c>
      <c r="G1091" s="13">
        <f t="shared" si="59"/>
        <v>1.0073198333774769</v>
      </c>
      <c r="H1091" s="13">
        <v>9.7733E-4</v>
      </c>
      <c r="I1091" s="13">
        <f t="shared" si="60"/>
        <v>9.7931801557161035E-7</v>
      </c>
      <c r="J1091" s="13">
        <v>0.60024</v>
      </c>
      <c r="K1091" s="13">
        <f t="shared" si="61"/>
        <v>1.4376980178331393E-7</v>
      </c>
      <c r="L1091" s="13">
        <f t="shared" si="62"/>
        <v>6.8117087415033986</v>
      </c>
      <c r="M1091" s="13" t="s">
        <v>259</v>
      </c>
      <c r="N1091" s="13"/>
    </row>
    <row r="1092" spans="1:14" x14ac:dyDescent="0.15">
      <c r="A1092" s="13">
        <f t="shared" si="58"/>
        <v>22.010000000000048</v>
      </c>
      <c r="B1092" s="13">
        <v>295.16000000000003</v>
      </c>
      <c r="C1092" s="13">
        <v>60795</v>
      </c>
      <c r="D1092" s="13">
        <v>997.75</v>
      </c>
      <c r="E1092" s="13">
        <v>4182.8999999999996</v>
      </c>
      <c r="F1092" s="13">
        <v>4149.3</v>
      </c>
      <c r="G1092" s="13">
        <f t="shared" si="59"/>
        <v>1.0080977514279517</v>
      </c>
      <c r="H1092" s="13">
        <v>9.5421000000000004E-4</v>
      </c>
      <c r="I1092" s="13">
        <f t="shared" si="60"/>
        <v>9.5636181408168387E-7</v>
      </c>
      <c r="J1092" s="13">
        <v>0.60199999999999998</v>
      </c>
      <c r="K1092" s="13">
        <f t="shared" si="61"/>
        <v>1.4424383908236385E-7</v>
      </c>
      <c r="L1092" s="13">
        <f t="shared" si="62"/>
        <v>6.6301744335548172</v>
      </c>
      <c r="M1092" s="13" t="s">
        <v>259</v>
      </c>
      <c r="N1092" s="13"/>
    </row>
    <row r="1093" spans="1:14" x14ac:dyDescent="0.15">
      <c r="A1093" s="13">
        <f t="shared" si="58"/>
        <v>23.010000000000048</v>
      </c>
      <c r="B1093" s="13">
        <v>296.16000000000003</v>
      </c>
      <c r="C1093" s="13">
        <v>60795</v>
      </c>
      <c r="D1093" s="13">
        <v>997.52</v>
      </c>
      <c r="E1093" s="13">
        <v>4182.4000000000005</v>
      </c>
      <c r="F1093" s="13">
        <v>4145.5</v>
      </c>
      <c r="G1093" s="13">
        <f t="shared" si="59"/>
        <v>1.0089012181883972</v>
      </c>
      <c r="H1093" s="13">
        <v>9.3196000000000001E-4</v>
      </c>
      <c r="I1093" s="13">
        <f t="shared" si="60"/>
        <v>9.3427700697730377E-7</v>
      </c>
      <c r="J1093" s="13">
        <v>0.60375000000000001</v>
      </c>
      <c r="K1093" s="13">
        <f t="shared" si="61"/>
        <v>1.4471380607686709E-7</v>
      </c>
      <c r="L1093" s="13">
        <f t="shared" si="62"/>
        <v>6.4560323047619059</v>
      </c>
      <c r="M1093" s="13" t="s">
        <v>259</v>
      </c>
      <c r="N1093" s="13"/>
    </row>
    <row r="1094" spans="1:14" x14ac:dyDescent="0.15">
      <c r="A1094" s="13">
        <f t="shared" si="58"/>
        <v>24.010000000000048</v>
      </c>
      <c r="B1094" s="13">
        <v>297.16000000000003</v>
      </c>
      <c r="C1094" s="13">
        <v>60795</v>
      </c>
      <c r="D1094" s="13">
        <v>997.28</v>
      </c>
      <c r="E1094" s="13">
        <v>4181.8999999999996</v>
      </c>
      <c r="F1094" s="13">
        <v>4141.6000000000004</v>
      </c>
      <c r="G1094" s="13">
        <f t="shared" si="59"/>
        <v>1.0097305389221556</v>
      </c>
      <c r="H1094" s="13">
        <v>9.1053E-4</v>
      </c>
      <c r="I1094" s="13">
        <f t="shared" si="60"/>
        <v>9.1301339643831221E-7</v>
      </c>
      <c r="J1094" s="13">
        <v>0.60548000000000002</v>
      </c>
      <c r="K1094" s="13">
        <f t="shared" si="61"/>
        <v>1.4518075453763374E-7</v>
      </c>
      <c r="L1094" s="13">
        <f t="shared" si="62"/>
        <v>6.2888045963533052</v>
      </c>
      <c r="M1094" s="13" t="s">
        <v>259</v>
      </c>
      <c r="N1094" s="13"/>
    </row>
    <row r="1095" spans="1:14" x14ac:dyDescent="0.15">
      <c r="A1095" s="13">
        <f t="shared" si="58"/>
        <v>25.010000000000048</v>
      </c>
      <c r="B1095" s="13">
        <v>298.16000000000003</v>
      </c>
      <c r="C1095" s="13">
        <v>60795</v>
      </c>
      <c r="D1095" s="13">
        <v>997.03</v>
      </c>
      <c r="E1095" s="13">
        <v>4181.3999999999996</v>
      </c>
      <c r="F1095" s="13">
        <v>4137.7</v>
      </c>
      <c r="G1095" s="13">
        <f t="shared" si="59"/>
        <v>1.0105614230127848</v>
      </c>
      <c r="H1095" s="13">
        <v>8.8988999999999995E-4</v>
      </c>
      <c r="I1095" s="13">
        <f t="shared" si="60"/>
        <v>8.9254084631355124E-7</v>
      </c>
      <c r="J1095" s="13">
        <v>0.60719000000000001</v>
      </c>
      <c r="K1095" s="13">
        <f t="shared" si="61"/>
        <v>1.456446946517588E-7</v>
      </c>
      <c r="L1095" s="13">
        <f t="shared" si="62"/>
        <v>6.1282070620398876</v>
      </c>
      <c r="M1095" s="13" t="s">
        <v>259</v>
      </c>
      <c r="N1095" s="13"/>
    </row>
    <row r="1096" spans="1:14" x14ac:dyDescent="0.15">
      <c r="A1096" s="13">
        <f t="shared" si="58"/>
        <v>26.010000000000048</v>
      </c>
      <c r="B1096" s="13">
        <v>299.16000000000003</v>
      </c>
      <c r="C1096" s="13">
        <v>60795</v>
      </c>
      <c r="D1096" s="13">
        <v>996.77</v>
      </c>
      <c r="E1096" s="13">
        <v>4181</v>
      </c>
      <c r="F1096" s="13">
        <v>4133.7</v>
      </c>
      <c r="G1096" s="13">
        <f t="shared" si="59"/>
        <v>1.0114425333236567</v>
      </c>
      <c r="H1096" s="13">
        <v>8.6998999999999996E-4</v>
      </c>
      <c r="I1096" s="13">
        <f t="shared" si="60"/>
        <v>8.7280917363082753E-7</v>
      </c>
      <c r="J1096" s="13">
        <v>0.60889000000000004</v>
      </c>
      <c r="K1096" s="13">
        <f t="shared" si="61"/>
        <v>1.4610454144307785E-7</v>
      </c>
      <c r="L1096" s="13">
        <f t="shared" si="62"/>
        <v>5.9738675130154864</v>
      </c>
      <c r="M1096" s="13" t="s">
        <v>259</v>
      </c>
      <c r="N1096" s="13"/>
    </row>
    <row r="1097" spans="1:14" x14ac:dyDescent="0.15">
      <c r="A1097" s="13">
        <f t="shared" si="58"/>
        <v>27.010000000000048</v>
      </c>
      <c r="B1097" s="13">
        <v>300.16000000000003</v>
      </c>
      <c r="C1097" s="13">
        <v>60795</v>
      </c>
      <c r="D1097" s="13">
        <v>996.49</v>
      </c>
      <c r="E1097" s="13">
        <v>4180.7</v>
      </c>
      <c r="F1097" s="13">
        <v>4129.7</v>
      </c>
      <c r="G1097" s="13">
        <f t="shared" si="59"/>
        <v>1.0123495653437296</v>
      </c>
      <c r="H1097" s="13">
        <v>8.5081000000000002E-4</v>
      </c>
      <c r="I1097" s="13">
        <f t="shared" si="60"/>
        <v>8.5380686208592164E-7</v>
      </c>
      <c r="J1097" s="13">
        <v>0.61056999999999995</v>
      </c>
      <c r="K1097" s="13">
        <f t="shared" si="61"/>
        <v>1.4655934400451446E-7</v>
      </c>
      <c r="L1097" s="13">
        <f t="shared" si="62"/>
        <v>5.8256733331149588</v>
      </c>
      <c r="M1097" s="13" t="s">
        <v>259</v>
      </c>
      <c r="N1097" s="13"/>
    </row>
    <row r="1098" spans="1:14" x14ac:dyDescent="0.15">
      <c r="A1098" s="13">
        <f t="shared" si="58"/>
        <v>28.010000000000048</v>
      </c>
      <c r="B1098" s="13">
        <v>301.16000000000003</v>
      </c>
      <c r="C1098" s="13">
        <v>60795</v>
      </c>
      <c r="D1098" s="13">
        <v>996.21</v>
      </c>
      <c r="E1098" s="13">
        <v>4180.3999999999996</v>
      </c>
      <c r="F1098" s="13">
        <v>4125.6000000000004</v>
      </c>
      <c r="G1098" s="13">
        <f t="shared" si="59"/>
        <v>1.0132829164242776</v>
      </c>
      <c r="H1098" s="13">
        <v>8.3230000000000001E-4</v>
      </c>
      <c r="I1098" s="13">
        <f t="shared" si="60"/>
        <v>8.3546641772317082E-7</v>
      </c>
      <c r="J1098" s="13">
        <v>0.61223000000000005</v>
      </c>
      <c r="K1098" s="13">
        <f t="shared" si="61"/>
        <v>1.4700965919278234E-7</v>
      </c>
      <c r="L1098" s="13">
        <f t="shared" si="62"/>
        <v>5.6830715907420402</v>
      </c>
      <c r="M1098" s="13" t="s">
        <v>259</v>
      </c>
      <c r="N1098" s="13"/>
    </row>
    <row r="1099" spans="1:14" x14ac:dyDescent="0.15">
      <c r="A1099" s="13">
        <f t="shared" si="58"/>
        <v>29.010000000000048</v>
      </c>
      <c r="B1099" s="13">
        <v>302.16000000000003</v>
      </c>
      <c r="C1099" s="13">
        <v>60795</v>
      </c>
      <c r="D1099" s="13">
        <v>995.93</v>
      </c>
      <c r="E1099" s="13">
        <v>4180.1000000000004</v>
      </c>
      <c r="F1099" s="13">
        <v>4121.5</v>
      </c>
      <c r="G1099" s="13">
        <f t="shared" si="59"/>
        <v>1.0142181244692468</v>
      </c>
      <c r="H1099" s="13">
        <v>8.1442999999999999E-4</v>
      </c>
      <c r="I1099" s="13">
        <f t="shared" si="60"/>
        <v>8.1775827618406924E-7</v>
      </c>
      <c r="J1099" s="13">
        <v>0.61387999999999998</v>
      </c>
      <c r="K1099" s="13">
        <f t="shared" si="61"/>
        <v>1.4745788426525922E-7</v>
      </c>
      <c r="L1099" s="13">
        <f t="shared" si="62"/>
        <v>5.5457073744054215</v>
      </c>
      <c r="M1099" s="13" t="s">
        <v>259</v>
      </c>
      <c r="N1099" s="13"/>
    </row>
    <row r="1100" spans="1:14" x14ac:dyDescent="0.15">
      <c r="A1100" s="13">
        <f t="shared" si="58"/>
        <v>30.010000000000048</v>
      </c>
      <c r="B1100" s="13">
        <v>303.16000000000003</v>
      </c>
      <c r="C1100" s="13">
        <v>60795</v>
      </c>
      <c r="D1100" s="13">
        <v>995.63</v>
      </c>
      <c r="E1100" s="13">
        <v>4179.8999999999996</v>
      </c>
      <c r="F1100" s="13">
        <v>4117.3</v>
      </c>
      <c r="G1100" s="13">
        <f t="shared" si="59"/>
        <v>1.0152041386345418</v>
      </c>
      <c r="H1100" s="13">
        <v>7.9717999999999998E-4</v>
      </c>
      <c r="I1100" s="13">
        <f t="shared" si="60"/>
        <v>8.006789670861665E-7</v>
      </c>
      <c r="J1100" s="13">
        <v>0.61550000000000005</v>
      </c>
      <c r="K1100" s="13">
        <f t="shared" si="61"/>
        <v>1.4789864368358174E-7</v>
      </c>
      <c r="L1100" s="13">
        <f t="shared" si="62"/>
        <v>5.413700539398862</v>
      </c>
      <c r="M1100" s="13" t="s">
        <v>259</v>
      </c>
      <c r="N1100" s="13"/>
    </row>
    <row r="1101" spans="1:14" x14ac:dyDescent="0.15">
      <c r="A1101" s="13">
        <f t="shared" si="58"/>
        <v>31.010000000000048</v>
      </c>
      <c r="B1101" s="13">
        <v>304.16000000000003</v>
      </c>
      <c r="C1101" s="13">
        <v>60795</v>
      </c>
      <c r="D1101" s="13">
        <v>995.32</v>
      </c>
      <c r="E1101" s="13">
        <v>4179.8</v>
      </c>
      <c r="F1101" s="13">
        <v>4113.1000000000004</v>
      </c>
      <c r="G1101" s="13">
        <f t="shared" si="59"/>
        <v>1.0162164790547275</v>
      </c>
      <c r="H1101" s="13">
        <v>7.8050999999999999E-4</v>
      </c>
      <c r="I1101" s="13">
        <f t="shared" si="60"/>
        <v>7.841799622232045E-7</v>
      </c>
      <c r="J1101" s="13">
        <v>0.61709999999999998</v>
      </c>
      <c r="K1101" s="13">
        <f t="shared" si="61"/>
        <v>1.483328406917098E-7</v>
      </c>
      <c r="L1101" s="13">
        <f t="shared" si="62"/>
        <v>5.2866240447253281</v>
      </c>
      <c r="M1101" s="13" t="s">
        <v>259</v>
      </c>
      <c r="N1101" s="13"/>
    </row>
    <row r="1102" spans="1:14" x14ac:dyDescent="0.15">
      <c r="A1102" s="13">
        <f t="shared" si="58"/>
        <v>32.010000000000048</v>
      </c>
      <c r="B1102" s="13">
        <v>305.16000000000003</v>
      </c>
      <c r="C1102" s="13">
        <v>60795</v>
      </c>
      <c r="D1102" s="13">
        <v>995.01</v>
      </c>
      <c r="E1102" s="13">
        <v>4179.5999999999995</v>
      </c>
      <c r="F1102" s="13">
        <v>4108.9000000000005</v>
      </c>
      <c r="G1102" s="13">
        <f t="shared" si="59"/>
        <v>1.0172065516318234</v>
      </c>
      <c r="H1102" s="13">
        <v>7.6440000000000004E-4</v>
      </c>
      <c r="I1102" s="13">
        <f t="shared" si="60"/>
        <v>7.6823348509060217E-7</v>
      </c>
      <c r="J1102" s="13">
        <v>0.61868999999999996</v>
      </c>
      <c r="K1102" s="13">
        <f t="shared" si="61"/>
        <v>1.4876848162540667E-7</v>
      </c>
      <c r="L1102" s="13">
        <f t="shared" si="62"/>
        <v>5.1639532560733166</v>
      </c>
      <c r="M1102" s="13" t="s">
        <v>259</v>
      </c>
      <c r="N1102" s="13"/>
    </row>
    <row r="1103" spans="1:14" x14ac:dyDescent="0.15">
      <c r="A1103" s="13">
        <f t="shared" si="58"/>
        <v>33.010000000000048</v>
      </c>
      <c r="B1103" s="13">
        <v>306.16000000000003</v>
      </c>
      <c r="C1103" s="13">
        <v>60795</v>
      </c>
      <c r="D1103" s="13">
        <v>994.68</v>
      </c>
      <c r="E1103" s="13">
        <v>4179.5</v>
      </c>
      <c r="F1103" s="13">
        <v>4104.5999999999995</v>
      </c>
      <c r="G1103" s="13">
        <f t="shared" si="59"/>
        <v>1.0182478195195634</v>
      </c>
      <c r="H1103" s="13">
        <v>7.4881999999999998E-4</v>
      </c>
      <c r="I1103" s="13">
        <f t="shared" si="60"/>
        <v>7.5282502915510515E-7</v>
      </c>
      <c r="J1103" s="13">
        <v>0.62024999999999997</v>
      </c>
      <c r="K1103" s="13">
        <f t="shared" si="61"/>
        <v>1.4919664516171118E-7</v>
      </c>
      <c r="L1103" s="13">
        <f t="shared" si="62"/>
        <v>5.0458576219266424</v>
      </c>
      <c r="M1103" s="13" t="s">
        <v>259</v>
      </c>
      <c r="N1103" s="13"/>
    </row>
    <row r="1104" spans="1:14" x14ac:dyDescent="0.15">
      <c r="A1104" s="13">
        <f t="shared" si="58"/>
        <v>34.010000000000048</v>
      </c>
      <c r="B1104" s="13">
        <v>307.16000000000003</v>
      </c>
      <c r="C1104" s="13">
        <v>60795</v>
      </c>
      <c r="D1104" s="13">
        <v>994.35</v>
      </c>
      <c r="E1104" s="13">
        <v>4179.4000000000005</v>
      </c>
      <c r="F1104" s="13">
        <v>4100.2</v>
      </c>
      <c r="G1104" s="13">
        <f t="shared" si="59"/>
        <v>1.019316130920443</v>
      </c>
      <c r="H1104" s="13">
        <v>7.3375000000000003E-4</v>
      </c>
      <c r="I1104" s="13">
        <f t="shared" si="60"/>
        <v>7.3791924372705792E-7</v>
      </c>
      <c r="J1104" s="13">
        <v>0.62180000000000002</v>
      </c>
      <c r="K1104" s="13">
        <f t="shared" si="61"/>
        <v>1.4962270474156877E-7</v>
      </c>
      <c r="L1104" s="13">
        <f t="shared" si="62"/>
        <v>4.931866757799936</v>
      </c>
      <c r="M1104" s="13" t="s">
        <v>259</v>
      </c>
      <c r="N1104" s="13"/>
    </row>
    <row r="1105" spans="1:14" x14ac:dyDescent="0.15">
      <c r="A1105" s="13">
        <f t="shared" si="58"/>
        <v>35.010000000000048</v>
      </c>
      <c r="B1105" s="13">
        <v>308.16000000000003</v>
      </c>
      <c r="C1105" s="13">
        <v>60795</v>
      </c>
      <c r="D1105" s="13">
        <v>994.01</v>
      </c>
      <c r="E1105" s="13">
        <v>4179.4000000000005</v>
      </c>
      <c r="F1105" s="13">
        <v>4095.9000000000005</v>
      </c>
      <c r="G1105" s="13">
        <f t="shared" si="59"/>
        <v>1.0203862398984349</v>
      </c>
      <c r="H1105" s="13">
        <v>7.1916999999999999E-4</v>
      </c>
      <c r="I1105" s="13">
        <f t="shared" si="60"/>
        <v>7.2350378768825261E-7</v>
      </c>
      <c r="J1105" s="13">
        <v>0.62331999999999999</v>
      </c>
      <c r="K1105" s="13">
        <f t="shared" si="61"/>
        <v>1.5003976320913863E-7</v>
      </c>
      <c r="L1105" s="13">
        <f t="shared" si="62"/>
        <v>4.8220803086697046</v>
      </c>
      <c r="M1105" s="13" t="s">
        <v>259</v>
      </c>
      <c r="N1105" s="13"/>
    </row>
    <row r="1106" spans="1:14" x14ac:dyDescent="0.15">
      <c r="A1106" s="13">
        <f t="shared" si="58"/>
        <v>36.010000000000048</v>
      </c>
      <c r="B1106" s="13">
        <v>309.16000000000003</v>
      </c>
      <c r="C1106" s="13">
        <v>60795</v>
      </c>
      <c r="D1106" s="13">
        <v>993.66</v>
      </c>
      <c r="E1106" s="13">
        <v>4179.2999999999993</v>
      </c>
      <c r="F1106" s="13">
        <v>4091.5</v>
      </c>
      <c r="G1106" s="13">
        <f t="shared" si="59"/>
        <v>1.021459122571184</v>
      </c>
      <c r="H1106" s="13">
        <v>7.0505000000000003E-4</v>
      </c>
      <c r="I1106" s="13">
        <f t="shared" si="60"/>
        <v>7.0954853772920318E-7</v>
      </c>
      <c r="J1106" s="13">
        <v>0.62482000000000004</v>
      </c>
      <c r="K1106" s="13">
        <f t="shared" si="61"/>
        <v>1.5045740532145101E-7</v>
      </c>
      <c r="L1106" s="13">
        <f t="shared" si="62"/>
        <v>4.7159429355654421</v>
      </c>
      <c r="M1106" s="13" t="s">
        <v>259</v>
      </c>
      <c r="N1106" s="13"/>
    </row>
    <row r="1107" spans="1:14" x14ac:dyDescent="0.15">
      <c r="A1107" s="13">
        <f t="shared" si="58"/>
        <v>37.010000000000048</v>
      </c>
      <c r="B1107" s="13">
        <v>310.16000000000003</v>
      </c>
      <c r="C1107" s="13">
        <v>60795</v>
      </c>
      <c r="D1107" s="13">
        <v>993.31</v>
      </c>
      <c r="E1107" s="13">
        <v>4179.2999999999993</v>
      </c>
      <c r="F1107" s="13">
        <v>4086.9999999999995</v>
      </c>
      <c r="G1107" s="13">
        <f t="shared" si="59"/>
        <v>1.0225838022999754</v>
      </c>
      <c r="H1107" s="13">
        <v>6.9138000000000001E-4</v>
      </c>
      <c r="I1107" s="13">
        <f t="shared" si="60"/>
        <v>6.960364840784851E-7</v>
      </c>
      <c r="J1107" s="13">
        <v>0.62631000000000003</v>
      </c>
      <c r="K1107" s="13">
        <f t="shared" si="61"/>
        <v>1.5086934029255826E-7</v>
      </c>
      <c r="L1107" s="13">
        <f t="shared" si="62"/>
        <v>4.6135051875269424</v>
      </c>
      <c r="M1107" s="13" t="s">
        <v>259</v>
      </c>
      <c r="N1107" s="13"/>
    </row>
    <row r="1108" spans="1:14" x14ac:dyDescent="0.15">
      <c r="A1108" s="13">
        <f t="shared" si="58"/>
        <v>38.010000000000048</v>
      </c>
      <c r="B1108" s="13">
        <v>311.16000000000003</v>
      </c>
      <c r="C1108" s="13">
        <v>60795</v>
      </c>
      <c r="D1108" s="13">
        <v>992.94</v>
      </c>
      <c r="E1108" s="13">
        <v>4179.4000000000005</v>
      </c>
      <c r="F1108" s="13">
        <v>4082.4999999999995</v>
      </c>
      <c r="G1108" s="13">
        <f t="shared" si="59"/>
        <v>1.0237354562155545</v>
      </c>
      <c r="H1108" s="13">
        <v>6.7814000000000004E-4</v>
      </c>
      <c r="I1108" s="13">
        <f t="shared" si="60"/>
        <v>6.8296170967027207E-7</v>
      </c>
      <c r="J1108" s="13">
        <v>0.62777000000000005</v>
      </c>
      <c r="K1108" s="13">
        <f t="shared" si="61"/>
        <v>1.5127376393671809E-7</v>
      </c>
      <c r="L1108" s="13">
        <f t="shared" si="62"/>
        <v>4.5147399780174275</v>
      </c>
      <c r="M1108" s="13" t="s">
        <v>259</v>
      </c>
      <c r="N1108" s="13"/>
    </row>
    <row r="1109" spans="1:14" x14ac:dyDescent="0.15">
      <c r="A1109" s="13">
        <f t="shared" si="58"/>
        <v>39.010000000000048</v>
      </c>
      <c r="B1109" s="13">
        <v>312.16000000000003</v>
      </c>
      <c r="C1109" s="13">
        <v>60795</v>
      </c>
      <c r="D1109" s="13">
        <v>992.57</v>
      </c>
      <c r="E1109" s="13">
        <v>4179.4000000000005</v>
      </c>
      <c r="F1109" s="13">
        <v>4078.0000000000005</v>
      </c>
      <c r="G1109" s="13">
        <f t="shared" si="59"/>
        <v>1.0248651299656695</v>
      </c>
      <c r="H1109" s="13">
        <v>6.6529999999999996E-4</v>
      </c>
      <c r="I1109" s="13">
        <f t="shared" si="60"/>
        <v>6.702801817504054E-7</v>
      </c>
      <c r="J1109" s="13">
        <v>0.62921000000000005</v>
      </c>
      <c r="K1109" s="13">
        <f t="shared" si="61"/>
        <v>1.5167728042102498E-7</v>
      </c>
      <c r="L1109" s="13">
        <f t="shared" si="62"/>
        <v>4.4191205162028577</v>
      </c>
      <c r="M1109" s="13" t="s">
        <v>259</v>
      </c>
      <c r="N1109" s="13"/>
    </row>
    <row r="1110" spans="1:14" x14ac:dyDescent="0.15">
      <c r="A1110" s="13">
        <f t="shared" si="58"/>
        <v>40.010000000000048</v>
      </c>
      <c r="B1110" s="13">
        <v>313.16000000000003</v>
      </c>
      <c r="C1110" s="13">
        <v>60795</v>
      </c>
      <c r="D1110" s="13">
        <v>992.19</v>
      </c>
      <c r="E1110" s="13">
        <v>4179.5</v>
      </c>
      <c r="F1110" s="13">
        <v>4073.5</v>
      </c>
      <c r="G1110" s="13">
        <f t="shared" si="59"/>
        <v>1.0260218485332024</v>
      </c>
      <c r="H1110" s="13">
        <v>6.5284999999999996E-4</v>
      </c>
      <c r="I1110" s="13">
        <f t="shared" si="60"/>
        <v>6.579888932563319E-7</v>
      </c>
      <c r="J1110" s="13">
        <v>0.63061999999999996</v>
      </c>
      <c r="K1110" s="13">
        <f t="shared" si="61"/>
        <v>1.5207175746853771E-7</v>
      </c>
      <c r="L1110" s="13">
        <f t="shared" si="62"/>
        <v>4.3268316498049542</v>
      </c>
      <c r="M1110" s="13" t="s">
        <v>259</v>
      </c>
      <c r="N1110" s="13"/>
    </row>
    <row r="1111" spans="1:14" x14ac:dyDescent="0.15">
      <c r="A1111" s="13">
        <f t="shared" si="58"/>
        <v>41.010000000000048</v>
      </c>
      <c r="B1111" s="13">
        <v>314.16000000000003</v>
      </c>
      <c r="C1111" s="13">
        <v>60795</v>
      </c>
      <c r="D1111" s="13">
        <v>991.81</v>
      </c>
      <c r="E1111" s="13">
        <v>4179.5999999999995</v>
      </c>
      <c r="F1111" s="13">
        <v>4068.9</v>
      </c>
      <c r="G1111" s="13">
        <f t="shared" si="59"/>
        <v>1.0272063702720635</v>
      </c>
      <c r="H1111" s="13">
        <v>6.4077999999999997E-4</v>
      </c>
      <c r="I1111" s="13">
        <f t="shared" si="60"/>
        <v>6.4607132414474544E-7</v>
      </c>
      <c r="J1111" s="13">
        <v>0.63202000000000003</v>
      </c>
      <c r="K1111" s="13">
        <f t="shared" si="61"/>
        <v>1.5246410836109594E-7</v>
      </c>
      <c r="L1111" s="13">
        <f t="shared" si="62"/>
        <v>4.2375305971330013</v>
      </c>
      <c r="M1111" s="13" t="s">
        <v>259</v>
      </c>
      <c r="N1111" s="13"/>
    </row>
    <row r="1112" spans="1:14" x14ac:dyDescent="0.15">
      <c r="A1112" s="13">
        <f t="shared" si="58"/>
        <v>42.010000000000048</v>
      </c>
      <c r="B1112" s="13">
        <v>315.16000000000003</v>
      </c>
      <c r="C1112" s="13">
        <v>60795</v>
      </c>
      <c r="D1112" s="13">
        <v>991.41</v>
      </c>
      <c r="E1112" s="13">
        <v>4179.7000000000007</v>
      </c>
      <c r="F1112" s="13">
        <v>4064.3</v>
      </c>
      <c r="G1112" s="13">
        <f t="shared" si="59"/>
        <v>1.028393573309057</v>
      </c>
      <c r="H1112" s="13">
        <v>6.2907000000000002E-4</v>
      </c>
      <c r="I1112" s="13">
        <f t="shared" si="60"/>
        <v>6.3452053136442043E-7</v>
      </c>
      <c r="J1112" s="13">
        <v>0.63339000000000001</v>
      </c>
      <c r="K1112" s="13">
        <f t="shared" si="61"/>
        <v>1.5285258791083688E-7</v>
      </c>
      <c r="L1112" s="13">
        <f t="shared" si="62"/>
        <v>4.1511925969781664</v>
      </c>
      <c r="M1112" s="13" t="s">
        <v>259</v>
      </c>
      <c r="N1112" s="13"/>
    </row>
    <row r="1113" spans="1:14" x14ac:dyDescent="0.15">
      <c r="A1113" s="13">
        <f t="shared" si="58"/>
        <v>43.010000000000048</v>
      </c>
      <c r="B1113" s="13">
        <v>316.16000000000003</v>
      </c>
      <c r="C1113" s="13">
        <v>60795</v>
      </c>
      <c r="D1113" s="13">
        <v>991.01</v>
      </c>
      <c r="E1113" s="13">
        <v>4179.8999999999996</v>
      </c>
      <c r="F1113" s="13">
        <v>4059.5999999999995</v>
      </c>
      <c r="G1113" s="13">
        <f t="shared" si="59"/>
        <v>1.0296334614247709</v>
      </c>
      <c r="H1113" s="13">
        <v>6.177E-4</v>
      </c>
      <c r="I1113" s="13">
        <f t="shared" si="60"/>
        <v>6.2330349845107513E-7</v>
      </c>
      <c r="J1113" s="13">
        <v>0.63473999999999997</v>
      </c>
      <c r="K1113" s="13">
        <f t="shared" si="61"/>
        <v>1.532328710540183E-7</v>
      </c>
      <c r="L1113" s="13">
        <f t="shared" si="62"/>
        <v>4.0676879194630873</v>
      </c>
      <c r="M1113" s="13" t="s">
        <v>259</v>
      </c>
      <c r="N1113" s="13"/>
    </row>
    <row r="1114" spans="1:14" x14ac:dyDescent="0.15">
      <c r="A1114" s="13">
        <f t="shared" si="58"/>
        <v>44.010000000000048</v>
      </c>
      <c r="B1114" s="13">
        <v>317.16000000000003</v>
      </c>
      <c r="C1114" s="13">
        <v>60795</v>
      </c>
      <c r="D1114" s="13">
        <v>990.61</v>
      </c>
      <c r="E1114" s="13">
        <v>4180.1000000000004</v>
      </c>
      <c r="F1114" s="13">
        <v>4054.9</v>
      </c>
      <c r="G1114" s="13">
        <f t="shared" si="59"/>
        <v>1.0308762238279614</v>
      </c>
      <c r="H1114" s="13">
        <v>6.0667000000000002E-4</v>
      </c>
      <c r="I1114" s="13">
        <f t="shared" si="60"/>
        <v>6.1242062971300516E-7</v>
      </c>
      <c r="J1114" s="13">
        <v>0.63607000000000002</v>
      </c>
      <c r="K1114" s="13">
        <f t="shared" si="61"/>
        <v>1.5360860088150895E-7</v>
      </c>
      <c r="L1114" s="13">
        <f t="shared" si="62"/>
        <v>3.9868902274906852</v>
      </c>
      <c r="M1114" s="13" t="s">
        <v>259</v>
      </c>
      <c r="N1114" s="13"/>
    </row>
    <row r="1115" spans="1:14" x14ac:dyDescent="0.15">
      <c r="A1115" s="13">
        <f t="shared" si="58"/>
        <v>45.010000000000048</v>
      </c>
      <c r="B1115" s="13">
        <v>318.16000000000003</v>
      </c>
      <c r="C1115" s="13">
        <v>60795</v>
      </c>
      <c r="D1115" s="13">
        <v>990.19</v>
      </c>
      <c r="E1115" s="13">
        <v>4180.2</v>
      </c>
      <c r="F1115" s="13">
        <v>4050.2000000000003</v>
      </c>
      <c r="G1115" s="13">
        <f t="shared" si="59"/>
        <v>1.0320971803861536</v>
      </c>
      <c r="H1115" s="13">
        <v>5.9595999999999998E-4</v>
      </c>
      <c r="I1115" s="13">
        <f t="shared" si="60"/>
        <v>6.0186428867187104E-7</v>
      </c>
      <c r="J1115" s="13">
        <v>0.63737999999999995</v>
      </c>
      <c r="K1115" s="13">
        <f t="shared" si="61"/>
        <v>1.5398656630356774E-7</v>
      </c>
      <c r="L1115" s="13">
        <f t="shared" si="62"/>
        <v>3.9085506165866519</v>
      </c>
      <c r="M1115" s="13" t="s">
        <v>259</v>
      </c>
      <c r="N1115" s="13"/>
    </row>
    <row r="1116" spans="1:14" x14ac:dyDescent="0.15">
      <c r="A1116" s="13">
        <f t="shared" si="58"/>
        <v>46.010000000000048</v>
      </c>
      <c r="B1116" s="13">
        <v>319.16000000000003</v>
      </c>
      <c r="C1116" s="13">
        <v>60795</v>
      </c>
      <c r="D1116" s="13">
        <v>989.77</v>
      </c>
      <c r="E1116" s="13">
        <v>4180.3999999999996</v>
      </c>
      <c r="F1116" s="13">
        <v>4045.4999999999995</v>
      </c>
      <c r="G1116" s="13">
        <f t="shared" si="59"/>
        <v>1.0333456927450253</v>
      </c>
      <c r="H1116" s="13">
        <v>5.8555E-4</v>
      </c>
      <c r="I1116" s="13">
        <f t="shared" si="60"/>
        <v>5.9160208937429913E-7</v>
      </c>
      <c r="J1116" s="13">
        <v>0.63866999999999996</v>
      </c>
      <c r="K1116" s="13">
        <f t="shared" si="61"/>
        <v>1.5435631126073352E-7</v>
      </c>
      <c r="L1116" s="13">
        <f t="shared" si="62"/>
        <v>3.8327042447586388</v>
      </c>
      <c r="M1116" s="13" t="s">
        <v>259</v>
      </c>
      <c r="N1116" s="13"/>
    </row>
    <row r="1117" spans="1:14" x14ac:dyDescent="0.15">
      <c r="A1117" s="13">
        <f t="shared" si="58"/>
        <v>47.010000000000048</v>
      </c>
      <c r="B1117" s="13">
        <v>320.16000000000003</v>
      </c>
      <c r="C1117" s="13">
        <v>60795</v>
      </c>
      <c r="D1117" s="13">
        <v>989.34</v>
      </c>
      <c r="E1117" s="13">
        <v>4180.7</v>
      </c>
      <c r="F1117" s="13">
        <v>4040.7000000000003</v>
      </c>
      <c r="G1117" s="13">
        <f t="shared" si="59"/>
        <v>1.034647462073403</v>
      </c>
      <c r="H1117" s="13">
        <v>5.7543000000000004E-4</v>
      </c>
      <c r="I1117" s="13">
        <f t="shared" si="60"/>
        <v>5.8163017769422043E-7</v>
      </c>
      <c r="J1117" s="13">
        <v>0.63993</v>
      </c>
      <c r="K1117" s="13">
        <f t="shared" si="61"/>
        <v>1.5471695078927353E-7</v>
      </c>
      <c r="L1117" s="13">
        <f t="shared" si="62"/>
        <v>3.7593177394402515</v>
      </c>
      <c r="M1117" s="13" t="s">
        <v>259</v>
      </c>
      <c r="N1117" s="13"/>
    </row>
    <row r="1118" spans="1:14" x14ac:dyDescent="0.15">
      <c r="A1118" s="13">
        <f t="shared" si="58"/>
        <v>48.010000000000048</v>
      </c>
      <c r="B1118" s="13">
        <v>321.16000000000003</v>
      </c>
      <c r="C1118" s="13">
        <v>60795</v>
      </c>
      <c r="D1118" s="13">
        <v>988.9</v>
      </c>
      <c r="E1118" s="13">
        <v>4180.9000000000005</v>
      </c>
      <c r="F1118" s="13">
        <v>4035.8999999999996</v>
      </c>
      <c r="G1118" s="13">
        <f t="shared" si="59"/>
        <v>1.0359275502366265</v>
      </c>
      <c r="H1118" s="13">
        <v>5.6559999999999998E-4</v>
      </c>
      <c r="I1118" s="13">
        <f t="shared" si="60"/>
        <v>5.7194862979067655E-7</v>
      </c>
      <c r="J1118" s="13">
        <v>0.64117000000000002</v>
      </c>
      <c r="K1118" s="13">
        <f t="shared" si="61"/>
        <v>1.5507830186857706E-7</v>
      </c>
      <c r="L1118" s="13">
        <f t="shared" si="62"/>
        <v>3.6881280159708041</v>
      </c>
      <c r="M1118" s="13" t="s">
        <v>259</v>
      </c>
      <c r="N1118" s="13"/>
    </row>
    <row r="1119" spans="1:14" x14ac:dyDescent="0.15">
      <c r="A1119" s="13">
        <f t="shared" si="58"/>
        <v>49.010000000000048</v>
      </c>
      <c r="B1119" s="13">
        <v>322.16000000000003</v>
      </c>
      <c r="C1119" s="13">
        <v>60795</v>
      </c>
      <c r="D1119" s="13">
        <v>988.46</v>
      </c>
      <c r="E1119" s="13">
        <v>4181.2</v>
      </c>
      <c r="F1119" s="13">
        <v>4031.1000000000004</v>
      </c>
      <c r="G1119" s="13">
        <f t="shared" si="59"/>
        <v>1.0372354940338864</v>
      </c>
      <c r="H1119" s="13">
        <v>5.5604000000000005E-4</v>
      </c>
      <c r="I1119" s="13">
        <f t="shared" si="60"/>
        <v>5.6253161483519823E-7</v>
      </c>
      <c r="J1119" s="13">
        <v>0.64239000000000002</v>
      </c>
      <c r="K1119" s="13">
        <f t="shared" si="61"/>
        <v>1.5543138990118357E-7</v>
      </c>
      <c r="L1119" s="13">
        <f t="shared" si="62"/>
        <v>3.6191635112626286</v>
      </c>
      <c r="M1119" s="13" t="s">
        <v>259</v>
      </c>
      <c r="N1119" s="13"/>
    </row>
    <row r="1120" spans="1:14" x14ac:dyDescent="0.15">
      <c r="A1120" s="13">
        <f t="shared" si="58"/>
        <v>50.010000000000048</v>
      </c>
      <c r="B1120" s="13">
        <v>323.16000000000003</v>
      </c>
      <c r="C1120" s="13">
        <v>60795</v>
      </c>
      <c r="D1120" s="13">
        <v>988.01</v>
      </c>
      <c r="E1120" s="13">
        <v>4181.3999999999996</v>
      </c>
      <c r="F1120" s="13">
        <v>4026.2000000000003</v>
      </c>
      <c r="G1120" s="13">
        <f t="shared" si="59"/>
        <v>1.03854751378471</v>
      </c>
      <c r="H1120" s="13">
        <v>5.4675000000000004E-4</v>
      </c>
      <c r="I1120" s="13">
        <f t="shared" si="60"/>
        <v>5.5338508719547379E-7</v>
      </c>
      <c r="J1120" s="13">
        <v>0.64359</v>
      </c>
      <c r="K1120" s="13">
        <f t="shared" si="61"/>
        <v>1.5578521295995466E-7</v>
      </c>
      <c r="L1120" s="13">
        <f t="shared" si="62"/>
        <v>3.5522311564816107</v>
      </c>
      <c r="M1120" s="13" t="s">
        <v>259</v>
      </c>
      <c r="N1120" s="13"/>
    </row>
    <row r="1121" spans="1:14" x14ac:dyDescent="0.15">
      <c r="A1121" s="13">
        <f t="shared" si="58"/>
        <v>51.010000000000048</v>
      </c>
      <c r="B1121" s="13">
        <v>324.16000000000003</v>
      </c>
      <c r="C1121" s="13">
        <v>60795</v>
      </c>
      <c r="D1121" s="13">
        <v>987.56</v>
      </c>
      <c r="E1121" s="13">
        <v>4181.7</v>
      </c>
      <c r="F1121" s="13">
        <v>4021.3999999999996</v>
      </c>
      <c r="G1121" s="13">
        <f t="shared" si="59"/>
        <v>1.0398617396926444</v>
      </c>
      <c r="H1121" s="13">
        <v>5.3770999999999995E-4</v>
      </c>
      <c r="I1121" s="13">
        <f t="shared" si="60"/>
        <v>5.44483373162137E-7</v>
      </c>
      <c r="J1121" s="13">
        <v>0.64476</v>
      </c>
      <c r="K1121" s="13">
        <f t="shared" si="61"/>
        <v>1.5612833302644754E-7</v>
      </c>
      <c r="L1121" s="13">
        <f t="shared" si="62"/>
        <v>3.48740912432533</v>
      </c>
      <c r="M1121" s="13" t="s">
        <v>259</v>
      </c>
      <c r="N1121" s="13"/>
    </row>
    <row r="1122" spans="1:14" x14ac:dyDescent="0.15">
      <c r="A1122" s="13">
        <f t="shared" si="58"/>
        <v>52.010000000000048</v>
      </c>
      <c r="B1122" s="13">
        <v>325.16000000000003</v>
      </c>
      <c r="C1122" s="13">
        <v>60795</v>
      </c>
      <c r="D1122" s="13">
        <v>987.09</v>
      </c>
      <c r="E1122" s="13">
        <v>4182</v>
      </c>
      <c r="F1122" s="13">
        <v>4016.4999999999995</v>
      </c>
      <c r="G1122" s="13">
        <f t="shared" si="59"/>
        <v>1.041205029254326</v>
      </c>
      <c r="H1122" s="13">
        <v>5.2890999999999995E-4</v>
      </c>
      <c r="I1122" s="13">
        <f t="shared" si="60"/>
        <v>5.358275334569289E-7</v>
      </c>
      <c r="J1122" s="13">
        <v>0.64592000000000005</v>
      </c>
      <c r="K1122" s="13">
        <f t="shared" si="61"/>
        <v>1.5647247476155814E-7</v>
      </c>
      <c r="L1122" s="13">
        <f t="shared" si="62"/>
        <v>3.4244203926182806</v>
      </c>
      <c r="M1122" s="13" t="s">
        <v>259</v>
      </c>
      <c r="N1122" s="13"/>
    </row>
    <row r="1123" spans="1:14" x14ac:dyDescent="0.15">
      <c r="A1123" s="13">
        <f t="shared" si="58"/>
        <v>53.010000000000048</v>
      </c>
      <c r="B1123" s="13">
        <v>326.16000000000003</v>
      </c>
      <c r="C1123" s="13">
        <v>60795</v>
      </c>
      <c r="D1123" s="13">
        <v>986.63</v>
      </c>
      <c r="E1123" s="13">
        <v>4182.4000000000005</v>
      </c>
      <c r="F1123" s="13">
        <v>4011.5</v>
      </c>
      <c r="G1123" s="13">
        <f t="shared" si="59"/>
        <v>1.042602517761436</v>
      </c>
      <c r="H1123" s="13">
        <v>5.2034E-4</v>
      </c>
      <c r="I1123" s="13">
        <f t="shared" si="60"/>
        <v>5.2739122061968522E-7</v>
      </c>
      <c r="J1123" s="13">
        <v>0.64705000000000001</v>
      </c>
      <c r="K1123" s="13">
        <f t="shared" si="61"/>
        <v>1.568042967063363E-7</v>
      </c>
      <c r="L1123" s="13">
        <f t="shared" si="62"/>
        <v>3.3633722525307164</v>
      </c>
      <c r="M1123" s="13" t="s">
        <v>259</v>
      </c>
      <c r="N1123" s="13"/>
    </row>
    <row r="1124" spans="1:14" x14ac:dyDescent="0.15">
      <c r="A1124" s="13">
        <f t="shared" si="58"/>
        <v>54.010000000000048</v>
      </c>
      <c r="B1124" s="13">
        <v>327.16000000000003</v>
      </c>
      <c r="C1124" s="13">
        <v>60795</v>
      </c>
      <c r="D1124" s="13">
        <v>986.15</v>
      </c>
      <c r="E1124" s="13">
        <v>4182.7</v>
      </c>
      <c r="F1124" s="13">
        <v>4006.6</v>
      </c>
      <c r="G1124" s="13">
        <f t="shared" si="59"/>
        <v>1.0439524784106224</v>
      </c>
      <c r="H1124" s="13">
        <v>5.1201000000000003E-4</v>
      </c>
      <c r="I1124" s="13">
        <f t="shared" si="60"/>
        <v>5.1920093292095524E-7</v>
      </c>
      <c r="J1124" s="13">
        <v>0.64815999999999996</v>
      </c>
      <c r="K1124" s="13">
        <f t="shared" si="61"/>
        <v>1.5713847367724676E-7</v>
      </c>
      <c r="L1124" s="13">
        <f t="shared" si="62"/>
        <v>3.304098103863244</v>
      </c>
      <c r="M1124" s="13" t="s">
        <v>259</v>
      </c>
      <c r="N1124" s="13"/>
    </row>
    <row r="1125" spans="1:14" x14ac:dyDescent="0.15">
      <c r="A1125" s="13">
        <f t="shared" si="58"/>
        <v>55.010000000000048</v>
      </c>
      <c r="B1125" s="13">
        <v>328.16</v>
      </c>
      <c r="C1125" s="13">
        <v>60795</v>
      </c>
      <c r="D1125" s="13">
        <v>985.67</v>
      </c>
      <c r="E1125" s="13">
        <v>4183.0999999999995</v>
      </c>
      <c r="F1125" s="13">
        <v>4001.6</v>
      </c>
      <c r="G1125" s="13">
        <f t="shared" si="59"/>
        <v>1.045356857257097</v>
      </c>
      <c r="H1125" s="13">
        <v>5.0389E-4</v>
      </c>
      <c r="I1125" s="13">
        <f t="shared" si="60"/>
        <v>5.1121572128602877E-7</v>
      </c>
      <c r="J1125" s="13">
        <v>0.64924999999999999</v>
      </c>
      <c r="K1125" s="13">
        <f t="shared" si="61"/>
        <v>1.574643239617455E-7</v>
      </c>
      <c r="L1125" s="13">
        <f t="shared" si="62"/>
        <v>3.2465494940315747</v>
      </c>
      <c r="M1125" s="13" t="s">
        <v>259</v>
      </c>
      <c r="N1125" s="13"/>
    </row>
    <row r="1126" spans="1:14" x14ac:dyDescent="0.15">
      <c r="A1126" s="13">
        <f t="shared" si="58"/>
        <v>56.010000000000048</v>
      </c>
      <c r="B1126" s="13">
        <v>329.16</v>
      </c>
      <c r="C1126" s="13">
        <v>60795</v>
      </c>
      <c r="D1126" s="13">
        <v>985.18</v>
      </c>
      <c r="E1126" s="13">
        <v>4183.3999999999996</v>
      </c>
      <c r="F1126" s="13">
        <v>3996.6</v>
      </c>
      <c r="G1126" s="13">
        <f t="shared" si="59"/>
        <v>1.046739728769454</v>
      </c>
      <c r="H1126" s="13">
        <v>4.9598000000000003E-4</v>
      </c>
      <c r="I1126" s="13">
        <f t="shared" si="60"/>
        <v>5.0344099555411198E-7</v>
      </c>
      <c r="J1126" s="13">
        <v>0.65032000000000001</v>
      </c>
      <c r="K1126" s="13">
        <f t="shared" si="61"/>
        <v>1.5779096484800766E-7</v>
      </c>
      <c r="L1126" s="13">
        <f t="shared" si="62"/>
        <v>3.1905565444704145</v>
      </c>
      <c r="M1126" s="13" t="s">
        <v>259</v>
      </c>
      <c r="N1126" s="13"/>
    </row>
    <row r="1127" spans="1:14" x14ac:dyDescent="0.15">
      <c r="A1127" s="13">
        <f t="shared" si="58"/>
        <v>57.010000000000048</v>
      </c>
      <c r="B1127" s="13">
        <v>330.16</v>
      </c>
      <c r="C1127" s="13">
        <v>60795</v>
      </c>
      <c r="D1127" s="13">
        <v>984.69</v>
      </c>
      <c r="E1127" s="13">
        <v>4183.8</v>
      </c>
      <c r="F1127" s="13">
        <v>3991.6</v>
      </c>
      <c r="G1127" s="13">
        <f t="shared" si="59"/>
        <v>1.0481511173464275</v>
      </c>
      <c r="H1127" s="13">
        <v>4.8828000000000001E-4</v>
      </c>
      <c r="I1127" s="13">
        <f t="shared" si="60"/>
        <v>4.958717972153673E-7</v>
      </c>
      <c r="J1127" s="13">
        <v>0.65136000000000005</v>
      </c>
      <c r="K1127" s="13">
        <f t="shared" si="61"/>
        <v>1.5810683389744166E-7</v>
      </c>
      <c r="L1127" s="13">
        <f t="shared" si="62"/>
        <v>3.1363084377302872</v>
      </c>
      <c r="M1127" s="13" t="s">
        <v>259</v>
      </c>
      <c r="N1127" s="13"/>
    </row>
    <row r="1128" spans="1:14" x14ac:dyDescent="0.15">
      <c r="A1128" s="13">
        <f t="shared" si="58"/>
        <v>58.010000000000048</v>
      </c>
      <c r="B1128" s="13">
        <v>331.16</v>
      </c>
      <c r="C1128" s="13">
        <v>60795</v>
      </c>
      <c r="D1128" s="13">
        <v>984.19</v>
      </c>
      <c r="E1128" s="13">
        <v>4184.2</v>
      </c>
      <c r="F1128" s="13">
        <v>3986.6000000000004</v>
      </c>
      <c r="G1128" s="13">
        <f t="shared" si="59"/>
        <v>1.0495660462549539</v>
      </c>
      <c r="H1128" s="13">
        <v>4.8076999999999999E-4</v>
      </c>
      <c r="I1128" s="13">
        <f t="shared" si="60"/>
        <v>4.8849307552403497E-7</v>
      </c>
      <c r="J1128" s="13">
        <v>0.65239000000000003</v>
      </c>
      <c r="K1128" s="13">
        <f t="shared" si="61"/>
        <v>1.5842215340891486E-7</v>
      </c>
      <c r="L1128" s="13">
        <f t="shared" si="62"/>
        <v>3.0834896825518476</v>
      </c>
      <c r="M1128" s="13" t="s">
        <v>259</v>
      </c>
      <c r="N1128" s="13"/>
    </row>
    <row r="1129" spans="1:14" x14ac:dyDescent="0.15">
      <c r="A1129" s="13">
        <f t="shared" si="58"/>
        <v>59.010000000000048</v>
      </c>
      <c r="B1129" s="13">
        <v>332.16</v>
      </c>
      <c r="C1129" s="13">
        <v>60795</v>
      </c>
      <c r="D1129" s="13">
        <v>983.68</v>
      </c>
      <c r="E1129" s="13">
        <v>4184.5999999999995</v>
      </c>
      <c r="F1129" s="13">
        <v>3981.6</v>
      </c>
      <c r="G1129" s="13">
        <f t="shared" si="59"/>
        <v>1.05098452883263</v>
      </c>
      <c r="H1129" s="13">
        <v>4.7344999999999999E-4</v>
      </c>
      <c r="I1129" s="13">
        <f t="shared" si="60"/>
        <v>4.8130489590110607E-7</v>
      </c>
      <c r="J1129" s="13">
        <v>0.65339000000000003</v>
      </c>
      <c r="K1129" s="13">
        <f t="shared" si="61"/>
        <v>1.5873207414701572E-7</v>
      </c>
      <c r="L1129" s="13">
        <f t="shared" si="62"/>
        <v>3.0321842544269111</v>
      </c>
      <c r="M1129" s="13" t="s">
        <v>259</v>
      </c>
      <c r="N1129" s="13"/>
    </row>
    <row r="1130" spans="1:14" x14ac:dyDescent="0.15">
      <c r="A1130" s="13">
        <f t="shared" si="58"/>
        <v>60.010000000000048</v>
      </c>
      <c r="B1130" s="13">
        <v>333.16</v>
      </c>
      <c r="C1130" s="13">
        <v>60795</v>
      </c>
      <c r="D1130" s="13">
        <v>983.17</v>
      </c>
      <c r="E1130" s="13">
        <v>4185</v>
      </c>
      <c r="F1130" s="13">
        <v>3976.5</v>
      </c>
      <c r="G1130" s="13">
        <f t="shared" si="59"/>
        <v>1.0524330441342888</v>
      </c>
      <c r="H1130" s="13">
        <v>4.6631999999999999E-4</v>
      </c>
      <c r="I1130" s="13">
        <f t="shared" si="60"/>
        <v>4.7430251126458293E-7</v>
      </c>
      <c r="J1130" s="13">
        <v>0.65437999999999996</v>
      </c>
      <c r="K1130" s="13">
        <f t="shared" si="61"/>
        <v>1.5903984246019407E-7</v>
      </c>
      <c r="L1130" s="13">
        <f t="shared" si="62"/>
        <v>2.982287355970537</v>
      </c>
      <c r="M1130" s="13" t="s">
        <v>259</v>
      </c>
      <c r="N1130" s="13"/>
    </row>
    <row r="1131" spans="1:14" x14ac:dyDescent="0.15">
      <c r="A1131" s="13">
        <f t="shared" si="58"/>
        <v>61.010000000000048</v>
      </c>
      <c r="B1131" s="13">
        <v>334.16</v>
      </c>
      <c r="C1131" s="13">
        <v>60795</v>
      </c>
      <c r="D1131" s="13">
        <v>982.66</v>
      </c>
      <c r="E1131" s="13">
        <v>4185.5</v>
      </c>
      <c r="F1131" s="13">
        <v>3971.4</v>
      </c>
      <c r="G1131" s="13">
        <f t="shared" si="59"/>
        <v>1.0539104597874804</v>
      </c>
      <c r="H1131" s="13">
        <v>4.5936000000000002E-4</v>
      </c>
      <c r="I1131" s="13">
        <f t="shared" si="60"/>
        <v>4.6746585797732689E-7</v>
      </c>
      <c r="J1131" s="13">
        <v>0.65534000000000003</v>
      </c>
      <c r="K1131" s="13">
        <f t="shared" si="61"/>
        <v>1.5933678590267365E-7</v>
      </c>
      <c r="L1131" s="13">
        <f t="shared" si="62"/>
        <v>2.9338225653859067</v>
      </c>
      <c r="M1131" s="13" t="s">
        <v>259</v>
      </c>
      <c r="N1131" s="13"/>
    </row>
    <row r="1132" spans="1:14" x14ac:dyDescent="0.15">
      <c r="A1132" s="13">
        <f t="shared" ref="A1132:A1195" si="63">B1132-273.15</f>
        <v>62.010000000000048</v>
      </c>
      <c r="B1132" s="13">
        <v>335.16</v>
      </c>
      <c r="C1132" s="13">
        <v>60795</v>
      </c>
      <c r="D1132" s="13">
        <v>982.13</v>
      </c>
      <c r="E1132" s="13">
        <v>4186</v>
      </c>
      <c r="F1132" s="13">
        <v>3966.2999999999997</v>
      </c>
      <c r="G1132" s="13">
        <f t="shared" ref="G1132:G1195" si="64">E1132/F1132</f>
        <v>1.0553916748607015</v>
      </c>
      <c r="H1132" s="13">
        <v>4.5257000000000001E-4</v>
      </c>
      <c r="I1132" s="13">
        <f t="shared" ref="I1132:I1195" si="65">H1132/D1132</f>
        <v>4.608045778053822E-7</v>
      </c>
      <c r="J1132" s="13">
        <v>0.65627999999999997</v>
      </c>
      <c r="K1132" s="13">
        <f t="shared" ref="K1132:K1195" si="66">J1132/E1132/D1132</f>
        <v>1.5963237249359382E-7</v>
      </c>
      <c r="L1132" s="13">
        <f t="shared" ref="L1132:L1195" si="67">H1132*E1132/J1132</f>
        <v>2.8866612116779424</v>
      </c>
      <c r="M1132" s="13" t="s">
        <v>259</v>
      </c>
      <c r="N1132" s="13"/>
    </row>
    <row r="1133" spans="1:14" x14ac:dyDescent="0.15">
      <c r="A1133" s="13">
        <f t="shared" si="63"/>
        <v>63.010000000000048</v>
      </c>
      <c r="B1133" s="13">
        <v>336.16</v>
      </c>
      <c r="C1133" s="13">
        <v>60795</v>
      </c>
      <c r="D1133" s="13">
        <v>981.6</v>
      </c>
      <c r="E1133" s="13">
        <v>4186.3999999999996</v>
      </c>
      <c r="F1133" s="13">
        <v>3961.2</v>
      </c>
      <c r="G1133" s="13">
        <f t="shared" si="64"/>
        <v>1.0568514591537916</v>
      </c>
      <c r="H1133" s="13">
        <v>4.4595000000000002E-4</v>
      </c>
      <c r="I1133" s="13">
        <f t="shared" si="65"/>
        <v>4.5430929095354524E-7</v>
      </c>
      <c r="J1133" s="13">
        <v>0.65720000000000001</v>
      </c>
      <c r="K1133" s="13">
        <f t="shared" si="66"/>
        <v>1.5992718144569034E-7</v>
      </c>
      <c r="L1133" s="13">
        <f t="shared" si="67"/>
        <v>2.840725928180158</v>
      </c>
      <c r="M1133" s="13" t="s">
        <v>259</v>
      </c>
      <c r="N1133" s="13"/>
    </row>
    <row r="1134" spans="1:14" x14ac:dyDescent="0.15">
      <c r="A1134" s="13">
        <f t="shared" si="63"/>
        <v>64.010000000000048</v>
      </c>
      <c r="B1134" s="13">
        <v>337.16</v>
      </c>
      <c r="C1134" s="13">
        <v>60795</v>
      </c>
      <c r="D1134" s="13">
        <v>981.07</v>
      </c>
      <c r="E1134" s="13">
        <v>4186.8999999999996</v>
      </c>
      <c r="F1134" s="13">
        <v>3956.1000000000004</v>
      </c>
      <c r="G1134" s="13">
        <f t="shared" si="64"/>
        <v>1.0583402846237455</v>
      </c>
      <c r="H1134" s="13">
        <v>4.3949000000000001E-4</v>
      </c>
      <c r="I1134" s="13">
        <f t="shared" si="65"/>
        <v>4.4797007349118817E-7</v>
      </c>
      <c r="J1134" s="13">
        <v>0.65810999999999997</v>
      </c>
      <c r="K1134" s="13">
        <f t="shared" si="66"/>
        <v>1.6021600780293708E-7</v>
      </c>
      <c r="L1134" s="13">
        <f t="shared" si="67"/>
        <v>2.796038171430308</v>
      </c>
      <c r="M1134" s="13" t="s">
        <v>259</v>
      </c>
      <c r="N1134" s="13"/>
    </row>
    <row r="1135" spans="1:14" x14ac:dyDescent="0.15">
      <c r="A1135" s="13">
        <f t="shared" si="63"/>
        <v>65.010000000000048</v>
      </c>
      <c r="B1135" s="13">
        <v>338.16</v>
      </c>
      <c r="C1135" s="13">
        <v>60795</v>
      </c>
      <c r="D1135" s="13">
        <v>980.53</v>
      </c>
      <c r="E1135" s="13">
        <v>4187.4000000000005</v>
      </c>
      <c r="F1135" s="13">
        <v>3951</v>
      </c>
      <c r="G1135" s="13">
        <f t="shared" si="64"/>
        <v>1.0598329536826121</v>
      </c>
      <c r="H1135" s="13">
        <v>4.3319000000000002E-4</v>
      </c>
      <c r="I1135" s="13">
        <f t="shared" si="65"/>
        <v>4.4179168408921709E-7</v>
      </c>
      <c r="J1135" s="13">
        <v>0.65898999999999996</v>
      </c>
      <c r="K1135" s="13">
        <f t="shared" si="66"/>
        <v>1.6049942833546986E-7</v>
      </c>
      <c r="L1135" s="13">
        <f t="shared" si="67"/>
        <v>2.7526059667066272</v>
      </c>
      <c r="M1135" s="13" t="s">
        <v>259</v>
      </c>
      <c r="N1135" s="13"/>
    </row>
    <row r="1136" spans="1:14" x14ac:dyDescent="0.15">
      <c r="A1136" s="13">
        <f t="shared" si="63"/>
        <v>66.010000000000048</v>
      </c>
      <c r="B1136" s="13">
        <v>339.16</v>
      </c>
      <c r="C1136" s="13">
        <v>60795</v>
      </c>
      <c r="D1136" s="13">
        <v>979.98</v>
      </c>
      <c r="E1136" s="13">
        <v>4187.8999999999996</v>
      </c>
      <c r="F1136" s="13">
        <v>3945.8</v>
      </c>
      <c r="G1136" s="13">
        <f t="shared" si="64"/>
        <v>1.0613563789345632</v>
      </c>
      <c r="H1136" s="13">
        <v>4.2703000000000001E-4</v>
      </c>
      <c r="I1136" s="13">
        <f t="shared" si="65"/>
        <v>4.3575379089369171E-7</v>
      </c>
      <c r="J1136" s="13">
        <v>0.65985000000000005</v>
      </c>
      <c r="K1136" s="13">
        <f t="shared" si="66"/>
        <v>1.6077988203170342E-7</v>
      </c>
      <c r="L1136" s="13">
        <f t="shared" si="67"/>
        <v>2.710250719102826</v>
      </c>
      <c r="M1136" s="13" t="s">
        <v>259</v>
      </c>
      <c r="N1136" s="13"/>
    </row>
    <row r="1137" spans="1:14" x14ac:dyDescent="0.15">
      <c r="A1137" s="13">
        <f t="shared" si="63"/>
        <v>67.010000000000048</v>
      </c>
      <c r="B1137" s="13">
        <v>340.16</v>
      </c>
      <c r="C1137" s="13">
        <v>60795</v>
      </c>
      <c r="D1137" s="13">
        <v>979.43</v>
      </c>
      <c r="E1137" s="13">
        <v>4188.5</v>
      </c>
      <c r="F1137" s="13">
        <v>3940.7000000000003</v>
      </c>
      <c r="G1137" s="13">
        <f t="shared" si="64"/>
        <v>1.062882229045601</v>
      </c>
      <c r="H1137" s="13">
        <v>4.2101999999999998E-4</v>
      </c>
      <c r="I1137" s="13">
        <f t="shared" si="65"/>
        <v>4.2986226682866565E-7</v>
      </c>
      <c r="J1137" s="13">
        <v>0.66069999999999995</v>
      </c>
      <c r="K1137" s="13">
        <f t="shared" si="66"/>
        <v>1.6105432229074296E-7</v>
      </c>
      <c r="L1137" s="13">
        <f t="shared" si="67"/>
        <v>2.6690514151657334</v>
      </c>
      <c r="M1137" s="13" t="s">
        <v>259</v>
      </c>
      <c r="N1137" s="13"/>
    </row>
    <row r="1138" spans="1:14" x14ac:dyDescent="0.15">
      <c r="A1138" s="13">
        <f t="shared" si="63"/>
        <v>68.010000000000048</v>
      </c>
      <c r="B1138" s="13">
        <v>341.16</v>
      </c>
      <c r="C1138" s="13">
        <v>60795</v>
      </c>
      <c r="D1138" s="13">
        <v>978.87</v>
      </c>
      <c r="E1138" s="13">
        <v>4189</v>
      </c>
      <c r="F1138" s="13">
        <v>3935.5</v>
      </c>
      <c r="G1138" s="13">
        <f t="shared" si="64"/>
        <v>1.0644136704357769</v>
      </c>
      <c r="H1138" s="13">
        <v>4.1515999999999998E-4</v>
      </c>
      <c r="I1138" s="13">
        <f t="shared" si="65"/>
        <v>4.2412169133797129E-7</v>
      </c>
      <c r="J1138" s="13">
        <v>0.66152</v>
      </c>
      <c r="K1138" s="13">
        <f t="shared" si="66"/>
        <v>1.6132720136815574E-7</v>
      </c>
      <c r="L1138" s="13">
        <f t="shared" si="67"/>
        <v>2.6289533800943281</v>
      </c>
      <c r="M1138" s="13" t="s">
        <v>259</v>
      </c>
      <c r="N1138" s="13"/>
    </row>
    <row r="1139" spans="1:14" x14ac:dyDescent="0.15">
      <c r="A1139" s="13">
        <f t="shared" si="63"/>
        <v>69.010000000000048</v>
      </c>
      <c r="B1139" s="13">
        <v>342.16</v>
      </c>
      <c r="C1139" s="13">
        <v>60795</v>
      </c>
      <c r="D1139" s="13">
        <v>978.31</v>
      </c>
      <c r="E1139" s="13">
        <v>4189.6000000000004</v>
      </c>
      <c r="F1139" s="13">
        <v>3930.2999999999997</v>
      </c>
      <c r="G1139" s="13">
        <f t="shared" si="64"/>
        <v>1.0659746075363206</v>
      </c>
      <c r="H1139" s="13">
        <v>4.0943000000000002E-4</v>
      </c>
      <c r="I1139" s="13">
        <f t="shared" si="65"/>
        <v>4.1850742607149068E-7</v>
      </c>
      <c r="J1139" s="13">
        <v>0.66232999999999997</v>
      </c>
      <c r="K1139" s="13">
        <f t="shared" si="66"/>
        <v>1.6159405271974093E-7</v>
      </c>
      <c r="L1139" s="13">
        <f t="shared" si="67"/>
        <v>2.5898689897785094</v>
      </c>
      <c r="M1139" s="13" t="s">
        <v>259</v>
      </c>
      <c r="N1139" s="13"/>
    </row>
    <row r="1140" spans="1:14" x14ac:dyDescent="0.15">
      <c r="A1140" s="13">
        <f t="shared" si="63"/>
        <v>70.010000000000048</v>
      </c>
      <c r="B1140" s="13">
        <v>343.16</v>
      </c>
      <c r="C1140" s="13">
        <v>60795</v>
      </c>
      <c r="D1140" s="13">
        <v>977.74</v>
      </c>
      <c r="E1140" s="13">
        <v>4190.2</v>
      </c>
      <c r="F1140" s="13">
        <v>3925.1</v>
      </c>
      <c r="G1140" s="13">
        <f t="shared" si="64"/>
        <v>1.0675396805176938</v>
      </c>
      <c r="H1140" s="13">
        <v>4.0382999999999999E-4</v>
      </c>
      <c r="I1140" s="13">
        <f t="shared" si="65"/>
        <v>4.1302391228752018E-7</v>
      </c>
      <c r="J1140" s="13">
        <v>0.66310999999999998</v>
      </c>
      <c r="K1140" s="13">
        <f t="shared" si="66"/>
        <v>1.6185549264140654E-7</v>
      </c>
      <c r="L1140" s="13">
        <f t="shared" si="67"/>
        <v>2.5518065871424045</v>
      </c>
      <c r="M1140" s="13" t="s">
        <v>259</v>
      </c>
      <c r="N1140" s="13"/>
    </row>
    <row r="1141" spans="1:14" x14ac:dyDescent="0.15">
      <c r="A1141" s="13">
        <f t="shared" si="63"/>
        <v>71.010000000000048</v>
      </c>
      <c r="B1141" s="13">
        <v>344.16</v>
      </c>
      <c r="C1141" s="13">
        <v>60795</v>
      </c>
      <c r="D1141" s="13">
        <v>977.17</v>
      </c>
      <c r="E1141" s="13">
        <v>4190.8</v>
      </c>
      <c r="F1141" s="13">
        <v>3919.9</v>
      </c>
      <c r="G1141" s="13">
        <f t="shared" si="64"/>
        <v>1.0691089058394347</v>
      </c>
      <c r="H1141" s="13">
        <v>3.9836E-4</v>
      </c>
      <c r="I1141" s="13">
        <f t="shared" si="65"/>
        <v>4.0766703848869698E-7</v>
      </c>
      <c r="J1141" s="13">
        <v>0.66388000000000003</v>
      </c>
      <c r="K1141" s="13">
        <f t="shared" si="66"/>
        <v>1.6211474772531164E-7</v>
      </c>
      <c r="L1141" s="13">
        <f t="shared" si="67"/>
        <v>2.5146820027715853</v>
      </c>
      <c r="M1141" s="13" t="s">
        <v>259</v>
      </c>
      <c r="N1141" s="13"/>
    </row>
    <row r="1142" spans="1:14" x14ac:dyDescent="0.15">
      <c r="A1142" s="13">
        <f t="shared" si="63"/>
        <v>72.010000000000048</v>
      </c>
      <c r="B1142" s="13">
        <v>345.16</v>
      </c>
      <c r="C1142" s="13">
        <v>60795</v>
      </c>
      <c r="D1142" s="13">
        <v>976.59</v>
      </c>
      <c r="E1142" s="13">
        <v>4191.3999999999996</v>
      </c>
      <c r="F1142" s="13">
        <v>3914.7</v>
      </c>
      <c r="G1142" s="13">
        <f t="shared" si="64"/>
        <v>1.070682300048535</v>
      </c>
      <c r="H1142" s="13">
        <v>3.9301000000000001E-4</v>
      </c>
      <c r="I1142" s="13">
        <f t="shared" si="65"/>
        <v>4.0243090754564353E-7</v>
      </c>
      <c r="J1142" s="13">
        <v>0.66463000000000005</v>
      </c>
      <c r="K1142" s="13">
        <f t="shared" si="66"/>
        <v>1.6237103482734571E-7</v>
      </c>
      <c r="L1142" s="13">
        <f t="shared" si="67"/>
        <v>2.4784648812121026</v>
      </c>
      <c r="M1142" s="13" t="s">
        <v>259</v>
      </c>
      <c r="N1142" s="13"/>
    </row>
    <row r="1143" spans="1:14" x14ac:dyDescent="0.15">
      <c r="A1143" s="13">
        <f t="shared" si="63"/>
        <v>73.010000000000048</v>
      </c>
      <c r="B1143" s="13">
        <v>346.16</v>
      </c>
      <c r="C1143" s="13">
        <v>60795</v>
      </c>
      <c r="D1143" s="13">
        <v>976</v>
      </c>
      <c r="E1143" s="13">
        <v>4192</v>
      </c>
      <c r="F1143" s="13">
        <v>3909.5</v>
      </c>
      <c r="G1143" s="13">
        <f t="shared" si="64"/>
        <v>1.0722598797800231</v>
      </c>
      <c r="H1143" s="13">
        <v>3.8778E-4</v>
      </c>
      <c r="I1143" s="13">
        <f t="shared" si="65"/>
        <v>3.9731557377049182E-7</v>
      </c>
      <c r="J1143" s="13">
        <v>0.66535999999999995</v>
      </c>
      <c r="K1143" s="13">
        <f t="shared" si="66"/>
        <v>1.6262435865348514E-7</v>
      </c>
      <c r="L1143" s="13">
        <f t="shared" si="67"/>
        <v>2.4431492124564147</v>
      </c>
      <c r="M1143" s="13" t="s">
        <v>259</v>
      </c>
      <c r="N1143" s="13"/>
    </row>
    <row r="1144" spans="1:14" x14ac:dyDescent="0.15">
      <c r="A1144" s="13">
        <f t="shared" si="63"/>
        <v>74.010000000000048</v>
      </c>
      <c r="B1144" s="13">
        <v>347.16</v>
      </c>
      <c r="C1144" s="13">
        <v>60795</v>
      </c>
      <c r="D1144" s="13">
        <v>975.41</v>
      </c>
      <c r="E1144" s="13">
        <v>4192.5999999999995</v>
      </c>
      <c r="F1144" s="13">
        <v>3904.3</v>
      </c>
      <c r="G1144" s="13">
        <f t="shared" si="64"/>
        <v>1.0738416617575492</v>
      </c>
      <c r="H1144" s="13">
        <v>3.8266999999999999E-4</v>
      </c>
      <c r="I1144" s="13">
        <f t="shared" si="65"/>
        <v>3.9231707692149968E-7</v>
      </c>
      <c r="J1144" s="13">
        <v>0.66608000000000001</v>
      </c>
      <c r="K1144" s="13">
        <f t="shared" si="66"/>
        <v>1.6287549921402867E-7</v>
      </c>
      <c r="L1144" s="13">
        <f t="shared" si="67"/>
        <v>2.4086930128513089</v>
      </c>
      <c r="M1144" s="13" t="s">
        <v>259</v>
      </c>
      <c r="N1144" s="13"/>
    </row>
    <row r="1145" spans="1:14" x14ac:dyDescent="0.15">
      <c r="A1145" s="13">
        <f t="shared" si="63"/>
        <v>75.010000000000048</v>
      </c>
      <c r="B1145" s="13">
        <v>348.16</v>
      </c>
      <c r="C1145" s="13">
        <v>60795</v>
      </c>
      <c r="D1145" s="13">
        <v>974.82</v>
      </c>
      <c r="E1145" s="13">
        <v>4193.3</v>
      </c>
      <c r="F1145" s="13">
        <v>3899.1</v>
      </c>
      <c r="G1145" s="13">
        <f t="shared" si="64"/>
        <v>1.0754533097381447</v>
      </c>
      <c r="H1145" s="13">
        <v>3.7767999999999998E-4</v>
      </c>
      <c r="I1145" s="13">
        <f t="shared" si="65"/>
        <v>3.8743562914179025E-7</v>
      </c>
      <c r="J1145" s="13">
        <v>0.66678000000000004</v>
      </c>
      <c r="K1145" s="13">
        <f t="shared" si="66"/>
        <v>1.6311811713707062E-7</v>
      </c>
      <c r="L1145" s="13">
        <f t="shared" si="67"/>
        <v>2.3751845346291129</v>
      </c>
      <c r="M1145" s="13" t="s">
        <v>259</v>
      </c>
      <c r="N1145" s="13"/>
    </row>
    <row r="1146" spans="1:14" x14ac:dyDescent="0.15">
      <c r="A1146" s="13">
        <f t="shared" si="63"/>
        <v>76.010000000000048</v>
      </c>
      <c r="B1146" s="13">
        <v>349.16</v>
      </c>
      <c r="C1146" s="13">
        <v>60795</v>
      </c>
      <c r="D1146" s="13">
        <v>974.22</v>
      </c>
      <c r="E1146" s="13">
        <v>4194</v>
      </c>
      <c r="F1146" s="13">
        <v>3893.8</v>
      </c>
      <c r="G1146" s="13">
        <f t="shared" si="64"/>
        <v>1.0770969233139862</v>
      </c>
      <c r="H1146" s="13">
        <v>3.7279000000000001E-4</v>
      </c>
      <c r="I1146" s="13">
        <f t="shared" si="65"/>
        <v>3.8265484182217569E-7</v>
      </c>
      <c r="J1146" s="13">
        <v>0.66744999999999999</v>
      </c>
      <c r="K1146" s="13">
        <f t="shared" si="66"/>
        <v>1.6335531528802024E-7</v>
      </c>
      <c r="L1146" s="13">
        <f t="shared" si="67"/>
        <v>2.3424694883511874</v>
      </c>
      <c r="M1146" s="13" t="s">
        <v>259</v>
      </c>
      <c r="N1146" s="13"/>
    </row>
    <row r="1147" spans="1:14" x14ac:dyDescent="0.15">
      <c r="A1147" s="13">
        <f t="shared" si="63"/>
        <v>77.010000000000048</v>
      </c>
      <c r="B1147" s="13">
        <v>350.16</v>
      </c>
      <c r="C1147" s="13">
        <v>60795</v>
      </c>
      <c r="D1147" s="13">
        <v>973.61</v>
      </c>
      <c r="E1147" s="13">
        <v>4194.7</v>
      </c>
      <c r="F1147" s="13">
        <v>3888.6</v>
      </c>
      <c r="G1147" s="13">
        <f t="shared" si="64"/>
        <v>1.0787172761405133</v>
      </c>
      <c r="H1147" s="13">
        <v>3.6801999999999999E-4</v>
      </c>
      <c r="I1147" s="13">
        <f t="shared" si="65"/>
        <v>3.7799529585768428E-7</v>
      </c>
      <c r="J1147" s="13">
        <v>0.66812000000000005</v>
      </c>
      <c r="K1147" s="13">
        <f t="shared" si="66"/>
        <v>1.6359444039402052E-7</v>
      </c>
      <c r="L1147" s="13">
        <f t="shared" si="67"/>
        <v>2.3105632131952341</v>
      </c>
      <c r="M1147" s="13" t="s">
        <v>259</v>
      </c>
      <c r="N1147" s="13"/>
    </row>
    <row r="1148" spans="1:14" x14ac:dyDescent="0.15">
      <c r="A1148" s="13">
        <f t="shared" si="63"/>
        <v>78.010000000000048</v>
      </c>
      <c r="B1148" s="13">
        <v>351.16</v>
      </c>
      <c r="C1148" s="13">
        <v>60795</v>
      </c>
      <c r="D1148" s="13">
        <v>973</v>
      </c>
      <c r="E1148" s="13">
        <v>4195.4000000000005</v>
      </c>
      <c r="F1148" s="13">
        <v>3883.4</v>
      </c>
      <c r="G1148" s="13">
        <f t="shared" si="64"/>
        <v>1.0803419683782254</v>
      </c>
      <c r="H1148" s="13">
        <v>3.6333999999999997E-4</v>
      </c>
      <c r="I1148" s="13">
        <f t="shared" si="65"/>
        <v>3.7342240493319627E-7</v>
      </c>
      <c r="J1148" s="13">
        <v>0.66876000000000002</v>
      </c>
      <c r="K1148" s="13">
        <f t="shared" si="66"/>
        <v>1.638264705419791E-7</v>
      </c>
      <c r="L1148" s="13">
        <f t="shared" si="67"/>
        <v>2.2793777079968898</v>
      </c>
      <c r="M1148" s="13" t="s">
        <v>259</v>
      </c>
      <c r="N1148" s="13"/>
    </row>
    <row r="1149" spans="1:14" x14ac:dyDescent="0.15">
      <c r="A1149" s="13">
        <f t="shared" si="63"/>
        <v>79.010000000000048</v>
      </c>
      <c r="B1149" s="13">
        <v>352.16</v>
      </c>
      <c r="C1149" s="13">
        <v>60795</v>
      </c>
      <c r="D1149" s="13">
        <v>972.39</v>
      </c>
      <c r="E1149" s="13">
        <v>4196.1000000000004</v>
      </c>
      <c r="F1149" s="13">
        <v>3878.1</v>
      </c>
      <c r="G1149" s="13">
        <f t="shared" si="64"/>
        <v>1.081998916995436</v>
      </c>
      <c r="H1149" s="13">
        <v>3.5877000000000001E-4</v>
      </c>
      <c r="I1149" s="13">
        <f t="shared" si="65"/>
        <v>3.6895690000925555E-7</v>
      </c>
      <c r="J1149" s="13">
        <v>0.66939000000000004</v>
      </c>
      <c r="K1149" s="13">
        <f t="shared" si="66"/>
        <v>1.6405629774824155E-7</v>
      </c>
      <c r="L1149" s="13">
        <f t="shared" si="67"/>
        <v>2.2489651727692377</v>
      </c>
      <c r="M1149" s="13" t="s">
        <v>259</v>
      </c>
      <c r="N1149" s="13"/>
    </row>
    <row r="1150" spans="1:14" x14ac:dyDescent="0.15">
      <c r="A1150" s="13">
        <f t="shared" si="63"/>
        <v>80.010000000000048</v>
      </c>
      <c r="B1150" s="13">
        <v>353.16</v>
      </c>
      <c r="C1150" s="13">
        <v>60795</v>
      </c>
      <c r="D1150" s="13">
        <v>971.77</v>
      </c>
      <c r="E1150" s="13">
        <v>4196.9000000000005</v>
      </c>
      <c r="F1150" s="13">
        <v>3872.9</v>
      </c>
      <c r="G1150" s="13">
        <f t="shared" si="64"/>
        <v>1.0836582405949031</v>
      </c>
      <c r="H1150" s="13">
        <v>3.5429E-4</v>
      </c>
      <c r="I1150" s="13">
        <f t="shared" si="65"/>
        <v>3.6458215421344556E-7</v>
      </c>
      <c r="J1150" s="13">
        <v>0.67</v>
      </c>
      <c r="K1150" s="13">
        <f t="shared" si="66"/>
        <v>1.6427924329654739E-7</v>
      </c>
      <c r="L1150" s="13">
        <f t="shared" si="67"/>
        <v>2.2192831358208958</v>
      </c>
      <c r="M1150" s="13" t="s">
        <v>259</v>
      </c>
      <c r="N1150" s="13"/>
    </row>
    <row r="1151" spans="1:14" x14ac:dyDescent="0.15">
      <c r="A1151" s="13">
        <f t="shared" si="63"/>
        <v>81.010000000000048</v>
      </c>
      <c r="B1151" s="13">
        <v>354.16</v>
      </c>
      <c r="C1151" s="13">
        <v>60795</v>
      </c>
      <c r="D1151" s="13">
        <v>971.14</v>
      </c>
      <c r="E1151" s="13">
        <v>4197.6000000000004</v>
      </c>
      <c r="F1151" s="13">
        <v>3867.6</v>
      </c>
      <c r="G1151" s="13">
        <f t="shared" si="64"/>
        <v>1.0853242320819114</v>
      </c>
      <c r="H1151" s="13">
        <v>3.4990999999999999E-4</v>
      </c>
      <c r="I1151" s="13">
        <f t="shared" si="65"/>
        <v>3.6030850340836543E-7</v>
      </c>
      <c r="J1151" s="13">
        <v>0.67059999999999997</v>
      </c>
      <c r="K1151" s="13">
        <f t="shared" si="66"/>
        <v>1.6450558820331593E-7</v>
      </c>
      <c r="L1151" s="13">
        <f t="shared" si="67"/>
        <v>2.1902508440202806</v>
      </c>
      <c r="M1151" s="13" t="s">
        <v>259</v>
      </c>
      <c r="N1151" s="13"/>
    </row>
    <row r="1152" spans="1:14" x14ac:dyDescent="0.15">
      <c r="A1152" s="13">
        <f t="shared" si="63"/>
        <v>82.010000000000048</v>
      </c>
      <c r="B1152" s="13">
        <v>355.16</v>
      </c>
      <c r="C1152" s="13">
        <v>60795</v>
      </c>
      <c r="D1152" s="13">
        <v>970.51</v>
      </c>
      <c r="E1152" s="13">
        <v>4198.4000000000005</v>
      </c>
      <c r="F1152" s="13">
        <v>3862.4</v>
      </c>
      <c r="G1152" s="13">
        <f t="shared" si="64"/>
        <v>1.0869925434962719</v>
      </c>
      <c r="H1152" s="13">
        <v>3.4561999999999999E-4</v>
      </c>
      <c r="I1152" s="13">
        <f t="shared" si="65"/>
        <v>3.5612203892798629E-7</v>
      </c>
      <c r="J1152" s="13">
        <v>0.67117000000000004</v>
      </c>
      <c r="K1152" s="13">
        <f t="shared" si="66"/>
        <v>1.6472090060895816E-7</v>
      </c>
      <c r="L1152" s="13">
        <f t="shared" si="67"/>
        <v>2.161972388515577</v>
      </c>
      <c r="M1152" s="13" t="s">
        <v>259</v>
      </c>
      <c r="N1152" s="13"/>
    </row>
    <row r="1153" spans="1:14" x14ac:dyDescent="0.15">
      <c r="A1153" s="13">
        <f t="shared" si="63"/>
        <v>83.010000000000048</v>
      </c>
      <c r="B1153" s="13">
        <v>356.16</v>
      </c>
      <c r="C1153" s="13">
        <v>60795</v>
      </c>
      <c r="D1153" s="13">
        <v>969.87</v>
      </c>
      <c r="E1153" s="13">
        <v>4199.2</v>
      </c>
      <c r="F1153" s="13">
        <v>3857.1</v>
      </c>
      <c r="G1153" s="13">
        <f t="shared" si="64"/>
        <v>1.0886935780767935</v>
      </c>
      <c r="H1153" s="13">
        <v>3.4142999999999999E-4</v>
      </c>
      <c r="I1153" s="13">
        <f t="shared" si="65"/>
        <v>3.5203687092084504E-7</v>
      </c>
      <c r="J1153" s="13">
        <v>0.67174</v>
      </c>
      <c r="K1153" s="13">
        <f t="shared" si="66"/>
        <v>1.6493815195957849E-7</v>
      </c>
      <c r="L1153" s="13">
        <f t="shared" si="67"/>
        <v>2.13435682853485</v>
      </c>
      <c r="M1153" s="13" t="s">
        <v>259</v>
      </c>
      <c r="N1153" s="13"/>
    </row>
    <row r="1154" spans="1:14" x14ac:dyDescent="0.15">
      <c r="A1154" s="13">
        <f t="shared" si="63"/>
        <v>84.010000000000048</v>
      </c>
      <c r="B1154" s="13">
        <v>357.16</v>
      </c>
      <c r="C1154" s="13">
        <v>60795</v>
      </c>
      <c r="D1154" s="13">
        <v>969.23</v>
      </c>
      <c r="E1154" s="13">
        <v>4200</v>
      </c>
      <c r="F1154" s="13">
        <v>3851.9</v>
      </c>
      <c r="G1154" s="13">
        <f t="shared" si="64"/>
        <v>1.0903709857472934</v>
      </c>
      <c r="H1154" s="13">
        <v>3.3732E-4</v>
      </c>
      <c r="I1154" s="13">
        <f t="shared" si="65"/>
        <v>3.4802884764194258E-7</v>
      </c>
      <c r="J1154" s="13">
        <v>0.67227999999999999</v>
      </c>
      <c r="K1154" s="13">
        <f t="shared" si="66"/>
        <v>1.6514827921821101E-7</v>
      </c>
      <c r="L1154" s="13">
        <f t="shared" si="67"/>
        <v>2.107371928363182</v>
      </c>
      <c r="M1154" s="13" t="s">
        <v>259</v>
      </c>
      <c r="N1154" s="13"/>
    </row>
    <row r="1155" spans="1:14" x14ac:dyDescent="0.15">
      <c r="A1155" s="13">
        <f t="shared" si="63"/>
        <v>85.010000000000048</v>
      </c>
      <c r="B1155" s="13">
        <v>358.16</v>
      </c>
      <c r="C1155" s="13">
        <v>60795</v>
      </c>
      <c r="D1155" s="13">
        <v>968.59</v>
      </c>
      <c r="E1155" s="13">
        <v>4200.8</v>
      </c>
      <c r="F1155" s="13">
        <v>3846.6</v>
      </c>
      <c r="G1155" s="13">
        <f t="shared" si="64"/>
        <v>1.0920813185670464</v>
      </c>
      <c r="H1155" s="13">
        <v>3.3328999999999998E-4</v>
      </c>
      <c r="I1155" s="13">
        <f t="shared" si="65"/>
        <v>3.4409812201240976E-7</v>
      </c>
      <c r="J1155" s="13">
        <v>0.67281999999999997</v>
      </c>
      <c r="K1155" s="13">
        <f t="shared" si="66"/>
        <v>1.6535864558535453E-7</v>
      </c>
      <c r="L1155" s="13">
        <f t="shared" si="67"/>
        <v>2.0809200558841892</v>
      </c>
      <c r="M1155" s="13" t="s">
        <v>259</v>
      </c>
      <c r="N1155" s="13"/>
    </row>
    <row r="1156" spans="1:14" x14ac:dyDescent="0.15">
      <c r="A1156" s="13">
        <f t="shared" si="63"/>
        <v>85.93</v>
      </c>
      <c r="B1156" s="13">
        <v>359.08</v>
      </c>
      <c r="C1156" s="13">
        <v>60795</v>
      </c>
      <c r="D1156" s="13">
        <v>967.99</v>
      </c>
      <c r="E1156" s="13">
        <v>4201.6000000000004</v>
      </c>
      <c r="F1156" s="13">
        <v>3841.8</v>
      </c>
      <c r="G1156" s="13">
        <f t="shared" si="64"/>
        <v>1.0936540163465043</v>
      </c>
      <c r="H1156" s="13">
        <v>3.2968E-4</v>
      </c>
      <c r="I1156" s="13">
        <f t="shared" si="65"/>
        <v>3.4058203080610336E-7</v>
      </c>
      <c r="J1156" s="13">
        <v>0.67329000000000006</v>
      </c>
      <c r="K1156" s="13">
        <f t="shared" si="66"/>
        <v>1.6554519853000249E-7</v>
      </c>
      <c r="L1156" s="13">
        <f t="shared" si="67"/>
        <v>2.0573356027863179</v>
      </c>
      <c r="M1156" s="13" t="s">
        <v>259</v>
      </c>
      <c r="N1156" s="13"/>
    </row>
    <row r="1157" spans="1:14" x14ac:dyDescent="0.15">
      <c r="A1157" s="13">
        <f t="shared" si="63"/>
        <v>85.93</v>
      </c>
      <c r="B1157" s="13">
        <v>359.08</v>
      </c>
      <c r="C1157" s="13">
        <v>60795</v>
      </c>
      <c r="D1157" s="13">
        <v>0.36607000000000001</v>
      </c>
      <c r="E1157" s="13">
        <v>2029.6</v>
      </c>
      <c r="F1157" s="13">
        <v>1522.8</v>
      </c>
      <c r="G1157" s="13">
        <f t="shared" si="64"/>
        <v>1.3328079852902548</v>
      </c>
      <c r="H1157" s="58">
        <v>1.1790999999999999E-5</v>
      </c>
      <c r="I1157" s="13">
        <f t="shared" si="65"/>
        <v>3.2209686671947984E-5</v>
      </c>
      <c r="J1157" s="13">
        <v>2.3601E-2</v>
      </c>
      <c r="K1157" s="13">
        <f t="shared" si="66"/>
        <v>3.1765508467415875E-5</v>
      </c>
      <c r="L1157" s="13">
        <f t="shared" si="67"/>
        <v>1.0139830346171772</v>
      </c>
      <c r="M1157" s="13" t="s">
        <v>257</v>
      </c>
      <c r="N1157" s="13"/>
    </row>
    <row r="1158" spans="1:14" x14ac:dyDescent="0.15">
      <c r="A1158" s="13">
        <f t="shared" si="63"/>
        <v>86.010000000000048</v>
      </c>
      <c r="B1158" s="13">
        <v>359.16</v>
      </c>
      <c r="C1158" s="13">
        <v>60795</v>
      </c>
      <c r="D1158" s="13">
        <v>0.36598000000000003</v>
      </c>
      <c r="E1158" s="13">
        <v>2029.3000000000002</v>
      </c>
      <c r="F1158" s="13">
        <v>1522.6</v>
      </c>
      <c r="G1158" s="13">
        <f t="shared" si="64"/>
        <v>1.3327860239064759</v>
      </c>
      <c r="H1158" s="58">
        <v>1.1793999999999999E-5</v>
      </c>
      <c r="I1158" s="13">
        <f t="shared" si="65"/>
        <v>3.2225804688780803E-5</v>
      </c>
      <c r="J1158" s="13">
        <v>2.3605999999999999E-2</v>
      </c>
      <c r="K1158" s="13">
        <f t="shared" si="66"/>
        <v>3.1784749614658716E-5</v>
      </c>
      <c r="L1158" s="13">
        <f t="shared" si="67"/>
        <v>1.0138763111073457</v>
      </c>
      <c r="M1158" s="13" t="s">
        <v>257</v>
      </c>
      <c r="N1158" s="13"/>
    </row>
    <row r="1159" spans="1:14" x14ac:dyDescent="0.15">
      <c r="A1159" s="13">
        <f t="shared" si="63"/>
        <v>87.010000000000048</v>
      </c>
      <c r="B1159" s="13">
        <v>360.16</v>
      </c>
      <c r="C1159" s="13">
        <v>60795</v>
      </c>
      <c r="D1159" s="13">
        <v>0.3649</v>
      </c>
      <c r="E1159" s="13">
        <v>2025.6</v>
      </c>
      <c r="F1159" s="13">
        <v>1519.9</v>
      </c>
      <c r="G1159" s="13">
        <f t="shared" si="64"/>
        <v>1.3327192578459108</v>
      </c>
      <c r="H1159" s="58">
        <v>1.183E-5</v>
      </c>
      <c r="I1159" s="13">
        <f t="shared" si="65"/>
        <v>3.2419841052343109E-5</v>
      </c>
      <c r="J1159" s="13">
        <v>2.3675000000000002E-2</v>
      </c>
      <c r="K1159" s="13">
        <f t="shared" si="66"/>
        <v>3.2030405439045608E-5</v>
      </c>
      <c r="L1159" s="13">
        <f t="shared" si="67"/>
        <v>1.0121583104540652</v>
      </c>
      <c r="M1159" s="13" t="s">
        <v>257</v>
      </c>
      <c r="N1159" s="13"/>
    </row>
    <row r="1160" spans="1:14" x14ac:dyDescent="0.15">
      <c r="A1160" s="13">
        <f t="shared" si="63"/>
        <v>88.010000000000048</v>
      </c>
      <c r="B1160" s="13">
        <v>361.16</v>
      </c>
      <c r="C1160" s="13">
        <v>60795</v>
      </c>
      <c r="D1160" s="13">
        <v>0.36384</v>
      </c>
      <c r="E1160" s="13">
        <v>2022.1</v>
      </c>
      <c r="F1160" s="13">
        <v>1517.3000000000002</v>
      </c>
      <c r="G1160" s="13">
        <f t="shared" si="64"/>
        <v>1.3326962367363078</v>
      </c>
      <c r="H1160" s="58">
        <v>1.1866E-5</v>
      </c>
      <c r="I1160" s="13">
        <f t="shared" si="65"/>
        <v>3.261323658751099E-5</v>
      </c>
      <c r="J1160" s="13">
        <v>2.3743E-2</v>
      </c>
      <c r="K1160" s="13">
        <f t="shared" si="66"/>
        <v>3.2271750281639425E-5</v>
      </c>
      <c r="L1160" s="13">
        <f t="shared" si="67"/>
        <v>1.0105815861517078</v>
      </c>
      <c r="M1160" s="13" t="s">
        <v>257</v>
      </c>
      <c r="N1160" s="13"/>
    </row>
    <row r="1161" spans="1:14" x14ac:dyDescent="0.15">
      <c r="A1161" s="13">
        <f t="shared" si="63"/>
        <v>89.010000000000048</v>
      </c>
      <c r="B1161" s="13">
        <v>362.16</v>
      </c>
      <c r="C1161" s="13">
        <v>60795</v>
      </c>
      <c r="D1161" s="13">
        <v>0.36276999999999998</v>
      </c>
      <c r="E1161" s="13">
        <v>2018.8000000000002</v>
      </c>
      <c r="F1161" s="13">
        <v>1515</v>
      </c>
      <c r="G1161" s="13">
        <f t="shared" si="64"/>
        <v>1.3325412541254127</v>
      </c>
      <c r="H1161" s="58">
        <v>1.1902999999999999E-5</v>
      </c>
      <c r="I1161" s="13">
        <f t="shared" si="65"/>
        <v>3.2811423215811674E-5</v>
      </c>
      <c r="J1161" s="13">
        <v>2.3812E-2</v>
      </c>
      <c r="K1161" s="13">
        <f t="shared" si="66"/>
        <v>3.2514060747352916E-5</v>
      </c>
      <c r="L1161" s="13">
        <f t="shared" si="67"/>
        <v>1.0091456576516042</v>
      </c>
      <c r="M1161" s="13" t="s">
        <v>257</v>
      </c>
      <c r="N1161" s="13"/>
    </row>
    <row r="1162" spans="1:14" x14ac:dyDescent="0.15">
      <c r="A1162" s="13">
        <f t="shared" si="63"/>
        <v>90.010000000000048</v>
      </c>
      <c r="B1162" s="13">
        <v>363.16</v>
      </c>
      <c r="C1162" s="13">
        <v>60795</v>
      </c>
      <c r="D1162" s="13">
        <v>0.36171999999999999</v>
      </c>
      <c r="E1162" s="13">
        <v>2015.8</v>
      </c>
      <c r="F1162" s="13">
        <v>1512.8</v>
      </c>
      <c r="G1162" s="13">
        <f t="shared" si="64"/>
        <v>1.3324960338445266</v>
      </c>
      <c r="H1162" s="58">
        <v>1.1939E-5</v>
      </c>
      <c r="I1162" s="13">
        <f t="shared" si="65"/>
        <v>3.300619263518744E-5</v>
      </c>
      <c r="J1162" s="13">
        <v>2.3882E-2</v>
      </c>
      <c r="K1162" s="13">
        <f t="shared" si="66"/>
        <v>3.2752973284797748E-5</v>
      </c>
      <c r="L1162" s="13">
        <f t="shared" si="67"/>
        <v>1.0077311866677834</v>
      </c>
      <c r="M1162" s="13" t="s">
        <v>257</v>
      </c>
      <c r="N1162" s="13"/>
    </row>
    <row r="1163" spans="1:14" x14ac:dyDescent="0.15">
      <c r="A1163" s="13">
        <f t="shared" si="63"/>
        <v>91.010000000000048</v>
      </c>
      <c r="B1163" s="13">
        <v>364.16</v>
      </c>
      <c r="C1163" s="13">
        <v>60795</v>
      </c>
      <c r="D1163" s="13">
        <v>0.36066999999999999</v>
      </c>
      <c r="E1163" s="13">
        <v>2012.9</v>
      </c>
      <c r="F1163" s="13">
        <v>1510.8</v>
      </c>
      <c r="G1163" s="13">
        <f t="shared" si="64"/>
        <v>1.3323404818639133</v>
      </c>
      <c r="H1163" s="58">
        <v>1.1975E-5</v>
      </c>
      <c r="I1163" s="13">
        <f t="shared" si="65"/>
        <v>3.3202096098926998E-5</v>
      </c>
      <c r="J1163" s="13">
        <v>2.3952000000000001E-2</v>
      </c>
      <c r="K1163" s="13">
        <f t="shared" si="66"/>
        <v>3.2992069865920116E-5</v>
      </c>
      <c r="L1163" s="13">
        <f t="shared" si="67"/>
        <v>1.0063659610888442</v>
      </c>
      <c r="M1163" s="13" t="s">
        <v>257</v>
      </c>
      <c r="N1163" s="13"/>
    </row>
    <row r="1164" spans="1:14" x14ac:dyDescent="0.15">
      <c r="A1164" s="13">
        <f t="shared" si="63"/>
        <v>92.010000000000048</v>
      </c>
      <c r="B1164" s="13">
        <v>365.16</v>
      </c>
      <c r="C1164" s="13">
        <v>60795</v>
      </c>
      <c r="D1164" s="13">
        <v>0.35963000000000001</v>
      </c>
      <c r="E1164" s="13">
        <v>2010.2000000000003</v>
      </c>
      <c r="F1164" s="13">
        <v>1508.8999999999999</v>
      </c>
      <c r="G1164" s="13">
        <f t="shared" si="64"/>
        <v>1.3322287759294853</v>
      </c>
      <c r="H1164" s="58">
        <v>1.2011000000000001E-5</v>
      </c>
      <c r="I1164" s="13">
        <f t="shared" si="65"/>
        <v>3.3398214831910576E-5</v>
      </c>
      <c r="J1164" s="13">
        <v>2.4022000000000002E-2</v>
      </c>
      <c r="K1164" s="13">
        <f t="shared" si="66"/>
        <v>3.3228748216008926E-5</v>
      </c>
      <c r="L1164" s="13">
        <f t="shared" si="67"/>
        <v>1.0051000000000001</v>
      </c>
      <c r="M1164" s="13" t="s">
        <v>257</v>
      </c>
      <c r="N1164" s="13"/>
    </row>
    <row r="1165" spans="1:14" x14ac:dyDescent="0.15">
      <c r="A1165" s="13">
        <f t="shared" si="63"/>
        <v>93.010000000000048</v>
      </c>
      <c r="B1165" s="13">
        <v>366.16</v>
      </c>
      <c r="C1165" s="13">
        <v>60795</v>
      </c>
      <c r="D1165" s="13">
        <v>0.35859999999999997</v>
      </c>
      <c r="E1165" s="13">
        <v>2007.6000000000001</v>
      </c>
      <c r="F1165" s="13">
        <v>1507.1000000000001</v>
      </c>
      <c r="G1165" s="13">
        <f t="shared" si="64"/>
        <v>1.3320947515095216</v>
      </c>
      <c r="H1165" s="58">
        <v>1.2048000000000001E-5</v>
      </c>
      <c r="I1165" s="13">
        <f t="shared" si="65"/>
        <v>3.3597322922476299E-5</v>
      </c>
      <c r="J1165" s="13">
        <v>2.4091999999999999E-2</v>
      </c>
      <c r="K1165" s="13">
        <f t="shared" si="66"/>
        <v>3.346458027259937E-5</v>
      </c>
      <c r="L1165" s="13">
        <f t="shared" si="67"/>
        <v>1.0039666611323261</v>
      </c>
      <c r="M1165" s="13" t="s">
        <v>257</v>
      </c>
      <c r="N1165" s="13"/>
    </row>
    <row r="1166" spans="1:14" x14ac:dyDescent="0.15">
      <c r="A1166" s="13">
        <f t="shared" si="63"/>
        <v>94.010000000000048</v>
      </c>
      <c r="B1166" s="13">
        <v>367.16</v>
      </c>
      <c r="C1166" s="13">
        <v>60795</v>
      </c>
      <c r="D1166" s="13">
        <v>0.35757</v>
      </c>
      <c r="E1166" s="13">
        <v>2005.1999999999998</v>
      </c>
      <c r="F1166" s="13">
        <v>1505.4</v>
      </c>
      <c r="G1166" s="13">
        <f t="shared" si="64"/>
        <v>1.3320047827819848</v>
      </c>
      <c r="H1166" s="58">
        <v>1.2084E-5</v>
      </c>
      <c r="I1166" s="13">
        <f t="shared" si="65"/>
        <v>3.3794781441396091E-5</v>
      </c>
      <c r="J1166" s="13">
        <v>2.4163E-2</v>
      </c>
      <c r="K1166" s="13">
        <f t="shared" si="66"/>
        <v>3.3700169363051211E-5</v>
      </c>
      <c r="L1166" s="13">
        <f t="shared" si="67"/>
        <v>1.0028074659603525</v>
      </c>
      <c r="M1166" s="13" t="s">
        <v>257</v>
      </c>
      <c r="N1166" s="13"/>
    </row>
    <row r="1167" spans="1:14" x14ac:dyDescent="0.15">
      <c r="A1167" s="13">
        <f t="shared" si="63"/>
        <v>95.010000000000048</v>
      </c>
      <c r="B1167" s="13">
        <v>368.16</v>
      </c>
      <c r="C1167" s="13">
        <v>60795</v>
      </c>
      <c r="D1167" s="13">
        <v>0.35654999999999998</v>
      </c>
      <c r="E1167" s="13">
        <v>2002.8000000000002</v>
      </c>
      <c r="F1167" s="13">
        <v>1503.8</v>
      </c>
      <c r="G1167" s="13">
        <f t="shared" si="64"/>
        <v>1.3318260406969014</v>
      </c>
      <c r="H1167" s="58">
        <v>1.2121E-5</v>
      </c>
      <c r="I1167" s="13">
        <f t="shared" si="65"/>
        <v>3.3995232085261534E-5</v>
      </c>
      <c r="J1167" s="13">
        <v>2.4233999999999999E-2</v>
      </c>
      <c r="K1167" s="13">
        <f t="shared" si="66"/>
        <v>3.3936502359044833E-5</v>
      </c>
      <c r="L1167" s="13">
        <f t="shared" si="67"/>
        <v>1.0017305768754643</v>
      </c>
      <c r="M1167" s="13" t="s">
        <v>257</v>
      </c>
      <c r="N1167" s="13"/>
    </row>
    <row r="1168" spans="1:14" x14ac:dyDescent="0.15">
      <c r="A1168" s="13">
        <f t="shared" si="63"/>
        <v>96.010000000000048</v>
      </c>
      <c r="B1168" s="13">
        <v>369.16</v>
      </c>
      <c r="C1168" s="13">
        <v>60795</v>
      </c>
      <c r="D1168" s="13">
        <v>0.35554000000000002</v>
      </c>
      <c r="E1168" s="13">
        <v>2000.6</v>
      </c>
      <c r="F1168" s="13">
        <v>1502.3999999999999</v>
      </c>
      <c r="G1168" s="13">
        <f t="shared" si="64"/>
        <v>1.3316027689030885</v>
      </c>
      <c r="H1168" s="58">
        <v>1.2157000000000001E-5</v>
      </c>
      <c r="I1168" s="13">
        <f t="shared" si="65"/>
        <v>3.4193058446307028E-5</v>
      </c>
      <c r="J1168" s="13">
        <v>2.4306000000000001E-2</v>
      </c>
      <c r="K1168" s="13">
        <f t="shared" si="66"/>
        <v>3.4171556487151846E-5</v>
      </c>
      <c r="L1168" s="13">
        <f t="shared" si="67"/>
        <v>1.0006292355796922</v>
      </c>
      <c r="M1168" s="13" t="s">
        <v>257</v>
      </c>
      <c r="N1168" s="13"/>
    </row>
    <row r="1169" spans="1:14" x14ac:dyDescent="0.15">
      <c r="A1169" s="13">
        <f t="shared" si="63"/>
        <v>97.010000000000048</v>
      </c>
      <c r="B1169" s="13">
        <v>370.16</v>
      </c>
      <c r="C1169" s="13">
        <v>60795</v>
      </c>
      <c r="D1169" s="13">
        <v>0.35453000000000001</v>
      </c>
      <c r="E1169" s="13">
        <v>1998.5</v>
      </c>
      <c r="F1169" s="13">
        <v>1500.8999999999999</v>
      </c>
      <c r="G1169" s="13">
        <f t="shared" si="64"/>
        <v>1.331534412685722</v>
      </c>
      <c r="H1169" s="58">
        <v>1.2194E-5</v>
      </c>
      <c r="I1169" s="13">
        <f t="shared" si="65"/>
        <v>3.4394832595266972E-5</v>
      </c>
      <c r="J1169" s="13">
        <v>2.4376999999999999E-2</v>
      </c>
      <c r="K1169" s="13">
        <f t="shared" si="66"/>
        <v>3.440512294073035E-5</v>
      </c>
      <c r="L1169" s="13">
        <f t="shared" si="67"/>
        <v>0.99970090659227961</v>
      </c>
      <c r="M1169" s="13" t="s">
        <v>257</v>
      </c>
      <c r="N1169" s="13"/>
    </row>
    <row r="1170" spans="1:14" x14ac:dyDescent="0.15">
      <c r="A1170" s="13">
        <f t="shared" si="63"/>
        <v>98.010000000000048</v>
      </c>
      <c r="B1170" s="13">
        <v>371.16</v>
      </c>
      <c r="C1170" s="13">
        <v>60795</v>
      </c>
      <c r="D1170" s="13">
        <v>0.35353000000000001</v>
      </c>
      <c r="E1170" s="13">
        <v>1996.5</v>
      </c>
      <c r="F1170" s="13">
        <v>1499.6000000000001</v>
      </c>
      <c r="G1170" s="13">
        <f t="shared" si="64"/>
        <v>1.3313550280074686</v>
      </c>
      <c r="H1170" s="58">
        <v>1.223E-5</v>
      </c>
      <c r="I1170" s="13">
        <f t="shared" si="65"/>
        <v>3.4593952422708116E-5</v>
      </c>
      <c r="J1170" s="13">
        <v>2.445E-2</v>
      </c>
      <c r="K1170" s="13">
        <f t="shared" si="66"/>
        <v>3.4640430104080891E-5</v>
      </c>
      <c r="L1170" s="13">
        <f t="shared" si="67"/>
        <v>0.99865828220858899</v>
      </c>
      <c r="M1170" s="13" t="s">
        <v>257</v>
      </c>
      <c r="N1170" s="13"/>
    </row>
    <row r="1171" spans="1:14" x14ac:dyDescent="0.15">
      <c r="A1171" s="13">
        <f t="shared" si="63"/>
        <v>99.010000000000048</v>
      </c>
      <c r="B1171" s="13">
        <v>372.16</v>
      </c>
      <c r="C1171" s="13">
        <v>60795</v>
      </c>
      <c r="D1171" s="13">
        <v>0.35253000000000001</v>
      </c>
      <c r="E1171" s="13">
        <v>1994.6</v>
      </c>
      <c r="F1171" s="13">
        <v>1498.3</v>
      </c>
      <c r="G1171" s="13">
        <f t="shared" si="64"/>
        <v>1.331242074350931</v>
      </c>
      <c r="H1171" s="58">
        <v>1.2267E-5</v>
      </c>
      <c r="I1171" s="13">
        <f t="shared" si="65"/>
        <v>3.4797038549910645E-5</v>
      </c>
      <c r="J1171" s="13">
        <v>2.4521999999999999E-2</v>
      </c>
      <c r="K1171" s="13">
        <f t="shared" si="66"/>
        <v>3.4874179005124741E-5</v>
      </c>
      <c r="L1171" s="13">
        <f t="shared" si="67"/>
        <v>0.99778803523366777</v>
      </c>
      <c r="M1171" s="13" t="s">
        <v>257</v>
      </c>
      <c r="N1171" s="13"/>
    </row>
    <row r="1172" spans="1:14" x14ac:dyDescent="0.15">
      <c r="A1172" s="13">
        <f t="shared" si="63"/>
        <v>100.01000000000005</v>
      </c>
      <c r="B1172" s="13">
        <v>373.16</v>
      </c>
      <c r="C1172" s="13">
        <v>60795</v>
      </c>
      <c r="D1172" s="13">
        <v>0.35154999999999997</v>
      </c>
      <c r="E1172" s="13">
        <v>1992.6999999999998</v>
      </c>
      <c r="F1172" s="13">
        <v>1497.1000000000001</v>
      </c>
      <c r="G1172" s="13">
        <f t="shared" si="64"/>
        <v>1.3310400106873286</v>
      </c>
      <c r="H1172" s="58">
        <v>1.2303999999999999E-5</v>
      </c>
      <c r="I1172" s="13">
        <f t="shared" si="65"/>
        <v>3.4999288863604038E-5</v>
      </c>
      <c r="J1172" s="13">
        <v>2.4594999999999999E-2</v>
      </c>
      <c r="K1172" s="13">
        <f t="shared" si="66"/>
        <v>3.5108946973763304E-5</v>
      </c>
      <c r="L1172" s="13">
        <f t="shared" si="67"/>
        <v>0.99687663346208577</v>
      </c>
      <c r="M1172" s="13" t="s">
        <v>257</v>
      </c>
      <c r="N1172" s="13"/>
    </row>
    <row r="1173" spans="1:14" x14ac:dyDescent="0.15">
      <c r="A1173" s="13">
        <f t="shared" si="63"/>
        <v>1.0000000000047748E-2</v>
      </c>
      <c r="B1173" s="13">
        <v>273.16000000000003</v>
      </c>
      <c r="C1173" s="13">
        <v>70927.5</v>
      </c>
      <c r="D1173" s="13">
        <v>999.83</v>
      </c>
      <c r="E1173" s="13">
        <v>4219.5999999999995</v>
      </c>
      <c r="F1173" s="13">
        <v>4217.1000000000004</v>
      </c>
      <c r="G1173" s="13">
        <f t="shared" si="64"/>
        <v>1.0005928244528228</v>
      </c>
      <c r="H1173" s="13">
        <v>1.7910000000000001E-3</v>
      </c>
      <c r="I1173" s="13">
        <f t="shared" si="65"/>
        <v>1.7913045217687007E-6</v>
      </c>
      <c r="J1173" s="13">
        <v>0.56108000000000002</v>
      </c>
      <c r="K1173" s="13">
        <f t="shared" si="66"/>
        <v>1.3299255849321478E-7</v>
      </c>
      <c r="L1173" s="13">
        <f t="shared" si="67"/>
        <v>13.469208668995506</v>
      </c>
      <c r="M1173" s="13" t="s">
        <v>259</v>
      </c>
      <c r="N1173" s="13"/>
    </row>
    <row r="1174" spans="1:14" x14ac:dyDescent="0.15">
      <c r="A1174" s="13">
        <f t="shared" si="63"/>
        <v>1.0100000000000477</v>
      </c>
      <c r="B1174" s="13">
        <v>274.16000000000003</v>
      </c>
      <c r="C1174" s="13">
        <v>70927.5</v>
      </c>
      <c r="D1174" s="13">
        <v>999.89</v>
      </c>
      <c r="E1174" s="13">
        <v>4216.2</v>
      </c>
      <c r="F1174" s="13">
        <v>4214.8999999999996</v>
      </c>
      <c r="G1174" s="13">
        <f t="shared" si="64"/>
        <v>1.0003084296187337</v>
      </c>
      <c r="H1174" s="13">
        <v>1.7302999999999999E-3</v>
      </c>
      <c r="I1174" s="13">
        <f t="shared" si="65"/>
        <v>1.7304903539389333E-6</v>
      </c>
      <c r="J1174" s="13">
        <v>0.56296999999999997</v>
      </c>
      <c r="K1174" s="13">
        <f t="shared" si="66"/>
        <v>1.3354013887213282E-7</v>
      </c>
      <c r="L1174" s="13">
        <f t="shared" si="67"/>
        <v>12.958578361191538</v>
      </c>
      <c r="M1174" s="13" t="s">
        <v>259</v>
      </c>
      <c r="N1174" s="13"/>
    </row>
    <row r="1175" spans="1:14" x14ac:dyDescent="0.15">
      <c r="A1175" s="13">
        <f t="shared" si="63"/>
        <v>2.0100000000000477</v>
      </c>
      <c r="B1175" s="13">
        <v>275.16000000000003</v>
      </c>
      <c r="C1175" s="13">
        <v>70927.5</v>
      </c>
      <c r="D1175" s="13">
        <v>999.93</v>
      </c>
      <c r="E1175" s="13">
        <v>4213.0999999999995</v>
      </c>
      <c r="F1175" s="13">
        <v>4212.6000000000004</v>
      </c>
      <c r="G1175" s="13">
        <f t="shared" si="64"/>
        <v>1.0001186915444142</v>
      </c>
      <c r="H1175" s="13">
        <v>1.6729E-3</v>
      </c>
      <c r="I1175" s="13">
        <f t="shared" si="65"/>
        <v>1.6730171111977839E-6</v>
      </c>
      <c r="J1175" s="13">
        <v>0.56486999999999998</v>
      </c>
      <c r="K1175" s="13">
        <f t="shared" si="66"/>
        <v>1.340840577408694E-7</v>
      </c>
      <c r="L1175" s="13">
        <f t="shared" si="67"/>
        <v>12.477375307592897</v>
      </c>
      <c r="M1175" s="13" t="s">
        <v>259</v>
      </c>
      <c r="N1175" s="13"/>
    </row>
    <row r="1176" spans="1:14" x14ac:dyDescent="0.15">
      <c r="A1176" s="13">
        <f t="shared" si="63"/>
        <v>3.0100000000000477</v>
      </c>
      <c r="B1176" s="13">
        <v>276.16000000000003</v>
      </c>
      <c r="C1176" s="13">
        <v>70927.5</v>
      </c>
      <c r="D1176" s="13">
        <v>999.95</v>
      </c>
      <c r="E1176" s="13">
        <v>4210.3</v>
      </c>
      <c r="F1176" s="13">
        <v>4210.0999999999995</v>
      </c>
      <c r="G1176" s="13">
        <f t="shared" si="64"/>
        <v>1.0000475048098623</v>
      </c>
      <c r="H1176" s="13">
        <v>1.6184999999999999E-3</v>
      </c>
      <c r="I1176" s="13">
        <f t="shared" si="65"/>
        <v>1.6185809290464521E-6</v>
      </c>
      <c r="J1176" s="13">
        <v>0.56677</v>
      </c>
      <c r="K1176" s="13">
        <f t="shared" si="66"/>
        <v>1.3462184165427541E-7</v>
      </c>
      <c r="L1176" s="13">
        <f t="shared" si="67"/>
        <v>12.023167334191999</v>
      </c>
      <c r="M1176" s="13" t="s">
        <v>259</v>
      </c>
      <c r="N1176" s="13"/>
    </row>
    <row r="1177" spans="1:14" x14ac:dyDescent="0.15">
      <c r="A1177" s="13">
        <f t="shared" si="63"/>
        <v>4.0100000000000477</v>
      </c>
      <c r="B1177" s="13">
        <v>277.16000000000003</v>
      </c>
      <c r="C1177" s="13">
        <v>70927.5</v>
      </c>
      <c r="D1177" s="13">
        <v>999.96</v>
      </c>
      <c r="E1177" s="13">
        <v>4207.6000000000004</v>
      </c>
      <c r="F1177" s="13">
        <v>4207.6000000000004</v>
      </c>
      <c r="G1177" s="13">
        <f t="shared" si="64"/>
        <v>1</v>
      </c>
      <c r="H1177" s="13">
        <v>1.5667999999999999E-3</v>
      </c>
      <c r="I1177" s="13">
        <f t="shared" si="65"/>
        <v>1.5668626745069802E-6</v>
      </c>
      <c r="J1177" s="13">
        <v>0.56867999999999996</v>
      </c>
      <c r="K1177" s="13">
        <f t="shared" si="66"/>
        <v>1.3516083945953139E-7</v>
      </c>
      <c r="L1177" s="13">
        <f t="shared" si="67"/>
        <v>11.592578743757475</v>
      </c>
      <c r="M1177" s="13" t="s">
        <v>259</v>
      </c>
      <c r="N1177" s="13"/>
    </row>
    <row r="1178" spans="1:14" x14ac:dyDescent="0.15">
      <c r="A1178" s="13">
        <f t="shared" si="63"/>
        <v>5.0100000000000477</v>
      </c>
      <c r="B1178" s="13">
        <v>278.16000000000003</v>
      </c>
      <c r="C1178" s="13">
        <v>70927.5</v>
      </c>
      <c r="D1178" s="13">
        <v>999.95</v>
      </c>
      <c r="E1178" s="13">
        <v>4205.0999999999995</v>
      </c>
      <c r="F1178" s="13">
        <v>4205</v>
      </c>
      <c r="G1178" s="13">
        <f t="shared" si="64"/>
        <v>1.0000237812128416</v>
      </c>
      <c r="H1178" s="13">
        <v>1.5177000000000001E-3</v>
      </c>
      <c r="I1178" s="13">
        <f t="shared" si="65"/>
        <v>1.5177758887944397E-6</v>
      </c>
      <c r="J1178" s="13">
        <v>0.57057999999999998</v>
      </c>
      <c r="K1178" s="13">
        <f t="shared" si="66"/>
        <v>1.3569440213705295E-7</v>
      </c>
      <c r="L1178" s="13">
        <f t="shared" si="67"/>
        <v>11.18525056959585</v>
      </c>
      <c r="M1178" s="13" t="s">
        <v>259</v>
      </c>
      <c r="N1178" s="13"/>
    </row>
    <row r="1179" spans="1:14" x14ac:dyDescent="0.15">
      <c r="A1179" s="13">
        <f t="shared" si="63"/>
        <v>6.0100000000000477</v>
      </c>
      <c r="B1179" s="13">
        <v>279.16000000000003</v>
      </c>
      <c r="C1179" s="13">
        <v>70927.5</v>
      </c>
      <c r="D1179" s="13">
        <v>999.93</v>
      </c>
      <c r="E1179" s="13">
        <v>4202.8999999999996</v>
      </c>
      <c r="F1179" s="13">
        <v>4202.3</v>
      </c>
      <c r="G1179" s="13">
        <f t="shared" si="64"/>
        <v>1.000142778954382</v>
      </c>
      <c r="H1179" s="13">
        <v>1.4710000000000001E-3</v>
      </c>
      <c r="I1179" s="13">
        <f t="shared" si="65"/>
        <v>1.4711029772084047E-6</v>
      </c>
      <c r="J1179" s="13">
        <v>0.57247999999999999</v>
      </c>
      <c r="K1179" s="13">
        <f t="shared" si="66"/>
        <v>1.3622024706877355E-7</v>
      </c>
      <c r="L1179" s="13">
        <f t="shared" si="67"/>
        <v>10.799444347400781</v>
      </c>
      <c r="M1179" s="13" t="s">
        <v>259</v>
      </c>
      <c r="N1179" s="13"/>
    </row>
    <row r="1180" spans="1:14" x14ac:dyDescent="0.15">
      <c r="A1180" s="13">
        <f t="shared" si="63"/>
        <v>7.0100000000000477</v>
      </c>
      <c r="B1180" s="13">
        <v>280.16000000000003</v>
      </c>
      <c r="C1180" s="13">
        <v>70927.5</v>
      </c>
      <c r="D1180" s="13">
        <v>999.89</v>
      </c>
      <c r="E1180" s="13">
        <v>4200.7000000000007</v>
      </c>
      <c r="F1180" s="13">
        <v>4199.5</v>
      </c>
      <c r="G1180" s="13">
        <f t="shared" si="64"/>
        <v>1.0002857483033696</v>
      </c>
      <c r="H1180" s="13">
        <v>1.4266000000000001E-3</v>
      </c>
      <c r="I1180" s="13">
        <f t="shared" si="65"/>
        <v>1.4267569432637591E-6</v>
      </c>
      <c r="J1180" s="13">
        <v>0.57438</v>
      </c>
      <c r="K1180" s="13">
        <f t="shared" si="66"/>
        <v>1.3674939623176196E-7</v>
      </c>
      <c r="L1180" s="13">
        <f t="shared" si="67"/>
        <v>10.433369232912012</v>
      </c>
      <c r="M1180" s="13" t="s">
        <v>259</v>
      </c>
      <c r="N1180" s="13"/>
    </row>
    <row r="1181" spans="1:14" x14ac:dyDescent="0.15">
      <c r="A1181" s="13">
        <f t="shared" si="63"/>
        <v>8.0100000000000477</v>
      </c>
      <c r="B1181" s="13">
        <v>281.16000000000003</v>
      </c>
      <c r="C1181" s="13">
        <v>70927.5</v>
      </c>
      <c r="D1181" s="13">
        <v>999.84</v>
      </c>
      <c r="E1181" s="13">
        <v>4198.8</v>
      </c>
      <c r="F1181" s="13">
        <v>4196.6000000000004</v>
      </c>
      <c r="G1181" s="13">
        <f t="shared" si="64"/>
        <v>1.0005242339036362</v>
      </c>
      <c r="H1181" s="13">
        <v>1.3843E-3</v>
      </c>
      <c r="I1181" s="13">
        <f t="shared" si="65"/>
        <v>1.3845215234437509E-6</v>
      </c>
      <c r="J1181" s="13">
        <v>0.57626999999999995</v>
      </c>
      <c r="K1181" s="13">
        <f t="shared" si="66"/>
        <v>1.3726831903278857E-7</v>
      </c>
      <c r="L1181" s="13">
        <f t="shared" si="67"/>
        <v>10.086242282263523</v>
      </c>
      <c r="M1181" s="13" t="s">
        <v>259</v>
      </c>
      <c r="N1181" s="13"/>
    </row>
    <row r="1182" spans="1:14" x14ac:dyDescent="0.15">
      <c r="A1182" s="13">
        <f t="shared" si="63"/>
        <v>9.0100000000000477</v>
      </c>
      <c r="B1182" s="13">
        <v>282.16000000000003</v>
      </c>
      <c r="C1182" s="13">
        <v>70927.5</v>
      </c>
      <c r="D1182" s="13">
        <v>999.77</v>
      </c>
      <c r="E1182" s="13">
        <v>4196.9000000000005</v>
      </c>
      <c r="F1182" s="13">
        <v>4193.7</v>
      </c>
      <c r="G1182" s="13">
        <f t="shared" si="64"/>
        <v>1.0007630493359088</v>
      </c>
      <c r="H1182" s="13">
        <v>1.3439999999999999E-3</v>
      </c>
      <c r="I1182" s="13">
        <f t="shared" si="65"/>
        <v>1.3443091911139562E-6</v>
      </c>
      <c r="J1182" s="13">
        <v>0.57816000000000001</v>
      </c>
      <c r="K1182" s="13">
        <f t="shared" si="66"/>
        <v>1.3779051380583289E-7</v>
      </c>
      <c r="L1182" s="13">
        <f t="shared" si="67"/>
        <v>9.7561809879618107</v>
      </c>
      <c r="M1182" s="13" t="s">
        <v>259</v>
      </c>
      <c r="N1182" s="13"/>
    </row>
    <row r="1183" spans="1:14" x14ac:dyDescent="0.15">
      <c r="A1183" s="13">
        <f t="shared" si="63"/>
        <v>10.010000000000048</v>
      </c>
      <c r="B1183" s="13">
        <v>283.16000000000003</v>
      </c>
      <c r="C1183" s="13">
        <v>70927.5</v>
      </c>
      <c r="D1183" s="13">
        <v>999.69</v>
      </c>
      <c r="E1183" s="13">
        <v>4195.2999999999993</v>
      </c>
      <c r="F1183" s="13">
        <v>4190.7</v>
      </c>
      <c r="G1183" s="13">
        <f t="shared" si="64"/>
        <v>1.0010976686472426</v>
      </c>
      <c r="H1183" s="13">
        <v>1.3055E-3</v>
      </c>
      <c r="I1183" s="13">
        <f t="shared" si="65"/>
        <v>1.3059048304974542E-6</v>
      </c>
      <c r="J1183" s="13">
        <v>0.58004999999999995</v>
      </c>
      <c r="K1183" s="13">
        <f t="shared" si="66"/>
        <v>1.3830473893645048E-7</v>
      </c>
      <c r="L1183" s="13">
        <f t="shared" si="67"/>
        <v>9.4422276527885511</v>
      </c>
      <c r="M1183" s="13" t="s">
        <v>259</v>
      </c>
      <c r="N1183" s="13"/>
    </row>
    <row r="1184" spans="1:14" x14ac:dyDescent="0.15">
      <c r="A1184" s="13">
        <f t="shared" si="63"/>
        <v>11.010000000000048</v>
      </c>
      <c r="B1184" s="13">
        <v>284.16000000000003</v>
      </c>
      <c r="C1184" s="13">
        <v>70927.5</v>
      </c>
      <c r="D1184" s="13">
        <v>999.59</v>
      </c>
      <c r="E1184" s="13">
        <v>4193.7</v>
      </c>
      <c r="F1184" s="13">
        <v>4187.5999999999995</v>
      </c>
      <c r="G1184" s="13">
        <f t="shared" si="64"/>
        <v>1.0014566816314836</v>
      </c>
      <c r="H1184" s="13">
        <v>1.2688E-3</v>
      </c>
      <c r="I1184" s="13">
        <f t="shared" si="65"/>
        <v>1.2693204213727628E-6</v>
      </c>
      <c r="J1184" s="13">
        <v>0.58192999999999995</v>
      </c>
      <c r="K1184" s="13">
        <f t="shared" si="66"/>
        <v>1.3881982239133858E-7</v>
      </c>
      <c r="L1184" s="13">
        <f t="shared" si="67"/>
        <v>9.143653979000911</v>
      </c>
      <c r="M1184" s="13" t="s">
        <v>259</v>
      </c>
      <c r="N1184" s="13"/>
    </row>
    <row r="1185" spans="1:14" x14ac:dyDescent="0.15">
      <c r="A1185" s="13">
        <f t="shared" si="63"/>
        <v>12.010000000000048</v>
      </c>
      <c r="B1185" s="13">
        <v>285.16000000000003</v>
      </c>
      <c r="C1185" s="13">
        <v>70927.5</v>
      </c>
      <c r="D1185" s="13">
        <v>999.48</v>
      </c>
      <c r="E1185" s="13">
        <v>4192.3</v>
      </c>
      <c r="F1185" s="13">
        <v>4184.4000000000005</v>
      </c>
      <c r="G1185" s="13">
        <f t="shared" si="64"/>
        <v>1.0018879648217187</v>
      </c>
      <c r="H1185" s="13">
        <v>1.2336999999999999E-3</v>
      </c>
      <c r="I1185" s="13">
        <f t="shared" si="65"/>
        <v>1.2343418577660383E-6</v>
      </c>
      <c r="J1185" s="13">
        <v>0.58381000000000005</v>
      </c>
      <c r="K1185" s="13">
        <f t="shared" si="66"/>
        <v>1.3933013838331109E-7</v>
      </c>
      <c r="L1185" s="13">
        <f t="shared" si="67"/>
        <v>8.8591159966427426</v>
      </c>
      <c r="M1185" s="13" t="s">
        <v>259</v>
      </c>
      <c r="N1185" s="13"/>
    </row>
    <row r="1186" spans="1:14" x14ac:dyDescent="0.15">
      <c r="A1186" s="13">
        <f t="shared" si="63"/>
        <v>13.010000000000048</v>
      </c>
      <c r="B1186" s="13">
        <v>286.16000000000003</v>
      </c>
      <c r="C1186" s="13">
        <v>70927.5</v>
      </c>
      <c r="D1186" s="13">
        <v>999.36</v>
      </c>
      <c r="E1186" s="13">
        <v>4190.8999999999996</v>
      </c>
      <c r="F1186" s="13">
        <v>4181.2</v>
      </c>
      <c r="G1186" s="13">
        <f t="shared" si="64"/>
        <v>1.0023199081603367</v>
      </c>
      <c r="H1186" s="13">
        <v>1.2001E-3</v>
      </c>
      <c r="I1186" s="13">
        <f t="shared" si="65"/>
        <v>1.2008685558757605E-6</v>
      </c>
      <c r="J1186" s="13">
        <v>0.58567999999999998</v>
      </c>
      <c r="K1186" s="13">
        <f t="shared" si="66"/>
        <v>1.3983990914795363E-7</v>
      </c>
      <c r="L1186" s="13">
        <f t="shared" si="67"/>
        <v>8.5874523459909842</v>
      </c>
      <c r="M1186" s="13" t="s">
        <v>259</v>
      </c>
      <c r="N1186" s="13"/>
    </row>
    <row r="1187" spans="1:14" x14ac:dyDescent="0.15">
      <c r="A1187" s="13">
        <f t="shared" si="63"/>
        <v>14.010000000000048</v>
      </c>
      <c r="B1187" s="13">
        <v>287.16000000000003</v>
      </c>
      <c r="C1187" s="13">
        <v>70927.5</v>
      </c>
      <c r="D1187" s="13">
        <v>999.23</v>
      </c>
      <c r="E1187" s="13">
        <v>4189.7</v>
      </c>
      <c r="F1187" s="13">
        <v>4177.9000000000005</v>
      </c>
      <c r="G1187" s="13">
        <f t="shared" si="64"/>
        <v>1.0028243854568082</v>
      </c>
      <c r="H1187" s="13">
        <v>1.168E-3</v>
      </c>
      <c r="I1187" s="13">
        <f t="shared" si="65"/>
        <v>1.1689000530408414E-6</v>
      </c>
      <c r="J1187" s="13">
        <v>0.58753</v>
      </c>
      <c r="K1187" s="13">
        <f t="shared" si="66"/>
        <v>1.4034005936343187E-7</v>
      </c>
      <c r="L1187" s="13">
        <f t="shared" si="67"/>
        <v>8.3290548567732703</v>
      </c>
      <c r="M1187" s="13" t="s">
        <v>259</v>
      </c>
      <c r="N1187" s="13"/>
    </row>
    <row r="1188" spans="1:14" x14ac:dyDescent="0.15">
      <c r="A1188" s="13">
        <f t="shared" si="63"/>
        <v>15.010000000000048</v>
      </c>
      <c r="B1188" s="13">
        <v>288.16000000000003</v>
      </c>
      <c r="C1188" s="13">
        <v>70927.5</v>
      </c>
      <c r="D1188" s="13">
        <v>999.09</v>
      </c>
      <c r="E1188" s="13">
        <v>4188.6000000000004</v>
      </c>
      <c r="F1188" s="13">
        <v>4174.5</v>
      </c>
      <c r="G1188" s="13">
        <f t="shared" si="64"/>
        <v>1.0033776500179663</v>
      </c>
      <c r="H1188" s="13">
        <v>1.1372999999999999E-3</v>
      </c>
      <c r="I1188" s="13">
        <f t="shared" si="65"/>
        <v>1.1383358856559468E-6</v>
      </c>
      <c r="J1188" s="13">
        <v>0.58938000000000001</v>
      </c>
      <c r="K1188" s="13">
        <f t="shared" si="66"/>
        <v>1.4083866311180875E-7</v>
      </c>
      <c r="L1188" s="13">
        <f t="shared" si="67"/>
        <v>8.0825524788761065</v>
      </c>
      <c r="M1188" s="13" t="s">
        <v>259</v>
      </c>
      <c r="N1188" s="13"/>
    </row>
    <row r="1189" spans="1:14" x14ac:dyDescent="0.15">
      <c r="A1189" s="13">
        <f t="shared" si="63"/>
        <v>16.010000000000048</v>
      </c>
      <c r="B1189" s="13">
        <v>289.16000000000003</v>
      </c>
      <c r="C1189" s="13">
        <v>70927.5</v>
      </c>
      <c r="D1189" s="13">
        <v>998.93</v>
      </c>
      <c r="E1189" s="13">
        <v>4187.5</v>
      </c>
      <c r="F1189" s="13">
        <v>4171.1000000000004</v>
      </c>
      <c r="G1189" s="13">
        <f t="shared" si="64"/>
        <v>1.0039318165471938</v>
      </c>
      <c r="H1189" s="13">
        <v>1.1077999999999999E-3</v>
      </c>
      <c r="I1189" s="13">
        <f t="shared" si="65"/>
        <v>1.1089866156787763E-6</v>
      </c>
      <c r="J1189" s="13">
        <v>0.59121999999999997</v>
      </c>
      <c r="K1189" s="13">
        <f t="shared" si="66"/>
        <v>1.4133809743589819E-7</v>
      </c>
      <c r="L1189" s="13">
        <f t="shared" si="67"/>
        <v>7.8463389262880154</v>
      </c>
      <c r="M1189" s="13" t="s">
        <v>259</v>
      </c>
      <c r="N1189" s="13"/>
    </row>
    <row r="1190" spans="1:14" x14ac:dyDescent="0.15">
      <c r="A1190" s="13">
        <f t="shared" si="63"/>
        <v>17.010000000000048</v>
      </c>
      <c r="B1190" s="13">
        <v>290.16000000000003</v>
      </c>
      <c r="C1190" s="13">
        <v>70927.5</v>
      </c>
      <c r="D1190" s="13">
        <v>998.76</v>
      </c>
      <c r="E1190" s="13">
        <v>4186.6000000000004</v>
      </c>
      <c r="F1190" s="13">
        <v>4167.6000000000004</v>
      </c>
      <c r="G1190" s="13">
        <f t="shared" si="64"/>
        <v>1.0045589787887512</v>
      </c>
      <c r="H1190" s="13">
        <v>1.0794999999999999E-3</v>
      </c>
      <c r="I1190" s="13">
        <f t="shared" si="65"/>
        <v>1.0808402418999558E-6</v>
      </c>
      <c r="J1190" s="13">
        <v>0.59304999999999997</v>
      </c>
      <c r="K1190" s="13">
        <f t="shared" si="66"/>
        <v>1.418301951478066E-7</v>
      </c>
      <c r="L1190" s="13">
        <f t="shared" si="67"/>
        <v>7.6206638563358924</v>
      </c>
      <c r="M1190" s="13" t="s">
        <v>259</v>
      </c>
      <c r="N1190" s="13"/>
    </row>
    <row r="1191" spans="1:14" x14ac:dyDescent="0.15">
      <c r="A1191" s="13">
        <f t="shared" si="63"/>
        <v>18.010000000000048</v>
      </c>
      <c r="B1191" s="13">
        <v>291.16000000000003</v>
      </c>
      <c r="C1191" s="13">
        <v>70927.5</v>
      </c>
      <c r="D1191" s="13">
        <v>998.58</v>
      </c>
      <c r="E1191" s="13">
        <v>4185.7</v>
      </c>
      <c r="F1191" s="13">
        <v>4164</v>
      </c>
      <c r="G1191" s="13">
        <f t="shared" si="64"/>
        <v>1.0052113352545629</v>
      </c>
      <c r="H1191" s="13">
        <v>1.0524E-3</v>
      </c>
      <c r="I1191" s="13">
        <f t="shared" si="65"/>
        <v>1.0538965330769693E-6</v>
      </c>
      <c r="J1191" s="13">
        <v>0.59487000000000001</v>
      </c>
      <c r="K1191" s="13">
        <f t="shared" si="66"/>
        <v>1.4232169448397504E-7</v>
      </c>
      <c r="L1191" s="13">
        <f t="shared" si="67"/>
        <v>7.4050308134550393</v>
      </c>
      <c r="M1191" s="13" t="s">
        <v>259</v>
      </c>
      <c r="N1191" s="13"/>
    </row>
    <row r="1192" spans="1:14" x14ac:dyDescent="0.15">
      <c r="A1192" s="13">
        <f t="shared" si="63"/>
        <v>19.010000000000048</v>
      </c>
      <c r="B1192" s="13">
        <v>292.16000000000003</v>
      </c>
      <c r="C1192" s="13">
        <v>70927.5</v>
      </c>
      <c r="D1192" s="13">
        <v>998.39</v>
      </c>
      <c r="E1192" s="13">
        <v>4184.8999999999996</v>
      </c>
      <c r="F1192" s="13">
        <v>4160.4000000000005</v>
      </c>
      <c r="G1192" s="13">
        <f t="shared" si="64"/>
        <v>1.0058888568406881</v>
      </c>
      <c r="H1192" s="13">
        <v>1.0264E-3</v>
      </c>
      <c r="I1192" s="13">
        <f t="shared" si="65"/>
        <v>1.0280551688218032E-6</v>
      </c>
      <c r="J1192" s="13">
        <v>0.59667000000000003</v>
      </c>
      <c r="K1192" s="13">
        <f t="shared" si="66"/>
        <v>1.4280680250959264E-7</v>
      </c>
      <c r="L1192" s="13">
        <f t="shared" si="67"/>
        <v>7.1989229557376762</v>
      </c>
      <c r="M1192" s="13" t="s">
        <v>259</v>
      </c>
      <c r="N1192" s="13"/>
    </row>
    <row r="1193" spans="1:14" x14ac:dyDescent="0.15">
      <c r="A1193" s="13">
        <f t="shared" si="63"/>
        <v>20.010000000000048</v>
      </c>
      <c r="B1193" s="13">
        <v>293.16000000000003</v>
      </c>
      <c r="C1193" s="13">
        <v>70927.5</v>
      </c>
      <c r="D1193" s="13">
        <v>998.19</v>
      </c>
      <c r="E1193" s="13">
        <v>4184.1000000000004</v>
      </c>
      <c r="F1193" s="13">
        <v>4156.7999999999993</v>
      </c>
      <c r="G1193" s="13">
        <f t="shared" si="64"/>
        <v>1.0065675519630488</v>
      </c>
      <c r="H1193" s="13">
        <v>1.0013999999999999E-3</v>
      </c>
      <c r="I1193" s="13">
        <f t="shared" si="65"/>
        <v>1.0032158206353499E-6</v>
      </c>
      <c r="J1193" s="13">
        <v>0.59846999999999995</v>
      </c>
      <c r="K1193" s="13">
        <f t="shared" si="66"/>
        <v>1.4329370591113354E-7</v>
      </c>
      <c r="L1193" s="13">
        <f t="shared" si="67"/>
        <v>7.001115745150134</v>
      </c>
      <c r="M1193" s="13" t="s">
        <v>259</v>
      </c>
      <c r="N1193" s="13"/>
    </row>
    <row r="1194" spans="1:14" x14ac:dyDescent="0.15">
      <c r="A1194" s="13">
        <f t="shared" si="63"/>
        <v>21.010000000000048</v>
      </c>
      <c r="B1194" s="13">
        <v>294.16000000000003</v>
      </c>
      <c r="C1194" s="13">
        <v>70927.5</v>
      </c>
      <c r="D1194" s="13">
        <v>997.98</v>
      </c>
      <c r="E1194" s="13">
        <v>4183.5</v>
      </c>
      <c r="F1194" s="13">
        <v>4153</v>
      </c>
      <c r="G1194" s="13">
        <f t="shared" si="64"/>
        <v>1.0073440886106428</v>
      </c>
      <c r="H1194" s="13">
        <v>9.7733E-4</v>
      </c>
      <c r="I1194" s="13">
        <f t="shared" si="65"/>
        <v>9.7930820256918982E-7</v>
      </c>
      <c r="J1194" s="13">
        <v>0.60024</v>
      </c>
      <c r="K1194" s="13">
        <f t="shared" si="66"/>
        <v>1.4376836117526785E-7</v>
      </c>
      <c r="L1194" s="13">
        <f t="shared" si="67"/>
        <v>6.8117087415033986</v>
      </c>
      <c r="M1194" s="13" t="s">
        <v>259</v>
      </c>
      <c r="N1194" s="13"/>
    </row>
    <row r="1195" spans="1:14" x14ac:dyDescent="0.15">
      <c r="A1195" s="13">
        <f t="shared" si="63"/>
        <v>22.010000000000048</v>
      </c>
      <c r="B1195" s="13">
        <v>295.16000000000003</v>
      </c>
      <c r="C1195" s="13">
        <v>70927.5</v>
      </c>
      <c r="D1195" s="13">
        <v>997.76</v>
      </c>
      <c r="E1195" s="13">
        <v>4182.8999999999996</v>
      </c>
      <c r="F1195" s="13">
        <v>4149.3</v>
      </c>
      <c r="G1195" s="13">
        <f t="shared" si="64"/>
        <v>1.0080977514279517</v>
      </c>
      <c r="H1195" s="13">
        <v>9.5421000000000004E-4</v>
      </c>
      <c r="I1195" s="13">
        <f t="shared" si="65"/>
        <v>9.5635222899294432E-7</v>
      </c>
      <c r="J1195" s="13">
        <v>0.60201000000000005</v>
      </c>
      <c r="K1195" s="13">
        <f t="shared" si="66"/>
        <v>1.4424478945870379E-7</v>
      </c>
      <c r="L1195" s="13">
        <f t="shared" si="67"/>
        <v>6.6300642995963512</v>
      </c>
      <c r="M1195" s="13" t="s">
        <v>259</v>
      </c>
      <c r="N1195" s="13"/>
    </row>
    <row r="1196" spans="1:14" x14ac:dyDescent="0.15">
      <c r="A1196" s="13">
        <f t="shared" ref="A1196:A1259" si="68">B1196-273.15</f>
        <v>23.010000000000048</v>
      </c>
      <c r="B1196" s="13">
        <v>296.16000000000003</v>
      </c>
      <c r="C1196" s="13">
        <v>70927.5</v>
      </c>
      <c r="D1196" s="13">
        <v>997.52</v>
      </c>
      <c r="E1196" s="13">
        <v>4182.2999999999993</v>
      </c>
      <c r="F1196" s="13">
        <v>4145.4000000000005</v>
      </c>
      <c r="G1196" s="13">
        <f t="shared" ref="G1196:G1259" si="69">E1196/F1196</f>
        <v>1.0089014329135906</v>
      </c>
      <c r="H1196" s="13">
        <v>9.3194999999999997E-4</v>
      </c>
      <c r="I1196" s="13">
        <f t="shared" ref="I1196:I1259" si="70">H1196/D1196</f>
        <v>9.3426698211564676E-7</v>
      </c>
      <c r="J1196" s="13">
        <v>0.60375000000000001</v>
      </c>
      <c r="K1196" s="13">
        <f t="shared" ref="K1196:K1259" si="71">J1196/E1196/D1196</f>
        <v>1.4471726622573444E-7</v>
      </c>
      <c r="L1196" s="13">
        <f t="shared" ref="L1196:L1259" si="72">H1196*E1196/J1196</f>
        <v>6.4558086708074525</v>
      </c>
      <c r="M1196" s="13" t="s">
        <v>259</v>
      </c>
      <c r="N1196" s="13"/>
    </row>
    <row r="1197" spans="1:14" x14ac:dyDescent="0.15">
      <c r="A1197" s="13">
        <f t="shared" si="68"/>
        <v>24.010000000000048</v>
      </c>
      <c r="B1197" s="13">
        <v>297.16000000000003</v>
      </c>
      <c r="C1197" s="13">
        <v>70927.5</v>
      </c>
      <c r="D1197" s="13">
        <v>997.28</v>
      </c>
      <c r="E1197" s="13">
        <v>4181.8</v>
      </c>
      <c r="F1197" s="13">
        <v>4141.6000000000004</v>
      </c>
      <c r="G1197" s="13">
        <f t="shared" si="69"/>
        <v>1.0097063936642843</v>
      </c>
      <c r="H1197" s="13">
        <v>9.1053E-4</v>
      </c>
      <c r="I1197" s="13">
        <f t="shared" si="70"/>
        <v>9.1301339643831221E-7</v>
      </c>
      <c r="J1197" s="13">
        <v>0.60548000000000002</v>
      </c>
      <c r="K1197" s="13">
        <f t="shared" si="71"/>
        <v>1.4518422626642366E-7</v>
      </c>
      <c r="L1197" s="13">
        <f t="shared" si="72"/>
        <v>6.2886542148378153</v>
      </c>
      <c r="M1197" s="13" t="s">
        <v>259</v>
      </c>
      <c r="N1197" s="13"/>
    </row>
    <row r="1198" spans="1:14" x14ac:dyDescent="0.15">
      <c r="A1198" s="13">
        <f t="shared" si="68"/>
        <v>25.010000000000048</v>
      </c>
      <c r="B1198" s="13">
        <v>298.16000000000003</v>
      </c>
      <c r="C1198" s="13">
        <v>70927.5</v>
      </c>
      <c r="D1198" s="13">
        <v>997.03</v>
      </c>
      <c r="E1198" s="13">
        <v>4181.3999999999996</v>
      </c>
      <c r="F1198" s="13">
        <v>4137.6000000000004</v>
      </c>
      <c r="G1198" s="13">
        <f t="shared" si="69"/>
        <v>1.0105858468677493</v>
      </c>
      <c r="H1198" s="13">
        <v>8.8988999999999995E-4</v>
      </c>
      <c r="I1198" s="13">
        <f t="shared" si="70"/>
        <v>8.9254084631355124E-7</v>
      </c>
      <c r="J1198" s="13">
        <v>0.60719999999999996</v>
      </c>
      <c r="K1198" s="13">
        <f t="shared" si="71"/>
        <v>1.4564709331930355E-7</v>
      </c>
      <c r="L1198" s="13">
        <f t="shared" si="72"/>
        <v>6.1281061363636358</v>
      </c>
      <c r="M1198" s="13" t="s">
        <v>259</v>
      </c>
      <c r="N1198" s="13"/>
    </row>
    <row r="1199" spans="1:14" x14ac:dyDescent="0.15">
      <c r="A1199" s="13">
        <f t="shared" si="68"/>
        <v>26.010000000000048</v>
      </c>
      <c r="B1199" s="13">
        <v>299.16000000000003</v>
      </c>
      <c r="C1199" s="13">
        <v>70927.5</v>
      </c>
      <c r="D1199" s="13">
        <v>996.77</v>
      </c>
      <c r="E1199" s="13">
        <v>4181</v>
      </c>
      <c r="F1199" s="13">
        <v>4133.7</v>
      </c>
      <c r="G1199" s="13">
        <f t="shared" si="69"/>
        <v>1.0114425333236567</v>
      </c>
      <c r="H1199" s="13">
        <v>8.6998999999999996E-4</v>
      </c>
      <c r="I1199" s="13">
        <f t="shared" si="70"/>
        <v>8.7280917363082753E-7</v>
      </c>
      <c r="J1199" s="13">
        <v>0.6089</v>
      </c>
      <c r="K1199" s="13">
        <f t="shared" si="71"/>
        <v>1.4610694096583963E-7</v>
      </c>
      <c r="L1199" s="13">
        <f t="shared" si="72"/>
        <v>5.9737694038429954</v>
      </c>
      <c r="M1199" s="13" t="s">
        <v>259</v>
      </c>
      <c r="N1199" s="13"/>
    </row>
    <row r="1200" spans="1:14" x14ac:dyDescent="0.15">
      <c r="A1200" s="13">
        <f t="shared" si="68"/>
        <v>27.010000000000048</v>
      </c>
      <c r="B1200" s="13">
        <v>300.16000000000003</v>
      </c>
      <c r="C1200" s="13">
        <v>70927.5</v>
      </c>
      <c r="D1200" s="13">
        <v>996.5</v>
      </c>
      <c r="E1200" s="13">
        <v>4180.7</v>
      </c>
      <c r="F1200" s="13">
        <v>4129.6000000000004</v>
      </c>
      <c r="G1200" s="13">
        <f t="shared" si="69"/>
        <v>1.0123740798140255</v>
      </c>
      <c r="H1200" s="13">
        <v>8.5081000000000002E-4</v>
      </c>
      <c r="I1200" s="13">
        <f t="shared" si="70"/>
        <v>8.5379829402910187E-7</v>
      </c>
      <c r="J1200" s="13">
        <v>0.61058000000000001</v>
      </c>
      <c r="K1200" s="13">
        <f t="shared" si="71"/>
        <v>1.4656027360862165E-7</v>
      </c>
      <c r="L1200" s="13">
        <f t="shared" si="72"/>
        <v>5.8255779209931537</v>
      </c>
      <c r="M1200" s="13" t="s">
        <v>259</v>
      </c>
      <c r="N1200" s="13"/>
    </row>
    <row r="1201" spans="1:14" x14ac:dyDescent="0.15">
      <c r="A1201" s="13">
        <f t="shared" si="68"/>
        <v>28.010000000000048</v>
      </c>
      <c r="B1201" s="13">
        <v>301.16000000000003</v>
      </c>
      <c r="C1201" s="13">
        <v>70927.5</v>
      </c>
      <c r="D1201" s="13">
        <v>996.22</v>
      </c>
      <c r="E1201" s="13">
        <v>4180.3999999999996</v>
      </c>
      <c r="F1201" s="13">
        <v>4125.6000000000004</v>
      </c>
      <c r="G1201" s="13">
        <f t="shared" si="69"/>
        <v>1.0132829164242776</v>
      </c>
      <c r="H1201" s="13">
        <v>8.3230000000000001E-4</v>
      </c>
      <c r="I1201" s="13">
        <f t="shared" si="70"/>
        <v>8.3545803135853528E-7</v>
      </c>
      <c r="J1201" s="13">
        <v>0.61224000000000001</v>
      </c>
      <c r="K1201" s="13">
        <f t="shared" si="71"/>
        <v>1.4701058471023341E-7</v>
      </c>
      <c r="L1201" s="13">
        <f t="shared" si="72"/>
        <v>5.6829787664967979</v>
      </c>
      <c r="M1201" s="13" t="s">
        <v>259</v>
      </c>
      <c r="N1201" s="13"/>
    </row>
    <row r="1202" spans="1:14" x14ac:dyDescent="0.15">
      <c r="A1202" s="13">
        <f t="shared" si="68"/>
        <v>29.010000000000048</v>
      </c>
      <c r="B1202" s="13">
        <v>302.16000000000003</v>
      </c>
      <c r="C1202" s="13">
        <v>70927.5</v>
      </c>
      <c r="D1202" s="13">
        <v>995.93</v>
      </c>
      <c r="E1202" s="13">
        <v>4180.1000000000004</v>
      </c>
      <c r="F1202" s="13">
        <v>4121.4000000000005</v>
      </c>
      <c r="G1202" s="13">
        <f t="shared" si="69"/>
        <v>1.0142427330518755</v>
      </c>
      <c r="H1202" s="13">
        <v>8.1442999999999999E-4</v>
      </c>
      <c r="I1202" s="13">
        <f t="shared" si="70"/>
        <v>8.1775827618406924E-7</v>
      </c>
      <c r="J1202" s="13">
        <v>0.61387999999999998</v>
      </c>
      <c r="K1202" s="13">
        <f t="shared" si="71"/>
        <v>1.4745788426525922E-7</v>
      </c>
      <c r="L1202" s="13">
        <f t="shared" si="72"/>
        <v>5.5457073744054215</v>
      </c>
      <c r="M1202" s="13" t="s">
        <v>259</v>
      </c>
      <c r="N1202" s="13"/>
    </row>
    <row r="1203" spans="1:14" x14ac:dyDescent="0.15">
      <c r="A1203" s="13">
        <f t="shared" si="68"/>
        <v>30.010000000000048</v>
      </c>
      <c r="B1203" s="13">
        <v>303.16000000000003</v>
      </c>
      <c r="C1203" s="13">
        <v>70927.5</v>
      </c>
      <c r="D1203" s="13">
        <v>995.63</v>
      </c>
      <c r="E1203" s="13">
        <v>4179.8999999999996</v>
      </c>
      <c r="F1203" s="13">
        <v>4117.3</v>
      </c>
      <c r="G1203" s="13">
        <f t="shared" si="69"/>
        <v>1.0152041386345418</v>
      </c>
      <c r="H1203" s="13">
        <v>7.9717999999999998E-4</v>
      </c>
      <c r="I1203" s="13">
        <f t="shared" si="70"/>
        <v>8.006789670861665E-7</v>
      </c>
      <c r="J1203" s="13">
        <v>0.61550000000000005</v>
      </c>
      <c r="K1203" s="13">
        <f t="shared" si="71"/>
        <v>1.4789864368358174E-7</v>
      </c>
      <c r="L1203" s="13">
        <f t="shared" si="72"/>
        <v>5.413700539398862</v>
      </c>
      <c r="M1203" s="13" t="s">
        <v>259</v>
      </c>
      <c r="N1203" s="13"/>
    </row>
    <row r="1204" spans="1:14" x14ac:dyDescent="0.15">
      <c r="A1204" s="13">
        <f t="shared" si="68"/>
        <v>31.010000000000048</v>
      </c>
      <c r="B1204" s="13">
        <v>304.16000000000003</v>
      </c>
      <c r="C1204" s="13">
        <v>70927.5</v>
      </c>
      <c r="D1204" s="13">
        <v>995.33</v>
      </c>
      <c r="E1204" s="13">
        <v>4179.7000000000007</v>
      </c>
      <c r="F1204" s="13">
        <v>4113.1000000000004</v>
      </c>
      <c r="G1204" s="13">
        <f t="shared" si="69"/>
        <v>1.0161921664924267</v>
      </c>
      <c r="H1204" s="13">
        <v>7.8050999999999999E-4</v>
      </c>
      <c r="I1204" s="13">
        <f t="shared" si="70"/>
        <v>7.8417208363055462E-7</v>
      </c>
      <c r="J1204" s="13">
        <v>0.61711000000000005</v>
      </c>
      <c r="K1204" s="13">
        <f t="shared" si="71"/>
        <v>1.483373029969425E-7</v>
      </c>
      <c r="L1204" s="13">
        <f t="shared" si="72"/>
        <v>5.2864118990131423</v>
      </c>
      <c r="M1204" s="13" t="s">
        <v>259</v>
      </c>
      <c r="N1204" s="13"/>
    </row>
    <row r="1205" spans="1:14" x14ac:dyDescent="0.15">
      <c r="A1205" s="13">
        <f t="shared" si="68"/>
        <v>32.010000000000048</v>
      </c>
      <c r="B1205" s="13">
        <v>305.16000000000003</v>
      </c>
      <c r="C1205" s="13">
        <v>70927.5</v>
      </c>
      <c r="D1205" s="13">
        <v>995.01</v>
      </c>
      <c r="E1205" s="13">
        <v>4179.5999999999995</v>
      </c>
      <c r="F1205" s="13">
        <v>4108.7999999999993</v>
      </c>
      <c r="G1205" s="13">
        <f t="shared" si="69"/>
        <v>1.017231308411215</v>
      </c>
      <c r="H1205" s="13">
        <v>7.6440000000000004E-4</v>
      </c>
      <c r="I1205" s="13">
        <f t="shared" si="70"/>
        <v>7.6823348509060217E-7</v>
      </c>
      <c r="J1205" s="13">
        <v>0.61868999999999996</v>
      </c>
      <c r="K1205" s="13">
        <f t="shared" si="71"/>
        <v>1.4876848162540667E-7</v>
      </c>
      <c r="L1205" s="13">
        <f t="shared" si="72"/>
        <v>5.1639532560733166</v>
      </c>
      <c r="M1205" s="13" t="s">
        <v>259</v>
      </c>
      <c r="N1205" s="13"/>
    </row>
    <row r="1206" spans="1:14" x14ac:dyDescent="0.15">
      <c r="A1206" s="13">
        <f t="shared" si="68"/>
        <v>33.010000000000048</v>
      </c>
      <c r="B1206" s="13">
        <v>306.16000000000003</v>
      </c>
      <c r="C1206" s="13">
        <v>70927.5</v>
      </c>
      <c r="D1206" s="13">
        <v>994.69</v>
      </c>
      <c r="E1206" s="13">
        <v>4179.5</v>
      </c>
      <c r="F1206" s="13">
        <v>4104.5</v>
      </c>
      <c r="G1206" s="13">
        <f t="shared" si="69"/>
        <v>1.0182726276038494</v>
      </c>
      <c r="H1206" s="13">
        <v>7.4881999999999998E-4</v>
      </c>
      <c r="I1206" s="13">
        <f t="shared" si="70"/>
        <v>7.5281746071640399E-7</v>
      </c>
      <c r="J1206" s="13">
        <v>0.62026000000000003</v>
      </c>
      <c r="K1206" s="13">
        <f t="shared" si="71"/>
        <v>1.4919755063401495E-7</v>
      </c>
      <c r="L1206" s="13">
        <f t="shared" si="72"/>
        <v>5.0457762712410918</v>
      </c>
      <c r="M1206" s="13" t="s">
        <v>259</v>
      </c>
      <c r="N1206" s="13"/>
    </row>
    <row r="1207" spans="1:14" x14ac:dyDescent="0.15">
      <c r="A1207" s="13">
        <f t="shared" si="68"/>
        <v>34.010000000000048</v>
      </c>
      <c r="B1207" s="13">
        <v>307.16000000000003</v>
      </c>
      <c r="C1207" s="13">
        <v>70927.5</v>
      </c>
      <c r="D1207" s="13">
        <v>994.36</v>
      </c>
      <c r="E1207" s="13">
        <v>4179.4000000000005</v>
      </c>
      <c r="F1207" s="13">
        <v>4100.2</v>
      </c>
      <c r="G1207" s="13">
        <f t="shared" si="69"/>
        <v>1.019316130920443</v>
      </c>
      <c r="H1207" s="13">
        <v>7.3375000000000003E-4</v>
      </c>
      <c r="I1207" s="13">
        <f t="shared" si="70"/>
        <v>7.3791182267991468E-7</v>
      </c>
      <c r="J1207" s="13">
        <v>0.62180000000000002</v>
      </c>
      <c r="K1207" s="13">
        <f t="shared" si="71"/>
        <v>1.4962120002793647E-7</v>
      </c>
      <c r="L1207" s="13">
        <f t="shared" si="72"/>
        <v>4.931866757799936</v>
      </c>
      <c r="M1207" s="13" t="s">
        <v>259</v>
      </c>
      <c r="N1207" s="13"/>
    </row>
    <row r="1208" spans="1:14" x14ac:dyDescent="0.15">
      <c r="A1208" s="13">
        <f t="shared" si="68"/>
        <v>35.010000000000048</v>
      </c>
      <c r="B1208" s="13">
        <v>308.16000000000003</v>
      </c>
      <c r="C1208" s="13">
        <v>70927.5</v>
      </c>
      <c r="D1208" s="13">
        <v>994.02</v>
      </c>
      <c r="E1208" s="13">
        <v>4179.2999999999993</v>
      </c>
      <c r="F1208" s="13">
        <v>4095.7999999999997</v>
      </c>
      <c r="G1208" s="13">
        <f t="shared" si="69"/>
        <v>1.0203867376336735</v>
      </c>
      <c r="H1208" s="13">
        <v>7.1916999999999999E-4</v>
      </c>
      <c r="I1208" s="13">
        <f t="shared" si="70"/>
        <v>7.2349650912456485E-7</v>
      </c>
      <c r="J1208" s="13">
        <v>0.62333000000000005</v>
      </c>
      <c r="K1208" s="13">
        <f t="shared" si="71"/>
        <v>1.5004425095815475E-7</v>
      </c>
      <c r="L1208" s="13">
        <f t="shared" si="72"/>
        <v>4.8218875731955775</v>
      </c>
      <c r="M1208" s="13" t="s">
        <v>259</v>
      </c>
      <c r="N1208" s="13"/>
    </row>
    <row r="1209" spans="1:14" x14ac:dyDescent="0.15">
      <c r="A1209" s="13">
        <f t="shared" si="68"/>
        <v>36.010000000000048</v>
      </c>
      <c r="B1209" s="13">
        <v>309.16000000000003</v>
      </c>
      <c r="C1209" s="13">
        <v>70927.5</v>
      </c>
      <c r="D1209" s="13">
        <v>993.67</v>
      </c>
      <c r="E1209" s="13">
        <v>4179.2999999999993</v>
      </c>
      <c r="F1209" s="13">
        <v>4091.4</v>
      </c>
      <c r="G1209" s="13">
        <f t="shared" si="69"/>
        <v>1.0214840885760375</v>
      </c>
      <c r="H1209" s="13">
        <v>7.0505000000000003E-4</v>
      </c>
      <c r="I1209" s="13">
        <f t="shared" si="70"/>
        <v>7.095413970432841E-7</v>
      </c>
      <c r="J1209" s="13">
        <v>0.62483</v>
      </c>
      <c r="K1209" s="13">
        <f t="shared" si="71"/>
        <v>1.5045829915053243E-7</v>
      </c>
      <c r="L1209" s="13">
        <f t="shared" si="72"/>
        <v>4.7158674599491057</v>
      </c>
      <c r="M1209" s="13" t="s">
        <v>259</v>
      </c>
      <c r="N1209" s="13"/>
    </row>
    <row r="1210" spans="1:14" x14ac:dyDescent="0.15">
      <c r="A1210" s="13">
        <f t="shared" si="68"/>
        <v>37.010000000000048</v>
      </c>
      <c r="B1210" s="13">
        <v>310.16000000000003</v>
      </c>
      <c r="C1210" s="13">
        <v>70927.5</v>
      </c>
      <c r="D1210" s="13">
        <v>993.31</v>
      </c>
      <c r="E1210" s="13">
        <v>4179.2999999999993</v>
      </c>
      <c r="F1210" s="13">
        <v>4086.9999999999995</v>
      </c>
      <c r="G1210" s="13">
        <f t="shared" si="69"/>
        <v>1.0225838022999754</v>
      </c>
      <c r="H1210" s="13">
        <v>6.9138000000000001E-4</v>
      </c>
      <c r="I1210" s="13">
        <f t="shared" si="70"/>
        <v>6.960364840784851E-7</v>
      </c>
      <c r="J1210" s="13">
        <v>0.62631000000000003</v>
      </c>
      <c r="K1210" s="13">
        <f t="shared" si="71"/>
        <v>1.5086934029255826E-7</v>
      </c>
      <c r="L1210" s="13">
        <f t="shared" si="72"/>
        <v>4.6135051875269424</v>
      </c>
      <c r="M1210" s="13" t="s">
        <v>259</v>
      </c>
      <c r="N1210" s="13"/>
    </row>
    <row r="1211" spans="1:14" x14ac:dyDescent="0.15">
      <c r="A1211" s="13">
        <f t="shared" si="68"/>
        <v>38.010000000000048</v>
      </c>
      <c r="B1211" s="13">
        <v>311.16000000000003</v>
      </c>
      <c r="C1211" s="13">
        <v>70927.5</v>
      </c>
      <c r="D1211" s="13">
        <v>992.95</v>
      </c>
      <c r="E1211" s="13">
        <v>4179.4000000000005</v>
      </c>
      <c r="F1211" s="13">
        <v>4082.4999999999995</v>
      </c>
      <c r="G1211" s="13">
        <f t="shared" si="69"/>
        <v>1.0237354562155545</v>
      </c>
      <c r="H1211" s="13">
        <v>6.7814000000000004E-4</v>
      </c>
      <c r="I1211" s="13">
        <f t="shared" si="70"/>
        <v>6.8295483156251576E-7</v>
      </c>
      <c r="J1211" s="13">
        <v>0.62777000000000005</v>
      </c>
      <c r="K1211" s="13">
        <f t="shared" si="71"/>
        <v>1.512722404585577E-7</v>
      </c>
      <c r="L1211" s="13">
        <f t="shared" si="72"/>
        <v>4.5147399780174275</v>
      </c>
      <c r="M1211" s="13" t="s">
        <v>259</v>
      </c>
      <c r="N1211" s="13"/>
    </row>
    <row r="1212" spans="1:14" x14ac:dyDescent="0.15">
      <c r="A1212" s="13">
        <f t="shared" si="68"/>
        <v>39.010000000000048</v>
      </c>
      <c r="B1212" s="13">
        <v>312.16000000000003</v>
      </c>
      <c r="C1212" s="13">
        <v>70927.5</v>
      </c>
      <c r="D1212" s="13">
        <v>992.58</v>
      </c>
      <c r="E1212" s="13">
        <v>4179.4000000000005</v>
      </c>
      <c r="F1212" s="13">
        <v>4078.0000000000005</v>
      </c>
      <c r="G1212" s="13">
        <f t="shared" si="69"/>
        <v>1.0248651299656695</v>
      </c>
      <c r="H1212" s="13">
        <v>6.6529999999999996E-4</v>
      </c>
      <c r="I1212" s="13">
        <f t="shared" si="70"/>
        <v>6.7027342884200763E-7</v>
      </c>
      <c r="J1212" s="13">
        <v>0.62921000000000005</v>
      </c>
      <c r="K1212" s="13">
        <f t="shared" si="71"/>
        <v>1.5167575230963423E-7</v>
      </c>
      <c r="L1212" s="13">
        <f t="shared" si="72"/>
        <v>4.4191205162028577</v>
      </c>
      <c r="M1212" s="13" t="s">
        <v>259</v>
      </c>
      <c r="N1212" s="13"/>
    </row>
    <row r="1213" spans="1:14" x14ac:dyDescent="0.15">
      <c r="A1213" s="13">
        <f t="shared" si="68"/>
        <v>40.010000000000048</v>
      </c>
      <c r="B1213" s="13">
        <v>313.16000000000003</v>
      </c>
      <c r="C1213" s="13">
        <v>70927.5</v>
      </c>
      <c r="D1213" s="13">
        <v>992.2</v>
      </c>
      <c r="E1213" s="13">
        <v>4179.5</v>
      </c>
      <c r="F1213" s="13">
        <v>4073.4000000000005</v>
      </c>
      <c r="G1213" s="13">
        <f t="shared" si="69"/>
        <v>1.0260470368733734</v>
      </c>
      <c r="H1213" s="13">
        <v>6.5284999999999996E-4</v>
      </c>
      <c r="I1213" s="13">
        <f t="shared" si="70"/>
        <v>6.5798226164079812E-7</v>
      </c>
      <c r="J1213" s="13">
        <v>0.63063000000000002</v>
      </c>
      <c r="K1213" s="13">
        <f t="shared" si="71"/>
        <v>1.5207263623604708E-7</v>
      </c>
      <c r="L1213" s="13">
        <f t="shared" si="72"/>
        <v>4.3267630385487523</v>
      </c>
      <c r="M1213" s="13" t="s">
        <v>259</v>
      </c>
      <c r="N1213" s="13"/>
    </row>
    <row r="1214" spans="1:14" x14ac:dyDescent="0.15">
      <c r="A1214" s="13">
        <f t="shared" si="68"/>
        <v>41.010000000000048</v>
      </c>
      <c r="B1214" s="13">
        <v>314.16000000000003</v>
      </c>
      <c r="C1214" s="13">
        <v>70927.5</v>
      </c>
      <c r="D1214" s="13">
        <v>991.81</v>
      </c>
      <c r="E1214" s="13">
        <v>4179.5999999999995</v>
      </c>
      <c r="F1214" s="13">
        <v>4068.9</v>
      </c>
      <c r="G1214" s="13">
        <f t="shared" si="69"/>
        <v>1.0272063702720635</v>
      </c>
      <c r="H1214" s="13">
        <v>6.4077999999999997E-4</v>
      </c>
      <c r="I1214" s="13">
        <f t="shared" si="70"/>
        <v>6.4607132414474544E-7</v>
      </c>
      <c r="J1214" s="13">
        <v>0.63202000000000003</v>
      </c>
      <c r="K1214" s="13">
        <f t="shared" si="71"/>
        <v>1.5246410836109594E-7</v>
      </c>
      <c r="L1214" s="13">
        <f t="shared" si="72"/>
        <v>4.2375305971330013</v>
      </c>
      <c r="M1214" s="13" t="s">
        <v>259</v>
      </c>
      <c r="N1214" s="13"/>
    </row>
    <row r="1215" spans="1:14" x14ac:dyDescent="0.15">
      <c r="A1215" s="13">
        <f t="shared" si="68"/>
        <v>42.010000000000048</v>
      </c>
      <c r="B1215" s="13">
        <v>315.16000000000003</v>
      </c>
      <c r="C1215" s="13">
        <v>70927.5</v>
      </c>
      <c r="D1215" s="13">
        <v>991.42</v>
      </c>
      <c r="E1215" s="13">
        <v>4179.7000000000007</v>
      </c>
      <c r="F1215" s="13">
        <v>4064.2</v>
      </c>
      <c r="G1215" s="13">
        <f t="shared" si="69"/>
        <v>1.0284188770237688</v>
      </c>
      <c r="H1215" s="13">
        <v>6.2907000000000002E-4</v>
      </c>
      <c r="I1215" s="13">
        <f t="shared" si="70"/>
        <v>6.3451413124609149E-7</v>
      </c>
      <c r="J1215" s="13">
        <v>0.63339999999999996</v>
      </c>
      <c r="K1215" s="13">
        <f t="shared" si="71"/>
        <v>1.5285345937835842E-7</v>
      </c>
      <c r="L1215" s="13">
        <f t="shared" si="72"/>
        <v>4.151127058730661</v>
      </c>
      <c r="M1215" s="13" t="s">
        <v>259</v>
      </c>
      <c r="N1215" s="13"/>
    </row>
    <row r="1216" spans="1:14" x14ac:dyDescent="0.15">
      <c r="A1216" s="13">
        <f t="shared" si="68"/>
        <v>43.010000000000048</v>
      </c>
      <c r="B1216" s="13">
        <v>316.16000000000003</v>
      </c>
      <c r="C1216" s="13">
        <v>70927.5</v>
      </c>
      <c r="D1216" s="13">
        <v>991.02</v>
      </c>
      <c r="E1216" s="13">
        <v>4179.8999999999996</v>
      </c>
      <c r="F1216" s="13">
        <v>4059.5999999999995</v>
      </c>
      <c r="G1216" s="13">
        <f t="shared" si="69"/>
        <v>1.0296334614247709</v>
      </c>
      <c r="H1216" s="13">
        <v>6.1771000000000005E-4</v>
      </c>
      <c r="I1216" s="13">
        <f t="shared" si="70"/>
        <v>6.2330729954995873E-7</v>
      </c>
      <c r="J1216" s="13">
        <v>0.63475000000000004</v>
      </c>
      <c r="K1216" s="13">
        <f t="shared" si="71"/>
        <v>1.5323373892048072E-7</v>
      </c>
      <c r="L1216" s="13">
        <f t="shared" si="72"/>
        <v>4.067689687278456</v>
      </c>
      <c r="M1216" s="13" t="s">
        <v>259</v>
      </c>
      <c r="N1216" s="13"/>
    </row>
    <row r="1217" spans="1:14" x14ac:dyDescent="0.15">
      <c r="A1217" s="13">
        <f t="shared" si="68"/>
        <v>44.010000000000048</v>
      </c>
      <c r="B1217" s="13">
        <v>317.16000000000003</v>
      </c>
      <c r="C1217" s="13">
        <v>70927.5</v>
      </c>
      <c r="D1217" s="13">
        <v>990.61</v>
      </c>
      <c r="E1217" s="13">
        <v>4180</v>
      </c>
      <c r="F1217" s="13">
        <v>4054.9</v>
      </c>
      <c r="G1217" s="13">
        <f t="shared" si="69"/>
        <v>1.0308515623073318</v>
      </c>
      <c r="H1217" s="13">
        <v>6.0667000000000002E-4</v>
      </c>
      <c r="I1217" s="13">
        <f t="shared" si="70"/>
        <v>6.1242062971300516E-7</v>
      </c>
      <c r="J1217" s="13">
        <v>0.63607999999999998</v>
      </c>
      <c r="K1217" s="13">
        <f t="shared" si="71"/>
        <v>1.5361469074996996E-7</v>
      </c>
      <c r="L1217" s="13">
        <f t="shared" si="72"/>
        <v>3.9867321720538298</v>
      </c>
      <c r="M1217" s="13" t="s">
        <v>259</v>
      </c>
      <c r="N1217" s="13"/>
    </row>
    <row r="1218" spans="1:14" x14ac:dyDescent="0.15">
      <c r="A1218" s="13">
        <f t="shared" si="68"/>
        <v>45.010000000000048</v>
      </c>
      <c r="B1218" s="13">
        <v>318.16000000000003</v>
      </c>
      <c r="C1218" s="13">
        <v>70927.5</v>
      </c>
      <c r="D1218" s="13">
        <v>990.2</v>
      </c>
      <c r="E1218" s="13">
        <v>4180.2</v>
      </c>
      <c r="F1218" s="13">
        <v>4050.2000000000003</v>
      </c>
      <c r="G1218" s="13">
        <f t="shared" si="69"/>
        <v>1.0320971803861536</v>
      </c>
      <c r="H1218" s="13">
        <v>5.9595999999999998E-4</v>
      </c>
      <c r="I1218" s="13">
        <f t="shared" si="70"/>
        <v>6.0185821046253275E-7</v>
      </c>
      <c r="J1218" s="13">
        <v>0.63737999999999995</v>
      </c>
      <c r="K1218" s="13">
        <f t="shared" si="71"/>
        <v>1.5398501119786885E-7</v>
      </c>
      <c r="L1218" s="13">
        <f t="shared" si="72"/>
        <v>3.9085506165866519</v>
      </c>
      <c r="M1218" s="13" t="s">
        <v>259</v>
      </c>
      <c r="N1218" s="13"/>
    </row>
    <row r="1219" spans="1:14" x14ac:dyDescent="0.15">
      <c r="A1219" s="13">
        <f t="shared" si="68"/>
        <v>46.010000000000048</v>
      </c>
      <c r="B1219" s="13">
        <v>319.16000000000003</v>
      </c>
      <c r="C1219" s="13">
        <v>70927.5</v>
      </c>
      <c r="D1219" s="13">
        <v>989.77</v>
      </c>
      <c r="E1219" s="13">
        <v>4180.3999999999996</v>
      </c>
      <c r="F1219" s="13">
        <v>4045.4999999999995</v>
      </c>
      <c r="G1219" s="13">
        <f t="shared" si="69"/>
        <v>1.0333456927450253</v>
      </c>
      <c r="H1219" s="13">
        <v>5.8555E-4</v>
      </c>
      <c r="I1219" s="13">
        <f t="shared" si="70"/>
        <v>5.9160208937429913E-7</v>
      </c>
      <c r="J1219" s="13">
        <v>0.63866999999999996</v>
      </c>
      <c r="K1219" s="13">
        <f t="shared" si="71"/>
        <v>1.5435631126073352E-7</v>
      </c>
      <c r="L1219" s="13">
        <f t="shared" si="72"/>
        <v>3.8327042447586388</v>
      </c>
      <c r="M1219" s="13" t="s">
        <v>259</v>
      </c>
      <c r="N1219" s="13"/>
    </row>
    <row r="1220" spans="1:14" x14ac:dyDescent="0.15">
      <c r="A1220" s="13">
        <f t="shared" si="68"/>
        <v>47.010000000000048</v>
      </c>
      <c r="B1220" s="13">
        <v>320.16000000000003</v>
      </c>
      <c r="C1220" s="13">
        <v>70927.5</v>
      </c>
      <c r="D1220" s="13">
        <v>989.34</v>
      </c>
      <c r="E1220" s="13">
        <v>4180.6000000000004</v>
      </c>
      <c r="F1220" s="13">
        <v>4040.7000000000003</v>
      </c>
      <c r="G1220" s="13">
        <f t="shared" si="69"/>
        <v>1.0346227138862079</v>
      </c>
      <c r="H1220" s="13">
        <v>5.7543000000000004E-4</v>
      </c>
      <c r="I1220" s="13">
        <f t="shared" si="70"/>
        <v>5.8163017769422043E-7</v>
      </c>
      <c r="J1220" s="13">
        <v>0.63993</v>
      </c>
      <c r="K1220" s="13">
        <f t="shared" si="71"/>
        <v>1.5472065162051278E-7</v>
      </c>
      <c r="L1220" s="13">
        <f t="shared" si="72"/>
        <v>3.7592278186676675</v>
      </c>
      <c r="M1220" s="13" t="s">
        <v>259</v>
      </c>
      <c r="N1220" s="13"/>
    </row>
    <row r="1221" spans="1:14" x14ac:dyDescent="0.15">
      <c r="A1221" s="13">
        <f t="shared" si="68"/>
        <v>48.010000000000048</v>
      </c>
      <c r="B1221" s="13">
        <v>321.16000000000003</v>
      </c>
      <c r="C1221" s="13">
        <v>70927.5</v>
      </c>
      <c r="D1221" s="13">
        <v>988.91</v>
      </c>
      <c r="E1221" s="13">
        <v>4180.9000000000005</v>
      </c>
      <c r="F1221" s="13">
        <v>4035.8999999999996</v>
      </c>
      <c r="G1221" s="13">
        <f t="shared" si="69"/>
        <v>1.0359275502366265</v>
      </c>
      <c r="H1221" s="13">
        <v>5.6559999999999998E-4</v>
      </c>
      <c r="I1221" s="13">
        <f t="shared" si="70"/>
        <v>5.7194284616395834E-7</v>
      </c>
      <c r="J1221" s="13">
        <v>0.64117000000000002</v>
      </c>
      <c r="K1221" s="13">
        <f t="shared" si="71"/>
        <v>1.5507673369450795E-7</v>
      </c>
      <c r="L1221" s="13">
        <f t="shared" si="72"/>
        <v>3.6881280159708041</v>
      </c>
      <c r="M1221" s="13" t="s">
        <v>259</v>
      </c>
      <c r="N1221" s="13"/>
    </row>
    <row r="1222" spans="1:14" x14ac:dyDescent="0.15">
      <c r="A1222" s="13">
        <f t="shared" si="68"/>
        <v>49.010000000000048</v>
      </c>
      <c r="B1222" s="13">
        <v>322.16000000000003</v>
      </c>
      <c r="C1222" s="13">
        <v>70927.5</v>
      </c>
      <c r="D1222" s="13">
        <v>988.47</v>
      </c>
      <c r="E1222" s="13">
        <v>4181.0999999999995</v>
      </c>
      <c r="F1222" s="13">
        <v>4031.1000000000004</v>
      </c>
      <c r="G1222" s="13">
        <f t="shared" si="69"/>
        <v>1.0372106869092801</v>
      </c>
      <c r="H1222" s="13">
        <v>5.5604999999999999E-4</v>
      </c>
      <c r="I1222" s="13">
        <f t="shared" si="70"/>
        <v>5.6253604054751277E-7</v>
      </c>
      <c r="J1222" s="13">
        <v>0.64239000000000002</v>
      </c>
      <c r="K1222" s="13">
        <f t="shared" si="71"/>
        <v>1.5543353489541549E-7</v>
      </c>
      <c r="L1222" s="13">
        <f t="shared" si="72"/>
        <v>3.6191420398823135</v>
      </c>
      <c r="M1222" s="13" t="s">
        <v>259</v>
      </c>
      <c r="N1222" s="13"/>
    </row>
    <row r="1223" spans="1:14" x14ac:dyDescent="0.15">
      <c r="A1223" s="13">
        <f t="shared" si="68"/>
        <v>50.010000000000048</v>
      </c>
      <c r="B1223" s="13">
        <v>323.16000000000003</v>
      </c>
      <c r="C1223" s="13">
        <v>70927.5</v>
      </c>
      <c r="D1223" s="13">
        <v>988.02</v>
      </c>
      <c r="E1223" s="13">
        <v>4181.3999999999996</v>
      </c>
      <c r="F1223" s="13">
        <v>4026.2000000000003</v>
      </c>
      <c r="G1223" s="13">
        <f t="shared" si="69"/>
        <v>1.03854751378471</v>
      </c>
      <c r="H1223" s="13">
        <v>5.4675000000000004E-4</v>
      </c>
      <c r="I1223" s="13">
        <f t="shared" si="70"/>
        <v>5.5337948624521772E-7</v>
      </c>
      <c r="J1223" s="13">
        <v>0.64359</v>
      </c>
      <c r="K1223" s="13">
        <f t="shared" si="71"/>
        <v>1.5578363621846199E-7</v>
      </c>
      <c r="L1223" s="13">
        <f t="shared" si="72"/>
        <v>3.5522311564816107</v>
      </c>
      <c r="M1223" s="13" t="s">
        <v>259</v>
      </c>
      <c r="N1223" s="13"/>
    </row>
    <row r="1224" spans="1:14" x14ac:dyDescent="0.15">
      <c r="A1224" s="13">
        <f t="shared" si="68"/>
        <v>51.010000000000048</v>
      </c>
      <c r="B1224" s="13">
        <v>324.16000000000003</v>
      </c>
      <c r="C1224" s="13">
        <v>70927.5</v>
      </c>
      <c r="D1224" s="13">
        <v>987.56</v>
      </c>
      <c r="E1224" s="13">
        <v>4181.7</v>
      </c>
      <c r="F1224" s="13">
        <v>4021.3</v>
      </c>
      <c r="G1224" s="13">
        <f t="shared" si="69"/>
        <v>1.0398875985377862</v>
      </c>
      <c r="H1224" s="13">
        <v>5.3770999999999995E-4</v>
      </c>
      <c r="I1224" s="13">
        <f t="shared" si="70"/>
        <v>5.44483373162137E-7</v>
      </c>
      <c r="J1224" s="13">
        <v>0.64476999999999995</v>
      </c>
      <c r="K1224" s="13">
        <f t="shared" si="71"/>
        <v>1.5613075452177954E-7</v>
      </c>
      <c r="L1224" s="13">
        <f t="shared" si="72"/>
        <v>3.4873550366797463</v>
      </c>
      <c r="M1224" s="13" t="s">
        <v>259</v>
      </c>
      <c r="N1224" s="13"/>
    </row>
    <row r="1225" spans="1:14" x14ac:dyDescent="0.15">
      <c r="A1225" s="13">
        <f t="shared" si="68"/>
        <v>52.010000000000048</v>
      </c>
      <c r="B1225" s="13">
        <v>325.16000000000003</v>
      </c>
      <c r="C1225" s="13">
        <v>70927.5</v>
      </c>
      <c r="D1225" s="13">
        <v>987.1</v>
      </c>
      <c r="E1225" s="13">
        <v>4182</v>
      </c>
      <c r="F1225" s="13">
        <v>4016.4</v>
      </c>
      <c r="G1225" s="13">
        <f t="shared" si="69"/>
        <v>1.0412309530923214</v>
      </c>
      <c r="H1225" s="13">
        <v>5.2890999999999995E-4</v>
      </c>
      <c r="I1225" s="13">
        <f t="shared" si="70"/>
        <v>5.3582210515651904E-7</v>
      </c>
      <c r="J1225" s="13">
        <v>0.64592000000000005</v>
      </c>
      <c r="K1225" s="13">
        <f t="shared" si="71"/>
        <v>1.5647088958807257E-7</v>
      </c>
      <c r="L1225" s="13">
        <f t="shared" si="72"/>
        <v>3.4244203926182806</v>
      </c>
      <c r="M1225" s="13" t="s">
        <v>259</v>
      </c>
      <c r="N1225" s="13"/>
    </row>
    <row r="1226" spans="1:14" x14ac:dyDescent="0.15">
      <c r="A1226" s="13">
        <f t="shared" si="68"/>
        <v>53.010000000000048</v>
      </c>
      <c r="B1226" s="13">
        <v>326.16000000000003</v>
      </c>
      <c r="C1226" s="13">
        <v>70927.5</v>
      </c>
      <c r="D1226" s="13">
        <v>986.63</v>
      </c>
      <c r="E1226" s="13">
        <v>4182.2999999999993</v>
      </c>
      <c r="F1226" s="13">
        <v>4011.5</v>
      </c>
      <c r="G1226" s="13">
        <f t="shared" si="69"/>
        <v>1.0425775894303875</v>
      </c>
      <c r="H1226" s="13">
        <v>5.2035000000000004E-4</v>
      </c>
      <c r="I1226" s="13">
        <f t="shared" si="70"/>
        <v>5.274013561314779E-7</v>
      </c>
      <c r="J1226" s="13">
        <v>0.64705000000000001</v>
      </c>
      <c r="K1226" s="13">
        <f t="shared" si="71"/>
        <v>1.5680804594232388E-7</v>
      </c>
      <c r="L1226" s="13">
        <f t="shared" si="72"/>
        <v>3.3633564716791593</v>
      </c>
      <c r="M1226" s="13" t="s">
        <v>259</v>
      </c>
      <c r="N1226" s="13"/>
    </row>
    <row r="1227" spans="1:14" x14ac:dyDescent="0.15">
      <c r="A1227" s="13">
        <f t="shared" si="68"/>
        <v>54.010000000000048</v>
      </c>
      <c r="B1227" s="13">
        <v>327.16000000000003</v>
      </c>
      <c r="C1227" s="13">
        <v>70927.5</v>
      </c>
      <c r="D1227" s="13">
        <v>986.16</v>
      </c>
      <c r="E1227" s="13">
        <v>4182.7</v>
      </c>
      <c r="F1227" s="13">
        <v>4006.6</v>
      </c>
      <c r="G1227" s="13">
        <f t="shared" si="69"/>
        <v>1.0439524784106224</v>
      </c>
      <c r="H1227" s="13">
        <v>5.1201000000000003E-4</v>
      </c>
      <c r="I1227" s="13">
        <f t="shared" si="70"/>
        <v>5.1919566804575323E-7</v>
      </c>
      <c r="J1227" s="13">
        <v>0.64815999999999996</v>
      </c>
      <c r="K1227" s="13">
        <f t="shared" si="71"/>
        <v>1.5713688023932921E-7</v>
      </c>
      <c r="L1227" s="13">
        <f t="shared" si="72"/>
        <v>3.304098103863244</v>
      </c>
      <c r="M1227" s="13" t="s">
        <v>259</v>
      </c>
      <c r="N1227" s="13"/>
    </row>
    <row r="1228" spans="1:14" x14ac:dyDescent="0.15">
      <c r="A1228" s="13">
        <f t="shared" si="68"/>
        <v>55.010000000000048</v>
      </c>
      <c r="B1228" s="13">
        <v>328.16</v>
      </c>
      <c r="C1228" s="13">
        <v>70927.5</v>
      </c>
      <c r="D1228" s="13">
        <v>985.67</v>
      </c>
      <c r="E1228" s="13">
        <v>4183</v>
      </c>
      <c r="F1228" s="13">
        <v>4001.6</v>
      </c>
      <c r="G1228" s="13">
        <f t="shared" si="69"/>
        <v>1.0453318672530987</v>
      </c>
      <c r="H1228" s="13">
        <v>5.0389E-4</v>
      </c>
      <c r="I1228" s="13">
        <f t="shared" si="70"/>
        <v>5.1121572128602877E-7</v>
      </c>
      <c r="J1228" s="13">
        <v>0.64924999999999999</v>
      </c>
      <c r="K1228" s="13">
        <f t="shared" si="71"/>
        <v>1.5746808834912207E-7</v>
      </c>
      <c r="L1228" s="13">
        <f t="shared" si="72"/>
        <v>3.2464718829418562</v>
      </c>
      <c r="M1228" s="13" t="s">
        <v>259</v>
      </c>
      <c r="N1228" s="13"/>
    </row>
    <row r="1229" spans="1:14" x14ac:dyDescent="0.15">
      <c r="A1229" s="13">
        <f t="shared" si="68"/>
        <v>56.010000000000048</v>
      </c>
      <c r="B1229" s="13">
        <v>329.16</v>
      </c>
      <c r="C1229" s="13">
        <v>70927.5</v>
      </c>
      <c r="D1229" s="13">
        <v>985.19</v>
      </c>
      <c r="E1229" s="13">
        <v>4183.3999999999996</v>
      </c>
      <c r="F1229" s="13">
        <v>3996.6</v>
      </c>
      <c r="G1229" s="13">
        <f t="shared" si="69"/>
        <v>1.046739728769454</v>
      </c>
      <c r="H1229" s="13">
        <v>4.9598000000000003E-4</v>
      </c>
      <c r="I1229" s="13">
        <f t="shared" si="70"/>
        <v>5.0343588546371768E-7</v>
      </c>
      <c r="J1229" s="13">
        <v>0.65032000000000001</v>
      </c>
      <c r="K1229" s="13">
        <f t="shared" si="71"/>
        <v>1.5778936321822203E-7</v>
      </c>
      <c r="L1229" s="13">
        <f t="shared" si="72"/>
        <v>3.1905565444704145</v>
      </c>
      <c r="M1229" s="13" t="s">
        <v>259</v>
      </c>
      <c r="N1229" s="13"/>
    </row>
    <row r="1230" spans="1:14" x14ac:dyDescent="0.15">
      <c r="A1230" s="13">
        <f t="shared" si="68"/>
        <v>57.010000000000048</v>
      </c>
      <c r="B1230" s="13">
        <v>330.16</v>
      </c>
      <c r="C1230" s="13">
        <v>70927.5</v>
      </c>
      <c r="D1230" s="13">
        <v>984.69</v>
      </c>
      <c r="E1230" s="13">
        <v>4183.8</v>
      </c>
      <c r="F1230" s="13">
        <v>3991.6</v>
      </c>
      <c r="G1230" s="13">
        <f t="shared" si="69"/>
        <v>1.0481511173464275</v>
      </c>
      <c r="H1230" s="13">
        <v>4.8828000000000001E-4</v>
      </c>
      <c r="I1230" s="13">
        <f t="shared" si="70"/>
        <v>4.958717972153673E-7</v>
      </c>
      <c r="J1230" s="13">
        <v>0.65137</v>
      </c>
      <c r="K1230" s="13">
        <f t="shared" si="71"/>
        <v>1.5810926123154103E-7</v>
      </c>
      <c r="L1230" s="13">
        <f t="shared" si="72"/>
        <v>3.1362602883153965</v>
      </c>
      <c r="M1230" s="13" t="s">
        <v>259</v>
      </c>
      <c r="N1230" s="13"/>
    </row>
    <row r="1231" spans="1:14" x14ac:dyDescent="0.15">
      <c r="A1231" s="13">
        <f t="shared" si="68"/>
        <v>58.010000000000048</v>
      </c>
      <c r="B1231" s="13">
        <v>331.16</v>
      </c>
      <c r="C1231" s="13">
        <v>70927.5</v>
      </c>
      <c r="D1231" s="13">
        <v>984.19</v>
      </c>
      <c r="E1231" s="13">
        <v>4184.2</v>
      </c>
      <c r="F1231" s="13">
        <v>3986.6000000000004</v>
      </c>
      <c r="G1231" s="13">
        <f t="shared" si="69"/>
        <v>1.0495660462549539</v>
      </c>
      <c r="H1231" s="13">
        <v>4.8076999999999999E-4</v>
      </c>
      <c r="I1231" s="13">
        <f t="shared" si="70"/>
        <v>4.8849307552403497E-7</v>
      </c>
      <c r="J1231" s="13">
        <v>0.65239000000000003</v>
      </c>
      <c r="K1231" s="13">
        <f t="shared" si="71"/>
        <v>1.5842215340891486E-7</v>
      </c>
      <c r="L1231" s="13">
        <f t="shared" si="72"/>
        <v>3.0834896825518476</v>
      </c>
      <c r="M1231" s="13" t="s">
        <v>259</v>
      </c>
      <c r="N1231" s="13"/>
    </row>
    <row r="1232" spans="1:14" x14ac:dyDescent="0.15">
      <c r="A1232" s="13">
        <f t="shared" si="68"/>
        <v>59.010000000000048</v>
      </c>
      <c r="B1232" s="13">
        <v>332.16</v>
      </c>
      <c r="C1232" s="13">
        <v>70927.5</v>
      </c>
      <c r="D1232" s="13">
        <v>983.69</v>
      </c>
      <c r="E1232" s="13">
        <v>4184.5999999999995</v>
      </c>
      <c r="F1232" s="13">
        <v>3981.5</v>
      </c>
      <c r="G1232" s="13">
        <f t="shared" si="69"/>
        <v>1.0510109255305788</v>
      </c>
      <c r="H1232" s="13">
        <v>4.7344999999999999E-4</v>
      </c>
      <c r="I1232" s="13">
        <f t="shared" si="70"/>
        <v>4.8130000304974123E-7</v>
      </c>
      <c r="J1232" s="13">
        <v>0.65339999999999998</v>
      </c>
      <c r="K1232" s="13">
        <f t="shared" si="71"/>
        <v>1.5873288984497602E-7</v>
      </c>
      <c r="L1232" s="13">
        <f t="shared" si="72"/>
        <v>3.0321378481787566</v>
      </c>
      <c r="M1232" s="13" t="s">
        <v>259</v>
      </c>
      <c r="N1232" s="13"/>
    </row>
    <row r="1233" spans="1:14" x14ac:dyDescent="0.15">
      <c r="A1233" s="13">
        <f t="shared" si="68"/>
        <v>60.010000000000048</v>
      </c>
      <c r="B1233" s="13">
        <v>333.16</v>
      </c>
      <c r="C1233" s="13">
        <v>70927.5</v>
      </c>
      <c r="D1233" s="13">
        <v>983.18</v>
      </c>
      <c r="E1233" s="13">
        <v>4185</v>
      </c>
      <c r="F1233" s="13">
        <v>3976.5</v>
      </c>
      <c r="G1233" s="13">
        <f t="shared" si="69"/>
        <v>1.0524330441342888</v>
      </c>
      <c r="H1233" s="13">
        <v>4.6631999999999999E-4</v>
      </c>
      <c r="I1233" s="13">
        <f t="shared" si="70"/>
        <v>4.7429768709697106E-7</v>
      </c>
      <c r="J1233" s="13">
        <v>0.65437999999999996</v>
      </c>
      <c r="K1233" s="13">
        <f t="shared" si="71"/>
        <v>1.5903822485362701E-7</v>
      </c>
      <c r="L1233" s="13">
        <f t="shared" si="72"/>
        <v>2.982287355970537</v>
      </c>
      <c r="M1233" s="13" t="s">
        <v>259</v>
      </c>
      <c r="N1233" s="13"/>
    </row>
    <row r="1234" spans="1:14" x14ac:dyDescent="0.15">
      <c r="A1234" s="13">
        <f t="shared" si="68"/>
        <v>61.010000000000048</v>
      </c>
      <c r="B1234" s="13">
        <v>334.16</v>
      </c>
      <c r="C1234" s="13">
        <v>70927.5</v>
      </c>
      <c r="D1234" s="13">
        <v>982.66</v>
      </c>
      <c r="E1234" s="13">
        <v>4185.5</v>
      </c>
      <c r="F1234" s="13">
        <v>3971.4</v>
      </c>
      <c r="G1234" s="13">
        <f t="shared" si="69"/>
        <v>1.0539104597874804</v>
      </c>
      <c r="H1234" s="13">
        <v>4.5936000000000002E-4</v>
      </c>
      <c r="I1234" s="13">
        <f t="shared" si="70"/>
        <v>4.6746585797732689E-7</v>
      </c>
      <c r="J1234" s="13">
        <v>0.65534000000000003</v>
      </c>
      <c r="K1234" s="13">
        <f t="shared" si="71"/>
        <v>1.5933678590267365E-7</v>
      </c>
      <c r="L1234" s="13">
        <f t="shared" si="72"/>
        <v>2.9338225653859067</v>
      </c>
      <c r="M1234" s="13" t="s">
        <v>259</v>
      </c>
      <c r="N1234" s="13"/>
    </row>
    <row r="1235" spans="1:14" x14ac:dyDescent="0.15">
      <c r="A1235" s="13">
        <f t="shared" si="68"/>
        <v>62.010000000000048</v>
      </c>
      <c r="B1235" s="13">
        <v>335.16</v>
      </c>
      <c r="C1235" s="13">
        <v>70927.5</v>
      </c>
      <c r="D1235" s="13">
        <v>982.14</v>
      </c>
      <c r="E1235" s="13">
        <v>4185.9000000000005</v>
      </c>
      <c r="F1235" s="13">
        <v>3966.2999999999997</v>
      </c>
      <c r="G1235" s="13">
        <f t="shared" si="69"/>
        <v>1.0553664624461088</v>
      </c>
      <c r="H1235" s="13">
        <v>4.5257000000000001E-4</v>
      </c>
      <c r="I1235" s="13">
        <f t="shared" si="70"/>
        <v>4.6079988596330463E-7</v>
      </c>
      <c r="J1235" s="13">
        <v>0.65629000000000004</v>
      </c>
      <c r="K1235" s="13">
        <f t="shared" si="71"/>
        <v>1.5963699309117099E-7</v>
      </c>
      <c r="L1235" s="13">
        <f t="shared" si="72"/>
        <v>2.886548268296028</v>
      </c>
      <c r="M1235" s="13" t="s">
        <v>259</v>
      </c>
      <c r="N1235" s="13"/>
    </row>
    <row r="1236" spans="1:14" x14ac:dyDescent="0.15">
      <c r="A1236" s="13">
        <f t="shared" si="68"/>
        <v>63.010000000000048</v>
      </c>
      <c r="B1236" s="13">
        <v>336.16</v>
      </c>
      <c r="C1236" s="13">
        <v>70927.5</v>
      </c>
      <c r="D1236" s="13">
        <v>981.61</v>
      </c>
      <c r="E1236" s="13">
        <v>4186.3999999999996</v>
      </c>
      <c r="F1236" s="13">
        <v>3961.2</v>
      </c>
      <c r="G1236" s="13">
        <f t="shared" si="69"/>
        <v>1.0568514591537916</v>
      </c>
      <c r="H1236" s="13">
        <v>4.4595000000000002E-4</v>
      </c>
      <c r="I1236" s="13">
        <f t="shared" si="70"/>
        <v>4.5430466274793455E-7</v>
      </c>
      <c r="J1236" s="13">
        <v>0.65720999999999996</v>
      </c>
      <c r="K1236" s="13">
        <f t="shared" si="71"/>
        <v>1.599279856503776E-7</v>
      </c>
      <c r="L1236" s="13">
        <f t="shared" si="72"/>
        <v>2.8406827041584881</v>
      </c>
      <c r="M1236" s="13" t="s">
        <v>259</v>
      </c>
      <c r="N1236" s="13"/>
    </row>
    <row r="1237" spans="1:14" x14ac:dyDescent="0.15">
      <c r="A1237" s="13">
        <f t="shared" si="68"/>
        <v>64.010000000000048</v>
      </c>
      <c r="B1237" s="13">
        <v>337.16</v>
      </c>
      <c r="C1237" s="13">
        <v>70927.5</v>
      </c>
      <c r="D1237" s="13">
        <v>981.07</v>
      </c>
      <c r="E1237" s="13">
        <v>4186.8999999999996</v>
      </c>
      <c r="F1237" s="13">
        <v>3956.1000000000004</v>
      </c>
      <c r="G1237" s="13">
        <f t="shared" si="69"/>
        <v>1.0583402846237455</v>
      </c>
      <c r="H1237" s="13">
        <v>4.395E-4</v>
      </c>
      <c r="I1237" s="13">
        <f t="shared" si="70"/>
        <v>4.4798026644378076E-7</v>
      </c>
      <c r="J1237" s="13">
        <v>0.65810999999999997</v>
      </c>
      <c r="K1237" s="13">
        <f t="shared" si="71"/>
        <v>1.6021600780293708E-7</v>
      </c>
      <c r="L1237" s="13">
        <f t="shared" si="72"/>
        <v>2.7961017914938231</v>
      </c>
      <c r="M1237" s="13" t="s">
        <v>259</v>
      </c>
      <c r="N1237" s="13"/>
    </row>
    <row r="1238" spans="1:14" x14ac:dyDescent="0.15">
      <c r="A1238" s="13">
        <f t="shared" si="68"/>
        <v>65.010000000000048</v>
      </c>
      <c r="B1238" s="13">
        <v>338.16</v>
      </c>
      <c r="C1238" s="13">
        <v>70927.5</v>
      </c>
      <c r="D1238" s="13">
        <v>980.53</v>
      </c>
      <c r="E1238" s="13">
        <v>4187.4000000000005</v>
      </c>
      <c r="F1238" s="13">
        <v>3951</v>
      </c>
      <c r="G1238" s="13">
        <f t="shared" si="69"/>
        <v>1.0598329536826121</v>
      </c>
      <c r="H1238" s="13">
        <v>4.3319000000000002E-4</v>
      </c>
      <c r="I1238" s="13">
        <f t="shared" si="70"/>
        <v>4.4179168408921709E-7</v>
      </c>
      <c r="J1238" s="13">
        <v>0.65898999999999996</v>
      </c>
      <c r="K1238" s="13">
        <f t="shared" si="71"/>
        <v>1.6049942833546986E-7</v>
      </c>
      <c r="L1238" s="13">
        <f t="shared" si="72"/>
        <v>2.7526059667066272</v>
      </c>
      <c r="M1238" s="13" t="s">
        <v>259</v>
      </c>
      <c r="N1238" s="13"/>
    </row>
    <row r="1239" spans="1:14" x14ac:dyDescent="0.15">
      <c r="A1239" s="13">
        <f t="shared" si="68"/>
        <v>66.010000000000048</v>
      </c>
      <c r="B1239" s="13">
        <v>339.16</v>
      </c>
      <c r="C1239" s="13">
        <v>70927.5</v>
      </c>
      <c r="D1239" s="13">
        <v>979.99</v>
      </c>
      <c r="E1239" s="13">
        <v>4187.8999999999996</v>
      </c>
      <c r="F1239" s="13">
        <v>3945.8</v>
      </c>
      <c r="G1239" s="13">
        <f t="shared" si="69"/>
        <v>1.0613563789345632</v>
      </c>
      <c r="H1239" s="13">
        <v>4.2704E-4</v>
      </c>
      <c r="I1239" s="13">
        <f t="shared" si="70"/>
        <v>4.3575954856682209E-7</v>
      </c>
      <c r="J1239" s="13">
        <v>0.65986</v>
      </c>
      <c r="K1239" s="13">
        <f t="shared" si="71"/>
        <v>1.6078067799165179E-7</v>
      </c>
      <c r="L1239" s="13">
        <f t="shared" si="72"/>
        <v>2.7102731124784043</v>
      </c>
      <c r="M1239" s="13" t="s">
        <v>259</v>
      </c>
      <c r="N1239" s="13"/>
    </row>
    <row r="1240" spans="1:14" x14ac:dyDescent="0.15">
      <c r="A1240" s="13">
        <f t="shared" si="68"/>
        <v>67.010000000000048</v>
      </c>
      <c r="B1240" s="13">
        <v>340.16</v>
      </c>
      <c r="C1240" s="13">
        <v>70927.5</v>
      </c>
      <c r="D1240" s="13">
        <v>979.43</v>
      </c>
      <c r="E1240" s="13">
        <v>4188.3999999999996</v>
      </c>
      <c r="F1240" s="13">
        <v>3940.7000000000003</v>
      </c>
      <c r="G1240" s="13">
        <f t="shared" si="69"/>
        <v>1.0628568528434033</v>
      </c>
      <c r="H1240" s="13">
        <v>4.2103000000000003E-4</v>
      </c>
      <c r="I1240" s="13">
        <f t="shared" si="70"/>
        <v>4.2987247684877943E-7</v>
      </c>
      <c r="J1240" s="13">
        <v>0.66069999999999995</v>
      </c>
      <c r="K1240" s="13">
        <f t="shared" si="71"/>
        <v>1.6105816753767E-7</v>
      </c>
      <c r="L1240" s="13">
        <f t="shared" si="72"/>
        <v>2.6690510852126534</v>
      </c>
      <c r="M1240" s="13" t="s">
        <v>259</v>
      </c>
      <c r="N1240" s="13"/>
    </row>
    <row r="1241" spans="1:14" x14ac:dyDescent="0.15">
      <c r="A1241" s="13">
        <f t="shared" si="68"/>
        <v>68.010000000000048</v>
      </c>
      <c r="B1241" s="13">
        <v>341.16</v>
      </c>
      <c r="C1241" s="13">
        <v>70927.5</v>
      </c>
      <c r="D1241" s="13">
        <v>978.88</v>
      </c>
      <c r="E1241" s="13">
        <v>4189</v>
      </c>
      <c r="F1241" s="13">
        <v>3935.5</v>
      </c>
      <c r="G1241" s="13">
        <f t="shared" si="69"/>
        <v>1.0644136704357769</v>
      </c>
      <c r="H1241" s="13">
        <v>4.1515999999999998E-4</v>
      </c>
      <c r="I1241" s="13">
        <f t="shared" si="70"/>
        <v>4.2411735861392611E-7</v>
      </c>
      <c r="J1241" s="13">
        <v>0.66152999999999995</v>
      </c>
      <c r="K1241" s="13">
        <f t="shared" si="71"/>
        <v>1.6132799199884565E-7</v>
      </c>
      <c r="L1241" s="13">
        <f t="shared" si="72"/>
        <v>2.6289136395930646</v>
      </c>
      <c r="M1241" s="13" t="s">
        <v>259</v>
      </c>
      <c r="N1241" s="13"/>
    </row>
    <row r="1242" spans="1:14" x14ac:dyDescent="0.15">
      <c r="A1242" s="13">
        <f t="shared" si="68"/>
        <v>69.010000000000048</v>
      </c>
      <c r="B1242" s="13">
        <v>342.16</v>
      </c>
      <c r="C1242" s="13">
        <v>70927.5</v>
      </c>
      <c r="D1242" s="13">
        <v>978.31</v>
      </c>
      <c r="E1242" s="13">
        <v>4189.6000000000004</v>
      </c>
      <c r="F1242" s="13">
        <v>3930.2999999999997</v>
      </c>
      <c r="G1242" s="13">
        <f t="shared" si="69"/>
        <v>1.0659746075363206</v>
      </c>
      <c r="H1242" s="13">
        <v>4.0943000000000002E-4</v>
      </c>
      <c r="I1242" s="13">
        <f t="shared" si="70"/>
        <v>4.1850742607149068E-7</v>
      </c>
      <c r="J1242" s="13">
        <v>0.66232999999999997</v>
      </c>
      <c r="K1242" s="13">
        <f t="shared" si="71"/>
        <v>1.6159405271974093E-7</v>
      </c>
      <c r="L1242" s="13">
        <f t="shared" si="72"/>
        <v>2.5898689897785094</v>
      </c>
      <c r="M1242" s="13" t="s">
        <v>259</v>
      </c>
      <c r="N1242" s="13"/>
    </row>
    <row r="1243" spans="1:14" x14ac:dyDescent="0.15">
      <c r="A1243" s="13">
        <f t="shared" si="68"/>
        <v>70.010000000000048</v>
      </c>
      <c r="B1243" s="13">
        <v>343.16</v>
      </c>
      <c r="C1243" s="13">
        <v>70927.5</v>
      </c>
      <c r="D1243" s="13">
        <v>977.75</v>
      </c>
      <c r="E1243" s="13">
        <v>4190.1000000000004</v>
      </c>
      <c r="F1243" s="13">
        <v>3925.1</v>
      </c>
      <c r="G1243" s="13">
        <f t="shared" si="69"/>
        <v>1.0675142034597846</v>
      </c>
      <c r="H1243" s="13">
        <v>4.0382999999999999E-4</v>
      </c>
      <c r="I1243" s="13">
        <f t="shared" si="70"/>
        <v>4.1301968805931984E-7</v>
      </c>
      <c r="J1243" s="13">
        <v>0.66312000000000004</v>
      </c>
      <c r="K1243" s="13">
        <f t="shared" si="71"/>
        <v>1.618601409096362E-7</v>
      </c>
      <c r="L1243" s="13">
        <f t="shared" si="72"/>
        <v>2.5517072068403905</v>
      </c>
      <c r="M1243" s="13" t="s">
        <v>259</v>
      </c>
      <c r="N1243" s="13"/>
    </row>
    <row r="1244" spans="1:14" x14ac:dyDescent="0.15">
      <c r="A1244" s="13">
        <f t="shared" si="68"/>
        <v>71.010000000000048</v>
      </c>
      <c r="B1244" s="13">
        <v>344.16</v>
      </c>
      <c r="C1244" s="13">
        <v>70927.5</v>
      </c>
      <c r="D1244" s="13">
        <v>977.17</v>
      </c>
      <c r="E1244" s="13">
        <v>4190.7</v>
      </c>
      <c r="F1244" s="13">
        <v>3919.9</v>
      </c>
      <c r="G1244" s="13">
        <f t="shared" si="69"/>
        <v>1.0690833949845659</v>
      </c>
      <c r="H1244" s="13">
        <v>3.9836E-4</v>
      </c>
      <c r="I1244" s="13">
        <f t="shared" si="70"/>
        <v>4.0766703848869698E-7</v>
      </c>
      <c r="J1244" s="13">
        <v>0.66388999999999998</v>
      </c>
      <c r="K1244" s="13">
        <f t="shared" si="71"/>
        <v>1.6212105815283775E-7</v>
      </c>
      <c r="L1244" s="13">
        <f t="shared" si="72"/>
        <v>2.5145841208633959</v>
      </c>
      <c r="M1244" s="13" t="s">
        <v>259</v>
      </c>
      <c r="N1244" s="13"/>
    </row>
    <row r="1245" spans="1:14" x14ac:dyDescent="0.15">
      <c r="A1245" s="13">
        <f t="shared" si="68"/>
        <v>72.010000000000048</v>
      </c>
      <c r="B1245" s="13">
        <v>345.16</v>
      </c>
      <c r="C1245" s="13">
        <v>70927.5</v>
      </c>
      <c r="D1245" s="13">
        <v>976.59</v>
      </c>
      <c r="E1245" s="13">
        <v>4191.3</v>
      </c>
      <c r="F1245" s="13">
        <v>3914.7</v>
      </c>
      <c r="G1245" s="13">
        <f t="shared" si="69"/>
        <v>1.0706567553069202</v>
      </c>
      <c r="H1245" s="13">
        <v>3.9301000000000001E-4</v>
      </c>
      <c r="I1245" s="13">
        <f t="shared" si="70"/>
        <v>4.0243090754564353E-7</v>
      </c>
      <c r="J1245" s="13">
        <v>0.66464000000000001</v>
      </c>
      <c r="K1245" s="13">
        <f t="shared" si="71"/>
        <v>1.6237735191634727E-7</v>
      </c>
      <c r="L1245" s="13">
        <f t="shared" si="72"/>
        <v>2.4783684596172368</v>
      </c>
      <c r="M1245" s="13" t="s">
        <v>259</v>
      </c>
      <c r="N1245" s="13"/>
    </row>
    <row r="1246" spans="1:14" x14ac:dyDescent="0.15">
      <c r="A1246" s="13">
        <f t="shared" si="68"/>
        <v>73.010000000000048</v>
      </c>
      <c r="B1246" s="13">
        <v>346.16</v>
      </c>
      <c r="C1246" s="13">
        <v>70927.5</v>
      </c>
      <c r="D1246" s="13">
        <v>976.01</v>
      </c>
      <c r="E1246" s="13">
        <v>4192</v>
      </c>
      <c r="F1246" s="13">
        <v>3909.5</v>
      </c>
      <c r="G1246" s="13">
        <f t="shared" si="69"/>
        <v>1.0722598797800231</v>
      </c>
      <c r="H1246" s="13">
        <v>3.8779E-4</v>
      </c>
      <c r="I1246" s="13">
        <f t="shared" si="70"/>
        <v>3.9732174875257427E-7</v>
      </c>
      <c r="J1246" s="13">
        <v>0.66537000000000002</v>
      </c>
      <c r="K1246" s="13">
        <f t="shared" si="71"/>
        <v>1.6262513656825723E-7</v>
      </c>
      <c r="L1246" s="13">
        <f t="shared" si="72"/>
        <v>2.4431754963403818</v>
      </c>
      <c r="M1246" s="13" t="s">
        <v>259</v>
      </c>
      <c r="N1246" s="13"/>
    </row>
    <row r="1247" spans="1:14" x14ac:dyDescent="0.15">
      <c r="A1247" s="13">
        <f t="shared" si="68"/>
        <v>74.010000000000048</v>
      </c>
      <c r="B1247" s="13">
        <v>347.16</v>
      </c>
      <c r="C1247" s="13">
        <v>70927.5</v>
      </c>
      <c r="D1247" s="13">
        <v>975.42</v>
      </c>
      <c r="E1247" s="13">
        <v>4192.5999999999995</v>
      </c>
      <c r="F1247" s="13">
        <v>3904.3</v>
      </c>
      <c r="G1247" s="13">
        <f t="shared" si="69"/>
        <v>1.0738416617575492</v>
      </c>
      <c r="H1247" s="13">
        <v>3.8267999999999999E-4</v>
      </c>
      <c r="I1247" s="13">
        <f t="shared" si="70"/>
        <v>3.923233068831888E-7</v>
      </c>
      <c r="J1247" s="13">
        <v>0.66608000000000001</v>
      </c>
      <c r="K1247" s="13">
        <f t="shared" si="71"/>
        <v>1.6287382941538588E-7</v>
      </c>
      <c r="L1247" s="13">
        <f t="shared" si="72"/>
        <v>2.4087559572423731</v>
      </c>
      <c r="M1247" s="13" t="s">
        <v>259</v>
      </c>
      <c r="N1247" s="13"/>
    </row>
    <row r="1248" spans="1:14" x14ac:dyDescent="0.15">
      <c r="A1248" s="13">
        <f t="shared" si="68"/>
        <v>75.010000000000048</v>
      </c>
      <c r="B1248" s="13">
        <v>348.16</v>
      </c>
      <c r="C1248" s="13">
        <v>70927.5</v>
      </c>
      <c r="D1248" s="13">
        <v>974.82</v>
      </c>
      <c r="E1248" s="13">
        <v>4193.3</v>
      </c>
      <c r="F1248" s="13">
        <v>3899</v>
      </c>
      <c r="G1248" s="13">
        <f t="shared" si="69"/>
        <v>1.0754808925365478</v>
      </c>
      <c r="H1248" s="13">
        <v>3.7767999999999998E-4</v>
      </c>
      <c r="I1248" s="13">
        <f t="shared" si="70"/>
        <v>3.8743562914179025E-7</v>
      </c>
      <c r="J1248" s="13">
        <v>0.66678000000000004</v>
      </c>
      <c r="K1248" s="13">
        <f t="shared" si="71"/>
        <v>1.6311811713707062E-7</v>
      </c>
      <c r="L1248" s="13">
        <f t="shared" si="72"/>
        <v>2.3751845346291129</v>
      </c>
      <c r="M1248" s="13" t="s">
        <v>259</v>
      </c>
      <c r="N1248" s="13"/>
    </row>
    <row r="1249" spans="1:14" x14ac:dyDescent="0.15">
      <c r="A1249" s="13">
        <f t="shared" si="68"/>
        <v>76.010000000000048</v>
      </c>
      <c r="B1249" s="13">
        <v>349.16</v>
      </c>
      <c r="C1249" s="13">
        <v>70927.5</v>
      </c>
      <c r="D1249" s="13">
        <v>974.22</v>
      </c>
      <c r="E1249" s="13">
        <v>4194</v>
      </c>
      <c r="F1249" s="13">
        <v>3893.8</v>
      </c>
      <c r="G1249" s="13">
        <f t="shared" si="69"/>
        <v>1.0770969233139862</v>
      </c>
      <c r="H1249" s="13">
        <v>3.7280000000000001E-4</v>
      </c>
      <c r="I1249" s="13">
        <f t="shared" si="70"/>
        <v>3.8266510644412966E-7</v>
      </c>
      <c r="J1249" s="13">
        <v>0.66746000000000005</v>
      </c>
      <c r="K1249" s="13">
        <f t="shared" si="71"/>
        <v>1.6335776274199116E-7</v>
      </c>
      <c r="L1249" s="13">
        <f t="shared" si="72"/>
        <v>2.342497228298325</v>
      </c>
      <c r="M1249" s="13" t="s">
        <v>259</v>
      </c>
      <c r="N1249" s="13"/>
    </row>
    <row r="1250" spans="1:14" x14ac:dyDescent="0.15">
      <c r="A1250" s="13">
        <f t="shared" si="68"/>
        <v>77.010000000000048</v>
      </c>
      <c r="B1250" s="13">
        <v>350.16</v>
      </c>
      <c r="C1250" s="13">
        <v>70927.5</v>
      </c>
      <c r="D1250" s="13">
        <v>973.62</v>
      </c>
      <c r="E1250" s="13">
        <v>4194.6000000000004</v>
      </c>
      <c r="F1250" s="13">
        <v>3888.6</v>
      </c>
      <c r="G1250" s="13">
        <f t="shared" si="69"/>
        <v>1.0786915599444531</v>
      </c>
      <c r="H1250" s="13">
        <v>3.6801999999999999E-4</v>
      </c>
      <c r="I1250" s="13">
        <f t="shared" si="70"/>
        <v>3.7799141348780839E-7</v>
      </c>
      <c r="J1250" s="13">
        <v>0.66812000000000005</v>
      </c>
      <c r="K1250" s="13">
        <f t="shared" si="71"/>
        <v>1.635966602042019E-7</v>
      </c>
      <c r="L1250" s="13">
        <f t="shared" si="72"/>
        <v>2.3105081302759984</v>
      </c>
      <c r="M1250" s="13" t="s">
        <v>259</v>
      </c>
      <c r="N1250" s="13"/>
    </row>
    <row r="1251" spans="1:14" x14ac:dyDescent="0.15">
      <c r="A1251" s="13">
        <f t="shared" si="68"/>
        <v>78.010000000000048</v>
      </c>
      <c r="B1251" s="13">
        <v>351.16</v>
      </c>
      <c r="C1251" s="13">
        <v>70927.5</v>
      </c>
      <c r="D1251" s="13">
        <v>973.01</v>
      </c>
      <c r="E1251" s="13">
        <v>4195.4000000000005</v>
      </c>
      <c r="F1251" s="13">
        <v>3883.3</v>
      </c>
      <c r="G1251" s="13">
        <f t="shared" si="69"/>
        <v>1.0803697885818764</v>
      </c>
      <c r="H1251" s="13">
        <v>3.6333999999999997E-4</v>
      </c>
      <c r="I1251" s="13">
        <f t="shared" si="70"/>
        <v>3.7341856712675097E-7</v>
      </c>
      <c r="J1251" s="13">
        <v>0.66876999999999998</v>
      </c>
      <c r="K1251" s="13">
        <f t="shared" si="71"/>
        <v>1.6382723651380308E-7</v>
      </c>
      <c r="L1251" s="13">
        <f t="shared" si="72"/>
        <v>2.2793436248635555</v>
      </c>
      <c r="M1251" s="13" t="s">
        <v>259</v>
      </c>
      <c r="N1251" s="13"/>
    </row>
    <row r="1252" spans="1:14" x14ac:dyDescent="0.15">
      <c r="A1252" s="13">
        <f t="shared" si="68"/>
        <v>79.010000000000048</v>
      </c>
      <c r="B1252" s="13">
        <v>352.16</v>
      </c>
      <c r="C1252" s="13">
        <v>70927.5</v>
      </c>
      <c r="D1252" s="13">
        <v>972.39</v>
      </c>
      <c r="E1252" s="13">
        <v>4196.1000000000004</v>
      </c>
      <c r="F1252" s="13">
        <v>3878.1</v>
      </c>
      <c r="G1252" s="13">
        <f t="shared" si="69"/>
        <v>1.081998916995436</v>
      </c>
      <c r="H1252" s="13">
        <v>3.5877000000000001E-4</v>
      </c>
      <c r="I1252" s="13">
        <f t="shared" si="70"/>
        <v>3.6895690000925555E-7</v>
      </c>
      <c r="J1252" s="13">
        <v>0.66939000000000004</v>
      </c>
      <c r="K1252" s="13">
        <f t="shared" si="71"/>
        <v>1.6405629774824155E-7</v>
      </c>
      <c r="L1252" s="13">
        <f t="shared" si="72"/>
        <v>2.2489651727692377</v>
      </c>
      <c r="M1252" s="13" t="s">
        <v>259</v>
      </c>
      <c r="N1252" s="13"/>
    </row>
    <row r="1253" spans="1:14" x14ac:dyDescent="0.15">
      <c r="A1253" s="13">
        <f t="shared" si="68"/>
        <v>80.010000000000048</v>
      </c>
      <c r="B1253" s="13">
        <v>353.16</v>
      </c>
      <c r="C1253" s="13">
        <v>70927.5</v>
      </c>
      <c r="D1253" s="13">
        <v>971.77</v>
      </c>
      <c r="E1253" s="13">
        <v>4196.7999999999993</v>
      </c>
      <c r="F1253" s="13">
        <v>3872.7999999999997</v>
      </c>
      <c r="G1253" s="13">
        <f t="shared" si="69"/>
        <v>1.0836604007436479</v>
      </c>
      <c r="H1253" s="13">
        <v>3.5429999999999999E-4</v>
      </c>
      <c r="I1253" s="13">
        <f t="shared" si="70"/>
        <v>3.6459244471428423E-7</v>
      </c>
      <c r="J1253" s="13">
        <v>0.67000999999999999</v>
      </c>
      <c r="K1253" s="13">
        <f t="shared" si="71"/>
        <v>1.6428560967692497E-7</v>
      </c>
      <c r="L1253" s="13">
        <f t="shared" si="72"/>
        <v>2.2192597722422049</v>
      </c>
      <c r="M1253" s="13" t="s">
        <v>259</v>
      </c>
      <c r="N1253" s="13"/>
    </row>
    <row r="1254" spans="1:14" x14ac:dyDescent="0.15">
      <c r="A1254" s="13">
        <f t="shared" si="68"/>
        <v>81.010000000000048</v>
      </c>
      <c r="B1254" s="13">
        <v>354.16</v>
      </c>
      <c r="C1254" s="13">
        <v>70927.5</v>
      </c>
      <c r="D1254" s="13">
        <v>971.14</v>
      </c>
      <c r="E1254" s="13">
        <v>4197.6000000000004</v>
      </c>
      <c r="F1254" s="13">
        <v>3867.6</v>
      </c>
      <c r="G1254" s="13">
        <f t="shared" si="69"/>
        <v>1.0853242320819114</v>
      </c>
      <c r="H1254" s="13">
        <v>3.4990999999999999E-4</v>
      </c>
      <c r="I1254" s="13">
        <f t="shared" si="70"/>
        <v>3.6030850340836543E-7</v>
      </c>
      <c r="J1254" s="13">
        <v>0.67059999999999997</v>
      </c>
      <c r="K1254" s="13">
        <f t="shared" si="71"/>
        <v>1.6450558820331593E-7</v>
      </c>
      <c r="L1254" s="13">
        <f t="shared" si="72"/>
        <v>2.1902508440202806</v>
      </c>
      <c r="M1254" s="13" t="s">
        <v>259</v>
      </c>
      <c r="N1254" s="13"/>
    </row>
    <row r="1255" spans="1:14" x14ac:dyDescent="0.15">
      <c r="A1255" s="13">
        <f t="shared" si="68"/>
        <v>82.010000000000048</v>
      </c>
      <c r="B1255" s="13">
        <v>355.16</v>
      </c>
      <c r="C1255" s="13">
        <v>70927.5</v>
      </c>
      <c r="D1255" s="13">
        <v>970.51</v>
      </c>
      <c r="E1255" s="13">
        <v>4198.4000000000005</v>
      </c>
      <c r="F1255" s="13">
        <v>3862.2999999999997</v>
      </c>
      <c r="G1255" s="13">
        <f t="shared" si="69"/>
        <v>1.0870206871553221</v>
      </c>
      <c r="H1255" s="13">
        <v>3.4562999999999998E-4</v>
      </c>
      <c r="I1255" s="13">
        <f t="shared" si="70"/>
        <v>3.5613234278884297E-7</v>
      </c>
      <c r="J1255" s="13">
        <v>0.67118</v>
      </c>
      <c r="K1255" s="13">
        <f t="shared" si="71"/>
        <v>1.6472335484410883E-7</v>
      </c>
      <c r="L1255" s="13">
        <f t="shared" si="72"/>
        <v>2.1620027295211424</v>
      </c>
      <c r="M1255" s="13" t="s">
        <v>259</v>
      </c>
      <c r="N1255" s="13"/>
    </row>
    <row r="1256" spans="1:14" x14ac:dyDescent="0.15">
      <c r="A1256" s="13">
        <f t="shared" si="68"/>
        <v>83.010000000000048</v>
      </c>
      <c r="B1256" s="13">
        <v>356.16</v>
      </c>
      <c r="C1256" s="13">
        <v>70927.5</v>
      </c>
      <c r="D1256" s="13">
        <v>969.88</v>
      </c>
      <c r="E1256" s="13">
        <v>4199.2</v>
      </c>
      <c r="F1256" s="13">
        <v>3857.1</v>
      </c>
      <c r="G1256" s="13">
        <f t="shared" si="69"/>
        <v>1.0886935780767935</v>
      </c>
      <c r="H1256" s="13">
        <v>3.4142999999999999E-4</v>
      </c>
      <c r="I1256" s="13">
        <f t="shared" si="70"/>
        <v>3.5203324122571862E-7</v>
      </c>
      <c r="J1256" s="13">
        <v>0.67174</v>
      </c>
      <c r="K1256" s="13">
        <f t="shared" si="71"/>
        <v>1.6493645135587534E-7</v>
      </c>
      <c r="L1256" s="13">
        <f t="shared" si="72"/>
        <v>2.13435682853485</v>
      </c>
      <c r="M1256" s="13" t="s">
        <v>259</v>
      </c>
      <c r="N1256" s="13"/>
    </row>
    <row r="1257" spans="1:14" x14ac:dyDescent="0.15">
      <c r="A1257" s="13">
        <f t="shared" si="68"/>
        <v>84.010000000000048</v>
      </c>
      <c r="B1257" s="13">
        <v>357.16</v>
      </c>
      <c r="C1257" s="13">
        <v>70927.5</v>
      </c>
      <c r="D1257" s="13">
        <v>969.24</v>
      </c>
      <c r="E1257" s="13">
        <v>4200</v>
      </c>
      <c r="F1257" s="13">
        <v>3851.7999999999997</v>
      </c>
      <c r="G1257" s="13">
        <f t="shared" si="69"/>
        <v>1.0903992938366478</v>
      </c>
      <c r="H1257" s="13">
        <v>3.3732E-4</v>
      </c>
      <c r="I1257" s="13">
        <f t="shared" si="70"/>
        <v>3.4802525690231521E-7</v>
      </c>
      <c r="J1257" s="13">
        <v>0.67229000000000005</v>
      </c>
      <c r="K1257" s="13">
        <f t="shared" si="71"/>
        <v>1.6514903183839673E-7</v>
      </c>
      <c r="L1257" s="13">
        <f t="shared" si="72"/>
        <v>2.1073405821892335</v>
      </c>
      <c r="M1257" s="13" t="s">
        <v>259</v>
      </c>
      <c r="N1257" s="13"/>
    </row>
    <row r="1258" spans="1:14" x14ac:dyDescent="0.15">
      <c r="A1258" s="13">
        <f t="shared" si="68"/>
        <v>85.010000000000048</v>
      </c>
      <c r="B1258" s="13">
        <v>358.16</v>
      </c>
      <c r="C1258" s="13">
        <v>70927.5</v>
      </c>
      <c r="D1258" s="13">
        <v>968.59</v>
      </c>
      <c r="E1258" s="13">
        <v>4200.8</v>
      </c>
      <c r="F1258" s="13">
        <v>3846.6</v>
      </c>
      <c r="G1258" s="13">
        <f t="shared" si="69"/>
        <v>1.0920813185670464</v>
      </c>
      <c r="H1258" s="13">
        <v>3.3328999999999998E-4</v>
      </c>
      <c r="I1258" s="13">
        <f t="shared" si="70"/>
        <v>3.4409812201240976E-7</v>
      </c>
      <c r="J1258" s="13">
        <v>0.67281999999999997</v>
      </c>
      <c r="K1258" s="13">
        <f t="shared" si="71"/>
        <v>1.6535864558535453E-7</v>
      </c>
      <c r="L1258" s="13">
        <f t="shared" si="72"/>
        <v>2.0809200558841892</v>
      </c>
      <c r="M1258" s="13" t="s">
        <v>259</v>
      </c>
      <c r="N1258" s="13"/>
    </row>
    <row r="1259" spans="1:14" x14ac:dyDescent="0.15">
      <c r="A1259" s="13">
        <f t="shared" si="68"/>
        <v>86.010000000000048</v>
      </c>
      <c r="B1259" s="13">
        <v>359.16</v>
      </c>
      <c r="C1259" s="13">
        <v>70927.5</v>
      </c>
      <c r="D1259" s="13">
        <v>967.94</v>
      </c>
      <c r="E1259" s="13">
        <v>4201.7</v>
      </c>
      <c r="F1259" s="13">
        <v>3841.2999999999997</v>
      </c>
      <c r="G1259" s="13">
        <f t="shared" si="69"/>
        <v>1.0938224038736886</v>
      </c>
      <c r="H1259" s="13">
        <v>3.2935000000000001E-4</v>
      </c>
      <c r="I1259" s="13">
        <f t="shared" si="70"/>
        <v>3.4025869372068515E-7</v>
      </c>
      <c r="J1259" s="13">
        <v>0.67334000000000005</v>
      </c>
      <c r="K1259" s="13">
        <f t="shared" si="71"/>
        <v>1.6556210388118993E-7</v>
      </c>
      <c r="L1259" s="13">
        <f t="shared" si="72"/>
        <v>2.0551725651231174</v>
      </c>
      <c r="M1259" s="13" t="s">
        <v>259</v>
      </c>
      <c r="N1259" s="13"/>
    </row>
    <row r="1260" spans="1:14" x14ac:dyDescent="0.15">
      <c r="A1260" s="13">
        <f t="shared" ref="A1260:A1323" si="73">B1260-273.15</f>
        <v>87.010000000000048</v>
      </c>
      <c r="B1260" s="13">
        <v>360.16</v>
      </c>
      <c r="C1260" s="13">
        <v>70927.5</v>
      </c>
      <c r="D1260" s="13">
        <v>967.28</v>
      </c>
      <c r="E1260" s="13">
        <v>4202.5</v>
      </c>
      <c r="F1260" s="13">
        <v>3836.1</v>
      </c>
      <c r="G1260" s="13">
        <f t="shared" ref="G1260:G1323" si="74">E1260/F1260</f>
        <v>1.0955136727405439</v>
      </c>
      <c r="H1260" s="13">
        <v>3.2549E-4</v>
      </c>
      <c r="I1260" s="13">
        <f t="shared" ref="I1260:I1323" si="75">H1260/D1260</f>
        <v>3.3650028947150774E-7</v>
      </c>
      <c r="J1260" s="13">
        <v>0.67383999999999999</v>
      </c>
      <c r="K1260" s="13">
        <f t="shared" ref="K1260:K1323" si="76">J1260/E1260/D1260</f>
        <v>1.6576653418103279E-7</v>
      </c>
      <c r="L1260" s="13">
        <f t="shared" ref="L1260:L1323" si="77">H1260*E1260/J1260</f>
        <v>2.029965162353081</v>
      </c>
      <c r="M1260" s="13" t="s">
        <v>259</v>
      </c>
      <c r="N1260" s="13"/>
    </row>
    <row r="1261" spans="1:14" x14ac:dyDescent="0.15">
      <c r="A1261" s="13">
        <f t="shared" si="73"/>
        <v>88.010000000000048</v>
      </c>
      <c r="B1261" s="13">
        <v>361.16</v>
      </c>
      <c r="C1261" s="13">
        <v>70927.5</v>
      </c>
      <c r="D1261" s="13">
        <v>966.62</v>
      </c>
      <c r="E1261" s="13">
        <v>4203.4000000000005</v>
      </c>
      <c r="F1261" s="13">
        <v>3830.8</v>
      </c>
      <c r="G1261" s="13">
        <f t="shared" si="74"/>
        <v>1.0972642790017753</v>
      </c>
      <c r="H1261" s="13">
        <v>3.2170000000000001E-4</v>
      </c>
      <c r="I1261" s="13">
        <f t="shared" si="75"/>
        <v>3.328091700978668E-7</v>
      </c>
      <c r="J1261" s="13">
        <v>0.67432999999999998</v>
      </c>
      <c r="K1261" s="13">
        <f t="shared" si="76"/>
        <v>1.6596479912822062E-7</v>
      </c>
      <c r="L1261" s="13">
        <f t="shared" si="77"/>
        <v>2.0052997493808671</v>
      </c>
      <c r="M1261" s="13" t="s">
        <v>259</v>
      </c>
      <c r="N1261" s="13"/>
    </row>
    <row r="1262" spans="1:14" x14ac:dyDescent="0.15">
      <c r="A1262" s="13">
        <f t="shared" si="73"/>
        <v>89.010000000000048</v>
      </c>
      <c r="B1262" s="13">
        <v>362.16</v>
      </c>
      <c r="C1262" s="13">
        <v>70927.5</v>
      </c>
      <c r="D1262" s="13">
        <v>965.96</v>
      </c>
      <c r="E1262" s="13">
        <v>4204.3999999999996</v>
      </c>
      <c r="F1262" s="13">
        <v>3825.6</v>
      </c>
      <c r="G1262" s="13">
        <f t="shared" si="74"/>
        <v>1.0990171476369719</v>
      </c>
      <c r="H1262" s="13">
        <v>3.1799999999999998E-4</v>
      </c>
      <c r="I1262" s="13">
        <f t="shared" si="75"/>
        <v>3.2920617830966082E-7</v>
      </c>
      <c r="J1262" s="13">
        <v>0.67479999999999996</v>
      </c>
      <c r="K1262" s="13">
        <f t="shared" si="76"/>
        <v>1.661544218750162E-7</v>
      </c>
      <c r="L1262" s="13">
        <f t="shared" si="77"/>
        <v>1.9813266152934199</v>
      </c>
      <c r="M1262" s="13" t="s">
        <v>259</v>
      </c>
      <c r="N1262" s="13"/>
    </row>
    <row r="1263" spans="1:14" x14ac:dyDescent="0.15">
      <c r="A1263" s="13">
        <f t="shared" si="73"/>
        <v>89.93</v>
      </c>
      <c r="B1263" s="13">
        <v>363.08</v>
      </c>
      <c r="C1263" s="13">
        <v>70927.5</v>
      </c>
      <c r="D1263" s="13">
        <v>965.34</v>
      </c>
      <c r="E1263" s="13">
        <v>4205.2</v>
      </c>
      <c r="F1263" s="13">
        <v>3820.8</v>
      </c>
      <c r="G1263" s="13">
        <f t="shared" si="74"/>
        <v>1.1006072026800668</v>
      </c>
      <c r="H1263" s="13">
        <v>3.1464999999999998E-4</v>
      </c>
      <c r="I1263" s="13">
        <f t="shared" si="75"/>
        <v>3.2594733461785484E-7</v>
      </c>
      <c r="J1263" s="13">
        <v>0.67522000000000004</v>
      </c>
      <c r="K1263" s="13">
        <f t="shared" si="76"/>
        <v>1.6633296906112577E-7</v>
      </c>
      <c r="L1263" s="13">
        <f t="shared" si="77"/>
        <v>1.9596075057018449</v>
      </c>
      <c r="M1263" s="13" t="s">
        <v>259</v>
      </c>
      <c r="N1263" s="13"/>
    </row>
    <row r="1264" spans="1:14" x14ac:dyDescent="0.15">
      <c r="A1264" s="13">
        <f t="shared" si="73"/>
        <v>89.93</v>
      </c>
      <c r="B1264" s="13">
        <v>363.08</v>
      </c>
      <c r="C1264" s="13">
        <v>70927.5</v>
      </c>
      <c r="D1264" s="13">
        <v>0.42287000000000002</v>
      </c>
      <c r="E1264" s="13">
        <v>2042.7</v>
      </c>
      <c r="F1264" s="13">
        <v>1531.4</v>
      </c>
      <c r="G1264" s="13">
        <f t="shared" si="74"/>
        <v>1.3338774977145096</v>
      </c>
      <c r="H1264" s="58">
        <v>1.1926999999999999E-5</v>
      </c>
      <c r="I1264" s="13">
        <f t="shared" si="75"/>
        <v>2.8204885662260266E-5</v>
      </c>
      <c r="J1264" s="13">
        <v>2.4011999999999999E-2</v>
      </c>
      <c r="K1264" s="13">
        <f t="shared" si="76"/>
        <v>2.7798212470052363E-5</v>
      </c>
      <c r="L1264" s="13">
        <f t="shared" si="77"/>
        <v>1.0146294727636183</v>
      </c>
      <c r="M1264" s="13" t="s">
        <v>257</v>
      </c>
      <c r="N1264" s="13"/>
    </row>
    <row r="1265" spans="1:14" x14ac:dyDescent="0.15">
      <c r="A1265" s="13">
        <f t="shared" si="73"/>
        <v>90.010000000000048</v>
      </c>
      <c r="B1265" s="13">
        <v>363.16</v>
      </c>
      <c r="C1265" s="13">
        <v>70927.5</v>
      </c>
      <c r="D1265" s="13">
        <v>0.42276999999999998</v>
      </c>
      <c r="E1265" s="13">
        <v>2042.4000000000003</v>
      </c>
      <c r="F1265" s="13">
        <v>1531.1999999999998</v>
      </c>
      <c r="G1265" s="13">
        <f t="shared" si="74"/>
        <v>1.3338557993730411</v>
      </c>
      <c r="H1265" s="58">
        <v>1.1929999999999999E-5</v>
      </c>
      <c r="I1265" s="13">
        <f t="shared" si="75"/>
        <v>2.8218653168389431E-5</v>
      </c>
      <c r="J1265" s="13">
        <v>2.4018000000000001E-2</v>
      </c>
      <c r="K1265" s="13">
        <f t="shared" si="76"/>
        <v>2.7815820604786956E-5</v>
      </c>
      <c r="L1265" s="13">
        <f t="shared" si="77"/>
        <v>1.014482138396203</v>
      </c>
      <c r="M1265" s="13" t="s">
        <v>257</v>
      </c>
      <c r="N1265" s="13"/>
    </row>
    <row r="1266" spans="1:14" x14ac:dyDescent="0.15">
      <c r="A1266" s="13">
        <f t="shared" si="73"/>
        <v>91.010000000000048</v>
      </c>
      <c r="B1266" s="13">
        <v>364.16</v>
      </c>
      <c r="C1266" s="13">
        <v>70927.5</v>
      </c>
      <c r="D1266" s="13">
        <v>0.42154000000000003</v>
      </c>
      <c r="E1266" s="13">
        <v>2038.5</v>
      </c>
      <c r="F1266" s="13">
        <v>1528.4</v>
      </c>
      <c r="G1266" s="13">
        <f t="shared" si="74"/>
        <v>1.333747710023554</v>
      </c>
      <c r="H1266" s="58">
        <v>1.1966E-5</v>
      </c>
      <c r="I1266" s="13">
        <f t="shared" si="75"/>
        <v>2.8386392750391422E-5</v>
      </c>
      <c r="J1266" s="13">
        <v>2.4086E-2</v>
      </c>
      <c r="K1266" s="13">
        <f t="shared" si="76"/>
        <v>2.8029488660596232E-5</v>
      </c>
      <c r="L1266" s="13">
        <f t="shared" si="77"/>
        <v>1.0127331644938968</v>
      </c>
      <c r="M1266" s="13" t="s">
        <v>257</v>
      </c>
      <c r="N1266" s="13"/>
    </row>
    <row r="1267" spans="1:14" x14ac:dyDescent="0.15">
      <c r="A1267" s="13">
        <f t="shared" si="73"/>
        <v>92.010000000000048</v>
      </c>
      <c r="B1267" s="13">
        <v>365.16</v>
      </c>
      <c r="C1267" s="13">
        <v>70927.5</v>
      </c>
      <c r="D1267" s="13">
        <v>0.42031000000000002</v>
      </c>
      <c r="E1267" s="13">
        <v>2034.8000000000002</v>
      </c>
      <c r="F1267" s="13">
        <v>1525.8</v>
      </c>
      <c r="G1267" s="13">
        <f t="shared" si="74"/>
        <v>1.3335954908900252</v>
      </c>
      <c r="H1267" s="58">
        <v>1.2002E-5</v>
      </c>
      <c r="I1267" s="13">
        <f t="shared" si="75"/>
        <v>2.8555114082462942E-5</v>
      </c>
      <c r="J1267" s="13">
        <v>2.4153999999999998E-2</v>
      </c>
      <c r="K1267" s="13">
        <f t="shared" si="76"/>
        <v>2.8242140559784242E-5</v>
      </c>
      <c r="L1267" s="13">
        <f t="shared" si="77"/>
        <v>1.0110817918357209</v>
      </c>
      <c r="M1267" s="13" t="s">
        <v>257</v>
      </c>
      <c r="N1267" s="13"/>
    </row>
    <row r="1268" spans="1:14" x14ac:dyDescent="0.15">
      <c r="A1268" s="13">
        <f t="shared" si="73"/>
        <v>93.010000000000048</v>
      </c>
      <c r="B1268" s="13">
        <v>366.16</v>
      </c>
      <c r="C1268" s="13">
        <v>70927.5</v>
      </c>
      <c r="D1268" s="13">
        <v>0.41909000000000002</v>
      </c>
      <c r="E1268" s="13">
        <v>2031.4</v>
      </c>
      <c r="F1268" s="13">
        <v>1523.3000000000002</v>
      </c>
      <c r="G1268" s="13">
        <f t="shared" si="74"/>
        <v>1.3335521565023303</v>
      </c>
      <c r="H1268" s="58">
        <v>1.2038999999999999E-5</v>
      </c>
      <c r="I1268" s="13">
        <f t="shared" si="75"/>
        <v>2.8726526521749501E-5</v>
      </c>
      <c r="J1268" s="13">
        <v>2.4223000000000001E-2</v>
      </c>
      <c r="K1268" s="13">
        <f t="shared" si="76"/>
        <v>2.8452811252747032E-5</v>
      </c>
      <c r="L1268" s="13">
        <f t="shared" si="77"/>
        <v>1.0096199727531685</v>
      </c>
      <c r="M1268" s="13" t="s">
        <v>257</v>
      </c>
      <c r="N1268" s="13"/>
    </row>
    <row r="1269" spans="1:14" x14ac:dyDescent="0.15">
      <c r="A1269" s="13">
        <f t="shared" si="73"/>
        <v>94.010000000000048</v>
      </c>
      <c r="B1269" s="13">
        <v>367.16</v>
      </c>
      <c r="C1269" s="13">
        <v>70927.5</v>
      </c>
      <c r="D1269" s="13">
        <v>0.41787999999999997</v>
      </c>
      <c r="E1269" s="13">
        <v>2028.0999999999997</v>
      </c>
      <c r="F1269" s="13">
        <v>1521.1</v>
      </c>
      <c r="G1269" s="13">
        <f t="shared" si="74"/>
        <v>1.3333114193675628</v>
      </c>
      <c r="H1269" s="58">
        <v>1.2075E-5</v>
      </c>
      <c r="I1269" s="13">
        <f t="shared" si="75"/>
        <v>2.8895855269455349E-5</v>
      </c>
      <c r="J1269" s="13">
        <v>2.4292000000000001E-2</v>
      </c>
      <c r="K1269" s="13">
        <f t="shared" si="76"/>
        <v>2.8663044726993993E-5</v>
      </c>
      <c r="L1269" s="13">
        <f t="shared" si="77"/>
        <v>1.0081223242219659</v>
      </c>
      <c r="M1269" s="13" t="s">
        <v>257</v>
      </c>
      <c r="N1269" s="13"/>
    </row>
    <row r="1270" spans="1:14" x14ac:dyDescent="0.15">
      <c r="A1270" s="13">
        <f t="shared" si="73"/>
        <v>95.010000000000048</v>
      </c>
      <c r="B1270" s="13">
        <v>368.16</v>
      </c>
      <c r="C1270" s="13">
        <v>70927.5</v>
      </c>
      <c r="D1270" s="13">
        <v>0.41667999999999999</v>
      </c>
      <c r="E1270" s="13">
        <v>2025.1000000000001</v>
      </c>
      <c r="F1270" s="13">
        <v>1518.8999999999999</v>
      </c>
      <c r="G1270" s="13">
        <f t="shared" si="74"/>
        <v>1.3332674962143658</v>
      </c>
      <c r="H1270" s="58">
        <v>1.2112E-5</v>
      </c>
      <c r="I1270" s="13">
        <f t="shared" si="75"/>
        <v>2.90678698281655E-5</v>
      </c>
      <c r="J1270" s="13">
        <v>2.4362000000000002E-2</v>
      </c>
      <c r="K1270" s="13">
        <f t="shared" si="76"/>
        <v>2.8871131824734646E-5</v>
      </c>
      <c r="L1270" s="13">
        <f t="shared" si="77"/>
        <v>1.0068143502175519</v>
      </c>
      <c r="M1270" s="13" t="s">
        <v>257</v>
      </c>
      <c r="N1270" s="13"/>
    </row>
    <row r="1271" spans="1:14" x14ac:dyDescent="0.15">
      <c r="A1271" s="13">
        <f t="shared" si="73"/>
        <v>96.010000000000048</v>
      </c>
      <c r="B1271" s="13">
        <v>369.16</v>
      </c>
      <c r="C1271" s="13">
        <v>70927.5</v>
      </c>
      <c r="D1271" s="13">
        <v>0.41548000000000002</v>
      </c>
      <c r="E1271" s="13">
        <v>2022.2000000000003</v>
      </c>
      <c r="F1271" s="13">
        <v>1516.8999999999999</v>
      </c>
      <c r="G1271" s="13">
        <f t="shared" si="74"/>
        <v>1.3331135869206938</v>
      </c>
      <c r="H1271" s="58">
        <v>1.2148E-5</v>
      </c>
      <c r="I1271" s="13">
        <f t="shared" si="75"/>
        <v>2.9238471165880424E-5</v>
      </c>
      <c r="J1271" s="13">
        <v>2.4431000000000001E-2</v>
      </c>
      <c r="K1271" s="13">
        <f t="shared" si="76"/>
        <v>2.907816621464962E-5</v>
      </c>
      <c r="L1271" s="13">
        <f t="shared" si="77"/>
        <v>1.0055128975481971</v>
      </c>
      <c r="M1271" s="13" t="s">
        <v>257</v>
      </c>
      <c r="N1271" s="13"/>
    </row>
    <row r="1272" spans="1:14" x14ac:dyDescent="0.15">
      <c r="A1272" s="13">
        <f t="shared" si="73"/>
        <v>97.010000000000048</v>
      </c>
      <c r="B1272" s="13">
        <v>370.16</v>
      </c>
      <c r="C1272" s="13">
        <v>70927.5</v>
      </c>
      <c r="D1272" s="13">
        <v>0.41428999999999999</v>
      </c>
      <c r="E1272" s="13">
        <v>2019.4</v>
      </c>
      <c r="F1272" s="13">
        <v>1515</v>
      </c>
      <c r="G1272" s="13">
        <f t="shared" si="74"/>
        <v>1.3329372937293731</v>
      </c>
      <c r="H1272" s="58">
        <v>1.2184999999999999E-5</v>
      </c>
      <c r="I1272" s="13">
        <f t="shared" si="75"/>
        <v>2.941176470588235E-5</v>
      </c>
      <c r="J1272" s="13">
        <v>2.4501999999999999E-2</v>
      </c>
      <c r="K1272" s="13">
        <f t="shared" si="76"/>
        <v>2.928698960353465E-5</v>
      </c>
      <c r="L1272" s="13">
        <f t="shared" si="77"/>
        <v>1.0042604277201861</v>
      </c>
      <c r="M1272" s="13" t="s">
        <v>257</v>
      </c>
      <c r="N1272" s="13"/>
    </row>
    <row r="1273" spans="1:14" x14ac:dyDescent="0.15">
      <c r="A1273" s="13">
        <f t="shared" si="73"/>
        <v>98.010000000000048</v>
      </c>
      <c r="B1273" s="13">
        <v>371.16</v>
      </c>
      <c r="C1273" s="13">
        <v>70927.5</v>
      </c>
      <c r="D1273" s="13">
        <v>0.41310999999999998</v>
      </c>
      <c r="E1273" s="13">
        <v>2016.8</v>
      </c>
      <c r="F1273" s="13">
        <v>1513.2</v>
      </c>
      <c r="G1273" s="13">
        <f t="shared" si="74"/>
        <v>1.3328046523922812</v>
      </c>
      <c r="H1273" s="58">
        <v>1.2221999999999999E-5</v>
      </c>
      <c r="I1273" s="13">
        <f t="shared" si="75"/>
        <v>2.9585340466219652E-5</v>
      </c>
      <c r="J1273" s="13">
        <v>2.4572E-2</v>
      </c>
      <c r="K1273" s="13">
        <f t="shared" si="76"/>
        <v>2.9492525668363386E-5</v>
      </c>
      <c r="L1273" s="13">
        <f t="shared" si="77"/>
        <v>1.0031470616962395</v>
      </c>
      <c r="M1273" s="13" t="s">
        <v>257</v>
      </c>
      <c r="N1273" s="13"/>
    </row>
    <row r="1274" spans="1:14" x14ac:dyDescent="0.15">
      <c r="A1274" s="13">
        <f t="shared" si="73"/>
        <v>99.010000000000048</v>
      </c>
      <c r="B1274" s="13">
        <v>372.16</v>
      </c>
      <c r="C1274" s="13">
        <v>70927.5</v>
      </c>
      <c r="D1274" s="13">
        <v>0.41193999999999997</v>
      </c>
      <c r="E1274" s="13">
        <v>2014.4</v>
      </c>
      <c r="F1274" s="13">
        <v>1511.6000000000001</v>
      </c>
      <c r="G1274" s="13">
        <f t="shared" si="74"/>
        <v>1.3326276792802327</v>
      </c>
      <c r="H1274" s="58">
        <v>1.2259000000000001E-5</v>
      </c>
      <c r="I1274" s="13">
        <f t="shared" si="75"/>
        <v>2.9759188231295823E-5</v>
      </c>
      <c r="J1274" s="13">
        <v>2.4643000000000002E-2</v>
      </c>
      <c r="K1274" s="13">
        <f t="shared" si="76"/>
        <v>2.9697090305531594E-5</v>
      </c>
      <c r="L1274" s="13">
        <f t="shared" si="77"/>
        <v>1.0020910441098891</v>
      </c>
      <c r="M1274" s="13" t="s">
        <v>257</v>
      </c>
      <c r="N1274" s="13"/>
    </row>
    <row r="1275" spans="1:14" x14ac:dyDescent="0.15">
      <c r="A1275" s="13">
        <f t="shared" si="73"/>
        <v>100.01000000000005</v>
      </c>
      <c r="B1275" s="13">
        <v>373.16</v>
      </c>
      <c r="C1275" s="13">
        <v>70927.5</v>
      </c>
      <c r="D1275" s="13">
        <v>0.41077999999999998</v>
      </c>
      <c r="E1275" s="13">
        <v>2012</v>
      </c>
      <c r="F1275" s="13">
        <v>1510</v>
      </c>
      <c r="G1275" s="13">
        <f t="shared" si="74"/>
        <v>1.3324503311258278</v>
      </c>
      <c r="H1275" s="58">
        <v>1.2296000000000001E-5</v>
      </c>
      <c r="I1275" s="13">
        <f t="shared" si="75"/>
        <v>2.9933297628901118E-5</v>
      </c>
      <c r="J1275" s="13">
        <v>2.4715000000000001E-2</v>
      </c>
      <c r="K1275" s="13">
        <f t="shared" si="76"/>
        <v>2.9903591257363556E-5</v>
      </c>
      <c r="L1275" s="13">
        <f t="shared" si="77"/>
        <v>1.0009934048148899</v>
      </c>
      <c r="M1275" s="13" t="s">
        <v>257</v>
      </c>
      <c r="N1275" s="13"/>
    </row>
    <row r="1276" spans="1:14" x14ac:dyDescent="0.15">
      <c r="A1276" s="13">
        <f t="shared" si="73"/>
        <v>1.0000000000047748E-2</v>
      </c>
      <c r="B1276" s="13">
        <v>273.16000000000003</v>
      </c>
      <c r="C1276" s="13">
        <v>81060</v>
      </c>
      <c r="D1276" s="13">
        <v>999.83</v>
      </c>
      <c r="E1276" s="13">
        <v>4219.5</v>
      </c>
      <c r="F1276" s="13">
        <v>4217.1000000000004</v>
      </c>
      <c r="G1276" s="13">
        <f t="shared" si="74"/>
        <v>1.0005691114747099</v>
      </c>
      <c r="H1276" s="13">
        <v>1.7910000000000001E-3</v>
      </c>
      <c r="I1276" s="13">
        <f t="shared" si="75"/>
        <v>1.7913045217687007E-6</v>
      </c>
      <c r="J1276" s="13">
        <v>0.56108000000000002</v>
      </c>
      <c r="K1276" s="13">
        <f t="shared" si="76"/>
        <v>1.3299571034908617E-7</v>
      </c>
      <c r="L1276" s="13">
        <f t="shared" si="77"/>
        <v>13.468889463178156</v>
      </c>
      <c r="M1276" s="13" t="s">
        <v>259</v>
      </c>
      <c r="N1276" s="13"/>
    </row>
    <row r="1277" spans="1:14" x14ac:dyDescent="0.15">
      <c r="A1277" s="13">
        <f t="shared" si="73"/>
        <v>1.0100000000000477</v>
      </c>
      <c r="B1277" s="13">
        <v>274.16000000000003</v>
      </c>
      <c r="C1277" s="13">
        <v>81060</v>
      </c>
      <c r="D1277" s="13">
        <v>999.89</v>
      </c>
      <c r="E1277" s="13">
        <v>4216.2</v>
      </c>
      <c r="F1277" s="13">
        <v>4214.8</v>
      </c>
      <c r="G1277" s="13">
        <f t="shared" si="74"/>
        <v>1.0003321628547024</v>
      </c>
      <c r="H1277" s="13">
        <v>1.7302999999999999E-3</v>
      </c>
      <c r="I1277" s="13">
        <f t="shared" si="75"/>
        <v>1.7304903539389333E-6</v>
      </c>
      <c r="J1277" s="13">
        <v>0.56298000000000004</v>
      </c>
      <c r="K1277" s="13">
        <f t="shared" si="76"/>
        <v>1.3354251093705412E-7</v>
      </c>
      <c r="L1277" s="13">
        <f t="shared" si="77"/>
        <v>12.958348182883938</v>
      </c>
      <c r="M1277" s="13" t="s">
        <v>259</v>
      </c>
      <c r="N1277" s="13"/>
    </row>
    <row r="1278" spans="1:14" x14ac:dyDescent="0.15">
      <c r="A1278" s="13">
        <f t="shared" si="73"/>
        <v>2.0100000000000477</v>
      </c>
      <c r="B1278" s="13">
        <v>275.16000000000003</v>
      </c>
      <c r="C1278" s="13">
        <v>81060</v>
      </c>
      <c r="D1278" s="13">
        <v>999.93</v>
      </c>
      <c r="E1278" s="13">
        <v>4213.0999999999995</v>
      </c>
      <c r="F1278" s="13">
        <v>4212.5</v>
      </c>
      <c r="G1278" s="13">
        <f t="shared" si="74"/>
        <v>1.0001424332344213</v>
      </c>
      <c r="H1278" s="13">
        <v>1.6729E-3</v>
      </c>
      <c r="I1278" s="13">
        <f t="shared" si="75"/>
        <v>1.6730171111977839E-6</v>
      </c>
      <c r="J1278" s="13">
        <v>0.56488000000000005</v>
      </c>
      <c r="K1278" s="13">
        <f t="shared" si="76"/>
        <v>1.3408643145619755E-7</v>
      </c>
      <c r="L1278" s="13">
        <f t="shared" si="77"/>
        <v>12.47715442217816</v>
      </c>
      <c r="M1278" s="13" t="s">
        <v>259</v>
      </c>
      <c r="N1278" s="13"/>
    </row>
    <row r="1279" spans="1:14" x14ac:dyDescent="0.15">
      <c r="A1279" s="13">
        <f t="shared" si="73"/>
        <v>3.0100000000000477</v>
      </c>
      <c r="B1279" s="13">
        <v>276.16000000000003</v>
      </c>
      <c r="C1279" s="13">
        <v>81060</v>
      </c>
      <c r="D1279" s="13">
        <v>999.96</v>
      </c>
      <c r="E1279" s="13">
        <v>4210.2000000000007</v>
      </c>
      <c r="F1279" s="13">
        <v>4210.0999999999995</v>
      </c>
      <c r="G1279" s="13">
        <f t="shared" si="74"/>
        <v>1.0000237524049314</v>
      </c>
      <c r="H1279" s="13">
        <v>1.6184000000000001E-3</v>
      </c>
      <c r="I1279" s="13">
        <f t="shared" si="75"/>
        <v>1.6184647385895436E-6</v>
      </c>
      <c r="J1279" s="13">
        <v>0.56677999999999995</v>
      </c>
      <c r="K1279" s="13">
        <f t="shared" si="76"/>
        <v>1.3462606814566625E-7</v>
      </c>
      <c r="L1279" s="13">
        <f t="shared" si="77"/>
        <v>12.021926814637077</v>
      </c>
      <c r="M1279" s="13" t="s">
        <v>259</v>
      </c>
      <c r="N1279" s="13"/>
    </row>
    <row r="1280" spans="1:14" x14ac:dyDescent="0.15">
      <c r="A1280" s="13">
        <f t="shared" si="73"/>
        <v>4.0100000000000477</v>
      </c>
      <c r="B1280" s="13">
        <v>277.16000000000003</v>
      </c>
      <c r="C1280" s="13">
        <v>81060</v>
      </c>
      <c r="D1280" s="13">
        <v>999.96</v>
      </c>
      <c r="E1280" s="13">
        <v>4207.6000000000004</v>
      </c>
      <c r="F1280" s="13">
        <v>4207.6000000000004</v>
      </c>
      <c r="G1280" s="13">
        <f t="shared" si="74"/>
        <v>1</v>
      </c>
      <c r="H1280" s="13">
        <v>1.5667999999999999E-3</v>
      </c>
      <c r="I1280" s="13">
        <f t="shared" si="75"/>
        <v>1.5668626745069802E-6</v>
      </c>
      <c r="J1280" s="13">
        <v>0.56867999999999996</v>
      </c>
      <c r="K1280" s="13">
        <f t="shared" si="76"/>
        <v>1.3516083945953139E-7</v>
      </c>
      <c r="L1280" s="13">
        <f t="shared" si="77"/>
        <v>11.592578743757475</v>
      </c>
      <c r="M1280" s="13" t="s">
        <v>259</v>
      </c>
      <c r="N1280" s="13"/>
    </row>
    <row r="1281" spans="1:14" x14ac:dyDescent="0.15">
      <c r="A1281" s="13">
        <f t="shared" si="73"/>
        <v>5.0100000000000477</v>
      </c>
      <c r="B1281" s="13">
        <v>278.16000000000003</v>
      </c>
      <c r="C1281" s="13">
        <v>81060</v>
      </c>
      <c r="D1281" s="13">
        <v>999.96</v>
      </c>
      <c r="E1281" s="13">
        <v>4205.0999999999995</v>
      </c>
      <c r="F1281" s="13">
        <v>4205</v>
      </c>
      <c r="G1281" s="13">
        <f t="shared" si="74"/>
        <v>1.0000237812128416</v>
      </c>
      <c r="H1281" s="13">
        <v>1.5177000000000001E-3</v>
      </c>
      <c r="I1281" s="13">
        <f t="shared" si="75"/>
        <v>1.5177607104284171E-6</v>
      </c>
      <c r="J1281" s="13">
        <v>0.57057999999999998</v>
      </c>
      <c r="K1281" s="13">
        <f t="shared" si="76"/>
        <v>1.3569304513875165E-7</v>
      </c>
      <c r="L1281" s="13">
        <f t="shared" si="77"/>
        <v>11.18525056959585</v>
      </c>
      <c r="M1281" s="13" t="s">
        <v>259</v>
      </c>
      <c r="N1281" s="13"/>
    </row>
    <row r="1282" spans="1:14" x14ac:dyDescent="0.15">
      <c r="A1282" s="13">
        <f t="shared" si="73"/>
        <v>6.0100000000000477</v>
      </c>
      <c r="B1282" s="13">
        <v>279.16000000000003</v>
      </c>
      <c r="C1282" s="13">
        <v>81060</v>
      </c>
      <c r="D1282" s="13">
        <v>999.93</v>
      </c>
      <c r="E1282" s="13">
        <v>4202.8</v>
      </c>
      <c r="F1282" s="13">
        <v>4202.3</v>
      </c>
      <c r="G1282" s="13">
        <f t="shared" si="74"/>
        <v>1.0001189824619852</v>
      </c>
      <c r="H1282" s="13">
        <v>1.4710000000000001E-3</v>
      </c>
      <c r="I1282" s="13">
        <f t="shared" si="75"/>
        <v>1.4711029772084047E-6</v>
      </c>
      <c r="J1282" s="13">
        <v>0.57247999999999999</v>
      </c>
      <c r="K1282" s="13">
        <f t="shared" si="76"/>
        <v>1.3622348824720385E-7</v>
      </c>
      <c r="L1282" s="13">
        <f t="shared" si="77"/>
        <v>10.799187395192847</v>
      </c>
      <c r="M1282" s="13" t="s">
        <v>259</v>
      </c>
      <c r="N1282" s="13"/>
    </row>
    <row r="1283" spans="1:14" x14ac:dyDescent="0.15">
      <c r="A1283" s="13">
        <f t="shared" si="73"/>
        <v>7.0100000000000477</v>
      </c>
      <c r="B1283" s="13">
        <v>280.16000000000003</v>
      </c>
      <c r="C1283" s="13">
        <v>81060</v>
      </c>
      <c r="D1283" s="13">
        <v>999.89</v>
      </c>
      <c r="E1283" s="13">
        <v>4200.7000000000007</v>
      </c>
      <c r="F1283" s="13">
        <v>4199.5</v>
      </c>
      <c r="G1283" s="13">
        <f t="shared" si="74"/>
        <v>1.0002857483033696</v>
      </c>
      <c r="H1283" s="13">
        <v>1.4266000000000001E-3</v>
      </c>
      <c r="I1283" s="13">
        <f t="shared" si="75"/>
        <v>1.4267569432637591E-6</v>
      </c>
      <c r="J1283" s="13">
        <v>0.57438</v>
      </c>
      <c r="K1283" s="13">
        <f t="shared" si="76"/>
        <v>1.3674939623176196E-7</v>
      </c>
      <c r="L1283" s="13">
        <f t="shared" si="77"/>
        <v>10.433369232912012</v>
      </c>
      <c r="M1283" s="13" t="s">
        <v>259</v>
      </c>
      <c r="N1283" s="13"/>
    </row>
    <row r="1284" spans="1:14" x14ac:dyDescent="0.15">
      <c r="A1284" s="13">
        <f t="shared" si="73"/>
        <v>8.0100000000000477</v>
      </c>
      <c r="B1284" s="13">
        <v>281.16000000000003</v>
      </c>
      <c r="C1284" s="13">
        <v>81060</v>
      </c>
      <c r="D1284" s="13">
        <v>999.84</v>
      </c>
      <c r="E1284" s="13">
        <v>4198.7</v>
      </c>
      <c r="F1284" s="13">
        <v>4196.6000000000004</v>
      </c>
      <c r="G1284" s="13">
        <f t="shared" si="74"/>
        <v>1.0005004050898345</v>
      </c>
      <c r="H1284" s="13">
        <v>1.3843E-3</v>
      </c>
      <c r="I1284" s="13">
        <f t="shared" si="75"/>
        <v>1.3845215234437509E-6</v>
      </c>
      <c r="J1284" s="13">
        <v>0.57628000000000001</v>
      </c>
      <c r="K1284" s="13">
        <f t="shared" si="76"/>
        <v>1.3727397040872861E-7</v>
      </c>
      <c r="L1284" s="13">
        <f t="shared" si="77"/>
        <v>10.085827045880473</v>
      </c>
      <c r="M1284" s="13" t="s">
        <v>259</v>
      </c>
      <c r="N1284" s="13"/>
    </row>
    <row r="1285" spans="1:14" x14ac:dyDescent="0.15">
      <c r="A1285" s="13">
        <f t="shared" si="73"/>
        <v>9.0100000000000477</v>
      </c>
      <c r="B1285" s="13">
        <v>282.16000000000003</v>
      </c>
      <c r="C1285" s="13">
        <v>81060</v>
      </c>
      <c r="D1285" s="13">
        <v>999.77</v>
      </c>
      <c r="E1285" s="13">
        <v>4196.9000000000005</v>
      </c>
      <c r="F1285" s="13">
        <v>4193.7</v>
      </c>
      <c r="G1285" s="13">
        <f t="shared" si="74"/>
        <v>1.0007630493359088</v>
      </c>
      <c r="H1285" s="13">
        <v>1.3439999999999999E-3</v>
      </c>
      <c r="I1285" s="13">
        <f t="shared" si="75"/>
        <v>1.3443091911139562E-6</v>
      </c>
      <c r="J1285" s="13">
        <v>0.57816999999999996</v>
      </c>
      <c r="K1285" s="13">
        <f t="shared" si="76"/>
        <v>1.3779289706503113E-7</v>
      </c>
      <c r="L1285" s="13">
        <f t="shared" si="77"/>
        <v>9.7560122455333218</v>
      </c>
      <c r="M1285" s="13" t="s">
        <v>259</v>
      </c>
      <c r="N1285" s="13"/>
    </row>
    <row r="1286" spans="1:14" x14ac:dyDescent="0.15">
      <c r="A1286" s="13">
        <f t="shared" si="73"/>
        <v>10.010000000000048</v>
      </c>
      <c r="B1286" s="13">
        <v>283.16000000000003</v>
      </c>
      <c r="C1286" s="13">
        <v>81060</v>
      </c>
      <c r="D1286" s="13">
        <v>999.69</v>
      </c>
      <c r="E1286" s="13">
        <v>4195.2</v>
      </c>
      <c r="F1286" s="13">
        <v>4190.5999999999995</v>
      </c>
      <c r="G1286" s="13">
        <f t="shared" si="74"/>
        <v>1.0010976948408343</v>
      </c>
      <c r="H1286" s="13">
        <v>1.3055E-3</v>
      </c>
      <c r="I1286" s="13">
        <f t="shared" si="75"/>
        <v>1.3059048304974542E-6</v>
      </c>
      <c r="J1286" s="13">
        <v>0.58006000000000002</v>
      </c>
      <c r="K1286" s="13">
        <f t="shared" si="76"/>
        <v>1.3831042008987699E-7</v>
      </c>
      <c r="L1286" s="13">
        <f t="shared" si="77"/>
        <v>9.4418398096748604</v>
      </c>
      <c r="M1286" s="13" t="s">
        <v>259</v>
      </c>
      <c r="N1286" s="13"/>
    </row>
    <row r="1287" spans="1:14" x14ac:dyDescent="0.15">
      <c r="A1287" s="13">
        <f t="shared" si="73"/>
        <v>11.010000000000048</v>
      </c>
      <c r="B1287" s="13">
        <v>284.16000000000003</v>
      </c>
      <c r="C1287" s="13">
        <v>81060</v>
      </c>
      <c r="D1287" s="13">
        <v>999.6</v>
      </c>
      <c r="E1287" s="13">
        <v>4193.7</v>
      </c>
      <c r="F1287" s="13">
        <v>4187.5</v>
      </c>
      <c r="G1287" s="13">
        <f t="shared" si="74"/>
        <v>1.0014805970149254</v>
      </c>
      <c r="H1287" s="13">
        <v>1.2688E-3</v>
      </c>
      <c r="I1287" s="13">
        <f t="shared" si="75"/>
        <v>1.2693077230892358E-6</v>
      </c>
      <c r="J1287" s="13">
        <v>0.58194000000000001</v>
      </c>
      <c r="K1287" s="13">
        <f t="shared" si="76"/>
        <v>1.3882081912098124E-7</v>
      </c>
      <c r="L1287" s="13">
        <f t="shared" si="77"/>
        <v>9.1434968553459104</v>
      </c>
      <c r="M1287" s="13" t="s">
        <v>259</v>
      </c>
      <c r="N1287" s="13"/>
    </row>
    <row r="1288" spans="1:14" x14ac:dyDescent="0.15">
      <c r="A1288" s="13">
        <f t="shared" si="73"/>
        <v>12.010000000000048</v>
      </c>
      <c r="B1288" s="13">
        <v>285.16000000000003</v>
      </c>
      <c r="C1288" s="13">
        <v>81060</v>
      </c>
      <c r="D1288" s="13">
        <v>999.49</v>
      </c>
      <c r="E1288" s="13">
        <v>4192.2</v>
      </c>
      <c r="F1288" s="13">
        <v>4184.4000000000005</v>
      </c>
      <c r="G1288" s="13">
        <f t="shared" si="74"/>
        <v>1.001864066532836</v>
      </c>
      <c r="H1288" s="13">
        <v>1.2336999999999999E-3</v>
      </c>
      <c r="I1288" s="13">
        <f t="shared" si="75"/>
        <v>1.2343295080491049E-6</v>
      </c>
      <c r="J1288" s="13">
        <v>0.58381000000000005</v>
      </c>
      <c r="K1288" s="13">
        <f t="shared" si="76"/>
        <v>1.39332067894295E-7</v>
      </c>
      <c r="L1288" s="13">
        <f t="shared" si="77"/>
        <v>8.858904677891779</v>
      </c>
      <c r="M1288" s="13" t="s">
        <v>259</v>
      </c>
      <c r="N1288" s="13"/>
    </row>
    <row r="1289" spans="1:14" x14ac:dyDescent="0.15">
      <c r="A1289" s="13">
        <f t="shared" si="73"/>
        <v>13.010000000000048</v>
      </c>
      <c r="B1289" s="13">
        <v>286.16000000000003</v>
      </c>
      <c r="C1289" s="13">
        <v>81060</v>
      </c>
      <c r="D1289" s="13">
        <v>999.37</v>
      </c>
      <c r="E1289" s="13">
        <v>4190.8999999999996</v>
      </c>
      <c r="F1289" s="13">
        <v>4181.0999999999995</v>
      </c>
      <c r="G1289" s="13">
        <f t="shared" si="74"/>
        <v>1.0023438807969196</v>
      </c>
      <c r="H1289" s="13">
        <v>1.2001E-3</v>
      </c>
      <c r="I1289" s="13">
        <f t="shared" si="75"/>
        <v>1.2008565396199606E-6</v>
      </c>
      <c r="J1289" s="13">
        <v>0.58567999999999998</v>
      </c>
      <c r="K1289" s="13">
        <f t="shared" si="76"/>
        <v>1.3983850986731534E-7</v>
      </c>
      <c r="L1289" s="13">
        <f t="shared" si="77"/>
        <v>8.5874523459909842</v>
      </c>
      <c r="M1289" s="13" t="s">
        <v>259</v>
      </c>
      <c r="N1289" s="13"/>
    </row>
    <row r="1290" spans="1:14" x14ac:dyDescent="0.15">
      <c r="A1290" s="13">
        <f t="shared" si="73"/>
        <v>14.010000000000048</v>
      </c>
      <c r="B1290" s="13">
        <v>287.16000000000003</v>
      </c>
      <c r="C1290" s="13">
        <v>81060</v>
      </c>
      <c r="D1290" s="13">
        <v>999.24</v>
      </c>
      <c r="E1290" s="13">
        <v>4189.7</v>
      </c>
      <c r="F1290" s="13">
        <v>4177.8</v>
      </c>
      <c r="G1290" s="13">
        <f t="shared" si="74"/>
        <v>1.0028483891043132</v>
      </c>
      <c r="H1290" s="13">
        <v>1.168E-3</v>
      </c>
      <c r="I1290" s="13">
        <f t="shared" si="75"/>
        <v>1.168888355149914E-6</v>
      </c>
      <c r="J1290" s="13">
        <v>0.58753999999999995</v>
      </c>
      <c r="K1290" s="13">
        <f t="shared" si="76"/>
        <v>1.4034104351653247E-7</v>
      </c>
      <c r="L1290" s="13">
        <f t="shared" si="77"/>
        <v>8.3289130952786188</v>
      </c>
      <c r="M1290" s="13" t="s">
        <v>259</v>
      </c>
      <c r="N1290" s="13"/>
    </row>
    <row r="1291" spans="1:14" x14ac:dyDescent="0.15">
      <c r="A1291" s="13">
        <f t="shared" si="73"/>
        <v>15.010000000000048</v>
      </c>
      <c r="B1291" s="13">
        <v>288.16000000000003</v>
      </c>
      <c r="C1291" s="13">
        <v>81060</v>
      </c>
      <c r="D1291" s="13">
        <v>999.09</v>
      </c>
      <c r="E1291" s="13">
        <v>4188.5</v>
      </c>
      <c r="F1291" s="13">
        <v>4174.5</v>
      </c>
      <c r="G1291" s="13">
        <f t="shared" si="74"/>
        <v>1.0033536950532997</v>
      </c>
      <c r="H1291" s="13">
        <v>1.1372999999999999E-3</v>
      </c>
      <c r="I1291" s="13">
        <f t="shared" si="75"/>
        <v>1.1383358856559468E-6</v>
      </c>
      <c r="J1291" s="13">
        <v>0.58938999999999997</v>
      </c>
      <c r="K1291" s="13">
        <f t="shared" si="76"/>
        <v>1.4084441528432869E-7</v>
      </c>
      <c r="L1291" s="13">
        <f t="shared" si="77"/>
        <v>8.0822223824632253</v>
      </c>
      <c r="M1291" s="13" t="s">
        <v>259</v>
      </c>
      <c r="N1291" s="13"/>
    </row>
    <row r="1292" spans="1:14" x14ac:dyDescent="0.15">
      <c r="A1292" s="13">
        <f t="shared" si="73"/>
        <v>16.010000000000048</v>
      </c>
      <c r="B1292" s="13">
        <v>289.16000000000003</v>
      </c>
      <c r="C1292" s="13">
        <v>81060</v>
      </c>
      <c r="D1292" s="13">
        <v>998.93</v>
      </c>
      <c r="E1292" s="13">
        <v>4187.5</v>
      </c>
      <c r="F1292" s="13">
        <v>4171</v>
      </c>
      <c r="G1292" s="13">
        <f t="shared" si="74"/>
        <v>1.0039558858786861</v>
      </c>
      <c r="H1292" s="13">
        <v>1.1077999999999999E-3</v>
      </c>
      <c r="I1292" s="13">
        <f t="shared" si="75"/>
        <v>1.1089866156787763E-6</v>
      </c>
      <c r="J1292" s="13">
        <v>0.59123000000000003</v>
      </c>
      <c r="K1292" s="13">
        <f t="shared" si="76"/>
        <v>1.4134048805356061E-7</v>
      </c>
      <c r="L1292" s="13">
        <f t="shared" si="77"/>
        <v>7.8462062141636926</v>
      </c>
      <c r="M1292" s="13" t="s">
        <v>259</v>
      </c>
      <c r="N1292" s="13"/>
    </row>
    <row r="1293" spans="1:14" x14ac:dyDescent="0.15">
      <c r="A1293" s="13">
        <f t="shared" si="73"/>
        <v>17.010000000000048</v>
      </c>
      <c r="B1293" s="13">
        <v>290.16000000000003</v>
      </c>
      <c r="C1293" s="13">
        <v>81060</v>
      </c>
      <c r="D1293" s="13">
        <v>998.77</v>
      </c>
      <c r="E1293" s="13">
        <v>4186.5</v>
      </c>
      <c r="F1293" s="13">
        <v>4167.5</v>
      </c>
      <c r="G1293" s="13">
        <f t="shared" si="74"/>
        <v>1.0045590881823636</v>
      </c>
      <c r="H1293" s="13">
        <v>1.0794999999999999E-3</v>
      </c>
      <c r="I1293" s="13">
        <f t="shared" si="75"/>
        <v>1.0808294201868297E-6</v>
      </c>
      <c r="J1293" s="13">
        <v>0.59306000000000003</v>
      </c>
      <c r="K1293" s="13">
        <f t="shared" si="76"/>
        <v>1.4183455443579098E-7</v>
      </c>
      <c r="L1293" s="13">
        <f t="shared" si="77"/>
        <v>7.6203533369304948</v>
      </c>
      <c r="M1293" s="13" t="s">
        <v>259</v>
      </c>
      <c r="N1293" s="13"/>
    </row>
    <row r="1294" spans="1:14" x14ac:dyDescent="0.15">
      <c r="A1294" s="13">
        <f t="shared" si="73"/>
        <v>18.010000000000048</v>
      </c>
      <c r="B1294" s="13">
        <v>291.16000000000003</v>
      </c>
      <c r="C1294" s="13">
        <v>81060</v>
      </c>
      <c r="D1294" s="13">
        <v>998.59</v>
      </c>
      <c r="E1294" s="13">
        <v>4185.6000000000004</v>
      </c>
      <c r="F1294" s="13">
        <v>4164</v>
      </c>
      <c r="G1294" s="13">
        <f t="shared" si="74"/>
        <v>1.0051873198847263</v>
      </c>
      <c r="H1294" s="13">
        <v>1.0524E-3</v>
      </c>
      <c r="I1294" s="13">
        <f t="shared" si="75"/>
        <v>1.0538859792307153E-6</v>
      </c>
      <c r="J1294" s="13">
        <v>0.59487000000000001</v>
      </c>
      <c r="K1294" s="13">
        <f t="shared" si="76"/>
        <v>1.4232366949325155E-7</v>
      </c>
      <c r="L1294" s="13">
        <f t="shared" si="77"/>
        <v>7.404853900852288</v>
      </c>
      <c r="M1294" s="13" t="s">
        <v>259</v>
      </c>
      <c r="N1294" s="13"/>
    </row>
    <row r="1295" spans="1:14" x14ac:dyDescent="0.15">
      <c r="A1295" s="13">
        <f t="shared" si="73"/>
        <v>19.010000000000048</v>
      </c>
      <c r="B1295" s="13">
        <v>292.16000000000003</v>
      </c>
      <c r="C1295" s="13">
        <v>81060</v>
      </c>
      <c r="D1295" s="13">
        <v>998.4</v>
      </c>
      <c r="E1295" s="13">
        <v>4184.8</v>
      </c>
      <c r="F1295" s="13">
        <v>4160.4000000000005</v>
      </c>
      <c r="G1295" s="13">
        <f t="shared" si="74"/>
        <v>1.0058648206903182</v>
      </c>
      <c r="H1295" s="13">
        <v>1.0264E-3</v>
      </c>
      <c r="I1295" s="13">
        <f t="shared" si="75"/>
        <v>1.0280448717948718E-6</v>
      </c>
      <c r="J1295" s="13">
        <v>0.59667999999999999</v>
      </c>
      <c r="K1295" s="13">
        <f t="shared" si="76"/>
        <v>1.4281117806077184E-7</v>
      </c>
      <c r="L1295" s="13">
        <f t="shared" si="77"/>
        <v>7.1986302875913397</v>
      </c>
      <c r="M1295" s="13" t="s">
        <v>259</v>
      </c>
      <c r="N1295" s="13"/>
    </row>
    <row r="1296" spans="1:14" x14ac:dyDescent="0.15">
      <c r="A1296" s="13">
        <f t="shared" si="73"/>
        <v>20.010000000000048</v>
      </c>
      <c r="B1296" s="13">
        <v>293.16000000000003</v>
      </c>
      <c r="C1296" s="13">
        <v>81060</v>
      </c>
      <c r="D1296" s="13">
        <v>998.2</v>
      </c>
      <c r="E1296" s="13">
        <v>4184.1000000000004</v>
      </c>
      <c r="F1296" s="13">
        <v>4156.7</v>
      </c>
      <c r="G1296" s="13">
        <f t="shared" si="74"/>
        <v>1.006591767507879</v>
      </c>
      <c r="H1296" s="13">
        <v>1.0013999999999999E-3</v>
      </c>
      <c r="I1296" s="13">
        <f t="shared" si="75"/>
        <v>1.0032057703866959E-6</v>
      </c>
      <c r="J1296" s="13">
        <v>0.59846999999999995</v>
      </c>
      <c r="K1296" s="13">
        <f t="shared" si="76"/>
        <v>1.4329227039013664E-7</v>
      </c>
      <c r="L1296" s="13">
        <f t="shared" si="77"/>
        <v>7.001115745150134</v>
      </c>
      <c r="M1296" s="13" t="s">
        <v>259</v>
      </c>
      <c r="N1296" s="13"/>
    </row>
    <row r="1297" spans="1:14" x14ac:dyDescent="0.15">
      <c r="A1297" s="13">
        <f t="shared" si="73"/>
        <v>21.010000000000048</v>
      </c>
      <c r="B1297" s="13">
        <v>294.16000000000003</v>
      </c>
      <c r="C1297" s="13">
        <v>81060</v>
      </c>
      <c r="D1297" s="13">
        <v>997.98</v>
      </c>
      <c r="E1297" s="13">
        <v>4183.3999999999996</v>
      </c>
      <c r="F1297" s="13">
        <v>4153</v>
      </c>
      <c r="G1297" s="13">
        <f t="shared" si="74"/>
        <v>1.0073200096315915</v>
      </c>
      <c r="H1297" s="13">
        <v>9.7733E-4</v>
      </c>
      <c r="I1297" s="13">
        <f t="shared" si="75"/>
        <v>9.7930820256918982E-7</v>
      </c>
      <c r="J1297" s="13">
        <v>0.60024999999999995</v>
      </c>
      <c r="K1297" s="13">
        <f t="shared" si="76"/>
        <v>1.4377419305292814E-7</v>
      </c>
      <c r="L1297" s="13">
        <f t="shared" si="77"/>
        <v>6.811432439816743</v>
      </c>
      <c r="M1297" s="13" t="s">
        <v>259</v>
      </c>
      <c r="N1297" s="13"/>
    </row>
    <row r="1298" spans="1:14" x14ac:dyDescent="0.15">
      <c r="A1298" s="13">
        <f t="shared" si="73"/>
        <v>22.010000000000048</v>
      </c>
      <c r="B1298" s="13">
        <v>295.16000000000003</v>
      </c>
      <c r="C1298" s="13">
        <v>81060</v>
      </c>
      <c r="D1298" s="13">
        <v>997.76</v>
      </c>
      <c r="E1298" s="13">
        <v>4182.8</v>
      </c>
      <c r="F1298" s="13">
        <v>4149.2000000000007</v>
      </c>
      <c r="G1298" s="13">
        <f t="shared" si="74"/>
        <v>1.008097946592114</v>
      </c>
      <c r="H1298" s="13">
        <v>9.5419999999999999E-4</v>
      </c>
      <c r="I1298" s="13">
        <f t="shared" si="75"/>
        <v>9.5634220654265553E-7</v>
      </c>
      <c r="J1298" s="13">
        <v>0.60201000000000005</v>
      </c>
      <c r="K1298" s="13">
        <f t="shared" si="76"/>
        <v>1.4424823798097259E-7</v>
      </c>
      <c r="L1298" s="13">
        <f t="shared" si="77"/>
        <v>6.6298363150113779</v>
      </c>
      <c r="M1298" s="13" t="s">
        <v>259</v>
      </c>
      <c r="N1298" s="13"/>
    </row>
    <row r="1299" spans="1:14" x14ac:dyDescent="0.15">
      <c r="A1299" s="13">
        <f t="shared" si="73"/>
        <v>23.010000000000048</v>
      </c>
      <c r="B1299" s="13">
        <v>296.16000000000003</v>
      </c>
      <c r="C1299" s="13">
        <v>81060</v>
      </c>
      <c r="D1299" s="13">
        <v>997.53</v>
      </c>
      <c r="E1299" s="13">
        <v>4182.2999999999993</v>
      </c>
      <c r="F1299" s="13">
        <v>4145.4000000000005</v>
      </c>
      <c r="G1299" s="13">
        <f t="shared" si="74"/>
        <v>1.0089014329135906</v>
      </c>
      <c r="H1299" s="13">
        <v>9.3194999999999997E-4</v>
      </c>
      <c r="I1299" s="13">
        <f t="shared" si="75"/>
        <v>9.342576163122914E-7</v>
      </c>
      <c r="J1299" s="13">
        <v>0.60375999999999996</v>
      </c>
      <c r="K1299" s="13">
        <f t="shared" si="76"/>
        <v>1.447182124190293E-7</v>
      </c>
      <c r="L1299" s="13">
        <f t="shared" si="77"/>
        <v>6.4557017440704909</v>
      </c>
      <c r="M1299" s="13" t="s">
        <v>259</v>
      </c>
      <c r="N1299" s="13"/>
    </row>
    <row r="1300" spans="1:14" x14ac:dyDescent="0.15">
      <c r="A1300" s="13">
        <f t="shared" si="73"/>
        <v>24.010000000000048</v>
      </c>
      <c r="B1300" s="13">
        <v>297.16000000000003</v>
      </c>
      <c r="C1300" s="13">
        <v>81060</v>
      </c>
      <c r="D1300" s="13">
        <v>997.29</v>
      </c>
      <c r="E1300" s="13">
        <v>4181.8</v>
      </c>
      <c r="F1300" s="13">
        <v>4141.5</v>
      </c>
      <c r="G1300" s="13">
        <f t="shared" si="74"/>
        <v>1.0097307738742003</v>
      </c>
      <c r="H1300" s="13">
        <v>9.1053E-4</v>
      </c>
      <c r="I1300" s="13">
        <f t="shared" si="75"/>
        <v>9.1300424149444999E-7</v>
      </c>
      <c r="J1300" s="13">
        <v>0.60548999999999997</v>
      </c>
      <c r="K1300" s="13">
        <f t="shared" si="76"/>
        <v>1.4518516829179461E-7</v>
      </c>
      <c r="L1300" s="13">
        <f t="shared" si="77"/>
        <v>6.2885503542585353</v>
      </c>
      <c r="M1300" s="13" t="s">
        <v>259</v>
      </c>
      <c r="N1300" s="13"/>
    </row>
    <row r="1301" spans="1:14" x14ac:dyDescent="0.15">
      <c r="A1301" s="13">
        <f t="shared" si="73"/>
        <v>25.010000000000048</v>
      </c>
      <c r="B1301" s="13">
        <v>298.16000000000003</v>
      </c>
      <c r="C1301" s="13">
        <v>81060</v>
      </c>
      <c r="D1301" s="13">
        <v>997.04</v>
      </c>
      <c r="E1301" s="13">
        <v>4181.3999999999996</v>
      </c>
      <c r="F1301" s="13">
        <v>4137.6000000000004</v>
      </c>
      <c r="G1301" s="13">
        <f t="shared" si="74"/>
        <v>1.0105858468677493</v>
      </c>
      <c r="H1301" s="13">
        <v>8.8988000000000001E-4</v>
      </c>
      <c r="I1301" s="13">
        <f t="shared" si="75"/>
        <v>8.9252186471956999E-7</v>
      </c>
      <c r="J1301" s="13">
        <v>0.60719999999999996</v>
      </c>
      <c r="K1301" s="13">
        <f t="shared" si="76"/>
        <v>1.4564563252441749E-7</v>
      </c>
      <c r="L1301" s="13">
        <f t="shared" si="77"/>
        <v>6.1280372727272727</v>
      </c>
      <c r="M1301" s="13" t="s">
        <v>259</v>
      </c>
      <c r="N1301" s="13"/>
    </row>
    <row r="1302" spans="1:14" x14ac:dyDescent="0.15">
      <c r="A1302" s="13">
        <f t="shared" si="73"/>
        <v>26.010000000000048</v>
      </c>
      <c r="B1302" s="13">
        <v>299.16000000000003</v>
      </c>
      <c r="C1302" s="13">
        <v>81060</v>
      </c>
      <c r="D1302" s="13">
        <v>996.77</v>
      </c>
      <c r="E1302" s="13">
        <v>4181</v>
      </c>
      <c r="F1302" s="13">
        <v>4133.6000000000004</v>
      </c>
      <c r="G1302" s="13">
        <f t="shared" si="74"/>
        <v>1.0114670021288947</v>
      </c>
      <c r="H1302" s="13">
        <v>8.6998999999999996E-4</v>
      </c>
      <c r="I1302" s="13">
        <f t="shared" si="75"/>
        <v>8.7280917363082753E-7</v>
      </c>
      <c r="J1302" s="13">
        <v>0.6089</v>
      </c>
      <c r="K1302" s="13">
        <f t="shared" si="76"/>
        <v>1.4610694096583963E-7</v>
      </c>
      <c r="L1302" s="13">
        <f t="shared" si="77"/>
        <v>5.9737694038429954</v>
      </c>
      <c r="M1302" s="13" t="s">
        <v>259</v>
      </c>
      <c r="N1302" s="13"/>
    </row>
    <row r="1303" spans="1:14" x14ac:dyDescent="0.15">
      <c r="A1303" s="13">
        <f t="shared" si="73"/>
        <v>27.010000000000048</v>
      </c>
      <c r="B1303" s="13">
        <v>300.16000000000003</v>
      </c>
      <c r="C1303" s="13">
        <v>81060</v>
      </c>
      <c r="D1303" s="13">
        <v>996.5</v>
      </c>
      <c r="E1303" s="13">
        <v>4180.6000000000004</v>
      </c>
      <c r="F1303" s="13">
        <v>4129.6000000000004</v>
      </c>
      <c r="G1303" s="13">
        <f t="shared" si="74"/>
        <v>1.0123498643936459</v>
      </c>
      <c r="H1303" s="13">
        <v>8.5081000000000002E-4</v>
      </c>
      <c r="I1303" s="13">
        <f t="shared" si="75"/>
        <v>8.5379829402910187E-7</v>
      </c>
      <c r="J1303" s="13">
        <v>0.61058000000000001</v>
      </c>
      <c r="K1303" s="13">
        <f t="shared" si="76"/>
        <v>1.4656377933204907E-7</v>
      </c>
      <c r="L1303" s="13">
        <f t="shared" si="77"/>
        <v>5.8254385764355208</v>
      </c>
      <c r="M1303" s="13" t="s">
        <v>259</v>
      </c>
      <c r="N1303" s="13"/>
    </row>
    <row r="1304" spans="1:14" x14ac:dyDescent="0.15">
      <c r="A1304" s="13">
        <f t="shared" si="73"/>
        <v>28.010000000000048</v>
      </c>
      <c r="B1304" s="13">
        <v>301.16000000000003</v>
      </c>
      <c r="C1304" s="13">
        <v>81060</v>
      </c>
      <c r="D1304" s="13">
        <v>996.22</v>
      </c>
      <c r="E1304" s="13">
        <v>4180.3</v>
      </c>
      <c r="F1304" s="13">
        <v>4125.5</v>
      </c>
      <c r="G1304" s="13">
        <f t="shared" si="74"/>
        <v>1.0132832383953461</v>
      </c>
      <c r="H1304" s="13">
        <v>8.3230000000000001E-4</v>
      </c>
      <c r="I1304" s="13">
        <f t="shared" si="75"/>
        <v>8.3545803135853528E-7</v>
      </c>
      <c r="J1304" s="13">
        <v>0.61224000000000001</v>
      </c>
      <c r="K1304" s="13">
        <f t="shared" si="76"/>
        <v>1.4701410145746946E-7</v>
      </c>
      <c r="L1304" s="13">
        <f t="shared" si="77"/>
        <v>5.6828428230759185</v>
      </c>
      <c r="M1304" s="13" t="s">
        <v>259</v>
      </c>
      <c r="N1304" s="13"/>
    </row>
    <row r="1305" spans="1:14" x14ac:dyDescent="0.15">
      <c r="A1305" s="13">
        <f t="shared" si="73"/>
        <v>29.010000000000048</v>
      </c>
      <c r="B1305" s="13">
        <v>302.16000000000003</v>
      </c>
      <c r="C1305" s="13">
        <v>81060</v>
      </c>
      <c r="D1305" s="13">
        <v>995.93</v>
      </c>
      <c r="E1305" s="13">
        <v>4180.1000000000004</v>
      </c>
      <c r="F1305" s="13">
        <v>4121.4000000000005</v>
      </c>
      <c r="G1305" s="13">
        <f t="shared" si="74"/>
        <v>1.0142427330518755</v>
      </c>
      <c r="H1305" s="13">
        <v>8.1442999999999999E-4</v>
      </c>
      <c r="I1305" s="13">
        <f t="shared" si="75"/>
        <v>8.1775827618406924E-7</v>
      </c>
      <c r="J1305" s="13">
        <v>0.61387999999999998</v>
      </c>
      <c r="K1305" s="13">
        <f t="shared" si="76"/>
        <v>1.4745788426525922E-7</v>
      </c>
      <c r="L1305" s="13">
        <f t="shared" si="77"/>
        <v>5.5457073744054215</v>
      </c>
      <c r="M1305" s="13" t="s">
        <v>259</v>
      </c>
      <c r="N1305" s="13"/>
    </row>
    <row r="1306" spans="1:14" x14ac:dyDescent="0.15">
      <c r="A1306" s="13">
        <f t="shared" si="73"/>
        <v>30.010000000000048</v>
      </c>
      <c r="B1306" s="13">
        <v>303.16000000000003</v>
      </c>
      <c r="C1306" s="13">
        <v>81060</v>
      </c>
      <c r="D1306" s="13">
        <v>995.64</v>
      </c>
      <c r="E1306" s="13">
        <v>4179.8999999999996</v>
      </c>
      <c r="F1306" s="13">
        <v>4117.3</v>
      </c>
      <c r="G1306" s="13">
        <f t="shared" si="74"/>
        <v>1.0152041386345418</v>
      </c>
      <c r="H1306" s="13">
        <v>7.9717999999999998E-4</v>
      </c>
      <c r="I1306" s="13">
        <f t="shared" si="75"/>
        <v>8.0067092523402028E-7</v>
      </c>
      <c r="J1306" s="13">
        <v>0.61551</v>
      </c>
      <c r="K1306" s="13">
        <f t="shared" si="76"/>
        <v>1.4789956109880739E-7</v>
      </c>
      <c r="L1306" s="13">
        <f t="shared" si="77"/>
        <v>5.41361258468587</v>
      </c>
      <c r="M1306" s="13" t="s">
        <v>259</v>
      </c>
      <c r="N1306" s="13"/>
    </row>
    <row r="1307" spans="1:14" x14ac:dyDescent="0.15">
      <c r="A1307" s="13">
        <f t="shared" si="73"/>
        <v>31.010000000000048</v>
      </c>
      <c r="B1307" s="13">
        <v>304.16000000000003</v>
      </c>
      <c r="C1307" s="13">
        <v>81060</v>
      </c>
      <c r="D1307" s="13">
        <v>995.33</v>
      </c>
      <c r="E1307" s="13">
        <v>4179.7000000000007</v>
      </c>
      <c r="F1307" s="13">
        <v>4113</v>
      </c>
      <c r="G1307" s="13">
        <f t="shared" si="74"/>
        <v>1.0162168733284709</v>
      </c>
      <c r="H1307" s="13">
        <v>7.8050999999999999E-4</v>
      </c>
      <c r="I1307" s="13">
        <f t="shared" si="75"/>
        <v>7.8417208363055462E-7</v>
      </c>
      <c r="J1307" s="13">
        <v>0.61711000000000005</v>
      </c>
      <c r="K1307" s="13">
        <f t="shared" si="76"/>
        <v>1.483373029969425E-7</v>
      </c>
      <c r="L1307" s="13">
        <f t="shared" si="77"/>
        <v>5.2864118990131423</v>
      </c>
      <c r="M1307" s="13" t="s">
        <v>259</v>
      </c>
      <c r="N1307" s="13"/>
    </row>
    <row r="1308" spans="1:14" x14ac:dyDescent="0.15">
      <c r="A1308" s="13">
        <f t="shared" si="73"/>
        <v>32.010000000000048</v>
      </c>
      <c r="B1308" s="13">
        <v>305.16000000000003</v>
      </c>
      <c r="C1308" s="13">
        <v>81060</v>
      </c>
      <c r="D1308" s="13">
        <v>995.02</v>
      </c>
      <c r="E1308" s="13">
        <v>4179.5999999999995</v>
      </c>
      <c r="F1308" s="13">
        <v>4108.7999999999993</v>
      </c>
      <c r="G1308" s="13">
        <f t="shared" si="74"/>
        <v>1.017231308411215</v>
      </c>
      <c r="H1308" s="13">
        <v>7.6440000000000004E-4</v>
      </c>
      <c r="I1308" s="13">
        <f t="shared" si="75"/>
        <v>7.6822576430624516E-7</v>
      </c>
      <c r="J1308" s="13">
        <v>0.61870000000000003</v>
      </c>
      <c r="K1308" s="13">
        <f t="shared" si="76"/>
        <v>1.4876939104294178E-7</v>
      </c>
      <c r="L1308" s="13">
        <f t="shared" si="77"/>
        <v>5.1638697914983025</v>
      </c>
      <c r="M1308" s="13" t="s">
        <v>259</v>
      </c>
      <c r="N1308" s="13"/>
    </row>
    <row r="1309" spans="1:14" x14ac:dyDescent="0.15">
      <c r="A1309" s="13">
        <f t="shared" si="73"/>
        <v>33.010000000000048</v>
      </c>
      <c r="B1309" s="13">
        <v>306.16000000000003</v>
      </c>
      <c r="C1309" s="13">
        <v>81060</v>
      </c>
      <c r="D1309" s="13">
        <v>994.69</v>
      </c>
      <c r="E1309" s="13">
        <v>4179.4000000000005</v>
      </c>
      <c r="F1309" s="13">
        <v>4104.5</v>
      </c>
      <c r="G1309" s="13">
        <f t="shared" si="74"/>
        <v>1.0182482641003778</v>
      </c>
      <c r="H1309" s="13">
        <v>7.4881999999999998E-4</v>
      </c>
      <c r="I1309" s="13">
        <f t="shared" si="75"/>
        <v>7.5281746071640399E-7</v>
      </c>
      <c r="J1309" s="13">
        <v>0.62026000000000003</v>
      </c>
      <c r="K1309" s="13">
        <f t="shared" si="76"/>
        <v>1.4920112046582415E-7</v>
      </c>
      <c r="L1309" s="13">
        <f t="shared" si="77"/>
        <v>5.0456555444491027</v>
      </c>
      <c r="M1309" s="13" t="s">
        <v>259</v>
      </c>
      <c r="N1309" s="13"/>
    </row>
    <row r="1310" spans="1:14" x14ac:dyDescent="0.15">
      <c r="A1310" s="13">
        <f t="shared" si="73"/>
        <v>34.010000000000048</v>
      </c>
      <c r="B1310" s="13">
        <v>307.16000000000003</v>
      </c>
      <c r="C1310" s="13">
        <v>81060</v>
      </c>
      <c r="D1310" s="13">
        <v>994.36</v>
      </c>
      <c r="E1310" s="13">
        <v>4179.4000000000005</v>
      </c>
      <c r="F1310" s="13">
        <v>4100.2</v>
      </c>
      <c r="G1310" s="13">
        <f t="shared" si="74"/>
        <v>1.019316130920443</v>
      </c>
      <c r="H1310" s="13">
        <v>7.3375000000000003E-4</v>
      </c>
      <c r="I1310" s="13">
        <f t="shared" si="75"/>
        <v>7.3791182267991468E-7</v>
      </c>
      <c r="J1310" s="13">
        <v>0.62180999999999997</v>
      </c>
      <c r="K1310" s="13">
        <f t="shared" si="76"/>
        <v>1.4962360628718423E-7</v>
      </c>
      <c r="L1310" s="13">
        <f t="shared" si="77"/>
        <v>4.9317874431096325</v>
      </c>
      <c r="M1310" s="13" t="s">
        <v>259</v>
      </c>
      <c r="N1310" s="13"/>
    </row>
    <row r="1311" spans="1:14" x14ac:dyDescent="0.15">
      <c r="A1311" s="13">
        <f t="shared" si="73"/>
        <v>35.010000000000048</v>
      </c>
      <c r="B1311" s="13">
        <v>308.16000000000003</v>
      </c>
      <c r="C1311" s="13">
        <v>81060</v>
      </c>
      <c r="D1311" s="13">
        <v>994.02</v>
      </c>
      <c r="E1311" s="13">
        <v>4179.2999999999993</v>
      </c>
      <c r="F1311" s="13">
        <v>4095.7999999999997</v>
      </c>
      <c r="G1311" s="13">
        <f t="shared" si="74"/>
        <v>1.0203867376336735</v>
      </c>
      <c r="H1311" s="13">
        <v>7.1916999999999999E-4</v>
      </c>
      <c r="I1311" s="13">
        <f t="shared" si="75"/>
        <v>7.2349650912456485E-7</v>
      </c>
      <c r="J1311" s="13">
        <v>0.62333000000000005</v>
      </c>
      <c r="K1311" s="13">
        <f t="shared" si="76"/>
        <v>1.5004425095815475E-7</v>
      </c>
      <c r="L1311" s="13">
        <f t="shared" si="77"/>
        <v>4.8218875731955775</v>
      </c>
      <c r="M1311" s="13" t="s">
        <v>259</v>
      </c>
      <c r="N1311" s="13"/>
    </row>
    <row r="1312" spans="1:14" x14ac:dyDescent="0.15">
      <c r="A1312" s="13">
        <f t="shared" si="73"/>
        <v>36.010000000000048</v>
      </c>
      <c r="B1312" s="13">
        <v>309.16000000000003</v>
      </c>
      <c r="C1312" s="13">
        <v>81060</v>
      </c>
      <c r="D1312" s="13">
        <v>993.67</v>
      </c>
      <c r="E1312" s="13">
        <v>4179.2999999999993</v>
      </c>
      <c r="F1312" s="13">
        <v>4091.4</v>
      </c>
      <c r="G1312" s="13">
        <f t="shared" si="74"/>
        <v>1.0214840885760375</v>
      </c>
      <c r="H1312" s="13">
        <v>7.0505000000000003E-4</v>
      </c>
      <c r="I1312" s="13">
        <f t="shared" si="75"/>
        <v>7.095413970432841E-7</v>
      </c>
      <c r="J1312" s="13">
        <v>0.62483</v>
      </c>
      <c r="K1312" s="13">
        <f t="shared" si="76"/>
        <v>1.5045829915053243E-7</v>
      </c>
      <c r="L1312" s="13">
        <f t="shared" si="77"/>
        <v>4.7158674599491057</v>
      </c>
      <c r="M1312" s="13" t="s">
        <v>259</v>
      </c>
      <c r="N1312" s="13"/>
    </row>
    <row r="1313" spans="1:14" x14ac:dyDescent="0.15">
      <c r="A1313" s="13">
        <f t="shared" si="73"/>
        <v>37.010000000000048</v>
      </c>
      <c r="B1313" s="13">
        <v>310.16000000000003</v>
      </c>
      <c r="C1313" s="13">
        <v>81060</v>
      </c>
      <c r="D1313" s="13">
        <v>993.32</v>
      </c>
      <c r="E1313" s="13">
        <v>4179.2999999999993</v>
      </c>
      <c r="F1313" s="13">
        <v>4086.9999999999995</v>
      </c>
      <c r="G1313" s="13">
        <f t="shared" si="74"/>
        <v>1.0225838022999754</v>
      </c>
      <c r="H1313" s="13">
        <v>6.9138000000000001E-4</v>
      </c>
      <c r="I1313" s="13">
        <f t="shared" si="75"/>
        <v>6.9602947690573029E-7</v>
      </c>
      <c r="J1313" s="13">
        <v>0.62631999999999999</v>
      </c>
      <c r="K1313" s="13">
        <f t="shared" si="76"/>
        <v>1.5087023028953165E-7</v>
      </c>
      <c r="L1313" s="13">
        <f t="shared" si="77"/>
        <v>4.613431527014944</v>
      </c>
      <c r="M1313" s="13" t="s">
        <v>259</v>
      </c>
      <c r="N1313" s="13"/>
    </row>
    <row r="1314" spans="1:14" x14ac:dyDescent="0.15">
      <c r="A1314" s="13">
        <f t="shared" si="73"/>
        <v>38.010000000000048</v>
      </c>
      <c r="B1314" s="13">
        <v>311.16000000000003</v>
      </c>
      <c r="C1314" s="13">
        <v>81060</v>
      </c>
      <c r="D1314" s="13">
        <v>992.95</v>
      </c>
      <c r="E1314" s="13">
        <v>4179.2999999999993</v>
      </c>
      <c r="F1314" s="13">
        <v>4082.4999999999995</v>
      </c>
      <c r="G1314" s="13">
        <f t="shared" si="74"/>
        <v>1.0237109614206981</v>
      </c>
      <c r="H1314" s="13">
        <v>6.7814000000000004E-4</v>
      </c>
      <c r="I1314" s="13">
        <f t="shared" si="75"/>
        <v>6.8295483156251576E-7</v>
      </c>
      <c r="J1314" s="13">
        <v>0.62778</v>
      </c>
      <c r="K1314" s="13">
        <f t="shared" si="76"/>
        <v>1.5127826975164503E-7</v>
      </c>
      <c r="L1314" s="13">
        <f t="shared" si="77"/>
        <v>4.5145600401414496</v>
      </c>
      <c r="M1314" s="13" t="s">
        <v>259</v>
      </c>
      <c r="N1314" s="13"/>
    </row>
    <row r="1315" spans="1:14" x14ac:dyDescent="0.15">
      <c r="A1315" s="13">
        <f t="shared" si="73"/>
        <v>39.010000000000048</v>
      </c>
      <c r="B1315" s="13">
        <v>312.16000000000003</v>
      </c>
      <c r="C1315" s="13">
        <v>81060</v>
      </c>
      <c r="D1315" s="13">
        <v>992.58</v>
      </c>
      <c r="E1315" s="13">
        <v>4179.4000000000005</v>
      </c>
      <c r="F1315" s="13">
        <v>4078.0000000000005</v>
      </c>
      <c r="G1315" s="13">
        <f t="shared" si="74"/>
        <v>1.0248651299656695</v>
      </c>
      <c r="H1315" s="13">
        <v>6.6529999999999996E-4</v>
      </c>
      <c r="I1315" s="13">
        <f t="shared" si="75"/>
        <v>6.7027342884200763E-7</v>
      </c>
      <c r="J1315" s="13">
        <v>0.62921000000000005</v>
      </c>
      <c r="K1315" s="13">
        <f t="shared" si="76"/>
        <v>1.5167575230963423E-7</v>
      </c>
      <c r="L1315" s="13">
        <f t="shared" si="77"/>
        <v>4.4191205162028577</v>
      </c>
      <c r="M1315" s="13" t="s">
        <v>259</v>
      </c>
      <c r="N1315" s="13"/>
    </row>
    <row r="1316" spans="1:14" x14ac:dyDescent="0.15">
      <c r="A1316" s="13">
        <f t="shared" si="73"/>
        <v>40.010000000000048</v>
      </c>
      <c r="B1316" s="13">
        <v>313.16000000000003</v>
      </c>
      <c r="C1316" s="13">
        <v>81060</v>
      </c>
      <c r="D1316" s="13">
        <v>992.2</v>
      </c>
      <c r="E1316" s="13">
        <v>4179.5</v>
      </c>
      <c r="F1316" s="13">
        <v>4073.4000000000005</v>
      </c>
      <c r="G1316" s="13">
        <f t="shared" si="74"/>
        <v>1.0260470368733734</v>
      </c>
      <c r="H1316" s="13">
        <v>6.5284999999999996E-4</v>
      </c>
      <c r="I1316" s="13">
        <f t="shared" si="75"/>
        <v>6.5798226164079812E-7</v>
      </c>
      <c r="J1316" s="13">
        <v>0.63063000000000002</v>
      </c>
      <c r="K1316" s="13">
        <f t="shared" si="76"/>
        <v>1.5207263623604708E-7</v>
      </c>
      <c r="L1316" s="13">
        <f t="shared" si="77"/>
        <v>4.3267630385487523</v>
      </c>
      <c r="M1316" s="13" t="s">
        <v>259</v>
      </c>
      <c r="N1316" s="13"/>
    </row>
    <row r="1317" spans="1:14" x14ac:dyDescent="0.15">
      <c r="A1317" s="13">
        <f t="shared" si="73"/>
        <v>41.010000000000048</v>
      </c>
      <c r="B1317" s="13">
        <v>314.16000000000003</v>
      </c>
      <c r="C1317" s="13">
        <v>81060</v>
      </c>
      <c r="D1317" s="13">
        <v>991.82</v>
      </c>
      <c r="E1317" s="13">
        <v>4179.5999999999995</v>
      </c>
      <c r="F1317" s="13">
        <v>4068.8000000000006</v>
      </c>
      <c r="G1317" s="13">
        <f t="shared" si="74"/>
        <v>1.0272316162013366</v>
      </c>
      <c r="H1317" s="13">
        <v>6.4077999999999997E-4</v>
      </c>
      <c r="I1317" s="13">
        <f t="shared" si="75"/>
        <v>6.4606481014700244E-7</v>
      </c>
      <c r="J1317" s="13">
        <v>0.63202999999999998</v>
      </c>
      <c r="K1317" s="13">
        <f t="shared" si="76"/>
        <v>1.5246498345170549E-7</v>
      </c>
      <c r="L1317" s="13">
        <f t="shared" si="77"/>
        <v>4.2374635507808174</v>
      </c>
      <c r="M1317" s="13" t="s">
        <v>259</v>
      </c>
      <c r="N1317" s="13"/>
    </row>
    <row r="1318" spans="1:14" x14ac:dyDescent="0.15">
      <c r="A1318" s="13">
        <f t="shared" si="73"/>
        <v>42.010000000000048</v>
      </c>
      <c r="B1318" s="13">
        <v>315.16000000000003</v>
      </c>
      <c r="C1318" s="13">
        <v>81060</v>
      </c>
      <c r="D1318" s="13">
        <v>991.42</v>
      </c>
      <c r="E1318" s="13">
        <v>4179.7000000000007</v>
      </c>
      <c r="F1318" s="13">
        <v>4064.2</v>
      </c>
      <c r="G1318" s="13">
        <f t="shared" si="74"/>
        <v>1.0284188770237688</v>
      </c>
      <c r="H1318" s="13">
        <v>6.2907000000000002E-4</v>
      </c>
      <c r="I1318" s="13">
        <f t="shared" si="75"/>
        <v>6.3451413124609149E-7</v>
      </c>
      <c r="J1318" s="13">
        <v>0.63339999999999996</v>
      </c>
      <c r="K1318" s="13">
        <f t="shared" si="76"/>
        <v>1.5285345937835842E-7</v>
      </c>
      <c r="L1318" s="13">
        <f t="shared" si="77"/>
        <v>4.151127058730661</v>
      </c>
      <c r="M1318" s="13" t="s">
        <v>259</v>
      </c>
      <c r="N1318" s="13"/>
    </row>
    <row r="1319" spans="1:14" x14ac:dyDescent="0.15">
      <c r="A1319" s="13">
        <f t="shared" si="73"/>
        <v>43.010000000000048</v>
      </c>
      <c r="B1319" s="13">
        <v>316.16000000000003</v>
      </c>
      <c r="C1319" s="13">
        <v>81060</v>
      </c>
      <c r="D1319" s="13">
        <v>991.02</v>
      </c>
      <c r="E1319" s="13">
        <v>4179.8</v>
      </c>
      <c r="F1319" s="13">
        <v>4059.5999999999995</v>
      </c>
      <c r="G1319" s="13">
        <f t="shared" si="74"/>
        <v>1.0296088284560057</v>
      </c>
      <c r="H1319" s="13">
        <v>6.1771000000000005E-4</v>
      </c>
      <c r="I1319" s="13">
        <f t="shared" si="75"/>
        <v>6.2330729954995873E-7</v>
      </c>
      <c r="J1319" s="13">
        <v>0.63475000000000004</v>
      </c>
      <c r="K1319" s="13">
        <f t="shared" si="76"/>
        <v>1.5323740497481151E-7</v>
      </c>
      <c r="L1319" s="13">
        <f t="shared" si="77"/>
        <v>4.0675923717999209</v>
      </c>
      <c r="M1319" s="13" t="s">
        <v>259</v>
      </c>
      <c r="N1319" s="13"/>
    </row>
    <row r="1320" spans="1:14" x14ac:dyDescent="0.15">
      <c r="A1320" s="13">
        <f t="shared" si="73"/>
        <v>44.010000000000048</v>
      </c>
      <c r="B1320" s="13">
        <v>317.16000000000003</v>
      </c>
      <c r="C1320" s="13">
        <v>81060</v>
      </c>
      <c r="D1320" s="13">
        <v>990.61</v>
      </c>
      <c r="E1320" s="13">
        <v>4180</v>
      </c>
      <c r="F1320" s="13">
        <v>4054.9</v>
      </c>
      <c r="G1320" s="13">
        <f t="shared" si="74"/>
        <v>1.0308515623073318</v>
      </c>
      <c r="H1320" s="13">
        <v>6.0667000000000002E-4</v>
      </c>
      <c r="I1320" s="13">
        <f t="shared" si="75"/>
        <v>6.1242062971300516E-7</v>
      </c>
      <c r="J1320" s="13">
        <v>0.63607999999999998</v>
      </c>
      <c r="K1320" s="13">
        <f t="shared" si="76"/>
        <v>1.5361469074996996E-7</v>
      </c>
      <c r="L1320" s="13">
        <f t="shared" si="77"/>
        <v>3.9867321720538298</v>
      </c>
      <c r="M1320" s="13" t="s">
        <v>259</v>
      </c>
      <c r="N1320" s="13"/>
    </row>
    <row r="1321" spans="1:14" x14ac:dyDescent="0.15">
      <c r="A1321" s="13">
        <f t="shared" si="73"/>
        <v>45.010000000000048</v>
      </c>
      <c r="B1321" s="13">
        <v>318.16000000000003</v>
      </c>
      <c r="C1321" s="13">
        <v>81060</v>
      </c>
      <c r="D1321" s="13">
        <v>990.2</v>
      </c>
      <c r="E1321" s="13">
        <v>4180.2</v>
      </c>
      <c r="F1321" s="13">
        <v>4050.2000000000003</v>
      </c>
      <c r="G1321" s="13">
        <f t="shared" si="74"/>
        <v>1.0320971803861536</v>
      </c>
      <c r="H1321" s="13">
        <v>5.9595999999999998E-4</v>
      </c>
      <c r="I1321" s="13">
        <f t="shared" si="75"/>
        <v>6.0185821046253275E-7</v>
      </c>
      <c r="J1321" s="13">
        <v>0.63739000000000001</v>
      </c>
      <c r="K1321" s="13">
        <f t="shared" si="76"/>
        <v>1.5398742710378367E-7</v>
      </c>
      <c r="L1321" s="13">
        <f t="shared" si="77"/>
        <v>3.908489295407835</v>
      </c>
      <c r="M1321" s="13" t="s">
        <v>259</v>
      </c>
      <c r="N1321" s="13"/>
    </row>
    <row r="1322" spans="1:14" x14ac:dyDescent="0.15">
      <c r="A1322" s="13">
        <f t="shared" si="73"/>
        <v>46.010000000000048</v>
      </c>
      <c r="B1322" s="13">
        <v>319.16000000000003</v>
      </c>
      <c r="C1322" s="13">
        <v>81060</v>
      </c>
      <c r="D1322" s="13">
        <v>989.78</v>
      </c>
      <c r="E1322" s="13">
        <v>4180.3999999999996</v>
      </c>
      <c r="F1322" s="13">
        <v>4045.4</v>
      </c>
      <c r="G1322" s="13">
        <f t="shared" si="74"/>
        <v>1.0333712364661096</v>
      </c>
      <c r="H1322" s="13">
        <v>5.8555E-4</v>
      </c>
      <c r="I1322" s="13">
        <f t="shared" si="75"/>
        <v>5.9159611226737258E-7</v>
      </c>
      <c r="J1322" s="13">
        <v>0.63866999999999996</v>
      </c>
      <c r="K1322" s="13">
        <f t="shared" si="76"/>
        <v>1.5435475175951849E-7</v>
      </c>
      <c r="L1322" s="13">
        <f t="shared" si="77"/>
        <v>3.8327042447586388</v>
      </c>
      <c r="M1322" s="13" t="s">
        <v>259</v>
      </c>
      <c r="N1322" s="13"/>
    </row>
    <row r="1323" spans="1:14" x14ac:dyDescent="0.15">
      <c r="A1323" s="13">
        <f t="shared" si="73"/>
        <v>47.010000000000048</v>
      </c>
      <c r="B1323" s="13">
        <v>320.16000000000003</v>
      </c>
      <c r="C1323" s="13">
        <v>81060</v>
      </c>
      <c r="D1323" s="13">
        <v>989.35</v>
      </c>
      <c r="E1323" s="13">
        <v>4180.6000000000004</v>
      </c>
      <c r="F1323" s="13">
        <v>4040.7000000000003</v>
      </c>
      <c r="G1323" s="13">
        <f t="shared" si="74"/>
        <v>1.0346227138862079</v>
      </c>
      <c r="H1323" s="13">
        <v>5.7543999999999998E-4</v>
      </c>
      <c r="I1323" s="13">
        <f t="shared" si="75"/>
        <v>5.8163440642846309E-7</v>
      </c>
      <c r="J1323" s="13">
        <v>0.63993999999999995</v>
      </c>
      <c r="K1323" s="13">
        <f t="shared" si="76"/>
        <v>1.5472150550905775E-7</v>
      </c>
      <c r="L1323" s="13">
        <f t="shared" si="77"/>
        <v>3.7592344032253027</v>
      </c>
      <c r="M1323" s="13" t="s">
        <v>259</v>
      </c>
      <c r="N1323" s="13"/>
    </row>
    <row r="1324" spans="1:14" x14ac:dyDescent="0.15">
      <c r="A1324" s="13">
        <f t="shared" ref="A1324:A1387" si="78">B1324-273.15</f>
        <v>48.010000000000048</v>
      </c>
      <c r="B1324" s="13">
        <v>321.16000000000003</v>
      </c>
      <c r="C1324" s="13">
        <v>81060</v>
      </c>
      <c r="D1324" s="13">
        <v>988.91</v>
      </c>
      <c r="E1324" s="13">
        <v>4180.9000000000005</v>
      </c>
      <c r="F1324" s="13">
        <v>4035.8999999999996</v>
      </c>
      <c r="G1324" s="13">
        <f t="shared" ref="G1324:G1387" si="79">E1324/F1324</f>
        <v>1.0359275502366265</v>
      </c>
      <c r="H1324" s="13">
        <v>5.6561000000000003E-4</v>
      </c>
      <c r="I1324" s="13">
        <f t="shared" ref="I1324:I1387" si="80">H1324/D1324</f>
        <v>5.7195295830763169E-7</v>
      </c>
      <c r="J1324" s="13">
        <v>0.64117999999999997</v>
      </c>
      <c r="K1324" s="13">
        <f t="shared" ref="K1324:K1387" si="81">J1324/E1324/D1324</f>
        <v>1.5507915234687307E-7</v>
      </c>
      <c r="L1324" s="13">
        <f t="shared" ref="L1324:L1387" si="82">H1324*E1324/J1324</f>
        <v>3.6881357013631124</v>
      </c>
      <c r="M1324" s="13" t="s">
        <v>259</v>
      </c>
      <c r="N1324" s="13"/>
    </row>
    <row r="1325" spans="1:14" x14ac:dyDescent="0.15">
      <c r="A1325" s="13">
        <f t="shared" si="78"/>
        <v>49.010000000000048</v>
      </c>
      <c r="B1325" s="13">
        <v>322.16000000000003</v>
      </c>
      <c r="C1325" s="13">
        <v>81060</v>
      </c>
      <c r="D1325" s="13">
        <v>988.47</v>
      </c>
      <c r="E1325" s="13">
        <v>4181.0999999999995</v>
      </c>
      <c r="F1325" s="13">
        <v>4030.9999999999995</v>
      </c>
      <c r="G1325" s="13">
        <f t="shared" si="79"/>
        <v>1.0372364177623419</v>
      </c>
      <c r="H1325" s="13">
        <v>5.5604999999999999E-4</v>
      </c>
      <c r="I1325" s="13">
        <f t="shared" si="80"/>
        <v>5.6253604054751277E-7</v>
      </c>
      <c r="J1325" s="13">
        <v>0.64239999999999997</v>
      </c>
      <c r="K1325" s="13">
        <f t="shared" si="81"/>
        <v>1.5543595450865502E-7</v>
      </c>
      <c r="L1325" s="13">
        <f t="shared" si="82"/>
        <v>3.619085702054794</v>
      </c>
      <c r="M1325" s="13" t="s">
        <v>259</v>
      </c>
      <c r="N1325" s="13"/>
    </row>
    <row r="1326" spans="1:14" x14ac:dyDescent="0.15">
      <c r="A1326" s="13">
        <f t="shared" si="78"/>
        <v>50.010000000000048</v>
      </c>
      <c r="B1326" s="13">
        <v>323.16000000000003</v>
      </c>
      <c r="C1326" s="13">
        <v>81060</v>
      </c>
      <c r="D1326" s="13">
        <v>988.02</v>
      </c>
      <c r="E1326" s="13">
        <v>4181.3999999999996</v>
      </c>
      <c r="F1326" s="13">
        <v>4026.2000000000003</v>
      </c>
      <c r="G1326" s="13">
        <f t="shared" si="79"/>
        <v>1.03854751378471</v>
      </c>
      <c r="H1326" s="13">
        <v>5.4675000000000004E-4</v>
      </c>
      <c r="I1326" s="13">
        <f t="shared" si="80"/>
        <v>5.5337948624521772E-7</v>
      </c>
      <c r="J1326" s="13">
        <v>0.64359999999999995</v>
      </c>
      <c r="K1326" s="13">
        <f t="shared" si="81"/>
        <v>1.5578605676005239E-7</v>
      </c>
      <c r="L1326" s="13">
        <f t="shared" si="82"/>
        <v>3.5521759633312615</v>
      </c>
      <c r="M1326" s="13" t="s">
        <v>259</v>
      </c>
      <c r="N1326" s="13"/>
    </row>
    <row r="1327" spans="1:14" x14ac:dyDescent="0.15">
      <c r="A1327" s="13">
        <f t="shared" si="78"/>
        <v>51.010000000000048</v>
      </c>
      <c r="B1327" s="13">
        <v>324.16000000000003</v>
      </c>
      <c r="C1327" s="13">
        <v>81060</v>
      </c>
      <c r="D1327" s="13">
        <v>987.57</v>
      </c>
      <c r="E1327" s="13">
        <v>4181.7</v>
      </c>
      <c r="F1327" s="13">
        <v>4021.3</v>
      </c>
      <c r="G1327" s="13">
        <f t="shared" si="79"/>
        <v>1.0398875985377862</v>
      </c>
      <c r="H1327" s="13">
        <v>5.3770999999999995E-4</v>
      </c>
      <c r="I1327" s="13">
        <f t="shared" si="80"/>
        <v>5.4447785979728012E-7</v>
      </c>
      <c r="J1327" s="13">
        <v>0.64476999999999995</v>
      </c>
      <c r="K1327" s="13">
        <f t="shared" si="81"/>
        <v>1.5612917356291565E-7</v>
      </c>
      <c r="L1327" s="13">
        <f t="shared" si="82"/>
        <v>3.4873550366797463</v>
      </c>
      <c r="M1327" s="13" t="s">
        <v>259</v>
      </c>
      <c r="N1327" s="13"/>
    </row>
    <row r="1328" spans="1:14" x14ac:dyDescent="0.15">
      <c r="A1328" s="13">
        <f t="shared" si="78"/>
        <v>52.010000000000048</v>
      </c>
      <c r="B1328" s="13">
        <v>325.16000000000003</v>
      </c>
      <c r="C1328" s="13">
        <v>81060</v>
      </c>
      <c r="D1328" s="13">
        <v>987.1</v>
      </c>
      <c r="E1328" s="13">
        <v>4182</v>
      </c>
      <c r="F1328" s="13">
        <v>4016.4</v>
      </c>
      <c r="G1328" s="13">
        <f t="shared" si="79"/>
        <v>1.0412309530923214</v>
      </c>
      <c r="H1328" s="13">
        <v>5.2890999999999995E-4</v>
      </c>
      <c r="I1328" s="13">
        <f t="shared" si="80"/>
        <v>5.3582210515651904E-7</v>
      </c>
      <c r="J1328" s="13">
        <v>0.64593</v>
      </c>
      <c r="K1328" s="13">
        <f t="shared" si="81"/>
        <v>1.5647331203805999E-7</v>
      </c>
      <c r="L1328" s="13">
        <f t="shared" si="82"/>
        <v>3.4243673772699825</v>
      </c>
      <c r="M1328" s="13" t="s">
        <v>259</v>
      </c>
      <c r="N1328" s="13"/>
    </row>
    <row r="1329" spans="1:14" x14ac:dyDescent="0.15">
      <c r="A1329" s="13">
        <f t="shared" si="78"/>
        <v>53.010000000000048</v>
      </c>
      <c r="B1329" s="13">
        <v>326.16000000000003</v>
      </c>
      <c r="C1329" s="13">
        <v>81060</v>
      </c>
      <c r="D1329" s="13">
        <v>986.63</v>
      </c>
      <c r="E1329" s="13">
        <v>4182.2999999999993</v>
      </c>
      <c r="F1329" s="13">
        <v>4011.5</v>
      </c>
      <c r="G1329" s="13">
        <f t="shared" si="79"/>
        <v>1.0425775894303875</v>
      </c>
      <c r="H1329" s="13">
        <v>5.2035000000000004E-4</v>
      </c>
      <c r="I1329" s="13">
        <f t="shared" si="80"/>
        <v>5.274013561314779E-7</v>
      </c>
      <c r="J1329" s="13">
        <v>0.64705999999999997</v>
      </c>
      <c r="K1329" s="13">
        <f t="shared" si="81"/>
        <v>1.568104693724443E-7</v>
      </c>
      <c r="L1329" s="13">
        <f t="shared" si="82"/>
        <v>3.3633044926281954</v>
      </c>
      <c r="M1329" s="13" t="s">
        <v>259</v>
      </c>
      <c r="N1329" s="13"/>
    </row>
    <row r="1330" spans="1:14" x14ac:dyDescent="0.15">
      <c r="A1330" s="13">
        <f t="shared" si="78"/>
        <v>54.010000000000048</v>
      </c>
      <c r="B1330" s="13">
        <v>327.16000000000003</v>
      </c>
      <c r="C1330" s="13">
        <v>81060</v>
      </c>
      <c r="D1330" s="13">
        <v>986.16</v>
      </c>
      <c r="E1330" s="13">
        <v>4182.7</v>
      </c>
      <c r="F1330" s="13">
        <v>4006.5</v>
      </c>
      <c r="G1330" s="13">
        <f t="shared" si="79"/>
        <v>1.0439785348808186</v>
      </c>
      <c r="H1330" s="13">
        <v>5.1201000000000003E-4</v>
      </c>
      <c r="I1330" s="13">
        <f t="shared" si="80"/>
        <v>5.1919566804575323E-7</v>
      </c>
      <c r="J1330" s="13">
        <v>0.64817000000000002</v>
      </c>
      <c r="K1330" s="13">
        <f t="shared" si="81"/>
        <v>1.5713930459257901E-7</v>
      </c>
      <c r="L1330" s="13">
        <f t="shared" si="82"/>
        <v>3.3040471280682535</v>
      </c>
      <c r="M1330" s="13" t="s">
        <v>259</v>
      </c>
      <c r="N1330" s="13"/>
    </row>
    <row r="1331" spans="1:14" x14ac:dyDescent="0.15">
      <c r="A1331" s="13">
        <f t="shared" si="78"/>
        <v>55.010000000000048</v>
      </c>
      <c r="B1331" s="13">
        <v>328.16</v>
      </c>
      <c r="C1331" s="13">
        <v>81060</v>
      </c>
      <c r="D1331" s="13">
        <v>985.68</v>
      </c>
      <c r="E1331" s="13">
        <v>4183</v>
      </c>
      <c r="F1331" s="13">
        <v>4001.6</v>
      </c>
      <c r="G1331" s="13">
        <f t="shared" si="79"/>
        <v>1.0453318672530987</v>
      </c>
      <c r="H1331" s="13">
        <v>5.0389E-4</v>
      </c>
      <c r="I1331" s="13">
        <f t="shared" si="80"/>
        <v>5.1121053485918349E-7</v>
      </c>
      <c r="J1331" s="13">
        <v>0.64925999999999995</v>
      </c>
      <c r="K1331" s="13">
        <f t="shared" si="81"/>
        <v>1.5746891615109822E-7</v>
      </c>
      <c r="L1331" s="13">
        <f t="shared" si="82"/>
        <v>3.2464218802944895</v>
      </c>
      <c r="M1331" s="13" t="s">
        <v>259</v>
      </c>
      <c r="N1331" s="13"/>
    </row>
    <row r="1332" spans="1:14" x14ac:dyDescent="0.15">
      <c r="A1332" s="13">
        <f t="shared" si="78"/>
        <v>56.010000000000048</v>
      </c>
      <c r="B1332" s="13">
        <v>329.16</v>
      </c>
      <c r="C1332" s="13">
        <v>81060</v>
      </c>
      <c r="D1332" s="13">
        <v>985.19</v>
      </c>
      <c r="E1332" s="13">
        <v>4183.3999999999996</v>
      </c>
      <c r="F1332" s="13">
        <v>3996.6</v>
      </c>
      <c r="G1332" s="13">
        <f t="shared" si="79"/>
        <v>1.046739728769454</v>
      </c>
      <c r="H1332" s="13">
        <v>4.9598000000000003E-4</v>
      </c>
      <c r="I1332" s="13">
        <f t="shared" si="80"/>
        <v>5.0343588546371768E-7</v>
      </c>
      <c r="J1332" s="13">
        <v>0.65032000000000001</v>
      </c>
      <c r="K1332" s="13">
        <f t="shared" si="81"/>
        <v>1.5778936321822203E-7</v>
      </c>
      <c r="L1332" s="13">
        <f t="shared" si="82"/>
        <v>3.1905565444704145</v>
      </c>
      <c r="M1332" s="13" t="s">
        <v>259</v>
      </c>
      <c r="N1332" s="13"/>
    </row>
    <row r="1333" spans="1:14" x14ac:dyDescent="0.15">
      <c r="A1333" s="13">
        <f t="shared" si="78"/>
        <v>57.010000000000048</v>
      </c>
      <c r="B1333" s="13">
        <v>330.16</v>
      </c>
      <c r="C1333" s="13">
        <v>81060</v>
      </c>
      <c r="D1333" s="13">
        <v>984.7</v>
      </c>
      <c r="E1333" s="13">
        <v>4183.8</v>
      </c>
      <c r="F1333" s="13">
        <v>3991.6</v>
      </c>
      <c r="G1333" s="13">
        <f t="shared" si="79"/>
        <v>1.0481511173464275</v>
      </c>
      <c r="H1333" s="13">
        <v>4.8828000000000001E-4</v>
      </c>
      <c r="I1333" s="13">
        <f t="shared" si="80"/>
        <v>4.9586676145018786E-7</v>
      </c>
      <c r="J1333" s="13">
        <v>0.65137</v>
      </c>
      <c r="K1333" s="13">
        <f t="shared" si="81"/>
        <v>1.5810765557234299E-7</v>
      </c>
      <c r="L1333" s="13">
        <f t="shared" si="82"/>
        <v>3.1362602883153965</v>
      </c>
      <c r="M1333" s="13" t="s">
        <v>259</v>
      </c>
      <c r="N1333" s="13"/>
    </row>
    <row r="1334" spans="1:14" x14ac:dyDescent="0.15">
      <c r="A1334" s="13">
        <f t="shared" si="78"/>
        <v>58.010000000000048</v>
      </c>
      <c r="B1334" s="13">
        <v>331.16</v>
      </c>
      <c r="C1334" s="13">
        <v>81060</v>
      </c>
      <c r="D1334" s="13">
        <v>984.2</v>
      </c>
      <c r="E1334" s="13">
        <v>4184.2</v>
      </c>
      <c r="F1334" s="13">
        <v>3986.6000000000004</v>
      </c>
      <c r="G1334" s="13">
        <f t="shared" si="79"/>
        <v>1.0495660462549539</v>
      </c>
      <c r="H1334" s="13">
        <v>4.8076999999999999E-4</v>
      </c>
      <c r="I1334" s="13">
        <f t="shared" si="80"/>
        <v>4.8848811217232264E-7</v>
      </c>
      <c r="J1334" s="13">
        <v>0.65239999999999998</v>
      </c>
      <c r="K1334" s="13">
        <f t="shared" si="81"/>
        <v>1.5842297206527055E-7</v>
      </c>
      <c r="L1334" s="13">
        <f t="shared" si="82"/>
        <v>3.0834424187614964</v>
      </c>
      <c r="M1334" s="13" t="s">
        <v>259</v>
      </c>
      <c r="N1334" s="13"/>
    </row>
    <row r="1335" spans="1:14" x14ac:dyDescent="0.15">
      <c r="A1335" s="13">
        <f t="shared" si="78"/>
        <v>59.010000000000048</v>
      </c>
      <c r="B1335" s="13">
        <v>332.16</v>
      </c>
      <c r="C1335" s="13">
        <v>81060</v>
      </c>
      <c r="D1335" s="13">
        <v>983.69</v>
      </c>
      <c r="E1335" s="13">
        <v>4184.5999999999995</v>
      </c>
      <c r="F1335" s="13">
        <v>3981.5</v>
      </c>
      <c r="G1335" s="13">
        <f t="shared" si="79"/>
        <v>1.0510109255305788</v>
      </c>
      <c r="H1335" s="13">
        <v>4.7344999999999999E-4</v>
      </c>
      <c r="I1335" s="13">
        <f t="shared" si="80"/>
        <v>4.8130000304974123E-7</v>
      </c>
      <c r="J1335" s="13">
        <v>0.65339999999999998</v>
      </c>
      <c r="K1335" s="13">
        <f t="shared" si="81"/>
        <v>1.5873288984497602E-7</v>
      </c>
      <c r="L1335" s="13">
        <f t="shared" si="82"/>
        <v>3.0321378481787566</v>
      </c>
      <c r="M1335" s="13" t="s">
        <v>259</v>
      </c>
      <c r="N1335" s="13"/>
    </row>
    <row r="1336" spans="1:14" x14ac:dyDescent="0.15">
      <c r="A1336" s="13">
        <f t="shared" si="78"/>
        <v>60.010000000000048</v>
      </c>
      <c r="B1336" s="13">
        <v>333.16</v>
      </c>
      <c r="C1336" s="13">
        <v>81060</v>
      </c>
      <c r="D1336" s="13">
        <v>983.18</v>
      </c>
      <c r="E1336" s="13">
        <v>4185</v>
      </c>
      <c r="F1336" s="13">
        <v>3976.5</v>
      </c>
      <c r="G1336" s="13">
        <f t="shared" si="79"/>
        <v>1.0524330441342888</v>
      </c>
      <c r="H1336" s="13">
        <v>4.6631999999999999E-4</v>
      </c>
      <c r="I1336" s="13">
        <f t="shared" si="80"/>
        <v>4.7429768709697106E-7</v>
      </c>
      <c r="J1336" s="13">
        <v>0.65439000000000003</v>
      </c>
      <c r="K1336" s="13">
        <f t="shared" si="81"/>
        <v>1.5904065521862679E-7</v>
      </c>
      <c r="L1336" s="13">
        <f t="shared" si="82"/>
        <v>2.9822417824233254</v>
      </c>
      <c r="M1336" s="13" t="s">
        <v>259</v>
      </c>
      <c r="N1336" s="13"/>
    </row>
    <row r="1337" spans="1:14" x14ac:dyDescent="0.15">
      <c r="A1337" s="13">
        <f t="shared" si="78"/>
        <v>61.010000000000048</v>
      </c>
      <c r="B1337" s="13">
        <v>334.16</v>
      </c>
      <c r="C1337" s="13">
        <v>81060</v>
      </c>
      <c r="D1337" s="13">
        <v>982.66</v>
      </c>
      <c r="E1337" s="13">
        <v>4185.3999999999996</v>
      </c>
      <c r="F1337" s="13">
        <v>3971.4</v>
      </c>
      <c r="G1337" s="13">
        <f t="shared" si="79"/>
        <v>1.0538852797502138</v>
      </c>
      <c r="H1337" s="13">
        <v>4.5936000000000002E-4</v>
      </c>
      <c r="I1337" s="13">
        <f t="shared" si="80"/>
        <v>4.6746585797732689E-7</v>
      </c>
      <c r="J1337" s="13">
        <v>0.65534999999999999</v>
      </c>
      <c r="K1337" s="13">
        <f t="shared" si="81"/>
        <v>1.5934302428810953E-7</v>
      </c>
      <c r="L1337" s="13">
        <f t="shared" si="82"/>
        <v>2.9337077042801556</v>
      </c>
      <c r="M1337" s="13" t="s">
        <v>259</v>
      </c>
      <c r="N1337" s="13"/>
    </row>
    <row r="1338" spans="1:14" x14ac:dyDescent="0.15">
      <c r="A1338" s="13">
        <f t="shared" si="78"/>
        <v>62.010000000000048</v>
      </c>
      <c r="B1338" s="13">
        <v>335.16</v>
      </c>
      <c r="C1338" s="13">
        <v>81060</v>
      </c>
      <c r="D1338" s="13">
        <v>982.14</v>
      </c>
      <c r="E1338" s="13">
        <v>4185.9000000000005</v>
      </c>
      <c r="F1338" s="13">
        <v>3966.2999999999997</v>
      </c>
      <c r="G1338" s="13">
        <f t="shared" si="79"/>
        <v>1.0553664624461088</v>
      </c>
      <c r="H1338" s="13">
        <v>4.5258000000000001E-4</v>
      </c>
      <c r="I1338" s="13">
        <f t="shared" si="80"/>
        <v>4.6081006781110635E-7</v>
      </c>
      <c r="J1338" s="13">
        <v>0.65629000000000004</v>
      </c>
      <c r="K1338" s="13">
        <f t="shared" si="81"/>
        <v>1.5963699309117099E-7</v>
      </c>
      <c r="L1338" s="13">
        <f t="shared" si="82"/>
        <v>2.8866120495512657</v>
      </c>
      <c r="M1338" s="13" t="s">
        <v>259</v>
      </c>
      <c r="N1338" s="13"/>
    </row>
    <row r="1339" spans="1:14" x14ac:dyDescent="0.15">
      <c r="A1339" s="13">
        <f t="shared" si="78"/>
        <v>63.010000000000048</v>
      </c>
      <c r="B1339" s="13">
        <v>336.16</v>
      </c>
      <c r="C1339" s="13">
        <v>81060</v>
      </c>
      <c r="D1339" s="13">
        <v>981.61</v>
      </c>
      <c r="E1339" s="13">
        <v>4186.3999999999996</v>
      </c>
      <c r="F1339" s="13">
        <v>3961.2</v>
      </c>
      <c r="G1339" s="13">
        <f t="shared" si="79"/>
        <v>1.0568514591537916</v>
      </c>
      <c r="H1339" s="13">
        <v>4.4596000000000002E-4</v>
      </c>
      <c r="I1339" s="13">
        <f t="shared" si="80"/>
        <v>4.5431485009321424E-7</v>
      </c>
      <c r="J1339" s="13">
        <v>0.65720999999999996</v>
      </c>
      <c r="K1339" s="13">
        <f t="shared" si="81"/>
        <v>1.599279856503776E-7</v>
      </c>
      <c r="L1339" s="13">
        <f t="shared" si="82"/>
        <v>2.8407464037370094</v>
      </c>
      <c r="M1339" s="13" t="s">
        <v>259</v>
      </c>
      <c r="N1339" s="13"/>
    </row>
    <row r="1340" spans="1:14" x14ac:dyDescent="0.15">
      <c r="A1340" s="13">
        <f t="shared" si="78"/>
        <v>64.010000000000048</v>
      </c>
      <c r="B1340" s="13">
        <v>337.16</v>
      </c>
      <c r="C1340" s="13">
        <v>81060</v>
      </c>
      <c r="D1340" s="13">
        <v>981.08</v>
      </c>
      <c r="E1340" s="13">
        <v>4186.8999999999996</v>
      </c>
      <c r="F1340" s="13">
        <v>3956.1000000000004</v>
      </c>
      <c r="G1340" s="13">
        <f t="shared" si="79"/>
        <v>1.0583402846237455</v>
      </c>
      <c r="H1340" s="13">
        <v>4.395E-4</v>
      </c>
      <c r="I1340" s="13">
        <f t="shared" si="80"/>
        <v>4.4797570024870548E-7</v>
      </c>
      <c r="J1340" s="13">
        <v>0.65812000000000004</v>
      </c>
      <c r="K1340" s="13">
        <f t="shared" si="81"/>
        <v>1.6021680920735084E-7</v>
      </c>
      <c r="L1340" s="13">
        <f t="shared" si="82"/>
        <v>2.7960593052938671</v>
      </c>
      <c r="M1340" s="13" t="s">
        <v>259</v>
      </c>
      <c r="N1340" s="13"/>
    </row>
    <row r="1341" spans="1:14" x14ac:dyDescent="0.15">
      <c r="A1341" s="13">
        <f t="shared" si="78"/>
        <v>65.010000000000048</v>
      </c>
      <c r="B1341" s="13">
        <v>338.16</v>
      </c>
      <c r="C1341" s="13">
        <v>81060</v>
      </c>
      <c r="D1341" s="13">
        <v>980.54</v>
      </c>
      <c r="E1341" s="13">
        <v>4187.4000000000005</v>
      </c>
      <c r="F1341" s="13">
        <v>3950.8999999999996</v>
      </c>
      <c r="G1341" s="13">
        <f t="shared" si="79"/>
        <v>1.0598597787845809</v>
      </c>
      <c r="H1341" s="13">
        <v>4.3319000000000002E-4</v>
      </c>
      <c r="I1341" s="13">
        <f t="shared" si="80"/>
        <v>4.4178717849348322E-7</v>
      </c>
      <c r="J1341" s="13">
        <v>0.65900000000000003</v>
      </c>
      <c r="K1341" s="13">
        <f t="shared" si="81"/>
        <v>1.6050022699992805E-7</v>
      </c>
      <c r="L1341" s="13">
        <f t="shared" si="82"/>
        <v>2.752564197268589</v>
      </c>
      <c r="M1341" s="13" t="s">
        <v>259</v>
      </c>
      <c r="N1341" s="13"/>
    </row>
    <row r="1342" spans="1:14" x14ac:dyDescent="0.15">
      <c r="A1342" s="13">
        <f t="shared" si="78"/>
        <v>66.010000000000048</v>
      </c>
      <c r="B1342" s="13">
        <v>339.16</v>
      </c>
      <c r="C1342" s="13">
        <v>81060</v>
      </c>
      <c r="D1342" s="13">
        <v>979.99</v>
      </c>
      <c r="E1342" s="13">
        <v>4187.8999999999996</v>
      </c>
      <c r="F1342" s="13">
        <v>3945.8</v>
      </c>
      <c r="G1342" s="13">
        <f t="shared" si="79"/>
        <v>1.0613563789345632</v>
      </c>
      <c r="H1342" s="13">
        <v>4.2704E-4</v>
      </c>
      <c r="I1342" s="13">
        <f t="shared" si="80"/>
        <v>4.3575954856682209E-7</v>
      </c>
      <c r="J1342" s="13">
        <v>0.65986</v>
      </c>
      <c r="K1342" s="13">
        <f t="shared" si="81"/>
        <v>1.6078067799165179E-7</v>
      </c>
      <c r="L1342" s="13">
        <f t="shared" si="82"/>
        <v>2.7102731124784043</v>
      </c>
      <c r="M1342" s="13" t="s">
        <v>259</v>
      </c>
      <c r="N1342" s="13"/>
    </row>
    <row r="1343" spans="1:14" x14ac:dyDescent="0.15">
      <c r="A1343" s="13">
        <f t="shared" si="78"/>
        <v>67.010000000000048</v>
      </c>
      <c r="B1343" s="13">
        <v>340.16</v>
      </c>
      <c r="C1343" s="13">
        <v>81060</v>
      </c>
      <c r="D1343" s="13">
        <v>979.44</v>
      </c>
      <c r="E1343" s="13">
        <v>4188.3999999999996</v>
      </c>
      <c r="F1343" s="13">
        <v>3940.6</v>
      </c>
      <c r="G1343" s="13">
        <f t="shared" si="79"/>
        <v>1.0628838247982539</v>
      </c>
      <c r="H1343" s="13">
        <v>4.2103000000000003E-4</v>
      </c>
      <c r="I1343" s="13">
        <f t="shared" si="80"/>
        <v>4.298680878869558E-7</v>
      </c>
      <c r="J1343" s="13">
        <v>0.66071000000000002</v>
      </c>
      <c r="K1343" s="13">
        <f t="shared" si="81"/>
        <v>1.610589608122777E-7</v>
      </c>
      <c r="L1343" s="13">
        <f t="shared" si="82"/>
        <v>2.6690106885017633</v>
      </c>
      <c r="M1343" s="13" t="s">
        <v>259</v>
      </c>
      <c r="N1343" s="13"/>
    </row>
    <row r="1344" spans="1:14" x14ac:dyDescent="0.15">
      <c r="A1344" s="13">
        <f t="shared" si="78"/>
        <v>68.010000000000048</v>
      </c>
      <c r="B1344" s="13">
        <v>341.16</v>
      </c>
      <c r="C1344" s="13">
        <v>81060</v>
      </c>
      <c r="D1344" s="13">
        <v>978.88</v>
      </c>
      <c r="E1344" s="13">
        <v>4189</v>
      </c>
      <c r="F1344" s="13">
        <v>3935.5</v>
      </c>
      <c r="G1344" s="13">
        <f t="shared" si="79"/>
        <v>1.0644136704357769</v>
      </c>
      <c r="H1344" s="13">
        <v>4.1515999999999998E-4</v>
      </c>
      <c r="I1344" s="13">
        <f t="shared" si="80"/>
        <v>4.2411735861392611E-7</v>
      </c>
      <c r="J1344" s="13">
        <v>0.66152999999999995</v>
      </c>
      <c r="K1344" s="13">
        <f t="shared" si="81"/>
        <v>1.6132799199884565E-7</v>
      </c>
      <c r="L1344" s="13">
        <f t="shared" si="82"/>
        <v>2.6289136395930646</v>
      </c>
      <c r="M1344" s="13" t="s">
        <v>259</v>
      </c>
      <c r="N1344" s="13"/>
    </row>
    <row r="1345" spans="1:14" x14ac:dyDescent="0.15">
      <c r="A1345" s="13">
        <f t="shared" si="78"/>
        <v>69.010000000000048</v>
      </c>
      <c r="B1345" s="13">
        <v>342.16</v>
      </c>
      <c r="C1345" s="13">
        <v>81060</v>
      </c>
      <c r="D1345" s="13">
        <v>978.32</v>
      </c>
      <c r="E1345" s="13">
        <v>4189.5</v>
      </c>
      <c r="F1345" s="13">
        <v>3930.2999999999997</v>
      </c>
      <c r="G1345" s="13">
        <f t="shared" si="79"/>
        <v>1.06594916418594</v>
      </c>
      <c r="H1345" s="13">
        <v>4.0943000000000002E-4</v>
      </c>
      <c r="I1345" s="13">
        <f t="shared" si="80"/>
        <v>4.1850314825414994E-7</v>
      </c>
      <c r="J1345" s="13">
        <v>0.66234000000000004</v>
      </c>
      <c r="K1345" s="13">
        <f t="shared" si="81"/>
        <v>1.6159869786495021E-7</v>
      </c>
      <c r="L1345" s="13">
        <f t="shared" si="82"/>
        <v>2.5897680722891563</v>
      </c>
      <c r="M1345" s="13" t="s">
        <v>259</v>
      </c>
      <c r="N1345" s="13"/>
    </row>
    <row r="1346" spans="1:14" x14ac:dyDescent="0.15">
      <c r="A1346" s="13">
        <f t="shared" si="78"/>
        <v>70.010000000000048</v>
      </c>
      <c r="B1346" s="13">
        <v>343.16</v>
      </c>
      <c r="C1346" s="13">
        <v>81060</v>
      </c>
      <c r="D1346" s="13">
        <v>977.75</v>
      </c>
      <c r="E1346" s="13">
        <v>4190.1000000000004</v>
      </c>
      <c r="F1346" s="13">
        <v>3925.1</v>
      </c>
      <c r="G1346" s="13">
        <f t="shared" si="79"/>
        <v>1.0675142034597846</v>
      </c>
      <c r="H1346" s="13">
        <v>4.0382999999999999E-4</v>
      </c>
      <c r="I1346" s="13">
        <f t="shared" si="80"/>
        <v>4.1301968805931984E-7</v>
      </c>
      <c r="J1346" s="13">
        <v>0.66312000000000004</v>
      </c>
      <c r="K1346" s="13">
        <f t="shared" si="81"/>
        <v>1.618601409096362E-7</v>
      </c>
      <c r="L1346" s="13">
        <f t="shared" si="82"/>
        <v>2.5517072068403905</v>
      </c>
      <c r="M1346" s="13" t="s">
        <v>259</v>
      </c>
      <c r="N1346" s="13"/>
    </row>
    <row r="1347" spans="1:14" x14ac:dyDescent="0.15">
      <c r="A1347" s="13">
        <f t="shared" si="78"/>
        <v>71.010000000000048</v>
      </c>
      <c r="B1347" s="13">
        <v>344.16</v>
      </c>
      <c r="C1347" s="13">
        <v>81060</v>
      </c>
      <c r="D1347" s="13">
        <v>977.18</v>
      </c>
      <c r="E1347" s="13">
        <v>4190.7</v>
      </c>
      <c r="F1347" s="13">
        <v>3919.9</v>
      </c>
      <c r="G1347" s="13">
        <f t="shared" si="79"/>
        <v>1.0690833949845659</v>
      </c>
      <c r="H1347" s="13">
        <v>3.9836E-4</v>
      </c>
      <c r="I1347" s="13">
        <f t="shared" si="80"/>
        <v>4.0766286661618127E-7</v>
      </c>
      <c r="J1347" s="13">
        <v>0.66388999999999998</v>
      </c>
      <c r="K1347" s="13">
        <f t="shared" si="81"/>
        <v>1.6211939908226576E-7</v>
      </c>
      <c r="L1347" s="13">
        <f t="shared" si="82"/>
        <v>2.5145841208633959</v>
      </c>
      <c r="M1347" s="13" t="s">
        <v>259</v>
      </c>
      <c r="N1347" s="13"/>
    </row>
    <row r="1348" spans="1:14" x14ac:dyDescent="0.15">
      <c r="A1348" s="13">
        <f t="shared" si="78"/>
        <v>72.010000000000048</v>
      </c>
      <c r="B1348" s="13">
        <v>345.16</v>
      </c>
      <c r="C1348" s="13">
        <v>81060</v>
      </c>
      <c r="D1348" s="13">
        <v>976.6</v>
      </c>
      <c r="E1348" s="13">
        <v>4191.3</v>
      </c>
      <c r="F1348" s="13">
        <v>3914.7</v>
      </c>
      <c r="G1348" s="13">
        <f t="shared" si="79"/>
        <v>1.0706567553069202</v>
      </c>
      <c r="H1348" s="13">
        <v>3.9301000000000001E-4</v>
      </c>
      <c r="I1348" s="13">
        <f t="shared" si="80"/>
        <v>4.0242678681138644E-7</v>
      </c>
      <c r="J1348" s="13">
        <v>0.66464000000000001</v>
      </c>
      <c r="K1348" s="13">
        <f t="shared" si="81"/>
        <v>1.6237568923611057E-7</v>
      </c>
      <c r="L1348" s="13">
        <f t="shared" si="82"/>
        <v>2.4783684596172368</v>
      </c>
      <c r="M1348" s="13" t="s">
        <v>259</v>
      </c>
      <c r="N1348" s="13"/>
    </row>
    <row r="1349" spans="1:14" x14ac:dyDescent="0.15">
      <c r="A1349" s="13">
        <f t="shared" si="78"/>
        <v>73.010000000000048</v>
      </c>
      <c r="B1349" s="13">
        <v>346.16</v>
      </c>
      <c r="C1349" s="13">
        <v>81060</v>
      </c>
      <c r="D1349" s="13">
        <v>976.01</v>
      </c>
      <c r="E1349" s="13">
        <v>4192</v>
      </c>
      <c r="F1349" s="13">
        <v>3909.5</v>
      </c>
      <c r="G1349" s="13">
        <f t="shared" si="79"/>
        <v>1.0722598797800231</v>
      </c>
      <c r="H1349" s="13">
        <v>3.8779E-4</v>
      </c>
      <c r="I1349" s="13">
        <f t="shared" si="80"/>
        <v>3.9732174875257427E-7</v>
      </c>
      <c r="J1349" s="13">
        <v>0.66537000000000002</v>
      </c>
      <c r="K1349" s="13">
        <f t="shared" si="81"/>
        <v>1.6262513656825723E-7</v>
      </c>
      <c r="L1349" s="13">
        <f t="shared" si="82"/>
        <v>2.4431754963403818</v>
      </c>
      <c r="M1349" s="13" t="s">
        <v>259</v>
      </c>
      <c r="N1349" s="13"/>
    </row>
    <row r="1350" spans="1:14" x14ac:dyDescent="0.15">
      <c r="A1350" s="13">
        <f t="shared" si="78"/>
        <v>74.010000000000048</v>
      </c>
      <c r="B1350" s="13">
        <v>347.16</v>
      </c>
      <c r="C1350" s="13">
        <v>81060</v>
      </c>
      <c r="D1350" s="13">
        <v>975.42</v>
      </c>
      <c r="E1350" s="13">
        <v>4192.5999999999995</v>
      </c>
      <c r="F1350" s="13">
        <v>3904.3</v>
      </c>
      <c r="G1350" s="13">
        <f t="shared" si="79"/>
        <v>1.0738416617575492</v>
      </c>
      <c r="H1350" s="13">
        <v>3.8267999999999999E-4</v>
      </c>
      <c r="I1350" s="13">
        <f t="shared" si="80"/>
        <v>3.923233068831888E-7</v>
      </c>
      <c r="J1350" s="13">
        <v>0.66608999999999996</v>
      </c>
      <c r="K1350" s="13">
        <f t="shared" si="81"/>
        <v>1.6287627467465528E-7</v>
      </c>
      <c r="L1350" s="13">
        <f t="shared" si="82"/>
        <v>2.408719794622348</v>
      </c>
      <c r="M1350" s="13" t="s">
        <v>259</v>
      </c>
      <c r="N1350" s="13"/>
    </row>
    <row r="1351" spans="1:14" x14ac:dyDescent="0.15">
      <c r="A1351" s="13">
        <f t="shared" si="78"/>
        <v>75.010000000000048</v>
      </c>
      <c r="B1351" s="13">
        <v>348.16</v>
      </c>
      <c r="C1351" s="13">
        <v>81060</v>
      </c>
      <c r="D1351" s="13">
        <v>974.83</v>
      </c>
      <c r="E1351" s="13">
        <v>4193.3</v>
      </c>
      <c r="F1351" s="13">
        <v>3899</v>
      </c>
      <c r="G1351" s="13">
        <f t="shared" si="79"/>
        <v>1.0754808925365478</v>
      </c>
      <c r="H1351" s="13">
        <v>3.7767999999999998E-4</v>
      </c>
      <c r="I1351" s="13">
        <f t="shared" si="80"/>
        <v>3.8743165475005894E-7</v>
      </c>
      <c r="J1351" s="13">
        <v>0.66678999999999999</v>
      </c>
      <c r="K1351" s="13">
        <f t="shared" si="81"/>
        <v>1.6311889016976781E-7</v>
      </c>
      <c r="L1351" s="13">
        <f t="shared" si="82"/>
        <v>2.3751489134510115</v>
      </c>
      <c r="M1351" s="13" t="s">
        <v>259</v>
      </c>
      <c r="N1351" s="13"/>
    </row>
    <row r="1352" spans="1:14" x14ac:dyDescent="0.15">
      <c r="A1352" s="13">
        <f t="shared" si="78"/>
        <v>76.010000000000048</v>
      </c>
      <c r="B1352" s="13">
        <v>349.16</v>
      </c>
      <c r="C1352" s="13">
        <v>81060</v>
      </c>
      <c r="D1352" s="13">
        <v>974.23</v>
      </c>
      <c r="E1352" s="13">
        <v>4193.9000000000005</v>
      </c>
      <c r="F1352" s="13">
        <v>3893.8</v>
      </c>
      <c r="G1352" s="13">
        <f t="shared" si="79"/>
        <v>1.0770712414607839</v>
      </c>
      <c r="H1352" s="13">
        <v>3.7280000000000001E-4</v>
      </c>
      <c r="I1352" s="13">
        <f t="shared" si="80"/>
        <v>3.8266117857179515E-7</v>
      </c>
      <c r="J1352" s="13">
        <v>0.66746000000000005</v>
      </c>
      <c r="K1352" s="13">
        <f t="shared" si="81"/>
        <v>1.6335998104129417E-7</v>
      </c>
      <c r="L1352" s="13">
        <f t="shared" si="82"/>
        <v>2.3424413747640309</v>
      </c>
      <c r="M1352" s="13" t="s">
        <v>259</v>
      </c>
      <c r="N1352" s="13"/>
    </row>
    <row r="1353" spans="1:14" x14ac:dyDescent="0.15">
      <c r="A1353" s="13">
        <f t="shared" si="78"/>
        <v>77.010000000000048</v>
      </c>
      <c r="B1353" s="13">
        <v>350.16</v>
      </c>
      <c r="C1353" s="13">
        <v>81060</v>
      </c>
      <c r="D1353" s="13">
        <v>973.62</v>
      </c>
      <c r="E1353" s="13">
        <v>4194.6000000000004</v>
      </c>
      <c r="F1353" s="13">
        <v>3888.6</v>
      </c>
      <c r="G1353" s="13">
        <f t="shared" si="79"/>
        <v>1.0786915599444531</v>
      </c>
      <c r="H1353" s="13">
        <v>3.6801999999999999E-4</v>
      </c>
      <c r="I1353" s="13">
        <f t="shared" si="80"/>
        <v>3.7799141348780839E-7</v>
      </c>
      <c r="J1353" s="13">
        <v>0.66813</v>
      </c>
      <c r="K1353" s="13">
        <f t="shared" si="81"/>
        <v>1.6359910881613096E-7</v>
      </c>
      <c r="L1353" s="13">
        <f t="shared" si="82"/>
        <v>2.3104735485609091</v>
      </c>
      <c r="M1353" s="13" t="s">
        <v>259</v>
      </c>
      <c r="N1353" s="13"/>
    </row>
    <row r="1354" spans="1:14" x14ac:dyDescent="0.15">
      <c r="A1354" s="13">
        <f t="shared" si="78"/>
        <v>78.010000000000048</v>
      </c>
      <c r="B1354" s="13">
        <v>351.16</v>
      </c>
      <c r="C1354" s="13">
        <v>81060</v>
      </c>
      <c r="D1354" s="13">
        <v>973.01</v>
      </c>
      <c r="E1354" s="13">
        <v>4195.2999999999993</v>
      </c>
      <c r="F1354" s="13">
        <v>3883.3</v>
      </c>
      <c r="G1354" s="13">
        <f t="shared" si="79"/>
        <v>1.0803440372878734</v>
      </c>
      <c r="H1354" s="13">
        <v>3.6335000000000002E-4</v>
      </c>
      <c r="I1354" s="13">
        <f t="shared" si="80"/>
        <v>3.7342884451341718E-7</v>
      </c>
      <c r="J1354" s="13">
        <v>0.66876999999999998</v>
      </c>
      <c r="K1354" s="13">
        <f t="shared" si="81"/>
        <v>1.6383114153219309E-7</v>
      </c>
      <c r="L1354" s="13">
        <f t="shared" si="82"/>
        <v>2.2793520268552712</v>
      </c>
      <c r="M1354" s="13" t="s">
        <v>259</v>
      </c>
      <c r="N1354" s="13"/>
    </row>
    <row r="1355" spans="1:14" x14ac:dyDescent="0.15">
      <c r="A1355" s="13">
        <f t="shared" si="78"/>
        <v>79.010000000000048</v>
      </c>
      <c r="B1355" s="13">
        <v>352.16</v>
      </c>
      <c r="C1355" s="13">
        <v>81060</v>
      </c>
      <c r="D1355" s="13">
        <v>972.4</v>
      </c>
      <c r="E1355" s="13">
        <v>4196.1000000000004</v>
      </c>
      <c r="F1355" s="13">
        <v>3878.1</v>
      </c>
      <c r="G1355" s="13">
        <f t="shared" si="79"/>
        <v>1.081998916995436</v>
      </c>
      <c r="H1355" s="13">
        <v>3.5877000000000001E-4</v>
      </c>
      <c r="I1355" s="13">
        <f t="shared" si="80"/>
        <v>3.6895310571781163E-7</v>
      </c>
      <c r="J1355" s="13">
        <v>0.6694</v>
      </c>
      <c r="K1355" s="13">
        <f t="shared" si="81"/>
        <v>1.640570614281497E-7</v>
      </c>
      <c r="L1355" s="13">
        <f t="shared" si="82"/>
        <v>2.2489315760382436</v>
      </c>
      <c r="M1355" s="13" t="s">
        <v>259</v>
      </c>
      <c r="N1355" s="13"/>
    </row>
    <row r="1356" spans="1:14" x14ac:dyDescent="0.15">
      <c r="A1356" s="13">
        <f t="shared" si="78"/>
        <v>80.010000000000048</v>
      </c>
      <c r="B1356" s="13">
        <v>353.16</v>
      </c>
      <c r="C1356" s="13">
        <v>81060</v>
      </c>
      <c r="D1356" s="13">
        <v>971.77</v>
      </c>
      <c r="E1356" s="13">
        <v>4196.7999999999993</v>
      </c>
      <c r="F1356" s="13">
        <v>3872.7999999999997</v>
      </c>
      <c r="G1356" s="13">
        <f t="shared" si="79"/>
        <v>1.0836604007436479</v>
      </c>
      <c r="H1356" s="13">
        <v>3.5429999999999999E-4</v>
      </c>
      <c r="I1356" s="13">
        <f t="shared" si="80"/>
        <v>3.6459244471428423E-7</v>
      </c>
      <c r="J1356" s="13">
        <v>0.67000999999999999</v>
      </c>
      <c r="K1356" s="13">
        <f t="shared" si="81"/>
        <v>1.6428560967692497E-7</v>
      </c>
      <c r="L1356" s="13">
        <f t="shared" si="82"/>
        <v>2.2192597722422049</v>
      </c>
      <c r="M1356" s="13" t="s">
        <v>259</v>
      </c>
      <c r="N1356" s="13"/>
    </row>
    <row r="1357" spans="1:14" x14ac:dyDescent="0.15">
      <c r="A1357" s="13">
        <f t="shared" si="78"/>
        <v>81.010000000000048</v>
      </c>
      <c r="B1357" s="13">
        <v>354.16</v>
      </c>
      <c r="C1357" s="13">
        <v>81060</v>
      </c>
      <c r="D1357" s="13">
        <v>971.15</v>
      </c>
      <c r="E1357" s="13">
        <v>4197.6000000000004</v>
      </c>
      <c r="F1357" s="13">
        <v>3867.6</v>
      </c>
      <c r="G1357" s="13">
        <f t="shared" si="79"/>
        <v>1.0853242320819114</v>
      </c>
      <c r="H1357" s="13">
        <v>3.4991999999999998E-4</v>
      </c>
      <c r="I1357" s="13">
        <f t="shared" si="80"/>
        <v>3.6031509035679348E-7</v>
      </c>
      <c r="J1357" s="13">
        <v>0.67061000000000004</v>
      </c>
      <c r="K1357" s="13">
        <f t="shared" si="81"/>
        <v>1.6450634736289072E-7</v>
      </c>
      <c r="L1357" s="13">
        <f t="shared" si="82"/>
        <v>2.1902807772028452</v>
      </c>
      <c r="M1357" s="13" t="s">
        <v>259</v>
      </c>
      <c r="N1357" s="13"/>
    </row>
    <row r="1358" spans="1:14" x14ac:dyDescent="0.15">
      <c r="A1358" s="13">
        <f t="shared" si="78"/>
        <v>82.010000000000048</v>
      </c>
      <c r="B1358" s="13">
        <v>355.16</v>
      </c>
      <c r="C1358" s="13">
        <v>81060</v>
      </c>
      <c r="D1358" s="13">
        <v>970.52</v>
      </c>
      <c r="E1358" s="13">
        <v>4198.2999999999993</v>
      </c>
      <c r="F1358" s="13">
        <v>3862.2999999999997</v>
      </c>
      <c r="G1358" s="13">
        <f t="shared" si="79"/>
        <v>1.0869947958470341</v>
      </c>
      <c r="H1358" s="13">
        <v>3.4562999999999998E-4</v>
      </c>
      <c r="I1358" s="13">
        <f t="shared" si="80"/>
        <v>3.5612867328854633E-7</v>
      </c>
      <c r="J1358" s="13">
        <v>0.67118</v>
      </c>
      <c r="K1358" s="13">
        <f t="shared" si="81"/>
        <v>1.6472558110739354E-7</v>
      </c>
      <c r="L1358" s="13">
        <f t="shared" si="82"/>
        <v>2.1619512336482014</v>
      </c>
      <c r="M1358" s="13" t="s">
        <v>259</v>
      </c>
      <c r="N1358" s="13"/>
    </row>
    <row r="1359" spans="1:14" x14ac:dyDescent="0.15">
      <c r="A1359" s="13">
        <f t="shared" si="78"/>
        <v>83.010000000000048</v>
      </c>
      <c r="B1359" s="13">
        <v>356.16</v>
      </c>
      <c r="C1359" s="13">
        <v>81060</v>
      </c>
      <c r="D1359" s="13">
        <v>969.88</v>
      </c>
      <c r="E1359" s="13">
        <v>4199.0999999999995</v>
      </c>
      <c r="F1359" s="13">
        <v>3857.1</v>
      </c>
      <c r="G1359" s="13">
        <f t="shared" si="79"/>
        <v>1.0886676518627985</v>
      </c>
      <c r="H1359" s="13">
        <v>3.4142999999999999E-4</v>
      </c>
      <c r="I1359" s="13">
        <f t="shared" si="80"/>
        <v>3.5203324122571862E-7</v>
      </c>
      <c r="J1359" s="13">
        <v>0.67174999999999996</v>
      </c>
      <c r="K1359" s="13">
        <f t="shared" si="81"/>
        <v>1.6494283467587692E-7</v>
      </c>
      <c r="L1359" s="13">
        <f t="shared" si="82"/>
        <v>2.1342742285076293</v>
      </c>
      <c r="M1359" s="13" t="s">
        <v>259</v>
      </c>
      <c r="N1359" s="13"/>
    </row>
    <row r="1360" spans="1:14" x14ac:dyDescent="0.15">
      <c r="A1360" s="13">
        <f t="shared" si="78"/>
        <v>84.010000000000048</v>
      </c>
      <c r="B1360" s="13">
        <v>357.16</v>
      </c>
      <c r="C1360" s="13">
        <v>81060</v>
      </c>
      <c r="D1360" s="13">
        <v>969.24</v>
      </c>
      <c r="E1360" s="13">
        <v>4200</v>
      </c>
      <c r="F1360" s="13">
        <v>3851.7999999999997</v>
      </c>
      <c r="G1360" s="13">
        <f t="shared" si="79"/>
        <v>1.0903992938366478</v>
      </c>
      <c r="H1360" s="13">
        <v>3.3732E-4</v>
      </c>
      <c r="I1360" s="13">
        <f t="shared" si="80"/>
        <v>3.4802525690231521E-7</v>
      </c>
      <c r="J1360" s="13">
        <v>0.67229000000000005</v>
      </c>
      <c r="K1360" s="13">
        <f t="shared" si="81"/>
        <v>1.6514903183839673E-7</v>
      </c>
      <c r="L1360" s="13">
        <f t="shared" si="82"/>
        <v>2.1073405821892335</v>
      </c>
      <c r="M1360" s="13" t="s">
        <v>259</v>
      </c>
      <c r="N1360" s="13"/>
    </row>
    <row r="1361" spans="1:14" x14ac:dyDescent="0.15">
      <c r="A1361" s="13">
        <f t="shared" si="78"/>
        <v>85.010000000000048</v>
      </c>
      <c r="B1361" s="13">
        <v>358.16</v>
      </c>
      <c r="C1361" s="13">
        <v>81060</v>
      </c>
      <c r="D1361" s="13">
        <v>968.6</v>
      </c>
      <c r="E1361" s="13">
        <v>4200.8</v>
      </c>
      <c r="F1361" s="13">
        <v>3846.6</v>
      </c>
      <c r="G1361" s="13">
        <f t="shared" si="79"/>
        <v>1.0920813185670464</v>
      </c>
      <c r="H1361" s="13">
        <v>3.3330000000000002E-4</v>
      </c>
      <c r="I1361" s="13">
        <f t="shared" si="80"/>
        <v>3.4410489366095398E-7</v>
      </c>
      <c r="J1361" s="13">
        <v>0.67283000000000004</v>
      </c>
      <c r="K1361" s="13">
        <f t="shared" si="81"/>
        <v>1.6535939606284447E-7</v>
      </c>
      <c r="L1361" s="13">
        <f t="shared" si="82"/>
        <v>2.0809515628018964</v>
      </c>
      <c r="M1361" s="13" t="s">
        <v>259</v>
      </c>
      <c r="N1361" s="13"/>
    </row>
    <row r="1362" spans="1:14" x14ac:dyDescent="0.15">
      <c r="A1362" s="13">
        <f t="shared" si="78"/>
        <v>86.010000000000048</v>
      </c>
      <c r="B1362" s="13">
        <v>359.16</v>
      </c>
      <c r="C1362" s="13">
        <v>81060</v>
      </c>
      <c r="D1362" s="13">
        <v>967.94</v>
      </c>
      <c r="E1362" s="13">
        <v>4201.7</v>
      </c>
      <c r="F1362" s="13">
        <v>3841.2999999999997</v>
      </c>
      <c r="G1362" s="13">
        <f t="shared" si="79"/>
        <v>1.0938224038736886</v>
      </c>
      <c r="H1362" s="13">
        <v>3.2935000000000001E-4</v>
      </c>
      <c r="I1362" s="13">
        <f t="shared" si="80"/>
        <v>3.4025869372068515E-7</v>
      </c>
      <c r="J1362" s="13">
        <v>0.67334000000000005</v>
      </c>
      <c r="K1362" s="13">
        <f t="shared" si="81"/>
        <v>1.6556210388118993E-7</v>
      </c>
      <c r="L1362" s="13">
        <f t="shared" si="82"/>
        <v>2.0551725651231174</v>
      </c>
      <c r="M1362" s="13" t="s">
        <v>259</v>
      </c>
      <c r="N1362" s="13"/>
    </row>
    <row r="1363" spans="1:14" x14ac:dyDescent="0.15">
      <c r="A1363" s="13">
        <f t="shared" si="78"/>
        <v>87.010000000000048</v>
      </c>
      <c r="B1363" s="13">
        <v>360.16</v>
      </c>
      <c r="C1363" s="13">
        <v>81060</v>
      </c>
      <c r="D1363" s="13">
        <v>967.29</v>
      </c>
      <c r="E1363" s="13">
        <v>4202.5</v>
      </c>
      <c r="F1363" s="13">
        <v>3836.1</v>
      </c>
      <c r="G1363" s="13">
        <f t="shared" si="79"/>
        <v>1.0955136727405439</v>
      </c>
      <c r="H1363" s="13">
        <v>3.2549E-4</v>
      </c>
      <c r="I1363" s="13">
        <f t="shared" si="80"/>
        <v>3.3649681067725297E-7</v>
      </c>
      <c r="J1363" s="13">
        <v>0.67383999999999999</v>
      </c>
      <c r="K1363" s="13">
        <f t="shared" si="81"/>
        <v>1.657648204598718E-7</v>
      </c>
      <c r="L1363" s="13">
        <f t="shared" si="82"/>
        <v>2.029965162353081</v>
      </c>
      <c r="M1363" s="13" t="s">
        <v>259</v>
      </c>
      <c r="N1363" s="13"/>
    </row>
    <row r="1364" spans="1:14" x14ac:dyDescent="0.15">
      <c r="A1364" s="13">
        <f t="shared" si="78"/>
        <v>88.010000000000048</v>
      </c>
      <c r="B1364" s="13">
        <v>361.16</v>
      </c>
      <c r="C1364" s="13">
        <v>81060</v>
      </c>
      <c r="D1364" s="13">
        <v>966.63</v>
      </c>
      <c r="E1364" s="13">
        <v>4203.4000000000005</v>
      </c>
      <c r="F1364" s="13">
        <v>3830.8</v>
      </c>
      <c r="G1364" s="13">
        <f t="shared" si="79"/>
        <v>1.0972642790017753</v>
      </c>
      <c r="H1364" s="13">
        <v>3.2171000000000001E-4</v>
      </c>
      <c r="I1364" s="13">
        <f t="shared" si="80"/>
        <v>3.3281607233377818E-7</v>
      </c>
      <c r="J1364" s="13">
        <v>0.67432999999999998</v>
      </c>
      <c r="K1364" s="13">
        <f t="shared" si="81"/>
        <v>1.6596308218586287E-7</v>
      </c>
      <c r="L1364" s="13">
        <f t="shared" si="82"/>
        <v>2.0053620838461885</v>
      </c>
      <c r="M1364" s="13" t="s">
        <v>259</v>
      </c>
      <c r="N1364" s="13"/>
    </row>
    <row r="1365" spans="1:14" x14ac:dyDescent="0.15">
      <c r="A1365" s="13">
        <f t="shared" si="78"/>
        <v>89.010000000000048</v>
      </c>
      <c r="B1365" s="13">
        <v>362.16</v>
      </c>
      <c r="C1365" s="13">
        <v>81060</v>
      </c>
      <c r="D1365" s="13">
        <v>965.96</v>
      </c>
      <c r="E1365" s="13">
        <v>4204.3</v>
      </c>
      <c r="F1365" s="13">
        <v>3825.6</v>
      </c>
      <c r="G1365" s="13">
        <f t="shared" si="79"/>
        <v>1.098991007946466</v>
      </c>
      <c r="H1365" s="13">
        <v>3.1799999999999998E-4</v>
      </c>
      <c r="I1365" s="13">
        <f t="shared" si="80"/>
        <v>3.2920617830966082E-7</v>
      </c>
      <c r="J1365" s="13">
        <v>0.67479999999999996</v>
      </c>
      <c r="K1365" s="13">
        <f t="shared" si="81"/>
        <v>1.6615837388657279E-7</v>
      </c>
      <c r="L1365" s="13">
        <f t="shared" si="82"/>
        <v>1.9812794902193245</v>
      </c>
      <c r="M1365" s="13" t="s">
        <v>259</v>
      </c>
      <c r="N1365" s="13"/>
    </row>
    <row r="1366" spans="1:14" x14ac:dyDescent="0.15">
      <c r="A1366" s="13">
        <f t="shared" si="78"/>
        <v>90.010000000000048</v>
      </c>
      <c r="B1366" s="13">
        <v>363.16</v>
      </c>
      <c r="C1366" s="13">
        <v>81060</v>
      </c>
      <c r="D1366" s="13">
        <v>965.29</v>
      </c>
      <c r="E1366" s="13">
        <v>4205.3</v>
      </c>
      <c r="F1366" s="13">
        <v>3820.3</v>
      </c>
      <c r="G1366" s="13">
        <f t="shared" si="79"/>
        <v>1.1007774258566081</v>
      </c>
      <c r="H1366" s="13">
        <v>3.1437000000000001E-4</v>
      </c>
      <c r="I1366" s="13">
        <f t="shared" si="80"/>
        <v>3.2567414973738463E-7</v>
      </c>
      <c r="J1366" s="13">
        <v>0.67525999999999997</v>
      </c>
      <c r="K1366" s="13">
        <f t="shared" si="81"/>
        <v>1.6634748307114987E-7</v>
      </c>
      <c r="L1366" s="13">
        <f t="shared" si="82"/>
        <v>1.9577942733169449</v>
      </c>
      <c r="M1366" s="13" t="s">
        <v>259</v>
      </c>
      <c r="N1366" s="13"/>
    </row>
    <row r="1367" spans="1:14" x14ac:dyDescent="0.15">
      <c r="A1367" s="13">
        <f t="shared" si="78"/>
        <v>91.010000000000048</v>
      </c>
      <c r="B1367" s="13">
        <v>364.16</v>
      </c>
      <c r="C1367" s="13">
        <v>81060</v>
      </c>
      <c r="D1367" s="13">
        <v>964.62</v>
      </c>
      <c r="E1367" s="13">
        <v>4206.2</v>
      </c>
      <c r="F1367" s="13">
        <v>3815.1000000000004</v>
      </c>
      <c r="G1367" s="13">
        <f t="shared" si="79"/>
        <v>1.1025136955780974</v>
      </c>
      <c r="H1367" s="13">
        <v>3.1080000000000002E-4</v>
      </c>
      <c r="I1367" s="13">
        <f t="shared" si="80"/>
        <v>3.2219941531380237E-7</v>
      </c>
      <c r="J1367" s="13">
        <v>0.67569999999999997</v>
      </c>
      <c r="K1367" s="13">
        <f t="shared" si="81"/>
        <v>1.6653584988527403E-7</v>
      </c>
      <c r="L1367" s="13">
        <f t="shared" si="82"/>
        <v>1.9347150510581621</v>
      </c>
      <c r="M1367" s="13" t="s">
        <v>259</v>
      </c>
      <c r="N1367" s="13"/>
    </row>
    <row r="1368" spans="1:14" x14ac:dyDescent="0.15">
      <c r="A1368" s="13">
        <f t="shared" si="78"/>
        <v>92.010000000000048</v>
      </c>
      <c r="B1368" s="13">
        <v>365.16</v>
      </c>
      <c r="C1368" s="13">
        <v>81060</v>
      </c>
      <c r="D1368" s="13">
        <v>963.94</v>
      </c>
      <c r="E1368" s="13">
        <v>4207.2000000000007</v>
      </c>
      <c r="F1368" s="13">
        <v>3809.8999999999996</v>
      </c>
      <c r="G1368" s="13">
        <f t="shared" si="79"/>
        <v>1.1042809522559651</v>
      </c>
      <c r="H1368" s="13">
        <v>3.0730999999999998E-4</v>
      </c>
      <c r="I1368" s="13">
        <f t="shared" si="80"/>
        <v>3.1880614976035849E-7</v>
      </c>
      <c r="J1368" s="13">
        <v>0.67613000000000001</v>
      </c>
      <c r="K1368" s="13">
        <f t="shared" si="81"/>
        <v>1.6671974831318266E-7</v>
      </c>
      <c r="L1368" s="13">
        <f t="shared" si="82"/>
        <v>1.9122278733379678</v>
      </c>
      <c r="M1368" s="13" t="s">
        <v>259</v>
      </c>
      <c r="N1368" s="13"/>
    </row>
    <row r="1369" spans="1:14" x14ac:dyDescent="0.15">
      <c r="A1369" s="13">
        <f t="shared" si="78"/>
        <v>93.010000000000048</v>
      </c>
      <c r="B1369" s="13">
        <v>366.16</v>
      </c>
      <c r="C1369" s="13">
        <v>81060</v>
      </c>
      <c r="D1369" s="13">
        <v>963.25</v>
      </c>
      <c r="E1369" s="13">
        <v>4208.2</v>
      </c>
      <c r="F1369" s="13">
        <v>3804.6000000000004</v>
      </c>
      <c r="G1369" s="13">
        <f t="shared" si="79"/>
        <v>1.1060821111286336</v>
      </c>
      <c r="H1369" s="13">
        <v>3.0389000000000002E-4</v>
      </c>
      <c r="I1369" s="13">
        <f t="shared" si="80"/>
        <v>3.1548403841162731E-7</v>
      </c>
      <c r="J1369" s="13">
        <v>0.67654999999999998</v>
      </c>
      <c r="K1369" s="13">
        <f t="shared" si="81"/>
        <v>1.6690314053588574E-7</v>
      </c>
      <c r="L1369" s="13">
        <f t="shared" si="82"/>
        <v>1.8902223013820119</v>
      </c>
      <c r="M1369" s="13" t="s">
        <v>259</v>
      </c>
      <c r="N1369" s="13"/>
    </row>
    <row r="1370" spans="1:14" x14ac:dyDescent="0.15">
      <c r="A1370" s="13">
        <f t="shared" si="78"/>
        <v>93.490000000000009</v>
      </c>
      <c r="B1370" s="13">
        <v>366.64</v>
      </c>
      <c r="C1370" s="13">
        <v>81060</v>
      </c>
      <c r="D1370" s="13">
        <v>962.93</v>
      </c>
      <c r="E1370" s="13">
        <v>4208.7000000000007</v>
      </c>
      <c r="F1370" s="13">
        <v>3802.1</v>
      </c>
      <c r="G1370" s="13">
        <f t="shared" si="79"/>
        <v>1.1069409010809819</v>
      </c>
      <c r="H1370" s="13">
        <v>3.0228999999999998E-4</v>
      </c>
      <c r="I1370" s="13">
        <f t="shared" si="80"/>
        <v>3.1392728443396717E-7</v>
      </c>
      <c r="J1370" s="13">
        <v>0.67674000000000001</v>
      </c>
      <c r="K1370" s="13">
        <f t="shared" si="81"/>
        <v>1.6698565321048901E-7</v>
      </c>
      <c r="L1370" s="13">
        <f t="shared" si="82"/>
        <v>1.8799656042202324</v>
      </c>
      <c r="M1370" s="13" t="s">
        <v>259</v>
      </c>
      <c r="N1370" s="13"/>
    </row>
    <row r="1371" spans="1:14" x14ac:dyDescent="0.15">
      <c r="A1371" s="13">
        <f t="shared" si="78"/>
        <v>93.490000000000009</v>
      </c>
      <c r="B1371" s="13">
        <v>366.64</v>
      </c>
      <c r="C1371" s="13">
        <v>81060</v>
      </c>
      <c r="D1371" s="13">
        <v>0.47914000000000001</v>
      </c>
      <c r="E1371" s="13">
        <v>2055.1</v>
      </c>
      <c r="F1371" s="13">
        <v>1539.6000000000001</v>
      </c>
      <c r="G1371" s="13">
        <f t="shared" si="79"/>
        <v>1.3348272278513897</v>
      </c>
      <c r="H1371" s="58">
        <v>1.2047E-5</v>
      </c>
      <c r="I1371" s="13">
        <f t="shared" si="80"/>
        <v>2.5142964478023123E-5</v>
      </c>
      <c r="J1371" s="13">
        <v>2.4386999999999999E-2</v>
      </c>
      <c r="K1371" s="13">
        <f t="shared" si="81"/>
        <v>2.4766406135421287E-5</v>
      </c>
      <c r="L1371" s="13">
        <f t="shared" si="82"/>
        <v>1.0152043998851847</v>
      </c>
      <c r="M1371" s="13" t="s">
        <v>257</v>
      </c>
      <c r="N1371" s="13"/>
    </row>
    <row r="1372" spans="1:14" x14ac:dyDescent="0.15">
      <c r="A1372" s="13">
        <f t="shared" si="78"/>
        <v>94.010000000000048</v>
      </c>
      <c r="B1372" s="13">
        <v>367.16</v>
      </c>
      <c r="C1372" s="13">
        <v>81060</v>
      </c>
      <c r="D1372" s="13">
        <v>0.47839999999999999</v>
      </c>
      <c r="E1372" s="13">
        <v>2052.9</v>
      </c>
      <c r="F1372" s="13">
        <v>1538</v>
      </c>
      <c r="G1372" s="13">
        <f t="shared" si="79"/>
        <v>1.3347854356306892</v>
      </c>
      <c r="H1372" s="58">
        <v>1.2065999999999999E-5</v>
      </c>
      <c r="I1372" s="13">
        <f t="shared" si="80"/>
        <v>2.5221571906354513E-5</v>
      </c>
      <c r="J1372" s="13">
        <v>2.4421999999999999E-2</v>
      </c>
      <c r="K1372" s="13">
        <f t="shared" si="81"/>
        <v>2.4866935117969179E-5</v>
      </c>
      <c r="L1372" s="13">
        <f t="shared" si="82"/>
        <v>1.0142613790844319</v>
      </c>
      <c r="M1372" s="13" t="s">
        <v>257</v>
      </c>
      <c r="N1372" s="13"/>
    </row>
    <row r="1373" spans="1:14" x14ac:dyDescent="0.15">
      <c r="A1373" s="13">
        <f t="shared" si="78"/>
        <v>95.010000000000048</v>
      </c>
      <c r="B1373" s="13">
        <v>368.16</v>
      </c>
      <c r="C1373" s="13">
        <v>81060</v>
      </c>
      <c r="D1373" s="13">
        <v>0.47700999999999999</v>
      </c>
      <c r="E1373" s="13">
        <v>2048.9</v>
      </c>
      <c r="F1373" s="13">
        <v>1535.1999999999998</v>
      </c>
      <c r="G1373" s="13">
        <f t="shared" si="79"/>
        <v>1.3346143824908809</v>
      </c>
      <c r="H1373" s="58">
        <v>1.2103000000000001E-5</v>
      </c>
      <c r="I1373" s="13">
        <f t="shared" si="80"/>
        <v>2.5372633697406764E-5</v>
      </c>
      <c r="J1373" s="13">
        <v>2.4490000000000001E-2</v>
      </c>
      <c r="K1373" s="13">
        <f t="shared" si="81"/>
        <v>2.5057661551964801E-5</v>
      </c>
      <c r="L1373" s="13">
        <f t="shared" si="82"/>
        <v>1.012569893834218</v>
      </c>
      <c r="M1373" s="13" t="s">
        <v>257</v>
      </c>
      <c r="N1373" s="13"/>
    </row>
    <row r="1374" spans="1:14" x14ac:dyDescent="0.15">
      <c r="A1374" s="13">
        <f t="shared" si="78"/>
        <v>96.010000000000048</v>
      </c>
      <c r="B1374" s="13">
        <v>369.16</v>
      </c>
      <c r="C1374" s="13">
        <v>81060</v>
      </c>
      <c r="D1374" s="13">
        <v>0.47563</v>
      </c>
      <c r="E1374" s="13">
        <v>2045.1999999999998</v>
      </c>
      <c r="F1374" s="13">
        <v>1532.5</v>
      </c>
      <c r="G1374" s="13">
        <f t="shared" si="79"/>
        <v>1.3345513866231646</v>
      </c>
      <c r="H1374" s="58">
        <v>1.2140000000000001E-5</v>
      </c>
      <c r="I1374" s="13">
        <f t="shared" si="80"/>
        <v>2.5524041797195301E-5</v>
      </c>
      <c r="J1374" s="13">
        <v>2.4558E-2</v>
      </c>
      <c r="K1374" s="13">
        <f t="shared" si="81"/>
        <v>2.524573222017343E-5</v>
      </c>
      <c r="L1374" s="13">
        <f t="shared" si="82"/>
        <v>1.0110240247577162</v>
      </c>
      <c r="M1374" s="13" t="s">
        <v>257</v>
      </c>
      <c r="N1374" s="13"/>
    </row>
    <row r="1375" spans="1:14" x14ac:dyDescent="0.15">
      <c r="A1375" s="13">
        <f t="shared" si="78"/>
        <v>97.010000000000048</v>
      </c>
      <c r="B1375" s="13">
        <v>370.16</v>
      </c>
      <c r="C1375" s="13">
        <v>81060</v>
      </c>
      <c r="D1375" s="13">
        <v>0.47426000000000001</v>
      </c>
      <c r="E1375" s="13">
        <v>2041.6</v>
      </c>
      <c r="F1375" s="13">
        <v>1530</v>
      </c>
      <c r="G1375" s="13">
        <f t="shared" si="79"/>
        <v>1.3343790849673203</v>
      </c>
      <c r="H1375" s="58">
        <v>1.2177E-5</v>
      </c>
      <c r="I1375" s="13">
        <f t="shared" si="80"/>
        <v>2.5675789651246153E-5</v>
      </c>
      <c r="J1375" s="13">
        <v>2.4627E-2</v>
      </c>
      <c r="K1375" s="13">
        <f t="shared" si="81"/>
        <v>2.5434567457475741E-5</v>
      </c>
      <c r="L1375" s="13">
        <f t="shared" si="82"/>
        <v>1.0094840297234744</v>
      </c>
      <c r="M1375" s="13" t="s">
        <v>257</v>
      </c>
      <c r="N1375" s="13"/>
    </row>
    <row r="1376" spans="1:14" x14ac:dyDescent="0.15">
      <c r="A1376" s="13">
        <f t="shared" si="78"/>
        <v>98.010000000000048</v>
      </c>
      <c r="B1376" s="13">
        <v>371.16</v>
      </c>
      <c r="C1376" s="13">
        <v>81060</v>
      </c>
      <c r="D1376" s="13">
        <v>0.47289999999999999</v>
      </c>
      <c r="E1376" s="13">
        <v>2038.3</v>
      </c>
      <c r="F1376" s="13">
        <v>1527.7</v>
      </c>
      <c r="G1376" s="13">
        <f t="shared" si="79"/>
        <v>1.3342279243306931</v>
      </c>
      <c r="H1376" s="58">
        <v>1.2213E-5</v>
      </c>
      <c r="I1376" s="13">
        <f t="shared" si="80"/>
        <v>2.5825755973778813E-5</v>
      </c>
      <c r="J1376" s="13">
        <v>2.4695999999999999E-2</v>
      </c>
      <c r="K1376" s="13">
        <f t="shared" si="81"/>
        <v>2.5620594210424194E-5</v>
      </c>
      <c r="L1376" s="13">
        <f t="shared" si="82"/>
        <v>1.0080076895043732</v>
      </c>
      <c r="M1376" s="13" t="s">
        <v>257</v>
      </c>
      <c r="N1376" s="13"/>
    </row>
    <row r="1377" spans="1:14" x14ac:dyDescent="0.15">
      <c r="A1377" s="13">
        <f t="shared" si="78"/>
        <v>99.010000000000048</v>
      </c>
      <c r="B1377" s="13">
        <v>372.16</v>
      </c>
      <c r="C1377" s="13">
        <v>81060</v>
      </c>
      <c r="D1377" s="13">
        <v>0.47155000000000002</v>
      </c>
      <c r="E1377" s="13">
        <v>2035.2</v>
      </c>
      <c r="F1377" s="13">
        <v>1525.5</v>
      </c>
      <c r="G1377" s="13">
        <f t="shared" si="79"/>
        <v>1.3341199606686334</v>
      </c>
      <c r="H1377" s="58">
        <v>1.225E-5</v>
      </c>
      <c r="I1377" s="13">
        <f t="shared" si="80"/>
        <v>2.5978157141342379E-5</v>
      </c>
      <c r="J1377" s="13">
        <v>2.4766E-2</v>
      </c>
      <c r="K1377" s="13">
        <f t="shared" si="81"/>
        <v>2.580601975687032E-5</v>
      </c>
      <c r="L1377" s="13">
        <f t="shared" si="82"/>
        <v>1.0066704352741662</v>
      </c>
      <c r="M1377" s="13" t="s">
        <v>257</v>
      </c>
      <c r="N1377" s="13"/>
    </row>
    <row r="1378" spans="1:14" x14ac:dyDescent="0.15">
      <c r="A1378" s="13">
        <f t="shared" si="78"/>
        <v>100.01000000000005</v>
      </c>
      <c r="B1378" s="13">
        <v>373.16</v>
      </c>
      <c r="C1378" s="13">
        <v>81060</v>
      </c>
      <c r="D1378" s="13">
        <v>0.47020000000000001</v>
      </c>
      <c r="E1378" s="13">
        <v>2032.2</v>
      </c>
      <c r="F1378" s="13">
        <v>1523.5</v>
      </c>
      <c r="G1378" s="13">
        <f t="shared" si="79"/>
        <v>1.3339021988841484</v>
      </c>
      <c r="H1378" s="58">
        <v>1.2286999999999999E-5</v>
      </c>
      <c r="I1378" s="13">
        <f t="shared" si="80"/>
        <v>2.613143343258188E-5</v>
      </c>
      <c r="J1378" s="13">
        <v>2.4834999999999999E-2</v>
      </c>
      <c r="K1378" s="13">
        <f t="shared" si="81"/>
        <v>2.5990527412947585E-5</v>
      </c>
      <c r="L1378" s="13">
        <f t="shared" si="82"/>
        <v>1.0054214374874169</v>
      </c>
      <c r="M1378" s="13" t="s">
        <v>257</v>
      </c>
      <c r="N1378" s="13"/>
    </row>
    <row r="1379" spans="1:14" x14ac:dyDescent="0.15">
      <c r="A1379" s="13">
        <f t="shared" si="78"/>
        <v>1.0000000000047748E-2</v>
      </c>
      <c r="B1379" s="13">
        <v>273.16000000000003</v>
      </c>
      <c r="C1379" s="13">
        <v>91192.5</v>
      </c>
      <c r="D1379" s="13">
        <v>999.84</v>
      </c>
      <c r="E1379" s="13">
        <v>4219.5</v>
      </c>
      <c r="F1379" s="13">
        <v>4217</v>
      </c>
      <c r="G1379" s="13">
        <f t="shared" si="79"/>
        <v>1.0005928385107896</v>
      </c>
      <c r="H1379" s="13">
        <v>1.7909E-3</v>
      </c>
      <c r="I1379" s="13">
        <f t="shared" si="80"/>
        <v>1.7911865898543766E-6</v>
      </c>
      <c r="J1379" s="13">
        <v>0.56108999999999998</v>
      </c>
      <c r="K1379" s="13">
        <f t="shared" si="81"/>
        <v>1.3299675050745411E-7</v>
      </c>
      <c r="L1379" s="13">
        <f t="shared" si="82"/>
        <v>13.467897396139657</v>
      </c>
      <c r="M1379" s="13" t="s">
        <v>259</v>
      </c>
      <c r="N1379" s="13"/>
    </row>
    <row r="1380" spans="1:14" x14ac:dyDescent="0.15">
      <c r="A1380" s="13">
        <f t="shared" si="78"/>
        <v>1.0100000000000477</v>
      </c>
      <c r="B1380" s="13">
        <v>274.16000000000003</v>
      </c>
      <c r="C1380" s="13">
        <v>91192.5</v>
      </c>
      <c r="D1380" s="13">
        <v>999.9</v>
      </c>
      <c r="E1380" s="13">
        <v>4216.1000000000004</v>
      </c>
      <c r="F1380" s="13">
        <v>4214.8</v>
      </c>
      <c r="G1380" s="13">
        <f t="shared" si="79"/>
        <v>1.0003084369365094</v>
      </c>
      <c r="H1380" s="13">
        <v>1.7302999999999999E-3</v>
      </c>
      <c r="I1380" s="13">
        <f t="shared" si="80"/>
        <v>1.7304730473047304E-6</v>
      </c>
      <c r="J1380" s="13">
        <v>0.56298000000000004</v>
      </c>
      <c r="K1380" s="13">
        <f t="shared" si="81"/>
        <v>1.3354434278844502E-7</v>
      </c>
      <c r="L1380" s="13">
        <f t="shared" si="82"/>
        <v>12.958040836264166</v>
      </c>
      <c r="M1380" s="13" t="s">
        <v>259</v>
      </c>
      <c r="N1380" s="13"/>
    </row>
    <row r="1381" spans="1:14" x14ac:dyDescent="0.15">
      <c r="A1381" s="13">
        <f t="shared" si="78"/>
        <v>2.0100000000000477</v>
      </c>
      <c r="B1381" s="13">
        <v>275.16000000000003</v>
      </c>
      <c r="C1381" s="13">
        <v>91192.5</v>
      </c>
      <c r="D1381" s="13">
        <v>999.94</v>
      </c>
      <c r="E1381" s="13">
        <v>4213</v>
      </c>
      <c r="F1381" s="13">
        <v>4212.5</v>
      </c>
      <c r="G1381" s="13">
        <f t="shared" si="79"/>
        <v>1.0001186943620177</v>
      </c>
      <c r="H1381" s="13">
        <v>1.6729E-3</v>
      </c>
      <c r="I1381" s="13">
        <f t="shared" si="80"/>
        <v>1.6730003800228013E-6</v>
      </c>
      <c r="J1381" s="13">
        <v>0.56488000000000005</v>
      </c>
      <c r="K1381" s="13">
        <f t="shared" si="81"/>
        <v>1.340882731625184E-7</v>
      </c>
      <c r="L1381" s="13">
        <f t="shared" si="82"/>
        <v>12.476858270783174</v>
      </c>
      <c r="M1381" s="13" t="s">
        <v>259</v>
      </c>
      <c r="N1381" s="13"/>
    </row>
    <row r="1382" spans="1:14" x14ac:dyDescent="0.15">
      <c r="A1382" s="13">
        <f t="shared" si="78"/>
        <v>3.0100000000000477</v>
      </c>
      <c r="B1382" s="13">
        <v>276.16000000000003</v>
      </c>
      <c r="C1382" s="13">
        <v>91192.5</v>
      </c>
      <c r="D1382" s="13">
        <v>999.96</v>
      </c>
      <c r="E1382" s="13">
        <v>4210.2000000000007</v>
      </c>
      <c r="F1382" s="13">
        <v>4210</v>
      </c>
      <c r="G1382" s="13">
        <f t="shared" si="79"/>
        <v>1.0000475059382425</v>
      </c>
      <c r="H1382" s="13">
        <v>1.6184000000000001E-3</v>
      </c>
      <c r="I1382" s="13">
        <f t="shared" si="80"/>
        <v>1.6184647385895436E-6</v>
      </c>
      <c r="J1382" s="13">
        <v>0.56677999999999995</v>
      </c>
      <c r="K1382" s="13">
        <f t="shared" si="81"/>
        <v>1.3462606814566625E-7</v>
      </c>
      <c r="L1382" s="13">
        <f t="shared" si="82"/>
        <v>12.021926814637077</v>
      </c>
      <c r="M1382" s="13" t="s">
        <v>259</v>
      </c>
      <c r="N1382" s="13"/>
    </row>
    <row r="1383" spans="1:14" x14ac:dyDescent="0.15">
      <c r="A1383" s="13">
        <f t="shared" si="78"/>
        <v>4.0100000000000477</v>
      </c>
      <c r="B1383" s="13">
        <v>277.16000000000003</v>
      </c>
      <c r="C1383" s="13">
        <v>91192.5</v>
      </c>
      <c r="D1383" s="13">
        <v>999.97</v>
      </c>
      <c r="E1383" s="13">
        <v>4207.5</v>
      </c>
      <c r="F1383" s="13">
        <v>4207.5</v>
      </c>
      <c r="G1383" s="13">
        <f t="shared" si="79"/>
        <v>1</v>
      </c>
      <c r="H1383" s="13">
        <v>1.5667000000000001E-3</v>
      </c>
      <c r="I1383" s="13">
        <f t="shared" si="80"/>
        <v>1.5667470024100724E-6</v>
      </c>
      <c r="J1383" s="13">
        <v>0.56869000000000003</v>
      </c>
      <c r="K1383" s="13">
        <f t="shared" si="81"/>
        <v>1.3516507693685951E-7</v>
      </c>
      <c r="L1383" s="13">
        <f t="shared" si="82"/>
        <v>11.591359528038122</v>
      </c>
      <c r="M1383" s="13" t="s">
        <v>259</v>
      </c>
      <c r="N1383" s="13"/>
    </row>
    <row r="1384" spans="1:14" x14ac:dyDescent="0.15">
      <c r="A1384" s="13">
        <f t="shared" si="78"/>
        <v>5.0100000000000477</v>
      </c>
      <c r="B1384" s="13">
        <v>278.16000000000003</v>
      </c>
      <c r="C1384" s="13">
        <v>91192.5</v>
      </c>
      <c r="D1384" s="13">
        <v>999.96</v>
      </c>
      <c r="E1384" s="13">
        <v>4205.0999999999995</v>
      </c>
      <c r="F1384" s="13">
        <v>4204.9000000000005</v>
      </c>
      <c r="G1384" s="13">
        <f t="shared" si="79"/>
        <v>1.0000475635568025</v>
      </c>
      <c r="H1384" s="13">
        <v>1.5177000000000001E-3</v>
      </c>
      <c r="I1384" s="13">
        <f t="shared" si="80"/>
        <v>1.5177607104284171E-6</v>
      </c>
      <c r="J1384" s="13">
        <v>0.57059000000000004</v>
      </c>
      <c r="K1384" s="13">
        <f t="shared" si="81"/>
        <v>1.35695423298609E-7</v>
      </c>
      <c r="L1384" s="13">
        <f t="shared" si="82"/>
        <v>11.185054540037504</v>
      </c>
      <c r="M1384" s="13" t="s">
        <v>259</v>
      </c>
      <c r="N1384" s="13"/>
    </row>
    <row r="1385" spans="1:14" x14ac:dyDescent="0.15">
      <c r="A1385" s="13">
        <f t="shared" si="78"/>
        <v>6.0100000000000477</v>
      </c>
      <c r="B1385" s="13">
        <v>279.16000000000003</v>
      </c>
      <c r="C1385" s="13">
        <v>91192.5</v>
      </c>
      <c r="D1385" s="13">
        <v>999.94</v>
      </c>
      <c r="E1385" s="13">
        <v>4202.8</v>
      </c>
      <c r="F1385" s="13">
        <v>4202.2000000000007</v>
      </c>
      <c r="G1385" s="13">
        <f t="shared" si="79"/>
        <v>1.0001427823521012</v>
      </c>
      <c r="H1385" s="13">
        <v>1.4710000000000001E-3</v>
      </c>
      <c r="I1385" s="13">
        <f t="shared" si="80"/>
        <v>1.4710882652959178E-6</v>
      </c>
      <c r="J1385" s="13">
        <v>0.57249000000000005</v>
      </c>
      <c r="K1385" s="13">
        <f t="shared" si="81"/>
        <v>1.3622450543948979E-7</v>
      </c>
      <c r="L1385" s="13">
        <f t="shared" si="82"/>
        <v>10.798998759803665</v>
      </c>
      <c r="M1385" s="13" t="s">
        <v>259</v>
      </c>
      <c r="N1385" s="13"/>
    </row>
    <row r="1386" spans="1:14" x14ac:dyDescent="0.15">
      <c r="A1386" s="13">
        <f t="shared" si="78"/>
        <v>7.0100000000000477</v>
      </c>
      <c r="B1386" s="13">
        <v>280.16000000000003</v>
      </c>
      <c r="C1386" s="13">
        <v>91192.5</v>
      </c>
      <c r="D1386" s="13">
        <v>999.9</v>
      </c>
      <c r="E1386" s="13">
        <v>4200.7000000000007</v>
      </c>
      <c r="F1386" s="13">
        <v>4199.3999999999996</v>
      </c>
      <c r="G1386" s="13">
        <f t="shared" si="79"/>
        <v>1.0003095680335288</v>
      </c>
      <c r="H1386" s="13">
        <v>1.4266000000000001E-3</v>
      </c>
      <c r="I1386" s="13">
        <f t="shared" si="80"/>
        <v>1.4267426742674268E-6</v>
      </c>
      <c r="J1386" s="13">
        <v>0.57438999999999996</v>
      </c>
      <c r="K1386" s="13">
        <f t="shared" si="81"/>
        <v>1.3675040939473761E-7</v>
      </c>
      <c r="L1386" s="13">
        <f t="shared" si="82"/>
        <v>10.433187590313205</v>
      </c>
      <c r="M1386" s="13" t="s">
        <v>259</v>
      </c>
      <c r="N1386" s="13"/>
    </row>
    <row r="1387" spans="1:14" x14ac:dyDescent="0.15">
      <c r="A1387" s="13">
        <f t="shared" si="78"/>
        <v>8.0100000000000477</v>
      </c>
      <c r="B1387" s="13">
        <v>281.16000000000003</v>
      </c>
      <c r="C1387" s="13">
        <v>91192.5</v>
      </c>
      <c r="D1387" s="13">
        <v>999.84</v>
      </c>
      <c r="E1387" s="13">
        <v>4198.7</v>
      </c>
      <c r="F1387" s="13">
        <v>4196.6000000000004</v>
      </c>
      <c r="G1387" s="13">
        <f t="shared" si="79"/>
        <v>1.0005004050898345</v>
      </c>
      <c r="H1387" s="13">
        <v>1.3843E-3</v>
      </c>
      <c r="I1387" s="13">
        <f t="shared" si="80"/>
        <v>1.3845215234437509E-6</v>
      </c>
      <c r="J1387" s="13">
        <v>0.57628000000000001</v>
      </c>
      <c r="K1387" s="13">
        <f t="shared" si="81"/>
        <v>1.3727397040872861E-7</v>
      </c>
      <c r="L1387" s="13">
        <f t="shared" si="82"/>
        <v>10.085827045880473</v>
      </c>
      <c r="M1387" s="13" t="s">
        <v>259</v>
      </c>
      <c r="N1387" s="13"/>
    </row>
    <row r="1388" spans="1:14" x14ac:dyDescent="0.15">
      <c r="A1388" s="13">
        <f t="shared" ref="A1388:A1451" si="83">B1388-273.15</f>
        <v>9.0100000000000477</v>
      </c>
      <c r="B1388" s="13">
        <v>282.16000000000003</v>
      </c>
      <c r="C1388" s="13">
        <v>91192.5</v>
      </c>
      <c r="D1388" s="13">
        <v>999.78</v>
      </c>
      <c r="E1388" s="13">
        <v>4196.9000000000005</v>
      </c>
      <c r="F1388" s="13">
        <v>4193.6000000000004</v>
      </c>
      <c r="G1388" s="13">
        <f t="shared" ref="G1388:G1451" si="84">E1388/F1388</f>
        <v>1.0007869133918352</v>
      </c>
      <c r="H1388" s="13">
        <v>1.3439999999999999E-3</v>
      </c>
      <c r="I1388" s="13">
        <f t="shared" ref="I1388:I1451" si="85">H1388/D1388</f>
        <v>1.344295745063914E-6</v>
      </c>
      <c r="J1388" s="13">
        <v>0.57816999999999996</v>
      </c>
      <c r="K1388" s="13">
        <f t="shared" ref="K1388:K1451" si="86">J1388/E1388/D1388</f>
        <v>1.377915188328494E-7</v>
      </c>
      <c r="L1388" s="13">
        <f t="shared" ref="L1388:L1451" si="87">H1388*E1388/J1388</f>
        <v>9.7560122455333218</v>
      </c>
      <c r="M1388" s="13" t="s">
        <v>259</v>
      </c>
      <c r="N1388" s="13"/>
    </row>
    <row r="1389" spans="1:14" x14ac:dyDescent="0.15">
      <c r="A1389" s="13">
        <f t="shared" si="83"/>
        <v>10.010000000000048</v>
      </c>
      <c r="B1389" s="13">
        <v>283.16000000000003</v>
      </c>
      <c r="C1389" s="13">
        <v>91192.5</v>
      </c>
      <c r="D1389" s="13">
        <v>999.7</v>
      </c>
      <c r="E1389" s="13">
        <v>4195.2</v>
      </c>
      <c r="F1389" s="13">
        <v>4190.5999999999995</v>
      </c>
      <c r="G1389" s="13">
        <f t="shared" si="84"/>
        <v>1.0010976948408343</v>
      </c>
      <c r="H1389" s="13">
        <v>1.3055E-3</v>
      </c>
      <c r="I1389" s="13">
        <f t="shared" si="85"/>
        <v>1.3058917675302591E-6</v>
      </c>
      <c r="J1389" s="13">
        <v>0.58006000000000002</v>
      </c>
      <c r="K1389" s="13">
        <f t="shared" si="86"/>
        <v>1.3830903657062031E-7</v>
      </c>
      <c r="L1389" s="13">
        <f t="shared" si="87"/>
        <v>9.4418398096748604</v>
      </c>
      <c r="M1389" s="13" t="s">
        <v>259</v>
      </c>
      <c r="N1389" s="13"/>
    </row>
    <row r="1390" spans="1:14" x14ac:dyDescent="0.15">
      <c r="A1390" s="13">
        <f t="shared" si="83"/>
        <v>11.010000000000048</v>
      </c>
      <c r="B1390" s="13">
        <v>284.16000000000003</v>
      </c>
      <c r="C1390" s="13">
        <v>91192.5</v>
      </c>
      <c r="D1390" s="13">
        <v>999.6</v>
      </c>
      <c r="E1390" s="13">
        <v>4193.6000000000004</v>
      </c>
      <c r="F1390" s="13">
        <v>4187.5</v>
      </c>
      <c r="G1390" s="13">
        <f t="shared" si="84"/>
        <v>1.0014567164179105</v>
      </c>
      <c r="H1390" s="13">
        <v>1.2688E-3</v>
      </c>
      <c r="I1390" s="13">
        <f t="shared" si="85"/>
        <v>1.2693077230892358E-6</v>
      </c>
      <c r="J1390" s="13">
        <v>0.58194000000000001</v>
      </c>
      <c r="K1390" s="13">
        <f t="shared" si="86"/>
        <v>1.3882412942284887E-7</v>
      </c>
      <c r="L1390" s="13">
        <f t="shared" si="87"/>
        <v>9.1432788259958073</v>
      </c>
      <c r="M1390" s="13" t="s">
        <v>259</v>
      </c>
      <c r="N1390" s="13"/>
    </row>
    <row r="1391" spans="1:14" x14ac:dyDescent="0.15">
      <c r="A1391" s="13">
        <f t="shared" si="83"/>
        <v>12.010000000000048</v>
      </c>
      <c r="B1391" s="13">
        <v>285.16000000000003</v>
      </c>
      <c r="C1391" s="13">
        <v>91192.5</v>
      </c>
      <c r="D1391" s="13">
        <v>999.49</v>
      </c>
      <c r="E1391" s="13">
        <v>4192.2</v>
      </c>
      <c r="F1391" s="13">
        <v>4184.3</v>
      </c>
      <c r="G1391" s="13">
        <f t="shared" si="84"/>
        <v>1.0018880099419256</v>
      </c>
      <c r="H1391" s="13">
        <v>1.2336999999999999E-3</v>
      </c>
      <c r="I1391" s="13">
        <f t="shared" si="85"/>
        <v>1.2343295080491049E-6</v>
      </c>
      <c r="J1391" s="13">
        <v>0.58382000000000001</v>
      </c>
      <c r="K1391" s="13">
        <f t="shared" si="86"/>
        <v>1.3933445449383757E-7</v>
      </c>
      <c r="L1391" s="13">
        <f t="shared" si="87"/>
        <v>8.8587529375492444</v>
      </c>
      <c r="M1391" s="13" t="s">
        <v>259</v>
      </c>
      <c r="N1391" s="13"/>
    </row>
    <row r="1392" spans="1:14" x14ac:dyDescent="0.15">
      <c r="A1392" s="13">
        <f t="shared" si="83"/>
        <v>13.010000000000048</v>
      </c>
      <c r="B1392" s="13">
        <v>286.16000000000003</v>
      </c>
      <c r="C1392" s="13">
        <v>91192.5</v>
      </c>
      <c r="D1392" s="13">
        <v>999.37</v>
      </c>
      <c r="E1392" s="13">
        <v>4190.8999999999996</v>
      </c>
      <c r="F1392" s="13">
        <v>4181.0999999999995</v>
      </c>
      <c r="G1392" s="13">
        <f t="shared" si="84"/>
        <v>1.0023438807969196</v>
      </c>
      <c r="H1392" s="13">
        <v>1.2001E-3</v>
      </c>
      <c r="I1392" s="13">
        <f t="shared" si="85"/>
        <v>1.2008565396199606E-6</v>
      </c>
      <c r="J1392" s="13">
        <v>0.58567999999999998</v>
      </c>
      <c r="K1392" s="13">
        <f t="shared" si="86"/>
        <v>1.3983850986731534E-7</v>
      </c>
      <c r="L1392" s="13">
        <f t="shared" si="87"/>
        <v>8.5874523459909842</v>
      </c>
      <c r="M1392" s="13" t="s">
        <v>259</v>
      </c>
      <c r="N1392" s="13"/>
    </row>
    <row r="1393" spans="1:14" x14ac:dyDescent="0.15">
      <c r="A1393" s="13">
        <f t="shared" si="83"/>
        <v>14.010000000000048</v>
      </c>
      <c r="B1393" s="13">
        <v>287.16000000000003</v>
      </c>
      <c r="C1393" s="13">
        <v>91192.5</v>
      </c>
      <c r="D1393" s="13">
        <v>999.24</v>
      </c>
      <c r="E1393" s="13">
        <v>4189.6000000000004</v>
      </c>
      <c r="F1393" s="13">
        <v>4177.8</v>
      </c>
      <c r="G1393" s="13">
        <f t="shared" si="84"/>
        <v>1.0028244530614199</v>
      </c>
      <c r="H1393" s="13">
        <v>1.168E-3</v>
      </c>
      <c r="I1393" s="13">
        <f t="shared" si="85"/>
        <v>1.168888355149914E-6</v>
      </c>
      <c r="J1393" s="13">
        <v>0.58753999999999995</v>
      </c>
      <c r="K1393" s="13">
        <f t="shared" si="86"/>
        <v>1.4034439326456367E-7</v>
      </c>
      <c r="L1393" s="13">
        <f t="shared" si="87"/>
        <v>8.3287143003029591</v>
      </c>
      <c r="M1393" s="13" t="s">
        <v>259</v>
      </c>
      <c r="N1393" s="13"/>
    </row>
    <row r="1394" spans="1:14" x14ac:dyDescent="0.15">
      <c r="A1394" s="13">
        <f t="shared" si="83"/>
        <v>15.010000000000048</v>
      </c>
      <c r="B1394" s="13">
        <v>288.16000000000003</v>
      </c>
      <c r="C1394" s="13">
        <v>91192.5</v>
      </c>
      <c r="D1394" s="13">
        <v>999.1</v>
      </c>
      <c r="E1394" s="13">
        <v>4188.5</v>
      </c>
      <c r="F1394" s="13">
        <v>4174.4000000000005</v>
      </c>
      <c r="G1394" s="13">
        <f t="shared" si="84"/>
        <v>1.0033777309313912</v>
      </c>
      <c r="H1394" s="13">
        <v>1.1372999999999999E-3</v>
      </c>
      <c r="I1394" s="13">
        <f t="shared" si="85"/>
        <v>1.1383244920428386E-6</v>
      </c>
      <c r="J1394" s="13">
        <v>0.58938999999999997</v>
      </c>
      <c r="K1394" s="13">
        <f t="shared" si="86"/>
        <v>1.4084300557143424E-7</v>
      </c>
      <c r="L1394" s="13">
        <f t="shared" si="87"/>
        <v>8.0822223824632253</v>
      </c>
      <c r="M1394" s="13" t="s">
        <v>259</v>
      </c>
      <c r="N1394" s="13"/>
    </row>
    <row r="1395" spans="1:14" x14ac:dyDescent="0.15">
      <c r="A1395" s="13">
        <f t="shared" si="83"/>
        <v>16.010000000000048</v>
      </c>
      <c r="B1395" s="13">
        <v>289.16000000000003</v>
      </c>
      <c r="C1395" s="13">
        <v>91192.5</v>
      </c>
      <c r="D1395" s="13">
        <v>998.94</v>
      </c>
      <c r="E1395" s="13">
        <v>4187.4000000000005</v>
      </c>
      <c r="F1395" s="13">
        <v>4171</v>
      </c>
      <c r="G1395" s="13">
        <f t="shared" si="84"/>
        <v>1.0039319108127549</v>
      </c>
      <c r="H1395" s="13">
        <v>1.1077999999999999E-3</v>
      </c>
      <c r="I1395" s="13">
        <f t="shared" si="85"/>
        <v>1.1089755140448875E-6</v>
      </c>
      <c r="J1395" s="13">
        <v>0.59123000000000003</v>
      </c>
      <c r="K1395" s="13">
        <f t="shared" si="86"/>
        <v>1.4134244849093461E-7</v>
      </c>
      <c r="L1395" s="13">
        <f t="shared" si="87"/>
        <v>7.8460188420749954</v>
      </c>
      <c r="M1395" s="13" t="s">
        <v>259</v>
      </c>
      <c r="N1395" s="13"/>
    </row>
    <row r="1396" spans="1:14" x14ac:dyDescent="0.15">
      <c r="A1396" s="13">
        <f t="shared" si="83"/>
        <v>17.010000000000048</v>
      </c>
      <c r="B1396" s="13">
        <v>290.16000000000003</v>
      </c>
      <c r="C1396" s="13">
        <v>91192.5</v>
      </c>
      <c r="D1396" s="13">
        <v>998.77</v>
      </c>
      <c r="E1396" s="13">
        <v>4186.5</v>
      </c>
      <c r="F1396" s="13">
        <v>4167.5</v>
      </c>
      <c r="G1396" s="13">
        <f t="shared" si="84"/>
        <v>1.0045590881823636</v>
      </c>
      <c r="H1396" s="13">
        <v>1.0794999999999999E-3</v>
      </c>
      <c r="I1396" s="13">
        <f t="shared" si="85"/>
        <v>1.0808294201868297E-6</v>
      </c>
      <c r="J1396" s="13">
        <v>0.59306000000000003</v>
      </c>
      <c r="K1396" s="13">
        <f t="shared" si="86"/>
        <v>1.4183455443579098E-7</v>
      </c>
      <c r="L1396" s="13">
        <f t="shared" si="87"/>
        <v>7.6203533369304948</v>
      </c>
      <c r="M1396" s="13" t="s">
        <v>259</v>
      </c>
      <c r="N1396" s="13"/>
    </row>
    <row r="1397" spans="1:14" x14ac:dyDescent="0.15">
      <c r="A1397" s="13">
        <f t="shared" si="83"/>
        <v>18.010000000000048</v>
      </c>
      <c r="B1397" s="13">
        <v>291.16000000000003</v>
      </c>
      <c r="C1397" s="13">
        <v>91192.5</v>
      </c>
      <c r="D1397" s="13">
        <v>998.59</v>
      </c>
      <c r="E1397" s="13">
        <v>4185.6000000000004</v>
      </c>
      <c r="F1397" s="13">
        <v>4164</v>
      </c>
      <c r="G1397" s="13">
        <f t="shared" si="84"/>
        <v>1.0051873198847263</v>
      </c>
      <c r="H1397" s="13">
        <v>1.0524E-3</v>
      </c>
      <c r="I1397" s="13">
        <f t="shared" si="85"/>
        <v>1.0538859792307153E-6</v>
      </c>
      <c r="J1397" s="13">
        <v>0.59487999999999996</v>
      </c>
      <c r="K1397" s="13">
        <f t="shared" si="86"/>
        <v>1.4232606201043162E-7</v>
      </c>
      <c r="L1397" s="13">
        <f t="shared" si="87"/>
        <v>7.404729424421733</v>
      </c>
      <c r="M1397" s="13" t="s">
        <v>259</v>
      </c>
      <c r="N1397" s="13"/>
    </row>
    <row r="1398" spans="1:14" x14ac:dyDescent="0.15">
      <c r="A1398" s="13">
        <f t="shared" si="83"/>
        <v>19.010000000000048</v>
      </c>
      <c r="B1398" s="13">
        <v>292.16000000000003</v>
      </c>
      <c r="C1398" s="13">
        <v>91192.5</v>
      </c>
      <c r="D1398" s="13">
        <v>998.4</v>
      </c>
      <c r="E1398" s="13">
        <v>4184.8</v>
      </c>
      <c r="F1398" s="13">
        <v>4160.3</v>
      </c>
      <c r="G1398" s="13">
        <f t="shared" si="84"/>
        <v>1.0058889983895392</v>
      </c>
      <c r="H1398" s="13">
        <v>1.0264E-3</v>
      </c>
      <c r="I1398" s="13">
        <f t="shared" si="85"/>
        <v>1.0280448717948718E-6</v>
      </c>
      <c r="J1398" s="13">
        <v>0.59667999999999999</v>
      </c>
      <c r="K1398" s="13">
        <f t="shared" si="86"/>
        <v>1.4281117806077184E-7</v>
      </c>
      <c r="L1398" s="13">
        <f t="shared" si="87"/>
        <v>7.1986302875913397</v>
      </c>
      <c r="M1398" s="13" t="s">
        <v>259</v>
      </c>
      <c r="N1398" s="13"/>
    </row>
    <row r="1399" spans="1:14" x14ac:dyDescent="0.15">
      <c r="A1399" s="13">
        <f t="shared" si="83"/>
        <v>20.010000000000048</v>
      </c>
      <c r="B1399" s="13">
        <v>293.16000000000003</v>
      </c>
      <c r="C1399" s="13">
        <v>91192.5</v>
      </c>
      <c r="D1399" s="13">
        <v>998.2</v>
      </c>
      <c r="E1399" s="13">
        <v>4184.1000000000004</v>
      </c>
      <c r="F1399" s="13">
        <v>4156.7</v>
      </c>
      <c r="G1399" s="13">
        <f t="shared" si="84"/>
        <v>1.006591767507879</v>
      </c>
      <c r="H1399" s="13">
        <v>1.0013999999999999E-3</v>
      </c>
      <c r="I1399" s="13">
        <f t="shared" si="85"/>
        <v>1.0032057703866959E-6</v>
      </c>
      <c r="J1399" s="13">
        <v>0.59846999999999995</v>
      </c>
      <c r="K1399" s="13">
        <f t="shared" si="86"/>
        <v>1.4329227039013664E-7</v>
      </c>
      <c r="L1399" s="13">
        <f t="shared" si="87"/>
        <v>7.001115745150134</v>
      </c>
      <c r="M1399" s="13" t="s">
        <v>259</v>
      </c>
      <c r="N1399" s="13"/>
    </row>
    <row r="1400" spans="1:14" x14ac:dyDescent="0.15">
      <c r="A1400" s="13">
        <f t="shared" si="83"/>
        <v>21.010000000000048</v>
      </c>
      <c r="B1400" s="13">
        <v>294.16000000000003</v>
      </c>
      <c r="C1400" s="13">
        <v>91192.5</v>
      </c>
      <c r="D1400" s="13">
        <v>997.99</v>
      </c>
      <c r="E1400" s="13">
        <v>4183.3999999999996</v>
      </c>
      <c r="F1400" s="13">
        <v>4153</v>
      </c>
      <c r="G1400" s="13">
        <f t="shared" si="84"/>
        <v>1.0073200096315915</v>
      </c>
      <c r="H1400" s="13">
        <v>9.7732000000000006E-4</v>
      </c>
      <c r="I1400" s="13">
        <f t="shared" si="85"/>
        <v>9.7928836962294206E-7</v>
      </c>
      <c r="J1400" s="13">
        <v>0.60024999999999995</v>
      </c>
      <c r="K1400" s="13">
        <f t="shared" si="86"/>
        <v>1.43772752415316E-7</v>
      </c>
      <c r="L1400" s="13">
        <f t="shared" si="87"/>
        <v>6.8113627455226986</v>
      </c>
      <c r="M1400" s="13" t="s">
        <v>259</v>
      </c>
      <c r="N1400" s="13"/>
    </row>
    <row r="1401" spans="1:14" x14ac:dyDescent="0.15">
      <c r="A1401" s="13">
        <f t="shared" si="83"/>
        <v>22.010000000000048</v>
      </c>
      <c r="B1401" s="13">
        <v>295.16000000000003</v>
      </c>
      <c r="C1401" s="13">
        <v>91192.5</v>
      </c>
      <c r="D1401" s="13">
        <v>997.77</v>
      </c>
      <c r="E1401" s="13">
        <v>4182.8</v>
      </c>
      <c r="F1401" s="13">
        <v>4149.2000000000007</v>
      </c>
      <c r="G1401" s="13">
        <f t="shared" si="84"/>
        <v>1.008097946592114</v>
      </c>
      <c r="H1401" s="13">
        <v>9.5419999999999999E-4</v>
      </c>
      <c r="I1401" s="13">
        <f t="shared" si="85"/>
        <v>9.5633262174649471E-7</v>
      </c>
      <c r="J1401" s="13">
        <v>0.60201000000000005</v>
      </c>
      <c r="K1401" s="13">
        <f t="shared" si="86"/>
        <v>1.4424679227466771E-7</v>
      </c>
      <c r="L1401" s="13">
        <f t="shared" si="87"/>
        <v>6.6298363150113779</v>
      </c>
      <c r="M1401" s="13" t="s">
        <v>259</v>
      </c>
      <c r="N1401" s="13"/>
    </row>
    <row r="1402" spans="1:14" x14ac:dyDescent="0.15">
      <c r="A1402" s="13">
        <f t="shared" si="83"/>
        <v>23.010000000000048</v>
      </c>
      <c r="B1402" s="13">
        <v>296.16000000000003</v>
      </c>
      <c r="C1402" s="13">
        <v>91192.5</v>
      </c>
      <c r="D1402" s="13">
        <v>997.53</v>
      </c>
      <c r="E1402" s="13">
        <v>4182.2999999999993</v>
      </c>
      <c r="F1402" s="13">
        <v>4145.4000000000005</v>
      </c>
      <c r="G1402" s="13">
        <f t="shared" si="84"/>
        <v>1.0089014329135906</v>
      </c>
      <c r="H1402" s="13">
        <v>9.3194999999999997E-4</v>
      </c>
      <c r="I1402" s="13">
        <f t="shared" si="85"/>
        <v>9.342576163122914E-7</v>
      </c>
      <c r="J1402" s="13">
        <v>0.60375999999999996</v>
      </c>
      <c r="K1402" s="13">
        <f t="shared" si="86"/>
        <v>1.447182124190293E-7</v>
      </c>
      <c r="L1402" s="13">
        <f t="shared" si="87"/>
        <v>6.4557017440704909</v>
      </c>
      <c r="M1402" s="13" t="s">
        <v>259</v>
      </c>
      <c r="N1402" s="13"/>
    </row>
    <row r="1403" spans="1:14" x14ac:dyDescent="0.15">
      <c r="A1403" s="13">
        <f t="shared" si="83"/>
        <v>24.010000000000048</v>
      </c>
      <c r="B1403" s="13">
        <v>297.16000000000003</v>
      </c>
      <c r="C1403" s="13">
        <v>91192.5</v>
      </c>
      <c r="D1403" s="13">
        <v>997.29</v>
      </c>
      <c r="E1403" s="13">
        <v>4181.8</v>
      </c>
      <c r="F1403" s="13">
        <v>4141.5</v>
      </c>
      <c r="G1403" s="13">
        <f t="shared" si="84"/>
        <v>1.0097307738742003</v>
      </c>
      <c r="H1403" s="13">
        <v>9.1051999999999995E-4</v>
      </c>
      <c r="I1403" s="13">
        <f t="shared" si="85"/>
        <v>9.1299421432080935E-7</v>
      </c>
      <c r="J1403" s="13">
        <v>0.60548999999999997</v>
      </c>
      <c r="K1403" s="13">
        <f t="shared" si="86"/>
        <v>1.4518516829179461E-7</v>
      </c>
      <c r="L1403" s="13">
        <f t="shared" si="87"/>
        <v>6.2884812895340971</v>
      </c>
      <c r="M1403" s="13" t="s">
        <v>259</v>
      </c>
      <c r="N1403" s="13"/>
    </row>
    <row r="1404" spans="1:14" x14ac:dyDescent="0.15">
      <c r="A1404" s="13">
        <f t="shared" si="83"/>
        <v>25.010000000000048</v>
      </c>
      <c r="B1404" s="13">
        <v>298.16000000000003</v>
      </c>
      <c r="C1404" s="13">
        <v>91192.5</v>
      </c>
      <c r="D1404" s="13">
        <v>997.04</v>
      </c>
      <c r="E1404" s="13">
        <v>4181.3</v>
      </c>
      <c r="F1404" s="13">
        <v>4137.6000000000004</v>
      </c>
      <c r="G1404" s="13">
        <f t="shared" si="84"/>
        <v>1.0105616782675948</v>
      </c>
      <c r="H1404" s="13">
        <v>8.8988000000000001E-4</v>
      </c>
      <c r="I1404" s="13">
        <f t="shared" si="85"/>
        <v>8.9252186471956999E-7</v>
      </c>
      <c r="J1404" s="13">
        <v>0.60721000000000003</v>
      </c>
      <c r="K1404" s="13">
        <f t="shared" si="86"/>
        <v>1.4565151448723495E-7</v>
      </c>
      <c r="L1404" s="13">
        <f t="shared" si="87"/>
        <v>6.12778979924573</v>
      </c>
      <c r="M1404" s="13" t="s">
        <v>259</v>
      </c>
      <c r="N1404" s="13"/>
    </row>
    <row r="1405" spans="1:14" x14ac:dyDescent="0.15">
      <c r="A1405" s="13">
        <f t="shared" si="83"/>
        <v>26.010000000000048</v>
      </c>
      <c r="B1405" s="13">
        <v>299.16000000000003</v>
      </c>
      <c r="C1405" s="13">
        <v>91192.5</v>
      </c>
      <c r="D1405" s="13">
        <v>996.78</v>
      </c>
      <c r="E1405" s="13">
        <v>4181</v>
      </c>
      <c r="F1405" s="13">
        <v>4133.6000000000004</v>
      </c>
      <c r="G1405" s="13">
        <f t="shared" si="84"/>
        <v>1.0114670021288947</v>
      </c>
      <c r="H1405" s="13">
        <v>8.6998999999999996E-4</v>
      </c>
      <c r="I1405" s="13">
        <f t="shared" si="85"/>
        <v>8.7280041734384716E-7</v>
      </c>
      <c r="J1405" s="13">
        <v>0.6089</v>
      </c>
      <c r="K1405" s="13">
        <f t="shared" si="86"/>
        <v>1.4610547517658858E-7</v>
      </c>
      <c r="L1405" s="13">
        <f t="shared" si="87"/>
        <v>5.9737694038429954</v>
      </c>
      <c r="M1405" s="13" t="s">
        <v>259</v>
      </c>
      <c r="N1405" s="13"/>
    </row>
    <row r="1406" spans="1:14" x14ac:dyDescent="0.15">
      <c r="A1406" s="13">
        <f t="shared" si="83"/>
        <v>27.010000000000048</v>
      </c>
      <c r="B1406" s="13">
        <v>300.16000000000003</v>
      </c>
      <c r="C1406" s="13">
        <v>91192.5</v>
      </c>
      <c r="D1406" s="13">
        <v>996.51</v>
      </c>
      <c r="E1406" s="13">
        <v>4180.6000000000004</v>
      </c>
      <c r="F1406" s="13">
        <v>4129.6000000000004</v>
      </c>
      <c r="G1406" s="13">
        <f t="shared" si="84"/>
        <v>1.0123498643936459</v>
      </c>
      <c r="H1406" s="13">
        <v>8.5079999999999997E-4</v>
      </c>
      <c r="I1406" s="13">
        <f t="shared" si="85"/>
        <v>8.5377969112201584E-7</v>
      </c>
      <c r="J1406" s="13">
        <v>0.61058000000000001</v>
      </c>
      <c r="K1406" s="13">
        <f t="shared" si="86"/>
        <v>1.4656230856126573E-7</v>
      </c>
      <c r="L1406" s="13">
        <f t="shared" si="87"/>
        <v>5.8253701071112713</v>
      </c>
      <c r="M1406" s="13" t="s">
        <v>259</v>
      </c>
      <c r="N1406" s="13"/>
    </row>
    <row r="1407" spans="1:14" x14ac:dyDescent="0.15">
      <c r="A1407" s="13">
        <f t="shared" si="83"/>
        <v>28.010000000000048</v>
      </c>
      <c r="B1407" s="13">
        <v>301.16000000000003</v>
      </c>
      <c r="C1407" s="13">
        <v>91192.5</v>
      </c>
      <c r="D1407" s="13">
        <v>996.23</v>
      </c>
      <c r="E1407" s="13">
        <v>4180.3</v>
      </c>
      <c r="F1407" s="13">
        <v>4125.5</v>
      </c>
      <c r="G1407" s="13">
        <f t="shared" si="84"/>
        <v>1.0132832383953461</v>
      </c>
      <c r="H1407" s="13">
        <v>8.3230000000000001E-4</v>
      </c>
      <c r="I1407" s="13">
        <f t="shared" si="85"/>
        <v>8.3544964516226172E-7</v>
      </c>
      <c r="J1407" s="13">
        <v>0.61224999999999996</v>
      </c>
      <c r="K1407" s="13">
        <f t="shared" si="86"/>
        <v>1.4701502697847966E-7</v>
      </c>
      <c r="L1407" s="13">
        <f t="shared" si="87"/>
        <v>5.6827500040833003</v>
      </c>
      <c r="M1407" s="13" t="s">
        <v>259</v>
      </c>
      <c r="N1407" s="13"/>
    </row>
    <row r="1408" spans="1:14" x14ac:dyDescent="0.15">
      <c r="A1408" s="13">
        <f t="shared" si="83"/>
        <v>29.010000000000048</v>
      </c>
      <c r="B1408" s="13">
        <v>302.16000000000003</v>
      </c>
      <c r="C1408" s="13">
        <v>91192.5</v>
      </c>
      <c r="D1408" s="13">
        <v>995.94</v>
      </c>
      <c r="E1408" s="13">
        <v>4180.1000000000004</v>
      </c>
      <c r="F1408" s="13">
        <v>4121.4000000000005</v>
      </c>
      <c r="G1408" s="13">
        <f t="shared" si="84"/>
        <v>1.0142427330518755</v>
      </c>
      <c r="H1408" s="13">
        <v>8.1442999999999999E-4</v>
      </c>
      <c r="I1408" s="13">
        <f t="shared" si="85"/>
        <v>8.1775006526497578E-7</v>
      </c>
      <c r="J1408" s="13">
        <v>0.61389000000000005</v>
      </c>
      <c r="K1408" s="13">
        <f t="shared" si="86"/>
        <v>1.4745880571476741E-7</v>
      </c>
      <c r="L1408" s="13">
        <f t="shared" si="87"/>
        <v>5.5456170372542308</v>
      </c>
      <c r="M1408" s="13" t="s">
        <v>259</v>
      </c>
      <c r="N1408" s="13"/>
    </row>
    <row r="1409" spans="1:14" x14ac:dyDescent="0.15">
      <c r="A1409" s="13">
        <f t="shared" si="83"/>
        <v>30.010000000000048</v>
      </c>
      <c r="B1409" s="13">
        <v>303.16000000000003</v>
      </c>
      <c r="C1409" s="13">
        <v>91192.5</v>
      </c>
      <c r="D1409" s="13">
        <v>995.64</v>
      </c>
      <c r="E1409" s="13">
        <v>4179.8</v>
      </c>
      <c r="F1409" s="13">
        <v>4117.2000000000007</v>
      </c>
      <c r="G1409" s="13">
        <f t="shared" si="84"/>
        <v>1.0152045079180023</v>
      </c>
      <c r="H1409" s="13">
        <v>7.9717999999999998E-4</v>
      </c>
      <c r="I1409" s="13">
        <f t="shared" si="85"/>
        <v>8.0067092523402028E-7</v>
      </c>
      <c r="J1409" s="13">
        <v>0.61551</v>
      </c>
      <c r="K1409" s="13">
        <f t="shared" si="86"/>
        <v>1.4790309953512247E-7</v>
      </c>
      <c r="L1409" s="13">
        <f t="shared" si="87"/>
        <v>5.4134830693246254</v>
      </c>
      <c r="M1409" s="13" t="s">
        <v>259</v>
      </c>
      <c r="N1409" s="13"/>
    </row>
    <row r="1410" spans="1:14" x14ac:dyDescent="0.15">
      <c r="A1410" s="13">
        <f t="shared" si="83"/>
        <v>31.010000000000048</v>
      </c>
      <c r="B1410" s="13">
        <v>304.16000000000003</v>
      </c>
      <c r="C1410" s="13">
        <v>91192.5</v>
      </c>
      <c r="D1410" s="13">
        <v>995.33</v>
      </c>
      <c r="E1410" s="13">
        <v>4179.7000000000007</v>
      </c>
      <c r="F1410" s="13">
        <v>4113</v>
      </c>
      <c r="G1410" s="13">
        <f t="shared" si="84"/>
        <v>1.0162168733284709</v>
      </c>
      <c r="H1410" s="13">
        <v>7.8050999999999999E-4</v>
      </c>
      <c r="I1410" s="13">
        <f t="shared" si="85"/>
        <v>7.8417208363055462E-7</v>
      </c>
      <c r="J1410" s="13">
        <v>0.61712</v>
      </c>
      <c r="K1410" s="13">
        <f t="shared" si="86"/>
        <v>1.4833970673862542E-7</v>
      </c>
      <c r="L1410" s="13">
        <f t="shared" si="87"/>
        <v>5.2863262363883852</v>
      </c>
      <c r="M1410" s="13" t="s">
        <v>259</v>
      </c>
      <c r="N1410" s="13"/>
    </row>
    <row r="1411" spans="1:14" x14ac:dyDescent="0.15">
      <c r="A1411" s="13">
        <f t="shared" si="83"/>
        <v>32.010000000000048</v>
      </c>
      <c r="B1411" s="13">
        <v>305.16000000000003</v>
      </c>
      <c r="C1411" s="13">
        <v>91192.5</v>
      </c>
      <c r="D1411" s="13">
        <v>995.02</v>
      </c>
      <c r="E1411" s="13">
        <v>4179.5</v>
      </c>
      <c r="F1411" s="13">
        <v>4108.7999999999993</v>
      </c>
      <c r="G1411" s="13">
        <f t="shared" si="84"/>
        <v>1.0172069704049846</v>
      </c>
      <c r="H1411" s="13">
        <v>7.6440000000000004E-4</v>
      </c>
      <c r="I1411" s="13">
        <f t="shared" si="85"/>
        <v>7.6822576430624516E-7</v>
      </c>
      <c r="J1411" s="13">
        <v>0.61870000000000003</v>
      </c>
      <c r="K1411" s="13">
        <f t="shared" si="86"/>
        <v>1.4877295054506026E-7</v>
      </c>
      <c r="L1411" s="13">
        <f t="shared" si="87"/>
        <v>5.1637462421205758</v>
      </c>
      <c r="M1411" s="13" t="s">
        <v>259</v>
      </c>
      <c r="N1411" s="13"/>
    </row>
    <row r="1412" spans="1:14" x14ac:dyDescent="0.15">
      <c r="A1412" s="13">
        <f t="shared" si="83"/>
        <v>33.010000000000048</v>
      </c>
      <c r="B1412" s="13">
        <v>306.16000000000003</v>
      </c>
      <c r="C1412" s="13">
        <v>91192.5</v>
      </c>
      <c r="D1412" s="13">
        <v>994.7</v>
      </c>
      <c r="E1412" s="13">
        <v>4179.4000000000005</v>
      </c>
      <c r="F1412" s="13">
        <v>4104.5</v>
      </c>
      <c r="G1412" s="13">
        <f t="shared" si="84"/>
        <v>1.0182482641003778</v>
      </c>
      <c r="H1412" s="13">
        <v>7.4881999999999998E-4</v>
      </c>
      <c r="I1412" s="13">
        <f t="shared" si="85"/>
        <v>7.5280989242987833E-7</v>
      </c>
      <c r="J1412" s="13">
        <v>0.62026999999999999</v>
      </c>
      <c r="K1412" s="13">
        <f t="shared" si="86"/>
        <v>1.4920202594158665E-7</v>
      </c>
      <c r="L1412" s="13">
        <f t="shared" si="87"/>
        <v>5.0455741983329849</v>
      </c>
      <c r="M1412" s="13" t="s">
        <v>259</v>
      </c>
      <c r="N1412" s="13"/>
    </row>
    <row r="1413" spans="1:14" x14ac:dyDescent="0.15">
      <c r="A1413" s="13">
        <f t="shared" si="83"/>
        <v>34.010000000000048</v>
      </c>
      <c r="B1413" s="13">
        <v>307.16000000000003</v>
      </c>
      <c r="C1413" s="13">
        <v>91192.5</v>
      </c>
      <c r="D1413" s="13">
        <v>994.36</v>
      </c>
      <c r="E1413" s="13">
        <v>4179.2999999999993</v>
      </c>
      <c r="F1413" s="13">
        <v>4100.2</v>
      </c>
      <c r="G1413" s="13">
        <f t="shared" si="84"/>
        <v>1.0192917418662504</v>
      </c>
      <c r="H1413" s="13">
        <v>7.3375000000000003E-4</v>
      </c>
      <c r="I1413" s="13">
        <f t="shared" si="85"/>
        <v>7.3791182267991468E-7</v>
      </c>
      <c r="J1413" s="13">
        <v>0.62180999999999997</v>
      </c>
      <c r="K1413" s="13">
        <f t="shared" si="86"/>
        <v>1.4962718639883664E-7</v>
      </c>
      <c r="L1413" s="13">
        <f t="shared" si="87"/>
        <v>4.9316694408259751</v>
      </c>
      <c r="M1413" s="13" t="s">
        <v>259</v>
      </c>
      <c r="N1413" s="13"/>
    </row>
    <row r="1414" spans="1:14" x14ac:dyDescent="0.15">
      <c r="A1414" s="13">
        <f t="shared" si="83"/>
        <v>35.010000000000048</v>
      </c>
      <c r="B1414" s="13">
        <v>308.16000000000003</v>
      </c>
      <c r="C1414" s="13">
        <v>91192.5</v>
      </c>
      <c r="D1414" s="13">
        <v>994.02</v>
      </c>
      <c r="E1414" s="13">
        <v>4179.2999999999993</v>
      </c>
      <c r="F1414" s="13">
        <v>4095.7999999999997</v>
      </c>
      <c r="G1414" s="13">
        <f t="shared" si="84"/>
        <v>1.0203867376336735</v>
      </c>
      <c r="H1414" s="13">
        <v>7.1916999999999999E-4</v>
      </c>
      <c r="I1414" s="13">
        <f t="shared" si="85"/>
        <v>7.2349650912456485E-7</v>
      </c>
      <c r="J1414" s="13">
        <v>0.62334000000000001</v>
      </c>
      <c r="K1414" s="13">
        <f t="shared" si="86"/>
        <v>1.5004665809804785E-7</v>
      </c>
      <c r="L1414" s="13">
        <f t="shared" si="87"/>
        <v>4.8218102175377791</v>
      </c>
      <c r="M1414" s="13" t="s">
        <v>259</v>
      </c>
      <c r="N1414" s="13"/>
    </row>
    <row r="1415" spans="1:14" x14ac:dyDescent="0.15">
      <c r="A1415" s="13">
        <f t="shared" si="83"/>
        <v>36.010000000000048</v>
      </c>
      <c r="B1415" s="13">
        <v>309.16000000000003</v>
      </c>
      <c r="C1415" s="13">
        <v>91192.5</v>
      </c>
      <c r="D1415" s="13">
        <v>993.68</v>
      </c>
      <c r="E1415" s="13">
        <v>4179.2999999999993</v>
      </c>
      <c r="F1415" s="13">
        <v>4091.4</v>
      </c>
      <c r="G1415" s="13">
        <f t="shared" si="84"/>
        <v>1.0214840885760375</v>
      </c>
      <c r="H1415" s="13">
        <v>7.0505000000000003E-4</v>
      </c>
      <c r="I1415" s="13">
        <f t="shared" si="85"/>
        <v>7.0953425650108691E-7</v>
      </c>
      <c r="J1415" s="13">
        <v>0.62483999999999995</v>
      </c>
      <c r="K1415" s="13">
        <f t="shared" si="86"/>
        <v>1.5045919296162358E-7</v>
      </c>
      <c r="L1415" s="13">
        <f t="shared" si="87"/>
        <v>4.7157919867486076</v>
      </c>
      <c r="M1415" s="13" t="s">
        <v>259</v>
      </c>
      <c r="N1415" s="13"/>
    </row>
    <row r="1416" spans="1:14" x14ac:dyDescent="0.15">
      <c r="A1416" s="13">
        <f t="shared" si="83"/>
        <v>37.010000000000048</v>
      </c>
      <c r="B1416" s="13">
        <v>310.16000000000003</v>
      </c>
      <c r="C1416" s="13">
        <v>91192.5</v>
      </c>
      <c r="D1416" s="13">
        <v>993.32</v>
      </c>
      <c r="E1416" s="13">
        <v>4179.2999999999993</v>
      </c>
      <c r="F1416" s="13">
        <v>4086.9</v>
      </c>
      <c r="G1416" s="13">
        <f t="shared" si="84"/>
        <v>1.0226088233135138</v>
      </c>
      <c r="H1416" s="13">
        <v>6.9138000000000001E-4</v>
      </c>
      <c r="I1416" s="13">
        <f t="shared" si="85"/>
        <v>6.9602947690573029E-7</v>
      </c>
      <c r="J1416" s="13">
        <v>0.62631999999999999</v>
      </c>
      <c r="K1416" s="13">
        <f t="shared" si="86"/>
        <v>1.5087023028953165E-7</v>
      </c>
      <c r="L1416" s="13">
        <f t="shared" si="87"/>
        <v>4.613431527014944</v>
      </c>
      <c r="M1416" s="13" t="s">
        <v>259</v>
      </c>
      <c r="N1416" s="13"/>
    </row>
    <row r="1417" spans="1:14" x14ac:dyDescent="0.15">
      <c r="A1417" s="13">
        <f t="shared" si="83"/>
        <v>38.010000000000048</v>
      </c>
      <c r="B1417" s="13">
        <v>311.16000000000003</v>
      </c>
      <c r="C1417" s="13">
        <v>91192.5</v>
      </c>
      <c r="D1417" s="13">
        <v>992.96</v>
      </c>
      <c r="E1417" s="13">
        <v>4179.2999999999993</v>
      </c>
      <c r="F1417" s="13">
        <v>4082.4999999999995</v>
      </c>
      <c r="G1417" s="13">
        <f t="shared" si="84"/>
        <v>1.0237109614206981</v>
      </c>
      <c r="H1417" s="13">
        <v>6.7814000000000004E-4</v>
      </c>
      <c r="I1417" s="13">
        <f t="shared" si="85"/>
        <v>6.8294795359329687E-7</v>
      </c>
      <c r="J1417" s="13">
        <v>0.62778</v>
      </c>
      <c r="K1417" s="13">
        <f t="shared" si="86"/>
        <v>1.5127674624344981E-7</v>
      </c>
      <c r="L1417" s="13">
        <f t="shared" si="87"/>
        <v>4.5145600401414496</v>
      </c>
      <c r="M1417" s="13" t="s">
        <v>259</v>
      </c>
      <c r="N1417" s="13"/>
    </row>
    <row r="1418" spans="1:14" x14ac:dyDescent="0.15">
      <c r="A1418" s="13">
        <f t="shared" si="83"/>
        <v>39.010000000000048</v>
      </c>
      <c r="B1418" s="13">
        <v>312.16000000000003</v>
      </c>
      <c r="C1418" s="13">
        <v>91192.5</v>
      </c>
      <c r="D1418" s="13">
        <v>992.59</v>
      </c>
      <c r="E1418" s="13">
        <v>4179.4000000000005</v>
      </c>
      <c r="F1418" s="13">
        <v>4077.8999999999996</v>
      </c>
      <c r="G1418" s="13">
        <f t="shared" si="84"/>
        <v>1.0248902621447316</v>
      </c>
      <c r="H1418" s="13">
        <v>6.6529999999999996E-4</v>
      </c>
      <c r="I1418" s="13">
        <f t="shared" si="85"/>
        <v>6.7026667606967629E-7</v>
      </c>
      <c r="J1418" s="13">
        <v>0.62922</v>
      </c>
      <c r="K1418" s="13">
        <f t="shared" si="86"/>
        <v>1.5167663477915592E-7</v>
      </c>
      <c r="L1418" s="13">
        <f t="shared" si="87"/>
        <v>4.419050284479197</v>
      </c>
      <c r="M1418" s="13" t="s">
        <v>259</v>
      </c>
      <c r="N1418" s="13"/>
    </row>
    <row r="1419" spans="1:14" x14ac:dyDescent="0.15">
      <c r="A1419" s="13">
        <f t="shared" si="83"/>
        <v>40.010000000000048</v>
      </c>
      <c r="B1419" s="13">
        <v>313.16000000000003</v>
      </c>
      <c r="C1419" s="13">
        <v>91192.5</v>
      </c>
      <c r="D1419" s="13">
        <v>992.21</v>
      </c>
      <c r="E1419" s="13">
        <v>4179.4000000000005</v>
      </c>
      <c r="F1419" s="13">
        <v>4073.4000000000005</v>
      </c>
      <c r="G1419" s="13">
        <f t="shared" si="84"/>
        <v>1.026022487356999</v>
      </c>
      <c r="H1419" s="13">
        <v>6.5284999999999996E-4</v>
      </c>
      <c r="I1419" s="13">
        <f t="shared" si="85"/>
        <v>6.5797563015893811E-7</v>
      </c>
      <c r="J1419" s="13">
        <v>0.63063999999999998</v>
      </c>
      <c r="K1419" s="13">
        <f t="shared" si="86"/>
        <v>1.5207715363050461E-7</v>
      </c>
      <c r="L1419" s="13">
        <f t="shared" si="87"/>
        <v>4.3265909076493729</v>
      </c>
      <c r="M1419" s="13" t="s">
        <v>259</v>
      </c>
      <c r="N1419" s="13"/>
    </row>
    <row r="1420" spans="1:14" x14ac:dyDescent="0.15">
      <c r="A1420" s="13">
        <f t="shared" si="83"/>
        <v>41.010000000000048</v>
      </c>
      <c r="B1420" s="13">
        <v>314.16000000000003</v>
      </c>
      <c r="C1420" s="13">
        <v>91192.5</v>
      </c>
      <c r="D1420" s="13">
        <v>991.82</v>
      </c>
      <c r="E1420" s="13">
        <v>4179.5</v>
      </c>
      <c r="F1420" s="13">
        <v>4068.8000000000006</v>
      </c>
      <c r="G1420" s="13">
        <f t="shared" si="84"/>
        <v>1.0272070389303971</v>
      </c>
      <c r="H1420" s="13">
        <v>6.4077999999999997E-4</v>
      </c>
      <c r="I1420" s="13">
        <f t="shared" si="85"/>
        <v>6.4606481014700244E-7</v>
      </c>
      <c r="J1420" s="13">
        <v>0.63202999999999998</v>
      </c>
      <c r="K1420" s="13">
        <f t="shared" si="86"/>
        <v>1.5246863137570239E-7</v>
      </c>
      <c r="L1420" s="13">
        <f t="shared" si="87"/>
        <v>4.2373621663528631</v>
      </c>
      <c r="M1420" s="13" t="s">
        <v>259</v>
      </c>
      <c r="N1420" s="13"/>
    </row>
    <row r="1421" spans="1:14" x14ac:dyDescent="0.15">
      <c r="A1421" s="13">
        <f t="shared" si="83"/>
        <v>42.010000000000048</v>
      </c>
      <c r="B1421" s="13">
        <v>315.16000000000003</v>
      </c>
      <c r="C1421" s="13">
        <v>91192.5</v>
      </c>
      <c r="D1421" s="13">
        <v>991.43</v>
      </c>
      <c r="E1421" s="13">
        <v>4179.7000000000007</v>
      </c>
      <c r="F1421" s="13">
        <v>4064.2</v>
      </c>
      <c r="G1421" s="13">
        <f t="shared" si="84"/>
        <v>1.0284188770237688</v>
      </c>
      <c r="H1421" s="13">
        <v>6.2907000000000002E-4</v>
      </c>
      <c r="I1421" s="13">
        <f t="shared" si="85"/>
        <v>6.3450773125687143E-7</v>
      </c>
      <c r="J1421" s="13">
        <v>0.63341000000000003</v>
      </c>
      <c r="K1421" s="13">
        <f t="shared" si="86"/>
        <v>1.5285433082829995E-7</v>
      </c>
      <c r="L1421" s="13">
        <f t="shared" si="87"/>
        <v>4.151061522552534</v>
      </c>
      <c r="M1421" s="13" t="s">
        <v>259</v>
      </c>
      <c r="N1421" s="13"/>
    </row>
    <row r="1422" spans="1:14" x14ac:dyDescent="0.15">
      <c r="A1422" s="13">
        <f t="shared" si="83"/>
        <v>43.010000000000048</v>
      </c>
      <c r="B1422" s="13">
        <v>316.16000000000003</v>
      </c>
      <c r="C1422" s="13">
        <v>91192.5</v>
      </c>
      <c r="D1422" s="13">
        <v>991.03</v>
      </c>
      <c r="E1422" s="13">
        <v>4179.8</v>
      </c>
      <c r="F1422" s="13">
        <v>4059.5</v>
      </c>
      <c r="G1422" s="13">
        <f t="shared" si="84"/>
        <v>1.0296341914028821</v>
      </c>
      <c r="H1422" s="13">
        <v>6.1771000000000005E-4</v>
      </c>
      <c r="I1422" s="13">
        <f t="shared" si="85"/>
        <v>6.2330101006024044E-7</v>
      </c>
      <c r="J1422" s="13">
        <v>0.63475999999999999</v>
      </c>
      <c r="K1422" s="13">
        <f t="shared" si="86"/>
        <v>1.5323827284452239E-7</v>
      </c>
      <c r="L1422" s="13">
        <f t="shared" si="87"/>
        <v>4.0675282910076254</v>
      </c>
      <c r="M1422" s="13" t="s">
        <v>259</v>
      </c>
      <c r="N1422" s="13"/>
    </row>
    <row r="1423" spans="1:14" x14ac:dyDescent="0.15">
      <c r="A1423" s="13">
        <f t="shared" si="83"/>
        <v>44.010000000000048</v>
      </c>
      <c r="B1423" s="13">
        <v>317.16000000000003</v>
      </c>
      <c r="C1423" s="13">
        <v>91192.5</v>
      </c>
      <c r="D1423" s="13">
        <v>990.62</v>
      </c>
      <c r="E1423" s="13">
        <v>4180</v>
      </c>
      <c r="F1423" s="13">
        <v>4054.9</v>
      </c>
      <c r="G1423" s="13">
        <f t="shared" si="84"/>
        <v>1.0308515623073318</v>
      </c>
      <c r="H1423" s="13">
        <v>6.0667000000000002E-4</v>
      </c>
      <c r="I1423" s="13">
        <f t="shared" si="85"/>
        <v>6.1241444751771623E-7</v>
      </c>
      <c r="J1423" s="13">
        <v>0.63609000000000004</v>
      </c>
      <c r="K1423" s="13">
        <f t="shared" si="86"/>
        <v>1.5361555505473881E-7</v>
      </c>
      <c r="L1423" s="13">
        <f t="shared" si="87"/>
        <v>3.9866694964549039</v>
      </c>
      <c r="M1423" s="13" t="s">
        <v>259</v>
      </c>
      <c r="N1423" s="13"/>
    </row>
    <row r="1424" spans="1:14" x14ac:dyDescent="0.15">
      <c r="A1424" s="13">
        <f t="shared" si="83"/>
        <v>45.010000000000048</v>
      </c>
      <c r="B1424" s="13">
        <v>318.16000000000003</v>
      </c>
      <c r="C1424" s="13">
        <v>91192.5</v>
      </c>
      <c r="D1424" s="13">
        <v>990.2</v>
      </c>
      <c r="E1424" s="13">
        <v>4180.2</v>
      </c>
      <c r="F1424" s="13">
        <v>4050.0999999999995</v>
      </c>
      <c r="G1424" s="13">
        <f t="shared" si="84"/>
        <v>1.032122663637935</v>
      </c>
      <c r="H1424" s="13">
        <v>5.9595999999999998E-4</v>
      </c>
      <c r="I1424" s="13">
        <f t="shared" si="85"/>
        <v>6.0185821046253275E-7</v>
      </c>
      <c r="J1424" s="13">
        <v>0.63739000000000001</v>
      </c>
      <c r="K1424" s="13">
        <f t="shared" si="86"/>
        <v>1.5398742710378367E-7</v>
      </c>
      <c r="L1424" s="13">
        <f t="shared" si="87"/>
        <v>3.908489295407835</v>
      </c>
      <c r="M1424" s="13" t="s">
        <v>259</v>
      </c>
      <c r="N1424" s="13"/>
    </row>
    <row r="1425" spans="1:14" x14ac:dyDescent="0.15">
      <c r="A1425" s="13">
        <f t="shared" si="83"/>
        <v>46.010000000000048</v>
      </c>
      <c r="B1425" s="13">
        <v>319.16000000000003</v>
      </c>
      <c r="C1425" s="13">
        <v>91192.5</v>
      </c>
      <c r="D1425" s="13">
        <v>989.78</v>
      </c>
      <c r="E1425" s="13">
        <v>4180.3999999999996</v>
      </c>
      <c r="F1425" s="13">
        <v>4045.4</v>
      </c>
      <c r="G1425" s="13">
        <f t="shared" si="84"/>
        <v>1.0333712364661096</v>
      </c>
      <c r="H1425" s="13">
        <v>5.8555E-4</v>
      </c>
      <c r="I1425" s="13">
        <f t="shared" si="85"/>
        <v>5.9159611226737258E-7</v>
      </c>
      <c r="J1425" s="13">
        <v>0.63868000000000003</v>
      </c>
      <c r="K1425" s="13">
        <f t="shared" si="86"/>
        <v>1.5435716857495936E-7</v>
      </c>
      <c r="L1425" s="13">
        <f t="shared" si="87"/>
        <v>3.832644234984655</v>
      </c>
      <c r="M1425" s="13" t="s">
        <v>259</v>
      </c>
      <c r="N1425" s="13"/>
    </row>
    <row r="1426" spans="1:14" x14ac:dyDescent="0.15">
      <c r="A1426" s="13">
        <f t="shared" si="83"/>
        <v>47.010000000000048</v>
      </c>
      <c r="B1426" s="13">
        <v>320.16000000000003</v>
      </c>
      <c r="C1426" s="13">
        <v>91192.5</v>
      </c>
      <c r="D1426" s="13">
        <v>989.35</v>
      </c>
      <c r="E1426" s="13">
        <v>4180.6000000000004</v>
      </c>
      <c r="F1426" s="13">
        <v>4040.6000000000004</v>
      </c>
      <c r="G1426" s="13">
        <f t="shared" si="84"/>
        <v>1.0346483195565015</v>
      </c>
      <c r="H1426" s="13">
        <v>5.7543999999999998E-4</v>
      </c>
      <c r="I1426" s="13">
        <f t="shared" si="85"/>
        <v>5.8163440642846309E-7</v>
      </c>
      <c r="J1426" s="13">
        <v>0.63993999999999995</v>
      </c>
      <c r="K1426" s="13">
        <f t="shared" si="86"/>
        <v>1.5472150550905775E-7</v>
      </c>
      <c r="L1426" s="13">
        <f t="shared" si="87"/>
        <v>3.7592344032253027</v>
      </c>
      <c r="M1426" s="13" t="s">
        <v>259</v>
      </c>
      <c r="N1426" s="13"/>
    </row>
    <row r="1427" spans="1:14" x14ac:dyDescent="0.15">
      <c r="A1427" s="13">
        <f t="shared" si="83"/>
        <v>48.010000000000048</v>
      </c>
      <c r="B1427" s="13">
        <v>321.16000000000003</v>
      </c>
      <c r="C1427" s="13">
        <v>91192.5</v>
      </c>
      <c r="D1427" s="13">
        <v>988.92</v>
      </c>
      <c r="E1427" s="13">
        <v>4180.7999999999993</v>
      </c>
      <c r="F1427" s="13">
        <v>4035.8</v>
      </c>
      <c r="G1427" s="13">
        <f t="shared" si="84"/>
        <v>1.0359284404579014</v>
      </c>
      <c r="H1427" s="13">
        <v>5.6561000000000003E-4</v>
      </c>
      <c r="I1427" s="13">
        <f t="shared" si="85"/>
        <v>5.7194717469562761E-7</v>
      </c>
      <c r="J1427" s="13">
        <v>0.64117999999999997</v>
      </c>
      <c r="K1427" s="13">
        <f t="shared" si="86"/>
        <v>1.5508129346020344E-7</v>
      </c>
      <c r="L1427" s="13">
        <f t="shared" si="87"/>
        <v>3.6880474874450231</v>
      </c>
      <c r="M1427" s="13" t="s">
        <v>259</v>
      </c>
      <c r="N1427" s="13"/>
    </row>
    <row r="1428" spans="1:14" x14ac:dyDescent="0.15">
      <c r="A1428" s="13">
        <f t="shared" si="83"/>
        <v>49.010000000000048</v>
      </c>
      <c r="B1428" s="13">
        <v>322.16000000000003</v>
      </c>
      <c r="C1428" s="13">
        <v>91192.5</v>
      </c>
      <c r="D1428" s="13">
        <v>988.47</v>
      </c>
      <c r="E1428" s="13">
        <v>4181.0999999999995</v>
      </c>
      <c r="F1428" s="13">
        <v>4030.9999999999995</v>
      </c>
      <c r="G1428" s="13">
        <f t="shared" si="84"/>
        <v>1.0372364177623419</v>
      </c>
      <c r="H1428" s="13">
        <v>5.5604999999999999E-4</v>
      </c>
      <c r="I1428" s="13">
        <f t="shared" si="85"/>
        <v>5.6253604054751277E-7</v>
      </c>
      <c r="J1428" s="13">
        <v>0.64239999999999997</v>
      </c>
      <c r="K1428" s="13">
        <f t="shared" si="86"/>
        <v>1.5543595450865502E-7</v>
      </c>
      <c r="L1428" s="13">
        <f t="shared" si="87"/>
        <v>3.619085702054794</v>
      </c>
      <c r="M1428" s="13" t="s">
        <v>259</v>
      </c>
      <c r="N1428" s="13"/>
    </row>
    <row r="1429" spans="1:14" x14ac:dyDescent="0.15">
      <c r="A1429" s="13">
        <f t="shared" si="83"/>
        <v>50.010000000000048</v>
      </c>
      <c r="B1429" s="13">
        <v>323.16000000000003</v>
      </c>
      <c r="C1429" s="13">
        <v>91192.5</v>
      </c>
      <c r="D1429" s="13">
        <v>988.03</v>
      </c>
      <c r="E1429" s="13">
        <v>4181.3999999999996</v>
      </c>
      <c r="F1429" s="13">
        <v>4026.2000000000003</v>
      </c>
      <c r="G1429" s="13">
        <f t="shared" si="84"/>
        <v>1.03854751378471</v>
      </c>
      <c r="H1429" s="13">
        <v>5.4675000000000004E-4</v>
      </c>
      <c r="I1429" s="13">
        <f t="shared" si="85"/>
        <v>5.5337388540833785E-7</v>
      </c>
      <c r="J1429" s="13">
        <v>0.64359999999999995</v>
      </c>
      <c r="K1429" s="13">
        <f t="shared" si="86"/>
        <v>1.5578448002597793E-7</v>
      </c>
      <c r="L1429" s="13">
        <f t="shared" si="87"/>
        <v>3.5521759633312615</v>
      </c>
      <c r="M1429" s="13" t="s">
        <v>259</v>
      </c>
      <c r="N1429" s="13"/>
    </row>
    <row r="1430" spans="1:14" x14ac:dyDescent="0.15">
      <c r="A1430" s="13">
        <f t="shared" si="83"/>
        <v>51.010000000000048</v>
      </c>
      <c r="B1430" s="13">
        <v>324.16000000000003</v>
      </c>
      <c r="C1430" s="13">
        <v>91192.5</v>
      </c>
      <c r="D1430" s="13">
        <v>987.57</v>
      </c>
      <c r="E1430" s="13">
        <v>4181.7</v>
      </c>
      <c r="F1430" s="13">
        <v>4021.3</v>
      </c>
      <c r="G1430" s="13">
        <f t="shared" si="84"/>
        <v>1.0398875985377862</v>
      </c>
      <c r="H1430" s="13">
        <v>5.3770999999999995E-4</v>
      </c>
      <c r="I1430" s="13">
        <f t="shared" si="85"/>
        <v>5.4447785979728012E-7</v>
      </c>
      <c r="J1430" s="13">
        <v>0.64478000000000002</v>
      </c>
      <c r="K1430" s="13">
        <f t="shared" si="86"/>
        <v>1.5613159503372792E-7</v>
      </c>
      <c r="L1430" s="13">
        <f t="shared" si="87"/>
        <v>3.4873009507118704</v>
      </c>
      <c r="M1430" s="13" t="s">
        <v>259</v>
      </c>
      <c r="N1430" s="13"/>
    </row>
    <row r="1431" spans="1:14" x14ac:dyDescent="0.15">
      <c r="A1431" s="13">
        <f t="shared" si="83"/>
        <v>52.010000000000048</v>
      </c>
      <c r="B1431" s="13">
        <v>325.16000000000003</v>
      </c>
      <c r="C1431" s="13">
        <v>91192.5</v>
      </c>
      <c r="D1431" s="13">
        <v>987.11</v>
      </c>
      <c r="E1431" s="13">
        <v>4182</v>
      </c>
      <c r="F1431" s="13">
        <v>4016.4</v>
      </c>
      <c r="G1431" s="13">
        <f t="shared" si="84"/>
        <v>1.0412309530923214</v>
      </c>
      <c r="H1431" s="13">
        <v>5.2890999999999995E-4</v>
      </c>
      <c r="I1431" s="13">
        <f t="shared" si="85"/>
        <v>5.3581667696609291E-7</v>
      </c>
      <c r="J1431" s="13">
        <v>0.64593</v>
      </c>
      <c r="K1431" s="13">
        <f t="shared" si="86"/>
        <v>1.5647172687215103E-7</v>
      </c>
      <c r="L1431" s="13">
        <f t="shared" si="87"/>
        <v>3.4243673772699825</v>
      </c>
      <c r="M1431" s="13" t="s">
        <v>259</v>
      </c>
      <c r="N1431" s="13"/>
    </row>
    <row r="1432" spans="1:14" x14ac:dyDescent="0.15">
      <c r="A1432" s="13">
        <f t="shared" si="83"/>
        <v>53.010000000000048</v>
      </c>
      <c r="B1432" s="13">
        <v>326.16000000000003</v>
      </c>
      <c r="C1432" s="13">
        <v>91192.5</v>
      </c>
      <c r="D1432" s="13">
        <v>986.64</v>
      </c>
      <c r="E1432" s="13">
        <v>4182.2999999999993</v>
      </c>
      <c r="F1432" s="13">
        <v>4011.5</v>
      </c>
      <c r="G1432" s="13">
        <f t="shared" si="84"/>
        <v>1.0425775894303875</v>
      </c>
      <c r="H1432" s="13">
        <v>5.2035000000000004E-4</v>
      </c>
      <c r="I1432" s="13">
        <f t="shared" si="85"/>
        <v>5.2739601070299198E-7</v>
      </c>
      <c r="J1432" s="13">
        <v>0.64705999999999997</v>
      </c>
      <c r="K1432" s="13">
        <f t="shared" si="86"/>
        <v>1.5680888003419152E-7</v>
      </c>
      <c r="L1432" s="13">
        <f t="shared" si="87"/>
        <v>3.3633044926281954</v>
      </c>
      <c r="M1432" s="13" t="s">
        <v>259</v>
      </c>
      <c r="N1432" s="13"/>
    </row>
    <row r="1433" spans="1:14" x14ac:dyDescent="0.15">
      <c r="A1433" s="13">
        <f t="shared" si="83"/>
        <v>54.010000000000048</v>
      </c>
      <c r="B1433" s="13">
        <v>327.16000000000003</v>
      </c>
      <c r="C1433" s="13">
        <v>91192.5</v>
      </c>
      <c r="D1433" s="13">
        <v>986.16</v>
      </c>
      <c r="E1433" s="13">
        <v>4182.5999999999995</v>
      </c>
      <c r="F1433" s="13">
        <v>4006.5</v>
      </c>
      <c r="G1433" s="13">
        <f t="shared" si="84"/>
        <v>1.0439535754399101</v>
      </c>
      <c r="H1433" s="13">
        <v>5.1201000000000003E-4</v>
      </c>
      <c r="I1433" s="13">
        <f t="shared" si="85"/>
        <v>5.1919566804575323E-7</v>
      </c>
      <c r="J1433" s="13">
        <v>0.64817000000000002</v>
      </c>
      <c r="K1433" s="13">
        <f t="shared" si="86"/>
        <v>1.5714306156921062E-7</v>
      </c>
      <c r="L1433" s="13">
        <f t="shared" si="87"/>
        <v>3.3039681349028802</v>
      </c>
      <c r="M1433" s="13" t="s">
        <v>259</v>
      </c>
      <c r="N1433" s="13"/>
    </row>
    <row r="1434" spans="1:14" x14ac:dyDescent="0.15">
      <c r="A1434" s="13">
        <f t="shared" si="83"/>
        <v>55.010000000000048</v>
      </c>
      <c r="B1434" s="13">
        <v>328.16</v>
      </c>
      <c r="C1434" s="13">
        <v>91192.5</v>
      </c>
      <c r="D1434" s="13">
        <v>985.68</v>
      </c>
      <c r="E1434" s="13">
        <v>4183</v>
      </c>
      <c r="F1434" s="13">
        <v>4001.6</v>
      </c>
      <c r="G1434" s="13">
        <f t="shared" si="84"/>
        <v>1.0453318672530987</v>
      </c>
      <c r="H1434" s="13">
        <v>5.0389E-4</v>
      </c>
      <c r="I1434" s="13">
        <f t="shared" si="85"/>
        <v>5.1121053485918349E-7</v>
      </c>
      <c r="J1434" s="13">
        <v>0.64925999999999995</v>
      </c>
      <c r="K1434" s="13">
        <f t="shared" si="86"/>
        <v>1.5746891615109822E-7</v>
      </c>
      <c r="L1434" s="13">
        <f t="shared" si="87"/>
        <v>3.2464218802944895</v>
      </c>
      <c r="M1434" s="13" t="s">
        <v>259</v>
      </c>
      <c r="N1434" s="13"/>
    </row>
    <row r="1435" spans="1:14" x14ac:dyDescent="0.15">
      <c r="A1435" s="13">
        <f t="shared" si="83"/>
        <v>56.010000000000048</v>
      </c>
      <c r="B1435" s="13">
        <v>329.16</v>
      </c>
      <c r="C1435" s="13">
        <v>91192.5</v>
      </c>
      <c r="D1435" s="13">
        <v>985.2</v>
      </c>
      <c r="E1435" s="13">
        <v>4183.3999999999996</v>
      </c>
      <c r="F1435" s="13">
        <v>3996.6</v>
      </c>
      <c r="G1435" s="13">
        <f t="shared" si="84"/>
        <v>1.046739728769454</v>
      </c>
      <c r="H1435" s="13">
        <v>4.9598999999999997E-4</v>
      </c>
      <c r="I1435" s="13">
        <f t="shared" si="85"/>
        <v>5.0344092570036531E-7</v>
      </c>
      <c r="J1435" s="13">
        <v>0.65032999999999996</v>
      </c>
      <c r="K1435" s="13">
        <f t="shared" si="86"/>
        <v>1.5779018793048433E-7</v>
      </c>
      <c r="L1435" s="13">
        <f t="shared" si="87"/>
        <v>3.190571811234296</v>
      </c>
      <c r="M1435" s="13" t="s">
        <v>259</v>
      </c>
      <c r="N1435" s="13"/>
    </row>
    <row r="1436" spans="1:14" x14ac:dyDescent="0.15">
      <c r="A1436" s="13">
        <f t="shared" si="83"/>
        <v>57.010000000000048</v>
      </c>
      <c r="B1436" s="13">
        <v>330.16</v>
      </c>
      <c r="C1436" s="13">
        <v>91192.5</v>
      </c>
      <c r="D1436" s="13">
        <v>984.7</v>
      </c>
      <c r="E1436" s="13">
        <v>4183.7</v>
      </c>
      <c r="F1436" s="13">
        <v>3991.6</v>
      </c>
      <c r="G1436" s="13">
        <f t="shared" si="84"/>
        <v>1.0481260647359454</v>
      </c>
      <c r="H1436" s="13">
        <v>4.8828000000000001E-4</v>
      </c>
      <c r="I1436" s="13">
        <f t="shared" si="85"/>
        <v>4.9586676145018786E-7</v>
      </c>
      <c r="J1436" s="13">
        <v>0.65137999999999996</v>
      </c>
      <c r="K1436" s="13">
        <f t="shared" si="86"/>
        <v>1.5811386207444148E-7</v>
      </c>
      <c r="L1436" s="13">
        <f t="shared" si="87"/>
        <v>3.1361371795265436</v>
      </c>
      <c r="M1436" s="13" t="s">
        <v>259</v>
      </c>
      <c r="N1436" s="13"/>
    </row>
    <row r="1437" spans="1:14" x14ac:dyDescent="0.15">
      <c r="A1437" s="13">
        <f t="shared" si="83"/>
        <v>58.010000000000048</v>
      </c>
      <c r="B1437" s="13">
        <v>331.16</v>
      </c>
      <c r="C1437" s="13">
        <v>91192.5</v>
      </c>
      <c r="D1437" s="13">
        <v>984.2</v>
      </c>
      <c r="E1437" s="13">
        <v>4184.1000000000004</v>
      </c>
      <c r="F1437" s="13">
        <v>3986.5</v>
      </c>
      <c r="G1437" s="13">
        <f t="shared" si="84"/>
        <v>1.0495672896024082</v>
      </c>
      <c r="H1437" s="13">
        <v>4.8076999999999999E-4</v>
      </c>
      <c r="I1437" s="13">
        <f t="shared" si="85"/>
        <v>4.8848811217232264E-7</v>
      </c>
      <c r="J1437" s="13">
        <v>0.65239999999999998</v>
      </c>
      <c r="K1437" s="13">
        <f t="shared" si="86"/>
        <v>1.5842675837468149E-7</v>
      </c>
      <c r="L1437" s="13">
        <f t="shared" si="87"/>
        <v>3.0833687262415701</v>
      </c>
      <c r="M1437" s="13" t="s">
        <v>259</v>
      </c>
      <c r="N1437" s="13"/>
    </row>
    <row r="1438" spans="1:14" x14ac:dyDescent="0.15">
      <c r="A1438" s="13">
        <f t="shared" si="83"/>
        <v>59.010000000000048</v>
      </c>
      <c r="B1438" s="13">
        <v>332.16</v>
      </c>
      <c r="C1438" s="13">
        <v>91192.5</v>
      </c>
      <c r="D1438" s="13">
        <v>983.7</v>
      </c>
      <c r="E1438" s="13">
        <v>4184.5999999999995</v>
      </c>
      <c r="F1438" s="13">
        <v>3981.5</v>
      </c>
      <c r="G1438" s="13">
        <f t="shared" si="84"/>
        <v>1.0510109255305788</v>
      </c>
      <c r="H1438" s="13">
        <v>4.7345999999999998E-4</v>
      </c>
      <c r="I1438" s="13">
        <f t="shared" si="85"/>
        <v>4.8130527599878009E-7</v>
      </c>
      <c r="J1438" s="13">
        <v>0.65341000000000005</v>
      </c>
      <c r="K1438" s="13">
        <f t="shared" si="86"/>
        <v>1.5873370552635208E-7</v>
      </c>
      <c r="L1438" s="13">
        <f t="shared" si="87"/>
        <v>3.0321554858358448</v>
      </c>
      <c r="M1438" s="13" t="s">
        <v>259</v>
      </c>
      <c r="N1438" s="13"/>
    </row>
    <row r="1439" spans="1:14" x14ac:dyDescent="0.15">
      <c r="A1439" s="13">
        <f t="shared" si="83"/>
        <v>60.010000000000048</v>
      </c>
      <c r="B1439" s="13">
        <v>333.16</v>
      </c>
      <c r="C1439" s="13">
        <v>91192.5</v>
      </c>
      <c r="D1439" s="13">
        <v>983.19</v>
      </c>
      <c r="E1439" s="13">
        <v>4185</v>
      </c>
      <c r="F1439" s="13">
        <v>3976.4</v>
      </c>
      <c r="G1439" s="13">
        <f t="shared" si="84"/>
        <v>1.0524595111155819</v>
      </c>
      <c r="H1439" s="13">
        <v>4.6631999999999999E-4</v>
      </c>
      <c r="I1439" s="13">
        <f t="shared" si="85"/>
        <v>4.742928630274921E-7</v>
      </c>
      <c r="J1439" s="13">
        <v>0.65439000000000003</v>
      </c>
      <c r="K1439" s="13">
        <f t="shared" si="86"/>
        <v>1.5903903762024581E-7</v>
      </c>
      <c r="L1439" s="13">
        <f t="shared" si="87"/>
        <v>2.9822417824233254</v>
      </c>
      <c r="M1439" s="13" t="s">
        <v>259</v>
      </c>
      <c r="N1439" s="13"/>
    </row>
    <row r="1440" spans="1:14" x14ac:dyDescent="0.15">
      <c r="A1440" s="13">
        <f t="shared" si="83"/>
        <v>61.010000000000048</v>
      </c>
      <c r="B1440" s="13">
        <v>334.16</v>
      </c>
      <c r="C1440" s="13">
        <v>91192.5</v>
      </c>
      <c r="D1440" s="13">
        <v>982.67</v>
      </c>
      <c r="E1440" s="13">
        <v>4185.3999999999996</v>
      </c>
      <c r="F1440" s="13">
        <v>3971.4</v>
      </c>
      <c r="G1440" s="13">
        <f t="shared" si="84"/>
        <v>1.0538852797502138</v>
      </c>
      <c r="H1440" s="13">
        <v>4.5937000000000001E-4</v>
      </c>
      <c r="I1440" s="13">
        <f t="shared" si="85"/>
        <v>4.6747127723447345E-7</v>
      </c>
      <c r="J1440" s="13">
        <v>0.65534999999999999</v>
      </c>
      <c r="K1440" s="13">
        <f t="shared" si="86"/>
        <v>1.593414027567278E-7</v>
      </c>
      <c r="L1440" s="13">
        <f t="shared" si="87"/>
        <v>2.9337715693904021</v>
      </c>
      <c r="M1440" s="13" t="s">
        <v>259</v>
      </c>
      <c r="N1440" s="13"/>
    </row>
    <row r="1441" spans="1:14" x14ac:dyDescent="0.15">
      <c r="A1441" s="13">
        <f t="shared" si="83"/>
        <v>62.010000000000048</v>
      </c>
      <c r="B1441" s="13">
        <v>335.16</v>
      </c>
      <c r="C1441" s="13">
        <v>91192.5</v>
      </c>
      <c r="D1441" s="13">
        <v>982.14</v>
      </c>
      <c r="E1441" s="13">
        <v>4185.9000000000005</v>
      </c>
      <c r="F1441" s="13">
        <v>3966.2999999999997</v>
      </c>
      <c r="G1441" s="13">
        <f t="shared" si="84"/>
        <v>1.0553664624461088</v>
      </c>
      <c r="H1441" s="13">
        <v>4.5258000000000001E-4</v>
      </c>
      <c r="I1441" s="13">
        <f t="shared" si="85"/>
        <v>4.6081006781110635E-7</v>
      </c>
      <c r="J1441" s="13">
        <v>0.65629999999999999</v>
      </c>
      <c r="K1441" s="13">
        <f t="shared" si="86"/>
        <v>1.5963942550661374E-7</v>
      </c>
      <c r="L1441" s="13">
        <f t="shared" si="87"/>
        <v>2.8865680664330342</v>
      </c>
      <c r="M1441" s="13" t="s">
        <v>259</v>
      </c>
      <c r="N1441" s="13"/>
    </row>
    <row r="1442" spans="1:14" x14ac:dyDescent="0.15">
      <c r="A1442" s="13">
        <f t="shared" si="83"/>
        <v>63.010000000000048</v>
      </c>
      <c r="B1442" s="13">
        <v>336.16</v>
      </c>
      <c r="C1442" s="13">
        <v>91192.5</v>
      </c>
      <c r="D1442" s="13">
        <v>981.62</v>
      </c>
      <c r="E1442" s="13">
        <v>4186.3999999999996</v>
      </c>
      <c r="F1442" s="13">
        <v>3961.2</v>
      </c>
      <c r="G1442" s="13">
        <f t="shared" si="84"/>
        <v>1.0568514591537916</v>
      </c>
      <c r="H1442" s="13">
        <v>4.4596000000000002E-4</v>
      </c>
      <c r="I1442" s="13">
        <f t="shared" si="85"/>
        <v>4.5431022187811985E-7</v>
      </c>
      <c r="J1442" s="13">
        <v>0.65722000000000003</v>
      </c>
      <c r="K1442" s="13">
        <f t="shared" si="86"/>
        <v>1.5992878983867962E-7</v>
      </c>
      <c r="L1442" s="13">
        <f t="shared" si="87"/>
        <v>2.8407031800614706</v>
      </c>
      <c r="M1442" s="13" t="s">
        <v>259</v>
      </c>
      <c r="N1442" s="13"/>
    </row>
    <row r="1443" spans="1:14" x14ac:dyDescent="0.15">
      <c r="A1443" s="13">
        <f t="shared" si="83"/>
        <v>64.010000000000048</v>
      </c>
      <c r="B1443" s="13">
        <v>337.16</v>
      </c>
      <c r="C1443" s="13">
        <v>91192.5</v>
      </c>
      <c r="D1443" s="13">
        <v>981.08</v>
      </c>
      <c r="E1443" s="13">
        <v>4186.8</v>
      </c>
      <c r="F1443" s="13">
        <v>3956</v>
      </c>
      <c r="G1443" s="13">
        <f t="shared" si="84"/>
        <v>1.0583417593528817</v>
      </c>
      <c r="H1443" s="13">
        <v>4.395E-4</v>
      </c>
      <c r="I1443" s="13">
        <f t="shared" si="85"/>
        <v>4.4797570024870548E-7</v>
      </c>
      <c r="J1443" s="13">
        <v>0.65812000000000004</v>
      </c>
      <c r="K1443" s="13">
        <f t="shared" si="86"/>
        <v>1.6022063592009583E-7</v>
      </c>
      <c r="L1443" s="13">
        <f t="shared" si="87"/>
        <v>2.7959925241597277</v>
      </c>
      <c r="M1443" s="13" t="s">
        <v>259</v>
      </c>
      <c r="N1443" s="13"/>
    </row>
    <row r="1444" spans="1:14" x14ac:dyDescent="0.15">
      <c r="A1444" s="13">
        <f t="shared" si="83"/>
        <v>65.010000000000048</v>
      </c>
      <c r="B1444" s="13">
        <v>338.16</v>
      </c>
      <c r="C1444" s="13">
        <v>91192.5</v>
      </c>
      <c r="D1444" s="13">
        <v>980.54</v>
      </c>
      <c r="E1444" s="13">
        <v>4187.4000000000005</v>
      </c>
      <c r="F1444" s="13">
        <v>3950.8999999999996</v>
      </c>
      <c r="G1444" s="13">
        <f t="shared" si="84"/>
        <v>1.0598597787845809</v>
      </c>
      <c r="H1444" s="13">
        <v>4.3320000000000001E-4</v>
      </c>
      <c r="I1444" s="13">
        <f t="shared" si="85"/>
        <v>4.4179737695555514E-7</v>
      </c>
      <c r="J1444" s="13">
        <v>0.65900000000000003</v>
      </c>
      <c r="K1444" s="13">
        <f t="shared" si="86"/>
        <v>1.6050022699992805E-7</v>
      </c>
      <c r="L1444" s="13">
        <f t="shared" si="87"/>
        <v>2.7526277389984828</v>
      </c>
      <c r="M1444" s="13" t="s">
        <v>259</v>
      </c>
      <c r="N1444" s="13"/>
    </row>
    <row r="1445" spans="1:14" x14ac:dyDescent="0.15">
      <c r="A1445" s="13">
        <f t="shared" si="83"/>
        <v>66.010000000000048</v>
      </c>
      <c r="B1445" s="13">
        <v>339.16</v>
      </c>
      <c r="C1445" s="13">
        <v>91192.5</v>
      </c>
      <c r="D1445" s="13">
        <v>979.99</v>
      </c>
      <c r="E1445" s="13">
        <v>4187.8999999999996</v>
      </c>
      <c r="F1445" s="13">
        <v>3945.8</v>
      </c>
      <c r="G1445" s="13">
        <f t="shared" si="84"/>
        <v>1.0613563789345632</v>
      </c>
      <c r="H1445" s="13">
        <v>4.2704E-4</v>
      </c>
      <c r="I1445" s="13">
        <f t="shared" si="85"/>
        <v>4.3575954856682209E-7</v>
      </c>
      <c r="J1445" s="13">
        <v>0.65986999999999996</v>
      </c>
      <c r="K1445" s="13">
        <f t="shared" si="86"/>
        <v>1.6078311457938235E-7</v>
      </c>
      <c r="L1445" s="13">
        <f t="shared" si="87"/>
        <v>2.7102320396441724</v>
      </c>
      <c r="M1445" s="13" t="s">
        <v>259</v>
      </c>
      <c r="N1445" s="13"/>
    </row>
    <row r="1446" spans="1:14" x14ac:dyDescent="0.15">
      <c r="A1446" s="13">
        <f t="shared" si="83"/>
        <v>67.010000000000048</v>
      </c>
      <c r="B1446" s="13">
        <v>340.16</v>
      </c>
      <c r="C1446" s="13">
        <v>91192.5</v>
      </c>
      <c r="D1446" s="13">
        <v>979.44</v>
      </c>
      <c r="E1446" s="13">
        <v>4188.3999999999996</v>
      </c>
      <c r="F1446" s="13">
        <v>3940.6</v>
      </c>
      <c r="G1446" s="13">
        <f t="shared" si="84"/>
        <v>1.0628838247982539</v>
      </c>
      <c r="H1446" s="13">
        <v>4.2103000000000003E-4</v>
      </c>
      <c r="I1446" s="13">
        <f t="shared" si="85"/>
        <v>4.298680878869558E-7</v>
      </c>
      <c r="J1446" s="13">
        <v>0.66071000000000002</v>
      </c>
      <c r="K1446" s="13">
        <f t="shared" si="86"/>
        <v>1.610589608122777E-7</v>
      </c>
      <c r="L1446" s="13">
        <f t="shared" si="87"/>
        <v>2.6690106885017633</v>
      </c>
      <c r="M1446" s="13" t="s">
        <v>259</v>
      </c>
      <c r="N1446" s="13"/>
    </row>
    <row r="1447" spans="1:14" x14ac:dyDescent="0.15">
      <c r="A1447" s="13">
        <f t="shared" si="83"/>
        <v>68.010000000000048</v>
      </c>
      <c r="B1447" s="13">
        <v>341.16</v>
      </c>
      <c r="C1447" s="13">
        <v>91192.5</v>
      </c>
      <c r="D1447" s="13">
        <v>978.89</v>
      </c>
      <c r="E1447" s="13">
        <v>4189</v>
      </c>
      <c r="F1447" s="13">
        <v>3935.4</v>
      </c>
      <c r="G1447" s="13">
        <f t="shared" si="84"/>
        <v>1.0644407175890633</v>
      </c>
      <c r="H1447" s="13">
        <v>4.1515999999999998E-4</v>
      </c>
      <c r="I1447" s="13">
        <f t="shared" si="85"/>
        <v>4.2411302597840407E-7</v>
      </c>
      <c r="J1447" s="13">
        <v>0.66154000000000002</v>
      </c>
      <c r="K1447" s="13">
        <f t="shared" si="86"/>
        <v>1.6132878261338198E-7</v>
      </c>
      <c r="L1447" s="13">
        <f t="shared" si="87"/>
        <v>2.6288739002932551</v>
      </c>
      <c r="M1447" s="13" t="s">
        <v>259</v>
      </c>
      <c r="N1447" s="13"/>
    </row>
    <row r="1448" spans="1:14" x14ac:dyDescent="0.15">
      <c r="A1448" s="13">
        <f t="shared" si="83"/>
        <v>69.010000000000048</v>
      </c>
      <c r="B1448" s="13">
        <v>342.16</v>
      </c>
      <c r="C1448" s="13">
        <v>91192.5</v>
      </c>
      <c r="D1448" s="13">
        <v>978.32</v>
      </c>
      <c r="E1448" s="13">
        <v>4189.5</v>
      </c>
      <c r="F1448" s="13">
        <v>3930.2999999999997</v>
      </c>
      <c r="G1448" s="13">
        <f t="shared" si="84"/>
        <v>1.06594916418594</v>
      </c>
      <c r="H1448" s="13">
        <v>4.0943000000000002E-4</v>
      </c>
      <c r="I1448" s="13">
        <f t="shared" si="85"/>
        <v>4.1850314825414994E-7</v>
      </c>
      <c r="J1448" s="13">
        <v>0.66234000000000004</v>
      </c>
      <c r="K1448" s="13">
        <f t="shared" si="86"/>
        <v>1.6159869786495021E-7</v>
      </c>
      <c r="L1448" s="13">
        <f t="shared" si="87"/>
        <v>2.5897680722891563</v>
      </c>
      <c r="M1448" s="13" t="s">
        <v>259</v>
      </c>
      <c r="N1448" s="13"/>
    </row>
    <row r="1449" spans="1:14" x14ac:dyDescent="0.15">
      <c r="A1449" s="13">
        <f t="shared" si="83"/>
        <v>70.010000000000048</v>
      </c>
      <c r="B1449" s="13">
        <v>343.16</v>
      </c>
      <c r="C1449" s="13">
        <v>91192.5</v>
      </c>
      <c r="D1449" s="13">
        <v>977.75</v>
      </c>
      <c r="E1449" s="13">
        <v>4190.1000000000004</v>
      </c>
      <c r="F1449" s="13">
        <v>3925.1</v>
      </c>
      <c r="G1449" s="13">
        <f t="shared" si="84"/>
        <v>1.0675142034597846</v>
      </c>
      <c r="H1449" s="13">
        <v>4.0382999999999999E-4</v>
      </c>
      <c r="I1449" s="13">
        <f t="shared" si="85"/>
        <v>4.1301968805931984E-7</v>
      </c>
      <c r="J1449" s="13">
        <v>0.66313</v>
      </c>
      <c r="K1449" s="13">
        <f t="shared" si="86"/>
        <v>1.6186258179727205E-7</v>
      </c>
      <c r="L1449" s="13">
        <f t="shared" si="87"/>
        <v>2.5516687270972511</v>
      </c>
      <c r="M1449" s="13" t="s">
        <v>259</v>
      </c>
      <c r="N1449" s="13"/>
    </row>
    <row r="1450" spans="1:14" x14ac:dyDescent="0.15">
      <c r="A1450" s="13">
        <f t="shared" si="83"/>
        <v>71.010000000000048</v>
      </c>
      <c r="B1450" s="13">
        <v>344.16</v>
      </c>
      <c r="C1450" s="13">
        <v>91192.5</v>
      </c>
      <c r="D1450" s="13">
        <v>977.18</v>
      </c>
      <c r="E1450" s="13">
        <v>4190.7</v>
      </c>
      <c r="F1450" s="13">
        <v>3919.9</v>
      </c>
      <c r="G1450" s="13">
        <f t="shared" si="84"/>
        <v>1.0690833949845659</v>
      </c>
      <c r="H1450" s="13">
        <v>3.9836E-4</v>
      </c>
      <c r="I1450" s="13">
        <f t="shared" si="85"/>
        <v>4.0766286661618127E-7</v>
      </c>
      <c r="J1450" s="13">
        <v>0.66390000000000005</v>
      </c>
      <c r="K1450" s="13">
        <f t="shared" si="86"/>
        <v>1.6212184104402272E-7</v>
      </c>
      <c r="L1450" s="13">
        <f t="shared" si="87"/>
        <v>2.5145462449164024</v>
      </c>
      <c r="M1450" s="13" t="s">
        <v>259</v>
      </c>
      <c r="N1450" s="13"/>
    </row>
    <row r="1451" spans="1:14" x14ac:dyDescent="0.15">
      <c r="A1451" s="13">
        <f t="shared" si="83"/>
        <v>72.010000000000048</v>
      </c>
      <c r="B1451" s="13">
        <v>345.16</v>
      </c>
      <c r="C1451" s="13">
        <v>91192.5</v>
      </c>
      <c r="D1451" s="13">
        <v>976.6</v>
      </c>
      <c r="E1451" s="13">
        <v>4191.3</v>
      </c>
      <c r="F1451" s="13">
        <v>3914.7</v>
      </c>
      <c r="G1451" s="13">
        <f t="shared" si="84"/>
        <v>1.0706567553069202</v>
      </c>
      <c r="H1451" s="13">
        <v>3.9302E-4</v>
      </c>
      <c r="I1451" s="13">
        <f t="shared" si="85"/>
        <v>4.0243702641818552E-7</v>
      </c>
      <c r="J1451" s="13">
        <v>0.66464999999999996</v>
      </c>
      <c r="K1451" s="13">
        <f t="shared" si="86"/>
        <v>1.6237813229835833E-7</v>
      </c>
      <c r="L1451" s="13">
        <f t="shared" si="87"/>
        <v>2.4783942315504404</v>
      </c>
      <c r="M1451" s="13" t="s">
        <v>259</v>
      </c>
      <c r="N1451" s="13"/>
    </row>
    <row r="1452" spans="1:14" x14ac:dyDescent="0.15">
      <c r="A1452" s="13">
        <f t="shared" ref="A1452:A1515" si="88">B1452-273.15</f>
        <v>73.010000000000048</v>
      </c>
      <c r="B1452" s="13">
        <v>346.16</v>
      </c>
      <c r="C1452" s="13">
        <v>91192.5</v>
      </c>
      <c r="D1452" s="13">
        <v>976.02</v>
      </c>
      <c r="E1452" s="13">
        <v>4191.9000000000005</v>
      </c>
      <c r="F1452" s="13">
        <v>3909.5</v>
      </c>
      <c r="G1452" s="13">
        <f t="shared" ref="G1452:G1515" si="89">E1452/F1452</f>
        <v>1.072234301061517</v>
      </c>
      <c r="H1452" s="13">
        <v>3.8779E-4</v>
      </c>
      <c r="I1452" s="13">
        <f t="shared" ref="I1452:I1515" si="90">H1452/D1452</f>
        <v>3.9731767791643613E-7</v>
      </c>
      <c r="J1452" s="13">
        <v>0.66537999999999997</v>
      </c>
      <c r="K1452" s="13">
        <f t="shared" ref="K1452:K1515" si="91">J1452/E1452/D1452</f>
        <v>1.626297939946172E-7</v>
      </c>
      <c r="L1452" s="13">
        <f t="shared" ref="L1452:L1515" si="92">H1452*E1452/J1452</f>
        <v>2.4430804968589381</v>
      </c>
      <c r="M1452" s="13" t="s">
        <v>259</v>
      </c>
      <c r="N1452" s="13"/>
    </row>
    <row r="1453" spans="1:14" x14ac:dyDescent="0.15">
      <c r="A1453" s="13">
        <f t="shared" si="88"/>
        <v>74.010000000000048</v>
      </c>
      <c r="B1453" s="13">
        <v>347.16</v>
      </c>
      <c r="C1453" s="13">
        <v>91192.5</v>
      </c>
      <c r="D1453" s="13">
        <v>975.43</v>
      </c>
      <c r="E1453" s="13">
        <v>4192.5999999999995</v>
      </c>
      <c r="F1453" s="13">
        <v>3904.2</v>
      </c>
      <c r="G1453" s="13">
        <f t="shared" si="89"/>
        <v>1.0738691665385993</v>
      </c>
      <c r="H1453" s="13">
        <v>3.8267999999999999E-4</v>
      </c>
      <c r="I1453" s="13">
        <f t="shared" si="90"/>
        <v>3.9231928482822962E-7</v>
      </c>
      <c r="J1453" s="13">
        <v>0.66608999999999996</v>
      </c>
      <c r="K1453" s="13">
        <f t="shared" si="91"/>
        <v>1.6287460488518114E-7</v>
      </c>
      <c r="L1453" s="13">
        <f t="shared" si="92"/>
        <v>2.408719794622348</v>
      </c>
      <c r="M1453" s="13" t="s">
        <v>259</v>
      </c>
      <c r="N1453" s="13"/>
    </row>
    <row r="1454" spans="1:14" x14ac:dyDescent="0.15">
      <c r="A1454" s="13">
        <f t="shared" si="88"/>
        <v>75.010000000000048</v>
      </c>
      <c r="B1454" s="13">
        <v>348.16</v>
      </c>
      <c r="C1454" s="13">
        <v>91192.5</v>
      </c>
      <c r="D1454" s="13">
        <v>974.83</v>
      </c>
      <c r="E1454" s="13">
        <v>4193.2</v>
      </c>
      <c r="F1454" s="13">
        <v>3899</v>
      </c>
      <c r="G1454" s="13">
        <f t="shared" si="89"/>
        <v>1.0754552449345987</v>
      </c>
      <c r="H1454" s="13">
        <v>3.7769000000000002E-4</v>
      </c>
      <c r="I1454" s="13">
        <f t="shared" si="90"/>
        <v>3.8744191294892443E-7</v>
      </c>
      <c r="J1454" s="13">
        <v>0.66678999999999999</v>
      </c>
      <c r="K1454" s="13">
        <f t="shared" si="91"/>
        <v>1.6312278025109404E-7</v>
      </c>
      <c r="L1454" s="13">
        <f t="shared" si="92"/>
        <v>2.3751551582957156</v>
      </c>
      <c r="M1454" s="13" t="s">
        <v>259</v>
      </c>
      <c r="N1454" s="13"/>
    </row>
    <row r="1455" spans="1:14" x14ac:dyDescent="0.15">
      <c r="A1455" s="13">
        <f t="shared" si="88"/>
        <v>76.010000000000048</v>
      </c>
      <c r="B1455" s="13">
        <v>349.16</v>
      </c>
      <c r="C1455" s="13">
        <v>91192.5</v>
      </c>
      <c r="D1455" s="13">
        <v>974.23</v>
      </c>
      <c r="E1455" s="13">
        <v>4193.9000000000005</v>
      </c>
      <c r="F1455" s="13">
        <v>3893.8</v>
      </c>
      <c r="G1455" s="13">
        <f t="shared" si="89"/>
        <v>1.0770712414607839</v>
      </c>
      <c r="H1455" s="13">
        <v>3.7280000000000001E-4</v>
      </c>
      <c r="I1455" s="13">
        <f t="shared" si="90"/>
        <v>3.8266117857179515E-7</v>
      </c>
      <c r="J1455" s="13">
        <v>0.66747000000000001</v>
      </c>
      <c r="K1455" s="13">
        <f t="shared" si="91"/>
        <v>1.6336242852850001E-7</v>
      </c>
      <c r="L1455" s="13">
        <f t="shared" si="92"/>
        <v>2.3424062804320798</v>
      </c>
      <c r="M1455" s="13" t="s">
        <v>259</v>
      </c>
      <c r="N1455" s="13"/>
    </row>
    <row r="1456" spans="1:14" x14ac:dyDescent="0.15">
      <c r="A1456" s="13">
        <f t="shared" si="88"/>
        <v>77.010000000000048</v>
      </c>
      <c r="B1456" s="13">
        <v>350.16</v>
      </c>
      <c r="C1456" s="13">
        <v>91192.5</v>
      </c>
      <c r="D1456" s="13">
        <v>973.63</v>
      </c>
      <c r="E1456" s="13">
        <v>4194.6000000000004</v>
      </c>
      <c r="F1456" s="13">
        <v>3888.5</v>
      </c>
      <c r="G1456" s="13">
        <f t="shared" si="89"/>
        <v>1.0787193005014788</v>
      </c>
      <c r="H1456" s="13">
        <v>3.6801999999999999E-4</v>
      </c>
      <c r="I1456" s="13">
        <f t="shared" si="90"/>
        <v>3.7798753119768288E-7</v>
      </c>
      <c r="J1456" s="13">
        <v>0.66813</v>
      </c>
      <c r="K1456" s="13">
        <f t="shared" si="91"/>
        <v>1.6359742851551558E-7</v>
      </c>
      <c r="L1456" s="13">
        <f t="shared" si="92"/>
        <v>2.3104735485609091</v>
      </c>
      <c r="M1456" s="13" t="s">
        <v>259</v>
      </c>
      <c r="N1456" s="13"/>
    </row>
    <row r="1457" spans="1:14" x14ac:dyDescent="0.15">
      <c r="A1457" s="13">
        <f t="shared" si="88"/>
        <v>78.010000000000048</v>
      </c>
      <c r="B1457" s="13">
        <v>351.16</v>
      </c>
      <c r="C1457" s="13">
        <v>91192.5</v>
      </c>
      <c r="D1457" s="13">
        <v>973.02</v>
      </c>
      <c r="E1457" s="13">
        <v>4195.2999999999993</v>
      </c>
      <c r="F1457" s="13">
        <v>3883.3</v>
      </c>
      <c r="G1457" s="13">
        <f t="shared" si="89"/>
        <v>1.0803440372878734</v>
      </c>
      <c r="H1457" s="13">
        <v>3.6335000000000002E-4</v>
      </c>
      <c r="I1457" s="13">
        <f t="shared" si="90"/>
        <v>3.734250066802327E-7</v>
      </c>
      <c r="J1457" s="13">
        <v>0.66878000000000004</v>
      </c>
      <c r="K1457" s="13">
        <f t="shared" si="91"/>
        <v>1.6383190750653038E-7</v>
      </c>
      <c r="L1457" s="13">
        <f t="shared" si="92"/>
        <v>2.2793179446155682</v>
      </c>
      <c r="M1457" s="13" t="s">
        <v>259</v>
      </c>
      <c r="N1457" s="13"/>
    </row>
    <row r="1458" spans="1:14" x14ac:dyDescent="0.15">
      <c r="A1458" s="13">
        <f t="shared" si="88"/>
        <v>79.010000000000048</v>
      </c>
      <c r="B1458" s="13">
        <v>352.16</v>
      </c>
      <c r="C1458" s="13">
        <v>91192.5</v>
      </c>
      <c r="D1458" s="13">
        <v>972.4</v>
      </c>
      <c r="E1458" s="13">
        <v>4196</v>
      </c>
      <c r="F1458" s="13">
        <v>3878.1</v>
      </c>
      <c r="G1458" s="13">
        <f t="shared" si="89"/>
        <v>1.0819731311724814</v>
      </c>
      <c r="H1458" s="13">
        <v>3.5878E-4</v>
      </c>
      <c r="I1458" s="13">
        <f t="shared" si="90"/>
        <v>3.6896338955162486E-7</v>
      </c>
      <c r="J1458" s="13">
        <v>0.6694</v>
      </c>
      <c r="K1458" s="13">
        <f t="shared" si="91"/>
        <v>1.6406097127232102E-7</v>
      </c>
      <c r="L1458" s="13">
        <f t="shared" si="92"/>
        <v>2.2489406632805498</v>
      </c>
      <c r="M1458" s="13" t="s">
        <v>259</v>
      </c>
      <c r="N1458" s="13"/>
    </row>
    <row r="1459" spans="1:14" x14ac:dyDescent="0.15">
      <c r="A1459" s="13">
        <f t="shared" si="88"/>
        <v>80.010000000000048</v>
      </c>
      <c r="B1459" s="13">
        <v>353.16</v>
      </c>
      <c r="C1459" s="13">
        <v>91192.5</v>
      </c>
      <c r="D1459" s="13">
        <v>971.78</v>
      </c>
      <c r="E1459" s="13">
        <v>4196.7999999999993</v>
      </c>
      <c r="F1459" s="13">
        <v>3872.7999999999997</v>
      </c>
      <c r="G1459" s="13">
        <f t="shared" si="89"/>
        <v>1.0836604007436479</v>
      </c>
      <c r="H1459" s="13">
        <v>3.5429999999999999E-4</v>
      </c>
      <c r="I1459" s="13">
        <f t="shared" si="90"/>
        <v>3.6458869291403403E-7</v>
      </c>
      <c r="J1459" s="13">
        <v>0.67001999999999995</v>
      </c>
      <c r="K1459" s="13">
        <f t="shared" si="91"/>
        <v>1.6428637107531382E-7</v>
      </c>
      <c r="L1459" s="13">
        <f t="shared" si="92"/>
        <v>2.2192266499507474</v>
      </c>
      <c r="M1459" s="13" t="s">
        <v>259</v>
      </c>
      <c r="N1459" s="13"/>
    </row>
    <row r="1460" spans="1:14" x14ac:dyDescent="0.15">
      <c r="A1460" s="13">
        <f t="shared" si="88"/>
        <v>81.010000000000048</v>
      </c>
      <c r="B1460" s="13">
        <v>354.16</v>
      </c>
      <c r="C1460" s="13">
        <v>91192.5</v>
      </c>
      <c r="D1460" s="13">
        <v>971.15</v>
      </c>
      <c r="E1460" s="13">
        <v>4197.5</v>
      </c>
      <c r="F1460" s="13">
        <v>3867.6</v>
      </c>
      <c r="G1460" s="13">
        <f t="shared" si="89"/>
        <v>1.0852983762540076</v>
      </c>
      <c r="H1460" s="13">
        <v>3.4991999999999998E-4</v>
      </c>
      <c r="I1460" s="13">
        <f t="shared" si="90"/>
        <v>3.6031509035679348E-7</v>
      </c>
      <c r="J1460" s="13">
        <v>0.67061000000000004</v>
      </c>
      <c r="K1460" s="13">
        <f t="shared" si="91"/>
        <v>1.6451026651351284E-7</v>
      </c>
      <c r="L1460" s="13">
        <f t="shared" si="92"/>
        <v>2.1902285978437539</v>
      </c>
      <c r="M1460" s="13" t="s">
        <v>259</v>
      </c>
      <c r="N1460" s="13"/>
    </row>
    <row r="1461" spans="1:14" x14ac:dyDescent="0.15">
      <c r="A1461" s="13">
        <f t="shared" si="88"/>
        <v>82.010000000000048</v>
      </c>
      <c r="B1461" s="13">
        <v>355.16</v>
      </c>
      <c r="C1461" s="13">
        <v>91192.5</v>
      </c>
      <c r="D1461" s="13">
        <v>970.52</v>
      </c>
      <c r="E1461" s="13">
        <v>4198.2999999999993</v>
      </c>
      <c r="F1461" s="13">
        <v>3862.2999999999997</v>
      </c>
      <c r="G1461" s="13">
        <f t="shared" si="89"/>
        <v>1.0869947958470341</v>
      </c>
      <c r="H1461" s="13">
        <v>3.4562999999999998E-4</v>
      </c>
      <c r="I1461" s="13">
        <f t="shared" si="90"/>
        <v>3.5612867328854633E-7</v>
      </c>
      <c r="J1461" s="13">
        <v>0.67118999999999995</v>
      </c>
      <c r="K1461" s="13">
        <f t="shared" si="91"/>
        <v>1.6472803537571363E-7</v>
      </c>
      <c r="L1461" s="13">
        <f t="shared" si="92"/>
        <v>2.1619190229294234</v>
      </c>
      <c r="M1461" s="13" t="s">
        <v>259</v>
      </c>
      <c r="N1461" s="13"/>
    </row>
    <row r="1462" spans="1:14" x14ac:dyDescent="0.15">
      <c r="A1462" s="13">
        <f t="shared" si="88"/>
        <v>83.010000000000048</v>
      </c>
      <c r="B1462" s="13">
        <v>356.16</v>
      </c>
      <c r="C1462" s="13">
        <v>91192.5</v>
      </c>
      <c r="D1462" s="13">
        <v>969.89</v>
      </c>
      <c r="E1462" s="13">
        <v>4199.0999999999995</v>
      </c>
      <c r="F1462" s="13">
        <v>3857.1</v>
      </c>
      <c r="G1462" s="13">
        <f t="shared" si="89"/>
        <v>1.0886676518627985</v>
      </c>
      <c r="H1462" s="13">
        <v>3.4142999999999999E-4</v>
      </c>
      <c r="I1462" s="13">
        <f t="shared" si="90"/>
        <v>3.520296116054398E-7</v>
      </c>
      <c r="J1462" s="13">
        <v>0.67174999999999996</v>
      </c>
      <c r="K1462" s="13">
        <f t="shared" si="91"/>
        <v>1.6494113404142688E-7</v>
      </c>
      <c r="L1462" s="13">
        <f t="shared" si="92"/>
        <v>2.1342742285076293</v>
      </c>
      <c r="M1462" s="13" t="s">
        <v>259</v>
      </c>
      <c r="N1462" s="13"/>
    </row>
    <row r="1463" spans="1:14" x14ac:dyDescent="0.15">
      <c r="A1463" s="13">
        <f t="shared" si="88"/>
        <v>84.010000000000048</v>
      </c>
      <c r="B1463" s="13">
        <v>357.16</v>
      </c>
      <c r="C1463" s="13">
        <v>91192.5</v>
      </c>
      <c r="D1463" s="13">
        <v>969.25</v>
      </c>
      <c r="E1463" s="13">
        <v>4199.9000000000005</v>
      </c>
      <c r="F1463" s="13">
        <v>3851.7999999999997</v>
      </c>
      <c r="G1463" s="13">
        <f t="shared" si="89"/>
        <v>1.0903733319486995</v>
      </c>
      <c r="H1463" s="13">
        <v>3.3732E-4</v>
      </c>
      <c r="I1463" s="13">
        <f t="shared" si="90"/>
        <v>3.4802166623678104E-7</v>
      </c>
      <c r="J1463" s="13">
        <v>0.67230000000000001</v>
      </c>
      <c r="K1463" s="13">
        <f t="shared" si="91"/>
        <v>1.6515371667440181E-7</v>
      </c>
      <c r="L1463" s="13">
        <f t="shared" si="92"/>
        <v>2.1072590629183403</v>
      </c>
      <c r="M1463" s="13" t="s">
        <v>259</v>
      </c>
      <c r="N1463" s="13"/>
    </row>
    <row r="1464" spans="1:14" x14ac:dyDescent="0.15">
      <c r="A1464" s="13">
        <f t="shared" si="88"/>
        <v>85.010000000000048</v>
      </c>
      <c r="B1464" s="13">
        <v>358.16</v>
      </c>
      <c r="C1464" s="13">
        <v>91192.5</v>
      </c>
      <c r="D1464" s="13">
        <v>968.6</v>
      </c>
      <c r="E1464" s="13">
        <v>4200.8</v>
      </c>
      <c r="F1464" s="13">
        <v>3846.6</v>
      </c>
      <c r="G1464" s="13">
        <f t="shared" si="89"/>
        <v>1.0920813185670464</v>
      </c>
      <c r="H1464" s="13">
        <v>3.3330000000000002E-4</v>
      </c>
      <c r="I1464" s="13">
        <f t="shared" si="90"/>
        <v>3.4410489366095398E-7</v>
      </c>
      <c r="J1464" s="13">
        <v>0.67283000000000004</v>
      </c>
      <c r="K1464" s="13">
        <f t="shared" si="91"/>
        <v>1.6535939606284447E-7</v>
      </c>
      <c r="L1464" s="13">
        <f t="shared" si="92"/>
        <v>2.0809515628018964</v>
      </c>
      <c r="M1464" s="13" t="s">
        <v>259</v>
      </c>
      <c r="N1464" s="13"/>
    </row>
    <row r="1465" spans="1:14" x14ac:dyDescent="0.15">
      <c r="A1465" s="13">
        <f t="shared" si="88"/>
        <v>86.010000000000048</v>
      </c>
      <c r="B1465" s="13">
        <v>359.16</v>
      </c>
      <c r="C1465" s="13">
        <v>91192.5</v>
      </c>
      <c r="D1465" s="13">
        <v>967.95</v>
      </c>
      <c r="E1465" s="13">
        <v>4201.6000000000004</v>
      </c>
      <c r="F1465" s="13">
        <v>3841.2999999999997</v>
      </c>
      <c r="G1465" s="13">
        <f t="shared" si="89"/>
        <v>1.0937963710202276</v>
      </c>
      <c r="H1465" s="13">
        <v>3.2936E-4</v>
      </c>
      <c r="I1465" s="13">
        <f t="shared" si="90"/>
        <v>3.4026550958210648E-7</v>
      </c>
      <c r="J1465" s="13">
        <v>0.67335</v>
      </c>
      <c r="K1465" s="13">
        <f t="shared" si="91"/>
        <v>1.6556679270544798E-7</v>
      </c>
      <c r="L1465" s="13">
        <f t="shared" si="92"/>
        <v>2.0551555298136184</v>
      </c>
      <c r="M1465" s="13" t="s">
        <v>259</v>
      </c>
      <c r="N1465" s="13"/>
    </row>
    <row r="1466" spans="1:14" x14ac:dyDescent="0.15">
      <c r="A1466" s="13">
        <f t="shared" si="88"/>
        <v>87.010000000000048</v>
      </c>
      <c r="B1466" s="13">
        <v>360.16</v>
      </c>
      <c r="C1466" s="13">
        <v>91192.5</v>
      </c>
      <c r="D1466" s="13">
        <v>967.29</v>
      </c>
      <c r="E1466" s="13">
        <v>4202.5</v>
      </c>
      <c r="F1466" s="13">
        <v>3836.1</v>
      </c>
      <c r="G1466" s="13">
        <f t="shared" si="89"/>
        <v>1.0955136727405439</v>
      </c>
      <c r="H1466" s="13">
        <v>3.2549E-4</v>
      </c>
      <c r="I1466" s="13">
        <f t="shared" si="90"/>
        <v>3.3649681067725297E-7</v>
      </c>
      <c r="J1466" s="13">
        <v>0.67384999999999995</v>
      </c>
      <c r="K1466" s="13">
        <f t="shared" si="91"/>
        <v>1.6576728046254986E-7</v>
      </c>
      <c r="L1466" s="13">
        <f t="shared" si="92"/>
        <v>2.0299350374712475</v>
      </c>
      <c r="M1466" s="13" t="s">
        <v>259</v>
      </c>
      <c r="N1466" s="13"/>
    </row>
    <row r="1467" spans="1:14" x14ac:dyDescent="0.15">
      <c r="A1467" s="13">
        <f t="shared" si="88"/>
        <v>88.010000000000048</v>
      </c>
      <c r="B1467" s="13">
        <v>361.16</v>
      </c>
      <c r="C1467" s="13">
        <v>91192.5</v>
      </c>
      <c r="D1467" s="13">
        <v>966.63</v>
      </c>
      <c r="E1467" s="13">
        <v>4203.4000000000005</v>
      </c>
      <c r="F1467" s="13">
        <v>3830.8</v>
      </c>
      <c r="G1467" s="13">
        <f t="shared" si="89"/>
        <v>1.0972642790017753</v>
      </c>
      <c r="H1467" s="13">
        <v>3.2171000000000001E-4</v>
      </c>
      <c r="I1467" s="13">
        <f t="shared" si="90"/>
        <v>3.3281607233377818E-7</v>
      </c>
      <c r="J1467" s="13">
        <v>0.67434000000000005</v>
      </c>
      <c r="K1467" s="13">
        <f t="shared" si="91"/>
        <v>1.6596554334111603E-7</v>
      </c>
      <c r="L1467" s="13">
        <f t="shared" si="92"/>
        <v>2.0053323457009817</v>
      </c>
      <c r="M1467" s="13" t="s">
        <v>259</v>
      </c>
      <c r="N1467" s="13"/>
    </row>
    <row r="1468" spans="1:14" x14ac:dyDescent="0.15">
      <c r="A1468" s="13">
        <f t="shared" si="88"/>
        <v>89.010000000000048</v>
      </c>
      <c r="B1468" s="13">
        <v>362.16</v>
      </c>
      <c r="C1468" s="13">
        <v>91192.5</v>
      </c>
      <c r="D1468" s="13">
        <v>965.97</v>
      </c>
      <c r="E1468" s="13">
        <v>4204.3</v>
      </c>
      <c r="F1468" s="13">
        <v>3825.6</v>
      </c>
      <c r="G1468" s="13">
        <f t="shared" si="89"/>
        <v>1.098991007946466</v>
      </c>
      <c r="H1468" s="13">
        <v>3.1799999999999998E-4</v>
      </c>
      <c r="I1468" s="13">
        <f t="shared" si="90"/>
        <v>3.2920277027236868E-7</v>
      </c>
      <c r="J1468" s="13">
        <v>0.67481000000000002</v>
      </c>
      <c r="K1468" s="13">
        <f t="shared" si="91"/>
        <v>1.6615911607679971E-7</v>
      </c>
      <c r="L1468" s="13">
        <f t="shared" si="92"/>
        <v>1.9812501296661282</v>
      </c>
      <c r="M1468" s="13" t="s">
        <v>259</v>
      </c>
      <c r="N1468" s="13"/>
    </row>
    <row r="1469" spans="1:14" x14ac:dyDescent="0.15">
      <c r="A1469" s="13">
        <f t="shared" si="88"/>
        <v>90.010000000000048</v>
      </c>
      <c r="B1469" s="13">
        <v>363.16</v>
      </c>
      <c r="C1469" s="13">
        <v>91192.5</v>
      </c>
      <c r="D1469" s="13">
        <v>965.3</v>
      </c>
      <c r="E1469" s="13">
        <v>4205.2</v>
      </c>
      <c r="F1469" s="13">
        <v>3820.3</v>
      </c>
      <c r="G1469" s="13">
        <f t="shared" si="89"/>
        <v>1.1007512499018401</v>
      </c>
      <c r="H1469" s="13">
        <v>3.1437000000000001E-4</v>
      </c>
      <c r="I1469" s="13">
        <f t="shared" si="90"/>
        <v>3.2567077592458308E-7</v>
      </c>
      <c r="J1469" s="13">
        <v>0.67527000000000004</v>
      </c>
      <c r="K1469" s="13">
        <f t="shared" si="91"/>
        <v>1.6635217900587268E-7</v>
      </c>
      <c r="L1469" s="13">
        <f t="shared" si="92"/>
        <v>1.9577187258429958</v>
      </c>
      <c r="M1469" s="13" t="s">
        <v>259</v>
      </c>
      <c r="N1469" s="13"/>
    </row>
    <row r="1470" spans="1:14" x14ac:dyDescent="0.15">
      <c r="A1470" s="13">
        <f t="shared" si="88"/>
        <v>91.010000000000048</v>
      </c>
      <c r="B1470" s="13">
        <v>364.16</v>
      </c>
      <c r="C1470" s="13">
        <v>91192.5</v>
      </c>
      <c r="D1470" s="13">
        <v>964.62</v>
      </c>
      <c r="E1470" s="13">
        <v>4206.2</v>
      </c>
      <c r="F1470" s="13">
        <v>3815.1000000000004</v>
      </c>
      <c r="G1470" s="13">
        <f t="shared" si="89"/>
        <v>1.1025136955780974</v>
      </c>
      <c r="H1470" s="13">
        <v>3.1081000000000001E-4</v>
      </c>
      <c r="I1470" s="13">
        <f t="shared" si="90"/>
        <v>3.2220978209035684E-7</v>
      </c>
      <c r="J1470" s="13">
        <v>0.67571000000000003</v>
      </c>
      <c r="K1470" s="13">
        <f t="shared" si="91"/>
        <v>1.6653831452712523E-7</v>
      </c>
      <c r="L1470" s="13">
        <f t="shared" si="92"/>
        <v>1.9347486673276997</v>
      </c>
      <c r="M1470" s="13" t="s">
        <v>259</v>
      </c>
      <c r="N1470" s="13"/>
    </row>
    <row r="1471" spans="1:14" x14ac:dyDescent="0.15">
      <c r="A1471" s="13">
        <f t="shared" si="88"/>
        <v>92.010000000000048</v>
      </c>
      <c r="B1471" s="13">
        <v>365.16</v>
      </c>
      <c r="C1471" s="13">
        <v>91192.5</v>
      </c>
      <c r="D1471" s="13">
        <v>963.94</v>
      </c>
      <c r="E1471" s="13">
        <v>4207.2000000000007</v>
      </c>
      <c r="F1471" s="13">
        <v>3809.8</v>
      </c>
      <c r="G1471" s="13">
        <f t="shared" si="89"/>
        <v>1.1043099375295293</v>
      </c>
      <c r="H1471" s="13">
        <v>3.0731999999999998E-4</v>
      </c>
      <c r="I1471" s="13">
        <f t="shared" si="90"/>
        <v>3.1881652385003211E-7</v>
      </c>
      <c r="J1471" s="13">
        <v>0.67613999999999996</v>
      </c>
      <c r="K1471" s="13">
        <f t="shared" si="91"/>
        <v>1.667222141074576E-7</v>
      </c>
      <c r="L1471" s="13">
        <f t="shared" si="92"/>
        <v>1.9122618156003197</v>
      </c>
      <c r="M1471" s="13" t="s">
        <v>259</v>
      </c>
      <c r="N1471" s="13"/>
    </row>
    <row r="1472" spans="1:14" x14ac:dyDescent="0.15">
      <c r="A1472" s="13">
        <f t="shared" si="88"/>
        <v>93.010000000000048</v>
      </c>
      <c r="B1472" s="13">
        <v>366.16</v>
      </c>
      <c r="C1472" s="13">
        <v>91192.5</v>
      </c>
      <c r="D1472" s="13">
        <v>963.26</v>
      </c>
      <c r="E1472" s="13">
        <v>4208.2</v>
      </c>
      <c r="F1472" s="13">
        <v>3804.6000000000004</v>
      </c>
      <c r="G1472" s="13">
        <f t="shared" si="89"/>
        <v>1.1060821111286336</v>
      </c>
      <c r="H1472" s="13">
        <v>3.0389000000000002E-4</v>
      </c>
      <c r="I1472" s="13">
        <f t="shared" si="90"/>
        <v>3.1548076324149246E-7</v>
      </c>
      <c r="J1472" s="13">
        <v>0.67654999999999998</v>
      </c>
      <c r="K1472" s="13">
        <f t="shared" si="91"/>
        <v>1.6690140784543318E-7</v>
      </c>
      <c r="L1472" s="13">
        <f t="shared" si="92"/>
        <v>1.8902223013820119</v>
      </c>
      <c r="M1472" s="13" t="s">
        <v>259</v>
      </c>
      <c r="N1472" s="13"/>
    </row>
    <row r="1473" spans="1:14" x14ac:dyDescent="0.15">
      <c r="A1473" s="13">
        <f t="shared" si="88"/>
        <v>94.010000000000048</v>
      </c>
      <c r="B1473" s="13">
        <v>367.16</v>
      </c>
      <c r="C1473" s="13">
        <v>91192.5</v>
      </c>
      <c r="D1473" s="13">
        <v>962.57</v>
      </c>
      <c r="E1473" s="13">
        <v>4209.2</v>
      </c>
      <c r="F1473" s="13">
        <v>3799.4</v>
      </c>
      <c r="G1473" s="13">
        <f t="shared" si="89"/>
        <v>1.1078591356529979</v>
      </c>
      <c r="H1473" s="13">
        <v>3.0054000000000002E-4</v>
      </c>
      <c r="I1473" s="13">
        <f t="shared" si="90"/>
        <v>3.1222664325711376E-7</v>
      </c>
      <c r="J1473" s="13">
        <v>0.67696000000000001</v>
      </c>
      <c r="K1473" s="13">
        <f t="shared" si="91"/>
        <v>1.6708256129759278E-7</v>
      </c>
      <c r="L1473" s="13">
        <f t="shared" si="92"/>
        <v>1.8686967738123377</v>
      </c>
      <c r="M1473" s="13" t="s">
        <v>259</v>
      </c>
      <c r="N1473" s="13"/>
    </row>
    <row r="1474" spans="1:14" x14ac:dyDescent="0.15">
      <c r="A1474" s="13">
        <f t="shared" si="88"/>
        <v>95.010000000000048</v>
      </c>
      <c r="B1474" s="13">
        <v>368.16</v>
      </c>
      <c r="C1474" s="13">
        <v>91192.5</v>
      </c>
      <c r="D1474" s="13">
        <v>961.88</v>
      </c>
      <c r="E1474" s="13">
        <v>4210.2000000000007</v>
      </c>
      <c r="F1474" s="13">
        <v>3794.2</v>
      </c>
      <c r="G1474" s="13">
        <f t="shared" si="89"/>
        <v>1.1096410310473883</v>
      </c>
      <c r="H1474" s="13">
        <v>2.9724999999999999E-4</v>
      </c>
      <c r="I1474" s="13">
        <f t="shared" si="90"/>
        <v>3.0903023246142967E-7</v>
      </c>
      <c r="J1474" s="13">
        <v>0.67734000000000005</v>
      </c>
      <c r="K1474" s="13">
        <f t="shared" si="91"/>
        <v>1.6725653746378425E-7</v>
      </c>
      <c r="L1474" s="13">
        <f t="shared" si="92"/>
        <v>1.847642173797502</v>
      </c>
      <c r="M1474" s="13" t="s">
        <v>259</v>
      </c>
      <c r="N1474" s="13"/>
    </row>
    <row r="1475" spans="1:14" x14ac:dyDescent="0.15">
      <c r="A1475" s="13">
        <f t="shared" si="88"/>
        <v>96.010000000000048</v>
      </c>
      <c r="B1475" s="13">
        <v>369.16</v>
      </c>
      <c r="C1475" s="13">
        <v>91192.5</v>
      </c>
      <c r="D1475" s="13">
        <v>961.18</v>
      </c>
      <c r="E1475" s="13">
        <v>4211.2999999999993</v>
      </c>
      <c r="F1475" s="13">
        <v>3788.9</v>
      </c>
      <c r="G1475" s="13">
        <f t="shared" si="89"/>
        <v>1.1114835440365276</v>
      </c>
      <c r="H1475" s="13">
        <v>2.9401999999999998E-4</v>
      </c>
      <c r="I1475" s="13">
        <f t="shared" si="90"/>
        <v>3.058948375954556E-7</v>
      </c>
      <c r="J1475" s="13">
        <v>0.67771999999999999</v>
      </c>
      <c r="K1475" s="13">
        <f t="shared" si="91"/>
        <v>1.6742850382783604E-7</v>
      </c>
      <c r="L1475" s="13">
        <f t="shared" si="92"/>
        <v>1.8270176857699341</v>
      </c>
      <c r="M1475" s="13" t="s">
        <v>259</v>
      </c>
      <c r="N1475" s="13"/>
    </row>
    <row r="1476" spans="1:14" x14ac:dyDescent="0.15">
      <c r="A1476" s="13">
        <f t="shared" si="88"/>
        <v>96.69</v>
      </c>
      <c r="B1476" s="13">
        <v>369.84</v>
      </c>
      <c r="C1476" s="13">
        <v>91192.5</v>
      </c>
      <c r="D1476" s="13">
        <v>960.7</v>
      </c>
      <c r="E1476" s="13">
        <v>4212</v>
      </c>
      <c r="F1476" s="13">
        <v>3785.4</v>
      </c>
      <c r="G1476" s="13">
        <f t="shared" si="89"/>
        <v>1.1126961483594864</v>
      </c>
      <c r="H1476" s="13">
        <v>2.9187000000000001E-4</v>
      </c>
      <c r="I1476" s="13">
        <f t="shared" si="90"/>
        <v>3.0380972207765171E-7</v>
      </c>
      <c r="J1476" s="13">
        <v>0.67796999999999996</v>
      </c>
      <c r="K1476" s="13">
        <f t="shared" si="91"/>
        <v>1.6754610019937382E-7</v>
      </c>
      <c r="L1476" s="13">
        <f t="shared" si="92"/>
        <v>1.8132903225806454</v>
      </c>
      <c r="M1476" s="13" t="s">
        <v>259</v>
      </c>
      <c r="N1476" s="13"/>
    </row>
    <row r="1477" spans="1:14" x14ac:dyDescent="0.15">
      <c r="A1477" s="13">
        <f t="shared" si="88"/>
        <v>96.69</v>
      </c>
      <c r="B1477" s="13">
        <v>369.84</v>
      </c>
      <c r="C1477" s="13">
        <v>91192.5</v>
      </c>
      <c r="D1477" s="13">
        <v>0.53493999999999997</v>
      </c>
      <c r="E1477" s="13">
        <v>2067</v>
      </c>
      <c r="F1477" s="13">
        <v>1547.4</v>
      </c>
      <c r="G1477" s="13">
        <f t="shared" si="89"/>
        <v>1.3357890655292748</v>
      </c>
      <c r="H1477" s="58">
        <v>1.2156E-5</v>
      </c>
      <c r="I1477" s="13">
        <f t="shared" si="90"/>
        <v>2.2724043817998283E-5</v>
      </c>
      <c r="J1477" s="13">
        <v>2.4732000000000001E-2</v>
      </c>
      <c r="K1477" s="13">
        <f t="shared" si="91"/>
        <v>2.2367306442896653E-5</v>
      </c>
      <c r="L1477" s="13">
        <f t="shared" si="92"/>
        <v>1.0159490538573508</v>
      </c>
      <c r="M1477" s="13" t="s">
        <v>257</v>
      </c>
      <c r="N1477" s="13"/>
    </row>
    <row r="1478" spans="1:14" x14ac:dyDescent="0.15">
      <c r="A1478" s="13">
        <f t="shared" si="88"/>
        <v>97.010000000000048</v>
      </c>
      <c r="B1478" s="13">
        <v>370.16</v>
      </c>
      <c r="C1478" s="13">
        <v>91192.5</v>
      </c>
      <c r="D1478" s="13">
        <v>0.53444000000000003</v>
      </c>
      <c r="E1478" s="13">
        <v>2065.6</v>
      </c>
      <c r="F1478" s="13">
        <v>1546.3</v>
      </c>
      <c r="G1478" s="13">
        <f t="shared" si="89"/>
        <v>1.3358339261462846</v>
      </c>
      <c r="H1478" s="58">
        <v>1.2167999999999999E-5</v>
      </c>
      <c r="I1478" s="13">
        <f t="shared" si="90"/>
        <v>2.2767756904423318E-5</v>
      </c>
      <c r="J1478" s="13">
        <v>2.4753000000000001E-2</v>
      </c>
      <c r="K1478" s="13">
        <f t="shared" si="91"/>
        <v>2.2422429210743247E-5</v>
      </c>
      <c r="L1478" s="13">
        <f t="shared" si="92"/>
        <v>1.015400993818931</v>
      </c>
      <c r="M1478" s="13" t="s">
        <v>257</v>
      </c>
      <c r="N1478" s="13"/>
    </row>
    <row r="1479" spans="1:14" x14ac:dyDescent="0.15">
      <c r="A1479" s="13">
        <f t="shared" si="88"/>
        <v>98.010000000000048</v>
      </c>
      <c r="B1479" s="13">
        <v>371.16</v>
      </c>
      <c r="C1479" s="13">
        <v>91192.5</v>
      </c>
      <c r="D1479" s="13">
        <v>0.53288999999999997</v>
      </c>
      <c r="E1479" s="13">
        <v>2061.3000000000002</v>
      </c>
      <c r="F1479" s="13">
        <v>1543.3</v>
      </c>
      <c r="G1479" s="13">
        <f t="shared" si="89"/>
        <v>1.3356443983671356</v>
      </c>
      <c r="H1479" s="58">
        <v>1.2204999999999999E-5</v>
      </c>
      <c r="I1479" s="13">
        <f t="shared" si="90"/>
        <v>2.2903413462440654E-5</v>
      </c>
      <c r="J1479" s="13">
        <v>2.4820999999999999E-2</v>
      </c>
      <c r="K1479" s="13">
        <f t="shared" si="91"/>
        <v>2.2596464871604988E-5</v>
      </c>
      <c r="L1479" s="13">
        <f t="shared" si="92"/>
        <v>1.0135839208734538</v>
      </c>
      <c r="M1479" s="13" t="s">
        <v>257</v>
      </c>
      <c r="N1479" s="13"/>
    </row>
    <row r="1480" spans="1:14" x14ac:dyDescent="0.15">
      <c r="A1480" s="13">
        <f t="shared" si="88"/>
        <v>99.010000000000048</v>
      </c>
      <c r="B1480" s="13">
        <v>372.16</v>
      </c>
      <c r="C1480" s="13">
        <v>91192.5</v>
      </c>
      <c r="D1480" s="13">
        <v>0.53134999999999999</v>
      </c>
      <c r="E1480" s="13">
        <v>2057.3000000000002</v>
      </c>
      <c r="F1480" s="13">
        <v>1540.5</v>
      </c>
      <c r="G1480" s="13">
        <f t="shared" si="89"/>
        <v>1.3354754949691661</v>
      </c>
      <c r="H1480" s="58">
        <v>1.2242000000000001E-5</v>
      </c>
      <c r="I1480" s="13">
        <f t="shared" si="90"/>
        <v>2.3039427872400492E-5</v>
      </c>
      <c r="J1480" s="13">
        <v>2.4889000000000001E-2</v>
      </c>
      <c r="K1480" s="13">
        <f t="shared" si="91"/>
        <v>2.2768223016212681E-5</v>
      </c>
      <c r="L1480" s="13">
        <f t="shared" si="92"/>
        <v>1.0119115512877177</v>
      </c>
      <c r="M1480" s="13" t="s">
        <v>257</v>
      </c>
      <c r="N1480" s="13"/>
    </row>
    <row r="1481" spans="1:14" x14ac:dyDescent="0.15">
      <c r="A1481" s="13">
        <f t="shared" si="88"/>
        <v>100.01000000000005</v>
      </c>
      <c r="B1481" s="13">
        <v>373.16</v>
      </c>
      <c r="C1481" s="13">
        <v>91192.5</v>
      </c>
      <c r="D1481" s="13">
        <v>0.52983000000000002</v>
      </c>
      <c r="E1481" s="13">
        <v>2053.6</v>
      </c>
      <c r="F1481" s="13">
        <v>1537.9</v>
      </c>
      <c r="G1481" s="13">
        <f t="shared" si="89"/>
        <v>1.3353273944989921</v>
      </c>
      <c r="H1481" s="58">
        <v>1.2279000000000001E-5</v>
      </c>
      <c r="I1481" s="13">
        <f t="shared" si="90"/>
        <v>2.317535813374101E-5</v>
      </c>
      <c r="J1481" s="13">
        <v>2.4957E-2</v>
      </c>
      <c r="K1481" s="13">
        <f t="shared" si="91"/>
        <v>2.2937177642907136E-5</v>
      </c>
      <c r="L1481" s="13">
        <f t="shared" si="92"/>
        <v>1.0103840365428536</v>
      </c>
      <c r="M1481" s="13" t="s">
        <v>257</v>
      </c>
      <c r="N1481" s="13"/>
    </row>
    <row r="1482" spans="1:14" x14ac:dyDescent="0.15">
      <c r="A1482" s="13">
        <f t="shared" si="88"/>
        <v>1.0000000000047748E-2</v>
      </c>
      <c r="B1482" s="13">
        <v>273.16000000000003</v>
      </c>
      <c r="C1482" s="13">
        <v>101325</v>
      </c>
      <c r="D1482" s="13">
        <v>999.84</v>
      </c>
      <c r="E1482" s="13">
        <v>4219.4000000000005</v>
      </c>
      <c r="F1482" s="13">
        <v>4217</v>
      </c>
      <c r="G1482" s="13">
        <f t="shared" si="89"/>
        <v>1.0005691249703581</v>
      </c>
      <c r="H1482" s="13">
        <v>1.7909E-3</v>
      </c>
      <c r="I1482" s="13">
        <f t="shared" si="90"/>
        <v>1.7911865898543766E-6</v>
      </c>
      <c r="J1482" s="13">
        <v>0.56108999999999998</v>
      </c>
      <c r="K1482" s="13">
        <f t="shared" si="91"/>
        <v>1.3299990253737557E-7</v>
      </c>
      <c r="L1482" s="13">
        <f t="shared" si="92"/>
        <v>13.467578213833789</v>
      </c>
      <c r="M1482" s="13" t="s">
        <v>259</v>
      </c>
      <c r="N1482" s="13"/>
    </row>
    <row r="1483" spans="1:14" x14ac:dyDescent="0.15">
      <c r="A1483" s="13">
        <f t="shared" si="88"/>
        <v>1.0100000000000477</v>
      </c>
      <c r="B1483" s="13">
        <v>274.16000000000003</v>
      </c>
      <c r="C1483" s="13">
        <v>101325</v>
      </c>
      <c r="D1483" s="13">
        <v>999.9</v>
      </c>
      <c r="E1483" s="13">
        <v>4216.1000000000004</v>
      </c>
      <c r="F1483" s="13">
        <v>4214.7</v>
      </c>
      <c r="G1483" s="13">
        <f t="shared" si="89"/>
        <v>1.0003321707357584</v>
      </c>
      <c r="H1483" s="13">
        <v>1.7302999999999999E-3</v>
      </c>
      <c r="I1483" s="13">
        <f t="shared" si="90"/>
        <v>1.7304730473047304E-6</v>
      </c>
      <c r="J1483" s="13">
        <v>0.56298999999999999</v>
      </c>
      <c r="K1483" s="13">
        <f t="shared" si="91"/>
        <v>1.3354671488590474E-7</v>
      </c>
      <c r="L1483" s="13">
        <f t="shared" si="92"/>
        <v>12.957810671592748</v>
      </c>
      <c r="M1483" s="13" t="s">
        <v>259</v>
      </c>
      <c r="N1483" s="13"/>
    </row>
    <row r="1484" spans="1:14" x14ac:dyDescent="0.15">
      <c r="A1484" s="13">
        <f t="shared" si="88"/>
        <v>2.0100000000000477</v>
      </c>
      <c r="B1484" s="13">
        <v>275.16000000000003</v>
      </c>
      <c r="C1484" s="13">
        <v>101325</v>
      </c>
      <c r="D1484" s="13">
        <v>999.94</v>
      </c>
      <c r="E1484" s="13">
        <v>4213</v>
      </c>
      <c r="F1484" s="13">
        <v>4212.3999999999996</v>
      </c>
      <c r="G1484" s="13">
        <f t="shared" si="89"/>
        <v>1.0001424366157061</v>
      </c>
      <c r="H1484" s="13">
        <v>1.6727999999999999E-3</v>
      </c>
      <c r="I1484" s="13">
        <f t="shared" si="90"/>
        <v>1.6729003740224411E-6</v>
      </c>
      <c r="J1484" s="13">
        <v>0.56489</v>
      </c>
      <c r="K1484" s="13">
        <f t="shared" si="91"/>
        <v>1.3409064691045003E-7</v>
      </c>
      <c r="L1484" s="13">
        <f t="shared" si="92"/>
        <v>12.475891589513001</v>
      </c>
      <c r="M1484" s="13" t="s">
        <v>259</v>
      </c>
      <c r="N1484" s="13"/>
    </row>
    <row r="1485" spans="1:14" x14ac:dyDescent="0.15">
      <c r="A1485" s="13">
        <f t="shared" si="88"/>
        <v>3.0100000000000477</v>
      </c>
      <c r="B1485" s="13">
        <v>276.16000000000003</v>
      </c>
      <c r="C1485" s="13">
        <v>101325</v>
      </c>
      <c r="D1485" s="13">
        <v>999.97</v>
      </c>
      <c r="E1485" s="13">
        <v>4210.0999999999995</v>
      </c>
      <c r="F1485" s="13">
        <v>4210</v>
      </c>
      <c r="G1485" s="13">
        <f t="shared" si="89"/>
        <v>1.0000237529691209</v>
      </c>
      <c r="H1485" s="13">
        <v>1.6184000000000001E-3</v>
      </c>
      <c r="I1485" s="13">
        <f t="shared" si="90"/>
        <v>1.6184485534566038E-6</v>
      </c>
      <c r="J1485" s="13">
        <v>0.56679000000000002</v>
      </c>
      <c r="K1485" s="13">
        <f t="shared" si="91"/>
        <v>1.3463029481725526E-7</v>
      </c>
      <c r="L1485" s="13">
        <f t="shared" si="92"/>
        <v>12.02142917129801</v>
      </c>
      <c r="M1485" s="13" t="s">
        <v>259</v>
      </c>
      <c r="N1485" s="13"/>
    </row>
    <row r="1486" spans="1:14" x14ac:dyDescent="0.15">
      <c r="A1486" s="13">
        <f t="shared" si="88"/>
        <v>4.0100000000000477</v>
      </c>
      <c r="B1486" s="13">
        <v>277.16000000000003</v>
      </c>
      <c r="C1486" s="13">
        <v>101325</v>
      </c>
      <c r="D1486" s="13">
        <v>999.97</v>
      </c>
      <c r="E1486" s="13">
        <v>4207.5</v>
      </c>
      <c r="F1486" s="13">
        <v>4207.5</v>
      </c>
      <c r="G1486" s="13">
        <f t="shared" si="89"/>
        <v>1</v>
      </c>
      <c r="H1486" s="13">
        <v>1.5667000000000001E-3</v>
      </c>
      <c r="I1486" s="13">
        <f t="shared" si="90"/>
        <v>1.5667470024100724E-6</v>
      </c>
      <c r="J1486" s="13">
        <v>0.56869000000000003</v>
      </c>
      <c r="K1486" s="13">
        <f t="shared" si="91"/>
        <v>1.3516507693685951E-7</v>
      </c>
      <c r="L1486" s="13">
        <f t="shared" si="92"/>
        <v>11.591359528038122</v>
      </c>
      <c r="M1486" s="13" t="s">
        <v>259</v>
      </c>
      <c r="N1486" s="13"/>
    </row>
    <row r="1487" spans="1:14" x14ac:dyDescent="0.15">
      <c r="A1487" s="13">
        <f t="shared" si="88"/>
        <v>5.0100000000000477</v>
      </c>
      <c r="B1487" s="13">
        <v>278.16000000000003</v>
      </c>
      <c r="C1487" s="13">
        <v>101325</v>
      </c>
      <c r="D1487" s="13">
        <v>999.97</v>
      </c>
      <c r="E1487" s="13">
        <v>4205</v>
      </c>
      <c r="F1487" s="13">
        <v>4204.9000000000005</v>
      </c>
      <c r="G1487" s="13">
        <f t="shared" si="89"/>
        <v>1.0000237817784012</v>
      </c>
      <c r="H1487" s="13">
        <v>1.5177000000000001E-3</v>
      </c>
      <c r="I1487" s="13">
        <f t="shared" si="90"/>
        <v>1.5177455323659711E-6</v>
      </c>
      <c r="J1487" s="13">
        <v>0.57059000000000004</v>
      </c>
      <c r="K1487" s="13">
        <f t="shared" si="91"/>
        <v>1.3569729327313827E-7</v>
      </c>
      <c r="L1487" s="13">
        <f t="shared" si="92"/>
        <v>11.184788552200354</v>
      </c>
      <c r="M1487" s="13" t="s">
        <v>259</v>
      </c>
      <c r="N1487" s="13"/>
    </row>
    <row r="1488" spans="1:14" x14ac:dyDescent="0.15">
      <c r="A1488" s="13">
        <f t="shared" si="88"/>
        <v>6.0100000000000477</v>
      </c>
      <c r="B1488" s="13">
        <v>279.16000000000003</v>
      </c>
      <c r="C1488" s="13">
        <v>101325</v>
      </c>
      <c r="D1488" s="13">
        <v>999.94</v>
      </c>
      <c r="E1488" s="13">
        <v>4202.7</v>
      </c>
      <c r="F1488" s="13">
        <v>4202.2000000000007</v>
      </c>
      <c r="G1488" s="13">
        <f t="shared" si="89"/>
        <v>1.0001189852934176</v>
      </c>
      <c r="H1488" s="13">
        <v>1.4710000000000001E-3</v>
      </c>
      <c r="I1488" s="13">
        <f t="shared" si="90"/>
        <v>1.4710882652959178E-6</v>
      </c>
      <c r="J1488" s="13">
        <v>0.57249000000000005</v>
      </c>
      <c r="K1488" s="13">
        <f t="shared" si="91"/>
        <v>1.3622774679636608E-7</v>
      </c>
      <c r="L1488" s="13">
        <f t="shared" si="92"/>
        <v>10.798741812084053</v>
      </c>
      <c r="M1488" s="13" t="s">
        <v>259</v>
      </c>
      <c r="N1488" s="13"/>
    </row>
    <row r="1489" spans="1:14" x14ac:dyDescent="0.15">
      <c r="A1489" s="13">
        <f t="shared" si="88"/>
        <v>7.0100000000000477</v>
      </c>
      <c r="B1489" s="13">
        <v>280.16000000000003</v>
      </c>
      <c r="C1489" s="13">
        <v>101325</v>
      </c>
      <c r="D1489" s="13">
        <v>999.9</v>
      </c>
      <c r="E1489" s="13">
        <v>4200.5999999999995</v>
      </c>
      <c r="F1489" s="13">
        <v>4199.3999999999996</v>
      </c>
      <c r="G1489" s="13">
        <f t="shared" si="89"/>
        <v>1.0002857551078725</v>
      </c>
      <c r="H1489" s="13">
        <v>1.4266000000000001E-3</v>
      </c>
      <c r="I1489" s="13">
        <f t="shared" si="90"/>
        <v>1.4267426742674268E-6</v>
      </c>
      <c r="J1489" s="13">
        <v>0.57438999999999996</v>
      </c>
      <c r="K1489" s="13">
        <f t="shared" si="91"/>
        <v>1.367536648917951E-7</v>
      </c>
      <c r="L1489" s="13">
        <f t="shared" si="92"/>
        <v>10.432939222479501</v>
      </c>
      <c r="M1489" s="13" t="s">
        <v>259</v>
      </c>
      <c r="N1489" s="13"/>
    </row>
    <row r="1490" spans="1:14" x14ac:dyDescent="0.15">
      <c r="A1490" s="13">
        <f t="shared" si="88"/>
        <v>8.0100000000000477</v>
      </c>
      <c r="B1490" s="13">
        <v>281.16000000000003</v>
      </c>
      <c r="C1490" s="13">
        <v>101325</v>
      </c>
      <c r="D1490" s="13">
        <v>999.85</v>
      </c>
      <c r="E1490" s="13">
        <v>4198.7</v>
      </c>
      <c r="F1490" s="13">
        <v>4196.5</v>
      </c>
      <c r="G1490" s="13">
        <f t="shared" si="89"/>
        <v>1.0005242463958059</v>
      </c>
      <c r="H1490" s="13">
        <v>1.3843E-3</v>
      </c>
      <c r="I1490" s="13">
        <f t="shared" si="90"/>
        <v>1.3845076761514227E-6</v>
      </c>
      <c r="J1490" s="13">
        <v>0.57628999999999997</v>
      </c>
      <c r="K1490" s="13">
        <f t="shared" si="91"/>
        <v>1.3727497950996028E-7</v>
      </c>
      <c r="L1490" s="13">
        <f t="shared" si="92"/>
        <v>10.085652032830692</v>
      </c>
      <c r="M1490" s="13" t="s">
        <v>259</v>
      </c>
      <c r="N1490" s="13"/>
    </row>
    <row r="1491" spans="1:14" x14ac:dyDescent="0.15">
      <c r="A1491" s="13">
        <f t="shared" si="88"/>
        <v>9.0100000000000477</v>
      </c>
      <c r="B1491" s="13">
        <v>282.16000000000003</v>
      </c>
      <c r="C1491" s="13">
        <v>101325</v>
      </c>
      <c r="D1491" s="13">
        <v>999.78</v>
      </c>
      <c r="E1491" s="13">
        <v>4196.7999999999993</v>
      </c>
      <c r="F1491" s="13">
        <v>4193.6000000000004</v>
      </c>
      <c r="G1491" s="13">
        <f t="shared" si="89"/>
        <v>1.0007630675314763</v>
      </c>
      <c r="H1491" s="13">
        <v>1.3439999999999999E-3</v>
      </c>
      <c r="I1491" s="13">
        <f t="shared" si="90"/>
        <v>1.344295745063914E-6</v>
      </c>
      <c r="J1491" s="13">
        <v>0.57818000000000003</v>
      </c>
      <c r="K1491" s="13">
        <f t="shared" si="91"/>
        <v>1.3779718537697054E-7</v>
      </c>
      <c r="L1491" s="13">
        <f t="shared" si="92"/>
        <v>9.7556110553806743</v>
      </c>
      <c r="M1491" s="13" t="s">
        <v>259</v>
      </c>
      <c r="N1491" s="13"/>
    </row>
    <row r="1492" spans="1:14" x14ac:dyDescent="0.15">
      <c r="A1492" s="13">
        <f t="shared" si="88"/>
        <v>10.010000000000048</v>
      </c>
      <c r="B1492" s="13">
        <v>283.16000000000003</v>
      </c>
      <c r="C1492" s="13">
        <v>101325</v>
      </c>
      <c r="D1492" s="13">
        <v>999.7</v>
      </c>
      <c r="E1492" s="13">
        <v>4195.1000000000004</v>
      </c>
      <c r="F1492" s="13">
        <v>4190.5999999999995</v>
      </c>
      <c r="G1492" s="13">
        <f t="shared" si="89"/>
        <v>1.001073831909512</v>
      </c>
      <c r="H1492" s="13">
        <v>1.3055E-3</v>
      </c>
      <c r="I1492" s="13">
        <f t="shared" si="90"/>
        <v>1.3058917675302591E-6</v>
      </c>
      <c r="J1492" s="13">
        <v>0.58006999999999997</v>
      </c>
      <c r="K1492" s="13">
        <f t="shared" si="91"/>
        <v>1.3831471793806261E-7</v>
      </c>
      <c r="L1492" s="13">
        <f t="shared" si="92"/>
        <v>9.4414519799334577</v>
      </c>
      <c r="M1492" s="13" t="s">
        <v>259</v>
      </c>
      <c r="N1492" s="13"/>
    </row>
    <row r="1493" spans="1:14" x14ac:dyDescent="0.15">
      <c r="A1493" s="13">
        <f t="shared" si="88"/>
        <v>11.010000000000048</v>
      </c>
      <c r="B1493" s="13">
        <v>284.16000000000003</v>
      </c>
      <c r="C1493" s="13">
        <v>101325</v>
      </c>
      <c r="D1493" s="13">
        <v>999.61</v>
      </c>
      <c r="E1493" s="13">
        <v>4193.6000000000004</v>
      </c>
      <c r="F1493" s="13">
        <v>4187.5</v>
      </c>
      <c r="G1493" s="13">
        <f t="shared" si="89"/>
        <v>1.0014567164179105</v>
      </c>
      <c r="H1493" s="13">
        <v>1.2688E-3</v>
      </c>
      <c r="I1493" s="13">
        <f t="shared" si="90"/>
        <v>1.2692950250597733E-6</v>
      </c>
      <c r="J1493" s="13">
        <v>0.58194999999999997</v>
      </c>
      <c r="K1493" s="13">
        <f t="shared" si="91"/>
        <v>1.3882512615631655E-7</v>
      </c>
      <c r="L1493" s="13">
        <f t="shared" si="92"/>
        <v>9.1431217114872432</v>
      </c>
      <c r="M1493" s="13" t="s">
        <v>259</v>
      </c>
      <c r="N1493" s="13"/>
    </row>
    <row r="1494" spans="1:14" x14ac:dyDescent="0.15">
      <c r="A1494" s="13">
        <f t="shared" si="88"/>
        <v>12.010000000000048</v>
      </c>
      <c r="B1494" s="13">
        <v>285.16000000000003</v>
      </c>
      <c r="C1494" s="13">
        <v>101325</v>
      </c>
      <c r="D1494" s="13">
        <v>999.5</v>
      </c>
      <c r="E1494" s="13">
        <v>4192.1000000000004</v>
      </c>
      <c r="F1494" s="13">
        <v>4184.3</v>
      </c>
      <c r="G1494" s="13">
        <f t="shared" si="89"/>
        <v>1.0018641110819015</v>
      </c>
      <c r="H1494" s="13">
        <v>1.2336999999999999E-3</v>
      </c>
      <c r="I1494" s="13">
        <f t="shared" si="90"/>
        <v>1.2343171585792896E-6</v>
      </c>
      <c r="J1494" s="13">
        <v>0.58382000000000001</v>
      </c>
      <c r="K1494" s="13">
        <f t="shared" si="91"/>
        <v>1.3933638415782398E-7</v>
      </c>
      <c r="L1494" s="13">
        <f t="shared" si="92"/>
        <v>8.858541622417869</v>
      </c>
      <c r="M1494" s="13" t="s">
        <v>259</v>
      </c>
      <c r="N1494" s="13"/>
    </row>
    <row r="1495" spans="1:14" x14ac:dyDescent="0.15">
      <c r="A1495" s="13">
        <f t="shared" si="88"/>
        <v>13.010000000000048</v>
      </c>
      <c r="B1495" s="13">
        <v>286.16000000000003</v>
      </c>
      <c r="C1495" s="13">
        <v>101325</v>
      </c>
      <c r="D1495" s="13">
        <v>999.38</v>
      </c>
      <c r="E1495" s="13">
        <v>4190.8</v>
      </c>
      <c r="F1495" s="13">
        <v>4181.0999999999995</v>
      </c>
      <c r="G1495" s="13">
        <f t="shared" si="89"/>
        <v>1.0023199636459306</v>
      </c>
      <c r="H1495" s="13">
        <v>1.2001E-3</v>
      </c>
      <c r="I1495" s="13">
        <f t="shared" si="90"/>
        <v>1.2008445236046348E-6</v>
      </c>
      <c r="J1495" s="13">
        <v>0.58569000000000004</v>
      </c>
      <c r="K1495" s="13">
        <f t="shared" si="91"/>
        <v>1.3984283503839577E-7</v>
      </c>
      <c r="L1495" s="13">
        <f t="shared" si="92"/>
        <v>8.5871008212535642</v>
      </c>
      <c r="M1495" s="13" t="s">
        <v>259</v>
      </c>
      <c r="N1495" s="13"/>
    </row>
    <row r="1496" spans="1:14" x14ac:dyDescent="0.15">
      <c r="A1496" s="13">
        <f t="shared" si="88"/>
        <v>14.010000000000048</v>
      </c>
      <c r="B1496" s="13">
        <v>287.16000000000003</v>
      </c>
      <c r="C1496" s="13">
        <v>101325</v>
      </c>
      <c r="D1496" s="13">
        <v>999.25</v>
      </c>
      <c r="E1496" s="13">
        <v>4189.6000000000004</v>
      </c>
      <c r="F1496" s="13">
        <v>4177.8</v>
      </c>
      <c r="G1496" s="13">
        <f t="shared" si="89"/>
        <v>1.0028244530614199</v>
      </c>
      <c r="H1496" s="13">
        <v>1.168E-3</v>
      </c>
      <c r="I1496" s="13">
        <f t="shared" si="90"/>
        <v>1.1688766574931198E-6</v>
      </c>
      <c r="J1496" s="13">
        <v>0.58755000000000002</v>
      </c>
      <c r="K1496" s="13">
        <f t="shared" si="91"/>
        <v>1.4034537742145638E-7</v>
      </c>
      <c r="L1496" s="13">
        <f t="shared" si="92"/>
        <v>8.3285725470172753</v>
      </c>
      <c r="M1496" s="13" t="s">
        <v>259</v>
      </c>
      <c r="N1496" s="13"/>
    </row>
    <row r="1497" spans="1:14" x14ac:dyDescent="0.15">
      <c r="A1497" s="13">
        <f t="shared" si="88"/>
        <v>15.010000000000048</v>
      </c>
      <c r="B1497" s="13">
        <v>288.16000000000003</v>
      </c>
      <c r="C1497" s="13">
        <v>101325</v>
      </c>
      <c r="D1497" s="13">
        <v>999.1</v>
      </c>
      <c r="E1497" s="13">
        <v>4188.5</v>
      </c>
      <c r="F1497" s="13">
        <v>4174.4000000000005</v>
      </c>
      <c r="G1497" s="13">
        <f t="shared" si="89"/>
        <v>1.0033777309313912</v>
      </c>
      <c r="H1497" s="13">
        <v>1.1372000000000001E-3</v>
      </c>
      <c r="I1497" s="13">
        <f t="shared" si="90"/>
        <v>1.1382244019617657E-6</v>
      </c>
      <c r="J1497" s="13">
        <v>0.58940000000000003</v>
      </c>
      <c r="K1497" s="13">
        <f t="shared" si="91"/>
        <v>1.4084539521166519E-7</v>
      </c>
      <c r="L1497" s="13">
        <f t="shared" si="92"/>
        <v>8.0813746182558521</v>
      </c>
      <c r="M1497" s="13" t="s">
        <v>259</v>
      </c>
      <c r="N1497" s="13"/>
    </row>
    <row r="1498" spans="1:14" x14ac:dyDescent="0.15">
      <c r="A1498" s="13">
        <f t="shared" si="88"/>
        <v>16.010000000000048</v>
      </c>
      <c r="B1498" s="13">
        <v>289.16000000000003</v>
      </c>
      <c r="C1498" s="13">
        <v>101325</v>
      </c>
      <c r="D1498" s="13">
        <v>998.94</v>
      </c>
      <c r="E1498" s="13">
        <v>4187.4000000000005</v>
      </c>
      <c r="F1498" s="13">
        <v>4171</v>
      </c>
      <c r="G1498" s="13">
        <f t="shared" si="89"/>
        <v>1.0039319108127549</v>
      </c>
      <c r="H1498" s="13">
        <v>1.1077999999999999E-3</v>
      </c>
      <c r="I1498" s="13">
        <f t="shared" si="90"/>
        <v>1.1089755140448875E-6</v>
      </c>
      <c r="J1498" s="13">
        <v>0.59123999999999999</v>
      </c>
      <c r="K1498" s="13">
        <f t="shared" si="91"/>
        <v>1.4134483914175559E-7</v>
      </c>
      <c r="L1498" s="13">
        <f t="shared" si="92"/>
        <v>7.8458861376090931</v>
      </c>
      <c r="M1498" s="13" t="s">
        <v>259</v>
      </c>
      <c r="N1498" s="13"/>
    </row>
    <row r="1499" spans="1:14" x14ac:dyDescent="0.15">
      <c r="A1499" s="13">
        <f t="shared" si="88"/>
        <v>17.010000000000048</v>
      </c>
      <c r="B1499" s="13">
        <v>290.16000000000003</v>
      </c>
      <c r="C1499" s="13">
        <v>101325</v>
      </c>
      <c r="D1499" s="13">
        <v>998.78</v>
      </c>
      <c r="E1499" s="13">
        <v>4186.5</v>
      </c>
      <c r="F1499" s="13">
        <v>4167.5</v>
      </c>
      <c r="G1499" s="13">
        <f t="shared" si="89"/>
        <v>1.0045590881823636</v>
      </c>
      <c r="H1499" s="13">
        <v>1.0794999999999999E-3</v>
      </c>
      <c r="I1499" s="13">
        <f t="shared" si="90"/>
        <v>1.0808185986904022E-6</v>
      </c>
      <c r="J1499" s="13">
        <v>0.59306999999999999</v>
      </c>
      <c r="K1499" s="13">
        <f t="shared" si="91"/>
        <v>1.4183552590556035E-7</v>
      </c>
      <c r="L1499" s="13">
        <f t="shared" si="92"/>
        <v>7.6202248469826488</v>
      </c>
      <c r="M1499" s="13" t="s">
        <v>259</v>
      </c>
      <c r="N1499" s="13"/>
    </row>
    <row r="1500" spans="1:14" x14ac:dyDescent="0.15">
      <c r="A1500" s="13">
        <f t="shared" si="88"/>
        <v>18.010000000000048</v>
      </c>
      <c r="B1500" s="13">
        <v>291.16000000000003</v>
      </c>
      <c r="C1500" s="13">
        <v>101325</v>
      </c>
      <c r="D1500" s="13">
        <v>998.6</v>
      </c>
      <c r="E1500" s="13">
        <v>4185.6000000000004</v>
      </c>
      <c r="F1500" s="13">
        <v>4163.8999999999996</v>
      </c>
      <c r="G1500" s="13">
        <f t="shared" si="89"/>
        <v>1.0052114604097122</v>
      </c>
      <c r="H1500" s="13">
        <v>1.0524E-3</v>
      </c>
      <c r="I1500" s="13">
        <f t="shared" si="90"/>
        <v>1.0538754255958342E-6</v>
      </c>
      <c r="J1500" s="13">
        <v>0.59487999999999996</v>
      </c>
      <c r="K1500" s="13">
        <f t="shared" si="91"/>
        <v>1.4232463675445315E-7</v>
      </c>
      <c r="L1500" s="13">
        <f t="shared" si="92"/>
        <v>7.404729424421733</v>
      </c>
      <c r="M1500" s="13" t="s">
        <v>259</v>
      </c>
      <c r="N1500" s="13"/>
    </row>
    <row r="1501" spans="1:14" x14ac:dyDescent="0.15">
      <c r="A1501" s="13">
        <f t="shared" si="88"/>
        <v>19.010000000000048</v>
      </c>
      <c r="B1501" s="13">
        <v>292.16000000000003</v>
      </c>
      <c r="C1501" s="13">
        <v>101325</v>
      </c>
      <c r="D1501" s="13">
        <v>998.41</v>
      </c>
      <c r="E1501" s="13">
        <v>4184.8</v>
      </c>
      <c r="F1501" s="13">
        <v>4160.3</v>
      </c>
      <c r="G1501" s="13">
        <f t="shared" si="89"/>
        <v>1.0058889983895392</v>
      </c>
      <c r="H1501" s="13">
        <v>1.0264E-3</v>
      </c>
      <c r="I1501" s="13">
        <f t="shared" si="90"/>
        <v>1.028034574974209E-6</v>
      </c>
      <c r="J1501" s="13">
        <v>0.59669000000000005</v>
      </c>
      <c r="K1501" s="13">
        <f t="shared" si="91"/>
        <v>1.4281214108065165E-7</v>
      </c>
      <c r="L1501" s="13">
        <f t="shared" si="92"/>
        <v>7.198509644874223</v>
      </c>
      <c r="M1501" s="13" t="s">
        <v>259</v>
      </c>
      <c r="N1501" s="13"/>
    </row>
    <row r="1502" spans="1:14" x14ac:dyDescent="0.15">
      <c r="A1502" s="13">
        <f t="shared" si="88"/>
        <v>20.010000000000048</v>
      </c>
      <c r="B1502" s="13">
        <v>293.16000000000003</v>
      </c>
      <c r="C1502" s="13">
        <v>101325</v>
      </c>
      <c r="D1502" s="13">
        <v>998.2</v>
      </c>
      <c r="E1502" s="13">
        <v>4184</v>
      </c>
      <c r="F1502" s="13">
        <v>4156.6000000000004</v>
      </c>
      <c r="G1502" s="13">
        <f t="shared" si="89"/>
        <v>1.0065919260934417</v>
      </c>
      <c r="H1502" s="13">
        <v>1.0013999999999999E-3</v>
      </c>
      <c r="I1502" s="13">
        <f t="shared" si="90"/>
        <v>1.0032057703866959E-6</v>
      </c>
      <c r="J1502" s="13">
        <v>0.59848000000000001</v>
      </c>
      <c r="K1502" s="13">
        <f t="shared" si="91"/>
        <v>1.4329808952481579E-7</v>
      </c>
      <c r="L1502" s="13">
        <f t="shared" si="92"/>
        <v>7.0008314396471052</v>
      </c>
      <c r="M1502" s="13" t="s">
        <v>259</v>
      </c>
      <c r="N1502" s="13"/>
    </row>
    <row r="1503" spans="1:14" x14ac:dyDescent="0.15">
      <c r="A1503" s="13">
        <f t="shared" si="88"/>
        <v>21.010000000000048</v>
      </c>
      <c r="B1503" s="13">
        <v>294.16000000000003</v>
      </c>
      <c r="C1503" s="13">
        <v>101325</v>
      </c>
      <c r="D1503" s="13">
        <v>997.99</v>
      </c>
      <c r="E1503" s="13">
        <v>4183.3999999999996</v>
      </c>
      <c r="F1503" s="13">
        <v>4152.8999999999996</v>
      </c>
      <c r="G1503" s="13">
        <f t="shared" si="89"/>
        <v>1.0073442654530569</v>
      </c>
      <c r="H1503" s="13">
        <v>9.7732000000000006E-4</v>
      </c>
      <c r="I1503" s="13">
        <f t="shared" si="90"/>
        <v>9.7928836962294206E-7</v>
      </c>
      <c r="J1503" s="13">
        <v>0.60026000000000002</v>
      </c>
      <c r="K1503" s="13">
        <f t="shared" si="91"/>
        <v>1.4377514762985024E-7</v>
      </c>
      <c r="L1503" s="13">
        <f t="shared" si="92"/>
        <v>6.81124927198214</v>
      </c>
      <c r="M1503" s="13" t="s">
        <v>259</v>
      </c>
      <c r="N1503" s="13"/>
    </row>
    <row r="1504" spans="1:14" x14ac:dyDescent="0.15">
      <c r="A1504" s="13">
        <f t="shared" si="88"/>
        <v>22.010000000000048</v>
      </c>
      <c r="B1504" s="13">
        <v>295.16000000000003</v>
      </c>
      <c r="C1504" s="13">
        <v>101325</v>
      </c>
      <c r="D1504" s="13">
        <v>997.77</v>
      </c>
      <c r="E1504" s="13">
        <v>4182.8</v>
      </c>
      <c r="F1504" s="13">
        <v>4149.2000000000007</v>
      </c>
      <c r="G1504" s="13">
        <f t="shared" si="89"/>
        <v>1.008097946592114</v>
      </c>
      <c r="H1504" s="13">
        <v>9.5419999999999999E-4</v>
      </c>
      <c r="I1504" s="13">
        <f t="shared" si="90"/>
        <v>9.5633262174649471E-7</v>
      </c>
      <c r="J1504" s="13">
        <v>0.60202</v>
      </c>
      <c r="K1504" s="13">
        <f t="shared" si="91"/>
        <v>1.4424918836098311E-7</v>
      </c>
      <c r="L1504" s="13">
        <f t="shared" si="92"/>
        <v>6.6297261884987213</v>
      </c>
      <c r="M1504" s="13" t="s">
        <v>259</v>
      </c>
      <c r="N1504" s="13"/>
    </row>
    <row r="1505" spans="1:14" x14ac:dyDescent="0.15">
      <c r="A1505" s="13">
        <f t="shared" si="88"/>
        <v>23.010000000000048</v>
      </c>
      <c r="B1505" s="13">
        <v>296.16000000000003</v>
      </c>
      <c r="C1505" s="13">
        <v>101325</v>
      </c>
      <c r="D1505" s="13">
        <v>997.54</v>
      </c>
      <c r="E1505" s="13">
        <v>4182.2</v>
      </c>
      <c r="F1505" s="13">
        <v>4145.3</v>
      </c>
      <c r="G1505" s="13">
        <f t="shared" si="89"/>
        <v>1.0089016476491448</v>
      </c>
      <c r="H1505" s="13">
        <v>9.3194000000000003E-4</v>
      </c>
      <c r="I1505" s="13">
        <f t="shared" si="90"/>
        <v>9.3423822603604872E-7</v>
      </c>
      <c r="J1505" s="13">
        <v>0.60377000000000003</v>
      </c>
      <c r="K1505" s="13">
        <f t="shared" si="91"/>
        <v>1.4472261895293939E-7</v>
      </c>
      <c r="L1505" s="13">
        <f t="shared" si="92"/>
        <v>6.4553711976414858</v>
      </c>
      <c r="M1505" s="13" t="s">
        <v>259</v>
      </c>
      <c r="N1505" s="13"/>
    </row>
    <row r="1506" spans="1:14" x14ac:dyDescent="0.15">
      <c r="A1506" s="13">
        <f t="shared" si="88"/>
        <v>24.010000000000048</v>
      </c>
      <c r="B1506" s="13">
        <v>297.16000000000003</v>
      </c>
      <c r="C1506" s="13">
        <v>101325</v>
      </c>
      <c r="D1506" s="13">
        <v>997.3</v>
      </c>
      <c r="E1506" s="13">
        <v>4181.8</v>
      </c>
      <c r="F1506" s="13">
        <v>4141.5</v>
      </c>
      <c r="G1506" s="13">
        <f t="shared" si="89"/>
        <v>1.0097307738742003</v>
      </c>
      <c r="H1506" s="13">
        <v>9.1051999999999995E-4</v>
      </c>
      <c r="I1506" s="13">
        <f t="shared" si="90"/>
        <v>9.1298505966108496E-7</v>
      </c>
      <c r="J1506" s="13">
        <v>0.60550000000000004</v>
      </c>
      <c r="K1506" s="13">
        <f t="shared" si="91"/>
        <v>1.4518611029827404E-7</v>
      </c>
      <c r="L1506" s="13">
        <f t="shared" si="92"/>
        <v>6.2883774335260112</v>
      </c>
      <c r="M1506" s="13" t="s">
        <v>259</v>
      </c>
      <c r="N1506" s="13"/>
    </row>
    <row r="1507" spans="1:14" x14ac:dyDescent="0.15">
      <c r="A1507" s="13">
        <f t="shared" si="88"/>
        <v>25.010000000000048</v>
      </c>
      <c r="B1507" s="13">
        <v>298.16000000000003</v>
      </c>
      <c r="C1507" s="13">
        <v>101325</v>
      </c>
      <c r="D1507" s="13">
        <v>997.04</v>
      </c>
      <c r="E1507" s="13">
        <v>4181.3</v>
      </c>
      <c r="F1507" s="13">
        <v>4137.5</v>
      </c>
      <c r="G1507" s="13">
        <f t="shared" si="89"/>
        <v>1.0105861027190333</v>
      </c>
      <c r="H1507" s="13">
        <v>8.8988000000000001E-4</v>
      </c>
      <c r="I1507" s="13">
        <f t="shared" si="90"/>
        <v>8.9252186471956999E-7</v>
      </c>
      <c r="J1507" s="13">
        <v>0.60721000000000003</v>
      </c>
      <c r="K1507" s="13">
        <f t="shared" si="91"/>
        <v>1.4565151448723495E-7</v>
      </c>
      <c r="L1507" s="13">
        <f t="shared" si="92"/>
        <v>6.12778979924573</v>
      </c>
      <c r="M1507" s="13" t="s">
        <v>259</v>
      </c>
      <c r="N1507" s="13"/>
    </row>
    <row r="1508" spans="1:14" x14ac:dyDescent="0.15">
      <c r="A1508" s="13">
        <f t="shared" si="88"/>
        <v>26.010000000000048</v>
      </c>
      <c r="B1508" s="13">
        <v>299.16000000000003</v>
      </c>
      <c r="C1508" s="13">
        <v>101325</v>
      </c>
      <c r="D1508" s="13">
        <v>996.78</v>
      </c>
      <c r="E1508" s="13">
        <v>4180.9000000000005</v>
      </c>
      <c r="F1508" s="13">
        <v>4133.6000000000004</v>
      </c>
      <c r="G1508" s="13">
        <f t="shared" si="89"/>
        <v>1.0114428101412813</v>
      </c>
      <c r="H1508" s="13">
        <v>8.6998999999999996E-4</v>
      </c>
      <c r="I1508" s="13">
        <f t="shared" si="90"/>
        <v>8.7280041734384716E-7</v>
      </c>
      <c r="J1508" s="13">
        <v>0.60890999999999995</v>
      </c>
      <c r="K1508" s="13">
        <f t="shared" si="91"/>
        <v>1.4611136932654109E-7</v>
      </c>
      <c r="L1508" s="13">
        <f t="shared" si="92"/>
        <v>5.9735284212773658</v>
      </c>
      <c r="M1508" s="13" t="s">
        <v>259</v>
      </c>
      <c r="N1508" s="13"/>
    </row>
    <row r="1509" spans="1:14" x14ac:dyDescent="0.15">
      <c r="A1509" s="13">
        <f t="shared" si="88"/>
        <v>27.010000000000048</v>
      </c>
      <c r="B1509" s="13">
        <v>300.16000000000003</v>
      </c>
      <c r="C1509" s="13">
        <v>101325</v>
      </c>
      <c r="D1509" s="13">
        <v>996.51</v>
      </c>
      <c r="E1509" s="13">
        <v>4180.6000000000004</v>
      </c>
      <c r="F1509" s="13">
        <v>4129.5</v>
      </c>
      <c r="G1509" s="13">
        <f t="shared" si="89"/>
        <v>1.0123743794648263</v>
      </c>
      <c r="H1509" s="13">
        <v>8.5079999999999997E-4</v>
      </c>
      <c r="I1509" s="13">
        <f t="shared" si="90"/>
        <v>8.5377969112201584E-7</v>
      </c>
      <c r="J1509" s="13">
        <v>0.61058999999999997</v>
      </c>
      <c r="K1509" s="13">
        <f t="shared" si="91"/>
        <v>1.4656470893973474E-7</v>
      </c>
      <c r="L1509" s="13">
        <f t="shared" si="92"/>
        <v>5.8252747015182047</v>
      </c>
      <c r="M1509" s="13" t="s">
        <v>259</v>
      </c>
      <c r="N1509" s="13"/>
    </row>
    <row r="1510" spans="1:14" x14ac:dyDescent="0.15">
      <c r="A1510" s="13">
        <f t="shared" si="88"/>
        <v>28.010000000000048</v>
      </c>
      <c r="B1510" s="13">
        <v>301.16000000000003</v>
      </c>
      <c r="C1510" s="13">
        <v>101325</v>
      </c>
      <c r="D1510" s="13">
        <v>996.23</v>
      </c>
      <c r="E1510" s="13">
        <v>4180.3</v>
      </c>
      <c r="F1510" s="13">
        <v>4125.5</v>
      </c>
      <c r="G1510" s="13">
        <f t="shared" si="89"/>
        <v>1.0132832383953461</v>
      </c>
      <c r="H1510" s="13">
        <v>8.3228999999999996E-4</v>
      </c>
      <c r="I1510" s="13">
        <f t="shared" si="90"/>
        <v>8.3543960731959482E-7</v>
      </c>
      <c r="J1510" s="13">
        <v>0.61224999999999996</v>
      </c>
      <c r="K1510" s="13">
        <f t="shared" si="91"/>
        <v>1.4701502697847966E-7</v>
      </c>
      <c r="L1510" s="13">
        <f t="shared" si="92"/>
        <v>5.6826817264189469</v>
      </c>
      <c r="M1510" s="13" t="s">
        <v>259</v>
      </c>
      <c r="N1510" s="13"/>
    </row>
    <row r="1511" spans="1:14" x14ac:dyDescent="0.15">
      <c r="A1511" s="13">
        <f t="shared" si="88"/>
        <v>29.010000000000048</v>
      </c>
      <c r="B1511" s="13">
        <v>302.16000000000003</v>
      </c>
      <c r="C1511" s="13">
        <v>101325</v>
      </c>
      <c r="D1511" s="13">
        <v>995.94</v>
      </c>
      <c r="E1511" s="13">
        <v>4180</v>
      </c>
      <c r="F1511" s="13">
        <v>4121.3</v>
      </c>
      <c r="G1511" s="13">
        <f t="shared" si="89"/>
        <v>1.0142430786402348</v>
      </c>
      <c r="H1511" s="13">
        <v>8.1442999999999999E-4</v>
      </c>
      <c r="I1511" s="13">
        <f t="shared" si="90"/>
        <v>8.1775006526497578E-7</v>
      </c>
      <c r="J1511" s="13">
        <v>0.61389000000000005</v>
      </c>
      <c r="K1511" s="13">
        <f t="shared" si="91"/>
        <v>1.4746233343739219E-7</v>
      </c>
      <c r="L1511" s="13">
        <f t="shared" si="92"/>
        <v>5.5454843701640355</v>
      </c>
      <c r="M1511" s="13" t="s">
        <v>259</v>
      </c>
      <c r="N1511" s="13"/>
    </row>
    <row r="1512" spans="1:14" x14ac:dyDescent="0.15">
      <c r="A1512" s="13">
        <f t="shared" si="88"/>
        <v>30.010000000000048</v>
      </c>
      <c r="B1512" s="13">
        <v>303.16000000000003</v>
      </c>
      <c r="C1512" s="13">
        <v>101325</v>
      </c>
      <c r="D1512" s="13">
        <v>995.65</v>
      </c>
      <c r="E1512" s="13">
        <v>4179.8</v>
      </c>
      <c r="F1512" s="13">
        <v>4117.2000000000007</v>
      </c>
      <c r="G1512" s="13">
        <f t="shared" si="89"/>
        <v>1.0152045079180023</v>
      </c>
      <c r="H1512" s="13">
        <v>7.9717999999999998E-4</v>
      </c>
      <c r="I1512" s="13">
        <f t="shared" si="90"/>
        <v>8.0066288354341383E-7</v>
      </c>
      <c r="J1512" s="13">
        <v>0.61551999999999996</v>
      </c>
      <c r="K1512" s="13">
        <f t="shared" si="91"/>
        <v>1.4790401695386797E-7</v>
      </c>
      <c r="L1512" s="13">
        <f t="shared" si="92"/>
        <v>5.4133951195736945</v>
      </c>
      <c r="M1512" s="13" t="s">
        <v>259</v>
      </c>
      <c r="N1512" s="13"/>
    </row>
    <row r="1513" spans="1:14" x14ac:dyDescent="0.15">
      <c r="A1513" s="13">
        <f t="shared" si="88"/>
        <v>31.010000000000048</v>
      </c>
      <c r="B1513" s="13">
        <v>304.16000000000003</v>
      </c>
      <c r="C1513" s="13">
        <v>101325</v>
      </c>
      <c r="D1513" s="13">
        <v>995.34</v>
      </c>
      <c r="E1513" s="13">
        <v>4179.5999999999995</v>
      </c>
      <c r="F1513" s="13">
        <v>4113</v>
      </c>
      <c r="G1513" s="13">
        <f t="shared" si="89"/>
        <v>1.0161925601750545</v>
      </c>
      <c r="H1513" s="13">
        <v>7.8050999999999999E-4</v>
      </c>
      <c r="I1513" s="13">
        <f t="shared" si="90"/>
        <v>7.8416420519621434E-7</v>
      </c>
      <c r="J1513" s="13">
        <v>0.61712</v>
      </c>
      <c r="K1513" s="13">
        <f t="shared" si="91"/>
        <v>1.4834176549734878E-7</v>
      </c>
      <c r="L1513" s="13">
        <f t="shared" si="92"/>
        <v>5.2861997601763022</v>
      </c>
      <c r="M1513" s="13" t="s">
        <v>259</v>
      </c>
      <c r="N1513" s="13"/>
    </row>
    <row r="1514" spans="1:14" x14ac:dyDescent="0.15">
      <c r="A1514" s="13">
        <f t="shared" si="88"/>
        <v>32.010000000000048</v>
      </c>
      <c r="B1514" s="13">
        <v>305.16000000000003</v>
      </c>
      <c r="C1514" s="13">
        <v>101325</v>
      </c>
      <c r="D1514" s="13">
        <v>995.02</v>
      </c>
      <c r="E1514" s="13">
        <v>4179.5</v>
      </c>
      <c r="F1514" s="13">
        <v>4108.7</v>
      </c>
      <c r="G1514" s="13">
        <f t="shared" si="89"/>
        <v>1.0172317277971135</v>
      </c>
      <c r="H1514" s="13">
        <v>7.6440000000000004E-4</v>
      </c>
      <c r="I1514" s="13">
        <f t="shared" si="90"/>
        <v>7.6822576430624516E-7</v>
      </c>
      <c r="J1514" s="13">
        <v>0.61870999999999998</v>
      </c>
      <c r="K1514" s="13">
        <f t="shared" si="91"/>
        <v>1.4877535515069375E-7</v>
      </c>
      <c r="L1514" s="13">
        <f t="shared" si="92"/>
        <v>5.1636627822404684</v>
      </c>
      <c r="M1514" s="13" t="s">
        <v>259</v>
      </c>
      <c r="N1514" s="13"/>
    </row>
    <row r="1515" spans="1:14" x14ac:dyDescent="0.15">
      <c r="A1515" s="13">
        <f t="shared" si="88"/>
        <v>33.010000000000048</v>
      </c>
      <c r="B1515" s="13">
        <v>306.16000000000003</v>
      </c>
      <c r="C1515" s="13">
        <v>101325</v>
      </c>
      <c r="D1515" s="13">
        <v>994.7</v>
      </c>
      <c r="E1515" s="13">
        <v>4179.4000000000005</v>
      </c>
      <c r="F1515" s="13">
        <v>4104.5</v>
      </c>
      <c r="G1515" s="13">
        <f t="shared" si="89"/>
        <v>1.0182482641003778</v>
      </c>
      <c r="H1515" s="13">
        <v>7.4881999999999998E-4</v>
      </c>
      <c r="I1515" s="13">
        <f t="shared" si="90"/>
        <v>7.5280989242987833E-7</v>
      </c>
      <c r="J1515" s="13">
        <v>0.62026999999999999</v>
      </c>
      <c r="K1515" s="13">
        <f t="shared" si="91"/>
        <v>1.4920202594158665E-7</v>
      </c>
      <c r="L1515" s="13">
        <f t="shared" si="92"/>
        <v>5.0455741983329849</v>
      </c>
      <c r="M1515" s="13" t="s">
        <v>259</v>
      </c>
      <c r="N1515" s="13"/>
    </row>
    <row r="1516" spans="1:14" x14ac:dyDescent="0.15">
      <c r="A1516" s="13">
        <f t="shared" ref="A1516:A1579" si="93">B1516-273.15</f>
        <v>34.010000000000048</v>
      </c>
      <c r="B1516" s="13">
        <v>307.16000000000003</v>
      </c>
      <c r="C1516" s="13">
        <v>101325</v>
      </c>
      <c r="D1516" s="13">
        <v>994.37</v>
      </c>
      <c r="E1516" s="13">
        <v>4179.2999999999993</v>
      </c>
      <c r="F1516" s="13">
        <v>4100.1000000000004</v>
      </c>
      <c r="G1516" s="13">
        <f t="shared" ref="G1516:G1579" si="94">E1516/F1516</f>
        <v>1.0193166020340965</v>
      </c>
      <c r="H1516" s="13">
        <v>7.3375000000000003E-4</v>
      </c>
      <c r="I1516" s="13">
        <f t="shared" ref="I1516:I1579" si="95">H1516/D1516</f>
        <v>7.3790440178203284E-7</v>
      </c>
      <c r="J1516" s="13">
        <v>0.62182000000000004</v>
      </c>
      <c r="K1516" s="13">
        <f t="shared" ref="K1516:K1579" si="96">J1516/E1516/D1516</f>
        <v>1.4962808794789042E-7</v>
      </c>
      <c r="L1516" s="13">
        <f t="shared" ref="L1516:L1579" si="97">H1516*E1516/J1516</f>
        <v>4.9315901305844125</v>
      </c>
      <c r="M1516" s="13" t="s">
        <v>259</v>
      </c>
      <c r="N1516" s="13"/>
    </row>
    <row r="1517" spans="1:14" x14ac:dyDescent="0.15">
      <c r="A1517" s="13">
        <f t="shared" si="93"/>
        <v>35.010000000000048</v>
      </c>
      <c r="B1517" s="13">
        <v>308.16000000000003</v>
      </c>
      <c r="C1517" s="13">
        <v>101325</v>
      </c>
      <c r="D1517" s="13">
        <v>994.03</v>
      </c>
      <c r="E1517" s="13">
        <v>4179.2999999999993</v>
      </c>
      <c r="F1517" s="13">
        <v>4095.7999999999997</v>
      </c>
      <c r="G1517" s="13">
        <f t="shared" si="94"/>
        <v>1.0203867376336735</v>
      </c>
      <c r="H1517" s="13">
        <v>7.1916999999999999E-4</v>
      </c>
      <c r="I1517" s="13">
        <f t="shared" si="95"/>
        <v>7.2348923070732274E-7</v>
      </c>
      <c r="J1517" s="13">
        <v>0.62334000000000001</v>
      </c>
      <c r="K1517" s="13">
        <f t="shared" si="96"/>
        <v>1.5004514861988221E-7</v>
      </c>
      <c r="L1517" s="13">
        <f t="shared" si="97"/>
        <v>4.8218102175377791</v>
      </c>
      <c r="M1517" s="13" t="s">
        <v>259</v>
      </c>
      <c r="N1517" s="13"/>
    </row>
    <row r="1518" spans="1:14" x14ac:dyDescent="0.15">
      <c r="A1518" s="13">
        <f t="shared" si="93"/>
        <v>36.010000000000048</v>
      </c>
      <c r="B1518" s="13">
        <v>309.16000000000003</v>
      </c>
      <c r="C1518" s="13">
        <v>101325</v>
      </c>
      <c r="D1518" s="13">
        <v>993.68</v>
      </c>
      <c r="E1518" s="13">
        <v>4179.2</v>
      </c>
      <c r="F1518" s="13">
        <v>4091.4</v>
      </c>
      <c r="G1518" s="13">
        <f t="shared" si="94"/>
        <v>1.0214596470645745</v>
      </c>
      <c r="H1518" s="13">
        <v>7.0505999999999997E-4</v>
      </c>
      <c r="I1518" s="13">
        <f t="shared" si="95"/>
        <v>7.0954432010305129E-7</v>
      </c>
      <c r="J1518" s="13">
        <v>0.62483999999999995</v>
      </c>
      <c r="K1518" s="13">
        <f t="shared" si="96"/>
        <v>1.5046279315287934E-7</v>
      </c>
      <c r="L1518" s="13">
        <f t="shared" si="97"/>
        <v>4.7157460341847512</v>
      </c>
      <c r="M1518" s="13" t="s">
        <v>259</v>
      </c>
      <c r="N1518" s="13"/>
    </row>
    <row r="1519" spans="1:14" x14ac:dyDescent="0.15">
      <c r="A1519" s="13">
        <f t="shared" si="93"/>
        <v>37.010000000000048</v>
      </c>
      <c r="B1519" s="13">
        <v>310.16000000000003</v>
      </c>
      <c r="C1519" s="13">
        <v>101325</v>
      </c>
      <c r="D1519" s="13">
        <v>993.33</v>
      </c>
      <c r="E1519" s="13">
        <v>4179.2</v>
      </c>
      <c r="F1519" s="13">
        <v>4086.9</v>
      </c>
      <c r="G1519" s="13">
        <f t="shared" si="94"/>
        <v>1.0225843548900144</v>
      </c>
      <c r="H1519" s="13">
        <v>6.9138000000000001E-4</v>
      </c>
      <c r="I1519" s="13">
        <f t="shared" si="95"/>
        <v>6.9602246987405993E-7</v>
      </c>
      <c r="J1519" s="13">
        <v>0.62631999999999999</v>
      </c>
      <c r="K1519" s="13">
        <f t="shared" si="96"/>
        <v>1.5087232144683754E-7</v>
      </c>
      <c r="L1519" s="13">
        <f t="shared" si="97"/>
        <v>4.613321139353685</v>
      </c>
      <c r="M1519" s="13" t="s">
        <v>259</v>
      </c>
      <c r="N1519" s="13"/>
    </row>
    <row r="1520" spans="1:14" x14ac:dyDescent="0.15">
      <c r="A1520" s="13">
        <f t="shared" si="93"/>
        <v>38.010000000000048</v>
      </c>
      <c r="B1520" s="13">
        <v>311.16000000000003</v>
      </c>
      <c r="C1520" s="13">
        <v>101325</v>
      </c>
      <c r="D1520" s="13">
        <v>992.96</v>
      </c>
      <c r="E1520" s="13">
        <v>4179.2999999999993</v>
      </c>
      <c r="F1520" s="13">
        <v>4082.3999999999996</v>
      </c>
      <c r="G1520" s="13">
        <f t="shared" si="94"/>
        <v>1.0237360376249265</v>
      </c>
      <c r="H1520" s="13">
        <v>6.7814000000000004E-4</v>
      </c>
      <c r="I1520" s="13">
        <f t="shared" si="95"/>
        <v>6.8294795359329687E-7</v>
      </c>
      <c r="J1520" s="13">
        <v>0.62778</v>
      </c>
      <c r="K1520" s="13">
        <f t="shared" si="96"/>
        <v>1.5127674624344981E-7</v>
      </c>
      <c r="L1520" s="13">
        <f t="shared" si="97"/>
        <v>4.5145600401414496</v>
      </c>
      <c r="M1520" s="13" t="s">
        <v>259</v>
      </c>
      <c r="N1520" s="13"/>
    </row>
    <row r="1521" spans="1:14" x14ac:dyDescent="0.15">
      <c r="A1521" s="13">
        <f t="shared" si="93"/>
        <v>39.010000000000048</v>
      </c>
      <c r="B1521" s="13">
        <v>312.16000000000003</v>
      </c>
      <c r="C1521" s="13">
        <v>101325</v>
      </c>
      <c r="D1521" s="13">
        <v>992.59</v>
      </c>
      <c r="E1521" s="13">
        <v>4179.2999999999993</v>
      </c>
      <c r="F1521" s="13">
        <v>4077.8999999999996</v>
      </c>
      <c r="G1521" s="13">
        <f t="shared" si="94"/>
        <v>1.0248657397189729</v>
      </c>
      <c r="H1521" s="13">
        <v>6.6529999999999996E-4</v>
      </c>
      <c r="I1521" s="13">
        <f t="shared" si="95"/>
        <v>6.7026667606967629E-7</v>
      </c>
      <c r="J1521" s="13">
        <v>0.62922</v>
      </c>
      <c r="K1521" s="13">
        <f t="shared" si="96"/>
        <v>1.5168026401454895E-7</v>
      </c>
      <c r="L1521" s="13">
        <f t="shared" si="97"/>
        <v>4.418944550395727</v>
      </c>
      <c r="M1521" s="13" t="s">
        <v>259</v>
      </c>
      <c r="N1521" s="13"/>
    </row>
    <row r="1522" spans="1:14" x14ac:dyDescent="0.15">
      <c r="A1522" s="13">
        <f t="shared" si="93"/>
        <v>40.010000000000048</v>
      </c>
      <c r="B1522" s="13">
        <v>313.16000000000003</v>
      </c>
      <c r="C1522" s="13">
        <v>101325</v>
      </c>
      <c r="D1522" s="13">
        <v>992.21</v>
      </c>
      <c r="E1522" s="13">
        <v>4179.4000000000005</v>
      </c>
      <c r="F1522" s="13">
        <v>4073.4000000000005</v>
      </c>
      <c r="G1522" s="13">
        <f t="shared" si="94"/>
        <v>1.026022487356999</v>
      </c>
      <c r="H1522" s="13">
        <v>6.5284999999999996E-4</v>
      </c>
      <c r="I1522" s="13">
        <f t="shared" si="95"/>
        <v>6.5797563015893811E-7</v>
      </c>
      <c r="J1522" s="13">
        <v>0.63063999999999998</v>
      </c>
      <c r="K1522" s="13">
        <f t="shared" si="96"/>
        <v>1.5207715363050461E-7</v>
      </c>
      <c r="L1522" s="13">
        <f t="shared" si="97"/>
        <v>4.3265909076493729</v>
      </c>
      <c r="M1522" s="13" t="s">
        <v>259</v>
      </c>
      <c r="N1522" s="13"/>
    </row>
    <row r="1523" spans="1:14" x14ac:dyDescent="0.15">
      <c r="A1523" s="13">
        <f t="shared" si="93"/>
        <v>41.010000000000048</v>
      </c>
      <c r="B1523" s="13">
        <v>314.16000000000003</v>
      </c>
      <c r="C1523" s="13">
        <v>101325</v>
      </c>
      <c r="D1523" s="13">
        <v>991.83</v>
      </c>
      <c r="E1523" s="13">
        <v>4179.5</v>
      </c>
      <c r="F1523" s="13">
        <v>4068.8000000000006</v>
      </c>
      <c r="G1523" s="13">
        <f t="shared" si="94"/>
        <v>1.0272070389303971</v>
      </c>
      <c r="H1523" s="13">
        <v>6.4077999999999997E-4</v>
      </c>
      <c r="I1523" s="13">
        <f t="shared" si="95"/>
        <v>6.4605829628061255E-7</v>
      </c>
      <c r="J1523" s="13">
        <v>0.63204000000000005</v>
      </c>
      <c r="K1523" s="13">
        <f t="shared" si="96"/>
        <v>1.5246950646960329E-7</v>
      </c>
      <c r="L1523" s="13">
        <f t="shared" si="97"/>
        <v>4.2372951237263461</v>
      </c>
      <c r="M1523" s="13" t="s">
        <v>259</v>
      </c>
      <c r="N1523" s="13"/>
    </row>
    <row r="1524" spans="1:14" x14ac:dyDescent="0.15">
      <c r="A1524" s="13">
        <f t="shared" si="93"/>
        <v>42.010000000000048</v>
      </c>
      <c r="B1524" s="13">
        <v>315.16000000000003</v>
      </c>
      <c r="C1524" s="13">
        <v>101325</v>
      </c>
      <c r="D1524" s="13">
        <v>991.43</v>
      </c>
      <c r="E1524" s="13">
        <v>4179.5999999999995</v>
      </c>
      <c r="F1524" s="13">
        <v>4064.2</v>
      </c>
      <c r="G1524" s="13">
        <f t="shared" si="94"/>
        <v>1.0283942719354362</v>
      </c>
      <c r="H1524" s="13">
        <v>6.2907000000000002E-4</v>
      </c>
      <c r="I1524" s="13">
        <f t="shared" si="95"/>
        <v>6.3450773125687143E-7</v>
      </c>
      <c r="J1524" s="13">
        <v>0.63341000000000003</v>
      </c>
      <c r="K1524" s="13">
        <f t="shared" si="96"/>
        <v>1.5285798798043961E-7</v>
      </c>
      <c r="L1524" s="13">
        <f t="shared" si="97"/>
        <v>4.1509622077327473</v>
      </c>
      <c r="M1524" s="13" t="s">
        <v>259</v>
      </c>
      <c r="N1524" s="13"/>
    </row>
    <row r="1525" spans="1:14" x14ac:dyDescent="0.15">
      <c r="A1525" s="13">
        <f t="shared" si="93"/>
        <v>43.010000000000048</v>
      </c>
      <c r="B1525" s="13">
        <v>316.16000000000003</v>
      </c>
      <c r="C1525" s="13">
        <v>101325</v>
      </c>
      <c r="D1525" s="13">
        <v>991.03</v>
      </c>
      <c r="E1525" s="13">
        <v>4179.8</v>
      </c>
      <c r="F1525" s="13">
        <v>4059.5</v>
      </c>
      <c r="G1525" s="13">
        <f t="shared" si="94"/>
        <v>1.0296341914028821</v>
      </c>
      <c r="H1525" s="13">
        <v>6.1771000000000005E-4</v>
      </c>
      <c r="I1525" s="13">
        <f t="shared" si="95"/>
        <v>6.2330101006024044E-7</v>
      </c>
      <c r="J1525" s="13">
        <v>0.63475999999999999</v>
      </c>
      <c r="K1525" s="13">
        <f t="shared" si="96"/>
        <v>1.5323827284452239E-7</v>
      </c>
      <c r="L1525" s="13">
        <f t="shared" si="97"/>
        <v>4.0675282910076254</v>
      </c>
      <c r="M1525" s="13" t="s">
        <v>259</v>
      </c>
      <c r="N1525" s="13"/>
    </row>
    <row r="1526" spans="1:14" x14ac:dyDescent="0.15">
      <c r="A1526" s="13">
        <f t="shared" si="93"/>
        <v>44.010000000000048</v>
      </c>
      <c r="B1526" s="13">
        <v>317.16000000000003</v>
      </c>
      <c r="C1526" s="13">
        <v>101325</v>
      </c>
      <c r="D1526" s="13">
        <v>990.62</v>
      </c>
      <c r="E1526" s="13">
        <v>4180</v>
      </c>
      <c r="F1526" s="13">
        <v>4054.8</v>
      </c>
      <c r="G1526" s="13">
        <f t="shared" si="94"/>
        <v>1.0308769853013711</v>
      </c>
      <c r="H1526" s="13">
        <v>6.0667999999999996E-4</v>
      </c>
      <c r="I1526" s="13">
        <f t="shared" si="95"/>
        <v>6.124245422058912E-7</v>
      </c>
      <c r="J1526" s="13">
        <v>0.63609000000000004</v>
      </c>
      <c r="K1526" s="13">
        <f t="shared" si="96"/>
        <v>1.5361555505473881E-7</v>
      </c>
      <c r="L1526" s="13">
        <f t="shared" si="97"/>
        <v>3.9867352104261973</v>
      </c>
      <c r="M1526" s="13" t="s">
        <v>259</v>
      </c>
      <c r="N1526" s="13"/>
    </row>
    <row r="1527" spans="1:14" x14ac:dyDescent="0.15">
      <c r="A1527" s="13">
        <f t="shared" si="93"/>
        <v>45.010000000000048</v>
      </c>
      <c r="B1527" s="13">
        <v>318.16000000000003</v>
      </c>
      <c r="C1527" s="13">
        <v>101325</v>
      </c>
      <c r="D1527" s="13">
        <v>990.21</v>
      </c>
      <c r="E1527" s="13">
        <v>4180.1000000000004</v>
      </c>
      <c r="F1527" s="13">
        <v>4050.0999999999995</v>
      </c>
      <c r="G1527" s="13">
        <f t="shared" si="94"/>
        <v>1.0320979728895585</v>
      </c>
      <c r="H1527" s="13">
        <v>5.9595999999999998E-4</v>
      </c>
      <c r="I1527" s="13">
        <f t="shared" si="95"/>
        <v>6.0185213237596056E-7</v>
      </c>
      <c r="J1527" s="13">
        <v>0.63739999999999997</v>
      </c>
      <c r="K1527" s="13">
        <f t="shared" si="96"/>
        <v>1.5399197172881539E-7</v>
      </c>
      <c r="L1527" s="13">
        <f t="shared" si="97"/>
        <v>3.9083344775651088</v>
      </c>
      <c r="M1527" s="13" t="s">
        <v>259</v>
      </c>
      <c r="N1527" s="13"/>
    </row>
    <row r="1528" spans="1:14" x14ac:dyDescent="0.15">
      <c r="A1528" s="13">
        <f t="shared" si="93"/>
        <v>46.010000000000048</v>
      </c>
      <c r="B1528" s="13">
        <v>319.16000000000003</v>
      </c>
      <c r="C1528" s="13">
        <v>101325</v>
      </c>
      <c r="D1528" s="13">
        <v>989.79</v>
      </c>
      <c r="E1528" s="13">
        <v>4180.3999999999996</v>
      </c>
      <c r="F1528" s="13">
        <v>4045.4</v>
      </c>
      <c r="G1528" s="13">
        <f t="shared" si="94"/>
        <v>1.0333712364661096</v>
      </c>
      <c r="H1528" s="13">
        <v>5.8555E-4</v>
      </c>
      <c r="I1528" s="13">
        <f t="shared" si="95"/>
        <v>5.9159013528122127E-7</v>
      </c>
      <c r="J1528" s="13">
        <v>0.63868000000000003</v>
      </c>
      <c r="K1528" s="13">
        <f t="shared" si="96"/>
        <v>1.5435560908083862E-7</v>
      </c>
      <c r="L1528" s="13">
        <f t="shared" si="97"/>
        <v>3.832644234984655</v>
      </c>
      <c r="M1528" s="13" t="s">
        <v>259</v>
      </c>
      <c r="N1528" s="13"/>
    </row>
    <row r="1529" spans="1:14" x14ac:dyDescent="0.15">
      <c r="A1529" s="13">
        <f t="shared" si="93"/>
        <v>47.010000000000048</v>
      </c>
      <c r="B1529" s="13">
        <v>320.16000000000003</v>
      </c>
      <c r="C1529" s="13">
        <v>101325</v>
      </c>
      <c r="D1529" s="13">
        <v>989.36</v>
      </c>
      <c r="E1529" s="13">
        <v>4180.6000000000004</v>
      </c>
      <c r="F1529" s="13">
        <v>4040.6000000000004</v>
      </c>
      <c r="G1529" s="13">
        <f t="shared" si="94"/>
        <v>1.0346483195565015</v>
      </c>
      <c r="H1529" s="13">
        <v>5.7543999999999998E-4</v>
      </c>
      <c r="I1529" s="13">
        <f t="shared" si="95"/>
        <v>5.8162852753295059E-7</v>
      </c>
      <c r="J1529" s="13">
        <v>0.63995000000000002</v>
      </c>
      <c r="K1529" s="13">
        <f t="shared" si="96"/>
        <v>1.547223593803413E-7</v>
      </c>
      <c r="L1529" s="13">
        <f t="shared" si="97"/>
        <v>3.7591756605984843</v>
      </c>
      <c r="M1529" s="13" t="s">
        <v>259</v>
      </c>
      <c r="N1529" s="13"/>
    </row>
    <row r="1530" spans="1:14" x14ac:dyDescent="0.15">
      <c r="A1530" s="13">
        <f t="shared" si="93"/>
        <v>48.010000000000048</v>
      </c>
      <c r="B1530" s="13">
        <v>321.16000000000003</v>
      </c>
      <c r="C1530" s="13">
        <v>101325</v>
      </c>
      <c r="D1530" s="13">
        <v>988.92</v>
      </c>
      <c r="E1530" s="13">
        <v>4180.7999999999993</v>
      </c>
      <c r="F1530" s="13">
        <v>4035.8</v>
      </c>
      <c r="G1530" s="13">
        <f t="shared" si="94"/>
        <v>1.0359284404579014</v>
      </c>
      <c r="H1530" s="13">
        <v>5.6561000000000003E-4</v>
      </c>
      <c r="I1530" s="13">
        <f t="shared" si="95"/>
        <v>5.7194717469562761E-7</v>
      </c>
      <c r="J1530" s="13">
        <v>0.64119000000000004</v>
      </c>
      <c r="K1530" s="13">
        <f t="shared" si="96"/>
        <v>1.5508371214596191E-7</v>
      </c>
      <c r="L1530" s="13">
        <f t="shared" si="97"/>
        <v>3.6879899686520368</v>
      </c>
      <c r="M1530" s="13" t="s">
        <v>259</v>
      </c>
      <c r="N1530" s="13"/>
    </row>
    <row r="1531" spans="1:14" x14ac:dyDescent="0.15">
      <c r="A1531" s="13">
        <f t="shared" si="93"/>
        <v>49.010000000000048</v>
      </c>
      <c r="B1531" s="13">
        <v>322.16000000000003</v>
      </c>
      <c r="C1531" s="13">
        <v>101325</v>
      </c>
      <c r="D1531" s="13">
        <v>988.48</v>
      </c>
      <c r="E1531" s="13">
        <v>4181.0999999999995</v>
      </c>
      <c r="F1531" s="13">
        <v>4030.9999999999995</v>
      </c>
      <c r="G1531" s="13">
        <f t="shared" si="94"/>
        <v>1.0372364177623419</v>
      </c>
      <c r="H1531" s="13">
        <v>5.5604999999999999E-4</v>
      </c>
      <c r="I1531" s="13">
        <f t="shared" si="95"/>
        <v>5.6253034962771123E-7</v>
      </c>
      <c r="J1531" s="13">
        <v>0.64241000000000004</v>
      </c>
      <c r="K1531" s="13">
        <f t="shared" si="96"/>
        <v>1.5543680162296569E-7</v>
      </c>
      <c r="L1531" s="13">
        <f t="shared" si="97"/>
        <v>3.619029365981226</v>
      </c>
      <c r="M1531" s="13" t="s">
        <v>259</v>
      </c>
      <c r="N1531" s="13"/>
    </row>
    <row r="1532" spans="1:14" x14ac:dyDescent="0.15">
      <c r="A1532" s="13">
        <f t="shared" si="93"/>
        <v>50.010000000000048</v>
      </c>
      <c r="B1532" s="13">
        <v>323.16000000000003</v>
      </c>
      <c r="C1532" s="13">
        <v>101325</v>
      </c>
      <c r="D1532" s="13">
        <v>988.03</v>
      </c>
      <c r="E1532" s="13">
        <v>4181.3</v>
      </c>
      <c r="F1532" s="13">
        <v>4026.0999999999995</v>
      </c>
      <c r="G1532" s="13">
        <f t="shared" si="94"/>
        <v>1.0385484712252553</v>
      </c>
      <c r="H1532" s="13">
        <v>5.4675999999999998E-4</v>
      </c>
      <c r="I1532" s="13">
        <f t="shared" si="95"/>
        <v>5.5338400655850533E-7</v>
      </c>
      <c r="J1532" s="13">
        <v>0.64361000000000002</v>
      </c>
      <c r="K1532" s="13">
        <f t="shared" si="96"/>
        <v>1.5579062634367101E-7</v>
      </c>
      <c r="L1532" s="13">
        <f t="shared" si="97"/>
        <v>3.5521007877441306</v>
      </c>
      <c r="M1532" s="13" t="s">
        <v>259</v>
      </c>
      <c r="N1532" s="13"/>
    </row>
    <row r="1533" spans="1:14" x14ac:dyDescent="0.15">
      <c r="A1533" s="13">
        <f t="shared" si="93"/>
        <v>51.010000000000048</v>
      </c>
      <c r="B1533" s="13">
        <v>324.16000000000003</v>
      </c>
      <c r="C1533" s="13">
        <v>101325</v>
      </c>
      <c r="D1533" s="13">
        <v>987.57</v>
      </c>
      <c r="E1533" s="13">
        <v>4181.6000000000004</v>
      </c>
      <c r="F1533" s="13">
        <v>4021.3</v>
      </c>
      <c r="G1533" s="13">
        <f t="shared" si="94"/>
        <v>1.0398627309576505</v>
      </c>
      <c r="H1533" s="13">
        <v>5.3770999999999995E-4</v>
      </c>
      <c r="I1533" s="13">
        <f t="shared" si="95"/>
        <v>5.4447785979728012E-7</v>
      </c>
      <c r="J1533" s="13">
        <v>0.64478000000000002</v>
      </c>
      <c r="K1533" s="13">
        <f t="shared" si="96"/>
        <v>1.5613532881015399E-7</v>
      </c>
      <c r="L1533" s="13">
        <f t="shared" si="97"/>
        <v>3.4872175563758177</v>
      </c>
      <c r="M1533" s="13" t="s">
        <v>259</v>
      </c>
      <c r="N1533" s="13"/>
    </row>
    <row r="1534" spans="1:14" x14ac:dyDescent="0.15">
      <c r="A1534" s="13">
        <f t="shared" si="93"/>
        <v>52.010000000000048</v>
      </c>
      <c r="B1534" s="13">
        <v>325.16000000000003</v>
      </c>
      <c r="C1534" s="13">
        <v>101325</v>
      </c>
      <c r="D1534" s="13">
        <v>987.11</v>
      </c>
      <c r="E1534" s="13">
        <v>4181.8999999999996</v>
      </c>
      <c r="F1534" s="13">
        <v>4016.4</v>
      </c>
      <c r="G1534" s="13">
        <f t="shared" si="94"/>
        <v>1.0412060551737874</v>
      </c>
      <c r="H1534" s="13">
        <v>5.2892E-4</v>
      </c>
      <c r="I1534" s="13">
        <f t="shared" si="95"/>
        <v>5.3582680754931057E-7</v>
      </c>
      <c r="J1534" s="13">
        <v>0.64593</v>
      </c>
      <c r="K1534" s="13">
        <f t="shared" si="96"/>
        <v>1.5647546851415282E-7</v>
      </c>
      <c r="L1534" s="13">
        <f t="shared" si="97"/>
        <v>3.4243502360936944</v>
      </c>
      <c r="M1534" s="13" t="s">
        <v>259</v>
      </c>
      <c r="N1534" s="13"/>
    </row>
    <row r="1535" spans="1:14" x14ac:dyDescent="0.15">
      <c r="A1535" s="13">
        <f t="shared" si="93"/>
        <v>53.010000000000048</v>
      </c>
      <c r="B1535" s="13">
        <v>326.16000000000003</v>
      </c>
      <c r="C1535" s="13">
        <v>101325</v>
      </c>
      <c r="D1535" s="13">
        <v>986.64</v>
      </c>
      <c r="E1535" s="13">
        <v>4182.2999999999993</v>
      </c>
      <c r="F1535" s="13">
        <v>4011.4</v>
      </c>
      <c r="G1535" s="13">
        <f t="shared" si="94"/>
        <v>1.0426035797975768</v>
      </c>
      <c r="H1535" s="13">
        <v>5.2035000000000004E-4</v>
      </c>
      <c r="I1535" s="13">
        <f t="shared" si="95"/>
        <v>5.2739601070299198E-7</v>
      </c>
      <c r="J1535" s="13">
        <v>0.64707000000000003</v>
      </c>
      <c r="K1535" s="13">
        <f t="shared" si="96"/>
        <v>1.5681130343974949E-7</v>
      </c>
      <c r="L1535" s="13">
        <f t="shared" si="97"/>
        <v>3.3632525151838282</v>
      </c>
      <c r="M1535" s="13" t="s">
        <v>259</v>
      </c>
      <c r="N1535" s="13"/>
    </row>
    <row r="1536" spans="1:14" x14ac:dyDescent="0.15">
      <c r="A1536" s="13">
        <f t="shared" si="93"/>
        <v>54.010000000000048</v>
      </c>
      <c r="B1536" s="13">
        <v>327.16000000000003</v>
      </c>
      <c r="C1536" s="13">
        <v>101325</v>
      </c>
      <c r="D1536" s="13">
        <v>986.17</v>
      </c>
      <c r="E1536" s="13">
        <v>4182.5999999999995</v>
      </c>
      <c r="F1536" s="13">
        <v>4006.5</v>
      </c>
      <c r="G1536" s="13">
        <f t="shared" si="94"/>
        <v>1.0439535754399101</v>
      </c>
      <c r="H1536" s="13">
        <v>5.1201999999999997E-4</v>
      </c>
      <c r="I1536" s="13">
        <f t="shared" si="95"/>
        <v>5.1920054351683791E-7</v>
      </c>
      <c r="J1536" s="13">
        <v>0.64817999999999998</v>
      </c>
      <c r="K1536" s="13">
        <f t="shared" si="96"/>
        <v>1.5714389248755711E-7</v>
      </c>
      <c r="L1536" s="13">
        <f t="shared" si="97"/>
        <v>3.3039816902712205</v>
      </c>
      <c r="M1536" s="13" t="s">
        <v>259</v>
      </c>
      <c r="N1536" s="13"/>
    </row>
    <row r="1537" spans="1:14" x14ac:dyDescent="0.15">
      <c r="A1537" s="13">
        <f t="shared" si="93"/>
        <v>55.010000000000048</v>
      </c>
      <c r="B1537" s="13">
        <v>328.16</v>
      </c>
      <c r="C1537" s="13">
        <v>101325</v>
      </c>
      <c r="D1537" s="13">
        <v>985.69</v>
      </c>
      <c r="E1537" s="13">
        <v>4183</v>
      </c>
      <c r="F1537" s="13">
        <v>4001.5</v>
      </c>
      <c r="G1537" s="13">
        <f t="shared" si="94"/>
        <v>1.0453579907534674</v>
      </c>
      <c r="H1537" s="13">
        <v>5.0390000000000005E-4</v>
      </c>
      <c r="I1537" s="13">
        <f t="shared" si="95"/>
        <v>5.1121549371506252E-7</v>
      </c>
      <c r="J1537" s="13">
        <v>0.64927000000000001</v>
      </c>
      <c r="K1537" s="13">
        <f t="shared" si="96"/>
        <v>1.5746974393627797E-7</v>
      </c>
      <c r="L1537" s="13">
        <f t="shared" si="97"/>
        <v>3.2464363053891296</v>
      </c>
      <c r="M1537" s="13" t="s">
        <v>259</v>
      </c>
      <c r="N1537" s="13"/>
    </row>
    <row r="1538" spans="1:14" x14ac:dyDescent="0.15">
      <c r="A1538" s="13">
        <f t="shared" si="93"/>
        <v>56.010000000000048</v>
      </c>
      <c r="B1538" s="13">
        <v>329.16</v>
      </c>
      <c r="C1538" s="13">
        <v>101325</v>
      </c>
      <c r="D1538" s="13">
        <v>985.2</v>
      </c>
      <c r="E1538" s="13">
        <v>4183.3</v>
      </c>
      <c r="F1538" s="13">
        <v>3996.6</v>
      </c>
      <c r="G1538" s="13">
        <f t="shared" si="94"/>
        <v>1.0467147075013763</v>
      </c>
      <c r="H1538" s="13">
        <v>4.9598999999999997E-4</v>
      </c>
      <c r="I1538" s="13">
        <f t="shared" si="95"/>
        <v>5.0344092570036531E-7</v>
      </c>
      <c r="J1538" s="13">
        <v>0.65032999999999996</v>
      </c>
      <c r="K1538" s="13">
        <f t="shared" si="96"/>
        <v>1.5779395983754168E-7</v>
      </c>
      <c r="L1538" s="13">
        <f t="shared" si="97"/>
        <v>3.1904955438008398</v>
      </c>
      <c r="M1538" s="13" t="s">
        <v>259</v>
      </c>
      <c r="N1538" s="13"/>
    </row>
    <row r="1539" spans="1:14" x14ac:dyDescent="0.15">
      <c r="A1539" s="13">
        <f t="shared" si="93"/>
        <v>57.010000000000048</v>
      </c>
      <c r="B1539" s="13">
        <v>330.16</v>
      </c>
      <c r="C1539" s="13">
        <v>101325</v>
      </c>
      <c r="D1539" s="13">
        <v>984.71</v>
      </c>
      <c r="E1539" s="13">
        <v>4183.7</v>
      </c>
      <c r="F1539" s="13">
        <v>3991.5</v>
      </c>
      <c r="G1539" s="13">
        <f t="shared" si="94"/>
        <v>1.0481523236878365</v>
      </c>
      <c r="H1539" s="13">
        <v>4.8828000000000001E-4</v>
      </c>
      <c r="I1539" s="13">
        <f t="shared" si="95"/>
        <v>4.9586172578728764E-7</v>
      </c>
      <c r="J1539" s="13">
        <v>0.65137999999999996</v>
      </c>
      <c r="K1539" s="13">
        <f t="shared" si="96"/>
        <v>1.5811225638482653E-7</v>
      </c>
      <c r="L1539" s="13">
        <f t="shared" si="97"/>
        <v>3.1361371795265436</v>
      </c>
      <c r="M1539" s="13" t="s">
        <v>259</v>
      </c>
      <c r="N1539" s="13"/>
    </row>
    <row r="1540" spans="1:14" x14ac:dyDescent="0.15">
      <c r="A1540" s="13">
        <f t="shared" si="93"/>
        <v>58.010000000000048</v>
      </c>
      <c r="B1540" s="13">
        <v>331.16</v>
      </c>
      <c r="C1540" s="13">
        <v>101325</v>
      </c>
      <c r="D1540" s="13">
        <v>984.21</v>
      </c>
      <c r="E1540" s="13">
        <v>4184.1000000000004</v>
      </c>
      <c r="F1540" s="13">
        <v>3986.5</v>
      </c>
      <c r="G1540" s="13">
        <f t="shared" si="94"/>
        <v>1.0495672896024082</v>
      </c>
      <c r="H1540" s="13">
        <v>4.8077999999999999E-4</v>
      </c>
      <c r="I1540" s="13">
        <f t="shared" si="95"/>
        <v>4.8849330935471086E-7</v>
      </c>
      <c r="J1540" s="13">
        <v>0.65241000000000005</v>
      </c>
      <c r="K1540" s="13">
        <f t="shared" si="96"/>
        <v>1.5842757703396686E-7</v>
      </c>
      <c r="L1540" s="13">
        <f t="shared" si="97"/>
        <v>3.083385598013519</v>
      </c>
      <c r="M1540" s="13" t="s">
        <v>259</v>
      </c>
      <c r="N1540" s="13"/>
    </row>
    <row r="1541" spans="1:14" x14ac:dyDescent="0.15">
      <c r="A1541" s="13">
        <f t="shared" si="93"/>
        <v>59.010000000000048</v>
      </c>
      <c r="B1541" s="13">
        <v>332.16</v>
      </c>
      <c r="C1541" s="13">
        <v>101325</v>
      </c>
      <c r="D1541" s="13">
        <v>983.7</v>
      </c>
      <c r="E1541" s="13">
        <v>4184.5</v>
      </c>
      <c r="F1541" s="13">
        <v>3981.5</v>
      </c>
      <c r="G1541" s="13">
        <f t="shared" si="94"/>
        <v>1.0509858093683284</v>
      </c>
      <c r="H1541" s="13">
        <v>4.7345999999999998E-4</v>
      </c>
      <c r="I1541" s="13">
        <f t="shared" si="95"/>
        <v>4.8130527599878009E-7</v>
      </c>
      <c r="J1541" s="13">
        <v>0.65341000000000005</v>
      </c>
      <c r="K1541" s="13">
        <f t="shared" si="96"/>
        <v>1.5873749889964699E-7</v>
      </c>
      <c r="L1541" s="13">
        <f t="shared" si="97"/>
        <v>3.032083025971442</v>
      </c>
      <c r="M1541" s="13" t="s">
        <v>259</v>
      </c>
      <c r="N1541" s="13"/>
    </row>
    <row r="1542" spans="1:14" x14ac:dyDescent="0.15">
      <c r="A1542" s="13">
        <f t="shared" si="93"/>
        <v>60.010000000000048</v>
      </c>
      <c r="B1542" s="13">
        <v>333.16</v>
      </c>
      <c r="C1542" s="13">
        <v>101325</v>
      </c>
      <c r="D1542" s="13">
        <v>983.19</v>
      </c>
      <c r="E1542" s="13">
        <v>4185</v>
      </c>
      <c r="F1542" s="13">
        <v>3976.4</v>
      </c>
      <c r="G1542" s="13">
        <f t="shared" si="94"/>
        <v>1.0524595111155819</v>
      </c>
      <c r="H1542" s="13">
        <v>4.6631999999999999E-4</v>
      </c>
      <c r="I1542" s="13">
        <f t="shared" si="95"/>
        <v>4.742928630274921E-7</v>
      </c>
      <c r="J1542" s="13">
        <v>0.65439000000000003</v>
      </c>
      <c r="K1542" s="13">
        <f t="shared" si="96"/>
        <v>1.5903903762024581E-7</v>
      </c>
      <c r="L1542" s="13">
        <f t="shared" si="97"/>
        <v>2.9822417824233254</v>
      </c>
      <c r="M1542" s="13" t="s">
        <v>259</v>
      </c>
      <c r="N1542" s="13"/>
    </row>
    <row r="1543" spans="1:14" x14ac:dyDescent="0.15">
      <c r="A1543" s="13">
        <f t="shared" si="93"/>
        <v>61.010000000000048</v>
      </c>
      <c r="B1543" s="13">
        <v>334.16</v>
      </c>
      <c r="C1543" s="13">
        <v>101325</v>
      </c>
      <c r="D1543" s="13">
        <v>982.67</v>
      </c>
      <c r="E1543" s="13">
        <v>4185.3999999999996</v>
      </c>
      <c r="F1543" s="13">
        <v>3971.2999999999997</v>
      </c>
      <c r="G1543" s="13">
        <f t="shared" si="94"/>
        <v>1.0539118172890489</v>
      </c>
      <c r="H1543" s="13">
        <v>4.5937000000000001E-4</v>
      </c>
      <c r="I1543" s="13">
        <f t="shared" si="95"/>
        <v>4.6747127723447345E-7</v>
      </c>
      <c r="J1543" s="13">
        <v>0.65536000000000005</v>
      </c>
      <c r="K1543" s="13">
        <f t="shared" si="96"/>
        <v>1.5934383415068153E-7</v>
      </c>
      <c r="L1543" s="13">
        <f t="shared" si="97"/>
        <v>2.9337268035888671</v>
      </c>
      <c r="M1543" s="13" t="s">
        <v>259</v>
      </c>
      <c r="N1543" s="13"/>
    </row>
    <row r="1544" spans="1:14" x14ac:dyDescent="0.15">
      <c r="A1544" s="13">
        <f t="shared" si="93"/>
        <v>62.010000000000048</v>
      </c>
      <c r="B1544" s="13">
        <v>335.16</v>
      </c>
      <c r="C1544" s="13">
        <v>101325</v>
      </c>
      <c r="D1544" s="13">
        <v>982.15</v>
      </c>
      <c r="E1544" s="13">
        <v>4185.9000000000005</v>
      </c>
      <c r="F1544" s="13">
        <v>3966.2999999999997</v>
      </c>
      <c r="G1544" s="13">
        <f t="shared" si="94"/>
        <v>1.0553664624461088</v>
      </c>
      <c r="H1544" s="13">
        <v>4.5258000000000001E-4</v>
      </c>
      <c r="I1544" s="13">
        <f t="shared" si="95"/>
        <v>4.6080537596090214E-7</v>
      </c>
      <c r="J1544" s="13">
        <v>0.65629999999999999</v>
      </c>
      <c r="K1544" s="13">
        <f t="shared" si="96"/>
        <v>1.5963780009882972E-7</v>
      </c>
      <c r="L1544" s="13">
        <f t="shared" si="97"/>
        <v>2.8865680664330342</v>
      </c>
      <c r="M1544" s="13" t="s">
        <v>259</v>
      </c>
      <c r="N1544" s="13"/>
    </row>
    <row r="1545" spans="1:14" x14ac:dyDescent="0.15">
      <c r="A1545" s="13">
        <f t="shared" si="93"/>
        <v>63.010000000000048</v>
      </c>
      <c r="B1545" s="13">
        <v>336.16</v>
      </c>
      <c r="C1545" s="13">
        <v>101325</v>
      </c>
      <c r="D1545" s="13">
        <v>981.62</v>
      </c>
      <c r="E1545" s="13">
        <v>4186.3</v>
      </c>
      <c r="F1545" s="13">
        <v>3961.1</v>
      </c>
      <c r="G1545" s="13">
        <f t="shared" si="94"/>
        <v>1.0568528943980209</v>
      </c>
      <c r="H1545" s="13">
        <v>4.4596000000000002E-4</v>
      </c>
      <c r="I1545" s="13">
        <f t="shared" si="95"/>
        <v>4.5431022187811985E-7</v>
      </c>
      <c r="J1545" s="13">
        <v>0.65722000000000003</v>
      </c>
      <c r="K1545" s="13">
        <f t="shared" si="96"/>
        <v>1.5993261012843041E-7</v>
      </c>
      <c r="L1545" s="13">
        <f t="shared" si="97"/>
        <v>2.8406353245488574</v>
      </c>
      <c r="M1545" s="13" t="s">
        <v>259</v>
      </c>
      <c r="N1545" s="13"/>
    </row>
    <row r="1546" spans="1:14" x14ac:dyDescent="0.15">
      <c r="A1546" s="13">
        <f t="shared" si="93"/>
        <v>64.010000000000048</v>
      </c>
      <c r="B1546" s="13">
        <v>337.16</v>
      </c>
      <c r="C1546" s="13">
        <v>101325</v>
      </c>
      <c r="D1546" s="13">
        <v>981.09</v>
      </c>
      <c r="E1546" s="13">
        <v>4186.8</v>
      </c>
      <c r="F1546" s="13">
        <v>3956</v>
      </c>
      <c r="G1546" s="13">
        <f t="shared" si="94"/>
        <v>1.0583417593528817</v>
      </c>
      <c r="H1546" s="13">
        <v>4.395E-4</v>
      </c>
      <c r="I1546" s="13">
        <f t="shared" si="95"/>
        <v>4.4797113414671436E-7</v>
      </c>
      <c r="J1546" s="13">
        <v>0.65812999999999999</v>
      </c>
      <c r="K1546" s="13">
        <f t="shared" si="96"/>
        <v>1.602214373273134E-7</v>
      </c>
      <c r="L1546" s="13">
        <f t="shared" si="97"/>
        <v>2.7959500402656015</v>
      </c>
      <c r="M1546" s="13" t="s">
        <v>259</v>
      </c>
      <c r="N1546" s="13"/>
    </row>
    <row r="1547" spans="1:14" x14ac:dyDescent="0.15">
      <c r="A1547" s="13">
        <f t="shared" si="93"/>
        <v>65.010000000000048</v>
      </c>
      <c r="B1547" s="13">
        <v>338.16</v>
      </c>
      <c r="C1547" s="13">
        <v>101325</v>
      </c>
      <c r="D1547" s="13">
        <v>980.54</v>
      </c>
      <c r="E1547" s="13">
        <v>4187.2999999999993</v>
      </c>
      <c r="F1547" s="13">
        <v>3950.8999999999996</v>
      </c>
      <c r="G1547" s="13">
        <f t="shared" si="94"/>
        <v>1.0598344680958769</v>
      </c>
      <c r="H1547" s="13">
        <v>4.3320000000000001E-4</v>
      </c>
      <c r="I1547" s="13">
        <f t="shared" si="95"/>
        <v>4.4179737695555514E-7</v>
      </c>
      <c r="J1547" s="13">
        <v>0.65900999999999998</v>
      </c>
      <c r="K1547" s="13">
        <f t="shared" si="96"/>
        <v>1.605064955941945E-7</v>
      </c>
      <c r="L1547" s="13">
        <f t="shared" si="97"/>
        <v>2.7525202348978008</v>
      </c>
      <c r="M1547" s="13" t="s">
        <v>259</v>
      </c>
      <c r="N1547" s="13"/>
    </row>
    <row r="1548" spans="1:14" x14ac:dyDescent="0.15">
      <c r="A1548" s="13">
        <f t="shared" si="93"/>
        <v>66.010000000000048</v>
      </c>
      <c r="B1548" s="13">
        <v>339.16</v>
      </c>
      <c r="C1548" s="13">
        <v>101325</v>
      </c>
      <c r="D1548" s="13">
        <v>980</v>
      </c>
      <c r="E1548" s="13">
        <v>4187.8</v>
      </c>
      <c r="F1548" s="13">
        <v>3945.7</v>
      </c>
      <c r="G1548" s="13">
        <f t="shared" si="94"/>
        <v>1.0613579339534178</v>
      </c>
      <c r="H1548" s="13">
        <v>4.2704E-4</v>
      </c>
      <c r="I1548" s="13">
        <f t="shared" si="95"/>
        <v>4.3575510204081635E-7</v>
      </c>
      <c r="J1548" s="13">
        <v>0.65986999999999996</v>
      </c>
      <c r="K1548" s="13">
        <f t="shared" si="96"/>
        <v>1.6078531321788945E-7</v>
      </c>
      <c r="L1548" s="13">
        <f t="shared" si="97"/>
        <v>2.7101673238668225</v>
      </c>
      <c r="M1548" s="13" t="s">
        <v>259</v>
      </c>
      <c r="N1548" s="13"/>
    </row>
    <row r="1549" spans="1:14" x14ac:dyDescent="0.15">
      <c r="A1549" s="13">
        <f t="shared" si="93"/>
        <v>67.010000000000048</v>
      </c>
      <c r="B1549" s="13">
        <v>340.16</v>
      </c>
      <c r="C1549" s="13">
        <v>101325</v>
      </c>
      <c r="D1549" s="13">
        <v>979.45</v>
      </c>
      <c r="E1549" s="13">
        <v>4188.3999999999996</v>
      </c>
      <c r="F1549" s="13">
        <v>3940.6</v>
      </c>
      <c r="G1549" s="13">
        <f t="shared" si="94"/>
        <v>1.0628838247982539</v>
      </c>
      <c r="H1549" s="13">
        <v>4.2103000000000003E-4</v>
      </c>
      <c r="I1549" s="13">
        <f t="shared" si="95"/>
        <v>4.2986369901475318E-7</v>
      </c>
      <c r="J1549" s="13">
        <v>0.66071999999999997</v>
      </c>
      <c r="K1549" s="13">
        <f t="shared" si="96"/>
        <v>1.6105975407068707E-7</v>
      </c>
      <c r="L1549" s="13">
        <f t="shared" si="97"/>
        <v>2.668970293013682</v>
      </c>
      <c r="M1549" s="13" t="s">
        <v>259</v>
      </c>
      <c r="N1549" s="13"/>
    </row>
    <row r="1550" spans="1:14" x14ac:dyDescent="0.15">
      <c r="A1550" s="13">
        <f t="shared" si="93"/>
        <v>68.010000000000048</v>
      </c>
      <c r="B1550" s="13">
        <v>341.16</v>
      </c>
      <c r="C1550" s="13">
        <v>101325</v>
      </c>
      <c r="D1550" s="13">
        <v>978.89</v>
      </c>
      <c r="E1550" s="13">
        <v>4188.9000000000005</v>
      </c>
      <c r="F1550" s="13">
        <v>3935.4</v>
      </c>
      <c r="G1550" s="13">
        <f t="shared" si="94"/>
        <v>1.0644153072114653</v>
      </c>
      <c r="H1550" s="13">
        <v>4.1517000000000002E-4</v>
      </c>
      <c r="I1550" s="13">
        <f t="shared" si="95"/>
        <v>4.241232416308268E-7</v>
      </c>
      <c r="J1550" s="13">
        <v>0.66154000000000002</v>
      </c>
      <c r="K1550" s="13">
        <f t="shared" si="96"/>
        <v>1.6133263395341428E-7</v>
      </c>
      <c r="L1550" s="13">
        <f t="shared" si="97"/>
        <v>2.6288744641291539</v>
      </c>
      <c r="M1550" s="13" t="s">
        <v>259</v>
      </c>
      <c r="N1550" s="13"/>
    </row>
    <row r="1551" spans="1:14" x14ac:dyDescent="0.15">
      <c r="A1551" s="13">
        <f t="shared" si="93"/>
        <v>69.010000000000048</v>
      </c>
      <c r="B1551" s="13">
        <v>342.16</v>
      </c>
      <c r="C1551" s="13">
        <v>101325</v>
      </c>
      <c r="D1551" s="13">
        <v>978.33</v>
      </c>
      <c r="E1551" s="13">
        <v>4189.5</v>
      </c>
      <c r="F1551" s="13">
        <v>3930.2000000000003</v>
      </c>
      <c r="G1551" s="13">
        <f t="shared" si="94"/>
        <v>1.0659762861940867</v>
      </c>
      <c r="H1551" s="13">
        <v>4.0944000000000001E-4</v>
      </c>
      <c r="I1551" s="13">
        <f t="shared" si="95"/>
        <v>4.1850909202416362E-7</v>
      </c>
      <c r="J1551" s="13">
        <v>0.66234999999999999</v>
      </c>
      <c r="K1551" s="13">
        <f t="shared" si="96"/>
        <v>1.6159948587380356E-7</v>
      </c>
      <c r="L1551" s="13">
        <f t="shared" si="97"/>
        <v>2.589792224654639</v>
      </c>
      <c r="M1551" s="13" t="s">
        <v>259</v>
      </c>
      <c r="N1551" s="13"/>
    </row>
    <row r="1552" spans="1:14" x14ac:dyDescent="0.15">
      <c r="A1552" s="13">
        <f t="shared" si="93"/>
        <v>70.010000000000048</v>
      </c>
      <c r="B1552" s="13">
        <v>343.16</v>
      </c>
      <c r="C1552" s="13">
        <v>101325</v>
      </c>
      <c r="D1552" s="13">
        <v>977.76</v>
      </c>
      <c r="E1552" s="13">
        <v>4190.1000000000004</v>
      </c>
      <c r="F1552" s="13">
        <v>3925.1</v>
      </c>
      <c r="G1552" s="13">
        <f t="shared" si="94"/>
        <v>1.0675142034597846</v>
      </c>
      <c r="H1552" s="13">
        <v>4.0383999999999998E-4</v>
      </c>
      <c r="I1552" s="13">
        <f t="shared" si="95"/>
        <v>4.1302569137620685E-7</v>
      </c>
      <c r="J1552" s="13">
        <v>0.66313</v>
      </c>
      <c r="K1552" s="13">
        <f t="shared" si="96"/>
        <v>1.6186092635440472E-7</v>
      </c>
      <c r="L1552" s="13">
        <f t="shared" si="97"/>
        <v>2.5517319138027235</v>
      </c>
      <c r="M1552" s="13" t="s">
        <v>259</v>
      </c>
      <c r="N1552" s="13"/>
    </row>
    <row r="1553" spans="1:14" x14ac:dyDescent="0.15">
      <c r="A1553" s="13">
        <f t="shared" si="93"/>
        <v>71.010000000000048</v>
      </c>
      <c r="B1553" s="13">
        <v>344.16</v>
      </c>
      <c r="C1553" s="13">
        <v>101325</v>
      </c>
      <c r="D1553" s="13">
        <v>977.18</v>
      </c>
      <c r="E1553" s="13">
        <v>4190.7</v>
      </c>
      <c r="F1553" s="13">
        <v>3919.9</v>
      </c>
      <c r="G1553" s="13">
        <f t="shared" si="94"/>
        <v>1.0690833949845659</v>
      </c>
      <c r="H1553" s="13">
        <v>3.9837E-4</v>
      </c>
      <c r="I1553" s="13">
        <f t="shared" si="95"/>
        <v>4.0767310014531614E-7</v>
      </c>
      <c r="J1553" s="13">
        <v>0.66390000000000005</v>
      </c>
      <c r="K1553" s="13">
        <f t="shared" si="96"/>
        <v>1.6212184104402272E-7</v>
      </c>
      <c r="L1553" s="13">
        <f t="shared" si="97"/>
        <v>2.5146093673746046</v>
      </c>
      <c r="M1553" s="13" t="s">
        <v>259</v>
      </c>
      <c r="N1553" s="13"/>
    </row>
    <row r="1554" spans="1:14" x14ac:dyDescent="0.15">
      <c r="A1554" s="13">
        <f t="shared" si="93"/>
        <v>72.010000000000048</v>
      </c>
      <c r="B1554" s="13">
        <v>345.16</v>
      </c>
      <c r="C1554" s="13">
        <v>101325</v>
      </c>
      <c r="D1554" s="13">
        <v>976.61</v>
      </c>
      <c r="E1554" s="13">
        <v>4191.3</v>
      </c>
      <c r="F1554" s="13">
        <v>3914.6</v>
      </c>
      <c r="G1554" s="13">
        <f t="shared" si="94"/>
        <v>1.0706841056557503</v>
      </c>
      <c r="H1554" s="13">
        <v>3.9302E-4</v>
      </c>
      <c r="I1554" s="13">
        <f t="shared" si="95"/>
        <v>4.0243290566346851E-7</v>
      </c>
      <c r="J1554" s="13">
        <v>0.66464999999999996</v>
      </c>
      <c r="K1554" s="13">
        <f t="shared" si="96"/>
        <v>1.6237646962715593E-7</v>
      </c>
      <c r="L1554" s="13">
        <f t="shared" si="97"/>
        <v>2.4783942315504404</v>
      </c>
      <c r="M1554" s="13" t="s">
        <v>259</v>
      </c>
      <c r="N1554" s="13"/>
    </row>
    <row r="1555" spans="1:14" x14ac:dyDescent="0.15">
      <c r="A1555" s="13">
        <f t="shared" si="93"/>
        <v>73.010000000000048</v>
      </c>
      <c r="B1555" s="13">
        <v>346.16</v>
      </c>
      <c r="C1555" s="13">
        <v>101325</v>
      </c>
      <c r="D1555" s="13">
        <v>976.02</v>
      </c>
      <c r="E1555" s="13">
        <v>4191.9000000000005</v>
      </c>
      <c r="F1555" s="13">
        <v>3909.4</v>
      </c>
      <c r="G1555" s="13">
        <f t="shared" si="94"/>
        <v>1.072261728142426</v>
      </c>
      <c r="H1555" s="13">
        <v>3.8779E-4</v>
      </c>
      <c r="I1555" s="13">
        <f t="shared" si="95"/>
        <v>3.9731767791643613E-7</v>
      </c>
      <c r="J1555" s="13">
        <v>0.66537999999999997</v>
      </c>
      <c r="K1555" s="13">
        <f t="shared" si="96"/>
        <v>1.626297939946172E-7</v>
      </c>
      <c r="L1555" s="13">
        <f t="shared" si="97"/>
        <v>2.4430804968589381</v>
      </c>
      <c r="M1555" s="13" t="s">
        <v>259</v>
      </c>
      <c r="N1555" s="13"/>
    </row>
    <row r="1556" spans="1:14" x14ac:dyDescent="0.15">
      <c r="A1556" s="13">
        <f t="shared" si="93"/>
        <v>74.010000000000048</v>
      </c>
      <c r="B1556" s="13">
        <v>347.16</v>
      </c>
      <c r="C1556" s="13">
        <v>101325</v>
      </c>
      <c r="D1556" s="13">
        <v>975.43</v>
      </c>
      <c r="E1556" s="13">
        <v>4192.5999999999995</v>
      </c>
      <c r="F1556" s="13">
        <v>3904.2</v>
      </c>
      <c r="G1556" s="13">
        <f t="shared" si="94"/>
        <v>1.0738691665385993</v>
      </c>
      <c r="H1556" s="13">
        <v>3.8267999999999999E-4</v>
      </c>
      <c r="I1556" s="13">
        <f t="shared" si="95"/>
        <v>3.9231928482822962E-7</v>
      </c>
      <c r="J1556" s="13">
        <v>0.66610000000000003</v>
      </c>
      <c r="K1556" s="13">
        <f t="shared" si="96"/>
        <v>1.6287705011938202E-7</v>
      </c>
      <c r="L1556" s="13">
        <f t="shared" si="97"/>
        <v>2.4086836330881245</v>
      </c>
      <c r="M1556" s="13" t="s">
        <v>259</v>
      </c>
      <c r="N1556" s="13"/>
    </row>
    <row r="1557" spans="1:14" x14ac:dyDescent="0.15">
      <c r="A1557" s="13">
        <f t="shared" si="93"/>
        <v>75.010000000000048</v>
      </c>
      <c r="B1557" s="13">
        <v>348.16</v>
      </c>
      <c r="C1557" s="13">
        <v>101325</v>
      </c>
      <c r="D1557" s="13">
        <v>974.84</v>
      </c>
      <c r="E1557" s="13">
        <v>4193.2</v>
      </c>
      <c r="F1557" s="13">
        <v>3899</v>
      </c>
      <c r="G1557" s="13">
        <f t="shared" si="94"/>
        <v>1.0754552449345987</v>
      </c>
      <c r="H1557" s="13">
        <v>3.7769000000000002E-4</v>
      </c>
      <c r="I1557" s="13">
        <f t="shared" si="95"/>
        <v>3.8743793853350293E-7</v>
      </c>
      <c r="J1557" s="13">
        <v>0.66679999999999995</v>
      </c>
      <c r="K1557" s="13">
        <f t="shared" si="96"/>
        <v>1.6312355328636656E-7</v>
      </c>
      <c r="L1557" s="13">
        <f t="shared" si="97"/>
        <v>2.375119538092382</v>
      </c>
      <c r="M1557" s="13" t="s">
        <v>259</v>
      </c>
      <c r="N1557" s="13"/>
    </row>
    <row r="1558" spans="1:14" x14ac:dyDescent="0.15">
      <c r="A1558" s="13">
        <f t="shared" si="93"/>
        <v>76.010000000000048</v>
      </c>
      <c r="B1558" s="13">
        <v>349.16</v>
      </c>
      <c r="C1558" s="13">
        <v>101325</v>
      </c>
      <c r="D1558" s="13">
        <v>974.24</v>
      </c>
      <c r="E1558" s="13">
        <v>4193.9000000000005</v>
      </c>
      <c r="F1558" s="13">
        <v>3893.8</v>
      </c>
      <c r="G1558" s="13">
        <f t="shared" si="94"/>
        <v>1.0770712414607839</v>
      </c>
      <c r="H1558" s="13">
        <v>3.7280000000000001E-4</v>
      </c>
      <c r="I1558" s="13">
        <f t="shared" si="95"/>
        <v>3.8265725078009526E-7</v>
      </c>
      <c r="J1558" s="13">
        <v>0.66747000000000001</v>
      </c>
      <c r="K1558" s="13">
        <f t="shared" si="96"/>
        <v>1.6336075170935351E-7</v>
      </c>
      <c r="L1558" s="13">
        <f t="shared" si="97"/>
        <v>2.3424062804320798</v>
      </c>
      <c r="M1558" s="13" t="s">
        <v>259</v>
      </c>
      <c r="N1558" s="13"/>
    </row>
    <row r="1559" spans="1:14" x14ac:dyDescent="0.15">
      <c r="A1559" s="13">
        <f t="shared" si="93"/>
        <v>77.010000000000048</v>
      </c>
      <c r="B1559" s="13">
        <v>350.16</v>
      </c>
      <c r="C1559" s="13">
        <v>101325</v>
      </c>
      <c r="D1559" s="13">
        <v>973.63</v>
      </c>
      <c r="E1559" s="13">
        <v>4194.6000000000004</v>
      </c>
      <c r="F1559" s="13">
        <v>3888.5</v>
      </c>
      <c r="G1559" s="13">
        <f t="shared" si="94"/>
        <v>1.0787193005014788</v>
      </c>
      <c r="H1559" s="13">
        <v>3.6802999999999998E-4</v>
      </c>
      <c r="I1559" s="13">
        <f t="shared" si="95"/>
        <v>3.779978020397892E-7</v>
      </c>
      <c r="J1559" s="13">
        <v>0.66813999999999996</v>
      </c>
      <c r="K1559" s="13">
        <f t="shared" si="96"/>
        <v>1.6359987710229531E-7</v>
      </c>
      <c r="L1559" s="13">
        <f t="shared" si="97"/>
        <v>2.3105017481366183</v>
      </c>
      <c r="M1559" s="13" t="s">
        <v>259</v>
      </c>
      <c r="N1559" s="13"/>
    </row>
    <row r="1560" spans="1:14" x14ac:dyDescent="0.15">
      <c r="A1560" s="13">
        <f t="shared" si="93"/>
        <v>78.010000000000048</v>
      </c>
      <c r="B1560" s="13">
        <v>351.16</v>
      </c>
      <c r="C1560" s="13">
        <v>101325</v>
      </c>
      <c r="D1560" s="13">
        <v>973.02</v>
      </c>
      <c r="E1560" s="13">
        <v>4195.2999999999993</v>
      </c>
      <c r="F1560" s="13">
        <v>3883.3</v>
      </c>
      <c r="G1560" s="13">
        <f t="shared" si="94"/>
        <v>1.0803440372878734</v>
      </c>
      <c r="H1560" s="13">
        <v>3.6335000000000002E-4</v>
      </c>
      <c r="I1560" s="13">
        <f t="shared" si="95"/>
        <v>3.734250066802327E-7</v>
      </c>
      <c r="J1560" s="13">
        <v>0.66878000000000004</v>
      </c>
      <c r="K1560" s="13">
        <f t="shared" si="96"/>
        <v>1.6383190750653038E-7</v>
      </c>
      <c r="L1560" s="13">
        <f t="shared" si="97"/>
        <v>2.2793179446155682</v>
      </c>
      <c r="M1560" s="13" t="s">
        <v>259</v>
      </c>
      <c r="N1560" s="13"/>
    </row>
    <row r="1561" spans="1:14" x14ac:dyDescent="0.15">
      <c r="A1561" s="13">
        <f t="shared" si="93"/>
        <v>79.010000000000048</v>
      </c>
      <c r="B1561" s="13">
        <v>352.16</v>
      </c>
      <c r="C1561" s="13">
        <v>101325</v>
      </c>
      <c r="D1561" s="13">
        <v>972.4</v>
      </c>
      <c r="E1561" s="13">
        <v>4196</v>
      </c>
      <c r="F1561" s="13">
        <v>3878</v>
      </c>
      <c r="G1561" s="13">
        <f t="shared" si="94"/>
        <v>1.0820010314595152</v>
      </c>
      <c r="H1561" s="13">
        <v>3.5878E-4</v>
      </c>
      <c r="I1561" s="13">
        <f t="shared" si="95"/>
        <v>3.6896338955162486E-7</v>
      </c>
      <c r="J1561" s="13">
        <v>0.66940999999999995</v>
      </c>
      <c r="K1561" s="13">
        <f t="shared" si="96"/>
        <v>1.6406342213833943E-7</v>
      </c>
      <c r="L1561" s="13">
        <f t="shared" si="97"/>
        <v>2.2489070674175768</v>
      </c>
      <c r="M1561" s="13" t="s">
        <v>259</v>
      </c>
      <c r="N1561" s="13"/>
    </row>
    <row r="1562" spans="1:14" x14ac:dyDescent="0.15">
      <c r="A1562" s="13">
        <f t="shared" si="93"/>
        <v>80.010000000000048</v>
      </c>
      <c r="B1562" s="13">
        <v>353.16</v>
      </c>
      <c r="C1562" s="13">
        <v>101325</v>
      </c>
      <c r="D1562" s="13">
        <v>971.78</v>
      </c>
      <c r="E1562" s="13">
        <v>4196.7999999999993</v>
      </c>
      <c r="F1562" s="13">
        <v>3872.7999999999997</v>
      </c>
      <c r="G1562" s="13">
        <f t="shared" si="94"/>
        <v>1.0836604007436479</v>
      </c>
      <c r="H1562" s="13">
        <v>3.5429999999999999E-4</v>
      </c>
      <c r="I1562" s="13">
        <f t="shared" si="95"/>
        <v>3.6458869291403403E-7</v>
      </c>
      <c r="J1562" s="13">
        <v>0.67001999999999995</v>
      </c>
      <c r="K1562" s="13">
        <f t="shared" si="96"/>
        <v>1.6428637107531382E-7</v>
      </c>
      <c r="L1562" s="13">
        <f t="shared" si="97"/>
        <v>2.2192266499507474</v>
      </c>
      <c r="M1562" s="13" t="s">
        <v>259</v>
      </c>
      <c r="N1562" s="13"/>
    </row>
    <row r="1563" spans="1:14" x14ac:dyDescent="0.15">
      <c r="A1563" s="13">
        <f t="shared" si="93"/>
        <v>81.010000000000048</v>
      </c>
      <c r="B1563" s="13">
        <v>354.16</v>
      </c>
      <c r="C1563" s="13">
        <v>101325</v>
      </c>
      <c r="D1563" s="13">
        <v>971.16</v>
      </c>
      <c r="E1563" s="13">
        <v>4197.5</v>
      </c>
      <c r="F1563" s="13">
        <v>3867.5</v>
      </c>
      <c r="G1563" s="13">
        <f t="shared" si="94"/>
        <v>1.0853264382676147</v>
      </c>
      <c r="H1563" s="13">
        <v>3.4991999999999998E-4</v>
      </c>
      <c r="I1563" s="13">
        <f t="shared" si="95"/>
        <v>3.6031138020511554E-7</v>
      </c>
      <c r="J1563" s="13">
        <v>0.67061999999999999</v>
      </c>
      <c r="K1563" s="13">
        <f t="shared" si="96"/>
        <v>1.6451102567553913E-7</v>
      </c>
      <c r="L1563" s="13">
        <f t="shared" si="97"/>
        <v>2.1901959380871432</v>
      </c>
      <c r="M1563" s="13" t="s">
        <v>259</v>
      </c>
      <c r="N1563" s="13"/>
    </row>
    <row r="1564" spans="1:14" x14ac:dyDescent="0.15">
      <c r="A1564" s="13">
        <f t="shared" si="93"/>
        <v>82.010000000000048</v>
      </c>
      <c r="B1564" s="13">
        <v>355.16</v>
      </c>
      <c r="C1564" s="13">
        <v>101325</v>
      </c>
      <c r="D1564" s="13">
        <v>970.53</v>
      </c>
      <c r="E1564" s="13">
        <v>4198.2999999999993</v>
      </c>
      <c r="F1564" s="13">
        <v>3862.2999999999997</v>
      </c>
      <c r="G1564" s="13">
        <f t="shared" si="94"/>
        <v>1.0869947958470341</v>
      </c>
      <c r="H1564" s="13">
        <v>3.4563999999999998E-4</v>
      </c>
      <c r="I1564" s="13">
        <f t="shared" si="95"/>
        <v>3.5613530751239012E-7</v>
      </c>
      <c r="J1564" s="13">
        <v>0.67118999999999995</v>
      </c>
      <c r="K1564" s="13">
        <f t="shared" si="96"/>
        <v>1.6472633807593542E-7</v>
      </c>
      <c r="L1564" s="13">
        <f t="shared" si="97"/>
        <v>2.1619815730270115</v>
      </c>
      <c r="M1564" s="13" t="s">
        <v>259</v>
      </c>
      <c r="N1564" s="13"/>
    </row>
    <row r="1565" spans="1:14" x14ac:dyDescent="0.15">
      <c r="A1565" s="13">
        <f t="shared" si="93"/>
        <v>83.010000000000048</v>
      </c>
      <c r="B1565" s="13">
        <v>356.16</v>
      </c>
      <c r="C1565" s="13">
        <v>101325</v>
      </c>
      <c r="D1565" s="13">
        <v>969.89</v>
      </c>
      <c r="E1565" s="13">
        <v>4199.0999999999995</v>
      </c>
      <c r="F1565" s="13">
        <v>3857</v>
      </c>
      <c r="G1565" s="13">
        <f t="shared" si="94"/>
        <v>1.088695877625097</v>
      </c>
      <c r="H1565" s="13">
        <v>3.4143999999999998E-4</v>
      </c>
      <c r="I1565" s="13">
        <f t="shared" si="95"/>
        <v>3.5203992205301632E-7</v>
      </c>
      <c r="J1565" s="13">
        <v>0.67176000000000002</v>
      </c>
      <c r="K1565" s="13">
        <f t="shared" si="96"/>
        <v>1.6494358943605348E-7</v>
      </c>
      <c r="L1565" s="13">
        <f t="shared" si="97"/>
        <v>2.1343049660593061</v>
      </c>
      <c r="M1565" s="13" t="s">
        <v>259</v>
      </c>
      <c r="N1565" s="13"/>
    </row>
    <row r="1566" spans="1:14" x14ac:dyDescent="0.15">
      <c r="A1566" s="13">
        <f t="shared" si="93"/>
        <v>84.010000000000048</v>
      </c>
      <c r="B1566" s="13">
        <v>357.16</v>
      </c>
      <c r="C1566" s="13">
        <v>101325</v>
      </c>
      <c r="D1566" s="13">
        <v>969.25</v>
      </c>
      <c r="E1566" s="13">
        <v>4199.9000000000005</v>
      </c>
      <c r="F1566" s="13">
        <v>3851.7999999999997</v>
      </c>
      <c r="G1566" s="13">
        <f t="shared" si="94"/>
        <v>1.0903733319486995</v>
      </c>
      <c r="H1566" s="13">
        <v>3.3733E-4</v>
      </c>
      <c r="I1566" s="13">
        <f t="shared" si="95"/>
        <v>3.4803198349239102E-7</v>
      </c>
      <c r="J1566" s="13">
        <v>0.67230999999999996</v>
      </c>
      <c r="K1566" s="13">
        <f t="shared" si="96"/>
        <v>1.6515617322232197E-7</v>
      </c>
      <c r="L1566" s="13">
        <f t="shared" si="97"/>
        <v>2.1072901890496945</v>
      </c>
      <c r="M1566" s="13" t="s">
        <v>259</v>
      </c>
      <c r="N1566" s="13"/>
    </row>
    <row r="1567" spans="1:14" x14ac:dyDescent="0.15">
      <c r="A1567" s="13">
        <f t="shared" si="93"/>
        <v>85.010000000000048</v>
      </c>
      <c r="B1567" s="13">
        <v>358.16</v>
      </c>
      <c r="C1567" s="13">
        <v>101325</v>
      </c>
      <c r="D1567" s="13">
        <v>968.6</v>
      </c>
      <c r="E1567" s="13">
        <v>4200.8</v>
      </c>
      <c r="F1567" s="13">
        <v>3846.5</v>
      </c>
      <c r="G1567" s="13">
        <f t="shared" si="94"/>
        <v>1.0921097101260886</v>
      </c>
      <c r="H1567" s="13">
        <v>3.3330000000000002E-4</v>
      </c>
      <c r="I1567" s="13">
        <f t="shared" si="95"/>
        <v>3.4410489366095398E-7</v>
      </c>
      <c r="J1567" s="13">
        <v>0.67283999999999999</v>
      </c>
      <c r="K1567" s="13">
        <f t="shared" si="96"/>
        <v>1.6536185373262825E-7</v>
      </c>
      <c r="L1567" s="13">
        <f t="shared" si="97"/>
        <v>2.0809206349206351</v>
      </c>
      <c r="M1567" s="13" t="s">
        <v>259</v>
      </c>
      <c r="N1567" s="13"/>
    </row>
    <row r="1568" spans="1:14" x14ac:dyDescent="0.15">
      <c r="A1568" s="13">
        <f t="shared" si="93"/>
        <v>86.010000000000048</v>
      </c>
      <c r="B1568" s="13">
        <v>359.16</v>
      </c>
      <c r="C1568" s="13">
        <v>101325</v>
      </c>
      <c r="D1568" s="13">
        <v>967.95</v>
      </c>
      <c r="E1568" s="13">
        <v>4201.6000000000004</v>
      </c>
      <c r="F1568" s="13">
        <v>3841.2999999999997</v>
      </c>
      <c r="G1568" s="13">
        <f t="shared" si="94"/>
        <v>1.0937963710202276</v>
      </c>
      <c r="H1568" s="13">
        <v>3.2936E-4</v>
      </c>
      <c r="I1568" s="13">
        <f t="shared" si="95"/>
        <v>3.4026550958210648E-7</v>
      </c>
      <c r="J1568" s="13">
        <v>0.67335</v>
      </c>
      <c r="K1568" s="13">
        <f t="shared" si="96"/>
        <v>1.6556679270544798E-7</v>
      </c>
      <c r="L1568" s="13">
        <f t="shared" si="97"/>
        <v>2.0551555298136184</v>
      </c>
      <c r="M1568" s="13" t="s">
        <v>259</v>
      </c>
      <c r="N1568" s="13"/>
    </row>
    <row r="1569" spans="1:14" x14ac:dyDescent="0.15">
      <c r="A1569" s="13">
        <f t="shared" si="93"/>
        <v>87.010000000000048</v>
      </c>
      <c r="B1569" s="13">
        <v>360.16</v>
      </c>
      <c r="C1569" s="13">
        <v>101325</v>
      </c>
      <c r="D1569" s="13">
        <v>967.3</v>
      </c>
      <c r="E1569" s="13">
        <v>4202.5</v>
      </c>
      <c r="F1569" s="13">
        <v>3836</v>
      </c>
      <c r="G1569" s="13">
        <f t="shared" si="94"/>
        <v>1.0955422314911365</v>
      </c>
      <c r="H1569" s="13">
        <v>3.255E-4</v>
      </c>
      <c r="I1569" s="13">
        <f t="shared" si="95"/>
        <v>3.3650367000930429E-7</v>
      </c>
      <c r="J1569" s="13">
        <v>0.67386000000000001</v>
      </c>
      <c r="K1569" s="13">
        <f t="shared" si="96"/>
        <v>1.6576802672863679E-7</v>
      </c>
      <c r="L1569" s="13">
        <f t="shared" si="97"/>
        <v>2.0299672780696287</v>
      </c>
      <c r="M1569" s="13" t="s">
        <v>259</v>
      </c>
      <c r="N1569" s="13"/>
    </row>
    <row r="1570" spans="1:14" x14ac:dyDescent="0.15">
      <c r="A1570" s="13">
        <f t="shared" si="93"/>
        <v>88.010000000000048</v>
      </c>
      <c r="B1570" s="13">
        <v>361.16</v>
      </c>
      <c r="C1570" s="13">
        <v>101325</v>
      </c>
      <c r="D1570" s="13">
        <v>966.64</v>
      </c>
      <c r="E1570" s="13">
        <v>4203.4000000000005</v>
      </c>
      <c r="F1570" s="13">
        <v>3830.8</v>
      </c>
      <c r="G1570" s="13">
        <f t="shared" si="94"/>
        <v>1.0972642790017753</v>
      </c>
      <c r="H1570" s="13">
        <v>3.2171000000000001E-4</v>
      </c>
      <c r="I1570" s="13">
        <f t="shared" si="95"/>
        <v>3.3281262931391214E-7</v>
      </c>
      <c r="J1570" s="13">
        <v>0.67434000000000005</v>
      </c>
      <c r="K1570" s="13">
        <f t="shared" si="96"/>
        <v>1.6596382640882127E-7</v>
      </c>
      <c r="L1570" s="13">
        <f t="shared" si="97"/>
        <v>2.0053323457009817</v>
      </c>
      <c r="M1570" s="13" t="s">
        <v>259</v>
      </c>
      <c r="N1570" s="13"/>
    </row>
    <row r="1571" spans="1:14" x14ac:dyDescent="0.15">
      <c r="A1571" s="13">
        <f t="shared" si="93"/>
        <v>89.010000000000048</v>
      </c>
      <c r="B1571" s="13">
        <v>362.16</v>
      </c>
      <c r="C1571" s="13">
        <v>101325</v>
      </c>
      <c r="D1571" s="13">
        <v>965.97</v>
      </c>
      <c r="E1571" s="13">
        <v>4204.3</v>
      </c>
      <c r="F1571" s="13">
        <v>3825.5</v>
      </c>
      <c r="G1571" s="13">
        <f t="shared" si="94"/>
        <v>1.0990197359822247</v>
      </c>
      <c r="H1571" s="13">
        <v>3.1799999999999998E-4</v>
      </c>
      <c r="I1571" s="13">
        <f t="shared" si="95"/>
        <v>3.2920277027236868E-7</v>
      </c>
      <c r="J1571" s="13">
        <v>0.67481000000000002</v>
      </c>
      <c r="K1571" s="13">
        <f t="shared" si="96"/>
        <v>1.6615911607679971E-7</v>
      </c>
      <c r="L1571" s="13">
        <f t="shared" si="97"/>
        <v>1.9812501296661282</v>
      </c>
      <c r="M1571" s="13" t="s">
        <v>259</v>
      </c>
      <c r="N1571" s="13"/>
    </row>
    <row r="1572" spans="1:14" x14ac:dyDescent="0.15">
      <c r="A1572" s="13">
        <f t="shared" si="93"/>
        <v>90.010000000000048</v>
      </c>
      <c r="B1572" s="13">
        <v>363.16</v>
      </c>
      <c r="C1572" s="13">
        <v>101325</v>
      </c>
      <c r="D1572" s="13">
        <v>965.3</v>
      </c>
      <c r="E1572" s="13">
        <v>4205.2</v>
      </c>
      <c r="F1572" s="13">
        <v>3820.3</v>
      </c>
      <c r="G1572" s="13">
        <f t="shared" si="94"/>
        <v>1.1007512499018401</v>
      </c>
      <c r="H1572" s="13">
        <v>3.1437000000000001E-4</v>
      </c>
      <c r="I1572" s="13">
        <f t="shared" si="95"/>
        <v>3.2567077592458308E-7</v>
      </c>
      <c r="J1572" s="13">
        <v>0.67527000000000004</v>
      </c>
      <c r="K1572" s="13">
        <f t="shared" si="96"/>
        <v>1.6635217900587268E-7</v>
      </c>
      <c r="L1572" s="13">
        <f t="shared" si="97"/>
        <v>1.9577187258429958</v>
      </c>
      <c r="M1572" s="13" t="s">
        <v>259</v>
      </c>
      <c r="N1572" s="13"/>
    </row>
    <row r="1573" spans="1:14" x14ac:dyDescent="0.15">
      <c r="A1573" s="13">
        <f t="shared" si="93"/>
        <v>91.010000000000048</v>
      </c>
      <c r="B1573" s="13">
        <v>364.16</v>
      </c>
      <c r="C1573" s="13">
        <v>101325</v>
      </c>
      <c r="D1573" s="13">
        <v>964.63</v>
      </c>
      <c r="E1573" s="13">
        <v>4206.2</v>
      </c>
      <c r="F1573" s="13">
        <v>3815.1000000000004</v>
      </c>
      <c r="G1573" s="13">
        <f t="shared" si="94"/>
        <v>1.1025136955780974</v>
      </c>
      <c r="H1573" s="13">
        <v>3.1081000000000001E-4</v>
      </c>
      <c r="I1573" s="13">
        <f t="shared" si="95"/>
        <v>3.222064418481698E-7</v>
      </c>
      <c r="J1573" s="13">
        <v>0.67571999999999999</v>
      </c>
      <c r="K1573" s="13">
        <f t="shared" si="96"/>
        <v>1.665390526958295E-7</v>
      </c>
      <c r="L1573" s="13">
        <f t="shared" si="97"/>
        <v>1.934720034925709</v>
      </c>
      <c r="M1573" s="13" t="s">
        <v>259</v>
      </c>
      <c r="N1573" s="13"/>
    </row>
    <row r="1574" spans="1:14" x14ac:dyDescent="0.15">
      <c r="A1574" s="13">
        <f t="shared" si="93"/>
        <v>92.010000000000048</v>
      </c>
      <c r="B1574" s="13">
        <v>365.16</v>
      </c>
      <c r="C1574" s="13">
        <v>101325</v>
      </c>
      <c r="D1574" s="13">
        <v>963.95</v>
      </c>
      <c r="E1574" s="13">
        <v>4207.0999999999995</v>
      </c>
      <c r="F1574" s="13">
        <v>3809.8</v>
      </c>
      <c r="G1574" s="13">
        <f t="shared" si="94"/>
        <v>1.1042836894325159</v>
      </c>
      <c r="H1574" s="13">
        <v>3.0731999999999998E-4</v>
      </c>
      <c r="I1574" s="13">
        <f t="shared" si="95"/>
        <v>3.1881321645313552E-7</v>
      </c>
      <c r="J1574" s="13">
        <v>0.67613999999999996</v>
      </c>
      <c r="K1574" s="13">
        <f t="shared" si="96"/>
        <v>1.6672444737046636E-7</v>
      </c>
      <c r="L1574" s="13">
        <f t="shared" si="97"/>
        <v>1.9122163634750196</v>
      </c>
      <c r="M1574" s="13" t="s">
        <v>259</v>
      </c>
      <c r="N1574" s="13"/>
    </row>
    <row r="1575" spans="1:14" x14ac:dyDescent="0.15">
      <c r="A1575" s="13">
        <f t="shared" si="93"/>
        <v>93.010000000000048</v>
      </c>
      <c r="B1575" s="13">
        <v>366.16</v>
      </c>
      <c r="C1575" s="13">
        <v>101325</v>
      </c>
      <c r="D1575" s="13">
        <v>963.26</v>
      </c>
      <c r="E1575" s="13">
        <v>4208.1000000000004</v>
      </c>
      <c r="F1575" s="13">
        <v>3804.6000000000004</v>
      </c>
      <c r="G1575" s="13">
        <f t="shared" si="94"/>
        <v>1.1060558271565999</v>
      </c>
      <c r="H1575" s="13">
        <v>3.0390000000000001E-4</v>
      </c>
      <c r="I1575" s="13">
        <f t="shared" si="95"/>
        <v>3.154911446546104E-7</v>
      </c>
      <c r="J1575" s="13">
        <v>0.67656000000000005</v>
      </c>
      <c r="K1575" s="13">
        <f t="shared" si="96"/>
        <v>1.6690784104661721E-7</v>
      </c>
      <c r="L1575" s="13">
        <f t="shared" si="97"/>
        <v>1.8902116442000709</v>
      </c>
      <c r="M1575" s="13" t="s">
        <v>259</v>
      </c>
      <c r="N1575" s="13"/>
    </row>
    <row r="1576" spans="1:14" x14ac:dyDescent="0.15">
      <c r="A1576" s="13">
        <f t="shared" si="93"/>
        <v>94.010000000000048</v>
      </c>
      <c r="B1576" s="13">
        <v>367.16</v>
      </c>
      <c r="C1576" s="13">
        <v>101325</v>
      </c>
      <c r="D1576" s="13">
        <v>962.57</v>
      </c>
      <c r="E1576" s="13">
        <v>4209.1000000000004</v>
      </c>
      <c r="F1576" s="13">
        <v>3799.4</v>
      </c>
      <c r="G1576" s="13">
        <f t="shared" si="94"/>
        <v>1.1078328157077435</v>
      </c>
      <c r="H1576" s="13">
        <v>3.0054000000000002E-4</v>
      </c>
      <c r="I1576" s="13">
        <f t="shared" si="95"/>
        <v>3.1222664325711376E-7</v>
      </c>
      <c r="J1576" s="13">
        <v>0.67696000000000001</v>
      </c>
      <c r="K1576" s="13">
        <f t="shared" si="96"/>
        <v>1.6708653085311052E-7</v>
      </c>
      <c r="L1576" s="13">
        <f t="shared" si="97"/>
        <v>1.8686523782793667</v>
      </c>
      <c r="M1576" s="13" t="s">
        <v>259</v>
      </c>
      <c r="N1576" s="13"/>
    </row>
    <row r="1577" spans="1:14" x14ac:dyDescent="0.15">
      <c r="A1577" s="13">
        <f t="shared" si="93"/>
        <v>95.010000000000048</v>
      </c>
      <c r="B1577" s="13">
        <v>368.16</v>
      </c>
      <c r="C1577" s="13">
        <v>101325</v>
      </c>
      <c r="D1577" s="13">
        <v>961.88</v>
      </c>
      <c r="E1577" s="13">
        <v>4210.2000000000007</v>
      </c>
      <c r="F1577" s="13">
        <v>3794.1</v>
      </c>
      <c r="G1577" s="13">
        <f t="shared" si="94"/>
        <v>1.1096702775361749</v>
      </c>
      <c r="H1577" s="13">
        <v>2.9724999999999999E-4</v>
      </c>
      <c r="I1577" s="13">
        <f t="shared" si="95"/>
        <v>3.0903023246142967E-7</v>
      </c>
      <c r="J1577" s="13">
        <v>0.67735000000000001</v>
      </c>
      <c r="K1577" s="13">
        <f t="shared" si="96"/>
        <v>1.6725900677812361E-7</v>
      </c>
      <c r="L1577" s="13">
        <f t="shared" si="97"/>
        <v>1.8476148962870009</v>
      </c>
      <c r="M1577" s="13" t="s">
        <v>259</v>
      </c>
      <c r="N1577" s="13"/>
    </row>
    <row r="1578" spans="1:14" x14ac:dyDescent="0.15">
      <c r="A1578" s="13">
        <f t="shared" si="93"/>
        <v>96.010000000000048</v>
      </c>
      <c r="B1578" s="13">
        <v>369.16</v>
      </c>
      <c r="C1578" s="13">
        <v>101325</v>
      </c>
      <c r="D1578" s="13">
        <v>961.18</v>
      </c>
      <c r="E1578" s="13">
        <v>4211.2</v>
      </c>
      <c r="F1578" s="13">
        <v>3788.9</v>
      </c>
      <c r="G1578" s="13">
        <f t="shared" si="94"/>
        <v>1.1114571511520492</v>
      </c>
      <c r="H1578" s="13">
        <v>2.9401999999999998E-4</v>
      </c>
      <c r="I1578" s="13">
        <f t="shared" si="95"/>
        <v>3.058948375954556E-7</v>
      </c>
      <c r="J1578" s="13">
        <v>0.67771999999999999</v>
      </c>
      <c r="K1578" s="13">
        <f t="shared" si="96"/>
        <v>1.6743247961867541E-7</v>
      </c>
      <c r="L1578" s="13">
        <f t="shared" si="97"/>
        <v>1.8269743020716518</v>
      </c>
      <c r="M1578" s="13" t="s">
        <v>259</v>
      </c>
      <c r="N1578" s="13"/>
    </row>
    <row r="1579" spans="1:14" x14ac:dyDescent="0.15">
      <c r="A1579" s="13">
        <f t="shared" si="93"/>
        <v>97.010000000000048</v>
      </c>
      <c r="B1579" s="13">
        <v>370.16</v>
      </c>
      <c r="C1579" s="13">
        <v>101325</v>
      </c>
      <c r="D1579" s="13">
        <v>960.48</v>
      </c>
      <c r="E1579" s="13">
        <v>4212.3</v>
      </c>
      <c r="F1579" s="13">
        <v>3783.7000000000003</v>
      </c>
      <c r="G1579" s="13">
        <f t="shared" si="94"/>
        <v>1.1132753653830907</v>
      </c>
      <c r="H1579" s="13">
        <v>2.9085999999999999E-4</v>
      </c>
      <c r="I1579" s="13">
        <f t="shared" si="95"/>
        <v>3.0282775279027154E-7</v>
      </c>
      <c r="J1579" s="13">
        <v>0.67808999999999997</v>
      </c>
      <c r="K1579" s="13">
        <f t="shared" si="96"/>
        <v>1.6760220179538221E-7</v>
      </c>
      <c r="L1579" s="13">
        <f t="shared" si="97"/>
        <v>1.8068244303853471</v>
      </c>
      <c r="M1579" s="13" t="s">
        <v>259</v>
      </c>
      <c r="N1579" s="13"/>
    </row>
    <row r="1580" spans="1:14" x14ac:dyDescent="0.15">
      <c r="A1580" s="13">
        <f t="shared" ref="A1580:A1643" si="98">B1580-273.15</f>
        <v>98.010000000000048</v>
      </c>
      <c r="B1580" s="13">
        <v>371.16</v>
      </c>
      <c r="C1580" s="13">
        <v>101325</v>
      </c>
      <c r="D1580" s="13">
        <v>959.77</v>
      </c>
      <c r="E1580" s="13">
        <v>4213.3999999999996</v>
      </c>
      <c r="F1580" s="13">
        <v>3778.5</v>
      </c>
      <c r="G1580" s="13">
        <f t="shared" ref="G1580:G1643" si="99">E1580/F1580</f>
        <v>1.1150985840942171</v>
      </c>
      <c r="H1580" s="13">
        <v>2.8774999999999997E-4</v>
      </c>
      <c r="I1580" s="13">
        <f t="shared" ref="I1580:I1643" si="100">H1580/D1580</f>
        <v>2.998114131510674E-7</v>
      </c>
      <c r="J1580" s="13">
        <v>0.67844000000000004</v>
      </c>
      <c r="K1580" s="13">
        <f t="shared" ref="K1580:K1643" si="101">J1580/E1580/D1580</f>
        <v>1.6776894893587839E-7</v>
      </c>
      <c r="L1580" s="13">
        <f t="shared" ref="L1580:L1643" si="102">H1580*E1580/J1580</f>
        <v>1.7870494811626669</v>
      </c>
      <c r="M1580" s="13" t="s">
        <v>259</v>
      </c>
      <c r="N1580" s="13"/>
    </row>
    <row r="1581" spans="1:14" x14ac:dyDescent="0.15">
      <c r="A1581" s="13">
        <f t="shared" si="98"/>
        <v>99.010000000000048</v>
      </c>
      <c r="B1581" s="13">
        <v>372.16</v>
      </c>
      <c r="C1581" s="13">
        <v>101325</v>
      </c>
      <c r="D1581" s="13">
        <v>959.06</v>
      </c>
      <c r="E1581" s="13">
        <v>4214.5</v>
      </c>
      <c r="F1581" s="13">
        <v>3773.2999999999997</v>
      </c>
      <c r="G1581" s="13">
        <f t="shared" si="99"/>
        <v>1.1169268279755122</v>
      </c>
      <c r="H1581" s="13">
        <v>2.8469999999999998E-4</v>
      </c>
      <c r="I1581" s="13">
        <f t="shared" si="100"/>
        <v>2.9685316872771255E-7</v>
      </c>
      <c r="J1581" s="13">
        <v>0.67876999999999998</v>
      </c>
      <c r="K1581" s="13">
        <f t="shared" si="101"/>
        <v>1.6793097253003129E-7</v>
      </c>
      <c r="L1581" s="13">
        <f t="shared" si="102"/>
        <v>1.7677094597580918</v>
      </c>
      <c r="M1581" s="13" t="s">
        <v>259</v>
      </c>
      <c r="N1581" s="13"/>
    </row>
    <row r="1582" spans="1:14" x14ac:dyDescent="0.15">
      <c r="A1582" s="13">
        <f t="shared" si="98"/>
        <v>99.610000000000014</v>
      </c>
      <c r="B1582" s="13">
        <v>372.76</v>
      </c>
      <c r="C1582" s="13">
        <v>101325</v>
      </c>
      <c r="D1582" s="13">
        <v>958.63</v>
      </c>
      <c r="E1582" s="13">
        <v>4215.2000000000007</v>
      </c>
      <c r="F1582" s="13">
        <v>3770.2</v>
      </c>
      <c r="G1582" s="13">
        <f t="shared" si="99"/>
        <v>1.1180308736937035</v>
      </c>
      <c r="H1582" s="13">
        <v>2.8290999999999999E-4</v>
      </c>
      <c r="I1582" s="13">
        <f t="shared" si="100"/>
        <v>2.9511907618163419E-7</v>
      </c>
      <c r="J1582" s="13">
        <v>0.67896999999999996</v>
      </c>
      <c r="K1582" s="13">
        <f t="shared" si="101"/>
        <v>1.6802789396973201E-7</v>
      </c>
      <c r="L1582" s="13">
        <f t="shared" si="102"/>
        <v>1.7563695479918116</v>
      </c>
      <c r="M1582" s="13" t="s">
        <v>259</v>
      </c>
      <c r="N1582" s="13"/>
    </row>
    <row r="1583" spans="1:14" x14ac:dyDescent="0.15">
      <c r="A1583" s="13">
        <f t="shared" si="98"/>
        <v>99.610000000000014</v>
      </c>
      <c r="B1583" s="13">
        <v>372.76</v>
      </c>
      <c r="C1583" s="13">
        <v>101325</v>
      </c>
      <c r="D1583" s="13">
        <v>0.59033999999999998</v>
      </c>
      <c r="E1583" s="13">
        <v>2078.3999999999996</v>
      </c>
      <c r="F1583" s="13">
        <v>1554.8</v>
      </c>
      <c r="G1583" s="13">
        <f t="shared" si="99"/>
        <v>1.3367635708772831</v>
      </c>
      <c r="H1583" s="58">
        <v>1.2255999999999999E-5</v>
      </c>
      <c r="I1583" s="13">
        <f t="shared" si="100"/>
        <v>2.0760917437408952E-5</v>
      </c>
      <c r="J1583" s="13">
        <v>2.5052999999999999E-2</v>
      </c>
      <c r="K1583" s="13">
        <f t="shared" si="101"/>
        <v>2.041871435735042E-5</v>
      </c>
      <c r="L1583" s="13">
        <f t="shared" si="102"/>
        <v>1.0167592863130162</v>
      </c>
      <c r="M1583" s="13" t="s">
        <v>257</v>
      </c>
      <c r="N1583" s="13"/>
    </row>
    <row r="1584" spans="1:14" x14ac:dyDescent="0.15">
      <c r="A1584" s="13">
        <f t="shared" si="98"/>
        <v>100.01000000000005</v>
      </c>
      <c r="B1584" s="13">
        <v>373.16</v>
      </c>
      <c r="C1584" s="13">
        <v>101325</v>
      </c>
      <c r="D1584" s="13">
        <v>0.58965000000000001</v>
      </c>
      <c r="E1584" s="13">
        <v>2076.6</v>
      </c>
      <c r="F1584" s="13">
        <v>1553.5</v>
      </c>
      <c r="G1584" s="13">
        <f t="shared" si="99"/>
        <v>1.3367235275185065</v>
      </c>
      <c r="H1584" s="58">
        <v>1.2271E-5</v>
      </c>
      <c r="I1584" s="13">
        <f t="shared" si="100"/>
        <v>2.0810650385822098E-5</v>
      </c>
      <c r="J1584" s="13">
        <v>2.5080000000000002E-2</v>
      </c>
      <c r="K1584" s="13">
        <f t="shared" si="101"/>
        <v>2.0482378135423948E-5</v>
      </c>
      <c r="L1584" s="13">
        <f t="shared" si="102"/>
        <v>1.016027057416268</v>
      </c>
      <c r="M1584" s="13" t="s">
        <v>257</v>
      </c>
      <c r="N1584" s="13"/>
    </row>
    <row r="1585" spans="1:14" x14ac:dyDescent="0.15">
      <c r="A1585" s="13">
        <f t="shared" si="98"/>
        <v>1.0000000000047748E-2</v>
      </c>
      <c r="B1585" s="13">
        <v>273.16000000000003</v>
      </c>
      <c r="C1585" s="13">
        <v>202650</v>
      </c>
      <c r="D1585" s="13">
        <v>999.89</v>
      </c>
      <c r="E1585" s="13">
        <v>4218.8999999999996</v>
      </c>
      <c r="F1585" s="13">
        <v>4216.5</v>
      </c>
      <c r="G1585" s="13">
        <f t="shared" si="99"/>
        <v>1.0005691924581999</v>
      </c>
      <c r="H1585" s="13">
        <v>1.7907000000000001E-3</v>
      </c>
      <c r="I1585" s="13">
        <f t="shared" si="100"/>
        <v>1.7908969986698538E-6</v>
      </c>
      <c r="J1585" s="13">
        <v>0.56115000000000004</v>
      </c>
      <c r="K1585" s="13">
        <f t="shared" si="101"/>
        <v>1.3302323669455595E-7</v>
      </c>
      <c r="L1585" s="13">
        <f t="shared" si="102"/>
        <v>13.463038813151563</v>
      </c>
      <c r="M1585" s="13" t="s">
        <v>259</v>
      </c>
      <c r="N1585" s="13"/>
    </row>
    <row r="1586" spans="1:14" x14ac:dyDescent="0.15">
      <c r="A1586" s="13">
        <f t="shared" si="98"/>
        <v>1.0100000000000477</v>
      </c>
      <c r="B1586" s="13">
        <v>274.16000000000003</v>
      </c>
      <c r="C1586" s="13">
        <v>202650</v>
      </c>
      <c r="D1586" s="13">
        <v>999.95</v>
      </c>
      <c r="E1586" s="13">
        <v>4215.6000000000004</v>
      </c>
      <c r="F1586" s="13">
        <v>4214.2999999999993</v>
      </c>
      <c r="G1586" s="13">
        <f t="shared" si="99"/>
        <v>1.0003084735305985</v>
      </c>
      <c r="H1586" s="13">
        <v>1.73E-3</v>
      </c>
      <c r="I1586" s="13">
        <f t="shared" si="100"/>
        <v>1.7300865043252161E-6</v>
      </c>
      <c r="J1586" s="13">
        <v>0.56303999999999998</v>
      </c>
      <c r="K1586" s="13">
        <f t="shared" si="101"/>
        <v>1.3356773731086212E-7</v>
      </c>
      <c r="L1586" s="13">
        <f t="shared" si="102"/>
        <v>12.952877237851663</v>
      </c>
      <c r="M1586" s="13" t="s">
        <v>259</v>
      </c>
      <c r="N1586" s="13"/>
    </row>
    <row r="1587" spans="1:14" x14ac:dyDescent="0.15">
      <c r="A1587" s="13">
        <f t="shared" si="98"/>
        <v>2.0100000000000477</v>
      </c>
      <c r="B1587" s="13">
        <v>275.16000000000003</v>
      </c>
      <c r="C1587" s="13">
        <v>202650</v>
      </c>
      <c r="D1587" s="13">
        <v>999.99</v>
      </c>
      <c r="E1587" s="13">
        <v>4212.5</v>
      </c>
      <c r="F1587" s="13">
        <v>4212</v>
      </c>
      <c r="G1587" s="13">
        <f t="shared" si="99"/>
        <v>1.0001187084520418</v>
      </c>
      <c r="H1587" s="13">
        <v>1.6726E-3</v>
      </c>
      <c r="I1587" s="13">
        <f t="shared" si="100"/>
        <v>1.6726167261672617E-6</v>
      </c>
      <c r="J1587" s="13">
        <v>0.56494</v>
      </c>
      <c r="K1587" s="13">
        <f t="shared" si="101"/>
        <v>1.3411172687394529E-7</v>
      </c>
      <c r="L1587" s="13">
        <f t="shared" si="102"/>
        <v>12.471815591036215</v>
      </c>
      <c r="M1587" s="13" t="s">
        <v>259</v>
      </c>
      <c r="N1587" s="13"/>
    </row>
    <row r="1588" spans="1:14" x14ac:dyDescent="0.15">
      <c r="A1588" s="13">
        <f t="shared" si="98"/>
        <v>3.0100000000000477</v>
      </c>
      <c r="B1588" s="13">
        <v>276.16000000000003</v>
      </c>
      <c r="C1588" s="13">
        <v>202650</v>
      </c>
      <c r="D1588" s="13">
        <v>1000</v>
      </c>
      <c r="E1588" s="13">
        <v>4209.7</v>
      </c>
      <c r="F1588" s="13">
        <v>4209.6000000000004</v>
      </c>
      <c r="G1588" s="13">
        <f t="shared" si="99"/>
        <v>1.0000237552261497</v>
      </c>
      <c r="H1588" s="13">
        <v>1.6182E-3</v>
      </c>
      <c r="I1588" s="13">
        <f t="shared" si="100"/>
        <v>1.6182E-6</v>
      </c>
      <c r="J1588" s="13">
        <v>0.56684000000000001</v>
      </c>
      <c r="K1588" s="13">
        <f t="shared" si="101"/>
        <v>1.3465092524407916E-7</v>
      </c>
      <c r="L1588" s="13">
        <f t="shared" si="102"/>
        <v>12.017741408510338</v>
      </c>
      <c r="M1588" s="13" t="s">
        <v>259</v>
      </c>
      <c r="N1588" s="13"/>
    </row>
    <row r="1589" spans="1:14" x14ac:dyDescent="0.15">
      <c r="A1589" s="13">
        <f t="shared" si="98"/>
        <v>4.0100000000000477</v>
      </c>
      <c r="B1589" s="13">
        <v>277.16000000000003</v>
      </c>
      <c r="C1589" s="13">
        <v>202650</v>
      </c>
      <c r="D1589" s="13">
        <v>1000</v>
      </c>
      <c r="E1589" s="13">
        <v>4207</v>
      </c>
      <c r="F1589" s="13">
        <v>4207</v>
      </c>
      <c r="G1589" s="13">
        <f t="shared" si="99"/>
        <v>1</v>
      </c>
      <c r="H1589" s="13">
        <v>1.5665E-3</v>
      </c>
      <c r="I1589" s="13">
        <f t="shared" si="100"/>
        <v>1.5665E-6</v>
      </c>
      <c r="J1589" s="13">
        <v>0.56874000000000002</v>
      </c>
      <c r="K1589" s="13">
        <f t="shared" si="101"/>
        <v>1.3518897076301403E-7</v>
      </c>
      <c r="L1589" s="13">
        <f t="shared" si="102"/>
        <v>11.587483735977775</v>
      </c>
      <c r="M1589" s="13" t="s">
        <v>259</v>
      </c>
      <c r="N1589" s="13"/>
    </row>
    <row r="1590" spans="1:14" x14ac:dyDescent="0.15">
      <c r="A1590" s="13">
        <f t="shared" si="98"/>
        <v>5.0100000000000477</v>
      </c>
      <c r="B1590" s="13">
        <v>278.16000000000003</v>
      </c>
      <c r="C1590" s="13">
        <v>202650</v>
      </c>
      <c r="D1590" s="13">
        <v>1000</v>
      </c>
      <c r="E1590" s="13">
        <v>4204.6000000000004</v>
      </c>
      <c r="F1590" s="13">
        <v>4204.3999999999996</v>
      </c>
      <c r="G1590" s="13">
        <f t="shared" si="99"/>
        <v>1.0000475692132054</v>
      </c>
      <c r="H1590" s="13">
        <v>1.5175E-3</v>
      </c>
      <c r="I1590" s="13">
        <f t="shared" si="100"/>
        <v>1.5174999999999999E-6</v>
      </c>
      <c r="J1590" s="13">
        <v>0.57064000000000004</v>
      </c>
      <c r="K1590" s="13">
        <f t="shared" si="101"/>
        <v>1.3571802311753795E-7</v>
      </c>
      <c r="L1590" s="13">
        <f t="shared" si="102"/>
        <v>11.181271029020047</v>
      </c>
      <c r="M1590" s="13" t="s">
        <v>259</v>
      </c>
      <c r="N1590" s="13"/>
    </row>
    <row r="1591" spans="1:14" x14ac:dyDescent="0.15">
      <c r="A1591" s="13">
        <f t="shared" si="98"/>
        <v>6.0100000000000477</v>
      </c>
      <c r="B1591" s="13">
        <v>279.16000000000003</v>
      </c>
      <c r="C1591" s="13">
        <v>202650</v>
      </c>
      <c r="D1591" s="13">
        <v>999.99</v>
      </c>
      <c r="E1591" s="13">
        <v>4202.3</v>
      </c>
      <c r="F1591" s="13">
        <v>4201.7</v>
      </c>
      <c r="G1591" s="13">
        <f t="shared" si="99"/>
        <v>1.0001427993431231</v>
      </c>
      <c r="H1591" s="13">
        <v>1.4708E-3</v>
      </c>
      <c r="I1591" s="13">
        <f t="shared" si="100"/>
        <v>1.4708147081470815E-6</v>
      </c>
      <c r="J1591" s="13">
        <v>0.57254000000000005</v>
      </c>
      <c r="K1591" s="13">
        <f t="shared" si="101"/>
        <v>1.3624580002790249E-7</v>
      </c>
      <c r="L1591" s="13">
        <f t="shared" si="102"/>
        <v>10.79530310545988</v>
      </c>
      <c r="M1591" s="13" t="s">
        <v>259</v>
      </c>
      <c r="N1591" s="13"/>
    </row>
    <row r="1592" spans="1:14" x14ac:dyDescent="0.15">
      <c r="A1592" s="13">
        <f t="shared" si="98"/>
        <v>7.0100000000000477</v>
      </c>
      <c r="B1592" s="13">
        <v>280.16000000000003</v>
      </c>
      <c r="C1592" s="13">
        <v>202650</v>
      </c>
      <c r="D1592" s="13">
        <v>999.95</v>
      </c>
      <c r="E1592" s="13">
        <v>4200.2</v>
      </c>
      <c r="F1592" s="13">
        <v>4199</v>
      </c>
      <c r="G1592" s="13">
        <f t="shared" si="99"/>
        <v>1.000285782329126</v>
      </c>
      <c r="H1592" s="13">
        <v>1.4264E-3</v>
      </c>
      <c r="I1592" s="13">
        <f t="shared" si="100"/>
        <v>1.4264713235661783E-6</v>
      </c>
      <c r="J1592" s="13">
        <v>0.57443999999999995</v>
      </c>
      <c r="K1592" s="13">
        <f t="shared" si="101"/>
        <v>1.3677175454411023E-7</v>
      </c>
      <c r="L1592" s="13">
        <f t="shared" si="102"/>
        <v>10.429575377759209</v>
      </c>
      <c r="M1592" s="13" t="s">
        <v>259</v>
      </c>
      <c r="N1592" s="13"/>
    </row>
    <row r="1593" spans="1:14" x14ac:dyDescent="0.15">
      <c r="A1593" s="13">
        <f t="shared" si="98"/>
        <v>8.0100000000000477</v>
      </c>
      <c r="B1593" s="13">
        <v>281.16000000000003</v>
      </c>
      <c r="C1593" s="13">
        <v>202650</v>
      </c>
      <c r="D1593" s="13">
        <v>999.9</v>
      </c>
      <c r="E1593" s="13">
        <v>4198.2999999999993</v>
      </c>
      <c r="F1593" s="13">
        <v>4196.1000000000004</v>
      </c>
      <c r="G1593" s="13">
        <f t="shared" si="99"/>
        <v>1.000524296370439</v>
      </c>
      <c r="H1593" s="13">
        <v>1.3841999999999999E-3</v>
      </c>
      <c r="I1593" s="13">
        <f t="shared" si="100"/>
        <v>1.3843384338433844E-6</v>
      </c>
      <c r="J1593" s="13">
        <v>0.57633999999999996</v>
      </c>
      <c r="K1593" s="13">
        <f t="shared" si="101"/>
        <v>1.372931042955426E-7</v>
      </c>
      <c r="L1593" s="13">
        <f t="shared" si="102"/>
        <v>10.083087864802025</v>
      </c>
      <c r="M1593" s="13" t="s">
        <v>259</v>
      </c>
      <c r="N1593" s="13"/>
    </row>
    <row r="1594" spans="1:14" x14ac:dyDescent="0.15">
      <c r="A1594" s="13">
        <f t="shared" si="98"/>
        <v>9.0100000000000477</v>
      </c>
      <c r="B1594" s="13">
        <v>282.16000000000003</v>
      </c>
      <c r="C1594" s="13">
        <v>202650</v>
      </c>
      <c r="D1594" s="13">
        <v>999.83</v>
      </c>
      <c r="E1594" s="13">
        <v>4196.3999999999996</v>
      </c>
      <c r="F1594" s="13">
        <v>4193.2</v>
      </c>
      <c r="G1594" s="13">
        <f t="shared" si="99"/>
        <v>1.0007631403224266</v>
      </c>
      <c r="H1594" s="13">
        <v>1.3438E-3</v>
      </c>
      <c r="I1594" s="13">
        <f t="shared" si="100"/>
        <v>1.3440284848424231E-6</v>
      </c>
      <c r="J1594" s="13">
        <v>0.57823000000000002</v>
      </c>
      <c r="K1594" s="13">
        <f t="shared" si="101"/>
        <v>1.3781534548986952E-7</v>
      </c>
      <c r="L1594" s="13">
        <f t="shared" si="102"/>
        <v>9.7523862822752179</v>
      </c>
      <c r="M1594" s="13" t="s">
        <v>259</v>
      </c>
      <c r="N1594" s="13"/>
    </row>
    <row r="1595" spans="1:14" x14ac:dyDescent="0.15">
      <c r="A1595" s="13">
        <f t="shared" si="98"/>
        <v>10.010000000000048</v>
      </c>
      <c r="B1595" s="13">
        <v>283.16000000000003</v>
      </c>
      <c r="C1595" s="13">
        <v>202650</v>
      </c>
      <c r="D1595" s="13">
        <v>999.75</v>
      </c>
      <c r="E1595" s="13">
        <v>4194.8</v>
      </c>
      <c r="F1595" s="13">
        <v>4190.1000000000004</v>
      </c>
      <c r="G1595" s="13">
        <f t="shared" si="99"/>
        <v>1.0011216916064056</v>
      </c>
      <c r="H1595" s="13">
        <v>1.3054E-3</v>
      </c>
      <c r="I1595" s="13">
        <f t="shared" si="100"/>
        <v>1.3057264316079019E-6</v>
      </c>
      <c r="J1595" s="13">
        <v>0.58011000000000001</v>
      </c>
      <c r="K1595" s="13">
        <f t="shared" si="101"/>
        <v>1.3832722984789298E-7</v>
      </c>
      <c r="L1595" s="13">
        <f t="shared" si="102"/>
        <v>9.4394027339642488</v>
      </c>
      <c r="M1595" s="13" t="s">
        <v>259</v>
      </c>
      <c r="N1595" s="13"/>
    </row>
    <row r="1596" spans="1:14" x14ac:dyDescent="0.15">
      <c r="A1596" s="13">
        <f t="shared" si="98"/>
        <v>11.010000000000048</v>
      </c>
      <c r="B1596" s="13">
        <v>284.16000000000003</v>
      </c>
      <c r="C1596" s="13">
        <v>202650</v>
      </c>
      <c r="D1596" s="13">
        <v>999.65</v>
      </c>
      <c r="E1596" s="13">
        <v>4193.2</v>
      </c>
      <c r="F1596" s="13">
        <v>4187.1000000000004</v>
      </c>
      <c r="G1596" s="13">
        <f t="shared" si="99"/>
        <v>1.0014568555802343</v>
      </c>
      <c r="H1596" s="13">
        <v>1.2687E-3</v>
      </c>
      <c r="I1596" s="13">
        <f t="shared" si="100"/>
        <v>1.2691442004701646E-6</v>
      </c>
      <c r="J1596" s="13">
        <v>0.58199999999999996</v>
      </c>
      <c r="K1596" s="13">
        <f t="shared" si="101"/>
        <v>1.3884474180100209E-7</v>
      </c>
      <c r="L1596" s="13">
        <f t="shared" si="102"/>
        <v>9.1407437113402068</v>
      </c>
      <c r="M1596" s="13" t="s">
        <v>259</v>
      </c>
      <c r="N1596" s="13"/>
    </row>
    <row r="1597" spans="1:14" x14ac:dyDescent="0.15">
      <c r="A1597" s="13">
        <f t="shared" si="98"/>
        <v>12.010000000000048</v>
      </c>
      <c r="B1597" s="13">
        <v>285.16000000000003</v>
      </c>
      <c r="C1597" s="13">
        <v>202650</v>
      </c>
      <c r="D1597" s="13">
        <v>999.55</v>
      </c>
      <c r="E1597" s="13">
        <v>4191.8</v>
      </c>
      <c r="F1597" s="13">
        <v>4183.9000000000005</v>
      </c>
      <c r="G1597" s="13">
        <f t="shared" si="99"/>
        <v>1.0018881904443222</v>
      </c>
      <c r="H1597" s="13">
        <v>1.2336000000000001E-3</v>
      </c>
      <c r="I1597" s="13">
        <f t="shared" si="100"/>
        <v>1.2341553699164625E-6</v>
      </c>
      <c r="J1597" s="13">
        <v>0.58387</v>
      </c>
      <c r="K1597" s="13">
        <f t="shared" si="101"/>
        <v>1.3935131919149391E-7</v>
      </c>
      <c r="L1597" s="13">
        <f t="shared" si="102"/>
        <v>8.8564311918749041</v>
      </c>
      <c r="M1597" s="13" t="s">
        <v>259</v>
      </c>
      <c r="N1597" s="13"/>
    </row>
    <row r="1598" spans="1:14" x14ac:dyDescent="0.15">
      <c r="A1598" s="13">
        <f t="shared" si="98"/>
        <v>13.010000000000048</v>
      </c>
      <c r="B1598" s="13">
        <v>286.16000000000003</v>
      </c>
      <c r="C1598" s="13">
        <v>202650</v>
      </c>
      <c r="D1598" s="13">
        <v>999.43</v>
      </c>
      <c r="E1598" s="13">
        <v>4190.5</v>
      </c>
      <c r="F1598" s="13">
        <v>4180.7</v>
      </c>
      <c r="G1598" s="13">
        <f t="shared" si="99"/>
        <v>1.0023441050541775</v>
      </c>
      <c r="H1598" s="13">
        <v>1.1999999999999999E-3</v>
      </c>
      <c r="I1598" s="13">
        <f t="shared" si="100"/>
        <v>1.2006843901023583E-6</v>
      </c>
      <c r="J1598" s="13">
        <v>0.58574000000000004</v>
      </c>
      <c r="K1598" s="13">
        <f t="shared" si="101"/>
        <v>1.398577883821651E-7</v>
      </c>
      <c r="L1598" s="13">
        <f t="shared" si="102"/>
        <v>8.5850377300508747</v>
      </c>
      <c r="M1598" s="13" t="s">
        <v>259</v>
      </c>
      <c r="N1598" s="13"/>
    </row>
    <row r="1599" spans="1:14" x14ac:dyDescent="0.15">
      <c r="A1599" s="13">
        <f t="shared" si="98"/>
        <v>14.010000000000048</v>
      </c>
      <c r="B1599" s="13">
        <v>287.16000000000003</v>
      </c>
      <c r="C1599" s="13">
        <v>202650</v>
      </c>
      <c r="D1599" s="13">
        <v>999.29</v>
      </c>
      <c r="E1599" s="13">
        <v>4189.2</v>
      </c>
      <c r="F1599" s="13">
        <v>4177.3999999999996</v>
      </c>
      <c r="G1599" s="13">
        <f t="shared" si="99"/>
        <v>1.0028247235122325</v>
      </c>
      <c r="H1599" s="13">
        <v>1.1678999999999999E-3</v>
      </c>
      <c r="I1599" s="13">
        <f t="shared" si="100"/>
        <v>1.1687297981566912E-6</v>
      </c>
      <c r="J1599" s="13">
        <v>0.58760000000000001</v>
      </c>
      <c r="K1599" s="13">
        <f t="shared" si="101"/>
        <v>1.4036510369989925E-7</v>
      </c>
      <c r="L1599" s="13">
        <f t="shared" si="102"/>
        <v>8.326355820285908</v>
      </c>
      <c r="M1599" s="13" t="s">
        <v>259</v>
      </c>
      <c r="N1599" s="13"/>
    </row>
    <row r="1600" spans="1:14" x14ac:dyDescent="0.15">
      <c r="A1600" s="13">
        <f t="shared" si="98"/>
        <v>15.010000000000048</v>
      </c>
      <c r="B1600" s="13">
        <v>288.16000000000003</v>
      </c>
      <c r="C1600" s="13">
        <v>202650</v>
      </c>
      <c r="D1600" s="13">
        <v>999.15</v>
      </c>
      <c r="E1600" s="13">
        <v>4188.1000000000004</v>
      </c>
      <c r="F1600" s="13">
        <v>4174</v>
      </c>
      <c r="G1600" s="13">
        <f t="shared" si="99"/>
        <v>1.003378054623862</v>
      </c>
      <c r="H1600" s="13">
        <v>1.1372000000000001E-3</v>
      </c>
      <c r="I1600" s="13">
        <f t="shared" si="100"/>
        <v>1.1381674423259773E-6</v>
      </c>
      <c r="J1600" s="13">
        <v>0.58945000000000003</v>
      </c>
      <c r="K1600" s="13">
        <f t="shared" si="101"/>
        <v>1.4086374698310187E-7</v>
      </c>
      <c r="L1600" s="13">
        <f t="shared" si="102"/>
        <v>8.0799174145389774</v>
      </c>
      <c r="M1600" s="13" t="s">
        <v>259</v>
      </c>
      <c r="N1600" s="13"/>
    </row>
    <row r="1601" spans="1:14" x14ac:dyDescent="0.15">
      <c r="A1601" s="13">
        <f t="shared" si="98"/>
        <v>16.010000000000048</v>
      </c>
      <c r="B1601" s="13">
        <v>289.16000000000003</v>
      </c>
      <c r="C1601" s="13">
        <v>202650</v>
      </c>
      <c r="D1601" s="13">
        <v>998.99</v>
      </c>
      <c r="E1601" s="13">
        <v>4187.1000000000004</v>
      </c>
      <c r="F1601" s="13">
        <v>4170.6000000000004</v>
      </c>
      <c r="G1601" s="13">
        <f t="shared" si="99"/>
        <v>1.0039562652855705</v>
      </c>
      <c r="H1601" s="13">
        <v>1.1077000000000001E-3</v>
      </c>
      <c r="I1601" s="13">
        <f t="shared" si="100"/>
        <v>1.1088199081071883E-6</v>
      </c>
      <c r="J1601" s="13">
        <v>0.59128000000000003</v>
      </c>
      <c r="K1601" s="13">
        <f t="shared" si="101"/>
        <v>1.4135745422238309E-7</v>
      </c>
      <c r="L1601" s="13">
        <f t="shared" si="102"/>
        <v>7.8440851542416468</v>
      </c>
      <c r="M1601" s="13" t="s">
        <v>259</v>
      </c>
      <c r="N1601" s="13"/>
    </row>
    <row r="1602" spans="1:14" x14ac:dyDescent="0.15">
      <c r="A1602" s="13">
        <f t="shared" si="98"/>
        <v>17.010000000000048</v>
      </c>
      <c r="B1602" s="13">
        <v>290.16000000000003</v>
      </c>
      <c r="C1602" s="13">
        <v>202650</v>
      </c>
      <c r="D1602" s="13">
        <v>998.82</v>
      </c>
      <c r="E1602" s="13">
        <v>4186.0999999999995</v>
      </c>
      <c r="F1602" s="13">
        <v>4167.0999999999995</v>
      </c>
      <c r="G1602" s="13">
        <f t="shared" si="99"/>
        <v>1.0045595258093158</v>
      </c>
      <c r="H1602" s="13">
        <v>1.0794999999999999E-3</v>
      </c>
      <c r="I1602" s="13">
        <f t="shared" si="100"/>
        <v>1.0807753148715483E-6</v>
      </c>
      <c r="J1602" s="13">
        <v>0.59311000000000003</v>
      </c>
      <c r="K1602" s="13">
        <f t="shared" si="101"/>
        <v>1.4185296496070664E-7</v>
      </c>
      <c r="L1602" s="13">
        <f t="shared" si="102"/>
        <v>7.6189829036772245</v>
      </c>
      <c r="M1602" s="13" t="s">
        <v>259</v>
      </c>
      <c r="N1602" s="13"/>
    </row>
    <row r="1603" spans="1:14" x14ac:dyDescent="0.15">
      <c r="A1603" s="13">
        <f t="shared" si="98"/>
        <v>18.010000000000048</v>
      </c>
      <c r="B1603" s="13">
        <v>291.16000000000003</v>
      </c>
      <c r="C1603" s="13">
        <v>202650</v>
      </c>
      <c r="D1603" s="13">
        <v>998.64</v>
      </c>
      <c r="E1603" s="13">
        <v>4185.3</v>
      </c>
      <c r="F1603" s="13">
        <v>4163.5999999999995</v>
      </c>
      <c r="G1603" s="13">
        <f t="shared" si="99"/>
        <v>1.0052118359112308</v>
      </c>
      <c r="H1603" s="13">
        <v>1.0524E-3</v>
      </c>
      <c r="I1603" s="13">
        <f t="shared" si="100"/>
        <v>1.0538332131699111E-6</v>
      </c>
      <c r="J1603" s="13">
        <v>0.59492999999999996</v>
      </c>
      <c r="K1603" s="13">
        <f t="shared" si="101"/>
        <v>1.4234110020335131E-7</v>
      </c>
      <c r="L1603" s="13">
        <f t="shared" si="102"/>
        <v>7.4035764207553836</v>
      </c>
      <c r="M1603" s="13" t="s">
        <v>259</v>
      </c>
      <c r="N1603" s="13"/>
    </row>
    <row r="1604" spans="1:14" x14ac:dyDescent="0.15">
      <c r="A1604" s="13">
        <f t="shared" si="98"/>
        <v>19.010000000000048</v>
      </c>
      <c r="B1604" s="13">
        <v>292.16000000000003</v>
      </c>
      <c r="C1604" s="13">
        <v>202650</v>
      </c>
      <c r="D1604" s="13">
        <v>998.45</v>
      </c>
      <c r="E1604" s="13">
        <v>4184.5</v>
      </c>
      <c r="F1604" s="13">
        <v>4160</v>
      </c>
      <c r="G1604" s="13">
        <f t="shared" si="99"/>
        <v>1.0058894230769231</v>
      </c>
      <c r="H1604" s="13">
        <v>1.0263E-3</v>
      </c>
      <c r="I1604" s="13">
        <f t="shared" si="100"/>
        <v>1.0278932345134959E-6</v>
      </c>
      <c r="J1604" s="13">
        <v>0.59672999999999998</v>
      </c>
      <c r="K1604" s="13">
        <f t="shared" si="101"/>
        <v>1.428262318961459E-7</v>
      </c>
      <c r="L1604" s="13">
        <f t="shared" si="102"/>
        <v>7.1968098637574789</v>
      </c>
      <c r="M1604" s="13" t="s">
        <v>259</v>
      </c>
      <c r="N1604" s="13"/>
    </row>
    <row r="1605" spans="1:14" x14ac:dyDescent="0.15">
      <c r="A1605" s="13">
        <f t="shared" si="98"/>
        <v>20.010000000000048</v>
      </c>
      <c r="B1605" s="13">
        <v>293.16000000000003</v>
      </c>
      <c r="C1605" s="13">
        <v>202650</v>
      </c>
      <c r="D1605" s="13">
        <v>998.25</v>
      </c>
      <c r="E1605" s="13">
        <v>4183.7</v>
      </c>
      <c r="F1605" s="13">
        <v>4156.3</v>
      </c>
      <c r="G1605" s="13">
        <f t="shared" si="99"/>
        <v>1.0065924018959169</v>
      </c>
      <c r="H1605" s="13">
        <v>1.0013000000000001E-3</v>
      </c>
      <c r="I1605" s="13">
        <f t="shared" si="100"/>
        <v>1.0030553468569998E-6</v>
      </c>
      <c r="J1605" s="13">
        <v>0.59852000000000005</v>
      </c>
      <c r="K1605" s="13">
        <f t="shared" si="101"/>
        <v>1.4331076467739477E-7</v>
      </c>
      <c r="L1605" s="13">
        <f t="shared" si="102"/>
        <v>6.9991626177905495</v>
      </c>
      <c r="M1605" s="13" t="s">
        <v>259</v>
      </c>
      <c r="N1605" s="13"/>
    </row>
    <row r="1606" spans="1:14" x14ac:dyDescent="0.15">
      <c r="A1606" s="13">
        <f t="shared" si="98"/>
        <v>21.010000000000048</v>
      </c>
      <c r="B1606" s="13">
        <v>294.16000000000003</v>
      </c>
      <c r="C1606" s="13">
        <v>202650</v>
      </c>
      <c r="D1606" s="13">
        <v>998.04</v>
      </c>
      <c r="E1606" s="13">
        <v>4183.0999999999995</v>
      </c>
      <c r="F1606" s="13">
        <v>4152.5999999999995</v>
      </c>
      <c r="G1606" s="13">
        <f t="shared" si="99"/>
        <v>1.0073447960314019</v>
      </c>
      <c r="H1606" s="13">
        <v>9.7728000000000008E-4</v>
      </c>
      <c r="I1606" s="13">
        <f t="shared" si="100"/>
        <v>9.7919923049176387E-7</v>
      </c>
      <c r="J1606" s="13">
        <v>0.60029999999999994</v>
      </c>
      <c r="K1606" s="13">
        <f t="shared" si="101"/>
        <v>1.4378783644697405E-7</v>
      </c>
      <c r="L1606" s="13">
        <f t="shared" si="102"/>
        <v>6.8100282658670661</v>
      </c>
      <c r="M1606" s="13" t="s">
        <v>259</v>
      </c>
      <c r="N1606" s="13"/>
    </row>
    <row r="1607" spans="1:14" x14ac:dyDescent="0.15">
      <c r="A1607" s="13">
        <f t="shared" si="98"/>
        <v>22.010000000000048</v>
      </c>
      <c r="B1607" s="13">
        <v>295.16000000000003</v>
      </c>
      <c r="C1607" s="13">
        <v>202650</v>
      </c>
      <c r="D1607" s="13">
        <v>997.82</v>
      </c>
      <c r="E1607" s="13">
        <v>4182.5</v>
      </c>
      <c r="F1607" s="13">
        <v>4148.7999999999993</v>
      </c>
      <c r="G1607" s="13">
        <f t="shared" si="99"/>
        <v>1.0081228306980334</v>
      </c>
      <c r="H1607" s="13">
        <v>9.5416000000000001E-4</v>
      </c>
      <c r="I1607" s="13">
        <f t="shared" si="100"/>
        <v>9.5624461325690001E-7</v>
      </c>
      <c r="J1607" s="13">
        <v>0.60206000000000004</v>
      </c>
      <c r="K1607" s="13">
        <f t="shared" si="101"/>
        <v>1.4426189080240352E-7</v>
      </c>
      <c r="L1607" s="13">
        <f t="shared" si="102"/>
        <v>6.6285323721888183</v>
      </c>
      <c r="M1607" s="13" t="s">
        <v>259</v>
      </c>
      <c r="N1607" s="13"/>
    </row>
    <row r="1608" spans="1:14" x14ac:dyDescent="0.15">
      <c r="A1608" s="13">
        <f t="shared" si="98"/>
        <v>23.010000000000048</v>
      </c>
      <c r="B1608" s="13">
        <v>296.16000000000003</v>
      </c>
      <c r="C1608" s="13">
        <v>202650</v>
      </c>
      <c r="D1608" s="13">
        <v>997.58</v>
      </c>
      <c r="E1608" s="13">
        <v>4181.8999999999996</v>
      </c>
      <c r="F1608" s="13">
        <v>4145</v>
      </c>
      <c r="G1608" s="13">
        <f t="shared" si="99"/>
        <v>1.0089022919179733</v>
      </c>
      <c r="H1608" s="13">
        <v>9.3190999999999999E-4</v>
      </c>
      <c r="I1608" s="13">
        <f t="shared" si="100"/>
        <v>9.3417069307724684E-7</v>
      </c>
      <c r="J1608" s="13">
        <v>0.60380999999999996</v>
      </c>
      <c r="K1608" s="13">
        <f t="shared" si="101"/>
        <v>1.4473678589424267E-7</v>
      </c>
      <c r="L1608" s="13">
        <f t="shared" si="102"/>
        <v>6.4542727497060328</v>
      </c>
      <c r="M1608" s="13" t="s">
        <v>259</v>
      </c>
      <c r="N1608" s="13"/>
    </row>
    <row r="1609" spans="1:14" x14ac:dyDescent="0.15">
      <c r="A1609" s="13">
        <f t="shared" si="98"/>
        <v>24.010000000000048</v>
      </c>
      <c r="B1609" s="13">
        <v>297.16000000000003</v>
      </c>
      <c r="C1609" s="13">
        <v>202650</v>
      </c>
      <c r="D1609" s="13">
        <v>997.34</v>
      </c>
      <c r="E1609" s="13">
        <v>4181.5</v>
      </c>
      <c r="F1609" s="13">
        <v>4141.0999999999995</v>
      </c>
      <c r="G1609" s="13">
        <f t="shared" si="99"/>
        <v>1.0097558619690421</v>
      </c>
      <c r="H1609" s="13">
        <v>9.1049000000000002E-4</v>
      </c>
      <c r="I1609" s="13">
        <f t="shared" si="100"/>
        <v>9.1291836284516819E-7</v>
      </c>
      <c r="J1609" s="13">
        <v>0.60553999999999997</v>
      </c>
      <c r="K1609" s="13">
        <f t="shared" si="101"/>
        <v>1.452002947234598E-7</v>
      </c>
      <c r="L1609" s="13">
        <f t="shared" si="102"/>
        <v>6.2873037867027781</v>
      </c>
      <c r="M1609" s="13" t="s">
        <v>259</v>
      </c>
      <c r="N1609" s="13"/>
    </row>
    <row r="1610" spans="1:14" x14ac:dyDescent="0.15">
      <c r="A1610" s="13">
        <f t="shared" si="98"/>
        <v>25.010000000000048</v>
      </c>
      <c r="B1610" s="13">
        <v>298.16000000000003</v>
      </c>
      <c r="C1610" s="13">
        <v>202650</v>
      </c>
      <c r="D1610" s="13">
        <v>997.09</v>
      </c>
      <c r="E1610" s="13">
        <v>4181</v>
      </c>
      <c r="F1610" s="13">
        <v>4137.2</v>
      </c>
      <c r="G1610" s="13">
        <f t="shared" si="99"/>
        <v>1.0105868703470946</v>
      </c>
      <c r="H1610" s="13">
        <v>8.8986000000000002E-4</v>
      </c>
      <c r="I1610" s="13">
        <f t="shared" si="100"/>
        <v>8.9245705001554526E-7</v>
      </c>
      <c r="J1610" s="13">
        <v>0.60726000000000002</v>
      </c>
      <c r="K1610" s="13">
        <f t="shared" si="101"/>
        <v>1.4566665485440893E-7</v>
      </c>
      <c r="L1610" s="13">
        <f t="shared" si="102"/>
        <v>6.1267079339986168</v>
      </c>
      <c r="M1610" s="13" t="s">
        <v>259</v>
      </c>
      <c r="N1610" s="13"/>
    </row>
    <row r="1611" spans="1:14" x14ac:dyDescent="0.15">
      <c r="A1611" s="13">
        <f t="shared" si="98"/>
        <v>26.010000000000048</v>
      </c>
      <c r="B1611" s="13">
        <v>299.16000000000003</v>
      </c>
      <c r="C1611" s="13">
        <v>202650</v>
      </c>
      <c r="D1611" s="13">
        <v>996.83</v>
      </c>
      <c r="E1611" s="13">
        <v>4180.6000000000004</v>
      </c>
      <c r="F1611" s="13">
        <v>4133.2000000000007</v>
      </c>
      <c r="G1611" s="13">
        <f t="shared" si="99"/>
        <v>1.0114681118745765</v>
      </c>
      <c r="H1611" s="13">
        <v>8.6996999999999997E-4</v>
      </c>
      <c r="I1611" s="13">
        <f t="shared" si="100"/>
        <v>8.7273657494256792E-7</v>
      </c>
      <c r="J1611" s="13">
        <v>0.60894999999999999</v>
      </c>
      <c r="K1611" s="13">
        <f t="shared" si="101"/>
        <v>1.4612412338837791E-7</v>
      </c>
      <c r="L1611" s="13">
        <f t="shared" si="102"/>
        <v>5.972570132194762</v>
      </c>
      <c r="M1611" s="13" t="s">
        <v>259</v>
      </c>
      <c r="N1611" s="13"/>
    </row>
    <row r="1612" spans="1:14" x14ac:dyDescent="0.15">
      <c r="A1612" s="13">
        <f t="shared" si="98"/>
        <v>27.010000000000048</v>
      </c>
      <c r="B1612" s="13">
        <v>300.16000000000003</v>
      </c>
      <c r="C1612" s="13">
        <v>202650</v>
      </c>
      <c r="D1612" s="13">
        <v>996.56</v>
      </c>
      <c r="E1612" s="13">
        <v>4180.3</v>
      </c>
      <c r="F1612" s="13">
        <v>4129.2</v>
      </c>
      <c r="G1612" s="13">
        <f t="shared" si="99"/>
        <v>1.0123752785043107</v>
      </c>
      <c r="H1612" s="13">
        <v>8.5077999999999998E-4</v>
      </c>
      <c r="I1612" s="13">
        <f t="shared" si="100"/>
        <v>8.5371678574295577E-7</v>
      </c>
      <c r="J1612" s="13">
        <v>0.61063000000000001</v>
      </c>
      <c r="K1612" s="13">
        <f t="shared" si="101"/>
        <v>1.4657747484492601E-7</v>
      </c>
      <c r="L1612" s="13">
        <f t="shared" si="102"/>
        <v>5.8243381982542619</v>
      </c>
      <c r="M1612" s="13" t="s">
        <v>259</v>
      </c>
      <c r="N1612" s="13"/>
    </row>
    <row r="1613" spans="1:14" x14ac:dyDescent="0.15">
      <c r="A1613" s="13">
        <f t="shared" si="98"/>
        <v>28.010000000000048</v>
      </c>
      <c r="B1613" s="13">
        <v>301.16000000000003</v>
      </c>
      <c r="C1613" s="13">
        <v>202650</v>
      </c>
      <c r="D1613" s="13">
        <v>996.28</v>
      </c>
      <c r="E1613" s="13">
        <v>4180</v>
      </c>
      <c r="F1613" s="13">
        <v>4125.0999999999995</v>
      </c>
      <c r="G1613" s="13">
        <f t="shared" si="99"/>
        <v>1.0133087682722843</v>
      </c>
      <c r="H1613" s="13">
        <v>8.3228000000000002E-4</v>
      </c>
      <c r="I1613" s="13">
        <f t="shared" si="100"/>
        <v>8.3538764202834547E-7</v>
      </c>
      <c r="J1613" s="13">
        <v>0.61229999999999996</v>
      </c>
      <c r="K1613" s="13">
        <f t="shared" si="101"/>
        <v>1.4703020595466811E-7</v>
      </c>
      <c r="L1613" s="13">
        <f t="shared" si="102"/>
        <v>5.6817416299199737</v>
      </c>
      <c r="M1613" s="13" t="s">
        <v>259</v>
      </c>
      <c r="N1613" s="13"/>
    </row>
    <row r="1614" spans="1:14" x14ac:dyDescent="0.15">
      <c r="A1614" s="13">
        <f t="shared" si="98"/>
        <v>29.010000000000048</v>
      </c>
      <c r="B1614" s="13">
        <v>302.16000000000003</v>
      </c>
      <c r="C1614" s="13">
        <v>202650</v>
      </c>
      <c r="D1614" s="13">
        <v>995.99</v>
      </c>
      <c r="E1614" s="13">
        <v>4179.8</v>
      </c>
      <c r="F1614" s="13">
        <v>4121</v>
      </c>
      <c r="G1614" s="13">
        <f t="shared" si="99"/>
        <v>1.0142683814608104</v>
      </c>
      <c r="H1614" s="13">
        <v>8.1442000000000005E-4</v>
      </c>
      <c r="I1614" s="13">
        <f t="shared" si="100"/>
        <v>8.1769897288125393E-7</v>
      </c>
      <c r="J1614" s="13">
        <v>0.61394000000000004</v>
      </c>
      <c r="K1614" s="13">
        <f t="shared" si="101"/>
        <v>1.4747399668969038E-7</v>
      </c>
      <c r="L1614" s="13">
        <f t="shared" si="102"/>
        <v>5.5446993452128872</v>
      </c>
      <c r="M1614" s="13" t="s">
        <v>259</v>
      </c>
      <c r="N1614" s="13"/>
    </row>
    <row r="1615" spans="1:14" x14ac:dyDescent="0.15">
      <c r="A1615" s="13">
        <f t="shared" si="98"/>
        <v>30.010000000000048</v>
      </c>
      <c r="B1615" s="13">
        <v>303.16000000000003</v>
      </c>
      <c r="C1615" s="13">
        <v>202650</v>
      </c>
      <c r="D1615" s="13">
        <v>995.69</v>
      </c>
      <c r="E1615" s="13">
        <v>4179.5</v>
      </c>
      <c r="F1615" s="13">
        <v>4116.9000000000005</v>
      </c>
      <c r="G1615" s="13">
        <f t="shared" si="99"/>
        <v>1.015205615876023</v>
      </c>
      <c r="H1615" s="13">
        <v>7.9717000000000004E-4</v>
      </c>
      <c r="I1615" s="13">
        <f t="shared" si="100"/>
        <v>8.0062067510972289E-7</v>
      </c>
      <c r="J1615" s="13">
        <v>0.61556</v>
      </c>
      <c r="K1615" s="13">
        <f t="shared" si="101"/>
        <v>1.4791830309870136E-7</v>
      </c>
      <c r="L1615" s="13">
        <f t="shared" si="102"/>
        <v>5.4125869370979274</v>
      </c>
      <c r="M1615" s="13" t="s">
        <v>259</v>
      </c>
      <c r="N1615" s="13"/>
    </row>
    <row r="1616" spans="1:14" x14ac:dyDescent="0.15">
      <c r="A1616" s="13">
        <f t="shared" si="98"/>
        <v>31.010000000000048</v>
      </c>
      <c r="B1616" s="13">
        <v>304.16000000000003</v>
      </c>
      <c r="C1616" s="13">
        <v>202650</v>
      </c>
      <c r="D1616" s="13">
        <v>995.38</v>
      </c>
      <c r="E1616" s="13">
        <v>4179.4000000000005</v>
      </c>
      <c r="F1616" s="13">
        <v>4112.7</v>
      </c>
      <c r="G1616" s="13">
        <f t="shared" si="99"/>
        <v>1.0162180562647412</v>
      </c>
      <c r="H1616" s="13">
        <v>7.8050000000000005E-4</v>
      </c>
      <c r="I1616" s="13">
        <f t="shared" si="100"/>
        <v>7.8412264662741872E-7</v>
      </c>
      <c r="J1616" s="13">
        <v>0.61717</v>
      </c>
      <c r="K1616" s="13">
        <f t="shared" si="101"/>
        <v>1.4835492167910592E-7</v>
      </c>
      <c r="L1616" s="13">
        <f t="shared" si="102"/>
        <v>5.2854508482265832</v>
      </c>
      <c r="M1616" s="13" t="s">
        <v>259</v>
      </c>
      <c r="N1616" s="13"/>
    </row>
    <row r="1617" spans="1:14" x14ac:dyDescent="0.15">
      <c r="A1617" s="13">
        <f t="shared" si="98"/>
        <v>32.010000000000048</v>
      </c>
      <c r="B1617" s="13">
        <v>305.16000000000003</v>
      </c>
      <c r="C1617" s="13">
        <v>202650</v>
      </c>
      <c r="D1617" s="13">
        <v>995.07</v>
      </c>
      <c r="E1617" s="13">
        <v>4179.2</v>
      </c>
      <c r="F1617" s="13">
        <v>4108.3999999999996</v>
      </c>
      <c r="G1617" s="13">
        <f t="shared" si="99"/>
        <v>1.0172329860773051</v>
      </c>
      <c r="H1617" s="13">
        <v>7.6438999999999999E-4</v>
      </c>
      <c r="I1617" s="13">
        <f t="shared" si="100"/>
        <v>7.6817711316791782E-7</v>
      </c>
      <c r="J1617" s="13">
        <v>0.61875000000000002</v>
      </c>
      <c r="K1617" s="13">
        <f t="shared" si="101"/>
        <v>1.4878817732216149E-7</v>
      </c>
      <c r="L1617" s="13">
        <f t="shared" si="102"/>
        <v>5.1628908088888883</v>
      </c>
      <c r="M1617" s="13" t="s">
        <v>259</v>
      </c>
      <c r="N1617" s="13"/>
    </row>
    <row r="1618" spans="1:14" x14ac:dyDescent="0.15">
      <c r="A1618" s="13">
        <f t="shared" si="98"/>
        <v>33.010000000000048</v>
      </c>
      <c r="B1618" s="13">
        <v>306.16000000000003</v>
      </c>
      <c r="C1618" s="13">
        <v>202650</v>
      </c>
      <c r="D1618" s="13">
        <v>994.75</v>
      </c>
      <c r="E1618" s="13">
        <v>4179.1000000000004</v>
      </c>
      <c r="F1618" s="13">
        <v>4104.0999999999995</v>
      </c>
      <c r="G1618" s="13">
        <f t="shared" si="99"/>
        <v>1.0182744085183111</v>
      </c>
      <c r="H1618" s="13">
        <v>7.4881999999999998E-4</v>
      </c>
      <c r="I1618" s="13">
        <f t="shared" si="100"/>
        <v>7.5277205327971852E-7</v>
      </c>
      <c r="J1618" s="13">
        <v>0.62031999999999998</v>
      </c>
      <c r="K1618" s="13">
        <f t="shared" si="101"/>
        <v>1.4921726395778548E-7</v>
      </c>
      <c r="L1618" s="13">
        <f t="shared" si="102"/>
        <v>5.0448053617487751</v>
      </c>
      <c r="M1618" s="13" t="s">
        <v>259</v>
      </c>
      <c r="N1618" s="13"/>
    </row>
    <row r="1619" spans="1:14" x14ac:dyDescent="0.15">
      <c r="A1619" s="13">
        <f t="shared" si="98"/>
        <v>34.010000000000048</v>
      </c>
      <c r="B1619" s="13">
        <v>307.16000000000003</v>
      </c>
      <c r="C1619" s="13">
        <v>202650</v>
      </c>
      <c r="D1619" s="13">
        <v>994.41</v>
      </c>
      <c r="E1619" s="13">
        <v>4179</v>
      </c>
      <c r="F1619" s="13">
        <v>4099.8</v>
      </c>
      <c r="G1619" s="13">
        <f t="shared" si="99"/>
        <v>1.0193180155129518</v>
      </c>
      <c r="H1619" s="13">
        <v>7.3375000000000003E-4</v>
      </c>
      <c r="I1619" s="13">
        <f t="shared" si="100"/>
        <v>7.3787471968302815E-7</v>
      </c>
      <c r="J1619" s="13">
        <v>0.62185999999999997</v>
      </c>
      <c r="K1619" s="13">
        <f t="shared" si="101"/>
        <v>1.4964243564935502E-7</v>
      </c>
      <c r="L1619" s="13">
        <f t="shared" si="102"/>
        <v>4.9309189367381734</v>
      </c>
      <c r="M1619" s="13" t="s">
        <v>259</v>
      </c>
      <c r="N1619" s="13"/>
    </row>
    <row r="1620" spans="1:14" x14ac:dyDescent="0.15">
      <c r="A1620" s="13">
        <f t="shared" si="98"/>
        <v>35.010000000000048</v>
      </c>
      <c r="B1620" s="13">
        <v>308.16000000000003</v>
      </c>
      <c r="C1620" s="13">
        <v>202650</v>
      </c>
      <c r="D1620" s="13">
        <v>994.07</v>
      </c>
      <c r="E1620" s="13">
        <v>4179</v>
      </c>
      <c r="F1620" s="13">
        <v>4095.5000000000005</v>
      </c>
      <c r="G1620" s="13">
        <f t="shared" si="99"/>
        <v>1.0203882309852277</v>
      </c>
      <c r="H1620" s="13">
        <v>7.1916999999999999E-4</v>
      </c>
      <c r="I1620" s="13">
        <f t="shared" si="100"/>
        <v>7.2346011850272104E-7</v>
      </c>
      <c r="J1620" s="13">
        <v>0.62339</v>
      </c>
      <c r="K1620" s="13">
        <f t="shared" si="101"/>
        <v>1.5006191790300449E-7</v>
      </c>
      <c r="L1620" s="13">
        <f t="shared" si="102"/>
        <v>4.8210773833394827</v>
      </c>
      <c r="M1620" s="13" t="s">
        <v>259</v>
      </c>
      <c r="N1620" s="13"/>
    </row>
    <row r="1621" spans="1:14" x14ac:dyDescent="0.15">
      <c r="A1621" s="13">
        <f t="shared" si="98"/>
        <v>36.010000000000048</v>
      </c>
      <c r="B1621" s="13">
        <v>309.16000000000003</v>
      </c>
      <c r="C1621" s="13">
        <v>202650</v>
      </c>
      <c r="D1621" s="13">
        <v>993.73</v>
      </c>
      <c r="E1621" s="13">
        <v>4179</v>
      </c>
      <c r="F1621" s="13">
        <v>4091.1</v>
      </c>
      <c r="G1621" s="13">
        <f t="shared" si="99"/>
        <v>1.0214856640023466</v>
      </c>
      <c r="H1621" s="13">
        <v>7.0505999999999997E-4</v>
      </c>
      <c r="I1621" s="13">
        <f t="shared" si="100"/>
        <v>7.095086190413895E-7</v>
      </c>
      <c r="J1621" s="13">
        <v>0.62488999999999995</v>
      </c>
      <c r="K1621" s="13">
        <f t="shared" si="101"/>
        <v>1.5047446315871196E-7</v>
      </c>
      <c r="L1621" s="13">
        <f t="shared" si="102"/>
        <v>4.7151430491766551</v>
      </c>
      <c r="M1621" s="13" t="s">
        <v>259</v>
      </c>
      <c r="N1621" s="13"/>
    </row>
    <row r="1622" spans="1:14" x14ac:dyDescent="0.15">
      <c r="A1622" s="13">
        <f t="shared" si="98"/>
        <v>37.010000000000048</v>
      </c>
      <c r="B1622" s="13">
        <v>310.16000000000003</v>
      </c>
      <c r="C1622" s="13">
        <v>202650</v>
      </c>
      <c r="D1622" s="13">
        <v>993.37</v>
      </c>
      <c r="E1622" s="13">
        <v>4179</v>
      </c>
      <c r="F1622" s="13">
        <v>4086.6</v>
      </c>
      <c r="G1622" s="13">
        <f t="shared" si="99"/>
        <v>1.0226104830421376</v>
      </c>
      <c r="H1622" s="13">
        <v>6.9138999999999995E-4</v>
      </c>
      <c r="I1622" s="13">
        <f t="shared" si="100"/>
        <v>6.9600450990064117E-7</v>
      </c>
      <c r="J1622" s="13">
        <v>0.62636999999999998</v>
      </c>
      <c r="K1622" s="13">
        <f t="shared" si="101"/>
        <v>1.5088551092306237E-7</v>
      </c>
      <c r="L1622" s="13">
        <f t="shared" si="102"/>
        <v>4.6127988409406582</v>
      </c>
      <c r="M1622" s="13" t="s">
        <v>259</v>
      </c>
      <c r="N1622" s="13"/>
    </row>
    <row r="1623" spans="1:14" x14ac:dyDescent="0.15">
      <c r="A1623" s="13">
        <f t="shared" si="98"/>
        <v>38.010000000000048</v>
      </c>
      <c r="B1623" s="13">
        <v>311.16000000000003</v>
      </c>
      <c r="C1623" s="13">
        <v>202650</v>
      </c>
      <c r="D1623" s="13">
        <v>993.01</v>
      </c>
      <c r="E1623" s="13">
        <v>4179</v>
      </c>
      <c r="F1623" s="13">
        <v>4082.0999999999995</v>
      </c>
      <c r="G1623" s="13">
        <f t="shared" si="99"/>
        <v>1.0237377820239584</v>
      </c>
      <c r="H1623" s="13">
        <v>6.7814000000000004E-4</v>
      </c>
      <c r="I1623" s="13">
        <f t="shared" si="100"/>
        <v>6.8291356582511759E-7</v>
      </c>
      <c r="J1623" s="13">
        <v>0.62783</v>
      </c>
      <c r="K1623" s="13">
        <f t="shared" si="101"/>
        <v>1.512920372026934E-7</v>
      </c>
      <c r="L1623" s="13">
        <f t="shared" si="102"/>
        <v>4.513876463373844</v>
      </c>
      <c r="M1623" s="13" t="s">
        <v>259</v>
      </c>
      <c r="N1623" s="13"/>
    </row>
    <row r="1624" spans="1:14" x14ac:dyDescent="0.15">
      <c r="A1624" s="13">
        <f t="shared" si="98"/>
        <v>39.010000000000048</v>
      </c>
      <c r="B1624" s="13">
        <v>312.16000000000003</v>
      </c>
      <c r="C1624" s="13">
        <v>202650</v>
      </c>
      <c r="D1624" s="13">
        <v>992.63</v>
      </c>
      <c r="E1624" s="13">
        <v>4179.1000000000004</v>
      </c>
      <c r="F1624" s="13">
        <v>4077.6000000000004</v>
      </c>
      <c r="G1624" s="13">
        <f t="shared" si="99"/>
        <v>1.0248920933882677</v>
      </c>
      <c r="H1624" s="13">
        <v>6.6531000000000001E-4</v>
      </c>
      <c r="I1624" s="13">
        <f t="shared" si="100"/>
        <v>6.7024974058813454E-7</v>
      </c>
      <c r="J1624" s="13">
        <v>0.62927</v>
      </c>
      <c r="K1624" s="13">
        <f t="shared" si="101"/>
        <v>1.5169346358607516E-7</v>
      </c>
      <c r="L1624" s="13">
        <f t="shared" si="102"/>
        <v>4.4184483941710235</v>
      </c>
      <c r="M1624" s="13" t="s">
        <v>259</v>
      </c>
      <c r="N1624" s="13"/>
    </row>
    <row r="1625" spans="1:14" x14ac:dyDescent="0.15">
      <c r="A1625" s="13">
        <f t="shared" si="98"/>
        <v>40.010000000000048</v>
      </c>
      <c r="B1625" s="13">
        <v>313.16000000000003</v>
      </c>
      <c r="C1625" s="13">
        <v>202650</v>
      </c>
      <c r="D1625" s="13">
        <v>992.26</v>
      </c>
      <c r="E1625" s="13">
        <v>4179.2</v>
      </c>
      <c r="F1625" s="13">
        <v>4073.1000000000004</v>
      </c>
      <c r="G1625" s="13">
        <f t="shared" si="99"/>
        <v>1.0260489553411405</v>
      </c>
      <c r="H1625" s="13">
        <v>6.5286000000000001E-4</v>
      </c>
      <c r="I1625" s="13">
        <f t="shared" si="100"/>
        <v>6.5795255275834969E-7</v>
      </c>
      <c r="J1625" s="13">
        <v>0.63068999999999997</v>
      </c>
      <c r="K1625" s="13">
        <f t="shared" si="101"/>
        <v>1.5208882524090211E-7</v>
      </c>
      <c r="L1625" s="13">
        <f t="shared" si="102"/>
        <v>4.3261071397992676</v>
      </c>
      <c r="M1625" s="13" t="s">
        <v>259</v>
      </c>
      <c r="N1625" s="13"/>
    </row>
    <row r="1626" spans="1:14" x14ac:dyDescent="0.15">
      <c r="A1626" s="13">
        <f t="shared" si="98"/>
        <v>41.010000000000048</v>
      </c>
      <c r="B1626" s="13">
        <v>314.16000000000003</v>
      </c>
      <c r="C1626" s="13">
        <v>202650</v>
      </c>
      <c r="D1626" s="13">
        <v>991.87</v>
      </c>
      <c r="E1626" s="13">
        <v>4179.2999999999993</v>
      </c>
      <c r="F1626" s="13">
        <v>4068.5</v>
      </c>
      <c r="G1626" s="13">
        <f t="shared" si="99"/>
        <v>1.0272336241858178</v>
      </c>
      <c r="H1626" s="13">
        <v>6.4079000000000002E-4</v>
      </c>
      <c r="I1626" s="13">
        <f t="shared" si="100"/>
        <v>6.4604232409489145E-7</v>
      </c>
      <c r="J1626" s="13">
        <v>0.63207999999999998</v>
      </c>
      <c r="K1626" s="13">
        <f t="shared" si="101"/>
        <v>1.5248030324983966E-7</v>
      </c>
      <c r="L1626" s="13">
        <f t="shared" si="102"/>
        <v>4.2368903414124786</v>
      </c>
      <c r="M1626" s="13" t="s">
        <v>259</v>
      </c>
      <c r="N1626" s="13"/>
    </row>
    <row r="1627" spans="1:14" x14ac:dyDescent="0.15">
      <c r="A1627" s="13">
        <f t="shared" si="98"/>
        <v>42.010000000000048</v>
      </c>
      <c r="B1627" s="13">
        <v>315.16000000000003</v>
      </c>
      <c r="C1627" s="13">
        <v>202650</v>
      </c>
      <c r="D1627" s="13">
        <v>991.48</v>
      </c>
      <c r="E1627" s="13">
        <v>4179.4000000000005</v>
      </c>
      <c r="F1627" s="13">
        <v>4063.9</v>
      </c>
      <c r="G1627" s="13">
        <f t="shared" si="99"/>
        <v>1.0284209749255642</v>
      </c>
      <c r="H1627" s="13">
        <v>6.2907999999999996E-4</v>
      </c>
      <c r="I1627" s="13">
        <f t="shared" si="100"/>
        <v>6.344858191794085E-7</v>
      </c>
      <c r="J1627" s="13">
        <v>0.63346000000000002</v>
      </c>
      <c r="K1627" s="13">
        <f t="shared" si="101"/>
        <v>1.5286966010851752E-7</v>
      </c>
      <c r="L1627" s="13">
        <f t="shared" si="102"/>
        <v>4.1505019290878673</v>
      </c>
      <c r="M1627" s="13" t="s">
        <v>259</v>
      </c>
      <c r="N1627" s="13"/>
    </row>
    <row r="1628" spans="1:14" x14ac:dyDescent="0.15">
      <c r="A1628" s="13">
        <f t="shared" si="98"/>
        <v>43.010000000000048</v>
      </c>
      <c r="B1628" s="13">
        <v>316.16000000000003</v>
      </c>
      <c r="C1628" s="13">
        <v>202650</v>
      </c>
      <c r="D1628" s="13">
        <v>991.07</v>
      </c>
      <c r="E1628" s="13">
        <v>4179.5999999999995</v>
      </c>
      <c r="F1628" s="13">
        <v>4059.2</v>
      </c>
      <c r="G1628" s="13">
        <f t="shared" si="99"/>
        <v>1.0296610169491525</v>
      </c>
      <c r="H1628" s="13">
        <v>6.1771999999999999E-4</v>
      </c>
      <c r="I1628" s="13">
        <f t="shared" si="100"/>
        <v>6.2328594347523384E-7</v>
      </c>
      <c r="J1628" s="13">
        <v>0.63480999999999999</v>
      </c>
      <c r="K1628" s="13">
        <f t="shared" si="101"/>
        <v>1.5325149112245141E-7</v>
      </c>
      <c r="L1628" s="13">
        <f t="shared" si="102"/>
        <v>4.0670791449410055</v>
      </c>
      <c r="M1628" s="13" t="s">
        <v>259</v>
      </c>
      <c r="N1628" s="13"/>
    </row>
    <row r="1629" spans="1:14" x14ac:dyDescent="0.15">
      <c r="A1629" s="13">
        <f t="shared" si="98"/>
        <v>44.010000000000048</v>
      </c>
      <c r="B1629" s="13">
        <v>317.16000000000003</v>
      </c>
      <c r="C1629" s="13">
        <v>202650</v>
      </c>
      <c r="D1629" s="13">
        <v>990.67</v>
      </c>
      <c r="E1629" s="13">
        <v>4179.7000000000007</v>
      </c>
      <c r="F1629" s="13">
        <v>4054.6</v>
      </c>
      <c r="G1629" s="13">
        <f t="shared" si="99"/>
        <v>1.030853845015538</v>
      </c>
      <c r="H1629" s="13">
        <v>6.0669000000000001E-4</v>
      </c>
      <c r="I1629" s="13">
        <f t="shared" si="100"/>
        <v>6.1240372677077131E-7</v>
      </c>
      <c r="J1629" s="13">
        <v>0.63614000000000004</v>
      </c>
      <c r="K1629" s="13">
        <f t="shared" si="101"/>
        <v>1.5363090245817436E-7</v>
      </c>
      <c r="L1629" s="13">
        <f t="shared" si="102"/>
        <v>3.9862014540824355</v>
      </c>
      <c r="M1629" s="13" t="s">
        <v>259</v>
      </c>
      <c r="N1629" s="13"/>
    </row>
    <row r="1630" spans="1:14" x14ac:dyDescent="0.15">
      <c r="A1630" s="13">
        <f t="shared" si="98"/>
        <v>45.010000000000048</v>
      </c>
      <c r="B1630" s="13">
        <v>318.16000000000003</v>
      </c>
      <c r="C1630" s="13">
        <v>202650</v>
      </c>
      <c r="D1630" s="13">
        <v>990.25</v>
      </c>
      <c r="E1630" s="13">
        <v>4179.8999999999996</v>
      </c>
      <c r="F1630" s="13">
        <v>4049.8</v>
      </c>
      <c r="G1630" s="13">
        <f t="shared" si="99"/>
        <v>1.0321250432120104</v>
      </c>
      <c r="H1630" s="13">
        <v>5.9597000000000003E-4</v>
      </c>
      <c r="I1630" s="13">
        <f t="shared" si="100"/>
        <v>6.0183791971724316E-7</v>
      </c>
      <c r="J1630" s="13">
        <v>0.63744000000000001</v>
      </c>
      <c r="K1630" s="13">
        <f t="shared" si="101"/>
        <v>1.5400278314658859E-7</v>
      </c>
      <c r="L1630" s="13">
        <f t="shared" si="102"/>
        <v>3.9079678134412648</v>
      </c>
      <c r="M1630" s="13" t="s">
        <v>259</v>
      </c>
      <c r="N1630" s="13"/>
    </row>
    <row r="1631" spans="1:14" x14ac:dyDescent="0.15">
      <c r="A1631" s="13">
        <f t="shared" si="98"/>
        <v>46.010000000000048</v>
      </c>
      <c r="B1631" s="13">
        <v>319.16000000000003</v>
      </c>
      <c r="C1631" s="13">
        <v>202650</v>
      </c>
      <c r="D1631" s="13">
        <v>989.83</v>
      </c>
      <c r="E1631" s="13">
        <v>4180.1000000000004</v>
      </c>
      <c r="F1631" s="13">
        <v>4045.1</v>
      </c>
      <c r="G1631" s="13">
        <f t="shared" si="99"/>
        <v>1.033373711403921</v>
      </c>
      <c r="H1631" s="13">
        <v>5.8556999999999999E-4</v>
      </c>
      <c r="I1631" s="13">
        <f t="shared" si="100"/>
        <v>5.9158643403412706E-7</v>
      </c>
      <c r="J1631" s="13">
        <v>0.63873000000000002</v>
      </c>
      <c r="K1631" s="13">
        <f t="shared" si="101"/>
        <v>1.5437253319453745E-7</v>
      </c>
      <c r="L1631" s="13">
        <f t="shared" si="102"/>
        <v>3.8322000798459448</v>
      </c>
      <c r="M1631" s="13" t="s">
        <v>259</v>
      </c>
      <c r="N1631" s="13"/>
    </row>
    <row r="1632" spans="1:14" x14ac:dyDescent="0.15">
      <c r="A1632" s="13">
        <f t="shared" si="98"/>
        <v>47.010000000000048</v>
      </c>
      <c r="B1632" s="13">
        <v>320.16000000000003</v>
      </c>
      <c r="C1632" s="13">
        <v>202650</v>
      </c>
      <c r="D1632" s="13">
        <v>989.4</v>
      </c>
      <c r="E1632" s="13">
        <v>4180.3</v>
      </c>
      <c r="F1632" s="13">
        <v>4040.3</v>
      </c>
      <c r="G1632" s="13">
        <f t="shared" si="99"/>
        <v>1.0346508922604758</v>
      </c>
      <c r="H1632" s="13">
        <v>5.7545000000000003E-4</v>
      </c>
      <c r="I1632" s="13">
        <f t="shared" si="100"/>
        <v>5.8161512027491415E-7</v>
      </c>
      <c r="J1632" s="13">
        <v>0.63998999999999995</v>
      </c>
      <c r="K1632" s="13">
        <f t="shared" si="101"/>
        <v>1.5473687861661095E-7</v>
      </c>
      <c r="L1632" s="13">
        <f t="shared" si="102"/>
        <v>3.758736284941953</v>
      </c>
      <c r="M1632" s="13" t="s">
        <v>259</v>
      </c>
      <c r="N1632" s="13"/>
    </row>
    <row r="1633" spans="1:14" x14ac:dyDescent="0.15">
      <c r="A1633" s="13">
        <f t="shared" si="98"/>
        <v>48.010000000000048</v>
      </c>
      <c r="B1633" s="13">
        <v>321.16000000000003</v>
      </c>
      <c r="C1633" s="13">
        <v>202650</v>
      </c>
      <c r="D1633" s="13">
        <v>988.97</v>
      </c>
      <c r="E1633" s="13">
        <v>4180.6000000000004</v>
      </c>
      <c r="F1633" s="13">
        <v>4035.5</v>
      </c>
      <c r="G1633" s="13">
        <f t="shared" si="99"/>
        <v>1.0359558914632636</v>
      </c>
      <c r="H1633" s="13">
        <v>5.6561999999999997E-4</v>
      </c>
      <c r="I1633" s="13">
        <f t="shared" si="100"/>
        <v>5.7192836992021996E-7</v>
      </c>
      <c r="J1633" s="13">
        <v>0.64122999999999997</v>
      </c>
      <c r="K1633" s="13">
        <f t="shared" si="101"/>
        <v>1.5509296502775513E-7</v>
      </c>
      <c r="L1633" s="13">
        <f t="shared" si="102"/>
        <v>3.6876486939163797</v>
      </c>
      <c r="M1633" s="13" t="s">
        <v>259</v>
      </c>
      <c r="N1633" s="13"/>
    </row>
    <row r="1634" spans="1:14" x14ac:dyDescent="0.15">
      <c r="A1634" s="13">
        <f t="shared" si="98"/>
        <v>49.010000000000048</v>
      </c>
      <c r="B1634" s="13">
        <v>322.16000000000003</v>
      </c>
      <c r="C1634" s="13">
        <v>202650</v>
      </c>
      <c r="D1634" s="13">
        <v>988.52</v>
      </c>
      <c r="E1634" s="13">
        <v>4180.7999999999993</v>
      </c>
      <c r="F1634" s="13">
        <v>4030.7000000000003</v>
      </c>
      <c r="G1634" s="13">
        <f t="shared" si="99"/>
        <v>1.0372391892227153</v>
      </c>
      <c r="H1634" s="13">
        <v>5.5606999999999998E-4</v>
      </c>
      <c r="I1634" s="13">
        <f t="shared" si="100"/>
        <v>5.6252781936632536E-7</v>
      </c>
      <c r="J1634" s="13">
        <v>0.64244999999999997</v>
      </c>
      <c r="K1634" s="13">
        <f t="shared" si="101"/>
        <v>1.55451343768599E-7</v>
      </c>
      <c r="L1634" s="13">
        <f t="shared" si="102"/>
        <v>3.6186745365398081</v>
      </c>
      <c r="M1634" s="13" t="s">
        <v>259</v>
      </c>
      <c r="N1634" s="13"/>
    </row>
    <row r="1635" spans="1:14" x14ac:dyDescent="0.15">
      <c r="A1635" s="13">
        <f t="shared" si="98"/>
        <v>50.010000000000048</v>
      </c>
      <c r="B1635" s="13">
        <v>323.16000000000003</v>
      </c>
      <c r="C1635" s="13">
        <v>202650</v>
      </c>
      <c r="D1635" s="13">
        <v>988.07</v>
      </c>
      <c r="E1635" s="13">
        <v>4181.0999999999995</v>
      </c>
      <c r="F1635" s="13">
        <v>4025.9</v>
      </c>
      <c r="G1635" s="13">
        <f t="shared" si="99"/>
        <v>1.0385503862490373</v>
      </c>
      <c r="H1635" s="13">
        <v>5.4677000000000003E-4</v>
      </c>
      <c r="I1635" s="13">
        <f t="shared" si="100"/>
        <v>5.5337172467537727E-7</v>
      </c>
      <c r="J1635" s="13">
        <v>0.64365000000000006</v>
      </c>
      <c r="K1635" s="13">
        <f t="shared" si="101"/>
        <v>1.5580145368297024E-7</v>
      </c>
      <c r="L1635" s="13">
        <f t="shared" si="102"/>
        <v>3.5517751060358882</v>
      </c>
      <c r="M1635" s="13" t="s">
        <v>259</v>
      </c>
      <c r="N1635" s="13"/>
    </row>
    <row r="1636" spans="1:14" x14ac:dyDescent="0.15">
      <c r="A1636" s="13">
        <f t="shared" si="98"/>
        <v>51.010000000000048</v>
      </c>
      <c r="B1636" s="13">
        <v>324.16000000000003</v>
      </c>
      <c r="C1636" s="13">
        <v>202650</v>
      </c>
      <c r="D1636" s="13">
        <v>987.62</v>
      </c>
      <c r="E1636" s="13">
        <v>4181.3999999999996</v>
      </c>
      <c r="F1636" s="13">
        <v>4021</v>
      </c>
      <c r="G1636" s="13">
        <f t="shared" si="99"/>
        <v>1.0398905744839591</v>
      </c>
      <c r="H1636" s="13">
        <v>5.3773000000000004E-4</v>
      </c>
      <c r="I1636" s="13">
        <f t="shared" si="100"/>
        <v>5.4447054535145104E-7</v>
      </c>
      <c r="J1636" s="13">
        <v>0.64483000000000001</v>
      </c>
      <c r="K1636" s="13">
        <f t="shared" si="101"/>
        <v>1.5614699950470289E-7</v>
      </c>
      <c r="L1636" s="13">
        <f t="shared" si="102"/>
        <v>3.4869100724221886</v>
      </c>
      <c r="M1636" s="13" t="s">
        <v>259</v>
      </c>
      <c r="N1636" s="13"/>
    </row>
    <row r="1637" spans="1:14" x14ac:dyDescent="0.15">
      <c r="A1637" s="13">
        <f t="shared" si="98"/>
        <v>52.010000000000048</v>
      </c>
      <c r="B1637" s="13">
        <v>325.16000000000003</v>
      </c>
      <c r="C1637" s="13">
        <v>202650</v>
      </c>
      <c r="D1637" s="13">
        <v>987.16</v>
      </c>
      <c r="E1637" s="13">
        <v>4181.7</v>
      </c>
      <c r="F1637" s="13">
        <v>4016.1</v>
      </c>
      <c r="G1637" s="13">
        <f t="shared" si="99"/>
        <v>1.0412340330171062</v>
      </c>
      <c r="H1637" s="13">
        <v>5.2893000000000005E-4</v>
      </c>
      <c r="I1637" s="13">
        <f t="shared" si="100"/>
        <v>5.358097978038009E-7</v>
      </c>
      <c r="J1637" s="13">
        <v>0.64598</v>
      </c>
      <c r="K1637" s="13">
        <f t="shared" si="101"/>
        <v>1.5648713880127624E-7</v>
      </c>
      <c r="L1637" s="13">
        <f t="shared" si="102"/>
        <v>3.4239861621102818</v>
      </c>
      <c r="M1637" s="13" t="s">
        <v>259</v>
      </c>
      <c r="N1637" s="13"/>
    </row>
    <row r="1638" spans="1:14" x14ac:dyDescent="0.15">
      <c r="A1638" s="13">
        <f t="shared" si="98"/>
        <v>53.010000000000048</v>
      </c>
      <c r="B1638" s="13">
        <v>326.16000000000003</v>
      </c>
      <c r="C1638" s="13">
        <v>202650</v>
      </c>
      <c r="D1638" s="13">
        <v>986.69</v>
      </c>
      <c r="E1638" s="13">
        <v>4182</v>
      </c>
      <c r="F1638" s="13">
        <v>4011.2</v>
      </c>
      <c r="G1638" s="13">
        <f t="shared" si="99"/>
        <v>1.0425807738332669</v>
      </c>
      <c r="H1638" s="13">
        <v>5.2037000000000003E-4</v>
      </c>
      <c r="I1638" s="13">
        <f t="shared" si="100"/>
        <v>5.2738955497674041E-7</v>
      </c>
      <c r="J1638" s="13">
        <v>0.64710999999999996</v>
      </c>
      <c r="K1638" s="13">
        <f t="shared" si="101"/>
        <v>1.5682429938269859E-7</v>
      </c>
      <c r="L1638" s="13">
        <f t="shared" si="102"/>
        <v>3.36293263896401</v>
      </c>
      <c r="M1638" s="13" t="s">
        <v>259</v>
      </c>
      <c r="N1638" s="13"/>
    </row>
    <row r="1639" spans="1:14" x14ac:dyDescent="0.15">
      <c r="A1639" s="13">
        <f t="shared" si="98"/>
        <v>54.010000000000048</v>
      </c>
      <c r="B1639" s="13">
        <v>327.16000000000003</v>
      </c>
      <c r="C1639" s="13">
        <v>202650</v>
      </c>
      <c r="D1639" s="13">
        <v>986.21</v>
      </c>
      <c r="E1639" s="13">
        <v>4182.4000000000005</v>
      </c>
      <c r="F1639" s="13">
        <v>4006.3000000000006</v>
      </c>
      <c r="G1639" s="13">
        <f t="shared" si="99"/>
        <v>1.043955769662781</v>
      </c>
      <c r="H1639" s="13">
        <v>5.1203000000000002E-4</v>
      </c>
      <c r="I1639" s="13">
        <f t="shared" si="100"/>
        <v>5.191896249277537E-7</v>
      </c>
      <c r="J1639" s="13">
        <v>0.64822000000000002</v>
      </c>
      <c r="K1639" s="13">
        <f t="shared" si="101"/>
        <v>1.5715473068333044E-7</v>
      </c>
      <c r="L1639" s="13">
        <f t="shared" si="102"/>
        <v>3.3036843540773195</v>
      </c>
      <c r="M1639" s="13" t="s">
        <v>259</v>
      </c>
      <c r="N1639" s="13"/>
    </row>
    <row r="1640" spans="1:14" x14ac:dyDescent="0.15">
      <c r="A1640" s="13">
        <f t="shared" si="98"/>
        <v>55.010000000000048</v>
      </c>
      <c r="B1640" s="13">
        <v>328.16</v>
      </c>
      <c r="C1640" s="13">
        <v>202650</v>
      </c>
      <c r="D1640" s="13">
        <v>985.73</v>
      </c>
      <c r="E1640" s="13">
        <v>4182.7</v>
      </c>
      <c r="F1640" s="13">
        <v>4001.2999999999997</v>
      </c>
      <c r="G1640" s="13">
        <f t="shared" si="99"/>
        <v>1.0453352660385375</v>
      </c>
      <c r="H1640" s="13">
        <v>5.0392000000000004E-4</v>
      </c>
      <c r="I1640" s="13">
        <f t="shared" si="100"/>
        <v>5.1121503860083392E-7</v>
      </c>
      <c r="J1640" s="13">
        <v>0.64931000000000005</v>
      </c>
      <c r="K1640" s="13">
        <f t="shared" si="101"/>
        <v>1.5748434950738237E-7</v>
      </c>
      <c r="L1640" s="13">
        <f t="shared" si="102"/>
        <v>3.2461323312439361</v>
      </c>
      <c r="M1640" s="13" t="s">
        <v>259</v>
      </c>
      <c r="N1640" s="13"/>
    </row>
    <row r="1641" spans="1:14" x14ac:dyDescent="0.15">
      <c r="A1641" s="13">
        <f t="shared" si="98"/>
        <v>56.010000000000048</v>
      </c>
      <c r="B1641" s="13">
        <v>329.16</v>
      </c>
      <c r="C1641" s="13">
        <v>202650</v>
      </c>
      <c r="D1641" s="13">
        <v>985.24</v>
      </c>
      <c r="E1641" s="13">
        <v>4183.0999999999995</v>
      </c>
      <c r="F1641" s="13">
        <v>3996.3</v>
      </c>
      <c r="G1641" s="13">
        <f t="shared" si="99"/>
        <v>1.0467432374946823</v>
      </c>
      <c r="H1641" s="13">
        <v>4.9600999999999996E-4</v>
      </c>
      <c r="I1641" s="13">
        <f t="shared" si="100"/>
        <v>5.034407860013803E-7</v>
      </c>
      <c r="J1641" s="13">
        <v>0.65037999999999996</v>
      </c>
      <c r="K1641" s="13">
        <f t="shared" si="101"/>
        <v>1.5780722949591364E-7</v>
      </c>
      <c r="L1641" s="13">
        <f t="shared" si="102"/>
        <v>3.1902263768873578</v>
      </c>
      <c r="M1641" s="13" t="s">
        <v>259</v>
      </c>
      <c r="N1641" s="13"/>
    </row>
    <row r="1642" spans="1:14" x14ac:dyDescent="0.15">
      <c r="A1642" s="13">
        <f t="shared" si="98"/>
        <v>57.010000000000048</v>
      </c>
      <c r="B1642" s="13">
        <v>330.16</v>
      </c>
      <c r="C1642" s="13">
        <v>202650</v>
      </c>
      <c r="D1642" s="13">
        <v>984.75</v>
      </c>
      <c r="E1642" s="13">
        <v>4183.5</v>
      </c>
      <c r="F1642" s="13">
        <v>3991.2999999999997</v>
      </c>
      <c r="G1642" s="13">
        <f t="shared" si="99"/>
        <v>1.0481547365520008</v>
      </c>
      <c r="H1642" s="13">
        <v>4.8831000000000005E-4</v>
      </c>
      <c r="I1642" s="13">
        <f t="shared" si="100"/>
        <v>4.9587204874333592E-7</v>
      </c>
      <c r="J1642" s="13">
        <v>0.65142999999999995</v>
      </c>
      <c r="K1642" s="13">
        <f t="shared" si="101"/>
        <v>1.5812552929728253E-7</v>
      </c>
      <c r="L1642" s="13">
        <f t="shared" si="102"/>
        <v>3.1359392183350479</v>
      </c>
      <c r="M1642" s="13" t="s">
        <v>259</v>
      </c>
      <c r="N1642" s="13"/>
    </row>
    <row r="1643" spans="1:14" x14ac:dyDescent="0.15">
      <c r="A1643" s="13">
        <f t="shared" si="98"/>
        <v>58.010000000000048</v>
      </c>
      <c r="B1643" s="13">
        <v>331.16</v>
      </c>
      <c r="C1643" s="13">
        <v>202650</v>
      </c>
      <c r="D1643" s="13">
        <v>984.25</v>
      </c>
      <c r="E1643" s="13">
        <v>4183.9000000000005</v>
      </c>
      <c r="F1643" s="13">
        <v>3986.3</v>
      </c>
      <c r="G1643" s="13">
        <f t="shared" si="99"/>
        <v>1.0495697764844594</v>
      </c>
      <c r="H1643" s="13">
        <v>4.8079999999999998E-4</v>
      </c>
      <c r="I1643" s="13">
        <f t="shared" si="100"/>
        <v>4.8849377698755395E-7</v>
      </c>
      <c r="J1643" s="13">
        <v>0.65244999999999997</v>
      </c>
      <c r="K1643" s="13">
        <f t="shared" si="101"/>
        <v>1.5843842486222219E-7</v>
      </c>
      <c r="L1643" s="13">
        <f t="shared" si="102"/>
        <v>3.0831774388842059</v>
      </c>
      <c r="M1643" s="13" t="s">
        <v>259</v>
      </c>
      <c r="N1643" s="13"/>
    </row>
    <row r="1644" spans="1:14" x14ac:dyDescent="0.15">
      <c r="A1644" s="13">
        <f t="shared" ref="A1644:A1707" si="103">B1644-273.15</f>
        <v>59.010000000000048</v>
      </c>
      <c r="B1644" s="13">
        <v>332.16</v>
      </c>
      <c r="C1644" s="13">
        <v>202650</v>
      </c>
      <c r="D1644" s="13">
        <v>983.75</v>
      </c>
      <c r="E1644" s="13">
        <v>4184.3</v>
      </c>
      <c r="F1644" s="13">
        <v>3981.2</v>
      </c>
      <c r="G1644" s="13">
        <f t="shared" ref="G1644:G1707" si="104">E1644/F1644</f>
        <v>1.0510147694162566</v>
      </c>
      <c r="H1644" s="13">
        <v>4.7347999999999997E-4</v>
      </c>
      <c r="I1644" s="13">
        <f t="shared" ref="I1644:I1707" si="105">H1644/D1644</f>
        <v>4.8130114358322747E-7</v>
      </c>
      <c r="J1644" s="13">
        <v>0.65346000000000004</v>
      </c>
      <c r="K1644" s="13">
        <f t="shared" ref="K1644:K1707" si="106">J1644/E1644/D1644</f>
        <v>1.5874916464070432E-7</v>
      </c>
      <c r="L1644" s="13">
        <f t="shared" ref="L1644:L1707" si="107">H1644*E1644/J1644</f>
        <v>3.0318341811281484</v>
      </c>
      <c r="M1644" s="13" t="s">
        <v>259</v>
      </c>
      <c r="N1644" s="13"/>
    </row>
    <row r="1645" spans="1:14" x14ac:dyDescent="0.15">
      <c r="A1645" s="13">
        <f t="shared" si="103"/>
        <v>60.010000000000048</v>
      </c>
      <c r="B1645" s="13">
        <v>333.16</v>
      </c>
      <c r="C1645" s="13">
        <v>202650</v>
      </c>
      <c r="D1645" s="13">
        <v>983.23</v>
      </c>
      <c r="E1645" s="13">
        <v>4184.7000000000007</v>
      </c>
      <c r="F1645" s="13">
        <v>3976.2</v>
      </c>
      <c r="G1645" s="13">
        <f t="shared" si="104"/>
        <v>1.052437000150898</v>
      </c>
      <c r="H1645" s="13">
        <v>4.6634999999999998E-4</v>
      </c>
      <c r="I1645" s="13">
        <f t="shared" si="105"/>
        <v>4.7430407941173475E-7</v>
      </c>
      <c r="J1645" s="13">
        <v>0.65444000000000002</v>
      </c>
      <c r="K1645" s="13">
        <f t="shared" si="106"/>
        <v>1.5905612063525092E-7</v>
      </c>
      <c r="L1645" s="13">
        <f t="shared" si="107"/>
        <v>2.9819920007945728</v>
      </c>
      <c r="M1645" s="13" t="s">
        <v>259</v>
      </c>
      <c r="N1645" s="13"/>
    </row>
    <row r="1646" spans="1:14" x14ac:dyDescent="0.15">
      <c r="A1646" s="13">
        <f t="shared" si="103"/>
        <v>61.010000000000048</v>
      </c>
      <c r="B1646" s="13">
        <v>334.16</v>
      </c>
      <c r="C1646" s="13">
        <v>202650</v>
      </c>
      <c r="D1646" s="13">
        <v>982.72</v>
      </c>
      <c r="E1646" s="13">
        <v>4185.2</v>
      </c>
      <c r="F1646" s="13">
        <v>3971.1</v>
      </c>
      <c r="G1646" s="13">
        <f t="shared" si="104"/>
        <v>1.0539145324972929</v>
      </c>
      <c r="H1646" s="13">
        <v>4.5939E-4</v>
      </c>
      <c r="I1646" s="13">
        <f t="shared" si="105"/>
        <v>4.6746784435037444E-7</v>
      </c>
      <c r="J1646" s="13">
        <v>0.65541000000000005</v>
      </c>
      <c r="K1646" s="13">
        <f t="shared" si="106"/>
        <v>1.5935549804395158E-7</v>
      </c>
      <c r="L1646" s="13">
        <f t="shared" si="107"/>
        <v>2.9334905295921634</v>
      </c>
      <c r="M1646" s="13" t="s">
        <v>259</v>
      </c>
      <c r="N1646" s="13"/>
    </row>
    <row r="1647" spans="1:14" x14ac:dyDescent="0.15">
      <c r="A1647" s="13">
        <f t="shared" si="103"/>
        <v>62.010000000000048</v>
      </c>
      <c r="B1647" s="13">
        <v>335.16</v>
      </c>
      <c r="C1647" s="13">
        <v>202650</v>
      </c>
      <c r="D1647" s="13">
        <v>982.19</v>
      </c>
      <c r="E1647" s="13">
        <v>4185.6000000000004</v>
      </c>
      <c r="F1647" s="13">
        <v>3966</v>
      </c>
      <c r="G1647" s="13">
        <f t="shared" si="104"/>
        <v>1.0553706505295009</v>
      </c>
      <c r="H1647" s="13">
        <v>4.526E-4</v>
      </c>
      <c r="I1647" s="13">
        <f t="shared" si="105"/>
        <v>4.6080697217442651E-7</v>
      </c>
      <c r="J1647" s="13">
        <v>0.65634999999999999</v>
      </c>
      <c r="K1647" s="13">
        <f t="shared" si="106"/>
        <v>1.5965490259192049E-7</v>
      </c>
      <c r="L1647" s="13">
        <f t="shared" si="107"/>
        <v>2.8862688504608824</v>
      </c>
      <c r="M1647" s="13" t="s">
        <v>259</v>
      </c>
      <c r="N1647" s="13"/>
    </row>
    <row r="1648" spans="1:14" x14ac:dyDescent="0.15">
      <c r="A1648" s="13">
        <f t="shared" si="103"/>
        <v>63.010000000000048</v>
      </c>
      <c r="B1648" s="13">
        <v>336.16</v>
      </c>
      <c r="C1648" s="13">
        <v>202650</v>
      </c>
      <c r="D1648" s="13">
        <v>981.66</v>
      </c>
      <c r="E1648" s="13">
        <v>4186.0999999999995</v>
      </c>
      <c r="F1648" s="13">
        <v>3960.9</v>
      </c>
      <c r="G1648" s="13">
        <f t="shared" si="104"/>
        <v>1.0568557651038903</v>
      </c>
      <c r="H1648" s="13">
        <v>4.4599E-4</v>
      </c>
      <c r="I1648" s="13">
        <f t="shared" si="105"/>
        <v>4.5432227043986716E-7</v>
      </c>
      <c r="J1648" s="13">
        <v>0.65727000000000002</v>
      </c>
      <c r="K1648" s="13">
        <f t="shared" si="106"/>
        <v>1.5994590156392929E-7</v>
      </c>
      <c r="L1648" s="13">
        <f t="shared" si="107"/>
        <v>2.8404745979582207</v>
      </c>
      <c r="M1648" s="13" t="s">
        <v>259</v>
      </c>
      <c r="N1648" s="13"/>
    </row>
    <row r="1649" spans="1:14" x14ac:dyDescent="0.15">
      <c r="A1649" s="13">
        <f t="shared" si="103"/>
        <v>64.010000000000048</v>
      </c>
      <c r="B1649" s="13">
        <v>337.16</v>
      </c>
      <c r="C1649" s="13">
        <v>202650</v>
      </c>
      <c r="D1649" s="13">
        <v>981.13</v>
      </c>
      <c r="E1649" s="13">
        <v>4186.6000000000004</v>
      </c>
      <c r="F1649" s="13">
        <v>3955.8</v>
      </c>
      <c r="G1649" s="13">
        <f t="shared" si="104"/>
        <v>1.058344709034835</v>
      </c>
      <c r="H1649" s="13">
        <v>4.3952999999999999E-4</v>
      </c>
      <c r="I1649" s="13">
        <f t="shared" si="105"/>
        <v>4.479834476572931E-7</v>
      </c>
      <c r="J1649" s="13">
        <v>0.65817000000000003</v>
      </c>
      <c r="K1649" s="13">
        <f t="shared" si="106"/>
        <v>1.6023229695814664E-7</v>
      </c>
      <c r="L1649" s="13">
        <f t="shared" si="107"/>
        <v>2.7958373945941015</v>
      </c>
      <c r="M1649" s="13" t="s">
        <v>259</v>
      </c>
      <c r="N1649" s="13"/>
    </row>
    <row r="1650" spans="1:14" x14ac:dyDescent="0.15">
      <c r="A1650" s="13">
        <f t="shared" si="103"/>
        <v>65.010000000000048</v>
      </c>
      <c r="B1650" s="13">
        <v>338.16</v>
      </c>
      <c r="C1650" s="13">
        <v>202650</v>
      </c>
      <c r="D1650" s="13">
        <v>980.59</v>
      </c>
      <c r="E1650" s="13">
        <v>4187.1000000000004</v>
      </c>
      <c r="F1650" s="13">
        <v>3950.7</v>
      </c>
      <c r="G1650" s="13">
        <f t="shared" si="104"/>
        <v>1.0598374971524036</v>
      </c>
      <c r="H1650" s="13">
        <v>4.3322E-4</v>
      </c>
      <c r="I1650" s="13">
        <f t="shared" si="105"/>
        <v>4.4179524571941384E-7</v>
      </c>
      <c r="J1650" s="13">
        <v>0.65905999999999998</v>
      </c>
      <c r="K1650" s="13">
        <f t="shared" si="106"/>
        <v>1.605181555482688E-7</v>
      </c>
      <c r="L1650" s="13">
        <f t="shared" si="107"/>
        <v>2.7523070160531669</v>
      </c>
      <c r="M1650" s="13" t="s">
        <v>259</v>
      </c>
      <c r="N1650" s="13"/>
    </row>
    <row r="1651" spans="1:14" x14ac:dyDescent="0.15">
      <c r="A1651" s="13">
        <f t="shared" si="103"/>
        <v>66.010000000000048</v>
      </c>
      <c r="B1651" s="13">
        <v>339.16</v>
      </c>
      <c r="C1651" s="13">
        <v>202650</v>
      </c>
      <c r="D1651" s="13">
        <v>980.04</v>
      </c>
      <c r="E1651" s="13">
        <v>4187.5999999999995</v>
      </c>
      <c r="F1651" s="13">
        <v>3945.5</v>
      </c>
      <c r="G1651" s="13">
        <f t="shared" si="104"/>
        <v>1.0613610442276009</v>
      </c>
      <c r="H1651" s="13">
        <v>4.2706999999999999E-4</v>
      </c>
      <c r="I1651" s="13">
        <f t="shared" si="105"/>
        <v>4.3576792783968E-7</v>
      </c>
      <c r="J1651" s="13">
        <v>0.65991999999999995</v>
      </c>
      <c r="K1651" s="13">
        <f t="shared" si="106"/>
        <v>1.6079861281147832E-7</v>
      </c>
      <c r="L1651" s="13">
        <f t="shared" si="107"/>
        <v>2.7100229300521272</v>
      </c>
      <c r="M1651" s="13" t="s">
        <v>259</v>
      </c>
      <c r="N1651" s="13"/>
    </row>
    <row r="1652" spans="1:14" x14ac:dyDescent="0.15">
      <c r="A1652" s="13">
        <f t="shared" si="103"/>
        <v>67.010000000000048</v>
      </c>
      <c r="B1652" s="13">
        <v>340.16</v>
      </c>
      <c r="C1652" s="13">
        <v>202650</v>
      </c>
      <c r="D1652" s="13">
        <v>979.49</v>
      </c>
      <c r="E1652" s="13">
        <v>4188.2</v>
      </c>
      <c r="F1652" s="13">
        <v>3940.4</v>
      </c>
      <c r="G1652" s="13">
        <f t="shared" si="104"/>
        <v>1.0628870165465434</v>
      </c>
      <c r="H1652" s="13">
        <v>4.2106000000000001E-4</v>
      </c>
      <c r="I1652" s="13">
        <f t="shared" si="105"/>
        <v>4.2987677260615221E-7</v>
      </c>
      <c r="J1652" s="13">
        <v>0.66076999999999997</v>
      </c>
      <c r="K1652" s="13">
        <f t="shared" si="106"/>
        <v>1.6107305587126369E-7</v>
      </c>
      <c r="L1652" s="13">
        <f t="shared" si="107"/>
        <v>2.6688310486250888</v>
      </c>
      <c r="M1652" s="13" t="s">
        <v>259</v>
      </c>
      <c r="N1652" s="13"/>
    </row>
    <row r="1653" spans="1:14" x14ac:dyDescent="0.15">
      <c r="A1653" s="13">
        <f t="shared" si="103"/>
        <v>68.010000000000048</v>
      </c>
      <c r="B1653" s="13">
        <v>341.16</v>
      </c>
      <c r="C1653" s="13">
        <v>202650</v>
      </c>
      <c r="D1653" s="13">
        <v>978.93</v>
      </c>
      <c r="E1653" s="13">
        <v>4188.7</v>
      </c>
      <c r="F1653" s="13">
        <v>3935.2</v>
      </c>
      <c r="G1653" s="13">
        <f t="shared" si="104"/>
        <v>1.0644185810124009</v>
      </c>
      <c r="H1653" s="13">
        <v>4.1519000000000001E-4</v>
      </c>
      <c r="I1653" s="13">
        <f t="shared" si="105"/>
        <v>4.2412634202649836E-7</v>
      </c>
      <c r="J1653" s="13">
        <v>0.66159000000000001</v>
      </c>
      <c r="K1653" s="13">
        <f t="shared" si="106"/>
        <v>1.6134593846849748E-7</v>
      </c>
      <c r="L1653" s="13">
        <f t="shared" si="107"/>
        <v>2.628676904124911</v>
      </c>
      <c r="M1653" s="13" t="s">
        <v>259</v>
      </c>
      <c r="N1653" s="13"/>
    </row>
    <row r="1654" spans="1:14" x14ac:dyDescent="0.15">
      <c r="A1654" s="13">
        <f t="shared" si="103"/>
        <v>69.010000000000048</v>
      </c>
      <c r="B1654" s="13">
        <v>342.16</v>
      </c>
      <c r="C1654" s="13">
        <v>202650</v>
      </c>
      <c r="D1654" s="13">
        <v>978.37</v>
      </c>
      <c r="E1654" s="13">
        <v>4189.3</v>
      </c>
      <c r="F1654" s="13">
        <v>3930</v>
      </c>
      <c r="G1654" s="13">
        <f t="shared" si="104"/>
        <v>1.0659796437659033</v>
      </c>
      <c r="H1654" s="13">
        <v>4.0946E-4</v>
      </c>
      <c r="I1654" s="13">
        <f t="shared" si="105"/>
        <v>4.1851242372517557E-7</v>
      </c>
      <c r="J1654" s="13">
        <v>0.66239999999999999</v>
      </c>
      <c r="K1654" s="13">
        <f t="shared" si="106"/>
        <v>1.6161279257341279E-7</v>
      </c>
      <c r="L1654" s="13">
        <f t="shared" si="107"/>
        <v>2.5895996044685994</v>
      </c>
      <c r="M1654" s="13" t="s">
        <v>259</v>
      </c>
      <c r="N1654" s="13"/>
    </row>
    <row r="1655" spans="1:14" x14ac:dyDescent="0.15">
      <c r="A1655" s="13">
        <f t="shared" si="103"/>
        <v>70.010000000000048</v>
      </c>
      <c r="B1655" s="13">
        <v>343.16</v>
      </c>
      <c r="C1655" s="13">
        <v>202650</v>
      </c>
      <c r="D1655" s="13">
        <v>977.8</v>
      </c>
      <c r="E1655" s="13">
        <v>4189.8999999999996</v>
      </c>
      <c r="F1655" s="13">
        <v>3924.7999999999997</v>
      </c>
      <c r="G1655" s="13">
        <f t="shared" si="104"/>
        <v>1.0675448430493273</v>
      </c>
      <c r="H1655" s="13">
        <v>4.0386000000000003E-4</v>
      </c>
      <c r="I1655" s="13">
        <f t="shared" si="105"/>
        <v>4.1302924933524242E-7</v>
      </c>
      <c r="J1655" s="13">
        <v>0.66317999999999999</v>
      </c>
      <c r="K1655" s="13">
        <f t="shared" si="106"/>
        <v>1.6187423524504681E-7</v>
      </c>
      <c r="L1655" s="13">
        <f t="shared" si="107"/>
        <v>2.5515440966253506</v>
      </c>
      <c r="M1655" s="13" t="s">
        <v>259</v>
      </c>
      <c r="N1655" s="13"/>
    </row>
    <row r="1656" spans="1:14" x14ac:dyDescent="0.15">
      <c r="A1656" s="13">
        <f t="shared" si="103"/>
        <v>71.010000000000048</v>
      </c>
      <c r="B1656" s="13">
        <v>344.16</v>
      </c>
      <c r="C1656" s="13">
        <v>202650</v>
      </c>
      <c r="D1656" s="13">
        <v>977.23</v>
      </c>
      <c r="E1656" s="13">
        <v>4190.5</v>
      </c>
      <c r="F1656" s="13">
        <v>3919.6</v>
      </c>
      <c r="G1656" s="13">
        <f t="shared" si="104"/>
        <v>1.0691141953260537</v>
      </c>
      <c r="H1656" s="13">
        <v>3.9838999999999999E-4</v>
      </c>
      <c r="I1656" s="13">
        <f t="shared" si="105"/>
        <v>4.0767270755093476E-7</v>
      </c>
      <c r="J1656" s="13">
        <v>0.66395000000000004</v>
      </c>
      <c r="K1656" s="13">
        <f t="shared" si="106"/>
        <v>1.6213349303578042E-7</v>
      </c>
      <c r="L1656" s="13">
        <f t="shared" si="107"/>
        <v>2.5144262293847426</v>
      </c>
      <c r="M1656" s="13" t="s">
        <v>259</v>
      </c>
      <c r="N1656" s="13"/>
    </row>
    <row r="1657" spans="1:14" x14ac:dyDescent="0.15">
      <c r="A1657" s="13">
        <f t="shared" si="103"/>
        <v>72.010000000000048</v>
      </c>
      <c r="B1657" s="13">
        <v>345.16</v>
      </c>
      <c r="C1657" s="13">
        <v>202650</v>
      </c>
      <c r="D1657" s="13">
        <v>976.65</v>
      </c>
      <c r="E1657" s="13">
        <v>4191.0999999999995</v>
      </c>
      <c r="F1657" s="13">
        <v>3914.4</v>
      </c>
      <c r="G1657" s="13">
        <f t="shared" si="104"/>
        <v>1.0706877171469444</v>
      </c>
      <c r="H1657" s="13">
        <v>3.9303999999999999E-4</v>
      </c>
      <c r="I1657" s="13">
        <f t="shared" si="105"/>
        <v>4.0243690165361184E-7</v>
      </c>
      <c r="J1657" s="13">
        <v>0.66469999999999996</v>
      </c>
      <c r="K1657" s="13">
        <f t="shared" si="106"/>
        <v>1.6238978286679395E-7</v>
      </c>
      <c r="L1657" s="13">
        <f t="shared" si="107"/>
        <v>2.4782156521739127</v>
      </c>
      <c r="M1657" s="13" t="s">
        <v>259</v>
      </c>
      <c r="N1657" s="13"/>
    </row>
    <row r="1658" spans="1:14" x14ac:dyDescent="0.15">
      <c r="A1658" s="13">
        <f t="shared" si="103"/>
        <v>73.010000000000048</v>
      </c>
      <c r="B1658" s="13">
        <v>346.16</v>
      </c>
      <c r="C1658" s="13">
        <v>202650</v>
      </c>
      <c r="D1658" s="13">
        <v>976.07</v>
      </c>
      <c r="E1658" s="13">
        <v>4191.7</v>
      </c>
      <c r="F1658" s="13">
        <v>3909.2</v>
      </c>
      <c r="G1658" s="13">
        <f t="shared" si="104"/>
        <v>1.072265425150926</v>
      </c>
      <c r="H1658" s="13">
        <v>3.8781999999999998E-4</v>
      </c>
      <c r="I1658" s="13">
        <f t="shared" si="105"/>
        <v>3.97328060487465E-7</v>
      </c>
      <c r="J1658" s="13">
        <v>0.66542999999999997</v>
      </c>
      <c r="K1658" s="13">
        <f t="shared" si="106"/>
        <v>1.6264144313841027E-7</v>
      </c>
      <c r="L1658" s="13">
        <f t="shared" si="107"/>
        <v>2.4429693491426594</v>
      </c>
      <c r="M1658" s="13" t="s">
        <v>259</v>
      </c>
      <c r="N1658" s="13"/>
    </row>
    <row r="1659" spans="1:14" x14ac:dyDescent="0.15">
      <c r="A1659" s="13">
        <f t="shared" si="103"/>
        <v>74.010000000000048</v>
      </c>
      <c r="B1659" s="13">
        <v>347.16</v>
      </c>
      <c r="C1659" s="13">
        <v>202650</v>
      </c>
      <c r="D1659" s="13">
        <v>975.48</v>
      </c>
      <c r="E1659" s="13">
        <v>4192.3</v>
      </c>
      <c r="F1659" s="13">
        <v>3904</v>
      </c>
      <c r="G1659" s="13">
        <f t="shared" si="104"/>
        <v>1.0738473360655738</v>
      </c>
      <c r="H1659" s="13">
        <v>3.8270999999999997E-4</v>
      </c>
      <c r="I1659" s="13">
        <f t="shared" si="105"/>
        <v>3.9232992988067411E-7</v>
      </c>
      <c r="J1659" s="13">
        <v>0.66615000000000002</v>
      </c>
      <c r="K1659" s="13">
        <f t="shared" si="106"/>
        <v>1.6289258282529212E-7</v>
      </c>
      <c r="L1659" s="13">
        <f t="shared" si="107"/>
        <v>2.4085193019590183</v>
      </c>
      <c r="M1659" s="13" t="s">
        <v>259</v>
      </c>
      <c r="N1659" s="13"/>
    </row>
    <row r="1660" spans="1:14" x14ac:dyDescent="0.15">
      <c r="A1660" s="13">
        <f t="shared" si="103"/>
        <v>75.010000000000048</v>
      </c>
      <c r="B1660" s="13">
        <v>348.16</v>
      </c>
      <c r="C1660" s="13">
        <v>202650</v>
      </c>
      <c r="D1660" s="13">
        <v>974.88</v>
      </c>
      <c r="E1660" s="13">
        <v>4193</v>
      </c>
      <c r="F1660" s="13">
        <v>3898.8</v>
      </c>
      <c r="G1660" s="13">
        <f t="shared" si="104"/>
        <v>1.0754591156253206</v>
      </c>
      <c r="H1660" s="13">
        <v>3.7772000000000001E-4</v>
      </c>
      <c r="I1660" s="13">
        <f t="shared" si="105"/>
        <v>3.8745281470539965E-7</v>
      </c>
      <c r="J1660" s="13">
        <v>0.66685000000000005</v>
      </c>
      <c r="K1660" s="13">
        <f t="shared" si="106"/>
        <v>1.6313687255286132E-7</v>
      </c>
      <c r="L1660" s="13">
        <f t="shared" si="107"/>
        <v>2.3750168103771463</v>
      </c>
      <c r="M1660" s="13" t="s">
        <v>259</v>
      </c>
      <c r="N1660" s="13"/>
    </row>
    <row r="1661" spans="1:14" x14ac:dyDescent="0.15">
      <c r="A1661" s="13">
        <f t="shared" si="103"/>
        <v>76.010000000000048</v>
      </c>
      <c r="B1661" s="13">
        <v>349.16</v>
      </c>
      <c r="C1661" s="13">
        <v>202650</v>
      </c>
      <c r="D1661" s="13">
        <v>974.28</v>
      </c>
      <c r="E1661" s="13">
        <v>4193.7</v>
      </c>
      <c r="F1661" s="13">
        <v>3893.6000000000004</v>
      </c>
      <c r="G1661" s="13">
        <f t="shared" si="104"/>
        <v>1.0770752003287445</v>
      </c>
      <c r="H1661" s="13">
        <v>3.7282999999999999E-4</v>
      </c>
      <c r="I1661" s="13">
        <f t="shared" si="105"/>
        <v>3.8267233238904627E-7</v>
      </c>
      <c r="J1661" s="13">
        <v>0.66752</v>
      </c>
      <c r="K1661" s="13">
        <f t="shared" si="106"/>
        <v>1.6337407261828134E-7</v>
      </c>
      <c r="L1661" s="13">
        <f t="shared" si="107"/>
        <v>2.3423076027684564</v>
      </c>
      <c r="M1661" s="13" t="s">
        <v>259</v>
      </c>
      <c r="N1661" s="13"/>
    </row>
    <row r="1662" spans="1:14" x14ac:dyDescent="0.15">
      <c r="A1662" s="13">
        <f t="shared" si="103"/>
        <v>77.010000000000048</v>
      </c>
      <c r="B1662" s="13">
        <v>350.16</v>
      </c>
      <c r="C1662" s="13">
        <v>202650</v>
      </c>
      <c r="D1662" s="13">
        <v>973.68</v>
      </c>
      <c r="E1662" s="13">
        <v>4194.3999999999996</v>
      </c>
      <c r="F1662" s="13">
        <v>3888.3</v>
      </c>
      <c r="G1662" s="13">
        <f t="shared" si="104"/>
        <v>1.0787233495357866</v>
      </c>
      <c r="H1662" s="13">
        <v>3.6804999999999997E-4</v>
      </c>
      <c r="I1662" s="13">
        <f t="shared" si="105"/>
        <v>3.77998931887273E-7</v>
      </c>
      <c r="J1662" s="13">
        <v>0.66818999999999995</v>
      </c>
      <c r="K1662" s="13">
        <f t="shared" si="106"/>
        <v>1.6361151935105934E-7</v>
      </c>
      <c r="L1662" s="13">
        <f t="shared" si="107"/>
        <v>2.3103442434038222</v>
      </c>
      <c r="M1662" s="13" t="s">
        <v>259</v>
      </c>
      <c r="N1662" s="13"/>
    </row>
    <row r="1663" spans="1:14" x14ac:dyDescent="0.15">
      <c r="A1663" s="13">
        <f t="shared" si="103"/>
        <v>78.010000000000048</v>
      </c>
      <c r="B1663" s="13">
        <v>351.16</v>
      </c>
      <c r="C1663" s="13">
        <v>202650</v>
      </c>
      <c r="D1663" s="13">
        <v>973.06</v>
      </c>
      <c r="E1663" s="13">
        <v>4195.1000000000004</v>
      </c>
      <c r="F1663" s="13">
        <v>3883.1000000000004</v>
      </c>
      <c r="G1663" s="13">
        <f t="shared" si="104"/>
        <v>1.0803481754268496</v>
      </c>
      <c r="H1663" s="13">
        <v>3.6338000000000001E-4</v>
      </c>
      <c r="I1663" s="13">
        <f t="shared" si="105"/>
        <v>3.7344048671202188E-7</v>
      </c>
      <c r="J1663" s="13">
        <v>0.66883000000000004</v>
      </c>
      <c r="K1663" s="13">
        <f t="shared" si="106"/>
        <v>1.638452317534202E-7</v>
      </c>
      <c r="L1663" s="13">
        <f t="shared" si="107"/>
        <v>2.279227065173512</v>
      </c>
      <c r="M1663" s="13" t="s">
        <v>259</v>
      </c>
      <c r="N1663" s="13"/>
    </row>
    <row r="1664" spans="1:14" x14ac:dyDescent="0.15">
      <c r="A1664" s="13">
        <f t="shared" si="103"/>
        <v>79.010000000000048</v>
      </c>
      <c r="B1664" s="13">
        <v>352.16</v>
      </c>
      <c r="C1664" s="13">
        <v>202650</v>
      </c>
      <c r="D1664" s="13">
        <v>972.45</v>
      </c>
      <c r="E1664" s="13">
        <v>4195.8</v>
      </c>
      <c r="F1664" s="13">
        <v>3877.8</v>
      </c>
      <c r="G1664" s="13">
        <f t="shared" si="104"/>
        <v>1.0820052607148383</v>
      </c>
      <c r="H1664" s="13">
        <v>3.5879999999999999E-4</v>
      </c>
      <c r="I1664" s="13">
        <f t="shared" si="105"/>
        <v>3.6896498534629028E-7</v>
      </c>
      <c r="J1664" s="13">
        <v>0.66946000000000006</v>
      </c>
      <c r="K1664" s="13">
        <f t="shared" si="106"/>
        <v>1.6407506081353922E-7</v>
      </c>
      <c r="L1664" s="13">
        <f t="shared" si="107"/>
        <v>2.2487572670510563</v>
      </c>
      <c r="M1664" s="13" t="s">
        <v>259</v>
      </c>
      <c r="N1664" s="13"/>
    </row>
    <row r="1665" spans="1:14" x14ac:dyDescent="0.15">
      <c r="A1665" s="13">
        <f t="shared" si="103"/>
        <v>80.010000000000048</v>
      </c>
      <c r="B1665" s="13">
        <v>353.16</v>
      </c>
      <c r="C1665" s="13">
        <v>202650</v>
      </c>
      <c r="D1665" s="13">
        <v>971.83</v>
      </c>
      <c r="E1665" s="13">
        <v>4196.5</v>
      </c>
      <c r="F1665" s="13">
        <v>3872.6</v>
      </c>
      <c r="G1665" s="13">
        <f t="shared" si="104"/>
        <v>1.0836388989309509</v>
      </c>
      <c r="H1665" s="13">
        <v>3.5432999999999998E-4</v>
      </c>
      <c r="I1665" s="13">
        <f t="shared" si="105"/>
        <v>3.6460080466748295E-7</v>
      </c>
      <c r="J1665" s="13">
        <v>0.67007000000000005</v>
      </c>
      <c r="K1665" s="13">
        <f t="shared" si="106"/>
        <v>1.643019226322532E-7</v>
      </c>
      <c r="L1665" s="13">
        <f t="shared" si="107"/>
        <v>2.2190903114599965</v>
      </c>
      <c r="M1665" s="13" t="s">
        <v>259</v>
      </c>
      <c r="N1665" s="13"/>
    </row>
    <row r="1666" spans="1:14" x14ac:dyDescent="0.15">
      <c r="A1666" s="13">
        <f t="shared" si="103"/>
        <v>81.010000000000048</v>
      </c>
      <c r="B1666" s="13">
        <v>354.16</v>
      </c>
      <c r="C1666" s="13">
        <v>202650</v>
      </c>
      <c r="D1666" s="13">
        <v>971.2</v>
      </c>
      <c r="E1666" s="13">
        <v>4197.3</v>
      </c>
      <c r="F1666" s="13">
        <v>3867.4</v>
      </c>
      <c r="G1666" s="13">
        <f t="shared" si="104"/>
        <v>1.0853027874023893</v>
      </c>
      <c r="H1666" s="13">
        <v>3.4995000000000002E-4</v>
      </c>
      <c r="I1666" s="13">
        <f t="shared" si="105"/>
        <v>3.6032742998352552E-7</v>
      </c>
      <c r="J1666" s="13">
        <v>0.67066999999999999</v>
      </c>
      <c r="K1666" s="13">
        <f t="shared" si="106"/>
        <v>1.6452435434389825E-7</v>
      </c>
      <c r="L1666" s="13">
        <f t="shared" si="107"/>
        <v>2.1901160555862051</v>
      </c>
      <c r="M1666" s="13" t="s">
        <v>259</v>
      </c>
      <c r="N1666" s="13"/>
    </row>
    <row r="1667" spans="1:14" x14ac:dyDescent="0.15">
      <c r="A1667" s="13">
        <f t="shared" si="103"/>
        <v>82.010000000000048</v>
      </c>
      <c r="B1667" s="13">
        <v>355.16</v>
      </c>
      <c r="C1667" s="13">
        <v>202650</v>
      </c>
      <c r="D1667" s="13">
        <v>970.57</v>
      </c>
      <c r="E1667" s="13">
        <v>4198.1000000000004</v>
      </c>
      <c r="F1667" s="13">
        <v>3862.1</v>
      </c>
      <c r="G1667" s="13">
        <f t="shared" si="104"/>
        <v>1.0869993008984751</v>
      </c>
      <c r="H1667" s="13">
        <v>3.4566000000000002E-4</v>
      </c>
      <c r="I1667" s="13">
        <f t="shared" si="105"/>
        <v>3.5614123659292994E-7</v>
      </c>
      <c r="J1667" s="13">
        <v>0.67125000000000001</v>
      </c>
      <c r="K1667" s="13">
        <f t="shared" si="106"/>
        <v>1.6474212211743532E-7</v>
      </c>
      <c r="L1667" s="13">
        <f t="shared" si="107"/>
        <v>2.161810422346369</v>
      </c>
      <c r="M1667" s="13" t="s">
        <v>259</v>
      </c>
      <c r="N1667" s="13"/>
    </row>
    <row r="1668" spans="1:14" x14ac:dyDescent="0.15">
      <c r="A1668" s="13">
        <f t="shared" si="103"/>
        <v>83.010000000000048</v>
      </c>
      <c r="B1668" s="13">
        <v>356.16</v>
      </c>
      <c r="C1668" s="13">
        <v>202650</v>
      </c>
      <c r="D1668" s="13">
        <v>969.94</v>
      </c>
      <c r="E1668" s="13">
        <v>4198.8999999999996</v>
      </c>
      <c r="F1668" s="13">
        <v>3856.9</v>
      </c>
      <c r="G1668" s="13">
        <f t="shared" si="104"/>
        <v>1.0886722497342425</v>
      </c>
      <c r="H1668" s="13">
        <v>3.4145999999999997E-4</v>
      </c>
      <c r="I1668" s="13">
        <f t="shared" si="105"/>
        <v>3.5204239437490972E-7</v>
      </c>
      <c r="J1668" s="13">
        <v>0.67181000000000002</v>
      </c>
      <c r="K1668" s="13">
        <f t="shared" si="106"/>
        <v>1.6495521969752984E-7</v>
      </c>
      <c r="L1668" s="13">
        <f t="shared" si="107"/>
        <v>2.1341694735118555</v>
      </c>
      <c r="M1668" s="13" t="s">
        <v>259</v>
      </c>
      <c r="N1668" s="13"/>
    </row>
    <row r="1669" spans="1:14" x14ac:dyDescent="0.15">
      <c r="A1669" s="13">
        <f t="shared" si="103"/>
        <v>84.010000000000048</v>
      </c>
      <c r="B1669" s="13">
        <v>357.16</v>
      </c>
      <c r="C1669" s="13">
        <v>202650</v>
      </c>
      <c r="D1669" s="13">
        <v>969.3</v>
      </c>
      <c r="E1669" s="13">
        <v>4199.7</v>
      </c>
      <c r="F1669" s="13">
        <v>3851.6</v>
      </c>
      <c r="G1669" s="13">
        <f t="shared" si="104"/>
        <v>1.0903780247170007</v>
      </c>
      <c r="H1669" s="13">
        <v>3.3734999999999999E-4</v>
      </c>
      <c r="I1669" s="13">
        <f t="shared" si="105"/>
        <v>3.4803466419065304E-7</v>
      </c>
      <c r="J1669" s="13">
        <v>0.67235999999999996</v>
      </c>
      <c r="K1669" s="13">
        <f t="shared" si="106"/>
        <v>1.6516780129620761E-7</v>
      </c>
      <c r="L1669" s="13">
        <f t="shared" si="107"/>
        <v>2.1071580626450115</v>
      </c>
      <c r="M1669" s="13" t="s">
        <v>259</v>
      </c>
      <c r="N1669" s="13"/>
    </row>
    <row r="1670" spans="1:14" x14ac:dyDescent="0.15">
      <c r="A1670" s="13">
        <f t="shared" si="103"/>
        <v>85.010000000000048</v>
      </c>
      <c r="B1670" s="13">
        <v>358.16</v>
      </c>
      <c r="C1670" s="13">
        <v>202650</v>
      </c>
      <c r="D1670" s="13">
        <v>968.65</v>
      </c>
      <c r="E1670" s="13">
        <v>4200.5</v>
      </c>
      <c r="F1670" s="13">
        <v>3846.4</v>
      </c>
      <c r="G1670" s="13">
        <f t="shared" si="104"/>
        <v>1.0920601081530781</v>
      </c>
      <c r="H1670" s="13">
        <v>3.3333000000000001E-4</v>
      </c>
      <c r="I1670" s="13">
        <f t="shared" si="105"/>
        <v>3.4411810251380789E-7</v>
      </c>
      <c r="J1670" s="13">
        <v>0.67288999999999999</v>
      </c>
      <c r="K1670" s="13">
        <f t="shared" si="106"/>
        <v>1.6537741618376749E-7</v>
      </c>
      <c r="L1670" s="13">
        <f t="shared" si="107"/>
        <v>2.0808046857584448</v>
      </c>
      <c r="M1670" s="13" t="s">
        <v>259</v>
      </c>
      <c r="N1670" s="13"/>
    </row>
    <row r="1671" spans="1:14" x14ac:dyDescent="0.15">
      <c r="A1671" s="13">
        <f t="shared" si="103"/>
        <v>86.010000000000048</v>
      </c>
      <c r="B1671" s="13">
        <v>359.16</v>
      </c>
      <c r="C1671" s="13">
        <v>202650</v>
      </c>
      <c r="D1671" s="13">
        <v>968</v>
      </c>
      <c r="E1671" s="13">
        <v>4201.3999999999996</v>
      </c>
      <c r="F1671" s="13">
        <v>3841.1</v>
      </c>
      <c r="G1671" s="13">
        <f t="shared" si="104"/>
        <v>1.0938012548488714</v>
      </c>
      <c r="H1671" s="13">
        <v>3.2938999999999999E-4</v>
      </c>
      <c r="I1671" s="13">
        <f t="shared" si="105"/>
        <v>3.4027892561983472E-7</v>
      </c>
      <c r="J1671" s="13">
        <v>0.67340999999999995</v>
      </c>
      <c r="K1671" s="13">
        <f t="shared" si="106"/>
        <v>1.6558087485202689E-7</v>
      </c>
      <c r="L1671" s="13">
        <f t="shared" si="107"/>
        <v>2.0550617692044963</v>
      </c>
      <c r="M1671" s="13" t="s">
        <v>259</v>
      </c>
      <c r="N1671" s="13"/>
    </row>
    <row r="1672" spans="1:14" x14ac:dyDescent="0.15">
      <c r="A1672" s="13">
        <f t="shared" si="103"/>
        <v>87.010000000000048</v>
      </c>
      <c r="B1672" s="13">
        <v>360.16</v>
      </c>
      <c r="C1672" s="13">
        <v>202650</v>
      </c>
      <c r="D1672" s="13">
        <v>967.34</v>
      </c>
      <c r="E1672" s="13">
        <v>4202.3</v>
      </c>
      <c r="F1672" s="13">
        <v>3835.9</v>
      </c>
      <c r="G1672" s="13">
        <f t="shared" si="104"/>
        <v>1.0955186527281733</v>
      </c>
      <c r="H1672" s="13">
        <v>3.2551999999999999E-4</v>
      </c>
      <c r="I1672" s="13">
        <f t="shared" si="105"/>
        <v>3.365104306655364E-7</v>
      </c>
      <c r="J1672" s="13">
        <v>0.67391000000000001</v>
      </c>
      <c r="K1672" s="13">
        <f t="shared" si="106"/>
        <v>1.6578136116852613E-7</v>
      </c>
      <c r="L1672" s="13">
        <f t="shared" si="107"/>
        <v>2.0298447804602988</v>
      </c>
      <c r="M1672" s="13" t="s">
        <v>259</v>
      </c>
      <c r="N1672" s="13"/>
    </row>
    <row r="1673" spans="1:14" x14ac:dyDescent="0.15">
      <c r="A1673" s="13">
        <f t="shared" si="103"/>
        <v>88.010000000000048</v>
      </c>
      <c r="B1673" s="13">
        <v>361.16</v>
      </c>
      <c r="C1673" s="13">
        <v>202650</v>
      </c>
      <c r="D1673" s="13">
        <v>966.68</v>
      </c>
      <c r="E1673" s="13">
        <v>4203.2</v>
      </c>
      <c r="F1673" s="13">
        <v>3830.6</v>
      </c>
      <c r="G1673" s="13">
        <f t="shared" si="104"/>
        <v>1.0972693572808436</v>
      </c>
      <c r="H1673" s="13">
        <v>3.2173999999999999E-4</v>
      </c>
      <c r="I1673" s="13">
        <f t="shared" si="105"/>
        <v>3.3282989200148964E-7</v>
      </c>
      <c r="J1673" s="13">
        <v>0.67439000000000004</v>
      </c>
      <c r="K1673" s="13">
        <f t="shared" si="106"/>
        <v>1.6597716145595138E-7</v>
      </c>
      <c r="L1673" s="13">
        <f t="shared" si="107"/>
        <v>2.0052752383635579</v>
      </c>
      <c r="M1673" s="13" t="s">
        <v>259</v>
      </c>
      <c r="N1673" s="13"/>
    </row>
    <row r="1674" spans="1:14" x14ac:dyDescent="0.15">
      <c r="A1674" s="13">
        <f t="shared" si="103"/>
        <v>89.010000000000048</v>
      </c>
      <c r="B1674" s="13">
        <v>362.16</v>
      </c>
      <c r="C1674" s="13">
        <v>202650</v>
      </c>
      <c r="D1674" s="13">
        <v>966.02</v>
      </c>
      <c r="E1674" s="13">
        <v>4204.1000000000004</v>
      </c>
      <c r="F1674" s="13">
        <v>3825.4</v>
      </c>
      <c r="G1674" s="13">
        <f t="shared" si="104"/>
        <v>1.098996183405657</v>
      </c>
      <c r="H1674" s="13">
        <v>3.1803000000000002E-4</v>
      </c>
      <c r="I1674" s="13">
        <f t="shared" si="105"/>
        <v>3.2921678640193785E-7</v>
      </c>
      <c r="J1674" s="13">
        <v>0.67486999999999997</v>
      </c>
      <c r="K1674" s="13">
        <f t="shared" si="106"/>
        <v>1.6617319389573287E-7</v>
      </c>
      <c r="L1674" s="13">
        <f t="shared" si="107"/>
        <v>1.9811666291285734</v>
      </c>
      <c r="M1674" s="13" t="s">
        <v>259</v>
      </c>
      <c r="N1674" s="13"/>
    </row>
    <row r="1675" spans="1:14" x14ac:dyDescent="0.15">
      <c r="A1675" s="13">
        <f t="shared" si="103"/>
        <v>90.010000000000048</v>
      </c>
      <c r="B1675" s="13">
        <v>363.16</v>
      </c>
      <c r="C1675" s="13">
        <v>202650</v>
      </c>
      <c r="D1675" s="13">
        <v>965.35</v>
      </c>
      <c r="E1675" s="13">
        <v>4205</v>
      </c>
      <c r="F1675" s="13">
        <v>3820.1</v>
      </c>
      <c r="G1675" s="13">
        <f t="shared" si="104"/>
        <v>1.1007565246983064</v>
      </c>
      <c r="H1675" s="13">
        <v>3.144E-4</v>
      </c>
      <c r="I1675" s="13">
        <f t="shared" si="105"/>
        <v>3.2568498472056766E-7</v>
      </c>
      <c r="J1675" s="13">
        <v>0.67532000000000003</v>
      </c>
      <c r="K1675" s="13">
        <f t="shared" si="106"/>
        <v>1.6636379195485032E-7</v>
      </c>
      <c r="L1675" s="13">
        <f t="shared" si="107"/>
        <v>1.9576674761594504</v>
      </c>
      <c r="M1675" s="13" t="s">
        <v>259</v>
      </c>
      <c r="N1675" s="13"/>
    </row>
    <row r="1676" spans="1:14" x14ac:dyDescent="0.15">
      <c r="A1676" s="13">
        <f t="shared" si="103"/>
        <v>91.010000000000048</v>
      </c>
      <c r="B1676" s="13">
        <v>364.16</v>
      </c>
      <c r="C1676" s="13">
        <v>202650</v>
      </c>
      <c r="D1676" s="13">
        <v>964.67</v>
      </c>
      <c r="E1676" s="13">
        <v>4205.8999999999996</v>
      </c>
      <c r="F1676" s="13">
        <v>3814.9</v>
      </c>
      <c r="G1676" s="13">
        <f t="shared" si="104"/>
        <v>1.1024928569556212</v>
      </c>
      <c r="H1676" s="13">
        <v>3.1084E-4</v>
      </c>
      <c r="I1676" s="13">
        <f t="shared" si="105"/>
        <v>3.2222418028963276E-7</v>
      </c>
      <c r="J1676" s="13">
        <v>0.67576999999999998</v>
      </c>
      <c r="K1676" s="13">
        <f t="shared" si="106"/>
        <v>1.6655634907761164E-7</v>
      </c>
      <c r="L1676" s="13">
        <f t="shared" si="107"/>
        <v>1.9346256211432882</v>
      </c>
      <c r="M1676" s="13" t="s">
        <v>259</v>
      </c>
      <c r="N1676" s="13"/>
    </row>
    <row r="1677" spans="1:14" x14ac:dyDescent="0.15">
      <c r="A1677" s="13">
        <f t="shared" si="103"/>
        <v>92.010000000000048</v>
      </c>
      <c r="B1677" s="13">
        <v>365.16</v>
      </c>
      <c r="C1677" s="13">
        <v>202650</v>
      </c>
      <c r="D1677" s="13">
        <v>963.99</v>
      </c>
      <c r="E1677" s="13">
        <v>4206.8999999999996</v>
      </c>
      <c r="F1677" s="13">
        <v>3809.7</v>
      </c>
      <c r="G1677" s="13">
        <f t="shared" si="104"/>
        <v>1.1042601779667689</v>
      </c>
      <c r="H1677" s="13">
        <v>3.0735000000000002E-4</v>
      </c>
      <c r="I1677" s="13">
        <f t="shared" si="105"/>
        <v>3.1883110820651669E-7</v>
      </c>
      <c r="J1677" s="13">
        <v>0.67620000000000002</v>
      </c>
      <c r="K1677" s="13">
        <f t="shared" si="106"/>
        <v>1.6674025023392885E-7</v>
      </c>
      <c r="L1677" s="13">
        <f t="shared" si="107"/>
        <v>1.9121424356699199</v>
      </c>
      <c r="M1677" s="13" t="s">
        <v>259</v>
      </c>
      <c r="N1677" s="13"/>
    </row>
    <row r="1678" spans="1:14" x14ac:dyDescent="0.15">
      <c r="A1678" s="13">
        <f t="shared" si="103"/>
        <v>93.010000000000048</v>
      </c>
      <c r="B1678" s="13">
        <v>366.16</v>
      </c>
      <c r="C1678" s="13">
        <v>202650</v>
      </c>
      <c r="D1678" s="13">
        <v>963.31</v>
      </c>
      <c r="E1678" s="13">
        <v>4207.9000000000005</v>
      </c>
      <c r="F1678" s="13">
        <v>3804.3999999999996</v>
      </c>
      <c r="G1678" s="13">
        <f t="shared" si="104"/>
        <v>1.106061402586479</v>
      </c>
      <c r="H1678" s="13">
        <v>3.0392E-4</v>
      </c>
      <c r="I1678" s="13">
        <f t="shared" si="105"/>
        <v>3.1549553103362369E-7</v>
      </c>
      <c r="J1678" s="13">
        <v>0.67661000000000004</v>
      </c>
      <c r="K1678" s="13">
        <f t="shared" si="106"/>
        <v>1.6691944544113909E-7</v>
      </c>
      <c r="L1678" s="13">
        <f t="shared" si="107"/>
        <v>1.890106513353335</v>
      </c>
      <c r="M1678" s="13" t="s">
        <v>259</v>
      </c>
      <c r="N1678" s="13"/>
    </row>
    <row r="1679" spans="1:14" x14ac:dyDescent="0.15">
      <c r="A1679" s="13">
        <f t="shared" si="103"/>
        <v>94.010000000000048</v>
      </c>
      <c r="B1679" s="13">
        <v>367.16</v>
      </c>
      <c r="C1679" s="13">
        <v>202650</v>
      </c>
      <c r="D1679" s="13">
        <v>962.62</v>
      </c>
      <c r="E1679" s="13">
        <v>4208.8999999999996</v>
      </c>
      <c r="F1679" s="13">
        <v>3799.2</v>
      </c>
      <c r="G1679" s="13">
        <f t="shared" si="104"/>
        <v>1.1078384923141713</v>
      </c>
      <c r="H1679" s="13">
        <v>3.0057E-4</v>
      </c>
      <c r="I1679" s="13">
        <f t="shared" si="105"/>
        <v>3.1224159065882693E-7</v>
      </c>
      <c r="J1679" s="13">
        <v>0.67701999999999996</v>
      </c>
      <c r="K1679" s="13">
        <f t="shared" si="106"/>
        <v>1.671006004490626E-7</v>
      </c>
      <c r="L1679" s="13">
        <f t="shared" si="107"/>
        <v>1.868584492334052</v>
      </c>
      <c r="M1679" s="13" t="s">
        <v>259</v>
      </c>
      <c r="N1679" s="13"/>
    </row>
    <row r="1680" spans="1:14" x14ac:dyDescent="0.15">
      <c r="A1680" s="13">
        <f t="shared" si="103"/>
        <v>95.010000000000048</v>
      </c>
      <c r="B1680" s="13">
        <v>368.16</v>
      </c>
      <c r="C1680" s="13">
        <v>202650</v>
      </c>
      <c r="D1680" s="13">
        <v>961.93</v>
      </c>
      <c r="E1680" s="13">
        <v>4210</v>
      </c>
      <c r="F1680" s="13">
        <v>3794</v>
      </c>
      <c r="G1680" s="13">
        <f t="shared" si="104"/>
        <v>1.1096468107538218</v>
      </c>
      <c r="H1680" s="13">
        <v>2.9728000000000003E-4</v>
      </c>
      <c r="I1680" s="13">
        <f t="shared" si="105"/>
        <v>3.0904535673073926E-7</v>
      </c>
      <c r="J1680" s="13">
        <v>0.6774</v>
      </c>
      <c r="K1680" s="13">
        <f t="shared" si="106"/>
        <v>1.6727060474941352E-7</v>
      </c>
      <c r="L1680" s="13">
        <f t="shared" si="107"/>
        <v>1.8475772069678182</v>
      </c>
      <c r="M1680" s="13" t="s">
        <v>259</v>
      </c>
      <c r="N1680" s="13"/>
    </row>
    <row r="1681" spans="1:14" x14ac:dyDescent="0.15">
      <c r="A1681" s="13">
        <f t="shared" si="103"/>
        <v>96.010000000000048</v>
      </c>
      <c r="B1681" s="13">
        <v>369.16</v>
      </c>
      <c r="C1681" s="13">
        <v>202650</v>
      </c>
      <c r="D1681" s="13">
        <v>961.23</v>
      </c>
      <c r="E1681" s="13">
        <v>4211</v>
      </c>
      <c r="F1681" s="13">
        <v>3788.8</v>
      </c>
      <c r="G1681" s="13">
        <f t="shared" si="104"/>
        <v>1.1114336993243243</v>
      </c>
      <c r="H1681" s="13">
        <v>2.9405000000000002E-4</v>
      </c>
      <c r="I1681" s="13">
        <f t="shared" si="105"/>
        <v>3.0591013597161972E-7</v>
      </c>
      <c r="J1681" s="13">
        <v>0.67778000000000005</v>
      </c>
      <c r="K1681" s="13">
        <f t="shared" si="106"/>
        <v>1.6744654515850233E-7</v>
      </c>
      <c r="L1681" s="13">
        <f t="shared" si="107"/>
        <v>1.8269121986485291</v>
      </c>
      <c r="M1681" s="13" t="s">
        <v>259</v>
      </c>
      <c r="N1681" s="13"/>
    </row>
    <row r="1682" spans="1:14" x14ac:dyDescent="0.15">
      <c r="A1682" s="13">
        <f t="shared" si="103"/>
        <v>97.010000000000048</v>
      </c>
      <c r="B1682" s="13">
        <v>370.16</v>
      </c>
      <c r="C1682" s="13">
        <v>202650</v>
      </c>
      <c r="D1682" s="13">
        <v>960.53</v>
      </c>
      <c r="E1682" s="13">
        <v>4212.1000000000004</v>
      </c>
      <c r="F1682" s="13">
        <v>3783.5</v>
      </c>
      <c r="G1682" s="13">
        <f t="shared" si="104"/>
        <v>1.1132813532443506</v>
      </c>
      <c r="H1682" s="13">
        <v>2.9087999999999998E-4</v>
      </c>
      <c r="I1682" s="13">
        <f t="shared" si="105"/>
        <v>3.0283281105223154E-7</v>
      </c>
      <c r="J1682" s="13">
        <v>0.67813999999999997</v>
      </c>
      <c r="K1682" s="13">
        <f t="shared" si="106"/>
        <v>1.6761379339399385E-7</v>
      </c>
      <c r="L1682" s="13">
        <f t="shared" si="107"/>
        <v>1.806729654643584</v>
      </c>
      <c r="M1682" s="13" t="s">
        <v>259</v>
      </c>
      <c r="N1682" s="13"/>
    </row>
    <row r="1683" spans="1:14" x14ac:dyDescent="0.15">
      <c r="A1683" s="13">
        <f t="shared" si="103"/>
        <v>98.010000000000048</v>
      </c>
      <c r="B1683" s="13">
        <v>371.16</v>
      </c>
      <c r="C1683" s="13">
        <v>202650</v>
      </c>
      <c r="D1683" s="13">
        <v>959.82</v>
      </c>
      <c r="E1683" s="13">
        <v>4213.2</v>
      </c>
      <c r="F1683" s="13">
        <v>3778.3</v>
      </c>
      <c r="G1683" s="13">
        <f t="shared" si="104"/>
        <v>1.1151046767064552</v>
      </c>
      <c r="H1683" s="13">
        <v>2.8778000000000001E-4</v>
      </c>
      <c r="I1683" s="13">
        <f t="shared" si="105"/>
        <v>2.9982705090537811E-7</v>
      </c>
      <c r="J1683" s="13">
        <v>0.67849000000000004</v>
      </c>
      <c r="K1683" s="13">
        <f t="shared" si="106"/>
        <v>1.6778053714433145E-7</v>
      </c>
      <c r="L1683" s="13">
        <f t="shared" si="107"/>
        <v>1.7870192574687909</v>
      </c>
      <c r="M1683" s="13" t="s">
        <v>259</v>
      </c>
      <c r="N1683" s="13"/>
    </row>
    <row r="1684" spans="1:14" x14ac:dyDescent="0.15">
      <c r="A1684" s="13">
        <f t="shared" si="103"/>
        <v>99.010000000000048</v>
      </c>
      <c r="B1684" s="13">
        <v>372.16</v>
      </c>
      <c r="C1684" s="13">
        <v>202650</v>
      </c>
      <c r="D1684" s="13">
        <v>959.11</v>
      </c>
      <c r="E1684" s="13">
        <v>4214.2999999999993</v>
      </c>
      <c r="F1684" s="13">
        <v>3773.1</v>
      </c>
      <c r="G1684" s="13">
        <f t="shared" si="104"/>
        <v>1.1169330258938273</v>
      </c>
      <c r="H1684" s="13">
        <v>2.8473000000000002E-4</v>
      </c>
      <c r="I1684" s="13">
        <f t="shared" si="105"/>
        <v>2.9686897227638125E-7</v>
      </c>
      <c r="J1684" s="13">
        <v>0.67883000000000004</v>
      </c>
      <c r="K1684" s="13">
        <f t="shared" si="106"/>
        <v>1.6794503139206544E-7</v>
      </c>
      <c r="L1684" s="13">
        <f t="shared" si="107"/>
        <v>1.7676555823991276</v>
      </c>
      <c r="M1684" s="13" t="s">
        <v>259</v>
      </c>
      <c r="N1684" s="13"/>
    </row>
    <row r="1685" spans="1:14" x14ac:dyDescent="0.15">
      <c r="A1685" s="13">
        <f t="shared" si="103"/>
        <v>100.01000000000005</v>
      </c>
      <c r="B1685" s="13">
        <v>373.16</v>
      </c>
      <c r="C1685" s="13">
        <v>202650</v>
      </c>
      <c r="D1685" s="13">
        <v>958.39</v>
      </c>
      <c r="E1685" s="13">
        <v>4215.5</v>
      </c>
      <c r="F1685" s="13">
        <v>3768</v>
      </c>
      <c r="G1685" s="13">
        <f t="shared" si="104"/>
        <v>1.1187632696390659</v>
      </c>
      <c r="H1685" s="13">
        <v>2.8174E-4</v>
      </c>
      <c r="I1685" s="13">
        <f t="shared" si="105"/>
        <v>2.9397218251442524E-7</v>
      </c>
      <c r="J1685" s="13">
        <v>0.67915000000000003</v>
      </c>
      <c r="K1685" s="13">
        <f t="shared" si="106"/>
        <v>1.6810256408339724E-7</v>
      </c>
      <c r="L1685" s="13">
        <f t="shared" si="107"/>
        <v>1.7487667967312079</v>
      </c>
      <c r="M1685" s="13" t="s">
        <v>259</v>
      </c>
      <c r="N1685" s="13"/>
    </row>
    <row r="1686" spans="1:14" x14ac:dyDescent="0.15">
      <c r="A1686" s="13">
        <f t="shared" si="103"/>
        <v>1.0000000000047748E-2</v>
      </c>
      <c r="B1686" s="13">
        <v>273.16000000000003</v>
      </c>
      <c r="C1686" s="13">
        <v>303975</v>
      </c>
      <c r="D1686" s="13">
        <v>999.94</v>
      </c>
      <c r="E1686" s="13">
        <v>4218.3999999999996</v>
      </c>
      <c r="F1686" s="13">
        <v>4216</v>
      </c>
      <c r="G1686" s="13">
        <f t="shared" si="104"/>
        <v>1.0005692599620493</v>
      </c>
      <c r="H1686" s="13">
        <v>1.7903999999999999E-3</v>
      </c>
      <c r="I1686" s="13">
        <f t="shared" si="105"/>
        <v>1.7905074304458266E-6</v>
      </c>
      <c r="J1686" s="13">
        <v>0.56120000000000003</v>
      </c>
      <c r="K1686" s="13">
        <f t="shared" si="106"/>
        <v>1.3304420491666065E-7</v>
      </c>
      <c r="L1686" s="13">
        <f t="shared" si="107"/>
        <v>13.457988880969349</v>
      </c>
      <c r="M1686" s="13" t="s">
        <v>259</v>
      </c>
      <c r="N1686" s="13"/>
    </row>
    <row r="1687" spans="1:14" x14ac:dyDescent="0.15">
      <c r="A1687" s="13">
        <f t="shared" si="103"/>
        <v>1.0100000000000477</v>
      </c>
      <c r="B1687" s="13">
        <v>274.16000000000003</v>
      </c>
      <c r="C1687" s="13">
        <v>303975</v>
      </c>
      <c r="D1687" s="13">
        <v>1000</v>
      </c>
      <c r="E1687" s="13">
        <v>4215.0999999999995</v>
      </c>
      <c r="F1687" s="13">
        <v>4213.8</v>
      </c>
      <c r="G1687" s="13">
        <f t="shared" si="104"/>
        <v>1.0003085101333711</v>
      </c>
      <c r="H1687" s="13">
        <v>1.7298000000000001E-3</v>
      </c>
      <c r="I1687" s="13">
        <f t="shared" si="105"/>
        <v>1.7298000000000002E-6</v>
      </c>
      <c r="J1687" s="13">
        <v>0.56310000000000004</v>
      </c>
      <c r="K1687" s="13">
        <f t="shared" si="106"/>
        <v>1.3359113662783804E-7</v>
      </c>
      <c r="L1687" s="13">
        <f t="shared" si="107"/>
        <v>12.948463825253063</v>
      </c>
      <c r="M1687" s="13" t="s">
        <v>259</v>
      </c>
      <c r="N1687" s="13"/>
    </row>
    <row r="1688" spans="1:14" x14ac:dyDescent="0.15">
      <c r="A1688" s="13">
        <f t="shared" si="103"/>
        <v>2.0100000000000477</v>
      </c>
      <c r="B1688" s="13">
        <v>275.16000000000003</v>
      </c>
      <c r="C1688" s="13">
        <v>303975</v>
      </c>
      <c r="D1688" s="13">
        <v>1000</v>
      </c>
      <c r="E1688" s="13">
        <v>4212.1000000000004</v>
      </c>
      <c r="F1688" s="13">
        <v>4211.5</v>
      </c>
      <c r="G1688" s="13">
        <f t="shared" si="104"/>
        <v>1.0001424670544938</v>
      </c>
      <c r="H1688" s="13">
        <v>1.6724000000000001E-3</v>
      </c>
      <c r="I1688" s="13">
        <f t="shared" si="105"/>
        <v>1.6724000000000001E-6</v>
      </c>
      <c r="J1688" s="13">
        <v>0.56499999999999995</v>
      </c>
      <c r="K1688" s="13">
        <f t="shared" si="106"/>
        <v>1.341373661593979E-7</v>
      </c>
      <c r="L1688" s="13">
        <f t="shared" si="107"/>
        <v>12.467816000000003</v>
      </c>
      <c r="M1688" s="13" t="s">
        <v>259</v>
      </c>
      <c r="N1688" s="13"/>
    </row>
    <row r="1689" spans="1:14" x14ac:dyDescent="0.15">
      <c r="A1689" s="13">
        <f t="shared" si="103"/>
        <v>3.0100000000000477</v>
      </c>
      <c r="B1689" s="13">
        <v>276.16000000000003</v>
      </c>
      <c r="C1689" s="13">
        <v>303975</v>
      </c>
      <c r="D1689" s="13">
        <v>1000.1</v>
      </c>
      <c r="E1689" s="13">
        <v>4209.2</v>
      </c>
      <c r="F1689" s="13">
        <v>4209.1000000000004</v>
      </c>
      <c r="G1689" s="13">
        <f t="shared" si="104"/>
        <v>1.0000237580480387</v>
      </c>
      <c r="H1689" s="13">
        <v>1.6180000000000001E-3</v>
      </c>
      <c r="I1689" s="13">
        <f t="shared" si="105"/>
        <v>1.6178382161783823E-6</v>
      </c>
      <c r="J1689" s="13">
        <v>0.56689999999999996</v>
      </c>
      <c r="K1689" s="13">
        <f t="shared" si="106"/>
        <v>1.3466770779920962E-7</v>
      </c>
      <c r="L1689" s="13">
        <f t="shared" si="107"/>
        <v>12.013557241136004</v>
      </c>
      <c r="M1689" s="13" t="s">
        <v>259</v>
      </c>
      <c r="N1689" s="13"/>
    </row>
    <row r="1690" spans="1:14" x14ac:dyDescent="0.15">
      <c r="A1690" s="13">
        <f t="shared" si="103"/>
        <v>4.0100000000000477</v>
      </c>
      <c r="B1690" s="13">
        <v>277.16000000000003</v>
      </c>
      <c r="C1690" s="13">
        <v>303975</v>
      </c>
      <c r="D1690" s="13">
        <v>1000.1</v>
      </c>
      <c r="E1690" s="13">
        <v>4206.5999999999995</v>
      </c>
      <c r="F1690" s="13">
        <v>4206.5999999999995</v>
      </c>
      <c r="G1690" s="13">
        <f t="shared" si="104"/>
        <v>1</v>
      </c>
      <c r="H1690" s="13">
        <v>1.5663999999999999E-3</v>
      </c>
      <c r="I1690" s="13">
        <f t="shared" si="105"/>
        <v>1.5662433756624336E-6</v>
      </c>
      <c r="J1690" s="13">
        <v>0.56879999999999997</v>
      </c>
      <c r="K1690" s="13">
        <f t="shared" si="106"/>
        <v>1.3520256874612069E-7</v>
      </c>
      <c r="L1690" s="13">
        <f t="shared" si="107"/>
        <v>11.584420253164554</v>
      </c>
      <c r="M1690" s="13" t="s">
        <v>259</v>
      </c>
      <c r="N1690" s="13"/>
    </row>
    <row r="1691" spans="1:14" x14ac:dyDescent="0.15">
      <c r="A1691" s="13">
        <f t="shared" si="103"/>
        <v>5.0100000000000477</v>
      </c>
      <c r="B1691" s="13">
        <v>278.16000000000003</v>
      </c>
      <c r="C1691" s="13">
        <v>303975</v>
      </c>
      <c r="D1691" s="13">
        <v>1000.1</v>
      </c>
      <c r="E1691" s="13">
        <v>4204.2</v>
      </c>
      <c r="F1691" s="13">
        <v>4204</v>
      </c>
      <c r="G1691" s="13">
        <f t="shared" si="104"/>
        <v>1.0000475737392958</v>
      </c>
      <c r="H1691" s="13">
        <v>1.5173000000000001E-3</v>
      </c>
      <c r="I1691" s="13">
        <f t="shared" si="105"/>
        <v>1.5171482851714829E-6</v>
      </c>
      <c r="J1691" s="13">
        <v>0.57069000000000003</v>
      </c>
      <c r="K1691" s="13">
        <f t="shared" si="106"/>
        <v>1.3572925567440402E-7</v>
      </c>
      <c r="L1691" s="13">
        <f t="shared" si="107"/>
        <v>11.177754402565315</v>
      </c>
      <c r="M1691" s="13" t="s">
        <v>259</v>
      </c>
      <c r="N1691" s="13"/>
    </row>
    <row r="1692" spans="1:14" x14ac:dyDescent="0.15">
      <c r="A1692" s="13">
        <f t="shared" si="103"/>
        <v>6.0100000000000477</v>
      </c>
      <c r="B1692" s="13">
        <v>279.16000000000003</v>
      </c>
      <c r="C1692" s="13">
        <v>303975</v>
      </c>
      <c r="D1692" s="13">
        <v>1000</v>
      </c>
      <c r="E1692" s="13">
        <v>4201.9000000000005</v>
      </c>
      <c r="F1692" s="13">
        <v>4201.3</v>
      </c>
      <c r="G1692" s="13">
        <f t="shared" si="104"/>
        <v>1.0001428129388523</v>
      </c>
      <c r="H1692" s="13">
        <v>1.4706999999999999E-3</v>
      </c>
      <c r="I1692" s="13">
        <f t="shared" si="105"/>
        <v>1.4707E-6</v>
      </c>
      <c r="J1692" s="13">
        <v>0.57259000000000004</v>
      </c>
      <c r="K1692" s="13">
        <f t="shared" si="106"/>
        <v>1.3626930674218804E-7</v>
      </c>
      <c r="L1692" s="13">
        <f t="shared" si="107"/>
        <v>10.792599119789029</v>
      </c>
      <c r="M1692" s="13" t="s">
        <v>259</v>
      </c>
      <c r="N1692" s="13"/>
    </row>
    <row r="1693" spans="1:14" x14ac:dyDescent="0.15">
      <c r="A1693" s="13">
        <f t="shared" si="103"/>
        <v>7.0100000000000477</v>
      </c>
      <c r="B1693" s="13">
        <v>280.16000000000003</v>
      </c>
      <c r="C1693" s="13">
        <v>303975</v>
      </c>
      <c r="D1693" s="13">
        <v>1000</v>
      </c>
      <c r="E1693" s="13">
        <v>4199.8</v>
      </c>
      <c r="F1693" s="13">
        <v>4198.5</v>
      </c>
      <c r="G1693" s="13">
        <f t="shared" si="104"/>
        <v>1.0003096343932356</v>
      </c>
      <c r="H1693" s="13">
        <v>1.4262999999999999E-3</v>
      </c>
      <c r="I1693" s="13">
        <f t="shared" si="105"/>
        <v>1.4263E-6</v>
      </c>
      <c r="J1693" s="13">
        <v>0.57448999999999995</v>
      </c>
      <c r="K1693" s="13">
        <f t="shared" si="106"/>
        <v>1.3678984713557786E-7</v>
      </c>
      <c r="L1693" s="13">
        <f t="shared" si="107"/>
        <v>10.426943445490783</v>
      </c>
      <c r="M1693" s="13" t="s">
        <v>259</v>
      </c>
      <c r="N1693" s="13"/>
    </row>
    <row r="1694" spans="1:14" x14ac:dyDescent="0.15">
      <c r="A1694" s="13">
        <f t="shared" si="103"/>
        <v>8.0100000000000477</v>
      </c>
      <c r="B1694" s="13">
        <v>281.16000000000003</v>
      </c>
      <c r="C1694" s="13">
        <v>303975</v>
      </c>
      <c r="D1694" s="13">
        <v>999.95</v>
      </c>
      <c r="E1694" s="13">
        <v>4197.8999999999996</v>
      </c>
      <c r="F1694" s="13">
        <v>4195.7000000000007</v>
      </c>
      <c r="G1694" s="13">
        <f t="shared" si="104"/>
        <v>1.000524346354601</v>
      </c>
      <c r="H1694" s="13">
        <v>1.384E-3</v>
      </c>
      <c r="I1694" s="13">
        <f t="shared" si="105"/>
        <v>1.3840692034601729E-6</v>
      </c>
      <c r="J1694" s="13">
        <v>0.57638999999999996</v>
      </c>
      <c r="K1694" s="13">
        <f t="shared" si="106"/>
        <v>1.3731123203055028E-7</v>
      </c>
      <c r="L1694" s="13">
        <f t="shared" si="107"/>
        <v>10.079795971477646</v>
      </c>
      <c r="M1694" s="13" t="s">
        <v>259</v>
      </c>
      <c r="N1694" s="13"/>
    </row>
    <row r="1695" spans="1:14" x14ac:dyDescent="0.15">
      <c r="A1695" s="13">
        <f t="shared" si="103"/>
        <v>9.0100000000000477</v>
      </c>
      <c r="B1695" s="13">
        <v>282.16000000000003</v>
      </c>
      <c r="C1695" s="13">
        <v>303975</v>
      </c>
      <c r="D1695" s="13">
        <v>999.88</v>
      </c>
      <c r="E1695" s="13">
        <v>4196.1000000000004</v>
      </c>
      <c r="F1695" s="13">
        <v>4192.8</v>
      </c>
      <c r="G1695" s="13">
        <f t="shared" si="104"/>
        <v>1.0007870635374929</v>
      </c>
      <c r="H1695" s="13">
        <v>1.3437E-3</v>
      </c>
      <c r="I1695" s="13">
        <f t="shared" si="105"/>
        <v>1.3438612633516023E-6</v>
      </c>
      <c r="J1695" s="13">
        <v>0.57828000000000002</v>
      </c>
      <c r="K1695" s="13">
        <f t="shared" si="106"/>
        <v>1.378302237621199E-7</v>
      </c>
      <c r="L1695" s="13">
        <f t="shared" si="107"/>
        <v>9.7501203050425396</v>
      </c>
      <c r="M1695" s="13" t="s">
        <v>259</v>
      </c>
      <c r="N1695" s="13"/>
    </row>
    <row r="1696" spans="1:14" x14ac:dyDescent="0.15">
      <c r="A1696" s="13">
        <f t="shared" si="103"/>
        <v>10.010000000000048</v>
      </c>
      <c r="B1696" s="13">
        <v>283.16000000000003</v>
      </c>
      <c r="C1696" s="13">
        <v>303975</v>
      </c>
      <c r="D1696" s="13">
        <v>999.8</v>
      </c>
      <c r="E1696" s="13">
        <v>4194.3999999999996</v>
      </c>
      <c r="F1696" s="13">
        <v>4189.7</v>
      </c>
      <c r="G1696" s="13">
        <f t="shared" si="104"/>
        <v>1.001121798696804</v>
      </c>
      <c r="H1696" s="13">
        <v>1.3052999999999999E-3</v>
      </c>
      <c r="I1696" s="13">
        <f t="shared" si="105"/>
        <v>1.3055611122224444E-6</v>
      </c>
      <c r="J1696" s="13">
        <v>0.58016000000000001</v>
      </c>
      <c r="K1696" s="13">
        <f t="shared" si="106"/>
        <v>1.3834542609456471E-7</v>
      </c>
      <c r="L1696" s="13">
        <f t="shared" si="107"/>
        <v>9.4369662162162147</v>
      </c>
      <c r="M1696" s="13" t="s">
        <v>259</v>
      </c>
      <c r="N1696" s="13"/>
    </row>
    <row r="1697" spans="1:14" x14ac:dyDescent="0.15">
      <c r="A1697" s="13">
        <f t="shared" si="103"/>
        <v>11.010000000000048</v>
      </c>
      <c r="B1697" s="13">
        <v>284.16000000000003</v>
      </c>
      <c r="C1697" s="13">
        <v>303975</v>
      </c>
      <c r="D1697" s="13">
        <v>999.7</v>
      </c>
      <c r="E1697" s="13">
        <v>4192.8</v>
      </c>
      <c r="F1697" s="13">
        <v>4186.7</v>
      </c>
      <c r="G1697" s="13">
        <f t="shared" si="104"/>
        <v>1.0014569947691501</v>
      </c>
      <c r="H1697" s="13">
        <v>1.2685999999999999E-3</v>
      </c>
      <c r="I1697" s="13">
        <f t="shared" si="105"/>
        <v>1.2689806942082624E-6</v>
      </c>
      <c r="J1697" s="13">
        <v>0.58204</v>
      </c>
      <c r="K1697" s="13">
        <f t="shared" si="106"/>
        <v>1.3886058586131458E-7</v>
      </c>
      <c r="L1697" s="13">
        <f t="shared" si="107"/>
        <v>9.1385232630059789</v>
      </c>
      <c r="M1697" s="13" t="s">
        <v>259</v>
      </c>
      <c r="N1697" s="13"/>
    </row>
    <row r="1698" spans="1:14" x14ac:dyDescent="0.15">
      <c r="A1698" s="13">
        <f t="shared" si="103"/>
        <v>12.010000000000048</v>
      </c>
      <c r="B1698" s="13">
        <v>285.16000000000003</v>
      </c>
      <c r="C1698" s="13">
        <v>303975</v>
      </c>
      <c r="D1698" s="13">
        <v>999.59</v>
      </c>
      <c r="E1698" s="13">
        <v>4191.3999999999996</v>
      </c>
      <c r="F1698" s="13">
        <v>4183.5</v>
      </c>
      <c r="G1698" s="13">
        <f t="shared" si="104"/>
        <v>1.0018883709812356</v>
      </c>
      <c r="H1698" s="13">
        <v>1.2335E-3</v>
      </c>
      <c r="I1698" s="13">
        <f t="shared" si="105"/>
        <v>1.2340059424363989E-6</v>
      </c>
      <c r="J1698" s="13">
        <v>0.58391999999999999</v>
      </c>
      <c r="K1698" s="13">
        <f t="shared" si="106"/>
        <v>1.3937097518662327E-7</v>
      </c>
      <c r="L1698" s="13">
        <f t="shared" si="107"/>
        <v>8.8541099808192882</v>
      </c>
      <c r="M1698" s="13" t="s">
        <v>259</v>
      </c>
      <c r="N1698" s="13"/>
    </row>
    <row r="1699" spans="1:14" x14ac:dyDescent="0.15">
      <c r="A1699" s="13">
        <f t="shared" si="103"/>
        <v>13.010000000000048</v>
      </c>
      <c r="B1699" s="13">
        <v>286.16000000000003</v>
      </c>
      <c r="C1699" s="13">
        <v>303975</v>
      </c>
      <c r="D1699" s="13">
        <v>999.47</v>
      </c>
      <c r="E1699" s="13">
        <v>4190.1000000000004</v>
      </c>
      <c r="F1699" s="13">
        <v>4180.3</v>
      </c>
      <c r="G1699" s="13">
        <f t="shared" si="104"/>
        <v>1.0023443293543526</v>
      </c>
      <c r="H1699" s="13">
        <v>1.1999000000000001E-3</v>
      </c>
      <c r="I1699" s="13">
        <f t="shared" si="105"/>
        <v>1.2005362842306423E-6</v>
      </c>
      <c r="J1699" s="13">
        <v>0.58577999999999997</v>
      </c>
      <c r="K1699" s="13">
        <f t="shared" si="106"/>
        <v>1.3987509320370808E-7</v>
      </c>
      <c r="L1699" s="13">
        <f t="shared" si="107"/>
        <v>8.5829167776298281</v>
      </c>
      <c r="M1699" s="13" t="s">
        <v>259</v>
      </c>
      <c r="N1699" s="13"/>
    </row>
    <row r="1700" spans="1:14" x14ac:dyDescent="0.15">
      <c r="A1700" s="13">
        <f t="shared" si="103"/>
        <v>14.010000000000048</v>
      </c>
      <c r="B1700" s="13">
        <v>287.16000000000003</v>
      </c>
      <c r="C1700" s="13">
        <v>303975</v>
      </c>
      <c r="D1700" s="13">
        <v>999.34</v>
      </c>
      <c r="E1700" s="13">
        <v>4188.9000000000005</v>
      </c>
      <c r="F1700" s="13">
        <v>4177</v>
      </c>
      <c r="G1700" s="13">
        <f t="shared" si="104"/>
        <v>1.0028489346420877</v>
      </c>
      <c r="H1700" s="13">
        <v>1.1678000000000001E-3</v>
      </c>
      <c r="I1700" s="13">
        <f t="shared" si="105"/>
        <v>1.1685712570296395E-6</v>
      </c>
      <c r="J1700" s="13">
        <v>0.58764000000000005</v>
      </c>
      <c r="K1700" s="13">
        <f t="shared" si="106"/>
        <v>1.4037768830600865E-7</v>
      </c>
      <c r="L1700" s="13">
        <f t="shared" si="107"/>
        <v>8.324479987747603</v>
      </c>
      <c r="M1700" s="13" t="s">
        <v>259</v>
      </c>
      <c r="N1700" s="13"/>
    </row>
    <row r="1701" spans="1:14" x14ac:dyDescent="0.15">
      <c r="A1701" s="13">
        <f t="shared" si="103"/>
        <v>15.010000000000048</v>
      </c>
      <c r="B1701" s="13">
        <v>288.16000000000003</v>
      </c>
      <c r="C1701" s="13">
        <v>303975</v>
      </c>
      <c r="D1701" s="13">
        <v>999.19</v>
      </c>
      <c r="E1701" s="13">
        <v>4187.8</v>
      </c>
      <c r="F1701" s="13">
        <v>4173.6000000000004</v>
      </c>
      <c r="G1701" s="13">
        <f t="shared" si="104"/>
        <v>1.0034023385087214</v>
      </c>
      <c r="H1701" s="13">
        <v>1.1371E-3</v>
      </c>
      <c r="I1701" s="13">
        <f t="shared" si="105"/>
        <v>1.1380217976561015E-6</v>
      </c>
      <c r="J1701" s="13">
        <v>0.58948999999999996</v>
      </c>
      <c r="K1701" s="13">
        <f t="shared" si="106"/>
        <v>1.4087775776730551E-7</v>
      </c>
      <c r="L1701" s="13">
        <f t="shared" si="107"/>
        <v>8.0780800013571064</v>
      </c>
      <c r="M1701" s="13" t="s">
        <v>259</v>
      </c>
      <c r="N1701" s="13"/>
    </row>
    <row r="1702" spans="1:14" x14ac:dyDescent="0.15">
      <c r="A1702" s="13">
        <f t="shared" si="103"/>
        <v>16.010000000000048</v>
      </c>
      <c r="B1702" s="13">
        <v>289.16000000000003</v>
      </c>
      <c r="C1702" s="13">
        <v>303975</v>
      </c>
      <c r="D1702" s="13">
        <v>999.04</v>
      </c>
      <c r="E1702" s="13">
        <v>4186.7</v>
      </c>
      <c r="F1702" s="13">
        <v>4170.2000000000007</v>
      </c>
      <c r="G1702" s="13">
        <f t="shared" si="104"/>
        <v>1.0039566447652388</v>
      </c>
      <c r="H1702" s="13">
        <v>1.1076E-3</v>
      </c>
      <c r="I1702" s="13">
        <f t="shared" si="105"/>
        <v>1.1086643177450353E-6</v>
      </c>
      <c r="J1702" s="13">
        <v>0.59133000000000002</v>
      </c>
      <c r="K1702" s="13">
        <f t="shared" si="106"/>
        <v>1.4137583831977493E-7</v>
      </c>
      <c r="L1702" s="13">
        <f t="shared" si="107"/>
        <v>7.8419645883009483</v>
      </c>
      <c r="M1702" s="13" t="s">
        <v>259</v>
      </c>
      <c r="N1702" s="13"/>
    </row>
    <row r="1703" spans="1:14" x14ac:dyDescent="0.15">
      <c r="A1703" s="13">
        <f t="shared" si="103"/>
        <v>17.010000000000048</v>
      </c>
      <c r="B1703" s="13">
        <v>290.16000000000003</v>
      </c>
      <c r="C1703" s="13">
        <v>303975</v>
      </c>
      <c r="D1703" s="13">
        <v>998.87</v>
      </c>
      <c r="E1703" s="13">
        <v>4185.8</v>
      </c>
      <c r="F1703" s="13">
        <v>4166.7</v>
      </c>
      <c r="G1703" s="13">
        <f t="shared" si="104"/>
        <v>1.0045839633282934</v>
      </c>
      <c r="H1703" s="13">
        <v>1.0794000000000001E-3</v>
      </c>
      <c r="I1703" s="13">
        <f t="shared" si="105"/>
        <v>1.0806211018450851E-6</v>
      </c>
      <c r="J1703" s="13">
        <v>0.59316000000000002</v>
      </c>
      <c r="K1703" s="13">
        <f t="shared" si="106"/>
        <v>1.4186798916881864E-7</v>
      </c>
      <c r="L1703" s="13">
        <f t="shared" si="107"/>
        <v>7.6170890147683608</v>
      </c>
      <c r="M1703" s="13" t="s">
        <v>259</v>
      </c>
      <c r="N1703" s="13"/>
    </row>
    <row r="1704" spans="1:14" x14ac:dyDescent="0.15">
      <c r="A1704" s="13">
        <f t="shared" si="103"/>
        <v>18.010000000000048</v>
      </c>
      <c r="B1704" s="13">
        <v>291.16000000000003</v>
      </c>
      <c r="C1704" s="13">
        <v>303975</v>
      </c>
      <c r="D1704" s="13">
        <v>998.69</v>
      </c>
      <c r="E1704" s="13">
        <v>4184.8999999999996</v>
      </c>
      <c r="F1704" s="13">
        <v>4163.2</v>
      </c>
      <c r="G1704" s="13">
        <f t="shared" si="104"/>
        <v>1.0052123366641046</v>
      </c>
      <c r="H1704" s="13">
        <v>1.0522999999999999E-3</v>
      </c>
      <c r="I1704" s="13">
        <f t="shared" si="105"/>
        <v>1.0536803212207991E-6</v>
      </c>
      <c r="J1704" s="13">
        <v>0.59497999999999995</v>
      </c>
      <c r="K1704" s="13">
        <f t="shared" si="106"/>
        <v>1.4235954172967136E-7</v>
      </c>
      <c r="L1704" s="13">
        <f t="shared" si="107"/>
        <v>7.4015433628021094</v>
      </c>
      <c r="M1704" s="13" t="s">
        <v>259</v>
      </c>
      <c r="N1704" s="13"/>
    </row>
    <row r="1705" spans="1:14" x14ac:dyDescent="0.15">
      <c r="A1705" s="13">
        <f t="shared" si="103"/>
        <v>19.010000000000048</v>
      </c>
      <c r="B1705" s="13">
        <v>292.16000000000003</v>
      </c>
      <c r="C1705" s="13">
        <v>303975</v>
      </c>
      <c r="D1705" s="13">
        <v>998.5</v>
      </c>
      <c r="E1705" s="13">
        <v>4184.1000000000004</v>
      </c>
      <c r="F1705" s="13">
        <v>4159.6000000000004</v>
      </c>
      <c r="G1705" s="13">
        <f t="shared" si="104"/>
        <v>1.0058899894220599</v>
      </c>
      <c r="H1705" s="13">
        <v>1.0263E-3</v>
      </c>
      <c r="I1705" s="13">
        <f t="shared" si="105"/>
        <v>1.0278417626439659E-6</v>
      </c>
      <c r="J1705" s="13">
        <v>0.59677999999999998</v>
      </c>
      <c r="K1705" s="13">
        <f t="shared" si="106"/>
        <v>1.4284470131501595E-7</v>
      </c>
      <c r="L1705" s="13">
        <f t="shared" si="107"/>
        <v>7.1955190019772788</v>
      </c>
      <c r="M1705" s="13" t="s">
        <v>259</v>
      </c>
      <c r="N1705" s="13"/>
    </row>
    <row r="1706" spans="1:14" x14ac:dyDescent="0.15">
      <c r="A1706" s="13">
        <f t="shared" si="103"/>
        <v>20.010000000000048</v>
      </c>
      <c r="B1706" s="13">
        <v>293.16000000000003</v>
      </c>
      <c r="C1706" s="13">
        <v>303975</v>
      </c>
      <c r="D1706" s="13">
        <v>998.3</v>
      </c>
      <c r="E1706" s="13">
        <v>4183.3999999999996</v>
      </c>
      <c r="F1706" s="13">
        <v>4155.8999999999996</v>
      </c>
      <c r="G1706" s="13">
        <f t="shared" si="104"/>
        <v>1.0066170985827378</v>
      </c>
      <c r="H1706" s="13">
        <v>1.0013000000000001E-3</v>
      </c>
      <c r="I1706" s="13">
        <f t="shared" si="105"/>
        <v>1.0030051086847642E-6</v>
      </c>
      <c r="J1706" s="13">
        <v>0.59857000000000005</v>
      </c>
      <c r="K1706" s="13">
        <f t="shared" si="106"/>
        <v>1.4332583587825271E-7</v>
      </c>
      <c r="L1706" s="13">
        <f t="shared" si="107"/>
        <v>6.9980761147401296</v>
      </c>
      <c r="M1706" s="13" t="s">
        <v>259</v>
      </c>
      <c r="N1706" s="13"/>
    </row>
    <row r="1707" spans="1:14" x14ac:dyDescent="0.15">
      <c r="A1707" s="13">
        <f t="shared" si="103"/>
        <v>21.010000000000048</v>
      </c>
      <c r="B1707" s="13">
        <v>294.16000000000003</v>
      </c>
      <c r="C1707" s="13">
        <v>303975</v>
      </c>
      <c r="D1707" s="13">
        <v>998.08</v>
      </c>
      <c r="E1707" s="13">
        <v>4182.8</v>
      </c>
      <c r="F1707" s="13">
        <v>4152.2</v>
      </c>
      <c r="G1707" s="13">
        <f t="shared" si="104"/>
        <v>1.007369587206782</v>
      </c>
      <c r="H1707" s="13">
        <v>9.772400000000001E-4</v>
      </c>
      <c r="I1707" s="13">
        <f t="shared" si="105"/>
        <v>9.7911991022763702E-7</v>
      </c>
      <c r="J1707" s="13">
        <v>0.60035000000000005</v>
      </c>
      <c r="K1707" s="13">
        <f t="shared" si="106"/>
        <v>1.4380436295965005E-7</v>
      </c>
      <c r="L1707" s="13">
        <f t="shared" si="107"/>
        <v>6.8086940484717253</v>
      </c>
      <c r="M1707" s="13" t="s">
        <v>259</v>
      </c>
      <c r="N1707" s="13"/>
    </row>
    <row r="1708" spans="1:14" x14ac:dyDescent="0.15">
      <c r="A1708" s="13">
        <f t="shared" ref="A1708:A1771" si="108">B1708-273.15</f>
        <v>22.010000000000048</v>
      </c>
      <c r="B1708" s="13">
        <v>295.16000000000003</v>
      </c>
      <c r="C1708" s="13">
        <v>303975</v>
      </c>
      <c r="D1708" s="13">
        <v>997.86</v>
      </c>
      <c r="E1708" s="13">
        <v>4182.2</v>
      </c>
      <c r="F1708" s="13">
        <v>4148.5</v>
      </c>
      <c r="G1708" s="13">
        <f t="shared" ref="G1708:G1771" si="109">E1708/F1708</f>
        <v>1.0081234181029288</v>
      </c>
      <c r="H1708" s="13">
        <v>9.5412999999999997E-4</v>
      </c>
      <c r="I1708" s="13">
        <f t="shared" ref="I1708:I1771" si="110">H1708/D1708</f>
        <v>9.5617621710460377E-7</v>
      </c>
      <c r="J1708" s="13">
        <v>0.60211000000000003</v>
      </c>
      <c r="K1708" s="13">
        <f t="shared" ref="K1708:K1771" si="111">J1708/E1708/D1708</f>
        <v>1.4427843688405534E-7</v>
      </c>
      <c r="L1708" s="13">
        <f t="shared" ref="L1708:L1771" si="112">H1708*E1708/J1708</f>
        <v>6.6272981448572512</v>
      </c>
      <c r="M1708" s="13" t="s">
        <v>259</v>
      </c>
      <c r="N1708" s="13"/>
    </row>
    <row r="1709" spans="1:14" x14ac:dyDescent="0.15">
      <c r="A1709" s="13">
        <f t="shared" si="108"/>
        <v>23.010000000000048</v>
      </c>
      <c r="B1709" s="13">
        <v>296.16000000000003</v>
      </c>
      <c r="C1709" s="13">
        <v>303975</v>
      </c>
      <c r="D1709" s="13">
        <v>997.63</v>
      </c>
      <c r="E1709" s="13">
        <v>4181.6000000000004</v>
      </c>
      <c r="F1709" s="13">
        <v>4144.5999999999995</v>
      </c>
      <c r="G1709" s="13">
        <f t="shared" si="109"/>
        <v>1.0089272788688899</v>
      </c>
      <c r="H1709" s="13">
        <v>9.3187999999999995E-4</v>
      </c>
      <c r="I1709" s="13">
        <f t="shared" si="110"/>
        <v>9.340938023114782E-7</v>
      </c>
      <c r="J1709" s="13">
        <v>0.60385999999999995</v>
      </c>
      <c r="K1709" s="13">
        <f t="shared" si="111"/>
        <v>1.4475190072674263E-7</v>
      </c>
      <c r="L1709" s="13">
        <f t="shared" si="112"/>
        <v>6.453067611698077</v>
      </c>
      <c r="M1709" s="13" t="s">
        <v>259</v>
      </c>
      <c r="N1709" s="13"/>
    </row>
    <row r="1710" spans="1:14" x14ac:dyDescent="0.15">
      <c r="A1710" s="13">
        <f t="shared" si="108"/>
        <v>24.010000000000048</v>
      </c>
      <c r="B1710" s="13">
        <v>297.16000000000003</v>
      </c>
      <c r="C1710" s="13">
        <v>303975</v>
      </c>
      <c r="D1710" s="13">
        <v>997.39</v>
      </c>
      <c r="E1710" s="13">
        <v>4181.2</v>
      </c>
      <c r="F1710" s="13">
        <v>4140.7999999999993</v>
      </c>
      <c r="G1710" s="13">
        <f t="shared" si="109"/>
        <v>1.00975656877898</v>
      </c>
      <c r="H1710" s="13">
        <v>9.1047000000000003E-4</v>
      </c>
      <c r="I1710" s="13">
        <f t="shared" si="110"/>
        <v>9.1285254514282277E-7</v>
      </c>
      <c r="J1710" s="13">
        <v>0.60558999999999996</v>
      </c>
      <c r="K1710" s="13">
        <f t="shared" si="111"/>
        <v>1.4521542285347536E-7</v>
      </c>
      <c r="L1710" s="13">
        <f t="shared" si="112"/>
        <v>6.2861955514456973</v>
      </c>
      <c r="M1710" s="13" t="s">
        <v>259</v>
      </c>
      <c r="N1710" s="13"/>
    </row>
    <row r="1711" spans="1:14" x14ac:dyDescent="0.15">
      <c r="A1711" s="13">
        <f t="shared" si="108"/>
        <v>25.010000000000048</v>
      </c>
      <c r="B1711" s="13">
        <v>298.16000000000003</v>
      </c>
      <c r="C1711" s="13">
        <v>303975</v>
      </c>
      <c r="D1711" s="13">
        <v>997.13</v>
      </c>
      <c r="E1711" s="13">
        <v>4180.7</v>
      </c>
      <c r="F1711" s="13">
        <v>4136.8999999999996</v>
      </c>
      <c r="G1711" s="13">
        <f t="shared" si="109"/>
        <v>1.01058763808649</v>
      </c>
      <c r="H1711" s="13">
        <v>8.8982999999999998E-4</v>
      </c>
      <c r="I1711" s="13">
        <f t="shared" si="110"/>
        <v>8.9239116263676755E-7</v>
      </c>
      <c r="J1711" s="13">
        <v>0.60729999999999995</v>
      </c>
      <c r="K1711" s="13">
        <f t="shared" si="111"/>
        <v>1.4568085910665795E-7</v>
      </c>
      <c r="L1711" s="13">
        <f t="shared" si="112"/>
        <v>6.1256582924419556</v>
      </c>
      <c r="M1711" s="13" t="s">
        <v>259</v>
      </c>
      <c r="N1711" s="13"/>
    </row>
    <row r="1712" spans="1:14" x14ac:dyDescent="0.15">
      <c r="A1712" s="13">
        <f t="shared" si="108"/>
        <v>26.010000000000048</v>
      </c>
      <c r="B1712" s="13">
        <v>299.16000000000003</v>
      </c>
      <c r="C1712" s="13">
        <v>303975</v>
      </c>
      <c r="D1712" s="13">
        <v>996.87</v>
      </c>
      <c r="E1712" s="13">
        <v>4180.3999999999996</v>
      </c>
      <c r="F1712" s="13">
        <v>4132.9000000000005</v>
      </c>
      <c r="G1712" s="13">
        <f t="shared" si="109"/>
        <v>1.0114931404098815</v>
      </c>
      <c r="H1712" s="13">
        <v>8.6994999999999998E-4</v>
      </c>
      <c r="I1712" s="13">
        <f t="shared" si="110"/>
        <v>8.7268149307331951E-7</v>
      </c>
      <c r="J1712" s="13">
        <v>0.60899999999999999</v>
      </c>
      <c r="K1712" s="13">
        <f t="shared" si="111"/>
        <v>1.461372488386977E-7</v>
      </c>
      <c r="L1712" s="13">
        <f t="shared" si="112"/>
        <v>5.9716567816091946</v>
      </c>
      <c r="M1712" s="13" t="s">
        <v>259</v>
      </c>
      <c r="N1712" s="13"/>
    </row>
    <row r="1713" spans="1:14" x14ac:dyDescent="0.15">
      <c r="A1713" s="13">
        <f t="shared" si="108"/>
        <v>27.010000000000048</v>
      </c>
      <c r="B1713" s="13">
        <v>300.16000000000003</v>
      </c>
      <c r="C1713" s="13">
        <v>303975</v>
      </c>
      <c r="D1713" s="13">
        <v>996.6</v>
      </c>
      <c r="E1713" s="13">
        <v>4180</v>
      </c>
      <c r="F1713" s="13">
        <v>4128.8999999999996</v>
      </c>
      <c r="G1713" s="13">
        <f t="shared" si="109"/>
        <v>1.0123761776744413</v>
      </c>
      <c r="H1713" s="13">
        <v>8.5077000000000004E-4</v>
      </c>
      <c r="I1713" s="13">
        <f t="shared" si="110"/>
        <v>8.5367248645394339E-7</v>
      </c>
      <c r="J1713" s="13">
        <v>0.61068</v>
      </c>
      <c r="K1713" s="13">
        <f t="shared" si="111"/>
        <v>1.4659411376671112E-7</v>
      </c>
      <c r="L1713" s="13">
        <f t="shared" si="112"/>
        <v>5.8233749263116525</v>
      </c>
      <c r="M1713" s="13" t="s">
        <v>259</v>
      </c>
      <c r="N1713" s="13"/>
    </row>
    <row r="1714" spans="1:14" x14ac:dyDescent="0.15">
      <c r="A1714" s="13">
        <f t="shared" si="108"/>
        <v>28.010000000000048</v>
      </c>
      <c r="B1714" s="13">
        <v>301.16000000000003</v>
      </c>
      <c r="C1714" s="13">
        <v>303975</v>
      </c>
      <c r="D1714" s="13">
        <v>996.32</v>
      </c>
      <c r="E1714" s="13">
        <v>4179.7000000000007</v>
      </c>
      <c r="F1714" s="13">
        <v>4124.7999999999993</v>
      </c>
      <c r="G1714" s="13">
        <f t="shared" si="109"/>
        <v>1.0133097362296357</v>
      </c>
      <c r="H1714" s="13">
        <v>8.3226000000000003E-4</v>
      </c>
      <c r="I1714" s="13">
        <f t="shared" si="110"/>
        <v>8.3533402922755737E-7</v>
      </c>
      <c r="J1714" s="13">
        <v>0.61234</v>
      </c>
      <c r="K1714" s="13">
        <f t="shared" si="111"/>
        <v>1.4704446117724419E-7</v>
      </c>
      <c r="L1714" s="13">
        <f t="shared" si="112"/>
        <v>5.6808262109285703</v>
      </c>
      <c r="M1714" s="13" t="s">
        <v>259</v>
      </c>
      <c r="N1714" s="13"/>
    </row>
    <row r="1715" spans="1:14" x14ac:dyDescent="0.15">
      <c r="A1715" s="13">
        <f t="shared" si="108"/>
        <v>29.010000000000048</v>
      </c>
      <c r="B1715" s="13">
        <v>302.16000000000003</v>
      </c>
      <c r="C1715" s="13">
        <v>303975</v>
      </c>
      <c r="D1715" s="13">
        <v>996.03</v>
      </c>
      <c r="E1715" s="13">
        <v>4179.5</v>
      </c>
      <c r="F1715" s="13">
        <v>4120.7</v>
      </c>
      <c r="G1715" s="13">
        <f t="shared" si="109"/>
        <v>1.0142694202441334</v>
      </c>
      <c r="H1715" s="13">
        <v>8.1439999999999995E-4</v>
      </c>
      <c r="I1715" s="13">
        <f t="shared" si="110"/>
        <v>8.1764605483770563E-7</v>
      </c>
      <c r="J1715" s="13">
        <v>0.61397999999999997</v>
      </c>
      <c r="K1715" s="13">
        <f t="shared" si="111"/>
        <v>1.474882679860532E-7</v>
      </c>
      <c r="L1715" s="13">
        <f t="shared" si="112"/>
        <v>5.5438040327046485</v>
      </c>
      <c r="M1715" s="13" t="s">
        <v>259</v>
      </c>
      <c r="N1715" s="13"/>
    </row>
    <row r="1716" spans="1:14" x14ac:dyDescent="0.15">
      <c r="A1716" s="13">
        <f t="shared" si="108"/>
        <v>30.010000000000048</v>
      </c>
      <c r="B1716" s="13">
        <v>303.16000000000003</v>
      </c>
      <c r="C1716" s="13">
        <v>303975</v>
      </c>
      <c r="D1716" s="13">
        <v>995.73</v>
      </c>
      <c r="E1716" s="13">
        <v>4179.2999999999993</v>
      </c>
      <c r="F1716" s="13">
        <v>4116.6000000000004</v>
      </c>
      <c r="G1716" s="13">
        <f t="shared" si="109"/>
        <v>1.0152310158868967</v>
      </c>
      <c r="H1716" s="13">
        <v>7.9715999999999999E-4</v>
      </c>
      <c r="I1716" s="13">
        <f t="shared" si="110"/>
        <v>8.0057847006718691E-7</v>
      </c>
      <c r="J1716" s="13">
        <v>0.61560999999999999</v>
      </c>
      <c r="K1716" s="13">
        <f t="shared" si="111"/>
        <v>1.4793145435577669E-7</v>
      </c>
      <c r="L1716" s="13">
        <f t="shared" si="112"/>
        <v>5.4118204512597252</v>
      </c>
      <c r="M1716" s="13" t="s">
        <v>259</v>
      </c>
      <c r="N1716" s="13"/>
    </row>
    <row r="1717" spans="1:14" x14ac:dyDescent="0.15">
      <c r="A1717" s="13">
        <f t="shared" si="108"/>
        <v>31.010000000000048</v>
      </c>
      <c r="B1717" s="13">
        <v>304.16000000000003</v>
      </c>
      <c r="C1717" s="13">
        <v>303975</v>
      </c>
      <c r="D1717" s="13">
        <v>995.43</v>
      </c>
      <c r="E1717" s="13">
        <v>4179.1000000000004</v>
      </c>
      <c r="F1717" s="13">
        <v>4112.3999999999996</v>
      </c>
      <c r="G1717" s="13">
        <f t="shared" si="109"/>
        <v>1.016219239373602</v>
      </c>
      <c r="H1717" s="13">
        <v>7.8049E-4</v>
      </c>
      <c r="I1717" s="13">
        <f t="shared" si="110"/>
        <v>7.8407321459067945E-7</v>
      </c>
      <c r="J1717" s="13">
        <v>0.61721000000000004</v>
      </c>
      <c r="K1717" s="13">
        <f t="shared" si="111"/>
        <v>1.4836773449990811E-7</v>
      </c>
      <c r="L1717" s="13">
        <f t="shared" si="112"/>
        <v>5.2846612319955932</v>
      </c>
      <c r="M1717" s="13" t="s">
        <v>259</v>
      </c>
      <c r="N1717" s="13"/>
    </row>
    <row r="1718" spans="1:14" x14ac:dyDescent="0.15">
      <c r="A1718" s="13">
        <f t="shared" si="108"/>
        <v>32.010000000000048</v>
      </c>
      <c r="B1718" s="13">
        <v>305.16000000000003</v>
      </c>
      <c r="C1718" s="13">
        <v>303975</v>
      </c>
      <c r="D1718" s="13">
        <v>995.11</v>
      </c>
      <c r="E1718" s="13">
        <v>4179</v>
      </c>
      <c r="F1718" s="13">
        <v>4108.1000000000004</v>
      </c>
      <c r="G1718" s="13">
        <f t="shared" si="109"/>
        <v>1.0172585866945789</v>
      </c>
      <c r="H1718" s="13">
        <v>7.6438999999999999E-4</v>
      </c>
      <c r="I1718" s="13">
        <f t="shared" si="110"/>
        <v>7.6814623508958803E-7</v>
      </c>
      <c r="J1718" s="13">
        <v>0.61880000000000002</v>
      </c>
      <c r="K1718" s="13">
        <f t="shared" si="111"/>
        <v>1.4880134039708783E-7</v>
      </c>
      <c r="L1718" s="13">
        <f t="shared" si="112"/>
        <v>5.1622265837104067</v>
      </c>
      <c r="M1718" s="13" t="s">
        <v>259</v>
      </c>
      <c r="N1718" s="13"/>
    </row>
    <row r="1719" spans="1:14" x14ac:dyDescent="0.15">
      <c r="A1719" s="13">
        <f t="shared" si="108"/>
        <v>33.010000000000048</v>
      </c>
      <c r="B1719" s="13">
        <v>306.16000000000003</v>
      </c>
      <c r="C1719" s="13">
        <v>303975</v>
      </c>
      <c r="D1719" s="13">
        <v>994.79</v>
      </c>
      <c r="E1719" s="13">
        <v>4178.8999999999996</v>
      </c>
      <c r="F1719" s="13">
        <v>4103.7999999999993</v>
      </c>
      <c r="G1719" s="13">
        <f t="shared" si="109"/>
        <v>1.0183001120912325</v>
      </c>
      <c r="H1719" s="13">
        <v>7.4881999999999998E-4</v>
      </c>
      <c r="I1719" s="13">
        <f t="shared" si="110"/>
        <v>7.5274178469827804E-7</v>
      </c>
      <c r="J1719" s="13">
        <v>0.62036000000000002</v>
      </c>
      <c r="K1719" s="13">
        <f t="shared" si="111"/>
        <v>1.4922802720934598E-7</v>
      </c>
      <c r="L1719" s="13">
        <f t="shared" si="112"/>
        <v>5.0442386646463335</v>
      </c>
      <c r="M1719" s="13" t="s">
        <v>259</v>
      </c>
      <c r="N1719" s="13"/>
    </row>
    <row r="1720" spans="1:14" x14ac:dyDescent="0.15">
      <c r="A1720" s="13">
        <f t="shared" si="108"/>
        <v>34.010000000000048</v>
      </c>
      <c r="B1720" s="13">
        <v>307.16000000000003</v>
      </c>
      <c r="C1720" s="13">
        <v>303975</v>
      </c>
      <c r="D1720" s="13">
        <v>994.46</v>
      </c>
      <c r="E1720" s="13">
        <v>4178.8</v>
      </c>
      <c r="F1720" s="13">
        <v>4099.5</v>
      </c>
      <c r="G1720" s="13">
        <f t="shared" si="109"/>
        <v>1.0193438224173681</v>
      </c>
      <c r="H1720" s="13">
        <v>7.3375000000000003E-4</v>
      </c>
      <c r="I1720" s="13">
        <f t="shared" si="110"/>
        <v>7.3783762041711083E-7</v>
      </c>
      <c r="J1720" s="13">
        <v>0.62190999999999996</v>
      </c>
      <c r="K1720" s="13">
        <f t="shared" si="111"/>
        <v>1.4965410528053759E-7</v>
      </c>
      <c r="L1720" s="13">
        <f t="shared" si="112"/>
        <v>4.9302865366371345</v>
      </c>
      <c r="M1720" s="13" t="s">
        <v>259</v>
      </c>
      <c r="N1720" s="13"/>
    </row>
    <row r="1721" spans="1:14" x14ac:dyDescent="0.15">
      <c r="A1721" s="13">
        <f t="shared" si="108"/>
        <v>35.010000000000048</v>
      </c>
      <c r="B1721" s="13">
        <v>308.16000000000003</v>
      </c>
      <c r="C1721" s="13">
        <v>303975</v>
      </c>
      <c r="D1721" s="13">
        <v>994.12</v>
      </c>
      <c r="E1721" s="13">
        <v>4178.7</v>
      </c>
      <c r="F1721" s="13">
        <v>4095.2000000000003</v>
      </c>
      <c r="G1721" s="13">
        <f t="shared" si="109"/>
        <v>1.0203897245555771</v>
      </c>
      <c r="H1721" s="13">
        <v>7.1916999999999999E-4</v>
      </c>
      <c r="I1721" s="13">
        <f t="shared" si="110"/>
        <v>7.2342373154146384E-7</v>
      </c>
      <c r="J1721" s="13">
        <v>0.62343000000000004</v>
      </c>
      <c r="K1721" s="13">
        <f t="shared" si="111"/>
        <v>1.5007477220417461E-7</v>
      </c>
      <c r="L1721" s="13">
        <f t="shared" si="112"/>
        <v>4.8204219864299116</v>
      </c>
      <c r="M1721" s="13" t="s">
        <v>259</v>
      </c>
      <c r="N1721" s="13"/>
    </row>
    <row r="1722" spans="1:14" x14ac:dyDescent="0.15">
      <c r="A1722" s="13">
        <f t="shared" si="108"/>
        <v>36.010000000000048</v>
      </c>
      <c r="B1722" s="13">
        <v>309.16000000000003</v>
      </c>
      <c r="C1722" s="13">
        <v>303975</v>
      </c>
      <c r="D1722" s="13">
        <v>993.77</v>
      </c>
      <c r="E1722" s="13">
        <v>4178.7</v>
      </c>
      <c r="F1722" s="13">
        <v>4090.7999999999997</v>
      </c>
      <c r="G1722" s="13">
        <f t="shared" si="109"/>
        <v>1.0214872396597243</v>
      </c>
      <c r="H1722" s="13">
        <v>7.0505999999999997E-4</v>
      </c>
      <c r="I1722" s="13">
        <f t="shared" si="110"/>
        <v>7.0948006077865095E-7</v>
      </c>
      <c r="J1722" s="13">
        <v>0.62492999999999999</v>
      </c>
      <c r="K1722" s="13">
        <f t="shared" si="111"/>
        <v>1.5048884133910599E-7</v>
      </c>
      <c r="L1722" s="13">
        <f t="shared" si="112"/>
        <v>4.7145027795113048</v>
      </c>
      <c r="M1722" s="13" t="s">
        <v>259</v>
      </c>
      <c r="N1722" s="13"/>
    </row>
    <row r="1723" spans="1:14" x14ac:dyDescent="0.15">
      <c r="A1723" s="13">
        <f t="shared" si="108"/>
        <v>37.010000000000048</v>
      </c>
      <c r="B1723" s="13">
        <v>310.16000000000003</v>
      </c>
      <c r="C1723" s="13">
        <v>303975</v>
      </c>
      <c r="D1723" s="13">
        <v>993.41</v>
      </c>
      <c r="E1723" s="13">
        <v>4178.7</v>
      </c>
      <c r="F1723" s="13">
        <v>4086.2999999999997</v>
      </c>
      <c r="G1723" s="13">
        <f t="shared" si="109"/>
        <v>1.022612143014463</v>
      </c>
      <c r="H1723" s="13">
        <v>6.9138999999999995E-4</v>
      </c>
      <c r="I1723" s="13">
        <f t="shared" si="110"/>
        <v>6.9597648503638983E-7</v>
      </c>
      <c r="J1723" s="13">
        <v>0.62641000000000002</v>
      </c>
      <c r="K1723" s="13">
        <f t="shared" si="111"/>
        <v>1.5089990335711674E-7</v>
      </c>
      <c r="L1723" s="13">
        <f t="shared" si="112"/>
        <v>4.6121731661371941</v>
      </c>
      <c r="M1723" s="13" t="s">
        <v>259</v>
      </c>
      <c r="N1723" s="13"/>
    </row>
    <row r="1724" spans="1:14" x14ac:dyDescent="0.15">
      <c r="A1724" s="13">
        <f t="shared" si="108"/>
        <v>38.010000000000048</v>
      </c>
      <c r="B1724" s="13">
        <v>311.16000000000003</v>
      </c>
      <c r="C1724" s="13">
        <v>303975</v>
      </c>
      <c r="D1724" s="13">
        <v>993.05</v>
      </c>
      <c r="E1724" s="13">
        <v>4178.8</v>
      </c>
      <c r="F1724" s="13">
        <v>4081.8</v>
      </c>
      <c r="G1724" s="13">
        <f t="shared" si="109"/>
        <v>1.0237640256749474</v>
      </c>
      <c r="H1724" s="13">
        <v>6.7814999999999998E-4</v>
      </c>
      <c r="I1724" s="13">
        <f t="shared" si="110"/>
        <v>6.828961280902271E-7</v>
      </c>
      <c r="J1724" s="13">
        <v>0.62787999999999999</v>
      </c>
      <c r="K1724" s="13">
        <f t="shared" si="111"/>
        <v>1.5130523270548634E-7</v>
      </c>
      <c r="L1724" s="13">
        <f t="shared" si="112"/>
        <v>4.5133675543097409</v>
      </c>
      <c r="M1724" s="13" t="s">
        <v>259</v>
      </c>
      <c r="N1724" s="13"/>
    </row>
    <row r="1725" spans="1:14" x14ac:dyDescent="0.15">
      <c r="A1725" s="13">
        <f t="shared" si="108"/>
        <v>39.010000000000048</v>
      </c>
      <c r="B1725" s="13">
        <v>312.16000000000003</v>
      </c>
      <c r="C1725" s="13">
        <v>303975</v>
      </c>
      <c r="D1725" s="13">
        <v>992.68</v>
      </c>
      <c r="E1725" s="13">
        <v>4178.8</v>
      </c>
      <c r="F1725" s="13">
        <v>4077.3</v>
      </c>
      <c r="G1725" s="13">
        <f t="shared" si="109"/>
        <v>1.0248939249012827</v>
      </c>
      <c r="H1725" s="13">
        <v>6.6531000000000001E-4</v>
      </c>
      <c r="I1725" s="13">
        <f t="shared" si="110"/>
        <v>6.7021598098077935E-7</v>
      </c>
      <c r="J1725" s="13">
        <v>0.62931000000000004</v>
      </c>
      <c r="K1725" s="13">
        <f t="shared" si="111"/>
        <v>1.517063553628373E-7</v>
      </c>
      <c r="L1725" s="13">
        <f t="shared" si="112"/>
        <v>4.417850388520761</v>
      </c>
      <c r="M1725" s="13" t="s">
        <v>259</v>
      </c>
      <c r="N1725" s="13"/>
    </row>
    <row r="1726" spans="1:14" x14ac:dyDescent="0.15">
      <c r="A1726" s="13">
        <f t="shared" si="108"/>
        <v>40.010000000000048</v>
      </c>
      <c r="B1726" s="13">
        <v>313.16000000000003</v>
      </c>
      <c r="C1726" s="13">
        <v>303975</v>
      </c>
      <c r="D1726" s="13">
        <v>992.3</v>
      </c>
      <c r="E1726" s="13">
        <v>4178.8999999999996</v>
      </c>
      <c r="F1726" s="13">
        <v>4072.8</v>
      </c>
      <c r="G1726" s="13">
        <f t="shared" si="109"/>
        <v>1.0260508740915339</v>
      </c>
      <c r="H1726" s="13">
        <v>6.5286999999999995E-4</v>
      </c>
      <c r="I1726" s="13">
        <f t="shared" si="110"/>
        <v>6.5793610803184515E-7</v>
      </c>
      <c r="J1726" s="13">
        <v>0.63073000000000001</v>
      </c>
      <c r="K1726" s="13">
        <f t="shared" si="111"/>
        <v>1.5210325855253103E-7</v>
      </c>
      <c r="L1726" s="13">
        <f t="shared" si="112"/>
        <v>4.325588513309973</v>
      </c>
      <c r="M1726" s="13" t="s">
        <v>259</v>
      </c>
      <c r="N1726" s="13"/>
    </row>
    <row r="1727" spans="1:14" x14ac:dyDescent="0.15">
      <c r="A1727" s="13">
        <f t="shared" si="108"/>
        <v>41.010000000000048</v>
      </c>
      <c r="B1727" s="13">
        <v>314.16000000000003</v>
      </c>
      <c r="C1727" s="13">
        <v>303975</v>
      </c>
      <c r="D1727" s="13">
        <v>991.91</v>
      </c>
      <c r="E1727" s="13">
        <v>4179</v>
      </c>
      <c r="F1727" s="13">
        <v>4068.2</v>
      </c>
      <c r="G1727" s="13">
        <f t="shared" si="109"/>
        <v>1.0272356324664471</v>
      </c>
      <c r="H1727" s="13">
        <v>6.4079999999999996E-4</v>
      </c>
      <c r="I1727" s="13">
        <f t="shared" si="110"/>
        <v>6.4602635319736664E-7</v>
      </c>
      <c r="J1727" s="13">
        <v>0.63212999999999997</v>
      </c>
      <c r="K1727" s="13">
        <f t="shared" si="111"/>
        <v>1.524971622001316E-7</v>
      </c>
      <c r="L1727" s="13">
        <f t="shared" si="112"/>
        <v>4.2363172132314553</v>
      </c>
      <c r="M1727" s="13" t="s">
        <v>259</v>
      </c>
      <c r="N1727" s="13"/>
    </row>
    <row r="1728" spans="1:14" x14ac:dyDescent="0.15">
      <c r="A1728" s="13">
        <f t="shared" si="108"/>
        <v>42.010000000000048</v>
      </c>
      <c r="B1728" s="13">
        <v>315.16000000000003</v>
      </c>
      <c r="C1728" s="13">
        <v>303975</v>
      </c>
      <c r="D1728" s="13">
        <v>991.52</v>
      </c>
      <c r="E1728" s="13">
        <v>4179.2</v>
      </c>
      <c r="F1728" s="13">
        <v>4063.6</v>
      </c>
      <c r="G1728" s="13">
        <f t="shared" si="109"/>
        <v>1.0284476818584507</v>
      </c>
      <c r="H1728" s="13">
        <v>6.2909000000000001E-4</v>
      </c>
      <c r="I1728" s="13">
        <f t="shared" si="110"/>
        <v>6.3447030821365177E-7</v>
      </c>
      <c r="J1728" s="13">
        <v>0.63349999999999995</v>
      </c>
      <c r="K1728" s="13">
        <f t="shared" si="111"/>
        <v>1.528804615358763E-7</v>
      </c>
      <c r="L1728" s="13">
        <f t="shared" si="112"/>
        <v>4.1501072265193368</v>
      </c>
      <c r="M1728" s="13" t="s">
        <v>259</v>
      </c>
      <c r="N1728" s="13"/>
    </row>
    <row r="1729" spans="1:14" x14ac:dyDescent="0.15">
      <c r="A1729" s="13">
        <f t="shared" si="108"/>
        <v>43.010000000000048</v>
      </c>
      <c r="B1729" s="13">
        <v>316.16000000000003</v>
      </c>
      <c r="C1729" s="13">
        <v>303975</v>
      </c>
      <c r="D1729" s="13">
        <v>991.12</v>
      </c>
      <c r="E1729" s="13">
        <v>4179.2999999999993</v>
      </c>
      <c r="F1729" s="13">
        <v>4059</v>
      </c>
      <c r="G1729" s="13">
        <f t="shared" si="109"/>
        <v>1.0296378418329637</v>
      </c>
      <c r="H1729" s="13">
        <v>6.1773000000000004E-4</v>
      </c>
      <c r="I1729" s="13">
        <f t="shared" si="110"/>
        <v>6.2326458955525064E-7</v>
      </c>
      <c r="J1729" s="13">
        <v>0.63485000000000003</v>
      </c>
      <c r="K1729" s="13">
        <f t="shared" si="111"/>
        <v>1.5326441682527515E-7</v>
      </c>
      <c r="L1729" s="13">
        <f t="shared" si="112"/>
        <v>4.0665968165708435</v>
      </c>
      <c r="M1729" s="13" t="s">
        <v>259</v>
      </c>
      <c r="N1729" s="13"/>
    </row>
    <row r="1730" spans="1:14" x14ac:dyDescent="0.15">
      <c r="A1730" s="13">
        <f t="shared" si="108"/>
        <v>44.010000000000048</v>
      </c>
      <c r="B1730" s="13">
        <v>317.16000000000003</v>
      </c>
      <c r="C1730" s="13">
        <v>303975</v>
      </c>
      <c r="D1730" s="13">
        <v>990.71</v>
      </c>
      <c r="E1730" s="13">
        <v>4179.5</v>
      </c>
      <c r="F1730" s="13">
        <v>4054.2999999999997</v>
      </c>
      <c r="G1730" s="13">
        <f t="shared" si="109"/>
        <v>1.0308807932318773</v>
      </c>
      <c r="H1730" s="13">
        <v>6.0669999999999995E-4</v>
      </c>
      <c r="I1730" s="13">
        <f t="shared" si="110"/>
        <v>6.1238909468966692E-7</v>
      </c>
      <c r="J1730" s="13">
        <v>0.63617999999999997</v>
      </c>
      <c r="K1730" s="13">
        <f t="shared" si="111"/>
        <v>1.5364171120761037E-7</v>
      </c>
      <c r="L1730" s="13">
        <f t="shared" si="112"/>
        <v>3.985825788298909</v>
      </c>
      <c r="M1730" s="13" t="s">
        <v>259</v>
      </c>
      <c r="N1730" s="13"/>
    </row>
    <row r="1731" spans="1:14" x14ac:dyDescent="0.15">
      <c r="A1731" s="13">
        <f t="shared" si="108"/>
        <v>45.010000000000048</v>
      </c>
      <c r="B1731" s="13">
        <v>318.16000000000003</v>
      </c>
      <c r="C1731" s="13">
        <v>303975</v>
      </c>
      <c r="D1731" s="13">
        <v>990.3</v>
      </c>
      <c r="E1731" s="13">
        <v>4179.7000000000007</v>
      </c>
      <c r="F1731" s="13">
        <v>4049.6</v>
      </c>
      <c r="G1731" s="13">
        <f t="shared" si="109"/>
        <v>1.0321266297905969</v>
      </c>
      <c r="H1731" s="13">
        <v>5.9599000000000002E-4</v>
      </c>
      <c r="I1731" s="13">
        <f t="shared" si="110"/>
        <v>6.0182772897101888E-7</v>
      </c>
      <c r="J1731" s="13">
        <v>0.63749</v>
      </c>
      <c r="K1731" s="13">
        <f t="shared" si="111"/>
        <v>1.5401445605018147E-7</v>
      </c>
      <c r="L1731" s="13">
        <f t="shared" si="112"/>
        <v>3.9076054573405079</v>
      </c>
      <c r="M1731" s="13" t="s">
        <v>259</v>
      </c>
      <c r="N1731" s="13"/>
    </row>
    <row r="1732" spans="1:14" x14ac:dyDescent="0.15">
      <c r="A1732" s="13">
        <f t="shared" si="108"/>
        <v>46.010000000000048</v>
      </c>
      <c r="B1732" s="13">
        <v>319.16000000000003</v>
      </c>
      <c r="C1732" s="13">
        <v>303975</v>
      </c>
      <c r="D1732" s="13">
        <v>989.87</v>
      </c>
      <c r="E1732" s="13">
        <v>4179.8999999999996</v>
      </c>
      <c r="F1732" s="13">
        <v>4044.8</v>
      </c>
      <c r="G1732" s="13">
        <f t="shared" si="109"/>
        <v>1.0334009098101264</v>
      </c>
      <c r="H1732" s="13">
        <v>5.8558000000000004E-4</v>
      </c>
      <c r="I1732" s="13">
        <f t="shared" si="110"/>
        <v>5.9157263074949235E-7</v>
      </c>
      <c r="J1732" s="13">
        <v>0.63878000000000001</v>
      </c>
      <c r="K1732" s="13">
        <f t="shared" si="111"/>
        <v>1.5438576564903533E-7</v>
      </c>
      <c r="L1732" s="13">
        <f t="shared" si="112"/>
        <v>3.8317822129684713</v>
      </c>
      <c r="M1732" s="13" t="s">
        <v>259</v>
      </c>
      <c r="N1732" s="13"/>
    </row>
    <row r="1733" spans="1:14" x14ac:dyDescent="0.15">
      <c r="A1733" s="13">
        <f t="shared" si="108"/>
        <v>47.010000000000048</v>
      </c>
      <c r="B1733" s="13">
        <v>320.16000000000003</v>
      </c>
      <c r="C1733" s="13">
        <v>303975</v>
      </c>
      <c r="D1733" s="13">
        <v>989.44</v>
      </c>
      <c r="E1733" s="13">
        <v>4180.1000000000004</v>
      </c>
      <c r="F1733" s="13">
        <v>4040.1</v>
      </c>
      <c r="G1733" s="13">
        <f t="shared" si="109"/>
        <v>1.0346526076087226</v>
      </c>
      <c r="H1733" s="13">
        <v>5.7547000000000002E-4</v>
      </c>
      <c r="I1733" s="13">
        <f t="shared" si="110"/>
        <v>5.8161182082794312E-7</v>
      </c>
      <c r="J1733" s="13">
        <v>0.64004000000000005</v>
      </c>
      <c r="K1733" s="13">
        <f t="shared" si="111"/>
        <v>1.5475011538221213E-7</v>
      </c>
      <c r="L1733" s="13">
        <f t="shared" si="112"/>
        <v>3.7583934550965563</v>
      </c>
      <c r="M1733" s="13" t="s">
        <v>259</v>
      </c>
      <c r="N1733" s="13"/>
    </row>
    <row r="1734" spans="1:14" x14ac:dyDescent="0.15">
      <c r="A1734" s="13">
        <f t="shared" si="108"/>
        <v>48.010000000000048</v>
      </c>
      <c r="B1734" s="13">
        <v>321.16000000000003</v>
      </c>
      <c r="C1734" s="13">
        <v>303975</v>
      </c>
      <c r="D1734" s="13">
        <v>989.01</v>
      </c>
      <c r="E1734" s="13">
        <v>4180.3</v>
      </c>
      <c r="F1734" s="13">
        <v>4035.3</v>
      </c>
      <c r="G1734" s="13">
        <f t="shared" si="109"/>
        <v>1.0359328922261046</v>
      </c>
      <c r="H1734" s="13">
        <v>5.6563999999999996E-4</v>
      </c>
      <c r="I1734" s="13">
        <f t="shared" si="110"/>
        <v>5.7192546081434966E-7</v>
      </c>
      <c r="J1734" s="13">
        <v>0.64127999999999996</v>
      </c>
      <c r="K1734" s="13">
        <f t="shared" si="111"/>
        <v>1.55109915972374E-7</v>
      </c>
      <c r="L1734" s="13">
        <f t="shared" si="112"/>
        <v>3.6872269398702597</v>
      </c>
      <c r="M1734" s="13" t="s">
        <v>259</v>
      </c>
      <c r="N1734" s="13"/>
    </row>
    <row r="1735" spans="1:14" x14ac:dyDescent="0.15">
      <c r="A1735" s="13">
        <f t="shared" si="108"/>
        <v>49.010000000000048</v>
      </c>
      <c r="B1735" s="13">
        <v>322.16000000000003</v>
      </c>
      <c r="C1735" s="13">
        <v>303975</v>
      </c>
      <c r="D1735" s="13">
        <v>988.57</v>
      </c>
      <c r="E1735" s="13">
        <v>4180.6000000000004</v>
      </c>
      <c r="F1735" s="13">
        <v>4030.5</v>
      </c>
      <c r="G1735" s="13">
        <f t="shared" si="109"/>
        <v>1.0372410370921723</v>
      </c>
      <c r="H1735" s="13">
        <v>5.5608000000000003E-4</v>
      </c>
      <c r="I1735" s="13">
        <f t="shared" si="110"/>
        <v>5.6250948339520726E-7</v>
      </c>
      <c r="J1735" s="13">
        <v>0.64249999999999996</v>
      </c>
      <c r="K1735" s="13">
        <f t="shared" si="111"/>
        <v>1.5546301604268323E-7</v>
      </c>
      <c r="L1735" s="13">
        <f t="shared" si="112"/>
        <v>3.6182848996108961</v>
      </c>
      <c r="M1735" s="13" t="s">
        <v>259</v>
      </c>
      <c r="N1735" s="13"/>
    </row>
    <row r="1736" spans="1:14" x14ac:dyDescent="0.15">
      <c r="A1736" s="13">
        <f t="shared" si="108"/>
        <v>50.010000000000048</v>
      </c>
      <c r="B1736" s="13">
        <v>323.16000000000003</v>
      </c>
      <c r="C1736" s="13">
        <v>303975</v>
      </c>
      <c r="D1736" s="13">
        <v>988.12</v>
      </c>
      <c r="E1736" s="13">
        <v>4180.9000000000005</v>
      </c>
      <c r="F1736" s="13">
        <v>4025.6</v>
      </c>
      <c r="G1736" s="13">
        <f t="shared" si="109"/>
        <v>1.0385781001589827</v>
      </c>
      <c r="H1736" s="13">
        <v>5.4679000000000001E-4</v>
      </c>
      <c r="I1736" s="13">
        <f t="shared" si="110"/>
        <v>5.5336396389102541E-7</v>
      </c>
      <c r="J1736" s="13">
        <v>0.64370000000000005</v>
      </c>
      <c r="K1736" s="13">
        <f t="shared" si="111"/>
        <v>1.5581312551508439E-7</v>
      </c>
      <c r="L1736" s="13">
        <f t="shared" si="112"/>
        <v>3.5514592372223093</v>
      </c>
      <c r="M1736" s="13" t="s">
        <v>259</v>
      </c>
      <c r="N1736" s="13"/>
    </row>
    <row r="1737" spans="1:14" x14ac:dyDescent="0.15">
      <c r="A1737" s="13">
        <f t="shared" si="108"/>
        <v>51.010000000000048</v>
      </c>
      <c r="B1737" s="13">
        <v>324.16000000000003</v>
      </c>
      <c r="C1737" s="13">
        <v>303975</v>
      </c>
      <c r="D1737" s="13">
        <v>987.66</v>
      </c>
      <c r="E1737" s="13">
        <v>4181.2</v>
      </c>
      <c r="F1737" s="13">
        <v>4020.8</v>
      </c>
      <c r="G1737" s="13">
        <f t="shared" si="109"/>
        <v>1.0398925586947869</v>
      </c>
      <c r="H1737" s="13">
        <v>5.3775000000000003E-4</v>
      </c>
      <c r="I1737" s="13">
        <f t="shared" si="110"/>
        <v>5.4446874430472026E-7</v>
      </c>
      <c r="J1737" s="13">
        <v>0.64487000000000005</v>
      </c>
      <c r="K1737" s="13">
        <f t="shared" si="111"/>
        <v>1.5615783044797098E-7</v>
      </c>
      <c r="L1737" s="13">
        <f t="shared" si="112"/>
        <v>3.4866566904957583</v>
      </c>
      <c r="M1737" s="13" t="s">
        <v>259</v>
      </c>
      <c r="N1737" s="13"/>
    </row>
    <row r="1738" spans="1:14" x14ac:dyDescent="0.15">
      <c r="A1738" s="13">
        <f t="shared" si="108"/>
        <v>52.010000000000048</v>
      </c>
      <c r="B1738" s="13">
        <v>325.16000000000003</v>
      </c>
      <c r="C1738" s="13">
        <v>303975</v>
      </c>
      <c r="D1738" s="13">
        <v>987.2</v>
      </c>
      <c r="E1738" s="13">
        <v>4181.5</v>
      </c>
      <c r="F1738" s="13">
        <v>4015.9</v>
      </c>
      <c r="G1738" s="13">
        <f t="shared" si="109"/>
        <v>1.04123608655594</v>
      </c>
      <c r="H1738" s="13">
        <v>5.2895000000000004E-4</v>
      </c>
      <c r="I1738" s="13">
        <f t="shared" si="110"/>
        <v>5.3580834683954625E-7</v>
      </c>
      <c r="J1738" s="13">
        <v>0.64602999999999999</v>
      </c>
      <c r="K1738" s="13">
        <f t="shared" si="111"/>
        <v>1.5650039506035984E-7</v>
      </c>
      <c r="L1738" s="13">
        <f t="shared" si="112"/>
        <v>3.4236868643871028</v>
      </c>
      <c r="M1738" s="13" t="s">
        <v>259</v>
      </c>
      <c r="N1738" s="13"/>
    </row>
    <row r="1739" spans="1:14" x14ac:dyDescent="0.15">
      <c r="A1739" s="13">
        <f t="shared" si="108"/>
        <v>53.010000000000048</v>
      </c>
      <c r="B1739" s="13">
        <v>326.16000000000003</v>
      </c>
      <c r="C1739" s="13">
        <v>303975</v>
      </c>
      <c r="D1739" s="13">
        <v>986.73</v>
      </c>
      <c r="E1739" s="13">
        <v>4181.8</v>
      </c>
      <c r="F1739" s="13">
        <v>4010.9000000000005</v>
      </c>
      <c r="G1739" s="13">
        <f t="shared" si="109"/>
        <v>1.0426088907726445</v>
      </c>
      <c r="H1739" s="13">
        <v>5.2039000000000002E-4</v>
      </c>
      <c r="I1739" s="13">
        <f t="shared" si="110"/>
        <v>5.2738844466064677E-7</v>
      </c>
      <c r="J1739" s="13">
        <v>0.64715999999999996</v>
      </c>
      <c r="K1739" s="13">
        <f t="shared" si="111"/>
        <v>1.5683755944128596E-7</v>
      </c>
      <c r="L1739" s="13">
        <f t="shared" si="112"/>
        <v>3.3626412355522599</v>
      </c>
      <c r="M1739" s="13" t="s">
        <v>259</v>
      </c>
      <c r="N1739" s="13"/>
    </row>
    <row r="1740" spans="1:14" x14ac:dyDescent="0.15">
      <c r="A1740" s="13">
        <f t="shared" si="108"/>
        <v>54.010000000000048</v>
      </c>
      <c r="B1740" s="13">
        <v>327.16000000000003</v>
      </c>
      <c r="C1740" s="13">
        <v>303975</v>
      </c>
      <c r="D1740" s="13">
        <v>986.26</v>
      </c>
      <c r="E1740" s="13">
        <v>4182.2</v>
      </c>
      <c r="F1740" s="13">
        <v>4006</v>
      </c>
      <c r="G1740" s="13">
        <f t="shared" si="109"/>
        <v>1.0439840239640539</v>
      </c>
      <c r="H1740" s="13">
        <v>5.1205000000000001E-4</v>
      </c>
      <c r="I1740" s="13">
        <f t="shared" si="110"/>
        <v>5.1918358242248499E-7</v>
      </c>
      <c r="J1740" s="13">
        <v>0.64827000000000001</v>
      </c>
      <c r="K1740" s="13">
        <f t="shared" si="111"/>
        <v>1.571664004922543E-7</v>
      </c>
      <c r="L1740" s="13">
        <f t="shared" si="112"/>
        <v>3.3034006046863187</v>
      </c>
      <c r="M1740" s="13" t="s">
        <v>259</v>
      </c>
      <c r="N1740" s="13"/>
    </row>
    <row r="1741" spans="1:14" x14ac:dyDescent="0.15">
      <c r="A1741" s="13">
        <f t="shared" si="108"/>
        <v>55.010000000000048</v>
      </c>
      <c r="B1741" s="13">
        <v>328.16</v>
      </c>
      <c r="C1741" s="13">
        <v>303975</v>
      </c>
      <c r="D1741" s="13">
        <v>985.77</v>
      </c>
      <c r="E1741" s="13">
        <v>4182.5</v>
      </c>
      <c r="F1741" s="13">
        <v>4001.0000000000005</v>
      </c>
      <c r="G1741" s="13">
        <f t="shared" si="109"/>
        <v>1.0453636590852287</v>
      </c>
      <c r="H1741" s="13">
        <v>5.0394000000000003E-4</v>
      </c>
      <c r="I1741" s="13">
        <f t="shared" si="110"/>
        <v>5.1121458352353999E-7</v>
      </c>
      <c r="J1741" s="13">
        <v>0.64936000000000005</v>
      </c>
      <c r="K1741" s="13">
        <f t="shared" si="111"/>
        <v>1.5749761666797064E-7</v>
      </c>
      <c r="L1741" s="13">
        <f t="shared" si="112"/>
        <v>3.2458559966736478</v>
      </c>
      <c r="M1741" s="13" t="s">
        <v>259</v>
      </c>
      <c r="N1741" s="13"/>
    </row>
    <row r="1742" spans="1:14" x14ac:dyDescent="0.15">
      <c r="A1742" s="13">
        <f t="shared" si="108"/>
        <v>56.010000000000048</v>
      </c>
      <c r="B1742" s="13">
        <v>329.16</v>
      </c>
      <c r="C1742" s="13">
        <v>303975</v>
      </c>
      <c r="D1742" s="13">
        <v>985.29</v>
      </c>
      <c r="E1742" s="13">
        <v>4182.8999999999996</v>
      </c>
      <c r="F1742" s="13">
        <v>3996.1000000000004</v>
      </c>
      <c r="G1742" s="13">
        <f t="shared" si="109"/>
        <v>1.0467455769375138</v>
      </c>
      <c r="H1742" s="13">
        <v>4.9602999999999995E-4</v>
      </c>
      <c r="I1742" s="13">
        <f t="shared" si="110"/>
        <v>5.0343553674552671E-7</v>
      </c>
      <c r="J1742" s="13">
        <v>0.65042999999999995</v>
      </c>
      <c r="K1742" s="13">
        <f t="shared" si="111"/>
        <v>1.5781889819134759E-7</v>
      </c>
      <c r="L1742" s="13">
        <f t="shared" si="112"/>
        <v>3.1899572390572386</v>
      </c>
      <c r="M1742" s="13" t="s">
        <v>259</v>
      </c>
      <c r="N1742" s="13"/>
    </row>
    <row r="1743" spans="1:14" x14ac:dyDescent="0.15">
      <c r="A1743" s="13">
        <f t="shared" si="108"/>
        <v>57.010000000000048</v>
      </c>
      <c r="B1743" s="13">
        <v>330.16</v>
      </c>
      <c r="C1743" s="13">
        <v>303975</v>
      </c>
      <c r="D1743" s="13">
        <v>984.79</v>
      </c>
      <c r="E1743" s="13">
        <v>4183.3</v>
      </c>
      <c r="F1743" s="13">
        <v>3991.1</v>
      </c>
      <c r="G1743" s="13">
        <f t="shared" si="109"/>
        <v>1.0481571496579891</v>
      </c>
      <c r="H1743" s="13">
        <v>4.8833000000000004E-4</v>
      </c>
      <c r="I1743" s="13">
        <f t="shared" si="110"/>
        <v>4.9587221641162085E-7</v>
      </c>
      <c r="J1743" s="13">
        <v>0.65147999999999995</v>
      </c>
      <c r="K1743" s="13">
        <f t="shared" si="111"/>
        <v>1.5813880301466437E-7</v>
      </c>
      <c r="L1743" s="13">
        <f t="shared" si="112"/>
        <v>3.1356770568551613</v>
      </c>
      <c r="M1743" s="13" t="s">
        <v>259</v>
      </c>
      <c r="N1743" s="13"/>
    </row>
    <row r="1744" spans="1:14" x14ac:dyDescent="0.15">
      <c r="A1744" s="13">
        <f t="shared" si="108"/>
        <v>58.010000000000048</v>
      </c>
      <c r="B1744" s="13">
        <v>331.16</v>
      </c>
      <c r="C1744" s="13">
        <v>303975</v>
      </c>
      <c r="D1744" s="13">
        <v>984.29</v>
      </c>
      <c r="E1744" s="13">
        <v>4183.7</v>
      </c>
      <c r="F1744" s="13">
        <v>3986</v>
      </c>
      <c r="G1744" s="13">
        <f t="shared" si="109"/>
        <v>1.0495985950827897</v>
      </c>
      <c r="H1744" s="13">
        <v>4.8082000000000002E-4</v>
      </c>
      <c r="I1744" s="13">
        <f t="shared" si="110"/>
        <v>4.8849424458238941E-7</v>
      </c>
      <c r="J1744" s="13">
        <v>0.65249999999999997</v>
      </c>
      <c r="K1744" s="13">
        <f t="shared" si="111"/>
        <v>1.584517018400373E-7</v>
      </c>
      <c r="L1744" s="13">
        <f t="shared" si="112"/>
        <v>3.0829220444444445</v>
      </c>
      <c r="M1744" s="13" t="s">
        <v>259</v>
      </c>
      <c r="N1744" s="13"/>
    </row>
    <row r="1745" spans="1:14" x14ac:dyDescent="0.15">
      <c r="A1745" s="13">
        <f t="shared" si="108"/>
        <v>59.010000000000048</v>
      </c>
      <c r="B1745" s="13">
        <v>332.16</v>
      </c>
      <c r="C1745" s="13">
        <v>303975</v>
      </c>
      <c r="D1745" s="13">
        <v>983.79</v>
      </c>
      <c r="E1745" s="13">
        <v>4184.1000000000004</v>
      </c>
      <c r="F1745" s="13">
        <v>3981</v>
      </c>
      <c r="G1745" s="13">
        <f t="shared" si="109"/>
        <v>1.0510173323285608</v>
      </c>
      <c r="H1745" s="13">
        <v>4.7350000000000002E-4</v>
      </c>
      <c r="I1745" s="13">
        <f t="shared" si="110"/>
        <v>4.8130190386159648E-7</v>
      </c>
      <c r="J1745" s="13">
        <v>0.65351000000000004</v>
      </c>
      <c r="K1745" s="13">
        <f t="shared" si="111"/>
        <v>1.5876244484990756E-7</v>
      </c>
      <c r="L1745" s="13">
        <f t="shared" si="112"/>
        <v>3.0315853621214677</v>
      </c>
      <c r="M1745" s="13" t="s">
        <v>259</v>
      </c>
      <c r="N1745" s="13"/>
    </row>
    <row r="1746" spans="1:14" x14ac:dyDescent="0.15">
      <c r="A1746" s="13">
        <f t="shared" si="108"/>
        <v>60.010000000000048</v>
      </c>
      <c r="B1746" s="13">
        <v>333.16</v>
      </c>
      <c r="C1746" s="13">
        <v>303975</v>
      </c>
      <c r="D1746" s="13">
        <v>983.28</v>
      </c>
      <c r="E1746" s="13">
        <v>4184.5</v>
      </c>
      <c r="F1746" s="13">
        <v>3976</v>
      </c>
      <c r="G1746" s="13">
        <f t="shared" si="109"/>
        <v>1.0524396378269618</v>
      </c>
      <c r="H1746" s="13">
        <v>4.6637000000000002E-4</v>
      </c>
      <c r="I1746" s="13">
        <f t="shared" si="110"/>
        <v>4.7430030103327642E-7</v>
      </c>
      <c r="J1746" s="13">
        <v>0.65449000000000002</v>
      </c>
      <c r="K1746" s="13">
        <f t="shared" si="111"/>
        <v>1.5906778640822213E-7</v>
      </c>
      <c r="L1746" s="13">
        <f t="shared" si="112"/>
        <v>2.9817495530871367</v>
      </c>
      <c r="M1746" s="13" t="s">
        <v>259</v>
      </c>
      <c r="N1746" s="13"/>
    </row>
    <row r="1747" spans="1:14" x14ac:dyDescent="0.15">
      <c r="A1747" s="13">
        <f t="shared" si="108"/>
        <v>61.010000000000048</v>
      </c>
      <c r="B1747" s="13">
        <v>334.16</v>
      </c>
      <c r="C1747" s="13">
        <v>303975</v>
      </c>
      <c r="D1747" s="13">
        <v>982.76</v>
      </c>
      <c r="E1747" s="13">
        <v>4185</v>
      </c>
      <c r="F1747" s="13">
        <v>3970.9</v>
      </c>
      <c r="G1747" s="13">
        <f t="shared" si="109"/>
        <v>1.0539172479790475</v>
      </c>
      <c r="H1747" s="13">
        <v>4.5940999999999999E-4</v>
      </c>
      <c r="I1747" s="13">
        <f t="shared" si="110"/>
        <v>4.6746916846432498E-7</v>
      </c>
      <c r="J1747" s="13">
        <v>0.65544999999999998</v>
      </c>
      <c r="K1747" s="13">
        <f t="shared" si="111"/>
        <v>1.5936635286484754E-7</v>
      </c>
      <c r="L1747" s="13">
        <f t="shared" si="112"/>
        <v>2.933299031199939</v>
      </c>
      <c r="M1747" s="13" t="s">
        <v>259</v>
      </c>
      <c r="N1747" s="13"/>
    </row>
    <row r="1748" spans="1:14" x14ac:dyDescent="0.15">
      <c r="A1748" s="13">
        <f t="shared" si="108"/>
        <v>62.010000000000048</v>
      </c>
      <c r="B1748" s="13">
        <v>335.16</v>
      </c>
      <c r="C1748" s="13">
        <v>303975</v>
      </c>
      <c r="D1748" s="13">
        <v>982.24</v>
      </c>
      <c r="E1748" s="13">
        <v>4185.3999999999996</v>
      </c>
      <c r="F1748" s="13">
        <v>3965.8</v>
      </c>
      <c r="G1748" s="13">
        <f t="shared" si="109"/>
        <v>1.0553734429371122</v>
      </c>
      <c r="H1748" s="13">
        <v>4.5262999999999998E-4</v>
      </c>
      <c r="I1748" s="13">
        <f t="shared" si="110"/>
        <v>4.6081405766411465E-7</v>
      </c>
      <c r="J1748" s="13">
        <v>0.65639999999999998</v>
      </c>
      <c r="K1748" s="13">
        <f t="shared" si="111"/>
        <v>1.5966656654797802E-7</v>
      </c>
      <c r="L1748" s="13">
        <f t="shared" si="112"/>
        <v>2.8861023796465566</v>
      </c>
      <c r="M1748" s="13" t="s">
        <v>259</v>
      </c>
      <c r="N1748" s="13"/>
    </row>
    <row r="1749" spans="1:14" x14ac:dyDescent="0.15">
      <c r="A1749" s="13">
        <f t="shared" si="108"/>
        <v>63.010000000000048</v>
      </c>
      <c r="B1749" s="13">
        <v>336.16</v>
      </c>
      <c r="C1749" s="13">
        <v>303975</v>
      </c>
      <c r="D1749" s="13">
        <v>981.71</v>
      </c>
      <c r="E1749" s="13">
        <v>4185.9000000000005</v>
      </c>
      <c r="F1749" s="13">
        <v>3960.7000000000003</v>
      </c>
      <c r="G1749" s="13">
        <f t="shared" si="109"/>
        <v>1.0568586360996794</v>
      </c>
      <c r="H1749" s="13">
        <v>4.4600999999999999E-4</v>
      </c>
      <c r="I1749" s="13">
        <f t="shared" si="110"/>
        <v>4.5431950372309541E-7</v>
      </c>
      <c r="J1749" s="13">
        <v>0.65732000000000002</v>
      </c>
      <c r="K1749" s="13">
        <f t="shared" si="111"/>
        <v>1.5995756441552402E-7</v>
      </c>
      <c r="L1749" s="13">
        <f t="shared" si="112"/>
        <v>2.8402501962514455</v>
      </c>
      <c r="M1749" s="13" t="s">
        <v>259</v>
      </c>
      <c r="N1749" s="13"/>
    </row>
    <row r="1750" spans="1:14" x14ac:dyDescent="0.15">
      <c r="A1750" s="13">
        <f t="shared" si="108"/>
        <v>64.010000000000048</v>
      </c>
      <c r="B1750" s="13">
        <v>337.16</v>
      </c>
      <c r="C1750" s="13">
        <v>303975</v>
      </c>
      <c r="D1750" s="13">
        <v>981.17</v>
      </c>
      <c r="E1750" s="13">
        <v>4186.3999999999996</v>
      </c>
      <c r="F1750" s="13">
        <v>3955.6</v>
      </c>
      <c r="G1750" s="13">
        <f t="shared" si="109"/>
        <v>1.0583476590150671</v>
      </c>
      <c r="H1750" s="13">
        <v>4.3954999999999998E-4</v>
      </c>
      <c r="I1750" s="13">
        <f t="shared" si="110"/>
        <v>4.4798556825015032E-7</v>
      </c>
      <c r="J1750" s="13">
        <v>0.65822000000000003</v>
      </c>
      <c r="K1750" s="13">
        <f t="shared" si="111"/>
        <v>1.6024559189457224E-7</v>
      </c>
      <c r="L1750" s="13">
        <f t="shared" si="112"/>
        <v>2.7956186685302784</v>
      </c>
      <c r="M1750" s="13" t="s">
        <v>259</v>
      </c>
      <c r="N1750" s="13"/>
    </row>
    <row r="1751" spans="1:14" x14ac:dyDescent="0.15">
      <c r="A1751" s="13">
        <f t="shared" si="108"/>
        <v>65.010000000000048</v>
      </c>
      <c r="B1751" s="13">
        <v>338.16</v>
      </c>
      <c r="C1751" s="13">
        <v>303975</v>
      </c>
      <c r="D1751" s="13">
        <v>980.63</v>
      </c>
      <c r="E1751" s="13">
        <v>4186.8999999999996</v>
      </c>
      <c r="F1751" s="13">
        <v>3950.5</v>
      </c>
      <c r="G1751" s="13">
        <f t="shared" si="109"/>
        <v>1.0598405265156308</v>
      </c>
      <c r="H1751" s="13">
        <v>4.3324999999999999E-4</v>
      </c>
      <c r="I1751" s="13">
        <f t="shared" si="110"/>
        <v>4.4180781742349305E-7</v>
      </c>
      <c r="J1751" s="13">
        <v>0.65910999999999997</v>
      </c>
      <c r="K1751" s="13">
        <f t="shared" si="111"/>
        <v>1.6053145321604989E-7</v>
      </c>
      <c r="L1751" s="13">
        <f t="shared" si="112"/>
        <v>2.752157340959779</v>
      </c>
      <c r="M1751" s="13" t="s">
        <v>259</v>
      </c>
      <c r="N1751" s="13"/>
    </row>
    <row r="1752" spans="1:14" x14ac:dyDescent="0.15">
      <c r="A1752" s="13">
        <f t="shared" si="108"/>
        <v>66.010000000000048</v>
      </c>
      <c r="B1752" s="13">
        <v>339.16</v>
      </c>
      <c r="C1752" s="13">
        <v>303975</v>
      </c>
      <c r="D1752" s="13">
        <v>980.09</v>
      </c>
      <c r="E1752" s="13">
        <v>4187.4000000000005</v>
      </c>
      <c r="F1752" s="13">
        <v>3945.3</v>
      </c>
      <c r="G1752" s="13">
        <f t="shared" si="109"/>
        <v>1.0613641548171242</v>
      </c>
      <c r="H1752" s="13">
        <v>4.2708999999999998E-4</v>
      </c>
      <c r="I1752" s="13">
        <f t="shared" si="110"/>
        <v>4.3576610311297936E-7</v>
      </c>
      <c r="J1752" s="13">
        <v>0.65996999999999995</v>
      </c>
      <c r="K1752" s="13">
        <f t="shared" si="111"/>
        <v>1.6081027242950193E-7</v>
      </c>
      <c r="L1752" s="13">
        <f t="shared" si="112"/>
        <v>2.7098150915950727</v>
      </c>
      <c r="M1752" s="13" t="s">
        <v>259</v>
      </c>
      <c r="N1752" s="13"/>
    </row>
    <row r="1753" spans="1:14" x14ac:dyDescent="0.15">
      <c r="A1753" s="13">
        <f t="shared" si="108"/>
        <v>67.010000000000048</v>
      </c>
      <c r="B1753" s="13">
        <v>340.16</v>
      </c>
      <c r="C1753" s="13">
        <v>303975</v>
      </c>
      <c r="D1753" s="13">
        <v>979.53</v>
      </c>
      <c r="E1753" s="13">
        <v>4187.8999999999996</v>
      </c>
      <c r="F1753" s="13">
        <v>3940.2</v>
      </c>
      <c r="G1753" s="13">
        <f t="shared" si="109"/>
        <v>1.0628648291964875</v>
      </c>
      <c r="H1753" s="13">
        <v>4.2108E-4</v>
      </c>
      <c r="I1753" s="13">
        <f t="shared" si="110"/>
        <v>4.2987963615203213E-7</v>
      </c>
      <c r="J1753" s="13">
        <v>0.66081000000000001</v>
      </c>
      <c r="K1753" s="13">
        <f t="shared" si="111"/>
        <v>1.6108776722305569E-7</v>
      </c>
      <c r="L1753" s="13">
        <f t="shared" si="112"/>
        <v>2.6686050937485808</v>
      </c>
      <c r="M1753" s="13" t="s">
        <v>259</v>
      </c>
      <c r="N1753" s="13"/>
    </row>
    <row r="1754" spans="1:14" x14ac:dyDescent="0.15">
      <c r="A1754" s="13">
        <f t="shared" si="108"/>
        <v>68.010000000000048</v>
      </c>
      <c r="B1754" s="13">
        <v>341.16</v>
      </c>
      <c r="C1754" s="13">
        <v>303975</v>
      </c>
      <c r="D1754" s="13">
        <v>978.98</v>
      </c>
      <c r="E1754" s="13">
        <v>4188.5</v>
      </c>
      <c r="F1754" s="13">
        <v>3935</v>
      </c>
      <c r="G1754" s="13">
        <f t="shared" si="109"/>
        <v>1.0644218551461244</v>
      </c>
      <c r="H1754" s="13">
        <v>4.1522E-4</v>
      </c>
      <c r="I1754" s="13">
        <f t="shared" si="110"/>
        <v>4.241353245214407E-7</v>
      </c>
      <c r="J1754" s="13">
        <v>0.66164000000000001</v>
      </c>
      <c r="K1754" s="13">
        <f t="shared" si="111"/>
        <v>1.6135759555799642E-7</v>
      </c>
      <c r="L1754" s="13">
        <f t="shared" si="112"/>
        <v>2.6285426667069705</v>
      </c>
      <c r="M1754" s="13" t="s">
        <v>259</v>
      </c>
      <c r="N1754" s="13"/>
    </row>
    <row r="1755" spans="1:14" x14ac:dyDescent="0.15">
      <c r="A1755" s="13">
        <f t="shared" si="108"/>
        <v>69.010000000000048</v>
      </c>
      <c r="B1755" s="13">
        <v>342.16</v>
      </c>
      <c r="C1755" s="13">
        <v>303975</v>
      </c>
      <c r="D1755" s="13">
        <v>978.41</v>
      </c>
      <c r="E1755" s="13">
        <v>4189.0999999999995</v>
      </c>
      <c r="F1755" s="13">
        <v>3929.8</v>
      </c>
      <c r="G1755" s="13">
        <f t="shared" si="109"/>
        <v>1.0659830016794747</v>
      </c>
      <c r="H1755" s="13">
        <v>4.0948999999999998E-4</v>
      </c>
      <c r="I1755" s="13">
        <f t="shared" si="110"/>
        <v>4.1852597581790866E-7</v>
      </c>
      <c r="J1755" s="13">
        <v>0.66244999999999998</v>
      </c>
      <c r="K1755" s="13">
        <f t="shared" si="111"/>
        <v>1.6162610008638462E-7</v>
      </c>
      <c r="L1755" s="13">
        <f t="shared" si="112"/>
        <v>2.5894702377537921</v>
      </c>
      <c r="M1755" s="13" t="s">
        <v>259</v>
      </c>
      <c r="N1755" s="13"/>
    </row>
    <row r="1756" spans="1:14" x14ac:dyDescent="0.15">
      <c r="A1756" s="13">
        <f t="shared" si="108"/>
        <v>70.010000000000048</v>
      </c>
      <c r="B1756" s="13">
        <v>343.16</v>
      </c>
      <c r="C1756" s="13">
        <v>303975</v>
      </c>
      <c r="D1756" s="13">
        <v>977.85</v>
      </c>
      <c r="E1756" s="13">
        <v>4189.6000000000004</v>
      </c>
      <c r="F1756" s="13">
        <v>3924.6</v>
      </c>
      <c r="G1756" s="13">
        <f t="shared" si="109"/>
        <v>1.0675228048718342</v>
      </c>
      <c r="H1756" s="13">
        <v>4.0389000000000001E-4</v>
      </c>
      <c r="I1756" s="13">
        <f t="shared" si="110"/>
        <v>4.1303880963337933E-7</v>
      </c>
      <c r="J1756" s="13">
        <v>0.66322999999999999</v>
      </c>
      <c r="K1756" s="13">
        <f t="shared" si="111"/>
        <v>1.6188975339769788E-7</v>
      </c>
      <c r="L1756" s="13">
        <f t="shared" si="112"/>
        <v>2.5513585694253882</v>
      </c>
      <c r="M1756" s="13" t="s">
        <v>259</v>
      </c>
      <c r="N1756" s="13"/>
    </row>
    <row r="1757" spans="1:14" x14ac:dyDescent="0.15">
      <c r="A1757" s="13">
        <f t="shared" si="108"/>
        <v>71.010000000000048</v>
      </c>
      <c r="B1757" s="13">
        <v>344.16</v>
      </c>
      <c r="C1757" s="13">
        <v>303975</v>
      </c>
      <c r="D1757" s="13">
        <v>977.27</v>
      </c>
      <c r="E1757" s="13">
        <v>4190.2</v>
      </c>
      <c r="F1757" s="13">
        <v>3919.4</v>
      </c>
      <c r="G1757" s="13">
        <f t="shared" si="109"/>
        <v>1.069092207991019</v>
      </c>
      <c r="H1757" s="13">
        <v>3.9842000000000002E-4</v>
      </c>
      <c r="I1757" s="13">
        <f t="shared" si="110"/>
        <v>4.0768671912572783E-7</v>
      </c>
      <c r="J1757" s="13">
        <v>0.66400000000000003</v>
      </c>
      <c r="K1757" s="13">
        <f t="shared" si="111"/>
        <v>1.621506745709579E-7</v>
      </c>
      <c r="L1757" s="13">
        <f t="shared" si="112"/>
        <v>2.5142462108433734</v>
      </c>
      <c r="M1757" s="13" t="s">
        <v>259</v>
      </c>
      <c r="N1757" s="13"/>
    </row>
    <row r="1758" spans="1:14" x14ac:dyDescent="0.15">
      <c r="A1758" s="13">
        <f t="shared" si="108"/>
        <v>72.010000000000048</v>
      </c>
      <c r="B1758" s="13">
        <v>345.16</v>
      </c>
      <c r="C1758" s="13">
        <v>303975</v>
      </c>
      <c r="D1758" s="13">
        <v>976.69</v>
      </c>
      <c r="E1758" s="13">
        <v>4190.8</v>
      </c>
      <c r="F1758" s="13">
        <v>3914.2000000000003</v>
      </c>
      <c r="G1758" s="13">
        <f t="shared" si="109"/>
        <v>1.0706657810025038</v>
      </c>
      <c r="H1758" s="13">
        <v>3.9306999999999998E-4</v>
      </c>
      <c r="I1758" s="13">
        <f t="shared" si="110"/>
        <v>4.0245113597968645E-7</v>
      </c>
      <c r="J1758" s="13">
        <v>0.66474999999999995</v>
      </c>
      <c r="K1758" s="13">
        <f t="shared" si="111"/>
        <v>1.6240697215029751E-7</v>
      </c>
      <c r="L1758" s="13">
        <f t="shared" si="112"/>
        <v>2.4780410018804062</v>
      </c>
      <c r="M1758" s="13" t="s">
        <v>259</v>
      </c>
      <c r="N1758" s="13"/>
    </row>
    <row r="1759" spans="1:14" x14ac:dyDescent="0.15">
      <c r="A1759" s="13">
        <f t="shared" si="108"/>
        <v>73.010000000000048</v>
      </c>
      <c r="B1759" s="13">
        <v>346.16</v>
      </c>
      <c r="C1759" s="13">
        <v>303975</v>
      </c>
      <c r="D1759" s="13">
        <v>976.11</v>
      </c>
      <c r="E1759" s="13">
        <v>4191.5</v>
      </c>
      <c r="F1759" s="13">
        <v>3909</v>
      </c>
      <c r="G1759" s="13">
        <f t="shared" si="109"/>
        <v>1.0722691225377334</v>
      </c>
      <c r="H1759" s="13">
        <v>3.8783999999999997E-4</v>
      </c>
      <c r="I1759" s="13">
        <f t="shared" si="110"/>
        <v>3.9733226787964466E-7</v>
      </c>
      <c r="J1759" s="13">
        <v>0.66547999999999996</v>
      </c>
      <c r="K1759" s="13">
        <f t="shared" si="111"/>
        <v>1.6265475933519513E-7</v>
      </c>
      <c r="L1759" s="13">
        <f t="shared" si="112"/>
        <v>2.4427952154835606</v>
      </c>
      <c r="M1759" s="13" t="s">
        <v>259</v>
      </c>
      <c r="N1759" s="13"/>
    </row>
    <row r="1760" spans="1:14" x14ac:dyDescent="0.15">
      <c r="A1760" s="13">
        <f t="shared" si="108"/>
        <v>74.010000000000048</v>
      </c>
      <c r="B1760" s="13">
        <v>347.16</v>
      </c>
      <c r="C1760" s="13">
        <v>303975</v>
      </c>
      <c r="D1760" s="13">
        <v>975.52</v>
      </c>
      <c r="E1760" s="13">
        <v>4192.1000000000004</v>
      </c>
      <c r="F1760" s="13">
        <v>3903.7999999999997</v>
      </c>
      <c r="G1760" s="13">
        <f t="shared" si="109"/>
        <v>1.0738511194221017</v>
      </c>
      <c r="H1760" s="13">
        <v>3.8274000000000001E-4</v>
      </c>
      <c r="I1760" s="13">
        <f t="shared" si="110"/>
        <v>3.923445957028047E-7</v>
      </c>
      <c r="J1760" s="13">
        <v>0.66620000000000001</v>
      </c>
      <c r="K1760" s="13">
        <f t="shared" si="111"/>
        <v>1.6290590120469848E-7</v>
      </c>
      <c r="L1760" s="13">
        <f t="shared" si="112"/>
        <v>2.4084124196937857</v>
      </c>
      <c r="M1760" s="13" t="s">
        <v>259</v>
      </c>
      <c r="N1760" s="13"/>
    </row>
    <row r="1761" spans="1:14" x14ac:dyDescent="0.15">
      <c r="A1761" s="13">
        <f t="shared" si="108"/>
        <v>75.010000000000048</v>
      </c>
      <c r="B1761" s="13">
        <v>348.16</v>
      </c>
      <c r="C1761" s="13">
        <v>303975</v>
      </c>
      <c r="D1761" s="13">
        <v>974.93</v>
      </c>
      <c r="E1761" s="13">
        <v>4192.8</v>
      </c>
      <c r="F1761" s="13">
        <v>3898.6</v>
      </c>
      <c r="G1761" s="13">
        <f t="shared" si="109"/>
        <v>1.0754629867131791</v>
      </c>
      <c r="H1761" s="13">
        <v>3.7774E-4</v>
      </c>
      <c r="I1761" s="13">
        <f t="shared" si="110"/>
        <v>3.8745345819699878E-7</v>
      </c>
      <c r="J1761" s="13">
        <v>0.66690000000000005</v>
      </c>
      <c r="K1761" s="13">
        <f t="shared" si="111"/>
        <v>1.6314851918008048E-7</v>
      </c>
      <c r="L1761" s="13">
        <f t="shared" si="112"/>
        <v>2.3748512100764732</v>
      </c>
      <c r="M1761" s="13" t="s">
        <v>259</v>
      </c>
      <c r="N1761" s="13"/>
    </row>
    <row r="1762" spans="1:14" x14ac:dyDescent="0.15">
      <c r="A1762" s="13">
        <f t="shared" si="108"/>
        <v>76.010000000000048</v>
      </c>
      <c r="B1762" s="13">
        <v>349.16</v>
      </c>
      <c r="C1762" s="13">
        <v>303975</v>
      </c>
      <c r="D1762" s="13">
        <v>974.33</v>
      </c>
      <c r="E1762" s="13">
        <v>4193.5</v>
      </c>
      <c r="F1762" s="13">
        <v>3893.4</v>
      </c>
      <c r="G1762" s="13">
        <f t="shared" si="109"/>
        <v>1.0770791596034315</v>
      </c>
      <c r="H1762" s="13">
        <v>3.7285999999999998E-4</v>
      </c>
      <c r="I1762" s="13">
        <f t="shared" si="110"/>
        <v>3.826834850615294E-7</v>
      </c>
      <c r="J1762" s="13">
        <v>0.66757</v>
      </c>
      <c r="K1762" s="13">
        <f t="shared" si="111"/>
        <v>1.6338571742324774E-7</v>
      </c>
      <c r="L1762" s="13">
        <f t="shared" si="112"/>
        <v>2.3422089219108106</v>
      </c>
      <c r="M1762" s="13" t="s">
        <v>259</v>
      </c>
      <c r="N1762" s="13"/>
    </row>
    <row r="1763" spans="1:14" x14ac:dyDescent="0.15">
      <c r="A1763" s="13">
        <f t="shared" si="108"/>
        <v>77.010000000000048</v>
      </c>
      <c r="B1763" s="13">
        <v>350.16</v>
      </c>
      <c r="C1763" s="13">
        <v>303975</v>
      </c>
      <c r="D1763" s="13">
        <v>973.72</v>
      </c>
      <c r="E1763" s="13">
        <v>4194.0999999999995</v>
      </c>
      <c r="F1763" s="13">
        <v>3888.1</v>
      </c>
      <c r="G1763" s="13">
        <f t="shared" si="109"/>
        <v>1.0787016794835522</v>
      </c>
      <c r="H1763" s="13">
        <v>3.6808000000000001E-4</v>
      </c>
      <c r="I1763" s="13">
        <f t="shared" si="110"/>
        <v>3.7801421353161071E-7</v>
      </c>
      <c r="J1763" s="13">
        <v>0.66823999999999995</v>
      </c>
      <c r="K1763" s="13">
        <f t="shared" si="111"/>
        <v>1.6362874401795579E-7</v>
      </c>
      <c r="L1763" s="13">
        <f t="shared" si="112"/>
        <v>2.310194433137795</v>
      </c>
      <c r="M1763" s="13" t="s">
        <v>259</v>
      </c>
      <c r="N1763" s="13"/>
    </row>
    <row r="1764" spans="1:14" x14ac:dyDescent="0.15">
      <c r="A1764" s="13">
        <f t="shared" si="108"/>
        <v>78.010000000000048</v>
      </c>
      <c r="B1764" s="13">
        <v>351.16</v>
      </c>
      <c r="C1764" s="13">
        <v>303975</v>
      </c>
      <c r="D1764" s="13">
        <v>973.11</v>
      </c>
      <c r="E1764" s="13">
        <v>4194.8999999999996</v>
      </c>
      <c r="F1764" s="13">
        <v>3882.8999999999996</v>
      </c>
      <c r="G1764" s="13">
        <f t="shared" si="109"/>
        <v>1.0803523139921194</v>
      </c>
      <c r="H1764" s="13">
        <v>3.634E-4</v>
      </c>
      <c r="I1764" s="13">
        <f t="shared" si="110"/>
        <v>3.7344185138370792E-7</v>
      </c>
      <c r="J1764" s="13">
        <v>0.66888000000000003</v>
      </c>
      <c r="K1764" s="13">
        <f t="shared" si="111"/>
        <v>1.6385687295283498E-7</v>
      </c>
      <c r="L1764" s="13">
        <f t="shared" si="112"/>
        <v>2.2790734660925724</v>
      </c>
      <c r="M1764" s="13" t="s">
        <v>259</v>
      </c>
      <c r="N1764" s="13"/>
    </row>
    <row r="1765" spans="1:14" x14ac:dyDescent="0.15">
      <c r="A1765" s="13">
        <f t="shared" si="108"/>
        <v>79.010000000000048</v>
      </c>
      <c r="B1765" s="13">
        <v>352.16</v>
      </c>
      <c r="C1765" s="13">
        <v>303975</v>
      </c>
      <c r="D1765" s="13">
        <v>972.49</v>
      </c>
      <c r="E1765" s="13">
        <v>4195.5999999999995</v>
      </c>
      <c r="F1765" s="13">
        <v>3877.7</v>
      </c>
      <c r="G1765" s="13">
        <f t="shared" si="109"/>
        <v>1.0819815870232354</v>
      </c>
      <c r="H1765" s="13">
        <v>3.5882999999999998E-4</v>
      </c>
      <c r="I1765" s="13">
        <f t="shared" si="110"/>
        <v>3.6898065789879583E-7</v>
      </c>
      <c r="J1765" s="13">
        <v>0.66951000000000005</v>
      </c>
      <c r="K1765" s="13">
        <f t="shared" si="111"/>
        <v>1.640883874898898E-7</v>
      </c>
      <c r="L1765" s="13">
        <f t="shared" si="112"/>
        <v>2.2486701438365366</v>
      </c>
      <c r="M1765" s="13" t="s">
        <v>259</v>
      </c>
      <c r="N1765" s="13"/>
    </row>
    <row r="1766" spans="1:14" x14ac:dyDescent="0.15">
      <c r="A1766" s="13">
        <f t="shared" si="108"/>
        <v>80.010000000000048</v>
      </c>
      <c r="B1766" s="13">
        <v>353.16</v>
      </c>
      <c r="C1766" s="13">
        <v>303975</v>
      </c>
      <c r="D1766" s="13">
        <v>971.87</v>
      </c>
      <c r="E1766" s="13">
        <v>4196.3</v>
      </c>
      <c r="F1766" s="13">
        <v>3872.3999999999996</v>
      </c>
      <c r="G1766" s="13">
        <f t="shared" si="109"/>
        <v>1.0836432186757567</v>
      </c>
      <c r="H1766" s="13">
        <v>3.5436000000000002E-4</v>
      </c>
      <c r="I1766" s="13">
        <f t="shared" si="110"/>
        <v>3.6461666683815739E-7</v>
      </c>
      <c r="J1766" s="13">
        <v>0.67012000000000005</v>
      </c>
      <c r="K1766" s="13">
        <f t="shared" si="111"/>
        <v>1.6431525094549307E-7</v>
      </c>
      <c r="L1766" s="13">
        <f t="shared" si="112"/>
        <v>2.2190068465349491</v>
      </c>
      <c r="M1766" s="13" t="s">
        <v>259</v>
      </c>
      <c r="N1766" s="13"/>
    </row>
    <row r="1767" spans="1:14" x14ac:dyDescent="0.15">
      <c r="A1767" s="13">
        <f t="shared" si="108"/>
        <v>81.010000000000048</v>
      </c>
      <c r="B1767" s="13">
        <v>354.16</v>
      </c>
      <c r="C1767" s="13">
        <v>303975</v>
      </c>
      <c r="D1767" s="13">
        <v>971.25</v>
      </c>
      <c r="E1767" s="13">
        <v>4197.0999999999995</v>
      </c>
      <c r="F1767" s="13">
        <v>3867.2</v>
      </c>
      <c r="G1767" s="13">
        <f t="shared" si="109"/>
        <v>1.0853071990070333</v>
      </c>
      <c r="H1767" s="13">
        <v>3.4998000000000001E-4</v>
      </c>
      <c r="I1767" s="13">
        <f t="shared" si="110"/>
        <v>3.6033976833976833E-7</v>
      </c>
      <c r="J1767" s="13">
        <v>0.67071999999999998</v>
      </c>
      <c r="K1767" s="13">
        <f t="shared" si="111"/>
        <v>1.645359897486366E-7</v>
      </c>
      <c r="L1767" s="13">
        <f t="shared" si="112"/>
        <v>2.1900361671040076</v>
      </c>
      <c r="M1767" s="13" t="s">
        <v>259</v>
      </c>
      <c r="N1767" s="13"/>
    </row>
    <row r="1768" spans="1:14" x14ac:dyDescent="0.15">
      <c r="A1768" s="13">
        <f t="shared" si="108"/>
        <v>82.010000000000048</v>
      </c>
      <c r="B1768" s="13">
        <v>355.16</v>
      </c>
      <c r="C1768" s="13">
        <v>303975</v>
      </c>
      <c r="D1768" s="13">
        <v>970.62</v>
      </c>
      <c r="E1768" s="13">
        <v>4197.8999999999996</v>
      </c>
      <c r="F1768" s="13">
        <v>3861.9</v>
      </c>
      <c r="G1768" s="13">
        <f t="shared" si="109"/>
        <v>1.0870038064165306</v>
      </c>
      <c r="H1768" s="13">
        <v>3.4569000000000001E-4</v>
      </c>
      <c r="I1768" s="13">
        <f t="shared" si="110"/>
        <v>3.5615379860295483E-7</v>
      </c>
      <c r="J1768" s="13">
        <v>0.67130000000000001</v>
      </c>
      <c r="K1768" s="13">
        <f t="shared" si="111"/>
        <v>1.6475375530931005E-7</v>
      </c>
      <c r="L1768" s="13">
        <f t="shared" si="112"/>
        <v>2.1617340250260688</v>
      </c>
      <c r="M1768" s="13" t="s">
        <v>259</v>
      </c>
      <c r="N1768" s="13"/>
    </row>
    <row r="1769" spans="1:14" x14ac:dyDescent="0.15">
      <c r="A1769" s="13">
        <f t="shared" si="108"/>
        <v>83.010000000000048</v>
      </c>
      <c r="B1769" s="13">
        <v>356.16</v>
      </c>
      <c r="C1769" s="13">
        <v>303975</v>
      </c>
      <c r="D1769" s="13">
        <v>969.98</v>
      </c>
      <c r="E1769" s="13">
        <v>4198.7</v>
      </c>
      <c r="F1769" s="13">
        <v>3856.7</v>
      </c>
      <c r="G1769" s="13">
        <f t="shared" si="109"/>
        <v>1.0886768480825577</v>
      </c>
      <c r="H1769" s="13">
        <v>3.4149000000000001E-4</v>
      </c>
      <c r="I1769" s="13">
        <f t="shared" si="110"/>
        <v>3.5205880533619251E-7</v>
      </c>
      <c r="J1769" s="13">
        <v>0.67186000000000001</v>
      </c>
      <c r="K1769" s="13">
        <f t="shared" si="111"/>
        <v>1.6496855140217321E-7</v>
      </c>
      <c r="L1769" s="13">
        <f t="shared" si="112"/>
        <v>2.1340964828982227</v>
      </c>
      <c r="M1769" s="13" t="s">
        <v>259</v>
      </c>
      <c r="N1769" s="13"/>
    </row>
    <row r="1770" spans="1:14" x14ac:dyDescent="0.15">
      <c r="A1770" s="13">
        <f t="shared" si="108"/>
        <v>84.010000000000048</v>
      </c>
      <c r="B1770" s="13">
        <v>357.16</v>
      </c>
      <c r="C1770" s="13">
        <v>303975</v>
      </c>
      <c r="D1770" s="13">
        <v>969.34</v>
      </c>
      <c r="E1770" s="13">
        <v>4199.5</v>
      </c>
      <c r="F1770" s="13">
        <v>3851.4</v>
      </c>
      <c r="G1770" s="13">
        <f t="shared" si="109"/>
        <v>1.0903827179726853</v>
      </c>
      <c r="H1770" s="13">
        <v>3.3738000000000003E-4</v>
      </c>
      <c r="I1770" s="13">
        <f t="shared" si="110"/>
        <v>3.4805125136690946E-7</v>
      </c>
      <c r="J1770" s="13">
        <v>0.67240999999999995</v>
      </c>
      <c r="K1770" s="13">
        <f t="shared" si="111"/>
        <v>1.6518113412962345E-7</v>
      </c>
      <c r="L1770" s="13">
        <f t="shared" si="112"/>
        <v>2.1070883984473761</v>
      </c>
      <c r="M1770" s="13" t="s">
        <v>259</v>
      </c>
      <c r="N1770" s="13"/>
    </row>
    <row r="1771" spans="1:14" x14ac:dyDescent="0.15">
      <c r="A1771" s="13">
        <f t="shared" si="108"/>
        <v>85.010000000000048</v>
      </c>
      <c r="B1771" s="13">
        <v>358.16</v>
      </c>
      <c r="C1771" s="13">
        <v>303975</v>
      </c>
      <c r="D1771" s="13">
        <v>968.69</v>
      </c>
      <c r="E1771" s="13">
        <v>4200.3</v>
      </c>
      <c r="F1771" s="13">
        <v>3846.2000000000003</v>
      </c>
      <c r="G1771" s="13">
        <f t="shared" si="109"/>
        <v>1.0920648952212573</v>
      </c>
      <c r="H1771" s="13">
        <v>3.3335E-4</v>
      </c>
      <c r="I1771" s="13">
        <f t="shared" si="110"/>
        <v>3.4412453932630662E-7</v>
      </c>
      <c r="J1771" s="13">
        <v>0.67293999999999998</v>
      </c>
      <c r="K1771" s="13">
        <f t="shared" si="111"/>
        <v>1.6539075017125849E-7</v>
      </c>
      <c r="L1771" s="13">
        <f t="shared" si="112"/>
        <v>2.0806758477724614</v>
      </c>
      <c r="M1771" s="13" t="s">
        <v>259</v>
      </c>
      <c r="N1771" s="13"/>
    </row>
    <row r="1772" spans="1:14" x14ac:dyDescent="0.15">
      <c r="A1772" s="13">
        <f t="shared" ref="A1772:A1835" si="113">B1772-273.15</f>
        <v>86.010000000000048</v>
      </c>
      <c r="B1772" s="13">
        <v>359.16</v>
      </c>
      <c r="C1772" s="13">
        <v>303975</v>
      </c>
      <c r="D1772" s="13">
        <v>968.04</v>
      </c>
      <c r="E1772" s="13">
        <v>4201.2</v>
      </c>
      <c r="F1772" s="13">
        <v>3840.9</v>
      </c>
      <c r="G1772" s="13">
        <f t="shared" ref="G1772:G1835" si="114">E1772/F1772</f>
        <v>1.0938061391861282</v>
      </c>
      <c r="H1772" s="13">
        <v>3.2940999999999998E-4</v>
      </c>
      <c r="I1772" s="13">
        <f t="shared" ref="I1772:I1835" si="115">H1772/D1772</f>
        <v>3.4028552539151271E-7</v>
      </c>
      <c r="J1772" s="13">
        <v>0.67345999999999995</v>
      </c>
      <c r="K1772" s="13">
        <f t="shared" ref="K1772:K1835" si="116">J1772/E1772/D1772</f>
        <v>1.6559420946245983E-7</v>
      </c>
      <c r="L1772" s="13">
        <f t="shared" ref="L1772:L1835" si="117">H1772*E1772/J1772</f>
        <v>2.0549361387461764</v>
      </c>
      <c r="M1772" s="13" t="s">
        <v>259</v>
      </c>
      <c r="N1772" s="13"/>
    </row>
    <row r="1773" spans="1:14" x14ac:dyDescent="0.15">
      <c r="A1773" s="13">
        <f t="shared" si="113"/>
        <v>87.010000000000048</v>
      </c>
      <c r="B1773" s="13">
        <v>360.16</v>
      </c>
      <c r="C1773" s="13">
        <v>303975</v>
      </c>
      <c r="D1773" s="13">
        <v>967.39</v>
      </c>
      <c r="E1773" s="13">
        <v>4202</v>
      </c>
      <c r="F1773" s="13">
        <v>3835.7000000000003</v>
      </c>
      <c r="G1773" s="13">
        <f t="shared" si="114"/>
        <v>1.095497562374534</v>
      </c>
      <c r="H1773" s="13">
        <v>3.2555000000000003E-4</v>
      </c>
      <c r="I1773" s="13">
        <f t="shared" si="115"/>
        <v>3.3652404924590914E-7</v>
      </c>
      <c r="J1773" s="13">
        <v>0.67396</v>
      </c>
      <c r="K1773" s="13">
        <f t="shared" si="116"/>
        <v>1.6579692816540827E-7</v>
      </c>
      <c r="L1773" s="13">
        <f t="shared" si="117"/>
        <v>2.0297363345005639</v>
      </c>
      <c r="M1773" s="13" t="s">
        <v>259</v>
      </c>
      <c r="N1773" s="13"/>
    </row>
    <row r="1774" spans="1:14" x14ac:dyDescent="0.15">
      <c r="A1774" s="13">
        <f t="shared" si="113"/>
        <v>88.010000000000048</v>
      </c>
      <c r="B1774" s="13">
        <v>361.16</v>
      </c>
      <c r="C1774" s="13">
        <v>303975</v>
      </c>
      <c r="D1774" s="13">
        <v>966.73</v>
      </c>
      <c r="E1774" s="13">
        <v>4202.8999999999996</v>
      </c>
      <c r="F1774" s="13">
        <v>3830.4</v>
      </c>
      <c r="G1774" s="13">
        <f t="shared" si="114"/>
        <v>1.0972483291562238</v>
      </c>
      <c r="H1774" s="13">
        <v>3.2176999999999998E-4</v>
      </c>
      <c r="I1774" s="13">
        <f t="shared" si="115"/>
        <v>3.3284371023967392E-7</v>
      </c>
      <c r="J1774" s="13">
        <v>0.67444999999999999</v>
      </c>
      <c r="K1774" s="13">
        <f t="shared" si="116"/>
        <v>1.6599519087184744E-7</v>
      </c>
      <c r="L1774" s="13">
        <f t="shared" si="117"/>
        <v>2.0051406820372151</v>
      </c>
      <c r="M1774" s="13" t="s">
        <v>259</v>
      </c>
      <c r="N1774" s="13"/>
    </row>
    <row r="1775" spans="1:14" x14ac:dyDescent="0.15">
      <c r="A1775" s="13">
        <f t="shared" si="113"/>
        <v>89.010000000000048</v>
      </c>
      <c r="B1775" s="13">
        <v>362.16</v>
      </c>
      <c r="C1775" s="13">
        <v>303975</v>
      </c>
      <c r="D1775" s="13">
        <v>966.06</v>
      </c>
      <c r="E1775" s="13">
        <v>4203.8</v>
      </c>
      <c r="F1775" s="13">
        <v>3825.2000000000003</v>
      </c>
      <c r="G1775" s="13">
        <f t="shared" si="114"/>
        <v>1.0989752169821185</v>
      </c>
      <c r="H1775" s="13">
        <v>3.1806E-4</v>
      </c>
      <c r="I1775" s="13">
        <f t="shared" si="115"/>
        <v>3.2923420905533821E-7</v>
      </c>
      <c r="J1775" s="13">
        <v>0.67491999999999996</v>
      </c>
      <c r="K1775" s="13">
        <f t="shared" si="116"/>
        <v>1.6619048360432975E-7</v>
      </c>
      <c r="L1775" s="13">
        <f t="shared" si="117"/>
        <v>1.9810653529307181</v>
      </c>
      <c r="M1775" s="13" t="s">
        <v>259</v>
      </c>
      <c r="N1775" s="13"/>
    </row>
    <row r="1776" spans="1:14" x14ac:dyDescent="0.15">
      <c r="A1776" s="13">
        <f t="shared" si="113"/>
        <v>90.010000000000048</v>
      </c>
      <c r="B1776" s="13">
        <v>363.16</v>
      </c>
      <c r="C1776" s="13">
        <v>303975</v>
      </c>
      <c r="D1776" s="13">
        <v>965.39</v>
      </c>
      <c r="E1776" s="13">
        <v>4204.7999999999993</v>
      </c>
      <c r="F1776" s="13">
        <v>3820</v>
      </c>
      <c r="G1776" s="13">
        <f t="shared" si="114"/>
        <v>1.1007329842931934</v>
      </c>
      <c r="H1776" s="13">
        <v>3.1441999999999999E-4</v>
      </c>
      <c r="I1776" s="13">
        <f t="shared" si="115"/>
        <v>3.2569220729446128E-7</v>
      </c>
      <c r="J1776" s="13">
        <v>0.67537999999999998</v>
      </c>
      <c r="K1776" s="13">
        <f t="shared" si="116"/>
        <v>1.6637959252215371E-7</v>
      </c>
      <c r="L1776" s="13">
        <f t="shared" si="117"/>
        <v>1.9575249726080128</v>
      </c>
      <c r="M1776" s="13" t="s">
        <v>259</v>
      </c>
      <c r="N1776" s="13"/>
    </row>
    <row r="1777" spans="1:14" x14ac:dyDescent="0.15">
      <c r="A1777" s="13">
        <f t="shared" si="113"/>
        <v>91.010000000000048</v>
      </c>
      <c r="B1777" s="13">
        <v>364.16</v>
      </c>
      <c r="C1777" s="13">
        <v>303975</v>
      </c>
      <c r="D1777" s="13">
        <v>964.72</v>
      </c>
      <c r="E1777" s="13">
        <v>4205.7</v>
      </c>
      <c r="F1777" s="13">
        <v>3814.7000000000003</v>
      </c>
      <c r="G1777" s="13">
        <f t="shared" si="114"/>
        <v>1.1024982305292683</v>
      </c>
      <c r="H1777" s="13">
        <v>3.1085999999999999E-4</v>
      </c>
      <c r="I1777" s="13">
        <f t="shared" si="115"/>
        <v>3.2222821129446885E-7</v>
      </c>
      <c r="J1777" s="13">
        <v>0.67581999999999998</v>
      </c>
      <c r="K1777" s="13">
        <f t="shared" si="116"/>
        <v>1.6656796020196669E-7</v>
      </c>
      <c r="L1777" s="13">
        <f t="shared" si="117"/>
        <v>1.9345149625639964</v>
      </c>
      <c r="M1777" s="13" t="s">
        <v>259</v>
      </c>
      <c r="N1777" s="13"/>
    </row>
    <row r="1778" spans="1:14" x14ac:dyDescent="0.15">
      <c r="A1778" s="13">
        <f t="shared" si="113"/>
        <v>92.010000000000048</v>
      </c>
      <c r="B1778" s="13">
        <v>365.16</v>
      </c>
      <c r="C1778" s="13">
        <v>303975</v>
      </c>
      <c r="D1778" s="13">
        <v>964.04</v>
      </c>
      <c r="E1778" s="13">
        <v>4206.7</v>
      </c>
      <c r="F1778" s="13">
        <v>3809.5</v>
      </c>
      <c r="G1778" s="13">
        <f t="shared" si="114"/>
        <v>1.1042656516603229</v>
      </c>
      <c r="H1778" s="13">
        <v>3.0737000000000001E-4</v>
      </c>
      <c r="I1778" s="13">
        <f t="shared" si="115"/>
        <v>3.1883531803659603E-7</v>
      </c>
      <c r="J1778" s="13">
        <v>0.67625000000000002</v>
      </c>
      <c r="K1778" s="13">
        <f t="shared" si="116"/>
        <v>1.6675185835199936E-7</v>
      </c>
      <c r="L1778" s="13">
        <f t="shared" si="117"/>
        <v>1.912034571534196</v>
      </c>
      <c r="M1778" s="13" t="s">
        <v>259</v>
      </c>
      <c r="N1778" s="13"/>
    </row>
    <row r="1779" spans="1:14" x14ac:dyDescent="0.15">
      <c r="A1779" s="13">
        <f t="shared" si="113"/>
        <v>93.010000000000048</v>
      </c>
      <c r="B1779" s="13">
        <v>366.16</v>
      </c>
      <c r="C1779" s="13">
        <v>303975</v>
      </c>
      <c r="D1779" s="13">
        <v>963.36</v>
      </c>
      <c r="E1779" s="13">
        <v>4207.7</v>
      </c>
      <c r="F1779" s="13">
        <v>3804.3</v>
      </c>
      <c r="G1779" s="13">
        <f t="shared" si="114"/>
        <v>1.1060379044765134</v>
      </c>
      <c r="H1779" s="13">
        <v>3.0394999999999999E-4</v>
      </c>
      <c r="I1779" s="13">
        <f t="shared" si="115"/>
        <v>3.1551029729280851E-7</v>
      </c>
      <c r="J1779" s="13">
        <v>0.67666999999999999</v>
      </c>
      <c r="K1779" s="13">
        <f t="shared" si="116"/>
        <v>1.6693351754334871E-7</v>
      </c>
      <c r="L1779" s="13">
        <f t="shared" si="117"/>
        <v>1.8900356377554788</v>
      </c>
      <c r="M1779" s="13" t="s">
        <v>259</v>
      </c>
      <c r="N1779" s="13"/>
    </row>
    <row r="1780" spans="1:14" x14ac:dyDescent="0.15">
      <c r="A1780" s="13">
        <f t="shared" si="113"/>
        <v>94.010000000000048</v>
      </c>
      <c r="B1780" s="13">
        <v>367.16</v>
      </c>
      <c r="C1780" s="13">
        <v>303975</v>
      </c>
      <c r="D1780" s="13">
        <v>962.67</v>
      </c>
      <c r="E1780" s="13">
        <v>4208.7000000000007</v>
      </c>
      <c r="F1780" s="13">
        <v>3799</v>
      </c>
      <c r="G1780" s="13">
        <f t="shared" si="114"/>
        <v>1.1078441695182946</v>
      </c>
      <c r="H1780" s="13">
        <v>3.0058999999999999E-4</v>
      </c>
      <c r="I1780" s="13">
        <f t="shared" si="115"/>
        <v>3.1224614873217201E-7</v>
      </c>
      <c r="J1780" s="13">
        <v>0.67706999999999995</v>
      </c>
      <c r="K1780" s="13">
        <f t="shared" si="116"/>
        <v>1.6711220257812565E-7</v>
      </c>
      <c r="L1780" s="13">
        <f t="shared" si="117"/>
        <v>1.8684820373078119</v>
      </c>
      <c r="M1780" s="13" t="s">
        <v>259</v>
      </c>
      <c r="N1780" s="13"/>
    </row>
    <row r="1781" spans="1:14" x14ac:dyDescent="0.15">
      <c r="A1781" s="13">
        <f t="shared" si="113"/>
        <v>95.010000000000048</v>
      </c>
      <c r="B1781" s="13">
        <v>368.16</v>
      </c>
      <c r="C1781" s="13">
        <v>303975</v>
      </c>
      <c r="D1781" s="13">
        <v>961.97</v>
      </c>
      <c r="E1781" s="13">
        <v>4209.7</v>
      </c>
      <c r="F1781" s="13">
        <v>3793.8</v>
      </c>
      <c r="G1781" s="13">
        <f t="shared" si="114"/>
        <v>1.1096262322737096</v>
      </c>
      <c r="H1781" s="13">
        <v>2.9730000000000002E-4</v>
      </c>
      <c r="I1781" s="13">
        <f t="shared" si="115"/>
        <v>3.0905329688036012E-7</v>
      </c>
      <c r="J1781" s="13">
        <v>0.67745999999999995</v>
      </c>
      <c r="K1781" s="13">
        <f t="shared" si="116"/>
        <v>1.6729038554756525E-7</v>
      </c>
      <c r="L1781" s="13">
        <f t="shared" si="117"/>
        <v>1.8474062084846339</v>
      </c>
      <c r="M1781" s="13" t="s">
        <v>259</v>
      </c>
      <c r="N1781" s="13"/>
    </row>
    <row r="1782" spans="1:14" x14ac:dyDescent="0.15">
      <c r="A1782" s="13">
        <f t="shared" si="113"/>
        <v>96.010000000000048</v>
      </c>
      <c r="B1782" s="13">
        <v>369.16</v>
      </c>
      <c r="C1782" s="13">
        <v>303975</v>
      </c>
      <c r="D1782" s="13">
        <v>961.27</v>
      </c>
      <c r="E1782" s="13">
        <v>4210.8</v>
      </c>
      <c r="F1782" s="13">
        <v>3788.6000000000004</v>
      </c>
      <c r="G1782" s="13">
        <f t="shared" si="114"/>
        <v>1.1114395819036056</v>
      </c>
      <c r="H1782" s="13">
        <v>2.9408E-4</v>
      </c>
      <c r="I1782" s="13">
        <f t="shared" si="115"/>
        <v>3.059286152693832E-7</v>
      </c>
      <c r="J1782" s="13">
        <v>0.67783000000000004</v>
      </c>
      <c r="K1782" s="13">
        <f t="shared" si="116"/>
        <v>1.6745988294598901E-7</v>
      </c>
      <c r="L1782" s="13">
        <f t="shared" si="117"/>
        <v>1.826877039965773</v>
      </c>
      <c r="M1782" s="13" t="s">
        <v>259</v>
      </c>
      <c r="N1782" s="13"/>
    </row>
    <row r="1783" spans="1:14" x14ac:dyDescent="0.15">
      <c r="A1783" s="13">
        <f t="shared" si="113"/>
        <v>97.010000000000048</v>
      </c>
      <c r="B1783" s="13">
        <v>370.16</v>
      </c>
      <c r="C1783" s="13">
        <v>303975</v>
      </c>
      <c r="D1783" s="13">
        <v>960.57</v>
      </c>
      <c r="E1783" s="13">
        <v>4211.8999999999996</v>
      </c>
      <c r="F1783" s="13">
        <v>3783.4</v>
      </c>
      <c r="G1783" s="13">
        <f t="shared" si="114"/>
        <v>1.1132579161600675</v>
      </c>
      <c r="H1783" s="13">
        <v>2.9091000000000002E-4</v>
      </c>
      <c r="I1783" s="13">
        <f t="shared" si="115"/>
        <v>3.0285143196227241E-7</v>
      </c>
      <c r="J1783" s="13">
        <v>0.67818999999999996</v>
      </c>
      <c r="K1783" s="13">
        <f t="shared" si="116"/>
        <v>1.6762713077681002E-7</v>
      </c>
      <c r="L1783" s="13">
        <f t="shared" si="117"/>
        <v>1.8066969860953419</v>
      </c>
      <c r="M1783" s="13" t="s">
        <v>259</v>
      </c>
      <c r="N1783" s="13"/>
    </row>
    <row r="1784" spans="1:14" x14ac:dyDescent="0.15">
      <c r="A1784" s="13">
        <f t="shared" si="113"/>
        <v>98.010000000000048</v>
      </c>
      <c r="B1784" s="13">
        <v>371.16</v>
      </c>
      <c r="C1784" s="13">
        <v>303975</v>
      </c>
      <c r="D1784" s="13">
        <v>959.86</v>
      </c>
      <c r="E1784" s="13">
        <v>4213</v>
      </c>
      <c r="F1784" s="13">
        <v>3778.2</v>
      </c>
      <c r="G1784" s="13">
        <f t="shared" si="114"/>
        <v>1.1150812556243714</v>
      </c>
      <c r="H1784" s="13">
        <v>2.878E-4</v>
      </c>
      <c r="I1784" s="13">
        <f t="shared" si="115"/>
        <v>2.9983539266142979E-7</v>
      </c>
      <c r="J1784" s="13">
        <v>0.67854000000000003</v>
      </c>
      <c r="K1784" s="13">
        <f t="shared" si="116"/>
        <v>1.6779387416500021E-7</v>
      </c>
      <c r="L1784" s="13">
        <f t="shared" si="117"/>
        <v>1.7869269313526099</v>
      </c>
      <c r="M1784" s="13" t="s">
        <v>259</v>
      </c>
      <c r="N1784" s="13"/>
    </row>
    <row r="1785" spans="1:14" x14ac:dyDescent="0.15">
      <c r="A1785" s="13">
        <f t="shared" si="113"/>
        <v>99.010000000000048</v>
      </c>
      <c r="B1785" s="13">
        <v>372.16</v>
      </c>
      <c r="C1785" s="13">
        <v>303975</v>
      </c>
      <c r="D1785" s="13">
        <v>959.15</v>
      </c>
      <c r="E1785" s="13">
        <v>4214.1000000000004</v>
      </c>
      <c r="F1785" s="13">
        <v>3773</v>
      </c>
      <c r="G1785" s="13">
        <f t="shared" si="114"/>
        <v>1.1169096209912537</v>
      </c>
      <c r="H1785" s="13">
        <v>2.8476E-4</v>
      </c>
      <c r="I1785" s="13">
        <f t="shared" si="115"/>
        <v>2.9688786946775791E-7</v>
      </c>
      <c r="J1785" s="13">
        <v>0.67888000000000004</v>
      </c>
      <c r="K1785" s="13">
        <f t="shared" si="116"/>
        <v>1.6795836802710385E-7</v>
      </c>
      <c r="L1785" s="13">
        <f t="shared" si="117"/>
        <v>1.7676277339146831</v>
      </c>
      <c r="M1785" s="13" t="s">
        <v>259</v>
      </c>
      <c r="N1785" s="13"/>
    </row>
    <row r="1786" spans="1:14" x14ac:dyDescent="0.15">
      <c r="A1786" s="13">
        <f t="shared" si="113"/>
        <v>100.01000000000005</v>
      </c>
      <c r="B1786" s="13">
        <v>373.16</v>
      </c>
      <c r="C1786" s="13">
        <v>303975</v>
      </c>
      <c r="D1786" s="13">
        <v>958.44</v>
      </c>
      <c r="E1786" s="13">
        <v>4215.2000000000007</v>
      </c>
      <c r="F1786" s="13">
        <v>3767.7999999999997</v>
      </c>
      <c r="G1786" s="13">
        <f t="shared" si="114"/>
        <v>1.1187430330696961</v>
      </c>
      <c r="H1786" s="13">
        <v>2.8176999999999998E-4</v>
      </c>
      <c r="I1786" s="13">
        <f t="shared" si="115"/>
        <v>2.9398814740620169E-7</v>
      </c>
      <c r="J1786" s="13">
        <v>0.67920000000000003</v>
      </c>
      <c r="K1786" s="13">
        <f t="shared" si="116"/>
        <v>1.6811813408213663E-7</v>
      </c>
      <c r="L1786" s="13">
        <f t="shared" si="117"/>
        <v>1.7486997997644289</v>
      </c>
      <c r="M1786" s="13" t="s">
        <v>259</v>
      </c>
      <c r="N1786" s="13"/>
    </row>
    <row r="1787" spans="1:14" x14ac:dyDescent="0.15">
      <c r="A1787" s="13">
        <f t="shared" si="113"/>
        <v>1.0000000000047748E-2</v>
      </c>
      <c r="B1787" s="13">
        <v>273.16000000000003</v>
      </c>
      <c r="C1787" s="13">
        <v>405300</v>
      </c>
      <c r="D1787" s="13">
        <v>1000</v>
      </c>
      <c r="E1787" s="13">
        <v>4217.9000000000005</v>
      </c>
      <c r="F1787" s="13">
        <v>4215.6000000000004</v>
      </c>
      <c r="G1787" s="13">
        <f t="shared" si="114"/>
        <v>1.0005455925609641</v>
      </c>
      <c r="H1787" s="13">
        <v>1.7902E-3</v>
      </c>
      <c r="I1787" s="13">
        <f t="shared" si="115"/>
        <v>1.7902E-6</v>
      </c>
      <c r="J1787" s="13">
        <v>0.56125999999999998</v>
      </c>
      <c r="K1787" s="13">
        <f t="shared" si="116"/>
        <v>1.3306621778610208E-7</v>
      </c>
      <c r="L1787" s="13">
        <f t="shared" si="117"/>
        <v>13.45345219684282</v>
      </c>
      <c r="M1787" s="13" t="s">
        <v>259</v>
      </c>
      <c r="N1787" s="13"/>
    </row>
    <row r="1788" spans="1:14" x14ac:dyDescent="0.15">
      <c r="A1788" s="13">
        <f t="shared" si="113"/>
        <v>1.0100000000000477</v>
      </c>
      <c r="B1788" s="13">
        <v>274.16000000000003</v>
      </c>
      <c r="C1788" s="13">
        <v>405300</v>
      </c>
      <c r="D1788" s="13">
        <v>1000.1</v>
      </c>
      <c r="E1788" s="13">
        <v>4214.5999999999995</v>
      </c>
      <c r="F1788" s="13">
        <v>4213.3999999999996</v>
      </c>
      <c r="G1788" s="13">
        <f t="shared" si="114"/>
        <v>1.0002848056201641</v>
      </c>
      <c r="H1788" s="13">
        <v>1.7296E-3</v>
      </c>
      <c r="I1788" s="13">
        <f t="shared" si="115"/>
        <v>1.7294270572942706E-6</v>
      </c>
      <c r="J1788" s="13">
        <v>0.56315000000000004</v>
      </c>
      <c r="K1788" s="13">
        <f t="shared" si="116"/>
        <v>1.3360548821499952E-7</v>
      </c>
      <c r="L1788" s="13">
        <f t="shared" si="117"/>
        <v>12.944281559087274</v>
      </c>
      <c r="M1788" s="13" t="s">
        <v>259</v>
      </c>
      <c r="N1788" s="13"/>
    </row>
    <row r="1789" spans="1:14" x14ac:dyDescent="0.15">
      <c r="A1789" s="13">
        <f t="shared" si="113"/>
        <v>2.0100000000000477</v>
      </c>
      <c r="B1789" s="13">
        <v>275.16000000000003</v>
      </c>
      <c r="C1789" s="13">
        <v>405300</v>
      </c>
      <c r="D1789" s="13">
        <v>1000.1</v>
      </c>
      <c r="E1789" s="13">
        <v>4211.5999999999995</v>
      </c>
      <c r="F1789" s="13">
        <v>4211.1000000000004</v>
      </c>
      <c r="G1789" s="13">
        <f t="shared" si="114"/>
        <v>1.0001187338225164</v>
      </c>
      <c r="H1789" s="13">
        <v>1.6722E-3</v>
      </c>
      <c r="I1789" s="13">
        <f t="shared" si="115"/>
        <v>1.6720327967203278E-6</v>
      </c>
      <c r="J1789" s="13">
        <v>0.56505000000000005</v>
      </c>
      <c r="K1789" s="13">
        <f t="shared" si="116"/>
        <v>1.3415174770869386E-7</v>
      </c>
      <c r="L1789" s="13">
        <f t="shared" si="117"/>
        <v>12.463742182107774</v>
      </c>
      <c r="M1789" s="13" t="s">
        <v>259</v>
      </c>
      <c r="N1789" s="13"/>
    </row>
    <row r="1790" spans="1:14" x14ac:dyDescent="0.15">
      <c r="A1790" s="13">
        <f t="shared" si="113"/>
        <v>3.0100000000000477</v>
      </c>
      <c r="B1790" s="13">
        <v>276.16000000000003</v>
      </c>
      <c r="C1790" s="13">
        <v>405300</v>
      </c>
      <c r="D1790" s="13">
        <v>1000.1</v>
      </c>
      <c r="E1790" s="13">
        <v>4208.8</v>
      </c>
      <c r="F1790" s="13">
        <v>4208.7000000000007</v>
      </c>
      <c r="G1790" s="13">
        <f t="shared" si="114"/>
        <v>1.0000237603060327</v>
      </c>
      <c r="H1790" s="13">
        <v>1.6178E-3</v>
      </c>
      <c r="I1790" s="13">
        <f t="shared" si="115"/>
        <v>1.6176382361763823E-6</v>
      </c>
      <c r="J1790" s="13">
        <v>0.56694999999999995</v>
      </c>
      <c r="K1790" s="13">
        <f t="shared" si="116"/>
        <v>1.3469238516178792E-7</v>
      </c>
      <c r="L1790" s="13">
        <f t="shared" si="117"/>
        <v>12.009871487785521</v>
      </c>
      <c r="M1790" s="13" t="s">
        <v>259</v>
      </c>
      <c r="N1790" s="13"/>
    </row>
    <row r="1791" spans="1:14" x14ac:dyDescent="0.15">
      <c r="A1791" s="13">
        <f t="shared" si="113"/>
        <v>4.0100000000000477</v>
      </c>
      <c r="B1791" s="13">
        <v>277.16000000000003</v>
      </c>
      <c r="C1791" s="13">
        <v>405300</v>
      </c>
      <c r="D1791" s="13">
        <v>1000.1</v>
      </c>
      <c r="E1791" s="13">
        <v>4206.2</v>
      </c>
      <c r="F1791" s="13">
        <v>4206.2</v>
      </c>
      <c r="G1791" s="13">
        <f t="shared" si="114"/>
        <v>1</v>
      </c>
      <c r="H1791" s="13">
        <v>1.5662E-3</v>
      </c>
      <c r="I1791" s="13">
        <f t="shared" si="115"/>
        <v>1.566043395660434E-6</v>
      </c>
      <c r="J1791" s="13">
        <v>0.56884999999999997</v>
      </c>
      <c r="K1791" s="13">
        <f t="shared" si="116"/>
        <v>1.3522731222669658E-7</v>
      </c>
      <c r="L1791" s="13">
        <f t="shared" si="117"/>
        <v>11.580821728047816</v>
      </c>
      <c r="M1791" s="13" t="s">
        <v>259</v>
      </c>
      <c r="N1791" s="13"/>
    </row>
    <row r="1792" spans="1:14" x14ac:dyDescent="0.15">
      <c r="A1792" s="13">
        <f t="shared" si="113"/>
        <v>5.0100000000000477</v>
      </c>
      <c r="B1792" s="13">
        <v>278.16000000000003</v>
      </c>
      <c r="C1792" s="13">
        <v>405300</v>
      </c>
      <c r="D1792" s="13">
        <v>1000.1</v>
      </c>
      <c r="E1792" s="13">
        <v>4203.7000000000007</v>
      </c>
      <c r="F1792" s="13">
        <v>4203.5999999999995</v>
      </c>
      <c r="G1792" s="13">
        <f t="shared" si="114"/>
        <v>1.0000237891331243</v>
      </c>
      <c r="H1792" s="13">
        <v>1.5172E-3</v>
      </c>
      <c r="I1792" s="13">
        <f t="shared" si="115"/>
        <v>1.517048295170483E-6</v>
      </c>
      <c r="J1792" s="13">
        <v>0.57074999999999998</v>
      </c>
      <c r="K1792" s="13">
        <f t="shared" si="116"/>
        <v>1.357596714101694E-7</v>
      </c>
      <c r="L1792" s="13">
        <f t="shared" si="117"/>
        <v>11.174513604905828</v>
      </c>
      <c r="M1792" s="13" t="s">
        <v>259</v>
      </c>
      <c r="N1792" s="13"/>
    </row>
    <row r="1793" spans="1:14" x14ac:dyDescent="0.15">
      <c r="A1793" s="13">
        <f t="shared" si="113"/>
        <v>6.0100000000000477</v>
      </c>
      <c r="B1793" s="13">
        <v>279.16000000000003</v>
      </c>
      <c r="C1793" s="13">
        <v>405300</v>
      </c>
      <c r="D1793" s="13">
        <v>1000.1</v>
      </c>
      <c r="E1793" s="13">
        <v>4201.5</v>
      </c>
      <c r="F1793" s="13">
        <v>4200.8999999999996</v>
      </c>
      <c r="G1793" s="13">
        <f t="shared" si="114"/>
        <v>1.0001428265371708</v>
      </c>
      <c r="H1793" s="13">
        <v>1.4705E-3</v>
      </c>
      <c r="I1793" s="13">
        <f t="shared" si="115"/>
        <v>1.4703529647035297E-6</v>
      </c>
      <c r="J1793" s="13">
        <v>0.57264000000000004</v>
      </c>
      <c r="K1793" s="13">
        <f t="shared" si="116"/>
        <v>1.3628055259450849E-7</v>
      </c>
      <c r="L1793" s="13">
        <f t="shared" si="117"/>
        <v>10.789162038977366</v>
      </c>
      <c r="M1793" s="13" t="s">
        <v>259</v>
      </c>
      <c r="N1793" s="13"/>
    </row>
    <row r="1794" spans="1:14" x14ac:dyDescent="0.15">
      <c r="A1794" s="13">
        <f t="shared" si="113"/>
        <v>7.0100000000000477</v>
      </c>
      <c r="B1794" s="13">
        <v>280.16000000000003</v>
      </c>
      <c r="C1794" s="13">
        <v>405300</v>
      </c>
      <c r="D1794" s="13">
        <v>1000</v>
      </c>
      <c r="E1794" s="13">
        <v>4199.3999999999996</v>
      </c>
      <c r="F1794" s="13">
        <v>4198.1000000000004</v>
      </c>
      <c r="G1794" s="13">
        <f t="shared" si="114"/>
        <v>1.0003096638955717</v>
      </c>
      <c r="H1794" s="13">
        <v>1.4262000000000001E-3</v>
      </c>
      <c r="I1794" s="13">
        <f t="shared" si="115"/>
        <v>1.4262E-6</v>
      </c>
      <c r="J1794" s="13">
        <v>0.57454000000000005</v>
      </c>
      <c r="K1794" s="13">
        <f t="shared" si="116"/>
        <v>1.3681478306424732E-7</v>
      </c>
      <c r="L1794" s="13">
        <f t="shared" si="117"/>
        <v>10.424312110558011</v>
      </c>
      <c r="M1794" s="13" t="s">
        <v>259</v>
      </c>
      <c r="N1794" s="13"/>
    </row>
    <row r="1795" spans="1:14" x14ac:dyDescent="0.15">
      <c r="A1795" s="13">
        <f t="shared" si="113"/>
        <v>8.0100000000000477</v>
      </c>
      <c r="B1795" s="13">
        <v>281.16000000000003</v>
      </c>
      <c r="C1795" s="13">
        <v>405300</v>
      </c>
      <c r="D1795" s="13">
        <v>999.99</v>
      </c>
      <c r="E1795" s="13">
        <v>4197.5</v>
      </c>
      <c r="F1795" s="13">
        <v>4195.2999999999993</v>
      </c>
      <c r="G1795" s="13">
        <f t="shared" si="114"/>
        <v>1.0005243963482946</v>
      </c>
      <c r="H1795" s="13">
        <v>1.3839E-3</v>
      </c>
      <c r="I1795" s="13">
        <f t="shared" si="115"/>
        <v>1.3839138391383913E-6</v>
      </c>
      <c r="J1795" s="13">
        <v>0.57643</v>
      </c>
      <c r="K1795" s="13">
        <f t="shared" si="116"/>
        <v>1.3732835362898002E-7</v>
      </c>
      <c r="L1795" s="13">
        <f t="shared" si="117"/>
        <v>10.077407924639592</v>
      </c>
      <c r="M1795" s="13" t="s">
        <v>259</v>
      </c>
      <c r="N1795" s="13"/>
    </row>
    <row r="1796" spans="1:14" x14ac:dyDescent="0.15">
      <c r="A1796" s="13">
        <f t="shared" si="113"/>
        <v>9.0100000000000477</v>
      </c>
      <c r="B1796" s="13">
        <v>282.16000000000003</v>
      </c>
      <c r="C1796" s="13">
        <v>405300</v>
      </c>
      <c r="D1796" s="13">
        <v>999.93</v>
      </c>
      <c r="E1796" s="13">
        <v>4195.7000000000007</v>
      </c>
      <c r="F1796" s="13">
        <v>4192.3</v>
      </c>
      <c r="G1796" s="13">
        <f t="shared" si="114"/>
        <v>1.0008110106624051</v>
      </c>
      <c r="H1796" s="13">
        <v>1.3435999999999999E-3</v>
      </c>
      <c r="I1796" s="13">
        <f t="shared" si="115"/>
        <v>1.3436940585841008E-6</v>
      </c>
      <c r="J1796" s="13">
        <v>0.57833000000000001</v>
      </c>
      <c r="K1796" s="13">
        <f t="shared" si="116"/>
        <v>1.3784838904926837E-7</v>
      </c>
      <c r="L1796" s="13">
        <f t="shared" si="117"/>
        <v>9.7476224992651268</v>
      </c>
      <c r="M1796" s="13" t="s">
        <v>259</v>
      </c>
      <c r="N1796" s="13"/>
    </row>
    <row r="1797" spans="1:14" x14ac:dyDescent="0.15">
      <c r="A1797" s="13">
        <f t="shared" si="113"/>
        <v>10.010000000000048</v>
      </c>
      <c r="B1797" s="13">
        <v>283.16000000000003</v>
      </c>
      <c r="C1797" s="13">
        <v>405300</v>
      </c>
      <c r="D1797" s="13">
        <v>999.84</v>
      </c>
      <c r="E1797" s="13">
        <v>4194</v>
      </c>
      <c r="F1797" s="13">
        <v>4189.3</v>
      </c>
      <c r="G1797" s="13">
        <f t="shared" si="114"/>
        <v>1.0011219058076528</v>
      </c>
      <c r="H1797" s="13">
        <v>1.3052000000000001E-3</v>
      </c>
      <c r="I1797" s="13">
        <f t="shared" si="115"/>
        <v>1.305408865418467E-6</v>
      </c>
      <c r="J1797" s="13">
        <v>0.58021</v>
      </c>
      <c r="K1797" s="13">
        <f t="shared" si="116"/>
        <v>1.3836500916923053E-7</v>
      </c>
      <c r="L1797" s="13">
        <f t="shared" si="117"/>
        <v>9.4345302562865161</v>
      </c>
      <c r="M1797" s="13" t="s">
        <v>259</v>
      </c>
      <c r="N1797" s="13"/>
    </row>
    <row r="1798" spans="1:14" x14ac:dyDescent="0.15">
      <c r="A1798" s="13">
        <f t="shared" si="113"/>
        <v>11.010000000000048</v>
      </c>
      <c r="B1798" s="13">
        <v>284.16000000000003</v>
      </c>
      <c r="C1798" s="13">
        <v>405300</v>
      </c>
      <c r="D1798" s="13">
        <v>999.75</v>
      </c>
      <c r="E1798" s="13">
        <v>4192.5</v>
      </c>
      <c r="F1798" s="13">
        <v>4186.3</v>
      </c>
      <c r="G1798" s="13">
        <f t="shared" si="114"/>
        <v>1.0014810214270358</v>
      </c>
      <c r="H1798" s="13">
        <v>1.2685000000000001E-3</v>
      </c>
      <c r="I1798" s="13">
        <f t="shared" si="115"/>
        <v>1.2688172043010753E-6</v>
      </c>
      <c r="J1798" s="13">
        <v>0.58209</v>
      </c>
      <c r="K1798" s="13">
        <f t="shared" si="116"/>
        <v>1.3887550599635597E-7</v>
      </c>
      <c r="L1798" s="13">
        <f t="shared" si="117"/>
        <v>9.1363642220275221</v>
      </c>
      <c r="M1798" s="13" t="s">
        <v>259</v>
      </c>
      <c r="N1798" s="13"/>
    </row>
    <row r="1799" spans="1:14" x14ac:dyDescent="0.15">
      <c r="A1799" s="13">
        <f t="shared" si="113"/>
        <v>12.010000000000048</v>
      </c>
      <c r="B1799" s="13">
        <v>285.16000000000003</v>
      </c>
      <c r="C1799" s="13">
        <v>405300</v>
      </c>
      <c r="D1799" s="13">
        <v>999.64</v>
      </c>
      <c r="E1799" s="13">
        <v>4191.0999999999995</v>
      </c>
      <c r="F1799" s="13">
        <v>4183.0999999999995</v>
      </c>
      <c r="G1799" s="13">
        <f t="shared" si="114"/>
        <v>1.001912457268533</v>
      </c>
      <c r="H1799" s="13">
        <v>1.2333999999999999E-3</v>
      </c>
      <c r="I1799" s="13">
        <f t="shared" si="115"/>
        <v>1.2338441839062063E-6</v>
      </c>
      <c r="J1799" s="13">
        <v>0.58396999999999999</v>
      </c>
      <c r="K1799" s="13">
        <f t="shared" si="116"/>
        <v>1.3938591417760672E-7</v>
      </c>
      <c r="L1799" s="13">
        <f t="shared" si="117"/>
        <v>8.8520005137250184</v>
      </c>
      <c r="M1799" s="13" t="s">
        <v>259</v>
      </c>
      <c r="N1799" s="13"/>
    </row>
    <row r="1800" spans="1:14" x14ac:dyDescent="0.15">
      <c r="A1800" s="13">
        <f t="shared" si="113"/>
        <v>13.010000000000048</v>
      </c>
      <c r="B1800" s="13">
        <v>286.16000000000003</v>
      </c>
      <c r="C1800" s="13">
        <v>405300</v>
      </c>
      <c r="D1800" s="13">
        <v>999.52</v>
      </c>
      <c r="E1800" s="13">
        <v>4189.7</v>
      </c>
      <c r="F1800" s="13">
        <v>4179.8999999999996</v>
      </c>
      <c r="G1800" s="13">
        <f t="shared" si="114"/>
        <v>1.0023445536974569</v>
      </c>
      <c r="H1800" s="13">
        <v>1.1999000000000001E-3</v>
      </c>
      <c r="I1800" s="13">
        <f t="shared" si="115"/>
        <v>1.2004762285897231E-6</v>
      </c>
      <c r="J1800" s="13">
        <v>0.58582999999999996</v>
      </c>
      <c r="K1800" s="13">
        <f t="shared" si="116"/>
        <v>1.3989338936917947E-7</v>
      </c>
      <c r="L1800" s="13">
        <f t="shared" si="117"/>
        <v>8.5813649522899134</v>
      </c>
      <c r="M1800" s="13" t="s">
        <v>259</v>
      </c>
      <c r="N1800" s="13"/>
    </row>
    <row r="1801" spans="1:14" x14ac:dyDescent="0.15">
      <c r="A1801" s="13">
        <f t="shared" si="113"/>
        <v>14.010000000000048</v>
      </c>
      <c r="B1801" s="13">
        <v>287.16000000000003</v>
      </c>
      <c r="C1801" s="13">
        <v>405300</v>
      </c>
      <c r="D1801" s="13">
        <v>999.39</v>
      </c>
      <c r="E1801" s="13">
        <v>4188.5</v>
      </c>
      <c r="F1801" s="13">
        <v>4176.5999999999995</v>
      </c>
      <c r="G1801" s="13">
        <f t="shared" si="114"/>
        <v>1.0028492074893456</v>
      </c>
      <c r="H1801" s="13">
        <v>1.1678000000000001E-3</v>
      </c>
      <c r="I1801" s="13">
        <f t="shared" si="115"/>
        <v>1.1685127928036104E-6</v>
      </c>
      <c r="J1801" s="13">
        <v>0.58769000000000005</v>
      </c>
      <c r="K1801" s="13">
        <f t="shared" si="116"/>
        <v>1.4039601521139429E-7</v>
      </c>
      <c r="L1801" s="13">
        <f t="shared" si="117"/>
        <v>8.3229769095951962</v>
      </c>
      <c r="M1801" s="13" t="s">
        <v>259</v>
      </c>
      <c r="N1801" s="13"/>
    </row>
    <row r="1802" spans="1:14" x14ac:dyDescent="0.15">
      <c r="A1802" s="13">
        <f t="shared" si="113"/>
        <v>15.010000000000048</v>
      </c>
      <c r="B1802" s="13">
        <v>288.16000000000003</v>
      </c>
      <c r="C1802" s="13">
        <v>405300</v>
      </c>
      <c r="D1802" s="13">
        <v>999.24</v>
      </c>
      <c r="E1802" s="13">
        <v>4187.4000000000005</v>
      </c>
      <c r="F1802" s="13">
        <v>4173.2</v>
      </c>
      <c r="G1802" s="13">
        <f t="shared" si="114"/>
        <v>1.003402664621873</v>
      </c>
      <c r="H1802" s="13">
        <v>1.137E-3</v>
      </c>
      <c r="I1802" s="13">
        <f t="shared" si="115"/>
        <v>1.1378647772306953E-6</v>
      </c>
      <c r="J1802" s="13">
        <v>0.58953999999999995</v>
      </c>
      <c r="K1802" s="13">
        <f t="shared" si="116"/>
        <v>1.4089611481523013E-7</v>
      </c>
      <c r="L1802" s="13">
        <f t="shared" si="117"/>
        <v>8.0759130847779641</v>
      </c>
      <c r="M1802" s="13" t="s">
        <v>259</v>
      </c>
      <c r="N1802" s="13"/>
    </row>
    <row r="1803" spans="1:14" x14ac:dyDescent="0.15">
      <c r="A1803" s="13">
        <f t="shared" si="113"/>
        <v>16.010000000000048</v>
      </c>
      <c r="B1803" s="13">
        <v>289.16000000000003</v>
      </c>
      <c r="C1803" s="13">
        <v>405300</v>
      </c>
      <c r="D1803" s="13">
        <v>999.08</v>
      </c>
      <c r="E1803" s="13">
        <v>4186.3999999999996</v>
      </c>
      <c r="F1803" s="13">
        <v>4169.8</v>
      </c>
      <c r="G1803" s="13">
        <f t="shared" si="114"/>
        <v>1.0039810062832748</v>
      </c>
      <c r="H1803" s="13">
        <v>1.1076E-3</v>
      </c>
      <c r="I1803" s="13">
        <f t="shared" si="115"/>
        <v>1.1086199303359091E-6</v>
      </c>
      <c r="J1803" s="13">
        <v>0.59138000000000002</v>
      </c>
      <c r="K1803" s="13">
        <f t="shared" si="116"/>
        <v>1.413922631867372E-7</v>
      </c>
      <c r="L1803" s="13">
        <f t="shared" si="117"/>
        <v>7.8407396935980236</v>
      </c>
      <c r="M1803" s="13" t="s">
        <v>259</v>
      </c>
      <c r="N1803" s="13"/>
    </row>
    <row r="1804" spans="1:14" x14ac:dyDescent="0.15">
      <c r="A1804" s="13">
        <f t="shared" si="113"/>
        <v>17.010000000000048</v>
      </c>
      <c r="B1804" s="13">
        <v>290.16000000000003</v>
      </c>
      <c r="C1804" s="13">
        <v>405300</v>
      </c>
      <c r="D1804" s="13">
        <v>998.91</v>
      </c>
      <c r="E1804" s="13">
        <v>4185.5</v>
      </c>
      <c r="F1804" s="13">
        <v>4166.4000000000005</v>
      </c>
      <c r="G1804" s="13">
        <f t="shared" si="114"/>
        <v>1.0045842933947771</v>
      </c>
      <c r="H1804" s="13">
        <v>1.0793000000000001E-3</v>
      </c>
      <c r="I1804" s="13">
        <f t="shared" si="115"/>
        <v>1.0804777207155801E-6</v>
      </c>
      <c r="J1804" s="13">
        <v>0.59321000000000002</v>
      </c>
      <c r="K1804" s="13">
        <f t="shared" si="116"/>
        <v>1.4188443542273645E-7</v>
      </c>
      <c r="L1804" s="13">
        <f t="shared" si="117"/>
        <v>7.6151955462652348</v>
      </c>
      <c r="M1804" s="13" t="s">
        <v>259</v>
      </c>
      <c r="N1804" s="13"/>
    </row>
    <row r="1805" spans="1:14" x14ac:dyDescent="0.15">
      <c r="A1805" s="13">
        <f t="shared" si="113"/>
        <v>18.010000000000048</v>
      </c>
      <c r="B1805" s="13">
        <v>291.16000000000003</v>
      </c>
      <c r="C1805" s="13">
        <v>405300</v>
      </c>
      <c r="D1805" s="13">
        <v>998.73</v>
      </c>
      <c r="E1805" s="13">
        <v>4184.5999999999995</v>
      </c>
      <c r="F1805" s="13">
        <v>4162.8</v>
      </c>
      <c r="G1805" s="13">
        <f t="shared" si="114"/>
        <v>1.0052368598058996</v>
      </c>
      <c r="H1805" s="13">
        <v>1.0522000000000001E-3</v>
      </c>
      <c r="I1805" s="13">
        <f t="shared" si="115"/>
        <v>1.0535379932514295E-6</v>
      </c>
      <c r="J1805" s="13">
        <v>0.59501999999999999</v>
      </c>
      <c r="K1805" s="13">
        <f t="shared" si="116"/>
        <v>1.4237361667259399E-7</v>
      </c>
      <c r="L1805" s="13">
        <f t="shared" si="117"/>
        <v>7.3998119727067992</v>
      </c>
      <c r="M1805" s="13" t="s">
        <v>259</v>
      </c>
      <c r="N1805" s="13"/>
    </row>
    <row r="1806" spans="1:14" x14ac:dyDescent="0.15">
      <c r="A1806" s="13">
        <f t="shared" si="113"/>
        <v>19.010000000000048</v>
      </c>
      <c r="B1806" s="13">
        <v>292.16000000000003</v>
      </c>
      <c r="C1806" s="13">
        <v>405300</v>
      </c>
      <c r="D1806" s="13">
        <v>998.54</v>
      </c>
      <c r="E1806" s="13">
        <v>4183.8</v>
      </c>
      <c r="F1806" s="13">
        <v>4159.2</v>
      </c>
      <c r="G1806" s="13">
        <f t="shared" si="114"/>
        <v>1.0059145989613387</v>
      </c>
      <c r="H1806" s="13">
        <v>1.0261999999999999E-3</v>
      </c>
      <c r="I1806" s="13">
        <f t="shared" si="115"/>
        <v>1.0277004426462635E-6</v>
      </c>
      <c r="J1806" s="13">
        <v>0.59682999999999997</v>
      </c>
      <c r="K1806" s="13">
        <f t="shared" si="116"/>
        <v>1.4286118979467466E-7</v>
      </c>
      <c r="L1806" s="13">
        <f t="shared" si="117"/>
        <v>7.1936993113616943</v>
      </c>
      <c r="M1806" s="13" t="s">
        <v>259</v>
      </c>
      <c r="N1806" s="13"/>
    </row>
    <row r="1807" spans="1:14" x14ac:dyDescent="0.15">
      <c r="A1807" s="13">
        <f t="shared" si="113"/>
        <v>20.010000000000048</v>
      </c>
      <c r="B1807" s="13">
        <v>293.16000000000003</v>
      </c>
      <c r="C1807" s="13">
        <v>405300</v>
      </c>
      <c r="D1807" s="13">
        <v>998.34</v>
      </c>
      <c r="E1807" s="13">
        <v>4183.0999999999995</v>
      </c>
      <c r="F1807" s="13">
        <v>4155.5999999999995</v>
      </c>
      <c r="G1807" s="13">
        <f t="shared" si="114"/>
        <v>1.0066175762826066</v>
      </c>
      <c r="H1807" s="13">
        <v>1.0012E-3</v>
      </c>
      <c r="I1807" s="13">
        <f t="shared" si="115"/>
        <v>1.0028647554941202E-6</v>
      </c>
      <c r="J1807" s="13">
        <v>0.59862000000000004</v>
      </c>
      <c r="K1807" s="13">
        <f t="shared" si="116"/>
        <v>1.4334234455310422E-7</v>
      </c>
      <c r="L1807" s="13">
        <f t="shared" si="117"/>
        <v>6.9962910026394027</v>
      </c>
      <c r="M1807" s="13" t="s">
        <v>259</v>
      </c>
      <c r="N1807" s="13"/>
    </row>
    <row r="1808" spans="1:14" x14ac:dyDescent="0.15">
      <c r="A1808" s="13">
        <f t="shared" si="113"/>
        <v>21.010000000000048</v>
      </c>
      <c r="B1808" s="13">
        <v>294.16000000000003</v>
      </c>
      <c r="C1808" s="13">
        <v>405300</v>
      </c>
      <c r="D1808" s="13">
        <v>998.13</v>
      </c>
      <c r="E1808" s="13">
        <v>4182.5</v>
      </c>
      <c r="F1808" s="13">
        <v>4151.9000000000005</v>
      </c>
      <c r="G1808" s="13">
        <f t="shared" si="114"/>
        <v>1.0073701197042317</v>
      </c>
      <c r="H1808" s="13">
        <v>9.771999999999999E-4</v>
      </c>
      <c r="I1808" s="13">
        <f t="shared" si="115"/>
        <v>9.7903078757276097E-7</v>
      </c>
      <c r="J1808" s="13">
        <v>0.60038999999999998</v>
      </c>
      <c r="K1808" s="13">
        <f t="shared" si="116"/>
        <v>1.4381705504775102E-7</v>
      </c>
      <c r="L1808" s="13">
        <f t="shared" si="117"/>
        <v>6.8074734755742101</v>
      </c>
      <c r="M1808" s="13" t="s">
        <v>259</v>
      </c>
      <c r="N1808" s="13"/>
    </row>
    <row r="1809" spans="1:14" x14ac:dyDescent="0.15">
      <c r="A1809" s="13">
        <f t="shared" si="113"/>
        <v>22.010000000000048</v>
      </c>
      <c r="B1809" s="13">
        <v>295.16000000000003</v>
      </c>
      <c r="C1809" s="13">
        <v>405300</v>
      </c>
      <c r="D1809" s="13">
        <v>997.91</v>
      </c>
      <c r="E1809" s="13">
        <v>4181.8999999999996</v>
      </c>
      <c r="F1809" s="13">
        <v>4148.1000000000004</v>
      </c>
      <c r="G1809" s="13">
        <f t="shared" si="114"/>
        <v>1.0081483088642991</v>
      </c>
      <c r="H1809" s="13">
        <v>9.5408999999999999E-4</v>
      </c>
      <c r="I1809" s="13">
        <f t="shared" si="115"/>
        <v>9.5608822438897288E-7</v>
      </c>
      <c r="J1809" s="13">
        <v>0.60216000000000003</v>
      </c>
      <c r="K1809" s="13">
        <f t="shared" si="116"/>
        <v>1.4429353887083055E-7</v>
      </c>
      <c r="L1809" s="13">
        <f t="shared" si="117"/>
        <v>6.6259947040653637</v>
      </c>
      <c r="M1809" s="13" t="s">
        <v>259</v>
      </c>
      <c r="N1809" s="13"/>
    </row>
    <row r="1810" spans="1:14" x14ac:dyDescent="0.15">
      <c r="A1810" s="13">
        <f t="shared" si="113"/>
        <v>23.010000000000048</v>
      </c>
      <c r="B1810" s="13">
        <v>296.16000000000003</v>
      </c>
      <c r="C1810" s="13">
        <v>405300</v>
      </c>
      <c r="D1810" s="13">
        <v>997.67</v>
      </c>
      <c r="E1810" s="13">
        <v>4181.3</v>
      </c>
      <c r="F1810" s="13">
        <v>4144.3</v>
      </c>
      <c r="G1810" s="13">
        <f t="shared" si="114"/>
        <v>1.0089279251019472</v>
      </c>
      <c r="H1810" s="13">
        <v>9.3185000000000002E-4</v>
      </c>
      <c r="I1810" s="13">
        <f t="shared" si="115"/>
        <v>9.3402628123527824E-7</v>
      </c>
      <c r="J1810" s="13">
        <v>0.60389999999999999</v>
      </c>
      <c r="K1810" s="13">
        <f t="shared" si="116"/>
        <v>1.4476607111890678E-7</v>
      </c>
      <c r="L1810" s="13">
        <f t="shared" si="117"/>
        <v>6.4519695396588848</v>
      </c>
      <c r="M1810" s="13" t="s">
        <v>259</v>
      </c>
      <c r="N1810" s="13"/>
    </row>
    <row r="1811" spans="1:14" x14ac:dyDescent="0.15">
      <c r="A1811" s="13">
        <f t="shared" si="113"/>
        <v>24.010000000000048</v>
      </c>
      <c r="B1811" s="13">
        <v>297.16000000000003</v>
      </c>
      <c r="C1811" s="13">
        <v>405300</v>
      </c>
      <c r="D1811" s="13">
        <v>997.43</v>
      </c>
      <c r="E1811" s="13">
        <v>4180.9000000000005</v>
      </c>
      <c r="F1811" s="13">
        <v>4140.3999999999996</v>
      </c>
      <c r="G1811" s="13">
        <f t="shared" si="114"/>
        <v>1.0097816636073811</v>
      </c>
      <c r="H1811" s="13">
        <v>9.1043999999999999E-4</v>
      </c>
      <c r="I1811" s="13">
        <f t="shared" si="115"/>
        <v>9.1278585965932454E-7</v>
      </c>
      <c r="J1811" s="13">
        <v>0.60563</v>
      </c>
      <c r="K1811" s="13">
        <f t="shared" si="116"/>
        <v>1.4522961073749629E-7</v>
      </c>
      <c r="L1811" s="13">
        <f t="shared" si="117"/>
        <v>6.2851222627676977</v>
      </c>
      <c r="M1811" s="13" t="s">
        <v>259</v>
      </c>
      <c r="N1811" s="13"/>
    </row>
    <row r="1812" spans="1:14" x14ac:dyDescent="0.15">
      <c r="A1812" s="13">
        <f t="shared" si="113"/>
        <v>25.010000000000048</v>
      </c>
      <c r="B1812" s="13">
        <v>298.16000000000003</v>
      </c>
      <c r="C1812" s="13">
        <v>405300</v>
      </c>
      <c r="D1812" s="13">
        <v>997.18</v>
      </c>
      <c r="E1812" s="13">
        <v>4180.3999999999996</v>
      </c>
      <c r="F1812" s="13">
        <v>4136.5</v>
      </c>
      <c r="G1812" s="13">
        <f t="shared" si="114"/>
        <v>1.0106128369394414</v>
      </c>
      <c r="H1812" s="13">
        <v>8.8980999999999999E-4</v>
      </c>
      <c r="I1812" s="13">
        <f t="shared" si="115"/>
        <v>8.9232636033614802E-7</v>
      </c>
      <c r="J1812" s="13">
        <v>0.60734999999999995</v>
      </c>
      <c r="K1812" s="13">
        <f t="shared" si="116"/>
        <v>1.4569600290616881E-7</v>
      </c>
      <c r="L1812" s="13">
        <f t="shared" si="117"/>
        <v>6.1245768074421667</v>
      </c>
      <c r="M1812" s="13" t="s">
        <v>259</v>
      </c>
      <c r="N1812" s="13"/>
    </row>
    <row r="1813" spans="1:14" x14ac:dyDescent="0.15">
      <c r="A1813" s="13">
        <f t="shared" si="113"/>
        <v>26.010000000000048</v>
      </c>
      <c r="B1813" s="13">
        <v>299.16000000000003</v>
      </c>
      <c r="C1813" s="13">
        <v>405300</v>
      </c>
      <c r="D1813" s="13">
        <v>996.92</v>
      </c>
      <c r="E1813" s="13">
        <v>4180.1000000000004</v>
      </c>
      <c r="F1813" s="13">
        <v>4132.6000000000004</v>
      </c>
      <c r="G1813" s="13">
        <f t="shared" si="114"/>
        <v>1.0114939747374534</v>
      </c>
      <c r="H1813" s="13">
        <v>8.6992999999999999E-4</v>
      </c>
      <c r="I1813" s="13">
        <f t="shared" si="115"/>
        <v>8.726176624001926E-7</v>
      </c>
      <c r="J1813" s="13">
        <v>0.60904000000000003</v>
      </c>
      <c r="K1813" s="13">
        <f t="shared" si="116"/>
        <v>1.4615000565704953E-7</v>
      </c>
      <c r="L1813" s="13">
        <f t="shared" si="117"/>
        <v>5.9706987931827138</v>
      </c>
      <c r="M1813" s="13" t="s">
        <v>259</v>
      </c>
      <c r="N1813" s="13"/>
    </row>
    <row r="1814" spans="1:14" x14ac:dyDescent="0.15">
      <c r="A1814" s="13">
        <f t="shared" si="113"/>
        <v>27.010000000000048</v>
      </c>
      <c r="B1814" s="13">
        <v>300.16000000000003</v>
      </c>
      <c r="C1814" s="13">
        <v>405300</v>
      </c>
      <c r="D1814" s="13">
        <v>996.65</v>
      </c>
      <c r="E1814" s="13">
        <v>4179.7000000000007</v>
      </c>
      <c r="F1814" s="13">
        <v>4128.5</v>
      </c>
      <c r="G1814" s="13">
        <f t="shared" si="114"/>
        <v>1.0124015986435753</v>
      </c>
      <c r="H1814" s="13">
        <v>8.5075000000000005E-4</v>
      </c>
      <c r="I1814" s="13">
        <f t="shared" si="115"/>
        <v>8.5360959213364775E-7</v>
      </c>
      <c r="J1814" s="13">
        <v>0.61072000000000004</v>
      </c>
      <c r="K1814" s="13">
        <f t="shared" si="116"/>
        <v>1.4660688299222975E-7</v>
      </c>
      <c r="L1814" s="13">
        <f t="shared" si="117"/>
        <v>5.8224387198716272</v>
      </c>
      <c r="M1814" s="13" t="s">
        <v>259</v>
      </c>
      <c r="N1814" s="13"/>
    </row>
    <row r="1815" spans="1:14" x14ac:dyDescent="0.15">
      <c r="A1815" s="13">
        <f t="shared" si="113"/>
        <v>28.010000000000048</v>
      </c>
      <c r="B1815" s="13">
        <v>301.16000000000003</v>
      </c>
      <c r="C1815" s="13">
        <v>405300</v>
      </c>
      <c r="D1815" s="13">
        <v>996.37</v>
      </c>
      <c r="E1815" s="13">
        <v>4179.5</v>
      </c>
      <c r="F1815" s="13">
        <v>4124.5</v>
      </c>
      <c r="G1815" s="13">
        <f t="shared" si="114"/>
        <v>1.0133349496908717</v>
      </c>
      <c r="H1815" s="13">
        <v>8.3224999999999998E-4</v>
      </c>
      <c r="I1815" s="13">
        <f t="shared" si="115"/>
        <v>8.3528207392835992E-7</v>
      </c>
      <c r="J1815" s="13">
        <v>0.61238999999999999</v>
      </c>
      <c r="K1815" s="13">
        <f t="shared" si="116"/>
        <v>1.4705612501505839E-7</v>
      </c>
      <c r="L1815" s="13">
        <f t="shared" si="117"/>
        <v>5.6800223305409947</v>
      </c>
      <c r="M1815" s="13" t="s">
        <v>259</v>
      </c>
      <c r="N1815" s="13"/>
    </row>
    <row r="1816" spans="1:14" x14ac:dyDescent="0.15">
      <c r="A1816" s="13">
        <f t="shared" si="113"/>
        <v>29.010000000000048</v>
      </c>
      <c r="B1816" s="13">
        <v>302.16000000000003</v>
      </c>
      <c r="C1816" s="13">
        <v>405300</v>
      </c>
      <c r="D1816" s="13">
        <v>996.08</v>
      </c>
      <c r="E1816" s="13">
        <v>4179.2</v>
      </c>
      <c r="F1816" s="13">
        <v>4120.3999999999996</v>
      </c>
      <c r="G1816" s="13">
        <f t="shared" si="114"/>
        <v>1.0142704591787206</v>
      </c>
      <c r="H1816" s="13">
        <v>8.1439000000000001E-4</v>
      </c>
      <c r="I1816" s="13">
        <f t="shared" si="115"/>
        <v>8.1759497229138218E-7</v>
      </c>
      <c r="J1816" s="13">
        <v>0.61402999999999996</v>
      </c>
      <c r="K1816" s="13">
        <f t="shared" si="116"/>
        <v>1.4750346242415752E-7</v>
      </c>
      <c r="L1816" s="13">
        <f t="shared" si="117"/>
        <v>5.54288664723222</v>
      </c>
      <c r="M1816" s="13" t="s">
        <v>259</v>
      </c>
      <c r="N1816" s="13"/>
    </row>
    <row r="1817" spans="1:14" x14ac:dyDescent="0.15">
      <c r="A1817" s="13">
        <f t="shared" si="113"/>
        <v>30.010000000000048</v>
      </c>
      <c r="B1817" s="13">
        <v>303.16000000000003</v>
      </c>
      <c r="C1817" s="13">
        <v>405300</v>
      </c>
      <c r="D1817" s="13">
        <v>995.78</v>
      </c>
      <c r="E1817" s="13">
        <v>4179</v>
      </c>
      <c r="F1817" s="13">
        <v>4116.2</v>
      </c>
      <c r="G1817" s="13">
        <f t="shared" si="114"/>
        <v>1.0152567902434284</v>
      </c>
      <c r="H1817" s="13">
        <v>7.9715000000000005E-4</v>
      </c>
      <c r="I1817" s="13">
        <f t="shared" si="115"/>
        <v>8.0052822912691562E-7</v>
      </c>
      <c r="J1817" s="13">
        <v>0.61565000000000003</v>
      </c>
      <c r="K1817" s="13">
        <f t="shared" si="116"/>
        <v>1.4794425776609791E-7</v>
      </c>
      <c r="L1817" s="13">
        <f t="shared" si="117"/>
        <v>5.4110125071063102</v>
      </c>
      <c r="M1817" s="13" t="s">
        <v>259</v>
      </c>
      <c r="N1817" s="13"/>
    </row>
    <row r="1818" spans="1:14" x14ac:dyDescent="0.15">
      <c r="A1818" s="13">
        <f t="shared" si="113"/>
        <v>31.010000000000048</v>
      </c>
      <c r="B1818" s="13">
        <v>304.16000000000003</v>
      </c>
      <c r="C1818" s="13">
        <v>405300</v>
      </c>
      <c r="D1818" s="13">
        <v>995.47</v>
      </c>
      <c r="E1818" s="13">
        <v>4178.8</v>
      </c>
      <c r="F1818" s="13">
        <v>4112</v>
      </c>
      <c r="G1818" s="13">
        <f t="shared" si="114"/>
        <v>1.0162451361867704</v>
      </c>
      <c r="H1818" s="13">
        <v>7.8049E-4</v>
      </c>
      <c r="I1818" s="13">
        <f t="shared" si="115"/>
        <v>7.8404170894150499E-7</v>
      </c>
      <c r="J1818" s="13">
        <v>0.61726000000000003</v>
      </c>
      <c r="K1818" s="13">
        <f t="shared" si="116"/>
        <v>1.4838444342206848E-7</v>
      </c>
      <c r="L1818" s="13">
        <f t="shared" si="117"/>
        <v>5.2838538249684088</v>
      </c>
      <c r="M1818" s="13" t="s">
        <v>259</v>
      </c>
      <c r="N1818" s="13"/>
    </row>
    <row r="1819" spans="1:14" x14ac:dyDescent="0.15">
      <c r="A1819" s="13">
        <f t="shared" si="113"/>
        <v>32.010000000000048</v>
      </c>
      <c r="B1819" s="13">
        <v>305.16000000000003</v>
      </c>
      <c r="C1819" s="13">
        <v>405300</v>
      </c>
      <c r="D1819" s="13">
        <v>995.16</v>
      </c>
      <c r="E1819" s="13">
        <v>4178.7</v>
      </c>
      <c r="F1819" s="13">
        <v>4107.8</v>
      </c>
      <c r="G1819" s="13">
        <f t="shared" si="114"/>
        <v>1.0172598471201129</v>
      </c>
      <c r="H1819" s="13">
        <v>7.6438000000000005E-4</v>
      </c>
      <c r="I1819" s="13">
        <f t="shared" si="115"/>
        <v>7.6809759234695936E-7</v>
      </c>
      <c r="J1819" s="13">
        <v>0.61883999999999995</v>
      </c>
      <c r="K1819" s="13">
        <f t="shared" si="116"/>
        <v>1.4881416536328744E-7</v>
      </c>
      <c r="L1819" s="13">
        <f t="shared" si="117"/>
        <v>5.1614548283885986</v>
      </c>
      <c r="M1819" s="13" t="s">
        <v>259</v>
      </c>
      <c r="N1819" s="13"/>
    </row>
    <row r="1820" spans="1:14" x14ac:dyDescent="0.15">
      <c r="A1820" s="13">
        <f t="shared" si="113"/>
        <v>33.010000000000048</v>
      </c>
      <c r="B1820" s="13">
        <v>306.16000000000003</v>
      </c>
      <c r="C1820" s="13">
        <v>405300</v>
      </c>
      <c r="D1820" s="13">
        <v>994.83</v>
      </c>
      <c r="E1820" s="13">
        <v>4178.6000000000004</v>
      </c>
      <c r="F1820" s="13">
        <v>4103.5</v>
      </c>
      <c r="G1820" s="13">
        <f t="shared" si="114"/>
        <v>1.0183014499817231</v>
      </c>
      <c r="H1820" s="13">
        <v>7.4881000000000004E-4</v>
      </c>
      <c r="I1820" s="13">
        <f t="shared" si="115"/>
        <v>7.5270146658223015E-7</v>
      </c>
      <c r="J1820" s="13">
        <v>0.62041000000000002</v>
      </c>
      <c r="K1820" s="13">
        <f t="shared" si="116"/>
        <v>1.4924476828503989E-7</v>
      </c>
      <c r="L1820" s="13">
        <f t="shared" si="117"/>
        <v>5.0434026949920217</v>
      </c>
      <c r="M1820" s="13" t="s">
        <v>259</v>
      </c>
      <c r="N1820" s="13"/>
    </row>
    <row r="1821" spans="1:14" x14ac:dyDescent="0.15">
      <c r="A1821" s="13">
        <f t="shared" si="113"/>
        <v>34.010000000000048</v>
      </c>
      <c r="B1821" s="13">
        <v>307.16000000000003</v>
      </c>
      <c r="C1821" s="13">
        <v>405300</v>
      </c>
      <c r="D1821" s="13">
        <v>994.5</v>
      </c>
      <c r="E1821" s="13">
        <v>4178.5</v>
      </c>
      <c r="F1821" s="13">
        <v>4099.2</v>
      </c>
      <c r="G1821" s="13">
        <f t="shared" si="114"/>
        <v>1.0193452380952381</v>
      </c>
      <c r="H1821" s="13">
        <v>7.3375000000000003E-4</v>
      </c>
      <c r="I1821" s="13">
        <f t="shared" si="115"/>
        <v>7.3780794369029666E-7</v>
      </c>
      <c r="J1821" s="13">
        <v>0.62195</v>
      </c>
      <c r="K1821" s="13">
        <f t="shared" si="116"/>
        <v>1.4966845591401266E-7</v>
      </c>
      <c r="L1821" s="13">
        <f t="shared" si="117"/>
        <v>4.9296155237559294</v>
      </c>
      <c r="M1821" s="13" t="s">
        <v>259</v>
      </c>
      <c r="N1821" s="13"/>
    </row>
    <row r="1822" spans="1:14" x14ac:dyDescent="0.15">
      <c r="A1822" s="13">
        <f t="shared" si="113"/>
        <v>35.010000000000048</v>
      </c>
      <c r="B1822" s="13">
        <v>308.16000000000003</v>
      </c>
      <c r="C1822" s="13">
        <v>405300</v>
      </c>
      <c r="D1822" s="13">
        <v>994.16</v>
      </c>
      <c r="E1822" s="13">
        <v>4178.5</v>
      </c>
      <c r="F1822" s="13">
        <v>4094.9</v>
      </c>
      <c r="G1822" s="13">
        <f t="shared" si="114"/>
        <v>1.0204156389655425</v>
      </c>
      <c r="H1822" s="13">
        <v>7.1916999999999999E-4</v>
      </c>
      <c r="I1822" s="13">
        <f t="shared" si="115"/>
        <v>7.2339462460770899E-7</v>
      </c>
      <c r="J1822" s="13">
        <v>0.62348000000000003</v>
      </c>
      <c r="K1822" s="13">
        <f t="shared" si="116"/>
        <v>1.500879531582306E-7</v>
      </c>
      <c r="L1822" s="13">
        <f t="shared" si="117"/>
        <v>4.8198047170719187</v>
      </c>
      <c r="M1822" s="13" t="s">
        <v>259</v>
      </c>
      <c r="N1822" s="13"/>
    </row>
    <row r="1823" spans="1:14" x14ac:dyDescent="0.15">
      <c r="A1823" s="13">
        <f t="shared" si="113"/>
        <v>36.010000000000048</v>
      </c>
      <c r="B1823" s="13">
        <v>309.16000000000003</v>
      </c>
      <c r="C1823" s="13">
        <v>405300</v>
      </c>
      <c r="D1823" s="13">
        <v>993.81</v>
      </c>
      <c r="E1823" s="13">
        <v>4178.5</v>
      </c>
      <c r="F1823" s="13">
        <v>4090.4999999999995</v>
      </c>
      <c r="G1823" s="13">
        <f t="shared" si="114"/>
        <v>1.0215132624373549</v>
      </c>
      <c r="H1823" s="13">
        <v>7.0505999999999997E-4</v>
      </c>
      <c r="I1823" s="13">
        <f t="shared" si="115"/>
        <v>7.0945150481480365E-7</v>
      </c>
      <c r="J1823" s="13">
        <v>0.62497999999999998</v>
      </c>
      <c r="K1823" s="13">
        <f t="shared" si="116"/>
        <v>1.5050202755776217E-7</v>
      </c>
      <c r="L1823" s="13">
        <f t="shared" si="117"/>
        <v>4.7138999807993853</v>
      </c>
      <c r="M1823" s="13" t="s">
        <v>259</v>
      </c>
      <c r="N1823" s="13"/>
    </row>
    <row r="1824" spans="1:14" x14ac:dyDescent="0.15">
      <c r="A1824" s="13">
        <f t="shared" si="113"/>
        <v>37.010000000000048</v>
      </c>
      <c r="B1824" s="13">
        <v>310.16000000000003</v>
      </c>
      <c r="C1824" s="13">
        <v>405300</v>
      </c>
      <c r="D1824" s="13">
        <v>993.46</v>
      </c>
      <c r="E1824" s="13">
        <v>4178.5</v>
      </c>
      <c r="F1824" s="13">
        <v>4086.0000000000005</v>
      </c>
      <c r="G1824" s="13">
        <f t="shared" si="114"/>
        <v>1.0226382770435634</v>
      </c>
      <c r="H1824" s="13">
        <v>6.9138999999999995E-4</v>
      </c>
      <c r="I1824" s="13">
        <f t="shared" si="115"/>
        <v>6.9594145712962771E-7</v>
      </c>
      <c r="J1824" s="13">
        <v>0.62646000000000002</v>
      </c>
      <c r="K1824" s="13">
        <f t="shared" si="116"/>
        <v>1.5091157580171064E-7</v>
      </c>
      <c r="L1824" s="13">
        <f t="shared" si="117"/>
        <v>4.6115843230214217</v>
      </c>
      <c r="M1824" s="13" t="s">
        <v>259</v>
      </c>
      <c r="N1824" s="13"/>
    </row>
    <row r="1825" spans="1:14" x14ac:dyDescent="0.15">
      <c r="A1825" s="13">
        <f t="shared" si="113"/>
        <v>38.010000000000048</v>
      </c>
      <c r="B1825" s="13">
        <v>311.16000000000003</v>
      </c>
      <c r="C1825" s="13">
        <v>405300</v>
      </c>
      <c r="D1825" s="13">
        <v>993.09</v>
      </c>
      <c r="E1825" s="13">
        <v>4178.5</v>
      </c>
      <c r="F1825" s="13">
        <v>4081.6</v>
      </c>
      <c r="G1825" s="13">
        <f t="shared" si="114"/>
        <v>1.0237406899255195</v>
      </c>
      <c r="H1825" s="13">
        <v>6.7814999999999998E-4</v>
      </c>
      <c r="I1825" s="13">
        <f t="shared" si="115"/>
        <v>6.8286862217925859E-7</v>
      </c>
      <c r="J1825" s="13">
        <v>0.62792000000000003</v>
      </c>
      <c r="K1825" s="13">
        <f t="shared" si="116"/>
        <v>1.5131964049396336E-7</v>
      </c>
      <c r="L1825" s="13">
        <f t="shared" si="117"/>
        <v>4.5127560437635363</v>
      </c>
      <c r="M1825" s="13" t="s">
        <v>259</v>
      </c>
      <c r="N1825" s="13"/>
    </row>
    <row r="1826" spans="1:14" x14ac:dyDescent="0.15">
      <c r="A1826" s="13">
        <f t="shared" si="113"/>
        <v>39.010000000000048</v>
      </c>
      <c r="B1826" s="13">
        <v>312.16000000000003</v>
      </c>
      <c r="C1826" s="13">
        <v>405300</v>
      </c>
      <c r="D1826" s="13">
        <v>992.72</v>
      </c>
      <c r="E1826" s="13">
        <v>4178.6000000000004</v>
      </c>
      <c r="F1826" s="13">
        <v>4077</v>
      </c>
      <c r="G1826" s="13">
        <f t="shared" si="114"/>
        <v>1.0249202845229337</v>
      </c>
      <c r="H1826" s="13">
        <v>6.6531999999999995E-4</v>
      </c>
      <c r="I1826" s="13">
        <f t="shared" si="115"/>
        <v>6.7019904907728254E-7</v>
      </c>
      <c r="J1826" s="13">
        <v>0.62936000000000003</v>
      </c>
      <c r="K1826" s="13">
        <f t="shared" si="116"/>
        <v>1.5171955690391154E-7</v>
      </c>
      <c r="L1826" s="13">
        <f t="shared" si="117"/>
        <v>4.4173543790517353</v>
      </c>
      <c r="M1826" s="13" t="s">
        <v>259</v>
      </c>
      <c r="N1826" s="13"/>
    </row>
    <row r="1827" spans="1:14" x14ac:dyDescent="0.15">
      <c r="A1827" s="13">
        <f t="shared" si="113"/>
        <v>40.010000000000048</v>
      </c>
      <c r="B1827" s="13">
        <v>313.16000000000003</v>
      </c>
      <c r="C1827" s="13">
        <v>405300</v>
      </c>
      <c r="D1827" s="13">
        <v>992.34</v>
      </c>
      <c r="E1827" s="13">
        <v>4178.7</v>
      </c>
      <c r="F1827" s="13">
        <v>4072.5</v>
      </c>
      <c r="G1827" s="13">
        <f t="shared" si="114"/>
        <v>1.0260773480662984</v>
      </c>
      <c r="H1827" s="13">
        <v>6.5288E-4</v>
      </c>
      <c r="I1827" s="13">
        <f t="shared" si="115"/>
        <v>6.5791966463107401E-7</v>
      </c>
      <c r="J1827" s="13">
        <v>0.63078000000000001</v>
      </c>
      <c r="K1827" s="13">
        <f t="shared" si="116"/>
        <v>1.521164649031236E-7</v>
      </c>
      <c r="L1827" s="13">
        <f t="shared" si="117"/>
        <v>4.3251048796727858</v>
      </c>
      <c r="M1827" s="13" t="s">
        <v>259</v>
      </c>
      <c r="N1827" s="13"/>
    </row>
    <row r="1828" spans="1:14" x14ac:dyDescent="0.15">
      <c r="A1828" s="13">
        <f t="shared" si="113"/>
        <v>41.010000000000048</v>
      </c>
      <c r="B1828" s="13">
        <v>314.16000000000003</v>
      </c>
      <c r="C1828" s="13">
        <v>405300</v>
      </c>
      <c r="D1828" s="13">
        <v>991.96</v>
      </c>
      <c r="E1828" s="13">
        <v>4178.8</v>
      </c>
      <c r="F1828" s="13">
        <v>4067.8999999999996</v>
      </c>
      <c r="G1828" s="13">
        <f t="shared" si="114"/>
        <v>1.0272622237518132</v>
      </c>
      <c r="H1828" s="13">
        <v>6.4081000000000001E-4</v>
      </c>
      <c r="I1828" s="13">
        <f t="shared" si="115"/>
        <v>6.4600387112383558E-7</v>
      </c>
      <c r="J1828" s="13">
        <v>0.63217000000000001</v>
      </c>
      <c r="K1828" s="13">
        <f t="shared" si="116"/>
        <v>1.5250642349326337E-7</v>
      </c>
      <c r="L1828" s="13">
        <f t="shared" si="117"/>
        <v>4.2359125361848875</v>
      </c>
      <c r="M1828" s="13" t="s">
        <v>259</v>
      </c>
      <c r="N1828" s="13"/>
    </row>
    <row r="1829" spans="1:14" x14ac:dyDescent="0.15">
      <c r="A1829" s="13">
        <f t="shared" si="113"/>
        <v>42.010000000000048</v>
      </c>
      <c r="B1829" s="13">
        <v>315.16000000000003</v>
      </c>
      <c r="C1829" s="13">
        <v>405300</v>
      </c>
      <c r="D1829" s="13">
        <v>991.56</v>
      </c>
      <c r="E1829" s="13">
        <v>4178.8999999999996</v>
      </c>
      <c r="F1829" s="13">
        <v>4063.2999999999997</v>
      </c>
      <c r="G1829" s="13">
        <f t="shared" si="114"/>
        <v>1.0284497821967367</v>
      </c>
      <c r="H1829" s="13">
        <v>6.2909999999999995E-4</v>
      </c>
      <c r="I1829" s="13">
        <f t="shared" si="115"/>
        <v>6.3445479849933435E-7</v>
      </c>
      <c r="J1829" s="13">
        <v>0.63354999999999995</v>
      </c>
      <c r="K1829" s="13">
        <f t="shared" si="116"/>
        <v>1.5289733570724797E-7</v>
      </c>
      <c r="L1829" s="13">
        <f t="shared" si="117"/>
        <v>4.1495477704995656</v>
      </c>
      <c r="M1829" s="13" t="s">
        <v>259</v>
      </c>
      <c r="N1829" s="13"/>
    </row>
    <row r="1830" spans="1:14" x14ac:dyDescent="0.15">
      <c r="A1830" s="13">
        <f t="shared" si="113"/>
        <v>43.010000000000048</v>
      </c>
      <c r="B1830" s="13">
        <v>316.16000000000003</v>
      </c>
      <c r="C1830" s="13">
        <v>405300</v>
      </c>
      <c r="D1830" s="13">
        <v>991.16</v>
      </c>
      <c r="E1830" s="13">
        <v>4179.1000000000004</v>
      </c>
      <c r="F1830" s="13">
        <v>4058.7</v>
      </c>
      <c r="G1830" s="13">
        <f t="shared" si="114"/>
        <v>1.0296646709537538</v>
      </c>
      <c r="H1830" s="13">
        <v>6.1773999999999998E-4</v>
      </c>
      <c r="I1830" s="13">
        <f t="shared" si="115"/>
        <v>6.2324952580814397E-7</v>
      </c>
      <c r="J1830" s="13">
        <v>0.63490000000000002</v>
      </c>
      <c r="K1830" s="13">
        <f t="shared" si="116"/>
        <v>1.5327763708612285E-7</v>
      </c>
      <c r="L1830" s="13">
        <f t="shared" si="117"/>
        <v>4.0661477933532844</v>
      </c>
      <c r="M1830" s="13" t="s">
        <v>259</v>
      </c>
      <c r="N1830" s="13"/>
    </row>
    <row r="1831" spans="1:14" x14ac:dyDescent="0.15">
      <c r="A1831" s="13">
        <f t="shared" si="113"/>
        <v>44.010000000000048</v>
      </c>
      <c r="B1831" s="13">
        <v>317.16000000000003</v>
      </c>
      <c r="C1831" s="13">
        <v>405300</v>
      </c>
      <c r="D1831" s="13">
        <v>990.75</v>
      </c>
      <c r="E1831" s="13">
        <v>4179.2</v>
      </c>
      <c r="F1831" s="13">
        <v>4054.0000000000005</v>
      </c>
      <c r="G1831" s="13">
        <f t="shared" si="114"/>
        <v>1.0308830784410457</v>
      </c>
      <c r="H1831" s="13">
        <v>6.0671E-4</v>
      </c>
      <c r="I1831" s="13">
        <f t="shared" si="115"/>
        <v>6.1237446379005808E-7</v>
      </c>
      <c r="J1831" s="13">
        <v>0.63622999999999996</v>
      </c>
      <c r="K1831" s="13">
        <f t="shared" si="116"/>
        <v>1.5365861245618448E-7</v>
      </c>
      <c r="L1831" s="13">
        <f t="shared" si="117"/>
        <v>3.9852921616396588</v>
      </c>
      <c r="M1831" s="13" t="s">
        <v>259</v>
      </c>
      <c r="N1831" s="13"/>
    </row>
    <row r="1832" spans="1:14" x14ac:dyDescent="0.15">
      <c r="A1832" s="13">
        <f t="shared" si="113"/>
        <v>45.010000000000048</v>
      </c>
      <c r="B1832" s="13">
        <v>318.16000000000003</v>
      </c>
      <c r="C1832" s="13">
        <v>405300</v>
      </c>
      <c r="D1832" s="13">
        <v>990.34</v>
      </c>
      <c r="E1832" s="13">
        <v>4179.4000000000005</v>
      </c>
      <c r="F1832" s="13">
        <v>4049.2999999999997</v>
      </c>
      <c r="G1832" s="13">
        <f t="shared" si="114"/>
        <v>1.0321290099523377</v>
      </c>
      <c r="H1832" s="13">
        <v>5.9599999999999996E-4</v>
      </c>
      <c r="I1832" s="13">
        <f t="shared" si="115"/>
        <v>6.0181351858957529E-7</v>
      </c>
      <c r="J1832" s="13">
        <v>0.63754</v>
      </c>
      <c r="K1832" s="13">
        <f t="shared" si="116"/>
        <v>1.5403137032353869E-7</v>
      </c>
      <c r="L1832" s="13">
        <f t="shared" si="117"/>
        <v>3.907084104526775</v>
      </c>
      <c r="M1832" s="13" t="s">
        <v>259</v>
      </c>
      <c r="N1832" s="13"/>
    </row>
    <row r="1833" spans="1:14" x14ac:dyDescent="0.15">
      <c r="A1833" s="13">
        <f t="shared" si="113"/>
        <v>46.010000000000048</v>
      </c>
      <c r="B1833" s="13">
        <v>319.16000000000003</v>
      </c>
      <c r="C1833" s="13">
        <v>405300</v>
      </c>
      <c r="D1833" s="13">
        <v>989.92</v>
      </c>
      <c r="E1833" s="13">
        <v>4179.5999999999995</v>
      </c>
      <c r="F1833" s="13">
        <v>4044.6</v>
      </c>
      <c r="G1833" s="13">
        <f t="shared" si="114"/>
        <v>1.0333778371161548</v>
      </c>
      <c r="H1833" s="13">
        <v>5.8558999999999998E-4</v>
      </c>
      <c r="I1833" s="13">
        <f t="shared" si="115"/>
        <v>5.9155285275577822E-7</v>
      </c>
      <c r="J1833" s="13">
        <v>0.63882000000000005</v>
      </c>
      <c r="K1833" s="13">
        <f t="shared" si="116"/>
        <v>1.5439871632150269E-7</v>
      </c>
      <c r="L1833" s="13">
        <f t="shared" si="117"/>
        <v>3.8313327134404047</v>
      </c>
      <c r="M1833" s="13" t="s">
        <v>259</v>
      </c>
      <c r="N1833" s="13"/>
    </row>
    <row r="1834" spans="1:14" x14ac:dyDescent="0.15">
      <c r="A1834" s="13">
        <f t="shared" si="113"/>
        <v>47.010000000000048</v>
      </c>
      <c r="B1834" s="13">
        <v>320.16000000000003</v>
      </c>
      <c r="C1834" s="13">
        <v>405300</v>
      </c>
      <c r="D1834" s="13">
        <v>989.49</v>
      </c>
      <c r="E1834" s="13">
        <v>4179.8999999999996</v>
      </c>
      <c r="F1834" s="13">
        <v>4039.7999999999997</v>
      </c>
      <c r="G1834" s="13">
        <f t="shared" si="114"/>
        <v>1.0346799346502302</v>
      </c>
      <c r="H1834" s="13">
        <v>5.7547999999999996E-4</v>
      </c>
      <c r="I1834" s="13">
        <f t="shared" si="115"/>
        <v>5.815925375698592E-7</v>
      </c>
      <c r="J1834" s="13">
        <v>0.64009000000000005</v>
      </c>
      <c r="K1834" s="13">
        <f t="shared" si="116"/>
        <v>1.5476178887094926E-7</v>
      </c>
      <c r="L1834" s="13">
        <f t="shared" si="117"/>
        <v>3.7579853645581083</v>
      </c>
      <c r="M1834" s="13" t="s">
        <v>259</v>
      </c>
      <c r="N1834" s="13"/>
    </row>
    <row r="1835" spans="1:14" x14ac:dyDescent="0.15">
      <c r="A1835" s="13">
        <f t="shared" si="113"/>
        <v>48.010000000000048</v>
      </c>
      <c r="B1835" s="13">
        <v>321.16000000000003</v>
      </c>
      <c r="C1835" s="13">
        <v>405300</v>
      </c>
      <c r="D1835" s="13">
        <v>989.05</v>
      </c>
      <c r="E1835" s="13">
        <v>4180.1000000000004</v>
      </c>
      <c r="F1835" s="13">
        <v>4035</v>
      </c>
      <c r="G1835" s="13">
        <f t="shared" si="114"/>
        <v>1.0359603469640646</v>
      </c>
      <c r="H1835" s="13">
        <v>5.6565999999999995E-4</v>
      </c>
      <c r="I1835" s="13">
        <f t="shared" si="115"/>
        <v>5.7192255194378438E-7</v>
      </c>
      <c r="J1835" s="13">
        <v>0.64132999999999996</v>
      </c>
      <c r="K1835" s="13">
        <f t="shared" si="116"/>
        <v>1.5512315779896996E-7</v>
      </c>
      <c r="L1835" s="13">
        <f t="shared" si="117"/>
        <v>3.6868934339575574</v>
      </c>
      <c r="M1835" s="13" t="s">
        <v>259</v>
      </c>
      <c r="N1835" s="13"/>
    </row>
    <row r="1836" spans="1:14" x14ac:dyDescent="0.15">
      <c r="A1836" s="13">
        <f t="shared" ref="A1836:A1899" si="118">B1836-273.15</f>
        <v>49.010000000000048</v>
      </c>
      <c r="B1836" s="13">
        <v>322.16000000000003</v>
      </c>
      <c r="C1836" s="13">
        <v>405300</v>
      </c>
      <c r="D1836" s="13">
        <v>988.61</v>
      </c>
      <c r="E1836" s="13">
        <v>4180.3999999999996</v>
      </c>
      <c r="F1836" s="13">
        <v>4030.2</v>
      </c>
      <c r="G1836" s="13">
        <f t="shared" ref="G1836:G1899" si="119">E1836/F1836</f>
        <v>1.0372686219046201</v>
      </c>
      <c r="H1836" s="13">
        <v>5.5610000000000002E-4</v>
      </c>
      <c r="I1836" s="13">
        <f t="shared" ref="I1836:I1899" si="120">H1836/D1836</f>
        <v>5.625069542084341E-7</v>
      </c>
      <c r="J1836" s="13">
        <v>0.64254999999999995</v>
      </c>
      <c r="K1836" s="13">
        <f t="shared" ref="K1836:K1899" si="121">J1836/E1836/D1836</f>
        <v>1.5547626166466249E-7</v>
      </c>
      <c r="L1836" s="13">
        <f t="shared" ref="L1836:L1899" si="122">H1836*E1836/J1836</f>
        <v>3.6179603766243869</v>
      </c>
      <c r="M1836" s="13" t="s">
        <v>259</v>
      </c>
      <c r="N1836" s="13"/>
    </row>
    <row r="1837" spans="1:14" x14ac:dyDescent="0.15">
      <c r="A1837" s="13">
        <f t="shared" si="118"/>
        <v>50.010000000000048</v>
      </c>
      <c r="B1837" s="13">
        <v>323.16000000000003</v>
      </c>
      <c r="C1837" s="13">
        <v>405300</v>
      </c>
      <c r="D1837" s="13">
        <v>988.16</v>
      </c>
      <c r="E1837" s="13">
        <v>4180.7</v>
      </c>
      <c r="F1837" s="13">
        <v>4025.4</v>
      </c>
      <c r="G1837" s="13">
        <f t="shared" si="119"/>
        <v>1.0385800168927311</v>
      </c>
      <c r="H1837" s="13">
        <v>5.4681E-4</v>
      </c>
      <c r="I1837" s="13">
        <f t="shared" si="120"/>
        <v>5.5336180375647666E-7</v>
      </c>
      <c r="J1837" s="13">
        <v>0.64373999999999998</v>
      </c>
      <c r="K1837" s="13">
        <f t="shared" si="121"/>
        <v>1.5582395435179499E-7</v>
      </c>
      <c r="L1837" s="13">
        <f t="shared" si="122"/>
        <v>3.551198569298164</v>
      </c>
      <c r="M1837" s="13" t="s">
        <v>259</v>
      </c>
      <c r="N1837" s="13"/>
    </row>
    <row r="1838" spans="1:14" x14ac:dyDescent="0.15">
      <c r="A1838" s="13">
        <f t="shared" si="118"/>
        <v>51.010000000000048</v>
      </c>
      <c r="B1838" s="13">
        <v>324.16000000000003</v>
      </c>
      <c r="C1838" s="13">
        <v>405300</v>
      </c>
      <c r="D1838" s="13">
        <v>987.71</v>
      </c>
      <c r="E1838" s="13">
        <v>4181</v>
      </c>
      <c r="F1838" s="13">
        <v>4020.5</v>
      </c>
      <c r="G1838" s="13">
        <f t="shared" si="119"/>
        <v>1.0399204079094639</v>
      </c>
      <c r="H1838" s="13">
        <v>5.3777000000000002E-4</v>
      </c>
      <c r="I1838" s="13">
        <f t="shared" si="120"/>
        <v>5.444614309868281E-7</v>
      </c>
      <c r="J1838" s="13">
        <v>0.64492000000000005</v>
      </c>
      <c r="K1838" s="13">
        <f t="shared" si="121"/>
        <v>1.5616950256950194E-7</v>
      </c>
      <c r="L1838" s="13">
        <f t="shared" si="122"/>
        <v>3.4863492681262791</v>
      </c>
      <c r="M1838" s="13" t="s">
        <v>259</v>
      </c>
      <c r="N1838" s="13"/>
    </row>
    <row r="1839" spans="1:14" x14ac:dyDescent="0.15">
      <c r="A1839" s="13">
        <f t="shared" si="118"/>
        <v>52.010000000000048</v>
      </c>
      <c r="B1839" s="13">
        <v>325.16000000000003</v>
      </c>
      <c r="C1839" s="13">
        <v>405300</v>
      </c>
      <c r="D1839" s="13">
        <v>987.24</v>
      </c>
      <c r="E1839" s="13">
        <v>4181.3</v>
      </c>
      <c r="F1839" s="13">
        <v>4015.6</v>
      </c>
      <c r="G1839" s="13">
        <f t="shared" si="119"/>
        <v>1.0412640701265068</v>
      </c>
      <c r="H1839" s="13">
        <v>5.2897000000000003E-4</v>
      </c>
      <c r="I1839" s="13">
        <f t="shared" si="120"/>
        <v>5.3580689599286898E-7</v>
      </c>
      <c r="J1839" s="13">
        <v>0.64607000000000003</v>
      </c>
      <c r="K1839" s="13">
        <f t="shared" si="121"/>
        <v>1.5651122960792788E-7</v>
      </c>
      <c r="L1839" s="13">
        <f t="shared" si="122"/>
        <v>3.4234405884811245</v>
      </c>
      <c r="M1839" s="13" t="s">
        <v>259</v>
      </c>
      <c r="N1839" s="13"/>
    </row>
    <row r="1840" spans="1:14" x14ac:dyDescent="0.15">
      <c r="A1840" s="13">
        <f t="shared" si="118"/>
        <v>53.010000000000048</v>
      </c>
      <c r="B1840" s="13">
        <v>326.16000000000003</v>
      </c>
      <c r="C1840" s="13">
        <v>405300</v>
      </c>
      <c r="D1840" s="13">
        <v>986.77</v>
      </c>
      <c r="E1840" s="13">
        <v>4181.6000000000004</v>
      </c>
      <c r="F1840" s="13">
        <v>4010.7</v>
      </c>
      <c r="G1840" s="13">
        <f t="shared" si="119"/>
        <v>1.0426110155334483</v>
      </c>
      <c r="H1840" s="13">
        <v>5.2041000000000001E-4</v>
      </c>
      <c r="I1840" s="13">
        <f t="shared" si="120"/>
        <v>5.2738733443456933E-7</v>
      </c>
      <c r="J1840" s="13">
        <v>0.64720999999999995</v>
      </c>
      <c r="K1840" s="13">
        <f t="shared" si="121"/>
        <v>1.5685082030131412E-7</v>
      </c>
      <c r="L1840" s="13">
        <f t="shared" si="122"/>
        <v>3.3623498648043144</v>
      </c>
      <c r="M1840" s="13" t="s">
        <v>259</v>
      </c>
      <c r="N1840" s="13"/>
    </row>
    <row r="1841" spans="1:14" x14ac:dyDescent="0.15">
      <c r="A1841" s="13">
        <f t="shared" si="118"/>
        <v>54.010000000000048</v>
      </c>
      <c r="B1841" s="13">
        <v>327.16000000000003</v>
      </c>
      <c r="C1841" s="13">
        <v>405300</v>
      </c>
      <c r="D1841" s="13">
        <v>986.3</v>
      </c>
      <c r="E1841" s="13">
        <v>4181.8999999999996</v>
      </c>
      <c r="F1841" s="13">
        <v>4005.7999999999997</v>
      </c>
      <c r="G1841" s="13">
        <f t="shared" si="119"/>
        <v>1.0439612561785412</v>
      </c>
      <c r="H1841" s="13">
        <v>5.1206999999999999E-4</v>
      </c>
      <c r="I1841" s="13">
        <f t="shared" si="120"/>
        <v>5.1918280442056173E-7</v>
      </c>
      <c r="J1841" s="13">
        <v>0.64832000000000001</v>
      </c>
      <c r="K1841" s="13">
        <f t="shared" si="121"/>
        <v>1.5718342317997318E-7</v>
      </c>
      <c r="L1841" s="13">
        <f t="shared" si="122"/>
        <v>3.3030379025789727</v>
      </c>
      <c r="M1841" s="13" t="s">
        <v>259</v>
      </c>
      <c r="N1841" s="13"/>
    </row>
    <row r="1842" spans="1:14" x14ac:dyDescent="0.15">
      <c r="A1842" s="13">
        <f t="shared" si="118"/>
        <v>55.010000000000048</v>
      </c>
      <c r="B1842" s="13">
        <v>328.16</v>
      </c>
      <c r="C1842" s="13">
        <v>405300</v>
      </c>
      <c r="D1842" s="13">
        <v>985.82</v>
      </c>
      <c r="E1842" s="13">
        <v>4182.2999999999993</v>
      </c>
      <c r="F1842" s="13">
        <v>4000.7999999999997</v>
      </c>
      <c r="G1842" s="13">
        <f t="shared" si="119"/>
        <v>1.0453659268146369</v>
      </c>
      <c r="H1842" s="13">
        <v>5.0396000000000002E-4</v>
      </c>
      <c r="I1842" s="13">
        <f t="shared" si="120"/>
        <v>5.1120894280903209E-7</v>
      </c>
      <c r="J1842" s="13">
        <v>0.64941000000000004</v>
      </c>
      <c r="K1842" s="13">
        <f t="shared" si="121"/>
        <v>1.5750928686673889E-7</v>
      </c>
      <c r="L1842" s="13">
        <f t="shared" si="122"/>
        <v>3.2455796923361198</v>
      </c>
      <c r="M1842" s="13" t="s">
        <v>259</v>
      </c>
      <c r="N1842" s="13"/>
    </row>
    <row r="1843" spans="1:14" x14ac:dyDescent="0.15">
      <c r="A1843" s="13">
        <f t="shared" si="118"/>
        <v>56.010000000000048</v>
      </c>
      <c r="B1843" s="13">
        <v>329.16</v>
      </c>
      <c r="C1843" s="13">
        <v>405300</v>
      </c>
      <c r="D1843" s="13">
        <v>985.33</v>
      </c>
      <c r="E1843" s="13">
        <v>4182.7</v>
      </c>
      <c r="F1843" s="13">
        <v>3995.8</v>
      </c>
      <c r="G1843" s="13">
        <f t="shared" si="119"/>
        <v>1.0467741128184593</v>
      </c>
      <c r="H1843" s="13">
        <v>4.9605000000000005E-4</v>
      </c>
      <c r="I1843" s="13">
        <f t="shared" si="120"/>
        <v>5.0343539727806926E-7</v>
      </c>
      <c r="J1843" s="13">
        <v>0.65047999999999995</v>
      </c>
      <c r="K1843" s="13">
        <f t="shared" si="121"/>
        <v>1.5783216938833569E-7</v>
      </c>
      <c r="L1843" s="13">
        <f t="shared" si="122"/>
        <v>3.1896881303037765</v>
      </c>
      <c r="M1843" s="13" t="s">
        <v>259</v>
      </c>
      <c r="N1843" s="13"/>
    </row>
    <row r="1844" spans="1:14" x14ac:dyDescent="0.15">
      <c r="A1844" s="13">
        <f t="shared" si="118"/>
        <v>57.010000000000048</v>
      </c>
      <c r="B1844" s="13">
        <v>330.16</v>
      </c>
      <c r="C1844" s="13">
        <v>405300</v>
      </c>
      <c r="D1844" s="13">
        <v>984.84</v>
      </c>
      <c r="E1844" s="13">
        <v>4183</v>
      </c>
      <c r="F1844" s="13">
        <v>3990.8</v>
      </c>
      <c r="G1844" s="13">
        <f t="shared" si="119"/>
        <v>1.048160769770472</v>
      </c>
      <c r="H1844" s="13">
        <v>4.8835000000000003E-4</v>
      </c>
      <c r="I1844" s="13">
        <f t="shared" si="120"/>
        <v>4.958673490110069E-7</v>
      </c>
      <c r="J1844" s="13">
        <v>0.65151999999999999</v>
      </c>
      <c r="K1844" s="13">
        <f t="shared" si="121"/>
        <v>1.5815182503351331E-7</v>
      </c>
      <c r="L1844" s="13">
        <f t="shared" si="122"/>
        <v>3.1353880924607078</v>
      </c>
      <c r="M1844" s="13" t="s">
        <v>259</v>
      </c>
      <c r="N1844" s="13"/>
    </row>
    <row r="1845" spans="1:14" x14ac:dyDescent="0.15">
      <c r="A1845" s="13">
        <f t="shared" si="118"/>
        <v>58.010000000000048</v>
      </c>
      <c r="B1845" s="13">
        <v>331.16</v>
      </c>
      <c r="C1845" s="13">
        <v>405300</v>
      </c>
      <c r="D1845" s="13">
        <v>984.34</v>
      </c>
      <c r="E1845" s="13">
        <v>4183.3999999999996</v>
      </c>
      <c r="F1845" s="13">
        <v>3985.7999999999997</v>
      </c>
      <c r="G1845" s="13">
        <f t="shared" si="119"/>
        <v>1.0495759947814742</v>
      </c>
      <c r="H1845" s="13">
        <v>4.8084000000000001E-4</v>
      </c>
      <c r="I1845" s="13">
        <f t="shared" si="120"/>
        <v>4.8848974947680675E-7</v>
      </c>
      <c r="J1845" s="13">
        <v>0.65254999999999996</v>
      </c>
      <c r="K1845" s="13">
        <f t="shared" si="121"/>
        <v>1.5846715767222298E-7</v>
      </c>
      <c r="L1845" s="13">
        <f t="shared" si="122"/>
        <v>3.0825929905754346</v>
      </c>
      <c r="M1845" s="13" t="s">
        <v>259</v>
      </c>
      <c r="N1845" s="13"/>
    </row>
    <row r="1846" spans="1:14" x14ac:dyDescent="0.15">
      <c r="A1846" s="13">
        <f t="shared" si="118"/>
        <v>59.010000000000048</v>
      </c>
      <c r="B1846" s="13">
        <v>332.16</v>
      </c>
      <c r="C1846" s="13">
        <v>405300</v>
      </c>
      <c r="D1846" s="13">
        <v>983.83</v>
      </c>
      <c r="E1846" s="13">
        <v>4183.9000000000005</v>
      </c>
      <c r="F1846" s="13">
        <v>3980.7999999999997</v>
      </c>
      <c r="G1846" s="13">
        <f t="shared" si="119"/>
        <v>1.0510198954983925</v>
      </c>
      <c r="H1846" s="13">
        <v>4.7353E-4</v>
      </c>
      <c r="I1846" s="13">
        <f t="shared" si="120"/>
        <v>4.8131282843580703E-7</v>
      </c>
      <c r="J1846" s="13">
        <v>0.65354999999999996</v>
      </c>
      <c r="K1846" s="13">
        <f t="shared" si="121"/>
        <v>1.5877329646804368E-7</v>
      </c>
      <c r="L1846" s="13">
        <f t="shared" si="122"/>
        <v>3.03144696962742</v>
      </c>
      <c r="M1846" s="13" t="s">
        <v>259</v>
      </c>
      <c r="N1846" s="13"/>
    </row>
    <row r="1847" spans="1:14" x14ac:dyDescent="0.15">
      <c r="A1847" s="13">
        <f t="shared" si="118"/>
        <v>60.010000000000048</v>
      </c>
      <c r="B1847" s="13">
        <v>333.16</v>
      </c>
      <c r="C1847" s="13">
        <v>405300</v>
      </c>
      <c r="D1847" s="13">
        <v>983.32</v>
      </c>
      <c r="E1847" s="13">
        <v>4184.3</v>
      </c>
      <c r="F1847" s="13">
        <v>3975.7</v>
      </c>
      <c r="G1847" s="13">
        <f t="shared" si="119"/>
        <v>1.0524687476419248</v>
      </c>
      <c r="H1847" s="13">
        <v>4.6639000000000001E-4</v>
      </c>
      <c r="I1847" s="13">
        <f t="shared" si="120"/>
        <v>4.7430134645893501E-7</v>
      </c>
      <c r="J1847" s="13">
        <v>0.65454000000000001</v>
      </c>
      <c r="K1847" s="13">
        <f t="shared" si="121"/>
        <v>1.5908107066220166E-7</v>
      </c>
      <c r="L1847" s="13">
        <f t="shared" si="122"/>
        <v>2.9815071301983074</v>
      </c>
      <c r="M1847" s="13" t="s">
        <v>259</v>
      </c>
      <c r="N1847" s="13"/>
    </row>
    <row r="1848" spans="1:14" x14ac:dyDescent="0.15">
      <c r="A1848" s="13">
        <f t="shared" si="118"/>
        <v>61.010000000000048</v>
      </c>
      <c r="B1848" s="13">
        <v>334.16</v>
      </c>
      <c r="C1848" s="13">
        <v>405300</v>
      </c>
      <c r="D1848" s="13">
        <v>982.8</v>
      </c>
      <c r="E1848" s="13">
        <v>4184.7000000000007</v>
      </c>
      <c r="F1848" s="13">
        <v>3970.7</v>
      </c>
      <c r="G1848" s="13">
        <f t="shared" si="119"/>
        <v>1.0538947792580655</v>
      </c>
      <c r="H1848" s="13">
        <v>4.5943999999999998E-4</v>
      </c>
      <c r="I1848" s="13">
        <f t="shared" si="120"/>
        <v>4.6748066748066747E-7</v>
      </c>
      <c r="J1848" s="13">
        <v>0.65549999999999997</v>
      </c>
      <c r="K1848" s="13">
        <f t="shared" si="121"/>
        <v>1.5938344850811691E-7</v>
      </c>
      <c r="L1848" s="13">
        <f t="shared" si="122"/>
        <v>2.9330565491990854</v>
      </c>
      <c r="M1848" s="13" t="s">
        <v>259</v>
      </c>
      <c r="N1848" s="13"/>
    </row>
    <row r="1849" spans="1:14" x14ac:dyDescent="0.15">
      <c r="A1849" s="13">
        <f t="shared" si="118"/>
        <v>62.010000000000048</v>
      </c>
      <c r="B1849" s="13">
        <v>335.16</v>
      </c>
      <c r="C1849" s="13">
        <v>405300</v>
      </c>
      <c r="D1849" s="13">
        <v>982.28</v>
      </c>
      <c r="E1849" s="13">
        <v>4185.2</v>
      </c>
      <c r="F1849" s="13">
        <v>3965.6</v>
      </c>
      <c r="G1849" s="13">
        <f t="shared" si="119"/>
        <v>1.0553762356263869</v>
      </c>
      <c r="H1849" s="13">
        <v>4.5265000000000002E-4</v>
      </c>
      <c r="I1849" s="13">
        <f t="shared" si="120"/>
        <v>4.6081565337785565E-7</v>
      </c>
      <c r="J1849" s="13">
        <v>0.65644000000000002</v>
      </c>
      <c r="K1849" s="13">
        <f t="shared" si="121"/>
        <v>1.5967742432022749E-7</v>
      </c>
      <c r="L1849" s="13">
        <f t="shared" si="122"/>
        <v>2.8859161233319113</v>
      </c>
      <c r="M1849" s="13" t="s">
        <v>259</v>
      </c>
      <c r="N1849" s="13"/>
    </row>
    <row r="1850" spans="1:14" x14ac:dyDescent="0.15">
      <c r="A1850" s="13">
        <f t="shared" si="118"/>
        <v>63.010000000000048</v>
      </c>
      <c r="B1850" s="13">
        <v>336.16</v>
      </c>
      <c r="C1850" s="13">
        <v>405300</v>
      </c>
      <c r="D1850" s="13">
        <v>981.75</v>
      </c>
      <c r="E1850" s="13">
        <v>4185.7</v>
      </c>
      <c r="F1850" s="13">
        <v>3960.5</v>
      </c>
      <c r="G1850" s="13">
        <f t="shared" si="119"/>
        <v>1.0568615073854311</v>
      </c>
      <c r="H1850" s="13">
        <v>4.4602999999999998E-4</v>
      </c>
      <c r="I1850" s="13">
        <f t="shared" si="120"/>
        <v>4.5432136490960018E-7</v>
      </c>
      <c r="J1850" s="13">
        <v>0.65737000000000001</v>
      </c>
      <c r="K1850" s="13">
        <f t="shared" si="121"/>
        <v>1.5997085740146498E-7</v>
      </c>
      <c r="L1850" s="13">
        <f t="shared" si="122"/>
        <v>2.8400258165112491</v>
      </c>
      <c r="M1850" s="13" t="s">
        <v>259</v>
      </c>
      <c r="N1850" s="13"/>
    </row>
    <row r="1851" spans="1:14" x14ac:dyDescent="0.15">
      <c r="A1851" s="13">
        <f t="shared" si="118"/>
        <v>64.010000000000048</v>
      </c>
      <c r="B1851" s="13">
        <v>337.16</v>
      </c>
      <c r="C1851" s="13">
        <v>405300</v>
      </c>
      <c r="D1851" s="13">
        <v>981.22</v>
      </c>
      <c r="E1851" s="13">
        <v>4186.2000000000007</v>
      </c>
      <c r="F1851" s="13">
        <v>3955.4</v>
      </c>
      <c r="G1851" s="13">
        <f t="shared" si="119"/>
        <v>1.0583506092936241</v>
      </c>
      <c r="H1851" s="13">
        <v>4.3957000000000002E-4</v>
      </c>
      <c r="I1851" s="13">
        <f t="shared" si="120"/>
        <v>4.4798312305089585E-7</v>
      </c>
      <c r="J1851" s="13">
        <v>0.65827000000000002</v>
      </c>
      <c r="K1851" s="13">
        <f t="shared" si="121"/>
        <v>1.6025725437996265E-7</v>
      </c>
      <c r="L1851" s="13">
        <f t="shared" si="122"/>
        <v>2.7953999635407971</v>
      </c>
      <c r="M1851" s="13" t="s">
        <v>259</v>
      </c>
      <c r="N1851" s="13"/>
    </row>
    <row r="1852" spans="1:14" x14ac:dyDescent="0.15">
      <c r="A1852" s="13">
        <f t="shared" si="118"/>
        <v>65.010000000000048</v>
      </c>
      <c r="B1852" s="13">
        <v>338.16</v>
      </c>
      <c r="C1852" s="13">
        <v>405300</v>
      </c>
      <c r="D1852" s="13">
        <v>980.68</v>
      </c>
      <c r="E1852" s="13">
        <v>4186.7</v>
      </c>
      <c r="F1852" s="13">
        <v>3950.2000000000003</v>
      </c>
      <c r="G1852" s="13">
        <f t="shared" si="119"/>
        <v>1.0598703863095538</v>
      </c>
      <c r="H1852" s="13">
        <v>4.3326999999999998E-4</v>
      </c>
      <c r="I1852" s="13">
        <f t="shared" si="120"/>
        <v>4.4180568585063424E-7</v>
      </c>
      <c r="J1852" s="13">
        <v>0.65915000000000001</v>
      </c>
      <c r="K1852" s="13">
        <f t="shared" si="121"/>
        <v>1.6054067904792301E-7</v>
      </c>
      <c r="L1852" s="13">
        <f t="shared" si="122"/>
        <v>2.7519859045740724</v>
      </c>
      <c r="M1852" s="13" t="s">
        <v>259</v>
      </c>
      <c r="N1852" s="13"/>
    </row>
    <row r="1853" spans="1:14" x14ac:dyDescent="0.15">
      <c r="A1853" s="13">
        <f t="shared" si="118"/>
        <v>66.010000000000048</v>
      </c>
      <c r="B1853" s="13">
        <v>339.16</v>
      </c>
      <c r="C1853" s="13">
        <v>405300</v>
      </c>
      <c r="D1853" s="13">
        <v>980.13</v>
      </c>
      <c r="E1853" s="13">
        <v>4187.2</v>
      </c>
      <c r="F1853" s="13">
        <v>3945.1</v>
      </c>
      <c r="G1853" s="13">
        <f t="shared" si="119"/>
        <v>1.061367265722035</v>
      </c>
      <c r="H1853" s="13">
        <v>4.2712000000000002E-4</v>
      </c>
      <c r="I1853" s="13">
        <f t="shared" si="120"/>
        <v>4.3577892728515605E-7</v>
      </c>
      <c r="J1853" s="13">
        <v>0.66002000000000005</v>
      </c>
      <c r="K1853" s="13">
        <f t="shared" si="121"/>
        <v>1.6082357357779712E-7</v>
      </c>
      <c r="L1853" s="13">
        <f t="shared" si="122"/>
        <v>2.7096707130086966</v>
      </c>
      <c r="M1853" s="13" t="s">
        <v>259</v>
      </c>
      <c r="N1853" s="13"/>
    </row>
    <row r="1854" spans="1:14" x14ac:dyDescent="0.15">
      <c r="A1854" s="13">
        <f t="shared" si="118"/>
        <v>67.010000000000048</v>
      </c>
      <c r="B1854" s="13">
        <v>340.16</v>
      </c>
      <c r="C1854" s="13">
        <v>405300</v>
      </c>
      <c r="D1854" s="13">
        <v>979.58</v>
      </c>
      <c r="E1854" s="13">
        <v>4187.7000000000007</v>
      </c>
      <c r="F1854" s="13">
        <v>3939.9</v>
      </c>
      <c r="G1854" s="13">
        <f t="shared" si="119"/>
        <v>1.062894997334958</v>
      </c>
      <c r="H1854" s="13">
        <v>4.2110999999999998E-4</v>
      </c>
      <c r="I1854" s="13">
        <f t="shared" si="120"/>
        <v>4.2988831948386041E-7</v>
      </c>
      <c r="J1854" s="13">
        <v>0.66086</v>
      </c>
      <c r="K1854" s="13">
        <f t="shared" si="121"/>
        <v>1.6109942653942765E-7</v>
      </c>
      <c r="L1854" s="13">
        <f t="shared" si="122"/>
        <v>2.6684658581242626</v>
      </c>
      <c r="M1854" s="13" t="s">
        <v>259</v>
      </c>
      <c r="N1854" s="13"/>
    </row>
    <row r="1855" spans="1:14" x14ac:dyDescent="0.15">
      <c r="A1855" s="13">
        <f t="shared" si="118"/>
        <v>68.010000000000048</v>
      </c>
      <c r="B1855" s="13">
        <v>341.16</v>
      </c>
      <c r="C1855" s="13">
        <v>405300</v>
      </c>
      <c r="D1855" s="13">
        <v>979.02</v>
      </c>
      <c r="E1855" s="13">
        <v>4188.3</v>
      </c>
      <c r="F1855" s="13">
        <v>3934.8</v>
      </c>
      <c r="G1855" s="13">
        <f t="shared" si="119"/>
        <v>1.0644251296126868</v>
      </c>
      <c r="H1855" s="13">
        <v>4.1523999999999999E-4</v>
      </c>
      <c r="I1855" s="13">
        <f t="shared" si="120"/>
        <v>4.2413842413842412E-7</v>
      </c>
      <c r="J1855" s="13">
        <v>0.66169</v>
      </c>
      <c r="K1855" s="13">
        <f t="shared" si="121"/>
        <v>1.6137090163033183E-7</v>
      </c>
      <c r="L1855" s="13">
        <f t="shared" si="122"/>
        <v>2.6283451344285087</v>
      </c>
      <c r="M1855" s="13" t="s">
        <v>259</v>
      </c>
      <c r="N1855" s="13"/>
    </row>
    <row r="1856" spans="1:14" x14ac:dyDescent="0.15">
      <c r="A1856" s="13">
        <f t="shared" si="118"/>
        <v>69.010000000000048</v>
      </c>
      <c r="B1856" s="13">
        <v>342.16</v>
      </c>
      <c r="C1856" s="13">
        <v>405300</v>
      </c>
      <c r="D1856" s="13">
        <v>978.46</v>
      </c>
      <c r="E1856" s="13">
        <v>4188.7999999999993</v>
      </c>
      <c r="F1856" s="13">
        <v>3929.6000000000004</v>
      </c>
      <c r="G1856" s="13">
        <f t="shared" si="119"/>
        <v>1.065960912052117</v>
      </c>
      <c r="H1856" s="13">
        <v>4.0950999999999997E-4</v>
      </c>
      <c r="I1856" s="13">
        <f t="shared" si="120"/>
        <v>4.1852502912740423E-7</v>
      </c>
      <c r="J1856" s="13">
        <v>0.66249000000000002</v>
      </c>
      <c r="K1856" s="13">
        <f t="shared" si="121"/>
        <v>1.6163917536993598E-7</v>
      </c>
      <c r="L1856" s="13">
        <f t="shared" si="122"/>
        <v>2.5892549140364376</v>
      </c>
      <c r="M1856" s="13" t="s">
        <v>259</v>
      </c>
      <c r="N1856" s="13"/>
    </row>
    <row r="1857" spans="1:14" x14ac:dyDescent="0.15">
      <c r="A1857" s="13">
        <f t="shared" si="118"/>
        <v>70.010000000000048</v>
      </c>
      <c r="B1857" s="13">
        <v>343.16</v>
      </c>
      <c r="C1857" s="13">
        <v>405300</v>
      </c>
      <c r="D1857" s="13">
        <v>977.89</v>
      </c>
      <c r="E1857" s="13">
        <v>4189.3999999999996</v>
      </c>
      <c r="F1857" s="13">
        <v>3924.4</v>
      </c>
      <c r="G1857" s="13">
        <f t="shared" si="119"/>
        <v>1.0675262460503516</v>
      </c>
      <c r="H1857" s="13">
        <v>4.0391E-4</v>
      </c>
      <c r="I1857" s="13">
        <f t="shared" si="120"/>
        <v>4.1304236672836411E-7</v>
      </c>
      <c r="J1857" s="13">
        <v>0.66327999999999998</v>
      </c>
      <c r="K1857" s="13">
        <f t="shared" si="121"/>
        <v>1.619030643500489E-7</v>
      </c>
      <c r="L1857" s="13">
        <f t="shared" si="122"/>
        <v>2.5511707785550595</v>
      </c>
      <c r="M1857" s="13" t="s">
        <v>259</v>
      </c>
      <c r="N1857" s="13"/>
    </row>
    <row r="1858" spans="1:14" x14ac:dyDescent="0.15">
      <c r="A1858" s="13">
        <f t="shared" si="118"/>
        <v>71.010000000000048</v>
      </c>
      <c r="B1858" s="13">
        <v>344.16</v>
      </c>
      <c r="C1858" s="13">
        <v>405300</v>
      </c>
      <c r="D1858" s="13">
        <v>977.32</v>
      </c>
      <c r="E1858" s="13">
        <v>4190</v>
      </c>
      <c r="F1858" s="13">
        <v>3919.2</v>
      </c>
      <c r="G1858" s="13">
        <f t="shared" si="119"/>
        <v>1.0690957338232292</v>
      </c>
      <c r="H1858" s="13">
        <v>3.9844000000000001E-4</v>
      </c>
      <c r="I1858" s="13">
        <f t="shared" si="120"/>
        <v>4.0768632587074858E-7</v>
      </c>
      <c r="J1858" s="13">
        <v>0.66405000000000003</v>
      </c>
      <c r="K1858" s="13">
        <f t="shared" si="121"/>
        <v>1.6216232848351446E-7</v>
      </c>
      <c r="L1858" s="13">
        <f t="shared" si="122"/>
        <v>2.5140630976583087</v>
      </c>
      <c r="M1858" s="13" t="s">
        <v>259</v>
      </c>
      <c r="N1858" s="13"/>
    </row>
    <row r="1859" spans="1:14" x14ac:dyDescent="0.15">
      <c r="A1859" s="13">
        <f t="shared" si="118"/>
        <v>72.010000000000048</v>
      </c>
      <c r="B1859" s="13">
        <v>345.16</v>
      </c>
      <c r="C1859" s="13">
        <v>405300</v>
      </c>
      <c r="D1859" s="13">
        <v>976.74</v>
      </c>
      <c r="E1859" s="13">
        <v>4190.5999999999995</v>
      </c>
      <c r="F1859" s="13">
        <v>3914</v>
      </c>
      <c r="G1859" s="13">
        <f t="shared" si="119"/>
        <v>1.0706693919264179</v>
      </c>
      <c r="H1859" s="13">
        <v>3.9310000000000001E-4</v>
      </c>
      <c r="I1859" s="13">
        <f t="shared" si="120"/>
        <v>4.0246124864344656E-7</v>
      </c>
      <c r="J1859" s="13">
        <v>0.66479999999999995</v>
      </c>
      <c r="K1859" s="13">
        <f t="shared" si="121"/>
        <v>1.6241862464102152E-7</v>
      </c>
      <c r="L1859" s="13">
        <f t="shared" si="122"/>
        <v>2.477925481347774</v>
      </c>
      <c r="M1859" s="13" t="s">
        <v>259</v>
      </c>
      <c r="N1859" s="13"/>
    </row>
    <row r="1860" spans="1:14" x14ac:dyDescent="0.15">
      <c r="A1860" s="13">
        <f t="shared" si="118"/>
        <v>73.010000000000048</v>
      </c>
      <c r="B1860" s="13">
        <v>346.16</v>
      </c>
      <c r="C1860" s="13">
        <v>405300</v>
      </c>
      <c r="D1860" s="13">
        <v>976.15</v>
      </c>
      <c r="E1860" s="13">
        <v>4191.3</v>
      </c>
      <c r="F1860" s="13">
        <v>3908.7999999999997</v>
      </c>
      <c r="G1860" s="13">
        <f t="shared" si="119"/>
        <v>1.0722728203029064</v>
      </c>
      <c r="H1860" s="13">
        <v>3.8787000000000001E-4</v>
      </c>
      <c r="I1860" s="13">
        <f t="shared" si="120"/>
        <v>3.9734671925421301E-7</v>
      </c>
      <c r="J1860" s="13">
        <v>0.66552999999999995</v>
      </c>
      <c r="K1860" s="13">
        <f t="shared" si="121"/>
        <v>1.626680763474879E-7</v>
      </c>
      <c r="L1860" s="13">
        <f t="shared" si="122"/>
        <v>2.4426840728441994</v>
      </c>
      <c r="M1860" s="13" t="s">
        <v>259</v>
      </c>
      <c r="N1860" s="13"/>
    </row>
    <row r="1861" spans="1:14" x14ac:dyDescent="0.15">
      <c r="A1861" s="13">
        <f t="shared" si="118"/>
        <v>74.010000000000048</v>
      </c>
      <c r="B1861" s="13">
        <v>347.16</v>
      </c>
      <c r="C1861" s="13">
        <v>405300</v>
      </c>
      <c r="D1861" s="13">
        <v>975.56</v>
      </c>
      <c r="E1861" s="13">
        <v>4191.9000000000005</v>
      </c>
      <c r="F1861" s="13">
        <v>3903.6</v>
      </c>
      <c r="G1861" s="13">
        <f t="shared" si="119"/>
        <v>1.0738549031663083</v>
      </c>
      <c r="H1861" s="13">
        <v>3.8276E-4</v>
      </c>
      <c r="I1861" s="13">
        <f t="shared" si="120"/>
        <v>3.9234900979949978E-7</v>
      </c>
      <c r="J1861" s="13">
        <v>0.66625000000000001</v>
      </c>
      <c r="K1861" s="13">
        <f t="shared" si="121"/>
        <v>1.6291922040007627E-7</v>
      </c>
      <c r="L1861" s="13">
        <f t="shared" si="122"/>
        <v>2.4082426176360228</v>
      </c>
      <c r="M1861" s="13" t="s">
        <v>259</v>
      </c>
      <c r="N1861" s="13"/>
    </row>
    <row r="1862" spans="1:14" x14ac:dyDescent="0.15">
      <c r="A1862" s="13">
        <f t="shared" si="118"/>
        <v>75.010000000000048</v>
      </c>
      <c r="B1862" s="13">
        <v>348.16</v>
      </c>
      <c r="C1862" s="13">
        <v>405300</v>
      </c>
      <c r="D1862" s="13">
        <v>974.97</v>
      </c>
      <c r="E1862" s="13">
        <v>4192.5999999999995</v>
      </c>
      <c r="F1862" s="13">
        <v>3898.4</v>
      </c>
      <c r="G1862" s="13">
        <f t="shared" si="119"/>
        <v>1.075466858198235</v>
      </c>
      <c r="H1862" s="13">
        <v>3.7776999999999998E-4</v>
      </c>
      <c r="I1862" s="13">
        <f t="shared" si="120"/>
        <v>3.8746833235894435E-7</v>
      </c>
      <c r="J1862" s="13">
        <v>0.66695000000000004</v>
      </c>
      <c r="K1862" s="13">
        <f t="shared" si="121"/>
        <v>1.6316184001113392E-7</v>
      </c>
      <c r="L1862" s="13">
        <f t="shared" si="122"/>
        <v>2.3747484848939195</v>
      </c>
      <c r="M1862" s="13" t="s">
        <v>259</v>
      </c>
      <c r="N1862" s="13"/>
    </row>
    <row r="1863" spans="1:14" x14ac:dyDescent="0.15">
      <c r="A1863" s="13">
        <f t="shared" si="118"/>
        <v>76.010000000000048</v>
      </c>
      <c r="B1863" s="13">
        <v>349.16</v>
      </c>
      <c r="C1863" s="13">
        <v>405300</v>
      </c>
      <c r="D1863" s="13">
        <v>974.37</v>
      </c>
      <c r="E1863" s="13">
        <v>4193.2</v>
      </c>
      <c r="F1863" s="13">
        <v>3893.2000000000003</v>
      </c>
      <c r="G1863" s="13">
        <f t="shared" si="119"/>
        <v>1.077057433473749</v>
      </c>
      <c r="H1863" s="13">
        <v>3.7288000000000002E-4</v>
      </c>
      <c r="I1863" s="13">
        <f t="shared" si="120"/>
        <v>3.8268830115869742E-7</v>
      </c>
      <c r="J1863" s="13">
        <v>0.66761999999999999</v>
      </c>
      <c r="K1863" s="13">
        <f t="shared" si="121"/>
        <v>1.6340293665989661E-7</v>
      </c>
      <c r="L1863" s="13">
        <f t="shared" si="122"/>
        <v>2.341991576046254</v>
      </c>
      <c r="M1863" s="13" t="s">
        <v>259</v>
      </c>
      <c r="N1863" s="13"/>
    </row>
    <row r="1864" spans="1:14" x14ac:dyDescent="0.15">
      <c r="A1864" s="13">
        <f t="shared" si="118"/>
        <v>77.010000000000048</v>
      </c>
      <c r="B1864" s="13">
        <v>350.16</v>
      </c>
      <c r="C1864" s="13">
        <v>405300</v>
      </c>
      <c r="D1864" s="13">
        <v>973.76</v>
      </c>
      <c r="E1864" s="13">
        <v>4193.9000000000005</v>
      </c>
      <c r="F1864" s="13">
        <v>3887.9</v>
      </c>
      <c r="G1864" s="13">
        <f t="shared" si="119"/>
        <v>1.0787057280279844</v>
      </c>
      <c r="H1864" s="13">
        <v>3.681E-4</v>
      </c>
      <c r="I1864" s="13">
        <f t="shared" si="120"/>
        <v>3.7801922444955637E-7</v>
      </c>
      <c r="J1864" s="13">
        <v>0.66829000000000005</v>
      </c>
      <c r="K1864" s="13">
        <f t="shared" si="121"/>
        <v>1.6364206869565978E-7</v>
      </c>
      <c r="L1864" s="13">
        <f t="shared" si="122"/>
        <v>2.3100369450388305</v>
      </c>
      <c r="M1864" s="13" t="s">
        <v>259</v>
      </c>
      <c r="N1864" s="13"/>
    </row>
    <row r="1865" spans="1:14" x14ac:dyDescent="0.15">
      <c r="A1865" s="13">
        <f t="shared" si="118"/>
        <v>78.010000000000048</v>
      </c>
      <c r="B1865" s="13">
        <v>351.16</v>
      </c>
      <c r="C1865" s="13">
        <v>405300</v>
      </c>
      <c r="D1865" s="13">
        <v>973.15</v>
      </c>
      <c r="E1865" s="13">
        <v>4194.6000000000004</v>
      </c>
      <c r="F1865" s="13">
        <v>3882.7</v>
      </c>
      <c r="G1865" s="13">
        <f t="shared" si="119"/>
        <v>1.0803306977103564</v>
      </c>
      <c r="H1865" s="13">
        <v>3.6342999999999998E-4</v>
      </c>
      <c r="I1865" s="13">
        <f t="shared" si="120"/>
        <v>3.7345732929147612E-7</v>
      </c>
      <c r="J1865" s="13">
        <v>0.66893000000000002</v>
      </c>
      <c r="K1865" s="13">
        <f t="shared" si="121"/>
        <v>1.6387410546089602E-7</v>
      </c>
      <c r="L1865" s="13">
        <f t="shared" si="122"/>
        <v>2.2789282555723318</v>
      </c>
      <c r="M1865" s="13" t="s">
        <v>259</v>
      </c>
      <c r="N1865" s="13"/>
    </row>
    <row r="1866" spans="1:14" x14ac:dyDescent="0.15">
      <c r="A1866" s="13">
        <f t="shared" si="118"/>
        <v>79.010000000000048</v>
      </c>
      <c r="B1866" s="13">
        <v>352.16</v>
      </c>
      <c r="C1866" s="13">
        <v>405300</v>
      </c>
      <c r="D1866" s="13">
        <v>972.54</v>
      </c>
      <c r="E1866" s="13">
        <v>4195.4000000000005</v>
      </c>
      <c r="F1866" s="13">
        <v>3877.5</v>
      </c>
      <c r="G1866" s="13">
        <f t="shared" si="119"/>
        <v>1.081985815602837</v>
      </c>
      <c r="H1866" s="13">
        <v>3.5886000000000002E-4</v>
      </c>
      <c r="I1866" s="13">
        <f t="shared" si="120"/>
        <v>3.6899253501141346E-7</v>
      </c>
      <c r="J1866" s="13">
        <v>0.66956000000000004</v>
      </c>
      <c r="K1866" s="13">
        <f t="shared" si="121"/>
        <v>1.6410002763211534E-7</v>
      </c>
      <c r="L1866" s="13">
        <f t="shared" si="122"/>
        <v>2.248583015711811</v>
      </c>
      <c r="M1866" s="13" t="s">
        <v>259</v>
      </c>
      <c r="N1866" s="13"/>
    </row>
    <row r="1867" spans="1:14" x14ac:dyDescent="0.15">
      <c r="A1867" s="13">
        <f t="shared" si="118"/>
        <v>80.010000000000048</v>
      </c>
      <c r="B1867" s="13">
        <v>353.16</v>
      </c>
      <c r="C1867" s="13">
        <v>405300</v>
      </c>
      <c r="D1867" s="13">
        <v>971.92</v>
      </c>
      <c r="E1867" s="13">
        <v>4196.1000000000004</v>
      </c>
      <c r="F1867" s="13">
        <v>3872.2</v>
      </c>
      <c r="G1867" s="13">
        <f t="shared" si="119"/>
        <v>1.0836475388667943</v>
      </c>
      <c r="H1867" s="13">
        <v>3.5438000000000001E-4</v>
      </c>
      <c r="I1867" s="13">
        <f t="shared" si="120"/>
        <v>3.6461848711828138E-7</v>
      </c>
      <c r="J1867" s="13">
        <v>0.67017000000000004</v>
      </c>
      <c r="K1867" s="13">
        <f t="shared" si="121"/>
        <v>1.6432688931433298E-7</v>
      </c>
      <c r="L1867" s="13">
        <f t="shared" si="122"/>
        <v>2.2188607636868256</v>
      </c>
      <c r="M1867" s="13" t="s">
        <v>259</v>
      </c>
      <c r="N1867" s="13"/>
    </row>
    <row r="1868" spans="1:14" x14ac:dyDescent="0.15">
      <c r="A1868" s="13">
        <f t="shared" si="118"/>
        <v>81.010000000000048</v>
      </c>
      <c r="B1868" s="13">
        <v>354.16</v>
      </c>
      <c r="C1868" s="13">
        <v>405300</v>
      </c>
      <c r="D1868" s="13">
        <v>971.29</v>
      </c>
      <c r="E1868" s="13">
        <v>4196.9000000000005</v>
      </c>
      <c r="F1868" s="13">
        <v>3867</v>
      </c>
      <c r="G1868" s="13">
        <f t="shared" si="119"/>
        <v>1.0853116110680114</v>
      </c>
      <c r="H1868" s="13">
        <v>3.5E-4</v>
      </c>
      <c r="I1868" s="13">
        <f t="shared" si="120"/>
        <v>3.6034551987562933E-7</v>
      </c>
      <c r="J1868" s="13">
        <v>0.67076999999999998</v>
      </c>
      <c r="K1868" s="13">
        <f t="shared" si="121"/>
        <v>1.6454931998582344E-7</v>
      </c>
      <c r="L1868" s="13">
        <f t="shared" si="122"/>
        <v>2.1898937042503395</v>
      </c>
      <c r="M1868" s="13" t="s">
        <v>259</v>
      </c>
      <c r="N1868" s="13"/>
    </row>
    <row r="1869" spans="1:14" x14ac:dyDescent="0.15">
      <c r="A1869" s="13">
        <f t="shared" si="118"/>
        <v>82.010000000000048</v>
      </c>
      <c r="B1869" s="13">
        <v>355.16</v>
      </c>
      <c r="C1869" s="13">
        <v>405300</v>
      </c>
      <c r="D1869" s="13">
        <v>970.66</v>
      </c>
      <c r="E1869" s="13">
        <v>4197.6000000000004</v>
      </c>
      <c r="F1869" s="13">
        <v>3861.7</v>
      </c>
      <c r="G1869" s="13">
        <f t="shared" si="119"/>
        <v>1.0869824170702025</v>
      </c>
      <c r="H1869" s="13">
        <v>3.4571E-4</v>
      </c>
      <c r="I1869" s="13">
        <f t="shared" si="120"/>
        <v>3.5615972637174708E-7</v>
      </c>
      <c r="J1869" s="13">
        <v>0.67135</v>
      </c>
      <c r="K1869" s="13">
        <f t="shared" si="121"/>
        <v>1.6477101194599382E-7</v>
      </c>
      <c r="L1869" s="13">
        <f t="shared" si="122"/>
        <v>2.1615436002085353</v>
      </c>
      <c r="M1869" s="13" t="s">
        <v>259</v>
      </c>
      <c r="N1869" s="13"/>
    </row>
    <row r="1870" spans="1:14" x14ac:dyDescent="0.15">
      <c r="A1870" s="13">
        <f t="shared" si="118"/>
        <v>83.010000000000048</v>
      </c>
      <c r="B1870" s="13">
        <v>356.16</v>
      </c>
      <c r="C1870" s="13">
        <v>405300</v>
      </c>
      <c r="D1870" s="13">
        <v>970.03</v>
      </c>
      <c r="E1870" s="13">
        <v>4198.4000000000005</v>
      </c>
      <c r="F1870" s="13">
        <v>3856.5</v>
      </c>
      <c r="G1870" s="13">
        <f t="shared" si="119"/>
        <v>1.0886555166601843</v>
      </c>
      <c r="H1870" s="13">
        <v>3.4152E-4</v>
      </c>
      <c r="I1870" s="13">
        <f t="shared" si="120"/>
        <v>3.5207158541488408E-7</v>
      </c>
      <c r="J1870" s="13">
        <v>0.67191000000000001</v>
      </c>
      <c r="K1870" s="13">
        <f t="shared" si="121"/>
        <v>1.6498411273048378E-7</v>
      </c>
      <c r="L1870" s="13">
        <f t="shared" si="122"/>
        <v>2.1339726570522841</v>
      </c>
      <c r="M1870" s="13" t="s">
        <v>259</v>
      </c>
      <c r="N1870" s="13"/>
    </row>
    <row r="1871" spans="1:14" x14ac:dyDescent="0.15">
      <c r="A1871" s="13">
        <f t="shared" si="118"/>
        <v>84.010000000000048</v>
      </c>
      <c r="B1871" s="13">
        <v>357.16</v>
      </c>
      <c r="C1871" s="13">
        <v>405300</v>
      </c>
      <c r="D1871" s="13">
        <v>969.39</v>
      </c>
      <c r="E1871" s="13">
        <v>4199.3</v>
      </c>
      <c r="F1871" s="13">
        <v>3851.2</v>
      </c>
      <c r="G1871" s="13">
        <f t="shared" si="119"/>
        <v>1.090387411715829</v>
      </c>
      <c r="H1871" s="13">
        <v>3.3741000000000001E-4</v>
      </c>
      <c r="I1871" s="13">
        <f t="shared" si="120"/>
        <v>3.4806424658806057E-7</v>
      </c>
      <c r="J1871" s="13">
        <v>0.67245999999999995</v>
      </c>
      <c r="K1871" s="13">
        <f t="shared" si="121"/>
        <v>1.6519276367446214E-7</v>
      </c>
      <c r="L1871" s="13">
        <f t="shared" si="122"/>
        <v>2.1070187267644176</v>
      </c>
      <c r="M1871" s="13" t="s">
        <v>259</v>
      </c>
      <c r="N1871" s="13"/>
    </row>
    <row r="1872" spans="1:14" x14ac:dyDescent="0.15">
      <c r="A1872" s="13">
        <f t="shared" si="118"/>
        <v>85.010000000000048</v>
      </c>
      <c r="B1872" s="13">
        <v>358.16</v>
      </c>
      <c r="C1872" s="13">
        <v>405300</v>
      </c>
      <c r="D1872" s="13">
        <v>968.74</v>
      </c>
      <c r="E1872" s="13">
        <v>4200.1000000000004</v>
      </c>
      <c r="F1872" s="13">
        <v>3846</v>
      </c>
      <c r="G1872" s="13">
        <f t="shared" si="119"/>
        <v>1.0920696827873115</v>
      </c>
      <c r="H1872" s="13">
        <v>3.3337999999999998E-4</v>
      </c>
      <c r="I1872" s="13">
        <f t="shared" si="120"/>
        <v>3.4413774593802259E-7</v>
      </c>
      <c r="J1872" s="13">
        <v>0.67298999999999998</v>
      </c>
      <c r="K1872" s="13">
        <f t="shared" si="121"/>
        <v>1.654023775631173E-7</v>
      </c>
      <c r="L1872" s="13">
        <f t="shared" si="122"/>
        <v>2.0806094265888055</v>
      </c>
      <c r="M1872" s="13" t="s">
        <v>259</v>
      </c>
      <c r="N1872" s="13"/>
    </row>
    <row r="1873" spans="1:14" x14ac:dyDescent="0.15">
      <c r="A1873" s="13">
        <f t="shared" si="118"/>
        <v>86.010000000000048</v>
      </c>
      <c r="B1873" s="13">
        <v>359.16</v>
      </c>
      <c r="C1873" s="13">
        <v>405300</v>
      </c>
      <c r="D1873" s="13">
        <v>968.09</v>
      </c>
      <c r="E1873" s="13">
        <v>4200.8999999999996</v>
      </c>
      <c r="F1873" s="13">
        <v>3840.8</v>
      </c>
      <c r="G1873" s="13">
        <f t="shared" si="119"/>
        <v>1.0937565090606123</v>
      </c>
      <c r="H1873" s="13">
        <v>3.2944000000000002E-4</v>
      </c>
      <c r="I1873" s="13">
        <f t="shared" si="120"/>
        <v>3.4029893914821971E-7</v>
      </c>
      <c r="J1873" s="13">
        <v>0.67351000000000005</v>
      </c>
      <c r="K1873" s="13">
        <f t="shared" si="121"/>
        <v>1.6560977638059659E-7</v>
      </c>
      <c r="L1873" s="13">
        <f t="shared" si="122"/>
        <v>2.0548239758875146</v>
      </c>
      <c r="M1873" s="13" t="s">
        <v>259</v>
      </c>
      <c r="N1873" s="13"/>
    </row>
    <row r="1874" spans="1:14" x14ac:dyDescent="0.15">
      <c r="A1874" s="13">
        <f t="shared" si="118"/>
        <v>87.010000000000048</v>
      </c>
      <c r="B1874" s="13">
        <v>360.16</v>
      </c>
      <c r="C1874" s="13">
        <v>405300</v>
      </c>
      <c r="D1874" s="13">
        <v>967.43</v>
      </c>
      <c r="E1874" s="13">
        <v>4201.8</v>
      </c>
      <c r="F1874" s="13">
        <v>3835.5</v>
      </c>
      <c r="G1874" s="13">
        <f t="shared" si="119"/>
        <v>1.0955025420414548</v>
      </c>
      <c r="H1874" s="13">
        <v>3.2558000000000001E-4</v>
      </c>
      <c r="I1874" s="13">
        <f t="shared" si="120"/>
        <v>3.3654114509576924E-7</v>
      </c>
      <c r="J1874" s="13">
        <v>0.67401</v>
      </c>
      <c r="K1874" s="13">
        <f t="shared" si="121"/>
        <v>1.6581026468167015E-7</v>
      </c>
      <c r="L1874" s="13">
        <f t="shared" si="122"/>
        <v>2.029676182845952</v>
      </c>
      <c r="M1874" s="13" t="s">
        <v>259</v>
      </c>
      <c r="N1874" s="13"/>
    </row>
    <row r="1875" spans="1:14" x14ac:dyDescent="0.15">
      <c r="A1875" s="13">
        <f t="shared" si="118"/>
        <v>88.010000000000048</v>
      </c>
      <c r="B1875" s="13">
        <v>361.16</v>
      </c>
      <c r="C1875" s="13">
        <v>405300</v>
      </c>
      <c r="D1875" s="13">
        <v>966.77</v>
      </c>
      <c r="E1875" s="13">
        <v>4202.7</v>
      </c>
      <c r="F1875" s="13">
        <v>3830.2999999999997</v>
      </c>
      <c r="G1875" s="13">
        <f t="shared" si="119"/>
        <v>1.0972247604626271</v>
      </c>
      <c r="H1875" s="13">
        <v>3.2179000000000002E-4</v>
      </c>
      <c r="I1875" s="13">
        <f t="shared" si="120"/>
        <v>3.3285062631235972E-7</v>
      </c>
      <c r="J1875" s="13">
        <v>0.67449999999999999</v>
      </c>
      <c r="K1875" s="13">
        <f t="shared" si="121"/>
        <v>1.6600852801092497E-7</v>
      </c>
      <c r="L1875" s="13">
        <f t="shared" si="122"/>
        <v>2.0050212498146776</v>
      </c>
      <c r="M1875" s="13" t="s">
        <v>259</v>
      </c>
      <c r="N1875" s="13"/>
    </row>
    <row r="1876" spans="1:14" x14ac:dyDescent="0.15">
      <c r="A1876" s="13">
        <f t="shared" si="118"/>
        <v>89.010000000000048</v>
      </c>
      <c r="B1876" s="13">
        <v>362.16</v>
      </c>
      <c r="C1876" s="13">
        <v>405300</v>
      </c>
      <c r="D1876" s="13">
        <v>966.11</v>
      </c>
      <c r="E1876" s="13">
        <v>4203.5999999999995</v>
      </c>
      <c r="F1876" s="13">
        <v>3825</v>
      </c>
      <c r="G1876" s="13">
        <f t="shared" si="119"/>
        <v>1.0989803921568626</v>
      </c>
      <c r="H1876" s="13">
        <v>3.1808999999999999E-4</v>
      </c>
      <c r="I1876" s="13">
        <f t="shared" si="120"/>
        <v>3.2924822225212446E-7</v>
      </c>
      <c r="J1876" s="13">
        <v>0.67496999999999996</v>
      </c>
      <c r="K1876" s="13">
        <f t="shared" si="121"/>
        <v>1.6620210105162797E-7</v>
      </c>
      <c r="L1876" s="13">
        <f t="shared" si="122"/>
        <v>1.9810111916085156</v>
      </c>
      <c r="M1876" s="13" t="s">
        <v>259</v>
      </c>
      <c r="N1876" s="13"/>
    </row>
    <row r="1877" spans="1:14" x14ac:dyDescent="0.15">
      <c r="A1877" s="13">
        <f t="shared" si="118"/>
        <v>90.010000000000048</v>
      </c>
      <c r="B1877" s="13">
        <v>363.16</v>
      </c>
      <c r="C1877" s="13">
        <v>405300</v>
      </c>
      <c r="D1877" s="13">
        <v>965.44</v>
      </c>
      <c r="E1877" s="13">
        <v>4204.5</v>
      </c>
      <c r="F1877" s="13">
        <v>3819.7999999999997</v>
      </c>
      <c r="G1877" s="13">
        <f t="shared" si="119"/>
        <v>1.1007120791664486</v>
      </c>
      <c r="H1877" s="13">
        <v>3.1445000000000003E-4</v>
      </c>
      <c r="I1877" s="13">
        <f t="shared" si="120"/>
        <v>3.2570641365594965E-7</v>
      </c>
      <c r="J1877" s="13">
        <v>0.67542999999999997</v>
      </c>
      <c r="K1877" s="13">
        <f t="shared" si="121"/>
        <v>1.6639516438993796E-7</v>
      </c>
      <c r="L1877" s="13">
        <f t="shared" si="122"/>
        <v>1.9574271575144726</v>
      </c>
      <c r="M1877" s="13" t="s">
        <v>259</v>
      </c>
      <c r="N1877" s="13"/>
    </row>
    <row r="1878" spans="1:14" x14ac:dyDescent="0.15">
      <c r="A1878" s="13">
        <f t="shared" si="118"/>
        <v>91.010000000000048</v>
      </c>
      <c r="B1878" s="13">
        <v>364.16</v>
      </c>
      <c r="C1878" s="13">
        <v>405300</v>
      </c>
      <c r="D1878" s="13">
        <v>964.77</v>
      </c>
      <c r="E1878" s="13">
        <v>4205.5</v>
      </c>
      <c r="F1878" s="13">
        <v>3814.6</v>
      </c>
      <c r="G1878" s="13">
        <f t="shared" si="119"/>
        <v>1.1024747024589734</v>
      </c>
      <c r="H1878" s="13">
        <v>3.1089000000000003E-4</v>
      </c>
      <c r="I1878" s="13">
        <f t="shared" si="120"/>
        <v>3.2224260704623904E-7</v>
      </c>
      <c r="J1878" s="13">
        <v>0.67586999999999997</v>
      </c>
      <c r="K1878" s="13">
        <f t="shared" si="121"/>
        <v>1.6657957204814004E-7</v>
      </c>
      <c r="L1878" s="13">
        <f t="shared" si="122"/>
        <v>1.9344665320253898</v>
      </c>
      <c r="M1878" s="13" t="s">
        <v>259</v>
      </c>
      <c r="N1878" s="13"/>
    </row>
    <row r="1879" spans="1:14" x14ac:dyDescent="0.15">
      <c r="A1879" s="13">
        <f t="shared" si="118"/>
        <v>92.010000000000048</v>
      </c>
      <c r="B1879" s="13">
        <v>365.16</v>
      </c>
      <c r="C1879" s="13">
        <v>405300</v>
      </c>
      <c r="D1879" s="13">
        <v>964.09</v>
      </c>
      <c r="E1879" s="13">
        <v>4206.5</v>
      </c>
      <c r="F1879" s="13">
        <v>3809.2999999999997</v>
      </c>
      <c r="G1879" s="13">
        <f t="shared" si="119"/>
        <v>1.1042711259286484</v>
      </c>
      <c r="H1879" s="13">
        <v>3.0739999999999999E-4</v>
      </c>
      <c r="I1879" s="13">
        <f t="shared" si="120"/>
        <v>3.1884989990561044E-7</v>
      </c>
      <c r="J1879" s="13">
        <v>0.67630000000000001</v>
      </c>
      <c r="K1879" s="13">
        <f t="shared" si="121"/>
        <v>1.6676346719209333E-7</v>
      </c>
      <c r="L1879" s="13">
        <f t="shared" si="122"/>
        <v>1.9119889102469318</v>
      </c>
      <c r="M1879" s="13" t="s">
        <v>259</v>
      </c>
      <c r="N1879" s="13"/>
    </row>
    <row r="1880" spans="1:14" x14ac:dyDescent="0.15">
      <c r="A1880" s="13">
        <f t="shared" si="118"/>
        <v>93.010000000000048</v>
      </c>
      <c r="B1880" s="13">
        <v>366.16</v>
      </c>
      <c r="C1880" s="13">
        <v>405300</v>
      </c>
      <c r="D1880" s="13">
        <v>963.4</v>
      </c>
      <c r="E1880" s="13">
        <v>4207.5</v>
      </c>
      <c r="F1880" s="13">
        <v>3804.1</v>
      </c>
      <c r="G1880" s="13">
        <f t="shared" si="119"/>
        <v>1.1060434794038012</v>
      </c>
      <c r="H1880" s="13">
        <v>3.0398000000000003E-4</v>
      </c>
      <c r="I1880" s="13">
        <f t="shared" si="120"/>
        <v>3.1552833713929835E-7</v>
      </c>
      <c r="J1880" s="13">
        <v>0.67671999999999999</v>
      </c>
      <c r="K1880" s="13">
        <f t="shared" si="121"/>
        <v>1.6694685624578527E-7</v>
      </c>
      <c r="L1880" s="13">
        <f t="shared" si="122"/>
        <v>1.8899926853055917</v>
      </c>
      <c r="M1880" s="13" t="s">
        <v>259</v>
      </c>
      <c r="N1880" s="13"/>
    </row>
    <row r="1881" spans="1:14" x14ac:dyDescent="0.15">
      <c r="A1881" s="13">
        <f t="shared" si="118"/>
        <v>94.010000000000048</v>
      </c>
      <c r="B1881" s="13">
        <v>367.16</v>
      </c>
      <c r="C1881" s="13">
        <v>405300</v>
      </c>
      <c r="D1881" s="13">
        <v>962.71</v>
      </c>
      <c r="E1881" s="13">
        <v>4208.5</v>
      </c>
      <c r="F1881" s="13">
        <v>3798.9</v>
      </c>
      <c r="G1881" s="13">
        <f t="shared" si="119"/>
        <v>1.1078206849351129</v>
      </c>
      <c r="H1881" s="13">
        <v>3.0061999999999998E-4</v>
      </c>
      <c r="I1881" s="13">
        <f t="shared" si="120"/>
        <v>3.1226433713163879E-7</v>
      </c>
      <c r="J1881" s="13">
        <v>0.67712000000000006</v>
      </c>
      <c r="K1881" s="13">
        <f t="shared" si="121"/>
        <v>1.671255414020523E-7</v>
      </c>
      <c r="L1881" s="13">
        <f t="shared" si="122"/>
        <v>1.8684417385396972</v>
      </c>
      <c r="M1881" s="13" t="s">
        <v>259</v>
      </c>
      <c r="N1881" s="13"/>
    </row>
    <row r="1882" spans="1:14" x14ac:dyDescent="0.15">
      <c r="A1882" s="13">
        <f t="shared" si="118"/>
        <v>95.010000000000048</v>
      </c>
      <c r="B1882" s="13">
        <v>368.16</v>
      </c>
      <c r="C1882" s="13">
        <v>405300</v>
      </c>
      <c r="D1882" s="13">
        <v>962.02</v>
      </c>
      <c r="E1882" s="13">
        <v>4209.5</v>
      </c>
      <c r="F1882" s="13">
        <v>3793.7</v>
      </c>
      <c r="G1882" s="13">
        <f t="shared" si="119"/>
        <v>1.109602762474629</v>
      </c>
      <c r="H1882" s="13">
        <v>2.9733E-4</v>
      </c>
      <c r="I1882" s="13">
        <f t="shared" si="120"/>
        <v>3.0906841853599719E-7</v>
      </c>
      <c r="J1882" s="13">
        <v>0.67750999999999995</v>
      </c>
      <c r="K1882" s="13">
        <f t="shared" si="121"/>
        <v>1.6730198544719414E-7</v>
      </c>
      <c r="L1882" s="13">
        <f t="shared" si="122"/>
        <v>1.8473685037859222</v>
      </c>
      <c r="M1882" s="13" t="s">
        <v>259</v>
      </c>
      <c r="N1882" s="13"/>
    </row>
    <row r="1883" spans="1:14" x14ac:dyDescent="0.15">
      <c r="A1883" s="13">
        <f t="shared" si="118"/>
        <v>96.010000000000048</v>
      </c>
      <c r="B1883" s="13">
        <v>369.16</v>
      </c>
      <c r="C1883" s="13">
        <v>405300</v>
      </c>
      <c r="D1883" s="13">
        <v>961.32</v>
      </c>
      <c r="E1883" s="13">
        <v>4210.6000000000004</v>
      </c>
      <c r="F1883" s="13">
        <v>3788.4</v>
      </c>
      <c r="G1883" s="13">
        <f t="shared" si="119"/>
        <v>1.1114454651040018</v>
      </c>
      <c r="H1883" s="13">
        <v>2.9409999999999999E-4</v>
      </c>
      <c r="I1883" s="13">
        <f t="shared" si="120"/>
        <v>3.0593350809303874E-7</v>
      </c>
      <c r="J1883" s="13">
        <v>0.67788999999999999</v>
      </c>
      <c r="K1883" s="13">
        <f t="shared" si="121"/>
        <v>1.6747394995318156E-7</v>
      </c>
      <c r="L1883" s="13">
        <f t="shared" si="122"/>
        <v>1.82675280650253</v>
      </c>
      <c r="M1883" s="13" t="s">
        <v>259</v>
      </c>
      <c r="N1883" s="13"/>
    </row>
    <row r="1884" spans="1:14" x14ac:dyDescent="0.15">
      <c r="A1884" s="13">
        <f t="shared" si="118"/>
        <v>97.010000000000048</v>
      </c>
      <c r="B1884" s="13">
        <v>370.16</v>
      </c>
      <c r="C1884" s="13">
        <v>405300</v>
      </c>
      <c r="D1884" s="13">
        <v>960.62</v>
      </c>
      <c r="E1884" s="13">
        <v>4211.5999999999995</v>
      </c>
      <c r="F1884" s="13">
        <v>3783.2</v>
      </c>
      <c r="G1884" s="13">
        <f t="shared" si="119"/>
        <v>1.1132374709240853</v>
      </c>
      <c r="H1884" s="13">
        <v>2.9094E-4</v>
      </c>
      <c r="I1884" s="13">
        <f t="shared" si="120"/>
        <v>3.0286689846141033E-7</v>
      </c>
      <c r="J1884" s="13">
        <v>0.67825000000000002</v>
      </c>
      <c r="K1884" s="13">
        <f t="shared" si="121"/>
        <v>1.6764517598656722E-7</v>
      </c>
      <c r="L1884" s="13">
        <f t="shared" si="122"/>
        <v>1.8065947718392918</v>
      </c>
      <c r="M1884" s="13" t="s">
        <v>259</v>
      </c>
      <c r="N1884" s="13"/>
    </row>
    <row r="1885" spans="1:14" x14ac:dyDescent="0.15">
      <c r="A1885" s="13">
        <f t="shared" si="118"/>
        <v>98.010000000000048</v>
      </c>
      <c r="B1885" s="13">
        <v>371.16</v>
      </c>
      <c r="C1885" s="13">
        <v>405300</v>
      </c>
      <c r="D1885" s="13">
        <v>959.91</v>
      </c>
      <c r="E1885" s="13">
        <v>4212.7</v>
      </c>
      <c r="F1885" s="13">
        <v>3778</v>
      </c>
      <c r="G1885" s="13">
        <f t="shared" si="119"/>
        <v>1.1150608787718368</v>
      </c>
      <c r="H1885" s="13">
        <v>2.8782999999999999E-4</v>
      </c>
      <c r="I1885" s="13">
        <f t="shared" si="120"/>
        <v>2.9985102770051361E-7</v>
      </c>
      <c r="J1885" s="13">
        <v>0.67859999999999998</v>
      </c>
      <c r="K1885" s="13">
        <f t="shared" si="121"/>
        <v>1.6781192008559858E-7</v>
      </c>
      <c r="L1885" s="13">
        <f t="shared" si="122"/>
        <v>1.7868279413498378</v>
      </c>
      <c r="M1885" s="13" t="s">
        <v>259</v>
      </c>
      <c r="N1885" s="13"/>
    </row>
    <row r="1886" spans="1:14" x14ac:dyDescent="0.15">
      <c r="A1886" s="13">
        <f t="shared" si="118"/>
        <v>99.010000000000048</v>
      </c>
      <c r="B1886" s="13">
        <v>372.16</v>
      </c>
      <c r="C1886" s="13">
        <v>405300</v>
      </c>
      <c r="D1886" s="13">
        <v>959.2</v>
      </c>
      <c r="E1886" s="13">
        <v>4213.8999999999996</v>
      </c>
      <c r="F1886" s="13">
        <v>3772.8</v>
      </c>
      <c r="G1886" s="13">
        <f t="shared" si="119"/>
        <v>1.1169158184902459</v>
      </c>
      <c r="H1886" s="13">
        <v>2.8477999999999999E-4</v>
      </c>
      <c r="I1886" s="13">
        <f t="shared" si="120"/>
        <v>2.9689324437030859E-7</v>
      </c>
      <c r="J1886" s="13">
        <v>0.67893000000000003</v>
      </c>
      <c r="K1886" s="13">
        <f t="shared" si="121"/>
        <v>1.6796995431597257E-7</v>
      </c>
      <c r="L1886" s="13">
        <f t="shared" si="122"/>
        <v>1.7675378050756336</v>
      </c>
      <c r="M1886" s="13" t="s">
        <v>259</v>
      </c>
      <c r="N1886" s="13"/>
    </row>
    <row r="1887" spans="1:14" x14ac:dyDescent="0.15">
      <c r="A1887" s="13">
        <f t="shared" si="118"/>
        <v>100.01000000000005</v>
      </c>
      <c r="B1887" s="13">
        <v>373.16</v>
      </c>
      <c r="C1887" s="13">
        <v>405300</v>
      </c>
      <c r="D1887" s="13">
        <v>958.48</v>
      </c>
      <c r="E1887" s="13">
        <v>4215</v>
      </c>
      <c r="F1887" s="13">
        <v>3767.6</v>
      </c>
      <c r="G1887" s="13">
        <f t="shared" si="119"/>
        <v>1.118749336447606</v>
      </c>
      <c r="H1887" s="13">
        <v>2.8179000000000002E-4</v>
      </c>
      <c r="I1887" s="13">
        <f t="shared" si="120"/>
        <v>2.9399674484600619E-7</v>
      </c>
      <c r="J1887" s="13">
        <v>0.67925999999999997</v>
      </c>
      <c r="K1887" s="13">
        <f t="shared" si="121"/>
        <v>1.6813394636406811E-7</v>
      </c>
      <c r="L1887" s="13">
        <f t="shared" si="122"/>
        <v>1.7485864764596768</v>
      </c>
      <c r="M1887" s="13" t="s">
        <v>259</v>
      </c>
      <c r="N1887" s="13"/>
    </row>
    <row r="1888" spans="1:14" x14ac:dyDescent="0.15">
      <c r="A1888" s="13">
        <f t="shared" si="118"/>
        <v>1.0000000000047748E-2</v>
      </c>
      <c r="B1888" s="13">
        <v>273.16000000000003</v>
      </c>
      <c r="C1888" s="13">
        <v>506625</v>
      </c>
      <c r="D1888" s="13">
        <v>1000</v>
      </c>
      <c r="E1888" s="13">
        <v>4217.3999999999996</v>
      </c>
      <c r="F1888" s="13">
        <v>4215.0999999999995</v>
      </c>
      <c r="G1888" s="13">
        <f t="shared" si="119"/>
        <v>1.00054565727978</v>
      </c>
      <c r="H1888" s="13">
        <v>1.7899000000000001E-3</v>
      </c>
      <c r="I1888" s="13">
        <f t="shared" si="120"/>
        <v>1.7899E-6</v>
      </c>
      <c r="J1888" s="13">
        <v>0.56130999999999998</v>
      </c>
      <c r="K1888" s="13">
        <f t="shared" si="121"/>
        <v>1.3309384929103239E-7</v>
      </c>
      <c r="L1888" s="13">
        <f t="shared" si="122"/>
        <v>13.448405088097486</v>
      </c>
      <c r="M1888" s="13" t="s">
        <v>259</v>
      </c>
      <c r="N1888" s="13"/>
    </row>
    <row r="1889" spans="1:14" x14ac:dyDescent="0.15">
      <c r="A1889" s="13">
        <f t="shared" si="118"/>
        <v>1.0100000000000477</v>
      </c>
      <c r="B1889" s="13">
        <v>274.16000000000003</v>
      </c>
      <c r="C1889" s="13">
        <v>506625</v>
      </c>
      <c r="D1889" s="13">
        <v>1000.1</v>
      </c>
      <c r="E1889" s="13">
        <v>4214.2</v>
      </c>
      <c r="F1889" s="13">
        <v>4212.9000000000005</v>
      </c>
      <c r="G1889" s="13">
        <f t="shared" si="119"/>
        <v>1.000308576040257</v>
      </c>
      <c r="H1889" s="13">
        <v>1.7293E-3</v>
      </c>
      <c r="I1889" s="13">
        <f t="shared" si="120"/>
        <v>1.7291270872912709E-6</v>
      </c>
      <c r="J1889" s="13">
        <v>0.56320999999999999</v>
      </c>
      <c r="K1889" s="13">
        <f t="shared" si="121"/>
        <v>1.3363240582590692E-7</v>
      </c>
      <c r="L1889" s="13">
        <f t="shared" si="122"/>
        <v>12.939429449050975</v>
      </c>
      <c r="M1889" s="13" t="s">
        <v>259</v>
      </c>
      <c r="N1889" s="13"/>
    </row>
    <row r="1890" spans="1:14" x14ac:dyDescent="0.15">
      <c r="A1890" s="13">
        <f t="shared" si="118"/>
        <v>2.0100000000000477</v>
      </c>
      <c r="B1890" s="13">
        <v>275.16000000000003</v>
      </c>
      <c r="C1890" s="13">
        <v>506625</v>
      </c>
      <c r="D1890" s="13">
        <v>1000.1</v>
      </c>
      <c r="E1890" s="13">
        <v>4211.1000000000004</v>
      </c>
      <c r="F1890" s="13">
        <v>4210.6000000000004</v>
      </c>
      <c r="G1890" s="13">
        <f t="shared" si="119"/>
        <v>1.0001187479219114</v>
      </c>
      <c r="H1890" s="13">
        <v>1.6720000000000001E-3</v>
      </c>
      <c r="I1890" s="13">
        <f t="shared" si="120"/>
        <v>1.6718328167183283E-6</v>
      </c>
      <c r="J1890" s="13">
        <v>0.56510000000000005</v>
      </c>
      <c r="K1890" s="13">
        <f t="shared" si="121"/>
        <v>1.3417954825352877E-7</v>
      </c>
      <c r="L1890" s="13">
        <f t="shared" si="122"/>
        <v>12.45966943903734</v>
      </c>
      <c r="M1890" s="13" t="s">
        <v>259</v>
      </c>
      <c r="N1890" s="13"/>
    </row>
    <row r="1891" spans="1:14" x14ac:dyDescent="0.15">
      <c r="A1891" s="13">
        <f t="shared" si="118"/>
        <v>3.0100000000000477</v>
      </c>
      <c r="B1891" s="13">
        <v>276.16000000000003</v>
      </c>
      <c r="C1891" s="13">
        <v>506625</v>
      </c>
      <c r="D1891" s="13">
        <v>1000.2</v>
      </c>
      <c r="E1891" s="13">
        <v>4208.3</v>
      </c>
      <c r="F1891" s="13">
        <v>4208.2</v>
      </c>
      <c r="G1891" s="13">
        <f t="shared" si="119"/>
        <v>1.0000237631291289</v>
      </c>
      <c r="H1891" s="13">
        <v>1.6176000000000001E-3</v>
      </c>
      <c r="I1891" s="13">
        <f t="shared" si="120"/>
        <v>1.6172765446910618E-6</v>
      </c>
      <c r="J1891" s="13">
        <v>0.56699999999999995</v>
      </c>
      <c r="K1891" s="13">
        <f t="shared" si="121"/>
        <v>1.3470679910544989E-7</v>
      </c>
      <c r="L1891" s="13">
        <f t="shared" si="122"/>
        <v>12.005901375661377</v>
      </c>
      <c r="M1891" s="13" t="s">
        <v>259</v>
      </c>
      <c r="N1891" s="13"/>
    </row>
    <row r="1892" spans="1:14" x14ac:dyDescent="0.15">
      <c r="A1892" s="13">
        <f t="shared" si="118"/>
        <v>4.0100000000000477</v>
      </c>
      <c r="B1892" s="13">
        <v>277.16000000000003</v>
      </c>
      <c r="C1892" s="13">
        <v>506625</v>
      </c>
      <c r="D1892" s="13">
        <v>1000.2</v>
      </c>
      <c r="E1892" s="13">
        <v>4205.7</v>
      </c>
      <c r="F1892" s="13">
        <v>4205.7</v>
      </c>
      <c r="G1892" s="13">
        <f t="shared" si="119"/>
        <v>1</v>
      </c>
      <c r="H1892" s="13">
        <v>1.5659999999999999E-3</v>
      </c>
      <c r="I1892" s="13">
        <f t="shared" si="120"/>
        <v>1.5656868626274743E-6</v>
      </c>
      <c r="J1892" s="13">
        <v>0.56889999999999996</v>
      </c>
      <c r="K1892" s="13">
        <f t="shared" si="121"/>
        <v>1.3524175351343407E-7</v>
      </c>
      <c r="L1892" s="13">
        <f t="shared" si="122"/>
        <v>11.576948848655299</v>
      </c>
      <c r="M1892" s="13" t="s">
        <v>259</v>
      </c>
      <c r="N1892" s="13"/>
    </row>
    <row r="1893" spans="1:14" x14ac:dyDescent="0.15">
      <c r="A1893" s="13">
        <f t="shared" si="118"/>
        <v>5.0100000000000477</v>
      </c>
      <c r="B1893" s="13">
        <v>278.16000000000003</v>
      </c>
      <c r="C1893" s="13">
        <v>506625</v>
      </c>
      <c r="D1893" s="13">
        <v>1000.2</v>
      </c>
      <c r="E1893" s="13">
        <v>4203.2999999999993</v>
      </c>
      <c r="F1893" s="13">
        <v>4203.1000000000004</v>
      </c>
      <c r="G1893" s="13">
        <f t="shared" si="119"/>
        <v>1.0000475839261496</v>
      </c>
      <c r="H1893" s="13">
        <v>1.5169999999999999E-3</v>
      </c>
      <c r="I1893" s="13">
        <f t="shared" si="120"/>
        <v>1.5166966606678662E-6</v>
      </c>
      <c r="J1893" s="13">
        <v>0.57079999999999997</v>
      </c>
      <c r="K1893" s="13">
        <f t="shared" si="121"/>
        <v>1.3577090924450659E-7</v>
      </c>
      <c r="L1893" s="13">
        <f t="shared" si="122"/>
        <v>11.170998773651014</v>
      </c>
      <c r="M1893" s="13" t="s">
        <v>259</v>
      </c>
      <c r="N1893" s="13"/>
    </row>
    <row r="1894" spans="1:14" x14ac:dyDescent="0.15">
      <c r="A1894" s="13">
        <f t="shared" si="118"/>
        <v>6.0100000000000477</v>
      </c>
      <c r="B1894" s="13">
        <v>279.16000000000003</v>
      </c>
      <c r="C1894" s="13">
        <v>506625</v>
      </c>
      <c r="D1894" s="13">
        <v>1000.1</v>
      </c>
      <c r="E1894" s="13">
        <v>4201.1000000000004</v>
      </c>
      <c r="F1894" s="13">
        <v>4200.5</v>
      </c>
      <c r="G1894" s="13">
        <f t="shared" si="119"/>
        <v>1.000142840138079</v>
      </c>
      <c r="H1894" s="13">
        <v>1.4704E-3</v>
      </c>
      <c r="I1894" s="13">
        <f t="shared" si="120"/>
        <v>1.4702529747025298E-6</v>
      </c>
      <c r="J1894" s="13">
        <v>0.57269000000000003</v>
      </c>
      <c r="K1894" s="13">
        <f t="shared" si="121"/>
        <v>1.363054287511193E-7</v>
      </c>
      <c r="L1894" s="13">
        <f t="shared" si="122"/>
        <v>10.786459410850547</v>
      </c>
      <c r="M1894" s="13" t="s">
        <v>259</v>
      </c>
      <c r="N1894" s="13"/>
    </row>
    <row r="1895" spans="1:14" x14ac:dyDescent="0.15">
      <c r="A1895" s="13">
        <f t="shared" si="118"/>
        <v>7.0100000000000477</v>
      </c>
      <c r="B1895" s="13">
        <v>280.16000000000003</v>
      </c>
      <c r="C1895" s="13">
        <v>506625</v>
      </c>
      <c r="D1895" s="13">
        <v>1000.1</v>
      </c>
      <c r="E1895" s="13">
        <v>4199</v>
      </c>
      <c r="F1895" s="13">
        <v>4197.7</v>
      </c>
      <c r="G1895" s="13">
        <f t="shared" si="119"/>
        <v>1.0003096934035305</v>
      </c>
      <c r="H1895" s="13">
        <v>1.426E-3</v>
      </c>
      <c r="I1895" s="13">
        <f t="shared" si="120"/>
        <v>1.425857414258574E-6</v>
      </c>
      <c r="J1895" s="13">
        <v>0.57459000000000005</v>
      </c>
      <c r="K1895" s="13">
        <f t="shared" si="121"/>
        <v>1.3682604113963457E-7</v>
      </c>
      <c r="L1895" s="13">
        <f t="shared" si="122"/>
        <v>10.420950590856087</v>
      </c>
      <c r="M1895" s="13" t="s">
        <v>259</v>
      </c>
      <c r="N1895" s="13"/>
    </row>
    <row r="1896" spans="1:14" x14ac:dyDescent="0.15">
      <c r="A1896" s="13">
        <f t="shared" si="118"/>
        <v>8.0100000000000477</v>
      </c>
      <c r="B1896" s="13">
        <v>281.16000000000003</v>
      </c>
      <c r="C1896" s="13">
        <v>506625</v>
      </c>
      <c r="D1896" s="13">
        <v>1000</v>
      </c>
      <c r="E1896" s="13">
        <v>4197.0999999999995</v>
      </c>
      <c r="F1896" s="13">
        <v>4194.8999999999996</v>
      </c>
      <c r="G1896" s="13">
        <f t="shared" si="119"/>
        <v>1.0005244463515219</v>
      </c>
      <c r="H1896" s="13">
        <v>1.3837999999999999E-3</v>
      </c>
      <c r="I1896" s="13">
        <f t="shared" si="120"/>
        <v>1.3838E-6</v>
      </c>
      <c r="J1896" s="13">
        <v>0.57647999999999999</v>
      </c>
      <c r="K1896" s="13">
        <f t="shared" si="121"/>
        <v>1.3735198112982777E-7</v>
      </c>
      <c r="L1896" s="13">
        <f t="shared" si="122"/>
        <v>10.074845580072161</v>
      </c>
      <c r="M1896" s="13" t="s">
        <v>259</v>
      </c>
      <c r="N1896" s="13"/>
    </row>
    <row r="1897" spans="1:14" x14ac:dyDescent="0.15">
      <c r="A1897" s="13">
        <f t="shared" si="118"/>
        <v>9.0100000000000477</v>
      </c>
      <c r="B1897" s="13">
        <v>282.16000000000003</v>
      </c>
      <c r="C1897" s="13">
        <v>506625</v>
      </c>
      <c r="D1897" s="13">
        <v>999.97</v>
      </c>
      <c r="E1897" s="13">
        <v>4195.2999999999993</v>
      </c>
      <c r="F1897" s="13">
        <v>4191.9000000000005</v>
      </c>
      <c r="G1897" s="13">
        <f t="shared" si="119"/>
        <v>1.0008110880507644</v>
      </c>
      <c r="H1897" s="13">
        <v>1.3435000000000001E-3</v>
      </c>
      <c r="I1897" s="13">
        <f t="shared" si="120"/>
        <v>1.3435403062091862E-6</v>
      </c>
      <c r="J1897" s="13">
        <v>0.57837000000000005</v>
      </c>
      <c r="K1897" s="13">
        <f t="shared" si="121"/>
        <v>1.3786555231343378E-7</v>
      </c>
      <c r="L1897" s="13">
        <f t="shared" si="122"/>
        <v>9.7452937565917992</v>
      </c>
      <c r="M1897" s="13" t="s">
        <v>259</v>
      </c>
      <c r="N1897" s="13"/>
    </row>
    <row r="1898" spans="1:14" x14ac:dyDescent="0.15">
      <c r="A1898" s="13">
        <f t="shared" si="118"/>
        <v>10.010000000000048</v>
      </c>
      <c r="B1898" s="13">
        <v>283.16000000000003</v>
      </c>
      <c r="C1898" s="13">
        <v>506625</v>
      </c>
      <c r="D1898" s="13">
        <v>999.89</v>
      </c>
      <c r="E1898" s="13">
        <v>4193.6000000000004</v>
      </c>
      <c r="F1898" s="13">
        <v>4188.9000000000005</v>
      </c>
      <c r="G1898" s="13">
        <f t="shared" si="119"/>
        <v>1.0011220129389578</v>
      </c>
      <c r="H1898" s="13">
        <v>1.3051E-3</v>
      </c>
      <c r="I1898" s="13">
        <f t="shared" si="120"/>
        <v>1.3052435767934472E-6</v>
      </c>
      <c r="J1898" s="13">
        <v>0.58026</v>
      </c>
      <c r="K1898" s="13">
        <f t="shared" si="121"/>
        <v>1.3838321147031629E-7</v>
      </c>
      <c r="L1898" s="13">
        <f t="shared" si="122"/>
        <v>9.4320948540309537</v>
      </c>
      <c r="M1898" s="13" t="s">
        <v>259</v>
      </c>
      <c r="N1898" s="13"/>
    </row>
    <row r="1899" spans="1:14" x14ac:dyDescent="0.15">
      <c r="A1899" s="13">
        <f t="shared" si="118"/>
        <v>11.010000000000048</v>
      </c>
      <c r="B1899" s="13">
        <v>284.16000000000003</v>
      </c>
      <c r="C1899" s="13">
        <v>506625</v>
      </c>
      <c r="D1899" s="13">
        <v>999.8</v>
      </c>
      <c r="E1899" s="13">
        <v>4192.1000000000004</v>
      </c>
      <c r="F1899" s="13">
        <v>4185.9000000000005</v>
      </c>
      <c r="G1899" s="13">
        <f t="shared" si="119"/>
        <v>1.0014811629518143</v>
      </c>
      <c r="H1899" s="13">
        <v>1.2684E-3</v>
      </c>
      <c r="I1899" s="13">
        <f t="shared" si="120"/>
        <v>1.2686537307461493E-6</v>
      </c>
      <c r="J1899" s="13">
        <v>0.58213999999999999</v>
      </c>
      <c r="K1899" s="13">
        <f t="shared" si="121"/>
        <v>1.3889374091511606E-7</v>
      </c>
      <c r="L1899" s="13">
        <f t="shared" si="122"/>
        <v>9.1339877692651257</v>
      </c>
      <c r="M1899" s="13" t="s">
        <v>259</v>
      </c>
      <c r="N1899" s="13"/>
    </row>
    <row r="1900" spans="1:14" x14ac:dyDescent="0.15">
      <c r="A1900" s="13">
        <f t="shared" ref="A1900:A1963" si="123">B1900-273.15</f>
        <v>12.010000000000048</v>
      </c>
      <c r="B1900" s="13">
        <v>285.16000000000003</v>
      </c>
      <c r="C1900" s="13">
        <v>506625</v>
      </c>
      <c r="D1900" s="13">
        <v>999.69</v>
      </c>
      <c r="E1900" s="13">
        <v>4190.7</v>
      </c>
      <c r="F1900" s="13">
        <v>4182.7</v>
      </c>
      <c r="G1900" s="13">
        <f t="shared" ref="G1900:G1963" si="124">E1900/F1900</f>
        <v>1.0019126401606617</v>
      </c>
      <c r="H1900" s="13">
        <v>1.2333000000000001E-3</v>
      </c>
      <c r="I1900" s="13">
        <f t="shared" ref="I1900:I1963" si="125">H1900/D1900</f>
        <v>1.2336824415568827E-6</v>
      </c>
      <c r="J1900" s="13">
        <v>0.58401000000000003</v>
      </c>
      <c r="K1900" s="13">
        <f t="shared" ref="K1900:K1963" si="126">J1900/E1900/D1900</f>
        <v>1.3940179426844312E-7</v>
      </c>
      <c r="L1900" s="13">
        <f t="shared" ref="L1900:L1963" si="127">H1900*E1900/J1900</f>
        <v>8.8498318693173061</v>
      </c>
      <c r="M1900" s="13" t="s">
        <v>259</v>
      </c>
      <c r="N1900" s="13"/>
    </row>
    <row r="1901" spans="1:14" x14ac:dyDescent="0.15">
      <c r="A1901" s="13">
        <f t="shared" si="123"/>
        <v>13.010000000000048</v>
      </c>
      <c r="B1901" s="13">
        <v>286.16000000000003</v>
      </c>
      <c r="C1901" s="13">
        <v>506625</v>
      </c>
      <c r="D1901" s="13">
        <v>999.57</v>
      </c>
      <c r="E1901" s="13">
        <v>4189.3999999999996</v>
      </c>
      <c r="F1901" s="13">
        <v>4179.5</v>
      </c>
      <c r="G1901" s="13">
        <f t="shared" si="124"/>
        <v>1.0023687043904772</v>
      </c>
      <c r="H1901" s="13">
        <v>1.1998E-3</v>
      </c>
      <c r="I1901" s="13">
        <f t="shared" si="125"/>
        <v>1.2003161359384534E-6</v>
      </c>
      <c r="J1901" s="13">
        <v>0.58587999999999996</v>
      </c>
      <c r="K1901" s="13">
        <f t="shared" si="126"/>
        <v>1.3990834887473471E-7</v>
      </c>
      <c r="L1901" s="13">
        <f t="shared" si="127"/>
        <v>8.5793031337475245</v>
      </c>
      <c r="M1901" s="13" t="s">
        <v>259</v>
      </c>
      <c r="N1901" s="13"/>
    </row>
    <row r="1902" spans="1:14" x14ac:dyDescent="0.15">
      <c r="A1902" s="13">
        <f t="shared" si="123"/>
        <v>14.010000000000048</v>
      </c>
      <c r="B1902" s="13">
        <v>287.16000000000003</v>
      </c>
      <c r="C1902" s="13">
        <v>506625</v>
      </c>
      <c r="D1902" s="13">
        <v>999.43</v>
      </c>
      <c r="E1902" s="13">
        <v>4188.2</v>
      </c>
      <c r="F1902" s="13">
        <v>4176.2</v>
      </c>
      <c r="G1902" s="13">
        <f t="shared" si="124"/>
        <v>1.002873425602222</v>
      </c>
      <c r="H1902" s="13">
        <v>1.1677E-3</v>
      </c>
      <c r="I1902" s="13">
        <f t="shared" si="125"/>
        <v>1.1683659686021033E-6</v>
      </c>
      <c r="J1902" s="13">
        <v>0.58774000000000004</v>
      </c>
      <c r="K1902" s="13">
        <f t="shared" si="126"/>
        <v>1.4041239741789634E-7</v>
      </c>
      <c r="L1902" s="13">
        <f t="shared" si="127"/>
        <v>8.3209601864770129</v>
      </c>
      <c r="M1902" s="13" t="s">
        <v>259</v>
      </c>
      <c r="N1902" s="13"/>
    </row>
    <row r="1903" spans="1:14" x14ac:dyDescent="0.15">
      <c r="A1903" s="13">
        <f t="shared" si="123"/>
        <v>15.010000000000048</v>
      </c>
      <c r="B1903" s="13">
        <v>288.16000000000003</v>
      </c>
      <c r="C1903" s="13">
        <v>506625</v>
      </c>
      <c r="D1903" s="13">
        <v>999.29</v>
      </c>
      <c r="E1903" s="13">
        <v>4187.1000000000004</v>
      </c>
      <c r="F1903" s="13">
        <v>4172.9000000000005</v>
      </c>
      <c r="G1903" s="13">
        <f t="shared" si="124"/>
        <v>1.0034029092477652</v>
      </c>
      <c r="H1903" s="13">
        <v>1.137E-3</v>
      </c>
      <c r="I1903" s="13">
        <f t="shared" si="125"/>
        <v>1.1378078435689339E-6</v>
      </c>
      <c r="J1903" s="13">
        <v>0.58958999999999995</v>
      </c>
      <c r="K1903" s="13">
        <f t="shared" si="126"/>
        <v>1.4091110943695866E-7</v>
      </c>
      <c r="L1903" s="13">
        <f t="shared" si="127"/>
        <v>8.0746496718058314</v>
      </c>
      <c r="M1903" s="13" t="s">
        <v>259</v>
      </c>
      <c r="N1903" s="13"/>
    </row>
    <row r="1904" spans="1:14" x14ac:dyDescent="0.15">
      <c r="A1904" s="13">
        <f t="shared" si="123"/>
        <v>16.010000000000048</v>
      </c>
      <c r="B1904" s="13">
        <v>289.16000000000003</v>
      </c>
      <c r="C1904" s="13">
        <v>506625</v>
      </c>
      <c r="D1904" s="13">
        <v>999.13</v>
      </c>
      <c r="E1904" s="13">
        <v>4186.0999999999995</v>
      </c>
      <c r="F1904" s="13">
        <v>4169.5</v>
      </c>
      <c r="G1904" s="13">
        <f t="shared" si="124"/>
        <v>1.0039812927209497</v>
      </c>
      <c r="H1904" s="13">
        <v>1.1075E-3</v>
      </c>
      <c r="I1904" s="13">
        <f t="shared" si="125"/>
        <v>1.1084643639966771E-6</v>
      </c>
      <c r="J1904" s="13">
        <v>0.59141999999999995</v>
      </c>
      <c r="K1904" s="13">
        <f t="shared" si="126"/>
        <v>1.4140488364721077E-7</v>
      </c>
      <c r="L1904" s="13">
        <f t="shared" si="127"/>
        <v>7.8389397551655335</v>
      </c>
      <c r="M1904" s="13" t="s">
        <v>259</v>
      </c>
      <c r="N1904" s="13"/>
    </row>
    <row r="1905" spans="1:14" x14ac:dyDescent="0.15">
      <c r="A1905" s="13">
        <f t="shared" si="123"/>
        <v>17.010000000000048</v>
      </c>
      <c r="B1905" s="13">
        <v>290.16000000000003</v>
      </c>
      <c r="C1905" s="13">
        <v>506625</v>
      </c>
      <c r="D1905" s="13">
        <v>998.96</v>
      </c>
      <c r="E1905" s="13">
        <v>4185.1000000000004</v>
      </c>
      <c r="F1905" s="13">
        <v>4166</v>
      </c>
      <c r="G1905" s="13">
        <f t="shared" si="124"/>
        <v>1.0045847335573692</v>
      </c>
      <c r="H1905" s="13">
        <v>1.0793000000000001E-3</v>
      </c>
      <c r="I1905" s="13">
        <f t="shared" si="125"/>
        <v>1.0804236405862097E-6</v>
      </c>
      <c r="J1905" s="13">
        <v>0.59325000000000006</v>
      </c>
      <c r="K1905" s="13">
        <f t="shared" si="126"/>
        <v>1.4190046171590171E-7</v>
      </c>
      <c r="L1905" s="13">
        <f t="shared" si="127"/>
        <v>7.6139543699957866</v>
      </c>
      <c r="M1905" s="13" t="s">
        <v>259</v>
      </c>
      <c r="N1905" s="13"/>
    </row>
    <row r="1906" spans="1:14" x14ac:dyDescent="0.15">
      <c r="A1906" s="13">
        <f t="shared" si="123"/>
        <v>18.010000000000048</v>
      </c>
      <c r="B1906" s="13">
        <v>291.16000000000003</v>
      </c>
      <c r="C1906" s="13">
        <v>506625</v>
      </c>
      <c r="D1906" s="13">
        <v>998.78</v>
      </c>
      <c r="E1906" s="13">
        <v>4184.3</v>
      </c>
      <c r="F1906" s="13">
        <v>4162.5</v>
      </c>
      <c r="G1906" s="13">
        <f t="shared" si="124"/>
        <v>1.0052372372372373</v>
      </c>
      <c r="H1906" s="13">
        <v>1.0522000000000001E-3</v>
      </c>
      <c r="I1906" s="13">
        <f t="shared" si="125"/>
        <v>1.0534852520074493E-6</v>
      </c>
      <c r="J1906" s="13">
        <v>0.59506999999999999</v>
      </c>
      <c r="K1906" s="13">
        <f t="shared" si="126"/>
        <v>1.4238866051288496E-7</v>
      </c>
      <c r="L1906" s="13">
        <f t="shared" si="127"/>
        <v>7.3986597543146191</v>
      </c>
      <c r="M1906" s="13" t="s">
        <v>259</v>
      </c>
      <c r="N1906" s="13"/>
    </row>
    <row r="1907" spans="1:14" x14ac:dyDescent="0.15">
      <c r="A1907" s="13">
        <f t="shared" si="123"/>
        <v>19.010000000000048</v>
      </c>
      <c r="B1907" s="13">
        <v>292.16000000000003</v>
      </c>
      <c r="C1907" s="13">
        <v>506625</v>
      </c>
      <c r="D1907" s="13">
        <v>998.59</v>
      </c>
      <c r="E1907" s="13">
        <v>4183.5</v>
      </c>
      <c r="F1907" s="13">
        <v>4158.8999999999996</v>
      </c>
      <c r="G1907" s="13">
        <f t="shared" si="124"/>
        <v>1.0059150256077329</v>
      </c>
      <c r="H1907" s="13">
        <v>1.0261999999999999E-3</v>
      </c>
      <c r="I1907" s="13">
        <f t="shared" si="125"/>
        <v>1.027648985068947E-6</v>
      </c>
      <c r="J1907" s="13">
        <v>0.59687000000000001</v>
      </c>
      <c r="K1907" s="13">
        <f t="shared" si="126"/>
        <v>1.4287385562633392E-7</v>
      </c>
      <c r="L1907" s="13">
        <f t="shared" si="127"/>
        <v>7.1927014257711051</v>
      </c>
      <c r="M1907" s="13" t="s">
        <v>259</v>
      </c>
      <c r="N1907" s="13"/>
    </row>
    <row r="1908" spans="1:14" x14ac:dyDescent="0.15">
      <c r="A1908" s="13">
        <f t="shared" si="123"/>
        <v>20.010000000000048</v>
      </c>
      <c r="B1908" s="13">
        <v>293.16000000000003</v>
      </c>
      <c r="C1908" s="13">
        <v>506625</v>
      </c>
      <c r="D1908" s="13">
        <v>998.39</v>
      </c>
      <c r="E1908" s="13">
        <v>4182.8</v>
      </c>
      <c r="F1908" s="13">
        <v>4155.2</v>
      </c>
      <c r="G1908" s="13">
        <f t="shared" si="124"/>
        <v>1.0066422795533307</v>
      </c>
      <c r="H1908" s="13">
        <v>1.0012E-3</v>
      </c>
      <c r="I1908" s="13">
        <f t="shared" si="125"/>
        <v>1.0028145313955469E-6</v>
      </c>
      <c r="J1908" s="13">
        <v>0.59865999999999997</v>
      </c>
      <c r="K1908" s="13">
        <f t="shared" si="126"/>
        <v>1.4335502459811398E-7</v>
      </c>
      <c r="L1908" s="13">
        <f t="shared" si="127"/>
        <v>6.9953218187284953</v>
      </c>
      <c r="M1908" s="13" t="s">
        <v>259</v>
      </c>
      <c r="N1908" s="13"/>
    </row>
    <row r="1909" spans="1:14" x14ac:dyDescent="0.15">
      <c r="A1909" s="13">
        <f t="shared" si="123"/>
        <v>21.010000000000048</v>
      </c>
      <c r="B1909" s="13">
        <v>294.16000000000003</v>
      </c>
      <c r="C1909" s="13">
        <v>506625</v>
      </c>
      <c r="D1909" s="13">
        <v>998.18</v>
      </c>
      <c r="E1909" s="13">
        <v>4182.2</v>
      </c>
      <c r="F1909" s="13">
        <v>4151.5</v>
      </c>
      <c r="G1909" s="13">
        <f t="shared" si="124"/>
        <v>1.0073949174996988</v>
      </c>
      <c r="H1909" s="13">
        <v>9.7717000000000008E-4</v>
      </c>
      <c r="I1909" s="13">
        <f t="shared" si="125"/>
        <v>9.7895169207958506E-7</v>
      </c>
      <c r="J1909" s="13">
        <v>0.60043999999999997</v>
      </c>
      <c r="K1909" s="13">
        <f t="shared" si="126"/>
        <v>1.4383214416427943E-7</v>
      </c>
      <c r="L1909" s="13">
        <f t="shared" si="127"/>
        <v>6.8062094031043907</v>
      </c>
      <c r="M1909" s="13" t="s">
        <v>259</v>
      </c>
      <c r="N1909" s="13"/>
    </row>
    <row r="1910" spans="1:14" x14ac:dyDescent="0.15">
      <c r="A1910" s="13">
        <f t="shared" si="123"/>
        <v>22.010000000000048</v>
      </c>
      <c r="B1910" s="13">
        <v>295.16000000000003</v>
      </c>
      <c r="C1910" s="13">
        <v>506625</v>
      </c>
      <c r="D1910" s="13">
        <v>997.95</v>
      </c>
      <c r="E1910" s="13">
        <v>4181.6000000000004</v>
      </c>
      <c r="F1910" s="13">
        <v>4147.8</v>
      </c>
      <c r="G1910" s="13">
        <f t="shared" si="124"/>
        <v>1.0081488982111</v>
      </c>
      <c r="H1910" s="13">
        <v>9.5405999999999996E-4</v>
      </c>
      <c r="I1910" s="13">
        <f t="shared" si="125"/>
        <v>9.560198406733804E-7</v>
      </c>
      <c r="J1910" s="13">
        <v>0.60219999999999996</v>
      </c>
      <c r="K1910" s="13">
        <f t="shared" si="126"/>
        <v>1.4430769225755344E-7</v>
      </c>
      <c r="L1910" s="13">
        <f t="shared" si="127"/>
        <v>6.6248709664563279</v>
      </c>
      <c r="M1910" s="13" t="s">
        <v>259</v>
      </c>
      <c r="N1910" s="13"/>
    </row>
    <row r="1911" spans="1:14" x14ac:dyDescent="0.15">
      <c r="A1911" s="13">
        <f t="shared" si="123"/>
        <v>23.010000000000048</v>
      </c>
      <c r="B1911" s="13">
        <v>296.16000000000003</v>
      </c>
      <c r="C1911" s="13">
        <v>506625</v>
      </c>
      <c r="D1911" s="13">
        <v>997.72</v>
      </c>
      <c r="E1911" s="13">
        <v>4181</v>
      </c>
      <c r="F1911" s="13">
        <v>4144</v>
      </c>
      <c r="G1911" s="13">
        <f t="shared" si="124"/>
        <v>1.0089285714285714</v>
      </c>
      <c r="H1911" s="13">
        <v>9.3181999999999998E-4</v>
      </c>
      <c r="I1911" s="13">
        <f t="shared" si="125"/>
        <v>9.3394940464258506E-7</v>
      </c>
      <c r="J1911" s="13">
        <v>0.60394999999999999</v>
      </c>
      <c r="K1911" s="13">
        <f t="shared" si="126"/>
        <v>1.4478118936815739E-7</v>
      </c>
      <c r="L1911" s="13">
        <f t="shared" si="127"/>
        <v>6.4507648315257882</v>
      </c>
      <c r="M1911" s="13" t="s">
        <v>259</v>
      </c>
      <c r="N1911" s="13"/>
    </row>
    <row r="1912" spans="1:14" x14ac:dyDescent="0.15">
      <c r="A1912" s="13">
        <f t="shared" si="123"/>
        <v>24.010000000000048</v>
      </c>
      <c r="B1912" s="13">
        <v>297.16000000000003</v>
      </c>
      <c r="C1912" s="13">
        <v>506625</v>
      </c>
      <c r="D1912" s="13">
        <v>997.48</v>
      </c>
      <c r="E1912" s="13">
        <v>4180.6000000000004</v>
      </c>
      <c r="F1912" s="13">
        <v>4140.1000000000004</v>
      </c>
      <c r="G1912" s="13">
        <f t="shared" si="124"/>
        <v>1.0097823724064636</v>
      </c>
      <c r="H1912" s="13">
        <v>9.1040999999999995E-4</v>
      </c>
      <c r="I1912" s="13">
        <f t="shared" si="125"/>
        <v>9.1271002927376986E-7</v>
      </c>
      <c r="J1912" s="13">
        <v>0.60568</v>
      </c>
      <c r="K1912" s="13">
        <f t="shared" si="126"/>
        <v>1.4524474229236501E-7</v>
      </c>
      <c r="L1912" s="13">
        <f t="shared" si="127"/>
        <v>6.2839453936071861</v>
      </c>
      <c r="M1912" s="13" t="s">
        <v>259</v>
      </c>
      <c r="N1912" s="13"/>
    </row>
    <row r="1913" spans="1:14" x14ac:dyDescent="0.15">
      <c r="A1913" s="13">
        <f t="shared" si="123"/>
        <v>25.010000000000048</v>
      </c>
      <c r="B1913" s="13">
        <v>298.16000000000003</v>
      </c>
      <c r="C1913" s="13">
        <v>506625</v>
      </c>
      <c r="D1913" s="13">
        <v>997.22</v>
      </c>
      <c r="E1913" s="13">
        <v>4180.2</v>
      </c>
      <c r="F1913" s="13">
        <v>4136.2</v>
      </c>
      <c r="G1913" s="13">
        <f t="shared" si="124"/>
        <v>1.0106377834727527</v>
      </c>
      <c r="H1913" s="13">
        <v>8.8979E-4</v>
      </c>
      <c r="I1913" s="13">
        <f t="shared" si="125"/>
        <v>8.9227051202342511E-7</v>
      </c>
      <c r="J1913" s="13">
        <v>0.60738999999999999</v>
      </c>
      <c r="K1913" s="13">
        <f t="shared" si="126"/>
        <v>1.4570672490287555E-7</v>
      </c>
      <c r="L1913" s="13">
        <f t="shared" si="127"/>
        <v>6.123742830800639</v>
      </c>
      <c r="M1913" s="13" t="s">
        <v>259</v>
      </c>
      <c r="N1913" s="13"/>
    </row>
    <row r="1914" spans="1:14" x14ac:dyDescent="0.15">
      <c r="A1914" s="13">
        <f t="shared" si="123"/>
        <v>26.010000000000048</v>
      </c>
      <c r="B1914" s="13">
        <v>299.16000000000003</v>
      </c>
      <c r="C1914" s="13">
        <v>506625</v>
      </c>
      <c r="D1914" s="13">
        <v>996.96</v>
      </c>
      <c r="E1914" s="13">
        <v>4179.8</v>
      </c>
      <c r="F1914" s="13">
        <v>4132.2</v>
      </c>
      <c r="G1914" s="13">
        <f t="shared" si="124"/>
        <v>1.0115192875465855</v>
      </c>
      <c r="H1914" s="13">
        <v>8.6991E-4</v>
      </c>
      <c r="I1914" s="13">
        <f t="shared" si="125"/>
        <v>8.7256259027443428E-7</v>
      </c>
      <c r="J1914" s="13">
        <v>0.60909000000000002</v>
      </c>
      <c r="K1914" s="13">
        <f t="shared" si="126"/>
        <v>1.4616662991779042E-7</v>
      </c>
      <c r="L1914" s="13">
        <f t="shared" si="127"/>
        <v>5.9696429394670734</v>
      </c>
      <c r="M1914" s="13" t="s">
        <v>259</v>
      </c>
      <c r="N1914" s="13"/>
    </row>
    <row r="1915" spans="1:14" x14ac:dyDescent="0.15">
      <c r="A1915" s="13">
        <f t="shared" si="123"/>
        <v>27.010000000000048</v>
      </c>
      <c r="B1915" s="13">
        <v>300.16000000000003</v>
      </c>
      <c r="C1915" s="13">
        <v>506625</v>
      </c>
      <c r="D1915" s="13">
        <v>996.69</v>
      </c>
      <c r="E1915" s="13">
        <v>4179.5</v>
      </c>
      <c r="F1915" s="13">
        <v>4128.2</v>
      </c>
      <c r="G1915" s="13">
        <f t="shared" si="124"/>
        <v>1.0124267235114579</v>
      </c>
      <c r="H1915" s="13">
        <v>8.5072999999999995E-4</v>
      </c>
      <c r="I1915" s="13">
        <f t="shared" si="125"/>
        <v>8.5355526793687097E-7</v>
      </c>
      <c r="J1915" s="13">
        <v>0.61077000000000004</v>
      </c>
      <c r="K1915" s="13">
        <f t="shared" si="126"/>
        <v>1.4662001736574717E-7</v>
      </c>
      <c r="L1915" s="13">
        <f t="shared" si="127"/>
        <v>5.8215466296641942</v>
      </c>
      <c r="M1915" s="13" t="s">
        <v>259</v>
      </c>
      <c r="N1915" s="13"/>
    </row>
    <row r="1916" spans="1:14" x14ac:dyDescent="0.15">
      <c r="A1916" s="13">
        <f t="shared" si="123"/>
        <v>28.010000000000048</v>
      </c>
      <c r="B1916" s="13">
        <v>301.16000000000003</v>
      </c>
      <c r="C1916" s="13">
        <v>506625</v>
      </c>
      <c r="D1916" s="13">
        <v>996.41</v>
      </c>
      <c r="E1916" s="13">
        <v>4179.2</v>
      </c>
      <c r="F1916" s="13">
        <v>4124.2</v>
      </c>
      <c r="G1916" s="13">
        <f t="shared" si="124"/>
        <v>1.0133359196935163</v>
      </c>
      <c r="H1916" s="13">
        <v>8.3224000000000004E-4</v>
      </c>
      <c r="I1916" s="13">
        <f t="shared" si="125"/>
        <v>8.352385062373923E-7</v>
      </c>
      <c r="J1916" s="13">
        <v>0.61243000000000003</v>
      </c>
      <c r="K1916" s="13">
        <f t="shared" si="126"/>
        <v>1.4707038313487228E-7</v>
      </c>
      <c r="L1916" s="13">
        <f t="shared" si="127"/>
        <v>5.6791754290286232</v>
      </c>
      <c r="M1916" s="13" t="s">
        <v>259</v>
      </c>
      <c r="N1916" s="13"/>
    </row>
    <row r="1917" spans="1:14" x14ac:dyDescent="0.15">
      <c r="A1917" s="13">
        <f t="shared" si="123"/>
        <v>29.010000000000048</v>
      </c>
      <c r="B1917" s="13">
        <v>302.16000000000003</v>
      </c>
      <c r="C1917" s="13">
        <v>506625</v>
      </c>
      <c r="D1917" s="13">
        <v>996.12</v>
      </c>
      <c r="E1917" s="13">
        <v>4178.8999999999996</v>
      </c>
      <c r="F1917" s="13">
        <v>4120.0999999999995</v>
      </c>
      <c r="G1917" s="13">
        <f t="shared" si="124"/>
        <v>1.0142714982646053</v>
      </c>
      <c r="H1917" s="13">
        <v>8.1437999999999997E-4</v>
      </c>
      <c r="I1917" s="13">
        <f t="shared" si="125"/>
        <v>8.1755210215636664E-7</v>
      </c>
      <c r="J1917" s="13">
        <v>0.61407</v>
      </c>
      <c r="K1917" s="13">
        <f t="shared" si="126"/>
        <v>1.4751773721879127E-7</v>
      </c>
      <c r="L1917" s="13">
        <f t="shared" si="127"/>
        <v>5.5420596707215788</v>
      </c>
      <c r="M1917" s="13" t="s">
        <v>259</v>
      </c>
      <c r="N1917" s="13"/>
    </row>
    <row r="1918" spans="1:14" x14ac:dyDescent="0.15">
      <c r="A1918" s="13">
        <f t="shared" si="123"/>
        <v>30.010000000000048</v>
      </c>
      <c r="B1918" s="13">
        <v>303.16000000000003</v>
      </c>
      <c r="C1918" s="13">
        <v>506625</v>
      </c>
      <c r="D1918" s="13">
        <v>995.82</v>
      </c>
      <c r="E1918" s="13">
        <v>4178.7</v>
      </c>
      <c r="F1918" s="13">
        <v>4115.8999999999996</v>
      </c>
      <c r="G1918" s="13">
        <f t="shared" si="124"/>
        <v>1.0152579022813966</v>
      </c>
      <c r="H1918" s="13">
        <v>7.9714E-4</v>
      </c>
      <c r="I1918" s="13">
        <f t="shared" si="125"/>
        <v>8.0048603161213869E-7</v>
      </c>
      <c r="J1918" s="13">
        <v>0.61570000000000003</v>
      </c>
      <c r="K1918" s="13">
        <f t="shared" si="126"/>
        <v>1.4796095171054533E-7</v>
      </c>
      <c r="L1918" s="13">
        <f t="shared" si="127"/>
        <v>5.41011680688647</v>
      </c>
      <c r="M1918" s="13" t="s">
        <v>259</v>
      </c>
      <c r="N1918" s="13"/>
    </row>
    <row r="1919" spans="1:14" x14ac:dyDescent="0.15">
      <c r="A1919" s="13">
        <f t="shared" si="123"/>
        <v>31.010000000000048</v>
      </c>
      <c r="B1919" s="13">
        <v>304.16000000000003</v>
      </c>
      <c r="C1919" s="13">
        <v>506625</v>
      </c>
      <c r="D1919" s="13">
        <v>995.52</v>
      </c>
      <c r="E1919" s="13">
        <v>4178.6000000000004</v>
      </c>
      <c r="F1919" s="13">
        <v>4111.7</v>
      </c>
      <c r="G1919" s="13">
        <f t="shared" si="124"/>
        <v>1.0162706423133985</v>
      </c>
      <c r="H1919" s="13">
        <v>7.8047999999999995E-4</v>
      </c>
      <c r="I1919" s="13">
        <f t="shared" si="125"/>
        <v>7.8399228543876561E-7</v>
      </c>
      <c r="J1919" s="13">
        <v>0.61729999999999996</v>
      </c>
      <c r="K1919" s="13">
        <f t="shared" si="126"/>
        <v>1.4839370823062073E-7</v>
      </c>
      <c r="L1919" s="13">
        <f t="shared" si="127"/>
        <v>5.2831908763972146</v>
      </c>
      <c r="M1919" s="13" t="s">
        <v>259</v>
      </c>
      <c r="N1919" s="13"/>
    </row>
    <row r="1920" spans="1:14" x14ac:dyDescent="0.15">
      <c r="A1920" s="13">
        <f t="shared" si="123"/>
        <v>32.010000000000048</v>
      </c>
      <c r="B1920" s="13">
        <v>305.16000000000003</v>
      </c>
      <c r="C1920" s="13">
        <v>506625</v>
      </c>
      <c r="D1920" s="13">
        <v>995.2</v>
      </c>
      <c r="E1920" s="13">
        <v>4178.3999999999996</v>
      </c>
      <c r="F1920" s="13">
        <v>4107.5</v>
      </c>
      <c r="G1920" s="13">
        <f t="shared" si="124"/>
        <v>1.0172611077297626</v>
      </c>
      <c r="H1920" s="13">
        <v>7.6438000000000005E-4</v>
      </c>
      <c r="I1920" s="13">
        <f t="shared" si="125"/>
        <v>7.6806672025723478E-7</v>
      </c>
      <c r="J1920" s="13">
        <v>0.61889000000000005</v>
      </c>
      <c r="K1920" s="13">
        <f t="shared" si="126"/>
        <v>1.4883089220754358E-7</v>
      </c>
      <c r="L1920" s="13">
        <f t="shared" si="127"/>
        <v>5.1606673108306804</v>
      </c>
      <c r="M1920" s="13" t="s">
        <v>259</v>
      </c>
      <c r="N1920" s="13"/>
    </row>
    <row r="1921" spans="1:14" x14ac:dyDescent="0.15">
      <c r="A1921" s="13">
        <f t="shared" si="123"/>
        <v>33.010000000000048</v>
      </c>
      <c r="B1921" s="13">
        <v>306.16000000000003</v>
      </c>
      <c r="C1921" s="13">
        <v>506625</v>
      </c>
      <c r="D1921" s="13">
        <v>994.88</v>
      </c>
      <c r="E1921" s="13">
        <v>4178.3</v>
      </c>
      <c r="F1921" s="13">
        <v>4103.2</v>
      </c>
      <c r="G1921" s="13">
        <f t="shared" si="124"/>
        <v>1.0183027880678495</v>
      </c>
      <c r="H1921" s="13">
        <v>7.4881000000000004E-4</v>
      </c>
      <c r="I1921" s="13">
        <f t="shared" si="125"/>
        <v>7.5266363782566742E-7</v>
      </c>
      <c r="J1921" s="13">
        <v>0.62044999999999995</v>
      </c>
      <c r="K1921" s="13">
        <f t="shared" si="126"/>
        <v>1.4925760534869048E-7</v>
      </c>
      <c r="L1921" s="13">
        <f t="shared" si="127"/>
        <v>5.0427154855346936</v>
      </c>
      <c r="M1921" s="13" t="s">
        <v>259</v>
      </c>
      <c r="N1921" s="13"/>
    </row>
    <row r="1922" spans="1:14" x14ac:dyDescent="0.15">
      <c r="A1922" s="13">
        <f t="shared" si="123"/>
        <v>34.010000000000048</v>
      </c>
      <c r="B1922" s="13">
        <v>307.16000000000003</v>
      </c>
      <c r="C1922" s="13">
        <v>506625</v>
      </c>
      <c r="D1922" s="13">
        <v>994.55</v>
      </c>
      <c r="E1922" s="13">
        <v>4178.3</v>
      </c>
      <c r="F1922" s="13">
        <v>4098.9000000000005</v>
      </c>
      <c r="G1922" s="13">
        <f t="shared" si="124"/>
        <v>1.0193710507697187</v>
      </c>
      <c r="H1922" s="13">
        <v>7.3375000000000003E-4</v>
      </c>
      <c r="I1922" s="13">
        <f t="shared" si="125"/>
        <v>7.3777085113870597E-7</v>
      </c>
      <c r="J1922" s="13">
        <v>0.622</v>
      </c>
      <c r="K1922" s="13">
        <f t="shared" si="126"/>
        <v>1.4968012737124291E-7</v>
      </c>
      <c r="L1922" s="13">
        <f t="shared" si="127"/>
        <v>4.9289833199356918</v>
      </c>
      <c r="M1922" s="13" t="s">
        <v>259</v>
      </c>
      <c r="N1922" s="13"/>
    </row>
    <row r="1923" spans="1:14" x14ac:dyDescent="0.15">
      <c r="A1923" s="13">
        <f t="shared" si="123"/>
        <v>35.010000000000048</v>
      </c>
      <c r="B1923" s="13">
        <v>308.16000000000003</v>
      </c>
      <c r="C1923" s="13">
        <v>506625</v>
      </c>
      <c r="D1923" s="13">
        <v>994.21</v>
      </c>
      <c r="E1923" s="13">
        <v>4178.2000000000007</v>
      </c>
      <c r="F1923" s="13">
        <v>4094.6</v>
      </c>
      <c r="G1923" s="13">
        <f t="shared" si="124"/>
        <v>1.0204171347628586</v>
      </c>
      <c r="H1923" s="13">
        <v>7.1916999999999999E-4</v>
      </c>
      <c r="I1923" s="13">
        <f t="shared" si="125"/>
        <v>7.2335824423411554E-7</v>
      </c>
      <c r="J1923" s="13">
        <v>0.62351999999999996</v>
      </c>
      <c r="K1923" s="13">
        <f t="shared" si="126"/>
        <v>1.5010081027230087E-7</v>
      </c>
      <c r="L1923" s="13">
        <f t="shared" si="127"/>
        <v>4.8191494964074941</v>
      </c>
      <c r="M1923" s="13" t="s">
        <v>259</v>
      </c>
      <c r="N1923" s="13"/>
    </row>
    <row r="1924" spans="1:14" x14ac:dyDescent="0.15">
      <c r="A1924" s="13">
        <f t="shared" si="123"/>
        <v>36.010000000000048</v>
      </c>
      <c r="B1924" s="13">
        <v>309.16000000000003</v>
      </c>
      <c r="C1924" s="13">
        <v>506625</v>
      </c>
      <c r="D1924" s="13">
        <v>993.86</v>
      </c>
      <c r="E1924" s="13">
        <v>4178.2000000000007</v>
      </c>
      <c r="F1924" s="13">
        <v>4090.2000000000003</v>
      </c>
      <c r="G1924" s="13">
        <f t="shared" si="124"/>
        <v>1.0215148403501053</v>
      </c>
      <c r="H1924" s="13">
        <v>7.0505999999999997E-4</v>
      </c>
      <c r="I1924" s="13">
        <f t="shared" si="125"/>
        <v>7.0941581309238727E-7</v>
      </c>
      <c r="J1924" s="13">
        <v>0.62502000000000002</v>
      </c>
      <c r="K1924" s="13">
        <f t="shared" si="126"/>
        <v>1.5051489430248439E-7</v>
      </c>
      <c r="L1924" s="13">
        <f t="shared" si="127"/>
        <v>4.7132598828837482</v>
      </c>
      <c r="M1924" s="13" t="s">
        <v>259</v>
      </c>
      <c r="N1924" s="13"/>
    </row>
    <row r="1925" spans="1:14" x14ac:dyDescent="0.15">
      <c r="A1925" s="13">
        <f t="shared" si="123"/>
        <v>37.010000000000048</v>
      </c>
      <c r="B1925" s="13">
        <v>310.16000000000003</v>
      </c>
      <c r="C1925" s="13">
        <v>506625</v>
      </c>
      <c r="D1925" s="13">
        <v>993.5</v>
      </c>
      <c r="E1925" s="13">
        <v>4178.2000000000007</v>
      </c>
      <c r="F1925" s="13">
        <v>4085.7000000000003</v>
      </c>
      <c r="G1925" s="13">
        <f t="shared" si="124"/>
        <v>1.0226399393004872</v>
      </c>
      <c r="H1925" s="13">
        <v>6.914E-4</v>
      </c>
      <c r="I1925" s="13">
        <f t="shared" si="125"/>
        <v>6.9592350276799196E-7</v>
      </c>
      <c r="J1925" s="13">
        <v>0.62651000000000001</v>
      </c>
      <c r="K1925" s="13">
        <f t="shared" si="126"/>
        <v>1.509283802183919E-7</v>
      </c>
      <c r="L1925" s="13">
        <f t="shared" si="127"/>
        <v>4.610951908189814</v>
      </c>
      <c r="M1925" s="13" t="s">
        <v>259</v>
      </c>
      <c r="N1925" s="13"/>
    </row>
    <row r="1926" spans="1:14" x14ac:dyDescent="0.15">
      <c r="A1926" s="13">
        <f t="shared" si="123"/>
        <v>38.010000000000048</v>
      </c>
      <c r="B1926" s="13">
        <v>311.16000000000003</v>
      </c>
      <c r="C1926" s="13">
        <v>506625</v>
      </c>
      <c r="D1926" s="13">
        <v>993.14</v>
      </c>
      <c r="E1926" s="13">
        <v>4178.3</v>
      </c>
      <c r="F1926" s="13">
        <v>4081.2999999999997</v>
      </c>
      <c r="G1926" s="13">
        <f t="shared" si="124"/>
        <v>1.0237669370053661</v>
      </c>
      <c r="H1926" s="13">
        <v>6.7816000000000003E-4</v>
      </c>
      <c r="I1926" s="13">
        <f t="shared" si="125"/>
        <v>6.8284431198018405E-7</v>
      </c>
      <c r="J1926" s="13">
        <v>0.62797000000000003</v>
      </c>
      <c r="K1926" s="13">
        <f t="shared" si="126"/>
        <v>1.5133131425320369E-7</v>
      </c>
      <c r="L1926" s="13">
        <f t="shared" si="127"/>
        <v>4.5122472856983622</v>
      </c>
      <c r="M1926" s="13" t="s">
        <v>259</v>
      </c>
      <c r="N1926" s="13"/>
    </row>
    <row r="1927" spans="1:14" x14ac:dyDescent="0.15">
      <c r="A1927" s="13">
        <f t="shared" si="123"/>
        <v>39.010000000000048</v>
      </c>
      <c r="B1927" s="13">
        <v>312.16000000000003</v>
      </c>
      <c r="C1927" s="13">
        <v>506625</v>
      </c>
      <c r="D1927" s="13">
        <v>992.77</v>
      </c>
      <c r="E1927" s="13">
        <v>4178.3</v>
      </c>
      <c r="F1927" s="13">
        <v>4076.8000000000006</v>
      </c>
      <c r="G1927" s="13">
        <f t="shared" si="124"/>
        <v>1.0248969780219779</v>
      </c>
      <c r="H1927" s="13">
        <v>6.6533E-4</v>
      </c>
      <c r="I1927" s="13">
        <f t="shared" si="125"/>
        <v>6.7017536790998927E-7</v>
      </c>
      <c r="J1927" s="13">
        <v>0.62941000000000003</v>
      </c>
      <c r="K1927" s="13">
        <f t="shared" si="126"/>
        <v>1.517348622629301E-7</v>
      </c>
      <c r="L1927" s="13">
        <f t="shared" si="127"/>
        <v>4.4167527351011264</v>
      </c>
      <c r="M1927" s="13" t="s">
        <v>259</v>
      </c>
      <c r="N1927" s="13"/>
    </row>
    <row r="1928" spans="1:14" x14ac:dyDescent="0.15">
      <c r="A1928" s="13">
        <f t="shared" si="123"/>
        <v>40.010000000000048</v>
      </c>
      <c r="B1928" s="13">
        <v>313.16000000000003</v>
      </c>
      <c r="C1928" s="13">
        <v>506625</v>
      </c>
      <c r="D1928" s="13">
        <v>992.39</v>
      </c>
      <c r="E1928" s="13">
        <v>4178.3999999999996</v>
      </c>
      <c r="F1928" s="13">
        <v>4072.2</v>
      </c>
      <c r="G1928" s="13">
        <f t="shared" si="124"/>
        <v>1.0260792691911005</v>
      </c>
      <c r="H1928" s="13">
        <v>6.5289000000000005E-4</v>
      </c>
      <c r="I1928" s="13">
        <f t="shared" si="125"/>
        <v>6.5789659307328774E-7</v>
      </c>
      <c r="J1928" s="13">
        <v>0.63082000000000005</v>
      </c>
      <c r="K1928" s="13">
        <f t="shared" si="126"/>
        <v>1.5212936828742126E-7</v>
      </c>
      <c r="L1928" s="13">
        <f t="shared" si="127"/>
        <v>4.324586373291905</v>
      </c>
      <c r="M1928" s="13" t="s">
        <v>259</v>
      </c>
      <c r="N1928" s="13"/>
    </row>
    <row r="1929" spans="1:14" x14ac:dyDescent="0.15">
      <c r="A1929" s="13">
        <f t="shared" si="123"/>
        <v>41.010000000000048</v>
      </c>
      <c r="B1929" s="13">
        <v>314.16000000000003</v>
      </c>
      <c r="C1929" s="13">
        <v>506625</v>
      </c>
      <c r="D1929" s="13">
        <v>992</v>
      </c>
      <c r="E1929" s="13">
        <v>4178.5</v>
      </c>
      <c r="F1929" s="13">
        <v>4067.5999999999995</v>
      </c>
      <c r="G1929" s="13">
        <f t="shared" si="124"/>
        <v>1.0272642344379981</v>
      </c>
      <c r="H1929" s="13">
        <v>6.4081999999999995E-4</v>
      </c>
      <c r="I1929" s="13">
        <f t="shared" si="125"/>
        <v>6.4598790322580638E-7</v>
      </c>
      <c r="J1929" s="13">
        <v>0.63222</v>
      </c>
      <c r="K1929" s="13">
        <f t="shared" si="126"/>
        <v>1.5252328548213396E-7</v>
      </c>
      <c r="L1929" s="13">
        <f t="shared" si="127"/>
        <v>4.2353395495238999</v>
      </c>
      <c r="M1929" s="13" t="s">
        <v>259</v>
      </c>
      <c r="N1929" s="13"/>
    </row>
    <row r="1930" spans="1:14" x14ac:dyDescent="0.15">
      <c r="A1930" s="13">
        <f t="shared" si="123"/>
        <v>42.010000000000048</v>
      </c>
      <c r="B1930" s="13">
        <v>315.16000000000003</v>
      </c>
      <c r="C1930" s="13">
        <v>506625</v>
      </c>
      <c r="D1930" s="13">
        <v>991.61</v>
      </c>
      <c r="E1930" s="13">
        <v>4178.7</v>
      </c>
      <c r="F1930" s="13">
        <v>4062.9999999999995</v>
      </c>
      <c r="G1930" s="13">
        <f t="shared" si="124"/>
        <v>1.0284764952005907</v>
      </c>
      <c r="H1930" s="13">
        <v>6.2911E-4</v>
      </c>
      <c r="I1930" s="13">
        <f t="shared" si="125"/>
        <v>6.3443289196357441E-7</v>
      </c>
      <c r="J1930" s="13">
        <v>0.63358999999999999</v>
      </c>
      <c r="K1930" s="13">
        <f t="shared" si="126"/>
        <v>1.5290659707287215E-7</v>
      </c>
      <c r="L1930" s="13">
        <f t="shared" si="127"/>
        <v>4.1491531700310924</v>
      </c>
      <c r="M1930" s="13" t="s">
        <v>259</v>
      </c>
      <c r="N1930" s="13"/>
    </row>
    <row r="1931" spans="1:14" x14ac:dyDescent="0.15">
      <c r="A1931" s="13">
        <f t="shared" si="123"/>
        <v>43.010000000000048</v>
      </c>
      <c r="B1931" s="13">
        <v>316.16000000000003</v>
      </c>
      <c r="C1931" s="13">
        <v>506625</v>
      </c>
      <c r="D1931" s="13">
        <v>991.21</v>
      </c>
      <c r="E1931" s="13">
        <v>4178.8</v>
      </c>
      <c r="F1931" s="13">
        <v>4058.3999999999996</v>
      </c>
      <c r="G1931" s="13">
        <f t="shared" si="124"/>
        <v>1.0296668637886854</v>
      </c>
      <c r="H1931" s="13">
        <v>6.1775000000000003E-4</v>
      </c>
      <c r="I1931" s="13">
        <f t="shared" si="125"/>
        <v>6.2322817566408733E-7</v>
      </c>
      <c r="J1931" s="13">
        <v>0.63493999999999995</v>
      </c>
      <c r="K1931" s="13">
        <f t="shared" si="126"/>
        <v>1.5329056564375166E-7</v>
      </c>
      <c r="L1931" s="13">
        <f t="shared" si="127"/>
        <v>4.065665574699973</v>
      </c>
      <c r="M1931" s="13" t="s">
        <v>259</v>
      </c>
      <c r="N1931" s="13"/>
    </row>
    <row r="1932" spans="1:14" x14ac:dyDescent="0.15">
      <c r="A1932" s="13">
        <f t="shared" si="123"/>
        <v>44.010000000000048</v>
      </c>
      <c r="B1932" s="13">
        <v>317.16000000000003</v>
      </c>
      <c r="C1932" s="13">
        <v>506625</v>
      </c>
      <c r="D1932" s="13">
        <v>990.8</v>
      </c>
      <c r="E1932" s="13">
        <v>4179</v>
      </c>
      <c r="F1932" s="13">
        <v>4053.7000000000003</v>
      </c>
      <c r="G1932" s="13">
        <f t="shared" si="124"/>
        <v>1.030910032809532</v>
      </c>
      <c r="H1932" s="13">
        <v>6.0672000000000005E-4</v>
      </c>
      <c r="I1932" s="13">
        <f t="shared" si="125"/>
        <v>6.1235365361324187E-7</v>
      </c>
      <c r="J1932" s="13">
        <v>0.63627</v>
      </c>
      <c r="K1932" s="13">
        <f t="shared" si="126"/>
        <v>1.5366787220606176E-7</v>
      </c>
      <c r="L1932" s="13">
        <f t="shared" si="127"/>
        <v>3.9849165920128247</v>
      </c>
      <c r="M1932" s="13" t="s">
        <v>259</v>
      </c>
      <c r="N1932" s="13"/>
    </row>
    <row r="1933" spans="1:14" x14ac:dyDescent="0.15">
      <c r="A1933" s="13">
        <f t="shared" si="123"/>
        <v>45.010000000000048</v>
      </c>
      <c r="B1933" s="13">
        <v>318.16000000000003</v>
      </c>
      <c r="C1933" s="13">
        <v>506625</v>
      </c>
      <c r="D1933" s="13">
        <v>990.38</v>
      </c>
      <c r="E1933" s="13">
        <v>4179.2</v>
      </c>
      <c r="F1933" s="13">
        <v>4049.0000000000005</v>
      </c>
      <c r="G1933" s="13">
        <f t="shared" si="124"/>
        <v>1.0321560879229437</v>
      </c>
      <c r="H1933" s="13">
        <v>5.9601000000000001E-4</v>
      </c>
      <c r="I1933" s="13">
        <f t="shared" si="125"/>
        <v>6.0179930935600481E-7</v>
      </c>
      <c r="J1933" s="13">
        <v>0.63758000000000004</v>
      </c>
      <c r="K1933" s="13">
        <f t="shared" si="126"/>
        <v>1.5404218443602032E-7</v>
      </c>
      <c r="L1933" s="13">
        <f t="shared" si="127"/>
        <v>3.9067175758336208</v>
      </c>
      <c r="M1933" s="13" t="s">
        <v>259</v>
      </c>
      <c r="N1933" s="13"/>
    </row>
    <row r="1934" spans="1:14" x14ac:dyDescent="0.15">
      <c r="A1934" s="13">
        <f t="shared" si="123"/>
        <v>46.010000000000048</v>
      </c>
      <c r="B1934" s="13">
        <v>319.16000000000003</v>
      </c>
      <c r="C1934" s="13">
        <v>506625</v>
      </c>
      <c r="D1934" s="13">
        <v>989.96</v>
      </c>
      <c r="E1934" s="13">
        <v>4179.4000000000005</v>
      </c>
      <c r="F1934" s="13">
        <v>4044.2999999999997</v>
      </c>
      <c r="G1934" s="13">
        <f t="shared" si="124"/>
        <v>1.0334050391909604</v>
      </c>
      <c r="H1934" s="13">
        <v>5.8560999999999997E-4</v>
      </c>
      <c r="I1934" s="13">
        <f t="shared" si="125"/>
        <v>5.9154915350115146E-7</v>
      </c>
      <c r="J1934" s="13">
        <v>0.63887000000000005</v>
      </c>
      <c r="K1934" s="13">
        <f t="shared" si="126"/>
        <v>1.5441195076870095E-7</v>
      </c>
      <c r="L1934" s="13">
        <f t="shared" si="127"/>
        <v>3.8309803778546501</v>
      </c>
      <c r="M1934" s="13" t="s">
        <v>259</v>
      </c>
      <c r="N1934" s="13"/>
    </row>
    <row r="1935" spans="1:14" x14ac:dyDescent="0.15">
      <c r="A1935" s="13">
        <f t="shared" si="123"/>
        <v>47.010000000000048</v>
      </c>
      <c r="B1935" s="13">
        <v>320.16000000000003</v>
      </c>
      <c r="C1935" s="13">
        <v>506625</v>
      </c>
      <c r="D1935" s="13">
        <v>989.53</v>
      </c>
      <c r="E1935" s="13">
        <v>4179.5999999999995</v>
      </c>
      <c r="F1935" s="13">
        <v>4039.5000000000005</v>
      </c>
      <c r="G1935" s="13">
        <f t="shared" si="124"/>
        <v>1.0346825102116597</v>
      </c>
      <c r="H1935" s="13">
        <v>5.7549999999999995E-4</v>
      </c>
      <c r="I1935" s="13">
        <f t="shared" si="125"/>
        <v>5.8158923933584624E-7</v>
      </c>
      <c r="J1935" s="13">
        <v>0.64012999999999998</v>
      </c>
      <c r="K1935" s="13">
        <f t="shared" si="126"/>
        <v>1.5477631237374773E-7</v>
      </c>
      <c r="L1935" s="13">
        <f t="shared" si="127"/>
        <v>3.7576114226797674</v>
      </c>
      <c r="M1935" s="13" t="s">
        <v>259</v>
      </c>
      <c r="N1935" s="13"/>
    </row>
    <row r="1936" spans="1:14" x14ac:dyDescent="0.15">
      <c r="A1936" s="13">
        <f t="shared" si="123"/>
        <v>48.010000000000048</v>
      </c>
      <c r="B1936" s="13">
        <v>321.16000000000003</v>
      </c>
      <c r="C1936" s="13">
        <v>506625</v>
      </c>
      <c r="D1936" s="13">
        <v>989.1</v>
      </c>
      <c r="E1936" s="13">
        <v>4179.8999999999996</v>
      </c>
      <c r="F1936" s="13">
        <v>4034.7999999999997</v>
      </c>
      <c r="G1936" s="13">
        <f t="shared" si="124"/>
        <v>1.0359621294735799</v>
      </c>
      <c r="H1936" s="13">
        <v>5.6567E-4</v>
      </c>
      <c r="I1936" s="13">
        <f t="shared" si="125"/>
        <v>5.7190375088464262E-7</v>
      </c>
      <c r="J1936" s="13">
        <v>0.64137</v>
      </c>
      <c r="K1936" s="13">
        <f t="shared" si="126"/>
        <v>1.5513241319545466E-7</v>
      </c>
      <c r="L1936" s="13">
        <f t="shared" si="127"/>
        <v>3.6865522755975486</v>
      </c>
      <c r="M1936" s="13" t="s">
        <v>259</v>
      </c>
      <c r="N1936" s="13"/>
    </row>
    <row r="1937" spans="1:14" x14ac:dyDescent="0.15">
      <c r="A1937" s="13">
        <f t="shared" si="123"/>
        <v>49.010000000000048</v>
      </c>
      <c r="B1937" s="13">
        <v>322.16000000000003</v>
      </c>
      <c r="C1937" s="13">
        <v>506625</v>
      </c>
      <c r="D1937" s="13">
        <v>988.65</v>
      </c>
      <c r="E1937" s="13">
        <v>4180.1000000000004</v>
      </c>
      <c r="F1937" s="13">
        <v>4030.0000000000005</v>
      </c>
      <c r="G1937" s="13">
        <f t="shared" si="124"/>
        <v>1.0372456575682383</v>
      </c>
      <c r="H1937" s="13">
        <v>5.5612000000000001E-4</v>
      </c>
      <c r="I1937" s="13">
        <f t="shared" si="125"/>
        <v>5.6250442522631871E-7</v>
      </c>
      <c r="J1937" s="13">
        <v>0.64258999999999999</v>
      </c>
      <c r="K1937" s="13">
        <f t="shared" si="126"/>
        <v>1.5549080808837197E-7</v>
      </c>
      <c r="L1937" s="13">
        <f t="shared" si="127"/>
        <v>3.6176056459017421</v>
      </c>
      <c r="M1937" s="13" t="s">
        <v>259</v>
      </c>
      <c r="N1937" s="13"/>
    </row>
    <row r="1938" spans="1:14" x14ac:dyDescent="0.15">
      <c r="A1938" s="13">
        <f t="shared" si="123"/>
        <v>50.010000000000048</v>
      </c>
      <c r="B1938" s="13">
        <v>323.16000000000003</v>
      </c>
      <c r="C1938" s="13">
        <v>506625</v>
      </c>
      <c r="D1938" s="13">
        <v>988.2</v>
      </c>
      <c r="E1938" s="13">
        <v>4180.3999999999996</v>
      </c>
      <c r="F1938" s="13">
        <v>4025.1</v>
      </c>
      <c r="G1938" s="13">
        <f t="shared" si="124"/>
        <v>1.0385828923505005</v>
      </c>
      <c r="H1938" s="13">
        <v>5.4682000000000005E-4</v>
      </c>
      <c r="I1938" s="13">
        <f t="shared" si="125"/>
        <v>5.5334952438777574E-7</v>
      </c>
      <c r="J1938" s="13">
        <v>0.64378999999999997</v>
      </c>
      <c r="K1938" s="13">
        <f t="shared" si="126"/>
        <v>1.5584093237916727E-7</v>
      </c>
      <c r="L1938" s="13">
        <f t="shared" si="127"/>
        <v>3.5507328911601608</v>
      </c>
      <c r="M1938" s="13" t="s">
        <v>259</v>
      </c>
      <c r="N1938" s="13"/>
    </row>
    <row r="1939" spans="1:14" x14ac:dyDescent="0.15">
      <c r="A1939" s="13">
        <f t="shared" si="123"/>
        <v>51.010000000000048</v>
      </c>
      <c r="B1939" s="13">
        <v>324.16000000000003</v>
      </c>
      <c r="C1939" s="13">
        <v>506625</v>
      </c>
      <c r="D1939" s="13">
        <v>987.75</v>
      </c>
      <c r="E1939" s="13">
        <v>4180.7</v>
      </c>
      <c r="F1939" s="13">
        <v>4020.2999999999997</v>
      </c>
      <c r="G1939" s="13">
        <f t="shared" si="124"/>
        <v>1.0398975200855658</v>
      </c>
      <c r="H1939" s="13">
        <v>5.3779000000000001E-4</v>
      </c>
      <c r="I1939" s="13">
        <f t="shared" si="125"/>
        <v>5.444596304732979E-7</v>
      </c>
      <c r="J1939" s="13">
        <v>0.64497000000000004</v>
      </c>
      <c r="K1939" s="13">
        <f t="shared" si="126"/>
        <v>1.5618649236751034E-7</v>
      </c>
      <c r="L1939" s="13">
        <f t="shared" si="127"/>
        <v>3.4859584988449068</v>
      </c>
      <c r="M1939" s="13" t="s">
        <v>259</v>
      </c>
      <c r="N1939" s="13"/>
    </row>
    <row r="1940" spans="1:14" x14ac:dyDescent="0.15">
      <c r="A1940" s="13">
        <f t="shared" si="123"/>
        <v>52.010000000000048</v>
      </c>
      <c r="B1940" s="13">
        <v>325.16000000000003</v>
      </c>
      <c r="C1940" s="13">
        <v>506625</v>
      </c>
      <c r="D1940" s="13">
        <v>987.29</v>
      </c>
      <c r="E1940" s="13">
        <v>4181</v>
      </c>
      <c r="F1940" s="13">
        <v>4015.3999999999996</v>
      </c>
      <c r="G1940" s="13">
        <f t="shared" si="124"/>
        <v>1.0412412212980029</v>
      </c>
      <c r="H1940" s="13">
        <v>5.2899000000000002E-4</v>
      </c>
      <c r="I1940" s="13">
        <f t="shared" si="125"/>
        <v>5.3580001823172522E-7</v>
      </c>
      <c r="J1940" s="13">
        <v>0.64612000000000003</v>
      </c>
      <c r="K1940" s="13">
        <f t="shared" si="126"/>
        <v>1.5652664572649978E-7</v>
      </c>
      <c r="L1940" s="13">
        <f t="shared" si="127"/>
        <v>3.4230594781155208</v>
      </c>
      <c r="M1940" s="13" t="s">
        <v>259</v>
      </c>
      <c r="N1940" s="13"/>
    </row>
    <row r="1941" spans="1:14" x14ac:dyDescent="0.15">
      <c r="A1941" s="13">
        <f t="shared" si="123"/>
        <v>53.010000000000048</v>
      </c>
      <c r="B1941" s="13">
        <v>326.16000000000003</v>
      </c>
      <c r="C1941" s="13">
        <v>506625</v>
      </c>
      <c r="D1941" s="13">
        <v>986.82</v>
      </c>
      <c r="E1941" s="13">
        <v>4181.3999999999996</v>
      </c>
      <c r="F1941" s="13">
        <v>4010.5000000000005</v>
      </c>
      <c r="G1941" s="13">
        <f t="shared" si="124"/>
        <v>1.0426131405061712</v>
      </c>
      <c r="H1941" s="13">
        <v>5.2043E-4</v>
      </c>
      <c r="I1941" s="13">
        <f t="shared" si="125"/>
        <v>5.2738087999837858E-7</v>
      </c>
      <c r="J1941" s="13">
        <v>0.64724999999999999</v>
      </c>
      <c r="K1941" s="13">
        <f t="shared" si="126"/>
        <v>1.5686006888628255E-7</v>
      </c>
      <c r="L1941" s="13">
        <f t="shared" si="127"/>
        <v>3.3621104704519116</v>
      </c>
      <c r="M1941" s="13" t="s">
        <v>259</v>
      </c>
      <c r="N1941" s="13"/>
    </row>
    <row r="1942" spans="1:14" x14ac:dyDescent="0.15">
      <c r="A1942" s="13">
        <f t="shared" si="123"/>
        <v>54.010000000000048</v>
      </c>
      <c r="B1942" s="13">
        <v>327.16000000000003</v>
      </c>
      <c r="C1942" s="13">
        <v>506625</v>
      </c>
      <c r="D1942" s="13">
        <v>986.34</v>
      </c>
      <c r="E1942" s="13">
        <v>4181.7</v>
      </c>
      <c r="F1942" s="13">
        <v>4005.4999999999995</v>
      </c>
      <c r="G1942" s="13">
        <f t="shared" si="124"/>
        <v>1.0439895144176758</v>
      </c>
      <c r="H1942" s="13">
        <v>5.1208999999999998E-4</v>
      </c>
      <c r="I1942" s="13">
        <f t="shared" si="125"/>
        <v>5.1918202648174052E-7</v>
      </c>
      <c r="J1942" s="13">
        <v>0.64836000000000005</v>
      </c>
      <c r="K1942" s="13">
        <f t="shared" si="126"/>
        <v>1.5719426410611555E-7</v>
      </c>
      <c r="L1942" s="13">
        <f t="shared" si="127"/>
        <v>3.302805159170831</v>
      </c>
      <c r="M1942" s="13" t="s">
        <v>259</v>
      </c>
      <c r="N1942" s="13"/>
    </row>
    <row r="1943" spans="1:14" x14ac:dyDescent="0.15">
      <c r="A1943" s="13">
        <f t="shared" si="123"/>
        <v>55.010000000000048</v>
      </c>
      <c r="B1943" s="13">
        <v>328.16</v>
      </c>
      <c r="C1943" s="13">
        <v>506625</v>
      </c>
      <c r="D1943" s="13">
        <v>985.86</v>
      </c>
      <c r="E1943" s="13">
        <v>4182.1000000000004</v>
      </c>
      <c r="F1943" s="13">
        <v>4000.6000000000004</v>
      </c>
      <c r="G1943" s="13">
        <f t="shared" si="124"/>
        <v>1.0453681947707845</v>
      </c>
      <c r="H1943" s="13">
        <v>5.0398000000000001E-4</v>
      </c>
      <c r="I1943" s="13">
        <f t="shared" si="125"/>
        <v>5.1120848802061144E-7</v>
      </c>
      <c r="J1943" s="13">
        <v>0.64944999999999997</v>
      </c>
      <c r="K1943" s="13">
        <f t="shared" si="126"/>
        <v>1.575201301254961E-7</v>
      </c>
      <c r="L1943" s="13">
        <f t="shared" si="127"/>
        <v>3.2453533882515977</v>
      </c>
      <c r="M1943" s="13" t="s">
        <v>259</v>
      </c>
      <c r="N1943" s="13"/>
    </row>
    <row r="1944" spans="1:14" x14ac:dyDescent="0.15">
      <c r="A1944" s="13">
        <f t="shared" si="123"/>
        <v>56.010000000000048</v>
      </c>
      <c r="B1944" s="13">
        <v>329.16</v>
      </c>
      <c r="C1944" s="13">
        <v>506625</v>
      </c>
      <c r="D1944" s="13">
        <v>985.37</v>
      </c>
      <c r="E1944" s="13">
        <v>4182.4000000000005</v>
      </c>
      <c r="F1944" s="13">
        <v>3995.6</v>
      </c>
      <c r="G1944" s="13">
        <f t="shared" si="124"/>
        <v>1.0467514265692264</v>
      </c>
      <c r="H1944" s="13">
        <v>4.9607000000000004E-4</v>
      </c>
      <c r="I1944" s="13">
        <f t="shared" si="125"/>
        <v>5.0343525782193495E-7</v>
      </c>
      <c r="J1944" s="13">
        <v>0.65051999999999999</v>
      </c>
      <c r="K1944" s="13">
        <f t="shared" si="126"/>
        <v>1.578467889585772E-7</v>
      </c>
      <c r="L1944" s="13">
        <f t="shared" si="127"/>
        <v>3.1893918219270745</v>
      </c>
      <c r="M1944" s="13" t="s">
        <v>259</v>
      </c>
      <c r="N1944" s="13"/>
    </row>
    <row r="1945" spans="1:14" x14ac:dyDescent="0.15">
      <c r="A1945" s="13">
        <f t="shared" si="123"/>
        <v>57.010000000000048</v>
      </c>
      <c r="B1945" s="13">
        <v>330.16</v>
      </c>
      <c r="C1945" s="13">
        <v>506625</v>
      </c>
      <c r="D1945" s="13">
        <v>984.88</v>
      </c>
      <c r="E1945" s="13">
        <v>4182.8</v>
      </c>
      <c r="F1945" s="13">
        <v>3990.6000000000004</v>
      </c>
      <c r="G1945" s="13">
        <f t="shared" si="124"/>
        <v>1.0481631834811806</v>
      </c>
      <c r="H1945" s="13">
        <v>4.8837000000000002E-4</v>
      </c>
      <c r="I1945" s="13">
        <f t="shared" si="125"/>
        <v>4.9586751685484523E-7</v>
      </c>
      <c r="J1945" s="13">
        <v>0.65156999999999998</v>
      </c>
      <c r="K1945" s="13">
        <f t="shared" si="126"/>
        <v>1.581651007723729E-7</v>
      </c>
      <c r="L1945" s="13">
        <f t="shared" si="127"/>
        <v>3.1351259818592023</v>
      </c>
      <c r="M1945" s="13" t="s">
        <v>259</v>
      </c>
      <c r="N1945" s="13"/>
    </row>
    <row r="1946" spans="1:14" x14ac:dyDescent="0.15">
      <c r="A1946" s="13">
        <f t="shared" si="123"/>
        <v>58.010000000000048</v>
      </c>
      <c r="B1946" s="13">
        <v>331.16</v>
      </c>
      <c r="C1946" s="13">
        <v>506625</v>
      </c>
      <c r="D1946" s="13">
        <v>984.38</v>
      </c>
      <c r="E1946" s="13">
        <v>4183.2</v>
      </c>
      <c r="F1946" s="13">
        <v>3985.6</v>
      </c>
      <c r="G1946" s="13">
        <f t="shared" si="124"/>
        <v>1.0495784825371337</v>
      </c>
      <c r="H1946" s="13">
        <v>4.8086E-4</v>
      </c>
      <c r="I1946" s="13">
        <f t="shared" si="125"/>
        <v>4.8849021719254758E-7</v>
      </c>
      <c r="J1946" s="13">
        <v>0.65259999999999996</v>
      </c>
      <c r="K1946" s="13">
        <f t="shared" si="126"/>
        <v>1.5848043669114823E-7</v>
      </c>
      <c r="L1946" s="13">
        <f t="shared" si="127"/>
        <v>3.0823376524670549</v>
      </c>
      <c r="M1946" s="13" t="s">
        <v>259</v>
      </c>
      <c r="N1946" s="13"/>
    </row>
    <row r="1947" spans="1:14" x14ac:dyDescent="0.15">
      <c r="A1947" s="13">
        <f t="shared" si="123"/>
        <v>59.010000000000048</v>
      </c>
      <c r="B1947" s="13">
        <v>332.16</v>
      </c>
      <c r="C1947" s="13">
        <v>506625</v>
      </c>
      <c r="D1947" s="13">
        <v>983.88</v>
      </c>
      <c r="E1947" s="13">
        <v>4183.6000000000004</v>
      </c>
      <c r="F1947" s="13">
        <v>3980.5</v>
      </c>
      <c r="G1947" s="13">
        <f t="shared" si="124"/>
        <v>1.0510237407360885</v>
      </c>
      <c r="H1947" s="13">
        <v>4.7354999999999999E-4</v>
      </c>
      <c r="I1947" s="13">
        <f t="shared" si="125"/>
        <v>4.8130869618246132E-7</v>
      </c>
      <c r="J1947" s="13">
        <v>0.65359999999999996</v>
      </c>
      <c r="K1947" s="13">
        <f t="shared" si="126"/>
        <v>1.5878875980664899E-7</v>
      </c>
      <c r="L1947" s="13">
        <f t="shared" si="127"/>
        <v>3.0311257343941254</v>
      </c>
      <c r="M1947" s="13" t="s">
        <v>259</v>
      </c>
      <c r="N1947" s="13"/>
    </row>
    <row r="1948" spans="1:14" x14ac:dyDescent="0.15">
      <c r="A1948" s="13">
        <f t="shared" si="123"/>
        <v>60.010000000000048</v>
      </c>
      <c r="B1948" s="13">
        <v>333.16</v>
      </c>
      <c r="C1948" s="13">
        <v>506625</v>
      </c>
      <c r="D1948" s="13">
        <v>983.37</v>
      </c>
      <c r="E1948" s="13">
        <v>4184.1000000000004</v>
      </c>
      <c r="F1948" s="13">
        <v>3975.5</v>
      </c>
      <c r="G1948" s="13">
        <f t="shared" si="124"/>
        <v>1.0524713872468874</v>
      </c>
      <c r="H1948" s="13">
        <v>4.6641E-4</v>
      </c>
      <c r="I1948" s="13">
        <f t="shared" si="125"/>
        <v>4.7429756856523993E-7</v>
      </c>
      <c r="J1948" s="13">
        <v>0.65459000000000001</v>
      </c>
      <c r="K1948" s="13">
        <f t="shared" si="126"/>
        <v>1.5909273787557333E-7</v>
      </c>
      <c r="L1948" s="13">
        <f t="shared" si="127"/>
        <v>2.9812647321223977</v>
      </c>
      <c r="M1948" s="13" t="s">
        <v>259</v>
      </c>
      <c r="N1948" s="13"/>
    </row>
    <row r="1949" spans="1:14" x14ac:dyDescent="0.15">
      <c r="A1949" s="13">
        <f t="shared" si="123"/>
        <v>61.010000000000048</v>
      </c>
      <c r="B1949" s="13">
        <v>334.16</v>
      </c>
      <c r="C1949" s="13">
        <v>506625</v>
      </c>
      <c r="D1949" s="13">
        <v>982.85</v>
      </c>
      <c r="E1949" s="13">
        <v>4184.5</v>
      </c>
      <c r="F1949" s="13">
        <v>3970.4</v>
      </c>
      <c r="G1949" s="13">
        <f t="shared" si="124"/>
        <v>1.0539240378803143</v>
      </c>
      <c r="H1949" s="13">
        <v>4.5946000000000002E-4</v>
      </c>
      <c r="I1949" s="13">
        <f t="shared" si="125"/>
        <v>4.674772345729257E-7</v>
      </c>
      <c r="J1949" s="13">
        <v>0.65554999999999997</v>
      </c>
      <c r="K1949" s="13">
        <f t="shared" si="126"/>
        <v>1.5939511505094056E-7</v>
      </c>
      <c r="L1949" s="13">
        <f t="shared" si="127"/>
        <v>2.932820334070628</v>
      </c>
      <c r="M1949" s="13" t="s">
        <v>259</v>
      </c>
      <c r="N1949" s="13"/>
    </row>
    <row r="1950" spans="1:14" x14ac:dyDescent="0.15">
      <c r="A1950" s="13">
        <f t="shared" si="123"/>
        <v>62.010000000000048</v>
      </c>
      <c r="B1950" s="13">
        <v>335.16</v>
      </c>
      <c r="C1950" s="13">
        <v>506625</v>
      </c>
      <c r="D1950" s="13">
        <v>982.32</v>
      </c>
      <c r="E1950" s="13">
        <v>4185</v>
      </c>
      <c r="F1950" s="13">
        <v>3965.3</v>
      </c>
      <c r="G1950" s="13">
        <f t="shared" si="124"/>
        <v>1.0554056439613648</v>
      </c>
      <c r="H1950" s="13">
        <v>4.5267000000000001E-4</v>
      </c>
      <c r="I1950" s="13">
        <f t="shared" si="125"/>
        <v>4.6081724896164184E-7</v>
      </c>
      <c r="J1950" s="13">
        <v>0.65649000000000002</v>
      </c>
      <c r="K1950" s="13">
        <f t="shared" si="126"/>
        <v>1.5969071536011158E-7</v>
      </c>
      <c r="L1950" s="13">
        <f t="shared" si="127"/>
        <v>2.8856859205776173</v>
      </c>
      <c r="M1950" s="13" t="s">
        <v>259</v>
      </c>
      <c r="N1950" s="13"/>
    </row>
    <row r="1951" spans="1:14" x14ac:dyDescent="0.15">
      <c r="A1951" s="13">
        <f t="shared" si="123"/>
        <v>63.010000000000048</v>
      </c>
      <c r="B1951" s="13">
        <v>336.16</v>
      </c>
      <c r="C1951" s="13">
        <v>506625</v>
      </c>
      <c r="D1951" s="13">
        <v>981.8</v>
      </c>
      <c r="E1951" s="13">
        <v>4185.5</v>
      </c>
      <c r="F1951" s="13">
        <v>3960.3</v>
      </c>
      <c r="G1951" s="13">
        <f t="shared" si="124"/>
        <v>1.0568643789611898</v>
      </c>
      <c r="H1951" s="13">
        <v>4.4604999999999997E-4</v>
      </c>
      <c r="I1951" s="13">
        <f t="shared" si="125"/>
        <v>4.5431859849256464E-7</v>
      </c>
      <c r="J1951" s="13">
        <v>0.65742</v>
      </c>
      <c r="K1951" s="13">
        <f t="shared" si="126"/>
        <v>1.5998252169900747E-7</v>
      </c>
      <c r="L1951" s="13">
        <f t="shared" si="127"/>
        <v>2.8398014587326212</v>
      </c>
      <c r="M1951" s="13" t="s">
        <v>259</v>
      </c>
      <c r="N1951" s="13"/>
    </row>
    <row r="1952" spans="1:14" x14ac:dyDescent="0.15">
      <c r="A1952" s="13">
        <f t="shared" si="123"/>
        <v>64.010000000000048</v>
      </c>
      <c r="B1952" s="13">
        <v>337.16</v>
      </c>
      <c r="C1952" s="13">
        <v>506625</v>
      </c>
      <c r="D1952" s="13">
        <v>981.26</v>
      </c>
      <c r="E1952" s="13">
        <v>4185.9000000000005</v>
      </c>
      <c r="F1952" s="13">
        <v>3955.1</v>
      </c>
      <c r="G1952" s="13">
        <f t="shared" si="124"/>
        <v>1.0583550352709161</v>
      </c>
      <c r="H1952" s="13">
        <v>4.3960000000000001E-4</v>
      </c>
      <c r="I1952" s="13">
        <f t="shared" si="125"/>
        <v>4.4799543444143243E-7</v>
      </c>
      <c r="J1952" s="13">
        <v>0.65832000000000002</v>
      </c>
      <c r="K1952" s="13">
        <f t="shared" si="126"/>
        <v>1.6027437968801005E-7</v>
      </c>
      <c r="L1952" s="13">
        <f t="shared" si="127"/>
        <v>2.7951780896828291</v>
      </c>
      <c r="M1952" s="13" t="s">
        <v>259</v>
      </c>
      <c r="N1952" s="13"/>
    </row>
    <row r="1953" spans="1:14" x14ac:dyDescent="0.15">
      <c r="A1953" s="13">
        <f t="shared" si="123"/>
        <v>65.010000000000048</v>
      </c>
      <c r="B1953" s="13">
        <v>338.16</v>
      </c>
      <c r="C1953" s="13">
        <v>506625</v>
      </c>
      <c r="D1953" s="13">
        <v>980.72</v>
      </c>
      <c r="E1953" s="13">
        <v>4186.5</v>
      </c>
      <c r="F1953" s="13">
        <v>3950</v>
      </c>
      <c r="G1953" s="13">
        <f t="shared" si="124"/>
        <v>1.059873417721519</v>
      </c>
      <c r="H1953" s="13">
        <v>4.3329000000000002E-4</v>
      </c>
      <c r="I1953" s="13">
        <f t="shared" si="125"/>
        <v>4.418080593849417E-7</v>
      </c>
      <c r="J1953" s="13">
        <v>0.65920000000000001</v>
      </c>
      <c r="K1953" s="13">
        <f t="shared" si="126"/>
        <v>1.6055397825235959E-7</v>
      </c>
      <c r="L1953" s="13">
        <f t="shared" si="127"/>
        <v>2.7517727320995147</v>
      </c>
      <c r="M1953" s="13" t="s">
        <v>259</v>
      </c>
      <c r="N1953" s="13"/>
    </row>
    <row r="1954" spans="1:14" x14ac:dyDescent="0.15">
      <c r="A1954" s="13">
        <f t="shared" si="123"/>
        <v>66.010000000000048</v>
      </c>
      <c r="B1954" s="13">
        <v>339.16</v>
      </c>
      <c r="C1954" s="13">
        <v>506625</v>
      </c>
      <c r="D1954" s="13">
        <v>980.17</v>
      </c>
      <c r="E1954" s="13">
        <v>4187</v>
      </c>
      <c r="F1954" s="13">
        <v>3944.9</v>
      </c>
      <c r="G1954" s="13">
        <f t="shared" si="124"/>
        <v>1.0613703769423812</v>
      </c>
      <c r="H1954" s="13">
        <v>4.2714000000000001E-4</v>
      </c>
      <c r="I1954" s="13">
        <f t="shared" si="125"/>
        <v>4.357815480987992E-7</v>
      </c>
      <c r="J1954" s="13">
        <v>0.66007000000000005</v>
      </c>
      <c r="K1954" s="13">
        <f t="shared" si="126"/>
        <v>1.6083687553807482E-7</v>
      </c>
      <c r="L1954" s="13">
        <f t="shared" si="127"/>
        <v>2.7094629054494219</v>
      </c>
      <c r="M1954" s="13" t="s">
        <v>259</v>
      </c>
      <c r="N1954" s="13"/>
    </row>
    <row r="1955" spans="1:14" x14ac:dyDescent="0.15">
      <c r="A1955" s="13">
        <f t="shared" si="123"/>
        <v>67.010000000000048</v>
      </c>
      <c r="B1955" s="13">
        <v>340.16</v>
      </c>
      <c r="C1955" s="13">
        <v>506625</v>
      </c>
      <c r="D1955" s="13">
        <v>979.62</v>
      </c>
      <c r="E1955" s="13">
        <v>4187.5</v>
      </c>
      <c r="F1955" s="13">
        <v>3939.7000000000003</v>
      </c>
      <c r="G1955" s="13">
        <f t="shared" si="124"/>
        <v>1.0628981902175292</v>
      </c>
      <c r="H1955" s="13">
        <v>4.2112999999999997E-4</v>
      </c>
      <c r="I1955" s="13">
        <f t="shared" si="125"/>
        <v>4.2989118229517568E-7</v>
      </c>
      <c r="J1955" s="13">
        <v>0.66091</v>
      </c>
      <c r="K1955" s="13">
        <f t="shared" si="126"/>
        <v>1.6111273119305781E-7</v>
      </c>
      <c r="L1955" s="13">
        <f t="shared" si="127"/>
        <v>2.6682632658001846</v>
      </c>
      <c r="M1955" s="13" t="s">
        <v>259</v>
      </c>
      <c r="N1955" s="13"/>
    </row>
    <row r="1956" spans="1:14" x14ac:dyDescent="0.15">
      <c r="A1956" s="13">
        <f t="shared" si="123"/>
        <v>68.010000000000048</v>
      </c>
      <c r="B1956" s="13">
        <v>341.16</v>
      </c>
      <c r="C1956" s="13">
        <v>506625</v>
      </c>
      <c r="D1956" s="13">
        <v>979.07</v>
      </c>
      <c r="E1956" s="13">
        <v>4188.1000000000004</v>
      </c>
      <c r="F1956" s="13">
        <v>3934.6</v>
      </c>
      <c r="G1956" s="13">
        <f t="shared" si="124"/>
        <v>1.0644284044121386</v>
      </c>
      <c r="H1956" s="13">
        <v>4.1526999999999997E-4</v>
      </c>
      <c r="I1956" s="13">
        <f t="shared" si="125"/>
        <v>4.2414740519064007E-7</v>
      </c>
      <c r="J1956" s="13">
        <v>0.66173999999999999</v>
      </c>
      <c r="K1956" s="13">
        <f t="shared" si="126"/>
        <v>1.6138256017395399E-7</v>
      </c>
      <c r="L1956" s="13">
        <f t="shared" si="127"/>
        <v>2.6282109091183852</v>
      </c>
      <c r="M1956" s="13" t="s">
        <v>259</v>
      </c>
      <c r="N1956" s="13"/>
    </row>
    <row r="1957" spans="1:14" x14ac:dyDescent="0.15">
      <c r="A1957" s="13">
        <f t="shared" si="123"/>
        <v>69.010000000000048</v>
      </c>
      <c r="B1957" s="13">
        <v>342.16</v>
      </c>
      <c r="C1957" s="13">
        <v>506625</v>
      </c>
      <c r="D1957" s="13">
        <v>978.5</v>
      </c>
      <c r="E1957" s="13">
        <v>4188.6000000000004</v>
      </c>
      <c r="F1957" s="13">
        <v>3929.3999999999996</v>
      </c>
      <c r="G1957" s="13">
        <f t="shared" si="124"/>
        <v>1.0659642693541</v>
      </c>
      <c r="H1957" s="13">
        <v>4.0953000000000002E-4</v>
      </c>
      <c r="I1957" s="13">
        <f t="shared" si="125"/>
        <v>4.185283597342872E-7</v>
      </c>
      <c r="J1957" s="13">
        <v>0.66254000000000002</v>
      </c>
      <c r="K1957" s="13">
        <f t="shared" si="126"/>
        <v>1.6165248492690734E-7</v>
      </c>
      <c r="L1957" s="13">
        <f t="shared" si="127"/>
        <v>2.5890623328402818</v>
      </c>
      <c r="M1957" s="13" t="s">
        <v>259</v>
      </c>
      <c r="N1957" s="13"/>
    </row>
    <row r="1958" spans="1:14" x14ac:dyDescent="0.15">
      <c r="A1958" s="13">
        <f t="shared" si="123"/>
        <v>70.010000000000048</v>
      </c>
      <c r="B1958" s="13">
        <v>343.16</v>
      </c>
      <c r="C1958" s="13">
        <v>506625</v>
      </c>
      <c r="D1958" s="13">
        <v>977.93</v>
      </c>
      <c r="E1958" s="13">
        <v>4189.2</v>
      </c>
      <c r="F1958" s="13">
        <v>3924.2</v>
      </c>
      <c r="G1958" s="13">
        <f t="shared" si="124"/>
        <v>1.0675296875796341</v>
      </c>
      <c r="H1958" s="13">
        <v>4.0393999999999998E-4</v>
      </c>
      <c r="I1958" s="13">
        <f t="shared" si="125"/>
        <v>4.1305614921313385E-7</v>
      </c>
      <c r="J1958" s="13">
        <v>0.66332999999999998</v>
      </c>
      <c r="K1958" s="13">
        <f t="shared" si="126"/>
        <v>1.6191637611668439E-7</v>
      </c>
      <c r="L1958" s="13">
        <f t="shared" si="127"/>
        <v>2.5510461580208945</v>
      </c>
      <c r="M1958" s="13" t="s">
        <v>259</v>
      </c>
      <c r="N1958" s="13"/>
    </row>
    <row r="1959" spans="1:14" x14ac:dyDescent="0.15">
      <c r="A1959" s="13">
        <f t="shared" si="123"/>
        <v>71.010000000000048</v>
      </c>
      <c r="B1959" s="13">
        <v>344.16</v>
      </c>
      <c r="C1959" s="13">
        <v>506625</v>
      </c>
      <c r="D1959" s="13">
        <v>977.36</v>
      </c>
      <c r="E1959" s="13">
        <v>4189.8</v>
      </c>
      <c r="F1959" s="13">
        <v>3919</v>
      </c>
      <c r="G1959" s="13">
        <f t="shared" si="124"/>
        <v>1.06909926001531</v>
      </c>
      <c r="H1959" s="13">
        <v>3.9847E-4</v>
      </c>
      <c r="I1959" s="13">
        <f t="shared" si="125"/>
        <v>4.0770033559793731E-7</v>
      </c>
      <c r="J1959" s="13">
        <v>0.66410000000000002</v>
      </c>
      <c r="K1959" s="13">
        <f t="shared" si="126"/>
        <v>1.6217564241471647E-7</v>
      </c>
      <c r="L1959" s="13">
        <f t="shared" si="127"/>
        <v>2.5139430898961002</v>
      </c>
      <c r="M1959" s="13" t="s">
        <v>259</v>
      </c>
      <c r="N1959" s="13"/>
    </row>
    <row r="1960" spans="1:14" x14ac:dyDescent="0.15">
      <c r="A1960" s="13">
        <f t="shared" si="123"/>
        <v>72.010000000000048</v>
      </c>
      <c r="B1960" s="13">
        <v>345.16</v>
      </c>
      <c r="C1960" s="13">
        <v>506625</v>
      </c>
      <c r="D1960" s="13">
        <v>976.78</v>
      </c>
      <c r="E1960" s="13">
        <v>4190.4000000000005</v>
      </c>
      <c r="F1960" s="13">
        <v>3913.8</v>
      </c>
      <c r="G1960" s="13">
        <f t="shared" si="124"/>
        <v>1.0706730032193776</v>
      </c>
      <c r="H1960" s="13">
        <v>3.9312E-4</v>
      </c>
      <c r="I1960" s="13">
        <f t="shared" si="125"/>
        <v>4.0246524294109217E-7</v>
      </c>
      <c r="J1960" s="13">
        <v>0.66485000000000005</v>
      </c>
      <c r="K1960" s="13">
        <f t="shared" si="126"/>
        <v>1.6243194076029209E-7</v>
      </c>
      <c r="L1960" s="13">
        <f t="shared" si="127"/>
        <v>2.4777469323907648</v>
      </c>
      <c r="M1960" s="13" t="s">
        <v>259</v>
      </c>
      <c r="N1960" s="13"/>
    </row>
    <row r="1961" spans="1:14" x14ac:dyDescent="0.15">
      <c r="A1961" s="13">
        <f t="shared" si="123"/>
        <v>73.010000000000048</v>
      </c>
      <c r="B1961" s="13">
        <v>346.16</v>
      </c>
      <c r="C1961" s="13">
        <v>506625</v>
      </c>
      <c r="D1961" s="13">
        <v>976.2</v>
      </c>
      <c r="E1961" s="13">
        <v>4191</v>
      </c>
      <c r="F1961" s="13">
        <v>3908.6</v>
      </c>
      <c r="G1961" s="13">
        <f t="shared" si="124"/>
        <v>1.0722509338382029</v>
      </c>
      <c r="H1961" s="13">
        <v>3.879E-4</v>
      </c>
      <c r="I1961" s="13">
        <f t="shared" si="125"/>
        <v>3.973570989551321E-7</v>
      </c>
      <c r="J1961" s="13">
        <v>0.66557999999999995</v>
      </c>
      <c r="K1961" s="13">
        <f t="shared" si="126"/>
        <v>1.6268360934404907E-7</v>
      </c>
      <c r="L1961" s="13">
        <f t="shared" si="127"/>
        <v>2.4425146488776708</v>
      </c>
      <c r="M1961" s="13" t="s">
        <v>259</v>
      </c>
      <c r="N1961" s="13"/>
    </row>
    <row r="1962" spans="1:14" x14ac:dyDescent="0.15">
      <c r="A1962" s="13">
        <f t="shared" si="123"/>
        <v>74.010000000000048</v>
      </c>
      <c r="B1962" s="13">
        <v>347.16</v>
      </c>
      <c r="C1962" s="13">
        <v>506625</v>
      </c>
      <c r="D1962" s="13">
        <v>975.61</v>
      </c>
      <c r="E1962" s="13">
        <v>4191.7</v>
      </c>
      <c r="F1962" s="13">
        <v>3903.4</v>
      </c>
      <c r="G1962" s="13">
        <f t="shared" si="124"/>
        <v>1.0738586872982527</v>
      </c>
      <c r="H1962" s="13">
        <v>3.8278999999999999E-4</v>
      </c>
      <c r="I1962" s="13">
        <f t="shared" si="125"/>
        <v>3.9235965191008699E-7</v>
      </c>
      <c r="J1962" s="13">
        <v>0.6663</v>
      </c>
      <c r="K1962" s="13">
        <f t="shared" si="126"/>
        <v>1.6293087035347656E-7</v>
      </c>
      <c r="L1962" s="13">
        <f t="shared" si="127"/>
        <v>2.4081357391565361</v>
      </c>
      <c r="M1962" s="13" t="s">
        <v>259</v>
      </c>
      <c r="N1962" s="13"/>
    </row>
    <row r="1963" spans="1:14" x14ac:dyDescent="0.15">
      <c r="A1963" s="13">
        <f t="shared" si="123"/>
        <v>75.010000000000048</v>
      </c>
      <c r="B1963" s="13">
        <v>348.16</v>
      </c>
      <c r="C1963" s="13">
        <v>506625</v>
      </c>
      <c r="D1963" s="13">
        <v>975.01</v>
      </c>
      <c r="E1963" s="13">
        <v>4192.3</v>
      </c>
      <c r="F1963" s="13">
        <v>3898.2000000000003</v>
      </c>
      <c r="G1963" s="13">
        <f t="shared" si="124"/>
        <v>1.0754450772151249</v>
      </c>
      <c r="H1963" s="13">
        <v>3.7779000000000003E-4</v>
      </c>
      <c r="I1963" s="13">
        <f t="shared" si="125"/>
        <v>3.8747294899539496E-7</v>
      </c>
      <c r="J1963" s="13">
        <v>0.66700000000000004</v>
      </c>
      <c r="K1963" s="13">
        <f t="shared" si="126"/>
        <v>1.6317905391741333E-7</v>
      </c>
      <c r="L1963" s="13">
        <f t="shared" si="127"/>
        <v>2.3745262623688155</v>
      </c>
      <c r="M1963" s="13" t="s">
        <v>259</v>
      </c>
      <c r="N1963" s="13"/>
    </row>
    <row r="1964" spans="1:14" x14ac:dyDescent="0.15">
      <c r="A1964" s="13">
        <f t="shared" ref="A1964:A2027" si="128">B1964-273.15</f>
        <v>76.010000000000048</v>
      </c>
      <c r="B1964" s="13">
        <v>349.16</v>
      </c>
      <c r="C1964" s="13">
        <v>506625</v>
      </c>
      <c r="D1964" s="13">
        <v>974.41</v>
      </c>
      <c r="E1964" s="13">
        <v>4193</v>
      </c>
      <c r="F1964" s="13">
        <v>3893</v>
      </c>
      <c r="G1964" s="13">
        <f t="shared" ref="G1964:G2027" si="129">E1964/F1964</f>
        <v>1.0770613922424865</v>
      </c>
      <c r="H1964" s="13">
        <v>3.7291000000000001E-4</v>
      </c>
      <c r="I1964" s="13">
        <f t="shared" ref="I1964:I2027" si="130">H1964/D1964</f>
        <v>3.827033794809167E-7</v>
      </c>
      <c r="J1964" s="13">
        <v>0.66766999999999999</v>
      </c>
      <c r="K1964" s="13">
        <f t="shared" ref="K1964:K2027" si="131">J1964/E1964/D1964</f>
        <v>1.6341626045466524E-7</v>
      </c>
      <c r="L1964" s="13">
        <f t="shared" ref="L1964:L2027" si="132">H1964*E1964/J1964</f>
        <v>2.3418928961912324</v>
      </c>
      <c r="M1964" s="13" t="s">
        <v>259</v>
      </c>
      <c r="N1964" s="13"/>
    </row>
    <row r="1965" spans="1:14" x14ac:dyDescent="0.15">
      <c r="A1965" s="13">
        <f t="shared" si="128"/>
        <v>77.010000000000048</v>
      </c>
      <c r="B1965" s="13">
        <v>350.16</v>
      </c>
      <c r="C1965" s="13">
        <v>506625</v>
      </c>
      <c r="D1965" s="13">
        <v>973.81</v>
      </c>
      <c r="E1965" s="13">
        <v>4193.7</v>
      </c>
      <c r="F1965" s="13">
        <v>3887.7000000000003</v>
      </c>
      <c r="G1965" s="13">
        <f t="shared" si="129"/>
        <v>1.0787097769889651</v>
      </c>
      <c r="H1965" s="13">
        <v>3.6812999999999999E-4</v>
      </c>
      <c r="I1965" s="13">
        <f t="shared" si="130"/>
        <v>3.780306219899159E-7</v>
      </c>
      <c r="J1965" s="13">
        <v>0.66834000000000005</v>
      </c>
      <c r="K1965" s="13">
        <f t="shared" si="131"/>
        <v>1.6365371362264276E-7</v>
      </c>
      <c r="L1965" s="13">
        <f t="shared" si="132"/>
        <v>2.3099422165364931</v>
      </c>
      <c r="M1965" s="13" t="s">
        <v>259</v>
      </c>
      <c r="N1965" s="13"/>
    </row>
    <row r="1966" spans="1:14" x14ac:dyDescent="0.15">
      <c r="A1966" s="13">
        <f t="shared" si="128"/>
        <v>78.010000000000048</v>
      </c>
      <c r="B1966" s="13">
        <v>351.16</v>
      </c>
      <c r="C1966" s="13">
        <v>506625</v>
      </c>
      <c r="D1966" s="13">
        <v>973.2</v>
      </c>
      <c r="E1966" s="13">
        <v>4194.3999999999996</v>
      </c>
      <c r="F1966" s="13">
        <v>3882.5</v>
      </c>
      <c r="G1966" s="13">
        <f t="shared" si="129"/>
        <v>1.080334835801674</v>
      </c>
      <c r="H1966" s="13">
        <v>3.6346000000000002E-4</v>
      </c>
      <c r="I1966" s="13">
        <f t="shared" si="130"/>
        <v>3.7346896835182904E-7</v>
      </c>
      <c r="J1966" s="13">
        <v>0.66898000000000002</v>
      </c>
      <c r="K1966" s="13">
        <f t="shared" si="131"/>
        <v>1.6388574859055023E-7</v>
      </c>
      <c r="L1966" s="13">
        <f t="shared" si="132"/>
        <v>2.2788373703249722</v>
      </c>
      <c r="M1966" s="13" t="s">
        <v>259</v>
      </c>
      <c r="N1966" s="13"/>
    </row>
    <row r="1967" spans="1:14" x14ac:dyDescent="0.15">
      <c r="A1967" s="13">
        <f t="shared" si="128"/>
        <v>79.010000000000048</v>
      </c>
      <c r="B1967" s="13">
        <v>352.16</v>
      </c>
      <c r="C1967" s="13">
        <v>506625</v>
      </c>
      <c r="D1967" s="13">
        <v>972.58</v>
      </c>
      <c r="E1967" s="13">
        <v>4195.1000000000004</v>
      </c>
      <c r="F1967" s="13">
        <v>3877.3</v>
      </c>
      <c r="G1967" s="13">
        <f t="shared" si="129"/>
        <v>1.0819642534753566</v>
      </c>
      <c r="H1967" s="13">
        <v>3.5888000000000001E-4</v>
      </c>
      <c r="I1967" s="13">
        <f t="shared" si="130"/>
        <v>3.6899792305003187E-7</v>
      </c>
      <c r="J1967" s="13">
        <v>0.66961000000000004</v>
      </c>
      <c r="K1967" s="13">
        <f t="shared" si="131"/>
        <v>1.6411726790129041E-7</v>
      </c>
      <c r="L1967" s="13">
        <f t="shared" si="132"/>
        <v>2.2483796359074684</v>
      </c>
      <c r="M1967" s="13" t="s">
        <v>259</v>
      </c>
      <c r="N1967" s="13"/>
    </row>
    <row r="1968" spans="1:14" x14ac:dyDescent="0.15">
      <c r="A1968" s="13">
        <f t="shared" si="128"/>
        <v>80.010000000000048</v>
      </c>
      <c r="B1968" s="13">
        <v>353.16</v>
      </c>
      <c r="C1968" s="13">
        <v>506625</v>
      </c>
      <c r="D1968" s="13">
        <v>971.96</v>
      </c>
      <c r="E1968" s="13">
        <v>4195.8999999999996</v>
      </c>
      <c r="F1968" s="13">
        <v>3872</v>
      </c>
      <c r="G1968" s="13">
        <f t="shared" si="129"/>
        <v>1.0836518595041322</v>
      </c>
      <c r="H1968" s="13">
        <v>3.5440999999999999E-4</v>
      </c>
      <c r="I1968" s="13">
        <f t="shared" si="130"/>
        <v>3.6463434709247291E-7</v>
      </c>
      <c r="J1968" s="13">
        <v>0.67022000000000004</v>
      </c>
      <c r="K1968" s="13">
        <f t="shared" si="131"/>
        <v>1.643402191962007E-7</v>
      </c>
      <c r="L1968" s="13">
        <f t="shared" si="132"/>
        <v>2.2187772955149052</v>
      </c>
      <c r="M1968" s="13" t="s">
        <v>259</v>
      </c>
      <c r="N1968" s="13"/>
    </row>
    <row r="1969" spans="1:14" x14ac:dyDescent="0.15">
      <c r="A1969" s="13">
        <f t="shared" si="128"/>
        <v>81.010000000000048</v>
      </c>
      <c r="B1969" s="13">
        <v>354.16</v>
      </c>
      <c r="C1969" s="13">
        <v>506625</v>
      </c>
      <c r="D1969" s="13">
        <v>971.34</v>
      </c>
      <c r="E1969" s="13">
        <v>4196.6000000000004</v>
      </c>
      <c r="F1969" s="13">
        <v>3866.8</v>
      </c>
      <c r="G1969" s="13">
        <f t="shared" si="129"/>
        <v>1.0852901624081928</v>
      </c>
      <c r="H1969" s="13">
        <v>3.5002999999999998E-4</v>
      </c>
      <c r="I1969" s="13">
        <f t="shared" si="130"/>
        <v>3.6035785615747315E-7</v>
      </c>
      <c r="J1969" s="13">
        <v>0.67081999999999997</v>
      </c>
      <c r="K1969" s="13">
        <f t="shared" si="131"/>
        <v>1.6456487815205951E-7</v>
      </c>
      <c r="L1969" s="13">
        <f t="shared" si="132"/>
        <v>2.1897616320324382</v>
      </c>
      <c r="M1969" s="13" t="s">
        <v>259</v>
      </c>
      <c r="N1969" s="13"/>
    </row>
    <row r="1970" spans="1:14" x14ac:dyDescent="0.15">
      <c r="A1970" s="13">
        <f t="shared" si="128"/>
        <v>82.010000000000048</v>
      </c>
      <c r="B1970" s="13">
        <v>355.16</v>
      </c>
      <c r="C1970" s="13">
        <v>506625</v>
      </c>
      <c r="D1970" s="13">
        <v>970.71</v>
      </c>
      <c r="E1970" s="13">
        <v>4197.3999999999996</v>
      </c>
      <c r="F1970" s="13">
        <v>3861.6000000000004</v>
      </c>
      <c r="G1970" s="13">
        <f t="shared" si="129"/>
        <v>1.0869587735653614</v>
      </c>
      <c r="H1970" s="13">
        <v>3.4573999999999998E-4</v>
      </c>
      <c r="I1970" s="13">
        <f t="shared" si="130"/>
        <v>3.5617228626469279E-7</v>
      </c>
      <c r="J1970" s="13">
        <v>0.6714</v>
      </c>
      <c r="K1970" s="13">
        <f t="shared" si="131"/>
        <v>1.6478264707194731E-7</v>
      </c>
      <c r="L1970" s="13">
        <f t="shared" si="132"/>
        <v>2.1614671969019956</v>
      </c>
      <c r="M1970" s="13" t="s">
        <v>259</v>
      </c>
      <c r="N1970" s="13"/>
    </row>
    <row r="1971" spans="1:14" x14ac:dyDescent="0.15">
      <c r="A1971" s="13">
        <f t="shared" si="128"/>
        <v>83.010000000000048</v>
      </c>
      <c r="B1971" s="13">
        <v>356.16</v>
      </c>
      <c r="C1971" s="13">
        <v>506625</v>
      </c>
      <c r="D1971" s="13">
        <v>970.07</v>
      </c>
      <c r="E1971" s="13">
        <v>4198.2</v>
      </c>
      <c r="F1971" s="13">
        <v>3856.3</v>
      </c>
      <c r="G1971" s="13">
        <f t="shared" si="129"/>
        <v>1.0886601146176387</v>
      </c>
      <c r="H1971" s="13">
        <v>3.4153999999999999E-4</v>
      </c>
      <c r="I1971" s="13">
        <f t="shared" si="130"/>
        <v>3.5207768511550711E-7</v>
      </c>
      <c r="J1971" s="13">
        <v>0.67196</v>
      </c>
      <c r="K1971" s="13">
        <f t="shared" si="131"/>
        <v>1.6499744651006649E-7</v>
      </c>
      <c r="L1971" s="13">
        <f t="shared" si="132"/>
        <v>2.133837174831835</v>
      </c>
      <c r="M1971" s="13" t="s">
        <v>259</v>
      </c>
      <c r="N1971" s="13"/>
    </row>
    <row r="1972" spans="1:14" x14ac:dyDescent="0.15">
      <c r="A1972" s="13">
        <f t="shared" si="128"/>
        <v>84.010000000000048</v>
      </c>
      <c r="B1972" s="13">
        <v>357.16</v>
      </c>
      <c r="C1972" s="13">
        <v>506625</v>
      </c>
      <c r="D1972" s="13">
        <v>969.43</v>
      </c>
      <c r="E1972" s="13">
        <v>4199</v>
      </c>
      <c r="F1972" s="13">
        <v>3851.1000000000004</v>
      </c>
      <c r="G1972" s="13">
        <f t="shared" si="129"/>
        <v>1.0903378255563345</v>
      </c>
      <c r="H1972" s="13">
        <v>3.3743E-4</v>
      </c>
      <c r="I1972" s="13">
        <f t="shared" si="130"/>
        <v>3.4807051566384374E-7</v>
      </c>
      <c r="J1972" s="13">
        <v>0.67251000000000005</v>
      </c>
      <c r="K1972" s="13">
        <f t="shared" si="131"/>
        <v>1.6521003249376303E-7</v>
      </c>
      <c r="L1972" s="13">
        <f t="shared" si="132"/>
        <v>2.1068364336589789</v>
      </c>
      <c r="M1972" s="13" t="s">
        <v>259</v>
      </c>
      <c r="N1972" s="13"/>
    </row>
    <row r="1973" spans="1:14" x14ac:dyDescent="0.15">
      <c r="A1973" s="13">
        <f t="shared" si="128"/>
        <v>85.010000000000048</v>
      </c>
      <c r="B1973" s="13">
        <v>358.16</v>
      </c>
      <c r="C1973" s="13">
        <v>506625</v>
      </c>
      <c r="D1973" s="13">
        <v>968.79</v>
      </c>
      <c r="E1973" s="13">
        <v>4199.9000000000005</v>
      </c>
      <c r="F1973" s="13">
        <v>3845.8</v>
      </c>
      <c r="G1973" s="13">
        <f t="shared" si="129"/>
        <v>1.0920744708513184</v>
      </c>
      <c r="H1973" s="13">
        <v>3.3341000000000002E-4</v>
      </c>
      <c r="I1973" s="13">
        <f t="shared" si="130"/>
        <v>3.4415095118653167E-7</v>
      </c>
      <c r="J1973" s="13">
        <v>0.67303999999999997</v>
      </c>
      <c r="K1973" s="13">
        <f t="shared" si="131"/>
        <v>1.6541400567508504E-7</v>
      </c>
      <c r="L1973" s="13">
        <f t="shared" si="132"/>
        <v>2.0805429974444318</v>
      </c>
      <c r="M1973" s="13" t="s">
        <v>259</v>
      </c>
      <c r="N1973" s="13"/>
    </row>
    <row r="1974" spans="1:14" x14ac:dyDescent="0.15">
      <c r="A1974" s="13">
        <f t="shared" si="128"/>
        <v>86.010000000000048</v>
      </c>
      <c r="B1974" s="13">
        <v>359.16</v>
      </c>
      <c r="C1974" s="13">
        <v>506625</v>
      </c>
      <c r="D1974" s="13">
        <v>968.14</v>
      </c>
      <c r="E1974" s="13">
        <v>4200.7000000000007</v>
      </c>
      <c r="F1974" s="13">
        <v>3840.6</v>
      </c>
      <c r="G1974" s="13">
        <f t="shared" si="129"/>
        <v>1.093761391449253</v>
      </c>
      <c r="H1974" s="13">
        <v>3.2947E-4</v>
      </c>
      <c r="I1974" s="13">
        <f t="shared" si="130"/>
        <v>3.4031235151940835E-7</v>
      </c>
      <c r="J1974" s="13">
        <v>0.67356000000000005</v>
      </c>
      <c r="K1974" s="13">
        <f t="shared" si="131"/>
        <v>1.656214023323275E-7</v>
      </c>
      <c r="L1974" s="13">
        <f t="shared" si="132"/>
        <v>2.0547607176791973</v>
      </c>
      <c r="M1974" s="13" t="s">
        <v>259</v>
      </c>
      <c r="N1974" s="13"/>
    </row>
    <row r="1975" spans="1:14" x14ac:dyDescent="0.15">
      <c r="A1975" s="13">
        <f t="shared" si="128"/>
        <v>87.010000000000048</v>
      </c>
      <c r="B1975" s="13">
        <v>360.16</v>
      </c>
      <c r="C1975" s="13">
        <v>506625</v>
      </c>
      <c r="D1975" s="13">
        <v>967.48</v>
      </c>
      <c r="E1975" s="13">
        <v>4201.6000000000004</v>
      </c>
      <c r="F1975" s="13">
        <v>3835.3</v>
      </c>
      <c r="G1975" s="13">
        <f t="shared" si="129"/>
        <v>1.0955075222277266</v>
      </c>
      <c r="H1975" s="13">
        <v>3.256E-4</v>
      </c>
      <c r="I1975" s="13">
        <f t="shared" si="130"/>
        <v>3.3654442469094969E-7</v>
      </c>
      <c r="J1975" s="13">
        <v>0.67405999999999999</v>
      </c>
      <c r="K1975" s="13">
        <f t="shared" si="131"/>
        <v>1.658218880428708E-7</v>
      </c>
      <c r="L1975" s="13">
        <f t="shared" si="132"/>
        <v>2.0295536895825297</v>
      </c>
      <c r="M1975" s="13" t="s">
        <v>259</v>
      </c>
      <c r="N1975" s="13"/>
    </row>
    <row r="1976" spans="1:14" x14ac:dyDescent="0.15">
      <c r="A1976" s="13">
        <f t="shared" si="128"/>
        <v>88.010000000000048</v>
      </c>
      <c r="B1976" s="13">
        <v>361.16</v>
      </c>
      <c r="C1976" s="13">
        <v>506625</v>
      </c>
      <c r="D1976" s="13">
        <v>966.82</v>
      </c>
      <c r="E1976" s="13">
        <v>4202.5</v>
      </c>
      <c r="F1976" s="13">
        <v>3830.1</v>
      </c>
      <c r="G1976" s="13">
        <f t="shared" si="129"/>
        <v>1.0972298373410616</v>
      </c>
      <c r="H1976" s="13">
        <v>3.2182000000000001E-4</v>
      </c>
      <c r="I1976" s="13">
        <f t="shared" si="130"/>
        <v>3.3286444219192819E-7</v>
      </c>
      <c r="J1976" s="13">
        <v>0.67454999999999998</v>
      </c>
      <c r="K1976" s="13">
        <f t="shared" si="131"/>
        <v>1.6602014877428434E-7</v>
      </c>
      <c r="L1976" s="13">
        <f t="shared" si="132"/>
        <v>2.0049641242309688</v>
      </c>
      <c r="M1976" s="13" t="s">
        <v>259</v>
      </c>
      <c r="N1976" s="13"/>
    </row>
    <row r="1977" spans="1:14" x14ac:dyDescent="0.15">
      <c r="A1977" s="13">
        <f t="shared" si="128"/>
        <v>89.010000000000048</v>
      </c>
      <c r="B1977" s="13">
        <v>362.16</v>
      </c>
      <c r="C1977" s="13">
        <v>506625</v>
      </c>
      <c r="D1977" s="13">
        <v>966.15</v>
      </c>
      <c r="E1977" s="13">
        <v>4203.4000000000005</v>
      </c>
      <c r="F1977" s="13">
        <v>3824.9</v>
      </c>
      <c r="G1977" s="13">
        <f t="shared" si="129"/>
        <v>1.098956835472823</v>
      </c>
      <c r="H1977" s="13">
        <v>3.1810999999999997E-4</v>
      </c>
      <c r="I1977" s="13">
        <f t="shared" si="130"/>
        <v>3.2925529162138384E-7</v>
      </c>
      <c r="J1977" s="13">
        <v>0.67501999999999995</v>
      </c>
      <c r="K1977" s="13">
        <f t="shared" si="131"/>
        <v>1.6621543959217835E-7</v>
      </c>
      <c r="L1977" s="13">
        <f t="shared" si="132"/>
        <v>1.9808947497851919</v>
      </c>
      <c r="M1977" s="13" t="s">
        <v>259</v>
      </c>
      <c r="N1977" s="13"/>
    </row>
    <row r="1978" spans="1:14" x14ac:dyDescent="0.15">
      <c r="A1978" s="13">
        <f t="shared" si="128"/>
        <v>90.010000000000048</v>
      </c>
      <c r="B1978" s="13">
        <v>363.16</v>
      </c>
      <c r="C1978" s="13">
        <v>506625</v>
      </c>
      <c r="D1978" s="13">
        <v>965.49</v>
      </c>
      <c r="E1978" s="13">
        <v>4204.3</v>
      </c>
      <c r="F1978" s="13">
        <v>3819.6</v>
      </c>
      <c r="G1978" s="13">
        <f t="shared" si="129"/>
        <v>1.1007173526023668</v>
      </c>
      <c r="H1978" s="13">
        <v>3.1448000000000001E-4</v>
      </c>
      <c r="I1978" s="13">
        <f t="shared" si="130"/>
        <v>3.2572061854602327E-7</v>
      </c>
      <c r="J1978" s="13">
        <v>0.67547999999999997</v>
      </c>
      <c r="K1978" s="13">
        <f t="shared" si="131"/>
        <v>1.6640677998868363E-7</v>
      </c>
      <c r="L1978" s="13">
        <f t="shared" si="132"/>
        <v>1.9573758867768107</v>
      </c>
      <c r="M1978" s="13" t="s">
        <v>259</v>
      </c>
      <c r="N1978" s="13"/>
    </row>
    <row r="1979" spans="1:14" x14ac:dyDescent="0.15">
      <c r="A1979" s="13">
        <f t="shared" si="128"/>
        <v>91.010000000000048</v>
      </c>
      <c r="B1979" s="13">
        <v>364.16</v>
      </c>
      <c r="C1979" s="13">
        <v>506625</v>
      </c>
      <c r="D1979" s="13">
        <v>964.81</v>
      </c>
      <c r="E1979" s="13">
        <v>4205.3</v>
      </c>
      <c r="F1979" s="13">
        <v>3814.4</v>
      </c>
      <c r="G1979" s="13">
        <f t="shared" si="129"/>
        <v>1.1024800755033557</v>
      </c>
      <c r="H1979" s="13">
        <v>3.1092000000000001E-4</v>
      </c>
      <c r="I1979" s="13">
        <f t="shared" si="130"/>
        <v>3.2226034141437179E-7</v>
      </c>
      <c r="J1979" s="13">
        <v>0.67593000000000003</v>
      </c>
      <c r="K1979" s="13">
        <f t="shared" si="131"/>
        <v>1.6659537597363767E-7</v>
      </c>
      <c r="L1979" s="13">
        <f t="shared" si="132"/>
        <v>1.9343894722826329</v>
      </c>
      <c r="M1979" s="13" t="s">
        <v>259</v>
      </c>
      <c r="N1979" s="13"/>
    </row>
    <row r="1980" spans="1:14" x14ac:dyDescent="0.15">
      <c r="A1980" s="13">
        <f t="shared" si="128"/>
        <v>92.010000000000048</v>
      </c>
      <c r="B1980" s="13">
        <v>365.16</v>
      </c>
      <c r="C1980" s="13">
        <v>506625</v>
      </c>
      <c r="D1980" s="13">
        <v>964.13</v>
      </c>
      <c r="E1980" s="13">
        <v>4206.2</v>
      </c>
      <c r="F1980" s="13">
        <v>3809.2000000000003</v>
      </c>
      <c r="G1980" s="13">
        <f t="shared" si="129"/>
        <v>1.1042213588154992</v>
      </c>
      <c r="H1980" s="13">
        <v>3.0742999999999998E-4</v>
      </c>
      <c r="I1980" s="13">
        <f t="shared" si="130"/>
        <v>3.1886778753902478E-7</v>
      </c>
      <c r="J1980" s="13">
        <v>0.67635999999999996</v>
      </c>
      <c r="K1980" s="13">
        <f t="shared" si="131"/>
        <v>1.6678323747069174E-7</v>
      </c>
      <c r="L1980" s="13">
        <f t="shared" si="132"/>
        <v>1.9118695162339583</v>
      </c>
      <c r="M1980" s="13" t="s">
        <v>259</v>
      </c>
      <c r="N1980" s="13"/>
    </row>
    <row r="1981" spans="1:14" x14ac:dyDescent="0.15">
      <c r="A1981" s="13">
        <f t="shared" si="128"/>
        <v>93.010000000000048</v>
      </c>
      <c r="B1981" s="13">
        <v>366.16</v>
      </c>
      <c r="C1981" s="13">
        <v>506625</v>
      </c>
      <c r="D1981" s="13">
        <v>963.45</v>
      </c>
      <c r="E1981" s="13">
        <v>4207.2000000000007</v>
      </c>
      <c r="F1981" s="13">
        <v>3803.9</v>
      </c>
      <c r="G1981" s="13">
        <f t="shared" si="129"/>
        <v>1.1060227661084678</v>
      </c>
      <c r="H1981" s="13">
        <v>3.0400000000000002E-4</v>
      </c>
      <c r="I1981" s="13">
        <f t="shared" si="130"/>
        <v>3.155327209507499E-7</v>
      </c>
      <c r="J1981" s="13">
        <v>0.67676999999999998</v>
      </c>
      <c r="K1981" s="13">
        <f t="shared" si="131"/>
        <v>1.6696243122522962E-7</v>
      </c>
      <c r="L1981" s="13">
        <f t="shared" si="132"/>
        <v>1.8898426348685673</v>
      </c>
      <c r="M1981" s="13" t="s">
        <v>259</v>
      </c>
      <c r="N1981" s="13"/>
    </row>
    <row r="1982" spans="1:14" x14ac:dyDescent="0.15">
      <c r="A1982" s="13">
        <f t="shared" si="128"/>
        <v>94.010000000000048</v>
      </c>
      <c r="B1982" s="13">
        <v>367.16</v>
      </c>
      <c r="C1982" s="13">
        <v>506625</v>
      </c>
      <c r="D1982" s="13">
        <v>962.76</v>
      </c>
      <c r="E1982" s="13">
        <v>4208.2</v>
      </c>
      <c r="F1982" s="13">
        <v>3798.7000000000003</v>
      </c>
      <c r="G1982" s="13">
        <f t="shared" si="129"/>
        <v>1.1078000368547134</v>
      </c>
      <c r="H1982" s="13">
        <v>3.0065000000000002E-4</v>
      </c>
      <c r="I1982" s="13">
        <f t="shared" si="130"/>
        <v>3.1227928040217709E-7</v>
      </c>
      <c r="J1982" s="13">
        <v>0.67718</v>
      </c>
      <c r="K1982" s="13">
        <f t="shared" si="131"/>
        <v>1.6714358493778687E-7</v>
      </c>
      <c r="L1982" s="13">
        <f t="shared" si="132"/>
        <v>1.8683294397353734</v>
      </c>
      <c r="M1982" s="13" t="s">
        <v>259</v>
      </c>
      <c r="N1982" s="13"/>
    </row>
    <row r="1983" spans="1:14" x14ac:dyDescent="0.15">
      <c r="A1983" s="13">
        <f t="shared" si="128"/>
        <v>95.010000000000048</v>
      </c>
      <c r="B1983" s="13">
        <v>368.16</v>
      </c>
      <c r="C1983" s="13">
        <v>506625</v>
      </c>
      <c r="D1983" s="13">
        <v>962.07</v>
      </c>
      <c r="E1983" s="13">
        <v>4209.3</v>
      </c>
      <c r="F1983" s="13">
        <v>3793.5</v>
      </c>
      <c r="G1983" s="13">
        <f t="shared" si="129"/>
        <v>1.109608540925267</v>
      </c>
      <c r="H1983" s="13">
        <v>2.9735999999999999E-4</v>
      </c>
      <c r="I1983" s="13">
        <f t="shared" si="130"/>
        <v>3.0908353861985091E-7</v>
      </c>
      <c r="J1983" s="13">
        <v>0.67756000000000005</v>
      </c>
      <c r="K1983" s="13">
        <f t="shared" si="131"/>
        <v>1.6731358606955281E-7</v>
      </c>
      <c r="L1983" s="13">
        <f t="shared" si="132"/>
        <v>1.8473307869413775</v>
      </c>
      <c r="M1983" s="13" t="s">
        <v>259</v>
      </c>
      <c r="N1983" s="13"/>
    </row>
    <row r="1984" spans="1:14" x14ac:dyDescent="0.15">
      <c r="A1984" s="13">
        <f t="shared" si="128"/>
        <v>96.010000000000048</v>
      </c>
      <c r="B1984" s="13">
        <v>369.16</v>
      </c>
      <c r="C1984" s="13">
        <v>506625</v>
      </c>
      <c r="D1984" s="13">
        <v>961.37</v>
      </c>
      <c r="E1984" s="13">
        <v>4210.3</v>
      </c>
      <c r="F1984" s="13">
        <v>3788.3</v>
      </c>
      <c r="G1984" s="13">
        <f t="shared" si="129"/>
        <v>1.1113956128078557</v>
      </c>
      <c r="H1984" s="13">
        <v>2.9412999999999998E-4</v>
      </c>
      <c r="I1984" s="13">
        <f t="shared" si="130"/>
        <v>3.0594880223015072E-7</v>
      </c>
      <c r="J1984" s="13">
        <v>0.67793999999999999</v>
      </c>
      <c r="K1984" s="13">
        <f t="shared" si="131"/>
        <v>1.6748952514953411E-7</v>
      </c>
      <c r="L1984" s="13">
        <f t="shared" si="132"/>
        <v>1.8266742469835089</v>
      </c>
      <c r="M1984" s="13" t="s">
        <v>259</v>
      </c>
      <c r="N1984" s="13"/>
    </row>
    <row r="1985" spans="1:14" x14ac:dyDescent="0.15">
      <c r="A1985" s="13">
        <f t="shared" si="128"/>
        <v>97.010000000000048</v>
      </c>
      <c r="B1985" s="13">
        <v>370.16</v>
      </c>
      <c r="C1985" s="13">
        <v>506625</v>
      </c>
      <c r="D1985" s="13">
        <v>960.66</v>
      </c>
      <c r="E1985" s="13">
        <v>4211.4000000000005</v>
      </c>
      <c r="F1985" s="13">
        <v>3783.1</v>
      </c>
      <c r="G1985" s="13">
        <f t="shared" si="129"/>
        <v>1.1132140308212843</v>
      </c>
      <c r="H1985" s="13">
        <v>2.9095999999999999E-4</v>
      </c>
      <c r="I1985" s="13">
        <f t="shared" si="130"/>
        <v>3.028751066974788E-7</v>
      </c>
      <c r="J1985" s="13">
        <v>0.67830000000000001</v>
      </c>
      <c r="K1985" s="13">
        <f t="shared" si="131"/>
        <v>1.6765851546112719E-7</v>
      </c>
      <c r="L1985" s="13">
        <f t="shared" si="132"/>
        <v>1.8064999911543564</v>
      </c>
      <c r="M1985" s="13" t="s">
        <v>259</v>
      </c>
      <c r="N1985" s="13"/>
    </row>
    <row r="1986" spans="1:14" x14ac:dyDescent="0.15">
      <c r="A1986" s="13">
        <f t="shared" si="128"/>
        <v>98.010000000000048</v>
      </c>
      <c r="B1986" s="13">
        <v>371.16</v>
      </c>
      <c r="C1986" s="13">
        <v>506625</v>
      </c>
      <c r="D1986" s="13">
        <v>959.96</v>
      </c>
      <c r="E1986" s="13">
        <v>4212.5</v>
      </c>
      <c r="F1986" s="13">
        <v>3777.8999999999996</v>
      </c>
      <c r="G1986" s="13">
        <f t="shared" si="129"/>
        <v>1.1150374546705843</v>
      </c>
      <c r="H1986" s="13">
        <v>2.8786000000000003E-4</v>
      </c>
      <c r="I1986" s="13">
        <f t="shared" si="130"/>
        <v>2.9986666111087964E-7</v>
      </c>
      <c r="J1986" s="13">
        <v>0.67864999999999998</v>
      </c>
      <c r="K1986" s="13">
        <f t="shared" si="131"/>
        <v>1.6782351094500351E-7</v>
      </c>
      <c r="L1986" s="13">
        <f t="shared" si="132"/>
        <v>1.7867976865836588</v>
      </c>
      <c r="M1986" s="13" t="s">
        <v>259</v>
      </c>
      <c r="N1986" s="13"/>
    </row>
    <row r="1987" spans="1:14" x14ac:dyDescent="0.15">
      <c r="A1987" s="13">
        <f t="shared" si="128"/>
        <v>99.010000000000048</v>
      </c>
      <c r="B1987" s="13">
        <v>372.16</v>
      </c>
      <c r="C1987" s="13">
        <v>506625</v>
      </c>
      <c r="D1987" s="13">
        <v>959.25</v>
      </c>
      <c r="E1987" s="13">
        <v>4213.5999999999995</v>
      </c>
      <c r="F1987" s="13">
        <v>3772.7</v>
      </c>
      <c r="G1987" s="13">
        <f t="shared" si="129"/>
        <v>1.1168659050547352</v>
      </c>
      <c r="H1987" s="13">
        <v>2.8480999999999998E-4</v>
      </c>
      <c r="I1987" s="13">
        <f t="shared" si="130"/>
        <v>2.9690904352358611E-7</v>
      </c>
      <c r="J1987" s="13">
        <v>0.67898999999999998</v>
      </c>
      <c r="K1987" s="13">
        <f t="shared" si="131"/>
        <v>1.6798800206576331E-7</v>
      </c>
      <c r="L1987" s="13">
        <f t="shared" si="132"/>
        <v>1.7674419593808448</v>
      </c>
      <c r="M1987" s="13" t="s">
        <v>259</v>
      </c>
      <c r="N1987" s="13"/>
    </row>
    <row r="1988" spans="1:14" x14ac:dyDescent="0.15">
      <c r="A1988" s="13">
        <f t="shared" si="128"/>
        <v>100.01000000000005</v>
      </c>
      <c r="B1988" s="13">
        <v>373.16</v>
      </c>
      <c r="C1988" s="13">
        <v>506625</v>
      </c>
      <c r="D1988" s="13">
        <v>958.53</v>
      </c>
      <c r="E1988" s="13">
        <v>4214.8</v>
      </c>
      <c r="F1988" s="13">
        <v>3767.5</v>
      </c>
      <c r="G1988" s="13">
        <f t="shared" si="129"/>
        <v>1.1187259455872596</v>
      </c>
      <c r="H1988" s="13">
        <v>2.8182000000000001E-4</v>
      </c>
      <c r="I1988" s="13">
        <f t="shared" si="130"/>
        <v>2.9401270695752876E-7</v>
      </c>
      <c r="J1988" s="13">
        <v>0.67930999999999997</v>
      </c>
      <c r="K1988" s="13">
        <f t="shared" si="131"/>
        <v>1.6814553000646796E-7</v>
      </c>
      <c r="L1988" s="13">
        <f t="shared" si="132"/>
        <v>1.7485609456654549</v>
      </c>
      <c r="M1988" s="13" t="s">
        <v>259</v>
      </c>
      <c r="N1988" s="13"/>
    </row>
    <row r="1989" spans="1:14" x14ac:dyDescent="0.15">
      <c r="A1989" s="13">
        <f t="shared" si="128"/>
        <v>1.0000000000047748E-2</v>
      </c>
      <c r="B1989" s="13">
        <v>273.16000000000003</v>
      </c>
      <c r="C1989" s="13">
        <v>1013250</v>
      </c>
      <c r="D1989" s="13">
        <v>1000.3</v>
      </c>
      <c r="E1989" s="13">
        <v>4215</v>
      </c>
      <c r="F1989" s="13">
        <v>4212.7</v>
      </c>
      <c r="G1989" s="13">
        <f t="shared" si="129"/>
        <v>1.0005459681439457</v>
      </c>
      <c r="H1989" s="13">
        <v>1.7887000000000001E-3</v>
      </c>
      <c r="I1989" s="13">
        <f t="shared" si="130"/>
        <v>1.7881635509347197E-6</v>
      </c>
      <c r="J1989" s="13">
        <v>0.56159000000000003</v>
      </c>
      <c r="K1989" s="13">
        <f t="shared" si="131"/>
        <v>1.3319610285360417E-7</v>
      </c>
      <c r="L1989" s="13">
        <f t="shared" si="132"/>
        <v>13.425044071297565</v>
      </c>
      <c r="M1989" s="13" t="s">
        <v>259</v>
      </c>
      <c r="N1989" s="13"/>
    </row>
    <row r="1990" spans="1:14" x14ac:dyDescent="0.15">
      <c r="A1990" s="13">
        <f t="shared" si="128"/>
        <v>1.0100000000000477</v>
      </c>
      <c r="B1990" s="13">
        <v>274.16000000000003</v>
      </c>
      <c r="C1990" s="13">
        <v>1013250</v>
      </c>
      <c r="D1990" s="13">
        <v>1000.4</v>
      </c>
      <c r="E1990" s="13">
        <v>4211.8</v>
      </c>
      <c r="F1990" s="13">
        <v>4210.6000000000004</v>
      </c>
      <c r="G1990" s="13">
        <f t="shared" si="129"/>
        <v>1.0002849950125872</v>
      </c>
      <c r="H1990" s="13">
        <v>1.7282E-3</v>
      </c>
      <c r="I1990" s="13">
        <f t="shared" si="130"/>
        <v>1.7275089964014394E-6</v>
      </c>
      <c r="J1990" s="13">
        <v>0.56347999999999998</v>
      </c>
      <c r="K1990" s="13">
        <f t="shared" si="131"/>
        <v>1.3373253671132335E-7</v>
      </c>
      <c r="L1990" s="13">
        <f t="shared" si="132"/>
        <v>12.917641726414425</v>
      </c>
      <c r="M1990" s="13" t="s">
        <v>259</v>
      </c>
      <c r="N1990" s="13"/>
    </row>
    <row r="1991" spans="1:14" x14ac:dyDescent="0.15">
      <c r="A1991" s="13">
        <f t="shared" si="128"/>
        <v>2.0100000000000477</v>
      </c>
      <c r="B1991" s="13">
        <v>275.16000000000003</v>
      </c>
      <c r="C1991" s="13">
        <v>1013250</v>
      </c>
      <c r="D1991" s="13">
        <v>1000.4</v>
      </c>
      <c r="E1991" s="13">
        <v>4208.8</v>
      </c>
      <c r="F1991" s="13">
        <v>4208.3</v>
      </c>
      <c r="G1991" s="13">
        <f t="shared" si="129"/>
        <v>1.0001188128222798</v>
      </c>
      <c r="H1991" s="13">
        <v>1.6708999999999999E-3</v>
      </c>
      <c r="I1991" s="13">
        <f t="shared" si="130"/>
        <v>1.6702319072371052E-6</v>
      </c>
      <c r="J1991" s="13">
        <v>0.56537000000000004</v>
      </c>
      <c r="K1991" s="13">
        <f t="shared" si="131"/>
        <v>1.3427673978878322E-7</v>
      </c>
      <c r="L1991" s="13">
        <f t="shared" si="132"/>
        <v>12.438728478695367</v>
      </c>
      <c r="M1991" s="13" t="s">
        <v>259</v>
      </c>
      <c r="N1991" s="13"/>
    </row>
    <row r="1992" spans="1:14" x14ac:dyDescent="0.15">
      <c r="A1992" s="13">
        <f t="shared" si="128"/>
        <v>3.0100000000000477</v>
      </c>
      <c r="B1992" s="13">
        <v>276.16000000000003</v>
      </c>
      <c r="C1992" s="13">
        <v>1013250</v>
      </c>
      <c r="D1992" s="13">
        <v>1000.4</v>
      </c>
      <c r="E1992" s="13">
        <v>4206.1000000000004</v>
      </c>
      <c r="F1992" s="13">
        <v>4206</v>
      </c>
      <c r="G1992" s="13">
        <f t="shared" si="129"/>
        <v>1.0000237755587258</v>
      </c>
      <c r="H1992" s="13">
        <v>1.6165999999999999E-3</v>
      </c>
      <c r="I1992" s="13">
        <f t="shared" si="130"/>
        <v>1.6159536185525788E-6</v>
      </c>
      <c r="J1992" s="13">
        <v>0.56725999999999999</v>
      </c>
      <c r="K1992" s="13">
        <f t="shared" si="131"/>
        <v>1.3481210307061407E-7</v>
      </c>
      <c r="L1992" s="13">
        <f t="shared" si="132"/>
        <v>11.986710256319853</v>
      </c>
      <c r="M1992" s="13" t="s">
        <v>259</v>
      </c>
      <c r="N1992" s="13"/>
    </row>
    <row r="1993" spans="1:14" x14ac:dyDescent="0.15">
      <c r="A1993" s="13">
        <f t="shared" si="128"/>
        <v>4.0100000000000477</v>
      </c>
      <c r="B1993" s="13">
        <v>277.16000000000003</v>
      </c>
      <c r="C1993" s="13">
        <v>1013250</v>
      </c>
      <c r="D1993" s="13">
        <v>1000.4</v>
      </c>
      <c r="E1993" s="13">
        <v>4203.5</v>
      </c>
      <c r="F1993" s="13">
        <v>4203.5</v>
      </c>
      <c r="G1993" s="13">
        <f t="shared" si="129"/>
        <v>1</v>
      </c>
      <c r="H1993" s="13">
        <v>1.5651E-3</v>
      </c>
      <c r="I1993" s="13">
        <f t="shared" si="130"/>
        <v>1.5644742103158737E-6</v>
      </c>
      <c r="J1993" s="13">
        <v>0.56916</v>
      </c>
      <c r="K1993" s="13">
        <f t="shared" si="131"/>
        <v>1.35347312246744E-7</v>
      </c>
      <c r="L1993" s="13">
        <f t="shared" si="132"/>
        <v>11.558960309930425</v>
      </c>
      <c r="M1993" s="13" t="s">
        <v>259</v>
      </c>
      <c r="N1993" s="13"/>
    </row>
    <row r="1994" spans="1:14" x14ac:dyDescent="0.15">
      <c r="A1994" s="13">
        <f t="shared" si="128"/>
        <v>5.0100000000000477</v>
      </c>
      <c r="B1994" s="13">
        <v>278.16000000000003</v>
      </c>
      <c r="C1994" s="13">
        <v>1013250</v>
      </c>
      <c r="D1994" s="13">
        <v>1000.4</v>
      </c>
      <c r="E1994" s="13">
        <v>4201.2</v>
      </c>
      <c r="F1994" s="13">
        <v>4201</v>
      </c>
      <c r="G1994" s="13">
        <f t="shared" si="129"/>
        <v>1.0000476077124494</v>
      </c>
      <c r="H1994" s="13">
        <v>1.5162000000000001E-3</v>
      </c>
      <c r="I1994" s="13">
        <f t="shared" si="130"/>
        <v>1.5155937624950022E-6</v>
      </c>
      <c r="J1994" s="13">
        <v>0.57104999999999995</v>
      </c>
      <c r="K1994" s="13">
        <f t="shared" si="131"/>
        <v>1.3587110143089292E-7</v>
      </c>
      <c r="L1994" s="13">
        <f t="shared" si="132"/>
        <v>11.154643971631206</v>
      </c>
      <c r="M1994" s="13" t="s">
        <v>259</v>
      </c>
      <c r="N1994" s="13"/>
    </row>
    <row r="1995" spans="1:14" x14ac:dyDescent="0.15">
      <c r="A1995" s="13">
        <f t="shared" si="128"/>
        <v>6.0100000000000477</v>
      </c>
      <c r="B1995" s="13">
        <v>279.16000000000003</v>
      </c>
      <c r="C1995" s="13">
        <v>1013250</v>
      </c>
      <c r="D1995" s="13">
        <v>1000.4</v>
      </c>
      <c r="E1995" s="13">
        <v>4199</v>
      </c>
      <c r="F1995" s="13">
        <v>4198.2999999999993</v>
      </c>
      <c r="G1995" s="13">
        <f t="shared" si="129"/>
        <v>1.0001667341543008</v>
      </c>
      <c r="H1995" s="13">
        <v>1.4695999999999999E-3</v>
      </c>
      <c r="I1995" s="13">
        <f t="shared" si="130"/>
        <v>1.4690123950419832E-6</v>
      </c>
      <c r="J1995" s="13">
        <v>0.57294999999999996</v>
      </c>
      <c r="K1995" s="13">
        <f t="shared" si="131"/>
        <v>1.363945967219209E-7</v>
      </c>
      <c r="L1995" s="13">
        <f t="shared" si="132"/>
        <v>10.770312243651279</v>
      </c>
      <c r="M1995" s="13" t="s">
        <v>259</v>
      </c>
      <c r="N1995" s="13"/>
    </row>
    <row r="1996" spans="1:14" x14ac:dyDescent="0.15">
      <c r="A1996" s="13">
        <f t="shared" si="128"/>
        <v>7.0100000000000477</v>
      </c>
      <c r="B1996" s="13">
        <v>280.16000000000003</v>
      </c>
      <c r="C1996" s="13">
        <v>1013250</v>
      </c>
      <c r="D1996" s="13">
        <v>1000.3</v>
      </c>
      <c r="E1996" s="13">
        <v>4197</v>
      </c>
      <c r="F1996" s="13">
        <v>4195.5999999999995</v>
      </c>
      <c r="G1996" s="13">
        <f t="shared" si="129"/>
        <v>1.0003336829059015</v>
      </c>
      <c r="H1996" s="13">
        <v>1.4253E-3</v>
      </c>
      <c r="I1996" s="13">
        <f t="shared" si="130"/>
        <v>1.4248725382385285E-6</v>
      </c>
      <c r="J1996" s="13">
        <v>0.57484000000000002</v>
      </c>
      <c r="K1996" s="13">
        <f t="shared" si="131"/>
        <v>1.3692342142484727E-7</v>
      </c>
      <c r="L1996" s="13">
        <f t="shared" si="132"/>
        <v>10.406346287662654</v>
      </c>
      <c r="M1996" s="13" t="s">
        <v>259</v>
      </c>
      <c r="N1996" s="13"/>
    </row>
    <row r="1997" spans="1:14" x14ac:dyDescent="0.15">
      <c r="A1997" s="13">
        <f t="shared" si="128"/>
        <v>8.0100000000000477</v>
      </c>
      <c r="B1997" s="13">
        <v>281.16000000000003</v>
      </c>
      <c r="C1997" s="13">
        <v>1013250</v>
      </c>
      <c r="D1997" s="13">
        <v>1000.3</v>
      </c>
      <c r="E1997" s="13">
        <v>4195.1000000000004</v>
      </c>
      <c r="F1997" s="13">
        <v>4192.8</v>
      </c>
      <c r="G1997" s="13">
        <f t="shared" si="129"/>
        <v>1.0005485594352224</v>
      </c>
      <c r="H1997" s="13">
        <v>1.3831E-3</v>
      </c>
      <c r="I1997" s="13">
        <f t="shared" si="130"/>
        <v>1.3826851944416675E-6</v>
      </c>
      <c r="J1997" s="13">
        <v>0.57672999999999996</v>
      </c>
      <c r="K1997" s="13">
        <f t="shared" si="131"/>
        <v>1.3743582581824816E-7</v>
      </c>
      <c r="L1997" s="13">
        <f t="shared" si="132"/>
        <v>10.060587814055104</v>
      </c>
      <c r="M1997" s="13" t="s">
        <v>259</v>
      </c>
      <c r="N1997" s="13"/>
    </row>
    <row r="1998" spans="1:14" x14ac:dyDescent="0.15">
      <c r="A1998" s="13">
        <f t="shared" si="128"/>
        <v>9.0100000000000477</v>
      </c>
      <c r="B1998" s="13">
        <v>282.16000000000003</v>
      </c>
      <c r="C1998" s="13">
        <v>1013250</v>
      </c>
      <c r="D1998" s="13">
        <v>1000.2</v>
      </c>
      <c r="E1998" s="13">
        <v>4193.3</v>
      </c>
      <c r="F1998" s="13">
        <v>4189.8999999999996</v>
      </c>
      <c r="G1998" s="13">
        <f t="shared" si="129"/>
        <v>1.0008114752142057</v>
      </c>
      <c r="H1998" s="13">
        <v>1.3429E-3</v>
      </c>
      <c r="I1998" s="13">
        <f t="shared" si="130"/>
        <v>1.3426314737052589E-6</v>
      </c>
      <c r="J1998" s="13">
        <v>0.57862000000000002</v>
      </c>
      <c r="K1998" s="13">
        <f t="shared" si="131"/>
        <v>1.3795919660891705E-7</v>
      </c>
      <c r="L1998" s="13">
        <f t="shared" si="132"/>
        <v>9.7320911306211322</v>
      </c>
      <c r="M1998" s="13" t="s">
        <v>259</v>
      </c>
      <c r="N1998" s="13"/>
    </row>
    <row r="1999" spans="1:14" x14ac:dyDescent="0.15">
      <c r="A1999" s="13">
        <f t="shared" si="128"/>
        <v>10.010000000000048</v>
      </c>
      <c r="B1999" s="13">
        <v>283.16000000000003</v>
      </c>
      <c r="C1999" s="13">
        <v>1013250</v>
      </c>
      <c r="D1999" s="13">
        <v>1000.1</v>
      </c>
      <c r="E1999" s="13">
        <v>4191.7</v>
      </c>
      <c r="F1999" s="13">
        <v>4186.8999999999996</v>
      </c>
      <c r="G1999" s="13">
        <f t="shared" si="129"/>
        <v>1.0011464329217321</v>
      </c>
      <c r="H1999" s="13">
        <v>1.3045000000000001E-3</v>
      </c>
      <c r="I1999" s="13">
        <f t="shared" si="130"/>
        <v>1.3043695630436957E-6</v>
      </c>
      <c r="J1999" s="13">
        <v>0.58050000000000002</v>
      </c>
      <c r="K1999" s="13">
        <f t="shared" si="131"/>
        <v>1.3847411689873311E-7</v>
      </c>
      <c r="L1999" s="13">
        <f t="shared" si="132"/>
        <v>9.4195911283376397</v>
      </c>
      <c r="M1999" s="13" t="s">
        <v>259</v>
      </c>
      <c r="N1999" s="13"/>
    </row>
    <row r="2000" spans="1:14" x14ac:dyDescent="0.15">
      <c r="A2000" s="13">
        <f t="shared" si="128"/>
        <v>11.010000000000048</v>
      </c>
      <c r="B2000" s="13">
        <v>284.16000000000003</v>
      </c>
      <c r="C2000" s="13">
        <v>1013250</v>
      </c>
      <c r="D2000" s="13">
        <v>1000</v>
      </c>
      <c r="E2000" s="13">
        <v>4190.2999999999993</v>
      </c>
      <c r="F2000" s="13">
        <v>4183.9000000000005</v>
      </c>
      <c r="G2000" s="13">
        <f t="shared" si="129"/>
        <v>1.0015296732713495</v>
      </c>
      <c r="H2000" s="13">
        <v>1.2679E-3</v>
      </c>
      <c r="I2000" s="13">
        <f t="shared" si="130"/>
        <v>1.2679E-6</v>
      </c>
      <c r="J2000" s="13">
        <v>0.58238000000000001</v>
      </c>
      <c r="K2000" s="13">
        <f t="shared" si="131"/>
        <v>1.3898288905328977E-7</v>
      </c>
      <c r="L2000" s="13">
        <f t="shared" si="132"/>
        <v>9.1227057419554214</v>
      </c>
      <c r="M2000" s="13" t="s">
        <v>259</v>
      </c>
      <c r="N2000" s="13"/>
    </row>
    <row r="2001" spans="1:14" x14ac:dyDescent="0.15">
      <c r="A2001" s="13">
        <f t="shared" si="128"/>
        <v>12.010000000000048</v>
      </c>
      <c r="B2001" s="13">
        <v>285.16000000000003</v>
      </c>
      <c r="C2001" s="13">
        <v>1013250</v>
      </c>
      <c r="D2001" s="13">
        <v>999.92</v>
      </c>
      <c r="E2001" s="13">
        <v>4188.9000000000005</v>
      </c>
      <c r="F2001" s="13">
        <v>4180.7</v>
      </c>
      <c r="G2001" s="13">
        <f t="shared" si="129"/>
        <v>1.0019613940249241</v>
      </c>
      <c r="H2001" s="13">
        <v>1.2329000000000001E-3</v>
      </c>
      <c r="I2001" s="13">
        <f t="shared" si="130"/>
        <v>1.2329986398911915E-6</v>
      </c>
      <c r="J2001" s="13">
        <v>0.58425000000000005</v>
      </c>
      <c r="K2001" s="13">
        <f t="shared" si="131"/>
        <v>1.3948691631203876E-7</v>
      </c>
      <c r="L2001" s="13">
        <f t="shared" si="132"/>
        <v>8.8395289858793333</v>
      </c>
      <c r="M2001" s="13" t="s">
        <v>259</v>
      </c>
      <c r="N2001" s="13"/>
    </row>
    <row r="2002" spans="1:14" x14ac:dyDescent="0.15">
      <c r="A2002" s="13">
        <f t="shared" si="128"/>
        <v>13.010000000000048</v>
      </c>
      <c r="B2002" s="13">
        <v>286.16000000000003</v>
      </c>
      <c r="C2002" s="13">
        <v>1013250</v>
      </c>
      <c r="D2002" s="13">
        <v>999.8</v>
      </c>
      <c r="E2002" s="13">
        <v>4187.5999999999995</v>
      </c>
      <c r="F2002" s="13">
        <v>4177.6000000000004</v>
      </c>
      <c r="G2002" s="13">
        <f t="shared" si="129"/>
        <v>1.0023937188816543</v>
      </c>
      <c r="H2002" s="13">
        <v>1.1994E-3</v>
      </c>
      <c r="I2002" s="13">
        <f t="shared" si="130"/>
        <v>1.1996399279855972E-6</v>
      </c>
      <c r="J2002" s="13">
        <v>0.58611999999999997</v>
      </c>
      <c r="K2002" s="13">
        <f t="shared" si="131"/>
        <v>1.3999361148378307E-7</v>
      </c>
      <c r="L2002" s="13">
        <f t="shared" si="132"/>
        <v>8.5692476625946892</v>
      </c>
      <c r="M2002" s="13" t="s">
        <v>259</v>
      </c>
      <c r="N2002" s="13"/>
    </row>
    <row r="2003" spans="1:14" x14ac:dyDescent="0.15">
      <c r="A2003" s="13">
        <f t="shared" si="128"/>
        <v>14.010000000000048</v>
      </c>
      <c r="B2003" s="13">
        <v>287.16000000000003</v>
      </c>
      <c r="C2003" s="13">
        <v>1013250</v>
      </c>
      <c r="D2003" s="13">
        <v>999.67</v>
      </c>
      <c r="E2003" s="13">
        <v>4186.5</v>
      </c>
      <c r="F2003" s="13">
        <v>4174.2999999999993</v>
      </c>
      <c r="G2003" s="13">
        <f t="shared" si="129"/>
        <v>1.0029226457130538</v>
      </c>
      <c r="H2003" s="13">
        <v>1.1673E-3</v>
      </c>
      <c r="I2003" s="13">
        <f t="shared" si="130"/>
        <v>1.1676853361609331E-6</v>
      </c>
      <c r="J2003" s="13">
        <v>0.58796999999999999</v>
      </c>
      <c r="K2003" s="13">
        <f t="shared" si="131"/>
        <v>1.404906471159847E-7</v>
      </c>
      <c r="L2003" s="13">
        <f t="shared" si="132"/>
        <v>8.3114809429052503</v>
      </c>
      <c r="M2003" s="13" t="s">
        <v>259</v>
      </c>
      <c r="N2003" s="13"/>
    </row>
    <row r="2004" spans="1:14" x14ac:dyDescent="0.15">
      <c r="A2004" s="13">
        <f t="shared" si="128"/>
        <v>15.010000000000048</v>
      </c>
      <c r="B2004" s="13">
        <v>288.16000000000003</v>
      </c>
      <c r="C2004" s="13">
        <v>1013250</v>
      </c>
      <c r="D2004" s="13">
        <v>999.52</v>
      </c>
      <c r="E2004" s="13">
        <v>4185.3999999999996</v>
      </c>
      <c r="F2004" s="13">
        <v>4171</v>
      </c>
      <c r="G2004" s="13">
        <f t="shared" si="129"/>
        <v>1.003452409494126</v>
      </c>
      <c r="H2004" s="13">
        <v>1.1366E-3</v>
      </c>
      <c r="I2004" s="13">
        <f t="shared" si="130"/>
        <v>1.1371458299983992E-6</v>
      </c>
      <c r="J2004" s="13">
        <v>0.58982000000000001</v>
      </c>
      <c r="K2004" s="13">
        <f t="shared" si="131"/>
        <v>1.4099088487594702E-7</v>
      </c>
      <c r="L2004" s="13">
        <f t="shared" si="132"/>
        <v>8.0653854396256488</v>
      </c>
      <c r="M2004" s="13" t="s">
        <v>259</v>
      </c>
      <c r="N2004" s="13"/>
    </row>
    <row r="2005" spans="1:14" x14ac:dyDescent="0.15">
      <c r="A2005" s="13">
        <f t="shared" si="128"/>
        <v>16.010000000000048</v>
      </c>
      <c r="B2005" s="13">
        <v>289.16000000000003</v>
      </c>
      <c r="C2005" s="13">
        <v>1013250</v>
      </c>
      <c r="D2005" s="13">
        <v>999.36</v>
      </c>
      <c r="E2005" s="13">
        <v>4184.4000000000005</v>
      </c>
      <c r="F2005" s="13">
        <v>4167.6000000000004</v>
      </c>
      <c r="G2005" s="13">
        <f t="shared" si="129"/>
        <v>1.0040310970342643</v>
      </c>
      <c r="H2005" s="13">
        <v>1.1072E-3</v>
      </c>
      <c r="I2005" s="13">
        <f t="shared" si="130"/>
        <v>1.1079090617995516E-6</v>
      </c>
      <c r="J2005" s="13">
        <v>0.59165999999999996</v>
      </c>
      <c r="K2005" s="13">
        <f t="shared" si="131"/>
        <v>1.414871677896796E-7</v>
      </c>
      <c r="L2005" s="13">
        <f t="shared" si="132"/>
        <v>7.8304561403508792</v>
      </c>
      <c r="M2005" s="13" t="s">
        <v>259</v>
      </c>
      <c r="N2005" s="13"/>
    </row>
    <row r="2006" spans="1:14" x14ac:dyDescent="0.15">
      <c r="A2006" s="13">
        <f t="shared" si="128"/>
        <v>17.010000000000048</v>
      </c>
      <c r="B2006" s="13">
        <v>290.16000000000003</v>
      </c>
      <c r="C2006" s="13">
        <v>1013250</v>
      </c>
      <c r="D2006" s="13">
        <v>999.19</v>
      </c>
      <c r="E2006" s="13">
        <v>4183.5</v>
      </c>
      <c r="F2006" s="13">
        <v>4164.1000000000004</v>
      </c>
      <c r="G2006" s="13">
        <f t="shared" si="129"/>
        <v>1.0046588698638361</v>
      </c>
      <c r="H2006" s="13">
        <v>1.0790000000000001E-3</v>
      </c>
      <c r="I2006" s="13">
        <f t="shared" si="130"/>
        <v>1.0798746985057898E-6</v>
      </c>
      <c r="J2006" s="13">
        <v>0.59348000000000001</v>
      </c>
      <c r="K2006" s="13">
        <f t="shared" si="131"/>
        <v>1.419770786417792E-7</v>
      </c>
      <c r="L2006" s="13">
        <f t="shared" si="132"/>
        <v>7.605979139987868</v>
      </c>
      <c r="M2006" s="13" t="s">
        <v>259</v>
      </c>
      <c r="N2006" s="13"/>
    </row>
    <row r="2007" spans="1:14" x14ac:dyDescent="0.15">
      <c r="A2007" s="13">
        <f t="shared" si="128"/>
        <v>18.010000000000048</v>
      </c>
      <c r="B2007" s="13">
        <v>291.16000000000003</v>
      </c>
      <c r="C2007" s="13">
        <v>1013250</v>
      </c>
      <c r="D2007" s="13">
        <v>999.01</v>
      </c>
      <c r="E2007" s="13">
        <v>4182.7</v>
      </c>
      <c r="F2007" s="13">
        <v>4160.5999999999995</v>
      </c>
      <c r="G2007" s="13">
        <f t="shared" si="129"/>
        <v>1.0053117338845359</v>
      </c>
      <c r="H2007" s="13">
        <v>1.0518999999999999E-3</v>
      </c>
      <c r="I2007" s="13">
        <f t="shared" si="130"/>
        <v>1.0529424129888589E-6</v>
      </c>
      <c r="J2007" s="13">
        <v>0.59530000000000005</v>
      </c>
      <c r="K2007" s="13">
        <f t="shared" si="131"/>
        <v>1.4246537667815561E-7</v>
      </c>
      <c r="L2007" s="13">
        <f t="shared" si="132"/>
        <v>7.3908653284058436</v>
      </c>
      <c r="M2007" s="13" t="s">
        <v>259</v>
      </c>
      <c r="N2007" s="13"/>
    </row>
    <row r="2008" spans="1:14" x14ac:dyDescent="0.15">
      <c r="A2008" s="13">
        <f t="shared" si="128"/>
        <v>19.010000000000048</v>
      </c>
      <c r="B2008" s="13">
        <v>292.16000000000003</v>
      </c>
      <c r="C2008" s="13">
        <v>1013250</v>
      </c>
      <c r="D2008" s="13">
        <v>998.82</v>
      </c>
      <c r="E2008" s="13">
        <v>4181.8999999999996</v>
      </c>
      <c r="F2008" s="13">
        <v>4157.0999999999995</v>
      </c>
      <c r="G2008" s="13">
        <f t="shared" si="129"/>
        <v>1.005965697240865</v>
      </c>
      <c r="H2008" s="13">
        <v>1.0258999999999999E-3</v>
      </c>
      <c r="I2008" s="13">
        <f t="shared" si="130"/>
        <v>1.0271119921507377E-6</v>
      </c>
      <c r="J2008" s="13">
        <v>0.59709999999999996</v>
      </c>
      <c r="K2008" s="13">
        <f t="shared" si="131"/>
        <v>1.4295067083963114E-7</v>
      </c>
      <c r="L2008" s="13">
        <f t="shared" si="132"/>
        <v>7.1850799028638423</v>
      </c>
      <c r="M2008" s="13" t="s">
        <v>259</v>
      </c>
      <c r="N2008" s="13"/>
    </row>
    <row r="2009" spans="1:14" x14ac:dyDescent="0.15">
      <c r="A2009" s="13">
        <f t="shared" si="128"/>
        <v>20.010000000000048</v>
      </c>
      <c r="B2009" s="13">
        <v>293.16000000000003</v>
      </c>
      <c r="C2009" s="13">
        <v>1013250</v>
      </c>
      <c r="D2009" s="13">
        <v>998.62</v>
      </c>
      <c r="E2009" s="13">
        <v>4181.2</v>
      </c>
      <c r="F2009" s="13">
        <v>4153.4000000000005</v>
      </c>
      <c r="G2009" s="13">
        <f t="shared" si="129"/>
        <v>1.0066933115038279</v>
      </c>
      <c r="H2009" s="13">
        <v>1.0009999999999999E-3</v>
      </c>
      <c r="I2009" s="13">
        <f t="shared" si="130"/>
        <v>1.0023832889387354E-6</v>
      </c>
      <c r="J2009" s="13">
        <v>0.59889000000000003</v>
      </c>
      <c r="K2009" s="13">
        <f t="shared" si="131"/>
        <v>1.4343193588018202E-7</v>
      </c>
      <c r="L2009" s="13">
        <f t="shared" si="132"/>
        <v>6.9885641770608942</v>
      </c>
      <c r="M2009" s="13" t="s">
        <v>259</v>
      </c>
      <c r="N2009" s="13"/>
    </row>
    <row r="2010" spans="1:14" x14ac:dyDescent="0.15">
      <c r="A2010" s="13">
        <f t="shared" si="128"/>
        <v>21.010000000000048</v>
      </c>
      <c r="B2010" s="13">
        <v>294.16000000000003</v>
      </c>
      <c r="C2010" s="13">
        <v>1013250</v>
      </c>
      <c r="D2010" s="13">
        <v>998.4</v>
      </c>
      <c r="E2010" s="13">
        <v>4180.6000000000004</v>
      </c>
      <c r="F2010" s="13">
        <v>4149.8</v>
      </c>
      <c r="G2010" s="13">
        <f t="shared" si="129"/>
        <v>1.0074220444358766</v>
      </c>
      <c r="H2010" s="13">
        <v>9.7696999999999997E-4</v>
      </c>
      <c r="I2010" s="13">
        <f t="shared" si="130"/>
        <v>9.7853565705128202E-7</v>
      </c>
      <c r="J2010" s="13">
        <v>0.60067000000000004</v>
      </c>
      <c r="K2010" s="13">
        <f t="shared" si="131"/>
        <v>1.4391058991041649E-7</v>
      </c>
      <c r="L2010" s="13">
        <f t="shared" si="132"/>
        <v>6.7996084072785381</v>
      </c>
      <c r="M2010" s="13" t="s">
        <v>259</v>
      </c>
      <c r="N2010" s="13"/>
    </row>
    <row r="2011" spans="1:14" x14ac:dyDescent="0.15">
      <c r="A2011" s="13">
        <f t="shared" si="128"/>
        <v>22.010000000000048</v>
      </c>
      <c r="B2011" s="13">
        <v>295.16000000000003</v>
      </c>
      <c r="C2011" s="13">
        <v>1013250</v>
      </c>
      <c r="D2011" s="13">
        <v>998.18</v>
      </c>
      <c r="E2011" s="13">
        <v>4180.1000000000004</v>
      </c>
      <c r="F2011" s="13">
        <v>4146</v>
      </c>
      <c r="G2011" s="13">
        <f t="shared" si="129"/>
        <v>1.0082247949831162</v>
      </c>
      <c r="H2011" s="13">
        <v>9.5388999999999999E-4</v>
      </c>
      <c r="I2011" s="13">
        <f t="shared" si="130"/>
        <v>9.5562924522631185E-7</v>
      </c>
      <c r="J2011" s="13">
        <v>0.60243000000000002</v>
      </c>
      <c r="K2011" s="13">
        <f t="shared" si="131"/>
        <v>1.4438133578802998E-7</v>
      </c>
      <c r="L2011" s="13">
        <f t="shared" si="132"/>
        <v>6.6187865627541793</v>
      </c>
      <c r="M2011" s="13" t="s">
        <v>259</v>
      </c>
      <c r="N2011" s="13"/>
    </row>
    <row r="2012" spans="1:14" x14ac:dyDescent="0.15">
      <c r="A2012" s="13">
        <f t="shared" si="128"/>
        <v>23.010000000000048</v>
      </c>
      <c r="B2012" s="13">
        <v>296.16000000000003</v>
      </c>
      <c r="C2012" s="13">
        <v>1013250</v>
      </c>
      <c r="D2012" s="13">
        <v>997.95</v>
      </c>
      <c r="E2012" s="13">
        <v>4179.5999999999995</v>
      </c>
      <c r="F2012" s="13">
        <v>4142.2</v>
      </c>
      <c r="G2012" s="13">
        <f t="shared" si="129"/>
        <v>1.0090290183960213</v>
      </c>
      <c r="H2012" s="13">
        <v>9.3167E-4</v>
      </c>
      <c r="I2012" s="13">
        <f t="shared" si="130"/>
        <v>9.3358384688611653E-7</v>
      </c>
      <c r="J2012" s="13">
        <v>0.60416999999999998</v>
      </c>
      <c r="K2012" s="13">
        <f t="shared" si="131"/>
        <v>1.4484905080393276E-7</v>
      </c>
      <c r="L2012" s="13">
        <f t="shared" si="132"/>
        <v>6.4452189483092504</v>
      </c>
      <c r="M2012" s="13" t="s">
        <v>259</v>
      </c>
      <c r="N2012" s="13"/>
    </row>
    <row r="2013" spans="1:14" x14ac:dyDescent="0.15">
      <c r="A2013" s="13">
        <f t="shared" si="128"/>
        <v>24.010000000000048</v>
      </c>
      <c r="B2013" s="13">
        <v>297.16000000000003</v>
      </c>
      <c r="C2013" s="13">
        <v>1013250</v>
      </c>
      <c r="D2013" s="13">
        <v>997.7</v>
      </c>
      <c r="E2013" s="13">
        <v>4179.1000000000004</v>
      </c>
      <c r="F2013" s="13">
        <v>4138.3999999999996</v>
      </c>
      <c r="G2013" s="13">
        <f t="shared" si="129"/>
        <v>1.0098347187318772</v>
      </c>
      <c r="H2013" s="13">
        <v>9.1027999999999997E-4</v>
      </c>
      <c r="I2013" s="13">
        <f t="shared" si="130"/>
        <v>9.1237847048210879E-7</v>
      </c>
      <c r="J2013" s="13">
        <v>0.60589999999999999</v>
      </c>
      <c r="K2013" s="13">
        <f t="shared" si="131"/>
        <v>1.4531760010528099E-7</v>
      </c>
      <c r="L2013" s="13">
        <f t="shared" si="132"/>
        <v>6.278513200198053</v>
      </c>
      <c r="M2013" s="13" t="s">
        <v>259</v>
      </c>
      <c r="N2013" s="13"/>
    </row>
    <row r="2014" spans="1:14" x14ac:dyDescent="0.15">
      <c r="A2014" s="13">
        <f t="shared" si="128"/>
        <v>25.010000000000048</v>
      </c>
      <c r="B2014" s="13">
        <v>298.16000000000003</v>
      </c>
      <c r="C2014" s="13">
        <v>1013250</v>
      </c>
      <c r="D2014" s="13">
        <v>997.45</v>
      </c>
      <c r="E2014" s="13">
        <v>4178.7</v>
      </c>
      <c r="F2014" s="13">
        <v>4134.5</v>
      </c>
      <c r="G2014" s="13">
        <f t="shared" si="129"/>
        <v>1.0106905308985366</v>
      </c>
      <c r="H2014" s="13">
        <v>8.8966999999999996E-4</v>
      </c>
      <c r="I2014" s="13">
        <f t="shared" si="130"/>
        <v>8.919444583688405E-7</v>
      </c>
      <c r="J2014" s="13">
        <v>0.60762000000000005</v>
      </c>
      <c r="K2014" s="13">
        <f t="shared" si="131"/>
        <v>1.4578059974393533E-7</v>
      </c>
      <c r="L2014" s="13">
        <f t="shared" si="132"/>
        <v>6.1184029969388751</v>
      </c>
      <c r="M2014" s="13" t="s">
        <v>259</v>
      </c>
      <c r="N2014" s="13"/>
    </row>
    <row r="2015" spans="1:14" x14ac:dyDescent="0.15">
      <c r="A2015" s="13">
        <f t="shared" si="128"/>
        <v>26.010000000000048</v>
      </c>
      <c r="B2015" s="13">
        <v>299.16000000000003</v>
      </c>
      <c r="C2015" s="13">
        <v>1013250</v>
      </c>
      <c r="D2015" s="13">
        <v>997.19</v>
      </c>
      <c r="E2015" s="13">
        <v>4178.3999999999996</v>
      </c>
      <c r="F2015" s="13">
        <v>4130.6000000000004</v>
      </c>
      <c r="G2015" s="13">
        <f t="shared" si="129"/>
        <v>1.0115721686921995</v>
      </c>
      <c r="H2015" s="13">
        <v>8.698E-4</v>
      </c>
      <c r="I2015" s="13">
        <f t="shared" si="130"/>
        <v>8.7225102538132143E-7</v>
      </c>
      <c r="J2015" s="13">
        <v>0.60931999999999997</v>
      </c>
      <c r="K2015" s="13">
        <f t="shared" si="131"/>
        <v>1.4623707974568406E-7</v>
      </c>
      <c r="L2015" s="13">
        <f t="shared" si="132"/>
        <v>5.9646365128339784</v>
      </c>
      <c r="M2015" s="13" t="s">
        <v>259</v>
      </c>
      <c r="N2015" s="13"/>
    </row>
    <row r="2016" spans="1:14" x14ac:dyDescent="0.15">
      <c r="A2016" s="13">
        <f t="shared" si="128"/>
        <v>27.010000000000048</v>
      </c>
      <c r="B2016" s="13">
        <v>300.16000000000003</v>
      </c>
      <c r="C2016" s="13">
        <v>1013250</v>
      </c>
      <c r="D2016" s="13">
        <v>996.92</v>
      </c>
      <c r="E2016" s="13">
        <v>4178.0999999999995</v>
      </c>
      <c r="F2016" s="13">
        <v>4126.5999999999995</v>
      </c>
      <c r="G2016" s="13">
        <f t="shared" si="129"/>
        <v>1.0124800077545679</v>
      </c>
      <c r="H2016" s="13">
        <v>8.5065E-4</v>
      </c>
      <c r="I2016" s="13">
        <f t="shared" si="130"/>
        <v>8.5327809653733505E-7</v>
      </c>
      <c r="J2016" s="13">
        <v>0.61099999999999999</v>
      </c>
      <c r="K2016" s="13">
        <f t="shared" si="131"/>
        <v>1.4669052777526181E-7</v>
      </c>
      <c r="L2016" s="13">
        <f t="shared" si="132"/>
        <v>5.8168588625204576</v>
      </c>
      <c r="M2016" s="13" t="s">
        <v>259</v>
      </c>
      <c r="N2016" s="13"/>
    </row>
    <row r="2017" spans="1:14" x14ac:dyDescent="0.15">
      <c r="A2017" s="13">
        <f t="shared" si="128"/>
        <v>28.010000000000048</v>
      </c>
      <c r="B2017" s="13">
        <v>301.16000000000003</v>
      </c>
      <c r="C2017" s="13">
        <v>1013250</v>
      </c>
      <c r="D2017" s="13">
        <v>996.64</v>
      </c>
      <c r="E2017" s="13">
        <v>4177.8</v>
      </c>
      <c r="F2017" s="13">
        <v>4122.5</v>
      </c>
      <c r="G2017" s="13">
        <f t="shared" si="129"/>
        <v>1.0134141904184355</v>
      </c>
      <c r="H2017" s="13">
        <v>8.3215999999999997E-4</v>
      </c>
      <c r="I2017" s="13">
        <f t="shared" si="130"/>
        <v>8.3496548402632843E-7</v>
      </c>
      <c r="J2017" s="13">
        <v>0.61265999999999998</v>
      </c>
      <c r="K2017" s="13">
        <f t="shared" si="131"/>
        <v>1.4714095399606299E-7</v>
      </c>
      <c r="L2017" s="13">
        <f t="shared" si="132"/>
        <v>5.6745961022426794</v>
      </c>
      <c r="M2017" s="13" t="s">
        <v>259</v>
      </c>
      <c r="N2017" s="13"/>
    </row>
    <row r="2018" spans="1:14" x14ac:dyDescent="0.15">
      <c r="A2018" s="13">
        <f t="shared" si="128"/>
        <v>29.010000000000048</v>
      </c>
      <c r="B2018" s="13">
        <v>302.16000000000003</v>
      </c>
      <c r="C2018" s="13">
        <v>1013250</v>
      </c>
      <c r="D2018" s="13">
        <v>996.35</v>
      </c>
      <c r="E2018" s="13">
        <v>4177.6000000000004</v>
      </c>
      <c r="F2018" s="13">
        <v>4118.5</v>
      </c>
      <c r="G2018" s="13">
        <f t="shared" si="129"/>
        <v>1.0143498846667476</v>
      </c>
      <c r="H2018" s="13">
        <v>8.1432E-4</v>
      </c>
      <c r="I2018" s="13">
        <f t="shared" si="130"/>
        <v>8.1730315652130273E-7</v>
      </c>
      <c r="J2018" s="13">
        <v>0.61429999999999996</v>
      </c>
      <c r="K2018" s="13">
        <f t="shared" si="131"/>
        <v>1.4758483554979502E-7</v>
      </c>
      <c r="L2018" s="13">
        <f t="shared" si="132"/>
        <v>5.5378532182972497</v>
      </c>
      <c r="M2018" s="13" t="s">
        <v>259</v>
      </c>
      <c r="N2018" s="13"/>
    </row>
    <row r="2019" spans="1:14" x14ac:dyDescent="0.15">
      <c r="A2019" s="13">
        <f t="shared" si="128"/>
        <v>30.010000000000048</v>
      </c>
      <c r="B2019" s="13">
        <v>303.16000000000003</v>
      </c>
      <c r="C2019" s="13">
        <v>1013250</v>
      </c>
      <c r="D2019" s="13">
        <v>996.05</v>
      </c>
      <c r="E2019" s="13">
        <v>4177.3999999999996</v>
      </c>
      <c r="F2019" s="13">
        <v>4114.3</v>
      </c>
      <c r="G2019" s="13">
        <f t="shared" si="129"/>
        <v>1.0153367523029433</v>
      </c>
      <c r="H2019" s="13">
        <v>7.9708999999999997E-4</v>
      </c>
      <c r="I2019" s="13">
        <f t="shared" si="130"/>
        <v>8.0025099141609358E-7</v>
      </c>
      <c r="J2019" s="13">
        <v>0.61592000000000002</v>
      </c>
      <c r="K2019" s="13">
        <f t="shared" si="131"/>
        <v>1.4802569349389708E-7</v>
      </c>
      <c r="L2019" s="13">
        <f t="shared" si="132"/>
        <v>5.4061627581504084</v>
      </c>
      <c r="M2019" s="13" t="s">
        <v>259</v>
      </c>
      <c r="N2019" s="13"/>
    </row>
    <row r="2020" spans="1:14" x14ac:dyDescent="0.15">
      <c r="A2020" s="13">
        <f t="shared" si="128"/>
        <v>31.010000000000048</v>
      </c>
      <c r="B2020" s="13">
        <v>304.16000000000003</v>
      </c>
      <c r="C2020" s="13">
        <v>1013250</v>
      </c>
      <c r="D2020" s="13">
        <v>995.74</v>
      </c>
      <c r="E2020" s="13">
        <v>4177.2</v>
      </c>
      <c r="F2020" s="13">
        <v>4110.2</v>
      </c>
      <c r="G2020" s="13">
        <f t="shared" si="129"/>
        <v>1.0163009099313902</v>
      </c>
      <c r="H2020" s="13">
        <v>7.8043999999999997E-4</v>
      </c>
      <c r="I2020" s="13">
        <f t="shared" si="130"/>
        <v>7.8377889810593123E-7</v>
      </c>
      <c r="J2020" s="13">
        <v>0.61753000000000002</v>
      </c>
      <c r="K2020" s="13">
        <f t="shared" si="131"/>
        <v>1.4846594188263935E-7</v>
      </c>
      <c r="L2020" s="13">
        <f t="shared" si="132"/>
        <v>5.2791831457581004</v>
      </c>
      <c r="M2020" s="13" t="s">
        <v>259</v>
      </c>
      <c r="N2020" s="13"/>
    </row>
    <row r="2021" spans="1:14" x14ac:dyDescent="0.15">
      <c r="A2021" s="13">
        <f t="shared" si="128"/>
        <v>32.010000000000048</v>
      </c>
      <c r="B2021" s="13">
        <v>305.16000000000003</v>
      </c>
      <c r="C2021" s="13">
        <v>1013250</v>
      </c>
      <c r="D2021" s="13">
        <v>995.42</v>
      </c>
      <c r="E2021" s="13">
        <v>4177.1000000000004</v>
      </c>
      <c r="F2021" s="13">
        <v>4105.9000000000005</v>
      </c>
      <c r="G2021" s="13">
        <f t="shared" si="129"/>
        <v>1.017340899680947</v>
      </c>
      <c r="H2021" s="13">
        <v>7.6435000000000001E-4</v>
      </c>
      <c r="I2021" s="13">
        <f t="shared" si="130"/>
        <v>7.6786683008177462E-7</v>
      </c>
      <c r="J2021" s="13">
        <v>0.61911000000000005</v>
      </c>
      <c r="K2021" s="13">
        <f t="shared" si="131"/>
        <v>1.4889721822598287E-7</v>
      </c>
      <c r="L2021" s="13">
        <f t="shared" si="132"/>
        <v>5.1570260293001251</v>
      </c>
      <c r="M2021" s="13" t="s">
        <v>259</v>
      </c>
      <c r="N2021" s="13"/>
    </row>
    <row r="2022" spans="1:14" x14ac:dyDescent="0.15">
      <c r="A2022" s="13">
        <f t="shared" si="128"/>
        <v>33.010000000000048</v>
      </c>
      <c r="B2022" s="13">
        <v>306.16000000000003</v>
      </c>
      <c r="C2022" s="13">
        <v>1013250</v>
      </c>
      <c r="D2022" s="13">
        <v>995.1</v>
      </c>
      <c r="E2022" s="13">
        <v>4177</v>
      </c>
      <c r="F2022" s="13">
        <v>4101.7</v>
      </c>
      <c r="G2022" s="13">
        <f t="shared" si="129"/>
        <v>1.0183582417046591</v>
      </c>
      <c r="H2022" s="13">
        <v>7.4879000000000005E-4</v>
      </c>
      <c r="I2022" s="13">
        <f t="shared" si="130"/>
        <v>7.5247713797608283E-7</v>
      </c>
      <c r="J2022" s="13">
        <v>0.62068000000000001</v>
      </c>
      <c r="K2022" s="13">
        <f t="shared" si="131"/>
        <v>1.493263844646284E-7</v>
      </c>
      <c r="L2022" s="13">
        <f t="shared" si="132"/>
        <v>5.0391438905716317</v>
      </c>
      <c r="M2022" s="13" t="s">
        <v>259</v>
      </c>
      <c r="N2022" s="13"/>
    </row>
    <row r="2023" spans="1:14" x14ac:dyDescent="0.15">
      <c r="A2023" s="13">
        <f t="shared" si="128"/>
        <v>34.010000000000048</v>
      </c>
      <c r="B2023" s="13">
        <v>307.16000000000003</v>
      </c>
      <c r="C2023" s="13">
        <v>1013250</v>
      </c>
      <c r="D2023" s="13">
        <v>994.77</v>
      </c>
      <c r="E2023" s="13">
        <v>4177</v>
      </c>
      <c r="F2023" s="13">
        <v>4097.4000000000005</v>
      </c>
      <c r="G2023" s="13">
        <f t="shared" si="129"/>
        <v>1.0194269536779419</v>
      </c>
      <c r="H2023" s="13">
        <v>7.3373999999999998E-4</v>
      </c>
      <c r="I2023" s="13">
        <f t="shared" si="130"/>
        <v>7.3759763563436779E-7</v>
      </c>
      <c r="J2023" s="13">
        <v>0.62222</v>
      </c>
      <c r="K2023" s="13">
        <f t="shared" si="131"/>
        <v>1.4974654527208905E-7</v>
      </c>
      <c r="L2023" s="13">
        <f t="shared" si="132"/>
        <v>4.9256404165729162</v>
      </c>
      <c r="M2023" s="13" t="s">
        <v>259</v>
      </c>
      <c r="N2023" s="13"/>
    </row>
    <row r="2024" spans="1:14" x14ac:dyDescent="0.15">
      <c r="A2024" s="13">
        <f t="shared" si="128"/>
        <v>35.010000000000048</v>
      </c>
      <c r="B2024" s="13">
        <v>308.16000000000003</v>
      </c>
      <c r="C2024" s="13">
        <v>1013250</v>
      </c>
      <c r="D2024" s="13">
        <v>994.43</v>
      </c>
      <c r="E2024" s="13">
        <v>4176.8999999999996</v>
      </c>
      <c r="F2024" s="13">
        <v>4093.1</v>
      </c>
      <c r="G2024" s="13">
        <f t="shared" si="129"/>
        <v>1.0204734797586181</v>
      </c>
      <c r="H2024" s="13">
        <v>7.1918000000000004E-4</v>
      </c>
      <c r="I2024" s="13">
        <f t="shared" si="130"/>
        <v>7.2320827006425798E-7</v>
      </c>
      <c r="J2024" s="13">
        <v>0.62375000000000003</v>
      </c>
      <c r="K2024" s="13">
        <f t="shared" si="131"/>
        <v>1.5016968270117727E-7</v>
      </c>
      <c r="L2024" s="13">
        <f t="shared" si="132"/>
        <v>4.815940588376753</v>
      </c>
      <c r="M2024" s="13" t="s">
        <v>259</v>
      </c>
      <c r="N2024" s="13"/>
    </row>
    <row r="2025" spans="1:14" x14ac:dyDescent="0.15">
      <c r="A2025" s="13">
        <f t="shared" si="128"/>
        <v>36.010000000000048</v>
      </c>
      <c r="B2025" s="13">
        <v>309.16000000000003</v>
      </c>
      <c r="C2025" s="13">
        <v>1013250</v>
      </c>
      <c r="D2025" s="13">
        <v>994.08</v>
      </c>
      <c r="E2025" s="13">
        <v>4177</v>
      </c>
      <c r="F2025" s="13">
        <v>4088.7000000000003</v>
      </c>
      <c r="G2025" s="13">
        <f t="shared" si="129"/>
        <v>1.021596106341869</v>
      </c>
      <c r="H2025" s="13">
        <v>7.0507999999999996E-4</v>
      </c>
      <c r="I2025" s="13">
        <f t="shared" si="130"/>
        <v>7.0927893127313694E-7</v>
      </c>
      <c r="J2025" s="13">
        <v>0.62524999999999997</v>
      </c>
      <c r="K2025" s="13">
        <f t="shared" si="131"/>
        <v>1.5058020666930462E-7</v>
      </c>
      <c r="L2025" s="13">
        <f t="shared" si="132"/>
        <v>4.7103065333866452</v>
      </c>
      <c r="M2025" s="13" t="s">
        <v>259</v>
      </c>
      <c r="N2025" s="13"/>
    </row>
    <row r="2026" spans="1:14" x14ac:dyDescent="0.15">
      <c r="A2026" s="13">
        <f t="shared" si="128"/>
        <v>37.010000000000048</v>
      </c>
      <c r="B2026" s="13">
        <v>310.16000000000003</v>
      </c>
      <c r="C2026" s="13">
        <v>1013250</v>
      </c>
      <c r="D2026" s="13">
        <v>993.72</v>
      </c>
      <c r="E2026" s="13">
        <v>4177</v>
      </c>
      <c r="F2026" s="13">
        <v>4084.2999999999997</v>
      </c>
      <c r="G2026" s="13">
        <f t="shared" si="129"/>
        <v>1.0226966677276401</v>
      </c>
      <c r="H2026" s="13">
        <v>6.9141999999999999E-4</v>
      </c>
      <c r="I2026" s="13">
        <f t="shared" si="130"/>
        <v>6.9578955842692101E-7</v>
      </c>
      <c r="J2026" s="13">
        <v>0.62673000000000001</v>
      </c>
      <c r="K2026" s="13">
        <f t="shared" si="131"/>
        <v>1.509913186099102E-7</v>
      </c>
      <c r="L2026" s="13">
        <f t="shared" si="132"/>
        <v>4.6081428047165449</v>
      </c>
      <c r="M2026" s="13" t="s">
        <v>259</v>
      </c>
      <c r="N2026" s="13"/>
    </row>
    <row r="2027" spans="1:14" x14ac:dyDescent="0.15">
      <c r="A2027" s="13">
        <f t="shared" si="128"/>
        <v>38.010000000000048</v>
      </c>
      <c r="B2027" s="13">
        <v>311.16000000000003</v>
      </c>
      <c r="C2027" s="13">
        <v>1013250</v>
      </c>
      <c r="D2027" s="13">
        <v>993.36</v>
      </c>
      <c r="E2027" s="13">
        <v>4177</v>
      </c>
      <c r="F2027" s="13">
        <v>4079.7999999999997</v>
      </c>
      <c r="G2027" s="13">
        <f t="shared" si="129"/>
        <v>1.0238246972890828</v>
      </c>
      <c r="H2027" s="13">
        <v>6.7818999999999996E-4</v>
      </c>
      <c r="I2027" s="13">
        <f t="shared" si="130"/>
        <v>6.8272328259644027E-7</v>
      </c>
      <c r="J2027" s="13">
        <v>0.62819000000000003</v>
      </c>
      <c r="K2027" s="13">
        <f t="shared" si="131"/>
        <v>1.5139790839857525E-7</v>
      </c>
      <c r="L2027" s="13">
        <f t="shared" si="132"/>
        <v>4.5094631082952601</v>
      </c>
      <c r="M2027" s="13" t="s">
        <v>259</v>
      </c>
      <c r="N2027" s="13"/>
    </row>
    <row r="2028" spans="1:14" x14ac:dyDescent="0.15">
      <c r="A2028" s="13">
        <f t="shared" ref="A2028:A2091" si="133">B2028-273.15</f>
        <v>39.010000000000048</v>
      </c>
      <c r="B2028" s="13">
        <v>312.16000000000003</v>
      </c>
      <c r="C2028" s="13">
        <v>1013250</v>
      </c>
      <c r="D2028" s="13">
        <v>992.99</v>
      </c>
      <c r="E2028" s="13">
        <v>4177.1000000000004</v>
      </c>
      <c r="F2028" s="13">
        <v>4075.3</v>
      </c>
      <c r="G2028" s="13">
        <f t="shared" ref="G2028:G2091" si="134">E2028/F2028</f>
        <v>1.0249797560915761</v>
      </c>
      <c r="H2028" s="13">
        <v>6.6536000000000004E-4</v>
      </c>
      <c r="I2028" s="13">
        <f t="shared" ref="I2028:I2091" si="135">H2028/D2028</f>
        <v>6.7005710027291314E-7</v>
      </c>
      <c r="J2028" s="13">
        <v>0.62963000000000002</v>
      </c>
      <c r="K2028" s="13">
        <f t="shared" ref="K2028:K2089" si="136">J2028/E2028/D2028</f>
        <v>1.5179786569683842E-7</v>
      </c>
      <c r="L2028" s="13">
        <f t="shared" ref="L2028:L2089" si="137">H2028*E2028/J2028</f>
        <v>4.4141404570938496</v>
      </c>
      <c r="M2028" s="13" t="s">
        <v>259</v>
      </c>
      <c r="N2028" s="13"/>
    </row>
    <row r="2029" spans="1:14" x14ac:dyDescent="0.15">
      <c r="A2029" s="13">
        <f t="shared" si="133"/>
        <v>40.010000000000048</v>
      </c>
      <c r="B2029" s="13">
        <v>313.16000000000003</v>
      </c>
      <c r="C2029" s="13">
        <v>1013250</v>
      </c>
      <c r="D2029" s="13">
        <v>992.61</v>
      </c>
      <c r="E2029" s="13">
        <v>4177.2</v>
      </c>
      <c r="F2029" s="13">
        <v>4070.8</v>
      </c>
      <c r="G2029" s="13">
        <f t="shared" si="134"/>
        <v>1.0261373685762012</v>
      </c>
      <c r="H2029" s="13">
        <v>6.5293000000000003E-4</v>
      </c>
      <c r="I2029" s="13">
        <f t="shared" si="135"/>
        <v>6.5779107605202445E-7</v>
      </c>
      <c r="J2029" s="13">
        <v>0.63105</v>
      </c>
      <c r="K2029" s="13">
        <f t="shared" si="136"/>
        <v>1.5219481447934712E-7</v>
      </c>
      <c r="L2029" s="13">
        <f t="shared" si="137"/>
        <v>4.3220334299976235</v>
      </c>
      <c r="M2029" s="13" t="s">
        <v>259</v>
      </c>
      <c r="N2029" s="13"/>
    </row>
    <row r="2030" spans="1:14" x14ac:dyDescent="0.15">
      <c r="A2030" s="13">
        <f t="shared" si="133"/>
        <v>41.010000000000048</v>
      </c>
      <c r="B2030" s="13">
        <v>314.16000000000003</v>
      </c>
      <c r="C2030" s="13">
        <v>1013250</v>
      </c>
      <c r="D2030" s="13">
        <v>992.22</v>
      </c>
      <c r="E2030" s="13">
        <v>4177.3</v>
      </c>
      <c r="F2030" s="13">
        <v>4066.2000000000003</v>
      </c>
      <c r="G2030" s="13">
        <f t="shared" si="134"/>
        <v>1.0273228075352909</v>
      </c>
      <c r="H2030" s="13">
        <v>6.4086999999999998E-4</v>
      </c>
      <c r="I2030" s="13">
        <f t="shared" si="135"/>
        <v>6.4589506359476728E-7</v>
      </c>
      <c r="J2030" s="13">
        <v>0.63244999999999996</v>
      </c>
      <c r="K2030" s="13">
        <f t="shared" si="136"/>
        <v>1.5258876363906802E-7</v>
      </c>
      <c r="L2030" s="13">
        <f t="shared" si="137"/>
        <v>4.2329136706459014</v>
      </c>
      <c r="M2030" s="13" t="s">
        <v>259</v>
      </c>
      <c r="N2030" s="13"/>
    </row>
    <row r="2031" spans="1:14" x14ac:dyDescent="0.15">
      <c r="A2031" s="13">
        <f t="shared" si="133"/>
        <v>42.010000000000048</v>
      </c>
      <c r="B2031" s="13">
        <v>315.16000000000003</v>
      </c>
      <c r="C2031" s="13">
        <v>1013250</v>
      </c>
      <c r="D2031" s="13">
        <v>991.83</v>
      </c>
      <c r="E2031" s="13">
        <v>4177.5</v>
      </c>
      <c r="F2031" s="13">
        <v>4061.7000000000003</v>
      </c>
      <c r="G2031" s="13">
        <f t="shared" si="134"/>
        <v>1.028510229706773</v>
      </c>
      <c r="H2031" s="13">
        <v>6.2916999999999997E-4</v>
      </c>
      <c r="I2031" s="13">
        <f t="shared" si="135"/>
        <v>6.3435266124234992E-7</v>
      </c>
      <c r="J2031" s="13">
        <v>0.63382000000000005</v>
      </c>
      <c r="K2031" s="13">
        <f t="shared" si="136"/>
        <v>1.5297210405300955E-7</v>
      </c>
      <c r="L2031" s="13">
        <f t="shared" si="137"/>
        <v>4.1468519059038833</v>
      </c>
      <c r="M2031" s="13" t="s">
        <v>259</v>
      </c>
      <c r="N2031" s="13"/>
    </row>
    <row r="2032" spans="1:14" x14ac:dyDescent="0.15">
      <c r="A2032" s="13">
        <f t="shared" si="133"/>
        <v>43.010000000000048</v>
      </c>
      <c r="B2032" s="13">
        <v>316.16000000000003</v>
      </c>
      <c r="C2032" s="13">
        <v>1013250</v>
      </c>
      <c r="D2032" s="13">
        <v>991.42</v>
      </c>
      <c r="E2032" s="13">
        <v>4177.6000000000004</v>
      </c>
      <c r="F2032" s="13">
        <v>4057.0000000000005</v>
      </c>
      <c r="G2032" s="13">
        <f t="shared" si="134"/>
        <v>1.0297263988168597</v>
      </c>
      <c r="H2032" s="13">
        <v>6.1781E-4</v>
      </c>
      <c r="I2032" s="13">
        <f t="shared" si="135"/>
        <v>6.2315668435173797E-7</v>
      </c>
      <c r="J2032" s="13">
        <v>0.63517000000000001</v>
      </c>
      <c r="K2032" s="13">
        <f t="shared" si="136"/>
        <v>1.533576508503473E-7</v>
      </c>
      <c r="L2032" s="13">
        <f t="shared" si="137"/>
        <v>4.0634209046397034</v>
      </c>
      <c r="M2032" s="13" t="s">
        <v>259</v>
      </c>
      <c r="N2032" s="13"/>
    </row>
    <row r="2033" spans="1:14" x14ac:dyDescent="0.15">
      <c r="A2033" s="13">
        <f t="shared" si="133"/>
        <v>44.010000000000048</v>
      </c>
      <c r="B2033" s="13">
        <v>317.16000000000003</v>
      </c>
      <c r="C2033" s="13">
        <v>1013250</v>
      </c>
      <c r="D2033" s="13">
        <v>991.02</v>
      </c>
      <c r="E2033" s="13">
        <v>4177.8</v>
      </c>
      <c r="F2033" s="13">
        <v>4052.3999999999996</v>
      </c>
      <c r="G2033" s="13">
        <f t="shared" si="134"/>
        <v>1.0309446254071664</v>
      </c>
      <c r="H2033" s="13">
        <v>6.0678999999999996E-4</v>
      </c>
      <c r="I2033" s="13">
        <f t="shared" si="135"/>
        <v>6.1228834937740911E-7</v>
      </c>
      <c r="J2033" s="13">
        <v>0.63649999999999995</v>
      </c>
      <c r="K2033" s="13">
        <f t="shared" si="136"/>
        <v>1.5373343930134621E-7</v>
      </c>
      <c r="L2033" s="13">
        <f t="shared" si="137"/>
        <v>3.9827922419481543</v>
      </c>
      <c r="M2033" s="13" t="s">
        <v>259</v>
      </c>
      <c r="N2033" s="13"/>
    </row>
    <row r="2034" spans="1:14" x14ac:dyDescent="0.15">
      <c r="A2034" s="13">
        <f t="shared" si="133"/>
        <v>45.010000000000048</v>
      </c>
      <c r="B2034" s="13">
        <v>318.16000000000003</v>
      </c>
      <c r="C2034" s="13">
        <v>1013250</v>
      </c>
      <c r="D2034" s="13">
        <v>990.6</v>
      </c>
      <c r="E2034" s="13">
        <v>4178</v>
      </c>
      <c r="F2034" s="13">
        <v>4047.7</v>
      </c>
      <c r="G2034" s="13">
        <f t="shared" si="134"/>
        <v>1.0321911208834647</v>
      </c>
      <c r="H2034" s="13">
        <v>5.9608000000000003E-4</v>
      </c>
      <c r="I2034" s="13">
        <f t="shared" si="135"/>
        <v>6.0173632142136081E-7</v>
      </c>
      <c r="J2034" s="13">
        <v>0.63780999999999999</v>
      </c>
      <c r="K2034" s="13">
        <f t="shared" si="136"/>
        <v>1.541077801994565E-7</v>
      </c>
      <c r="L2034" s="13">
        <f t="shared" si="137"/>
        <v>3.9046459603957291</v>
      </c>
      <c r="M2034" s="13" t="s">
        <v>259</v>
      </c>
      <c r="N2034" s="13"/>
    </row>
    <row r="2035" spans="1:14" x14ac:dyDescent="0.15">
      <c r="A2035" s="13">
        <f t="shared" si="133"/>
        <v>46.010000000000048</v>
      </c>
      <c r="B2035" s="13">
        <v>319.16000000000003</v>
      </c>
      <c r="C2035" s="13">
        <v>1013250</v>
      </c>
      <c r="D2035" s="13">
        <v>990.18</v>
      </c>
      <c r="E2035" s="13">
        <v>4178.2000000000007</v>
      </c>
      <c r="F2035" s="13">
        <v>4043</v>
      </c>
      <c r="G2035" s="13">
        <f t="shared" si="134"/>
        <v>1.0334405144694536</v>
      </c>
      <c r="H2035" s="13">
        <v>5.8567999999999999E-4</v>
      </c>
      <c r="I2035" s="13">
        <f t="shared" si="135"/>
        <v>5.9148841624755097E-7</v>
      </c>
      <c r="J2035" s="13">
        <v>0.6391</v>
      </c>
      <c r="K2035" s="13">
        <f t="shared" si="136"/>
        <v>1.5447757483006601E-7</v>
      </c>
      <c r="L2035" s="13">
        <f t="shared" si="137"/>
        <v>3.8289597496479431</v>
      </c>
      <c r="M2035" s="13" t="s">
        <v>259</v>
      </c>
      <c r="N2035" s="13"/>
    </row>
    <row r="2036" spans="1:14" x14ac:dyDescent="0.15">
      <c r="A2036" s="13">
        <f t="shared" si="133"/>
        <v>47.010000000000048</v>
      </c>
      <c r="B2036" s="13">
        <v>320.16000000000003</v>
      </c>
      <c r="C2036" s="13">
        <v>1013250</v>
      </c>
      <c r="D2036" s="13">
        <v>989.75</v>
      </c>
      <c r="E2036" s="13">
        <v>4178.5</v>
      </c>
      <c r="F2036" s="13">
        <v>4038.2</v>
      </c>
      <c r="G2036" s="13">
        <f t="shared" si="134"/>
        <v>1.0347432024169185</v>
      </c>
      <c r="H2036" s="13">
        <v>5.7556999999999997E-4</v>
      </c>
      <c r="I2036" s="13">
        <f t="shared" si="135"/>
        <v>5.8153068956807271E-7</v>
      </c>
      <c r="J2036" s="13">
        <v>0.64036000000000004</v>
      </c>
      <c r="K2036" s="13">
        <f t="shared" si="136"/>
        <v>1.5483825883971713E-7</v>
      </c>
      <c r="L2036" s="13">
        <f t="shared" si="137"/>
        <v>3.755729972203135</v>
      </c>
      <c r="M2036" s="13" t="s">
        <v>259</v>
      </c>
      <c r="N2036" s="13"/>
    </row>
    <row r="2037" spans="1:14" x14ac:dyDescent="0.15">
      <c r="A2037" s="13">
        <f t="shared" si="133"/>
        <v>48.010000000000048</v>
      </c>
      <c r="B2037" s="13">
        <v>321.16000000000003</v>
      </c>
      <c r="C2037" s="13">
        <v>1013250</v>
      </c>
      <c r="D2037" s="13">
        <v>989.31</v>
      </c>
      <c r="E2037" s="13">
        <v>4178.7</v>
      </c>
      <c r="F2037" s="13">
        <v>4033.5</v>
      </c>
      <c r="G2037" s="13">
        <f t="shared" si="134"/>
        <v>1.0359985124581628</v>
      </c>
      <c r="H2037" s="13">
        <v>5.6574999999999996E-4</v>
      </c>
      <c r="I2037" s="13">
        <f t="shared" si="135"/>
        <v>5.7186321779826339E-7</v>
      </c>
      <c r="J2037" s="13">
        <v>0.64159999999999995</v>
      </c>
      <c r="K2037" s="13">
        <f t="shared" si="136"/>
        <v>1.5519965917651705E-7</v>
      </c>
      <c r="L2037" s="13">
        <f t="shared" si="137"/>
        <v>3.6846937733790526</v>
      </c>
      <c r="M2037" s="13" t="s">
        <v>259</v>
      </c>
      <c r="N2037" s="13"/>
    </row>
    <row r="2038" spans="1:14" x14ac:dyDescent="0.15">
      <c r="A2038" s="13">
        <f t="shared" si="133"/>
        <v>49.010000000000048</v>
      </c>
      <c r="B2038" s="13">
        <v>322.16000000000003</v>
      </c>
      <c r="C2038" s="13">
        <v>1013250</v>
      </c>
      <c r="D2038" s="13">
        <v>988.87</v>
      </c>
      <c r="E2038" s="13">
        <v>4179</v>
      </c>
      <c r="F2038" s="13">
        <v>4028.7</v>
      </c>
      <c r="G2038" s="13">
        <f t="shared" si="134"/>
        <v>1.0373073199791496</v>
      </c>
      <c r="H2038" s="13">
        <v>5.5619999999999997E-4</v>
      </c>
      <c r="I2038" s="13">
        <f t="shared" si="135"/>
        <v>5.6246018182369771E-7</v>
      </c>
      <c r="J2038" s="13">
        <v>0.64281999999999995</v>
      </c>
      <c r="K2038" s="13">
        <f t="shared" si="136"/>
        <v>1.5555279095771204E-7</v>
      </c>
      <c r="L2038" s="13">
        <f t="shared" si="137"/>
        <v>3.6158797174947885</v>
      </c>
      <c r="M2038" s="13" t="s">
        <v>259</v>
      </c>
      <c r="N2038" s="13"/>
    </row>
    <row r="2039" spans="1:14" x14ac:dyDescent="0.15">
      <c r="A2039" s="13">
        <f t="shared" si="133"/>
        <v>50.010000000000048</v>
      </c>
      <c r="B2039" s="13">
        <v>323.16000000000003</v>
      </c>
      <c r="C2039" s="13">
        <v>1013250</v>
      </c>
      <c r="D2039" s="13">
        <v>988.42</v>
      </c>
      <c r="E2039" s="13">
        <v>4179.2999999999993</v>
      </c>
      <c r="F2039" s="13">
        <v>4023.7999999999997</v>
      </c>
      <c r="G2039" s="13">
        <f t="shared" si="134"/>
        <v>1.0386450618818031</v>
      </c>
      <c r="H2039" s="13">
        <v>5.4690999999999995E-4</v>
      </c>
      <c r="I2039" s="13">
        <f t="shared" si="135"/>
        <v>5.5331741567349911E-7</v>
      </c>
      <c r="J2039" s="13">
        <v>0.64402000000000004</v>
      </c>
      <c r="K2039" s="13">
        <f t="shared" si="136"/>
        <v>1.5590293210286713E-7</v>
      </c>
      <c r="L2039" s="13">
        <f t="shared" si="137"/>
        <v>3.549114876867177</v>
      </c>
      <c r="M2039" s="13" t="s">
        <v>259</v>
      </c>
      <c r="N2039" s="13"/>
    </row>
    <row r="2040" spans="1:14" x14ac:dyDescent="0.15">
      <c r="A2040" s="13">
        <f t="shared" si="133"/>
        <v>51.010000000000048</v>
      </c>
      <c r="B2040" s="13">
        <v>324.16000000000003</v>
      </c>
      <c r="C2040" s="13">
        <v>1013250</v>
      </c>
      <c r="D2040" s="13">
        <v>987.97</v>
      </c>
      <c r="E2040" s="13">
        <v>4179.5999999999995</v>
      </c>
      <c r="F2040" s="13">
        <v>4019</v>
      </c>
      <c r="G2040" s="13">
        <f t="shared" si="134"/>
        <v>1.0399601891017665</v>
      </c>
      <c r="H2040" s="13">
        <v>5.3788000000000002E-4</v>
      </c>
      <c r="I2040" s="13">
        <f t="shared" si="135"/>
        <v>5.4442948672530547E-7</v>
      </c>
      <c r="J2040" s="13">
        <v>0.6452</v>
      </c>
      <c r="K2040" s="13">
        <f t="shared" si="136"/>
        <v>1.5624850868281536E-7</v>
      </c>
      <c r="L2040" s="13">
        <f t="shared" si="137"/>
        <v>3.4843819714817106</v>
      </c>
      <c r="M2040" s="13" t="s">
        <v>259</v>
      </c>
      <c r="N2040" s="13"/>
    </row>
    <row r="2041" spans="1:14" x14ac:dyDescent="0.15">
      <c r="A2041" s="13">
        <f t="shared" si="133"/>
        <v>52.010000000000048</v>
      </c>
      <c r="B2041" s="13">
        <v>325.16000000000003</v>
      </c>
      <c r="C2041" s="13">
        <v>1013250</v>
      </c>
      <c r="D2041" s="13">
        <v>987.5</v>
      </c>
      <c r="E2041" s="13">
        <v>4179.8999999999996</v>
      </c>
      <c r="F2041" s="13">
        <v>4014.1</v>
      </c>
      <c r="G2041" s="13">
        <f t="shared" si="134"/>
        <v>1.0413044019830098</v>
      </c>
      <c r="H2041" s="13">
        <v>5.2908000000000002E-4</v>
      </c>
      <c r="I2041" s="13">
        <f t="shared" si="135"/>
        <v>5.357772151898734E-7</v>
      </c>
      <c r="J2041" s="13">
        <v>0.64634999999999998</v>
      </c>
      <c r="K2041" s="13">
        <f t="shared" si="136"/>
        <v>1.5659026425742729E-7</v>
      </c>
      <c r="L2041" s="13">
        <f t="shared" si="137"/>
        <v>3.4215231561847297</v>
      </c>
      <c r="M2041" s="13" t="s">
        <v>259</v>
      </c>
      <c r="N2041" s="13"/>
    </row>
    <row r="2042" spans="1:14" x14ac:dyDescent="0.15">
      <c r="A2042" s="13">
        <f t="shared" si="133"/>
        <v>53.010000000000048</v>
      </c>
      <c r="B2042" s="13">
        <v>326.16000000000003</v>
      </c>
      <c r="C2042" s="13">
        <v>1013250</v>
      </c>
      <c r="D2042" s="13">
        <v>987.04</v>
      </c>
      <c r="E2042" s="13">
        <v>4180.2</v>
      </c>
      <c r="F2042" s="13">
        <v>4009.2</v>
      </c>
      <c r="G2042" s="13">
        <f t="shared" si="134"/>
        <v>1.0426519006285544</v>
      </c>
      <c r="H2042" s="13">
        <v>5.2052000000000001E-4</v>
      </c>
      <c r="I2042" s="13">
        <f t="shared" si="135"/>
        <v>5.2735451450802398E-7</v>
      </c>
      <c r="J2042" s="13">
        <v>0.64749000000000001</v>
      </c>
      <c r="K2042" s="13">
        <f t="shared" si="136"/>
        <v>1.5692829333702318E-7</v>
      </c>
      <c r="L2042" s="13">
        <f t="shared" si="137"/>
        <v>3.3604807858036416</v>
      </c>
      <c r="M2042" s="13" t="s">
        <v>259</v>
      </c>
      <c r="N2042" s="13"/>
    </row>
    <row r="2043" spans="1:14" x14ac:dyDescent="0.15">
      <c r="A2043" s="13">
        <f t="shared" si="133"/>
        <v>54.010000000000048</v>
      </c>
      <c r="B2043" s="13">
        <v>327.16000000000003</v>
      </c>
      <c r="C2043" s="13">
        <v>1013250</v>
      </c>
      <c r="D2043" s="13">
        <v>986.56</v>
      </c>
      <c r="E2043" s="13">
        <v>4180.6000000000004</v>
      </c>
      <c r="F2043" s="13">
        <v>4004.2999999999997</v>
      </c>
      <c r="G2043" s="13">
        <f t="shared" si="134"/>
        <v>1.0440276702544766</v>
      </c>
      <c r="H2043" s="13">
        <v>5.1219000000000004E-4</v>
      </c>
      <c r="I2043" s="13">
        <f t="shared" si="135"/>
        <v>5.1916761271488816E-7</v>
      </c>
      <c r="J2043" s="13">
        <v>0.64859999999999995</v>
      </c>
      <c r="K2043" s="13">
        <f t="shared" si="136"/>
        <v>1.5725875209788894E-7</v>
      </c>
      <c r="L2043" s="13">
        <f t="shared" si="137"/>
        <v>3.3013591026827021</v>
      </c>
      <c r="M2043" s="13" t="s">
        <v>259</v>
      </c>
      <c r="N2043" s="13"/>
    </row>
    <row r="2044" spans="1:14" x14ac:dyDescent="0.15">
      <c r="A2044" s="13">
        <f t="shared" si="133"/>
        <v>55.010000000000048</v>
      </c>
      <c r="B2044" s="13">
        <v>328.16</v>
      </c>
      <c r="C2044" s="13">
        <v>1013250</v>
      </c>
      <c r="D2044" s="13">
        <v>986.08</v>
      </c>
      <c r="E2044" s="13">
        <v>4180.9000000000005</v>
      </c>
      <c r="F2044" s="13">
        <v>3999.4</v>
      </c>
      <c r="G2044" s="13">
        <f t="shared" si="134"/>
        <v>1.0453818072710908</v>
      </c>
      <c r="H2044" s="13">
        <v>5.0407999999999996E-4</v>
      </c>
      <c r="I2044" s="13">
        <f t="shared" si="135"/>
        <v>5.1119584617880891E-7</v>
      </c>
      <c r="J2044" s="13">
        <v>0.64968999999999999</v>
      </c>
      <c r="K2044" s="13">
        <f t="shared" si="136"/>
        <v>1.575884020167636E-7</v>
      </c>
      <c r="L2044" s="13">
        <f t="shared" si="137"/>
        <v>3.2438671858886545</v>
      </c>
      <c r="M2044" s="13" t="s">
        <v>259</v>
      </c>
      <c r="N2044" s="13"/>
    </row>
    <row r="2045" spans="1:14" x14ac:dyDescent="0.15">
      <c r="A2045" s="13">
        <f t="shared" si="133"/>
        <v>56.010000000000048</v>
      </c>
      <c r="B2045" s="13">
        <v>329.16</v>
      </c>
      <c r="C2045" s="13">
        <v>1013250</v>
      </c>
      <c r="D2045" s="13">
        <v>985.59</v>
      </c>
      <c r="E2045" s="13">
        <v>4181.3</v>
      </c>
      <c r="F2045" s="13">
        <v>3994.4</v>
      </c>
      <c r="G2045" s="13">
        <f t="shared" si="134"/>
        <v>1.0467905067093932</v>
      </c>
      <c r="H2045" s="13">
        <v>4.9618000000000004E-4</v>
      </c>
      <c r="I2045" s="13">
        <f t="shared" si="135"/>
        <v>5.0343449101553383E-7</v>
      </c>
      <c r="J2045" s="13">
        <v>0.65076000000000001</v>
      </c>
      <c r="K2045" s="13">
        <f t="shared" si="136"/>
        <v>1.5791130900846766E-7</v>
      </c>
      <c r="L2045" s="13">
        <f t="shared" si="137"/>
        <v>3.1880838312127362</v>
      </c>
      <c r="M2045" s="13" t="s">
        <v>259</v>
      </c>
      <c r="N2045" s="13"/>
    </row>
    <row r="2046" spans="1:14" x14ac:dyDescent="0.15">
      <c r="A2046" s="13">
        <f t="shared" si="133"/>
        <v>57.010000000000048</v>
      </c>
      <c r="B2046" s="13">
        <v>330.16</v>
      </c>
      <c r="C2046" s="13">
        <v>1013250</v>
      </c>
      <c r="D2046" s="13">
        <v>985.1</v>
      </c>
      <c r="E2046" s="13">
        <v>4181.7</v>
      </c>
      <c r="F2046" s="13">
        <v>3989.3999999999996</v>
      </c>
      <c r="G2046" s="13">
        <f t="shared" si="134"/>
        <v>1.0482027372537224</v>
      </c>
      <c r="H2046" s="13">
        <v>4.8848000000000001E-4</v>
      </c>
      <c r="I2046" s="13">
        <f t="shared" si="135"/>
        <v>4.9586843975230942E-7</v>
      </c>
      <c r="J2046" s="13">
        <v>0.65181</v>
      </c>
      <c r="K2046" s="13">
        <f t="shared" si="136"/>
        <v>1.5822963534088146E-7</v>
      </c>
      <c r="L2046" s="13">
        <f t="shared" si="137"/>
        <v>3.1338531412528194</v>
      </c>
      <c r="M2046" s="13" t="s">
        <v>259</v>
      </c>
      <c r="N2046" s="13"/>
    </row>
    <row r="2047" spans="1:14" x14ac:dyDescent="0.15">
      <c r="A2047" s="13">
        <f t="shared" si="133"/>
        <v>58.010000000000048</v>
      </c>
      <c r="B2047" s="13">
        <v>331.16</v>
      </c>
      <c r="C2047" s="13">
        <v>1013250</v>
      </c>
      <c r="D2047" s="13">
        <v>984.6</v>
      </c>
      <c r="E2047" s="13">
        <v>4182.1000000000004</v>
      </c>
      <c r="F2047" s="13">
        <v>3984.4</v>
      </c>
      <c r="G2047" s="13">
        <f t="shared" si="134"/>
        <v>1.0496185121975705</v>
      </c>
      <c r="H2047" s="13">
        <v>4.8097E-4</v>
      </c>
      <c r="I2047" s="13">
        <f t="shared" si="135"/>
        <v>4.8849278894982733E-7</v>
      </c>
      <c r="J2047" s="13">
        <v>0.65283000000000002</v>
      </c>
      <c r="K2047" s="13">
        <f t="shared" si="136"/>
        <v>1.5854255727097616E-7</v>
      </c>
      <c r="L2047" s="13">
        <f t="shared" si="137"/>
        <v>3.0811461437127581</v>
      </c>
      <c r="M2047" s="13" t="s">
        <v>259</v>
      </c>
      <c r="N2047" s="13"/>
    </row>
    <row r="2048" spans="1:14" x14ac:dyDescent="0.15">
      <c r="A2048" s="13">
        <f t="shared" si="133"/>
        <v>59.010000000000048</v>
      </c>
      <c r="B2048" s="13">
        <v>332.16</v>
      </c>
      <c r="C2048" s="13">
        <v>1013250</v>
      </c>
      <c r="D2048" s="13">
        <v>984.09</v>
      </c>
      <c r="E2048" s="13">
        <v>4182.5</v>
      </c>
      <c r="F2048" s="13">
        <v>3979.4</v>
      </c>
      <c r="G2048" s="13">
        <f t="shared" si="134"/>
        <v>1.0510378449012414</v>
      </c>
      <c r="H2048" s="13">
        <v>4.7365999999999999E-4</v>
      </c>
      <c r="I2048" s="13">
        <f t="shared" si="135"/>
        <v>4.8131776565151563E-7</v>
      </c>
      <c r="J2048" s="13">
        <v>0.65383999999999998</v>
      </c>
      <c r="K2048" s="13">
        <f t="shared" si="136"/>
        <v>1.5885493734302591E-7</v>
      </c>
      <c r="L2048" s="13">
        <f t="shared" si="137"/>
        <v>3.0299200874831764</v>
      </c>
      <c r="M2048" s="13" t="s">
        <v>259</v>
      </c>
      <c r="N2048" s="13"/>
    </row>
    <row r="2049" spans="1:14" x14ac:dyDescent="0.15">
      <c r="A2049" s="13">
        <f t="shared" si="133"/>
        <v>60.010000000000048</v>
      </c>
      <c r="B2049" s="13">
        <v>333.16</v>
      </c>
      <c r="C2049" s="13">
        <v>1013250</v>
      </c>
      <c r="D2049" s="13">
        <v>983.58</v>
      </c>
      <c r="E2049" s="13">
        <v>4183</v>
      </c>
      <c r="F2049" s="13">
        <v>3974.2999999999997</v>
      </c>
      <c r="G2049" s="13">
        <f t="shared" si="134"/>
        <v>1.0525123921193671</v>
      </c>
      <c r="H2049" s="13">
        <v>4.6652999999999999E-4</v>
      </c>
      <c r="I2049" s="13">
        <f t="shared" si="135"/>
        <v>4.7431830659427802E-7</v>
      </c>
      <c r="J2049" s="13">
        <v>0.65481999999999996</v>
      </c>
      <c r="K2049" s="13">
        <f t="shared" si="136"/>
        <v>1.5915650058833361E-7</v>
      </c>
      <c r="L2049" s="13">
        <f t="shared" si="137"/>
        <v>2.9802006505604597</v>
      </c>
      <c r="M2049" s="13" t="s">
        <v>259</v>
      </c>
      <c r="N2049" s="13"/>
    </row>
    <row r="2050" spans="1:14" x14ac:dyDescent="0.15">
      <c r="A2050" s="13">
        <f t="shared" si="133"/>
        <v>61.010000000000048</v>
      </c>
      <c r="B2050" s="13">
        <v>334.16</v>
      </c>
      <c r="C2050" s="13">
        <v>1013250</v>
      </c>
      <c r="D2050" s="13">
        <v>983.07</v>
      </c>
      <c r="E2050" s="13">
        <v>4183.3999999999996</v>
      </c>
      <c r="F2050" s="13">
        <v>3969.3</v>
      </c>
      <c r="G2050" s="13">
        <f t="shared" si="134"/>
        <v>1.0539389816844278</v>
      </c>
      <c r="H2050" s="13">
        <v>4.5957000000000002E-4</v>
      </c>
      <c r="I2050" s="13">
        <f t="shared" si="135"/>
        <v>4.6748451280173332E-7</v>
      </c>
      <c r="J2050" s="13">
        <v>0.65578999999999998</v>
      </c>
      <c r="K2050" s="13">
        <f t="shared" si="136"/>
        <v>1.5945970442861986E-7</v>
      </c>
      <c r="L2050" s="13">
        <f t="shared" si="137"/>
        <v>2.9316780341267785</v>
      </c>
      <c r="M2050" s="13" t="s">
        <v>259</v>
      </c>
      <c r="N2050" s="13"/>
    </row>
    <row r="2051" spans="1:14" x14ac:dyDescent="0.15">
      <c r="A2051" s="13">
        <f t="shared" si="133"/>
        <v>62.010000000000048</v>
      </c>
      <c r="B2051" s="13">
        <v>335.16</v>
      </c>
      <c r="C2051" s="13">
        <v>1013250</v>
      </c>
      <c r="D2051" s="13">
        <v>982.54</v>
      </c>
      <c r="E2051" s="13">
        <v>4183.9000000000005</v>
      </c>
      <c r="F2051" s="13">
        <v>3964.2</v>
      </c>
      <c r="G2051" s="13">
        <f t="shared" si="134"/>
        <v>1.0554210181121035</v>
      </c>
      <c r="H2051" s="13">
        <v>4.5279000000000001E-4</v>
      </c>
      <c r="I2051" s="13">
        <f t="shared" si="135"/>
        <v>4.6083620005292407E-7</v>
      </c>
      <c r="J2051" s="13">
        <v>0.65673000000000004</v>
      </c>
      <c r="K2051" s="13">
        <f t="shared" si="136"/>
        <v>1.5975531649689308E-7</v>
      </c>
      <c r="L2051" s="13">
        <f t="shared" si="137"/>
        <v>2.8846376456077842</v>
      </c>
      <c r="M2051" s="13" t="s">
        <v>259</v>
      </c>
      <c r="N2051" s="13"/>
    </row>
    <row r="2052" spans="1:14" x14ac:dyDescent="0.15">
      <c r="A2052" s="13">
        <f t="shared" si="133"/>
        <v>63.010000000000048</v>
      </c>
      <c r="B2052" s="13">
        <v>336.16</v>
      </c>
      <c r="C2052" s="13">
        <v>1013250</v>
      </c>
      <c r="D2052" s="13">
        <v>982.01</v>
      </c>
      <c r="E2052" s="13">
        <v>4184.4000000000005</v>
      </c>
      <c r="F2052" s="13">
        <v>3959.1</v>
      </c>
      <c r="G2052" s="13">
        <f t="shared" si="134"/>
        <v>1.0569068727741155</v>
      </c>
      <c r="H2052" s="13">
        <v>4.4617000000000002E-4</v>
      </c>
      <c r="I2052" s="13">
        <f t="shared" si="135"/>
        <v>4.5434364212177068E-7</v>
      </c>
      <c r="J2052" s="13">
        <v>0.65766000000000002</v>
      </c>
      <c r="K2052" s="13">
        <f t="shared" si="136"/>
        <v>1.6004876392781622E-7</v>
      </c>
      <c r="L2052" s="13">
        <f t="shared" si="137"/>
        <v>2.8387825745826114</v>
      </c>
      <c r="M2052" s="13" t="s">
        <v>259</v>
      </c>
      <c r="N2052" s="13"/>
    </row>
    <row r="2053" spans="1:14" x14ac:dyDescent="0.15">
      <c r="A2053" s="13">
        <f t="shared" si="133"/>
        <v>64.010000000000048</v>
      </c>
      <c r="B2053" s="13">
        <v>337.16</v>
      </c>
      <c r="C2053" s="13">
        <v>1013250</v>
      </c>
      <c r="D2053" s="13">
        <v>981.48</v>
      </c>
      <c r="E2053" s="13">
        <v>4184.8999999999996</v>
      </c>
      <c r="F2053" s="13">
        <v>3954</v>
      </c>
      <c r="G2053" s="13">
        <f t="shared" si="134"/>
        <v>1.0583965604451189</v>
      </c>
      <c r="H2053" s="13">
        <v>4.3971E-4</v>
      </c>
      <c r="I2053" s="13">
        <f t="shared" si="135"/>
        <v>4.4800709133145859E-7</v>
      </c>
      <c r="J2053" s="13">
        <v>0.65856000000000003</v>
      </c>
      <c r="K2053" s="13">
        <f t="shared" si="136"/>
        <v>1.6033517483988418E-7</v>
      </c>
      <c r="L2053" s="13">
        <f t="shared" si="137"/>
        <v>2.7941909302113697</v>
      </c>
      <c r="M2053" s="13" t="s">
        <v>259</v>
      </c>
      <c r="N2053" s="13"/>
    </row>
    <row r="2054" spans="1:14" x14ac:dyDescent="0.15">
      <c r="A2054" s="13">
        <f t="shared" si="133"/>
        <v>65.010000000000048</v>
      </c>
      <c r="B2054" s="13">
        <v>338.16</v>
      </c>
      <c r="C2054" s="13">
        <v>1013250</v>
      </c>
      <c r="D2054" s="13">
        <v>980.94</v>
      </c>
      <c r="E2054" s="13">
        <v>4185.3999999999996</v>
      </c>
      <c r="F2054" s="13">
        <v>3948.9</v>
      </c>
      <c r="G2054" s="13">
        <f t="shared" si="134"/>
        <v>1.0598900959760944</v>
      </c>
      <c r="H2054" s="13">
        <v>4.3341000000000001E-4</v>
      </c>
      <c r="I2054" s="13">
        <f t="shared" si="135"/>
        <v>4.418313046669521E-7</v>
      </c>
      <c r="J2054" s="13">
        <v>0.65944000000000003</v>
      </c>
      <c r="K2054" s="13">
        <f t="shared" si="136"/>
        <v>1.6061861349992977E-7</v>
      </c>
      <c r="L2054" s="13">
        <f t="shared" si="137"/>
        <v>2.7508101025112213</v>
      </c>
      <c r="M2054" s="13" t="s">
        <v>259</v>
      </c>
      <c r="N2054" s="13"/>
    </row>
    <row r="2055" spans="1:14" x14ac:dyDescent="0.15">
      <c r="A2055" s="13">
        <f t="shared" si="133"/>
        <v>66.010000000000048</v>
      </c>
      <c r="B2055" s="13">
        <v>339.16</v>
      </c>
      <c r="C2055" s="13">
        <v>1013250</v>
      </c>
      <c r="D2055" s="13">
        <v>980.39</v>
      </c>
      <c r="E2055" s="13">
        <v>4185.9000000000005</v>
      </c>
      <c r="F2055" s="13">
        <v>3943.8</v>
      </c>
      <c r="G2055" s="13">
        <f t="shared" si="134"/>
        <v>1.0613874942948427</v>
      </c>
      <c r="H2055" s="13">
        <v>4.2726E-4</v>
      </c>
      <c r="I2055" s="13">
        <f t="shared" si="135"/>
        <v>4.3580615877354931E-7</v>
      </c>
      <c r="J2055" s="13">
        <v>0.66030999999999995</v>
      </c>
      <c r="K2055" s="13">
        <f t="shared" si="136"/>
        <v>1.609015221909027E-7</v>
      </c>
      <c r="L2055" s="13">
        <f t="shared" si="137"/>
        <v>2.7085272584089299</v>
      </c>
      <c r="M2055" s="13" t="s">
        <v>259</v>
      </c>
      <c r="N2055" s="13"/>
    </row>
    <row r="2056" spans="1:14" x14ac:dyDescent="0.15">
      <c r="A2056" s="13">
        <f t="shared" si="133"/>
        <v>67.010000000000048</v>
      </c>
      <c r="B2056" s="13">
        <v>340.16</v>
      </c>
      <c r="C2056" s="13">
        <v>1013250</v>
      </c>
      <c r="D2056" s="13">
        <v>979.84</v>
      </c>
      <c r="E2056" s="13">
        <v>4186.3999999999996</v>
      </c>
      <c r="F2056" s="13">
        <v>3938.7</v>
      </c>
      <c r="G2056" s="13">
        <f t="shared" si="134"/>
        <v>1.0628887704064793</v>
      </c>
      <c r="H2056" s="13">
        <v>4.2125000000000002E-4</v>
      </c>
      <c r="I2056" s="13">
        <f t="shared" si="135"/>
        <v>4.2991712932723709E-7</v>
      </c>
      <c r="J2056" s="13">
        <v>0.66115000000000002</v>
      </c>
      <c r="K2056" s="13">
        <f t="shared" si="136"/>
        <v>1.6117738890248705E-7</v>
      </c>
      <c r="L2056" s="13">
        <f t="shared" si="137"/>
        <v>2.6673538531346894</v>
      </c>
      <c r="M2056" s="13" t="s">
        <v>259</v>
      </c>
      <c r="N2056" s="13"/>
    </row>
    <row r="2057" spans="1:14" x14ac:dyDescent="0.15">
      <c r="A2057" s="13">
        <f t="shared" si="133"/>
        <v>68.010000000000048</v>
      </c>
      <c r="B2057" s="13">
        <v>341.16</v>
      </c>
      <c r="C2057" s="13">
        <v>1013250</v>
      </c>
      <c r="D2057" s="13">
        <v>979.29</v>
      </c>
      <c r="E2057" s="13">
        <v>4187</v>
      </c>
      <c r="F2057" s="13">
        <v>3933.5</v>
      </c>
      <c r="G2057" s="13">
        <f t="shared" si="134"/>
        <v>1.0644464217617897</v>
      </c>
      <c r="H2057" s="13">
        <v>4.1539000000000002E-4</v>
      </c>
      <c r="I2057" s="13">
        <f t="shared" si="135"/>
        <v>4.2417465714956757E-7</v>
      </c>
      <c r="J2057" s="13">
        <v>0.66198000000000001</v>
      </c>
      <c r="K2057" s="13">
        <f t="shared" si="136"/>
        <v>1.6144722622273465E-7</v>
      </c>
      <c r="L2057" s="13">
        <f t="shared" si="137"/>
        <v>2.627327003836974</v>
      </c>
      <c r="M2057" s="13" t="s">
        <v>259</v>
      </c>
      <c r="N2057" s="13"/>
    </row>
    <row r="2058" spans="1:14" x14ac:dyDescent="0.15">
      <c r="A2058" s="13">
        <f t="shared" si="133"/>
        <v>69.010000000000048</v>
      </c>
      <c r="B2058" s="13">
        <v>342.16</v>
      </c>
      <c r="C2058" s="13">
        <v>1013250</v>
      </c>
      <c r="D2058" s="13">
        <v>978.72</v>
      </c>
      <c r="E2058" s="13">
        <v>4187.5</v>
      </c>
      <c r="F2058" s="13">
        <v>3928.3</v>
      </c>
      <c r="G2058" s="13">
        <f t="shared" si="134"/>
        <v>1.0659827406257159</v>
      </c>
      <c r="H2058" s="13">
        <v>4.0966E-4</v>
      </c>
      <c r="I2058" s="13">
        <f t="shared" si="135"/>
        <v>4.185671080595063E-7</v>
      </c>
      <c r="J2058" s="13">
        <v>0.66278999999999999</v>
      </c>
      <c r="K2058" s="13">
        <f t="shared" si="136"/>
        <v>1.6171960208764904E-7</v>
      </c>
      <c r="L2058" s="13">
        <f t="shared" si="137"/>
        <v>2.5882274174323694</v>
      </c>
      <c r="M2058" s="13" t="s">
        <v>259</v>
      </c>
      <c r="N2058" s="13"/>
    </row>
    <row r="2059" spans="1:14" x14ac:dyDescent="0.15">
      <c r="A2059" s="13">
        <f t="shared" si="133"/>
        <v>70.010000000000048</v>
      </c>
      <c r="B2059" s="13">
        <v>343.16</v>
      </c>
      <c r="C2059" s="13">
        <v>1013250</v>
      </c>
      <c r="D2059" s="13">
        <v>978.16</v>
      </c>
      <c r="E2059" s="13">
        <v>4188.1000000000004</v>
      </c>
      <c r="F2059" s="13">
        <v>3923.2</v>
      </c>
      <c r="G2059" s="13">
        <f t="shared" si="134"/>
        <v>1.0675214110929854</v>
      </c>
      <c r="H2059" s="13">
        <v>4.0405999999999998E-4</v>
      </c>
      <c r="I2059" s="13">
        <f t="shared" si="135"/>
        <v>4.1308170442463401E-7</v>
      </c>
      <c r="J2059" s="13">
        <v>0.66357999999999995</v>
      </c>
      <c r="K2059" s="13">
        <f t="shared" si="136"/>
        <v>1.6198184675755887E-7</v>
      </c>
      <c r="L2059" s="13">
        <f t="shared" si="137"/>
        <v>2.5501728291991927</v>
      </c>
      <c r="M2059" s="13" t="s">
        <v>259</v>
      </c>
      <c r="N2059" s="13"/>
    </row>
    <row r="2060" spans="1:14" x14ac:dyDescent="0.15">
      <c r="A2060" s="13">
        <f t="shared" si="133"/>
        <v>71.010000000000048</v>
      </c>
      <c r="B2060" s="13">
        <v>344.16</v>
      </c>
      <c r="C2060" s="13">
        <v>1013250</v>
      </c>
      <c r="D2060" s="13">
        <v>977.58</v>
      </c>
      <c r="E2060" s="13">
        <v>4188.7</v>
      </c>
      <c r="F2060" s="13">
        <v>3918</v>
      </c>
      <c r="G2060" s="13">
        <f t="shared" si="134"/>
        <v>1.0690913731495661</v>
      </c>
      <c r="H2060" s="13">
        <v>3.9858999999999999E-4</v>
      </c>
      <c r="I2060" s="13">
        <f t="shared" si="135"/>
        <v>4.0773133656580534E-7</v>
      </c>
      <c r="J2060" s="13">
        <v>0.66435</v>
      </c>
      <c r="K2060" s="13">
        <f t="shared" si="136"/>
        <v>1.6224277828820941E-7</v>
      </c>
      <c r="L2060" s="13">
        <f t="shared" si="137"/>
        <v>2.5130939008052984</v>
      </c>
      <c r="M2060" s="13" t="s">
        <v>259</v>
      </c>
      <c r="N2060" s="13"/>
    </row>
    <row r="2061" spans="1:14" x14ac:dyDescent="0.15">
      <c r="A2061" s="13">
        <f t="shared" si="133"/>
        <v>72.010000000000048</v>
      </c>
      <c r="B2061" s="13">
        <v>345.16</v>
      </c>
      <c r="C2061" s="13">
        <v>1013250</v>
      </c>
      <c r="D2061" s="13">
        <v>977</v>
      </c>
      <c r="E2061" s="13">
        <v>4189.3</v>
      </c>
      <c r="F2061" s="13">
        <v>3912.7999999999997</v>
      </c>
      <c r="G2061" s="13">
        <f t="shared" si="134"/>
        <v>1.0706655080760581</v>
      </c>
      <c r="H2061" s="13">
        <v>3.9324999999999999E-4</v>
      </c>
      <c r="I2061" s="13">
        <f t="shared" si="135"/>
        <v>4.0250767656090073E-7</v>
      </c>
      <c r="J2061" s="13">
        <v>0.66510000000000002</v>
      </c>
      <c r="K2061" s="13">
        <f t="shared" si="136"/>
        <v>1.6249908592737148E-7</v>
      </c>
      <c r="L2061" s="13">
        <f t="shared" si="137"/>
        <v>2.4769842504886483</v>
      </c>
      <c r="M2061" s="13" t="s">
        <v>259</v>
      </c>
      <c r="N2061" s="13"/>
    </row>
    <row r="2062" spans="1:14" x14ac:dyDescent="0.15">
      <c r="A2062" s="13">
        <f t="shared" si="133"/>
        <v>73.010000000000048</v>
      </c>
      <c r="B2062" s="13">
        <v>346.16</v>
      </c>
      <c r="C2062" s="13">
        <v>1013250</v>
      </c>
      <c r="D2062" s="13">
        <v>976.42</v>
      </c>
      <c r="E2062" s="13">
        <v>4190</v>
      </c>
      <c r="F2062" s="13">
        <v>3907.6</v>
      </c>
      <c r="G2062" s="13">
        <f t="shared" si="134"/>
        <v>1.0722694236871737</v>
      </c>
      <c r="H2062" s="13">
        <v>3.8801999999999999E-4</v>
      </c>
      <c r="I2062" s="13">
        <f t="shared" si="135"/>
        <v>3.9739046721697632E-7</v>
      </c>
      <c r="J2062" s="13">
        <v>0.66583000000000003</v>
      </c>
      <c r="K2062" s="13">
        <f t="shared" si="136"/>
        <v>1.6274687928954242E-7</v>
      </c>
      <c r="L2062" s="13">
        <f t="shared" si="137"/>
        <v>2.4417701215024854</v>
      </c>
      <c r="M2062" s="13" t="s">
        <v>259</v>
      </c>
      <c r="N2062" s="13"/>
    </row>
    <row r="2063" spans="1:14" x14ac:dyDescent="0.15">
      <c r="A2063" s="13">
        <f t="shared" si="133"/>
        <v>74.010000000000048</v>
      </c>
      <c r="B2063" s="13">
        <v>347.16</v>
      </c>
      <c r="C2063" s="13">
        <v>1013250</v>
      </c>
      <c r="D2063" s="13">
        <v>975.83</v>
      </c>
      <c r="E2063" s="13">
        <v>4190.5999999999995</v>
      </c>
      <c r="F2063" s="13">
        <v>3902.4</v>
      </c>
      <c r="G2063" s="13">
        <f t="shared" si="134"/>
        <v>1.0738519885198849</v>
      </c>
      <c r="H2063" s="13">
        <v>3.8292000000000003E-4</v>
      </c>
      <c r="I2063" s="13">
        <f t="shared" si="135"/>
        <v>3.9240441470338073E-7</v>
      </c>
      <c r="J2063" s="13">
        <v>0.66654999999999998</v>
      </c>
      <c r="K2063" s="13">
        <f t="shared" si="136"/>
        <v>1.6299803114273471E-7</v>
      </c>
      <c r="L2063" s="13">
        <f t="shared" si="137"/>
        <v>2.4074181261720797</v>
      </c>
      <c r="M2063" s="13" t="s">
        <v>259</v>
      </c>
      <c r="N2063" s="13"/>
    </row>
    <row r="2064" spans="1:14" x14ac:dyDescent="0.15">
      <c r="A2064" s="13">
        <f t="shared" si="133"/>
        <v>75.010000000000048</v>
      </c>
      <c r="B2064" s="13">
        <v>348.16</v>
      </c>
      <c r="C2064" s="13">
        <v>1013250</v>
      </c>
      <c r="D2064" s="13">
        <v>975.24</v>
      </c>
      <c r="E2064" s="13">
        <v>4191.3</v>
      </c>
      <c r="F2064" s="13">
        <v>3897.2000000000003</v>
      </c>
      <c r="G2064" s="13">
        <f t="shared" si="134"/>
        <v>1.0754644360053371</v>
      </c>
      <c r="H2064" s="13">
        <v>3.7792000000000001E-4</v>
      </c>
      <c r="I2064" s="13">
        <f t="shared" si="135"/>
        <v>3.8751486813502318E-7</v>
      </c>
      <c r="J2064" s="13">
        <v>0.66725000000000001</v>
      </c>
      <c r="K2064" s="13">
        <f t="shared" si="136"/>
        <v>1.6324065521951803E-7</v>
      </c>
      <c r="L2064" s="13">
        <f t="shared" si="137"/>
        <v>2.3738869928812294</v>
      </c>
      <c r="M2064" s="13" t="s">
        <v>259</v>
      </c>
      <c r="N2064" s="13"/>
    </row>
    <row r="2065" spans="1:14" x14ac:dyDescent="0.15">
      <c r="A2065" s="13">
        <f t="shared" si="133"/>
        <v>76.010000000000048</v>
      </c>
      <c r="B2065" s="13">
        <v>349.16</v>
      </c>
      <c r="C2065" s="13">
        <v>1013250</v>
      </c>
      <c r="D2065" s="13">
        <v>974.64</v>
      </c>
      <c r="E2065" s="13">
        <v>4191.9000000000005</v>
      </c>
      <c r="F2065" s="13">
        <v>3892</v>
      </c>
      <c r="G2065" s="13">
        <f t="shared" si="134"/>
        <v>1.0770554984583762</v>
      </c>
      <c r="H2065" s="13">
        <v>3.7303999999999999E-4</v>
      </c>
      <c r="I2065" s="13">
        <f t="shared" si="135"/>
        <v>3.8274644997127144E-7</v>
      </c>
      <c r="J2065" s="13">
        <v>0.66793000000000002</v>
      </c>
      <c r="K2065" s="13">
        <f t="shared" si="136"/>
        <v>1.6348420706383867E-7</v>
      </c>
      <c r="L2065" s="13">
        <f t="shared" si="137"/>
        <v>2.3411830221729821</v>
      </c>
      <c r="M2065" s="13" t="s">
        <v>259</v>
      </c>
      <c r="N2065" s="13"/>
    </row>
    <row r="2066" spans="1:14" x14ac:dyDescent="0.15">
      <c r="A2066" s="13">
        <f t="shared" si="133"/>
        <v>77.010000000000048</v>
      </c>
      <c r="B2066" s="13">
        <v>350.16</v>
      </c>
      <c r="C2066" s="13">
        <v>1013250</v>
      </c>
      <c r="D2066" s="13">
        <v>974.03</v>
      </c>
      <c r="E2066" s="13">
        <v>4192.5999999999995</v>
      </c>
      <c r="F2066" s="13">
        <v>3886.8</v>
      </c>
      <c r="G2066" s="13">
        <f t="shared" si="134"/>
        <v>1.0786765462591332</v>
      </c>
      <c r="H2066" s="13">
        <v>3.6825999999999997E-4</v>
      </c>
      <c r="I2066" s="13">
        <f t="shared" si="135"/>
        <v>3.7807870394135702E-7</v>
      </c>
      <c r="J2066" s="13">
        <v>0.66859000000000002</v>
      </c>
      <c r="K2066" s="13">
        <f t="shared" si="136"/>
        <v>1.637208962170455E-7</v>
      </c>
      <c r="L2066" s="13">
        <f t="shared" si="137"/>
        <v>2.3092880180678734</v>
      </c>
      <c r="M2066" s="13" t="s">
        <v>259</v>
      </c>
      <c r="N2066" s="13"/>
    </row>
    <row r="2067" spans="1:14" x14ac:dyDescent="0.15">
      <c r="A2067" s="13">
        <f t="shared" si="133"/>
        <v>78.010000000000048</v>
      </c>
      <c r="B2067" s="13">
        <v>351.16</v>
      </c>
      <c r="C2067" s="13">
        <v>1013250</v>
      </c>
      <c r="D2067" s="13">
        <v>973.42</v>
      </c>
      <c r="E2067" s="13">
        <v>4193.3</v>
      </c>
      <c r="F2067" s="13">
        <v>3881.6000000000004</v>
      </c>
      <c r="G2067" s="13">
        <f t="shared" si="134"/>
        <v>1.0803019373454246</v>
      </c>
      <c r="H2067" s="13">
        <v>3.6359000000000001E-4</v>
      </c>
      <c r="I2067" s="13">
        <f t="shared" si="135"/>
        <v>3.7351811140103966E-7</v>
      </c>
      <c r="J2067" s="13">
        <v>0.66923999999999995</v>
      </c>
      <c r="K2067" s="13">
        <f t="shared" si="136"/>
        <v>1.6395538727364671E-7</v>
      </c>
      <c r="L2067" s="13">
        <f t="shared" si="137"/>
        <v>2.2781691874364953</v>
      </c>
      <c r="M2067" s="13" t="s">
        <v>259</v>
      </c>
      <c r="N2067" s="13"/>
    </row>
    <row r="2068" spans="1:14" x14ac:dyDescent="0.15">
      <c r="A2068" s="13">
        <f t="shared" si="133"/>
        <v>79.010000000000048</v>
      </c>
      <c r="B2068" s="13">
        <v>352.16</v>
      </c>
      <c r="C2068" s="13">
        <v>1013250</v>
      </c>
      <c r="D2068" s="13">
        <v>972.81</v>
      </c>
      <c r="E2068" s="13">
        <v>4194.0999999999995</v>
      </c>
      <c r="F2068" s="13">
        <v>3876.3</v>
      </c>
      <c r="G2068" s="13">
        <f t="shared" si="134"/>
        <v>1.0819853984469725</v>
      </c>
      <c r="H2068" s="13">
        <v>3.5900999999999999E-4</v>
      </c>
      <c r="I2068" s="13">
        <f t="shared" si="135"/>
        <v>3.690443149227496E-7</v>
      </c>
      <c r="J2068" s="13">
        <v>0.66986999999999997</v>
      </c>
      <c r="K2068" s="13">
        <f t="shared" si="136"/>
        <v>1.6418131167606469E-7</v>
      </c>
      <c r="L2068" s="13">
        <f t="shared" si="137"/>
        <v>2.2477851538358187</v>
      </c>
      <c r="M2068" s="13" t="s">
        <v>259</v>
      </c>
      <c r="N2068" s="13"/>
    </row>
    <row r="2069" spans="1:14" x14ac:dyDescent="0.15">
      <c r="A2069" s="13">
        <f t="shared" si="133"/>
        <v>80.010000000000048</v>
      </c>
      <c r="B2069" s="13">
        <v>353.16</v>
      </c>
      <c r="C2069" s="13">
        <v>1013250</v>
      </c>
      <c r="D2069" s="13">
        <v>972.19</v>
      </c>
      <c r="E2069" s="13">
        <v>4194.8</v>
      </c>
      <c r="F2069" s="13">
        <v>3871.1000000000004</v>
      </c>
      <c r="G2069" s="13">
        <f t="shared" si="134"/>
        <v>1.0836196429955309</v>
      </c>
      <c r="H2069" s="13">
        <v>3.5453999999999998E-4</v>
      </c>
      <c r="I2069" s="13">
        <f t="shared" si="135"/>
        <v>3.6468180088254351E-7</v>
      </c>
      <c r="J2069" s="13">
        <v>0.67047999999999996</v>
      </c>
      <c r="K2069" s="13">
        <f t="shared" si="136"/>
        <v>1.6440817886728673E-7</v>
      </c>
      <c r="L2069" s="13">
        <f t="shared" si="137"/>
        <v>2.218148776995585</v>
      </c>
      <c r="M2069" s="13" t="s">
        <v>259</v>
      </c>
      <c r="N2069" s="13"/>
    </row>
    <row r="2070" spans="1:14" x14ac:dyDescent="0.15">
      <c r="A2070" s="13">
        <f t="shared" si="133"/>
        <v>81.010000000000048</v>
      </c>
      <c r="B2070" s="13">
        <v>354.16</v>
      </c>
      <c r="C2070" s="13">
        <v>1013250</v>
      </c>
      <c r="D2070" s="13">
        <v>971.56</v>
      </c>
      <c r="E2070" s="13">
        <v>4195.5999999999995</v>
      </c>
      <c r="F2070" s="13">
        <v>3865.9</v>
      </c>
      <c r="G2070" s="13">
        <f t="shared" si="134"/>
        <v>1.0852841511679039</v>
      </c>
      <c r="H2070" s="13">
        <v>3.5016000000000002E-4</v>
      </c>
      <c r="I2070" s="13">
        <f t="shared" si="135"/>
        <v>3.6041006216805964E-7</v>
      </c>
      <c r="J2070" s="13">
        <v>0.67107000000000006</v>
      </c>
      <c r="K2070" s="13">
        <f t="shared" si="136"/>
        <v>1.6462815888384685E-7</v>
      </c>
      <c r="L2070" s="13">
        <f t="shared" si="137"/>
        <v>2.1892370333944293</v>
      </c>
      <c r="M2070" s="13" t="s">
        <v>259</v>
      </c>
      <c r="N2070" s="13"/>
    </row>
    <row r="2071" spans="1:14" x14ac:dyDescent="0.15">
      <c r="A2071" s="13">
        <f t="shared" si="133"/>
        <v>82.010000000000048</v>
      </c>
      <c r="B2071" s="13">
        <v>355.16</v>
      </c>
      <c r="C2071" s="13">
        <v>1013250</v>
      </c>
      <c r="D2071" s="13">
        <v>970.93</v>
      </c>
      <c r="E2071" s="13">
        <v>4196.3</v>
      </c>
      <c r="F2071" s="13">
        <v>3860.6</v>
      </c>
      <c r="G2071" s="13">
        <f t="shared" si="134"/>
        <v>1.0869553955343729</v>
      </c>
      <c r="H2071" s="13">
        <v>3.4587000000000002E-4</v>
      </c>
      <c r="I2071" s="13">
        <f t="shared" si="135"/>
        <v>3.5622547454502388E-7</v>
      </c>
      <c r="J2071" s="13">
        <v>0.67166000000000003</v>
      </c>
      <c r="K2071" s="13">
        <f t="shared" si="136"/>
        <v>1.648523095421385E-7</v>
      </c>
      <c r="L2071" s="13">
        <f t="shared" si="137"/>
        <v>2.1608764568382814</v>
      </c>
      <c r="M2071" s="13" t="s">
        <v>259</v>
      </c>
      <c r="N2071" s="13"/>
    </row>
    <row r="2072" spans="1:14" x14ac:dyDescent="0.15">
      <c r="A2072" s="13">
        <f t="shared" si="133"/>
        <v>83.010000000000048</v>
      </c>
      <c r="B2072" s="13">
        <v>356.16</v>
      </c>
      <c r="C2072" s="13">
        <v>1013250</v>
      </c>
      <c r="D2072" s="13">
        <v>970.3</v>
      </c>
      <c r="E2072" s="13">
        <v>4197.0999999999995</v>
      </c>
      <c r="F2072" s="13">
        <v>3855.4</v>
      </c>
      <c r="G2072" s="13">
        <f t="shared" si="134"/>
        <v>1.088628936037765</v>
      </c>
      <c r="H2072" s="13">
        <v>3.4168000000000002E-4</v>
      </c>
      <c r="I2072" s="13">
        <f t="shared" si="135"/>
        <v>3.5213851386169232E-7</v>
      </c>
      <c r="J2072" s="13">
        <v>0.67222000000000004</v>
      </c>
      <c r="K2072" s="13">
        <f t="shared" si="136"/>
        <v>1.6506541241835904E-7</v>
      </c>
      <c r="L2072" s="13">
        <f t="shared" si="137"/>
        <v>2.1333270774448838</v>
      </c>
      <c r="M2072" s="13" t="s">
        <v>259</v>
      </c>
      <c r="N2072" s="13"/>
    </row>
    <row r="2073" spans="1:14" x14ac:dyDescent="0.15">
      <c r="A2073" s="13">
        <f t="shared" si="133"/>
        <v>84.010000000000048</v>
      </c>
      <c r="B2073" s="13">
        <v>357.16</v>
      </c>
      <c r="C2073" s="13">
        <v>1013250</v>
      </c>
      <c r="D2073" s="13">
        <v>969.66</v>
      </c>
      <c r="E2073" s="13">
        <v>4197.8999999999996</v>
      </c>
      <c r="F2073" s="13">
        <v>3850.2000000000003</v>
      </c>
      <c r="G2073" s="13">
        <f t="shared" si="134"/>
        <v>1.0903069970391146</v>
      </c>
      <c r="H2073" s="13">
        <v>3.3756999999999998E-4</v>
      </c>
      <c r="I2073" s="13">
        <f t="shared" si="135"/>
        <v>3.4813233504527357E-7</v>
      </c>
      <c r="J2073" s="13">
        <v>0.67276999999999998</v>
      </c>
      <c r="K2073" s="13">
        <f t="shared" si="136"/>
        <v>1.6527799957290831E-7</v>
      </c>
      <c r="L2073" s="13">
        <f t="shared" si="137"/>
        <v>2.1063440744979709</v>
      </c>
      <c r="M2073" s="13" t="s">
        <v>259</v>
      </c>
      <c r="N2073" s="13"/>
    </row>
    <row r="2074" spans="1:14" x14ac:dyDescent="0.15">
      <c r="A2074" s="13">
        <f t="shared" si="133"/>
        <v>85.010000000000048</v>
      </c>
      <c r="B2074" s="13">
        <v>358.16</v>
      </c>
      <c r="C2074" s="13">
        <v>1013250</v>
      </c>
      <c r="D2074" s="13">
        <v>969.01</v>
      </c>
      <c r="E2074" s="13">
        <v>4198.8</v>
      </c>
      <c r="F2074" s="13">
        <v>3844.9</v>
      </c>
      <c r="G2074" s="13">
        <f t="shared" si="134"/>
        <v>1.0920440063460688</v>
      </c>
      <c r="H2074" s="13">
        <v>3.3354000000000001E-4</v>
      </c>
      <c r="I2074" s="13">
        <f t="shared" si="135"/>
        <v>3.4420697412823398E-7</v>
      </c>
      <c r="J2074" s="13">
        <v>0.67330000000000001</v>
      </c>
      <c r="K2074" s="13">
        <f t="shared" si="136"/>
        <v>1.6548367882771493E-7</v>
      </c>
      <c r="L2074" s="13">
        <f t="shared" si="137"/>
        <v>2.0800055725530968</v>
      </c>
      <c r="M2074" s="13" t="s">
        <v>259</v>
      </c>
      <c r="N2074" s="13"/>
    </row>
    <row r="2075" spans="1:14" x14ac:dyDescent="0.15">
      <c r="A2075" s="13">
        <f t="shared" si="133"/>
        <v>86.010000000000048</v>
      </c>
      <c r="B2075" s="13">
        <v>359.16</v>
      </c>
      <c r="C2075" s="13">
        <v>1013250</v>
      </c>
      <c r="D2075" s="13">
        <v>968.36</v>
      </c>
      <c r="E2075" s="13">
        <v>4199.6000000000004</v>
      </c>
      <c r="F2075" s="13">
        <v>3839.7000000000003</v>
      </c>
      <c r="G2075" s="13">
        <f t="shared" si="134"/>
        <v>1.0937312810896684</v>
      </c>
      <c r="H2075" s="13">
        <v>3.2959999999999999E-4</v>
      </c>
      <c r="I2075" s="13">
        <f t="shared" si="135"/>
        <v>3.4036928415052254E-7</v>
      </c>
      <c r="J2075" s="13">
        <v>0.67381999999999997</v>
      </c>
      <c r="K2075" s="13">
        <f t="shared" si="136"/>
        <v>1.6569107992247605E-7</v>
      </c>
      <c r="L2075" s="13">
        <f t="shared" si="137"/>
        <v>2.0542402422011814</v>
      </c>
      <c r="M2075" s="13" t="s">
        <v>259</v>
      </c>
      <c r="N2075" s="13"/>
    </row>
    <row r="2076" spans="1:14" x14ac:dyDescent="0.15">
      <c r="A2076" s="13">
        <f t="shared" si="133"/>
        <v>87.010000000000048</v>
      </c>
      <c r="B2076" s="13">
        <v>360.16</v>
      </c>
      <c r="C2076" s="13">
        <v>1013250</v>
      </c>
      <c r="D2076" s="13">
        <v>967.71</v>
      </c>
      <c r="E2076" s="13">
        <v>4200.5</v>
      </c>
      <c r="F2076" s="13">
        <v>3834.5</v>
      </c>
      <c r="G2076" s="13">
        <f t="shared" si="134"/>
        <v>1.0954492111096623</v>
      </c>
      <c r="H2076" s="13">
        <v>3.2573999999999998E-4</v>
      </c>
      <c r="I2076" s="13">
        <f t="shared" si="135"/>
        <v>3.3660910810056731E-7</v>
      </c>
      <c r="J2076" s="13">
        <v>0.67432000000000003</v>
      </c>
      <c r="K2076" s="13">
        <f t="shared" si="136"/>
        <v>1.6588985320894435E-7</v>
      </c>
      <c r="L2076" s="13">
        <f t="shared" si="137"/>
        <v>2.029112098113655</v>
      </c>
      <c r="M2076" s="13" t="s">
        <v>259</v>
      </c>
      <c r="N2076" s="13"/>
    </row>
    <row r="2077" spans="1:14" x14ac:dyDescent="0.15">
      <c r="A2077" s="13">
        <f t="shared" si="133"/>
        <v>88.010000000000048</v>
      </c>
      <c r="B2077" s="13">
        <v>361.16</v>
      </c>
      <c r="C2077" s="13">
        <v>1013250</v>
      </c>
      <c r="D2077" s="13">
        <v>967.05</v>
      </c>
      <c r="E2077" s="13">
        <v>4201.3999999999996</v>
      </c>
      <c r="F2077" s="13">
        <v>3829.2000000000003</v>
      </c>
      <c r="G2077" s="13">
        <f t="shared" si="134"/>
        <v>1.0972004596260314</v>
      </c>
      <c r="H2077" s="13">
        <v>3.2194999999999999E-4</v>
      </c>
      <c r="I2077" s="13">
        <f t="shared" si="135"/>
        <v>3.3291970425520915E-7</v>
      </c>
      <c r="J2077" s="13">
        <v>0.67481000000000002</v>
      </c>
      <c r="K2077" s="13">
        <f t="shared" si="136"/>
        <v>1.6608811242025644E-7</v>
      </c>
      <c r="L2077" s="13">
        <f t="shared" si="137"/>
        <v>2.0044764155836456</v>
      </c>
      <c r="M2077" s="13" t="s">
        <v>259</v>
      </c>
      <c r="N2077" s="13"/>
    </row>
    <row r="2078" spans="1:14" x14ac:dyDescent="0.15">
      <c r="A2078" s="13">
        <f t="shared" si="133"/>
        <v>89.010000000000048</v>
      </c>
      <c r="B2078" s="13">
        <v>362.16</v>
      </c>
      <c r="C2078" s="13">
        <v>1013250</v>
      </c>
      <c r="D2078" s="13">
        <v>966.38</v>
      </c>
      <c r="E2078" s="13">
        <v>4202.3</v>
      </c>
      <c r="F2078" s="13">
        <v>3824</v>
      </c>
      <c r="G2078" s="13">
        <f t="shared" si="134"/>
        <v>1.0989278242677825</v>
      </c>
      <c r="H2078" s="13">
        <v>3.1825000000000001E-4</v>
      </c>
      <c r="I2078" s="13">
        <f t="shared" si="135"/>
        <v>3.2932179887828804E-7</v>
      </c>
      <c r="J2078" s="13">
        <v>0.67528999999999995</v>
      </c>
      <c r="K2078" s="13">
        <f t="shared" si="136"/>
        <v>1.6628586426441041E-7</v>
      </c>
      <c r="L2078" s="13">
        <f t="shared" si="137"/>
        <v>1.9804557671518905</v>
      </c>
      <c r="M2078" s="13" t="s">
        <v>259</v>
      </c>
      <c r="N2078" s="13"/>
    </row>
    <row r="2079" spans="1:14" x14ac:dyDescent="0.15">
      <c r="A2079" s="13">
        <f t="shared" si="133"/>
        <v>90.010000000000048</v>
      </c>
      <c r="B2079" s="13">
        <v>363.16</v>
      </c>
      <c r="C2079" s="13">
        <v>1013250</v>
      </c>
      <c r="D2079" s="13">
        <v>965.71</v>
      </c>
      <c r="E2079" s="13">
        <v>4203.2</v>
      </c>
      <c r="F2079" s="13">
        <v>3818.8</v>
      </c>
      <c r="G2079" s="13">
        <f t="shared" si="134"/>
        <v>1.100659893160155</v>
      </c>
      <c r="H2079" s="13">
        <v>3.1461E-4</v>
      </c>
      <c r="I2079" s="13">
        <f t="shared" si="135"/>
        <v>3.2578103157262533E-7</v>
      </c>
      <c r="J2079" s="13">
        <v>0.67574999999999996</v>
      </c>
      <c r="K2079" s="13">
        <f t="shared" si="136"/>
        <v>1.6647892787261018E-7</v>
      </c>
      <c r="L2079" s="13">
        <f t="shared" si="137"/>
        <v>1.9568904950055495</v>
      </c>
      <c r="M2079" s="13" t="s">
        <v>259</v>
      </c>
      <c r="N2079" s="13"/>
    </row>
    <row r="2080" spans="1:14" x14ac:dyDescent="0.15">
      <c r="A2080" s="13">
        <f t="shared" si="133"/>
        <v>91.010000000000048</v>
      </c>
      <c r="B2080" s="13">
        <v>364.16</v>
      </c>
      <c r="C2080" s="13">
        <v>1013250</v>
      </c>
      <c r="D2080" s="13">
        <v>965.04</v>
      </c>
      <c r="E2080" s="13">
        <v>4204.2</v>
      </c>
      <c r="F2080" s="13">
        <v>3813.5</v>
      </c>
      <c r="G2080" s="13">
        <f t="shared" si="134"/>
        <v>1.1024518159171364</v>
      </c>
      <c r="H2080" s="13">
        <v>3.1105E-4</v>
      </c>
      <c r="I2080" s="13">
        <f t="shared" si="135"/>
        <v>3.2231824587581865E-7</v>
      </c>
      <c r="J2080" s="13">
        <v>0.67618999999999996</v>
      </c>
      <c r="K2080" s="13">
        <f t="shared" si="136"/>
        <v>1.6666333236482808E-7</v>
      </c>
      <c r="L2080" s="13">
        <f t="shared" si="137"/>
        <v>1.9339481654564543</v>
      </c>
      <c r="M2080" s="13" t="s">
        <v>259</v>
      </c>
      <c r="N2080" s="13"/>
    </row>
    <row r="2081" spans="1:14" x14ac:dyDescent="0.15">
      <c r="A2081" s="13">
        <f t="shared" si="133"/>
        <v>92.010000000000048</v>
      </c>
      <c r="B2081" s="13">
        <v>365.16</v>
      </c>
      <c r="C2081" s="13">
        <v>1013250</v>
      </c>
      <c r="D2081" s="13">
        <v>964.36</v>
      </c>
      <c r="E2081" s="13">
        <v>4205.0999999999995</v>
      </c>
      <c r="F2081" s="13">
        <v>3808.3</v>
      </c>
      <c r="G2081" s="13">
        <f t="shared" si="134"/>
        <v>1.104193472152929</v>
      </c>
      <c r="H2081" s="13">
        <v>3.0756000000000002E-4</v>
      </c>
      <c r="I2081" s="13">
        <f t="shared" si="135"/>
        <v>3.1892654195528642E-7</v>
      </c>
      <c r="J2081" s="13">
        <v>0.67662</v>
      </c>
      <c r="K2081" s="13">
        <f t="shared" si="136"/>
        <v>1.6685119231785096E-7</v>
      </c>
      <c r="L2081" s="13">
        <f t="shared" si="137"/>
        <v>1.9114429901569565</v>
      </c>
      <c r="M2081" s="13" t="s">
        <v>259</v>
      </c>
      <c r="N2081" s="13"/>
    </row>
    <row r="2082" spans="1:14" x14ac:dyDescent="0.15">
      <c r="A2082" s="13">
        <f t="shared" si="133"/>
        <v>93.010000000000048</v>
      </c>
      <c r="B2082" s="13">
        <v>366.16</v>
      </c>
      <c r="C2082" s="13">
        <v>1013250</v>
      </c>
      <c r="D2082" s="13">
        <v>963.68</v>
      </c>
      <c r="E2082" s="13">
        <v>4206.1000000000004</v>
      </c>
      <c r="F2082" s="13">
        <v>3803.1000000000004</v>
      </c>
      <c r="G2082" s="13">
        <f t="shared" si="134"/>
        <v>1.105966185480266</v>
      </c>
      <c r="H2082" s="13">
        <v>3.0414E-4</v>
      </c>
      <c r="I2082" s="13">
        <f t="shared" si="135"/>
        <v>3.1560268968952353E-7</v>
      </c>
      <c r="J2082" s="13">
        <v>0.67703999999999998</v>
      </c>
      <c r="K2082" s="13">
        <f t="shared" si="136"/>
        <v>1.6703284880280868E-7</v>
      </c>
      <c r="L2082" s="13">
        <f t="shared" si="137"/>
        <v>1.8894648085785184</v>
      </c>
      <c r="M2082" s="13" t="s">
        <v>259</v>
      </c>
      <c r="N2082" s="13"/>
    </row>
    <row r="2083" spans="1:14" x14ac:dyDescent="0.15">
      <c r="A2083" s="13">
        <f t="shared" si="133"/>
        <v>94.010000000000048</v>
      </c>
      <c r="B2083" s="13">
        <v>367.16</v>
      </c>
      <c r="C2083" s="13">
        <v>1013250</v>
      </c>
      <c r="D2083" s="13">
        <v>962.99</v>
      </c>
      <c r="E2083" s="13">
        <v>4207.0999999999995</v>
      </c>
      <c r="F2083" s="13">
        <v>3797.8999999999996</v>
      </c>
      <c r="G2083" s="13">
        <f t="shared" si="134"/>
        <v>1.1077437531267278</v>
      </c>
      <c r="H2083" s="13">
        <v>3.0078E-4</v>
      </c>
      <c r="I2083" s="13">
        <f t="shared" si="135"/>
        <v>3.1233969200095534E-7</v>
      </c>
      <c r="J2083" s="13">
        <v>0.67744000000000004</v>
      </c>
      <c r="K2083" s="13">
        <f t="shared" si="136"/>
        <v>1.6721153126480126E-7</v>
      </c>
      <c r="L2083" s="13">
        <f t="shared" si="137"/>
        <v>1.8679315334199336</v>
      </c>
      <c r="M2083" s="13" t="s">
        <v>259</v>
      </c>
      <c r="N2083" s="13"/>
    </row>
    <row r="2084" spans="1:14" x14ac:dyDescent="0.15">
      <c r="A2084" s="13">
        <f t="shared" si="133"/>
        <v>95.010000000000048</v>
      </c>
      <c r="B2084" s="13">
        <v>368.16</v>
      </c>
      <c r="C2084" s="13">
        <v>1013250</v>
      </c>
      <c r="D2084" s="13">
        <v>962.3</v>
      </c>
      <c r="E2084" s="13">
        <v>4208.2</v>
      </c>
      <c r="F2084" s="13">
        <v>3792.7</v>
      </c>
      <c r="G2084" s="13">
        <f t="shared" si="134"/>
        <v>1.1095525614997233</v>
      </c>
      <c r="H2084" s="13">
        <v>2.9749000000000003E-4</v>
      </c>
      <c r="I2084" s="13">
        <f t="shared" si="135"/>
        <v>3.0914475735217711E-7</v>
      </c>
      <c r="J2084" s="13">
        <v>0.67783000000000004</v>
      </c>
      <c r="K2084" s="13">
        <f t="shared" si="136"/>
        <v>1.6738399477713933E-7</v>
      </c>
      <c r="L2084" s="13">
        <f t="shared" si="137"/>
        <v>1.8469194606317216</v>
      </c>
      <c r="M2084" s="13" t="s">
        <v>259</v>
      </c>
      <c r="N2084" s="13"/>
    </row>
    <row r="2085" spans="1:14" x14ac:dyDescent="0.15">
      <c r="A2085" s="13">
        <f t="shared" si="133"/>
        <v>96.010000000000048</v>
      </c>
      <c r="B2085" s="13">
        <v>369.16</v>
      </c>
      <c r="C2085" s="13">
        <v>1013250</v>
      </c>
      <c r="D2085" s="13">
        <v>961.6</v>
      </c>
      <c r="E2085" s="13">
        <v>4209.2</v>
      </c>
      <c r="F2085" s="13">
        <v>3787.5</v>
      </c>
      <c r="G2085" s="13">
        <f t="shared" si="134"/>
        <v>1.1113399339933994</v>
      </c>
      <c r="H2085" s="13">
        <v>2.9426000000000002E-4</v>
      </c>
      <c r="I2085" s="13">
        <f t="shared" si="135"/>
        <v>3.0601081530782031E-7</v>
      </c>
      <c r="J2085" s="13">
        <v>0.67820999999999998</v>
      </c>
      <c r="K2085" s="13">
        <f t="shared" si="136"/>
        <v>1.6755993092066929E-7</v>
      </c>
      <c r="L2085" s="13">
        <f t="shared" si="137"/>
        <v>1.8262768051193585</v>
      </c>
      <c r="M2085" s="13" t="s">
        <v>259</v>
      </c>
      <c r="N2085" s="13"/>
    </row>
    <row r="2086" spans="1:14" x14ac:dyDescent="0.15">
      <c r="A2086" s="13">
        <f t="shared" si="133"/>
        <v>97.010000000000048</v>
      </c>
      <c r="B2086" s="13">
        <v>370.16</v>
      </c>
      <c r="C2086" s="13">
        <v>1013250</v>
      </c>
      <c r="D2086" s="13">
        <v>960.9</v>
      </c>
      <c r="E2086" s="13">
        <v>4210.3</v>
      </c>
      <c r="F2086" s="13">
        <v>3782.3</v>
      </c>
      <c r="G2086" s="13">
        <f t="shared" si="134"/>
        <v>1.1131586600745578</v>
      </c>
      <c r="H2086" s="13">
        <v>2.9109999999999997E-4</v>
      </c>
      <c r="I2086" s="13">
        <f t="shared" si="135"/>
        <v>3.0294515558330728E-7</v>
      </c>
      <c r="J2086" s="13">
        <v>0.67857000000000001</v>
      </c>
      <c r="K2086" s="13">
        <f t="shared" si="136"/>
        <v>1.6772717019022132E-7</v>
      </c>
      <c r="L2086" s="13">
        <f t="shared" si="137"/>
        <v>1.8061781835330177</v>
      </c>
      <c r="M2086" s="13" t="s">
        <v>259</v>
      </c>
      <c r="N2086" s="13"/>
    </row>
    <row r="2087" spans="1:14" x14ac:dyDescent="0.15">
      <c r="A2087" s="13">
        <f t="shared" si="133"/>
        <v>98.010000000000048</v>
      </c>
      <c r="B2087" s="13">
        <v>371.16</v>
      </c>
      <c r="C2087" s="13">
        <v>1013250</v>
      </c>
      <c r="D2087" s="13">
        <v>960.19</v>
      </c>
      <c r="E2087" s="13">
        <v>4211.4000000000005</v>
      </c>
      <c r="F2087" s="13">
        <v>3777.1</v>
      </c>
      <c r="G2087" s="13">
        <f t="shared" si="134"/>
        <v>1.1149823939000822</v>
      </c>
      <c r="H2087" s="13">
        <v>2.8799000000000001E-4</v>
      </c>
      <c r="I2087" s="13">
        <f t="shared" si="135"/>
        <v>2.999302221435341E-7</v>
      </c>
      <c r="J2087" s="13">
        <v>0.67891999999999997</v>
      </c>
      <c r="K2087" s="13">
        <f t="shared" si="136"/>
        <v>1.6789390528421474E-7</v>
      </c>
      <c r="L2087" s="13">
        <f t="shared" si="137"/>
        <v>1.7864270989218176</v>
      </c>
      <c r="M2087" s="13" t="s">
        <v>259</v>
      </c>
      <c r="N2087" s="13"/>
    </row>
    <row r="2088" spans="1:14" x14ac:dyDescent="0.15">
      <c r="A2088" s="13">
        <f t="shared" si="133"/>
        <v>99.010000000000048</v>
      </c>
      <c r="B2088" s="13">
        <v>372.16</v>
      </c>
      <c r="C2088" s="13">
        <v>1013250</v>
      </c>
      <c r="D2088" s="13">
        <v>959.48</v>
      </c>
      <c r="E2088" s="13">
        <v>4212.5</v>
      </c>
      <c r="F2088" s="13">
        <v>3771.9</v>
      </c>
      <c r="G2088" s="13">
        <f t="shared" si="134"/>
        <v>1.1168111561812348</v>
      </c>
      <c r="H2088" s="13">
        <v>2.8494000000000002E-4</v>
      </c>
      <c r="I2088" s="13">
        <f t="shared" si="135"/>
        <v>2.9697336057030893E-7</v>
      </c>
      <c r="J2088" s="13">
        <v>0.67925999999999997</v>
      </c>
      <c r="K2088" s="13">
        <f t="shared" si="136"/>
        <v>1.6805839067872943E-7</v>
      </c>
      <c r="L2088" s="13">
        <f t="shared" si="137"/>
        <v>1.7670844006713191</v>
      </c>
      <c r="M2088" s="13" t="s">
        <v>259</v>
      </c>
      <c r="N2088" s="13"/>
    </row>
    <row r="2089" spans="1:14" x14ac:dyDescent="0.15">
      <c r="A2089" s="13">
        <f t="shared" si="133"/>
        <v>100.01000000000005</v>
      </c>
      <c r="B2089" s="13">
        <v>373.16</v>
      </c>
      <c r="C2089" s="13">
        <v>1013250</v>
      </c>
      <c r="D2089" s="13">
        <v>958.76</v>
      </c>
      <c r="E2089" s="13">
        <v>4213.5999999999995</v>
      </c>
      <c r="F2089" s="13">
        <v>3766.7000000000003</v>
      </c>
      <c r="G2089" s="13">
        <f t="shared" si="134"/>
        <v>1.1186449677436481</v>
      </c>
      <c r="H2089" s="13">
        <v>2.8195E-4</v>
      </c>
      <c r="I2089" s="13">
        <f t="shared" si="135"/>
        <v>2.9407776711585796E-7</v>
      </c>
      <c r="J2089" s="13">
        <v>0.67959000000000003</v>
      </c>
      <c r="K2089" s="13">
        <f t="shared" si="136"/>
        <v>1.6822237789693595E-7</v>
      </c>
      <c r="L2089" s="13">
        <f t="shared" si="137"/>
        <v>1.7481489133153811</v>
      </c>
      <c r="M2089" s="13" t="s">
        <v>259</v>
      </c>
      <c r="N2089" s="13"/>
    </row>
    <row r="2090" spans="1:14" x14ac:dyDescent="0.15">
      <c r="A2090" s="13">
        <f t="shared" si="133"/>
        <v>1.0000000000047748E-2</v>
      </c>
      <c r="B2090" s="13">
        <v>273.16000000000003</v>
      </c>
      <c r="C2090" s="13">
        <v>10000</v>
      </c>
      <c r="D2090" s="13">
        <v>999.8</v>
      </c>
      <c r="E2090" s="13">
        <v>4219.8999999999996</v>
      </c>
      <c r="F2090" s="13">
        <v>4217.3999999999996</v>
      </c>
      <c r="G2090" s="13">
        <f t="shared" si="134"/>
        <v>1.000592782282923</v>
      </c>
      <c r="H2090" s="13">
        <v>1.7910999999999999E-3</v>
      </c>
      <c r="I2090" s="13">
        <f t="shared" si="135"/>
        <v>1.7914582916583317E-6</v>
      </c>
      <c r="J2090" s="13">
        <v>0.56103999999999998</v>
      </c>
      <c r="K2090" s="13">
        <f t="shared" ref="K2090:K2128" si="138">J2090/E2090/D2090</f>
        <v>1.3297761331929414E-7</v>
      </c>
      <c r="L2090" s="13">
        <f t="shared" ref="L2090:L2128" si="139">H2090*E2090/J2090</f>
        <v>13.471878814344787</v>
      </c>
      <c r="M2090" s="13" t="s">
        <v>259</v>
      </c>
      <c r="N2090" s="13"/>
    </row>
    <row r="2091" spans="1:14" x14ac:dyDescent="0.15">
      <c r="A2091" s="13">
        <f t="shared" si="133"/>
        <v>20.010000000000048</v>
      </c>
      <c r="B2091" s="13">
        <v>293.16000000000003</v>
      </c>
      <c r="C2091" s="13">
        <v>10000</v>
      </c>
      <c r="D2091" s="13">
        <v>998.16</v>
      </c>
      <c r="E2091" s="13">
        <v>4184.3</v>
      </c>
      <c r="F2091" s="13">
        <v>4157</v>
      </c>
      <c r="G2091" s="13">
        <f t="shared" si="134"/>
        <v>1.0065672359874911</v>
      </c>
      <c r="H2091" s="13">
        <v>1.0013999999999999E-3</v>
      </c>
      <c r="I2091" s="13">
        <f t="shared" si="135"/>
        <v>1.0032459725895649E-6</v>
      </c>
      <c r="J2091" s="13">
        <v>0.59843999999999997</v>
      </c>
      <c r="K2091" s="13">
        <f t="shared" si="138"/>
        <v>1.4328398045391596E-7</v>
      </c>
      <c r="L2091" s="13">
        <f t="shared" si="139"/>
        <v>7.0018013835973534</v>
      </c>
      <c r="M2091" s="13" t="s">
        <v>259</v>
      </c>
      <c r="N2091" s="13"/>
    </row>
    <row r="2092" spans="1:14" x14ac:dyDescent="0.15">
      <c r="A2092" s="13">
        <f t="shared" ref="A2092:A2128" si="140">B2092-273.15</f>
        <v>40.010000000000048</v>
      </c>
      <c r="B2092" s="13">
        <v>313.16000000000003</v>
      </c>
      <c r="C2092" s="13">
        <v>10000</v>
      </c>
      <c r="D2092" s="13">
        <v>992.17</v>
      </c>
      <c r="E2092" s="13">
        <v>4179.5999999999995</v>
      </c>
      <c r="F2092" s="13">
        <v>4073.6</v>
      </c>
      <c r="G2092" s="13">
        <f t="shared" ref="G2092:G2128" si="141">E2092/F2092</f>
        <v>1.0260212097407697</v>
      </c>
      <c r="H2092" s="13">
        <v>6.5284999999999996E-4</v>
      </c>
      <c r="I2092" s="13">
        <f t="shared" ref="I2092:I2128" si="142">H2092/D2092</f>
        <v>6.5800215688843642E-7</v>
      </c>
      <c r="J2092" s="13">
        <v>0.63060000000000005</v>
      </c>
      <c r="K2092" s="13">
        <f t="shared" si="138"/>
        <v>1.5206636149393135E-7</v>
      </c>
      <c r="L2092" s="13">
        <f t="shared" si="139"/>
        <v>4.3270724072312072</v>
      </c>
      <c r="M2092" s="13" t="s">
        <v>259</v>
      </c>
      <c r="N2092" s="13"/>
    </row>
    <row r="2093" spans="1:14" x14ac:dyDescent="0.15">
      <c r="A2093" s="13">
        <f t="shared" si="140"/>
        <v>45.81</v>
      </c>
      <c r="B2093" s="13">
        <v>318.95999999999998</v>
      </c>
      <c r="C2093" s="13">
        <v>10000</v>
      </c>
      <c r="D2093" s="13">
        <v>989.83</v>
      </c>
      <c r="E2093" s="13">
        <v>4180.5</v>
      </c>
      <c r="F2093" s="13">
        <v>4046.6</v>
      </c>
      <c r="G2093" s="13">
        <f t="shared" si="141"/>
        <v>1.0330895072406465</v>
      </c>
      <c r="H2093" s="13">
        <v>5.8763999999999995E-4</v>
      </c>
      <c r="I2093" s="13">
        <f t="shared" si="142"/>
        <v>5.9367770223169626E-7</v>
      </c>
      <c r="J2093" s="13">
        <v>0.63837999999999995</v>
      </c>
      <c r="K2093" s="13">
        <f t="shared" si="138"/>
        <v>1.5427318022591392E-7</v>
      </c>
      <c r="L2093" s="13">
        <f t="shared" si="139"/>
        <v>3.8482236598890944</v>
      </c>
      <c r="M2093" s="13" t="s">
        <v>259</v>
      </c>
      <c r="N2093" s="13"/>
    </row>
    <row r="2094" spans="1:14" x14ac:dyDescent="0.15">
      <c r="A2094" s="13">
        <f t="shared" si="140"/>
        <v>45.81</v>
      </c>
      <c r="B2094" s="13">
        <v>318.95999999999998</v>
      </c>
      <c r="C2094" s="13">
        <v>10000</v>
      </c>
      <c r="D2094" s="13">
        <v>6.8166000000000004E-2</v>
      </c>
      <c r="E2094" s="13">
        <v>1940</v>
      </c>
      <c r="F2094" s="13">
        <v>1461.5</v>
      </c>
      <c r="G2094" s="13">
        <f t="shared" si="141"/>
        <v>1.3274033527198084</v>
      </c>
      <c r="H2094" s="58">
        <v>1.0485999999999999E-5</v>
      </c>
      <c r="I2094" s="13">
        <f t="shared" si="142"/>
        <v>1.5383035530909837E-4</v>
      </c>
      <c r="J2094" s="13">
        <v>2.0036999999999999E-2</v>
      </c>
      <c r="K2094" s="13">
        <f t="shared" si="138"/>
        <v>1.5151762631610943E-4</v>
      </c>
      <c r="L2094" s="13">
        <f t="shared" si="139"/>
        <v>1.0152637620402254</v>
      </c>
      <c r="M2094" s="13" t="s">
        <v>257</v>
      </c>
      <c r="N2094" s="13"/>
    </row>
    <row r="2095" spans="1:14" x14ac:dyDescent="0.15">
      <c r="A2095" s="13">
        <f t="shared" si="140"/>
        <v>60.010000000000048</v>
      </c>
      <c r="B2095" s="13">
        <v>333.16</v>
      </c>
      <c r="C2095" s="13">
        <v>10000</v>
      </c>
      <c r="D2095" s="13">
        <v>6.5209000000000003E-2</v>
      </c>
      <c r="E2095" s="13">
        <v>1914.1999999999998</v>
      </c>
      <c r="F2095" s="13">
        <v>1441.4</v>
      </c>
      <c r="G2095" s="13">
        <f t="shared" si="141"/>
        <v>1.3280144304148742</v>
      </c>
      <c r="H2095" s="58">
        <v>1.0947E-5</v>
      </c>
      <c r="I2095" s="13">
        <f t="shared" si="142"/>
        <v>1.6787559999386587E-4</v>
      </c>
      <c r="J2095" s="13">
        <v>2.0999E-2</v>
      </c>
      <c r="K2095" s="13">
        <f t="shared" si="138"/>
        <v>1.6823012260559102E-4</v>
      </c>
      <c r="L2095" s="13">
        <f t="shared" si="139"/>
        <v>0.99789263298252284</v>
      </c>
      <c r="M2095" s="13" t="s">
        <v>257</v>
      </c>
      <c r="N2095" s="13"/>
    </row>
    <row r="2096" spans="1:14" x14ac:dyDescent="0.15">
      <c r="A2096" s="13">
        <f t="shared" si="140"/>
        <v>80.010000000000048</v>
      </c>
      <c r="B2096" s="13">
        <v>353.16</v>
      </c>
      <c r="C2096" s="13">
        <v>10000</v>
      </c>
      <c r="D2096" s="13">
        <v>6.1471999999999999E-2</v>
      </c>
      <c r="E2096" s="13">
        <v>1905.8999999999999</v>
      </c>
      <c r="F2096" s="13">
        <v>1436.9</v>
      </c>
      <c r="G2096" s="13">
        <f t="shared" si="141"/>
        <v>1.3263971048785579</v>
      </c>
      <c r="H2096" s="58">
        <v>1.1630999999999999E-5</v>
      </c>
      <c r="I2096" s="13">
        <f t="shared" si="142"/>
        <v>1.8920809474232169E-4</v>
      </c>
      <c r="J2096" s="13">
        <v>2.2454000000000002E-2</v>
      </c>
      <c r="K2096" s="13">
        <f t="shared" si="138"/>
        <v>1.9165328388333783E-4</v>
      </c>
      <c r="L2096" s="13">
        <f t="shared" si="139"/>
        <v>0.98724160060568256</v>
      </c>
      <c r="M2096" s="13" t="s">
        <v>257</v>
      </c>
      <c r="N2096" s="13"/>
    </row>
    <row r="2097" spans="1:14" x14ac:dyDescent="0.15">
      <c r="A2097" s="13">
        <f t="shared" si="140"/>
        <v>100.01000000000005</v>
      </c>
      <c r="B2097" s="13">
        <v>373.16</v>
      </c>
      <c r="C2097" s="13">
        <v>10000</v>
      </c>
      <c r="D2097" s="13">
        <v>5.815E-2</v>
      </c>
      <c r="E2097" s="13">
        <v>1905.8</v>
      </c>
      <c r="F2097" s="13">
        <v>1439</v>
      </c>
      <c r="G2097" s="13">
        <f t="shared" si="141"/>
        <v>1.3243919388464211</v>
      </c>
      <c r="H2097" s="58">
        <v>1.2345E-5</v>
      </c>
      <c r="I2097" s="13">
        <f t="shared" si="142"/>
        <v>2.1229578675838347E-4</v>
      </c>
      <c r="J2097" s="13">
        <v>2.401E-2</v>
      </c>
      <c r="K2097" s="13">
        <f t="shared" si="138"/>
        <v>2.1665320517257045E-4</v>
      </c>
      <c r="L2097" s="13">
        <f t="shared" si="139"/>
        <v>0.97988758850478963</v>
      </c>
      <c r="M2097" s="13" t="s">
        <v>257</v>
      </c>
      <c r="N2097" s="13"/>
    </row>
    <row r="2098" spans="1:14" x14ac:dyDescent="0.15">
      <c r="A2098" s="13">
        <f t="shared" si="140"/>
        <v>120.01000000000005</v>
      </c>
      <c r="B2098" s="13">
        <v>393.16</v>
      </c>
      <c r="C2098" s="13">
        <v>10000</v>
      </c>
      <c r="D2098" s="13">
        <v>5.5174000000000001E-2</v>
      </c>
      <c r="E2098" s="13">
        <v>1909.7</v>
      </c>
      <c r="F2098" s="13">
        <v>1444.3</v>
      </c>
      <c r="G2098" s="13">
        <f t="shared" si="141"/>
        <v>1.3222322232223223</v>
      </c>
      <c r="H2098" s="58">
        <v>1.3084E-5</v>
      </c>
      <c r="I2098" s="13">
        <f t="shared" si="142"/>
        <v>2.3714068220538661E-4</v>
      </c>
      <c r="J2098" s="13">
        <v>2.5652000000000001E-2</v>
      </c>
      <c r="K2098" s="13">
        <f t="shared" si="138"/>
        <v>2.4345663365314864E-4</v>
      </c>
      <c r="L2098" s="13">
        <f t="shared" si="139"/>
        <v>0.97405718072664904</v>
      </c>
      <c r="M2098" s="13" t="s">
        <v>257</v>
      </c>
      <c r="N2098" s="13"/>
    </row>
    <row r="2099" spans="1:14" x14ac:dyDescent="0.15">
      <c r="A2099" s="13">
        <f t="shared" si="140"/>
        <v>140.01000000000005</v>
      </c>
      <c r="B2099" s="13">
        <v>413.16</v>
      </c>
      <c r="C2099" s="13">
        <v>10000</v>
      </c>
      <c r="D2099" s="13">
        <v>5.2491000000000003E-2</v>
      </c>
      <c r="E2099" s="13">
        <v>1916.1</v>
      </c>
      <c r="F2099" s="13">
        <v>1451.6</v>
      </c>
      <c r="G2099" s="13">
        <f t="shared" si="141"/>
        <v>1.3199917332598512</v>
      </c>
      <c r="H2099" s="58">
        <v>1.3842000000000001E-5</v>
      </c>
      <c r="I2099" s="13">
        <f t="shared" si="142"/>
        <v>2.6370234897410985E-4</v>
      </c>
      <c r="J2099" s="13">
        <v>2.7373000000000001E-2</v>
      </c>
      <c r="K2099" s="13">
        <f t="shared" si="138"/>
        <v>2.7215691912744051E-4</v>
      </c>
      <c r="L2099" s="13">
        <f t="shared" si="139"/>
        <v>0.96893494319219664</v>
      </c>
      <c r="M2099" s="13" t="s">
        <v>257</v>
      </c>
      <c r="N2099" s="13"/>
    </row>
    <row r="2100" spans="1:14" x14ac:dyDescent="0.15">
      <c r="A2100" s="13">
        <f t="shared" si="140"/>
        <v>160.01000000000005</v>
      </c>
      <c r="B2100" s="13">
        <v>433.16</v>
      </c>
      <c r="C2100" s="13">
        <v>10000</v>
      </c>
      <c r="D2100" s="13">
        <v>5.0058999999999999E-2</v>
      </c>
      <c r="E2100" s="13">
        <v>1924.1</v>
      </c>
      <c r="F2100" s="13">
        <v>1460.3999999999999</v>
      </c>
      <c r="G2100" s="13">
        <f t="shared" si="141"/>
        <v>1.317515749109833</v>
      </c>
      <c r="H2100" s="58">
        <v>1.4618E-5</v>
      </c>
      <c r="I2100" s="13">
        <f t="shared" si="142"/>
        <v>2.920154218022733E-4</v>
      </c>
      <c r="J2100" s="13">
        <v>2.9163000000000001E-2</v>
      </c>
      <c r="K2100" s="13">
        <f t="shared" si="138"/>
        <v>3.0277665629335206E-4</v>
      </c>
      <c r="L2100" s="13">
        <f t="shared" si="139"/>
        <v>0.9644581764564687</v>
      </c>
      <c r="M2100" s="13" t="s">
        <v>257</v>
      </c>
      <c r="N2100" s="13"/>
    </row>
    <row r="2101" spans="1:14" x14ac:dyDescent="0.15">
      <c r="A2101" s="13">
        <f t="shared" si="140"/>
        <v>180.01000000000005</v>
      </c>
      <c r="B2101" s="13">
        <v>453.16</v>
      </c>
      <c r="C2101" s="13">
        <v>10000</v>
      </c>
      <c r="D2101" s="13">
        <v>4.7843999999999998E-2</v>
      </c>
      <c r="E2101" s="13">
        <v>1933.4</v>
      </c>
      <c r="F2101" s="13">
        <v>1470</v>
      </c>
      <c r="G2101" s="13">
        <f t="shared" si="141"/>
        <v>1.3152380952380953</v>
      </c>
      <c r="H2101" s="58">
        <v>1.5406000000000001E-5</v>
      </c>
      <c r="I2101" s="13">
        <f t="shared" si="142"/>
        <v>3.2200484909288528E-4</v>
      </c>
      <c r="J2101" s="13">
        <v>3.1018E-2</v>
      </c>
      <c r="K2101" s="13">
        <f t="shared" si="138"/>
        <v>3.353239672326669E-4</v>
      </c>
      <c r="L2101" s="13">
        <f t="shared" si="139"/>
        <v>0.96027985040943975</v>
      </c>
      <c r="M2101" s="13" t="s">
        <v>257</v>
      </c>
      <c r="N2101" s="13"/>
    </row>
    <row r="2102" spans="1:14" x14ac:dyDescent="0.15">
      <c r="A2102" s="13">
        <f t="shared" si="140"/>
        <v>200.01000000000005</v>
      </c>
      <c r="B2102" s="13">
        <v>473.16</v>
      </c>
      <c r="C2102" s="13">
        <v>10000</v>
      </c>
      <c r="D2102" s="13">
        <v>4.5816999999999997E-2</v>
      </c>
      <c r="E2102" s="13">
        <v>1943.4</v>
      </c>
      <c r="F2102" s="13">
        <v>1480.5</v>
      </c>
      <c r="G2102" s="13">
        <f t="shared" si="141"/>
        <v>1.3126646403242148</v>
      </c>
      <c r="H2102" s="58">
        <v>1.6205000000000002E-5</v>
      </c>
      <c r="I2102" s="13">
        <f t="shared" si="142"/>
        <v>3.5368967850361226E-4</v>
      </c>
      <c r="J2102" s="13">
        <v>3.2932999999999997E-2</v>
      </c>
      <c r="K2102" s="13">
        <f t="shared" si="138"/>
        <v>3.6986432745746465E-4</v>
      </c>
      <c r="L2102" s="13">
        <f t="shared" si="139"/>
        <v>0.95626869705158979</v>
      </c>
      <c r="M2102" s="13" t="s">
        <v>257</v>
      </c>
      <c r="N2102" s="13"/>
    </row>
    <row r="2103" spans="1:14" x14ac:dyDescent="0.15">
      <c r="A2103" s="13">
        <f t="shared" si="140"/>
        <v>220.01000000000005</v>
      </c>
      <c r="B2103" s="13">
        <v>493.16</v>
      </c>
      <c r="C2103" s="13">
        <v>10000</v>
      </c>
      <c r="D2103" s="13">
        <v>4.3955000000000001E-2</v>
      </c>
      <c r="E2103" s="13">
        <v>1954.1</v>
      </c>
      <c r="F2103" s="13">
        <v>1491.4</v>
      </c>
      <c r="G2103" s="13">
        <f t="shared" si="141"/>
        <v>1.3102454070001339</v>
      </c>
      <c r="H2103" s="58">
        <v>1.7013000000000001E-5</v>
      </c>
      <c r="I2103" s="13">
        <f t="shared" si="142"/>
        <v>3.8705494255488571E-4</v>
      </c>
      <c r="J2103" s="13">
        <v>3.4903000000000003E-2</v>
      </c>
      <c r="K2103" s="13">
        <f t="shared" si="138"/>
        <v>4.0635694640759847E-4</v>
      </c>
      <c r="L2103" s="13">
        <f t="shared" si="139"/>
        <v>0.95249987966650429</v>
      </c>
      <c r="M2103" s="13" t="s">
        <v>257</v>
      </c>
      <c r="N2103" s="13"/>
    </row>
    <row r="2104" spans="1:14" x14ac:dyDescent="0.15">
      <c r="A2104" s="13">
        <f t="shared" si="140"/>
        <v>240.01</v>
      </c>
      <c r="B2104" s="13">
        <v>513.16</v>
      </c>
      <c r="C2104" s="13">
        <v>10000</v>
      </c>
      <c r="D2104" s="13">
        <v>4.2238999999999999E-2</v>
      </c>
      <c r="E2104" s="13">
        <v>1965.3</v>
      </c>
      <c r="F2104" s="13">
        <v>1502.8</v>
      </c>
      <c r="G2104" s="13">
        <f t="shared" si="141"/>
        <v>1.3077588501463935</v>
      </c>
      <c r="H2104" s="58">
        <v>1.7829000000000002E-5</v>
      </c>
      <c r="I2104" s="13">
        <f t="shared" si="142"/>
        <v>4.2209806103364194E-4</v>
      </c>
      <c r="J2104" s="13">
        <v>3.6924999999999999E-2</v>
      </c>
      <c r="K2104" s="13">
        <f t="shared" si="138"/>
        <v>4.4481356401098533E-4</v>
      </c>
      <c r="L2104" s="13">
        <f t="shared" si="139"/>
        <v>0.94893253080568729</v>
      </c>
      <c r="M2104" s="13" t="s">
        <v>257</v>
      </c>
      <c r="N2104" s="13"/>
    </row>
    <row r="2105" spans="1:14" x14ac:dyDescent="0.15">
      <c r="A2105" s="13">
        <f t="shared" si="140"/>
        <v>260.01</v>
      </c>
      <c r="B2105" s="13">
        <v>533.16</v>
      </c>
      <c r="C2105" s="13">
        <v>10000</v>
      </c>
      <c r="D2105" s="13">
        <v>4.0653000000000002E-2</v>
      </c>
      <c r="E2105" s="13">
        <v>1976.8</v>
      </c>
      <c r="F2105" s="13">
        <v>1514.5</v>
      </c>
      <c r="G2105" s="13">
        <f t="shared" si="141"/>
        <v>1.3052492571805876</v>
      </c>
      <c r="H2105" s="58">
        <v>1.8649000000000001E-5</v>
      </c>
      <c r="I2105" s="13">
        <f t="shared" si="142"/>
        <v>4.5873613263473789E-4</v>
      </c>
      <c r="J2105" s="13">
        <v>3.8996999999999997E-2</v>
      </c>
      <c r="K2105" s="13">
        <f t="shared" si="138"/>
        <v>4.8526153323202675E-4</v>
      </c>
      <c r="L2105" s="13">
        <f t="shared" si="139"/>
        <v>0.9453379285586071</v>
      </c>
      <c r="M2105" s="13" t="s">
        <v>257</v>
      </c>
      <c r="N2105" s="13"/>
    </row>
    <row r="2106" spans="1:14" x14ac:dyDescent="0.15">
      <c r="A2106" s="13">
        <f t="shared" si="140"/>
        <v>280.01</v>
      </c>
      <c r="B2106" s="13">
        <v>553.16</v>
      </c>
      <c r="C2106" s="13">
        <v>10000</v>
      </c>
      <c r="D2106" s="13">
        <v>3.9181000000000001E-2</v>
      </c>
      <c r="E2106" s="13">
        <v>1988.6999999999998</v>
      </c>
      <c r="F2106" s="13">
        <v>1526.4</v>
      </c>
      <c r="G2106" s="13">
        <f t="shared" si="141"/>
        <v>1.3028694968553458</v>
      </c>
      <c r="H2106" s="58">
        <v>1.9474E-5</v>
      </c>
      <c r="I2106" s="13">
        <f t="shared" si="142"/>
        <v>4.9702662004543017E-4</v>
      </c>
      <c r="J2106" s="13">
        <v>4.1114999999999999E-2</v>
      </c>
      <c r="K2106" s="13">
        <f t="shared" si="138"/>
        <v>5.2766161789275943E-4</v>
      </c>
      <c r="L2106" s="13">
        <f t="shared" si="139"/>
        <v>0.94194196278730391</v>
      </c>
      <c r="M2106" s="13" t="s">
        <v>257</v>
      </c>
      <c r="N2106" s="13"/>
    </row>
    <row r="2107" spans="1:14" x14ac:dyDescent="0.15">
      <c r="A2107" s="13">
        <f t="shared" si="140"/>
        <v>300.01</v>
      </c>
      <c r="B2107" s="13">
        <v>573.16</v>
      </c>
      <c r="C2107" s="13">
        <v>10000</v>
      </c>
      <c r="D2107" s="13">
        <v>3.7812999999999999E-2</v>
      </c>
      <c r="E2107" s="13">
        <v>2000.8</v>
      </c>
      <c r="F2107" s="13">
        <v>1538.6</v>
      </c>
      <c r="G2107" s="13">
        <f t="shared" si="141"/>
        <v>1.3004029637332641</v>
      </c>
      <c r="H2107" s="58">
        <v>2.0301000000000001E-5</v>
      </c>
      <c r="I2107" s="13">
        <f t="shared" si="142"/>
        <v>5.3687885118874467E-4</v>
      </c>
      <c r="J2107" s="13">
        <v>4.3277000000000003E-2</v>
      </c>
      <c r="K2107" s="13">
        <f t="shared" si="138"/>
        <v>5.7202147570348E-4</v>
      </c>
      <c r="L2107" s="13">
        <f t="shared" si="139"/>
        <v>0.93856415185895514</v>
      </c>
      <c r="M2107" s="13" t="s">
        <v>257</v>
      </c>
      <c r="N2107" s="13"/>
    </row>
    <row r="2108" spans="1:14" x14ac:dyDescent="0.15">
      <c r="A2108" s="13">
        <f t="shared" si="140"/>
        <v>320.01</v>
      </c>
      <c r="B2108" s="13">
        <v>593.16</v>
      </c>
      <c r="C2108" s="13">
        <v>10000</v>
      </c>
      <c r="D2108" s="13">
        <v>3.6537E-2</v>
      </c>
      <c r="E2108" s="13">
        <v>2013.1000000000001</v>
      </c>
      <c r="F2108" s="13">
        <v>1551</v>
      </c>
      <c r="G2108" s="13">
        <f t="shared" si="141"/>
        <v>1.2979368149580917</v>
      </c>
      <c r="H2108" s="58">
        <v>2.1131000000000001E-5</v>
      </c>
      <c r="I2108" s="13">
        <f t="shared" si="142"/>
        <v>5.783452390727209E-4</v>
      </c>
      <c r="J2108" s="13">
        <v>4.5481000000000001E-2</v>
      </c>
      <c r="K2108" s="13">
        <f t="shared" si="138"/>
        <v>6.1834630649879355E-4</v>
      </c>
      <c r="L2108" s="13">
        <f t="shared" si="139"/>
        <v>0.93530960401046603</v>
      </c>
      <c r="M2108" s="13" t="s">
        <v>257</v>
      </c>
      <c r="N2108" s="13"/>
    </row>
    <row r="2109" spans="1:14" x14ac:dyDescent="0.15">
      <c r="A2109" s="13">
        <f t="shared" si="140"/>
        <v>340.01</v>
      </c>
      <c r="B2109" s="13">
        <v>613.16</v>
      </c>
      <c r="C2109" s="13">
        <v>10000</v>
      </c>
      <c r="D2109" s="13">
        <v>3.5344E-2</v>
      </c>
      <c r="E2109" s="13">
        <v>2025.6</v>
      </c>
      <c r="F2109" s="13">
        <v>1563.6000000000001</v>
      </c>
      <c r="G2109" s="13">
        <f t="shared" si="141"/>
        <v>1.2954719877206444</v>
      </c>
      <c r="H2109" s="58">
        <v>2.1962000000000001E-5</v>
      </c>
      <c r="I2109" s="13">
        <f t="shared" si="142"/>
        <v>6.2137845178813946E-4</v>
      </c>
      <c r="J2109" s="13">
        <v>4.7724999999999997E-2</v>
      </c>
      <c r="K2109" s="13">
        <f t="shared" si="138"/>
        <v>6.6661725388097092E-4</v>
      </c>
      <c r="L2109" s="13">
        <f t="shared" si="139"/>
        <v>0.93213676689366165</v>
      </c>
      <c r="M2109" s="13" t="s">
        <v>257</v>
      </c>
      <c r="N2109" s="13"/>
    </row>
    <row r="2110" spans="1:14" x14ac:dyDescent="0.15">
      <c r="A2110" s="13">
        <f t="shared" si="140"/>
        <v>360.01</v>
      </c>
      <c r="B2110" s="13">
        <v>633.16</v>
      </c>
      <c r="C2110" s="13">
        <v>10000</v>
      </c>
      <c r="D2110" s="13">
        <v>3.4227E-2</v>
      </c>
      <c r="E2110" s="13">
        <v>2038.3</v>
      </c>
      <c r="F2110" s="13">
        <v>1576.4</v>
      </c>
      <c r="G2110" s="13">
        <f t="shared" si="141"/>
        <v>1.2930093884800811</v>
      </c>
      <c r="H2110" s="58">
        <v>2.2793E-5</v>
      </c>
      <c r="I2110" s="13">
        <f t="shared" si="142"/>
        <v>6.6593624916001988E-4</v>
      </c>
      <c r="J2110" s="13">
        <v>5.0006000000000002E-2</v>
      </c>
      <c r="K2110" s="13">
        <f t="shared" si="138"/>
        <v>7.1677884192473821E-4</v>
      </c>
      <c r="L2110" s="13">
        <f t="shared" si="139"/>
        <v>0.92906794984601848</v>
      </c>
      <c r="M2110" s="13" t="s">
        <v>257</v>
      </c>
      <c r="N2110" s="13"/>
    </row>
    <row r="2111" spans="1:14" x14ac:dyDescent="0.15">
      <c r="A2111" s="13">
        <f t="shared" si="140"/>
        <v>380.01</v>
      </c>
      <c r="B2111" s="13">
        <v>653.16</v>
      </c>
      <c r="C2111" s="13">
        <v>10000</v>
      </c>
      <c r="D2111" s="13">
        <v>3.3177999999999999E-2</v>
      </c>
      <c r="E2111" s="13">
        <v>2051.2000000000003</v>
      </c>
      <c r="F2111" s="13">
        <v>1589.3</v>
      </c>
      <c r="G2111" s="13">
        <f t="shared" si="141"/>
        <v>1.2906310954508275</v>
      </c>
      <c r="H2111" s="58">
        <v>2.3623999999999999E-5</v>
      </c>
      <c r="I2111" s="13">
        <f t="shared" si="142"/>
        <v>7.1203809753451087E-4</v>
      </c>
      <c r="J2111" s="13">
        <v>5.2325000000000003E-2</v>
      </c>
      <c r="K2111" s="13">
        <f t="shared" si="138"/>
        <v>7.6886665496157488E-4</v>
      </c>
      <c r="L2111" s="13">
        <f t="shared" si="139"/>
        <v>0.92608788915432405</v>
      </c>
      <c r="M2111" s="13" t="s">
        <v>257</v>
      </c>
      <c r="N2111" s="13"/>
    </row>
    <row r="2112" spans="1:14" x14ac:dyDescent="0.15">
      <c r="A2112" s="13">
        <f t="shared" si="140"/>
        <v>400.01</v>
      </c>
      <c r="B2112" s="13">
        <v>673.16</v>
      </c>
      <c r="C2112" s="13">
        <v>10000</v>
      </c>
      <c r="D2112" s="13">
        <v>3.2191999999999998E-2</v>
      </c>
      <c r="E2112" s="13">
        <v>2064.1999999999998</v>
      </c>
      <c r="F2112" s="13">
        <v>1602.3</v>
      </c>
      <c r="G2112" s="13">
        <f t="shared" si="141"/>
        <v>1.2882731074081009</v>
      </c>
      <c r="H2112" s="58">
        <v>2.4454E-5</v>
      </c>
      <c r="I2112" s="13">
        <f t="shared" si="142"/>
        <v>7.5962972166998012E-4</v>
      </c>
      <c r="J2112" s="13">
        <v>5.4677999999999997E-2</v>
      </c>
      <c r="K2112" s="13">
        <f t="shared" si="138"/>
        <v>8.2283524894620269E-4</v>
      </c>
      <c r="L2112" s="13">
        <f t="shared" si="139"/>
        <v>0.92318568345586882</v>
      </c>
      <c r="M2112" s="13" t="s">
        <v>257</v>
      </c>
      <c r="N2112" s="13"/>
    </row>
    <row r="2113" spans="1:14" x14ac:dyDescent="0.15">
      <c r="A2113" s="13">
        <f t="shared" si="140"/>
        <v>420.01</v>
      </c>
      <c r="B2113" s="13">
        <v>693.16</v>
      </c>
      <c r="C2113" s="13">
        <v>10000</v>
      </c>
      <c r="D2113" s="13">
        <v>3.1262999999999999E-2</v>
      </c>
      <c r="E2113" s="13">
        <v>2077.3000000000002</v>
      </c>
      <c r="F2113" s="13">
        <v>1615.5</v>
      </c>
      <c r="G2113" s="13">
        <f t="shared" si="141"/>
        <v>1.2858557722067472</v>
      </c>
      <c r="H2113" s="58">
        <v>2.5282999999999998E-5</v>
      </c>
      <c r="I2113" s="13">
        <f t="shared" si="142"/>
        <v>8.0871957265777434E-4</v>
      </c>
      <c r="J2113" s="13">
        <v>5.7064999999999998E-2</v>
      </c>
      <c r="K2113" s="13">
        <f t="shared" si="138"/>
        <v>8.7869863120526321E-4</v>
      </c>
      <c r="L2113" s="13">
        <f t="shared" si="139"/>
        <v>0.92036056952597922</v>
      </c>
      <c r="M2113" s="13" t="s">
        <v>257</v>
      </c>
      <c r="N2113" s="13"/>
    </row>
    <row r="2114" spans="1:14" x14ac:dyDescent="0.15">
      <c r="A2114" s="13">
        <f t="shared" si="140"/>
        <v>440.01</v>
      </c>
      <c r="B2114" s="13">
        <v>713.16</v>
      </c>
      <c r="C2114" s="13">
        <v>10000</v>
      </c>
      <c r="D2114" s="13">
        <v>3.0386E-2</v>
      </c>
      <c r="E2114" s="13">
        <v>2090.6</v>
      </c>
      <c r="F2114" s="13">
        <v>1628.8</v>
      </c>
      <c r="G2114" s="13">
        <f t="shared" si="141"/>
        <v>1.2835216110019647</v>
      </c>
      <c r="H2114" s="58">
        <v>2.6109E-5</v>
      </c>
      <c r="I2114" s="13">
        <f t="shared" si="142"/>
        <v>8.5924438886329237E-4</v>
      </c>
      <c r="J2114" s="13">
        <v>5.9483000000000001E-2</v>
      </c>
      <c r="K2114" s="13">
        <f t="shared" si="138"/>
        <v>9.3637192590260055E-4</v>
      </c>
      <c r="L2114" s="13">
        <f t="shared" si="139"/>
        <v>0.91763151488660621</v>
      </c>
      <c r="M2114" s="13" t="s">
        <v>257</v>
      </c>
      <c r="N2114" s="13"/>
    </row>
    <row r="2115" spans="1:14" x14ac:dyDescent="0.15">
      <c r="A2115" s="13">
        <f t="shared" si="140"/>
        <v>460.01</v>
      </c>
      <c r="B2115" s="13">
        <v>733.16</v>
      </c>
      <c r="C2115" s="13">
        <v>10000</v>
      </c>
      <c r="D2115" s="13">
        <v>2.9555999999999999E-2</v>
      </c>
      <c r="E2115" s="13">
        <v>2104</v>
      </c>
      <c r="F2115" s="13">
        <v>1642.3000000000002</v>
      </c>
      <c r="G2115" s="13">
        <f t="shared" si="141"/>
        <v>1.2811301223893319</v>
      </c>
      <c r="H2115" s="58">
        <v>2.6934E-5</v>
      </c>
      <c r="I2115" s="13">
        <f t="shared" si="142"/>
        <v>9.1128704831506299E-4</v>
      </c>
      <c r="J2115" s="13">
        <v>6.1932000000000001E-2</v>
      </c>
      <c r="K2115" s="13">
        <f t="shared" si="138"/>
        <v>9.9591829803525635E-4</v>
      </c>
      <c r="L2115" s="13">
        <f t="shared" si="139"/>
        <v>0.9150218949815927</v>
      </c>
      <c r="M2115" s="13" t="s">
        <v>257</v>
      </c>
      <c r="N2115" s="13"/>
    </row>
    <row r="2116" spans="1:14" x14ac:dyDescent="0.15">
      <c r="A2116" s="13">
        <f t="shared" si="140"/>
        <v>480.01</v>
      </c>
      <c r="B2116" s="13">
        <v>753.16</v>
      </c>
      <c r="C2116" s="13">
        <v>10000</v>
      </c>
      <c r="D2116" s="13">
        <v>2.8771000000000001E-2</v>
      </c>
      <c r="E2116" s="13">
        <v>2117.6</v>
      </c>
      <c r="F2116" s="13">
        <v>1655.8</v>
      </c>
      <c r="G2116" s="13">
        <f t="shared" si="141"/>
        <v>1.2788984176832952</v>
      </c>
      <c r="H2116" s="58">
        <v>2.7755000000000001E-5</v>
      </c>
      <c r="I2116" s="13">
        <f t="shared" si="142"/>
        <v>9.6468666365437416E-4</v>
      </c>
      <c r="J2116" s="13">
        <v>6.4410999999999996E-2</v>
      </c>
      <c r="K2116" s="13">
        <f t="shared" si="138"/>
        <v>1.0572097420485044E-3</v>
      </c>
      <c r="L2116" s="13">
        <f t="shared" si="139"/>
        <v>0.91248370619925168</v>
      </c>
      <c r="M2116" s="13" t="s">
        <v>257</v>
      </c>
      <c r="N2116" s="13"/>
    </row>
    <row r="2117" spans="1:14" x14ac:dyDescent="0.15">
      <c r="A2117" s="13">
        <f t="shared" si="140"/>
        <v>500.01</v>
      </c>
      <c r="B2117" s="13">
        <v>773.16</v>
      </c>
      <c r="C2117" s="13">
        <v>10000</v>
      </c>
      <c r="D2117" s="13">
        <v>2.8027E-2</v>
      </c>
      <c r="E2117" s="13">
        <v>2131.2000000000003</v>
      </c>
      <c r="F2117" s="13">
        <v>1669.5</v>
      </c>
      <c r="G2117" s="13">
        <f t="shared" si="141"/>
        <v>1.2765498652291107</v>
      </c>
      <c r="H2117" s="58">
        <v>2.8574000000000001E-5</v>
      </c>
      <c r="I2117" s="13">
        <f t="shared" si="142"/>
        <v>1.0195168944232347E-3</v>
      </c>
      <c r="J2117" s="13">
        <v>6.6919000000000006E-2</v>
      </c>
      <c r="K2117" s="13">
        <f t="shared" si="138"/>
        <v>1.1203368512837954E-3</v>
      </c>
      <c r="L2117" s="13">
        <f t="shared" si="139"/>
        <v>0.91000924700010466</v>
      </c>
      <c r="M2117" s="13" t="s">
        <v>257</v>
      </c>
      <c r="N2117" s="13"/>
    </row>
    <row r="2118" spans="1:14" x14ac:dyDescent="0.15">
      <c r="A2118" s="13">
        <f t="shared" si="140"/>
        <v>520.01</v>
      </c>
      <c r="B2118" s="13">
        <v>793.16</v>
      </c>
      <c r="C2118" s="13">
        <v>10000</v>
      </c>
      <c r="D2118" s="13">
        <v>2.7320000000000001E-2</v>
      </c>
      <c r="E2118" s="13">
        <v>2145</v>
      </c>
      <c r="F2118" s="13">
        <v>1683.2</v>
      </c>
      <c r="G2118" s="13">
        <f t="shared" si="141"/>
        <v>1.2743583650190113</v>
      </c>
      <c r="H2118" s="58">
        <v>2.9390000000000002E-5</v>
      </c>
      <c r="I2118" s="13">
        <f t="shared" si="142"/>
        <v>1.0757686676427527E-3</v>
      </c>
      <c r="J2118" s="13">
        <v>6.9453000000000001E-2</v>
      </c>
      <c r="K2118" s="13">
        <f t="shared" si="138"/>
        <v>1.1851764633609436E-3</v>
      </c>
      <c r="L2118" s="13">
        <f t="shared" si="139"/>
        <v>0.90768649302405946</v>
      </c>
      <c r="M2118" s="13" t="s">
        <v>257</v>
      </c>
      <c r="N2118" s="13"/>
    </row>
    <row r="2119" spans="1:14" x14ac:dyDescent="0.15">
      <c r="A2119" s="13">
        <f t="shared" si="140"/>
        <v>540.01</v>
      </c>
      <c r="B2119" s="13">
        <v>813.16</v>
      </c>
      <c r="C2119" s="13">
        <v>10000</v>
      </c>
      <c r="D2119" s="13">
        <v>2.6648000000000002E-2</v>
      </c>
      <c r="E2119" s="13">
        <v>2158.7999999999997</v>
      </c>
      <c r="F2119" s="13">
        <v>1697.1000000000001</v>
      </c>
      <c r="G2119" s="13">
        <f t="shared" si="141"/>
        <v>1.2720523245536501</v>
      </c>
      <c r="H2119" s="58">
        <v>3.0202E-5</v>
      </c>
      <c r="I2119" s="13">
        <f t="shared" si="142"/>
        <v>1.1333683578504954E-3</v>
      </c>
      <c r="J2119" s="13">
        <v>7.2013999999999995E-2</v>
      </c>
      <c r="K2119" s="13">
        <f t="shared" si="138"/>
        <v>1.2518142911266347E-3</v>
      </c>
      <c r="L2119" s="13">
        <f t="shared" si="139"/>
        <v>0.90538058710806224</v>
      </c>
      <c r="M2119" s="13" t="s">
        <v>257</v>
      </c>
      <c r="N2119" s="13"/>
    </row>
    <row r="2120" spans="1:14" x14ac:dyDescent="0.15">
      <c r="A2120" s="13">
        <f t="shared" si="140"/>
        <v>560.01</v>
      </c>
      <c r="B2120" s="13">
        <v>833.16</v>
      </c>
      <c r="C2120" s="13">
        <v>10000</v>
      </c>
      <c r="D2120" s="13">
        <v>2.6008E-2</v>
      </c>
      <c r="E2120" s="13">
        <v>2172.6999999999998</v>
      </c>
      <c r="F2120" s="13">
        <v>1711.1000000000001</v>
      </c>
      <c r="G2120" s="13">
        <f t="shared" si="141"/>
        <v>1.2697679855063992</v>
      </c>
      <c r="H2120" s="58">
        <v>3.1010000000000003E-5</v>
      </c>
      <c r="I2120" s="13">
        <f t="shared" si="142"/>
        <v>1.1923254383266687E-3</v>
      </c>
      <c r="J2120" s="13">
        <v>7.46E-2</v>
      </c>
      <c r="K2120" s="13">
        <f t="shared" si="138"/>
        <v>1.3201768309263479E-3</v>
      </c>
      <c r="L2120" s="13">
        <f t="shared" si="139"/>
        <v>0.90315585790884723</v>
      </c>
      <c r="M2120" s="13" t="s">
        <v>257</v>
      </c>
      <c r="N2120" s="13"/>
    </row>
    <row r="2121" spans="1:14" x14ac:dyDescent="0.15">
      <c r="A2121" s="13">
        <f t="shared" si="140"/>
        <v>580.01</v>
      </c>
      <c r="B2121" s="13">
        <v>853.16</v>
      </c>
      <c r="C2121" s="13">
        <v>10000</v>
      </c>
      <c r="D2121" s="13">
        <v>2.5398E-2</v>
      </c>
      <c r="E2121" s="13">
        <v>2186.7999999999997</v>
      </c>
      <c r="F2121" s="13">
        <v>1725.1000000000001</v>
      </c>
      <c r="G2121" s="13">
        <f t="shared" si="141"/>
        <v>1.2676366587444203</v>
      </c>
      <c r="H2121" s="58">
        <v>3.1813999999999997E-5</v>
      </c>
      <c r="I2121" s="13">
        <f t="shared" si="142"/>
        <v>1.2526183164028662E-3</v>
      </c>
      <c r="J2121" s="13">
        <v>7.7210000000000001E-2</v>
      </c>
      <c r="K2121" s="13">
        <f t="shared" si="138"/>
        <v>1.3901605770323393E-3</v>
      </c>
      <c r="L2121" s="13">
        <f t="shared" si="139"/>
        <v>0.90106016319129634</v>
      </c>
      <c r="M2121" s="13" t="s">
        <v>257</v>
      </c>
      <c r="N2121" s="13"/>
    </row>
    <row r="2122" spans="1:14" x14ac:dyDescent="0.15">
      <c r="A2122" s="13">
        <f t="shared" si="140"/>
        <v>600.01</v>
      </c>
      <c r="B2122" s="13">
        <v>873.16</v>
      </c>
      <c r="C2122" s="13">
        <v>10000</v>
      </c>
      <c r="D2122" s="13">
        <v>2.4816000000000001E-2</v>
      </c>
      <c r="E2122" s="13">
        <v>2200.8000000000002</v>
      </c>
      <c r="F2122" s="13">
        <v>1739.2</v>
      </c>
      <c r="G2122" s="13">
        <f t="shared" si="141"/>
        <v>1.2654093836246552</v>
      </c>
      <c r="H2122" s="58">
        <v>3.2614999999999999E-5</v>
      </c>
      <c r="I2122" s="13">
        <f t="shared" si="142"/>
        <v>1.3142730496453899E-3</v>
      </c>
      <c r="J2122" s="13">
        <v>7.9843999999999998E-2</v>
      </c>
      <c r="K2122" s="13">
        <f t="shared" si="138"/>
        <v>1.4619412763801263E-3</v>
      </c>
      <c r="L2122" s="13">
        <f t="shared" si="139"/>
        <v>0.89899168378337768</v>
      </c>
      <c r="M2122" s="13" t="s">
        <v>257</v>
      </c>
      <c r="N2122" s="13"/>
    </row>
    <row r="2123" spans="1:14" x14ac:dyDescent="0.15">
      <c r="A2123" s="13">
        <f t="shared" si="140"/>
        <v>620.01</v>
      </c>
      <c r="B2123" s="13">
        <v>893.16</v>
      </c>
      <c r="C2123" s="13">
        <v>10000</v>
      </c>
      <c r="D2123" s="13">
        <v>2.4261000000000001E-2</v>
      </c>
      <c r="E2123" s="13">
        <v>2215</v>
      </c>
      <c r="F2123" s="13">
        <v>1753.3000000000002</v>
      </c>
      <c r="G2123" s="13">
        <f t="shared" si="141"/>
        <v>1.2633320025095534</v>
      </c>
      <c r="H2123" s="58">
        <v>3.3411000000000002E-5</v>
      </c>
      <c r="I2123" s="13">
        <f t="shared" si="142"/>
        <v>1.3771485099542476E-3</v>
      </c>
      <c r="J2123" s="13">
        <v>8.2500000000000004E-2</v>
      </c>
      <c r="K2123" s="13">
        <f t="shared" si="138"/>
        <v>1.5352231837681689E-3</v>
      </c>
      <c r="L2123" s="13">
        <f t="shared" si="139"/>
        <v>0.89703472727272726</v>
      </c>
      <c r="M2123" s="13" t="s">
        <v>257</v>
      </c>
      <c r="N2123" s="13"/>
    </row>
    <row r="2124" spans="1:14" x14ac:dyDescent="0.15">
      <c r="A2124" s="13">
        <f t="shared" si="140"/>
        <v>640.01</v>
      </c>
      <c r="B2124" s="13">
        <v>913.16</v>
      </c>
      <c r="C2124" s="13">
        <v>10000</v>
      </c>
      <c r="D2124" s="13">
        <v>2.3729E-2</v>
      </c>
      <c r="E2124" s="13">
        <v>2229.1</v>
      </c>
      <c r="F2124" s="13">
        <v>1767.5</v>
      </c>
      <c r="G2124" s="13">
        <f t="shared" si="141"/>
        <v>1.261159830268741</v>
      </c>
      <c r="H2124" s="58">
        <v>3.4202999999999998E-5</v>
      </c>
      <c r="I2124" s="13">
        <f t="shared" si="142"/>
        <v>1.4414008175650046E-3</v>
      </c>
      <c r="J2124" s="13">
        <v>8.5178000000000004E-2</v>
      </c>
      <c r="K2124" s="13">
        <f t="shared" si="138"/>
        <v>1.6103432244349426E-3</v>
      </c>
      <c r="L2124" s="13">
        <f t="shared" si="139"/>
        <v>0.89508919321890623</v>
      </c>
      <c r="M2124" s="13" t="s">
        <v>257</v>
      </c>
      <c r="N2124" s="13"/>
    </row>
    <row r="2125" spans="1:14" x14ac:dyDescent="0.15">
      <c r="A2125" s="13">
        <f t="shared" si="140"/>
        <v>660.01</v>
      </c>
      <c r="B2125" s="13">
        <v>933.16</v>
      </c>
      <c r="C2125" s="13">
        <v>10000</v>
      </c>
      <c r="D2125" s="13">
        <v>2.3220000000000001E-2</v>
      </c>
      <c r="E2125" s="13">
        <v>2243.3000000000002</v>
      </c>
      <c r="F2125" s="13">
        <v>1781.7</v>
      </c>
      <c r="G2125" s="13">
        <f t="shared" si="141"/>
        <v>1.2590784082617725</v>
      </c>
      <c r="H2125" s="58">
        <v>3.4990000000000002E-5</v>
      </c>
      <c r="I2125" s="13">
        <f t="shared" si="142"/>
        <v>1.5068906115417743E-3</v>
      </c>
      <c r="J2125" s="13">
        <v>8.7876999999999997E-2</v>
      </c>
      <c r="K2125" s="13">
        <f t="shared" si="138"/>
        <v>1.6870410512874528E-3</v>
      </c>
      <c r="L2125" s="13">
        <f t="shared" si="139"/>
        <v>0.89321514161839866</v>
      </c>
      <c r="M2125" s="13" t="s">
        <v>257</v>
      </c>
      <c r="N2125" s="13"/>
    </row>
    <row r="2126" spans="1:14" x14ac:dyDescent="0.15">
      <c r="A2126" s="13">
        <f t="shared" si="140"/>
        <v>680.01</v>
      </c>
      <c r="B2126" s="13">
        <v>953.16</v>
      </c>
      <c r="C2126" s="13">
        <v>10000</v>
      </c>
      <c r="D2126" s="13">
        <v>2.2733E-2</v>
      </c>
      <c r="E2126" s="13">
        <v>2257.5</v>
      </c>
      <c r="F2126" s="13">
        <v>1795.9</v>
      </c>
      <c r="G2126" s="13">
        <f t="shared" si="141"/>
        <v>1.2570299014421737</v>
      </c>
      <c r="H2126" s="58">
        <v>3.5772999999999998E-5</v>
      </c>
      <c r="I2126" s="13">
        <f t="shared" si="142"/>
        <v>1.5736154489068754E-3</v>
      </c>
      <c r="J2126" s="13">
        <v>9.0594999999999995E-2</v>
      </c>
      <c r="K2126" s="13">
        <f t="shared" si="138"/>
        <v>1.7653048663187597E-3</v>
      </c>
      <c r="L2126" s="13">
        <f t="shared" si="139"/>
        <v>0.89141285391025993</v>
      </c>
      <c r="M2126" s="13" t="s">
        <v>257</v>
      </c>
      <c r="N2126" s="13"/>
    </row>
    <row r="2127" spans="1:14" x14ac:dyDescent="0.15">
      <c r="A2127" s="13">
        <f t="shared" si="140"/>
        <v>700.01</v>
      </c>
      <c r="B2127" s="13">
        <v>973.16</v>
      </c>
      <c r="C2127" s="13">
        <v>10000</v>
      </c>
      <c r="D2127" s="13">
        <v>2.2266000000000001E-2</v>
      </c>
      <c r="E2127" s="13">
        <v>2271.7999999999997</v>
      </c>
      <c r="F2127" s="13">
        <v>1810.2</v>
      </c>
      <c r="G2127" s="13">
        <f t="shared" si="141"/>
        <v>1.2549994475748534</v>
      </c>
      <c r="H2127" s="58">
        <v>3.6551000000000003E-5</v>
      </c>
      <c r="I2127" s="13">
        <f t="shared" si="142"/>
        <v>1.6415611245845685E-3</v>
      </c>
      <c r="J2127" s="13">
        <v>9.3334E-2</v>
      </c>
      <c r="K2127" s="13">
        <f t="shared" si="138"/>
        <v>1.8451325859445218E-3</v>
      </c>
      <c r="L2127" s="13">
        <f t="shared" si="139"/>
        <v>0.88967109306362091</v>
      </c>
      <c r="M2127" s="13" t="s">
        <v>257</v>
      </c>
      <c r="N2127" s="13"/>
    </row>
    <row r="2128" spans="1:14" x14ac:dyDescent="0.15">
      <c r="A2128" s="13">
        <f t="shared" si="140"/>
        <v>720.01</v>
      </c>
      <c r="B2128" s="13">
        <v>993.16</v>
      </c>
      <c r="C2128" s="13">
        <v>10000</v>
      </c>
      <c r="D2128" s="13">
        <v>2.1817E-2</v>
      </c>
      <c r="E2128" s="13">
        <v>2286</v>
      </c>
      <c r="F2128" s="13">
        <v>1824.4</v>
      </c>
      <c r="G2128" s="13">
        <f t="shared" si="141"/>
        <v>1.2530146897610173</v>
      </c>
      <c r="H2128" s="58">
        <v>3.7324999999999999E-5</v>
      </c>
      <c r="I2128" s="13">
        <f t="shared" si="142"/>
        <v>1.7108218361827933E-3</v>
      </c>
      <c r="J2128" s="13">
        <v>9.6090999999999996E-2</v>
      </c>
      <c r="K2128" s="13">
        <f t="shared" si="138"/>
        <v>1.9266882788755314E-3</v>
      </c>
      <c r="L2128" s="13">
        <f t="shared" si="139"/>
        <v>0.88795985055832494</v>
      </c>
      <c r="M2128" s="13" t="s">
        <v>257</v>
      </c>
      <c r="N2128" s="13"/>
    </row>
  </sheetData>
  <sheetProtection selectLockedCells="1" selectUnlockedCells="1"/>
  <hyperlinks>
    <hyperlink ref="N56" r:id="rId1"/>
  </hyperlinks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 alignWithMargins="0">
    <oddHeader>&amp;C&amp;"Times New Roman,Standard"&amp;12&amp;A</oddHeader>
    <oddFooter>&amp;C&amp;"Times New Roman,Standard"&amp;12Seite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35"/>
  <sheetViews>
    <sheetView tabSelected="1" workbookViewId="0">
      <selection activeCell="R17" sqref="R17"/>
    </sheetView>
  </sheetViews>
  <sheetFormatPr baseColWidth="10" defaultRowHeight="13" x14ac:dyDescent="0.15"/>
  <cols>
    <col min="1" max="7" width="11" bestFit="1" customWidth="1"/>
    <col min="8" max="8" width="12.6640625" bestFit="1" customWidth="1"/>
    <col min="9" max="9" width="15.6640625" bestFit="1" customWidth="1"/>
    <col min="10" max="10" width="11" bestFit="1" customWidth="1"/>
    <col min="11" max="12" width="12.6640625" bestFit="1" customWidth="1"/>
  </cols>
  <sheetData>
    <row r="1" spans="1:13" x14ac:dyDescent="0.15">
      <c r="A1" s="12" t="s">
        <v>24</v>
      </c>
      <c r="B1" s="13" t="s">
        <v>284</v>
      </c>
      <c r="C1" s="13"/>
      <c r="D1" s="13" t="s">
        <v>0</v>
      </c>
      <c r="E1" s="13" t="s">
        <v>1</v>
      </c>
      <c r="F1" s="13" t="s">
        <v>276</v>
      </c>
      <c r="G1" s="13"/>
      <c r="H1" s="13"/>
      <c r="I1" s="13"/>
      <c r="J1" s="13"/>
      <c r="K1" s="13"/>
      <c r="L1" s="13"/>
      <c r="M1" s="13"/>
    </row>
    <row r="2" spans="1:13" x14ac:dyDescent="0.15">
      <c r="A2" s="13" t="s">
        <v>396</v>
      </c>
      <c r="B2" s="13"/>
      <c r="C2" s="13"/>
      <c r="D2" s="13" t="s">
        <v>2</v>
      </c>
      <c r="E2" s="13" t="s">
        <v>3</v>
      </c>
      <c r="F2" s="13" t="s">
        <v>277</v>
      </c>
      <c r="G2" s="13"/>
      <c r="H2" s="13"/>
      <c r="I2" s="13"/>
      <c r="J2" s="13"/>
      <c r="K2" s="13"/>
      <c r="L2" s="13"/>
      <c r="M2" s="13"/>
    </row>
    <row r="3" spans="1:13" x14ac:dyDescent="0.15">
      <c r="A3" s="13"/>
      <c r="B3" s="13"/>
      <c r="C3" s="13"/>
      <c r="D3" s="13" t="s">
        <v>261</v>
      </c>
      <c r="E3" s="13" t="s">
        <v>401</v>
      </c>
      <c r="F3" s="13" t="s">
        <v>278</v>
      </c>
      <c r="G3" s="13"/>
      <c r="H3" s="13"/>
      <c r="I3" s="13"/>
      <c r="J3" s="13"/>
      <c r="K3" s="13"/>
      <c r="L3" s="13"/>
      <c r="M3" s="13"/>
    </row>
    <row r="4" spans="1:13" s="9" customFormat="1" ht="14" thickBot="1" x14ac:dyDescent="0.2">
      <c r="A4" s="19"/>
      <c r="B4" s="19"/>
      <c r="C4" s="19"/>
      <c r="D4" s="19">
        <v>28.013480000000001</v>
      </c>
      <c r="E4" s="19">
        <v>0.29680390000000001</v>
      </c>
      <c r="F4" s="19"/>
      <c r="G4" s="19"/>
      <c r="H4" s="19"/>
      <c r="I4" s="19"/>
      <c r="J4" s="19"/>
      <c r="K4" s="19"/>
      <c r="L4" s="19"/>
      <c r="M4" s="19"/>
    </row>
    <row r="5" spans="1:13" x14ac:dyDescent="0.15">
      <c r="A5" s="13" t="s">
        <v>4</v>
      </c>
      <c r="B5" s="13" t="s">
        <v>4</v>
      </c>
      <c r="C5" s="13" t="s">
        <v>5</v>
      </c>
      <c r="D5" s="13" t="s">
        <v>21</v>
      </c>
      <c r="E5" s="13" t="s">
        <v>303</v>
      </c>
      <c r="F5" s="13" t="s">
        <v>6</v>
      </c>
      <c r="G5" s="13" t="s">
        <v>316</v>
      </c>
      <c r="H5" s="22" t="s">
        <v>315</v>
      </c>
      <c r="I5" s="20" t="s">
        <v>314</v>
      </c>
      <c r="J5" s="13" t="s">
        <v>317</v>
      </c>
      <c r="K5" s="13" t="s">
        <v>318</v>
      </c>
      <c r="L5" s="13" t="s">
        <v>309</v>
      </c>
      <c r="M5" s="13" t="s">
        <v>20</v>
      </c>
    </row>
    <row r="6" spans="1:13" ht="14" x14ac:dyDescent="0.15">
      <c r="A6" s="14" t="s">
        <v>10</v>
      </c>
      <c r="B6" s="14" t="s">
        <v>11</v>
      </c>
      <c r="C6" s="13" t="s">
        <v>219</v>
      </c>
      <c r="D6" s="13" t="s">
        <v>15</v>
      </c>
      <c r="E6" s="13" t="s">
        <v>39</v>
      </c>
      <c r="F6" s="13" t="s">
        <v>39</v>
      </c>
      <c r="G6" s="13" t="s">
        <v>17</v>
      </c>
      <c r="H6" s="24" t="s">
        <v>13</v>
      </c>
      <c r="I6" s="20" t="s">
        <v>13</v>
      </c>
      <c r="J6" s="13" t="s">
        <v>14</v>
      </c>
      <c r="K6" s="13" t="s">
        <v>16</v>
      </c>
      <c r="L6" s="13" t="s">
        <v>17</v>
      </c>
      <c r="M6" s="13" t="s">
        <v>17</v>
      </c>
    </row>
    <row r="7" spans="1:13" ht="14" x14ac:dyDescent="0.15">
      <c r="A7" s="14"/>
      <c r="B7" s="14" t="s">
        <v>319</v>
      </c>
      <c r="C7" s="13" t="s">
        <v>320</v>
      </c>
      <c r="D7" s="13" t="s">
        <v>262</v>
      </c>
      <c r="E7" s="13" t="s">
        <v>263</v>
      </c>
      <c r="F7" s="13" t="s">
        <v>272</v>
      </c>
      <c r="G7" s="13" t="s">
        <v>283</v>
      </c>
      <c r="H7" s="24" t="s">
        <v>273</v>
      </c>
      <c r="I7" s="20" t="s">
        <v>313</v>
      </c>
      <c r="J7" s="13" t="s">
        <v>274</v>
      </c>
      <c r="K7" s="13" t="s">
        <v>275</v>
      </c>
      <c r="L7" s="13" t="s">
        <v>310</v>
      </c>
      <c r="M7" s="15" t="s">
        <v>260</v>
      </c>
    </row>
    <row r="8" spans="1:13" x14ac:dyDescent="0.15">
      <c r="A8" s="13">
        <f>B8-273.15</f>
        <v>-209.14999999999998</v>
      </c>
      <c r="B8" s="13">
        <v>64</v>
      </c>
      <c r="C8" s="13">
        <v>10132.5</v>
      </c>
      <c r="D8" s="13">
        <v>0.53024000000000004</v>
      </c>
      <c r="E8" s="13">
        <v>1053.5</v>
      </c>
      <c r="F8" s="13">
        <v>747.93</v>
      </c>
      <c r="G8" s="13">
        <f>E8/F8</f>
        <v>1.4085542764697232</v>
      </c>
      <c r="H8" s="58">
        <v>4.4312E-6</v>
      </c>
      <c r="I8" s="58">
        <f>H8/D8</f>
        <v>8.356970428485214E-6</v>
      </c>
      <c r="J8" s="13">
        <v>6.2801999999999997E-3</v>
      </c>
      <c r="K8" s="13">
        <f>J8/E8/D8</f>
        <v>1.1242591940707454E-5</v>
      </c>
      <c r="L8" s="58">
        <f>H8*E8/J8</f>
        <v>0.74333129518168217</v>
      </c>
      <c r="M8" s="13" t="s">
        <v>257</v>
      </c>
    </row>
    <row r="9" spans="1:13" x14ac:dyDescent="0.15">
      <c r="A9" s="13">
        <f t="shared" ref="A9:A72" si="0">B9-273.15</f>
        <v>-207.60499999999996</v>
      </c>
      <c r="B9" s="13">
        <v>65.545000000000002</v>
      </c>
      <c r="C9" s="13">
        <v>10132.5</v>
      </c>
      <c r="D9" s="13">
        <v>0.51748000000000005</v>
      </c>
      <c r="E9" s="13">
        <v>1052.2</v>
      </c>
      <c r="F9" s="13">
        <v>747.34</v>
      </c>
      <c r="G9" s="13">
        <f t="shared" ref="G9:G72" si="1">E9/F9</f>
        <v>1.4079267803141811</v>
      </c>
      <c r="H9" s="58">
        <v>4.5419999999999999E-6</v>
      </c>
      <c r="I9" s="58">
        <f t="shared" ref="I9:I72" si="2">H9/D9</f>
        <v>8.777150807760686E-6</v>
      </c>
      <c r="J9" s="13">
        <v>6.4482999999999997E-3</v>
      </c>
      <c r="K9" s="13">
        <f t="shared" ref="K9:K72" si="3">J9/E9/D9</f>
        <v>1.1842771977725984E-5</v>
      </c>
      <c r="L9" s="58">
        <f t="shared" ref="L9:L72" si="4">H9*E9/J9</f>
        <v>0.74113989733728269</v>
      </c>
      <c r="M9" s="13" t="s">
        <v>257</v>
      </c>
    </row>
    <row r="10" spans="1:13" x14ac:dyDescent="0.15">
      <c r="A10" s="13">
        <f t="shared" si="0"/>
        <v>-206.05999999999997</v>
      </c>
      <c r="B10" s="13">
        <v>67.09</v>
      </c>
      <c r="C10" s="13">
        <v>10132.5</v>
      </c>
      <c r="D10" s="13">
        <v>0.50532999999999995</v>
      </c>
      <c r="E10" s="13">
        <v>1051.0999999999999</v>
      </c>
      <c r="F10" s="13">
        <v>746.82</v>
      </c>
      <c r="G10" s="13">
        <f t="shared" si="1"/>
        <v>1.4074341876221845</v>
      </c>
      <c r="H10" s="58">
        <v>4.6524999999999999E-6</v>
      </c>
      <c r="I10" s="58">
        <f t="shared" si="2"/>
        <v>9.2068549264836847E-6</v>
      </c>
      <c r="J10" s="13">
        <v>6.6156000000000001E-3</v>
      </c>
      <c r="K10" s="13">
        <f t="shared" si="3"/>
        <v>1.2455183222069185E-5</v>
      </c>
      <c r="L10" s="58">
        <f t="shared" si="4"/>
        <v>0.73919867434548625</v>
      </c>
      <c r="M10" s="13" t="s">
        <v>257</v>
      </c>
    </row>
    <row r="11" spans="1:13" x14ac:dyDescent="0.15">
      <c r="A11" s="13">
        <f t="shared" si="0"/>
        <v>-204.51499999999999</v>
      </c>
      <c r="B11" s="13">
        <v>68.635000000000005</v>
      </c>
      <c r="C11" s="13">
        <v>10132.5</v>
      </c>
      <c r="D11" s="13">
        <v>0.49375000000000002</v>
      </c>
      <c r="E11" s="13">
        <v>1050.1000000000001</v>
      </c>
      <c r="F11" s="13">
        <v>746.37</v>
      </c>
      <c r="G11" s="13">
        <f t="shared" si="1"/>
        <v>1.4069429371491353</v>
      </c>
      <c r="H11" s="58">
        <v>4.7627000000000002E-6</v>
      </c>
      <c r="I11" s="58">
        <f t="shared" si="2"/>
        <v>9.6459746835443036E-6</v>
      </c>
      <c r="J11" s="13">
        <v>6.7821000000000001E-3</v>
      </c>
      <c r="K11" s="13">
        <f t="shared" si="3"/>
        <v>1.3080562550402069E-5</v>
      </c>
      <c r="L11" s="58">
        <f t="shared" si="4"/>
        <v>0.7374281225579099</v>
      </c>
      <c r="M11" s="13" t="s">
        <v>257</v>
      </c>
    </row>
    <row r="12" spans="1:13" x14ac:dyDescent="0.15">
      <c r="A12" s="13">
        <f t="shared" si="0"/>
        <v>-202.96999999999997</v>
      </c>
      <c r="B12" s="13">
        <v>70.180000000000007</v>
      </c>
      <c r="C12" s="13">
        <v>10132.5</v>
      </c>
      <c r="D12" s="13">
        <v>0.48270000000000002</v>
      </c>
      <c r="E12" s="13">
        <v>1049.1999999999998</v>
      </c>
      <c r="F12" s="13">
        <v>745.97</v>
      </c>
      <c r="G12" s="13">
        <f t="shared" si="1"/>
        <v>1.4064908776492349</v>
      </c>
      <c r="H12" s="58">
        <v>4.8725000000000004E-6</v>
      </c>
      <c r="I12" s="58">
        <f t="shared" si="2"/>
        <v>1.0094261446032733E-5</v>
      </c>
      <c r="J12" s="13">
        <v>6.9476E-3</v>
      </c>
      <c r="K12" s="13">
        <f t="shared" si="3"/>
        <v>1.3718266192494391E-5</v>
      </c>
      <c r="L12" s="58">
        <f t="shared" si="4"/>
        <v>0.73582632851632213</v>
      </c>
      <c r="M12" s="13" t="s">
        <v>257</v>
      </c>
    </row>
    <row r="13" spans="1:13" x14ac:dyDescent="0.15">
      <c r="A13" s="13">
        <f t="shared" si="0"/>
        <v>-201.42499999999998</v>
      </c>
      <c r="B13" s="13">
        <v>71.724999999999994</v>
      </c>
      <c r="C13" s="13">
        <v>10132.5</v>
      </c>
      <c r="D13" s="13">
        <v>0.47214</v>
      </c>
      <c r="E13" s="13">
        <v>1048.4000000000001</v>
      </c>
      <c r="F13" s="13">
        <v>745.62</v>
      </c>
      <c r="G13" s="13">
        <f t="shared" si="1"/>
        <v>1.4060781631394008</v>
      </c>
      <c r="H13" s="58">
        <v>4.9818999999999997E-6</v>
      </c>
      <c r="I13" s="58">
        <f t="shared" si="2"/>
        <v>1.055174312703859E-5</v>
      </c>
      <c r="J13" s="13">
        <v>7.1120999999999997E-3</v>
      </c>
      <c r="K13" s="13">
        <f t="shared" si="3"/>
        <v>1.4368123307213614E-5</v>
      </c>
      <c r="L13" s="58">
        <f t="shared" si="4"/>
        <v>0.73438561887487519</v>
      </c>
      <c r="M13" s="13" t="s">
        <v>257</v>
      </c>
    </row>
    <row r="14" spans="1:13" x14ac:dyDescent="0.15">
      <c r="A14" s="13">
        <f t="shared" si="0"/>
        <v>-199.88</v>
      </c>
      <c r="B14" s="13">
        <v>73.27</v>
      </c>
      <c r="C14" s="13">
        <v>10132.5</v>
      </c>
      <c r="D14" s="13">
        <v>0.46204000000000001</v>
      </c>
      <c r="E14" s="13">
        <v>1047.7</v>
      </c>
      <c r="F14" s="13">
        <v>745.31000000000006</v>
      </c>
      <c r="G14" s="13">
        <f t="shared" si="1"/>
        <v>1.4057237927842106</v>
      </c>
      <c r="H14" s="58">
        <v>5.091E-6</v>
      </c>
      <c r="I14" s="58">
        <f t="shared" si="2"/>
        <v>1.1018526534499178E-5</v>
      </c>
      <c r="J14" s="13">
        <v>7.2756000000000001E-3</v>
      </c>
      <c r="K14" s="13">
        <f t="shared" si="3"/>
        <v>1.5029768634523003E-5</v>
      </c>
      <c r="L14" s="58">
        <f t="shared" si="4"/>
        <v>0.73311351641101763</v>
      </c>
      <c r="M14" s="13" t="s">
        <v>257</v>
      </c>
    </row>
    <row r="15" spans="1:13" x14ac:dyDescent="0.15">
      <c r="A15" s="13">
        <f t="shared" si="0"/>
        <v>-198.33499999999998</v>
      </c>
      <c r="B15" s="13">
        <v>74.814999999999998</v>
      </c>
      <c r="C15" s="13">
        <v>10132.5</v>
      </c>
      <c r="D15" s="13">
        <v>0.45236999999999999</v>
      </c>
      <c r="E15" s="13">
        <v>1047.0999999999999</v>
      </c>
      <c r="F15" s="13">
        <v>745.04000000000008</v>
      </c>
      <c r="G15" s="13">
        <f t="shared" si="1"/>
        <v>1.4054278964887787</v>
      </c>
      <c r="H15" s="58">
        <v>5.1997999999999997E-6</v>
      </c>
      <c r="I15" s="58">
        <f t="shared" si="2"/>
        <v>1.1494573026504851E-5</v>
      </c>
      <c r="J15" s="13">
        <v>7.4381999999999998E-3</v>
      </c>
      <c r="K15" s="13">
        <f t="shared" si="3"/>
        <v>1.5703118068352569E-5</v>
      </c>
      <c r="L15" s="58">
        <f t="shared" si="4"/>
        <v>0.73199303326073506</v>
      </c>
      <c r="M15" s="13" t="s">
        <v>257</v>
      </c>
    </row>
    <row r="16" spans="1:13" x14ac:dyDescent="0.15">
      <c r="A16" s="13">
        <f t="shared" si="0"/>
        <v>-196.78999999999996</v>
      </c>
      <c r="B16" s="13">
        <v>76.36</v>
      </c>
      <c r="C16" s="13">
        <v>10132.5</v>
      </c>
      <c r="D16" s="13">
        <v>0.44309999999999999</v>
      </c>
      <c r="E16" s="13">
        <v>1046.5</v>
      </c>
      <c r="F16" s="13">
        <v>744.79</v>
      </c>
      <c r="G16" s="13">
        <f t="shared" si="1"/>
        <v>1.4050940533573222</v>
      </c>
      <c r="H16" s="58">
        <v>5.3082000000000003E-6</v>
      </c>
      <c r="I16" s="58">
        <f t="shared" si="2"/>
        <v>1.1979688557887611E-5</v>
      </c>
      <c r="J16" s="13">
        <v>7.5998000000000003E-3</v>
      </c>
      <c r="K16" s="13">
        <f t="shared" si="3"/>
        <v>1.6389329273848423E-5</v>
      </c>
      <c r="L16" s="58">
        <f t="shared" si="4"/>
        <v>0.73094440643174818</v>
      </c>
      <c r="M16" s="13" t="s">
        <v>257</v>
      </c>
    </row>
    <row r="17" spans="1:13" x14ac:dyDescent="0.15">
      <c r="A17" s="13">
        <f t="shared" si="0"/>
        <v>-195.24499999999998</v>
      </c>
      <c r="B17" s="13">
        <v>77.905000000000001</v>
      </c>
      <c r="C17" s="13">
        <v>10132.5</v>
      </c>
      <c r="D17" s="13">
        <v>0.43420999999999998</v>
      </c>
      <c r="E17" s="13">
        <v>1046</v>
      </c>
      <c r="F17" s="13">
        <v>744.56999999999994</v>
      </c>
      <c r="G17" s="13">
        <f t="shared" si="1"/>
        <v>1.4048376915535141</v>
      </c>
      <c r="H17" s="58">
        <v>5.4161999999999999E-6</v>
      </c>
      <c r="I17" s="58">
        <f t="shared" si="2"/>
        <v>1.2473687846894361E-5</v>
      </c>
      <c r="J17" s="13">
        <v>7.7603999999999998E-3</v>
      </c>
      <c r="K17" s="13">
        <f t="shared" si="3"/>
        <v>1.7086479949542879E-5</v>
      </c>
      <c r="L17" s="58">
        <f t="shared" si="4"/>
        <v>0.73003262718416573</v>
      </c>
      <c r="M17" s="13" t="s">
        <v>257</v>
      </c>
    </row>
    <row r="18" spans="1:13" x14ac:dyDescent="0.15">
      <c r="A18" s="13">
        <f t="shared" si="0"/>
        <v>-193.7</v>
      </c>
      <c r="B18" s="13">
        <v>79.45</v>
      </c>
      <c r="C18" s="13">
        <v>10132.5</v>
      </c>
      <c r="D18" s="13">
        <v>0.42566999999999999</v>
      </c>
      <c r="E18" s="13">
        <v>1045.5</v>
      </c>
      <c r="F18" s="13">
        <v>744.37</v>
      </c>
      <c r="G18" s="13">
        <f t="shared" si="1"/>
        <v>1.4045434394185687</v>
      </c>
      <c r="H18" s="58">
        <v>5.5238999999999997E-6</v>
      </c>
      <c r="I18" s="58">
        <f t="shared" si="2"/>
        <v>1.2976953978433998E-5</v>
      </c>
      <c r="J18" s="13">
        <v>7.9202000000000005E-3</v>
      </c>
      <c r="K18" s="13">
        <f t="shared" si="3"/>
        <v>1.7796683130317519E-5</v>
      </c>
      <c r="L18" s="58">
        <f t="shared" si="4"/>
        <v>0.72917823413550154</v>
      </c>
      <c r="M18" s="13" t="s">
        <v>257</v>
      </c>
    </row>
    <row r="19" spans="1:13" x14ac:dyDescent="0.15">
      <c r="A19" s="13">
        <f t="shared" si="0"/>
        <v>-192.15499999999997</v>
      </c>
      <c r="B19" s="13">
        <v>80.995000000000005</v>
      </c>
      <c r="C19" s="13">
        <v>10132.5</v>
      </c>
      <c r="D19" s="13">
        <v>0.41746</v>
      </c>
      <c r="E19" s="13">
        <v>1045.0999999999999</v>
      </c>
      <c r="F19" s="13">
        <v>744.19999999999993</v>
      </c>
      <c r="G19" s="13">
        <f t="shared" si="1"/>
        <v>1.4043267938726149</v>
      </c>
      <c r="H19" s="58">
        <v>5.6312000000000004E-6</v>
      </c>
      <c r="I19" s="58">
        <f t="shared" si="2"/>
        <v>1.3489196569731233E-5</v>
      </c>
      <c r="J19" s="13">
        <v>8.0791000000000005E-3</v>
      </c>
      <c r="K19" s="13">
        <f t="shared" si="3"/>
        <v>1.8517837435093193E-5</v>
      </c>
      <c r="L19" s="58">
        <f t="shared" si="4"/>
        <v>0.72844340582490619</v>
      </c>
      <c r="M19" s="13" t="s">
        <v>257</v>
      </c>
    </row>
    <row r="20" spans="1:13" x14ac:dyDescent="0.15">
      <c r="A20" s="13">
        <f t="shared" si="0"/>
        <v>-190.60999999999996</v>
      </c>
      <c r="B20" s="13">
        <v>82.54</v>
      </c>
      <c r="C20" s="13">
        <v>10132.5</v>
      </c>
      <c r="D20" s="13">
        <v>0.40956999999999999</v>
      </c>
      <c r="E20" s="13">
        <v>1044.7</v>
      </c>
      <c r="F20" s="13">
        <v>744.04000000000008</v>
      </c>
      <c r="G20" s="13">
        <f t="shared" si="1"/>
        <v>1.4040911778936616</v>
      </c>
      <c r="H20" s="58">
        <v>5.7381000000000002E-6</v>
      </c>
      <c r="I20" s="58">
        <f t="shared" si="2"/>
        <v>1.4010059330517373E-5</v>
      </c>
      <c r="J20" s="13">
        <v>8.2371000000000007E-3</v>
      </c>
      <c r="K20" s="13">
        <f t="shared" si="3"/>
        <v>1.9251058139198204E-5</v>
      </c>
      <c r="L20" s="58">
        <f t="shared" si="4"/>
        <v>0.72775528644790033</v>
      </c>
      <c r="M20" s="13" t="s">
        <v>257</v>
      </c>
    </row>
    <row r="21" spans="1:13" x14ac:dyDescent="0.15">
      <c r="A21" s="13">
        <f t="shared" si="0"/>
        <v>-189.065</v>
      </c>
      <c r="B21" s="13">
        <v>84.084999999999994</v>
      </c>
      <c r="C21" s="13">
        <v>10132.5</v>
      </c>
      <c r="D21" s="13">
        <v>0.40196999999999999</v>
      </c>
      <c r="E21" s="13">
        <v>1044.3</v>
      </c>
      <c r="F21" s="13">
        <v>743.9</v>
      </c>
      <c r="G21" s="13">
        <f t="shared" si="1"/>
        <v>1.4038177174351392</v>
      </c>
      <c r="H21" s="58">
        <v>5.8447000000000001E-6</v>
      </c>
      <c r="I21" s="58">
        <f t="shared" si="2"/>
        <v>1.4540139811428713E-5</v>
      </c>
      <c r="J21" s="13">
        <v>8.3943000000000004E-3</v>
      </c>
      <c r="K21" s="13">
        <f t="shared" si="3"/>
        <v>1.9997033140939166E-5</v>
      </c>
      <c r="L21" s="58">
        <f t="shared" si="4"/>
        <v>0.72711485293592071</v>
      </c>
      <c r="M21" s="13" t="s">
        <v>257</v>
      </c>
    </row>
    <row r="22" spans="1:13" x14ac:dyDescent="0.15">
      <c r="A22" s="13">
        <f t="shared" si="0"/>
        <v>-187.51999999999998</v>
      </c>
      <c r="B22" s="13">
        <v>85.63</v>
      </c>
      <c r="C22" s="13">
        <v>10132.5</v>
      </c>
      <c r="D22" s="13">
        <v>0.39466000000000001</v>
      </c>
      <c r="E22" s="13">
        <v>1044</v>
      </c>
      <c r="F22" s="13">
        <v>743.7700000000001</v>
      </c>
      <c r="G22" s="13">
        <f t="shared" si="1"/>
        <v>1.4036597335197707</v>
      </c>
      <c r="H22" s="58">
        <v>5.9509000000000001E-6</v>
      </c>
      <c r="I22" s="58">
        <f t="shared" si="2"/>
        <v>1.5078548624132164E-5</v>
      </c>
      <c r="J22" s="13">
        <v>8.5506999999999996E-3</v>
      </c>
      <c r="K22" s="13">
        <f t="shared" si="3"/>
        <v>2.0752864922966819E-5</v>
      </c>
      <c r="L22" s="58">
        <f t="shared" si="4"/>
        <v>0.72657672471259671</v>
      </c>
      <c r="M22" s="13" t="s">
        <v>257</v>
      </c>
    </row>
    <row r="23" spans="1:13" x14ac:dyDescent="0.15">
      <c r="A23" s="13">
        <f t="shared" si="0"/>
        <v>-185.97499999999997</v>
      </c>
      <c r="B23" s="13">
        <v>87.174999999999997</v>
      </c>
      <c r="C23" s="13">
        <v>10132.5</v>
      </c>
      <c r="D23" s="13">
        <v>0.3876</v>
      </c>
      <c r="E23" s="13">
        <v>1043.7</v>
      </c>
      <c r="F23" s="13">
        <v>743.65</v>
      </c>
      <c r="G23" s="13">
        <f t="shared" si="1"/>
        <v>1.4034828212196599</v>
      </c>
      <c r="H23" s="58">
        <v>6.0568000000000002E-6</v>
      </c>
      <c r="I23" s="58">
        <f t="shared" si="2"/>
        <v>1.562641898864809E-5</v>
      </c>
      <c r="J23" s="13">
        <v>8.7063000000000001E-3</v>
      </c>
      <c r="K23" s="13">
        <f t="shared" si="3"/>
        <v>2.1521581204757664E-5</v>
      </c>
      <c r="L23" s="58">
        <f t="shared" si="4"/>
        <v>0.7260813617725097</v>
      </c>
      <c r="M23" s="13" t="s">
        <v>257</v>
      </c>
    </row>
    <row r="24" spans="1:13" x14ac:dyDescent="0.15">
      <c r="A24" s="13">
        <f t="shared" si="0"/>
        <v>-184.42999999999998</v>
      </c>
      <c r="B24" s="13">
        <v>88.72</v>
      </c>
      <c r="C24" s="13">
        <v>10132.5</v>
      </c>
      <c r="D24" s="13">
        <v>0.38080000000000003</v>
      </c>
      <c r="E24" s="13">
        <v>1043.4000000000001</v>
      </c>
      <c r="F24" s="13">
        <v>743.54</v>
      </c>
      <c r="G24" s="13">
        <f t="shared" si="1"/>
        <v>1.4032869785082176</v>
      </c>
      <c r="H24" s="58">
        <v>6.1622000000000001E-6</v>
      </c>
      <c r="I24" s="58">
        <f t="shared" si="2"/>
        <v>1.6182247899159664E-5</v>
      </c>
      <c r="J24" s="13">
        <v>8.8611999999999996E-3</v>
      </c>
      <c r="K24" s="13">
        <f t="shared" si="3"/>
        <v>2.2302049054239285E-5</v>
      </c>
      <c r="L24" s="58">
        <f t="shared" si="4"/>
        <v>0.72559466889360369</v>
      </c>
      <c r="M24" s="13" t="s">
        <v>257</v>
      </c>
    </row>
    <row r="25" spans="1:13" x14ac:dyDescent="0.15">
      <c r="A25" s="13">
        <f t="shared" si="0"/>
        <v>-182.88499999999999</v>
      </c>
      <c r="B25" s="13">
        <v>90.265000000000001</v>
      </c>
      <c r="C25" s="13">
        <v>10132.5</v>
      </c>
      <c r="D25" s="13">
        <v>0.37423000000000001</v>
      </c>
      <c r="E25" s="13">
        <v>1043.1999999999998</v>
      </c>
      <c r="F25" s="13">
        <v>743.45</v>
      </c>
      <c r="G25" s="13">
        <f t="shared" si="1"/>
        <v>1.4031878404734679</v>
      </c>
      <c r="H25" s="58">
        <v>6.2674000000000003E-6</v>
      </c>
      <c r="I25" s="58">
        <f t="shared" si="2"/>
        <v>1.6747454773802208E-5</v>
      </c>
      <c r="J25" s="13">
        <v>9.0153000000000004E-3</v>
      </c>
      <c r="K25" s="13">
        <f t="shared" si="3"/>
        <v>2.3092662332094909E-5</v>
      </c>
      <c r="L25" s="58">
        <f t="shared" si="4"/>
        <v>0.72522840948165879</v>
      </c>
      <c r="M25" s="13" t="s">
        <v>257</v>
      </c>
    </row>
    <row r="26" spans="1:13" x14ac:dyDescent="0.15">
      <c r="A26" s="13">
        <f t="shared" si="0"/>
        <v>-181.33999999999997</v>
      </c>
      <c r="B26" s="13">
        <v>91.81</v>
      </c>
      <c r="C26" s="13">
        <v>10132.5</v>
      </c>
      <c r="D26" s="13">
        <v>0.36788999999999999</v>
      </c>
      <c r="E26" s="13">
        <v>1042.8999999999999</v>
      </c>
      <c r="F26" s="13">
        <v>743.36</v>
      </c>
      <c r="G26" s="13">
        <f t="shared" si="1"/>
        <v>1.4029541541110631</v>
      </c>
      <c r="H26" s="58">
        <v>6.3721000000000004E-6</v>
      </c>
      <c r="I26" s="58">
        <f t="shared" si="2"/>
        <v>1.7320666503574438E-5</v>
      </c>
      <c r="J26" s="13">
        <v>9.1687000000000001E-3</v>
      </c>
      <c r="K26" s="13">
        <f t="shared" si="3"/>
        <v>2.3897205179018305E-5</v>
      </c>
      <c r="L26" s="58">
        <f t="shared" si="4"/>
        <v>0.72479883625813901</v>
      </c>
      <c r="M26" s="13" t="s">
        <v>257</v>
      </c>
    </row>
    <row r="27" spans="1:13" x14ac:dyDescent="0.15">
      <c r="A27" s="13">
        <f t="shared" si="0"/>
        <v>-179.79499999999996</v>
      </c>
      <c r="B27" s="13">
        <v>93.355000000000004</v>
      </c>
      <c r="C27" s="13">
        <v>10132.5</v>
      </c>
      <c r="D27" s="13">
        <v>0.36176000000000003</v>
      </c>
      <c r="E27" s="13">
        <v>1042.7</v>
      </c>
      <c r="F27" s="13">
        <v>743.28000000000009</v>
      </c>
      <c r="G27" s="13">
        <f t="shared" si="1"/>
        <v>1.4028360779248734</v>
      </c>
      <c r="H27" s="58">
        <v>6.4764999999999997E-6</v>
      </c>
      <c r="I27" s="58">
        <f t="shared" si="2"/>
        <v>1.7902753206545774E-5</v>
      </c>
      <c r="J27" s="13">
        <v>9.3214999999999999E-3</v>
      </c>
      <c r="K27" s="13">
        <f t="shared" si="3"/>
        <v>2.4711885632539646E-5</v>
      </c>
      <c r="L27" s="58">
        <f t="shared" si="4"/>
        <v>0.72445921257308377</v>
      </c>
      <c r="M27" s="13" t="s">
        <v>257</v>
      </c>
    </row>
    <row r="28" spans="1:13" x14ac:dyDescent="0.15">
      <c r="A28" s="13">
        <f t="shared" si="0"/>
        <v>-178.24999999999997</v>
      </c>
      <c r="B28" s="13">
        <v>94.9</v>
      </c>
      <c r="C28" s="13">
        <v>10132.5</v>
      </c>
      <c r="D28" s="13">
        <v>0.35582999999999998</v>
      </c>
      <c r="E28" s="13">
        <v>1042.5</v>
      </c>
      <c r="F28" s="13">
        <v>743.21</v>
      </c>
      <c r="G28" s="13">
        <f t="shared" si="1"/>
        <v>1.4026991025416773</v>
      </c>
      <c r="H28" s="58">
        <v>6.5804999999999999E-6</v>
      </c>
      <c r="I28" s="58">
        <f t="shared" si="2"/>
        <v>1.8493381671022682E-5</v>
      </c>
      <c r="J28" s="13">
        <v>9.4734999999999993E-3</v>
      </c>
      <c r="K28" s="13">
        <f t="shared" si="3"/>
        <v>2.5538291228580245E-5</v>
      </c>
      <c r="L28" s="58">
        <f t="shared" si="4"/>
        <v>0.72414326806354568</v>
      </c>
      <c r="M28" s="13" t="s">
        <v>257</v>
      </c>
    </row>
    <row r="29" spans="1:13" x14ac:dyDescent="0.15">
      <c r="A29" s="13">
        <f t="shared" si="0"/>
        <v>-176.70499999999998</v>
      </c>
      <c r="B29" s="13">
        <v>96.444999999999993</v>
      </c>
      <c r="C29" s="13">
        <v>10132.5</v>
      </c>
      <c r="D29" s="13">
        <v>0.35009000000000001</v>
      </c>
      <c r="E29" s="13">
        <v>1042.4000000000001</v>
      </c>
      <c r="F29" s="13">
        <v>743.14</v>
      </c>
      <c r="G29" s="13">
        <f t="shared" si="1"/>
        <v>1.4026966655004443</v>
      </c>
      <c r="H29" s="58">
        <v>6.6842000000000003E-6</v>
      </c>
      <c r="I29" s="58">
        <f t="shared" si="2"/>
        <v>1.9092804707360964E-5</v>
      </c>
      <c r="J29" s="13">
        <v>9.6249000000000005E-3</v>
      </c>
      <c r="K29" s="13">
        <f t="shared" si="3"/>
        <v>2.637437140108715E-5</v>
      </c>
      <c r="L29" s="58">
        <f t="shared" si="4"/>
        <v>0.72391506197466993</v>
      </c>
      <c r="M29" s="13" t="s">
        <v>257</v>
      </c>
    </row>
    <row r="30" spans="1:13" x14ac:dyDescent="0.15">
      <c r="A30" s="13">
        <f t="shared" si="0"/>
        <v>-175.15999999999997</v>
      </c>
      <c r="B30" s="13">
        <v>97.99</v>
      </c>
      <c r="C30" s="13">
        <v>10132.5</v>
      </c>
      <c r="D30" s="13">
        <v>0.34454000000000001</v>
      </c>
      <c r="E30" s="13">
        <v>1042.2</v>
      </c>
      <c r="F30" s="13">
        <v>743.07999999999993</v>
      </c>
      <c r="G30" s="13">
        <f t="shared" si="1"/>
        <v>1.4025407762286701</v>
      </c>
      <c r="H30" s="58">
        <v>6.7874999999999998E-6</v>
      </c>
      <c r="I30" s="58">
        <f t="shared" si="2"/>
        <v>1.9700179950078365E-5</v>
      </c>
      <c r="J30" s="13">
        <v>9.7756000000000006E-3</v>
      </c>
      <c r="K30" s="13">
        <f t="shared" si="3"/>
        <v>2.7224048168396584E-5</v>
      </c>
      <c r="L30" s="58">
        <f t="shared" si="4"/>
        <v>0.72363154179794587</v>
      </c>
      <c r="M30" s="13" t="s">
        <v>257</v>
      </c>
    </row>
    <row r="31" spans="1:13" x14ac:dyDescent="0.15">
      <c r="A31" s="13">
        <f t="shared" si="0"/>
        <v>-173.61499999999998</v>
      </c>
      <c r="B31" s="13">
        <v>99.534999999999997</v>
      </c>
      <c r="C31" s="13">
        <v>10132.5</v>
      </c>
      <c r="D31" s="13">
        <v>0.33916000000000002</v>
      </c>
      <c r="E31" s="13">
        <v>1042</v>
      </c>
      <c r="F31" s="13">
        <v>743.02</v>
      </c>
      <c r="G31" s="13">
        <f t="shared" si="1"/>
        <v>1.4023848617803021</v>
      </c>
      <c r="H31" s="58">
        <v>6.8904000000000001E-6</v>
      </c>
      <c r="I31" s="58">
        <f t="shared" si="2"/>
        <v>2.0316075008845381E-5</v>
      </c>
      <c r="J31" s="13">
        <v>9.9257000000000008E-3</v>
      </c>
      <c r="K31" s="13">
        <f t="shared" si="3"/>
        <v>2.8085929356008603E-5</v>
      </c>
      <c r="L31" s="58">
        <f t="shared" si="4"/>
        <v>0.72335420171877041</v>
      </c>
      <c r="M31" s="13" t="s">
        <v>257</v>
      </c>
    </row>
    <row r="32" spans="1:13" x14ac:dyDescent="0.15">
      <c r="A32" s="13">
        <f t="shared" si="0"/>
        <v>-172.07</v>
      </c>
      <c r="B32" s="13">
        <v>101.08</v>
      </c>
      <c r="C32" s="13">
        <v>10132.5</v>
      </c>
      <c r="D32" s="13">
        <v>0.33395000000000002</v>
      </c>
      <c r="E32" s="13">
        <v>1041.9000000000001</v>
      </c>
      <c r="F32" s="13">
        <v>742.97</v>
      </c>
      <c r="G32" s="13">
        <f t="shared" si="1"/>
        <v>1.4023446437945004</v>
      </c>
      <c r="H32" s="58">
        <v>6.9929999999999998E-6</v>
      </c>
      <c r="I32" s="58">
        <f t="shared" si="2"/>
        <v>2.0940260518041621E-5</v>
      </c>
      <c r="J32" s="13">
        <v>1.0075000000000001E-2</v>
      </c>
      <c r="K32" s="13">
        <f t="shared" si="3"/>
        <v>2.8955933394800385E-5</v>
      </c>
      <c r="L32" s="58">
        <f t="shared" si="4"/>
        <v>0.72317684367245649</v>
      </c>
      <c r="M32" s="13" t="s">
        <v>257</v>
      </c>
    </row>
    <row r="33" spans="1:13" x14ac:dyDescent="0.15">
      <c r="A33" s="13">
        <f t="shared" si="0"/>
        <v>-170.51999999999998</v>
      </c>
      <c r="B33" s="13">
        <v>102.63</v>
      </c>
      <c r="C33" s="13">
        <v>10132.5</v>
      </c>
      <c r="D33" s="13">
        <v>0.32889000000000002</v>
      </c>
      <c r="E33" s="13">
        <v>1041.7</v>
      </c>
      <c r="F33" s="13">
        <v>742.92000000000007</v>
      </c>
      <c r="G33" s="13">
        <f t="shared" si="1"/>
        <v>1.4021698164001506</v>
      </c>
      <c r="H33" s="58">
        <v>7.0952999999999996E-6</v>
      </c>
      <c r="I33" s="58">
        <f t="shared" si="2"/>
        <v>2.157347441393779E-5</v>
      </c>
      <c r="J33" s="13">
        <v>1.0224E-2</v>
      </c>
      <c r="K33" s="13">
        <f t="shared" si="3"/>
        <v>2.984197126324996E-5</v>
      </c>
      <c r="L33" s="58">
        <f t="shared" si="4"/>
        <v>0.72292390551643193</v>
      </c>
      <c r="M33" s="13" t="s">
        <v>257</v>
      </c>
    </row>
    <row r="34" spans="1:13" x14ac:dyDescent="0.15">
      <c r="A34" s="13">
        <f t="shared" si="0"/>
        <v>-168.97999999999996</v>
      </c>
      <c r="B34" s="13">
        <v>104.17</v>
      </c>
      <c r="C34" s="13">
        <v>10132.5</v>
      </c>
      <c r="D34" s="13">
        <v>0.32399</v>
      </c>
      <c r="E34" s="13">
        <v>1041.6000000000001</v>
      </c>
      <c r="F34" s="13">
        <v>742.88</v>
      </c>
      <c r="G34" s="13">
        <f t="shared" si="1"/>
        <v>1.4021107042860221</v>
      </c>
      <c r="H34" s="58">
        <v>7.1971000000000001E-6</v>
      </c>
      <c r="I34" s="58">
        <f t="shared" si="2"/>
        <v>2.221395722090188E-5</v>
      </c>
      <c r="J34" s="13">
        <v>1.0371999999999999E-2</v>
      </c>
      <c r="K34" s="13">
        <f t="shared" si="3"/>
        <v>3.0734767420188805E-5</v>
      </c>
      <c r="L34" s="58">
        <f t="shared" si="4"/>
        <v>0.72276314693405341</v>
      </c>
      <c r="M34" s="13" t="s">
        <v>257</v>
      </c>
    </row>
    <row r="35" spans="1:13" x14ac:dyDescent="0.15">
      <c r="A35" s="13">
        <f t="shared" si="0"/>
        <v>-167.42999999999998</v>
      </c>
      <c r="B35" s="13">
        <v>105.72</v>
      </c>
      <c r="C35" s="13">
        <v>10132.5</v>
      </c>
      <c r="D35" s="13">
        <v>0.31923000000000001</v>
      </c>
      <c r="E35" s="13">
        <v>1041.5</v>
      </c>
      <c r="F35" s="13">
        <v>742.83999999999992</v>
      </c>
      <c r="G35" s="13">
        <f t="shared" si="1"/>
        <v>1.4020515858058265</v>
      </c>
      <c r="H35" s="58">
        <v>7.2987000000000001E-6</v>
      </c>
      <c r="I35" s="58">
        <f t="shared" si="2"/>
        <v>2.2863452683018513E-5</v>
      </c>
      <c r="J35" s="13">
        <v>1.052E-2</v>
      </c>
      <c r="K35" s="13">
        <f t="shared" si="3"/>
        <v>3.1641187014318491E-5</v>
      </c>
      <c r="L35" s="58">
        <f t="shared" si="4"/>
        <v>0.7225851758555133</v>
      </c>
      <c r="M35" s="13" t="s">
        <v>257</v>
      </c>
    </row>
    <row r="36" spans="1:13" x14ac:dyDescent="0.15">
      <c r="A36" s="13">
        <f t="shared" si="0"/>
        <v>-165.89</v>
      </c>
      <c r="B36" s="13">
        <v>107.26</v>
      </c>
      <c r="C36" s="13">
        <v>10132.5</v>
      </c>
      <c r="D36" s="13">
        <v>0.31461</v>
      </c>
      <c r="E36" s="13">
        <v>1041.4000000000001</v>
      </c>
      <c r="F36" s="13">
        <v>742.80000000000007</v>
      </c>
      <c r="G36" s="13">
        <f t="shared" si="1"/>
        <v>1.4019924609585352</v>
      </c>
      <c r="H36" s="58">
        <v>7.3997999999999999E-6</v>
      </c>
      <c r="I36" s="58">
        <f t="shared" si="2"/>
        <v>2.3520549251454182E-5</v>
      </c>
      <c r="J36" s="13">
        <v>1.0666999999999999E-2</v>
      </c>
      <c r="K36" s="13">
        <f t="shared" si="3"/>
        <v>3.2557586196247596E-5</v>
      </c>
      <c r="L36" s="58">
        <f t="shared" si="4"/>
        <v>0.72242914783913004</v>
      </c>
      <c r="M36" s="13" t="s">
        <v>257</v>
      </c>
    </row>
    <row r="37" spans="1:13" x14ac:dyDescent="0.15">
      <c r="A37" s="13">
        <f t="shared" si="0"/>
        <v>-164.33999999999997</v>
      </c>
      <c r="B37" s="13">
        <v>108.81</v>
      </c>
      <c r="C37" s="13">
        <v>10132.5</v>
      </c>
      <c r="D37" s="13">
        <v>0.31013000000000002</v>
      </c>
      <c r="E37" s="13">
        <v>1041.3</v>
      </c>
      <c r="F37" s="13">
        <v>742.76</v>
      </c>
      <c r="G37" s="13">
        <f t="shared" si="1"/>
        <v>1.4019333297431202</v>
      </c>
      <c r="H37" s="58">
        <v>7.5005999999999998E-6</v>
      </c>
      <c r="I37" s="58">
        <f t="shared" si="2"/>
        <v>2.4185341630928963E-5</v>
      </c>
      <c r="J37" s="13">
        <v>1.0813E-2</v>
      </c>
      <c r="K37" s="13">
        <f t="shared" si="3"/>
        <v>3.3483169043936053E-5</v>
      </c>
      <c r="L37" s="58">
        <f t="shared" si="4"/>
        <v>0.72231339868676592</v>
      </c>
      <c r="M37" s="13" t="s">
        <v>257</v>
      </c>
    </row>
    <row r="38" spans="1:13" x14ac:dyDescent="0.15">
      <c r="A38" s="13">
        <f t="shared" si="0"/>
        <v>-162.79999999999998</v>
      </c>
      <c r="B38" s="13">
        <v>110.35</v>
      </c>
      <c r="C38" s="13">
        <v>10132.5</v>
      </c>
      <c r="D38" s="13">
        <v>0.30576999999999999</v>
      </c>
      <c r="E38" s="13">
        <v>1041.1999999999998</v>
      </c>
      <c r="F38" s="13">
        <v>742.73</v>
      </c>
      <c r="G38" s="13">
        <f t="shared" si="1"/>
        <v>1.4018553175447332</v>
      </c>
      <c r="H38" s="58">
        <v>7.6011E-6</v>
      </c>
      <c r="I38" s="58">
        <f t="shared" si="2"/>
        <v>2.4858880858161363E-5</v>
      </c>
      <c r="J38" s="13">
        <v>1.0959E-2</v>
      </c>
      <c r="K38" s="13">
        <f t="shared" si="3"/>
        <v>3.4422459231451501E-5</v>
      </c>
      <c r="L38" s="58">
        <f t="shared" si="4"/>
        <v>0.72217039145907458</v>
      </c>
      <c r="M38" s="13" t="s">
        <v>257</v>
      </c>
    </row>
    <row r="39" spans="1:13" x14ac:dyDescent="0.15">
      <c r="A39" s="13">
        <f t="shared" si="0"/>
        <v>-161.24999999999997</v>
      </c>
      <c r="B39" s="13">
        <v>111.9</v>
      </c>
      <c r="C39" s="13">
        <v>10132.5</v>
      </c>
      <c r="D39" s="13">
        <v>0.30153000000000002</v>
      </c>
      <c r="E39" s="13">
        <v>1041.0999999999999</v>
      </c>
      <c r="F39" s="13">
        <v>742.7</v>
      </c>
      <c r="G39" s="13">
        <f t="shared" si="1"/>
        <v>1.4017772990440283</v>
      </c>
      <c r="H39" s="58">
        <v>7.7012000000000001E-6</v>
      </c>
      <c r="I39" s="58">
        <f t="shared" si="2"/>
        <v>2.5540410572745662E-5</v>
      </c>
      <c r="J39" s="13">
        <v>1.1105E-2</v>
      </c>
      <c r="K39" s="13">
        <f t="shared" si="3"/>
        <v>3.5374929963292927E-5</v>
      </c>
      <c r="L39" s="58">
        <f t="shared" si="4"/>
        <v>0.72199183430886982</v>
      </c>
      <c r="M39" s="13" t="s">
        <v>257</v>
      </c>
    </row>
    <row r="40" spans="1:13" x14ac:dyDescent="0.15">
      <c r="A40" s="13">
        <f t="shared" si="0"/>
        <v>-159.70999999999998</v>
      </c>
      <c r="B40" s="13">
        <v>113.44</v>
      </c>
      <c r="C40" s="13">
        <v>10132.5</v>
      </c>
      <c r="D40" s="13">
        <v>0.2974</v>
      </c>
      <c r="E40" s="13">
        <v>1041</v>
      </c>
      <c r="F40" s="13">
        <v>742.68000000000006</v>
      </c>
      <c r="G40" s="13">
        <f t="shared" si="1"/>
        <v>1.4016804007109387</v>
      </c>
      <c r="H40" s="58">
        <v>7.8010000000000004E-6</v>
      </c>
      <c r="I40" s="58">
        <f t="shared" si="2"/>
        <v>2.6230665770006726E-5</v>
      </c>
      <c r="J40" s="13">
        <v>1.1249E-2</v>
      </c>
      <c r="K40" s="13">
        <f t="shared" si="3"/>
        <v>3.6334753906252525E-5</v>
      </c>
      <c r="L40" s="58">
        <f t="shared" si="4"/>
        <v>0.72191670370699612</v>
      </c>
      <c r="M40" s="13" t="s">
        <v>257</v>
      </c>
    </row>
    <row r="41" spans="1:13" x14ac:dyDescent="0.15">
      <c r="A41" s="13">
        <f t="shared" si="0"/>
        <v>-158.15999999999997</v>
      </c>
      <c r="B41" s="13">
        <v>114.99</v>
      </c>
      <c r="C41" s="13">
        <v>10132.5</v>
      </c>
      <c r="D41" s="13">
        <v>0.29338999999999998</v>
      </c>
      <c r="E41" s="13">
        <v>1040.8999999999999</v>
      </c>
      <c r="F41" s="13">
        <v>742.65</v>
      </c>
      <c r="G41" s="13">
        <f t="shared" si="1"/>
        <v>1.4016023698916042</v>
      </c>
      <c r="H41" s="58">
        <v>7.9005E-6</v>
      </c>
      <c r="I41" s="58">
        <f t="shared" si="2"/>
        <v>2.6928320665326019E-5</v>
      </c>
      <c r="J41" s="13">
        <v>1.1394E-2</v>
      </c>
      <c r="K41" s="13">
        <f t="shared" si="3"/>
        <v>3.730971224037975E-5</v>
      </c>
      <c r="L41" s="58">
        <f t="shared" si="4"/>
        <v>0.721750961032122</v>
      </c>
      <c r="M41" s="13" t="s">
        <v>257</v>
      </c>
    </row>
    <row r="42" spans="1:13" x14ac:dyDescent="0.15">
      <c r="A42" s="13">
        <f t="shared" si="0"/>
        <v>-156.61999999999998</v>
      </c>
      <c r="B42" s="13">
        <v>116.53</v>
      </c>
      <c r="C42" s="13">
        <v>10132.5</v>
      </c>
      <c r="D42" s="13">
        <v>0.28949000000000003</v>
      </c>
      <c r="E42" s="13">
        <v>1040.8999999999999</v>
      </c>
      <c r="F42" s="13">
        <v>742.63</v>
      </c>
      <c r="G42" s="13">
        <f t="shared" si="1"/>
        <v>1.4016401168818926</v>
      </c>
      <c r="H42" s="58">
        <v>7.9996000000000005E-6</v>
      </c>
      <c r="I42" s="58">
        <f t="shared" si="2"/>
        <v>2.763342429790321E-5</v>
      </c>
      <c r="J42" s="13">
        <v>1.1537E-2</v>
      </c>
      <c r="K42" s="13">
        <f t="shared" si="3"/>
        <v>3.8286910037320165E-5</v>
      </c>
      <c r="L42" s="58">
        <f t="shared" si="4"/>
        <v>0.72174600329375049</v>
      </c>
      <c r="M42" s="13" t="s">
        <v>257</v>
      </c>
    </row>
    <row r="43" spans="1:13" x14ac:dyDescent="0.15">
      <c r="A43" s="13">
        <f t="shared" si="0"/>
        <v>-155.07</v>
      </c>
      <c r="B43" s="13">
        <v>118.08</v>
      </c>
      <c r="C43" s="13">
        <v>10132.5</v>
      </c>
      <c r="D43" s="13">
        <v>0.28569</v>
      </c>
      <c r="E43" s="13">
        <v>1040.8</v>
      </c>
      <c r="F43" s="13">
        <v>742.6</v>
      </c>
      <c r="G43" s="13">
        <f t="shared" si="1"/>
        <v>1.4015620791812549</v>
      </c>
      <c r="H43" s="58">
        <v>8.0983E-6</v>
      </c>
      <c r="I43" s="58">
        <f t="shared" si="2"/>
        <v>2.834645944905317E-5</v>
      </c>
      <c r="J43" s="13">
        <v>1.1681E-2</v>
      </c>
      <c r="K43" s="13">
        <f t="shared" si="3"/>
        <v>3.9284180815630669E-5</v>
      </c>
      <c r="L43" s="58">
        <f t="shared" si="4"/>
        <v>0.72157440630083036</v>
      </c>
      <c r="M43" s="13" t="s">
        <v>257</v>
      </c>
    </row>
    <row r="44" spans="1:13" x14ac:dyDescent="0.15">
      <c r="A44" s="13">
        <f t="shared" si="0"/>
        <v>-153.52999999999997</v>
      </c>
      <c r="B44" s="13">
        <v>119.62</v>
      </c>
      <c r="C44" s="13">
        <v>10132.5</v>
      </c>
      <c r="D44" s="13">
        <v>0.28198000000000001</v>
      </c>
      <c r="E44" s="13">
        <v>1040.7</v>
      </c>
      <c r="F44" s="13">
        <v>742.58</v>
      </c>
      <c r="G44" s="13">
        <f t="shared" si="1"/>
        <v>1.4014651620027472</v>
      </c>
      <c r="H44" s="58">
        <v>8.1967000000000007E-6</v>
      </c>
      <c r="I44" s="58">
        <f t="shared" si="2"/>
        <v>2.9068373643520817E-5</v>
      </c>
      <c r="J44" s="13">
        <v>1.1823E-2</v>
      </c>
      <c r="K44" s="13">
        <f t="shared" si="3"/>
        <v>4.0288753308129876E-5</v>
      </c>
      <c r="L44" s="58">
        <f t="shared" si="4"/>
        <v>0.72150094646028939</v>
      </c>
      <c r="M44" s="13" t="s">
        <v>257</v>
      </c>
    </row>
    <row r="45" spans="1:13" x14ac:dyDescent="0.15">
      <c r="A45" s="13">
        <f t="shared" si="0"/>
        <v>-151.97999999999996</v>
      </c>
      <c r="B45" s="13">
        <v>121.17</v>
      </c>
      <c r="C45" s="13">
        <v>10132.5</v>
      </c>
      <c r="D45" s="13">
        <v>0.27838000000000002</v>
      </c>
      <c r="E45" s="13">
        <v>1040.7</v>
      </c>
      <c r="F45" s="13">
        <v>742.56999999999994</v>
      </c>
      <c r="G45" s="13">
        <f t="shared" si="1"/>
        <v>1.4014840351751352</v>
      </c>
      <c r="H45" s="58">
        <v>8.2948000000000006E-6</v>
      </c>
      <c r="I45" s="58">
        <f t="shared" si="2"/>
        <v>2.9796680796034199E-5</v>
      </c>
      <c r="J45" s="13">
        <v>1.1965E-2</v>
      </c>
      <c r="K45" s="13">
        <f t="shared" si="3"/>
        <v>4.1299911201566598E-5</v>
      </c>
      <c r="L45" s="58">
        <f t="shared" si="4"/>
        <v>0.72147081989134987</v>
      </c>
      <c r="M45" s="13" t="s">
        <v>257</v>
      </c>
    </row>
    <row r="46" spans="1:13" x14ac:dyDescent="0.15">
      <c r="A46" s="13">
        <f t="shared" si="0"/>
        <v>-150.44</v>
      </c>
      <c r="B46" s="13">
        <v>122.71</v>
      </c>
      <c r="C46" s="13">
        <v>10132.5</v>
      </c>
      <c r="D46" s="13">
        <v>0.27485999999999999</v>
      </c>
      <c r="E46" s="13">
        <v>1040.5999999999999</v>
      </c>
      <c r="F46" s="13">
        <v>742.55000000000007</v>
      </c>
      <c r="G46" s="13">
        <f t="shared" si="1"/>
        <v>1.4013871119789911</v>
      </c>
      <c r="H46" s="58">
        <v>8.3925999999999999E-6</v>
      </c>
      <c r="I46" s="58">
        <f t="shared" si="2"/>
        <v>3.0534090082223679E-5</v>
      </c>
      <c r="J46" s="13">
        <v>1.2107E-2</v>
      </c>
      <c r="K46" s="13">
        <f t="shared" si="3"/>
        <v>4.2329308975761623E-5</v>
      </c>
      <c r="L46" s="58">
        <f t="shared" si="4"/>
        <v>0.72134629222763691</v>
      </c>
      <c r="M46" s="13" t="s">
        <v>257</v>
      </c>
    </row>
    <row r="47" spans="1:13" x14ac:dyDescent="0.15">
      <c r="A47" s="13">
        <f t="shared" si="0"/>
        <v>-148.88999999999999</v>
      </c>
      <c r="B47" s="13">
        <v>124.26</v>
      </c>
      <c r="C47" s="13">
        <v>10132.5</v>
      </c>
      <c r="D47" s="13">
        <v>0.27143</v>
      </c>
      <c r="E47" s="13">
        <v>1040.5</v>
      </c>
      <c r="F47" s="13">
        <v>742.53</v>
      </c>
      <c r="G47" s="13">
        <f t="shared" si="1"/>
        <v>1.401290183561607</v>
      </c>
      <c r="H47" s="58">
        <v>8.49E-6</v>
      </c>
      <c r="I47" s="58">
        <f t="shared" si="2"/>
        <v>3.1278782743248718E-5</v>
      </c>
      <c r="J47" s="13">
        <v>1.2248E-2</v>
      </c>
      <c r="K47" s="13">
        <f t="shared" si="3"/>
        <v>4.3367585806555391E-5</v>
      </c>
      <c r="L47" s="58">
        <f t="shared" si="4"/>
        <v>0.72124795885042459</v>
      </c>
      <c r="M47" s="13" t="s">
        <v>257</v>
      </c>
    </row>
    <row r="48" spans="1:13" x14ac:dyDescent="0.15">
      <c r="A48" s="13">
        <f t="shared" si="0"/>
        <v>-147.34999999999997</v>
      </c>
      <c r="B48" s="13">
        <v>125.8</v>
      </c>
      <c r="C48" s="13">
        <v>10132.5</v>
      </c>
      <c r="D48" s="13">
        <v>0.26808999999999999</v>
      </c>
      <c r="E48" s="13">
        <v>1040.5</v>
      </c>
      <c r="F48" s="13">
        <v>742.52</v>
      </c>
      <c r="G48" s="13">
        <f t="shared" si="1"/>
        <v>1.4013090556483327</v>
      </c>
      <c r="H48" s="58">
        <v>8.5870999999999995E-6</v>
      </c>
      <c r="I48" s="58">
        <f t="shared" si="2"/>
        <v>3.2030661345070684E-5</v>
      </c>
      <c r="J48" s="13">
        <v>1.2389000000000001E-2</v>
      </c>
      <c r="K48" s="13">
        <f t="shared" si="3"/>
        <v>4.4413352190157405E-5</v>
      </c>
      <c r="L48" s="58">
        <f t="shared" si="4"/>
        <v>0.72119441036403253</v>
      </c>
      <c r="M48" s="13" t="s">
        <v>257</v>
      </c>
    </row>
    <row r="49" spans="1:13" x14ac:dyDescent="0.15">
      <c r="A49" s="13">
        <f t="shared" si="0"/>
        <v>-145.79999999999998</v>
      </c>
      <c r="B49" s="13">
        <v>127.35</v>
      </c>
      <c r="C49" s="13">
        <v>10132.5</v>
      </c>
      <c r="D49" s="13">
        <v>0.26483000000000001</v>
      </c>
      <c r="E49" s="13">
        <v>1040.4000000000001</v>
      </c>
      <c r="F49" s="13">
        <v>742.5</v>
      </c>
      <c r="G49" s="13">
        <f t="shared" si="1"/>
        <v>1.4012121212121214</v>
      </c>
      <c r="H49" s="58">
        <v>8.6837999999999998E-6</v>
      </c>
      <c r="I49" s="58">
        <f t="shared" si="2"/>
        <v>3.2790091756976172E-5</v>
      </c>
      <c r="J49" s="13">
        <v>1.2529E-2</v>
      </c>
      <c r="K49" s="13">
        <f t="shared" si="3"/>
        <v>4.5472505607864361E-5</v>
      </c>
      <c r="L49" s="58">
        <f t="shared" si="4"/>
        <v>0.72109709633649932</v>
      </c>
      <c r="M49" s="13" t="s">
        <v>257</v>
      </c>
    </row>
    <row r="50" spans="1:13" x14ac:dyDescent="0.15">
      <c r="A50" s="13">
        <f t="shared" si="0"/>
        <v>-144.26</v>
      </c>
      <c r="B50" s="13">
        <v>128.88999999999999</v>
      </c>
      <c r="C50" s="13">
        <v>10132.5</v>
      </c>
      <c r="D50" s="13">
        <v>0.26163999999999998</v>
      </c>
      <c r="E50" s="13">
        <v>1040.4000000000001</v>
      </c>
      <c r="F50" s="13">
        <v>742.49</v>
      </c>
      <c r="G50" s="13">
        <f t="shared" si="1"/>
        <v>1.4012309930100069</v>
      </c>
      <c r="H50" s="58">
        <v>8.7802999999999996E-6</v>
      </c>
      <c r="I50" s="58">
        <f t="shared" si="2"/>
        <v>3.3558706619782909E-5</v>
      </c>
      <c r="J50" s="13">
        <v>1.2668E-2</v>
      </c>
      <c r="K50" s="13">
        <f t="shared" si="3"/>
        <v>4.6537555881068639E-5</v>
      </c>
      <c r="L50" s="58">
        <f t="shared" si="4"/>
        <v>0.72111020839911588</v>
      </c>
      <c r="M50" s="13" t="s">
        <v>257</v>
      </c>
    </row>
    <row r="51" spans="1:13" x14ac:dyDescent="0.15">
      <c r="A51" s="13">
        <f t="shared" si="0"/>
        <v>-142.70999999999998</v>
      </c>
      <c r="B51" s="13">
        <v>130.44</v>
      </c>
      <c r="C51" s="13">
        <v>10132.5</v>
      </c>
      <c r="D51" s="13">
        <v>0.25853999999999999</v>
      </c>
      <c r="E51" s="13">
        <v>1040.3</v>
      </c>
      <c r="F51" s="13">
        <v>742.48</v>
      </c>
      <c r="G51" s="13">
        <f t="shared" si="1"/>
        <v>1.4011151815537117</v>
      </c>
      <c r="H51" s="58">
        <v>8.8764000000000003E-6</v>
      </c>
      <c r="I51" s="58">
        <f t="shared" si="2"/>
        <v>3.4332791831051292E-5</v>
      </c>
      <c r="J51" s="13">
        <v>1.2808E-2</v>
      </c>
      <c r="K51" s="13">
        <f t="shared" si="3"/>
        <v>4.7620612381295272E-5</v>
      </c>
      <c r="L51" s="58">
        <f t="shared" si="4"/>
        <v>0.72096493753903801</v>
      </c>
      <c r="M51" s="13" t="s">
        <v>257</v>
      </c>
    </row>
    <row r="52" spans="1:13" x14ac:dyDescent="0.15">
      <c r="A52" s="13">
        <f t="shared" si="0"/>
        <v>-141.16999999999999</v>
      </c>
      <c r="B52" s="13">
        <v>131.97999999999999</v>
      </c>
      <c r="C52" s="13">
        <v>10132.5</v>
      </c>
      <c r="D52" s="13">
        <v>0.2555</v>
      </c>
      <c r="E52" s="13">
        <v>1040.3</v>
      </c>
      <c r="F52" s="13">
        <v>742.46</v>
      </c>
      <c r="G52" s="13">
        <f t="shared" si="1"/>
        <v>1.401152924063249</v>
      </c>
      <c r="H52" s="58">
        <v>8.9722000000000003E-6</v>
      </c>
      <c r="I52" s="58">
        <f t="shared" si="2"/>
        <v>3.511624266144814E-5</v>
      </c>
      <c r="J52" s="13">
        <v>1.2945999999999999E-2</v>
      </c>
      <c r="K52" s="13">
        <f t="shared" si="3"/>
        <v>4.8706407699269348E-5</v>
      </c>
      <c r="L52" s="58">
        <f t="shared" si="4"/>
        <v>0.72097788197126522</v>
      </c>
      <c r="M52" s="13" t="s">
        <v>257</v>
      </c>
    </row>
    <row r="53" spans="1:13" x14ac:dyDescent="0.15">
      <c r="A53" s="13">
        <f t="shared" si="0"/>
        <v>-139.61999999999998</v>
      </c>
      <c r="B53" s="13">
        <v>133.53</v>
      </c>
      <c r="C53" s="13">
        <v>10132.5</v>
      </c>
      <c r="D53" s="13">
        <v>0.25253999999999999</v>
      </c>
      <c r="E53" s="13">
        <v>1040.2</v>
      </c>
      <c r="F53" s="13">
        <v>742.45</v>
      </c>
      <c r="G53" s="13">
        <f t="shared" si="1"/>
        <v>1.4010371068758838</v>
      </c>
      <c r="H53" s="58">
        <v>9.0675999999999994E-6</v>
      </c>
      <c r="I53" s="58">
        <f t="shared" si="2"/>
        <v>3.5905599113011801E-5</v>
      </c>
      <c r="J53" s="13">
        <v>1.3084E-2</v>
      </c>
      <c r="K53" s="13">
        <f t="shared" si="3"/>
        <v>4.9807358506560084E-5</v>
      </c>
      <c r="L53" s="58">
        <f t="shared" si="4"/>
        <v>0.72088944665239985</v>
      </c>
      <c r="M53" s="13" t="s">
        <v>257</v>
      </c>
    </row>
    <row r="54" spans="1:13" x14ac:dyDescent="0.15">
      <c r="A54" s="13">
        <f t="shared" si="0"/>
        <v>-138.07999999999998</v>
      </c>
      <c r="B54" s="13">
        <v>135.07</v>
      </c>
      <c r="C54" s="13">
        <v>10132.5</v>
      </c>
      <c r="D54" s="13">
        <v>0.24964</v>
      </c>
      <c r="E54" s="13">
        <v>1040.2</v>
      </c>
      <c r="F54" s="13">
        <v>742.43999999999994</v>
      </c>
      <c r="G54" s="13">
        <f t="shared" si="1"/>
        <v>1.4010559775874147</v>
      </c>
      <c r="H54" s="58">
        <v>9.1627999999999998E-6</v>
      </c>
      <c r="I54" s="58">
        <f t="shared" si="2"/>
        <v>3.6704053837526037E-5</v>
      </c>
      <c r="J54" s="13">
        <v>1.3221999999999999E-2</v>
      </c>
      <c r="K54" s="13">
        <f t="shared" si="3"/>
        <v>5.0917389489239811E-5</v>
      </c>
      <c r="L54" s="58">
        <f t="shared" si="4"/>
        <v>0.72085498109211921</v>
      </c>
      <c r="M54" s="13" t="s">
        <v>257</v>
      </c>
    </row>
    <row r="55" spans="1:13" x14ac:dyDescent="0.15">
      <c r="A55" s="13">
        <f t="shared" si="0"/>
        <v>-136.52999999999997</v>
      </c>
      <c r="B55" s="13">
        <v>136.62</v>
      </c>
      <c r="C55" s="13">
        <v>10132.5</v>
      </c>
      <c r="D55" s="13">
        <v>0.24681</v>
      </c>
      <c r="E55" s="13">
        <v>1040.2</v>
      </c>
      <c r="F55" s="13">
        <v>742.43000000000006</v>
      </c>
      <c r="G55" s="13">
        <f t="shared" si="1"/>
        <v>1.4010748488072948</v>
      </c>
      <c r="H55" s="58">
        <v>9.2575999999999993E-6</v>
      </c>
      <c r="I55" s="58">
        <f t="shared" si="2"/>
        <v>3.750901503180584E-5</v>
      </c>
      <c r="J55" s="13">
        <v>1.3358999999999999E-2</v>
      </c>
      <c r="K55" s="13">
        <f t="shared" si="3"/>
        <v>5.2034854962745122E-5</v>
      </c>
      <c r="L55" s="58">
        <f t="shared" si="4"/>
        <v>0.72084403922449292</v>
      </c>
      <c r="M55" s="13" t="s">
        <v>257</v>
      </c>
    </row>
    <row r="56" spans="1:13" x14ac:dyDescent="0.15">
      <c r="A56" s="13">
        <f t="shared" si="0"/>
        <v>-134.98999999999998</v>
      </c>
      <c r="B56" s="13">
        <v>138.16</v>
      </c>
      <c r="C56" s="13">
        <v>10132.5</v>
      </c>
      <c r="D56" s="13">
        <v>0.24404999999999999</v>
      </c>
      <c r="E56" s="13">
        <v>1040.1000000000001</v>
      </c>
      <c r="F56" s="13">
        <v>742.43000000000006</v>
      </c>
      <c r="G56" s="13">
        <f t="shared" si="1"/>
        <v>1.4009401559743007</v>
      </c>
      <c r="H56" s="58">
        <v>9.3522E-6</v>
      </c>
      <c r="I56" s="58">
        <f t="shared" si="2"/>
        <v>3.8320835894283958E-5</v>
      </c>
      <c r="J56" s="13">
        <v>1.3495999999999999E-2</v>
      </c>
      <c r="K56" s="13">
        <f t="shared" si="3"/>
        <v>5.3168102502869904E-5</v>
      </c>
      <c r="L56" s="58">
        <f t="shared" si="4"/>
        <v>0.72074860847658573</v>
      </c>
      <c r="M56" s="13" t="s">
        <v>257</v>
      </c>
    </row>
    <row r="57" spans="1:13" x14ac:dyDescent="0.15">
      <c r="A57" s="13">
        <f t="shared" si="0"/>
        <v>-133.44999999999999</v>
      </c>
      <c r="B57" s="13">
        <v>139.69999999999999</v>
      </c>
      <c r="C57" s="13">
        <v>10132.5</v>
      </c>
      <c r="D57" s="13">
        <v>0.24134</v>
      </c>
      <c r="E57" s="13">
        <v>1040.1000000000001</v>
      </c>
      <c r="F57" s="13">
        <v>742.42</v>
      </c>
      <c r="G57" s="13">
        <f t="shared" si="1"/>
        <v>1.4009590258883116</v>
      </c>
      <c r="H57" s="58">
        <v>9.4463999999999999E-6</v>
      </c>
      <c r="I57" s="58">
        <f t="shared" si="2"/>
        <v>3.9141460180657994E-5</v>
      </c>
      <c r="J57" s="13">
        <v>1.3632E-2</v>
      </c>
      <c r="K57" s="13">
        <f t="shared" si="3"/>
        <v>5.4306920004305341E-5</v>
      </c>
      <c r="L57" s="58">
        <f t="shared" si="4"/>
        <v>0.72074535211267621</v>
      </c>
      <c r="M57" s="13" t="s">
        <v>257</v>
      </c>
    </row>
    <row r="58" spans="1:13" x14ac:dyDescent="0.15">
      <c r="A58" s="13">
        <f t="shared" si="0"/>
        <v>-131.89999999999998</v>
      </c>
      <c r="B58" s="13">
        <v>141.25</v>
      </c>
      <c r="C58" s="13">
        <v>10132.5</v>
      </c>
      <c r="D58" s="13">
        <v>0.2387</v>
      </c>
      <c r="E58" s="13">
        <v>1040.1000000000001</v>
      </c>
      <c r="F58" s="13">
        <v>742.41</v>
      </c>
      <c r="G58" s="13">
        <f t="shared" si="1"/>
        <v>1.4009778963106643</v>
      </c>
      <c r="H58" s="58">
        <v>9.5403000000000008E-6</v>
      </c>
      <c r="I58" s="58">
        <f t="shared" si="2"/>
        <v>3.9967741935483874E-5</v>
      </c>
      <c r="J58" s="13">
        <v>1.3768000000000001E-2</v>
      </c>
      <c r="K58" s="13">
        <f t="shared" si="3"/>
        <v>5.545533612003647E-5</v>
      </c>
      <c r="L58" s="58">
        <f t="shared" si="4"/>
        <v>0.72071949665891932</v>
      </c>
      <c r="M58" s="13" t="s">
        <v>257</v>
      </c>
    </row>
    <row r="59" spans="1:13" x14ac:dyDescent="0.15">
      <c r="A59" s="13">
        <f t="shared" si="0"/>
        <v>-130.35999999999999</v>
      </c>
      <c r="B59" s="13">
        <v>142.79</v>
      </c>
      <c r="C59" s="13">
        <v>10132.5</v>
      </c>
      <c r="D59" s="13">
        <v>0.23610999999999999</v>
      </c>
      <c r="E59" s="13">
        <v>1040</v>
      </c>
      <c r="F59" s="13">
        <v>742.4</v>
      </c>
      <c r="G59" s="13">
        <f t="shared" si="1"/>
        <v>1.4008620689655173</v>
      </c>
      <c r="H59" s="58">
        <v>9.6338999999999994E-6</v>
      </c>
      <c r="I59" s="58">
        <f t="shared" si="2"/>
        <v>4.0802592012197701E-5</v>
      </c>
      <c r="J59" s="13">
        <v>1.3903E-2</v>
      </c>
      <c r="K59" s="13">
        <f t="shared" si="3"/>
        <v>5.661881847769782E-5</v>
      </c>
      <c r="L59" s="58">
        <f t="shared" si="4"/>
        <v>0.72065424728475858</v>
      </c>
      <c r="M59" s="13" t="s">
        <v>257</v>
      </c>
    </row>
    <row r="60" spans="1:13" x14ac:dyDescent="0.15">
      <c r="A60" s="13">
        <f t="shared" si="0"/>
        <v>-128.80999999999997</v>
      </c>
      <c r="B60" s="13">
        <v>144.34</v>
      </c>
      <c r="C60" s="13">
        <v>10132.5</v>
      </c>
      <c r="D60" s="13">
        <v>0.23357</v>
      </c>
      <c r="E60" s="13">
        <v>1040</v>
      </c>
      <c r="F60" s="13">
        <v>742.4</v>
      </c>
      <c r="G60" s="13">
        <f t="shared" si="1"/>
        <v>1.4008620689655173</v>
      </c>
      <c r="H60" s="58">
        <v>9.7272000000000007E-6</v>
      </c>
      <c r="I60" s="58">
        <f t="shared" si="2"/>
        <v>4.1645759301280134E-5</v>
      </c>
      <c r="J60" s="13">
        <v>1.4038E-2</v>
      </c>
      <c r="K60" s="13">
        <f t="shared" si="3"/>
        <v>5.7790285238159543E-5</v>
      </c>
      <c r="L60" s="58">
        <f t="shared" si="4"/>
        <v>0.7206359880324833</v>
      </c>
      <c r="M60" s="13" t="s">
        <v>257</v>
      </c>
    </row>
    <row r="61" spans="1:13" x14ac:dyDescent="0.15">
      <c r="A61" s="13">
        <f t="shared" si="0"/>
        <v>-127.26999999999998</v>
      </c>
      <c r="B61" s="13">
        <v>145.88</v>
      </c>
      <c r="C61" s="13">
        <v>10132.5</v>
      </c>
      <c r="D61" s="13">
        <v>0.2311</v>
      </c>
      <c r="E61" s="13">
        <v>1040</v>
      </c>
      <c r="F61" s="13">
        <v>742.39</v>
      </c>
      <c r="G61" s="13">
        <f t="shared" si="1"/>
        <v>1.4008809385902288</v>
      </c>
      <c r="H61" s="58">
        <v>9.8201999999999996E-6</v>
      </c>
      <c r="I61" s="58">
        <f t="shared" si="2"/>
        <v>4.2493292946776288E-5</v>
      </c>
      <c r="J61" s="13">
        <v>1.4173E-2</v>
      </c>
      <c r="K61" s="13">
        <f t="shared" si="3"/>
        <v>5.8969643510967614E-5</v>
      </c>
      <c r="L61" s="58">
        <f t="shared" si="4"/>
        <v>0.72059606293656953</v>
      </c>
      <c r="M61" s="13" t="s">
        <v>257</v>
      </c>
    </row>
    <row r="62" spans="1:13" x14ac:dyDescent="0.15">
      <c r="A62" s="13">
        <f t="shared" si="0"/>
        <v>-125.71999999999997</v>
      </c>
      <c r="B62" s="13">
        <v>147.43</v>
      </c>
      <c r="C62" s="13">
        <v>10132.5</v>
      </c>
      <c r="D62" s="13">
        <v>0.22867000000000001</v>
      </c>
      <c r="E62" s="13">
        <v>1040</v>
      </c>
      <c r="F62" s="13">
        <v>742.38</v>
      </c>
      <c r="G62" s="13">
        <f t="shared" si="1"/>
        <v>1.4008998087232953</v>
      </c>
      <c r="H62" s="58">
        <v>9.9128999999999996E-6</v>
      </c>
      <c r="I62" s="58">
        <f t="shared" si="2"/>
        <v>4.3350242707832243E-5</v>
      </c>
      <c r="J62" s="13">
        <v>1.4307E-2</v>
      </c>
      <c r="K62" s="13">
        <f t="shared" si="3"/>
        <v>6.0159753221807704E-5</v>
      </c>
      <c r="L62" s="58">
        <f t="shared" si="4"/>
        <v>0.72058544768295241</v>
      </c>
      <c r="M62" s="13" t="s">
        <v>257</v>
      </c>
    </row>
    <row r="63" spans="1:13" x14ac:dyDescent="0.15">
      <c r="A63" s="13">
        <f t="shared" si="0"/>
        <v>-124.17999999999998</v>
      </c>
      <c r="B63" s="13">
        <v>148.97</v>
      </c>
      <c r="C63" s="13">
        <v>10132.5</v>
      </c>
      <c r="D63" s="13">
        <v>0.22628999999999999</v>
      </c>
      <c r="E63" s="13">
        <v>1039.9000000000001</v>
      </c>
      <c r="F63" s="13">
        <v>742.38</v>
      </c>
      <c r="G63" s="13">
        <f t="shared" si="1"/>
        <v>1.4007651068186104</v>
      </c>
      <c r="H63" s="58">
        <v>1.0005E-5</v>
      </c>
      <c r="I63" s="58">
        <f t="shared" si="2"/>
        <v>4.421317778072385E-5</v>
      </c>
      <c r="J63" s="13">
        <v>1.444E-2</v>
      </c>
      <c r="K63" s="13">
        <f t="shared" si="3"/>
        <v>6.1363518370985895E-5</v>
      </c>
      <c r="L63" s="58">
        <f t="shared" si="4"/>
        <v>0.72051243074792248</v>
      </c>
      <c r="M63" s="13" t="s">
        <v>257</v>
      </c>
    </row>
    <row r="64" spans="1:13" x14ac:dyDescent="0.15">
      <c r="A64" s="13">
        <f t="shared" si="0"/>
        <v>-122.62999999999997</v>
      </c>
      <c r="B64" s="13">
        <v>150.52000000000001</v>
      </c>
      <c r="C64" s="13">
        <v>10132.5</v>
      </c>
      <c r="D64" s="13">
        <v>0.22397</v>
      </c>
      <c r="E64" s="13">
        <v>1039.9000000000001</v>
      </c>
      <c r="F64" s="13">
        <v>742.37</v>
      </c>
      <c r="G64" s="13">
        <f t="shared" si="1"/>
        <v>1.4007839756455678</v>
      </c>
      <c r="H64" s="58">
        <v>1.0097E-5</v>
      </c>
      <c r="I64" s="58">
        <f t="shared" si="2"/>
        <v>4.5081930615707458E-5</v>
      </c>
      <c r="J64" s="13">
        <v>1.4574E-2</v>
      </c>
      <c r="K64" s="13">
        <f t="shared" si="3"/>
        <v>6.2574492638572921E-5</v>
      </c>
      <c r="L64" s="58">
        <f t="shared" si="4"/>
        <v>0.72045219569095653</v>
      </c>
      <c r="M64" s="13" t="s">
        <v>257</v>
      </c>
    </row>
    <row r="65" spans="1:13" x14ac:dyDescent="0.15">
      <c r="A65" s="13">
        <f t="shared" si="0"/>
        <v>-121.08999999999997</v>
      </c>
      <c r="B65" s="13">
        <v>152.06</v>
      </c>
      <c r="C65" s="13">
        <v>10132.5</v>
      </c>
      <c r="D65" s="13">
        <v>0.22169</v>
      </c>
      <c r="E65" s="13">
        <v>1039.9000000000001</v>
      </c>
      <c r="F65" s="13">
        <v>742.37</v>
      </c>
      <c r="G65" s="13">
        <f t="shared" si="1"/>
        <v>1.4007839756455678</v>
      </c>
      <c r="H65" s="58">
        <v>1.0189E-5</v>
      </c>
      <c r="I65" s="58">
        <f t="shared" si="2"/>
        <v>4.5960575578510533E-5</v>
      </c>
      <c r="J65" s="13">
        <v>1.4706E-2</v>
      </c>
      <c r="K65" s="13">
        <f t="shared" si="3"/>
        <v>6.3790628348143154E-5</v>
      </c>
      <c r="L65" s="58">
        <f t="shared" si="4"/>
        <v>0.72049103087175315</v>
      </c>
      <c r="M65" s="13" t="s">
        <v>257</v>
      </c>
    </row>
    <row r="66" spans="1:13" x14ac:dyDescent="0.15">
      <c r="A66" s="13">
        <f t="shared" si="0"/>
        <v>-119.53999999999996</v>
      </c>
      <c r="B66" s="13">
        <v>153.61000000000001</v>
      </c>
      <c r="C66" s="13">
        <v>10132.5</v>
      </c>
      <c r="D66" s="13">
        <v>0.21945000000000001</v>
      </c>
      <c r="E66" s="13">
        <v>1039.9000000000001</v>
      </c>
      <c r="F66" s="13">
        <v>742.36</v>
      </c>
      <c r="G66" s="13">
        <f t="shared" si="1"/>
        <v>1.4008028449808718</v>
      </c>
      <c r="H66" s="58">
        <v>1.0281E-5</v>
      </c>
      <c r="I66" s="58">
        <f t="shared" si="2"/>
        <v>4.6848940533151059E-5</v>
      </c>
      <c r="J66" s="13">
        <v>1.4839E-2</v>
      </c>
      <c r="K66" s="13">
        <f t="shared" si="3"/>
        <v>6.5024567380563139E-5</v>
      </c>
      <c r="L66" s="58">
        <f t="shared" si="4"/>
        <v>0.72048061864007018</v>
      </c>
      <c r="M66" s="13" t="s">
        <v>257</v>
      </c>
    </row>
    <row r="67" spans="1:13" x14ac:dyDescent="0.15">
      <c r="A67" s="13">
        <f t="shared" si="0"/>
        <v>-117.99999999999997</v>
      </c>
      <c r="B67" s="13">
        <v>155.15</v>
      </c>
      <c r="C67" s="13">
        <v>10132.5</v>
      </c>
      <c r="D67" s="13">
        <v>0.21726000000000001</v>
      </c>
      <c r="E67" s="13">
        <v>1039.8</v>
      </c>
      <c r="F67" s="13">
        <v>742.36</v>
      </c>
      <c r="G67" s="13">
        <f t="shared" si="1"/>
        <v>1.4006681394471685</v>
      </c>
      <c r="H67" s="58">
        <v>1.0372E-5</v>
      </c>
      <c r="I67" s="58">
        <f t="shared" si="2"/>
        <v>4.7740034981128597E-5</v>
      </c>
      <c r="J67" s="13">
        <v>1.4970000000000001E-2</v>
      </c>
      <c r="K67" s="13">
        <f t="shared" si="3"/>
        <v>6.6266222143818266E-5</v>
      </c>
      <c r="L67" s="58">
        <f t="shared" si="4"/>
        <v>0.72042789579158306</v>
      </c>
      <c r="M67" s="13" t="s">
        <v>257</v>
      </c>
    </row>
    <row r="68" spans="1:13" x14ac:dyDescent="0.15">
      <c r="A68" s="13">
        <f t="shared" si="0"/>
        <v>-116.44999999999999</v>
      </c>
      <c r="B68" s="13">
        <v>156.69999999999999</v>
      </c>
      <c r="C68" s="13">
        <v>10132.5</v>
      </c>
      <c r="D68" s="13">
        <v>0.21512000000000001</v>
      </c>
      <c r="E68" s="13">
        <v>1039.8</v>
      </c>
      <c r="F68" s="13">
        <v>742.36</v>
      </c>
      <c r="G68" s="13">
        <f t="shared" si="1"/>
        <v>1.4006681394471685</v>
      </c>
      <c r="H68" s="58">
        <v>1.0463E-5</v>
      </c>
      <c r="I68" s="58">
        <f t="shared" si="2"/>
        <v>4.8637969505392338E-5</v>
      </c>
      <c r="J68" s="13">
        <v>1.5102000000000001E-2</v>
      </c>
      <c r="K68" s="13">
        <f t="shared" si="3"/>
        <v>6.7515558352862867E-5</v>
      </c>
      <c r="L68" s="58">
        <f t="shared" si="4"/>
        <v>0.72039646404449731</v>
      </c>
      <c r="M68" s="13" t="s">
        <v>257</v>
      </c>
    </row>
    <row r="69" spans="1:13" x14ac:dyDescent="0.15">
      <c r="A69" s="13">
        <f t="shared" si="0"/>
        <v>-114.90999999999997</v>
      </c>
      <c r="B69" s="13">
        <v>158.24</v>
      </c>
      <c r="C69" s="13">
        <v>10132.5</v>
      </c>
      <c r="D69" s="13">
        <v>0.21301999999999999</v>
      </c>
      <c r="E69" s="13">
        <v>1039.8</v>
      </c>
      <c r="F69" s="13">
        <v>742.34999999999991</v>
      </c>
      <c r="G69" s="13">
        <f t="shared" si="1"/>
        <v>1.4006870074762579</v>
      </c>
      <c r="H69" s="58">
        <v>1.0553999999999999E-5</v>
      </c>
      <c r="I69" s="58">
        <f t="shared" si="2"/>
        <v>4.9544643695427661E-5</v>
      </c>
      <c r="J69" s="13">
        <v>1.5233E-2</v>
      </c>
      <c r="K69" s="13">
        <f t="shared" si="3"/>
        <v>6.8772569145439001E-5</v>
      </c>
      <c r="L69" s="58">
        <f t="shared" si="4"/>
        <v>0.72041286680233696</v>
      </c>
      <c r="M69" s="13" t="s">
        <v>257</v>
      </c>
    </row>
    <row r="70" spans="1:13" x14ac:dyDescent="0.15">
      <c r="A70" s="13">
        <f t="shared" si="0"/>
        <v>-113.35999999999999</v>
      </c>
      <c r="B70" s="13">
        <v>159.79</v>
      </c>
      <c r="C70" s="13">
        <v>10132.5</v>
      </c>
      <c r="D70" s="13">
        <v>0.21095</v>
      </c>
      <c r="E70" s="13">
        <v>1039.8</v>
      </c>
      <c r="F70" s="13">
        <v>742.34999999999991</v>
      </c>
      <c r="G70" s="13">
        <f t="shared" si="1"/>
        <v>1.4006870074762579</v>
      </c>
      <c r="H70" s="58">
        <v>1.0644E-5</v>
      </c>
      <c r="I70" s="58">
        <f t="shared" si="2"/>
        <v>5.0457454373074188E-5</v>
      </c>
      <c r="J70" s="13">
        <v>1.5363999999999999E-2</v>
      </c>
      <c r="K70" s="13">
        <f t="shared" si="3"/>
        <v>7.0044647764185697E-5</v>
      </c>
      <c r="L70" s="58">
        <f t="shared" si="4"/>
        <v>0.72036131215829202</v>
      </c>
      <c r="M70" s="13" t="s">
        <v>257</v>
      </c>
    </row>
    <row r="71" spans="1:13" x14ac:dyDescent="0.15">
      <c r="A71" s="13">
        <f t="shared" si="0"/>
        <v>-111.81999999999996</v>
      </c>
      <c r="B71" s="13">
        <v>161.33000000000001</v>
      </c>
      <c r="C71" s="13">
        <v>10132.5</v>
      </c>
      <c r="D71" s="13">
        <v>0.20893</v>
      </c>
      <c r="E71" s="13">
        <v>1039.8</v>
      </c>
      <c r="F71" s="13">
        <v>742.34999999999991</v>
      </c>
      <c r="G71" s="13">
        <f t="shared" si="1"/>
        <v>1.4006870074762579</v>
      </c>
      <c r="H71" s="58">
        <v>1.0733999999999999E-5</v>
      </c>
      <c r="I71" s="58">
        <f t="shared" si="2"/>
        <v>5.1376058967118166E-5</v>
      </c>
      <c r="J71" s="13">
        <v>1.5494000000000001E-2</v>
      </c>
      <c r="K71" s="13">
        <f t="shared" si="3"/>
        <v>7.1320262714498554E-5</v>
      </c>
      <c r="L71" s="58">
        <f t="shared" si="4"/>
        <v>0.72035711888472942</v>
      </c>
      <c r="M71" s="13" t="s">
        <v>257</v>
      </c>
    </row>
    <row r="72" spans="1:13" x14ac:dyDescent="0.15">
      <c r="A72" s="13">
        <f t="shared" si="0"/>
        <v>-110.26999999999998</v>
      </c>
      <c r="B72" s="13">
        <v>162.88</v>
      </c>
      <c r="C72" s="13">
        <v>10132.5</v>
      </c>
      <c r="D72" s="13">
        <v>0.20694000000000001</v>
      </c>
      <c r="E72" s="13">
        <v>1039.7</v>
      </c>
      <c r="F72" s="13">
        <v>742.34</v>
      </c>
      <c r="G72" s="13">
        <f t="shared" si="1"/>
        <v>1.4005711668507692</v>
      </c>
      <c r="H72" s="58">
        <v>1.0824E-5</v>
      </c>
      <c r="I72" s="58">
        <f t="shared" si="2"/>
        <v>5.23050159466512E-5</v>
      </c>
      <c r="J72" s="13">
        <v>1.5624000000000001E-2</v>
      </c>
      <c r="K72" s="13">
        <f t="shared" si="3"/>
        <v>7.2617240520877547E-5</v>
      </c>
      <c r="L72" s="58">
        <f t="shared" si="4"/>
        <v>0.72028371735791097</v>
      </c>
      <c r="M72" s="13" t="s">
        <v>257</v>
      </c>
    </row>
    <row r="73" spans="1:13" x14ac:dyDescent="0.15">
      <c r="A73" s="13">
        <f t="shared" ref="A73:A136" si="5">B73-273.15</f>
        <v>-108.72999999999999</v>
      </c>
      <c r="B73" s="13">
        <v>164.42</v>
      </c>
      <c r="C73" s="13">
        <v>10132.5</v>
      </c>
      <c r="D73" s="13">
        <v>0.20499999999999999</v>
      </c>
      <c r="E73" s="13">
        <v>1039.7</v>
      </c>
      <c r="F73" s="13">
        <v>742.34</v>
      </c>
      <c r="G73" s="13">
        <f t="shared" ref="G73:G136" si="6">E73/F73</f>
        <v>1.4005711668507692</v>
      </c>
      <c r="H73" s="58">
        <v>1.0913E-5</v>
      </c>
      <c r="I73" s="58">
        <f t="shared" ref="I73:I136" si="7">H73/D73</f>
        <v>5.3234146341463421E-5</v>
      </c>
      <c r="J73" s="13">
        <v>1.5753E-2</v>
      </c>
      <c r="K73" s="13">
        <f t="shared" ref="K73:K136" si="8">J73/E73/D73</f>
        <v>7.3909687832090398E-5</v>
      </c>
      <c r="L73" s="58">
        <f t="shared" ref="L73:L136" si="9">H73*E73/J73</f>
        <v>0.72025938551387036</v>
      </c>
      <c r="M73" s="13" t="s">
        <v>257</v>
      </c>
    </row>
    <row r="74" spans="1:13" x14ac:dyDescent="0.15">
      <c r="A74" s="13">
        <f t="shared" si="5"/>
        <v>-107.17999999999998</v>
      </c>
      <c r="B74" s="13">
        <v>165.97</v>
      </c>
      <c r="C74" s="13">
        <v>10132.5</v>
      </c>
      <c r="D74" s="13">
        <v>0.20308999999999999</v>
      </c>
      <c r="E74" s="13">
        <v>1039.7</v>
      </c>
      <c r="F74" s="13">
        <v>742.34</v>
      </c>
      <c r="G74" s="13">
        <f t="shared" si="6"/>
        <v>1.4005711668507692</v>
      </c>
      <c r="H74" s="58">
        <v>1.1003E-5</v>
      </c>
      <c r="I74" s="58">
        <f t="shared" si="7"/>
        <v>5.4177950662267962E-5</v>
      </c>
      <c r="J74" s="13">
        <v>1.5882E-2</v>
      </c>
      <c r="K74" s="13">
        <f t="shared" si="8"/>
        <v>7.5215718438951509E-5</v>
      </c>
      <c r="L74" s="58">
        <f t="shared" si="9"/>
        <v>0.7203009129832515</v>
      </c>
      <c r="M74" s="13" t="s">
        <v>257</v>
      </c>
    </row>
    <row r="75" spans="1:13" x14ac:dyDescent="0.15">
      <c r="A75" s="13">
        <f t="shared" si="5"/>
        <v>-105.63999999999999</v>
      </c>
      <c r="B75" s="13">
        <v>167.51</v>
      </c>
      <c r="C75" s="13">
        <v>10132.5</v>
      </c>
      <c r="D75" s="13">
        <v>0.20121</v>
      </c>
      <c r="E75" s="13">
        <v>1039.7</v>
      </c>
      <c r="F75" s="13">
        <v>742.34</v>
      </c>
      <c r="G75" s="13">
        <f t="shared" si="6"/>
        <v>1.4005711668507692</v>
      </c>
      <c r="H75" s="58">
        <v>1.1092E-5</v>
      </c>
      <c r="I75" s="58">
        <f t="shared" si="7"/>
        <v>5.5126484767158687E-5</v>
      </c>
      <c r="J75" s="13">
        <v>1.601E-2</v>
      </c>
      <c r="K75" s="13">
        <f t="shared" si="8"/>
        <v>7.6530354823549314E-5</v>
      </c>
      <c r="L75" s="58">
        <f t="shared" si="9"/>
        <v>0.72032182386008747</v>
      </c>
      <c r="M75" s="13" t="s">
        <v>257</v>
      </c>
    </row>
    <row r="76" spans="1:13" x14ac:dyDescent="0.15">
      <c r="A76" s="13">
        <f t="shared" si="5"/>
        <v>-104.08999999999997</v>
      </c>
      <c r="B76" s="13">
        <v>169.06</v>
      </c>
      <c r="C76" s="13">
        <v>10132.5</v>
      </c>
      <c r="D76" s="13">
        <v>0.19936999999999999</v>
      </c>
      <c r="E76" s="13">
        <v>1039.7</v>
      </c>
      <c r="F76" s="13">
        <v>742.33</v>
      </c>
      <c r="G76" s="13">
        <f t="shared" si="6"/>
        <v>1.4005900340818773</v>
      </c>
      <c r="H76" s="58">
        <v>1.118E-5</v>
      </c>
      <c r="I76" s="58">
        <f t="shared" si="7"/>
        <v>5.6076641420474497E-5</v>
      </c>
      <c r="J76" s="13">
        <v>1.6139000000000001E-2</v>
      </c>
      <c r="K76" s="13">
        <f t="shared" si="8"/>
        <v>7.7858990551409396E-5</v>
      </c>
      <c r="L76" s="58">
        <f t="shared" si="9"/>
        <v>0.72023334779106507</v>
      </c>
      <c r="M76" s="13" t="s">
        <v>257</v>
      </c>
    </row>
    <row r="77" spans="1:13" x14ac:dyDescent="0.15">
      <c r="A77" s="13">
        <f t="shared" si="5"/>
        <v>-102.54999999999998</v>
      </c>
      <c r="B77" s="13">
        <v>170.6</v>
      </c>
      <c r="C77" s="13">
        <v>10132.5</v>
      </c>
      <c r="D77" s="13">
        <v>0.19756000000000001</v>
      </c>
      <c r="E77" s="13">
        <v>1039.7</v>
      </c>
      <c r="F77" s="13">
        <v>742.33</v>
      </c>
      <c r="G77" s="13">
        <f t="shared" si="6"/>
        <v>1.4005900340818773</v>
      </c>
      <c r="H77" s="58">
        <v>1.1269E-5</v>
      </c>
      <c r="I77" s="58">
        <f t="shared" si="7"/>
        <v>5.7040898967402305E-5</v>
      </c>
      <c r="J77" s="13">
        <v>1.6265999999999999E-2</v>
      </c>
      <c r="K77" s="13">
        <f t="shared" si="8"/>
        <v>7.919061331547758E-5</v>
      </c>
      <c r="L77" s="58">
        <f t="shared" si="9"/>
        <v>0.72029873970244696</v>
      </c>
      <c r="M77" s="13" t="s">
        <v>257</v>
      </c>
    </row>
    <row r="78" spans="1:13" x14ac:dyDescent="0.15">
      <c r="A78" s="13">
        <f t="shared" si="5"/>
        <v>-100.99999999999997</v>
      </c>
      <c r="B78" s="13">
        <v>172.15</v>
      </c>
      <c r="C78" s="13">
        <v>10132.5</v>
      </c>
      <c r="D78" s="13">
        <v>0.19578999999999999</v>
      </c>
      <c r="E78" s="13">
        <v>1039.7</v>
      </c>
      <c r="F78" s="13">
        <v>742.33</v>
      </c>
      <c r="G78" s="13">
        <f t="shared" si="6"/>
        <v>1.4005900340818773</v>
      </c>
      <c r="H78" s="58">
        <v>1.1357E-5</v>
      </c>
      <c r="I78" s="58">
        <f t="shared" si="7"/>
        <v>5.8006026865519182E-5</v>
      </c>
      <c r="J78" s="13">
        <v>1.6393999999999999E-2</v>
      </c>
      <c r="K78" s="13">
        <f t="shared" si="8"/>
        <v>8.0535318468182463E-5</v>
      </c>
      <c r="L78" s="58">
        <f t="shared" si="9"/>
        <v>0.72025575820422116</v>
      </c>
      <c r="M78" s="13" t="s">
        <v>257</v>
      </c>
    </row>
    <row r="79" spans="1:13" x14ac:dyDescent="0.15">
      <c r="A79" s="13">
        <f t="shared" si="5"/>
        <v>-99.45999999999998</v>
      </c>
      <c r="B79" s="13">
        <v>173.69</v>
      </c>
      <c r="C79" s="13">
        <v>10132.5</v>
      </c>
      <c r="D79" s="13">
        <v>0.19403999999999999</v>
      </c>
      <c r="E79" s="13">
        <v>1039.6000000000001</v>
      </c>
      <c r="F79" s="13">
        <v>742.33</v>
      </c>
      <c r="G79" s="13">
        <f t="shared" si="6"/>
        <v>1.4004553231042798</v>
      </c>
      <c r="H79" s="58">
        <v>1.1445E-5</v>
      </c>
      <c r="I79" s="58">
        <f t="shared" si="7"/>
        <v>5.8982683982683987E-5</v>
      </c>
      <c r="J79" s="13">
        <v>1.6521000000000001E-2</v>
      </c>
      <c r="K79" s="13">
        <f t="shared" si="8"/>
        <v>8.189903685423941E-5</v>
      </c>
      <c r="L79" s="58">
        <f t="shared" si="9"/>
        <v>0.72018776103141458</v>
      </c>
      <c r="M79" s="13" t="s">
        <v>257</v>
      </c>
    </row>
    <row r="80" spans="1:13" x14ac:dyDescent="0.15">
      <c r="A80" s="13">
        <f t="shared" si="5"/>
        <v>-97.909999999999968</v>
      </c>
      <c r="B80" s="13">
        <v>175.24</v>
      </c>
      <c r="C80" s="13">
        <v>10132.5</v>
      </c>
      <c r="D80" s="13">
        <v>0.19233</v>
      </c>
      <c r="E80" s="13">
        <v>1039.6000000000001</v>
      </c>
      <c r="F80" s="13">
        <v>742.33</v>
      </c>
      <c r="G80" s="13">
        <f t="shared" si="6"/>
        <v>1.4004553231042798</v>
      </c>
      <c r="H80" s="58">
        <v>1.1532000000000001E-5</v>
      </c>
      <c r="I80" s="58">
        <f t="shared" si="7"/>
        <v>5.9959444704414291E-5</v>
      </c>
      <c r="J80" s="13">
        <v>1.6646999999999999E-2</v>
      </c>
      <c r="K80" s="13">
        <f t="shared" si="8"/>
        <v>8.3257367924466575E-5</v>
      </c>
      <c r="L80" s="58">
        <f t="shared" si="9"/>
        <v>0.72016983240223487</v>
      </c>
      <c r="M80" s="13" t="s">
        <v>257</v>
      </c>
    </row>
    <row r="81" spans="1:13" x14ac:dyDescent="0.15">
      <c r="A81" s="13">
        <f t="shared" si="5"/>
        <v>-96.369999999999976</v>
      </c>
      <c r="B81" s="13">
        <v>176.78</v>
      </c>
      <c r="C81" s="13">
        <v>10132.5</v>
      </c>
      <c r="D81" s="13">
        <v>0.19064999999999999</v>
      </c>
      <c r="E81" s="13">
        <v>1039.6000000000001</v>
      </c>
      <c r="F81" s="13">
        <v>742.33</v>
      </c>
      <c r="G81" s="13">
        <f t="shared" si="6"/>
        <v>1.4004553231042798</v>
      </c>
      <c r="H81" s="58">
        <v>1.1620000000000001E-5</v>
      </c>
      <c r="I81" s="58">
        <f t="shared" si="7"/>
        <v>6.0949383687385271E-5</v>
      </c>
      <c r="J81" s="13">
        <v>1.6774000000000001E-2</v>
      </c>
      <c r="K81" s="13">
        <f t="shared" si="8"/>
        <v>8.4631796187018208E-5</v>
      </c>
      <c r="L81" s="58">
        <f t="shared" si="9"/>
        <v>0.7201712173602004</v>
      </c>
      <c r="M81" s="13" t="s">
        <v>257</v>
      </c>
    </row>
    <row r="82" spans="1:13" x14ac:dyDescent="0.15">
      <c r="A82" s="13">
        <f t="shared" si="5"/>
        <v>-94.819999999999965</v>
      </c>
      <c r="B82" s="13">
        <v>178.33</v>
      </c>
      <c r="C82" s="13">
        <v>10132.5</v>
      </c>
      <c r="D82" s="13">
        <v>0.18898999999999999</v>
      </c>
      <c r="E82" s="13">
        <v>1039.6000000000001</v>
      </c>
      <c r="F82" s="13">
        <v>742.33</v>
      </c>
      <c r="G82" s="13">
        <f t="shared" si="6"/>
        <v>1.4004553231042798</v>
      </c>
      <c r="H82" s="58">
        <v>1.1707E-5</v>
      </c>
      <c r="I82" s="58">
        <f t="shared" si="7"/>
        <v>6.1945076459071907E-5</v>
      </c>
      <c r="J82" s="13">
        <v>1.6899999999999998E-2</v>
      </c>
      <c r="K82" s="13">
        <f t="shared" si="8"/>
        <v>8.6016468621467082E-5</v>
      </c>
      <c r="L82" s="58">
        <f t="shared" si="9"/>
        <v>0.72015368047337291</v>
      </c>
      <c r="M82" s="13" t="s">
        <v>257</v>
      </c>
    </row>
    <row r="83" spans="1:13" x14ac:dyDescent="0.15">
      <c r="A83" s="13">
        <f t="shared" si="5"/>
        <v>-93.279999999999973</v>
      </c>
      <c r="B83" s="13">
        <v>179.87</v>
      </c>
      <c r="C83" s="13">
        <v>10132.5</v>
      </c>
      <c r="D83" s="13">
        <v>0.18737000000000001</v>
      </c>
      <c r="E83" s="13">
        <v>1039.6000000000001</v>
      </c>
      <c r="F83" s="13">
        <v>742.33</v>
      </c>
      <c r="G83" s="13">
        <f t="shared" si="6"/>
        <v>1.4004553231042798</v>
      </c>
      <c r="H83" s="58">
        <v>1.1793999999999999E-5</v>
      </c>
      <c r="I83" s="58">
        <f t="shared" si="7"/>
        <v>6.2944975182793403E-5</v>
      </c>
      <c r="J83" s="13">
        <v>1.7024999999999998E-2</v>
      </c>
      <c r="K83" s="13">
        <f t="shared" si="8"/>
        <v>8.7401883749056884E-5</v>
      </c>
      <c r="L83" s="58">
        <f t="shared" si="9"/>
        <v>0.72017870190895761</v>
      </c>
      <c r="M83" s="13" t="s">
        <v>257</v>
      </c>
    </row>
    <row r="84" spans="1:13" x14ac:dyDescent="0.15">
      <c r="A84" s="13">
        <f t="shared" si="5"/>
        <v>-91.72999999999999</v>
      </c>
      <c r="B84" s="13">
        <v>181.42</v>
      </c>
      <c r="C84" s="13">
        <v>10132.5</v>
      </c>
      <c r="D84" s="13">
        <v>0.18576999999999999</v>
      </c>
      <c r="E84" s="13">
        <v>1039.6000000000001</v>
      </c>
      <c r="F84" s="13">
        <v>742.33</v>
      </c>
      <c r="G84" s="13">
        <f t="shared" si="6"/>
        <v>1.4004553231042798</v>
      </c>
      <c r="H84" s="58">
        <v>1.188E-5</v>
      </c>
      <c r="I84" s="58">
        <f t="shared" si="7"/>
        <v>6.3950045755504118E-5</v>
      </c>
      <c r="J84" s="13">
        <v>1.7149999999999999E-2</v>
      </c>
      <c r="K84" s="13">
        <f t="shared" si="8"/>
        <v>8.8801902951771112E-5</v>
      </c>
      <c r="L84" s="58">
        <f t="shared" si="9"/>
        <v>0.72014274052478155</v>
      </c>
      <c r="M84" s="13" t="s">
        <v>257</v>
      </c>
    </row>
    <row r="85" spans="1:13" x14ac:dyDescent="0.15">
      <c r="A85" s="13">
        <f t="shared" si="5"/>
        <v>-90.189999999999969</v>
      </c>
      <c r="B85" s="13">
        <v>182.96</v>
      </c>
      <c r="C85" s="13">
        <v>10132.5</v>
      </c>
      <c r="D85" s="13">
        <v>0.1842</v>
      </c>
      <c r="E85" s="13">
        <v>1039.6000000000001</v>
      </c>
      <c r="F85" s="13">
        <v>742.33</v>
      </c>
      <c r="G85" s="13">
        <f t="shared" si="6"/>
        <v>1.4004553231042798</v>
      </c>
      <c r="H85" s="58">
        <v>1.1967000000000001E-5</v>
      </c>
      <c r="I85" s="58">
        <f t="shared" si="7"/>
        <v>6.496742671009772E-5</v>
      </c>
      <c r="J85" s="13">
        <v>1.7274999999999999E-2</v>
      </c>
      <c r="K85" s="13">
        <f t="shared" si="8"/>
        <v>9.021155301107623E-5</v>
      </c>
      <c r="L85" s="58">
        <f t="shared" si="9"/>
        <v>0.72016747901591915</v>
      </c>
      <c r="M85" s="13" t="s">
        <v>257</v>
      </c>
    </row>
    <row r="86" spans="1:13" x14ac:dyDescent="0.15">
      <c r="A86" s="13">
        <f t="shared" si="5"/>
        <v>-88.639999999999986</v>
      </c>
      <c r="B86" s="13">
        <v>184.51</v>
      </c>
      <c r="C86" s="13">
        <v>10132.5</v>
      </c>
      <c r="D86" s="13">
        <v>0.18265999999999999</v>
      </c>
      <c r="E86" s="13">
        <v>1039.6000000000001</v>
      </c>
      <c r="F86" s="13">
        <v>742.31999999999994</v>
      </c>
      <c r="G86" s="13">
        <f t="shared" si="6"/>
        <v>1.4004741890289905</v>
      </c>
      <c r="H86" s="58">
        <v>1.2053E-5</v>
      </c>
      <c r="I86" s="58">
        <f t="shared" si="7"/>
        <v>6.598598488995949E-5</v>
      </c>
      <c r="J86" s="13">
        <v>1.7399000000000001E-2</v>
      </c>
      <c r="K86" s="13">
        <f t="shared" si="8"/>
        <v>9.1625121589311595E-5</v>
      </c>
      <c r="L86" s="58">
        <f t="shared" si="9"/>
        <v>0.72017350422438076</v>
      </c>
      <c r="M86" s="13" t="s">
        <v>257</v>
      </c>
    </row>
    <row r="87" spans="1:13" x14ac:dyDescent="0.15">
      <c r="A87" s="13">
        <f t="shared" si="5"/>
        <v>-87.099999999999966</v>
      </c>
      <c r="B87" s="13">
        <v>186.05</v>
      </c>
      <c r="C87" s="13">
        <v>10132.5</v>
      </c>
      <c r="D87" s="13">
        <v>0.18114</v>
      </c>
      <c r="E87" s="13">
        <v>1039.6000000000001</v>
      </c>
      <c r="F87" s="13">
        <v>742.31999999999994</v>
      </c>
      <c r="G87" s="13">
        <f t="shared" si="6"/>
        <v>1.4004741890289905</v>
      </c>
      <c r="H87" s="58">
        <v>1.2139E-5</v>
      </c>
      <c r="I87" s="58">
        <f t="shared" si="7"/>
        <v>6.7014463950535493E-5</v>
      </c>
      <c r="J87" s="13">
        <v>1.7523E-2</v>
      </c>
      <c r="K87" s="13">
        <f t="shared" si="8"/>
        <v>9.3052453099078401E-5</v>
      </c>
      <c r="L87" s="58">
        <f t="shared" si="9"/>
        <v>0.72017944415910529</v>
      </c>
      <c r="M87" s="13" t="s">
        <v>257</v>
      </c>
    </row>
    <row r="88" spans="1:13" x14ac:dyDescent="0.15">
      <c r="A88" s="13">
        <f t="shared" si="5"/>
        <v>-85.549999999999983</v>
      </c>
      <c r="B88" s="13">
        <v>187.6</v>
      </c>
      <c r="C88" s="13">
        <v>10132.5</v>
      </c>
      <c r="D88" s="13">
        <v>0.17965</v>
      </c>
      <c r="E88" s="13">
        <v>1039.5</v>
      </c>
      <c r="F88" s="13">
        <v>742.31999999999994</v>
      </c>
      <c r="G88" s="13">
        <f t="shared" si="6"/>
        <v>1.4003394762366637</v>
      </c>
      <c r="H88" s="58">
        <v>1.2224E-5</v>
      </c>
      <c r="I88" s="58">
        <f t="shared" si="7"/>
        <v>6.8043417756749236E-5</v>
      </c>
      <c r="J88" s="13">
        <v>1.7646999999999999E-2</v>
      </c>
      <c r="K88" s="13">
        <f t="shared" si="8"/>
        <v>9.4497250077545098E-5</v>
      </c>
      <c r="L88" s="58">
        <f t="shared" si="9"/>
        <v>0.72005712019040069</v>
      </c>
      <c r="M88" s="13" t="s">
        <v>257</v>
      </c>
    </row>
    <row r="89" spans="1:13" x14ac:dyDescent="0.15">
      <c r="A89" s="13">
        <f t="shared" si="5"/>
        <v>-84.009999999999991</v>
      </c>
      <c r="B89" s="13">
        <v>189.14</v>
      </c>
      <c r="C89" s="13">
        <v>10132.5</v>
      </c>
      <c r="D89" s="13">
        <v>0.17818000000000001</v>
      </c>
      <c r="E89" s="13">
        <v>1039.5</v>
      </c>
      <c r="F89" s="13">
        <v>742.31999999999994</v>
      </c>
      <c r="G89" s="13">
        <f t="shared" si="6"/>
        <v>1.4003394762366637</v>
      </c>
      <c r="H89" s="58">
        <v>1.2310000000000001E-5</v>
      </c>
      <c r="I89" s="58">
        <f t="shared" si="7"/>
        <v>6.9087439667751707E-5</v>
      </c>
      <c r="J89" s="13">
        <v>1.7770000000000001E-2</v>
      </c>
      <c r="K89" s="13">
        <f t="shared" si="8"/>
        <v>9.5940942276108953E-5</v>
      </c>
      <c r="L89" s="58">
        <f t="shared" si="9"/>
        <v>0.72010382667416994</v>
      </c>
      <c r="M89" s="13" t="s">
        <v>257</v>
      </c>
    </row>
    <row r="90" spans="1:13" x14ac:dyDescent="0.15">
      <c r="A90" s="13">
        <f t="shared" si="5"/>
        <v>-82.45999999999998</v>
      </c>
      <c r="B90" s="13">
        <v>190.69</v>
      </c>
      <c r="C90" s="13">
        <v>10132.5</v>
      </c>
      <c r="D90" s="13">
        <v>0.17673</v>
      </c>
      <c r="E90" s="13">
        <v>1039.5</v>
      </c>
      <c r="F90" s="13">
        <v>742.31999999999994</v>
      </c>
      <c r="G90" s="13">
        <f t="shared" si="6"/>
        <v>1.4003394762366637</v>
      </c>
      <c r="H90" s="58">
        <v>1.2395000000000001E-5</v>
      </c>
      <c r="I90" s="58">
        <f t="shared" si="7"/>
        <v>7.0135234538561659E-5</v>
      </c>
      <c r="J90" s="13">
        <v>1.7892999999999999E-2</v>
      </c>
      <c r="K90" s="13">
        <f t="shared" si="8"/>
        <v>9.7397630357512664E-5</v>
      </c>
      <c r="L90" s="58">
        <f t="shared" si="9"/>
        <v>0.72009179567428605</v>
      </c>
      <c r="M90" s="13" t="s">
        <v>257</v>
      </c>
    </row>
    <row r="91" spans="1:13" x14ac:dyDescent="0.15">
      <c r="A91" s="13">
        <f t="shared" si="5"/>
        <v>-80.919999999999987</v>
      </c>
      <c r="B91" s="13">
        <v>192.23</v>
      </c>
      <c r="C91" s="13">
        <v>10132.5</v>
      </c>
      <c r="D91" s="13">
        <v>0.17530999999999999</v>
      </c>
      <c r="E91" s="13">
        <v>1039.5</v>
      </c>
      <c r="F91" s="13">
        <v>742.31999999999994</v>
      </c>
      <c r="G91" s="13">
        <f t="shared" si="6"/>
        <v>1.4003394762366637</v>
      </c>
      <c r="H91" s="58">
        <v>1.2480000000000001E-5</v>
      </c>
      <c r="I91" s="58">
        <f t="shared" si="7"/>
        <v>7.1188180936626559E-5</v>
      </c>
      <c r="J91" s="13">
        <v>1.8016000000000001E-2</v>
      </c>
      <c r="K91" s="13">
        <f t="shared" si="8"/>
        <v>9.8861498667556508E-5</v>
      </c>
      <c r="L91" s="58">
        <f t="shared" si="9"/>
        <v>0.72007992895204265</v>
      </c>
      <c r="M91" s="13" t="s">
        <v>257</v>
      </c>
    </row>
    <row r="92" spans="1:13" x14ac:dyDescent="0.15">
      <c r="A92" s="13">
        <f t="shared" si="5"/>
        <v>-79.369999999999976</v>
      </c>
      <c r="B92" s="13">
        <v>193.78</v>
      </c>
      <c r="C92" s="13">
        <v>10132.5</v>
      </c>
      <c r="D92" s="13">
        <v>0.17391000000000001</v>
      </c>
      <c r="E92" s="13">
        <v>1039.5</v>
      </c>
      <c r="F92" s="13">
        <v>742.33</v>
      </c>
      <c r="G92" s="13">
        <f t="shared" si="6"/>
        <v>1.400320612126682</v>
      </c>
      <c r="H92" s="58">
        <v>1.2564E-5</v>
      </c>
      <c r="I92" s="58">
        <f t="shared" si="7"/>
        <v>7.2244264274624802E-5</v>
      </c>
      <c r="J92" s="13">
        <v>1.8138000000000001E-2</v>
      </c>
      <c r="K92" s="13">
        <f t="shared" si="8"/>
        <v>1.0033220314400234E-4</v>
      </c>
      <c r="L92" s="58">
        <f t="shared" si="9"/>
        <v>0.72005061197485931</v>
      </c>
      <c r="M92" s="13" t="s">
        <v>257</v>
      </c>
    </row>
    <row r="93" spans="1:13" x14ac:dyDescent="0.15">
      <c r="A93" s="13">
        <f t="shared" si="5"/>
        <v>-77.829999999999984</v>
      </c>
      <c r="B93" s="13">
        <v>195.32</v>
      </c>
      <c r="C93" s="13">
        <v>10132.5</v>
      </c>
      <c r="D93" s="13">
        <v>0.17252999999999999</v>
      </c>
      <c r="E93" s="13">
        <v>1039.5</v>
      </c>
      <c r="F93" s="13">
        <v>742.33</v>
      </c>
      <c r="G93" s="13">
        <f t="shared" si="6"/>
        <v>1.400320612126682</v>
      </c>
      <c r="H93" s="58">
        <v>1.2649E-5</v>
      </c>
      <c r="I93" s="58">
        <f t="shared" si="7"/>
        <v>7.331478583434765E-5</v>
      </c>
      <c r="J93" s="13">
        <v>1.8259999999999998E-2</v>
      </c>
      <c r="K93" s="13">
        <f t="shared" si="8"/>
        <v>1.0181497459072374E-4</v>
      </c>
      <c r="L93" s="58">
        <f t="shared" si="9"/>
        <v>0.72007861445783139</v>
      </c>
      <c r="M93" s="13" t="s">
        <v>257</v>
      </c>
    </row>
    <row r="94" spans="1:13" x14ac:dyDescent="0.15">
      <c r="A94" s="13">
        <f t="shared" si="5"/>
        <v>-76.279999999999973</v>
      </c>
      <c r="B94" s="13">
        <v>196.87</v>
      </c>
      <c r="C94" s="13">
        <v>10132.5</v>
      </c>
      <c r="D94" s="13">
        <v>0.17118</v>
      </c>
      <c r="E94" s="13">
        <v>1039.5</v>
      </c>
      <c r="F94" s="13">
        <v>742.33</v>
      </c>
      <c r="G94" s="13">
        <f t="shared" si="6"/>
        <v>1.400320612126682</v>
      </c>
      <c r="H94" s="58">
        <v>1.2733E-5</v>
      </c>
      <c r="I94" s="58">
        <f t="shared" si="7"/>
        <v>7.4383689683374222E-5</v>
      </c>
      <c r="J94" s="13">
        <v>1.8381000000000002E-2</v>
      </c>
      <c r="K94" s="13">
        <f t="shared" si="8"/>
        <v>1.032979301468611E-4</v>
      </c>
      <c r="L94" s="58">
        <f t="shared" si="9"/>
        <v>0.72008886894075397</v>
      </c>
      <c r="M94" s="13" t="s">
        <v>257</v>
      </c>
    </row>
    <row r="95" spans="1:13" x14ac:dyDescent="0.15">
      <c r="A95" s="13">
        <f t="shared" si="5"/>
        <v>-74.739999999999981</v>
      </c>
      <c r="B95" s="13">
        <v>198.41</v>
      </c>
      <c r="C95" s="13">
        <v>10132.5</v>
      </c>
      <c r="D95" s="13">
        <v>0.16983999999999999</v>
      </c>
      <c r="E95" s="13">
        <v>1039.5</v>
      </c>
      <c r="F95" s="13">
        <v>742.33</v>
      </c>
      <c r="G95" s="13">
        <f t="shared" si="6"/>
        <v>1.400320612126682</v>
      </c>
      <c r="H95" s="58">
        <v>1.2816999999999999E-5</v>
      </c>
      <c r="I95" s="58">
        <f t="shared" si="7"/>
        <v>7.5465143664625535E-5</v>
      </c>
      <c r="J95" s="13">
        <v>1.8502999999999999E-2</v>
      </c>
      <c r="K95" s="13">
        <f t="shared" si="8"/>
        <v>1.0480395548695124E-4</v>
      </c>
      <c r="L95" s="58">
        <f t="shared" si="9"/>
        <v>0.72006007133978278</v>
      </c>
      <c r="M95" s="13" t="s">
        <v>257</v>
      </c>
    </row>
    <row r="96" spans="1:13" x14ac:dyDescent="0.15">
      <c r="A96" s="13">
        <f t="shared" si="5"/>
        <v>-73.189999999999969</v>
      </c>
      <c r="B96" s="13">
        <v>199.96</v>
      </c>
      <c r="C96" s="13">
        <v>10132.5</v>
      </c>
      <c r="D96" s="13">
        <v>0.16853000000000001</v>
      </c>
      <c r="E96" s="13">
        <v>1039.5</v>
      </c>
      <c r="F96" s="13">
        <v>742.33</v>
      </c>
      <c r="G96" s="13">
        <f t="shared" si="6"/>
        <v>1.400320612126682</v>
      </c>
      <c r="H96" s="58">
        <v>1.29E-5</v>
      </c>
      <c r="I96" s="58">
        <f t="shared" si="7"/>
        <v>7.6544235447694765E-5</v>
      </c>
      <c r="J96" s="13">
        <v>1.8623000000000001E-2</v>
      </c>
      <c r="K96" s="13">
        <f t="shared" si="8"/>
        <v>1.0630358936298532E-4</v>
      </c>
      <c r="L96" s="58">
        <f t="shared" si="9"/>
        <v>0.72005316007088016</v>
      </c>
      <c r="M96" s="13" t="s">
        <v>257</v>
      </c>
    </row>
    <row r="97" spans="1:13" x14ac:dyDescent="0.15">
      <c r="A97" s="13">
        <f t="shared" si="5"/>
        <v>-71.649999999999977</v>
      </c>
      <c r="B97" s="13">
        <v>201.5</v>
      </c>
      <c r="C97" s="13">
        <v>10132.5</v>
      </c>
      <c r="D97" s="13">
        <v>0.16724</v>
      </c>
      <c r="E97" s="13">
        <v>1039.5</v>
      </c>
      <c r="F97" s="13">
        <v>742.33</v>
      </c>
      <c r="G97" s="13">
        <f t="shared" si="6"/>
        <v>1.400320612126682</v>
      </c>
      <c r="H97" s="58">
        <v>1.2984E-5</v>
      </c>
      <c r="I97" s="58">
        <f t="shared" si="7"/>
        <v>7.7636928964362588E-5</v>
      </c>
      <c r="J97" s="13">
        <v>1.8744E-2</v>
      </c>
      <c r="K97" s="13">
        <f t="shared" si="8"/>
        <v>1.0781957684612551E-4</v>
      </c>
      <c r="L97" s="58">
        <f t="shared" si="9"/>
        <v>0.72006338028169015</v>
      </c>
      <c r="M97" s="13" t="s">
        <v>257</v>
      </c>
    </row>
    <row r="98" spans="1:13" x14ac:dyDescent="0.15">
      <c r="A98" s="13">
        <f t="shared" si="5"/>
        <v>-70.099999999999966</v>
      </c>
      <c r="B98" s="13">
        <v>203.05</v>
      </c>
      <c r="C98" s="13">
        <v>10132.5</v>
      </c>
      <c r="D98" s="13">
        <v>0.16596</v>
      </c>
      <c r="E98" s="13">
        <v>1039.5</v>
      </c>
      <c r="F98" s="13">
        <v>742.33</v>
      </c>
      <c r="G98" s="13">
        <f t="shared" si="6"/>
        <v>1.400320612126682</v>
      </c>
      <c r="H98" s="58">
        <v>1.3067E-5</v>
      </c>
      <c r="I98" s="58">
        <f t="shared" si="7"/>
        <v>7.8735839961436489E-5</v>
      </c>
      <c r="J98" s="13">
        <v>1.8863999999999999E-2</v>
      </c>
      <c r="K98" s="13">
        <f t="shared" si="8"/>
        <v>1.093467470907818E-4</v>
      </c>
      <c r="L98" s="58">
        <f t="shared" si="9"/>
        <v>0.72005653625954202</v>
      </c>
      <c r="M98" s="13" t="s">
        <v>257</v>
      </c>
    </row>
    <row r="99" spans="1:13" x14ac:dyDescent="0.15">
      <c r="A99" s="13">
        <f t="shared" si="5"/>
        <v>-68.559999999999974</v>
      </c>
      <c r="B99" s="13">
        <v>204.59</v>
      </c>
      <c r="C99" s="13">
        <v>10132.5</v>
      </c>
      <c r="D99" s="13">
        <v>0.16471</v>
      </c>
      <c r="E99" s="13">
        <v>1039.5</v>
      </c>
      <c r="F99" s="13">
        <v>742.33</v>
      </c>
      <c r="G99" s="13">
        <f t="shared" si="6"/>
        <v>1.400320612126682</v>
      </c>
      <c r="H99" s="58">
        <v>1.3149999999999999E-5</v>
      </c>
      <c r="I99" s="58">
        <f t="shared" si="7"/>
        <v>7.9837289782041165E-5</v>
      </c>
      <c r="J99" s="13">
        <v>1.8984000000000001E-2</v>
      </c>
      <c r="K99" s="13">
        <f t="shared" si="8"/>
        <v>1.1087745894375729E-4</v>
      </c>
      <c r="L99" s="58">
        <f t="shared" si="9"/>
        <v>0.72004977876106191</v>
      </c>
      <c r="M99" s="13" t="s">
        <v>257</v>
      </c>
    </row>
    <row r="100" spans="1:13" x14ac:dyDescent="0.15">
      <c r="A100" s="13">
        <f t="shared" si="5"/>
        <v>-67.009999999999991</v>
      </c>
      <c r="B100" s="13">
        <v>206.14</v>
      </c>
      <c r="C100" s="13">
        <v>10132.5</v>
      </c>
      <c r="D100" s="13">
        <v>0.16347</v>
      </c>
      <c r="E100" s="13">
        <v>1039.5</v>
      </c>
      <c r="F100" s="13">
        <v>742.33</v>
      </c>
      <c r="G100" s="13">
        <f t="shared" si="6"/>
        <v>1.400320612126682</v>
      </c>
      <c r="H100" s="58">
        <v>1.3233E-5</v>
      </c>
      <c r="I100" s="58">
        <f t="shared" si="7"/>
        <v>8.0950633143696084E-5</v>
      </c>
      <c r="J100" s="13">
        <v>1.9102999999999998E-2</v>
      </c>
      <c r="K100" s="13">
        <f t="shared" si="8"/>
        <v>1.1241881921517327E-4</v>
      </c>
      <c r="L100" s="58">
        <f t="shared" si="9"/>
        <v>0.72008079882740939</v>
      </c>
      <c r="M100" s="13" t="s">
        <v>257</v>
      </c>
    </row>
    <row r="101" spans="1:13" x14ac:dyDescent="0.15">
      <c r="A101" s="13">
        <f t="shared" si="5"/>
        <v>-65.46999999999997</v>
      </c>
      <c r="B101" s="13">
        <v>207.68</v>
      </c>
      <c r="C101" s="13">
        <v>10132.5</v>
      </c>
      <c r="D101" s="13">
        <v>0.16225999999999999</v>
      </c>
      <c r="E101" s="13">
        <v>1039.5</v>
      </c>
      <c r="F101" s="13">
        <v>742.33</v>
      </c>
      <c r="G101" s="13">
        <f t="shared" si="6"/>
        <v>1.400320612126682</v>
      </c>
      <c r="H101" s="58">
        <v>1.3315E-5</v>
      </c>
      <c r="I101" s="58">
        <f t="shared" si="7"/>
        <v>8.2059657340071503E-5</v>
      </c>
      <c r="J101" s="13">
        <v>1.9223000000000001E-2</v>
      </c>
      <c r="K101" s="13">
        <f t="shared" si="8"/>
        <v>1.1396859665071178E-4</v>
      </c>
      <c r="L101" s="58">
        <f t="shared" si="9"/>
        <v>0.72001989803880762</v>
      </c>
      <c r="M101" s="13" t="s">
        <v>257</v>
      </c>
    </row>
    <row r="102" spans="1:13" x14ac:dyDescent="0.15">
      <c r="A102" s="13">
        <f t="shared" si="5"/>
        <v>-63.919999999999987</v>
      </c>
      <c r="B102" s="13">
        <v>209.23</v>
      </c>
      <c r="C102" s="13">
        <v>10132.5</v>
      </c>
      <c r="D102" s="13">
        <v>0.16106000000000001</v>
      </c>
      <c r="E102" s="13">
        <v>1039.5</v>
      </c>
      <c r="F102" s="13">
        <v>742.34</v>
      </c>
      <c r="G102" s="13">
        <f t="shared" si="6"/>
        <v>1.4003017485249345</v>
      </c>
      <c r="H102" s="58">
        <v>1.3397000000000001E-5</v>
      </c>
      <c r="I102" s="58">
        <f t="shared" si="7"/>
        <v>8.3180181298894815E-5</v>
      </c>
      <c r="J102" s="13">
        <v>1.9342000000000002E-2</v>
      </c>
      <c r="K102" s="13">
        <f t="shared" si="8"/>
        <v>1.1552851488279278E-4</v>
      </c>
      <c r="L102" s="58">
        <f t="shared" si="9"/>
        <v>0.7199969754937442</v>
      </c>
      <c r="M102" s="13" t="s">
        <v>257</v>
      </c>
    </row>
    <row r="103" spans="1:13" x14ac:dyDescent="0.15">
      <c r="A103" s="13">
        <f t="shared" si="5"/>
        <v>-62.379999999999967</v>
      </c>
      <c r="B103" s="13">
        <v>210.77</v>
      </c>
      <c r="C103" s="13">
        <v>10132.5</v>
      </c>
      <c r="D103" s="13">
        <v>0.15987999999999999</v>
      </c>
      <c r="E103" s="13">
        <v>1039.5</v>
      </c>
      <c r="F103" s="13">
        <v>742.34</v>
      </c>
      <c r="G103" s="13">
        <f t="shared" si="6"/>
        <v>1.4003017485249345</v>
      </c>
      <c r="H103" s="58">
        <v>1.348E-5</v>
      </c>
      <c r="I103" s="58">
        <f t="shared" si="7"/>
        <v>8.4313234926194645E-5</v>
      </c>
      <c r="J103" s="13">
        <v>1.9460000000000002E-2</v>
      </c>
      <c r="K103" s="13">
        <f t="shared" si="8"/>
        <v>1.1709118539241132E-4</v>
      </c>
      <c r="L103" s="58">
        <f t="shared" si="9"/>
        <v>0.72006474820143873</v>
      </c>
      <c r="M103" s="13" t="s">
        <v>257</v>
      </c>
    </row>
    <row r="104" spans="1:13" x14ac:dyDescent="0.15">
      <c r="A104" s="13">
        <f t="shared" si="5"/>
        <v>-60.829999999999984</v>
      </c>
      <c r="B104" s="13">
        <v>212.32</v>
      </c>
      <c r="C104" s="13">
        <v>10132.5</v>
      </c>
      <c r="D104" s="13">
        <v>0.15870999999999999</v>
      </c>
      <c r="E104" s="13">
        <v>1039.5</v>
      </c>
      <c r="F104" s="13">
        <v>742.34</v>
      </c>
      <c r="G104" s="13">
        <f t="shared" si="6"/>
        <v>1.4003017485249345</v>
      </c>
      <c r="H104" s="58">
        <v>1.3560999999999999E-5</v>
      </c>
      <c r="I104" s="58">
        <f t="shared" si="7"/>
        <v>8.5445151534244848E-5</v>
      </c>
      <c r="J104" s="13">
        <v>1.9578000000000002E-2</v>
      </c>
      <c r="K104" s="13">
        <f t="shared" si="8"/>
        <v>1.1866961649584043E-4</v>
      </c>
      <c r="L104" s="58">
        <f t="shared" si="9"/>
        <v>0.72002551333129006</v>
      </c>
      <c r="M104" s="13" t="s">
        <v>257</v>
      </c>
    </row>
    <row r="105" spans="1:13" x14ac:dyDescent="0.15">
      <c r="A105" s="13">
        <f t="shared" si="5"/>
        <v>-59.289999999999964</v>
      </c>
      <c r="B105" s="13">
        <v>213.86</v>
      </c>
      <c r="C105" s="13">
        <v>10132.5</v>
      </c>
      <c r="D105" s="13">
        <v>0.15756999999999999</v>
      </c>
      <c r="E105" s="13">
        <v>1039.5</v>
      </c>
      <c r="F105" s="13">
        <v>742.34</v>
      </c>
      <c r="G105" s="13">
        <f t="shared" si="6"/>
        <v>1.4003017485249345</v>
      </c>
      <c r="H105" s="58">
        <v>1.3643E-5</v>
      </c>
      <c r="I105" s="58">
        <f t="shared" si="7"/>
        <v>8.6583740559751225E-5</v>
      </c>
      <c r="J105" s="13">
        <v>1.9696000000000002E-2</v>
      </c>
      <c r="K105" s="13">
        <f t="shared" si="8"/>
        <v>1.202485939428251E-4</v>
      </c>
      <c r="L105" s="58">
        <f t="shared" si="9"/>
        <v>0.72003952579203889</v>
      </c>
      <c r="M105" s="13" t="s">
        <v>257</v>
      </c>
    </row>
    <row r="106" spans="1:13" x14ac:dyDescent="0.15">
      <c r="A106" s="13">
        <f t="shared" si="5"/>
        <v>-57.739999999999981</v>
      </c>
      <c r="B106" s="13">
        <v>215.41</v>
      </c>
      <c r="C106" s="13">
        <v>10132.5</v>
      </c>
      <c r="D106" s="13">
        <v>0.15644</v>
      </c>
      <c r="E106" s="13">
        <v>1039.4000000000001</v>
      </c>
      <c r="F106" s="13">
        <v>742.34</v>
      </c>
      <c r="G106" s="13">
        <f t="shared" si="6"/>
        <v>1.4001670393620174</v>
      </c>
      <c r="H106" s="58">
        <v>1.3723999999999999E-5</v>
      </c>
      <c r="I106" s="58">
        <f t="shared" si="7"/>
        <v>8.7726924060342628E-5</v>
      </c>
      <c r="J106" s="13">
        <v>1.9813999999999998E-2</v>
      </c>
      <c r="K106" s="13">
        <f t="shared" si="8"/>
        <v>1.2185451876702266E-4</v>
      </c>
      <c r="L106" s="58">
        <f t="shared" si="9"/>
        <v>0.71993164429191492</v>
      </c>
      <c r="M106" s="13" t="s">
        <v>257</v>
      </c>
    </row>
    <row r="107" spans="1:13" x14ac:dyDescent="0.15">
      <c r="A107" s="13">
        <f t="shared" si="5"/>
        <v>-56.199999999999989</v>
      </c>
      <c r="B107" s="13">
        <v>216.95</v>
      </c>
      <c r="C107" s="13">
        <v>10132.5</v>
      </c>
      <c r="D107" s="13">
        <v>0.15532000000000001</v>
      </c>
      <c r="E107" s="13">
        <v>1039.4000000000001</v>
      </c>
      <c r="F107" s="13">
        <v>742.34999999999991</v>
      </c>
      <c r="G107" s="13">
        <f t="shared" si="6"/>
        <v>1.4001481780831146</v>
      </c>
      <c r="H107" s="58">
        <v>1.3806E-5</v>
      </c>
      <c r="I107" s="58">
        <f t="shared" si="7"/>
        <v>8.8887458150914238E-5</v>
      </c>
      <c r="J107" s="13">
        <v>1.9931000000000001E-2</v>
      </c>
      <c r="K107" s="13">
        <f t="shared" si="8"/>
        <v>1.2345793109210223E-4</v>
      </c>
      <c r="L107" s="58">
        <f t="shared" si="9"/>
        <v>0.7199817570618634</v>
      </c>
      <c r="M107" s="13" t="s">
        <v>257</v>
      </c>
    </row>
    <row r="108" spans="1:13" x14ac:dyDescent="0.15">
      <c r="A108" s="13">
        <f t="shared" si="5"/>
        <v>-54.649999999999977</v>
      </c>
      <c r="B108" s="13">
        <v>218.5</v>
      </c>
      <c r="C108" s="13">
        <v>10132.5</v>
      </c>
      <c r="D108" s="13">
        <v>0.15422</v>
      </c>
      <c r="E108" s="13">
        <v>1039.4000000000001</v>
      </c>
      <c r="F108" s="13">
        <v>742.34999999999991</v>
      </c>
      <c r="G108" s="13">
        <f t="shared" si="6"/>
        <v>1.4001481780831146</v>
      </c>
      <c r="H108" s="58">
        <v>1.3886999999999999E-5</v>
      </c>
      <c r="I108" s="58">
        <f t="shared" si="7"/>
        <v>9.0046686551679411E-5</v>
      </c>
      <c r="J108" s="13">
        <v>2.0048E-2</v>
      </c>
      <c r="K108" s="13">
        <f t="shared" si="8"/>
        <v>1.250684139446091E-4</v>
      </c>
      <c r="L108" s="58">
        <f t="shared" si="9"/>
        <v>0.71997943934557063</v>
      </c>
      <c r="M108" s="13" t="s">
        <v>257</v>
      </c>
    </row>
    <row r="109" spans="1:13" x14ac:dyDescent="0.15">
      <c r="A109" s="13">
        <f t="shared" si="5"/>
        <v>-53.109999999999985</v>
      </c>
      <c r="B109" s="13">
        <v>220.04</v>
      </c>
      <c r="C109" s="13">
        <v>10132.5</v>
      </c>
      <c r="D109" s="13">
        <v>0.15314</v>
      </c>
      <c r="E109" s="13">
        <v>1039.4000000000001</v>
      </c>
      <c r="F109" s="13">
        <v>742.34999999999991</v>
      </c>
      <c r="G109" s="13">
        <f t="shared" si="6"/>
        <v>1.4001481780831146</v>
      </c>
      <c r="H109" s="58">
        <v>1.3967E-5</v>
      </c>
      <c r="I109" s="58">
        <f t="shared" si="7"/>
        <v>9.1204126942666844E-5</v>
      </c>
      <c r="J109" s="13">
        <v>2.0164999999999999E-2</v>
      </c>
      <c r="K109" s="13">
        <f t="shared" si="8"/>
        <v>1.2668548870216735E-4</v>
      </c>
      <c r="L109" s="58">
        <f t="shared" si="9"/>
        <v>0.71992560376890657</v>
      </c>
      <c r="M109" s="13" t="s">
        <v>257</v>
      </c>
    </row>
    <row r="110" spans="1:13" x14ac:dyDescent="0.15">
      <c r="A110" s="13">
        <f t="shared" si="5"/>
        <v>-51.559999999999974</v>
      </c>
      <c r="B110" s="13">
        <v>221.59</v>
      </c>
      <c r="C110" s="13">
        <v>10132.5</v>
      </c>
      <c r="D110" s="13">
        <v>0.15207000000000001</v>
      </c>
      <c r="E110" s="13">
        <v>1039.4000000000001</v>
      </c>
      <c r="F110" s="13">
        <v>742.34999999999991</v>
      </c>
      <c r="G110" s="13">
        <f t="shared" si="6"/>
        <v>1.4001481780831146</v>
      </c>
      <c r="H110" s="58">
        <v>1.4048E-5</v>
      </c>
      <c r="I110" s="58">
        <f t="shared" si="7"/>
        <v>9.2378509896758065E-5</v>
      </c>
      <c r="J110" s="13">
        <v>2.0281E-2</v>
      </c>
      <c r="K110" s="13">
        <f t="shared" si="8"/>
        <v>1.283107686436951E-4</v>
      </c>
      <c r="L110" s="58">
        <f t="shared" si="9"/>
        <v>0.71995913416498214</v>
      </c>
      <c r="M110" s="13" t="s">
        <v>257</v>
      </c>
    </row>
    <row r="111" spans="1:13" x14ac:dyDescent="0.15">
      <c r="A111" s="13">
        <f t="shared" si="5"/>
        <v>-50.019999999999982</v>
      </c>
      <c r="B111" s="13">
        <v>223.13</v>
      </c>
      <c r="C111" s="13">
        <v>10132.5</v>
      </c>
      <c r="D111" s="13">
        <v>0.15101999999999999</v>
      </c>
      <c r="E111" s="13">
        <v>1039.4000000000001</v>
      </c>
      <c r="F111" s="13">
        <v>742.36</v>
      </c>
      <c r="G111" s="13">
        <f t="shared" si="6"/>
        <v>1.4001293173123552</v>
      </c>
      <c r="H111" s="58">
        <v>1.4127999999999999E-5</v>
      </c>
      <c r="I111" s="58">
        <f t="shared" si="7"/>
        <v>9.3550523109521924E-5</v>
      </c>
      <c r="J111" s="13">
        <v>2.0396999999999998E-2</v>
      </c>
      <c r="K111" s="13">
        <f t="shared" si="8"/>
        <v>1.2994187151002201E-4</v>
      </c>
      <c r="L111" s="58">
        <f t="shared" si="9"/>
        <v>0.71994132470461347</v>
      </c>
      <c r="M111" s="13" t="s">
        <v>257</v>
      </c>
    </row>
    <row r="112" spans="1:13" x14ac:dyDescent="0.15">
      <c r="A112" s="13">
        <f t="shared" si="5"/>
        <v>-48.46999999999997</v>
      </c>
      <c r="B112" s="13">
        <v>224.68</v>
      </c>
      <c r="C112" s="13">
        <v>10132.5</v>
      </c>
      <c r="D112" s="13">
        <v>0.14998</v>
      </c>
      <c r="E112" s="13">
        <v>1039.4000000000001</v>
      </c>
      <c r="F112" s="13">
        <v>742.36</v>
      </c>
      <c r="G112" s="13">
        <f t="shared" si="6"/>
        <v>1.4001293173123552</v>
      </c>
      <c r="H112" s="58">
        <v>1.4208E-5</v>
      </c>
      <c r="I112" s="58">
        <f t="shared" si="7"/>
        <v>9.473263101746899E-5</v>
      </c>
      <c r="J112" s="13">
        <v>2.0513E-2</v>
      </c>
      <c r="K112" s="13">
        <f t="shared" si="8"/>
        <v>1.3158704016029023E-4</v>
      </c>
      <c r="L112" s="58">
        <f t="shared" si="9"/>
        <v>0.71992371666747923</v>
      </c>
      <c r="M112" s="13" t="s">
        <v>257</v>
      </c>
    </row>
    <row r="113" spans="1:13" x14ac:dyDescent="0.15">
      <c r="A113" s="13">
        <f t="shared" si="5"/>
        <v>-46.929999999999978</v>
      </c>
      <c r="B113" s="13">
        <v>226.22</v>
      </c>
      <c r="C113" s="13">
        <v>10132.5</v>
      </c>
      <c r="D113" s="13">
        <v>0.14895</v>
      </c>
      <c r="E113" s="13">
        <v>1039.4000000000001</v>
      </c>
      <c r="F113" s="13">
        <v>742.36</v>
      </c>
      <c r="G113" s="13">
        <f t="shared" si="6"/>
        <v>1.4001293173123552</v>
      </c>
      <c r="H113" s="58">
        <v>1.4287999999999999E-5</v>
      </c>
      <c r="I113" s="58">
        <f t="shared" si="7"/>
        <v>9.5924806982208797E-5</v>
      </c>
      <c r="J113" s="13">
        <v>2.0628000000000001E-2</v>
      </c>
      <c r="K113" s="13">
        <f t="shared" si="8"/>
        <v>1.3323977870105167E-4</v>
      </c>
      <c r="L113" s="58">
        <f t="shared" si="9"/>
        <v>0.7199412061275936</v>
      </c>
      <c r="M113" s="13" t="s">
        <v>257</v>
      </c>
    </row>
    <row r="114" spans="1:13" x14ac:dyDescent="0.15">
      <c r="A114" s="13">
        <f t="shared" si="5"/>
        <v>-45.379999999999967</v>
      </c>
      <c r="B114" s="13">
        <v>227.77</v>
      </c>
      <c r="C114" s="13">
        <v>10132.5</v>
      </c>
      <c r="D114" s="13">
        <v>0.14793999999999999</v>
      </c>
      <c r="E114" s="13">
        <v>1039.4000000000001</v>
      </c>
      <c r="F114" s="13">
        <v>742.37</v>
      </c>
      <c r="G114" s="13">
        <f t="shared" si="6"/>
        <v>1.4001104570497191</v>
      </c>
      <c r="H114" s="58">
        <v>1.4368E-5</v>
      </c>
      <c r="I114" s="58">
        <f t="shared" si="7"/>
        <v>9.7120454238204686E-5</v>
      </c>
      <c r="J114" s="13">
        <v>2.0743000000000001E-2</v>
      </c>
      <c r="K114" s="13">
        <f t="shared" si="8"/>
        <v>1.3489729479385538E-4</v>
      </c>
      <c r="L114" s="58">
        <f t="shared" si="9"/>
        <v>0.71995850166321174</v>
      </c>
      <c r="M114" s="13" t="s">
        <v>257</v>
      </c>
    </row>
    <row r="115" spans="1:13" x14ac:dyDescent="0.15">
      <c r="A115" s="13">
        <f t="shared" si="5"/>
        <v>-43.839999999999975</v>
      </c>
      <c r="B115" s="13">
        <v>229.31</v>
      </c>
      <c r="C115" s="13">
        <v>10132.5</v>
      </c>
      <c r="D115" s="13">
        <v>0.14693999999999999</v>
      </c>
      <c r="E115" s="13">
        <v>1039.4000000000001</v>
      </c>
      <c r="F115" s="13">
        <v>742.37</v>
      </c>
      <c r="G115" s="13">
        <f t="shared" si="6"/>
        <v>1.4001104570497191</v>
      </c>
      <c r="H115" s="58">
        <v>1.4447000000000001E-5</v>
      </c>
      <c r="I115" s="58">
        <f t="shared" si="7"/>
        <v>9.8319041785762911E-5</v>
      </c>
      <c r="J115" s="13">
        <v>2.0858000000000002E-2</v>
      </c>
      <c r="K115" s="13">
        <f t="shared" si="8"/>
        <v>1.3656830370276495E-4</v>
      </c>
      <c r="L115" s="58">
        <f t="shared" si="9"/>
        <v>0.71992577428324867</v>
      </c>
      <c r="M115" s="13" t="s">
        <v>257</v>
      </c>
    </row>
    <row r="116" spans="1:13" x14ac:dyDescent="0.15">
      <c r="A116" s="13">
        <f t="shared" si="5"/>
        <v>-42.289999999999964</v>
      </c>
      <c r="B116" s="13">
        <v>230.86</v>
      </c>
      <c r="C116" s="13">
        <v>10132.5</v>
      </c>
      <c r="D116" s="13">
        <v>0.14596000000000001</v>
      </c>
      <c r="E116" s="13">
        <v>1039.4000000000001</v>
      </c>
      <c r="F116" s="13">
        <v>742.37</v>
      </c>
      <c r="G116" s="13">
        <f t="shared" si="6"/>
        <v>1.4001104570497191</v>
      </c>
      <c r="H116" s="58">
        <v>1.4527E-5</v>
      </c>
      <c r="I116" s="58">
        <f t="shared" si="7"/>
        <v>9.9527267744587553E-5</v>
      </c>
      <c r="J116" s="13">
        <v>2.0972999999999999E-2</v>
      </c>
      <c r="K116" s="13">
        <f t="shared" si="8"/>
        <v>1.3824326733602075E-4</v>
      </c>
      <c r="L116" s="58">
        <f t="shared" si="9"/>
        <v>0.71994296476422082</v>
      </c>
      <c r="M116" s="13" t="s">
        <v>257</v>
      </c>
    </row>
    <row r="117" spans="1:13" x14ac:dyDescent="0.15">
      <c r="A117" s="13">
        <f t="shared" si="5"/>
        <v>-40.749999999999972</v>
      </c>
      <c r="B117" s="13">
        <v>232.4</v>
      </c>
      <c r="C117" s="13">
        <v>10132.5</v>
      </c>
      <c r="D117" s="13">
        <v>0.14499000000000001</v>
      </c>
      <c r="E117" s="13">
        <v>1039.4000000000001</v>
      </c>
      <c r="F117" s="13">
        <v>742.38</v>
      </c>
      <c r="G117" s="13">
        <f t="shared" si="6"/>
        <v>1.400091597295186</v>
      </c>
      <c r="H117" s="58">
        <v>1.4606E-5</v>
      </c>
      <c r="I117" s="58">
        <f t="shared" si="7"/>
        <v>1.0073798192978826E-4</v>
      </c>
      <c r="J117" s="13">
        <v>2.1087000000000002E-2</v>
      </c>
      <c r="K117" s="13">
        <f t="shared" si="8"/>
        <v>1.3992458763453631E-4</v>
      </c>
      <c r="L117" s="58">
        <f t="shared" si="9"/>
        <v>0.71994481908284724</v>
      </c>
      <c r="M117" s="13" t="s">
        <v>257</v>
      </c>
    </row>
    <row r="118" spans="1:13" x14ac:dyDescent="0.15">
      <c r="A118" s="13">
        <f t="shared" si="5"/>
        <v>-39.199999999999989</v>
      </c>
      <c r="B118" s="13">
        <v>233.95</v>
      </c>
      <c r="C118" s="13">
        <v>10132.5</v>
      </c>
      <c r="D118" s="13">
        <v>0.14402999999999999</v>
      </c>
      <c r="E118" s="13">
        <v>1039.4000000000001</v>
      </c>
      <c r="F118" s="13">
        <v>742.38</v>
      </c>
      <c r="G118" s="13">
        <f t="shared" si="6"/>
        <v>1.400091597295186</v>
      </c>
      <c r="H118" s="58">
        <v>1.4684E-5</v>
      </c>
      <c r="I118" s="58">
        <f t="shared" si="7"/>
        <v>1.019509824342151E-4</v>
      </c>
      <c r="J118" s="13">
        <v>2.1201000000000001E-2</v>
      </c>
      <c r="K118" s="13">
        <f t="shared" si="8"/>
        <v>1.4161872264040304E-4</v>
      </c>
      <c r="L118" s="58">
        <f t="shared" si="9"/>
        <v>0.71989762747040231</v>
      </c>
      <c r="M118" s="13" t="s">
        <v>257</v>
      </c>
    </row>
    <row r="119" spans="1:13" x14ac:dyDescent="0.15">
      <c r="A119" s="13">
        <f t="shared" si="5"/>
        <v>-37.659999999999968</v>
      </c>
      <c r="B119" s="13">
        <v>235.49</v>
      </c>
      <c r="C119" s="13">
        <v>10132.5</v>
      </c>
      <c r="D119" s="13">
        <v>0.14308999999999999</v>
      </c>
      <c r="E119" s="13">
        <v>1039.4000000000001</v>
      </c>
      <c r="F119" s="13">
        <v>742.39</v>
      </c>
      <c r="G119" s="13">
        <f t="shared" si="6"/>
        <v>1.4000727380487346</v>
      </c>
      <c r="H119" s="58">
        <v>1.4763000000000001E-5</v>
      </c>
      <c r="I119" s="58">
        <f t="shared" si="7"/>
        <v>1.0317282828988749E-4</v>
      </c>
      <c r="J119" s="13">
        <v>2.1314E-2</v>
      </c>
      <c r="K119" s="13">
        <f t="shared" si="8"/>
        <v>1.4330883492310841E-4</v>
      </c>
      <c r="L119" s="58">
        <f t="shared" si="9"/>
        <v>0.71993348034155968</v>
      </c>
      <c r="M119" s="13" t="s">
        <v>257</v>
      </c>
    </row>
    <row r="120" spans="1:13" x14ac:dyDescent="0.15">
      <c r="A120" s="13">
        <f t="shared" si="5"/>
        <v>-36.109999999999985</v>
      </c>
      <c r="B120" s="13">
        <v>237.04</v>
      </c>
      <c r="C120" s="13">
        <v>10132.5</v>
      </c>
      <c r="D120" s="13">
        <v>0.14215</v>
      </c>
      <c r="E120" s="13">
        <v>1039.4000000000001</v>
      </c>
      <c r="F120" s="13">
        <v>742.39</v>
      </c>
      <c r="G120" s="13">
        <f t="shared" si="6"/>
        <v>1.4000727380487346</v>
      </c>
      <c r="H120" s="58">
        <v>1.4842E-5</v>
      </c>
      <c r="I120" s="58">
        <f t="shared" si="7"/>
        <v>1.0441083362645093E-4</v>
      </c>
      <c r="J120" s="13">
        <v>2.1427999999999999E-2</v>
      </c>
      <c r="K120" s="13">
        <f t="shared" si="8"/>
        <v>1.4502806788542673E-4</v>
      </c>
      <c r="L120" s="58">
        <f t="shared" si="9"/>
        <v>0.71993535560948296</v>
      </c>
      <c r="M120" s="13" t="s">
        <v>257</v>
      </c>
    </row>
    <row r="121" spans="1:13" x14ac:dyDescent="0.15">
      <c r="A121" s="13">
        <f t="shared" si="5"/>
        <v>-34.569999999999965</v>
      </c>
      <c r="B121" s="13">
        <v>238.58</v>
      </c>
      <c r="C121" s="13">
        <v>10132.5</v>
      </c>
      <c r="D121" s="13">
        <v>0.14122999999999999</v>
      </c>
      <c r="E121" s="13">
        <v>1039.4000000000001</v>
      </c>
      <c r="F121" s="13">
        <v>742.4</v>
      </c>
      <c r="G121" s="13">
        <f t="shared" si="6"/>
        <v>1.400053879310345</v>
      </c>
      <c r="H121" s="58">
        <v>1.4919999999999999E-5</v>
      </c>
      <c r="I121" s="58">
        <f t="shared" si="7"/>
        <v>1.0564327692416625E-4</v>
      </c>
      <c r="J121" s="13">
        <v>2.1541000000000001E-2</v>
      </c>
      <c r="K121" s="13">
        <f t="shared" si="8"/>
        <v>1.4674259305504317E-4</v>
      </c>
      <c r="L121" s="58">
        <f t="shared" si="9"/>
        <v>0.71992238057657487</v>
      </c>
      <c r="M121" s="13" t="s">
        <v>257</v>
      </c>
    </row>
    <row r="122" spans="1:13" x14ac:dyDescent="0.15">
      <c r="A122" s="13">
        <f t="shared" si="5"/>
        <v>-33.019999999999982</v>
      </c>
      <c r="B122" s="13">
        <v>240.13</v>
      </c>
      <c r="C122" s="13">
        <v>10132.5</v>
      </c>
      <c r="D122" s="13">
        <v>0.14032</v>
      </c>
      <c r="E122" s="13">
        <v>1039.4000000000001</v>
      </c>
      <c r="F122" s="13">
        <v>742.4</v>
      </c>
      <c r="G122" s="13">
        <f t="shared" si="6"/>
        <v>1.400053879310345</v>
      </c>
      <c r="H122" s="58">
        <v>1.4997999999999999E-5</v>
      </c>
      <c r="I122" s="58">
        <f t="shared" si="7"/>
        <v>1.068842645381984E-4</v>
      </c>
      <c r="J122" s="13">
        <v>2.1654E-2</v>
      </c>
      <c r="K122" s="13">
        <f t="shared" si="8"/>
        <v>1.4846902069850403E-4</v>
      </c>
      <c r="L122" s="58">
        <f t="shared" si="9"/>
        <v>0.71990954096240889</v>
      </c>
      <c r="M122" s="13" t="s">
        <v>257</v>
      </c>
    </row>
    <row r="123" spans="1:13" x14ac:dyDescent="0.15">
      <c r="A123" s="13">
        <f t="shared" si="5"/>
        <v>-31.47999999999999</v>
      </c>
      <c r="B123" s="13">
        <v>241.67</v>
      </c>
      <c r="C123" s="13">
        <v>10132.5</v>
      </c>
      <c r="D123" s="13">
        <v>0.13941999999999999</v>
      </c>
      <c r="E123" s="13">
        <v>1039.4000000000001</v>
      </c>
      <c r="F123" s="13">
        <v>742.41</v>
      </c>
      <c r="G123" s="13">
        <f t="shared" si="6"/>
        <v>1.4000350210799963</v>
      </c>
      <c r="H123" s="58">
        <v>1.5075999999999999E-5</v>
      </c>
      <c r="I123" s="58">
        <f t="shared" si="7"/>
        <v>1.0813369674365228E-4</v>
      </c>
      <c r="J123" s="13">
        <v>2.1766000000000001E-2</v>
      </c>
      <c r="K123" s="13">
        <f t="shared" si="8"/>
        <v>1.5020031170670588E-4</v>
      </c>
      <c r="L123" s="58">
        <f t="shared" si="9"/>
        <v>0.71992990903243592</v>
      </c>
      <c r="M123" s="13" t="s">
        <v>257</v>
      </c>
    </row>
    <row r="124" spans="1:13" x14ac:dyDescent="0.15">
      <c r="A124" s="13">
        <f t="shared" si="5"/>
        <v>-29.929999999999978</v>
      </c>
      <c r="B124" s="13">
        <v>243.22</v>
      </c>
      <c r="C124" s="13">
        <v>10132.5</v>
      </c>
      <c r="D124" s="13">
        <v>0.13854</v>
      </c>
      <c r="E124" s="13">
        <v>1039.4000000000001</v>
      </c>
      <c r="F124" s="13">
        <v>742.41</v>
      </c>
      <c r="G124" s="13">
        <f t="shared" si="6"/>
        <v>1.4000350210799963</v>
      </c>
      <c r="H124" s="58">
        <v>1.5153E-5</v>
      </c>
      <c r="I124" s="58">
        <f t="shared" si="7"/>
        <v>1.0937635339974015E-4</v>
      </c>
      <c r="J124" s="13">
        <v>2.1878999999999999E-2</v>
      </c>
      <c r="K124" s="13">
        <f t="shared" si="8"/>
        <v>1.5193910802222655E-4</v>
      </c>
      <c r="L124" s="58">
        <f t="shared" si="9"/>
        <v>0.7198696558343618</v>
      </c>
      <c r="M124" s="13" t="s">
        <v>257</v>
      </c>
    </row>
    <row r="125" spans="1:13" x14ac:dyDescent="0.15">
      <c r="A125" s="13">
        <f t="shared" si="5"/>
        <v>-28.389999999999986</v>
      </c>
      <c r="B125" s="13">
        <v>244.76</v>
      </c>
      <c r="C125" s="13">
        <v>10132.5</v>
      </c>
      <c r="D125" s="13">
        <v>0.13766</v>
      </c>
      <c r="E125" s="13">
        <v>1039.4000000000001</v>
      </c>
      <c r="F125" s="13">
        <v>742.42</v>
      </c>
      <c r="G125" s="13">
        <f t="shared" si="6"/>
        <v>1.4000161633576684</v>
      </c>
      <c r="H125" s="58">
        <v>1.5231E-5</v>
      </c>
      <c r="I125" s="58">
        <f t="shared" si="7"/>
        <v>1.1064216184803138E-4</v>
      </c>
      <c r="J125" s="13">
        <v>2.1991E-2</v>
      </c>
      <c r="K125" s="13">
        <f t="shared" si="8"/>
        <v>1.5369314615090886E-4</v>
      </c>
      <c r="L125" s="58">
        <f t="shared" si="9"/>
        <v>0.71989001864399083</v>
      </c>
      <c r="M125" s="13" t="s">
        <v>257</v>
      </c>
    </row>
    <row r="126" spans="1:13" x14ac:dyDescent="0.15">
      <c r="A126" s="13">
        <f t="shared" si="5"/>
        <v>-26.839999999999975</v>
      </c>
      <c r="B126" s="13">
        <v>246.31</v>
      </c>
      <c r="C126" s="13">
        <v>10132.5</v>
      </c>
      <c r="D126" s="13">
        <v>0.1368</v>
      </c>
      <c r="E126" s="13">
        <v>1039.4000000000001</v>
      </c>
      <c r="F126" s="13">
        <v>742.42</v>
      </c>
      <c r="G126" s="13">
        <f t="shared" si="6"/>
        <v>1.4000161633576684</v>
      </c>
      <c r="H126" s="58">
        <v>1.5308E-5</v>
      </c>
      <c r="I126" s="58">
        <f t="shared" si="7"/>
        <v>1.1190058479532163E-4</v>
      </c>
      <c r="J126" s="13">
        <v>2.2102E-2</v>
      </c>
      <c r="K126" s="13">
        <f t="shared" si="8"/>
        <v>1.5543999180813941E-4</v>
      </c>
      <c r="L126" s="58">
        <f t="shared" si="9"/>
        <v>0.71989571984435807</v>
      </c>
      <c r="M126" s="13" t="s">
        <v>257</v>
      </c>
    </row>
    <row r="127" spans="1:13" x14ac:dyDescent="0.15">
      <c r="A127" s="13">
        <f t="shared" si="5"/>
        <v>-25.299999999999983</v>
      </c>
      <c r="B127" s="13">
        <v>247.85</v>
      </c>
      <c r="C127" s="13">
        <v>10132.5</v>
      </c>
      <c r="D127" s="13">
        <v>0.13594999999999999</v>
      </c>
      <c r="E127" s="13">
        <v>1039.4000000000001</v>
      </c>
      <c r="F127" s="13">
        <v>742.43000000000006</v>
      </c>
      <c r="G127" s="13">
        <f t="shared" si="6"/>
        <v>1.3999973061433402</v>
      </c>
      <c r="H127" s="58">
        <v>1.5384999999999999E-5</v>
      </c>
      <c r="I127" s="58">
        <f t="shared" si="7"/>
        <v>1.1316660536962119E-4</v>
      </c>
      <c r="J127" s="13">
        <v>2.2214000000000001E-2</v>
      </c>
      <c r="K127" s="13">
        <f t="shared" si="8"/>
        <v>1.5720445276269453E-4</v>
      </c>
      <c r="L127" s="58">
        <f t="shared" si="9"/>
        <v>0.71986895651391014</v>
      </c>
      <c r="M127" s="13" t="s">
        <v>257</v>
      </c>
    </row>
    <row r="128" spans="1:13" x14ac:dyDescent="0.15">
      <c r="A128" s="13">
        <f t="shared" si="5"/>
        <v>-23.749999999999972</v>
      </c>
      <c r="B128" s="13">
        <v>249.4</v>
      </c>
      <c r="C128" s="13">
        <v>10132.5</v>
      </c>
      <c r="D128" s="13">
        <v>0.1351</v>
      </c>
      <c r="E128" s="13">
        <v>1039.5</v>
      </c>
      <c r="F128" s="13">
        <v>742.43999999999994</v>
      </c>
      <c r="G128" s="13">
        <f t="shared" si="6"/>
        <v>1.4001131404557945</v>
      </c>
      <c r="H128" s="58">
        <v>1.5461999999999999E-5</v>
      </c>
      <c r="I128" s="58">
        <f t="shared" si="7"/>
        <v>1.1444855662472241E-4</v>
      </c>
      <c r="J128" s="13">
        <v>2.2325000000000001E-2</v>
      </c>
      <c r="K128" s="13">
        <f t="shared" si="8"/>
        <v>1.5896870078957424E-4</v>
      </c>
      <c r="L128" s="58">
        <f t="shared" si="9"/>
        <v>0.71994396416573336</v>
      </c>
      <c r="M128" s="13" t="s">
        <v>257</v>
      </c>
    </row>
    <row r="129" spans="1:13" x14ac:dyDescent="0.15">
      <c r="A129" s="13">
        <f t="shared" si="5"/>
        <v>-22.20999999999998</v>
      </c>
      <c r="B129" s="13">
        <v>250.94</v>
      </c>
      <c r="C129" s="13">
        <v>10132.5</v>
      </c>
      <c r="D129" s="13">
        <v>0.13427</v>
      </c>
      <c r="E129" s="13">
        <v>1039.5</v>
      </c>
      <c r="F129" s="13">
        <v>742.45</v>
      </c>
      <c r="G129" s="13">
        <f t="shared" si="6"/>
        <v>1.4000942824432621</v>
      </c>
      <c r="H129" s="58">
        <v>1.5539000000000001E-5</v>
      </c>
      <c r="I129" s="58">
        <f t="shared" si="7"/>
        <v>1.1572950026066882E-4</v>
      </c>
      <c r="J129" s="13">
        <v>2.2436000000000001E-2</v>
      </c>
      <c r="K129" s="13">
        <f t="shared" si="8"/>
        <v>1.607466566131942E-4</v>
      </c>
      <c r="L129" s="58">
        <f t="shared" si="9"/>
        <v>0.71994965680156886</v>
      </c>
      <c r="M129" s="13" t="s">
        <v>257</v>
      </c>
    </row>
    <row r="130" spans="1:13" x14ac:dyDescent="0.15">
      <c r="A130" s="13">
        <f t="shared" si="5"/>
        <v>-20.659999999999968</v>
      </c>
      <c r="B130" s="13">
        <v>252.49</v>
      </c>
      <c r="C130" s="13">
        <v>10132.5</v>
      </c>
      <c r="D130" s="13">
        <v>0.13345000000000001</v>
      </c>
      <c r="E130" s="13">
        <v>1039.5</v>
      </c>
      <c r="F130" s="13">
        <v>742.45</v>
      </c>
      <c r="G130" s="13">
        <f t="shared" si="6"/>
        <v>1.4000942824432621</v>
      </c>
      <c r="H130" s="58">
        <v>1.5614999999999999E-5</v>
      </c>
      <c r="I130" s="58">
        <f t="shared" si="7"/>
        <v>1.1701011614837016E-4</v>
      </c>
      <c r="J130" s="13">
        <v>2.2546E-2</v>
      </c>
      <c r="K130" s="13">
        <f t="shared" si="8"/>
        <v>1.6252734124596243E-4</v>
      </c>
      <c r="L130" s="58">
        <f t="shared" si="9"/>
        <v>0.71994112037611979</v>
      </c>
      <c r="M130" s="13" t="s">
        <v>257</v>
      </c>
    </row>
    <row r="131" spans="1:13" x14ac:dyDescent="0.15">
      <c r="A131" s="13">
        <f t="shared" si="5"/>
        <v>-19.119999999999976</v>
      </c>
      <c r="B131" s="13">
        <v>254.03</v>
      </c>
      <c r="C131" s="13">
        <v>10132.5</v>
      </c>
      <c r="D131" s="13">
        <v>0.13264000000000001</v>
      </c>
      <c r="E131" s="13">
        <v>1039.5</v>
      </c>
      <c r="F131" s="13">
        <v>742.46</v>
      </c>
      <c r="G131" s="13">
        <f t="shared" si="6"/>
        <v>1.4000754249387171</v>
      </c>
      <c r="H131" s="58">
        <v>1.5692000000000002E-5</v>
      </c>
      <c r="I131" s="58">
        <f t="shared" si="7"/>
        <v>1.1830518697225574E-4</v>
      </c>
      <c r="J131" s="13">
        <v>2.2657E-2</v>
      </c>
      <c r="K131" s="13">
        <f t="shared" si="8"/>
        <v>1.6432490799197675E-4</v>
      </c>
      <c r="L131" s="58">
        <f t="shared" si="9"/>
        <v>0.71994677141722208</v>
      </c>
      <c r="M131" s="13" t="s">
        <v>257</v>
      </c>
    </row>
    <row r="132" spans="1:13" x14ac:dyDescent="0.15">
      <c r="A132" s="13">
        <f t="shared" si="5"/>
        <v>-17.569999999999965</v>
      </c>
      <c r="B132" s="13">
        <v>255.58</v>
      </c>
      <c r="C132" s="13">
        <v>10132.5</v>
      </c>
      <c r="D132" s="13">
        <v>0.13184000000000001</v>
      </c>
      <c r="E132" s="13">
        <v>1039.5</v>
      </c>
      <c r="F132" s="13">
        <v>742.46999999999991</v>
      </c>
      <c r="G132" s="13">
        <f t="shared" si="6"/>
        <v>1.4000565679421393</v>
      </c>
      <c r="H132" s="58">
        <v>1.5767999999999999E-5</v>
      </c>
      <c r="I132" s="58">
        <f t="shared" si="7"/>
        <v>1.1959951456310677E-4</v>
      </c>
      <c r="J132" s="13">
        <v>2.2766999999999999E-2</v>
      </c>
      <c r="K132" s="13">
        <f t="shared" si="8"/>
        <v>1.6612466551786938E-4</v>
      </c>
      <c r="L132" s="58">
        <f t="shared" si="9"/>
        <v>0.71993833179602051</v>
      </c>
      <c r="M132" s="13" t="s">
        <v>257</v>
      </c>
    </row>
    <row r="133" spans="1:13" x14ac:dyDescent="0.15">
      <c r="A133" s="13">
        <f t="shared" si="5"/>
        <v>-16.029999999999973</v>
      </c>
      <c r="B133" s="13">
        <v>257.12</v>
      </c>
      <c r="C133" s="13">
        <v>10132.5</v>
      </c>
      <c r="D133" s="13">
        <v>0.13103999999999999</v>
      </c>
      <c r="E133" s="13">
        <v>1039.5</v>
      </c>
      <c r="F133" s="13">
        <v>742.48</v>
      </c>
      <c r="G133" s="13">
        <f t="shared" si="6"/>
        <v>1.4000377114535072</v>
      </c>
      <c r="H133" s="58">
        <v>1.5843999999999999E-5</v>
      </c>
      <c r="I133" s="58">
        <f t="shared" si="7"/>
        <v>1.2090964590964591E-4</v>
      </c>
      <c r="J133" s="13">
        <v>2.2877000000000002E-2</v>
      </c>
      <c r="K133" s="13">
        <f t="shared" si="8"/>
        <v>1.6794639810512827E-4</v>
      </c>
      <c r="L133" s="58">
        <f t="shared" si="9"/>
        <v>0.71992997333566466</v>
      </c>
      <c r="M133" s="13" t="s">
        <v>257</v>
      </c>
    </row>
    <row r="134" spans="1:13" x14ac:dyDescent="0.15">
      <c r="A134" s="13">
        <f t="shared" si="5"/>
        <v>-14.479999999999961</v>
      </c>
      <c r="B134" s="13">
        <v>258.67</v>
      </c>
      <c r="C134" s="13">
        <v>10132.5</v>
      </c>
      <c r="D134" s="13">
        <v>0.13025999999999999</v>
      </c>
      <c r="E134" s="13">
        <v>1039.5</v>
      </c>
      <c r="F134" s="13">
        <v>742.49</v>
      </c>
      <c r="G134" s="13">
        <f t="shared" si="6"/>
        <v>1.400018855472801</v>
      </c>
      <c r="H134" s="58">
        <v>1.592E-5</v>
      </c>
      <c r="I134" s="58">
        <f t="shared" si="7"/>
        <v>1.2221710425303241E-4</v>
      </c>
      <c r="J134" s="13">
        <v>2.2985999999999999E-2</v>
      </c>
      <c r="K134" s="13">
        <f t="shared" si="8"/>
        <v>1.6975705598460089E-4</v>
      </c>
      <c r="L134" s="58">
        <f t="shared" si="9"/>
        <v>0.71995301487862173</v>
      </c>
      <c r="M134" s="13" t="s">
        <v>257</v>
      </c>
    </row>
    <row r="135" spans="1:13" x14ac:dyDescent="0.15">
      <c r="A135" s="13">
        <f t="shared" si="5"/>
        <v>-12.939999999999998</v>
      </c>
      <c r="B135" s="13">
        <v>260.20999999999998</v>
      </c>
      <c r="C135" s="13">
        <v>10132.5</v>
      </c>
      <c r="D135" s="13">
        <v>0.12948999999999999</v>
      </c>
      <c r="E135" s="13">
        <v>1039.5</v>
      </c>
      <c r="F135" s="13">
        <v>742.5</v>
      </c>
      <c r="G135" s="13">
        <f t="shared" si="6"/>
        <v>1.4</v>
      </c>
      <c r="H135" s="58">
        <v>1.5994999999999998E-5</v>
      </c>
      <c r="I135" s="58">
        <f t="shared" si="7"/>
        <v>1.2352305197312532E-4</v>
      </c>
      <c r="J135" s="13">
        <v>2.3095999999999998E-2</v>
      </c>
      <c r="K135" s="13">
        <f t="shared" si="8"/>
        <v>1.7158370699184663E-4</v>
      </c>
      <c r="L135" s="58">
        <f t="shared" si="9"/>
        <v>0.71989965794942845</v>
      </c>
      <c r="M135" s="13" t="s">
        <v>257</v>
      </c>
    </row>
    <row r="136" spans="1:13" x14ac:dyDescent="0.15">
      <c r="A136" s="13">
        <f t="shared" si="5"/>
        <v>-11.389999999999986</v>
      </c>
      <c r="B136" s="13">
        <v>261.76</v>
      </c>
      <c r="C136" s="13">
        <v>10132.5</v>
      </c>
      <c r="D136" s="13">
        <v>0.12872</v>
      </c>
      <c r="E136" s="13">
        <v>1039.5</v>
      </c>
      <c r="F136" s="13">
        <v>742.51</v>
      </c>
      <c r="G136" s="13">
        <f t="shared" si="6"/>
        <v>1.3999811450350836</v>
      </c>
      <c r="H136" s="58">
        <v>1.6070999999999999E-5</v>
      </c>
      <c r="I136" s="58">
        <f t="shared" si="7"/>
        <v>1.2485239279055312E-4</v>
      </c>
      <c r="J136" s="13">
        <v>2.3205E-2</v>
      </c>
      <c r="K136" s="13">
        <f t="shared" si="8"/>
        <v>1.7342473837191053E-4</v>
      </c>
      <c r="L136" s="58">
        <f t="shared" si="9"/>
        <v>0.71992262443438904</v>
      </c>
      <c r="M136" s="13" t="s">
        <v>257</v>
      </c>
    </row>
    <row r="137" spans="1:13" x14ac:dyDescent="0.15">
      <c r="A137" s="13">
        <f t="shared" ref="A137:A200" si="10">B137-273.15</f>
        <v>-9.8499999999999659</v>
      </c>
      <c r="B137" s="13">
        <v>263.3</v>
      </c>
      <c r="C137" s="13">
        <v>10132.5</v>
      </c>
      <c r="D137" s="13">
        <v>0.12797</v>
      </c>
      <c r="E137" s="13">
        <v>1039.5</v>
      </c>
      <c r="F137" s="13">
        <v>742.52</v>
      </c>
      <c r="G137" s="13">
        <f t="shared" ref="G137:G200" si="11">E137/F137</f>
        <v>1.3999622905780316</v>
      </c>
      <c r="H137" s="58">
        <v>1.6146000000000001E-5</v>
      </c>
      <c r="I137" s="58">
        <f t="shared" ref="I137:I200" si="12">H137/D137</f>
        <v>1.2617019613972026E-4</v>
      </c>
      <c r="J137" s="13">
        <v>2.3314000000000001E-2</v>
      </c>
      <c r="K137" s="13">
        <f t="shared" ref="K137:K200" si="13">J137/E137/D137</f>
        <v>1.7526053315691513E-4</v>
      </c>
      <c r="L137" s="58">
        <f t="shared" ref="L137:L200" si="14">H137*E137/J137</f>
        <v>0.71990078922535816</v>
      </c>
      <c r="M137" s="13" t="s">
        <v>257</v>
      </c>
    </row>
    <row r="138" spans="1:13" x14ac:dyDescent="0.15">
      <c r="A138" s="13">
        <f t="shared" si="10"/>
        <v>-8.2999999999999545</v>
      </c>
      <c r="B138" s="13">
        <v>264.85000000000002</v>
      </c>
      <c r="C138" s="13">
        <v>10132.5</v>
      </c>
      <c r="D138" s="13">
        <v>0.12722</v>
      </c>
      <c r="E138" s="13">
        <v>1039.5</v>
      </c>
      <c r="F138" s="13">
        <v>742.53</v>
      </c>
      <c r="G138" s="13">
        <f t="shared" si="11"/>
        <v>1.399943436628823</v>
      </c>
      <c r="H138" s="58">
        <v>1.6220999999999999E-5</v>
      </c>
      <c r="I138" s="58">
        <f t="shared" si="12"/>
        <v>1.2750353717968873E-4</v>
      </c>
      <c r="J138" s="13">
        <v>2.3421999999999998E-2</v>
      </c>
      <c r="K138" s="13">
        <f t="shared" si="13"/>
        <v>1.7711041135031071E-4</v>
      </c>
      <c r="L138" s="58">
        <f t="shared" si="14"/>
        <v>0.7199098924088464</v>
      </c>
      <c r="M138" s="13" t="s">
        <v>257</v>
      </c>
    </row>
    <row r="139" spans="1:13" x14ac:dyDescent="0.15">
      <c r="A139" s="13">
        <f t="shared" si="10"/>
        <v>-6.7599999999999909</v>
      </c>
      <c r="B139" s="13">
        <v>266.39</v>
      </c>
      <c r="C139" s="13">
        <v>10132.5</v>
      </c>
      <c r="D139" s="13">
        <v>0.12648000000000001</v>
      </c>
      <c r="E139" s="13">
        <v>1039.5</v>
      </c>
      <c r="F139" s="13">
        <v>742.54</v>
      </c>
      <c r="G139" s="13">
        <f t="shared" si="11"/>
        <v>1.3999245831874378</v>
      </c>
      <c r="H139" s="58">
        <v>1.6296000000000001E-5</v>
      </c>
      <c r="I139" s="58">
        <f t="shared" si="12"/>
        <v>1.2884250474383302E-4</v>
      </c>
      <c r="J139" s="13">
        <v>2.3531E-2</v>
      </c>
      <c r="K139" s="13">
        <f t="shared" si="13"/>
        <v>1.7897568498454012E-4</v>
      </c>
      <c r="L139" s="58">
        <f t="shared" si="14"/>
        <v>0.7198883175385663</v>
      </c>
      <c r="M139" s="13" t="s">
        <v>257</v>
      </c>
    </row>
    <row r="140" spans="1:13" x14ac:dyDescent="0.15">
      <c r="A140" s="13">
        <f t="shared" si="10"/>
        <v>-5.2099999999999795</v>
      </c>
      <c r="B140" s="13">
        <v>267.94</v>
      </c>
      <c r="C140" s="13">
        <v>10132.5</v>
      </c>
      <c r="D140" s="13">
        <v>0.12575</v>
      </c>
      <c r="E140" s="13">
        <v>1039.5</v>
      </c>
      <c r="F140" s="13">
        <v>742.55000000000007</v>
      </c>
      <c r="G140" s="13">
        <f t="shared" si="11"/>
        <v>1.3999057302538549</v>
      </c>
      <c r="H140" s="58">
        <v>1.6371E-5</v>
      </c>
      <c r="I140" s="58">
        <f t="shared" si="12"/>
        <v>1.3018687872763419E-4</v>
      </c>
      <c r="J140" s="13">
        <v>2.3639E-2</v>
      </c>
      <c r="K140" s="13">
        <f t="shared" si="13"/>
        <v>1.8084088064207349E-4</v>
      </c>
      <c r="L140" s="58">
        <f t="shared" si="14"/>
        <v>0.71989739413680776</v>
      </c>
      <c r="M140" s="13" t="s">
        <v>257</v>
      </c>
    </row>
    <row r="141" spans="1:13" x14ac:dyDescent="0.15">
      <c r="A141" s="13">
        <f t="shared" si="10"/>
        <v>-3.6699999999999591</v>
      </c>
      <c r="B141" s="13">
        <v>269.48</v>
      </c>
      <c r="C141" s="13">
        <v>10132.5</v>
      </c>
      <c r="D141" s="13">
        <v>0.12503</v>
      </c>
      <c r="E141" s="13">
        <v>1039.5</v>
      </c>
      <c r="F141" s="13">
        <v>742.56</v>
      </c>
      <c r="G141" s="13">
        <f t="shared" si="11"/>
        <v>1.3998868778280544</v>
      </c>
      <c r="H141" s="58">
        <v>1.6444999999999999E-5</v>
      </c>
      <c r="I141" s="58">
        <f t="shared" si="12"/>
        <v>1.3152843317603774E-4</v>
      </c>
      <c r="J141" s="13">
        <v>2.3747000000000001E-2</v>
      </c>
      <c r="K141" s="13">
        <f t="shared" si="13"/>
        <v>1.827132435786359E-4</v>
      </c>
      <c r="L141" s="58">
        <f t="shared" si="14"/>
        <v>0.71986261422495468</v>
      </c>
      <c r="M141" s="13" t="s">
        <v>257</v>
      </c>
    </row>
    <row r="142" spans="1:13" x14ac:dyDescent="0.15">
      <c r="A142" s="13">
        <f t="shared" si="10"/>
        <v>-2.1200000000000045</v>
      </c>
      <c r="B142" s="13">
        <v>271.02999999999997</v>
      </c>
      <c r="C142" s="13">
        <v>10132.5</v>
      </c>
      <c r="D142" s="13">
        <v>0.12432</v>
      </c>
      <c r="E142" s="13">
        <v>1039.6000000000001</v>
      </c>
      <c r="F142" s="13">
        <v>742.58</v>
      </c>
      <c r="G142" s="13">
        <f t="shared" si="11"/>
        <v>1.3999838401249698</v>
      </c>
      <c r="H142" s="58">
        <v>1.6520000000000001E-5</v>
      </c>
      <c r="I142" s="58">
        <f t="shared" si="12"/>
        <v>1.328828828828829E-4</v>
      </c>
      <c r="J142" s="13">
        <v>2.3854E-2</v>
      </c>
      <c r="K142" s="13">
        <f t="shared" si="13"/>
        <v>1.845669530355948E-4</v>
      </c>
      <c r="L142" s="58">
        <f t="shared" si="14"/>
        <v>0.71997115787708577</v>
      </c>
      <c r="M142" s="13" t="s">
        <v>257</v>
      </c>
    </row>
    <row r="143" spans="1:13" x14ac:dyDescent="0.15">
      <c r="A143" s="13">
        <f t="shared" si="10"/>
        <v>-0.57999999999998408</v>
      </c>
      <c r="B143" s="13">
        <v>272.57</v>
      </c>
      <c r="C143" s="13">
        <v>10132.5</v>
      </c>
      <c r="D143" s="13">
        <v>0.12361</v>
      </c>
      <c r="E143" s="13">
        <v>1039.6000000000001</v>
      </c>
      <c r="F143" s="13">
        <v>742.58999999999992</v>
      </c>
      <c r="G143" s="13">
        <f t="shared" si="11"/>
        <v>1.3999649874089339</v>
      </c>
      <c r="H143" s="58">
        <v>1.6594000000000001E-5</v>
      </c>
      <c r="I143" s="58">
        <f t="shared" si="12"/>
        <v>1.3424480220046922E-4</v>
      </c>
      <c r="J143" s="13">
        <v>2.3962000000000001E-2</v>
      </c>
      <c r="K143" s="13">
        <f t="shared" si="13"/>
        <v>1.864675164746175E-4</v>
      </c>
      <c r="L143" s="58">
        <f t="shared" si="14"/>
        <v>0.71993666638844844</v>
      </c>
      <c r="M143" s="13" t="s">
        <v>257</v>
      </c>
    </row>
    <row r="144" spans="1:13" x14ac:dyDescent="0.15">
      <c r="A144" s="13">
        <f t="shared" si="10"/>
        <v>0.97000000000002728</v>
      </c>
      <c r="B144" s="13">
        <v>274.12</v>
      </c>
      <c r="C144" s="13">
        <v>10132.5</v>
      </c>
      <c r="D144" s="13">
        <v>0.12292</v>
      </c>
      <c r="E144" s="13">
        <v>1039.6000000000001</v>
      </c>
      <c r="F144" s="13">
        <v>742.6</v>
      </c>
      <c r="G144" s="13">
        <f t="shared" si="11"/>
        <v>1.3999461352006466</v>
      </c>
      <c r="H144" s="58">
        <v>1.6668E-5</v>
      </c>
      <c r="I144" s="58">
        <f t="shared" si="12"/>
        <v>1.356003904978848E-4</v>
      </c>
      <c r="J144" s="13">
        <v>2.4069E-2</v>
      </c>
      <c r="K144" s="13">
        <f t="shared" si="13"/>
        <v>1.883515612841155E-4</v>
      </c>
      <c r="L144" s="58">
        <f t="shared" si="14"/>
        <v>0.71993239436619738</v>
      </c>
      <c r="M144" s="13" t="s">
        <v>257</v>
      </c>
    </row>
    <row r="145" spans="1:13" x14ac:dyDescent="0.15">
      <c r="A145" s="13">
        <f t="shared" si="10"/>
        <v>2.5100000000000477</v>
      </c>
      <c r="B145" s="13">
        <v>275.66000000000003</v>
      </c>
      <c r="C145" s="13">
        <v>10132.5</v>
      </c>
      <c r="D145" s="13">
        <v>0.12223000000000001</v>
      </c>
      <c r="E145" s="13">
        <v>1039.6000000000001</v>
      </c>
      <c r="F145" s="13">
        <v>742.61999999999989</v>
      </c>
      <c r="G145" s="13">
        <f t="shared" si="11"/>
        <v>1.3999084323072368</v>
      </c>
      <c r="H145" s="58">
        <v>1.6742E-5</v>
      </c>
      <c r="I145" s="58">
        <f t="shared" si="12"/>
        <v>1.3697128364558619E-4</v>
      </c>
      <c r="J145" s="13">
        <v>2.4176E-2</v>
      </c>
      <c r="K145" s="13">
        <f t="shared" si="13"/>
        <v>1.9025687731865729E-4</v>
      </c>
      <c r="L145" s="58">
        <f t="shared" si="14"/>
        <v>0.71992816015883532</v>
      </c>
      <c r="M145" s="13" t="s">
        <v>257</v>
      </c>
    </row>
    <row r="146" spans="1:13" x14ac:dyDescent="0.15">
      <c r="A146" s="13">
        <f t="shared" si="10"/>
        <v>4.0600000000000023</v>
      </c>
      <c r="B146" s="13">
        <v>277.20999999999998</v>
      </c>
      <c r="C146" s="13">
        <v>10132.5</v>
      </c>
      <c r="D146" s="13">
        <v>0.12155000000000001</v>
      </c>
      <c r="E146" s="13">
        <v>1039.6000000000001</v>
      </c>
      <c r="F146" s="13">
        <v>742.63</v>
      </c>
      <c r="G146" s="13">
        <f t="shared" si="11"/>
        <v>1.3998895816220731</v>
      </c>
      <c r="H146" s="58">
        <v>1.6815000000000001E-5</v>
      </c>
      <c r="I146" s="58">
        <f t="shared" si="12"/>
        <v>1.3833813245577953E-4</v>
      </c>
      <c r="J146" s="13">
        <v>2.4282000000000001E-2</v>
      </c>
      <c r="K146" s="13">
        <f t="shared" si="13"/>
        <v>1.9216010208020708E-4</v>
      </c>
      <c r="L146" s="58">
        <f t="shared" si="14"/>
        <v>0.71991079812206582</v>
      </c>
      <c r="M146" s="13" t="s">
        <v>257</v>
      </c>
    </row>
    <row r="147" spans="1:13" x14ac:dyDescent="0.15">
      <c r="A147" s="13">
        <f t="shared" si="10"/>
        <v>5.6000000000000227</v>
      </c>
      <c r="B147" s="13">
        <v>278.75</v>
      </c>
      <c r="C147" s="13">
        <v>10132.5</v>
      </c>
      <c r="D147" s="13">
        <v>0.12087000000000001</v>
      </c>
      <c r="E147" s="13">
        <v>1039.6000000000001</v>
      </c>
      <c r="F147" s="13">
        <v>742.65</v>
      </c>
      <c r="G147" s="13">
        <f t="shared" si="11"/>
        <v>1.3998518817747259</v>
      </c>
      <c r="H147" s="58">
        <v>1.6889E-5</v>
      </c>
      <c r="I147" s="58">
        <f t="shared" si="12"/>
        <v>1.3972863406966162E-4</v>
      </c>
      <c r="J147" s="13">
        <v>2.4389000000000001E-2</v>
      </c>
      <c r="K147" s="13">
        <f t="shared" si="13"/>
        <v>1.9409269967291451E-4</v>
      </c>
      <c r="L147" s="58">
        <f t="shared" si="14"/>
        <v>0.7199066956414778</v>
      </c>
      <c r="M147" s="13" t="s">
        <v>257</v>
      </c>
    </row>
    <row r="148" spans="1:13" x14ac:dyDescent="0.15">
      <c r="A148" s="13">
        <f t="shared" si="10"/>
        <v>7.1500000000000341</v>
      </c>
      <c r="B148" s="13">
        <v>280.3</v>
      </c>
      <c r="C148" s="13">
        <v>10132.5</v>
      </c>
      <c r="D148" s="13">
        <v>0.12021</v>
      </c>
      <c r="E148" s="13">
        <v>1039.6000000000001</v>
      </c>
      <c r="F148" s="13">
        <v>742.67000000000007</v>
      </c>
      <c r="G148" s="13">
        <f t="shared" si="11"/>
        <v>1.3998141839578817</v>
      </c>
      <c r="H148" s="58">
        <v>1.6962000000000001E-5</v>
      </c>
      <c r="I148" s="58">
        <f t="shared" si="12"/>
        <v>1.4110306962815075E-4</v>
      </c>
      <c r="J148" s="13">
        <v>2.4494999999999999E-2</v>
      </c>
      <c r="K148" s="13">
        <f t="shared" si="13"/>
        <v>1.9600654606650748E-4</v>
      </c>
      <c r="L148" s="58">
        <f t="shared" si="14"/>
        <v>0.71988957746478888</v>
      </c>
      <c r="M148" s="13" t="s">
        <v>257</v>
      </c>
    </row>
    <row r="149" spans="1:13" x14ac:dyDescent="0.15">
      <c r="A149" s="13">
        <f t="shared" si="10"/>
        <v>8.6899999999999977</v>
      </c>
      <c r="B149" s="13">
        <v>281.83999999999997</v>
      </c>
      <c r="C149" s="13">
        <v>10132.5</v>
      </c>
      <c r="D149" s="13">
        <v>0.11955</v>
      </c>
      <c r="E149" s="13">
        <v>1039.6000000000001</v>
      </c>
      <c r="F149" s="13">
        <v>742.68000000000006</v>
      </c>
      <c r="G149" s="13">
        <f t="shared" si="11"/>
        <v>1.3997953358108473</v>
      </c>
      <c r="H149" s="58">
        <v>1.7034999999999999E-5</v>
      </c>
      <c r="I149" s="58">
        <f t="shared" si="12"/>
        <v>1.4249268088665828E-4</v>
      </c>
      <c r="J149" s="13">
        <v>2.4601000000000001E-2</v>
      </c>
      <c r="K149" s="13">
        <f t="shared" si="13"/>
        <v>1.979415240137562E-4</v>
      </c>
      <c r="L149" s="58">
        <f t="shared" si="14"/>
        <v>0.71987260680460141</v>
      </c>
      <c r="M149" s="13" t="s">
        <v>257</v>
      </c>
    </row>
    <row r="150" spans="1:13" x14ac:dyDescent="0.15">
      <c r="A150" s="13">
        <f t="shared" si="10"/>
        <v>10.240000000000009</v>
      </c>
      <c r="B150" s="13">
        <v>283.39</v>
      </c>
      <c r="C150" s="13">
        <v>10132.5</v>
      </c>
      <c r="D150" s="13">
        <v>0.11889</v>
      </c>
      <c r="E150" s="13">
        <v>1039.7</v>
      </c>
      <c r="F150" s="13">
        <v>742.7</v>
      </c>
      <c r="G150" s="13">
        <f t="shared" si="11"/>
        <v>1.3998922849064226</v>
      </c>
      <c r="H150" s="58">
        <v>1.7108E-5</v>
      </c>
      <c r="I150" s="58">
        <f t="shared" si="12"/>
        <v>1.4389772058205063E-4</v>
      </c>
      <c r="J150" s="13">
        <v>2.4707E-2</v>
      </c>
      <c r="K150" s="13">
        <f t="shared" si="13"/>
        <v>1.9987875893436491E-4</v>
      </c>
      <c r="L150" s="58">
        <f t="shared" si="14"/>
        <v>0.71992502529647473</v>
      </c>
      <c r="M150" s="13" t="s">
        <v>257</v>
      </c>
    </row>
    <row r="151" spans="1:13" x14ac:dyDescent="0.15">
      <c r="A151" s="13">
        <f t="shared" si="10"/>
        <v>11.78000000000003</v>
      </c>
      <c r="B151" s="13">
        <v>284.93</v>
      </c>
      <c r="C151" s="13">
        <v>10132.5</v>
      </c>
      <c r="D151" s="13">
        <v>0.11824999999999999</v>
      </c>
      <c r="E151" s="13">
        <v>1039.7</v>
      </c>
      <c r="F151" s="13">
        <v>742.72</v>
      </c>
      <c r="G151" s="13">
        <f t="shared" si="11"/>
        <v>1.3998545885394227</v>
      </c>
      <c r="H151" s="58">
        <v>1.7181E-5</v>
      </c>
      <c r="I151" s="58">
        <f t="shared" si="12"/>
        <v>1.452938689217759E-4</v>
      </c>
      <c r="J151" s="13">
        <v>2.4812000000000001E-2</v>
      </c>
      <c r="K151" s="13">
        <f t="shared" si="13"/>
        <v>2.0181459890141509E-4</v>
      </c>
      <c r="L151" s="58">
        <f t="shared" si="14"/>
        <v>0.71993735692406902</v>
      </c>
      <c r="M151" s="13" t="s">
        <v>257</v>
      </c>
    </row>
    <row r="152" spans="1:13" x14ac:dyDescent="0.15">
      <c r="A152" s="13">
        <f t="shared" si="10"/>
        <v>13.330000000000041</v>
      </c>
      <c r="B152" s="13">
        <v>286.48</v>
      </c>
      <c r="C152" s="13">
        <v>10132.5</v>
      </c>
      <c r="D152" s="13">
        <v>0.11761000000000001</v>
      </c>
      <c r="E152" s="13">
        <v>1039.7</v>
      </c>
      <c r="F152" s="13">
        <v>742.74</v>
      </c>
      <c r="G152" s="13">
        <f t="shared" si="11"/>
        <v>1.3998168942025473</v>
      </c>
      <c r="H152" s="58">
        <v>1.7254000000000001E-5</v>
      </c>
      <c r="I152" s="58">
        <f t="shared" si="12"/>
        <v>1.4670521214182468E-4</v>
      </c>
      <c r="J152" s="13">
        <v>2.4917999999999999E-2</v>
      </c>
      <c r="K152" s="13">
        <f t="shared" si="13"/>
        <v>2.0377968545520327E-4</v>
      </c>
      <c r="L152" s="58">
        <f t="shared" si="14"/>
        <v>0.7199206918693315</v>
      </c>
      <c r="M152" s="13" t="s">
        <v>257</v>
      </c>
    </row>
    <row r="153" spans="1:13" x14ac:dyDescent="0.15">
      <c r="A153" s="13">
        <f t="shared" si="10"/>
        <v>14.870000000000005</v>
      </c>
      <c r="B153" s="13">
        <v>288.02</v>
      </c>
      <c r="C153" s="13">
        <v>10132.5</v>
      </c>
      <c r="D153" s="13">
        <v>0.11698</v>
      </c>
      <c r="E153" s="13">
        <v>1039.7</v>
      </c>
      <c r="F153" s="13">
        <v>742.76</v>
      </c>
      <c r="G153" s="13">
        <f t="shared" si="11"/>
        <v>1.3997792018956325</v>
      </c>
      <c r="H153" s="58">
        <v>1.7326E-5</v>
      </c>
      <c r="I153" s="58">
        <f t="shared" si="12"/>
        <v>1.4811078816891776E-4</v>
      </c>
      <c r="J153" s="13">
        <v>2.5023E-2</v>
      </c>
      <c r="K153" s="13">
        <f t="shared" si="13"/>
        <v>2.057404639833488E-4</v>
      </c>
      <c r="L153" s="58">
        <f t="shared" si="14"/>
        <v>0.7198913879231108</v>
      </c>
      <c r="M153" s="13" t="s">
        <v>257</v>
      </c>
    </row>
    <row r="154" spans="1:13" x14ac:dyDescent="0.15">
      <c r="A154" s="13">
        <f t="shared" si="10"/>
        <v>16.420000000000016</v>
      </c>
      <c r="B154" s="13">
        <v>289.57</v>
      </c>
      <c r="C154" s="13">
        <v>10132.5</v>
      </c>
      <c r="D154" s="13">
        <v>0.11636000000000001</v>
      </c>
      <c r="E154" s="13">
        <v>1039.7</v>
      </c>
      <c r="F154" s="13">
        <v>742.78</v>
      </c>
      <c r="G154" s="13">
        <f t="shared" si="11"/>
        <v>1.3997415116185143</v>
      </c>
      <c r="H154" s="58">
        <v>1.7399000000000001E-5</v>
      </c>
      <c r="I154" s="58">
        <f t="shared" si="12"/>
        <v>1.4952732897903059E-4</v>
      </c>
      <c r="J154" s="13">
        <v>2.5128000000000001E-2</v>
      </c>
      <c r="K154" s="13">
        <f t="shared" si="13"/>
        <v>2.0770462484666409E-4</v>
      </c>
      <c r="L154" s="58">
        <f t="shared" si="14"/>
        <v>0.71990370503024514</v>
      </c>
      <c r="M154" s="13" t="s">
        <v>257</v>
      </c>
    </row>
    <row r="155" spans="1:13" x14ac:dyDescent="0.15">
      <c r="A155" s="13">
        <f t="shared" si="10"/>
        <v>17.960000000000036</v>
      </c>
      <c r="B155" s="13">
        <v>291.11</v>
      </c>
      <c r="C155" s="13">
        <v>10132.5</v>
      </c>
      <c r="D155" s="13">
        <v>0.11574</v>
      </c>
      <c r="E155" s="13">
        <v>1039.8</v>
      </c>
      <c r="F155" s="13">
        <v>742.80000000000007</v>
      </c>
      <c r="G155" s="13">
        <f t="shared" si="11"/>
        <v>1.3998384491114699</v>
      </c>
      <c r="H155" s="58">
        <v>1.7470999999999999E-5</v>
      </c>
      <c r="I155" s="58">
        <f t="shared" si="12"/>
        <v>1.5095040608259893E-4</v>
      </c>
      <c r="J155" s="13">
        <v>2.5232999999999998E-2</v>
      </c>
      <c r="K155" s="13">
        <f t="shared" si="13"/>
        <v>2.0966966271677043E-4</v>
      </c>
      <c r="L155" s="58">
        <f t="shared" si="14"/>
        <v>0.71994395434549985</v>
      </c>
      <c r="M155" s="13" t="s">
        <v>257</v>
      </c>
    </row>
    <row r="156" spans="1:13" x14ac:dyDescent="0.15">
      <c r="A156" s="13">
        <f t="shared" si="10"/>
        <v>19.510000000000048</v>
      </c>
      <c r="B156" s="13">
        <v>292.66000000000003</v>
      </c>
      <c r="C156" s="13">
        <v>10132.5</v>
      </c>
      <c r="D156" s="13">
        <v>0.11513</v>
      </c>
      <c r="E156" s="13">
        <v>1039.8</v>
      </c>
      <c r="F156" s="13">
        <v>742.82</v>
      </c>
      <c r="G156" s="13">
        <f t="shared" si="11"/>
        <v>1.3998007592687325</v>
      </c>
      <c r="H156" s="58">
        <v>1.7543000000000001E-5</v>
      </c>
      <c r="I156" s="58">
        <f t="shared" si="12"/>
        <v>1.5237557543646313E-4</v>
      </c>
      <c r="J156" s="13">
        <v>2.5336999999999998E-2</v>
      </c>
      <c r="K156" s="13">
        <f t="shared" si="13"/>
        <v>2.1164931813868822E-4</v>
      </c>
      <c r="L156" s="58">
        <f t="shared" si="14"/>
        <v>0.719943616055571</v>
      </c>
      <c r="M156" s="13" t="s">
        <v>257</v>
      </c>
    </row>
    <row r="157" spans="1:13" x14ac:dyDescent="0.15">
      <c r="A157" s="13">
        <f t="shared" si="10"/>
        <v>21.050000000000011</v>
      </c>
      <c r="B157" s="13">
        <v>294.2</v>
      </c>
      <c r="C157" s="13">
        <v>10132.5</v>
      </c>
      <c r="D157" s="13">
        <v>0.11452</v>
      </c>
      <c r="E157" s="13">
        <v>1039.8</v>
      </c>
      <c r="F157" s="13">
        <v>742.85</v>
      </c>
      <c r="G157" s="13">
        <f t="shared" si="11"/>
        <v>1.3997442283098875</v>
      </c>
      <c r="H157" s="58">
        <v>1.7615E-5</v>
      </c>
      <c r="I157" s="58">
        <f t="shared" si="12"/>
        <v>1.5381592734893469E-4</v>
      </c>
      <c r="J157" s="13">
        <v>2.5440999999999998E-2</v>
      </c>
      <c r="K157" s="13">
        <f t="shared" si="13"/>
        <v>2.1365006314857967E-4</v>
      </c>
      <c r="L157" s="58">
        <f t="shared" si="14"/>
        <v>0.71994328053142576</v>
      </c>
      <c r="M157" s="13" t="s">
        <v>257</v>
      </c>
    </row>
    <row r="158" spans="1:13" x14ac:dyDescent="0.15">
      <c r="A158" s="13">
        <f t="shared" si="10"/>
        <v>22.600000000000023</v>
      </c>
      <c r="B158" s="13">
        <v>295.75</v>
      </c>
      <c r="C158" s="13">
        <v>10132.5</v>
      </c>
      <c r="D158" s="13">
        <v>0.11391999999999999</v>
      </c>
      <c r="E158" s="13">
        <v>1039.8</v>
      </c>
      <c r="F158" s="13">
        <v>742.87</v>
      </c>
      <c r="G158" s="13">
        <f t="shared" si="11"/>
        <v>1.3997065435405924</v>
      </c>
      <c r="H158" s="58">
        <v>1.7686999999999999E-5</v>
      </c>
      <c r="I158" s="58">
        <f t="shared" si="12"/>
        <v>1.5525807584269662E-4</v>
      </c>
      <c r="J158" s="13">
        <v>2.5545000000000002E-2</v>
      </c>
      <c r="K158" s="13">
        <f t="shared" si="13"/>
        <v>2.1565330465452522E-4</v>
      </c>
      <c r="L158" s="58">
        <f t="shared" si="14"/>
        <v>0.71994294773928347</v>
      </c>
      <c r="M158" s="13" t="s">
        <v>257</v>
      </c>
    </row>
    <row r="159" spans="1:13" x14ac:dyDescent="0.15">
      <c r="A159" s="13">
        <f t="shared" si="10"/>
        <v>24.140000000000043</v>
      </c>
      <c r="B159" s="13">
        <v>297.29000000000002</v>
      </c>
      <c r="C159" s="13">
        <v>10132.5</v>
      </c>
      <c r="D159" s="13">
        <v>0.11333</v>
      </c>
      <c r="E159" s="13">
        <v>1039.8</v>
      </c>
      <c r="F159" s="13">
        <v>742.9</v>
      </c>
      <c r="G159" s="13">
        <f t="shared" si="11"/>
        <v>1.3996500201911428</v>
      </c>
      <c r="H159" s="58">
        <v>1.7757999999999998E-5</v>
      </c>
      <c r="I159" s="58">
        <f t="shared" si="12"/>
        <v>1.5669284390717371E-4</v>
      </c>
      <c r="J159" s="13">
        <v>2.5649000000000002E-2</v>
      </c>
      <c r="K159" s="13">
        <f t="shared" si="13"/>
        <v>2.1765855202251548E-4</v>
      </c>
      <c r="L159" s="58">
        <f t="shared" si="14"/>
        <v>0.71990207805372519</v>
      </c>
      <c r="M159" s="13" t="s">
        <v>257</v>
      </c>
    </row>
    <row r="160" spans="1:13" x14ac:dyDescent="0.15">
      <c r="A160" s="13">
        <f t="shared" si="10"/>
        <v>25.689999999999998</v>
      </c>
      <c r="B160" s="13">
        <v>298.83999999999997</v>
      </c>
      <c r="C160" s="13">
        <v>10132.5</v>
      </c>
      <c r="D160" s="13">
        <v>0.11275</v>
      </c>
      <c r="E160" s="13">
        <v>1039.9000000000001</v>
      </c>
      <c r="F160" s="13">
        <v>742.92000000000007</v>
      </c>
      <c r="G160" s="13">
        <f t="shared" si="11"/>
        <v>1.3997469444893125</v>
      </c>
      <c r="H160" s="58">
        <v>1.783E-5</v>
      </c>
      <c r="I160" s="58">
        <f t="shared" si="12"/>
        <v>1.5813747228381374E-4</v>
      </c>
      <c r="J160" s="13">
        <v>2.5753000000000002E-2</v>
      </c>
      <c r="K160" s="13">
        <f t="shared" si="13"/>
        <v>2.1964417949960649E-4</v>
      </c>
      <c r="L160" s="58">
        <f t="shared" si="14"/>
        <v>0.71997114899235037</v>
      </c>
      <c r="M160" s="13" t="s">
        <v>257</v>
      </c>
    </row>
    <row r="161" spans="1:13" x14ac:dyDescent="0.15">
      <c r="A161" s="13">
        <f t="shared" si="10"/>
        <v>27.230000000000018</v>
      </c>
      <c r="B161" s="13">
        <v>300.38</v>
      </c>
      <c r="C161" s="13">
        <v>10132.5</v>
      </c>
      <c r="D161" s="13">
        <v>0.11217000000000001</v>
      </c>
      <c r="E161" s="13">
        <v>1039.9000000000001</v>
      </c>
      <c r="F161" s="13">
        <v>742.95</v>
      </c>
      <c r="G161" s="13">
        <f t="shared" si="11"/>
        <v>1.3996904233124705</v>
      </c>
      <c r="H161" s="58">
        <v>1.7901E-5</v>
      </c>
      <c r="I161" s="58">
        <f t="shared" si="12"/>
        <v>1.59588125167157E-4</v>
      </c>
      <c r="J161" s="13">
        <v>2.5856000000000001E-2</v>
      </c>
      <c r="K161" s="13">
        <f t="shared" si="13"/>
        <v>2.2166291543161129E-4</v>
      </c>
      <c r="L161" s="58">
        <f t="shared" si="14"/>
        <v>0.71995861308787135</v>
      </c>
      <c r="M161" s="13" t="s">
        <v>257</v>
      </c>
    </row>
    <row r="162" spans="1:13" x14ac:dyDescent="0.15">
      <c r="A162" s="13">
        <f t="shared" si="10"/>
        <v>28.78000000000003</v>
      </c>
      <c r="B162" s="13">
        <v>301.93</v>
      </c>
      <c r="C162" s="13">
        <v>10132.5</v>
      </c>
      <c r="D162" s="13">
        <v>0.11158999999999999</v>
      </c>
      <c r="E162" s="13">
        <v>1039.9000000000001</v>
      </c>
      <c r="F162" s="13">
        <v>742.97</v>
      </c>
      <c r="G162" s="13">
        <f t="shared" si="11"/>
        <v>1.3996527450637308</v>
      </c>
      <c r="H162" s="58">
        <v>1.7972E-5</v>
      </c>
      <c r="I162" s="58">
        <f t="shared" si="12"/>
        <v>1.6105385787256924E-4</v>
      </c>
      <c r="J162" s="13">
        <v>2.596E-2</v>
      </c>
      <c r="K162" s="13">
        <f t="shared" si="13"/>
        <v>2.2371125405747021E-4</v>
      </c>
      <c r="L162" s="58">
        <f t="shared" si="14"/>
        <v>0.71991844375963032</v>
      </c>
      <c r="M162" s="13" t="s">
        <v>257</v>
      </c>
    </row>
    <row r="163" spans="1:13" x14ac:dyDescent="0.15">
      <c r="A163" s="13">
        <f t="shared" si="10"/>
        <v>30.32000000000005</v>
      </c>
      <c r="B163" s="13">
        <v>303.47000000000003</v>
      </c>
      <c r="C163" s="13">
        <v>10132.5</v>
      </c>
      <c r="D163" s="13">
        <v>0.11101999999999999</v>
      </c>
      <c r="E163" s="13">
        <v>1039.9000000000001</v>
      </c>
      <c r="F163" s="13">
        <v>743</v>
      </c>
      <c r="G163" s="13">
        <f t="shared" si="11"/>
        <v>1.3995962314939436</v>
      </c>
      <c r="H163" s="58">
        <v>1.8043E-5</v>
      </c>
      <c r="I163" s="58">
        <f t="shared" si="12"/>
        <v>1.6252026661862728E-4</v>
      </c>
      <c r="J163" s="13">
        <v>2.6062999999999999E-2</v>
      </c>
      <c r="K163" s="13">
        <f t="shared" si="13"/>
        <v>2.2575199806932367E-4</v>
      </c>
      <c r="L163" s="58">
        <f t="shared" si="14"/>
        <v>0.71990621570809199</v>
      </c>
      <c r="M163" s="13" t="s">
        <v>257</v>
      </c>
    </row>
    <row r="164" spans="1:13" x14ac:dyDescent="0.15">
      <c r="A164" s="13">
        <f t="shared" si="10"/>
        <v>31.870000000000005</v>
      </c>
      <c r="B164" s="13">
        <v>305.02</v>
      </c>
      <c r="C164" s="13">
        <v>10132.5</v>
      </c>
      <c r="D164" s="13">
        <v>0.11046</v>
      </c>
      <c r="E164" s="13">
        <v>1040</v>
      </c>
      <c r="F164" s="13">
        <v>743.03</v>
      </c>
      <c r="G164" s="13">
        <f t="shared" si="11"/>
        <v>1.3996743065555901</v>
      </c>
      <c r="H164" s="58">
        <v>1.8114E-5</v>
      </c>
      <c r="I164" s="58">
        <f t="shared" si="12"/>
        <v>1.6398696360673547E-4</v>
      </c>
      <c r="J164" s="13">
        <v>2.6165999999999998E-2</v>
      </c>
      <c r="K164" s="13">
        <f t="shared" si="13"/>
        <v>2.2777127815150629E-4</v>
      </c>
      <c r="L164" s="58">
        <f t="shared" si="14"/>
        <v>0.71996331116716361</v>
      </c>
      <c r="M164" s="13" t="s">
        <v>257</v>
      </c>
    </row>
    <row r="165" spans="1:13" x14ac:dyDescent="0.15">
      <c r="A165" s="13">
        <f t="shared" si="10"/>
        <v>33.410000000000025</v>
      </c>
      <c r="B165" s="13">
        <v>306.56</v>
      </c>
      <c r="C165" s="13">
        <v>10132.5</v>
      </c>
      <c r="D165" s="13">
        <v>0.1099</v>
      </c>
      <c r="E165" s="13">
        <v>1040</v>
      </c>
      <c r="F165" s="13">
        <v>743.06000000000006</v>
      </c>
      <c r="G165" s="13">
        <f t="shared" si="11"/>
        <v>1.3996177966785992</v>
      </c>
      <c r="H165" s="58">
        <v>1.8184000000000001E-5</v>
      </c>
      <c r="I165" s="58">
        <f t="shared" si="12"/>
        <v>1.6545950864422203E-4</v>
      </c>
      <c r="J165" s="13">
        <v>2.6268E-2</v>
      </c>
      <c r="K165" s="13">
        <f t="shared" si="13"/>
        <v>2.2982431581157695E-4</v>
      </c>
      <c r="L165" s="58">
        <f t="shared" si="14"/>
        <v>0.71993908938632567</v>
      </c>
      <c r="M165" s="13" t="s">
        <v>257</v>
      </c>
    </row>
    <row r="166" spans="1:13" x14ac:dyDescent="0.15">
      <c r="A166" s="13">
        <f t="shared" si="10"/>
        <v>34.960000000000036</v>
      </c>
      <c r="B166" s="13">
        <v>308.11</v>
      </c>
      <c r="C166" s="13">
        <v>10132.5</v>
      </c>
      <c r="D166" s="13">
        <v>0.10935</v>
      </c>
      <c r="E166" s="13">
        <v>1040</v>
      </c>
      <c r="F166" s="13">
        <v>743.09</v>
      </c>
      <c r="G166" s="13">
        <f t="shared" si="11"/>
        <v>1.3995612913644375</v>
      </c>
      <c r="H166" s="58">
        <v>1.8255000000000001E-5</v>
      </c>
      <c r="I166" s="58">
        <f t="shared" si="12"/>
        <v>1.6694101508916325E-4</v>
      </c>
      <c r="J166" s="13">
        <v>2.6370999999999999E-2</v>
      </c>
      <c r="K166" s="13">
        <f t="shared" si="13"/>
        <v>2.3188596954029051E-4</v>
      </c>
      <c r="L166" s="58">
        <f t="shared" si="14"/>
        <v>0.71992719274961137</v>
      </c>
      <c r="M166" s="13" t="s">
        <v>257</v>
      </c>
    </row>
    <row r="167" spans="1:13" x14ac:dyDescent="0.15">
      <c r="A167" s="13">
        <f t="shared" si="10"/>
        <v>36.5</v>
      </c>
      <c r="B167" s="13">
        <v>309.64999999999998</v>
      </c>
      <c r="C167" s="13">
        <v>10132.5</v>
      </c>
      <c r="D167" s="13">
        <v>0.10881</v>
      </c>
      <c r="E167" s="13">
        <v>1040.1000000000001</v>
      </c>
      <c r="F167" s="13">
        <v>743.12</v>
      </c>
      <c r="G167" s="13">
        <f t="shared" si="11"/>
        <v>1.3996393583808808</v>
      </c>
      <c r="H167" s="58">
        <v>1.8325000000000002E-5</v>
      </c>
      <c r="I167" s="58">
        <f t="shared" si="12"/>
        <v>1.6841282970315229E-4</v>
      </c>
      <c r="J167" s="13">
        <v>2.6473E-2</v>
      </c>
      <c r="K167" s="13">
        <f t="shared" si="13"/>
        <v>2.3391563597064926E-4</v>
      </c>
      <c r="L167" s="58">
        <f t="shared" si="14"/>
        <v>0.71997251917047578</v>
      </c>
      <c r="M167" s="13" t="s">
        <v>257</v>
      </c>
    </row>
    <row r="168" spans="1:13" x14ac:dyDescent="0.15">
      <c r="A168" s="13">
        <f t="shared" si="10"/>
        <v>38.050000000000011</v>
      </c>
      <c r="B168" s="13">
        <v>311.2</v>
      </c>
      <c r="C168" s="13">
        <v>10132.5</v>
      </c>
      <c r="D168" s="13">
        <v>0.10827000000000001</v>
      </c>
      <c r="E168" s="13">
        <v>1040.1000000000001</v>
      </c>
      <c r="F168" s="13">
        <v>743.16000000000008</v>
      </c>
      <c r="G168" s="13">
        <f t="shared" si="11"/>
        <v>1.3995640238979494</v>
      </c>
      <c r="H168" s="58">
        <v>1.8394999999999999E-5</v>
      </c>
      <c r="I168" s="58">
        <f t="shared" si="12"/>
        <v>1.6989932575967487E-4</v>
      </c>
      <c r="J168" s="13">
        <v>2.6575000000000001E-2</v>
      </c>
      <c r="K168" s="13">
        <f t="shared" si="13"/>
        <v>2.359880654241857E-4</v>
      </c>
      <c r="L168" s="58">
        <f t="shared" si="14"/>
        <v>0.71994880526810923</v>
      </c>
      <c r="M168" s="13" t="s">
        <v>257</v>
      </c>
    </row>
    <row r="169" spans="1:13" x14ac:dyDescent="0.15">
      <c r="A169" s="13">
        <f t="shared" si="10"/>
        <v>39.590000000000032</v>
      </c>
      <c r="B169" s="13">
        <v>312.74</v>
      </c>
      <c r="C169" s="13">
        <v>10132.5</v>
      </c>
      <c r="D169" s="13">
        <v>0.10773000000000001</v>
      </c>
      <c r="E169" s="13">
        <v>1040.1000000000001</v>
      </c>
      <c r="F169" s="13">
        <v>743.19</v>
      </c>
      <c r="G169" s="13">
        <f t="shared" si="11"/>
        <v>1.399507528357486</v>
      </c>
      <c r="H169" s="58">
        <v>1.8465E-5</v>
      </c>
      <c r="I169" s="58">
        <f t="shared" si="12"/>
        <v>1.7140072403230296E-4</v>
      </c>
      <c r="J169" s="13">
        <v>2.6676999999999999E-2</v>
      </c>
      <c r="K169" s="13">
        <f t="shared" si="13"/>
        <v>2.3808127111284527E-4</v>
      </c>
      <c r="L169" s="58">
        <f t="shared" si="14"/>
        <v>0.71992527270682627</v>
      </c>
      <c r="M169" s="13" t="s">
        <v>257</v>
      </c>
    </row>
    <row r="170" spans="1:13" x14ac:dyDescent="0.15">
      <c r="A170" s="13">
        <f t="shared" si="10"/>
        <v>41.140000000000043</v>
      </c>
      <c r="B170" s="13">
        <v>314.29000000000002</v>
      </c>
      <c r="C170" s="13">
        <v>10132.5</v>
      </c>
      <c r="D170" s="13">
        <v>0.1072</v>
      </c>
      <c r="E170" s="13">
        <v>1040.2</v>
      </c>
      <c r="F170" s="13">
        <v>743.2299999999999</v>
      </c>
      <c r="G170" s="13">
        <f t="shared" si="11"/>
        <v>1.399566755916742</v>
      </c>
      <c r="H170" s="58">
        <v>1.8535000000000001E-5</v>
      </c>
      <c r="I170" s="58">
        <f t="shared" si="12"/>
        <v>1.7290111940298508E-4</v>
      </c>
      <c r="J170" s="13">
        <v>2.6779000000000001E-2</v>
      </c>
      <c r="K170" s="13">
        <f t="shared" si="13"/>
        <v>2.4015007159931928E-4</v>
      </c>
      <c r="L170" s="58">
        <f t="shared" si="14"/>
        <v>0.71997113409761382</v>
      </c>
      <c r="M170" s="13" t="s">
        <v>257</v>
      </c>
    </row>
    <row r="171" spans="1:13" x14ac:dyDescent="0.15">
      <c r="A171" s="13">
        <f t="shared" si="10"/>
        <v>42.680000000000007</v>
      </c>
      <c r="B171" s="13">
        <v>315.83</v>
      </c>
      <c r="C171" s="13">
        <v>10132.5</v>
      </c>
      <c r="D171" s="13">
        <v>0.10668</v>
      </c>
      <c r="E171" s="13">
        <v>1040.2</v>
      </c>
      <c r="F171" s="13">
        <v>743.26</v>
      </c>
      <c r="G171" s="13">
        <f t="shared" si="11"/>
        <v>1.3995102655867395</v>
      </c>
      <c r="H171" s="58">
        <v>1.8604999999999999E-5</v>
      </c>
      <c r="I171" s="58">
        <f t="shared" si="12"/>
        <v>1.7440007499062616E-4</v>
      </c>
      <c r="J171" s="13">
        <v>2.6880000000000001E-2</v>
      </c>
      <c r="K171" s="13">
        <f t="shared" si="13"/>
        <v>2.4223082478081896E-4</v>
      </c>
      <c r="L171" s="58">
        <f t="shared" si="14"/>
        <v>0.71997473958333325</v>
      </c>
      <c r="M171" s="13" t="s">
        <v>257</v>
      </c>
    </row>
    <row r="172" spans="1:13" x14ac:dyDescent="0.15">
      <c r="A172" s="13">
        <f t="shared" si="10"/>
        <v>44.230000000000018</v>
      </c>
      <c r="B172" s="13">
        <v>317.38</v>
      </c>
      <c r="C172" s="13">
        <v>10132.5</v>
      </c>
      <c r="D172" s="13">
        <v>0.10616</v>
      </c>
      <c r="E172" s="13">
        <v>1040.2</v>
      </c>
      <c r="F172" s="13">
        <v>743.3</v>
      </c>
      <c r="G172" s="13">
        <f t="shared" si="11"/>
        <v>1.3994349522400109</v>
      </c>
      <c r="H172" s="58">
        <v>1.8675E-5</v>
      </c>
      <c r="I172" s="58">
        <f t="shared" si="12"/>
        <v>1.7591371514694799E-4</v>
      </c>
      <c r="J172" s="13">
        <v>2.6981000000000002E-2</v>
      </c>
      <c r="K172" s="13">
        <f t="shared" si="13"/>
        <v>2.4433196213063772E-4</v>
      </c>
      <c r="L172" s="58">
        <f t="shared" si="14"/>
        <v>0.7199783180756828</v>
      </c>
      <c r="M172" s="13" t="s">
        <v>257</v>
      </c>
    </row>
    <row r="173" spans="1:13" x14ac:dyDescent="0.15">
      <c r="A173" s="13">
        <f t="shared" si="10"/>
        <v>45.770000000000039</v>
      </c>
      <c r="B173" s="13">
        <v>318.92</v>
      </c>
      <c r="C173" s="13">
        <v>10132.5</v>
      </c>
      <c r="D173" s="13">
        <v>0.10564</v>
      </c>
      <c r="E173" s="13">
        <v>1040.3</v>
      </c>
      <c r="F173" s="13">
        <v>743.34</v>
      </c>
      <c r="G173" s="13">
        <f t="shared" si="11"/>
        <v>1.3994941749401348</v>
      </c>
      <c r="H173" s="58">
        <v>1.8743999999999999E-5</v>
      </c>
      <c r="I173" s="58">
        <f t="shared" si="12"/>
        <v>1.7743279060961756E-4</v>
      </c>
      <c r="J173" s="13">
        <v>2.7082999999999999E-2</v>
      </c>
      <c r="K173" s="13">
        <f t="shared" si="13"/>
        <v>2.4643919342434755E-4</v>
      </c>
      <c r="L173" s="58">
        <f t="shared" si="14"/>
        <v>0.71998608721338098</v>
      </c>
      <c r="M173" s="13" t="s">
        <v>257</v>
      </c>
    </row>
    <row r="174" spans="1:13" x14ac:dyDescent="0.15">
      <c r="A174" s="13">
        <f t="shared" si="10"/>
        <v>47.32000000000005</v>
      </c>
      <c r="B174" s="13">
        <v>320.47000000000003</v>
      </c>
      <c r="C174" s="13">
        <v>10132.5</v>
      </c>
      <c r="D174" s="13">
        <v>0.10513</v>
      </c>
      <c r="E174" s="13">
        <v>1040.3</v>
      </c>
      <c r="F174" s="13">
        <v>743.38</v>
      </c>
      <c r="G174" s="13">
        <f t="shared" si="11"/>
        <v>1.3994188705641797</v>
      </c>
      <c r="H174" s="58">
        <v>1.8814E-5</v>
      </c>
      <c r="I174" s="58">
        <f t="shared" si="12"/>
        <v>1.7895938362027966E-4</v>
      </c>
      <c r="J174" s="13">
        <v>2.7184E-2</v>
      </c>
      <c r="K174" s="13">
        <f t="shared" si="13"/>
        <v>2.4855820195937269E-4</v>
      </c>
      <c r="L174" s="58">
        <f t="shared" si="14"/>
        <v>0.7199898543260741</v>
      </c>
      <c r="M174" s="13" t="s">
        <v>257</v>
      </c>
    </row>
    <row r="175" spans="1:13" x14ac:dyDescent="0.15">
      <c r="A175" s="13">
        <f t="shared" si="10"/>
        <v>48.860000000000014</v>
      </c>
      <c r="B175" s="13">
        <v>322.01</v>
      </c>
      <c r="C175" s="13">
        <v>10132.5</v>
      </c>
      <c r="D175" s="13">
        <v>0.10463</v>
      </c>
      <c r="E175" s="13">
        <v>1040.3</v>
      </c>
      <c r="F175" s="13">
        <v>743.42</v>
      </c>
      <c r="G175" s="13">
        <f t="shared" si="11"/>
        <v>1.3993435742917866</v>
      </c>
      <c r="H175" s="58">
        <v>1.8882999999999999E-5</v>
      </c>
      <c r="I175" s="58">
        <f t="shared" si="12"/>
        <v>1.8047405141928701E-4</v>
      </c>
      <c r="J175" s="13">
        <v>2.7283999999999999E-2</v>
      </c>
      <c r="K175" s="13">
        <f t="shared" si="13"/>
        <v>2.5066472225418105E-4</v>
      </c>
      <c r="L175" s="58">
        <f t="shared" si="14"/>
        <v>0.71998185383374869</v>
      </c>
      <c r="M175" s="13" t="s">
        <v>257</v>
      </c>
    </row>
    <row r="176" spans="1:13" x14ac:dyDescent="0.15">
      <c r="A176" s="13">
        <f t="shared" si="10"/>
        <v>50.410000000000025</v>
      </c>
      <c r="B176" s="13">
        <v>323.56</v>
      </c>
      <c r="C176" s="13">
        <v>10132.5</v>
      </c>
      <c r="D176" s="13">
        <v>0.10413</v>
      </c>
      <c r="E176" s="13">
        <v>1040.4000000000001</v>
      </c>
      <c r="F176" s="13">
        <v>743.46</v>
      </c>
      <c r="G176" s="13">
        <f t="shared" si="11"/>
        <v>1.3994027923492858</v>
      </c>
      <c r="H176" s="58">
        <v>1.8952000000000001E-5</v>
      </c>
      <c r="I176" s="58">
        <f t="shared" si="12"/>
        <v>1.8200326514933258E-4</v>
      </c>
      <c r="J176" s="13">
        <v>2.7385E-2</v>
      </c>
      <c r="K176" s="13">
        <f t="shared" si="13"/>
        <v>2.5277640520697428E-4</v>
      </c>
      <c r="L176" s="58">
        <f t="shared" si="14"/>
        <v>0.7200168267299617</v>
      </c>
      <c r="M176" s="13" t="s">
        <v>257</v>
      </c>
    </row>
    <row r="177" spans="1:13" x14ac:dyDescent="0.15">
      <c r="A177" s="13">
        <f t="shared" si="10"/>
        <v>51.950000000000045</v>
      </c>
      <c r="B177" s="13">
        <v>325.10000000000002</v>
      </c>
      <c r="C177" s="13">
        <v>10132.5</v>
      </c>
      <c r="D177" s="13">
        <v>0.10364</v>
      </c>
      <c r="E177" s="13">
        <v>1040.4000000000001</v>
      </c>
      <c r="F177" s="13">
        <v>743.5</v>
      </c>
      <c r="G177" s="13">
        <f t="shared" si="11"/>
        <v>1.3993275050437124</v>
      </c>
      <c r="H177" s="58">
        <v>1.9021E-5</v>
      </c>
      <c r="I177" s="58">
        <f t="shared" si="12"/>
        <v>1.8352952527981475E-4</v>
      </c>
      <c r="J177" s="13">
        <v>2.7486E-2</v>
      </c>
      <c r="K177" s="13">
        <f t="shared" si="13"/>
        <v>2.5490819298636884E-4</v>
      </c>
      <c r="L177" s="58">
        <f t="shared" si="14"/>
        <v>0.71998284217419783</v>
      </c>
      <c r="M177" s="13" t="s">
        <v>257</v>
      </c>
    </row>
    <row r="178" spans="1:13" x14ac:dyDescent="0.15">
      <c r="A178" s="13">
        <f t="shared" si="10"/>
        <v>53.5</v>
      </c>
      <c r="B178" s="13">
        <v>326.64999999999998</v>
      </c>
      <c r="C178" s="13">
        <v>10132.5</v>
      </c>
      <c r="D178" s="13">
        <v>0.10314</v>
      </c>
      <c r="E178" s="13">
        <v>1040.5</v>
      </c>
      <c r="F178" s="13">
        <v>743.55000000000007</v>
      </c>
      <c r="G178" s="13">
        <f t="shared" si="11"/>
        <v>1.3993678972496804</v>
      </c>
      <c r="H178" s="58">
        <v>1.9089E-5</v>
      </c>
      <c r="I178" s="58">
        <f t="shared" si="12"/>
        <v>1.8507853403141361E-4</v>
      </c>
      <c r="J178" s="13">
        <v>2.7585999999999999E-2</v>
      </c>
      <c r="K178" s="13">
        <f t="shared" si="13"/>
        <v>2.5705113170613797E-4</v>
      </c>
      <c r="L178" s="58">
        <f t="shared" si="14"/>
        <v>0.72000668817516122</v>
      </c>
      <c r="M178" s="13" t="s">
        <v>257</v>
      </c>
    </row>
    <row r="179" spans="1:13" x14ac:dyDescent="0.15">
      <c r="A179" s="13">
        <f t="shared" si="10"/>
        <v>55.04000000000002</v>
      </c>
      <c r="B179" s="13">
        <v>328.19</v>
      </c>
      <c r="C179" s="13">
        <v>10132.5</v>
      </c>
      <c r="D179" s="13">
        <v>0.10266</v>
      </c>
      <c r="E179" s="13">
        <v>1040.5</v>
      </c>
      <c r="F179" s="13">
        <v>743.58999999999992</v>
      </c>
      <c r="G179" s="13">
        <f t="shared" si="11"/>
        <v>1.3992926209335792</v>
      </c>
      <c r="H179" s="58">
        <v>1.9157999999999999E-5</v>
      </c>
      <c r="I179" s="58">
        <f t="shared" si="12"/>
        <v>1.8661601402688484E-4</v>
      </c>
      <c r="J179" s="13">
        <v>2.7685999999999999E-2</v>
      </c>
      <c r="K179" s="13">
        <f t="shared" si="13"/>
        <v>2.5918918142147377E-4</v>
      </c>
      <c r="L179" s="58">
        <f t="shared" si="14"/>
        <v>0.71999924149389583</v>
      </c>
      <c r="M179" s="13" t="s">
        <v>257</v>
      </c>
    </row>
    <row r="180" spans="1:13" x14ac:dyDescent="0.15">
      <c r="A180" s="13">
        <f t="shared" si="10"/>
        <v>56.590000000000032</v>
      </c>
      <c r="B180" s="13">
        <v>329.74</v>
      </c>
      <c r="C180" s="13">
        <v>10132.5</v>
      </c>
      <c r="D180" s="13">
        <v>0.10218000000000001</v>
      </c>
      <c r="E180" s="13">
        <v>1040.5999999999999</v>
      </c>
      <c r="F180" s="13">
        <v>743.64</v>
      </c>
      <c r="G180" s="13">
        <f t="shared" si="11"/>
        <v>1.3993330105965252</v>
      </c>
      <c r="H180" s="58">
        <v>1.9227000000000001E-5</v>
      </c>
      <c r="I180" s="58">
        <f t="shared" si="12"/>
        <v>1.8816793893129769E-4</v>
      </c>
      <c r="J180" s="13">
        <v>2.7786000000000002E-2</v>
      </c>
      <c r="K180" s="13">
        <f t="shared" si="13"/>
        <v>2.6132220344895655E-4</v>
      </c>
      <c r="L180" s="58">
        <f t="shared" si="14"/>
        <v>0.72006104513064118</v>
      </c>
      <c r="M180" s="13" t="s">
        <v>257</v>
      </c>
    </row>
    <row r="181" spans="1:13" x14ac:dyDescent="0.15">
      <c r="A181" s="13">
        <f t="shared" si="10"/>
        <v>58.129999999999995</v>
      </c>
      <c r="B181" s="13">
        <v>331.28</v>
      </c>
      <c r="C181" s="13">
        <v>10132.5</v>
      </c>
      <c r="D181" s="13">
        <v>0.1017</v>
      </c>
      <c r="E181" s="13">
        <v>1040.5999999999999</v>
      </c>
      <c r="F181" s="13">
        <v>743.68999999999994</v>
      </c>
      <c r="G181" s="13">
        <f t="shared" si="11"/>
        <v>1.399238930199411</v>
      </c>
      <c r="H181" s="58">
        <v>1.9295000000000001E-5</v>
      </c>
      <c r="I181" s="58">
        <f t="shared" si="12"/>
        <v>1.8972468043264504E-4</v>
      </c>
      <c r="J181" s="13">
        <v>2.7886000000000001E-2</v>
      </c>
      <c r="K181" s="13">
        <f t="shared" si="13"/>
        <v>2.6350050298112941E-4</v>
      </c>
      <c r="L181" s="58">
        <f t="shared" si="14"/>
        <v>0.72001638815176061</v>
      </c>
      <c r="M181" s="13" t="s">
        <v>257</v>
      </c>
    </row>
    <row r="182" spans="1:13" x14ac:dyDescent="0.15">
      <c r="A182" s="13">
        <f t="shared" si="10"/>
        <v>59.680000000000007</v>
      </c>
      <c r="B182" s="13">
        <v>332.83</v>
      </c>
      <c r="C182" s="13">
        <v>10132.5</v>
      </c>
      <c r="D182" s="13">
        <v>0.10123</v>
      </c>
      <c r="E182" s="13">
        <v>1040.5999999999999</v>
      </c>
      <c r="F182" s="13">
        <v>743.73</v>
      </c>
      <c r="G182" s="13">
        <f t="shared" si="11"/>
        <v>1.3991636749895795</v>
      </c>
      <c r="H182" s="58">
        <v>1.9363000000000001E-5</v>
      </c>
      <c r="I182" s="58">
        <f t="shared" si="12"/>
        <v>1.9127728934110441E-4</v>
      </c>
      <c r="J182" s="13">
        <v>2.7984999999999999E-2</v>
      </c>
      <c r="K182" s="13">
        <f t="shared" si="13"/>
        <v>2.6566372195890224E-4</v>
      </c>
      <c r="L182" s="58">
        <f t="shared" si="14"/>
        <v>0.71999777738073967</v>
      </c>
      <c r="M182" s="13" t="s">
        <v>257</v>
      </c>
    </row>
    <row r="183" spans="1:13" x14ac:dyDescent="0.15">
      <c r="A183" s="13">
        <f t="shared" si="10"/>
        <v>61.220000000000027</v>
      </c>
      <c r="B183" s="13">
        <v>334.37</v>
      </c>
      <c r="C183" s="13">
        <v>10132.5</v>
      </c>
      <c r="D183" s="13">
        <v>0.10076</v>
      </c>
      <c r="E183" s="13">
        <v>1040.7</v>
      </c>
      <c r="F183" s="13">
        <v>743.79</v>
      </c>
      <c r="G183" s="13">
        <f t="shared" si="11"/>
        <v>1.3991852539023113</v>
      </c>
      <c r="H183" s="58">
        <v>1.9431000000000001E-5</v>
      </c>
      <c r="I183" s="58">
        <f t="shared" si="12"/>
        <v>1.9284438269154426E-4</v>
      </c>
      <c r="J183" s="13">
        <v>2.8084999999999999E-2</v>
      </c>
      <c r="K183" s="13">
        <f t="shared" si="13"/>
        <v>2.678309210526566E-4</v>
      </c>
      <c r="L183" s="58">
        <f t="shared" si="14"/>
        <v>0.72002284849563836</v>
      </c>
      <c r="M183" s="13" t="s">
        <v>257</v>
      </c>
    </row>
    <row r="184" spans="1:13" x14ac:dyDescent="0.15">
      <c r="A184" s="13">
        <f t="shared" si="10"/>
        <v>62.770000000000039</v>
      </c>
      <c r="B184" s="13">
        <v>335.92</v>
      </c>
      <c r="C184" s="13">
        <v>10132.5</v>
      </c>
      <c r="D184" s="13">
        <v>0.1003</v>
      </c>
      <c r="E184" s="13">
        <v>1040.7</v>
      </c>
      <c r="F184" s="13">
        <v>743.83999999999992</v>
      </c>
      <c r="G184" s="13">
        <f t="shared" si="11"/>
        <v>1.3990912024091204</v>
      </c>
      <c r="H184" s="58">
        <v>1.9499000000000001E-5</v>
      </c>
      <c r="I184" s="58">
        <f t="shared" si="12"/>
        <v>1.9440677966101695E-4</v>
      </c>
      <c r="J184" s="13">
        <v>2.8184000000000001E-2</v>
      </c>
      <c r="K184" s="13">
        <f t="shared" si="13"/>
        <v>2.700076957558189E-4</v>
      </c>
      <c r="L184" s="58">
        <f t="shared" si="14"/>
        <v>0.72000458770933862</v>
      </c>
      <c r="M184" s="13" t="s">
        <v>257</v>
      </c>
    </row>
    <row r="185" spans="1:13" x14ac:dyDescent="0.15">
      <c r="A185" s="13">
        <f t="shared" si="10"/>
        <v>64.31</v>
      </c>
      <c r="B185" s="13">
        <v>337.46</v>
      </c>
      <c r="C185" s="13">
        <v>10132.5</v>
      </c>
      <c r="D185" s="13">
        <v>9.9838999999999997E-2</v>
      </c>
      <c r="E185" s="13">
        <v>1040.8</v>
      </c>
      <c r="F185" s="13">
        <v>743.8900000000001</v>
      </c>
      <c r="G185" s="13">
        <f t="shared" si="11"/>
        <v>1.3991315920364567</v>
      </c>
      <c r="H185" s="58">
        <v>1.9567000000000001E-5</v>
      </c>
      <c r="I185" s="58">
        <f t="shared" si="12"/>
        <v>1.9598553671410973E-4</v>
      </c>
      <c r="J185" s="13">
        <v>2.8282999999999999E-2</v>
      </c>
      <c r="K185" s="13">
        <f t="shared" si="13"/>
        <v>2.7218110165822007E-4</v>
      </c>
      <c r="L185" s="58">
        <f t="shared" si="14"/>
        <v>0.72005563766219993</v>
      </c>
      <c r="M185" s="13" t="s">
        <v>257</v>
      </c>
    </row>
    <row r="186" spans="1:13" x14ac:dyDescent="0.15">
      <c r="A186" s="13">
        <f t="shared" si="10"/>
        <v>65.860000000000014</v>
      </c>
      <c r="B186" s="13">
        <v>339.01</v>
      </c>
      <c r="C186" s="13">
        <v>10132.5</v>
      </c>
      <c r="D186" s="13">
        <v>9.9384E-2</v>
      </c>
      <c r="E186" s="13">
        <v>1040.8999999999999</v>
      </c>
      <c r="F186" s="13">
        <v>743.94</v>
      </c>
      <c r="G186" s="13">
        <f t="shared" si="11"/>
        <v>1.3991719762346424</v>
      </c>
      <c r="H186" s="58">
        <v>1.9635000000000001E-5</v>
      </c>
      <c r="I186" s="58">
        <f t="shared" si="12"/>
        <v>1.9756701279884087E-4</v>
      </c>
      <c r="J186" s="13">
        <v>2.8382000000000001E-2</v>
      </c>
      <c r="K186" s="13">
        <f t="shared" si="13"/>
        <v>2.7435792840125364E-4</v>
      </c>
      <c r="L186" s="58">
        <f t="shared" si="14"/>
        <v>0.72010681065464022</v>
      </c>
      <c r="M186" s="13" t="s">
        <v>257</v>
      </c>
    </row>
    <row r="187" spans="1:13" x14ac:dyDescent="0.15">
      <c r="A187" s="13">
        <f t="shared" si="10"/>
        <v>67.400000000000034</v>
      </c>
      <c r="B187" s="13">
        <v>340.55</v>
      </c>
      <c r="C187" s="13">
        <v>10132.5</v>
      </c>
      <c r="D187" s="13">
        <v>9.8932999999999993E-2</v>
      </c>
      <c r="E187" s="13">
        <v>1040.8999999999999</v>
      </c>
      <c r="F187" s="13">
        <v>744</v>
      </c>
      <c r="G187" s="13">
        <f t="shared" si="11"/>
        <v>1.3990591397849461</v>
      </c>
      <c r="H187" s="58">
        <v>1.9701999999999999E-5</v>
      </c>
      <c r="I187" s="58">
        <f t="shared" si="12"/>
        <v>1.9914487582505333E-4</v>
      </c>
      <c r="J187" s="13">
        <v>2.8480999999999999E-2</v>
      </c>
      <c r="K187" s="13">
        <f t="shared" si="13"/>
        <v>2.7656998531522237E-4</v>
      </c>
      <c r="L187" s="58">
        <f t="shared" si="14"/>
        <v>0.72005237877883499</v>
      </c>
      <c r="M187" s="13" t="s">
        <v>257</v>
      </c>
    </row>
    <row r="188" spans="1:13" x14ac:dyDescent="0.15">
      <c r="A188" s="13">
        <f t="shared" si="10"/>
        <v>68.950000000000045</v>
      </c>
      <c r="B188" s="13">
        <v>342.1</v>
      </c>
      <c r="C188" s="13">
        <v>10132.5</v>
      </c>
      <c r="D188" s="13">
        <v>9.8486000000000004E-2</v>
      </c>
      <c r="E188" s="13">
        <v>1041</v>
      </c>
      <c r="F188" s="13">
        <v>744.06000000000006</v>
      </c>
      <c r="G188" s="13">
        <f t="shared" si="11"/>
        <v>1.3990807192968309</v>
      </c>
      <c r="H188" s="58">
        <v>1.9769E-5</v>
      </c>
      <c r="I188" s="58">
        <f t="shared" si="12"/>
        <v>2.0072903762971385E-4</v>
      </c>
      <c r="J188" s="13">
        <v>2.8580000000000001E-2</v>
      </c>
      <c r="K188" s="13">
        <f t="shared" si="13"/>
        <v>2.7876419792975936E-4</v>
      </c>
      <c r="L188" s="58">
        <f t="shared" si="14"/>
        <v>0.7200674947515745</v>
      </c>
      <c r="M188" s="13" t="s">
        <v>257</v>
      </c>
    </row>
    <row r="189" spans="1:13" x14ac:dyDescent="0.15">
      <c r="A189" s="13">
        <f t="shared" si="10"/>
        <v>70.490000000000009</v>
      </c>
      <c r="B189" s="13">
        <v>343.64</v>
      </c>
      <c r="C189" s="13">
        <v>10132.5</v>
      </c>
      <c r="D189" s="13">
        <v>9.8043000000000005E-2</v>
      </c>
      <c r="E189" s="13">
        <v>1041</v>
      </c>
      <c r="F189" s="13">
        <v>744.12</v>
      </c>
      <c r="G189" s="13">
        <f t="shared" si="11"/>
        <v>1.3989679084018707</v>
      </c>
      <c r="H189" s="58">
        <v>1.9837E-5</v>
      </c>
      <c r="I189" s="58">
        <f t="shared" si="12"/>
        <v>2.0232959007782298E-4</v>
      </c>
      <c r="J189" s="13">
        <v>2.8677999999999999E-2</v>
      </c>
      <c r="K189" s="13">
        <f t="shared" si="13"/>
        <v>2.8098396669900069E-4</v>
      </c>
      <c r="L189" s="58">
        <f t="shared" si="14"/>
        <v>0.72007521445010125</v>
      </c>
      <c r="M189" s="13" t="s">
        <v>257</v>
      </c>
    </row>
    <row r="190" spans="1:13" x14ac:dyDescent="0.15">
      <c r="A190" s="13">
        <f t="shared" si="10"/>
        <v>72.04000000000002</v>
      </c>
      <c r="B190" s="13">
        <v>345.19</v>
      </c>
      <c r="C190" s="13">
        <v>10132.5</v>
      </c>
      <c r="D190" s="13">
        <v>9.7603999999999996E-2</v>
      </c>
      <c r="E190" s="13">
        <v>1041.0999999999999</v>
      </c>
      <c r="F190" s="13">
        <v>744.18</v>
      </c>
      <c r="G190" s="13">
        <f t="shared" si="11"/>
        <v>1.3989894917896208</v>
      </c>
      <c r="H190" s="58">
        <v>1.9904000000000001E-5</v>
      </c>
      <c r="I190" s="58">
        <f t="shared" si="12"/>
        <v>2.0392606860374576E-4</v>
      </c>
      <c r="J190" s="13">
        <v>2.8777E-2</v>
      </c>
      <c r="K190" s="13">
        <f t="shared" si="13"/>
        <v>2.8319491701604606E-4</v>
      </c>
      <c r="L190" s="58">
        <f t="shared" si="14"/>
        <v>0.72009085033186215</v>
      </c>
      <c r="M190" s="13" t="s">
        <v>257</v>
      </c>
    </row>
    <row r="191" spans="1:13" x14ac:dyDescent="0.15">
      <c r="A191" s="13">
        <f t="shared" si="10"/>
        <v>73.580000000000041</v>
      </c>
      <c r="B191" s="13">
        <v>346.73</v>
      </c>
      <c r="C191" s="13">
        <v>10132.5</v>
      </c>
      <c r="D191" s="13">
        <v>9.7169000000000005E-2</v>
      </c>
      <c r="E191" s="13">
        <v>1041.0999999999999</v>
      </c>
      <c r="F191" s="13">
        <v>744.24</v>
      </c>
      <c r="G191" s="13">
        <f t="shared" si="11"/>
        <v>1.398876706438783</v>
      </c>
      <c r="H191" s="58">
        <v>1.9970999999999999E-5</v>
      </c>
      <c r="I191" s="58">
        <f t="shared" si="12"/>
        <v>2.0552851217981041E-4</v>
      </c>
      <c r="J191" s="13">
        <v>2.8875000000000001E-2</v>
      </c>
      <c r="K191" s="13">
        <f t="shared" si="13"/>
        <v>2.8543144303029745E-4</v>
      </c>
      <c r="L191" s="58">
        <f t="shared" si="14"/>
        <v>0.72006261818181805</v>
      </c>
      <c r="M191" s="13" t="s">
        <v>257</v>
      </c>
    </row>
    <row r="192" spans="1:13" x14ac:dyDescent="0.15">
      <c r="A192" s="13">
        <f t="shared" si="10"/>
        <v>75.13</v>
      </c>
      <c r="B192" s="13">
        <v>348.28</v>
      </c>
      <c r="C192" s="13">
        <v>10132.5</v>
      </c>
      <c r="D192" s="13">
        <v>9.6738000000000005E-2</v>
      </c>
      <c r="E192" s="13">
        <v>1041.1999999999998</v>
      </c>
      <c r="F192" s="13">
        <v>744.3</v>
      </c>
      <c r="G192" s="13">
        <f t="shared" si="11"/>
        <v>1.3988982936987773</v>
      </c>
      <c r="H192" s="58">
        <v>2.0038E-5</v>
      </c>
      <c r="I192" s="58">
        <f t="shared" si="12"/>
        <v>2.0713680249746737E-4</v>
      </c>
      <c r="J192" s="13">
        <v>2.8972999999999999E-2</v>
      </c>
      <c r="K192" s="13">
        <f t="shared" si="13"/>
        <v>2.8764855891934038E-4</v>
      </c>
      <c r="L192" s="58">
        <f t="shared" si="14"/>
        <v>0.72010373796293092</v>
      </c>
      <c r="M192" s="13" t="s">
        <v>257</v>
      </c>
    </row>
    <row r="193" spans="1:13" x14ac:dyDescent="0.15">
      <c r="A193" s="13">
        <f t="shared" si="10"/>
        <v>76.670000000000016</v>
      </c>
      <c r="B193" s="13">
        <v>349.82</v>
      </c>
      <c r="C193" s="13">
        <v>10132.5</v>
      </c>
      <c r="D193" s="13">
        <v>9.6310999999999994E-2</v>
      </c>
      <c r="E193" s="13">
        <v>1041.3</v>
      </c>
      <c r="F193" s="13">
        <v>744.36</v>
      </c>
      <c r="G193" s="13">
        <f t="shared" si="11"/>
        <v>1.3989198774786393</v>
      </c>
      <c r="H193" s="58">
        <v>2.0105000000000001E-5</v>
      </c>
      <c r="I193" s="58">
        <f t="shared" si="12"/>
        <v>2.0875081766361063E-4</v>
      </c>
      <c r="J193" s="13">
        <v>2.9071E-2</v>
      </c>
      <c r="K193" s="13">
        <f t="shared" si="13"/>
        <v>2.898732972502651E-4</v>
      </c>
      <c r="L193" s="58">
        <f t="shared" si="14"/>
        <v>0.72014504145024261</v>
      </c>
      <c r="M193" s="13" t="s">
        <v>257</v>
      </c>
    </row>
    <row r="194" spans="1:13" x14ac:dyDescent="0.15">
      <c r="A194" s="13">
        <f t="shared" si="10"/>
        <v>78.220000000000027</v>
      </c>
      <c r="B194" s="13">
        <v>351.37</v>
      </c>
      <c r="C194" s="13">
        <v>10132.5</v>
      </c>
      <c r="D194" s="13">
        <v>9.5887E-2</v>
      </c>
      <c r="E194" s="13">
        <v>1041.3</v>
      </c>
      <c r="F194" s="13">
        <v>744.43000000000006</v>
      </c>
      <c r="G194" s="13">
        <f t="shared" si="11"/>
        <v>1.3987883346990313</v>
      </c>
      <c r="H194" s="58">
        <v>2.0171000000000001E-5</v>
      </c>
      <c r="I194" s="58">
        <f t="shared" si="12"/>
        <v>2.1036219716958504E-4</v>
      </c>
      <c r="J194" s="13">
        <v>2.9169E-2</v>
      </c>
      <c r="K194" s="13">
        <f t="shared" si="13"/>
        <v>2.9213658013381661E-4</v>
      </c>
      <c r="L194" s="58">
        <f t="shared" si="14"/>
        <v>0.72008167232335696</v>
      </c>
      <c r="M194" s="13" t="s">
        <v>257</v>
      </c>
    </row>
    <row r="195" spans="1:13" x14ac:dyDescent="0.15">
      <c r="A195" s="13">
        <f t="shared" si="10"/>
        <v>79.770000000000039</v>
      </c>
      <c r="B195" s="13">
        <v>352.92</v>
      </c>
      <c r="C195" s="13">
        <v>10132.5</v>
      </c>
      <c r="D195" s="13">
        <v>9.5466999999999996E-2</v>
      </c>
      <c r="E195" s="13">
        <v>1041.4000000000001</v>
      </c>
      <c r="F195" s="13">
        <v>744.5</v>
      </c>
      <c r="G195" s="13">
        <f t="shared" si="11"/>
        <v>1.3987911349899262</v>
      </c>
      <c r="H195" s="58">
        <v>2.0237999999999998E-5</v>
      </c>
      <c r="I195" s="58">
        <f t="shared" si="12"/>
        <v>2.1198948327694385E-4</v>
      </c>
      <c r="J195" s="13">
        <v>2.9267000000000001E-2</v>
      </c>
      <c r="K195" s="13">
        <f t="shared" si="13"/>
        <v>2.9437936145172602E-4</v>
      </c>
      <c r="L195" s="58">
        <f t="shared" si="14"/>
        <v>0.72012345645265996</v>
      </c>
      <c r="M195" s="13" t="s">
        <v>257</v>
      </c>
    </row>
    <row r="196" spans="1:13" x14ac:dyDescent="0.15">
      <c r="A196" s="13">
        <f t="shared" si="10"/>
        <v>81.31</v>
      </c>
      <c r="B196" s="13">
        <v>354.46</v>
      </c>
      <c r="C196" s="13">
        <v>10132.5</v>
      </c>
      <c r="D196" s="13">
        <v>9.5050999999999997E-2</v>
      </c>
      <c r="E196" s="13">
        <v>1041.5</v>
      </c>
      <c r="F196" s="13">
        <v>744.56999999999994</v>
      </c>
      <c r="G196" s="13">
        <f t="shared" si="11"/>
        <v>1.3987939347542879</v>
      </c>
      <c r="H196" s="58">
        <v>2.0304000000000001E-5</v>
      </c>
      <c r="I196" s="58">
        <f t="shared" si="12"/>
        <v>2.1361164006691147E-4</v>
      </c>
      <c r="J196" s="13">
        <v>2.9364000000000001E-2</v>
      </c>
      <c r="K196" s="13">
        <f t="shared" si="13"/>
        <v>2.9661919424482804E-4</v>
      </c>
      <c r="L196" s="58">
        <f t="shared" si="14"/>
        <v>0.72015447486718431</v>
      </c>
      <c r="M196" s="13" t="s">
        <v>257</v>
      </c>
    </row>
    <row r="197" spans="1:13" x14ac:dyDescent="0.15">
      <c r="A197" s="13">
        <f t="shared" si="10"/>
        <v>82.860000000000014</v>
      </c>
      <c r="B197" s="13">
        <v>356.01</v>
      </c>
      <c r="C197" s="13">
        <v>10132.5</v>
      </c>
      <c r="D197" s="13">
        <v>9.4639000000000001E-2</v>
      </c>
      <c r="E197" s="13">
        <v>1041.5</v>
      </c>
      <c r="F197" s="13">
        <v>744.64</v>
      </c>
      <c r="G197" s="13">
        <f t="shared" si="11"/>
        <v>1.3986624409110442</v>
      </c>
      <c r="H197" s="58">
        <v>2.037E-5</v>
      </c>
      <c r="I197" s="58">
        <f t="shared" si="12"/>
        <v>2.1523896068217119E-4</v>
      </c>
      <c r="J197" s="13">
        <v>2.9461000000000001E-2</v>
      </c>
      <c r="K197" s="13">
        <f t="shared" si="13"/>
        <v>2.9889459877798159E-4</v>
      </c>
      <c r="L197" s="58">
        <f t="shared" si="14"/>
        <v>0.72011659482027079</v>
      </c>
      <c r="M197" s="13" t="s">
        <v>257</v>
      </c>
    </row>
    <row r="198" spans="1:13" x14ac:dyDescent="0.15">
      <c r="A198" s="13">
        <f t="shared" si="10"/>
        <v>84.400000000000034</v>
      </c>
      <c r="B198" s="13">
        <v>357.55</v>
      </c>
      <c r="C198" s="13">
        <v>10132.5</v>
      </c>
      <c r="D198" s="13">
        <v>9.4229999999999994E-2</v>
      </c>
      <c r="E198" s="13">
        <v>1041.6000000000001</v>
      </c>
      <c r="F198" s="13">
        <v>744.71</v>
      </c>
      <c r="G198" s="13">
        <f t="shared" si="11"/>
        <v>1.3986652522458407</v>
      </c>
      <c r="H198" s="58">
        <v>2.0435999999999999E-5</v>
      </c>
      <c r="I198" s="58">
        <f t="shared" si="12"/>
        <v>2.1687360713148679E-4</v>
      </c>
      <c r="J198" s="13">
        <v>2.9558999999999998E-2</v>
      </c>
      <c r="K198" s="13">
        <f t="shared" si="13"/>
        <v>3.0116158570729228E-4</v>
      </c>
      <c r="L198" s="58">
        <f t="shared" si="14"/>
        <v>0.7201237389627525</v>
      </c>
      <c r="M198" s="13" t="s">
        <v>257</v>
      </c>
    </row>
    <row r="199" spans="1:13" x14ac:dyDescent="0.15">
      <c r="A199" s="13">
        <f t="shared" si="10"/>
        <v>85.950000000000045</v>
      </c>
      <c r="B199" s="13">
        <v>359.1</v>
      </c>
      <c r="C199" s="13">
        <v>10132.5</v>
      </c>
      <c r="D199" s="13">
        <v>9.3824000000000005E-2</v>
      </c>
      <c r="E199" s="13">
        <v>1041.7</v>
      </c>
      <c r="F199" s="13">
        <v>744.78</v>
      </c>
      <c r="G199" s="13">
        <f t="shared" si="11"/>
        <v>1.3986680630521766</v>
      </c>
      <c r="H199" s="58">
        <v>2.0502000000000001E-5</v>
      </c>
      <c r="I199" s="58">
        <f t="shared" si="12"/>
        <v>2.1851551841746249E-4</v>
      </c>
      <c r="J199" s="13">
        <v>2.9655999999999998E-2</v>
      </c>
      <c r="K199" s="13">
        <f t="shared" si="13"/>
        <v>3.0342821662721796E-4</v>
      </c>
      <c r="L199" s="58">
        <f t="shared" si="14"/>
        <v>0.72015556379821977</v>
      </c>
      <c r="M199" s="13" t="s">
        <v>257</v>
      </c>
    </row>
    <row r="200" spans="1:13" x14ac:dyDescent="0.15">
      <c r="A200" s="13">
        <f t="shared" si="10"/>
        <v>87.490000000000009</v>
      </c>
      <c r="B200" s="13">
        <v>360.64</v>
      </c>
      <c r="C200" s="13">
        <v>10132.5</v>
      </c>
      <c r="D200" s="13">
        <v>9.3422000000000005E-2</v>
      </c>
      <c r="E200" s="13">
        <v>1041.7</v>
      </c>
      <c r="F200" s="13">
        <v>744.86</v>
      </c>
      <c r="G200" s="13">
        <f t="shared" si="11"/>
        <v>1.398517842279086</v>
      </c>
      <c r="H200" s="58">
        <v>2.0568E-5</v>
      </c>
      <c r="I200" s="58">
        <f t="shared" si="12"/>
        <v>2.2016227441073837E-4</v>
      </c>
      <c r="J200" s="13">
        <v>2.9753000000000002E-2</v>
      </c>
      <c r="K200" s="13">
        <f t="shared" si="13"/>
        <v>3.0573062037943363E-4</v>
      </c>
      <c r="L200" s="58">
        <f t="shared" si="14"/>
        <v>0.72011849561388763</v>
      </c>
      <c r="M200" s="13" t="s">
        <v>257</v>
      </c>
    </row>
    <row r="201" spans="1:13" x14ac:dyDescent="0.15">
      <c r="A201" s="13">
        <f t="shared" ref="A201:A264" si="15">B201-273.15</f>
        <v>89.04000000000002</v>
      </c>
      <c r="B201" s="13">
        <v>362.19</v>
      </c>
      <c r="C201" s="13">
        <v>10132.5</v>
      </c>
      <c r="D201" s="13">
        <v>9.3023999999999996E-2</v>
      </c>
      <c r="E201" s="13">
        <v>1041.8</v>
      </c>
      <c r="F201" s="13">
        <v>744.93</v>
      </c>
      <c r="G201" s="13">
        <f t="shared" ref="G201:G264" si="16">E201/F201</f>
        <v>1.398520666371337</v>
      </c>
      <c r="H201" s="58">
        <v>2.0633999999999999E-5</v>
      </c>
      <c r="I201" s="58">
        <f t="shared" ref="I201:I264" si="17">H201/D201</f>
        <v>2.2181372549019609E-4</v>
      </c>
      <c r="J201" s="13">
        <v>2.9850000000000002E-2</v>
      </c>
      <c r="K201" s="13">
        <f t="shared" ref="K201:K264" si="18">J201/E201/D201</f>
        <v>3.0801011030959561E-4</v>
      </c>
      <c r="L201" s="58">
        <f t="shared" ref="L201:L264" si="19">H201*E201/J201</f>
        <v>0.72015079396984916</v>
      </c>
      <c r="M201" s="13" t="s">
        <v>257</v>
      </c>
    </row>
    <row r="202" spans="1:13" x14ac:dyDescent="0.15">
      <c r="A202" s="13">
        <f t="shared" si="15"/>
        <v>90.580000000000041</v>
      </c>
      <c r="B202" s="13">
        <v>363.73</v>
      </c>
      <c r="C202" s="13">
        <v>10132.5</v>
      </c>
      <c r="D202" s="13">
        <v>9.2628000000000002E-2</v>
      </c>
      <c r="E202" s="13">
        <v>1041.9000000000001</v>
      </c>
      <c r="F202" s="13">
        <v>745.01</v>
      </c>
      <c r="G202" s="13">
        <f t="shared" si="16"/>
        <v>1.3985047180574759</v>
      </c>
      <c r="H202" s="58">
        <v>2.0699999999999998E-5</v>
      </c>
      <c r="I202" s="58">
        <f t="shared" si="17"/>
        <v>2.2347454333462882E-4</v>
      </c>
      <c r="J202" s="13">
        <v>2.9946E-2</v>
      </c>
      <c r="K202" s="13">
        <f t="shared" si="18"/>
        <v>3.1029194038848548E-4</v>
      </c>
      <c r="L202" s="58">
        <f t="shared" si="19"/>
        <v>0.72020737327188933</v>
      </c>
      <c r="M202" s="13" t="s">
        <v>257</v>
      </c>
    </row>
    <row r="203" spans="1:13" x14ac:dyDescent="0.15">
      <c r="A203" s="13">
        <f t="shared" si="15"/>
        <v>92.13</v>
      </c>
      <c r="B203" s="13">
        <v>365.28</v>
      </c>
      <c r="C203" s="13">
        <v>10132.5</v>
      </c>
      <c r="D203" s="13">
        <v>9.2235999999999999E-2</v>
      </c>
      <c r="E203" s="13">
        <v>1042</v>
      </c>
      <c r="F203" s="13">
        <v>745.09</v>
      </c>
      <c r="G203" s="13">
        <f t="shared" si="16"/>
        <v>1.398488773168342</v>
      </c>
      <c r="H203" s="58">
        <v>2.0764999999999999E-5</v>
      </c>
      <c r="I203" s="58">
        <f t="shared" si="17"/>
        <v>2.2512901686976884E-4</v>
      </c>
      <c r="J203" s="13">
        <v>3.0043E-2</v>
      </c>
      <c r="K203" s="13">
        <f t="shared" si="18"/>
        <v>3.1259002713476629E-4</v>
      </c>
      <c r="L203" s="58">
        <f t="shared" si="19"/>
        <v>0.72020537229970372</v>
      </c>
      <c r="M203" s="13" t="s">
        <v>257</v>
      </c>
    </row>
    <row r="204" spans="1:13" x14ac:dyDescent="0.15">
      <c r="A204" s="13">
        <f t="shared" si="15"/>
        <v>93.670000000000016</v>
      </c>
      <c r="B204" s="13">
        <v>366.82</v>
      </c>
      <c r="C204" s="13">
        <v>10132.5</v>
      </c>
      <c r="D204" s="13">
        <v>9.1847999999999999E-2</v>
      </c>
      <c r="E204" s="13">
        <v>1042.1000000000001</v>
      </c>
      <c r="F204" s="13">
        <v>745.17</v>
      </c>
      <c r="G204" s="13">
        <f t="shared" si="16"/>
        <v>1.3984728317028332</v>
      </c>
      <c r="H204" s="58">
        <v>2.0829999999999999E-5</v>
      </c>
      <c r="I204" s="58">
        <f t="shared" si="17"/>
        <v>2.2678773625990766E-4</v>
      </c>
      <c r="J204" s="13">
        <v>3.0138999999999999E-2</v>
      </c>
      <c r="K204" s="13">
        <f t="shared" si="18"/>
        <v>3.1488338008430557E-4</v>
      </c>
      <c r="L204" s="58">
        <f t="shared" si="19"/>
        <v>0.72022771160290666</v>
      </c>
      <c r="M204" s="13" t="s">
        <v>257</v>
      </c>
    </row>
    <row r="205" spans="1:13" x14ac:dyDescent="0.15">
      <c r="A205" s="13">
        <f t="shared" si="15"/>
        <v>95.220000000000027</v>
      </c>
      <c r="B205" s="13">
        <v>368.37</v>
      </c>
      <c r="C205" s="13">
        <v>10132.5</v>
      </c>
      <c r="D205" s="13">
        <v>9.1463000000000003E-2</v>
      </c>
      <c r="E205" s="13">
        <v>1042.1000000000001</v>
      </c>
      <c r="F205" s="13">
        <v>745.26</v>
      </c>
      <c r="G205" s="13">
        <f t="shared" si="16"/>
        <v>1.3983039476155974</v>
      </c>
      <c r="H205" s="58">
        <v>2.0896000000000001E-5</v>
      </c>
      <c r="I205" s="58">
        <f t="shared" si="17"/>
        <v>2.2846396903665963E-4</v>
      </c>
      <c r="J205" s="13">
        <v>3.0235999999999999E-2</v>
      </c>
      <c r="K205" s="13">
        <f t="shared" si="18"/>
        <v>3.1722652845600486E-4</v>
      </c>
      <c r="L205" s="58">
        <f t="shared" si="19"/>
        <v>0.72019187723243827</v>
      </c>
      <c r="M205" s="13" t="s">
        <v>257</v>
      </c>
    </row>
    <row r="206" spans="1:13" x14ac:dyDescent="0.15">
      <c r="A206" s="13">
        <f t="shared" si="15"/>
        <v>96.760000000000048</v>
      </c>
      <c r="B206" s="13">
        <v>369.91</v>
      </c>
      <c r="C206" s="13">
        <v>10132.5</v>
      </c>
      <c r="D206" s="13">
        <v>9.1080999999999995E-2</v>
      </c>
      <c r="E206" s="13">
        <v>1042.2</v>
      </c>
      <c r="F206" s="13">
        <v>745.34</v>
      </c>
      <c r="G206" s="13">
        <f t="shared" si="16"/>
        <v>1.3982880296240643</v>
      </c>
      <c r="H206" s="58">
        <v>2.0961000000000001E-5</v>
      </c>
      <c r="I206" s="58">
        <f t="shared" si="17"/>
        <v>2.301358131772818E-4</v>
      </c>
      <c r="J206" s="13">
        <v>3.0332000000000001E-2</v>
      </c>
      <c r="K206" s="13">
        <f t="shared" si="18"/>
        <v>3.1953776138548645E-4</v>
      </c>
      <c r="L206" s="58">
        <f t="shared" si="19"/>
        <v>0.7202147632862983</v>
      </c>
      <c r="M206" s="13" t="s">
        <v>257</v>
      </c>
    </row>
    <row r="207" spans="1:13" x14ac:dyDescent="0.15">
      <c r="A207" s="13">
        <f t="shared" si="15"/>
        <v>98.31</v>
      </c>
      <c r="B207" s="13">
        <v>371.46</v>
      </c>
      <c r="C207" s="13">
        <v>10132.5</v>
      </c>
      <c r="D207" s="13">
        <v>9.0702000000000005E-2</v>
      </c>
      <c r="E207" s="13">
        <v>1042.3</v>
      </c>
      <c r="F207" s="13">
        <v>745.43000000000006</v>
      </c>
      <c r="G207" s="13">
        <f t="shared" si="16"/>
        <v>1.3982533571227342</v>
      </c>
      <c r="H207" s="58">
        <v>2.1026000000000002E-5</v>
      </c>
      <c r="I207" s="58">
        <f t="shared" si="17"/>
        <v>2.3181407245705717E-4</v>
      </c>
      <c r="J207" s="13">
        <v>3.0428E-2</v>
      </c>
      <c r="K207" s="13">
        <f t="shared" si="18"/>
        <v>3.2185762801933168E-4</v>
      </c>
      <c r="L207" s="58">
        <f t="shared" si="19"/>
        <v>0.72023793216774035</v>
      </c>
      <c r="M207" s="13" t="s">
        <v>257</v>
      </c>
    </row>
    <row r="208" spans="1:13" x14ac:dyDescent="0.15">
      <c r="A208" s="13">
        <f t="shared" si="15"/>
        <v>99.850000000000023</v>
      </c>
      <c r="B208" s="13">
        <v>373</v>
      </c>
      <c r="C208" s="13">
        <v>10132.5</v>
      </c>
      <c r="D208" s="13">
        <v>9.0326000000000004E-2</v>
      </c>
      <c r="E208" s="13">
        <v>1042.4000000000001</v>
      </c>
      <c r="F208" s="13">
        <v>745.51</v>
      </c>
      <c r="G208" s="13">
        <f t="shared" si="16"/>
        <v>1.3982374481898299</v>
      </c>
      <c r="H208" s="58">
        <v>2.1090999999999998E-5</v>
      </c>
      <c r="I208" s="58">
        <f t="shared" si="17"/>
        <v>2.3349866040785596E-4</v>
      </c>
      <c r="J208" s="13">
        <v>3.0523999999999999E-2</v>
      </c>
      <c r="K208" s="13">
        <f t="shared" si="18"/>
        <v>3.2418600594157196E-4</v>
      </c>
      <c r="L208" s="58">
        <f t="shared" si="19"/>
        <v>0.72026138120822958</v>
      </c>
      <c r="M208" s="13" t="s">
        <v>257</v>
      </c>
    </row>
    <row r="209" spans="1:13" x14ac:dyDescent="0.15">
      <c r="A209" s="13">
        <f t="shared" si="15"/>
        <v>-209.14999999999998</v>
      </c>
      <c r="B209" s="13">
        <v>64</v>
      </c>
      <c r="C209" s="13">
        <v>20265</v>
      </c>
      <c r="D209" s="13">
        <v>863.74</v>
      </c>
      <c r="E209" s="13">
        <v>2001.6</v>
      </c>
      <c r="F209" s="13">
        <v>1170.4000000000001</v>
      </c>
      <c r="G209" s="13">
        <f t="shared" si="16"/>
        <v>1.7101845522898151</v>
      </c>
      <c r="H209" s="13">
        <v>2.9493999999999999E-4</v>
      </c>
      <c r="I209" s="58">
        <f t="shared" si="17"/>
        <v>3.4146849746451477E-7</v>
      </c>
      <c r="J209" s="13">
        <v>0.17544999999999999</v>
      </c>
      <c r="K209" s="13">
        <f t="shared" si="18"/>
        <v>1.0148294174070983E-7</v>
      </c>
      <c r="L209" s="58">
        <f t="shared" si="19"/>
        <v>3.3647871416357935</v>
      </c>
      <c r="M209" s="13" t="s">
        <v>259</v>
      </c>
    </row>
    <row r="210" spans="1:13" x14ac:dyDescent="0.15">
      <c r="A210" s="13">
        <f t="shared" si="15"/>
        <v>-207.60499999999996</v>
      </c>
      <c r="B210" s="13">
        <v>65.545000000000002</v>
      </c>
      <c r="C210" s="13">
        <v>20265</v>
      </c>
      <c r="D210" s="13">
        <v>857.33</v>
      </c>
      <c r="E210" s="13">
        <v>2004.3999999999999</v>
      </c>
      <c r="F210" s="13">
        <v>1159.7</v>
      </c>
      <c r="G210" s="13">
        <f t="shared" si="16"/>
        <v>1.7283780288005517</v>
      </c>
      <c r="H210" s="13">
        <v>2.7248000000000002E-4</v>
      </c>
      <c r="I210" s="58">
        <f t="shared" si="17"/>
        <v>3.1782394177271298E-7</v>
      </c>
      <c r="J210" s="13">
        <v>0.1719</v>
      </c>
      <c r="K210" s="13">
        <f t="shared" si="18"/>
        <v>1.0003303871882871E-7</v>
      </c>
      <c r="L210" s="58">
        <f t="shared" si="19"/>
        <v>3.1771897149505528</v>
      </c>
      <c r="M210" s="13" t="s">
        <v>259</v>
      </c>
    </row>
    <row r="211" spans="1:13" x14ac:dyDescent="0.15">
      <c r="A211" s="13">
        <f t="shared" si="15"/>
        <v>-207.33299999999997</v>
      </c>
      <c r="B211" s="13">
        <v>65.816999999999993</v>
      </c>
      <c r="C211" s="13">
        <v>20265</v>
      </c>
      <c r="D211" s="13">
        <v>856.2</v>
      </c>
      <c r="E211" s="13">
        <v>2004.9</v>
      </c>
      <c r="F211" s="13">
        <v>1157.8</v>
      </c>
      <c r="G211" s="13">
        <f t="shared" si="16"/>
        <v>1.7316462256002765</v>
      </c>
      <c r="H211" s="13">
        <v>2.6877999999999998E-4</v>
      </c>
      <c r="I211" s="58">
        <f t="shared" si="17"/>
        <v>3.1392198084559678E-7</v>
      </c>
      <c r="J211" s="13">
        <v>0.17127999999999999</v>
      </c>
      <c r="K211" s="13">
        <f t="shared" si="18"/>
        <v>9.9778900721496739E-8</v>
      </c>
      <c r="L211" s="58">
        <f t="shared" si="19"/>
        <v>3.14617598085007</v>
      </c>
      <c r="M211" s="13" t="s">
        <v>259</v>
      </c>
    </row>
    <row r="212" spans="1:13" x14ac:dyDescent="0.15">
      <c r="A212" s="13">
        <f t="shared" si="15"/>
        <v>-207.33299999999997</v>
      </c>
      <c r="B212" s="13">
        <v>65.816999999999993</v>
      </c>
      <c r="C212" s="13">
        <v>20265</v>
      </c>
      <c r="D212" s="13">
        <v>1.0376000000000001</v>
      </c>
      <c r="E212" s="13">
        <v>1065.8000000000002</v>
      </c>
      <c r="F212" s="13">
        <v>752.64</v>
      </c>
      <c r="G212" s="13">
        <f t="shared" si="16"/>
        <v>1.4160820578231295</v>
      </c>
      <c r="H212" s="58">
        <v>4.5687E-6</v>
      </c>
      <c r="I212" s="58">
        <f t="shared" si="17"/>
        <v>4.4031418658442555E-6</v>
      </c>
      <c r="J212" s="13">
        <v>6.4123000000000001E-3</v>
      </c>
      <c r="K212" s="13">
        <f t="shared" si="18"/>
        <v>5.7983997599437344E-6</v>
      </c>
      <c r="L212" s="58">
        <f t="shared" si="19"/>
        <v>0.75937190399700583</v>
      </c>
      <c r="M212" s="13" t="s">
        <v>257</v>
      </c>
    </row>
    <row r="213" spans="1:13" x14ac:dyDescent="0.15">
      <c r="A213" s="13">
        <f t="shared" si="15"/>
        <v>-206.05999999999997</v>
      </c>
      <c r="B213" s="13">
        <v>67.09</v>
      </c>
      <c r="C213" s="13">
        <v>20265</v>
      </c>
      <c r="D213" s="13">
        <v>1.0170999999999999</v>
      </c>
      <c r="E213" s="13">
        <v>1063.9000000000001</v>
      </c>
      <c r="F213" s="13">
        <v>751.76</v>
      </c>
      <c r="G213" s="13">
        <f t="shared" si="16"/>
        <v>1.4152123017984464</v>
      </c>
      <c r="H213" s="58">
        <v>4.6596000000000002E-6</v>
      </c>
      <c r="I213" s="58">
        <f t="shared" si="17"/>
        <v>4.5812604463671231E-6</v>
      </c>
      <c r="J213" s="13">
        <v>6.5504999999999999E-3</v>
      </c>
      <c r="K213" s="13">
        <f t="shared" si="18"/>
        <v>6.0535479636222289E-6</v>
      </c>
      <c r="L213" s="58">
        <f t="shared" si="19"/>
        <v>0.75678931989924436</v>
      </c>
      <c r="M213" s="13" t="s">
        <v>257</v>
      </c>
    </row>
    <row r="214" spans="1:13" x14ac:dyDescent="0.15">
      <c r="A214" s="13">
        <f t="shared" si="15"/>
        <v>-204.51499999999999</v>
      </c>
      <c r="B214" s="13">
        <v>68.635000000000005</v>
      </c>
      <c r="C214" s="13">
        <v>20265</v>
      </c>
      <c r="D214" s="13">
        <v>0.99339</v>
      </c>
      <c r="E214" s="13">
        <v>1061.8000000000002</v>
      </c>
      <c r="F214" s="13">
        <v>750.83</v>
      </c>
      <c r="G214" s="13">
        <f t="shared" si="16"/>
        <v>1.4141683203920996</v>
      </c>
      <c r="H214" s="58">
        <v>4.7696E-6</v>
      </c>
      <c r="I214" s="58">
        <f t="shared" si="17"/>
        <v>4.801336836489194E-6</v>
      </c>
      <c r="J214" s="13">
        <v>6.7187000000000002E-3</v>
      </c>
      <c r="K214" s="13">
        <f t="shared" si="18"/>
        <v>6.3697552405502832E-6</v>
      </c>
      <c r="L214" s="58">
        <f t="shared" si="19"/>
        <v>0.75377100927262719</v>
      </c>
      <c r="M214" s="13" t="s">
        <v>257</v>
      </c>
    </row>
    <row r="215" spans="1:13" x14ac:dyDescent="0.15">
      <c r="A215" s="13">
        <f t="shared" si="15"/>
        <v>-202.96999999999997</v>
      </c>
      <c r="B215" s="13">
        <v>70.180000000000007</v>
      </c>
      <c r="C215" s="13">
        <v>20265</v>
      </c>
      <c r="D215" s="13">
        <v>0.97077999999999998</v>
      </c>
      <c r="E215" s="13">
        <v>1060</v>
      </c>
      <c r="F215" s="13">
        <v>750.01</v>
      </c>
      <c r="G215" s="13">
        <f t="shared" si="16"/>
        <v>1.4133144891401448</v>
      </c>
      <c r="H215" s="58">
        <v>4.8791999999999998E-6</v>
      </c>
      <c r="I215" s="58">
        <f t="shared" si="17"/>
        <v>5.0260615175425942E-6</v>
      </c>
      <c r="J215" s="13">
        <v>6.8866999999999999E-3</v>
      </c>
      <c r="K215" s="13">
        <f t="shared" si="18"/>
        <v>6.6924398859193952E-6</v>
      </c>
      <c r="L215" s="58">
        <f t="shared" si="19"/>
        <v>0.75100585185938107</v>
      </c>
      <c r="M215" s="13" t="s">
        <v>257</v>
      </c>
    </row>
    <row r="216" spans="1:13" x14ac:dyDescent="0.15">
      <c r="A216" s="13">
        <f t="shared" si="15"/>
        <v>-201.42499999999998</v>
      </c>
      <c r="B216" s="13">
        <v>71.724999999999994</v>
      </c>
      <c r="C216" s="13">
        <v>20265</v>
      </c>
      <c r="D216" s="13">
        <v>0.94920000000000004</v>
      </c>
      <c r="E216" s="13">
        <v>1058.3</v>
      </c>
      <c r="F216" s="13">
        <v>749.28</v>
      </c>
      <c r="G216" s="13">
        <f t="shared" si="16"/>
        <v>1.4124225923553277</v>
      </c>
      <c r="H216" s="58">
        <v>4.9884999999999998E-6</v>
      </c>
      <c r="I216" s="58">
        <f t="shared" si="17"/>
        <v>5.2554782975136953E-6</v>
      </c>
      <c r="J216" s="13">
        <v>7.0543999999999997E-3</v>
      </c>
      <c r="K216" s="13">
        <f t="shared" si="18"/>
        <v>7.0225292342245637E-6</v>
      </c>
      <c r="L216" s="58">
        <f t="shared" si="19"/>
        <v>0.74837400062372417</v>
      </c>
      <c r="M216" s="13" t="s">
        <v>257</v>
      </c>
    </row>
    <row r="217" spans="1:13" x14ac:dyDescent="0.15">
      <c r="A217" s="13">
        <f t="shared" si="15"/>
        <v>-199.88</v>
      </c>
      <c r="B217" s="13">
        <v>73.27</v>
      </c>
      <c r="C217" s="13">
        <v>20265</v>
      </c>
      <c r="D217" s="13">
        <v>0.92859000000000003</v>
      </c>
      <c r="E217" s="13">
        <v>1056.8</v>
      </c>
      <c r="F217" s="13">
        <v>748.64</v>
      </c>
      <c r="G217" s="13">
        <f t="shared" si="16"/>
        <v>1.4116264159008334</v>
      </c>
      <c r="H217" s="58">
        <v>5.0974999999999999E-6</v>
      </c>
      <c r="I217" s="58">
        <f t="shared" si="17"/>
        <v>5.4895055945034945E-6</v>
      </c>
      <c r="J217" s="13">
        <v>7.2212999999999999E-3</v>
      </c>
      <c r="K217" s="13">
        <f t="shared" si="18"/>
        <v>7.3586573455743367E-6</v>
      </c>
      <c r="L217" s="58">
        <f t="shared" si="19"/>
        <v>0.74599282677634215</v>
      </c>
      <c r="M217" s="13" t="s">
        <v>257</v>
      </c>
    </row>
    <row r="218" spans="1:13" x14ac:dyDescent="0.15">
      <c r="A218" s="13">
        <f t="shared" si="15"/>
        <v>-198.33499999999998</v>
      </c>
      <c r="B218" s="13">
        <v>74.814999999999998</v>
      </c>
      <c r="C218" s="13">
        <v>20265</v>
      </c>
      <c r="D218" s="13">
        <v>0.90888999999999998</v>
      </c>
      <c r="E218" s="13">
        <v>1055.5</v>
      </c>
      <c r="F218" s="13">
        <v>748.07</v>
      </c>
      <c r="G218" s="13">
        <f t="shared" si="16"/>
        <v>1.4109642145788495</v>
      </c>
      <c r="H218" s="58">
        <v>5.2061E-6</v>
      </c>
      <c r="I218" s="58">
        <f t="shared" si="17"/>
        <v>5.7279758826700704E-6</v>
      </c>
      <c r="J218" s="13">
        <v>7.3873000000000003E-3</v>
      </c>
      <c r="K218" s="13">
        <f t="shared" si="18"/>
        <v>7.7004512075804479E-6</v>
      </c>
      <c r="L218" s="58">
        <f t="shared" si="19"/>
        <v>0.74384938340124263</v>
      </c>
      <c r="M218" s="13" t="s">
        <v>257</v>
      </c>
    </row>
    <row r="219" spans="1:13" x14ac:dyDescent="0.15">
      <c r="A219" s="13">
        <f t="shared" si="15"/>
        <v>-196.78999999999996</v>
      </c>
      <c r="B219" s="13">
        <v>76.36</v>
      </c>
      <c r="C219" s="13">
        <v>20265</v>
      </c>
      <c r="D219" s="13">
        <v>0.89002000000000003</v>
      </c>
      <c r="E219" s="13">
        <v>1054.3</v>
      </c>
      <c r="F219" s="13">
        <v>747.56999999999994</v>
      </c>
      <c r="G219" s="13">
        <f t="shared" si="16"/>
        <v>1.4103027141271052</v>
      </c>
      <c r="H219" s="58">
        <v>5.3143000000000001E-6</v>
      </c>
      <c r="I219" s="58">
        <f t="shared" si="17"/>
        <v>5.9709894159681802E-6</v>
      </c>
      <c r="J219" s="13">
        <v>7.5523999999999999E-3</v>
      </c>
      <c r="K219" s="13">
        <f t="shared" si="18"/>
        <v>8.0486123568434498E-6</v>
      </c>
      <c r="L219" s="58">
        <f t="shared" si="19"/>
        <v>0.74186569699698102</v>
      </c>
      <c r="M219" s="13" t="s">
        <v>257</v>
      </c>
    </row>
    <row r="220" spans="1:13" x14ac:dyDescent="0.15">
      <c r="A220" s="13">
        <f t="shared" si="15"/>
        <v>-195.24499999999998</v>
      </c>
      <c r="B220" s="13">
        <v>77.905000000000001</v>
      </c>
      <c r="C220" s="13">
        <v>20265</v>
      </c>
      <c r="D220" s="13">
        <v>0.87194000000000005</v>
      </c>
      <c r="E220" s="13">
        <v>1053.1999999999998</v>
      </c>
      <c r="F220" s="13">
        <v>747.11</v>
      </c>
      <c r="G220" s="13">
        <f t="shared" si="16"/>
        <v>1.409698705679217</v>
      </c>
      <c r="H220" s="58">
        <v>5.4222000000000004E-6</v>
      </c>
      <c r="I220" s="58">
        <f t="shared" si="17"/>
        <v>6.2185471477395232E-6</v>
      </c>
      <c r="J220" s="13">
        <v>7.7164E-3</v>
      </c>
      <c r="K220" s="13">
        <f t="shared" si="18"/>
        <v>8.4026694763899459E-6</v>
      </c>
      <c r="L220" s="58">
        <f t="shared" si="19"/>
        <v>0.74006804209216726</v>
      </c>
      <c r="M220" s="13" t="s">
        <v>257</v>
      </c>
    </row>
    <row r="221" spans="1:13" x14ac:dyDescent="0.15">
      <c r="A221" s="13">
        <f t="shared" si="15"/>
        <v>-193.7</v>
      </c>
      <c r="B221" s="13">
        <v>79.45</v>
      </c>
      <c r="C221" s="13">
        <v>20265</v>
      </c>
      <c r="D221" s="13">
        <v>0.85460000000000003</v>
      </c>
      <c r="E221" s="13">
        <v>1052.3</v>
      </c>
      <c r="F221" s="13">
        <v>746.71</v>
      </c>
      <c r="G221" s="13">
        <f t="shared" si="16"/>
        <v>1.409248570395468</v>
      </c>
      <c r="H221" s="58">
        <v>5.5298E-6</v>
      </c>
      <c r="I221" s="58">
        <f t="shared" si="17"/>
        <v>6.4706295342850454E-6</v>
      </c>
      <c r="J221" s="13">
        <v>7.8793999999999999E-3</v>
      </c>
      <c r="K221" s="13">
        <f t="shared" si="18"/>
        <v>8.7617466106082728E-6</v>
      </c>
      <c r="L221" s="58">
        <f t="shared" si="19"/>
        <v>0.73850909206284743</v>
      </c>
      <c r="M221" s="13" t="s">
        <v>257</v>
      </c>
    </row>
    <row r="222" spans="1:13" x14ac:dyDescent="0.15">
      <c r="A222" s="13">
        <f t="shared" si="15"/>
        <v>-192.15499999999997</v>
      </c>
      <c r="B222" s="13">
        <v>80.995000000000005</v>
      </c>
      <c r="C222" s="13">
        <v>20265</v>
      </c>
      <c r="D222" s="13">
        <v>0.83794000000000002</v>
      </c>
      <c r="E222" s="13">
        <v>1051.3999999999999</v>
      </c>
      <c r="F222" s="13">
        <v>746.34999999999991</v>
      </c>
      <c r="G222" s="13">
        <f t="shared" si="16"/>
        <v>1.4087224492530315</v>
      </c>
      <c r="H222" s="58">
        <v>5.6370000000000004E-6</v>
      </c>
      <c r="I222" s="58">
        <f t="shared" si="17"/>
        <v>6.727211972217582E-6</v>
      </c>
      <c r="J222" s="13">
        <v>8.0414000000000006E-3</v>
      </c>
      <c r="K222" s="13">
        <f t="shared" si="18"/>
        <v>9.1274774874435179E-6</v>
      </c>
      <c r="L222" s="58">
        <f t="shared" si="19"/>
        <v>0.73702860198472886</v>
      </c>
      <c r="M222" s="13" t="s">
        <v>257</v>
      </c>
    </row>
    <row r="223" spans="1:13" x14ac:dyDescent="0.15">
      <c r="A223" s="13">
        <f t="shared" si="15"/>
        <v>-190.60999999999996</v>
      </c>
      <c r="B223" s="13">
        <v>82.54</v>
      </c>
      <c r="C223" s="13">
        <v>20265</v>
      </c>
      <c r="D223" s="13">
        <v>0.82194</v>
      </c>
      <c r="E223" s="13">
        <v>1050.5999999999999</v>
      </c>
      <c r="F223" s="13">
        <v>746.02</v>
      </c>
      <c r="G223" s="13">
        <f t="shared" si="16"/>
        <v>1.4082732366424491</v>
      </c>
      <c r="H223" s="58">
        <v>5.7438E-6</v>
      </c>
      <c r="I223" s="58">
        <f t="shared" si="17"/>
        <v>6.988101321264326E-6</v>
      </c>
      <c r="J223" s="13">
        <v>8.2022999999999992E-3</v>
      </c>
      <c r="K223" s="13">
        <f t="shared" si="18"/>
        <v>9.4985680199122724E-6</v>
      </c>
      <c r="L223" s="58">
        <f t="shared" si="19"/>
        <v>0.73570050839398704</v>
      </c>
      <c r="M223" s="13" t="s">
        <v>257</v>
      </c>
    </row>
    <row r="224" spans="1:13" x14ac:dyDescent="0.15">
      <c r="A224" s="13">
        <f t="shared" si="15"/>
        <v>-189.065</v>
      </c>
      <c r="B224" s="13">
        <v>84.084999999999994</v>
      </c>
      <c r="C224" s="13">
        <v>20265</v>
      </c>
      <c r="D224" s="13">
        <v>0.80654999999999999</v>
      </c>
      <c r="E224" s="13">
        <v>1049.9000000000001</v>
      </c>
      <c r="F224" s="13">
        <v>745.73</v>
      </c>
      <c r="G224" s="13">
        <f t="shared" si="16"/>
        <v>1.4078822093787298</v>
      </c>
      <c r="H224" s="58">
        <v>5.8502999999999997E-6</v>
      </c>
      <c r="I224" s="58">
        <f t="shared" si="17"/>
        <v>7.253487074576901E-6</v>
      </c>
      <c r="J224" s="13">
        <v>8.3622000000000002E-3</v>
      </c>
      <c r="K224" s="13">
        <f t="shared" si="18"/>
        <v>9.8750958383648671E-6</v>
      </c>
      <c r="L224" s="58">
        <f t="shared" si="19"/>
        <v>0.73452320800746218</v>
      </c>
      <c r="M224" s="13" t="s">
        <v>257</v>
      </c>
    </row>
    <row r="225" spans="1:13" x14ac:dyDescent="0.15">
      <c r="A225" s="13">
        <f t="shared" si="15"/>
        <v>-187.51999999999998</v>
      </c>
      <c r="B225" s="13">
        <v>85.63</v>
      </c>
      <c r="C225" s="13">
        <v>20265</v>
      </c>
      <c r="D225" s="13">
        <v>0.79173000000000004</v>
      </c>
      <c r="E225" s="13">
        <v>1049.1999999999998</v>
      </c>
      <c r="F225" s="13">
        <v>745.46</v>
      </c>
      <c r="G225" s="13">
        <f t="shared" si="16"/>
        <v>1.4074531161967105</v>
      </c>
      <c r="H225" s="58">
        <v>5.9564000000000003E-6</v>
      </c>
      <c r="I225" s="58">
        <f t="shared" si="17"/>
        <v>7.523271822464729E-6</v>
      </c>
      <c r="J225" s="13">
        <v>8.5211999999999996E-3</v>
      </c>
      <c r="K225" s="13">
        <f t="shared" si="18"/>
        <v>1.025806331664986E-5</v>
      </c>
      <c r="L225" s="58">
        <f t="shared" si="19"/>
        <v>0.73340079800966995</v>
      </c>
      <c r="M225" s="13" t="s">
        <v>257</v>
      </c>
    </row>
    <row r="226" spans="1:13" x14ac:dyDescent="0.15">
      <c r="A226" s="13">
        <f t="shared" si="15"/>
        <v>-185.97499999999997</v>
      </c>
      <c r="B226" s="13">
        <v>87.174999999999997</v>
      </c>
      <c r="C226" s="13">
        <v>20265</v>
      </c>
      <c r="D226" s="13">
        <v>0.77746000000000004</v>
      </c>
      <c r="E226" s="13">
        <v>1048.5999999999999</v>
      </c>
      <c r="F226" s="13">
        <v>745.22</v>
      </c>
      <c r="G226" s="13">
        <f t="shared" si="16"/>
        <v>1.4071012586887093</v>
      </c>
      <c r="H226" s="58">
        <v>6.0620999999999999E-6</v>
      </c>
      <c r="I226" s="58">
        <f t="shared" si="17"/>
        <v>7.797314331283924E-6</v>
      </c>
      <c r="J226" s="13">
        <v>8.6791999999999998E-3</v>
      </c>
      <c r="K226" s="13">
        <f t="shared" si="18"/>
        <v>1.0646130582686162E-5</v>
      </c>
      <c r="L226" s="58">
        <f t="shared" si="19"/>
        <v>0.73240829339109592</v>
      </c>
      <c r="M226" s="13" t="s">
        <v>257</v>
      </c>
    </row>
    <row r="227" spans="1:13" x14ac:dyDescent="0.15">
      <c r="A227" s="13">
        <f t="shared" si="15"/>
        <v>-184.42999999999998</v>
      </c>
      <c r="B227" s="13">
        <v>88.72</v>
      </c>
      <c r="C227" s="13">
        <v>20265</v>
      </c>
      <c r="D227" s="13">
        <v>0.76370000000000005</v>
      </c>
      <c r="E227" s="13">
        <v>1048</v>
      </c>
      <c r="F227" s="13">
        <v>745.01</v>
      </c>
      <c r="G227" s="13">
        <f t="shared" si="16"/>
        <v>1.406692527617079</v>
      </c>
      <c r="H227" s="58">
        <v>6.1674999999999998E-6</v>
      </c>
      <c r="I227" s="58">
        <f t="shared" si="17"/>
        <v>8.0758151106455414E-6</v>
      </c>
      <c r="J227" s="13">
        <v>8.8363000000000001E-3</v>
      </c>
      <c r="K227" s="13">
        <f t="shared" si="18"/>
        <v>1.104043992335426E-5</v>
      </c>
      <c r="L227" s="58">
        <f t="shared" si="19"/>
        <v>0.73147584396183918</v>
      </c>
      <c r="M227" s="13" t="s">
        <v>257</v>
      </c>
    </row>
    <row r="228" spans="1:13" x14ac:dyDescent="0.15">
      <c r="A228" s="13">
        <f t="shared" si="15"/>
        <v>-182.88499999999999</v>
      </c>
      <c r="B228" s="13">
        <v>90.265000000000001</v>
      </c>
      <c r="C228" s="13">
        <v>20265</v>
      </c>
      <c r="D228" s="13">
        <v>0.75043000000000004</v>
      </c>
      <c r="E228" s="13">
        <v>1047.5</v>
      </c>
      <c r="F228" s="13">
        <v>744.81</v>
      </c>
      <c r="G228" s="13">
        <f t="shared" si="16"/>
        <v>1.406398947382554</v>
      </c>
      <c r="H228" s="58">
        <v>6.2724999999999997E-6</v>
      </c>
      <c r="I228" s="58">
        <f t="shared" si="17"/>
        <v>8.3585411031008878E-6</v>
      </c>
      <c r="J228" s="13">
        <v>8.9925000000000005E-3</v>
      </c>
      <c r="K228" s="13">
        <f t="shared" si="18"/>
        <v>1.1439741930616899E-5</v>
      </c>
      <c r="L228" s="58">
        <f t="shared" si="19"/>
        <v>0.73065818737837085</v>
      </c>
      <c r="M228" s="13" t="s">
        <v>257</v>
      </c>
    </row>
    <row r="229" spans="1:13" x14ac:dyDescent="0.15">
      <c r="A229" s="13">
        <f t="shared" si="15"/>
        <v>-181.33999999999997</v>
      </c>
      <c r="B229" s="13">
        <v>91.81</v>
      </c>
      <c r="C229" s="13">
        <v>20265</v>
      </c>
      <c r="D229" s="13">
        <v>0.73760999999999999</v>
      </c>
      <c r="E229" s="13">
        <v>1047.0999999999999</v>
      </c>
      <c r="F229" s="13">
        <v>744.63</v>
      </c>
      <c r="G229" s="13">
        <f t="shared" si="16"/>
        <v>1.406201737775808</v>
      </c>
      <c r="H229" s="58">
        <v>6.3771999999999997E-6</v>
      </c>
      <c r="I229" s="58">
        <f t="shared" si="17"/>
        <v>8.6457613101774643E-6</v>
      </c>
      <c r="J229" s="13">
        <v>9.1477999999999993E-3</v>
      </c>
      <c r="K229" s="13">
        <f t="shared" si="18"/>
        <v>1.1844090180756072E-5</v>
      </c>
      <c r="L229" s="58">
        <f t="shared" si="19"/>
        <v>0.72996415750235022</v>
      </c>
      <c r="M229" s="13" t="s">
        <v>257</v>
      </c>
    </row>
    <row r="230" spans="1:13" x14ac:dyDescent="0.15">
      <c r="A230" s="13">
        <f t="shared" si="15"/>
        <v>-179.79499999999996</v>
      </c>
      <c r="B230" s="13">
        <v>93.355000000000004</v>
      </c>
      <c r="C230" s="13">
        <v>20265</v>
      </c>
      <c r="D230" s="13">
        <v>0.72523000000000004</v>
      </c>
      <c r="E230" s="13">
        <v>1046.5999999999999</v>
      </c>
      <c r="F230" s="13">
        <v>744.46999999999991</v>
      </c>
      <c r="G230" s="13">
        <f t="shared" si="16"/>
        <v>1.4058323370988757</v>
      </c>
      <c r="H230" s="58">
        <v>6.4814999999999997E-6</v>
      </c>
      <c r="I230" s="58">
        <f t="shared" si="17"/>
        <v>8.937164761523929E-6</v>
      </c>
      <c r="J230" s="13">
        <v>9.3022999999999995E-3</v>
      </c>
      <c r="K230" s="13">
        <f t="shared" si="18"/>
        <v>1.2255579461142844E-5</v>
      </c>
      <c r="L230" s="58">
        <f t="shared" si="19"/>
        <v>0.7292323296389065</v>
      </c>
      <c r="M230" s="13" t="s">
        <v>257</v>
      </c>
    </row>
    <row r="231" spans="1:13" x14ac:dyDescent="0.15">
      <c r="A231" s="13">
        <f t="shared" si="15"/>
        <v>-178.24999999999997</v>
      </c>
      <c r="B231" s="13">
        <v>94.9</v>
      </c>
      <c r="C231" s="13">
        <v>20265</v>
      </c>
      <c r="D231" s="13">
        <v>0.71326999999999996</v>
      </c>
      <c r="E231" s="13">
        <v>1046.2</v>
      </c>
      <c r="F231" s="13">
        <v>744.31000000000006</v>
      </c>
      <c r="G231" s="13">
        <f t="shared" si="16"/>
        <v>1.4055971302279964</v>
      </c>
      <c r="H231" s="58">
        <v>6.5854999999999999E-6</v>
      </c>
      <c r="I231" s="58">
        <f t="shared" si="17"/>
        <v>9.2328290829559641E-6</v>
      </c>
      <c r="J231" s="13">
        <v>9.4560000000000009E-3</v>
      </c>
      <c r="K231" s="13">
        <f t="shared" si="18"/>
        <v>1.2671814005043752E-5</v>
      </c>
      <c r="L231" s="58">
        <f t="shared" si="19"/>
        <v>0.72861147419627748</v>
      </c>
      <c r="M231" s="13" t="s">
        <v>257</v>
      </c>
    </row>
    <row r="232" spans="1:13" x14ac:dyDescent="0.15">
      <c r="A232" s="13">
        <f t="shared" si="15"/>
        <v>-176.70499999999998</v>
      </c>
      <c r="B232" s="13">
        <v>96.444999999999993</v>
      </c>
      <c r="C232" s="13">
        <v>20265</v>
      </c>
      <c r="D232" s="13">
        <v>0.70169999999999999</v>
      </c>
      <c r="E232" s="13">
        <v>1045.8</v>
      </c>
      <c r="F232" s="13">
        <v>744.18</v>
      </c>
      <c r="G232" s="13">
        <f t="shared" si="16"/>
        <v>1.4053051681044908</v>
      </c>
      <c r="H232" s="58">
        <v>6.6889999999999998E-6</v>
      </c>
      <c r="I232" s="58">
        <f t="shared" si="17"/>
        <v>9.5325637736924602E-6</v>
      </c>
      <c r="J232" s="13">
        <v>9.6089000000000001E-3</v>
      </c>
      <c r="K232" s="13">
        <f t="shared" si="18"/>
        <v>1.309403687621132E-5</v>
      </c>
      <c r="L232" s="58">
        <f t="shared" si="19"/>
        <v>0.72800801340423982</v>
      </c>
      <c r="M232" s="13" t="s">
        <v>257</v>
      </c>
    </row>
    <row r="233" spans="1:13" x14ac:dyDescent="0.15">
      <c r="A233" s="13">
        <f t="shared" si="15"/>
        <v>-175.15999999999997</v>
      </c>
      <c r="B233" s="13">
        <v>97.99</v>
      </c>
      <c r="C233" s="13">
        <v>20265</v>
      </c>
      <c r="D233" s="13">
        <v>0.6905</v>
      </c>
      <c r="E233" s="13">
        <v>1045.5</v>
      </c>
      <c r="F233" s="13">
        <v>744.05</v>
      </c>
      <c r="G233" s="13">
        <f t="shared" si="16"/>
        <v>1.4051475035279888</v>
      </c>
      <c r="H233" s="58">
        <v>6.7923000000000002E-6</v>
      </c>
      <c r="I233" s="58">
        <f t="shared" si="17"/>
        <v>9.8367849384503977E-6</v>
      </c>
      <c r="J233" s="13">
        <v>9.7610000000000006E-3</v>
      </c>
      <c r="K233" s="13">
        <f t="shared" si="18"/>
        <v>1.3520930881668999E-5</v>
      </c>
      <c r="L233" s="58">
        <f t="shared" si="19"/>
        <v>0.72752275893863327</v>
      </c>
      <c r="M233" s="13" t="s">
        <v>257</v>
      </c>
    </row>
    <row r="234" spans="1:13" x14ac:dyDescent="0.15">
      <c r="A234" s="13">
        <f t="shared" si="15"/>
        <v>-173.61499999999998</v>
      </c>
      <c r="B234" s="13">
        <v>99.534999999999997</v>
      </c>
      <c r="C234" s="13">
        <v>20265</v>
      </c>
      <c r="D234" s="13">
        <v>0.67966000000000004</v>
      </c>
      <c r="E234" s="13">
        <v>1045.1999999999998</v>
      </c>
      <c r="F234" s="13">
        <v>743.94</v>
      </c>
      <c r="G234" s="13">
        <f t="shared" si="16"/>
        <v>1.4049520122590529</v>
      </c>
      <c r="H234" s="58">
        <v>6.8951000000000003E-6</v>
      </c>
      <c r="I234" s="58">
        <f t="shared" si="17"/>
        <v>1.014492540387841E-5</v>
      </c>
      <c r="J234" s="13">
        <v>9.9124E-3</v>
      </c>
      <c r="K234" s="13">
        <f t="shared" si="18"/>
        <v>1.3953646191187265E-5</v>
      </c>
      <c r="L234" s="58">
        <f t="shared" si="19"/>
        <v>0.72704476413381214</v>
      </c>
      <c r="M234" s="13" t="s">
        <v>257</v>
      </c>
    </row>
    <row r="235" spans="1:13" x14ac:dyDescent="0.15">
      <c r="A235" s="13">
        <f t="shared" si="15"/>
        <v>-172.07</v>
      </c>
      <c r="B235" s="13">
        <v>101.08</v>
      </c>
      <c r="C235" s="13">
        <v>20265</v>
      </c>
      <c r="D235" s="13">
        <v>0.66915000000000002</v>
      </c>
      <c r="E235" s="13">
        <v>1044.8999999999999</v>
      </c>
      <c r="F235" s="13">
        <v>743.83</v>
      </c>
      <c r="G235" s="13">
        <f t="shared" si="16"/>
        <v>1.4047564631703477</v>
      </c>
      <c r="H235" s="58">
        <v>6.9976999999999999E-6</v>
      </c>
      <c r="I235" s="58">
        <f t="shared" si="17"/>
        <v>1.0457595456922961E-5</v>
      </c>
      <c r="J235" s="13">
        <v>1.0063000000000001E-2</v>
      </c>
      <c r="K235" s="13">
        <f t="shared" si="18"/>
        <v>1.4392268787283021E-5</v>
      </c>
      <c r="L235" s="58">
        <f t="shared" si="19"/>
        <v>0.72661201729106606</v>
      </c>
      <c r="M235" s="13" t="s">
        <v>257</v>
      </c>
    </row>
    <row r="236" spans="1:13" x14ac:dyDescent="0.15">
      <c r="A236" s="13">
        <f t="shared" si="15"/>
        <v>-170.51999999999998</v>
      </c>
      <c r="B236" s="13">
        <v>102.63</v>
      </c>
      <c r="C236" s="13">
        <v>20265</v>
      </c>
      <c r="D236" s="13">
        <v>0.65896999999999994</v>
      </c>
      <c r="E236" s="13">
        <v>1044.5999999999999</v>
      </c>
      <c r="F236" s="13">
        <v>743.73</v>
      </c>
      <c r="G236" s="13">
        <f t="shared" si="16"/>
        <v>1.4045419708765277</v>
      </c>
      <c r="H236" s="58">
        <v>7.0998000000000002E-6</v>
      </c>
      <c r="I236" s="58">
        <f t="shared" si="17"/>
        <v>1.0774086832480995E-5</v>
      </c>
      <c r="J236" s="13">
        <v>1.0213E-2</v>
      </c>
      <c r="K236" s="13">
        <f t="shared" si="18"/>
        <v>1.4836712011336883E-5</v>
      </c>
      <c r="L236" s="58">
        <f t="shared" si="19"/>
        <v>0.72617752668168023</v>
      </c>
      <c r="M236" s="13" t="s">
        <v>257</v>
      </c>
    </row>
    <row r="237" spans="1:13" x14ac:dyDescent="0.15">
      <c r="A237" s="13">
        <f t="shared" si="15"/>
        <v>-168.97999999999996</v>
      </c>
      <c r="B237" s="13">
        <v>104.17</v>
      </c>
      <c r="C237" s="13">
        <v>20265</v>
      </c>
      <c r="D237" s="13">
        <v>0.64910000000000001</v>
      </c>
      <c r="E237" s="13">
        <v>1044.3</v>
      </c>
      <c r="F237" s="13">
        <v>743.64</v>
      </c>
      <c r="G237" s="13">
        <f t="shared" si="16"/>
        <v>1.404308536388575</v>
      </c>
      <c r="H237" s="58">
        <v>7.2015999999999998E-6</v>
      </c>
      <c r="I237" s="58">
        <f t="shared" si="17"/>
        <v>1.1094746572176859E-5</v>
      </c>
      <c r="J237" s="13">
        <v>1.0362E-2</v>
      </c>
      <c r="K237" s="13">
        <f t="shared" si="18"/>
        <v>1.5286452136166617E-5</v>
      </c>
      <c r="L237" s="58">
        <f t="shared" si="19"/>
        <v>0.72578950781702367</v>
      </c>
      <c r="M237" s="13" t="s">
        <v>257</v>
      </c>
    </row>
    <row r="238" spans="1:13" x14ac:dyDescent="0.15">
      <c r="A238" s="13">
        <f t="shared" si="15"/>
        <v>-167.42999999999998</v>
      </c>
      <c r="B238" s="13">
        <v>105.72</v>
      </c>
      <c r="C238" s="13">
        <v>20265</v>
      </c>
      <c r="D238" s="13">
        <v>0.63951999999999998</v>
      </c>
      <c r="E238" s="13">
        <v>1044.1000000000001</v>
      </c>
      <c r="F238" s="13">
        <v>743.56</v>
      </c>
      <c r="G238" s="13">
        <f t="shared" si="16"/>
        <v>1.4041906503846364</v>
      </c>
      <c r="H238" s="58">
        <v>7.3030999999999996E-6</v>
      </c>
      <c r="I238" s="58">
        <f t="shared" si="17"/>
        <v>1.1419658493870402E-5</v>
      </c>
      <c r="J238" s="13">
        <v>1.0511E-2</v>
      </c>
      <c r="K238" s="13">
        <f t="shared" si="18"/>
        <v>1.5741561462735781E-5</v>
      </c>
      <c r="L238" s="58">
        <f t="shared" si="19"/>
        <v>0.72544636190657419</v>
      </c>
      <c r="M238" s="13" t="s">
        <v>257</v>
      </c>
    </row>
    <row r="239" spans="1:13" x14ac:dyDescent="0.15">
      <c r="A239" s="13">
        <f t="shared" si="15"/>
        <v>-165.89</v>
      </c>
      <c r="B239" s="13">
        <v>107.26</v>
      </c>
      <c r="C239" s="13">
        <v>20265</v>
      </c>
      <c r="D239" s="13">
        <v>0.63022</v>
      </c>
      <c r="E239" s="13">
        <v>1043.9000000000001</v>
      </c>
      <c r="F239" s="13">
        <v>743.48</v>
      </c>
      <c r="G239" s="13">
        <f t="shared" si="16"/>
        <v>1.4040727390111369</v>
      </c>
      <c r="H239" s="58">
        <v>7.4042000000000002E-6</v>
      </c>
      <c r="I239" s="58">
        <f t="shared" si="17"/>
        <v>1.1748595728475771E-5</v>
      </c>
      <c r="J239" s="13">
        <v>1.0659E-2</v>
      </c>
      <c r="K239" s="13">
        <f t="shared" si="18"/>
        <v>1.6201878956481284E-5</v>
      </c>
      <c r="L239" s="58">
        <f t="shared" si="19"/>
        <v>0.72513785345717241</v>
      </c>
      <c r="M239" s="13" t="s">
        <v>257</v>
      </c>
    </row>
    <row r="240" spans="1:13" x14ac:dyDescent="0.15">
      <c r="A240" s="13">
        <f t="shared" si="15"/>
        <v>-164.33999999999997</v>
      </c>
      <c r="B240" s="13">
        <v>108.81</v>
      </c>
      <c r="C240" s="13">
        <v>20265</v>
      </c>
      <c r="D240" s="13">
        <v>0.62119000000000002</v>
      </c>
      <c r="E240" s="13">
        <v>1043.7</v>
      </c>
      <c r="F240" s="13">
        <v>743.41</v>
      </c>
      <c r="G240" s="13">
        <f t="shared" si="16"/>
        <v>1.4039359169233667</v>
      </c>
      <c r="H240" s="58">
        <v>7.5048999999999999E-6</v>
      </c>
      <c r="I240" s="58">
        <f t="shared" si="17"/>
        <v>1.2081488755453243E-5</v>
      </c>
      <c r="J240" s="13">
        <v>1.0806E-2</v>
      </c>
      <c r="K240" s="13">
        <f t="shared" si="18"/>
        <v>1.6667283553586642E-5</v>
      </c>
      <c r="L240" s="58">
        <f t="shared" si="19"/>
        <v>0.72486249583564688</v>
      </c>
      <c r="M240" s="13" t="s">
        <v>257</v>
      </c>
    </row>
    <row r="241" spans="1:13" x14ac:dyDescent="0.15">
      <c r="A241" s="13">
        <f t="shared" si="15"/>
        <v>-162.79999999999998</v>
      </c>
      <c r="B241" s="13">
        <v>110.35</v>
      </c>
      <c r="C241" s="13">
        <v>20265</v>
      </c>
      <c r="D241" s="13">
        <v>0.61241999999999996</v>
      </c>
      <c r="E241" s="13">
        <v>1043.5</v>
      </c>
      <c r="F241" s="13">
        <v>743.34</v>
      </c>
      <c r="G241" s="13">
        <f t="shared" si="16"/>
        <v>1.4037990690666451</v>
      </c>
      <c r="H241" s="58">
        <v>7.6052999999999998E-6</v>
      </c>
      <c r="I241" s="58">
        <f t="shared" si="17"/>
        <v>1.2418438326638581E-5</v>
      </c>
      <c r="J241" s="13">
        <v>1.0952999999999999E-2</v>
      </c>
      <c r="K241" s="13">
        <f t="shared" si="18"/>
        <v>1.713922851126389E-5</v>
      </c>
      <c r="L241" s="58">
        <f t="shared" si="19"/>
        <v>0.72456227061079159</v>
      </c>
      <c r="M241" s="13" t="s">
        <v>257</v>
      </c>
    </row>
    <row r="242" spans="1:13" x14ac:dyDescent="0.15">
      <c r="A242" s="13">
        <f t="shared" si="15"/>
        <v>-161.24999999999997</v>
      </c>
      <c r="B242" s="13">
        <v>111.9</v>
      </c>
      <c r="C242" s="13">
        <v>20265</v>
      </c>
      <c r="D242" s="13">
        <v>0.60389999999999999</v>
      </c>
      <c r="E242" s="13">
        <v>1043.3</v>
      </c>
      <c r="F242" s="13">
        <v>743.28000000000009</v>
      </c>
      <c r="G242" s="13">
        <f t="shared" si="16"/>
        <v>1.4036433107308146</v>
      </c>
      <c r="H242" s="58">
        <v>7.7054000000000008E-6</v>
      </c>
      <c r="I242" s="58">
        <f t="shared" si="17"/>
        <v>1.2759397251200531E-5</v>
      </c>
      <c r="J242" s="13">
        <v>1.1098999999999999E-2</v>
      </c>
      <c r="K242" s="13">
        <f t="shared" si="18"/>
        <v>1.7616093811897482E-5</v>
      </c>
      <c r="L242" s="58">
        <f t="shared" si="19"/>
        <v>0.72430343454365276</v>
      </c>
      <c r="M242" s="13" t="s">
        <v>257</v>
      </c>
    </row>
    <row r="243" spans="1:13" x14ac:dyDescent="0.15">
      <c r="A243" s="13">
        <f t="shared" si="15"/>
        <v>-159.70999999999998</v>
      </c>
      <c r="B243" s="13">
        <v>113.44</v>
      </c>
      <c r="C243" s="13">
        <v>20265</v>
      </c>
      <c r="D243" s="13">
        <v>0.59560999999999997</v>
      </c>
      <c r="E243" s="13">
        <v>1043.0999999999999</v>
      </c>
      <c r="F243" s="13">
        <v>743.22</v>
      </c>
      <c r="G243" s="13">
        <f t="shared" si="16"/>
        <v>1.4034875272463065</v>
      </c>
      <c r="H243" s="58">
        <v>7.8050999999999992E-6</v>
      </c>
      <c r="I243" s="58">
        <f t="shared" si="17"/>
        <v>1.3104380383136615E-5</v>
      </c>
      <c r="J243" s="13">
        <v>1.1244000000000001E-2</v>
      </c>
      <c r="K243" s="13">
        <f t="shared" si="18"/>
        <v>1.8098096968203227E-5</v>
      </c>
      <c r="L243" s="58">
        <f t="shared" si="19"/>
        <v>0.72407504535752376</v>
      </c>
      <c r="M243" s="13" t="s">
        <v>257</v>
      </c>
    </row>
    <row r="244" spans="1:13" x14ac:dyDescent="0.15">
      <c r="A244" s="13">
        <f t="shared" si="15"/>
        <v>-158.15999999999997</v>
      </c>
      <c r="B244" s="13">
        <v>114.99</v>
      </c>
      <c r="C244" s="13">
        <v>20265</v>
      </c>
      <c r="D244" s="13">
        <v>0.58753999999999995</v>
      </c>
      <c r="E244" s="13">
        <v>1042.8999999999999</v>
      </c>
      <c r="F244" s="13">
        <v>743.17</v>
      </c>
      <c r="G244" s="13">
        <f t="shared" si="16"/>
        <v>1.4033128355557947</v>
      </c>
      <c r="H244" s="58">
        <v>7.9045000000000003E-6</v>
      </c>
      <c r="I244" s="58">
        <f t="shared" si="17"/>
        <v>1.3453552098580523E-5</v>
      </c>
      <c r="J244" s="13">
        <v>1.1389E-2</v>
      </c>
      <c r="K244" s="13">
        <f t="shared" si="18"/>
        <v>1.8586836838381439E-5</v>
      </c>
      <c r="L244" s="58">
        <f t="shared" si="19"/>
        <v>0.72382149881464564</v>
      </c>
      <c r="M244" s="13" t="s">
        <v>257</v>
      </c>
    </row>
    <row r="245" spans="1:13" x14ac:dyDescent="0.15">
      <c r="A245" s="13">
        <f t="shared" si="15"/>
        <v>-156.61999999999998</v>
      </c>
      <c r="B245" s="13">
        <v>116.53</v>
      </c>
      <c r="C245" s="13">
        <v>20265</v>
      </c>
      <c r="D245" s="13">
        <v>0.57969000000000004</v>
      </c>
      <c r="E245" s="13">
        <v>1042.8</v>
      </c>
      <c r="F245" s="13">
        <v>743.12</v>
      </c>
      <c r="G245" s="13">
        <f t="shared" si="16"/>
        <v>1.40327268812574</v>
      </c>
      <c r="H245" s="58">
        <v>8.0036000000000008E-6</v>
      </c>
      <c r="I245" s="58">
        <f t="shared" si="17"/>
        <v>1.3806689782469941E-5</v>
      </c>
      <c r="J245" s="13">
        <v>1.1533E-2</v>
      </c>
      <c r="K245" s="13">
        <f t="shared" si="18"/>
        <v>1.9078554234074941E-5</v>
      </c>
      <c r="L245" s="58">
        <f t="shared" si="19"/>
        <v>0.72367589352293427</v>
      </c>
      <c r="M245" s="13" t="s">
        <v>257</v>
      </c>
    </row>
    <row r="246" spans="1:13" x14ac:dyDescent="0.15">
      <c r="A246" s="13">
        <f t="shared" si="15"/>
        <v>-155.07</v>
      </c>
      <c r="B246" s="13">
        <v>118.08</v>
      </c>
      <c r="C246" s="13">
        <v>20265</v>
      </c>
      <c r="D246" s="13">
        <v>0.57204999999999995</v>
      </c>
      <c r="E246" s="13">
        <v>1042.5999999999999</v>
      </c>
      <c r="F246" s="13">
        <v>743.07999999999993</v>
      </c>
      <c r="G246" s="13">
        <f t="shared" si="16"/>
        <v>1.4030790762771168</v>
      </c>
      <c r="H246" s="58">
        <v>8.1023000000000003E-6</v>
      </c>
      <c r="I246" s="58">
        <f t="shared" si="17"/>
        <v>1.4163622061008656E-5</v>
      </c>
      <c r="J246" s="13">
        <v>1.1677E-2</v>
      </c>
      <c r="K246" s="13">
        <f t="shared" si="18"/>
        <v>1.9578506954159253E-5</v>
      </c>
      <c r="L246" s="58">
        <f t="shared" si="19"/>
        <v>0.72342707716022947</v>
      </c>
      <c r="M246" s="13" t="s">
        <v>257</v>
      </c>
    </row>
    <row r="247" spans="1:13" x14ac:dyDescent="0.15">
      <c r="A247" s="13">
        <f t="shared" si="15"/>
        <v>-153.52999999999997</v>
      </c>
      <c r="B247" s="13">
        <v>119.62</v>
      </c>
      <c r="C247" s="13">
        <v>20265</v>
      </c>
      <c r="D247" s="13">
        <v>0.56462000000000001</v>
      </c>
      <c r="E247" s="13">
        <v>1042.5</v>
      </c>
      <c r="F247" s="13">
        <v>743.03</v>
      </c>
      <c r="G247" s="13">
        <f t="shared" si="16"/>
        <v>1.4030389082540409</v>
      </c>
      <c r="H247" s="58">
        <v>8.2006000000000007E-6</v>
      </c>
      <c r="I247" s="58">
        <f t="shared" si="17"/>
        <v>1.4524104707590948E-5</v>
      </c>
      <c r="J247" s="13">
        <v>1.1820000000000001E-2</v>
      </c>
      <c r="K247" s="13">
        <f t="shared" si="18"/>
        <v>2.0080991634024437E-5</v>
      </c>
      <c r="L247" s="58">
        <f t="shared" si="19"/>
        <v>0.72327626903553299</v>
      </c>
      <c r="M247" s="13" t="s">
        <v>257</v>
      </c>
    </row>
    <row r="248" spans="1:13" x14ac:dyDescent="0.15">
      <c r="A248" s="13">
        <f t="shared" si="15"/>
        <v>-151.97999999999996</v>
      </c>
      <c r="B248" s="13">
        <v>121.17</v>
      </c>
      <c r="C248" s="13">
        <v>20265</v>
      </c>
      <c r="D248" s="13">
        <v>0.55737000000000003</v>
      </c>
      <c r="E248" s="13">
        <v>1042.4000000000001</v>
      </c>
      <c r="F248" s="13">
        <v>742.99</v>
      </c>
      <c r="G248" s="13">
        <f t="shared" si="16"/>
        <v>1.4029798516803726</v>
      </c>
      <c r="H248" s="58">
        <v>8.2987000000000007E-6</v>
      </c>
      <c r="I248" s="58">
        <f t="shared" si="17"/>
        <v>1.4889032420115902E-5</v>
      </c>
      <c r="J248" s="13">
        <v>1.1963E-2</v>
      </c>
      <c r="K248" s="13">
        <f t="shared" si="18"/>
        <v>2.0590273272633554E-5</v>
      </c>
      <c r="L248" s="58">
        <f t="shared" si="19"/>
        <v>0.72310999582044644</v>
      </c>
      <c r="M248" s="13" t="s">
        <v>257</v>
      </c>
    </row>
    <row r="249" spans="1:13" x14ac:dyDescent="0.15">
      <c r="A249" s="13">
        <f t="shared" si="15"/>
        <v>-150.44</v>
      </c>
      <c r="B249" s="13">
        <v>122.71</v>
      </c>
      <c r="C249" s="13">
        <v>20265</v>
      </c>
      <c r="D249" s="13">
        <v>0.55030999999999997</v>
      </c>
      <c r="E249" s="13">
        <v>1042.2</v>
      </c>
      <c r="F249" s="13">
        <v>742.95</v>
      </c>
      <c r="G249" s="13">
        <f t="shared" si="16"/>
        <v>1.402786190187765</v>
      </c>
      <c r="H249" s="58">
        <v>8.3963999999999998E-6</v>
      </c>
      <c r="I249" s="58">
        <f t="shared" si="17"/>
        <v>1.5257582090094675E-5</v>
      </c>
      <c r="J249" s="13">
        <v>1.2104999999999999E-2</v>
      </c>
      <c r="K249" s="13">
        <f t="shared" si="18"/>
        <v>2.1106018780621969E-5</v>
      </c>
      <c r="L249" s="58">
        <f t="shared" si="19"/>
        <v>0.72290194795539042</v>
      </c>
      <c r="M249" s="13" t="s">
        <v>257</v>
      </c>
    </row>
    <row r="250" spans="1:13" x14ac:dyDescent="0.15">
      <c r="A250" s="13">
        <f t="shared" si="15"/>
        <v>-148.88999999999999</v>
      </c>
      <c r="B250" s="13">
        <v>124.26</v>
      </c>
      <c r="C250" s="13">
        <v>20265</v>
      </c>
      <c r="D250" s="13">
        <v>0.54342000000000001</v>
      </c>
      <c r="E250" s="13">
        <v>1042.1000000000001</v>
      </c>
      <c r="F250" s="13">
        <v>742.92000000000007</v>
      </c>
      <c r="G250" s="13">
        <f t="shared" si="16"/>
        <v>1.402708232380337</v>
      </c>
      <c r="H250" s="58">
        <v>8.4936999999999997E-6</v>
      </c>
      <c r="I250" s="58">
        <f t="shared" si="17"/>
        <v>1.5630083544956019E-5</v>
      </c>
      <c r="J250" s="13">
        <v>1.2246E-2</v>
      </c>
      <c r="K250" s="13">
        <f t="shared" si="18"/>
        <v>2.1624657670067414E-5</v>
      </c>
      <c r="L250" s="58">
        <f t="shared" si="19"/>
        <v>0.72278987179487186</v>
      </c>
      <c r="M250" s="13" t="s">
        <v>257</v>
      </c>
    </row>
    <row r="251" spans="1:13" x14ac:dyDescent="0.15">
      <c r="A251" s="13">
        <f t="shared" si="15"/>
        <v>-147.34999999999997</v>
      </c>
      <c r="B251" s="13">
        <v>125.8</v>
      </c>
      <c r="C251" s="13">
        <v>20265</v>
      </c>
      <c r="D251" s="13">
        <v>0.53671000000000002</v>
      </c>
      <c r="E251" s="13">
        <v>1042</v>
      </c>
      <c r="F251" s="13">
        <v>742.8900000000001</v>
      </c>
      <c r="G251" s="13">
        <f t="shared" si="16"/>
        <v>1.4026302682765952</v>
      </c>
      <c r="H251" s="58">
        <v>8.5908000000000008E-6</v>
      </c>
      <c r="I251" s="58">
        <f t="shared" si="17"/>
        <v>1.6006409420357364E-5</v>
      </c>
      <c r="J251" s="13">
        <v>1.2387E-2</v>
      </c>
      <c r="K251" s="13">
        <f t="shared" si="18"/>
        <v>2.2149235026181945E-5</v>
      </c>
      <c r="L251" s="58">
        <f t="shared" si="19"/>
        <v>0.72266195204650052</v>
      </c>
      <c r="M251" s="13" t="s">
        <v>257</v>
      </c>
    </row>
    <row r="252" spans="1:13" x14ac:dyDescent="0.15">
      <c r="A252" s="13">
        <f t="shared" si="15"/>
        <v>-145.79999999999998</v>
      </c>
      <c r="B252" s="13">
        <v>127.35</v>
      </c>
      <c r="C252" s="13">
        <v>20265</v>
      </c>
      <c r="D252" s="13">
        <v>0.53015999999999996</v>
      </c>
      <c r="E252" s="13">
        <v>1041.9000000000001</v>
      </c>
      <c r="F252" s="13">
        <v>742.86</v>
      </c>
      <c r="G252" s="13">
        <f t="shared" si="16"/>
        <v>1.4025522978757774</v>
      </c>
      <c r="H252" s="58">
        <v>8.6874999999999994E-6</v>
      </c>
      <c r="I252" s="58">
        <f t="shared" si="17"/>
        <v>1.6386562547155575E-5</v>
      </c>
      <c r="J252" s="13">
        <v>1.2527999999999999E-2</v>
      </c>
      <c r="K252" s="13">
        <f t="shared" si="18"/>
        <v>2.2680297612429428E-5</v>
      </c>
      <c r="L252" s="58">
        <f t="shared" si="19"/>
        <v>0.72250209530651355</v>
      </c>
      <c r="M252" s="13" t="s">
        <v>257</v>
      </c>
    </row>
    <row r="253" spans="1:13" x14ac:dyDescent="0.15">
      <c r="A253" s="13">
        <f t="shared" si="15"/>
        <v>-144.26</v>
      </c>
      <c r="B253" s="13">
        <v>128.88999999999999</v>
      </c>
      <c r="C253" s="13">
        <v>20265</v>
      </c>
      <c r="D253" s="13">
        <v>0.52376999999999996</v>
      </c>
      <c r="E253" s="13">
        <v>1041.8</v>
      </c>
      <c r="F253" s="13">
        <v>742.83</v>
      </c>
      <c r="G253" s="13">
        <f t="shared" si="16"/>
        <v>1.4024743211771198</v>
      </c>
      <c r="H253" s="58">
        <v>8.7839000000000007E-6</v>
      </c>
      <c r="I253" s="58">
        <f t="shared" si="17"/>
        <v>1.6770529049010066E-5</v>
      </c>
      <c r="J253" s="13">
        <v>1.2668E-2</v>
      </c>
      <c r="K253" s="13">
        <f t="shared" si="18"/>
        <v>2.321576943197379E-5</v>
      </c>
      <c r="L253" s="58">
        <f t="shared" si="19"/>
        <v>0.72237661982949164</v>
      </c>
      <c r="M253" s="13" t="s">
        <v>257</v>
      </c>
    </row>
    <row r="254" spans="1:13" x14ac:dyDescent="0.15">
      <c r="A254" s="13">
        <f t="shared" si="15"/>
        <v>-142.70999999999998</v>
      </c>
      <c r="B254" s="13">
        <v>130.44</v>
      </c>
      <c r="C254" s="13">
        <v>20265</v>
      </c>
      <c r="D254" s="13">
        <v>0.51753000000000005</v>
      </c>
      <c r="E254" s="13">
        <v>1041.7</v>
      </c>
      <c r="F254" s="13">
        <v>742.80000000000007</v>
      </c>
      <c r="G254" s="13">
        <f t="shared" si="16"/>
        <v>1.4023963381798599</v>
      </c>
      <c r="H254" s="58">
        <v>8.8798999999999995E-6</v>
      </c>
      <c r="I254" s="58">
        <f t="shared" si="17"/>
        <v>1.7158232373002527E-5</v>
      </c>
      <c r="J254" s="13">
        <v>1.2807000000000001E-2</v>
      </c>
      <c r="K254" s="13">
        <f t="shared" si="18"/>
        <v>2.3755775668172646E-5</v>
      </c>
      <c r="L254" s="58">
        <f t="shared" si="19"/>
        <v>0.72227624189896156</v>
      </c>
      <c r="M254" s="13" t="s">
        <v>257</v>
      </c>
    </row>
    <row r="255" spans="1:13" x14ac:dyDescent="0.15">
      <c r="A255" s="13">
        <f t="shared" si="15"/>
        <v>-141.16999999999999</v>
      </c>
      <c r="B255" s="13">
        <v>131.97999999999999</v>
      </c>
      <c r="C255" s="13">
        <v>20265</v>
      </c>
      <c r="D255" s="13">
        <v>0.51144000000000001</v>
      </c>
      <c r="E255" s="13">
        <v>1041.6000000000001</v>
      </c>
      <c r="F255" s="13">
        <v>742.78</v>
      </c>
      <c r="G255" s="13">
        <f t="shared" si="16"/>
        <v>1.4022994695603008</v>
      </c>
      <c r="H255" s="58">
        <v>8.9756999999999995E-6</v>
      </c>
      <c r="I255" s="58">
        <f t="shared" si="17"/>
        <v>1.7549859221022992E-5</v>
      </c>
      <c r="J255" s="13">
        <v>1.2945999999999999E-2</v>
      </c>
      <c r="K255" s="13">
        <f t="shared" si="18"/>
        <v>2.4301883804843187E-5</v>
      </c>
      <c r="L255" s="58">
        <f t="shared" si="19"/>
        <v>0.72216044492507347</v>
      </c>
      <c r="M255" s="13" t="s">
        <v>257</v>
      </c>
    </row>
    <row r="256" spans="1:13" x14ac:dyDescent="0.15">
      <c r="A256" s="13">
        <f t="shared" si="15"/>
        <v>-139.61999999999998</v>
      </c>
      <c r="B256" s="13">
        <v>133.53</v>
      </c>
      <c r="C256" s="13">
        <v>20265</v>
      </c>
      <c r="D256" s="13">
        <v>0.50548999999999999</v>
      </c>
      <c r="E256" s="13">
        <v>1041.5</v>
      </c>
      <c r="F256" s="13">
        <v>742.75</v>
      </c>
      <c r="G256" s="13">
        <f t="shared" si="16"/>
        <v>1.4022214742510939</v>
      </c>
      <c r="H256" s="58">
        <v>9.0711000000000003E-6</v>
      </c>
      <c r="I256" s="58">
        <f t="shared" si="17"/>
        <v>1.7945162119923245E-5</v>
      </c>
      <c r="J256" s="13">
        <v>1.3084999999999999E-2</v>
      </c>
      <c r="K256" s="13">
        <f t="shared" si="18"/>
        <v>2.4854319922507705E-5</v>
      </c>
      <c r="L256" s="58">
        <f t="shared" si="19"/>
        <v>0.72201380588460073</v>
      </c>
      <c r="M256" s="13" t="s">
        <v>257</v>
      </c>
    </row>
    <row r="257" spans="1:13" x14ac:dyDescent="0.15">
      <c r="A257" s="13">
        <f t="shared" si="15"/>
        <v>-138.07999999999998</v>
      </c>
      <c r="B257" s="13">
        <v>135.07</v>
      </c>
      <c r="C257" s="13">
        <v>20265</v>
      </c>
      <c r="D257" s="13">
        <v>0.49968000000000001</v>
      </c>
      <c r="E257" s="13">
        <v>1041.5</v>
      </c>
      <c r="F257" s="13">
        <v>742.73</v>
      </c>
      <c r="G257" s="13">
        <f t="shared" si="16"/>
        <v>1.4022592328302343</v>
      </c>
      <c r="H257" s="58">
        <v>9.1662000000000004E-6</v>
      </c>
      <c r="I257" s="58">
        <f t="shared" si="17"/>
        <v>1.8344140249759847E-5</v>
      </c>
      <c r="J257" s="13">
        <v>1.3223E-2</v>
      </c>
      <c r="K257" s="13">
        <f t="shared" si="18"/>
        <v>2.5408484185519635E-5</v>
      </c>
      <c r="L257" s="58">
        <f t="shared" si="19"/>
        <v>0.72196909173409973</v>
      </c>
      <c r="M257" s="13" t="s">
        <v>257</v>
      </c>
    </row>
    <row r="258" spans="1:13" x14ac:dyDescent="0.15">
      <c r="A258" s="13">
        <f t="shared" si="15"/>
        <v>-136.52999999999997</v>
      </c>
      <c r="B258" s="13">
        <v>136.62</v>
      </c>
      <c r="C258" s="13">
        <v>20265</v>
      </c>
      <c r="D258" s="13">
        <v>0.49399999999999999</v>
      </c>
      <c r="E258" s="13">
        <v>1041.4000000000001</v>
      </c>
      <c r="F258" s="13">
        <v>742.71</v>
      </c>
      <c r="G258" s="13">
        <f t="shared" si="16"/>
        <v>1.4021623513888328</v>
      </c>
      <c r="H258" s="58">
        <v>9.2609999999999999E-6</v>
      </c>
      <c r="I258" s="58">
        <f t="shared" si="17"/>
        <v>1.8746963562753038E-5</v>
      </c>
      <c r="J258" s="13">
        <v>1.336E-2</v>
      </c>
      <c r="K258" s="13">
        <f t="shared" si="18"/>
        <v>2.5969401203145252E-5</v>
      </c>
      <c r="L258" s="58">
        <f t="shared" si="19"/>
        <v>0.7218866317365269</v>
      </c>
      <c r="M258" s="13" t="s">
        <v>257</v>
      </c>
    </row>
    <row r="259" spans="1:13" x14ac:dyDescent="0.15">
      <c r="A259" s="13">
        <f t="shared" si="15"/>
        <v>-134.98999999999998</v>
      </c>
      <c r="B259" s="13">
        <v>138.16</v>
      </c>
      <c r="C259" s="13">
        <v>20265</v>
      </c>
      <c r="D259" s="13">
        <v>0.48845</v>
      </c>
      <c r="E259" s="13">
        <v>1041.3</v>
      </c>
      <c r="F259" s="13">
        <v>742.68999999999994</v>
      </c>
      <c r="G259" s="13">
        <f t="shared" si="16"/>
        <v>1.4020654647295643</v>
      </c>
      <c r="H259" s="58">
        <v>9.3555000000000005E-6</v>
      </c>
      <c r="I259" s="58">
        <f t="shared" si="17"/>
        <v>1.9153444569556764E-5</v>
      </c>
      <c r="J259" s="13">
        <v>1.3497E-2</v>
      </c>
      <c r="K259" s="13">
        <f t="shared" si="18"/>
        <v>2.6536354820850264E-5</v>
      </c>
      <c r="L259" s="58">
        <f t="shared" si="19"/>
        <v>0.7217812958435208</v>
      </c>
      <c r="M259" s="13" t="s">
        <v>257</v>
      </c>
    </row>
    <row r="260" spans="1:13" x14ac:dyDescent="0.15">
      <c r="A260" s="13">
        <f t="shared" si="15"/>
        <v>-133.44999999999999</v>
      </c>
      <c r="B260" s="13">
        <v>139.69999999999999</v>
      </c>
      <c r="C260" s="13">
        <v>20265</v>
      </c>
      <c r="D260" s="13">
        <v>0.48303000000000001</v>
      </c>
      <c r="E260" s="13">
        <v>1041.1999999999998</v>
      </c>
      <c r="F260" s="13">
        <v>742.67000000000007</v>
      </c>
      <c r="G260" s="13">
        <f t="shared" si="16"/>
        <v>1.4019685728520066</v>
      </c>
      <c r="H260" s="58">
        <v>9.4497000000000003E-6</v>
      </c>
      <c r="I260" s="58">
        <f t="shared" si="17"/>
        <v>1.956338115644991E-5</v>
      </c>
      <c r="J260" s="13">
        <v>1.3632999999999999E-2</v>
      </c>
      <c r="K260" s="13">
        <f t="shared" si="18"/>
        <v>2.7107107029722873E-5</v>
      </c>
      <c r="L260" s="58">
        <f t="shared" si="19"/>
        <v>0.72170671458959879</v>
      </c>
      <c r="M260" s="13" t="s">
        <v>257</v>
      </c>
    </row>
    <row r="261" spans="1:13" x14ac:dyDescent="0.15">
      <c r="A261" s="13">
        <f t="shared" si="15"/>
        <v>-131.89999999999998</v>
      </c>
      <c r="B261" s="13">
        <v>141.25</v>
      </c>
      <c r="C261" s="13">
        <v>20265</v>
      </c>
      <c r="D261" s="13">
        <v>0.47771999999999998</v>
      </c>
      <c r="E261" s="13">
        <v>1041.1999999999998</v>
      </c>
      <c r="F261" s="13">
        <v>742.65</v>
      </c>
      <c r="G261" s="13">
        <f t="shared" si="16"/>
        <v>1.4020063286878071</v>
      </c>
      <c r="H261" s="58">
        <v>9.5435999999999996E-6</v>
      </c>
      <c r="I261" s="58">
        <f t="shared" si="17"/>
        <v>1.9977392614920876E-5</v>
      </c>
      <c r="J261" s="13">
        <v>1.3769E-2</v>
      </c>
      <c r="K261" s="13">
        <f t="shared" si="18"/>
        <v>2.7681831251910531E-5</v>
      </c>
      <c r="L261" s="58">
        <f t="shared" si="19"/>
        <v>0.72167886702011752</v>
      </c>
      <c r="M261" s="13" t="s">
        <v>257</v>
      </c>
    </row>
    <row r="262" spans="1:13" x14ac:dyDescent="0.15">
      <c r="A262" s="13">
        <f t="shared" si="15"/>
        <v>-130.35999999999999</v>
      </c>
      <c r="B262" s="13">
        <v>142.79</v>
      </c>
      <c r="C262" s="13">
        <v>20265</v>
      </c>
      <c r="D262" s="13">
        <v>0.47253000000000001</v>
      </c>
      <c r="E262" s="13">
        <v>1041.0999999999999</v>
      </c>
      <c r="F262" s="13">
        <v>742.64</v>
      </c>
      <c r="G262" s="13">
        <f t="shared" si="16"/>
        <v>1.4018905526230743</v>
      </c>
      <c r="H262" s="58">
        <v>9.6370999999999996E-6</v>
      </c>
      <c r="I262" s="58">
        <f t="shared" si="17"/>
        <v>2.0394683935411508E-5</v>
      </c>
      <c r="J262" s="13">
        <v>1.3905000000000001E-2</v>
      </c>
      <c r="K262" s="13">
        <f t="shared" si="18"/>
        <v>2.8265011109856854E-5</v>
      </c>
      <c r="L262" s="58">
        <f t="shared" si="19"/>
        <v>0.72155230564545114</v>
      </c>
      <c r="M262" s="13" t="s">
        <v>257</v>
      </c>
    </row>
    <row r="263" spans="1:13" x14ac:dyDescent="0.15">
      <c r="A263" s="13">
        <f t="shared" si="15"/>
        <v>-128.80999999999997</v>
      </c>
      <c r="B263" s="13">
        <v>144.34</v>
      </c>
      <c r="C263" s="13">
        <v>20265</v>
      </c>
      <c r="D263" s="13">
        <v>0.46744999999999998</v>
      </c>
      <c r="E263" s="13">
        <v>1041</v>
      </c>
      <c r="F263" s="13">
        <v>742.61999999999989</v>
      </c>
      <c r="G263" s="13">
        <f t="shared" si="16"/>
        <v>1.4017936495111902</v>
      </c>
      <c r="H263" s="58">
        <v>9.7303999999999992E-6</v>
      </c>
      <c r="I263" s="58">
        <f t="shared" si="17"/>
        <v>2.0815916140763719E-5</v>
      </c>
      <c r="J263" s="13">
        <v>1.404E-2</v>
      </c>
      <c r="K263" s="13">
        <f t="shared" si="18"/>
        <v>2.8852351482058371E-5</v>
      </c>
      <c r="L263" s="58">
        <f t="shared" si="19"/>
        <v>0.72146341880341869</v>
      </c>
      <c r="M263" s="13" t="s">
        <v>257</v>
      </c>
    </row>
    <row r="264" spans="1:13" x14ac:dyDescent="0.15">
      <c r="A264" s="13">
        <f t="shared" si="15"/>
        <v>-127.26999999999998</v>
      </c>
      <c r="B264" s="13">
        <v>145.88</v>
      </c>
      <c r="C264" s="13">
        <v>20265</v>
      </c>
      <c r="D264" s="13">
        <v>0.46248</v>
      </c>
      <c r="E264" s="13">
        <v>1041</v>
      </c>
      <c r="F264" s="13">
        <v>742.61</v>
      </c>
      <c r="G264" s="13">
        <f t="shared" si="16"/>
        <v>1.4018125260904108</v>
      </c>
      <c r="H264" s="58">
        <v>9.8233999999999998E-6</v>
      </c>
      <c r="I264" s="58">
        <f t="shared" si="17"/>
        <v>2.1240702300640027E-5</v>
      </c>
      <c r="J264" s="13">
        <v>1.4175E-2</v>
      </c>
      <c r="K264" s="13">
        <f t="shared" si="18"/>
        <v>2.9442818494651315E-5</v>
      </c>
      <c r="L264" s="58">
        <f t="shared" si="19"/>
        <v>0.72142217989417989</v>
      </c>
      <c r="M264" s="13" t="s">
        <v>257</v>
      </c>
    </row>
    <row r="265" spans="1:13" x14ac:dyDescent="0.15">
      <c r="A265" s="13">
        <f t="shared" ref="A265:A328" si="20">B265-273.15</f>
        <v>-125.71999999999997</v>
      </c>
      <c r="B265" s="13">
        <v>147.43</v>
      </c>
      <c r="C265" s="13">
        <v>20265</v>
      </c>
      <c r="D265" s="13">
        <v>0.45762000000000003</v>
      </c>
      <c r="E265" s="13">
        <v>1040.8999999999999</v>
      </c>
      <c r="F265" s="13">
        <v>742.58999999999992</v>
      </c>
      <c r="G265" s="13">
        <f t="shared" ref="G265:G328" si="21">E265/F265</f>
        <v>1.4017156169622538</v>
      </c>
      <c r="H265" s="58">
        <v>9.9159999999999996E-6</v>
      </c>
      <c r="I265" s="58">
        <f t="shared" ref="I265:I328" si="22">H265/D265</f>
        <v>2.1668633363926399E-5</v>
      </c>
      <c r="J265" s="13">
        <v>1.4309000000000001E-2</v>
      </c>
      <c r="K265" s="13">
        <f t="shared" ref="K265:K328" si="23">J265/E265/D265</f>
        <v>3.0039678365463952E-5</v>
      </c>
      <c r="L265" s="58">
        <f t="shared" ref="L265:L328" si="24">H265*E265/J265</f>
        <v>0.72133373401355771</v>
      </c>
      <c r="M265" s="13" t="s">
        <v>257</v>
      </c>
    </row>
    <row r="266" spans="1:13" x14ac:dyDescent="0.15">
      <c r="A266" s="13">
        <f t="shared" si="20"/>
        <v>-124.17999999999998</v>
      </c>
      <c r="B266" s="13">
        <v>148.97</v>
      </c>
      <c r="C266" s="13">
        <v>20265</v>
      </c>
      <c r="D266" s="13">
        <v>0.45284999999999997</v>
      </c>
      <c r="E266" s="13">
        <v>1040.8999999999999</v>
      </c>
      <c r="F266" s="13">
        <v>742.58</v>
      </c>
      <c r="G266" s="13">
        <f t="shared" si="21"/>
        <v>1.4017344932532518</v>
      </c>
      <c r="H266" s="58">
        <v>1.0008E-5</v>
      </c>
      <c r="I266" s="58">
        <f t="shared" si="22"/>
        <v>2.2100033123550847E-5</v>
      </c>
      <c r="J266" s="13">
        <v>1.4442E-2</v>
      </c>
      <c r="K266" s="13">
        <f t="shared" si="23"/>
        <v>3.0638250315332454E-5</v>
      </c>
      <c r="L266" s="58">
        <f t="shared" si="24"/>
        <v>0.72132164520149555</v>
      </c>
      <c r="M266" s="13" t="s">
        <v>257</v>
      </c>
    </row>
    <row r="267" spans="1:13" x14ac:dyDescent="0.15">
      <c r="A267" s="13">
        <f t="shared" si="20"/>
        <v>-122.62999999999997</v>
      </c>
      <c r="B267" s="13">
        <v>150.52000000000001</v>
      </c>
      <c r="C267" s="13">
        <v>20265</v>
      </c>
      <c r="D267" s="13">
        <v>0.44818999999999998</v>
      </c>
      <c r="E267" s="13">
        <v>1040.8</v>
      </c>
      <c r="F267" s="13">
        <v>742.56999999999994</v>
      </c>
      <c r="G267" s="13">
        <f t="shared" si="21"/>
        <v>1.4016187026138951</v>
      </c>
      <c r="H267" s="58">
        <v>1.01E-5</v>
      </c>
      <c r="I267" s="58">
        <f t="shared" si="22"/>
        <v>2.2535085566389254E-5</v>
      </c>
      <c r="J267" s="13">
        <v>1.4576E-2</v>
      </c>
      <c r="K267" s="13">
        <f t="shared" si="23"/>
        <v>3.1247042185341992E-5</v>
      </c>
      <c r="L267" s="58">
        <f t="shared" si="24"/>
        <v>0.72119099890230509</v>
      </c>
      <c r="M267" s="13" t="s">
        <v>257</v>
      </c>
    </row>
    <row r="268" spans="1:13" x14ac:dyDescent="0.15">
      <c r="A268" s="13">
        <f t="shared" si="20"/>
        <v>-121.08999999999997</v>
      </c>
      <c r="B268" s="13">
        <v>152.06</v>
      </c>
      <c r="C268" s="13">
        <v>20265</v>
      </c>
      <c r="D268" s="13">
        <v>0.44362000000000001</v>
      </c>
      <c r="E268" s="13">
        <v>1040.8</v>
      </c>
      <c r="F268" s="13">
        <v>742.56</v>
      </c>
      <c r="G268" s="13">
        <f t="shared" si="21"/>
        <v>1.4016375781081665</v>
      </c>
      <c r="H268" s="58">
        <v>1.0192E-5</v>
      </c>
      <c r="I268" s="58">
        <f t="shared" si="22"/>
        <v>2.2974617916234616E-5</v>
      </c>
      <c r="J268" s="13">
        <v>1.4709E-2</v>
      </c>
      <c r="K268" s="13">
        <f t="shared" si="23"/>
        <v>3.1856990566848159E-5</v>
      </c>
      <c r="L268" s="58">
        <f t="shared" si="24"/>
        <v>0.72117979468352711</v>
      </c>
      <c r="M268" s="13" t="s">
        <v>257</v>
      </c>
    </row>
    <row r="269" spans="1:13" x14ac:dyDescent="0.15">
      <c r="A269" s="13">
        <f t="shared" si="20"/>
        <v>-119.53999999999996</v>
      </c>
      <c r="B269" s="13">
        <v>153.61000000000001</v>
      </c>
      <c r="C269" s="13">
        <v>20265</v>
      </c>
      <c r="D269" s="13">
        <v>0.43913999999999997</v>
      </c>
      <c r="E269" s="13">
        <v>1040.7</v>
      </c>
      <c r="F269" s="13">
        <v>742.55000000000007</v>
      </c>
      <c r="G269" s="13">
        <f t="shared" si="21"/>
        <v>1.4015217830449127</v>
      </c>
      <c r="H269" s="58">
        <v>1.0284E-5</v>
      </c>
      <c r="I269" s="58">
        <f t="shared" si="22"/>
        <v>2.3418499795053971E-5</v>
      </c>
      <c r="J269" s="13">
        <v>1.4841E-2</v>
      </c>
      <c r="K269" s="13">
        <f t="shared" si="23"/>
        <v>3.2473912262775513E-5</v>
      </c>
      <c r="L269" s="58">
        <f t="shared" si="24"/>
        <v>0.72114808975136457</v>
      </c>
      <c r="M269" s="13" t="s">
        <v>257</v>
      </c>
    </row>
    <row r="270" spans="1:13" x14ac:dyDescent="0.15">
      <c r="A270" s="13">
        <f t="shared" si="20"/>
        <v>-117.99999999999997</v>
      </c>
      <c r="B270" s="13">
        <v>155.15</v>
      </c>
      <c r="C270" s="13">
        <v>20265</v>
      </c>
      <c r="D270" s="13">
        <v>0.43475000000000003</v>
      </c>
      <c r="E270" s="13">
        <v>1040.7</v>
      </c>
      <c r="F270" s="13">
        <v>742.54</v>
      </c>
      <c r="G270" s="13">
        <f t="shared" si="21"/>
        <v>1.4015406577423439</v>
      </c>
      <c r="H270" s="58">
        <v>1.0375E-5</v>
      </c>
      <c r="I270" s="58">
        <f t="shared" si="22"/>
        <v>2.3864289821736628E-5</v>
      </c>
      <c r="J270" s="13">
        <v>1.4973E-2</v>
      </c>
      <c r="K270" s="13">
        <f t="shared" si="23"/>
        <v>3.3093574551962827E-5</v>
      </c>
      <c r="L270" s="58">
        <f t="shared" si="24"/>
        <v>0.72111550791424561</v>
      </c>
      <c r="M270" s="13" t="s">
        <v>257</v>
      </c>
    </row>
    <row r="271" spans="1:13" x14ac:dyDescent="0.15">
      <c r="A271" s="13">
        <f t="shared" si="20"/>
        <v>-116.44999999999999</v>
      </c>
      <c r="B271" s="13">
        <v>156.69999999999999</v>
      </c>
      <c r="C271" s="13">
        <v>20265</v>
      </c>
      <c r="D271" s="13">
        <v>0.43045</v>
      </c>
      <c r="E271" s="13">
        <v>1040.5999999999999</v>
      </c>
      <c r="F271" s="13">
        <v>742.53</v>
      </c>
      <c r="G271" s="13">
        <f t="shared" si="21"/>
        <v>1.4014248582548852</v>
      </c>
      <c r="H271" s="58">
        <v>1.0465999999999999E-5</v>
      </c>
      <c r="I271" s="58">
        <f t="shared" si="22"/>
        <v>2.4314089905912415E-5</v>
      </c>
      <c r="J271" s="13">
        <v>1.5103999999999999E-2</v>
      </c>
      <c r="K271" s="13">
        <f t="shared" si="23"/>
        <v>3.3719835186268492E-5</v>
      </c>
      <c r="L271" s="58">
        <f t="shared" si="24"/>
        <v>0.72106194385593214</v>
      </c>
      <c r="M271" s="13" t="s">
        <v>257</v>
      </c>
    </row>
    <row r="272" spans="1:13" x14ac:dyDescent="0.15">
      <c r="A272" s="13">
        <f t="shared" si="20"/>
        <v>-114.90999999999997</v>
      </c>
      <c r="B272" s="13">
        <v>158.24</v>
      </c>
      <c r="C272" s="13">
        <v>20265</v>
      </c>
      <c r="D272" s="13">
        <v>0.42624000000000001</v>
      </c>
      <c r="E272" s="13">
        <v>1040.5999999999999</v>
      </c>
      <c r="F272" s="13">
        <v>742.52</v>
      </c>
      <c r="G272" s="13">
        <f t="shared" si="21"/>
        <v>1.4014437321553628</v>
      </c>
      <c r="H272" s="58">
        <v>1.0556E-5</v>
      </c>
      <c r="I272" s="58">
        <f t="shared" si="22"/>
        <v>2.4765390390390392E-5</v>
      </c>
      <c r="J272" s="13">
        <v>1.5236E-2</v>
      </c>
      <c r="K272" s="13">
        <f t="shared" si="23"/>
        <v>3.4350490217297834E-5</v>
      </c>
      <c r="L272" s="58">
        <f t="shared" si="24"/>
        <v>0.72096177474402723</v>
      </c>
      <c r="M272" s="13" t="s">
        <v>257</v>
      </c>
    </row>
    <row r="273" spans="1:13" x14ac:dyDescent="0.15">
      <c r="A273" s="13">
        <f t="shared" si="20"/>
        <v>-113.35999999999999</v>
      </c>
      <c r="B273" s="13">
        <v>159.79</v>
      </c>
      <c r="C273" s="13">
        <v>20265</v>
      </c>
      <c r="D273" s="13">
        <v>0.42209999999999998</v>
      </c>
      <c r="E273" s="13">
        <v>1040.5999999999999</v>
      </c>
      <c r="F273" s="13">
        <v>742.51</v>
      </c>
      <c r="G273" s="13">
        <f t="shared" si="21"/>
        <v>1.4014626065642213</v>
      </c>
      <c r="H273" s="58">
        <v>1.0647E-5</v>
      </c>
      <c r="I273" s="58">
        <f t="shared" si="22"/>
        <v>2.5223880597014926E-5</v>
      </c>
      <c r="J273" s="13">
        <v>1.5365999999999999E-2</v>
      </c>
      <c r="K273" s="13">
        <f t="shared" si="23"/>
        <v>3.4983370946262626E-5</v>
      </c>
      <c r="L273" s="58">
        <f t="shared" si="24"/>
        <v>0.72102487309644669</v>
      </c>
      <c r="M273" s="13" t="s">
        <v>257</v>
      </c>
    </row>
    <row r="274" spans="1:13" x14ac:dyDescent="0.15">
      <c r="A274" s="13">
        <f t="shared" si="20"/>
        <v>-111.81999999999996</v>
      </c>
      <c r="B274" s="13">
        <v>161.33000000000001</v>
      </c>
      <c r="C274" s="13">
        <v>20265</v>
      </c>
      <c r="D274" s="13">
        <v>0.41804999999999998</v>
      </c>
      <c r="E274" s="13">
        <v>1040.5</v>
      </c>
      <c r="F274" s="13">
        <v>742.5</v>
      </c>
      <c r="G274" s="13">
        <f t="shared" si="21"/>
        <v>1.4013468013468013</v>
      </c>
      <c r="H274" s="58">
        <v>1.0737000000000001E-5</v>
      </c>
      <c r="I274" s="58">
        <f t="shared" si="22"/>
        <v>2.5683530678148551E-5</v>
      </c>
      <c r="J274" s="13">
        <v>1.5497E-2</v>
      </c>
      <c r="K274" s="13">
        <f t="shared" si="23"/>
        <v>3.5626841423714979E-5</v>
      </c>
      <c r="L274" s="58">
        <f t="shared" si="24"/>
        <v>0.72090394915144873</v>
      </c>
      <c r="M274" s="13" t="s">
        <v>257</v>
      </c>
    </row>
    <row r="275" spans="1:13" x14ac:dyDescent="0.15">
      <c r="A275" s="13">
        <f t="shared" si="20"/>
        <v>-110.26999999999998</v>
      </c>
      <c r="B275" s="13">
        <v>162.88</v>
      </c>
      <c r="C275" s="13">
        <v>20265</v>
      </c>
      <c r="D275" s="13">
        <v>0.41406999999999999</v>
      </c>
      <c r="E275" s="13">
        <v>1040.5</v>
      </c>
      <c r="F275" s="13">
        <v>742.49</v>
      </c>
      <c r="G275" s="13">
        <f t="shared" si="21"/>
        <v>1.4013656749585852</v>
      </c>
      <c r="H275" s="58">
        <v>1.0827E-5</v>
      </c>
      <c r="I275" s="58">
        <f t="shared" si="22"/>
        <v>2.6147752795421064E-5</v>
      </c>
      <c r="J275" s="13">
        <v>1.5626000000000001E-2</v>
      </c>
      <c r="K275" s="13">
        <f t="shared" si="23"/>
        <v>3.6268698320339853E-5</v>
      </c>
      <c r="L275" s="58">
        <f t="shared" si="24"/>
        <v>0.72094544349161649</v>
      </c>
      <c r="M275" s="13" t="s">
        <v>257</v>
      </c>
    </row>
    <row r="276" spans="1:13" x14ac:dyDescent="0.15">
      <c r="A276" s="13">
        <f t="shared" si="20"/>
        <v>-108.72999999999999</v>
      </c>
      <c r="B276" s="13">
        <v>164.42</v>
      </c>
      <c r="C276" s="13">
        <v>20265</v>
      </c>
      <c r="D276" s="13">
        <v>0.41016999999999998</v>
      </c>
      <c r="E276" s="13">
        <v>1040.5</v>
      </c>
      <c r="F276" s="13">
        <v>742.49</v>
      </c>
      <c r="G276" s="13">
        <f t="shared" si="21"/>
        <v>1.4013656749585852</v>
      </c>
      <c r="H276" s="58">
        <v>1.0916E-5</v>
      </c>
      <c r="I276" s="58">
        <f t="shared" si="22"/>
        <v>2.6613355437989128E-5</v>
      </c>
      <c r="J276" s="13">
        <v>1.5755999999999999E-2</v>
      </c>
      <c r="K276" s="13">
        <f t="shared" si="23"/>
        <v>3.691815551168485E-5</v>
      </c>
      <c r="L276" s="58">
        <f t="shared" si="24"/>
        <v>0.72087446052297544</v>
      </c>
      <c r="M276" s="13" t="s">
        <v>257</v>
      </c>
    </row>
    <row r="277" spans="1:13" x14ac:dyDescent="0.15">
      <c r="A277" s="13">
        <f t="shared" si="20"/>
        <v>-107.17999999999998</v>
      </c>
      <c r="B277" s="13">
        <v>165.97</v>
      </c>
      <c r="C277" s="13">
        <v>20265</v>
      </c>
      <c r="D277" s="13">
        <v>0.40633999999999998</v>
      </c>
      <c r="E277" s="13">
        <v>1040.4000000000001</v>
      </c>
      <c r="F277" s="13">
        <v>742.48</v>
      </c>
      <c r="G277" s="13">
        <f t="shared" si="21"/>
        <v>1.4012498653162375</v>
      </c>
      <c r="H277" s="58">
        <v>1.1005000000000001E-5</v>
      </c>
      <c r="I277" s="58">
        <f t="shared" si="22"/>
        <v>2.7083230791947634E-5</v>
      </c>
      <c r="J277" s="13">
        <v>1.5885E-2</v>
      </c>
      <c r="K277" s="13">
        <f t="shared" si="23"/>
        <v>3.7574853792305454E-5</v>
      </c>
      <c r="L277" s="58">
        <f t="shared" si="24"/>
        <v>0.72078073654390939</v>
      </c>
      <c r="M277" s="13" t="s">
        <v>257</v>
      </c>
    </row>
    <row r="278" spans="1:13" x14ac:dyDescent="0.15">
      <c r="A278" s="13">
        <f t="shared" si="20"/>
        <v>-105.63999999999999</v>
      </c>
      <c r="B278" s="13">
        <v>167.51</v>
      </c>
      <c r="C278" s="13">
        <v>20265</v>
      </c>
      <c r="D278" s="13">
        <v>0.40257999999999999</v>
      </c>
      <c r="E278" s="13">
        <v>1040.4000000000001</v>
      </c>
      <c r="F278" s="13">
        <v>742.46999999999991</v>
      </c>
      <c r="G278" s="13">
        <f t="shared" si="21"/>
        <v>1.4012687381308337</v>
      </c>
      <c r="H278" s="58">
        <v>1.1093999999999999E-5</v>
      </c>
      <c r="I278" s="58">
        <f t="shared" si="22"/>
        <v>2.7557255700730287E-5</v>
      </c>
      <c r="J278" s="13">
        <v>1.6012999999999999E-2</v>
      </c>
      <c r="K278" s="13">
        <f t="shared" si="23"/>
        <v>3.8231396726026773E-5</v>
      </c>
      <c r="L278" s="58">
        <f t="shared" si="24"/>
        <v>0.72080169861987142</v>
      </c>
      <c r="M278" s="13" t="s">
        <v>257</v>
      </c>
    </row>
    <row r="279" spans="1:13" x14ac:dyDescent="0.15">
      <c r="A279" s="13">
        <f t="shared" si="20"/>
        <v>-104.08999999999997</v>
      </c>
      <c r="B279" s="13">
        <v>169.06</v>
      </c>
      <c r="C279" s="13">
        <v>20265</v>
      </c>
      <c r="D279" s="13">
        <v>0.39889999999999998</v>
      </c>
      <c r="E279" s="13">
        <v>1040.4000000000001</v>
      </c>
      <c r="F279" s="13">
        <v>742.46999999999991</v>
      </c>
      <c r="G279" s="13">
        <f t="shared" si="21"/>
        <v>1.4012687381308337</v>
      </c>
      <c r="H279" s="58">
        <v>1.1182999999999999E-5</v>
      </c>
      <c r="I279" s="58">
        <f t="shared" si="22"/>
        <v>2.803459513662572E-5</v>
      </c>
      <c r="J279" s="13">
        <v>1.6142E-2</v>
      </c>
      <c r="K279" s="13">
        <f t="shared" si="23"/>
        <v>3.8894927216704834E-5</v>
      </c>
      <c r="L279" s="58">
        <f t="shared" si="24"/>
        <v>0.72077767315078678</v>
      </c>
      <c r="M279" s="13" t="s">
        <v>257</v>
      </c>
    </row>
    <row r="280" spans="1:13" x14ac:dyDescent="0.15">
      <c r="A280" s="13">
        <f t="shared" si="20"/>
        <v>-102.54999999999998</v>
      </c>
      <c r="B280" s="13">
        <v>170.6</v>
      </c>
      <c r="C280" s="13">
        <v>20265</v>
      </c>
      <c r="D280" s="13">
        <v>0.39527000000000001</v>
      </c>
      <c r="E280" s="13">
        <v>1040.3</v>
      </c>
      <c r="F280" s="13">
        <v>742.46</v>
      </c>
      <c r="G280" s="13">
        <f t="shared" si="21"/>
        <v>1.401152924063249</v>
      </c>
      <c r="H280" s="58">
        <v>1.1270999999999999E-5</v>
      </c>
      <c r="I280" s="58">
        <f t="shared" si="22"/>
        <v>2.8514686163887972E-5</v>
      </c>
      <c r="J280" s="13">
        <v>1.627E-2</v>
      </c>
      <c r="K280" s="13">
        <f t="shared" si="23"/>
        <v>3.956718018503048E-5</v>
      </c>
      <c r="L280" s="58">
        <f t="shared" si="24"/>
        <v>0.72066510755992619</v>
      </c>
      <c r="M280" s="13" t="s">
        <v>257</v>
      </c>
    </row>
    <row r="281" spans="1:13" x14ac:dyDescent="0.15">
      <c r="A281" s="13">
        <f t="shared" si="20"/>
        <v>-100.99999999999997</v>
      </c>
      <c r="B281" s="13">
        <v>172.15</v>
      </c>
      <c r="C281" s="13">
        <v>20265</v>
      </c>
      <c r="D281" s="13">
        <v>0.39172000000000001</v>
      </c>
      <c r="E281" s="13">
        <v>1040.3</v>
      </c>
      <c r="F281" s="13">
        <v>742.46</v>
      </c>
      <c r="G281" s="13">
        <f t="shared" si="21"/>
        <v>1.401152924063249</v>
      </c>
      <c r="H281" s="58">
        <v>1.136E-5</v>
      </c>
      <c r="I281" s="58">
        <f t="shared" si="22"/>
        <v>2.9000306341264168E-5</v>
      </c>
      <c r="J281" s="13">
        <v>1.6396999999999998E-2</v>
      </c>
      <c r="K281" s="13">
        <f t="shared" si="23"/>
        <v>4.0237413154597578E-5</v>
      </c>
      <c r="L281" s="58">
        <f t="shared" si="24"/>
        <v>0.72072988961395379</v>
      </c>
      <c r="M281" s="13" t="s">
        <v>257</v>
      </c>
    </row>
    <row r="282" spans="1:13" x14ac:dyDescent="0.15">
      <c r="A282" s="13">
        <f t="shared" si="20"/>
        <v>-99.45999999999998</v>
      </c>
      <c r="B282" s="13">
        <v>173.69</v>
      </c>
      <c r="C282" s="13">
        <v>20265</v>
      </c>
      <c r="D282" s="13">
        <v>0.38822000000000001</v>
      </c>
      <c r="E282" s="13">
        <v>1040.3</v>
      </c>
      <c r="F282" s="13">
        <v>742.45</v>
      </c>
      <c r="G282" s="13">
        <f t="shared" si="21"/>
        <v>1.4011717960805441</v>
      </c>
      <c r="H282" s="58">
        <v>1.1447999999999999E-5</v>
      </c>
      <c r="I282" s="58">
        <f t="shared" si="22"/>
        <v>2.9488434392870019E-5</v>
      </c>
      <c r="J282" s="13">
        <v>1.6524E-2</v>
      </c>
      <c r="K282" s="13">
        <f t="shared" si="23"/>
        <v>4.0914635129825701E-5</v>
      </c>
      <c r="L282" s="58">
        <f t="shared" si="24"/>
        <v>0.72073071895424823</v>
      </c>
      <c r="M282" s="13" t="s">
        <v>257</v>
      </c>
    </row>
    <row r="283" spans="1:13" x14ac:dyDescent="0.15">
      <c r="A283" s="13">
        <f t="shared" si="20"/>
        <v>-97.909999999999968</v>
      </c>
      <c r="B283" s="13">
        <v>175.24</v>
      </c>
      <c r="C283" s="13">
        <v>20265</v>
      </c>
      <c r="D283" s="13">
        <v>0.38479000000000002</v>
      </c>
      <c r="E283" s="13">
        <v>1040.2</v>
      </c>
      <c r="F283" s="13">
        <v>742.45</v>
      </c>
      <c r="G283" s="13">
        <f t="shared" si="21"/>
        <v>1.4010371068758838</v>
      </c>
      <c r="H283" s="58">
        <v>1.1535000000000001E-5</v>
      </c>
      <c r="I283" s="58">
        <f t="shared" si="22"/>
        <v>2.997739026481977E-5</v>
      </c>
      <c r="J283" s="13">
        <v>1.6650999999999999E-2</v>
      </c>
      <c r="K283" s="13">
        <f t="shared" si="23"/>
        <v>4.1600609573974422E-5</v>
      </c>
      <c r="L283" s="58">
        <f t="shared" si="24"/>
        <v>0.72059978379676903</v>
      </c>
      <c r="M283" s="13" t="s">
        <v>257</v>
      </c>
    </row>
    <row r="284" spans="1:13" x14ac:dyDescent="0.15">
      <c r="A284" s="13">
        <f t="shared" si="20"/>
        <v>-96.369999999999976</v>
      </c>
      <c r="B284" s="13">
        <v>176.78</v>
      </c>
      <c r="C284" s="13">
        <v>20265</v>
      </c>
      <c r="D284" s="13">
        <v>0.38141999999999998</v>
      </c>
      <c r="E284" s="13">
        <v>1040.2</v>
      </c>
      <c r="F284" s="13">
        <v>742.43999999999994</v>
      </c>
      <c r="G284" s="13">
        <f t="shared" si="21"/>
        <v>1.4010559775874147</v>
      </c>
      <c r="H284" s="58">
        <v>1.1622E-5</v>
      </c>
      <c r="I284" s="58">
        <f t="shared" si="22"/>
        <v>3.0470347648261759E-5</v>
      </c>
      <c r="J284" s="13">
        <v>1.6777E-2</v>
      </c>
      <c r="K284" s="13">
        <f t="shared" si="23"/>
        <v>4.228574566039164E-5</v>
      </c>
      <c r="L284" s="58">
        <f t="shared" si="24"/>
        <v>0.72058201108660669</v>
      </c>
      <c r="M284" s="13" t="s">
        <v>257</v>
      </c>
    </row>
    <row r="285" spans="1:13" x14ac:dyDescent="0.15">
      <c r="A285" s="13">
        <f t="shared" si="20"/>
        <v>-94.819999999999965</v>
      </c>
      <c r="B285" s="13">
        <v>178.33</v>
      </c>
      <c r="C285" s="13">
        <v>20265</v>
      </c>
      <c r="D285" s="13">
        <v>0.37811</v>
      </c>
      <c r="E285" s="13">
        <v>1040.2</v>
      </c>
      <c r="F285" s="13">
        <v>742.43999999999994</v>
      </c>
      <c r="G285" s="13">
        <f t="shared" si="21"/>
        <v>1.4010559775874147</v>
      </c>
      <c r="H285" s="58">
        <v>1.171E-5</v>
      </c>
      <c r="I285" s="58">
        <f t="shared" si="22"/>
        <v>3.0969823596307955E-5</v>
      </c>
      <c r="J285" s="13">
        <v>1.6903000000000001E-2</v>
      </c>
      <c r="K285" s="13">
        <f t="shared" si="23"/>
        <v>4.2976275849894315E-5</v>
      </c>
      <c r="L285" s="58">
        <f t="shared" si="24"/>
        <v>0.72062604271431097</v>
      </c>
      <c r="M285" s="13" t="s">
        <v>257</v>
      </c>
    </row>
    <row r="286" spans="1:13" x14ac:dyDescent="0.15">
      <c r="A286" s="13">
        <f t="shared" si="20"/>
        <v>-93.279999999999973</v>
      </c>
      <c r="B286" s="13">
        <v>179.87</v>
      </c>
      <c r="C286" s="13">
        <v>20265</v>
      </c>
      <c r="D286" s="13">
        <v>0.37486000000000003</v>
      </c>
      <c r="E286" s="13">
        <v>1040.2</v>
      </c>
      <c r="F286" s="13">
        <v>742.43000000000006</v>
      </c>
      <c r="G286" s="13">
        <f t="shared" si="21"/>
        <v>1.4010748488072948</v>
      </c>
      <c r="H286" s="58">
        <v>1.1796E-5</v>
      </c>
      <c r="I286" s="58">
        <f t="shared" si="22"/>
        <v>3.1467747959238113E-5</v>
      </c>
      <c r="J286" s="13">
        <v>1.7028000000000001E-2</v>
      </c>
      <c r="K286" s="13">
        <f t="shared" si="23"/>
        <v>4.3669446886396647E-5</v>
      </c>
      <c r="L286" s="58">
        <f t="shared" si="24"/>
        <v>0.72058957011980262</v>
      </c>
      <c r="M286" s="13" t="s">
        <v>257</v>
      </c>
    </row>
    <row r="287" spans="1:13" x14ac:dyDescent="0.15">
      <c r="A287" s="13">
        <f t="shared" si="20"/>
        <v>-91.72999999999999</v>
      </c>
      <c r="B287" s="13">
        <v>181.42</v>
      </c>
      <c r="C287" s="13">
        <v>20265</v>
      </c>
      <c r="D287" s="13">
        <v>0.37165999999999999</v>
      </c>
      <c r="E287" s="13">
        <v>1040.1000000000001</v>
      </c>
      <c r="F287" s="13">
        <v>742.43000000000006</v>
      </c>
      <c r="G287" s="13">
        <f t="shared" si="21"/>
        <v>1.4009401559743007</v>
      </c>
      <c r="H287" s="58">
        <v>1.1883E-5</v>
      </c>
      <c r="I287" s="58">
        <f t="shared" si="22"/>
        <v>3.19727708120325E-5</v>
      </c>
      <c r="J287" s="13">
        <v>1.7153999999999999E-2</v>
      </c>
      <c r="K287" s="13">
        <f t="shared" si="23"/>
        <v>4.4375625404904291E-5</v>
      </c>
      <c r="L287" s="58">
        <f t="shared" si="24"/>
        <v>0.72050299055613853</v>
      </c>
      <c r="M287" s="13" t="s">
        <v>257</v>
      </c>
    </row>
    <row r="288" spans="1:13" x14ac:dyDescent="0.15">
      <c r="A288" s="13">
        <f t="shared" si="20"/>
        <v>-90.189999999999969</v>
      </c>
      <c r="B288" s="13">
        <v>182.96</v>
      </c>
      <c r="C288" s="13">
        <v>20265</v>
      </c>
      <c r="D288" s="13">
        <v>0.36851</v>
      </c>
      <c r="E288" s="13">
        <v>1040.1000000000001</v>
      </c>
      <c r="F288" s="13">
        <v>742.43000000000006</v>
      </c>
      <c r="G288" s="13">
        <f t="shared" si="21"/>
        <v>1.4009401559743007</v>
      </c>
      <c r="H288" s="58">
        <v>1.1969E-5</v>
      </c>
      <c r="I288" s="58">
        <f t="shared" si="22"/>
        <v>3.2479444248460012E-5</v>
      </c>
      <c r="J288" s="13">
        <v>1.7278000000000002E-2</v>
      </c>
      <c r="K288" s="13">
        <f t="shared" si="23"/>
        <v>4.5078462575839752E-5</v>
      </c>
      <c r="L288" s="58">
        <f t="shared" si="24"/>
        <v>0.72050913878921174</v>
      </c>
      <c r="M288" s="13" t="s">
        <v>257</v>
      </c>
    </row>
    <row r="289" spans="1:13" x14ac:dyDescent="0.15">
      <c r="A289" s="13">
        <f t="shared" si="20"/>
        <v>-88.639999999999986</v>
      </c>
      <c r="B289" s="13">
        <v>184.51</v>
      </c>
      <c r="C289" s="13">
        <v>20265</v>
      </c>
      <c r="D289" s="13">
        <v>0.36542000000000002</v>
      </c>
      <c r="E289" s="13">
        <v>1040.1000000000001</v>
      </c>
      <c r="F289" s="13">
        <v>742.42</v>
      </c>
      <c r="G289" s="13">
        <f t="shared" si="21"/>
        <v>1.4009590258883116</v>
      </c>
      <c r="H289" s="58">
        <v>1.2055000000000001E-5</v>
      </c>
      <c r="I289" s="58">
        <f t="shared" si="22"/>
        <v>3.2989436812435004E-5</v>
      </c>
      <c r="J289" s="13">
        <v>1.7402999999999998E-2</v>
      </c>
      <c r="K289" s="13">
        <f t="shared" si="23"/>
        <v>4.5788530993578591E-5</v>
      </c>
      <c r="L289" s="58">
        <f t="shared" si="24"/>
        <v>0.72047379762109998</v>
      </c>
      <c r="M289" s="13" t="s">
        <v>257</v>
      </c>
    </row>
    <row r="290" spans="1:13" x14ac:dyDescent="0.15">
      <c r="A290" s="13">
        <f t="shared" si="20"/>
        <v>-87.099999999999966</v>
      </c>
      <c r="B290" s="13">
        <v>186.05</v>
      </c>
      <c r="C290" s="13">
        <v>20265</v>
      </c>
      <c r="D290" s="13">
        <v>0.36237999999999998</v>
      </c>
      <c r="E290" s="13">
        <v>1040.1000000000001</v>
      </c>
      <c r="F290" s="13">
        <v>742.42</v>
      </c>
      <c r="G290" s="13">
        <f t="shared" si="21"/>
        <v>1.4009590258883116</v>
      </c>
      <c r="H290" s="58">
        <v>1.2140999999999999E-5</v>
      </c>
      <c r="I290" s="58">
        <f t="shared" si="22"/>
        <v>3.3503504608422099E-5</v>
      </c>
      <c r="J290" s="13">
        <v>1.7527000000000001E-2</v>
      </c>
      <c r="K290" s="13">
        <f t="shared" si="23"/>
        <v>4.6501639995334927E-5</v>
      </c>
      <c r="L290" s="58">
        <f t="shared" si="24"/>
        <v>0.72048006504250584</v>
      </c>
      <c r="M290" s="13" t="s">
        <v>257</v>
      </c>
    </row>
    <row r="291" spans="1:13" x14ac:dyDescent="0.15">
      <c r="A291" s="13">
        <f t="shared" si="20"/>
        <v>-85.549999999999983</v>
      </c>
      <c r="B291" s="13">
        <v>187.6</v>
      </c>
      <c r="C291" s="13">
        <v>20265</v>
      </c>
      <c r="D291" s="13">
        <v>0.35938999999999999</v>
      </c>
      <c r="E291" s="13">
        <v>1040.1000000000001</v>
      </c>
      <c r="F291" s="13">
        <v>742.42</v>
      </c>
      <c r="G291" s="13">
        <f t="shared" si="21"/>
        <v>1.4009590258883116</v>
      </c>
      <c r="H291" s="58">
        <v>1.2227E-5</v>
      </c>
      <c r="I291" s="58">
        <f t="shared" si="22"/>
        <v>3.4021536492389886E-5</v>
      </c>
      <c r="J291" s="13">
        <v>1.7649999999999999E-2</v>
      </c>
      <c r="K291" s="13">
        <f t="shared" si="23"/>
        <v>4.7217569106905148E-5</v>
      </c>
      <c r="L291" s="58">
        <f t="shared" si="24"/>
        <v>0.72052706515580756</v>
      </c>
      <c r="M291" s="13" t="s">
        <v>257</v>
      </c>
    </row>
    <row r="292" spans="1:13" x14ac:dyDescent="0.15">
      <c r="A292" s="13">
        <f t="shared" si="20"/>
        <v>-84.009999999999991</v>
      </c>
      <c r="B292" s="13">
        <v>189.14</v>
      </c>
      <c r="C292" s="13">
        <v>20265</v>
      </c>
      <c r="D292" s="13">
        <v>0.35644999999999999</v>
      </c>
      <c r="E292" s="13">
        <v>1040</v>
      </c>
      <c r="F292" s="13">
        <v>742.42</v>
      </c>
      <c r="G292" s="13">
        <f t="shared" si="21"/>
        <v>1.4008243312410766</v>
      </c>
      <c r="H292" s="58">
        <v>1.2312E-5</v>
      </c>
      <c r="I292" s="58">
        <f t="shared" si="22"/>
        <v>3.4540608781035211E-5</v>
      </c>
      <c r="J292" s="13">
        <v>1.7774000000000002E-2</v>
      </c>
      <c r="K292" s="13">
        <f t="shared" si="23"/>
        <v>4.7946092342220836E-5</v>
      </c>
      <c r="L292" s="58">
        <f t="shared" si="24"/>
        <v>0.72040508608079212</v>
      </c>
      <c r="M292" s="13" t="s">
        <v>257</v>
      </c>
    </row>
    <row r="293" spans="1:13" x14ac:dyDescent="0.15">
      <c r="A293" s="13">
        <f t="shared" si="20"/>
        <v>-82.45999999999998</v>
      </c>
      <c r="B293" s="13">
        <v>190.69</v>
      </c>
      <c r="C293" s="13">
        <v>20265</v>
      </c>
      <c r="D293" s="13">
        <v>0.35354999999999998</v>
      </c>
      <c r="E293" s="13">
        <v>1040</v>
      </c>
      <c r="F293" s="13">
        <v>742.41</v>
      </c>
      <c r="G293" s="13">
        <f t="shared" si="21"/>
        <v>1.40084319984914</v>
      </c>
      <c r="H293" s="58">
        <v>1.2397E-5</v>
      </c>
      <c r="I293" s="58">
        <f t="shared" si="22"/>
        <v>3.5064347334181871E-5</v>
      </c>
      <c r="J293" s="13">
        <v>1.7897E-2</v>
      </c>
      <c r="K293" s="13">
        <f t="shared" si="23"/>
        <v>4.867389010367373E-5</v>
      </c>
      <c r="L293" s="58">
        <f t="shared" si="24"/>
        <v>0.72039336201598037</v>
      </c>
      <c r="M293" s="13" t="s">
        <v>257</v>
      </c>
    </row>
    <row r="294" spans="1:13" x14ac:dyDescent="0.15">
      <c r="A294" s="13">
        <f t="shared" si="20"/>
        <v>-80.919999999999987</v>
      </c>
      <c r="B294" s="13">
        <v>192.23</v>
      </c>
      <c r="C294" s="13">
        <v>20265</v>
      </c>
      <c r="D294" s="13">
        <v>0.35071000000000002</v>
      </c>
      <c r="E294" s="13">
        <v>1040</v>
      </c>
      <c r="F294" s="13">
        <v>742.41</v>
      </c>
      <c r="G294" s="13">
        <f t="shared" si="21"/>
        <v>1.40084319984914</v>
      </c>
      <c r="H294" s="58">
        <v>1.2482E-5</v>
      </c>
      <c r="I294" s="58">
        <f t="shared" si="22"/>
        <v>3.5590658948989188E-5</v>
      </c>
      <c r="J294" s="13">
        <v>1.8019E-2</v>
      </c>
      <c r="K294" s="13">
        <f t="shared" si="23"/>
        <v>4.9402530690489396E-5</v>
      </c>
      <c r="L294" s="58">
        <f t="shared" si="24"/>
        <v>0.7204217770131528</v>
      </c>
      <c r="M294" s="13" t="s">
        <v>257</v>
      </c>
    </row>
    <row r="295" spans="1:13" x14ac:dyDescent="0.15">
      <c r="A295" s="13">
        <f t="shared" si="20"/>
        <v>-79.369999999999976</v>
      </c>
      <c r="B295" s="13">
        <v>193.78</v>
      </c>
      <c r="C295" s="13">
        <v>20265</v>
      </c>
      <c r="D295" s="13">
        <v>0.34791</v>
      </c>
      <c r="E295" s="13">
        <v>1040</v>
      </c>
      <c r="F295" s="13">
        <v>742.41</v>
      </c>
      <c r="G295" s="13">
        <f t="shared" si="21"/>
        <v>1.40084319984914</v>
      </c>
      <c r="H295" s="58">
        <v>1.2567E-5</v>
      </c>
      <c r="I295" s="58">
        <f t="shared" si="22"/>
        <v>3.6121410709666291E-5</v>
      </c>
      <c r="J295" s="13">
        <v>1.8141000000000001E-2</v>
      </c>
      <c r="K295" s="13">
        <f t="shared" si="23"/>
        <v>5.0137303414012913E-5</v>
      </c>
      <c r="L295" s="58">
        <f t="shared" si="24"/>
        <v>0.72044980982305273</v>
      </c>
      <c r="M295" s="13" t="s">
        <v>257</v>
      </c>
    </row>
    <row r="296" spans="1:13" x14ac:dyDescent="0.15">
      <c r="A296" s="13">
        <f t="shared" si="20"/>
        <v>-77.829999999999984</v>
      </c>
      <c r="B296" s="13">
        <v>195.32</v>
      </c>
      <c r="C296" s="13">
        <v>20265</v>
      </c>
      <c r="D296" s="13">
        <v>0.34515000000000001</v>
      </c>
      <c r="E296" s="13">
        <v>1040</v>
      </c>
      <c r="F296" s="13">
        <v>742.41</v>
      </c>
      <c r="G296" s="13">
        <f t="shared" si="21"/>
        <v>1.40084319984914</v>
      </c>
      <c r="H296" s="58">
        <v>1.2651E-5</v>
      </c>
      <c r="I296" s="58">
        <f t="shared" si="22"/>
        <v>3.6653628857018687E-5</v>
      </c>
      <c r="J296" s="13">
        <v>1.8263000000000001E-2</v>
      </c>
      <c r="K296" s="13">
        <f t="shared" si="23"/>
        <v>5.0878102051504925E-5</v>
      </c>
      <c r="L296" s="58">
        <f t="shared" si="24"/>
        <v>0.72042052236762844</v>
      </c>
      <c r="M296" s="13" t="s">
        <v>257</v>
      </c>
    </row>
    <row r="297" spans="1:13" x14ac:dyDescent="0.15">
      <c r="A297" s="13">
        <f t="shared" si="20"/>
        <v>-76.279999999999973</v>
      </c>
      <c r="B297" s="13">
        <v>196.87</v>
      </c>
      <c r="C297" s="13">
        <v>20265</v>
      </c>
      <c r="D297" s="13">
        <v>0.34244000000000002</v>
      </c>
      <c r="E297" s="13">
        <v>1040</v>
      </c>
      <c r="F297" s="13">
        <v>742.41</v>
      </c>
      <c r="G297" s="13">
        <f t="shared" si="21"/>
        <v>1.40084319984914</v>
      </c>
      <c r="H297" s="58">
        <v>1.2734999999999999E-5</v>
      </c>
      <c r="I297" s="58">
        <f t="shared" si="22"/>
        <v>3.7188996612545261E-5</v>
      </c>
      <c r="J297" s="13">
        <v>1.8384999999999999E-2</v>
      </c>
      <c r="K297" s="13">
        <f t="shared" si="23"/>
        <v>5.1623305149470305E-5</v>
      </c>
      <c r="L297" s="58">
        <f t="shared" si="24"/>
        <v>0.72039162360620079</v>
      </c>
      <c r="M297" s="13" t="s">
        <v>257</v>
      </c>
    </row>
    <row r="298" spans="1:13" x14ac:dyDescent="0.15">
      <c r="A298" s="13">
        <f t="shared" si="20"/>
        <v>-74.739999999999981</v>
      </c>
      <c r="B298" s="13">
        <v>198.41</v>
      </c>
      <c r="C298" s="13">
        <v>20265</v>
      </c>
      <c r="D298" s="13">
        <v>0.33976000000000001</v>
      </c>
      <c r="E298" s="13">
        <v>1039.9000000000001</v>
      </c>
      <c r="F298" s="13">
        <v>742.41</v>
      </c>
      <c r="G298" s="13">
        <f t="shared" si="21"/>
        <v>1.4007085033876161</v>
      </c>
      <c r="H298" s="58">
        <v>1.2819E-5</v>
      </c>
      <c r="I298" s="58">
        <f t="shared" si="22"/>
        <v>3.7729573816811867E-5</v>
      </c>
      <c r="J298" s="13">
        <v>1.8506000000000002E-2</v>
      </c>
      <c r="K298" s="13">
        <f t="shared" si="23"/>
        <v>5.2377978330268621E-5</v>
      </c>
      <c r="L298" s="58">
        <f t="shared" si="24"/>
        <v>0.72033276234734678</v>
      </c>
      <c r="M298" s="13" t="s">
        <v>257</v>
      </c>
    </row>
    <row r="299" spans="1:13" x14ac:dyDescent="0.15">
      <c r="A299" s="13">
        <f t="shared" si="20"/>
        <v>-73.189999999999969</v>
      </c>
      <c r="B299" s="13">
        <v>199.96</v>
      </c>
      <c r="C299" s="13">
        <v>20265</v>
      </c>
      <c r="D299" s="13">
        <v>0.33714</v>
      </c>
      <c r="E299" s="13">
        <v>1039.9000000000001</v>
      </c>
      <c r="F299" s="13">
        <v>742.4</v>
      </c>
      <c r="G299" s="13">
        <f t="shared" si="21"/>
        <v>1.4007273706896552</v>
      </c>
      <c r="H299" s="58">
        <v>1.2903E-5</v>
      </c>
      <c r="I299" s="58">
        <f t="shared" si="22"/>
        <v>3.8271934507919561E-5</v>
      </c>
      <c r="J299" s="13">
        <v>1.8627000000000001E-2</v>
      </c>
      <c r="K299" s="13">
        <f t="shared" si="23"/>
        <v>5.3130151449084015E-5</v>
      </c>
      <c r="L299" s="58">
        <f t="shared" si="24"/>
        <v>0.7203430343050411</v>
      </c>
      <c r="M299" s="13" t="s">
        <v>257</v>
      </c>
    </row>
    <row r="300" spans="1:13" x14ac:dyDescent="0.15">
      <c r="A300" s="13">
        <f t="shared" si="20"/>
        <v>-71.649999999999977</v>
      </c>
      <c r="B300" s="13">
        <v>201.5</v>
      </c>
      <c r="C300" s="13">
        <v>20265</v>
      </c>
      <c r="D300" s="13">
        <v>0.33455000000000001</v>
      </c>
      <c r="E300" s="13">
        <v>1039.9000000000001</v>
      </c>
      <c r="F300" s="13">
        <v>742.4</v>
      </c>
      <c r="G300" s="13">
        <f t="shared" si="21"/>
        <v>1.4007273706896552</v>
      </c>
      <c r="H300" s="58">
        <v>1.2986000000000001E-5</v>
      </c>
      <c r="I300" s="58">
        <f t="shared" si="22"/>
        <v>3.8816320430428938E-5</v>
      </c>
      <c r="J300" s="13">
        <v>1.8747E-2</v>
      </c>
      <c r="K300" s="13">
        <f t="shared" si="23"/>
        <v>5.3886399553639976E-5</v>
      </c>
      <c r="L300" s="58">
        <f t="shared" si="24"/>
        <v>0.72033612844721839</v>
      </c>
      <c r="M300" s="13" t="s">
        <v>257</v>
      </c>
    </row>
    <row r="301" spans="1:13" x14ac:dyDescent="0.15">
      <c r="A301" s="13">
        <f t="shared" si="20"/>
        <v>-70.099999999999966</v>
      </c>
      <c r="B301" s="13">
        <v>203.05</v>
      </c>
      <c r="C301" s="13">
        <v>20265</v>
      </c>
      <c r="D301" s="13">
        <v>0.33200000000000002</v>
      </c>
      <c r="E301" s="13">
        <v>1039.9000000000001</v>
      </c>
      <c r="F301" s="13">
        <v>742.4</v>
      </c>
      <c r="G301" s="13">
        <f t="shared" si="21"/>
        <v>1.4007273706896552</v>
      </c>
      <c r="H301" s="58">
        <v>1.3069E-5</v>
      </c>
      <c r="I301" s="58">
        <f t="shared" si="22"/>
        <v>3.9364457831325299E-5</v>
      </c>
      <c r="J301" s="13">
        <v>1.8867999999999999E-2</v>
      </c>
      <c r="K301" s="13">
        <f t="shared" si="23"/>
        <v>5.4650759978079444E-5</v>
      </c>
      <c r="L301" s="58">
        <f t="shared" si="24"/>
        <v>0.72029113313546744</v>
      </c>
      <c r="M301" s="13" t="s">
        <v>257</v>
      </c>
    </row>
    <row r="302" spans="1:13" x14ac:dyDescent="0.15">
      <c r="A302" s="13">
        <f t="shared" si="20"/>
        <v>-68.559999999999974</v>
      </c>
      <c r="B302" s="13">
        <v>204.59</v>
      </c>
      <c r="C302" s="13">
        <v>20265</v>
      </c>
      <c r="D302" s="13">
        <v>0.32949000000000001</v>
      </c>
      <c r="E302" s="13">
        <v>1039.9000000000001</v>
      </c>
      <c r="F302" s="13">
        <v>742.4</v>
      </c>
      <c r="G302" s="13">
        <f t="shared" si="21"/>
        <v>1.4007273706896552</v>
      </c>
      <c r="H302" s="58">
        <v>1.3152E-5</v>
      </c>
      <c r="I302" s="58">
        <f t="shared" si="22"/>
        <v>3.9916234180096513E-5</v>
      </c>
      <c r="J302" s="13">
        <v>1.8988000000000001E-2</v>
      </c>
      <c r="K302" s="13">
        <f t="shared" si="23"/>
        <v>5.5417305605172985E-5</v>
      </c>
      <c r="L302" s="58">
        <f t="shared" si="24"/>
        <v>0.72028464293237837</v>
      </c>
      <c r="M302" s="13" t="s">
        <v>257</v>
      </c>
    </row>
    <row r="303" spans="1:13" x14ac:dyDescent="0.15">
      <c r="A303" s="13">
        <f t="shared" si="20"/>
        <v>-67.009999999999991</v>
      </c>
      <c r="B303" s="13">
        <v>206.14</v>
      </c>
      <c r="C303" s="13">
        <v>20265</v>
      </c>
      <c r="D303" s="13">
        <v>0.32701000000000002</v>
      </c>
      <c r="E303" s="13">
        <v>1039.9000000000001</v>
      </c>
      <c r="F303" s="13">
        <v>742.4</v>
      </c>
      <c r="G303" s="13">
        <f t="shared" si="21"/>
        <v>1.4007273706896552</v>
      </c>
      <c r="H303" s="58">
        <v>1.3234999999999999E-5</v>
      </c>
      <c r="I303" s="58">
        <f t="shared" si="22"/>
        <v>4.0472768416867979E-5</v>
      </c>
      <c r="J303" s="13">
        <v>1.9106999999999999E-2</v>
      </c>
      <c r="K303" s="13">
        <f t="shared" si="23"/>
        <v>5.6187523635511033E-5</v>
      </c>
      <c r="L303" s="58">
        <f t="shared" si="24"/>
        <v>0.72031593133406613</v>
      </c>
      <c r="M303" s="13" t="s">
        <v>257</v>
      </c>
    </row>
    <row r="304" spans="1:13" x14ac:dyDescent="0.15">
      <c r="A304" s="13">
        <f t="shared" si="20"/>
        <v>-65.46999999999997</v>
      </c>
      <c r="B304" s="13">
        <v>207.68</v>
      </c>
      <c r="C304" s="13">
        <v>20265</v>
      </c>
      <c r="D304" s="13">
        <v>0.32457999999999998</v>
      </c>
      <c r="E304" s="13">
        <v>1039.9000000000001</v>
      </c>
      <c r="F304" s="13">
        <v>742.4</v>
      </c>
      <c r="G304" s="13">
        <f t="shared" si="21"/>
        <v>1.4007273706896552</v>
      </c>
      <c r="H304" s="58">
        <v>1.3317E-5</v>
      </c>
      <c r="I304" s="58">
        <f t="shared" si="22"/>
        <v>4.102840593998398E-5</v>
      </c>
      <c r="J304" s="13">
        <v>1.9226E-2</v>
      </c>
      <c r="K304" s="13">
        <f t="shared" si="23"/>
        <v>5.6960737520021214E-5</v>
      </c>
      <c r="L304" s="58">
        <f t="shared" si="24"/>
        <v>0.72029274420056177</v>
      </c>
      <c r="M304" s="13" t="s">
        <v>257</v>
      </c>
    </row>
    <row r="305" spans="1:13" x14ac:dyDescent="0.15">
      <c r="A305" s="13">
        <f t="shared" si="20"/>
        <v>-63.919999999999987</v>
      </c>
      <c r="B305" s="13">
        <v>209.23</v>
      </c>
      <c r="C305" s="13">
        <v>20265</v>
      </c>
      <c r="D305" s="13">
        <v>0.32218000000000002</v>
      </c>
      <c r="E305" s="13">
        <v>1039.9000000000001</v>
      </c>
      <c r="F305" s="13">
        <v>742.4</v>
      </c>
      <c r="G305" s="13">
        <f t="shared" si="21"/>
        <v>1.4007273706896552</v>
      </c>
      <c r="H305" s="58">
        <v>1.34E-5</v>
      </c>
      <c r="I305" s="58">
        <f t="shared" si="22"/>
        <v>4.1591656837792539E-5</v>
      </c>
      <c r="J305" s="13">
        <v>1.9345000000000001E-2</v>
      </c>
      <c r="K305" s="13">
        <f t="shared" si="23"/>
        <v>5.7740239196872879E-5</v>
      </c>
      <c r="L305" s="58">
        <f t="shared" si="24"/>
        <v>0.72032359782889643</v>
      </c>
      <c r="M305" s="13" t="s">
        <v>257</v>
      </c>
    </row>
    <row r="306" spans="1:13" x14ac:dyDescent="0.15">
      <c r="A306" s="13">
        <f t="shared" si="20"/>
        <v>-62.379999999999967</v>
      </c>
      <c r="B306" s="13">
        <v>210.77</v>
      </c>
      <c r="C306" s="13">
        <v>20265</v>
      </c>
      <c r="D306" s="13">
        <v>0.31980999999999998</v>
      </c>
      <c r="E306" s="13">
        <v>1039.8</v>
      </c>
      <c r="F306" s="13">
        <v>742.4</v>
      </c>
      <c r="G306" s="13">
        <f t="shared" si="21"/>
        <v>1.4005926724137931</v>
      </c>
      <c r="H306" s="58">
        <v>1.3482000000000001E-5</v>
      </c>
      <c r="I306" s="58">
        <f t="shared" si="22"/>
        <v>4.2156280291423034E-5</v>
      </c>
      <c r="J306" s="13">
        <v>1.9463999999999999E-2</v>
      </c>
      <c r="K306" s="13">
        <f t="shared" si="23"/>
        <v>5.853157943804379E-5</v>
      </c>
      <c r="L306" s="58">
        <f t="shared" si="24"/>
        <v>0.72023138101109752</v>
      </c>
      <c r="M306" s="13" t="s">
        <v>257</v>
      </c>
    </row>
    <row r="307" spans="1:13" x14ac:dyDescent="0.15">
      <c r="A307" s="13">
        <f t="shared" si="20"/>
        <v>-60.829999999999984</v>
      </c>
      <c r="B307" s="13">
        <v>212.32</v>
      </c>
      <c r="C307" s="13">
        <v>20265</v>
      </c>
      <c r="D307" s="13">
        <v>0.31747999999999998</v>
      </c>
      <c r="E307" s="13">
        <v>1039.8</v>
      </c>
      <c r="F307" s="13">
        <v>742.4</v>
      </c>
      <c r="G307" s="13">
        <f t="shared" si="21"/>
        <v>1.4005926724137931</v>
      </c>
      <c r="H307" s="58">
        <v>1.3563999999999999E-5</v>
      </c>
      <c r="I307" s="58">
        <f t="shared" si="22"/>
        <v>4.2723951115030868E-5</v>
      </c>
      <c r="J307" s="13">
        <v>1.9581999999999999E-2</v>
      </c>
      <c r="K307" s="13">
        <f t="shared" si="23"/>
        <v>5.9318595761200142E-5</v>
      </c>
      <c r="L307" s="58">
        <f t="shared" si="24"/>
        <v>0.72024549075681743</v>
      </c>
      <c r="M307" s="13" t="s">
        <v>257</v>
      </c>
    </row>
    <row r="308" spans="1:13" x14ac:dyDescent="0.15">
      <c r="A308" s="13">
        <f t="shared" si="20"/>
        <v>-59.289999999999964</v>
      </c>
      <c r="B308" s="13">
        <v>213.86</v>
      </c>
      <c r="C308" s="13">
        <v>20265</v>
      </c>
      <c r="D308" s="13">
        <v>0.31518000000000002</v>
      </c>
      <c r="E308" s="13">
        <v>1039.8</v>
      </c>
      <c r="F308" s="13">
        <v>742.4</v>
      </c>
      <c r="G308" s="13">
        <f t="shared" si="21"/>
        <v>1.4005926724137931</v>
      </c>
      <c r="H308" s="58">
        <v>1.3645000000000001E-5</v>
      </c>
      <c r="I308" s="58">
        <f t="shared" si="22"/>
        <v>4.3292721619392094E-5</v>
      </c>
      <c r="J308" s="13">
        <v>1.9699999999999999E-2</v>
      </c>
      <c r="K308" s="13">
        <f t="shared" si="23"/>
        <v>6.0111527204933227E-5</v>
      </c>
      <c r="L308" s="58">
        <f t="shared" si="24"/>
        <v>0.72020664974619297</v>
      </c>
      <c r="M308" s="13" t="s">
        <v>257</v>
      </c>
    </row>
    <row r="309" spans="1:13" x14ac:dyDescent="0.15">
      <c r="A309" s="13">
        <f t="shared" si="20"/>
        <v>-57.739999999999981</v>
      </c>
      <c r="B309" s="13">
        <v>215.41</v>
      </c>
      <c r="C309" s="13">
        <v>20265</v>
      </c>
      <c r="D309" s="13">
        <v>0.31291999999999998</v>
      </c>
      <c r="E309" s="13">
        <v>1039.8</v>
      </c>
      <c r="F309" s="13">
        <v>742.4</v>
      </c>
      <c r="G309" s="13">
        <f t="shared" si="21"/>
        <v>1.4005926724137931</v>
      </c>
      <c r="H309" s="58">
        <v>1.3726999999999999E-5</v>
      </c>
      <c r="I309" s="58">
        <f t="shared" si="22"/>
        <v>4.3867442157739999E-5</v>
      </c>
      <c r="J309" s="13">
        <v>1.9817000000000001E-2</v>
      </c>
      <c r="K309" s="13">
        <f t="shared" si="23"/>
        <v>6.0905256241938984E-5</v>
      </c>
      <c r="L309" s="58">
        <f t="shared" si="24"/>
        <v>0.72025708230307295</v>
      </c>
      <c r="M309" s="13" t="s">
        <v>257</v>
      </c>
    </row>
    <row r="310" spans="1:13" x14ac:dyDescent="0.15">
      <c r="A310" s="13">
        <f t="shared" si="20"/>
        <v>-56.199999999999989</v>
      </c>
      <c r="B310" s="13">
        <v>216.95</v>
      </c>
      <c r="C310" s="13">
        <v>20265</v>
      </c>
      <c r="D310" s="13">
        <v>0.31069000000000002</v>
      </c>
      <c r="E310" s="13">
        <v>1039.8</v>
      </c>
      <c r="F310" s="13">
        <v>742.41</v>
      </c>
      <c r="G310" s="13">
        <f t="shared" si="21"/>
        <v>1.400573806926092</v>
      </c>
      <c r="H310" s="58">
        <v>1.3808000000000001E-5</v>
      </c>
      <c r="I310" s="58">
        <f t="shared" si="22"/>
        <v>4.4443013936721488E-5</v>
      </c>
      <c r="J310" s="13">
        <v>1.9935000000000001E-2</v>
      </c>
      <c r="K310" s="13">
        <f t="shared" si="23"/>
        <v>6.1707670492814641E-5</v>
      </c>
      <c r="L310" s="58">
        <f t="shared" si="24"/>
        <v>0.72021863054928514</v>
      </c>
      <c r="M310" s="13" t="s">
        <v>257</v>
      </c>
    </row>
    <row r="311" spans="1:13" x14ac:dyDescent="0.15">
      <c r="A311" s="13">
        <f t="shared" si="20"/>
        <v>-54.649999999999977</v>
      </c>
      <c r="B311" s="13">
        <v>218.5</v>
      </c>
      <c r="C311" s="13">
        <v>20265</v>
      </c>
      <c r="D311" s="13">
        <v>0.30848999999999999</v>
      </c>
      <c r="E311" s="13">
        <v>1039.8</v>
      </c>
      <c r="F311" s="13">
        <v>742.41</v>
      </c>
      <c r="G311" s="13">
        <f t="shared" si="21"/>
        <v>1.400573806926092</v>
      </c>
      <c r="H311" s="58">
        <v>1.3889E-5</v>
      </c>
      <c r="I311" s="58">
        <f t="shared" si="22"/>
        <v>4.5022529093325559E-5</v>
      </c>
      <c r="J311" s="13">
        <v>2.0050999999999999E-2</v>
      </c>
      <c r="K311" s="13">
        <f t="shared" si="23"/>
        <v>6.2509371651531389E-5</v>
      </c>
      <c r="L311" s="58">
        <f t="shared" si="24"/>
        <v>0.72025246621116157</v>
      </c>
      <c r="M311" s="13" t="s">
        <v>257</v>
      </c>
    </row>
    <row r="312" spans="1:13" x14ac:dyDescent="0.15">
      <c r="A312" s="13">
        <f t="shared" si="20"/>
        <v>-53.109999999999985</v>
      </c>
      <c r="B312" s="13">
        <v>220.04</v>
      </c>
      <c r="C312" s="13">
        <v>20265</v>
      </c>
      <c r="D312" s="13">
        <v>0.30631999999999998</v>
      </c>
      <c r="E312" s="13">
        <v>1039.8</v>
      </c>
      <c r="F312" s="13">
        <v>742.41</v>
      </c>
      <c r="G312" s="13">
        <f t="shared" si="21"/>
        <v>1.400573806926092</v>
      </c>
      <c r="H312" s="58">
        <v>1.3969E-5</v>
      </c>
      <c r="I312" s="58">
        <f t="shared" si="22"/>
        <v>4.5602637764429356E-5</v>
      </c>
      <c r="J312" s="13">
        <v>2.0167999999999998E-2</v>
      </c>
      <c r="K312" s="13">
        <f t="shared" si="23"/>
        <v>6.3319527616732851E-5</v>
      </c>
      <c r="L312" s="58">
        <f t="shared" si="24"/>
        <v>0.72019864141213807</v>
      </c>
      <c r="M312" s="13" t="s">
        <v>257</v>
      </c>
    </row>
    <row r="313" spans="1:13" x14ac:dyDescent="0.15">
      <c r="A313" s="13">
        <f t="shared" si="20"/>
        <v>-51.559999999999974</v>
      </c>
      <c r="B313" s="13">
        <v>221.59</v>
      </c>
      <c r="C313" s="13">
        <v>20265</v>
      </c>
      <c r="D313" s="13">
        <v>0.30418000000000001</v>
      </c>
      <c r="E313" s="13">
        <v>1039.8</v>
      </c>
      <c r="F313" s="13">
        <v>742.41</v>
      </c>
      <c r="G313" s="13">
        <f t="shared" si="21"/>
        <v>1.400573806926092</v>
      </c>
      <c r="H313" s="58">
        <v>1.4049999999999999E-5</v>
      </c>
      <c r="I313" s="58">
        <f t="shared" si="22"/>
        <v>4.6189756065487535E-5</v>
      </c>
      <c r="J313" s="13">
        <v>2.0284E-2</v>
      </c>
      <c r="K313" s="13">
        <f t="shared" si="23"/>
        <v>6.4131756246058085E-5</v>
      </c>
      <c r="L313" s="58">
        <f t="shared" si="24"/>
        <v>0.72023220272135668</v>
      </c>
      <c r="M313" s="13" t="s">
        <v>257</v>
      </c>
    </row>
    <row r="314" spans="1:13" x14ac:dyDescent="0.15">
      <c r="A314" s="13">
        <f t="shared" si="20"/>
        <v>-50.019999999999982</v>
      </c>
      <c r="B314" s="13">
        <v>223.13</v>
      </c>
      <c r="C314" s="13">
        <v>20265</v>
      </c>
      <c r="D314" s="13">
        <v>0.30207000000000001</v>
      </c>
      <c r="E314" s="13">
        <v>1039.8</v>
      </c>
      <c r="F314" s="13">
        <v>742.41</v>
      </c>
      <c r="G314" s="13">
        <f t="shared" si="21"/>
        <v>1.400573806926092</v>
      </c>
      <c r="H314" s="58">
        <v>1.413E-5</v>
      </c>
      <c r="I314" s="58">
        <f t="shared" si="22"/>
        <v>4.6777237064256629E-5</v>
      </c>
      <c r="J314" s="13">
        <v>2.0400000000000001E-2</v>
      </c>
      <c r="K314" s="13">
        <f t="shared" si="23"/>
        <v>6.4949043368405632E-5</v>
      </c>
      <c r="L314" s="58">
        <f t="shared" si="24"/>
        <v>0.7202144117647058</v>
      </c>
      <c r="M314" s="13" t="s">
        <v>257</v>
      </c>
    </row>
    <row r="315" spans="1:13" x14ac:dyDescent="0.15">
      <c r="A315" s="13">
        <f t="shared" si="20"/>
        <v>-48.46999999999997</v>
      </c>
      <c r="B315" s="13">
        <v>224.68</v>
      </c>
      <c r="C315" s="13">
        <v>20265</v>
      </c>
      <c r="D315" s="13">
        <v>0.29998999999999998</v>
      </c>
      <c r="E315" s="13">
        <v>1039.8</v>
      </c>
      <c r="F315" s="13">
        <v>742.41</v>
      </c>
      <c r="G315" s="13">
        <f t="shared" si="21"/>
        <v>1.400573806926092</v>
      </c>
      <c r="H315" s="58">
        <v>1.4209999999999999E-5</v>
      </c>
      <c r="I315" s="58">
        <f t="shared" si="22"/>
        <v>4.7368245608186944E-5</v>
      </c>
      <c r="J315" s="13">
        <v>2.0516E-2</v>
      </c>
      <c r="K315" s="13">
        <f t="shared" si="23"/>
        <v>6.5771250527226342E-5</v>
      </c>
      <c r="L315" s="58">
        <f t="shared" si="24"/>
        <v>0.72019682199259116</v>
      </c>
      <c r="M315" s="13" t="s">
        <v>257</v>
      </c>
    </row>
    <row r="316" spans="1:13" x14ac:dyDescent="0.15">
      <c r="A316" s="13">
        <f t="shared" si="20"/>
        <v>-46.929999999999978</v>
      </c>
      <c r="B316" s="13">
        <v>226.22</v>
      </c>
      <c r="C316" s="13">
        <v>20265</v>
      </c>
      <c r="D316" s="13">
        <v>0.29793999999999998</v>
      </c>
      <c r="E316" s="13">
        <v>1039.8</v>
      </c>
      <c r="F316" s="13">
        <v>742.42</v>
      </c>
      <c r="G316" s="13">
        <f t="shared" si="21"/>
        <v>1.400554941946607</v>
      </c>
      <c r="H316" s="58">
        <v>1.429E-5</v>
      </c>
      <c r="I316" s="58">
        <f t="shared" si="22"/>
        <v>4.7962677049070283E-5</v>
      </c>
      <c r="J316" s="13">
        <v>2.0632000000000001E-2</v>
      </c>
      <c r="K316" s="13">
        <f t="shared" si="23"/>
        <v>6.659823239924472E-5</v>
      </c>
      <c r="L316" s="58">
        <f t="shared" si="24"/>
        <v>0.72017943001163232</v>
      </c>
      <c r="M316" s="13" t="s">
        <v>257</v>
      </c>
    </row>
    <row r="317" spans="1:13" x14ac:dyDescent="0.15">
      <c r="A317" s="13">
        <f t="shared" si="20"/>
        <v>-45.379999999999967</v>
      </c>
      <c r="B317" s="13">
        <v>227.77</v>
      </c>
      <c r="C317" s="13">
        <v>20265</v>
      </c>
      <c r="D317" s="13">
        <v>0.29592000000000002</v>
      </c>
      <c r="E317" s="13">
        <v>1039.7</v>
      </c>
      <c r="F317" s="13">
        <v>742.42</v>
      </c>
      <c r="G317" s="13">
        <f t="shared" si="21"/>
        <v>1.4004202472993725</v>
      </c>
      <c r="H317" s="58">
        <v>1.437E-5</v>
      </c>
      <c r="I317" s="58">
        <f t="shared" si="22"/>
        <v>4.8560421735604212E-5</v>
      </c>
      <c r="J317" s="13">
        <v>2.0747000000000002E-2</v>
      </c>
      <c r="K317" s="13">
        <f t="shared" si="23"/>
        <v>6.743307195290467E-5</v>
      </c>
      <c r="L317" s="58">
        <f t="shared" si="24"/>
        <v>0.72012768111052194</v>
      </c>
      <c r="M317" s="13" t="s">
        <v>257</v>
      </c>
    </row>
    <row r="318" spans="1:13" x14ac:dyDescent="0.15">
      <c r="A318" s="13">
        <f t="shared" si="20"/>
        <v>-43.839999999999975</v>
      </c>
      <c r="B318" s="13">
        <v>229.31</v>
      </c>
      <c r="C318" s="13">
        <v>20265</v>
      </c>
      <c r="D318" s="13">
        <v>0.29392000000000001</v>
      </c>
      <c r="E318" s="13">
        <v>1039.7</v>
      </c>
      <c r="F318" s="13">
        <v>742.42</v>
      </c>
      <c r="G318" s="13">
        <f t="shared" si="21"/>
        <v>1.4004202472993725</v>
      </c>
      <c r="H318" s="58">
        <v>1.4449E-5</v>
      </c>
      <c r="I318" s="58">
        <f t="shared" si="22"/>
        <v>4.9159635274904731E-5</v>
      </c>
      <c r="J318" s="13">
        <v>2.0861999999999999E-2</v>
      </c>
      <c r="K318" s="13">
        <f t="shared" si="23"/>
        <v>6.8268248100753908E-5</v>
      </c>
      <c r="L318" s="58">
        <f t="shared" si="24"/>
        <v>0.72009516345508584</v>
      </c>
      <c r="M318" s="13" t="s">
        <v>257</v>
      </c>
    </row>
    <row r="319" spans="1:13" x14ac:dyDescent="0.15">
      <c r="A319" s="13">
        <f t="shared" si="20"/>
        <v>-42.289999999999964</v>
      </c>
      <c r="B319" s="13">
        <v>230.86</v>
      </c>
      <c r="C319" s="13">
        <v>20265</v>
      </c>
      <c r="D319" s="13">
        <v>0.29194999999999999</v>
      </c>
      <c r="E319" s="13">
        <v>1039.7</v>
      </c>
      <c r="F319" s="13">
        <v>742.42</v>
      </c>
      <c r="G319" s="13">
        <f t="shared" si="21"/>
        <v>1.4004202472993725</v>
      </c>
      <c r="H319" s="58">
        <v>1.4528999999999999E-5</v>
      </c>
      <c r="I319" s="58">
        <f t="shared" si="22"/>
        <v>4.9765370782668263E-5</v>
      </c>
      <c r="J319" s="13">
        <v>2.0976000000000002E-2</v>
      </c>
      <c r="K319" s="13">
        <f t="shared" si="23"/>
        <v>6.9104471640127406E-5</v>
      </c>
      <c r="L319" s="58">
        <f t="shared" si="24"/>
        <v>0.72014689645308916</v>
      </c>
      <c r="M319" s="13" t="s">
        <v>257</v>
      </c>
    </row>
    <row r="320" spans="1:13" x14ac:dyDescent="0.15">
      <c r="A320" s="13">
        <f t="shared" si="20"/>
        <v>-40.749999999999972</v>
      </c>
      <c r="B320" s="13">
        <v>232.4</v>
      </c>
      <c r="C320" s="13">
        <v>20265</v>
      </c>
      <c r="D320" s="13">
        <v>0.29000999999999999</v>
      </c>
      <c r="E320" s="13">
        <v>1039.7</v>
      </c>
      <c r="F320" s="13">
        <v>742.43000000000006</v>
      </c>
      <c r="G320" s="13">
        <f t="shared" si="21"/>
        <v>1.4004013846423231</v>
      </c>
      <c r="H320" s="58">
        <v>1.4608E-5</v>
      </c>
      <c r="I320" s="58">
        <f t="shared" si="22"/>
        <v>5.0370676873211269E-5</v>
      </c>
      <c r="J320" s="13">
        <v>2.1090000000000001E-2</v>
      </c>
      <c r="K320" s="13">
        <f t="shared" si="23"/>
        <v>6.9944820898923469E-5</v>
      </c>
      <c r="L320" s="58">
        <f t="shared" si="24"/>
        <v>0.72014877192982452</v>
      </c>
      <c r="M320" s="13" t="s">
        <v>257</v>
      </c>
    </row>
    <row r="321" spans="1:13" x14ac:dyDescent="0.15">
      <c r="A321" s="13">
        <f t="shared" si="20"/>
        <v>-39.199999999999989</v>
      </c>
      <c r="B321" s="13">
        <v>233.95</v>
      </c>
      <c r="C321" s="13">
        <v>20265</v>
      </c>
      <c r="D321" s="13">
        <v>0.28809000000000001</v>
      </c>
      <c r="E321" s="13">
        <v>1039.7</v>
      </c>
      <c r="F321" s="13">
        <v>742.43000000000006</v>
      </c>
      <c r="G321" s="13">
        <f t="shared" si="21"/>
        <v>1.4004013846423231</v>
      </c>
      <c r="H321" s="58">
        <v>1.4686E-5</v>
      </c>
      <c r="I321" s="58">
        <f t="shared" si="22"/>
        <v>5.0977125203929327E-5</v>
      </c>
      <c r="J321" s="13">
        <v>2.1204000000000001E-2</v>
      </c>
      <c r="K321" s="13">
        <f t="shared" si="23"/>
        <v>7.0791573891694956E-5</v>
      </c>
      <c r="L321" s="58">
        <f t="shared" si="24"/>
        <v>0.72010159403886054</v>
      </c>
      <c r="M321" s="13" t="s">
        <v>257</v>
      </c>
    </row>
    <row r="322" spans="1:13" x14ac:dyDescent="0.15">
      <c r="A322" s="13">
        <f t="shared" si="20"/>
        <v>-37.659999999999968</v>
      </c>
      <c r="B322" s="13">
        <v>235.49</v>
      </c>
      <c r="C322" s="13">
        <v>20265</v>
      </c>
      <c r="D322" s="13">
        <v>0.28620000000000001</v>
      </c>
      <c r="E322" s="13">
        <v>1039.7</v>
      </c>
      <c r="F322" s="13">
        <v>742.43000000000006</v>
      </c>
      <c r="G322" s="13">
        <f t="shared" si="21"/>
        <v>1.4004013846423231</v>
      </c>
      <c r="H322" s="58">
        <v>1.4765E-5</v>
      </c>
      <c r="I322" s="58">
        <f t="shared" si="22"/>
        <v>5.1589797344514324E-5</v>
      </c>
      <c r="J322" s="13">
        <v>2.1318E-2</v>
      </c>
      <c r="K322" s="13">
        <f t="shared" si="23"/>
        <v>7.1642178672327059E-5</v>
      </c>
      <c r="L322" s="58">
        <f t="shared" si="24"/>
        <v>0.72010369171592081</v>
      </c>
      <c r="M322" s="13" t="s">
        <v>257</v>
      </c>
    </row>
    <row r="323" spans="1:13" x14ac:dyDescent="0.15">
      <c r="A323" s="13">
        <f t="shared" si="20"/>
        <v>-36.109999999999985</v>
      </c>
      <c r="B323" s="13">
        <v>237.04</v>
      </c>
      <c r="C323" s="13">
        <v>20265</v>
      </c>
      <c r="D323" s="13">
        <v>0.28433000000000003</v>
      </c>
      <c r="E323" s="13">
        <v>1039.7</v>
      </c>
      <c r="F323" s="13">
        <v>742.43999999999994</v>
      </c>
      <c r="G323" s="13">
        <f t="shared" si="21"/>
        <v>1.4003825224934003</v>
      </c>
      <c r="H323" s="58">
        <v>1.4844000000000001E-5</v>
      </c>
      <c r="I323" s="58">
        <f t="shared" si="22"/>
        <v>5.2206942637076632E-5</v>
      </c>
      <c r="J323" s="13">
        <v>2.1430999999999999E-2</v>
      </c>
      <c r="K323" s="13">
        <f t="shared" si="23"/>
        <v>7.249560979732413E-5</v>
      </c>
      <c r="L323" s="58">
        <f t="shared" si="24"/>
        <v>0.72013936820493685</v>
      </c>
      <c r="M323" s="13" t="s">
        <v>257</v>
      </c>
    </row>
    <row r="324" spans="1:13" x14ac:dyDescent="0.15">
      <c r="A324" s="13">
        <f t="shared" si="20"/>
        <v>-34.569999999999965</v>
      </c>
      <c r="B324" s="13">
        <v>238.58</v>
      </c>
      <c r="C324" s="13">
        <v>20265</v>
      </c>
      <c r="D324" s="13">
        <v>0.28249000000000002</v>
      </c>
      <c r="E324" s="13">
        <v>1039.7</v>
      </c>
      <c r="F324" s="13">
        <v>742.43999999999994</v>
      </c>
      <c r="G324" s="13">
        <f t="shared" si="21"/>
        <v>1.4003825224934003</v>
      </c>
      <c r="H324" s="58">
        <v>1.4922E-5</v>
      </c>
      <c r="I324" s="58">
        <f t="shared" si="22"/>
        <v>5.2823108782611769E-5</v>
      </c>
      <c r="J324" s="13">
        <v>2.1544000000000001E-2</v>
      </c>
      <c r="K324" s="13">
        <f t="shared" si="23"/>
        <v>7.3352550289661019E-5</v>
      </c>
      <c r="L324" s="58">
        <f t="shared" si="24"/>
        <v>0.72012641106572595</v>
      </c>
      <c r="M324" s="13" t="s">
        <v>257</v>
      </c>
    </row>
    <row r="325" spans="1:13" x14ac:dyDescent="0.15">
      <c r="A325" s="13">
        <f t="shared" si="20"/>
        <v>-33.019999999999982</v>
      </c>
      <c r="B325" s="13">
        <v>240.13</v>
      </c>
      <c r="C325" s="13">
        <v>20265</v>
      </c>
      <c r="D325" s="13">
        <v>0.28066999999999998</v>
      </c>
      <c r="E325" s="13">
        <v>1039.7</v>
      </c>
      <c r="F325" s="13">
        <v>742.45</v>
      </c>
      <c r="G325" s="13">
        <f t="shared" si="21"/>
        <v>1.4003636608525827</v>
      </c>
      <c r="H325" s="58">
        <v>1.5E-5</v>
      </c>
      <c r="I325" s="58">
        <f t="shared" si="22"/>
        <v>5.3443545801118754E-5</v>
      </c>
      <c r="J325" s="13">
        <v>2.1656999999999999E-2</v>
      </c>
      <c r="K325" s="13">
        <f t="shared" si="23"/>
        <v>7.4215438518471908E-5</v>
      </c>
      <c r="L325" s="58">
        <f t="shared" si="24"/>
        <v>0.72011358913977019</v>
      </c>
      <c r="M325" s="13" t="s">
        <v>257</v>
      </c>
    </row>
    <row r="326" spans="1:13" x14ac:dyDescent="0.15">
      <c r="A326" s="13">
        <f t="shared" si="20"/>
        <v>-31.47999999999999</v>
      </c>
      <c r="B326" s="13">
        <v>241.67</v>
      </c>
      <c r="C326" s="13">
        <v>20265</v>
      </c>
      <c r="D326" s="13">
        <v>0.27888000000000002</v>
      </c>
      <c r="E326" s="13">
        <v>1039.7</v>
      </c>
      <c r="F326" s="13">
        <v>742.45</v>
      </c>
      <c r="G326" s="13">
        <f t="shared" si="21"/>
        <v>1.4003636608525827</v>
      </c>
      <c r="H326" s="58">
        <v>1.5078E-5</v>
      </c>
      <c r="I326" s="58">
        <f t="shared" si="22"/>
        <v>5.4066265060240961E-5</v>
      </c>
      <c r="J326" s="13">
        <v>2.1770000000000001E-2</v>
      </c>
      <c r="K326" s="13">
        <f t="shared" si="23"/>
        <v>7.5081512932561248E-5</v>
      </c>
      <c r="L326" s="58">
        <f t="shared" si="24"/>
        <v>0.7201009003215435</v>
      </c>
      <c r="M326" s="13" t="s">
        <v>257</v>
      </c>
    </row>
    <row r="327" spans="1:13" x14ac:dyDescent="0.15">
      <c r="A327" s="13">
        <f t="shared" si="20"/>
        <v>-29.929999999999978</v>
      </c>
      <c r="B327" s="13">
        <v>243.22</v>
      </c>
      <c r="C327" s="13">
        <v>20265</v>
      </c>
      <c r="D327" s="13">
        <v>0.27710000000000001</v>
      </c>
      <c r="E327" s="13">
        <v>1039.7</v>
      </c>
      <c r="F327" s="13">
        <v>742.46</v>
      </c>
      <c r="G327" s="13">
        <f t="shared" si="21"/>
        <v>1.4003447997198502</v>
      </c>
      <c r="H327" s="58">
        <v>1.5155E-5</v>
      </c>
      <c r="I327" s="58">
        <f t="shared" si="22"/>
        <v>5.4691447130999634E-5</v>
      </c>
      <c r="J327" s="13">
        <v>2.1881999999999999E-2</v>
      </c>
      <c r="K327" s="13">
        <f t="shared" si="23"/>
        <v>7.5952564808290911E-5</v>
      </c>
      <c r="L327" s="58">
        <f t="shared" si="24"/>
        <v>0.72007373640435079</v>
      </c>
      <c r="M327" s="13" t="s">
        <v>257</v>
      </c>
    </row>
    <row r="328" spans="1:13" x14ac:dyDescent="0.15">
      <c r="A328" s="13">
        <f t="shared" si="20"/>
        <v>-28.389999999999986</v>
      </c>
      <c r="B328" s="13">
        <v>244.76</v>
      </c>
      <c r="C328" s="13">
        <v>20265</v>
      </c>
      <c r="D328" s="13">
        <v>0.27534999999999998</v>
      </c>
      <c r="E328" s="13">
        <v>1039.7</v>
      </c>
      <c r="F328" s="13">
        <v>742.46</v>
      </c>
      <c r="G328" s="13">
        <f t="shared" si="21"/>
        <v>1.4003447997198502</v>
      </c>
      <c r="H328" s="58">
        <v>1.5233E-5</v>
      </c>
      <c r="I328" s="58">
        <f t="shared" si="22"/>
        <v>5.5322317051025966E-5</v>
      </c>
      <c r="J328" s="13">
        <v>2.1994E-2</v>
      </c>
      <c r="K328" s="13">
        <f t="shared" si="23"/>
        <v>7.6826508407924998E-5</v>
      </c>
      <c r="L328" s="58">
        <f t="shared" si="24"/>
        <v>0.72009412112394289</v>
      </c>
      <c r="M328" s="13" t="s">
        <v>257</v>
      </c>
    </row>
    <row r="329" spans="1:13" x14ac:dyDescent="0.15">
      <c r="A329" s="13">
        <f t="shared" ref="A329:A392" si="25">B329-273.15</f>
        <v>-26.839999999999975</v>
      </c>
      <c r="B329" s="13">
        <v>246.31</v>
      </c>
      <c r="C329" s="13">
        <v>20265</v>
      </c>
      <c r="D329" s="13">
        <v>0.27361999999999997</v>
      </c>
      <c r="E329" s="13">
        <v>1039.7</v>
      </c>
      <c r="F329" s="13">
        <v>742.46999999999991</v>
      </c>
      <c r="G329" s="13">
        <f t="shared" ref="G329:G392" si="26">E329/F329</f>
        <v>1.4003259390951825</v>
      </c>
      <c r="H329" s="58">
        <v>1.5310000000000001E-5</v>
      </c>
      <c r="I329" s="58">
        <f t="shared" ref="I329:I392" si="27">H329/D329</f>
        <v>5.5953512170163009E-5</v>
      </c>
      <c r="J329" s="13">
        <v>2.2106000000000001E-2</v>
      </c>
      <c r="K329" s="13">
        <f t="shared" ref="K329:K392" si="28">J329/E329/D329</f>
        <v>7.770595158200017E-5</v>
      </c>
      <c r="L329" s="58">
        <f t="shared" ref="L329:L392" si="29">H329*E329/J329</f>
        <v>0.72006726680539235</v>
      </c>
      <c r="M329" s="13" t="s">
        <v>257</v>
      </c>
    </row>
    <row r="330" spans="1:13" x14ac:dyDescent="0.15">
      <c r="A330" s="13">
        <f t="shared" si="25"/>
        <v>-25.299999999999983</v>
      </c>
      <c r="B330" s="13">
        <v>247.85</v>
      </c>
      <c r="C330" s="13">
        <v>20265</v>
      </c>
      <c r="D330" s="13">
        <v>0.27192</v>
      </c>
      <c r="E330" s="13">
        <v>1039.7</v>
      </c>
      <c r="F330" s="13">
        <v>742.46999999999991</v>
      </c>
      <c r="G330" s="13">
        <f t="shared" si="26"/>
        <v>1.4003259390951825</v>
      </c>
      <c r="H330" s="58">
        <v>1.5387E-5</v>
      </c>
      <c r="I330" s="58">
        <f t="shared" si="27"/>
        <v>5.6586496028243602E-5</v>
      </c>
      <c r="J330" s="13">
        <v>2.2217000000000001E-2</v>
      </c>
      <c r="K330" s="13">
        <f t="shared" si="28"/>
        <v>7.8584377896819595E-5</v>
      </c>
      <c r="L330" s="58">
        <f t="shared" si="29"/>
        <v>0.7200730926767791</v>
      </c>
      <c r="M330" s="13" t="s">
        <v>257</v>
      </c>
    </row>
    <row r="331" spans="1:13" x14ac:dyDescent="0.15">
      <c r="A331" s="13">
        <f t="shared" si="25"/>
        <v>-23.749999999999972</v>
      </c>
      <c r="B331" s="13">
        <v>249.4</v>
      </c>
      <c r="C331" s="13">
        <v>20265</v>
      </c>
      <c r="D331" s="13">
        <v>0.27023000000000003</v>
      </c>
      <c r="E331" s="13">
        <v>1039.7</v>
      </c>
      <c r="F331" s="13">
        <v>742.48</v>
      </c>
      <c r="G331" s="13">
        <f t="shared" si="26"/>
        <v>1.4003070789785583</v>
      </c>
      <c r="H331" s="58">
        <v>1.5464E-5</v>
      </c>
      <c r="I331" s="58">
        <f t="shared" si="27"/>
        <v>5.7225326573659467E-5</v>
      </c>
      <c r="J331" s="13">
        <v>2.2328000000000001E-2</v>
      </c>
      <c r="K331" s="13">
        <f t="shared" si="28"/>
        <v>7.9470915899565117E-5</v>
      </c>
      <c r="L331" s="58">
        <f t="shared" si="29"/>
        <v>0.7200788606234324</v>
      </c>
      <c r="M331" s="13" t="s">
        <v>257</v>
      </c>
    </row>
    <row r="332" spans="1:13" x14ac:dyDescent="0.15">
      <c r="A332" s="13">
        <f t="shared" si="25"/>
        <v>-22.20999999999998</v>
      </c>
      <c r="B332" s="13">
        <v>250.94</v>
      </c>
      <c r="C332" s="13">
        <v>20265</v>
      </c>
      <c r="D332" s="13">
        <v>0.26856000000000002</v>
      </c>
      <c r="E332" s="13">
        <v>1039.7</v>
      </c>
      <c r="F332" s="13">
        <v>742.49</v>
      </c>
      <c r="G332" s="13">
        <f t="shared" si="26"/>
        <v>1.400288219369958</v>
      </c>
      <c r="H332" s="58">
        <v>1.5540999999999999E-5</v>
      </c>
      <c r="I332" s="58">
        <f t="shared" si="27"/>
        <v>5.7867887995233829E-5</v>
      </c>
      <c r="J332" s="13">
        <v>2.2439000000000001E-2</v>
      </c>
      <c r="K332" s="13">
        <f t="shared" si="28"/>
        <v>8.0362627231813296E-5</v>
      </c>
      <c r="L332" s="58">
        <f t="shared" si="29"/>
        <v>0.72008457150496896</v>
      </c>
      <c r="M332" s="13" t="s">
        <v>257</v>
      </c>
    </row>
    <row r="333" spans="1:13" x14ac:dyDescent="0.15">
      <c r="A333" s="13">
        <f t="shared" si="25"/>
        <v>-20.659999999999968</v>
      </c>
      <c r="B333" s="13">
        <v>252.49</v>
      </c>
      <c r="C333" s="13">
        <v>20265</v>
      </c>
      <c r="D333" s="13">
        <v>0.26691999999999999</v>
      </c>
      <c r="E333" s="13">
        <v>1039.7</v>
      </c>
      <c r="F333" s="13">
        <v>742.49</v>
      </c>
      <c r="G333" s="13">
        <f t="shared" si="26"/>
        <v>1.400288219369958</v>
      </c>
      <c r="H333" s="58">
        <v>1.5617E-5</v>
      </c>
      <c r="I333" s="58">
        <f t="shared" si="27"/>
        <v>5.8508167241120939E-5</v>
      </c>
      <c r="J333" s="13">
        <v>2.2550000000000001E-2</v>
      </c>
      <c r="K333" s="13">
        <f t="shared" si="28"/>
        <v>8.125636421104481E-5</v>
      </c>
      <c r="L333" s="58">
        <f t="shared" si="29"/>
        <v>0.72004411973392457</v>
      </c>
      <c r="M333" s="13" t="s">
        <v>257</v>
      </c>
    </row>
    <row r="334" spans="1:13" x14ac:dyDescent="0.15">
      <c r="A334" s="13">
        <f t="shared" si="25"/>
        <v>-19.119999999999976</v>
      </c>
      <c r="B334" s="13">
        <v>254.03</v>
      </c>
      <c r="C334" s="13">
        <v>20265</v>
      </c>
      <c r="D334" s="13">
        <v>0.26529999999999998</v>
      </c>
      <c r="E334" s="13">
        <v>1039.7</v>
      </c>
      <c r="F334" s="13">
        <v>742.5</v>
      </c>
      <c r="G334" s="13">
        <f t="shared" si="26"/>
        <v>1.4002693602693603</v>
      </c>
      <c r="H334" s="58">
        <v>1.5693999999999999E-5</v>
      </c>
      <c r="I334" s="58">
        <f t="shared" si="27"/>
        <v>5.9155672823218999E-5</v>
      </c>
      <c r="J334" s="13">
        <v>2.266E-2</v>
      </c>
      <c r="K334" s="13">
        <f t="shared" si="28"/>
        <v>8.2151332397813586E-5</v>
      </c>
      <c r="L334" s="58">
        <f t="shared" si="29"/>
        <v>0.72008172109443958</v>
      </c>
      <c r="M334" s="13" t="s">
        <v>257</v>
      </c>
    </row>
    <row r="335" spans="1:13" x14ac:dyDescent="0.15">
      <c r="A335" s="13">
        <f t="shared" si="25"/>
        <v>-17.569999999999965</v>
      </c>
      <c r="B335" s="13">
        <v>255.58</v>
      </c>
      <c r="C335" s="13">
        <v>20265</v>
      </c>
      <c r="D335" s="13">
        <v>0.26368999999999998</v>
      </c>
      <c r="E335" s="13">
        <v>1039.7</v>
      </c>
      <c r="F335" s="13">
        <v>742.51</v>
      </c>
      <c r="G335" s="13">
        <f t="shared" si="26"/>
        <v>1.4002505016767453</v>
      </c>
      <c r="H335" s="58">
        <v>1.577E-5</v>
      </c>
      <c r="I335" s="58">
        <f t="shared" si="27"/>
        <v>5.9805074140088743E-5</v>
      </c>
      <c r="J335" s="13">
        <v>2.2769999999999999E-2</v>
      </c>
      <c r="K335" s="13">
        <f t="shared" si="28"/>
        <v>8.305414780639315E-5</v>
      </c>
      <c r="L335" s="58">
        <f t="shared" si="29"/>
        <v>0.72007329819938515</v>
      </c>
      <c r="M335" s="13" t="s">
        <v>257</v>
      </c>
    </row>
    <row r="336" spans="1:13" x14ac:dyDescent="0.15">
      <c r="A336" s="13">
        <f t="shared" si="25"/>
        <v>-16.029999999999973</v>
      </c>
      <c r="B336" s="13">
        <v>257.12</v>
      </c>
      <c r="C336" s="13">
        <v>20265</v>
      </c>
      <c r="D336" s="13">
        <v>0.2621</v>
      </c>
      <c r="E336" s="13">
        <v>1039.7</v>
      </c>
      <c r="F336" s="13">
        <v>742.52</v>
      </c>
      <c r="G336" s="13">
        <f t="shared" si="26"/>
        <v>1.4002316435920918</v>
      </c>
      <c r="H336" s="58">
        <v>1.5846E-5</v>
      </c>
      <c r="I336" s="58">
        <f t="shared" si="27"/>
        <v>6.0457840518885924E-5</v>
      </c>
      <c r="J336" s="13">
        <v>2.2880000000000001E-2</v>
      </c>
      <c r="K336" s="13">
        <f t="shared" si="28"/>
        <v>8.3961648168621414E-5</v>
      </c>
      <c r="L336" s="58">
        <f t="shared" si="29"/>
        <v>0.72006495629370637</v>
      </c>
      <c r="M336" s="13" t="s">
        <v>257</v>
      </c>
    </row>
    <row r="337" spans="1:13" x14ac:dyDescent="0.15">
      <c r="A337" s="13">
        <f t="shared" si="25"/>
        <v>-14.479999999999961</v>
      </c>
      <c r="B337" s="13">
        <v>258.67</v>
      </c>
      <c r="C337" s="13">
        <v>20265</v>
      </c>
      <c r="D337" s="13">
        <v>0.26053999999999999</v>
      </c>
      <c r="E337" s="13">
        <v>1039.7</v>
      </c>
      <c r="F337" s="13">
        <v>742.52</v>
      </c>
      <c r="G337" s="13">
        <f t="shared" si="26"/>
        <v>1.4002316435920918</v>
      </c>
      <c r="H337" s="58">
        <v>1.5922000000000001E-5</v>
      </c>
      <c r="I337" s="58">
        <f t="shared" si="27"/>
        <v>6.1111537575804108E-5</v>
      </c>
      <c r="J337" s="13">
        <v>2.299E-2</v>
      </c>
      <c r="K337" s="13">
        <f t="shared" si="28"/>
        <v>8.487045265572862E-5</v>
      </c>
      <c r="L337" s="58">
        <f t="shared" si="29"/>
        <v>0.72005669421487617</v>
      </c>
      <c r="M337" s="13" t="s">
        <v>257</v>
      </c>
    </row>
    <row r="338" spans="1:13" x14ac:dyDescent="0.15">
      <c r="A338" s="13">
        <f t="shared" si="25"/>
        <v>-12.939999999999998</v>
      </c>
      <c r="B338" s="13">
        <v>260.20999999999998</v>
      </c>
      <c r="C338" s="13">
        <v>20265</v>
      </c>
      <c r="D338" s="13">
        <v>0.25899</v>
      </c>
      <c r="E338" s="13">
        <v>1039.7</v>
      </c>
      <c r="F338" s="13">
        <v>742.53</v>
      </c>
      <c r="G338" s="13">
        <f t="shared" si="26"/>
        <v>1.4002127860153799</v>
      </c>
      <c r="H338" s="58">
        <v>1.5996999999999999E-5</v>
      </c>
      <c r="I338" s="58">
        <f t="shared" si="27"/>
        <v>6.1766863585466624E-5</v>
      </c>
      <c r="J338" s="13">
        <v>2.3099000000000001E-2</v>
      </c>
      <c r="K338" s="13">
        <f t="shared" si="28"/>
        <v>8.5783179539530353E-5</v>
      </c>
      <c r="L338" s="58">
        <f t="shared" si="29"/>
        <v>0.72003467249664477</v>
      </c>
      <c r="M338" s="13" t="s">
        <v>257</v>
      </c>
    </row>
    <row r="339" spans="1:13" x14ac:dyDescent="0.15">
      <c r="A339" s="13">
        <f t="shared" si="25"/>
        <v>-11.389999999999986</v>
      </c>
      <c r="B339" s="13">
        <v>261.76</v>
      </c>
      <c r="C339" s="13">
        <v>20265</v>
      </c>
      <c r="D339" s="13">
        <v>0.25746000000000002</v>
      </c>
      <c r="E339" s="13">
        <v>1039.7</v>
      </c>
      <c r="F339" s="13">
        <v>742.54</v>
      </c>
      <c r="G339" s="13">
        <f t="shared" si="26"/>
        <v>1.4001939289465888</v>
      </c>
      <c r="H339" s="58">
        <v>1.6073E-5</v>
      </c>
      <c r="I339" s="58">
        <f t="shared" si="27"/>
        <v>6.242911520236152E-5</v>
      </c>
      <c r="J339" s="13">
        <v>2.3207999999999999E-2</v>
      </c>
      <c r="K339" s="13">
        <f t="shared" si="28"/>
        <v>8.6700161590003849E-5</v>
      </c>
      <c r="L339" s="58">
        <f t="shared" si="29"/>
        <v>0.72005765684246825</v>
      </c>
      <c r="M339" s="13" t="s">
        <v>257</v>
      </c>
    </row>
    <row r="340" spans="1:13" x14ac:dyDescent="0.15">
      <c r="A340" s="13">
        <f t="shared" si="25"/>
        <v>-9.8499999999999659</v>
      </c>
      <c r="B340" s="13">
        <v>263.3</v>
      </c>
      <c r="C340" s="13">
        <v>20265</v>
      </c>
      <c r="D340" s="13">
        <v>0.25595000000000001</v>
      </c>
      <c r="E340" s="13">
        <v>1039.7</v>
      </c>
      <c r="F340" s="13">
        <v>742.55000000000007</v>
      </c>
      <c r="G340" s="13">
        <f t="shared" si="26"/>
        <v>1.4001750723856978</v>
      </c>
      <c r="H340" s="58">
        <v>1.6147999999999999E-5</v>
      </c>
      <c r="I340" s="58">
        <f t="shared" si="27"/>
        <v>6.3090447352998619E-5</v>
      </c>
      <c r="J340" s="13">
        <v>2.3317000000000001E-2</v>
      </c>
      <c r="K340" s="13">
        <f t="shared" si="28"/>
        <v>8.7621260156209502E-5</v>
      </c>
      <c r="L340" s="58">
        <f t="shared" si="29"/>
        <v>0.72003583651413117</v>
      </c>
      <c r="M340" s="13" t="s">
        <v>257</v>
      </c>
    </row>
    <row r="341" spans="1:13" x14ac:dyDescent="0.15">
      <c r="A341" s="13">
        <f t="shared" si="25"/>
        <v>-8.2999999999999545</v>
      </c>
      <c r="B341" s="13">
        <v>264.85000000000002</v>
      </c>
      <c r="C341" s="13">
        <v>20265</v>
      </c>
      <c r="D341" s="13">
        <v>0.25445000000000001</v>
      </c>
      <c r="E341" s="13">
        <v>1039.7</v>
      </c>
      <c r="F341" s="13">
        <v>742.56</v>
      </c>
      <c r="G341" s="13">
        <f t="shared" si="26"/>
        <v>1.4001562163326871</v>
      </c>
      <c r="H341" s="58">
        <v>1.6223E-5</v>
      </c>
      <c r="I341" s="58">
        <f t="shared" si="27"/>
        <v>6.3757123206916884E-5</v>
      </c>
      <c r="J341" s="13">
        <v>2.3425999999999999E-2</v>
      </c>
      <c r="K341" s="13">
        <f t="shared" si="28"/>
        <v>8.8549811243864208E-5</v>
      </c>
      <c r="L341" s="58">
        <f t="shared" si="29"/>
        <v>0.72001421924357556</v>
      </c>
      <c r="M341" s="13" t="s">
        <v>257</v>
      </c>
    </row>
    <row r="342" spans="1:13" x14ac:dyDescent="0.15">
      <c r="A342" s="13">
        <f t="shared" si="25"/>
        <v>-6.7599999999999909</v>
      </c>
      <c r="B342" s="13">
        <v>266.39</v>
      </c>
      <c r="C342" s="13">
        <v>20265</v>
      </c>
      <c r="D342" s="13">
        <v>0.25297999999999998</v>
      </c>
      <c r="E342" s="13">
        <v>1039.7</v>
      </c>
      <c r="F342" s="13">
        <v>742.56999999999994</v>
      </c>
      <c r="G342" s="13">
        <f t="shared" si="26"/>
        <v>1.4001373607875354</v>
      </c>
      <c r="H342" s="58">
        <v>1.6297999999999999E-5</v>
      </c>
      <c r="I342" s="58">
        <f t="shared" si="27"/>
        <v>6.4424065143489607E-5</v>
      </c>
      <c r="J342" s="13">
        <v>2.3533999999999999E-2</v>
      </c>
      <c r="K342" s="13">
        <f t="shared" si="28"/>
        <v>8.9474960823433651E-5</v>
      </c>
      <c r="L342" s="58">
        <f t="shared" si="29"/>
        <v>0.72002339593779219</v>
      </c>
      <c r="M342" s="13" t="s">
        <v>257</v>
      </c>
    </row>
    <row r="343" spans="1:13" x14ac:dyDescent="0.15">
      <c r="A343" s="13">
        <f t="shared" si="25"/>
        <v>-5.2099999999999795</v>
      </c>
      <c r="B343" s="13">
        <v>267.94</v>
      </c>
      <c r="C343" s="13">
        <v>20265</v>
      </c>
      <c r="D343" s="13">
        <v>0.25152000000000002</v>
      </c>
      <c r="E343" s="13">
        <v>1039.7</v>
      </c>
      <c r="F343" s="13">
        <v>742.58999999999992</v>
      </c>
      <c r="G343" s="13">
        <f t="shared" si="26"/>
        <v>1.4000996512207278</v>
      </c>
      <c r="H343" s="58">
        <v>1.6371999999999998E-5</v>
      </c>
      <c r="I343" s="58">
        <f t="shared" si="27"/>
        <v>6.5092239185750625E-5</v>
      </c>
      <c r="J343" s="13">
        <v>2.3642E-2</v>
      </c>
      <c r="K343" s="13">
        <f t="shared" si="28"/>
        <v>9.0407330260906625E-5</v>
      </c>
      <c r="L343" s="58">
        <f t="shared" si="29"/>
        <v>0.71998851197022251</v>
      </c>
      <c r="M343" s="13" t="s">
        <v>257</v>
      </c>
    </row>
    <row r="344" spans="1:13" x14ac:dyDescent="0.15">
      <c r="A344" s="13">
        <f t="shared" si="25"/>
        <v>-3.6699999999999591</v>
      </c>
      <c r="B344" s="13">
        <v>269.48</v>
      </c>
      <c r="C344" s="13">
        <v>20265</v>
      </c>
      <c r="D344" s="13">
        <v>0.25007000000000001</v>
      </c>
      <c r="E344" s="13">
        <v>1039.8</v>
      </c>
      <c r="F344" s="13">
        <v>742.6</v>
      </c>
      <c r="G344" s="13">
        <f t="shared" si="26"/>
        <v>1.4002154591974143</v>
      </c>
      <c r="H344" s="58">
        <v>1.6447E-5</v>
      </c>
      <c r="I344" s="58">
        <f t="shared" si="27"/>
        <v>6.5769584516335426E-5</v>
      </c>
      <c r="J344" s="13">
        <v>2.375E-2</v>
      </c>
      <c r="K344" s="13">
        <f t="shared" si="28"/>
        <v>9.1338149111285966E-5</v>
      </c>
      <c r="L344" s="58">
        <f t="shared" si="29"/>
        <v>0.72006697263157893</v>
      </c>
      <c r="M344" s="13" t="s">
        <v>257</v>
      </c>
    </row>
    <row r="345" spans="1:13" x14ac:dyDescent="0.15">
      <c r="A345" s="13">
        <f t="shared" si="25"/>
        <v>-2.1200000000000045</v>
      </c>
      <c r="B345" s="13">
        <v>271.02999999999997</v>
      </c>
      <c r="C345" s="13">
        <v>20265</v>
      </c>
      <c r="D345" s="13">
        <v>0.24865000000000001</v>
      </c>
      <c r="E345" s="13">
        <v>1039.8</v>
      </c>
      <c r="F345" s="13">
        <v>742.61</v>
      </c>
      <c r="G345" s="13">
        <f t="shared" si="26"/>
        <v>1.4001966038701337</v>
      </c>
      <c r="H345" s="58">
        <v>1.6521E-5</v>
      </c>
      <c r="I345" s="58">
        <f t="shared" si="27"/>
        <v>6.6442791071787651E-5</v>
      </c>
      <c r="J345" s="13">
        <v>2.3857E-2</v>
      </c>
      <c r="K345" s="13">
        <f t="shared" si="28"/>
        <v>9.2273618954162435E-5</v>
      </c>
      <c r="L345" s="58">
        <f t="shared" si="29"/>
        <v>0.72006269857903338</v>
      </c>
      <c r="M345" s="13" t="s">
        <v>257</v>
      </c>
    </row>
    <row r="346" spans="1:13" x14ac:dyDescent="0.15">
      <c r="A346" s="13">
        <f t="shared" si="25"/>
        <v>-0.57999999999998408</v>
      </c>
      <c r="B346" s="13">
        <v>272.57</v>
      </c>
      <c r="C346" s="13">
        <v>20265</v>
      </c>
      <c r="D346" s="13">
        <v>0.24723999999999999</v>
      </c>
      <c r="E346" s="13">
        <v>1039.8</v>
      </c>
      <c r="F346" s="13">
        <v>742.61999999999989</v>
      </c>
      <c r="G346" s="13">
        <f t="shared" si="26"/>
        <v>1.4001777490506586</v>
      </c>
      <c r="H346" s="58">
        <v>1.6595E-5</v>
      </c>
      <c r="I346" s="58">
        <f t="shared" si="27"/>
        <v>6.7121016016825761E-5</v>
      </c>
      <c r="J346" s="13">
        <v>2.3965E-2</v>
      </c>
      <c r="K346" s="13">
        <f t="shared" si="28"/>
        <v>9.3219954218791659E-5</v>
      </c>
      <c r="L346" s="58">
        <f t="shared" si="29"/>
        <v>0.72002841644064253</v>
      </c>
      <c r="M346" s="13" t="s">
        <v>257</v>
      </c>
    </row>
    <row r="347" spans="1:13" x14ac:dyDescent="0.15">
      <c r="A347" s="13">
        <f t="shared" si="25"/>
        <v>0.97000000000002728</v>
      </c>
      <c r="B347" s="13">
        <v>274.12</v>
      </c>
      <c r="C347" s="13">
        <v>20265</v>
      </c>
      <c r="D347" s="13">
        <v>0.24584</v>
      </c>
      <c r="E347" s="13">
        <v>1039.8</v>
      </c>
      <c r="F347" s="13">
        <v>742.64</v>
      </c>
      <c r="G347" s="13">
        <f t="shared" si="26"/>
        <v>1.4001400409350424</v>
      </c>
      <c r="H347" s="58">
        <v>1.6668999999999999E-5</v>
      </c>
      <c r="I347" s="58">
        <f t="shared" si="27"/>
        <v>6.780426293524243E-5</v>
      </c>
      <c r="J347" s="13">
        <v>2.4072E-2</v>
      </c>
      <c r="K347" s="13">
        <f t="shared" si="28"/>
        <v>9.4169402398906852E-5</v>
      </c>
      <c r="L347" s="58">
        <f t="shared" si="29"/>
        <v>0.72002435194416736</v>
      </c>
      <c r="M347" s="13" t="s">
        <v>257</v>
      </c>
    </row>
    <row r="348" spans="1:13" x14ac:dyDescent="0.15">
      <c r="A348" s="13">
        <f t="shared" si="25"/>
        <v>2.5100000000000477</v>
      </c>
      <c r="B348" s="13">
        <v>275.66000000000003</v>
      </c>
      <c r="C348" s="13">
        <v>20265</v>
      </c>
      <c r="D348" s="13">
        <v>0.24446000000000001</v>
      </c>
      <c r="E348" s="13">
        <v>1039.8</v>
      </c>
      <c r="F348" s="13">
        <v>742.65</v>
      </c>
      <c r="G348" s="13">
        <f t="shared" si="26"/>
        <v>1.4001211876388608</v>
      </c>
      <c r="H348" s="58">
        <v>1.6742999999999999E-5</v>
      </c>
      <c r="I348" s="58">
        <f t="shared" si="27"/>
        <v>6.8489732471569984E-5</v>
      </c>
      <c r="J348" s="13">
        <v>2.4178999999999999E-2</v>
      </c>
      <c r="K348" s="13">
        <f t="shared" si="28"/>
        <v>9.5121943428129224E-5</v>
      </c>
      <c r="L348" s="58">
        <f t="shared" si="29"/>
        <v>0.72002032342115052</v>
      </c>
      <c r="M348" s="13" t="s">
        <v>257</v>
      </c>
    </row>
    <row r="349" spans="1:13" x14ac:dyDescent="0.15">
      <c r="A349" s="13">
        <f t="shared" si="25"/>
        <v>4.0600000000000023</v>
      </c>
      <c r="B349" s="13">
        <v>277.20999999999998</v>
      </c>
      <c r="C349" s="13">
        <v>20265</v>
      </c>
      <c r="D349" s="13">
        <v>0.24310000000000001</v>
      </c>
      <c r="E349" s="13">
        <v>1039.8</v>
      </c>
      <c r="F349" s="13">
        <v>742.67000000000007</v>
      </c>
      <c r="G349" s="13">
        <f t="shared" si="26"/>
        <v>1.4000834825696471</v>
      </c>
      <c r="H349" s="58">
        <v>1.6816999999999998E-5</v>
      </c>
      <c r="I349" s="58">
        <f t="shared" si="27"/>
        <v>6.9177293294940342E-5</v>
      </c>
      <c r="J349" s="13">
        <v>2.4285999999999999E-2</v>
      </c>
      <c r="K349" s="13">
        <f t="shared" si="28"/>
        <v>9.6077394879200649E-5</v>
      </c>
      <c r="L349" s="58">
        <f t="shared" si="29"/>
        <v>0.7200163303961129</v>
      </c>
      <c r="M349" s="13" t="s">
        <v>257</v>
      </c>
    </row>
    <row r="350" spans="1:13" x14ac:dyDescent="0.15">
      <c r="A350" s="13">
        <f t="shared" si="25"/>
        <v>5.6000000000000227</v>
      </c>
      <c r="B350" s="13">
        <v>278.75</v>
      </c>
      <c r="C350" s="13">
        <v>20265</v>
      </c>
      <c r="D350" s="13">
        <v>0.24174999999999999</v>
      </c>
      <c r="E350" s="13">
        <v>1039.8</v>
      </c>
      <c r="F350" s="13">
        <v>742.68000000000006</v>
      </c>
      <c r="G350" s="13">
        <f t="shared" si="26"/>
        <v>1.4000646307965743</v>
      </c>
      <c r="H350" s="58">
        <v>1.6891000000000001E-5</v>
      </c>
      <c r="I350" s="58">
        <f t="shared" si="27"/>
        <v>6.9869700103412626E-5</v>
      </c>
      <c r="J350" s="13">
        <v>2.4392E-2</v>
      </c>
      <c r="K350" s="13">
        <f t="shared" si="28"/>
        <v>9.7035604452610315E-5</v>
      </c>
      <c r="L350" s="58">
        <f t="shared" si="29"/>
        <v>0.7200418907838636</v>
      </c>
      <c r="M350" s="13" t="s">
        <v>257</v>
      </c>
    </row>
    <row r="351" spans="1:13" x14ac:dyDescent="0.15">
      <c r="A351" s="13">
        <f t="shared" si="25"/>
        <v>7.1500000000000341</v>
      </c>
      <c r="B351" s="13">
        <v>280.3</v>
      </c>
      <c r="C351" s="13">
        <v>20265</v>
      </c>
      <c r="D351" s="13">
        <v>0.24041999999999999</v>
      </c>
      <c r="E351" s="13">
        <v>1039.8</v>
      </c>
      <c r="F351" s="13">
        <v>742.7</v>
      </c>
      <c r="G351" s="13">
        <f t="shared" si="26"/>
        <v>1.4000269287733942</v>
      </c>
      <c r="H351" s="58">
        <v>1.6963999999999999E-5</v>
      </c>
      <c r="I351" s="58">
        <f t="shared" si="27"/>
        <v>7.0559853589551621E-5</v>
      </c>
      <c r="J351" s="13">
        <v>2.4497999999999999E-2</v>
      </c>
      <c r="K351" s="13">
        <f t="shared" si="28"/>
        <v>9.7996423166556038E-5</v>
      </c>
      <c r="L351" s="58">
        <f t="shared" si="29"/>
        <v>0.72002478569679151</v>
      </c>
      <c r="M351" s="13" t="s">
        <v>257</v>
      </c>
    </row>
    <row r="352" spans="1:13" x14ac:dyDescent="0.15">
      <c r="A352" s="13">
        <f t="shared" si="25"/>
        <v>8.6899999999999977</v>
      </c>
      <c r="B352" s="13">
        <v>281.83999999999997</v>
      </c>
      <c r="C352" s="13">
        <v>20265</v>
      </c>
      <c r="D352" s="13">
        <v>0.23910000000000001</v>
      </c>
      <c r="E352" s="13">
        <v>1039.8</v>
      </c>
      <c r="F352" s="13">
        <v>742.71</v>
      </c>
      <c r="G352" s="13">
        <f t="shared" si="26"/>
        <v>1.4000080785232458</v>
      </c>
      <c r="H352" s="58">
        <v>1.7037E-5</v>
      </c>
      <c r="I352" s="58">
        <f t="shared" si="27"/>
        <v>7.1254705144291095E-5</v>
      </c>
      <c r="J352" s="13">
        <v>2.4604000000000001E-2</v>
      </c>
      <c r="K352" s="13">
        <f t="shared" si="28"/>
        <v>9.896379230024369E-5</v>
      </c>
      <c r="L352" s="58">
        <f t="shared" si="29"/>
        <v>0.72000782799544782</v>
      </c>
      <c r="M352" s="13" t="s">
        <v>257</v>
      </c>
    </row>
    <row r="353" spans="1:13" x14ac:dyDescent="0.15">
      <c r="A353" s="13">
        <f t="shared" si="25"/>
        <v>10.240000000000009</v>
      </c>
      <c r="B353" s="13">
        <v>283.39</v>
      </c>
      <c r="C353" s="13">
        <v>20265</v>
      </c>
      <c r="D353" s="13">
        <v>0.23780000000000001</v>
      </c>
      <c r="E353" s="13">
        <v>1039.8</v>
      </c>
      <c r="F353" s="13">
        <v>742.73</v>
      </c>
      <c r="G353" s="13">
        <f t="shared" si="26"/>
        <v>1.3999703795457299</v>
      </c>
      <c r="H353" s="58">
        <v>1.7110000000000001E-5</v>
      </c>
      <c r="I353" s="58">
        <f t="shared" si="27"/>
        <v>7.1951219512195126E-5</v>
      </c>
      <c r="J353" s="13">
        <v>2.4709999999999999E-2</v>
      </c>
      <c r="K353" s="13">
        <f t="shared" si="28"/>
        <v>9.9933496300559847E-5</v>
      </c>
      <c r="L353" s="58">
        <f t="shared" si="29"/>
        <v>0.71999101578308378</v>
      </c>
      <c r="M353" s="13" t="s">
        <v>257</v>
      </c>
    </row>
    <row r="354" spans="1:13" x14ac:dyDescent="0.15">
      <c r="A354" s="13">
        <f t="shared" si="25"/>
        <v>11.78000000000003</v>
      </c>
      <c r="B354" s="13">
        <v>284.93</v>
      </c>
      <c r="C354" s="13">
        <v>20265</v>
      </c>
      <c r="D354" s="13">
        <v>0.23651</v>
      </c>
      <c r="E354" s="13">
        <v>1039.9000000000001</v>
      </c>
      <c r="F354" s="13">
        <v>742.75</v>
      </c>
      <c r="G354" s="13">
        <f t="shared" si="26"/>
        <v>1.4000673174015483</v>
      </c>
      <c r="H354" s="58">
        <v>1.7183000000000001E-5</v>
      </c>
      <c r="I354" s="58">
        <f t="shared" si="27"/>
        <v>7.2652319140839713E-5</v>
      </c>
      <c r="J354" s="13">
        <v>2.4816000000000001E-2</v>
      </c>
      <c r="K354" s="13">
        <f t="shared" si="28"/>
        <v>1.0089989032544602E-4</v>
      </c>
      <c r="L354" s="58">
        <f t="shared" si="29"/>
        <v>0.7200435888136687</v>
      </c>
      <c r="M354" s="13" t="s">
        <v>257</v>
      </c>
    </row>
    <row r="355" spans="1:13" x14ac:dyDescent="0.15">
      <c r="A355" s="13">
        <f t="shared" si="25"/>
        <v>13.330000000000041</v>
      </c>
      <c r="B355" s="13">
        <v>286.48</v>
      </c>
      <c r="C355" s="13">
        <v>20265</v>
      </c>
      <c r="D355" s="13">
        <v>0.23522999999999999</v>
      </c>
      <c r="E355" s="13">
        <v>1039.9000000000001</v>
      </c>
      <c r="F355" s="13">
        <v>742.7700000000001</v>
      </c>
      <c r="G355" s="13">
        <f t="shared" si="26"/>
        <v>1.4000296188591352</v>
      </c>
      <c r="H355" s="58">
        <v>1.7255999999999999E-5</v>
      </c>
      <c r="I355" s="58">
        <f t="shared" si="27"/>
        <v>7.3357990052289252E-5</v>
      </c>
      <c r="J355" s="13">
        <v>2.4920999999999999E-2</v>
      </c>
      <c r="K355" s="13">
        <f t="shared" si="28"/>
        <v>1.0187818011353376E-4</v>
      </c>
      <c r="L355" s="58">
        <f t="shared" si="29"/>
        <v>0.72005595281088242</v>
      </c>
      <c r="M355" s="13" t="s">
        <v>257</v>
      </c>
    </row>
    <row r="356" spans="1:13" x14ac:dyDescent="0.15">
      <c r="A356" s="13">
        <f t="shared" si="25"/>
        <v>14.870000000000005</v>
      </c>
      <c r="B356" s="13">
        <v>288.02</v>
      </c>
      <c r="C356" s="13">
        <v>20265</v>
      </c>
      <c r="D356" s="13">
        <v>0.23397000000000001</v>
      </c>
      <c r="E356" s="13">
        <v>1039.9000000000001</v>
      </c>
      <c r="F356" s="13">
        <v>742.79</v>
      </c>
      <c r="G356" s="13">
        <f t="shared" si="26"/>
        <v>1.3999919223468278</v>
      </c>
      <c r="H356" s="58">
        <v>1.7328000000000001E-5</v>
      </c>
      <c r="I356" s="58">
        <f t="shared" si="27"/>
        <v>7.4060777022695216E-5</v>
      </c>
      <c r="J356" s="13">
        <v>2.5026E-2</v>
      </c>
      <c r="K356" s="13">
        <f t="shared" si="28"/>
        <v>1.028583816529549E-4</v>
      </c>
      <c r="L356" s="58">
        <f t="shared" si="29"/>
        <v>0.72002666027331597</v>
      </c>
      <c r="M356" s="13" t="s">
        <v>257</v>
      </c>
    </row>
    <row r="357" spans="1:13" x14ac:dyDescent="0.15">
      <c r="A357" s="13">
        <f t="shared" si="25"/>
        <v>16.420000000000016</v>
      </c>
      <c r="B357" s="13">
        <v>289.57</v>
      </c>
      <c r="C357" s="13">
        <v>20265</v>
      </c>
      <c r="D357" s="13">
        <v>0.23272000000000001</v>
      </c>
      <c r="E357" s="13">
        <v>1039.9000000000001</v>
      </c>
      <c r="F357" s="13">
        <v>742.81</v>
      </c>
      <c r="G357" s="13">
        <f t="shared" si="26"/>
        <v>1.3999542278644608</v>
      </c>
      <c r="H357" s="58">
        <v>1.7399999999999999E-5</v>
      </c>
      <c r="I357" s="58">
        <f t="shared" si="27"/>
        <v>7.4767961498796838E-5</v>
      </c>
      <c r="J357" s="13">
        <v>2.5131000000000001E-2</v>
      </c>
      <c r="K357" s="13">
        <f t="shared" si="28"/>
        <v>1.0384473531530237E-4</v>
      </c>
      <c r="L357" s="58">
        <f t="shared" si="29"/>
        <v>0.71999761251044525</v>
      </c>
      <c r="M357" s="13" t="s">
        <v>257</v>
      </c>
    </row>
    <row r="358" spans="1:13" x14ac:dyDescent="0.15">
      <c r="A358" s="13">
        <f t="shared" si="25"/>
        <v>17.960000000000036</v>
      </c>
      <c r="B358" s="13">
        <v>291.11</v>
      </c>
      <c r="C358" s="13">
        <v>20265</v>
      </c>
      <c r="D358" s="13">
        <v>0.23147999999999999</v>
      </c>
      <c r="E358" s="13">
        <v>1039.9000000000001</v>
      </c>
      <c r="F358" s="13">
        <v>742.83</v>
      </c>
      <c r="G358" s="13">
        <f t="shared" si="26"/>
        <v>1.3999165354118708</v>
      </c>
      <c r="H358" s="58">
        <v>1.7473E-5</v>
      </c>
      <c r="I358" s="58">
        <f t="shared" si="27"/>
        <v>7.5483843096595829E-5</v>
      </c>
      <c r="J358" s="13">
        <v>2.5236000000000001E-2</v>
      </c>
      <c r="K358" s="13">
        <f t="shared" si="28"/>
        <v>1.048372129333527E-4</v>
      </c>
      <c r="L358" s="58">
        <f t="shared" si="29"/>
        <v>0.72001001347281657</v>
      </c>
      <c r="M358" s="13" t="s">
        <v>257</v>
      </c>
    </row>
    <row r="359" spans="1:13" x14ac:dyDescent="0.15">
      <c r="A359" s="13">
        <f t="shared" si="25"/>
        <v>19.510000000000048</v>
      </c>
      <c r="B359" s="13">
        <v>292.66000000000003</v>
      </c>
      <c r="C359" s="13">
        <v>20265</v>
      </c>
      <c r="D359" s="13">
        <v>0.23025999999999999</v>
      </c>
      <c r="E359" s="13">
        <v>1039.9000000000001</v>
      </c>
      <c r="F359" s="13">
        <v>742.85</v>
      </c>
      <c r="G359" s="13">
        <f t="shared" si="26"/>
        <v>1.3998788449888941</v>
      </c>
      <c r="H359" s="58">
        <v>1.7544999999999999E-5</v>
      </c>
      <c r="I359" s="58">
        <f t="shared" si="27"/>
        <v>7.6196473551637275E-5</v>
      </c>
      <c r="J359" s="13">
        <v>2.5340000000000001E-2</v>
      </c>
      <c r="K359" s="13">
        <f t="shared" si="28"/>
        <v>1.058270114918863E-4</v>
      </c>
      <c r="L359" s="58">
        <f t="shared" si="29"/>
        <v>0.72000968823993683</v>
      </c>
      <c r="M359" s="13" t="s">
        <v>257</v>
      </c>
    </row>
    <row r="360" spans="1:13" x14ac:dyDescent="0.15">
      <c r="A360" s="13">
        <f t="shared" si="25"/>
        <v>21.050000000000011</v>
      </c>
      <c r="B360" s="13">
        <v>294.2</v>
      </c>
      <c r="C360" s="13">
        <v>20265</v>
      </c>
      <c r="D360" s="13">
        <v>0.22905</v>
      </c>
      <c r="E360" s="13">
        <v>1040</v>
      </c>
      <c r="F360" s="13">
        <v>742.87</v>
      </c>
      <c r="G360" s="13">
        <f t="shared" si="26"/>
        <v>1.3999757696501407</v>
      </c>
      <c r="H360" s="58">
        <v>1.7617000000000001E-5</v>
      </c>
      <c r="I360" s="58">
        <f t="shared" si="27"/>
        <v>7.6913337699192314E-5</v>
      </c>
      <c r="J360" s="13">
        <v>2.5444000000000001E-2</v>
      </c>
      <c r="K360" s="13">
        <f t="shared" si="28"/>
        <v>1.0681241918962941E-4</v>
      </c>
      <c r="L360" s="58">
        <f t="shared" si="29"/>
        <v>0.72007860399308277</v>
      </c>
      <c r="M360" s="13" t="s">
        <v>257</v>
      </c>
    </row>
    <row r="361" spans="1:13" x14ac:dyDescent="0.15">
      <c r="A361" s="13">
        <f t="shared" si="25"/>
        <v>22.600000000000023</v>
      </c>
      <c r="B361" s="13">
        <v>295.75</v>
      </c>
      <c r="C361" s="13">
        <v>20265</v>
      </c>
      <c r="D361" s="13">
        <v>0.22785</v>
      </c>
      <c r="E361" s="13">
        <v>1040</v>
      </c>
      <c r="F361" s="13">
        <v>742.9</v>
      </c>
      <c r="G361" s="13">
        <f t="shared" si="26"/>
        <v>1.3999192354287253</v>
      </c>
      <c r="H361" s="58">
        <v>1.7688000000000001E-5</v>
      </c>
      <c r="I361" s="58">
        <f t="shared" si="27"/>
        <v>7.7630019749835421E-5</v>
      </c>
      <c r="J361" s="13">
        <v>2.5548000000000001E-2</v>
      </c>
      <c r="K361" s="13">
        <f t="shared" si="28"/>
        <v>1.0781384514103409E-4</v>
      </c>
      <c r="L361" s="58">
        <f t="shared" si="29"/>
        <v>0.72003757632691412</v>
      </c>
      <c r="M361" s="13" t="s">
        <v>257</v>
      </c>
    </row>
    <row r="362" spans="1:13" x14ac:dyDescent="0.15">
      <c r="A362" s="13">
        <f t="shared" si="25"/>
        <v>24.140000000000043</v>
      </c>
      <c r="B362" s="13">
        <v>297.29000000000002</v>
      </c>
      <c r="C362" s="13">
        <v>20265</v>
      </c>
      <c r="D362" s="13">
        <v>0.22667000000000001</v>
      </c>
      <c r="E362" s="13">
        <v>1040</v>
      </c>
      <c r="F362" s="13">
        <v>742.92000000000007</v>
      </c>
      <c r="G362" s="13">
        <f t="shared" si="26"/>
        <v>1.399881548484359</v>
      </c>
      <c r="H362" s="58">
        <v>1.7759999999999999E-5</v>
      </c>
      <c r="I362" s="58">
        <f t="shared" si="27"/>
        <v>7.8351788944280222E-5</v>
      </c>
      <c r="J362" s="13">
        <v>2.5652000000000001E-2</v>
      </c>
      <c r="K362" s="13">
        <f t="shared" si="28"/>
        <v>1.0881627306385767E-4</v>
      </c>
      <c r="L362" s="58">
        <f t="shared" si="29"/>
        <v>0.72003742398253534</v>
      </c>
      <c r="M362" s="13" t="s">
        <v>257</v>
      </c>
    </row>
    <row r="363" spans="1:13" x14ac:dyDescent="0.15">
      <c r="A363" s="13">
        <f t="shared" si="25"/>
        <v>25.689999999999998</v>
      </c>
      <c r="B363" s="13">
        <v>298.83999999999997</v>
      </c>
      <c r="C363" s="13">
        <v>20265</v>
      </c>
      <c r="D363" s="13">
        <v>0.22550000000000001</v>
      </c>
      <c r="E363" s="13">
        <v>1040</v>
      </c>
      <c r="F363" s="13">
        <v>742.95</v>
      </c>
      <c r="G363" s="13">
        <f t="shared" si="26"/>
        <v>1.3998250218722659</v>
      </c>
      <c r="H363" s="58">
        <v>1.7830999999999999E-5</v>
      </c>
      <c r="I363" s="58">
        <f t="shared" si="27"/>
        <v>7.9073170731707316E-5</v>
      </c>
      <c r="J363" s="13">
        <v>2.5756000000000001E-2</v>
      </c>
      <c r="K363" s="13">
        <f t="shared" si="28"/>
        <v>1.0982432201944397E-4</v>
      </c>
      <c r="L363" s="58">
        <f t="shared" si="29"/>
        <v>0.71999689392762845</v>
      </c>
      <c r="M363" s="13" t="s">
        <v>257</v>
      </c>
    </row>
    <row r="364" spans="1:13" x14ac:dyDescent="0.15">
      <c r="A364" s="13">
        <f t="shared" si="25"/>
        <v>27.230000000000018</v>
      </c>
      <c r="B364" s="13">
        <v>300.38</v>
      </c>
      <c r="C364" s="13">
        <v>20265</v>
      </c>
      <c r="D364" s="13">
        <v>0.22434000000000001</v>
      </c>
      <c r="E364" s="13">
        <v>1040</v>
      </c>
      <c r="F364" s="13">
        <v>742.97</v>
      </c>
      <c r="G364" s="13">
        <f t="shared" si="26"/>
        <v>1.3997873400002692</v>
      </c>
      <c r="H364" s="58">
        <v>1.7901999999999999E-5</v>
      </c>
      <c r="I364" s="58">
        <f t="shared" si="27"/>
        <v>7.9798520103414449E-5</v>
      </c>
      <c r="J364" s="13">
        <v>2.5859E-2</v>
      </c>
      <c r="K364" s="13">
        <f t="shared" si="28"/>
        <v>1.108336590751675E-4</v>
      </c>
      <c r="L364" s="58">
        <f t="shared" si="29"/>
        <v>0.71998453149773767</v>
      </c>
      <c r="M364" s="13" t="s">
        <v>257</v>
      </c>
    </row>
    <row r="365" spans="1:13" x14ac:dyDescent="0.15">
      <c r="A365" s="13">
        <f t="shared" si="25"/>
        <v>28.78000000000003</v>
      </c>
      <c r="B365" s="13">
        <v>301.93</v>
      </c>
      <c r="C365" s="13">
        <v>20265</v>
      </c>
      <c r="D365" s="13">
        <v>0.22319</v>
      </c>
      <c r="E365" s="13">
        <v>1040.1000000000001</v>
      </c>
      <c r="F365" s="13">
        <v>743</v>
      </c>
      <c r="G365" s="13">
        <f t="shared" si="26"/>
        <v>1.3998654104979813</v>
      </c>
      <c r="H365" s="58">
        <v>1.7974000000000001E-5</v>
      </c>
      <c r="I365" s="58">
        <f t="shared" si="27"/>
        <v>8.0532281912272058E-5</v>
      </c>
      <c r="J365" s="13">
        <v>2.5963E-2</v>
      </c>
      <c r="K365" s="13">
        <f t="shared" si="28"/>
        <v>1.1184203092618463E-4</v>
      </c>
      <c r="L365" s="58">
        <f t="shared" si="29"/>
        <v>0.72005382274775664</v>
      </c>
      <c r="M365" s="13" t="s">
        <v>257</v>
      </c>
    </row>
    <row r="366" spans="1:13" x14ac:dyDescent="0.15">
      <c r="A366" s="13">
        <f t="shared" si="25"/>
        <v>30.32000000000005</v>
      </c>
      <c r="B366" s="13">
        <v>303.47000000000003</v>
      </c>
      <c r="C366" s="13">
        <v>20265</v>
      </c>
      <c r="D366" s="13">
        <v>0.22205</v>
      </c>
      <c r="E366" s="13">
        <v>1040.1000000000001</v>
      </c>
      <c r="F366" s="13">
        <v>743.03</v>
      </c>
      <c r="G366" s="13">
        <f t="shared" si="26"/>
        <v>1.3998088906235282</v>
      </c>
      <c r="H366" s="58">
        <v>1.8043999999999999E-5</v>
      </c>
      <c r="I366" s="58">
        <f t="shared" si="27"/>
        <v>8.1260977257374461E-5</v>
      </c>
      <c r="J366" s="13">
        <v>2.6065999999999999E-2</v>
      </c>
      <c r="K366" s="13">
        <f t="shared" si="28"/>
        <v>1.1286220140481961E-4</v>
      </c>
      <c r="L366" s="58">
        <f t="shared" si="29"/>
        <v>0.72000170336837266</v>
      </c>
      <c r="M366" s="13" t="s">
        <v>257</v>
      </c>
    </row>
    <row r="367" spans="1:13" x14ac:dyDescent="0.15">
      <c r="A367" s="13">
        <f t="shared" si="25"/>
        <v>31.870000000000005</v>
      </c>
      <c r="B367" s="13">
        <v>305.02</v>
      </c>
      <c r="C367" s="13">
        <v>20265</v>
      </c>
      <c r="D367" s="13">
        <v>0.22092000000000001</v>
      </c>
      <c r="E367" s="13">
        <v>1040.1000000000001</v>
      </c>
      <c r="F367" s="13">
        <v>743.06000000000006</v>
      </c>
      <c r="G367" s="13">
        <f t="shared" si="26"/>
        <v>1.3997523753128953</v>
      </c>
      <c r="H367" s="58">
        <v>1.8114999999999999E-5</v>
      </c>
      <c r="I367" s="58">
        <f t="shared" si="27"/>
        <v>8.1998008328806798E-5</v>
      </c>
      <c r="J367" s="13">
        <v>2.6168E-2</v>
      </c>
      <c r="K367" s="13">
        <f t="shared" si="28"/>
        <v>1.1388339360605845E-4</v>
      </c>
      <c r="L367" s="58">
        <f t="shared" si="29"/>
        <v>0.72001725389789062</v>
      </c>
      <c r="M367" s="13" t="s">
        <v>257</v>
      </c>
    </row>
    <row r="368" spans="1:13" x14ac:dyDescent="0.15">
      <c r="A368" s="13">
        <f t="shared" si="25"/>
        <v>33.410000000000025</v>
      </c>
      <c r="B368" s="13">
        <v>306.56</v>
      </c>
      <c r="C368" s="13">
        <v>20265</v>
      </c>
      <c r="D368" s="13">
        <v>0.21981000000000001</v>
      </c>
      <c r="E368" s="13">
        <v>1040.1000000000001</v>
      </c>
      <c r="F368" s="13">
        <v>743.07999999999993</v>
      </c>
      <c r="G368" s="13">
        <f t="shared" si="26"/>
        <v>1.3997147009743234</v>
      </c>
      <c r="H368" s="58">
        <v>1.8185999999999998E-5</v>
      </c>
      <c r="I368" s="58">
        <f t="shared" si="27"/>
        <v>8.2735089395386913E-5</v>
      </c>
      <c r="J368" s="13">
        <v>2.6270999999999999E-2</v>
      </c>
      <c r="K368" s="13">
        <f t="shared" si="28"/>
        <v>1.1490900439004358E-4</v>
      </c>
      <c r="L368" s="58">
        <f t="shared" si="29"/>
        <v>0.72000527577937656</v>
      </c>
      <c r="M368" s="13" t="s">
        <v>257</v>
      </c>
    </row>
    <row r="369" spans="1:13" x14ac:dyDescent="0.15">
      <c r="A369" s="13">
        <f t="shared" si="25"/>
        <v>34.960000000000036</v>
      </c>
      <c r="B369" s="13">
        <v>308.11</v>
      </c>
      <c r="C369" s="13">
        <v>20265</v>
      </c>
      <c r="D369" s="13">
        <v>0.21870999999999999</v>
      </c>
      <c r="E369" s="13">
        <v>1040.2</v>
      </c>
      <c r="F369" s="13">
        <v>743.12</v>
      </c>
      <c r="G369" s="13">
        <f t="shared" si="26"/>
        <v>1.3997739261492088</v>
      </c>
      <c r="H369" s="58">
        <v>1.8255999999999999E-5</v>
      </c>
      <c r="I369" s="58">
        <f t="shared" si="27"/>
        <v>8.3471263316720778E-5</v>
      </c>
      <c r="J369" s="13">
        <v>2.6374000000000002E-2</v>
      </c>
      <c r="K369" s="13">
        <f t="shared" si="28"/>
        <v>1.1592857881751286E-4</v>
      </c>
      <c r="L369" s="58">
        <f t="shared" si="29"/>
        <v>0.72002317433836349</v>
      </c>
      <c r="M369" s="13" t="s">
        <v>257</v>
      </c>
    </row>
    <row r="370" spans="1:13" x14ac:dyDescent="0.15">
      <c r="A370" s="13">
        <f t="shared" si="25"/>
        <v>36.5</v>
      </c>
      <c r="B370" s="13">
        <v>309.64999999999998</v>
      </c>
      <c r="C370" s="13">
        <v>20265</v>
      </c>
      <c r="D370" s="13">
        <v>0.21762000000000001</v>
      </c>
      <c r="E370" s="13">
        <v>1040.2</v>
      </c>
      <c r="F370" s="13">
        <v>743.15</v>
      </c>
      <c r="G370" s="13">
        <f t="shared" si="26"/>
        <v>1.3997174190943955</v>
      </c>
      <c r="H370" s="58">
        <v>1.8326999999999999E-5</v>
      </c>
      <c r="I370" s="58">
        <f t="shared" si="27"/>
        <v>8.4215605183347113E-5</v>
      </c>
      <c r="J370" s="13">
        <v>2.6476E-2</v>
      </c>
      <c r="K370" s="13">
        <f t="shared" si="28"/>
        <v>1.1695982694115806E-4</v>
      </c>
      <c r="L370" s="58">
        <f t="shared" si="29"/>
        <v>0.72003872941531943</v>
      </c>
      <c r="M370" s="13" t="s">
        <v>257</v>
      </c>
    </row>
    <row r="371" spans="1:13" x14ac:dyDescent="0.15">
      <c r="A371" s="13">
        <f t="shared" si="25"/>
        <v>38.050000000000011</v>
      </c>
      <c r="B371" s="13">
        <v>311.2</v>
      </c>
      <c r="C371" s="13">
        <v>20265</v>
      </c>
      <c r="D371" s="13">
        <v>0.21654000000000001</v>
      </c>
      <c r="E371" s="13">
        <v>1040.2</v>
      </c>
      <c r="F371" s="13">
        <v>743.18</v>
      </c>
      <c r="G371" s="13">
        <f t="shared" si="26"/>
        <v>1.3996609166016309</v>
      </c>
      <c r="H371" s="58">
        <v>1.8397E-5</v>
      </c>
      <c r="I371" s="58">
        <f t="shared" si="27"/>
        <v>8.4958899048674601E-5</v>
      </c>
      <c r="J371" s="13">
        <v>2.6578000000000001E-2</v>
      </c>
      <c r="K371" s="13">
        <f t="shared" si="28"/>
        <v>1.1799600814949388E-4</v>
      </c>
      <c r="L371" s="58">
        <f t="shared" si="29"/>
        <v>0.72001502746632562</v>
      </c>
      <c r="M371" s="13" t="s">
        <v>257</v>
      </c>
    </row>
    <row r="372" spans="1:13" x14ac:dyDescent="0.15">
      <c r="A372" s="13">
        <f t="shared" si="25"/>
        <v>39.590000000000032</v>
      </c>
      <c r="B372" s="13">
        <v>312.74</v>
      </c>
      <c r="C372" s="13">
        <v>20265</v>
      </c>
      <c r="D372" s="13">
        <v>0.21546999999999999</v>
      </c>
      <c r="E372" s="13">
        <v>1040.3</v>
      </c>
      <c r="F372" s="13">
        <v>743.21</v>
      </c>
      <c r="G372" s="13">
        <f t="shared" si="26"/>
        <v>1.3997389701430281</v>
      </c>
      <c r="H372" s="58">
        <v>1.8467000000000001E-5</v>
      </c>
      <c r="I372" s="58">
        <f t="shared" si="27"/>
        <v>8.5705666682136736E-5</v>
      </c>
      <c r="J372" s="13">
        <v>2.6679999999999999E-2</v>
      </c>
      <c r="K372" s="13">
        <f t="shared" si="28"/>
        <v>1.1902560978307713E-4</v>
      </c>
      <c r="L372" s="58">
        <f t="shared" si="29"/>
        <v>0.72006072338830585</v>
      </c>
      <c r="M372" s="13" t="s">
        <v>257</v>
      </c>
    </row>
    <row r="373" spans="1:13" x14ac:dyDescent="0.15">
      <c r="A373" s="13">
        <f t="shared" si="25"/>
        <v>41.140000000000043</v>
      </c>
      <c r="B373" s="13">
        <v>314.29000000000002</v>
      </c>
      <c r="C373" s="13">
        <v>20265</v>
      </c>
      <c r="D373" s="13">
        <v>0.21440999999999999</v>
      </c>
      <c r="E373" s="13">
        <v>1040.3</v>
      </c>
      <c r="F373" s="13">
        <v>743.25</v>
      </c>
      <c r="G373" s="13">
        <f t="shared" si="26"/>
        <v>1.3996636394214597</v>
      </c>
      <c r="H373" s="58">
        <v>1.8536999999999999E-5</v>
      </c>
      <c r="I373" s="58">
        <f t="shared" si="27"/>
        <v>8.6455855603749822E-5</v>
      </c>
      <c r="J373" s="13">
        <v>2.6782E-2</v>
      </c>
      <c r="K373" s="13">
        <f t="shared" si="28"/>
        <v>1.200713435929997E-4</v>
      </c>
      <c r="L373" s="58">
        <f t="shared" si="29"/>
        <v>0.72003737958330216</v>
      </c>
      <c r="M373" s="13" t="s">
        <v>257</v>
      </c>
    </row>
    <row r="374" spans="1:13" x14ac:dyDescent="0.15">
      <c r="A374" s="13">
        <f t="shared" si="25"/>
        <v>42.680000000000007</v>
      </c>
      <c r="B374" s="13">
        <v>315.83</v>
      </c>
      <c r="C374" s="13">
        <v>20265</v>
      </c>
      <c r="D374" s="13">
        <v>0.21335999999999999</v>
      </c>
      <c r="E374" s="13">
        <v>1040.3</v>
      </c>
      <c r="F374" s="13">
        <v>743.28000000000009</v>
      </c>
      <c r="G374" s="13">
        <f t="shared" si="26"/>
        <v>1.3996071467011084</v>
      </c>
      <c r="H374" s="58">
        <v>1.8607E-5</v>
      </c>
      <c r="I374" s="58">
        <f t="shared" si="27"/>
        <v>8.7209411323584552E-5</v>
      </c>
      <c r="J374" s="13">
        <v>2.6883000000000001E-2</v>
      </c>
      <c r="K374" s="13">
        <f t="shared" si="28"/>
        <v>1.2111728608181404E-4</v>
      </c>
      <c r="L374" s="58">
        <f t="shared" si="29"/>
        <v>0.72004099616858241</v>
      </c>
      <c r="M374" s="13" t="s">
        <v>257</v>
      </c>
    </row>
    <row r="375" spans="1:13" x14ac:dyDescent="0.15">
      <c r="A375" s="13">
        <f t="shared" si="25"/>
        <v>44.230000000000018</v>
      </c>
      <c r="B375" s="13">
        <v>317.38</v>
      </c>
      <c r="C375" s="13">
        <v>20265</v>
      </c>
      <c r="D375" s="13">
        <v>0.21232000000000001</v>
      </c>
      <c r="E375" s="13">
        <v>1040.4000000000001</v>
      </c>
      <c r="F375" s="13">
        <v>743.31999999999994</v>
      </c>
      <c r="G375" s="13">
        <f t="shared" si="26"/>
        <v>1.3996663617284617</v>
      </c>
      <c r="H375" s="58">
        <v>1.8675999999999999E-5</v>
      </c>
      <c r="I375" s="58">
        <f t="shared" si="27"/>
        <v>8.7961567445365483E-5</v>
      </c>
      <c r="J375" s="13">
        <v>2.6984000000000001E-2</v>
      </c>
      <c r="K375" s="13">
        <f t="shared" si="28"/>
        <v>1.2215607758537018E-4</v>
      </c>
      <c r="L375" s="58">
        <f t="shared" si="29"/>
        <v>0.72007524458938632</v>
      </c>
      <c r="M375" s="13" t="s">
        <v>257</v>
      </c>
    </row>
    <row r="376" spans="1:13" x14ac:dyDescent="0.15">
      <c r="A376" s="13">
        <f t="shared" si="25"/>
        <v>45.770000000000039</v>
      </c>
      <c r="B376" s="13">
        <v>318.92</v>
      </c>
      <c r="C376" s="13">
        <v>20265</v>
      </c>
      <c r="D376" s="13">
        <v>0.21129000000000001</v>
      </c>
      <c r="E376" s="13">
        <v>1040.4000000000001</v>
      </c>
      <c r="F376" s="13">
        <v>743.36</v>
      </c>
      <c r="G376" s="13">
        <f t="shared" si="26"/>
        <v>1.3995910460611281</v>
      </c>
      <c r="H376" s="58">
        <v>1.8746E-5</v>
      </c>
      <c r="I376" s="58">
        <f t="shared" si="27"/>
        <v>8.8721662170476593E-5</v>
      </c>
      <c r="J376" s="13">
        <v>2.7085999999999999E-2</v>
      </c>
      <c r="K376" s="13">
        <f t="shared" si="28"/>
        <v>1.2321556916376577E-4</v>
      </c>
      <c r="L376" s="58">
        <f t="shared" si="29"/>
        <v>0.72005236653621807</v>
      </c>
      <c r="M376" s="13" t="s">
        <v>257</v>
      </c>
    </row>
    <row r="377" spans="1:13" x14ac:dyDescent="0.15">
      <c r="A377" s="13">
        <f t="shared" si="25"/>
        <v>47.32000000000005</v>
      </c>
      <c r="B377" s="13">
        <v>320.47000000000003</v>
      </c>
      <c r="C377" s="13">
        <v>20265</v>
      </c>
      <c r="D377" s="13">
        <v>0.21027000000000001</v>
      </c>
      <c r="E377" s="13">
        <v>1040.4000000000001</v>
      </c>
      <c r="F377" s="13">
        <v>743.4</v>
      </c>
      <c r="G377" s="13">
        <f t="shared" si="26"/>
        <v>1.3995157384987895</v>
      </c>
      <c r="H377" s="58">
        <v>1.8814999999999999E-5</v>
      </c>
      <c r="I377" s="58">
        <f t="shared" si="27"/>
        <v>8.9480192133923033E-5</v>
      </c>
      <c r="J377" s="13">
        <v>2.7186999999999999E-2</v>
      </c>
      <c r="K377" s="13">
        <f t="shared" si="28"/>
        <v>1.2427495912644269E-4</v>
      </c>
      <c r="L377" s="58">
        <f t="shared" si="29"/>
        <v>0.72001787619082658</v>
      </c>
      <c r="M377" s="13" t="s">
        <v>257</v>
      </c>
    </row>
    <row r="378" spans="1:13" x14ac:dyDescent="0.15">
      <c r="A378" s="13">
        <f t="shared" si="25"/>
        <v>48.860000000000014</v>
      </c>
      <c r="B378" s="13">
        <v>322.01</v>
      </c>
      <c r="C378" s="13">
        <v>20265</v>
      </c>
      <c r="D378" s="13">
        <v>0.20926</v>
      </c>
      <c r="E378" s="13">
        <v>1040.5</v>
      </c>
      <c r="F378" s="13">
        <v>743.43999999999994</v>
      </c>
      <c r="G378" s="13">
        <f t="shared" si="26"/>
        <v>1.3995749488862586</v>
      </c>
      <c r="H378" s="58">
        <v>1.8884000000000001E-5</v>
      </c>
      <c r="I378" s="58">
        <f t="shared" si="27"/>
        <v>9.0241804453789544E-5</v>
      </c>
      <c r="J378" s="13">
        <v>2.7286999999999999E-2</v>
      </c>
      <c r="K378" s="13">
        <f t="shared" si="28"/>
        <v>1.2532204854680479E-4</v>
      </c>
      <c r="L378" s="58">
        <f t="shared" si="29"/>
        <v>0.72007923186865541</v>
      </c>
      <c r="M378" s="13" t="s">
        <v>257</v>
      </c>
    </row>
    <row r="379" spans="1:13" x14ac:dyDescent="0.15">
      <c r="A379" s="13">
        <f t="shared" si="25"/>
        <v>50.410000000000025</v>
      </c>
      <c r="B379" s="13">
        <v>323.56</v>
      </c>
      <c r="C379" s="13">
        <v>20265</v>
      </c>
      <c r="D379" s="13">
        <v>0.20826</v>
      </c>
      <c r="E379" s="13">
        <v>1040.5</v>
      </c>
      <c r="F379" s="13">
        <v>743.48</v>
      </c>
      <c r="G379" s="13">
        <f t="shared" si="26"/>
        <v>1.3994996502932155</v>
      </c>
      <c r="H379" s="58">
        <v>1.8953E-5</v>
      </c>
      <c r="I379" s="58">
        <f t="shared" si="27"/>
        <v>9.1006434264861229E-5</v>
      </c>
      <c r="J379" s="13">
        <v>2.7387999999999999E-2</v>
      </c>
      <c r="K379" s="13">
        <f t="shared" si="28"/>
        <v>1.2638990010500033E-4</v>
      </c>
      <c r="L379" s="58">
        <f t="shared" si="29"/>
        <v>0.72004514750985837</v>
      </c>
      <c r="M379" s="13" t="s">
        <v>257</v>
      </c>
    </row>
    <row r="380" spans="1:13" x14ac:dyDescent="0.15">
      <c r="A380" s="13">
        <f t="shared" si="25"/>
        <v>51.950000000000045</v>
      </c>
      <c r="B380" s="13">
        <v>325.10000000000002</v>
      </c>
      <c r="C380" s="13">
        <v>20265</v>
      </c>
      <c r="D380" s="13">
        <v>0.20727000000000001</v>
      </c>
      <c r="E380" s="13">
        <v>1040.5999999999999</v>
      </c>
      <c r="F380" s="13">
        <v>743.52</v>
      </c>
      <c r="G380" s="13">
        <f t="shared" si="26"/>
        <v>1.3995588551753819</v>
      </c>
      <c r="H380" s="58">
        <v>1.9021999999999998E-5</v>
      </c>
      <c r="I380" s="58">
        <f t="shared" si="27"/>
        <v>9.1774014570367136E-5</v>
      </c>
      <c r="J380" s="13">
        <v>2.7487999999999999E-2</v>
      </c>
      <c r="K380" s="13">
        <f t="shared" si="28"/>
        <v>1.2744502099778195E-4</v>
      </c>
      <c r="L380" s="58">
        <f t="shared" si="29"/>
        <v>0.72010670838183932</v>
      </c>
      <c r="M380" s="13" t="s">
        <v>257</v>
      </c>
    </row>
    <row r="381" spans="1:13" x14ac:dyDescent="0.15">
      <c r="A381" s="13">
        <f t="shared" si="25"/>
        <v>53.5</v>
      </c>
      <c r="B381" s="13">
        <v>326.64999999999998</v>
      </c>
      <c r="C381" s="13">
        <v>20265</v>
      </c>
      <c r="D381" s="13">
        <v>0.20629</v>
      </c>
      <c r="E381" s="13">
        <v>1040.5999999999999</v>
      </c>
      <c r="F381" s="13">
        <v>743.56999999999994</v>
      </c>
      <c r="G381" s="13">
        <f t="shared" si="26"/>
        <v>1.3994647444087309</v>
      </c>
      <c r="H381" s="58">
        <v>1.9091000000000001E-5</v>
      </c>
      <c r="I381" s="58">
        <f t="shared" si="27"/>
        <v>9.2544476222793161E-5</v>
      </c>
      <c r="J381" s="13">
        <v>2.7588999999999999E-2</v>
      </c>
      <c r="K381" s="13">
        <f t="shared" si="28"/>
        <v>1.2852096025509917E-4</v>
      </c>
      <c r="L381" s="58">
        <f t="shared" si="29"/>
        <v>0.72007302185653699</v>
      </c>
      <c r="M381" s="13" t="s">
        <v>257</v>
      </c>
    </row>
    <row r="382" spans="1:13" x14ac:dyDescent="0.15">
      <c r="A382" s="13">
        <f t="shared" si="25"/>
        <v>55.04000000000002</v>
      </c>
      <c r="B382" s="13">
        <v>328.19</v>
      </c>
      <c r="C382" s="13">
        <v>20265</v>
      </c>
      <c r="D382" s="13">
        <v>0.20532</v>
      </c>
      <c r="E382" s="13">
        <v>1040.5999999999999</v>
      </c>
      <c r="F382" s="13">
        <v>743.61</v>
      </c>
      <c r="G382" s="13">
        <f t="shared" si="26"/>
        <v>1.3993894649076799</v>
      </c>
      <c r="H382" s="58">
        <v>1.9159000000000001E-5</v>
      </c>
      <c r="I382" s="58">
        <f t="shared" si="27"/>
        <v>9.3312877459575299E-5</v>
      </c>
      <c r="J382" s="13">
        <v>2.7688999999999998E-2</v>
      </c>
      <c r="K382" s="13">
        <f t="shared" si="28"/>
        <v>1.295961781404193E-4</v>
      </c>
      <c r="L382" s="58">
        <f t="shared" si="29"/>
        <v>0.72002800390046584</v>
      </c>
      <c r="M382" s="13" t="s">
        <v>257</v>
      </c>
    </row>
    <row r="383" spans="1:13" x14ac:dyDescent="0.15">
      <c r="A383" s="13">
        <f t="shared" si="25"/>
        <v>56.590000000000032</v>
      </c>
      <c r="B383" s="13">
        <v>329.74</v>
      </c>
      <c r="C383" s="13">
        <v>20265</v>
      </c>
      <c r="D383" s="13">
        <v>0.20436000000000001</v>
      </c>
      <c r="E383" s="13">
        <v>1040.7</v>
      </c>
      <c r="F383" s="13">
        <v>743.66</v>
      </c>
      <c r="G383" s="13">
        <f t="shared" si="26"/>
        <v>1.3994298469730793</v>
      </c>
      <c r="H383" s="58">
        <v>1.9228E-5</v>
      </c>
      <c r="I383" s="58">
        <f t="shared" si="27"/>
        <v>9.4088862791152865E-5</v>
      </c>
      <c r="J383" s="13">
        <v>2.7789000000000001E-2</v>
      </c>
      <c r="K383" s="13">
        <f t="shared" si="28"/>
        <v>1.3066265247526097E-4</v>
      </c>
      <c r="L383" s="58">
        <f t="shared" si="29"/>
        <v>0.72008994926049874</v>
      </c>
      <c r="M383" s="13" t="s">
        <v>257</v>
      </c>
    </row>
    <row r="384" spans="1:13" x14ac:dyDescent="0.15">
      <c r="A384" s="13">
        <f t="shared" si="25"/>
        <v>58.129999999999995</v>
      </c>
      <c r="B384" s="13">
        <v>331.28</v>
      </c>
      <c r="C384" s="13">
        <v>20265</v>
      </c>
      <c r="D384" s="13">
        <v>0.2034</v>
      </c>
      <c r="E384" s="13">
        <v>1040.7</v>
      </c>
      <c r="F384" s="13">
        <v>743.71</v>
      </c>
      <c r="G384" s="13">
        <f t="shared" si="26"/>
        <v>1.3993357625956353</v>
      </c>
      <c r="H384" s="58">
        <v>1.9296E-5</v>
      </c>
      <c r="I384" s="58">
        <f t="shared" si="27"/>
        <v>9.4867256637168139E-5</v>
      </c>
      <c r="J384" s="13">
        <v>2.7889000000000001E-2</v>
      </c>
      <c r="K384" s="13">
        <f t="shared" si="28"/>
        <v>1.3175176416221627E-4</v>
      </c>
      <c r="L384" s="58">
        <f t="shared" si="29"/>
        <v>0.72004543726917425</v>
      </c>
      <c r="M384" s="13" t="s">
        <v>257</v>
      </c>
    </row>
    <row r="385" spans="1:13" x14ac:dyDescent="0.15">
      <c r="A385" s="13">
        <f t="shared" si="25"/>
        <v>59.680000000000007</v>
      </c>
      <c r="B385" s="13">
        <v>332.83</v>
      </c>
      <c r="C385" s="13">
        <v>20265</v>
      </c>
      <c r="D385" s="13">
        <v>0.20246</v>
      </c>
      <c r="E385" s="13">
        <v>1040.8</v>
      </c>
      <c r="F385" s="13">
        <v>743.75</v>
      </c>
      <c r="G385" s="13">
        <f t="shared" si="26"/>
        <v>1.3993949579831932</v>
      </c>
      <c r="H385" s="58">
        <v>1.9364E-5</v>
      </c>
      <c r="I385" s="58">
        <f t="shared" si="27"/>
        <v>9.5643583917810919E-5</v>
      </c>
      <c r="J385" s="13">
        <v>2.7987999999999999E-2</v>
      </c>
      <c r="K385" s="13">
        <f t="shared" si="28"/>
        <v>1.3282057290256821E-4</v>
      </c>
      <c r="L385" s="58">
        <f t="shared" si="29"/>
        <v>0.72009615549521222</v>
      </c>
      <c r="M385" s="13" t="s">
        <v>257</v>
      </c>
    </row>
    <row r="386" spans="1:13" x14ac:dyDescent="0.15">
      <c r="A386" s="13">
        <f t="shared" si="25"/>
        <v>61.220000000000027</v>
      </c>
      <c r="B386" s="13">
        <v>334.37</v>
      </c>
      <c r="C386" s="13">
        <v>20265</v>
      </c>
      <c r="D386" s="13">
        <v>0.20152</v>
      </c>
      <c r="E386" s="13">
        <v>1040.8</v>
      </c>
      <c r="F386" s="13">
        <v>743.80000000000007</v>
      </c>
      <c r="G386" s="13">
        <f t="shared" si="26"/>
        <v>1.399300887335305</v>
      </c>
      <c r="H386" s="58">
        <v>1.9432999999999998E-5</v>
      </c>
      <c r="I386" s="58">
        <f t="shared" si="27"/>
        <v>9.6432115919015476E-5</v>
      </c>
      <c r="J386" s="13">
        <v>2.8087999999999998E-2</v>
      </c>
      <c r="K386" s="13">
        <f t="shared" si="28"/>
        <v>1.3391689722291978E-4</v>
      </c>
      <c r="L386" s="58">
        <f t="shared" si="29"/>
        <v>0.7200892338365138</v>
      </c>
      <c r="M386" s="13" t="s">
        <v>257</v>
      </c>
    </row>
    <row r="387" spans="1:13" x14ac:dyDescent="0.15">
      <c r="A387" s="13">
        <f t="shared" si="25"/>
        <v>62.770000000000039</v>
      </c>
      <c r="B387" s="13">
        <v>335.92</v>
      </c>
      <c r="C387" s="13">
        <v>20265</v>
      </c>
      <c r="D387" s="13">
        <v>0.20058999999999999</v>
      </c>
      <c r="E387" s="13">
        <v>1040.8999999999999</v>
      </c>
      <c r="F387" s="13">
        <v>743.86</v>
      </c>
      <c r="G387" s="13">
        <f t="shared" si="26"/>
        <v>1.3993224531497861</v>
      </c>
      <c r="H387" s="58">
        <v>1.95E-5</v>
      </c>
      <c r="I387" s="58">
        <f t="shared" si="27"/>
        <v>9.7213220998055745E-5</v>
      </c>
      <c r="J387" s="13">
        <v>2.8187E-2</v>
      </c>
      <c r="K387" s="13">
        <f t="shared" si="28"/>
        <v>1.3499900531207943E-4</v>
      </c>
      <c r="L387" s="58">
        <f t="shared" si="29"/>
        <v>0.72010323908184615</v>
      </c>
      <c r="M387" s="13" t="s">
        <v>257</v>
      </c>
    </row>
    <row r="388" spans="1:13" x14ac:dyDescent="0.15">
      <c r="A388" s="13">
        <f t="shared" si="25"/>
        <v>64.31</v>
      </c>
      <c r="B388" s="13">
        <v>337.46</v>
      </c>
      <c r="C388" s="13">
        <v>20265</v>
      </c>
      <c r="D388" s="13">
        <v>0.19968</v>
      </c>
      <c r="E388" s="13">
        <v>1040.8999999999999</v>
      </c>
      <c r="F388" s="13">
        <v>743.91</v>
      </c>
      <c r="G388" s="13">
        <f t="shared" si="26"/>
        <v>1.3992284012851015</v>
      </c>
      <c r="H388" s="58">
        <v>1.9568E-5</v>
      </c>
      <c r="I388" s="58">
        <f t="shared" si="27"/>
        <v>9.7996794871794878E-5</v>
      </c>
      <c r="J388" s="13">
        <v>2.8285999999999999E-2</v>
      </c>
      <c r="K388" s="13">
        <f t="shared" si="28"/>
        <v>1.3609054725816663E-4</v>
      </c>
      <c r="L388" s="58">
        <f t="shared" si="29"/>
        <v>0.72008524358339798</v>
      </c>
      <c r="M388" s="13" t="s">
        <v>257</v>
      </c>
    </row>
    <row r="389" spans="1:13" x14ac:dyDescent="0.15">
      <c r="A389" s="13">
        <f t="shared" si="25"/>
        <v>65.860000000000014</v>
      </c>
      <c r="B389" s="13">
        <v>339.01</v>
      </c>
      <c r="C389" s="13">
        <v>20265</v>
      </c>
      <c r="D389" s="13">
        <v>0.19877</v>
      </c>
      <c r="E389" s="13">
        <v>1041</v>
      </c>
      <c r="F389" s="13">
        <v>743.95999999999992</v>
      </c>
      <c r="G389" s="13">
        <f t="shared" si="26"/>
        <v>1.3992687778912847</v>
      </c>
      <c r="H389" s="58">
        <v>1.9636E-5</v>
      </c>
      <c r="I389" s="58">
        <f t="shared" si="27"/>
        <v>9.8787543391859939E-5</v>
      </c>
      <c r="J389" s="13">
        <v>2.8385000000000001E-2</v>
      </c>
      <c r="K389" s="13">
        <f t="shared" si="28"/>
        <v>1.3717890482761006E-4</v>
      </c>
      <c r="L389" s="58">
        <f t="shared" si="29"/>
        <v>0.72013655099524387</v>
      </c>
      <c r="M389" s="13" t="s">
        <v>257</v>
      </c>
    </row>
    <row r="390" spans="1:13" x14ac:dyDescent="0.15">
      <c r="A390" s="13">
        <f t="shared" si="25"/>
        <v>67.400000000000034</v>
      </c>
      <c r="B390" s="13">
        <v>340.55</v>
      </c>
      <c r="C390" s="13">
        <v>20265</v>
      </c>
      <c r="D390" s="13">
        <v>0.19786000000000001</v>
      </c>
      <c r="E390" s="13">
        <v>1041</v>
      </c>
      <c r="F390" s="13">
        <v>744.02</v>
      </c>
      <c r="G390" s="13">
        <f t="shared" si="26"/>
        <v>1.3991559366683692</v>
      </c>
      <c r="H390" s="58">
        <v>1.9703000000000001E-5</v>
      </c>
      <c r="I390" s="58">
        <f t="shared" si="27"/>
        <v>9.958051147275852E-5</v>
      </c>
      <c r="J390" s="13">
        <v>2.8483999999999999E-2</v>
      </c>
      <c r="K390" s="13">
        <f t="shared" si="28"/>
        <v>1.3829046688131692E-4</v>
      </c>
      <c r="L390" s="58">
        <f t="shared" si="29"/>
        <v>0.72008225670551895</v>
      </c>
      <c r="M390" s="13" t="s">
        <v>257</v>
      </c>
    </row>
    <row r="391" spans="1:13" x14ac:dyDescent="0.15">
      <c r="A391" s="13">
        <f t="shared" si="25"/>
        <v>68.950000000000045</v>
      </c>
      <c r="B391" s="13">
        <v>342.1</v>
      </c>
      <c r="C391" s="13">
        <v>20265</v>
      </c>
      <c r="D391" s="13">
        <v>0.19697000000000001</v>
      </c>
      <c r="E391" s="13">
        <v>1041.0999999999999</v>
      </c>
      <c r="F391" s="13">
        <v>744.07999999999993</v>
      </c>
      <c r="G391" s="13">
        <f t="shared" si="26"/>
        <v>1.3991775077948607</v>
      </c>
      <c r="H391" s="58">
        <v>1.9771000000000001E-5</v>
      </c>
      <c r="I391" s="58">
        <f t="shared" si="27"/>
        <v>1.0037569172970504E-4</v>
      </c>
      <c r="J391" s="13">
        <v>2.8583000000000001E-2</v>
      </c>
      <c r="K391" s="13">
        <f t="shared" si="28"/>
        <v>1.3938475560100035E-4</v>
      </c>
      <c r="L391" s="58">
        <f t="shared" si="29"/>
        <v>0.72013392925865016</v>
      </c>
      <c r="M391" s="13" t="s">
        <v>257</v>
      </c>
    </row>
    <row r="392" spans="1:13" x14ac:dyDescent="0.15">
      <c r="A392" s="13">
        <f t="shared" si="25"/>
        <v>70.490000000000009</v>
      </c>
      <c r="B392" s="13">
        <v>343.64</v>
      </c>
      <c r="C392" s="13">
        <v>20265</v>
      </c>
      <c r="D392" s="13">
        <v>0.19608</v>
      </c>
      <c r="E392" s="13">
        <v>1041.0999999999999</v>
      </c>
      <c r="F392" s="13">
        <v>744.13</v>
      </c>
      <c r="G392" s="13">
        <f t="shared" si="26"/>
        <v>1.3990834934756022</v>
      </c>
      <c r="H392" s="58">
        <v>1.9837999999999999E-5</v>
      </c>
      <c r="I392" s="58">
        <f t="shared" si="27"/>
        <v>1.0117299061607506E-4</v>
      </c>
      <c r="J392" s="13">
        <v>2.8681000000000002E-2</v>
      </c>
      <c r="K392" s="13">
        <f t="shared" si="28"/>
        <v>1.4049748326247375E-4</v>
      </c>
      <c r="L392" s="58">
        <f t="shared" si="29"/>
        <v>0.72010535894843253</v>
      </c>
      <c r="M392" s="13" t="s">
        <v>257</v>
      </c>
    </row>
    <row r="393" spans="1:13" x14ac:dyDescent="0.15">
      <c r="A393" s="13">
        <f t="shared" ref="A393:A456" si="30">B393-273.15</f>
        <v>72.04000000000002</v>
      </c>
      <c r="B393" s="13">
        <v>345.19</v>
      </c>
      <c r="C393" s="13">
        <v>20265</v>
      </c>
      <c r="D393" s="13">
        <v>0.19520999999999999</v>
      </c>
      <c r="E393" s="13">
        <v>1041.1999999999998</v>
      </c>
      <c r="F393" s="13">
        <v>744.19</v>
      </c>
      <c r="G393" s="13">
        <f t="shared" ref="G393:G456" si="31">E393/F393</f>
        <v>1.3991050672543299</v>
      </c>
      <c r="H393" s="58">
        <v>1.9905E-5</v>
      </c>
      <c r="I393" s="58">
        <f t="shared" ref="I393:I456" si="32">H393/D393</f>
        <v>1.0196711234055633E-4</v>
      </c>
      <c r="J393" s="13">
        <v>2.8778999999999999E-2</v>
      </c>
      <c r="K393" s="13">
        <f t="shared" ref="K393:K456" si="33">J393/E393/D393</f>
        <v>1.4159224844948151E-4</v>
      </c>
      <c r="L393" s="58">
        <f t="shared" ref="L393:L456" si="34">H393*E393/J393</f>
        <v>0.72014614823308654</v>
      </c>
      <c r="M393" s="13" t="s">
        <v>257</v>
      </c>
    </row>
    <row r="394" spans="1:13" x14ac:dyDescent="0.15">
      <c r="A394" s="13">
        <f t="shared" si="30"/>
        <v>73.580000000000041</v>
      </c>
      <c r="B394" s="13">
        <v>346.73</v>
      </c>
      <c r="C394" s="13">
        <v>20265</v>
      </c>
      <c r="D394" s="13">
        <v>0.19434000000000001</v>
      </c>
      <c r="E394" s="13">
        <v>1041.3</v>
      </c>
      <c r="F394" s="13">
        <v>744.25</v>
      </c>
      <c r="G394" s="13">
        <f t="shared" si="31"/>
        <v>1.399126637554585</v>
      </c>
      <c r="H394" s="58">
        <v>1.9972000000000001E-5</v>
      </c>
      <c r="I394" s="58">
        <f t="shared" si="32"/>
        <v>1.027683441391376E-4</v>
      </c>
      <c r="J394" s="13">
        <v>2.8878000000000001E-2</v>
      </c>
      <c r="K394" s="13">
        <f t="shared" si="33"/>
        <v>1.427016666149288E-4</v>
      </c>
      <c r="L394" s="58">
        <f t="shared" si="34"/>
        <v>0.72016218574693536</v>
      </c>
      <c r="M394" s="13" t="s">
        <v>257</v>
      </c>
    </row>
    <row r="395" spans="1:13" x14ac:dyDescent="0.15">
      <c r="A395" s="13">
        <f t="shared" si="30"/>
        <v>75.13</v>
      </c>
      <c r="B395" s="13">
        <v>348.28</v>
      </c>
      <c r="C395" s="13">
        <v>20265</v>
      </c>
      <c r="D395" s="13">
        <v>0.19347</v>
      </c>
      <c r="E395" s="13">
        <v>1041.3</v>
      </c>
      <c r="F395" s="13">
        <v>744.31999999999994</v>
      </c>
      <c r="G395" s="13">
        <f t="shared" si="31"/>
        <v>1.3989950558899398</v>
      </c>
      <c r="H395" s="58">
        <v>2.0038999999999999E-5</v>
      </c>
      <c r="I395" s="58">
        <f t="shared" si="32"/>
        <v>1.0357678193001499E-4</v>
      </c>
      <c r="J395" s="13">
        <v>2.8975999999999998E-2</v>
      </c>
      <c r="K395" s="13">
        <f t="shared" si="33"/>
        <v>1.4382981866835299E-4</v>
      </c>
      <c r="L395" s="58">
        <f t="shared" si="34"/>
        <v>0.72013427319160683</v>
      </c>
      <c r="M395" s="13" t="s">
        <v>257</v>
      </c>
    </row>
    <row r="396" spans="1:13" x14ac:dyDescent="0.15">
      <c r="A396" s="13">
        <f t="shared" si="30"/>
        <v>76.670000000000016</v>
      </c>
      <c r="B396" s="13">
        <v>349.82</v>
      </c>
      <c r="C396" s="13">
        <v>20265</v>
      </c>
      <c r="D396" s="13">
        <v>0.19262000000000001</v>
      </c>
      <c r="E396" s="13">
        <v>1041.4000000000001</v>
      </c>
      <c r="F396" s="13">
        <v>744.38</v>
      </c>
      <c r="G396" s="13">
        <f t="shared" si="31"/>
        <v>1.3990166312904702</v>
      </c>
      <c r="H396" s="58">
        <v>2.0106E-5</v>
      </c>
      <c r="I396" s="58">
        <f t="shared" si="32"/>
        <v>1.0438168414494859E-4</v>
      </c>
      <c r="J396" s="13">
        <v>2.9073999999999999E-2</v>
      </c>
      <c r="K396" s="13">
        <f t="shared" si="33"/>
        <v>1.4493919144370419E-4</v>
      </c>
      <c r="L396" s="58">
        <f t="shared" si="34"/>
        <v>0.72017570337758829</v>
      </c>
      <c r="M396" s="13" t="s">
        <v>257</v>
      </c>
    </row>
    <row r="397" spans="1:13" x14ac:dyDescent="0.15">
      <c r="A397" s="13">
        <f t="shared" si="30"/>
        <v>78.220000000000027</v>
      </c>
      <c r="B397" s="13">
        <v>351.37</v>
      </c>
      <c r="C397" s="13">
        <v>20265</v>
      </c>
      <c r="D397" s="13">
        <v>0.19177</v>
      </c>
      <c r="E397" s="13">
        <v>1041.4000000000001</v>
      </c>
      <c r="F397" s="13">
        <v>744.44999999999993</v>
      </c>
      <c r="G397" s="13">
        <f t="shared" si="31"/>
        <v>1.3988850829471424</v>
      </c>
      <c r="H397" s="58">
        <v>2.0171999999999999E-5</v>
      </c>
      <c r="I397" s="58">
        <f t="shared" si="32"/>
        <v>1.0518850706575585E-4</v>
      </c>
      <c r="J397" s="13">
        <v>2.9172E-2</v>
      </c>
      <c r="K397" s="13">
        <f t="shared" si="33"/>
        <v>1.4607233220281332E-4</v>
      </c>
      <c r="L397" s="58">
        <f t="shared" si="34"/>
        <v>0.72011246400658169</v>
      </c>
      <c r="M397" s="13" t="s">
        <v>257</v>
      </c>
    </row>
    <row r="398" spans="1:13" x14ac:dyDescent="0.15">
      <c r="A398" s="13">
        <f t="shared" si="30"/>
        <v>79.770000000000039</v>
      </c>
      <c r="B398" s="13">
        <v>352.92</v>
      </c>
      <c r="C398" s="13">
        <v>20265</v>
      </c>
      <c r="D398" s="13">
        <v>0.19092999999999999</v>
      </c>
      <c r="E398" s="13">
        <v>1041.5</v>
      </c>
      <c r="F398" s="13">
        <v>744.51</v>
      </c>
      <c r="G398" s="13">
        <f t="shared" si="31"/>
        <v>1.39890666344307</v>
      </c>
      <c r="H398" s="58">
        <v>2.0239000000000001E-5</v>
      </c>
      <c r="I398" s="58">
        <f t="shared" si="32"/>
        <v>1.0600219975907402E-4</v>
      </c>
      <c r="J398" s="13">
        <v>2.9269E-2</v>
      </c>
      <c r="K398" s="13">
        <f t="shared" si="33"/>
        <v>1.4718868924647806E-4</v>
      </c>
      <c r="L398" s="58">
        <f t="shared" si="34"/>
        <v>0.72017897775803763</v>
      </c>
      <c r="M398" s="13" t="s">
        <v>257</v>
      </c>
    </row>
    <row r="399" spans="1:13" x14ac:dyDescent="0.15">
      <c r="A399" s="13">
        <f t="shared" si="30"/>
        <v>81.31</v>
      </c>
      <c r="B399" s="13">
        <v>354.46</v>
      </c>
      <c r="C399" s="13">
        <v>20265</v>
      </c>
      <c r="D399" s="13">
        <v>0.19009999999999999</v>
      </c>
      <c r="E399" s="13">
        <v>1041.6000000000001</v>
      </c>
      <c r="F399" s="13">
        <v>744.58</v>
      </c>
      <c r="G399" s="13">
        <f t="shared" si="31"/>
        <v>1.3989094523086842</v>
      </c>
      <c r="H399" s="58">
        <v>2.0305E-5</v>
      </c>
      <c r="I399" s="58">
        <f t="shared" si="32"/>
        <v>1.0681220410310363E-4</v>
      </c>
      <c r="J399" s="13">
        <v>2.9367000000000001E-2</v>
      </c>
      <c r="K399" s="13">
        <f t="shared" si="33"/>
        <v>1.4831206956319375E-4</v>
      </c>
      <c r="L399" s="58">
        <f t="shared" si="34"/>
        <v>0.72018551435284517</v>
      </c>
      <c r="M399" s="13" t="s">
        <v>257</v>
      </c>
    </row>
    <row r="400" spans="1:13" x14ac:dyDescent="0.15">
      <c r="A400" s="13">
        <f t="shared" si="30"/>
        <v>82.860000000000014</v>
      </c>
      <c r="B400" s="13">
        <v>356.01</v>
      </c>
      <c r="C400" s="13">
        <v>20265</v>
      </c>
      <c r="D400" s="13">
        <v>0.18926999999999999</v>
      </c>
      <c r="E400" s="13">
        <v>1041.6000000000001</v>
      </c>
      <c r="F400" s="13">
        <v>744.65000000000009</v>
      </c>
      <c r="G400" s="13">
        <f t="shared" si="31"/>
        <v>1.3987779493721884</v>
      </c>
      <c r="H400" s="58">
        <v>2.0372000000000001E-5</v>
      </c>
      <c r="I400" s="58">
        <f t="shared" si="32"/>
        <v>1.0763459607967454E-4</v>
      </c>
      <c r="J400" s="13">
        <v>2.9464000000000001E-2</v>
      </c>
      <c r="K400" s="13">
        <f t="shared" si="33"/>
        <v>1.4945448504266167E-4</v>
      </c>
      <c r="L400" s="58">
        <f t="shared" si="34"/>
        <v>0.72018311159380954</v>
      </c>
      <c r="M400" s="13" t="s">
        <v>257</v>
      </c>
    </row>
    <row r="401" spans="1:13" x14ac:dyDescent="0.15">
      <c r="A401" s="13">
        <f t="shared" si="30"/>
        <v>84.400000000000034</v>
      </c>
      <c r="B401" s="13">
        <v>357.55</v>
      </c>
      <c r="C401" s="13">
        <v>20265</v>
      </c>
      <c r="D401" s="13">
        <v>0.18845999999999999</v>
      </c>
      <c r="E401" s="13">
        <v>1041.7</v>
      </c>
      <c r="F401" s="13">
        <v>744.72</v>
      </c>
      <c r="G401" s="13">
        <f t="shared" si="31"/>
        <v>1.3987807498120099</v>
      </c>
      <c r="H401" s="58">
        <v>2.0438E-5</v>
      </c>
      <c r="I401" s="58">
        <f t="shared" si="32"/>
        <v>1.0844741589727264E-4</v>
      </c>
      <c r="J401" s="13">
        <v>2.9561E-2</v>
      </c>
      <c r="K401" s="13">
        <f t="shared" si="33"/>
        <v>1.5057652507236929E-4</v>
      </c>
      <c r="L401" s="58">
        <f t="shared" si="34"/>
        <v>0.72021462738067055</v>
      </c>
      <c r="M401" s="13" t="s">
        <v>257</v>
      </c>
    </row>
    <row r="402" spans="1:13" x14ac:dyDescent="0.15">
      <c r="A402" s="13">
        <f t="shared" si="30"/>
        <v>85.950000000000045</v>
      </c>
      <c r="B402" s="13">
        <v>359.1</v>
      </c>
      <c r="C402" s="13">
        <v>20265</v>
      </c>
      <c r="D402" s="13">
        <v>0.18765000000000001</v>
      </c>
      <c r="E402" s="13">
        <v>1041.8</v>
      </c>
      <c r="F402" s="13">
        <v>744.80000000000007</v>
      </c>
      <c r="G402" s="13">
        <f t="shared" si="31"/>
        <v>1.3987647690655207</v>
      </c>
      <c r="H402" s="58">
        <v>2.0503999999999999E-5</v>
      </c>
      <c r="I402" s="58">
        <f t="shared" si="32"/>
        <v>1.0926725286437516E-4</v>
      </c>
      <c r="J402" s="13">
        <v>2.9658E-2</v>
      </c>
      <c r="K402" s="13">
        <f t="shared" si="33"/>
        <v>1.5170815929326035E-4</v>
      </c>
      <c r="L402" s="58">
        <f t="shared" si="34"/>
        <v>0.72024638208914948</v>
      </c>
      <c r="M402" s="13" t="s">
        <v>257</v>
      </c>
    </row>
    <row r="403" spans="1:13" x14ac:dyDescent="0.15">
      <c r="A403" s="13">
        <f t="shared" si="30"/>
        <v>87.490000000000009</v>
      </c>
      <c r="B403" s="13">
        <v>360.64</v>
      </c>
      <c r="C403" s="13">
        <v>20265</v>
      </c>
      <c r="D403" s="13">
        <v>0.18684000000000001</v>
      </c>
      <c r="E403" s="13">
        <v>1041.9000000000001</v>
      </c>
      <c r="F403" s="13">
        <v>744.87</v>
      </c>
      <c r="G403" s="13">
        <f t="shared" si="31"/>
        <v>1.3987675701800315</v>
      </c>
      <c r="H403" s="58">
        <v>2.0568999999999999E-5</v>
      </c>
      <c r="I403" s="58">
        <f t="shared" si="32"/>
        <v>1.1008884607150502E-4</v>
      </c>
      <c r="J403" s="13">
        <v>2.9755E-2</v>
      </c>
      <c r="K403" s="13">
        <f t="shared" si="33"/>
        <v>1.5284951251202323E-4</v>
      </c>
      <c r="L403" s="58">
        <f t="shared" si="34"/>
        <v>0.7202433574189212</v>
      </c>
      <c r="M403" s="13" t="s">
        <v>257</v>
      </c>
    </row>
    <row r="404" spans="1:13" x14ac:dyDescent="0.15">
      <c r="A404" s="13">
        <f t="shared" si="30"/>
        <v>89.04000000000002</v>
      </c>
      <c r="B404" s="13">
        <v>362.19</v>
      </c>
      <c r="C404" s="13">
        <v>20265</v>
      </c>
      <c r="D404" s="13">
        <v>0.18604000000000001</v>
      </c>
      <c r="E404" s="13">
        <v>1041.9000000000001</v>
      </c>
      <c r="F404" s="13">
        <v>744.95</v>
      </c>
      <c r="G404" s="13">
        <f t="shared" si="31"/>
        <v>1.3986173568695885</v>
      </c>
      <c r="H404" s="58">
        <v>2.0635000000000001E-5</v>
      </c>
      <c r="I404" s="58">
        <f t="shared" si="32"/>
        <v>1.1091700709524833E-4</v>
      </c>
      <c r="J404" s="13">
        <v>2.9852E-2</v>
      </c>
      <c r="K404" s="13">
        <f t="shared" si="33"/>
        <v>1.5400721384400002E-4</v>
      </c>
      <c r="L404" s="58">
        <f t="shared" si="34"/>
        <v>0.72020656907409908</v>
      </c>
      <c r="M404" s="13" t="s">
        <v>257</v>
      </c>
    </row>
    <row r="405" spans="1:13" x14ac:dyDescent="0.15">
      <c r="A405" s="13">
        <f t="shared" si="30"/>
        <v>90.580000000000041</v>
      </c>
      <c r="B405" s="13">
        <v>363.73</v>
      </c>
      <c r="C405" s="13">
        <v>20265</v>
      </c>
      <c r="D405" s="13">
        <v>0.18525</v>
      </c>
      <c r="E405" s="13">
        <v>1042</v>
      </c>
      <c r="F405" s="13">
        <v>745.03</v>
      </c>
      <c r="G405" s="13">
        <f t="shared" si="31"/>
        <v>1.3986013986013988</v>
      </c>
      <c r="H405" s="58">
        <v>2.0701000000000001E-5</v>
      </c>
      <c r="I405" s="58">
        <f t="shared" si="32"/>
        <v>1.1174628879892038E-4</v>
      </c>
      <c r="J405" s="13">
        <v>2.9949E-2</v>
      </c>
      <c r="K405" s="13">
        <f t="shared" si="33"/>
        <v>1.5515164701951245E-4</v>
      </c>
      <c r="L405" s="58">
        <f t="shared" si="34"/>
        <v>0.72023913987111432</v>
      </c>
      <c r="M405" s="13" t="s">
        <v>257</v>
      </c>
    </row>
    <row r="406" spans="1:13" x14ac:dyDescent="0.15">
      <c r="A406" s="13">
        <f t="shared" si="30"/>
        <v>92.13</v>
      </c>
      <c r="B406" s="13">
        <v>365.28</v>
      </c>
      <c r="C406" s="13">
        <v>20265</v>
      </c>
      <c r="D406" s="13">
        <v>0.18447</v>
      </c>
      <c r="E406" s="13">
        <v>1042.1000000000001</v>
      </c>
      <c r="F406" s="13">
        <v>745.11</v>
      </c>
      <c r="G406" s="13">
        <f t="shared" si="31"/>
        <v>1.3985854437599818</v>
      </c>
      <c r="H406" s="58">
        <v>2.0766000000000001E-5</v>
      </c>
      <c r="I406" s="58">
        <f t="shared" si="32"/>
        <v>1.1257114978045211E-4</v>
      </c>
      <c r="J406" s="13">
        <v>3.0046E-2</v>
      </c>
      <c r="K406" s="13">
        <f t="shared" si="33"/>
        <v>1.562973156557667E-4</v>
      </c>
      <c r="L406" s="58">
        <f t="shared" si="34"/>
        <v>0.72023725620714907</v>
      </c>
      <c r="M406" s="13" t="s">
        <v>257</v>
      </c>
    </row>
    <row r="407" spans="1:13" x14ac:dyDescent="0.15">
      <c r="A407" s="13">
        <f t="shared" si="30"/>
        <v>93.670000000000016</v>
      </c>
      <c r="B407" s="13">
        <v>366.82</v>
      </c>
      <c r="C407" s="13">
        <v>20265</v>
      </c>
      <c r="D407" s="13">
        <v>0.18368999999999999</v>
      </c>
      <c r="E407" s="13">
        <v>1042.2</v>
      </c>
      <c r="F407" s="13">
        <v>745.19</v>
      </c>
      <c r="G407" s="13">
        <f t="shared" si="31"/>
        <v>1.3985694923442342</v>
      </c>
      <c r="H407" s="58">
        <v>2.0832E-5</v>
      </c>
      <c r="I407" s="58">
        <f t="shared" si="32"/>
        <v>1.1340845990527519E-4</v>
      </c>
      <c r="J407" s="13">
        <v>3.0141999999999999E-2</v>
      </c>
      <c r="K407" s="13">
        <f t="shared" si="33"/>
        <v>1.5744739607905105E-4</v>
      </c>
      <c r="L407" s="58">
        <f t="shared" si="34"/>
        <v>0.72029428704133769</v>
      </c>
      <c r="M407" s="13" t="s">
        <v>257</v>
      </c>
    </row>
    <row r="408" spans="1:13" x14ac:dyDescent="0.15">
      <c r="A408" s="13">
        <f t="shared" si="30"/>
        <v>95.220000000000027</v>
      </c>
      <c r="B408" s="13">
        <v>368.37</v>
      </c>
      <c r="C408" s="13">
        <v>20265</v>
      </c>
      <c r="D408" s="13">
        <v>0.18292</v>
      </c>
      <c r="E408" s="13">
        <v>1042.2</v>
      </c>
      <c r="F408" s="13">
        <v>745.27</v>
      </c>
      <c r="G408" s="13">
        <f t="shared" si="31"/>
        <v>1.3984193647939673</v>
      </c>
      <c r="H408" s="58">
        <v>2.0897E-5</v>
      </c>
      <c r="I408" s="58">
        <f t="shared" si="32"/>
        <v>1.1424119833807129E-4</v>
      </c>
      <c r="J408" s="13">
        <v>3.0238000000000001E-2</v>
      </c>
      <c r="K408" s="13">
        <f t="shared" si="33"/>
        <v>1.5861373837736562E-4</v>
      </c>
      <c r="L408" s="58">
        <f t="shared" si="34"/>
        <v>0.72024781400886306</v>
      </c>
      <c r="M408" s="13" t="s">
        <v>257</v>
      </c>
    </row>
    <row r="409" spans="1:13" x14ac:dyDescent="0.15">
      <c r="A409" s="13">
        <f t="shared" si="30"/>
        <v>96.760000000000048</v>
      </c>
      <c r="B409" s="13">
        <v>369.91</v>
      </c>
      <c r="C409" s="13">
        <v>20265</v>
      </c>
      <c r="D409" s="13">
        <v>0.18215999999999999</v>
      </c>
      <c r="E409" s="13">
        <v>1042.3</v>
      </c>
      <c r="F409" s="13">
        <v>745.36</v>
      </c>
      <c r="G409" s="13">
        <f t="shared" si="31"/>
        <v>1.3983846731780616</v>
      </c>
      <c r="H409" s="58">
        <v>2.0962E-5</v>
      </c>
      <c r="I409" s="58">
        <f t="shared" si="32"/>
        <v>1.1507465963987704E-4</v>
      </c>
      <c r="J409" s="13">
        <v>3.0335000000000001E-2</v>
      </c>
      <c r="K409" s="13">
        <f t="shared" si="33"/>
        <v>1.5977110686136298E-4</v>
      </c>
      <c r="L409" s="58">
        <f t="shared" si="34"/>
        <v>0.72024699522004287</v>
      </c>
      <c r="M409" s="13" t="s">
        <v>257</v>
      </c>
    </row>
    <row r="410" spans="1:13" x14ac:dyDescent="0.15">
      <c r="A410" s="13">
        <f t="shared" si="30"/>
        <v>98.31</v>
      </c>
      <c r="B410" s="13">
        <v>371.46</v>
      </c>
      <c r="C410" s="13">
        <v>20265</v>
      </c>
      <c r="D410" s="13">
        <v>0.18140000000000001</v>
      </c>
      <c r="E410" s="13">
        <v>1042.4000000000001</v>
      </c>
      <c r="F410" s="13">
        <v>745.43999999999994</v>
      </c>
      <c r="G410" s="13">
        <f t="shared" si="31"/>
        <v>1.3983687486585106</v>
      </c>
      <c r="H410" s="58">
        <v>2.1027E-5</v>
      </c>
      <c r="I410" s="58">
        <f t="shared" si="32"/>
        <v>1.1591510474090408E-4</v>
      </c>
      <c r="J410" s="13">
        <v>3.0431E-2</v>
      </c>
      <c r="K410" s="13">
        <f t="shared" si="33"/>
        <v>1.6093278931411778E-4</v>
      </c>
      <c r="L410" s="58">
        <f t="shared" si="34"/>
        <v>0.72027027702014401</v>
      </c>
      <c r="M410" s="13" t="s">
        <v>257</v>
      </c>
    </row>
    <row r="411" spans="1:13" x14ac:dyDescent="0.15">
      <c r="A411" s="13">
        <f t="shared" si="30"/>
        <v>99.850000000000023</v>
      </c>
      <c r="B411" s="13">
        <v>373</v>
      </c>
      <c r="C411" s="13">
        <v>20265</v>
      </c>
      <c r="D411" s="13">
        <v>0.18065000000000001</v>
      </c>
      <c r="E411" s="13">
        <v>1042.5</v>
      </c>
      <c r="F411" s="13">
        <v>745.53</v>
      </c>
      <c r="G411" s="13">
        <f t="shared" si="31"/>
        <v>1.3983340710635388</v>
      </c>
      <c r="H411" s="58">
        <v>2.1092000000000001E-5</v>
      </c>
      <c r="I411" s="58">
        <f t="shared" si="32"/>
        <v>1.1675615831718794E-4</v>
      </c>
      <c r="J411" s="13">
        <v>3.0526999999999999E-2</v>
      </c>
      <c r="K411" s="13">
        <f t="shared" si="33"/>
        <v>1.6209517854855334E-4</v>
      </c>
      <c r="L411" s="58">
        <f t="shared" si="34"/>
        <v>0.72029383824155668</v>
      </c>
      <c r="M411" s="13" t="s">
        <v>257</v>
      </c>
    </row>
    <row r="412" spans="1:13" x14ac:dyDescent="0.15">
      <c r="A412" s="13">
        <f t="shared" si="30"/>
        <v>-209.14999999999998</v>
      </c>
      <c r="B412" s="13">
        <v>64</v>
      </c>
      <c r="C412" s="13">
        <v>30397.5</v>
      </c>
      <c r="D412" s="13">
        <v>863.76</v>
      </c>
      <c r="E412" s="13">
        <v>2001.5</v>
      </c>
      <c r="F412" s="13">
        <v>1170.4000000000001</v>
      </c>
      <c r="G412" s="13">
        <f t="shared" si="31"/>
        <v>1.7100991114149007</v>
      </c>
      <c r="H412" s="13">
        <v>2.9498000000000003E-4</v>
      </c>
      <c r="I412" s="58">
        <f t="shared" si="32"/>
        <v>3.4150690006483288E-7</v>
      </c>
      <c r="J412" s="13">
        <v>0.17546</v>
      </c>
      <c r="K412" s="13">
        <f t="shared" si="33"/>
        <v>1.014914464795101E-7</v>
      </c>
      <c r="L412" s="58">
        <f t="shared" si="34"/>
        <v>3.3648835632052889</v>
      </c>
      <c r="M412" s="13" t="s">
        <v>259</v>
      </c>
    </row>
    <row r="413" spans="1:13" x14ac:dyDescent="0.15">
      <c r="A413" s="13">
        <f t="shared" si="30"/>
        <v>-207.60499999999996</v>
      </c>
      <c r="B413" s="13">
        <v>65.545000000000002</v>
      </c>
      <c r="C413" s="13">
        <v>30397.5</v>
      </c>
      <c r="D413" s="13">
        <v>857.35</v>
      </c>
      <c r="E413" s="13">
        <v>2004.3000000000002</v>
      </c>
      <c r="F413" s="13">
        <v>1159.7</v>
      </c>
      <c r="G413" s="13">
        <f t="shared" si="31"/>
        <v>1.7282917996033458</v>
      </c>
      <c r="H413" s="13">
        <v>2.7252E-4</v>
      </c>
      <c r="I413" s="58">
        <f t="shared" si="32"/>
        <v>3.1786318306409283E-7</v>
      </c>
      <c r="J413" s="13">
        <v>0.17191000000000001</v>
      </c>
      <c r="K413" s="13">
        <f t="shared" si="33"/>
        <v>1.000415153957744E-7</v>
      </c>
      <c r="L413" s="58">
        <f t="shared" si="34"/>
        <v>3.1773127566750041</v>
      </c>
      <c r="M413" s="13" t="s">
        <v>259</v>
      </c>
    </row>
    <row r="414" spans="1:13" x14ac:dyDescent="0.15">
      <c r="A414" s="13">
        <f t="shared" si="30"/>
        <v>-206.05999999999997</v>
      </c>
      <c r="B414" s="13">
        <v>67.09</v>
      </c>
      <c r="C414" s="13">
        <v>30397.5</v>
      </c>
      <c r="D414" s="13">
        <v>850.88</v>
      </c>
      <c r="E414" s="13">
        <v>2007.4999999999998</v>
      </c>
      <c r="F414" s="13">
        <v>1149.0999999999999</v>
      </c>
      <c r="G414" s="13">
        <f t="shared" si="31"/>
        <v>1.7470194064920372</v>
      </c>
      <c r="H414" s="13">
        <v>2.5240000000000001E-4</v>
      </c>
      <c r="I414" s="58">
        <f t="shared" si="32"/>
        <v>2.966340729597593E-7</v>
      </c>
      <c r="J414" s="13">
        <v>0.16838</v>
      </c>
      <c r="K414" s="13">
        <f t="shared" si="33"/>
        <v>9.8574965916174645E-8</v>
      </c>
      <c r="L414" s="58">
        <f t="shared" si="34"/>
        <v>3.0092231856515022</v>
      </c>
      <c r="M414" s="13" t="s">
        <v>259</v>
      </c>
    </row>
    <row r="415" spans="1:13" x14ac:dyDescent="0.15">
      <c r="A415" s="13">
        <f t="shared" si="30"/>
        <v>-204.81599999999997</v>
      </c>
      <c r="B415" s="13">
        <v>68.334000000000003</v>
      </c>
      <c r="C415" s="13">
        <v>30397.5</v>
      </c>
      <c r="D415" s="13">
        <v>845.62</v>
      </c>
      <c r="E415" s="13">
        <v>2010.3</v>
      </c>
      <c r="F415" s="13">
        <v>1140.7</v>
      </c>
      <c r="G415" s="13">
        <f t="shared" si="31"/>
        <v>1.7623389147014989</v>
      </c>
      <c r="H415" s="13">
        <v>2.3769000000000001E-4</v>
      </c>
      <c r="I415" s="58">
        <f t="shared" si="32"/>
        <v>2.8108370189919822E-7</v>
      </c>
      <c r="J415" s="13">
        <v>0.16556999999999999</v>
      </c>
      <c r="K415" s="13">
        <f t="shared" si="33"/>
        <v>9.7396988795703827E-8</v>
      </c>
      <c r="L415" s="58">
        <f t="shared" si="34"/>
        <v>2.8859588512411669</v>
      </c>
      <c r="M415" s="13" t="s">
        <v>259</v>
      </c>
    </row>
    <row r="416" spans="1:13" x14ac:dyDescent="0.15">
      <c r="A416" s="13">
        <f t="shared" si="30"/>
        <v>-204.81599999999997</v>
      </c>
      <c r="B416" s="13">
        <v>68.334000000000003</v>
      </c>
      <c r="C416" s="13">
        <v>30397.5</v>
      </c>
      <c r="D416" s="13">
        <v>1.5061</v>
      </c>
      <c r="E416" s="13">
        <v>1074.7</v>
      </c>
      <c r="F416" s="13">
        <v>755.71999999999991</v>
      </c>
      <c r="G416" s="13">
        <f t="shared" si="31"/>
        <v>1.4220875456518289</v>
      </c>
      <c r="H416" s="58">
        <v>4.7551999999999998E-6</v>
      </c>
      <c r="I416" s="58">
        <f t="shared" si="32"/>
        <v>3.1572936723989112E-6</v>
      </c>
      <c r="J416" s="13">
        <v>6.6430999999999999E-3</v>
      </c>
      <c r="K416" s="13">
        <f t="shared" si="33"/>
        <v>4.1042114970473315E-6</v>
      </c>
      <c r="L416" s="58">
        <f t="shared" si="34"/>
        <v>0.76928142584034565</v>
      </c>
      <c r="M416" s="13" t="s">
        <v>257</v>
      </c>
    </row>
    <row r="417" spans="1:13" x14ac:dyDescent="0.15">
      <c r="A417" s="13">
        <f t="shared" si="30"/>
        <v>-204.51499999999999</v>
      </c>
      <c r="B417" s="13">
        <v>68.635000000000005</v>
      </c>
      <c r="C417" s="13">
        <v>30397.5</v>
      </c>
      <c r="D417" s="13">
        <v>1.4992000000000001</v>
      </c>
      <c r="E417" s="13">
        <v>1074.1000000000001</v>
      </c>
      <c r="F417" s="13">
        <v>755.44999999999993</v>
      </c>
      <c r="G417" s="13">
        <f t="shared" si="31"/>
        <v>1.4218015752200679</v>
      </c>
      <c r="H417" s="58">
        <v>4.7766000000000001E-6</v>
      </c>
      <c r="I417" s="58">
        <f t="shared" si="32"/>
        <v>3.1860992529348983E-6</v>
      </c>
      <c r="J417" s="13">
        <v>6.6753000000000003E-3</v>
      </c>
      <c r="K417" s="13">
        <f t="shared" si="33"/>
        <v>4.1454005274277424E-6</v>
      </c>
      <c r="L417" s="58">
        <f t="shared" si="34"/>
        <v>0.76858658936677016</v>
      </c>
      <c r="M417" s="13" t="s">
        <v>257</v>
      </c>
    </row>
    <row r="418" spans="1:13" x14ac:dyDescent="0.15">
      <c r="A418" s="13">
        <f t="shared" si="30"/>
        <v>-202.96999999999997</v>
      </c>
      <c r="B418" s="13">
        <v>70.180000000000007</v>
      </c>
      <c r="C418" s="13">
        <v>30397.5</v>
      </c>
      <c r="D418" s="13">
        <v>1.4643999999999999</v>
      </c>
      <c r="E418" s="13">
        <v>1071.1999999999998</v>
      </c>
      <c r="F418" s="13">
        <v>754.18</v>
      </c>
      <c r="G418" s="13">
        <f t="shared" si="31"/>
        <v>1.4203505794372695</v>
      </c>
      <c r="H418" s="58">
        <v>4.8860000000000003E-6</v>
      </c>
      <c r="I418" s="58">
        <f t="shared" si="32"/>
        <v>3.3365200764818361E-6</v>
      </c>
      <c r="J418" s="13">
        <v>6.8415999999999998E-3</v>
      </c>
      <c r="K418" s="13">
        <f t="shared" si="33"/>
        <v>4.3614148201201993E-6</v>
      </c>
      <c r="L418" s="58">
        <f t="shared" si="34"/>
        <v>0.76500865294667908</v>
      </c>
      <c r="M418" s="13" t="s">
        <v>257</v>
      </c>
    </row>
    <row r="419" spans="1:13" x14ac:dyDescent="0.15">
      <c r="A419" s="13">
        <f t="shared" si="30"/>
        <v>-201.42499999999998</v>
      </c>
      <c r="B419" s="13">
        <v>71.724999999999994</v>
      </c>
      <c r="C419" s="13">
        <v>30397.5</v>
      </c>
      <c r="D419" s="13">
        <v>1.4313</v>
      </c>
      <c r="E419" s="13">
        <v>1068.5999999999999</v>
      </c>
      <c r="F419" s="13">
        <v>753.06</v>
      </c>
      <c r="G419" s="13">
        <f t="shared" si="31"/>
        <v>1.4190104374153454</v>
      </c>
      <c r="H419" s="58">
        <v>4.9952E-6</v>
      </c>
      <c r="I419" s="58">
        <f t="shared" si="32"/>
        <v>3.4899741493746945E-6</v>
      </c>
      <c r="J419" s="13">
        <v>7.0089000000000002E-3</v>
      </c>
      <c r="K419" s="13">
        <f t="shared" si="33"/>
        <v>4.5825163438113943E-6</v>
      </c>
      <c r="L419" s="58">
        <f t="shared" si="34"/>
        <v>0.7615846595043444</v>
      </c>
      <c r="M419" s="13" t="s">
        <v>257</v>
      </c>
    </row>
    <row r="420" spans="1:13" x14ac:dyDescent="0.15">
      <c r="A420" s="13">
        <f t="shared" si="30"/>
        <v>-199.88</v>
      </c>
      <c r="B420" s="13">
        <v>73.27</v>
      </c>
      <c r="C420" s="13">
        <v>30397.5</v>
      </c>
      <c r="D420" s="13">
        <v>1.3997999999999999</v>
      </c>
      <c r="E420" s="13">
        <v>1066.3</v>
      </c>
      <c r="F420" s="13">
        <v>752.07</v>
      </c>
      <c r="G420" s="13">
        <f t="shared" si="31"/>
        <v>1.4178201497201057</v>
      </c>
      <c r="H420" s="58">
        <v>5.1039999999999998E-6</v>
      </c>
      <c r="I420" s="58">
        <f t="shared" si="32"/>
        <v>3.6462351764537793E-6</v>
      </c>
      <c r="J420" s="13">
        <v>7.1767000000000003E-3</v>
      </c>
      <c r="K420" s="13">
        <f t="shared" si="33"/>
        <v>4.8081653443424762E-6</v>
      </c>
      <c r="L420" s="58">
        <f t="shared" si="34"/>
        <v>0.75834230217230747</v>
      </c>
      <c r="M420" s="13" t="s">
        <v>257</v>
      </c>
    </row>
    <row r="421" spans="1:13" x14ac:dyDescent="0.15">
      <c r="A421" s="13">
        <f t="shared" si="30"/>
        <v>-198.33499999999998</v>
      </c>
      <c r="B421" s="13">
        <v>74.814999999999998</v>
      </c>
      <c r="C421" s="13">
        <v>30397.5</v>
      </c>
      <c r="D421" s="13">
        <v>1.3696999999999999</v>
      </c>
      <c r="E421" s="13">
        <v>1064.2</v>
      </c>
      <c r="F421" s="13">
        <v>751.19</v>
      </c>
      <c r="G421" s="13">
        <f t="shared" si="31"/>
        <v>1.4166855256326627</v>
      </c>
      <c r="H421" s="58">
        <v>5.2124999999999996E-6</v>
      </c>
      <c r="I421" s="58">
        <f t="shared" si="32"/>
        <v>3.805577863765788E-6</v>
      </c>
      <c r="J421" s="13">
        <v>7.3442000000000004E-3</v>
      </c>
      <c r="K421" s="13">
        <f t="shared" si="33"/>
        <v>5.0384364467054346E-6</v>
      </c>
      <c r="L421" s="58">
        <f t="shared" si="34"/>
        <v>0.75530929168595617</v>
      </c>
      <c r="M421" s="13" t="s">
        <v>257</v>
      </c>
    </row>
    <row r="422" spans="1:13" x14ac:dyDescent="0.15">
      <c r="A422" s="13">
        <f t="shared" si="30"/>
        <v>-196.78999999999996</v>
      </c>
      <c r="B422" s="13">
        <v>76.36</v>
      </c>
      <c r="C422" s="13">
        <v>30397.5</v>
      </c>
      <c r="D422" s="13">
        <v>1.3409</v>
      </c>
      <c r="E422" s="13">
        <v>1062.4000000000001</v>
      </c>
      <c r="F422" s="13">
        <v>750.41</v>
      </c>
      <c r="G422" s="13">
        <f t="shared" si="31"/>
        <v>1.4157593848696048</v>
      </c>
      <c r="H422" s="58">
        <v>5.3206000000000004E-6</v>
      </c>
      <c r="I422" s="58">
        <f t="shared" si="32"/>
        <v>3.9679319859795665E-6</v>
      </c>
      <c r="J422" s="13">
        <v>7.5112E-3</v>
      </c>
      <c r="K422" s="13">
        <f t="shared" si="33"/>
        <v>5.2726005820582648E-6</v>
      </c>
      <c r="L422" s="58">
        <f t="shared" si="34"/>
        <v>0.75255690701885192</v>
      </c>
      <c r="M422" s="13" t="s">
        <v>257</v>
      </c>
    </row>
    <row r="423" spans="1:13" x14ac:dyDescent="0.15">
      <c r="A423" s="13">
        <f t="shared" si="30"/>
        <v>-195.24499999999998</v>
      </c>
      <c r="B423" s="13">
        <v>77.905000000000001</v>
      </c>
      <c r="C423" s="13">
        <v>30397.5</v>
      </c>
      <c r="D423" s="13">
        <v>1.3132999999999999</v>
      </c>
      <c r="E423" s="13">
        <v>1060.7</v>
      </c>
      <c r="F423" s="13">
        <v>749.72</v>
      </c>
      <c r="G423" s="13">
        <f t="shared" si="31"/>
        <v>1.4147948567465187</v>
      </c>
      <c r="H423" s="58">
        <v>5.4283000000000002E-6</v>
      </c>
      <c r="I423" s="58">
        <f t="shared" si="32"/>
        <v>4.1333282570623622E-6</v>
      </c>
      <c r="J423" s="13">
        <v>7.6774E-3</v>
      </c>
      <c r="K423" s="13">
        <f t="shared" si="33"/>
        <v>5.5113457276421065E-6</v>
      </c>
      <c r="L423" s="58">
        <f t="shared" si="34"/>
        <v>0.74996715163987815</v>
      </c>
      <c r="M423" s="13" t="s">
        <v>257</v>
      </c>
    </row>
    <row r="424" spans="1:13" x14ac:dyDescent="0.15">
      <c r="A424" s="13">
        <f t="shared" si="30"/>
        <v>-193.7</v>
      </c>
      <c r="B424" s="13">
        <v>79.45</v>
      </c>
      <c r="C424" s="13">
        <v>30397.5</v>
      </c>
      <c r="D424" s="13">
        <v>1.2868999999999999</v>
      </c>
      <c r="E424" s="13">
        <v>1059.1999999999998</v>
      </c>
      <c r="F424" s="13">
        <v>749.1</v>
      </c>
      <c r="G424" s="13">
        <f t="shared" si="31"/>
        <v>1.4139634227739952</v>
      </c>
      <c r="H424" s="58">
        <v>5.5357999999999996E-6</v>
      </c>
      <c r="I424" s="58">
        <f t="shared" si="32"/>
        <v>4.3016551402595387E-6</v>
      </c>
      <c r="J424" s="13">
        <v>7.8426999999999993E-3</v>
      </c>
      <c r="K424" s="13">
        <f t="shared" si="33"/>
        <v>5.7536419166037323E-6</v>
      </c>
      <c r="L424" s="58">
        <f t="shared" si="34"/>
        <v>0.74764039935226378</v>
      </c>
      <c r="M424" s="13" t="s">
        <v>257</v>
      </c>
    </row>
    <row r="425" spans="1:13" x14ac:dyDescent="0.15">
      <c r="A425" s="13">
        <f t="shared" si="30"/>
        <v>-192.15499999999997</v>
      </c>
      <c r="B425" s="13">
        <v>80.995000000000005</v>
      </c>
      <c r="C425" s="13">
        <v>30397.5</v>
      </c>
      <c r="D425" s="13">
        <v>1.2615000000000001</v>
      </c>
      <c r="E425" s="13">
        <v>1057.9000000000001</v>
      </c>
      <c r="F425" s="13">
        <v>748.54</v>
      </c>
      <c r="G425" s="13">
        <f t="shared" si="31"/>
        <v>1.4132845272129748</v>
      </c>
      <c r="H425" s="58">
        <v>5.6428000000000004E-6</v>
      </c>
      <c r="I425" s="58">
        <f t="shared" si="32"/>
        <v>4.4730875941339677E-6</v>
      </c>
      <c r="J425" s="13">
        <v>8.0070000000000002E-3</v>
      </c>
      <c r="K425" s="13">
        <f t="shared" si="33"/>
        <v>5.99981634132818E-6</v>
      </c>
      <c r="L425" s="58">
        <f t="shared" si="34"/>
        <v>0.74553741975771215</v>
      </c>
      <c r="M425" s="13" t="s">
        <v>257</v>
      </c>
    </row>
    <row r="426" spans="1:13" x14ac:dyDescent="0.15">
      <c r="A426" s="13">
        <f t="shared" si="30"/>
        <v>-190.60999999999996</v>
      </c>
      <c r="B426" s="13">
        <v>82.54</v>
      </c>
      <c r="C426" s="13">
        <v>30397.5</v>
      </c>
      <c r="D426" s="13">
        <v>1.2372000000000001</v>
      </c>
      <c r="E426" s="13">
        <v>1056.5999999999999</v>
      </c>
      <c r="F426" s="13">
        <v>748.05</v>
      </c>
      <c r="G426" s="13">
        <f t="shared" si="31"/>
        <v>1.4124724283136154</v>
      </c>
      <c r="H426" s="58">
        <v>5.7494999999999998E-6</v>
      </c>
      <c r="I426" s="58">
        <f t="shared" si="32"/>
        <v>4.6471871968962166E-6</v>
      </c>
      <c r="J426" s="13">
        <v>8.1702000000000007E-3</v>
      </c>
      <c r="K426" s="13">
        <f t="shared" si="33"/>
        <v>6.2500309816473E-6</v>
      </c>
      <c r="L426" s="58">
        <f t="shared" si="34"/>
        <v>0.74354626569728999</v>
      </c>
      <c r="M426" s="13" t="s">
        <v>257</v>
      </c>
    </row>
    <row r="427" spans="1:13" x14ac:dyDescent="0.15">
      <c r="A427" s="13">
        <f t="shared" si="30"/>
        <v>-189.065</v>
      </c>
      <c r="B427" s="13">
        <v>84.084999999999994</v>
      </c>
      <c r="C427" s="13">
        <v>30397.5</v>
      </c>
      <c r="D427" s="13">
        <v>1.2138</v>
      </c>
      <c r="E427" s="13">
        <v>1055.5</v>
      </c>
      <c r="F427" s="13">
        <v>747.6</v>
      </c>
      <c r="G427" s="13">
        <f t="shared" si="31"/>
        <v>1.4118512573568753</v>
      </c>
      <c r="H427" s="58">
        <v>5.8559000000000001E-6</v>
      </c>
      <c r="I427" s="58">
        <f t="shared" si="32"/>
        <v>4.8244356566155876E-6</v>
      </c>
      <c r="J427" s="13">
        <v>8.3324000000000002E-3</v>
      </c>
      <c r="K427" s="13">
        <f t="shared" si="33"/>
        <v>6.5037634860559433E-6</v>
      </c>
      <c r="L427" s="58">
        <f t="shared" si="34"/>
        <v>0.74179137463395906</v>
      </c>
      <c r="M427" s="13" t="s">
        <v>257</v>
      </c>
    </row>
    <row r="428" spans="1:13" x14ac:dyDescent="0.15">
      <c r="A428" s="13">
        <f t="shared" si="30"/>
        <v>-187.51999999999998</v>
      </c>
      <c r="B428" s="13">
        <v>85.63</v>
      </c>
      <c r="C428" s="13">
        <v>30397.5</v>
      </c>
      <c r="D428" s="13">
        <v>1.1913</v>
      </c>
      <c r="E428" s="13">
        <v>1054.5</v>
      </c>
      <c r="F428" s="13">
        <v>747.19</v>
      </c>
      <c r="G428" s="13">
        <f t="shared" si="31"/>
        <v>1.4112876242990402</v>
      </c>
      <c r="H428" s="58">
        <v>5.9618999999999996E-6</v>
      </c>
      <c r="I428" s="58">
        <f t="shared" si="32"/>
        <v>5.004532863258625E-6</v>
      </c>
      <c r="J428" s="13">
        <v>8.4936000000000005E-3</v>
      </c>
      <c r="K428" s="13">
        <f t="shared" si="33"/>
        <v>6.761204603455661E-6</v>
      </c>
      <c r="L428" s="58">
        <f t="shared" si="34"/>
        <v>0.74018361472167271</v>
      </c>
      <c r="M428" s="13" t="s">
        <v>257</v>
      </c>
    </row>
    <row r="429" spans="1:13" x14ac:dyDescent="0.15">
      <c r="A429" s="13">
        <f t="shared" si="30"/>
        <v>-185.97499999999997</v>
      </c>
      <c r="B429" s="13">
        <v>87.174999999999997</v>
      </c>
      <c r="C429" s="13">
        <v>30397.5</v>
      </c>
      <c r="D429" s="13">
        <v>1.1696</v>
      </c>
      <c r="E429" s="13">
        <v>1053.6000000000001</v>
      </c>
      <c r="F429" s="13">
        <v>746.83</v>
      </c>
      <c r="G429" s="13">
        <f t="shared" si="31"/>
        <v>1.4107628242036341</v>
      </c>
      <c r="H429" s="58">
        <v>6.0674999999999999E-6</v>
      </c>
      <c r="I429" s="58">
        <f t="shared" si="32"/>
        <v>5.1876709986320106E-6</v>
      </c>
      <c r="J429" s="13">
        <v>8.6537000000000003E-3</v>
      </c>
      <c r="K429" s="13">
        <f t="shared" si="33"/>
        <v>7.0224509388435133E-6</v>
      </c>
      <c r="L429" s="58">
        <f t="shared" si="34"/>
        <v>0.73872655627072814</v>
      </c>
      <c r="M429" s="13" t="s">
        <v>257</v>
      </c>
    </row>
    <row r="430" spans="1:13" x14ac:dyDescent="0.15">
      <c r="A430" s="13">
        <f t="shared" si="30"/>
        <v>-184.42999999999998</v>
      </c>
      <c r="B430" s="13">
        <v>88.72</v>
      </c>
      <c r="C430" s="13">
        <v>30397.5</v>
      </c>
      <c r="D430" s="13">
        <v>1.1487000000000001</v>
      </c>
      <c r="E430" s="13">
        <v>1052.7</v>
      </c>
      <c r="F430" s="13">
        <v>746.49</v>
      </c>
      <c r="G430" s="13">
        <f t="shared" si="31"/>
        <v>1.4101997347586706</v>
      </c>
      <c r="H430" s="58">
        <v>6.1727999999999996E-6</v>
      </c>
      <c r="I430" s="58">
        <f t="shared" si="32"/>
        <v>5.3737268216244442E-6</v>
      </c>
      <c r="J430" s="13">
        <v>8.8126999999999997E-3</v>
      </c>
      <c r="K430" s="13">
        <f t="shared" si="33"/>
        <v>7.2878217560239173E-6</v>
      </c>
      <c r="L430" s="58">
        <f t="shared" si="34"/>
        <v>0.73735705969793586</v>
      </c>
      <c r="M430" s="13" t="s">
        <v>257</v>
      </c>
    </row>
    <row r="431" spans="1:13" x14ac:dyDescent="0.15">
      <c r="A431" s="13">
        <f t="shared" si="30"/>
        <v>-182.88499999999999</v>
      </c>
      <c r="B431" s="13">
        <v>90.265000000000001</v>
      </c>
      <c r="C431" s="13">
        <v>30397.5</v>
      </c>
      <c r="D431" s="13">
        <v>1.1286</v>
      </c>
      <c r="E431" s="13">
        <v>1051.9000000000001</v>
      </c>
      <c r="F431" s="13">
        <v>746.19</v>
      </c>
      <c r="G431" s="13">
        <f t="shared" si="31"/>
        <v>1.4096945818089226</v>
      </c>
      <c r="H431" s="58">
        <v>6.2778000000000003E-6</v>
      </c>
      <c r="I431" s="58">
        <f t="shared" si="32"/>
        <v>5.5624667729930884E-6</v>
      </c>
      <c r="J431" s="13">
        <v>8.9707999999999993E-3</v>
      </c>
      <c r="K431" s="13">
        <f t="shared" si="33"/>
        <v>7.556430170146702E-6</v>
      </c>
      <c r="L431" s="58">
        <f t="shared" si="34"/>
        <v>0.73612362554064315</v>
      </c>
      <c r="M431" s="13" t="s">
        <v>257</v>
      </c>
    </row>
    <row r="432" spans="1:13" x14ac:dyDescent="0.15">
      <c r="A432" s="13">
        <f t="shared" si="30"/>
        <v>-181.33999999999997</v>
      </c>
      <c r="B432" s="13">
        <v>91.81</v>
      </c>
      <c r="C432" s="13">
        <v>30397.5</v>
      </c>
      <c r="D432" s="13">
        <v>1.1092</v>
      </c>
      <c r="E432" s="13">
        <v>1051.1999999999998</v>
      </c>
      <c r="F432" s="13">
        <v>745.92000000000007</v>
      </c>
      <c r="G432" s="13">
        <f t="shared" si="31"/>
        <v>1.4092664092664089</v>
      </c>
      <c r="H432" s="58">
        <v>6.3822999999999999E-6</v>
      </c>
      <c r="I432" s="58">
        <f t="shared" si="32"/>
        <v>5.7539668229354492E-6</v>
      </c>
      <c r="J432" s="13">
        <v>9.1278000000000001E-3</v>
      </c>
      <c r="K432" s="13">
        <f t="shared" si="33"/>
        <v>7.8283620429879136E-6</v>
      </c>
      <c r="L432" s="58">
        <f t="shared" si="34"/>
        <v>0.73501542102149464</v>
      </c>
      <c r="M432" s="13" t="s">
        <v>257</v>
      </c>
    </row>
    <row r="433" spans="1:13" x14ac:dyDescent="0.15">
      <c r="A433" s="13">
        <f t="shared" si="30"/>
        <v>-179.79499999999996</v>
      </c>
      <c r="B433" s="13">
        <v>93.355000000000004</v>
      </c>
      <c r="C433" s="13">
        <v>30397.5</v>
      </c>
      <c r="D433" s="13">
        <v>1.0905</v>
      </c>
      <c r="E433" s="13">
        <v>1050.5999999999999</v>
      </c>
      <c r="F433" s="13">
        <v>745.67000000000007</v>
      </c>
      <c r="G433" s="13">
        <f t="shared" si="31"/>
        <v>1.4089342470529858</v>
      </c>
      <c r="H433" s="58">
        <v>6.4865999999999999E-6</v>
      </c>
      <c r="I433" s="58">
        <f t="shared" si="32"/>
        <v>5.9482806052269601E-6</v>
      </c>
      <c r="J433" s="13">
        <v>9.2840000000000006E-3</v>
      </c>
      <c r="K433" s="13">
        <f t="shared" si="33"/>
        <v>8.1034893447058003E-6</v>
      </c>
      <c r="L433" s="58">
        <f t="shared" si="34"/>
        <v>0.73403941835415754</v>
      </c>
      <c r="M433" s="13" t="s">
        <v>257</v>
      </c>
    </row>
    <row r="434" spans="1:13" x14ac:dyDescent="0.15">
      <c r="A434" s="13">
        <f t="shared" si="30"/>
        <v>-178.24999999999997</v>
      </c>
      <c r="B434" s="13">
        <v>94.9</v>
      </c>
      <c r="C434" s="13">
        <v>30397.5</v>
      </c>
      <c r="D434" s="13">
        <v>1.0723</v>
      </c>
      <c r="E434" s="13">
        <v>1049.9000000000001</v>
      </c>
      <c r="F434" s="13">
        <v>745.43999999999994</v>
      </c>
      <c r="G434" s="13">
        <f t="shared" si="31"/>
        <v>1.4084299205838164</v>
      </c>
      <c r="H434" s="58">
        <v>6.5903999999999996E-6</v>
      </c>
      <c r="I434" s="58">
        <f t="shared" si="32"/>
        <v>6.1460412198078888E-6</v>
      </c>
      <c r="J434" s="13">
        <v>9.4392E-3</v>
      </c>
      <c r="K434" s="13">
        <f t="shared" si="33"/>
        <v>8.3843798662004251E-6</v>
      </c>
      <c r="L434" s="58">
        <f t="shared" si="34"/>
        <v>0.73303468090516155</v>
      </c>
      <c r="M434" s="13" t="s">
        <v>257</v>
      </c>
    </row>
    <row r="435" spans="1:13" x14ac:dyDescent="0.15">
      <c r="A435" s="13">
        <f t="shared" si="30"/>
        <v>-176.70499999999998</v>
      </c>
      <c r="B435" s="13">
        <v>96.444999999999993</v>
      </c>
      <c r="C435" s="13">
        <v>30397.5</v>
      </c>
      <c r="D435" s="13">
        <v>1.0548</v>
      </c>
      <c r="E435" s="13">
        <v>1049.4000000000001</v>
      </c>
      <c r="F435" s="13">
        <v>745.2299999999999</v>
      </c>
      <c r="G435" s="13">
        <f t="shared" si="31"/>
        <v>1.4081558713417337</v>
      </c>
      <c r="H435" s="58">
        <v>6.6939000000000004E-6</v>
      </c>
      <c r="I435" s="58">
        <f t="shared" si="32"/>
        <v>6.3461319681456202E-6</v>
      </c>
      <c r="J435" s="13">
        <v>9.5934999999999996E-3</v>
      </c>
      <c r="K435" s="13">
        <f t="shared" si="33"/>
        <v>8.6669421730704913E-6</v>
      </c>
      <c r="L435" s="58">
        <f t="shared" si="34"/>
        <v>0.7322227195496952</v>
      </c>
      <c r="M435" s="13" t="s">
        <v>257</v>
      </c>
    </row>
    <row r="436" spans="1:13" x14ac:dyDescent="0.15">
      <c r="A436" s="13">
        <f t="shared" si="30"/>
        <v>-175.15999999999997</v>
      </c>
      <c r="B436" s="13">
        <v>97.99</v>
      </c>
      <c r="C436" s="13">
        <v>30397.5</v>
      </c>
      <c r="D436" s="13">
        <v>1.0379</v>
      </c>
      <c r="E436" s="13">
        <v>1048.8999999999999</v>
      </c>
      <c r="F436" s="13">
        <v>745.04000000000008</v>
      </c>
      <c r="G436" s="13">
        <f t="shared" si="31"/>
        <v>1.4078438741544075</v>
      </c>
      <c r="H436" s="58">
        <v>6.7970999999999997E-6</v>
      </c>
      <c r="I436" s="58">
        <f t="shared" si="32"/>
        <v>6.5488968108680988E-6</v>
      </c>
      <c r="J436" s="13">
        <v>9.7468999999999993E-3</v>
      </c>
      <c r="K436" s="13">
        <f t="shared" si="33"/>
        <v>8.9531716943018344E-6</v>
      </c>
      <c r="L436" s="58">
        <f t="shared" si="34"/>
        <v>0.7314610994264843</v>
      </c>
      <c r="M436" s="13" t="s">
        <v>257</v>
      </c>
    </row>
    <row r="437" spans="1:13" x14ac:dyDescent="0.15">
      <c r="A437" s="13">
        <f t="shared" si="30"/>
        <v>-173.61499999999998</v>
      </c>
      <c r="B437" s="13">
        <v>99.534999999999997</v>
      </c>
      <c r="C437" s="13">
        <v>30397.5</v>
      </c>
      <c r="D437" s="13">
        <v>1.0215000000000001</v>
      </c>
      <c r="E437" s="13">
        <v>1048.4000000000001</v>
      </c>
      <c r="F437" s="13">
        <v>744.86</v>
      </c>
      <c r="G437" s="13">
        <f t="shared" si="31"/>
        <v>1.4075128212012997</v>
      </c>
      <c r="H437" s="58">
        <v>6.8998999999999998E-6</v>
      </c>
      <c r="I437" s="58">
        <f t="shared" si="32"/>
        <v>6.7546744982868328E-6</v>
      </c>
      <c r="J437" s="13">
        <v>9.8995999999999997E-3</v>
      </c>
      <c r="K437" s="13">
        <f t="shared" si="33"/>
        <v>9.2438366796440407E-6</v>
      </c>
      <c r="L437" s="58">
        <f t="shared" si="34"/>
        <v>0.73072196452381921</v>
      </c>
      <c r="M437" s="13" t="s">
        <v>257</v>
      </c>
    </row>
    <row r="438" spans="1:13" x14ac:dyDescent="0.15">
      <c r="A438" s="13">
        <f t="shared" si="30"/>
        <v>-172.07</v>
      </c>
      <c r="B438" s="13">
        <v>101.08</v>
      </c>
      <c r="C438" s="13">
        <v>30397.5</v>
      </c>
      <c r="D438" s="13">
        <v>1.0056</v>
      </c>
      <c r="E438" s="13">
        <v>1047.9000000000001</v>
      </c>
      <c r="F438" s="13">
        <v>744.7</v>
      </c>
      <c r="G438" s="13">
        <f t="shared" si="31"/>
        <v>1.4071438163018666</v>
      </c>
      <c r="H438" s="58">
        <v>7.0022999999999999E-6</v>
      </c>
      <c r="I438" s="58">
        <f t="shared" si="32"/>
        <v>6.9633054892601431E-6</v>
      </c>
      <c r="J438" s="13">
        <v>1.0050999999999999E-2</v>
      </c>
      <c r="K438" s="13">
        <f t="shared" si="33"/>
        <v>9.5381504380887381E-6</v>
      </c>
      <c r="L438" s="58">
        <f t="shared" si="34"/>
        <v>0.73004777335588511</v>
      </c>
      <c r="M438" s="13" t="s">
        <v>257</v>
      </c>
    </row>
    <row r="439" spans="1:13" x14ac:dyDescent="0.15">
      <c r="A439" s="13">
        <f t="shared" si="30"/>
        <v>-170.51999999999998</v>
      </c>
      <c r="B439" s="13">
        <v>102.63</v>
      </c>
      <c r="C439" s="13">
        <v>30397.5</v>
      </c>
      <c r="D439" s="13">
        <v>0.99024999999999996</v>
      </c>
      <c r="E439" s="13">
        <v>1047.5</v>
      </c>
      <c r="F439" s="13">
        <v>744.55000000000007</v>
      </c>
      <c r="G439" s="13">
        <f t="shared" si="31"/>
        <v>1.4068900678262035</v>
      </c>
      <c r="H439" s="58">
        <v>7.1044000000000001E-6</v>
      </c>
      <c r="I439" s="58">
        <f t="shared" si="32"/>
        <v>7.1743499116384752E-6</v>
      </c>
      <c r="J439" s="13">
        <v>1.0201999999999999E-2</v>
      </c>
      <c r="K439" s="13">
        <f t="shared" si="33"/>
        <v>9.835273390497686E-6</v>
      </c>
      <c r="L439" s="58">
        <f t="shared" si="34"/>
        <v>0.72945099000196045</v>
      </c>
      <c r="M439" s="13" t="s">
        <v>257</v>
      </c>
    </row>
    <row r="440" spans="1:13" x14ac:dyDescent="0.15">
      <c r="A440" s="13">
        <f t="shared" si="30"/>
        <v>-168.97999999999996</v>
      </c>
      <c r="B440" s="13">
        <v>104.17</v>
      </c>
      <c r="C440" s="13">
        <v>30397.5</v>
      </c>
      <c r="D440" s="13">
        <v>0.97533999999999998</v>
      </c>
      <c r="E440" s="13">
        <v>1047.0999999999999</v>
      </c>
      <c r="F440" s="13">
        <v>744.41</v>
      </c>
      <c r="G440" s="13">
        <f t="shared" si="31"/>
        <v>1.4066173210999313</v>
      </c>
      <c r="H440" s="58">
        <v>7.2061000000000003E-6</v>
      </c>
      <c r="I440" s="58">
        <f t="shared" si="32"/>
        <v>7.3882953636680543E-6</v>
      </c>
      <c r="J440" s="13">
        <v>1.0352999999999999E-2</v>
      </c>
      <c r="K440" s="13">
        <f t="shared" si="33"/>
        <v>1.0137293459206172E-5</v>
      </c>
      <c r="L440" s="58">
        <f t="shared" si="34"/>
        <v>0.72882326958369559</v>
      </c>
      <c r="M440" s="13" t="s">
        <v>257</v>
      </c>
    </row>
    <row r="441" spans="1:13" x14ac:dyDescent="0.15">
      <c r="A441" s="13">
        <f t="shared" si="30"/>
        <v>-167.42999999999998</v>
      </c>
      <c r="B441" s="13">
        <v>105.72</v>
      </c>
      <c r="C441" s="13">
        <v>30397.5</v>
      </c>
      <c r="D441" s="13">
        <v>0.96087</v>
      </c>
      <c r="E441" s="13">
        <v>1046.7</v>
      </c>
      <c r="F441" s="13">
        <v>744.28000000000009</v>
      </c>
      <c r="G441" s="13">
        <f t="shared" si="31"/>
        <v>1.4063255763959799</v>
      </c>
      <c r="H441" s="58">
        <v>7.3074999999999999E-6</v>
      </c>
      <c r="I441" s="58">
        <f t="shared" si="32"/>
        <v>7.6050870565216934E-6</v>
      </c>
      <c r="J441" s="13">
        <v>1.0501999999999999E-2</v>
      </c>
      <c r="K441" s="13">
        <f t="shared" si="33"/>
        <v>1.0442035265465515E-5</v>
      </c>
      <c r="L441" s="58">
        <f t="shared" si="34"/>
        <v>0.72831463054656265</v>
      </c>
      <c r="M441" s="13" t="s">
        <v>257</v>
      </c>
    </row>
    <row r="442" spans="1:13" x14ac:dyDescent="0.15">
      <c r="A442" s="13">
        <f t="shared" si="30"/>
        <v>-165.89</v>
      </c>
      <c r="B442" s="13">
        <v>107.26</v>
      </c>
      <c r="C442" s="13">
        <v>30397.5</v>
      </c>
      <c r="D442" s="13">
        <v>0.94684000000000001</v>
      </c>
      <c r="E442" s="13">
        <v>1046.4000000000001</v>
      </c>
      <c r="F442" s="13">
        <v>744.17</v>
      </c>
      <c r="G442" s="13">
        <f t="shared" si="31"/>
        <v>1.4061303196850183</v>
      </c>
      <c r="H442" s="58">
        <v>7.4085999999999997E-6</v>
      </c>
      <c r="I442" s="58">
        <f t="shared" si="32"/>
        <v>7.8245532508132313E-6</v>
      </c>
      <c r="J442" s="13">
        <v>1.0651000000000001E-2</v>
      </c>
      <c r="K442" s="13">
        <f t="shared" si="33"/>
        <v>1.0750187942070822E-5</v>
      </c>
      <c r="L442" s="58">
        <f t="shared" si="34"/>
        <v>0.72785269364378924</v>
      </c>
      <c r="M442" s="13" t="s">
        <v>257</v>
      </c>
    </row>
    <row r="443" spans="1:13" x14ac:dyDescent="0.15">
      <c r="A443" s="13">
        <f t="shared" si="30"/>
        <v>-164.33999999999997</v>
      </c>
      <c r="B443" s="13">
        <v>108.81</v>
      </c>
      <c r="C443" s="13">
        <v>30397.5</v>
      </c>
      <c r="D443" s="13">
        <v>0.93320999999999998</v>
      </c>
      <c r="E443" s="13">
        <v>1046.1000000000001</v>
      </c>
      <c r="F443" s="13">
        <v>744.06000000000006</v>
      </c>
      <c r="G443" s="13">
        <f t="shared" si="31"/>
        <v>1.4059350052415129</v>
      </c>
      <c r="H443" s="58">
        <v>7.5092E-6</v>
      </c>
      <c r="I443" s="58">
        <f t="shared" si="32"/>
        <v>8.0466347338755473E-6</v>
      </c>
      <c r="J443" s="13">
        <v>1.0799E-2</v>
      </c>
      <c r="K443" s="13">
        <f t="shared" si="33"/>
        <v>1.1061931254156743E-5</v>
      </c>
      <c r="L443" s="58">
        <f t="shared" si="34"/>
        <v>0.72741680896379313</v>
      </c>
      <c r="M443" s="13" t="s">
        <v>257</v>
      </c>
    </row>
    <row r="444" spans="1:13" x14ac:dyDescent="0.15">
      <c r="A444" s="13">
        <f t="shared" si="30"/>
        <v>-162.79999999999998</v>
      </c>
      <c r="B444" s="13">
        <v>110.35</v>
      </c>
      <c r="C444" s="13">
        <v>30397.5</v>
      </c>
      <c r="D444" s="13">
        <v>0.91998000000000002</v>
      </c>
      <c r="E444" s="13">
        <v>1045.8</v>
      </c>
      <c r="F444" s="13">
        <v>743.95999999999992</v>
      </c>
      <c r="G444" s="13">
        <f t="shared" si="31"/>
        <v>1.4057207376740686</v>
      </c>
      <c r="H444" s="58">
        <v>7.6096E-6</v>
      </c>
      <c r="I444" s="58">
        <f t="shared" si="32"/>
        <v>8.2714841626991896E-6</v>
      </c>
      <c r="J444" s="13">
        <v>1.0947E-2</v>
      </c>
      <c r="K444" s="13">
        <f t="shared" si="33"/>
        <v>1.1378056723201733E-5</v>
      </c>
      <c r="L444" s="58">
        <f t="shared" si="34"/>
        <v>0.7269680898876405</v>
      </c>
      <c r="M444" s="13" t="s">
        <v>257</v>
      </c>
    </row>
    <row r="445" spans="1:13" x14ac:dyDescent="0.15">
      <c r="A445" s="13">
        <f t="shared" si="30"/>
        <v>-161.24999999999997</v>
      </c>
      <c r="B445" s="13">
        <v>111.9</v>
      </c>
      <c r="C445" s="13">
        <v>30397.5</v>
      </c>
      <c r="D445" s="13">
        <v>0.90712000000000004</v>
      </c>
      <c r="E445" s="13">
        <v>1045.5</v>
      </c>
      <c r="F445" s="13">
        <v>743.86</v>
      </c>
      <c r="G445" s="13">
        <f t="shared" si="31"/>
        <v>1.4055064124969752</v>
      </c>
      <c r="H445" s="58">
        <v>7.7095999999999998E-6</v>
      </c>
      <c r="I445" s="58">
        <f t="shared" si="32"/>
        <v>8.4989858012170386E-6</v>
      </c>
      <c r="J445" s="13">
        <v>1.1093E-2</v>
      </c>
      <c r="K445" s="13">
        <f t="shared" si="33"/>
        <v>1.1696616034965047E-5</v>
      </c>
      <c r="L445" s="58">
        <f t="shared" si="34"/>
        <v>0.72661920129811586</v>
      </c>
      <c r="M445" s="13" t="s">
        <v>257</v>
      </c>
    </row>
    <row r="446" spans="1:13" x14ac:dyDescent="0.15">
      <c r="A446" s="13">
        <f t="shared" si="30"/>
        <v>-159.70999999999998</v>
      </c>
      <c r="B446" s="13">
        <v>113.44</v>
      </c>
      <c r="C446" s="13">
        <v>30397.5</v>
      </c>
      <c r="D446" s="13">
        <v>0.89461000000000002</v>
      </c>
      <c r="E446" s="13">
        <v>1045.1999999999998</v>
      </c>
      <c r="F446" s="13">
        <v>743.78</v>
      </c>
      <c r="G446" s="13">
        <f t="shared" si="31"/>
        <v>1.4052542418457068</v>
      </c>
      <c r="H446" s="58">
        <v>7.8092999999999999E-6</v>
      </c>
      <c r="I446" s="58">
        <f t="shared" si="32"/>
        <v>8.7292786800952363E-6</v>
      </c>
      <c r="J446" s="13">
        <v>1.1239000000000001E-2</v>
      </c>
      <c r="K446" s="13">
        <f t="shared" si="33"/>
        <v>1.2019724728689715E-5</v>
      </c>
      <c r="L446" s="58">
        <f t="shared" si="34"/>
        <v>0.7262461393362396</v>
      </c>
      <c r="M446" s="13" t="s">
        <v>257</v>
      </c>
    </row>
    <row r="447" spans="1:13" x14ac:dyDescent="0.15">
      <c r="A447" s="13">
        <f t="shared" si="30"/>
        <v>-158.15999999999997</v>
      </c>
      <c r="B447" s="13">
        <v>114.99</v>
      </c>
      <c r="C447" s="13">
        <v>30397.5</v>
      </c>
      <c r="D447" s="13">
        <v>0.88244999999999996</v>
      </c>
      <c r="E447" s="13">
        <v>1045</v>
      </c>
      <c r="F447" s="13">
        <v>743.68999999999994</v>
      </c>
      <c r="G447" s="13">
        <f t="shared" si="31"/>
        <v>1.4051553738789013</v>
      </c>
      <c r="H447" s="58">
        <v>7.9086000000000008E-6</v>
      </c>
      <c r="I447" s="58">
        <f t="shared" si="32"/>
        <v>8.9620941696413416E-6</v>
      </c>
      <c r="J447" s="13">
        <v>1.1384999999999999E-2</v>
      </c>
      <c r="K447" s="13">
        <f t="shared" si="33"/>
        <v>1.2346010359913041E-5</v>
      </c>
      <c r="L447" s="58">
        <f t="shared" si="34"/>
        <v>0.72591014492753636</v>
      </c>
      <c r="M447" s="13" t="s">
        <v>257</v>
      </c>
    </row>
    <row r="448" spans="1:13" x14ac:dyDescent="0.15">
      <c r="A448" s="13">
        <f t="shared" si="30"/>
        <v>-156.61999999999998</v>
      </c>
      <c r="B448" s="13">
        <v>116.53</v>
      </c>
      <c r="C448" s="13">
        <v>30397.5</v>
      </c>
      <c r="D448" s="13">
        <v>0.87061999999999995</v>
      </c>
      <c r="E448" s="13">
        <v>1044.7</v>
      </c>
      <c r="F448" s="13">
        <v>743.61999999999989</v>
      </c>
      <c r="G448" s="13">
        <f t="shared" si="31"/>
        <v>1.4048842150560772</v>
      </c>
      <c r="H448" s="58">
        <v>8.0075999999999994E-6</v>
      </c>
      <c r="I448" s="58">
        <f t="shared" si="32"/>
        <v>9.1975833314189878E-6</v>
      </c>
      <c r="J448" s="13">
        <v>1.153E-2</v>
      </c>
      <c r="K448" s="13">
        <f t="shared" si="33"/>
        <v>1.2676783490457319E-5</v>
      </c>
      <c r="L448" s="58">
        <f t="shared" si="34"/>
        <v>0.72554550910667825</v>
      </c>
      <c r="M448" s="13" t="s">
        <v>257</v>
      </c>
    </row>
    <row r="449" spans="1:13" x14ac:dyDescent="0.15">
      <c r="A449" s="13">
        <f t="shared" si="30"/>
        <v>-155.07</v>
      </c>
      <c r="B449" s="13">
        <v>118.08</v>
      </c>
      <c r="C449" s="13">
        <v>30397.5</v>
      </c>
      <c r="D449" s="13">
        <v>0.85911000000000004</v>
      </c>
      <c r="E449" s="13">
        <v>1044.5</v>
      </c>
      <c r="F449" s="13">
        <v>743.55000000000007</v>
      </c>
      <c r="G449" s="13">
        <f t="shared" si="31"/>
        <v>1.4047474951247394</v>
      </c>
      <c r="H449" s="58">
        <v>8.1062000000000004E-6</v>
      </c>
      <c r="I449" s="58">
        <f t="shared" si="32"/>
        <v>9.4355786802621309E-6</v>
      </c>
      <c r="J449" s="13">
        <v>1.1674E-2</v>
      </c>
      <c r="K449" s="13">
        <f t="shared" si="33"/>
        <v>1.3009555866478071E-5</v>
      </c>
      <c r="L449" s="58">
        <f t="shared" si="34"/>
        <v>0.72528061504197361</v>
      </c>
      <c r="M449" s="13" t="s">
        <v>257</v>
      </c>
    </row>
    <row r="450" spans="1:13" x14ac:dyDescent="0.15">
      <c r="A450" s="13">
        <f t="shared" si="30"/>
        <v>-153.52999999999997</v>
      </c>
      <c r="B450" s="13">
        <v>119.62</v>
      </c>
      <c r="C450" s="13">
        <v>30397.5</v>
      </c>
      <c r="D450" s="13">
        <v>0.84789999999999999</v>
      </c>
      <c r="E450" s="13">
        <v>1044.3</v>
      </c>
      <c r="F450" s="13">
        <v>743.48</v>
      </c>
      <c r="G450" s="13">
        <f t="shared" si="31"/>
        <v>1.4046107494485391</v>
      </c>
      <c r="H450" s="58">
        <v>8.2045000000000008E-6</v>
      </c>
      <c r="I450" s="58">
        <f t="shared" si="32"/>
        <v>9.6762589928057565E-6</v>
      </c>
      <c r="J450" s="13">
        <v>1.1818E-2</v>
      </c>
      <c r="K450" s="13">
        <f t="shared" si="33"/>
        <v>1.3346705336198685E-5</v>
      </c>
      <c r="L450" s="58">
        <f t="shared" si="34"/>
        <v>0.72499232949737691</v>
      </c>
      <c r="M450" s="13" t="s">
        <v>257</v>
      </c>
    </row>
    <row r="451" spans="1:13" x14ac:dyDescent="0.15">
      <c r="A451" s="13">
        <f t="shared" si="30"/>
        <v>-151.97999999999996</v>
      </c>
      <c r="B451" s="13">
        <v>121.17</v>
      </c>
      <c r="C451" s="13">
        <v>30397.5</v>
      </c>
      <c r="D451" s="13">
        <v>0.83697999999999995</v>
      </c>
      <c r="E451" s="13">
        <v>1044.1000000000001</v>
      </c>
      <c r="F451" s="13">
        <v>743.42</v>
      </c>
      <c r="G451" s="13">
        <f t="shared" si="31"/>
        <v>1.4044550859541043</v>
      </c>
      <c r="H451" s="58">
        <v>8.3025000000000006E-6</v>
      </c>
      <c r="I451" s="58">
        <f t="shared" si="32"/>
        <v>9.9195918659944094E-6</v>
      </c>
      <c r="J451" s="13">
        <v>1.1960999999999999E-2</v>
      </c>
      <c r="K451" s="13">
        <f t="shared" si="33"/>
        <v>1.36870645092417E-5</v>
      </c>
      <c r="L451" s="58">
        <f t="shared" si="34"/>
        <v>0.72474209932279932</v>
      </c>
      <c r="M451" s="13" t="s">
        <v>257</v>
      </c>
    </row>
    <row r="452" spans="1:13" x14ac:dyDescent="0.15">
      <c r="A452" s="13">
        <f t="shared" si="30"/>
        <v>-150.44</v>
      </c>
      <c r="B452" s="13">
        <v>122.71</v>
      </c>
      <c r="C452" s="13">
        <v>30397.5</v>
      </c>
      <c r="D452" s="13">
        <v>0.82633999999999996</v>
      </c>
      <c r="E452" s="13">
        <v>1043.9000000000001</v>
      </c>
      <c r="F452" s="13">
        <v>743.36</v>
      </c>
      <c r="G452" s="13">
        <f t="shared" si="31"/>
        <v>1.4042993973310376</v>
      </c>
      <c r="H452" s="58">
        <v>8.4001999999999996E-6</v>
      </c>
      <c r="I452" s="58">
        <f t="shared" si="32"/>
        <v>1.0165549289638647E-5</v>
      </c>
      <c r="J452" s="13">
        <v>1.2102999999999999E-2</v>
      </c>
      <c r="K452" s="13">
        <f t="shared" si="33"/>
        <v>1.4030571454776755E-5</v>
      </c>
      <c r="L452" s="58">
        <f t="shared" si="34"/>
        <v>0.72452852846401727</v>
      </c>
      <c r="M452" s="13" t="s">
        <v>257</v>
      </c>
    </row>
    <row r="453" spans="1:13" x14ac:dyDescent="0.15">
      <c r="A453" s="13">
        <f t="shared" si="30"/>
        <v>-148.88999999999999</v>
      </c>
      <c r="B453" s="13">
        <v>124.26</v>
      </c>
      <c r="C453" s="13">
        <v>30397.5</v>
      </c>
      <c r="D453" s="13">
        <v>0.81596999999999997</v>
      </c>
      <c r="E453" s="13">
        <v>1043.7</v>
      </c>
      <c r="F453" s="13">
        <v>743.31000000000006</v>
      </c>
      <c r="G453" s="13">
        <f t="shared" si="31"/>
        <v>1.4041247931549421</v>
      </c>
      <c r="H453" s="58">
        <v>8.4974999999999995E-6</v>
      </c>
      <c r="I453" s="58">
        <f t="shared" si="32"/>
        <v>1.0413985808301776E-5</v>
      </c>
      <c r="J453" s="13">
        <v>1.2245000000000001E-2</v>
      </c>
      <c r="K453" s="13">
        <f t="shared" si="33"/>
        <v>1.4378345470083589E-5</v>
      </c>
      <c r="L453" s="58">
        <f t="shared" si="34"/>
        <v>0.72428262556145362</v>
      </c>
      <c r="M453" s="13" t="s">
        <v>257</v>
      </c>
    </row>
    <row r="454" spans="1:13" x14ac:dyDescent="0.15">
      <c r="A454" s="13">
        <f t="shared" si="30"/>
        <v>-147.34999999999997</v>
      </c>
      <c r="B454" s="13">
        <v>125.8</v>
      </c>
      <c r="C454" s="13">
        <v>30397.5</v>
      </c>
      <c r="D454" s="13">
        <v>0.80586000000000002</v>
      </c>
      <c r="E454" s="13">
        <v>1043.6000000000001</v>
      </c>
      <c r="F454" s="13">
        <v>743.26</v>
      </c>
      <c r="G454" s="13">
        <f t="shared" si="31"/>
        <v>1.4040847079084038</v>
      </c>
      <c r="H454" s="58">
        <v>8.5945000000000005E-6</v>
      </c>
      <c r="I454" s="58">
        <f t="shared" si="32"/>
        <v>1.066500384682203E-5</v>
      </c>
      <c r="J454" s="13">
        <v>1.2385999999999999E-2</v>
      </c>
      <c r="K454" s="13">
        <f t="shared" si="33"/>
        <v>1.4727783988036955E-5</v>
      </c>
      <c r="L454" s="58">
        <f t="shared" si="34"/>
        <v>0.72414178911674487</v>
      </c>
      <c r="M454" s="13" t="s">
        <v>257</v>
      </c>
    </row>
    <row r="455" spans="1:13" x14ac:dyDescent="0.15">
      <c r="A455" s="13">
        <f t="shared" si="30"/>
        <v>-145.79999999999998</v>
      </c>
      <c r="B455" s="13">
        <v>127.35</v>
      </c>
      <c r="C455" s="13">
        <v>30397.5</v>
      </c>
      <c r="D455" s="13">
        <v>0.79600000000000004</v>
      </c>
      <c r="E455" s="13">
        <v>1043.4000000000001</v>
      </c>
      <c r="F455" s="13">
        <v>743.21</v>
      </c>
      <c r="G455" s="13">
        <f t="shared" si="31"/>
        <v>1.4039100657956702</v>
      </c>
      <c r="H455" s="58">
        <v>8.6911000000000005E-6</v>
      </c>
      <c r="I455" s="58">
        <f t="shared" si="32"/>
        <v>1.0918467336683417E-5</v>
      </c>
      <c r="J455" s="13">
        <v>1.2527E-2</v>
      </c>
      <c r="K455" s="13">
        <f t="shared" si="33"/>
        <v>1.5082841849654634E-5</v>
      </c>
      <c r="L455" s="58">
        <f t="shared" si="34"/>
        <v>0.72389987546898715</v>
      </c>
      <c r="M455" s="13" t="s">
        <v>257</v>
      </c>
    </row>
    <row r="456" spans="1:13" x14ac:dyDescent="0.15">
      <c r="A456" s="13">
        <f t="shared" si="30"/>
        <v>-144.26</v>
      </c>
      <c r="B456" s="13">
        <v>128.88999999999999</v>
      </c>
      <c r="C456" s="13">
        <v>30397.5</v>
      </c>
      <c r="D456" s="13">
        <v>0.78637999999999997</v>
      </c>
      <c r="E456" s="13">
        <v>1043.3</v>
      </c>
      <c r="F456" s="13">
        <v>743.17</v>
      </c>
      <c r="G456" s="13">
        <f t="shared" si="31"/>
        <v>1.4038510704145755</v>
      </c>
      <c r="H456" s="58">
        <v>8.7875000000000001E-6</v>
      </c>
      <c r="I456" s="58">
        <f t="shared" si="32"/>
        <v>1.1174622955822886E-5</v>
      </c>
      <c r="J456" s="13">
        <v>1.2666999999999999E-2</v>
      </c>
      <c r="K456" s="13">
        <f t="shared" si="33"/>
        <v>1.5439459891004946E-5</v>
      </c>
      <c r="L456" s="58">
        <f t="shared" si="34"/>
        <v>0.72377032841241018</v>
      </c>
      <c r="M456" s="13" t="s">
        <v>257</v>
      </c>
    </row>
    <row r="457" spans="1:13" x14ac:dyDescent="0.15">
      <c r="A457" s="13">
        <f t="shared" ref="A457:A520" si="35">B457-273.15</f>
        <v>-142.70999999999998</v>
      </c>
      <c r="B457" s="13">
        <v>130.44</v>
      </c>
      <c r="C457" s="13">
        <v>30397.5</v>
      </c>
      <c r="D457" s="13">
        <v>0.77698</v>
      </c>
      <c r="E457" s="13">
        <v>1043.0999999999999</v>
      </c>
      <c r="F457" s="13">
        <v>743.13</v>
      </c>
      <c r="G457" s="13">
        <f t="shared" ref="G457:G520" si="36">E457/F457</f>
        <v>1.4036575027249605</v>
      </c>
      <c r="H457" s="58">
        <v>8.8835000000000006E-6</v>
      </c>
      <c r="I457" s="58">
        <f t="shared" ref="I457:I520" si="37">H457/D457</f>
        <v>1.1433370228319905E-5</v>
      </c>
      <c r="J457" s="13">
        <v>1.2807000000000001E-2</v>
      </c>
      <c r="K457" s="13">
        <f t="shared" ref="K457:K520" si="38">J457/E457/D457</f>
        <v>1.5801984236171507E-5</v>
      </c>
      <c r="L457" s="58">
        <f t="shared" ref="L457:L520" si="39">H457*E457/J457</f>
        <v>0.72354016163035828</v>
      </c>
      <c r="M457" s="13" t="s">
        <v>257</v>
      </c>
    </row>
    <row r="458" spans="1:13" x14ac:dyDescent="0.15">
      <c r="A458" s="13">
        <f t="shared" si="35"/>
        <v>-141.16999999999999</v>
      </c>
      <c r="B458" s="13">
        <v>131.97999999999999</v>
      </c>
      <c r="C458" s="13">
        <v>30397.5</v>
      </c>
      <c r="D458" s="13">
        <v>0.76781999999999995</v>
      </c>
      <c r="E458" s="13">
        <v>1043</v>
      </c>
      <c r="F458" s="13">
        <v>743.09</v>
      </c>
      <c r="G458" s="13">
        <f t="shared" si="36"/>
        <v>1.4035984873972196</v>
      </c>
      <c r="H458" s="58">
        <v>8.9792000000000004E-6</v>
      </c>
      <c r="I458" s="58">
        <f t="shared" si="37"/>
        <v>1.169440754343466E-5</v>
      </c>
      <c r="J458" s="13">
        <v>1.2945999999999999E-2</v>
      </c>
      <c r="K458" s="13">
        <f t="shared" si="38"/>
        <v>1.616560169241088E-5</v>
      </c>
      <c r="L458" s="58">
        <f t="shared" si="39"/>
        <v>0.72341306967403063</v>
      </c>
      <c r="M458" s="13" t="s">
        <v>257</v>
      </c>
    </row>
    <row r="459" spans="1:13" x14ac:dyDescent="0.15">
      <c r="A459" s="13">
        <f t="shared" si="35"/>
        <v>-139.61999999999998</v>
      </c>
      <c r="B459" s="13">
        <v>133.53</v>
      </c>
      <c r="C459" s="13">
        <v>30397.5</v>
      </c>
      <c r="D459" s="13">
        <v>0.75887000000000004</v>
      </c>
      <c r="E459" s="13">
        <v>1042.8</v>
      </c>
      <c r="F459" s="13">
        <v>743.05</v>
      </c>
      <c r="G459" s="13">
        <f t="shared" si="36"/>
        <v>1.4034048852701704</v>
      </c>
      <c r="H459" s="58">
        <v>9.0745999999999995E-6</v>
      </c>
      <c r="I459" s="58">
        <f t="shared" si="37"/>
        <v>1.1958042879544585E-5</v>
      </c>
      <c r="J459" s="13">
        <v>1.3084999999999999E-2</v>
      </c>
      <c r="K459" s="13">
        <f t="shared" si="38"/>
        <v>1.6535042672339082E-5</v>
      </c>
      <c r="L459" s="58">
        <f t="shared" si="39"/>
        <v>0.72319395338173487</v>
      </c>
      <c r="M459" s="13" t="s">
        <v>257</v>
      </c>
    </row>
    <row r="460" spans="1:13" x14ac:dyDescent="0.15">
      <c r="A460" s="13">
        <f t="shared" si="35"/>
        <v>-138.07999999999998</v>
      </c>
      <c r="B460" s="13">
        <v>135.07</v>
      </c>
      <c r="C460" s="13">
        <v>30397.5</v>
      </c>
      <c r="D460" s="13">
        <v>0.75012000000000001</v>
      </c>
      <c r="E460" s="13">
        <v>1042.7</v>
      </c>
      <c r="F460" s="13">
        <v>743.02</v>
      </c>
      <c r="G460" s="13">
        <f t="shared" si="36"/>
        <v>1.4033269629350489</v>
      </c>
      <c r="H460" s="58">
        <v>9.1696999999999996E-6</v>
      </c>
      <c r="I460" s="58">
        <f t="shared" si="37"/>
        <v>1.2224310776942355E-5</v>
      </c>
      <c r="J460" s="13">
        <v>1.3223E-2</v>
      </c>
      <c r="K460" s="13">
        <f t="shared" si="38"/>
        <v>1.6905961648866273E-5</v>
      </c>
      <c r="L460" s="58">
        <f t="shared" si="39"/>
        <v>0.72307692581108673</v>
      </c>
      <c r="M460" s="13" t="s">
        <v>257</v>
      </c>
    </row>
    <row r="461" spans="1:13" x14ac:dyDescent="0.15">
      <c r="A461" s="13">
        <f t="shared" si="35"/>
        <v>-136.52999999999997</v>
      </c>
      <c r="B461" s="13">
        <v>136.62</v>
      </c>
      <c r="C461" s="13">
        <v>30397.5</v>
      </c>
      <c r="D461" s="13">
        <v>0.74158000000000002</v>
      </c>
      <c r="E461" s="13">
        <v>1042.5999999999999</v>
      </c>
      <c r="F461" s="13">
        <v>742.98</v>
      </c>
      <c r="G461" s="13">
        <f t="shared" si="36"/>
        <v>1.4032679210745913</v>
      </c>
      <c r="H461" s="58">
        <v>9.2644000000000006E-6</v>
      </c>
      <c r="I461" s="58">
        <f t="shared" si="37"/>
        <v>1.2492785673831549E-5</v>
      </c>
      <c r="J461" s="13">
        <v>1.3361E-2</v>
      </c>
      <c r="K461" s="13">
        <f t="shared" si="38"/>
        <v>1.7280775763086128E-5</v>
      </c>
      <c r="L461" s="58">
        <f t="shared" si="39"/>
        <v>0.72292967891624871</v>
      </c>
      <c r="M461" s="13" t="s">
        <v>257</v>
      </c>
    </row>
    <row r="462" spans="1:13" x14ac:dyDescent="0.15">
      <c r="A462" s="13">
        <f t="shared" si="35"/>
        <v>-134.98999999999998</v>
      </c>
      <c r="B462" s="13">
        <v>138.16</v>
      </c>
      <c r="C462" s="13">
        <v>30397.5</v>
      </c>
      <c r="D462" s="13">
        <v>0.73323000000000005</v>
      </c>
      <c r="E462" s="13">
        <v>1042.5</v>
      </c>
      <c r="F462" s="13">
        <v>742.95</v>
      </c>
      <c r="G462" s="13">
        <f t="shared" si="36"/>
        <v>1.403189985867151</v>
      </c>
      <c r="H462" s="58">
        <v>9.3588999999999995E-6</v>
      </c>
      <c r="I462" s="58">
        <f t="shared" si="37"/>
        <v>1.2763934918102094E-5</v>
      </c>
      <c r="J462" s="13">
        <v>1.3498E-2</v>
      </c>
      <c r="K462" s="13">
        <f t="shared" si="38"/>
        <v>1.7658472542779164E-5</v>
      </c>
      <c r="L462" s="58">
        <f t="shared" si="39"/>
        <v>0.72282214031708392</v>
      </c>
      <c r="M462" s="13" t="s">
        <v>257</v>
      </c>
    </row>
    <row r="463" spans="1:13" x14ac:dyDescent="0.15">
      <c r="A463" s="13">
        <f t="shared" si="35"/>
        <v>-133.44999999999999</v>
      </c>
      <c r="B463" s="13">
        <v>139.69999999999999</v>
      </c>
      <c r="C463" s="13">
        <v>30397.5</v>
      </c>
      <c r="D463" s="13">
        <v>0.72506000000000004</v>
      </c>
      <c r="E463" s="13">
        <v>1042.4000000000001</v>
      </c>
      <c r="F463" s="13">
        <v>742.92000000000007</v>
      </c>
      <c r="G463" s="13">
        <f t="shared" si="36"/>
        <v>1.4031120443654768</v>
      </c>
      <c r="H463" s="58">
        <v>9.4530000000000008E-6</v>
      </c>
      <c r="I463" s="58">
        <f t="shared" si="37"/>
        <v>1.3037541720685185E-5</v>
      </c>
      <c r="J463" s="13">
        <v>1.3634E-2</v>
      </c>
      <c r="K463" s="13">
        <f t="shared" si="38"/>
        <v>1.8039103080870284E-5</v>
      </c>
      <c r="L463" s="58">
        <f t="shared" si="39"/>
        <v>0.72273780255244258</v>
      </c>
      <c r="M463" s="13" t="s">
        <v>257</v>
      </c>
    </row>
    <row r="464" spans="1:13" x14ac:dyDescent="0.15">
      <c r="A464" s="13">
        <f t="shared" si="35"/>
        <v>-131.89999999999998</v>
      </c>
      <c r="B464" s="13">
        <v>141.25</v>
      </c>
      <c r="C464" s="13">
        <v>30397.5</v>
      </c>
      <c r="D464" s="13">
        <v>0.71708000000000005</v>
      </c>
      <c r="E464" s="13">
        <v>1042.3</v>
      </c>
      <c r="F464" s="13">
        <v>742.9</v>
      </c>
      <c r="G464" s="13">
        <f t="shared" si="36"/>
        <v>1.4030152106609235</v>
      </c>
      <c r="H464" s="58">
        <v>9.5469E-6</v>
      </c>
      <c r="I464" s="58">
        <f t="shared" si="37"/>
        <v>1.3313577285658503E-5</v>
      </c>
      <c r="J464" s="13">
        <v>1.3771E-2</v>
      </c>
      <c r="K464" s="13">
        <f t="shared" si="38"/>
        <v>1.842489963012178E-5</v>
      </c>
      <c r="L464" s="58">
        <f t="shared" si="39"/>
        <v>0.72258614988018288</v>
      </c>
      <c r="M464" s="13" t="s">
        <v>257</v>
      </c>
    </row>
    <row r="465" spans="1:13" x14ac:dyDescent="0.15">
      <c r="A465" s="13">
        <f t="shared" si="35"/>
        <v>-130.35999999999999</v>
      </c>
      <c r="B465" s="13">
        <v>142.79</v>
      </c>
      <c r="C465" s="13">
        <v>30397.5</v>
      </c>
      <c r="D465" s="13">
        <v>0.70926999999999996</v>
      </c>
      <c r="E465" s="13">
        <v>1042.2</v>
      </c>
      <c r="F465" s="13">
        <v>742.87</v>
      </c>
      <c r="G465" s="13">
        <f t="shared" si="36"/>
        <v>1.4029372568551699</v>
      </c>
      <c r="H465" s="58">
        <v>9.6404000000000001E-6</v>
      </c>
      <c r="I465" s="58">
        <f t="shared" si="37"/>
        <v>1.3592003045384692E-5</v>
      </c>
      <c r="J465" s="13">
        <v>1.3906E-2</v>
      </c>
      <c r="K465" s="13">
        <f t="shared" si="38"/>
        <v>1.8812199050641684E-5</v>
      </c>
      <c r="L465" s="58">
        <f t="shared" si="39"/>
        <v>0.72251005896735221</v>
      </c>
      <c r="M465" s="13" t="s">
        <v>257</v>
      </c>
    </row>
    <row r="466" spans="1:13" x14ac:dyDescent="0.15">
      <c r="A466" s="13">
        <f t="shared" si="35"/>
        <v>-128.80999999999997</v>
      </c>
      <c r="B466" s="13">
        <v>144.34</v>
      </c>
      <c r="C466" s="13">
        <v>30397.5</v>
      </c>
      <c r="D466" s="13">
        <v>0.70164000000000004</v>
      </c>
      <c r="E466" s="13">
        <v>1042.1000000000001</v>
      </c>
      <c r="F466" s="13">
        <v>742.85</v>
      </c>
      <c r="G466" s="13">
        <f t="shared" si="36"/>
        <v>1.4028404119270379</v>
      </c>
      <c r="H466" s="58">
        <v>9.7335999999999994E-6</v>
      </c>
      <c r="I466" s="58">
        <f t="shared" si="37"/>
        <v>1.3872641240522204E-5</v>
      </c>
      <c r="J466" s="13">
        <v>1.4042000000000001E-2</v>
      </c>
      <c r="K466" s="13">
        <f t="shared" si="38"/>
        <v>1.92045985387951E-5</v>
      </c>
      <c r="L466" s="58">
        <f t="shared" si="39"/>
        <v>0.72236038740920105</v>
      </c>
      <c r="M466" s="13" t="s">
        <v>257</v>
      </c>
    </row>
    <row r="467" spans="1:13" x14ac:dyDescent="0.15">
      <c r="A467" s="13">
        <f t="shared" si="35"/>
        <v>-127.26999999999998</v>
      </c>
      <c r="B467" s="13">
        <v>145.88</v>
      </c>
      <c r="C467" s="13">
        <v>30397.5</v>
      </c>
      <c r="D467" s="13">
        <v>0.69416</v>
      </c>
      <c r="E467" s="13">
        <v>1042</v>
      </c>
      <c r="F467" s="13">
        <v>742.82</v>
      </c>
      <c r="G467" s="13">
        <f t="shared" si="36"/>
        <v>1.4027624458145984</v>
      </c>
      <c r="H467" s="58">
        <v>9.8266000000000001E-6</v>
      </c>
      <c r="I467" s="58">
        <f t="shared" si="37"/>
        <v>1.4156102339518266E-5</v>
      </c>
      <c r="J467" s="13">
        <v>1.4175999999999999E-2</v>
      </c>
      <c r="K467" s="13">
        <f t="shared" si="38"/>
        <v>1.9598661008862088E-5</v>
      </c>
      <c r="L467" s="58">
        <f t="shared" si="39"/>
        <v>0.72229946388261856</v>
      </c>
      <c r="M467" s="13" t="s">
        <v>257</v>
      </c>
    </row>
    <row r="468" spans="1:13" x14ac:dyDescent="0.15">
      <c r="A468" s="13">
        <f t="shared" si="35"/>
        <v>-125.71999999999997</v>
      </c>
      <c r="B468" s="13">
        <v>147.43</v>
      </c>
      <c r="C468" s="13">
        <v>30397.5</v>
      </c>
      <c r="D468" s="13">
        <v>0.68684999999999996</v>
      </c>
      <c r="E468" s="13">
        <v>1041.9000000000001</v>
      </c>
      <c r="F468" s="13">
        <v>742.80000000000007</v>
      </c>
      <c r="G468" s="13">
        <f t="shared" si="36"/>
        <v>1.4026655896607432</v>
      </c>
      <c r="H468" s="58">
        <v>9.9191999999999998E-6</v>
      </c>
      <c r="I468" s="58">
        <f t="shared" si="37"/>
        <v>1.4441581131251366E-5</v>
      </c>
      <c r="J468" s="13">
        <v>1.4311000000000001E-2</v>
      </c>
      <c r="K468" s="13">
        <f t="shared" si="38"/>
        <v>1.9997791732913458E-5</v>
      </c>
      <c r="L468" s="58">
        <f t="shared" si="39"/>
        <v>0.72215879253720916</v>
      </c>
      <c r="M468" s="13" t="s">
        <v>257</v>
      </c>
    </row>
    <row r="469" spans="1:13" x14ac:dyDescent="0.15">
      <c r="A469" s="13">
        <f t="shared" si="35"/>
        <v>-124.17999999999998</v>
      </c>
      <c r="B469" s="13">
        <v>148.97</v>
      </c>
      <c r="C469" s="13">
        <v>30397.5</v>
      </c>
      <c r="D469" s="13">
        <v>0.67967999999999995</v>
      </c>
      <c r="E469" s="13">
        <v>1041.8</v>
      </c>
      <c r="F469" s="13">
        <v>742.78</v>
      </c>
      <c r="G469" s="13">
        <f t="shared" si="36"/>
        <v>1.4025687282910149</v>
      </c>
      <c r="H469" s="58">
        <v>1.0012E-5</v>
      </c>
      <c r="I469" s="58">
        <f t="shared" si="37"/>
        <v>1.4730461393596989E-5</v>
      </c>
      <c r="J469" s="13">
        <v>1.4445E-2</v>
      </c>
      <c r="K469" s="13">
        <f t="shared" si="38"/>
        <v>2.0399931181690101E-5</v>
      </c>
      <c r="L469" s="58">
        <f t="shared" si="39"/>
        <v>0.72208387677397023</v>
      </c>
      <c r="M469" s="13" t="s">
        <v>257</v>
      </c>
    </row>
    <row r="470" spans="1:13" x14ac:dyDescent="0.15">
      <c r="A470" s="13">
        <f t="shared" si="35"/>
        <v>-122.62999999999997</v>
      </c>
      <c r="B470" s="13">
        <v>150.52000000000001</v>
      </c>
      <c r="C470" s="13">
        <v>30397.5</v>
      </c>
      <c r="D470" s="13">
        <v>0.67266999999999999</v>
      </c>
      <c r="E470" s="13">
        <v>1041.8</v>
      </c>
      <c r="F470" s="13">
        <v>742.76</v>
      </c>
      <c r="G470" s="13">
        <f t="shared" si="36"/>
        <v>1.4026064946954602</v>
      </c>
      <c r="H470" s="58">
        <v>1.0104E-5</v>
      </c>
      <c r="I470" s="58">
        <f t="shared" si="37"/>
        <v>1.5020738252040377E-5</v>
      </c>
      <c r="J470" s="13">
        <v>1.4578000000000001E-2</v>
      </c>
      <c r="K470" s="13">
        <f t="shared" si="38"/>
        <v>2.0802308538544558E-5</v>
      </c>
      <c r="L470" s="58">
        <f t="shared" si="39"/>
        <v>0.72207073672657418</v>
      </c>
      <c r="M470" s="13" t="s">
        <v>257</v>
      </c>
    </row>
    <row r="471" spans="1:13" x14ac:dyDescent="0.15">
      <c r="A471" s="13">
        <f t="shared" si="35"/>
        <v>-121.08999999999997</v>
      </c>
      <c r="B471" s="13">
        <v>152.06</v>
      </c>
      <c r="C471" s="13">
        <v>30397.5</v>
      </c>
      <c r="D471" s="13">
        <v>0.66579999999999995</v>
      </c>
      <c r="E471" s="13">
        <v>1041.7</v>
      </c>
      <c r="F471" s="13">
        <v>742.75</v>
      </c>
      <c r="G471" s="13">
        <f t="shared" si="36"/>
        <v>1.4024907438572871</v>
      </c>
      <c r="H471" s="58">
        <v>1.0195E-5</v>
      </c>
      <c r="I471" s="58">
        <f t="shared" si="37"/>
        <v>1.5312406127966359E-5</v>
      </c>
      <c r="J471" s="13">
        <v>1.4711E-2</v>
      </c>
      <c r="K471" s="13">
        <f t="shared" si="38"/>
        <v>2.1210736095736016E-5</v>
      </c>
      <c r="L471" s="58">
        <f t="shared" si="39"/>
        <v>0.72191771463530685</v>
      </c>
      <c r="M471" s="13" t="s">
        <v>257</v>
      </c>
    </row>
    <row r="472" spans="1:13" x14ac:dyDescent="0.15">
      <c r="A472" s="13">
        <f t="shared" si="35"/>
        <v>-119.53999999999996</v>
      </c>
      <c r="B472" s="13">
        <v>153.61000000000001</v>
      </c>
      <c r="C472" s="13">
        <v>30397.5</v>
      </c>
      <c r="D472" s="13">
        <v>0.65907000000000004</v>
      </c>
      <c r="E472" s="13">
        <v>1041.6000000000001</v>
      </c>
      <c r="F472" s="13">
        <v>742.73</v>
      </c>
      <c r="G472" s="13">
        <f t="shared" si="36"/>
        <v>1.4023938712587347</v>
      </c>
      <c r="H472" s="58">
        <v>1.0287E-5</v>
      </c>
      <c r="I472" s="58">
        <f t="shared" si="37"/>
        <v>1.5608357230643179E-5</v>
      </c>
      <c r="J472" s="13">
        <v>1.4843E-2</v>
      </c>
      <c r="K472" s="13">
        <f t="shared" si="38"/>
        <v>2.1621666912905738E-5</v>
      </c>
      <c r="L472" s="58">
        <f t="shared" si="39"/>
        <v>0.72188500976891468</v>
      </c>
      <c r="M472" s="13" t="s">
        <v>257</v>
      </c>
    </row>
    <row r="473" spans="1:13" x14ac:dyDescent="0.15">
      <c r="A473" s="13">
        <f t="shared" si="35"/>
        <v>-117.99999999999997</v>
      </c>
      <c r="B473" s="13">
        <v>155.15</v>
      </c>
      <c r="C473" s="13">
        <v>30397.5</v>
      </c>
      <c r="D473" s="13">
        <v>0.65246999999999999</v>
      </c>
      <c r="E473" s="13">
        <v>1041.5</v>
      </c>
      <c r="F473" s="13">
        <v>742.71</v>
      </c>
      <c r="G473" s="13">
        <f t="shared" si="36"/>
        <v>1.4022969934429319</v>
      </c>
      <c r="H473" s="58">
        <v>1.0378E-5</v>
      </c>
      <c r="I473" s="58">
        <f t="shared" si="37"/>
        <v>1.5905712140021762E-5</v>
      </c>
      <c r="J473" s="13">
        <v>1.4975E-2</v>
      </c>
      <c r="K473" s="13">
        <f t="shared" si="38"/>
        <v>2.2036722804243098E-5</v>
      </c>
      <c r="L473" s="58">
        <f t="shared" si="39"/>
        <v>0.72178210350584304</v>
      </c>
      <c r="M473" s="13" t="s">
        <v>257</v>
      </c>
    </row>
    <row r="474" spans="1:13" x14ac:dyDescent="0.15">
      <c r="A474" s="13">
        <f t="shared" si="35"/>
        <v>-116.44999999999999</v>
      </c>
      <c r="B474" s="13">
        <v>156.69999999999999</v>
      </c>
      <c r="C474" s="13">
        <v>30397.5</v>
      </c>
      <c r="D474" s="13">
        <v>0.64600999999999997</v>
      </c>
      <c r="E474" s="13">
        <v>1041.5</v>
      </c>
      <c r="F474" s="13">
        <v>742.7</v>
      </c>
      <c r="G474" s="13">
        <f t="shared" si="36"/>
        <v>1.402315874511916</v>
      </c>
      <c r="H474" s="58">
        <v>1.0468999999999999E-5</v>
      </c>
      <c r="I474" s="58">
        <f t="shared" si="37"/>
        <v>1.6205631491772571E-5</v>
      </c>
      <c r="J474" s="13">
        <v>1.5107000000000001E-2</v>
      </c>
      <c r="K474" s="13">
        <f t="shared" si="38"/>
        <v>2.2453275965587289E-5</v>
      </c>
      <c r="L474" s="58">
        <f t="shared" si="39"/>
        <v>0.72174908982590835</v>
      </c>
      <c r="M474" s="13" t="s">
        <v>257</v>
      </c>
    </row>
    <row r="475" spans="1:13" x14ac:dyDescent="0.15">
      <c r="A475" s="13">
        <f t="shared" si="35"/>
        <v>-114.90999999999997</v>
      </c>
      <c r="B475" s="13">
        <v>158.24</v>
      </c>
      <c r="C475" s="13">
        <v>30397.5</v>
      </c>
      <c r="D475" s="13">
        <v>0.63966999999999996</v>
      </c>
      <c r="E475" s="13">
        <v>1041.4000000000001</v>
      </c>
      <c r="F475" s="13">
        <v>742.68000000000006</v>
      </c>
      <c r="G475" s="13">
        <f t="shared" si="36"/>
        <v>1.4022189906823934</v>
      </c>
      <c r="H475" s="58">
        <v>1.0559E-5</v>
      </c>
      <c r="I475" s="58">
        <f t="shared" si="37"/>
        <v>1.6506948895524256E-5</v>
      </c>
      <c r="J475" s="13">
        <v>1.5238E-2</v>
      </c>
      <c r="K475" s="13">
        <f t="shared" si="38"/>
        <v>2.2874647630524416E-5</v>
      </c>
      <c r="L475" s="58">
        <f t="shared" si="39"/>
        <v>0.72162636828980187</v>
      </c>
      <c r="M475" s="13" t="s">
        <v>257</v>
      </c>
    </row>
    <row r="476" spans="1:13" x14ac:dyDescent="0.15">
      <c r="A476" s="13">
        <f t="shared" si="35"/>
        <v>-113.35999999999999</v>
      </c>
      <c r="B476" s="13">
        <v>159.79</v>
      </c>
      <c r="C476" s="13">
        <v>30397.5</v>
      </c>
      <c r="D476" s="13">
        <v>0.63344999999999996</v>
      </c>
      <c r="E476" s="13">
        <v>1041.4000000000001</v>
      </c>
      <c r="F476" s="13">
        <v>742.67000000000007</v>
      </c>
      <c r="G476" s="13">
        <f t="shared" si="36"/>
        <v>1.4022378714637727</v>
      </c>
      <c r="H476" s="58">
        <v>1.065E-5</v>
      </c>
      <c r="I476" s="58">
        <f t="shared" si="37"/>
        <v>1.6812692398768648E-5</v>
      </c>
      <c r="J476" s="13">
        <v>1.5369000000000001E-2</v>
      </c>
      <c r="K476" s="13">
        <f t="shared" si="38"/>
        <v>2.3297842059549249E-5</v>
      </c>
      <c r="L476" s="58">
        <f t="shared" si="39"/>
        <v>0.72164161624048406</v>
      </c>
      <c r="M476" s="13" t="s">
        <v>257</v>
      </c>
    </row>
    <row r="477" spans="1:13" x14ac:dyDescent="0.15">
      <c r="A477" s="13">
        <f t="shared" si="35"/>
        <v>-111.81999999999996</v>
      </c>
      <c r="B477" s="13">
        <v>161.33000000000001</v>
      </c>
      <c r="C477" s="13">
        <v>30397.5</v>
      </c>
      <c r="D477" s="13">
        <v>0.62736000000000003</v>
      </c>
      <c r="E477" s="13">
        <v>1041.3</v>
      </c>
      <c r="F477" s="13">
        <v>742.65</v>
      </c>
      <c r="G477" s="13">
        <f t="shared" si="36"/>
        <v>1.4021409816198747</v>
      </c>
      <c r="H477" s="58">
        <v>1.0740000000000001E-5</v>
      </c>
      <c r="I477" s="58">
        <f t="shared" si="37"/>
        <v>1.7119357306809489E-5</v>
      </c>
      <c r="J477" s="13">
        <v>1.5499000000000001E-2</v>
      </c>
      <c r="K477" s="13">
        <f t="shared" si="38"/>
        <v>2.3725260243403688E-5</v>
      </c>
      <c r="L477" s="58">
        <f t="shared" si="39"/>
        <v>0.72156668172140126</v>
      </c>
      <c r="M477" s="13" t="s">
        <v>257</v>
      </c>
    </row>
    <row r="478" spans="1:13" x14ac:dyDescent="0.15">
      <c r="A478" s="13">
        <f t="shared" si="35"/>
        <v>-110.26999999999998</v>
      </c>
      <c r="B478" s="13">
        <v>162.88</v>
      </c>
      <c r="C478" s="13">
        <v>30397.5</v>
      </c>
      <c r="D478" s="13">
        <v>0.62138000000000004</v>
      </c>
      <c r="E478" s="13">
        <v>1041.1999999999998</v>
      </c>
      <c r="F478" s="13">
        <v>742.64</v>
      </c>
      <c r="G478" s="13">
        <f t="shared" si="36"/>
        <v>1.4020252073683075</v>
      </c>
      <c r="H478" s="58">
        <v>1.083E-5</v>
      </c>
      <c r="I478" s="58">
        <f t="shared" si="37"/>
        <v>1.742894846953555E-5</v>
      </c>
      <c r="J478" s="13">
        <v>1.5629000000000001E-2</v>
      </c>
      <c r="K478" s="13">
        <f t="shared" si="38"/>
        <v>2.4156819873507976E-5</v>
      </c>
      <c r="L478" s="58">
        <f t="shared" si="39"/>
        <v>0.72149184208842509</v>
      </c>
      <c r="M478" s="13" t="s">
        <v>257</v>
      </c>
    </row>
    <row r="479" spans="1:13" x14ac:dyDescent="0.15">
      <c r="A479" s="13">
        <f t="shared" si="35"/>
        <v>-108.72999999999999</v>
      </c>
      <c r="B479" s="13">
        <v>164.42</v>
      </c>
      <c r="C479" s="13">
        <v>30397.5</v>
      </c>
      <c r="D479" s="13">
        <v>0.61551999999999996</v>
      </c>
      <c r="E479" s="13">
        <v>1041.1999999999998</v>
      </c>
      <c r="F479" s="13">
        <v>742.63</v>
      </c>
      <c r="G479" s="13">
        <f t="shared" si="36"/>
        <v>1.4020440865572354</v>
      </c>
      <c r="H479" s="58">
        <v>1.0919E-5</v>
      </c>
      <c r="I479" s="58">
        <f t="shared" si="37"/>
        <v>1.7739472316090462E-5</v>
      </c>
      <c r="J479" s="13">
        <v>1.5758999999999999E-2</v>
      </c>
      <c r="K479" s="13">
        <f t="shared" si="38"/>
        <v>2.4589648863496673E-5</v>
      </c>
      <c r="L479" s="58">
        <f t="shared" si="39"/>
        <v>0.72142031854813116</v>
      </c>
      <c r="M479" s="13" t="s">
        <v>257</v>
      </c>
    </row>
    <row r="480" spans="1:13" x14ac:dyDescent="0.15">
      <c r="A480" s="13">
        <f t="shared" si="35"/>
        <v>-107.17999999999998</v>
      </c>
      <c r="B480" s="13">
        <v>165.97</v>
      </c>
      <c r="C480" s="13">
        <v>30397.5</v>
      </c>
      <c r="D480" s="13">
        <v>0.60977000000000003</v>
      </c>
      <c r="E480" s="13">
        <v>1041.0999999999999</v>
      </c>
      <c r="F480" s="13">
        <v>742.61999999999989</v>
      </c>
      <c r="G480" s="13">
        <f t="shared" si="36"/>
        <v>1.4019283078829012</v>
      </c>
      <c r="H480" s="58">
        <v>1.1008E-5</v>
      </c>
      <c r="I480" s="58">
        <f t="shared" si="37"/>
        <v>1.8052708398248518E-5</v>
      </c>
      <c r="J480" s="13">
        <v>1.5887999999999999E-2</v>
      </c>
      <c r="K480" s="13">
        <f t="shared" si="38"/>
        <v>2.5027111641003563E-5</v>
      </c>
      <c r="L480" s="58">
        <f t="shared" si="39"/>
        <v>0.72132608257804631</v>
      </c>
      <c r="M480" s="13" t="s">
        <v>257</v>
      </c>
    </row>
    <row r="481" spans="1:13" x14ac:dyDescent="0.15">
      <c r="A481" s="13">
        <f t="shared" si="35"/>
        <v>-105.63999999999999</v>
      </c>
      <c r="B481" s="13">
        <v>167.51</v>
      </c>
      <c r="C481" s="13">
        <v>30397.5</v>
      </c>
      <c r="D481" s="13">
        <v>0.60411999999999999</v>
      </c>
      <c r="E481" s="13">
        <v>1041.0999999999999</v>
      </c>
      <c r="F481" s="13">
        <v>742.61</v>
      </c>
      <c r="G481" s="13">
        <f t="shared" si="36"/>
        <v>1.4019471862754338</v>
      </c>
      <c r="H481" s="58">
        <v>1.1097000000000001E-5</v>
      </c>
      <c r="I481" s="58">
        <f t="shared" si="37"/>
        <v>1.8368867112494208E-5</v>
      </c>
      <c r="J481" s="13">
        <v>1.6017E-2</v>
      </c>
      <c r="K481" s="13">
        <f t="shared" si="38"/>
        <v>2.5466280326695701E-5</v>
      </c>
      <c r="L481" s="58">
        <f t="shared" si="39"/>
        <v>0.72130153586814005</v>
      </c>
      <c r="M481" s="13" t="s">
        <v>257</v>
      </c>
    </row>
    <row r="482" spans="1:13" x14ac:dyDescent="0.15">
      <c r="A482" s="13">
        <f t="shared" si="35"/>
        <v>-104.08999999999997</v>
      </c>
      <c r="B482" s="13">
        <v>169.06</v>
      </c>
      <c r="C482" s="13">
        <v>30397.5</v>
      </c>
      <c r="D482" s="13">
        <v>0.59858</v>
      </c>
      <c r="E482" s="13">
        <v>1041</v>
      </c>
      <c r="F482" s="13">
        <v>742.6</v>
      </c>
      <c r="G482" s="13">
        <f t="shared" si="36"/>
        <v>1.401831403178023</v>
      </c>
      <c r="H482" s="58">
        <v>1.1185999999999999E-5</v>
      </c>
      <c r="I482" s="58">
        <f t="shared" si="37"/>
        <v>1.8687560559991978E-5</v>
      </c>
      <c r="J482" s="13">
        <v>1.6145E-2</v>
      </c>
      <c r="K482" s="13">
        <f t="shared" si="38"/>
        <v>2.5909863076845109E-5</v>
      </c>
      <c r="L482" s="58">
        <f t="shared" si="39"/>
        <v>0.72125277175596159</v>
      </c>
      <c r="M482" s="13" t="s">
        <v>257</v>
      </c>
    </row>
    <row r="483" spans="1:13" x14ac:dyDescent="0.15">
      <c r="A483" s="13">
        <f t="shared" si="35"/>
        <v>-102.54999999999998</v>
      </c>
      <c r="B483" s="13">
        <v>170.6</v>
      </c>
      <c r="C483" s="13">
        <v>30397.5</v>
      </c>
      <c r="D483" s="13">
        <v>0.59314</v>
      </c>
      <c r="E483" s="13">
        <v>1041</v>
      </c>
      <c r="F483" s="13">
        <v>742.58999999999992</v>
      </c>
      <c r="G483" s="13">
        <f t="shared" si="36"/>
        <v>1.4018502807740478</v>
      </c>
      <c r="H483" s="58">
        <v>1.1274000000000001E-5</v>
      </c>
      <c r="I483" s="58">
        <f t="shared" si="37"/>
        <v>1.9007316990929629E-5</v>
      </c>
      <c r="J483" s="13">
        <v>1.6272999999999999E-2</v>
      </c>
      <c r="K483" s="13">
        <f t="shared" si="38"/>
        <v>2.6354797407191935E-5</v>
      </c>
      <c r="L483" s="58">
        <f t="shared" si="39"/>
        <v>0.72120899649726555</v>
      </c>
      <c r="M483" s="13" t="s">
        <v>257</v>
      </c>
    </row>
    <row r="484" spans="1:13" x14ac:dyDescent="0.15">
      <c r="A484" s="13">
        <f t="shared" si="35"/>
        <v>-100.99999999999997</v>
      </c>
      <c r="B484" s="13">
        <v>172.15</v>
      </c>
      <c r="C484" s="13">
        <v>30397.5</v>
      </c>
      <c r="D484" s="13">
        <v>0.58779000000000003</v>
      </c>
      <c r="E484" s="13">
        <v>1040.8999999999999</v>
      </c>
      <c r="F484" s="13">
        <v>742.58</v>
      </c>
      <c r="G484" s="13">
        <f t="shared" si="36"/>
        <v>1.4017344932532518</v>
      </c>
      <c r="H484" s="58">
        <v>1.1362000000000001E-5</v>
      </c>
      <c r="I484" s="58">
        <f t="shared" si="37"/>
        <v>1.9330032834855985E-5</v>
      </c>
      <c r="J484" s="13">
        <v>1.6400000000000001E-2</v>
      </c>
      <c r="K484" s="13">
        <f t="shared" si="38"/>
        <v>2.6804804638975481E-5</v>
      </c>
      <c r="L484" s="58">
        <f t="shared" si="39"/>
        <v>0.72114059756097548</v>
      </c>
      <c r="M484" s="13" t="s">
        <v>257</v>
      </c>
    </row>
    <row r="485" spans="1:13" x14ac:dyDescent="0.15">
      <c r="A485" s="13">
        <f t="shared" si="35"/>
        <v>-99.45999999999998</v>
      </c>
      <c r="B485" s="13">
        <v>173.69</v>
      </c>
      <c r="C485" s="13">
        <v>30397.5</v>
      </c>
      <c r="D485" s="13">
        <v>0.58253999999999995</v>
      </c>
      <c r="E485" s="13">
        <v>1040.8999999999999</v>
      </c>
      <c r="F485" s="13">
        <v>742.56999999999994</v>
      </c>
      <c r="G485" s="13">
        <f t="shared" si="36"/>
        <v>1.401753370052655</v>
      </c>
      <c r="H485" s="58">
        <v>1.145E-5</v>
      </c>
      <c r="I485" s="58">
        <f t="shared" si="37"/>
        <v>1.965530264016205E-5</v>
      </c>
      <c r="J485" s="13">
        <v>1.6527E-2</v>
      </c>
      <c r="K485" s="13">
        <f t="shared" si="38"/>
        <v>2.7255820918659011E-5</v>
      </c>
      <c r="L485" s="58">
        <f t="shared" si="39"/>
        <v>0.72114146548072844</v>
      </c>
      <c r="M485" s="13" t="s">
        <v>257</v>
      </c>
    </row>
    <row r="486" spans="1:13" x14ac:dyDescent="0.15">
      <c r="A486" s="13">
        <f t="shared" si="35"/>
        <v>-97.909999999999968</v>
      </c>
      <c r="B486" s="13">
        <v>175.24</v>
      </c>
      <c r="C486" s="13">
        <v>30397.5</v>
      </c>
      <c r="D486" s="13">
        <v>0.57738999999999996</v>
      </c>
      <c r="E486" s="13">
        <v>1040.8999999999999</v>
      </c>
      <c r="F486" s="13">
        <v>742.56</v>
      </c>
      <c r="G486" s="13">
        <f t="shared" si="36"/>
        <v>1.4017722473604826</v>
      </c>
      <c r="H486" s="58">
        <v>1.1538E-5</v>
      </c>
      <c r="I486" s="58">
        <f t="shared" si="37"/>
        <v>1.9983027070091274E-5</v>
      </c>
      <c r="J486" s="13">
        <v>1.6653999999999999E-2</v>
      </c>
      <c r="K486" s="13">
        <f t="shared" si="38"/>
        <v>2.7710240421842842E-5</v>
      </c>
      <c r="L486" s="58">
        <f t="shared" si="39"/>
        <v>0.72114232016332414</v>
      </c>
      <c r="M486" s="13" t="s">
        <v>257</v>
      </c>
    </row>
    <row r="487" spans="1:13" x14ac:dyDescent="0.15">
      <c r="A487" s="13">
        <f t="shared" si="35"/>
        <v>-96.369999999999976</v>
      </c>
      <c r="B487" s="13">
        <v>176.78</v>
      </c>
      <c r="C487" s="13">
        <v>30397.5</v>
      </c>
      <c r="D487" s="13">
        <v>0.57233000000000001</v>
      </c>
      <c r="E487" s="13">
        <v>1040.8</v>
      </c>
      <c r="F487" s="13">
        <v>742.56</v>
      </c>
      <c r="G487" s="13">
        <f t="shared" si="36"/>
        <v>1.4016375781081665</v>
      </c>
      <c r="H487" s="58">
        <v>1.1625E-5</v>
      </c>
      <c r="I487" s="58">
        <f t="shared" si="37"/>
        <v>2.0311708280188002E-5</v>
      </c>
      <c r="J487" s="13">
        <v>1.678E-2</v>
      </c>
      <c r="K487" s="13">
        <f t="shared" si="38"/>
        <v>2.8169436656794586E-5</v>
      </c>
      <c r="L487" s="58">
        <f t="shared" si="39"/>
        <v>0.72105482717520852</v>
      </c>
      <c r="M487" s="13" t="s">
        <v>257</v>
      </c>
    </row>
    <row r="488" spans="1:13" x14ac:dyDescent="0.15">
      <c r="A488" s="13">
        <f t="shared" si="35"/>
        <v>-94.819999999999965</v>
      </c>
      <c r="B488" s="13">
        <v>178.33</v>
      </c>
      <c r="C488" s="13">
        <v>30397.5</v>
      </c>
      <c r="D488" s="13">
        <v>0.56735000000000002</v>
      </c>
      <c r="E488" s="13">
        <v>1040.8</v>
      </c>
      <c r="F488" s="13">
        <v>742.55000000000007</v>
      </c>
      <c r="G488" s="13">
        <f t="shared" si="36"/>
        <v>1.4016564541108341</v>
      </c>
      <c r="H488" s="58">
        <v>1.1712000000000001E-5</v>
      </c>
      <c r="I488" s="58">
        <f t="shared" si="37"/>
        <v>2.0643341852472018E-5</v>
      </c>
      <c r="J488" s="13">
        <v>1.6906000000000001E-2</v>
      </c>
      <c r="K488" s="13">
        <f t="shared" si="38"/>
        <v>2.8630077384867159E-5</v>
      </c>
      <c r="L488" s="58">
        <f t="shared" si="39"/>
        <v>0.72103688631255169</v>
      </c>
      <c r="M488" s="13" t="s">
        <v>257</v>
      </c>
    </row>
    <row r="489" spans="1:13" x14ac:dyDescent="0.15">
      <c r="A489" s="13">
        <f t="shared" si="35"/>
        <v>-93.279999999999973</v>
      </c>
      <c r="B489" s="13">
        <v>179.87</v>
      </c>
      <c r="C489" s="13">
        <v>30397.5</v>
      </c>
      <c r="D489" s="13">
        <v>0.56245999999999996</v>
      </c>
      <c r="E489" s="13">
        <v>1040.7</v>
      </c>
      <c r="F489" s="13">
        <v>742.54</v>
      </c>
      <c r="G489" s="13">
        <f t="shared" si="36"/>
        <v>1.4015406577423439</v>
      </c>
      <c r="H489" s="58">
        <v>1.1799E-5</v>
      </c>
      <c r="I489" s="58">
        <f t="shared" si="37"/>
        <v>2.097749173274544E-5</v>
      </c>
      <c r="J489" s="13">
        <v>1.7031999999999999E-2</v>
      </c>
      <c r="K489" s="13">
        <f t="shared" si="38"/>
        <v>2.9097015898406533E-5</v>
      </c>
      <c r="L489" s="58">
        <f t="shared" si="39"/>
        <v>0.72094993541568819</v>
      </c>
      <c r="M489" s="13" t="s">
        <v>257</v>
      </c>
    </row>
    <row r="490" spans="1:13" x14ac:dyDescent="0.15">
      <c r="A490" s="13">
        <f t="shared" si="35"/>
        <v>-91.72999999999999</v>
      </c>
      <c r="B490" s="13">
        <v>181.42</v>
      </c>
      <c r="C490" s="13">
        <v>30397.5</v>
      </c>
      <c r="D490" s="13">
        <v>0.55766000000000004</v>
      </c>
      <c r="E490" s="13">
        <v>1040.7</v>
      </c>
      <c r="F490" s="13">
        <v>742.53</v>
      </c>
      <c r="G490" s="13">
        <f t="shared" si="36"/>
        <v>1.4015595329481638</v>
      </c>
      <c r="H490" s="58">
        <v>1.1885999999999999E-5</v>
      </c>
      <c r="I490" s="58">
        <f t="shared" si="37"/>
        <v>2.131406233188681E-5</v>
      </c>
      <c r="J490" s="13">
        <v>1.7156999999999999E-2</v>
      </c>
      <c r="K490" s="13">
        <f t="shared" si="38"/>
        <v>2.9562850169737486E-5</v>
      </c>
      <c r="L490" s="58">
        <f t="shared" si="39"/>
        <v>0.72097454100367198</v>
      </c>
      <c r="M490" s="13" t="s">
        <v>257</v>
      </c>
    </row>
    <row r="491" spans="1:13" x14ac:dyDescent="0.15">
      <c r="A491" s="13">
        <f t="shared" si="35"/>
        <v>-90.189999999999969</v>
      </c>
      <c r="B491" s="13">
        <v>182.96</v>
      </c>
      <c r="C491" s="13">
        <v>30397.5</v>
      </c>
      <c r="D491" s="13">
        <v>0.55293000000000003</v>
      </c>
      <c r="E491" s="13">
        <v>1040.7</v>
      </c>
      <c r="F491" s="13">
        <v>742.53</v>
      </c>
      <c r="G491" s="13">
        <f t="shared" si="36"/>
        <v>1.4015595329481638</v>
      </c>
      <c r="H491" s="58">
        <v>1.1972E-5</v>
      </c>
      <c r="I491" s="58">
        <f t="shared" si="37"/>
        <v>2.1651927007035248E-5</v>
      </c>
      <c r="J491" s="13">
        <v>1.7281999999999999E-2</v>
      </c>
      <c r="K491" s="13">
        <f t="shared" si="38"/>
        <v>3.003297069989669E-5</v>
      </c>
      <c r="L491" s="58">
        <f t="shared" si="39"/>
        <v>0.7209385719245458</v>
      </c>
      <c r="M491" s="13" t="s">
        <v>257</v>
      </c>
    </row>
    <row r="492" spans="1:13" x14ac:dyDescent="0.15">
      <c r="A492" s="13">
        <f t="shared" si="35"/>
        <v>-88.639999999999986</v>
      </c>
      <c r="B492" s="13">
        <v>184.51</v>
      </c>
      <c r="C492" s="13">
        <v>30397.5</v>
      </c>
      <c r="D492" s="13">
        <v>0.54829000000000006</v>
      </c>
      <c r="E492" s="13">
        <v>1040.5999999999999</v>
      </c>
      <c r="F492" s="13">
        <v>742.52</v>
      </c>
      <c r="G492" s="13">
        <f t="shared" si="36"/>
        <v>1.4014437321553628</v>
      </c>
      <c r="H492" s="58">
        <v>1.2058E-5</v>
      </c>
      <c r="I492" s="58">
        <f t="shared" si="37"/>
        <v>2.1992011526746794E-5</v>
      </c>
      <c r="J492" s="13">
        <v>1.7406000000000001E-2</v>
      </c>
      <c r="K492" s="13">
        <f t="shared" si="38"/>
        <v>3.0507374443549332E-5</v>
      </c>
      <c r="L492" s="58">
        <f t="shared" si="39"/>
        <v>0.7208752614041134</v>
      </c>
      <c r="M492" s="13" t="s">
        <v>257</v>
      </c>
    </row>
    <row r="493" spans="1:13" x14ac:dyDescent="0.15">
      <c r="A493" s="13">
        <f t="shared" si="35"/>
        <v>-87.099999999999966</v>
      </c>
      <c r="B493" s="13">
        <v>186.05</v>
      </c>
      <c r="C493" s="13">
        <v>30397.5</v>
      </c>
      <c r="D493" s="13">
        <v>0.54371999999999998</v>
      </c>
      <c r="E493" s="13">
        <v>1040.5999999999999</v>
      </c>
      <c r="F493" s="13">
        <v>742.52</v>
      </c>
      <c r="G493" s="13">
        <f t="shared" si="36"/>
        <v>1.4014437321553628</v>
      </c>
      <c r="H493" s="58">
        <v>1.2143999999999999E-5</v>
      </c>
      <c r="I493" s="58">
        <f t="shared" si="37"/>
        <v>2.2335025380710658E-5</v>
      </c>
      <c r="J493" s="13">
        <v>1.753E-2</v>
      </c>
      <c r="K493" s="13">
        <f t="shared" si="38"/>
        <v>3.0982951437438575E-5</v>
      </c>
      <c r="L493" s="58">
        <f t="shared" si="39"/>
        <v>0.72088114090131183</v>
      </c>
      <c r="M493" s="13" t="s">
        <v>257</v>
      </c>
    </row>
    <row r="494" spans="1:13" x14ac:dyDescent="0.15">
      <c r="A494" s="13">
        <f t="shared" si="35"/>
        <v>-85.549999999999983</v>
      </c>
      <c r="B494" s="13">
        <v>187.6</v>
      </c>
      <c r="C494" s="13">
        <v>30397.5</v>
      </c>
      <c r="D494" s="13">
        <v>0.53922999999999999</v>
      </c>
      <c r="E494" s="13">
        <v>1040.5999999999999</v>
      </c>
      <c r="F494" s="13">
        <v>742.51</v>
      </c>
      <c r="G494" s="13">
        <f t="shared" si="36"/>
        <v>1.4014626065642213</v>
      </c>
      <c r="H494" s="58">
        <v>1.2228999999999999E-5</v>
      </c>
      <c r="I494" s="58">
        <f t="shared" si="37"/>
        <v>2.2678634348979099E-5</v>
      </c>
      <c r="J494" s="13">
        <v>1.7654E-2</v>
      </c>
      <c r="K494" s="13">
        <f t="shared" si="38"/>
        <v>3.1461922329014584E-5</v>
      </c>
      <c r="L494" s="58">
        <f t="shared" si="39"/>
        <v>0.72082799365582861</v>
      </c>
      <c r="M494" s="13" t="s">
        <v>257</v>
      </c>
    </row>
    <row r="495" spans="1:13" x14ac:dyDescent="0.15">
      <c r="A495" s="13">
        <f t="shared" si="35"/>
        <v>-84.009999999999991</v>
      </c>
      <c r="B495" s="13">
        <v>189.14</v>
      </c>
      <c r="C495" s="13">
        <v>30397.5</v>
      </c>
      <c r="D495" s="13">
        <v>0.53481000000000001</v>
      </c>
      <c r="E495" s="13">
        <v>1040.5999999999999</v>
      </c>
      <c r="F495" s="13">
        <v>742.51</v>
      </c>
      <c r="G495" s="13">
        <f t="shared" si="36"/>
        <v>1.4014626065642213</v>
      </c>
      <c r="H495" s="58">
        <v>1.2315E-5</v>
      </c>
      <c r="I495" s="58">
        <f t="shared" si="37"/>
        <v>2.3026869355472037E-5</v>
      </c>
      <c r="J495" s="13">
        <v>1.7777000000000001E-2</v>
      </c>
      <c r="K495" s="13">
        <f t="shared" si="38"/>
        <v>3.194295808854978E-5</v>
      </c>
      <c r="L495" s="58">
        <f t="shared" si="39"/>
        <v>0.72087466951679124</v>
      </c>
      <c r="M495" s="13" t="s">
        <v>257</v>
      </c>
    </row>
    <row r="496" spans="1:13" x14ac:dyDescent="0.15">
      <c r="A496" s="13">
        <f t="shared" si="35"/>
        <v>-82.45999999999998</v>
      </c>
      <c r="B496" s="13">
        <v>190.69</v>
      </c>
      <c r="C496" s="13">
        <v>30397.5</v>
      </c>
      <c r="D496" s="13">
        <v>0.53047</v>
      </c>
      <c r="E496" s="13">
        <v>1040.5</v>
      </c>
      <c r="F496" s="13">
        <v>742.5</v>
      </c>
      <c r="G496" s="13">
        <f t="shared" si="36"/>
        <v>1.4013468013468013</v>
      </c>
      <c r="H496" s="58">
        <v>1.24E-5</v>
      </c>
      <c r="I496" s="58">
        <f t="shared" si="37"/>
        <v>2.33754972005957E-5</v>
      </c>
      <c r="J496" s="13">
        <v>1.7899999999999999E-2</v>
      </c>
      <c r="K496" s="13">
        <f t="shared" si="38"/>
        <v>3.2430236695343663E-5</v>
      </c>
      <c r="L496" s="58">
        <f t="shared" si="39"/>
        <v>0.72079329608938547</v>
      </c>
      <c r="M496" s="13" t="s">
        <v>257</v>
      </c>
    </row>
    <row r="497" spans="1:13" x14ac:dyDescent="0.15">
      <c r="A497" s="13">
        <f t="shared" si="35"/>
        <v>-80.919999999999987</v>
      </c>
      <c r="B497" s="13">
        <v>192.23</v>
      </c>
      <c r="C497" s="13">
        <v>30397.5</v>
      </c>
      <c r="D497" s="13">
        <v>0.52619000000000005</v>
      </c>
      <c r="E497" s="13">
        <v>1040.5</v>
      </c>
      <c r="F497" s="13">
        <v>742.5</v>
      </c>
      <c r="G497" s="13">
        <f t="shared" si="36"/>
        <v>1.4013468013468013</v>
      </c>
      <c r="H497" s="58">
        <v>1.2483999999999999E-5</v>
      </c>
      <c r="I497" s="58">
        <f t="shared" si="37"/>
        <v>2.3725270339611165E-5</v>
      </c>
      <c r="J497" s="13">
        <v>1.8023000000000001E-2</v>
      </c>
      <c r="K497" s="13">
        <f t="shared" si="38"/>
        <v>3.2918679674004794E-5</v>
      </c>
      <c r="L497" s="58">
        <f t="shared" si="39"/>
        <v>0.72072363091605163</v>
      </c>
      <c r="M497" s="13" t="s">
        <v>257</v>
      </c>
    </row>
    <row r="498" spans="1:13" x14ac:dyDescent="0.15">
      <c r="A498" s="13">
        <f t="shared" si="35"/>
        <v>-79.369999999999976</v>
      </c>
      <c r="B498" s="13">
        <v>193.78</v>
      </c>
      <c r="C498" s="13">
        <v>30397.5</v>
      </c>
      <c r="D498" s="13">
        <v>0.52198999999999995</v>
      </c>
      <c r="E498" s="13">
        <v>1040.5</v>
      </c>
      <c r="F498" s="13">
        <v>742.49</v>
      </c>
      <c r="G498" s="13">
        <f t="shared" si="36"/>
        <v>1.4013656749585852</v>
      </c>
      <c r="H498" s="58">
        <v>1.2568999999999999E-5</v>
      </c>
      <c r="I498" s="58">
        <f t="shared" si="37"/>
        <v>2.4079005344929981E-5</v>
      </c>
      <c r="J498" s="13">
        <v>1.8145000000000001E-2</v>
      </c>
      <c r="K498" s="13">
        <f t="shared" si="38"/>
        <v>3.3408171380954895E-5</v>
      </c>
      <c r="L498" s="58">
        <f t="shared" si="39"/>
        <v>0.72075197023973547</v>
      </c>
      <c r="M498" s="13" t="s">
        <v>257</v>
      </c>
    </row>
    <row r="499" spans="1:13" x14ac:dyDescent="0.15">
      <c r="A499" s="13">
        <f t="shared" si="35"/>
        <v>-77.829999999999984</v>
      </c>
      <c r="B499" s="13">
        <v>195.32</v>
      </c>
      <c r="C499" s="13">
        <v>30397.5</v>
      </c>
      <c r="D499" s="13">
        <v>0.51785000000000003</v>
      </c>
      <c r="E499" s="13">
        <v>1040.4000000000001</v>
      </c>
      <c r="F499" s="13">
        <v>742.49</v>
      </c>
      <c r="G499" s="13">
        <f t="shared" si="36"/>
        <v>1.4012309930100069</v>
      </c>
      <c r="H499" s="58">
        <v>1.2653000000000001E-5</v>
      </c>
      <c r="I499" s="58">
        <f t="shared" si="37"/>
        <v>2.4433716327121753E-5</v>
      </c>
      <c r="J499" s="13">
        <v>1.8266999999999999E-2</v>
      </c>
      <c r="K499" s="13">
        <f t="shared" si="38"/>
        <v>3.3904934106158688E-5</v>
      </c>
      <c r="L499" s="58">
        <f t="shared" si="39"/>
        <v>0.72065370339957313</v>
      </c>
      <c r="M499" s="13" t="s">
        <v>257</v>
      </c>
    </row>
    <row r="500" spans="1:13" x14ac:dyDescent="0.15">
      <c r="A500" s="13">
        <f t="shared" si="35"/>
        <v>-76.279999999999973</v>
      </c>
      <c r="B500" s="13">
        <v>196.87</v>
      </c>
      <c r="C500" s="13">
        <v>30397.5</v>
      </c>
      <c r="D500" s="13">
        <v>0.51376999999999995</v>
      </c>
      <c r="E500" s="13">
        <v>1040.4000000000001</v>
      </c>
      <c r="F500" s="13">
        <v>742.49</v>
      </c>
      <c r="G500" s="13">
        <f t="shared" si="36"/>
        <v>1.4012309930100069</v>
      </c>
      <c r="H500" s="58">
        <v>1.2738000000000001E-5</v>
      </c>
      <c r="I500" s="58">
        <f t="shared" si="37"/>
        <v>2.4793195398719274E-5</v>
      </c>
      <c r="J500" s="13">
        <v>1.8388000000000002E-2</v>
      </c>
      <c r="K500" s="13">
        <f t="shared" si="38"/>
        <v>3.4400551899496037E-5</v>
      </c>
      <c r="L500" s="58">
        <f t="shared" si="39"/>
        <v>0.72072086143136826</v>
      </c>
      <c r="M500" s="13" t="s">
        <v>257</v>
      </c>
    </row>
    <row r="501" spans="1:13" x14ac:dyDescent="0.15">
      <c r="A501" s="13">
        <f t="shared" si="35"/>
        <v>-74.739999999999981</v>
      </c>
      <c r="B501" s="13">
        <v>198.41</v>
      </c>
      <c r="C501" s="13">
        <v>30397.5</v>
      </c>
      <c r="D501" s="13">
        <v>0.50975999999999999</v>
      </c>
      <c r="E501" s="13">
        <v>1040.4000000000001</v>
      </c>
      <c r="F501" s="13">
        <v>742.48</v>
      </c>
      <c r="G501" s="13">
        <f t="shared" si="36"/>
        <v>1.4012498653162375</v>
      </c>
      <c r="H501" s="58">
        <v>1.2821E-5</v>
      </c>
      <c r="I501" s="58">
        <f t="shared" si="37"/>
        <v>2.5151051475204016E-5</v>
      </c>
      <c r="J501" s="13">
        <v>1.8509999999999999E-2</v>
      </c>
      <c r="K501" s="13">
        <f t="shared" si="38"/>
        <v>3.4901196917598686E-5</v>
      </c>
      <c r="L501" s="58">
        <f t="shared" si="39"/>
        <v>0.72063578606158851</v>
      </c>
      <c r="M501" s="13" t="s">
        <v>257</v>
      </c>
    </row>
    <row r="502" spans="1:13" x14ac:dyDescent="0.15">
      <c r="A502" s="13">
        <f t="shared" si="35"/>
        <v>-73.189999999999969</v>
      </c>
      <c r="B502" s="13">
        <v>199.96</v>
      </c>
      <c r="C502" s="13">
        <v>30397.5</v>
      </c>
      <c r="D502" s="13">
        <v>0.50580999999999998</v>
      </c>
      <c r="E502" s="13">
        <v>1040.4000000000001</v>
      </c>
      <c r="F502" s="13">
        <v>742.48</v>
      </c>
      <c r="G502" s="13">
        <f t="shared" si="36"/>
        <v>1.4012498653162375</v>
      </c>
      <c r="H502" s="58">
        <v>1.2904999999999999E-5</v>
      </c>
      <c r="I502" s="58">
        <f t="shared" si="37"/>
        <v>2.5513532749451374E-5</v>
      </c>
      <c r="J502" s="13">
        <v>1.8631000000000002E-2</v>
      </c>
      <c r="K502" s="13">
        <f t="shared" si="38"/>
        <v>3.5403680360698498E-5</v>
      </c>
      <c r="L502" s="58">
        <f t="shared" si="39"/>
        <v>0.7206463421179754</v>
      </c>
      <c r="M502" s="13" t="s">
        <v>257</v>
      </c>
    </row>
    <row r="503" spans="1:13" x14ac:dyDescent="0.15">
      <c r="A503" s="13">
        <f t="shared" si="35"/>
        <v>-71.649999999999977</v>
      </c>
      <c r="B503" s="13">
        <v>201.5</v>
      </c>
      <c r="C503" s="13">
        <v>30397.5</v>
      </c>
      <c r="D503" s="13">
        <v>0.50192000000000003</v>
      </c>
      <c r="E503" s="13">
        <v>1040.3</v>
      </c>
      <c r="F503" s="13">
        <v>742.48</v>
      </c>
      <c r="G503" s="13">
        <f t="shared" si="36"/>
        <v>1.4011151815537117</v>
      </c>
      <c r="H503" s="58">
        <v>1.2988E-5</v>
      </c>
      <c r="I503" s="58">
        <f t="shared" si="37"/>
        <v>2.5876633726490275E-5</v>
      </c>
      <c r="J503" s="13">
        <v>1.8751E-2</v>
      </c>
      <c r="K503" s="13">
        <f t="shared" si="38"/>
        <v>3.5911317114423264E-5</v>
      </c>
      <c r="L503" s="58">
        <f t="shared" si="39"/>
        <v>0.72057044424297367</v>
      </c>
      <c r="M503" s="13" t="s">
        <v>257</v>
      </c>
    </row>
    <row r="504" spans="1:13" x14ac:dyDescent="0.15">
      <c r="A504" s="13">
        <f t="shared" si="35"/>
        <v>-70.099999999999966</v>
      </c>
      <c r="B504" s="13">
        <v>203.05</v>
      </c>
      <c r="C504" s="13">
        <v>30397.5</v>
      </c>
      <c r="D504" s="13">
        <v>0.49809999999999999</v>
      </c>
      <c r="E504" s="13">
        <v>1040.3</v>
      </c>
      <c r="F504" s="13">
        <v>742.48</v>
      </c>
      <c r="G504" s="13">
        <f t="shared" si="36"/>
        <v>1.4011151815537117</v>
      </c>
      <c r="H504" s="58">
        <v>1.3072E-5</v>
      </c>
      <c r="I504" s="58">
        <f t="shared" si="37"/>
        <v>2.6243726159405741E-5</v>
      </c>
      <c r="J504" s="13">
        <v>1.8870999999999999E-2</v>
      </c>
      <c r="K504" s="13">
        <f t="shared" si="38"/>
        <v>3.6418308827606232E-5</v>
      </c>
      <c r="L504" s="58">
        <f t="shared" si="39"/>
        <v>0.72061902389910437</v>
      </c>
      <c r="M504" s="13" t="s">
        <v>257</v>
      </c>
    </row>
    <row r="505" spans="1:13" x14ac:dyDescent="0.15">
      <c r="A505" s="13">
        <f t="shared" si="35"/>
        <v>-68.559999999999974</v>
      </c>
      <c r="B505" s="13">
        <v>204.59</v>
      </c>
      <c r="C505" s="13">
        <v>30397.5</v>
      </c>
      <c r="D505" s="13">
        <v>0.49432999999999999</v>
      </c>
      <c r="E505" s="13">
        <v>1040.3</v>
      </c>
      <c r="F505" s="13">
        <v>742.46999999999991</v>
      </c>
      <c r="G505" s="13">
        <f t="shared" si="36"/>
        <v>1.4011340525543121</v>
      </c>
      <c r="H505" s="58">
        <v>1.3154E-5</v>
      </c>
      <c r="I505" s="58">
        <f t="shared" si="37"/>
        <v>2.6609754617360873E-5</v>
      </c>
      <c r="J505" s="13">
        <v>1.8991000000000001E-2</v>
      </c>
      <c r="K505" s="13">
        <f t="shared" si="38"/>
        <v>3.6929401347257916E-5</v>
      </c>
      <c r="L505" s="58">
        <f t="shared" si="39"/>
        <v>0.72055743246801107</v>
      </c>
      <c r="M505" s="13" t="s">
        <v>257</v>
      </c>
    </row>
    <row r="506" spans="1:13" x14ac:dyDescent="0.15">
      <c r="A506" s="13">
        <f t="shared" si="35"/>
        <v>-67.009999999999991</v>
      </c>
      <c r="B506" s="13">
        <v>206.14</v>
      </c>
      <c r="C506" s="13">
        <v>30397.5</v>
      </c>
      <c r="D506" s="13">
        <v>0.49060999999999999</v>
      </c>
      <c r="E506" s="13">
        <v>1040.3</v>
      </c>
      <c r="F506" s="13">
        <v>742.46999999999991</v>
      </c>
      <c r="G506" s="13">
        <f t="shared" si="36"/>
        <v>1.4011340525543121</v>
      </c>
      <c r="H506" s="58">
        <v>1.3237E-5</v>
      </c>
      <c r="I506" s="58">
        <f t="shared" si="37"/>
        <v>2.6980697499031818E-5</v>
      </c>
      <c r="J506" s="13">
        <v>1.9111E-2</v>
      </c>
      <c r="K506" s="13">
        <f t="shared" si="38"/>
        <v>3.7444532946636518E-5</v>
      </c>
      <c r="L506" s="58">
        <f t="shared" si="39"/>
        <v>0.72055104913400658</v>
      </c>
      <c r="M506" s="13" t="s">
        <v>257</v>
      </c>
    </row>
    <row r="507" spans="1:13" x14ac:dyDescent="0.15">
      <c r="A507" s="13">
        <f t="shared" si="35"/>
        <v>-65.46999999999997</v>
      </c>
      <c r="B507" s="13">
        <v>207.68</v>
      </c>
      <c r="C507" s="13">
        <v>30397.5</v>
      </c>
      <c r="D507" s="13">
        <v>0.48694999999999999</v>
      </c>
      <c r="E507" s="13">
        <v>1040.3</v>
      </c>
      <c r="F507" s="13">
        <v>742.46999999999991</v>
      </c>
      <c r="G507" s="13">
        <f t="shared" si="36"/>
        <v>1.4011340525543121</v>
      </c>
      <c r="H507" s="58">
        <v>1.332E-5</v>
      </c>
      <c r="I507" s="58">
        <f t="shared" si="37"/>
        <v>2.7353937775952355E-5</v>
      </c>
      <c r="J507" s="13">
        <v>1.9230000000000001E-2</v>
      </c>
      <c r="K507" s="13">
        <f t="shared" si="38"/>
        <v>3.7960883845844585E-5</v>
      </c>
      <c r="L507" s="58">
        <f t="shared" si="39"/>
        <v>0.72058221528861144</v>
      </c>
      <c r="M507" s="13" t="s">
        <v>257</v>
      </c>
    </row>
    <row r="508" spans="1:13" x14ac:dyDescent="0.15">
      <c r="A508" s="13">
        <f t="shared" si="35"/>
        <v>-63.919999999999987</v>
      </c>
      <c r="B508" s="13">
        <v>209.23</v>
      </c>
      <c r="C508" s="13">
        <v>30397.5</v>
      </c>
      <c r="D508" s="13">
        <v>0.48335</v>
      </c>
      <c r="E508" s="13">
        <v>1040.2</v>
      </c>
      <c r="F508" s="13">
        <v>742.46999999999991</v>
      </c>
      <c r="G508" s="13">
        <f t="shared" si="36"/>
        <v>1.4009993669777905</v>
      </c>
      <c r="H508" s="58">
        <v>1.3402E-5</v>
      </c>
      <c r="I508" s="58">
        <f t="shared" si="37"/>
        <v>2.7727319747594911E-5</v>
      </c>
      <c r="J508" s="13">
        <v>1.9349000000000002E-2</v>
      </c>
      <c r="K508" s="13">
        <f t="shared" si="38"/>
        <v>3.8483977516478512E-5</v>
      </c>
      <c r="L508" s="58">
        <f t="shared" si="39"/>
        <v>0.72048996847382285</v>
      </c>
      <c r="M508" s="13" t="s">
        <v>257</v>
      </c>
    </row>
    <row r="509" spans="1:13" x14ac:dyDescent="0.15">
      <c r="A509" s="13">
        <f t="shared" si="35"/>
        <v>-62.379999999999967</v>
      </c>
      <c r="B509" s="13">
        <v>210.77</v>
      </c>
      <c r="C509" s="13">
        <v>30397.5</v>
      </c>
      <c r="D509" s="13">
        <v>0.4798</v>
      </c>
      <c r="E509" s="13">
        <v>1040.2</v>
      </c>
      <c r="F509" s="13">
        <v>742.46999999999991</v>
      </c>
      <c r="G509" s="13">
        <f t="shared" si="36"/>
        <v>1.4009993669777905</v>
      </c>
      <c r="H509" s="58">
        <v>1.3484E-5</v>
      </c>
      <c r="I509" s="58">
        <f t="shared" si="37"/>
        <v>2.8103376406836183E-5</v>
      </c>
      <c r="J509" s="13">
        <v>1.9467000000000002E-2</v>
      </c>
      <c r="K509" s="13">
        <f t="shared" si="38"/>
        <v>3.9005148511296485E-5</v>
      </c>
      <c r="L509" s="58">
        <f t="shared" si="39"/>
        <v>0.72050427903631786</v>
      </c>
      <c r="M509" s="13" t="s">
        <v>257</v>
      </c>
    </row>
    <row r="510" spans="1:13" x14ac:dyDescent="0.15">
      <c r="A510" s="13">
        <f t="shared" si="35"/>
        <v>-60.829999999999984</v>
      </c>
      <c r="B510" s="13">
        <v>212.32</v>
      </c>
      <c r="C510" s="13">
        <v>30397.5</v>
      </c>
      <c r="D510" s="13">
        <v>0.4763</v>
      </c>
      <c r="E510" s="13">
        <v>1040.2</v>
      </c>
      <c r="F510" s="13">
        <v>742.46999999999991</v>
      </c>
      <c r="G510" s="13">
        <f t="shared" si="36"/>
        <v>1.4009993669777905</v>
      </c>
      <c r="H510" s="58">
        <v>1.3566E-5</v>
      </c>
      <c r="I510" s="58">
        <f t="shared" si="37"/>
        <v>2.8482049128700399E-5</v>
      </c>
      <c r="J510" s="13">
        <v>1.9585000000000002E-2</v>
      </c>
      <c r="K510" s="13">
        <f t="shared" si="38"/>
        <v>3.952993906959946E-5</v>
      </c>
      <c r="L510" s="58">
        <f t="shared" si="39"/>
        <v>0.72051841715598675</v>
      </c>
      <c r="M510" s="13" t="s">
        <v>257</v>
      </c>
    </row>
    <row r="511" spans="1:13" x14ac:dyDescent="0.15">
      <c r="A511" s="13">
        <f t="shared" si="35"/>
        <v>-59.289999999999964</v>
      </c>
      <c r="B511" s="13">
        <v>213.86</v>
      </c>
      <c r="C511" s="13">
        <v>30397.5</v>
      </c>
      <c r="D511" s="13">
        <v>0.47284999999999999</v>
      </c>
      <c r="E511" s="13">
        <v>1040.2</v>
      </c>
      <c r="F511" s="13">
        <v>742.46999999999991</v>
      </c>
      <c r="G511" s="13">
        <f t="shared" si="36"/>
        <v>1.4009993669777905</v>
      </c>
      <c r="H511" s="58">
        <v>1.3647E-5</v>
      </c>
      <c r="I511" s="58">
        <f t="shared" si="37"/>
        <v>2.8861161044728772E-5</v>
      </c>
      <c r="J511" s="13">
        <v>1.9702999999999998E-2</v>
      </c>
      <c r="K511" s="13">
        <f t="shared" si="38"/>
        <v>4.0058263089733289E-5</v>
      </c>
      <c r="L511" s="58">
        <f t="shared" si="39"/>
        <v>0.72047959194031375</v>
      </c>
      <c r="M511" s="13" t="s">
        <v>257</v>
      </c>
    </row>
    <row r="512" spans="1:13" x14ac:dyDescent="0.15">
      <c r="A512" s="13">
        <f t="shared" si="35"/>
        <v>-57.739999999999981</v>
      </c>
      <c r="B512" s="13">
        <v>215.41</v>
      </c>
      <c r="C512" s="13">
        <v>30397.5</v>
      </c>
      <c r="D512" s="13">
        <v>0.46945999999999999</v>
      </c>
      <c r="E512" s="13">
        <v>1040.2</v>
      </c>
      <c r="F512" s="13">
        <v>742.46999999999991</v>
      </c>
      <c r="G512" s="13">
        <f t="shared" si="36"/>
        <v>1.4009993669777905</v>
      </c>
      <c r="H512" s="58">
        <v>1.3729E-5</v>
      </c>
      <c r="I512" s="58">
        <f t="shared" si="37"/>
        <v>2.9244238060750651E-5</v>
      </c>
      <c r="J512" s="13">
        <v>1.9820999999999998E-2</v>
      </c>
      <c r="K512" s="13">
        <f t="shared" si="38"/>
        <v>4.0589165051571064E-5</v>
      </c>
      <c r="L512" s="58">
        <f t="shared" si="39"/>
        <v>0.72049370869280061</v>
      </c>
      <c r="M512" s="13" t="s">
        <v>257</v>
      </c>
    </row>
    <row r="513" spans="1:13" x14ac:dyDescent="0.15">
      <c r="A513" s="13">
        <f t="shared" si="35"/>
        <v>-56.199999999999989</v>
      </c>
      <c r="B513" s="13">
        <v>216.95</v>
      </c>
      <c r="C513" s="13">
        <v>30397.5</v>
      </c>
      <c r="D513" s="13">
        <v>0.46611000000000002</v>
      </c>
      <c r="E513" s="13">
        <v>1040.2</v>
      </c>
      <c r="F513" s="13">
        <v>742.46999999999991</v>
      </c>
      <c r="G513" s="13">
        <f t="shared" si="36"/>
        <v>1.4009993669777905</v>
      </c>
      <c r="H513" s="58">
        <v>1.381E-5</v>
      </c>
      <c r="I513" s="58">
        <f t="shared" si="37"/>
        <v>2.962819935208427E-5</v>
      </c>
      <c r="J513" s="13">
        <v>1.9938000000000001E-2</v>
      </c>
      <c r="K513" s="13">
        <f t="shared" si="38"/>
        <v>4.1122198182091936E-5</v>
      </c>
      <c r="L513" s="58">
        <f t="shared" si="39"/>
        <v>0.72049162403450695</v>
      </c>
      <c r="M513" s="13" t="s">
        <v>257</v>
      </c>
    </row>
    <row r="514" spans="1:13" x14ac:dyDescent="0.15">
      <c r="A514" s="13">
        <f t="shared" si="35"/>
        <v>-54.649999999999977</v>
      </c>
      <c r="B514" s="13">
        <v>218.5</v>
      </c>
      <c r="C514" s="13">
        <v>30397.5</v>
      </c>
      <c r="D514" s="13">
        <v>0.46279999999999999</v>
      </c>
      <c r="E514" s="13">
        <v>1040.1000000000001</v>
      </c>
      <c r="F514" s="13">
        <v>742.46999999999991</v>
      </c>
      <c r="G514" s="13">
        <f t="shared" si="36"/>
        <v>1.4008646814012691</v>
      </c>
      <c r="H514" s="58">
        <v>1.3891E-5</v>
      </c>
      <c r="I514" s="58">
        <f t="shared" si="37"/>
        <v>3.0015125324114089E-5</v>
      </c>
      <c r="J514" s="13">
        <v>2.0055E-2</v>
      </c>
      <c r="K514" s="13">
        <f t="shared" si="38"/>
        <v>4.1663353126490313E-5</v>
      </c>
      <c r="L514" s="58">
        <f t="shared" si="39"/>
        <v>0.72042029917726258</v>
      </c>
      <c r="M514" s="13" t="s">
        <v>257</v>
      </c>
    </row>
    <row r="515" spans="1:13" x14ac:dyDescent="0.15">
      <c r="A515" s="13">
        <f t="shared" si="35"/>
        <v>-53.109999999999985</v>
      </c>
      <c r="B515" s="13">
        <v>220.04</v>
      </c>
      <c r="C515" s="13">
        <v>30397.5</v>
      </c>
      <c r="D515" s="13">
        <v>0.45955000000000001</v>
      </c>
      <c r="E515" s="13">
        <v>1040.1000000000001</v>
      </c>
      <c r="F515" s="13">
        <v>742.46999999999991</v>
      </c>
      <c r="G515" s="13">
        <f t="shared" si="36"/>
        <v>1.4008646814012691</v>
      </c>
      <c r="H515" s="58">
        <v>1.3971000000000001E-5</v>
      </c>
      <c r="I515" s="58">
        <f t="shared" si="37"/>
        <v>3.0401479708410401E-5</v>
      </c>
      <c r="J515" s="13">
        <v>2.0171999999999999E-2</v>
      </c>
      <c r="K515" s="13">
        <f t="shared" si="38"/>
        <v>4.2202783180659445E-5</v>
      </c>
      <c r="L515" s="58">
        <f t="shared" si="39"/>
        <v>0.72036670136823333</v>
      </c>
      <c r="M515" s="13" t="s">
        <v>257</v>
      </c>
    </row>
    <row r="516" spans="1:13" x14ac:dyDescent="0.15">
      <c r="A516" s="13">
        <f t="shared" si="35"/>
        <v>-51.559999999999974</v>
      </c>
      <c r="B516" s="13">
        <v>221.59</v>
      </c>
      <c r="C516" s="13">
        <v>30397.5</v>
      </c>
      <c r="D516" s="13">
        <v>0.45634000000000002</v>
      </c>
      <c r="E516" s="13">
        <v>1040.1000000000001</v>
      </c>
      <c r="F516" s="13">
        <v>742.46999999999991</v>
      </c>
      <c r="G516" s="13">
        <f t="shared" si="36"/>
        <v>1.4008646814012691</v>
      </c>
      <c r="H516" s="58">
        <v>1.4052E-5</v>
      </c>
      <c r="I516" s="58">
        <f t="shared" si="37"/>
        <v>3.0792829907525093E-5</v>
      </c>
      <c r="J516" s="13">
        <v>2.0288E-2</v>
      </c>
      <c r="K516" s="13">
        <f t="shared" si="38"/>
        <v>4.2744043363258923E-5</v>
      </c>
      <c r="L516" s="58">
        <f t="shared" si="39"/>
        <v>0.72040049290220831</v>
      </c>
      <c r="M516" s="13" t="s">
        <v>257</v>
      </c>
    </row>
    <row r="517" spans="1:13" x14ac:dyDescent="0.15">
      <c r="A517" s="13">
        <f t="shared" si="35"/>
        <v>-50.019999999999982</v>
      </c>
      <c r="B517" s="13">
        <v>223.13</v>
      </c>
      <c r="C517" s="13">
        <v>30397.5</v>
      </c>
      <c r="D517" s="13">
        <v>0.45317000000000002</v>
      </c>
      <c r="E517" s="13">
        <v>1040.1000000000001</v>
      </c>
      <c r="F517" s="13">
        <v>742.46999999999991</v>
      </c>
      <c r="G517" s="13">
        <f t="shared" si="36"/>
        <v>1.4008646814012691</v>
      </c>
      <c r="H517" s="58">
        <v>1.4132E-5</v>
      </c>
      <c r="I517" s="58">
        <f t="shared" si="37"/>
        <v>3.1184765099190144E-5</v>
      </c>
      <c r="J517" s="13">
        <v>2.0403999999999999E-2</v>
      </c>
      <c r="K517" s="13">
        <f t="shared" si="38"/>
        <v>4.3289150839877093E-5</v>
      </c>
      <c r="L517" s="58">
        <f t="shared" si="39"/>
        <v>0.7203829249166831</v>
      </c>
      <c r="M517" s="13" t="s">
        <v>257</v>
      </c>
    </row>
    <row r="518" spans="1:13" x14ac:dyDescent="0.15">
      <c r="A518" s="13">
        <f t="shared" si="35"/>
        <v>-48.46999999999997</v>
      </c>
      <c r="B518" s="13">
        <v>224.68</v>
      </c>
      <c r="C518" s="13">
        <v>30397.5</v>
      </c>
      <c r="D518" s="13">
        <v>0.45005000000000001</v>
      </c>
      <c r="E518" s="13">
        <v>1040.1000000000001</v>
      </c>
      <c r="F518" s="13">
        <v>742.46999999999991</v>
      </c>
      <c r="G518" s="13">
        <f t="shared" si="36"/>
        <v>1.4008646814012691</v>
      </c>
      <c r="H518" s="58">
        <v>1.4212E-5</v>
      </c>
      <c r="I518" s="58">
        <f t="shared" si="37"/>
        <v>3.1578713476280411E-5</v>
      </c>
      <c r="J518" s="13">
        <v>2.052E-2</v>
      </c>
      <c r="K518" s="13">
        <f t="shared" si="38"/>
        <v>4.3837067489889193E-5</v>
      </c>
      <c r="L518" s="58">
        <f t="shared" si="39"/>
        <v>0.7203655555555557</v>
      </c>
      <c r="M518" s="13" t="s">
        <v>257</v>
      </c>
    </row>
    <row r="519" spans="1:13" x14ac:dyDescent="0.15">
      <c r="A519" s="13">
        <f t="shared" si="35"/>
        <v>-46.929999999999978</v>
      </c>
      <c r="B519" s="13">
        <v>226.22</v>
      </c>
      <c r="C519" s="13">
        <v>30397.5</v>
      </c>
      <c r="D519" s="13">
        <v>0.44696999999999998</v>
      </c>
      <c r="E519" s="13">
        <v>1040.1000000000001</v>
      </c>
      <c r="F519" s="13">
        <v>742.46999999999991</v>
      </c>
      <c r="G519" s="13">
        <f t="shared" si="36"/>
        <v>1.4008646814012691</v>
      </c>
      <c r="H519" s="58">
        <v>1.4292E-5</v>
      </c>
      <c r="I519" s="58">
        <f t="shared" si="37"/>
        <v>3.1975300355728575E-5</v>
      </c>
      <c r="J519" s="13">
        <v>2.0635000000000001E-2</v>
      </c>
      <c r="K519" s="13">
        <f t="shared" si="38"/>
        <v>4.438651031507115E-5</v>
      </c>
      <c r="L519" s="58">
        <f t="shared" si="39"/>
        <v>0.72038329052580574</v>
      </c>
      <c r="M519" s="13" t="s">
        <v>257</v>
      </c>
    </row>
    <row r="520" spans="1:13" x14ac:dyDescent="0.15">
      <c r="A520" s="13">
        <f t="shared" si="35"/>
        <v>-45.379999999999967</v>
      </c>
      <c r="B520" s="13">
        <v>227.77</v>
      </c>
      <c r="C520" s="13">
        <v>30397.5</v>
      </c>
      <c r="D520" s="13">
        <v>0.44392999999999999</v>
      </c>
      <c r="E520" s="13">
        <v>1040.1000000000001</v>
      </c>
      <c r="F520" s="13">
        <v>742.46999999999991</v>
      </c>
      <c r="G520" s="13">
        <f t="shared" si="36"/>
        <v>1.4008646814012691</v>
      </c>
      <c r="H520" s="58">
        <v>1.4372000000000001E-5</v>
      </c>
      <c r="I520" s="58">
        <f t="shared" si="37"/>
        <v>3.2374473453021876E-5</v>
      </c>
      <c r="J520" s="13">
        <v>2.0750000000000001E-2</v>
      </c>
      <c r="K520" s="13">
        <f t="shared" si="38"/>
        <v>4.4939528320298403E-5</v>
      </c>
      <c r="L520" s="58">
        <f t="shared" si="39"/>
        <v>0.72040082891566271</v>
      </c>
      <c r="M520" s="13" t="s">
        <v>257</v>
      </c>
    </row>
    <row r="521" spans="1:13" x14ac:dyDescent="0.15">
      <c r="A521" s="13">
        <f t="shared" ref="A521:A584" si="40">B521-273.15</f>
        <v>-43.839999999999975</v>
      </c>
      <c r="B521" s="13">
        <v>229.31</v>
      </c>
      <c r="C521" s="13">
        <v>30397.5</v>
      </c>
      <c r="D521" s="13">
        <v>0.44094</v>
      </c>
      <c r="E521" s="13">
        <v>1040.1000000000001</v>
      </c>
      <c r="F521" s="13">
        <v>742.46999999999991</v>
      </c>
      <c r="G521" s="13">
        <f t="shared" ref="G521:G584" si="41">E521/F521</f>
        <v>1.4008646814012691</v>
      </c>
      <c r="H521" s="58">
        <v>1.4450999999999999E-5</v>
      </c>
      <c r="I521" s="58">
        <f t="shared" ref="I521:I584" si="42">H521/D521</f>
        <v>3.2773166417199621E-5</v>
      </c>
      <c r="J521" s="13">
        <v>2.0865000000000002E-2</v>
      </c>
      <c r="K521" s="13">
        <f t="shared" ref="K521:K584" si="43">J521/E521/D521</f>
        <v>4.549501315129676E-5</v>
      </c>
      <c r="L521" s="58">
        <f t="shared" ref="L521:L584" si="44">H521*E521/J521</f>
        <v>0.72036832494608194</v>
      </c>
      <c r="M521" s="13" t="s">
        <v>257</v>
      </c>
    </row>
    <row r="522" spans="1:13" x14ac:dyDescent="0.15">
      <c r="A522" s="13">
        <f t="shared" si="40"/>
        <v>-42.289999999999964</v>
      </c>
      <c r="B522" s="13">
        <v>230.86</v>
      </c>
      <c r="C522" s="13">
        <v>30397.5</v>
      </c>
      <c r="D522" s="13">
        <v>0.43797999999999998</v>
      </c>
      <c r="E522" s="13">
        <v>1040</v>
      </c>
      <c r="F522" s="13">
        <v>742.46999999999991</v>
      </c>
      <c r="G522" s="13">
        <f t="shared" si="41"/>
        <v>1.4007299958247472</v>
      </c>
      <c r="H522" s="58">
        <v>1.4531E-5</v>
      </c>
      <c r="I522" s="58">
        <f t="shared" si="42"/>
        <v>3.3177314032604233E-5</v>
      </c>
      <c r="J522" s="13">
        <v>2.0979999999999999E-2</v>
      </c>
      <c r="K522" s="13">
        <f t="shared" si="43"/>
        <v>4.6059356415993704E-5</v>
      </c>
      <c r="L522" s="58">
        <f t="shared" si="44"/>
        <v>0.72031649189704494</v>
      </c>
      <c r="M522" s="13" t="s">
        <v>257</v>
      </c>
    </row>
    <row r="523" spans="1:13" x14ac:dyDescent="0.15">
      <c r="A523" s="13">
        <f t="shared" si="40"/>
        <v>-40.749999999999972</v>
      </c>
      <c r="B523" s="13">
        <v>232.4</v>
      </c>
      <c r="C523" s="13">
        <v>30397.5</v>
      </c>
      <c r="D523" s="13">
        <v>0.43507000000000001</v>
      </c>
      <c r="E523" s="13">
        <v>1040</v>
      </c>
      <c r="F523" s="13">
        <v>742.48</v>
      </c>
      <c r="G523" s="13">
        <f t="shared" si="41"/>
        <v>1.400711130266135</v>
      </c>
      <c r="H523" s="58">
        <v>1.4610000000000001E-5</v>
      </c>
      <c r="I523" s="58">
        <f t="shared" si="42"/>
        <v>3.3580803089158068E-5</v>
      </c>
      <c r="J523" s="13">
        <v>2.1094000000000002E-2</v>
      </c>
      <c r="K523" s="13">
        <f t="shared" si="43"/>
        <v>4.6619376899561699E-5</v>
      </c>
      <c r="L523" s="58">
        <f t="shared" si="44"/>
        <v>0.72031857400208588</v>
      </c>
      <c r="M523" s="13" t="s">
        <v>257</v>
      </c>
    </row>
    <row r="524" spans="1:13" x14ac:dyDescent="0.15">
      <c r="A524" s="13">
        <f t="shared" si="40"/>
        <v>-39.199999999999989</v>
      </c>
      <c r="B524" s="13">
        <v>233.95</v>
      </c>
      <c r="C524" s="13">
        <v>30397.5</v>
      </c>
      <c r="D524" s="13">
        <v>0.43219000000000002</v>
      </c>
      <c r="E524" s="13">
        <v>1040</v>
      </c>
      <c r="F524" s="13">
        <v>742.48</v>
      </c>
      <c r="G524" s="13">
        <f t="shared" si="41"/>
        <v>1.400711130266135</v>
      </c>
      <c r="H524" s="58">
        <v>1.4688000000000001E-5</v>
      </c>
      <c r="I524" s="58">
        <f t="shared" si="42"/>
        <v>3.398505287026539E-5</v>
      </c>
      <c r="J524" s="13">
        <v>2.1208000000000001E-2</v>
      </c>
      <c r="K524" s="13">
        <f t="shared" si="43"/>
        <v>4.7183663880024276E-5</v>
      </c>
      <c r="L524" s="58">
        <f t="shared" si="44"/>
        <v>0.72027159562429277</v>
      </c>
      <c r="M524" s="13" t="s">
        <v>257</v>
      </c>
    </row>
    <row r="525" spans="1:13" x14ac:dyDescent="0.15">
      <c r="A525" s="13">
        <f t="shared" si="40"/>
        <v>-37.659999999999968</v>
      </c>
      <c r="B525" s="13">
        <v>235.49</v>
      </c>
      <c r="C525" s="13">
        <v>30397.5</v>
      </c>
      <c r="D525" s="13">
        <v>0.42935000000000001</v>
      </c>
      <c r="E525" s="13">
        <v>1040</v>
      </c>
      <c r="F525" s="13">
        <v>742.48</v>
      </c>
      <c r="G525" s="13">
        <f t="shared" si="41"/>
        <v>1.400711130266135</v>
      </c>
      <c r="H525" s="58">
        <v>1.4766999999999999E-5</v>
      </c>
      <c r="I525" s="58">
        <f t="shared" si="42"/>
        <v>3.4393851170373822E-5</v>
      </c>
      <c r="J525" s="13">
        <v>2.1321E-2</v>
      </c>
      <c r="K525" s="13">
        <f t="shared" si="43"/>
        <v>4.7748833209413151E-5</v>
      </c>
      <c r="L525" s="58">
        <f t="shared" si="44"/>
        <v>0.72030767787627215</v>
      </c>
      <c r="M525" s="13" t="s">
        <v>257</v>
      </c>
    </row>
    <row r="526" spans="1:13" x14ac:dyDescent="0.15">
      <c r="A526" s="13">
        <f t="shared" si="40"/>
        <v>-36.109999999999985</v>
      </c>
      <c r="B526" s="13">
        <v>237.04</v>
      </c>
      <c r="C526" s="13">
        <v>30397.5</v>
      </c>
      <c r="D526" s="13">
        <v>0.42654999999999998</v>
      </c>
      <c r="E526" s="13">
        <v>1040</v>
      </c>
      <c r="F526" s="13">
        <v>742.48</v>
      </c>
      <c r="G526" s="13">
        <f t="shared" si="41"/>
        <v>1.400711130266135</v>
      </c>
      <c r="H526" s="58">
        <v>1.4844999999999999E-5</v>
      </c>
      <c r="I526" s="58">
        <f t="shared" si="42"/>
        <v>3.4802485054507088E-5</v>
      </c>
      <c r="J526" s="13">
        <v>2.1434999999999999E-2</v>
      </c>
      <c r="K526" s="13">
        <f t="shared" si="43"/>
        <v>4.8319251958919057E-5</v>
      </c>
      <c r="L526" s="58">
        <f t="shared" si="44"/>
        <v>0.72026125495684623</v>
      </c>
      <c r="M526" s="13" t="s">
        <v>257</v>
      </c>
    </row>
    <row r="527" spans="1:13" x14ac:dyDescent="0.15">
      <c r="A527" s="13">
        <f t="shared" si="40"/>
        <v>-34.569999999999965</v>
      </c>
      <c r="B527" s="13">
        <v>238.58</v>
      </c>
      <c r="C527" s="13">
        <v>30397.5</v>
      </c>
      <c r="D527" s="13">
        <v>0.42377999999999999</v>
      </c>
      <c r="E527" s="13">
        <v>1040</v>
      </c>
      <c r="F527" s="13">
        <v>742.49</v>
      </c>
      <c r="G527" s="13">
        <f t="shared" si="41"/>
        <v>1.4006922652156932</v>
      </c>
      <c r="H527" s="58">
        <v>1.4924E-5</v>
      </c>
      <c r="I527" s="58">
        <f t="shared" si="42"/>
        <v>3.5216385860588039E-5</v>
      </c>
      <c r="J527" s="13">
        <v>2.1548000000000001E-2</v>
      </c>
      <c r="K527" s="13">
        <f t="shared" si="43"/>
        <v>4.8891478524778826E-5</v>
      </c>
      <c r="L527" s="58">
        <f t="shared" si="44"/>
        <v>0.72029701132355672</v>
      </c>
      <c r="M527" s="13" t="s">
        <v>257</v>
      </c>
    </row>
    <row r="528" spans="1:13" x14ac:dyDescent="0.15">
      <c r="A528" s="13">
        <f t="shared" si="40"/>
        <v>-33.019999999999982</v>
      </c>
      <c r="B528" s="13">
        <v>240.13</v>
      </c>
      <c r="C528" s="13">
        <v>30397.5</v>
      </c>
      <c r="D528" s="13">
        <v>0.42104999999999998</v>
      </c>
      <c r="E528" s="13">
        <v>1040</v>
      </c>
      <c r="F528" s="13">
        <v>742.49</v>
      </c>
      <c r="G528" s="13">
        <f t="shared" si="41"/>
        <v>1.4006922652156932</v>
      </c>
      <c r="H528" s="58">
        <v>1.5002E-5</v>
      </c>
      <c r="I528" s="58">
        <f t="shared" si="42"/>
        <v>3.5629972687329296E-5</v>
      </c>
      <c r="J528" s="13">
        <v>2.1661E-2</v>
      </c>
      <c r="K528" s="13">
        <f t="shared" si="43"/>
        <v>4.9466535127383009E-5</v>
      </c>
      <c r="L528" s="58">
        <f t="shared" si="44"/>
        <v>0.72028438206915657</v>
      </c>
      <c r="M528" s="13" t="s">
        <v>257</v>
      </c>
    </row>
    <row r="529" spans="1:13" x14ac:dyDescent="0.15">
      <c r="A529" s="13">
        <f t="shared" si="40"/>
        <v>-31.47999999999999</v>
      </c>
      <c r="B529" s="13">
        <v>241.67</v>
      </c>
      <c r="C529" s="13">
        <v>30397.5</v>
      </c>
      <c r="D529" s="13">
        <v>0.41835</v>
      </c>
      <c r="E529" s="13">
        <v>1040</v>
      </c>
      <c r="F529" s="13">
        <v>742.49</v>
      </c>
      <c r="G529" s="13">
        <f t="shared" si="41"/>
        <v>1.4006922652156932</v>
      </c>
      <c r="H529" s="58">
        <v>1.508E-5</v>
      </c>
      <c r="I529" s="58">
        <f t="shared" si="42"/>
        <v>3.6046372654475915E-5</v>
      </c>
      <c r="J529" s="13">
        <v>2.1773000000000001E-2</v>
      </c>
      <c r="K529" s="13">
        <f t="shared" si="43"/>
        <v>5.0043210046795565E-5</v>
      </c>
      <c r="L529" s="58">
        <f t="shared" si="44"/>
        <v>0.72030496486474083</v>
      </c>
      <c r="M529" s="13" t="s">
        <v>257</v>
      </c>
    </row>
    <row r="530" spans="1:13" x14ac:dyDescent="0.15">
      <c r="A530" s="13">
        <f t="shared" si="40"/>
        <v>-29.929999999999978</v>
      </c>
      <c r="B530" s="13">
        <v>243.22</v>
      </c>
      <c r="C530" s="13">
        <v>30397.5</v>
      </c>
      <c r="D530" s="13">
        <v>0.41569</v>
      </c>
      <c r="E530" s="13">
        <v>1040</v>
      </c>
      <c r="F530" s="13">
        <v>742.5</v>
      </c>
      <c r="G530" s="13">
        <f t="shared" si="41"/>
        <v>1.4006734006734007</v>
      </c>
      <c r="H530" s="58">
        <v>1.5157000000000001E-5</v>
      </c>
      <c r="I530" s="58">
        <f t="shared" si="42"/>
        <v>3.6462267555149271E-5</v>
      </c>
      <c r="J530" s="13">
        <v>2.1885000000000002E-2</v>
      </c>
      <c r="K530" s="13">
        <f t="shared" si="43"/>
        <v>5.0622505306284084E-5</v>
      </c>
      <c r="L530" s="58">
        <f t="shared" si="44"/>
        <v>0.7202778158556089</v>
      </c>
      <c r="M530" s="13" t="s">
        <v>257</v>
      </c>
    </row>
    <row r="531" spans="1:13" x14ac:dyDescent="0.15">
      <c r="A531" s="13">
        <f t="shared" si="40"/>
        <v>-28.389999999999986</v>
      </c>
      <c r="B531" s="13">
        <v>244.76</v>
      </c>
      <c r="C531" s="13">
        <v>30397.5</v>
      </c>
      <c r="D531" s="13">
        <v>0.41305999999999998</v>
      </c>
      <c r="E531" s="13">
        <v>1040</v>
      </c>
      <c r="F531" s="13">
        <v>742.5</v>
      </c>
      <c r="G531" s="13">
        <f t="shared" si="41"/>
        <v>1.4006734006734007</v>
      </c>
      <c r="H531" s="58">
        <v>1.5235000000000001E-5</v>
      </c>
      <c r="I531" s="58">
        <f t="shared" si="42"/>
        <v>3.6883261511644803E-5</v>
      </c>
      <c r="J531" s="13">
        <v>2.1996999999999999E-2</v>
      </c>
      <c r="K531" s="13">
        <f t="shared" si="43"/>
        <v>5.120554287140255E-5</v>
      </c>
      <c r="L531" s="58">
        <f t="shared" si="44"/>
        <v>0.7202982224848844</v>
      </c>
      <c r="M531" s="13" t="s">
        <v>257</v>
      </c>
    </row>
    <row r="532" spans="1:13" x14ac:dyDescent="0.15">
      <c r="A532" s="13">
        <f t="shared" si="40"/>
        <v>-26.839999999999975</v>
      </c>
      <c r="B532" s="13">
        <v>246.31</v>
      </c>
      <c r="C532" s="13">
        <v>30397.5</v>
      </c>
      <c r="D532" s="13">
        <v>0.41047</v>
      </c>
      <c r="E532" s="13">
        <v>1040</v>
      </c>
      <c r="F532" s="13">
        <v>742.51</v>
      </c>
      <c r="G532" s="13">
        <f t="shared" si="41"/>
        <v>1.4006545366392371</v>
      </c>
      <c r="H532" s="58">
        <v>1.5311999999999998E-5</v>
      </c>
      <c r="I532" s="58">
        <f t="shared" si="42"/>
        <v>3.7303578824274608E-5</v>
      </c>
      <c r="J532" s="13">
        <v>2.2109E-2</v>
      </c>
      <c r="K532" s="13">
        <f t="shared" si="43"/>
        <v>5.1791005057991683E-5</v>
      </c>
      <c r="L532" s="58">
        <f t="shared" si="44"/>
        <v>0.72027138269483004</v>
      </c>
      <c r="M532" s="13" t="s">
        <v>257</v>
      </c>
    </row>
    <row r="533" spans="1:13" x14ac:dyDescent="0.15">
      <c r="A533" s="13">
        <f t="shared" si="40"/>
        <v>-25.299999999999983</v>
      </c>
      <c r="B533" s="13">
        <v>247.85</v>
      </c>
      <c r="C533" s="13">
        <v>30397.5</v>
      </c>
      <c r="D533" s="13">
        <v>0.40790999999999999</v>
      </c>
      <c r="E533" s="13">
        <v>1040</v>
      </c>
      <c r="F533" s="13">
        <v>742.51</v>
      </c>
      <c r="G533" s="13">
        <f t="shared" si="41"/>
        <v>1.4006545366392371</v>
      </c>
      <c r="H533" s="58">
        <v>1.5389000000000001E-5</v>
      </c>
      <c r="I533" s="58">
        <f t="shared" si="42"/>
        <v>3.772645926797578E-5</v>
      </c>
      <c r="J533" s="13">
        <v>2.222E-2</v>
      </c>
      <c r="K533" s="13">
        <f t="shared" si="43"/>
        <v>5.2377692665991557E-5</v>
      </c>
      <c r="L533" s="58">
        <f t="shared" si="44"/>
        <v>0.72027722772277236</v>
      </c>
      <c r="M533" s="13" t="s">
        <v>257</v>
      </c>
    </row>
    <row r="534" spans="1:13" x14ac:dyDescent="0.15">
      <c r="A534" s="13">
        <f t="shared" si="40"/>
        <v>-23.749999999999972</v>
      </c>
      <c r="B534" s="13">
        <v>249.4</v>
      </c>
      <c r="C534" s="13">
        <v>30397.5</v>
      </c>
      <c r="D534" s="13">
        <v>0.40538000000000002</v>
      </c>
      <c r="E534" s="13">
        <v>1040</v>
      </c>
      <c r="F534" s="13">
        <v>742.52</v>
      </c>
      <c r="G534" s="13">
        <f t="shared" si="41"/>
        <v>1.4006356731131822</v>
      </c>
      <c r="H534" s="58">
        <v>1.5466000000000001E-5</v>
      </c>
      <c r="I534" s="58">
        <f t="shared" si="42"/>
        <v>3.8151857516404362E-5</v>
      </c>
      <c r="J534" s="13">
        <v>2.2332000000000001E-2</v>
      </c>
      <c r="K534" s="13">
        <f t="shared" si="43"/>
        <v>5.2970242545455924E-5</v>
      </c>
      <c r="L534" s="58">
        <f t="shared" si="44"/>
        <v>0.72025076123947696</v>
      </c>
      <c r="M534" s="13" t="s">
        <v>257</v>
      </c>
    </row>
    <row r="535" spans="1:13" x14ac:dyDescent="0.15">
      <c r="A535" s="13">
        <f t="shared" si="40"/>
        <v>-22.20999999999998</v>
      </c>
      <c r="B535" s="13">
        <v>250.94</v>
      </c>
      <c r="C535" s="13">
        <v>30397.5</v>
      </c>
      <c r="D535" s="13">
        <v>0.40288000000000002</v>
      </c>
      <c r="E535" s="13">
        <v>1040</v>
      </c>
      <c r="F535" s="13">
        <v>742.52</v>
      </c>
      <c r="G535" s="13">
        <f t="shared" si="41"/>
        <v>1.4006356731131822</v>
      </c>
      <c r="H535" s="58">
        <v>1.5543E-5</v>
      </c>
      <c r="I535" s="58">
        <f t="shared" si="42"/>
        <v>3.8579725972994439E-5</v>
      </c>
      <c r="J535" s="13">
        <v>2.2443000000000001E-2</v>
      </c>
      <c r="K535" s="13">
        <f t="shared" si="43"/>
        <v>5.3563859442781206E-5</v>
      </c>
      <c r="L535" s="58">
        <f t="shared" si="44"/>
        <v>0.72025665018045715</v>
      </c>
      <c r="M535" s="13" t="s">
        <v>257</v>
      </c>
    </row>
    <row r="536" spans="1:13" x14ac:dyDescent="0.15">
      <c r="A536" s="13">
        <f t="shared" si="40"/>
        <v>-20.659999999999968</v>
      </c>
      <c r="B536" s="13">
        <v>252.49</v>
      </c>
      <c r="C536" s="13">
        <v>30397.5</v>
      </c>
      <c r="D536" s="13">
        <v>0.40040999999999999</v>
      </c>
      <c r="E536" s="13">
        <v>1040</v>
      </c>
      <c r="F536" s="13">
        <v>742.53</v>
      </c>
      <c r="G536" s="13">
        <f t="shared" si="41"/>
        <v>1.400616810095215</v>
      </c>
      <c r="H536" s="58">
        <v>1.5619000000000001E-5</v>
      </c>
      <c r="I536" s="58">
        <f t="shared" si="42"/>
        <v>3.9007517294772862E-5</v>
      </c>
      <c r="J536" s="13">
        <v>2.2553E-2</v>
      </c>
      <c r="K536" s="13">
        <f t="shared" si="43"/>
        <v>5.4158429917027358E-5</v>
      </c>
      <c r="L536" s="58">
        <f t="shared" si="44"/>
        <v>0.72024830399503392</v>
      </c>
      <c r="M536" s="13" t="s">
        <v>257</v>
      </c>
    </row>
    <row r="537" spans="1:13" x14ac:dyDescent="0.15">
      <c r="A537" s="13">
        <f t="shared" si="40"/>
        <v>-19.119999999999976</v>
      </c>
      <c r="B537" s="13">
        <v>254.03</v>
      </c>
      <c r="C537" s="13">
        <v>30397.5</v>
      </c>
      <c r="D537" s="13">
        <v>0.39796999999999999</v>
      </c>
      <c r="E537" s="13">
        <v>1039.9000000000001</v>
      </c>
      <c r="F537" s="13">
        <v>742.54</v>
      </c>
      <c r="G537" s="13">
        <f t="shared" si="41"/>
        <v>1.4004632747057399</v>
      </c>
      <c r="H537" s="58">
        <v>1.5695000000000001E-5</v>
      </c>
      <c r="I537" s="58">
        <f t="shared" si="42"/>
        <v>3.9437646053722647E-5</v>
      </c>
      <c r="J537" s="13">
        <v>2.2662999999999999E-2</v>
      </c>
      <c r="K537" s="13">
        <f t="shared" si="43"/>
        <v>5.476151890113409E-5</v>
      </c>
      <c r="L537" s="58">
        <f t="shared" si="44"/>
        <v>0.72017078497992337</v>
      </c>
      <c r="M537" s="13" t="s">
        <v>257</v>
      </c>
    </row>
    <row r="538" spans="1:13" x14ac:dyDescent="0.15">
      <c r="A538" s="13">
        <f t="shared" si="40"/>
        <v>-17.569999999999965</v>
      </c>
      <c r="B538" s="13">
        <v>255.58</v>
      </c>
      <c r="C538" s="13">
        <v>30397.5</v>
      </c>
      <c r="D538" s="13">
        <v>0.39556000000000002</v>
      </c>
      <c r="E538" s="13">
        <v>1039.9000000000001</v>
      </c>
      <c r="F538" s="13">
        <v>742.55000000000007</v>
      </c>
      <c r="G538" s="13">
        <f t="shared" si="41"/>
        <v>1.400444414517541</v>
      </c>
      <c r="H538" s="58">
        <v>1.5772000000000001E-5</v>
      </c>
      <c r="I538" s="58">
        <f t="shared" si="42"/>
        <v>3.9872585701284253E-5</v>
      </c>
      <c r="J538" s="13">
        <v>2.2773999999999999E-2</v>
      </c>
      <c r="K538" s="13">
        <f t="shared" si="43"/>
        <v>5.5365008367569891E-5</v>
      </c>
      <c r="L538" s="58">
        <f t="shared" si="44"/>
        <v>0.72017664002810244</v>
      </c>
      <c r="M538" s="13" t="s">
        <v>257</v>
      </c>
    </row>
    <row r="539" spans="1:13" x14ac:dyDescent="0.15">
      <c r="A539" s="13">
        <f t="shared" si="40"/>
        <v>-16.029999999999973</v>
      </c>
      <c r="B539" s="13">
        <v>257.12</v>
      </c>
      <c r="C539" s="13">
        <v>30397.5</v>
      </c>
      <c r="D539" s="13">
        <v>0.39317999999999997</v>
      </c>
      <c r="E539" s="13">
        <v>1039.9000000000001</v>
      </c>
      <c r="F539" s="13">
        <v>742.55000000000007</v>
      </c>
      <c r="G539" s="13">
        <f t="shared" si="41"/>
        <v>1.400444414517541</v>
      </c>
      <c r="H539" s="58">
        <v>1.5848000000000001E-5</v>
      </c>
      <c r="I539" s="58">
        <f t="shared" si="42"/>
        <v>4.0307238414975335E-5</v>
      </c>
      <c r="J539" s="13">
        <v>2.2883000000000001E-2</v>
      </c>
      <c r="K539" s="13">
        <f t="shared" si="43"/>
        <v>5.5966734017029001E-5</v>
      </c>
      <c r="L539" s="58">
        <f t="shared" si="44"/>
        <v>0.72019993881921085</v>
      </c>
      <c r="M539" s="13" t="s">
        <v>257</v>
      </c>
    </row>
    <row r="540" spans="1:13" x14ac:dyDescent="0.15">
      <c r="A540" s="13">
        <f t="shared" si="40"/>
        <v>-14.479999999999961</v>
      </c>
      <c r="B540" s="13">
        <v>258.67</v>
      </c>
      <c r="C540" s="13">
        <v>30397.5</v>
      </c>
      <c r="D540" s="13">
        <v>0.39083000000000001</v>
      </c>
      <c r="E540" s="13">
        <v>1039.9000000000001</v>
      </c>
      <c r="F540" s="13">
        <v>742.56</v>
      </c>
      <c r="G540" s="13">
        <f t="shared" si="41"/>
        <v>1.4004255548373197</v>
      </c>
      <c r="H540" s="58">
        <v>1.5923E-5</v>
      </c>
      <c r="I540" s="58">
        <f t="shared" si="42"/>
        <v>4.0741498861397539E-5</v>
      </c>
      <c r="J540" s="13">
        <v>2.2993E-2</v>
      </c>
      <c r="K540" s="13">
        <f t="shared" si="43"/>
        <v>5.6573906513525122E-5</v>
      </c>
      <c r="L540" s="58">
        <f t="shared" si="44"/>
        <v>0.72014646631583523</v>
      </c>
      <c r="M540" s="13" t="s">
        <v>257</v>
      </c>
    </row>
    <row r="541" spans="1:13" x14ac:dyDescent="0.15">
      <c r="A541" s="13">
        <f t="shared" si="40"/>
        <v>-12.939999999999998</v>
      </c>
      <c r="B541" s="13">
        <v>260.20999999999998</v>
      </c>
      <c r="C541" s="13">
        <v>30397.5</v>
      </c>
      <c r="D541" s="13">
        <v>0.38851000000000002</v>
      </c>
      <c r="E541" s="13">
        <v>1039.9000000000001</v>
      </c>
      <c r="F541" s="13">
        <v>742.56999999999994</v>
      </c>
      <c r="G541" s="13">
        <f t="shared" si="41"/>
        <v>1.4004066956650554</v>
      </c>
      <c r="H541" s="58">
        <v>1.5999E-5</v>
      </c>
      <c r="I541" s="58">
        <f t="shared" si="42"/>
        <v>4.1180407196725952E-5</v>
      </c>
      <c r="J541" s="13">
        <v>2.3102000000000001E-2</v>
      </c>
      <c r="K541" s="13">
        <f t="shared" si="43"/>
        <v>5.718153368927579E-5</v>
      </c>
      <c r="L541" s="58">
        <f t="shared" si="44"/>
        <v>0.72016968660722025</v>
      </c>
      <c r="M541" s="13" t="s">
        <v>257</v>
      </c>
    </row>
    <row r="542" spans="1:13" x14ac:dyDescent="0.15">
      <c r="A542" s="13">
        <f t="shared" si="40"/>
        <v>-11.389999999999986</v>
      </c>
      <c r="B542" s="13">
        <v>261.76</v>
      </c>
      <c r="C542" s="13">
        <v>30397.5</v>
      </c>
      <c r="D542" s="13">
        <v>0.38621</v>
      </c>
      <c r="E542" s="13">
        <v>1039.9000000000001</v>
      </c>
      <c r="F542" s="13">
        <v>742.58</v>
      </c>
      <c r="G542" s="13">
        <f t="shared" si="41"/>
        <v>1.4003878370007272</v>
      </c>
      <c r="H542" s="58">
        <v>1.6073999999999999E-5</v>
      </c>
      <c r="I542" s="58">
        <f t="shared" si="42"/>
        <v>4.1619844126252556E-5</v>
      </c>
      <c r="J542" s="13">
        <v>2.3210999999999999E-2</v>
      </c>
      <c r="K542" s="13">
        <f t="shared" si="43"/>
        <v>5.7793468383936332E-5</v>
      </c>
      <c r="L542" s="58">
        <f t="shared" si="44"/>
        <v>0.72014788677782093</v>
      </c>
      <c r="M542" s="13" t="s">
        <v>257</v>
      </c>
    </row>
    <row r="543" spans="1:13" x14ac:dyDescent="0.15">
      <c r="A543" s="13">
        <f t="shared" si="40"/>
        <v>-9.8499999999999659</v>
      </c>
      <c r="B543" s="13">
        <v>263.3</v>
      </c>
      <c r="C543" s="13">
        <v>30397.5</v>
      </c>
      <c r="D543" s="13">
        <v>0.38394</v>
      </c>
      <c r="E543" s="13">
        <v>1039.9000000000001</v>
      </c>
      <c r="F543" s="13">
        <v>742.58999999999992</v>
      </c>
      <c r="G543" s="13">
        <f t="shared" si="41"/>
        <v>1.4003689788443154</v>
      </c>
      <c r="H543" s="58">
        <v>1.615E-5</v>
      </c>
      <c r="I543" s="58">
        <f t="shared" si="42"/>
        <v>4.2063864145439389E-5</v>
      </c>
      <c r="J543" s="13">
        <v>2.332E-2</v>
      </c>
      <c r="K543" s="13">
        <f t="shared" si="43"/>
        <v>5.8408171056674387E-5</v>
      </c>
      <c r="L543" s="58">
        <f t="shared" si="44"/>
        <v>0.72017088336192114</v>
      </c>
      <c r="M543" s="13" t="s">
        <v>257</v>
      </c>
    </row>
    <row r="544" spans="1:13" x14ac:dyDescent="0.15">
      <c r="A544" s="13">
        <f t="shared" si="40"/>
        <v>-8.2999999999999545</v>
      </c>
      <c r="B544" s="13">
        <v>264.85000000000002</v>
      </c>
      <c r="C544" s="13">
        <v>30397.5</v>
      </c>
      <c r="D544" s="13">
        <v>0.38169999999999998</v>
      </c>
      <c r="E544" s="13">
        <v>1040</v>
      </c>
      <c r="F544" s="13">
        <v>742.6</v>
      </c>
      <c r="G544" s="13">
        <f t="shared" si="41"/>
        <v>1.4004847831941825</v>
      </c>
      <c r="H544" s="58">
        <v>1.6225000000000001E-5</v>
      </c>
      <c r="I544" s="58">
        <f t="shared" si="42"/>
        <v>4.2507204610951017E-5</v>
      </c>
      <c r="J544" s="13">
        <v>2.3428999999999998E-2</v>
      </c>
      <c r="K544" s="13">
        <f t="shared" si="43"/>
        <v>5.9019870619294246E-5</v>
      </c>
      <c r="L544" s="58">
        <f t="shared" si="44"/>
        <v>0.72021853258781854</v>
      </c>
      <c r="M544" s="13" t="s">
        <v>257</v>
      </c>
    </row>
    <row r="545" spans="1:13" x14ac:dyDescent="0.15">
      <c r="A545" s="13">
        <f t="shared" si="40"/>
        <v>-6.7599999999999909</v>
      </c>
      <c r="B545" s="13">
        <v>266.39</v>
      </c>
      <c r="C545" s="13">
        <v>30397.5</v>
      </c>
      <c r="D545" s="13">
        <v>0.37948999999999999</v>
      </c>
      <c r="E545" s="13">
        <v>1040</v>
      </c>
      <c r="F545" s="13">
        <v>742.61</v>
      </c>
      <c r="G545" s="13">
        <f t="shared" si="41"/>
        <v>1.4004659242401798</v>
      </c>
      <c r="H545" s="58">
        <v>1.6299000000000001E-5</v>
      </c>
      <c r="I545" s="58">
        <f t="shared" si="42"/>
        <v>4.2949748346464994E-5</v>
      </c>
      <c r="J545" s="13">
        <v>2.3536999999999999E-2</v>
      </c>
      <c r="K545" s="13">
        <f t="shared" si="43"/>
        <v>5.9637225669268678E-5</v>
      </c>
      <c r="L545" s="58">
        <f t="shared" si="44"/>
        <v>0.72018354080808944</v>
      </c>
      <c r="M545" s="13" t="s">
        <v>257</v>
      </c>
    </row>
    <row r="546" spans="1:13" x14ac:dyDescent="0.15">
      <c r="A546" s="13">
        <f t="shared" si="40"/>
        <v>-5.2099999999999795</v>
      </c>
      <c r="B546" s="13">
        <v>267.94</v>
      </c>
      <c r="C546" s="13">
        <v>30397.5</v>
      </c>
      <c r="D546" s="13">
        <v>0.37730000000000002</v>
      </c>
      <c r="E546" s="13">
        <v>1040</v>
      </c>
      <c r="F546" s="13">
        <v>742.61999999999989</v>
      </c>
      <c r="G546" s="13">
        <f t="shared" si="41"/>
        <v>1.4004470657940806</v>
      </c>
      <c r="H546" s="58">
        <v>1.6373999999999999E-5</v>
      </c>
      <c r="I546" s="58">
        <f t="shared" si="42"/>
        <v>4.3397826663132781E-5</v>
      </c>
      <c r="J546" s="13">
        <v>2.3644999999999999E-2</v>
      </c>
      <c r="K546" s="13">
        <f t="shared" si="43"/>
        <v>6.0258618932088318E-5</v>
      </c>
      <c r="L546" s="58">
        <f t="shared" si="44"/>
        <v>0.72019285261154575</v>
      </c>
      <c r="M546" s="13" t="s">
        <v>257</v>
      </c>
    </row>
    <row r="547" spans="1:13" x14ac:dyDescent="0.15">
      <c r="A547" s="13">
        <f t="shared" si="40"/>
        <v>-3.6699999999999591</v>
      </c>
      <c r="B547" s="13">
        <v>269.48</v>
      </c>
      <c r="C547" s="13">
        <v>30397.5</v>
      </c>
      <c r="D547" s="13">
        <v>0.37513000000000002</v>
      </c>
      <c r="E547" s="13">
        <v>1040</v>
      </c>
      <c r="F547" s="13">
        <v>742.63</v>
      </c>
      <c r="G547" s="13">
        <f t="shared" si="41"/>
        <v>1.4004282078558636</v>
      </c>
      <c r="H547" s="58">
        <v>1.6449000000000001E-5</v>
      </c>
      <c r="I547" s="58">
        <f t="shared" si="42"/>
        <v>4.3848799082984567E-5</v>
      </c>
      <c r="J547" s="13">
        <v>2.3753E-2</v>
      </c>
      <c r="K547" s="13">
        <f t="shared" si="43"/>
        <v>6.0884021744256862E-5</v>
      </c>
      <c r="L547" s="58">
        <f t="shared" si="44"/>
        <v>0.72020207973729644</v>
      </c>
      <c r="M547" s="13" t="s">
        <v>257</v>
      </c>
    </row>
    <row r="548" spans="1:13" x14ac:dyDescent="0.15">
      <c r="A548" s="13">
        <f t="shared" si="40"/>
        <v>-2.1200000000000045</v>
      </c>
      <c r="B548" s="13">
        <v>271.02999999999997</v>
      </c>
      <c r="C548" s="13">
        <v>30397.5</v>
      </c>
      <c r="D548" s="13">
        <v>0.37298999999999999</v>
      </c>
      <c r="E548" s="13">
        <v>1040</v>
      </c>
      <c r="F548" s="13">
        <v>742.64</v>
      </c>
      <c r="G548" s="13">
        <f t="shared" si="41"/>
        <v>1.4004093504255091</v>
      </c>
      <c r="H548" s="58">
        <v>1.6523000000000001E-5</v>
      </c>
      <c r="I548" s="58">
        <f t="shared" si="42"/>
        <v>4.4298774766079521E-5</v>
      </c>
      <c r="J548" s="13">
        <v>2.3861E-2</v>
      </c>
      <c r="K548" s="13">
        <f t="shared" si="43"/>
        <v>6.1511754285018981E-5</v>
      </c>
      <c r="L548" s="58">
        <f t="shared" si="44"/>
        <v>0.72016763756757896</v>
      </c>
      <c r="M548" s="13" t="s">
        <v>257</v>
      </c>
    </row>
    <row r="549" spans="1:13" x14ac:dyDescent="0.15">
      <c r="A549" s="13">
        <f t="shared" si="40"/>
        <v>-0.57999999999998408</v>
      </c>
      <c r="B549" s="13">
        <v>272.57</v>
      </c>
      <c r="C549" s="13">
        <v>30397.5</v>
      </c>
      <c r="D549" s="13">
        <v>0.37086999999999998</v>
      </c>
      <c r="E549" s="13">
        <v>1040</v>
      </c>
      <c r="F549" s="13">
        <v>742.65</v>
      </c>
      <c r="G549" s="13">
        <f t="shared" si="41"/>
        <v>1.400390493502996</v>
      </c>
      <c r="H549" s="58">
        <v>1.6597000000000001E-5</v>
      </c>
      <c r="I549" s="58">
        <f t="shared" si="42"/>
        <v>4.4751530185779386E-5</v>
      </c>
      <c r="J549" s="13">
        <v>2.3968E-2</v>
      </c>
      <c r="K549" s="13">
        <f t="shared" si="43"/>
        <v>6.2140787462328713E-5</v>
      </c>
      <c r="L549" s="58">
        <f t="shared" si="44"/>
        <v>0.72016355140186916</v>
      </c>
      <c r="M549" s="13" t="s">
        <v>257</v>
      </c>
    </row>
    <row r="550" spans="1:13" x14ac:dyDescent="0.15">
      <c r="A550" s="13">
        <f t="shared" si="40"/>
        <v>0.97000000000002728</v>
      </c>
      <c r="B550" s="13">
        <v>274.12</v>
      </c>
      <c r="C550" s="13">
        <v>30397.5</v>
      </c>
      <c r="D550" s="13">
        <v>0.36878</v>
      </c>
      <c r="E550" s="13">
        <v>1040</v>
      </c>
      <c r="F550" s="13">
        <v>742.67000000000007</v>
      </c>
      <c r="G550" s="13">
        <f t="shared" si="41"/>
        <v>1.4003527811814129</v>
      </c>
      <c r="H550" s="58">
        <v>1.6671E-5</v>
      </c>
      <c r="I550" s="58">
        <f t="shared" si="42"/>
        <v>4.5205813764303919E-5</v>
      </c>
      <c r="J550" s="13">
        <v>2.4074999999999999E-2</v>
      </c>
      <c r="K550" s="13">
        <f t="shared" si="43"/>
        <v>6.2771946584788931E-5</v>
      </c>
      <c r="L550" s="58">
        <f t="shared" si="44"/>
        <v>0.72015950155763242</v>
      </c>
      <c r="M550" s="13" t="s">
        <v>257</v>
      </c>
    </row>
    <row r="551" spans="1:13" x14ac:dyDescent="0.15">
      <c r="A551" s="13">
        <f t="shared" si="40"/>
        <v>2.5100000000000477</v>
      </c>
      <c r="B551" s="13">
        <v>275.66000000000003</v>
      </c>
      <c r="C551" s="13">
        <v>30397.5</v>
      </c>
      <c r="D551" s="13">
        <v>0.36670999999999998</v>
      </c>
      <c r="E551" s="13">
        <v>1040</v>
      </c>
      <c r="F551" s="13">
        <v>742.68000000000006</v>
      </c>
      <c r="G551" s="13">
        <f t="shared" si="41"/>
        <v>1.4003339257823018</v>
      </c>
      <c r="H551" s="58">
        <v>1.6745E-5</v>
      </c>
      <c r="I551" s="58">
        <f t="shared" si="42"/>
        <v>4.5662785307190971E-5</v>
      </c>
      <c r="J551" s="13">
        <v>2.4181999999999999E-2</v>
      </c>
      <c r="K551" s="13">
        <f t="shared" si="43"/>
        <v>6.3406842128447755E-5</v>
      </c>
      <c r="L551" s="58">
        <f t="shared" si="44"/>
        <v>0.72015548755272529</v>
      </c>
      <c r="M551" s="13" t="s">
        <v>257</v>
      </c>
    </row>
    <row r="552" spans="1:13" x14ac:dyDescent="0.15">
      <c r="A552" s="13">
        <f t="shared" si="40"/>
        <v>4.0600000000000023</v>
      </c>
      <c r="B552" s="13">
        <v>277.20999999999998</v>
      </c>
      <c r="C552" s="13">
        <v>30397.5</v>
      </c>
      <c r="D552" s="13">
        <v>0.36466999999999999</v>
      </c>
      <c r="E552" s="13">
        <v>1040</v>
      </c>
      <c r="F552" s="13">
        <v>742.7</v>
      </c>
      <c r="G552" s="13">
        <f t="shared" si="41"/>
        <v>1.400296216507338</v>
      </c>
      <c r="H552" s="58">
        <v>1.6818999999999999E-5</v>
      </c>
      <c r="I552" s="58">
        <f t="shared" si="42"/>
        <v>4.6121150629336113E-5</v>
      </c>
      <c r="J552" s="13">
        <v>2.4289000000000002E-2</v>
      </c>
      <c r="K552" s="13">
        <f t="shared" si="43"/>
        <v>6.4043677001968059E-5</v>
      </c>
      <c r="L552" s="58">
        <f t="shared" si="44"/>
        <v>0.72015150891349988</v>
      </c>
      <c r="M552" s="13" t="s">
        <v>257</v>
      </c>
    </row>
    <row r="553" spans="1:13" x14ac:dyDescent="0.15">
      <c r="A553" s="13">
        <f t="shared" si="40"/>
        <v>5.6000000000000227</v>
      </c>
      <c r="B553" s="13">
        <v>278.75</v>
      </c>
      <c r="C553" s="13">
        <v>30397.5</v>
      </c>
      <c r="D553" s="13">
        <v>0.36264000000000002</v>
      </c>
      <c r="E553" s="13">
        <v>1040</v>
      </c>
      <c r="F553" s="13">
        <v>742.71</v>
      </c>
      <c r="G553" s="13">
        <f t="shared" si="41"/>
        <v>1.4002773626314442</v>
      </c>
      <c r="H553" s="58">
        <v>1.6892E-5</v>
      </c>
      <c r="I553" s="58">
        <f t="shared" si="42"/>
        <v>4.658063092874476E-5</v>
      </c>
      <c r="J553" s="13">
        <v>2.4395E-2</v>
      </c>
      <c r="K553" s="13">
        <f t="shared" si="43"/>
        <v>6.4683241697636139E-5</v>
      </c>
      <c r="L553" s="58">
        <f t="shared" si="44"/>
        <v>0.72013445378151253</v>
      </c>
      <c r="M553" s="13" t="s">
        <v>257</v>
      </c>
    </row>
    <row r="554" spans="1:13" x14ac:dyDescent="0.15">
      <c r="A554" s="13">
        <f t="shared" si="40"/>
        <v>7.1500000000000341</v>
      </c>
      <c r="B554" s="13">
        <v>280.3</v>
      </c>
      <c r="C554" s="13">
        <v>30397.5</v>
      </c>
      <c r="D554" s="13">
        <v>0.36064000000000002</v>
      </c>
      <c r="E554" s="13">
        <v>1040</v>
      </c>
      <c r="F554" s="13">
        <v>742.73</v>
      </c>
      <c r="G554" s="13">
        <f t="shared" si="41"/>
        <v>1.4002396564027304</v>
      </c>
      <c r="H554" s="58">
        <v>1.6966E-5</v>
      </c>
      <c r="I554" s="58">
        <f t="shared" si="42"/>
        <v>4.70441437444543E-5</v>
      </c>
      <c r="J554" s="13">
        <v>2.4500999999999998E-2</v>
      </c>
      <c r="K554" s="13">
        <f t="shared" si="43"/>
        <v>6.5324572554774412E-5</v>
      </c>
      <c r="L554" s="58">
        <f t="shared" si="44"/>
        <v>0.72015999346965431</v>
      </c>
      <c r="M554" s="13" t="s">
        <v>257</v>
      </c>
    </row>
    <row r="555" spans="1:13" x14ac:dyDescent="0.15">
      <c r="A555" s="13">
        <f t="shared" si="40"/>
        <v>8.6899999999999977</v>
      </c>
      <c r="B555" s="13">
        <v>281.83999999999997</v>
      </c>
      <c r="C555" s="13">
        <v>30397.5</v>
      </c>
      <c r="D555" s="13">
        <v>0.35865999999999998</v>
      </c>
      <c r="E555" s="13">
        <v>1040</v>
      </c>
      <c r="F555" s="13">
        <v>742.74</v>
      </c>
      <c r="G555" s="13">
        <f t="shared" si="41"/>
        <v>1.4002208040498694</v>
      </c>
      <c r="H555" s="58">
        <v>1.7039000000000001E-5</v>
      </c>
      <c r="I555" s="58">
        <f t="shared" si="42"/>
        <v>4.7507388613171256E-5</v>
      </c>
      <c r="J555" s="13">
        <v>2.4607E-2</v>
      </c>
      <c r="K555" s="13">
        <f t="shared" si="43"/>
        <v>6.5969377469126531E-5</v>
      </c>
      <c r="L555" s="58">
        <f t="shared" si="44"/>
        <v>0.72014304872597223</v>
      </c>
      <c r="M555" s="13" t="s">
        <v>257</v>
      </c>
    </row>
    <row r="556" spans="1:13" x14ac:dyDescent="0.15">
      <c r="A556" s="13">
        <f t="shared" si="40"/>
        <v>10.240000000000009</v>
      </c>
      <c r="B556" s="13">
        <v>283.39</v>
      </c>
      <c r="C556" s="13">
        <v>30397.5</v>
      </c>
      <c r="D556" s="13">
        <v>0.35671000000000003</v>
      </c>
      <c r="E556" s="13">
        <v>1040</v>
      </c>
      <c r="F556" s="13">
        <v>742.76</v>
      </c>
      <c r="G556" s="13">
        <f t="shared" si="41"/>
        <v>1.4001831008670365</v>
      </c>
      <c r="H556" s="58">
        <v>1.7112000000000002E-5</v>
      </c>
      <c r="I556" s="58">
        <f t="shared" si="42"/>
        <v>4.7971741751002212E-5</v>
      </c>
      <c r="J556" s="13">
        <v>2.4712999999999999E-2</v>
      </c>
      <c r="K556" s="13">
        <f t="shared" si="43"/>
        <v>6.6615738274789039E-5</v>
      </c>
      <c r="L556" s="58">
        <f t="shared" si="44"/>
        <v>0.7201262493424514</v>
      </c>
      <c r="M556" s="13" t="s">
        <v>257</v>
      </c>
    </row>
    <row r="557" spans="1:13" x14ac:dyDescent="0.15">
      <c r="A557" s="13">
        <f t="shared" si="40"/>
        <v>11.78000000000003</v>
      </c>
      <c r="B557" s="13">
        <v>284.93</v>
      </c>
      <c r="C557" s="13">
        <v>30397.5</v>
      </c>
      <c r="D557" s="13">
        <v>0.35476999999999997</v>
      </c>
      <c r="E557" s="13">
        <v>1040</v>
      </c>
      <c r="F557" s="13">
        <v>742.78</v>
      </c>
      <c r="G557" s="13">
        <f t="shared" si="41"/>
        <v>1.4001453997145858</v>
      </c>
      <c r="H557" s="58">
        <v>1.7184E-5</v>
      </c>
      <c r="I557" s="58">
        <f t="shared" si="42"/>
        <v>4.8437015531189227E-5</v>
      </c>
      <c r="J557" s="13">
        <v>2.4819000000000001E-2</v>
      </c>
      <c r="K557" s="13">
        <f t="shared" si="43"/>
        <v>6.7267308613814806E-5</v>
      </c>
      <c r="L557" s="58">
        <f t="shared" si="44"/>
        <v>0.72006769007615123</v>
      </c>
      <c r="M557" s="13" t="s">
        <v>257</v>
      </c>
    </row>
    <row r="558" spans="1:13" x14ac:dyDescent="0.15">
      <c r="A558" s="13">
        <f t="shared" si="40"/>
        <v>13.330000000000041</v>
      </c>
      <c r="B558" s="13">
        <v>286.48</v>
      </c>
      <c r="C558" s="13">
        <v>30397.5</v>
      </c>
      <c r="D558" s="13">
        <v>0.35286000000000001</v>
      </c>
      <c r="E558" s="13">
        <v>1040.1000000000001</v>
      </c>
      <c r="F558" s="13">
        <v>742.80000000000007</v>
      </c>
      <c r="G558" s="13">
        <f t="shared" si="41"/>
        <v>1.400242326332795</v>
      </c>
      <c r="H558" s="58">
        <v>1.7257000000000001E-5</v>
      </c>
      <c r="I558" s="58">
        <f t="shared" si="42"/>
        <v>4.8906081732131726E-5</v>
      </c>
      <c r="J558" s="13">
        <v>2.4924000000000002E-2</v>
      </c>
      <c r="K558" s="13">
        <f t="shared" si="43"/>
        <v>6.7911014206856646E-5</v>
      </c>
      <c r="L558" s="58">
        <f t="shared" si="44"/>
        <v>0.72014948242657684</v>
      </c>
      <c r="M558" s="13" t="s">
        <v>257</v>
      </c>
    </row>
    <row r="559" spans="1:13" x14ac:dyDescent="0.15">
      <c r="A559" s="13">
        <f t="shared" si="40"/>
        <v>14.870000000000005</v>
      </c>
      <c r="B559" s="13">
        <v>288.02</v>
      </c>
      <c r="C559" s="13">
        <v>30397.5</v>
      </c>
      <c r="D559" s="13">
        <v>0.35095999999999999</v>
      </c>
      <c r="E559" s="13">
        <v>1040.1000000000001</v>
      </c>
      <c r="F559" s="13">
        <v>742.81</v>
      </c>
      <c r="G559" s="13">
        <f t="shared" si="41"/>
        <v>1.4002234757205749</v>
      </c>
      <c r="H559" s="58">
        <v>1.7329999999999998E-5</v>
      </c>
      <c r="I559" s="58">
        <f t="shared" si="42"/>
        <v>4.9378846592204239E-5</v>
      </c>
      <c r="J559" s="13">
        <v>2.5028999999999999E-2</v>
      </c>
      <c r="K559" s="13">
        <f t="shared" si="43"/>
        <v>6.8566310418811526E-5</v>
      </c>
      <c r="L559" s="58">
        <f t="shared" si="44"/>
        <v>0.72016193215869595</v>
      </c>
      <c r="M559" s="13" t="s">
        <v>257</v>
      </c>
    </row>
    <row r="560" spans="1:13" x14ac:dyDescent="0.15">
      <c r="A560" s="13">
        <f t="shared" si="40"/>
        <v>16.420000000000016</v>
      </c>
      <c r="B560" s="13">
        <v>289.57</v>
      </c>
      <c r="C560" s="13">
        <v>30397.5</v>
      </c>
      <c r="D560" s="13">
        <v>0.34909000000000001</v>
      </c>
      <c r="E560" s="13">
        <v>1040.1000000000001</v>
      </c>
      <c r="F560" s="13">
        <v>742.83</v>
      </c>
      <c r="G560" s="13">
        <f t="shared" si="41"/>
        <v>1.4001857760187393</v>
      </c>
      <c r="H560" s="58">
        <v>1.7402E-5</v>
      </c>
      <c r="I560" s="58">
        <f t="shared" si="42"/>
        <v>4.9849608983356727E-5</v>
      </c>
      <c r="J560" s="13">
        <v>2.5134E-2</v>
      </c>
      <c r="K560" s="13">
        <f t="shared" si="43"/>
        <v>6.9222791074338287E-5</v>
      </c>
      <c r="L560" s="58">
        <f t="shared" si="44"/>
        <v>0.72013289567915972</v>
      </c>
      <c r="M560" s="13" t="s">
        <v>257</v>
      </c>
    </row>
    <row r="561" spans="1:13" x14ac:dyDescent="0.15">
      <c r="A561" s="13">
        <f t="shared" si="40"/>
        <v>17.960000000000036</v>
      </c>
      <c r="B561" s="13">
        <v>291.11</v>
      </c>
      <c r="C561" s="13">
        <v>30397.5</v>
      </c>
      <c r="D561" s="13">
        <v>0.34722999999999998</v>
      </c>
      <c r="E561" s="13">
        <v>1040.1000000000001</v>
      </c>
      <c r="F561" s="13">
        <v>742.86</v>
      </c>
      <c r="G561" s="13">
        <f t="shared" si="41"/>
        <v>1.4001292302721915</v>
      </c>
      <c r="H561" s="58">
        <v>1.7473999999999999E-5</v>
      </c>
      <c r="I561" s="58">
        <f t="shared" si="42"/>
        <v>5.0323992742562566E-5</v>
      </c>
      <c r="J561" s="13">
        <v>2.5239000000000001E-2</v>
      </c>
      <c r="K561" s="13">
        <f t="shared" si="43"/>
        <v>6.9884330177966806E-5</v>
      </c>
      <c r="L561" s="58">
        <f t="shared" si="44"/>
        <v>0.72010410079638654</v>
      </c>
      <c r="M561" s="13" t="s">
        <v>257</v>
      </c>
    </row>
    <row r="562" spans="1:13" x14ac:dyDescent="0.15">
      <c r="A562" s="13">
        <f t="shared" si="40"/>
        <v>19.510000000000048</v>
      </c>
      <c r="B562" s="13">
        <v>292.66000000000003</v>
      </c>
      <c r="C562" s="13">
        <v>30397.5</v>
      </c>
      <c r="D562" s="13">
        <v>0.34539999999999998</v>
      </c>
      <c r="E562" s="13">
        <v>1040.1000000000001</v>
      </c>
      <c r="F562" s="13">
        <v>742.88</v>
      </c>
      <c r="G562" s="13">
        <f t="shared" si="41"/>
        <v>1.4000915356450572</v>
      </c>
      <c r="H562" s="58">
        <v>1.7546000000000001E-5</v>
      </c>
      <c r="I562" s="58">
        <f t="shared" si="42"/>
        <v>5.0799073537927049E-5</v>
      </c>
      <c r="J562" s="13">
        <v>2.5343000000000001E-2</v>
      </c>
      <c r="K562" s="13">
        <f t="shared" si="43"/>
        <v>7.0544083246193583E-5</v>
      </c>
      <c r="L562" s="58">
        <f t="shared" si="44"/>
        <v>0.72010395770035118</v>
      </c>
      <c r="M562" s="13" t="s">
        <v>257</v>
      </c>
    </row>
    <row r="563" spans="1:13" x14ac:dyDescent="0.15">
      <c r="A563" s="13">
        <f t="shared" si="40"/>
        <v>21.050000000000011</v>
      </c>
      <c r="B563" s="13">
        <v>294.2</v>
      </c>
      <c r="C563" s="13">
        <v>30397.5</v>
      </c>
      <c r="D563" s="13">
        <v>0.34358</v>
      </c>
      <c r="E563" s="13">
        <v>1040.1000000000001</v>
      </c>
      <c r="F563" s="13">
        <v>742.9</v>
      </c>
      <c r="G563" s="13">
        <f t="shared" si="41"/>
        <v>1.4000538430475167</v>
      </c>
      <c r="H563" s="58">
        <v>1.7618E-5</v>
      </c>
      <c r="I563" s="58">
        <f t="shared" si="42"/>
        <v>5.1277722801094358E-5</v>
      </c>
      <c r="J563" s="13">
        <v>2.5447000000000001E-2</v>
      </c>
      <c r="K563" s="13">
        <f t="shared" si="43"/>
        <v>7.1208791951729198E-5</v>
      </c>
      <c r="L563" s="58">
        <f t="shared" si="44"/>
        <v>0.72010381577396154</v>
      </c>
      <c r="M563" s="13" t="s">
        <v>257</v>
      </c>
    </row>
    <row r="564" spans="1:13" x14ac:dyDescent="0.15">
      <c r="A564" s="13">
        <f t="shared" si="40"/>
        <v>22.600000000000023</v>
      </c>
      <c r="B564" s="13">
        <v>295.75</v>
      </c>
      <c r="C564" s="13">
        <v>30397.5</v>
      </c>
      <c r="D564" s="13">
        <v>0.34178999999999998</v>
      </c>
      <c r="E564" s="13">
        <v>1040.1000000000001</v>
      </c>
      <c r="F564" s="13">
        <v>742.92000000000007</v>
      </c>
      <c r="G564" s="13">
        <f t="shared" si="41"/>
        <v>1.4000161524794057</v>
      </c>
      <c r="H564" s="58">
        <v>1.7689999999999998E-5</v>
      </c>
      <c r="I564" s="58">
        <f t="shared" si="42"/>
        <v>5.1756926767898417E-5</v>
      </c>
      <c r="J564" s="13">
        <v>2.5551000000000001E-2</v>
      </c>
      <c r="K564" s="13">
        <f t="shared" si="43"/>
        <v>7.1874271114763354E-5</v>
      </c>
      <c r="L564" s="58">
        <f t="shared" si="44"/>
        <v>0.72010367500293537</v>
      </c>
      <c r="M564" s="13" t="s">
        <v>257</v>
      </c>
    </row>
    <row r="565" spans="1:13" x14ac:dyDescent="0.15">
      <c r="A565" s="13">
        <f t="shared" si="40"/>
        <v>24.140000000000043</v>
      </c>
      <c r="B565" s="13">
        <v>297.29000000000002</v>
      </c>
      <c r="C565" s="13">
        <v>30397.5</v>
      </c>
      <c r="D565" s="13">
        <v>0.34000999999999998</v>
      </c>
      <c r="E565" s="13">
        <v>1040.2</v>
      </c>
      <c r="F565" s="13">
        <v>742.95</v>
      </c>
      <c r="G565" s="13">
        <f t="shared" si="41"/>
        <v>1.4000942189918568</v>
      </c>
      <c r="H565" s="58">
        <v>1.7761000000000002E-5</v>
      </c>
      <c r="I565" s="58">
        <f t="shared" si="42"/>
        <v>5.2236698920619987E-5</v>
      </c>
      <c r="J565" s="13">
        <v>2.5655000000000001E-2</v>
      </c>
      <c r="K565" s="13">
        <f t="shared" si="43"/>
        <v>7.2537649613108125E-5</v>
      </c>
      <c r="L565" s="58">
        <f t="shared" si="44"/>
        <v>0.72013222373806285</v>
      </c>
      <c r="M565" s="13" t="s">
        <v>257</v>
      </c>
    </row>
    <row r="566" spans="1:13" x14ac:dyDescent="0.15">
      <c r="A566" s="13">
        <f t="shared" si="40"/>
        <v>25.689999999999998</v>
      </c>
      <c r="B566" s="13">
        <v>298.83999999999997</v>
      </c>
      <c r="C566" s="13">
        <v>30397.5</v>
      </c>
      <c r="D566" s="13">
        <v>0.33825</v>
      </c>
      <c r="E566" s="13">
        <v>1040.2</v>
      </c>
      <c r="F566" s="13">
        <v>742.97</v>
      </c>
      <c r="G566" s="13">
        <f t="shared" si="41"/>
        <v>1.4000565298733463</v>
      </c>
      <c r="H566" s="58">
        <v>1.7833E-5</v>
      </c>
      <c r="I566" s="58">
        <f t="shared" si="42"/>
        <v>5.2721359940872137E-5</v>
      </c>
      <c r="J566" s="13">
        <v>2.5759000000000001E-2</v>
      </c>
      <c r="K566" s="13">
        <f t="shared" si="43"/>
        <v>7.3210663763137253E-5</v>
      </c>
      <c r="L566" s="58">
        <f t="shared" si="44"/>
        <v>0.72013224892270666</v>
      </c>
      <c r="M566" s="13" t="s">
        <v>257</v>
      </c>
    </row>
    <row r="567" spans="1:13" x14ac:dyDescent="0.15">
      <c r="A567" s="13">
        <f t="shared" si="40"/>
        <v>27.230000000000018</v>
      </c>
      <c r="B567" s="13">
        <v>300.38</v>
      </c>
      <c r="C567" s="13">
        <v>30397.5</v>
      </c>
      <c r="D567" s="13">
        <v>0.33650999999999998</v>
      </c>
      <c r="E567" s="13">
        <v>1040.2</v>
      </c>
      <c r="F567" s="13">
        <v>743</v>
      </c>
      <c r="G567" s="13">
        <f t="shared" si="41"/>
        <v>1.4000000000000001</v>
      </c>
      <c r="H567" s="58">
        <v>1.7904E-5</v>
      </c>
      <c r="I567" s="58">
        <f t="shared" si="42"/>
        <v>5.3204956762057595E-5</v>
      </c>
      <c r="J567" s="13">
        <v>2.5862E-2</v>
      </c>
      <c r="K567" s="13">
        <f t="shared" si="43"/>
        <v>7.3883469844056968E-5</v>
      </c>
      <c r="L567" s="58">
        <f t="shared" si="44"/>
        <v>0.72011989791972775</v>
      </c>
      <c r="M567" s="13" t="s">
        <v>257</v>
      </c>
    </row>
    <row r="568" spans="1:13" x14ac:dyDescent="0.15">
      <c r="A568" s="13">
        <f t="shared" si="40"/>
        <v>28.78000000000003</v>
      </c>
      <c r="B568" s="13">
        <v>301.93</v>
      </c>
      <c r="C568" s="13">
        <v>30397.5</v>
      </c>
      <c r="D568" s="13">
        <v>0.33478999999999998</v>
      </c>
      <c r="E568" s="13">
        <v>1040.2</v>
      </c>
      <c r="F568" s="13">
        <v>743.02</v>
      </c>
      <c r="G568" s="13">
        <f t="shared" si="41"/>
        <v>1.3999623159538102</v>
      </c>
      <c r="H568" s="58">
        <v>1.7975E-5</v>
      </c>
      <c r="I568" s="58">
        <f t="shared" si="42"/>
        <v>5.3690373069685478E-5</v>
      </c>
      <c r="J568" s="13">
        <v>2.5965999999999999E-2</v>
      </c>
      <c r="K568" s="13">
        <f t="shared" si="43"/>
        <v>7.4561687058012174E-5</v>
      </c>
      <c r="L568" s="58">
        <f t="shared" si="44"/>
        <v>0.7200799121928676</v>
      </c>
      <c r="M568" s="13" t="s">
        <v>257</v>
      </c>
    </row>
    <row r="569" spans="1:13" x14ac:dyDescent="0.15">
      <c r="A569" s="13">
        <f t="shared" si="40"/>
        <v>30.32000000000005</v>
      </c>
      <c r="B569" s="13">
        <v>303.47000000000003</v>
      </c>
      <c r="C569" s="13">
        <v>30397.5</v>
      </c>
      <c r="D569" s="13">
        <v>0.33307999999999999</v>
      </c>
      <c r="E569" s="13">
        <v>1040.3</v>
      </c>
      <c r="F569" s="13">
        <v>743.05</v>
      </c>
      <c r="G569" s="13">
        <f t="shared" si="41"/>
        <v>1.4000403741336385</v>
      </c>
      <c r="H569" s="58">
        <v>1.8046E-5</v>
      </c>
      <c r="I569" s="58">
        <f t="shared" si="42"/>
        <v>5.4179176173892156E-5</v>
      </c>
      <c r="J569" s="13">
        <v>2.6068999999999998E-2</v>
      </c>
      <c r="K569" s="13">
        <f t="shared" si="43"/>
        <v>7.5234530930231967E-5</v>
      </c>
      <c r="L569" s="58">
        <f t="shared" si="44"/>
        <v>0.72013709003030424</v>
      </c>
      <c r="M569" s="13" t="s">
        <v>257</v>
      </c>
    </row>
    <row r="570" spans="1:13" x14ac:dyDescent="0.15">
      <c r="A570" s="13">
        <f t="shared" si="40"/>
        <v>31.870000000000005</v>
      </c>
      <c r="B570" s="13">
        <v>305.02</v>
      </c>
      <c r="C570" s="13">
        <v>30397.5</v>
      </c>
      <c r="D570" s="13">
        <v>0.33139000000000002</v>
      </c>
      <c r="E570" s="13">
        <v>1040.3</v>
      </c>
      <c r="F570" s="13">
        <v>743.07999999999993</v>
      </c>
      <c r="G570" s="13">
        <f t="shared" si="41"/>
        <v>1.3999838509985467</v>
      </c>
      <c r="H570" s="58">
        <v>1.8117E-5</v>
      </c>
      <c r="I570" s="58">
        <f t="shared" si="42"/>
        <v>5.4669724493798844E-5</v>
      </c>
      <c r="J570" s="13">
        <v>2.6171E-2</v>
      </c>
      <c r="K570" s="13">
        <f t="shared" si="43"/>
        <v>7.5914077679040099E-5</v>
      </c>
      <c r="L570" s="58">
        <f t="shared" si="44"/>
        <v>0.72015265370066095</v>
      </c>
      <c r="M570" s="13" t="s">
        <v>257</v>
      </c>
    </row>
    <row r="571" spans="1:13" x14ac:dyDescent="0.15">
      <c r="A571" s="13">
        <f t="shared" si="40"/>
        <v>33.410000000000025</v>
      </c>
      <c r="B571" s="13">
        <v>306.56</v>
      </c>
      <c r="C571" s="13">
        <v>30397.5</v>
      </c>
      <c r="D571" s="13">
        <v>0.32972000000000001</v>
      </c>
      <c r="E571" s="13">
        <v>1040.3</v>
      </c>
      <c r="F571" s="13">
        <v>743.11</v>
      </c>
      <c r="G571" s="13">
        <f t="shared" si="41"/>
        <v>1.3999273324272314</v>
      </c>
      <c r="H571" s="58">
        <v>1.8187000000000001E-5</v>
      </c>
      <c r="I571" s="58">
        <f t="shared" si="42"/>
        <v>5.5158922722309838E-5</v>
      </c>
      <c r="J571" s="13">
        <v>2.6273999999999999E-2</v>
      </c>
      <c r="K571" s="13">
        <f t="shared" si="43"/>
        <v>7.6598859951010548E-5</v>
      </c>
      <c r="L571" s="58">
        <f t="shared" si="44"/>
        <v>0.72010109233462738</v>
      </c>
      <c r="M571" s="13" t="s">
        <v>257</v>
      </c>
    </row>
    <row r="572" spans="1:13" x14ac:dyDescent="0.15">
      <c r="A572" s="13">
        <f t="shared" si="40"/>
        <v>34.960000000000036</v>
      </c>
      <c r="B572" s="13">
        <v>308.11</v>
      </c>
      <c r="C572" s="13">
        <v>30397.5</v>
      </c>
      <c r="D572" s="13">
        <v>0.32806999999999997</v>
      </c>
      <c r="E572" s="13">
        <v>1040.3</v>
      </c>
      <c r="F572" s="13">
        <v>743.14</v>
      </c>
      <c r="G572" s="13">
        <f t="shared" si="41"/>
        <v>1.3998708184191404</v>
      </c>
      <c r="H572" s="58">
        <v>1.8258E-5</v>
      </c>
      <c r="I572" s="58">
        <f t="shared" si="42"/>
        <v>5.5652757033559919E-5</v>
      </c>
      <c r="J572" s="13">
        <v>2.6377000000000001E-2</v>
      </c>
      <c r="K572" s="13">
        <f t="shared" si="43"/>
        <v>7.7285902411184504E-5</v>
      </c>
      <c r="L572" s="58">
        <f t="shared" si="44"/>
        <v>0.72008937331766298</v>
      </c>
      <c r="M572" s="13" t="s">
        <v>257</v>
      </c>
    </row>
    <row r="573" spans="1:13" x14ac:dyDescent="0.15">
      <c r="A573" s="13">
        <f t="shared" si="40"/>
        <v>36.5</v>
      </c>
      <c r="B573" s="13">
        <v>309.64999999999998</v>
      </c>
      <c r="C573" s="13">
        <v>30397.5</v>
      </c>
      <c r="D573" s="13">
        <v>0.32643</v>
      </c>
      <c r="E573" s="13">
        <v>1040.4000000000001</v>
      </c>
      <c r="F573" s="13">
        <v>743.17</v>
      </c>
      <c r="G573" s="13">
        <f t="shared" si="41"/>
        <v>1.399948867688416</v>
      </c>
      <c r="H573" s="58">
        <v>1.8328000000000001E-5</v>
      </c>
      <c r="I573" s="58">
        <f t="shared" si="42"/>
        <v>5.614680023282174E-5</v>
      </c>
      <c r="J573" s="13">
        <v>2.6478999999999999E-2</v>
      </c>
      <c r="K573" s="13">
        <f t="shared" si="43"/>
        <v>7.7967062336184223E-5</v>
      </c>
      <c r="L573" s="58">
        <f t="shared" si="44"/>
        <v>0.72013486914158398</v>
      </c>
      <c r="M573" s="13" t="s">
        <v>257</v>
      </c>
    </row>
    <row r="574" spans="1:13" x14ac:dyDescent="0.15">
      <c r="A574" s="13">
        <f t="shared" si="40"/>
        <v>38.050000000000011</v>
      </c>
      <c r="B574" s="13">
        <v>311.2</v>
      </c>
      <c r="C574" s="13">
        <v>30397.5</v>
      </c>
      <c r="D574" s="13">
        <v>0.32480999999999999</v>
      </c>
      <c r="E574" s="13">
        <v>1040.4000000000001</v>
      </c>
      <c r="F574" s="13">
        <v>743.19999999999993</v>
      </c>
      <c r="G574" s="13">
        <f t="shared" si="41"/>
        <v>1.3998923573735202</v>
      </c>
      <c r="H574" s="58">
        <v>1.8397999999999999E-5</v>
      </c>
      <c r="I574" s="58">
        <f t="shared" si="42"/>
        <v>5.664234475539546E-5</v>
      </c>
      <c r="J574" s="13">
        <v>2.6581E-2</v>
      </c>
      <c r="K574" s="13">
        <f t="shared" si="43"/>
        <v>7.8657761072894582E-5</v>
      </c>
      <c r="L574" s="58">
        <f t="shared" si="44"/>
        <v>0.7201113276400436</v>
      </c>
      <c r="M574" s="13" t="s">
        <v>257</v>
      </c>
    </row>
    <row r="575" spans="1:13" x14ac:dyDescent="0.15">
      <c r="A575" s="13">
        <f t="shared" si="40"/>
        <v>39.590000000000032</v>
      </c>
      <c r="B575" s="13">
        <v>312.74</v>
      </c>
      <c r="C575" s="13">
        <v>30397.5</v>
      </c>
      <c r="D575" s="13">
        <v>0.32319999999999999</v>
      </c>
      <c r="E575" s="13">
        <v>1040.4000000000001</v>
      </c>
      <c r="F575" s="13">
        <v>743.24</v>
      </c>
      <c r="G575" s="13">
        <f t="shared" si="41"/>
        <v>1.3998170173833486</v>
      </c>
      <c r="H575" s="58">
        <v>1.8468E-5</v>
      </c>
      <c r="I575" s="58">
        <f t="shared" si="42"/>
        <v>5.7141089108910891E-5</v>
      </c>
      <c r="J575" s="13">
        <v>2.6682999999999998E-2</v>
      </c>
      <c r="K575" s="13">
        <f t="shared" si="43"/>
        <v>7.935292880499122E-5</v>
      </c>
      <c r="L575" s="58">
        <f t="shared" si="44"/>
        <v>0.7200879661207511</v>
      </c>
      <c r="M575" s="13" t="s">
        <v>257</v>
      </c>
    </row>
    <row r="576" spans="1:13" x14ac:dyDescent="0.15">
      <c r="A576" s="13">
        <f t="shared" si="40"/>
        <v>41.140000000000043</v>
      </c>
      <c r="B576" s="13">
        <v>314.29000000000002</v>
      </c>
      <c r="C576" s="13">
        <v>30397.5</v>
      </c>
      <c r="D576" s="13">
        <v>0.32161000000000001</v>
      </c>
      <c r="E576" s="13">
        <v>1040.4000000000001</v>
      </c>
      <c r="F576" s="13">
        <v>743.27</v>
      </c>
      <c r="G576" s="13">
        <f t="shared" si="41"/>
        <v>1.3997605177122716</v>
      </c>
      <c r="H576" s="58">
        <v>1.8538000000000001E-5</v>
      </c>
      <c r="I576" s="58">
        <f t="shared" si="42"/>
        <v>5.7641242498678526E-5</v>
      </c>
      <c r="J576" s="13">
        <v>2.6783999999999999E-2</v>
      </c>
      <c r="K576" s="13">
        <f t="shared" si="43"/>
        <v>8.0047090067716158E-5</v>
      </c>
      <c r="L576" s="58">
        <f t="shared" si="44"/>
        <v>0.72009166666666691</v>
      </c>
      <c r="M576" s="13" t="s">
        <v>257</v>
      </c>
    </row>
    <row r="577" spans="1:13" x14ac:dyDescent="0.15">
      <c r="A577" s="13">
        <f t="shared" si="40"/>
        <v>42.680000000000007</v>
      </c>
      <c r="B577" s="13">
        <v>315.83</v>
      </c>
      <c r="C577" s="13">
        <v>30397.5</v>
      </c>
      <c r="D577" s="13">
        <v>0.32003999999999999</v>
      </c>
      <c r="E577" s="13">
        <v>1040.5</v>
      </c>
      <c r="F577" s="13">
        <v>743.31000000000006</v>
      </c>
      <c r="G577" s="13">
        <f t="shared" si="41"/>
        <v>1.3998197252828564</v>
      </c>
      <c r="H577" s="58">
        <v>1.8607999999999999E-5</v>
      </c>
      <c r="I577" s="58">
        <f t="shared" si="42"/>
        <v>5.8142732158480185E-5</v>
      </c>
      <c r="J577" s="13">
        <v>2.6886E-2</v>
      </c>
      <c r="K577" s="13">
        <f t="shared" si="43"/>
        <v>8.0738345957596241E-5</v>
      </c>
      <c r="L577" s="58">
        <f t="shared" si="44"/>
        <v>0.72013776686751463</v>
      </c>
      <c r="M577" s="13" t="s">
        <v>257</v>
      </c>
    </row>
    <row r="578" spans="1:13" x14ac:dyDescent="0.15">
      <c r="A578" s="13">
        <f t="shared" si="40"/>
        <v>44.230000000000018</v>
      </c>
      <c r="B578" s="13">
        <v>317.38</v>
      </c>
      <c r="C578" s="13">
        <v>30397.5</v>
      </c>
      <c r="D578" s="13">
        <v>0.31847999999999999</v>
      </c>
      <c r="E578" s="13">
        <v>1040.5</v>
      </c>
      <c r="F578" s="13">
        <v>743.34</v>
      </c>
      <c r="G578" s="13">
        <f t="shared" si="41"/>
        <v>1.3997632308230419</v>
      </c>
      <c r="H578" s="58">
        <v>1.8678E-5</v>
      </c>
      <c r="I578" s="58">
        <f t="shared" si="42"/>
        <v>5.8647324792765636E-5</v>
      </c>
      <c r="J578" s="13">
        <v>2.6987000000000001E-2</v>
      </c>
      <c r="K578" s="13">
        <f t="shared" si="43"/>
        <v>8.1438611395478843E-5</v>
      </c>
      <c r="L578" s="58">
        <f t="shared" si="44"/>
        <v>0.72014151258013115</v>
      </c>
      <c r="M578" s="13" t="s">
        <v>257</v>
      </c>
    </row>
    <row r="579" spans="1:13" x14ac:dyDescent="0.15">
      <c r="A579" s="13">
        <f t="shared" si="40"/>
        <v>45.770000000000039</v>
      </c>
      <c r="B579" s="13">
        <v>318.92</v>
      </c>
      <c r="C579" s="13">
        <v>30397.5</v>
      </c>
      <c r="D579" s="13">
        <v>0.31692999999999999</v>
      </c>
      <c r="E579" s="13">
        <v>1040.5</v>
      </c>
      <c r="F579" s="13">
        <v>743.38</v>
      </c>
      <c r="G579" s="13">
        <f t="shared" si="41"/>
        <v>1.3996879119696521</v>
      </c>
      <c r="H579" s="58">
        <v>1.8746999999999999E-5</v>
      </c>
      <c r="I579" s="58">
        <f t="shared" si="42"/>
        <v>5.9151863187454643E-5</v>
      </c>
      <c r="J579" s="13">
        <v>2.7088000000000001E-2</v>
      </c>
      <c r="K579" s="13">
        <f t="shared" si="43"/>
        <v>8.214317885399016E-5</v>
      </c>
      <c r="L579" s="58">
        <f t="shared" si="44"/>
        <v>0.72010681851742453</v>
      </c>
      <c r="M579" s="13" t="s">
        <v>257</v>
      </c>
    </row>
    <row r="580" spans="1:13" x14ac:dyDescent="0.15">
      <c r="A580" s="13">
        <f t="shared" si="40"/>
        <v>47.32000000000005</v>
      </c>
      <c r="B580" s="13">
        <v>320.47000000000003</v>
      </c>
      <c r="C580" s="13">
        <v>30397.5</v>
      </c>
      <c r="D580" s="13">
        <v>0.31541000000000002</v>
      </c>
      <c r="E580" s="13">
        <v>1040.5999999999999</v>
      </c>
      <c r="F580" s="13">
        <v>743.42</v>
      </c>
      <c r="G580" s="13">
        <f t="shared" si="41"/>
        <v>1.39974711468618</v>
      </c>
      <c r="H580" s="58">
        <v>1.8816000000000001E-5</v>
      </c>
      <c r="I580" s="58">
        <f t="shared" si="42"/>
        <v>5.9655686249643317E-5</v>
      </c>
      <c r="J580" s="13">
        <v>2.7189000000000001E-2</v>
      </c>
      <c r="K580" s="13">
        <f t="shared" si="43"/>
        <v>8.2838829688210546E-5</v>
      </c>
      <c r="L580" s="58">
        <f t="shared" si="44"/>
        <v>0.72014158667108019</v>
      </c>
      <c r="M580" s="13" t="s">
        <v>257</v>
      </c>
    </row>
    <row r="581" spans="1:13" x14ac:dyDescent="0.15">
      <c r="A581" s="13">
        <f t="shared" si="40"/>
        <v>48.860000000000014</v>
      </c>
      <c r="B581" s="13">
        <v>322.01</v>
      </c>
      <c r="C581" s="13">
        <v>30397.5</v>
      </c>
      <c r="D581" s="13">
        <v>0.31389</v>
      </c>
      <c r="E581" s="13">
        <v>1040.5999999999999</v>
      </c>
      <c r="F581" s="13">
        <v>743.46</v>
      </c>
      <c r="G581" s="13">
        <f t="shared" si="41"/>
        <v>1.3996718048045622</v>
      </c>
      <c r="H581" s="58">
        <v>1.8885999999999998E-5</v>
      </c>
      <c r="I581" s="58">
        <f t="shared" si="42"/>
        <v>6.016757462805441E-5</v>
      </c>
      <c r="J581" s="13">
        <v>2.7289999999999998E-2</v>
      </c>
      <c r="K581" s="13">
        <f t="shared" si="43"/>
        <v>8.3549188125689352E-5</v>
      </c>
      <c r="L581" s="58">
        <f t="shared" si="44"/>
        <v>0.72014553316233043</v>
      </c>
      <c r="M581" s="13" t="s">
        <v>257</v>
      </c>
    </row>
    <row r="582" spans="1:13" x14ac:dyDescent="0.15">
      <c r="A582" s="13">
        <f t="shared" si="40"/>
        <v>50.410000000000025</v>
      </c>
      <c r="B582" s="13">
        <v>323.56</v>
      </c>
      <c r="C582" s="13">
        <v>30397.5</v>
      </c>
      <c r="D582" s="13">
        <v>0.31239</v>
      </c>
      <c r="E582" s="13">
        <v>1040.5999999999999</v>
      </c>
      <c r="F582" s="13">
        <v>743.5</v>
      </c>
      <c r="G582" s="13">
        <f t="shared" si="41"/>
        <v>1.3995965030262272</v>
      </c>
      <c r="H582" s="58">
        <v>1.8955000000000001E-5</v>
      </c>
      <c r="I582" s="58">
        <f t="shared" si="42"/>
        <v>6.0677358430167418E-5</v>
      </c>
      <c r="J582" s="13">
        <v>2.7390999999999999E-2</v>
      </c>
      <c r="K582" s="13">
        <f t="shared" si="43"/>
        <v>8.4261064853506122E-5</v>
      </c>
      <c r="L582" s="58">
        <f t="shared" si="44"/>
        <v>0.72011145996860282</v>
      </c>
      <c r="M582" s="13" t="s">
        <v>257</v>
      </c>
    </row>
    <row r="583" spans="1:13" x14ac:dyDescent="0.15">
      <c r="A583" s="13">
        <f t="shared" si="40"/>
        <v>51.950000000000045</v>
      </c>
      <c r="B583" s="13">
        <v>325.10000000000002</v>
      </c>
      <c r="C583" s="13">
        <v>30397.5</v>
      </c>
      <c r="D583" s="13">
        <v>0.31091000000000002</v>
      </c>
      <c r="E583" s="13">
        <v>1040.7</v>
      </c>
      <c r="F583" s="13">
        <v>743.54</v>
      </c>
      <c r="G583" s="13">
        <f t="shared" si="41"/>
        <v>1.3996557011055224</v>
      </c>
      <c r="H583" s="58">
        <v>1.9023999999999999E-5</v>
      </c>
      <c r="I583" s="58">
        <f t="shared" si="42"/>
        <v>6.1188125180920518E-5</v>
      </c>
      <c r="J583" s="13">
        <v>2.7491000000000002E-2</v>
      </c>
      <c r="K583" s="13">
        <f t="shared" si="43"/>
        <v>8.4963088774912273E-5</v>
      </c>
      <c r="L583" s="58">
        <f t="shared" si="44"/>
        <v>0.72017303117383868</v>
      </c>
      <c r="M583" s="13" t="s">
        <v>257</v>
      </c>
    </row>
    <row r="584" spans="1:13" x14ac:dyDescent="0.15">
      <c r="A584" s="13">
        <f t="shared" si="40"/>
        <v>53.5</v>
      </c>
      <c r="B584" s="13">
        <v>326.64999999999998</v>
      </c>
      <c r="C584" s="13">
        <v>30397.5</v>
      </c>
      <c r="D584" s="13">
        <v>0.30942999999999998</v>
      </c>
      <c r="E584" s="13">
        <v>1040.7</v>
      </c>
      <c r="F584" s="13">
        <v>743.58999999999992</v>
      </c>
      <c r="G584" s="13">
        <f t="shared" si="41"/>
        <v>1.3995615863580739</v>
      </c>
      <c r="H584" s="58">
        <v>1.9091999999999999E-5</v>
      </c>
      <c r="I584" s="58">
        <f t="shared" si="42"/>
        <v>6.1700546165530169E-5</v>
      </c>
      <c r="J584" s="13">
        <v>2.7591999999999998E-2</v>
      </c>
      <c r="K584" s="13">
        <f t="shared" si="43"/>
        <v>8.5683107628432723E-5</v>
      </c>
      <c r="L584" s="58">
        <f t="shared" si="44"/>
        <v>0.72010163815598727</v>
      </c>
      <c r="M584" s="13" t="s">
        <v>257</v>
      </c>
    </row>
    <row r="585" spans="1:13" x14ac:dyDescent="0.15">
      <c r="A585" s="13">
        <f t="shared" ref="A585:A648" si="45">B585-273.15</f>
        <v>55.04000000000002</v>
      </c>
      <c r="B585" s="13">
        <v>328.19</v>
      </c>
      <c r="C585" s="13">
        <v>30397.5</v>
      </c>
      <c r="D585" s="13">
        <v>0.30797999999999998</v>
      </c>
      <c r="E585" s="13">
        <v>1040.8</v>
      </c>
      <c r="F585" s="13">
        <v>743.63</v>
      </c>
      <c r="G585" s="13">
        <f t="shared" ref="G585:G648" si="46">E585/F585</f>
        <v>1.3996207791509219</v>
      </c>
      <c r="H585" s="58">
        <v>1.9160999999999998E-5</v>
      </c>
      <c r="I585" s="58">
        <f t="shared" ref="I585:I648" si="47">H585/D585</f>
        <v>6.2215078901227348E-5</v>
      </c>
      <c r="J585" s="13">
        <v>2.7692000000000001E-2</v>
      </c>
      <c r="K585" s="13">
        <f t="shared" ref="K585:K648" si="48">J585/E585/D585</f>
        <v>8.6390209013143047E-5</v>
      </c>
      <c r="L585" s="58">
        <f t="shared" ref="L585:L648" si="49">H585*E585/J585</f>
        <v>0.72016354181713116</v>
      </c>
      <c r="M585" s="13" t="s">
        <v>257</v>
      </c>
    </row>
    <row r="586" spans="1:13" x14ac:dyDescent="0.15">
      <c r="A586" s="13">
        <f t="shared" si="45"/>
        <v>56.590000000000032</v>
      </c>
      <c r="B586" s="13">
        <v>329.74</v>
      </c>
      <c r="C586" s="13">
        <v>30397.5</v>
      </c>
      <c r="D586" s="13">
        <v>0.30653000000000002</v>
      </c>
      <c r="E586" s="13">
        <v>1040.8</v>
      </c>
      <c r="F586" s="13">
        <v>743.68000000000006</v>
      </c>
      <c r="G586" s="13">
        <f t="shared" si="46"/>
        <v>1.3995266781411357</v>
      </c>
      <c r="H586" s="58">
        <v>1.9228999999999998E-5</v>
      </c>
      <c r="I586" s="58">
        <f t="shared" si="47"/>
        <v>6.2731217172870514E-5</v>
      </c>
      <c r="J586" s="13">
        <v>2.7792000000000001E-2</v>
      </c>
      <c r="K586" s="13">
        <f t="shared" si="48"/>
        <v>8.7112310411302757E-5</v>
      </c>
      <c r="L586" s="58">
        <f t="shared" si="49"/>
        <v>0.72011885434657441</v>
      </c>
      <c r="M586" s="13" t="s">
        <v>257</v>
      </c>
    </row>
    <row r="587" spans="1:13" x14ac:dyDescent="0.15">
      <c r="A587" s="13">
        <f t="shared" si="45"/>
        <v>58.129999999999995</v>
      </c>
      <c r="B587" s="13">
        <v>331.28</v>
      </c>
      <c r="C587" s="13">
        <v>30397.5</v>
      </c>
      <c r="D587" s="13">
        <v>0.30509999999999998</v>
      </c>
      <c r="E587" s="13">
        <v>1040.8999999999999</v>
      </c>
      <c r="F587" s="13">
        <v>743.73</v>
      </c>
      <c r="G587" s="13">
        <f t="shared" si="46"/>
        <v>1.3995670471811004</v>
      </c>
      <c r="H587" s="58">
        <v>1.9298000000000001E-5</v>
      </c>
      <c r="I587" s="58">
        <f t="shared" si="47"/>
        <v>6.3251392985906263E-5</v>
      </c>
      <c r="J587" s="13">
        <v>2.7890999999999999E-2</v>
      </c>
      <c r="K587" s="13">
        <f t="shared" si="48"/>
        <v>8.7823930448208121E-5</v>
      </c>
      <c r="L587" s="58">
        <f t="shared" si="49"/>
        <v>0.72020681223333682</v>
      </c>
      <c r="M587" s="13" t="s">
        <v>257</v>
      </c>
    </row>
    <row r="588" spans="1:13" x14ac:dyDescent="0.15">
      <c r="A588" s="13">
        <f t="shared" si="45"/>
        <v>59.680000000000007</v>
      </c>
      <c r="B588" s="13">
        <v>332.83</v>
      </c>
      <c r="C588" s="13">
        <v>30397.5</v>
      </c>
      <c r="D588" s="13">
        <v>0.30369000000000002</v>
      </c>
      <c r="E588" s="13">
        <v>1040.8999999999999</v>
      </c>
      <c r="F588" s="13">
        <v>743.7700000000001</v>
      </c>
      <c r="G588" s="13">
        <f t="shared" si="46"/>
        <v>1.399491778372346</v>
      </c>
      <c r="H588" s="58">
        <v>1.9366000000000001E-5</v>
      </c>
      <c r="I588" s="58">
        <f t="shared" si="47"/>
        <v>6.3768974941552244E-5</v>
      </c>
      <c r="J588" s="13">
        <v>2.7990999999999999E-2</v>
      </c>
      <c r="K588" s="13">
        <f t="shared" si="48"/>
        <v>8.8548032163684727E-5</v>
      </c>
      <c r="L588" s="58">
        <f t="shared" si="49"/>
        <v>0.72016253081347581</v>
      </c>
      <c r="M588" s="13" t="s">
        <v>257</v>
      </c>
    </row>
    <row r="589" spans="1:13" x14ac:dyDescent="0.15">
      <c r="A589" s="13">
        <f t="shared" si="45"/>
        <v>61.220000000000027</v>
      </c>
      <c r="B589" s="13">
        <v>334.37</v>
      </c>
      <c r="C589" s="13">
        <v>30397.5</v>
      </c>
      <c r="D589" s="13">
        <v>0.30227999999999999</v>
      </c>
      <c r="E589" s="13">
        <v>1040.8999999999999</v>
      </c>
      <c r="F589" s="13">
        <v>743.82</v>
      </c>
      <c r="G589" s="13">
        <f t="shared" si="46"/>
        <v>1.3993977037455296</v>
      </c>
      <c r="H589" s="58">
        <v>1.9434000000000001E-5</v>
      </c>
      <c r="I589" s="58">
        <f t="shared" si="47"/>
        <v>6.429138547042477E-5</v>
      </c>
      <c r="J589" s="13">
        <v>2.809E-2</v>
      </c>
      <c r="K589" s="13">
        <f t="shared" si="48"/>
        <v>8.9275710893046593E-5</v>
      </c>
      <c r="L589" s="58">
        <f t="shared" si="49"/>
        <v>0.72014420078319674</v>
      </c>
      <c r="M589" s="13" t="s">
        <v>257</v>
      </c>
    </row>
    <row r="590" spans="1:13" x14ac:dyDescent="0.15">
      <c r="A590" s="13">
        <f t="shared" si="45"/>
        <v>62.770000000000039</v>
      </c>
      <c r="B590" s="13">
        <v>335.92</v>
      </c>
      <c r="C590" s="13">
        <v>30397.5</v>
      </c>
      <c r="D590" s="13">
        <v>0.30088999999999999</v>
      </c>
      <c r="E590" s="13">
        <v>1041</v>
      </c>
      <c r="F590" s="13">
        <v>743.87</v>
      </c>
      <c r="G590" s="13">
        <f t="shared" si="46"/>
        <v>1.3994380738569911</v>
      </c>
      <c r="H590" s="58">
        <v>1.9502000000000001E-5</v>
      </c>
      <c r="I590" s="58">
        <f t="shared" si="47"/>
        <v>6.4814383994150692E-5</v>
      </c>
      <c r="J590" s="13">
        <v>2.819E-2</v>
      </c>
      <c r="K590" s="13">
        <f t="shared" si="48"/>
        <v>8.999877373079142E-5</v>
      </c>
      <c r="L590" s="58">
        <f t="shared" si="49"/>
        <v>0.72016963462220651</v>
      </c>
      <c r="M590" s="13" t="s">
        <v>257</v>
      </c>
    </row>
    <row r="591" spans="1:13" x14ac:dyDescent="0.15">
      <c r="A591" s="13">
        <f t="shared" si="45"/>
        <v>64.31</v>
      </c>
      <c r="B591" s="13">
        <v>337.46</v>
      </c>
      <c r="C591" s="13">
        <v>30397.5</v>
      </c>
      <c r="D591" s="13">
        <v>0.29951</v>
      </c>
      <c r="E591" s="13">
        <v>1041</v>
      </c>
      <c r="F591" s="13">
        <v>743.93</v>
      </c>
      <c r="G591" s="13">
        <f t="shared" si="46"/>
        <v>1.3993252053284584</v>
      </c>
      <c r="H591" s="58">
        <v>1.9570000000000001E-5</v>
      </c>
      <c r="I591" s="58">
        <f t="shared" si="47"/>
        <v>6.5340055423858978E-5</v>
      </c>
      <c r="J591" s="13">
        <v>2.8289000000000002E-2</v>
      </c>
      <c r="K591" s="13">
        <f t="shared" si="48"/>
        <v>9.0730966887286388E-5</v>
      </c>
      <c r="L591" s="58">
        <f t="shared" si="49"/>
        <v>0.72015164905086781</v>
      </c>
      <c r="M591" s="13" t="s">
        <v>257</v>
      </c>
    </row>
    <row r="592" spans="1:13" x14ac:dyDescent="0.15">
      <c r="A592" s="13">
        <f t="shared" si="45"/>
        <v>65.860000000000014</v>
      </c>
      <c r="B592" s="13">
        <v>339.01</v>
      </c>
      <c r="C592" s="13">
        <v>30397.5</v>
      </c>
      <c r="D592" s="13">
        <v>0.29815000000000003</v>
      </c>
      <c r="E592" s="13">
        <v>1041.0999999999999</v>
      </c>
      <c r="F592" s="13">
        <v>743.98</v>
      </c>
      <c r="G592" s="13">
        <f t="shared" si="46"/>
        <v>1.3993655743433961</v>
      </c>
      <c r="H592" s="58">
        <v>1.9636999999999999E-5</v>
      </c>
      <c r="I592" s="58">
        <f t="shared" si="47"/>
        <v>6.5862820727821561E-5</v>
      </c>
      <c r="J592" s="13">
        <v>2.8388E-2</v>
      </c>
      <c r="K592" s="13">
        <f t="shared" si="48"/>
        <v>9.1455017335232816E-5</v>
      </c>
      <c r="L592" s="58">
        <f t="shared" si="49"/>
        <v>0.7201662920952514</v>
      </c>
      <c r="M592" s="13" t="s">
        <v>257</v>
      </c>
    </row>
    <row r="593" spans="1:13" x14ac:dyDescent="0.15">
      <c r="A593" s="13">
        <f t="shared" si="45"/>
        <v>67.400000000000034</v>
      </c>
      <c r="B593" s="13">
        <v>340.55</v>
      </c>
      <c r="C593" s="13">
        <v>30397.5</v>
      </c>
      <c r="D593" s="13">
        <v>0.29679</v>
      </c>
      <c r="E593" s="13">
        <v>1041.0999999999999</v>
      </c>
      <c r="F593" s="13">
        <v>744.04000000000008</v>
      </c>
      <c r="G593" s="13">
        <f t="shared" si="46"/>
        <v>1.3992527283479381</v>
      </c>
      <c r="H593" s="58">
        <v>1.9704999999999999E-5</v>
      </c>
      <c r="I593" s="58">
        <f t="shared" si="47"/>
        <v>6.639374642002762E-5</v>
      </c>
      <c r="J593" s="13">
        <v>2.8486999999999998E-2</v>
      </c>
      <c r="K593" s="13">
        <f t="shared" si="48"/>
        <v>9.2194498293071646E-5</v>
      </c>
      <c r="L593" s="58">
        <f t="shared" si="49"/>
        <v>0.72014868185488112</v>
      </c>
      <c r="M593" s="13" t="s">
        <v>257</v>
      </c>
    </row>
    <row r="594" spans="1:13" x14ac:dyDescent="0.15">
      <c r="A594" s="13">
        <f t="shared" si="45"/>
        <v>68.950000000000045</v>
      </c>
      <c r="B594" s="13">
        <v>342.1</v>
      </c>
      <c r="C594" s="13">
        <v>30397.5</v>
      </c>
      <c r="D594" s="13">
        <v>0.29544999999999999</v>
      </c>
      <c r="E594" s="13">
        <v>1041.1999999999998</v>
      </c>
      <c r="F594" s="13">
        <v>744.09</v>
      </c>
      <c r="G594" s="13">
        <f t="shared" si="46"/>
        <v>1.3992930962652363</v>
      </c>
      <c r="H594" s="58">
        <v>1.9772E-5</v>
      </c>
      <c r="I594" s="58">
        <f t="shared" si="47"/>
        <v>6.6921644948383821E-5</v>
      </c>
      <c r="J594" s="13">
        <v>2.8584999999999999E-2</v>
      </c>
      <c r="K594" s="13">
        <f t="shared" si="48"/>
        <v>9.2922319671373901E-5</v>
      </c>
      <c r="L594" s="58">
        <f t="shared" si="49"/>
        <v>0.72018913416127328</v>
      </c>
      <c r="M594" s="13" t="s">
        <v>257</v>
      </c>
    </row>
    <row r="595" spans="1:13" x14ac:dyDescent="0.15">
      <c r="A595" s="13">
        <f t="shared" si="45"/>
        <v>70.490000000000009</v>
      </c>
      <c r="B595" s="13">
        <v>343.64</v>
      </c>
      <c r="C595" s="13">
        <v>30397.5</v>
      </c>
      <c r="D595" s="13">
        <v>0.29411999999999999</v>
      </c>
      <c r="E595" s="13">
        <v>1041.3</v>
      </c>
      <c r="F595" s="13">
        <v>744.15</v>
      </c>
      <c r="G595" s="13">
        <f t="shared" si="46"/>
        <v>1.3993146543035677</v>
      </c>
      <c r="H595" s="58">
        <v>1.9839000000000001E-5</v>
      </c>
      <c r="I595" s="58">
        <f t="shared" si="47"/>
        <v>6.7452060383516943E-5</v>
      </c>
      <c r="J595" s="13">
        <v>2.8684000000000001E-2</v>
      </c>
      <c r="K595" s="13">
        <f t="shared" si="48"/>
        <v>9.3656794200942667E-5</v>
      </c>
      <c r="L595" s="58">
        <f t="shared" si="49"/>
        <v>0.72020466810765582</v>
      </c>
      <c r="M595" s="13" t="s">
        <v>257</v>
      </c>
    </row>
    <row r="596" spans="1:13" x14ac:dyDescent="0.15">
      <c r="A596" s="13">
        <f t="shared" si="45"/>
        <v>72.04000000000002</v>
      </c>
      <c r="B596" s="13">
        <v>345.19</v>
      </c>
      <c r="C596" s="13">
        <v>30397.5</v>
      </c>
      <c r="D596" s="13">
        <v>0.29281000000000001</v>
      </c>
      <c r="E596" s="13">
        <v>1041.3</v>
      </c>
      <c r="F596" s="13">
        <v>744.21</v>
      </c>
      <c r="G596" s="13">
        <f t="shared" si="46"/>
        <v>1.3992018381908331</v>
      </c>
      <c r="H596" s="58">
        <v>1.9907000000000001E-5</v>
      </c>
      <c r="I596" s="58">
        <f t="shared" si="47"/>
        <v>6.7986066049656774E-5</v>
      </c>
      <c r="J596" s="13">
        <v>2.8781999999999999E-2</v>
      </c>
      <c r="K596" s="13">
        <f t="shared" si="48"/>
        <v>9.4397218121656517E-5</v>
      </c>
      <c r="L596" s="58">
        <f t="shared" si="49"/>
        <v>0.72021260162601641</v>
      </c>
      <c r="M596" s="13" t="s">
        <v>257</v>
      </c>
    </row>
    <row r="597" spans="1:13" x14ac:dyDescent="0.15">
      <c r="A597" s="13">
        <f t="shared" si="45"/>
        <v>73.580000000000041</v>
      </c>
      <c r="B597" s="13">
        <v>346.73</v>
      </c>
      <c r="C597" s="13">
        <v>30397.5</v>
      </c>
      <c r="D597" s="13">
        <v>0.29149999999999998</v>
      </c>
      <c r="E597" s="13">
        <v>1041.4000000000001</v>
      </c>
      <c r="F597" s="13">
        <v>744.27</v>
      </c>
      <c r="G597" s="13">
        <f t="shared" si="46"/>
        <v>1.3992234001101753</v>
      </c>
      <c r="H597" s="58">
        <v>1.9973999999999999E-5</v>
      </c>
      <c r="I597" s="58">
        <f t="shared" si="47"/>
        <v>6.8521440823327619E-5</v>
      </c>
      <c r="J597" s="13">
        <v>2.8879999999999999E-2</v>
      </c>
      <c r="K597" s="13">
        <f t="shared" si="48"/>
        <v>9.5135160776115799E-5</v>
      </c>
      <c r="L597" s="58">
        <f t="shared" si="49"/>
        <v>0.72025358725761779</v>
      </c>
      <c r="M597" s="13" t="s">
        <v>257</v>
      </c>
    </row>
    <row r="598" spans="1:13" x14ac:dyDescent="0.15">
      <c r="A598" s="13">
        <f t="shared" si="45"/>
        <v>75.13</v>
      </c>
      <c r="B598" s="13">
        <v>348.28</v>
      </c>
      <c r="C598" s="13">
        <v>30397.5</v>
      </c>
      <c r="D598" s="13">
        <v>0.29021000000000002</v>
      </c>
      <c r="E598" s="13">
        <v>1041.4000000000001</v>
      </c>
      <c r="F598" s="13">
        <v>744.33</v>
      </c>
      <c r="G598" s="13">
        <f t="shared" si="46"/>
        <v>1.3991106095414669</v>
      </c>
      <c r="H598" s="58">
        <v>2.0040000000000001E-5</v>
      </c>
      <c r="I598" s="58">
        <f t="shared" si="47"/>
        <v>6.9053444057751281E-5</v>
      </c>
      <c r="J598" s="13">
        <v>2.8978E-2</v>
      </c>
      <c r="K598" s="13">
        <f t="shared" si="48"/>
        <v>9.5882304044950066E-5</v>
      </c>
      <c r="L598" s="58">
        <f t="shared" si="49"/>
        <v>0.72018966112223082</v>
      </c>
      <c r="M598" s="13" t="s">
        <v>257</v>
      </c>
    </row>
    <row r="599" spans="1:13" x14ac:dyDescent="0.15">
      <c r="A599" s="13">
        <f t="shared" si="45"/>
        <v>76.670000000000016</v>
      </c>
      <c r="B599" s="13">
        <v>349.82</v>
      </c>
      <c r="C599" s="13">
        <v>30397.5</v>
      </c>
      <c r="D599" s="13">
        <v>0.28893000000000002</v>
      </c>
      <c r="E599" s="13">
        <v>1041.5</v>
      </c>
      <c r="F599" s="13">
        <v>744.4</v>
      </c>
      <c r="G599" s="13">
        <f t="shared" si="46"/>
        <v>1.3991133799032778</v>
      </c>
      <c r="H599" s="58">
        <v>2.0106999999999999E-5</v>
      </c>
      <c r="I599" s="58">
        <f t="shared" si="47"/>
        <v>6.9591250475893802E-5</v>
      </c>
      <c r="J599" s="13">
        <v>2.9076000000000001E-2</v>
      </c>
      <c r="K599" s="13">
        <f t="shared" si="48"/>
        <v>9.6623496308054278E-5</v>
      </c>
      <c r="L599" s="58">
        <f t="shared" si="49"/>
        <v>0.72023113564451768</v>
      </c>
      <c r="M599" s="13" t="s">
        <v>257</v>
      </c>
    </row>
    <row r="600" spans="1:13" x14ac:dyDescent="0.15">
      <c r="A600" s="13">
        <f t="shared" si="45"/>
        <v>78.220000000000027</v>
      </c>
      <c r="B600" s="13">
        <v>351.37</v>
      </c>
      <c r="C600" s="13">
        <v>30397.5</v>
      </c>
      <c r="D600" s="13">
        <v>0.28765000000000002</v>
      </c>
      <c r="E600" s="13">
        <v>1041.5</v>
      </c>
      <c r="F600" s="13">
        <v>744.46</v>
      </c>
      <c r="G600" s="13">
        <f t="shared" si="46"/>
        <v>1.3990006178975365</v>
      </c>
      <c r="H600" s="58">
        <v>2.0174E-5</v>
      </c>
      <c r="I600" s="58">
        <f t="shared" si="47"/>
        <v>7.0133843212237095E-5</v>
      </c>
      <c r="J600" s="13">
        <v>2.9173999999999999E-2</v>
      </c>
      <c r="K600" s="13">
        <f t="shared" si="48"/>
        <v>9.7380573069685231E-5</v>
      </c>
      <c r="L600" s="58">
        <f t="shared" si="49"/>
        <v>0.72020364022759997</v>
      </c>
      <c r="M600" s="13" t="s">
        <v>257</v>
      </c>
    </row>
    <row r="601" spans="1:13" x14ac:dyDescent="0.15">
      <c r="A601" s="13">
        <f t="shared" si="45"/>
        <v>79.770000000000039</v>
      </c>
      <c r="B601" s="13">
        <v>352.92</v>
      </c>
      <c r="C601" s="13">
        <v>30397.5</v>
      </c>
      <c r="D601" s="13">
        <v>0.28638999999999998</v>
      </c>
      <c r="E601" s="13">
        <v>1041.6000000000001</v>
      </c>
      <c r="F601" s="13">
        <v>744.53</v>
      </c>
      <c r="G601" s="13">
        <f t="shared" si="46"/>
        <v>1.399003398116933</v>
      </c>
      <c r="H601" s="58">
        <v>2.0239999999999999E-5</v>
      </c>
      <c r="I601" s="58">
        <f t="shared" si="47"/>
        <v>7.0672858689200044E-5</v>
      </c>
      <c r="J601" s="13">
        <v>2.9271999999999999E-2</v>
      </c>
      <c r="K601" s="13">
        <f t="shared" si="48"/>
        <v>9.8128141997938303E-5</v>
      </c>
      <c r="L601" s="58">
        <f t="shared" si="49"/>
        <v>0.72020989341350106</v>
      </c>
      <c r="M601" s="13" t="s">
        <v>257</v>
      </c>
    </row>
    <row r="602" spans="1:13" x14ac:dyDescent="0.15">
      <c r="A602" s="13">
        <f t="shared" si="45"/>
        <v>81.31</v>
      </c>
      <c r="B602" s="13">
        <v>354.46</v>
      </c>
      <c r="C602" s="13">
        <v>30397.5</v>
      </c>
      <c r="D602" s="13">
        <v>0.28515000000000001</v>
      </c>
      <c r="E602" s="13">
        <v>1041.7</v>
      </c>
      <c r="F602" s="13">
        <v>744.6</v>
      </c>
      <c r="G602" s="13">
        <f t="shared" si="46"/>
        <v>1.3990061778135912</v>
      </c>
      <c r="H602" s="58">
        <v>2.0307000000000001E-5</v>
      </c>
      <c r="I602" s="58">
        <f t="shared" si="47"/>
        <v>7.1215149921094163E-5</v>
      </c>
      <c r="J602" s="13">
        <v>2.9368999999999999E-2</v>
      </c>
      <c r="K602" s="13">
        <f t="shared" si="48"/>
        <v>9.8871954456215949E-5</v>
      </c>
      <c r="L602" s="58">
        <f t="shared" si="49"/>
        <v>0.72027654669890029</v>
      </c>
      <c r="M602" s="13" t="s">
        <v>257</v>
      </c>
    </row>
    <row r="603" spans="1:13" x14ac:dyDescent="0.15">
      <c r="A603" s="13">
        <f t="shared" si="45"/>
        <v>82.860000000000014</v>
      </c>
      <c r="B603" s="13">
        <v>356.01</v>
      </c>
      <c r="C603" s="13">
        <v>30397.5</v>
      </c>
      <c r="D603" s="13">
        <v>0.28391</v>
      </c>
      <c r="E603" s="13">
        <v>1041.7</v>
      </c>
      <c r="F603" s="13">
        <v>744.67000000000007</v>
      </c>
      <c r="G603" s="13">
        <f t="shared" si="46"/>
        <v>1.3988746693166099</v>
      </c>
      <c r="H603" s="58">
        <v>2.0373E-5</v>
      </c>
      <c r="I603" s="58">
        <f t="shared" si="47"/>
        <v>7.1758655912084818E-5</v>
      </c>
      <c r="J603" s="13">
        <v>2.9467E-2</v>
      </c>
      <c r="K603" s="13">
        <f t="shared" si="48"/>
        <v>9.9635147767695084E-5</v>
      </c>
      <c r="L603" s="58">
        <f t="shared" si="49"/>
        <v>0.72021427698781681</v>
      </c>
      <c r="M603" s="13" t="s">
        <v>257</v>
      </c>
    </row>
    <row r="604" spans="1:13" x14ac:dyDescent="0.15">
      <c r="A604" s="13">
        <f t="shared" si="45"/>
        <v>84.400000000000034</v>
      </c>
      <c r="B604" s="13">
        <v>357.55</v>
      </c>
      <c r="C604" s="13">
        <v>30397.5</v>
      </c>
      <c r="D604" s="13">
        <v>0.28267999999999999</v>
      </c>
      <c r="E604" s="13">
        <v>1041.8</v>
      </c>
      <c r="F604" s="13">
        <v>744.74</v>
      </c>
      <c r="G604" s="13">
        <f t="shared" si="46"/>
        <v>1.398877460590273</v>
      </c>
      <c r="H604" s="58">
        <v>2.0438999999999999E-5</v>
      </c>
      <c r="I604" s="58">
        <f t="shared" si="47"/>
        <v>7.2304372435262485E-5</v>
      </c>
      <c r="J604" s="13">
        <v>2.9564E-2</v>
      </c>
      <c r="K604" s="13">
        <f t="shared" si="48"/>
        <v>1.0038845210351636E-4</v>
      </c>
      <c r="L604" s="58">
        <f t="shared" si="49"/>
        <v>0.72024591394939785</v>
      </c>
      <c r="M604" s="13" t="s">
        <v>257</v>
      </c>
    </row>
    <row r="605" spans="1:13" x14ac:dyDescent="0.15">
      <c r="A605" s="13">
        <f t="shared" si="45"/>
        <v>85.950000000000045</v>
      </c>
      <c r="B605" s="13">
        <v>359.1</v>
      </c>
      <c r="C605" s="13">
        <v>30397.5</v>
      </c>
      <c r="D605" s="13">
        <v>0.28145999999999999</v>
      </c>
      <c r="E605" s="13">
        <v>1041.9000000000001</v>
      </c>
      <c r="F605" s="13">
        <v>744.81</v>
      </c>
      <c r="G605" s="13">
        <f t="shared" si="46"/>
        <v>1.398880251339268</v>
      </c>
      <c r="H605" s="58">
        <v>2.0505000000000001E-5</v>
      </c>
      <c r="I605" s="58">
        <f t="shared" si="47"/>
        <v>7.2852270304839058E-5</v>
      </c>
      <c r="J605" s="13">
        <v>2.9661E-2</v>
      </c>
      <c r="K605" s="13">
        <f t="shared" si="48"/>
        <v>1.011446853086746E-4</v>
      </c>
      <c r="L605" s="58">
        <f t="shared" si="49"/>
        <v>0.72027778901587958</v>
      </c>
      <c r="M605" s="13" t="s">
        <v>257</v>
      </c>
    </row>
    <row r="606" spans="1:13" x14ac:dyDescent="0.15">
      <c r="A606" s="13">
        <f t="shared" si="45"/>
        <v>87.490000000000009</v>
      </c>
      <c r="B606" s="13">
        <v>360.64</v>
      </c>
      <c r="C606" s="13">
        <v>30397.5</v>
      </c>
      <c r="D606" s="13">
        <v>0.28026000000000001</v>
      </c>
      <c r="E606" s="13">
        <v>1042</v>
      </c>
      <c r="F606" s="13">
        <v>744.8900000000001</v>
      </c>
      <c r="G606" s="13">
        <f t="shared" si="46"/>
        <v>1.3988642618373182</v>
      </c>
      <c r="H606" s="58">
        <v>2.0571E-5</v>
      </c>
      <c r="I606" s="58">
        <f t="shared" si="47"/>
        <v>7.3399700278312991E-5</v>
      </c>
      <c r="J606" s="13">
        <v>2.9758E-2</v>
      </c>
      <c r="K606" s="13">
        <f t="shared" si="48"/>
        <v>1.019001686533741E-4</v>
      </c>
      <c r="L606" s="58">
        <f t="shared" si="49"/>
        <v>0.72030989985886151</v>
      </c>
      <c r="M606" s="13" t="s">
        <v>257</v>
      </c>
    </row>
    <row r="607" spans="1:13" x14ac:dyDescent="0.15">
      <c r="A607" s="13">
        <f t="shared" si="45"/>
        <v>89.04000000000002</v>
      </c>
      <c r="B607" s="13">
        <v>362.19</v>
      </c>
      <c r="C607" s="13">
        <v>30397.5</v>
      </c>
      <c r="D607" s="13">
        <v>0.27905999999999997</v>
      </c>
      <c r="E607" s="13">
        <v>1042</v>
      </c>
      <c r="F607" s="13">
        <v>744.95999999999992</v>
      </c>
      <c r="G607" s="13">
        <f t="shared" si="46"/>
        <v>1.3987328178694161</v>
      </c>
      <c r="H607" s="58">
        <v>2.0636E-5</v>
      </c>
      <c r="I607" s="58">
        <f t="shared" si="47"/>
        <v>7.3948254855586617E-5</v>
      </c>
      <c r="J607" s="13">
        <v>2.9855E-2</v>
      </c>
      <c r="K607" s="13">
        <f t="shared" si="48"/>
        <v>1.026719396471263E-4</v>
      </c>
      <c r="L607" s="58">
        <f t="shared" si="49"/>
        <v>0.72023821805392729</v>
      </c>
      <c r="M607" s="13" t="s">
        <v>257</v>
      </c>
    </row>
    <row r="608" spans="1:13" x14ac:dyDescent="0.15">
      <c r="A608" s="13">
        <f t="shared" si="45"/>
        <v>90.580000000000041</v>
      </c>
      <c r="B608" s="13">
        <v>363.73</v>
      </c>
      <c r="C608" s="13">
        <v>30397.5</v>
      </c>
      <c r="D608" s="13">
        <v>0.27788000000000002</v>
      </c>
      <c r="E608" s="13">
        <v>1042.1000000000001</v>
      </c>
      <c r="F608" s="13">
        <v>745.04000000000008</v>
      </c>
      <c r="G608" s="13">
        <f t="shared" si="46"/>
        <v>1.3987168474175884</v>
      </c>
      <c r="H608" s="58">
        <v>2.0701999999999999E-5</v>
      </c>
      <c r="I608" s="58">
        <f t="shared" si="47"/>
        <v>7.4499784079458755E-5</v>
      </c>
      <c r="J608" s="13">
        <v>2.9951999999999999E-2</v>
      </c>
      <c r="K608" s="13">
        <f t="shared" si="48"/>
        <v>1.0343300468997123E-4</v>
      </c>
      <c r="L608" s="58">
        <f t="shared" si="49"/>
        <v>0.72027090678418804</v>
      </c>
      <c r="M608" s="13" t="s">
        <v>257</v>
      </c>
    </row>
    <row r="609" spans="1:13" x14ac:dyDescent="0.15">
      <c r="A609" s="13">
        <f t="shared" si="45"/>
        <v>92.13</v>
      </c>
      <c r="B609" s="13">
        <v>365.28</v>
      </c>
      <c r="C609" s="13">
        <v>30397.5</v>
      </c>
      <c r="D609" s="13">
        <v>0.2767</v>
      </c>
      <c r="E609" s="13">
        <v>1042.2</v>
      </c>
      <c r="F609" s="13">
        <v>745.12</v>
      </c>
      <c r="G609" s="13">
        <f t="shared" si="46"/>
        <v>1.3987008803951042</v>
      </c>
      <c r="H609" s="58">
        <v>2.0767999999999998E-5</v>
      </c>
      <c r="I609" s="58">
        <f t="shared" si="47"/>
        <v>7.5056017347307545E-5</v>
      </c>
      <c r="J609" s="13">
        <v>3.0047999999999998E-2</v>
      </c>
      <c r="K609" s="13">
        <f t="shared" si="48"/>
        <v>1.0419703059268926E-4</v>
      </c>
      <c r="L609" s="58">
        <f t="shared" si="49"/>
        <v>0.72032779552715664</v>
      </c>
      <c r="M609" s="13" t="s">
        <v>257</v>
      </c>
    </row>
    <row r="610" spans="1:13" x14ac:dyDescent="0.15">
      <c r="A610" s="13">
        <f t="shared" si="45"/>
        <v>93.670000000000016</v>
      </c>
      <c r="B610" s="13">
        <v>366.82</v>
      </c>
      <c r="C610" s="13">
        <v>30397.5</v>
      </c>
      <c r="D610" s="13">
        <v>0.27553</v>
      </c>
      <c r="E610" s="13">
        <v>1042.3</v>
      </c>
      <c r="F610" s="13">
        <v>745.19999999999993</v>
      </c>
      <c r="G610" s="13">
        <f t="shared" si="46"/>
        <v>1.3986849168008588</v>
      </c>
      <c r="H610" s="58">
        <v>2.0832999999999999E-5</v>
      </c>
      <c r="I610" s="58">
        <f t="shared" si="47"/>
        <v>7.5610641309476284E-5</v>
      </c>
      <c r="J610" s="13">
        <v>3.0145000000000002E-2</v>
      </c>
      <c r="K610" s="13">
        <f t="shared" si="48"/>
        <v>1.0496721103937914E-4</v>
      </c>
      <c r="L610" s="58">
        <f t="shared" si="49"/>
        <v>0.72032628628296547</v>
      </c>
      <c r="M610" s="13" t="s">
        <v>257</v>
      </c>
    </row>
    <row r="611" spans="1:13" x14ac:dyDescent="0.15">
      <c r="A611" s="13">
        <f t="shared" si="45"/>
        <v>95.220000000000027</v>
      </c>
      <c r="B611" s="13">
        <v>368.37</v>
      </c>
      <c r="C611" s="13">
        <v>30397.5</v>
      </c>
      <c r="D611" s="13">
        <v>0.27438000000000001</v>
      </c>
      <c r="E611" s="13">
        <v>1042.3</v>
      </c>
      <c r="F611" s="13">
        <v>745.29</v>
      </c>
      <c r="G611" s="13">
        <f t="shared" si="46"/>
        <v>1.3985160139006292</v>
      </c>
      <c r="H611" s="58">
        <v>2.0897999999999999E-5</v>
      </c>
      <c r="I611" s="58">
        <f t="shared" si="47"/>
        <v>7.6164443472556296E-5</v>
      </c>
      <c r="J611" s="13">
        <v>3.0241000000000001E-2</v>
      </c>
      <c r="K611" s="13">
        <f t="shared" si="48"/>
        <v>1.0574283715448527E-4</v>
      </c>
      <c r="L611" s="58">
        <f t="shared" si="49"/>
        <v>0.72027993121920564</v>
      </c>
      <c r="M611" s="13" t="s">
        <v>257</v>
      </c>
    </row>
    <row r="612" spans="1:13" x14ac:dyDescent="0.15">
      <c r="A612" s="13">
        <f t="shared" si="45"/>
        <v>96.760000000000048</v>
      </c>
      <c r="B612" s="13">
        <v>369.91</v>
      </c>
      <c r="C612" s="13">
        <v>30397.5</v>
      </c>
      <c r="D612" s="13">
        <v>0.27322999999999997</v>
      </c>
      <c r="E612" s="13">
        <v>1042.4000000000001</v>
      </c>
      <c r="F612" s="13">
        <v>745.37</v>
      </c>
      <c r="G612" s="13">
        <f t="shared" si="46"/>
        <v>1.3985000737888567</v>
      </c>
      <c r="H612" s="58">
        <v>2.0962999999999999E-5</v>
      </c>
      <c r="I612" s="58">
        <f t="shared" si="47"/>
        <v>7.6722907440617794E-5</v>
      </c>
      <c r="J612" s="13">
        <v>3.0336999999999999E-2</v>
      </c>
      <c r="K612" s="13">
        <f t="shared" si="48"/>
        <v>1.0651477314294932E-4</v>
      </c>
      <c r="L612" s="58">
        <f t="shared" si="49"/>
        <v>0.7203029699706629</v>
      </c>
      <c r="M612" s="13" t="s">
        <v>257</v>
      </c>
    </row>
    <row r="613" spans="1:13" x14ac:dyDescent="0.15">
      <c r="A613" s="13">
        <f t="shared" si="45"/>
        <v>98.31</v>
      </c>
      <c r="B613" s="13">
        <v>371.46</v>
      </c>
      <c r="C613" s="13">
        <v>30397.5</v>
      </c>
      <c r="D613" s="13">
        <v>0.27209</v>
      </c>
      <c r="E613" s="13">
        <v>1042.5</v>
      </c>
      <c r="F613" s="13">
        <v>745.46</v>
      </c>
      <c r="G613" s="13">
        <f t="shared" si="46"/>
        <v>1.3984653770826065</v>
      </c>
      <c r="H613" s="58">
        <v>2.1027999999999999E-5</v>
      </c>
      <c r="I613" s="58">
        <f t="shared" si="47"/>
        <v>7.7283251865191665E-5</v>
      </c>
      <c r="J613" s="13">
        <v>3.0433000000000002E-2</v>
      </c>
      <c r="K613" s="13">
        <f t="shared" si="48"/>
        <v>1.0728922834021365E-4</v>
      </c>
      <c r="L613" s="58">
        <f t="shared" si="49"/>
        <v>0.7203262905398744</v>
      </c>
      <c r="M613" s="13" t="s">
        <v>257</v>
      </c>
    </row>
    <row r="614" spans="1:13" x14ac:dyDescent="0.15">
      <c r="A614" s="13">
        <f t="shared" si="45"/>
        <v>99.850000000000023</v>
      </c>
      <c r="B614" s="13">
        <v>373</v>
      </c>
      <c r="C614" s="13">
        <v>30397.5</v>
      </c>
      <c r="D614" s="13">
        <v>0.27096999999999999</v>
      </c>
      <c r="E614" s="13">
        <v>1042.5999999999999</v>
      </c>
      <c r="F614" s="13">
        <v>745.54</v>
      </c>
      <c r="G614" s="13">
        <f t="shared" si="46"/>
        <v>1.3984494460391126</v>
      </c>
      <c r="H614" s="58">
        <v>2.1092999999999999E-5</v>
      </c>
      <c r="I614" s="58">
        <f t="shared" si="47"/>
        <v>7.7842565597667637E-5</v>
      </c>
      <c r="J614" s="13">
        <v>3.0529000000000001E-2</v>
      </c>
      <c r="K614" s="13">
        <f t="shared" si="48"/>
        <v>1.0806216069343449E-4</v>
      </c>
      <c r="L614" s="58">
        <f t="shared" si="49"/>
        <v>0.72034989026826934</v>
      </c>
      <c r="M614" s="13" t="s">
        <v>257</v>
      </c>
    </row>
    <row r="615" spans="1:13" x14ac:dyDescent="0.15">
      <c r="A615" s="13">
        <f t="shared" si="45"/>
        <v>-209.14999999999998</v>
      </c>
      <c r="B615" s="13">
        <v>64</v>
      </c>
      <c r="C615" s="13">
        <v>40530</v>
      </c>
      <c r="D615" s="13">
        <v>863.78</v>
      </c>
      <c r="E615" s="13">
        <v>2001.5</v>
      </c>
      <c r="F615" s="13">
        <v>1170.4000000000001</v>
      </c>
      <c r="G615" s="13">
        <f t="shared" si="46"/>
        <v>1.7100991114149007</v>
      </c>
      <c r="H615" s="13">
        <v>2.9502E-4</v>
      </c>
      <c r="I615" s="58">
        <f t="shared" si="47"/>
        <v>3.4154530088679991E-7</v>
      </c>
      <c r="J615" s="13">
        <v>0.17546999999999999</v>
      </c>
      <c r="K615" s="13">
        <f t="shared" si="48"/>
        <v>1.0149488071494135E-7</v>
      </c>
      <c r="L615" s="58">
        <f t="shared" si="49"/>
        <v>3.3651480594973506</v>
      </c>
      <c r="M615" s="13" t="s">
        <v>259</v>
      </c>
    </row>
    <row r="616" spans="1:13" x14ac:dyDescent="0.15">
      <c r="A616" s="13">
        <f t="shared" si="45"/>
        <v>-207.60499999999996</v>
      </c>
      <c r="B616" s="13">
        <v>65.545000000000002</v>
      </c>
      <c r="C616" s="13">
        <v>40530</v>
      </c>
      <c r="D616" s="13">
        <v>857.37</v>
      </c>
      <c r="E616" s="13">
        <v>2004.3000000000002</v>
      </c>
      <c r="F616" s="13">
        <v>1159.7</v>
      </c>
      <c r="G616" s="13">
        <f t="shared" si="46"/>
        <v>1.7282917996033458</v>
      </c>
      <c r="H616" s="13">
        <v>2.7255999999999998E-4</v>
      </c>
      <c r="I616" s="58">
        <f t="shared" si="47"/>
        <v>3.1790242252469758E-7</v>
      </c>
      <c r="J616" s="13">
        <v>0.17191999999999999</v>
      </c>
      <c r="K616" s="13">
        <f t="shared" si="48"/>
        <v>1.0004500098863978E-7</v>
      </c>
      <c r="L616" s="58">
        <f t="shared" si="49"/>
        <v>3.1775942764076315</v>
      </c>
      <c r="M616" s="13" t="s">
        <v>259</v>
      </c>
    </row>
    <row r="617" spans="1:13" x14ac:dyDescent="0.15">
      <c r="A617" s="13">
        <f t="shared" si="45"/>
        <v>-206.05999999999997</v>
      </c>
      <c r="B617" s="13">
        <v>67.09</v>
      </c>
      <c r="C617" s="13">
        <v>40530</v>
      </c>
      <c r="D617" s="13">
        <v>850.9</v>
      </c>
      <c r="E617" s="13">
        <v>2007.4</v>
      </c>
      <c r="F617" s="13">
        <v>1149.0999999999999</v>
      </c>
      <c r="G617" s="13">
        <f t="shared" si="46"/>
        <v>1.7469323818640679</v>
      </c>
      <c r="H617" s="13">
        <v>2.5242999999999999E-4</v>
      </c>
      <c r="I617" s="58">
        <f t="shared" si="47"/>
        <v>2.9666235750381947E-7</v>
      </c>
      <c r="J617" s="13">
        <v>0.16839000000000001</v>
      </c>
      <c r="K617" s="13">
        <f t="shared" si="48"/>
        <v>9.8583413891811019E-8</v>
      </c>
      <c r="L617" s="58">
        <f t="shared" si="49"/>
        <v>3.0092522240038004</v>
      </c>
      <c r="M617" s="13" t="s">
        <v>259</v>
      </c>
    </row>
    <row r="618" spans="1:13" x14ac:dyDescent="0.15">
      <c r="A618" s="13">
        <f t="shared" si="45"/>
        <v>-204.51499999999999</v>
      </c>
      <c r="B618" s="13">
        <v>68.635000000000005</v>
      </c>
      <c r="C618" s="13">
        <v>40530</v>
      </c>
      <c r="D618" s="13">
        <v>844.36</v>
      </c>
      <c r="E618" s="13">
        <v>2010.8999999999999</v>
      </c>
      <c r="F618" s="13">
        <v>1138.7</v>
      </c>
      <c r="G618" s="13">
        <f t="shared" si="46"/>
        <v>1.7659611838060945</v>
      </c>
      <c r="H618" s="13">
        <v>2.3436E-4</v>
      </c>
      <c r="I618" s="58">
        <f t="shared" si="47"/>
        <v>2.7755933488085648E-7</v>
      </c>
      <c r="J618" s="13">
        <v>0.16489999999999999</v>
      </c>
      <c r="K618" s="13">
        <f t="shared" si="48"/>
        <v>9.7118626174355304E-8</v>
      </c>
      <c r="L618" s="58">
        <f t="shared" si="49"/>
        <v>2.8579413220133416</v>
      </c>
      <c r="M618" s="13" t="s">
        <v>259</v>
      </c>
    </row>
    <row r="619" spans="1:13" x14ac:dyDescent="0.15">
      <c r="A619" s="13">
        <f t="shared" si="45"/>
        <v>-202.96999999999997</v>
      </c>
      <c r="B619" s="13">
        <v>70.180000000000007</v>
      </c>
      <c r="C619" s="13">
        <v>40530</v>
      </c>
      <c r="D619" s="13">
        <v>837.74</v>
      </c>
      <c r="E619" s="13">
        <v>2015.0000000000002</v>
      </c>
      <c r="F619" s="13">
        <v>1128.5</v>
      </c>
      <c r="G619" s="13">
        <f t="shared" si="46"/>
        <v>1.7855560478511301</v>
      </c>
      <c r="H619" s="13">
        <v>2.1808E-4</v>
      </c>
      <c r="I619" s="58">
        <f t="shared" si="47"/>
        <v>2.6031943084966694E-7</v>
      </c>
      <c r="J619" s="13">
        <v>0.16144</v>
      </c>
      <c r="K619" s="13">
        <f t="shared" si="48"/>
        <v>9.5637198533855196E-8</v>
      </c>
      <c r="L619" s="58">
        <f t="shared" si="49"/>
        <v>2.7219474727452924</v>
      </c>
      <c r="M619" s="13" t="s">
        <v>259</v>
      </c>
    </row>
    <row r="620" spans="1:13" x14ac:dyDescent="0.15">
      <c r="A620" s="13">
        <f t="shared" si="45"/>
        <v>-202.89599999999996</v>
      </c>
      <c r="B620" s="13">
        <v>70.254000000000005</v>
      </c>
      <c r="C620" s="13">
        <v>40530</v>
      </c>
      <c r="D620" s="13">
        <v>837.42</v>
      </c>
      <c r="E620" s="13">
        <v>2015.2</v>
      </c>
      <c r="F620" s="13">
        <v>1128</v>
      </c>
      <c r="G620" s="13">
        <f t="shared" si="46"/>
        <v>1.7865248226950354</v>
      </c>
      <c r="H620" s="13">
        <v>2.1734E-4</v>
      </c>
      <c r="I620" s="58">
        <f t="shared" si="47"/>
        <v>2.5953523918702683E-7</v>
      </c>
      <c r="J620" s="13">
        <v>0.16128000000000001</v>
      </c>
      <c r="K620" s="13">
        <f t="shared" si="48"/>
        <v>9.5569437838096456E-8</v>
      </c>
      <c r="L620" s="58">
        <f t="shared" si="49"/>
        <v>2.7156719246031744</v>
      </c>
      <c r="M620" s="13" t="s">
        <v>259</v>
      </c>
    </row>
    <row r="621" spans="1:13" x14ac:dyDescent="0.15">
      <c r="A621" s="13">
        <f t="shared" si="45"/>
        <v>-202.89599999999996</v>
      </c>
      <c r="B621" s="13">
        <v>70.254000000000005</v>
      </c>
      <c r="C621" s="13">
        <v>40530</v>
      </c>
      <c r="D621" s="13">
        <v>1.9616</v>
      </c>
      <c r="E621" s="13">
        <v>1082.7</v>
      </c>
      <c r="F621" s="13">
        <v>758.42</v>
      </c>
      <c r="G621" s="13">
        <f t="shared" si="46"/>
        <v>1.4275731125234041</v>
      </c>
      <c r="H621" s="58">
        <v>4.8982E-6</v>
      </c>
      <c r="I621" s="58">
        <f t="shared" si="47"/>
        <v>2.4970432300163133E-6</v>
      </c>
      <c r="J621" s="13">
        <v>6.8202999999999996E-3</v>
      </c>
      <c r="K621" s="13">
        <f t="shared" si="48"/>
        <v>3.2113296451940052E-6</v>
      </c>
      <c r="L621" s="58">
        <f t="shared" si="49"/>
        <v>0.77757300118763117</v>
      </c>
      <c r="M621" s="13" t="s">
        <v>257</v>
      </c>
    </row>
    <row r="622" spans="1:13" x14ac:dyDescent="0.15">
      <c r="A622" s="13">
        <f t="shared" si="45"/>
        <v>-201.42499999999998</v>
      </c>
      <c r="B622" s="13">
        <v>71.724999999999994</v>
      </c>
      <c r="C622" s="13">
        <v>40530</v>
      </c>
      <c r="D622" s="13">
        <v>1.9188000000000001</v>
      </c>
      <c r="E622" s="13">
        <v>1079.3</v>
      </c>
      <c r="F622" s="13">
        <v>756.95999999999992</v>
      </c>
      <c r="G622" s="13">
        <f t="shared" si="46"/>
        <v>1.425834918621856</v>
      </c>
      <c r="H622" s="58">
        <v>5.0019000000000003E-6</v>
      </c>
      <c r="I622" s="58">
        <f t="shared" si="47"/>
        <v>2.6067854909318327E-6</v>
      </c>
      <c r="J622" s="13">
        <v>6.9762000000000001E-3</v>
      </c>
      <c r="K622" s="13">
        <f t="shared" si="48"/>
        <v>3.3685813199635393E-6</v>
      </c>
      <c r="L622" s="58">
        <f t="shared" si="49"/>
        <v>0.77385262320461001</v>
      </c>
      <c r="M622" s="13" t="s">
        <v>257</v>
      </c>
    </row>
    <row r="623" spans="1:13" x14ac:dyDescent="0.15">
      <c r="A623" s="13">
        <f t="shared" si="45"/>
        <v>-199.88</v>
      </c>
      <c r="B623" s="13">
        <v>73.27</v>
      </c>
      <c r="C623" s="13">
        <v>40530</v>
      </c>
      <c r="D623" s="13">
        <v>1.8757999999999999</v>
      </c>
      <c r="E623" s="13">
        <v>1076.1000000000001</v>
      </c>
      <c r="F623" s="13">
        <v>755.6</v>
      </c>
      <c r="G623" s="13">
        <f t="shared" si="46"/>
        <v>1.4241662255161462</v>
      </c>
      <c r="H623" s="58">
        <v>5.1105999999999998E-6</v>
      </c>
      <c r="I623" s="58">
        <f t="shared" si="47"/>
        <v>2.7244908838895404E-6</v>
      </c>
      <c r="J623" s="13">
        <v>7.1421000000000002E-3</v>
      </c>
      <c r="K623" s="13">
        <f t="shared" si="48"/>
        <v>3.538235729579095E-6</v>
      </c>
      <c r="L623" s="58">
        <f t="shared" si="49"/>
        <v>0.7700139538791112</v>
      </c>
      <c r="M623" s="13" t="s">
        <v>257</v>
      </c>
    </row>
    <row r="624" spans="1:13" x14ac:dyDescent="0.15">
      <c r="A624" s="13">
        <f t="shared" si="45"/>
        <v>-198.33499999999998</v>
      </c>
      <c r="B624" s="13">
        <v>74.814999999999998</v>
      </c>
      <c r="C624" s="13">
        <v>40530</v>
      </c>
      <c r="D624" s="13">
        <v>1.8348</v>
      </c>
      <c r="E624" s="13">
        <v>1073.3</v>
      </c>
      <c r="F624" s="13">
        <v>754.4</v>
      </c>
      <c r="G624" s="13">
        <f t="shared" si="46"/>
        <v>1.4227200424178155</v>
      </c>
      <c r="H624" s="58">
        <v>5.2189000000000001E-6</v>
      </c>
      <c r="I624" s="58">
        <f t="shared" si="47"/>
        <v>2.8443972095051232E-6</v>
      </c>
      <c r="J624" s="13">
        <v>7.3090000000000004E-3</v>
      </c>
      <c r="K624" s="13">
        <f t="shared" si="48"/>
        <v>3.7114883447078849E-6</v>
      </c>
      <c r="L624" s="58">
        <f t="shared" si="49"/>
        <v>0.76637643590094406</v>
      </c>
      <c r="M624" s="13" t="s">
        <v>257</v>
      </c>
    </row>
    <row r="625" spans="1:13" x14ac:dyDescent="0.15">
      <c r="A625" s="13">
        <f t="shared" si="45"/>
        <v>-196.78999999999996</v>
      </c>
      <c r="B625" s="13">
        <v>76.36</v>
      </c>
      <c r="C625" s="13">
        <v>40530</v>
      </c>
      <c r="D625" s="13">
        <v>1.7957000000000001</v>
      </c>
      <c r="E625" s="13">
        <v>1070.7</v>
      </c>
      <c r="F625" s="13">
        <v>753.33</v>
      </c>
      <c r="G625" s="13">
        <f t="shared" si="46"/>
        <v>1.4212894747321891</v>
      </c>
      <c r="H625" s="58">
        <v>5.3268999999999998E-6</v>
      </c>
      <c r="I625" s="58">
        <f t="shared" si="47"/>
        <v>2.9664754691763655E-6</v>
      </c>
      <c r="J625" s="13">
        <v>7.4763E-3</v>
      </c>
      <c r="K625" s="13">
        <f t="shared" si="48"/>
        <v>3.888527141040972E-6</v>
      </c>
      <c r="L625" s="58">
        <f t="shared" si="49"/>
        <v>0.76287894145499779</v>
      </c>
      <c r="M625" s="13" t="s">
        <v>257</v>
      </c>
    </row>
    <row r="626" spans="1:13" x14ac:dyDescent="0.15">
      <c r="A626" s="13">
        <f t="shared" si="45"/>
        <v>-195.24499999999998</v>
      </c>
      <c r="B626" s="13">
        <v>77.905000000000001</v>
      </c>
      <c r="C626" s="13">
        <v>40530</v>
      </c>
      <c r="D626" s="13">
        <v>1.7583</v>
      </c>
      <c r="E626" s="13">
        <v>1068.4000000000001</v>
      </c>
      <c r="F626" s="13">
        <v>752.39</v>
      </c>
      <c r="G626" s="13">
        <f t="shared" si="46"/>
        <v>1.4200082404072358</v>
      </c>
      <c r="H626" s="58">
        <v>5.4345000000000002E-6</v>
      </c>
      <c r="I626" s="58">
        <f t="shared" si="47"/>
        <v>3.0907694932605358E-6</v>
      </c>
      <c r="J626" s="13">
        <v>7.6435000000000001E-3</v>
      </c>
      <c r="K626" s="13">
        <f t="shared" si="48"/>
        <v>4.0687913023438944E-6</v>
      </c>
      <c r="L626" s="58">
        <f t="shared" si="49"/>
        <v>0.75962841630143263</v>
      </c>
      <c r="M626" s="13" t="s">
        <v>257</v>
      </c>
    </row>
    <row r="627" spans="1:13" x14ac:dyDescent="0.15">
      <c r="A627" s="13">
        <f t="shared" si="45"/>
        <v>-193.7</v>
      </c>
      <c r="B627" s="13">
        <v>79.45</v>
      </c>
      <c r="C627" s="13">
        <v>40530</v>
      </c>
      <c r="D627" s="13">
        <v>1.7224999999999999</v>
      </c>
      <c r="E627" s="13">
        <v>1066.4000000000001</v>
      </c>
      <c r="F627" s="13">
        <v>751.54</v>
      </c>
      <c r="G627" s="13">
        <f t="shared" si="46"/>
        <v>1.4189530830029009</v>
      </c>
      <c r="H627" s="58">
        <v>5.5418E-6</v>
      </c>
      <c r="I627" s="58">
        <f t="shared" si="47"/>
        <v>3.2173004354136431E-6</v>
      </c>
      <c r="J627" s="13">
        <v>7.8101000000000004E-3</v>
      </c>
      <c r="K627" s="13">
        <f t="shared" si="48"/>
        <v>4.2518430768795248E-6</v>
      </c>
      <c r="L627" s="58">
        <f t="shared" si="49"/>
        <v>0.75668371979872218</v>
      </c>
      <c r="M627" s="13" t="s">
        <v>257</v>
      </c>
    </row>
    <row r="628" spans="1:13" x14ac:dyDescent="0.15">
      <c r="A628" s="13">
        <f t="shared" si="45"/>
        <v>-192.15499999999997</v>
      </c>
      <c r="B628" s="13">
        <v>80.995000000000005</v>
      </c>
      <c r="C628" s="13">
        <v>40530</v>
      </c>
      <c r="D628" s="13">
        <v>1.6881999999999999</v>
      </c>
      <c r="E628" s="13">
        <v>1064.5</v>
      </c>
      <c r="F628" s="13">
        <v>750.79</v>
      </c>
      <c r="G628" s="13">
        <f t="shared" si="46"/>
        <v>1.4178398753313177</v>
      </c>
      <c r="H628" s="58">
        <v>5.6486999999999998E-6</v>
      </c>
      <c r="I628" s="58">
        <f t="shared" si="47"/>
        <v>3.3459898116336927E-6</v>
      </c>
      <c r="J628" s="13">
        <v>7.9760000000000005E-3</v>
      </c>
      <c r="K628" s="13">
        <f t="shared" si="48"/>
        <v>4.4382890573749586E-6</v>
      </c>
      <c r="L628" s="58">
        <f t="shared" si="49"/>
        <v>0.75389181920762283</v>
      </c>
      <c r="M628" s="13" t="s">
        <v>257</v>
      </c>
    </row>
    <row r="629" spans="1:13" x14ac:dyDescent="0.15">
      <c r="A629" s="13">
        <f t="shared" si="45"/>
        <v>-190.60999999999996</v>
      </c>
      <c r="B629" s="13">
        <v>82.54</v>
      </c>
      <c r="C629" s="13">
        <v>40530</v>
      </c>
      <c r="D629" s="13">
        <v>1.6553</v>
      </c>
      <c r="E629" s="13">
        <v>1062.8999999999999</v>
      </c>
      <c r="F629" s="13">
        <v>750.11</v>
      </c>
      <c r="G629" s="13">
        <f t="shared" si="46"/>
        <v>1.4169921744810758</v>
      </c>
      <c r="H629" s="58">
        <v>5.7552999999999998E-6</v>
      </c>
      <c r="I629" s="58">
        <f t="shared" si="47"/>
        <v>3.4768924062103546E-6</v>
      </c>
      <c r="J629" s="13">
        <v>8.1408999999999995E-3</v>
      </c>
      <c r="K629" s="13">
        <f t="shared" si="48"/>
        <v>4.6270404690613752E-6</v>
      </c>
      <c r="L629" s="58">
        <f t="shared" si="49"/>
        <v>0.75142900293579318</v>
      </c>
      <c r="M629" s="13" t="s">
        <v>257</v>
      </c>
    </row>
    <row r="630" spans="1:13" x14ac:dyDescent="0.15">
      <c r="A630" s="13">
        <f t="shared" si="45"/>
        <v>-189.065</v>
      </c>
      <c r="B630" s="13">
        <v>84.084999999999994</v>
      </c>
      <c r="C630" s="13">
        <v>40530</v>
      </c>
      <c r="D630" s="13">
        <v>1.6236999999999999</v>
      </c>
      <c r="E630" s="13">
        <v>1061.3</v>
      </c>
      <c r="F630" s="13">
        <v>749.5</v>
      </c>
      <c r="G630" s="13">
        <f t="shared" si="46"/>
        <v>1.4160106737825215</v>
      </c>
      <c r="H630" s="58">
        <v>5.8615999999999999E-6</v>
      </c>
      <c r="I630" s="58">
        <f t="shared" si="47"/>
        <v>3.6100264827246412E-6</v>
      </c>
      <c r="J630" s="13">
        <v>8.3049000000000005E-3</v>
      </c>
      <c r="K630" s="13">
        <f t="shared" si="48"/>
        <v>4.8193720266967303E-6</v>
      </c>
      <c r="L630" s="58">
        <f t="shared" si="49"/>
        <v>0.74906574191140163</v>
      </c>
      <c r="M630" s="13" t="s">
        <v>257</v>
      </c>
    </row>
    <row r="631" spans="1:13" x14ac:dyDescent="0.15">
      <c r="A631" s="13">
        <f t="shared" si="45"/>
        <v>-187.51999999999998</v>
      </c>
      <c r="B631" s="13">
        <v>85.63</v>
      </c>
      <c r="C631" s="13">
        <v>40530</v>
      </c>
      <c r="D631" s="13">
        <v>1.5932999999999999</v>
      </c>
      <c r="E631" s="13">
        <v>1059.9000000000001</v>
      </c>
      <c r="F631" s="13">
        <v>748.95</v>
      </c>
      <c r="G631" s="13">
        <f t="shared" si="46"/>
        <v>1.4151812537552575</v>
      </c>
      <c r="H631" s="58">
        <v>5.9675E-6</v>
      </c>
      <c r="I631" s="58">
        <f t="shared" si="47"/>
        <v>3.7453712420761943E-6</v>
      </c>
      <c r="J631" s="13">
        <v>8.4677999999999993E-3</v>
      </c>
      <c r="K631" s="13">
        <f t="shared" si="48"/>
        <v>5.0142749440326372E-6</v>
      </c>
      <c r="L631" s="58">
        <f t="shared" si="49"/>
        <v>0.74694173811379583</v>
      </c>
      <c r="M631" s="13" t="s">
        <v>257</v>
      </c>
    </row>
    <row r="632" spans="1:13" x14ac:dyDescent="0.15">
      <c r="A632" s="13">
        <f t="shared" si="45"/>
        <v>-185.97499999999997</v>
      </c>
      <c r="B632" s="13">
        <v>87.174999999999997</v>
      </c>
      <c r="C632" s="13">
        <v>40530</v>
      </c>
      <c r="D632" s="13">
        <v>1.5641</v>
      </c>
      <c r="E632" s="13">
        <v>1058.7</v>
      </c>
      <c r="F632" s="13">
        <v>748.44999999999993</v>
      </c>
      <c r="G632" s="13">
        <f t="shared" si="46"/>
        <v>1.4145233482530566</v>
      </c>
      <c r="H632" s="58">
        <v>6.0730000000000001E-6</v>
      </c>
      <c r="I632" s="58">
        <f t="shared" si="47"/>
        <v>3.8827440700722461E-6</v>
      </c>
      <c r="J632" s="13">
        <v>8.6297000000000006E-3</v>
      </c>
      <c r="K632" s="13">
        <f t="shared" si="48"/>
        <v>5.2114463258500213E-6</v>
      </c>
      <c r="L632" s="58">
        <f t="shared" si="49"/>
        <v>0.745041554167584</v>
      </c>
      <c r="M632" s="13" t="s">
        <v>257</v>
      </c>
    </row>
    <row r="633" spans="1:13" x14ac:dyDescent="0.15">
      <c r="A633" s="13">
        <f t="shared" si="45"/>
        <v>-184.42999999999998</v>
      </c>
      <c r="B633" s="13">
        <v>88.72</v>
      </c>
      <c r="C633" s="13">
        <v>40530</v>
      </c>
      <c r="D633" s="13">
        <v>1.5359</v>
      </c>
      <c r="E633" s="13">
        <v>1057.5</v>
      </c>
      <c r="F633" s="13">
        <v>748</v>
      </c>
      <c r="G633" s="13">
        <f t="shared" si="46"/>
        <v>1.4137700534759359</v>
      </c>
      <c r="H633" s="58">
        <v>6.1782000000000004E-6</v>
      </c>
      <c r="I633" s="58">
        <f t="shared" si="47"/>
        <v>4.0225275083013221E-6</v>
      </c>
      <c r="J633" s="13">
        <v>8.7904999999999997E-3</v>
      </c>
      <c r="K633" s="13">
        <f t="shared" si="48"/>
        <v>5.4121554468568416E-6</v>
      </c>
      <c r="L633" s="58">
        <f t="shared" si="49"/>
        <v>0.74323946305670907</v>
      </c>
      <c r="M633" s="13" t="s">
        <v>257</v>
      </c>
    </row>
    <row r="634" spans="1:13" x14ac:dyDescent="0.15">
      <c r="A634" s="13">
        <f t="shared" si="45"/>
        <v>-182.88499999999999</v>
      </c>
      <c r="B634" s="13">
        <v>90.265000000000001</v>
      </c>
      <c r="C634" s="13">
        <v>40530</v>
      </c>
      <c r="D634" s="13">
        <v>1.5087999999999999</v>
      </c>
      <c r="E634" s="13">
        <v>1056.4000000000001</v>
      </c>
      <c r="F634" s="13">
        <v>747.59</v>
      </c>
      <c r="G634" s="13">
        <f t="shared" si="46"/>
        <v>1.4130740111558475</v>
      </c>
      <c r="H634" s="58">
        <v>6.2829999999999998E-6</v>
      </c>
      <c r="I634" s="58">
        <f t="shared" si="47"/>
        <v>4.1642364793213149E-6</v>
      </c>
      <c r="J634" s="13">
        <v>8.9502000000000002E-3</v>
      </c>
      <c r="K634" s="13">
        <f t="shared" si="48"/>
        <v>5.6152962320660857E-6</v>
      </c>
      <c r="L634" s="58">
        <f t="shared" si="49"/>
        <v>0.74158803155236763</v>
      </c>
      <c r="M634" s="13" t="s">
        <v>257</v>
      </c>
    </row>
    <row r="635" spans="1:13" x14ac:dyDescent="0.15">
      <c r="A635" s="13">
        <f t="shared" si="45"/>
        <v>-181.33999999999997</v>
      </c>
      <c r="B635" s="13">
        <v>91.81</v>
      </c>
      <c r="C635" s="13">
        <v>40530</v>
      </c>
      <c r="D635" s="13">
        <v>1.4826999999999999</v>
      </c>
      <c r="E635" s="13">
        <v>1055.5</v>
      </c>
      <c r="F635" s="13">
        <v>747.22</v>
      </c>
      <c r="G635" s="13">
        <f t="shared" si="46"/>
        <v>1.412569256711544</v>
      </c>
      <c r="H635" s="58">
        <v>6.3875000000000003E-6</v>
      </c>
      <c r="I635" s="58">
        <f t="shared" si="47"/>
        <v>4.3080191542456335E-6</v>
      </c>
      <c r="J635" s="13">
        <v>9.1088000000000002E-3</v>
      </c>
      <c r="K635" s="13">
        <f t="shared" si="48"/>
        <v>5.8203572374606783E-6</v>
      </c>
      <c r="L635" s="58">
        <f t="shared" si="49"/>
        <v>0.74016404466010888</v>
      </c>
      <c r="M635" s="13" t="s">
        <v>257</v>
      </c>
    </row>
    <row r="636" spans="1:13" x14ac:dyDescent="0.15">
      <c r="A636" s="13">
        <f t="shared" si="45"/>
        <v>-179.79499999999996</v>
      </c>
      <c r="B636" s="13">
        <v>93.355000000000004</v>
      </c>
      <c r="C636" s="13">
        <v>40530</v>
      </c>
      <c r="D636" s="13">
        <v>1.4574</v>
      </c>
      <c r="E636" s="13">
        <v>1054.5999999999999</v>
      </c>
      <c r="F636" s="13">
        <v>746.88</v>
      </c>
      <c r="G636" s="13">
        <f t="shared" si="46"/>
        <v>1.4120072836332476</v>
      </c>
      <c r="H636" s="58">
        <v>6.4915999999999998E-6</v>
      </c>
      <c r="I636" s="58">
        <f t="shared" si="47"/>
        <v>4.454233566625497E-6</v>
      </c>
      <c r="J636" s="13">
        <v>9.2663999999999993E-3</v>
      </c>
      <c r="K636" s="13">
        <f t="shared" si="48"/>
        <v>6.0289892729743177E-6</v>
      </c>
      <c r="L636" s="58">
        <f t="shared" si="49"/>
        <v>0.7388027022360355</v>
      </c>
      <c r="M636" s="13" t="s">
        <v>257</v>
      </c>
    </row>
    <row r="637" spans="1:13" x14ac:dyDescent="0.15">
      <c r="A637" s="13">
        <f t="shared" si="45"/>
        <v>-178.24999999999997</v>
      </c>
      <c r="B637" s="13">
        <v>94.9</v>
      </c>
      <c r="C637" s="13">
        <v>40530</v>
      </c>
      <c r="D637" s="13">
        <v>1.4331</v>
      </c>
      <c r="E637" s="13">
        <v>1053.7</v>
      </c>
      <c r="F637" s="13">
        <v>746.56999999999994</v>
      </c>
      <c r="G637" s="13">
        <f t="shared" si="46"/>
        <v>1.4113880814926933</v>
      </c>
      <c r="H637" s="58">
        <v>6.5954000000000004E-6</v>
      </c>
      <c r="I637" s="58">
        <f t="shared" si="47"/>
        <v>4.6021910543576865E-6</v>
      </c>
      <c r="J637" s="13">
        <v>9.4230000000000008E-3</v>
      </c>
      <c r="K637" s="13">
        <f t="shared" si="48"/>
        <v>6.2401598529889072E-6</v>
      </c>
      <c r="L637" s="58">
        <f t="shared" si="49"/>
        <v>0.73751172450387348</v>
      </c>
      <c r="M637" s="13" t="s">
        <v>257</v>
      </c>
    </row>
    <row r="638" spans="1:13" x14ac:dyDescent="0.15">
      <c r="A638" s="13">
        <f t="shared" si="45"/>
        <v>-176.70499999999998</v>
      </c>
      <c r="B638" s="13">
        <v>96.444999999999993</v>
      </c>
      <c r="C638" s="13">
        <v>40530</v>
      </c>
      <c r="D638" s="13">
        <v>1.4095</v>
      </c>
      <c r="E638" s="13">
        <v>1053</v>
      </c>
      <c r="F638" s="13">
        <v>746.29</v>
      </c>
      <c r="G638" s="13">
        <f t="shared" si="46"/>
        <v>1.4109796459821249</v>
      </c>
      <c r="H638" s="58">
        <v>6.6988000000000001E-6</v>
      </c>
      <c r="I638" s="58">
        <f t="shared" si="47"/>
        <v>4.7526073075558708E-6</v>
      </c>
      <c r="J638" s="13">
        <v>9.5787000000000008E-3</v>
      </c>
      <c r="K638" s="13">
        <f t="shared" si="48"/>
        <v>6.453764594949413E-6</v>
      </c>
      <c r="L638" s="58">
        <f t="shared" si="49"/>
        <v>0.73640853142910834</v>
      </c>
      <c r="M638" s="13" t="s">
        <v>257</v>
      </c>
    </row>
    <row r="639" spans="1:13" x14ac:dyDescent="0.15">
      <c r="A639" s="13">
        <f t="shared" si="45"/>
        <v>-175.15999999999997</v>
      </c>
      <c r="B639" s="13">
        <v>97.99</v>
      </c>
      <c r="C639" s="13">
        <v>40530</v>
      </c>
      <c r="D639" s="13">
        <v>1.3868</v>
      </c>
      <c r="E639" s="13">
        <v>1052.3</v>
      </c>
      <c r="F639" s="13">
        <v>746.03</v>
      </c>
      <c r="G639" s="13">
        <f t="shared" si="46"/>
        <v>1.4105330884816965</v>
      </c>
      <c r="H639" s="58">
        <v>6.8019E-6</v>
      </c>
      <c r="I639" s="58">
        <f t="shared" si="47"/>
        <v>4.9047447360830688E-6</v>
      </c>
      <c r="J639" s="13">
        <v>9.7333999999999997E-3</v>
      </c>
      <c r="K639" s="13">
        <f t="shared" si="48"/>
        <v>6.6697747604167072E-6</v>
      </c>
      <c r="L639" s="58">
        <f t="shared" si="49"/>
        <v>0.73536887110362259</v>
      </c>
      <c r="M639" s="13" t="s">
        <v>257</v>
      </c>
    </row>
    <row r="640" spans="1:13" x14ac:dyDescent="0.15">
      <c r="A640" s="13">
        <f t="shared" si="45"/>
        <v>-173.61499999999998</v>
      </c>
      <c r="B640" s="13">
        <v>99.534999999999997</v>
      </c>
      <c r="C640" s="13">
        <v>40530</v>
      </c>
      <c r="D640" s="13">
        <v>1.3647</v>
      </c>
      <c r="E640" s="13">
        <v>1051.6000000000001</v>
      </c>
      <c r="F640" s="13">
        <v>745.79</v>
      </c>
      <c r="G640" s="13">
        <f t="shared" si="46"/>
        <v>1.4100484050469975</v>
      </c>
      <c r="H640" s="58">
        <v>6.9045999999999999E-6</v>
      </c>
      <c r="I640" s="58">
        <f t="shared" si="47"/>
        <v>5.059426980288708E-6</v>
      </c>
      <c r="J640" s="13">
        <v>9.8872000000000005E-3</v>
      </c>
      <c r="K640" s="13">
        <f t="shared" si="48"/>
        <v>6.8894658261395717E-6</v>
      </c>
      <c r="L640" s="58">
        <f t="shared" si="49"/>
        <v>0.73437144590986336</v>
      </c>
      <c r="M640" s="13" t="s">
        <v>257</v>
      </c>
    </row>
    <row r="641" spans="1:13" x14ac:dyDescent="0.15">
      <c r="A641" s="13">
        <f t="shared" si="45"/>
        <v>-172.07</v>
      </c>
      <c r="B641" s="13">
        <v>101.08</v>
      </c>
      <c r="C641" s="13">
        <v>40530</v>
      </c>
      <c r="D641" s="13">
        <v>1.3433999999999999</v>
      </c>
      <c r="E641" s="13">
        <v>1051</v>
      </c>
      <c r="F641" s="13">
        <v>745.56999999999994</v>
      </c>
      <c r="G641" s="13">
        <f t="shared" si="46"/>
        <v>1.4096597234330781</v>
      </c>
      <c r="H641" s="58">
        <v>7.007E-6</v>
      </c>
      <c r="I641" s="58">
        <f t="shared" si="47"/>
        <v>5.2158701801399435E-6</v>
      </c>
      <c r="J641" s="13">
        <v>1.004E-2</v>
      </c>
      <c r="K641" s="13">
        <f t="shared" si="48"/>
        <v>7.1109177092589394E-6</v>
      </c>
      <c r="L641" s="58">
        <f t="shared" si="49"/>
        <v>0.73350169322709158</v>
      </c>
      <c r="M641" s="13" t="s">
        <v>257</v>
      </c>
    </row>
    <row r="642" spans="1:13" x14ac:dyDescent="0.15">
      <c r="A642" s="13">
        <f t="shared" si="45"/>
        <v>-170.51999999999998</v>
      </c>
      <c r="B642" s="13">
        <v>102.63</v>
      </c>
      <c r="C642" s="13">
        <v>40530</v>
      </c>
      <c r="D642" s="13">
        <v>1.3227</v>
      </c>
      <c r="E642" s="13">
        <v>1050.4000000000001</v>
      </c>
      <c r="F642" s="13">
        <v>745.37</v>
      </c>
      <c r="G642" s="13">
        <f t="shared" si="46"/>
        <v>1.4092329983766452</v>
      </c>
      <c r="H642" s="58">
        <v>7.109E-6</v>
      </c>
      <c r="I642" s="58">
        <f t="shared" si="47"/>
        <v>5.3746125349663571E-6</v>
      </c>
      <c r="J642" s="13">
        <v>1.0192E-2</v>
      </c>
      <c r="K642" s="13">
        <f t="shared" si="48"/>
        <v>7.3357301708850849E-6</v>
      </c>
      <c r="L642" s="58">
        <f t="shared" si="49"/>
        <v>0.73266224489795928</v>
      </c>
      <c r="M642" s="13" t="s">
        <v>257</v>
      </c>
    </row>
    <row r="643" spans="1:13" x14ac:dyDescent="0.15">
      <c r="A643" s="13">
        <f t="shared" si="45"/>
        <v>-168.97999999999996</v>
      </c>
      <c r="B643" s="13">
        <v>104.17</v>
      </c>
      <c r="C643" s="13">
        <v>40530</v>
      </c>
      <c r="D643" s="13">
        <v>1.3027</v>
      </c>
      <c r="E643" s="13">
        <v>1049.9000000000001</v>
      </c>
      <c r="F643" s="13">
        <v>745.19</v>
      </c>
      <c r="G643" s="13">
        <f t="shared" si="46"/>
        <v>1.408902427568808</v>
      </c>
      <c r="H643" s="58">
        <v>7.2107000000000003E-6</v>
      </c>
      <c r="I643" s="58">
        <f t="shared" si="47"/>
        <v>5.5351961311123051E-6</v>
      </c>
      <c r="J643" s="13">
        <v>1.0343E-2</v>
      </c>
      <c r="K643" s="13">
        <f t="shared" si="48"/>
        <v>7.5623047673455069E-6</v>
      </c>
      <c r="L643" s="58">
        <f t="shared" si="49"/>
        <v>0.73194565696606406</v>
      </c>
      <c r="M643" s="13" t="s">
        <v>257</v>
      </c>
    </row>
    <row r="644" spans="1:13" x14ac:dyDescent="0.15">
      <c r="A644" s="13">
        <f t="shared" si="45"/>
        <v>-167.42999999999998</v>
      </c>
      <c r="B644" s="13">
        <v>105.72</v>
      </c>
      <c r="C644" s="13">
        <v>40530</v>
      </c>
      <c r="D644" s="13">
        <v>1.2833000000000001</v>
      </c>
      <c r="E644" s="13">
        <v>1049.4000000000001</v>
      </c>
      <c r="F644" s="13">
        <v>745.02</v>
      </c>
      <c r="G644" s="13">
        <f t="shared" si="46"/>
        <v>1.4085527905291135</v>
      </c>
      <c r="H644" s="58">
        <v>7.3119999999999996E-6</v>
      </c>
      <c r="I644" s="58">
        <f t="shared" si="47"/>
        <v>5.6978103327359146E-6</v>
      </c>
      <c r="J644" s="13">
        <v>1.0494E-2</v>
      </c>
      <c r="K644" s="13">
        <f t="shared" si="48"/>
        <v>7.7924101924725307E-6</v>
      </c>
      <c r="L644" s="58">
        <f t="shared" si="49"/>
        <v>0.73119999999999996</v>
      </c>
      <c r="M644" s="13" t="s">
        <v>257</v>
      </c>
    </row>
    <row r="645" spans="1:13" x14ac:dyDescent="0.15">
      <c r="A645" s="13">
        <f t="shared" si="45"/>
        <v>-165.89</v>
      </c>
      <c r="B645" s="13">
        <v>107.26</v>
      </c>
      <c r="C645" s="13">
        <v>40530</v>
      </c>
      <c r="D645" s="13">
        <v>1.2645</v>
      </c>
      <c r="E645" s="13">
        <v>1048.8999999999999</v>
      </c>
      <c r="F645" s="13">
        <v>744.86</v>
      </c>
      <c r="G645" s="13">
        <f t="shared" si="46"/>
        <v>1.4081840882850467</v>
      </c>
      <c r="H645" s="58">
        <v>7.4128999999999998E-6</v>
      </c>
      <c r="I645" s="58">
        <f t="shared" si="47"/>
        <v>5.8623171213918547E-6</v>
      </c>
      <c r="J645" s="13">
        <v>1.0643E-2</v>
      </c>
      <c r="K645" s="13">
        <f t="shared" si="48"/>
        <v>8.0243736485540746E-6</v>
      </c>
      <c r="L645" s="58">
        <f t="shared" si="49"/>
        <v>0.73056382692849753</v>
      </c>
      <c r="M645" s="13" t="s">
        <v>257</v>
      </c>
    </row>
    <row r="646" spans="1:13" x14ac:dyDescent="0.15">
      <c r="A646" s="13">
        <f t="shared" si="45"/>
        <v>-164.33999999999997</v>
      </c>
      <c r="B646" s="13">
        <v>108.81</v>
      </c>
      <c r="C646" s="13">
        <v>40530</v>
      </c>
      <c r="D646" s="13">
        <v>1.2462</v>
      </c>
      <c r="E646" s="13">
        <v>1048.5</v>
      </c>
      <c r="F646" s="13">
        <v>744.71</v>
      </c>
      <c r="G646" s="13">
        <f t="shared" si="46"/>
        <v>1.4079306038592203</v>
      </c>
      <c r="H646" s="58">
        <v>7.5136000000000004E-6</v>
      </c>
      <c r="I646" s="58">
        <f t="shared" si="47"/>
        <v>6.0292087947359981E-6</v>
      </c>
      <c r="J646" s="13">
        <v>1.0792E-2</v>
      </c>
      <c r="K646" s="13">
        <f t="shared" si="48"/>
        <v>8.259347806937285E-6</v>
      </c>
      <c r="L646" s="58">
        <f t="shared" si="49"/>
        <v>0.72998606375092678</v>
      </c>
      <c r="M646" s="13" t="s">
        <v>257</v>
      </c>
    </row>
    <row r="647" spans="1:13" x14ac:dyDescent="0.15">
      <c r="A647" s="13">
        <f t="shared" si="45"/>
        <v>-162.79999999999998</v>
      </c>
      <c r="B647" s="13">
        <v>110.35</v>
      </c>
      <c r="C647" s="13">
        <v>40530</v>
      </c>
      <c r="D647" s="13">
        <v>1.2283999999999999</v>
      </c>
      <c r="E647" s="13">
        <v>1048.1000000000001</v>
      </c>
      <c r="F647" s="13">
        <v>744.56999999999994</v>
      </c>
      <c r="G647" s="13">
        <f t="shared" si="46"/>
        <v>1.4076581113931534</v>
      </c>
      <c r="H647" s="58">
        <v>7.6139000000000001E-6</v>
      </c>
      <c r="I647" s="58">
        <f t="shared" si="47"/>
        <v>6.198225333767503E-6</v>
      </c>
      <c r="J647" s="13">
        <v>1.094E-2</v>
      </c>
      <c r="K647" s="13">
        <f t="shared" si="48"/>
        <v>8.4971795111658046E-6</v>
      </c>
      <c r="L647" s="58">
        <f t="shared" si="49"/>
        <v>0.72944502650822685</v>
      </c>
      <c r="M647" s="13" t="s">
        <v>257</v>
      </c>
    </row>
    <row r="648" spans="1:13" x14ac:dyDescent="0.15">
      <c r="A648" s="13">
        <f t="shared" si="45"/>
        <v>-161.24999999999997</v>
      </c>
      <c r="B648" s="13">
        <v>111.9</v>
      </c>
      <c r="C648" s="13">
        <v>40530</v>
      </c>
      <c r="D648" s="13">
        <v>1.2112000000000001</v>
      </c>
      <c r="E648" s="13">
        <v>1047.7</v>
      </c>
      <c r="F648" s="13">
        <v>744.44999999999993</v>
      </c>
      <c r="G648" s="13">
        <f t="shared" si="46"/>
        <v>1.4073477063604005</v>
      </c>
      <c r="H648" s="58">
        <v>7.7138000000000006E-6</v>
      </c>
      <c r="I648" s="58">
        <f t="shared" si="47"/>
        <v>6.3687252311756935E-6</v>
      </c>
      <c r="J648" s="13">
        <v>1.1088000000000001E-2</v>
      </c>
      <c r="K648" s="13">
        <f t="shared" si="48"/>
        <v>8.7377660243126763E-6</v>
      </c>
      <c r="L648" s="58">
        <f t="shared" si="49"/>
        <v>0.72887340007215007</v>
      </c>
      <c r="M648" s="13" t="s">
        <v>257</v>
      </c>
    </row>
    <row r="649" spans="1:13" x14ac:dyDescent="0.15">
      <c r="A649" s="13">
        <f t="shared" ref="A649:A712" si="50">B649-273.15</f>
        <v>-159.70999999999998</v>
      </c>
      <c r="B649" s="13">
        <v>113.44</v>
      </c>
      <c r="C649" s="13">
        <v>40530</v>
      </c>
      <c r="D649" s="13">
        <v>1.1943999999999999</v>
      </c>
      <c r="E649" s="13">
        <v>1047.3</v>
      </c>
      <c r="F649" s="13">
        <v>744.33</v>
      </c>
      <c r="G649" s="13">
        <f t="shared" ref="G649:G712" si="51">E649/F649</f>
        <v>1.4070372012413848</v>
      </c>
      <c r="H649" s="58">
        <v>7.8134000000000004E-6</v>
      </c>
      <c r="I649" s="58">
        <f t="shared" ref="I649:I712" si="52">H649/D649</f>
        <v>6.5416945746818492E-6</v>
      </c>
      <c r="J649" s="13">
        <v>1.1235E-2</v>
      </c>
      <c r="K649" s="13">
        <f t="shared" ref="K649:K712" si="53">J649/E649/D649</f>
        <v>8.9815683348416952E-6</v>
      </c>
      <c r="L649" s="58">
        <f t="shared" ref="L649:L712" si="54">H649*E649/J649</f>
        <v>0.7283465794392523</v>
      </c>
      <c r="M649" s="13" t="s">
        <v>257</v>
      </c>
    </row>
    <row r="650" spans="1:13" x14ac:dyDescent="0.15">
      <c r="A650" s="13">
        <f t="shared" si="50"/>
        <v>-158.15999999999997</v>
      </c>
      <c r="B650" s="13">
        <v>114.99</v>
      </c>
      <c r="C650" s="13">
        <v>40530</v>
      </c>
      <c r="D650" s="13">
        <v>1.1780999999999999</v>
      </c>
      <c r="E650" s="13">
        <v>1047</v>
      </c>
      <c r="F650" s="13">
        <v>744.22</v>
      </c>
      <c r="G650" s="13">
        <f t="shared" si="51"/>
        <v>1.4068420628308833</v>
      </c>
      <c r="H650" s="58">
        <v>7.9126999999999996E-6</v>
      </c>
      <c r="I650" s="58">
        <f t="shared" si="52"/>
        <v>6.716492657669128E-6</v>
      </c>
      <c r="J650" s="13">
        <v>1.1381E-2</v>
      </c>
      <c r="K650" s="13">
        <f t="shared" si="53"/>
        <v>9.2268101706834223E-6</v>
      </c>
      <c r="L650" s="58">
        <f t="shared" si="54"/>
        <v>0.72793224672700108</v>
      </c>
      <c r="M650" s="13" t="s">
        <v>257</v>
      </c>
    </row>
    <row r="651" spans="1:13" x14ac:dyDescent="0.15">
      <c r="A651" s="13">
        <f t="shared" si="50"/>
        <v>-156.61999999999998</v>
      </c>
      <c r="B651" s="13">
        <v>116.53</v>
      </c>
      <c r="C651" s="13">
        <v>40530</v>
      </c>
      <c r="D651" s="13">
        <v>1.1623000000000001</v>
      </c>
      <c r="E651" s="13">
        <v>1046.7</v>
      </c>
      <c r="F651" s="13">
        <v>744.12</v>
      </c>
      <c r="G651" s="13">
        <f t="shared" si="51"/>
        <v>1.4066279632317369</v>
      </c>
      <c r="H651" s="58">
        <v>8.0115999999999997E-6</v>
      </c>
      <c r="I651" s="58">
        <f t="shared" si="52"/>
        <v>6.8928847973844957E-6</v>
      </c>
      <c r="J651" s="13">
        <v>1.1526E-2</v>
      </c>
      <c r="K651" s="13">
        <f t="shared" si="53"/>
        <v>9.4741041195165375E-6</v>
      </c>
      <c r="L651" s="58">
        <f t="shared" si="54"/>
        <v>0.72755003643935445</v>
      </c>
      <c r="M651" s="13" t="s">
        <v>257</v>
      </c>
    </row>
    <row r="652" spans="1:13" x14ac:dyDescent="0.15">
      <c r="A652" s="13">
        <f t="shared" si="50"/>
        <v>-155.07</v>
      </c>
      <c r="B652" s="13">
        <v>118.08</v>
      </c>
      <c r="C652" s="13">
        <v>40530</v>
      </c>
      <c r="D652" s="13">
        <v>1.1469</v>
      </c>
      <c r="E652" s="13">
        <v>1046.4000000000001</v>
      </c>
      <c r="F652" s="13">
        <v>744.02</v>
      </c>
      <c r="G652" s="13">
        <f t="shared" si="51"/>
        <v>1.4064138060804818</v>
      </c>
      <c r="H652" s="58">
        <v>8.1102000000000007E-6</v>
      </c>
      <c r="I652" s="58">
        <f t="shared" si="52"/>
        <v>7.0714098875228884E-6</v>
      </c>
      <c r="J652" s="13">
        <v>1.1671000000000001E-2</v>
      </c>
      <c r="K652" s="13">
        <f t="shared" si="53"/>
        <v>9.7248919637912393E-6</v>
      </c>
      <c r="L652" s="58">
        <f t="shared" si="54"/>
        <v>0.72714534144460641</v>
      </c>
      <c r="M652" s="13" t="s">
        <v>257</v>
      </c>
    </row>
    <row r="653" spans="1:13" x14ac:dyDescent="0.15">
      <c r="A653" s="13">
        <f t="shared" si="50"/>
        <v>-153.52999999999997</v>
      </c>
      <c r="B653" s="13">
        <v>119.62</v>
      </c>
      <c r="C653" s="13">
        <v>40530</v>
      </c>
      <c r="D653" s="13">
        <v>1.1317999999999999</v>
      </c>
      <c r="E653" s="13">
        <v>1046.1000000000001</v>
      </c>
      <c r="F653" s="13">
        <v>743.93</v>
      </c>
      <c r="G653" s="13">
        <f t="shared" si="51"/>
        <v>1.4061806890433242</v>
      </c>
      <c r="H653" s="58">
        <v>8.2084999999999994E-6</v>
      </c>
      <c r="I653" s="58">
        <f t="shared" si="52"/>
        <v>7.2526064675737764E-6</v>
      </c>
      <c r="J653" s="13">
        <v>1.1815000000000001E-2</v>
      </c>
      <c r="K653" s="13">
        <f t="shared" si="53"/>
        <v>9.9790875825031519E-6</v>
      </c>
      <c r="L653" s="58">
        <f t="shared" si="54"/>
        <v>0.72678052052475661</v>
      </c>
      <c r="M653" s="13" t="s">
        <v>257</v>
      </c>
    </row>
    <row r="654" spans="1:13" x14ac:dyDescent="0.15">
      <c r="A654" s="13">
        <f t="shared" si="50"/>
        <v>-151.97999999999996</v>
      </c>
      <c r="B654" s="13">
        <v>121.17</v>
      </c>
      <c r="C654" s="13">
        <v>40530</v>
      </c>
      <c r="D654" s="13">
        <v>1.1172</v>
      </c>
      <c r="E654" s="13">
        <v>1045.8</v>
      </c>
      <c r="F654" s="13">
        <v>743.85</v>
      </c>
      <c r="G654" s="13">
        <f t="shared" si="51"/>
        <v>1.4059286146400483</v>
      </c>
      <c r="H654" s="58">
        <v>8.3064000000000006E-6</v>
      </c>
      <c r="I654" s="58">
        <f t="shared" si="52"/>
        <v>7.4350161117078422E-6</v>
      </c>
      <c r="J654" s="13">
        <v>1.1958E-2</v>
      </c>
      <c r="K654" s="13">
        <f t="shared" si="53"/>
        <v>1.0234791141446765E-5</v>
      </c>
      <c r="L654" s="58">
        <f t="shared" si="54"/>
        <v>0.72644531861515316</v>
      </c>
      <c r="M654" s="13" t="s">
        <v>257</v>
      </c>
    </row>
    <row r="655" spans="1:13" x14ac:dyDescent="0.15">
      <c r="A655" s="13">
        <f t="shared" si="50"/>
        <v>-150.44</v>
      </c>
      <c r="B655" s="13">
        <v>122.71</v>
      </c>
      <c r="C655" s="13">
        <v>40530</v>
      </c>
      <c r="D655" s="13">
        <v>1.103</v>
      </c>
      <c r="E655" s="13">
        <v>1045.6000000000001</v>
      </c>
      <c r="F655" s="13">
        <v>743.7700000000001</v>
      </c>
      <c r="G655" s="13">
        <f t="shared" si="51"/>
        <v>1.4058109361765061</v>
      </c>
      <c r="H655" s="58">
        <v>8.4039999999999995E-6</v>
      </c>
      <c r="I655" s="58">
        <f t="shared" si="52"/>
        <v>7.6192203082502265E-6</v>
      </c>
      <c r="J655" s="13">
        <v>1.2101000000000001E-2</v>
      </c>
      <c r="K655" s="13">
        <f t="shared" si="53"/>
        <v>1.0492528896291049E-5</v>
      </c>
      <c r="L655" s="58">
        <f t="shared" si="54"/>
        <v>0.72615671432113049</v>
      </c>
      <c r="M655" s="13" t="s">
        <v>257</v>
      </c>
    </row>
    <row r="656" spans="1:13" x14ac:dyDescent="0.15">
      <c r="A656" s="13">
        <f t="shared" si="50"/>
        <v>-148.88999999999999</v>
      </c>
      <c r="B656" s="13">
        <v>124.26</v>
      </c>
      <c r="C656" s="13">
        <v>40530</v>
      </c>
      <c r="D656" s="13">
        <v>1.0891</v>
      </c>
      <c r="E656" s="13">
        <v>1045.3</v>
      </c>
      <c r="F656" s="13">
        <v>743.7</v>
      </c>
      <c r="G656" s="13">
        <f t="shared" si="51"/>
        <v>1.4055398682264353</v>
      </c>
      <c r="H656" s="58">
        <v>8.5012999999999994E-6</v>
      </c>
      <c r="I656" s="58">
        <f t="shared" si="52"/>
        <v>7.8058029565696449E-6</v>
      </c>
      <c r="J656" s="13">
        <v>1.2243E-2</v>
      </c>
      <c r="K656" s="13">
        <f t="shared" si="53"/>
        <v>1.0754225557280446E-5</v>
      </c>
      <c r="L656" s="58">
        <f t="shared" si="54"/>
        <v>0.7258358972474066</v>
      </c>
      <c r="M656" s="13" t="s">
        <v>257</v>
      </c>
    </row>
    <row r="657" spans="1:13" x14ac:dyDescent="0.15">
      <c r="A657" s="13">
        <f t="shared" si="50"/>
        <v>-147.34999999999997</v>
      </c>
      <c r="B657" s="13">
        <v>125.8</v>
      </c>
      <c r="C657" s="13">
        <v>40530</v>
      </c>
      <c r="D657" s="13">
        <v>1.0754999999999999</v>
      </c>
      <c r="E657" s="13">
        <v>1045.0999999999999</v>
      </c>
      <c r="F657" s="13">
        <v>743.63</v>
      </c>
      <c r="G657" s="13">
        <f t="shared" si="51"/>
        <v>1.4054032247219719</v>
      </c>
      <c r="H657" s="58">
        <v>8.5982000000000001E-6</v>
      </c>
      <c r="I657" s="58">
        <f t="shared" si="52"/>
        <v>7.9946071594607172E-6</v>
      </c>
      <c r="J657" s="13">
        <v>1.2385E-2</v>
      </c>
      <c r="K657" s="13">
        <f t="shared" si="53"/>
        <v>1.1018633768593834E-5</v>
      </c>
      <c r="L657" s="58">
        <f t="shared" si="54"/>
        <v>0.72555339685102938</v>
      </c>
      <c r="M657" s="13" t="s">
        <v>257</v>
      </c>
    </row>
    <row r="658" spans="1:13" x14ac:dyDescent="0.15">
      <c r="A658" s="13">
        <f t="shared" si="50"/>
        <v>-145.79999999999998</v>
      </c>
      <c r="B658" s="13">
        <v>127.35</v>
      </c>
      <c r="C658" s="13">
        <v>40530</v>
      </c>
      <c r="D658" s="13">
        <v>1.0623</v>
      </c>
      <c r="E658" s="13">
        <v>1044.8999999999999</v>
      </c>
      <c r="F658" s="13">
        <v>743.56999999999994</v>
      </c>
      <c r="G658" s="13">
        <f t="shared" si="51"/>
        <v>1.405247656575709</v>
      </c>
      <c r="H658" s="58">
        <v>8.6948000000000002E-6</v>
      </c>
      <c r="I658" s="58">
        <f t="shared" si="52"/>
        <v>8.1848818601148458E-6</v>
      </c>
      <c r="J658" s="13">
        <v>1.2526000000000001E-2</v>
      </c>
      <c r="K658" s="13">
        <f t="shared" si="53"/>
        <v>1.1284712438977442E-5</v>
      </c>
      <c r="L658" s="58">
        <f t="shared" si="54"/>
        <v>0.72530708286763512</v>
      </c>
      <c r="M658" s="13" t="s">
        <v>257</v>
      </c>
    </row>
    <row r="659" spans="1:13" x14ac:dyDescent="0.15">
      <c r="A659" s="13">
        <f t="shared" si="50"/>
        <v>-144.26</v>
      </c>
      <c r="B659" s="13">
        <v>128.88999999999999</v>
      </c>
      <c r="C659" s="13">
        <v>40530</v>
      </c>
      <c r="D659" s="13">
        <v>1.0495000000000001</v>
      </c>
      <c r="E659" s="13">
        <v>1044.7</v>
      </c>
      <c r="F659" s="13">
        <v>743.51</v>
      </c>
      <c r="G659" s="13">
        <f t="shared" si="51"/>
        <v>1.4050920633212736</v>
      </c>
      <c r="H659" s="58">
        <v>8.7910999999999996E-6</v>
      </c>
      <c r="I659" s="58">
        <f t="shared" si="52"/>
        <v>8.3764649833253918E-6</v>
      </c>
      <c r="J659" s="13">
        <v>1.2666999999999999E-2</v>
      </c>
      <c r="K659" s="13">
        <f t="shared" si="53"/>
        <v>1.1553131934404439E-5</v>
      </c>
      <c r="L659" s="58">
        <f t="shared" si="54"/>
        <v>0.72503845977737436</v>
      </c>
      <c r="M659" s="13" t="s">
        <v>257</v>
      </c>
    </row>
    <row r="660" spans="1:13" x14ac:dyDescent="0.15">
      <c r="A660" s="13">
        <f t="shared" si="50"/>
        <v>-142.70999999999998</v>
      </c>
      <c r="B660" s="13">
        <v>130.44</v>
      </c>
      <c r="C660" s="13">
        <v>40530</v>
      </c>
      <c r="D660" s="13">
        <v>1.0368999999999999</v>
      </c>
      <c r="E660" s="13">
        <v>1044.5</v>
      </c>
      <c r="F660" s="13">
        <v>743.45</v>
      </c>
      <c r="G660" s="13">
        <f t="shared" si="51"/>
        <v>1.4049364449525859</v>
      </c>
      <c r="H660" s="58">
        <v>8.8871E-6</v>
      </c>
      <c r="I660" s="58">
        <f t="shared" si="52"/>
        <v>8.5708361462050351E-6</v>
      </c>
      <c r="J660" s="13">
        <v>1.2807000000000001E-2</v>
      </c>
      <c r="K660" s="13">
        <f t="shared" si="53"/>
        <v>1.182502563035295E-5</v>
      </c>
      <c r="L660" s="58">
        <f t="shared" si="54"/>
        <v>0.72480486843132663</v>
      </c>
      <c r="M660" s="13" t="s">
        <v>257</v>
      </c>
    </row>
    <row r="661" spans="1:13" x14ac:dyDescent="0.15">
      <c r="A661" s="13">
        <f t="shared" si="50"/>
        <v>-141.16999999999999</v>
      </c>
      <c r="B661" s="13">
        <v>131.97999999999999</v>
      </c>
      <c r="C661" s="13">
        <v>40530</v>
      </c>
      <c r="D661" s="13">
        <v>1.0246</v>
      </c>
      <c r="E661" s="13">
        <v>1044.3</v>
      </c>
      <c r="F661" s="13">
        <v>743.4</v>
      </c>
      <c r="G661" s="13">
        <f t="shared" si="51"/>
        <v>1.4047619047619047</v>
      </c>
      <c r="H661" s="58">
        <v>8.9827999999999998E-6</v>
      </c>
      <c r="I661" s="58">
        <f t="shared" si="52"/>
        <v>8.7671286355650981E-6</v>
      </c>
      <c r="J661" s="13">
        <v>1.2945999999999999E-2</v>
      </c>
      <c r="K661" s="13">
        <f t="shared" si="53"/>
        <v>1.2099180984700621E-5</v>
      </c>
      <c r="L661" s="58">
        <f t="shared" si="54"/>
        <v>0.72460513208713118</v>
      </c>
      <c r="M661" s="13" t="s">
        <v>257</v>
      </c>
    </row>
    <row r="662" spans="1:13" x14ac:dyDescent="0.15">
      <c r="A662" s="13">
        <f t="shared" si="50"/>
        <v>-139.61999999999998</v>
      </c>
      <c r="B662" s="13">
        <v>133.53</v>
      </c>
      <c r="C662" s="13">
        <v>40530</v>
      </c>
      <c r="D662" s="13">
        <v>1.0126999999999999</v>
      </c>
      <c r="E662" s="13">
        <v>1044.2</v>
      </c>
      <c r="F662" s="13">
        <v>743.34999999999991</v>
      </c>
      <c r="G662" s="13">
        <f t="shared" si="51"/>
        <v>1.4047218672227082</v>
      </c>
      <c r="H662" s="58">
        <v>9.0781000000000004E-6</v>
      </c>
      <c r="I662" s="58">
        <f t="shared" si="52"/>
        <v>8.9642539745235519E-6</v>
      </c>
      <c r="J662" s="13">
        <v>1.3084999999999999E-2</v>
      </c>
      <c r="K662" s="13">
        <f t="shared" si="53"/>
        <v>1.237397482540591E-5</v>
      </c>
      <c r="L662" s="58">
        <f t="shared" si="54"/>
        <v>0.72444417424531926</v>
      </c>
      <c r="M662" s="13" t="s">
        <v>257</v>
      </c>
    </row>
    <row r="663" spans="1:13" x14ac:dyDescent="0.15">
      <c r="A663" s="13">
        <f t="shared" si="50"/>
        <v>-138.07999999999998</v>
      </c>
      <c r="B663" s="13">
        <v>135.07</v>
      </c>
      <c r="C663" s="13">
        <v>40530</v>
      </c>
      <c r="D663" s="13">
        <v>1.0009999999999999</v>
      </c>
      <c r="E663" s="13">
        <v>1044</v>
      </c>
      <c r="F663" s="13">
        <v>743.3</v>
      </c>
      <c r="G663" s="13">
        <f t="shared" si="51"/>
        <v>1.4045472891161039</v>
      </c>
      <c r="H663" s="58">
        <v>9.1732000000000005E-6</v>
      </c>
      <c r="I663" s="58">
        <f t="shared" si="52"/>
        <v>9.1640359640359661E-6</v>
      </c>
      <c r="J663" s="13">
        <v>1.3224E-2</v>
      </c>
      <c r="K663" s="13">
        <f t="shared" si="53"/>
        <v>1.2654012654012655E-5</v>
      </c>
      <c r="L663" s="58">
        <f t="shared" si="54"/>
        <v>0.72420000000000007</v>
      </c>
      <c r="M663" s="13" t="s">
        <v>257</v>
      </c>
    </row>
    <row r="664" spans="1:13" x14ac:dyDescent="0.15">
      <c r="A664" s="13">
        <f t="shared" si="50"/>
        <v>-136.52999999999997</v>
      </c>
      <c r="B664" s="13">
        <v>136.62</v>
      </c>
      <c r="C664" s="13">
        <v>40530</v>
      </c>
      <c r="D664" s="13">
        <v>0.98953999999999998</v>
      </c>
      <c r="E664" s="13">
        <v>1043.8</v>
      </c>
      <c r="F664" s="13">
        <v>743.26</v>
      </c>
      <c r="G664" s="13">
        <f t="shared" si="51"/>
        <v>1.4043537927508543</v>
      </c>
      <c r="H664" s="58">
        <v>9.2678999999999998E-6</v>
      </c>
      <c r="I664" s="58">
        <f t="shared" si="52"/>
        <v>9.3658669684904092E-6</v>
      </c>
      <c r="J664" s="13">
        <v>1.3361E-2</v>
      </c>
      <c r="K664" s="13">
        <f t="shared" si="53"/>
        <v>1.29356518116072E-5</v>
      </c>
      <c r="L664" s="58">
        <f t="shared" si="54"/>
        <v>0.72403517850460286</v>
      </c>
      <c r="M664" s="13" t="s">
        <v>257</v>
      </c>
    </row>
    <row r="665" spans="1:13" x14ac:dyDescent="0.15">
      <c r="A665" s="13">
        <f t="shared" si="50"/>
        <v>-134.98999999999998</v>
      </c>
      <c r="B665" s="13">
        <v>138.16</v>
      </c>
      <c r="C665" s="13">
        <v>40530</v>
      </c>
      <c r="D665" s="13">
        <v>0.97836999999999996</v>
      </c>
      <c r="E665" s="13">
        <v>1043.7</v>
      </c>
      <c r="F665" s="13">
        <v>743.22</v>
      </c>
      <c r="G665" s="13">
        <f t="shared" si="51"/>
        <v>1.4042948252199887</v>
      </c>
      <c r="H665" s="58">
        <v>9.3623000000000001E-6</v>
      </c>
      <c r="I665" s="58">
        <f t="shared" si="52"/>
        <v>9.5692836043623584E-6</v>
      </c>
      <c r="J665" s="13">
        <v>1.3499000000000001E-2</v>
      </c>
      <c r="K665" s="13">
        <f t="shared" si="53"/>
        <v>1.3219736128053907E-5</v>
      </c>
      <c r="L665" s="58">
        <f t="shared" si="54"/>
        <v>0.72386343506926443</v>
      </c>
      <c r="M665" s="13" t="s">
        <v>257</v>
      </c>
    </row>
    <row r="666" spans="1:13" x14ac:dyDescent="0.15">
      <c r="A666" s="13">
        <f t="shared" si="50"/>
        <v>-133.44999999999999</v>
      </c>
      <c r="B666" s="13">
        <v>139.69999999999999</v>
      </c>
      <c r="C666" s="13">
        <v>40530</v>
      </c>
      <c r="D666" s="13">
        <v>0.96745000000000003</v>
      </c>
      <c r="E666" s="13">
        <v>1043.5</v>
      </c>
      <c r="F666" s="13">
        <v>743.18</v>
      </c>
      <c r="G666" s="13">
        <f t="shared" si="51"/>
        <v>1.4041012944374176</v>
      </c>
      <c r="H666" s="58">
        <v>9.4563999999999998E-6</v>
      </c>
      <c r="I666" s="58">
        <f t="shared" si="52"/>
        <v>9.7745619928678477E-6</v>
      </c>
      <c r="J666" s="13">
        <v>1.3636000000000001E-2</v>
      </c>
      <c r="K666" s="13">
        <f t="shared" si="53"/>
        <v>1.3507221140603897E-5</v>
      </c>
      <c r="L666" s="58">
        <f t="shared" si="54"/>
        <v>0.7236545467879143</v>
      </c>
      <c r="M666" s="13" t="s">
        <v>257</v>
      </c>
    </row>
    <row r="667" spans="1:13" x14ac:dyDescent="0.15">
      <c r="A667" s="13">
        <f t="shared" si="50"/>
        <v>-131.89999999999998</v>
      </c>
      <c r="B667" s="13">
        <v>141.25</v>
      </c>
      <c r="C667" s="13">
        <v>40530</v>
      </c>
      <c r="D667" s="13">
        <v>0.95677999999999996</v>
      </c>
      <c r="E667" s="13">
        <v>1043.4000000000001</v>
      </c>
      <c r="F667" s="13">
        <v>743.14</v>
      </c>
      <c r="G667" s="13">
        <f t="shared" si="51"/>
        <v>1.4040423069677317</v>
      </c>
      <c r="H667" s="58">
        <v>9.5502000000000005E-6</v>
      </c>
      <c r="I667" s="58">
        <f t="shared" si="52"/>
        <v>9.9816049666590025E-6</v>
      </c>
      <c r="J667" s="13">
        <v>1.3772E-2</v>
      </c>
      <c r="K667" s="13">
        <f t="shared" si="53"/>
        <v>1.3795393510955415E-5</v>
      </c>
      <c r="L667" s="58">
        <f t="shared" si="54"/>
        <v>0.72354623003194907</v>
      </c>
      <c r="M667" s="13" t="s">
        <v>257</v>
      </c>
    </row>
    <row r="668" spans="1:13" x14ac:dyDescent="0.15">
      <c r="A668" s="13">
        <f t="shared" si="50"/>
        <v>-130.35999999999999</v>
      </c>
      <c r="B668" s="13">
        <v>142.79</v>
      </c>
      <c r="C668" s="13">
        <v>40530</v>
      </c>
      <c r="D668" s="13">
        <v>0.94633999999999996</v>
      </c>
      <c r="E668" s="13">
        <v>1043.3</v>
      </c>
      <c r="F668" s="13">
        <v>743.11</v>
      </c>
      <c r="G668" s="13">
        <f t="shared" si="51"/>
        <v>1.4039644198032593</v>
      </c>
      <c r="H668" s="58">
        <v>9.6437000000000005E-6</v>
      </c>
      <c r="I668" s="58">
        <f t="shared" si="52"/>
        <v>1.0190523490500244E-5</v>
      </c>
      <c r="J668" s="13">
        <v>1.3908E-2</v>
      </c>
      <c r="K668" s="13">
        <f t="shared" si="53"/>
        <v>1.4086667942947683E-5</v>
      </c>
      <c r="L668" s="58">
        <f t="shared" si="54"/>
        <v>0.72341617845844119</v>
      </c>
      <c r="M668" s="13" t="s">
        <v>257</v>
      </c>
    </row>
    <row r="669" spans="1:13" x14ac:dyDescent="0.15">
      <c r="A669" s="13">
        <f t="shared" si="50"/>
        <v>-128.80999999999997</v>
      </c>
      <c r="B669" s="13">
        <v>144.34</v>
      </c>
      <c r="C669" s="13">
        <v>40530</v>
      </c>
      <c r="D669" s="13">
        <v>0.93613000000000002</v>
      </c>
      <c r="E669" s="13">
        <v>1043.0999999999999</v>
      </c>
      <c r="F669" s="13">
        <v>743.07</v>
      </c>
      <c r="G669" s="13">
        <f t="shared" si="51"/>
        <v>1.4037708425854898</v>
      </c>
      <c r="H669" s="58">
        <v>9.7368999999999999E-6</v>
      </c>
      <c r="I669" s="58">
        <f t="shared" si="52"/>
        <v>1.0401226325403523E-5</v>
      </c>
      <c r="J669" s="13">
        <v>1.4043E-2</v>
      </c>
      <c r="K669" s="13">
        <f t="shared" si="53"/>
        <v>1.4381288121070452E-5</v>
      </c>
      <c r="L669" s="58">
        <f t="shared" si="54"/>
        <v>0.72324719718008967</v>
      </c>
      <c r="M669" s="13" t="s">
        <v>257</v>
      </c>
    </row>
    <row r="670" spans="1:13" x14ac:dyDescent="0.15">
      <c r="A670" s="13">
        <f t="shared" si="50"/>
        <v>-127.26999999999998</v>
      </c>
      <c r="B670" s="13">
        <v>145.88</v>
      </c>
      <c r="C670" s="13">
        <v>40530</v>
      </c>
      <c r="D670" s="13">
        <v>0.92613000000000001</v>
      </c>
      <c r="E670" s="13">
        <v>1043</v>
      </c>
      <c r="F670" s="13">
        <v>743.04000000000008</v>
      </c>
      <c r="G670" s="13">
        <f t="shared" si="51"/>
        <v>1.4036929371231694</v>
      </c>
      <c r="H670" s="58">
        <v>9.8298000000000003E-6</v>
      </c>
      <c r="I670" s="58">
        <f t="shared" si="52"/>
        <v>1.0613844708626219E-5</v>
      </c>
      <c r="J670" s="13">
        <v>1.4178E-2</v>
      </c>
      <c r="K670" s="13">
        <f t="shared" si="53"/>
        <v>1.4677723802444794E-5</v>
      </c>
      <c r="L670" s="58">
        <f t="shared" si="54"/>
        <v>0.7231260685569193</v>
      </c>
      <c r="M670" s="13" t="s">
        <v>257</v>
      </c>
    </row>
    <row r="671" spans="1:13" x14ac:dyDescent="0.15">
      <c r="A671" s="13">
        <f t="shared" si="50"/>
        <v>-125.71999999999997</v>
      </c>
      <c r="B671" s="13">
        <v>147.43</v>
      </c>
      <c r="C671" s="13">
        <v>40530</v>
      </c>
      <c r="D671" s="13">
        <v>0.91635</v>
      </c>
      <c r="E671" s="13">
        <v>1042.8999999999999</v>
      </c>
      <c r="F671" s="13">
        <v>743.01</v>
      </c>
      <c r="G671" s="13">
        <f t="shared" si="51"/>
        <v>1.4036150253697794</v>
      </c>
      <c r="H671" s="58">
        <v>9.9224000000000001E-6</v>
      </c>
      <c r="I671" s="58">
        <f t="shared" si="52"/>
        <v>1.0828177006602281E-5</v>
      </c>
      <c r="J671" s="13">
        <v>1.4312999999999999E-2</v>
      </c>
      <c r="K671" s="13">
        <f t="shared" si="53"/>
        <v>1.4977061724313732E-5</v>
      </c>
      <c r="L671" s="58">
        <f t="shared" si="54"/>
        <v>0.72298406763082512</v>
      </c>
      <c r="M671" s="13" t="s">
        <v>257</v>
      </c>
    </row>
    <row r="672" spans="1:13" x14ac:dyDescent="0.15">
      <c r="A672" s="13">
        <f t="shared" si="50"/>
        <v>-124.17999999999998</v>
      </c>
      <c r="B672" s="13">
        <v>148.97</v>
      </c>
      <c r="C672" s="13">
        <v>40530</v>
      </c>
      <c r="D672" s="13">
        <v>0.90678000000000003</v>
      </c>
      <c r="E672" s="13">
        <v>1042.8</v>
      </c>
      <c r="F672" s="13">
        <v>742.99</v>
      </c>
      <c r="G672" s="13">
        <f t="shared" si="51"/>
        <v>1.403518216934279</v>
      </c>
      <c r="H672" s="58">
        <v>1.0015E-5</v>
      </c>
      <c r="I672" s="58">
        <f t="shared" si="52"/>
        <v>1.1044575310439136E-5</v>
      </c>
      <c r="J672" s="13">
        <v>1.4447E-2</v>
      </c>
      <c r="K672" s="13">
        <f t="shared" si="53"/>
        <v>1.5278288887144368E-5</v>
      </c>
      <c r="L672" s="58">
        <f t="shared" si="54"/>
        <v>0.72289347269329274</v>
      </c>
      <c r="M672" s="13" t="s">
        <v>257</v>
      </c>
    </row>
    <row r="673" spans="1:13" x14ac:dyDescent="0.15">
      <c r="A673" s="13">
        <f t="shared" si="50"/>
        <v>-122.62999999999997</v>
      </c>
      <c r="B673" s="13">
        <v>150.52000000000001</v>
      </c>
      <c r="C673" s="13">
        <v>40530</v>
      </c>
      <c r="D673" s="13">
        <v>0.89739999999999998</v>
      </c>
      <c r="E673" s="13">
        <v>1042.7</v>
      </c>
      <c r="F673" s="13">
        <v>742.95999999999992</v>
      </c>
      <c r="G673" s="13">
        <f t="shared" si="51"/>
        <v>1.4034402928825243</v>
      </c>
      <c r="H673" s="58">
        <v>1.0107E-5</v>
      </c>
      <c r="I673" s="58">
        <f t="shared" si="52"/>
        <v>1.1262536215734344E-5</v>
      </c>
      <c r="J673" s="13">
        <v>1.4579999999999999E-2</v>
      </c>
      <c r="K673" s="13">
        <f t="shared" si="53"/>
        <v>1.5581601219631133E-5</v>
      </c>
      <c r="L673" s="58">
        <f t="shared" si="54"/>
        <v>0.722809938271605</v>
      </c>
      <c r="M673" s="13" t="s">
        <v>257</v>
      </c>
    </row>
    <row r="674" spans="1:13" x14ac:dyDescent="0.15">
      <c r="A674" s="13">
        <f t="shared" si="50"/>
        <v>-121.08999999999997</v>
      </c>
      <c r="B674" s="13">
        <v>152.06</v>
      </c>
      <c r="C674" s="13">
        <v>40530</v>
      </c>
      <c r="D674" s="13">
        <v>0.88822000000000001</v>
      </c>
      <c r="E674" s="13">
        <v>1042.5999999999999</v>
      </c>
      <c r="F674" s="13">
        <v>742.93</v>
      </c>
      <c r="G674" s="13">
        <f t="shared" si="51"/>
        <v>1.4033623625375202</v>
      </c>
      <c r="H674" s="58">
        <v>1.0198E-5</v>
      </c>
      <c r="I674" s="58">
        <f t="shared" si="52"/>
        <v>1.1481389745783702E-5</v>
      </c>
      <c r="J674" s="13">
        <v>1.4713E-2</v>
      </c>
      <c r="K674" s="13">
        <f t="shared" si="53"/>
        <v>1.588777081705835E-5</v>
      </c>
      <c r="L674" s="58">
        <f t="shared" si="54"/>
        <v>0.72265580099231952</v>
      </c>
      <c r="M674" s="13" t="s">
        <v>257</v>
      </c>
    </row>
    <row r="675" spans="1:13" x14ac:dyDescent="0.15">
      <c r="A675" s="13">
        <f t="shared" si="50"/>
        <v>-119.53999999999996</v>
      </c>
      <c r="B675" s="13">
        <v>153.61000000000001</v>
      </c>
      <c r="C675" s="13">
        <v>40530</v>
      </c>
      <c r="D675" s="13">
        <v>0.87922</v>
      </c>
      <c r="E675" s="13">
        <v>1042.5</v>
      </c>
      <c r="F675" s="13">
        <v>742.91</v>
      </c>
      <c r="G675" s="13">
        <f t="shared" si="51"/>
        <v>1.4032655368752609</v>
      </c>
      <c r="H675" s="58">
        <v>1.029E-5</v>
      </c>
      <c r="I675" s="58">
        <f t="shared" si="52"/>
        <v>1.170355542412593E-5</v>
      </c>
      <c r="J675" s="13">
        <v>1.4846E-2</v>
      </c>
      <c r="K675" s="13">
        <f t="shared" si="53"/>
        <v>1.6197046684664961E-5</v>
      </c>
      <c r="L675" s="58">
        <f t="shared" si="54"/>
        <v>0.72257342044995276</v>
      </c>
      <c r="M675" s="13" t="s">
        <v>257</v>
      </c>
    </row>
    <row r="676" spans="1:13" x14ac:dyDescent="0.15">
      <c r="A676" s="13">
        <f t="shared" si="50"/>
        <v>-117.99999999999997</v>
      </c>
      <c r="B676" s="13">
        <v>155.15</v>
      </c>
      <c r="C676" s="13">
        <v>40530</v>
      </c>
      <c r="D676" s="13">
        <v>0.87041000000000002</v>
      </c>
      <c r="E676" s="13">
        <v>1042.4000000000001</v>
      </c>
      <c r="F676" s="13">
        <v>742.8900000000001</v>
      </c>
      <c r="G676" s="13">
        <f t="shared" si="51"/>
        <v>1.4031687059995424</v>
      </c>
      <c r="H676" s="58">
        <v>1.0380999999999999E-5</v>
      </c>
      <c r="I676" s="58">
        <f t="shared" si="52"/>
        <v>1.1926563343711583E-5</v>
      </c>
      <c r="J676" s="13">
        <v>1.4978E-2</v>
      </c>
      <c r="K676" s="13">
        <f t="shared" si="53"/>
        <v>1.6508041486046266E-5</v>
      </c>
      <c r="L676" s="58">
        <f t="shared" si="54"/>
        <v>0.72246991587661902</v>
      </c>
      <c r="M676" s="13" t="s">
        <v>257</v>
      </c>
    </row>
    <row r="677" spans="1:13" x14ac:dyDescent="0.15">
      <c r="A677" s="13">
        <f t="shared" si="50"/>
        <v>-116.44999999999999</v>
      </c>
      <c r="B677" s="13">
        <v>156.69999999999999</v>
      </c>
      <c r="C677" s="13">
        <v>40530</v>
      </c>
      <c r="D677" s="13">
        <v>0.86177000000000004</v>
      </c>
      <c r="E677" s="13">
        <v>1042.3</v>
      </c>
      <c r="F677" s="13">
        <v>742.87</v>
      </c>
      <c r="G677" s="13">
        <f t="shared" si="51"/>
        <v>1.4030718699099438</v>
      </c>
      <c r="H677" s="58">
        <v>1.0472000000000001E-5</v>
      </c>
      <c r="I677" s="58">
        <f t="shared" si="52"/>
        <v>1.2151734221427991E-5</v>
      </c>
      <c r="J677" s="13">
        <v>1.511E-2</v>
      </c>
      <c r="K677" s="13">
        <f t="shared" si="53"/>
        <v>1.6822105613028864E-5</v>
      </c>
      <c r="L677" s="58">
        <f t="shared" si="54"/>
        <v>0.72236701522170743</v>
      </c>
      <c r="M677" s="13" t="s">
        <v>257</v>
      </c>
    </row>
    <row r="678" spans="1:13" x14ac:dyDescent="0.15">
      <c r="A678" s="13">
        <f t="shared" si="50"/>
        <v>-114.90999999999997</v>
      </c>
      <c r="B678" s="13">
        <v>158.24</v>
      </c>
      <c r="C678" s="13">
        <v>40530</v>
      </c>
      <c r="D678" s="13">
        <v>0.85331000000000001</v>
      </c>
      <c r="E678" s="13">
        <v>1042.2</v>
      </c>
      <c r="F678" s="13">
        <v>742.85</v>
      </c>
      <c r="G678" s="13">
        <f t="shared" si="51"/>
        <v>1.4029750286060443</v>
      </c>
      <c r="H678" s="58">
        <v>1.0562E-5</v>
      </c>
      <c r="I678" s="58">
        <f t="shared" si="52"/>
        <v>1.2377682202247718E-5</v>
      </c>
      <c r="J678" s="13">
        <v>1.5240999999999999E-2</v>
      </c>
      <c r="K678" s="13">
        <f t="shared" si="53"/>
        <v>1.7137819288699829E-5</v>
      </c>
      <c r="L678" s="58">
        <f t="shared" si="54"/>
        <v>0.72224371104258256</v>
      </c>
      <c r="M678" s="13" t="s">
        <v>257</v>
      </c>
    </row>
    <row r="679" spans="1:13" x14ac:dyDescent="0.15">
      <c r="A679" s="13">
        <f t="shared" si="50"/>
        <v>-113.35999999999999</v>
      </c>
      <c r="B679" s="13">
        <v>159.79</v>
      </c>
      <c r="C679" s="13">
        <v>40530</v>
      </c>
      <c r="D679" s="13">
        <v>0.84499999999999997</v>
      </c>
      <c r="E679" s="13">
        <v>1042.1000000000001</v>
      </c>
      <c r="F679" s="13">
        <v>742.83</v>
      </c>
      <c r="G679" s="13">
        <f t="shared" si="51"/>
        <v>1.4028781820874225</v>
      </c>
      <c r="H679" s="58">
        <v>1.0652999999999999E-5</v>
      </c>
      <c r="I679" s="58">
        <f t="shared" si="52"/>
        <v>1.2607100591715977E-5</v>
      </c>
      <c r="J679" s="13">
        <v>1.5372E-2</v>
      </c>
      <c r="K679" s="13">
        <f t="shared" si="53"/>
        <v>1.7456785314587238E-5</v>
      </c>
      <c r="L679" s="58">
        <f t="shared" si="54"/>
        <v>0.72218912958626069</v>
      </c>
      <c r="M679" s="13" t="s">
        <v>257</v>
      </c>
    </row>
    <row r="680" spans="1:13" x14ac:dyDescent="0.15">
      <c r="A680" s="13">
        <f t="shared" si="50"/>
        <v>-111.81999999999996</v>
      </c>
      <c r="B680" s="13">
        <v>161.33000000000001</v>
      </c>
      <c r="C680" s="13">
        <v>40530</v>
      </c>
      <c r="D680" s="13">
        <v>0.83686000000000005</v>
      </c>
      <c r="E680" s="13">
        <v>1042.1000000000001</v>
      </c>
      <c r="F680" s="13">
        <v>742.81</v>
      </c>
      <c r="G680" s="13">
        <f t="shared" si="51"/>
        <v>1.4029159542817142</v>
      </c>
      <c r="H680" s="58">
        <v>1.0743E-5</v>
      </c>
      <c r="I680" s="58">
        <f t="shared" si="52"/>
        <v>1.2837272662094018E-5</v>
      </c>
      <c r="J680" s="13">
        <v>1.5502E-2</v>
      </c>
      <c r="K680" s="13">
        <f t="shared" si="53"/>
        <v>1.7775651477683986E-5</v>
      </c>
      <c r="L680" s="58">
        <f t="shared" si="54"/>
        <v>0.72218296348858224</v>
      </c>
      <c r="M680" s="13" t="s">
        <v>257</v>
      </c>
    </row>
    <row r="681" spans="1:13" x14ac:dyDescent="0.15">
      <c r="A681" s="13">
        <f t="shared" si="50"/>
        <v>-110.26999999999998</v>
      </c>
      <c r="B681" s="13">
        <v>162.88</v>
      </c>
      <c r="C681" s="13">
        <v>40530</v>
      </c>
      <c r="D681" s="13">
        <v>0.82887999999999995</v>
      </c>
      <c r="E681" s="13">
        <v>1042</v>
      </c>
      <c r="F681" s="13">
        <v>742.79</v>
      </c>
      <c r="G681" s="13">
        <f t="shared" si="51"/>
        <v>1.402819100957202</v>
      </c>
      <c r="H681" s="58">
        <v>1.0832000000000001E-5</v>
      </c>
      <c r="I681" s="58">
        <f t="shared" si="52"/>
        <v>1.3068236656693372E-5</v>
      </c>
      <c r="J681" s="13">
        <v>1.5632E-2</v>
      </c>
      <c r="K681" s="13">
        <f t="shared" si="53"/>
        <v>1.8099024449614595E-5</v>
      </c>
      <c r="L681" s="58">
        <f t="shared" si="54"/>
        <v>0.72204094165813715</v>
      </c>
      <c r="M681" s="13" t="s">
        <v>257</v>
      </c>
    </row>
    <row r="682" spans="1:13" x14ac:dyDescent="0.15">
      <c r="A682" s="13">
        <f t="shared" si="50"/>
        <v>-108.72999999999999</v>
      </c>
      <c r="B682" s="13">
        <v>164.42</v>
      </c>
      <c r="C682" s="13">
        <v>40530</v>
      </c>
      <c r="D682" s="13">
        <v>0.82104999999999995</v>
      </c>
      <c r="E682" s="13">
        <v>1041.9000000000001</v>
      </c>
      <c r="F682" s="13">
        <v>742.7700000000001</v>
      </c>
      <c r="G682" s="13">
        <f t="shared" si="51"/>
        <v>1.4027222424168988</v>
      </c>
      <c r="H682" s="58">
        <v>1.0922E-5</v>
      </c>
      <c r="I682" s="58">
        <f t="shared" si="52"/>
        <v>1.3302478533585044E-5</v>
      </c>
      <c r="J682" s="13">
        <v>1.5762000000000002E-2</v>
      </c>
      <c r="K682" s="13">
        <f t="shared" si="53"/>
        <v>1.8425347175676408E-5</v>
      </c>
      <c r="L682" s="58">
        <f t="shared" si="54"/>
        <v>0.7219662352493339</v>
      </c>
      <c r="M682" s="13" t="s">
        <v>257</v>
      </c>
    </row>
    <row r="683" spans="1:13" x14ac:dyDescent="0.15">
      <c r="A683" s="13">
        <f t="shared" si="50"/>
        <v>-107.17999999999998</v>
      </c>
      <c r="B683" s="13">
        <v>165.97</v>
      </c>
      <c r="C683" s="13">
        <v>40530</v>
      </c>
      <c r="D683" s="13">
        <v>0.81335999999999997</v>
      </c>
      <c r="E683" s="13">
        <v>1041.8</v>
      </c>
      <c r="F683" s="13">
        <v>742.76</v>
      </c>
      <c r="G683" s="13">
        <f t="shared" si="51"/>
        <v>1.4026064946954602</v>
      </c>
      <c r="H683" s="58">
        <v>1.1011E-5</v>
      </c>
      <c r="I683" s="58">
        <f t="shared" si="52"/>
        <v>1.3537670896036196E-5</v>
      </c>
      <c r="J683" s="13">
        <v>1.5890999999999999E-2</v>
      </c>
      <c r="K683" s="13">
        <f t="shared" si="53"/>
        <v>1.8753574756358601E-5</v>
      </c>
      <c r="L683" s="58">
        <f t="shared" si="54"/>
        <v>0.72187148700522308</v>
      </c>
      <c r="M683" s="13" t="s">
        <v>257</v>
      </c>
    </row>
    <row r="684" spans="1:13" x14ac:dyDescent="0.15">
      <c r="A684" s="13">
        <f t="shared" si="50"/>
        <v>-105.63999999999999</v>
      </c>
      <c r="B684" s="13">
        <v>167.51</v>
      </c>
      <c r="C684" s="13">
        <v>40530</v>
      </c>
      <c r="D684" s="13">
        <v>0.80581999999999998</v>
      </c>
      <c r="E684" s="13">
        <v>1041.8</v>
      </c>
      <c r="F684" s="13">
        <v>742.74</v>
      </c>
      <c r="G684" s="13">
        <f t="shared" si="51"/>
        <v>1.4026442631338019</v>
      </c>
      <c r="H684" s="58">
        <v>1.11E-5</v>
      </c>
      <c r="I684" s="58">
        <f t="shared" si="52"/>
        <v>1.377478841428607E-5</v>
      </c>
      <c r="J684" s="13">
        <v>1.602E-2</v>
      </c>
      <c r="K684" s="13">
        <f t="shared" si="53"/>
        <v>1.9082712906530695E-5</v>
      </c>
      <c r="L684" s="58">
        <f t="shared" si="54"/>
        <v>0.72184644194756553</v>
      </c>
      <c r="M684" s="13" t="s">
        <v>257</v>
      </c>
    </row>
    <row r="685" spans="1:13" x14ac:dyDescent="0.15">
      <c r="A685" s="13">
        <f t="shared" si="50"/>
        <v>-104.08999999999997</v>
      </c>
      <c r="B685" s="13">
        <v>169.06</v>
      </c>
      <c r="C685" s="13">
        <v>40530</v>
      </c>
      <c r="D685" s="13">
        <v>0.79842000000000002</v>
      </c>
      <c r="E685" s="13">
        <v>1041.7</v>
      </c>
      <c r="F685" s="13">
        <v>742.73</v>
      </c>
      <c r="G685" s="13">
        <f t="shared" si="51"/>
        <v>1.4025285096872349</v>
      </c>
      <c r="H685" s="58">
        <v>1.1189000000000001E-5</v>
      </c>
      <c r="I685" s="58">
        <f t="shared" si="52"/>
        <v>1.4013927506825983E-5</v>
      </c>
      <c r="J685" s="13">
        <v>1.6147999999999999E-2</v>
      </c>
      <c r="K685" s="13">
        <f t="shared" si="53"/>
        <v>1.9415325203919765E-5</v>
      </c>
      <c r="L685" s="58">
        <f t="shared" si="54"/>
        <v>0.72179720708446871</v>
      </c>
      <c r="M685" s="13" t="s">
        <v>257</v>
      </c>
    </row>
    <row r="686" spans="1:13" x14ac:dyDescent="0.15">
      <c r="A686" s="13">
        <f t="shared" si="50"/>
        <v>-102.54999999999998</v>
      </c>
      <c r="B686" s="13">
        <v>170.6</v>
      </c>
      <c r="C686" s="13">
        <v>40530</v>
      </c>
      <c r="D686" s="13">
        <v>0.79115000000000002</v>
      </c>
      <c r="E686" s="13">
        <v>1041.7</v>
      </c>
      <c r="F686" s="13">
        <v>742.72</v>
      </c>
      <c r="G686" s="13">
        <f t="shared" si="51"/>
        <v>1.4025473933649288</v>
      </c>
      <c r="H686" s="58">
        <v>1.1277000000000001E-5</v>
      </c>
      <c r="I686" s="58">
        <f t="shared" si="52"/>
        <v>1.4253934146495607E-5</v>
      </c>
      <c r="J686" s="13">
        <v>1.6275999999999999E-2</v>
      </c>
      <c r="K686" s="13">
        <f t="shared" si="53"/>
        <v>1.974904887477652E-5</v>
      </c>
      <c r="L686" s="58">
        <f t="shared" si="54"/>
        <v>0.7217529429835341</v>
      </c>
      <c r="M686" s="13" t="s">
        <v>257</v>
      </c>
    </row>
    <row r="687" spans="1:13" x14ac:dyDescent="0.15">
      <c r="A687" s="13">
        <f t="shared" si="50"/>
        <v>-100.99999999999997</v>
      </c>
      <c r="B687" s="13">
        <v>172.15</v>
      </c>
      <c r="C687" s="13">
        <v>40530</v>
      </c>
      <c r="D687" s="13">
        <v>0.78400999999999998</v>
      </c>
      <c r="E687" s="13">
        <v>1041.6000000000001</v>
      </c>
      <c r="F687" s="13">
        <v>742.7</v>
      </c>
      <c r="G687" s="13">
        <f t="shared" si="51"/>
        <v>1.402450518378888</v>
      </c>
      <c r="H687" s="58">
        <v>1.1365E-5</v>
      </c>
      <c r="I687" s="58">
        <f t="shared" si="52"/>
        <v>1.4495988571574343E-5</v>
      </c>
      <c r="J687" s="13">
        <v>1.6403000000000001E-2</v>
      </c>
      <c r="K687" s="13">
        <f t="shared" si="53"/>
        <v>2.0086335461057062E-5</v>
      </c>
      <c r="L687" s="58">
        <f t="shared" si="54"/>
        <v>0.72168408218008906</v>
      </c>
      <c r="M687" s="13" t="s">
        <v>257</v>
      </c>
    </row>
    <row r="688" spans="1:13" x14ac:dyDescent="0.15">
      <c r="A688" s="13">
        <f t="shared" si="50"/>
        <v>-99.45999999999998</v>
      </c>
      <c r="B688" s="13">
        <v>173.69</v>
      </c>
      <c r="C688" s="13">
        <v>40530</v>
      </c>
      <c r="D688" s="13">
        <v>0.77700000000000002</v>
      </c>
      <c r="E688" s="13">
        <v>1041.5</v>
      </c>
      <c r="F688" s="13">
        <v>742.68999999999994</v>
      </c>
      <c r="G688" s="13">
        <f t="shared" si="51"/>
        <v>1.4023347560893509</v>
      </c>
      <c r="H688" s="58">
        <v>1.1453E-5</v>
      </c>
      <c r="I688" s="58">
        <f t="shared" si="52"/>
        <v>1.474002574002574E-5</v>
      </c>
      <c r="J688" s="13">
        <v>1.653E-2</v>
      </c>
      <c r="K688" s="13">
        <f t="shared" si="53"/>
        <v>2.0426434252646446E-5</v>
      </c>
      <c r="L688" s="58">
        <f t="shared" si="54"/>
        <v>0.72161521476104051</v>
      </c>
      <c r="M688" s="13" t="s">
        <v>257</v>
      </c>
    </row>
    <row r="689" spans="1:13" x14ac:dyDescent="0.15">
      <c r="A689" s="13">
        <f t="shared" si="50"/>
        <v>-97.909999999999968</v>
      </c>
      <c r="B689" s="13">
        <v>175.24</v>
      </c>
      <c r="C689" s="13">
        <v>40530</v>
      </c>
      <c r="D689" s="13">
        <v>0.77012000000000003</v>
      </c>
      <c r="E689" s="13">
        <v>1041.5</v>
      </c>
      <c r="F689" s="13">
        <v>742.68000000000006</v>
      </c>
      <c r="G689" s="13">
        <f t="shared" si="51"/>
        <v>1.402353638175257</v>
      </c>
      <c r="H689" s="58">
        <v>1.154E-5</v>
      </c>
      <c r="I689" s="58">
        <f t="shared" si="52"/>
        <v>1.4984677712564274E-5</v>
      </c>
      <c r="J689" s="13">
        <v>1.6657000000000002E-2</v>
      </c>
      <c r="K689" s="13">
        <f t="shared" si="53"/>
        <v>2.0767255654479746E-5</v>
      </c>
      <c r="L689" s="58">
        <f t="shared" si="54"/>
        <v>0.72155310079846302</v>
      </c>
      <c r="M689" s="13" t="s">
        <v>257</v>
      </c>
    </row>
    <row r="690" spans="1:13" x14ac:dyDescent="0.15">
      <c r="A690" s="13">
        <f t="shared" si="50"/>
        <v>-96.369999999999976</v>
      </c>
      <c r="B690" s="13">
        <v>176.78</v>
      </c>
      <c r="C690" s="13">
        <v>40530</v>
      </c>
      <c r="D690" s="13">
        <v>0.76336000000000004</v>
      </c>
      <c r="E690" s="13">
        <v>1041.4000000000001</v>
      </c>
      <c r="F690" s="13">
        <v>742.67000000000007</v>
      </c>
      <c r="G690" s="13">
        <f t="shared" si="51"/>
        <v>1.4022378714637727</v>
      </c>
      <c r="H690" s="58">
        <v>1.1627999999999999E-5</v>
      </c>
      <c r="I690" s="58">
        <f t="shared" si="52"/>
        <v>1.5232655627750994E-5</v>
      </c>
      <c r="J690" s="13">
        <v>1.6784E-2</v>
      </c>
      <c r="K690" s="13">
        <f t="shared" si="53"/>
        <v>2.1112929537922302E-5</v>
      </c>
      <c r="L690" s="58">
        <f t="shared" si="54"/>
        <v>0.72148469971401341</v>
      </c>
      <c r="M690" s="13" t="s">
        <v>257</v>
      </c>
    </row>
    <row r="691" spans="1:13" x14ac:dyDescent="0.15">
      <c r="A691" s="13">
        <f t="shared" si="50"/>
        <v>-94.819999999999965</v>
      </c>
      <c r="B691" s="13">
        <v>178.33</v>
      </c>
      <c r="C691" s="13">
        <v>40530</v>
      </c>
      <c r="D691" s="13">
        <v>0.75670999999999999</v>
      </c>
      <c r="E691" s="13">
        <v>1041.4000000000001</v>
      </c>
      <c r="F691" s="13">
        <v>742.66</v>
      </c>
      <c r="G691" s="13">
        <f t="shared" si="51"/>
        <v>1.4022567527536156</v>
      </c>
      <c r="H691" s="58">
        <v>1.1715E-5</v>
      </c>
      <c r="I691" s="58">
        <f t="shared" si="52"/>
        <v>1.5481492249342548E-5</v>
      </c>
      <c r="J691" s="13">
        <v>1.6910000000000001E-2</v>
      </c>
      <c r="K691" s="13">
        <f t="shared" si="53"/>
        <v>2.1458361678526294E-5</v>
      </c>
      <c r="L691" s="58">
        <f t="shared" si="54"/>
        <v>0.72146664695446483</v>
      </c>
      <c r="M691" s="13" t="s">
        <v>257</v>
      </c>
    </row>
    <row r="692" spans="1:13" x14ac:dyDescent="0.15">
      <c r="A692" s="13">
        <f t="shared" si="50"/>
        <v>-93.279999999999973</v>
      </c>
      <c r="B692" s="13">
        <v>179.87</v>
      </c>
      <c r="C692" s="13">
        <v>40530</v>
      </c>
      <c r="D692" s="13">
        <v>0.75019000000000002</v>
      </c>
      <c r="E692" s="13">
        <v>1041.3</v>
      </c>
      <c r="F692" s="13">
        <v>742.65</v>
      </c>
      <c r="G692" s="13">
        <f t="shared" si="51"/>
        <v>1.4021409816198747</v>
      </c>
      <c r="H692" s="58">
        <v>1.1802E-5</v>
      </c>
      <c r="I692" s="58">
        <f t="shared" si="52"/>
        <v>1.5732014556312401E-5</v>
      </c>
      <c r="J692" s="13">
        <v>1.7035000000000002E-2</v>
      </c>
      <c r="K692" s="13">
        <f t="shared" si="53"/>
        <v>2.1806953564017059E-5</v>
      </c>
      <c r="L692" s="58">
        <f t="shared" si="54"/>
        <v>0.7214219313178748</v>
      </c>
      <c r="M692" s="13" t="s">
        <v>257</v>
      </c>
    </row>
    <row r="693" spans="1:13" x14ac:dyDescent="0.15">
      <c r="A693" s="13">
        <f t="shared" si="50"/>
        <v>-91.72999999999999</v>
      </c>
      <c r="B693" s="13">
        <v>181.42</v>
      </c>
      <c r="C693" s="13">
        <v>40530</v>
      </c>
      <c r="D693" s="13">
        <v>0.74377000000000004</v>
      </c>
      <c r="E693" s="13">
        <v>1041.3</v>
      </c>
      <c r="F693" s="13">
        <v>742.64</v>
      </c>
      <c r="G693" s="13">
        <f t="shared" si="51"/>
        <v>1.4021598621135409</v>
      </c>
      <c r="H693" s="58">
        <v>1.1888E-5</v>
      </c>
      <c r="I693" s="58">
        <f t="shared" si="52"/>
        <v>1.5983435739543137E-5</v>
      </c>
      <c r="J693" s="13">
        <v>1.7160000000000002E-2</v>
      </c>
      <c r="K693" s="13">
        <f t="shared" si="53"/>
        <v>2.2156581670494471E-5</v>
      </c>
      <c r="L693" s="58">
        <f t="shared" si="54"/>
        <v>0.72138545454545444</v>
      </c>
      <c r="M693" s="13" t="s">
        <v>257</v>
      </c>
    </row>
    <row r="694" spans="1:13" x14ac:dyDescent="0.15">
      <c r="A694" s="13">
        <f t="shared" si="50"/>
        <v>-90.189999999999969</v>
      </c>
      <c r="B694" s="13">
        <v>182.96</v>
      </c>
      <c r="C694" s="13">
        <v>40530</v>
      </c>
      <c r="D694" s="13">
        <v>0.73746</v>
      </c>
      <c r="E694" s="13">
        <v>1041.1999999999998</v>
      </c>
      <c r="F694" s="13">
        <v>742.63</v>
      </c>
      <c r="G694" s="13">
        <f t="shared" si="51"/>
        <v>1.4020440865572354</v>
      </c>
      <c r="H694" s="58">
        <v>1.1973999999999999E-5</v>
      </c>
      <c r="I694" s="58">
        <f t="shared" si="52"/>
        <v>1.6236812844086458E-5</v>
      </c>
      <c r="J694" s="13">
        <v>1.7284999999999998E-2</v>
      </c>
      <c r="K694" s="13">
        <f t="shared" si="53"/>
        <v>2.2511101977998242E-5</v>
      </c>
      <c r="L694" s="58">
        <f t="shared" si="54"/>
        <v>0.72128023141452113</v>
      </c>
      <c r="M694" s="13" t="s">
        <v>257</v>
      </c>
    </row>
    <row r="695" spans="1:13" x14ac:dyDescent="0.15">
      <c r="A695" s="13">
        <f t="shared" si="50"/>
        <v>-88.639999999999986</v>
      </c>
      <c r="B695" s="13">
        <v>184.51</v>
      </c>
      <c r="C695" s="13">
        <v>40530</v>
      </c>
      <c r="D695" s="13">
        <v>0.73126000000000002</v>
      </c>
      <c r="E695" s="13">
        <v>1041.1999999999998</v>
      </c>
      <c r="F695" s="13">
        <v>742.61999999999989</v>
      </c>
      <c r="G695" s="13">
        <f t="shared" si="51"/>
        <v>1.402062966254612</v>
      </c>
      <c r="H695" s="58">
        <v>1.206E-5</v>
      </c>
      <c r="I695" s="58">
        <f t="shared" si="52"/>
        <v>1.6492082159560209E-5</v>
      </c>
      <c r="J695" s="13">
        <v>1.7409999999999998E-2</v>
      </c>
      <c r="K695" s="13">
        <f t="shared" si="53"/>
        <v>2.2866136598186498E-5</v>
      </c>
      <c r="L695" s="58">
        <f t="shared" si="54"/>
        <v>0.72124480183802397</v>
      </c>
      <c r="M695" s="13" t="s">
        <v>257</v>
      </c>
    </row>
    <row r="696" spans="1:13" x14ac:dyDescent="0.15">
      <c r="A696" s="13">
        <f t="shared" si="50"/>
        <v>-87.099999999999966</v>
      </c>
      <c r="B696" s="13">
        <v>186.05</v>
      </c>
      <c r="C696" s="13">
        <v>40530</v>
      </c>
      <c r="D696" s="13">
        <v>0.72516000000000003</v>
      </c>
      <c r="E696" s="13">
        <v>1041.0999999999999</v>
      </c>
      <c r="F696" s="13">
        <v>742.61</v>
      </c>
      <c r="G696" s="13">
        <f t="shared" si="51"/>
        <v>1.4019471862754338</v>
      </c>
      <c r="H696" s="58">
        <v>1.2146E-5</v>
      </c>
      <c r="I696" s="58">
        <f t="shared" si="52"/>
        <v>1.674940702741464E-5</v>
      </c>
      <c r="J696" s="13">
        <v>1.7534000000000001E-2</v>
      </c>
      <c r="K696" s="13">
        <f t="shared" si="53"/>
        <v>2.3224946136377489E-5</v>
      </c>
      <c r="L696" s="58">
        <f t="shared" si="54"/>
        <v>0.72118173833694532</v>
      </c>
      <c r="M696" s="13" t="s">
        <v>257</v>
      </c>
    </row>
    <row r="697" spans="1:13" x14ac:dyDescent="0.15">
      <c r="A697" s="13">
        <f t="shared" si="50"/>
        <v>-85.549999999999983</v>
      </c>
      <c r="B697" s="13">
        <v>187.6</v>
      </c>
      <c r="C697" s="13">
        <v>40530</v>
      </c>
      <c r="D697" s="13">
        <v>0.71916999999999998</v>
      </c>
      <c r="E697" s="13">
        <v>1041.0999999999999</v>
      </c>
      <c r="F697" s="13">
        <v>742.61</v>
      </c>
      <c r="G697" s="13">
        <f t="shared" si="51"/>
        <v>1.4019471862754338</v>
      </c>
      <c r="H697" s="58">
        <v>1.2232000000000001E-5</v>
      </c>
      <c r="I697" s="58">
        <f t="shared" si="52"/>
        <v>1.70084959050016E-5</v>
      </c>
      <c r="J697" s="13">
        <v>1.7656999999999999E-2</v>
      </c>
      <c r="K697" s="13">
        <f t="shared" si="53"/>
        <v>2.3582666422040187E-5</v>
      </c>
      <c r="L697" s="58">
        <f t="shared" si="54"/>
        <v>0.72122870249759308</v>
      </c>
      <c r="M697" s="13" t="s">
        <v>257</v>
      </c>
    </row>
    <row r="698" spans="1:13" x14ac:dyDescent="0.15">
      <c r="A698" s="13">
        <f t="shared" si="50"/>
        <v>-84.009999999999991</v>
      </c>
      <c r="B698" s="13">
        <v>189.14</v>
      </c>
      <c r="C698" s="13">
        <v>40530</v>
      </c>
      <c r="D698" s="13">
        <v>0.71326999999999996</v>
      </c>
      <c r="E698" s="13">
        <v>1041.0999999999999</v>
      </c>
      <c r="F698" s="13">
        <v>742.6</v>
      </c>
      <c r="G698" s="13">
        <f t="shared" si="51"/>
        <v>1.401966065176407</v>
      </c>
      <c r="H698" s="58">
        <v>1.2317000000000001E-5</v>
      </c>
      <c r="I698" s="58">
        <f t="shared" si="52"/>
        <v>1.726835560166557E-5</v>
      </c>
      <c r="J698" s="13">
        <v>1.7781000000000002E-2</v>
      </c>
      <c r="K698" s="13">
        <f t="shared" si="53"/>
        <v>2.3944720798219525E-5</v>
      </c>
      <c r="L698" s="58">
        <f t="shared" si="54"/>
        <v>0.72117590124289965</v>
      </c>
      <c r="M698" s="13" t="s">
        <v>257</v>
      </c>
    </row>
    <row r="699" spans="1:13" x14ac:dyDescent="0.15">
      <c r="A699" s="13">
        <f t="shared" si="50"/>
        <v>-82.45999999999998</v>
      </c>
      <c r="B699" s="13">
        <v>190.69</v>
      </c>
      <c r="C699" s="13">
        <v>40530</v>
      </c>
      <c r="D699" s="13">
        <v>0.70747000000000004</v>
      </c>
      <c r="E699" s="13">
        <v>1041</v>
      </c>
      <c r="F699" s="13">
        <v>742.58999999999992</v>
      </c>
      <c r="G699" s="13">
        <f t="shared" si="51"/>
        <v>1.4018502807740478</v>
      </c>
      <c r="H699" s="58">
        <v>1.2401999999999999E-5</v>
      </c>
      <c r="I699" s="58">
        <f t="shared" si="52"/>
        <v>1.753007194651363E-5</v>
      </c>
      <c r="J699" s="13">
        <v>1.7904E-2</v>
      </c>
      <c r="K699" s="13">
        <f t="shared" si="53"/>
        <v>2.4310355580092212E-5</v>
      </c>
      <c r="L699" s="58">
        <f t="shared" si="54"/>
        <v>0.72109483914209116</v>
      </c>
      <c r="M699" s="13" t="s">
        <v>257</v>
      </c>
    </row>
    <row r="700" spans="1:13" x14ac:dyDescent="0.15">
      <c r="A700" s="13">
        <f t="shared" si="50"/>
        <v>-80.919999999999987</v>
      </c>
      <c r="B700" s="13">
        <v>192.23</v>
      </c>
      <c r="C700" s="13">
        <v>40530</v>
      </c>
      <c r="D700" s="13">
        <v>0.70176000000000005</v>
      </c>
      <c r="E700" s="13">
        <v>1041</v>
      </c>
      <c r="F700" s="13">
        <v>742.58999999999992</v>
      </c>
      <c r="G700" s="13">
        <f t="shared" si="51"/>
        <v>1.4018502807740478</v>
      </c>
      <c r="H700" s="58">
        <v>1.2486999999999999E-5</v>
      </c>
      <c r="I700" s="58">
        <f t="shared" si="52"/>
        <v>1.7793832649338801E-5</v>
      </c>
      <c r="J700" s="13">
        <v>1.8026E-2</v>
      </c>
      <c r="K700" s="13">
        <f t="shared" si="53"/>
        <v>2.4675162829244916E-5</v>
      </c>
      <c r="L700" s="58">
        <f t="shared" si="54"/>
        <v>0.72112321091756337</v>
      </c>
      <c r="M700" s="13" t="s">
        <v>257</v>
      </c>
    </row>
    <row r="701" spans="1:13" x14ac:dyDescent="0.15">
      <c r="A701" s="13">
        <f t="shared" si="50"/>
        <v>-79.369999999999976</v>
      </c>
      <c r="B701" s="13">
        <v>193.78</v>
      </c>
      <c r="C701" s="13">
        <v>40530</v>
      </c>
      <c r="D701" s="13">
        <v>0.69615000000000005</v>
      </c>
      <c r="E701" s="13">
        <v>1040.8999999999999</v>
      </c>
      <c r="F701" s="13">
        <v>742.58</v>
      </c>
      <c r="G701" s="13">
        <f t="shared" si="51"/>
        <v>1.4017344932532518</v>
      </c>
      <c r="H701" s="58">
        <v>1.2571E-5</v>
      </c>
      <c r="I701" s="58">
        <f t="shared" si="52"/>
        <v>1.8057889822595703E-5</v>
      </c>
      <c r="J701" s="13">
        <v>1.8148999999999998E-2</v>
      </c>
      <c r="K701" s="13">
        <f t="shared" si="53"/>
        <v>2.5046143506977738E-5</v>
      </c>
      <c r="L701" s="58">
        <f t="shared" si="54"/>
        <v>0.72098484214006275</v>
      </c>
      <c r="M701" s="13" t="s">
        <v>257</v>
      </c>
    </row>
    <row r="702" spans="1:13" x14ac:dyDescent="0.15">
      <c r="A702" s="13">
        <f t="shared" si="50"/>
        <v>-77.829999999999984</v>
      </c>
      <c r="B702" s="13">
        <v>195.32</v>
      </c>
      <c r="C702" s="13">
        <v>40530</v>
      </c>
      <c r="D702" s="13">
        <v>0.69062000000000001</v>
      </c>
      <c r="E702" s="13">
        <v>1040.8999999999999</v>
      </c>
      <c r="F702" s="13">
        <v>742.56999999999994</v>
      </c>
      <c r="G702" s="13">
        <f t="shared" si="51"/>
        <v>1.401753370052655</v>
      </c>
      <c r="H702" s="58">
        <v>1.2656E-5</v>
      </c>
      <c r="I702" s="58">
        <f t="shared" si="52"/>
        <v>1.8325562538009326E-5</v>
      </c>
      <c r="J702" s="13">
        <v>1.8270000000000002E-2</v>
      </c>
      <c r="K702" s="13">
        <f t="shared" si="53"/>
        <v>2.5415016013310229E-5</v>
      </c>
      <c r="L702" s="58">
        <f t="shared" si="54"/>
        <v>0.72105256704980836</v>
      </c>
      <c r="M702" s="13" t="s">
        <v>257</v>
      </c>
    </row>
    <row r="703" spans="1:13" x14ac:dyDescent="0.15">
      <c r="A703" s="13">
        <f t="shared" si="50"/>
        <v>-76.279999999999973</v>
      </c>
      <c r="B703" s="13">
        <v>196.87</v>
      </c>
      <c r="C703" s="13">
        <v>40530</v>
      </c>
      <c r="D703" s="13">
        <v>0.68518000000000001</v>
      </c>
      <c r="E703" s="13">
        <v>1040.8999999999999</v>
      </c>
      <c r="F703" s="13">
        <v>742.56999999999994</v>
      </c>
      <c r="G703" s="13">
        <f t="shared" si="51"/>
        <v>1.401753370052655</v>
      </c>
      <c r="H703" s="58">
        <v>1.274E-5</v>
      </c>
      <c r="I703" s="58">
        <f t="shared" si="52"/>
        <v>1.8593654222248169E-5</v>
      </c>
      <c r="J703" s="13">
        <v>1.8391999999999999E-2</v>
      </c>
      <c r="K703" s="13">
        <f t="shared" si="53"/>
        <v>2.5787858114542852E-5</v>
      </c>
      <c r="L703" s="58">
        <f t="shared" si="54"/>
        <v>0.72102359721618092</v>
      </c>
      <c r="M703" s="13" t="s">
        <v>257</v>
      </c>
    </row>
    <row r="704" spans="1:13" x14ac:dyDescent="0.15">
      <c r="A704" s="13">
        <f t="shared" si="50"/>
        <v>-74.739999999999981</v>
      </c>
      <c r="B704" s="13">
        <v>198.41</v>
      </c>
      <c r="C704" s="13">
        <v>40530</v>
      </c>
      <c r="D704" s="13">
        <v>0.67983000000000005</v>
      </c>
      <c r="E704" s="13">
        <v>1040.8</v>
      </c>
      <c r="F704" s="13">
        <v>742.56</v>
      </c>
      <c r="G704" s="13">
        <f t="shared" si="51"/>
        <v>1.4016375781081665</v>
      </c>
      <c r="H704" s="58">
        <v>1.2824E-5</v>
      </c>
      <c r="I704" s="58">
        <f t="shared" si="52"/>
        <v>1.8863539414265329E-5</v>
      </c>
      <c r="J704" s="13">
        <v>1.8513000000000002E-2</v>
      </c>
      <c r="K704" s="13">
        <f t="shared" si="53"/>
        <v>2.6164304335115298E-5</v>
      </c>
      <c r="L704" s="58">
        <f t="shared" si="54"/>
        <v>0.72096468427591409</v>
      </c>
      <c r="M704" s="13" t="s">
        <v>257</v>
      </c>
    </row>
    <row r="705" spans="1:13" x14ac:dyDescent="0.15">
      <c r="A705" s="13">
        <f t="shared" si="50"/>
        <v>-73.189999999999969</v>
      </c>
      <c r="B705" s="13">
        <v>199.96</v>
      </c>
      <c r="C705" s="13">
        <v>40530</v>
      </c>
      <c r="D705" s="13">
        <v>0.67456000000000005</v>
      </c>
      <c r="E705" s="13">
        <v>1040.8</v>
      </c>
      <c r="F705" s="13">
        <v>742.56</v>
      </c>
      <c r="G705" s="13">
        <f t="shared" si="51"/>
        <v>1.4016375781081665</v>
      </c>
      <c r="H705" s="58">
        <v>1.2907E-5</v>
      </c>
      <c r="I705" s="58">
        <f t="shared" si="52"/>
        <v>1.9133953984819734E-5</v>
      </c>
      <c r="J705" s="13">
        <v>1.8634000000000001E-2</v>
      </c>
      <c r="K705" s="13">
        <f t="shared" si="53"/>
        <v>2.6541057491901575E-5</v>
      </c>
      <c r="L705" s="58">
        <f t="shared" si="54"/>
        <v>0.72091905119673705</v>
      </c>
      <c r="M705" s="13" t="s">
        <v>257</v>
      </c>
    </row>
    <row r="706" spans="1:13" x14ac:dyDescent="0.15">
      <c r="A706" s="13">
        <f t="shared" si="50"/>
        <v>-71.649999999999977</v>
      </c>
      <c r="B706" s="13">
        <v>201.5</v>
      </c>
      <c r="C706" s="13">
        <v>40530</v>
      </c>
      <c r="D706" s="13">
        <v>0.66937000000000002</v>
      </c>
      <c r="E706" s="13">
        <v>1040.8</v>
      </c>
      <c r="F706" s="13">
        <v>742.55000000000007</v>
      </c>
      <c r="G706" s="13">
        <f t="shared" si="51"/>
        <v>1.4016564541108341</v>
      </c>
      <c r="H706" s="58">
        <v>1.2991E-5</v>
      </c>
      <c r="I706" s="58">
        <f t="shared" si="52"/>
        <v>1.9407801365463048E-5</v>
      </c>
      <c r="J706" s="13">
        <v>1.8755000000000001E-2</v>
      </c>
      <c r="K706" s="13">
        <f t="shared" si="53"/>
        <v>2.6920525968198187E-5</v>
      </c>
      <c r="L706" s="58">
        <f t="shared" si="54"/>
        <v>0.72092950146627555</v>
      </c>
      <c r="M706" s="13" t="s">
        <v>257</v>
      </c>
    </row>
    <row r="707" spans="1:13" x14ac:dyDescent="0.15">
      <c r="A707" s="13">
        <f t="shared" si="50"/>
        <v>-70.099999999999966</v>
      </c>
      <c r="B707" s="13">
        <v>203.05</v>
      </c>
      <c r="C707" s="13">
        <v>40530</v>
      </c>
      <c r="D707" s="13">
        <v>0.66425999999999996</v>
      </c>
      <c r="E707" s="13">
        <v>1040.7</v>
      </c>
      <c r="F707" s="13">
        <v>742.55000000000007</v>
      </c>
      <c r="G707" s="13">
        <f t="shared" si="51"/>
        <v>1.4015217830449127</v>
      </c>
      <c r="H707" s="58">
        <v>1.3074000000000001E-5</v>
      </c>
      <c r="I707" s="58">
        <f t="shared" si="52"/>
        <v>1.9682052208472587E-5</v>
      </c>
      <c r="J707" s="13">
        <v>1.8874999999999999E-2</v>
      </c>
      <c r="K707" s="13">
        <f t="shared" si="53"/>
        <v>2.7303813234499516E-5</v>
      </c>
      <c r="L707" s="58">
        <f t="shared" si="54"/>
        <v>0.72085360529801334</v>
      </c>
      <c r="M707" s="13" t="s">
        <v>257</v>
      </c>
    </row>
    <row r="708" spans="1:13" x14ac:dyDescent="0.15">
      <c r="A708" s="13">
        <f t="shared" si="50"/>
        <v>-68.559999999999974</v>
      </c>
      <c r="B708" s="13">
        <v>204.59</v>
      </c>
      <c r="C708" s="13">
        <v>40530</v>
      </c>
      <c r="D708" s="13">
        <v>0.65922999999999998</v>
      </c>
      <c r="E708" s="13">
        <v>1040.7</v>
      </c>
      <c r="F708" s="13">
        <v>742.55000000000007</v>
      </c>
      <c r="G708" s="13">
        <f t="shared" si="51"/>
        <v>1.4015217830449127</v>
      </c>
      <c r="H708" s="58">
        <v>1.3157E-5</v>
      </c>
      <c r="I708" s="58">
        <f t="shared" si="52"/>
        <v>1.9958132973317356E-5</v>
      </c>
      <c r="J708" s="13">
        <v>1.8995000000000001E-2</v>
      </c>
      <c r="K708" s="13">
        <f t="shared" si="53"/>
        <v>2.7687056086721175E-5</v>
      </c>
      <c r="L708" s="58">
        <f t="shared" si="54"/>
        <v>0.72084705975256647</v>
      </c>
      <c r="M708" s="13" t="s">
        <v>257</v>
      </c>
    </row>
    <row r="709" spans="1:13" x14ac:dyDescent="0.15">
      <c r="A709" s="13">
        <f t="shared" si="50"/>
        <v>-67.009999999999991</v>
      </c>
      <c r="B709" s="13">
        <v>206.14</v>
      </c>
      <c r="C709" s="13">
        <v>40530</v>
      </c>
      <c r="D709" s="13">
        <v>0.65427000000000002</v>
      </c>
      <c r="E709" s="13">
        <v>1040.7</v>
      </c>
      <c r="F709" s="13">
        <v>742.54</v>
      </c>
      <c r="G709" s="13">
        <f t="shared" si="51"/>
        <v>1.4015406577423439</v>
      </c>
      <c r="H709" s="58">
        <v>1.3239E-5</v>
      </c>
      <c r="I709" s="58">
        <f t="shared" si="52"/>
        <v>2.0234765463799347E-5</v>
      </c>
      <c r="J709" s="13">
        <v>1.9113999999999999E-2</v>
      </c>
      <c r="K709" s="13">
        <f t="shared" si="53"/>
        <v>2.8071719775080988E-5</v>
      </c>
      <c r="L709" s="58">
        <f t="shared" si="54"/>
        <v>0.72082386209061422</v>
      </c>
      <c r="M709" s="13" t="s">
        <v>257</v>
      </c>
    </row>
    <row r="710" spans="1:13" x14ac:dyDescent="0.15">
      <c r="A710" s="13">
        <f t="shared" si="50"/>
        <v>-65.46999999999997</v>
      </c>
      <c r="B710" s="13">
        <v>207.68</v>
      </c>
      <c r="C710" s="13">
        <v>40530</v>
      </c>
      <c r="D710" s="13">
        <v>0.64939000000000002</v>
      </c>
      <c r="E710" s="13">
        <v>1040.7</v>
      </c>
      <c r="F710" s="13">
        <v>742.54</v>
      </c>
      <c r="G710" s="13">
        <f t="shared" si="51"/>
        <v>1.4015406577423439</v>
      </c>
      <c r="H710" s="58">
        <v>1.3322000000000001E-5</v>
      </c>
      <c r="I710" s="58">
        <f t="shared" si="52"/>
        <v>2.0514636813009132E-5</v>
      </c>
      <c r="J710" s="13">
        <v>1.9233E-2</v>
      </c>
      <c r="K710" s="13">
        <f t="shared" si="53"/>
        <v>2.8458753923582565E-5</v>
      </c>
      <c r="L710" s="58">
        <f t="shared" si="54"/>
        <v>0.72085506161285295</v>
      </c>
      <c r="M710" s="13" t="s">
        <v>257</v>
      </c>
    </row>
    <row r="711" spans="1:13" x14ac:dyDescent="0.15">
      <c r="A711" s="13">
        <f t="shared" si="50"/>
        <v>-63.919999999999987</v>
      </c>
      <c r="B711" s="13">
        <v>209.23</v>
      </c>
      <c r="C711" s="13">
        <v>40530</v>
      </c>
      <c r="D711" s="13">
        <v>0.64458000000000004</v>
      </c>
      <c r="E711" s="13">
        <v>1040.5999999999999</v>
      </c>
      <c r="F711" s="13">
        <v>742.54</v>
      </c>
      <c r="G711" s="13">
        <f t="shared" si="51"/>
        <v>1.4014059848627682</v>
      </c>
      <c r="H711" s="58">
        <v>1.3404000000000001E-5</v>
      </c>
      <c r="I711" s="58">
        <f t="shared" si="52"/>
        <v>2.0794936237550032E-5</v>
      </c>
      <c r="J711" s="13">
        <v>1.9352000000000001E-2</v>
      </c>
      <c r="K711" s="13">
        <f t="shared" si="53"/>
        <v>2.8851288110722304E-5</v>
      </c>
      <c r="L711" s="58">
        <f t="shared" si="54"/>
        <v>0.72076283588259604</v>
      </c>
      <c r="M711" s="13" t="s">
        <v>257</v>
      </c>
    </row>
    <row r="712" spans="1:13" x14ac:dyDescent="0.15">
      <c r="A712" s="13">
        <f t="shared" si="50"/>
        <v>-62.379999999999967</v>
      </c>
      <c r="B712" s="13">
        <v>210.77</v>
      </c>
      <c r="C712" s="13">
        <v>40530</v>
      </c>
      <c r="D712" s="13">
        <v>0.63985000000000003</v>
      </c>
      <c r="E712" s="13">
        <v>1040.5999999999999</v>
      </c>
      <c r="F712" s="13">
        <v>742.53</v>
      </c>
      <c r="G712" s="13">
        <f t="shared" si="51"/>
        <v>1.4014248582548852</v>
      </c>
      <c r="H712" s="58">
        <v>1.3485999999999999E-5</v>
      </c>
      <c r="I712" s="58">
        <f t="shared" si="52"/>
        <v>2.1076814878487143E-5</v>
      </c>
      <c r="J712" s="13">
        <v>1.9470999999999999E-2</v>
      </c>
      <c r="K712" s="13">
        <f t="shared" si="53"/>
        <v>2.9243292009191984E-5</v>
      </c>
      <c r="L712" s="58">
        <f t="shared" si="54"/>
        <v>0.72074015715679718</v>
      </c>
      <c r="M712" s="13" t="s">
        <v>257</v>
      </c>
    </row>
    <row r="713" spans="1:13" x14ac:dyDescent="0.15">
      <c r="A713" s="13">
        <f t="shared" ref="A713:A776" si="55">B713-273.15</f>
        <v>-60.829999999999984</v>
      </c>
      <c r="B713" s="13">
        <v>212.32</v>
      </c>
      <c r="C713" s="13">
        <v>40530</v>
      </c>
      <c r="D713" s="13">
        <v>0.63517999999999997</v>
      </c>
      <c r="E713" s="13">
        <v>1040.5999999999999</v>
      </c>
      <c r="F713" s="13">
        <v>742.53</v>
      </c>
      <c r="G713" s="13">
        <f t="shared" ref="G713:G776" si="56">E713/F713</f>
        <v>1.4014248582548852</v>
      </c>
      <c r="H713" s="58">
        <v>1.3568E-5</v>
      </c>
      <c r="I713" s="58">
        <f t="shared" ref="I713:I776" si="57">H713/D713</f>
        <v>2.1360874082937122E-5</v>
      </c>
      <c r="J713" s="13">
        <v>1.9588999999999999E-2</v>
      </c>
      <c r="K713" s="13">
        <f t="shared" ref="K713:K776" si="58">J713/E713/D713</f>
        <v>2.9636821861056612E-5</v>
      </c>
      <c r="L713" s="58">
        <f t="shared" ref="L713:L776" si="59">H713*E713/J713</f>
        <v>0.72075454591862775</v>
      </c>
      <c r="M713" s="13" t="s">
        <v>257</v>
      </c>
    </row>
    <row r="714" spans="1:13" x14ac:dyDescent="0.15">
      <c r="A714" s="13">
        <f t="shared" si="55"/>
        <v>-59.289999999999964</v>
      </c>
      <c r="B714" s="13">
        <v>213.86</v>
      </c>
      <c r="C714" s="13">
        <v>40530</v>
      </c>
      <c r="D714" s="13">
        <v>0.63056999999999996</v>
      </c>
      <c r="E714" s="13">
        <v>1040.5999999999999</v>
      </c>
      <c r="F714" s="13">
        <v>742.53</v>
      </c>
      <c r="G714" s="13">
        <f t="shared" si="56"/>
        <v>1.4014248582548852</v>
      </c>
      <c r="H714" s="58">
        <v>1.365E-5</v>
      </c>
      <c r="I714" s="58">
        <f t="shared" si="57"/>
        <v>2.1647081212236549E-5</v>
      </c>
      <c r="J714" s="13">
        <v>1.9706999999999999E-2</v>
      </c>
      <c r="K714" s="13">
        <f t="shared" si="58"/>
        <v>3.0033323227128448E-5</v>
      </c>
      <c r="L714" s="58">
        <f t="shared" si="59"/>
        <v>0.72076876236870147</v>
      </c>
      <c r="M714" s="13" t="s">
        <v>257</v>
      </c>
    </row>
    <row r="715" spans="1:13" x14ac:dyDescent="0.15">
      <c r="A715" s="13">
        <f t="shared" si="55"/>
        <v>-57.739999999999981</v>
      </c>
      <c r="B715" s="13">
        <v>215.41</v>
      </c>
      <c r="C715" s="13">
        <v>40530</v>
      </c>
      <c r="D715" s="13">
        <v>0.62604000000000004</v>
      </c>
      <c r="E715" s="13">
        <v>1040.5</v>
      </c>
      <c r="F715" s="13">
        <v>742.53</v>
      </c>
      <c r="G715" s="13">
        <f t="shared" si="56"/>
        <v>1.401290183561607</v>
      </c>
      <c r="H715" s="58">
        <v>1.3730999999999999E-5</v>
      </c>
      <c r="I715" s="58">
        <f t="shared" si="57"/>
        <v>2.1933103316082037E-5</v>
      </c>
      <c r="J715" s="13">
        <v>1.9824000000000001E-2</v>
      </c>
      <c r="K715" s="13">
        <f t="shared" si="58"/>
        <v>3.0433165075879806E-5</v>
      </c>
      <c r="L715" s="58">
        <f t="shared" si="59"/>
        <v>0.72069741222760286</v>
      </c>
      <c r="M715" s="13" t="s">
        <v>257</v>
      </c>
    </row>
    <row r="716" spans="1:13" x14ac:dyDescent="0.15">
      <c r="A716" s="13">
        <f t="shared" si="55"/>
        <v>-56.199999999999989</v>
      </c>
      <c r="B716" s="13">
        <v>216.95</v>
      </c>
      <c r="C716" s="13">
        <v>40530</v>
      </c>
      <c r="D716" s="13">
        <v>0.62156999999999996</v>
      </c>
      <c r="E716" s="13">
        <v>1040.5</v>
      </c>
      <c r="F716" s="13">
        <v>742.53</v>
      </c>
      <c r="G716" s="13">
        <f t="shared" si="56"/>
        <v>1.401290183561607</v>
      </c>
      <c r="H716" s="58">
        <v>1.3811999999999999E-5</v>
      </c>
      <c r="I716" s="58">
        <f t="shared" si="57"/>
        <v>2.2221149669385588E-5</v>
      </c>
      <c r="J716" s="13">
        <v>1.9942000000000001E-2</v>
      </c>
      <c r="K716" s="13">
        <f t="shared" si="58"/>
        <v>3.0834476696046396E-5</v>
      </c>
      <c r="L716" s="58">
        <f t="shared" si="59"/>
        <v>0.7206592117139704</v>
      </c>
      <c r="M716" s="13" t="s">
        <v>257</v>
      </c>
    </row>
    <row r="717" spans="1:13" x14ac:dyDescent="0.15">
      <c r="A717" s="13">
        <f t="shared" si="55"/>
        <v>-54.649999999999977</v>
      </c>
      <c r="B717" s="13">
        <v>218.5</v>
      </c>
      <c r="C717" s="13">
        <v>40530</v>
      </c>
      <c r="D717" s="13">
        <v>0.61716000000000004</v>
      </c>
      <c r="E717" s="13">
        <v>1040.5</v>
      </c>
      <c r="F717" s="13">
        <v>742.52</v>
      </c>
      <c r="G717" s="13">
        <f t="shared" si="56"/>
        <v>1.4013090556483327</v>
      </c>
      <c r="H717" s="58">
        <v>1.3893000000000001E-5</v>
      </c>
      <c r="I717" s="58">
        <f t="shared" si="57"/>
        <v>2.2511180244993195E-5</v>
      </c>
      <c r="J717" s="13">
        <v>2.0059E-2</v>
      </c>
      <c r="K717" s="13">
        <f t="shared" si="58"/>
        <v>3.1237007614579268E-5</v>
      </c>
      <c r="L717" s="58">
        <f t="shared" si="59"/>
        <v>0.72065738571214921</v>
      </c>
      <c r="M717" s="13" t="s">
        <v>257</v>
      </c>
    </row>
    <row r="718" spans="1:13" x14ac:dyDescent="0.15">
      <c r="A718" s="13">
        <f t="shared" si="55"/>
        <v>-53.109999999999985</v>
      </c>
      <c r="B718" s="13">
        <v>220.04</v>
      </c>
      <c r="C718" s="13">
        <v>40530</v>
      </c>
      <c r="D718" s="13">
        <v>0.61282000000000003</v>
      </c>
      <c r="E718" s="13">
        <v>1040.5</v>
      </c>
      <c r="F718" s="13">
        <v>742.52</v>
      </c>
      <c r="G718" s="13">
        <f t="shared" si="56"/>
        <v>1.4013090556483327</v>
      </c>
      <c r="H718" s="58">
        <v>1.3974E-5</v>
      </c>
      <c r="I718" s="58">
        <f t="shared" si="57"/>
        <v>2.2802780588100911E-5</v>
      </c>
      <c r="J718" s="13">
        <v>2.0174999999999998E-2</v>
      </c>
      <c r="K718" s="13">
        <f t="shared" si="58"/>
        <v>3.1640149607487276E-5</v>
      </c>
      <c r="L718" s="58">
        <f t="shared" si="59"/>
        <v>0.72069130111524171</v>
      </c>
      <c r="M718" s="13" t="s">
        <v>257</v>
      </c>
    </row>
    <row r="719" spans="1:13" x14ac:dyDescent="0.15">
      <c r="A719" s="13">
        <f t="shared" si="55"/>
        <v>-51.559999999999974</v>
      </c>
      <c r="B719" s="13">
        <v>221.59</v>
      </c>
      <c r="C719" s="13">
        <v>40530</v>
      </c>
      <c r="D719" s="13">
        <v>0.60853999999999997</v>
      </c>
      <c r="E719" s="13">
        <v>1040.5</v>
      </c>
      <c r="F719" s="13">
        <v>742.52</v>
      </c>
      <c r="G719" s="13">
        <f t="shared" si="56"/>
        <v>1.4013090556483327</v>
      </c>
      <c r="H719" s="58">
        <v>1.4054E-5</v>
      </c>
      <c r="I719" s="58">
        <f t="shared" si="57"/>
        <v>2.3094619909948403E-5</v>
      </c>
      <c r="J719" s="13">
        <v>2.0292000000000001E-2</v>
      </c>
      <c r="K719" s="13">
        <f t="shared" si="58"/>
        <v>3.2047461829809943E-5</v>
      </c>
      <c r="L719" s="58">
        <f t="shared" si="59"/>
        <v>0.7206380346934752</v>
      </c>
      <c r="M719" s="13" t="s">
        <v>257</v>
      </c>
    </row>
    <row r="720" spans="1:13" x14ac:dyDescent="0.15">
      <c r="A720" s="13">
        <f t="shared" si="55"/>
        <v>-50.019999999999982</v>
      </c>
      <c r="B720" s="13">
        <v>223.13</v>
      </c>
      <c r="C720" s="13">
        <v>40530</v>
      </c>
      <c r="D720" s="13">
        <v>0.60431000000000001</v>
      </c>
      <c r="E720" s="13">
        <v>1040.4000000000001</v>
      </c>
      <c r="F720" s="13">
        <v>742.52</v>
      </c>
      <c r="G720" s="13">
        <f t="shared" si="56"/>
        <v>1.4011743791413027</v>
      </c>
      <c r="H720" s="58">
        <v>1.4134000000000001E-5</v>
      </c>
      <c r="I720" s="58">
        <f t="shared" si="57"/>
        <v>2.3388658139034601E-5</v>
      </c>
      <c r="J720" s="13">
        <v>2.0407999999999999E-2</v>
      </c>
      <c r="K720" s="13">
        <f t="shared" si="58"/>
        <v>3.2459387545307547E-5</v>
      </c>
      <c r="L720" s="58">
        <f t="shared" si="59"/>
        <v>0.72055143081144668</v>
      </c>
      <c r="M720" s="13" t="s">
        <v>257</v>
      </c>
    </row>
    <row r="721" spans="1:13" x14ac:dyDescent="0.15">
      <c r="A721" s="13">
        <f t="shared" si="55"/>
        <v>-48.46999999999997</v>
      </c>
      <c r="B721" s="13">
        <v>224.68</v>
      </c>
      <c r="C721" s="13">
        <v>40530</v>
      </c>
      <c r="D721" s="13">
        <v>0.60014999999999996</v>
      </c>
      <c r="E721" s="13">
        <v>1040.4000000000001</v>
      </c>
      <c r="F721" s="13">
        <v>742.52</v>
      </c>
      <c r="G721" s="13">
        <f t="shared" si="56"/>
        <v>1.4011743791413027</v>
      </c>
      <c r="H721" s="58">
        <v>1.4214E-5</v>
      </c>
      <c r="I721" s="58">
        <f t="shared" si="57"/>
        <v>2.3684078980254939E-5</v>
      </c>
      <c r="J721" s="13">
        <v>2.0523E-2</v>
      </c>
      <c r="K721" s="13">
        <f t="shared" si="58"/>
        <v>3.2868561021989794E-5</v>
      </c>
      <c r="L721" s="58">
        <f t="shared" si="59"/>
        <v>0.72056939043999424</v>
      </c>
      <c r="M721" s="13" t="s">
        <v>257</v>
      </c>
    </row>
    <row r="722" spans="1:13" x14ac:dyDescent="0.15">
      <c r="A722" s="13">
        <f t="shared" si="55"/>
        <v>-46.929999999999978</v>
      </c>
      <c r="B722" s="13">
        <v>226.22</v>
      </c>
      <c r="C722" s="13">
        <v>40530</v>
      </c>
      <c r="D722" s="13">
        <v>0.59604000000000001</v>
      </c>
      <c r="E722" s="13">
        <v>1040.4000000000001</v>
      </c>
      <c r="F722" s="13">
        <v>742.52</v>
      </c>
      <c r="G722" s="13">
        <f t="shared" si="56"/>
        <v>1.4011743791413027</v>
      </c>
      <c r="H722" s="58">
        <v>1.4294000000000001E-5</v>
      </c>
      <c r="I722" s="58">
        <f t="shared" si="57"/>
        <v>2.3981611972350849E-5</v>
      </c>
      <c r="J722" s="13">
        <v>2.0639000000000001E-2</v>
      </c>
      <c r="K722" s="13">
        <f t="shared" si="58"/>
        <v>3.3282267089408056E-5</v>
      </c>
      <c r="L722" s="58">
        <f t="shared" si="59"/>
        <v>0.7205522360579486</v>
      </c>
      <c r="M722" s="13" t="s">
        <v>257</v>
      </c>
    </row>
    <row r="723" spans="1:13" x14ac:dyDescent="0.15">
      <c r="A723" s="13">
        <f t="shared" si="55"/>
        <v>-45.379999999999967</v>
      </c>
      <c r="B723" s="13">
        <v>227.77</v>
      </c>
      <c r="C723" s="13">
        <v>40530</v>
      </c>
      <c r="D723" s="13">
        <v>0.59199000000000002</v>
      </c>
      <c r="E723" s="13">
        <v>1040.4000000000001</v>
      </c>
      <c r="F723" s="13">
        <v>742.52</v>
      </c>
      <c r="G723" s="13">
        <f t="shared" si="56"/>
        <v>1.4011743791413027</v>
      </c>
      <c r="H723" s="58">
        <v>1.4374E-5</v>
      </c>
      <c r="I723" s="58">
        <f t="shared" si="57"/>
        <v>2.4280815554316796E-5</v>
      </c>
      <c r="J723" s="13">
        <v>2.0754000000000002E-2</v>
      </c>
      <c r="K723" s="13">
        <f t="shared" si="58"/>
        <v>3.3696678805069592E-5</v>
      </c>
      <c r="L723" s="58">
        <f t="shared" si="59"/>
        <v>0.72056999132697308</v>
      </c>
      <c r="M723" s="13" t="s">
        <v>257</v>
      </c>
    </row>
    <row r="724" spans="1:13" x14ac:dyDescent="0.15">
      <c r="A724" s="13">
        <f t="shared" si="55"/>
        <v>-43.839999999999975</v>
      </c>
      <c r="B724" s="13">
        <v>229.31</v>
      </c>
      <c r="C724" s="13">
        <v>40530</v>
      </c>
      <c r="D724" s="13">
        <v>0.58799000000000001</v>
      </c>
      <c r="E724" s="13">
        <v>1040.4000000000001</v>
      </c>
      <c r="F724" s="13">
        <v>742.52</v>
      </c>
      <c r="G724" s="13">
        <f t="shared" si="56"/>
        <v>1.4011743791413027</v>
      </c>
      <c r="H724" s="58">
        <v>1.4453E-5</v>
      </c>
      <c r="I724" s="58">
        <f t="shared" si="57"/>
        <v>2.4580350005952483E-5</v>
      </c>
      <c r="J724" s="13">
        <v>2.0868999999999999E-2</v>
      </c>
      <c r="K724" s="13">
        <f t="shared" si="58"/>
        <v>3.4113898698371597E-5</v>
      </c>
      <c r="L724" s="58">
        <f t="shared" si="59"/>
        <v>0.72053769706262882</v>
      </c>
      <c r="M724" s="13" t="s">
        <v>257</v>
      </c>
    </row>
    <row r="725" spans="1:13" x14ac:dyDescent="0.15">
      <c r="A725" s="13">
        <f t="shared" si="55"/>
        <v>-42.289999999999964</v>
      </c>
      <c r="B725" s="13">
        <v>230.86</v>
      </c>
      <c r="C725" s="13">
        <v>40530</v>
      </c>
      <c r="D725" s="13">
        <v>0.58404999999999996</v>
      </c>
      <c r="E725" s="13">
        <v>1040.3</v>
      </c>
      <c r="F725" s="13">
        <v>742.52</v>
      </c>
      <c r="G725" s="13">
        <f t="shared" si="56"/>
        <v>1.4010397026342725</v>
      </c>
      <c r="H725" s="58">
        <v>1.4533E-5</v>
      </c>
      <c r="I725" s="58">
        <f t="shared" si="57"/>
        <v>2.4883143566475476E-5</v>
      </c>
      <c r="J725" s="13">
        <v>2.0983000000000002E-2</v>
      </c>
      <c r="K725" s="13">
        <f t="shared" si="58"/>
        <v>3.4534959725905367E-5</v>
      </c>
      <c r="L725" s="58">
        <f t="shared" si="59"/>
        <v>0.72052041652766519</v>
      </c>
      <c r="M725" s="13" t="s">
        <v>257</v>
      </c>
    </row>
    <row r="726" spans="1:13" x14ac:dyDescent="0.15">
      <c r="A726" s="13">
        <f t="shared" si="55"/>
        <v>-40.749999999999972</v>
      </c>
      <c r="B726" s="13">
        <v>232.4</v>
      </c>
      <c r="C726" s="13">
        <v>40530</v>
      </c>
      <c r="D726" s="13">
        <v>0.58015000000000005</v>
      </c>
      <c r="E726" s="13">
        <v>1040.3</v>
      </c>
      <c r="F726" s="13">
        <v>742.52</v>
      </c>
      <c r="G726" s="13">
        <f t="shared" si="56"/>
        <v>1.4010397026342725</v>
      </c>
      <c r="H726" s="58">
        <v>1.4612E-5</v>
      </c>
      <c r="I726" s="58">
        <f t="shared" si="57"/>
        <v>2.5186589675084026E-5</v>
      </c>
      <c r="J726" s="13">
        <v>2.1097000000000001E-2</v>
      </c>
      <c r="K726" s="13">
        <f t="shared" si="58"/>
        <v>3.4956006208439879E-5</v>
      </c>
      <c r="L726" s="58">
        <f t="shared" si="59"/>
        <v>0.72052251978954351</v>
      </c>
      <c r="M726" s="13" t="s">
        <v>257</v>
      </c>
    </row>
    <row r="727" spans="1:13" x14ac:dyDescent="0.15">
      <c r="A727" s="13">
        <f t="shared" si="55"/>
        <v>-39.199999999999989</v>
      </c>
      <c r="B727" s="13">
        <v>233.95</v>
      </c>
      <c r="C727" s="13">
        <v>40530</v>
      </c>
      <c r="D727" s="13">
        <v>0.57630999999999999</v>
      </c>
      <c r="E727" s="13">
        <v>1040.3</v>
      </c>
      <c r="F727" s="13">
        <v>742.53</v>
      </c>
      <c r="G727" s="13">
        <f t="shared" si="56"/>
        <v>1.4010208341750501</v>
      </c>
      <c r="H727" s="58">
        <v>1.469E-5</v>
      </c>
      <c r="I727" s="58">
        <f t="shared" si="57"/>
        <v>2.5489753778348458E-5</v>
      </c>
      <c r="J727" s="13">
        <v>2.1211000000000001E-2</v>
      </c>
      <c r="K727" s="13">
        <f t="shared" si="58"/>
        <v>3.5379068167718365E-5</v>
      </c>
      <c r="L727" s="58">
        <f t="shared" si="59"/>
        <v>0.72047555513648565</v>
      </c>
      <c r="M727" s="13" t="s">
        <v>257</v>
      </c>
    </row>
    <row r="728" spans="1:13" x14ac:dyDescent="0.15">
      <c r="A728" s="13">
        <f t="shared" si="55"/>
        <v>-37.659999999999968</v>
      </c>
      <c r="B728" s="13">
        <v>235.49</v>
      </c>
      <c r="C728" s="13">
        <v>40530</v>
      </c>
      <c r="D728" s="13">
        <v>0.57252999999999998</v>
      </c>
      <c r="E728" s="13">
        <v>1040.3</v>
      </c>
      <c r="F728" s="13">
        <v>742.53</v>
      </c>
      <c r="G728" s="13">
        <f t="shared" si="56"/>
        <v>1.4010208341750501</v>
      </c>
      <c r="H728" s="58">
        <v>1.4769E-5</v>
      </c>
      <c r="I728" s="58">
        <f t="shared" si="57"/>
        <v>2.5796028155729831E-5</v>
      </c>
      <c r="J728" s="13">
        <v>2.1325E-2</v>
      </c>
      <c r="K728" s="13">
        <f t="shared" si="58"/>
        <v>3.5804053149440454E-5</v>
      </c>
      <c r="L728" s="58">
        <f t="shared" si="59"/>
        <v>0.72047787573270805</v>
      </c>
      <c r="M728" s="13" t="s">
        <v>257</v>
      </c>
    </row>
    <row r="729" spans="1:13" x14ac:dyDescent="0.15">
      <c r="A729" s="13">
        <f t="shared" si="55"/>
        <v>-36.109999999999985</v>
      </c>
      <c r="B729" s="13">
        <v>237.04</v>
      </c>
      <c r="C729" s="13">
        <v>40530</v>
      </c>
      <c r="D729" s="13">
        <v>0.56879000000000002</v>
      </c>
      <c r="E729" s="13">
        <v>1040.3</v>
      </c>
      <c r="F729" s="13">
        <v>742.53</v>
      </c>
      <c r="G729" s="13">
        <f t="shared" si="56"/>
        <v>1.4010208341750501</v>
      </c>
      <c r="H729" s="58">
        <v>1.4847E-5</v>
      </c>
      <c r="I729" s="58">
        <f t="shared" si="57"/>
        <v>2.6102779584732501E-5</v>
      </c>
      <c r="J729" s="13">
        <v>2.1437999999999999E-2</v>
      </c>
      <c r="K729" s="13">
        <f t="shared" si="58"/>
        <v>3.623044895723527E-5</v>
      </c>
      <c r="L729" s="58">
        <f t="shared" si="59"/>
        <v>0.72046525328855304</v>
      </c>
      <c r="M729" s="13" t="s">
        <v>257</v>
      </c>
    </row>
    <row r="730" spans="1:13" x14ac:dyDescent="0.15">
      <c r="A730" s="13">
        <f t="shared" si="55"/>
        <v>-34.569999999999965</v>
      </c>
      <c r="B730" s="13">
        <v>238.58</v>
      </c>
      <c r="C730" s="13">
        <v>40530</v>
      </c>
      <c r="D730" s="13">
        <v>0.56510000000000005</v>
      </c>
      <c r="E730" s="13">
        <v>1040.3</v>
      </c>
      <c r="F730" s="13">
        <v>742.53</v>
      </c>
      <c r="G730" s="13">
        <f t="shared" si="56"/>
        <v>1.4010208341750501</v>
      </c>
      <c r="H730" s="58">
        <v>1.4926000000000001E-5</v>
      </c>
      <c r="I730" s="58">
        <f t="shared" si="57"/>
        <v>2.6413024243496726E-5</v>
      </c>
      <c r="J730" s="13">
        <v>2.1551000000000001E-2</v>
      </c>
      <c r="K730" s="13">
        <f t="shared" si="58"/>
        <v>3.6659245399261305E-5</v>
      </c>
      <c r="L730" s="58">
        <f t="shared" si="59"/>
        <v>0.72050103475476768</v>
      </c>
      <c r="M730" s="13" t="s">
        <v>257</v>
      </c>
    </row>
    <row r="731" spans="1:13" x14ac:dyDescent="0.15">
      <c r="A731" s="13">
        <f t="shared" si="55"/>
        <v>-33.019999999999982</v>
      </c>
      <c r="B731" s="13">
        <v>240.13</v>
      </c>
      <c r="C731" s="13">
        <v>40530</v>
      </c>
      <c r="D731" s="13">
        <v>0.56145</v>
      </c>
      <c r="E731" s="13">
        <v>1040.3</v>
      </c>
      <c r="F731" s="13">
        <v>742.54</v>
      </c>
      <c r="G731" s="13">
        <f t="shared" si="56"/>
        <v>1.4010019662240418</v>
      </c>
      <c r="H731" s="58">
        <v>1.5004000000000001E-5</v>
      </c>
      <c r="I731" s="58">
        <f t="shared" si="57"/>
        <v>2.6723661946745035E-5</v>
      </c>
      <c r="J731" s="13">
        <v>2.1663999999999999E-2</v>
      </c>
      <c r="K731" s="13">
        <f t="shared" si="58"/>
        <v>3.7091035867591545E-5</v>
      </c>
      <c r="L731" s="58">
        <f t="shared" si="59"/>
        <v>0.72048842319054662</v>
      </c>
      <c r="M731" s="13" t="s">
        <v>257</v>
      </c>
    </row>
    <row r="732" spans="1:13" x14ac:dyDescent="0.15">
      <c r="A732" s="13">
        <f t="shared" si="55"/>
        <v>-31.47999999999999</v>
      </c>
      <c r="B732" s="13">
        <v>241.67</v>
      </c>
      <c r="C732" s="13">
        <v>40530</v>
      </c>
      <c r="D732" s="13">
        <v>0.55786000000000002</v>
      </c>
      <c r="E732" s="13">
        <v>1040.3</v>
      </c>
      <c r="F732" s="13">
        <v>742.54</v>
      </c>
      <c r="G732" s="13">
        <f t="shared" si="56"/>
        <v>1.4010019662240418</v>
      </c>
      <c r="H732" s="58">
        <v>1.5082000000000001E-5</v>
      </c>
      <c r="I732" s="58">
        <f t="shared" si="57"/>
        <v>2.7035456924676441E-5</v>
      </c>
      <c r="J732" s="13">
        <v>2.1777000000000001E-2</v>
      </c>
      <c r="K732" s="13">
        <f t="shared" si="58"/>
        <v>3.752444090021866E-5</v>
      </c>
      <c r="L732" s="58">
        <f t="shared" si="59"/>
        <v>0.72047594250815072</v>
      </c>
      <c r="M732" s="13" t="s">
        <v>257</v>
      </c>
    </row>
    <row r="733" spans="1:13" x14ac:dyDescent="0.15">
      <c r="A733" s="13">
        <f t="shared" si="55"/>
        <v>-29.929999999999978</v>
      </c>
      <c r="B733" s="13">
        <v>243.22</v>
      </c>
      <c r="C733" s="13">
        <v>40530</v>
      </c>
      <c r="D733" s="13">
        <v>0.55430999999999997</v>
      </c>
      <c r="E733" s="13">
        <v>1040.2</v>
      </c>
      <c r="F733" s="13">
        <v>742.54</v>
      </c>
      <c r="G733" s="13">
        <f t="shared" si="56"/>
        <v>1.4008672933444664</v>
      </c>
      <c r="H733" s="58">
        <v>1.5159E-5</v>
      </c>
      <c r="I733" s="58">
        <f t="shared" si="57"/>
        <v>2.7347513124424963E-5</v>
      </c>
      <c r="J733" s="13">
        <v>2.1888999999999999E-2</v>
      </c>
      <c r="K733" s="13">
        <f t="shared" si="58"/>
        <v>3.7962635782587412E-5</v>
      </c>
      <c r="L733" s="58">
        <f t="shared" si="59"/>
        <v>0.72037972497601543</v>
      </c>
      <c r="M733" s="13" t="s">
        <v>257</v>
      </c>
    </row>
    <row r="734" spans="1:13" x14ac:dyDescent="0.15">
      <c r="A734" s="13">
        <f t="shared" si="55"/>
        <v>-28.389999999999986</v>
      </c>
      <c r="B734" s="13">
        <v>244.76</v>
      </c>
      <c r="C734" s="13">
        <v>40530</v>
      </c>
      <c r="D734" s="13">
        <v>0.55079999999999996</v>
      </c>
      <c r="E734" s="13">
        <v>1040.2</v>
      </c>
      <c r="F734" s="13">
        <v>742.55000000000007</v>
      </c>
      <c r="G734" s="13">
        <f t="shared" si="56"/>
        <v>1.4008484277153053</v>
      </c>
      <c r="H734" s="58">
        <v>1.5237E-5</v>
      </c>
      <c r="I734" s="58">
        <f t="shared" si="57"/>
        <v>2.7663398692810458E-5</v>
      </c>
      <c r="J734" s="13">
        <v>2.2001E-2</v>
      </c>
      <c r="K734" s="13">
        <f t="shared" si="58"/>
        <v>3.8400036750655597E-5</v>
      </c>
      <c r="L734" s="58">
        <f t="shared" si="59"/>
        <v>0.72040031816735606</v>
      </c>
      <c r="M734" s="13" t="s">
        <v>257</v>
      </c>
    </row>
    <row r="735" spans="1:13" x14ac:dyDescent="0.15">
      <c r="A735" s="13">
        <f t="shared" si="55"/>
        <v>-26.839999999999975</v>
      </c>
      <c r="B735" s="13">
        <v>246.31</v>
      </c>
      <c r="C735" s="13">
        <v>40530</v>
      </c>
      <c r="D735" s="13">
        <v>0.54734000000000005</v>
      </c>
      <c r="E735" s="13">
        <v>1040.2</v>
      </c>
      <c r="F735" s="13">
        <v>742.55000000000007</v>
      </c>
      <c r="G735" s="13">
        <f t="shared" si="56"/>
        <v>1.4008484277153053</v>
      </c>
      <c r="H735" s="58">
        <v>1.5313999999999999E-5</v>
      </c>
      <c r="I735" s="58">
        <f t="shared" si="57"/>
        <v>2.7978952753316032E-5</v>
      </c>
      <c r="J735" s="13">
        <v>2.2112E-2</v>
      </c>
      <c r="K735" s="13">
        <f t="shared" si="58"/>
        <v>3.8837743432400935E-5</v>
      </c>
      <c r="L735" s="58">
        <f t="shared" si="59"/>
        <v>0.7204062409551375</v>
      </c>
      <c r="M735" s="13" t="s">
        <v>257</v>
      </c>
    </row>
    <row r="736" spans="1:13" x14ac:dyDescent="0.15">
      <c r="A736" s="13">
        <f t="shared" si="55"/>
        <v>-25.299999999999983</v>
      </c>
      <c r="B736" s="13">
        <v>247.85</v>
      </c>
      <c r="C736" s="13">
        <v>40530</v>
      </c>
      <c r="D736" s="13">
        <v>0.54391999999999996</v>
      </c>
      <c r="E736" s="13">
        <v>1040.2</v>
      </c>
      <c r="F736" s="13">
        <v>742.55000000000007</v>
      </c>
      <c r="G736" s="13">
        <f t="shared" si="56"/>
        <v>1.4008484277153053</v>
      </c>
      <c r="H736" s="58">
        <v>1.5390999999999999E-5</v>
      </c>
      <c r="I736" s="58">
        <f t="shared" si="57"/>
        <v>2.829644065303721E-5</v>
      </c>
      <c r="J736" s="13">
        <v>2.2224000000000001E-2</v>
      </c>
      <c r="K736" s="13">
        <f t="shared" si="58"/>
        <v>3.9279897948053764E-5</v>
      </c>
      <c r="L736" s="58">
        <f t="shared" si="59"/>
        <v>0.72037968862490986</v>
      </c>
      <c r="M736" s="13" t="s">
        <v>257</v>
      </c>
    </row>
    <row r="737" spans="1:13" x14ac:dyDescent="0.15">
      <c r="A737" s="13">
        <f t="shared" si="55"/>
        <v>-23.749999999999972</v>
      </c>
      <c r="B737" s="13">
        <v>249.4</v>
      </c>
      <c r="C737" s="13">
        <v>40530</v>
      </c>
      <c r="D737" s="13">
        <v>0.54054999999999997</v>
      </c>
      <c r="E737" s="13">
        <v>1040.2</v>
      </c>
      <c r="F737" s="13">
        <v>742.56</v>
      </c>
      <c r="G737" s="13">
        <f t="shared" si="56"/>
        <v>1.4008295625942686</v>
      </c>
      <c r="H737" s="58">
        <v>1.5468000000000002E-5</v>
      </c>
      <c r="I737" s="58">
        <f t="shared" si="57"/>
        <v>2.8615299232263438E-5</v>
      </c>
      <c r="J737" s="13">
        <v>2.2335000000000001E-2</v>
      </c>
      <c r="K737" s="13">
        <f t="shared" si="58"/>
        <v>3.9722194690471979E-5</v>
      </c>
      <c r="L737" s="58">
        <f t="shared" si="59"/>
        <v>0.72038565480188055</v>
      </c>
      <c r="M737" s="13" t="s">
        <v>257</v>
      </c>
    </row>
    <row r="738" spans="1:13" x14ac:dyDescent="0.15">
      <c r="A738" s="13">
        <f t="shared" si="55"/>
        <v>-22.20999999999998</v>
      </c>
      <c r="B738" s="13">
        <v>250.94</v>
      </c>
      <c r="C738" s="13">
        <v>40530</v>
      </c>
      <c r="D738" s="13">
        <v>0.53720999999999997</v>
      </c>
      <c r="E738" s="13">
        <v>1040.2</v>
      </c>
      <c r="F738" s="13">
        <v>742.56</v>
      </c>
      <c r="G738" s="13">
        <f t="shared" si="56"/>
        <v>1.4008295625942686</v>
      </c>
      <c r="H738" s="58">
        <v>1.5543999999999999E-5</v>
      </c>
      <c r="I738" s="58">
        <f t="shared" si="57"/>
        <v>2.8934681037210775E-5</v>
      </c>
      <c r="J738" s="13">
        <v>2.2446000000000001E-2</v>
      </c>
      <c r="K738" s="13">
        <f t="shared" si="58"/>
        <v>4.0167797673095914E-5</v>
      </c>
      <c r="L738" s="58">
        <f t="shared" si="59"/>
        <v>0.72034521963824283</v>
      </c>
      <c r="M738" s="13" t="s">
        <v>257</v>
      </c>
    </row>
    <row r="739" spans="1:13" x14ac:dyDescent="0.15">
      <c r="A739" s="13">
        <f t="shared" si="55"/>
        <v>-20.659999999999968</v>
      </c>
      <c r="B739" s="13">
        <v>252.49</v>
      </c>
      <c r="C739" s="13">
        <v>40530</v>
      </c>
      <c r="D739" s="13">
        <v>0.53391999999999995</v>
      </c>
      <c r="E739" s="13">
        <v>1040.2</v>
      </c>
      <c r="F739" s="13">
        <v>742.56999999999994</v>
      </c>
      <c r="G739" s="13">
        <f t="shared" si="56"/>
        <v>1.4008106979813353</v>
      </c>
      <c r="H739" s="58">
        <v>1.5620999999999998E-5</v>
      </c>
      <c r="I739" s="58">
        <f t="shared" si="57"/>
        <v>2.9257192088702428E-5</v>
      </c>
      <c r="J739" s="13">
        <v>2.2557000000000001E-2</v>
      </c>
      <c r="K739" s="13">
        <f t="shared" si="58"/>
        <v>4.0615172377871366E-5</v>
      </c>
      <c r="L739" s="58">
        <f t="shared" si="59"/>
        <v>0.72035129671498865</v>
      </c>
      <c r="M739" s="13" t="s">
        <v>257</v>
      </c>
    </row>
    <row r="740" spans="1:13" x14ac:dyDescent="0.15">
      <c r="A740" s="13">
        <f t="shared" si="55"/>
        <v>-19.119999999999976</v>
      </c>
      <c r="B740" s="13">
        <v>254.03</v>
      </c>
      <c r="C740" s="13">
        <v>40530</v>
      </c>
      <c r="D740" s="13">
        <v>0.53066999999999998</v>
      </c>
      <c r="E740" s="13">
        <v>1040.2</v>
      </c>
      <c r="F740" s="13">
        <v>742.58</v>
      </c>
      <c r="G740" s="13">
        <f t="shared" si="56"/>
        <v>1.4007918338764846</v>
      </c>
      <c r="H740" s="58">
        <v>1.5696999999999999E-5</v>
      </c>
      <c r="I740" s="58">
        <f t="shared" si="57"/>
        <v>2.9579588067914147E-5</v>
      </c>
      <c r="J740" s="13">
        <v>2.2667E-2</v>
      </c>
      <c r="K740" s="13">
        <f t="shared" si="58"/>
        <v>4.1063187537332909E-5</v>
      </c>
      <c r="L740" s="58">
        <f t="shared" si="59"/>
        <v>0.72034320377641514</v>
      </c>
      <c r="M740" s="13" t="s">
        <v>257</v>
      </c>
    </row>
    <row r="741" spans="1:13" x14ac:dyDescent="0.15">
      <c r="A741" s="13">
        <f t="shared" si="55"/>
        <v>-17.569999999999965</v>
      </c>
      <c r="B741" s="13">
        <v>255.58</v>
      </c>
      <c r="C741" s="13">
        <v>40530</v>
      </c>
      <c r="D741" s="13">
        <v>0.52744999999999997</v>
      </c>
      <c r="E741" s="13">
        <v>1040.2</v>
      </c>
      <c r="F741" s="13">
        <v>742.58</v>
      </c>
      <c r="G741" s="13">
        <f t="shared" si="56"/>
        <v>1.4007918338764846</v>
      </c>
      <c r="H741" s="58">
        <v>1.5773E-5</v>
      </c>
      <c r="I741" s="58">
        <f t="shared" si="57"/>
        <v>2.9904256327613991E-5</v>
      </c>
      <c r="J741" s="13">
        <v>2.2776999999999999E-2</v>
      </c>
      <c r="K741" s="13">
        <f t="shared" si="58"/>
        <v>4.1514362735576509E-5</v>
      </c>
      <c r="L741" s="58">
        <f t="shared" si="59"/>
        <v>0.72033518900645399</v>
      </c>
      <c r="M741" s="13" t="s">
        <v>257</v>
      </c>
    </row>
    <row r="742" spans="1:13" x14ac:dyDescent="0.15">
      <c r="A742" s="13">
        <f t="shared" si="55"/>
        <v>-16.029999999999973</v>
      </c>
      <c r="B742" s="13">
        <v>257.12</v>
      </c>
      <c r="C742" s="13">
        <v>40530</v>
      </c>
      <c r="D742" s="13">
        <v>0.52427999999999997</v>
      </c>
      <c r="E742" s="13">
        <v>1040.2</v>
      </c>
      <c r="F742" s="13">
        <v>742.58999999999992</v>
      </c>
      <c r="G742" s="13">
        <f t="shared" si="56"/>
        <v>1.4007729702796969</v>
      </c>
      <c r="H742" s="58">
        <v>1.5849E-5</v>
      </c>
      <c r="I742" s="58">
        <f t="shared" si="57"/>
        <v>3.0230029755092701E-5</v>
      </c>
      <c r="J742" s="13">
        <v>2.2887000000000001E-2</v>
      </c>
      <c r="K742" s="13">
        <f t="shared" si="58"/>
        <v>4.1967077743425663E-5</v>
      </c>
      <c r="L742" s="58">
        <f t="shared" si="59"/>
        <v>0.72032725127801811</v>
      </c>
      <c r="M742" s="13" t="s">
        <v>257</v>
      </c>
    </row>
    <row r="743" spans="1:13" x14ac:dyDescent="0.15">
      <c r="A743" s="13">
        <f t="shared" si="55"/>
        <v>-14.479999999999961</v>
      </c>
      <c r="B743" s="13">
        <v>258.67</v>
      </c>
      <c r="C743" s="13">
        <v>40530</v>
      </c>
      <c r="D743" s="13">
        <v>0.52114000000000005</v>
      </c>
      <c r="E743" s="13">
        <v>1040.2</v>
      </c>
      <c r="F743" s="13">
        <v>742.6</v>
      </c>
      <c r="G743" s="13">
        <f t="shared" si="56"/>
        <v>1.4007541071909508</v>
      </c>
      <c r="H743" s="58">
        <v>1.5925000000000001E-5</v>
      </c>
      <c r="I743" s="58">
        <f t="shared" si="57"/>
        <v>3.0558007445216259E-5</v>
      </c>
      <c r="J743" s="13">
        <v>2.2995999999999999E-2</v>
      </c>
      <c r="K743" s="13">
        <f t="shared" si="58"/>
        <v>4.2421013662702404E-5</v>
      </c>
      <c r="L743" s="58">
        <f t="shared" si="59"/>
        <v>0.72035071316750754</v>
      </c>
      <c r="M743" s="13" t="s">
        <v>257</v>
      </c>
    </row>
    <row r="744" spans="1:13" x14ac:dyDescent="0.15">
      <c r="A744" s="13">
        <f t="shared" si="55"/>
        <v>-12.939999999999998</v>
      </c>
      <c r="B744" s="13">
        <v>260.20999999999998</v>
      </c>
      <c r="C744" s="13">
        <v>40530</v>
      </c>
      <c r="D744" s="13">
        <v>0.51803999999999994</v>
      </c>
      <c r="E744" s="13">
        <v>1040.2</v>
      </c>
      <c r="F744" s="13">
        <v>742.61</v>
      </c>
      <c r="G744" s="13">
        <f t="shared" si="56"/>
        <v>1.4007352446102261</v>
      </c>
      <c r="H744" s="58">
        <v>1.6001000000000001E-5</v>
      </c>
      <c r="I744" s="58">
        <f t="shared" si="57"/>
        <v>3.0887576248938314E-5</v>
      </c>
      <c r="J744" s="13">
        <v>2.3106000000000002E-2</v>
      </c>
      <c r="K744" s="13">
        <f t="shared" si="58"/>
        <v>4.28789976731992E-5</v>
      </c>
      <c r="L744" s="58">
        <f t="shared" si="59"/>
        <v>0.72034277676793923</v>
      </c>
      <c r="M744" s="13" t="s">
        <v>257</v>
      </c>
    </row>
    <row r="745" spans="1:13" x14ac:dyDescent="0.15">
      <c r="A745" s="13">
        <f t="shared" si="55"/>
        <v>-11.389999999999986</v>
      </c>
      <c r="B745" s="13">
        <v>261.76</v>
      </c>
      <c r="C745" s="13">
        <v>40530</v>
      </c>
      <c r="D745" s="13">
        <v>0.51497999999999999</v>
      </c>
      <c r="E745" s="13">
        <v>1040.2</v>
      </c>
      <c r="F745" s="13">
        <v>742.61</v>
      </c>
      <c r="G745" s="13">
        <f t="shared" si="56"/>
        <v>1.4007352446102261</v>
      </c>
      <c r="H745" s="58">
        <v>1.6076E-5</v>
      </c>
      <c r="I745" s="58">
        <f t="shared" si="57"/>
        <v>3.1216746281408985E-5</v>
      </c>
      <c r="J745" s="13">
        <v>2.3215E-2</v>
      </c>
      <c r="K745" s="13">
        <f t="shared" si="58"/>
        <v>4.3337262603366416E-5</v>
      </c>
      <c r="L745" s="58">
        <f t="shared" si="59"/>
        <v>0.72032113719577862</v>
      </c>
      <c r="M745" s="13" t="s">
        <v>257</v>
      </c>
    </row>
    <row r="746" spans="1:13" x14ac:dyDescent="0.15">
      <c r="A746" s="13">
        <f t="shared" si="55"/>
        <v>-9.8499999999999659</v>
      </c>
      <c r="B746" s="13">
        <v>263.3</v>
      </c>
      <c r="C746" s="13">
        <v>40530</v>
      </c>
      <c r="D746" s="13">
        <v>0.51195999999999997</v>
      </c>
      <c r="E746" s="13">
        <v>1040.2</v>
      </c>
      <c r="F746" s="13">
        <v>742.61999999999989</v>
      </c>
      <c r="G746" s="13">
        <f t="shared" si="56"/>
        <v>1.4007163825375026</v>
      </c>
      <c r="H746" s="58">
        <v>1.6150999999999998E-5</v>
      </c>
      <c r="I746" s="58">
        <f t="shared" si="57"/>
        <v>3.1547386514571449E-5</v>
      </c>
      <c r="J746" s="13">
        <v>2.3324000000000001E-2</v>
      </c>
      <c r="K746" s="13">
        <f t="shared" si="58"/>
        <v>4.3797583866589511E-5</v>
      </c>
      <c r="L746" s="58">
        <f t="shared" si="59"/>
        <v>0.7202996998799519</v>
      </c>
      <c r="M746" s="13" t="s">
        <v>257</v>
      </c>
    </row>
    <row r="747" spans="1:13" x14ac:dyDescent="0.15">
      <c r="A747" s="13">
        <f t="shared" si="55"/>
        <v>-8.2999999999999545</v>
      </c>
      <c r="B747" s="13">
        <v>264.85000000000002</v>
      </c>
      <c r="C747" s="13">
        <v>40530</v>
      </c>
      <c r="D747" s="13">
        <v>0.50895999999999997</v>
      </c>
      <c r="E747" s="13">
        <v>1040.2</v>
      </c>
      <c r="F747" s="13">
        <v>742.63</v>
      </c>
      <c r="G747" s="13">
        <f t="shared" si="56"/>
        <v>1.400697520972759</v>
      </c>
      <c r="H747" s="58">
        <v>1.6226E-5</v>
      </c>
      <c r="I747" s="58">
        <f t="shared" si="57"/>
        <v>3.188069789374411E-5</v>
      </c>
      <c r="J747" s="13">
        <v>2.3432000000000001E-2</v>
      </c>
      <c r="K747" s="13">
        <f t="shared" si="58"/>
        <v>4.425973990806909E-5</v>
      </c>
      <c r="L747" s="58">
        <f t="shared" si="59"/>
        <v>0.72030920109252305</v>
      </c>
      <c r="M747" s="13" t="s">
        <v>257</v>
      </c>
    </row>
    <row r="748" spans="1:13" x14ac:dyDescent="0.15">
      <c r="A748" s="13">
        <f t="shared" si="55"/>
        <v>-6.7599999999999909</v>
      </c>
      <c r="B748" s="13">
        <v>266.39</v>
      </c>
      <c r="C748" s="13">
        <v>40530</v>
      </c>
      <c r="D748" s="13">
        <v>0.50600999999999996</v>
      </c>
      <c r="E748" s="13">
        <v>1040.2</v>
      </c>
      <c r="F748" s="13">
        <v>742.64</v>
      </c>
      <c r="G748" s="13">
        <f t="shared" si="56"/>
        <v>1.4006786599159755</v>
      </c>
      <c r="H748" s="58">
        <v>1.6300999999999999E-5</v>
      </c>
      <c r="I748" s="58">
        <f t="shared" si="57"/>
        <v>3.2214778364063951E-5</v>
      </c>
      <c r="J748" s="13">
        <v>2.3539999999999998E-2</v>
      </c>
      <c r="K748" s="13">
        <f t="shared" si="58"/>
        <v>4.4722956880066648E-5</v>
      </c>
      <c r="L748" s="58">
        <f t="shared" si="59"/>
        <v>0.72031861512319462</v>
      </c>
      <c r="M748" s="13" t="s">
        <v>257</v>
      </c>
    </row>
    <row r="749" spans="1:13" x14ac:dyDescent="0.15">
      <c r="A749" s="13">
        <f t="shared" si="55"/>
        <v>-5.2099999999999795</v>
      </c>
      <c r="B749" s="13">
        <v>267.94</v>
      </c>
      <c r="C749" s="13">
        <v>40530</v>
      </c>
      <c r="D749" s="13">
        <v>0.50309000000000004</v>
      </c>
      <c r="E749" s="13">
        <v>1040.2</v>
      </c>
      <c r="F749" s="13">
        <v>742.65</v>
      </c>
      <c r="G749" s="13">
        <f t="shared" si="56"/>
        <v>1.4006597993671313</v>
      </c>
      <c r="H749" s="58">
        <v>1.6376E-5</v>
      </c>
      <c r="I749" s="58">
        <f t="shared" si="57"/>
        <v>3.2550835834542527E-5</v>
      </c>
      <c r="J749" s="13">
        <v>2.3649E-2</v>
      </c>
      <c r="K749" s="13">
        <f t="shared" si="58"/>
        <v>4.5190822619690403E-5</v>
      </c>
      <c r="L749" s="58">
        <f t="shared" si="59"/>
        <v>0.72029748403738003</v>
      </c>
      <c r="M749" s="13" t="s">
        <v>257</v>
      </c>
    </row>
    <row r="750" spans="1:13" x14ac:dyDescent="0.15">
      <c r="A750" s="13">
        <f t="shared" si="55"/>
        <v>-3.6699999999999591</v>
      </c>
      <c r="B750" s="13">
        <v>269.48</v>
      </c>
      <c r="C750" s="13">
        <v>40530</v>
      </c>
      <c r="D750" s="13">
        <v>0.50019999999999998</v>
      </c>
      <c r="E750" s="13">
        <v>1040.2</v>
      </c>
      <c r="F750" s="13">
        <v>742.66</v>
      </c>
      <c r="G750" s="13">
        <f t="shared" si="56"/>
        <v>1.4006409393262058</v>
      </c>
      <c r="H750" s="58">
        <v>1.645E-5</v>
      </c>
      <c r="I750" s="58">
        <f t="shared" si="57"/>
        <v>3.2886845261895243E-5</v>
      </c>
      <c r="J750" s="13">
        <v>2.3755999999999999E-2</v>
      </c>
      <c r="K750" s="13">
        <f t="shared" si="58"/>
        <v>4.5657568543434384E-5</v>
      </c>
      <c r="L750" s="58">
        <f t="shared" si="59"/>
        <v>0.72029339956221594</v>
      </c>
      <c r="M750" s="13" t="s">
        <v>257</v>
      </c>
    </row>
    <row r="751" spans="1:13" x14ac:dyDescent="0.15">
      <c r="A751" s="13">
        <f t="shared" si="55"/>
        <v>-2.1200000000000045</v>
      </c>
      <c r="B751" s="13">
        <v>271.02999999999997</v>
      </c>
      <c r="C751" s="13">
        <v>40530</v>
      </c>
      <c r="D751" s="13">
        <v>0.49734</v>
      </c>
      <c r="E751" s="13">
        <v>1040.2</v>
      </c>
      <c r="F751" s="13">
        <v>742.67000000000007</v>
      </c>
      <c r="G751" s="13">
        <f t="shared" si="56"/>
        <v>1.4006220797931785</v>
      </c>
      <c r="H751" s="58">
        <v>1.6524999999999998E-5</v>
      </c>
      <c r="I751" s="58">
        <f t="shared" si="57"/>
        <v>3.3226766397233277E-5</v>
      </c>
      <c r="J751" s="13">
        <v>2.3864E-2</v>
      </c>
      <c r="K751" s="13">
        <f t="shared" si="58"/>
        <v>4.6128889638270708E-5</v>
      </c>
      <c r="L751" s="58">
        <f t="shared" si="59"/>
        <v>0.72030275729131743</v>
      </c>
      <c r="M751" s="13" t="s">
        <v>257</v>
      </c>
    </row>
    <row r="752" spans="1:13" x14ac:dyDescent="0.15">
      <c r="A752" s="13">
        <f t="shared" si="55"/>
        <v>-0.57999999999998408</v>
      </c>
      <c r="B752" s="13">
        <v>272.57</v>
      </c>
      <c r="C752" s="13">
        <v>40530</v>
      </c>
      <c r="D752" s="13">
        <v>0.49452000000000002</v>
      </c>
      <c r="E752" s="13">
        <v>1040.2</v>
      </c>
      <c r="F752" s="13">
        <v>742.68999999999994</v>
      </c>
      <c r="G752" s="13">
        <f t="shared" si="56"/>
        <v>1.4005843622507375</v>
      </c>
      <c r="H752" s="58">
        <v>1.6599000000000002E-5</v>
      </c>
      <c r="I752" s="58">
        <f t="shared" si="57"/>
        <v>3.3565882067459358E-5</v>
      </c>
      <c r="J752" s="13">
        <v>2.3970999999999999E-2</v>
      </c>
      <c r="K752" s="13">
        <f t="shared" si="58"/>
        <v>4.6599949054403024E-5</v>
      </c>
      <c r="L752" s="58">
        <f t="shared" si="59"/>
        <v>0.72029868591214397</v>
      </c>
      <c r="M752" s="13" t="s">
        <v>257</v>
      </c>
    </row>
    <row r="753" spans="1:13" x14ac:dyDescent="0.15">
      <c r="A753" s="13">
        <f t="shared" si="55"/>
        <v>0.97000000000002728</v>
      </c>
      <c r="B753" s="13">
        <v>274.12</v>
      </c>
      <c r="C753" s="13">
        <v>40530</v>
      </c>
      <c r="D753" s="13">
        <v>0.49173</v>
      </c>
      <c r="E753" s="13">
        <v>1040.2</v>
      </c>
      <c r="F753" s="13">
        <v>742.7</v>
      </c>
      <c r="G753" s="13">
        <f t="shared" si="56"/>
        <v>1.4005655042412817</v>
      </c>
      <c r="H753" s="58">
        <v>1.6673000000000001E-5</v>
      </c>
      <c r="I753" s="58">
        <f t="shared" si="57"/>
        <v>3.3906818782665289E-5</v>
      </c>
      <c r="J753" s="13">
        <v>2.4077999999999999E-2</v>
      </c>
      <c r="K753" s="13">
        <f t="shared" si="58"/>
        <v>4.707353962554494E-5</v>
      </c>
      <c r="L753" s="58">
        <f t="shared" si="59"/>
        <v>0.72029465071849841</v>
      </c>
      <c r="M753" s="13" t="s">
        <v>257</v>
      </c>
    </row>
    <row r="754" spans="1:13" x14ac:dyDescent="0.15">
      <c r="A754" s="13">
        <f t="shared" si="55"/>
        <v>2.5100000000000477</v>
      </c>
      <c r="B754" s="13">
        <v>275.66000000000003</v>
      </c>
      <c r="C754" s="13">
        <v>40530</v>
      </c>
      <c r="D754" s="13">
        <v>0.48897000000000002</v>
      </c>
      <c r="E754" s="13">
        <v>1040.2</v>
      </c>
      <c r="F754" s="13">
        <v>742.71</v>
      </c>
      <c r="G754" s="13">
        <f t="shared" si="56"/>
        <v>1.4005466467396426</v>
      </c>
      <c r="H754" s="58">
        <v>1.6747000000000001E-5</v>
      </c>
      <c r="I754" s="58">
        <f t="shared" si="57"/>
        <v>3.4249544961858602E-5</v>
      </c>
      <c r="J754" s="13">
        <v>2.4185000000000002E-2</v>
      </c>
      <c r="K754" s="13">
        <f t="shared" si="58"/>
        <v>4.7549617509775744E-5</v>
      </c>
      <c r="L754" s="58">
        <f t="shared" si="59"/>
        <v>0.72029065123010128</v>
      </c>
      <c r="M754" s="13" t="s">
        <v>257</v>
      </c>
    </row>
    <row r="755" spans="1:13" x14ac:dyDescent="0.15">
      <c r="A755" s="13">
        <f t="shared" si="55"/>
        <v>4.0600000000000023</v>
      </c>
      <c r="B755" s="13">
        <v>277.20999999999998</v>
      </c>
      <c r="C755" s="13">
        <v>40530</v>
      </c>
      <c r="D755" s="13">
        <v>0.48624000000000001</v>
      </c>
      <c r="E755" s="13">
        <v>1040.2</v>
      </c>
      <c r="F755" s="13">
        <v>742.73</v>
      </c>
      <c r="G755" s="13">
        <f t="shared" si="56"/>
        <v>1.4005089332597309</v>
      </c>
      <c r="H755" s="58">
        <v>1.6820000000000002E-5</v>
      </c>
      <c r="I755" s="58">
        <f t="shared" si="57"/>
        <v>3.459197104310629E-5</v>
      </c>
      <c r="J755" s="13">
        <v>2.4292000000000001E-2</v>
      </c>
      <c r="K755" s="13">
        <f t="shared" si="58"/>
        <v>4.8028136943568764E-5</v>
      </c>
      <c r="L755" s="58">
        <f t="shared" si="59"/>
        <v>0.72024386629342996</v>
      </c>
      <c r="M755" s="13" t="s">
        <v>257</v>
      </c>
    </row>
    <row r="756" spans="1:13" x14ac:dyDescent="0.15">
      <c r="A756" s="13">
        <f t="shared" si="55"/>
        <v>5.6000000000000227</v>
      </c>
      <c r="B756" s="13">
        <v>278.75</v>
      </c>
      <c r="C756" s="13">
        <v>40530</v>
      </c>
      <c r="D756" s="13">
        <v>0.48354000000000003</v>
      </c>
      <c r="E756" s="13">
        <v>1040.2</v>
      </c>
      <c r="F756" s="13">
        <v>742.74</v>
      </c>
      <c r="G756" s="13">
        <f t="shared" si="56"/>
        <v>1.4004900772814175</v>
      </c>
      <c r="H756" s="58">
        <v>1.6894000000000001E-5</v>
      </c>
      <c r="I756" s="58">
        <f t="shared" si="57"/>
        <v>3.4938164371096496E-5</v>
      </c>
      <c r="J756" s="13">
        <v>2.4398E-2</v>
      </c>
      <c r="K756" s="13">
        <f t="shared" si="58"/>
        <v>4.8507062058032129E-5</v>
      </c>
      <c r="L756" s="58">
        <f t="shared" si="59"/>
        <v>0.72026964505287328</v>
      </c>
      <c r="M756" s="13" t="s">
        <v>257</v>
      </c>
    </row>
    <row r="757" spans="1:13" x14ac:dyDescent="0.15">
      <c r="A757" s="13">
        <f t="shared" si="55"/>
        <v>7.1500000000000341</v>
      </c>
      <c r="B757" s="13">
        <v>280.3</v>
      </c>
      <c r="C757" s="13">
        <v>40530</v>
      </c>
      <c r="D757" s="13">
        <v>0.48087000000000002</v>
      </c>
      <c r="E757" s="13">
        <v>1040.2</v>
      </c>
      <c r="F757" s="13">
        <v>742.76</v>
      </c>
      <c r="G757" s="13">
        <f t="shared" si="56"/>
        <v>1.4004523668479725</v>
      </c>
      <c r="H757" s="58">
        <v>1.6966999999999999E-5</v>
      </c>
      <c r="I757" s="58">
        <f t="shared" si="57"/>
        <v>3.5283964481044767E-5</v>
      </c>
      <c r="J757" s="13">
        <v>2.4504999999999999E-2</v>
      </c>
      <c r="K757" s="13">
        <f t="shared" si="58"/>
        <v>4.8990308443501748E-5</v>
      </c>
      <c r="L757" s="58">
        <f t="shared" si="59"/>
        <v>0.72022335849826569</v>
      </c>
      <c r="M757" s="13" t="s">
        <v>257</v>
      </c>
    </row>
    <row r="758" spans="1:13" x14ac:dyDescent="0.15">
      <c r="A758" s="13">
        <f t="shared" si="55"/>
        <v>8.6899999999999977</v>
      </c>
      <c r="B758" s="13">
        <v>281.83999999999997</v>
      </c>
      <c r="C758" s="13">
        <v>40530</v>
      </c>
      <c r="D758" s="13">
        <v>0.47824</v>
      </c>
      <c r="E758" s="13">
        <v>1040.2</v>
      </c>
      <c r="F758" s="13">
        <v>742.7700000000001</v>
      </c>
      <c r="G758" s="13">
        <f t="shared" si="56"/>
        <v>1.4004335123927998</v>
      </c>
      <c r="H758" s="58">
        <v>1.7039999999999999E-5</v>
      </c>
      <c r="I758" s="58">
        <f t="shared" si="57"/>
        <v>3.5630645700903312E-5</v>
      </c>
      <c r="J758" s="13">
        <v>2.4611000000000001E-2</v>
      </c>
      <c r="K758" s="13">
        <f t="shared" si="58"/>
        <v>4.9472802570522474E-5</v>
      </c>
      <c r="L758" s="58">
        <f t="shared" si="59"/>
        <v>0.72020673682499692</v>
      </c>
      <c r="M758" s="13" t="s">
        <v>257</v>
      </c>
    </row>
    <row r="759" spans="1:13" x14ac:dyDescent="0.15">
      <c r="A759" s="13">
        <f t="shared" si="55"/>
        <v>10.240000000000009</v>
      </c>
      <c r="B759" s="13">
        <v>283.39</v>
      </c>
      <c r="C759" s="13">
        <v>40530</v>
      </c>
      <c r="D759" s="13">
        <v>0.47561999999999999</v>
      </c>
      <c r="E759" s="13">
        <v>1040.2</v>
      </c>
      <c r="F759" s="13">
        <v>742.79</v>
      </c>
      <c r="G759" s="13">
        <f t="shared" si="56"/>
        <v>1.4003958050054526</v>
      </c>
      <c r="H759" s="58">
        <v>1.7113E-5</v>
      </c>
      <c r="I759" s="58">
        <f t="shared" si="57"/>
        <v>3.5980404524620498E-5</v>
      </c>
      <c r="J759" s="13">
        <v>2.4715999999999998E-2</v>
      </c>
      <c r="K759" s="13">
        <f t="shared" si="58"/>
        <v>4.9957561136707449E-5</v>
      </c>
      <c r="L759" s="58">
        <f t="shared" si="59"/>
        <v>0.72021939634245036</v>
      </c>
      <c r="M759" s="13" t="s">
        <v>257</v>
      </c>
    </row>
    <row r="760" spans="1:13" x14ac:dyDescent="0.15">
      <c r="A760" s="13">
        <f t="shared" si="55"/>
        <v>11.78000000000003</v>
      </c>
      <c r="B760" s="13">
        <v>284.93</v>
      </c>
      <c r="C760" s="13">
        <v>40530</v>
      </c>
      <c r="D760" s="13">
        <v>0.47304000000000002</v>
      </c>
      <c r="E760" s="13">
        <v>1040.2</v>
      </c>
      <c r="F760" s="13">
        <v>742.81</v>
      </c>
      <c r="G760" s="13">
        <f t="shared" si="56"/>
        <v>1.4003580996486318</v>
      </c>
      <c r="H760" s="58">
        <v>1.7186000000000001E-5</v>
      </c>
      <c r="I760" s="58">
        <f t="shared" si="57"/>
        <v>3.6330965668865211E-5</v>
      </c>
      <c r="J760" s="13">
        <v>2.4822E-2</v>
      </c>
      <c r="K760" s="13">
        <f t="shared" si="58"/>
        <v>5.0445456426392648E-5</v>
      </c>
      <c r="L760" s="58">
        <f t="shared" si="59"/>
        <v>0.72020293288212078</v>
      </c>
      <c r="M760" s="13" t="s">
        <v>257</v>
      </c>
    </row>
    <row r="761" spans="1:13" x14ac:dyDescent="0.15">
      <c r="A761" s="13">
        <f t="shared" si="55"/>
        <v>13.330000000000041</v>
      </c>
      <c r="B761" s="13">
        <v>286.48</v>
      </c>
      <c r="C761" s="13">
        <v>40530</v>
      </c>
      <c r="D761" s="13">
        <v>0.47049000000000002</v>
      </c>
      <c r="E761" s="13">
        <v>1040.2</v>
      </c>
      <c r="F761" s="13">
        <v>742.82</v>
      </c>
      <c r="G761" s="13">
        <f t="shared" si="56"/>
        <v>1.4003392477316172</v>
      </c>
      <c r="H761" s="58">
        <v>1.7258999999999999E-5</v>
      </c>
      <c r="I761" s="58">
        <f t="shared" si="57"/>
        <v>3.6683032583051709E-5</v>
      </c>
      <c r="J761" s="13">
        <v>2.4927000000000001E-2</v>
      </c>
      <c r="K761" s="13">
        <f t="shared" si="58"/>
        <v>5.0933411622892972E-5</v>
      </c>
      <c r="L761" s="58">
        <f t="shared" si="59"/>
        <v>0.72021550126368994</v>
      </c>
      <c r="M761" s="13" t="s">
        <v>257</v>
      </c>
    </row>
    <row r="762" spans="1:13" x14ac:dyDescent="0.15">
      <c r="A762" s="13">
        <f t="shared" si="55"/>
        <v>14.870000000000005</v>
      </c>
      <c r="B762" s="13">
        <v>288.02</v>
      </c>
      <c r="C762" s="13">
        <v>40530</v>
      </c>
      <c r="D762" s="13">
        <v>0.46795999999999999</v>
      </c>
      <c r="E762" s="13">
        <v>1040.2</v>
      </c>
      <c r="F762" s="13">
        <v>742.83999999999992</v>
      </c>
      <c r="G762" s="13">
        <f t="shared" si="56"/>
        <v>1.4003015454202792</v>
      </c>
      <c r="H762" s="58">
        <v>1.7331000000000001E-5</v>
      </c>
      <c r="I762" s="58">
        <f t="shared" si="57"/>
        <v>3.7035216685186768E-5</v>
      </c>
      <c r="J762" s="13">
        <v>2.5031999999999999E-2</v>
      </c>
      <c r="K762" s="13">
        <f t="shared" si="58"/>
        <v>5.1424487052246008E-5</v>
      </c>
      <c r="L762" s="58">
        <f t="shared" si="59"/>
        <v>0.72018640939597323</v>
      </c>
      <c r="M762" s="13" t="s">
        <v>257</v>
      </c>
    </row>
    <row r="763" spans="1:13" x14ac:dyDescent="0.15">
      <c r="A763" s="13">
        <f t="shared" si="55"/>
        <v>16.420000000000016</v>
      </c>
      <c r="B763" s="13">
        <v>289.57</v>
      </c>
      <c r="C763" s="13">
        <v>40530</v>
      </c>
      <c r="D763" s="13">
        <v>0.46545999999999998</v>
      </c>
      <c r="E763" s="13">
        <v>1040.3</v>
      </c>
      <c r="F763" s="13">
        <v>742.86</v>
      </c>
      <c r="G763" s="13">
        <f t="shared" si="56"/>
        <v>1.4003984600059229</v>
      </c>
      <c r="H763" s="58">
        <v>1.7404000000000001E-5</v>
      </c>
      <c r="I763" s="58">
        <f t="shared" si="57"/>
        <v>3.739096807459288E-5</v>
      </c>
      <c r="J763" s="13">
        <v>2.5137E-2</v>
      </c>
      <c r="K763" s="13">
        <f t="shared" si="58"/>
        <v>5.1912564232066051E-5</v>
      </c>
      <c r="L763" s="58">
        <f t="shared" si="59"/>
        <v>0.72026817838246404</v>
      </c>
      <c r="M763" s="13" t="s">
        <v>257</v>
      </c>
    </row>
    <row r="764" spans="1:13" x14ac:dyDescent="0.15">
      <c r="A764" s="13">
        <f t="shared" si="55"/>
        <v>17.960000000000036</v>
      </c>
      <c r="B764" s="13">
        <v>291.11</v>
      </c>
      <c r="C764" s="13">
        <v>40530</v>
      </c>
      <c r="D764" s="13">
        <v>0.46299000000000001</v>
      </c>
      <c r="E764" s="13">
        <v>1040.3</v>
      </c>
      <c r="F764" s="13">
        <v>742.88</v>
      </c>
      <c r="G764" s="13">
        <f t="shared" si="56"/>
        <v>1.4003607581305191</v>
      </c>
      <c r="H764" s="58">
        <v>1.7476E-5</v>
      </c>
      <c r="I764" s="58">
        <f t="shared" si="57"/>
        <v>3.7745955636190845E-5</v>
      </c>
      <c r="J764" s="13">
        <v>2.5242000000000001E-2</v>
      </c>
      <c r="K764" s="13">
        <f t="shared" si="58"/>
        <v>5.2407513274146067E-5</v>
      </c>
      <c r="L764" s="58">
        <f t="shared" si="59"/>
        <v>0.72023939465969411</v>
      </c>
      <c r="M764" s="13" t="s">
        <v>257</v>
      </c>
    </row>
    <row r="765" spans="1:13" x14ac:dyDescent="0.15">
      <c r="A765" s="13">
        <f t="shared" si="55"/>
        <v>19.510000000000048</v>
      </c>
      <c r="B765" s="13">
        <v>292.66000000000003</v>
      </c>
      <c r="C765" s="13">
        <v>40530</v>
      </c>
      <c r="D765" s="13">
        <v>0.46054</v>
      </c>
      <c r="E765" s="13">
        <v>1040.3</v>
      </c>
      <c r="F765" s="13">
        <v>742.9</v>
      </c>
      <c r="G765" s="13">
        <f t="shared" si="56"/>
        <v>1.400323058285099</v>
      </c>
      <c r="H765" s="58">
        <v>1.7547999999999999E-5</v>
      </c>
      <c r="I765" s="58">
        <f t="shared" si="57"/>
        <v>3.8103096365136578E-5</v>
      </c>
      <c r="J765" s="13">
        <v>2.5346E-2</v>
      </c>
      <c r="K765" s="13">
        <f t="shared" si="58"/>
        <v>5.2903386748081915E-5</v>
      </c>
      <c r="L765" s="58">
        <f t="shared" si="59"/>
        <v>0.72023926457823717</v>
      </c>
      <c r="M765" s="13" t="s">
        <v>257</v>
      </c>
    </row>
    <row r="766" spans="1:13" x14ac:dyDescent="0.15">
      <c r="A766" s="13">
        <f t="shared" si="55"/>
        <v>21.050000000000011</v>
      </c>
      <c r="B766" s="13">
        <v>294.2</v>
      </c>
      <c r="C766" s="13">
        <v>40530</v>
      </c>
      <c r="D766" s="13">
        <v>0.45812000000000003</v>
      </c>
      <c r="E766" s="13">
        <v>1040.3</v>
      </c>
      <c r="F766" s="13">
        <v>742.93</v>
      </c>
      <c r="G766" s="13">
        <f t="shared" si="56"/>
        <v>1.4002665123228299</v>
      </c>
      <c r="H766" s="58">
        <v>1.7620000000000001E-5</v>
      </c>
      <c r="I766" s="58">
        <f t="shared" si="57"/>
        <v>3.8461538461538463E-5</v>
      </c>
      <c r="J766" s="13">
        <v>2.5451000000000001E-2</v>
      </c>
      <c r="K766" s="13">
        <f t="shared" si="58"/>
        <v>5.3403165450757597E-5</v>
      </c>
      <c r="L766" s="58">
        <f t="shared" si="59"/>
        <v>0.7202108365093709</v>
      </c>
      <c r="M766" s="13" t="s">
        <v>257</v>
      </c>
    </row>
    <row r="767" spans="1:13" x14ac:dyDescent="0.15">
      <c r="A767" s="13">
        <f t="shared" si="55"/>
        <v>22.600000000000023</v>
      </c>
      <c r="B767" s="13">
        <v>295.75</v>
      </c>
      <c r="C767" s="13">
        <v>40530</v>
      </c>
      <c r="D767" s="13">
        <v>0.45573000000000002</v>
      </c>
      <c r="E767" s="13">
        <v>1040.3</v>
      </c>
      <c r="F767" s="13">
        <v>742.95</v>
      </c>
      <c r="G767" s="13">
        <f t="shared" si="56"/>
        <v>1.400228817551652</v>
      </c>
      <c r="H767" s="58">
        <v>1.7691000000000001E-5</v>
      </c>
      <c r="I767" s="58">
        <f t="shared" si="57"/>
        <v>3.8819037588045553E-5</v>
      </c>
      <c r="J767" s="13">
        <v>2.5555000000000001E-2</v>
      </c>
      <c r="K767" s="13">
        <f t="shared" si="58"/>
        <v>5.3902594339775366E-5</v>
      </c>
      <c r="L767" s="58">
        <f t="shared" si="59"/>
        <v>0.72017011543729215</v>
      </c>
      <c r="M767" s="13" t="s">
        <v>257</v>
      </c>
    </row>
    <row r="768" spans="1:13" x14ac:dyDescent="0.15">
      <c r="A768" s="13">
        <f t="shared" si="55"/>
        <v>24.140000000000043</v>
      </c>
      <c r="B768" s="13">
        <v>297.29000000000002</v>
      </c>
      <c r="C768" s="13">
        <v>40530</v>
      </c>
      <c r="D768" s="13">
        <v>0.45334999999999998</v>
      </c>
      <c r="E768" s="13">
        <v>1040.3</v>
      </c>
      <c r="F768" s="13">
        <v>742.97</v>
      </c>
      <c r="G768" s="13">
        <f t="shared" si="56"/>
        <v>1.4001911248098846</v>
      </c>
      <c r="H768" s="58">
        <v>1.7762999999999999E-5</v>
      </c>
      <c r="I768" s="58">
        <f t="shared" si="57"/>
        <v>3.9181647733539206E-5</v>
      </c>
      <c r="J768" s="13">
        <v>2.5658E-2</v>
      </c>
      <c r="K768" s="13">
        <f t="shared" si="58"/>
        <v>5.4403968720538059E-5</v>
      </c>
      <c r="L768" s="58">
        <f t="shared" si="59"/>
        <v>0.72019833580169912</v>
      </c>
      <c r="M768" s="13" t="s">
        <v>257</v>
      </c>
    </row>
    <row r="769" spans="1:13" x14ac:dyDescent="0.15">
      <c r="A769" s="13">
        <f t="shared" si="55"/>
        <v>25.689999999999998</v>
      </c>
      <c r="B769" s="13">
        <v>298.83999999999997</v>
      </c>
      <c r="C769" s="13">
        <v>40530</v>
      </c>
      <c r="D769" s="13">
        <v>0.45101000000000002</v>
      </c>
      <c r="E769" s="13">
        <v>1040.4000000000001</v>
      </c>
      <c r="F769" s="13">
        <v>743</v>
      </c>
      <c r="G769" s="13">
        <f t="shared" si="56"/>
        <v>1.4002691790040378</v>
      </c>
      <c r="H769" s="58">
        <v>1.7833999999999999E-5</v>
      </c>
      <c r="I769" s="58">
        <f t="shared" si="57"/>
        <v>3.9542360479811971E-5</v>
      </c>
      <c r="J769" s="13">
        <v>2.5762E-2</v>
      </c>
      <c r="K769" s="13">
        <f t="shared" si="58"/>
        <v>5.4902618882625612E-5</v>
      </c>
      <c r="L769" s="58">
        <f t="shared" si="59"/>
        <v>0.72022721838366588</v>
      </c>
      <c r="M769" s="13" t="s">
        <v>257</v>
      </c>
    </row>
    <row r="770" spans="1:13" x14ac:dyDescent="0.15">
      <c r="A770" s="13">
        <f t="shared" si="55"/>
        <v>27.230000000000018</v>
      </c>
      <c r="B770" s="13">
        <v>300.38</v>
      </c>
      <c r="C770" s="13">
        <v>40530</v>
      </c>
      <c r="D770" s="13">
        <v>0.44868999999999998</v>
      </c>
      <c r="E770" s="13">
        <v>1040.4000000000001</v>
      </c>
      <c r="F770" s="13">
        <v>743.02</v>
      </c>
      <c r="G770" s="13">
        <f t="shared" si="56"/>
        <v>1.4002314877123094</v>
      </c>
      <c r="H770" s="58">
        <v>1.7906000000000001E-5</v>
      </c>
      <c r="I770" s="58">
        <f t="shared" si="57"/>
        <v>3.9907285653792154E-5</v>
      </c>
      <c r="J770" s="13">
        <v>2.5864999999999999E-2</v>
      </c>
      <c r="K770" s="13">
        <f t="shared" si="58"/>
        <v>5.5407141961533552E-5</v>
      </c>
      <c r="L770" s="58">
        <f t="shared" si="59"/>
        <v>0.72025526387009486</v>
      </c>
      <c r="M770" s="13" t="s">
        <v>257</v>
      </c>
    </row>
    <row r="771" spans="1:13" x14ac:dyDescent="0.15">
      <c r="A771" s="13">
        <f t="shared" si="55"/>
        <v>28.78000000000003</v>
      </c>
      <c r="B771" s="13">
        <v>301.93</v>
      </c>
      <c r="C771" s="13">
        <v>40530</v>
      </c>
      <c r="D771" s="13">
        <v>0.44639000000000001</v>
      </c>
      <c r="E771" s="13">
        <v>1040.4000000000001</v>
      </c>
      <c r="F771" s="13">
        <v>743.05</v>
      </c>
      <c r="G771" s="13">
        <f t="shared" si="56"/>
        <v>1.4001749545790998</v>
      </c>
      <c r="H771" s="58">
        <v>1.7977000000000001E-5</v>
      </c>
      <c r="I771" s="58">
        <f t="shared" si="57"/>
        <v>4.027195949730057E-5</v>
      </c>
      <c r="J771" s="13">
        <v>2.5968999999999999E-2</v>
      </c>
      <c r="K771" s="13">
        <f t="shared" si="58"/>
        <v>5.5916557449694747E-5</v>
      </c>
      <c r="L771" s="58">
        <f t="shared" si="59"/>
        <v>0.72021528745812324</v>
      </c>
      <c r="M771" s="13" t="s">
        <v>257</v>
      </c>
    </row>
    <row r="772" spans="1:13" x14ac:dyDescent="0.15">
      <c r="A772" s="13">
        <f t="shared" si="55"/>
        <v>30.32000000000005</v>
      </c>
      <c r="B772" s="13">
        <v>303.47000000000003</v>
      </c>
      <c r="C772" s="13">
        <v>40530</v>
      </c>
      <c r="D772" s="13">
        <v>0.44411</v>
      </c>
      <c r="E772" s="13">
        <v>1040.4000000000001</v>
      </c>
      <c r="F772" s="13">
        <v>743.07</v>
      </c>
      <c r="G772" s="13">
        <f t="shared" si="56"/>
        <v>1.4001372683596431</v>
      </c>
      <c r="H772" s="58">
        <v>1.8048000000000001E-5</v>
      </c>
      <c r="I772" s="58">
        <f t="shared" si="57"/>
        <v>4.0638580531850218E-5</v>
      </c>
      <c r="J772" s="13">
        <v>2.6072000000000001E-2</v>
      </c>
      <c r="K772" s="13">
        <f t="shared" si="58"/>
        <v>5.6426544019357264E-5</v>
      </c>
      <c r="L772" s="58">
        <f t="shared" si="59"/>
        <v>0.72020325253145134</v>
      </c>
      <c r="M772" s="13" t="s">
        <v>257</v>
      </c>
    </row>
    <row r="773" spans="1:13" x14ac:dyDescent="0.15">
      <c r="A773" s="13">
        <f t="shared" si="55"/>
        <v>31.870000000000005</v>
      </c>
      <c r="B773" s="13">
        <v>305.02</v>
      </c>
      <c r="C773" s="13">
        <v>40530</v>
      </c>
      <c r="D773" s="13">
        <v>0.44185999999999998</v>
      </c>
      <c r="E773" s="13">
        <v>1040.4000000000001</v>
      </c>
      <c r="F773" s="13">
        <v>743.1</v>
      </c>
      <c r="G773" s="13">
        <f t="shared" si="56"/>
        <v>1.4000807428340736</v>
      </c>
      <c r="H773" s="58">
        <v>1.8117999999999998E-5</v>
      </c>
      <c r="I773" s="58">
        <f t="shared" si="57"/>
        <v>4.1003937898881999E-5</v>
      </c>
      <c r="J773" s="13">
        <v>2.6173999999999999E-2</v>
      </c>
      <c r="K773" s="13">
        <f t="shared" si="58"/>
        <v>5.6935752682123364E-5</v>
      </c>
      <c r="L773" s="58">
        <f t="shared" si="59"/>
        <v>0.72017907847482243</v>
      </c>
      <c r="M773" s="13" t="s">
        <v>257</v>
      </c>
    </row>
    <row r="774" spans="1:13" x14ac:dyDescent="0.15">
      <c r="A774" s="13">
        <f t="shared" si="55"/>
        <v>33.410000000000025</v>
      </c>
      <c r="B774" s="13">
        <v>306.56</v>
      </c>
      <c r="C774" s="13">
        <v>40530</v>
      </c>
      <c r="D774" s="13">
        <v>0.43963000000000002</v>
      </c>
      <c r="E774" s="13">
        <v>1040.5</v>
      </c>
      <c r="F774" s="13">
        <v>743.13</v>
      </c>
      <c r="G774" s="13">
        <f t="shared" si="56"/>
        <v>1.4001587878298549</v>
      </c>
      <c r="H774" s="58">
        <v>1.8189000000000002E-5</v>
      </c>
      <c r="I774" s="58">
        <f t="shared" si="57"/>
        <v>4.1373427655073584E-5</v>
      </c>
      <c r="J774" s="13">
        <v>2.6276999999999998E-2</v>
      </c>
      <c r="K774" s="13">
        <f t="shared" si="58"/>
        <v>5.7444225164966866E-5</v>
      </c>
      <c r="L774" s="58">
        <f t="shared" si="59"/>
        <v>0.72023649960041114</v>
      </c>
      <c r="M774" s="13" t="s">
        <v>257</v>
      </c>
    </row>
    <row r="775" spans="1:13" x14ac:dyDescent="0.15">
      <c r="A775" s="13">
        <f t="shared" si="55"/>
        <v>34.960000000000036</v>
      </c>
      <c r="B775" s="13">
        <v>308.11</v>
      </c>
      <c r="C775" s="13">
        <v>40530</v>
      </c>
      <c r="D775" s="13">
        <v>0.43742999999999999</v>
      </c>
      <c r="E775" s="13">
        <v>1040.5</v>
      </c>
      <c r="F775" s="13">
        <v>743.16000000000008</v>
      </c>
      <c r="G775" s="13">
        <f t="shared" si="56"/>
        <v>1.4001022659992464</v>
      </c>
      <c r="H775" s="58">
        <v>1.8258999999999999E-5</v>
      </c>
      <c r="I775" s="58">
        <f t="shared" si="57"/>
        <v>4.1741535788583312E-5</v>
      </c>
      <c r="J775" s="13">
        <v>2.6380000000000001E-2</v>
      </c>
      <c r="K775" s="13">
        <f t="shared" si="58"/>
        <v>5.7959434833112807E-5</v>
      </c>
      <c r="L775" s="58">
        <f t="shared" si="59"/>
        <v>0.72018534874905227</v>
      </c>
      <c r="M775" s="13" t="s">
        <v>257</v>
      </c>
    </row>
    <row r="776" spans="1:13" x14ac:dyDescent="0.15">
      <c r="A776" s="13">
        <f t="shared" si="55"/>
        <v>36.5</v>
      </c>
      <c r="B776" s="13">
        <v>309.64999999999998</v>
      </c>
      <c r="C776" s="13">
        <v>40530</v>
      </c>
      <c r="D776" s="13">
        <v>0.43524000000000002</v>
      </c>
      <c r="E776" s="13">
        <v>1040.5</v>
      </c>
      <c r="F776" s="13">
        <v>743.19</v>
      </c>
      <c r="G776" s="13">
        <f t="shared" si="56"/>
        <v>1.4000457487318181</v>
      </c>
      <c r="H776" s="58">
        <v>1.8329999999999999E-5</v>
      </c>
      <c r="I776" s="58">
        <f t="shared" si="57"/>
        <v>4.2114695340501788E-5</v>
      </c>
      <c r="J776" s="13">
        <v>2.6481999999999999E-2</v>
      </c>
      <c r="K776" s="13">
        <f t="shared" si="58"/>
        <v>5.8476301287604783E-5</v>
      </c>
      <c r="L776" s="58">
        <f t="shared" si="59"/>
        <v>0.72020107997885352</v>
      </c>
      <c r="M776" s="13" t="s">
        <v>257</v>
      </c>
    </row>
    <row r="777" spans="1:13" x14ac:dyDescent="0.15">
      <c r="A777" s="13">
        <f t="shared" ref="A777:A840" si="60">B777-273.15</f>
        <v>38.050000000000011</v>
      </c>
      <c r="B777" s="13">
        <v>311.2</v>
      </c>
      <c r="C777" s="13">
        <v>40530</v>
      </c>
      <c r="D777" s="13">
        <v>0.43308000000000002</v>
      </c>
      <c r="E777" s="13">
        <v>1040.5</v>
      </c>
      <c r="F777" s="13">
        <v>743.2299999999999</v>
      </c>
      <c r="G777" s="13">
        <f t="shared" ref="G777:G840" si="61">E777/F777</f>
        <v>1.3999703994725725</v>
      </c>
      <c r="H777" s="58">
        <v>1.84E-5</v>
      </c>
      <c r="I777" s="58">
        <f t="shared" ref="I777:I840" si="62">H777/D777</f>
        <v>4.2486376650965177E-5</v>
      </c>
      <c r="J777" s="13">
        <v>2.6584E-2</v>
      </c>
      <c r="K777" s="13">
        <f t="shared" ref="K777:K840" si="63">J777/E777/D777</f>
        <v>5.8994308593760224E-5</v>
      </c>
      <c r="L777" s="58">
        <f t="shared" ref="L777:L840" si="64">H777*E777/J777</f>
        <v>0.72017755040625941</v>
      </c>
      <c r="M777" s="13" t="s">
        <v>257</v>
      </c>
    </row>
    <row r="778" spans="1:13" x14ac:dyDescent="0.15">
      <c r="A778" s="13">
        <f t="shared" si="60"/>
        <v>39.590000000000032</v>
      </c>
      <c r="B778" s="13">
        <v>312.74</v>
      </c>
      <c r="C778" s="13">
        <v>40530</v>
      </c>
      <c r="D778" s="13">
        <v>0.43093999999999999</v>
      </c>
      <c r="E778" s="13">
        <v>1040.5999999999999</v>
      </c>
      <c r="F778" s="13">
        <v>743.26</v>
      </c>
      <c r="G778" s="13">
        <f t="shared" si="61"/>
        <v>1.4000484352716411</v>
      </c>
      <c r="H778" s="58">
        <v>1.8470000000000001E-5</v>
      </c>
      <c r="I778" s="58">
        <f t="shared" si="62"/>
        <v>4.2859794867034861E-5</v>
      </c>
      <c r="J778" s="13">
        <v>2.6686000000000001E-2</v>
      </c>
      <c r="K778" s="13">
        <f t="shared" si="63"/>
        <v>5.950902746550121E-5</v>
      </c>
      <c r="L778" s="58">
        <f t="shared" si="64"/>
        <v>0.72022341302555648</v>
      </c>
      <c r="M778" s="13" t="s">
        <v>257</v>
      </c>
    </row>
    <row r="779" spans="1:13" x14ac:dyDescent="0.15">
      <c r="A779" s="13">
        <f t="shared" si="60"/>
        <v>41.140000000000043</v>
      </c>
      <c r="B779" s="13">
        <v>314.29000000000002</v>
      </c>
      <c r="C779" s="13">
        <v>40530</v>
      </c>
      <c r="D779" s="13">
        <v>0.42881999999999998</v>
      </c>
      <c r="E779" s="13">
        <v>1040.5999999999999</v>
      </c>
      <c r="F779" s="13">
        <v>743.29</v>
      </c>
      <c r="G779" s="13">
        <f t="shared" si="61"/>
        <v>1.3999919277805433</v>
      </c>
      <c r="H779" s="58">
        <v>1.8539999999999999E-5</v>
      </c>
      <c r="I779" s="58">
        <f t="shared" si="62"/>
        <v>4.3234923744228346E-5</v>
      </c>
      <c r="J779" s="13">
        <v>2.6786999999999998E-2</v>
      </c>
      <c r="K779" s="13">
        <f t="shared" si="63"/>
        <v>6.0029568781300397E-5</v>
      </c>
      <c r="L779" s="58">
        <f t="shared" si="64"/>
        <v>0.72022712509799525</v>
      </c>
      <c r="M779" s="13" t="s">
        <v>257</v>
      </c>
    </row>
    <row r="780" spans="1:13" x14ac:dyDescent="0.15">
      <c r="A780" s="13">
        <f t="shared" si="60"/>
        <v>42.680000000000007</v>
      </c>
      <c r="B780" s="13">
        <v>315.83</v>
      </c>
      <c r="C780" s="13">
        <v>40530</v>
      </c>
      <c r="D780" s="13">
        <v>0.42671999999999999</v>
      </c>
      <c r="E780" s="13">
        <v>1040.5999999999999</v>
      </c>
      <c r="F780" s="13">
        <v>743.33</v>
      </c>
      <c r="G780" s="13">
        <f t="shared" si="61"/>
        <v>1.399916591554222</v>
      </c>
      <c r="H780" s="58">
        <v>1.861E-5</v>
      </c>
      <c r="I780" s="58">
        <f t="shared" si="62"/>
        <v>4.3611736032995877E-5</v>
      </c>
      <c r="J780" s="13">
        <v>2.6889E-2</v>
      </c>
      <c r="K780" s="13">
        <f t="shared" si="63"/>
        <v>6.0554696423085497E-5</v>
      </c>
      <c r="L780" s="58">
        <f t="shared" si="64"/>
        <v>0.72020402395031413</v>
      </c>
      <c r="M780" s="13" t="s">
        <v>257</v>
      </c>
    </row>
    <row r="781" spans="1:13" x14ac:dyDescent="0.15">
      <c r="A781" s="13">
        <f t="shared" si="60"/>
        <v>44.230000000000018</v>
      </c>
      <c r="B781" s="13">
        <v>317.38</v>
      </c>
      <c r="C781" s="13">
        <v>40530</v>
      </c>
      <c r="D781" s="13">
        <v>0.42464000000000002</v>
      </c>
      <c r="E781" s="13">
        <v>1040.5999999999999</v>
      </c>
      <c r="F781" s="13">
        <v>743.36</v>
      </c>
      <c r="G781" s="13">
        <f t="shared" si="61"/>
        <v>1.3998600947051225</v>
      </c>
      <c r="H781" s="58">
        <v>1.8678999999999999E-5</v>
      </c>
      <c r="I781" s="58">
        <f t="shared" si="62"/>
        <v>4.3987848530519968E-5</v>
      </c>
      <c r="J781" s="13">
        <v>2.699E-2</v>
      </c>
      <c r="K781" s="13">
        <f t="shared" si="63"/>
        <v>6.1079878123759392E-5</v>
      </c>
      <c r="L781" s="58">
        <f t="shared" si="64"/>
        <v>0.72016922563912544</v>
      </c>
      <c r="M781" s="13" t="s">
        <v>257</v>
      </c>
    </row>
    <row r="782" spans="1:13" x14ac:dyDescent="0.15">
      <c r="A782" s="13">
        <f t="shared" si="60"/>
        <v>45.770000000000039</v>
      </c>
      <c r="B782" s="13">
        <v>318.92</v>
      </c>
      <c r="C782" s="13">
        <v>40530</v>
      </c>
      <c r="D782" s="13">
        <v>0.42258000000000001</v>
      </c>
      <c r="E782" s="13">
        <v>1040.7</v>
      </c>
      <c r="F782" s="13">
        <v>743.4</v>
      </c>
      <c r="G782" s="13">
        <f t="shared" si="61"/>
        <v>1.3999192897497983</v>
      </c>
      <c r="H782" s="58">
        <v>1.8749E-5</v>
      </c>
      <c r="I782" s="58">
        <f t="shared" si="62"/>
        <v>4.436793033271806E-5</v>
      </c>
      <c r="J782" s="13">
        <v>2.7091E-2</v>
      </c>
      <c r="K782" s="13">
        <f t="shared" si="63"/>
        <v>6.1601394405807528E-5</v>
      </c>
      <c r="L782" s="58">
        <f t="shared" si="64"/>
        <v>0.72024230556273294</v>
      </c>
      <c r="M782" s="13" t="s">
        <v>257</v>
      </c>
    </row>
    <row r="783" spans="1:13" x14ac:dyDescent="0.15">
      <c r="A783" s="13">
        <f t="shared" si="60"/>
        <v>47.32000000000005</v>
      </c>
      <c r="B783" s="13">
        <v>320.47000000000003</v>
      </c>
      <c r="C783" s="13">
        <v>40530</v>
      </c>
      <c r="D783" s="13">
        <v>0.42054000000000002</v>
      </c>
      <c r="E783" s="13">
        <v>1040.7</v>
      </c>
      <c r="F783" s="13">
        <v>743.43999999999994</v>
      </c>
      <c r="G783" s="13">
        <f t="shared" si="61"/>
        <v>1.3998439685785</v>
      </c>
      <c r="H783" s="58">
        <v>1.8817999999999998E-5</v>
      </c>
      <c r="I783" s="58">
        <f t="shared" si="62"/>
        <v>4.4747229752223326E-5</v>
      </c>
      <c r="J783" s="13">
        <v>2.7192000000000001E-2</v>
      </c>
      <c r="K783" s="13">
        <f t="shared" si="63"/>
        <v>6.2130991844923456E-5</v>
      </c>
      <c r="L783" s="58">
        <f t="shared" si="64"/>
        <v>0.72020787731685787</v>
      </c>
      <c r="M783" s="13" t="s">
        <v>257</v>
      </c>
    </row>
    <row r="784" spans="1:13" x14ac:dyDescent="0.15">
      <c r="A784" s="13">
        <f t="shared" si="60"/>
        <v>48.860000000000014</v>
      </c>
      <c r="B784" s="13">
        <v>322.01</v>
      </c>
      <c r="C784" s="13">
        <v>40530</v>
      </c>
      <c r="D784" s="13">
        <v>0.41852</v>
      </c>
      <c r="E784" s="13">
        <v>1040.7</v>
      </c>
      <c r="F784" s="13">
        <v>743.48</v>
      </c>
      <c r="G784" s="13">
        <f t="shared" si="61"/>
        <v>1.3997686555119169</v>
      </c>
      <c r="H784" s="58">
        <v>1.8887000000000001E-5</v>
      </c>
      <c r="I784" s="58">
        <f t="shared" si="62"/>
        <v>4.5128070343113833E-5</v>
      </c>
      <c r="J784" s="13">
        <v>2.7293000000000001E-2</v>
      </c>
      <c r="K784" s="13">
        <f t="shared" si="63"/>
        <v>6.2662757748547439E-5</v>
      </c>
      <c r="L784" s="58">
        <f t="shared" si="64"/>
        <v>0.7201737038801157</v>
      </c>
      <c r="M784" s="13" t="s">
        <v>257</v>
      </c>
    </row>
    <row r="785" spans="1:13" x14ac:dyDescent="0.15">
      <c r="A785" s="13">
        <f t="shared" si="60"/>
        <v>50.410000000000025</v>
      </c>
      <c r="B785" s="13">
        <v>323.56</v>
      </c>
      <c r="C785" s="13">
        <v>40530</v>
      </c>
      <c r="D785" s="13">
        <v>0.41652</v>
      </c>
      <c r="E785" s="13">
        <v>1040.8</v>
      </c>
      <c r="F785" s="13">
        <v>743.52</v>
      </c>
      <c r="G785" s="13">
        <f t="shared" si="61"/>
        <v>1.3998278459221003</v>
      </c>
      <c r="H785" s="58">
        <v>1.8955999999999999E-5</v>
      </c>
      <c r="I785" s="58">
        <f t="shared" si="62"/>
        <v>4.5510419667723034E-5</v>
      </c>
      <c r="J785" s="13">
        <v>2.7394000000000002E-2</v>
      </c>
      <c r="K785" s="13">
        <f t="shared" si="63"/>
        <v>6.3190575134714914E-5</v>
      </c>
      <c r="L785" s="58">
        <f t="shared" si="64"/>
        <v>0.7202089800686281</v>
      </c>
      <c r="M785" s="13" t="s">
        <v>257</v>
      </c>
    </row>
    <row r="786" spans="1:13" x14ac:dyDescent="0.15">
      <c r="A786" s="13">
        <f t="shared" si="60"/>
        <v>51.950000000000045</v>
      </c>
      <c r="B786" s="13">
        <v>325.10000000000002</v>
      </c>
      <c r="C786" s="13">
        <v>40530</v>
      </c>
      <c r="D786" s="13">
        <v>0.41454000000000002</v>
      </c>
      <c r="E786" s="13">
        <v>1040.8</v>
      </c>
      <c r="F786" s="13">
        <v>743.56</v>
      </c>
      <c r="G786" s="13">
        <f t="shared" si="61"/>
        <v>1.399752541825811</v>
      </c>
      <c r="H786" s="58">
        <v>1.9025000000000002E-5</v>
      </c>
      <c r="I786" s="58">
        <f t="shared" si="62"/>
        <v>4.5894244222511698E-5</v>
      </c>
      <c r="J786" s="13">
        <v>2.7494000000000001E-2</v>
      </c>
      <c r="K786" s="13">
        <f t="shared" si="63"/>
        <v>6.3724172078979811E-5</v>
      </c>
      <c r="L786" s="58">
        <f t="shared" si="64"/>
        <v>0.72020149850876558</v>
      </c>
      <c r="M786" s="13" t="s">
        <v>257</v>
      </c>
    </row>
    <row r="787" spans="1:13" x14ac:dyDescent="0.15">
      <c r="A787" s="13">
        <f t="shared" si="60"/>
        <v>53.5</v>
      </c>
      <c r="B787" s="13">
        <v>326.64999999999998</v>
      </c>
      <c r="C787" s="13">
        <v>40530</v>
      </c>
      <c r="D787" s="13">
        <v>0.41258</v>
      </c>
      <c r="E787" s="13">
        <v>1040.8999999999999</v>
      </c>
      <c r="F787" s="13">
        <v>743.61</v>
      </c>
      <c r="G787" s="13">
        <f t="shared" si="61"/>
        <v>1.3997929021933537</v>
      </c>
      <c r="H787" s="58">
        <v>1.9094E-5</v>
      </c>
      <c r="I787" s="58">
        <f t="shared" si="62"/>
        <v>4.6279509428474477E-5</v>
      </c>
      <c r="J787" s="13">
        <v>2.7594E-2</v>
      </c>
      <c r="K787" s="13">
        <f t="shared" si="63"/>
        <v>6.4253602154409271E-5</v>
      </c>
      <c r="L787" s="58">
        <f t="shared" si="64"/>
        <v>0.720263267376966</v>
      </c>
      <c r="M787" s="13" t="s">
        <v>257</v>
      </c>
    </row>
    <row r="788" spans="1:13" x14ac:dyDescent="0.15">
      <c r="A788" s="13">
        <f t="shared" si="60"/>
        <v>55.04000000000002</v>
      </c>
      <c r="B788" s="13">
        <v>328.19</v>
      </c>
      <c r="C788" s="13">
        <v>40530</v>
      </c>
      <c r="D788" s="13">
        <v>0.41064000000000001</v>
      </c>
      <c r="E788" s="13">
        <v>1040.8999999999999</v>
      </c>
      <c r="F788" s="13">
        <v>743.65</v>
      </c>
      <c r="G788" s="13">
        <f t="shared" si="61"/>
        <v>1.3997176090902976</v>
      </c>
      <c r="H788" s="58">
        <v>1.9162000000000001E-5</v>
      </c>
      <c r="I788" s="58">
        <f t="shared" si="62"/>
        <v>4.6663744398986947E-5</v>
      </c>
      <c r="J788" s="13">
        <v>2.7694E-2</v>
      </c>
      <c r="K788" s="13">
        <f t="shared" si="63"/>
        <v>6.4791111155531106E-5</v>
      </c>
      <c r="L788" s="58">
        <f t="shared" si="64"/>
        <v>0.72021830721455904</v>
      </c>
      <c r="M788" s="13" t="s">
        <v>257</v>
      </c>
    </row>
    <row r="789" spans="1:13" x14ac:dyDescent="0.15">
      <c r="A789" s="13">
        <f t="shared" si="60"/>
        <v>56.590000000000032</v>
      </c>
      <c r="B789" s="13">
        <v>329.74</v>
      </c>
      <c r="C789" s="13">
        <v>40530</v>
      </c>
      <c r="D789" s="13">
        <v>0.40871000000000002</v>
      </c>
      <c r="E789" s="13">
        <v>1040.8999999999999</v>
      </c>
      <c r="F789" s="13">
        <v>743.7</v>
      </c>
      <c r="G789" s="13">
        <f t="shared" si="61"/>
        <v>1.3996235041011158</v>
      </c>
      <c r="H789" s="58">
        <v>1.9230999999999999E-5</v>
      </c>
      <c r="I789" s="58">
        <f t="shared" si="62"/>
        <v>4.7052922610163685E-5</v>
      </c>
      <c r="J789" s="13">
        <v>2.7793999999999999E-2</v>
      </c>
      <c r="K789" s="13">
        <f t="shared" si="63"/>
        <v>6.5332124471993372E-5</v>
      </c>
      <c r="L789" s="58">
        <f t="shared" si="64"/>
        <v>0.72021112110527452</v>
      </c>
      <c r="M789" s="13" t="s">
        <v>257</v>
      </c>
    </row>
    <row r="790" spans="1:13" x14ac:dyDescent="0.15">
      <c r="A790" s="13">
        <f t="shared" si="60"/>
        <v>58.129999999999995</v>
      </c>
      <c r="B790" s="13">
        <v>331.28</v>
      </c>
      <c r="C790" s="13">
        <v>40530</v>
      </c>
      <c r="D790" s="13">
        <v>0.40679999999999999</v>
      </c>
      <c r="E790" s="13">
        <v>1041</v>
      </c>
      <c r="F790" s="13">
        <v>743.74</v>
      </c>
      <c r="G790" s="13">
        <f t="shared" si="61"/>
        <v>1.3996826848092074</v>
      </c>
      <c r="H790" s="58">
        <v>1.9298999999999999E-5</v>
      </c>
      <c r="I790" s="58">
        <f t="shared" si="62"/>
        <v>4.7441002949852509E-5</v>
      </c>
      <c r="J790" s="13">
        <v>2.7893999999999999E-2</v>
      </c>
      <c r="K790" s="13">
        <f t="shared" si="63"/>
        <v>6.5868704643538234E-5</v>
      </c>
      <c r="L790" s="58">
        <f t="shared" si="64"/>
        <v>0.72023585717358574</v>
      </c>
      <c r="M790" s="13" t="s">
        <v>257</v>
      </c>
    </row>
    <row r="791" spans="1:13" x14ac:dyDescent="0.15">
      <c r="A791" s="13">
        <f t="shared" si="60"/>
        <v>59.680000000000007</v>
      </c>
      <c r="B791" s="13">
        <v>332.83</v>
      </c>
      <c r="C791" s="13">
        <v>40530</v>
      </c>
      <c r="D791" s="13">
        <v>0.40490999999999999</v>
      </c>
      <c r="E791" s="13">
        <v>1041</v>
      </c>
      <c r="F791" s="13">
        <v>743.79</v>
      </c>
      <c r="G791" s="13">
        <f t="shared" si="61"/>
        <v>1.3995885935546324</v>
      </c>
      <c r="H791" s="58">
        <v>1.9366999999999999E-5</v>
      </c>
      <c r="I791" s="58">
        <f t="shared" si="62"/>
        <v>4.783038206021091E-5</v>
      </c>
      <c r="J791" s="13">
        <v>2.7994000000000002E-2</v>
      </c>
      <c r="K791" s="13">
        <f t="shared" si="63"/>
        <v>6.6413401813583602E-5</v>
      </c>
      <c r="L791" s="58">
        <f t="shared" si="64"/>
        <v>0.72019171965421147</v>
      </c>
      <c r="M791" s="13" t="s">
        <v>257</v>
      </c>
    </row>
    <row r="792" spans="1:13" x14ac:dyDescent="0.15">
      <c r="A792" s="13">
        <f t="shared" si="60"/>
        <v>61.220000000000027</v>
      </c>
      <c r="B792" s="13">
        <v>334.37</v>
      </c>
      <c r="C792" s="13">
        <v>40530</v>
      </c>
      <c r="D792" s="13">
        <v>0.40304000000000001</v>
      </c>
      <c r="E792" s="13">
        <v>1041.0999999999999</v>
      </c>
      <c r="F792" s="13">
        <v>743.83999999999992</v>
      </c>
      <c r="G792" s="13">
        <f t="shared" si="61"/>
        <v>1.3996289524628953</v>
      </c>
      <c r="H792" s="58">
        <v>1.9434999999999999E-5</v>
      </c>
      <c r="I792" s="58">
        <f t="shared" si="62"/>
        <v>4.8221020246129417E-5</v>
      </c>
      <c r="J792" s="13">
        <v>2.8093E-2</v>
      </c>
      <c r="K792" s="13">
        <f t="shared" si="63"/>
        <v>6.6951070052215591E-5</v>
      </c>
      <c r="L792" s="58">
        <f t="shared" si="64"/>
        <v>0.72024271170754273</v>
      </c>
      <c r="M792" s="13" t="s">
        <v>257</v>
      </c>
    </row>
    <row r="793" spans="1:13" x14ac:dyDescent="0.15">
      <c r="A793" s="13">
        <f t="shared" si="60"/>
        <v>62.770000000000039</v>
      </c>
      <c r="B793" s="13">
        <v>335.92</v>
      </c>
      <c r="C793" s="13">
        <v>40530</v>
      </c>
      <c r="D793" s="13">
        <v>0.40118999999999999</v>
      </c>
      <c r="E793" s="13">
        <v>1041.0999999999999</v>
      </c>
      <c r="F793" s="13">
        <v>743.8900000000001</v>
      </c>
      <c r="G793" s="13">
        <f t="shared" si="61"/>
        <v>1.3995348774684426</v>
      </c>
      <c r="H793" s="58">
        <v>1.9502999999999999E-5</v>
      </c>
      <c r="I793" s="58">
        <f t="shared" si="62"/>
        <v>4.8612876691841771E-5</v>
      </c>
      <c r="J793" s="13">
        <v>2.8191999999999998E-2</v>
      </c>
      <c r="K793" s="13">
        <f t="shared" si="63"/>
        <v>6.7496824456606696E-5</v>
      </c>
      <c r="L793" s="58">
        <f t="shared" si="64"/>
        <v>0.72022464883654924</v>
      </c>
      <c r="M793" s="13" t="s">
        <v>257</v>
      </c>
    </row>
    <row r="794" spans="1:13" x14ac:dyDescent="0.15">
      <c r="A794" s="13">
        <f t="shared" si="60"/>
        <v>64.31</v>
      </c>
      <c r="B794" s="13">
        <v>337.46</v>
      </c>
      <c r="C794" s="13">
        <v>40530</v>
      </c>
      <c r="D794" s="13">
        <v>0.39934999999999998</v>
      </c>
      <c r="E794" s="13">
        <v>1041.1999999999998</v>
      </c>
      <c r="F794" s="13">
        <v>743.95</v>
      </c>
      <c r="G794" s="13">
        <f t="shared" si="61"/>
        <v>1.3995564218025403</v>
      </c>
      <c r="H794" s="58">
        <v>1.9570999999999999E-5</v>
      </c>
      <c r="I794" s="58">
        <f t="shared" si="62"/>
        <v>4.9007136596970077E-5</v>
      </c>
      <c r="J794" s="13">
        <v>2.8292000000000001E-2</v>
      </c>
      <c r="K794" s="13">
        <f t="shared" si="63"/>
        <v>6.8041801119289092E-5</v>
      </c>
      <c r="L794" s="58">
        <f t="shared" si="64"/>
        <v>0.72025043121730514</v>
      </c>
      <c r="M794" s="13" t="s">
        <v>257</v>
      </c>
    </row>
    <row r="795" spans="1:13" x14ac:dyDescent="0.15">
      <c r="A795" s="13">
        <f t="shared" si="60"/>
        <v>65.860000000000014</v>
      </c>
      <c r="B795" s="13">
        <v>339.01</v>
      </c>
      <c r="C795" s="13">
        <v>40530</v>
      </c>
      <c r="D795" s="13">
        <v>0.39752999999999999</v>
      </c>
      <c r="E795" s="13">
        <v>1041.1999999999998</v>
      </c>
      <c r="F795" s="13">
        <v>744</v>
      </c>
      <c r="G795" s="13">
        <f t="shared" si="61"/>
        <v>1.3994623655913976</v>
      </c>
      <c r="H795" s="58">
        <v>1.9639E-5</v>
      </c>
      <c r="I795" s="58">
        <f t="shared" si="62"/>
        <v>4.9402560813020398E-5</v>
      </c>
      <c r="J795" s="13">
        <v>2.8391E-2</v>
      </c>
      <c r="K795" s="13">
        <f t="shared" si="63"/>
        <v>6.8592498362366494E-5</v>
      </c>
      <c r="L795" s="58">
        <f t="shared" si="64"/>
        <v>0.7202327075481666</v>
      </c>
      <c r="M795" s="13" t="s">
        <v>257</v>
      </c>
    </row>
    <row r="796" spans="1:13" x14ac:dyDescent="0.15">
      <c r="A796" s="13">
        <f t="shared" si="60"/>
        <v>67.400000000000034</v>
      </c>
      <c r="B796" s="13">
        <v>340.55</v>
      </c>
      <c r="C796" s="13">
        <v>40530</v>
      </c>
      <c r="D796" s="13">
        <v>0.39572000000000002</v>
      </c>
      <c r="E796" s="13">
        <v>1041.3</v>
      </c>
      <c r="F796" s="13">
        <v>744.06000000000006</v>
      </c>
      <c r="G796" s="13">
        <f t="shared" si="61"/>
        <v>1.3994839125876943</v>
      </c>
      <c r="H796" s="58">
        <v>1.9706000000000001E-5</v>
      </c>
      <c r="I796" s="58">
        <f t="shared" si="62"/>
        <v>4.979783685434145E-5</v>
      </c>
      <c r="J796" s="13">
        <v>2.8489E-2</v>
      </c>
      <c r="K796" s="13">
        <f t="shared" si="63"/>
        <v>6.9137446661220704E-5</v>
      </c>
      <c r="L796" s="58">
        <f t="shared" si="64"/>
        <v>0.72027301063568394</v>
      </c>
      <c r="M796" s="13" t="s">
        <v>257</v>
      </c>
    </row>
    <row r="797" spans="1:13" x14ac:dyDescent="0.15">
      <c r="A797" s="13">
        <f t="shared" si="60"/>
        <v>68.950000000000045</v>
      </c>
      <c r="B797" s="13">
        <v>342.1</v>
      </c>
      <c r="C797" s="13">
        <v>40530</v>
      </c>
      <c r="D797" s="13">
        <v>0.39393</v>
      </c>
      <c r="E797" s="13">
        <v>1041.3</v>
      </c>
      <c r="F797" s="13">
        <v>744.11</v>
      </c>
      <c r="G797" s="13">
        <f t="shared" si="61"/>
        <v>1.3993898751528671</v>
      </c>
      <c r="H797" s="58">
        <v>1.9774000000000001E-5</v>
      </c>
      <c r="I797" s="58">
        <f t="shared" si="62"/>
        <v>5.0196735460614832E-5</v>
      </c>
      <c r="J797" s="13">
        <v>2.8587999999999999E-2</v>
      </c>
      <c r="K797" s="13">
        <f t="shared" si="63"/>
        <v>6.9692950165354867E-5</v>
      </c>
      <c r="L797" s="58">
        <f t="shared" si="64"/>
        <v>0.72025556877011332</v>
      </c>
      <c r="M797" s="13" t="s">
        <v>257</v>
      </c>
    </row>
    <row r="798" spans="1:13" x14ac:dyDescent="0.15">
      <c r="A798" s="13">
        <f t="shared" si="60"/>
        <v>70.490000000000009</v>
      </c>
      <c r="B798" s="13">
        <v>343.64</v>
      </c>
      <c r="C798" s="13">
        <v>40530</v>
      </c>
      <c r="D798" s="13">
        <v>0.39216000000000001</v>
      </c>
      <c r="E798" s="13">
        <v>1041.4000000000001</v>
      </c>
      <c r="F798" s="13">
        <v>744.17</v>
      </c>
      <c r="G798" s="13">
        <f t="shared" si="61"/>
        <v>1.3994114248088476</v>
      </c>
      <c r="H798" s="58">
        <v>1.9840999999999999E-5</v>
      </c>
      <c r="I798" s="58">
        <f t="shared" si="62"/>
        <v>5.0594145246838019E-5</v>
      </c>
      <c r="J798" s="13">
        <v>2.8687000000000001E-2</v>
      </c>
      <c r="K798" s="13">
        <f t="shared" si="63"/>
        <v>7.0243196456579288E-5</v>
      </c>
      <c r="L798" s="58">
        <f t="shared" si="64"/>
        <v>0.72027111235054209</v>
      </c>
      <c r="M798" s="13" t="s">
        <v>257</v>
      </c>
    </row>
    <row r="799" spans="1:13" x14ac:dyDescent="0.15">
      <c r="A799" s="13">
        <f t="shared" si="60"/>
        <v>72.04000000000002</v>
      </c>
      <c r="B799" s="13">
        <v>345.19</v>
      </c>
      <c r="C799" s="13">
        <v>40530</v>
      </c>
      <c r="D799" s="13">
        <v>0.39040000000000002</v>
      </c>
      <c r="E799" s="13">
        <v>1041.4000000000001</v>
      </c>
      <c r="F799" s="13">
        <v>744.2299999999999</v>
      </c>
      <c r="G799" s="13">
        <f t="shared" si="61"/>
        <v>1.3992986039262059</v>
      </c>
      <c r="H799" s="58">
        <v>1.9908E-5</v>
      </c>
      <c r="I799" s="58">
        <f t="shared" si="62"/>
        <v>5.0993852459016392E-5</v>
      </c>
      <c r="J799" s="13">
        <v>2.8785000000000002E-2</v>
      </c>
      <c r="K799" s="13">
        <f t="shared" si="63"/>
        <v>7.0800911918697076E-5</v>
      </c>
      <c r="L799" s="58">
        <f t="shared" si="64"/>
        <v>0.7202428764981762</v>
      </c>
      <c r="M799" s="13" t="s">
        <v>257</v>
      </c>
    </row>
    <row r="800" spans="1:13" x14ac:dyDescent="0.15">
      <c r="A800" s="13">
        <f t="shared" si="60"/>
        <v>73.580000000000041</v>
      </c>
      <c r="B800" s="13">
        <v>346.73</v>
      </c>
      <c r="C800" s="13">
        <v>40530</v>
      </c>
      <c r="D800" s="13">
        <v>0.38866000000000001</v>
      </c>
      <c r="E800" s="13">
        <v>1041.5</v>
      </c>
      <c r="F800" s="13">
        <v>744.29</v>
      </c>
      <c r="G800" s="13">
        <f t="shared" si="61"/>
        <v>1.3993201574655041</v>
      </c>
      <c r="H800" s="58">
        <v>1.9975000000000001E-5</v>
      </c>
      <c r="I800" s="58">
        <f t="shared" si="62"/>
        <v>5.1394535069212166E-5</v>
      </c>
      <c r="J800" s="13">
        <v>2.8882999999999999E-2</v>
      </c>
      <c r="K800" s="13">
        <f t="shared" si="63"/>
        <v>7.1353154785010539E-5</v>
      </c>
      <c r="L800" s="58">
        <f t="shared" si="64"/>
        <v>0.72028399058269577</v>
      </c>
      <c r="M800" s="13" t="s">
        <v>257</v>
      </c>
    </row>
    <row r="801" spans="1:13" x14ac:dyDescent="0.15">
      <c r="A801" s="13">
        <f t="shared" si="60"/>
        <v>75.13</v>
      </c>
      <c r="B801" s="13">
        <v>348.28</v>
      </c>
      <c r="C801" s="13">
        <v>40530</v>
      </c>
      <c r="D801" s="13">
        <v>0.38694000000000001</v>
      </c>
      <c r="E801" s="13">
        <v>1041.5</v>
      </c>
      <c r="F801" s="13">
        <v>744.34999999999991</v>
      </c>
      <c r="G801" s="13">
        <f t="shared" si="61"/>
        <v>1.3992073621280314</v>
      </c>
      <c r="H801" s="58">
        <v>2.0041999999999999E-5</v>
      </c>
      <c r="I801" s="58">
        <f t="shared" si="62"/>
        <v>5.1796144105029203E-5</v>
      </c>
      <c r="J801" s="13">
        <v>2.8981E-2</v>
      </c>
      <c r="K801" s="13">
        <f t="shared" si="63"/>
        <v>7.1913506471160991E-5</v>
      </c>
      <c r="L801" s="58">
        <f t="shared" si="64"/>
        <v>0.72025613332873262</v>
      </c>
      <c r="M801" s="13" t="s">
        <v>257</v>
      </c>
    </row>
    <row r="802" spans="1:13" x14ac:dyDescent="0.15">
      <c r="A802" s="13">
        <f t="shared" si="60"/>
        <v>76.670000000000016</v>
      </c>
      <c r="B802" s="13">
        <v>349.82</v>
      </c>
      <c r="C802" s="13">
        <v>40530</v>
      </c>
      <c r="D802" s="13">
        <v>0.38523000000000002</v>
      </c>
      <c r="E802" s="13">
        <v>1041.6000000000001</v>
      </c>
      <c r="F802" s="13">
        <v>744.42</v>
      </c>
      <c r="G802" s="13">
        <f t="shared" si="61"/>
        <v>1.3992101233174823</v>
      </c>
      <c r="H802" s="58">
        <v>2.0108000000000001E-5</v>
      </c>
      <c r="I802" s="58">
        <f t="shared" si="62"/>
        <v>5.2197388573060252E-5</v>
      </c>
      <c r="J802" s="13">
        <v>2.9079000000000001E-2</v>
      </c>
      <c r="K802" s="13">
        <f t="shared" si="63"/>
        <v>7.2470022397296666E-5</v>
      </c>
      <c r="L802" s="58">
        <f t="shared" si="64"/>
        <v>0.72026179717321792</v>
      </c>
      <c r="M802" s="13" t="s">
        <v>257</v>
      </c>
    </row>
    <row r="803" spans="1:13" x14ac:dyDescent="0.15">
      <c r="A803" s="13">
        <f t="shared" si="60"/>
        <v>78.220000000000027</v>
      </c>
      <c r="B803" s="13">
        <v>351.37</v>
      </c>
      <c r="C803" s="13">
        <v>40530</v>
      </c>
      <c r="D803" s="13">
        <v>0.38352999999999998</v>
      </c>
      <c r="E803" s="13">
        <v>1041.7</v>
      </c>
      <c r="F803" s="13">
        <v>744.48</v>
      </c>
      <c r="G803" s="13">
        <f t="shared" si="61"/>
        <v>1.3992316784869976</v>
      </c>
      <c r="H803" s="58">
        <v>2.0174999999999999E-5</v>
      </c>
      <c r="I803" s="58">
        <f t="shared" si="62"/>
        <v>5.2603446927228642E-5</v>
      </c>
      <c r="J803" s="13">
        <v>2.9177000000000002E-2</v>
      </c>
      <c r="K803" s="13">
        <f t="shared" si="63"/>
        <v>7.3029551042268518E-5</v>
      </c>
      <c r="L803" s="58">
        <f t="shared" si="64"/>
        <v>0.72030357816088009</v>
      </c>
      <c r="M803" s="13" t="s">
        <v>257</v>
      </c>
    </row>
    <row r="804" spans="1:13" x14ac:dyDescent="0.15">
      <c r="A804" s="13">
        <f t="shared" si="60"/>
        <v>79.770000000000039</v>
      </c>
      <c r="B804" s="13">
        <v>352.92</v>
      </c>
      <c r="C804" s="13">
        <v>40530</v>
      </c>
      <c r="D804" s="13">
        <v>0.38185000000000002</v>
      </c>
      <c r="E804" s="13">
        <v>1041.7</v>
      </c>
      <c r="F804" s="13">
        <v>744.55000000000007</v>
      </c>
      <c r="G804" s="13">
        <f t="shared" si="61"/>
        <v>1.3991001275938486</v>
      </c>
      <c r="H804" s="58">
        <v>2.0242E-5</v>
      </c>
      <c r="I804" s="58">
        <f t="shared" si="62"/>
        <v>5.3010344376063896E-5</v>
      </c>
      <c r="J804" s="13">
        <v>2.9274000000000001E-2</v>
      </c>
      <c r="K804" s="13">
        <f t="shared" si="63"/>
        <v>7.3594711880310573E-5</v>
      </c>
      <c r="L804" s="58">
        <f t="shared" si="64"/>
        <v>0.72030099747215959</v>
      </c>
      <c r="M804" s="13" t="s">
        <v>257</v>
      </c>
    </row>
    <row r="805" spans="1:13" x14ac:dyDescent="0.15">
      <c r="A805" s="13">
        <f t="shared" si="60"/>
        <v>81.31</v>
      </c>
      <c r="B805" s="13">
        <v>354.46</v>
      </c>
      <c r="C805" s="13">
        <v>40530</v>
      </c>
      <c r="D805" s="13">
        <v>0.38018999999999997</v>
      </c>
      <c r="E805" s="13">
        <v>1041.8</v>
      </c>
      <c r="F805" s="13">
        <v>744.62</v>
      </c>
      <c r="G805" s="13">
        <f t="shared" si="61"/>
        <v>1.3991028981225322</v>
      </c>
      <c r="H805" s="58">
        <v>2.0307999999999999E-5</v>
      </c>
      <c r="I805" s="58">
        <f t="shared" si="62"/>
        <v>5.341539756437571E-5</v>
      </c>
      <c r="J805" s="13">
        <v>2.9371999999999999E-2</v>
      </c>
      <c r="K805" s="13">
        <f t="shared" si="63"/>
        <v>7.4156372420533133E-5</v>
      </c>
      <c r="L805" s="58">
        <f t="shared" si="64"/>
        <v>0.72030758545553586</v>
      </c>
      <c r="M805" s="13" t="s">
        <v>257</v>
      </c>
    </row>
    <row r="806" spans="1:13" x14ac:dyDescent="0.15">
      <c r="A806" s="13">
        <f t="shared" si="60"/>
        <v>82.860000000000014</v>
      </c>
      <c r="B806" s="13">
        <v>356.01</v>
      </c>
      <c r="C806" s="13">
        <v>40530</v>
      </c>
      <c r="D806" s="13">
        <v>0.37853999999999999</v>
      </c>
      <c r="E806" s="13">
        <v>1041.9000000000001</v>
      </c>
      <c r="F806" s="13">
        <v>744.68999999999994</v>
      </c>
      <c r="G806" s="13">
        <f t="shared" si="61"/>
        <v>1.3991056681303633</v>
      </c>
      <c r="H806" s="58">
        <v>2.0373999999999998E-5</v>
      </c>
      <c r="I806" s="58">
        <f t="shared" si="62"/>
        <v>5.3822581497331854E-5</v>
      </c>
      <c r="J806" s="13">
        <v>2.9468999999999999E-2</v>
      </c>
      <c r="K806" s="13">
        <f t="shared" si="63"/>
        <v>7.4718403353445301E-5</v>
      </c>
      <c r="L806" s="58">
        <f t="shared" si="64"/>
        <v>0.72033902066578448</v>
      </c>
      <c r="M806" s="13" t="s">
        <v>257</v>
      </c>
    </row>
    <row r="807" spans="1:13" x14ac:dyDescent="0.15">
      <c r="A807" s="13">
        <f t="shared" si="60"/>
        <v>84.400000000000034</v>
      </c>
      <c r="B807" s="13">
        <v>357.55</v>
      </c>
      <c r="C807" s="13">
        <v>40530</v>
      </c>
      <c r="D807" s="13">
        <v>0.37690000000000001</v>
      </c>
      <c r="E807" s="13">
        <v>1041.9000000000001</v>
      </c>
      <c r="F807" s="13">
        <v>744.76</v>
      </c>
      <c r="G807" s="13">
        <f t="shared" si="61"/>
        <v>1.3989741661743382</v>
      </c>
      <c r="H807" s="58">
        <v>2.0440000000000001E-5</v>
      </c>
      <c r="I807" s="58">
        <f t="shared" si="62"/>
        <v>5.4231891748474396E-5</v>
      </c>
      <c r="J807" s="13">
        <v>2.9567E-2</v>
      </c>
      <c r="K807" s="13">
        <f t="shared" si="63"/>
        <v>7.5293083937948225E-5</v>
      </c>
      <c r="L807" s="58">
        <f t="shared" si="64"/>
        <v>0.72027720093347325</v>
      </c>
      <c r="M807" s="13" t="s">
        <v>257</v>
      </c>
    </row>
    <row r="808" spans="1:13" x14ac:dyDescent="0.15">
      <c r="A808" s="13">
        <f t="shared" si="60"/>
        <v>85.950000000000045</v>
      </c>
      <c r="B808" s="13">
        <v>359.1</v>
      </c>
      <c r="C808" s="13">
        <v>40530</v>
      </c>
      <c r="D808" s="13">
        <v>0.37528</v>
      </c>
      <c r="E808" s="13">
        <v>1042</v>
      </c>
      <c r="F808" s="13">
        <v>744.83</v>
      </c>
      <c r="G808" s="13">
        <f t="shared" si="61"/>
        <v>1.3989769477598915</v>
      </c>
      <c r="H808" s="58">
        <v>2.0506E-5</v>
      </c>
      <c r="I808" s="58">
        <f t="shared" si="62"/>
        <v>5.464186740567043E-5</v>
      </c>
      <c r="J808" s="13">
        <v>2.9663999999999999E-2</v>
      </c>
      <c r="K808" s="13">
        <f t="shared" si="63"/>
        <v>7.5858905708689529E-5</v>
      </c>
      <c r="L808" s="58">
        <f t="shared" si="64"/>
        <v>0.72030919633225454</v>
      </c>
      <c r="M808" s="13" t="s">
        <v>257</v>
      </c>
    </row>
    <row r="809" spans="1:13" x14ac:dyDescent="0.15">
      <c r="A809" s="13">
        <f t="shared" si="60"/>
        <v>87.490000000000009</v>
      </c>
      <c r="B809" s="13">
        <v>360.64</v>
      </c>
      <c r="C809" s="13">
        <v>40530</v>
      </c>
      <c r="D809" s="13">
        <v>0.37367</v>
      </c>
      <c r="E809" s="13">
        <v>1042.1000000000001</v>
      </c>
      <c r="F809" s="13">
        <v>744.9</v>
      </c>
      <c r="G809" s="13">
        <f t="shared" si="61"/>
        <v>1.3989797288226611</v>
      </c>
      <c r="H809" s="58">
        <v>2.0571999999999999E-5</v>
      </c>
      <c r="I809" s="58">
        <f t="shared" si="62"/>
        <v>5.5053924585864531E-5</v>
      </c>
      <c r="J809" s="13">
        <v>2.9760999999999999E-2</v>
      </c>
      <c r="K809" s="13">
        <f t="shared" si="63"/>
        <v>7.642754192011896E-5</v>
      </c>
      <c r="L809" s="58">
        <f t="shared" si="64"/>
        <v>0.72034142669937173</v>
      </c>
      <c r="M809" s="13" t="s">
        <v>257</v>
      </c>
    </row>
    <row r="810" spans="1:13" x14ac:dyDescent="0.15">
      <c r="A810" s="13">
        <f t="shared" si="60"/>
        <v>89.04000000000002</v>
      </c>
      <c r="B810" s="13">
        <v>362.19</v>
      </c>
      <c r="C810" s="13">
        <v>40530</v>
      </c>
      <c r="D810" s="13">
        <v>0.37208000000000002</v>
      </c>
      <c r="E810" s="13">
        <v>1042.1000000000001</v>
      </c>
      <c r="F810" s="13">
        <v>744.98</v>
      </c>
      <c r="G810" s="13">
        <f t="shared" si="61"/>
        <v>1.3988294987784908</v>
      </c>
      <c r="H810" s="58">
        <v>2.0638000000000001E-5</v>
      </c>
      <c r="I810" s="58">
        <f t="shared" si="62"/>
        <v>5.5466566329821547E-5</v>
      </c>
      <c r="J810" s="13">
        <v>2.9857000000000002E-2</v>
      </c>
      <c r="K810" s="13">
        <f t="shared" si="63"/>
        <v>7.7001723464505104E-5</v>
      </c>
      <c r="L810" s="58">
        <f t="shared" si="64"/>
        <v>0.72032889439662395</v>
      </c>
      <c r="M810" s="13" t="s">
        <v>257</v>
      </c>
    </row>
    <row r="811" spans="1:13" x14ac:dyDescent="0.15">
      <c r="A811" s="13">
        <f t="shared" si="60"/>
        <v>90.580000000000041</v>
      </c>
      <c r="B811" s="13">
        <v>363.73</v>
      </c>
      <c r="C811" s="13">
        <v>40530</v>
      </c>
      <c r="D811" s="13">
        <v>0.37048999999999999</v>
      </c>
      <c r="E811" s="13">
        <v>1042.2</v>
      </c>
      <c r="F811" s="13">
        <v>745.06</v>
      </c>
      <c r="G811" s="13">
        <f t="shared" si="61"/>
        <v>1.3988135183743593</v>
      </c>
      <c r="H811" s="58">
        <v>2.0703000000000002E-5</v>
      </c>
      <c r="I811" s="58">
        <f t="shared" si="62"/>
        <v>5.5880050743609822E-5</v>
      </c>
      <c r="J811" s="13">
        <v>2.9954000000000001E-2</v>
      </c>
      <c r="K811" s="13">
        <f t="shared" si="63"/>
        <v>7.7575979228139373E-5</v>
      </c>
      <c r="L811" s="58">
        <f t="shared" si="64"/>
        <v>0.72032672097215733</v>
      </c>
      <c r="M811" s="13" t="s">
        <v>257</v>
      </c>
    </row>
    <row r="812" spans="1:13" x14ac:dyDescent="0.15">
      <c r="A812" s="13">
        <f t="shared" si="60"/>
        <v>92.13</v>
      </c>
      <c r="B812" s="13">
        <v>365.28</v>
      </c>
      <c r="C812" s="13">
        <v>40530</v>
      </c>
      <c r="D812" s="13">
        <v>0.36892999999999998</v>
      </c>
      <c r="E812" s="13">
        <v>1042.3</v>
      </c>
      <c r="F812" s="13">
        <v>745.14</v>
      </c>
      <c r="G812" s="13">
        <f t="shared" si="61"/>
        <v>1.3987975414016158</v>
      </c>
      <c r="H812" s="58">
        <v>2.0769000000000001E-5</v>
      </c>
      <c r="I812" s="58">
        <f t="shared" si="62"/>
        <v>5.6295232157861927E-5</v>
      </c>
      <c r="J812" s="13">
        <v>3.0051000000000001E-2</v>
      </c>
      <c r="K812" s="13">
        <f t="shared" si="63"/>
        <v>7.8148782940563047E-5</v>
      </c>
      <c r="L812" s="58">
        <f t="shared" si="64"/>
        <v>0.72035967854647087</v>
      </c>
      <c r="M812" s="13" t="s">
        <v>257</v>
      </c>
    </row>
    <row r="813" spans="1:13" x14ac:dyDescent="0.15">
      <c r="A813" s="13">
        <f t="shared" si="60"/>
        <v>93.670000000000016</v>
      </c>
      <c r="B813" s="13">
        <v>366.82</v>
      </c>
      <c r="C813" s="13">
        <v>40530</v>
      </c>
      <c r="D813" s="13">
        <v>0.36736999999999997</v>
      </c>
      <c r="E813" s="13">
        <v>1042.4000000000001</v>
      </c>
      <c r="F813" s="13">
        <v>745.22</v>
      </c>
      <c r="G813" s="13">
        <f t="shared" si="61"/>
        <v>1.3987815678591557</v>
      </c>
      <c r="H813" s="58">
        <v>2.0834000000000001E-5</v>
      </c>
      <c r="I813" s="58">
        <f t="shared" si="62"/>
        <v>5.6711217573563441E-5</v>
      </c>
      <c r="J813" s="13">
        <v>3.0147E-2</v>
      </c>
      <c r="K813" s="13">
        <f t="shared" si="63"/>
        <v>7.872379286580636E-5</v>
      </c>
      <c r="L813" s="58">
        <f t="shared" si="64"/>
        <v>0.7203821806481574</v>
      </c>
      <c r="M813" s="13" t="s">
        <v>257</v>
      </c>
    </row>
    <row r="814" spans="1:13" x14ac:dyDescent="0.15">
      <c r="A814" s="13">
        <f t="shared" si="60"/>
        <v>95.220000000000027</v>
      </c>
      <c r="B814" s="13">
        <v>368.37</v>
      </c>
      <c r="C814" s="13">
        <v>40530</v>
      </c>
      <c r="D814" s="13">
        <v>0.36582999999999999</v>
      </c>
      <c r="E814" s="13">
        <v>1042.4000000000001</v>
      </c>
      <c r="F814" s="13">
        <v>745.3</v>
      </c>
      <c r="G814" s="13">
        <f t="shared" si="61"/>
        <v>1.3986314235878172</v>
      </c>
      <c r="H814" s="58">
        <v>2.0899000000000001E-5</v>
      </c>
      <c r="I814" s="58">
        <f t="shared" si="62"/>
        <v>5.7127627586583935E-5</v>
      </c>
      <c r="J814" s="13">
        <v>3.0242999999999999E-2</v>
      </c>
      <c r="K814" s="13">
        <f t="shared" si="63"/>
        <v>7.9306932045253574E-5</v>
      </c>
      <c r="L814" s="58">
        <f t="shared" si="64"/>
        <v>0.72033586615084499</v>
      </c>
      <c r="M814" s="13" t="s">
        <v>257</v>
      </c>
    </row>
    <row r="815" spans="1:13" x14ac:dyDescent="0.15">
      <c r="A815" s="13">
        <f t="shared" si="60"/>
        <v>96.760000000000048</v>
      </c>
      <c r="B815" s="13">
        <v>369.91</v>
      </c>
      <c r="C815" s="13">
        <v>40530</v>
      </c>
      <c r="D815" s="13">
        <v>0.36430000000000001</v>
      </c>
      <c r="E815" s="13">
        <v>1042.5</v>
      </c>
      <c r="F815" s="13">
        <v>745.39</v>
      </c>
      <c r="G815" s="13">
        <f t="shared" si="61"/>
        <v>1.3985967077637211</v>
      </c>
      <c r="H815" s="58">
        <v>2.0965E-5</v>
      </c>
      <c r="I815" s="58">
        <f t="shared" si="62"/>
        <v>5.7548723579467467E-5</v>
      </c>
      <c r="J815" s="13">
        <v>3.0339999999999999E-2</v>
      </c>
      <c r="K815" s="13">
        <f t="shared" si="63"/>
        <v>7.9887777946734012E-5</v>
      </c>
      <c r="L815" s="58">
        <f t="shared" si="64"/>
        <v>0.72036956163480559</v>
      </c>
      <c r="M815" s="13" t="s">
        <v>257</v>
      </c>
    </row>
    <row r="816" spans="1:13" x14ac:dyDescent="0.15">
      <c r="A816" s="13">
        <f t="shared" si="60"/>
        <v>98.31</v>
      </c>
      <c r="B816" s="13">
        <v>371.46</v>
      </c>
      <c r="C816" s="13">
        <v>40530</v>
      </c>
      <c r="D816" s="13">
        <v>0.36279</v>
      </c>
      <c r="E816" s="13">
        <v>1042.5999999999999</v>
      </c>
      <c r="F816" s="13">
        <v>745.46999999999991</v>
      </c>
      <c r="G816" s="13">
        <f t="shared" si="61"/>
        <v>1.3985807611305621</v>
      </c>
      <c r="H816" s="58">
        <v>2.103E-5</v>
      </c>
      <c r="I816" s="58">
        <f t="shared" si="62"/>
        <v>5.7967419168113782E-5</v>
      </c>
      <c r="J816" s="13">
        <v>3.0436000000000001E-2</v>
      </c>
      <c r="K816" s="13">
        <f t="shared" si="63"/>
        <v>8.0466395452930613E-5</v>
      </c>
      <c r="L816" s="58">
        <f t="shared" si="64"/>
        <v>0.72039288999868567</v>
      </c>
      <c r="M816" s="13" t="s">
        <v>257</v>
      </c>
    </row>
    <row r="817" spans="1:13" x14ac:dyDescent="0.15">
      <c r="A817" s="13">
        <f t="shared" si="60"/>
        <v>99.850000000000023</v>
      </c>
      <c r="B817" s="13">
        <v>373</v>
      </c>
      <c r="C817" s="13">
        <v>40530</v>
      </c>
      <c r="D817" s="13">
        <v>0.36127999999999999</v>
      </c>
      <c r="E817" s="13">
        <v>1042.7</v>
      </c>
      <c r="F817" s="13">
        <v>745.56</v>
      </c>
      <c r="G817" s="13">
        <f t="shared" si="61"/>
        <v>1.3985460593379475</v>
      </c>
      <c r="H817" s="58">
        <v>2.1094000000000002E-5</v>
      </c>
      <c r="I817" s="58">
        <f t="shared" si="62"/>
        <v>5.8386846767050493E-5</v>
      </c>
      <c r="J817" s="13">
        <v>3.0532E-2</v>
      </c>
      <c r="K817" s="13">
        <f t="shared" si="63"/>
        <v>8.1049802316208604E-5</v>
      </c>
      <c r="L817" s="58">
        <f t="shared" si="64"/>
        <v>0.72038234639067222</v>
      </c>
      <c r="M817" s="13" t="s">
        <v>257</v>
      </c>
    </row>
    <row r="818" spans="1:13" x14ac:dyDescent="0.15">
      <c r="A818" s="13">
        <f t="shared" si="60"/>
        <v>-209.14999999999998</v>
      </c>
      <c r="B818" s="13">
        <v>64</v>
      </c>
      <c r="C818" s="13">
        <v>50662.5</v>
      </c>
      <c r="D818" s="13">
        <v>863.79</v>
      </c>
      <c r="E818" s="13">
        <v>2001.3999999999999</v>
      </c>
      <c r="F818" s="13">
        <v>1170.4000000000001</v>
      </c>
      <c r="G818" s="13">
        <f t="shared" si="61"/>
        <v>1.710013670539986</v>
      </c>
      <c r="H818" s="13">
        <v>2.9505999999999998E-4</v>
      </c>
      <c r="I818" s="58">
        <f t="shared" si="62"/>
        <v>3.4158765440674235E-7</v>
      </c>
      <c r="J818" s="13">
        <v>0.17548</v>
      </c>
      <c r="K818" s="13">
        <f t="shared" si="63"/>
        <v>1.0150456125045004E-7</v>
      </c>
      <c r="L818" s="58">
        <f t="shared" si="64"/>
        <v>3.365244381126054</v>
      </c>
      <c r="M818" s="13" t="s">
        <v>259</v>
      </c>
    </row>
    <row r="819" spans="1:13" x14ac:dyDescent="0.15">
      <c r="A819" s="13">
        <f t="shared" si="60"/>
        <v>-207.60499999999996</v>
      </c>
      <c r="B819" s="13">
        <v>65.545000000000002</v>
      </c>
      <c r="C819" s="13">
        <v>50662.5</v>
      </c>
      <c r="D819" s="13">
        <v>857.39</v>
      </c>
      <c r="E819" s="13">
        <v>2004.2</v>
      </c>
      <c r="F819" s="13">
        <v>1159.7</v>
      </c>
      <c r="G819" s="13">
        <f t="shared" si="61"/>
        <v>1.7282055704061394</v>
      </c>
      <c r="H819" s="13">
        <v>2.7260000000000001E-4</v>
      </c>
      <c r="I819" s="58">
        <f t="shared" si="62"/>
        <v>3.1794166015465544E-7</v>
      </c>
      <c r="J819" s="13">
        <v>0.17193</v>
      </c>
      <c r="K819" s="13">
        <f t="shared" si="63"/>
        <v>1.0005347836013538E-7</v>
      </c>
      <c r="L819" s="58">
        <f t="shared" si="64"/>
        <v>3.1777172104926423</v>
      </c>
      <c r="M819" s="13" t="s">
        <v>259</v>
      </c>
    </row>
    <row r="820" spans="1:13" x14ac:dyDescent="0.15">
      <c r="A820" s="13">
        <f t="shared" si="60"/>
        <v>-206.05999999999997</v>
      </c>
      <c r="B820" s="13">
        <v>67.09</v>
      </c>
      <c r="C820" s="13">
        <v>50662.5</v>
      </c>
      <c r="D820" s="13">
        <v>850.92</v>
      </c>
      <c r="E820" s="13">
        <v>2007.3</v>
      </c>
      <c r="F820" s="13">
        <v>1149.2</v>
      </c>
      <c r="G820" s="13">
        <f t="shared" si="61"/>
        <v>1.7466933518969716</v>
      </c>
      <c r="H820" s="13">
        <v>2.5246999999999997E-4</v>
      </c>
      <c r="I820" s="58">
        <f t="shared" si="62"/>
        <v>2.9670239270436703E-7</v>
      </c>
      <c r="J820" s="13">
        <v>0.16839999999999999</v>
      </c>
      <c r="K820" s="13">
        <f t="shared" si="63"/>
        <v>9.8591862542878652E-8</v>
      </c>
      <c r="L820" s="58">
        <f t="shared" si="64"/>
        <v>3.0094004216152013</v>
      </c>
      <c r="M820" s="13" t="s">
        <v>259</v>
      </c>
    </row>
    <row r="821" spans="1:13" x14ac:dyDescent="0.15">
      <c r="A821" s="13">
        <f t="shared" si="60"/>
        <v>-204.51499999999999</v>
      </c>
      <c r="B821" s="13">
        <v>68.635000000000005</v>
      </c>
      <c r="C821" s="13">
        <v>50662.5</v>
      </c>
      <c r="D821" s="13">
        <v>844.38</v>
      </c>
      <c r="E821" s="13">
        <v>2010.8999999999999</v>
      </c>
      <c r="F821" s="13">
        <v>1138.7</v>
      </c>
      <c r="G821" s="13">
        <f t="shared" si="61"/>
        <v>1.7659611838060945</v>
      </c>
      <c r="H821" s="13">
        <v>2.3439000000000001E-4</v>
      </c>
      <c r="I821" s="58">
        <f t="shared" si="62"/>
        <v>2.7758828963262988E-7</v>
      </c>
      <c r="J821" s="13">
        <v>0.16491</v>
      </c>
      <c r="K821" s="13">
        <f t="shared" si="63"/>
        <v>9.7122215228079953E-8</v>
      </c>
      <c r="L821" s="58">
        <f t="shared" si="64"/>
        <v>2.8581338366381663</v>
      </c>
      <c r="M821" s="13" t="s">
        <v>259</v>
      </c>
    </row>
    <row r="822" spans="1:13" x14ac:dyDescent="0.15">
      <c r="A822" s="13">
        <f t="shared" si="60"/>
        <v>-202.96999999999997</v>
      </c>
      <c r="B822" s="13">
        <v>70.180000000000007</v>
      </c>
      <c r="C822" s="13">
        <v>50662.5</v>
      </c>
      <c r="D822" s="13">
        <v>837.76</v>
      </c>
      <c r="E822" s="13">
        <v>2014.8999999999999</v>
      </c>
      <c r="F822" s="13">
        <v>1128.5</v>
      </c>
      <c r="G822" s="13">
        <f t="shared" si="61"/>
        <v>1.7854674346477624</v>
      </c>
      <c r="H822" s="13">
        <v>2.1811000000000001E-4</v>
      </c>
      <c r="I822" s="58">
        <f t="shared" si="62"/>
        <v>2.6034902597402599E-7</v>
      </c>
      <c r="J822" s="13">
        <v>0.16145000000000001</v>
      </c>
      <c r="K822" s="13">
        <f t="shared" si="63"/>
        <v>9.5645585915866456E-8</v>
      </c>
      <c r="L822" s="58">
        <f t="shared" si="64"/>
        <v>2.722018203778259</v>
      </c>
      <c r="M822" s="13" t="s">
        <v>259</v>
      </c>
    </row>
    <row r="823" spans="1:13" x14ac:dyDescent="0.15">
      <c r="A823" s="13">
        <f t="shared" si="60"/>
        <v>-201.42499999999998</v>
      </c>
      <c r="B823" s="13">
        <v>71.724999999999994</v>
      </c>
      <c r="C823" s="13">
        <v>50662.5</v>
      </c>
      <c r="D823" s="13">
        <v>831.07</v>
      </c>
      <c r="E823" s="13">
        <v>2019.4999999999998</v>
      </c>
      <c r="F823" s="13">
        <v>1118.5</v>
      </c>
      <c r="G823" s="13">
        <f t="shared" si="61"/>
        <v>1.8055431381314258</v>
      </c>
      <c r="H823" s="13">
        <v>2.0341000000000001E-4</v>
      </c>
      <c r="I823" s="58">
        <f t="shared" si="62"/>
        <v>2.4475675935841746E-7</v>
      </c>
      <c r="J823" s="13">
        <v>0.15801999999999999</v>
      </c>
      <c r="K823" s="13">
        <f t="shared" si="63"/>
        <v>9.4152226484020918E-8</v>
      </c>
      <c r="L823" s="58">
        <f t="shared" si="64"/>
        <v>2.5995854638653335</v>
      </c>
      <c r="M823" s="13" t="s">
        <v>259</v>
      </c>
    </row>
    <row r="824" spans="1:13" x14ac:dyDescent="0.15">
      <c r="A824" s="13">
        <f t="shared" si="60"/>
        <v>-201.32399999999998</v>
      </c>
      <c r="B824" s="13">
        <v>71.825999999999993</v>
      </c>
      <c r="C824" s="13">
        <v>50662.5</v>
      </c>
      <c r="D824" s="13">
        <v>830.63</v>
      </c>
      <c r="E824" s="13">
        <v>2019.8</v>
      </c>
      <c r="F824" s="13">
        <v>1117.8</v>
      </c>
      <c r="G824" s="13">
        <f t="shared" si="61"/>
        <v>1.8069422079083914</v>
      </c>
      <c r="H824" s="13">
        <v>2.0249999999999999E-4</v>
      </c>
      <c r="I824" s="58">
        <f t="shared" si="62"/>
        <v>2.437908575418658E-7</v>
      </c>
      <c r="J824" s="13">
        <v>0.1578</v>
      </c>
      <c r="K824" s="13">
        <f t="shared" si="63"/>
        <v>9.4056977454329113E-8</v>
      </c>
      <c r="L824" s="58">
        <f t="shared" si="64"/>
        <v>2.5919486692015208</v>
      </c>
      <c r="M824" s="13" t="s">
        <v>259</v>
      </c>
    </row>
    <row r="825" spans="1:13" x14ac:dyDescent="0.15">
      <c r="A825" s="13">
        <f t="shared" si="60"/>
        <v>-201.32399999999998</v>
      </c>
      <c r="B825" s="13">
        <v>71.825999999999993</v>
      </c>
      <c r="C825" s="13">
        <v>50662.5</v>
      </c>
      <c r="D825" s="13">
        <v>2.4079000000000002</v>
      </c>
      <c r="E825" s="13">
        <v>1090.2</v>
      </c>
      <c r="F825" s="13">
        <v>760.87</v>
      </c>
      <c r="G825" s="13">
        <f t="shared" si="61"/>
        <v>1.4328334669523046</v>
      </c>
      <c r="H825" s="58">
        <v>5.0158999999999997E-6</v>
      </c>
      <c r="I825" s="58">
        <f t="shared" si="62"/>
        <v>2.0831014577017318E-6</v>
      </c>
      <c r="J825" s="13">
        <v>6.9671000000000004E-3</v>
      </c>
      <c r="K825" s="13">
        <f t="shared" si="63"/>
        <v>2.6540397291435716E-6</v>
      </c>
      <c r="L825" s="58">
        <f t="shared" si="64"/>
        <v>0.78487953093826701</v>
      </c>
      <c r="M825" s="13" t="s">
        <v>257</v>
      </c>
    </row>
    <row r="826" spans="1:13" x14ac:dyDescent="0.15">
      <c r="A826" s="13">
        <f t="shared" si="60"/>
        <v>-199.88</v>
      </c>
      <c r="B826" s="13">
        <v>73.27</v>
      </c>
      <c r="C826" s="13">
        <v>50662.5</v>
      </c>
      <c r="D826" s="13">
        <v>2.3567999999999998</v>
      </c>
      <c r="E826" s="13">
        <v>1086.3</v>
      </c>
      <c r="F826" s="13">
        <v>759.24</v>
      </c>
      <c r="G826" s="13">
        <f t="shared" si="61"/>
        <v>1.4307728781412992</v>
      </c>
      <c r="H826" s="58">
        <v>5.1173000000000001E-6</v>
      </c>
      <c r="I826" s="58">
        <f t="shared" si="62"/>
        <v>2.1712915818058385E-6</v>
      </c>
      <c r="J826" s="13">
        <v>7.1178999999999999E-3</v>
      </c>
      <c r="K826" s="13">
        <f t="shared" si="63"/>
        <v>2.7802213446629845E-6</v>
      </c>
      <c r="L826" s="58">
        <f t="shared" si="64"/>
        <v>0.78097795557678518</v>
      </c>
      <c r="M826" s="13" t="s">
        <v>257</v>
      </c>
    </row>
    <row r="827" spans="1:13" x14ac:dyDescent="0.15">
      <c r="A827" s="13">
        <f t="shared" si="60"/>
        <v>-198.33499999999998</v>
      </c>
      <c r="B827" s="13">
        <v>74.814999999999998</v>
      </c>
      <c r="C827" s="13">
        <v>50662.5</v>
      </c>
      <c r="D827" s="13">
        <v>2.3046000000000002</v>
      </c>
      <c r="E827" s="13">
        <v>1082.5999999999999</v>
      </c>
      <c r="F827" s="13">
        <v>757.7</v>
      </c>
      <c r="G827" s="13">
        <f t="shared" si="61"/>
        <v>1.4287976771809421</v>
      </c>
      <c r="H827" s="58">
        <v>5.2254E-6</v>
      </c>
      <c r="I827" s="58">
        <f t="shared" si="62"/>
        <v>2.2673782869044519E-6</v>
      </c>
      <c r="J827" s="13">
        <v>7.2820999999999997E-3</v>
      </c>
      <c r="K827" s="13">
        <f t="shared" si="63"/>
        <v>2.9187241946760538E-6</v>
      </c>
      <c r="L827" s="58">
        <f t="shared" si="64"/>
        <v>0.77683882945853533</v>
      </c>
      <c r="M827" s="13" t="s">
        <v>257</v>
      </c>
    </row>
    <row r="828" spans="1:13" x14ac:dyDescent="0.15">
      <c r="A828" s="13">
        <f t="shared" si="60"/>
        <v>-196.78999999999996</v>
      </c>
      <c r="B828" s="13">
        <v>76.36</v>
      </c>
      <c r="C828" s="13">
        <v>50662.5</v>
      </c>
      <c r="D828" s="13">
        <v>2.2547999999999999</v>
      </c>
      <c r="E828" s="13">
        <v>1079.3</v>
      </c>
      <c r="F828" s="13">
        <v>756.32999999999993</v>
      </c>
      <c r="G828" s="13">
        <f t="shared" si="61"/>
        <v>1.4270225959567915</v>
      </c>
      <c r="H828" s="58">
        <v>5.3332E-6</v>
      </c>
      <c r="I828" s="58">
        <f t="shared" si="62"/>
        <v>2.3652652119921946E-6</v>
      </c>
      <c r="J828" s="13">
        <v>7.4481E-3</v>
      </c>
      <c r="K828" s="13">
        <f t="shared" si="63"/>
        <v>3.0605205204899184E-6</v>
      </c>
      <c r="L828" s="58">
        <f t="shared" si="64"/>
        <v>0.77283102536217285</v>
      </c>
      <c r="M828" s="13" t="s">
        <v>257</v>
      </c>
    </row>
    <row r="829" spans="1:13" x14ac:dyDescent="0.15">
      <c r="A829" s="13">
        <f t="shared" si="60"/>
        <v>-195.24499999999998</v>
      </c>
      <c r="B829" s="13">
        <v>77.905000000000001</v>
      </c>
      <c r="C829" s="13">
        <v>50662.5</v>
      </c>
      <c r="D829" s="13">
        <v>2.2071999999999998</v>
      </c>
      <c r="E829" s="13">
        <v>1076.4000000000001</v>
      </c>
      <c r="F829" s="13">
        <v>755.12</v>
      </c>
      <c r="G829" s="13">
        <f t="shared" si="61"/>
        <v>1.4254687996609812</v>
      </c>
      <c r="H829" s="58">
        <v>5.4407000000000003E-6</v>
      </c>
      <c r="I829" s="58">
        <f t="shared" si="62"/>
        <v>2.4649782529902141E-6</v>
      </c>
      <c r="J829" s="13">
        <v>7.6149E-3</v>
      </c>
      <c r="K829" s="13">
        <f t="shared" si="63"/>
        <v>3.2051534594595248E-6</v>
      </c>
      <c r="L829" s="58">
        <f t="shared" si="64"/>
        <v>0.7690671551826026</v>
      </c>
      <c r="M829" s="13" t="s">
        <v>257</v>
      </c>
    </row>
    <row r="830" spans="1:13" x14ac:dyDescent="0.15">
      <c r="A830" s="13">
        <f t="shared" si="60"/>
        <v>-193.7</v>
      </c>
      <c r="B830" s="13">
        <v>79.45</v>
      </c>
      <c r="C830" s="13">
        <v>50662.5</v>
      </c>
      <c r="D830" s="13">
        <v>2.1617000000000002</v>
      </c>
      <c r="E830" s="13">
        <v>1073.8000000000002</v>
      </c>
      <c r="F830" s="13">
        <v>754.04000000000008</v>
      </c>
      <c r="G830" s="13">
        <f t="shared" si="61"/>
        <v>1.4240623839584108</v>
      </c>
      <c r="H830" s="58">
        <v>5.5478999999999999E-6</v>
      </c>
      <c r="I830" s="58">
        <f t="shared" si="62"/>
        <v>2.5664523291853631E-6</v>
      </c>
      <c r="J830" s="13">
        <v>7.7818000000000002E-3</v>
      </c>
      <c r="K830" s="13">
        <f t="shared" si="63"/>
        <v>3.3524417660255499E-6</v>
      </c>
      <c r="L830" s="58">
        <f t="shared" si="64"/>
        <v>0.76554717674574013</v>
      </c>
      <c r="M830" s="13" t="s">
        <v>257</v>
      </c>
    </row>
    <row r="831" spans="1:13" x14ac:dyDescent="0.15">
      <c r="A831" s="13">
        <f t="shared" si="60"/>
        <v>-192.15499999999997</v>
      </c>
      <c r="B831" s="13">
        <v>80.995000000000005</v>
      </c>
      <c r="C831" s="13">
        <v>50662.5</v>
      </c>
      <c r="D831" s="13">
        <v>2.1181999999999999</v>
      </c>
      <c r="E831" s="13">
        <v>1071.3999999999999</v>
      </c>
      <c r="F831" s="13">
        <v>753.07999999999993</v>
      </c>
      <c r="G831" s="13">
        <f t="shared" si="61"/>
        <v>1.4226908163807297</v>
      </c>
      <c r="H831" s="58">
        <v>5.6547000000000003E-6</v>
      </c>
      <c r="I831" s="58">
        <f t="shared" si="62"/>
        <v>2.6695779435369655E-6</v>
      </c>
      <c r="J831" s="13">
        <v>7.9485000000000007E-3</v>
      </c>
      <c r="K831" s="13">
        <f t="shared" si="63"/>
        <v>3.5024066823760386E-6</v>
      </c>
      <c r="L831" s="58">
        <f t="shared" si="64"/>
        <v>0.76221244008303435</v>
      </c>
      <c r="M831" s="13" t="s">
        <v>257</v>
      </c>
    </row>
    <row r="832" spans="1:13" x14ac:dyDescent="0.15">
      <c r="A832" s="13">
        <f t="shared" si="60"/>
        <v>-190.60999999999996</v>
      </c>
      <c r="B832" s="13">
        <v>82.54</v>
      </c>
      <c r="C832" s="13">
        <v>50662.5</v>
      </c>
      <c r="D832" s="13">
        <v>2.0764</v>
      </c>
      <c r="E832" s="13">
        <v>1069.1999999999998</v>
      </c>
      <c r="F832" s="13">
        <v>752.21</v>
      </c>
      <c r="G832" s="13">
        <f t="shared" si="61"/>
        <v>1.4214115738955873</v>
      </c>
      <c r="H832" s="58">
        <v>5.7612E-6</v>
      </c>
      <c r="I832" s="58">
        <f t="shared" si="62"/>
        <v>2.7746099017530342E-6</v>
      </c>
      <c r="J832" s="13">
        <v>8.1145000000000002E-3</v>
      </c>
      <c r="K832" s="13">
        <f t="shared" si="63"/>
        <v>3.6550371398077906E-6</v>
      </c>
      <c r="L832" s="58">
        <f t="shared" si="64"/>
        <v>0.75911948240803484</v>
      </c>
      <c r="M832" s="13" t="s">
        <v>257</v>
      </c>
    </row>
    <row r="833" spans="1:13" x14ac:dyDescent="0.15">
      <c r="A833" s="13">
        <f t="shared" si="60"/>
        <v>-189.065</v>
      </c>
      <c r="B833" s="13">
        <v>84.084999999999994</v>
      </c>
      <c r="C833" s="13">
        <v>50662.5</v>
      </c>
      <c r="D833" s="13">
        <v>2.0364</v>
      </c>
      <c r="E833" s="13">
        <v>1067.3</v>
      </c>
      <c r="F833" s="13">
        <v>751.43000000000006</v>
      </c>
      <c r="G833" s="13">
        <f t="shared" si="61"/>
        <v>1.4203585164286758</v>
      </c>
      <c r="H833" s="58">
        <v>5.8672999999999997E-6</v>
      </c>
      <c r="I833" s="58">
        <f t="shared" si="62"/>
        <v>2.8812119426438814E-6</v>
      </c>
      <c r="J833" s="13">
        <v>8.2798000000000004E-3</v>
      </c>
      <c r="K833" s="13">
        <f t="shared" si="63"/>
        <v>3.8095199184087872E-6</v>
      </c>
      <c r="L833" s="58">
        <f t="shared" si="64"/>
        <v>0.75631890746153274</v>
      </c>
      <c r="M833" s="13" t="s">
        <v>257</v>
      </c>
    </row>
    <row r="834" spans="1:13" x14ac:dyDescent="0.15">
      <c r="A834" s="13">
        <f t="shared" si="60"/>
        <v>-187.51999999999998</v>
      </c>
      <c r="B834" s="13">
        <v>85.63</v>
      </c>
      <c r="C834" s="13">
        <v>50662.5</v>
      </c>
      <c r="D834" s="13">
        <v>1.9979</v>
      </c>
      <c r="E834" s="13">
        <v>1065.5</v>
      </c>
      <c r="F834" s="13">
        <v>750.74</v>
      </c>
      <c r="G834" s="13">
        <f t="shared" si="61"/>
        <v>1.4192663238937582</v>
      </c>
      <c r="H834" s="58">
        <v>5.9730999999999996E-6</v>
      </c>
      <c r="I834" s="58">
        <f t="shared" si="62"/>
        <v>2.9896891736323139E-6</v>
      </c>
      <c r="J834" s="13">
        <v>8.4440999999999995E-3</v>
      </c>
      <c r="K834" s="13">
        <f t="shared" si="63"/>
        <v>3.966670870204423E-6</v>
      </c>
      <c r="L834" s="58">
        <f t="shared" si="64"/>
        <v>0.75370235430655719</v>
      </c>
      <c r="M834" s="13" t="s">
        <v>257</v>
      </c>
    </row>
    <row r="835" spans="1:13" x14ac:dyDescent="0.15">
      <c r="A835" s="13">
        <f t="shared" si="60"/>
        <v>-185.97499999999997</v>
      </c>
      <c r="B835" s="13">
        <v>87.174999999999997</v>
      </c>
      <c r="C835" s="13">
        <v>50662.5</v>
      </c>
      <c r="D835" s="13">
        <v>1.9609000000000001</v>
      </c>
      <c r="E835" s="13">
        <v>1063.9000000000001</v>
      </c>
      <c r="F835" s="13">
        <v>750.1</v>
      </c>
      <c r="G835" s="13">
        <f t="shared" si="61"/>
        <v>1.4183442207705641</v>
      </c>
      <c r="H835" s="58">
        <v>6.0785000000000003E-6</v>
      </c>
      <c r="I835" s="58">
        <f t="shared" si="62"/>
        <v>3.099852108725585E-6</v>
      </c>
      <c r="J835" s="13">
        <v>8.6073999999999994E-3</v>
      </c>
      <c r="K835" s="13">
        <f t="shared" si="63"/>
        <v>4.12587180995761E-6</v>
      </c>
      <c r="L835" s="58">
        <f t="shared" si="64"/>
        <v>0.7513205090968238</v>
      </c>
      <c r="M835" s="13" t="s">
        <v>257</v>
      </c>
    </row>
    <row r="836" spans="1:13" x14ac:dyDescent="0.15">
      <c r="A836" s="13">
        <f t="shared" si="60"/>
        <v>-184.42999999999998</v>
      </c>
      <c r="B836" s="13">
        <v>88.72</v>
      </c>
      <c r="C836" s="13">
        <v>50662.5</v>
      </c>
      <c r="D836" s="13">
        <v>1.9254</v>
      </c>
      <c r="E836" s="13">
        <v>1062.4000000000001</v>
      </c>
      <c r="F836" s="13">
        <v>749.53</v>
      </c>
      <c r="G836" s="13">
        <f t="shared" si="61"/>
        <v>1.4174215841927609</v>
      </c>
      <c r="H836" s="58">
        <v>6.1836000000000004E-6</v>
      </c>
      <c r="I836" s="58">
        <f t="shared" si="62"/>
        <v>3.2115923963851669E-6</v>
      </c>
      <c r="J836" s="13">
        <v>8.7696000000000007E-3</v>
      </c>
      <c r="K836" s="13">
        <f t="shared" si="63"/>
        <v>4.287170495631638E-6</v>
      </c>
      <c r="L836" s="58">
        <f t="shared" si="64"/>
        <v>0.74911702244116052</v>
      </c>
      <c r="M836" s="13" t="s">
        <v>257</v>
      </c>
    </row>
    <row r="837" spans="1:13" x14ac:dyDescent="0.15">
      <c r="A837" s="13">
        <f t="shared" si="60"/>
        <v>-182.88499999999999</v>
      </c>
      <c r="B837" s="13">
        <v>90.265000000000001</v>
      </c>
      <c r="C837" s="13">
        <v>50662.5</v>
      </c>
      <c r="D837" s="13">
        <v>1.8911</v>
      </c>
      <c r="E837" s="13">
        <v>1061</v>
      </c>
      <c r="F837" s="13">
        <v>749.01</v>
      </c>
      <c r="G837" s="13">
        <f t="shared" si="61"/>
        <v>1.4165364948398553</v>
      </c>
      <c r="H837" s="58">
        <v>6.2882999999999996E-6</v>
      </c>
      <c r="I837" s="58">
        <f t="shared" si="62"/>
        <v>3.3252075511606999E-6</v>
      </c>
      <c r="J837" s="13">
        <v>8.9306999999999997E-3</v>
      </c>
      <c r="K837" s="13">
        <f t="shared" si="63"/>
        <v>4.4509797892015732E-6</v>
      </c>
      <c r="L837" s="58">
        <f t="shared" si="64"/>
        <v>0.74707316335785545</v>
      </c>
      <c r="M837" s="13" t="s">
        <v>257</v>
      </c>
    </row>
    <row r="838" spans="1:13" x14ac:dyDescent="0.15">
      <c r="A838" s="13">
        <f t="shared" si="60"/>
        <v>-181.33999999999997</v>
      </c>
      <c r="B838" s="13">
        <v>91.81</v>
      </c>
      <c r="C838" s="13">
        <v>50662.5</v>
      </c>
      <c r="D838" s="13">
        <v>1.8581000000000001</v>
      </c>
      <c r="E838" s="13">
        <v>1059.8000000000002</v>
      </c>
      <c r="F838" s="13">
        <v>748.54</v>
      </c>
      <c r="G838" s="13">
        <f t="shared" si="61"/>
        <v>1.4158228017206833</v>
      </c>
      <c r="H838" s="58">
        <v>6.3926999999999998E-6</v>
      </c>
      <c r="I838" s="58">
        <f t="shared" si="62"/>
        <v>3.4404499219632957E-6</v>
      </c>
      <c r="J838" s="13">
        <v>9.0907999999999996E-3</v>
      </c>
      <c r="K838" s="13">
        <f t="shared" si="63"/>
        <v>4.6164602962121357E-6</v>
      </c>
      <c r="L838" s="58">
        <f t="shared" si="64"/>
        <v>0.74525712368548436</v>
      </c>
      <c r="M838" s="13" t="s">
        <v>257</v>
      </c>
    </row>
    <row r="839" spans="1:13" x14ac:dyDescent="0.15">
      <c r="A839" s="13">
        <f t="shared" si="60"/>
        <v>-179.79499999999996</v>
      </c>
      <c r="B839" s="13">
        <v>93.355000000000004</v>
      </c>
      <c r="C839" s="13">
        <v>50662.5</v>
      </c>
      <c r="D839" s="13">
        <v>1.8262</v>
      </c>
      <c r="E839" s="13">
        <v>1058.5999999999999</v>
      </c>
      <c r="F839" s="13">
        <v>748.11</v>
      </c>
      <c r="G839" s="13">
        <f t="shared" si="61"/>
        <v>1.4150325486893638</v>
      </c>
      <c r="H839" s="58">
        <v>6.4967E-6</v>
      </c>
      <c r="I839" s="58">
        <f t="shared" si="62"/>
        <v>3.5574964406965284E-6</v>
      </c>
      <c r="J839" s="13">
        <v>9.2496999999999996E-3</v>
      </c>
      <c r="K839" s="13">
        <f t="shared" si="63"/>
        <v>4.7846196459895631E-6</v>
      </c>
      <c r="L839" s="58">
        <f t="shared" si="64"/>
        <v>0.74352753278484707</v>
      </c>
      <c r="M839" s="13" t="s">
        <v>257</v>
      </c>
    </row>
    <row r="840" spans="1:13" x14ac:dyDescent="0.15">
      <c r="A840" s="13">
        <f t="shared" si="60"/>
        <v>-178.24999999999997</v>
      </c>
      <c r="B840" s="13">
        <v>94.9</v>
      </c>
      <c r="C840" s="13">
        <v>50662.5</v>
      </c>
      <c r="D840" s="13">
        <v>1.7955000000000001</v>
      </c>
      <c r="E840" s="13">
        <v>1057.6000000000001</v>
      </c>
      <c r="F840" s="13">
        <v>747.72</v>
      </c>
      <c r="G840" s="13">
        <f t="shared" si="61"/>
        <v>1.4144332102926231</v>
      </c>
      <c r="H840" s="58">
        <v>6.6004000000000004E-6</v>
      </c>
      <c r="I840" s="58">
        <f t="shared" si="62"/>
        <v>3.6760790866054024E-6</v>
      </c>
      <c r="J840" s="13">
        <v>9.4076999999999997E-3</v>
      </c>
      <c r="K840" s="13">
        <f t="shared" si="63"/>
        <v>4.9542350581446045E-6</v>
      </c>
      <c r="L840" s="58">
        <f t="shared" si="64"/>
        <v>0.74200740244693186</v>
      </c>
      <c r="M840" s="13" t="s">
        <v>257</v>
      </c>
    </row>
    <row r="841" spans="1:13" x14ac:dyDescent="0.15">
      <c r="A841" s="13">
        <f t="shared" ref="A841:A904" si="65">B841-273.15</f>
        <v>-176.70499999999998</v>
      </c>
      <c r="B841" s="13">
        <v>96.444999999999993</v>
      </c>
      <c r="C841" s="13">
        <v>50662.5</v>
      </c>
      <c r="D841" s="13">
        <v>1.7658</v>
      </c>
      <c r="E841" s="13">
        <v>1056.5999999999999</v>
      </c>
      <c r="F841" s="13">
        <v>747.36</v>
      </c>
      <c r="G841" s="13">
        <f t="shared" ref="G841:G904" si="66">E841/F841</f>
        <v>1.413776493256262</v>
      </c>
      <c r="H841" s="58">
        <v>6.7038000000000001E-6</v>
      </c>
      <c r="I841" s="58">
        <f t="shared" ref="I841:I904" si="67">H841/D841</f>
        <v>3.7964661909616038E-6</v>
      </c>
      <c r="J841" s="13">
        <v>9.5645000000000001E-3</v>
      </c>
      <c r="K841" s="13">
        <f t="shared" ref="K841:K904" si="68">J841/E841/D841</f>
        <v>5.1263724094065029E-6</v>
      </c>
      <c r="L841" s="58">
        <f t="shared" ref="L841:L904" si="69">H841*E841/J841</f>
        <v>0.74057557425897846</v>
      </c>
      <c r="M841" s="13" t="s">
        <v>257</v>
      </c>
    </row>
    <row r="842" spans="1:13" x14ac:dyDescent="0.15">
      <c r="A842" s="13">
        <f t="shared" si="65"/>
        <v>-175.15999999999997</v>
      </c>
      <c r="B842" s="13">
        <v>97.99</v>
      </c>
      <c r="C842" s="13">
        <v>50662.5</v>
      </c>
      <c r="D842" s="13">
        <v>1.7371000000000001</v>
      </c>
      <c r="E842" s="13">
        <v>1055.7</v>
      </c>
      <c r="F842" s="13">
        <v>747.04000000000008</v>
      </c>
      <c r="G842" s="13">
        <f t="shared" si="66"/>
        <v>1.4131773399014778</v>
      </c>
      <c r="H842" s="58">
        <v>6.8067000000000004E-6</v>
      </c>
      <c r="I842" s="58">
        <f t="shared" si="67"/>
        <v>3.9184272638305225E-6</v>
      </c>
      <c r="J842" s="13">
        <v>9.7204000000000006E-3</v>
      </c>
      <c r="K842" s="13">
        <f t="shared" si="68"/>
        <v>5.3005238736050043E-6</v>
      </c>
      <c r="L842" s="58">
        <f t="shared" si="69"/>
        <v>0.73925282807291881</v>
      </c>
      <c r="M842" s="13" t="s">
        <v>257</v>
      </c>
    </row>
    <row r="843" spans="1:13" x14ac:dyDescent="0.15">
      <c r="A843" s="13">
        <f t="shared" si="65"/>
        <v>-173.61499999999998</v>
      </c>
      <c r="B843" s="13">
        <v>99.534999999999997</v>
      </c>
      <c r="C843" s="13">
        <v>50662.5</v>
      </c>
      <c r="D843" s="13">
        <v>1.7093</v>
      </c>
      <c r="E843" s="13">
        <v>1054.8999999999999</v>
      </c>
      <c r="F843" s="13">
        <v>746.74</v>
      </c>
      <c r="G843" s="13">
        <f t="shared" si="66"/>
        <v>1.4126737552561799</v>
      </c>
      <c r="H843" s="58">
        <v>6.9094000000000003E-6</v>
      </c>
      <c r="I843" s="58">
        <f t="shared" si="67"/>
        <v>4.0422395132510382E-6</v>
      </c>
      <c r="J843" s="13">
        <v>9.8753000000000001E-3</v>
      </c>
      <c r="K843" s="13">
        <f t="shared" si="68"/>
        <v>5.4767222058566404E-6</v>
      </c>
      <c r="L843" s="58">
        <f t="shared" si="69"/>
        <v>0.73807641894423459</v>
      </c>
      <c r="M843" s="13" t="s">
        <v>257</v>
      </c>
    </row>
    <row r="844" spans="1:13" x14ac:dyDescent="0.15">
      <c r="A844" s="13">
        <f t="shared" si="65"/>
        <v>-172.07</v>
      </c>
      <c r="B844" s="13">
        <v>101.08</v>
      </c>
      <c r="C844" s="13">
        <v>50662.5</v>
      </c>
      <c r="D844" s="13">
        <v>1.6825000000000001</v>
      </c>
      <c r="E844" s="13">
        <v>1054.1000000000001</v>
      </c>
      <c r="F844" s="13">
        <v>746.46</v>
      </c>
      <c r="G844" s="13">
        <f t="shared" si="66"/>
        <v>1.4121319293733088</v>
      </c>
      <c r="H844" s="58">
        <v>7.0117000000000001E-6</v>
      </c>
      <c r="I844" s="58">
        <f t="shared" si="67"/>
        <v>4.1674294205052006E-6</v>
      </c>
      <c r="J844" s="13">
        <v>1.0029E-2</v>
      </c>
      <c r="K844" s="13">
        <f t="shared" si="68"/>
        <v>5.6548455172493499E-6</v>
      </c>
      <c r="L844" s="58">
        <f t="shared" si="69"/>
        <v>0.73696609532356183</v>
      </c>
      <c r="M844" s="13" t="s">
        <v>257</v>
      </c>
    </row>
    <row r="845" spans="1:13" x14ac:dyDescent="0.15">
      <c r="A845" s="13">
        <f t="shared" si="65"/>
        <v>-170.51999999999998</v>
      </c>
      <c r="B845" s="13">
        <v>102.63</v>
      </c>
      <c r="C845" s="13">
        <v>50662.5</v>
      </c>
      <c r="D845" s="13">
        <v>1.6564000000000001</v>
      </c>
      <c r="E845" s="13">
        <v>1053.3999999999999</v>
      </c>
      <c r="F845" s="13">
        <v>746.19999999999993</v>
      </c>
      <c r="G845" s="13">
        <f t="shared" si="66"/>
        <v>1.4116858751005092</v>
      </c>
      <c r="H845" s="58">
        <v>7.1136E-6</v>
      </c>
      <c r="I845" s="58">
        <f t="shared" si="67"/>
        <v>4.2946148273363915E-6</v>
      </c>
      <c r="J845" s="13">
        <v>1.0182E-2</v>
      </c>
      <c r="K845" s="13">
        <f t="shared" si="68"/>
        <v>5.835452749292582E-6</v>
      </c>
      <c r="L845" s="58">
        <f t="shared" si="69"/>
        <v>0.73595229228049486</v>
      </c>
      <c r="M845" s="13" t="s">
        <v>257</v>
      </c>
    </row>
    <row r="846" spans="1:13" x14ac:dyDescent="0.15">
      <c r="A846" s="13">
        <f t="shared" si="65"/>
        <v>-168.97999999999996</v>
      </c>
      <c r="B846" s="13">
        <v>104.17</v>
      </c>
      <c r="C846" s="13">
        <v>50662.5</v>
      </c>
      <c r="D846" s="13">
        <v>1.6312</v>
      </c>
      <c r="E846" s="13">
        <v>1052.7</v>
      </c>
      <c r="F846" s="13">
        <v>745.97</v>
      </c>
      <c r="G846" s="13">
        <f t="shared" si="66"/>
        <v>1.4111827553386866</v>
      </c>
      <c r="H846" s="58">
        <v>7.2152E-6</v>
      </c>
      <c r="I846" s="58">
        <f t="shared" si="67"/>
        <v>4.4232466895537026E-6</v>
      </c>
      <c r="J846" s="13">
        <v>1.0333999999999999E-2</v>
      </c>
      <c r="K846" s="13">
        <f t="shared" si="68"/>
        <v>6.0180614988814343E-6</v>
      </c>
      <c r="L846" s="58">
        <f t="shared" si="69"/>
        <v>0.73499526224114575</v>
      </c>
      <c r="M846" s="13" t="s">
        <v>257</v>
      </c>
    </row>
    <row r="847" spans="1:13" x14ac:dyDescent="0.15">
      <c r="A847" s="13">
        <f t="shared" si="65"/>
        <v>-167.42999999999998</v>
      </c>
      <c r="B847" s="13">
        <v>105.72</v>
      </c>
      <c r="C847" s="13">
        <v>50662.5</v>
      </c>
      <c r="D847" s="13">
        <v>1.6068</v>
      </c>
      <c r="E847" s="13">
        <v>1052.1000000000001</v>
      </c>
      <c r="F847" s="13">
        <v>745.75</v>
      </c>
      <c r="G847" s="13">
        <f t="shared" si="66"/>
        <v>1.4107945021790147</v>
      </c>
      <c r="H847" s="58">
        <v>7.3165000000000002E-6</v>
      </c>
      <c r="I847" s="58">
        <f t="shared" si="67"/>
        <v>4.5534602937515558E-6</v>
      </c>
      <c r="J847" s="13">
        <v>1.0486000000000001E-2</v>
      </c>
      <c r="K847" s="13">
        <f t="shared" si="68"/>
        <v>6.2028461540117836E-6</v>
      </c>
      <c r="L847" s="58">
        <f t="shared" si="69"/>
        <v>0.73409208945260362</v>
      </c>
      <c r="M847" s="13" t="s">
        <v>257</v>
      </c>
    </row>
    <row r="848" spans="1:13" x14ac:dyDescent="0.15">
      <c r="A848" s="13">
        <f t="shared" si="65"/>
        <v>-165.89</v>
      </c>
      <c r="B848" s="13">
        <v>107.26</v>
      </c>
      <c r="C848" s="13">
        <v>50662.5</v>
      </c>
      <c r="D848" s="13">
        <v>1.5831</v>
      </c>
      <c r="E848" s="13">
        <v>1051.5</v>
      </c>
      <c r="F848" s="13">
        <v>745.55000000000007</v>
      </c>
      <c r="G848" s="13">
        <f t="shared" si="66"/>
        <v>1.4103681845617329</v>
      </c>
      <c r="H848" s="58">
        <v>7.4174000000000003E-6</v>
      </c>
      <c r="I848" s="58">
        <f t="shared" si="67"/>
        <v>4.6853641589286842E-6</v>
      </c>
      <c r="J848" s="13">
        <v>1.0636E-2</v>
      </c>
      <c r="K848" s="13">
        <f t="shared" si="68"/>
        <v>6.3894091998181095E-6</v>
      </c>
      <c r="L848" s="58">
        <f t="shared" si="69"/>
        <v>0.73330162655133513</v>
      </c>
      <c r="M848" s="13" t="s">
        <v>257</v>
      </c>
    </row>
    <row r="849" spans="1:13" x14ac:dyDescent="0.15">
      <c r="A849" s="13">
        <f t="shared" si="65"/>
        <v>-164.33999999999997</v>
      </c>
      <c r="B849" s="13">
        <v>108.81</v>
      </c>
      <c r="C849" s="13">
        <v>50662.5</v>
      </c>
      <c r="D849" s="13">
        <v>1.5601</v>
      </c>
      <c r="E849" s="13">
        <v>1050.8999999999999</v>
      </c>
      <c r="F849" s="13">
        <v>745.37</v>
      </c>
      <c r="G849" s="13">
        <f t="shared" si="66"/>
        <v>1.4099038061633817</v>
      </c>
      <c r="H849" s="58">
        <v>7.5178999999999996E-6</v>
      </c>
      <c r="I849" s="58">
        <f t="shared" si="67"/>
        <v>4.8188577655278503E-6</v>
      </c>
      <c r="J849" s="13">
        <v>1.0786E-2</v>
      </c>
      <c r="K849" s="13">
        <f t="shared" si="68"/>
        <v>6.5787985353591427E-6</v>
      </c>
      <c r="L849" s="58">
        <f t="shared" si="69"/>
        <v>0.73248295104765426</v>
      </c>
      <c r="M849" s="13" t="s">
        <v>257</v>
      </c>
    </row>
    <row r="850" spans="1:13" x14ac:dyDescent="0.15">
      <c r="A850" s="13">
        <f t="shared" si="65"/>
        <v>-162.79999999999998</v>
      </c>
      <c r="B850" s="13">
        <v>110.35</v>
      </c>
      <c r="C850" s="13">
        <v>50662.5</v>
      </c>
      <c r="D850" s="13">
        <v>1.5378000000000001</v>
      </c>
      <c r="E850" s="13">
        <v>1050.4000000000001</v>
      </c>
      <c r="F850" s="13">
        <v>745.19</v>
      </c>
      <c r="G850" s="13">
        <f t="shared" si="66"/>
        <v>1.4095733973885856</v>
      </c>
      <c r="H850" s="58">
        <v>7.6181E-6</v>
      </c>
      <c r="I850" s="58">
        <f t="shared" si="67"/>
        <v>4.9538951749252172E-6</v>
      </c>
      <c r="J850" s="13">
        <v>1.0935E-2</v>
      </c>
      <c r="K850" s="13">
        <f t="shared" si="68"/>
        <v>6.7696188569005461E-6</v>
      </c>
      <c r="L850" s="58">
        <f t="shared" si="69"/>
        <v>0.73178346959304985</v>
      </c>
      <c r="M850" s="13" t="s">
        <v>257</v>
      </c>
    </row>
    <row r="851" spans="1:13" x14ac:dyDescent="0.15">
      <c r="A851" s="13">
        <f t="shared" si="65"/>
        <v>-161.24999999999997</v>
      </c>
      <c r="B851" s="13">
        <v>111.9</v>
      </c>
      <c r="C851" s="13">
        <v>50662.5</v>
      </c>
      <c r="D851" s="13">
        <v>1.5161</v>
      </c>
      <c r="E851" s="13">
        <v>1049.9000000000001</v>
      </c>
      <c r="F851" s="13">
        <v>745.04000000000008</v>
      </c>
      <c r="G851" s="13">
        <f t="shared" si="66"/>
        <v>1.4091860839686459</v>
      </c>
      <c r="H851" s="58">
        <v>7.7179999999999996E-6</v>
      </c>
      <c r="I851" s="58">
        <f t="shared" si="67"/>
        <v>5.0906932260404984E-6</v>
      </c>
      <c r="J851" s="13">
        <v>1.1083000000000001E-2</v>
      </c>
      <c r="K851" s="13">
        <f t="shared" si="68"/>
        <v>6.9627619891546137E-6</v>
      </c>
      <c r="L851" s="58">
        <f t="shared" si="69"/>
        <v>0.73113130018947936</v>
      </c>
      <c r="M851" s="13" t="s">
        <v>257</v>
      </c>
    </row>
    <row r="852" spans="1:13" x14ac:dyDescent="0.15">
      <c r="A852" s="13">
        <f t="shared" si="65"/>
        <v>-159.70999999999998</v>
      </c>
      <c r="B852" s="13">
        <v>113.44</v>
      </c>
      <c r="C852" s="13">
        <v>50662.5</v>
      </c>
      <c r="D852" s="13">
        <v>1.4951000000000001</v>
      </c>
      <c r="E852" s="13">
        <v>1049.5</v>
      </c>
      <c r="F852" s="13">
        <v>744.8900000000001</v>
      </c>
      <c r="G852" s="13">
        <f t="shared" si="66"/>
        <v>1.4089328625703121</v>
      </c>
      <c r="H852" s="58">
        <v>7.8175999999999995E-6</v>
      </c>
      <c r="I852" s="58">
        <f t="shared" si="67"/>
        <v>5.228814126145408E-6</v>
      </c>
      <c r="J852" s="13">
        <v>1.123E-2</v>
      </c>
      <c r="K852" s="13">
        <f t="shared" si="68"/>
        <v>7.1569349823684789E-6</v>
      </c>
      <c r="L852" s="58">
        <f t="shared" si="69"/>
        <v>0.73059405164737312</v>
      </c>
      <c r="M852" s="13" t="s">
        <v>257</v>
      </c>
    </row>
    <row r="853" spans="1:13" x14ac:dyDescent="0.15">
      <c r="A853" s="13">
        <f t="shared" si="65"/>
        <v>-158.15999999999997</v>
      </c>
      <c r="B853" s="13">
        <v>114.99</v>
      </c>
      <c r="C853" s="13">
        <v>50662.5</v>
      </c>
      <c r="D853" s="13">
        <v>1.4745999999999999</v>
      </c>
      <c r="E853" s="13">
        <v>1049.0999999999999</v>
      </c>
      <c r="F853" s="13">
        <v>744.75</v>
      </c>
      <c r="G853" s="13">
        <f t="shared" si="66"/>
        <v>1.4086606243705941</v>
      </c>
      <c r="H853" s="58">
        <v>7.9168000000000002E-6</v>
      </c>
      <c r="I853" s="58">
        <f t="shared" si="67"/>
        <v>5.3687779736877804E-6</v>
      </c>
      <c r="J853" s="13">
        <v>1.1377E-2</v>
      </c>
      <c r="K853" s="13">
        <f t="shared" si="68"/>
        <v>7.3542204052551018E-6</v>
      </c>
      <c r="L853" s="58">
        <f t="shared" si="69"/>
        <v>0.7300267979256394</v>
      </c>
      <c r="M853" s="13" t="s">
        <v>257</v>
      </c>
    </row>
    <row r="854" spans="1:13" x14ac:dyDescent="0.15">
      <c r="A854" s="13">
        <f t="shared" si="65"/>
        <v>-156.61999999999998</v>
      </c>
      <c r="B854" s="13">
        <v>116.53</v>
      </c>
      <c r="C854" s="13">
        <v>50662.5</v>
      </c>
      <c r="D854" s="13">
        <v>1.4547000000000001</v>
      </c>
      <c r="E854" s="13">
        <v>1048.7</v>
      </c>
      <c r="F854" s="13">
        <v>744.62</v>
      </c>
      <c r="G854" s="13">
        <f t="shared" si="66"/>
        <v>1.4083693696113455</v>
      </c>
      <c r="H854" s="58">
        <v>8.0156E-6</v>
      </c>
      <c r="I854" s="58">
        <f t="shared" si="67"/>
        <v>5.5101395476730596E-6</v>
      </c>
      <c r="J854" s="13">
        <v>1.1521999999999999E-2</v>
      </c>
      <c r="K854" s="13">
        <f t="shared" si="68"/>
        <v>7.5527161660357068E-6</v>
      </c>
      <c r="L854" s="58">
        <f t="shared" si="69"/>
        <v>0.72955734421107454</v>
      </c>
      <c r="M854" s="13" t="s">
        <v>257</v>
      </c>
    </row>
    <row r="855" spans="1:13" x14ac:dyDescent="0.15">
      <c r="A855" s="13">
        <f t="shared" si="65"/>
        <v>-155.07</v>
      </c>
      <c r="B855" s="13">
        <v>118.08</v>
      </c>
      <c r="C855" s="13">
        <v>50662.5</v>
      </c>
      <c r="D855" s="13">
        <v>1.4353</v>
      </c>
      <c r="E855" s="13">
        <v>1048.3</v>
      </c>
      <c r="F855" s="13">
        <v>744.5</v>
      </c>
      <c r="G855" s="13">
        <f t="shared" si="66"/>
        <v>1.4080591000671592</v>
      </c>
      <c r="H855" s="58">
        <v>8.1141999999999993E-6</v>
      </c>
      <c r="I855" s="58">
        <f t="shared" si="67"/>
        <v>5.6533128962586211E-6</v>
      </c>
      <c r="J855" s="13">
        <v>1.1668E-2</v>
      </c>
      <c r="K855" s="13">
        <f t="shared" si="68"/>
        <v>7.7547562200199797E-6</v>
      </c>
      <c r="L855" s="58">
        <f t="shared" si="69"/>
        <v>0.72901232944806293</v>
      </c>
      <c r="M855" s="13" t="s">
        <v>257</v>
      </c>
    </row>
    <row r="856" spans="1:13" x14ac:dyDescent="0.15">
      <c r="A856" s="13">
        <f t="shared" si="65"/>
        <v>-153.52999999999997</v>
      </c>
      <c r="B856" s="13">
        <v>119.62</v>
      </c>
      <c r="C856" s="13">
        <v>50662.5</v>
      </c>
      <c r="D856" s="13">
        <v>1.4164000000000001</v>
      </c>
      <c r="E856" s="13">
        <v>1047.9000000000001</v>
      </c>
      <c r="F856" s="13">
        <v>744.39</v>
      </c>
      <c r="G856" s="13">
        <f t="shared" si="66"/>
        <v>1.4077298190464678</v>
      </c>
      <c r="H856" s="58">
        <v>8.2123999999999995E-6</v>
      </c>
      <c r="I856" s="58">
        <f t="shared" si="67"/>
        <v>5.7980796385201914E-6</v>
      </c>
      <c r="J856" s="13">
        <v>1.1812E-2</v>
      </c>
      <c r="K856" s="13">
        <f t="shared" si="68"/>
        <v>7.958251867703076E-6</v>
      </c>
      <c r="L856" s="58">
        <f t="shared" si="69"/>
        <v>0.72856196749068747</v>
      </c>
      <c r="M856" s="13" t="s">
        <v>257</v>
      </c>
    </row>
    <row r="857" spans="1:13" x14ac:dyDescent="0.15">
      <c r="A857" s="13">
        <f t="shared" si="65"/>
        <v>-151.97999999999996</v>
      </c>
      <c r="B857" s="13">
        <v>121.17</v>
      </c>
      <c r="C857" s="13">
        <v>50662.5</v>
      </c>
      <c r="D857" s="13">
        <v>1.3980999999999999</v>
      </c>
      <c r="E857" s="13">
        <v>1047.6000000000001</v>
      </c>
      <c r="F857" s="13">
        <v>744.28000000000009</v>
      </c>
      <c r="G857" s="13">
        <f t="shared" si="66"/>
        <v>1.4075347987316602</v>
      </c>
      <c r="H857" s="58">
        <v>8.3103000000000007E-6</v>
      </c>
      <c r="I857" s="58">
        <f t="shared" si="67"/>
        <v>5.9439954223589165E-6</v>
      </c>
      <c r="J857" s="13">
        <v>1.1956E-2</v>
      </c>
      <c r="K857" s="13">
        <f t="shared" si="68"/>
        <v>8.1630448173554894E-6</v>
      </c>
      <c r="L857" s="58">
        <f t="shared" si="69"/>
        <v>0.72815910672465722</v>
      </c>
      <c r="M857" s="13" t="s">
        <v>257</v>
      </c>
    </row>
    <row r="858" spans="1:13" x14ac:dyDescent="0.15">
      <c r="A858" s="13">
        <f t="shared" si="65"/>
        <v>-150.44</v>
      </c>
      <c r="B858" s="13">
        <v>122.71</v>
      </c>
      <c r="C858" s="13">
        <v>50662.5</v>
      </c>
      <c r="D858" s="13">
        <v>1.3802000000000001</v>
      </c>
      <c r="E858" s="13">
        <v>1047.3</v>
      </c>
      <c r="F858" s="13">
        <v>744.19</v>
      </c>
      <c r="G858" s="13">
        <f t="shared" si="66"/>
        <v>1.407301898708663</v>
      </c>
      <c r="H858" s="58">
        <v>8.4077999999999994E-6</v>
      </c>
      <c r="I858" s="58">
        <f t="shared" si="67"/>
        <v>6.0917258368352403E-6</v>
      </c>
      <c r="J858" s="13">
        <v>1.2099E-2</v>
      </c>
      <c r="K858" s="13">
        <f t="shared" si="68"/>
        <v>8.3702099227064146E-6</v>
      </c>
      <c r="L858" s="58">
        <f t="shared" si="69"/>
        <v>0.72778650632283648</v>
      </c>
      <c r="M858" s="13" t="s">
        <v>257</v>
      </c>
    </row>
    <row r="859" spans="1:13" x14ac:dyDescent="0.15">
      <c r="A859" s="13">
        <f t="shared" si="65"/>
        <v>-148.88999999999999</v>
      </c>
      <c r="B859" s="13">
        <v>124.26</v>
      </c>
      <c r="C859" s="13">
        <v>50662.5</v>
      </c>
      <c r="D859" s="13">
        <v>1.3628</v>
      </c>
      <c r="E859" s="13">
        <v>1047</v>
      </c>
      <c r="F859" s="13">
        <v>744.09</v>
      </c>
      <c r="G859" s="13">
        <f t="shared" si="66"/>
        <v>1.4070878522759342</v>
      </c>
      <c r="H859" s="58">
        <v>8.5050000000000007E-6</v>
      </c>
      <c r="I859" s="58">
        <f t="shared" si="67"/>
        <v>6.2408277076606987E-6</v>
      </c>
      <c r="J859" s="13">
        <v>1.2241999999999999E-2</v>
      </c>
      <c r="K859" s="13">
        <f t="shared" si="68"/>
        <v>8.5797289641053063E-6</v>
      </c>
      <c r="L859" s="58">
        <f t="shared" si="69"/>
        <v>0.72739217448129401</v>
      </c>
      <c r="M859" s="13" t="s">
        <v>257</v>
      </c>
    </row>
    <row r="860" spans="1:13" x14ac:dyDescent="0.15">
      <c r="A860" s="13">
        <f t="shared" si="65"/>
        <v>-147.34999999999997</v>
      </c>
      <c r="B860" s="13">
        <v>125.8</v>
      </c>
      <c r="C860" s="13">
        <v>50662.5</v>
      </c>
      <c r="D860" s="13">
        <v>1.3458000000000001</v>
      </c>
      <c r="E860" s="13">
        <v>1046.7</v>
      </c>
      <c r="F860" s="13">
        <v>744.01</v>
      </c>
      <c r="G860" s="13">
        <f t="shared" si="66"/>
        <v>1.4068359296246018</v>
      </c>
      <c r="H860" s="58">
        <v>8.6018999999999998E-6</v>
      </c>
      <c r="I860" s="58">
        <f t="shared" si="67"/>
        <v>6.3916629514043686E-6</v>
      </c>
      <c r="J860" s="13">
        <v>1.2383999999999999E-2</v>
      </c>
      <c r="K860" s="13">
        <f t="shared" si="68"/>
        <v>8.7914031322184838E-6</v>
      </c>
      <c r="L860" s="58">
        <f t="shared" si="69"/>
        <v>0.72703558866279072</v>
      </c>
      <c r="M860" s="13" t="s">
        <v>257</v>
      </c>
    </row>
    <row r="861" spans="1:13" x14ac:dyDescent="0.15">
      <c r="A861" s="13">
        <f t="shared" si="65"/>
        <v>-145.79999999999998</v>
      </c>
      <c r="B861" s="13">
        <v>127.35</v>
      </c>
      <c r="C861" s="13">
        <v>50662.5</v>
      </c>
      <c r="D861" s="13">
        <v>1.3291999999999999</v>
      </c>
      <c r="E861" s="13">
        <v>1046.4000000000001</v>
      </c>
      <c r="F861" s="13">
        <v>743.93</v>
      </c>
      <c r="G861" s="13">
        <f t="shared" si="66"/>
        <v>1.4065839527912574</v>
      </c>
      <c r="H861" s="58">
        <v>8.6984999999999998E-6</v>
      </c>
      <c r="I861" s="58">
        <f t="shared" si="67"/>
        <v>6.5441619018958777E-6</v>
      </c>
      <c r="J861" s="13">
        <v>1.2526000000000001E-2</v>
      </c>
      <c r="K861" s="13">
        <f t="shared" si="68"/>
        <v>9.0058424234392676E-6</v>
      </c>
      <c r="L861" s="58">
        <f t="shared" si="69"/>
        <v>0.72665738463994889</v>
      </c>
      <c r="M861" s="13" t="s">
        <v>257</v>
      </c>
    </row>
    <row r="862" spans="1:13" x14ac:dyDescent="0.15">
      <c r="A862" s="13">
        <f t="shared" si="65"/>
        <v>-144.26</v>
      </c>
      <c r="B862" s="13">
        <v>128.88999999999999</v>
      </c>
      <c r="C862" s="13">
        <v>50662.5</v>
      </c>
      <c r="D862" s="13">
        <v>1.3129999999999999</v>
      </c>
      <c r="E862" s="13">
        <v>1046.2</v>
      </c>
      <c r="F862" s="13">
        <v>743.85</v>
      </c>
      <c r="G862" s="13">
        <f t="shared" si="66"/>
        <v>1.4064663574645426</v>
      </c>
      <c r="H862" s="58">
        <v>8.7947999999999992E-6</v>
      </c>
      <c r="I862" s="58">
        <f t="shared" si="67"/>
        <v>6.6982482863670979E-6</v>
      </c>
      <c r="J862" s="13">
        <v>1.2666E-2</v>
      </c>
      <c r="K862" s="13">
        <f t="shared" si="68"/>
        <v>9.2206182516991458E-6</v>
      </c>
      <c r="L862" s="58">
        <f t="shared" si="69"/>
        <v>0.72644242539080994</v>
      </c>
      <c r="M862" s="13" t="s">
        <v>257</v>
      </c>
    </row>
    <row r="863" spans="1:13" x14ac:dyDescent="0.15">
      <c r="A863" s="13">
        <f t="shared" si="65"/>
        <v>-142.70999999999998</v>
      </c>
      <c r="B863" s="13">
        <v>130.44</v>
      </c>
      <c r="C863" s="13">
        <v>50662.5</v>
      </c>
      <c r="D863" s="13">
        <v>1.2972999999999999</v>
      </c>
      <c r="E863" s="13">
        <v>1045.9000000000001</v>
      </c>
      <c r="F863" s="13">
        <v>743.78</v>
      </c>
      <c r="G863" s="13">
        <f t="shared" si="66"/>
        <v>1.4061953803544061</v>
      </c>
      <c r="H863" s="58">
        <v>8.8906999999999994E-6</v>
      </c>
      <c r="I863" s="58">
        <f t="shared" si="67"/>
        <v>6.8532336390965851E-6</v>
      </c>
      <c r="J863" s="13">
        <v>1.2807000000000001E-2</v>
      </c>
      <c r="K863" s="13">
        <f t="shared" si="68"/>
        <v>9.4388009687790156E-6</v>
      </c>
      <c r="L863" s="58">
        <f t="shared" si="69"/>
        <v>0.72607036230186617</v>
      </c>
      <c r="M863" s="13" t="s">
        <v>257</v>
      </c>
    </row>
    <row r="864" spans="1:13" x14ac:dyDescent="0.15">
      <c r="A864" s="13">
        <f t="shared" si="65"/>
        <v>-141.16999999999999</v>
      </c>
      <c r="B864" s="13">
        <v>131.97999999999999</v>
      </c>
      <c r="C864" s="13">
        <v>50662.5</v>
      </c>
      <c r="D864" s="13">
        <v>1.2819</v>
      </c>
      <c r="E864" s="13">
        <v>1045.7</v>
      </c>
      <c r="F864" s="13">
        <v>743.71</v>
      </c>
      <c r="G864" s="13">
        <f t="shared" si="66"/>
        <v>1.406058813247099</v>
      </c>
      <c r="H864" s="58">
        <v>8.9863000000000007E-6</v>
      </c>
      <c r="I864" s="58">
        <f t="shared" si="67"/>
        <v>7.0101411966612066E-6</v>
      </c>
      <c r="J864" s="13">
        <v>1.2945999999999999E-2</v>
      </c>
      <c r="K864" s="13">
        <f t="shared" si="68"/>
        <v>9.6577141536382062E-6</v>
      </c>
      <c r="L864" s="58">
        <f t="shared" si="69"/>
        <v>0.72585925459601441</v>
      </c>
      <c r="M864" s="13" t="s">
        <v>257</v>
      </c>
    </row>
    <row r="865" spans="1:13" x14ac:dyDescent="0.15">
      <c r="A865" s="13">
        <f t="shared" si="65"/>
        <v>-139.61999999999998</v>
      </c>
      <c r="B865" s="13">
        <v>133.53</v>
      </c>
      <c r="C865" s="13">
        <v>50662.5</v>
      </c>
      <c r="D865" s="13">
        <v>1.2668999999999999</v>
      </c>
      <c r="E865" s="13">
        <v>1045.5</v>
      </c>
      <c r="F865" s="13">
        <v>743.65</v>
      </c>
      <c r="G865" s="13">
        <f t="shared" si="66"/>
        <v>1.4059033147313924</v>
      </c>
      <c r="H865" s="58">
        <v>9.0815999999999996E-6</v>
      </c>
      <c r="I865" s="58">
        <f t="shared" si="67"/>
        <v>7.1683637224721761E-6</v>
      </c>
      <c r="J865" s="13">
        <v>1.3086E-2</v>
      </c>
      <c r="K865" s="13">
        <f t="shared" si="68"/>
        <v>9.8796268708184427E-6</v>
      </c>
      <c r="L865" s="58">
        <f t="shared" si="69"/>
        <v>0.72557028885832187</v>
      </c>
      <c r="M865" s="13" t="s">
        <v>257</v>
      </c>
    </row>
    <row r="866" spans="1:13" x14ac:dyDescent="0.15">
      <c r="A866" s="13">
        <f t="shared" si="65"/>
        <v>-138.07999999999998</v>
      </c>
      <c r="B866" s="13">
        <v>135.07</v>
      </c>
      <c r="C866" s="13">
        <v>50662.5</v>
      </c>
      <c r="D866" s="13">
        <v>1.2522</v>
      </c>
      <c r="E866" s="13">
        <v>1045.3</v>
      </c>
      <c r="F866" s="13">
        <v>743.58999999999992</v>
      </c>
      <c r="G866" s="13">
        <f t="shared" si="66"/>
        <v>1.4057477911214515</v>
      </c>
      <c r="H866" s="58">
        <v>9.1765999999999995E-6</v>
      </c>
      <c r="I866" s="58">
        <f t="shared" si="67"/>
        <v>7.3283820475962305E-6</v>
      </c>
      <c r="J866" s="13">
        <v>1.3224E-2</v>
      </c>
      <c r="K866" s="13">
        <f t="shared" si="68"/>
        <v>1.010294969918284E-5</v>
      </c>
      <c r="L866" s="58">
        <f t="shared" si="69"/>
        <v>0.72537053690260134</v>
      </c>
      <c r="M866" s="13" t="s">
        <v>257</v>
      </c>
    </row>
    <row r="867" spans="1:13" x14ac:dyDescent="0.15">
      <c r="A867" s="13">
        <f t="shared" si="65"/>
        <v>-136.52999999999997</v>
      </c>
      <c r="B867" s="13">
        <v>136.62</v>
      </c>
      <c r="C867" s="13">
        <v>50662.5</v>
      </c>
      <c r="D867" s="13">
        <v>1.2379</v>
      </c>
      <c r="E867" s="13">
        <v>1045.0999999999999</v>
      </c>
      <c r="F867" s="13">
        <v>743.54</v>
      </c>
      <c r="G867" s="13">
        <f t="shared" si="66"/>
        <v>1.4055733383543587</v>
      </c>
      <c r="H867" s="58">
        <v>9.2713000000000005E-6</v>
      </c>
      <c r="I867" s="58">
        <f t="shared" si="67"/>
        <v>7.4895387349543589E-6</v>
      </c>
      <c r="J867" s="13">
        <v>1.3362000000000001E-2</v>
      </c>
      <c r="K867" s="13">
        <f t="shared" si="68"/>
        <v>1.0328281274361502E-5</v>
      </c>
      <c r="L867" s="58">
        <f t="shared" si="69"/>
        <v>0.72514860275407866</v>
      </c>
      <c r="M867" s="13" t="s">
        <v>257</v>
      </c>
    </row>
    <row r="868" spans="1:13" x14ac:dyDescent="0.15">
      <c r="A868" s="13">
        <f t="shared" si="65"/>
        <v>-134.98999999999998</v>
      </c>
      <c r="B868" s="13">
        <v>138.16</v>
      </c>
      <c r="C868" s="13">
        <v>50662.5</v>
      </c>
      <c r="D868" s="13">
        <v>1.2239</v>
      </c>
      <c r="E868" s="13">
        <v>1044.8999999999999</v>
      </c>
      <c r="F868" s="13">
        <v>743.48</v>
      </c>
      <c r="G868" s="13">
        <f t="shared" si="66"/>
        <v>1.4054177651046429</v>
      </c>
      <c r="H868" s="58">
        <v>9.3657000000000008E-6</v>
      </c>
      <c r="I868" s="58">
        <f t="shared" si="67"/>
        <v>7.6523408775226747E-6</v>
      </c>
      <c r="J868" s="13">
        <v>1.35E-2</v>
      </c>
      <c r="K868" s="13">
        <f t="shared" si="68"/>
        <v>1.0556333557338732E-5</v>
      </c>
      <c r="L868" s="58">
        <f t="shared" si="69"/>
        <v>0.72490517999999993</v>
      </c>
      <c r="M868" s="13" t="s">
        <v>257</v>
      </c>
    </row>
    <row r="869" spans="1:13" x14ac:dyDescent="0.15">
      <c r="A869" s="13">
        <f t="shared" si="65"/>
        <v>-133.44999999999999</v>
      </c>
      <c r="B869" s="13">
        <v>139.69999999999999</v>
      </c>
      <c r="C869" s="13">
        <v>50662.5</v>
      </c>
      <c r="D869" s="13">
        <v>1.2101999999999999</v>
      </c>
      <c r="E869" s="13">
        <v>1044.7</v>
      </c>
      <c r="F869" s="13">
        <v>743.43000000000006</v>
      </c>
      <c r="G869" s="13">
        <f t="shared" si="66"/>
        <v>1.4052432643288539</v>
      </c>
      <c r="H869" s="58">
        <v>9.4597000000000002E-6</v>
      </c>
      <c r="I869" s="58">
        <f t="shared" si="67"/>
        <v>7.8166418773756405E-6</v>
      </c>
      <c r="J869" s="13">
        <v>1.3637E-2</v>
      </c>
      <c r="K869" s="13">
        <f t="shared" si="68"/>
        <v>1.0786240443040576E-5</v>
      </c>
      <c r="L869" s="58">
        <f t="shared" si="69"/>
        <v>0.72468641123414246</v>
      </c>
      <c r="M869" s="13" t="s">
        <v>257</v>
      </c>
    </row>
    <row r="870" spans="1:13" x14ac:dyDescent="0.15">
      <c r="A870" s="13">
        <f t="shared" si="65"/>
        <v>-131.89999999999998</v>
      </c>
      <c r="B870" s="13">
        <v>141.25</v>
      </c>
      <c r="C870" s="13">
        <v>50662.5</v>
      </c>
      <c r="D870" s="13">
        <v>1.1968000000000001</v>
      </c>
      <c r="E870" s="13">
        <v>1044.5</v>
      </c>
      <c r="F870" s="13">
        <v>743.39</v>
      </c>
      <c r="G870" s="13">
        <f t="shared" si="66"/>
        <v>1.4050498392499227</v>
      </c>
      <c r="H870" s="58">
        <v>9.5534999999999992E-6</v>
      </c>
      <c r="I870" s="58">
        <f t="shared" si="67"/>
        <v>7.9825367647058819E-6</v>
      </c>
      <c r="J870" s="13">
        <v>1.3774E-2</v>
      </c>
      <c r="K870" s="13">
        <f t="shared" si="68"/>
        <v>1.1018692258660719E-5</v>
      </c>
      <c r="L870" s="58">
        <f t="shared" si="69"/>
        <v>0.72445409830114693</v>
      </c>
      <c r="M870" s="13" t="s">
        <v>257</v>
      </c>
    </row>
    <row r="871" spans="1:13" x14ac:dyDescent="0.15">
      <c r="A871" s="13">
        <f t="shared" si="65"/>
        <v>-130.35999999999999</v>
      </c>
      <c r="B871" s="13">
        <v>142.79</v>
      </c>
      <c r="C871" s="13">
        <v>50662.5</v>
      </c>
      <c r="D871" s="13">
        <v>1.1837</v>
      </c>
      <c r="E871" s="13">
        <v>1044.3</v>
      </c>
      <c r="F871" s="13">
        <v>743.34</v>
      </c>
      <c r="G871" s="13">
        <f t="shared" si="66"/>
        <v>1.4048752925982726</v>
      </c>
      <c r="H871" s="58">
        <v>9.6469999999999993E-6</v>
      </c>
      <c r="I871" s="58">
        <f t="shared" si="67"/>
        <v>8.149869054659119E-6</v>
      </c>
      <c r="J871" s="13">
        <v>1.391E-2</v>
      </c>
      <c r="K871" s="13">
        <f t="shared" si="68"/>
        <v>1.1252789747383446E-5</v>
      </c>
      <c r="L871" s="58">
        <f t="shared" si="69"/>
        <v>0.72425320632638379</v>
      </c>
      <c r="M871" s="13" t="s">
        <v>257</v>
      </c>
    </row>
    <row r="872" spans="1:13" x14ac:dyDescent="0.15">
      <c r="A872" s="13">
        <f t="shared" si="65"/>
        <v>-128.80999999999997</v>
      </c>
      <c r="B872" s="13">
        <v>144.34</v>
      </c>
      <c r="C872" s="13">
        <v>50662.5</v>
      </c>
      <c r="D872" s="13">
        <v>1.1709000000000001</v>
      </c>
      <c r="E872" s="13">
        <v>1044.2</v>
      </c>
      <c r="F872" s="13">
        <v>743.3</v>
      </c>
      <c r="G872" s="13">
        <f t="shared" si="66"/>
        <v>1.4048163594780037</v>
      </c>
      <c r="H872" s="58">
        <v>9.7401000000000001E-6</v>
      </c>
      <c r="I872" s="58">
        <f t="shared" si="67"/>
        <v>8.3184729695106319E-6</v>
      </c>
      <c r="J872" s="13">
        <v>1.4045E-2</v>
      </c>
      <c r="K872" s="13">
        <f t="shared" si="68"/>
        <v>1.1487307551611217E-5</v>
      </c>
      <c r="L872" s="58">
        <f t="shared" si="69"/>
        <v>0.72414470772516915</v>
      </c>
      <c r="M872" s="13" t="s">
        <v>257</v>
      </c>
    </row>
    <row r="873" spans="1:13" x14ac:dyDescent="0.15">
      <c r="A873" s="13">
        <f t="shared" si="65"/>
        <v>-127.26999999999998</v>
      </c>
      <c r="B873" s="13">
        <v>145.88</v>
      </c>
      <c r="C873" s="13">
        <v>50662.5</v>
      </c>
      <c r="D873" s="13">
        <v>1.1584000000000001</v>
      </c>
      <c r="E873" s="13">
        <v>1044</v>
      </c>
      <c r="F873" s="13">
        <v>743.26</v>
      </c>
      <c r="G873" s="13">
        <f t="shared" si="66"/>
        <v>1.4046228775933052</v>
      </c>
      <c r="H873" s="58">
        <v>9.8330000000000006E-6</v>
      </c>
      <c r="I873" s="58">
        <f t="shared" si="67"/>
        <v>8.4884323204419888E-6</v>
      </c>
      <c r="J873" s="13">
        <v>1.418E-2</v>
      </c>
      <c r="K873" s="13">
        <f t="shared" si="68"/>
        <v>1.1725116953493785E-5</v>
      </c>
      <c r="L873" s="58">
        <f t="shared" si="69"/>
        <v>0.7239528913963329</v>
      </c>
      <c r="M873" s="13" t="s">
        <v>257</v>
      </c>
    </row>
    <row r="874" spans="1:13" x14ac:dyDescent="0.15">
      <c r="A874" s="13">
        <f t="shared" si="65"/>
        <v>-125.71999999999997</v>
      </c>
      <c r="B874" s="13">
        <v>147.43</v>
      </c>
      <c r="C874" s="13">
        <v>50662.5</v>
      </c>
      <c r="D874" s="13">
        <v>1.1460999999999999</v>
      </c>
      <c r="E874" s="13">
        <v>1043.9000000000001</v>
      </c>
      <c r="F874" s="13">
        <v>743.22</v>
      </c>
      <c r="G874" s="13">
        <f t="shared" si="66"/>
        <v>1.4045639245445494</v>
      </c>
      <c r="H874" s="58">
        <v>9.9255000000000001E-6</v>
      </c>
      <c r="I874" s="58">
        <f t="shared" si="67"/>
        <v>8.6602390716342393E-6</v>
      </c>
      <c r="J874" s="13">
        <v>1.4315E-2</v>
      </c>
      <c r="K874" s="13">
        <f t="shared" si="68"/>
        <v>1.196492394157376E-5</v>
      </c>
      <c r="L874" s="58">
        <f t="shared" si="69"/>
        <v>0.72380226685295146</v>
      </c>
      <c r="M874" s="13" t="s">
        <v>257</v>
      </c>
    </row>
    <row r="875" spans="1:13" x14ac:dyDescent="0.15">
      <c r="A875" s="13">
        <f t="shared" si="65"/>
        <v>-124.17999999999998</v>
      </c>
      <c r="B875" s="13">
        <v>148.97</v>
      </c>
      <c r="C875" s="13">
        <v>50662.5</v>
      </c>
      <c r="D875" s="13">
        <v>1.1341000000000001</v>
      </c>
      <c r="E875" s="13">
        <v>1043.8</v>
      </c>
      <c r="F875" s="13">
        <v>743.19</v>
      </c>
      <c r="G875" s="13">
        <f t="shared" si="66"/>
        <v>1.4044860668200594</v>
      </c>
      <c r="H875" s="58">
        <v>1.0018E-5</v>
      </c>
      <c r="I875" s="58">
        <f t="shared" si="67"/>
        <v>8.8334362049202001E-6</v>
      </c>
      <c r="J875" s="13">
        <v>1.4449E-2</v>
      </c>
      <c r="K875" s="13">
        <f t="shared" si="68"/>
        <v>1.220588146594723E-5</v>
      </c>
      <c r="L875" s="58">
        <f t="shared" si="69"/>
        <v>0.72370325974115857</v>
      </c>
      <c r="M875" s="13" t="s">
        <v>257</v>
      </c>
    </row>
    <row r="876" spans="1:13" x14ac:dyDescent="0.15">
      <c r="A876" s="13">
        <f t="shared" si="65"/>
        <v>-122.62999999999997</v>
      </c>
      <c r="B876" s="13">
        <v>150.52000000000001</v>
      </c>
      <c r="C876" s="13">
        <v>50662.5</v>
      </c>
      <c r="D876" s="13">
        <v>1.1224000000000001</v>
      </c>
      <c r="E876" s="13">
        <v>1043.6000000000001</v>
      </c>
      <c r="F876" s="13">
        <v>743.16000000000008</v>
      </c>
      <c r="G876" s="13">
        <f t="shared" si="66"/>
        <v>1.4042736422842994</v>
      </c>
      <c r="H876" s="58">
        <v>1.011E-5</v>
      </c>
      <c r="I876" s="58">
        <f t="shared" si="67"/>
        <v>9.0074839629365633E-6</v>
      </c>
      <c r="J876" s="13">
        <v>1.4581999999999999E-2</v>
      </c>
      <c r="K876" s="13">
        <f t="shared" si="68"/>
        <v>1.2449025755738331E-5</v>
      </c>
      <c r="L876" s="58">
        <f t="shared" si="69"/>
        <v>0.72354930736524492</v>
      </c>
      <c r="M876" s="13" t="s">
        <v>257</v>
      </c>
    </row>
    <row r="877" spans="1:13" x14ac:dyDescent="0.15">
      <c r="A877" s="13">
        <f t="shared" si="65"/>
        <v>-121.08999999999997</v>
      </c>
      <c r="B877" s="13">
        <v>152.06</v>
      </c>
      <c r="C877" s="13">
        <v>50662.5</v>
      </c>
      <c r="D877" s="13">
        <v>1.1109</v>
      </c>
      <c r="E877" s="13">
        <v>1043.5</v>
      </c>
      <c r="F877" s="13">
        <v>743.12</v>
      </c>
      <c r="G877" s="13">
        <f t="shared" si="66"/>
        <v>1.404214662504037</v>
      </c>
      <c r="H877" s="58">
        <v>1.0200999999999999E-5</v>
      </c>
      <c r="I877" s="58">
        <f t="shared" si="67"/>
        <v>9.1826447024934726E-6</v>
      </c>
      <c r="J877" s="13">
        <v>1.4716E-2</v>
      </c>
      <c r="K877" s="13">
        <f t="shared" si="68"/>
        <v>1.2694697569922089E-5</v>
      </c>
      <c r="L877" s="58">
        <f t="shared" si="69"/>
        <v>0.72334489671106272</v>
      </c>
      <c r="M877" s="13" t="s">
        <v>257</v>
      </c>
    </row>
    <row r="878" spans="1:13" x14ac:dyDescent="0.15">
      <c r="A878" s="13">
        <f t="shared" si="65"/>
        <v>-119.53999999999996</v>
      </c>
      <c r="B878" s="13">
        <v>153.61000000000001</v>
      </c>
      <c r="C878" s="13">
        <v>50662.5</v>
      </c>
      <c r="D878" s="13">
        <v>1.0995999999999999</v>
      </c>
      <c r="E878" s="13">
        <v>1043.4000000000001</v>
      </c>
      <c r="F878" s="13">
        <v>743.09</v>
      </c>
      <c r="G878" s="13">
        <f t="shared" si="66"/>
        <v>1.4041367802015907</v>
      </c>
      <c r="H878" s="58">
        <v>1.0293E-5</v>
      </c>
      <c r="I878" s="58">
        <f t="shared" si="67"/>
        <v>9.3606766096762459E-6</v>
      </c>
      <c r="J878" s="13">
        <v>1.4848E-2</v>
      </c>
      <c r="K878" s="13">
        <f t="shared" si="68"/>
        <v>1.2941433806274406E-5</v>
      </c>
      <c r="L878" s="58">
        <f t="shared" si="69"/>
        <v>0.72331062769396559</v>
      </c>
      <c r="M878" s="13" t="s">
        <v>257</v>
      </c>
    </row>
    <row r="879" spans="1:13" x14ac:dyDescent="0.15">
      <c r="A879" s="13">
        <f t="shared" si="65"/>
        <v>-117.99999999999997</v>
      </c>
      <c r="B879" s="13">
        <v>155.15</v>
      </c>
      <c r="C879" s="13">
        <v>50662.5</v>
      </c>
      <c r="D879" s="13">
        <v>1.0886</v>
      </c>
      <c r="E879" s="13">
        <v>1043.3</v>
      </c>
      <c r="F879" s="13">
        <v>743.06000000000006</v>
      </c>
      <c r="G879" s="13">
        <f t="shared" si="66"/>
        <v>1.4040588916103678</v>
      </c>
      <c r="H879" s="58">
        <v>1.0383999999999999E-5</v>
      </c>
      <c r="I879" s="58">
        <f t="shared" si="67"/>
        <v>9.5388572478412628E-6</v>
      </c>
      <c r="J879" s="13">
        <v>1.4981E-2</v>
      </c>
      <c r="K879" s="13">
        <f t="shared" si="68"/>
        <v>1.3190560999727771E-5</v>
      </c>
      <c r="L879" s="58">
        <f t="shared" si="69"/>
        <v>0.72315781323009143</v>
      </c>
      <c r="M879" s="13" t="s">
        <v>257</v>
      </c>
    </row>
    <row r="880" spans="1:13" x14ac:dyDescent="0.15">
      <c r="A880" s="13">
        <f t="shared" si="65"/>
        <v>-116.44999999999999</v>
      </c>
      <c r="B880" s="13">
        <v>156.69999999999999</v>
      </c>
      <c r="C880" s="13">
        <v>50662.5</v>
      </c>
      <c r="D880" s="13">
        <v>1.0778000000000001</v>
      </c>
      <c r="E880" s="13">
        <v>1043.0999999999999</v>
      </c>
      <c r="F880" s="13">
        <v>743.04000000000008</v>
      </c>
      <c r="G880" s="13">
        <f t="shared" si="66"/>
        <v>1.4038275193798446</v>
      </c>
      <c r="H880" s="58">
        <v>1.0475000000000001E-5</v>
      </c>
      <c r="I880" s="58">
        <f t="shared" si="67"/>
        <v>9.7188717758396723E-6</v>
      </c>
      <c r="J880" s="13">
        <v>1.5112E-2</v>
      </c>
      <c r="K880" s="13">
        <f t="shared" si="68"/>
        <v>1.3441812101434305E-5</v>
      </c>
      <c r="L880" s="58">
        <f t="shared" si="69"/>
        <v>0.72303285468501843</v>
      </c>
      <c r="M880" s="13" t="s">
        <v>257</v>
      </c>
    </row>
    <row r="881" spans="1:13" x14ac:dyDescent="0.15">
      <c r="A881" s="13">
        <f t="shared" si="65"/>
        <v>-114.90999999999997</v>
      </c>
      <c r="B881" s="13">
        <v>158.24</v>
      </c>
      <c r="C881" s="13">
        <v>50662.5</v>
      </c>
      <c r="D881" s="13">
        <v>1.0671999999999999</v>
      </c>
      <c r="E881" s="13">
        <v>1043</v>
      </c>
      <c r="F881" s="13">
        <v>743.01</v>
      </c>
      <c r="G881" s="13">
        <f t="shared" si="66"/>
        <v>1.4037496130603895</v>
      </c>
      <c r="H881" s="58">
        <v>1.0565E-5</v>
      </c>
      <c r="I881" s="58">
        <f t="shared" si="67"/>
        <v>9.8997376311844076E-6</v>
      </c>
      <c r="J881" s="13">
        <v>1.5244000000000001E-2</v>
      </c>
      <c r="K881" s="13">
        <f t="shared" si="68"/>
        <v>1.3695213754580046E-5</v>
      </c>
      <c r="L881" s="58">
        <f t="shared" si="69"/>
        <v>0.72286112568879557</v>
      </c>
      <c r="M881" s="13" t="s">
        <v>257</v>
      </c>
    </row>
    <row r="882" spans="1:13" x14ac:dyDescent="0.15">
      <c r="A882" s="13">
        <f t="shared" si="65"/>
        <v>-113.35999999999999</v>
      </c>
      <c r="B882" s="13">
        <v>159.79</v>
      </c>
      <c r="C882" s="13">
        <v>50662.5</v>
      </c>
      <c r="D882" s="13">
        <v>1.0568</v>
      </c>
      <c r="E882" s="13">
        <v>1042.8999999999999</v>
      </c>
      <c r="F882" s="13">
        <v>742.99</v>
      </c>
      <c r="G882" s="13">
        <f t="shared" si="66"/>
        <v>1.4036528082477555</v>
      </c>
      <c r="H882" s="58">
        <v>1.0655999999999999E-5</v>
      </c>
      <c r="I882" s="58">
        <f t="shared" si="67"/>
        <v>1.008327024981075E-5</v>
      </c>
      <c r="J882" s="13">
        <v>1.5375E-2</v>
      </c>
      <c r="K882" s="13">
        <f t="shared" si="68"/>
        <v>1.3950174893002387E-5</v>
      </c>
      <c r="L882" s="58">
        <f t="shared" si="69"/>
        <v>0.72280600975609743</v>
      </c>
      <c r="M882" s="13" t="s">
        <v>257</v>
      </c>
    </row>
    <row r="883" spans="1:13" x14ac:dyDescent="0.15">
      <c r="A883" s="13">
        <f t="shared" si="65"/>
        <v>-111.81999999999996</v>
      </c>
      <c r="B883" s="13">
        <v>161.33000000000001</v>
      </c>
      <c r="C883" s="13">
        <v>50662.5</v>
      </c>
      <c r="D883" s="13">
        <v>1.0466</v>
      </c>
      <c r="E883" s="13">
        <v>1042.8</v>
      </c>
      <c r="F883" s="13">
        <v>742.95999999999992</v>
      </c>
      <c r="G883" s="13">
        <f t="shared" si="66"/>
        <v>1.4035748896306666</v>
      </c>
      <c r="H883" s="58">
        <v>1.0746E-5</v>
      </c>
      <c r="I883" s="58">
        <f t="shared" si="67"/>
        <v>1.026753296388305E-5</v>
      </c>
      <c r="J883" s="13">
        <v>1.5505E-2</v>
      </c>
      <c r="K883" s="13">
        <f t="shared" si="68"/>
        <v>1.420659558402751E-5</v>
      </c>
      <c r="L883" s="58">
        <f t="shared" si="69"/>
        <v>0.72273000967429857</v>
      </c>
      <c r="M883" s="13" t="s">
        <v>257</v>
      </c>
    </row>
    <row r="884" spans="1:13" x14ac:dyDescent="0.15">
      <c r="A884" s="13">
        <f t="shared" si="65"/>
        <v>-110.26999999999998</v>
      </c>
      <c r="B884" s="13">
        <v>162.88</v>
      </c>
      <c r="C884" s="13">
        <v>50662.5</v>
      </c>
      <c r="D884" s="13">
        <v>1.0366</v>
      </c>
      <c r="E884" s="13">
        <v>1042.7</v>
      </c>
      <c r="F884" s="13">
        <v>742.94</v>
      </c>
      <c r="G884" s="13">
        <f t="shared" si="66"/>
        <v>1.4034780735994832</v>
      </c>
      <c r="H884" s="58">
        <v>1.0835E-5</v>
      </c>
      <c r="I884" s="58">
        <f t="shared" si="67"/>
        <v>1.0452440671425815E-5</v>
      </c>
      <c r="J884" s="13">
        <v>1.5635E-2</v>
      </c>
      <c r="K884" s="13">
        <f t="shared" si="68"/>
        <v>1.4465295420190324E-5</v>
      </c>
      <c r="L884" s="58">
        <f t="shared" si="69"/>
        <v>0.72258743204349218</v>
      </c>
      <c r="M884" s="13" t="s">
        <v>257</v>
      </c>
    </row>
    <row r="885" spans="1:13" x14ac:dyDescent="0.15">
      <c r="A885" s="13">
        <f t="shared" si="65"/>
        <v>-108.72999999999999</v>
      </c>
      <c r="B885" s="13">
        <v>164.42</v>
      </c>
      <c r="C885" s="13">
        <v>50662.5</v>
      </c>
      <c r="D885" s="13">
        <v>1.0266999999999999</v>
      </c>
      <c r="E885" s="13">
        <v>1042.7</v>
      </c>
      <c r="F885" s="13">
        <v>742.92000000000007</v>
      </c>
      <c r="G885" s="13">
        <f t="shared" si="66"/>
        <v>1.4035158563506165</v>
      </c>
      <c r="H885" s="58">
        <v>1.0925E-5</v>
      </c>
      <c r="I885" s="58">
        <f t="shared" si="67"/>
        <v>1.0640888282847959E-5</v>
      </c>
      <c r="J885" s="13">
        <v>1.5765000000000001E-2</v>
      </c>
      <c r="K885" s="13">
        <f t="shared" si="68"/>
        <v>1.4726211701235776E-5</v>
      </c>
      <c r="L885" s="58">
        <f t="shared" si="69"/>
        <v>0.7225815096733269</v>
      </c>
      <c r="M885" s="13" t="s">
        <v>257</v>
      </c>
    </row>
    <row r="886" spans="1:13" x14ac:dyDescent="0.15">
      <c r="A886" s="13">
        <f t="shared" si="65"/>
        <v>-107.17999999999998</v>
      </c>
      <c r="B886" s="13">
        <v>165.97</v>
      </c>
      <c r="C886" s="13">
        <v>50662.5</v>
      </c>
      <c r="D886" s="13">
        <v>1.0170999999999999</v>
      </c>
      <c r="E886" s="13">
        <v>1042.5999999999999</v>
      </c>
      <c r="F886" s="13">
        <v>742.9</v>
      </c>
      <c r="G886" s="13">
        <f t="shared" si="66"/>
        <v>1.4034190335172969</v>
      </c>
      <c r="H886" s="58">
        <v>1.1014E-5</v>
      </c>
      <c r="I886" s="58">
        <f t="shared" si="67"/>
        <v>1.0828827057319832E-5</v>
      </c>
      <c r="J886" s="13">
        <v>1.5893999999999998E-2</v>
      </c>
      <c r="K886" s="13">
        <f t="shared" si="68"/>
        <v>1.4988281246242676E-5</v>
      </c>
      <c r="L886" s="58">
        <f t="shared" si="69"/>
        <v>0.72248624638228265</v>
      </c>
      <c r="M886" s="13" t="s">
        <v>257</v>
      </c>
    </row>
    <row r="887" spans="1:13" x14ac:dyDescent="0.15">
      <c r="A887" s="13">
        <f t="shared" si="65"/>
        <v>-105.63999999999999</v>
      </c>
      <c r="B887" s="13">
        <v>167.51</v>
      </c>
      <c r="C887" s="13">
        <v>50662.5</v>
      </c>
      <c r="D887" s="13">
        <v>1.0077</v>
      </c>
      <c r="E887" s="13">
        <v>1042.5</v>
      </c>
      <c r="F887" s="13">
        <v>742.88</v>
      </c>
      <c r="G887" s="13">
        <f t="shared" si="66"/>
        <v>1.4033222054706009</v>
      </c>
      <c r="H887" s="58">
        <v>1.1103E-5</v>
      </c>
      <c r="I887" s="58">
        <f t="shared" si="67"/>
        <v>1.1018160166716284E-5</v>
      </c>
      <c r="J887" s="13">
        <v>1.6022999999999999E-2</v>
      </c>
      <c r="K887" s="13">
        <f t="shared" si="68"/>
        <v>1.5252341145838909E-5</v>
      </c>
      <c r="L887" s="58">
        <f t="shared" si="69"/>
        <v>0.72239140610372599</v>
      </c>
      <c r="M887" s="13" t="s">
        <v>257</v>
      </c>
    </row>
    <row r="888" spans="1:13" x14ac:dyDescent="0.15">
      <c r="A888" s="13">
        <f t="shared" si="65"/>
        <v>-104.08999999999997</v>
      </c>
      <c r="B888" s="13">
        <v>169.06</v>
      </c>
      <c r="C888" s="13">
        <v>50662.5</v>
      </c>
      <c r="D888" s="13">
        <v>0.99841000000000002</v>
      </c>
      <c r="E888" s="13">
        <v>1042.4000000000001</v>
      </c>
      <c r="F888" s="13">
        <v>742.86</v>
      </c>
      <c r="G888" s="13">
        <f t="shared" si="66"/>
        <v>1.4032253722101069</v>
      </c>
      <c r="H888" s="58">
        <v>1.1191E-5</v>
      </c>
      <c r="I888" s="58">
        <f t="shared" si="67"/>
        <v>1.1208822027022967E-5</v>
      </c>
      <c r="J888" s="13">
        <v>1.6150999999999999E-2</v>
      </c>
      <c r="K888" s="13">
        <f t="shared" si="68"/>
        <v>1.5518726963131547E-5</v>
      </c>
      <c r="L888" s="58">
        <f t="shared" si="69"/>
        <v>0.72227715930902125</v>
      </c>
      <c r="M888" s="13" t="s">
        <v>257</v>
      </c>
    </row>
    <row r="889" spans="1:13" x14ac:dyDescent="0.15">
      <c r="A889" s="13">
        <f t="shared" si="65"/>
        <v>-102.54999999999998</v>
      </c>
      <c r="B889" s="13">
        <v>170.6</v>
      </c>
      <c r="C889" s="13">
        <v>50662.5</v>
      </c>
      <c r="D889" s="13">
        <v>0.98931000000000002</v>
      </c>
      <c r="E889" s="13">
        <v>1042.3</v>
      </c>
      <c r="F889" s="13">
        <v>742.83999999999992</v>
      </c>
      <c r="G889" s="13">
        <f t="shared" si="66"/>
        <v>1.403128533735394</v>
      </c>
      <c r="H889" s="58">
        <v>1.128E-5</v>
      </c>
      <c r="I889" s="58">
        <f t="shared" si="67"/>
        <v>1.1401886163083362E-5</v>
      </c>
      <c r="J889" s="13">
        <v>1.6278999999999998E-2</v>
      </c>
      <c r="K889" s="13">
        <f t="shared" si="68"/>
        <v>1.5787108233839273E-5</v>
      </c>
      <c r="L889" s="58">
        <f t="shared" si="69"/>
        <v>0.72222765526137978</v>
      </c>
      <c r="M889" s="13" t="s">
        <v>257</v>
      </c>
    </row>
    <row r="890" spans="1:13" x14ac:dyDescent="0.15">
      <c r="A890" s="13">
        <f t="shared" si="65"/>
        <v>-100.99999999999997</v>
      </c>
      <c r="B890" s="13">
        <v>172.15</v>
      </c>
      <c r="C890" s="13">
        <v>50662.5</v>
      </c>
      <c r="D890" s="13">
        <v>0.98038000000000003</v>
      </c>
      <c r="E890" s="13">
        <v>1042.2</v>
      </c>
      <c r="F890" s="13">
        <v>742.83</v>
      </c>
      <c r="G890" s="13">
        <f t="shared" si="66"/>
        <v>1.4030128023908566</v>
      </c>
      <c r="H890" s="58">
        <v>1.1368E-5</v>
      </c>
      <c r="I890" s="58">
        <f t="shared" si="67"/>
        <v>1.1595503784246924E-5</v>
      </c>
      <c r="J890" s="13">
        <v>1.6407000000000001E-2</v>
      </c>
      <c r="K890" s="13">
        <f t="shared" si="68"/>
        <v>1.6057712068997532E-5</v>
      </c>
      <c r="L890" s="58">
        <f t="shared" si="69"/>
        <v>0.72211431705979157</v>
      </c>
      <c r="M890" s="13" t="s">
        <v>257</v>
      </c>
    </row>
    <row r="891" spans="1:13" x14ac:dyDescent="0.15">
      <c r="A891" s="13">
        <f t="shared" si="65"/>
        <v>-99.45999999999998</v>
      </c>
      <c r="B891" s="13">
        <v>173.69</v>
      </c>
      <c r="C891" s="13">
        <v>50662.5</v>
      </c>
      <c r="D891" s="13">
        <v>0.97160000000000002</v>
      </c>
      <c r="E891" s="13">
        <v>1042.2</v>
      </c>
      <c r="F891" s="13">
        <v>742.81</v>
      </c>
      <c r="G891" s="13">
        <f t="shared" si="66"/>
        <v>1.4030505782097711</v>
      </c>
      <c r="H891" s="58">
        <v>1.1456E-5</v>
      </c>
      <c r="I891" s="58">
        <f t="shared" si="67"/>
        <v>1.1790860436393578E-5</v>
      </c>
      <c r="J891" s="13">
        <v>1.6534E-2</v>
      </c>
      <c r="K891" s="13">
        <f t="shared" si="68"/>
        <v>1.6328239365076205E-5</v>
      </c>
      <c r="L891" s="58">
        <f t="shared" si="69"/>
        <v>0.72211462441030605</v>
      </c>
      <c r="M891" s="13" t="s">
        <v>257</v>
      </c>
    </row>
    <row r="892" spans="1:13" x14ac:dyDescent="0.15">
      <c r="A892" s="13">
        <f t="shared" si="65"/>
        <v>-97.909999999999968</v>
      </c>
      <c r="B892" s="13">
        <v>175.24</v>
      </c>
      <c r="C892" s="13">
        <v>50662.5</v>
      </c>
      <c r="D892" s="13">
        <v>0.96297999999999995</v>
      </c>
      <c r="E892" s="13">
        <v>1042.1000000000001</v>
      </c>
      <c r="F892" s="13">
        <v>742.80000000000007</v>
      </c>
      <c r="G892" s="13">
        <f t="shared" si="66"/>
        <v>1.4029348411416263</v>
      </c>
      <c r="H892" s="58">
        <v>1.1542999999999999E-5</v>
      </c>
      <c r="I892" s="58">
        <f t="shared" si="67"/>
        <v>1.1986749465201769E-5</v>
      </c>
      <c r="J892" s="13">
        <v>1.6660999999999999E-2</v>
      </c>
      <c r="K892" s="13">
        <f t="shared" si="68"/>
        <v>1.6602534870759084E-5</v>
      </c>
      <c r="L892" s="58">
        <f t="shared" si="69"/>
        <v>0.72198309225136559</v>
      </c>
      <c r="M892" s="13" t="s">
        <v>257</v>
      </c>
    </row>
    <row r="893" spans="1:13" x14ac:dyDescent="0.15">
      <c r="A893" s="13">
        <f t="shared" si="65"/>
        <v>-96.369999999999976</v>
      </c>
      <c r="B893" s="13">
        <v>176.78</v>
      </c>
      <c r="C893" s="13">
        <v>50662.5</v>
      </c>
      <c r="D893" s="13">
        <v>0.95452000000000004</v>
      </c>
      <c r="E893" s="13">
        <v>1042</v>
      </c>
      <c r="F893" s="13">
        <v>742.78</v>
      </c>
      <c r="G893" s="13">
        <f t="shared" si="66"/>
        <v>1.4028379870217291</v>
      </c>
      <c r="H893" s="58">
        <v>1.163E-5</v>
      </c>
      <c r="I893" s="58">
        <f t="shared" si="67"/>
        <v>1.2184134434061099E-5</v>
      </c>
      <c r="J893" s="13">
        <v>1.6787E-2</v>
      </c>
      <c r="K893" s="13">
        <f t="shared" si="68"/>
        <v>1.6877974985648641E-5</v>
      </c>
      <c r="L893" s="58">
        <f t="shared" si="69"/>
        <v>0.7218955143861322</v>
      </c>
      <c r="M893" s="13" t="s">
        <v>257</v>
      </c>
    </row>
    <row r="894" spans="1:13" x14ac:dyDescent="0.15">
      <c r="A894" s="13">
        <f t="shared" si="65"/>
        <v>-94.819999999999965</v>
      </c>
      <c r="B894" s="13">
        <v>178.33</v>
      </c>
      <c r="C894" s="13">
        <v>50662.5</v>
      </c>
      <c r="D894" s="13">
        <v>0.94620000000000004</v>
      </c>
      <c r="E894" s="13">
        <v>1042</v>
      </c>
      <c r="F894" s="13">
        <v>742.7700000000001</v>
      </c>
      <c r="G894" s="13">
        <f t="shared" si="66"/>
        <v>1.4028568735947868</v>
      </c>
      <c r="H894" s="58">
        <v>1.1717E-5</v>
      </c>
      <c r="I894" s="58">
        <f t="shared" si="67"/>
        <v>1.2383217078841681E-5</v>
      </c>
      <c r="J894" s="13">
        <v>1.6913000000000001E-2</v>
      </c>
      <c r="K894" s="13">
        <f t="shared" si="68"/>
        <v>1.7154180922092248E-5</v>
      </c>
      <c r="L894" s="58">
        <f t="shared" si="69"/>
        <v>0.72187749068763674</v>
      </c>
      <c r="M894" s="13" t="s">
        <v>257</v>
      </c>
    </row>
    <row r="895" spans="1:13" x14ac:dyDescent="0.15">
      <c r="A895" s="13">
        <f t="shared" si="65"/>
        <v>-93.279999999999973</v>
      </c>
      <c r="B895" s="13">
        <v>179.87</v>
      </c>
      <c r="C895" s="13">
        <v>50662.5</v>
      </c>
      <c r="D895" s="13">
        <v>0.93803000000000003</v>
      </c>
      <c r="E895" s="13">
        <v>1041.9000000000001</v>
      </c>
      <c r="F895" s="13">
        <v>742.76</v>
      </c>
      <c r="G895" s="13">
        <f t="shared" si="66"/>
        <v>1.4027411276859283</v>
      </c>
      <c r="H895" s="58">
        <v>1.1804000000000001E-5</v>
      </c>
      <c r="I895" s="58">
        <f t="shared" si="67"/>
        <v>1.2583819280833237E-5</v>
      </c>
      <c r="J895" s="13">
        <v>1.7038999999999999E-2</v>
      </c>
      <c r="K895" s="13">
        <f t="shared" si="68"/>
        <v>1.7434172418800143E-5</v>
      </c>
      <c r="L895" s="58">
        <f t="shared" si="69"/>
        <v>0.72179045718645485</v>
      </c>
      <c r="M895" s="13" t="s">
        <v>257</v>
      </c>
    </row>
    <row r="896" spans="1:13" x14ac:dyDescent="0.15">
      <c r="A896" s="13">
        <f t="shared" si="65"/>
        <v>-91.72999999999999</v>
      </c>
      <c r="B896" s="13">
        <v>181.42</v>
      </c>
      <c r="C896" s="13">
        <v>50662.5</v>
      </c>
      <c r="D896" s="13">
        <v>0.93</v>
      </c>
      <c r="E896" s="13">
        <v>1041.8</v>
      </c>
      <c r="F896" s="13">
        <v>742.74</v>
      </c>
      <c r="G896" s="13">
        <f t="shared" si="66"/>
        <v>1.4026442631338019</v>
      </c>
      <c r="H896" s="58">
        <v>1.1891E-5</v>
      </c>
      <c r="I896" s="58">
        <f t="shared" si="67"/>
        <v>1.2786021505376343E-5</v>
      </c>
      <c r="J896" s="13">
        <v>1.7163999999999999E-2</v>
      </c>
      <c r="K896" s="13">
        <f t="shared" si="68"/>
        <v>1.7715409846894435E-5</v>
      </c>
      <c r="L896" s="58">
        <f t="shared" si="69"/>
        <v>0.7217457352598462</v>
      </c>
      <c r="M896" s="13" t="s">
        <v>257</v>
      </c>
    </row>
    <row r="897" spans="1:13" x14ac:dyDescent="0.15">
      <c r="A897" s="13">
        <f t="shared" si="65"/>
        <v>-90.189999999999969</v>
      </c>
      <c r="B897" s="13">
        <v>182.96</v>
      </c>
      <c r="C897" s="13">
        <v>50662.5</v>
      </c>
      <c r="D897" s="13">
        <v>0.92210000000000003</v>
      </c>
      <c r="E897" s="13">
        <v>1041.8</v>
      </c>
      <c r="F897" s="13">
        <v>742.73</v>
      </c>
      <c r="G897" s="13">
        <f t="shared" si="66"/>
        <v>1.402663148115735</v>
      </c>
      <c r="H897" s="58">
        <v>1.1977000000000001E-5</v>
      </c>
      <c r="I897" s="58">
        <f t="shared" si="67"/>
        <v>1.2988829844919206E-5</v>
      </c>
      <c r="J897" s="13">
        <v>1.7288999999999999E-2</v>
      </c>
      <c r="K897" s="13">
        <f t="shared" si="68"/>
        <v>1.7997305931653458E-5</v>
      </c>
      <c r="L897" s="58">
        <f t="shared" si="69"/>
        <v>0.72170967667302921</v>
      </c>
      <c r="M897" s="13" t="s">
        <v>257</v>
      </c>
    </row>
    <row r="898" spans="1:13" x14ac:dyDescent="0.15">
      <c r="A898" s="13">
        <f t="shared" si="65"/>
        <v>-88.639999999999986</v>
      </c>
      <c r="B898" s="13">
        <v>184.51</v>
      </c>
      <c r="C898" s="13">
        <v>50662.5</v>
      </c>
      <c r="D898" s="13">
        <v>0.91434000000000004</v>
      </c>
      <c r="E898" s="13">
        <v>1041.7</v>
      </c>
      <c r="F898" s="13">
        <v>742.72</v>
      </c>
      <c r="G898" s="13">
        <f t="shared" si="66"/>
        <v>1.4025473933649288</v>
      </c>
      <c r="H898" s="58">
        <v>1.2063E-5</v>
      </c>
      <c r="I898" s="58">
        <f t="shared" si="67"/>
        <v>1.3193122908327317E-5</v>
      </c>
      <c r="J898" s="13">
        <v>1.7413000000000001E-2</v>
      </c>
      <c r="K898" s="13">
        <f t="shared" si="68"/>
        <v>1.8281979449392051E-5</v>
      </c>
      <c r="L898" s="58">
        <f t="shared" si="69"/>
        <v>0.72164630448515477</v>
      </c>
      <c r="M898" s="13" t="s">
        <v>257</v>
      </c>
    </row>
    <row r="899" spans="1:13" x14ac:dyDescent="0.15">
      <c r="A899" s="13">
        <f t="shared" si="65"/>
        <v>-87.099999999999966</v>
      </c>
      <c r="B899" s="13">
        <v>186.05</v>
      </c>
      <c r="C899" s="13">
        <v>50662.5</v>
      </c>
      <c r="D899" s="13">
        <v>0.90671000000000002</v>
      </c>
      <c r="E899" s="13">
        <v>1041.7</v>
      </c>
      <c r="F899" s="13">
        <v>742.71</v>
      </c>
      <c r="G899" s="13">
        <f t="shared" si="66"/>
        <v>1.4025662775511303</v>
      </c>
      <c r="H899" s="58">
        <v>1.2149E-5</v>
      </c>
      <c r="I899" s="58">
        <f t="shared" si="67"/>
        <v>1.339899195994309E-5</v>
      </c>
      <c r="J899" s="13">
        <v>1.7537000000000001E-2</v>
      </c>
      <c r="K899" s="13">
        <f t="shared" si="68"/>
        <v>1.8567106661004095E-5</v>
      </c>
      <c r="L899" s="58">
        <f t="shared" si="69"/>
        <v>0.72165212408051549</v>
      </c>
      <c r="M899" s="13" t="s">
        <v>257</v>
      </c>
    </row>
    <row r="900" spans="1:13" x14ac:dyDescent="0.15">
      <c r="A900" s="13">
        <f t="shared" si="65"/>
        <v>-85.549999999999983</v>
      </c>
      <c r="B900" s="13">
        <v>187.6</v>
      </c>
      <c r="C900" s="13">
        <v>50662.5</v>
      </c>
      <c r="D900" s="13">
        <v>0.89920999999999995</v>
      </c>
      <c r="E900" s="13">
        <v>1041.6000000000001</v>
      </c>
      <c r="F900" s="13">
        <v>742.7</v>
      </c>
      <c r="G900" s="13">
        <f t="shared" si="66"/>
        <v>1.402450518378888</v>
      </c>
      <c r="H900" s="58">
        <v>1.2234E-5</v>
      </c>
      <c r="I900" s="58">
        <f t="shared" si="67"/>
        <v>1.3605275742040237E-5</v>
      </c>
      <c r="J900" s="13">
        <v>1.7661E-2</v>
      </c>
      <c r="K900" s="13">
        <f t="shared" si="68"/>
        <v>1.8856157250575863E-5</v>
      </c>
      <c r="L900" s="58">
        <f t="shared" si="69"/>
        <v>0.72152960760998819</v>
      </c>
      <c r="M900" s="13" t="s">
        <v>257</v>
      </c>
    </row>
    <row r="901" spans="1:13" x14ac:dyDescent="0.15">
      <c r="A901" s="13">
        <f t="shared" si="65"/>
        <v>-84.009999999999991</v>
      </c>
      <c r="B901" s="13">
        <v>189.14</v>
      </c>
      <c r="C901" s="13">
        <v>50662.5</v>
      </c>
      <c r="D901" s="13">
        <v>0.89183000000000001</v>
      </c>
      <c r="E901" s="13">
        <v>1041.6000000000001</v>
      </c>
      <c r="F901" s="13">
        <v>742.68999999999994</v>
      </c>
      <c r="G901" s="13">
        <f t="shared" si="66"/>
        <v>1.4024694017692445</v>
      </c>
      <c r="H901" s="58">
        <v>1.2320000000000001E-5</v>
      </c>
      <c r="I901" s="58">
        <f t="shared" si="67"/>
        <v>1.3814291961472478E-5</v>
      </c>
      <c r="J901" s="13">
        <v>1.7784000000000001E-2</v>
      </c>
      <c r="K901" s="13">
        <f t="shared" si="68"/>
        <v>1.9144604598291165E-5</v>
      </c>
      <c r="L901" s="58">
        <f t="shared" si="69"/>
        <v>0.72157624831309053</v>
      </c>
      <c r="M901" s="13" t="s">
        <v>257</v>
      </c>
    </row>
    <row r="902" spans="1:13" x14ac:dyDescent="0.15">
      <c r="A902" s="13">
        <f t="shared" si="65"/>
        <v>-82.45999999999998</v>
      </c>
      <c r="B902" s="13">
        <v>190.69</v>
      </c>
      <c r="C902" s="13">
        <v>50662.5</v>
      </c>
      <c r="D902" s="13">
        <v>0.88456999999999997</v>
      </c>
      <c r="E902" s="13">
        <v>1041.5</v>
      </c>
      <c r="F902" s="13">
        <v>742.68000000000006</v>
      </c>
      <c r="G902" s="13">
        <f t="shared" si="66"/>
        <v>1.402353638175257</v>
      </c>
      <c r="H902" s="58">
        <v>1.2405000000000001E-5</v>
      </c>
      <c r="I902" s="58">
        <f t="shared" si="67"/>
        <v>1.4023762958273512E-5</v>
      </c>
      <c r="J902" s="13">
        <v>1.7906999999999999E-2</v>
      </c>
      <c r="K902" s="13">
        <f t="shared" si="68"/>
        <v>1.9437094809176051E-5</v>
      </c>
      <c r="L902" s="58">
        <f t="shared" si="69"/>
        <v>0.72149480650025133</v>
      </c>
      <c r="M902" s="13" t="s">
        <v>257</v>
      </c>
    </row>
    <row r="903" spans="1:13" x14ac:dyDescent="0.15">
      <c r="A903" s="13">
        <f t="shared" si="65"/>
        <v>-80.919999999999987</v>
      </c>
      <c r="B903" s="13">
        <v>192.23</v>
      </c>
      <c r="C903" s="13">
        <v>50662.5</v>
      </c>
      <c r="D903" s="13">
        <v>0.87741999999999998</v>
      </c>
      <c r="E903" s="13">
        <v>1041.5</v>
      </c>
      <c r="F903" s="13">
        <v>742.67000000000007</v>
      </c>
      <c r="G903" s="13">
        <f t="shared" si="66"/>
        <v>1.4023725207696554</v>
      </c>
      <c r="H903" s="58">
        <v>1.2489E-5</v>
      </c>
      <c r="I903" s="58">
        <f t="shared" si="67"/>
        <v>1.4233776298693899E-5</v>
      </c>
      <c r="J903" s="13">
        <v>1.8030000000000001E-2</v>
      </c>
      <c r="K903" s="13">
        <f t="shared" si="68"/>
        <v>1.9730083484735007E-5</v>
      </c>
      <c r="L903" s="58">
        <f t="shared" si="69"/>
        <v>0.72142504159733767</v>
      </c>
      <c r="M903" s="13" t="s">
        <v>257</v>
      </c>
    </row>
    <row r="904" spans="1:13" x14ac:dyDescent="0.15">
      <c r="A904" s="13">
        <f t="shared" si="65"/>
        <v>-79.369999999999976</v>
      </c>
      <c r="B904" s="13">
        <v>193.78</v>
      </c>
      <c r="C904" s="13">
        <v>50662.5</v>
      </c>
      <c r="D904" s="13">
        <v>0.87039999999999995</v>
      </c>
      <c r="E904" s="13">
        <v>1041.4000000000001</v>
      </c>
      <c r="F904" s="13">
        <v>742.66</v>
      </c>
      <c r="G904" s="13">
        <f t="shared" si="66"/>
        <v>1.4022567527536156</v>
      </c>
      <c r="H904" s="58">
        <v>1.2574E-5</v>
      </c>
      <c r="I904" s="58">
        <f t="shared" si="67"/>
        <v>1.4446231617647059E-5</v>
      </c>
      <c r="J904" s="13">
        <v>1.8152000000000001E-2</v>
      </c>
      <c r="K904" s="13">
        <f t="shared" si="68"/>
        <v>2.0025714818287602E-5</v>
      </c>
      <c r="L904" s="58">
        <f t="shared" si="69"/>
        <v>0.72138406787130893</v>
      </c>
      <c r="M904" s="13" t="s">
        <v>257</v>
      </c>
    </row>
    <row r="905" spans="1:13" x14ac:dyDescent="0.15">
      <c r="A905" s="13">
        <f t="shared" ref="A905:A968" si="70">B905-273.15</f>
        <v>-77.829999999999984</v>
      </c>
      <c r="B905" s="13">
        <v>195.32</v>
      </c>
      <c r="C905" s="13">
        <v>50662.5</v>
      </c>
      <c r="D905" s="13">
        <v>0.86348000000000003</v>
      </c>
      <c r="E905" s="13">
        <v>1041.4000000000001</v>
      </c>
      <c r="F905" s="13">
        <v>742.66</v>
      </c>
      <c r="G905" s="13">
        <f t="shared" ref="G905:G968" si="71">E905/F905</f>
        <v>1.4022567527536156</v>
      </c>
      <c r="H905" s="58">
        <v>1.2658E-5</v>
      </c>
      <c r="I905" s="58">
        <f t="shared" ref="I905:I968" si="72">H905/D905</f>
        <v>1.4659285681197016E-5</v>
      </c>
      <c r="J905" s="13">
        <v>1.8273999999999999E-2</v>
      </c>
      <c r="K905" s="13">
        <f t="shared" ref="K905:K968" si="73">J905/E905/D905</f>
        <v>2.0321874471018513E-5</v>
      </c>
      <c r="L905" s="58">
        <f t="shared" ref="L905:L968" si="74">H905*E905/J905</f>
        <v>0.72135499616942111</v>
      </c>
      <c r="M905" s="13" t="s">
        <v>257</v>
      </c>
    </row>
    <row r="906" spans="1:13" x14ac:dyDescent="0.15">
      <c r="A906" s="13">
        <f t="shared" si="70"/>
        <v>-76.279999999999973</v>
      </c>
      <c r="B906" s="13">
        <v>196.87</v>
      </c>
      <c r="C906" s="13">
        <v>50662.5</v>
      </c>
      <c r="D906" s="13">
        <v>0.85668</v>
      </c>
      <c r="E906" s="13">
        <v>1041.3</v>
      </c>
      <c r="F906" s="13">
        <v>742.65</v>
      </c>
      <c r="G906" s="13">
        <f t="shared" si="71"/>
        <v>1.4021409816198747</v>
      </c>
      <c r="H906" s="58">
        <v>1.2741999999999999E-5</v>
      </c>
      <c r="I906" s="58">
        <f t="shared" si="72"/>
        <v>1.4873698463837138E-5</v>
      </c>
      <c r="J906" s="13">
        <v>1.8395999999999999E-2</v>
      </c>
      <c r="K906" s="13">
        <f t="shared" si="73"/>
        <v>2.062191082464277E-5</v>
      </c>
      <c r="L906" s="58">
        <f t="shared" si="74"/>
        <v>0.72125704500978471</v>
      </c>
      <c r="M906" s="13" t="s">
        <v>257</v>
      </c>
    </row>
    <row r="907" spans="1:13" x14ac:dyDescent="0.15">
      <c r="A907" s="13">
        <f t="shared" si="70"/>
        <v>-74.739999999999981</v>
      </c>
      <c r="B907" s="13">
        <v>198.41</v>
      </c>
      <c r="C907" s="13">
        <v>50662.5</v>
      </c>
      <c r="D907" s="13">
        <v>0.84997999999999996</v>
      </c>
      <c r="E907" s="13">
        <v>1041.3</v>
      </c>
      <c r="F907" s="13">
        <v>742.64</v>
      </c>
      <c r="G907" s="13">
        <f t="shared" si="71"/>
        <v>1.4021598621135409</v>
      </c>
      <c r="H907" s="58">
        <v>1.2826000000000001E-5</v>
      </c>
      <c r="I907" s="58">
        <f t="shared" si="72"/>
        <v>1.5089766818042778E-5</v>
      </c>
      <c r="J907" s="13">
        <v>1.8516999999999999E-2</v>
      </c>
      <c r="K907" s="13">
        <f t="shared" si="73"/>
        <v>2.0921173989944151E-5</v>
      </c>
      <c r="L907" s="58">
        <f t="shared" si="74"/>
        <v>0.72126768915051043</v>
      </c>
      <c r="M907" s="13" t="s">
        <v>257</v>
      </c>
    </row>
    <row r="908" spans="1:13" x14ac:dyDescent="0.15">
      <c r="A908" s="13">
        <f t="shared" si="70"/>
        <v>-73.189999999999969</v>
      </c>
      <c r="B908" s="13">
        <v>199.96</v>
      </c>
      <c r="C908" s="13">
        <v>50662.5</v>
      </c>
      <c r="D908" s="13">
        <v>0.84338000000000002</v>
      </c>
      <c r="E908" s="13">
        <v>1041.1999999999998</v>
      </c>
      <c r="F908" s="13">
        <v>742.64</v>
      </c>
      <c r="G908" s="13">
        <f t="shared" si="71"/>
        <v>1.4020252073683075</v>
      </c>
      <c r="H908" s="58">
        <v>1.291E-5</v>
      </c>
      <c r="I908" s="58">
        <f t="shared" si="72"/>
        <v>1.5307453342502787E-5</v>
      </c>
      <c r="J908" s="13">
        <v>1.8637999999999998E-2</v>
      </c>
      <c r="K908" s="13">
        <f t="shared" si="73"/>
        <v>2.1224714154641845E-5</v>
      </c>
      <c r="L908" s="58">
        <f t="shared" si="74"/>
        <v>0.72120892799656611</v>
      </c>
      <c r="M908" s="13" t="s">
        <v>257</v>
      </c>
    </row>
    <row r="909" spans="1:13" x14ac:dyDescent="0.15">
      <c r="A909" s="13">
        <f t="shared" si="70"/>
        <v>-71.649999999999977</v>
      </c>
      <c r="B909" s="13">
        <v>201.5</v>
      </c>
      <c r="C909" s="13">
        <v>50662.5</v>
      </c>
      <c r="D909" s="13">
        <v>0.83689000000000002</v>
      </c>
      <c r="E909" s="13">
        <v>1041.1999999999998</v>
      </c>
      <c r="F909" s="13">
        <v>742.63</v>
      </c>
      <c r="G909" s="13">
        <f t="shared" si="71"/>
        <v>1.4020440865572354</v>
      </c>
      <c r="H909" s="58">
        <v>1.2993000000000001E-5</v>
      </c>
      <c r="I909" s="58">
        <f t="shared" si="72"/>
        <v>1.5525337858021963E-5</v>
      </c>
      <c r="J909" s="13">
        <v>1.8758E-2</v>
      </c>
      <c r="K909" s="13">
        <f t="shared" si="73"/>
        <v>2.1527023929636277E-5</v>
      </c>
      <c r="L909" s="58">
        <f t="shared" si="74"/>
        <v>0.72120223904467418</v>
      </c>
      <c r="M909" s="13" t="s">
        <v>257</v>
      </c>
    </row>
    <row r="910" spans="1:13" x14ac:dyDescent="0.15">
      <c r="A910" s="13">
        <f t="shared" si="70"/>
        <v>-70.099999999999966</v>
      </c>
      <c r="B910" s="13">
        <v>203.05</v>
      </c>
      <c r="C910" s="13">
        <v>50662.5</v>
      </c>
      <c r="D910" s="13">
        <v>0.83050000000000002</v>
      </c>
      <c r="E910" s="13">
        <v>1041.1999999999998</v>
      </c>
      <c r="F910" s="13">
        <v>742.61999999999989</v>
      </c>
      <c r="G910" s="13">
        <f t="shared" si="71"/>
        <v>1.402062966254612</v>
      </c>
      <c r="H910" s="58">
        <v>1.3076E-5</v>
      </c>
      <c r="I910" s="58">
        <f t="shared" si="72"/>
        <v>1.5744732089102949E-5</v>
      </c>
      <c r="J910" s="13">
        <v>1.8877999999999999E-2</v>
      </c>
      <c r="K910" s="13">
        <f t="shared" si="73"/>
        <v>2.1831430089349505E-5</v>
      </c>
      <c r="L910" s="58">
        <f t="shared" si="74"/>
        <v>0.72119563513084006</v>
      </c>
      <c r="M910" s="13" t="s">
        <v>257</v>
      </c>
    </row>
    <row r="911" spans="1:13" x14ac:dyDescent="0.15">
      <c r="A911" s="13">
        <f t="shared" si="70"/>
        <v>-68.559999999999974</v>
      </c>
      <c r="B911" s="13">
        <v>204.59</v>
      </c>
      <c r="C911" s="13">
        <v>50662.5</v>
      </c>
      <c r="D911" s="13">
        <v>0.82420000000000004</v>
      </c>
      <c r="E911" s="13">
        <v>1041.0999999999999</v>
      </c>
      <c r="F911" s="13">
        <v>742.61999999999989</v>
      </c>
      <c r="G911" s="13">
        <f t="shared" si="71"/>
        <v>1.4019283078829012</v>
      </c>
      <c r="H911" s="58">
        <v>1.3159000000000001E-5</v>
      </c>
      <c r="I911" s="58">
        <f t="shared" si="72"/>
        <v>1.5965785003639891E-5</v>
      </c>
      <c r="J911" s="13">
        <v>1.8998000000000001E-2</v>
      </c>
      <c r="K911" s="13">
        <f t="shared" si="73"/>
        <v>2.2140265610000216E-5</v>
      </c>
      <c r="L911" s="58">
        <f t="shared" si="74"/>
        <v>0.72111984945783758</v>
      </c>
      <c r="M911" s="13" t="s">
        <v>257</v>
      </c>
    </row>
    <row r="912" spans="1:13" x14ac:dyDescent="0.15">
      <c r="A912" s="13">
        <f t="shared" si="70"/>
        <v>-67.009999999999991</v>
      </c>
      <c r="B912" s="13">
        <v>206.14</v>
      </c>
      <c r="C912" s="13">
        <v>50662.5</v>
      </c>
      <c r="D912" s="13">
        <v>0.81799999999999995</v>
      </c>
      <c r="E912" s="13">
        <v>1041.0999999999999</v>
      </c>
      <c r="F912" s="13">
        <v>742.61</v>
      </c>
      <c r="G912" s="13">
        <f t="shared" si="71"/>
        <v>1.4019471862754338</v>
      </c>
      <c r="H912" s="58">
        <v>1.3242E-5</v>
      </c>
      <c r="I912" s="58">
        <f t="shared" si="72"/>
        <v>1.6188264058679709E-5</v>
      </c>
      <c r="J912" s="13">
        <v>1.9118E-2</v>
      </c>
      <c r="K912" s="13">
        <f t="shared" si="73"/>
        <v>2.2448984863902887E-5</v>
      </c>
      <c r="L912" s="58">
        <f t="shared" si="74"/>
        <v>0.72111341144471164</v>
      </c>
      <c r="M912" s="13" t="s">
        <v>257</v>
      </c>
    </row>
    <row r="913" spans="1:13" x14ac:dyDescent="0.15">
      <c r="A913" s="13">
        <f t="shared" si="70"/>
        <v>-65.46999999999997</v>
      </c>
      <c r="B913" s="13">
        <v>207.68</v>
      </c>
      <c r="C913" s="13">
        <v>50662.5</v>
      </c>
      <c r="D913" s="13">
        <v>0.81189</v>
      </c>
      <c r="E913" s="13">
        <v>1041.0999999999999</v>
      </c>
      <c r="F913" s="13">
        <v>742.61</v>
      </c>
      <c r="G913" s="13">
        <f t="shared" si="71"/>
        <v>1.4019471862754338</v>
      </c>
      <c r="H913" s="58">
        <v>1.3324E-5</v>
      </c>
      <c r="I913" s="58">
        <f t="shared" si="72"/>
        <v>1.6411090172313985E-5</v>
      </c>
      <c r="J913" s="13">
        <v>1.9237000000000001E-2</v>
      </c>
      <c r="K913" s="13">
        <f t="shared" si="73"/>
        <v>2.2758713371341794E-5</v>
      </c>
      <c r="L913" s="58">
        <f t="shared" si="74"/>
        <v>0.72109041950408059</v>
      </c>
      <c r="M913" s="13" t="s">
        <v>257</v>
      </c>
    </row>
    <row r="914" spans="1:13" x14ac:dyDescent="0.15">
      <c r="A914" s="13">
        <f t="shared" si="70"/>
        <v>-63.919999999999987</v>
      </c>
      <c r="B914" s="13">
        <v>209.23</v>
      </c>
      <c r="C914" s="13">
        <v>50662.5</v>
      </c>
      <c r="D914" s="13">
        <v>0.80586999999999998</v>
      </c>
      <c r="E914" s="13">
        <v>1041</v>
      </c>
      <c r="F914" s="13">
        <v>742.6</v>
      </c>
      <c r="G914" s="13">
        <f t="shared" si="71"/>
        <v>1.401831403178023</v>
      </c>
      <c r="H914" s="58">
        <v>1.3406E-5</v>
      </c>
      <c r="I914" s="58">
        <f t="shared" si="72"/>
        <v>1.6635437477508781E-5</v>
      </c>
      <c r="J914" s="13">
        <v>1.9356000000000002E-2</v>
      </c>
      <c r="K914" s="13">
        <f t="shared" si="73"/>
        <v>2.3072778416324114E-5</v>
      </c>
      <c r="L914" s="58">
        <f t="shared" si="74"/>
        <v>0.72099845009299435</v>
      </c>
      <c r="M914" s="13" t="s">
        <v>257</v>
      </c>
    </row>
    <row r="915" spans="1:13" x14ac:dyDescent="0.15">
      <c r="A915" s="13">
        <f t="shared" si="70"/>
        <v>-62.379999999999967</v>
      </c>
      <c r="B915" s="13">
        <v>210.77</v>
      </c>
      <c r="C915" s="13">
        <v>50662.5</v>
      </c>
      <c r="D915" s="13">
        <v>0.79995000000000005</v>
      </c>
      <c r="E915" s="13">
        <v>1041</v>
      </c>
      <c r="F915" s="13">
        <v>742.6</v>
      </c>
      <c r="G915" s="13">
        <f t="shared" si="71"/>
        <v>1.401831403178023</v>
      </c>
      <c r="H915" s="58">
        <v>1.3488E-5</v>
      </c>
      <c r="I915" s="58">
        <f t="shared" si="72"/>
        <v>1.6861053815863492E-5</v>
      </c>
      <c r="J915" s="13">
        <v>1.9474000000000002E-2</v>
      </c>
      <c r="K915" s="13">
        <f t="shared" si="73"/>
        <v>2.338522718668956E-5</v>
      </c>
      <c r="L915" s="58">
        <f t="shared" si="74"/>
        <v>0.72101304303173464</v>
      </c>
      <c r="M915" s="13" t="s">
        <v>257</v>
      </c>
    </row>
    <row r="916" spans="1:13" x14ac:dyDescent="0.15">
      <c r="A916" s="13">
        <f t="shared" si="70"/>
        <v>-60.829999999999984</v>
      </c>
      <c r="B916" s="13">
        <v>212.32</v>
      </c>
      <c r="C916" s="13">
        <v>50662.5</v>
      </c>
      <c r="D916" s="13">
        <v>0.79410000000000003</v>
      </c>
      <c r="E916" s="13">
        <v>1041</v>
      </c>
      <c r="F916" s="13">
        <v>742.6</v>
      </c>
      <c r="G916" s="13">
        <f t="shared" si="71"/>
        <v>1.401831403178023</v>
      </c>
      <c r="H916" s="58">
        <v>1.3570000000000001E-5</v>
      </c>
      <c r="I916" s="58">
        <f t="shared" si="72"/>
        <v>1.7088527893212443E-5</v>
      </c>
      <c r="J916" s="13">
        <v>1.9592999999999999E-2</v>
      </c>
      <c r="K916" s="13">
        <f t="shared" si="73"/>
        <v>2.3701455293306866E-5</v>
      </c>
      <c r="L916" s="58">
        <f t="shared" si="74"/>
        <v>0.72099065992956679</v>
      </c>
      <c r="M916" s="13" t="s">
        <v>257</v>
      </c>
    </row>
    <row r="917" spans="1:13" x14ac:dyDescent="0.15">
      <c r="A917" s="13">
        <f t="shared" si="70"/>
        <v>-59.289999999999964</v>
      </c>
      <c r="B917" s="13">
        <v>213.86</v>
      </c>
      <c r="C917" s="13">
        <v>50662.5</v>
      </c>
      <c r="D917" s="13">
        <v>0.78835</v>
      </c>
      <c r="E917" s="13">
        <v>1040.8999999999999</v>
      </c>
      <c r="F917" s="13">
        <v>742.58999999999992</v>
      </c>
      <c r="G917" s="13">
        <f t="shared" si="71"/>
        <v>1.4017156169622538</v>
      </c>
      <c r="H917" s="58">
        <v>1.3652000000000001E-5</v>
      </c>
      <c r="I917" s="58">
        <f t="shared" si="72"/>
        <v>1.7317181454937529E-5</v>
      </c>
      <c r="J917" s="13">
        <v>1.9709999999999998E-2</v>
      </c>
      <c r="K917" s="13">
        <f t="shared" si="73"/>
        <v>2.4019200297969696E-5</v>
      </c>
      <c r="L917" s="58">
        <f t="shared" si="74"/>
        <v>0.72097244038559105</v>
      </c>
      <c r="M917" s="13" t="s">
        <v>257</v>
      </c>
    </row>
    <row r="918" spans="1:13" x14ac:dyDescent="0.15">
      <c r="A918" s="13">
        <f t="shared" si="70"/>
        <v>-57.739999999999981</v>
      </c>
      <c r="B918" s="13">
        <v>215.41</v>
      </c>
      <c r="C918" s="13">
        <v>50662.5</v>
      </c>
      <c r="D918" s="13">
        <v>0.78268000000000004</v>
      </c>
      <c r="E918" s="13">
        <v>1040.8999999999999</v>
      </c>
      <c r="F918" s="13">
        <v>742.58999999999992</v>
      </c>
      <c r="G918" s="13">
        <f t="shared" si="71"/>
        <v>1.4017156169622538</v>
      </c>
      <c r="H918" s="58">
        <v>1.3733E-5</v>
      </c>
      <c r="I918" s="58">
        <f t="shared" si="72"/>
        <v>1.7546123575407575E-5</v>
      </c>
      <c r="J918" s="13">
        <v>1.9827999999999998E-2</v>
      </c>
      <c r="K918" s="13">
        <f t="shared" si="73"/>
        <v>2.4338043632637772E-5</v>
      </c>
      <c r="L918" s="58">
        <f t="shared" si="74"/>
        <v>0.720934017550938</v>
      </c>
      <c r="M918" s="13" t="s">
        <v>257</v>
      </c>
    </row>
    <row r="919" spans="1:13" x14ac:dyDescent="0.15">
      <c r="A919" s="13">
        <f t="shared" si="70"/>
        <v>-56.199999999999989</v>
      </c>
      <c r="B919" s="13">
        <v>216.95</v>
      </c>
      <c r="C919" s="13">
        <v>50662.5</v>
      </c>
      <c r="D919" s="13">
        <v>0.77707999999999999</v>
      </c>
      <c r="E919" s="13">
        <v>1040.8999999999999</v>
      </c>
      <c r="F919" s="13">
        <v>742.58999999999992</v>
      </c>
      <c r="G919" s="13">
        <f t="shared" si="71"/>
        <v>1.4017156169622538</v>
      </c>
      <c r="H919" s="58">
        <v>1.3814E-5</v>
      </c>
      <c r="I919" s="58">
        <f t="shared" si="72"/>
        <v>1.7776805476913576E-5</v>
      </c>
      <c r="J919" s="13">
        <v>1.9945000000000001E-2</v>
      </c>
      <c r="K919" s="13">
        <f t="shared" si="73"/>
        <v>2.4658082461009216E-5</v>
      </c>
      <c r="L919" s="58">
        <f t="shared" si="74"/>
        <v>0.72093219353221349</v>
      </c>
      <c r="M919" s="13" t="s">
        <v>257</v>
      </c>
    </row>
    <row r="920" spans="1:13" x14ac:dyDescent="0.15">
      <c r="A920" s="13">
        <f t="shared" si="70"/>
        <v>-54.649999999999977</v>
      </c>
      <c r="B920" s="13">
        <v>218.5</v>
      </c>
      <c r="C920" s="13">
        <v>50662.5</v>
      </c>
      <c r="D920" s="13">
        <v>0.77156999999999998</v>
      </c>
      <c r="E920" s="13">
        <v>1040.8</v>
      </c>
      <c r="F920" s="13">
        <v>742.58</v>
      </c>
      <c r="G920" s="13">
        <f t="shared" si="71"/>
        <v>1.4015998276279995</v>
      </c>
      <c r="H920" s="58">
        <v>1.3895E-5</v>
      </c>
      <c r="I920" s="58">
        <f t="shared" si="72"/>
        <v>1.8008735435540521E-5</v>
      </c>
      <c r="J920" s="13">
        <v>2.0062E-2</v>
      </c>
      <c r="K920" s="13">
        <f t="shared" si="73"/>
        <v>2.4982253410116197E-5</v>
      </c>
      <c r="L920" s="58">
        <f t="shared" si="74"/>
        <v>0.72086113049546408</v>
      </c>
      <c r="M920" s="13" t="s">
        <v>257</v>
      </c>
    </row>
    <row r="921" spans="1:13" x14ac:dyDescent="0.15">
      <c r="A921" s="13">
        <f t="shared" si="70"/>
        <v>-53.109999999999985</v>
      </c>
      <c r="B921" s="13">
        <v>220.04</v>
      </c>
      <c r="C921" s="13">
        <v>50662.5</v>
      </c>
      <c r="D921" s="13">
        <v>0.76614000000000004</v>
      </c>
      <c r="E921" s="13">
        <v>1040.8</v>
      </c>
      <c r="F921" s="13">
        <v>742.58</v>
      </c>
      <c r="G921" s="13">
        <f t="shared" si="71"/>
        <v>1.4015998276279995</v>
      </c>
      <c r="H921" s="58">
        <v>1.3976E-5</v>
      </c>
      <c r="I921" s="58">
        <f t="shared" si="72"/>
        <v>1.8242096744720283E-5</v>
      </c>
      <c r="J921" s="13">
        <v>2.0178999999999999E-2</v>
      </c>
      <c r="K921" s="13">
        <f t="shared" si="73"/>
        <v>2.5306041704778097E-5</v>
      </c>
      <c r="L921" s="58">
        <f t="shared" si="74"/>
        <v>0.72085934882798952</v>
      </c>
      <c r="M921" s="13" t="s">
        <v>257</v>
      </c>
    </row>
    <row r="922" spans="1:13" x14ac:dyDescent="0.15">
      <c r="A922" s="13">
        <f t="shared" si="70"/>
        <v>-51.559999999999974</v>
      </c>
      <c r="B922" s="13">
        <v>221.59</v>
      </c>
      <c r="C922" s="13">
        <v>50662.5</v>
      </c>
      <c r="D922" s="13">
        <v>0.76078000000000001</v>
      </c>
      <c r="E922" s="13">
        <v>1040.8</v>
      </c>
      <c r="F922" s="13">
        <v>742.58</v>
      </c>
      <c r="G922" s="13">
        <f t="shared" si="71"/>
        <v>1.4015998276279995</v>
      </c>
      <c r="H922" s="58">
        <v>1.4056000000000001E-5</v>
      </c>
      <c r="I922" s="58">
        <f t="shared" si="72"/>
        <v>1.8475774862640975E-5</v>
      </c>
      <c r="J922" s="13">
        <v>2.0295000000000001E-2</v>
      </c>
      <c r="K922" s="13">
        <f t="shared" si="73"/>
        <v>2.5630830884577602E-5</v>
      </c>
      <c r="L922" s="58">
        <f t="shared" si="74"/>
        <v>0.72084182310914013</v>
      </c>
      <c r="M922" s="13" t="s">
        <v>257</v>
      </c>
    </row>
    <row r="923" spans="1:13" x14ac:dyDescent="0.15">
      <c r="A923" s="13">
        <f t="shared" si="70"/>
        <v>-50.019999999999982</v>
      </c>
      <c r="B923" s="13">
        <v>223.13</v>
      </c>
      <c r="C923" s="13">
        <v>50662.5</v>
      </c>
      <c r="D923" s="13">
        <v>0.75548999999999999</v>
      </c>
      <c r="E923" s="13">
        <v>1040.8</v>
      </c>
      <c r="F923" s="13">
        <v>742.58</v>
      </c>
      <c r="G923" s="13">
        <f t="shared" si="71"/>
        <v>1.4015998276279995</v>
      </c>
      <c r="H923" s="58">
        <v>1.4136E-5</v>
      </c>
      <c r="I923" s="58">
        <f t="shared" si="72"/>
        <v>1.8711035222173689E-5</v>
      </c>
      <c r="J923" s="13">
        <v>2.0410999999999999E-2</v>
      </c>
      <c r="K923" s="13">
        <f t="shared" si="73"/>
        <v>2.5957823729022488E-5</v>
      </c>
      <c r="L923" s="58">
        <f t="shared" si="74"/>
        <v>0.72082449659497339</v>
      </c>
      <c r="M923" s="13" t="s">
        <v>257</v>
      </c>
    </row>
    <row r="924" spans="1:13" x14ac:dyDescent="0.15">
      <c r="A924" s="13">
        <f t="shared" si="70"/>
        <v>-48.46999999999997</v>
      </c>
      <c r="B924" s="13">
        <v>224.68</v>
      </c>
      <c r="C924" s="13">
        <v>50662.5</v>
      </c>
      <c r="D924" s="13">
        <v>0.75027999999999995</v>
      </c>
      <c r="E924" s="13">
        <v>1040.7</v>
      </c>
      <c r="F924" s="13">
        <v>742.58</v>
      </c>
      <c r="G924" s="13">
        <f t="shared" si="71"/>
        <v>1.4014651620027472</v>
      </c>
      <c r="H924" s="58">
        <v>1.4216000000000001E-5</v>
      </c>
      <c r="I924" s="58">
        <f t="shared" si="72"/>
        <v>1.8947592898651172E-5</v>
      </c>
      <c r="J924" s="13">
        <v>2.0527E-2</v>
      </c>
      <c r="K924" s="13">
        <f t="shared" si="73"/>
        <v>2.6289150823620772E-5</v>
      </c>
      <c r="L924" s="58">
        <f t="shared" si="74"/>
        <v>0.72073811078092276</v>
      </c>
      <c r="M924" s="13" t="s">
        <v>257</v>
      </c>
    </row>
    <row r="925" spans="1:13" x14ac:dyDescent="0.15">
      <c r="A925" s="13">
        <f t="shared" si="70"/>
        <v>-46.929999999999978</v>
      </c>
      <c r="B925" s="13">
        <v>226.22</v>
      </c>
      <c r="C925" s="13">
        <v>50662.5</v>
      </c>
      <c r="D925" s="13">
        <v>0.74514000000000002</v>
      </c>
      <c r="E925" s="13">
        <v>1040.7</v>
      </c>
      <c r="F925" s="13">
        <v>742.58</v>
      </c>
      <c r="G925" s="13">
        <f t="shared" si="71"/>
        <v>1.4014651620027472</v>
      </c>
      <c r="H925" s="58">
        <v>1.4296E-5</v>
      </c>
      <c r="I925" s="58">
        <f t="shared" si="72"/>
        <v>1.9185656386719273E-5</v>
      </c>
      <c r="J925" s="13">
        <v>2.0642000000000001E-2</v>
      </c>
      <c r="K925" s="13">
        <f t="shared" si="73"/>
        <v>2.6618791940184683E-5</v>
      </c>
      <c r="L925" s="58">
        <f t="shared" si="74"/>
        <v>0.72075608952620873</v>
      </c>
      <c r="M925" s="13" t="s">
        <v>257</v>
      </c>
    </row>
    <row r="926" spans="1:13" x14ac:dyDescent="0.15">
      <c r="A926" s="13">
        <f t="shared" si="70"/>
        <v>-45.379999999999967</v>
      </c>
      <c r="B926" s="13">
        <v>227.77</v>
      </c>
      <c r="C926" s="13">
        <v>50662.5</v>
      </c>
      <c r="D926" s="13">
        <v>0.74007999999999996</v>
      </c>
      <c r="E926" s="13">
        <v>1040.7</v>
      </c>
      <c r="F926" s="13">
        <v>742.56999999999994</v>
      </c>
      <c r="G926" s="13">
        <f t="shared" si="71"/>
        <v>1.4014840351751352</v>
      </c>
      <c r="H926" s="58">
        <v>1.4375999999999999E-5</v>
      </c>
      <c r="I926" s="58">
        <f t="shared" si="72"/>
        <v>1.9424927034915143E-5</v>
      </c>
      <c r="J926" s="13">
        <v>2.0757000000000001E-2</v>
      </c>
      <c r="K926" s="13">
        <f t="shared" si="73"/>
        <v>2.6950098871300725E-5</v>
      </c>
      <c r="L926" s="58">
        <f t="shared" si="74"/>
        <v>0.72077386905622187</v>
      </c>
      <c r="M926" s="13" t="s">
        <v>257</v>
      </c>
    </row>
    <row r="927" spans="1:13" x14ac:dyDescent="0.15">
      <c r="A927" s="13">
        <f t="shared" si="70"/>
        <v>-43.839999999999975</v>
      </c>
      <c r="B927" s="13">
        <v>229.31</v>
      </c>
      <c r="C927" s="13">
        <v>50662.5</v>
      </c>
      <c r="D927" s="13">
        <v>0.73507999999999996</v>
      </c>
      <c r="E927" s="13">
        <v>1040.7</v>
      </c>
      <c r="F927" s="13">
        <v>742.56999999999994</v>
      </c>
      <c r="G927" s="13">
        <f t="shared" si="71"/>
        <v>1.4014840351751352</v>
      </c>
      <c r="H927" s="58">
        <v>1.4455E-5</v>
      </c>
      <c r="I927" s="58">
        <f t="shared" si="72"/>
        <v>1.9664526310061491E-5</v>
      </c>
      <c r="J927" s="13">
        <v>2.0872000000000002E-2</v>
      </c>
      <c r="K927" s="13">
        <f t="shared" si="73"/>
        <v>2.7283740163023434E-5</v>
      </c>
      <c r="L927" s="58">
        <f t="shared" si="74"/>
        <v>0.72074159160597928</v>
      </c>
      <c r="M927" s="13" t="s">
        <v>257</v>
      </c>
    </row>
    <row r="928" spans="1:13" x14ac:dyDescent="0.15">
      <c r="A928" s="13">
        <f t="shared" si="70"/>
        <v>-42.289999999999964</v>
      </c>
      <c r="B928" s="13">
        <v>230.86</v>
      </c>
      <c r="C928" s="13">
        <v>50662.5</v>
      </c>
      <c r="D928" s="13">
        <v>0.73014000000000001</v>
      </c>
      <c r="E928" s="13">
        <v>1040.7</v>
      </c>
      <c r="F928" s="13">
        <v>742.56999999999994</v>
      </c>
      <c r="G928" s="13">
        <f t="shared" si="71"/>
        <v>1.4014840351751352</v>
      </c>
      <c r="H928" s="58">
        <v>1.4535000000000001E-5</v>
      </c>
      <c r="I928" s="58">
        <f t="shared" si="72"/>
        <v>1.990714109622812E-5</v>
      </c>
      <c r="J928" s="13">
        <v>2.0986999999999999E-2</v>
      </c>
      <c r="K928" s="13">
        <f t="shared" si="73"/>
        <v>2.7619681520527964E-5</v>
      </c>
      <c r="L928" s="58">
        <f t="shared" si="74"/>
        <v>0.72075925572973754</v>
      </c>
      <c r="M928" s="13" t="s">
        <v>257</v>
      </c>
    </row>
    <row r="929" spans="1:13" x14ac:dyDescent="0.15">
      <c r="A929" s="13">
        <f t="shared" si="70"/>
        <v>-40.749999999999972</v>
      </c>
      <c r="B929" s="13">
        <v>232.4</v>
      </c>
      <c r="C929" s="13">
        <v>50662.5</v>
      </c>
      <c r="D929" s="13">
        <v>0.72528000000000004</v>
      </c>
      <c r="E929" s="13">
        <v>1040.5999999999999</v>
      </c>
      <c r="F929" s="13">
        <v>742.56999999999994</v>
      </c>
      <c r="G929" s="13">
        <f t="shared" si="71"/>
        <v>1.4013493677363751</v>
      </c>
      <c r="H929" s="58">
        <v>1.4613999999999999E-5</v>
      </c>
      <c r="I929" s="58">
        <f t="shared" si="72"/>
        <v>2.0149459519082283E-5</v>
      </c>
      <c r="J929" s="13">
        <v>2.1101000000000002E-2</v>
      </c>
      <c r="K929" s="13">
        <f t="shared" si="73"/>
        <v>2.795847726364319E-5</v>
      </c>
      <c r="L929" s="58">
        <f t="shared" si="74"/>
        <v>0.72069230842140164</v>
      </c>
      <c r="M929" s="13" t="s">
        <v>257</v>
      </c>
    </row>
    <row r="930" spans="1:13" x14ac:dyDescent="0.15">
      <c r="A930" s="13">
        <f t="shared" si="70"/>
        <v>-39.199999999999989</v>
      </c>
      <c r="B930" s="13">
        <v>233.95</v>
      </c>
      <c r="C930" s="13">
        <v>50662.5</v>
      </c>
      <c r="D930" s="13">
        <v>0.72047000000000005</v>
      </c>
      <c r="E930" s="13">
        <v>1040.5999999999999</v>
      </c>
      <c r="F930" s="13">
        <v>742.56999999999994</v>
      </c>
      <c r="G930" s="13">
        <f t="shared" si="71"/>
        <v>1.4013493677363751</v>
      </c>
      <c r="H930" s="58">
        <v>1.4691999999999999E-5</v>
      </c>
      <c r="I930" s="58">
        <f t="shared" si="72"/>
        <v>2.0392243951864752E-5</v>
      </c>
      <c r="J930" s="13">
        <v>2.1215000000000001E-2</v>
      </c>
      <c r="K930" s="13">
        <f t="shared" si="73"/>
        <v>2.8297190127568004E-5</v>
      </c>
      <c r="L930" s="58">
        <f t="shared" si="74"/>
        <v>0.72064554324770203</v>
      </c>
      <c r="M930" s="13" t="s">
        <v>257</v>
      </c>
    </row>
    <row r="931" spans="1:13" x14ac:dyDescent="0.15">
      <c r="A931" s="13">
        <f t="shared" si="70"/>
        <v>-37.659999999999968</v>
      </c>
      <c r="B931" s="13">
        <v>235.49</v>
      </c>
      <c r="C931" s="13">
        <v>50662.5</v>
      </c>
      <c r="D931" s="13">
        <v>0.71572999999999998</v>
      </c>
      <c r="E931" s="13">
        <v>1040.5999999999999</v>
      </c>
      <c r="F931" s="13">
        <v>742.58</v>
      </c>
      <c r="G931" s="13">
        <f t="shared" si="71"/>
        <v>1.4013304963774944</v>
      </c>
      <c r="H931" s="58">
        <v>1.4771E-5</v>
      </c>
      <c r="I931" s="58">
        <f t="shared" si="72"/>
        <v>2.0637670629986167E-5</v>
      </c>
      <c r="J931" s="13">
        <v>2.1328E-2</v>
      </c>
      <c r="K931" s="13">
        <f t="shared" si="73"/>
        <v>2.8636312252658183E-5</v>
      </c>
      <c r="L931" s="58">
        <f t="shared" si="74"/>
        <v>0.72068185483870961</v>
      </c>
      <c r="M931" s="13" t="s">
        <v>257</v>
      </c>
    </row>
    <row r="932" spans="1:13" x14ac:dyDescent="0.15">
      <c r="A932" s="13">
        <f t="shared" si="70"/>
        <v>-36.109999999999985</v>
      </c>
      <c r="B932" s="13">
        <v>237.04</v>
      </c>
      <c r="C932" s="13">
        <v>50662.5</v>
      </c>
      <c r="D932" s="13">
        <v>0.71106000000000003</v>
      </c>
      <c r="E932" s="13">
        <v>1040.5999999999999</v>
      </c>
      <c r="F932" s="13">
        <v>742.58</v>
      </c>
      <c r="G932" s="13">
        <f t="shared" si="71"/>
        <v>1.4013304963774944</v>
      </c>
      <c r="H932" s="58">
        <v>1.4849E-5</v>
      </c>
      <c r="I932" s="58">
        <f t="shared" si="72"/>
        <v>2.0882907208955644E-5</v>
      </c>
      <c r="J932" s="13">
        <v>2.1441999999999999E-2</v>
      </c>
      <c r="K932" s="13">
        <f t="shared" si="73"/>
        <v>2.8978454631154655E-5</v>
      </c>
      <c r="L932" s="58">
        <f t="shared" si="74"/>
        <v>0.72063564033205851</v>
      </c>
      <c r="M932" s="13" t="s">
        <v>257</v>
      </c>
    </row>
    <row r="933" spans="1:13" x14ac:dyDescent="0.15">
      <c r="A933" s="13">
        <f t="shared" si="70"/>
        <v>-34.569999999999965</v>
      </c>
      <c r="B933" s="13">
        <v>238.58</v>
      </c>
      <c r="C933" s="13">
        <v>50662.5</v>
      </c>
      <c r="D933" s="13">
        <v>0.70643999999999996</v>
      </c>
      <c r="E933" s="13">
        <v>1040.5999999999999</v>
      </c>
      <c r="F933" s="13">
        <v>742.58</v>
      </c>
      <c r="G933" s="13">
        <f t="shared" si="71"/>
        <v>1.4013304963774944</v>
      </c>
      <c r="H933" s="58">
        <v>1.4928E-5</v>
      </c>
      <c r="I933" s="58">
        <f t="shared" si="72"/>
        <v>2.1131306268048243E-5</v>
      </c>
      <c r="J933" s="13">
        <v>2.1555000000000001E-2</v>
      </c>
      <c r="K933" s="13">
        <f t="shared" si="73"/>
        <v>2.9321684994358981E-5</v>
      </c>
      <c r="L933" s="58">
        <f t="shared" si="74"/>
        <v>0.72067162143354202</v>
      </c>
      <c r="M933" s="13" t="s">
        <v>257</v>
      </c>
    </row>
    <row r="934" spans="1:13" x14ac:dyDescent="0.15">
      <c r="A934" s="13">
        <f t="shared" si="70"/>
        <v>-33.019999999999982</v>
      </c>
      <c r="B934" s="13">
        <v>240.13</v>
      </c>
      <c r="C934" s="13">
        <v>50662.5</v>
      </c>
      <c r="D934" s="13">
        <v>0.70187999999999995</v>
      </c>
      <c r="E934" s="13">
        <v>1040.5</v>
      </c>
      <c r="F934" s="13">
        <v>742.58</v>
      </c>
      <c r="G934" s="13">
        <f t="shared" si="71"/>
        <v>1.4011958307522421</v>
      </c>
      <c r="H934" s="58">
        <v>1.5006E-5</v>
      </c>
      <c r="I934" s="58">
        <f t="shared" si="72"/>
        <v>2.1379723029577707E-5</v>
      </c>
      <c r="J934" s="13">
        <v>2.1668E-2</v>
      </c>
      <c r="K934" s="13">
        <f t="shared" si="73"/>
        <v>2.9669749182171744E-5</v>
      </c>
      <c r="L934" s="58">
        <f t="shared" si="74"/>
        <v>0.7205899483108732</v>
      </c>
      <c r="M934" s="13" t="s">
        <v>257</v>
      </c>
    </row>
    <row r="935" spans="1:13" x14ac:dyDescent="0.15">
      <c r="A935" s="13">
        <f t="shared" si="70"/>
        <v>-31.47999999999999</v>
      </c>
      <c r="B935" s="13">
        <v>241.67</v>
      </c>
      <c r="C935" s="13">
        <v>50662.5</v>
      </c>
      <c r="D935" s="13">
        <v>0.69738999999999995</v>
      </c>
      <c r="E935" s="13">
        <v>1040.5</v>
      </c>
      <c r="F935" s="13">
        <v>742.58</v>
      </c>
      <c r="G935" s="13">
        <f t="shared" si="71"/>
        <v>1.4011958307522421</v>
      </c>
      <c r="H935" s="58">
        <v>1.5082999999999999E-5</v>
      </c>
      <c r="I935" s="58">
        <f t="shared" si="72"/>
        <v>2.162778359311146E-5</v>
      </c>
      <c r="J935" s="13">
        <v>2.1780000000000001E-2</v>
      </c>
      <c r="K935" s="13">
        <f t="shared" si="73"/>
        <v>3.0015119392889225E-5</v>
      </c>
      <c r="L935" s="58">
        <f t="shared" si="74"/>
        <v>0.72056297061524333</v>
      </c>
      <c r="M935" s="13" t="s">
        <v>257</v>
      </c>
    </row>
    <row r="936" spans="1:13" x14ac:dyDescent="0.15">
      <c r="A936" s="13">
        <f t="shared" si="70"/>
        <v>-29.929999999999978</v>
      </c>
      <c r="B936" s="13">
        <v>243.22</v>
      </c>
      <c r="C936" s="13">
        <v>50662.5</v>
      </c>
      <c r="D936" s="13">
        <v>0.69294999999999995</v>
      </c>
      <c r="E936" s="13">
        <v>1040.5</v>
      </c>
      <c r="F936" s="13">
        <v>742.58999999999992</v>
      </c>
      <c r="G936" s="13">
        <f t="shared" si="71"/>
        <v>1.4011769617150784</v>
      </c>
      <c r="H936" s="58">
        <v>1.5160999999999999E-5</v>
      </c>
      <c r="I936" s="58">
        <f t="shared" si="72"/>
        <v>2.1878923443249876E-5</v>
      </c>
      <c r="J936" s="13">
        <v>2.1892000000000002E-2</v>
      </c>
      <c r="K936" s="13">
        <f t="shared" si="73"/>
        <v>3.0362774616972845E-5</v>
      </c>
      <c r="L936" s="58">
        <f t="shared" si="74"/>
        <v>0.72058379773433212</v>
      </c>
      <c r="M936" s="13" t="s">
        <v>257</v>
      </c>
    </row>
    <row r="937" spans="1:13" x14ac:dyDescent="0.15">
      <c r="A937" s="13">
        <f t="shared" si="70"/>
        <v>-28.389999999999986</v>
      </c>
      <c r="B937" s="13">
        <v>244.76</v>
      </c>
      <c r="C937" s="13">
        <v>50662.5</v>
      </c>
      <c r="D937" s="13">
        <v>0.68855999999999995</v>
      </c>
      <c r="E937" s="13">
        <v>1040.5</v>
      </c>
      <c r="F937" s="13">
        <v>742.58999999999992</v>
      </c>
      <c r="G937" s="13">
        <f t="shared" si="71"/>
        <v>1.4011769617150784</v>
      </c>
      <c r="H937" s="58">
        <v>1.5238999999999999E-5</v>
      </c>
      <c r="I937" s="58">
        <f t="shared" si="72"/>
        <v>2.2131695131869409E-5</v>
      </c>
      <c r="J937" s="13">
        <v>2.2003999999999999E-2</v>
      </c>
      <c r="K937" s="13">
        <f t="shared" si="73"/>
        <v>3.0712683322086164E-5</v>
      </c>
      <c r="L937" s="58">
        <f t="shared" si="74"/>
        <v>0.72060441283403009</v>
      </c>
      <c r="M937" s="13" t="s">
        <v>257</v>
      </c>
    </row>
    <row r="938" spans="1:13" x14ac:dyDescent="0.15">
      <c r="A938" s="13">
        <f t="shared" si="70"/>
        <v>-26.839999999999975</v>
      </c>
      <c r="B938" s="13">
        <v>246.31</v>
      </c>
      <c r="C938" s="13">
        <v>50662.5</v>
      </c>
      <c r="D938" s="13">
        <v>0.68423</v>
      </c>
      <c r="E938" s="13">
        <v>1040.5</v>
      </c>
      <c r="F938" s="13">
        <v>742.58999999999992</v>
      </c>
      <c r="G938" s="13">
        <f t="shared" si="71"/>
        <v>1.4011769617150784</v>
      </c>
      <c r="H938" s="58">
        <v>1.5316E-5</v>
      </c>
      <c r="I938" s="58">
        <f t="shared" si="72"/>
        <v>2.238428598570656E-5</v>
      </c>
      <c r="J938" s="13">
        <v>2.2116E-2</v>
      </c>
      <c r="K938" s="13">
        <f t="shared" si="73"/>
        <v>3.1064358162723004E-5</v>
      </c>
      <c r="L938" s="58">
        <f t="shared" si="74"/>
        <v>0.72057777174896009</v>
      </c>
      <c r="M938" s="13" t="s">
        <v>257</v>
      </c>
    </row>
    <row r="939" spans="1:13" x14ac:dyDescent="0.15">
      <c r="A939" s="13">
        <f t="shared" si="70"/>
        <v>-25.299999999999983</v>
      </c>
      <c r="B939" s="13">
        <v>247.85</v>
      </c>
      <c r="C939" s="13">
        <v>50662.5</v>
      </c>
      <c r="D939" s="13">
        <v>0.67996000000000001</v>
      </c>
      <c r="E939" s="13">
        <v>1040.5</v>
      </c>
      <c r="F939" s="13">
        <v>742.6</v>
      </c>
      <c r="G939" s="13">
        <f t="shared" si="71"/>
        <v>1.4011580931861027</v>
      </c>
      <c r="H939" s="58">
        <v>1.5393E-5</v>
      </c>
      <c r="I939" s="58">
        <f t="shared" si="72"/>
        <v>2.263809635860933E-5</v>
      </c>
      <c r="J939" s="13">
        <v>2.2227E-2</v>
      </c>
      <c r="K939" s="13">
        <f t="shared" si="73"/>
        <v>3.1416326352577658E-5</v>
      </c>
      <c r="L939" s="58">
        <f t="shared" si="74"/>
        <v>0.72058381697934937</v>
      </c>
      <c r="M939" s="13" t="s">
        <v>257</v>
      </c>
    </row>
    <row r="940" spans="1:13" x14ac:dyDescent="0.15">
      <c r="A940" s="13">
        <f t="shared" si="70"/>
        <v>-23.749999999999972</v>
      </c>
      <c r="B940" s="13">
        <v>249.4</v>
      </c>
      <c r="C940" s="13">
        <v>50662.5</v>
      </c>
      <c r="D940" s="13">
        <v>0.67574000000000001</v>
      </c>
      <c r="E940" s="13">
        <v>1040.5</v>
      </c>
      <c r="F940" s="13">
        <v>742.6</v>
      </c>
      <c r="G940" s="13">
        <f t="shared" si="71"/>
        <v>1.4011580931861027</v>
      </c>
      <c r="H940" s="58">
        <v>1.5469999999999999E-5</v>
      </c>
      <c r="I940" s="58">
        <f t="shared" si="72"/>
        <v>2.2893420546363984E-5</v>
      </c>
      <c r="J940" s="13">
        <v>2.2338E-2</v>
      </c>
      <c r="K940" s="13">
        <f t="shared" si="73"/>
        <v>3.1770392085295298E-5</v>
      </c>
      <c r="L940" s="58">
        <f t="shared" si="74"/>
        <v>0.72058980213089796</v>
      </c>
      <c r="M940" s="13" t="s">
        <v>257</v>
      </c>
    </row>
    <row r="941" spans="1:13" x14ac:dyDescent="0.15">
      <c r="A941" s="13">
        <f t="shared" si="70"/>
        <v>-22.20999999999998</v>
      </c>
      <c r="B941" s="13">
        <v>250.94</v>
      </c>
      <c r="C941" s="13">
        <v>50662.5</v>
      </c>
      <c r="D941" s="13">
        <v>0.67157</v>
      </c>
      <c r="E941" s="13">
        <v>1040.5</v>
      </c>
      <c r="F941" s="13">
        <v>742.6</v>
      </c>
      <c r="G941" s="13">
        <f t="shared" si="71"/>
        <v>1.4011580931861027</v>
      </c>
      <c r="H941" s="58">
        <v>1.5546E-5</v>
      </c>
      <c r="I941" s="58">
        <f t="shared" si="72"/>
        <v>2.3148741009872389E-5</v>
      </c>
      <c r="J941" s="13">
        <v>2.2449E-2</v>
      </c>
      <c r="K941" s="13">
        <f t="shared" si="73"/>
        <v>3.2126515819253667E-5</v>
      </c>
      <c r="L941" s="58">
        <f t="shared" si="74"/>
        <v>0.72054937859147394</v>
      </c>
      <c r="M941" s="13" t="s">
        <v>257</v>
      </c>
    </row>
    <row r="942" spans="1:13" x14ac:dyDescent="0.15">
      <c r="A942" s="13">
        <f t="shared" si="70"/>
        <v>-20.659999999999968</v>
      </c>
      <c r="B942" s="13">
        <v>252.49</v>
      </c>
      <c r="C942" s="13">
        <v>50662.5</v>
      </c>
      <c r="D942" s="13">
        <v>0.66744999999999999</v>
      </c>
      <c r="E942" s="13">
        <v>1040.4000000000001</v>
      </c>
      <c r="F942" s="13">
        <v>742.61</v>
      </c>
      <c r="G942" s="13">
        <f t="shared" si="71"/>
        <v>1.4010045649802725</v>
      </c>
      <c r="H942" s="58">
        <v>1.5622999999999999E-5</v>
      </c>
      <c r="I942" s="58">
        <f t="shared" si="72"/>
        <v>2.3406996778784928E-5</v>
      </c>
      <c r="J942" s="13">
        <v>2.256E-2</v>
      </c>
      <c r="K942" s="13">
        <f t="shared" si="73"/>
        <v>3.2487778417452921E-5</v>
      </c>
      <c r="L942" s="58">
        <f t="shared" si="74"/>
        <v>0.72048622340425539</v>
      </c>
      <c r="M942" s="13" t="s">
        <v>257</v>
      </c>
    </row>
    <row r="943" spans="1:13" x14ac:dyDescent="0.15">
      <c r="A943" s="13">
        <f t="shared" si="70"/>
        <v>-19.119999999999976</v>
      </c>
      <c r="B943" s="13">
        <v>254.03</v>
      </c>
      <c r="C943" s="13">
        <v>50662.5</v>
      </c>
      <c r="D943" s="13">
        <v>0.66337999999999997</v>
      </c>
      <c r="E943" s="13">
        <v>1040.4000000000001</v>
      </c>
      <c r="F943" s="13">
        <v>742.61</v>
      </c>
      <c r="G943" s="13">
        <f t="shared" si="71"/>
        <v>1.4010045649802725</v>
      </c>
      <c r="H943" s="58">
        <v>1.5699E-5</v>
      </c>
      <c r="I943" s="58">
        <f t="shared" si="72"/>
        <v>2.3665169284572947E-5</v>
      </c>
      <c r="J943" s="13">
        <v>2.2669999999999999E-2</v>
      </c>
      <c r="K943" s="13">
        <f t="shared" si="73"/>
        <v>3.2846477540271233E-5</v>
      </c>
      <c r="L943" s="58">
        <f t="shared" si="74"/>
        <v>0.72047814733127491</v>
      </c>
      <c r="M943" s="13" t="s">
        <v>257</v>
      </c>
    </row>
    <row r="944" spans="1:13" x14ac:dyDescent="0.15">
      <c r="A944" s="13">
        <f t="shared" si="70"/>
        <v>-17.569999999999965</v>
      </c>
      <c r="B944" s="13">
        <v>255.58</v>
      </c>
      <c r="C944" s="13">
        <v>50662.5</v>
      </c>
      <c r="D944" s="13">
        <v>0.65935999999999995</v>
      </c>
      <c r="E944" s="13">
        <v>1040.4000000000001</v>
      </c>
      <c r="F944" s="13">
        <v>742.61999999999989</v>
      </c>
      <c r="G944" s="13">
        <f t="shared" si="71"/>
        <v>1.4009856992809246</v>
      </c>
      <c r="H944" s="58">
        <v>1.5775000000000001E-5</v>
      </c>
      <c r="I944" s="58">
        <f t="shared" si="72"/>
        <v>2.3924714875030334E-5</v>
      </c>
      <c r="J944" s="13">
        <v>2.2780000000000002E-2</v>
      </c>
      <c r="K944" s="13">
        <f t="shared" si="73"/>
        <v>3.3207086927628774E-5</v>
      </c>
      <c r="L944" s="58">
        <f t="shared" si="74"/>
        <v>0.72047014925373143</v>
      </c>
      <c r="M944" s="13" t="s">
        <v>257</v>
      </c>
    </row>
    <row r="945" spans="1:13" x14ac:dyDescent="0.15">
      <c r="A945" s="13">
        <f t="shared" si="70"/>
        <v>-16.029999999999973</v>
      </c>
      <c r="B945" s="13">
        <v>257.12</v>
      </c>
      <c r="C945" s="13">
        <v>50662.5</v>
      </c>
      <c r="D945" s="13">
        <v>0.65539000000000003</v>
      </c>
      <c r="E945" s="13">
        <v>1040.4000000000001</v>
      </c>
      <c r="F945" s="13">
        <v>742.63</v>
      </c>
      <c r="G945" s="13">
        <f t="shared" si="71"/>
        <v>1.4009668340896544</v>
      </c>
      <c r="H945" s="58">
        <v>1.5851000000000001E-5</v>
      </c>
      <c r="I945" s="58">
        <f t="shared" si="72"/>
        <v>2.418559941408932E-5</v>
      </c>
      <c r="J945" s="13">
        <v>2.2890000000000001E-2</v>
      </c>
      <c r="K945" s="13">
        <f t="shared" si="73"/>
        <v>3.3569559197634205E-5</v>
      </c>
      <c r="L945" s="58">
        <f t="shared" si="74"/>
        <v>0.72046222804718218</v>
      </c>
      <c r="M945" s="13" t="s">
        <v>257</v>
      </c>
    </row>
    <row r="946" spans="1:13" x14ac:dyDescent="0.15">
      <c r="A946" s="13">
        <f t="shared" si="70"/>
        <v>-14.479999999999961</v>
      </c>
      <c r="B946" s="13">
        <v>258.67</v>
      </c>
      <c r="C946" s="13">
        <v>50662.5</v>
      </c>
      <c r="D946" s="13">
        <v>0.65146999999999999</v>
      </c>
      <c r="E946" s="13">
        <v>1040.4000000000001</v>
      </c>
      <c r="F946" s="13">
        <v>742.63</v>
      </c>
      <c r="G946" s="13">
        <f t="shared" si="71"/>
        <v>1.4009668340896544</v>
      </c>
      <c r="H946" s="58">
        <v>1.5926999999999998E-5</v>
      </c>
      <c r="I946" s="58">
        <f t="shared" si="72"/>
        <v>2.4447787311771836E-5</v>
      </c>
      <c r="J946" s="13">
        <v>2.3E-2</v>
      </c>
      <c r="K946" s="13">
        <f t="shared" si="73"/>
        <v>3.3933844948307151E-5</v>
      </c>
      <c r="L946" s="58">
        <f t="shared" si="74"/>
        <v>0.72045438260869565</v>
      </c>
      <c r="M946" s="13" t="s">
        <v>257</v>
      </c>
    </row>
    <row r="947" spans="1:13" x14ac:dyDescent="0.15">
      <c r="A947" s="13">
        <f t="shared" si="70"/>
        <v>-12.939999999999998</v>
      </c>
      <c r="B947" s="13">
        <v>260.20999999999998</v>
      </c>
      <c r="C947" s="13">
        <v>50662.5</v>
      </c>
      <c r="D947" s="13">
        <v>0.64759999999999995</v>
      </c>
      <c r="E947" s="13">
        <v>1040.4000000000001</v>
      </c>
      <c r="F947" s="13">
        <v>742.64</v>
      </c>
      <c r="G947" s="13">
        <f t="shared" si="71"/>
        <v>1.400947969406442</v>
      </c>
      <c r="H947" s="58">
        <v>1.6002E-5</v>
      </c>
      <c r="I947" s="58">
        <f t="shared" si="72"/>
        <v>2.4709697344039531E-5</v>
      </c>
      <c r="J947" s="13">
        <v>2.3109000000000001E-2</v>
      </c>
      <c r="K947" s="13">
        <f t="shared" si="73"/>
        <v>3.4298408532471594E-5</v>
      </c>
      <c r="L947" s="58">
        <f t="shared" si="74"/>
        <v>0.72043276645462806</v>
      </c>
      <c r="M947" s="13" t="s">
        <v>257</v>
      </c>
    </row>
    <row r="948" spans="1:13" x14ac:dyDescent="0.15">
      <c r="A948" s="13">
        <f t="shared" si="70"/>
        <v>-11.389999999999986</v>
      </c>
      <c r="B948" s="13">
        <v>261.76</v>
      </c>
      <c r="C948" s="13">
        <v>50662.5</v>
      </c>
      <c r="D948" s="13">
        <v>0.64376999999999995</v>
      </c>
      <c r="E948" s="13">
        <v>1040.4000000000001</v>
      </c>
      <c r="F948" s="13">
        <v>742.65</v>
      </c>
      <c r="G948" s="13">
        <f t="shared" si="71"/>
        <v>1.4009291052312667</v>
      </c>
      <c r="H948" s="58">
        <v>1.6078000000000001E-5</v>
      </c>
      <c r="I948" s="58">
        <f t="shared" si="72"/>
        <v>2.4974758065768834E-5</v>
      </c>
      <c r="J948" s="13">
        <v>2.3217999999999999E-2</v>
      </c>
      <c r="K948" s="13">
        <f t="shared" si="73"/>
        <v>3.4665201489326228E-5</v>
      </c>
      <c r="L948" s="58">
        <f t="shared" si="74"/>
        <v>0.72045616332156104</v>
      </c>
      <c r="M948" s="13" t="s">
        <v>257</v>
      </c>
    </row>
    <row r="949" spans="1:13" x14ac:dyDescent="0.15">
      <c r="A949" s="13">
        <f t="shared" si="70"/>
        <v>-9.8499999999999659</v>
      </c>
      <c r="B949" s="13">
        <v>263.3</v>
      </c>
      <c r="C949" s="13">
        <v>50662.5</v>
      </c>
      <c r="D949" s="13">
        <v>0.63997999999999999</v>
      </c>
      <c r="E949" s="13">
        <v>1040.4000000000001</v>
      </c>
      <c r="F949" s="13">
        <v>742.66</v>
      </c>
      <c r="G949" s="13">
        <f t="shared" si="71"/>
        <v>1.4009102415641075</v>
      </c>
      <c r="H949" s="58">
        <v>1.6152999999999999E-5</v>
      </c>
      <c r="I949" s="58">
        <f t="shared" si="72"/>
        <v>2.5239851245351416E-5</v>
      </c>
      <c r="J949" s="13">
        <v>2.3327000000000001E-2</v>
      </c>
      <c r="K949" s="13">
        <f t="shared" si="73"/>
        <v>3.5034195068499768E-5</v>
      </c>
      <c r="L949" s="58">
        <f t="shared" si="74"/>
        <v>0.72043474085823289</v>
      </c>
      <c r="M949" s="13" t="s">
        <v>257</v>
      </c>
    </row>
    <row r="950" spans="1:13" x14ac:dyDescent="0.15">
      <c r="A950" s="13">
        <f t="shared" si="70"/>
        <v>-8.2999999999999545</v>
      </c>
      <c r="B950" s="13">
        <v>264.85000000000002</v>
      </c>
      <c r="C950" s="13">
        <v>50662.5</v>
      </c>
      <c r="D950" s="13">
        <v>0.63624000000000003</v>
      </c>
      <c r="E950" s="13">
        <v>1040.4000000000001</v>
      </c>
      <c r="F950" s="13">
        <v>742.67000000000007</v>
      </c>
      <c r="G950" s="13">
        <f t="shared" si="71"/>
        <v>1.4008913784049444</v>
      </c>
      <c r="H950" s="58">
        <v>1.6228000000000001E-5</v>
      </c>
      <c r="I950" s="58">
        <f t="shared" si="72"/>
        <v>2.5506098327675093E-5</v>
      </c>
      <c r="J950" s="13">
        <v>2.3435000000000001E-2</v>
      </c>
      <c r="K950" s="13">
        <f t="shared" si="73"/>
        <v>3.5403291821187264E-5</v>
      </c>
      <c r="L950" s="58">
        <f t="shared" si="74"/>
        <v>0.72044425858758276</v>
      </c>
      <c r="M950" s="13" t="s">
        <v>257</v>
      </c>
    </row>
    <row r="951" spans="1:13" x14ac:dyDescent="0.15">
      <c r="A951" s="13">
        <f t="shared" si="70"/>
        <v>-6.7599999999999909</v>
      </c>
      <c r="B951" s="13">
        <v>266.39</v>
      </c>
      <c r="C951" s="13">
        <v>50662.5</v>
      </c>
      <c r="D951" s="13">
        <v>0.63253999999999999</v>
      </c>
      <c r="E951" s="13">
        <v>1040.4000000000001</v>
      </c>
      <c r="F951" s="13">
        <v>742.68000000000006</v>
      </c>
      <c r="G951" s="13">
        <f t="shared" si="71"/>
        <v>1.4008725157537567</v>
      </c>
      <c r="H951" s="58">
        <v>1.6303E-5</v>
      </c>
      <c r="I951" s="58">
        <f t="shared" si="72"/>
        <v>2.5773864103455908E-5</v>
      </c>
      <c r="J951" s="13">
        <v>2.3543999999999999E-2</v>
      </c>
      <c r="K951" s="13">
        <f t="shared" si="73"/>
        <v>3.577601066409575E-5</v>
      </c>
      <c r="L951" s="58">
        <f t="shared" si="74"/>
        <v>0.72042308868501537</v>
      </c>
      <c r="M951" s="13" t="s">
        <v>257</v>
      </c>
    </row>
    <row r="952" spans="1:13" x14ac:dyDescent="0.15">
      <c r="A952" s="13">
        <f t="shared" si="70"/>
        <v>-5.2099999999999795</v>
      </c>
      <c r="B952" s="13">
        <v>267.94</v>
      </c>
      <c r="C952" s="13">
        <v>50662.5</v>
      </c>
      <c r="D952" s="13">
        <v>0.62888999999999995</v>
      </c>
      <c r="E952" s="13">
        <v>1040.4000000000001</v>
      </c>
      <c r="F952" s="13">
        <v>742.68999999999994</v>
      </c>
      <c r="G952" s="13">
        <f t="shared" si="71"/>
        <v>1.4008536536105241</v>
      </c>
      <c r="H952" s="58">
        <v>1.6378000000000001E-5</v>
      </c>
      <c r="I952" s="58">
        <f t="shared" si="72"/>
        <v>2.6042710171890159E-5</v>
      </c>
      <c r="J952" s="13">
        <v>2.3651999999999999E-2</v>
      </c>
      <c r="K952" s="13">
        <f t="shared" si="73"/>
        <v>3.614871283346981E-5</v>
      </c>
      <c r="L952" s="58">
        <f t="shared" si="74"/>
        <v>0.7204325722983258</v>
      </c>
      <c r="M952" s="13" t="s">
        <v>257</v>
      </c>
    </row>
    <row r="953" spans="1:13" x14ac:dyDescent="0.15">
      <c r="A953" s="13">
        <f t="shared" si="70"/>
        <v>-3.6699999999999591</v>
      </c>
      <c r="B953" s="13">
        <v>269.48</v>
      </c>
      <c r="C953" s="13">
        <v>50662.5</v>
      </c>
      <c r="D953" s="13">
        <v>0.62527999999999995</v>
      </c>
      <c r="E953" s="13">
        <v>1040.4000000000001</v>
      </c>
      <c r="F953" s="13">
        <v>742.7</v>
      </c>
      <c r="G953" s="13">
        <f t="shared" si="71"/>
        <v>1.4008347919752255</v>
      </c>
      <c r="H953" s="58">
        <v>1.6452000000000001E-5</v>
      </c>
      <c r="I953" s="58">
        <f t="shared" si="72"/>
        <v>2.6311412487205734E-5</v>
      </c>
      <c r="J953" s="13">
        <v>2.376E-2</v>
      </c>
      <c r="K953" s="13">
        <f t="shared" si="73"/>
        <v>3.6523429890952103E-5</v>
      </c>
      <c r="L953" s="58">
        <f t="shared" si="74"/>
        <v>0.72039818181818194</v>
      </c>
      <c r="M953" s="13" t="s">
        <v>257</v>
      </c>
    </row>
    <row r="954" spans="1:13" x14ac:dyDescent="0.15">
      <c r="A954" s="13">
        <f t="shared" si="70"/>
        <v>-2.1200000000000045</v>
      </c>
      <c r="B954" s="13">
        <v>271.02999999999997</v>
      </c>
      <c r="C954" s="13">
        <v>50662.5</v>
      </c>
      <c r="D954" s="13">
        <v>0.62170999999999998</v>
      </c>
      <c r="E954" s="13">
        <v>1040.4000000000001</v>
      </c>
      <c r="F954" s="13">
        <v>742.71</v>
      </c>
      <c r="G954" s="13">
        <f t="shared" si="71"/>
        <v>1.4008159308478412</v>
      </c>
      <c r="H954" s="58">
        <v>1.6526000000000001E-5</v>
      </c>
      <c r="I954" s="58">
        <f t="shared" si="72"/>
        <v>2.6581525148381078E-5</v>
      </c>
      <c r="J954" s="13">
        <v>2.3866999999999999E-2</v>
      </c>
      <c r="K954" s="13">
        <f t="shared" si="73"/>
        <v>3.6898578600644987E-5</v>
      </c>
      <c r="L954" s="58">
        <f t="shared" si="74"/>
        <v>0.72039428499601976</v>
      </c>
      <c r="M954" s="13" t="s">
        <v>257</v>
      </c>
    </row>
    <row r="955" spans="1:13" x14ac:dyDescent="0.15">
      <c r="A955" s="13">
        <f t="shared" si="70"/>
        <v>-0.57999999999998408</v>
      </c>
      <c r="B955" s="13">
        <v>272.57</v>
      </c>
      <c r="C955" s="13">
        <v>50662.5</v>
      </c>
      <c r="D955" s="13">
        <v>0.61817999999999995</v>
      </c>
      <c r="E955" s="13">
        <v>1040.4000000000001</v>
      </c>
      <c r="F955" s="13">
        <v>742.72</v>
      </c>
      <c r="G955" s="13">
        <f t="shared" si="71"/>
        <v>1.4007970702283499</v>
      </c>
      <c r="H955" s="58">
        <v>1.6600999999999999E-5</v>
      </c>
      <c r="I955" s="58">
        <f t="shared" si="72"/>
        <v>2.6854637807758259E-5</v>
      </c>
      <c r="J955" s="13">
        <v>2.3975E-2</v>
      </c>
      <c r="K955" s="13">
        <f t="shared" si="73"/>
        <v>3.7277203290596104E-5</v>
      </c>
      <c r="L955" s="58">
        <f t="shared" si="74"/>
        <v>0.72040377059436911</v>
      </c>
      <c r="M955" s="13" t="s">
        <v>257</v>
      </c>
    </row>
    <row r="956" spans="1:13" x14ac:dyDescent="0.15">
      <c r="A956" s="13">
        <f t="shared" si="70"/>
        <v>0.97000000000002728</v>
      </c>
      <c r="B956" s="13">
        <v>274.12</v>
      </c>
      <c r="C956" s="13">
        <v>50662.5</v>
      </c>
      <c r="D956" s="13">
        <v>0.61468999999999996</v>
      </c>
      <c r="E956" s="13">
        <v>1040.4000000000001</v>
      </c>
      <c r="F956" s="13">
        <v>742.73</v>
      </c>
      <c r="G956" s="13">
        <f t="shared" si="71"/>
        <v>1.4007782101167316</v>
      </c>
      <c r="H956" s="58">
        <v>1.6674999999999999E-5</v>
      </c>
      <c r="I956" s="58">
        <f t="shared" si="72"/>
        <v>2.7127495160162032E-5</v>
      </c>
      <c r="J956" s="13">
        <v>2.4081999999999999E-2</v>
      </c>
      <c r="K956" s="13">
        <f t="shared" si="73"/>
        <v>3.7656162601918305E-5</v>
      </c>
      <c r="L956" s="58">
        <f t="shared" si="74"/>
        <v>0.72039988373058716</v>
      </c>
      <c r="M956" s="13" t="s">
        <v>257</v>
      </c>
    </row>
    <row r="957" spans="1:13" x14ac:dyDescent="0.15">
      <c r="A957" s="13">
        <f t="shared" si="70"/>
        <v>2.5100000000000477</v>
      </c>
      <c r="B957" s="13">
        <v>275.66000000000003</v>
      </c>
      <c r="C957" s="13">
        <v>50662.5</v>
      </c>
      <c r="D957" s="13">
        <v>0.61124000000000001</v>
      </c>
      <c r="E957" s="13">
        <v>1040.4000000000001</v>
      </c>
      <c r="F957" s="13">
        <v>742.74</v>
      </c>
      <c r="G957" s="13">
        <f t="shared" si="71"/>
        <v>1.4007593505129656</v>
      </c>
      <c r="H957" s="58">
        <v>1.6748E-5</v>
      </c>
      <c r="I957" s="58">
        <f t="shared" si="72"/>
        <v>2.7400039264446043E-5</v>
      </c>
      <c r="J957" s="13">
        <v>2.4188999999999999E-2</v>
      </c>
      <c r="K957" s="13">
        <f t="shared" si="73"/>
        <v>3.8036960358231828E-5</v>
      </c>
      <c r="L957" s="58">
        <f t="shared" si="74"/>
        <v>0.72035301996775403</v>
      </c>
      <c r="M957" s="13" t="s">
        <v>257</v>
      </c>
    </row>
    <row r="958" spans="1:13" x14ac:dyDescent="0.15">
      <c r="A958" s="13">
        <f t="shared" si="70"/>
        <v>4.0600000000000023</v>
      </c>
      <c r="B958" s="13">
        <v>277.20999999999998</v>
      </c>
      <c r="C958" s="13">
        <v>50662.5</v>
      </c>
      <c r="D958" s="13">
        <v>0.60782999999999998</v>
      </c>
      <c r="E958" s="13">
        <v>1040.4000000000001</v>
      </c>
      <c r="F958" s="13">
        <v>742.76</v>
      </c>
      <c r="G958" s="13">
        <f t="shared" si="71"/>
        <v>1.4007216328289085</v>
      </c>
      <c r="H958" s="58">
        <v>1.6821999999999999E-5</v>
      </c>
      <c r="I958" s="58">
        <f t="shared" si="72"/>
        <v>2.7675501373739368E-5</v>
      </c>
      <c r="J958" s="13">
        <v>2.4295000000000001E-2</v>
      </c>
      <c r="K958" s="13">
        <f t="shared" si="73"/>
        <v>3.8417971373865806E-5</v>
      </c>
      <c r="L958" s="58">
        <f t="shared" si="74"/>
        <v>0.72037904095492911</v>
      </c>
      <c r="M958" s="13" t="s">
        <v>257</v>
      </c>
    </row>
    <row r="959" spans="1:13" x14ac:dyDescent="0.15">
      <c r="A959" s="13">
        <f t="shared" si="70"/>
        <v>5.6000000000000227</v>
      </c>
      <c r="B959" s="13">
        <v>278.75</v>
      </c>
      <c r="C959" s="13">
        <v>50662.5</v>
      </c>
      <c r="D959" s="13">
        <v>0.60445000000000004</v>
      </c>
      <c r="E959" s="13">
        <v>1040.4000000000001</v>
      </c>
      <c r="F959" s="13">
        <v>742.7700000000001</v>
      </c>
      <c r="G959" s="13">
        <f t="shared" si="71"/>
        <v>1.4007027747485763</v>
      </c>
      <c r="H959" s="58">
        <v>1.6895999999999999E-5</v>
      </c>
      <c r="I959" s="58">
        <f t="shared" si="72"/>
        <v>2.7952684258416739E-5</v>
      </c>
      <c r="J959" s="13">
        <v>2.4402E-2</v>
      </c>
      <c r="K959" s="13">
        <f t="shared" si="73"/>
        <v>3.8802945818131055E-5</v>
      </c>
      <c r="L959" s="58">
        <f t="shared" si="74"/>
        <v>0.7203753134988935</v>
      </c>
      <c r="M959" s="13" t="s">
        <v>257</v>
      </c>
    </row>
    <row r="960" spans="1:13" x14ac:dyDescent="0.15">
      <c r="A960" s="13">
        <f t="shared" si="70"/>
        <v>7.1500000000000341</v>
      </c>
      <c r="B960" s="13">
        <v>280.3</v>
      </c>
      <c r="C960" s="13">
        <v>50662.5</v>
      </c>
      <c r="D960" s="13">
        <v>0.60111000000000003</v>
      </c>
      <c r="E960" s="13">
        <v>1040.4000000000001</v>
      </c>
      <c r="F960" s="13">
        <v>742.79</v>
      </c>
      <c r="G960" s="13">
        <f t="shared" si="71"/>
        <v>1.4006650601112025</v>
      </c>
      <c r="H960" s="58">
        <v>1.6969E-5</v>
      </c>
      <c r="I960" s="58">
        <f t="shared" si="72"/>
        <v>2.8229442198599257E-5</v>
      </c>
      <c r="J960" s="13">
        <v>2.4507999999999999E-2</v>
      </c>
      <c r="K960" s="13">
        <f t="shared" si="73"/>
        <v>3.9188042938198568E-5</v>
      </c>
      <c r="L960" s="58">
        <f t="shared" si="74"/>
        <v>0.72035856047005065</v>
      </c>
      <c r="M960" s="13" t="s">
        <v>257</v>
      </c>
    </row>
    <row r="961" spans="1:13" x14ac:dyDescent="0.15">
      <c r="A961" s="13">
        <f t="shared" si="70"/>
        <v>8.6899999999999977</v>
      </c>
      <c r="B961" s="13">
        <v>281.83999999999997</v>
      </c>
      <c r="C961" s="13">
        <v>50662.5</v>
      </c>
      <c r="D961" s="13">
        <v>0.59780999999999995</v>
      </c>
      <c r="E961" s="13">
        <v>1040.4000000000001</v>
      </c>
      <c r="F961" s="13">
        <v>742.80000000000007</v>
      </c>
      <c r="G961" s="13">
        <f t="shared" si="71"/>
        <v>1.4006462035541196</v>
      </c>
      <c r="H961" s="58">
        <v>1.7042E-5</v>
      </c>
      <c r="I961" s="58">
        <f t="shared" si="72"/>
        <v>2.8507385289640524E-5</v>
      </c>
      <c r="J961" s="13">
        <v>2.4614E-2</v>
      </c>
      <c r="K961" s="13">
        <f t="shared" si="73"/>
        <v>3.9574795305183544E-5</v>
      </c>
      <c r="L961" s="58">
        <f t="shared" si="74"/>
        <v>0.7203419517347851</v>
      </c>
      <c r="M961" s="13" t="s">
        <v>257</v>
      </c>
    </row>
    <row r="962" spans="1:13" x14ac:dyDescent="0.15">
      <c r="A962" s="13">
        <f t="shared" si="70"/>
        <v>10.240000000000009</v>
      </c>
      <c r="B962" s="13">
        <v>283.39</v>
      </c>
      <c r="C962" s="13">
        <v>50662.5</v>
      </c>
      <c r="D962" s="13">
        <v>0.59455000000000002</v>
      </c>
      <c r="E962" s="13">
        <v>1040.4000000000001</v>
      </c>
      <c r="F962" s="13">
        <v>742.82</v>
      </c>
      <c r="G962" s="13">
        <f t="shared" si="71"/>
        <v>1.4006084919630597</v>
      </c>
      <c r="H962" s="58">
        <v>1.7115000000000001E-5</v>
      </c>
      <c r="I962" s="58">
        <f t="shared" si="72"/>
        <v>2.8786477167605753E-5</v>
      </c>
      <c r="J962" s="13">
        <v>2.4719999999999999E-2</v>
      </c>
      <c r="K962" s="13">
        <f t="shared" si="73"/>
        <v>3.996315242150029E-5</v>
      </c>
      <c r="L962" s="58">
        <f t="shared" si="74"/>
        <v>0.72032548543689334</v>
      </c>
      <c r="M962" s="13" t="s">
        <v>257</v>
      </c>
    </row>
    <row r="963" spans="1:13" x14ac:dyDescent="0.15">
      <c r="A963" s="13">
        <f t="shared" si="70"/>
        <v>11.78000000000003</v>
      </c>
      <c r="B963" s="13">
        <v>284.93</v>
      </c>
      <c r="C963" s="13">
        <v>50662.5</v>
      </c>
      <c r="D963" s="13">
        <v>0.59131999999999996</v>
      </c>
      <c r="E963" s="13">
        <v>1040.4000000000001</v>
      </c>
      <c r="F963" s="13">
        <v>742.83</v>
      </c>
      <c r="G963" s="13">
        <f t="shared" si="71"/>
        <v>1.4005896369290416</v>
      </c>
      <c r="H963" s="58">
        <v>1.7187999999999999E-5</v>
      </c>
      <c r="I963" s="58">
        <f t="shared" si="72"/>
        <v>2.9067171751335994E-5</v>
      </c>
      <c r="J963" s="13">
        <v>2.4825E-2</v>
      </c>
      <c r="K963" s="13">
        <f t="shared" si="73"/>
        <v>4.0352118978274006E-5</v>
      </c>
      <c r="L963" s="58">
        <f t="shared" si="74"/>
        <v>0.72033817522658616</v>
      </c>
      <c r="M963" s="13" t="s">
        <v>257</v>
      </c>
    </row>
    <row r="964" spans="1:13" x14ac:dyDescent="0.15">
      <c r="A964" s="13">
        <f t="shared" si="70"/>
        <v>13.330000000000041</v>
      </c>
      <c r="B964" s="13">
        <v>286.48</v>
      </c>
      <c r="C964" s="13">
        <v>50662.5</v>
      </c>
      <c r="D964" s="13">
        <v>0.58813000000000004</v>
      </c>
      <c r="E964" s="13">
        <v>1040.4000000000001</v>
      </c>
      <c r="F964" s="13">
        <v>742.85</v>
      </c>
      <c r="G964" s="13">
        <f t="shared" si="71"/>
        <v>1.4005519283839269</v>
      </c>
      <c r="H964" s="58">
        <v>1.7260000000000001E-5</v>
      </c>
      <c r="I964" s="58">
        <f t="shared" si="72"/>
        <v>2.9347253158315338E-5</v>
      </c>
      <c r="J964" s="13">
        <v>2.4930000000000001E-2</v>
      </c>
      <c r="K964" s="13">
        <f t="shared" si="73"/>
        <v>4.0742587040727346E-5</v>
      </c>
      <c r="L964" s="58">
        <f t="shared" si="74"/>
        <v>0.72030902527075824</v>
      </c>
      <c r="M964" s="13" t="s">
        <v>257</v>
      </c>
    </row>
    <row r="965" spans="1:13" x14ac:dyDescent="0.15">
      <c r="A965" s="13">
        <f t="shared" si="70"/>
        <v>14.870000000000005</v>
      </c>
      <c r="B965" s="13">
        <v>288.02</v>
      </c>
      <c r="C965" s="13">
        <v>50662.5</v>
      </c>
      <c r="D965" s="13">
        <v>0.58496999999999999</v>
      </c>
      <c r="E965" s="13">
        <v>1040.4000000000001</v>
      </c>
      <c r="F965" s="13">
        <v>742.87</v>
      </c>
      <c r="G965" s="13">
        <f t="shared" si="71"/>
        <v>1.400514221869237</v>
      </c>
      <c r="H965" s="58">
        <v>1.7333000000000002E-5</v>
      </c>
      <c r="I965" s="58">
        <f t="shared" si="72"/>
        <v>2.9630579345949367E-5</v>
      </c>
      <c r="J965" s="13">
        <v>2.5035000000000002E-2</v>
      </c>
      <c r="K965" s="13">
        <f t="shared" si="73"/>
        <v>4.1135204263967325E-5</v>
      </c>
      <c r="L965" s="58">
        <f t="shared" si="74"/>
        <v>0.72032167765128818</v>
      </c>
      <c r="M965" s="13" t="s">
        <v>257</v>
      </c>
    </row>
    <row r="966" spans="1:13" x14ac:dyDescent="0.15">
      <c r="A966" s="13">
        <f t="shared" si="70"/>
        <v>16.420000000000016</v>
      </c>
      <c r="B966" s="13">
        <v>289.57</v>
      </c>
      <c r="C966" s="13">
        <v>50662.5</v>
      </c>
      <c r="D966" s="13">
        <v>0.58184000000000002</v>
      </c>
      <c r="E966" s="13">
        <v>1040.4000000000001</v>
      </c>
      <c r="F966" s="13">
        <v>742.8900000000001</v>
      </c>
      <c r="G966" s="13">
        <f t="shared" si="71"/>
        <v>1.4004765173848079</v>
      </c>
      <c r="H966" s="58">
        <v>1.7405E-5</v>
      </c>
      <c r="I966" s="58">
        <f t="shared" si="72"/>
        <v>2.9913721985425546E-5</v>
      </c>
      <c r="J966" s="13">
        <v>2.5139999999999999E-2</v>
      </c>
      <c r="K966" s="13">
        <f t="shared" si="73"/>
        <v>4.1529944933870051E-5</v>
      </c>
      <c r="L966" s="58">
        <f t="shared" si="74"/>
        <v>0.72029284009546546</v>
      </c>
      <c r="M966" s="13" t="s">
        <v>257</v>
      </c>
    </row>
    <row r="967" spans="1:13" x14ac:dyDescent="0.15">
      <c r="A967" s="13">
        <f t="shared" si="70"/>
        <v>17.960000000000036</v>
      </c>
      <c r="B967" s="13">
        <v>291.11</v>
      </c>
      <c r="C967" s="13">
        <v>50662.5</v>
      </c>
      <c r="D967" s="13">
        <v>0.57874999999999999</v>
      </c>
      <c r="E967" s="13">
        <v>1040.4000000000001</v>
      </c>
      <c r="F967" s="13">
        <v>742.91</v>
      </c>
      <c r="G967" s="13">
        <f t="shared" si="71"/>
        <v>1.4004388149304763</v>
      </c>
      <c r="H967" s="58">
        <v>1.7476999999999999E-5</v>
      </c>
      <c r="I967" s="58">
        <f t="shared" si="72"/>
        <v>3.0197840172786177E-5</v>
      </c>
      <c r="J967" s="13">
        <v>2.5245E-2</v>
      </c>
      <c r="K967" s="13">
        <f t="shared" si="73"/>
        <v>4.1926057680091475E-5</v>
      </c>
      <c r="L967" s="58">
        <f t="shared" si="74"/>
        <v>0.72026424242424236</v>
      </c>
      <c r="M967" s="13" t="s">
        <v>257</v>
      </c>
    </row>
    <row r="968" spans="1:13" x14ac:dyDescent="0.15">
      <c r="A968" s="13">
        <f t="shared" si="70"/>
        <v>19.510000000000048</v>
      </c>
      <c r="B968" s="13">
        <v>292.66000000000003</v>
      </c>
      <c r="C968" s="13">
        <v>50662.5</v>
      </c>
      <c r="D968" s="13">
        <v>0.57569000000000004</v>
      </c>
      <c r="E968" s="13">
        <v>1040.5</v>
      </c>
      <c r="F968" s="13">
        <v>742.93</v>
      </c>
      <c r="G968" s="13">
        <f t="shared" si="71"/>
        <v>1.4005357166893249</v>
      </c>
      <c r="H968" s="58">
        <v>1.7549000000000001E-5</v>
      </c>
      <c r="I968" s="58">
        <f t="shared" si="72"/>
        <v>3.0483419896124651E-5</v>
      </c>
      <c r="J968" s="13">
        <v>2.5349E-2</v>
      </c>
      <c r="K968" s="13">
        <f t="shared" si="73"/>
        <v>4.2318480093281953E-5</v>
      </c>
      <c r="L968" s="58">
        <f t="shared" si="74"/>
        <v>0.7203335240048917</v>
      </c>
      <c r="M968" s="13" t="s">
        <v>257</v>
      </c>
    </row>
    <row r="969" spans="1:13" x14ac:dyDescent="0.15">
      <c r="A969" s="13">
        <f t="shared" ref="A969:A1032" si="75">B969-273.15</f>
        <v>21.050000000000011</v>
      </c>
      <c r="B969" s="13">
        <v>294.2</v>
      </c>
      <c r="C969" s="13">
        <v>50662.5</v>
      </c>
      <c r="D969" s="13">
        <v>0.57265999999999995</v>
      </c>
      <c r="E969" s="13">
        <v>1040.5</v>
      </c>
      <c r="F969" s="13">
        <v>742.95</v>
      </c>
      <c r="G969" s="13">
        <f t="shared" ref="G969:G1032" si="76">E969/F969</f>
        <v>1.4004980146712429</v>
      </c>
      <c r="H969" s="58">
        <v>1.7621E-5</v>
      </c>
      <c r="I969" s="58">
        <f t="shared" ref="I969:I1032" si="77">H969/D969</f>
        <v>3.0770439702441244E-5</v>
      </c>
      <c r="J969" s="13">
        <v>2.5454000000000001E-2</v>
      </c>
      <c r="K969" s="13">
        <f t="shared" ref="K969:K1032" si="78">J969/E969/D969</f>
        <v>4.2718609344963484E-5</v>
      </c>
      <c r="L969" s="58">
        <f t="shared" ref="L969:L1032" si="79">H969*E969/J969</f>
        <v>0.7203052761844897</v>
      </c>
      <c r="M969" s="13" t="s">
        <v>257</v>
      </c>
    </row>
    <row r="970" spans="1:13" x14ac:dyDescent="0.15">
      <c r="A970" s="13">
        <f t="shared" si="75"/>
        <v>22.600000000000023</v>
      </c>
      <c r="B970" s="13">
        <v>295.75</v>
      </c>
      <c r="C970" s="13">
        <v>50662.5</v>
      </c>
      <c r="D970" s="13">
        <v>0.56967000000000001</v>
      </c>
      <c r="E970" s="13">
        <v>1040.5</v>
      </c>
      <c r="F970" s="13">
        <v>742.97</v>
      </c>
      <c r="G970" s="13">
        <f t="shared" si="76"/>
        <v>1.4004603146829615</v>
      </c>
      <c r="H970" s="58">
        <v>1.7693000000000002E-5</v>
      </c>
      <c r="I970" s="58">
        <f t="shared" si="77"/>
        <v>3.1058332016781648E-5</v>
      </c>
      <c r="J970" s="13">
        <v>2.5558000000000001E-2</v>
      </c>
      <c r="K970" s="13">
        <f t="shared" si="78"/>
        <v>4.311828036172961E-5</v>
      </c>
      <c r="L970" s="58">
        <f t="shared" si="79"/>
        <v>0.72030544252288919</v>
      </c>
      <c r="M970" s="13" t="s">
        <v>257</v>
      </c>
    </row>
    <row r="971" spans="1:13" x14ac:dyDescent="0.15">
      <c r="A971" s="13">
        <f t="shared" si="75"/>
        <v>24.140000000000043</v>
      </c>
      <c r="B971" s="13">
        <v>297.29000000000002</v>
      </c>
      <c r="C971" s="13">
        <v>50662.5</v>
      </c>
      <c r="D971" s="13">
        <v>0.56671000000000005</v>
      </c>
      <c r="E971" s="13">
        <v>1040.5</v>
      </c>
      <c r="F971" s="13">
        <v>743</v>
      </c>
      <c r="G971" s="13">
        <f t="shared" si="76"/>
        <v>1.4004037685060566</v>
      </c>
      <c r="H971" s="58">
        <v>1.7764000000000001E-5</v>
      </c>
      <c r="I971" s="58">
        <f t="shared" si="77"/>
        <v>3.1345838259427223E-5</v>
      </c>
      <c r="J971" s="13">
        <v>2.5661E-2</v>
      </c>
      <c r="K971" s="13">
        <f t="shared" si="78"/>
        <v>4.3518169157842023E-5</v>
      </c>
      <c r="L971" s="58">
        <f t="shared" si="79"/>
        <v>0.72029312965200121</v>
      </c>
      <c r="M971" s="13" t="s">
        <v>257</v>
      </c>
    </row>
    <row r="972" spans="1:13" x14ac:dyDescent="0.15">
      <c r="A972" s="13">
        <f t="shared" si="75"/>
        <v>25.689999999999998</v>
      </c>
      <c r="B972" s="13">
        <v>298.83999999999997</v>
      </c>
      <c r="C972" s="13">
        <v>50662.5</v>
      </c>
      <c r="D972" s="13">
        <v>0.56376999999999999</v>
      </c>
      <c r="E972" s="13">
        <v>1040.5</v>
      </c>
      <c r="F972" s="13">
        <v>743.02</v>
      </c>
      <c r="G972" s="13">
        <f t="shared" si="76"/>
        <v>1.4003660735915588</v>
      </c>
      <c r="H972" s="58">
        <v>1.7836E-5</v>
      </c>
      <c r="I972" s="58">
        <f t="shared" si="77"/>
        <v>3.1637015094808164E-5</v>
      </c>
      <c r="J972" s="13">
        <v>2.5765E-2</v>
      </c>
      <c r="K972" s="13">
        <f t="shared" si="78"/>
        <v>4.3922403798748383E-5</v>
      </c>
      <c r="L972" s="58">
        <f t="shared" si="79"/>
        <v>0.72029334368329134</v>
      </c>
      <c r="M972" s="13" t="s">
        <v>257</v>
      </c>
    </row>
    <row r="973" spans="1:13" x14ac:dyDescent="0.15">
      <c r="A973" s="13">
        <f t="shared" si="75"/>
        <v>27.230000000000018</v>
      </c>
      <c r="B973" s="13">
        <v>300.38</v>
      </c>
      <c r="C973" s="13">
        <v>50662.5</v>
      </c>
      <c r="D973" s="13">
        <v>0.56086999999999998</v>
      </c>
      <c r="E973" s="13">
        <v>1040.5</v>
      </c>
      <c r="F973" s="13">
        <v>743.05</v>
      </c>
      <c r="G973" s="13">
        <f t="shared" si="76"/>
        <v>1.4003095350245611</v>
      </c>
      <c r="H973" s="58">
        <v>1.7907E-5</v>
      </c>
      <c r="I973" s="58">
        <f t="shared" si="77"/>
        <v>3.1927184552570113E-5</v>
      </c>
      <c r="J973" s="13">
        <v>2.5867999999999999E-2</v>
      </c>
      <c r="K973" s="13">
        <f t="shared" si="78"/>
        <v>4.4326001496593724E-5</v>
      </c>
      <c r="L973" s="58">
        <f t="shared" si="79"/>
        <v>0.72028117751662291</v>
      </c>
      <c r="M973" s="13" t="s">
        <v>257</v>
      </c>
    </row>
    <row r="974" spans="1:13" x14ac:dyDescent="0.15">
      <c r="A974" s="13">
        <f t="shared" si="75"/>
        <v>28.78000000000003</v>
      </c>
      <c r="B974" s="13">
        <v>301.93</v>
      </c>
      <c r="C974" s="13">
        <v>50662.5</v>
      </c>
      <c r="D974" s="13">
        <v>0.55798999999999999</v>
      </c>
      <c r="E974" s="13">
        <v>1040.5</v>
      </c>
      <c r="F974" s="13">
        <v>743.07</v>
      </c>
      <c r="G974" s="13">
        <f t="shared" si="76"/>
        <v>1.4002718451828224</v>
      </c>
      <c r="H974" s="58">
        <v>1.7978E-5</v>
      </c>
      <c r="I974" s="58">
        <f t="shared" si="77"/>
        <v>3.2219215398125413E-5</v>
      </c>
      <c r="J974" s="13">
        <v>2.5971999999999999E-2</v>
      </c>
      <c r="K974" s="13">
        <f t="shared" si="78"/>
        <v>4.4733913520984681E-5</v>
      </c>
      <c r="L974" s="58">
        <f t="shared" si="79"/>
        <v>0.7202413753272755</v>
      </c>
      <c r="M974" s="13" t="s">
        <v>257</v>
      </c>
    </row>
    <row r="975" spans="1:13" x14ac:dyDescent="0.15">
      <c r="A975" s="13">
        <f t="shared" si="75"/>
        <v>30.32000000000005</v>
      </c>
      <c r="B975" s="13">
        <v>303.47000000000003</v>
      </c>
      <c r="C975" s="13">
        <v>50662.5</v>
      </c>
      <c r="D975" s="13">
        <v>0.55515000000000003</v>
      </c>
      <c r="E975" s="13">
        <v>1040.5999999999999</v>
      </c>
      <c r="F975" s="13">
        <v>743.1</v>
      </c>
      <c r="G975" s="13">
        <f t="shared" si="76"/>
        <v>1.4003498856143182</v>
      </c>
      <c r="H975" s="58">
        <v>1.8048999999999999E-5</v>
      </c>
      <c r="I975" s="58">
        <f t="shared" si="77"/>
        <v>3.2511933711609475E-5</v>
      </c>
      <c r="J975" s="13">
        <v>2.6075000000000001E-2</v>
      </c>
      <c r="K975" s="13">
        <f t="shared" si="78"/>
        <v>4.5136736094496781E-5</v>
      </c>
      <c r="L975" s="58">
        <f t="shared" si="79"/>
        <v>0.72029873058485128</v>
      </c>
      <c r="M975" s="13" t="s">
        <v>257</v>
      </c>
    </row>
    <row r="976" spans="1:13" x14ac:dyDescent="0.15">
      <c r="A976" s="13">
        <f t="shared" si="75"/>
        <v>31.870000000000005</v>
      </c>
      <c r="B976" s="13">
        <v>305.02</v>
      </c>
      <c r="C976" s="13">
        <v>50662.5</v>
      </c>
      <c r="D976" s="13">
        <v>0.55234000000000005</v>
      </c>
      <c r="E976" s="13">
        <v>1040.5999999999999</v>
      </c>
      <c r="F976" s="13">
        <v>743.13</v>
      </c>
      <c r="G976" s="13">
        <f t="shared" si="76"/>
        <v>1.4002933537873588</v>
      </c>
      <c r="H976" s="58">
        <v>1.8119999999999999E-5</v>
      </c>
      <c r="I976" s="58">
        <f t="shared" si="77"/>
        <v>3.2805880435963354E-5</v>
      </c>
      <c r="J976" s="13">
        <v>2.6176999999999999E-2</v>
      </c>
      <c r="K976" s="13">
        <f t="shared" si="78"/>
        <v>4.5543830640043626E-5</v>
      </c>
      <c r="L976" s="58">
        <f t="shared" si="79"/>
        <v>0.72031447453871711</v>
      </c>
      <c r="M976" s="13" t="s">
        <v>257</v>
      </c>
    </row>
    <row r="977" spans="1:13" x14ac:dyDescent="0.15">
      <c r="A977" s="13">
        <f t="shared" si="75"/>
        <v>33.410000000000025</v>
      </c>
      <c r="B977" s="13">
        <v>306.56</v>
      </c>
      <c r="C977" s="13">
        <v>50662.5</v>
      </c>
      <c r="D977" s="13">
        <v>0.54954999999999998</v>
      </c>
      <c r="E977" s="13">
        <v>1040.5999999999999</v>
      </c>
      <c r="F977" s="13">
        <v>743.16000000000008</v>
      </c>
      <c r="G977" s="13">
        <f t="shared" si="76"/>
        <v>1.4002368265245704</v>
      </c>
      <c r="H977" s="58">
        <v>1.819E-5</v>
      </c>
      <c r="I977" s="58">
        <f t="shared" si="77"/>
        <v>3.3099808934582842E-5</v>
      </c>
      <c r="J977" s="13">
        <v>2.6280000000000001E-2</v>
      </c>
      <c r="K977" s="13">
        <f t="shared" si="78"/>
        <v>4.5955164721374178E-5</v>
      </c>
      <c r="L977" s="58">
        <f t="shared" si="79"/>
        <v>0.72026308980213072</v>
      </c>
      <c r="M977" s="13" t="s">
        <v>257</v>
      </c>
    </row>
    <row r="978" spans="1:13" x14ac:dyDescent="0.15">
      <c r="A978" s="13">
        <f t="shared" si="75"/>
        <v>34.960000000000036</v>
      </c>
      <c r="B978" s="13">
        <v>308.11</v>
      </c>
      <c r="C978" s="13">
        <v>50662.5</v>
      </c>
      <c r="D978" s="13">
        <v>0.54679</v>
      </c>
      <c r="E978" s="13">
        <v>1040.5999999999999</v>
      </c>
      <c r="F978" s="13">
        <v>743.19</v>
      </c>
      <c r="G978" s="13">
        <f t="shared" si="76"/>
        <v>1.400180303825401</v>
      </c>
      <c r="H978" s="58">
        <v>1.8261E-5</v>
      </c>
      <c r="I978" s="58">
        <f t="shared" si="77"/>
        <v>3.3396733663746593E-5</v>
      </c>
      <c r="J978" s="13">
        <v>2.6383E-2</v>
      </c>
      <c r="K978" s="13">
        <f t="shared" si="78"/>
        <v>4.6368152544012599E-5</v>
      </c>
      <c r="L978" s="58">
        <f t="shared" si="79"/>
        <v>0.72025154834552552</v>
      </c>
      <c r="M978" s="13" t="s">
        <v>257</v>
      </c>
    </row>
    <row r="979" spans="1:13" x14ac:dyDescent="0.15">
      <c r="A979" s="13">
        <f t="shared" si="75"/>
        <v>36.5</v>
      </c>
      <c r="B979" s="13">
        <v>309.64999999999998</v>
      </c>
      <c r="C979" s="13">
        <v>50662.5</v>
      </c>
      <c r="D979" s="13">
        <v>0.54405999999999999</v>
      </c>
      <c r="E979" s="13">
        <v>1040.7</v>
      </c>
      <c r="F979" s="13">
        <v>743.22</v>
      </c>
      <c r="G979" s="13">
        <f t="shared" si="76"/>
        <v>1.4002583353515783</v>
      </c>
      <c r="H979" s="58">
        <v>1.8331000000000001E-5</v>
      </c>
      <c r="I979" s="58">
        <f t="shared" si="77"/>
        <v>3.3692975039517701E-5</v>
      </c>
      <c r="J979" s="13">
        <v>2.6485000000000002E-2</v>
      </c>
      <c r="K979" s="13">
        <f t="shared" si="78"/>
        <v>4.6776489492442721E-5</v>
      </c>
      <c r="L979" s="58">
        <f t="shared" si="79"/>
        <v>0.7202972135170852</v>
      </c>
      <c r="M979" s="13" t="s">
        <v>257</v>
      </c>
    </row>
    <row r="980" spans="1:13" x14ac:dyDescent="0.15">
      <c r="A980" s="13">
        <f t="shared" si="75"/>
        <v>38.050000000000011</v>
      </c>
      <c r="B980" s="13">
        <v>311.2</v>
      </c>
      <c r="C980" s="13">
        <v>50662.5</v>
      </c>
      <c r="D980" s="13">
        <v>0.54135</v>
      </c>
      <c r="E980" s="13">
        <v>1040.7</v>
      </c>
      <c r="F980" s="13">
        <v>743.25</v>
      </c>
      <c r="G980" s="13">
        <f t="shared" si="76"/>
        <v>1.4002018163471242</v>
      </c>
      <c r="H980" s="58">
        <v>1.8400999999999999E-5</v>
      </c>
      <c r="I980" s="58">
        <f t="shared" si="77"/>
        <v>3.3990948554539573E-5</v>
      </c>
      <c r="J980" s="13">
        <v>2.6587E-2</v>
      </c>
      <c r="K980" s="13">
        <f t="shared" si="78"/>
        <v>4.7191701907128194E-5</v>
      </c>
      <c r="L980" s="58">
        <f t="shared" si="79"/>
        <v>0.72027384436002562</v>
      </c>
      <c r="M980" s="13" t="s">
        <v>257</v>
      </c>
    </row>
    <row r="981" spans="1:13" x14ac:dyDescent="0.15">
      <c r="A981" s="13">
        <f t="shared" si="75"/>
        <v>39.590000000000032</v>
      </c>
      <c r="B981" s="13">
        <v>312.74</v>
      </c>
      <c r="C981" s="13">
        <v>50662.5</v>
      </c>
      <c r="D981" s="13">
        <v>0.53868000000000005</v>
      </c>
      <c r="E981" s="13">
        <v>1040.7</v>
      </c>
      <c r="F981" s="13">
        <v>743.28000000000009</v>
      </c>
      <c r="G981" s="13">
        <f t="shared" si="76"/>
        <v>1.4001453019050694</v>
      </c>
      <c r="H981" s="58">
        <v>1.8471E-5</v>
      </c>
      <c r="I981" s="58">
        <f t="shared" si="77"/>
        <v>3.4289374025395409E-5</v>
      </c>
      <c r="J981" s="13">
        <v>2.6689000000000001E-2</v>
      </c>
      <c r="K981" s="13">
        <f t="shared" si="78"/>
        <v>4.7607556956986173E-5</v>
      </c>
      <c r="L981" s="58">
        <f t="shared" si="79"/>
        <v>0.72025065382741948</v>
      </c>
      <c r="M981" s="13" t="s">
        <v>257</v>
      </c>
    </row>
    <row r="982" spans="1:13" x14ac:dyDescent="0.15">
      <c r="A982" s="13">
        <f t="shared" si="75"/>
        <v>41.140000000000043</v>
      </c>
      <c r="B982" s="13">
        <v>314.29000000000002</v>
      </c>
      <c r="C982" s="13">
        <v>50662.5</v>
      </c>
      <c r="D982" s="13">
        <v>0.53603000000000001</v>
      </c>
      <c r="E982" s="13">
        <v>1040.7</v>
      </c>
      <c r="F982" s="13">
        <v>743.31000000000006</v>
      </c>
      <c r="G982" s="13">
        <f t="shared" si="76"/>
        <v>1.4000887920248617</v>
      </c>
      <c r="H982" s="58">
        <v>1.8541000000000001E-5</v>
      </c>
      <c r="I982" s="58">
        <f t="shared" si="77"/>
        <v>3.458948193198142E-5</v>
      </c>
      <c r="J982" s="13">
        <v>2.6790000000000001E-2</v>
      </c>
      <c r="K982" s="13">
        <f t="shared" si="78"/>
        <v>4.8023970382342918E-5</v>
      </c>
      <c r="L982" s="58">
        <f t="shared" si="79"/>
        <v>0.72025452407614787</v>
      </c>
      <c r="M982" s="13" t="s">
        <v>257</v>
      </c>
    </row>
    <row r="983" spans="1:13" x14ac:dyDescent="0.15">
      <c r="A983" s="13">
        <f t="shared" si="75"/>
        <v>42.680000000000007</v>
      </c>
      <c r="B983" s="13">
        <v>315.83</v>
      </c>
      <c r="C983" s="13">
        <v>50662.5</v>
      </c>
      <c r="D983" s="13">
        <v>0.53339999999999999</v>
      </c>
      <c r="E983" s="13">
        <v>1040.8</v>
      </c>
      <c r="F983" s="13">
        <v>743.34999999999991</v>
      </c>
      <c r="G983" s="13">
        <f t="shared" si="76"/>
        <v>1.4001479787448714</v>
      </c>
      <c r="H983" s="58">
        <v>1.8610999999999999E-5</v>
      </c>
      <c r="I983" s="58">
        <f t="shared" si="77"/>
        <v>3.4891263592050993E-5</v>
      </c>
      <c r="J983" s="13">
        <v>2.6891999999999999E-2</v>
      </c>
      <c r="K983" s="13">
        <f t="shared" si="78"/>
        <v>4.843985201311789E-5</v>
      </c>
      <c r="L983" s="58">
        <f t="shared" si="79"/>
        <v>0.72030078833853917</v>
      </c>
      <c r="M983" s="13" t="s">
        <v>257</v>
      </c>
    </row>
    <row r="984" spans="1:13" x14ac:dyDescent="0.15">
      <c r="A984" s="13">
        <f t="shared" si="75"/>
        <v>44.230000000000018</v>
      </c>
      <c r="B984" s="13">
        <v>317.38</v>
      </c>
      <c r="C984" s="13">
        <v>50662.5</v>
      </c>
      <c r="D984" s="13">
        <v>0.53080000000000005</v>
      </c>
      <c r="E984" s="13">
        <v>1040.8</v>
      </c>
      <c r="F984" s="13">
        <v>743.39</v>
      </c>
      <c r="G984" s="13">
        <f t="shared" si="76"/>
        <v>1.4000726402023165</v>
      </c>
      <c r="H984" s="58">
        <v>1.8681E-5</v>
      </c>
      <c r="I984" s="58">
        <f t="shared" si="77"/>
        <v>3.5194046721929157E-5</v>
      </c>
      <c r="J984" s="13">
        <v>2.6993E-2</v>
      </c>
      <c r="K984" s="13">
        <f t="shared" si="78"/>
        <v>4.8859943107933316E-5</v>
      </c>
      <c r="L984" s="58">
        <f t="shared" si="79"/>
        <v>0.7203047012188345</v>
      </c>
      <c r="M984" s="13" t="s">
        <v>257</v>
      </c>
    </row>
    <row r="985" spans="1:13" x14ac:dyDescent="0.15">
      <c r="A985" s="13">
        <f t="shared" si="75"/>
        <v>45.770000000000039</v>
      </c>
      <c r="B985" s="13">
        <v>318.92</v>
      </c>
      <c r="C985" s="13">
        <v>50662.5</v>
      </c>
      <c r="D985" s="13">
        <v>0.52822999999999998</v>
      </c>
      <c r="E985" s="13">
        <v>1040.8</v>
      </c>
      <c r="F985" s="13">
        <v>743.42</v>
      </c>
      <c r="G985" s="13">
        <f t="shared" si="76"/>
        <v>1.4000161416157757</v>
      </c>
      <c r="H985" s="58">
        <v>1.8749999999999998E-5</v>
      </c>
      <c r="I985" s="58">
        <f t="shared" si="77"/>
        <v>3.5495901406584254E-5</v>
      </c>
      <c r="J985" s="13">
        <v>2.7094E-2</v>
      </c>
      <c r="K985" s="13">
        <f t="shared" si="78"/>
        <v>4.9281370879323283E-5</v>
      </c>
      <c r="L985" s="58">
        <f t="shared" si="79"/>
        <v>0.72027017051745768</v>
      </c>
      <c r="M985" s="13" t="s">
        <v>257</v>
      </c>
    </row>
    <row r="986" spans="1:13" x14ac:dyDescent="0.15">
      <c r="A986" s="13">
        <f t="shared" si="75"/>
        <v>47.32000000000005</v>
      </c>
      <c r="B986" s="13">
        <v>320.47000000000003</v>
      </c>
      <c r="C986" s="13">
        <v>50662.5</v>
      </c>
      <c r="D986" s="13">
        <v>0.52568000000000004</v>
      </c>
      <c r="E986" s="13">
        <v>1040.8999999999999</v>
      </c>
      <c r="F986" s="13">
        <v>743.46</v>
      </c>
      <c r="G986" s="13">
        <f t="shared" si="76"/>
        <v>1.4000753234874772</v>
      </c>
      <c r="H986" s="58">
        <v>1.8819000000000001E-5</v>
      </c>
      <c r="I986" s="58">
        <f t="shared" si="77"/>
        <v>3.579934560949627E-5</v>
      </c>
      <c r="J986" s="13">
        <v>2.7195E-2</v>
      </c>
      <c r="K986" s="13">
        <f t="shared" si="78"/>
        <v>4.9700253104135817E-5</v>
      </c>
      <c r="L986" s="58">
        <f t="shared" si="79"/>
        <v>0.72030509652509633</v>
      </c>
      <c r="M986" s="13" t="s">
        <v>257</v>
      </c>
    </row>
    <row r="987" spans="1:13" x14ac:dyDescent="0.15">
      <c r="A987" s="13">
        <f t="shared" si="75"/>
        <v>48.860000000000014</v>
      </c>
      <c r="B987" s="13">
        <v>322.01</v>
      </c>
      <c r="C987" s="13">
        <v>50662.5</v>
      </c>
      <c r="D987" s="13">
        <v>0.52315</v>
      </c>
      <c r="E987" s="13">
        <v>1040.8999999999999</v>
      </c>
      <c r="F987" s="13">
        <v>743.5</v>
      </c>
      <c r="G987" s="13">
        <f t="shared" si="76"/>
        <v>1.4</v>
      </c>
      <c r="H987" s="58">
        <v>1.8889000000000002E-5</v>
      </c>
      <c r="I987" s="58">
        <f t="shared" si="77"/>
        <v>3.6106279269807898E-5</v>
      </c>
      <c r="J987" s="13">
        <v>2.7296000000000001E-2</v>
      </c>
      <c r="K987" s="13">
        <f t="shared" si="78"/>
        <v>5.0126083278034297E-5</v>
      </c>
      <c r="L987" s="58">
        <f t="shared" si="79"/>
        <v>0.72030920647713947</v>
      </c>
      <c r="M987" s="13" t="s">
        <v>257</v>
      </c>
    </row>
    <row r="988" spans="1:13" x14ac:dyDescent="0.15">
      <c r="A988" s="13">
        <f t="shared" si="75"/>
        <v>50.410000000000025</v>
      </c>
      <c r="B988" s="13">
        <v>323.56</v>
      </c>
      <c r="C988" s="13">
        <v>50662.5</v>
      </c>
      <c r="D988" s="13">
        <v>0.52064999999999995</v>
      </c>
      <c r="E988" s="13">
        <v>1040.8999999999999</v>
      </c>
      <c r="F988" s="13">
        <v>743.54</v>
      </c>
      <c r="G988" s="13">
        <f t="shared" si="76"/>
        <v>1.3999246846168329</v>
      </c>
      <c r="H988" s="58">
        <v>1.8958E-5</v>
      </c>
      <c r="I988" s="58">
        <f t="shared" si="77"/>
        <v>3.6412177086334396E-5</v>
      </c>
      <c r="J988" s="13">
        <v>2.7397000000000001E-2</v>
      </c>
      <c r="K988" s="13">
        <f t="shared" si="78"/>
        <v>5.0553139118458034E-5</v>
      </c>
      <c r="L988" s="58">
        <f t="shared" si="79"/>
        <v>0.72027529291528258</v>
      </c>
      <c r="M988" s="13" t="s">
        <v>257</v>
      </c>
    </row>
    <row r="989" spans="1:13" x14ac:dyDescent="0.15">
      <c r="A989" s="13">
        <f t="shared" si="75"/>
        <v>51.950000000000045</v>
      </c>
      <c r="B989" s="13">
        <v>325.10000000000002</v>
      </c>
      <c r="C989" s="13">
        <v>50662.5</v>
      </c>
      <c r="D989" s="13">
        <v>0.51817999999999997</v>
      </c>
      <c r="E989" s="13">
        <v>1041</v>
      </c>
      <c r="F989" s="13">
        <v>743.58</v>
      </c>
      <c r="G989" s="13">
        <f t="shared" si="76"/>
        <v>1.3999838618575002</v>
      </c>
      <c r="H989" s="58">
        <v>1.9026E-5</v>
      </c>
      <c r="I989" s="58">
        <f t="shared" si="77"/>
        <v>3.6716970936740132E-5</v>
      </c>
      <c r="J989" s="13">
        <v>2.7497000000000001E-2</v>
      </c>
      <c r="K989" s="13">
        <f t="shared" si="78"/>
        <v>5.0974613022472177E-5</v>
      </c>
      <c r="L989" s="58">
        <f t="shared" si="79"/>
        <v>0.72029915990835369</v>
      </c>
      <c r="M989" s="13" t="s">
        <v>257</v>
      </c>
    </row>
    <row r="990" spans="1:13" x14ac:dyDescent="0.15">
      <c r="A990" s="13">
        <f t="shared" si="75"/>
        <v>53.5</v>
      </c>
      <c r="B990" s="13">
        <v>326.64999999999998</v>
      </c>
      <c r="C990" s="13">
        <v>50662.5</v>
      </c>
      <c r="D990" s="13">
        <v>0.51571999999999996</v>
      </c>
      <c r="E990" s="13">
        <v>1041</v>
      </c>
      <c r="F990" s="13">
        <v>743.63</v>
      </c>
      <c r="G990" s="13">
        <f t="shared" si="76"/>
        <v>1.3998897301077149</v>
      </c>
      <c r="H990" s="58">
        <v>1.9094999999999999E-5</v>
      </c>
      <c r="I990" s="58">
        <f t="shared" si="77"/>
        <v>3.7025905530132634E-5</v>
      </c>
      <c r="J990" s="13">
        <v>2.7597E-2</v>
      </c>
      <c r="K990" s="13">
        <f t="shared" si="78"/>
        <v>5.1404030201139018E-5</v>
      </c>
      <c r="L990" s="58">
        <f t="shared" si="79"/>
        <v>0.72029187955212526</v>
      </c>
      <c r="M990" s="13" t="s">
        <v>257</v>
      </c>
    </row>
    <row r="991" spans="1:13" x14ac:dyDescent="0.15">
      <c r="A991" s="13">
        <f t="shared" si="75"/>
        <v>55.04000000000002</v>
      </c>
      <c r="B991" s="13">
        <v>328.19</v>
      </c>
      <c r="C991" s="13">
        <v>50662.5</v>
      </c>
      <c r="D991" s="13">
        <v>0.51329000000000002</v>
      </c>
      <c r="E991" s="13">
        <v>1041</v>
      </c>
      <c r="F991" s="13">
        <v>743.67000000000007</v>
      </c>
      <c r="G991" s="13">
        <f t="shared" si="76"/>
        <v>1.3998144338214529</v>
      </c>
      <c r="H991" s="58">
        <v>1.9164000000000002E-5</v>
      </c>
      <c r="I991" s="58">
        <f t="shared" si="77"/>
        <v>3.7335619240585242E-5</v>
      </c>
      <c r="J991" s="13">
        <v>2.7696999999999999E-2</v>
      </c>
      <c r="K991" s="13">
        <f t="shared" si="78"/>
        <v>5.1834533956785036E-5</v>
      </c>
      <c r="L991" s="58">
        <f t="shared" si="79"/>
        <v>0.72028465176733947</v>
      </c>
      <c r="M991" s="13" t="s">
        <v>257</v>
      </c>
    </row>
    <row r="992" spans="1:13" x14ac:dyDescent="0.15">
      <c r="A992" s="13">
        <f t="shared" si="75"/>
        <v>56.590000000000032</v>
      </c>
      <c r="B992" s="13">
        <v>329.74</v>
      </c>
      <c r="C992" s="13">
        <v>50662.5</v>
      </c>
      <c r="D992" s="13">
        <v>0.51088999999999996</v>
      </c>
      <c r="E992" s="13">
        <v>1041.0999999999999</v>
      </c>
      <c r="F992" s="13">
        <v>743.72</v>
      </c>
      <c r="G992" s="13">
        <f t="shared" si="76"/>
        <v>1.3998547840585165</v>
      </c>
      <c r="H992" s="58">
        <v>1.9232000000000002E-5</v>
      </c>
      <c r="I992" s="58">
        <f t="shared" si="77"/>
        <v>3.764411125682633E-5</v>
      </c>
      <c r="J992" s="13">
        <v>2.7796999999999999E-2</v>
      </c>
      <c r="K992" s="13">
        <f t="shared" si="78"/>
        <v>5.226104368193942E-5</v>
      </c>
      <c r="L992" s="58">
        <f t="shared" si="79"/>
        <v>0.72030921322444874</v>
      </c>
      <c r="M992" s="13" t="s">
        <v>257</v>
      </c>
    </row>
    <row r="993" spans="1:13" x14ac:dyDescent="0.15">
      <c r="A993" s="13">
        <f t="shared" si="75"/>
        <v>58.129999999999995</v>
      </c>
      <c r="B993" s="13">
        <v>331.28</v>
      </c>
      <c r="C993" s="13">
        <v>50662.5</v>
      </c>
      <c r="D993" s="13">
        <v>0.50849999999999995</v>
      </c>
      <c r="E993" s="13">
        <v>1041.0999999999999</v>
      </c>
      <c r="F993" s="13">
        <v>743.76</v>
      </c>
      <c r="G993" s="13">
        <f t="shared" si="76"/>
        <v>1.3997794987630416</v>
      </c>
      <c r="H993" s="58">
        <v>1.9300000000000002E-5</v>
      </c>
      <c r="I993" s="58">
        <f t="shared" si="77"/>
        <v>3.7954768928220259E-5</v>
      </c>
      <c r="J993" s="13">
        <v>2.7897000000000002E-2</v>
      </c>
      <c r="K993" s="13">
        <f t="shared" si="78"/>
        <v>5.269556904442744E-5</v>
      </c>
      <c r="L993" s="58">
        <f t="shared" si="79"/>
        <v>0.72026490303616875</v>
      </c>
      <c r="M993" s="13" t="s">
        <v>257</v>
      </c>
    </row>
    <row r="994" spans="1:13" x14ac:dyDescent="0.15">
      <c r="A994" s="13">
        <f t="shared" si="75"/>
        <v>59.680000000000007</v>
      </c>
      <c r="B994" s="13">
        <v>332.83</v>
      </c>
      <c r="C994" s="13">
        <v>50662.5</v>
      </c>
      <c r="D994" s="13">
        <v>0.50614000000000003</v>
      </c>
      <c r="E994" s="13">
        <v>1041.1999999999998</v>
      </c>
      <c r="F994" s="13">
        <v>743.81</v>
      </c>
      <c r="G994" s="13">
        <f t="shared" si="76"/>
        <v>1.3998198464661673</v>
      </c>
      <c r="H994" s="58">
        <v>1.9369E-5</v>
      </c>
      <c r="I994" s="58">
        <f t="shared" si="77"/>
        <v>3.8268068123444108E-5</v>
      </c>
      <c r="J994" s="13">
        <v>2.7997000000000001E-2</v>
      </c>
      <c r="K994" s="13">
        <f t="shared" si="78"/>
        <v>5.3125946075242518E-5</v>
      </c>
      <c r="L994" s="58">
        <f t="shared" si="79"/>
        <v>0.7203272779226344</v>
      </c>
      <c r="M994" s="13" t="s">
        <v>257</v>
      </c>
    </row>
    <row r="995" spans="1:13" x14ac:dyDescent="0.15">
      <c r="A995" s="13">
        <f t="shared" si="75"/>
        <v>61.220000000000027</v>
      </c>
      <c r="B995" s="13">
        <v>334.37</v>
      </c>
      <c r="C995" s="13">
        <v>50662.5</v>
      </c>
      <c r="D995" s="13">
        <v>0.50380000000000003</v>
      </c>
      <c r="E995" s="13">
        <v>1041.1999999999998</v>
      </c>
      <c r="F995" s="13">
        <v>743.86</v>
      </c>
      <c r="G995" s="13">
        <f t="shared" si="76"/>
        <v>1.3997257548463418</v>
      </c>
      <c r="H995" s="58">
        <v>1.9437E-5</v>
      </c>
      <c r="I995" s="58">
        <f t="shared" si="77"/>
        <v>3.8580786026200874E-5</v>
      </c>
      <c r="J995" s="13">
        <v>2.8095999999999999E-2</v>
      </c>
      <c r="K995" s="13">
        <f t="shared" si="78"/>
        <v>5.3561431011367016E-5</v>
      </c>
      <c r="L995" s="58">
        <f t="shared" si="79"/>
        <v>0.72030909738040994</v>
      </c>
      <c r="M995" s="13" t="s">
        <v>257</v>
      </c>
    </row>
    <row r="996" spans="1:13" x14ac:dyDescent="0.15">
      <c r="A996" s="13">
        <f t="shared" si="75"/>
        <v>62.770000000000039</v>
      </c>
      <c r="B996" s="13">
        <v>335.92</v>
      </c>
      <c r="C996" s="13">
        <v>50662.5</v>
      </c>
      <c r="D996" s="13">
        <v>0.50148000000000004</v>
      </c>
      <c r="E996" s="13">
        <v>1041.1999999999998</v>
      </c>
      <c r="F996" s="13">
        <v>743.91</v>
      </c>
      <c r="G996" s="13">
        <f t="shared" si="76"/>
        <v>1.3996316758747696</v>
      </c>
      <c r="H996" s="58">
        <v>1.9505E-5</v>
      </c>
      <c r="I996" s="58">
        <f t="shared" si="77"/>
        <v>3.8894871181303343E-5</v>
      </c>
      <c r="J996" s="13">
        <v>2.8195000000000001E-2</v>
      </c>
      <c r="K996" s="13">
        <f t="shared" si="78"/>
        <v>5.3998826554459127E-5</v>
      </c>
      <c r="L996" s="58">
        <f t="shared" si="79"/>
        <v>0.72029104451143799</v>
      </c>
      <c r="M996" s="13" t="s">
        <v>257</v>
      </c>
    </row>
    <row r="997" spans="1:13" x14ac:dyDescent="0.15">
      <c r="A997" s="13">
        <f t="shared" si="75"/>
        <v>64.31</v>
      </c>
      <c r="B997" s="13">
        <v>337.46</v>
      </c>
      <c r="C997" s="13">
        <v>50662.5</v>
      </c>
      <c r="D997" s="13">
        <v>0.49918000000000001</v>
      </c>
      <c r="E997" s="13">
        <v>1041.3</v>
      </c>
      <c r="F997" s="13">
        <v>743.97</v>
      </c>
      <c r="G997" s="13">
        <f t="shared" si="76"/>
        <v>1.3996532118230574</v>
      </c>
      <c r="H997" s="58">
        <v>1.9572000000000002E-5</v>
      </c>
      <c r="I997" s="58">
        <f t="shared" si="77"/>
        <v>3.9208301614648026E-5</v>
      </c>
      <c r="J997" s="13">
        <v>2.8294E-2</v>
      </c>
      <c r="K997" s="13">
        <f t="shared" si="78"/>
        <v>5.443287887170011E-5</v>
      </c>
      <c r="L997" s="58">
        <f t="shared" si="79"/>
        <v>0.72030549233052943</v>
      </c>
      <c r="M997" s="13" t="s">
        <v>257</v>
      </c>
    </row>
    <row r="998" spans="1:13" x14ac:dyDescent="0.15">
      <c r="A998" s="13">
        <f t="shared" si="75"/>
        <v>65.860000000000014</v>
      </c>
      <c r="B998" s="13">
        <v>339.01</v>
      </c>
      <c r="C998" s="13">
        <v>50662.5</v>
      </c>
      <c r="D998" s="13">
        <v>0.49690000000000001</v>
      </c>
      <c r="E998" s="13">
        <v>1041.3</v>
      </c>
      <c r="F998" s="13">
        <v>744.02</v>
      </c>
      <c r="G998" s="13">
        <f t="shared" si="76"/>
        <v>1.3995591516357087</v>
      </c>
      <c r="H998" s="58">
        <v>1.9639999999999998E-5</v>
      </c>
      <c r="I998" s="58">
        <f t="shared" si="77"/>
        <v>3.9525055343127384E-5</v>
      </c>
      <c r="J998" s="13">
        <v>2.8393000000000002E-2</v>
      </c>
      <c r="K998" s="13">
        <f t="shared" si="78"/>
        <v>5.4873974524120033E-5</v>
      </c>
      <c r="L998" s="58">
        <f t="shared" si="79"/>
        <v>0.72028781741978642</v>
      </c>
      <c r="M998" s="13" t="s">
        <v>257</v>
      </c>
    </row>
    <row r="999" spans="1:13" x14ac:dyDescent="0.15">
      <c r="A999" s="13">
        <f t="shared" si="75"/>
        <v>67.400000000000034</v>
      </c>
      <c r="B999" s="13">
        <v>340.55</v>
      </c>
      <c r="C999" s="13">
        <v>50662.5</v>
      </c>
      <c r="D999" s="13">
        <v>0.49464999999999998</v>
      </c>
      <c r="E999" s="13">
        <v>1041.4000000000001</v>
      </c>
      <c r="F999" s="13">
        <v>744.07</v>
      </c>
      <c r="G999" s="13">
        <f t="shared" si="76"/>
        <v>1.3995995000470387</v>
      </c>
      <c r="H999" s="58">
        <v>1.9707999999999998E-5</v>
      </c>
      <c r="I999" s="58">
        <f t="shared" si="77"/>
        <v>3.9842312746386333E-5</v>
      </c>
      <c r="J999" s="13">
        <v>2.8492E-2</v>
      </c>
      <c r="K999" s="13">
        <f t="shared" si="78"/>
        <v>5.5310470002912475E-5</v>
      </c>
      <c r="L999" s="58">
        <f t="shared" si="79"/>
        <v>0.7203394356310544</v>
      </c>
      <c r="M999" s="13" t="s">
        <v>257</v>
      </c>
    </row>
    <row r="1000" spans="1:13" x14ac:dyDescent="0.15">
      <c r="A1000" s="13">
        <f t="shared" si="75"/>
        <v>68.950000000000045</v>
      </c>
      <c r="B1000" s="13">
        <v>342.1</v>
      </c>
      <c r="C1000" s="13">
        <v>50662.5</v>
      </c>
      <c r="D1000" s="13">
        <v>0.49241000000000001</v>
      </c>
      <c r="E1000" s="13">
        <v>1041.4000000000001</v>
      </c>
      <c r="F1000" s="13">
        <v>744.13</v>
      </c>
      <c r="G1000" s="13">
        <f t="shared" si="76"/>
        <v>1.3994866488382407</v>
      </c>
      <c r="H1000" s="58">
        <v>1.9775E-5</v>
      </c>
      <c r="I1000" s="58">
        <f t="shared" si="77"/>
        <v>4.015962307832903E-5</v>
      </c>
      <c r="J1000" s="13">
        <v>2.8590999999999998E-2</v>
      </c>
      <c r="K1000" s="13">
        <f t="shared" si="78"/>
        <v>5.575513966696612E-5</v>
      </c>
      <c r="L1000" s="58">
        <f t="shared" si="79"/>
        <v>0.7202855793781261</v>
      </c>
      <c r="M1000" s="13" t="s">
        <v>257</v>
      </c>
    </row>
    <row r="1001" spans="1:13" x14ac:dyDescent="0.15">
      <c r="A1001" s="13">
        <f t="shared" si="75"/>
        <v>70.490000000000009</v>
      </c>
      <c r="B1001" s="13">
        <v>343.64</v>
      </c>
      <c r="C1001" s="13">
        <v>50662.5</v>
      </c>
      <c r="D1001" s="13">
        <v>0.49020000000000002</v>
      </c>
      <c r="E1001" s="13">
        <v>1041.5</v>
      </c>
      <c r="F1001" s="13">
        <v>744.19</v>
      </c>
      <c r="G1001" s="13">
        <f t="shared" si="76"/>
        <v>1.39950819011274</v>
      </c>
      <c r="H1001" s="58">
        <v>1.9842000000000001E-5</v>
      </c>
      <c r="I1001" s="58">
        <f t="shared" si="77"/>
        <v>4.0477356181150552E-5</v>
      </c>
      <c r="J1001" s="13">
        <v>2.8688999999999999E-2</v>
      </c>
      <c r="K1001" s="13">
        <f t="shared" si="78"/>
        <v>5.6193079019938165E-5</v>
      </c>
      <c r="L1001" s="58">
        <f t="shared" si="79"/>
        <v>0.72032636202028666</v>
      </c>
      <c r="M1001" s="13" t="s">
        <v>257</v>
      </c>
    </row>
    <row r="1002" spans="1:13" x14ac:dyDescent="0.15">
      <c r="A1002" s="13">
        <f t="shared" si="75"/>
        <v>72.04000000000002</v>
      </c>
      <c r="B1002" s="13">
        <v>345.19</v>
      </c>
      <c r="C1002" s="13">
        <v>50662.5</v>
      </c>
      <c r="D1002" s="13">
        <v>0.48799999999999999</v>
      </c>
      <c r="E1002" s="13">
        <v>1041.5</v>
      </c>
      <c r="F1002" s="13">
        <v>744.25</v>
      </c>
      <c r="G1002" s="13">
        <f t="shared" si="76"/>
        <v>1.3993953644608665</v>
      </c>
      <c r="H1002" s="58">
        <v>1.9908999999999999E-5</v>
      </c>
      <c r="I1002" s="58">
        <f t="shared" si="77"/>
        <v>4.0797131147540984E-5</v>
      </c>
      <c r="J1002" s="13">
        <v>2.8788000000000001E-2</v>
      </c>
      <c r="K1002" s="13">
        <f t="shared" si="78"/>
        <v>5.6641193738539157E-5</v>
      </c>
      <c r="L1002" s="58">
        <f t="shared" si="79"/>
        <v>0.72027315200778097</v>
      </c>
      <c r="M1002" s="13" t="s">
        <v>257</v>
      </c>
    </row>
    <row r="1003" spans="1:13" x14ac:dyDescent="0.15">
      <c r="A1003" s="13">
        <f t="shared" si="75"/>
        <v>73.580000000000041</v>
      </c>
      <c r="B1003" s="13">
        <v>346.73</v>
      </c>
      <c r="C1003" s="13">
        <v>50662.5</v>
      </c>
      <c r="D1003" s="13">
        <v>0.48582999999999998</v>
      </c>
      <c r="E1003" s="13">
        <v>1041.6000000000001</v>
      </c>
      <c r="F1003" s="13">
        <v>744.31000000000006</v>
      </c>
      <c r="G1003" s="13">
        <f t="shared" si="76"/>
        <v>1.3994169096209914</v>
      </c>
      <c r="H1003" s="58">
        <v>1.9976E-5</v>
      </c>
      <c r="I1003" s="58">
        <f t="shared" si="77"/>
        <v>4.1117263240228063E-5</v>
      </c>
      <c r="J1003" s="13">
        <v>2.8885999999999998E-2</v>
      </c>
      <c r="K1003" s="13">
        <f t="shared" si="78"/>
        <v>5.7082384516048078E-5</v>
      </c>
      <c r="L1003" s="58">
        <f t="shared" si="79"/>
        <v>0.72031439451637491</v>
      </c>
      <c r="M1003" s="13" t="s">
        <v>257</v>
      </c>
    </row>
    <row r="1004" spans="1:13" x14ac:dyDescent="0.15">
      <c r="A1004" s="13">
        <f t="shared" si="75"/>
        <v>75.13</v>
      </c>
      <c r="B1004" s="13">
        <v>348.28</v>
      </c>
      <c r="C1004" s="13">
        <v>50662.5</v>
      </c>
      <c r="D1004" s="13">
        <v>0.48366999999999999</v>
      </c>
      <c r="E1004" s="13">
        <v>1041.7</v>
      </c>
      <c r="F1004" s="13">
        <v>744.37</v>
      </c>
      <c r="G1004" s="13">
        <f t="shared" si="76"/>
        <v>1.3994384513078173</v>
      </c>
      <c r="H1004" s="58">
        <v>2.0043000000000001E-5</v>
      </c>
      <c r="I1004" s="58">
        <f t="shared" si="77"/>
        <v>4.1439411168772099E-5</v>
      </c>
      <c r="J1004" s="13">
        <v>2.8983999999999999E-2</v>
      </c>
      <c r="K1004" s="13">
        <f t="shared" si="78"/>
        <v>5.7526308516160852E-5</v>
      </c>
      <c r="L1004" s="58">
        <f t="shared" si="79"/>
        <v>0.72035582045266355</v>
      </c>
      <c r="M1004" s="13" t="s">
        <v>257</v>
      </c>
    </row>
    <row r="1005" spans="1:13" x14ac:dyDescent="0.15">
      <c r="A1005" s="13">
        <f t="shared" si="75"/>
        <v>76.670000000000016</v>
      </c>
      <c r="B1005" s="13">
        <v>349.82</v>
      </c>
      <c r="C1005" s="13">
        <v>50662.5</v>
      </c>
      <c r="D1005" s="13">
        <v>0.48153000000000001</v>
      </c>
      <c r="E1005" s="13">
        <v>1041.7</v>
      </c>
      <c r="F1005" s="13">
        <v>744.43000000000006</v>
      </c>
      <c r="G1005" s="13">
        <f t="shared" si="76"/>
        <v>1.399325658557554</v>
      </c>
      <c r="H1005" s="58">
        <v>2.0109999999999999E-5</v>
      </c>
      <c r="I1005" s="58">
        <f t="shared" si="77"/>
        <v>4.1762714680289908E-5</v>
      </c>
      <c r="J1005" s="13">
        <v>2.9082E-2</v>
      </c>
      <c r="K1005" s="13">
        <f t="shared" si="78"/>
        <v>5.7977336052889438E-5</v>
      </c>
      <c r="L1005" s="58">
        <f t="shared" si="79"/>
        <v>0.72032827866033977</v>
      </c>
      <c r="M1005" s="13" t="s">
        <v>257</v>
      </c>
    </row>
    <row r="1006" spans="1:13" x14ac:dyDescent="0.15">
      <c r="A1006" s="13">
        <f t="shared" si="75"/>
        <v>78.220000000000027</v>
      </c>
      <c r="B1006" s="13">
        <v>351.37</v>
      </c>
      <c r="C1006" s="13">
        <v>50662.5</v>
      </c>
      <c r="D1006" s="13">
        <v>0.47941</v>
      </c>
      <c r="E1006" s="13">
        <v>1041.8</v>
      </c>
      <c r="F1006" s="13">
        <v>744.5</v>
      </c>
      <c r="G1006" s="13">
        <f t="shared" si="76"/>
        <v>1.3993284083277366</v>
      </c>
      <c r="H1006" s="58">
        <v>2.0176000000000001E-5</v>
      </c>
      <c r="I1006" s="58">
        <f t="shared" si="77"/>
        <v>4.208506288980205E-5</v>
      </c>
      <c r="J1006" s="13">
        <v>2.9180000000000001E-2</v>
      </c>
      <c r="K1006" s="13">
        <f t="shared" si="78"/>
        <v>5.8424344132377253E-5</v>
      </c>
      <c r="L1006" s="58">
        <f t="shared" si="79"/>
        <v>0.72033436600411238</v>
      </c>
      <c r="M1006" s="13" t="s">
        <v>257</v>
      </c>
    </row>
    <row r="1007" spans="1:13" x14ac:dyDescent="0.15">
      <c r="A1007" s="13">
        <f t="shared" si="75"/>
        <v>79.770000000000039</v>
      </c>
      <c r="B1007" s="13">
        <v>352.92</v>
      </c>
      <c r="C1007" s="13">
        <v>50662.5</v>
      </c>
      <c r="D1007" s="13">
        <v>0.47731000000000001</v>
      </c>
      <c r="E1007" s="13">
        <v>1041.8</v>
      </c>
      <c r="F1007" s="13">
        <v>744.56</v>
      </c>
      <c r="G1007" s="13">
        <f t="shared" si="76"/>
        <v>1.3992156441388204</v>
      </c>
      <c r="H1007" s="58">
        <v>2.0242999999999999E-5</v>
      </c>
      <c r="I1007" s="58">
        <f t="shared" si="77"/>
        <v>4.241059269657036E-5</v>
      </c>
      <c r="J1007" s="13">
        <v>2.9277000000000001E-2</v>
      </c>
      <c r="K1007" s="13">
        <f t="shared" si="78"/>
        <v>5.8876459539227041E-5</v>
      </c>
      <c r="L1007" s="58">
        <f t="shared" si="79"/>
        <v>0.72033191242272088</v>
      </c>
      <c r="M1007" s="13" t="s">
        <v>257</v>
      </c>
    </row>
    <row r="1008" spans="1:13" x14ac:dyDescent="0.15">
      <c r="A1008" s="13">
        <f t="shared" si="75"/>
        <v>81.31</v>
      </c>
      <c r="B1008" s="13">
        <v>354.46</v>
      </c>
      <c r="C1008" s="13">
        <v>50662.5</v>
      </c>
      <c r="D1008" s="13">
        <v>0.47522999999999999</v>
      </c>
      <c r="E1008" s="13">
        <v>1041.9000000000001</v>
      </c>
      <c r="F1008" s="13">
        <v>744.63</v>
      </c>
      <c r="G1008" s="13">
        <f t="shared" si="76"/>
        <v>1.3992184037710005</v>
      </c>
      <c r="H1008" s="58">
        <v>2.0309000000000002E-5</v>
      </c>
      <c r="I1008" s="58">
        <f t="shared" si="77"/>
        <v>4.2735096690023782E-5</v>
      </c>
      <c r="J1008" s="13">
        <v>2.9374999999999998E-2</v>
      </c>
      <c r="K1008" s="13">
        <f t="shared" si="78"/>
        <v>5.9326399037616136E-5</v>
      </c>
      <c r="L1008" s="58">
        <f t="shared" si="79"/>
        <v>0.72033862468085119</v>
      </c>
      <c r="M1008" s="13" t="s">
        <v>257</v>
      </c>
    </row>
    <row r="1009" spans="1:13" x14ac:dyDescent="0.15">
      <c r="A1009" s="13">
        <f t="shared" si="75"/>
        <v>82.860000000000014</v>
      </c>
      <c r="B1009" s="13">
        <v>356.01</v>
      </c>
      <c r="C1009" s="13">
        <v>50662.5</v>
      </c>
      <c r="D1009" s="13">
        <v>0.47316999999999998</v>
      </c>
      <c r="E1009" s="13">
        <v>1042</v>
      </c>
      <c r="F1009" s="13">
        <v>744.7</v>
      </c>
      <c r="G1009" s="13">
        <f t="shared" si="76"/>
        <v>1.3992211628843829</v>
      </c>
      <c r="H1009" s="58">
        <v>2.0375000000000001E-5</v>
      </c>
      <c r="I1009" s="58">
        <f t="shared" si="77"/>
        <v>4.3060633598917938E-5</v>
      </c>
      <c r="J1009" s="13">
        <v>2.9472000000000002E-2</v>
      </c>
      <c r="K1009" s="13">
        <f t="shared" si="78"/>
        <v>5.9775702385799353E-5</v>
      </c>
      <c r="L1009" s="58">
        <f t="shared" si="79"/>
        <v>0.72037018186753521</v>
      </c>
      <c r="M1009" s="13" t="s">
        <v>257</v>
      </c>
    </row>
    <row r="1010" spans="1:13" x14ac:dyDescent="0.15">
      <c r="A1010" s="13">
        <f t="shared" si="75"/>
        <v>84.400000000000034</v>
      </c>
      <c r="B1010" s="13">
        <v>357.55</v>
      </c>
      <c r="C1010" s="13">
        <v>50662.5</v>
      </c>
      <c r="D1010" s="13">
        <v>0.47111999999999998</v>
      </c>
      <c r="E1010" s="13">
        <v>1042</v>
      </c>
      <c r="F1010" s="13">
        <v>744.7700000000001</v>
      </c>
      <c r="G1010" s="13">
        <f t="shared" si="76"/>
        <v>1.3990896518388225</v>
      </c>
      <c r="H1010" s="58">
        <v>2.0441999999999998E-5</v>
      </c>
      <c r="I1010" s="58">
        <f t="shared" si="77"/>
        <v>4.3390219052470705E-5</v>
      </c>
      <c r="J1010" s="13">
        <v>2.9569000000000002E-2</v>
      </c>
      <c r="K1010" s="13">
        <f t="shared" si="78"/>
        <v>6.0233399789907272E-5</v>
      </c>
      <c r="L1010" s="58">
        <f t="shared" si="79"/>
        <v>0.72036808820048015</v>
      </c>
      <c r="M1010" s="13" t="s">
        <v>257</v>
      </c>
    </row>
    <row r="1011" spans="1:13" x14ac:dyDescent="0.15">
      <c r="A1011" s="13">
        <f t="shared" si="75"/>
        <v>85.950000000000045</v>
      </c>
      <c r="B1011" s="13">
        <v>359.1</v>
      </c>
      <c r="C1011" s="13">
        <v>50662.5</v>
      </c>
      <c r="D1011" s="13">
        <v>0.46909000000000001</v>
      </c>
      <c r="E1011" s="13">
        <v>1042.1000000000001</v>
      </c>
      <c r="F1011" s="13">
        <v>744.85</v>
      </c>
      <c r="G1011" s="13">
        <f t="shared" si="76"/>
        <v>1.3990736389877159</v>
      </c>
      <c r="H1011" s="58">
        <v>2.0506999999999999E-5</v>
      </c>
      <c r="I1011" s="58">
        <f t="shared" si="77"/>
        <v>4.3716557590227882E-5</v>
      </c>
      <c r="J1011" s="13">
        <v>2.9666000000000001E-2</v>
      </c>
      <c r="K1011" s="13">
        <f t="shared" si="78"/>
        <v>6.0686685950914981E-5</v>
      </c>
      <c r="L1011" s="58">
        <f t="shared" si="79"/>
        <v>0.72036488572776924</v>
      </c>
      <c r="M1011" s="13" t="s">
        <v>257</v>
      </c>
    </row>
    <row r="1012" spans="1:13" x14ac:dyDescent="0.15">
      <c r="A1012" s="13">
        <f t="shared" si="75"/>
        <v>87.490000000000009</v>
      </c>
      <c r="B1012" s="13">
        <v>360.64</v>
      </c>
      <c r="C1012" s="13">
        <v>50662.5</v>
      </c>
      <c r="D1012" s="13">
        <v>0.46708</v>
      </c>
      <c r="E1012" s="13">
        <v>1042.2</v>
      </c>
      <c r="F1012" s="13">
        <v>744.92000000000007</v>
      </c>
      <c r="G1012" s="13">
        <f t="shared" si="76"/>
        <v>1.39907641088976</v>
      </c>
      <c r="H1012" s="58">
        <v>2.0573000000000001E-5</v>
      </c>
      <c r="I1012" s="58">
        <f t="shared" si="77"/>
        <v>4.4045987839342297E-5</v>
      </c>
      <c r="J1012" s="13">
        <v>2.9763000000000001E-2</v>
      </c>
      <c r="K1012" s="13">
        <f t="shared" si="78"/>
        <v>6.1141257121930345E-5</v>
      </c>
      <c r="L1012" s="58">
        <f t="shared" si="79"/>
        <v>0.72039715754460243</v>
      </c>
      <c r="M1012" s="13" t="s">
        <v>257</v>
      </c>
    </row>
    <row r="1013" spans="1:13" x14ac:dyDescent="0.15">
      <c r="A1013" s="13">
        <f t="shared" si="75"/>
        <v>89.04000000000002</v>
      </c>
      <c r="B1013" s="13">
        <v>362.19</v>
      </c>
      <c r="C1013" s="13">
        <v>50662.5</v>
      </c>
      <c r="D1013" s="13">
        <v>0.46509</v>
      </c>
      <c r="E1013" s="13">
        <v>1042.2</v>
      </c>
      <c r="F1013" s="13">
        <v>745</v>
      </c>
      <c r="G1013" s="13">
        <f t="shared" si="76"/>
        <v>1.3989261744966444</v>
      </c>
      <c r="H1013" s="58">
        <v>2.0639E-5</v>
      </c>
      <c r="I1013" s="58">
        <f t="shared" si="77"/>
        <v>4.4376357264185429E-5</v>
      </c>
      <c r="J1013" s="13">
        <v>2.9860000000000001E-2</v>
      </c>
      <c r="K1013" s="13">
        <f t="shared" si="78"/>
        <v>6.160298162392136E-5</v>
      </c>
      <c r="L1013" s="58">
        <f t="shared" si="79"/>
        <v>0.72036054253181525</v>
      </c>
      <c r="M1013" s="13" t="s">
        <v>257</v>
      </c>
    </row>
    <row r="1014" spans="1:13" x14ac:dyDescent="0.15">
      <c r="A1014" s="13">
        <f t="shared" si="75"/>
        <v>90.580000000000041</v>
      </c>
      <c r="B1014" s="13">
        <v>363.73</v>
      </c>
      <c r="C1014" s="13">
        <v>50662.5</v>
      </c>
      <c r="D1014" s="13">
        <v>0.46311000000000002</v>
      </c>
      <c r="E1014" s="13">
        <v>1042.3</v>
      </c>
      <c r="F1014" s="13">
        <v>745.07</v>
      </c>
      <c r="G1014" s="13">
        <f t="shared" si="76"/>
        <v>1.398928959695062</v>
      </c>
      <c r="H1014" s="58">
        <v>2.0704999999999999E-5</v>
      </c>
      <c r="I1014" s="58">
        <f t="shared" si="77"/>
        <v>4.4708600548465801E-5</v>
      </c>
      <c r="J1014" s="13">
        <v>2.9957000000000001E-2</v>
      </c>
      <c r="K1014" s="13">
        <f t="shared" si="78"/>
        <v>6.2061379203307441E-5</v>
      </c>
      <c r="L1014" s="58">
        <f t="shared" si="79"/>
        <v>0.72039328036852823</v>
      </c>
      <c r="M1014" s="13" t="s">
        <v>257</v>
      </c>
    </row>
    <row r="1015" spans="1:13" x14ac:dyDescent="0.15">
      <c r="A1015" s="13">
        <f t="shared" si="75"/>
        <v>92.13</v>
      </c>
      <c r="B1015" s="13">
        <v>365.28</v>
      </c>
      <c r="C1015" s="13">
        <v>50662.5</v>
      </c>
      <c r="D1015" s="13">
        <v>0.46115</v>
      </c>
      <c r="E1015" s="13">
        <v>1042.4000000000001</v>
      </c>
      <c r="F1015" s="13">
        <v>745.15</v>
      </c>
      <c r="G1015" s="13">
        <f t="shared" si="76"/>
        <v>1.3989129705428438</v>
      </c>
      <c r="H1015" s="58">
        <v>2.0769999999999999E-5</v>
      </c>
      <c r="I1015" s="58">
        <f t="shared" si="77"/>
        <v>4.5039574975604468E-5</v>
      </c>
      <c r="J1015" s="13">
        <v>3.0053E-2</v>
      </c>
      <c r="K1015" s="13">
        <f t="shared" si="78"/>
        <v>6.2518883810860584E-5</v>
      </c>
      <c r="L1015" s="58">
        <f t="shared" si="79"/>
        <v>0.72041553255914559</v>
      </c>
      <c r="M1015" s="13" t="s">
        <v>257</v>
      </c>
    </row>
    <row r="1016" spans="1:13" x14ac:dyDescent="0.15">
      <c r="A1016" s="13">
        <f t="shared" si="75"/>
        <v>93.670000000000016</v>
      </c>
      <c r="B1016" s="13">
        <v>366.82</v>
      </c>
      <c r="C1016" s="13">
        <v>50662.5</v>
      </c>
      <c r="D1016" s="13">
        <v>0.45921000000000001</v>
      </c>
      <c r="E1016" s="13">
        <v>1042.5</v>
      </c>
      <c r="F1016" s="13">
        <v>745.2299999999999</v>
      </c>
      <c r="G1016" s="13">
        <f t="shared" si="76"/>
        <v>1.3988969848234776</v>
      </c>
      <c r="H1016" s="58">
        <v>2.0835E-5</v>
      </c>
      <c r="I1016" s="58">
        <f t="shared" si="77"/>
        <v>4.5371398706474157E-5</v>
      </c>
      <c r="J1016" s="13">
        <v>3.015E-2</v>
      </c>
      <c r="K1016" s="13">
        <f t="shared" si="78"/>
        <v>6.2979602598707595E-5</v>
      </c>
      <c r="L1016" s="58">
        <f t="shared" si="79"/>
        <v>0.72041417910447758</v>
      </c>
      <c r="M1016" s="13" t="s">
        <v>257</v>
      </c>
    </row>
    <row r="1017" spans="1:13" x14ac:dyDescent="0.15">
      <c r="A1017" s="13">
        <f t="shared" si="75"/>
        <v>95.220000000000027</v>
      </c>
      <c r="B1017" s="13">
        <v>368.37</v>
      </c>
      <c r="C1017" s="13">
        <v>50662.5</v>
      </c>
      <c r="D1017" s="13">
        <v>0.45728000000000002</v>
      </c>
      <c r="E1017" s="13">
        <v>1042.5</v>
      </c>
      <c r="F1017" s="13">
        <v>745.31999999999994</v>
      </c>
      <c r="G1017" s="13">
        <f t="shared" si="76"/>
        <v>1.3987280631138304</v>
      </c>
      <c r="H1017" s="58">
        <v>2.0900999999999999E-5</v>
      </c>
      <c r="I1017" s="58">
        <f t="shared" si="77"/>
        <v>4.5707225332400276E-5</v>
      </c>
      <c r="J1017" s="13">
        <v>3.0245999999999999E-2</v>
      </c>
      <c r="K1017" s="13">
        <f t="shared" si="78"/>
        <v>6.3446793300139448E-5</v>
      </c>
      <c r="L1017" s="58">
        <f t="shared" si="79"/>
        <v>0.72040244991073199</v>
      </c>
      <c r="M1017" s="13" t="s">
        <v>257</v>
      </c>
    </row>
    <row r="1018" spans="1:13" x14ac:dyDescent="0.15">
      <c r="A1018" s="13">
        <f t="shared" si="75"/>
        <v>96.760000000000048</v>
      </c>
      <c r="B1018" s="13">
        <v>369.91</v>
      </c>
      <c r="C1018" s="13">
        <v>50662.5</v>
      </c>
      <c r="D1018" s="13">
        <v>0.45537</v>
      </c>
      <c r="E1018" s="13">
        <v>1042.5999999999999</v>
      </c>
      <c r="F1018" s="13">
        <v>745.4</v>
      </c>
      <c r="G1018" s="13">
        <f t="shared" si="76"/>
        <v>1.3987121008854306</v>
      </c>
      <c r="H1018" s="58">
        <v>2.0965999999999999E-5</v>
      </c>
      <c r="I1018" s="58">
        <f t="shared" si="77"/>
        <v>4.6041680391769328E-5</v>
      </c>
      <c r="J1018" s="13">
        <v>3.0342000000000001E-2</v>
      </c>
      <c r="K1018" s="13">
        <f t="shared" si="78"/>
        <v>6.39090067176745E-5</v>
      </c>
      <c r="L1018" s="58">
        <f t="shared" si="79"/>
        <v>0.72042553556126809</v>
      </c>
      <c r="M1018" s="13" t="s">
        <v>257</v>
      </c>
    </row>
    <row r="1019" spans="1:13" x14ac:dyDescent="0.15">
      <c r="A1019" s="13">
        <f t="shared" si="75"/>
        <v>98.31</v>
      </c>
      <c r="B1019" s="13">
        <v>371.46</v>
      </c>
      <c r="C1019" s="13">
        <v>50662.5</v>
      </c>
      <c r="D1019" s="13">
        <v>0.45346999999999998</v>
      </c>
      <c r="E1019" s="13">
        <v>1042.7</v>
      </c>
      <c r="F1019" s="13">
        <v>745.49</v>
      </c>
      <c r="G1019" s="13">
        <f t="shared" si="76"/>
        <v>1.3986773799782695</v>
      </c>
      <c r="H1019" s="58">
        <v>2.1030999999999999E-5</v>
      </c>
      <c r="I1019" s="58">
        <f t="shared" si="77"/>
        <v>4.6377930182812537E-5</v>
      </c>
      <c r="J1019" s="13">
        <v>3.0438E-2</v>
      </c>
      <c r="K1019" s="13">
        <f t="shared" si="78"/>
        <v>6.4373656493628938E-5</v>
      </c>
      <c r="L1019" s="58">
        <f t="shared" si="79"/>
        <v>0.72044890268743023</v>
      </c>
      <c r="M1019" s="13" t="s">
        <v>257</v>
      </c>
    </row>
    <row r="1020" spans="1:13" x14ac:dyDescent="0.15">
      <c r="A1020" s="13">
        <f t="shared" si="75"/>
        <v>99.850000000000023</v>
      </c>
      <c r="B1020" s="13">
        <v>373</v>
      </c>
      <c r="C1020" s="13">
        <v>50662.5</v>
      </c>
      <c r="D1020" s="13">
        <v>0.45158999999999999</v>
      </c>
      <c r="E1020" s="13">
        <v>1042.8</v>
      </c>
      <c r="F1020" s="13">
        <v>745.56999999999994</v>
      </c>
      <c r="G1020" s="13">
        <f t="shared" si="76"/>
        <v>1.3986614268277962</v>
      </c>
      <c r="H1020" s="58">
        <v>2.1095999999999999E-5</v>
      </c>
      <c r="I1020" s="58">
        <f t="shared" si="77"/>
        <v>4.6714940543413274E-5</v>
      </c>
      <c r="J1020" s="13">
        <v>3.0533999999999999E-2</v>
      </c>
      <c r="K1020" s="13">
        <f t="shared" si="78"/>
        <v>6.4839306691092831E-5</v>
      </c>
      <c r="L1020" s="58">
        <f t="shared" si="79"/>
        <v>0.72047254863430921</v>
      </c>
      <c r="M1020" s="13" t="s">
        <v>257</v>
      </c>
    </row>
    <row r="1021" spans="1:13" x14ac:dyDescent="0.15">
      <c r="A1021" s="13">
        <f t="shared" si="75"/>
        <v>-209.14999999999998</v>
      </c>
      <c r="B1021" s="13">
        <v>64</v>
      </c>
      <c r="C1021" s="13">
        <v>60795</v>
      </c>
      <c r="D1021" s="13">
        <v>863.81</v>
      </c>
      <c r="E1021" s="13">
        <v>2001.3999999999999</v>
      </c>
      <c r="F1021" s="13">
        <v>1170.5</v>
      </c>
      <c r="G1021" s="13">
        <f t="shared" si="76"/>
        <v>1.7098675779581374</v>
      </c>
      <c r="H1021" s="13">
        <v>2.9510000000000002E-4</v>
      </c>
      <c r="I1021" s="58">
        <f t="shared" si="77"/>
        <v>3.4162605202532967E-7</v>
      </c>
      <c r="J1021" s="13">
        <v>0.17549000000000001</v>
      </c>
      <c r="K1021" s="13">
        <f t="shared" si="78"/>
        <v>1.0150799535195764E-7</v>
      </c>
      <c r="L1021" s="58">
        <f t="shared" si="79"/>
        <v>3.3655088039204513</v>
      </c>
      <c r="M1021" s="13" t="s">
        <v>259</v>
      </c>
    </row>
    <row r="1022" spans="1:13" x14ac:dyDescent="0.15">
      <c r="A1022" s="13">
        <f t="shared" si="75"/>
        <v>-207.60499999999996</v>
      </c>
      <c r="B1022" s="13">
        <v>65.545000000000002</v>
      </c>
      <c r="C1022" s="13">
        <v>60795</v>
      </c>
      <c r="D1022" s="13">
        <v>857.41</v>
      </c>
      <c r="E1022" s="13">
        <v>2004.1000000000001</v>
      </c>
      <c r="F1022" s="13">
        <v>1159.8</v>
      </c>
      <c r="G1022" s="13">
        <f t="shared" si="76"/>
        <v>1.727970339713744</v>
      </c>
      <c r="H1022" s="13">
        <v>2.7263999999999999E-4</v>
      </c>
      <c r="I1022" s="58">
        <f t="shared" si="77"/>
        <v>3.1798089595409432E-7</v>
      </c>
      <c r="J1022" s="13">
        <v>0.17193</v>
      </c>
      <c r="K1022" s="13">
        <f t="shared" si="78"/>
        <v>1.0005613682932133E-7</v>
      </c>
      <c r="L1022" s="58">
        <f t="shared" si="79"/>
        <v>3.1780249171174315</v>
      </c>
      <c r="M1022" s="13" t="s">
        <v>259</v>
      </c>
    </row>
    <row r="1023" spans="1:13" x14ac:dyDescent="0.15">
      <c r="A1023" s="13">
        <f t="shared" si="75"/>
        <v>-206.05999999999997</v>
      </c>
      <c r="B1023" s="13">
        <v>67.09</v>
      </c>
      <c r="C1023" s="13">
        <v>60795</v>
      </c>
      <c r="D1023" s="13">
        <v>850.94</v>
      </c>
      <c r="E1023" s="13">
        <v>2007.3</v>
      </c>
      <c r="F1023" s="13">
        <v>1149.2</v>
      </c>
      <c r="G1023" s="13">
        <f t="shared" si="76"/>
        <v>1.7466933518969716</v>
      </c>
      <c r="H1023" s="13">
        <v>2.5251000000000001E-4</v>
      </c>
      <c r="I1023" s="58">
        <f t="shared" si="77"/>
        <v>2.9674242602298631E-7</v>
      </c>
      <c r="J1023" s="13">
        <v>0.16841</v>
      </c>
      <c r="K1023" s="13">
        <f t="shared" si="78"/>
        <v>9.8595399783012379E-8</v>
      </c>
      <c r="L1023" s="58">
        <f t="shared" si="79"/>
        <v>3.0096984917760228</v>
      </c>
      <c r="M1023" s="13" t="s">
        <v>259</v>
      </c>
    </row>
    <row r="1024" spans="1:13" x14ac:dyDescent="0.15">
      <c r="A1024" s="13">
        <f t="shared" si="75"/>
        <v>-204.51499999999999</v>
      </c>
      <c r="B1024" s="13">
        <v>68.635000000000005</v>
      </c>
      <c r="C1024" s="13">
        <v>60795</v>
      </c>
      <c r="D1024" s="13">
        <v>844.4</v>
      </c>
      <c r="E1024" s="13">
        <v>2010.8000000000002</v>
      </c>
      <c r="F1024" s="13">
        <v>1138.8</v>
      </c>
      <c r="G1024" s="13">
        <f t="shared" si="76"/>
        <v>1.7657182999648755</v>
      </c>
      <c r="H1024" s="13">
        <v>2.3442999999999999E-4</v>
      </c>
      <c r="I1024" s="58">
        <f t="shared" si="77"/>
        <v>2.7762908574135478E-7</v>
      </c>
      <c r="J1024" s="13">
        <v>0.16492000000000001</v>
      </c>
      <c r="K1024" s="13">
        <f t="shared" si="78"/>
        <v>9.7130634318875129E-8</v>
      </c>
      <c r="L1024" s="58">
        <f t="shared" si="79"/>
        <v>2.8583061120543292</v>
      </c>
      <c r="M1024" s="13" t="s">
        <v>259</v>
      </c>
    </row>
    <row r="1025" spans="1:13" x14ac:dyDescent="0.15">
      <c r="A1025" s="13">
        <f t="shared" si="75"/>
        <v>-202.96999999999997</v>
      </c>
      <c r="B1025" s="13">
        <v>70.180000000000007</v>
      </c>
      <c r="C1025" s="13">
        <v>60795</v>
      </c>
      <c r="D1025" s="13">
        <v>837.78</v>
      </c>
      <c r="E1025" s="13">
        <v>2014.8000000000002</v>
      </c>
      <c r="F1025" s="13">
        <v>1128.5</v>
      </c>
      <c r="G1025" s="13">
        <f t="shared" si="76"/>
        <v>1.7853788214443953</v>
      </c>
      <c r="H1025" s="13">
        <v>2.1814E-4</v>
      </c>
      <c r="I1025" s="58">
        <f t="shared" si="77"/>
        <v>2.6037861968535895E-7</v>
      </c>
      <c r="J1025" s="13">
        <v>0.16145999999999999</v>
      </c>
      <c r="K1025" s="13">
        <f t="shared" si="78"/>
        <v>9.5653973956611335E-8</v>
      </c>
      <c r="L1025" s="58">
        <f t="shared" si="79"/>
        <v>2.7220888888888894</v>
      </c>
      <c r="M1025" s="13" t="s">
        <v>259</v>
      </c>
    </row>
    <row r="1026" spans="1:13" x14ac:dyDescent="0.15">
      <c r="A1026" s="13">
        <f t="shared" si="75"/>
        <v>-201.42499999999998</v>
      </c>
      <c r="B1026" s="13">
        <v>71.724999999999994</v>
      </c>
      <c r="C1026" s="13">
        <v>60795</v>
      </c>
      <c r="D1026" s="13">
        <v>831.09</v>
      </c>
      <c r="E1026" s="13">
        <v>2019.4</v>
      </c>
      <c r="F1026" s="13">
        <v>1118.5</v>
      </c>
      <c r="G1026" s="13">
        <f t="shared" si="76"/>
        <v>1.8054537326776934</v>
      </c>
      <c r="H1026" s="13">
        <v>2.0343999999999999E-4</v>
      </c>
      <c r="I1026" s="58">
        <f t="shared" si="77"/>
        <v>2.4478696651385525E-7</v>
      </c>
      <c r="J1026" s="13">
        <v>0.15803</v>
      </c>
      <c r="K1026" s="13">
        <f t="shared" si="78"/>
        <v>9.4160581404284638E-8</v>
      </c>
      <c r="L1026" s="58">
        <f t="shared" si="79"/>
        <v>2.5996756058976143</v>
      </c>
      <c r="M1026" s="13" t="s">
        <v>259</v>
      </c>
    </row>
    <row r="1027" spans="1:13" x14ac:dyDescent="0.15">
      <c r="A1027" s="13">
        <f t="shared" si="75"/>
        <v>-199.97999999999996</v>
      </c>
      <c r="B1027" s="13">
        <v>73.17</v>
      </c>
      <c r="C1027" s="13">
        <v>60795</v>
      </c>
      <c r="D1027" s="13">
        <v>824.76</v>
      </c>
      <c r="E1027" s="13">
        <v>2024.3000000000002</v>
      </c>
      <c r="F1027" s="13">
        <v>1109.3</v>
      </c>
      <c r="G1027" s="13">
        <f t="shared" si="76"/>
        <v>1.8248444965293431</v>
      </c>
      <c r="H1027" s="13">
        <v>1.9097E-4</v>
      </c>
      <c r="I1027" s="58">
        <f t="shared" si="77"/>
        <v>2.3154614675784469E-7</v>
      </c>
      <c r="J1027" s="13">
        <v>0.15484999999999999</v>
      </c>
      <c r="K1027" s="13">
        <f t="shared" si="78"/>
        <v>9.2748895095020813E-8</v>
      </c>
      <c r="L1027" s="58">
        <f t="shared" si="79"/>
        <v>2.4964841524055541</v>
      </c>
      <c r="M1027" s="13" t="s">
        <v>259</v>
      </c>
    </row>
    <row r="1028" spans="1:13" x14ac:dyDescent="0.15">
      <c r="A1028" s="13">
        <f t="shared" si="75"/>
        <v>-199.97999999999996</v>
      </c>
      <c r="B1028" s="13">
        <v>73.17</v>
      </c>
      <c r="C1028" s="13">
        <v>60795</v>
      </c>
      <c r="D1028" s="13">
        <v>2.8472</v>
      </c>
      <c r="E1028" s="13">
        <v>1097.3</v>
      </c>
      <c r="F1028" s="13">
        <v>763.14</v>
      </c>
      <c r="G1028" s="13">
        <f t="shared" si="76"/>
        <v>1.4378750950022277</v>
      </c>
      <c r="H1028" s="58">
        <v>5.1170000000000003E-6</v>
      </c>
      <c r="I1028" s="58">
        <f t="shared" si="77"/>
        <v>1.797204270862602E-6</v>
      </c>
      <c r="J1028" s="13">
        <v>7.0942000000000002E-3</v>
      </c>
      <c r="K1028" s="13">
        <f t="shared" si="78"/>
        <v>2.2707016407254906E-6</v>
      </c>
      <c r="L1028" s="58">
        <f t="shared" si="79"/>
        <v>0.79147530376927633</v>
      </c>
      <c r="M1028" s="13" t="s">
        <v>257</v>
      </c>
    </row>
    <row r="1029" spans="1:13" x14ac:dyDescent="0.15">
      <c r="A1029" s="13">
        <f t="shared" si="75"/>
        <v>-199.88</v>
      </c>
      <c r="B1029" s="13">
        <v>73.27</v>
      </c>
      <c r="C1029" s="13">
        <v>60795</v>
      </c>
      <c r="D1029" s="13">
        <v>2.8429000000000002</v>
      </c>
      <c r="E1029" s="13">
        <v>1097</v>
      </c>
      <c r="F1029" s="13">
        <v>763</v>
      </c>
      <c r="G1029" s="13">
        <f t="shared" si="76"/>
        <v>1.4377457404980341</v>
      </c>
      <c r="H1029" s="58">
        <v>5.1240000000000004E-6</v>
      </c>
      <c r="I1029" s="58">
        <f t="shared" si="77"/>
        <v>1.8023848886700201E-6</v>
      </c>
      <c r="J1029" s="13">
        <v>7.1044000000000003E-3</v>
      </c>
      <c r="K1029" s="13">
        <f t="shared" si="78"/>
        <v>2.2780287170011057E-6</v>
      </c>
      <c r="L1029" s="58">
        <f t="shared" si="79"/>
        <v>0.79120376104949042</v>
      </c>
      <c r="M1029" s="13" t="s">
        <v>257</v>
      </c>
    </row>
    <row r="1030" spans="1:13" x14ac:dyDescent="0.15">
      <c r="A1030" s="13">
        <f t="shared" si="75"/>
        <v>-198.33499999999998</v>
      </c>
      <c r="B1030" s="13">
        <v>74.814999999999998</v>
      </c>
      <c r="C1030" s="13">
        <v>60795</v>
      </c>
      <c r="D1030" s="13">
        <v>2.7789999999999999</v>
      </c>
      <c r="E1030" s="13">
        <v>1092.3</v>
      </c>
      <c r="F1030" s="13">
        <v>761.09</v>
      </c>
      <c r="G1030" s="13">
        <f t="shared" si="76"/>
        <v>1.4351784940020234</v>
      </c>
      <c r="H1030" s="58">
        <v>5.2320000000000001E-6</v>
      </c>
      <c r="I1030" s="58">
        <f t="shared" si="77"/>
        <v>1.8826916156890968E-6</v>
      </c>
      <c r="J1030" s="13">
        <v>7.2636999999999997E-3</v>
      </c>
      <c r="K1030" s="13">
        <f t="shared" si="78"/>
        <v>2.3929158069652872E-6</v>
      </c>
      <c r="L1030" s="58">
        <f t="shared" si="79"/>
        <v>0.78677720720844746</v>
      </c>
      <c r="M1030" s="13" t="s">
        <v>257</v>
      </c>
    </row>
    <row r="1031" spans="1:13" x14ac:dyDescent="0.15">
      <c r="A1031" s="13">
        <f t="shared" si="75"/>
        <v>-196.78999999999996</v>
      </c>
      <c r="B1031" s="13">
        <v>76.36</v>
      </c>
      <c r="C1031" s="13">
        <v>60795</v>
      </c>
      <c r="D1031" s="13">
        <v>2.7181000000000002</v>
      </c>
      <c r="E1031" s="13">
        <v>1088.3</v>
      </c>
      <c r="F1031" s="13">
        <v>759.41000000000008</v>
      </c>
      <c r="G1031" s="13">
        <f t="shared" si="76"/>
        <v>1.4330862116643182</v>
      </c>
      <c r="H1031" s="58">
        <v>5.3396999999999999E-6</v>
      </c>
      <c r="I1031" s="58">
        <f t="shared" si="77"/>
        <v>1.9644972591148228E-6</v>
      </c>
      <c r="J1031" s="13">
        <v>7.4266000000000002E-3</v>
      </c>
      <c r="K1031" s="13">
        <f t="shared" si="78"/>
        <v>2.5105910340542203E-6</v>
      </c>
      <c r="L1031" s="58">
        <f t="shared" si="79"/>
        <v>0.782483977863356</v>
      </c>
      <c r="M1031" s="13" t="s">
        <v>257</v>
      </c>
    </row>
    <row r="1032" spans="1:13" x14ac:dyDescent="0.15">
      <c r="A1032" s="13">
        <f t="shared" si="75"/>
        <v>-195.24499999999998</v>
      </c>
      <c r="B1032" s="13">
        <v>77.905000000000001</v>
      </c>
      <c r="C1032" s="13">
        <v>60795</v>
      </c>
      <c r="D1032" s="13">
        <v>2.66</v>
      </c>
      <c r="E1032" s="13">
        <v>1084.5999999999999</v>
      </c>
      <c r="F1032" s="13">
        <v>757.92000000000007</v>
      </c>
      <c r="G1032" s="13">
        <f t="shared" si="76"/>
        <v>1.4310217437196535</v>
      </c>
      <c r="H1032" s="58">
        <v>5.4469999999999997E-6</v>
      </c>
      <c r="I1032" s="58">
        <f t="shared" si="77"/>
        <v>2.0477443609022556E-6</v>
      </c>
      <c r="J1032" s="13">
        <v>7.5916999999999998E-3</v>
      </c>
      <c r="K1032" s="13">
        <f t="shared" si="78"/>
        <v>2.6314056393057138E-6</v>
      </c>
      <c r="L1032" s="58">
        <f t="shared" si="79"/>
        <v>0.77819410672181444</v>
      </c>
      <c r="M1032" s="13" t="s">
        <v>257</v>
      </c>
    </row>
    <row r="1033" spans="1:13" x14ac:dyDescent="0.15">
      <c r="A1033" s="13">
        <f t="shared" ref="A1033:A1096" si="80">B1033-273.15</f>
        <v>-193.7</v>
      </c>
      <c r="B1033" s="13">
        <v>79.45</v>
      </c>
      <c r="C1033" s="13">
        <v>60795</v>
      </c>
      <c r="D1033" s="13">
        <v>2.6044999999999998</v>
      </c>
      <c r="E1033" s="13">
        <v>1081.3</v>
      </c>
      <c r="F1033" s="13">
        <v>756.59</v>
      </c>
      <c r="G1033" s="13">
        <f t="shared" ref="G1033:G1096" si="81">E1033/F1033</f>
        <v>1.4291756433471232</v>
      </c>
      <c r="H1033" s="58">
        <v>5.5540999999999999E-6</v>
      </c>
      <c r="I1033" s="58">
        <f t="shared" ref="I1033:I1096" si="82">H1033/D1033</f>
        <v>2.1325014398157039E-6</v>
      </c>
      <c r="J1033" s="13">
        <v>7.7578999999999999E-3</v>
      </c>
      <c r="K1033" s="13">
        <f t="shared" ref="K1033:K1096" si="83">J1033/E1033/D1033</f>
        <v>2.7546955817085359E-6</v>
      </c>
      <c r="L1033" s="58">
        <f t="shared" ref="L1033:L1096" si="84">H1033*E1033/J1033</f>
        <v>0.77413324868843369</v>
      </c>
      <c r="M1033" s="13" t="s">
        <v>257</v>
      </c>
    </row>
    <row r="1034" spans="1:13" x14ac:dyDescent="0.15">
      <c r="A1034" s="13">
        <f t="shared" si="80"/>
        <v>-192.15499999999997</v>
      </c>
      <c r="B1034" s="13">
        <v>80.995000000000005</v>
      </c>
      <c r="C1034" s="13">
        <v>60795</v>
      </c>
      <c r="D1034" s="13">
        <v>2.5514000000000001</v>
      </c>
      <c r="E1034" s="13">
        <v>1078.4000000000001</v>
      </c>
      <c r="F1034" s="13">
        <v>755.41000000000008</v>
      </c>
      <c r="G1034" s="13">
        <f t="shared" si="81"/>
        <v>1.4275691346421149</v>
      </c>
      <c r="H1034" s="58">
        <v>5.6606999999999999E-6</v>
      </c>
      <c r="I1034" s="58">
        <f t="shared" si="82"/>
        <v>2.2186642627577017E-6</v>
      </c>
      <c r="J1034" s="13">
        <v>7.9244999999999993E-3</v>
      </c>
      <c r="K1034" s="13">
        <f t="shared" si="83"/>
        <v>2.8801389427437167E-6</v>
      </c>
      <c r="L1034" s="58">
        <f t="shared" si="84"/>
        <v>0.77033237175847069</v>
      </c>
      <c r="M1034" s="13" t="s">
        <v>257</v>
      </c>
    </row>
    <row r="1035" spans="1:13" x14ac:dyDescent="0.15">
      <c r="A1035" s="13">
        <f t="shared" si="80"/>
        <v>-190.60999999999996</v>
      </c>
      <c r="B1035" s="13">
        <v>82.54</v>
      </c>
      <c r="C1035" s="13">
        <v>60795</v>
      </c>
      <c r="D1035" s="13">
        <v>2.5005999999999999</v>
      </c>
      <c r="E1035" s="13">
        <v>1075.7</v>
      </c>
      <c r="F1035" s="13">
        <v>754.36</v>
      </c>
      <c r="G1035" s="13">
        <f t="shared" si="81"/>
        <v>1.4259769871149053</v>
      </c>
      <c r="H1035" s="58">
        <v>5.7671000000000002E-6</v>
      </c>
      <c r="I1035" s="58">
        <f t="shared" si="82"/>
        <v>2.306286491242102E-6</v>
      </c>
      <c r="J1035" s="13">
        <v>8.0909999999999992E-3</v>
      </c>
      <c r="K1035" s="13">
        <f t="shared" si="83"/>
        <v>3.0079236314696576E-6</v>
      </c>
      <c r="L1035" s="58">
        <f t="shared" si="84"/>
        <v>0.76673704980842927</v>
      </c>
      <c r="M1035" s="13" t="s">
        <v>257</v>
      </c>
    </row>
    <row r="1036" spans="1:13" x14ac:dyDescent="0.15">
      <c r="A1036" s="13">
        <f t="shared" si="80"/>
        <v>-189.065</v>
      </c>
      <c r="B1036" s="13">
        <v>84.084999999999994</v>
      </c>
      <c r="C1036" s="13">
        <v>60795</v>
      </c>
      <c r="D1036" s="13">
        <v>2.4519000000000002</v>
      </c>
      <c r="E1036" s="13">
        <v>1073.3</v>
      </c>
      <c r="F1036" s="13">
        <v>753.41</v>
      </c>
      <c r="G1036" s="13">
        <f t="shared" si="81"/>
        <v>1.4245895329236404</v>
      </c>
      <c r="H1036" s="58">
        <v>5.8730999999999997E-6</v>
      </c>
      <c r="I1036" s="58">
        <f t="shared" si="82"/>
        <v>2.3953260736571635E-6</v>
      </c>
      <c r="J1036" s="13">
        <v>8.2570000000000005E-3</v>
      </c>
      <c r="K1036" s="13">
        <f t="shared" si="83"/>
        <v>3.1376059622675541E-6</v>
      </c>
      <c r="L1036" s="58">
        <f t="shared" si="84"/>
        <v>0.76342475838682322</v>
      </c>
      <c r="M1036" s="13" t="s">
        <v>257</v>
      </c>
    </row>
    <row r="1037" spans="1:13" x14ac:dyDescent="0.15">
      <c r="A1037" s="13">
        <f t="shared" si="80"/>
        <v>-187.51999999999998</v>
      </c>
      <c r="B1037" s="13">
        <v>85.63</v>
      </c>
      <c r="C1037" s="13">
        <v>60795</v>
      </c>
      <c r="D1037" s="13">
        <v>2.4051</v>
      </c>
      <c r="E1037" s="13">
        <v>1071.1999999999998</v>
      </c>
      <c r="F1037" s="13">
        <v>752.55000000000007</v>
      </c>
      <c r="G1037" s="13">
        <f t="shared" si="81"/>
        <v>1.4234270148162909</v>
      </c>
      <c r="H1037" s="58">
        <v>5.9787E-6</v>
      </c>
      <c r="I1037" s="58">
        <f t="shared" si="82"/>
        <v>2.4858425845079206E-6</v>
      </c>
      <c r="J1037" s="13">
        <v>8.4223000000000006E-3</v>
      </c>
      <c r="K1037" s="13">
        <f t="shared" si="83"/>
        <v>3.269090958660818E-6</v>
      </c>
      <c r="L1037" s="58">
        <f t="shared" si="84"/>
        <v>0.76040789808009668</v>
      </c>
      <c r="M1037" s="13" t="s">
        <v>257</v>
      </c>
    </row>
    <row r="1038" spans="1:13" x14ac:dyDescent="0.15">
      <c r="A1038" s="13">
        <f t="shared" si="80"/>
        <v>-185.97499999999997</v>
      </c>
      <c r="B1038" s="13">
        <v>87.174999999999997</v>
      </c>
      <c r="C1038" s="13">
        <v>60795</v>
      </c>
      <c r="D1038" s="13">
        <v>2.3601999999999999</v>
      </c>
      <c r="E1038" s="13">
        <v>1069.1999999999998</v>
      </c>
      <c r="F1038" s="13">
        <v>751.78</v>
      </c>
      <c r="G1038" s="13">
        <f t="shared" si="81"/>
        <v>1.4222245869802335</v>
      </c>
      <c r="H1038" s="58">
        <v>6.0840999999999999E-6</v>
      </c>
      <c r="I1038" s="58">
        <f t="shared" si="82"/>
        <v>2.5777900177951024E-6</v>
      </c>
      <c r="J1038" s="13">
        <v>8.5866999999999992E-3</v>
      </c>
      <c r="K1038" s="13">
        <f t="shared" si="83"/>
        <v>3.4026598277273837E-6</v>
      </c>
      <c r="L1038" s="58">
        <f t="shared" si="84"/>
        <v>0.75758087740342617</v>
      </c>
      <c r="M1038" s="13" t="s">
        <v>257</v>
      </c>
    </row>
    <row r="1039" spans="1:13" x14ac:dyDescent="0.15">
      <c r="A1039" s="13">
        <f t="shared" si="80"/>
        <v>-184.42999999999998</v>
      </c>
      <c r="B1039" s="13">
        <v>88.72</v>
      </c>
      <c r="C1039" s="13">
        <v>60795</v>
      </c>
      <c r="D1039" s="13">
        <v>2.3170000000000002</v>
      </c>
      <c r="E1039" s="13">
        <v>1067.3999999999999</v>
      </c>
      <c r="F1039" s="13">
        <v>751.09</v>
      </c>
      <c r="G1039" s="13">
        <f t="shared" si="81"/>
        <v>1.4211346176889585</v>
      </c>
      <c r="H1039" s="58">
        <v>6.1890000000000004E-6</v>
      </c>
      <c r="I1039" s="58">
        <f t="shared" si="82"/>
        <v>2.671126456624946E-6</v>
      </c>
      <c r="J1039" s="13">
        <v>8.7501000000000002E-3</v>
      </c>
      <c r="K1039" s="13">
        <f t="shared" si="83"/>
        <v>3.5380159308365012E-6</v>
      </c>
      <c r="L1039" s="58">
        <f t="shared" si="84"/>
        <v>0.75497864024411143</v>
      </c>
      <c r="M1039" s="13" t="s">
        <v>257</v>
      </c>
    </row>
    <row r="1040" spans="1:13" x14ac:dyDescent="0.15">
      <c r="A1040" s="13">
        <f t="shared" si="80"/>
        <v>-182.88499999999999</v>
      </c>
      <c r="B1040" s="13">
        <v>90.265000000000001</v>
      </c>
      <c r="C1040" s="13">
        <v>60795</v>
      </c>
      <c r="D1040" s="13">
        <v>2.2755000000000001</v>
      </c>
      <c r="E1040" s="13">
        <v>1065.7</v>
      </c>
      <c r="F1040" s="13">
        <v>750.46</v>
      </c>
      <c r="G1040" s="13">
        <f t="shared" si="81"/>
        <v>1.4200623617514592</v>
      </c>
      <c r="H1040" s="58">
        <v>6.2937000000000004E-6</v>
      </c>
      <c r="I1040" s="58">
        <f t="shared" si="82"/>
        <v>2.7658536585365855E-6</v>
      </c>
      <c r="J1040" s="13">
        <v>8.9123999999999991E-3</v>
      </c>
      <c r="K1040" s="13">
        <f t="shared" si="83"/>
        <v>3.6752159644018192E-6</v>
      </c>
      <c r="L1040" s="58">
        <f t="shared" si="84"/>
        <v>0.75256901508011331</v>
      </c>
      <c r="M1040" s="13" t="s">
        <v>257</v>
      </c>
    </row>
    <row r="1041" spans="1:13" x14ac:dyDescent="0.15">
      <c r="A1041" s="13">
        <f t="shared" si="80"/>
        <v>-181.33999999999997</v>
      </c>
      <c r="B1041" s="13">
        <v>91.81</v>
      </c>
      <c r="C1041" s="13">
        <v>60795</v>
      </c>
      <c r="D1041" s="13">
        <v>2.2353999999999998</v>
      </c>
      <c r="E1041" s="13">
        <v>1064.2</v>
      </c>
      <c r="F1041" s="13">
        <v>749.88</v>
      </c>
      <c r="G1041" s="13">
        <f t="shared" si="81"/>
        <v>1.4191603989971731</v>
      </c>
      <c r="H1041" s="58">
        <v>6.3980000000000004E-6</v>
      </c>
      <c r="I1041" s="58">
        <f t="shared" si="82"/>
        <v>2.8621275834302592E-6</v>
      </c>
      <c r="J1041" s="13">
        <v>9.0737000000000005E-3</v>
      </c>
      <c r="K1041" s="13">
        <f t="shared" si="83"/>
        <v>3.8142215459543482E-6</v>
      </c>
      <c r="L1041" s="58">
        <f t="shared" si="84"/>
        <v>0.75038315130542121</v>
      </c>
      <c r="M1041" s="13" t="s">
        <v>257</v>
      </c>
    </row>
    <row r="1042" spans="1:13" x14ac:dyDescent="0.15">
      <c r="A1042" s="13">
        <f t="shared" si="80"/>
        <v>-179.79499999999996</v>
      </c>
      <c r="B1042" s="13">
        <v>93.355000000000004</v>
      </c>
      <c r="C1042" s="13">
        <v>60795</v>
      </c>
      <c r="D1042" s="13">
        <v>2.1968000000000001</v>
      </c>
      <c r="E1042" s="13">
        <v>1062.8</v>
      </c>
      <c r="F1042" s="13">
        <v>749.36</v>
      </c>
      <c r="G1042" s="13">
        <f t="shared" si="81"/>
        <v>1.4182769296466318</v>
      </c>
      <c r="H1042" s="58">
        <v>6.5019000000000004E-6</v>
      </c>
      <c r="I1042" s="58">
        <f t="shared" si="82"/>
        <v>2.9597141296431175E-6</v>
      </c>
      <c r="J1042" s="13">
        <v>9.2338999999999997E-3</v>
      </c>
      <c r="K1042" s="13">
        <f t="shared" si="83"/>
        <v>3.9549691603292817E-6</v>
      </c>
      <c r="L1042" s="58">
        <f t="shared" si="84"/>
        <v>0.74835327651371575</v>
      </c>
      <c r="M1042" s="13" t="s">
        <v>257</v>
      </c>
    </row>
    <row r="1043" spans="1:13" x14ac:dyDescent="0.15">
      <c r="A1043" s="13">
        <f t="shared" si="80"/>
        <v>-178.24999999999997</v>
      </c>
      <c r="B1043" s="13">
        <v>94.9</v>
      </c>
      <c r="C1043" s="13">
        <v>60795</v>
      </c>
      <c r="D1043" s="13">
        <v>2.1596000000000002</v>
      </c>
      <c r="E1043" s="13">
        <v>1061.5</v>
      </c>
      <c r="F1043" s="13">
        <v>748.88</v>
      </c>
      <c r="G1043" s="13">
        <f t="shared" si="81"/>
        <v>1.4174500587544065</v>
      </c>
      <c r="H1043" s="58">
        <v>6.6054999999999997E-6</v>
      </c>
      <c r="I1043" s="58">
        <f t="shared" si="82"/>
        <v>3.0586682719022038E-6</v>
      </c>
      <c r="J1043" s="13">
        <v>9.3930000000000003E-3</v>
      </c>
      <c r="K1043" s="13">
        <f t="shared" si="83"/>
        <v>4.0974249256919146E-6</v>
      </c>
      <c r="L1043" s="58">
        <f t="shared" si="84"/>
        <v>0.74648549451719359</v>
      </c>
      <c r="M1043" s="13" t="s">
        <v>257</v>
      </c>
    </row>
    <row r="1044" spans="1:13" x14ac:dyDescent="0.15">
      <c r="A1044" s="13">
        <f t="shared" si="80"/>
        <v>-176.70499999999998</v>
      </c>
      <c r="B1044" s="13">
        <v>96.444999999999993</v>
      </c>
      <c r="C1044" s="13">
        <v>60795</v>
      </c>
      <c r="D1044" s="13">
        <v>2.1236000000000002</v>
      </c>
      <c r="E1044" s="13">
        <v>1060.3</v>
      </c>
      <c r="F1044" s="13">
        <v>748.44999999999993</v>
      </c>
      <c r="G1044" s="13">
        <f t="shared" si="81"/>
        <v>1.4166610996058522</v>
      </c>
      <c r="H1044" s="58">
        <v>6.7086999999999998E-6</v>
      </c>
      <c r="I1044" s="58">
        <f t="shared" si="82"/>
        <v>3.1591165944622337E-6</v>
      </c>
      <c r="J1044" s="13">
        <v>9.5510000000000005E-3</v>
      </c>
      <c r="K1044" s="13">
        <f t="shared" si="83"/>
        <v>4.2417724492442675E-6</v>
      </c>
      <c r="L1044" s="58">
        <f t="shared" si="84"/>
        <v>0.74476333472934764</v>
      </c>
      <c r="M1044" s="13" t="s">
        <v>257</v>
      </c>
    </row>
    <row r="1045" spans="1:13" x14ac:dyDescent="0.15">
      <c r="A1045" s="13">
        <f t="shared" si="80"/>
        <v>-175.15999999999997</v>
      </c>
      <c r="B1045" s="13">
        <v>97.99</v>
      </c>
      <c r="C1045" s="13">
        <v>60795</v>
      </c>
      <c r="D1045" s="13">
        <v>2.0889000000000002</v>
      </c>
      <c r="E1045" s="13">
        <v>1059.1999999999998</v>
      </c>
      <c r="F1045" s="13">
        <v>748.05</v>
      </c>
      <c r="G1045" s="13">
        <f t="shared" si="81"/>
        <v>1.415948131809371</v>
      </c>
      <c r="H1045" s="58">
        <v>6.8116000000000001E-6</v>
      </c>
      <c r="I1045" s="58">
        <f t="shared" si="82"/>
        <v>3.2608549954521516E-6</v>
      </c>
      <c r="J1045" s="13">
        <v>9.7079999999999996E-3</v>
      </c>
      <c r="K1045" s="13">
        <f t="shared" si="83"/>
        <v>4.3876719110464333E-6</v>
      </c>
      <c r="L1045" s="58">
        <f t="shared" si="84"/>
        <v>0.74318569427276471</v>
      </c>
      <c r="M1045" s="13" t="s">
        <v>257</v>
      </c>
    </row>
    <row r="1046" spans="1:13" x14ac:dyDescent="0.15">
      <c r="A1046" s="13">
        <f t="shared" si="80"/>
        <v>-173.61499999999998</v>
      </c>
      <c r="B1046" s="13">
        <v>99.534999999999997</v>
      </c>
      <c r="C1046" s="13">
        <v>60795</v>
      </c>
      <c r="D1046" s="13">
        <v>2.0552999999999999</v>
      </c>
      <c r="E1046" s="13">
        <v>1058.2</v>
      </c>
      <c r="F1046" s="13">
        <v>747.68999999999994</v>
      </c>
      <c r="G1046" s="13">
        <f t="shared" si="81"/>
        <v>1.4152924340301463</v>
      </c>
      <c r="H1046" s="58">
        <v>6.9141999999999998E-6</v>
      </c>
      <c r="I1046" s="58">
        <f t="shared" si="82"/>
        <v>3.3640831022235197E-6</v>
      </c>
      <c r="J1046" s="13">
        <v>9.8639000000000001E-3</v>
      </c>
      <c r="K1046" s="13">
        <f t="shared" si="83"/>
        <v>4.5352964634821295E-6</v>
      </c>
      <c r="L1046" s="58">
        <f t="shared" si="84"/>
        <v>0.74175594237573372</v>
      </c>
      <c r="M1046" s="13" t="s">
        <v>257</v>
      </c>
    </row>
    <row r="1047" spans="1:13" x14ac:dyDescent="0.15">
      <c r="A1047" s="13">
        <f t="shared" si="80"/>
        <v>-172.07</v>
      </c>
      <c r="B1047" s="13">
        <v>101.08</v>
      </c>
      <c r="C1047" s="13">
        <v>60795</v>
      </c>
      <c r="D1047" s="13">
        <v>2.0228000000000002</v>
      </c>
      <c r="E1047" s="13">
        <v>1057.1999999999998</v>
      </c>
      <c r="F1047" s="13">
        <v>747.34999999999991</v>
      </c>
      <c r="G1047" s="13">
        <f t="shared" si="81"/>
        <v>1.4145982471398941</v>
      </c>
      <c r="H1047" s="58">
        <v>7.0164000000000003E-6</v>
      </c>
      <c r="I1047" s="58">
        <f t="shared" si="82"/>
        <v>3.4686573067035789E-6</v>
      </c>
      <c r="J1047" s="13">
        <v>1.0019E-2</v>
      </c>
      <c r="K1047" s="13">
        <f t="shared" si="83"/>
        <v>4.6850505074537712E-6</v>
      </c>
      <c r="L1047" s="58">
        <f t="shared" si="84"/>
        <v>0.74036711049006876</v>
      </c>
      <c r="M1047" s="13" t="s">
        <v>257</v>
      </c>
    </row>
    <row r="1048" spans="1:13" x14ac:dyDescent="0.15">
      <c r="A1048" s="13">
        <f t="shared" si="80"/>
        <v>-170.51999999999998</v>
      </c>
      <c r="B1048" s="13">
        <v>102.63</v>
      </c>
      <c r="C1048" s="13">
        <v>60795</v>
      </c>
      <c r="D1048" s="13">
        <v>1.9914000000000001</v>
      </c>
      <c r="E1048" s="13">
        <v>1056.4000000000001</v>
      </c>
      <c r="F1048" s="13">
        <v>747.04000000000008</v>
      </c>
      <c r="G1048" s="13">
        <f t="shared" si="81"/>
        <v>1.4141143713857356</v>
      </c>
      <c r="H1048" s="58">
        <v>7.1183000000000001E-6</v>
      </c>
      <c r="I1048" s="58">
        <f t="shared" si="82"/>
        <v>3.5745204378828965E-6</v>
      </c>
      <c r="J1048" s="13">
        <v>1.0173E-2</v>
      </c>
      <c r="K1048" s="13">
        <f t="shared" si="83"/>
        <v>4.835731167686329E-6</v>
      </c>
      <c r="L1048" s="58">
        <f t="shared" si="84"/>
        <v>0.73918923817949478</v>
      </c>
      <c r="M1048" s="13" t="s">
        <v>257</v>
      </c>
    </row>
    <row r="1049" spans="1:13" x14ac:dyDescent="0.15">
      <c r="A1049" s="13">
        <f t="shared" si="80"/>
        <v>-168.97999999999996</v>
      </c>
      <c r="B1049" s="13">
        <v>104.17</v>
      </c>
      <c r="C1049" s="13">
        <v>60795</v>
      </c>
      <c r="D1049" s="13">
        <v>1.9609000000000001</v>
      </c>
      <c r="E1049" s="13">
        <v>1055.5</v>
      </c>
      <c r="F1049" s="13">
        <v>746.76</v>
      </c>
      <c r="G1049" s="13">
        <f t="shared" si="81"/>
        <v>1.4134393915046333</v>
      </c>
      <c r="H1049" s="58">
        <v>7.2197999999999999E-6</v>
      </c>
      <c r="I1049" s="58">
        <f t="shared" si="82"/>
        <v>3.6818807690346266E-6</v>
      </c>
      <c r="J1049" s="13">
        <v>1.0326E-2</v>
      </c>
      <c r="K1049" s="13">
        <f t="shared" si="83"/>
        <v>4.9890566641314728E-6</v>
      </c>
      <c r="L1049" s="58">
        <f t="shared" si="84"/>
        <v>0.7379913712957582</v>
      </c>
      <c r="M1049" s="13" t="s">
        <v>257</v>
      </c>
    </row>
    <row r="1050" spans="1:13" x14ac:dyDescent="0.15">
      <c r="A1050" s="13">
        <f t="shared" si="80"/>
        <v>-167.42999999999998</v>
      </c>
      <c r="B1050" s="13">
        <v>105.72</v>
      </c>
      <c r="C1050" s="13">
        <v>60795</v>
      </c>
      <c r="D1050" s="13">
        <v>1.9314</v>
      </c>
      <c r="E1050" s="13">
        <v>1054.8</v>
      </c>
      <c r="F1050" s="13">
        <v>746.5</v>
      </c>
      <c r="G1050" s="13">
        <f t="shared" si="81"/>
        <v>1.4129939718687206</v>
      </c>
      <c r="H1050" s="58">
        <v>7.3209999999999999E-6</v>
      </c>
      <c r="I1050" s="58">
        <f t="shared" si="82"/>
        <v>3.7905146525836182E-6</v>
      </c>
      <c r="J1050" s="13">
        <v>1.0477999999999999E-2</v>
      </c>
      <c r="K1050" s="13">
        <f t="shared" si="83"/>
        <v>5.1432311837945197E-6</v>
      </c>
      <c r="L1050" s="58">
        <f t="shared" si="84"/>
        <v>0.73699091429662156</v>
      </c>
      <c r="M1050" s="13" t="s">
        <v>257</v>
      </c>
    </row>
    <row r="1051" spans="1:13" x14ac:dyDescent="0.15">
      <c r="A1051" s="13">
        <f t="shared" si="80"/>
        <v>-165.89</v>
      </c>
      <c r="B1051" s="13">
        <v>107.26</v>
      </c>
      <c r="C1051" s="13">
        <v>60795</v>
      </c>
      <c r="D1051" s="13">
        <v>1.9028</v>
      </c>
      <c r="E1051" s="13">
        <v>1054.1000000000001</v>
      </c>
      <c r="F1051" s="13">
        <v>746.25</v>
      </c>
      <c r="G1051" s="13">
        <f t="shared" si="81"/>
        <v>1.4125293132328309</v>
      </c>
      <c r="H1051" s="58">
        <v>7.4217999999999998E-6</v>
      </c>
      <c r="I1051" s="58">
        <f t="shared" si="82"/>
        <v>3.9004624763506412E-6</v>
      </c>
      <c r="J1051" s="13">
        <v>1.0629E-2</v>
      </c>
      <c r="K1051" s="13">
        <f t="shared" si="83"/>
        <v>5.2992871244802682E-6</v>
      </c>
      <c r="L1051" s="58">
        <f t="shared" si="84"/>
        <v>0.73603531658669685</v>
      </c>
      <c r="M1051" s="13" t="s">
        <v>257</v>
      </c>
    </row>
    <row r="1052" spans="1:13" x14ac:dyDescent="0.15">
      <c r="A1052" s="13">
        <f t="shared" si="80"/>
        <v>-164.33999999999997</v>
      </c>
      <c r="B1052" s="13">
        <v>108.81</v>
      </c>
      <c r="C1052" s="13">
        <v>60795</v>
      </c>
      <c r="D1052" s="13">
        <v>1.875</v>
      </c>
      <c r="E1052" s="13">
        <v>1053.3999999999999</v>
      </c>
      <c r="F1052" s="13">
        <v>746.03</v>
      </c>
      <c r="G1052" s="13">
        <f t="shared" si="81"/>
        <v>1.4120075600176936</v>
      </c>
      <c r="H1052" s="58">
        <v>7.5223E-6</v>
      </c>
      <c r="I1052" s="58">
        <f t="shared" si="82"/>
        <v>4.0118933333333337E-6</v>
      </c>
      <c r="J1052" s="13">
        <v>1.0779E-2</v>
      </c>
      <c r="K1052" s="13">
        <f t="shared" si="83"/>
        <v>5.4573761154357327E-6</v>
      </c>
      <c r="L1052" s="58">
        <f t="shared" si="84"/>
        <v>0.73513227757676958</v>
      </c>
      <c r="M1052" s="13" t="s">
        <v>257</v>
      </c>
    </row>
    <row r="1053" spans="1:13" x14ac:dyDescent="0.15">
      <c r="A1053" s="13">
        <f t="shared" si="80"/>
        <v>-162.79999999999998</v>
      </c>
      <c r="B1053" s="13">
        <v>110.35</v>
      </c>
      <c r="C1053" s="13">
        <v>60795</v>
      </c>
      <c r="D1053" s="13">
        <v>1.8481000000000001</v>
      </c>
      <c r="E1053" s="13">
        <v>1052.8</v>
      </c>
      <c r="F1053" s="13">
        <v>745.82</v>
      </c>
      <c r="G1053" s="13">
        <f t="shared" si="81"/>
        <v>1.411600654313373</v>
      </c>
      <c r="H1053" s="58">
        <v>7.6224000000000001E-6</v>
      </c>
      <c r="I1053" s="58">
        <f t="shared" si="82"/>
        <v>4.1244521400357123E-6</v>
      </c>
      <c r="J1053" s="13">
        <v>1.0928999999999999E-2</v>
      </c>
      <c r="K1053" s="13">
        <f t="shared" si="83"/>
        <v>5.6170602552625721E-6</v>
      </c>
      <c r="L1053" s="58">
        <f t="shared" si="84"/>
        <v>0.73427236892670877</v>
      </c>
      <c r="M1053" s="13" t="s">
        <v>257</v>
      </c>
    </row>
    <row r="1054" spans="1:13" x14ac:dyDescent="0.15">
      <c r="A1054" s="13">
        <f t="shared" si="80"/>
        <v>-161.24999999999997</v>
      </c>
      <c r="B1054" s="13">
        <v>111.9</v>
      </c>
      <c r="C1054" s="13">
        <v>60795</v>
      </c>
      <c r="D1054" s="13">
        <v>1.8219000000000001</v>
      </c>
      <c r="E1054" s="13">
        <v>1052.2</v>
      </c>
      <c r="F1054" s="13">
        <v>745.63</v>
      </c>
      <c r="G1054" s="13">
        <f t="shared" si="81"/>
        <v>1.4111556670198357</v>
      </c>
      <c r="H1054" s="58">
        <v>7.7223000000000006E-6</v>
      </c>
      <c r="I1054" s="58">
        <f t="shared" si="82"/>
        <v>4.2385970689939079E-6</v>
      </c>
      <c r="J1054" s="13">
        <v>1.1077999999999999E-2</v>
      </c>
      <c r="K1054" s="13">
        <f t="shared" si="83"/>
        <v>5.7788114884608586E-6</v>
      </c>
      <c r="L1054" s="58">
        <f t="shared" si="84"/>
        <v>0.73347211229463816</v>
      </c>
      <c r="M1054" s="13" t="s">
        <v>257</v>
      </c>
    </row>
    <row r="1055" spans="1:13" x14ac:dyDescent="0.15">
      <c r="A1055" s="13">
        <f t="shared" si="80"/>
        <v>-159.70999999999998</v>
      </c>
      <c r="B1055" s="13">
        <v>113.44</v>
      </c>
      <c r="C1055" s="13">
        <v>60795</v>
      </c>
      <c r="D1055" s="13">
        <v>1.7965</v>
      </c>
      <c r="E1055" s="13">
        <v>1051.6000000000001</v>
      </c>
      <c r="F1055" s="13">
        <v>745.44999999999993</v>
      </c>
      <c r="G1055" s="13">
        <f t="shared" si="81"/>
        <v>1.410691528606882</v>
      </c>
      <c r="H1055" s="58">
        <v>7.8217E-6</v>
      </c>
      <c r="I1055" s="58">
        <f t="shared" si="82"/>
        <v>4.3538547175062622E-6</v>
      </c>
      <c r="J1055" s="13">
        <v>1.1226E-2</v>
      </c>
      <c r="K1055" s="13">
        <f t="shared" si="83"/>
        <v>5.9421996428751771E-6</v>
      </c>
      <c r="L1055" s="58">
        <f t="shared" si="84"/>
        <v>0.73270084803135582</v>
      </c>
      <c r="M1055" s="13" t="s">
        <v>257</v>
      </c>
    </row>
    <row r="1056" spans="1:13" x14ac:dyDescent="0.15">
      <c r="A1056" s="13">
        <f t="shared" si="80"/>
        <v>-158.15999999999997</v>
      </c>
      <c r="B1056" s="13">
        <v>114.99</v>
      </c>
      <c r="C1056" s="13">
        <v>60795</v>
      </c>
      <c r="D1056" s="13">
        <v>1.7718</v>
      </c>
      <c r="E1056" s="13">
        <v>1051.0999999999999</v>
      </c>
      <c r="F1056" s="13">
        <v>745.28000000000009</v>
      </c>
      <c r="G1056" s="13">
        <f t="shared" si="81"/>
        <v>1.4103424216401885</v>
      </c>
      <c r="H1056" s="58">
        <v>7.9209000000000007E-6</v>
      </c>
      <c r="I1056" s="58">
        <f t="shared" si="82"/>
        <v>4.470538435489333E-6</v>
      </c>
      <c r="J1056" s="13">
        <v>1.1372999999999999E-2</v>
      </c>
      <c r="K1056" s="13">
        <f t="shared" si="83"/>
        <v>6.1068366834055093E-6</v>
      </c>
      <c r="L1056" s="58">
        <f t="shared" si="84"/>
        <v>0.73205469005539447</v>
      </c>
      <c r="M1056" s="13" t="s">
        <v>257</v>
      </c>
    </row>
    <row r="1057" spans="1:13" x14ac:dyDescent="0.15">
      <c r="A1057" s="13">
        <f t="shared" si="80"/>
        <v>-156.61999999999998</v>
      </c>
      <c r="B1057" s="13">
        <v>116.53</v>
      </c>
      <c r="C1057" s="13">
        <v>60795</v>
      </c>
      <c r="D1057" s="13">
        <v>1.7478</v>
      </c>
      <c r="E1057" s="13">
        <v>1050.5999999999999</v>
      </c>
      <c r="F1057" s="13">
        <v>745.13</v>
      </c>
      <c r="G1057" s="13">
        <f t="shared" si="81"/>
        <v>1.4099553098117106</v>
      </c>
      <c r="H1057" s="58">
        <v>8.0197000000000005E-6</v>
      </c>
      <c r="I1057" s="58">
        <f t="shared" si="82"/>
        <v>4.5884540565282068E-6</v>
      </c>
      <c r="J1057" s="13">
        <v>1.1519E-2</v>
      </c>
      <c r="K1057" s="13">
        <f t="shared" si="83"/>
        <v>6.2731496321600204E-6</v>
      </c>
      <c r="L1057" s="58">
        <f t="shared" si="84"/>
        <v>0.7314434256445872</v>
      </c>
      <c r="M1057" s="13" t="s">
        <v>257</v>
      </c>
    </row>
    <row r="1058" spans="1:13" x14ac:dyDescent="0.15">
      <c r="A1058" s="13">
        <f t="shared" si="80"/>
        <v>-155.07</v>
      </c>
      <c r="B1058" s="13">
        <v>118.08</v>
      </c>
      <c r="C1058" s="13">
        <v>60795</v>
      </c>
      <c r="D1058" s="13">
        <v>1.7243999999999999</v>
      </c>
      <c r="E1058" s="13">
        <v>1050.2</v>
      </c>
      <c r="F1058" s="13">
        <v>744.98</v>
      </c>
      <c r="G1058" s="13">
        <f t="shared" si="81"/>
        <v>1.4097022738865472</v>
      </c>
      <c r="H1058" s="58">
        <v>8.1181999999999996E-6</v>
      </c>
      <c r="I1058" s="58">
        <f t="shared" si="82"/>
        <v>4.7078404082579445E-6</v>
      </c>
      <c r="J1058" s="13">
        <v>1.1665E-2</v>
      </c>
      <c r="K1058" s="13">
        <f t="shared" si="83"/>
        <v>6.4413176251104323E-6</v>
      </c>
      <c r="L1058" s="58">
        <f t="shared" si="84"/>
        <v>0.73088158079725674</v>
      </c>
      <c r="M1058" s="13" t="s">
        <v>257</v>
      </c>
    </row>
    <row r="1059" spans="1:13" x14ac:dyDescent="0.15">
      <c r="A1059" s="13">
        <f t="shared" si="80"/>
        <v>-153.52999999999997</v>
      </c>
      <c r="B1059" s="13">
        <v>119.62</v>
      </c>
      <c r="C1059" s="13">
        <v>60795</v>
      </c>
      <c r="D1059" s="13">
        <v>1.7017</v>
      </c>
      <c r="E1059" s="13">
        <v>1049.8</v>
      </c>
      <c r="F1059" s="13">
        <v>744.83999999999992</v>
      </c>
      <c r="G1059" s="13">
        <f t="shared" si="81"/>
        <v>1.4094302132001504</v>
      </c>
      <c r="H1059" s="58">
        <v>8.2162999999999996E-6</v>
      </c>
      <c r="I1059" s="58">
        <f t="shared" si="82"/>
        <v>4.8282893577011225E-6</v>
      </c>
      <c r="J1059" s="13">
        <v>1.1809999999999999E-2</v>
      </c>
      <c r="K1059" s="13">
        <f t="shared" si="83"/>
        <v>6.6108960800386618E-6</v>
      </c>
      <c r="L1059" s="58">
        <f t="shared" si="84"/>
        <v>0.73035323793395424</v>
      </c>
      <c r="M1059" s="13" t="s">
        <v>257</v>
      </c>
    </row>
    <row r="1060" spans="1:13" x14ac:dyDescent="0.15">
      <c r="A1060" s="13">
        <f t="shared" si="80"/>
        <v>-151.97999999999996</v>
      </c>
      <c r="B1060" s="13">
        <v>121.17</v>
      </c>
      <c r="C1060" s="13">
        <v>60795</v>
      </c>
      <c r="D1060" s="13">
        <v>1.6796</v>
      </c>
      <c r="E1060" s="13">
        <v>1049.3</v>
      </c>
      <c r="F1060" s="13">
        <v>744.72</v>
      </c>
      <c r="G1060" s="13">
        <f t="shared" si="81"/>
        <v>1.4089859275969492</v>
      </c>
      <c r="H1060" s="58">
        <v>8.3142000000000008E-6</v>
      </c>
      <c r="I1060" s="58">
        <f t="shared" si="82"/>
        <v>4.9501071683734229E-6</v>
      </c>
      <c r="J1060" s="13">
        <v>1.1953999999999999E-2</v>
      </c>
      <c r="K1060" s="13">
        <f t="shared" si="83"/>
        <v>6.7827797149925214E-6</v>
      </c>
      <c r="L1060" s="58">
        <f t="shared" si="84"/>
        <v>0.72980509118286774</v>
      </c>
      <c r="M1060" s="13" t="s">
        <v>257</v>
      </c>
    </row>
    <row r="1061" spans="1:13" x14ac:dyDescent="0.15">
      <c r="A1061" s="13">
        <f t="shared" si="80"/>
        <v>-150.44</v>
      </c>
      <c r="B1061" s="13">
        <v>122.71</v>
      </c>
      <c r="C1061" s="13">
        <v>60795</v>
      </c>
      <c r="D1061" s="13">
        <v>1.6579999999999999</v>
      </c>
      <c r="E1061" s="13">
        <v>1049</v>
      </c>
      <c r="F1061" s="13">
        <v>744.6</v>
      </c>
      <c r="G1061" s="13">
        <f t="shared" si="81"/>
        <v>1.4088100993822186</v>
      </c>
      <c r="H1061" s="58">
        <v>8.4116999999999994E-6</v>
      </c>
      <c r="I1061" s="58">
        <f t="shared" si="82"/>
        <v>5.0734016887816646E-6</v>
      </c>
      <c r="J1061" s="13">
        <v>1.2097999999999999E-2</v>
      </c>
      <c r="K1061" s="13">
        <f t="shared" si="83"/>
        <v>6.955903778772592E-6</v>
      </c>
      <c r="L1061" s="58">
        <f t="shared" si="84"/>
        <v>0.72936628368325351</v>
      </c>
      <c r="M1061" s="13" t="s">
        <v>257</v>
      </c>
    </row>
    <row r="1062" spans="1:13" x14ac:dyDescent="0.15">
      <c r="A1062" s="13">
        <f t="shared" si="80"/>
        <v>-148.88999999999999</v>
      </c>
      <c r="B1062" s="13">
        <v>124.26</v>
      </c>
      <c r="C1062" s="13">
        <v>60795</v>
      </c>
      <c r="D1062" s="13">
        <v>1.637</v>
      </c>
      <c r="E1062" s="13">
        <v>1048.5999999999999</v>
      </c>
      <c r="F1062" s="13">
        <v>744.49</v>
      </c>
      <c r="G1062" s="13">
        <f t="shared" si="81"/>
        <v>1.4084809735523645</v>
      </c>
      <c r="H1062" s="58">
        <v>8.5088000000000006E-6</v>
      </c>
      <c r="I1062" s="58">
        <f t="shared" si="82"/>
        <v>5.1978008552229694E-6</v>
      </c>
      <c r="J1062" s="13">
        <v>1.2241E-2</v>
      </c>
      <c r="K1062" s="13">
        <f t="shared" si="83"/>
        <v>7.1311301883035487E-6</v>
      </c>
      <c r="L1062" s="58">
        <f t="shared" si="84"/>
        <v>0.72888879013152519</v>
      </c>
      <c r="M1062" s="13" t="s">
        <v>257</v>
      </c>
    </row>
    <row r="1063" spans="1:13" x14ac:dyDescent="0.15">
      <c r="A1063" s="13">
        <f t="shared" si="80"/>
        <v>-147.34999999999997</v>
      </c>
      <c r="B1063" s="13">
        <v>125.8</v>
      </c>
      <c r="C1063" s="13">
        <v>60795</v>
      </c>
      <c r="D1063" s="13">
        <v>1.6165</v>
      </c>
      <c r="E1063" s="13">
        <v>1048.3</v>
      </c>
      <c r="F1063" s="13">
        <v>744.39</v>
      </c>
      <c r="G1063" s="13">
        <f t="shared" si="81"/>
        <v>1.4082671717782345</v>
      </c>
      <c r="H1063" s="58">
        <v>8.6056999999999996E-6</v>
      </c>
      <c r="I1063" s="58">
        <f t="shared" si="82"/>
        <v>5.3236622332199195E-6</v>
      </c>
      <c r="J1063" s="13">
        <v>1.2383E-2</v>
      </c>
      <c r="K1063" s="13">
        <f t="shared" si="83"/>
        <v>7.3074285590866799E-6</v>
      </c>
      <c r="L1063" s="58">
        <f t="shared" si="84"/>
        <v>0.72852744165388028</v>
      </c>
      <c r="M1063" s="13" t="s">
        <v>257</v>
      </c>
    </row>
    <row r="1064" spans="1:13" x14ac:dyDescent="0.15">
      <c r="A1064" s="13">
        <f t="shared" si="80"/>
        <v>-145.79999999999998</v>
      </c>
      <c r="B1064" s="13">
        <v>127.35</v>
      </c>
      <c r="C1064" s="13">
        <v>60795</v>
      </c>
      <c r="D1064" s="13">
        <v>1.5966</v>
      </c>
      <c r="E1064" s="13">
        <v>1047.9000000000001</v>
      </c>
      <c r="F1064" s="13">
        <v>744.29</v>
      </c>
      <c r="G1064" s="13">
        <f t="shared" si="81"/>
        <v>1.4079189563207892</v>
      </c>
      <c r="H1064" s="58">
        <v>8.7021999999999995E-6</v>
      </c>
      <c r="I1064" s="58">
        <f t="shared" si="82"/>
        <v>5.4504572215958905E-6</v>
      </c>
      <c r="J1064" s="13">
        <v>1.2525E-2</v>
      </c>
      <c r="K1064" s="13">
        <f t="shared" si="83"/>
        <v>7.486205925926404E-6</v>
      </c>
      <c r="L1064" s="58">
        <f t="shared" si="84"/>
        <v>0.72806669700598803</v>
      </c>
      <c r="M1064" s="13" t="s">
        <v>257</v>
      </c>
    </row>
    <row r="1065" spans="1:13" x14ac:dyDescent="0.15">
      <c r="A1065" s="13">
        <f t="shared" si="80"/>
        <v>-144.26</v>
      </c>
      <c r="B1065" s="13">
        <v>128.88999999999999</v>
      </c>
      <c r="C1065" s="13">
        <v>60795</v>
      </c>
      <c r="D1065" s="13">
        <v>1.5770999999999999</v>
      </c>
      <c r="E1065" s="13">
        <v>1047.6000000000001</v>
      </c>
      <c r="F1065" s="13">
        <v>744.19999999999993</v>
      </c>
      <c r="G1065" s="13">
        <f t="shared" si="81"/>
        <v>1.407686105885515</v>
      </c>
      <c r="H1065" s="58">
        <v>8.7984000000000003E-6</v>
      </c>
      <c r="I1065" s="58">
        <f t="shared" si="82"/>
        <v>5.5788472512840028E-6</v>
      </c>
      <c r="J1065" s="13">
        <v>1.2666E-2</v>
      </c>
      <c r="K1065" s="13">
        <f t="shared" si="83"/>
        <v>7.6662815004819473E-6</v>
      </c>
      <c r="L1065" s="58">
        <f t="shared" si="84"/>
        <v>0.72771228801515886</v>
      </c>
      <c r="M1065" s="13" t="s">
        <v>257</v>
      </c>
    </row>
    <row r="1066" spans="1:13" x14ac:dyDescent="0.15">
      <c r="A1066" s="13">
        <f t="shared" si="80"/>
        <v>-142.70999999999998</v>
      </c>
      <c r="B1066" s="13">
        <v>130.44</v>
      </c>
      <c r="C1066" s="13">
        <v>60795</v>
      </c>
      <c r="D1066" s="13">
        <v>1.5581</v>
      </c>
      <c r="E1066" s="13">
        <v>1047.3</v>
      </c>
      <c r="F1066" s="13">
        <v>744.11</v>
      </c>
      <c r="G1066" s="13">
        <f t="shared" si="81"/>
        <v>1.4074531991237853</v>
      </c>
      <c r="H1066" s="58">
        <v>8.8943000000000005E-6</v>
      </c>
      <c r="I1066" s="58">
        <f t="shared" si="82"/>
        <v>5.7084269302355433E-6</v>
      </c>
      <c r="J1066" s="13">
        <v>1.2807000000000001E-2</v>
      </c>
      <c r="K1066" s="13">
        <f t="shared" si="83"/>
        <v>7.8483972769352311E-6</v>
      </c>
      <c r="L1066" s="58">
        <f t="shared" si="84"/>
        <v>0.727336643241977</v>
      </c>
      <c r="M1066" s="13" t="s">
        <v>257</v>
      </c>
    </row>
    <row r="1067" spans="1:13" x14ac:dyDescent="0.15">
      <c r="A1067" s="13">
        <f t="shared" si="80"/>
        <v>-141.16999999999999</v>
      </c>
      <c r="B1067" s="13">
        <v>131.97999999999999</v>
      </c>
      <c r="C1067" s="13">
        <v>60795</v>
      </c>
      <c r="D1067" s="13">
        <v>1.5396000000000001</v>
      </c>
      <c r="E1067" s="13">
        <v>1047</v>
      </c>
      <c r="F1067" s="13">
        <v>744.03</v>
      </c>
      <c r="G1067" s="13">
        <f t="shared" si="81"/>
        <v>1.4072013225273174</v>
      </c>
      <c r="H1067" s="58">
        <v>8.9899000000000001E-6</v>
      </c>
      <c r="I1067" s="58">
        <f t="shared" si="82"/>
        <v>5.8391140555988569E-6</v>
      </c>
      <c r="J1067" s="13">
        <v>1.2947E-2</v>
      </c>
      <c r="K1067" s="13">
        <f t="shared" si="83"/>
        <v>8.0318310391093777E-6</v>
      </c>
      <c r="L1067" s="58">
        <f t="shared" si="84"/>
        <v>0.72699662470070292</v>
      </c>
      <c r="M1067" s="13" t="s">
        <v>257</v>
      </c>
    </row>
    <row r="1068" spans="1:13" x14ac:dyDescent="0.15">
      <c r="A1068" s="13">
        <f t="shared" si="80"/>
        <v>-139.61999999999998</v>
      </c>
      <c r="B1068" s="13">
        <v>133.53</v>
      </c>
      <c r="C1068" s="13">
        <v>60795</v>
      </c>
      <c r="D1068" s="13">
        <v>1.5215000000000001</v>
      </c>
      <c r="E1068" s="13">
        <v>1046.8</v>
      </c>
      <c r="F1068" s="13">
        <v>743.95</v>
      </c>
      <c r="G1068" s="13">
        <f t="shared" si="81"/>
        <v>1.4070838093957925</v>
      </c>
      <c r="H1068" s="58">
        <v>9.0852000000000007E-6</v>
      </c>
      <c r="I1068" s="58">
        <f t="shared" si="82"/>
        <v>5.971212619125863E-6</v>
      </c>
      <c r="J1068" s="13">
        <v>1.3086E-2</v>
      </c>
      <c r="K1068" s="13">
        <f t="shared" si="83"/>
        <v>8.2162045956749582E-6</v>
      </c>
      <c r="L1068" s="58">
        <f t="shared" si="84"/>
        <v>0.72676045850527282</v>
      </c>
      <c r="M1068" s="13" t="s">
        <v>257</v>
      </c>
    </row>
    <row r="1069" spans="1:13" x14ac:dyDescent="0.15">
      <c r="A1069" s="13">
        <f t="shared" si="80"/>
        <v>-138.07999999999998</v>
      </c>
      <c r="B1069" s="13">
        <v>135.07</v>
      </c>
      <c r="C1069" s="13">
        <v>60795</v>
      </c>
      <c r="D1069" s="13">
        <v>1.5039</v>
      </c>
      <c r="E1069" s="13">
        <v>1046.5</v>
      </c>
      <c r="F1069" s="13">
        <v>743.88</v>
      </c>
      <c r="G1069" s="13">
        <f t="shared" si="81"/>
        <v>1.4068129268161531</v>
      </c>
      <c r="H1069" s="58">
        <v>9.1801000000000004E-6</v>
      </c>
      <c r="I1069" s="58">
        <f t="shared" si="82"/>
        <v>6.1041957576966555E-6</v>
      </c>
      <c r="J1069" s="13">
        <v>1.3225000000000001E-2</v>
      </c>
      <c r="K1069" s="13">
        <f t="shared" si="83"/>
        <v>8.4030604676924248E-6</v>
      </c>
      <c r="L1069" s="58">
        <f t="shared" si="84"/>
        <v>0.72642530434782615</v>
      </c>
      <c r="M1069" s="13" t="s">
        <v>257</v>
      </c>
    </row>
    <row r="1070" spans="1:13" x14ac:dyDescent="0.15">
      <c r="A1070" s="13">
        <f t="shared" si="80"/>
        <v>-136.52999999999997</v>
      </c>
      <c r="B1070" s="13">
        <v>136.62</v>
      </c>
      <c r="C1070" s="13">
        <v>60795</v>
      </c>
      <c r="D1070" s="13">
        <v>1.4865999999999999</v>
      </c>
      <c r="E1070" s="13">
        <v>1046.3</v>
      </c>
      <c r="F1070" s="13">
        <v>743.81</v>
      </c>
      <c r="G1070" s="13">
        <f t="shared" si="81"/>
        <v>1.4066764361866606</v>
      </c>
      <c r="H1070" s="58">
        <v>9.2747999999999997E-6</v>
      </c>
      <c r="I1070" s="58">
        <f t="shared" si="82"/>
        <v>6.2389344813668776E-6</v>
      </c>
      <c r="J1070" s="13">
        <v>1.3363E-2</v>
      </c>
      <c r="K1070" s="13">
        <f t="shared" si="83"/>
        <v>8.5911957518513955E-6</v>
      </c>
      <c r="L1070" s="58">
        <f t="shared" si="84"/>
        <v>0.72620094589538264</v>
      </c>
      <c r="M1070" s="13" t="s">
        <v>257</v>
      </c>
    </row>
    <row r="1071" spans="1:13" x14ac:dyDescent="0.15">
      <c r="A1071" s="13">
        <f t="shared" si="80"/>
        <v>-134.98999999999998</v>
      </c>
      <c r="B1071" s="13">
        <v>138.16</v>
      </c>
      <c r="C1071" s="13">
        <v>60795</v>
      </c>
      <c r="D1071" s="13">
        <v>1.4698</v>
      </c>
      <c r="E1071" s="13">
        <v>1046.1000000000001</v>
      </c>
      <c r="F1071" s="13">
        <v>743.75</v>
      </c>
      <c r="G1071" s="13">
        <f t="shared" si="81"/>
        <v>1.4065210084033615</v>
      </c>
      <c r="H1071" s="58">
        <v>9.3690999999999998E-6</v>
      </c>
      <c r="I1071" s="58">
        <f t="shared" si="82"/>
        <v>6.3744046809089667E-6</v>
      </c>
      <c r="J1071" s="13">
        <v>1.3501000000000001E-2</v>
      </c>
      <c r="K1071" s="13">
        <f t="shared" si="83"/>
        <v>8.7808082243257215E-6</v>
      </c>
      <c r="L1071" s="58">
        <f t="shared" si="84"/>
        <v>0.72594737500925854</v>
      </c>
      <c r="M1071" s="13" t="s">
        <v>257</v>
      </c>
    </row>
    <row r="1072" spans="1:13" x14ac:dyDescent="0.15">
      <c r="A1072" s="13">
        <f t="shared" si="80"/>
        <v>-133.44999999999999</v>
      </c>
      <c r="B1072" s="13">
        <v>139.69999999999999</v>
      </c>
      <c r="C1072" s="13">
        <v>60795</v>
      </c>
      <c r="D1072" s="13">
        <v>1.4533</v>
      </c>
      <c r="E1072" s="13">
        <v>1045.8</v>
      </c>
      <c r="F1072" s="13">
        <v>743.68999999999994</v>
      </c>
      <c r="G1072" s="13">
        <f t="shared" si="81"/>
        <v>1.4062310909115359</v>
      </c>
      <c r="H1072" s="58">
        <v>9.4630999999999992E-6</v>
      </c>
      <c r="I1072" s="58">
        <f t="shared" si="82"/>
        <v>6.5114566847863475E-6</v>
      </c>
      <c r="J1072" s="13">
        <v>1.3638000000000001E-2</v>
      </c>
      <c r="K1072" s="13">
        <f t="shared" si="83"/>
        <v>8.9731881690191782E-6</v>
      </c>
      <c r="L1072" s="58">
        <f t="shared" si="84"/>
        <v>0.72565698636163645</v>
      </c>
      <c r="M1072" s="13" t="s">
        <v>257</v>
      </c>
    </row>
    <row r="1073" spans="1:13" x14ac:dyDescent="0.15">
      <c r="A1073" s="13">
        <f t="shared" si="80"/>
        <v>-131.89999999999998</v>
      </c>
      <c r="B1073" s="13">
        <v>141.25</v>
      </c>
      <c r="C1073" s="13">
        <v>60795</v>
      </c>
      <c r="D1073" s="13">
        <v>1.4372</v>
      </c>
      <c r="E1073" s="13">
        <v>1045.6000000000001</v>
      </c>
      <c r="F1073" s="13">
        <v>743.63</v>
      </c>
      <c r="G1073" s="13">
        <f t="shared" si="81"/>
        <v>1.4060756021139547</v>
      </c>
      <c r="H1073" s="58">
        <v>9.5567999999999997E-6</v>
      </c>
      <c r="I1073" s="58">
        <f t="shared" si="82"/>
        <v>6.6495964375173943E-6</v>
      </c>
      <c r="J1073" s="13">
        <v>1.3775000000000001E-2</v>
      </c>
      <c r="K1073" s="13">
        <f t="shared" si="83"/>
        <v>9.1666114784528517E-6</v>
      </c>
      <c r="L1073" s="58">
        <f t="shared" si="84"/>
        <v>0.7254148878402904</v>
      </c>
      <c r="M1073" s="13" t="s">
        <v>257</v>
      </c>
    </row>
    <row r="1074" spans="1:13" x14ac:dyDescent="0.15">
      <c r="A1074" s="13">
        <f t="shared" si="80"/>
        <v>-130.35999999999999</v>
      </c>
      <c r="B1074" s="13">
        <v>142.79</v>
      </c>
      <c r="C1074" s="13">
        <v>60795</v>
      </c>
      <c r="D1074" s="13">
        <v>1.4214</v>
      </c>
      <c r="E1074" s="13">
        <v>1045.4000000000001</v>
      </c>
      <c r="F1074" s="13">
        <v>743.58</v>
      </c>
      <c r="G1074" s="13">
        <f t="shared" si="81"/>
        <v>1.4059011807740929</v>
      </c>
      <c r="H1074" s="58">
        <v>9.6502999999999997E-6</v>
      </c>
      <c r="I1074" s="58">
        <f t="shared" si="82"/>
        <v>6.7892922470803435E-6</v>
      </c>
      <c r="J1074" s="13">
        <v>1.3911E-2</v>
      </c>
      <c r="K1074" s="13">
        <f t="shared" si="83"/>
        <v>9.3618039851041311E-6</v>
      </c>
      <c r="L1074" s="58">
        <f t="shared" si="84"/>
        <v>0.72521196319459424</v>
      </c>
      <c r="M1074" s="13" t="s">
        <v>257</v>
      </c>
    </row>
    <row r="1075" spans="1:13" x14ac:dyDescent="0.15">
      <c r="A1075" s="13">
        <f t="shared" si="80"/>
        <v>-128.80999999999997</v>
      </c>
      <c r="B1075" s="13">
        <v>144.34</v>
      </c>
      <c r="C1075" s="13">
        <v>60795</v>
      </c>
      <c r="D1075" s="13">
        <v>1.4059999999999999</v>
      </c>
      <c r="E1075" s="13">
        <v>1045.1999999999998</v>
      </c>
      <c r="F1075" s="13">
        <v>743.53</v>
      </c>
      <c r="G1075" s="13">
        <f t="shared" si="81"/>
        <v>1.4057267359756833</v>
      </c>
      <c r="H1075" s="58">
        <v>9.7434000000000006E-6</v>
      </c>
      <c r="I1075" s="58">
        <f t="shared" si="82"/>
        <v>6.9298719772403988E-6</v>
      </c>
      <c r="J1075" s="13">
        <v>1.4047E-2</v>
      </c>
      <c r="K1075" s="13">
        <f t="shared" si="83"/>
        <v>9.5587006427540627E-6</v>
      </c>
      <c r="L1075" s="58">
        <f t="shared" si="84"/>
        <v>0.72498054246458299</v>
      </c>
      <c r="M1075" s="13" t="s">
        <v>257</v>
      </c>
    </row>
    <row r="1076" spans="1:13" x14ac:dyDescent="0.15">
      <c r="A1076" s="13">
        <f t="shared" si="80"/>
        <v>-127.26999999999998</v>
      </c>
      <c r="B1076" s="13">
        <v>145.88</v>
      </c>
      <c r="C1076" s="13">
        <v>60795</v>
      </c>
      <c r="D1076" s="13">
        <v>1.391</v>
      </c>
      <c r="E1076" s="13">
        <v>1045.0999999999999</v>
      </c>
      <c r="F1076" s="13">
        <v>743.48</v>
      </c>
      <c r="G1076" s="13">
        <f t="shared" si="81"/>
        <v>1.4056867703233442</v>
      </c>
      <c r="H1076" s="58">
        <v>9.8362000000000008E-6</v>
      </c>
      <c r="I1076" s="58">
        <f t="shared" si="82"/>
        <v>7.0713156002875637E-6</v>
      </c>
      <c r="J1076" s="13">
        <v>1.4182E-2</v>
      </c>
      <c r="K1076" s="13">
        <f t="shared" si="83"/>
        <v>9.7555667160865263E-6</v>
      </c>
      <c r="L1076" s="58">
        <f t="shared" si="84"/>
        <v>0.72484928923988157</v>
      </c>
      <c r="M1076" s="13" t="s">
        <v>257</v>
      </c>
    </row>
    <row r="1077" spans="1:13" x14ac:dyDescent="0.15">
      <c r="A1077" s="13">
        <f t="shared" si="80"/>
        <v>-125.71999999999997</v>
      </c>
      <c r="B1077" s="13">
        <v>147.43</v>
      </c>
      <c r="C1077" s="13">
        <v>60795</v>
      </c>
      <c r="D1077" s="13">
        <v>1.3762000000000001</v>
      </c>
      <c r="E1077" s="13">
        <v>1044.8999999999999</v>
      </c>
      <c r="F1077" s="13">
        <v>743.43999999999994</v>
      </c>
      <c r="G1077" s="13">
        <f t="shared" si="81"/>
        <v>1.4054933821155708</v>
      </c>
      <c r="H1077" s="58">
        <v>9.9287000000000003E-6</v>
      </c>
      <c r="I1077" s="58">
        <f t="shared" si="82"/>
        <v>7.2145763697137045E-6</v>
      </c>
      <c r="J1077" s="13">
        <v>1.4317E-2</v>
      </c>
      <c r="K1077" s="13">
        <f t="shared" si="83"/>
        <v>9.956248833703023E-6</v>
      </c>
      <c r="L1077" s="58">
        <f t="shared" si="84"/>
        <v>0.72462796884822234</v>
      </c>
      <c r="M1077" s="13" t="s">
        <v>257</v>
      </c>
    </row>
    <row r="1078" spans="1:13" x14ac:dyDescent="0.15">
      <c r="A1078" s="13">
        <f t="shared" si="80"/>
        <v>-124.17999999999998</v>
      </c>
      <c r="B1078" s="13">
        <v>148.97</v>
      </c>
      <c r="C1078" s="13">
        <v>60795</v>
      </c>
      <c r="D1078" s="13">
        <v>1.3617999999999999</v>
      </c>
      <c r="E1078" s="13">
        <v>1044.7</v>
      </c>
      <c r="F1078" s="13">
        <v>743.39</v>
      </c>
      <c r="G1078" s="13">
        <f t="shared" si="81"/>
        <v>1.4053188770362799</v>
      </c>
      <c r="H1078" s="58">
        <v>1.0020999999999999E-5</v>
      </c>
      <c r="I1078" s="58">
        <f t="shared" si="82"/>
        <v>7.3586429725363495E-6</v>
      </c>
      <c r="J1078" s="13">
        <v>1.4451E-2</v>
      </c>
      <c r="K1078" s="13">
        <f t="shared" si="83"/>
        <v>1.0157643734805973E-5</v>
      </c>
      <c r="L1078" s="58">
        <f t="shared" si="84"/>
        <v>0.72444389315618296</v>
      </c>
      <c r="M1078" s="13" t="s">
        <v>257</v>
      </c>
    </row>
    <row r="1079" spans="1:13" x14ac:dyDescent="0.15">
      <c r="A1079" s="13">
        <f t="shared" si="80"/>
        <v>-122.62999999999997</v>
      </c>
      <c r="B1079" s="13">
        <v>150.52000000000001</v>
      </c>
      <c r="C1079" s="13">
        <v>60795</v>
      </c>
      <c r="D1079" s="13">
        <v>1.3475999999999999</v>
      </c>
      <c r="E1079" s="13">
        <v>1044.5999999999999</v>
      </c>
      <c r="F1079" s="13">
        <v>743.34999999999991</v>
      </c>
      <c r="G1079" s="13">
        <f t="shared" si="81"/>
        <v>1.4052599717495124</v>
      </c>
      <c r="H1079" s="58">
        <v>1.0113E-5</v>
      </c>
      <c r="I1079" s="58">
        <f t="shared" si="82"/>
        <v>7.5044523597506681E-6</v>
      </c>
      <c r="J1079" s="13">
        <v>1.4585000000000001E-2</v>
      </c>
      <c r="K1079" s="13">
        <f t="shared" si="83"/>
        <v>1.0360850558984405E-5</v>
      </c>
      <c r="L1079" s="58">
        <f t="shared" si="84"/>
        <v>0.72430852245457655</v>
      </c>
      <c r="M1079" s="13" t="s">
        <v>257</v>
      </c>
    </row>
    <row r="1080" spans="1:13" x14ac:dyDescent="0.15">
      <c r="A1080" s="13">
        <f t="shared" si="80"/>
        <v>-121.08999999999997</v>
      </c>
      <c r="B1080" s="13">
        <v>152.06</v>
      </c>
      <c r="C1080" s="13">
        <v>60795</v>
      </c>
      <c r="D1080" s="13">
        <v>1.3338000000000001</v>
      </c>
      <c r="E1080" s="13">
        <v>1044.4000000000001</v>
      </c>
      <c r="F1080" s="13">
        <v>743.31000000000006</v>
      </c>
      <c r="G1080" s="13">
        <f t="shared" si="81"/>
        <v>1.4050665267519609</v>
      </c>
      <c r="H1080" s="58">
        <v>1.0205E-5</v>
      </c>
      <c r="I1080" s="58">
        <f t="shared" si="82"/>
        <v>7.6510721247563339E-6</v>
      </c>
      <c r="J1080" s="13">
        <v>1.4718E-2</v>
      </c>
      <c r="K1080" s="13">
        <f t="shared" si="83"/>
        <v>1.0565528415112159E-5</v>
      </c>
      <c r="L1080" s="58">
        <f t="shared" si="84"/>
        <v>0.72415423291208048</v>
      </c>
      <c r="M1080" s="13" t="s">
        <v>257</v>
      </c>
    </row>
    <row r="1081" spans="1:13" x14ac:dyDescent="0.15">
      <c r="A1081" s="13">
        <f t="shared" si="80"/>
        <v>-119.53999999999996</v>
      </c>
      <c r="B1081" s="13">
        <v>153.61000000000001</v>
      </c>
      <c r="C1081" s="13">
        <v>60795</v>
      </c>
      <c r="D1081" s="13">
        <v>1.3203</v>
      </c>
      <c r="E1081" s="13">
        <v>1044.3</v>
      </c>
      <c r="F1081" s="13">
        <v>743.28000000000009</v>
      </c>
      <c r="G1081" s="13">
        <f t="shared" si="81"/>
        <v>1.4049886987407165</v>
      </c>
      <c r="H1081" s="58">
        <v>1.0295999999999999E-5</v>
      </c>
      <c r="I1081" s="58">
        <f t="shared" si="82"/>
        <v>7.7982276755282875E-6</v>
      </c>
      <c r="J1081" s="13">
        <v>1.4851E-2</v>
      </c>
      <c r="K1081" s="13">
        <f t="shared" si="83"/>
        <v>1.0771043920713948E-5</v>
      </c>
      <c r="L1081" s="58">
        <f t="shared" si="84"/>
        <v>0.72399924584203079</v>
      </c>
      <c r="M1081" s="13" t="s">
        <v>257</v>
      </c>
    </row>
    <row r="1082" spans="1:13" x14ac:dyDescent="0.15">
      <c r="A1082" s="13">
        <f t="shared" si="80"/>
        <v>-117.99999999999997</v>
      </c>
      <c r="B1082" s="13">
        <v>155.15</v>
      </c>
      <c r="C1082" s="13">
        <v>60795</v>
      </c>
      <c r="D1082" s="13">
        <v>1.3069999999999999</v>
      </c>
      <c r="E1082" s="13">
        <v>1044.1000000000001</v>
      </c>
      <c r="F1082" s="13">
        <v>743.24</v>
      </c>
      <c r="G1082" s="13">
        <f t="shared" si="81"/>
        <v>1.4047952209246006</v>
      </c>
      <c r="H1082" s="58">
        <v>1.0387000000000001E-5</v>
      </c>
      <c r="I1082" s="58">
        <f t="shared" si="82"/>
        <v>7.9472073450650358E-6</v>
      </c>
      <c r="J1082" s="13">
        <v>1.4983E-2</v>
      </c>
      <c r="K1082" s="13">
        <f t="shared" si="83"/>
        <v>1.0979462915715345E-5</v>
      </c>
      <c r="L1082" s="58">
        <f t="shared" si="84"/>
        <v>0.72382478141894169</v>
      </c>
      <c r="M1082" s="13" t="s">
        <v>257</v>
      </c>
    </row>
    <row r="1083" spans="1:13" x14ac:dyDescent="0.15">
      <c r="A1083" s="13">
        <f t="shared" si="80"/>
        <v>-116.44999999999999</v>
      </c>
      <c r="B1083" s="13">
        <v>156.69999999999999</v>
      </c>
      <c r="C1083" s="13">
        <v>60795</v>
      </c>
      <c r="D1083" s="13">
        <v>1.294</v>
      </c>
      <c r="E1083" s="13">
        <v>1044</v>
      </c>
      <c r="F1083" s="13">
        <v>743.21</v>
      </c>
      <c r="G1083" s="13">
        <f t="shared" si="81"/>
        <v>1.4047173746316652</v>
      </c>
      <c r="H1083" s="58">
        <v>1.0478E-5</v>
      </c>
      <c r="I1083" s="58">
        <f t="shared" si="82"/>
        <v>8.0973724884080369E-6</v>
      </c>
      <c r="J1083" s="13">
        <v>1.5115E-2</v>
      </c>
      <c r="K1083" s="13">
        <f t="shared" si="83"/>
        <v>1.1188538909319168E-5</v>
      </c>
      <c r="L1083" s="58">
        <f t="shared" si="84"/>
        <v>0.72372027786966586</v>
      </c>
      <c r="M1083" s="13" t="s">
        <v>257</v>
      </c>
    </row>
    <row r="1084" spans="1:13" x14ac:dyDescent="0.15">
      <c r="A1084" s="13">
        <f t="shared" si="80"/>
        <v>-114.90999999999997</v>
      </c>
      <c r="B1084" s="13">
        <v>158.24</v>
      </c>
      <c r="C1084" s="13">
        <v>60795</v>
      </c>
      <c r="D1084" s="13">
        <v>1.2811999999999999</v>
      </c>
      <c r="E1084" s="13">
        <v>1043.9000000000001</v>
      </c>
      <c r="F1084" s="13">
        <v>743.18</v>
      </c>
      <c r="G1084" s="13">
        <f t="shared" si="81"/>
        <v>1.4046395220538768</v>
      </c>
      <c r="H1084" s="58">
        <v>1.0567999999999999E-5</v>
      </c>
      <c r="I1084" s="58">
        <f t="shared" si="82"/>
        <v>8.2485170152981576E-6</v>
      </c>
      <c r="J1084" s="13">
        <v>1.5245999999999999E-2</v>
      </c>
      <c r="K1084" s="13">
        <f t="shared" si="83"/>
        <v>1.1399349990311374E-5</v>
      </c>
      <c r="L1084" s="58">
        <f t="shared" si="84"/>
        <v>0.72359538239538246</v>
      </c>
      <c r="M1084" s="13" t="s">
        <v>257</v>
      </c>
    </row>
    <row r="1085" spans="1:13" x14ac:dyDescent="0.15">
      <c r="A1085" s="13">
        <f t="shared" si="80"/>
        <v>-113.35999999999999</v>
      </c>
      <c r="B1085" s="13">
        <v>159.79</v>
      </c>
      <c r="C1085" s="13">
        <v>60795</v>
      </c>
      <c r="D1085" s="13">
        <v>1.2686999999999999</v>
      </c>
      <c r="E1085" s="13">
        <v>1043.7</v>
      </c>
      <c r="F1085" s="13">
        <v>743.15</v>
      </c>
      <c r="G1085" s="13">
        <f t="shared" si="81"/>
        <v>1.4044271008544709</v>
      </c>
      <c r="H1085" s="58">
        <v>1.0659000000000001E-5</v>
      </c>
      <c r="I1085" s="58">
        <f t="shared" si="82"/>
        <v>8.4015133601324202E-6</v>
      </c>
      <c r="J1085" s="13">
        <v>1.5377E-2</v>
      </c>
      <c r="K1085" s="13">
        <f t="shared" si="83"/>
        <v>1.1612801190180338E-5</v>
      </c>
      <c r="L1085" s="58">
        <f t="shared" si="84"/>
        <v>0.72347000715354104</v>
      </c>
      <c r="M1085" s="13" t="s">
        <v>257</v>
      </c>
    </row>
    <row r="1086" spans="1:13" x14ac:dyDescent="0.15">
      <c r="A1086" s="13">
        <f t="shared" si="80"/>
        <v>-111.81999999999996</v>
      </c>
      <c r="B1086" s="13">
        <v>161.33000000000001</v>
      </c>
      <c r="C1086" s="13">
        <v>60795</v>
      </c>
      <c r="D1086" s="13">
        <v>1.2564</v>
      </c>
      <c r="E1086" s="13">
        <v>1043.6000000000001</v>
      </c>
      <c r="F1086" s="13">
        <v>743.12</v>
      </c>
      <c r="G1086" s="13">
        <f t="shared" si="81"/>
        <v>1.4043492302723652</v>
      </c>
      <c r="H1086" s="58">
        <v>1.0747999999999999E-5</v>
      </c>
      <c r="I1086" s="58">
        <f t="shared" si="82"/>
        <v>8.5546004457179248E-6</v>
      </c>
      <c r="J1086" s="13">
        <v>1.5507999999999999E-2</v>
      </c>
      <c r="K1086" s="13">
        <f t="shared" si="83"/>
        <v>1.1827522807259028E-5</v>
      </c>
      <c r="L1086" s="58">
        <f t="shared" si="84"/>
        <v>0.72327913335052885</v>
      </c>
      <c r="M1086" s="13" t="s">
        <v>257</v>
      </c>
    </row>
    <row r="1087" spans="1:13" x14ac:dyDescent="0.15">
      <c r="A1087" s="13">
        <f t="shared" si="80"/>
        <v>-110.26999999999998</v>
      </c>
      <c r="B1087" s="13">
        <v>162.88</v>
      </c>
      <c r="C1087" s="13">
        <v>60795</v>
      </c>
      <c r="D1087" s="13">
        <v>1.2444</v>
      </c>
      <c r="E1087" s="13">
        <v>1043.5</v>
      </c>
      <c r="F1087" s="13">
        <v>743.09</v>
      </c>
      <c r="G1087" s="13">
        <f t="shared" si="81"/>
        <v>1.4042713534026834</v>
      </c>
      <c r="H1087" s="58">
        <v>1.0838E-5</v>
      </c>
      <c r="I1087" s="58">
        <f t="shared" si="82"/>
        <v>8.7094181935069122E-6</v>
      </c>
      <c r="J1087" s="13">
        <v>1.5637999999999999E-2</v>
      </c>
      <c r="K1087" s="13">
        <f t="shared" si="83"/>
        <v>1.204283546782157E-5</v>
      </c>
      <c r="L1087" s="58">
        <f t="shared" si="84"/>
        <v>0.72320328686532809</v>
      </c>
      <c r="M1087" s="13" t="s">
        <v>257</v>
      </c>
    </row>
    <row r="1088" spans="1:13" x14ac:dyDescent="0.15">
      <c r="A1088" s="13">
        <f t="shared" si="80"/>
        <v>-108.72999999999999</v>
      </c>
      <c r="B1088" s="13">
        <v>164.42</v>
      </c>
      <c r="C1088" s="13">
        <v>60795</v>
      </c>
      <c r="D1088" s="13">
        <v>1.2325999999999999</v>
      </c>
      <c r="E1088" s="13">
        <v>1043.4000000000001</v>
      </c>
      <c r="F1088" s="13">
        <v>743.06000000000006</v>
      </c>
      <c r="G1088" s="13">
        <f t="shared" si="81"/>
        <v>1.4041934702446639</v>
      </c>
      <c r="H1088" s="58">
        <v>1.0927999999999999E-5</v>
      </c>
      <c r="I1088" s="58">
        <f t="shared" si="82"/>
        <v>8.8658121044945637E-6</v>
      </c>
      <c r="J1088" s="13">
        <v>1.5768000000000001E-2</v>
      </c>
      <c r="K1088" s="13">
        <f t="shared" si="83"/>
        <v>1.2260371093627901E-5</v>
      </c>
      <c r="L1088" s="58">
        <f t="shared" si="84"/>
        <v>0.72312754946727553</v>
      </c>
      <c r="M1088" s="13" t="s">
        <v>257</v>
      </c>
    </row>
    <row r="1089" spans="1:13" x14ac:dyDescent="0.15">
      <c r="A1089" s="13">
        <f t="shared" si="80"/>
        <v>-107.17999999999998</v>
      </c>
      <c r="B1089" s="13">
        <v>165.97</v>
      </c>
      <c r="C1089" s="13">
        <v>60795</v>
      </c>
      <c r="D1089" s="13">
        <v>1.2211000000000001</v>
      </c>
      <c r="E1089" s="13">
        <v>1043.3</v>
      </c>
      <c r="F1089" s="13">
        <v>743.04000000000008</v>
      </c>
      <c r="G1089" s="13">
        <f t="shared" si="81"/>
        <v>1.4040966838931954</v>
      </c>
      <c r="H1089" s="58">
        <v>1.1017E-5</v>
      </c>
      <c r="I1089" s="58">
        <f t="shared" si="82"/>
        <v>9.0221931045778393E-6</v>
      </c>
      <c r="J1089" s="13">
        <v>1.5897000000000001E-2</v>
      </c>
      <c r="K1089" s="13">
        <f t="shared" si="83"/>
        <v>1.2478280260793154E-5</v>
      </c>
      <c r="L1089" s="58">
        <f t="shared" si="84"/>
        <v>0.72303177329055779</v>
      </c>
      <c r="M1089" s="13" t="s">
        <v>257</v>
      </c>
    </row>
    <row r="1090" spans="1:13" x14ac:dyDescent="0.15">
      <c r="A1090" s="13">
        <f t="shared" si="80"/>
        <v>-105.63999999999999</v>
      </c>
      <c r="B1090" s="13">
        <v>167.51</v>
      </c>
      <c r="C1090" s="13">
        <v>60795</v>
      </c>
      <c r="D1090" s="13">
        <v>1.2097</v>
      </c>
      <c r="E1090" s="13">
        <v>1043.1999999999998</v>
      </c>
      <c r="F1090" s="13">
        <v>743.02</v>
      </c>
      <c r="G1090" s="13">
        <f t="shared" si="81"/>
        <v>1.4039998923312964</v>
      </c>
      <c r="H1090" s="58">
        <v>1.1106E-5</v>
      </c>
      <c r="I1090" s="58">
        <f t="shared" si="82"/>
        <v>9.1807886252789957E-6</v>
      </c>
      <c r="J1090" s="13">
        <v>1.6025999999999999E-2</v>
      </c>
      <c r="K1090" s="13">
        <f t="shared" si="83"/>
        <v>1.2699302823647907E-5</v>
      </c>
      <c r="L1090" s="58">
        <f t="shared" si="84"/>
        <v>0.72293642830400595</v>
      </c>
      <c r="M1090" s="13" t="s">
        <v>257</v>
      </c>
    </row>
    <row r="1091" spans="1:13" x14ac:dyDescent="0.15">
      <c r="A1091" s="13">
        <f t="shared" si="80"/>
        <v>-104.08999999999997</v>
      </c>
      <c r="B1091" s="13">
        <v>169.06</v>
      </c>
      <c r="C1091" s="13">
        <v>60795</v>
      </c>
      <c r="D1091" s="13">
        <v>1.1986000000000001</v>
      </c>
      <c r="E1091" s="13">
        <v>1043.0999999999999</v>
      </c>
      <c r="F1091" s="13">
        <v>742.99</v>
      </c>
      <c r="G1091" s="13">
        <f t="shared" si="81"/>
        <v>1.4039219908747087</v>
      </c>
      <c r="H1091" s="58">
        <v>1.1194E-5</v>
      </c>
      <c r="I1091" s="58">
        <f t="shared" si="82"/>
        <v>9.3392291006173866E-6</v>
      </c>
      <c r="J1091" s="13">
        <v>1.6154000000000002E-2</v>
      </c>
      <c r="K1091" s="13">
        <f t="shared" si="83"/>
        <v>1.2920516047042582E-5</v>
      </c>
      <c r="L1091" s="58">
        <f t="shared" si="84"/>
        <v>0.72282167884115378</v>
      </c>
      <c r="M1091" s="13" t="s">
        <v>257</v>
      </c>
    </row>
    <row r="1092" spans="1:13" x14ac:dyDescent="0.15">
      <c r="A1092" s="13">
        <f t="shared" si="80"/>
        <v>-102.54999999999998</v>
      </c>
      <c r="B1092" s="13">
        <v>170.6</v>
      </c>
      <c r="C1092" s="13">
        <v>60795</v>
      </c>
      <c r="D1092" s="13">
        <v>1.1876</v>
      </c>
      <c r="E1092" s="13">
        <v>1043</v>
      </c>
      <c r="F1092" s="13">
        <v>742.97</v>
      </c>
      <c r="G1092" s="13">
        <f t="shared" si="81"/>
        <v>1.4038251880964239</v>
      </c>
      <c r="H1092" s="58">
        <v>1.1282E-5</v>
      </c>
      <c r="I1092" s="58">
        <f t="shared" si="82"/>
        <v>9.4998315931289987E-6</v>
      </c>
      <c r="J1092" s="13">
        <v>1.6282000000000001E-2</v>
      </c>
      <c r="K1092" s="13">
        <f t="shared" si="83"/>
        <v>1.3144777917677296E-5</v>
      </c>
      <c r="L1092" s="58">
        <f t="shared" si="84"/>
        <v>0.7227076526225279</v>
      </c>
      <c r="M1092" s="13" t="s">
        <v>257</v>
      </c>
    </row>
    <row r="1093" spans="1:13" x14ac:dyDescent="0.15">
      <c r="A1093" s="13">
        <f t="shared" si="80"/>
        <v>-100.99999999999997</v>
      </c>
      <c r="B1093" s="13">
        <v>172.15</v>
      </c>
      <c r="C1093" s="13">
        <v>60795</v>
      </c>
      <c r="D1093" s="13">
        <v>1.1769000000000001</v>
      </c>
      <c r="E1093" s="13">
        <v>1042.8999999999999</v>
      </c>
      <c r="F1093" s="13">
        <v>742.95</v>
      </c>
      <c r="G1093" s="13">
        <f t="shared" si="81"/>
        <v>1.4037283801063325</v>
      </c>
      <c r="H1093" s="58">
        <v>1.137E-5</v>
      </c>
      <c r="I1093" s="58">
        <f t="shared" si="82"/>
        <v>9.660973744583227E-6</v>
      </c>
      <c r="J1093" s="13">
        <v>1.6410000000000001E-2</v>
      </c>
      <c r="K1093" s="13">
        <f t="shared" si="83"/>
        <v>1.3369844333215925E-5</v>
      </c>
      <c r="L1093" s="58">
        <f t="shared" si="84"/>
        <v>0.72259433272394868</v>
      </c>
      <c r="M1093" s="13" t="s">
        <v>257</v>
      </c>
    </row>
    <row r="1094" spans="1:13" x14ac:dyDescent="0.15">
      <c r="A1094" s="13">
        <f t="shared" si="80"/>
        <v>-99.45999999999998</v>
      </c>
      <c r="B1094" s="13">
        <v>173.69</v>
      </c>
      <c r="C1094" s="13">
        <v>60795</v>
      </c>
      <c r="D1094" s="13">
        <v>1.1662999999999999</v>
      </c>
      <c r="E1094" s="13">
        <v>1042.8</v>
      </c>
      <c r="F1094" s="13">
        <v>742.93</v>
      </c>
      <c r="G1094" s="13">
        <f t="shared" si="81"/>
        <v>1.4036315669040151</v>
      </c>
      <c r="H1094" s="58">
        <v>1.1457999999999999E-5</v>
      </c>
      <c r="I1094" s="58">
        <f t="shared" si="82"/>
        <v>9.8242304724341936E-6</v>
      </c>
      <c r="J1094" s="13">
        <v>1.6537E-2</v>
      </c>
      <c r="K1094" s="13">
        <f t="shared" si="83"/>
        <v>1.3597072971248798E-5</v>
      </c>
      <c r="L1094" s="58">
        <f t="shared" si="84"/>
        <v>0.72252539154622963</v>
      </c>
      <c r="M1094" s="13" t="s">
        <v>257</v>
      </c>
    </row>
    <row r="1095" spans="1:13" x14ac:dyDescent="0.15">
      <c r="A1095" s="13">
        <f t="shared" si="80"/>
        <v>-97.909999999999968</v>
      </c>
      <c r="B1095" s="13">
        <v>175.24</v>
      </c>
      <c r="C1095" s="13">
        <v>60795</v>
      </c>
      <c r="D1095" s="13">
        <v>1.1559999999999999</v>
      </c>
      <c r="E1095" s="13">
        <v>1042.7</v>
      </c>
      <c r="F1095" s="13">
        <v>742.91</v>
      </c>
      <c r="G1095" s="13">
        <f t="shared" si="81"/>
        <v>1.4035347484890499</v>
      </c>
      <c r="H1095" s="58">
        <v>1.1545999999999999E-5</v>
      </c>
      <c r="I1095" s="58">
        <f t="shared" si="82"/>
        <v>9.9878892733564019E-6</v>
      </c>
      <c r="J1095" s="13">
        <v>1.6664000000000002E-2</v>
      </c>
      <c r="K1095" s="13">
        <f t="shared" si="83"/>
        <v>1.3824901614553382E-5</v>
      </c>
      <c r="L1095" s="58">
        <f t="shared" si="84"/>
        <v>0.72245644503120487</v>
      </c>
      <c r="M1095" s="13" t="s">
        <v>257</v>
      </c>
    </row>
    <row r="1096" spans="1:13" x14ac:dyDescent="0.15">
      <c r="A1096" s="13">
        <f t="shared" si="80"/>
        <v>-96.369999999999976</v>
      </c>
      <c r="B1096" s="13">
        <v>176.78</v>
      </c>
      <c r="C1096" s="13">
        <v>60795</v>
      </c>
      <c r="D1096" s="13">
        <v>1.1457999999999999</v>
      </c>
      <c r="E1096" s="13">
        <v>1042.5999999999999</v>
      </c>
      <c r="F1096" s="13">
        <v>742.9</v>
      </c>
      <c r="G1096" s="13">
        <f t="shared" si="81"/>
        <v>1.4034190335172969</v>
      </c>
      <c r="H1096" s="58">
        <v>1.1633E-5</v>
      </c>
      <c r="I1096" s="58">
        <f t="shared" si="82"/>
        <v>1.0152731715831735E-5</v>
      </c>
      <c r="J1096" s="13">
        <v>1.6789999999999999E-2</v>
      </c>
      <c r="K1096" s="13">
        <f t="shared" si="83"/>
        <v>1.4054783419554423E-5</v>
      </c>
      <c r="L1096" s="58">
        <f t="shared" si="84"/>
        <v>0.72236842167957116</v>
      </c>
      <c r="M1096" s="13" t="s">
        <v>257</v>
      </c>
    </row>
    <row r="1097" spans="1:13" x14ac:dyDescent="0.15">
      <c r="A1097" s="13">
        <f t="shared" ref="A1097:A1160" si="85">B1097-273.15</f>
        <v>-94.819999999999965</v>
      </c>
      <c r="B1097" s="13">
        <v>178.33</v>
      </c>
      <c r="C1097" s="13">
        <v>60795</v>
      </c>
      <c r="D1097" s="13">
        <v>1.1357999999999999</v>
      </c>
      <c r="E1097" s="13">
        <v>1042.5999999999999</v>
      </c>
      <c r="F1097" s="13">
        <v>742.88</v>
      </c>
      <c r="G1097" s="13">
        <f t="shared" ref="G1097:G1160" si="86">E1097/F1097</f>
        <v>1.4034568167133319</v>
      </c>
      <c r="H1097" s="58">
        <v>1.172E-5</v>
      </c>
      <c r="I1097" s="58">
        <f t="shared" ref="I1097:I1160" si="87">H1097/D1097</f>
        <v>1.0318718084169748E-5</v>
      </c>
      <c r="J1097" s="13">
        <v>1.6916E-2</v>
      </c>
      <c r="K1097" s="13">
        <f t="shared" ref="K1097:K1160" si="88">J1097/E1097/D1097</f>
        <v>1.4284929176780376E-5</v>
      </c>
      <c r="L1097" s="58">
        <f t="shared" ref="L1097:L1160" si="89">H1097*E1097/J1097</f>
        <v>0.72234996453062172</v>
      </c>
      <c r="M1097" s="13" t="s">
        <v>257</v>
      </c>
    </row>
    <row r="1098" spans="1:13" x14ac:dyDescent="0.15">
      <c r="A1098" s="13">
        <f t="shared" si="85"/>
        <v>-93.279999999999973</v>
      </c>
      <c r="B1098" s="13">
        <v>179.87</v>
      </c>
      <c r="C1098" s="13">
        <v>60795</v>
      </c>
      <c r="D1098" s="13">
        <v>1.1259999999999999</v>
      </c>
      <c r="E1098" s="13">
        <v>1042.5</v>
      </c>
      <c r="F1098" s="13">
        <v>742.86</v>
      </c>
      <c r="G1098" s="13">
        <f t="shared" si="86"/>
        <v>1.4033599870769728</v>
      </c>
      <c r="H1098" s="58">
        <v>1.1807000000000001E-5</v>
      </c>
      <c r="I1098" s="58">
        <f t="shared" si="87"/>
        <v>1.0485790408525757E-5</v>
      </c>
      <c r="J1098" s="13">
        <v>1.7042000000000002E-2</v>
      </c>
      <c r="K1098" s="13">
        <f t="shared" si="88"/>
        <v>1.4517977092571061E-5</v>
      </c>
      <c r="L1098" s="58">
        <f t="shared" si="89"/>
        <v>0.72226249853303603</v>
      </c>
      <c r="M1098" s="13" t="s">
        <v>257</v>
      </c>
    </row>
    <row r="1099" spans="1:13" x14ac:dyDescent="0.15">
      <c r="A1099" s="13">
        <f t="shared" si="85"/>
        <v>-91.72999999999999</v>
      </c>
      <c r="B1099" s="13">
        <v>181.42</v>
      </c>
      <c r="C1099" s="13">
        <v>60795</v>
      </c>
      <c r="D1099" s="13">
        <v>1.1163000000000001</v>
      </c>
      <c r="E1099" s="13">
        <v>1042.4000000000001</v>
      </c>
      <c r="F1099" s="13">
        <v>742.85</v>
      </c>
      <c r="G1099" s="13">
        <f t="shared" si="86"/>
        <v>1.4032442619640575</v>
      </c>
      <c r="H1099" s="58">
        <v>1.1892999999999999E-5</v>
      </c>
      <c r="I1099" s="58">
        <f t="shared" si="87"/>
        <v>1.0653946071844485E-5</v>
      </c>
      <c r="J1099" s="13">
        <v>1.7167000000000002E-2</v>
      </c>
      <c r="K1099" s="13">
        <f t="shared" si="88"/>
        <v>1.4752957105512954E-5</v>
      </c>
      <c r="L1099" s="58">
        <f t="shared" si="89"/>
        <v>0.72215664938544888</v>
      </c>
      <c r="M1099" s="13" t="s">
        <v>257</v>
      </c>
    </row>
    <row r="1100" spans="1:13" x14ac:dyDescent="0.15">
      <c r="A1100" s="13">
        <f t="shared" si="85"/>
        <v>-90.189999999999969</v>
      </c>
      <c r="B1100" s="13">
        <v>182.96</v>
      </c>
      <c r="C1100" s="13">
        <v>60795</v>
      </c>
      <c r="D1100" s="13">
        <v>1.1069</v>
      </c>
      <c r="E1100" s="13">
        <v>1042.3</v>
      </c>
      <c r="F1100" s="13">
        <v>742.83</v>
      </c>
      <c r="G1100" s="13">
        <f t="shared" si="86"/>
        <v>1.4031474226942906</v>
      </c>
      <c r="H1100" s="58">
        <v>1.198E-5</v>
      </c>
      <c r="I1100" s="58">
        <f t="shared" si="87"/>
        <v>1.0823019242930708E-5</v>
      </c>
      <c r="J1100" s="13">
        <v>1.7291999999999998E-2</v>
      </c>
      <c r="K1100" s="13">
        <f t="shared" si="88"/>
        <v>1.4988014398998954E-5</v>
      </c>
      <c r="L1100" s="58">
        <f t="shared" si="89"/>
        <v>0.72211161230626886</v>
      </c>
      <c r="M1100" s="13" t="s">
        <v>257</v>
      </c>
    </row>
    <row r="1101" spans="1:13" x14ac:dyDescent="0.15">
      <c r="A1101" s="13">
        <f t="shared" si="85"/>
        <v>-88.639999999999986</v>
      </c>
      <c r="B1101" s="13">
        <v>184.51</v>
      </c>
      <c r="C1101" s="13">
        <v>60795</v>
      </c>
      <c r="D1101" s="13">
        <v>1.0974999999999999</v>
      </c>
      <c r="E1101" s="13">
        <v>1042.3</v>
      </c>
      <c r="F1101" s="13">
        <v>742.82</v>
      </c>
      <c r="G1101" s="13">
        <f t="shared" si="86"/>
        <v>1.4031663121617617</v>
      </c>
      <c r="H1101" s="58">
        <v>1.2065999999999999E-5</v>
      </c>
      <c r="I1101" s="58">
        <f t="shared" si="87"/>
        <v>1.0994077448747153E-5</v>
      </c>
      <c r="J1101" s="13">
        <v>1.7416999999999998E-2</v>
      </c>
      <c r="K1101" s="13">
        <f t="shared" si="88"/>
        <v>1.522565851716143E-5</v>
      </c>
      <c r="L1101" s="58">
        <f t="shared" si="89"/>
        <v>0.72207566170982374</v>
      </c>
      <c r="M1101" s="13" t="s">
        <v>257</v>
      </c>
    </row>
    <row r="1102" spans="1:13" x14ac:dyDescent="0.15">
      <c r="A1102" s="13">
        <f t="shared" si="85"/>
        <v>-87.099999999999966</v>
      </c>
      <c r="B1102" s="13">
        <v>186.05</v>
      </c>
      <c r="C1102" s="13">
        <v>60795</v>
      </c>
      <c r="D1102" s="13">
        <v>1.0884</v>
      </c>
      <c r="E1102" s="13">
        <v>1042.2</v>
      </c>
      <c r="F1102" s="13">
        <v>742.81</v>
      </c>
      <c r="G1102" s="13">
        <f t="shared" si="86"/>
        <v>1.4030505782097711</v>
      </c>
      <c r="H1102" s="58">
        <v>1.2150999999999999E-5</v>
      </c>
      <c r="I1102" s="58">
        <f t="shared" si="87"/>
        <v>1.1164094083057698E-5</v>
      </c>
      <c r="J1102" s="13">
        <v>1.7541000000000001E-2</v>
      </c>
      <c r="K1102" s="13">
        <f t="shared" si="88"/>
        <v>1.546374739044304E-5</v>
      </c>
      <c r="L1102" s="58">
        <f t="shared" si="89"/>
        <v>0.72195269368907122</v>
      </c>
      <c r="M1102" s="13" t="s">
        <v>257</v>
      </c>
    </row>
    <row r="1103" spans="1:13" x14ac:dyDescent="0.15">
      <c r="A1103" s="13">
        <f t="shared" si="85"/>
        <v>-85.549999999999983</v>
      </c>
      <c r="B1103" s="13">
        <v>187.6</v>
      </c>
      <c r="C1103" s="13">
        <v>60795</v>
      </c>
      <c r="D1103" s="13">
        <v>1.0792999999999999</v>
      </c>
      <c r="E1103" s="13">
        <v>1042.1000000000001</v>
      </c>
      <c r="F1103" s="13">
        <v>742.79</v>
      </c>
      <c r="G1103" s="13">
        <f t="shared" si="86"/>
        <v>1.402953728510077</v>
      </c>
      <c r="H1103" s="58">
        <v>1.2237E-5</v>
      </c>
      <c r="I1103" s="58">
        <f t="shared" si="87"/>
        <v>1.1337904197164829E-5</v>
      </c>
      <c r="J1103" s="13">
        <v>1.7663999999999999E-2</v>
      </c>
      <c r="K1103" s="13">
        <f t="shared" si="88"/>
        <v>1.5704983450686976E-5</v>
      </c>
      <c r="L1103" s="58">
        <f t="shared" si="89"/>
        <v>0.72193034986413063</v>
      </c>
      <c r="M1103" s="13" t="s">
        <v>257</v>
      </c>
    </row>
    <row r="1104" spans="1:13" x14ac:dyDescent="0.15">
      <c r="A1104" s="13">
        <f t="shared" si="85"/>
        <v>-84.009999999999991</v>
      </c>
      <c r="B1104" s="13">
        <v>189.14</v>
      </c>
      <c r="C1104" s="13">
        <v>60795</v>
      </c>
      <c r="D1104" s="13">
        <v>1.0705</v>
      </c>
      <c r="E1104" s="13">
        <v>1042.1000000000001</v>
      </c>
      <c r="F1104" s="13">
        <v>742.78</v>
      </c>
      <c r="G1104" s="13">
        <f t="shared" si="86"/>
        <v>1.4029726163870866</v>
      </c>
      <c r="H1104" s="58">
        <v>1.2322E-5</v>
      </c>
      <c r="I1104" s="58">
        <f t="shared" si="87"/>
        <v>1.1510509107893507E-5</v>
      </c>
      <c r="J1104" s="13">
        <v>1.7788000000000002E-2</v>
      </c>
      <c r="K1104" s="13">
        <f t="shared" si="88"/>
        <v>1.5945239736831831E-5</v>
      </c>
      <c r="L1104" s="58">
        <f t="shared" si="89"/>
        <v>0.72187745671239034</v>
      </c>
      <c r="M1104" s="13" t="s">
        <v>257</v>
      </c>
    </row>
    <row r="1105" spans="1:13" x14ac:dyDescent="0.15">
      <c r="A1105" s="13">
        <f t="shared" si="85"/>
        <v>-82.45999999999998</v>
      </c>
      <c r="B1105" s="13">
        <v>190.69</v>
      </c>
      <c r="C1105" s="13">
        <v>60795</v>
      </c>
      <c r="D1105" s="13">
        <v>1.0618000000000001</v>
      </c>
      <c r="E1105" s="13">
        <v>1042</v>
      </c>
      <c r="F1105" s="13">
        <v>742.7700000000001</v>
      </c>
      <c r="G1105" s="13">
        <f t="shared" si="86"/>
        <v>1.4028568735947868</v>
      </c>
      <c r="H1105" s="58">
        <v>1.2407E-5</v>
      </c>
      <c r="I1105" s="58">
        <f t="shared" si="87"/>
        <v>1.1684874741005838E-5</v>
      </c>
      <c r="J1105" s="13">
        <v>1.7911E-2</v>
      </c>
      <c r="K1105" s="13">
        <f t="shared" si="88"/>
        <v>1.6188603786927568E-5</v>
      </c>
      <c r="L1105" s="58">
        <f t="shared" si="89"/>
        <v>0.72179632627993973</v>
      </c>
      <c r="M1105" s="13" t="s">
        <v>257</v>
      </c>
    </row>
    <row r="1106" spans="1:13" x14ac:dyDescent="0.15">
      <c r="A1106" s="13">
        <f t="shared" si="85"/>
        <v>-80.919999999999987</v>
      </c>
      <c r="B1106" s="13">
        <v>192.23</v>
      </c>
      <c r="C1106" s="13">
        <v>60795</v>
      </c>
      <c r="D1106" s="13">
        <v>1.0531999999999999</v>
      </c>
      <c r="E1106" s="13">
        <v>1042</v>
      </c>
      <c r="F1106" s="13">
        <v>742.76</v>
      </c>
      <c r="G1106" s="13">
        <f t="shared" si="86"/>
        <v>1.4028757606763962</v>
      </c>
      <c r="H1106" s="58">
        <v>1.2492E-5</v>
      </c>
      <c r="I1106" s="58">
        <f t="shared" si="87"/>
        <v>1.1860995062666161E-5</v>
      </c>
      <c r="J1106" s="13">
        <v>1.8033E-2</v>
      </c>
      <c r="K1106" s="13">
        <f t="shared" si="88"/>
        <v>1.6431961673517799E-5</v>
      </c>
      <c r="L1106" s="58">
        <f t="shared" si="89"/>
        <v>0.72182465479953417</v>
      </c>
      <c r="M1106" s="13" t="s">
        <v>257</v>
      </c>
    </row>
    <row r="1107" spans="1:13" x14ac:dyDescent="0.15">
      <c r="A1107" s="13">
        <f t="shared" si="85"/>
        <v>-79.369999999999976</v>
      </c>
      <c r="B1107" s="13">
        <v>193.78</v>
      </c>
      <c r="C1107" s="13">
        <v>60795</v>
      </c>
      <c r="D1107" s="13">
        <v>1.0447</v>
      </c>
      <c r="E1107" s="13">
        <v>1041.9000000000001</v>
      </c>
      <c r="F1107" s="13">
        <v>742.75</v>
      </c>
      <c r="G1107" s="13">
        <f t="shared" si="86"/>
        <v>1.4027600134634803</v>
      </c>
      <c r="H1107" s="58">
        <v>1.2576E-5</v>
      </c>
      <c r="I1107" s="58">
        <f t="shared" si="87"/>
        <v>1.2037905618837944E-5</v>
      </c>
      <c r="J1107" s="13">
        <v>1.8155999999999999E-2</v>
      </c>
      <c r="K1107" s="13">
        <f t="shared" si="88"/>
        <v>1.6680249457375112E-5</v>
      </c>
      <c r="L1107" s="58">
        <f t="shared" si="89"/>
        <v>0.72168618638466631</v>
      </c>
      <c r="M1107" s="13" t="s">
        <v>257</v>
      </c>
    </row>
    <row r="1108" spans="1:13" x14ac:dyDescent="0.15">
      <c r="A1108" s="13">
        <f t="shared" si="85"/>
        <v>-77.829999999999984</v>
      </c>
      <c r="B1108" s="13">
        <v>195.32</v>
      </c>
      <c r="C1108" s="13">
        <v>60795</v>
      </c>
      <c r="D1108" s="13">
        <v>1.0364</v>
      </c>
      <c r="E1108" s="13">
        <v>1041.8</v>
      </c>
      <c r="F1108" s="13">
        <v>742.74</v>
      </c>
      <c r="G1108" s="13">
        <f t="shared" si="86"/>
        <v>1.4026442631338019</v>
      </c>
      <c r="H1108" s="58">
        <v>1.2661E-5</v>
      </c>
      <c r="I1108" s="58">
        <f t="shared" si="87"/>
        <v>1.2216325742956386E-5</v>
      </c>
      <c r="J1108" s="13">
        <v>1.8277999999999999E-2</v>
      </c>
      <c r="K1108" s="13">
        <f t="shared" si="88"/>
        <v>1.6928439103445859E-5</v>
      </c>
      <c r="L1108" s="58">
        <f t="shared" si="89"/>
        <v>0.72164513622934678</v>
      </c>
      <c r="M1108" s="13" t="s">
        <v>257</v>
      </c>
    </row>
    <row r="1109" spans="1:13" x14ac:dyDescent="0.15">
      <c r="A1109" s="13">
        <f t="shared" si="85"/>
        <v>-76.279999999999973</v>
      </c>
      <c r="B1109" s="13">
        <v>196.87</v>
      </c>
      <c r="C1109" s="13">
        <v>60795</v>
      </c>
      <c r="D1109" s="13">
        <v>1.0282</v>
      </c>
      <c r="E1109" s="13">
        <v>1041.8</v>
      </c>
      <c r="F1109" s="13">
        <v>742.73</v>
      </c>
      <c r="G1109" s="13">
        <f t="shared" si="86"/>
        <v>1.402663148115735</v>
      </c>
      <c r="H1109" s="58">
        <v>1.2745000000000001E-5</v>
      </c>
      <c r="I1109" s="58">
        <f t="shared" si="87"/>
        <v>1.2395448356350906E-5</v>
      </c>
      <c r="J1109" s="13">
        <v>1.8398999999999999E-2</v>
      </c>
      <c r="K1109" s="13">
        <f t="shared" si="88"/>
        <v>1.7176404804740526E-5</v>
      </c>
      <c r="L1109" s="58">
        <f t="shared" si="89"/>
        <v>0.72165557910756029</v>
      </c>
      <c r="M1109" s="13" t="s">
        <v>257</v>
      </c>
    </row>
    <row r="1110" spans="1:13" x14ac:dyDescent="0.15">
      <c r="A1110" s="13">
        <f t="shared" si="85"/>
        <v>-74.739999999999981</v>
      </c>
      <c r="B1110" s="13">
        <v>198.41</v>
      </c>
      <c r="C1110" s="13">
        <v>60795</v>
      </c>
      <c r="D1110" s="13">
        <v>1.0202</v>
      </c>
      <c r="E1110" s="13">
        <v>1041.7</v>
      </c>
      <c r="F1110" s="13">
        <v>742.72</v>
      </c>
      <c r="G1110" s="13">
        <f t="shared" si="86"/>
        <v>1.4025473933649288</v>
      </c>
      <c r="H1110" s="58">
        <v>1.2828E-5</v>
      </c>
      <c r="I1110" s="58">
        <f t="shared" si="87"/>
        <v>1.2574005097039797E-5</v>
      </c>
      <c r="J1110" s="13">
        <v>1.8519999999999998E-2</v>
      </c>
      <c r="K1110" s="13">
        <f t="shared" si="88"/>
        <v>1.7426613491281429E-5</v>
      </c>
      <c r="L1110" s="58">
        <f t="shared" si="89"/>
        <v>0.72154036717062653</v>
      </c>
      <c r="M1110" s="13" t="s">
        <v>257</v>
      </c>
    </row>
    <row r="1111" spans="1:13" x14ac:dyDescent="0.15">
      <c r="A1111" s="13">
        <f t="shared" si="85"/>
        <v>-73.189999999999969</v>
      </c>
      <c r="B1111" s="13">
        <v>199.96</v>
      </c>
      <c r="C1111" s="13">
        <v>60795</v>
      </c>
      <c r="D1111" s="13">
        <v>1.0123</v>
      </c>
      <c r="E1111" s="13">
        <v>1041.7</v>
      </c>
      <c r="F1111" s="13">
        <v>742.71</v>
      </c>
      <c r="G1111" s="13">
        <f t="shared" si="86"/>
        <v>1.4025662775511303</v>
      </c>
      <c r="H1111" s="58">
        <v>1.2911999999999999E-5</v>
      </c>
      <c r="I1111" s="58">
        <f t="shared" si="87"/>
        <v>1.2755112120912773E-5</v>
      </c>
      <c r="J1111" s="13">
        <v>1.8641000000000001E-2</v>
      </c>
      <c r="K1111" s="13">
        <f t="shared" si="88"/>
        <v>1.767735588936507E-5</v>
      </c>
      <c r="L1111" s="58">
        <f t="shared" si="89"/>
        <v>0.72155090392146337</v>
      </c>
      <c r="M1111" s="13" t="s">
        <v>257</v>
      </c>
    </row>
    <row r="1112" spans="1:13" x14ac:dyDescent="0.15">
      <c r="A1112" s="13">
        <f t="shared" si="85"/>
        <v>-71.649999999999977</v>
      </c>
      <c r="B1112" s="13">
        <v>201.5</v>
      </c>
      <c r="C1112" s="13">
        <v>60795</v>
      </c>
      <c r="D1112" s="13">
        <v>1.0044999999999999</v>
      </c>
      <c r="E1112" s="13">
        <v>1041.6000000000001</v>
      </c>
      <c r="F1112" s="13">
        <v>742.7</v>
      </c>
      <c r="G1112" s="13">
        <f t="shared" si="86"/>
        <v>1.402450518378888</v>
      </c>
      <c r="H1112" s="58">
        <v>1.2995E-5</v>
      </c>
      <c r="I1112" s="58">
        <f t="shared" si="87"/>
        <v>1.2936784469885516E-5</v>
      </c>
      <c r="J1112" s="13">
        <v>1.8762000000000001E-2</v>
      </c>
      <c r="K1112" s="13">
        <f t="shared" si="88"/>
        <v>1.7931978905982985E-5</v>
      </c>
      <c r="L1112" s="58">
        <f t="shared" si="89"/>
        <v>0.72143652062679897</v>
      </c>
      <c r="M1112" s="13" t="s">
        <v>257</v>
      </c>
    </row>
    <row r="1113" spans="1:13" x14ac:dyDescent="0.15">
      <c r="A1113" s="13">
        <f t="shared" si="85"/>
        <v>-70.099999999999966</v>
      </c>
      <c r="B1113" s="13">
        <v>203.05</v>
      </c>
      <c r="C1113" s="13">
        <v>60795</v>
      </c>
      <c r="D1113" s="13">
        <v>0.99680000000000002</v>
      </c>
      <c r="E1113" s="13">
        <v>1041.6000000000001</v>
      </c>
      <c r="F1113" s="13">
        <v>742.7</v>
      </c>
      <c r="G1113" s="13">
        <f t="shared" si="86"/>
        <v>1.402450518378888</v>
      </c>
      <c r="H1113" s="58">
        <v>1.3078000000000001E-5</v>
      </c>
      <c r="I1113" s="58">
        <f t="shared" si="87"/>
        <v>1.3119983948635635E-5</v>
      </c>
      <c r="J1113" s="13">
        <v>1.8881999999999999E-2</v>
      </c>
      <c r="K1113" s="13">
        <f t="shared" si="88"/>
        <v>1.8186075626336067E-5</v>
      </c>
      <c r="L1113" s="58">
        <f t="shared" si="89"/>
        <v>0.72143018748013998</v>
      </c>
      <c r="M1113" s="13" t="s">
        <v>257</v>
      </c>
    </row>
    <row r="1114" spans="1:13" x14ac:dyDescent="0.15">
      <c r="A1114" s="13">
        <f t="shared" si="85"/>
        <v>-68.559999999999974</v>
      </c>
      <c r="B1114" s="13">
        <v>204.59</v>
      </c>
      <c r="C1114" s="13">
        <v>60795</v>
      </c>
      <c r="D1114" s="13">
        <v>0.98923000000000005</v>
      </c>
      <c r="E1114" s="13">
        <v>1041.5</v>
      </c>
      <c r="F1114" s="13">
        <v>742.68999999999994</v>
      </c>
      <c r="G1114" s="13">
        <f t="shared" si="86"/>
        <v>1.4023347560893509</v>
      </c>
      <c r="H1114" s="58">
        <v>1.3161E-5</v>
      </c>
      <c r="I1114" s="58">
        <f t="shared" si="87"/>
        <v>1.3304287172851611E-5</v>
      </c>
      <c r="J1114" s="13">
        <v>1.9002000000000002E-2</v>
      </c>
      <c r="K1114" s="13">
        <f t="shared" si="88"/>
        <v>1.8443475404372979E-5</v>
      </c>
      <c r="L1114" s="58">
        <f t="shared" si="89"/>
        <v>0.72135467319229551</v>
      </c>
      <c r="M1114" s="13" t="s">
        <v>257</v>
      </c>
    </row>
    <row r="1115" spans="1:13" x14ac:dyDescent="0.15">
      <c r="A1115" s="13">
        <f t="shared" si="85"/>
        <v>-67.009999999999991</v>
      </c>
      <c r="B1115" s="13">
        <v>206.14</v>
      </c>
      <c r="C1115" s="13">
        <v>60795</v>
      </c>
      <c r="D1115" s="13">
        <v>0.98179000000000005</v>
      </c>
      <c r="E1115" s="13">
        <v>1041.5</v>
      </c>
      <c r="F1115" s="13">
        <v>742.68000000000006</v>
      </c>
      <c r="G1115" s="13">
        <f t="shared" si="86"/>
        <v>1.402353638175257</v>
      </c>
      <c r="H1115" s="58">
        <v>1.3244000000000001E-5</v>
      </c>
      <c r="I1115" s="58">
        <f t="shared" si="87"/>
        <v>1.3489646462074373E-5</v>
      </c>
      <c r="J1115" s="13">
        <v>1.9120999999999999E-2</v>
      </c>
      <c r="K1115" s="13">
        <f t="shared" si="88"/>
        <v>1.8699617490087384E-5</v>
      </c>
      <c r="L1115" s="58">
        <f t="shared" si="89"/>
        <v>0.72138622456984469</v>
      </c>
      <c r="M1115" s="13" t="s">
        <v>257</v>
      </c>
    </row>
    <row r="1116" spans="1:13" x14ac:dyDescent="0.15">
      <c r="A1116" s="13">
        <f t="shared" si="85"/>
        <v>-65.46999999999997</v>
      </c>
      <c r="B1116" s="13">
        <v>207.68</v>
      </c>
      <c r="C1116" s="13">
        <v>60795</v>
      </c>
      <c r="D1116" s="13">
        <v>0.97445000000000004</v>
      </c>
      <c r="E1116" s="13">
        <v>1041.5</v>
      </c>
      <c r="F1116" s="13">
        <v>742.68000000000006</v>
      </c>
      <c r="G1116" s="13">
        <f t="shared" si="86"/>
        <v>1.402353638175257</v>
      </c>
      <c r="H1116" s="58">
        <v>1.3326000000000001E-5</v>
      </c>
      <c r="I1116" s="58">
        <f t="shared" si="87"/>
        <v>1.3675406639642876E-5</v>
      </c>
      <c r="J1116" s="13">
        <v>1.9241000000000001E-2</v>
      </c>
      <c r="K1116" s="13">
        <f t="shared" si="88"/>
        <v>1.8958710955454343E-5</v>
      </c>
      <c r="L1116" s="58">
        <f t="shared" si="89"/>
        <v>0.72132576269424664</v>
      </c>
      <c r="M1116" s="13" t="s">
        <v>257</v>
      </c>
    </row>
    <row r="1117" spans="1:13" x14ac:dyDescent="0.15">
      <c r="A1117" s="13">
        <f t="shared" si="85"/>
        <v>-63.919999999999987</v>
      </c>
      <c r="B1117" s="13">
        <v>209.23</v>
      </c>
      <c r="C1117" s="13">
        <v>60795</v>
      </c>
      <c r="D1117" s="13">
        <v>0.96721999999999997</v>
      </c>
      <c r="E1117" s="13">
        <v>1041.4000000000001</v>
      </c>
      <c r="F1117" s="13">
        <v>742.67000000000007</v>
      </c>
      <c r="G1117" s="13">
        <f t="shared" si="86"/>
        <v>1.4022378714637727</v>
      </c>
      <c r="H1117" s="58">
        <v>1.3409E-5</v>
      </c>
      <c r="I1117" s="58">
        <f t="shared" si="87"/>
        <v>1.3863443683960215E-5</v>
      </c>
      <c r="J1117" s="13">
        <v>1.9359000000000001E-2</v>
      </c>
      <c r="K1117" s="13">
        <f t="shared" si="88"/>
        <v>1.9219411184750982E-5</v>
      </c>
      <c r="L1117" s="58">
        <f t="shared" si="89"/>
        <v>0.72132509943695444</v>
      </c>
      <c r="M1117" s="13" t="s">
        <v>257</v>
      </c>
    </row>
    <row r="1118" spans="1:13" x14ac:dyDescent="0.15">
      <c r="A1118" s="13">
        <f t="shared" si="85"/>
        <v>-62.379999999999967</v>
      </c>
      <c r="B1118" s="13">
        <v>210.77</v>
      </c>
      <c r="C1118" s="13">
        <v>60795</v>
      </c>
      <c r="D1118" s="13">
        <v>0.96009999999999995</v>
      </c>
      <c r="E1118" s="13">
        <v>1041.4000000000001</v>
      </c>
      <c r="F1118" s="13">
        <v>742.67000000000007</v>
      </c>
      <c r="G1118" s="13">
        <f t="shared" si="86"/>
        <v>1.4022378714637727</v>
      </c>
      <c r="H1118" s="58">
        <v>1.3491E-5</v>
      </c>
      <c r="I1118" s="58">
        <f t="shared" si="87"/>
        <v>1.4051661285282783E-5</v>
      </c>
      <c r="J1118" s="13">
        <v>1.9477999999999999E-2</v>
      </c>
      <c r="K1118" s="13">
        <f t="shared" si="88"/>
        <v>1.9480958378339335E-5</v>
      </c>
      <c r="L1118" s="58">
        <f t="shared" si="89"/>
        <v>0.72130236163877204</v>
      </c>
      <c r="M1118" s="13" t="s">
        <v>257</v>
      </c>
    </row>
    <row r="1119" spans="1:13" x14ac:dyDescent="0.15">
      <c r="A1119" s="13">
        <f t="shared" si="85"/>
        <v>-60.829999999999984</v>
      </c>
      <c r="B1119" s="13">
        <v>212.32</v>
      </c>
      <c r="C1119" s="13">
        <v>60795</v>
      </c>
      <c r="D1119" s="13">
        <v>0.95308999999999999</v>
      </c>
      <c r="E1119" s="13">
        <v>1041.3</v>
      </c>
      <c r="F1119" s="13">
        <v>742.66</v>
      </c>
      <c r="G1119" s="13">
        <f t="shared" si="86"/>
        <v>1.4021221016346646</v>
      </c>
      <c r="H1119" s="58">
        <v>1.3572E-5</v>
      </c>
      <c r="I1119" s="58">
        <f t="shared" si="87"/>
        <v>1.4239998321249829E-5</v>
      </c>
      <c r="J1119" s="13">
        <v>1.9595999999999999E-2</v>
      </c>
      <c r="K1119" s="13">
        <f t="shared" si="88"/>
        <v>1.9745023252833037E-5</v>
      </c>
      <c r="L1119" s="58">
        <f t="shared" si="89"/>
        <v>0.72119430496019588</v>
      </c>
      <c r="M1119" s="13" t="s">
        <v>257</v>
      </c>
    </row>
    <row r="1120" spans="1:13" x14ac:dyDescent="0.15">
      <c r="A1120" s="13">
        <f t="shared" si="85"/>
        <v>-59.289999999999964</v>
      </c>
      <c r="B1120" s="13">
        <v>213.86</v>
      </c>
      <c r="C1120" s="13">
        <v>60795</v>
      </c>
      <c r="D1120" s="13">
        <v>0.94616999999999996</v>
      </c>
      <c r="E1120" s="13">
        <v>1041.3</v>
      </c>
      <c r="F1120" s="13">
        <v>742.65</v>
      </c>
      <c r="G1120" s="13">
        <f t="shared" si="86"/>
        <v>1.4021409816198747</v>
      </c>
      <c r="H1120" s="58">
        <v>1.3654E-5</v>
      </c>
      <c r="I1120" s="58">
        <f t="shared" si="87"/>
        <v>1.4430810530877115E-5</v>
      </c>
      <c r="J1120" s="13">
        <v>1.9713999999999999E-2</v>
      </c>
      <c r="K1120" s="13">
        <f t="shared" si="88"/>
        <v>2.0009199298903397E-5</v>
      </c>
      <c r="L1120" s="58">
        <f t="shared" si="89"/>
        <v>0.72120879577964903</v>
      </c>
      <c r="M1120" s="13" t="s">
        <v>257</v>
      </c>
    </row>
    <row r="1121" spans="1:13" x14ac:dyDescent="0.15">
      <c r="A1121" s="13">
        <f t="shared" si="85"/>
        <v>-57.739999999999981</v>
      </c>
      <c r="B1121" s="13">
        <v>215.41</v>
      </c>
      <c r="C1121" s="13">
        <v>60795</v>
      </c>
      <c r="D1121" s="13">
        <v>0.93935999999999997</v>
      </c>
      <c r="E1121" s="13">
        <v>1041.3</v>
      </c>
      <c r="F1121" s="13">
        <v>742.65</v>
      </c>
      <c r="G1121" s="13">
        <f t="shared" si="86"/>
        <v>1.4021409816198747</v>
      </c>
      <c r="H1121" s="58">
        <v>1.3735E-5</v>
      </c>
      <c r="I1121" s="58">
        <f t="shared" si="87"/>
        <v>1.4621657298586271E-5</v>
      </c>
      <c r="J1121" s="13">
        <v>1.9831999999999999E-2</v>
      </c>
      <c r="K1121" s="13">
        <f t="shared" si="88"/>
        <v>2.0274893533090843E-5</v>
      </c>
      <c r="L1121" s="58">
        <f t="shared" si="89"/>
        <v>0.72117060810810818</v>
      </c>
      <c r="M1121" s="13" t="s">
        <v>257</v>
      </c>
    </row>
    <row r="1122" spans="1:13" x14ac:dyDescent="0.15">
      <c r="A1122" s="13">
        <f t="shared" si="85"/>
        <v>-56.199999999999989</v>
      </c>
      <c r="B1122" s="13">
        <v>216.95</v>
      </c>
      <c r="C1122" s="13">
        <v>60795</v>
      </c>
      <c r="D1122" s="13">
        <v>0.93264000000000002</v>
      </c>
      <c r="E1122" s="13">
        <v>1041.1999999999998</v>
      </c>
      <c r="F1122" s="13">
        <v>742.65</v>
      </c>
      <c r="G1122" s="13">
        <f t="shared" si="86"/>
        <v>1.4020063286878071</v>
      </c>
      <c r="H1122" s="58">
        <v>1.3816E-5</v>
      </c>
      <c r="I1122" s="58">
        <f t="shared" si="87"/>
        <v>1.481386172585349E-5</v>
      </c>
      <c r="J1122" s="13">
        <v>1.9949000000000001E-2</v>
      </c>
      <c r="K1122" s="13">
        <f t="shared" si="88"/>
        <v>2.0543428880739709E-5</v>
      </c>
      <c r="L1122" s="58">
        <f t="shared" si="89"/>
        <v>0.72109976439921775</v>
      </c>
      <c r="M1122" s="13" t="s">
        <v>257</v>
      </c>
    </row>
    <row r="1123" spans="1:13" x14ac:dyDescent="0.15">
      <c r="A1123" s="13">
        <f t="shared" si="85"/>
        <v>-54.649999999999977</v>
      </c>
      <c r="B1123" s="13">
        <v>218.5</v>
      </c>
      <c r="C1123" s="13">
        <v>60795</v>
      </c>
      <c r="D1123" s="13">
        <v>0.92601999999999995</v>
      </c>
      <c r="E1123" s="13">
        <v>1041.1999999999998</v>
      </c>
      <c r="F1123" s="13">
        <v>742.64</v>
      </c>
      <c r="G1123" s="13">
        <f t="shared" si="86"/>
        <v>1.4020252073683075</v>
      </c>
      <c r="H1123" s="58">
        <v>1.3896999999999999E-5</v>
      </c>
      <c r="I1123" s="58">
        <f t="shared" si="87"/>
        <v>1.5007235264897086E-5</v>
      </c>
      <c r="J1123" s="13">
        <v>2.0066000000000001E-2</v>
      </c>
      <c r="K1123" s="13">
        <f t="shared" si="88"/>
        <v>2.0811638898993821E-5</v>
      </c>
      <c r="L1123" s="58">
        <f t="shared" si="89"/>
        <v>0.72109819595335378</v>
      </c>
      <c r="M1123" s="13" t="s">
        <v>257</v>
      </c>
    </row>
    <row r="1124" spans="1:13" x14ac:dyDescent="0.15">
      <c r="A1124" s="13">
        <f t="shared" si="85"/>
        <v>-53.109999999999985</v>
      </c>
      <c r="B1124" s="13">
        <v>220.04</v>
      </c>
      <c r="C1124" s="13">
        <v>60795</v>
      </c>
      <c r="D1124" s="13">
        <v>0.91949999999999998</v>
      </c>
      <c r="E1124" s="13">
        <v>1041.1999999999998</v>
      </c>
      <c r="F1124" s="13">
        <v>742.64</v>
      </c>
      <c r="G1124" s="13">
        <f t="shared" si="86"/>
        <v>1.4020252073683075</v>
      </c>
      <c r="H1124" s="58">
        <v>1.3978000000000001E-5</v>
      </c>
      <c r="I1124" s="58">
        <f t="shared" si="87"/>
        <v>1.5201740076128331E-5</v>
      </c>
      <c r="J1124" s="13">
        <v>2.0181999999999999E-2</v>
      </c>
      <c r="K1124" s="13">
        <f t="shared" si="88"/>
        <v>2.1080373860670661E-5</v>
      </c>
      <c r="L1124" s="58">
        <f t="shared" si="89"/>
        <v>0.72113237538400543</v>
      </c>
      <c r="M1124" s="13" t="s">
        <v>257</v>
      </c>
    </row>
    <row r="1125" spans="1:13" x14ac:dyDescent="0.15">
      <c r="A1125" s="13">
        <f t="shared" si="85"/>
        <v>-51.559999999999974</v>
      </c>
      <c r="B1125" s="13">
        <v>221.59</v>
      </c>
      <c r="C1125" s="13">
        <v>60795</v>
      </c>
      <c r="D1125" s="13">
        <v>0.91305999999999998</v>
      </c>
      <c r="E1125" s="13">
        <v>1041.0999999999999</v>
      </c>
      <c r="F1125" s="13">
        <v>742.64</v>
      </c>
      <c r="G1125" s="13">
        <f t="shared" si="86"/>
        <v>1.4018905526230743</v>
      </c>
      <c r="H1125" s="58">
        <v>1.4058E-5</v>
      </c>
      <c r="I1125" s="58">
        <f t="shared" si="87"/>
        <v>1.5396578538102644E-5</v>
      </c>
      <c r="J1125" s="13">
        <v>2.0299000000000001E-2</v>
      </c>
      <c r="K1125" s="13">
        <f t="shared" si="88"/>
        <v>2.1354179046081945E-5</v>
      </c>
      <c r="L1125" s="58">
        <f t="shared" si="89"/>
        <v>0.72101008916695386</v>
      </c>
      <c r="M1125" s="13" t="s">
        <v>257</v>
      </c>
    </row>
    <row r="1126" spans="1:13" x14ac:dyDescent="0.15">
      <c r="A1126" s="13">
        <f t="shared" si="85"/>
        <v>-50.019999999999982</v>
      </c>
      <c r="B1126" s="13">
        <v>223.13</v>
      </c>
      <c r="C1126" s="13">
        <v>60795</v>
      </c>
      <c r="D1126" s="13">
        <v>0.90671999999999997</v>
      </c>
      <c r="E1126" s="13">
        <v>1041.0999999999999</v>
      </c>
      <c r="F1126" s="13">
        <v>742.63</v>
      </c>
      <c r="G1126" s="13">
        <f t="shared" si="86"/>
        <v>1.401909429998788</v>
      </c>
      <c r="H1126" s="58">
        <v>1.4139E-5</v>
      </c>
      <c r="I1126" s="58">
        <f t="shared" si="87"/>
        <v>1.5593568025410268E-5</v>
      </c>
      <c r="J1126" s="13">
        <v>2.0414999999999999E-2</v>
      </c>
      <c r="K1126" s="13">
        <f t="shared" si="88"/>
        <v>2.1626375653596428E-5</v>
      </c>
      <c r="L1126" s="58">
        <f t="shared" si="89"/>
        <v>0.72104398236590739</v>
      </c>
      <c r="M1126" s="13" t="s">
        <v>257</v>
      </c>
    </row>
    <row r="1127" spans="1:13" x14ac:dyDescent="0.15">
      <c r="A1127" s="13">
        <f t="shared" si="85"/>
        <v>-48.46999999999997</v>
      </c>
      <c r="B1127" s="13">
        <v>224.68</v>
      </c>
      <c r="C1127" s="13">
        <v>60795</v>
      </c>
      <c r="D1127" s="13">
        <v>0.90046000000000004</v>
      </c>
      <c r="E1127" s="13">
        <v>1041.0999999999999</v>
      </c>
      <c r="F1127" s="13">
        <v>742.63</v>
      </c>
      <c r="G1127" s="13">
        <f t="shared" si="86"/>
        <v>1.401909429998788</v>
      </c>
      <c r="H1127" s="58">
        <v>1.4219000000000001E-5</v>
      </c>
      <c r="I1127" s="58">
        <f t="shared" si="87"/>
        <v>1.5790818026342092E-5</v>
      </c>
      <c r="J1127" s="13">
        <v>2.053E-2</v>
      </c>
      <c r="K1127" s="13">
        <f t="shared" si="88"/>
        <v>2.1899393002374416E-5</v>
      </c>
      <c r="L1127" s="58">
        <f t="shared" si="89"/>
        <v>0.72106190452995611</v>
      </c>
      <c r="M1127" s="13" t="s">
        <v>257</v>
      </c>
    </row>
    <row r="1128" spans="1:13" x14ac:dyDescent="0.15">
      <c r="A1128" s="13">
        <f t="shared" si="85"/>
        <v>-46.929999999999978</v>
      </c>
      <c r="B1128" s="13">
        <v>226.22</v>
      </c>
      <c r="C1128" s="13">
        <v>60795</v>
      </c>
      <c r="D1128" s="13">
        <v>0.89429000000000003</v>
      </c>
      <c r="E1128" s="13">
        <v>1041</v>
      </c>
      <c r="F1128" s="13">
        <v>742.63</v>
      </c>
      <c r="G1128" s="13">
        <f t="shared" si="86"/>
        <v>1.4017747734403405</v>
      </c>
      <c r="H1128" s="58">
        <v>1.4297999999999999E-5</v>
      </c>
      <c r="I1128" s="58">
        <f t="shared" si="87"/>
        <v>1.5988102293439486E-5</v>
      </c>
      <c r="J1128" s="13">
        <v>2.0646000000000001E-2</v>
      </c>
      <c r="K1128" s="13">
        <f t="shared" si="88"/>
        <v>2.2177205409807336E-5</v>
      </c>
      <c r="L1128" s="58">
        <f t="shared" si="89"/>
        <v>0.7209250217959895</v>
      </c>
      <c r="M1128" s="13" t="s">
        <v>257</v>
      </c>
    </row>
    <row r="1129" spans="1:13" x14ac:dyDescent="0.15">
      <c r="A1129" s="13">
        <f t="shared" si="85"/>
        <v>-45.379999999999967</v>
      </c>
      <c r="B1129" s="13">
        <v>227.77</v>
      </c>
      <c r="C1129" s="13">
        <v>60795</v>
      </c>
      <c r="D1129" s="13">
        <v>0.88819999999999999</v>
      </c>
      <c r="E1129" s="13">
        <v>1041</v>
      </c>
      <c r="F1129" s="13">
        <v>742.63</v>
      </c>
      <c r="G1129" s="13">
        <f t="shared" si="86"/>
        <v>1.4017747734403405</v>
      </c>
      <c r="H1129" s="58">
        <v>1.4378E-5</v>
      </c>
      <c r="I1129" s="58">
        <f t="shared" si="87"/>
        <v>1.6187795541544698E-5</v>
      </c>
      <c r="J1129" s="13">
        <v>2.0761000000000002E-2</v>
      </c>
      <c r="K1129" s="13">
        <f t="shared" si="88"/>
        <v>2.2453640764676199E-5</v>
      </c>
      <c r="L1129" s="58">
        <f t="shared" si="89"/>
        <v>0.72094301815904815</v>
      </c>
      <c r="M1129" s="13" t="s">
        <v>257</v>
      </c>
    </row>
    <row r="1130" spans="1:13" x14ac:dyDescent="0.15">
      <c r="A1130" s="13">
        <f t="shared" si="85"/>
        <v>-43.839999999999975</v>
      </c>
      <c r="B1130" s="13">
        <v>229.31</v>
      </c>
      <c r="C1130" s="13">
        <v>60795</v>
      </c>
      <c r="D1130" s="13">
        <v>0.88219999999999998</v>
      </c>
      <c r="E1130" s="13">
        <v>1041</v>
      </c>
      <c r="F1130" s="13">
        <v>742.63</v>
      </c>
      <c r="G1130" s="13">
        <f t="shared" si="86"/>
        <v>1.4017747734403405</v>
      </c>
      <c r="H1130" s="58">
        <v>1.4457000000000001E-5</v>
      </c>
      <c r="I1130" s="58">
        <f t="shared" si="87"/>
        <v>1.6387440489684879E-5</v>
      </c>
      <c r="J1130" s="13">
        <v>2.0875999999999999E-2</v>
      </c>
      <c r="K1130" s="13">
        <f t="shared" si="88"/>
        <v>2.273157382502176E-5</v>
      </c>
      <c r="L1130" s="58">
        <f t="shared" si="89"/>
        <v>0.72091095037363484</v>
      </c>
      <c r="M1130" s="13" t="s">
        <v>257</v>
      </c>
    </row>
    <row r="1131" spans="1:13" x14ac:dyDescent="0.15">
      <c r="A1131" s="13">
        <f t="shared" si="85"/>
        <v>-42.289999999999964</v>
      </c>
      <c r="B1131" s="13">
        <v>230.86</v>
      </c>
      <c r="C1131" s="13">
        <v>60795</v>
      </c>
      <c r="D1131" s="13">
        <v>0.87626999999999999</v>
      </c>
      <c r="E1131" s="13">
        <v>1041</v>
      </c>
      <c r="F1131" s="13">
        <v>742.61999999999989</v>
      </c>
      <c r="G1131" s="13">
        <f t="shared" si="86"/>
        <v>1.4017936495111902</v>
      </c>
      <c r="H1131" s="58">
        <v>1.4537E-5</v>
      </c>
      <c r="I1131" s="58">
        <f t="shared" si="87"/>
        <v>1.6589635614593676E-5</v>
      </c>
      <c r="J1131" s="13">
        <v>2.0990000000000002E-2</v>
      </c>
      <c r="K1131" s="13">
        <f t="shared" si="88"/>
        <v>2.301037866740791E-5</v>
      </c>
      <c r="L1131" s="58">
        <f t="shared" si="89"/>
        <v>0.72096317293949497</v>
      </c>
      <c r="M1131" s="13" t="s">
        <v>257</v>
      </c>
    </row>
    <row r="1132" spans="1:13" x14ac:dyDescent="0.15">
      <c r="A1132" s="13">
        <f t="shared" si="85"/>
        <v>-40.749999999999972</v>
      </c>
      <c r="B1132" s="13">
        <v>232.4</v>
      </c>
      <c r="C1132" s="13">
        <v>60795</v>
      </c>
      <c r="D1132" s="13">
        <v>0.87043000000000004</v>
      </c>
      <c r="E1132" s="13">
        <v>1040.8999999999999</v>
      </c>
      <c r="F1132" s="13">
        <v>742.61999999999989</v>
      </c>
      <c r="G1132" s="13">
        <f t="shared" si="86"/>
        <v>1.4016589911394792</v>
      </c>
      <c r="H1132" s="58">
        <v>1.4616E-5</v>
      </c>
      <c r="I1132" s="58">
        <f t="shared" si="87"/>
        <v>1.6791700653699897E-5</v>
      </c>
      <c r="J1132" s="13">
        <v>2.1104000000000001E-2</v>
      </c>
      <c r="K1132" s="13">
        <f t="shared" si="88"/>
        <v>2.3292811857355103E-5</v>
      </c>
      <c r="L1132" s="58">
        <f t="shared" si="89"/>
        <v>0.7208962471569369</v>
      </c>
      <c r="M1132" s="13" t="s">
        <v>257</v>
      </c>
    </row>
    <row r="1133" spans="1:13" x14ac:dyDescent="0.15">
      <c r="A1133" s="13">
        <f t="shared" si="85"/>
        <v>-39.199999999999989</v>
      </c>
      <c r="B1133" s="13">
        <v>233.95</v>
      </c>
      <c r="C1133" s="13">
        <v>60795</v>
      </c>
      <c r="D1133" s="13">
        <v>0.86465999999999998</v>
      </c>
      <c r="E1133" s="13">
        <v>1040.8999999999999</v>
      </c>
      <c r="F1133" s="13">
        <v>742.61999999999989</v>
      </c>
      <c r="G1133" s="13">
        <f t="shared" si="86"/>
        <v>1.4016589911394792</v>
      </c>
      <c r="H1133" s="58">
        <v>1.4694E-5</v>
      </c>
      <c r="I1133" s="58">
        <f t="shared" si="87"/>
        <v>1.6993962944972592E-5</v>
      </c>
      <c r="J1133" s="13">
        <v>2.1218000000000001E-2</v>
      </c>
      <c r="K1133" s="13">
        <f t="shared" si="88"/>
        <v>2.35749113318119E-5</v>
      </c>
      <c r="L1133" s="58">
        <f t="shared" si="89"/>
        <v>0.7208494957111885</v>
      </c>
      <c r="M1133" s="13" t="s">
        <v>257</v>
      </c>
    </row>
    <row r="1134" spans="1:13" x14ac:dyDescent="0.15">
      <c r="A1134" s="13">
        <f t="shared" si="85"/>
        <v>-37.659999999999968</v>
      </c>
      <c r="B1134" s="13">
        <v>235.49</v>
      </c>
      <c r="C1134" s="13">
        <v>60795</v>
      </c>
      <c r="D1134" s="13">
        <v>0.85897000000000001</v>
      </c>
      <c r="E1134" s="13">
        <v>1040.8999999999999</v>
      </c>
      <c r="F1134" s="13">
        <v>742.61999999999989</v>
      </c>
      <c r="G1134" s="13">
        <f t="shared" si="86"/>
        <v>1.4016589911394792</v>
      </c>
      <c r="H1134" s="58">
        <v>1.4773000000000001E-5</v>
      </c>
      <c r="I1134" s="58">
        <f t="shared" si="87"/>
        <v>1.7198505186444229E-5</v>
      </c>
      <c r="J1134" s="13">
        <v>2.1332E-2</v>
      </c>
      <c r="K1134" s="13">
        <f t="shared" si="88"/>
        <v>2.3858578808725972E-5</v>
      </c>
      <c r="L1134" s="58">
        <f t="shared" si="89"/>
        <v>0.72085203918994933</v>
      </c>
      <c r="M1134" s="13" t="s">
        <v>257</v>
      </c>
    </row>
    <row r="1135" spans="1:13" x14ac:dyDescent="0.15">
      <c r="A1135" s="13">
        <f t="shared" si="85"/>
        <v>-36.109999999999985</v>
      </c>
      <c r="B1135" s="13">
        <v>237.04</v>
      </c>
      <c r="C1135" s="13">
        <v>60795</v>
      </c>
      <c r="D1135" s="13">
        <v>0.85336000000000001</v>
      </c>
      <c r="E1135" s="13">
        <v>1040.8999999999999</v>
      </c>
      <c r="F1135" s="13">
        <v>742.61999999999989</v>
      </c>
      <c r="G1135" s="13">
        <f t="shared" si="86"/>
        <v>1.4016589911394792</v>
      </c>
      <c r="H1135" s="58">
        <v>1.4851000000000001E-5</v>
      </c>
      <c r="I1135" s="58">
        <f t="shared" si="87"/>
        <v>1.7402971782131809E-5</v>
      </c>
      <c r="J1135" s="13">
        <v>2.1444999999999999E-2</v>
      </c>
      <c r="K1135" s="13">
        <f t="shared" si="88"/>
        <v>2.4142640080877722E-5</v>
      </c>
      <c r="L1135" s="58">
        <f t="shared" si="89"/>
        <v>0.72083963161576114</v>
      </c>
      <c r="M1135" s="13" t="s">
        <v>257</v>
      </c>
    </row>
    <row r="1136" spans="1:13" x14ac:dyDescent="0.15">
      <c r="A1136" s="13">
        <f t="shared" si="85"/>
        <v>-34.569999999999965</v>
      </c>
      <c r="B1136" s="13">
        <v>238.58</v>
      </c>
      <c r="C1136" s="13">
        <v>60795</v>
      </c>
      <c r="D1136" s="13">
        <v>0.84780999999999995</v>
      </c>
      <c r="E1136" s="13">
        <v>1040.8</v>
      </c>
      <c r="F1136" s="13">
        <v>742.61999999999989</v>
      </c>
      <c r="G1136" s="13">
        <f t="shared" si="86"/>
        <v>1.4015243327677682</v>
      </c>
      <c r="H1136" s="58">
        <v>1.4929999999999999E-5</v>
      </c>
      <c r="I1136" s="58">
        <f t="shared" si="87"/>
        <v>1.7610077729679998E-5</v>
      </c>
      <c r="J1136" s="13">
        <v>2.1558000000000001E-2</v>
      </c>
      <c r="K1136" s="13">
        <f t="shared" si="88"/>
        <v>2.4431079066931967E-5</v>
      </c>
      <c r="L1136" s="58">
        <f t="shared" si="89"/>
        <v>0.72080638278133391</v>
      </c>
      <c r="M1136" s="13" t="s">
        <v>257</v>
      </c>
    </row>
    <row r="1137" spans="1:13" x14ac:dyDescent="0.15">
      <c r="A1137" s="13">
        <f t="shared" si="85"/>
        <v>-33.019999999999982</v>
      </c>
      <c r="B1137" s="13">
        <v>240.13</v>
      </c>
      <c r="C1137" s="13">
        <v>60795</v>
      </c>
      <c r="D1137" s="13">
        <v>0.84233999999999998</v>
      </c>
      <c r="E1137" s="13">
        <v>1040.8</v>
      </c>
      <c r="F1137" s="13">
        <v>742.63</v>
      </c>
      <c r="G1137" s="13">
        <f t="shared" si="86"/>
        <v>1.4015054603234449</v>
      </c>
      <c r="H1137" s="58">
        <v>1.5007999999999999E-5</v>
      </c>
      <c r="I1137" s="58">
        <f t="shared" si="87"/>
        <v>1.7817033501911341E-5</v>
      </c>
      <c r="J1137" s="13">
        <v>2.1670999999999999E-2</v>
      </c>
      <c r="K1137" s="13">
        <f t="shared" si="88"/>
        <v>2.4718621309982402E-5</v>
      </c>
      <c r="L1137" s="58">
        <f t="shared" si="89"/>
        <v>0.72079398274191309</v>
      </c>
      <c r="M1137" s="13" t="s">
        <v>257</v>
      </c>
    </row>
    <row r="1138" spans="1:13" x14ac:dyDescent="0.15">
      <c r="A1138" s="13">
        <f t="shared" si="85"/>
        <v>-31.47999999999999</v>
      </c>
      <c r="B1138" s="13">
        <v>241.67</v>
      </c>
      <c r="C1138" s="13">
        <v>60795</v>
      </c>
      <c r="D1138" s="13">
        <v>0.83694000000000002</v>
      </c>
      <c r="E1138" s="13">
        <v>1040.8</v>
      </c>
      <c r="F1138" s="13">
        <v>742.63</v>
      </c>
      <c r="G1138" s="13">
        <f t="shared" si="86"/>
        <v>1.4015054603234449</v>
      </c>
      <c r="H1138" s="58">
        <v>1.5085E-5</v>
      </c>
      <c r="I1138" s="58">
        <f t="shared" si="87"/>
        <v>1.8023992161923196E-5</v>
      </c>
      <c r="J1138" s="13">
        <v>2.1784000000000001E-2</v>
      </c>
      <c r="K1138" s="13">
        <f t="shared" si="88"/>
        <v>2.5007830674559187E-5</v>
      </c>
      <c r="L1138" s="58">
        <f t="shared" si="89"/>
        <v>0.72073393316195367</v>
      </c>
      <c r="M1138" s="13" t="s">
        <v>257</v>
      </c>
    </row>
    <row r="1139" spans="1:13" x14ac:dyDescent="0.15">
      <c r="A1139" s="13">
        <f t="shared" si="85"/>
        <v>-29.929999999999978</v>
      </c>
      <c r="B1139" s="13">
        <v>243.22</v>
      </c>
      <c r="C1139" s="13">
        <v>60795</v>
      </c>
      <c r="D1139" s="13">
        <v>0.83160999999999996</v>
      </c>
      <c r="E1139" s="13">
        <v>1040.8</v>
      </c>
      <c r="F1139" s="13">
        <v>742.63</v>
      </c>
      <c r="G1139" s="13">
        <f t="shared" si="86"/>
        <v>1.4015054603234449</v>
      </c>
      <c r="H1139" s="58">
        <v>1.5163E-5</v>
      </c>
      <c r="I1139" s="58">
        <f t="shared" si="87"/>
        <v>1.8233306477796083E-5</v>
      </c>
      <c r="J1139" s="13">
        <v>2.1895999999999999E-2</v>
      </c>
      <c r="K1139" s="13">
        <f t="shared" si="88"/>
        <v>2.5297511256352695E-5</v>
      </c>
      <c r="L1139" s="58">
        <f t="shared" si="89"/>
        <v>0.72075495067592255</v>
      </c>
      <c r="M1139" s="13" t="s">
        <v>257</v>
      </c>
    </row>
    <row r="1140" spans="1:13" x14ac:dyDescent="0.15">
      <c r="A1140" s="13">
        <f t="shared" si="85"/>
        <v>-28.389999999999986</v>
      </c>
      <c r="B1140" s="13">
        <v>244.76</v>
      </c>
      <c r="C1140" s="13">
        <v>60795</v>
      </c>
      <c r="D1140" s="13">
        <v>0.82635000000000003</v>
      </c>
      <c r="E1140" s="13">
        <v>1040.8</v>
      </c>
      <c r="F1140" s="13">
        <v>742.63</v>
      </c>
      <c r="G1140" s="13">
        <f t="shared" si="86"/>
        <v>1.4015054603234449</v>
      </c>
      <c r="H1140" s="58">
        <v>1.524E-5</v>
      </c>
      <c r="I1140" s="58">
        <f t="shared" si="87"/>
        <v>1.844254855690688E-5</v>
      </c>
      <c r="J1140" s="13">
        <v>2.2008E-2</v>
      </c>
      <c r="K1140" s="13">
        <f t="shared" si="88"/>
        <v>2.5588761259787459E-5</v>
      </c>
      <c r="L1140" s="58">
        <f t="shared" si="89"/>
        <v>0.72072846237731736</v>
      </c>
      <c r="M1140" s="13" t="s">
        <v>257</v>
      </c>
    </row>
    <row r="1141" spans="1:13" x14ac:dyDescent="0.15">
      <c r="A1141" s="13">
        <f t="shared" si="85"/>
        <v>-26.839999999999975</v>
      </c>
      <c r="B1141" s="13">
        <v>246.31</v>
      </c>
      <c r="C1141" s="13">
        <v>60795</v>
      </c>
      <c r="D1141" s="13">
        <v>0.82115000000000005</v>
      </c>
      <c r="E1141" s="13">
        <v>1040.7</v>
      </c>
      <c r="F1141" s="13">
        <v>742.63</v>
      </c>
      <c r="G1141" s="13">
        <f t="shared" si="86"/>
        <v>1.4013708037649975</v>
      </c>
      <c r="H1141" s="58">
        <v>1.5318000000000001E-5</v>
      </c>
      <c r="I1141" s="58">
        <f t="shared" si="87"/>
        <v>1.8654326249771662E-5</v>
      </c>
      <c r="J1141" s="13">
        <v>2.2119E-2</v>
      </c>
      <c r="K1141" s="13">
        <f t="shared" si="88"/>
        <v>2.5883168335009993E-5</v>
      </c>
      <c r="L1141" s="58">
        <f t="shared" si="89"/>
        <v>0.72071262715312634</v>
      </c>
      <c r="M1141" s="13" t="s">
        <v>257</v>
      </c>
    </row>
    <row r="1142" spans="1:13" x14ac:dyDescent="0.15">
      <c r="A1142" s="13">
        <f t="shared" si="85"/>
        <v>-25.299999999999983</v>
      </c>
      <c r="B1142" s="13">
        <v>247.85</v>
      </c>
      <c r="C1142" s="13">
        <v>60795</v>
      </c>
      <c r="D1142" s="13">
        <v>0.81601999999999997</v>
      </c>
      <c r="E1142" s="13">
        <v>1040.7</v>
      </c>
      <c r="F1142" s="13">
        <v>742.64</v>
      </c>
      <c r="G1142" s="13">
        <f t="shared" si="86"/>
        <v>1.4013519336421416</v>
      </c>
      <c r="H1142" s="58">
        <v>1.5395000000000001E-5</v>
      </c>
      <c r="I1142" s="58">
        <f t="shared" si="87"/>
        <v>1.8865959167667461E-5</v>
      </c>
      <c r="J1142" s="13">
        <v>2.2231000000000001E-2</v>
      </c>
      <c r="K1142" s="13">
        <f t="shared" si="88"/>
        <v>2.6177769600664162E-5</v>
      </c>
      <c r="L1142" s="58">
        <f t="shared" si="89"/>
        <v>0.72068627142278807</v>
      </c>
      <c r="M1142" s="13" t="s">
        <v>257</v>
      </c>
    </row>
    <row r="1143" spans="1:13" x14ac:dyDescent="0.15">
      <c r="A1143" s="13">
        <f t="shared" si="85"/>
        <v>-23.749999999999972</v>
      </c>
      <c r="B1143" s="13">
        <v>249.4</v>
      </c>
      <c r="C1143" s="13">
        <v>60795</v>
      </c>
      <c r="D1143" s="13">
        <v>0.81094999999999995</v>
      </c>
      <c r="E1143" s="13">
        <v>1040.7</v>
      </c>
      <c r="F1143" s="13">
        <v>742.64</v>
      </c>
      <c r="G1143" s="13">
        <f t="shared" si="86"/>
        <v>1.4013519336421416</v>
      </c>
      <c r="H1143" s="58">
        <v>1.5472E-5</v>
      </c>
      <c r="I1143" s="58">
        <f t="shared" si="87"/>
        <v>1.9078858129354463E-5</v>
      </c>
      <c r="J1143" s="13">
        <v>2.2342000000000001E-2</v>
      </c>
      <c r="K1143" s="13">
        <f t="shared" si="88"/>
        <v>2.6472954595310408E-5</v>
      </c>
      <c r="L1143" s="58">
        <f t="shared" si="89"/>
        <v>0.72069243577119324</v>
      </c>
      <c r="M1143" s="13" t="s">
        <v>257</v>
      </c>
    </row>
    <row r="1144" spans="1:13" x14ac:dyDescent="0.15">
      <c r="A1144" s="13">
        <f t="shared" si="85"/>
        <v>-22.20999999999998</v>
      </c>
      <c r="B1144" s="13">
        <v>250.94</v>
      </c>
      <c r="C1144" s="13">
        <v>60795</v>
      </c>
      <c r="D1144" s="13">
        <v>0.80593999999999999</v>
      </c>
      <c r="E1144" s="13">
        <v>1040.7</v>
      </c>
      <c r="F1144" s="13">
        <v>742.64</v>
      </c>
      <c r="G1144" s="13">
        <f t="shared" si="86"/>
        <v>1.4013519336421416</v>
      </c>
      <c r="H1144" s="58">
        <v>1.5548000000000001E-5</v>
      </c>
      <c r="I1144" s="58">
        <f t="shared" si="87"/>
        <v>1.9291758691714026E-5</v>
      </c>
      <c r="J1144" s="13">
        <v>2.2453000000000001E-2</v>
      </c>
      <c r="K1144" s="13">
        <f t="shared" si="88"/>
        <v>2.6769860670273197E-5</v>
      </c>
      <c r="L1144" s="58">
        <f t="shared" si="89"/>
        <v>0.72065218901705785</v>
      </c>
      <c r="M1144" s="13" t="s">
        <v>257</v>
      </c>
    </row>
    <row r="1145" spans="1:13" x14ac:dyDescent="0.15">
      <c r="A1145" s="13">
        <f t="shared" si="85"/>
        <v>-20.659999999999968</v>
      </c>
      <c r="B1145" s="13">
        <v>252.49</v>
      </c>
      <c r="C1145" s="13">
        <v>60795</v>
      </c>
      <c r="D1145" s="13">
        <v>0.80100000000000005</v>
      </c>
      <c r="E1145" s="13">
        <v>1040.7</v>
      </c>
      <c r="F1145" s="13">
        <v>742.65</v>
      </c>
      <c r="G1145" s="13">
        <f t="shared" si="86"/>
        <v>1.4013330640274693</v>
      </c>
      <c r="H1145" s="58">
        <v>1.5625E-5</v>
      </c>
      <c r="I1145" s="58">
        <f t="shared" si="87"/>
        <v>1.9506866416978777E-5</v>
      </c>
      <c r="J1145" s="13">
        <v>2.2563E-2</v>
      </c>
      <c r="K1145" s="13">
        <f t="shared" si="88"/>
        <v>2.7066915850718453E-5</v>
      </c>
      <c r="L1145" s="58">
        <f t="shared" si="89"/>
        <v>0.72069040021273767</v>
      </c>
      <c r="M1145" s="13" t="s">
        <v>257</v>
      </c>
    </row>
    <row r="1146" spans="1:13" x14ac:dyDescent="0.15">
      <c r="A1146" s="13">
        <f t="shared" si="85"/>
        <v>-19.119999999999976</v>
      </c>
      <c r="B1146" s="13">
        <v>254.03</v>
      </c>
      <c r="C1146" s="13">
        <v>60795</v>
      </c>
      <c r="D1146" s="13">
        <v>0.79612000000000005</v>
      </c>
      <c r="E1146" s="13">
        <v>1040.7</v>
      </c>
      <c r="F1146" s="13">
        <v>742.65</v>
      </c>
      <c r="G1146" s="13">
        <f t="shared" si="86"/>
        <v>1.4013330640274693</v>
      </c>
      <c r="H1146" s="58">
        <v>1.5701000000000001E-5</v>
      </c>
      <c r="I1146" s="58">
        <f t="shared" si="87"/>
        <v>1.9721901220921467E-5</v>
      </c>
      <c r="J1146" s="13">
        <v>2.2674E-2</v>
      </c>
      <c r="K1146" s="13">
        <f t="shared" si="88"/>
        <v>2.736680221066986E-5</v>
      </c>
      <c r="L1146" s="58">
        <f t="shared" si="89"/>
        <v>0.72065055570256686</v>
      </c>
      <c r="M1146" s="13" t="s">
        <v>257</v>
      </c>
    </row>
    <row r="1147" spans="1:13" x14ac:dyDescent="0.15">
      <c r="A1147" s="13">
        <f t="shared" si="85"/>
        <v>-17.569999999999965</v>
      </c>
      <c r="B1147" s="13">
        <v>255.58</v>
      </c>
      <c r="C1147" s="13">
        <v>60795</v>
      </c>
      <c r="D1147" s="13">
        <v>0.79129000000000005</v>
      </c>
      <c r="E1147" s="13">
        <v>1040.7</v>
      </c>
      <c r="F1147" s="13">
        <v>742.66</v>
      </c>
      <c r="G1147" s="13">
        <f t="shared" si="86"/>
        <v>1.40131419492096</v>
      </c>
      <c r="H1147" s="58">
        <v>1.5777000000000002E-5</v>
      </c>
      <c r="I1147" s="58">
        <f t="shared" si="87"/>
        <v>1.993832855211111E-5</v>
      </c>
      <c r="J1147" s="13">
        <v>2.2783999999999999E-2</v>
      </c>
      <c r="K1147" s="13">
        <f t="shared" si="88"/>
        <v>2.7667424918530484E-5</v>
      </c>
      <c r="L1147" s="58">
        <f t="shared" si="89"/>
        <v>0.72064272735252821</v>
      </c>
      <c r="M1147" s="13" t="s">
        <v>257</v>
      </c>
    </row>
    <row r="1148" spans="1:13" x14ac:dyDescent="0.15">
      <c r="A1148" s="13">
        <f t="shared" si="85"/>
        <v>-16.029999999999973</v>
      </c>
      <c r="B1148" s="13">
        <v>257.12</v>
      </c>
      <c r="C1148" s="13">
        <v>60795</v>
      </c>
      <c r="D1148" s="13">
        <v>0.78652999999999995</v>
      </c>
      <c r="E1148" s="13">
        <v>1040.7</v>
      </c>
      <c r="F1148" s="13">
        <v>742.66</v>
      </c>
      <c r="G1148" s="13">
        <f t="shared" si="86"/>
        <v>1.40131419492096</v>
      </c>
      <c r="H1148" s="58">
        <v>1.5852999999999999E-5</v>
      </c>
      <c r="I1148" s="58">
        <f t="shared" si="87"/>
        <v>2.0155620256061433E-5</v>
      </c>
      <c r="J1148" s="13">
        <v>2.2894000000000001E-2</v>
      </c>
      <c r="K1148" s="13">
        <f t="shared" si="88"/>
        <v>2.7969250698141831E-5</v>
      </c>
      <c r="L1148" s="58">
        <f t="shared" si="89"/>
        <v>0.72063497422905565</v>
      </c>
      <c r="M1148" s="13" t="s">
        <v>257</v>
      </c>
    </row>
    <row r="1149" spans="1:13" x14ac:dyDescent="0.15">
      <c r="A1149" s="13">
        <f t="shared" si="85"/>
        <v>-14.479999999999961</v>
      </c>
      <c r="B1149" s="13">
        <v>258.67</v>
      </c>
      <c r="C1149" s="13">
        <v>60795</v>
      </c>
      <c r="D1149" s="13">
        <v>0.78181999999999996</v>
      </c>
      <c r="E1149" s="13">
        <v>1040.5999999999999</v>
      </c>
      <c r="F1149" s="13">
        <v>742.67000000000007</v>
      </c>
      <c r="G1149" s="13">
        <f t="shared" si="86"/>
        <v>1.4011606770167098</v>
      </c>
      <c r="H1149" s="58">
        <v>1.5928999999999999E-5</v>
      </c>
      <c r="I1149" s="58">
        <f t="shared" si="87"/>
        <v>2.0374254943593155E-5</v>
      </c>
      <c r="J1149" s="13">
        <v>2.3002999999999999E-2</v>
      </c>
      <c r="K1149" s="13">
        <f t="shared" si="88"/>
        <v>2.8274431516760374E-5</v>
      </c>
      <c r="L1149" s="58">
        <f t="shared" si="89"/>
        <v>0.72058937529887401</v>
      </c>
      <c r="M1149" s="13" t="s">
        <v>257</v>
      </c>
    </row>
    <row r="1150" spans="1:13" x14ac:dyDescent="0.15">
      <c r="A1150" s="13">
        <f t="shared" si="85"/>
        <v>-12.939999999999998</v>
      </c>
      <c r="B1150" s="13">
        <v>260.20999999999998</v>
      </c>
      <c r="C1150" s="13">
        <v>60795</v>
      </c>
      <c r="D1150" s="13">
        <v>0.77715999999999996</v>
      </c>
      <c r="E1150" s="13">
        <v>1040.5999999999999</v>
      </c>
      <c r="F1150" s="13">
        <v>742.68000000000006</v>
      </c>
      <c r="G1150" s="13">
        <f t="shared" si="86"/>
        <v>1.4011418107394837</v>
      </c>
      <c r="H1150" s="58">
        <v>1.6004000000000001E-5</v>
      </c>
      <c r="I1150" s="58">
        <f t="shared" si="87"/>
        <v>2.0592928097174331E-5</v>
      </c>
      <c r="J1150" s="13">
        <v>2.3112000000000001E-2</v>
      </c>
      <c r="K1150" s="13">
        <f t="shared" si="88"/>
        <v>2.8578752521525894E-5</v>
      </c>
      <c r="L1150" s="58">
        <f t="shared" si="89"/>
        <v>0.72056777431637242</v>
      </c>
      <c r="M1150" s="13" t="s">
        <v>257</v>
      </c>
    </row>
    <row r="1151" spans="1:13" x14ac:dyDescent="0.15">
      <c r="A1151" s="13">
        <f t="shared" si="85"/>
        <v>-11.389999999999986</v>
      </c>
      <c r="B1151" s="13">
        <v>261.76</v>
      </c>
      <c r="C1151" s="13">
        <v>60795</v>
      </c>
      <c r="D1151" s="13">
        <v>0.77256999999999998</v>
      </c>
      <c r="E1151" s="13">
        <v>1040.5999999999999</v>
      </c>
      <c r="F1151" s="13">
        <v>742.68000000000006</v>
      </c>
      <c r="G1151" s="13">
        <f t="shared" si="86"/>
        <v>1.4011418107394837</v>
      </c>
      <c r="H1151" s="58">
        <v>1.6079999999999999E-5</v>
      </c>
      <c r="I1151" s="58">
        <f t="shared" si="87"/>
        <v>2.0813647954230685E-5</v>
      </c>
      <c r="J1151" s="13">
        <v>2.3220999999999999E-2</v>
      </c>
      <c r="K1151" s="13">
        <f t="shared" si="88"/>
        <v>2.8884127743537191E-5</v>
      </c>
      <c r="L1151" s="58">
        <f t="shared" si="89"/>
        <v>0.7205911890099479</v>
      </c>
      <c r="M1151" s="13" t="s">
        <v>257</v>
      </c>
    </row>
    <row r="1152" spans="1:13" x14ac:dyDescent="0.15">
      <c r="A1152" s="13">
        <f t="shared" si="85"/>
        <v>-9.8499999999999659</v>
      </c>
      <c r="B1152" s="13">
        <v>263.3</v>
      </c>
      <c r="C1152" s="13">
        <v>60795</v>
      </c>
      <c r="D1152" s="13">
        <v>0.76802000000000004</v>
      </c>
      <c r="E1152" s="13">
        <v>1040.5999999999999</v>
      </c>
      <c r="F1152" s="13">
        <v>742.68999999999994</v>
      </c>
      <c r="G1152" s="13">
        <f t="shared" si="86"/>
        <v>1.4011229449703106</v>
      </c>
      <c r="H1152" s="58">
        <v>1.6155E-5</v>
      </c>
      <c r="I1152" s="58">
        <f t="shared" si="87"/>
        <v>2.1034608473737662E-5</v>
      </c>
      <c r="J1152" s="13">
        <v>2.333E-2</v>
      </c>
      <c r="K1152" s="13">
        <f t="shared" si="88"/>
        <v>2.9191632811671556E-5</v>
      </c>
      <c r="L1152" s="58">
        <f t="shared" si="89"/>
        <v>0.72056978139734251</v>
      </c>
      <c r="M1152" s="13" t="s">
        <v>257</v>
      </c>
    </row>
    <row r="1153" spans="1:13" x14ac:dyDescent="0.15">
      <c r="A1153" s="13">
        <f t="shared" si="85"/>
        <v>-8.2999999999999545</v>
      </c>
      <c r="B1153" s="13">
        <v>264.85000000000002</v>
      </c>
      <c r="C1153" s="13">
        <v>60795</v>
      </c>
      <c r="D1153" s="13">
        <v>0.76353000000000004</v>
      </c>
      <c r="E1153" s="13">
        <v>1040.5999999999999</v>
      </c>
      <c r="F1153" s="13">
        <v>742.7</v>
      </c>
      <c r="G1153" s="13">
        <f t="shared" si="86"/>
        <v>1.4011040797091689</v>
      </c>
      <c r="H1153" s="58">
        <v>1.6229999999999999E-5</v>
      </c>
      <c r="I1153" s="58">
        <f t="shared" si="87"/>
        <v>2.1256532159836547E-5</v>
      </c>
      <c r="J1153" s="13">
        <v>2.3439000000000002E-2</v>
      </c>
      <c r="K1153" s="13">
        <f t="shared" si="88"/>
        <v>2.9500484713391033E-5</v>
      </c>
      <c r="L1153" s="58">
        <f t="shared" si="89"/>
        <v>0.72054857289133467</v>
      </c>
      <c r="M1153" s="13" t="s">
        <v>257</v>
      </c>
    </row>
    <row r="1154" spans="1:13" x14ac:dyDescent="0.15">
      <c r="A1154" s="13">
        <f t="shared" si="85"/>
        <v>-6.7599999999999909</v>
      </c>
      <c r="B1154" s="13">
        <v>266.39</v>
      </c>
      <c r="C1154" s="13">
        <v>60795</v>
      </c>
      <c r="D1154" s="13">
        <v>0.75909000000000004</v>
      </c>
      <c r="E1154" s="13">
        <v>1040.5999999999999</v>
      </c>
      <c r="F1154" s="13">
        <v>742.71</v>
      </c>
      <c r="G1154" s="13">
        <f t="shared" si="86"/>
        <v>1.4010852149560391</v>
      </c>
      <c r="H1154" s="58">
        <v>1.6305000000000001E-5</v>
      </c>
      <c r="I1154" s="58">
        <f t="shared" si="87"/>
        <v>2.1479666442714303E-5</v>
      </c>
      <c r="J1154" s="13">
        <v>2.3546999999999998E-2</v>
      </c>
      <c r="K1154" s="13">
        <f t="shared" si="88"/>
        <v>2.9809760858874774E-5</v>
      </c>
      <c r="L1154" s="58">
        <f t="shared" si="89"/>
        <v>0.72055816027519426</v>
      </c>
      <c r="M1154" s="13" t="s">
        <v>257</v>
      </c>
    </row>
    <row r="1155" spans="1:13" x14ac:dyDescent="0.15">
      <c r="A1155" s="13">
        <f t="shared" si="85"/>
        <v>-5.2099999999999795</v>
      </c>
      <c r="B1155" s="13">
        <v>267.94</v>
      </c>
      <c r="C1155" s="13">
        <v>60795</v>
      </c>
      <c r="D1155" s="13">
        <v>0.75470999999999999</v>
      </c>
      <c r="E1155" s="13">
        <v>1040.5999999999999</v>
      </c>
      <c r="F1155" s="13">
        <v>742.72</v>
      </c>
      <c r="G1155" s="13">
        <f t="shared" si="86"/>
        <v>1.4010663507109002</v>
      </c>
      <c r="H1155" s="58">
        <v>1.6379E-5</v>
      </c>
      <c r="I1155" s="58">
        <f t="shared" si="87"/>
        <v>2.1702375746975662E-5</v>
      </c>
      <c r="J1155" s="13">
        <v>2.3654999999999999E-2</v>
      </c>
      <c r="K1155" s="13">
        <f t="shared" si="88"/>
        <v>3.012028149555598E-5</v>
      </c>
      <c r="L1155" s="58">
        <f t="shared" si="89"/>
        <v>0.72052366941450008</v>
      </c>
      <c r="M1155" s="13" t="s">
        <v>257</v>
      </c>
    </row>
    <row r="1156" spans="1:13" x14ac:dyDescent="0.15">
      <c r="A1156" s="13">
        <f t="shared" si="85"/>
        <v>-3.6699999999999591</v>
      </c>
      <c r="B1156" s="13">
        <v>269.48</v>
      </c>
      <c r="C1156" s="13">
        <v>60795</v>
      </c>
      <c r="D1156" s="13">
        <v>0.75036999999999998</v>
      </c>
      <c r="E1156" s="13">
        <v>1040.5999999999999</v>
      </c>
      <c r="F1156" s="13">
        <v>742.73</v>
      </c>
      <c r="G1156" s="13">
        <f t="shared" si="86"/>
        <v>1.4010474869737319</v>
      </c>
      <c r="H1156" s="58">
        <v>1.6453999999999999E-5</v>
      </c>
      <c r="I1156" s="58">
        <f t="shared" si="87"/>
        <v>2.1927848927862254E-5</v>
      </c>
      <c r="J1156" s="13">
        <v>2.3762999999999999E-2</v>
      </c>
      <c r="K1156" s="13">
        <f t="shared" si="88"/>
        <v>3.0432805049054271E-5</v>
      </c>
      <c r="L1156" s="58">
        <f t="shared" si="89"/>
        <v>0.72053328283465878</v>
      </c>
      <c r="M1156" s="13" t="s">
        <v>257</v>
      </c>
    </row>
    <row r="1157" spans="1:13" x14ac:dyDescent="0.15">
      <c r="A1157" s="13">
        <f t="shared" si="85"/>
        <v>-2.1200000000000045</v>
      </c>
      <c r="B1157" s="13">
        <v>271.02999999999997</v>
      </c>
      <c r="C1157" s="13">
        <v>60795</v>
      </c>
      <c r="D1157" s="13">
        <v>0.74609000000000003</v>
      </c>
      <c r="E1157" s="13">
        <v>1040.5999999999999</v>
      </c>
      <c r="F1157" s="13">
        <v>742.74</v>
      </c>
      <c r="G1157" s="13">
        <f t="shared" si="86"/>
        <v>1.4010286237445133</v>
      </c>
      <c r="H1157" s="58">
        <v>1.6528000000000002E-5</v>
      </c>
      <c r="I1157" s="58">
        <f t="shared" si="87"/>
        <v>2.2152823385918591E-5</v>
      </c>
      <c r="J1157" s="13">
        <v>2.3871E-2</v>
      </c>
      <c r="K1157" s="13">
        <f t="shared" si="88"/>
        <v>3.0746491980601068E-5</v>
      </c>
      <c r="L1157" s="58">
        <f t="shared" si="89"/>
        <v>0.72049921662268024</v>
      </c>
      <c r="M1157" s="13" t="s">
        <v>257</v>
      </c>
    </row>
    <row r="1158" spans="1:13" x14ac:dyDescent="0.15">
      <c r="A1158" s="13">
        <f t="shared" si="85"/>
        <v>-0.57999999999998408</v>
      </c>
      <c r="B1158" s="13">
        <v>272.57</v>
      </c>
      <c r="C1158" s="13">
        <v>60795</v>
      </c>
      <c r="D1158" s="13">
        <v>0.74185000000000001</v>
      </c>
      <c r="E1158" s="13">
        <v>1040.5999999999999</v>
      </c>
      <c r="F1158" s="13">
        <v>742.75</v>
      </c>
      <c r="G1158" s="13">
        <f t="shared" si="86"/>
        <v>1.4010097610232244</v>
      </c>
      <c r="H1158" s="58">
        <v>1.6602000000000001E-5</v>
      </c>
      <c r="I1158" s="58">
        <f t="shared" si="87"/>
        <v>2.2379187167217093E-5</v>
      </c>
      <c r="J1158" s="13">
        <v>2.3977999999999999E-2</v>
      </c>
      <c r="K1158" s="13">
        <f t="shared" si="88"/>
        <v>3.1060828327703423E-5</v>
      </c>
      <c r="L1158" s="58">
        <f t="shared" si="89"/>
        <v>0.72049550421219444</v>
      </c>
      <c r="M1158" s="13" t="s">
        <v>257</v>
      </c>
    </row>
    <row r="1159" spans="1:13" x14ac:dyDescent="0.15">
      <c r="A1159" s="13">
        <f t="shared" si="85"/>
        <v>0.97000000000002728</v>
      </c>
      <c r="B1159" s="13">
        <v>274.12</v>
      </c>
      <c r="C1159" s="13">
        <v>60795</v>
      </c>
      <c r="D1159" s="13">
        <v>0.73765999999999998</v>
      </c>
      <c r="E1159" s="13">
        <v>1040.5999999999999</v>
      </c>
      <c r="F1159" s="13">
        <v>742.76</v>
      </c>
      <c r="G1159" s="13">
        <f t="shared" si="86"/>
        <v>1.4009908988098443</v>
      </c>
      <c r="H1159" s="58">
        <v>1.6676000000000001E-5</v>
      </c>
      <c r="I1159" s="58">
        <f t="shared" si="87"/>
        <v>2.2606620936474801E-5</v>
      </c>
      <c r="J1159" s="13">
        <v>2.4084999999999999E-2</v>
      </c>
      <c r="K1159" s="13">
        <f t="shared" si="88"/>
        <v>3.1376651557637561E-5</v>
      </c>
      <c r="L1159" s="58">
        <f t="shared" si="89"/>
        <v>0.72049182478721197</v>
      </c>
      <c r="M1159" s="13" t="s">
        <v>257</v>
      </c>
    </row>
    <row r="1160" spans="1:13" x14ac:dyDescent="0.15">
      <c r="A1160" s="13">
        <f t="shared" si="85"/>
        <v>2.5100000000000477</v>
      </c>
      <c r="B1160" s="13">
        <v>275.66000000000003</v>
      </c>
      <c r="C1160" s="13">
        <v>60795</v>
      </c>
      <c r="D1160" s="13">
        <v>0.73351999999999995</v>
      </c>
      <c r="E1160" s="13">
        <v>1040.5999999999999</v>
      </c>
      <c r="F1160" s="13">
        <v>742.7700000000001</v>
      </c>
      <c r="G1160" s="13">
        <f t="shared" si="86"/>
        <v>1.4009720371043524</v>
      </c>
      <c r="H1160" s="58">
        <v>1.6750000000000001E-5</v>
      </c>
      <c r="I1160" s="58">
        <f t="shared" si="87"/>
        <v>2.2835096520885594E-5</v>
      </c>
      <c r="J1160" s="13">
        <v>2.4192000000000002E-2</v>
      </c>
      <c r="K1160" s="13">
        <f t="shared" si="88"/>
        <v>3.1693922566674473E-5</v>
      </c>
      <c r="L1160" s="58">
        <f t="shared" si="89"/>
        <v>0.72048817791005282</v>
      </c>
      <c r="M1160" s="13" t="s">
        <v>257</v>
      </c>
    </row>
    <row r="1161" spans="1:13" x14ac:dyDescent="0.15">
      <c r="A1161" s="13">
        <f t="shared" ref="A1161:A1224" si="90">B1161-273.15</f>
        <v>4.0600000000000023</v>
      </c>
      <c r="B1161" s="13">
        <v>277.20999999999998</v>
      </c>
      <c r="C1161" s="13">
        <v>60795</v>
      </c>
      <c r="D1161" s="13">
        <v>0.72941999999999996</v>
      </c>
      <c r="E1161" s="13">
        <v>1040.5999999999999</v>
      </c>
      <c r="F1161" s="13">
        <v>742.79</v>
      </c>
      <c r="G1161" s="13">
        <f t="shared" ref="G1161:G1224" si="91">E1161/F1161</f>
        <v>1.4009343152169522</v>
      </c>
      <c r="H1161" s="58">
        <v>1.6824E-5</v>
      </c>
      <c r="I1161" s="58">
        <f t="shared" ref="I1161:I1224" si="92">H1161/D1161</f>
        <v>2.3064900880151356E-5</v>
      </c>
      <c r="J1161" s="13">
        <v>2.4298E-2</v>
      </c>
      <c r="K1161" s="13">
        <f t="shared" ref="K1161:K1224" si="93">J1161/E1161/D1161</f>
        <v>3.2011722176742515E-5</v>
      </c>
      <c r="L1161" s="58">
        <f t="shared" ref="L1161:L1224" si="94">H1161*E1161/J1161</f>
        <v>0.72051421516174163</v>
      </c>
      <c r="M1161" s="13" t="s">
        <v>257</v>
      </c>
    </row>
    <row r="1162" spans="1:13" x14ac:dyDescent="0.15">
      <c r="A1162" s="13">
        <f t="shared" si="90"/>
        <v>5.6000000000000227</v>
      </c>
      <c r="B1162" s="13">
        <v>278.75</v>
      </c>
      <c r="C1162" s="13">
        <v>60795</v>
      </c>
      <c r="D1162" s="13">
        <v>0.72536999999999996</v>
      </c>
      <c r="E1162" s="13">
        <v>1040.5999999999999</v>
      </c>
      <c r="F1162" s="13">
        <v>742.80000000000007</v>
      </c>
      <c r="G1162" s="13">
        <f t="shared" si="91"/>
        <v>1.4009154550350025</v>
      </c>
      <c r="H1162" s="58">
        <v>1.6897000000000001E-5</v>
      </c>
      <c r="I1162" s="58">
        <f t="shared" si="92"/>
        <v>2.3294318761459673E-5</v>
      </c>
      <c r="J1162" s="13">
        <v>2.4405E-2</v>
      </c>
      <c r="K1162" s="13">
        <f t="shared" si="93"/>
        <v>3.2332210710754043E-5</v>
      </c>
      <c r="L1162" s="58">
        <f t="shared" si="94"/>
        <v>0.72046786314279854</v>
      </c>
      <c r="M1162" s="13" t="s">
        <v>257</v>
      </c>
    </row>
    <row r="1163" spans="1:13" x14ac:dyDescent="0.15">
      <c r="A1163" s="13">
        <f t="shared" si="90"/>
        <v>7.1500000000000341</v>
      </c>
      <c r="B1163" s="13">
        <v>280.3</v>
      </c>
      <c r="C1163" s="13">
        <v>60795</v>
      </c>
      <c r="D1163" s="13">
        <v>0.72136</v>
      </c>
      <c r="E1163" s="13">
        <v>1040.5999999999999</v>
      </c>
      <c r="F1163" s="13">
        <v>742.82</v>
      </c>
      <c r="G1163" s="13">
        <f t="shared" si="91"/>
        <v>1.4008777361945017</v>
      </c>
      <c r="H1163" s="58">
        <v>1.6969999999999998E-5</v>
      </c>
      <c r="I1163" s="58">
        <f t="shared" si="92"/>
        <v>2.3525008317622266E-5</v>
      </c>
      <c r="J1163" s="13">
        <v>2.4511000000000002E-2</v>
      </c>
      <c r="K1163" s="13">
        <f t="shared" si="93"/>
        <v>3.265315514072326E-5</v>
      </c>
      <c r="L1163" s="58">
        <f t="shared" si="94"/>
        <v>0.72045130757619014</v>
      </c>
      <c r="M1163" s="13" t="s">
        <v>257</v>
      </c>
    </row>
    <row r="1164" spans="1:13" x14ac:dyDescent="0.15">
      <c r="A1164" s="13">
        <f t="shared" si="90"/>
        <v>8.6899999999999977</v>
      </c>
      <c r="B1164" s="13">
        <v>281.83999999999997</v>
      </c>
      <c r="C1164" s="13">
        <v>60795</v>
      </c>
      <c r="D1164" s="13">
        <v>0.71740000000000004</v>
      </c>
      <c r="E1164" s="13">
        <v>1040.5999999999999</v>
      </c>
      <c r="F1164" s="13">
        <v>742.83</v>
      </c>
      <c r="G1164" s="13">
        <f t="shared" si="91"/>
        <v>1.4008588775359099</v>
      </c>
      <c r="H1164" s="58">
        <v>1.7044000000000001E-5</v>
      </c>
      <c r="I1164" s="58">
        <f t="shared" si="92"/>
        <v>2.3758015054362977E-5</v>
      </c>
      <c r="J1164" s="13">
        <v>2.4617E-2</v>
      </c>
      <c r="K1164" s="13">
        <f t="shared" si="93"/>
        <v>3.2975389324455807E-5</v>
      </c>
      <c r="L1164" s="58">
        <f t="shared" si="94"/>
        <v>0.72047716618596902</v>
      </c>
      <c r="M1164" s="13" t="s">
        <v>257</v>
      </c>
    </row>
    <row r="1165" spans="1:13" x14ac:dyDescent="0.15">
      <c r="A1165" s="13">
        <f t="shared" si="90"/>
        <v>10.240000000000009</v>
      </c>
      <c r="B1165" s="13">
        <v>283.39</v>
      </c>
      <c r="C1165" s="13">
        <v>60795</v>
      </c>
      <c r="D1165" s="13">
        <v>0.71348</v>
      </c>
      <c r="E1165" s="13">
        <v>1040.5999999999999</v>
      </c>
      <c r="F1165" s="13">
        <v>742.85</v>
      </c>
      <c r="G1165" s="13">
        <f t="shared" si="91"/>
        <v>1.4008211617419397</v>
      </c>
      <c r="H1165" s="58">
        <v>1.7116999999999999E-5</v>
      </c>
      <c r="I1165" s="58">
        <f t="shared" si="92"/>
        <v>2.3990861691988561E-5</v>
      </c>
      <c r="J1165" s="13">
        <v>2.4722999999999998E-2</v>
      </c>
      <c r="K1165" s="13">
        <f t="shared" si="93"/>
        <v>3.3299333703000875E-5</v>
      </c>
      <c r="L1165" s="58">
        <f t="shared" si="94"/>
        <v>0.72046071269667911</v>
      </c>
      <c r="M1165" s="13" t="s">
        <v>257</v>
      </c>
    </row>
    <row r="1166" spans="1:13" x14ac:dyDescent="0.15">
      <c r="A1166" s="13">
        <f t="shared" si="90"/>
        <v>11.78000000000003</v>
      </c>
      <c r="B1166" s="13">
        <v>284.93</v>
      </c>
      <c r="C1166" s="13">
        <v>60795</v>
      </c>
      <c r="D1166" s="13">
        <v>0.70960999999999996</v>
      </c>
      <c r="E1166" s="13">
        <v>1040.5999999999999</v>
      </c>
      <c r="F1166" s="13">
        <v>742.86</v>
      </c>
      <c r="G1166" s="13">
        <f t="shared" si="91"/>
        <v>1.4008023046065206</v>
      </c>
      <c r="H1166" s="58">
        <v>1.7189000000000001E-5</v>
      </c>
      <c r="I1166" s="58">
        <f t="shared" si="92"/>
        <v>2.4223164837023156E-5</v>
      </c>
      <c r="J1166" s="13">
        <v>2.4827999999999999E-2</v>
      </c>
      <c r="K1166" s="13">
        <f t="shared" si="93"/>
        <v>3.3623133743072775E-5</v>
      </c>
      <c r="L1166" s="58">
        <f t="shared" si="94"/>
        <v>0.72043150475269857</v>
      </c>
      <c r="M1166" s="13" t="s">
        <v>257</v>
      </c>
    </row>
    <row r="1167" spans="1:13" x14ac:dyDescent="0.15">
      <c r="A1167" s="13">
        <f t="shared" si="90"/>
        <v>13.330000000000041</v>
      </c>
      <c r="B1167" s="13">
        <v>286.48</v>
      </c>
      <c r="C1167" s="13">
        <v>60795</v>
      </c>
      <c r="D1167" s="13">
        <v>0.70577999999999996</v>
      </c>
      <c r="E1167" s="13">
        <v>1040.5999999999999</v>
      </c>
      <c r="F1167" s="13">
        <v>742.88</v>
      </c>
      <c r="G1167" s="13">
        <f t="shared" si="91"/>
        <v>1.4007645918587119</v>
      </c>
      <c r="H1167" s="58">
        <v>1.7261999999999998E-5</v>
      </c>
      <c r="I1167" s="58">
        <f t="shared" si="92"/>
        <v>2.4458046416730426E-5</v>
      </c>
      <c r="J1167" s="13">
        <v>2.4934000000000001E-2</v>
      </c>
      <c r="K1167" s="13">
        <f t="shared" si="93"/>
        <v>3.394992241842266E-5</v>
      </c>
      <c r="L1167" s="58">
        <f t="shared" si="94"/>
        <v>0.72041538461538446</v>
      </c>
      <c r="M1167" s="13" t="s">
        <v>257</v>
      </c>
    </row>
    <row r="1168" spans="1:13" x14ac:dyDescent="0.15">
      <c r="A1168" s="13">
        <f t="shared" si="90"/>
        <v>14.870000000000005</v>
      </c>
      <c r="B1168" s="13">
        <v>288.02</v>
      </c>
      <c r="C1168" s="13">
        <v>60795</v>
      </c>
      <c r="D1168" s="13">
        <v>0.70198000000000005</v>
      </c>
      <c r="E1168" s="13">
        <v>1040.5999999999999</v>
      </c>
      <c r="F1168" s="13">
        <v>742.9</v>
      </c>
      <c r="G1168" s="13">
        <f t="shared" si="91"/>
        <v>1.4007268811414726</v>
      </c>
      <c r="H1168" s="58">
        <v>1.7334999999999999E-5</v>
      </c>
      <c r="I1168" s="58">
        <f t="shared" si="92"/>
        <v>2.4694435738909938E-5</v>
      </c>
      <c r="J1168" s="13">
        <v>2.5038999999999999E-2</v>
      </c>
      <c r="K1168" s="13">
        <f t="shared" si="93"/>
        <v>3.4277443188522669E-5</v>
      </c>
      <c r="L1168" s="58">
        <f t="shared" si="94"/>
        <v>0.72042817205159937</v>
      </c>
      <c r="M1168" s="13" t="s">
        <v>257</v>
      </c>
    </row>
    <row r="1169" spans="1:13" x14ac:dyDescent="0.15">
      <c r="A1169" s="13">
        <f t="shared" si="90"/>
        <v>16.420000000000016</v>
      </c>
      <c r="B1169" s="13">
        <v>289.57</v>
      </c>
      <c r="C1169" s="13">
        <v>60795</v>
      </c>
      <c r="D1169" s="13">
        <v>0.69823000000000002</v>
      </c>
      <c r="E1169" s="13">
        <v>1040.5999999999999</v>
      </c>
      <c r="F1169" s="13">
        <v>742.92000000000007</v>
      </c>
      <c r="G1169" s="13">
        <f t="shared" si="91"/>
        <v>1.4006891724546382</v>
      </c>
      <c r="H1169" s="58">
        <v>1.7407000000000001E-5</v>
      </c>
      <c r="I1169" s="58">
        <f t="shared" si="92"/>
        <v>2.493018059951592E-5</v>
      </c>
      <c r="J1169" s="13">
        <v>2.5142999999999999E-2</v>
      </c>
      <c r="K1169" s="13">
        <f t="shared" si="93"/>
        <v>3.4604674549126059E-5</v>
      </c>
      <c r="L1169" s="58">
        <f t="shared" si="94"/>
        <v>0.72042811915841387</v>
      </c>
      <c r="M1169" s="13" t="s">
        <v>257</v>
      </c>
    </row>
    <row r="1170" spans="1:13" x14ac:dyDescent="0.15">
      <c r="A1170" s="13">
        <f t="shared" si="90"/>
        <v>17.960000000000036</v>
      </c>
      <c r="B1170" s="13">
        <v>291.11</v>
      </c>
      <c r="C1170" s="13">
        <v>60795</v>
      </c>
      <c r="D1170" s="13">
        <v>0.69452000000000003</v>
      </c>
      <c r="E1170" s="13">
        <v>1040.5999999999999</v>
      </c>
      <c r="F1170" s="13">
        <v>742.94</v>
      </c>
      <c r="G1170" s="13">
        <f t="shared" si="91"/>
        <v>1.4006514657980453</v>
      </c>
      <c r="H1170" s="58">
        <v>1.7479E-5</v>
      </c>
      <c r="I1170" s="58">
        <f t="shared" si="92"/>
        <v>2.516702182802511E-5</v>
      </c>
      <c r="J1170" s="13">
        <v>2.5248E-2</v>
      </c>
      <c r="K1170" s="13">
        <f t="shared" si="93"/>
        <v>3.4934811431551421E-5</v>
      </c>
      <c r="L1170" s="58">
        <f t="shared" si="94"/>
        <v>0.72039953263624834</v>
      </c>
      <c r="M1170" s="13" t="s">
        <v>257</v>
      </c>
    </row>
    <row r="1171" spans="1:13" x14ac:dyDescent="0.15">
      <c r="A1171" s="13">
        <f t="shared" si="90"/>
        <v>19.510000000000048</v>
      </c>
      <c r="B1171" s="13">
        <v>292.66000000000003</v>
      </c>
      <c r="C1171" s="13">
        <v>60795</v>
      </c>
      <c r="D1171" s="13">
        <v>0.69084999999999996</v>
      </c>
      <c r="E1171" s="13">
        <v>1040.5999999999999</v>
      </c>
      <c r="F1171" s="13">
        <v>742.95999999999992</v>
      </c>
      <c r="G1171" s="13">
        <f t="shared" si="91"/>
        <v>1.4006137611715301</v>
      </c>
      <c r="H1171" s="58">
        <v>1.7550999999999998E-5</v>
      </c>
      <c r="I1171" s="58">
        <f t="shared" si="92"/>
        <v>2.5404935948469277E-5</v>
      </c>
      <c r="J1171" s="13">
        <v>2.5352E-2</v>
      </c>
      <c r="K1171" s="13">
        <f t="shared" si="93"/>
        <v>3.526506126713213E-5</v>
      </c>
      <c r="L1171" s="58">
        <f t="shared" si="94"/>
        <v>0.72039959766487838</v>
      </c>
      <c r="M1171" s="13" t="s">
        <v>257</v>
      </c>
    </row>
    <row r="1172" spans="1:13" x14ac:dyDescent="0.15">
      <c r="A1172" s="13">
        <f t="shared" si="90"/>
        <v>21.050000000000011</v>
      </c>
      <c r="B1172" s="13">
        <v>294.2</v>
      </c>
      <c r="C1172" s="13">
        <v>60795</v>
      </c>
      <c r="D1172" s="13">
        <v>0.68720999999999999</v>
      </c>
      <c r="E1172" s="13">
        <v>1040.5999999999999</v>
      </c>
      <c r="F1172" s="13">
        <v>742.98</v>
      </c>
      <c r="G1172" s="13">
        <f t="shared" si="91"/>
        <v>1.4005760585749278</v>
      </c>
      <c r="H1172" s="58">
        <v>1.7623000000000001E-5</v>
      </c>
      <c r="I1172" s="58">
        <f t="shared" si="92"/>
        <v>2.5644271765544741E-5</v>
      </c>
      <c r="J1172" s="13">
        <v>2.5457E-2</v>
      </c>
      <c r="K1172" s="13">
        <f t="shared" si="93"/>
        <v>3.5598682937388919E-5</v>
      </c>
      <c r="L1172" s="58">
        <f t="shared" si="94"/>
        <v>0.72037136347566477</v>
      </c>
      <c r="M1172" s="13" t="s">
        <v>257</v>
      </c>
    </row>
    <row r="1173" spans="1:13" x14ac:dyDescent="0.15">
      <c r="A1173" s="13">
        <f t="shared" si="90"/>
        <v>22.600000000000023</v>
      </c>
      <c r="B1173" s="13">
        <v>295.75</v>
      </c>
      <c r="C1173" s="13">
        <v>60795</v>
      </c>
      <c r="D1173" s="13">
        <v>0.68362000000000001</v>
      </c>
      <c r="E1173" s="13">
        <v>1040.7</v>
      </c>
      <c r="F1173" s="13">
        <v>743</v>
      </c>
      <c r="G1173" s="13">
        <f t="shared" si="91"/>
        <v>1.4006729475100943</v>
      </c>
      <c r="H1173" s="58">
        <v>1.7694999999999999E-5</v>
      </c>
      <c r="I1173" s="58">
        <f t="shared" si="92"/>
        <v>2.5884263187150755E-5</v>
      </c>
      <c r="J1173" s="13">
        <v>2.5561E-2</v>
      </c>
      <c r="K1173" s="13">
        <f t="shared" si="93"/>
        <v>3.5928370930523051E-5</v>
      </c>
      <c r="L1173" s="58">
        <f t="shared" si="94"/>
        <v>0.72044076914048749</v>
      </c>
      <c r="M1173" s="13" t="s">
        <v>257</v>
      </c>
    </row>
    <row r="1174" spans="1:13" x14ac:dyDescent="0.15">
      <c r="A1174" s="13">
        <f t="shared" si="90"/>
        <v>24.140000000000043</v>
      </c>
      <c r="B1174" s="13">
        <v>297.29000000000002</v>
      </c>
      <c r="C1174" s="13">
        <v>60795</v>
      </c>
      <c r="D1174" s="13">
        <v>0.68006</v>
      </c>
      <c r="E1174" s="13">
        <v>1040.7</v>
      </c>
      <c r="F1174" s="13">
        <v>743.02</v>
      </c>
      <c r="G1174" s="13">
        <f t="shared" si="91"/>
        <v>1.4006352453500579</v>
      </c>
      <c r="H1174" s="58">
        <v>1.7765999999999999E-5</v>
      </c>
      <c r="I1174" s="58">
        <f t="shared" si="92"/>
        <v>2.6124165514807517E-5</v>
      </c>
      <c r="J1174" s="13">
        <v>2.5665E-2</v>
      </c>
      <c r="K1174" s="13">
        <f t="shared" si="93"/>
        <v>3.6263396866606833E-5</v>
      </c>
      <c r="L1174" s="58">
        <f t="shared" si="94"/>
        <v>0.72040039742840445</v>
      </c>
      <c r="M1174" s="13" t="s">
        <v>257</v>
      </c>
    </row>
    <row r="1175" spans="1:13" x14ac:dyDescent="0.15">
      <c r="A1175" s="13">
        <f t="shared" si="90"/>
        <v>25.689999999999998</v>
      </c>
      <c r="B1175" s="13">
        <v>298.83999999999997</v>
      </c>
      <c r="C1175" s="13">
        <v>60795</v>
      </c>
      <c r="D1175" s="13">
        <v>0.67654000000000003</v>
      </c>
      <c r="E1175" s="13">
        <v>1040.7</v>
      </c>
      <c r="F1175" s="13">
        <v>743.05</v>
      </c>
      <c r="G1175" s="13">
        <f t="shared" si="91"/>
        <v>1.4005786959154836</v>
      </c>
      <c r="H1175" s="58">
        <v>1.7836999999999999E-5</v>
      </c>
      <c r="I1175" s="58">
        <f t="shared" si="92"/>
        <v>2.6365033848700738E-5</v>
      </c>
      <c r="J1175" s="13">
        <v>2.5767999999999999E-2</v>
      </c>
      <c r="K1175" s="13">
        <f t="shared" si="93"/>
        <v>3.659836450021818E-5</v>
      </c>
      <c r="L1175" s="58">
        <f t="shared" si="94"/>
        <v>0.72038830720273206</v>
      </c>
      <c r="M1175" s="13" t="s">
        <v>257</v>
      </c>
    </row>
    <row r="1176" spans="1:13" x14ac:dyDescent="0.15">
      <c r="A1176" s="13">
        <f t="shared" si="90"/>
        <v>27.230000000000018</v>
      </c>
      <c r="B1176" s="13">
        <v>300.38</v>
      </c>
      <c r="C1176" s="13">
        <v>60795</v>
      </c>
      <c r="D1176" s="13">
        <v>0.67305000000000004</v>
      </c>
      <c r="E1176" s="13">
        <v>1040.7</v>
      </c>
      <c r="F1176" s="13">
        <v>743.07</v>
      </c>
      <c r="G1176" s="13">
        <f t="shared" si="91"/>
        <v>1.4005409988291817</v>
      </c>
      <c r="H1176" s="58">
        <v>1.7909000000000001E-5</v>
      </c>
      <c r="I1176" s="58">
        <f t="shared" si="92"/>
        <v>2.6608721491716811E-5</v>
      </c>
      <c r="J1176" s="13">
        <v>2.5871999999999999E-2</v>
      </c>
      <c r="K1176" s="13">
        <f t="shared" si="93"/>
        <v>3.6936617274434414E-5</v>
      </c>
      <c r="L1176" s="58">
        <f t="shared" si="94"/>
        <v>0.72038869434137298</v>
      </c>
      <c r="M1176" s="13" t="s">
        <v>257</v>
      </c>
    </row>
    <row r="1177" spans="1:13" x14ac:dyDescent="0.15">
      <c r="A1177" s="13">
        <f t="shared" si="90"/>
        <v>28.78000000000003</v>
      </c>
      <c r="B1177" s="13">
        <v>301.93</v>
      </c>
      <c r="C1177" s="13">
        <v>60795</v>
      </c>
      <c r="D1177" s="13">
        <v>0.66959999999999997</v>
      </c>
      <c r="E1177" s="13">
        <v>1040.7</v>
      </c>
      <c r="F1177" s="13">
        <v>743.1</v>
      </c>
      <c r="G1177" s="13">
        <f t="shared" si="91"/>
        <v>1.4004844570044408</v>
      </c>
      <c r="H1177" s="58">
        <v>1.7980000000000001E-5</v>
      </c>
      <c r="I1177" s="58">
        <f t="shared" si="92"/>
        <v>2.6851851851851855E-5</v>
      </c>
      <c r="J1177" s="13">
        <v>2.5975000000000002E-2</v>
      </c>
      <c r="K1177" s="13">
        <f t="shared" si="93"/>
        <v>3.7274734322627027E-5</v>
      </c>
      <c r="L1177" s="58">
        <f t="shared" si="94"/>
        <v>0.72037674687199227</v>
      </c>
      <c r="M1177" s="13" t="s">
        <v>257</v>
      </c>
    </row>
    <row r="1178" spans="1:13" x14ac:dyDescent="0.15">
      <c r="A1178" s="13">
        <f t="shared" si="90"/>
        <v>30.32000000000005</v>
      </c>
      <c r="B1178" s="13">
        <v>303.47000000000003</v>
      </c>
      <c r="C1178" s="13">
        <v>60795</v>
      </c>
      <c r="D1178" s="13">
        <v>0.66618999999999995</v>
      </c>
      <c r="E1178" s="13">
        <v>1040.7</v>
      </c>
      <c r="F1178" s="13">
        <v>743.12</v>
      </c>
      <c r="G1178" s="13">
        <f t="shared" si="91"/>
        <v>1.4004467649908494</v>
      </c>
      <c r="H1178" s="58">
        <v>1.8051E-5</v>
      </c>
      <c r="I1178" s="58">
        <f t="shared" si="92"/>
        <v>2.7095873549587958E-5</v>
      </c>
      <c r="J1178" s="13">
        <v>2.6078E-2</v>
      </c>
      <c r="K1178" s="13">
        <f t="shared" si="93"/>
        <v>3.7614095000381317E-5</v>
      </c>
      <c r="L1178" s="58">
        <f t="shared" si="94"/>
        <v>0.72036489378019786</v>
      </c>
      <c r="M1178" s="13" t="s">
        <v>257</v>
      </c>
    </row>
    <row r="1179" spans="1:13" x14ac:dyDescent="0.15">
      <c r="A1179" s="13">
        <f t="shared" si="90"/>
        <v>31.870000000000005</v>
      </c>
      <c r="B1179" s="13">
        <v>305.02</v>
      </c>
      <c r="C1179" s="13">
        <v>60795</v>
      </c>
      <c r="D1179" s="13">
        <v>0.66281000000000001</v>
      </c>
      <c r="E1179" s="13">
        <v>1040.7</v>
      </c>
      <c r="F1179" s="13">
        <v>743.15</v>
      </c>
      <c r="G1179" s="13">
        <f t="shared" si="91"/>
        <v>1.4003902307744063</v>
      </c>
      <c r="H1179" s="58">
        <v>1.8121000000000001E-5</v>
      </c>
      <c r="I1179" s="58">
        <f t="shared" si="92"/>
        <v>2.7339659932710733E-5</v>
      </c>
      <c r="J1179" s="13">
        <v>2.6179999999999998E-2</v>
      </c>
      <c r="K1179" s="13">
        <f t="shared" si="93"/>
        <v>3.7953779970835518E-5</v>
      </c>
      <c r="L1179" s="58">
        <f t="shared" si="94"/>
        <v>0.72034089763178022</v>
      </c>
      <c r="M1179" s="13" t="s">
        <v>257</v>
      </c>
    </row>
    <row r="1180" spans="1:13" x14ac:dyDescent="0.15">
      <c r="A1180" s="13">
        <f t="shared" si="90"/>
        <v>33.410000000000025</v>
      </c>
      <c r="B1180" s="13">
        <v>306.56</v>
      </c>
      <c r="C1180" s="13">
        <v>60795</v>
      </c>
      <c r="D1180" s="13">
        <v>0.65947</v>
      </c>
      <c r="E1180" s="13">
        <v>1040.8</v>
      </c>
      <c r="F1180" s="13">
        <v>743.18</v>
      </c>
      <c r="G1180" s="13">
        <f t="shared" si="91"/>
        <v>1.4004682580263195</v>
      </c>
      <c r="H1180" s="58">
        <v>1.8192000000000001E-5</v>
      </c>
      <c r="I1180" s="58">
        <f t="shared" si="92"/>
        <v>2.7585788587805361E-5</v>
      </c>
      <c r="J1180" s="13">
        <v>2.6283000000000001E-2</v>
      </c>
      <c r="K1180" s="13">
        <f t="shared" si="93"/>
        <v>3.8292401835228664E-5</v>
      </c>
      <c r="L1180" s="58">
        <f t="shared" si="94"/>
        <v>0.72039849332268002</v>
      </c>
      <c r="M1180" s="13" t="s">
        <v>257</v>
      </c>
    </row>
    <row r="1181" spans="1:13" x14ac:dyDescent="0.15">
      <c r="A1181" s="13">
        <f t="shared" si="90"/>
        <v>34.960000000000036</v>
      </c>
      <c r="B1181" s="13">
        <v>308.11</v>
      </c>
      <c r="C1181" s="13">
        <v>60795</v>
      </c>
      <c r="D1181" s="13">
        <v>0.65615999999999997</v>
      </c>
      <c r="E1181" s="13">
        <v>1040.8</v>
      </c>
      <c r="F1181" s="13">
        <v>743.21</v>
      </c>
      <c r="G1181" s="13">
        <f t="shared" si="91"/>
        <v>1.4004117275063575</v>
      </c>
      <c r="H1181" s="58">
        <v>1.8261999999999999E-5</v>
      </c>
      <c r="I1181" s="58">
        <f t="shared" si="92"/>
        <v>2.783162643257742E-5</v>
      </c>
      <c r="J1181" s="13">
        <v>2.6386E-2</v>
      </c>
      <c r="K1181" s="13">
        <f t="shared" si="93"/>
        <v>3.8636388342694394E-5</v>
      </c>
      <c r="L1181" s="58">
        <f t="shared" si="94"/>
        <v>0.72034751762298188</v>
      </c>
      <c r="M1181" s="13" t="s">
        <v>257</v>
      </c>
    </row>
    <row r="1182" spans="1:13" x14ac:dyDescent="0.15">
      <c r="A1182" s="13">
        <f t="shared" si="90"/>
        <v>36.5</v>
      </c>
      <c r="B1182" s="13">
        <v>309.64999999999998</v>
      </c>
      <c r="C1182" s="13">
        <v>60795</v>
      </c>
      <c r="D1182" s="13">
        <v>0.65288000000000002</v>
      </c>
      <c r="E1182" s="13">
        <v>1040.8</v>
      </c>
      <c r="F1182" s="13">
        <v>743.24</v>
      </c>
      <c r="G1182" s="13">
        <f t="shared" si="91"/>
        <v>1.4003552015499703</v>
      </c>
      <c r="H1182" s="58">
        <v>1.8332999999999999E-5</v>
      </c>
      <c r="I1182" s="58">
        <f t="shared" si="92"/>
        <v>2.8080198505085157E-5</v>
      </c>
      <c r="J1182" s="13">
        <v>2.6488000000000001E-2</v>
      </c>
      <c r="K1182" s="13">
        <f t="shared" si="93"/>
        <v>3.898059997583227E-5</v>
      </c>
      <c r="L1182" s="58">
        <f t="shared" si="94"/>
        <v>0.72036342494714578</v>
      </c>
      <c r="M1182" s="13" t="s">
        <v>257</v>
      </c>
    </row>
    <row r="1183" spans="1:13" x14ac:dyDescent="0.15">
      <c r="A1183" s="13">
        <f t="shared" si="90"/>
        <v>38.050000000000011</v>
      </c>
      <c r="B1183" s="13">
        <v>311.2</v>
      </c>
      <c r="C1183" s="13">
        <v>60795</v>
      </c>
      <c r="D1183" s="13">
        <v>0.64963000000000004</v>
      </c>
      <c r="E1183" s="13">
        <v>1040.8</v>
      </c>
      <c r="F1183" s="13">
        <v>743.27</v>
      </c>
      <c r="G1183" s="13">
        <f t="shared" si="91"/>
        <v>1.4002986801566053</v>
      </c>
      <c r="H1183" s="58">
        <v>1.8403E-5</v>
      </c>
      <c r="I1183" s="58">
        <f t="shared" si="92"/>
        <v>2.8328433108076903E-5</v>
      </c>
      <c r="J1183" s="13">
        <v>2.6589999999999999E-2</v>
      </c>
      <c r="K1183" s="13">
        <f t="shared" si="93"/>
        <v>3.9326471452211847E-5</v>
      </c>
      <c r="L1183" s="58">
        <f t="shared" si="94"/>
        <v>0.720340067694622</v>
      </c>
      <c r="M1183" s="13" t="s">
        <v>257</v>
      </c>
    </row>
    <row r="1184" spans="1:13" x14ac:dyDescent="0.15">
      <c r="A1184" s="13">
        <f t="shared" si="90"/>
        <v>39.590000000000032</v>
      </c>
      <c r="B1184" s="13">
        <v>312.74</v>
      </c>
      <c r="C1184" s="13">
        <v>60795</v>
      </c>
      <c r="D1184" s="13">
        <v>0.64641999999999999</v>
      </c>
      <c r="E1184" s="13">
        <v>1040.8999999999999</v>
      </c>
      <c r="F1184" s="13">
        <v>743.3</v>
      </c>
      <c r="G1184" s="13">
        <f t="shared" si="91"/>
        <v>1.4003766985066595</v>
      </c>
      <c r="H1184" s="58">
        <v>1.8473000000000001E-5</v>
      </c>
      <c r="I1184" s="58">
        <f t="shared" si="92"/>
        <v>2.8577395501376814E-5</v>
      </c>
      <c r="J1184" s="13">
        <v>2.6692E-2</v>
      </c>
      <c r="K1184" s="13">
        <f t="shared" si="93"/>
        <v>3.96695544542794E-5</v>
      </c>
      <c r="L1184" s="58">
        <f t="shared" si="94"/>
        <v>0.72038609695788991</v>
      </c>
      <c r="M1184" s="13" t="s">
        <v>257</v>
      </c>
    </row>
    <row r="1185" spans="1:13" x14ac:dyDescent="0.15">
      <c r="A1185" s="13">
        <f t="shared" si="90"/>
        <v>41.140000000000043</v>
      </c>
      <c r="B1185" s="13">
        <v>314.29000000000002</v>
      </c>
      <c r="C1185" s="13">
        <v>60795</v>
      </c>
      <c r="D1185" s="13">
        <v>0.64324000000000003</v>
      </c>
      <c r="E1185" s="13">
        <v>1040.8999999999999</v>
      </c>
      <c r="F1185" s="13">
        <v>743.34</v>
      </c>
      <c r="G1185" s="13">
        <f t="shared" si="91"/>
        <v>1.4003013425888555</v>
      </c>
      <c r="H1185" s="58">
        <v>1.8542999999999998E-5</v>
      </c>
      <c r="I1185" s="58">
        <f t="shared" si="92"/>
        <v>2.8827498289907339E-5</v>
      </c>
      <c r="J1185" s="13">
        <v>2.6793000000000001E-2</v>
      </c>
      <c r="K1185" s="13">
        <f t="shared" si="93"/>
        <v>4.0016517637983988E-5</v>
      </c>
      <c r="L1185" s="58">
        <f t="shared" si="94"/>
        <v>0.72038997872578636</v>
      </c>
      <c r="M1185" s="13" t="s">
        <v>257</v>
      </c>
    </row>
    <row r="1186" spans="1:13" x14ac:dyDescent="0.15">
      <c r="A1186" s="13">
        <f t="shared" si="90"/>
        <v>42.680000000000007</v>
      </c>
      <c r="B1186" s="13">
        <v>315.83</v>
      </c>
      <c r="C1186" s="13">
        <v>60795</v>
      </c>
      <c r="D1186" s="13">
        <v>0.64009000000000005</v>
      </c>
      <c r="E1186" s="13">
        <v>1040.8999999999999</v>
      </c>
      <c r="F1186" s="13">
        <v>743.37</v>
      </c>
      <c r="G1186" s="13">
        <f t="shared" si="91"/>
        <v>1.4002448309724631</v>
      </c>
      <c r="H1186" s="58">
        <v>1.8612999999999999E-5</v>
      </c>
      <c r="I1186" s="58">
        <f t="shared" si="92"/>
        <v>2.9078723304535297E-5</v>
      </c>
      <c r="J1186" s="13">
        <v>2.6894999999999999E-2</v>
      </c>
      <c r="K1186" s="13">
        <f t="shared" si="93"/>
        <v>4.0366537405144216E-5</v>
      </c>
      <c r="L1186" s="58">
        <f t="shared" si="94"/>
        <v>0.72036704591931577</v>
      </c>
      <c r="M1186" s="13" t="s">
        <v>257</v>
      </c>
    </row>
    <row r="1187" spans="1:13" x14ac:dyDescent="0.15">
      <c r="A1187" s="13">
        <f t="shared" si="90"/>
        <v>44.230000000000018</v>
      </c>
      <c r="B1187" s="13">
        <v>317.38</v>
      </c>
      <c r="C1187" s="13">
        <v>60795</v>
      </c>
      <c r="D1187" s="13">
        <v>0.63697000000000004</v>
      </c>
      <c r="E1187" s="13">
        <v>1040.8999999999999</v>
      </c>
      <c r="F1187" s="13">
        <v>743.41</v>
      </c>
      <c r="G1187" s="13">
        <f t="shared" si="91"/>
        <v>1.4001694892455037</v>
      </c>
      <c r="H1187" s="58">
        <v>1.8681999999999998E-5</v>
      </c>
      <c r="I1187" s="58">
        <f t="shared" si="92"/>
        <v>2.9329481765232267E-5</v>
      </c>
      <c r="J1187" s="13">
        <v>2.6995999999999999E-2</v>
      </c>
      <c r="K1187" s="13">
        <f t="shared" si="93"/>
        <v>4.0716593156318646E-5</v>
      </c>
      <c r="L1187" s="58">
        <f t="shared" si="94"/>
        <v>0.72033241220921596</v>
      </c>
      <c r="M1187" s="13" t="s">
        <v>257</v>
      </c>
    </row>
    <row r="1188" spans="1:13" x14ac:dyDescent="0.15">
      <c r="A1188" s="13">
        <f t="shared" si="90"/>
        <v>45.770000000000039</v>
      </c>
      <c r="B1188" s="13">
        <v>318.92</v>
      </c>
      <c r="C1188" s="13">
        <v>60795</v>
      </c>
      <c r="D1188" s="13">
        <v>0.63388</v>
      </c>
      <c r="E1188" s="13">
        <v>1041</v>
      </c>
      <c r="F1188" s="13">
        <v>743.43999999999994</v>
      </c>
      <c r="G1188" s="13">
        <f t="shared" si="91"/>
        <v>1.4002474981168622</v>
      </c>
      <c r="H1188" s="58">
        <v>1.8751999999999999E-5</v>
      </c>
      <c r="I1188" s="58">
        <f t="shared" si="92"/>
        <v>2.9582886350728845E-5</v>
      </c>
      <c r="J1188" s="13">
        <v>2.7097E-2</v>
      </c>
      <c r="K1188" s="13">
        <f t="shared" si="93"/>
        <v>4.1064206251337005E-5</v>
      </c>
      <c r="L1188" s="58">
        <f t="shared" si="94"/>
        <v>0.72040565376240906</v>
      </c>
      <c r="M1188" s="13" t="s">
        <v>257</v>
      </c>
    </row>
    <row r="1189" spans="1:13" x14ac:dyDescent="0.15">
      <c r="A1189" s="13">
        <f t="shared" si="90"/>
        <v>47.32000000000005</v>
      </c>
      <c r="B1189" s="13">
        <v>320.47000000000003</v>
      </c>
      <c r="C1189" s="13">
        <v>60795</v>
      </c>
      <c r="D1189" s="13">
        <v>0.63082000000000005</v>
      </c>
      <c r="E1189" s="13">
        <v>1041</v>
      </c>
      <c r="F1189" s="13">
        <v>743.48</v>
      </c>
      <c r="G1189" s="13">
        <f t="shared" si="91"/>
        <v>1.4001721633399689</v>
      </c>
      <c r="H1189" s="58">
        <v>1.8821000000000002E-5</v>
      </c>
      <c r="I1189" s="58">
        <f t="shared" si="92"/>
        <v>2.9835769316128215E-5</v>
      </c>
      <c r="J1189" s="13">
        <v>2.7198E-2</v>
      </c>
      <c r="K1189" s="13">
        <f t="shared" si="93"/>
        <v>4.1417204832975729E-5</v>
      </c>
      <c r="L1189" s="58">
        <f t="shared" si="94"/>
        <v>0.72037138760202957</v>
      </c>
      <c r="M1189" s="13" t="s">
        <v>257</v>
      </c>
    </row>
    <row r="1190" spans="1:13" x14ac:dyDescent="0.15">
      <c r="A1190" s="13">
        <f t="shared" si="90"/>
        <v>48.860000000000014</v>
      </c>
      <c r="B1190" s="13">
        <v>322.01</v>
      </c>
      <c r="C1190" s="13">
        <v>60795</v>
      </c>
      <c r="D1190" s="13">
        <v>0.62778999999999996</v>
      </c>
      <c r="E1190" s="13">
        <v>1041</v>
      </c>
      <c r="F1190" s="13">
        <v>743.52</v>
      </c>
      <c r="G1190" s="13">
        <f t="shared" si="91"/>
        <v>1.4000968366688187</v>
      </c>
      <c r="H1190" s="58">
        <v>1.889E-5</v>
      </c>
      <c r="I1190" s="58">
        <f t="shared" si="92"/>
        <v>3.008967966995333E-5</v>
      </c>
      <c r="J1190" s="13">
        <v>2.7299E-2</v>
      </c>
      <c r="K1190" s="13">
        <f t="shared" si="93"/>
        <v>4.1771648555851483E-5</v>
      </c>
      <c r="L1190" s="58">
        <f t="shared" si="94"/>
        <v>0.72033737499542105</v>
      </c>
      <c r="M1190" s="13" t="s">
        <v>257</v>
      </c>
    </row>
    <row r="1191" spans="1:13" x14ac:dyDescent="0.15">
      <c r="A1191" s="13">
        <f t="shared" si="90"/>
        <v>50.410000000000025</v>
      </c>
      <c r="B1191" s="13">
        <v>323.56</v>
      </c>
      <c r="C1191" s="13">
        <v>60795</v>
      </c>
      <c r="D1191" s="13">
        <v>0.62478999999999996</v>
      </c>
      <c r="E1191" s="13">
        <v>1041.0999999999999</v>
      </c>
      <c r="F1191" s="13">
        <v>743.56</v>
      </c>
      <c r="G1191" s="13">
        <f t="shared" si="91"/>
        <v>1.4001560062402496</v>
      </c>
      <c r="H1191" s="58">
        <v>1.8958999999999999E-5</v>
      </c>
      <c r="I1191" s="58">
        <f t="shared" si="92"/>
        <v>3.0344595784183486E-5</v>
      </c>
      <c r="J1191" s="13">
        <v>2.7399E-2</v>
      </c>
      <c r="K1191" s="13">
        <f t="shared" si="93"/>
        <v>4.2121923593548645E-5</v>
      </c>
      <c r="L1191" s="58">
        <f t="shared" si="94"/>
        <v>0.72039909850724471</v>
      </c>
      <c r="M1191" s="13" t="s">
        <v>257</v>
      </c>
    </row>
    <row r="1192" spans="1:13" x14ac:dyDescent="0.15">
      <c r="A1192" s="13">
        <f t="shared" si="90"/>
        <v>51.950000000000045</v>
      </c>
      <c r="B1192" s="13">
        <v>325.10000000000002</v>
      </c>
      <c r="C1192" s="13">
        <v>60795</v>
      </c>
      <c r="D1192" s="13">
        <v>0.62180999999999997</v>
      </c>
      <c r="E1192" s="13">
        <v>1041.0999999999999</v>
      </c>
      <c r="F1192" s="13">
        <v>743.6</v>
      </c>
      <c r="G1192" s="13">
        <f t="shared" si="91"/>
        <v>1.4000806885422268</v>
      </c>
      <c r="H1192" s="58">
        <v>1.9028000000000001E-5</v>
      </c>
      <c r="I1192" s="58">
        <f t="shared" si="92"/>
        <v>3.0600987439893217E-5</v>
      </c>
      <c r="J1192" s="13">
        <v>2.75E-2</v>
      </c>
      <c r="K1192" s="13">
        <f t="shared" si="93"/>
        <v>4.2479808007209329E-5</v>
      </c>
      <c r="L1192" s="58">
        <f t="shared" si="94"/>
        <v>0.72036548363636366</v>
      </c>
      <c r="M1192" s="13" t="s">
        <v>257</v>
      </c>
    </row>
    <row r="1193" spans="1:13" x14ac:dyDescent="0.15">
      <c r="A1193" s="13">
        <f t="shared" si="90"/>
        <v>53.5</v>
      </c>
      <c r="B1193" s="13">
        <v>326.64999999999998</v>
      </c>
      <c r="C1193" s="13">
        <v>60795</v>
      </c>
      <c r="D1193" s="13">
        <v>0.61887000000000003</v>
      </c>
      <c r="E1193" s="13">
        <v>1041.0999999999999</v>
      </c>
      <c r="F1193" s="13">
        <v>743.65</v>
      </c>
      <c r="G1193" s="13">
        <f t="shared" si="91"/>
        <v>1.3999865528138236</v>
      </c>
      <c r="H1193" s="58">
        <v>1.9097E-5</v>
      </c>
      <c r="I1193" s="58">
        <f t="shared" si="92"/>
        <v>3.0857853830368251E-5</v>
      </c>
      <c r="J1193" s="13">
        <v>2.76E-2</v>
      </c>
      <c r="K1193" s="13">
        <f t="shared" si="93"/>
        <v>4.2836818183767429E-5</v>
      </c>
      <c r="L1193" s="58">
        <f t="shared" si="94"/>
        <v>0.72035821376811582</v>
      </c>
      <c r="M1193" s="13" t="s">
        <v>257</v>
      </c>
    </row>
    <row r="1194" spans="1:13" x14ac:dyDescent="0.15">
      <c r="A1194" s="13">
        <f t="shared" si="90"/>
        <v>55.04000000000002</v>
      </c>
      <c r="B1194" s="13">
        <v>328.19</v>
      </c>
      <c r="C1194" s="13">
        <v>60795</v>
      </c>
      <c r="D1194" s="13">
        <v>0.61595</v>
      </c>
      <c r="E1194" s="13">
        <v>1041.1999999999998</v>
      </c>
      <c r="F1194" s="13">
        <v>743.68999999999994</v>
      </c>
      <c r="G1194" s="13">
        <f t="shared" si="91"/>
        <v>1.4000457179738868</v>
      </c>
      <c r="H1194" s="58">
        <v>1.9165E-5</v>
      </c>
      <c r="I1194" s="58">
        <f t="shared" si="92"/>
        <v>3.1114538517736833E-5</v>
      </c>
      <c r="J1194" s="13">
        <v>2.7699999999999999E-2</v>
      </c>
      <c r="K1194" s="13">
        <f t="shared" si="93"/>
        <v>4.3191685291846538E-5</v>
      </c>
      <c r="L1194" s="58">
        <f t="shared" si="94"/>
        <v>0.72038259927797821</v>
      </c>
      <c r="M1194" s="13" t="s">
        <v>257</v>
      </c>
    </row>
    <row r="1195" spans="1:13" x14ac:dyDescent="0.15">
      <c r="A1195" s="13">
        <f t="shared" si="90"/>
        <v>56.590000000000032</v>
      </c>
      <c r="B1195" s="13">
        <v>329.74</v>
      </c>
      <c r="C1195" s="13">
        <v>60795</v>
      </c>
      <c r="D1195" s="13">
        <v>0.61306000000000005</v>
      </c>
      <c r="E1195" s="13">
        <v>1041.1999999999998</v>
      </c>
      <c r="F1195" s="13">
        <v>743.74</v>
      </c>
      <c r="G1195" s="13">
        <f t="shared" si="91"/>
        <v>1.399951595987845</v>
      </c>
      <c r="H1195" s="58">
        <v>1.9233999999999999E-5</v>
      </c>
      <c r="I1195" s="58">
        <f t="shared" si="92"/>
        <v>3.1373764395002115E-5</v>
      </c>
      <c r="J1195" s="13">
        <v>2.7799999999999998E-2</v>
      </c>
      <c r="K1195" s="13">
        <f t="shared" si="93"/>
        <v>4.3551955082355871E-5</v>
      </c>
      <c r="L1195" s="58">
        <f t="shared" si="94"/>
        <v>0.72037556834532368</v>
      </c>
      <c r="M1195" s="13" t="s">
        <v>257</v>
      </c>
    </row>
    <row r="1196" spans="1:13" x14ac:dyDescent="0.15">
      <c r="A1196" s="13">
        <f t="shared" si="90"/>
        <v>58.129999999999995</v>
      </c>
      <c r="B1196" s="13">
        <v>331.28</v>
      </c>
      <c r="C1196" s="13">
        <v>60795</v>
      </c>
      <c r="D1196" s="13">
        <v>0.61019999999999996</v>
      </c>
      <c r="E1196" s="13">
        <v>1041.1999999999998</v>
      </c>
      <c r="F1196" s="13">
        <v>743.78</v>
      </c>
      <c r="G1196" s="13">
        <f t="shared" si="91"/>
        <v>1.3998763075102851</v>
      </c>
      <c r="H1196" s="58">
        <v>1.9301999999999999E-5</v>
      </c>
      <c r="I1196" s="58">
        <f t="shared" si="92"/>
        <v>3.1632251720747299E-5</v>
      </c>
      <c r="J1196" s="13">
        <v>2.7900000000000001E-2</v>
      </c>
      <c r="K1196" s="13">
        <f t="shared" si="93"/>
        <v>4.3913478548124086E-5</v>
      </c>
      <c r="L1196" s="58">
        <f t="shared" si="94"/>
        <v>0.72033126881720411</v>
      </c>
      <c r="M1196" s="13" t="s">
        <v>257</v>
      </c>
    </row>
    <row r="1197" spans="1:13" x14ac:dyDescent="0.15">
      <c r="A1197" s="13">
        <f t="shared" si="90"/>
        <v>59.680000000000007</v>
      </c>
      <c r="B1197" s="13">
        <v>332.83</v>
      </c>
      <c r="C1197" s="13">
        <v>60795</v>
      </c>
      <c r="D1197" s="13">
        <v>0.60736000000000001</v>
      </c>
      <c r="E1197" s="13">
        <v>1041.3</v>
      </c>
      <c r="F1197" s="13">
        <v>743.83</v>
      </c>
      <c r="G1197" s="13">
        <f t="shared" si="91"/>
        <v>1.399916647621096</v>
      </c>
      <c r="H1197" s="58">
        <v>1.9369999999999999E-5</v>
      </c>
      <c r="I1197" s="58">
        <f t="shared" si="92"/>
        <v>3.1892123287671229E-5</v>
      </c>
      <c r="J1197" s="13">
        <v>2.7999E-2</v>
      </c>
      <c r="K1197" s="13">
        <f t="shared" si="93"/>
        <v>4.4271115571775047E-5</v>
      </c>
      <c r="L1197" s="58">
        <f t="shared" si="94"/>
        <v>0.72038219222115063</v>
      </c>
      <c r="M1197" s="13" t="s">
        <v>257</v>
      </c>
    </row>
    <row r="1198" spans="1:13" x14ac:dyDescent="0.15">
      <c r="A1198" s="13">
        <f t="shared" si="90"/>
        <v>61.220000000000027</v>
      </c>
      <c r="B1198" s="13">
        <v>334.37</v>
      </c>
      <c r="C1198" s="13">
        <v>60795</v>
      </c>
      <c r="D1198" s="13">
        <v>0.60455999999999999</v>
      </c>
      <c r="E1198" s="13">
        <v>1041.3</v>
      </c>
      <c r="F1198" s="13">
        <v>743.88</v>
      </c>
      <c r="G1198" s="13">
        <f t="shared" si="91"/>
        <v>1.39982255202452</v>
      </c>
      <c r="H1198" s="58">
        <v>1.9437999999999999E-5</v>
      </c>
      <c r="I1198" s="58">
        <f t="shared" si="92"/>
        <v>3.2152309117374621E-5</v>
      </c>
      <c r="J1198" s="13">
        <v>2.8098999999999999E-2</v>
      </c>
      <c r="K1198" s="13">
        <f t="shared" si="93"/>
        <v>4.4635004892107094E-5</v>
      </c>
      <c r="L1198" s="58">
        <f t="shared" si="94"/>
        <v>0.72033842485497701</v>
      </c>
      <c r="M1198" s="13" t="s">
        <v>257</v>
      </c>
    </row>
    <row r="1199" spans="1:13" x14ac:dyDescent="0.15">
      <c r="A1199" s="13">
        <f t="shared" si="90"/>
        <v>62.770000000000039</v>
      </c>
      <c r="B1199" s="13">
        <v>335.92</v>
      </c>
      <c r="C1199" s="13">
        <v>60795</v>
      </c>
      <c r="D1199" s="13">
        <v>0.60177000000000003</v>
      </c>
      <c r="E1199" s="13">
        <v>1041.4000000000001</v>
      </c>
      <c r="F1199" s="13">
        <v>743.93</v>
      </c>
      <c r="G1199" s="13">
        <f t="shared" si="91"/>
        <v>1.3998628903257029</v>
      </c>
      <c r="H1199" s="58">
        <v>1.9505999999999999E-5</v>
      </c>
      <c r="I1199" s="58">
        <f t="shared" si="92"/>
        <v>3.2414377586120938E-5</v>
      </c>
      <c r="J1199" s="13">
        <v>2.8198000000000001E-2</v>
      </c>
      <c r="K1199" s="13">
        <f t="shared" si="93"/>
        <v>4.4995615791746078E-5</v>
      </c>
      <c r="L1199" s="58">
        <f t="shared" si="94"/>
        <v>0.72038968721185903</v>
      </c>
      <c r="M1199" s="13" t="s">
        <v>257</v>
      </c>
    </row>
    <row r="1200" spans="1:13" x14ac:dyDescent="0.15">
      <c r="A1200" s="13">
        <f t="shared" si="90"/>
        <v>64.31</v>
      </c>
      <c r="B1200" s="13">
        <v>337.46</v>
      </c>
      <c r="C1200" s="13">
        <v>60795</v>
      </c>
      <c r="D1200" s="13">
        <v>0.59901000000000004</v>
      </c>
      <c r="E1200" s="13">
        <v>1041.4000000000001</v>
      </c>
      <c r="F1200" s="13">
        <v>743.98</v>
      </c>
      <c r="G1200" s="13">
        <f t="shared" si="91"/>
        <v>1.3997688109895428</v>
      </c>
      <c r="H1200" s="58">
        <v>1.9573999999999999E-5</v>
      </c>
      <c r="I1200" s="58">
        <f t="shared" si="92"/>
        <v>3.2677250797148625E-5</v>
      </c>
      <c r="J1200" s="13">
        <v>2.8296999999999999E-2</v>
      </c>
      <c r="K1200" s="13">
        <f t="shared" si="93"/>
        <v>4.5361640125322067E-5</v>
      </c>
      <c r="L1200" s="58">
        <f t="shared" si="94"/>
        <v>0.72037189808106872</v>
      </c>
      <c r="M1200" s="13" t="s">
        <v>257</v>
      </c>
    </row>
    <row r="1201" spans="1:13" x14ac:dyDescent="0.15">
      <c r="A1201" s="13">
        <f t="shared" si="90"/>
        <v>65.860000000000014</v>
      </c>
      <c r="B1201" s="13">
        <v>339.01</v>
      </c>
      <c r="C1201" s="13">
        <v>60795</v>
      </c>
      <c r="D1201" s="13">
        <v>0.59628000000000003</v>
      </c>
      <c r="E1201" s="13">
        <v>1041.5</v>
      </c>
      <c r="F1201" s="13">
        <v>744.04000000000008</v>
      </c>
      <c r="G1201" s="13">
        <f t="shared" si="91"/>
        <v>1.3997903338530184</v>
      </c>
      <c r="H1201" s="58">
        <v>1.9641E-5</v>
      </c>
      <c r="I1201" s="58">
        <f t="shared" si="92"/>
        <v>3.2939223183739181E-5</v>
      </c>
      <c r="J1201" s="13">
        <v>2.8396000000000001E-2</v>
      </c>
      <c r="K1201" s="13">
        <f t="shared" si="93"/>
        <v>4.5724361581089036E-5</v>
      </c>
      <c r="L1201" s="58">
        <f t="shared" si="94"/>
        <v>0.72038672700380335</v>
      </c>
      <c r="M1201" s="13" t="s">
        <v>257</v>
      </c>
    </row>
    <row r="1202" spans="1:13" x14ac:dyDescent="0.15">
      <c r="A1202" s="13">
        <f t="shared" si="90"/>
        <v>67.400000000000034</v>
      </c>
      <c r="B1202" s="13">
        <v>340.55</v>
      </c>
      <c r="C1202" s="13">
        <v>60795</v>
      </c>
      <c r="D1202" s="13">
        <v>0.59357000000000004</v>
      </c>
      <c r="E1202" s="13">
        <v>1041.5</v>
      </c>
      <c r="F1202" s="13">
        <v>744.09</v>
      </c>
      <c r="G1202" s="13">
        <f t="shared" si="91"/>
        <v>1.3996962733002727</v>
      </c>
      <c r="H1202" s="58">
        <v>1.9709000000000001E-5</v>
      </c>
      <c r="I1202" s="58">
        <f t="shared" si="92"/>
        <v>3.3204171369846857E-5</v>
      </c>
      <c r="J1202" s="13">
        <v>2.8494999999999999E-2</v>
      </c>
      <c r="K1202" s="13">
        <f t="shared" si="93"/>
        <v>4.6093262011902863E-5</v>
      </c>
      <c r="L1202" s="58">
        <f t="shared" si="94"/>
        <v>0.72036931040533436</v>
      </c>
      <c r="M1202" s="13" t="s">
        <v>257</v>
      </c>
    </row>
    <row r="1203" spans="1:13" x14ac:dyDescent="0.15">
      <c r="A1203" s="13">
        <f t="shared" si="90"/>
        <v>68.950000000000045</v>
      </c>
      <c r="B1203" s="13">
        <v>342.1</v>
      </c>
      <c r="C1203" s="13">
        <v>60795</v>
      </c>
      <c r="D1203" s="13">
        <v>0.59089000000000003</v>
      </c>
      <c r="E1203" s="13">
        <v>1041.6000000000001</v>
      </c>
      <c r="F1203" s="13">
        <v>744.15</v>
      </c>
      <c r="G1203" s="13">
        <f t="shared" si="91"/>
        <v>1.3997177988308811</v>
      </c>
      <c r="H1203" s="58">
        <v>1.9775999999999998E-5</v>
      </c>
      <c r="I1203" s="58">
        <f t="shared" si="92"/>
        <v>3.3468158202034215E-5</v>
      </c>
      <c r="J1203" s="13">
        <v>2.8594000000000001E-2</v>
      </c>
      <c r="K1203" s="13">
        <f t="shared" si="93"/>
        <v>4.6458726544370993E-5</v>
      </c>
      <c r="L1203" s="58">
        <f t="shared" si="94"/>
        <v>0.72038475204588381</v>
      </c>
      <c r="M1203" s="13" t="s">
        <v>257</v>
      </c>
    </row>
    <row r="1204" spans="1:13" x14ac:dyDescent="0.15">
      <c r="A1204" s="13">
        <f t="shared" si="90"/>
        <v>70.490000000000009</v>
      </c>
      <c r="B1204" s="13">
        <v>343.64</v>
      </c>
      <c r="C1204" s="13">
        <v>60795</v>
      </c>
      <c r="D1204" s="13">
        <v>0.58823000000000003</v>
      </c>
      <c r="E1204" s="13">
        <v>1041.6000000000001</v>
      </c>
      <c r="F1204" s="13">
        <v>744.21</v>
      </c>
      <c r="G1204" s="13">
        <f t="shared" si="91"/>
        <v>1.3996049502156651</v>
      </c>
      <c r="H1204" s="58">
        <v>1.9843999999999998E-5</v>
      </c>
      <c r="I1204" s="58">
        <f t="shared" si="92"/>
        <v>3.373510361593254E-5</v>
      </c>
      <c r="J1204" s="13">
        <v>2.8691999999999999E-2</v>
      </c>
      <c r="K1204" s="13">
        <f t="shared" si="93"/>
        <v>4.6828762472687127E-5</v>
      </c>
      <c r="L1204" s="58">
        <f t="shared" si="94"/>
        <v>0.72039280635717273</v>
      </c>
      <c r="M1204" s="13" t="s">
        <v>257</v>
      </c>
    </row>
    <row r="1205" spans="1:13" x14ac:dyDescent="0.15">
      <c r="A1205" s="13">
        <f t="shared" si="90"/>
        <v>72.04000000000002</v>
      </c>
      <c r="B1205" s="13">
        <v>345.19</v>
      </c>
      <c r="C1205" s="13">
        <v>60795</v>
      </c>
      <c r="D1205" s="13">
        <v>0.58560000000000001</v>
      </c>
      <c r="E1205" s="13">
        <v>1041.7</v>
      </c>
      <c r="F1205" s="13">
        <v>744.26</v>
      </c>
      <c r="G1205" s="13">
        <f t="shared" si="91"/>
        <v>1.3996452852497785</v>
      </c>
      <c r="H1205" s="58">
        <v>1.9911E-5</v>
      </c>
      <c r="I1205" s="58">
        <f t="shared" si="92"/>
        <v>3.4001024590163932E-5</v>
      </c>
      <c r="J1205" s="13">
        <v>2.879E-2</v>
      </c>
      <c r="K1205" s="13">
        <f t="shared" si="93"/>
        <v>4.7195211064721335E-5</v>
      </c>
      <c r="L1205" s="58">
        <f t="shared" si="94"/>
        <v>0.72043378603681829</v>
      </c>
      <c r="M1205" s="13" t="s">
        <v>257</v>
      </c>
    </row>
    <row r="1206" spans="1:13" x14ac:dyDescent="0.15">
      <c r="A1206" s="13">
        <f t="shared" si="90"/>
        <v>73.580000000000041</v>
      </c>
      <c r="B1206" s="13">
        <v>346.73</v>
      </c>
      <c r="C1206" s="13">
        <v>60795</v>
      </c>
      <c r="D1206" s="13">
        <v>0.58298000000000005</v>
      </c>
      <c r="E1206" s="13">
        <v>1041.7</v>
      </c>
      <c r="F1206" s="13">
        <v>744.33</v>
      </c>
      <c r="G1206" s="13">
        <f t="shared" si="91"/>
        <v>1.3995136565770558</v>
      </c>
      <c r="H1206" s="58">
        <v>1.9978000000000001E-5</v>
      </c>
      <c r="I1206" s="58">
        <f t="shared" si="92"/>
        <v>3.4268757075714434E-5</v>
      </c>
      <c r="J1206" s="13">
        <v>2.8889000000000001E-2</v>
      </c>
      <c r="K1206" s="13">
        <f t="shared" si="93"/>
        <v>4.7570332701495985E-5</v>
      </c>
      <c r="L1206" s="58">
        <f t="shared" si="94"/>
        <v>0.72038085776593175</v>
      </c>
      <c r="M1206" s="13" t="s">
        <v>257</v>
      </c>
    </row>
    <row r="1207" spans="1:13" x14ac:dyDescent="0.15">
      <c r="A1207" s="13">
        <f t="shared" si="90"/>
        <v>75.13</v>
      </c>
      <c r="B1207" s="13">
        <v>348.28</v>
      </c>
      <c r="C1207" s="13">
        <v>60795</v>
      </c>
      <c r="D1207" s="13">
        <v>0.58040000000000003</v>
      </c>
      <c r="E1207" s="13">
        <v>1041.8</v>
      </c>
      <c r="F1207" s="13">
        <v>744.39</v>
      </c>
      <c r="G1207" s="13">
        <f t="shared" si="91"/>
        <v>1.3995351898870216</v>
      </c>
      <c r="H1207" s="58">
        <v>2.0044E-5</v>
      </c>
      <c r="I1207" s="58">
        <f t="shared" si="92"/>
        <v>3.4534803583735353E-5</v>
      </c>
      <c r="J1207" s="13">
        <v>2.8986999999999999E-2</v>
      </c>
      <c r="K1207" s="13">
        <f t="shared" si="93"/>
        <v>4.7939280725892032E-5</v>
      </c>
      <c r="L1207" s="58">
        <f t="shared" si="94"/>
        <v>0.72038635250284611</v>
      </c>
      <c r="M1207" s="13" t="s">
        <v>257</v>
      </c>
    </row>
    <row r="1208" spans="1:13" x14ac:dyDescent="0.15">
      <c r="A1208" s="13">
        <f t="shared" si="90"/>
        <v>76.670000000000016</v>
      </c>
      <c r="B1208" s="13">
        <v>349.82</v>
      </c>
      <c r="C1208" s="13">
        <v>60795</v>
      </c>
      <c r="D1208" s="13">
        <v>0.57782999999999995</v>
      </c>
      <c r="E1208" s="13">
        <v>1041.8</v>
      </c>
      <c r="F1208" s="13">
        <v>744.44999999999993</v>
      </c>
      <c r="G1208" s="13">
        <f t="shared" si="91"/>
        <v>1.3994223923702063</v>
      </c>
      <c r="H1208" s="58">
        <v>2.0111000000000001E-5</v>
      </c>
      <c r="I1208" s="58">
        <f t="shared" si="92"/>
        <v>3.4804354221829956E-5</v>
      </c>
      <c r="J1208" s="13">
        <v>2.9083999999999999E-2</v>
      </c>
      <c r="K1208" s="13">
        <f t="shared" si="93"/>
        <v>4.831363310225018E-5</v>
      </c>
      <c r="L1208" s="58">
        <f t="shared" si="94"/>
        <v>0.72038370925594841</v>
      </c>
      <c r="M1208" s="13" t="s">
        <v>257</v>
      </c>
    </row>
    <row r="1209" spans="1:13" x14ac:dyDescent="0.15">
      <c r="A1209" s="13">
        <f t="shared" si="90"/>
        <v>78.220000000000027</v>
      </c>
      <c r="B1209" s="13">
        <v>351.37</v>
      </c>
      <c r="C1209" s="13">
        <v>60795</v>
      </c>
      <c r="D1209" s="13">
        <v>0.57528999999999997</v>
      </c>
      <c r="E1209" s="13">
        <v>1041.9000000000001</v>
      </c>
      <c r="F1209" s="13">
        <v>744.52</v>
      </c>
      <c r="G1209" s="13">
        <f t="shared" si="91"/>
        <v>1.3994251329715792</v>
      </c>
      <c r="H1209" s="58">
        <v>2.0177999999999999E-5</v>
      </c>
      <c r="I1209" s="58">
        <f t="shared" si="92"/>
        <v>3.5074484173199604E-5</v>
      </c>
      <c r="J1209" s="13">
        <v>2.9182E-2</v>
      </c>
      <c r="K1209" s="13">
        <f t="shared" si="93"/>
        <v>4.8685786486940135E-5</v>
      </c>
      <c r="L1209" s="58">
        <f t="shared" si="94"/>
        <v>0.72042554314303342</v>
      </c>
      <c r="M1209" s="13" t="s">
        <v>257</v>
      </c>
    </row>
    <row r="1210" spans="1:13" x14ac:dyDescent="0.15">
      <c r="A1210" s="13">
        <f t="shared" si="90"/>
        <v>79.770000000000039</v>
      </c>
      <c r="B1210" s="13">
        <v>352.92</v>
      </c>
      <c r="C1210" s="13">
        <v>60795</v>
      </c>
      <c r="D1210" s="13">
        <v>0.57277</v>
      </c>
      <c r="E1210" s="13">
        <v>1041.9000000000001</v>
      </c>
      <c r="F1210" s="13">
        <v>744.58</v>
      </c>
      <c r="G1210" s="13">
        <f t="shared" si="91"/>
        <v>1.3993123640172984</v>
      </c>
      <c r="H1210" s="58">
        <v>2.0244000000000001E-5</v>
      </c>
      <c r="I1210" s="58">
        <f t="shared" si="92"/>
        <v>3.5344029889833615E-5</v>
      </c>
      <c r="J1210" s="13">
        <v>2.928E-2</v>
      </c>
      <c r="K1210" s="13">
        <f t="shared" si="93"/>
        <v>4.9064205595389586E-5</v>
      </c>
      <c r="L1210" s="58">
        <f t="shared" si="94"/>
        <v>0.72036282786885264</v>
      </c>
      <c r="M1210" s="13" t="s">
        <v>257</v>
      </c>
    </row>
    <row r="1211" spans="1:13" x14ac:dyDescent="0.15">
      <c r="A1211" s="13">
        <f t="shared" si="90"/>
        <v>81.31</v>
      </c>
      <c r="B1211" s="13">
        <v>354.46</v>
      </c>
      <c r="C1211" s="13">
        <v>60795</v>
      </c>
      <c r="D1211" s="13">
        <v>0.57027000000000005</v>
      </c>
      <c r="E1211" s="13">
        <v>1042</v>
      </c>
      <c r="F1211" s="13">
        <v>744.65000000000009</v>
      </c>
      <c r="G1211" s="13">
        <f t="shared" si="91"/>
        <v>1.3993151144833142</v>
      </c>
      <c r="H1211" s="58">
        <v>2.0310999999999999E-5</v>
      </c>
      <c r="I1211" s="58">
        <f t="shared" si="92"/>
        <v>3.5616462377470316E-5</v>
      </c>
      <c r="J1211" s="13">
        <v>2.9377E-2</v>
      </c>
      <c r="K1211" s="13">
        <f t="shared" si="93"/>
        <v>4.9437807130925316E-5</v>
      </c>
      <c r="L1211" s="58">
        <f t="shared" si="94"/>
        <v>0.7204296558532185</v>
      </c>
      <c r="M1211" s="13" t="s">
        <v>257</v>
      </c>
    </row>
    <row r="1212" spans="1:13" x14ac:dyDescent="0.15">
      <c r="A1212" s="13">
        <f t="shared" si="90"/>
        <v>82.860000000000014</v>
      </c>
      <c r="B1212" s="13">
        <v>356.01</v>
      </c>
      <c r="C1212" s="13">
        <v>60795</v>
      </c>
      <c r="D1212" s="13">
        <v>0.56779000000000002</v>
      </c>
      <c r="E1212" s="13">
        <v>1042.1000000000001</v>
      </c>
      <c r="F1212" s="13">
        <v>744.72</v>
      </c>
      <c r="G1212" s="13">
        <f t="shared" si="91"/>
        <v>1.3993178644322699</v>
      </c>
      <c r="H1212" s="58">
        <v>2.0377000000000002E-5</v>
      </c>
      <c r="I1212" s="58">
        <f t="shared" si="92"/>
        <v>3.5888268549992078E-5</v>
      </c>
      <c r="J1212" s="13">
        <v>2.9475000000000001E-2</v>
      </c>
      <c r="K1212" s="13">
        <f t="shared" si="93"/>
        <v>4.981460356603032E-5</v>
      </c>
      <c r="L1212" s="58">
        <f t="shared" si="94"/>
        <v>0.72043669889737083</v>
      </c>
      <c r="M1212" s="13" t="s">
        <v>257</v>
      </c>
    </row>
    <row r="1213" spans="1:13" x14ac:dyDescent="0.15">
      <c r="A1213" s="13">
        <f t="shared" si="90"/>
        <v>84.400000000000034</v>
      </c>
      <c r="B1213" s="13">
        <v>357.55</v>
      </c>
      <c r="C1213" s="13">
        <v>60795</v>
      </c>
      <c r="D1213" s="13">
        <v>0.56533999999999995</v>
      </c>
      <c r="E1213" s="13">
        <v>1042.1000000000001</v>
      </c>
      <c r="F1213" s="13">
        <v>744.79</v>
      </c>
      <c r="G1213" s="13">
        <f t="shared" si="91"/>
        <v>1.3991863478295898</v>
      </c>
      <c r="H1213" s="58">
        <v>2.0443000000000001E-5</v>
      </c>
      <c r="I1213" s="58">
        <f t="shared" si="92"/>
        <v>3.6160540559663213E-5</v>
      </c>
      <c r="J1213" s="13">
        <v>2.9572000000000001E-2</v>
      </c>
      <c r="K1213" s="13">
        <f t="shared" si="93"/>
        <v>5.0195130429378123E-5</v>
      </c>
      <c r="L1213" s="58">
        <f t="shared" si="94"/>
        <v>0.7203993744082241</v>
      </c>
      <c r="M1213" s="13" t="s">
        <v>257</v>
      </c>
    </row>
    <row r="1214" spans="1:13" x14ac:dyDescent="0.15">
      <c r="A1214" s="13">
        <f t="shared" si="90"/>
        <v>85.950000000000045</v>
      </c>
      <c r="B1214" s="13">
        <v>359.1</v>
      </c>
      <c r="C1214" s="13">
        <v>60795</v>
      </c>
      <c r="D1214" s="13">
        <v>0.56289999999999996</v>
      </c>
      <c r="E1214" s="13">
        <v>1042.2</v>
      </c>
      <c r="F1214" s="13">
        <v>744.86</v>
      </c>
      <c r="G1214" s="13">
        <f t="shared" si="91"/>
        <v>1.3991891093628332</v>
      </c>
      <c r="H1214" s="58">
        <v>2.0509E-5</v>
      </c>
      <c r="I1214" s="58">
        <f t="shared" si="92"/>
        <v>3.6434535441463849E-5</v>
      </c>
      <c r="J1214" s="13">
        <v>2.9669000000000001E-2</v>
      </c>
      <c r="K1214" s="13">
        <f t="shared" si="93"/>
        <v>5.0573218255014144E-5</v>
      </c>
      <c r="L1214" s="58">
        <f t="shared" si="94"/>
        <v>0.72043142000067417</v>
      </c>
      <c r="M1214" s="13" t="s">
        <v>257</v>
      </c>
    </row>
    <row r="1215" spans="1:13" x14ac:dyDescent="0.15">
      <c r="A1215" s="13">
        <f t="shared" si="90"/>
        <v>87.490000000000009</v>
      </c>
      <c r="B1215" s="13">
        <v>360.64</v>
      </c>
      <c r="C1215" s="13">
        <v>60795</v>
      </c>
      <c r="D1215" s="13">
        <v>0.56049000000000004</v>
      </c>
      <c r="E1215" s="13">
        <v>1042.3</v>
      </c>
      <c r="F1215" s="13">
        <v>744.94</v>
      </c>
      <c r="G1215" s="13">
        <f t="shared" si="91"/>
        <v>1.3991730877654576</v>
      </c>
      <c r="H1215" s="58">
        <v>2.0574999999999999E-5</v>
      </c>
      <c r="I1215" s="58">
        <f t="shared" si="92"/>
        <v>3.6708951096362103E-5</v>
      </c>
      <c r="J1215" s="13">
        <v>2.9766000000000001E-2</v>
      </c>
      <c r="K1215" s="13">
        <f t="shared" si="93"/>
        <v>5.0951839886498078E-5</v>
      </c>
      <c r="L1215" s="58">
        <f t="shared" si="94"/>
        <v>0.72046370019485317</v>
      </c>
      <c r="M1215" s="13" t="s">
        <v>257</v>
      </c>
    </row>
    <row r="1216" spans="1:13" x14ac:dyDescent="0.15">
      <c r="A1216" s="13">
        <f t="shared" si="90"/>
        <v>89.04000000000002</v>
      </c>
      <c r="B1216" s="13">
        <v>362.19</v>
      </c>
      <c r="C1216" s="13">
        <v>60795</v>
      </c>
      <c r="D1216" s="13">
        <v>0.55808999999999997</v>
      </c>
      <c r="E1216" s="13">
        <v>1042.3</v>
      </c>
      <c r="F1216" s="13">
        <v>745.01</v>
      </c>
      <c r="G1216" s="13">
        <f t="shared" si="91"/>
        <v>1.3990416236023677</v>
      </c>
      <c r="H1216" s="58">
        <v>2.0639999999999999E-5</v>
      </c>
      <c r="I1216" s="58">
        <f t="shared" si="92"/>
        <v>3.6983282266301134E-5</v>
      </c>
      <c r="J1216" s="13">
        <v>2.9863000000000001E-2</v>
      </c>
      <c r="K1216" s="13">
        <f t="shared" si="93"/>
        <v>5.1337705666515266E-5</v>
      </c>
      <c r="L1216" s="58">
        <f t="shared" si="94"/>
        <v>0.72039219100559215</v>
      </c>
      <c r="M1216" s="13" t="s">
        <v>257</v>
      </c>
    </row>
    <row r="1217" spans="1:13" x14ac:dyDescent="0.15">
      <c r="A1217" s="13">
        <f t="shared" si="90"/>
        <v>90.580000000000041</v>
      </c>
      <c r="B1217" s="13">
        <v>363.73</v>
      </c>
      <c r="C1217" s="13">
        <v>60795</v>
      </c>
      <c r="D1217" s="13">
        <v>0.55571999999999999</v>
      </c>
      <c r="E1217" s="13">
        <v>1042.4000000000001</v>
      </c>
      <c r="F1217" s="13">
        <v>745.09</v>
      </c>
      <c r="G1217" s="13">
        <f t="shared" si="91"/>
        <v>1.3990256210659116</v>
      </c>
      <c r="H1217" s="58">
        <v>2.0706000000000001E-5</v>
      </c>
      <c r="I1217" s="58">
        <f t="shared" si="92"/>
        <v>3.7259771107752111E-5</v>
      </c>
      <c r="J1217" s="13">
        <v>2.9959E-2</v>
      </c>
      <c r="K1217" s="13">
        <f t="shared" si="93"/>
        <v>5.1717423799117239E-5</v>
      </c>
      <c r="L1217" s="58">
        <f t="shared" si="94"/>
        <v>0.72044909376147415</v>
      </c>
      <c r="M1217" s="13" t="s">
        <v>257</v>
      </c>
    </row>
    <row r="1218" spans="1:13" x14ac:dyDescent="0.15">
      <c r="A1218" s="13">
        <f t="shared" si="90"/>
        <v>92.13</v>
      </c>
      <c r="B1218" s="13">
        <v>365.28</v>
      </c>
      <c r="C1218" s="13">
        <v>60795</v>
      </c>
      <c r="D1218" s="13">
        <v>0.55337000000000003</v>
      </c>
      <c r="E1218" s="13">
        <v>1042.5</v>
      </c>
      <c r="F1218" s="13">
        <v>745.17</v>
      </c>
      <c r="G1218" s="13">
        <f t="shared" si="91"/>
        <v>1.3990096219654575</v>
      </c>
      <c r="H1218" s="58">
        <v>2.0771000000000002E-5</v>
      </c>
      <c r="I1218" s="58">
        <f t="shared" si="92"/>
        <v>3.75354645174115E-5</v>
      </c>
      <c r="J1218" s="13">
        <v>3.0055999999999999E-2</v>
      </c>
      <c r="K1218" s="13">
        <f t="shared" si="93"/>
        <v>5.2100214040596857E-5</v>
      </c>
      <c r="L1218" s="58">
        <f t="shared" si="94"/>
        <v>0.72044741482565877</v>
      </c>
      <c r="M1218" s="13" t="s">
        <v>257</v>
      </c>
    </row>
    <row r="1219" spans="1:13" x14ac:dyDescent="0.15">
      <c r="A1219" s="13">
        <f t="shared" si="90"/>
        <v>93.670000000000016</v>
      </c>
      <c r="B1219" s="13">
        <v>366.82</v>
      </c>
      <c r="C1219" s="13">
        <v>60795</v>
      </c>
      <c r="D1219" s="13">
        <v>0.55103999999999997</v>
      </c>
      <c r="E1219" s="13">
        <v>1042.5999999999999</v>
      </c>
      <c r="F1219" s="13">
        <v>745.25</v>
      </c>
      <c r="G1219" s="13">
        <f t="shared" si="91"/>
        <v>1.3989936262998992</v>
      </c>
      <c r="H1219" s="58">
        <v>2.0837000000000001E-5</v>
      </c>
      <c r="I1219" s="58">
        <f t="shared" si="92"/>
        <v>3.781395180023229E-5</v>
      </c>
      <c r="J1219" s="13">
        <v>3.0152000000000002E-2</v>
      </c>
      <c r="K1219" s="13">
        <f t="shared" si="93"/>
        <v>5.2482592322018151E-5</v>
      </c>
      <c r="L1219" s="58">
        <f t="shared" si="94"/>
        <v>0.72050464977447581</v>
      </c>
      <c r="M1219" s="13" t="s">
        <v>257</v>
      </c>
    </row>
    <row r="1220" spans="1:13" x14ac:dyDescent="0.15">
      <c r="A1220" s="13">
        <f t="shared" si="90"/>
        <v>95.220000000000027</v>
      </c>
      <c r="B1220" s="13">
        <v>368.37</v>
      </c>
      <c r="C1220" s="13">
        <v>60795</v>
      </c>
      <c r="D1220" s="13">
        <v>0.54871999999999999</v>
      </c>
      <c r="E1220" s="13">
        <v>1042.5999999999999</v>
      </c>
      <c r="F1220" s="13">
        <v>745.33</v>
      </c>
      <c r="G1220" s="13">
        <f t="shared" si="91"/>
        <v>1.3988434653106676</v>
      </c>
      <c r="H1220" s="58">
        <v>2.0902000000000001E-5</v>
      </c>
      <c r="I1220" s="58">
        <f t="shared" si="92"/>
        <v>3.8092287505467269E-5</v>
      </c>
      <c r="J1220" s="13">
        <v>3.0249000000000002E-2</v>
      </c>
      <c r="K1220" s="13">
        <f t="shared" si="93"/>
        <v>5.2874041974588473E-5</v>
      </c>
      <c r="L1220" s="58">
        <f t="shared" si="94"/>
        <v>0.72043456643194814</v>
      </c>
      <c r="M1220" s="13" t="s">
        <v>257</v>
      </c>
    </row>
    <row r="1221" spans="1:13" x14ac:dyDescent="0.15">
      <c r="A1221" s="13">
        <f t="shared" si="90"/>
        <v>96.760000000000048</v>
      </c>
      <c r="B1221" s="13">
        <v>369.91</v>
      </c>
      <c r="C1221" s="13">
        <v>60795</v>
      </c>
      <c r="D1221" s="13">
        <v>0.54642999999999997</v>
      </c>
      <c r="E1221" s="13">
        <v>1042.7</v>
      </c>
      <c r="F1221" s="13">
        <v>745.42</v>
      </c>
      <c r="G1221" s="13">
        <f t="shared" si="91"/>
        <v>1.3988087252823913</v>
      </c>
      <c r="H1221" s="58">
        <v>2.0967000000000001E-5</v>
      </c>
      <c r="I1221" s="58">
        <f t="shared" si="92"/>
        <v>3.8370880076130523E-5</v>
      </c>
      <c r="J1221" s="13">
        <v>3.0345E-2</v>
      </c>
      <c r="K1221" s="13">
        <f t="shared" si="93"/>
        <v>5.3259027667140808E-5</v>
      </c>
      <c r="L1221" s="58">
        <f t="shared" si="94"/>
        <v>0.72045776569451314</v>
      </c>
      <c r="M1221" s="13" t="s">
        <v>257</v>
      </c>
    </row>
    <row r="1222" spans="1:13" x14ac:dyDescent="0.15">
      <c r="A1222" s="13">
        <f t="shared" si="90"/>
        <v>98.31</v>
      </c>
      <c r="B1222" s="13">
        <v>371.46</v>
      </c>
      <c r="C1222" s="13">
        <v>60795</v>
      </c>
      <c r="D1222" s="13">
        <v>0.54415999999999998</v>
      </c>
      <c r="E1222" s="13">
        <v>1042.8</v>
      </c>
      <c r="F1222" s="13">
        <v>745.5</v>
      </c>
      <c r="G1222" s="13">
        <f t="shared" si="91"/>
        <v>1.3987927565392353</v>
      </c>
      <c r="H1222" s="58">
        <v>2.1032000000000001E-5</v>
      </c>
      <c r="I1222" s="58">
        <f t="shared" si="92"/>
        <v>3.8650396942075866E-5</v>
      </c>
      <c r="J1222" s="13">
        <v>3.0440999999999999E-2</v>
      </c>
      <c r="K1222" s="13">
        <f t="shared" si="93"/>
        <v>5.3645250550758613E-5</v>
      </c>
      <c r="L1222" s="58">
        <f t="shared" si="94"/>
        <v>0.72048124568838079</v>
      </c>
      <c r="M1222" s="13" t="s">
        <v>257</v>
      </c>
    </row>
    <row r="1223" spans="1:13" x14ac:dyDescent="0.15">
      <c r="A1223" s="13">
        <f t="shared" si="90"/>
        <v>99.850000000000023</v>
      </c>
      <c r="B1223" s="13">
        <v>373</v>
      </c>
      <c r="C1223" s="13">
        <v>60795</v>
      </c>
      <c r="D1223" s="13">
        <v>0.54190000000000005</v>
      </c>
      <c r="E1223" s="13">
        <v>1042.8999999999999</v>
      </c>
      <c r="F1223" s="13">
        <v>745.58999999999992</v>
      </c>
      <c r="G1223" s="13">
        <f t="shared" si="91"/>
        <v>1.3987580305529848</v>
      </c>
      <c r="H1223" s="58">
        <v>2.1097000000000001E-5</v>
      </c>
      <c r="I1223" s="58">
        <f t="shared" si="92"/>
        <v>3.8931537183982284E-5</v>
      </c>
      <c r="J1223" s="13">
        <v>3.0537000000000002E-2</v>
      </c>
      <c r="K1223" s="13">
        <f t="shared" si="93"/>
        <v>5.403368051643721E-5</v>
      </c>
      <c r="L1223" s="58">
        <f t="shared" si="94"/>
        <v>0.7205050037659233</v>
      </c>
      <c r="M1223" s="13" t="s">
        <v>257</v>
      </c>
    </row>
    <row r="1224" spans="1:13" x14ac:dyDescent="0.15">
      <c r="A1224" s="13">
        <f t="shared" si="90"/>
        <v>-209.14999999999998</v>
      </c>
      <c r="B1224" s="13">
        <v>64</v>
      </c>
      <c r="C1224" s="13">
        <v>70927.5</v>
      </c>
      <c r="D1224" s="13">
        <v>863.83</v>
      </c>
      <c r="E1224" s="13">
        <v>2001.3000000000002</v>
      </c>
      <c r="F1224" s="13">
        <v>1170.5</v>
      </c>
      <c r="G1224" s="13">
        <f t="shared" si="91"/>
        <v>1.7097821443827426</v>
      </c>
      <c r="H1224" s="13">
        <v>2.9514E-4</v>
      </c>
      <c r="I1224" s="58">
        <f t="shared" si="92"/>
        <v>3.4166444786589954E-7</v>
      </c>
      <c r="J1224" s="13">
        <v>0.17549999999999999</v>
      </c>
      <c r="K1224" s="13">
        <f t="shared" si="93"/>
        <v>1.0151650156893404E-7</v>
      </c>
      <c r="L1224" s="58">
        <f t="shared" si="94"/>
        <v>3.3656050256410261</v>
      </c>
      <c r="M1224" s="13" t="s">
        <v>259</v>
      </c>
    </row>
    <row r="1225" spans="1:13" x14ac:dyDescent="0.15">
      <c r="A1225" s="13">
        <f t="shared" ref="A1225:A1288" si="95">B1225-273.15</f>
        <v>-207.60499999999996</v>
      </c>
      <c r="B1225" s="13">
        <v>65.545000000000002</v>
      </c>
      <c r="C1225" s="13">
        <v>70927.5</v>
      </c>
      <c r="D1225" s="13">
        <v>857.43</v>
      </c>
      <c r="E1225" s="13">
        <v>2004.1000000000001</v>
      </c>
      <c r="F1225" s="13">
        <v>1159.8</v>
      </c>
      <c r="G1225" s="13">
        <f t="shared" ref="G1225:G1288" si="96">E1225/F1225</f>
        <v>1.727970339713744</v>
      </c>
      <c r="H1225" s="13">
        <v>2.7268000000000003E-4</v>
      </c>
      <c r="I1225" s="58">
        <f t="shared" ref="I1225:I1288" si="97">H1225/D1225</f>
        <v>3.1802012992314249E-7</v>
      </c>
      <c r="J1225" s="13">
        <v>0.17194000000000001</v>
      </c>
      <c r="K1225" s="13">
        <f t="shared" ref="K1225:K1288" si="98">J1225/E1225/D1225</f>
        <v>1.000596224179209E-7</v>
      </c>
      <c r="L1225" s="58">
        <f t="shared" ref="L1225:L1288" si="99">H1225*E1225/J1225</f>
        <v>3.1783063161567995</v>
      </c>
      <c r="M1225" s="13" t="s">
        <v>259</v>
      </c>
    </row>
    <row r="1226" spans="1:13" x14ac:dyDescent="0.15">
      <c r="A1226" s="13">
        <f t="shared" si="95"/>
        <v>-206.05999999999997</v>
      </c>
      <c r="B1226" s="13">
        <v>67.09</v>
      </c>
      <c r="C1226" s="13">
        <v>70927.5</v>
      </c>
      <c r="D1226" s="13">
        <v>850.96</v>
      </c>
      <c r="E1226" s="13">
        <v>2007.2</v>
      </c>
      <c r="F1226" s="13">
        <v>1149.2</v>
      </c>
      <c r="G1226" s="13">
        <f t="shared" si="96"/>
        <v>1.746606334841629</v>
      </c>
      <c r="H1226" s="13">
        <v>2.5253999999999999E-4</v>
      </c>
      <c r="I1226" s="58">
        <f t="shared" si="97"/>
        <v>2.9677070602613515E-7</v>
      </c>
      <c r="J1226" s="13">
        <v>0.16841999999999999</v>
      </c>
      <c r="K1226" s="13">
        <f t="shared" si="98"/>
        <v>9.8603849119572646E-8</v>
      </c>
      <c r="L1226" s="58">
        <f t="shared" si="99"/>
        <v>3.0097273957962241</v>
      </c>
      <c r="M1226" s="13" t="s">
        <v>259</v>
      </c>
    </row>
    <row r="1227" spans="1:13" x14ac:dyDescent="0.15">
      <c r="A1227" s="13">
        <f t="shared" si="95"/>
        <v>-204.51499999999999</v>
      </c>
      <c r="B1227" s="13">
        <v>68.635000000000005</v>
      </c>
      <c r="C1227" s="13">
        <v>70927.5</v>
      </c>
      <c r="D1227" s="13">
        <v>844.42</v>
      </c>
      <c r="E1227" s="13">
        <v>2010.6999999999998</v>
      </c>
      <c r="F1227" s="13">
        <v>1138.8</v>
      </c>
      <c r="G1227" s="13">
        <f t="shared" si="96"/>
        <v>1.7656304882332279</v>
      </c>
      <c r="H1227" s="13">
        <v>2.3446E-4</v>
      </c>
      <c r="I1227" s="58">
        <f t="shared" si="97"/>
        <v>2.7765803746950569E-7</v>
      </c>
      <c r="J1227" s="13">
        <v>0.16492999999999999</v>
      </c>
      <c r="K1227" s="13">
        <f t="shared" si="98"/>
        <v>9.7139054077077594E-8</v>
      </c>
      <c r="L1227" s="58">
        <f t="shared" si="99"/>
        <v>2.8583564057478932</v>
      </c>
      <c r="M1227" s="13" t="s">
        <v>259</v>
      </c>
    </row>
    <row r="1228" spans="1:13" x14ac:dyDescent="0.15">
      <c r="A1228" s="13">
        <f t="shared" si="95"/>
        <v>-202.96999999999997</v>
      </c>
      <c r="B1228" s="13">
        <v>70.180000000000007</v>
      </c>
      <c r="C1228" s="13">
        <v>70927.5</v>
      </c>
      <c r="D1228" s="13">
        <v>837.81</v>
      </c>
      <c r="E1228" s="13">
        <v>2014.7</v>
      </c>
      <c r="F1228" s="13">
        <v>1128.6000000000001</v>
      </c>
      <c r="G1228" s="13">
        <f t="shared" si="96"/>
        <v>1.7851320219741271</v>
      </c>
      <c r="H1228" s="13">
        <v>2.1818E-4</v>
      </c>
      <c r="I1228" s="58">
        <f t="shared" si="97"/>
        <v>2.6041703966293076E-7</v>
      </c>
      <c r="J1228" s="13">
        <v>0.16147</v>
      </c>
      <c r="K1228" s="13">
        <f t="shared" si="98"/>
        <v>9.5661220841676234E-8</v>
      </c>
      <c r="L1228" s="58">
        <f t="shared" si="99"/>
        <v>2.722284300489255</v>
      </c>
      <c r="M1228" s="13" t="s">
        <v>259</v>
      </c>
    </row>
    <row r="1229" spans="1:13" x14ac:dyDescent="0.15">
      <c r="A1229" s="13">
        <f t="shared" si="95"/>
        <v>-201.42499999999998</v>
      </c>
      <c r="B1229" s="13">
        <v>71.724999999999994</v>
      </c>
      <c r="C1229" s="13">
        <v>70927.5</v>
      </c>
      <c r="D1229" s="13">
        <v>831.12</v>
      </c>
      <c r="E1229" s="13">
        <v>2019.3</v>
      </c>
      <c r="F1229" s="13">
        <v>1118.5</v>
      </c>
      <c r="G1229" s="13">
        <f t="shared" si="96"/>
        <v>1.8053643272239606</v>
      </c>
      <c r="H1229" s="13">
        <v>2.0348E-4</v>
      </c>
      <c r="I1229" s="58">
        <f t="shared" si="97"/>
        <v>2.4482625854268938E-7</v>
      </c>
      <c r="J1229" s="13">
        <v>0.15804000000000001</v>
      </c>
      <c r="K1229" s="13">
        <f t="shared" si="98"/>
        <v>9.4167803937741494E-8</v>
      </c>
      <c r="L1229" s="58">
        <f t="shared" si="99"/>
        <v>2.5998934700075926</v>
      </c>
      <c r="M1229" s="13" t="s">
        <v>259</v>
      </c>
    </row>
    <row r="1230" spans="1:13" x14ac:dyDescent="0.15">
      <c r="A1230" s="13">
        <f t="shared" si="95"/>
        <v>-199.88</v>
      </c>
      <c r="B1230" s="13">
        <v>73.27</v>
      </c>
      <c r="C1230" s="13">
        <v>70927.5</v>
      </c>
      <c r="D1230" s="13">
        <v>824.34</v>
      </c>
      <c r="E1230" s="13">
        <v>2024.5000000000002</v>
      </c>
      <c r="F1230" s="13">
        <v>1108.7</v>
      </c>
      <c r="G1230" s="13">
        <f t="shared" si="96"/>
        <v>1.8260124470100119</v>
      </c>
      <c r="H1230" s="13">
        <v>1.9017E-4</v>
      </c>
      <c r="I1230" s="58">
        <f t="shared" si="97"/>
        <v>2.3069364582575151E-7</v>
      </c>
      <c r="J1230" s="13">
        <v>0.15464</v>
      </c>
      <c r="K1230" s="13">
        <f t="shared" si="98"/>
        <v>9.2661150032609048E-8</v>
      </c>
      <c r="L1230" s="58">
        <f t="shared" si="99"/>
        <v>2.489647988877393</v>
      </c>
      <c r="M1230" s="13" t="s">
        <v>259</v>
      </c>
    </row>
    <row r="1231" spans="1:13" x14ac:dyDescent="0.15">
      <c r="A1231" s="13">
        <f t="shared" si="95"/>
        <v>-198.80099999999999</v>
      </c>
      <c r="B1231" s="13">
        <v>74.349000000000004</v>
      </c>
      <c r="C1231" s="13">
        <v>70927.5</v>
      </c>
      <c r="D1231" s="13">
        <v>819.56</v>
      </c>
      <c r="E1231" s="13">
        <v>2028.6</v>
      </c>
      <c r="F1231" s="13">
        <v>1102</v>
      </c>
      <c r="G1231" s="13">
        <f t="shared" si="96"/>
        <v>1.8408348457350272</v>
      </c>
      <c r="H1231" s="13">
        <v>1.8162000000000001E-4</v>
      </c>
      <c r="I1231" s="58">
        <f t="shared" si="97"/>
        <v>2.2160671579872129E-7</v>
      </c>
      <c r="J1231" s="13">
        <v>0.15228</v>
      </c>
      <c r="K1231" s="13">
        <f t="shared" si="98"/>
        <v>9.159371901809975E-8</v>
      </c>
      <c r="L1231" s="58">
        <f t="shared" si="99"/>
        <v>2.419453191489362</v>
      </c>
      <c r="M1231" s="13" t="s">
        <v>259</v>
      </c>
    </row>
    <row r="1232" spans="1:13" x14ac:dyDescent="0.15">
      <c r="A1232" s="13">
        <f t="shared" si="95"/>
        <v>-198.80099999999999</v>
      </c>
      <c r="B1232" s="13">
        <v>74.349000000000004</v>
      </c>
      <c r="C1232" s="13">
        <v>70927.5</v>
      </c>
      <c r="D1232" s="13">
        <v>3.2806999999999999</v>
      </c>
      <c r="E1232" s="13">
        <v>1104</v>
      </c>
      <c r="F1232" s="13">
        <v>765.2600000000001</v>
      </c>
      <c r="G1232" s="13">
        <f t="shared" si="96"/>
        <v>1.4426469435224627</v>
      </c>
      <c r="H1232" s="58">
        <v>5.2062000000000002E-6</v>
      </c>
      <c r="I1232" s="58">
        <f t="shared" si="97"/>
        <v>1.5869174261590515E-6</v>
      </c>
      <c r="J1232" s="13">
        <v>7.2074000000000001E-3</v>
      </c>
      <c r="K1232" s="13">
        <f t="shared" si="98"/>
        <v>1.9899539820725782E-6</v>
      </c>
      <c r="L1232" s="58">
        <f t="shared" si="99"/>
        <v>0.79746438382773255</v>
      </c>
      <c r="M1232" s="13" t="s">
        <v>257</v>
      </c>
    </row>
    <row r="1233" spans="1:13" x14ac:dyDescent="0.15">
      <c r="A1233" s="13">
        <f t="shared" si="95"/>
        <v>-198.33499999999998</v>
      </c>
      <c r="B1233" s="13">
        <v>74.814999999999998</v>
      </c>
      <c r="C1233" s="13">
        <v>70927.5</v>
      </c>
      <c r="D1233" s="13">
        <v>3.2582</v>
      </c>
      <c r="E1233" s="13">
        <v>1102.4000000000001</v>
      </c>
      <c r="F1233" s="13">
        <v>764.59999999999991</v>
      </c>
      <c r="G1233" s="13">
        <f t="shared" si="96"/>
        <v>1.4417996337954488</v>
      </c>
      <c r="H1233" s="58">
        <v>5.2387000000000003E-6</v>
      </c>
      <c r="I1233" s="58">
        <f t="shared" si="97"/>
        <v>1.6078509606531216E-6</v>
      </c>
      <c r="J1233" s="13">
        <v>7.254E-3</v>
      </c>
      <c r="K1233" s="13">
        <f t="shared" si="98"/>
        <v>2.0195778894006761E-6</v>
      </c>
      <c r="L1233" s="58">
        <f t="shared" si="99"/>
        <v>0.79613218637992833</v>
      </c>
      <c r="M1233" s="13" t="s">
        <v>257</v>
      </c>
    </row>
    <row r="1234" spans="1:13" x14ac:dyDescent="0.15">
      <c r="A1234" s="13">
        <f t="shared" si="95"/>
        <v>-196.78999999999996</v>
      </c>
      <c r="B1234" s="13">
        <v>76.36</v>
      </c>
      <c r="C1234" s="13">
        <v>70927.5</v>
      </c>
      <c r="D1234" s="13">
        <v>3.1858</v>
      </c>
      <c r="E1234" s="13">
        <v>1097.5</v>
      </c>
      <c r="F1234" s="13">
        <v>762.58</v>
      </c>
      <c r="G1234" s="13">
        <f t="shared" si="96"/>
        <v>1.4391932649689212</v>
      </c>
      <c r="H1234" s="58">
        <v>5.3461999999999997E-6</v>
      </c>
      <c r="I1234" s="58">
        <f t="shared" si="97"/>
        <v>1.67813422060393E-6</v>
      </c>
      <c r="J1234" s="13">
        <v>7.4120999999999996E-3</v>
      </c>
      <c r="K1234" s="13">
        <f t="shared" si="98"/>
        <v>2.1199139518744265E-6</v>
      </c>
      <c r="L1234" s="58">
        <f t="shared" si="99"/>
        <v>0.79160487581117367</v>
      </c>
      <c r="M1234" s="13" t="s">
        <v>257</v>
      </c>
    </row>
    <row r="1235" spans="1:13" x14ac:dyDescent="0.15">
      <c r="A1235" s="13">
        <f t="shared" si="95"/>
        <v>-195.24499999999998</v>
      </c>
      <c r="B1235" s="13">
        <v>77.905000000000001</v>
      </c>
      <c r="C1235" s="13">
        <v>70927.5</v>
      </c>
      <c r="D1235" s="13">
        <v>3.1168</v>
      </c>
      <c r="E1235" s="13">
        <v>1093.0999999999999</v>
      </c>
      <c r="F1235" s="13">
        <v>760.79</v>
      </c>
      <c r="G1235" s="13">
        <f t="shared" si="96"/>
        <v>1.4367959620920359</v>
      </c>
      <c r="H1235" s="58">
        <v>5.4534000000000002E-6</v>
      </c>
      <c r="I1235" s="58">
        <f t="shared" si="97"/>
        <v>1.7496791581108829E-6</v>
      </c>
      <c r="J1235" s="13">
        <v>7.5741000000000003E-3</v>
      </c>
      <c r="K1235" s="13">
        <f t="shared" si="98"/>
        <v>2.2231164141994297E-6</v>
      </c>
      <c r="L1235" s="58">
        <f t="shared" si="99"/>
        <v>0.7870389273973144</v>
      </c>
      <c r="M1235" s="13" t="s">
        <v>257</v>
      </c>
    </row>
    <row r="1236" spans="1:13" x14ac:dyDescent="0.15">
      <c r="A1236" s="13">
        <f t="shared" si="95"/>
        <v>-193.7</v>
      </c>
      <c r="B1236" s="13">
        <v>79.45</v>
      </c>
      <c r="C1236" s="13">
        <v>70927.5</v>
      </c>
      <c r="D1236" s="13">
        <v>3.0510000000000002</v>
      </c>
      <c r="E1236" s="13">
        <v>1089.0999999999999</v>
      </c>
      <c r="F1236" s="13">
        <v>759.21</v>
      </c>
      <c r="G1236" s="13">
        <f t="shared" si="96"/>
        <v>1.4345174589375798</v>
      </c>
      <c r="H1236" s="58">
        <v>5.5602999999999999E-6</v>
      </c>
      <c r="I1236" s="58">
        <f t="shared" si="97"/>
        <v>1.8224516551950179E-6</v>
      </c>
      <c r="J1236" s="13">
        <v>7.7384999999999997E-3</v>
      </c>
      <c r="K1236" s="13">
        <f t="shared" si="98"/>
        <v>2.3288784448238183E-6</v>
      </c>
      <c r="L1236" s="58">
        <f t="shared" si="99"/>
        <v>0.78254477353492269</v>
      </c>
      <c r="M1236" s="13" t="s">
        <v>257</v>
      </c>
    </row>
    <row r="1237" spans="1:13" x14ac:dyDescent="0.15">
      <c r="A1237" s="13">
        <f t="shared" si="95"/>
        <v>-192.15499999999997</v>
      </c>
      <c r="B1237" s="13">
        <v>80.995000000000005</v>
      </c>
      <c r="C1237" s="13">
        <v>70927.5</v>
      </c>
      <c r="D1237" s="13">
        <v>2.9881000000000002</v>
      </c>
      <c r="E1237" s="13">
        <v>1085.5999999999999</v>
      </c>
      <c r="F1237" s="13">
        <v>757.80000000000007</v>
      </c>
      <c r="G1237" s="13">
        <f t="shared" si="96"/>
        <v>1.4325679598838741</v>
      </c>
      <c r="H1237" s="58">
        <v>5.6667999999999997E-6</v>
      </c>
      <c r="I1237" s="58">
        <f t="shared" si="97"/>
        <v>1.8964559419028811E-6</v>
      </c>
      <c r="J1237" s="13">
        <v>7.9042000000000001E-3</v>
      </c>
      <c r="K1237" s="13">
        <f t="shared" si="98"/>
        <v>2.4366489161613484E-6</v>
      </c>
      <c r="L1237" s="58">
        <f t="shared" si="99"/>
        <v>0.77830496191897969</v>
      </c>
      <c r="M1237" s="13" t="s">
        <v>257</v>
      </c>
    </row>
    <row r="1238" spans="1:13" x14ac:dyDescent="0.15">
      <c r="A1238" s="13">
        <f t="shared" si="95"/>
        <v>-190.60999999999996</v>
      </c>
      <c r="B1238" s="13">
        <v>82.54</v>
      </c>
      <c r="C1238" s="13">
        <v>70927.5</v>
      </c>
      <c r="D1238" s="13">
        <v>2.9279000000000002</v>
      </c>
      <c r="E1238" s="13">
        <v>1082.4000000000001</v>
      </c>
      <c r="F1238" s="13">
        <v>756.54</v>
      </c>
      <c r="G1238" s="13">
        <f t="shared" si="96"/>
        <v>1.4307240859703387</v>
      </c>
      <c r="H1238" s="58">
        <v>5.7729999999999996E-6</v>
      </c>
      <c r="I1238" s="58">
        <f t="shared" si="97"/>
        <v>1.9717203456402198E-6</v>
      </c>
      <c r="J1238" s="13">
        <v>8.0704000000000001E-3</v>
      </c>
      <c r="K1238" s="13">
        <f t="shared" si="98"/>
        <v>2.5465431371104211E-6</v>
      </c>
      <c r="L1238" s="58">
        <f t="shared" si="99"/>
        <v>0.77427329500396513</v>
      </c>
      <c r="M1238" s="13" t="s">
        <v>257</v>
      </c>
    </row>
    <row r="1239" spans="1:13" x14ac:dyDescent="0.15">
      <c r="A1239" s="13">
        <f t="shared" si="95"/>
        <v>-189.065</v>
      </c>
      <c r="B1239" s="13">
        <v>84.084999999999994</v>
      </c>
      <c r="C1239" s="13">
        <v>70927.5</v>
      </c>
      <c r="D1239" s="13">
        <v>2.8702999999999999</v>
      </c>
      <c r="E1239" s="13">
        <v>1079.5999999999999</v>
      </c>
      <c r="F1239" s="13">
        <v>755.41000000000008</v>
      </c>
      <c r="G1239" s="13">
        <f t="shared" si="96"/>
        <v>1.4291576759640456</v>
      </c>
      <c r="H1239" s="58">
        <v>5.8788999999999997E-6</v>
      </c>
      <c r="I1239" s="58">
        <f t="shared" si="97"/>
        <v>2.0481831167473781E-6</v>
      </c>
      <c r="J1239" s="13">
        <v>8.2366000000000002E-3</v>
      </c>
      <c r="K1239" s="13">
        <f t="shared" si="98"/>
        <v>2.6580173329605239E-6</v>
      </c>
      <c r="L1239" s="58">
        <f t="shared" si="99"/>
        <v>0.77056800621615706</v>
      </c>
      <c r="M1239" s="13" t="s">
        <v>257</v>
      </c>
    </row>
    <row r="1240" spans="1:13" x14ac:dyDescent="0.15">
      <c r="A1240" s="13">
        <f t="shared" si="95"/>
        <v>-187.51999999999998</v>
      </c>
      <c r="B1240" s="13">
        <v>85.63</v>
      </c>
      <c r="C1240" s="13">
        <v>70927.5</v>
      </c>
      <c r="D1240" s="13">
        <v>2.8149999999999999</v>
      </c>
      <c r="E1240" s="13">
        <v>1076.8999999999999</v>
      </c>
      <c r="F1240" s="13">
        <v>754.4</v>
      </c>
      <c r="G1240" s="13">
        <f t="shared" si="96"/>
        <v>1.4274920466595968</v>
      </c>
      <c r="H1240" s="58">
        <v>5.9843999999999998E-6</v>
      </c>
      <c r="I1240" s="58">
        <f t="shared" si="97"/>
        <v>2.1258969804618116E-6</v>
      </c>
      <c r="J1240" s="13">
        <v>8.4025000000000002E-3</v>
      </c>
      <c r="K1240" s="13">
        <f t="shared" si="98"/>
        <v>2.7717543960057713E-6</v>
      </c>
      <c r="L1240" s="58">
        <f t="shared" si="99"/>
        <v>0.76698605891103833</v>
      </c>
      <c r="M1240" s="13" t="s">
        <v>257</v>
      </c>
    </row>
    <row r="1241" spans="1:13" x14ac:dyDescent="0.15">
      <c r="A1241" s="13">
        <f t="shared" si="95"/>
        <v>-185.97499999999997</v>
      </c>
      <c r="B1241" s="13">
        <v>87.174999999999997</v>
      </c>
      <c r="C1241" s="13">
        <v>70927.5</v>
      </c>
      <c r="D1241" s="13">
        <v>2.762</v>
      </c>
      <c r="E1241" s="13">
        <v>1074.5999999999999</v>
      </c>
      <c r="F1241" s="13">
        <v>753.49</v>
      </c>
      <c r="G1241" s="13">
        <f t="shared" si="96"/>
        <v>1.4261635854490435</v>
      </c>
      <c r="H1241" s="58">
        <v>6.0897000000000003E-6</v>
      </c>
      <c r="I1241" s="58">
        <f t="shared" si="97"/>
        <v>2.2048153511947866E-6</v>
      </c>
      <c r="J1241" s="13">
        <v>8.5676999999999993E-3</v>
      </c>
      <c r="K1241" s="13">
        <f t="shared" si="98"/>
        <v>2.8866474135906013E-6</v>
      </c>
      <c r="L1241" s="58">
        <f t="shared" si="99"/>
        <v>0.76379794110438048</v>
      </c>
      <c r="M1241" s="13" t="s">
        <v>257</v>
      </c>
    </row>
    <row r="1242" spans="1:13" x14ac:dyDescent="0.15">
      <c r="A1242" s="13">
        <f t="shared" si="95"/>
        <v>-184.42999999999998</v>
      </c>
      <c r="B1242" s="13">
        <v>88.72</v>
      </c>
      <c r="C1242" s="13">
        <v>70927.5</v>
      </c>
      <c r="D1242" s="13">
        <v>2.7109999999999999</v>
      </c>
      <c r="E1242" s="13">
        <v>1072.4000000000001</v>
      </c>
      <c r="F1242" s="13">
        <v>752.66</v>
      </c>
      <c r="G1242" s="13">
        <f t="shared" si="96"/>
        <v>1.4248133287274469</v>
      </c>
      <c r="H1242" s="58">
        <v>6.1944999999999997E-6</v>
      </c>
      <c r="I1242" s="58">
        <f t="shared" si="97"/>
        <v>2.2849502028771671E-6</v>
      </c>
      <c r="J1242" s="13">
        <v>8.7320000000000002E-3</v>
      </c>
      <c r="K1242" s="13">
        <f t="shared" si="98"/>
        <v>3.0034983945798894E-6</v>
      </c>
      <c r="L1242" s="58">
        <f t="shared" si="99"/>
        <v>0.76076291800274853</v>
      </c>
      <c r="M1242" s="13" t="s">
        <v>257</v>
      </c>
    </row>
    <row r="1243" spans="1:13" x14ac:dyDescent="0.15">
      <c r="A1243" s="13">
        <f t="shared" si="95"/>
        <v>-182.88499999999999</v>
      </c>
      <c r="B1243" s="13">
        <v>90.265000000000001</v>
      </c>
      <c r="C1243" s="13">
        <v>70927.5</v>
      </c>
      <c r="D1243" s="13">
        <v>2.6619999999999999</v>
      </c>
      <c r="E1243" s="13">
        <v>1070.4000000000001</v>
      </c>
      <c r="F1243" s="13">
        <v>751.92000000000007</v>
      </c>
      <c r="G1243" s="13">
        <f t="shared" si="96"/>
        <v>1.4235556974146186</v>
      </c>
      <c r="H1243" s="58">
        <v>6.2990000000000002E-6</v>
      </c>
      <c r="I1243" s="58">
        <f t="shared" si="97"/>
        <v>2.3662659654395193E-6</v>
      </c>
      <c r="J1243" s="13">
        <v>8.8953000000000001E-3</v>
      </c>
      <c r="K1243" s="13">
        <f t="shared" si="98"/>
        <v>3.1218098600802522E-6</v>
      </c>
      <c r="L1243" s="58">
        <f t="shared" si="99"/>
        <v>0.75797888772722677</v>
      </c>
      <c r="M1243" s="13" t="s">
        <v>257</v>
      </c>
    </row>
    <row r="1244" spans="1:13" x14ac:dyDescent="0.15">
      <c r="A1244" s="13">
        <f t="shared" si="95"/>
        <v>-181.33999999999997</v>
      </c>
      <c r="B1244" s="13">
        <v>91.81</v>
      </c>
      <c r="C1244" s="13">
        <v>70927.5</v>
      </c>
      <c r="D1244" s="13">
        <v>2.6147999999999998</v>
      </c>
      <c r="E1244" s="13">
        <v>1068.5999999999999</v>
      </c>
      <c r="F1244" s="13">
        <v>751.24</v>
      </c>
      <c r="G1244" s="13">
        <f t="shared" si="96"/>
        <v>1.4224482189446781</v>
      </c>
      <c r="H1244" s="58">
        <v>6.4032E-6</v>
      </c>
      <c r="I1244" s="58">
        <f t="shared" si="97"/>
        <v>2.4488297384121157E-6</v>
      </c>
      <c r="J1244" s="13">
        <v>9.0577000000000001E-3</v>
      </c>
      <c r="K1244" s="13">
        <f t="shared" si="98"/>
        <v>3.2416362941984087E-6</v>
      </c>
      <c r="L1244" s="58">
        <f t="shared" si="99"/>
        <v>0.75543013347759358</v>
      </c>
      <c r="M1244" s="13" t="s">
        <v>257</v>
      </c>
    </row>
    <row r="1245" spans="1:13" x14ac:dyDescent="0.15">
      <c r="A1245" s="13">
        <f t="shared" si="95"/>
        <v>-179.79499999999996</v>
      </c>
      <c r="B1245" s="13">
        <v>93.355000000000004</v>
      </c>
      <c r="C1245" s="13">
        <v>70927.5</v>
      </c>
      <c r="D1245" s="13">
        <v>2.5693000000000001</v>
      </c>
      <c r="E1245" s="13">
        <v>1067</v>
      </c>
      <c r="F1245" s="13">
        <v>750.62</v>
      </c>
      <c r="G1245" s="13">
        <f t="shared" si="96"/>
        <v>1.4214915669713037</v>
      </c>
      <c r="H1245" s="58">
        <v>6.5070999999999999E-6</v>
      </c>
      <c r="I1245" s="58">
        <f t="shared" si="97"/>
        <v>2.532635348149301E-6</v>
      </c>
      <c r="J1245" s="13">
        <v>9.2189000000000004E-3</v>
      </c>
      <c r="K1245" s="13">
        <f t="shared" si="98"/>
        <v>3.3627909329943777E-6</v>
      </c>
      <c r="L1245" s="58">
        <f t="shared" si="99"/>
        <v>0.75313494017724447</v>
      </c>
      <c r="M1245" s="13" t="s">
        <v>257</v>
      </c>
    </row>
    <row r="1246" spans="1:13" x14ac:dyDescent="0.15">
      <c r="A1246" s="13">
        <f t="shared" si="95"/>
        <v>-178.24999999999997</v>
      </c>
      <c r="B1246" s="13">
        <v>94.9</v>
      </c>
      <c r="C1246" s="13">
        <v>70927.5</v>
      </c>
      <c r="D1246" s="13">
        <v>2.5253999999999999</v>
      </c>
      <c r="E1246" s="13">
        <v>1065.3999999999999</v>
      </c>
      <c r="F1246" s="13">
        <v>750.06</v>
      </c>
      <c r="G1246" s="13">
        <f t="shared" si="96"/>
        <v>1.4204196997573526</v>
      </c>
      <c r="H1246" s="58">
        <v>6.6105999999999999E-6</v>
      </c>
      <c r="I1246" s="58">
        <f t="shared" si="97"/>
        <v>2.6176447295477945E-6</v>
      </c>
      <c r="J1246" s="13">
        <v>9.3790999999999996E-3</v>
      </c>
      <c r="K1246" s="13">
        <f t="shared" si="98"/>
        <v>3.4859270770116969E-6</v>
      </c>
      <c r="L1246" s="58">
        <f t="shared" si="99"/>
        <v>0.75091781087737619</v>
      </c>
      <c r="M1246" s="13" t="s">
        <v>257</v>
      </c>
    </row>
    <row r="1247" spans="1:13" x14ac:dyDescent="0.15">
      <c r="A1247" s="13">
        <f t="shared" si="95"/>
        <v>-176.70499999999998</v>
      </c>
      <c r="B1247" s="13">
        <v>96.444999999999993</v>
      </c>
      <c r="C1247" s="13">
        <v>70927.5</v>
      </c>
      <c r="D1247" s="13">
        <v>2.4830999999999999</v>
      </c>
      <c r="E1247" s="13">
        <v>1064</v>
      </c>
      <c r="F1247" s="13">
        <v>749.55000000000007</v>
      </c>
      <c r="G1247" s="13">
        <f t="shared" si="96"/>
        <v>1.4195183776932825</v>
      </c>
      <c r="H1247" s="58">
        <v>6.7136999999999998E-6</v>
      </c>
      <c r="I1247" s="58">
        <f t="shared" si="97"/>
        <v>2.7037574000241632E-6</v>
      </c>
      <c r="J1247" s="13">
        <v>9.5381000000000007E-3</v>
      </c>
      <c r="K1247" s="13">
        <f t="shared" si="98"/>
        <v>3.6101565378954218E-6</v>
      </c>
      <c r="L1247" s="58">
        <f t="shared" si="99"/>
        <v>0.74893079334458645</v>
      </c>
      <c r="M1247" s="13" t="s">
        <v>257</v>
      </c>
    </row>
    <row r="1248" spans="1:13" x14ac:dyDescent="0.15">
      <c r="A1248" s="13">
        <f t="shared" si="95"/>
        <v>-175.15999999999997</v>
      </c>
      <c r="B1248" s="13">
        <v>97.99</v>
      </c>
      <c r="C1248" s="13">
        <v>70927.5</v>
      </c>
      <c r="D1248" s="13">
        <v>2.4422000000000001</v>
      </c>
      <c r="E1248" s="13">
        <v>1062.7</v>
      </c>
      <c r="F1248" s="13">
        <v>749.07999999999993</v>
      </c>
      <c r="G1248" s="13">
        <f t="shared" si="96"/>
        <v>1.4186735729161106</v>
      </c>
      <c r="H1248" s="58">
        <v>6.8164999999999999E-6</v>
      </c>
      <c r="I1248" s="58">
        <f t="shared" si="97"/>
        <v>2.7911309475063465E-6</v>
      </c>
      <c r="J1248" s="13">
        <v>9.6960999999999992E-3</v>
      </c>
      <c r="K1248" s="13">
        <f t="shared" si="98"/>
        <v>3.7359854693241333E-6</v>
      </c>
      <c r="L1248" s="58">
        <f t="shared" si="99"/>
        <v>0.74709363042872912</v>
      </c>
      <c r="M1248" s="13" t="s">
        <v>257</v>
      </c>
    </row>
    <row r="1249" spans="1:13" x14ac:dyDescent="0.15">
      <c r="A1249" s="13">
        <f t="shared" si="95"/>
        <v>-173.61499999999998</v>
      </c>
      <c r="B1249" s="13">
        <v>99.534999999999997</v>
      </c>
      <c r="C1249" s="13">
        <v>70927.5</v>
      </c>
      <c r="D1249" s="13">
        <v>2.4026999999999998</v>
      </c>
      <c r="E1249" s="13">
        <v>1061.5</v>
      </c>
      <c r="F1249" s="13">
        <v>748.65000000000009</v>
      </c>
      <c r="G1249" s="13">
        <f t="shared" si="96"/>
        <v>1.4178855272824415</v>
      </c>
      <c r="H1249" s="58">
        <v>6.9190000000000002E-6</v>
      </c>
      <c r="I1249" s="58">
        <f t="shared" si="97"/>
        <v>2.8796770300079079E-6</v>
      </c>
      <c r="J1249" s="13">
        <v>9.8530000000000006E-3</v>
      </c>
      <c r="K1249" s="13">
        <f t="shared" si="98"/>
        <v>3.8632155091811557E-6</v>
      </c>
      <c r="L1249" s="58">
        <f t="shared" si="99"/>
        <v>0.74540936770526744</v>
      </c>
      <c r="M1249" s="13" t="s">
        <v>257</v>
      </c>
    </row>
    <row r="1250" spans="1:13" x14ac:dyDescent="0.15">
      <c r="A1250" s="13">
        <f t="shared" si="95"/>
        <v>-172.07</v>
      </c>
      <c r="B1250" s="13">
        <v>101.08</v>
      </c>
      <c r="C1250" s="13">
        <v>70927.5</v>
      </c>
      <c r="D1250" s="13">
        <v>2.3645</v>
      </c>
      <c r="E1250" s="13">
        <v>1060.4000000000001</v>
      </c>
      <c r="F1250" s="13">
        <v>748.25</v>
      </c>
      <c r="G1250" s="13">
        <f t="shared" si="96"/>
        <v>1.4171734046107585</v>
      </c>
      <c r="H1250" s="58">
        <v>7.0211000000000004E-6</v>
      </c>
      <c r="I1250" s="58">
        <f t="shared" si="97"/>
        <v>2.9693804186931701E-6</v>
      </c>
      <c r="J1250" s="13">
        <v>1.0009000000000001E-2</v>
      </c>
      <c r="K1250" s="13">
        <f t="shared" si="98"/>
        <v>3.9919183694371485E-6</v>
      </c>
      <c r="L1250" s="58">
        <f t="shared" si="99"/>
        <v>0.74384798081726455</v>
      </c>
      <c r="M1250" s="13" t="s">
        <v>257</v>
      </c>
    </row>
    <row r="1251" spans="1:13" x14ac:dyDescent="0.15">
      <c r="A1251" s="13">
        <f t="shared" si="95"/>
        <v>-170.51999999999998</v>
      </c>
      <c r="B1251" s="13">
        <v>102.63</v>
      </c>
      <c r="C1251" s="13">
        <v>70927.5</v>
      </c>
      <c r="D1251" s="13">
        <v>2.3275999999999999</v>
      </c>
      <c r="E1251" s="13">
        <v>1059.3999999999999</v>
      </c>
      <c r="F1251" s="13">
        <v>747.8900000000001</v>
      </c>
      <c r="G1251" s="13">
        <f t="shared" si="96"/>
        <v>1.4165184719678023</v>
      </c>
      <c r="H1251" s="58">
        <v>7.1229E-6</v>
      </c>
      <c r="I1251" s="58">
        <f t="shared" si="97"/>
        <v>3.0601907544251589E-6</v>
      </c>
      <c r="J1251" s="13">
        <v>1.0163999999999999E-2</v>
      </c>
      <c r="K1251" s="13">
        <f t="shared" si="98"/>
        <v>4.1218894455719666E-6</v>
      </c>
      <c r="L1251" s="58">
        <f t="shared" si="99"/>
        <v>0.7424242680047225</v>
      </c>
      <c r="M1251" s="13" t="s">
        <v>257</v>
      </c>
    </row>
    <row r="1252" spans="1:13" x14ac:dyDescent="0.15">
      <c r="A1252" s="13">
        <f t="shared" si="95"/>
        <v>-168.97999999999996</v>
      </c>
      <c r="B1252" s="13">
        <v>104.17</v>
      </c>
      <c r="C1252" s="13">
        <v>70927.5</v>
      </c>
      <c r="D1252" s="13">
        <v>2.2917999999999998</v>
      </c>
      <c r="E1252" s="13">
        <v>1058.4000000000001</v>
      </c>
      <c r="F1252" s="13">
        <v>747.55000000000007</v>
      </c>
      <c r="G1252" s="13">
        <f t="shared" si="96"/>
        <v>1.4158250284261922</v>
      </c>
      <c r="H1252" s="58">
        <v>7.2243999999999998E-6</v>
      </c>
      <c r="I1252" s="58">
        <f t="shared" si="97"/>
        <v>3.1522820490444195E-6</v>
      </c>
      <c r="J1252" s="13">
        <v>1.0317E-2</v>
      </c>
      <c r="K1252" s="13">
        <f t="shared" si="98"/>
        <v>4.2533085026197115E-6</v>
      </c>
      <c r="L1252" s="58">
        <f t="shared" si="99"/>
        <v>0.74113646990404192</v>
      </c>
      <c r="M1252" s="13" t="s">
        <v>257</v>
      </c>
    </row>
    <row r="1253" spans="1:13" x14ac:dyDescent="0.15">
      <c r="A1253" s="13">
        <f t="shared" si="95"/>
        <v>-167.42999999999998</v>
      </c>
      <c r="B1253" s="13">
        <v>105.72</v>
      </c>
      <c r="C1253" s="13">
        <v>70927.5</v>
      </c>
      <c r="D1253" s="13">
        <v>2.2570999999999999</v>
      </c>
      <c r="E1253" s="13">
        <v>1057.5</v>
      </c>
      <c r="F1253" s="13">
        <v>747.24</v>
      </c>
      <c r="G1253" s="13">
        <f t="shared" si="96"/>
        <v>1.4152079653123495</v>
      </c>
      <c r="H1253" s="58">
        <v>7.3255000000000004E-6</v>
      </c>
      <c r="I1253" s="58">
        <f t="shared" si="97"/>
        <v>3.2455363076514113E-6</v>
      </c>
      <c r="J1253" s="13">
        <v>1.047E-2</v>
      </c>
      <c r="K1253" s="13">
        <f t="shared" si="98"/>
        <v>4.386473448167187E-6</v>
      </c>
      <c r="L1253" s="58">
        <f t="shared" si="99"/>
        <v>0.73989648997134672</v>
      </c>
      <c r="M1253" s="13" t="s">
        <v>257</v>
      </c>
    </row>
    <row r="1254" spans="1:13" x14ac:dyDescent="0.15">
      <c r="A1254" s="13">
        <f t="shared" si="95"/>
        <v>-165.89</v>
      </c>
      <c r="B1254" s="13">
        <v>107.26</v>
      </c>
      <c r="C1254" s="13">
        <v>70927.5</v>
      </c>
      <c r="D1254" s="13">
        <v>2.2235</v>
      </c>
      <c r="E1254" s="13">
        <v>1056.7</v>
      </c>
      <c r="F1254" s="13">
        <v>746.95999999999992</v>
      </c>
      <c r="G1254" s="13">
        <f t="shared" si="96"/>
        <v>1.4146674520724003</v>
      </c>
      <c r="H1254" s="58">
        <v>7.4262000000000002E-6</v>
      </c>
      <c r="I1254" s="58">
        <f t="shared" si="97"/>
        <v>3.3398695749943781E-6</v>
      </c>
      <c r="J1254" s="13">
        <v>1.0621999999999999E-2</v>
      </c>
      <c r="K1254" s="13">
        <f t="shared" si="98"/>
        <v>4.520822501132067E-6</v>
      </c>
      <c r="L1254" s="58">
        <f t="shared" si="99"/>
        <v>0.73877476369798534</v>
      </c>
      <c r="M1254" s="13" t="s">
        <v>257</v>
      </c>
    </row>
    <row r="1255" spans="1:13" x14ac:dyDescent="0.15">
      <c r="A1255" s="13">
        <f t="shared" si="95"/>
        <v>-164.33999999999997</v>
      </c>
      <c r="B1255" s="13">
        <v>108.81</v>
      </c>
      <c r="C1255" s="13">
        <v>70927.5</v>
      </c>
      <c r="D1255" s="13">
        <v>2.1909000000000001</v>
      </c>
      <c r="E1255" s="13">
        <v>1055.9000000000001</v>
      </c>
      <c r="F1255" s="13">
        <v>746.68999999999994</v>
      </c>
      <c r="G1255" s="13">
        <f t="shared" si="96"/>
        <v>1.4141075948519468</v>
      </c>
      <c r="H1255" s="58">
        <v>7.5267000000000003E-6</v>
      </c>
      <c r="I1255" s="58">
        <f t="shared" si="97"/>
        <v>3.4354374914418733E-6</v>
      </c>
      <c r="J1255" s="13">
        <v>1.0773E-2</v>
      </c>
      <c r="K1255" s="13">
        <f t="shared" si="98"/>
        <v>4.6568399778416887E-6</v>
      </c>
      <c r="L1255" s="58">
        <f t="shared" si="99"/>
        <v>0.73771860484544705</v>
      </c>
      <c r="M1255" s="13" t="s">
        <v>257</v>
      </c>
    </row>
    <row r="1256" spans="1:13" x14ac:dyDescent="0.15">
      <c r="A1256" s="13">
        <f t="shared" si="95"/>
        <v>-162.79999999999998</v>
      </c>
      <c r="B1256" s="13">
        <v>110.35</v>
      </c>
      <c r="C1256" s="13">
        <v>70927.5</v>
      </c>
      <c r="D1256" s="13">
        <v>2.1593</v>
      </c>
      <c r="E1256" s="13">
        <v>1055.1999999999998</v>
      </c>
      <c r="F1256" s="13">
        <v>746.44999999999993</v>
      </c>
      <c r="G1256" s="13">
        <f t="shared" si="96"/>
        <v>1.4136244892491123</v>
      </c>
      <c r="H1256" s="58">
        <v>7.6268000000000004E-6</v>
      </c>
      <c r="I1256" s="58">
        <f t="shared" si="97"/>
        <v>3.5320705784281945E-6</v>
      </c>
      <c r="J1256" s="13">
        <v>1.0924E-2</v>
      </c>
      <c r="K1256" s="13">
        <f t="shared" si="98"/>
        <v>4.7943962408562827E-6</v>
      </c>
      <c r="L1256" s="58">
        <f t="shared" si="99"/>
        <v>0.73670810692054189</v>
      </c>
      <c r="M1256" s="13" t="s">
        <v>257</v>
      </c>
    </row>
    <row r="1257" spans="1:13" x14ac:dyDescent="0.15">
      <c r="A1257" s="13">
        <f t="shared" si="95"/>
        <v>-161.24999999999997</v>
      </c>
      <c r="B1257" s="13">
        <v>111.9</v>
      </c>
      <c r="C1257" s="13">
        <v>70927.5</v>
      </c>
      <c r="D1257" s="13">
        <v>2.1286</v>
      </c>
      <c r="E1257" s="13">
        <v>1054.5</v>
      </c>
      <c r="F1257" s="13">
        <v>746.22</v>
      </c>
      <c r="G1257" s="13">
        <f t="shared" si="96"/>
        <v>1.4131221355632386</v>
      </c>
      <c r="H1257" s="58">
        <v>7.7264999999999996E-6</v>
      </c>
      <c r="I1257" s="58">
        <f t="shared" si="97"/>
        <v>3.6298506060321334E-6</v>
      </c>
      <c r="J1257" s="13">
        <v>1.1073E-2</v>
      </c>
      <c r="K1257" s="13">
        <f t="shared" si="98"/>
        <v>4.9331538276582453E-6</v>
      </c>
      <c r="L1257" s="58">
        <f t="shared" si="99"/>
        <v>0.73580730154429685</v>
      </c>
      <c r="M1257" s="13" t="s">
        <v>257</v>
      </c>
    </row>
    <row r="1258" spans="1:13" x14ac:dyDescent="0.15">
      <c r="A1258" s="13">
        <f t="shared" si="95"/>
        <v>-159.70999999999998</v>
      </c>
      <c r="B1258" s="13">
        <v>113.44</v>
      </c>
      <c r="C1258" s="13">
        <v>70927.5</v>
      </c>
      <c r="D1258" s="13">
        <v>2.0988000000000002</v>
      </c>
      <c r="E1258" s="13">
        <v>1053.8000000000002</v>
      </c>
      <c r="F1258" s="13">
        <v>746.01</v>
      </c>
      <c r="G1258" s="13">
        <f t="shared" si="96"/>
        <v>1.4125816007828316</v>
      </c>
      <c r="H1258" s="58">
        <v>7.8259000000000007E-6</v>
      </c>
      <c r="I1258" s="58">
        <f t="shared" si="97"/>
        <v>3.7287497617686298E-6</v>
      </c>
      <c r="J1258" s="13">
        <v>1.1221E-2</v>
      </c>
      <c r="K1258" s="13">
        <f t="shared" si="98"/>
        <v>5.0734374762062504E-6</v>
      </c>
      <c r="L1258" s="58">
        <f t="shared" si="99"/>
        <v>0.73495529988414587</v>
      </c>
      <c r="M1258" s="13" t="s">
        <v>257</v>
      </c>
    </row>
    <row r="1259" spans="1:13" x14ac:dyDescent="0.15">
      <c r="A1259" s="13">
        <f t="shared" si="95"/>
        <v>-158.15999999999997</v>
      </c>
      <c r="B1259" s="13">
        <v>114.99</v>
      </c>
      <c r="C1259" s="13">
        <v>70927.5</v>
      </c>
      <c r="D1259" s="13">
        <v>2.0697999999999999</v>
      </c>
      <c r="E1259" s="13">
        <v>1053.1999999999998</v>
      </c>
      <c r="F1259" s="13">
        <v>745.82</v>
      </c>
      <c r="G1259" s="13">
        <f t="shared" si="96"/>
        <v>1.4121369767504219</v>
      </c>
      <c r="H1259" s="58">
        <v>7.9249999999999995E-6</v>
      </c>
      <c r="I1259" s="58">
        <f t="shared" si="97"/>
        <v>3.8288723548168906E-6</v>
      </c>
      <c r="J1259" s="13">
        <v>1.1369000000000001E-2</v>
      </c>
      <c r="K1259" s="13">
        <f t="shared" si="98"/>
        <v>5.2153448887528277E-6</v>
      </c>
      <c r="L1259" s="58">
        <f t="shared" si="99"/>
        <v>0.73415515876506265</v>
      </c>
      <c r="M1259" s="13" t="s">
        <v>257</v>
      </c>
    </row>
    <row r="1260" spans="1:13" x14ac:dyDescent="0.15">
      <c r="A1260" s="13">
        <f t="shared" si="95"/>
        <v>-156.61999999999998</v>
      </c>
      <c r="B1260" s="13">
        <v>116.53</v>
      </c>
      <c r="C1260" s="13">
        <v>70927.5</v>
      </c>
      <c r="D1260" s="13">
        <v>2.0417000000000001</v>
      </c>
      <c r="E1260" s="13">
        <v>1052.5999999999999</v>
      </c>
      <c r="F1260" s="13">
        <v>745.63</v>
      </c>
      <c r="G1260" s="13">
        <f t="shared" si="96"/>
        <v>1.4116921261215347</v>
      </c>
      <c r="H1260" s="58">
        <v>8.0237999999999993E-6</v>
      </c>
      <c r="I1260" s="58">
        <f t="shared" si="97"/>
        <v>3.9299603271783312E-6</v>
      </c>
      <c r="J1260" s="13">
        <v>1.1516E-2</v>
      </c>
      <c r="K1260" s="13">
        <f t="shared" si="98"/>
        <v>5.3585385785602568E-6</v>
      </c>
      <c r="L1260" s="58">
        <f t="shared" si="99"/>
        <v>0.73340151788815555</v>
      </c>
      <c r="M1260" s="13" t="s">
        <v>257</v>
      </c>
    </row>
    <row r="1261" spans="1:13" x14ac:dyDescent="0.15">
      <c r="A1261" s="13">
        <f t="shared" si="95"/>
        <v>-155.07</v>
      </c>
      <c r="B1261" s="13">
        <v>118.08</v>
      </c>
      <c r="C1261" s="13">
        <v>70927.5</v>
      </c>
      <c r="D1261" s="13">
        <v>2.0143</v>
      </c>
      <c r="E1261" s="13">
        <v>1052.1000000000001</v>
      </c>
      <c r="F1261" s="13">
        <v>745.46</v>
      </c>
      <c r="G1261" s="13">
        <f t="shared" si="96"/>
        <v>1.4113433316341588</v>
      </c>
      <c r="H1261" s="58">
        <v>8.1221999999999999E-6</v>
      </c>
      <c r="I1261" s="58">
        <f t="shared" si="97"/>
        <v>4.0322692746859955E-6</v>
      </c>
      <c r="J1261" s="13">
        <v>1.1662E-2</v>
      </c>
      <c r="K1261" s="13">
        <f t="shared" si="98"/>
        <v>5.5029030786496639E-6</v>
      </c>
      <c r="L1261" s="58">
        <f t="shared" si="99"/>
        <v>0.7327530972388957</v>
      </c>
      <c r="M1261" s="13" t="s">
        <v>257</v>
      </c>
    </row>
    <row r="1262" spans="1:13" x14ac:dyDescent="0.15">
      <c r="A1262" s="13">
        <f t="shared" si="95"/>
        <v>-153.52999999999997</v>
      </c>
      <c r="B1262" s="13">
        <v>119.62</v>
      </c>
      <c r="C1262" s="13">
        <v>70927.5</v>
      </c>
      <c r="D1262" s="13">
        <v>1.9876</v>
      </c>
      <c r="E1262" s="13">
        <v>1051.6000000000001</v>
      </c>
      <c r="F1262" s="13">
        <v>745.3</v>
      </c>
      <c r="G1262" s="13">
        <f t="shared" si="96"/>
        <v>1.4109754461290758</v>
      </c>
      <c r="H1262" s="58">
        <v>8.2202999999999999E-6</v>
      </c>
      <c r="I1262" s="58">
        <f t="shared" si="97"/>
        <v>4.1357919098410144E-6</v>
      </c>
      <c r="J1262" s="13">
        <v>1.1808000000000001E-2</v>
      </c>
      <c r="K1262" s="13">
        <f t="shared" si="98"/>
        <v>5.6493278486372064E-6</v>
      </c>
      <c r="L1262" s="58">
        <f t="shared" si="99"/>
        <v>0.73208566056910573</v>
      </c>
      <c r="M1262" s="13" t="s">
        <v>257</v>
      </c>
    </row>
    <row r="1263" spans="1:13" x14ac:dyDescent="0.15">
      <c r="A1263" s="13">
        <f t="shared" si="95"/>
        <v>-151.97999999999996</v>
      </c>
      <c r="B1263" s="13">
        <v>121.17</v>
      </c>
      <c r="C1263" s="13">
        <v>70927.5</v>
      </c>
      <c r="D1263" s="13">
        <v>1.9617</v>
      </c>
      <c r="E1263" s="13">
        <v>1051.0999999999999</v>
      </c>
      <c r="F1263" s="13">
        <v>745.15</v>
      </c>
      <c r="G1263" s="13">
        <f t="shared" si="96"/>
        <v>1.4105884721197073</v>
      </c>
      <c r="H1263" s="58">
        <v>8.3180999999999992E-6</v>
      </c>
      <c r="I1263" s="58">
        <f t="shared" si="97"/>
        <v>4.240250802875057E-6</v>
      </c>
      <c r="J1263" s="13">
        <v>1.1952000000000001E-2</v>
      </c>
      <c r="K1263" s="13">
        <f t="shared" si="98"/>
        <v>5.7964748557752243E-6</v>
      </c>
      <c r="L1263" s="58">
        <f t="shared" si="99"/>
        <v>0.73152233182730908</v>
      </c>
      <c r="M1263" s="13" t="s">
        <v>257</v>
      </c>
    </row>
    <row r="1264" spans="1:13" x14ac:dyDescent="0.15">
      <c r="A1264" s="13">
        <f t="shared" si="95"/>
        <v>-150.44</v>
      </c>
      <c r="B1264" s="13">
        <v>122.71</v>
      </c>
      <c r="C1264" s="13">
        <v>70927.5</v>
      </c>
      <c r="D1264" s="13">
        <v>1.9363999999999999</v>
      </c>
      <c r="E1264" s="13">
        <v>1050.7</v>
      </c>
      <c r="F1264" s="13">
        <v>745.02</v>
      </c>
      <c r="G1264" s="13">
        <f t="shared" si="96"/>
        <v>1.4102977101285872</v>
      </c>
      <c r="H1264" s="58">
        <v>8.4154999999999993E-6</v>
      </c>
      <c r="I1264" s="58">
        <f t="shared" si="97"/>
        <v>4.3459512497417892E-6</v>
      </c>
      <c r="J1264" s="13">
        <v>1.2096000000000001E-2</v>
      </c>
      <c r="K1264" s="13">
        <f t="shared" si="98"/>
        <v>5.9452205724999696E-6</v>
      </c>
      <c r="L1264" s="58">
        <f t="shared" si="99"/>
        <v>0.73099916087962957</v>
      </c>
      <c r="M1264" s="13" t="s">
        <v>257</v>
      </c>
    </row>
    <row r="1265" spans="1:13" x14ac:dyDescent="0.15">
      <c r="A1265" s="13">
        <f t="shared" si="95"/>
        <v>-148.88999999999999</v>
      </c>
      <c r="B1265" s="13">
        <v>124.26</v>
      </c>
      <c r="C1265" s="13">
        <v>70927.5</v>
      </c>
      <c r="D1265" s="13">
        <v>1.9117999999999999</v>
      </c>
      <c r="E1265" s="13">
        <v>1050.2</v>
      </c>
      <c r="F1265" s="13">
        <v>744.8900000000001</v>
      </c>
      <c r="G1265" s="13">
        <f t="shared" si="96"/>
        <v>1.409872598638725</v>
      </c>
      <c r="H1265" s="58">
        <v>8.5127000000000007E-6</v>
      </c>
      <c r="I1265" s="58">
        <f t="shared" si="97"/>
        <v>4.4527147191128784E-6</v>
      </c>
      <c r="J1265" s="13">
        <v>1.2239999999999999E-2</v>
      </c>
      <c r="K1265" s="13">
        <f t="shared" si="98"/>
        <v>6.0963086472611861E-6</v>
      </c>
      <c r="L1265" s="58">
        <f t="shared" si="99"/>
        <v>0.73039522385620925</v>
      </c>
      <c r="M1265" s="13" t="s">
        <v>257</v>
      </c>
    </row>
    <row r="1266" spans="1:13" x14ac:dyDescent="0.15">
      <c r="A1266" s="13">
        <f t="shared" si="95"/>
        <v>-147.34999999999997</v>
      </c>
      <c r="B1266" s="13">
        <v>125.8</v>
      </c>
      <c r="C1266" s="13">
        <v>70927.5</v>
      </c>
      <c r="D1266" s="13">
        <v>1.8877999999999999</v>
      </c>
      <c r="E1266" s="13">
        <v>1049.8</v>
      </c>
      <c r="F1266" s="13">
        <v>744.76</v>
      </c>
      <c r="G1266" s="13">
        <f t="shared" si="96"/>
        <v>1.4095816101831462</v>
      </c>
      <c r="H1266" s="58">
        <v>8.6094999999999995E-6</v>
      </c>
      <c r="I1266" s="58">
        <f t="shared" si="97"/>
        <v>4.5605996397923511E-6</v>
      </c>
      <c r="J1266" s="13">
        <v>1.2382000000000001E-2</v>
      </c>
      <c r="K1266" s="13">
        <f t="shared" si="98"/>
        <v>6.2478162666089634E-6</v>
      </c>
      <c r="L1266" s="58">
        <f t="shared" si="99"/>
        <v>0.72995098530124358</v>
      </c>
      <c r="M1266" s="13" t="s">
        <v>257</v>
      </c>
    </row>
    <row r="1267" spans="1:13" x14ac:dyDescent="0.15">
      <c r="A1267" s="13">
        <f t="shared" si="95"/>
        <v>-145.79999999999998</v>
      </c>
      <c r="B1267" s="13">
        <v>127.35</v>
      </c>
      <c r="C1267" s="13">
        <v>70927.5</v>
      </c>
      <c r="D1267" s="13">
        <v>1.8645</v>
      </c>
      <c r="E1267" s="13">
        <v>1049.5</v>
      </c>
      <c r="F1267" s="13">
        <v>744.65000000000009</v>
      </c>
      <c r="G1267" s="13">
        <f t="shared" si="96"/>
        <v>1.4093869603169273</v>
      </c>
      <c r="H1267" s="58">
        <v>8.7059000000000008E-6</v>
      </c>
      <c r="I1267" s="58">
        <f t="shared" si="97"/>
        <v>4.6692947170823279E-6</v>
      </c>
      <c r="J1267" s="13">
        <v>1.2525E-2</v>
      </c>
      <c r="K1267" s="13">
        <f t="shared" si="98"/>
        <v>6.400780051949803E-6</v>
      </c>
      <c r="L1267" s="58">
        <f t="shared" si="99"/>
        <v>0.7294883872255491</v>
      </c>
      <c r="M1267" s="13" t="s">
        <v>257</v>
      </c>
    </row>
    <row r="1268" spans="1:13" x14ac:dyDescent="0.15">
      <c r="A1268" s="13">
        <f t="shared" si="95"/>
        <v>-144.26</v>
      </c>
      <c r="B1268" s="13">
        <v>128.88999999999999</v>
      </c>
      <c r="C1268" s="13">
        <v>70927.5</v>
      </c>
      <c r="D1268" s="13">
        <v>1.8416999999999999</v>
      </c>
      <c r="E1268" s="13">
        <v>1049.0999999999999</v>
      </c>
      <c r="F1268" s="13">
        <v>744.54</v>
      </c>
      <c r="G1268" s="13">
        <f t="shared" si="96"/>
        <v>1.4090579418164235</v>
      </c>
      <c r="H1268" s="58">
        <v>8.8021E-6</v>
      </c>
      <c r="I1268" s="58">
        <f t="shared" si="97"/>
        <v>4.7793343106912097E-6</v>
      </c>
      <c r="J1268" s="13">
        <v>1.2666E-2</v>
      </c>
      <c r="K1268" s="13">
        <f t="shared" si="98"/>
        <v>6.5554681027334084E-6</v>
      </c>
      <c r="L1268" s="58">
        <f t="shared" si="99"/>
        <v>0.72906072240644237</v>
      </c>
      <c r="M1268" s="13" t="s">
        <v>257</v>
      </c>
    </row>
    <row r="1269" spans="1:13" x14ac:dyDescent="0.15">
      <c r="A1269" s="13">
        <f t="shared" si="95"/>
        <v>-142.70999999999998</v>
      </c>
      <c r="B1269" s="13">
        <v>130.44</v>
      </c>
      <c r="C1269" s="13">
        <v>70927.5</v>
      </c>
      <c r="D1269" s="13">
        <v>1.8194999999999999</v>
      </c>
      <c r="E1269" s="13">
        <v>1048.7</v>
      </c>
      <c r="F1269" s="13">
        <v>744.43999999999994</v>
      </c>
      <c r="G1269" s="13">
        <f t="shared" si="96"/>
        <v>1.4087099027456882</v>
      </c>
      <c r="H1269" s="58">
        <v>8.8979E-6</v>
      </c>
      <c r="I1269" s="58">
        <f t="shared" si="97"/>
        <v>4.8902995328386922E-6</v>
      </c>
      <c r="J1269" s="13">
        <v>1.2807000000000001E-2</v>
      </c>
      <c r="K1269" s="13">
        <f t="shared" si="98"/>
        <v>6.7118784289990891E-6</v>
      </c>
      <c r="L1269" s="58">
        <f t="shared" si="99"/>
        <v>0.72860371125165924</v>
      </c>
      <c r="M1269" s="13" t="s">
        <v>257</v>
      </c>
    </row>
    <row r="1270" spans="1:13" x14ac:dyDescent="0.15">
      <c r="A1270" s="13">
        <f t="shared" si="95"/>
        <v>-141.16999999999999</v>
      </c>
      <c r="B1270" s="13">
        <v>131.97999999999999</v>
      </c>
      <c r="C1270" s="13">
        <v>70927.5</v>
      </c>
      <c r="D1270" s="13">
        <v>1.7978000000000001</v>
      </c>
      <c r="E1270" s="13">
        <v>1048.4000000000001</v>
      </c>
      <c r="F1270" s="13">
        <v>744.34999999999991</v>
      </c>
      <c r="G1270" s="13">
        <f t="shared" si="96"/>
        <v>1.4084771948680059</v>
      </c>
      <c r="H1270" s="58">
        <v>8.9934999999999995E-6</v>
      </c>
      <c r="I1270" s="58">
        <f t="shared" si="97"/>
        <v>5.0025030592946931E-6</v>
      </c>
      <c r="J1270" s="13">
        <v>1.2947E-2</v>
      </c>
      <c r="K1270" s="13">
        <f t="shared" si="98"/>
        <v>6.8691145636518982E-6</v>
      </c>
      <c r="L1270" s="58">
        <f t="shared" si="99"/>
        <v>0.72826024561674518</v>
      </c>
      <c r="M1270" s="13" t="s">
        <v>257</v>
      </c>
    </row>
    <row r="1271" spans="1:13" x14ac:dyDescent="0.15">
      <c r="A1271" s="13">
        <f t="shared" si="95"/>
        <v>-139.61999999999998</v>
      </c>
      <c r="B1271" s="13">
        <v>133.53</v>
      </c>
      <c r="C1271" s="13">
        <v>70927.5</v>
      </c>
      <c r="D1271" s="13">
        <v>1.7766</v>
      </c>
      <c r="E1271" s="13">
        <v>1048.1000000000001</v>
      </c>
      <c r="F1271" s="13">
        <v>744.26</v>
      </c>
      <c r="G1271" s="13">
        <f t="shared" si="96"/>
        <v>1.4082444307096984</v>
      </c>
      <c r="H1271" s="58">
        <v>9.0886999999999999E-6</v>
      </c>
      <c r="I1271" s="58">
        <f t="shared" si="97"/>
        <v>5.1157829562084885E-6</v>
      </c>
      <c r="J1271" s="13">
        <v>1.3087E-2</v>
      </c>
      <c r="K1271" s="13">
        <f t="shared" si="98"/>
        <v>7.0282584538370575E-6</v>
      </c>
      <c r="L1271" s="58">
        <f t="shared" si="99"/>
        <v>0.72788771070528024</v>
      </c>
      <c r="M1271" s="13" t="s">
        <v>257</v>
      </c>
    </row>
    <row r="1272" spans="1:13" x14ac:dyDescent="0.15">
      <c r="A1272" s="13">
        <f t="shared" si="95"/>
        <v>-138.07999999999998</v>
      </c>
      <c r="B1272" s="13">
        <v>135.07</v>
      </c>
      <c r="C1272" s="13">
        <v>70927.5</v>
      </c>
      <c r="D1272" s="13">
        <v>1.7559</v>
      </c>
      <c r="E1272" s="13">
        <v>1047.8</v>
      </c>
      <c r="F1272" s="13">
        <v>744.17</v>
      </c>
      <c r="G1272" s="13">
        <f t="shared" si="96"/>
        <v>1.4080116102503459</v>
      </c>
      <c r="H1272" s="58">
        <v>9.1835999999999996E-6</v>
      </c>
      <c r="I1272" s="58">
        <f t="shared" si="97"/>
        <v>5.2301383905689392E-6</v>
      </c>
      <c r="J1272" s="13">
        <v>1.3226E-2</v>
      </c>
      <c r="K1272" s="13">
        <f t="shared" si="98"/>
        <v>7.1886997596661024E-6</v>
      </c>
      <c r="L1272" s="58">
        <f t="shared" si="99"/>
        <v>0.727549983366097</v>
      </c>
      <c r="M1272" s="13" t="s">
        <v>257</v>
      </c>
    </row>
    <row r="1273" spans="1:13" x14ac:dyDescent="0.15">
      <c r="A1273" s="13">
        <f t="shared" si="95"/>
        <v>-136.52999999999997</v>
      </c>
      <c r="B1273" s="13">
        <v>136.62</v>
      </c>
      <c r="C1273" s="13">
        <v>70927.5</v>
      </c>
      <c r="D1273" s="13">
        <v>1.7357</v>
      </c>
      <c r="E1273" s="13">
        <v>1047.5</v>
      </c>
      <c r="F1273" s="13">
        <v>744.09</v>
      </c>
      <c r="G1273" s="13">
        <f t="shared" si="96"/>
        <v>1.4077598140009944</v>
      </c>
      <c r="H1273" s="58">
        <v>9.2782000000000004E-6</v>
      </c>
      <c r="I1273" s="58">
        <f t="shared" si="97"/>
        <v>5.345509016535116E-6</v>
      </c>
      <c r="J1273" s="13">
        <v>1.3363999999999999E-2</v>
      </c>
      <c r="K1273" s="13">
        <f t="shared" si="98"/>
        <v>7.3503458124850546E-6</v>
      </c>
      <c r="L1273" s="58">
        <f t="shared" si="99"/>
        <v>0.72724592187967685</v>
      </c>
      <c r="M1273" s="13" t="s">
        <v>257</v>
      </c>
    </row>
    <row r="1274" spans="1:13" x14ac:dyDescent="0.15">
      <c r="A1274" s="13">
        <f t="shared" si="95"/>
        <v>-134.98999999999998</v>
      </c>
      <c r="B1274" s="13">
        <v>138.16</v>
      </c>
      <c r="C1274" s="13">
        <v>70927.5</v>
      </c>
      <c r="D1274" s="13">
        <v>1.716</v>
      </c>
      <c r="E1274" s="13">
        <v>1047.3</v>
      </c>
      <c r="F1274" s="13">
        <v>744.02</v>
      </c>
      <c r="G1274" s="13">
        <f t="shared" si="96"/>
        <v>1.4076234509825005</v>
      </c>
      <c r="H1274" s="58">
        <v>9.3725000000000005E-6</v>
      </c>
      <c r="I1274" s="58">
        <f t="shared" si="97"/>
        <v>5.4618298368298375E-6</v>
      </c>
      <c r="J1274" s="13">
        <v>1.3502E-2</v>
      </c>
      <c r="K1274" s="13">
        <f t="shared" si="98"/>
        <v>7.512936473119802E-6</v>
      </c>
      <c r="L1274" s="58">
        <f t="shared" si="99"/>
        <v>0.7269900199970375</v>
      </c>
      <c r="M1274" s="13" t="s">
        <v>257</v>
      </c>
    </row>
    <row r="1275" spans="1:13" x14ac:dyDescent="0.15">
      <c r="A1275" s="13">
        <f t="shared" si="95"/>
        <v>-133.44999999999999</v>
      </c>
      <c r="B1275" s="13">
        <v>139.69999999999999</v>
      </c>
      <c r="C1275" s="13">
        <v>70927.5</v>
      </c>
      <c r="D1275" s="13">
        <v>1.6967000000000001</v>
      </c>
      <c r="E1275" s="13">
        <v>1047</v>
      </c>
      <c r="F1275" s="13">
        <v>743.95</v>
      </c>
      <c r="G1275" s="13">
        <f t="shared" si="96"/>
        <v>1.4073526446669802</v>
      </c>
      <c r="H1275" s="58">
        <v>9.4664999999999999E-6</v>
      </c>
      <c r="I1275" s="58">
        <f t="shared" si="97"/>
        <v>5.5793599339895087E-6</v>
      </c>
      <c r="J1275" s="13">
        <v>1.3639999999999999E-2</v>
      </c>
      <c r="K1275" s="13">
        <f t="shared" si="98"/>
        <v>7.6782567249904568E-6</v>
      </c>
      <c r="L1275" s="58">
        <f t="shared" si="99"/>
        <v>0.72664409824046916</v>
      </c>
      <c r="M1275" s="13" t="s">
        <v>257</v>
      </c>
    </row>
    <row r="1276" spans="1:13" x14ac:dyDescent="0.15">
      <c r="A1276" s="13">
        <f t="shared" si="95"/>
        <v>-131.89999999999998</v>
      </c>
      <c r="B1276" s="13">
        <v>141.25</v>
      </c>
      <c r="C1276" s="13">
        <v>70927.5</v>
      </c>
      <c r="D1276" s="13">
        <v>1.6778999999999999</v>
      </c>
      <c r="E1276" s="13">
        <v>1046.8</v>
      </c>
      <c r="F1276" s="13">
        <v>743.88</v>
      </c>
      <c r="G1276" s="13">
        <f t="shared" si="96"/>
        <v>1.4072162176695164</v>
      </c>
      <c r="H1276" s="58">
        <v>9.5602000000000004E-6</v>
      </c>
      <c r="I1276" s="58">
        <f t="shared" si="97"/>
        <v>5.6977173848262714E-6</v>
      </c>
      <c r="J1276" s="13">
        <v>1.3776999999999999E-2</v>
      </c>
      <c r="K1276" s="13">
        <f t="shared" si="98"/>
        <v>7.8437703588171094E-6</v>
      </c>
      <c r="L1276" s="58">
        <f t="shared" si="99"/>
        <v>0.72640033098642676</v>
      </c>
      <c r="M1276" s="13" t="s">
        <v>257</v>
      </c>
    </row>
    <row r="1277" spans="1:13" x14ac:dyDescent="0.15">
      <c r="A1277" s="13">
        <f t="shared" si="95"/>
        <v>-130.35999999999999</v>
      </c>
      <c r="B1277" s="13">
        <v>142.79</v>
      </c>
      <c r="C1277" s="13">
        <v>70927.5</v>
      </c>
      <c r="D1277" s="13">
        <v>1.6595</v>
      </c>
      <c r="E1277" s="13">
        <v>1046.5</v>
      </c>
      <c r="F1277" s="13">
        <v>743.82</v>
      </c>
      <c r="G1277" s="13">
        <f t="shared" si="96"/>
        <v>1.4069264069264069</v>
      </c>
      <c r="H1277" s="58">
        <v>9.6536000000000002E-6</v>
      </c>
      <c r="I1277" s="58">
        <f t="shared" si="97"/>
        <v>5.8171738475444411E-6</v>
      </c>
      <c r="J1277" s="13">
        <v>1.3913E-2</v>
      </c>
      <c r="K1277" s="13">
        <f t="shared" si="98"/>
        <v>8.011323991779079E-6</v>
      </c>
      <c r="L1277" s="58">
        <f t="shared" si="99"/>
        <v>0.72611891037159493</v>
      </c>
      <c r="M1277" s="13" t="s">
        <v>257</v>
      </c>
    </row>
    <row r="1278" spans="1:13" x14ac:dyDescent="0.15">
      <c r="A1278" s="13">
        <f t="shared" si="95"/>
        <v>-128.80999999999997</v>
      </c>
      <c r="B1278" s="13">
        <v>144.34</v>
      </c>
      <c r="C1278" s="13">
        <v>70927.5</v>
      </c>
      <c r="D1278" s="13">
        <v>1.6414</v>
      </c>
      <c r="E1278" s="13">
        <v>1046.3</v>
      </c>
      <c r="F1278" s="13">
        <v>743.76</v>
      </c>
      <c r="G1278" s="13">
        <f t="shared" si="96"/>
        <v>1.4067710013983006</v>
      </c>
      <c r="H1278" s="58">
        <v>9.7466000000000008E-6</v>
      </c>
      <c r="I1278" s="58">
        <f t="shared" si="97"/>
        <v>5.9379797733642021E-6</v>
      </c>
      <c r="J1278" s="13">
        <v>1.4049000000000001E-2</v>
      </c>
      <c r="K1278" s="13">
        <f t="shared" si="98"/>
        <v>8.1804041071882279E-6</v>
      </c>
      <c r="L1278" s="58">
        <f t="shared" si="99"/>
        <v>0.72587853797423307</v>
      </c>
      <c r="M1278" s="13" t="s">
        <v>257</v>
      </c>
    </row>
    <row r="1279" spans="1:13" x14ac:dyDescent="0.15">
      <c r="A1279" s="13">
        <f t="shared" si="95"/>
        <v>-127.26999999999998</v>
      </c>
      <c r="B1279" s="13">
        <v>145.88</v>
      </c>
      <c r="C1279" s="13">
        <v>70927.5</v>
      </c>
      <c r="D1279" s="13">
        <v>1.6237999999999999</v>
      </c>
      <c r="E1279" s="13">
        <v>1046.1000000000001</v>
      </c>
      <c r="F1279" s="13">
        <v>743.7</v>
      </c>
      <c r="G1279" s="13">
        <f t="shared" si="96"/>
        <v>1.4066155707946755</v>
      </c>
      <c r="H1279" s="58">
        <v>9.8393999999999993E-6</v>
      </c>
      <c r="I1279" s="58">
        <f t="shared" si="97"/>
        <v>6.0594900849858356E-6</v>
      </c>
      <c r="J1279" s="13">
        <v>1.4184E-2</v>
      </c>
      <c r="K1279" s="13">
        <f t="shared" si="98"/>
        <v>8.3501251264837318E-6</v>
      </c>
      <c r="L1279" s="58">
        <f t="shared" si="99"/>
        <v>0.72567656091370558</v>
      </c>
      <c r="M1279" s="13" t="s">
        <v>257</v>
      </c>
    </row>
    <row r="1280" spans="1:13" x14ac:dyDescent="0.15">
      <c r="A1280" s="13">
        <f t="shared" si="95"/>
        <v>-125.71999999999997</v>
      </c>
      <c r="B1280" s="13">
        <v>147.43</v>
      </c>
      <c r="C1280" s="13">
        <v>70927.5</v>
      </c>
      <c r="D1280" s="13">
        <v>1.6066</v>
      </c>
      <c r="E1280" s="13">
        <v>1045.9000000000001</v>
      </c>
      <c r="F1280" s="13">
        <v>743.65</v>
      </c>
      <c r="G1280" s="13">
        <f t="shared" si="96"/>
        <v>1.4064412021784443</v>
      </c>
      <c r="H1280" s="58">
        <v>9.9319000000000006E-6</v>
      </c>
      <c r="I1280" s="58">
        <f t="shared" si="97"/>
        <v>6.1819370098344333E-6</v>
      </c>
      <c r="J1280" s="13">
        <v>1.4319E-2</v>
      </c>
      <c r="K1280" s="13">
        <f t="shared" si="98"/>
        <v>8.5214747889499264E-6</v>
      </c>
      <c r="L1280" s="58">
        <f t="shared" si="99"/>
        <v>0.725453887142957</v>
      </c>
      <c r="M1280" s="13" t="s">
        <v>257</v>
      </c>
    </row>
    <row r="1281" spans="1:13" x14ac:dyDescent="0.15">
      <c r="A1281" s="13">
        <f t="shared" si="95"/>
        <v>-124.17999999999998</v>
      </c>
      <c r="B1281" s="13">
        <v>148.97</v>
      </c>
      <c r="C1281" s="13">
        <v>70927.5</v>
      </c>
      <c r="D1281" s="13">
        <v>1.5896999999999999</v>
      </c>
      <c r="E1281" s="13">
        <v>1045.7</v>
      </c>
      <c r="F1281" s="13">
        <v>743.6</v>
      </c>
      <c r="G1281" s="13">
        <f t="shared" si="96"/>
        <v>1.4062668101129641</v>
      </c>
      <c r="H1281" s="58">
        <v>1.0023999999999999E-5</v>
      </c>
      <c r="I1281" s="58">
        <f t="shared" si="97"/>
        <v>6.3055922501100837E-6</v>
      </c>
      <c r="J1281" s="13">
        <v>1.4453000000000001E-2</v>
      </c>
      <c r="K1281" s="13">
        <f t="shared" si="98"/>
        <v>8.6943219977553569E-6</v>
      </c>
      <c r="L1281" s="58">
        <f t="shared" si="99"/>
        <v>0.7252540510620632</v>
      </c>
      <c r="M1281" s="13" t="s">
        <v>257</v>
      </c>
    </row>
    <row r="1282" spans="1:13" x14ac:dyDescent="0.15">
      <c r="A1282" s="13">
        <f t="shared" si="95"/>
        <v>-122.62999999999997</v>
      </c>
      <c r="B1282" s="13">
        <v>150.52000000000001</v>
      </c>
      <c r="C1282" s="13">
        <v>70927.5</v>
      </c>
      <c r="D1282" s="13">
        <v>1.5731999999999999</v>
      </c>
      <c r="E1282" s="13">
        <v>1045.5</v>
      </c>
      <c r="F1282" s="13">
        <v>743.55000000000007</v>
      </c>
      <c r="G1282" s="13">
        <f t="shared" si="96"/>
        <v>1.406092394593504</v>
      </c>
      <c r="H1282" s="58">
        <v>1.0115999999999999E-5</v>
      </c>
      <c r="I1282" s="58">
        <f t="shared" si="97"/>
        <v>6.4302059496567505E-6</v>
      </c>
      <c r="J1282" s="13">
        <v>1.4586999999999999E-2</v>
      </c>
      <c r="K1282" s="13">
        <f t="shared" si="98"/>
        <v>8.8686600510730722E-6</v>
      </c>
      <c r="L1282" s="58">
        <f t="shared" si="99"/>
        <v>0.72504819359703843</v>
      </c>
      <c r="M1282" s="13" t="s">
        <v>257</v>
      </c>
    </row>
    <row r="1283" spans="1:13" x14ac:dyDescent="0.15">
      <c r="A1283" s="13">
        <f t="shared" si="95"/>
        <v>-121.08999999999997</v>
      </c>
      <c r="B1283" s="13">
        <v>152.06</v>
      </c>
      <c r="C1283" s="13">
        <v>70927.5</v>
      </c>
      <c r="D1283" s="13">
        <v>1.5569999999999999</v>
      </c>
      <c r="E1283" s="13">
        <v>1045.3</v>
      </c>
      <c r="F1283" s="13">
        <v>743.5</v>
      </c>
      <c r="G1283" s="13">
        <f t="shared" si="96"/>
        <v>1.4059179556153327</v>
      </c>
      <c r="H1283" s="58">
        <v>1.0208E-5</v>
      </c>
      <c r="I1283" s="58">
        <f t="shared" si="97"/>
        <v>6.5561978163134231E-6</v>
      </c>
      <c r="J1283" s="13">
        <v>1.472E-2</v>
      </c>
      <c r="K1283" s="13">
        <f t="shared" si="98"/>
        <v>9.0443684643762183E-6</v>
      </c>
      <c r="L1283" s="58">
        <f t="shared" si="99"/>
        <v>0.72489282608695638</v>
      </c>
      <c r="M1283" s="13" t="s">
        <v>257</v>
      </c>
    </row>
    <row r="1284" spans="1:13" x14ac:dyDescent="0.15">
      <c r="A1284" s="13">
        <f t="shared" si="95"/>
        <v>-119.53999999999996</v>
      </c>
      <c r="B1284" s="13">
        <v>153.61000000000001</v>
      </c>
      <c r="C1284" s="13">
        <v>70927.5</v>
      </c>
      <c r="D1284" s="13">
        <v>1.5410999999999999</v>
      </c>
      <c r="E1284" s="13">
        <v>1045.1999999999998</v>
      </c>
      <c r="F1284" s="13">
        <v>743.46</v>
      </c>
      <c r="G1284" s="13">
        <f t="shared" si="96"/>
        <v>1.4058590912759257</v>
      </c>
      <c r="H1284" s="58">
        <v>1.0299000000000001E-5</v>
      </c>
      <c r="I1284" s="58">
        <f t="shared" si="97"/>
        <v>6.6828888456297462E-6</v>
      </c>
      <c r="J1284" s="13">
        <v>1.4853E-2</v>
      </c>
      <c r="K1284" s="13">
        <f t="shared" si="98"/>
        <v>9.2211260673020413E-6</v>
      </c>
      <c r="L1284" s="58">
        <f t="shared" si="99"/>
        <v>0.72473674005251465</v>
      </c>
      <c r="M1284" s="13" t="s">
        <v>257</v>
      </c>
    </row>
    <row r="1285" spans="1:13" x14ac:dyDescent="0.15">
      <c r="A1285" s="13">
        <f t="shared" si="95"/>
        <v>-117.99999999999997</v>
      </c>
      <c r="B1285" s="13">
        <v>155.15</v>
      </c>
      <c r="C1285" s="13">
        <v>70927.5</v>
      </c>
      <c r="D1285" s="13">
        <v>1.5256000000000001</v>
      </c>
      <c r="E1285" s="13">
        <v>1045</v>
      </c>
      <c r="F1285" s="13">
        <v>743.42</v>
      </c>
      <c r="G1285" s="13">
        <f t="shared" si="96"/>
        <v>1.4056657071372844</v>
      </c>
      <c r="H1285" s="58">
        <v>1.039E-5</v>
      </c>
      <c r="I1285" s="58">
        <f t="shared" si="97"/>
        <v>6.8104352385946512E-6</v>
      </c>
      <c r="J1285" s="13">
        <v>1.4985999999999999E-2</v>
      </c>
      <c r="K1285" s="13">
        <f t="shared" si="98"/>
        <v>9.4000195703063246E-6</v>
      </c>
      <c r="L1285" s="58">
        <f t="shared" si="99"/>
        <v>0.72451287868677439</v>
      </c>
      <c r="M1285" s="13" t="s">
        <v>257</v>
      </c>
    </row>
    <row r="1286" spans="1:13" x14ac:dyDescent="0.15">
      <c r="A1286" s="13">
        <f t="shared" si="95"/>
        <v>-116.44999999999999</v>
      </c>
      <c r="B1286" s="13">
        <v>156.69999999999999</v>
      </c>
      <c r="C1286" s="13">
        <v>70927.5</v>
      </c>
      <c r="D1286" s="13">
        <v>1.5104</v>
      </c>
      <c r="E1286" s="13">
        <v>1044.8</v>
      </c>
      <c r="F1286" s="13">
        <v>743.38</v>
      </c>
      <c r="G1286" s="13">
        <f t="shared" si="96"/>
        <v>1.4054723021873066</v>
      </c>
      <c r="H1286" s="58">
        <v>1.0481E-5</v>
      </c>
      <c r="I1286" s="58">
        <f t="shared" si="97"/>
        <v>6.9392213983050846E-6</v>
      </c>
      <c r="J1286" s="13">
        <v>1.5117999999999999E-2</v>
      </c>
      <c r="K1286" s="13">
        <f t="shared" si="98"/>
        <v>9.5800814201728666E-6</v>
      </c>
      <c r="L1286" s="58">
        <f t="shared" si="99"/>
        <v>0.72433845746791903</v>
      </c>
      <c r="M1286" s="13" t="s">
        <v>257</v>
      </c>
    </row>
    <row r="1287" spans="1:13" x14ac:dyDescent="0.15">
      <c r="A1287" s="13">
        <f t="shared" si="95"/>
        <v>-114.90999999999997</v>
      </c>
      <c r="B1287" s="13">
        <v>158.24</v>
      </c>
      <c r="C1287" s="13">
        <v>70927.5</v>
      </c>
      <c r="D1287" s="13">
        <v>1.4955000000000001</v>
      </c>
      <c r="E1287" s="13">
        <v>1044.7</v>
      </c>
      <c r="F1287" s="13">
        <v>743.34</v>
      </c>
      <c r="G1287" s="13">
        <f t="shared" si="96"/>
        <v>1.4054134043640865</v>
      </c>
      <c r="H1287" s="58">
        <v>1.0570999999999999E-5</v>
      </c>
      <c r="I1287" s="58">
        <f t="shared" si="97"/>
        <v>7.0685389501838843E-6</v>
      </c>
      <c r="J1287" s="13">
        <v>1.5249E-2</v>
      </c>
      <c r="K1287" s="13">
        <f t="shared" si="98"/>
        <v>9.7603041727844582E-6</v>
      </c>
      <c r="L1287" s="58">
        <f t="shared" si="99"/>
        <v>0.72421297790019012</v>
      </c>
      <c r="M1287" s="13" t="s">
        <v>257</v>
      </c>
    </row>
    <row r="1288" spans="1:13" x14ac:dyDescent="0.15">
      <c r="A1288" s="13">
        <f t="shared" si="95"/>
        <v>-113.35999999999999</v>
      </c>
      <c r="B1288" s="13">
        <v>159.79</v>
      </c>
      <c r="C1288" s="13">
        <v>70927.5</v>
      </c>
      <c r="D1288" s="13">
        <v>1.4809000000000001</v>
      </c>
      <c r="E1288" s="13">
        <v>1044.5</v>
      </c>
      <c r="F1288" s="13">
        <v>743.31000000000006</v>
      </c>
      <c r="G1288" s="13">
        <f t="shared" si="96"/>
        <v>1.4052010601229634</v>
      </c>
      <c r="H1288" s="58">
        <v>1.0661E-5</v>
      </c>
      <c r="I1288" s="58">
        <f t="shared" si="97"/>
        <v>7.1990006077385367E-6</v>
      </c>
      <c r="J1288" s="13">
        <v>1.538E-2</v>
      </c>
      <c r="K1288" s="13">
        <f t="shared" si="98"/>
        <v>9.943108031319238E-6</v>
      </c>
      <c r="L1288" s="58">
        <f t="shared" si="99"/>
        <v>0.72401914824447333</v>
      </c>
      <c r="M1288" s="13" t="s">
        <v>257</v>
      </c>
    </row>
    <row r="1289" spans="1:13" x14ac:dyDescent="0.15">
      <c r="A1289" s="13">
        <f t="shared" ref="A1289:A1352" si="100">B1289-273.15</f>
        <v>-111.81999999999996</v>
      </c>
      <c r="B1289" s="13">
        <v>161.33000000000001</v>
      </c>
      <c r="C1289" s="13">
        <v>70927.5</v>
      </c>
      <c r="D1289" s="13">
        <v>1.4664999999999999</v>
      </c>
      <c r="E1289" s="13">
        <v>1044.4000000000001</v>
      </c>
      <c r="F1289" s="13">
        <v>743.27</v>
      </c>
      <c r="G1289" s="13">
        <f t="shared" ref="G1289:G1352" si="101">E1289/F1289</f>
        <v>1.4051421421556098</v>
      </c>
      <c r="H1289" s="58">
        <v>1.0750999999999999E-5</v>
      </c>
      <c r="I1289" s="58">
        <f t="shared" ref="I1289:I1352" si="102">H1289/D1289</f>
        <v>7.3310603477667912E-6</v>
      </c>
      <c r="J1289" s="13">
        <v>1.5511E-2</v>
      </c>
      <c r="K1289" s="13">
        <f t="shared" ref="K1289:K1352" si="103">J1289/E1289/D1289</f>
        <v>1.012723452392596E-5</v>
      </c>
      <c r="L1289" s="58">
        <f t="shared" ref="L1289:L1352" si="104">H1289*E1289/J1289</f>
        <v>0.72389558377925334</v>
      </c>
      <c r="M1289" s="13" t="s">
        <v>257</v>
      </c>
    </row>
    <row r="1290" spans="1:13" x14ac:dyDescent="0.15">
      <c r="A1290" s="13">
        <f t="shared" si="100"/>
        <v>-110.26999999999998</v>
      </c>
      <c r="B1290" s="13">
        <v>162.88</v>
      </c>
      <c r="C1290" s="13">
        <v>70927.5</v>
      </c>
      <c r="D1290" s="13">
        <v>1.4524999999999999</v>
      </c>
      <c r="E1290" s="13">
        <v>1044.3</v>
      </c>
      <c r="F1290" s="13">
        <v>743.24</v>
      </c>
      <c r="G1290" s="13">
        <f t="shared" si="101"/>
        <v>1.4050643130079112</v>
      </c>
      <c r="H1290" s="58">
        <v>1.0841E-5</v>
      </c>
      <c r="I1290" s="58">
        <f t="shared" si="102"/>
        <v>7.4636833046471609E-6</v>
      </c>
      <c r="J1290" s="13">
        <v>1.5640999999999999E-2</v>
      </c>
      <c r="K1290" s="13">
        <f t="shared" si="103"/>
        <v>1.0311529699048172E-5</v>
      </c>
      <c r="L1290" s="58">
        <f t="shared" si="104"/>
        <v>0.72381921232657753</v>
      </c>
      <c r="M1290" s="13" t="s">
        <v>257</v>
      </c>
    </row>
    <row r="1291" spans="1:13" x14ac:dyDescent="0.15">
      <c r="A1291" s="13">
        <f t="shared" si="100"/>
        <v>-108.72999999999999</v>
      </c>
      <c r="B1291" s="13">
        <v>164.42</v>
      </c>
      <c r="C1291" s="13">
        <v>70927.5</v>
      </c>
      <c r="D1291" s="13">
        <v>1.4387000000000001</v>
      </c>
      <c r="E1291" s="13">
        <v>1044.1000000000001</v>
      </c>
      <c r="F1291" s="13">
        <v>743.21</v>
      </c>
      <c r="G1291" s="13">
        <f t="shared" si="101"/>
        <v>1.4048519261043313</v>
      </c>
      <c r="H1291" s="58">
        <v>1.093E-5</v>
      </c>
      <c r="I1291" s="58">
        <f t="shared" si="102"/>
        <v>7.5971363036074232E-6</v>
      </c>
      <c r="J1291" s="13">
        <v>1.5771E-2</v>
      </c>
      <c r="K1291" s="13">
        <f t="shared" si="103"/>
        <v>1.0498974777210002E-5</v>
      </c>
      <c r="L1291" s="58">
        <f t="shared" si="104"/>
        <v>0.72360744404286359</v>
      </c>
      <c r="M1291" s="13" t="s">
        <v>257</v>
      </c>
    </row>
    <row r="1292" spans="1:13" x14ac:dyDescent="0.15">
      <c r="A1292" s="13">
        <f t="shared" si="100"/>
        <v>-107.17999999999998</v>
      </c>
      <c r="B1292" s="13">
        <v>165.97</v>
      </c>
      <c r="C1292" s="13">
        <v>70927.5</v>
      </c>
      <c r="D1292" s="13">
        <v>1.4252</v>
      </c>
      <c r="E1292" s="13">
        <v>1044</v>
      </c>
      <c r="F1292" s="13">
        <v>743.18</v>
      </c>
      <c r="G1292" s="13">
        <f t="shared" si="101"/>
        <v>1.4047740789579914</v>
      </c>
      <c r="H1292" s="58">
        <v>1.1019000000000001E-5</v>
      </c>
      <c r="I1292" s="58">
        <f t="shared" si="102"/>
        <v>7.7315464496211054E-6</v>
      </c>
      <c r="J1292" s="13">
        <v>1.5900000000000001E-2</v>
      </c>
      <c r="K1292" s="13">
        <f t="shared" si="103"/>
        <v>1.0686138827863645E-5</v>
      </c>
      <c r="L1292" s="58">
        <f t="shared" si="104"/>
        <v>0.72351169811320748</v>
      </c>
      <c r="M1292" s="13" t="s">
        <v>257</v>
      </c>
    </row>
    <row r="1293" spans="1:13" x14ac:dyDescent="0.15">
      <c r="A1293" s="13">
        <f t="shared" si="100"/>
        <v>-105.63999999999999</v>
      </c>
      <c r="B1293" s="13">
        <v>167.51</v>
      </c>
      <c r="C1293" s="13">
        <v>70927.5</v>
      </c>
      <c r="D1293" s="13">
        <v>1.4118999999999999</v>
      </c>
      <c r="E1293" s="13">
        <v>1043.9000000000001</v>
      </c>
      <c r="F1293" s="13">
        <v>743.15</v>
      </c>
      <c r="G1293" s="13">
        <f t="shared" si="101"/>
        <v>1.4046962255264752</v>
      </c>
      <c r="H1293" s="58">
        <v>1.1107999999999999E-5</v>
      </c>
      <c r="I1293" s="58">
        <f t="shared" si="102"/>
        <v>7.8674127062823139E-6</v>
      </c>
      <c r="J1293" s="13">
        <v>1.6029000000000002E-2</v>
      </c>
      <c r="K1293" s="13">
        <f t="shared" si="103"/>
        <v>1.0875358774381467E-5</v>
      </c>
      <c r="L1293" s="58">
        <f t="shared" si="104"/>
        <v>0.72341638280616372</v>
      </c>
      <c r="M1293" s="13" t="s">
        <v>257</v>
      </c>
    </row>
    <row r="1294" spans="1:13" x14ac:dyDescent="0.15">
      <c r="A1294" s="13">
        <f t="shared" si="100"/>
        <v>-104.08999999999997</v>
      </c>
      <c r="B1294" s="13">
        <v>169.06</v>
      </c>
      <c r="C1294" s="13">
        <v>70927.5</v>
      </c>
      <c r="D1294" s="13">
        <v>1.3989</v>
      </c>
      <c r="E1294" s="13">
        <v>1043.8</v>
      </c>
      <c r="F1294" s="13">
        <v>743.13</v>
      </c>
      <c r="G1294" s="13">
        <f t="shared" si="101"/>
        <v>1.4045994644274891</v>
      </c>
      <c r="H1294" s="58">
        <v>1.1197E-5</v>
      </c>
      <c r="I1294" s="58">
        <f t="shared" si="102"/>
        <v>8.0041461148044885E-6</v>
      </c>
      <c r="J1294" s="13">
        <v>1.6157999999999999E-2</v>
      </c>
      <c r="K1294" s="13">
        <f t="shared" si="103"/>
        <v>1.1065821007283923E-5</v>
      </c>
      <c r="L1294" s="58">
        <f t="shared" si="104"/>
        <v>0.72332148780789707</v>
      </c>
      <c r="M1294" s="13" t="s">
        <v>257</v>
      </c>
    </row>
    <row r="1295" spans="1:13" x14ac:dyDescent="0.15">
      <c r="A1295" s="13">
        <f t="shared" si="100"/>
        <v>-102.54999999999998</v>
      </c>
      <c r="B1295" s="13">
        <v>170.6</v>
      </c>
      <c r="C1295" s="13">
        <v>70927.5</v>
      </c>
      <c r="D1295" s="13">
        <v>1.3861000000000001</v>
      </c>
      <c r="E1295" s="13">
        <v>1043.7</v>
      </c>
      <c r="F1295" s="13">
        <v>743.1</v>
      </c>
      <c r="G1295" s="13">
        <f t="shared" si="101"/>
        <v>1.4045215987081148</v>
      </c>
      <c r="H1295" s="58">
        <v>1.1285E-5</v>
      </c>
      <c r="I1295" s="58">
        <f t="shared" si="102"/>
        <v>8.141548228843516E-6</v>
      </c>
      <c r="J1295" s="13">
        <v>1.6285999999999998E-2</v>
      </c>
      <c r="K1295" s="13">
        <f t="shared" si="103"/>
        <v>1.1257557748537389E-5</v>
      </c>
      <c r="L1295" s="58">
        <f t="shared" si="104"/>
        <v>0.72320732531008236</v>
      </c>
      <c r="M1295" s="13" t="s">
        <v>257</v>
      </c>
    </row>
    <row r="1296" spans="1:13" x14ac:dyDescent="0.15">
      <c r="A1296" s="13">
        <f t="shared" si="100"/>
        <v>-100.99999999999997</v>
      </c>
      <c r="B1296" s="13">
        <v>172.15</v>
      </c>
      <c r="C1296" s="13">
        <v>70927.5</v>
      </c>
      <c r="D1296" s="13">
        <v>1.3734999999999999</v>
      </c>
      <c r="E1296" s="13">
        <v>1043.5</v>
      </c>
      <c r="F1296" s="13">
        <v>743.07999999999993</v>
      </c>
      <c r="G1296" s="13">
        <f t="shared" si="101"/>
        <v>1.4042902513861228</v>
      </c>
      <c r="H1296" s="58">
        <v>1.1372999999999999E-5</v>
      </c>
      <c r="I1296" s="58">
        <f t="shared" si="102"/>
        <v>8.2803057881325085E-6</v>
      </c>
      <c r="J1296" s="13">
        <v>1.6413000000000001E-2</v>
      </c>
      <c r="K1296" s="13">
        <f t="shared" si="103"/>
        <v>1.145161799542961E-5</v>
      </c>
      <c r="L1296" s="58">
        <f t="shared" si="104"/>
        <v>0.72306863461889959</v>
      </c>
      <c r="M1296" s="13" t="s">
        <v>257</v>
      </c>
    </row>
    <row r="1297" spans="1:13" x14ac:dyDescent="0.15">
      <c r="A1297" s="13">
        <f t="shared" si="100"/>
        <v>-99.45999999999998</v>
      </c>
      <c r="B1297" s="13">
        <v>173.69</v>
      </c>
      <c r="C1297" s="13">
        <v>70927.5</v>
      </c>
      <c r="D1297" s="13">
        <v>1.3612</v>
      </c>
      <c r="E1297" s="13">
        <v>1043.4000000000001</v>
      </c>
      <c r="F1297" s="13">
        <v>743.05</v>
      </c>
      <c r="G1297" s="13">
        <f t="shared" si="101"/>
        <v>1.4042123679429381</v>
      </c>
      <c r="H1297" s="58">
        <v>1.1460999999999999E-5</v>
      </c>
      <c r="I1297" s="58">
        <f t="shared" si="102"/>
        <v>8.4197766676461934E-6</v>
      </c>
      <c r="J1297" s="13">
        <v>1.6539999999999999E-2</v>
      </c>
      <c r="K1297" s="13">
        <f t="shared" si="103"/>
        <v>1.1645623152366262E-5</v>
      </c>
      <c r="L1297" s="58">
        <f t="shared" si="104"/>
        <v>0.72299923821039913</v>
      </c>
      <c r="M1297" s="13" t="s">
        <v>257</v>
      </c>
    </row>
    <row r="1298" spans="1:13" x14ac:dyDescent="0.15">
      <c r="A1298" s="13">
        <f t="shared" si="100"/>
        <v>-97.909999999999968</v>
      </c>
      <c r="B1298" s="13">
        <v>175.24</v>
      </c>
      <c r="C1298" s="13">
        <v>70927.5</v>
      </c>
      <c r="D1298" s="13">
        <v>1.3491</v>
      </c>
      <c r="E1298" s="13">
        <v>1043.3</v>
      </c>
      <c r="F1298" s="13">
        <v>743.03</v>
      </c>
      <c r="G1298" s="13">
        <f t="shared" si="101"/>
        <v>1.4041155807975452</v>
      </c>
      <c r="H1298" s="58">
        <v>1.1548E-5</v>
      </c>
      <c r="I1298" s="58">
        <f t="shared" si="102"/>
        <v>8.5597805944703882E-6</v>
      </c>
      <c r="J1298" s="13">
        <v>1.6667000000000001E-2</v>
      </c>
      <c r="K1298" s="13">
        <f t="shared" si="103"/>
        <v>1.1841428193183705E-5</v>
      </c>
      <c r="L1298" s="58">
        <f t="shared" si="104"/>
        <v>0.72286724665506674</v>
      </c>
      <c r="M1298" s="13" t="s">
        <v>257</v>
      </c>
    </row>
    <row r="1299" spans="1:13" x14ac:dyDescent="0.15">
      <c r="A1299" s="13">
        <f t="shared" si="100"/>
        <v>-96.369999999999976</v>
      </c>
      <c r="B1299" s="13">
        <v>176.78</v>
      </c>
      <c r="C1299" s="13">
        <v>70927.5</v>
      </c>
      <c r="D1299" s="13">
        <v>1.3371999999999999</v>
      </c>
      <c r="E1299" s="13">
        <v>1043.1999999999998</v>
      </c>
      <c r="F1299" s="13">
        <v>743.01</v>
      </c>
      <c r="G1299" s="13">
        <f t="shared" si="101"/>
        <v>1.4040187884416089</v>
      </c>
      <c r="H1299" s="58">
        <v>1.1636E-5</v>
      </c>
      <c r="I1299" s="58">
        <f t="shared" si="102"/>
        <v>8.7017648818426574E-6</v>
      </c>
      <c r="J1299" s="13">
        <v>1.6794E-2</v>
      </c>
      <c r="K1299" s="13">
        <f t="shared" si="103"/>
        <v>1.2038994125624649E-5</v>
      </c>
      <c r="L1299" s="58">
        <f t="shared" si="104"/>
        <v>0.72279833273788241</v>
      </c>
      <c r="M1299" s="13" t="s">
        <v>257</v>
      </c>
    </row>
    <row r="1300" spans="1:13" x14ac:dyDescent="0.15">
      <c r="A1300" s="13">
        <f t="shared" si="100"/>
        <v>-94.819999999999965</v>
      </c>
      <c r="B1300" s="13">
        <v>178.33</v>
      </c>
      <c r="C1300" s="13">
        <v>70927.5</v>
      </c>
      <c r="D1300" s="13">
        <v>1.3254999999999999</v>
      </c>
      <c r="E1300" s="13">
        <v>1043.0999999999999</v>
      </c>
      <c r="F1300" s="13">
        <v>742.99</v>
      </c>
      <c r="G1300" s="13">
        <f t="shared" si="101"/>
        <v>1.4039219908747087</v>
      </c>
      <c r="H1300" s="58">
        <v>1.1722999999999999E-5</v>
      </c>
      <c r="I1300" s="58">
        <f t="shared" si="102"/>
        <v>8.844209732176537E-6</v>
      </c>
      <c r="J1300" s="13">
        <v>1.6920000000000001E-2</v>
      </c>
      <c r="K1300" s="13">
        <f t="shared" si="103"/>
        <v>1.2237555691456073E-5</v>
      </c>
      <c r="L1300" s="58">
        <f t="shared" si="104"/>
        <v>0.7227104787234041</v>
      </c>
      <c r="M1300" s="13" t="s">
        <v>257</v>
      </c>
    </row>
    <row r="1301" spans="1:13" x14ac:dyDescent="0.15">
      <c r="A1301" s="13">
        <f t="shared" si="100"/>
        <v>-93.279999999999973</v>
      </c>
      <c r="B1301" s="13">
        <v>179.87</v>
      </c>
      <c r="C1301" s="13">
        <v>70927.5</v>
      </c>
      <c r="D1301" s="13">
        <v>1.3141</v>
      </c>
      <c r="E1301" s="13">
        <v>1043.0999999999999</v>
      </c>
      <c r="F1301" s="13">
        <v>742.97</v>
      </c>
      <c r="G1301" s="13">
        <f t="shared" si="101"/>
        <v>1.4039597830329622</v>
      </c>
      <c r="H1301" s="58">
        <v>1.1809E-5</v>
      </c>
      <c r="I1301" s="58">
        <f t="shared" si="102"/>
        <v>8.9863785100068477E-6</v>
      </c>
      <c r="J1301" s="13">
        <v>1.7045000000000001E-2</v>
      </c>
      <c r="K1301" s="13">
        <f t="shared" si="103"/>
        <v>1.2434909958083813E-5</v>
      </c>
      <c r="L1301" s="58">
        <f t="shared" si="104"/>
        <v>0.72267338809034898</v>
      </c>
      <c r="M1301" s="13" t="s">
        <v>257</v>
      </c>
    </row>
    <row r="1302" spans="1:13" x14ac:dyDescent="0.15">
      <c r="A1302" s="13">
        <f t="shared" si="100"/>
        <v>-91.72999999999999</v>
      </c>
      <c r="B1302" s="13">
        <v>181.42</v>
      </c>
      <c r="C1302" s="13">
        <v>70927.5</v>
      </c>
      <c r="D1302" s="13">
        <v>1.3028</v>
      </c>
      <c r="E1302" s="13">
        <v>1043</v>
      </c>
      <c r="F1302" s="13">
        <v>742.95</v>
      </c>
      <c r="G1302" s="13">
        <f t="shared" si="101"/>
        <v>1.4038629786661281</v>
      </c>
      <c r="H1302" s="58">
        <v>1.1895999999999999E-5</v>
      </c>
      <c r="I1302" s="58">
        <f t="shared" si="102"/>
        <v>9.1311022413263733E-6</v>
      </c>
      <c r="J1302" s="13">
        <v>1.7170999999999999E-2</v>
      </c>
      <c r="K1302" s="13">
        <f t="shared" si="103"/>
        <v>1.2636695769359955E-5</v>
      </c>
      <c r="L1302" s="58">
        <f t="shared" si="104"/>
        <v>0.72258622095393399</v>
      </c>
      <c r="M1302" s="13" t="s">
        <v>257</v>
      </c>
    </row>
    <row r="1303" spans="1:13" x14ac:dyDescent="0.15">
      <c r="A1303" s="13">
        <f t="shared" si="100"/>
        <v>-90.189999999999969</v>
      </c>
      <c r="B1303" s="13">
        <v>182.96</v>
      </c>
      <c r="C1303" s="13">
        <v>70927.5</v>
      </c>
      <c r="D1303" s="13">
        <v>1.2917000000000001</v>
      </c>
      <c r="E1303" s="13">
        <v>1042.8999999999999</v>
      </c>
      <c r="F1303" s="13">
        <v>742.94</v>
      </c>
      <c r="G1303" s="13">
        <f t="shared" si="101"/>
        <v>1.4037472743424768</v>
      </c>
      <c r="H1303" s="58">
        <v>1.1982E-5</v>
      </c>
      <c r="I1303" s="58">
        <f t="shared" si="102"/>
        <v>9.2761477123171015E-6</v>
      </c>
      <c r="J1303" s="13">
        <v>1.7295999999999999E-2</v>
      </c>
      <c r="K1303" s="13">
        <f t="shared" si="103"/>
        <v>1.2839300088003693E-5</v>
      </c>
      <c r="L1303" s="58">
        <f t="shared" si="104"/>
        <v>0.72248079324699344</v>
      </c>
      <c r="M1303" s="13" t="s">
        <v>257</v>
      </c>
    </row>
    <row r="1304" spans="1:13" x14ac:dyDescent="0.15">
      <c r="A1304" s="13">
        <f t="shared" si="100"/>
        <v>-88.639999999999986</v>
      </c>
      <c r="B1304" s="13">
        <v>184.51</v>
      </c>
      <c r="C1304" s="13">
        <v>70927.5</v>
      </c>
      <c r="D1304" s="13">
        <v>1.2807999999999999</v>
      </c>
      <c r="E1304" s="13">
        <v>1042.8</v>
      </c>
      <c r="F1304" s="13">
        <v>742.92000000000007</v>
      </c>
      <c r="G1304" s="13">
        <f t="shared" si="101"/>
        <v>1.4036504603456628</v>
      </c>
      <c r="H1304" s="58">
        <v>1.2068E-5</v>
      </c>
      <c r="I1304" s="58">
        <f t="shared" si="102"/>
        <v>9.4222361024359781E-6</v>
      </c>
      <c r="J1304" s="13">
        <v>1.7420000000000001E-2</v>
      </c>
      <c r="K1304" s="13">
        <f t="shared" si="103"/>
        <v>1.304264907313635E-5</v>
      </c>
      <c r="L1304" s="58">
        <f t="shared" si="104"/>
        <v>0.72241735935706075</v>
      </c>
      <c r="M1304" s="13" t="s">
        <v>257</v>
      </c>
    </row>
    <row r="1305" spans="1:13" x14ac:dyDescent="0.15">
      <c r="A1305" s="13">
        <f t="shared" si="100"/>
        <v>-87.099999999999966</v>
      </c>
      <c r="B1305" s="13">
        <v>186.05</v>
      </c>
      <c r="C1305" s="13">
        <v>70927.5</v>
      </c>
      <c r="D1305" s="13">
        <v>1.2701</v>
      </c>
      <c r="E1305" s="13">
        <v>1042.7</v>
      </c>
      <c r="F1305" s="13">
        <v>742.9</v>
      </c>
      <c r="G1305" s="13">
        <f t="shared" si="101"/>
        <v>1.4035536411360885</v>
      </c>
      <c r="H1305" s="58">
        <v>1.2153999999999999E-5</v>
      </c>
      <c r="I1305" s="58">
        <f t="shared" si="102"/>
        <v>9.5693252499803157E-6</v>
      </c>
      <c r="J1305" s="13">
        <v>1.7544000000000001E-2</v>
      </c>
      <c r="K1305" s="13">
        <f t="shared" si="103"/>
        <v>1.3247420719106452E-5</v>
      </c>
      <c r="L1305" s="58">
        <f t="shared" si="104"/>
        <v>0.72235384176926576</v>
      </c>
      <c r="M1305" s="13" t="s">
        <v>257</v>
      </c>
    </row>
    <row r="1306" spans="1:13" x14ac:dyDescent="0.15">
      <c r="A1306" s="13">
        <f t="shared" si="100"/>
        <v>-85.549999999999983</v>
      </c>
      <c r="B1306" s="13">
        <v>187.6</v>
      </c>
      <c r="C1306" s="13">
        <v>70927.5</v>
      </c>
      <c r="D1306" s="13">
        <v>1.2596000000000001</v>
      </c>
      <c r="E1306" s="13">
        <v>1042.7</v>
      </c>
      <c r="F1306" s="13">
        <v>742.8900000000001</v>
      </c>
      <c r="G1306" s="13">
        <f t="shared" si="101"/>
        <v>1.4035725342917524</v>
      </c>
      <c r="H1306" s="58">
        <v>1.2238999999999999E-5</v>
      </c>
      <c r="I1306" s="58">
        <f t="shared" si="102"/>
        <v>9.7165766910130194E-6</v>
      </c>
      <c r="J1306" s="13">
        <v>1.7668E-2</v>
      </c>
      <c r="K1306" s="13">
        <f t="shared" si="103"/>
        <v>1.3452263484188626E-5</v>
      </c>
      <c r="L1306" s="58">
        <f t="shared" si="104"/>
        <v>0.72230050373556709</v>
      </c>
      <c r="M1306" s="13" t="s">
        <v>257</v>
      </c>
    </row>
    <row r="1307" spans="1:13" x14ac:dyDescent="0.15">
      <c r="A1307" s="13">
        <f t="shared" si="100"/>
        <v>-84.009999999999991</v>
      </c>
      <c r="B1307" s="13">
        <v>189.14</v>
      </c>
      <c r="C1307" s="13">
        <v>70927.5</v>
      </c>
      <c r="D1307" s="13">
        <v>1.2492000000000001</v>
      </c>
      <c r="E1307" s="13">
        <v>1042.5999999999999</v>
      </c>
      <c r="F1307" s="13">
        <v>742.87</v>
      </c>
      <c r="G1307" s="13">
        <f t="shared" si="101"/>
        <v>1.403475709074266</v>
      </c>
      <c r="H1307" s="58">
        <v>1.2323999999999999E-5</v>
      </c>
      <c r="I1307" s="58">
        <f t="shared" si="102"/>
        <v>9.8655139289145037E-6</v>
      </c>
      <c r="J1307" s="13">
        <v>1.7791000000000001E-2</v>
      </c>
      <c r="K1307" s="13">
        <f t="shared" si="103"/>
        <v>1.3659998873478143E-5</v>
      </c>
      <c r="L1307" s="58">
        <f t="shared" si="104"/>
        <v>0.72221923444438185</v>
      </c>
      <c r="M1307" s="13" t="s">
        <v>257</v>
      </c>
    </row>
    <row r="1308" spans="1:13" x14ac:dyDescent="0.15">
      <c r="A1308" s="13">
        <f t="shared" si="100"/>
        <v>-82.45999999999998</v>
      </c>
      <c r="B1308" s="13">
        <v>190.69</v>
      </c>
      <c r="C1308" s="13">
        <v>70927.5</v>
      </c>
      <c r="D1308" s="13">
        <v>1.2390000000000001</v>
      </c>
      <c r="E1308" s="13">
        <v>1042.5</v>
      </c>
      <c r="F1308" s="13">
        <v>742.86</v>
      </c>
      <c r="G1308" s="13">
        <f t="shared" si="101"/>
        <v>1.4033599870769728</v>
      </c>
      <c r="H1308" s="58">
        <v>1.2408999999999999E-5</v>
      </c>
      <c r="I1308" s="58">
        <f t="shared" si="102"/>
        <v>1.0015334947538336E-5</v>
      </c>
      <c r="J1308" s="13">
        <v>1.7913999999999999E-2</v>
      </c>
      <c r="K1308" s="13">
        <f t="shared" si="103"/>
        <v>1.3869001650979457E-5</v>
      </c>
      <c r="L1308" s="58">
        <f t="shared" si="104"/>
        <v>0.7221381321871162</v>
      </c>
      <c r="M1308" s="13" t="s">
        <v>257</v>
      </c>
    </row>
    <row r="1309" spans="1:13" x14ac:dyDescent="0.15">
      <c r="A1309" s="13">
        <f t="shared" si="100"/>
        <v>-80.919999999999987</v>
      </c>
      <c r="B1309" s="13">
        <v>192.23</v>
      </c>
      <c r="C1309" s="13">
        <v>70927.5</v>
      </c>
      <c r="D1309" s="13">
        <v>1.2290000000000001</v>
      </c>
      <c r="E1309" s="13">
        <v>1042.4000000000001</v>
      </c>
      <c r="F1309" s="13">
        <v>742.85</v>
      </c>
      <c r="G1309" s="13">
        <f t="shared" si="101"/>
        <v>1.4032442619640575</v>
      </c>
      <c r="H1309" s="58">
        <v>1.2493999999999999E-5</v>
      </c>
      <c r="I1309" s="58">
        <f t="shared" si="102"/>
        <v>1.0165988608624897E-5</v>
      </c>
      <c r="J1309" s="13">
        <v>1.8037000000000001E-2</v>
      </c>
      <c r="K1309" s="13">
        <f t="shared" si="103"/>
        <v>1.4079201342336362E-5</v>
      </c>
      <c r="L1309" s="58">
        <f t="shared" si="104"/>
        <v>0.7220571935465987</v>
      </c>
      <c r="M1309" s="13" t="s">
        <v>257</v>
      </c>
    </row>
    <row r="1310" spans="1:13" x14ac:dyDescent="0.15">
      <c r="A1310" s="13">
        <f t="shared" si="100"/>
        <v>-79.369999999999976</v>
      </c>
      <c r="B1310" s="13">
        <v>193.78</v>
      </c>
      <c r="C1310" s="13">
        <v>70927.5</v>
      </c>
      <c r="D1310" s="13">
        <v>1.2191000000000001</v>
      </c>
      <c r="E1310" s="13">
        <v>1042.4000000000001</v>
      </c>
      <c r="F1310" s="13">
        <v>742.83</v>
      </c>
      <c r="G1310" s="13">
        <f t="shared" si="101"/>
        <v>1.4032820429977249</v>
      </c>
      <c r="H1310" s="58">
        <v>1.2578999999999999E-5</v>
      </c>
      <c r="I1310" s="58">
        <f t="shared" si="102"/>
        <v>1.0318267574440159E-5</v>
      </c>
      <c r="J1310" s="13">
        <v>1.8159000000000002E-2</v>
      </c>
      <c r="K1310" s="13">
        <f t="shared" si="103"/>
        <v>1.4289538229232301E-5</v>
      </c>
      <c r="L1310" s="58">
        <f t="shared" si="104"/>
        <v>0.72208544523376827</v>
      </c>
      <c r="M1310" s="13" t="s">
        <v>257</v>
      </c>
    </row>
    <row r="1311" spans="1:13" x14ac:dyDescent="0.15">
      <c r="A1311" s="13">
        <f t="shared" si="100"/>
        <v>-77.829999999999984</v>
      </c>
      <c r="B1311" s="13">
        <v>195.32</v>
      </c>
      <c r="C1311" s="13">
        <v>70927.5</v>
      </c>
      <c r="D1311" s="13">
        <v>1.2094</v>
      </c>
      <c r="E1311" s="13">
        <v>1042.3</v>
      </c>
      <c r="F1311" s="13">
        <v>742.82</v>
      </c>
      <c r="G1311" s="13">
        <f t="shared" si="101"/>
        <v>1.4031663121617617</v>
      </c>
      <c r="H1311" s="58">
        <v>1.2663000000000001E-5</v>
      </c>
      <c r="I1311" s="58">
        <f t="shared" si="102"/>
        <v>1.0470481230362164E-5</v>
      </c>
      <c r="J1311" s="13">
        <v>1.8280999999999999E-2</v>
      </c>
      <c r="K1311" s="13">
        <f t="shared" si="103"/>
        <v>1.4502312079950777E-5</v>
      </c>
      <c r="L1311" s="58">
        <f t="shared" si="104"/>
        <v>0.72198703024998645</v>
      </c>
      <c r="M1311" s="13" t="s">
        <v>257</v>
      </c>
    </row>
    <row r="1312" spans="1:13" x14ac:dyDescent="0.15">
      <c r="A1312" s="13">
        <f t="shared" si="100"/>
        <v>-76.279999999999973</v>
      </c>
      <c r="B1312" s="13">
        <v>196.87</v>
      </c>
      <c r="C1312" s="13">
        <v>70927.5</v>
      </c>
      <c r="D1312" s="13">
        <v>1.1999</v>
      </c>
      <c r="E1312" s="13">
        <v>1042.2</v>
      </c>
      <c r="F1312" s="13">
        <v>742.81</v>
      </c>
      <c r="G1312" s="13">
        <f t="shared" si="101"/>
        <v>1.4030505782097711</v>
      </c>
      <c r="H1312" s="58">
        <v>1.2747E-5</v>
      </c>
      <c r="I1312" s="58">
        <f t="shared" si="102"/>
        <v>1.0623385282106843E-5</v>
      </c>
      <c r="J1312" s="13">
        <v>1.8402999999999999E-2</v>
      </c>
      <c r="K1312" s="13">
        <f t="shared" si="103"/>
        <v>1.4716092329641301E-5</v>
      </c>
      <c r="L1312" s="58">
        <f t="shared" si="104"/>
        <v>0.7218890072270826</v>
      </c>
      <c r="M1312" s="13" t="s">
        <v>257</v>
      </c>
    </row>
    <row r="1313" spans="1:13" x14ac:dyDescent="0.15">
      <c r="A1313" s="13">
        <f t="shared" si="100"/>
        <v>-74.739999999999981</v>
      </c>
      <c r="B1313" s="13">
        <v>198.41</v>
      </c>
      <c r="C1313" s="13">
        <v>70927.5</v>
      </c>
      <c r="D1313" s="13">
        <v>1.1904999999999999</v>
      </c>
      <c r="E1313" s="13">
        <v>1042.2</v>
      </c>
      <c r="F1313" s="13">
        <v>742.80000000000007</v>
      </c>
      <c r="G1313" s="13">
        <f t="shared" si="101"/>
        <v>1.4030694668820678</v>
      </c>
      <c r="H1313" s="58">
        <v>1.2831E-5</v>
      </c>
      <c r="I1313" s="58">
        <f t="shared" si="102"/>
        <v>1.0777824443511131E-5</v>
      </c>
      <c r="J1313" s="13">
        <v>1.8523999999999999E-2</v>
      </c>
      <c r="K1313" s="13">
        <f t="shared" si="103"/>
        <v>1.4929810787779638E-5</v>
      </c>
      <c r="L1313" s="58">
        <f t="shared" si="104"/>
        <v>0.72189960051824664</v>
      </c>
      <c r="M1313" s="13" t="s">
        <v>257</v>
      </c>
    </row>
    <row r="1314" spans="1:13" x14ac:dyDescent="0.15">
      <c r="A1314" s="13">
        <f t="shared" si="100"/>
        <v>-73.189999999999969</v>
      </c>
      <c r="B1314" s="13">
        <v>199.96</v>
      </c>
      <c r="C1314" s="13">
        <v>70927.5</v>
      </c>
      <c r="D1314" s="13">
        <v>1.1812</v>
      </c>
      <c r="E1314" s="13">
        <v>1042.1000000000001</v>
      </c>
      <c r="F1314" s="13">
        <v>742.79</v>
      </c>
      <c r="G1314" s="13">
        <f t="shared" si="101"/>
        <v>1.402953728510077</v>
      </c>
      <c r="H1314" s="58">
        <v>1.2914E-5</v>
      </c>
      <c r="I1314" s="58">
        <f t="shared" si="102"/>
        <v>1.0932949542837792E-5</v>
      </c>
      <c r="J1314" s="13">
        <v>1.8644999999999998E-2</v>
      </c>
      <c r="K1314" s="13">
        <f t="shared" si="103"/>
        <v>1.514710212417533E-5</v>
      </c>
      <c r="L1314" s="58">
        <f t="shared" si="104"/>
        <v>0.72178489675516244</v>
      </c>
      <c r="M1314" s="13" t="s">
        <v>257</v>
      </c>
    </row>
    <row r="1315" spans="1:13" x14ac:dyDescent="0.15">
      <c r="A1315" s="13">
        <f t="shared" si="100"/>
        <v>-71.649999999999977</v>
      </c>
      <c r="B1315" s="13">
        <v>201.5</v>
      </c>
      <c r="C1315" s="13">
        <v>70927.5</v>
      </c>
      <c r="D1315" s="13">
        <v>1.1720999999999999</v>
      </c>
      <c r="E1315" s="13">
        <v>1042.1000000000001</v>
      </c>
      <c r="F1315" s="13">
        <v>742.78</v>
      </c>
      <c r="G1315" s="13">
        <f t="shared" si="101"/>
        <v>1.4029726163870866</v>
      </c>
      <c r="H1315" s="58">
        <v>1.2998E-5</v>
      </c>
      <c r="I1315" s="58">
        <f t="shared" si="102"/>
        <v>1.1089497483149903E-5</v>
      </c>
      <c r="J1315" s="13">
        <v>1.8765E-2</v>
      </c>
      <c r="K1315" s="13">
        <f t="shared" si="103"/>
        <v>1.5362946101700936E-5</v>
      </c>
      <c r="L1315" s="58">
        <f t="shared" si="104"/>
        <v>0.72183404209965363</v>
      </c>
      <c r="M1315" s="13" t="s">
        <v>257</v>
      </c>
    </row>
    <row r="1316" spans="1:13" x14ac:dyDescent="0.15">
      <c r="A1316" s="13">
        <f t="shared" si="100"/>
        <v>-70.099999999999966</v>
      </c>
      <c r="B1316" s="13">
        <v>203.05</v>
      </c>
      <c r="C1316" s="13">
        <v>70927.5</v>
      </c>
      <c r="D1316" s="13">
        <v>1.1632</v>
      </c>
      <c r="E1316" s="13">
        <v>1042</v>
      </c>
      <c r="F1316" s="13">
        <v>742.7700000000001</v>
      </c>
      <c r="G1316" s="13">
        <f t="shared" si="101"/>
        <v>1.4028568735947868</v>
      </c>
      <c r="H1316" s="58">
        <v>1.3081000000000001E-5</v>
      </c>
      <c r="I1316" s="58">
        <f t="shared" si="102"/>
        <v>1.1245701513067401E-5</v>
      </c>
      <c r="J1316" s="13">
        <v>1.8886E-2</v>
      </c>
      <c r="K1316" s="13">
        <f t="shared" si="103"/>
        <v>1.5581808869304878E-5</v>
      </c>
      <c r="L1316" s="58">
        <f t="shared" si="104"/>
        <v>0.72171989833739281</v>
      </c>
      <c r="M1316" s="13" t="s">
        <v>257</v>
      </c>
    </row>
    <row r="1317" spans="1:13" x14ac:dyDescent="0.15">
      <c r="A1317" s="13">
        <f t="shared" si="100"/>
        <v>-68.559999999999974</v>
      </c>
      <c r="B1317" s="13">
        <v>204.59</v>
      </c>
      <c r="C1317" s="13">
        <v>70927.5</v>
      </c>
      <c r="D1317" s="13">
        <v>1.1543000000000001</v>
      </c>
      <c r="E1317" s="13">
        <v>1042</v>
      </c>
      <c r="F1317" s="13">
        <v>742.76</v>
      </c>
      <c r="G1317" s="13">
        <f t="shared" si="101"/>
        <v>1.4028757606763962</v>
      </c>
      <c r="H1317" s="58">
        <v>1.3164E-5</v>
      </c>
      <c r="I1317" s="58">
        <f t="shared" si="102"/>
        <v>1.1404314303040803E-5</v>
      </c>
      <c r="J1317" s="13">
        <v>1.9005999999999999E-2</v>
      </c>
      <c r="K1317" s="13">
        <f t="shared" si="103"/>
        <v>1.580171811883231E-5</v>
      </c>
      <c r="L1317" s="58">
        <f t="shared" si="104"/>
        <v>0.72171356413764076</v>
      </c>
      <c r="M1317" s="13" t="s">
        <v>257</v>
      </c>
    </row>
    <row r="1318" spans="1:13" x14ac:dyDescent="0.15">
      <c r="A1318" s="13">
        <f t="shared" si="100"/>
        <v>-67.009999999999991</v>
      </c>
      <c r="B1318" s="13">
        <v>206.14</v>
      </c>
      <c r="C1318" s="13">
        <v>70927.5</v>
      </c>
      <c r="D1318" s="13">
        <v>1.1456</v>
      </c>
      <c r="E1318" s="13">
        <v>1041.9000000000001</v>
      </c>
      <c r="F1318" s="13">
        <v>742.75</v>
      </c>
      <c r="G1318" s="13">
        <f t="shared" si="101"/>
        <v>1.4027600134634803</v>
      </c>
      <c r="H1318" s="58">
        <v>1.3246E-5</v>
      </c>
      <c r="I1318" s="58">
        <f t="shared" si="102"/>
        <v>1.15625E-5</v>
      </c>
      <c r="J1318" s="13">
        <v>1.9125E-2</v>
      </c>
      <c r="K1318" s="13">
        <f t="shared" si="103"/>
        <v>1.602294717268248E-5</v>
      </c>
      <c r="L1318" s="58">
        <f t="shared" si="104"/>
        <v>0.72162130196078433</v>
      </c>
      <c r="M1318" s="13" t="s">
        <v>257</v>
      </c>
    </row>
    <row r="1319" spans="1:13" x14ac:dyDescent="0.15">
      <c r="A1319" s="13">
        <f t="shared" si="100"/>
        <v>-65.46999999999997</v>
      </c>
      <c r="B1319" s="13">
        <v>207.68</v>
      </c>
      <c r="C1319" s="13">
        <v>70927.5</v>
      </c>
      <c r="D1319" s="13">
        <v>1.1371</v>
      </c>
      <c r="E1319" s="13">
        <v>1041.9000000000001</v>
      </c>
      <c r="F1319" s="13">
        <v>742.75</v>
      </c>
      <c r="G1319" s="13">
        <f t="shared" si="101"/>
        <v>1.4027600134634803</v>
      </c>
      <c r="H1319" s="58">
        <v>1.3329000000000001E-5</v>
      </c>
      <c r="I1319" s="58">
        <f t="shared" si="102"/>
        <v>1.1721924193122857E-5</v>
      </c>
      <c r="J1319" s="13">
        <v>1.9244000000000001E-2</v>
      </c>
      <c r="K1319" s="13">
        <f t="shared" si="103"/>
        <v>1.6243164802564306E-5</v>
      </c>
      <c r="L1319" s="58">
        <f t="shared" si="104"/>
        <v>0.72165272812305137</v>
      </c>
      <c r="M1319" s="13" t="s">
        <v>257</v>
      </c>
    </row>
    <row r="1320" spans="1:13" x14ac:dyDescent="0.15">
      <c r="A1320" s="13">
        <f t="shared" si="100"/>
        <v>-63.919999999999987</v>
      </c>
      <c r="B1320" s="13">
        <v>209.23</v>
      </c>
      <c r="C1320" s="13">
        <v>70927.5</v>
      </c>
      <c r="D1320" s="13">
        <v>1.1286</v>
      </c>
      <c r="E1320" s="13">
        <v>1041.8</v>
      </c>
      <c r="F1320" s="13">
        <v>742.74</v>
      </c>
      <c r="G1320" s="13">
        <f t="shared" si="101"/>
        <v>1.4026442631338019</v>
      </c>
      <c r="H1320" s="58">
        <v>1.3410999999999999E-5</v>
      </c>
      <c r="I1320" s="58">
        <f t="shared" si="102"/>
        <v>1.1882863724968987E-5</v>
      </c>
      <c r="J1320" s="13">
        <v>1.9362999999999998E-2</v>
      </c>
      <c r="K1320" s="13">
        <f t="shared" si="103"/>
        <v>1.6468280151581321E-5</v>
      </c>
      <c r="L1320" s="58">
        <f t="shared" si="104"/>
        <v>0.72156069823890923</v>
      </c>
      <c r="M1320" s="13" t="s">
        <v>257</v>
      </c>
    </row>
    <row r="1321" spans="1:13" x14ac:dyDescent="0.15">
      <c r="A1321" s="13">
        <f t="shared" si="100"/>
        <v>-62.379999999999967</v>
      </c>
      <c r="B1321" s="13">
        <v>210.77</v>
      </c>
      <c r="C1321" s="13">
        <v>70927.5</v>
      </c>
      <c r="D1321" s="13">
        <v>1.1203000000000001</v>
      </c>
      <c r="E1321" s="13">
        <v>1041.8</v>
      </c>
      <c r="F1321" s="13">
        <v>742.73</v>
      </c>
      <c r="G1321" s="13">
        <f t="shared" si="101"/>
        <v>1.402663148115735</v>
      </c>
      <c r="H1321" s="58">
        <v>1.3492999999999999E-5</v>
      </c>
      <c r="I1321" s="58">
        <f t="shared" si="102"/>
        <v>1.2044095331607604E-5</v>
      </c>
      <c r="J1321" s="13">
        <v>1.9481999999999999E-2</v>
      </c>
      <c r="K1321" s="13">
        <f t="shared" si="103"/>
        <v>1.6692248824623892E-5</v>
      </c>
      <c r="L1321" s="58">
        <f t="shared" si="104"/>
        <v>0.72153820962940141</v>
      </c>
      <c r="M1321" s="13" t="s">
        <v>257</v>
      </c>
    </row>
    <row r="1322" spans="1:13" x14ac:dyDescent="0.15">
      <c r="A1322" s="13">
        <f t="shared" si="100"/>
        <v>-60.829999999999984</v>
      </c>
      <c r="B1322" s="13">
        <v>212.32</v>
      </c>
      <c r="C1322" s="13">
        <v>70927.5</v>
      </c>
      <c r="D1322" s="13">
        <v>1.1121000000000001</v>
      </c>
      <c r="E1322" s="13">
        <v>1041.7</v>
      </c>
      <c r="F1322" s="13">
        <v>742.72</v>
      </c>
      <c r="G1322" s="13">
        <f t="shared" si="101"/>
        <v>1.4025473933649288</v>
      </c>
      <c r="H1322" s="58">
        <v>1.3575E-5</v>
      </c>
      <c r="I1322" s="58">
        <f t="shared" si="102"/>
        <v>1.2206636093876449E-5</v>
      </c>
      <c r="J1322" s="13">
        <v>1.9599999999999999E-2</v>
      </c>
      <c r="K1322" s="13">
        <f t="shared" si="103"/>
        <v>1.691880038419833E-5</v>
      </c>
      <c r="L1322" s="58">
        <f t="shared" si="104"/>
        <v>0.72148354591836739</v>
      </c>
      <c r="M1322" s="13" t="s">
        <v>257</v>
      </c>
    </row>
    <row r="1323" spans="1:13" x14ac:dyDescent="0.15">
      <c r="A1323" s="13">
        <f t="shared" si="100"/>
        <v>-59.289999999999964</v>
      </c>
      <c r="B1323" s="13">
        <v>213.86</v>
      </c>
      <c r="C1323" s="13">
        <v>70927.5</v>
      </c>
      <c r="D1323" s="13">
        <v>1.1041000000000001</v>
      </c>
      <c r="E1323" s="13">
        <v>1041.7</v>
      </c>
      <c r="F1323" s="13">
        <v>742.72</v>
      </c>
      <c r="G1323" s="13">
        <f t="shared" si="101"/>
        <v>1.4025473933649288</v>
      </c>
      <c r="H1323" s="58">
        <v>1.3655999999999999E-5</v>
      </c>
      <c r="I1323" s="58">
        <f t="shared" si="102"/>
        <v>1.2368444887238473E-5</v>
      </c>
      <c r="J1323" s="13">
        <v>1.9717999999999999E-2</v>
      </c>
      <c r="K1323" s="13">
        <f t="shared" si="103"/>
        <v>1.7143985402067712E-5</v>
      </c>
      <c r="L1323" s="58">
        <f t="shared" si="104"/>
        <v>0.72144513642357244</v>
      </c>
      <c r="M1323" s="13" t="s">
        <v>257</v>
      </c>
    </row>
    <row r="1324" spans="1:13" x14ac:dyDescent="0.15">
      <c r="A1324" s="13">
        <f t="shared" si="100"/>
        <v>-57.739999999999981</v>
      </c>
      <c r="B1324" s="13">
        <v>215.41</v>
      </c>
      <c r="C1324" s="13">
        <v>70927.5</v>
      </c>
      <c r="D1324" s="13">
        <v>1.0961000000000001</v>
      </c>
      <c r="E1324" s="13">
        <v>1041.6000000000001</v>
      </c>
      <c r="F1324" s="13">
        <v>742.71</v>
      </c>
      <c r="G1324" s="13">
        <f t="shared" si="101"/>
        <v>1.4024316354970312</v>
      </c>
      <c r="H1324" s="58">
        <v>1.3737000000000001E-5</v>
      </c>
      <c r="I1324" s="58">
        <f t="shared" si="102"/>
        <v>1.2532615637259373E-5</v>
      </c>
      <c r="J1324" s="13">
        <v>1.9834999999999998E-2</v>
      </c>
      <c r="K1324" s="13">
        <f t="shared" si="103"/>
        <v>1.737324946665394E-5</v>
      </c>
      <c r="L1324" s="58">
        <f t="shared" si="104"/>
        <v>0.721374297958155</v>
      </c>
      <c r="M1324" s="13" t="s">
        <v>257</v>
      </c>
    </row>
    <row r="1325" spans="1:13" x14ac:dyDescent="0.15">
      <c r="A1325" s="13">
        <f t="shared" si="100"/>
        <v>-56.199999999999989</v>
      </c>
      <c r="B1325" s="13">
        <v>216.95</v>
      </c>
      <c r="C1325" s="13">
        <v>70927.5</v>
      </c>
      <c r="D1325" s="13">
        <v>1.0883</v>
      </c>
      <c r="E1325" s="13">
        <v>1041.6000000000001</v>
      </c>
      <c r="F1325" s="13">
        <v>742.71</v>
      </c>
      <c r="G1325" s="13">
        <f t="shared" si="101"/>
        <v>1.4024316354970312</v>
      </c>
      <c r="H1325" s="58">
        <v>1.3818000000000001E-5</v>
      </c>
      <c r="I1325" s="58">
        <f t="shared" si="102"/>
        <v>1.2696866672792428E-5</v>
      </c>
      <c r="J1325" s="13">
        <v>1.9952999999999999E-2</v>
      </c>
      <c r="K1325" s="13">
        <f t="shared" si="103"/>
        <v>1.7601861610570068E-5</v>
      </c>
      <c r="L1325" s="58">
        <f t="shared" si="104"/>
        <v>0.72133658096526854</v>
      </c>
      <c r="M1325" s="13" t="s">
        <v>257</v>
      </c>
    </row>
    <row r="1326" spans="1:13" x14ac:dyDescent="0.15">
      <c r="A1326" s="13">
        <f t="shared" si="100"/>
        <v>-54.649999999999977</v>
      </c>
      <c r="B1326" s="13">
        <v>218.5</v>
      </c>
      <c r="C1326" s="13">
        <v>70927.5</v>
      </c>
      <c r="D1326" s="13">
        <v>1.0805</v>
      </c>
      <c r="E1326" s="13">
        <v>1041.5</v>
      </c>
      <c r="F1326" s="13">
        <v>742.7</v>
      </c>
      <c r="G1326" s="13">
        <f t="shared" si="101"/>
        <v>1.402315874511916</v>
      </c>
      <c r="H1326" s="58">
        <v>1.3899E-5</v>
      </c>
      <c r="I1326" s="58">
        <f t="shared" si="102"/>
        <v>1.2863489125404905E-5</v>
      </c>
      <c r="J1326" s="13">
        <v>2.0069E-2</v>
      </c>
      <c r="K1326" s="13">
        <f t="shared" si="103"/>
        <v>1.7833709478662353E-5</v>
      </c>
      <c r="L1326" s="58">
        <f t="shared" si="104"/>
        <v>0.72130193333001147</v>
      </c>
      <c r="M1326" s="13" t="s">
        <v>257</v>
      </c>
    </row>
    <row r="1327" spans="1:13" x14ac:dyDescent="0.15">
      <c r="A1327" s="13">
        <f t="shared" si="100"/>
        <v>-53.109999999999985</v>
      </c>
      <c r="B1327" s="13">
        <v>220.04</v>
      </c>
      <c r="C1327" s="13">
        <v>70927.5</v>
      </c>
      <c r="D1327" s="13">
        <v>1.0729</v>
      </c>
      <c r="E1327" s="13">
        <v>1041.5</v>
      </c>
      <c r="F1327" s="13">
        <v>742.7</v>
      </c>
      <c r="G1327" s="13">
        <f t="shared" si="101"/>
        <v>1.402315874511916</v>
      </c>
      <c r="H1327" s="58">
        <v>1.398E-5</v>
      </c>
      <c r="I1327" s="58">
        <f t="shared" si="102"/>
        <v>1.303010532202442E-5</v>
      </c>
      <c r="J1327" s="13">
        <v>2.0185999999999999E-2</v>
      </c>
      <c r="K1327" s="13">
        <f t="shared" si="103"/>
        <v>1.8064741416507153E-5</v>
      </c>
      <c r="L1327" s="58">
        <f t="shared" si="104"/>
        <v>0.7213004062221342</v>
      </c>
      <c r="M1327" s="13" t="s">
        <v>257</v>
      </c>
    </row>
    <row r="1328" spans="1:13" x14ac:dyDescent="0.15">
      <c r="A1328" s="13">
        <f t="shared" si="100"/>
        <v>-51.559999999999974</v>
      </c>
      <c r="B1328" s="13">
        <v>221.59</v>
      </c>
      <c r="C1328" s="13">
        <v>70927.5</v>
      </c>
      <c r="D1328" s="13">
        <v>1.0653999999999999</v>
      </c>
      <c r="E1328" s="13">
        <v>1041.5</v>
      </c>
      <c r="F1328" s="13">
        <v>742.68999999999994</v>
      </c>
      <c r="G1328" s="13">
        <f t="shared" si="101"/>
        <v>1.4023347560893509</v>
      </c>
      <c r="H1328" s="58">
        <v>1.4059999999999999E-5</v>
      </c>
      <c r="I1328" s="58">
        <f t="shared" si="102"/>
        <v>1.3196921344096115E-5</v>
      </c>
      <c r="J1328" s="13">
        <v>2.0302000000000001E-2</v>
      </c>
      <c r="K1328" s="13">
        <f t="shared" si="103"/>
        <v>1.8296450991385207E-5</v>
      </c>
      <c r="L1328" s="58">
        <f t="shared" si="104"/>
        <v>0.721283124815289</v>
      </c>
      <c r="M1328" s="13" t="s">
        <v>257</v>
      </c>
    </row>
    <row r="1329" spans="1:13" x14ac:dyDescent="0.15">
      <c r="A1329" s="13">
        <f t="shared" si="100"/>
        <v>-50.019999999999982</v>
      </c>
      <c r="B1329" s="13">
        <v>223.13</v>
      </c>
      <c r="C1329" s="13">
        <v>70927.5</v>
      </c>
      <c r="D1329" s="13">
        <v>1.0580000000000001</v>
      </c>
      <c r="E1329" s="13">
        <v>1041.4000000000001</v>
      </c>
      <c r="F1329" s="13">
        <v>742.68999999999994</v>
      </c>
      <c r="G1329" s="13">
        <f t="shared" si="101"/>
        <v>1.4022001104094577</v>
      </c>
      <c r="H1329" s="58">
        <v>1.4141000000000001E-5</v>
      </c>
      <c r="I1329" s="58">
        <f t="shared" si="102"/>
        <v>1.3365784499054821E-5</v>
      </c>
      <c r="J1329" s="13">
        <v>2.0417999999999999E-2</v>
      </c>
      <c r="K1329" s="13">
        <f t="shared" si="103"/>
        <v>1.8531473735915333E-5</v>
      </c>
      <c r="L1329" s="58">
        <f t="shared" si="104"/>
        <v>0.72124779116465876</v>
      </c>
      <c r="M1329" s="13" t="s">
        <v>257</v>
      </c>
    </row>
    <row r="1330" spans="1:13" x14ac:dyDescent="0.15">
      <c r="A1330" s="13">
        <f t="shared" si="100"/>
        <v>-48.46999999999997</v>
      </c>
      <c r="B1330" s="13">
        <v>224.68</v>
      </c>
      <c r="C1330" s="13">
        <v>70927.5</v>
      </c>
      <c r="D1330" s="13">
        <v>1.0507</v>
      </c>
      <c r="E1330" s="13">
        <v>1041.4000000000001</v>
      </c>
      <c r="F1330" s="13">
        <v>742.68000000000006</v>
      </c>
      <c r="G1330" s="13">
        <f t="shared" si="101"/>
        <v>1.4022189906823934</v>
      </c>
      <c r="H1330" s="58">
        <v>1.4221E-5</v>
      </c>
      <c r="I1330" s="58">
        <f t="shared" si="102"/>
        <v>1.3534786332920911E-5</v>
      </c>
      <c r="J1330" s="13">
        <v>2.0534E-2</v>
      </c>
      <c r="K1330" s="13">
        <f t="shared" si="103"/>
        <v>1.8766239390937835E-5</v>
      </c>
      <c r="L1330" s="58">
        <f t="shared" si="104"/>
        <v>0.7212306126424467</v>
      </c>
      <c r="M1330" s="13" t="s">
        <v>257</v>
      </c>
    </row>
    <row r="1331" spans="1:13" x14ac:dyDescent="0.15">
      <c r="A1331" s="13">
        <f t="shared" si="100"/>
        <v>-46.929999999999978</v>
      </c>
      <c r="B1331" s="13">
        <v>226.22</v>
      </c>
      <c r="C1331" s="13">
        <v>70927.5</v>
      </c>
      <c r="D1331" s="13">
        <v>1.0435000000000001</v>
      </c>
      <c r="E1331" s="13">
        <v>1041.4000000000001</v>
      </c>
      <c r="F1331" s="13">
        <v>742.68000000000006</v>
      </c>
      <c r="G1331" s="13">
        <f t="shared" si="101"/>
        <v>1.4022189906823934</v>
      </c>
      <c r="H1331" s="58">
        <v>1.43E-5</v>
      </c>
      <c r="I1331" s="58">
        <f t="shared" si="102"/>
        <v>1.3703881169142309E-5</v>
      </c>
      <c r="J1331" s="13">
        <v>2.0649000000000001E-2</v>
      </c>
      <c r="K1331" s="13">
        <f t="shared" si="103"/>
        <v>1.9001548632194928E-5</v>
      </c>
      <c r="L1331" s="58">
        <f t="shared" si="104"/>
        <v>0.72119812097438141</v>
      </c>
      <c r="M1331" s="13" t="s">
        <v>257</v>
      </c>
    </row>
    <row r="1332" spans="1:13" x14ac:dyDescent="0.15">
      <c r="A1332" s="13">
        <f t="shared" si="100"/>
        <v>-45.379999999999967</v>
      </c>
      <c r="B1332" s="13">
        <v>227.77</v>
      </c>
      <c r="C1332" s="13">
        <v>70927.5</v>
      </c>
      <c r="D1332" s="13">
        <v>1.0364</v>
      </c>
      <c r="E1332" s="13">
        <v>1041.3</v>
      </c>
      <c r="F1332" s="13">
        <v>742.68000000000006</v>
      </c>
      <c r="G1332" s="13">
        <f t="shared" si="101"/>
        <v>1.4020843431895296</v>
      </c>
      <c r="H1332" s="58">
        <v>1.438E-5</v>
      </c>
      <c r="I1332" s="58">
        <f t="shared" si="102"/>
        <v>1.3874951756078733E-5</v>
      </c>
      <c r="J1332" s="13">
        <v>2.0764000000000001E-2</v>
      </c>
      <c r="K1332" s="13">
        <f t="shared" si="103"/>
        <v>1.9240118720168504E-5</v>
      </c>
      <c r="L1332" s="58">
        <f t="shared" si="104"/>
        <v>0.72114688884607958</v>
      </c>
      <c r="M1332" s="13" t="s">
        <v>257</v>
      </c>
    </row>
    <row r="1333" spans="1:13" x14ac:dyDescent="0.15">
      <c r="A1333" s="13">
        <f t="shared" si="100"/>
        <v>-43.839999999999975</v>
      </c>
      <c r="B1333" s="13">
        <v>229.31</v>
      </c>
      <c r="C1333" s="13">
        <v>70927.5</v>
      </c>
      <c r="D1333" s="13">
        <v>1.0294000000000001</v>
      </c>
      <c r="E1333" s="13">
        <v>1041.3</v>
      </c>
      <c r="F1333" s="13">
        <v>742.68000000000006</v>
      </c>
      <c r="G1333" s="13">
        <f t="shared" si="101"/>
        <v>1.4020843431895296</v>
      </c>
      <c r="H1333" s="58">
        <v>1.4459E-5</v>
      </c>
      <c r="I1333" s="58">
        <f t="shared" si="102"/>
        <v>1.4046046240528461E-5</v>
      </c>
      <c r="J1333" s="13">
        <v>2.0879000000000002E-2</v>
      </c>
      <c r="K1333" s="13">
        <f t="shared" si="103"/>
        <v>1.947823772689572E-5</v>
      </c>
      <c r="L1333" s="58">
        <f t="shared" si="104"/>
        <v>0.72111483787537711</v>
      </c>
      <c r="M1333" s="13" t="s">
        <v>257</v>
      </c>
    </row>
    <row r="1334" spans="1:13" x14ac:dyDescent="0.15">
      <c r="A1334" s="13">
        <f t="shared" si="100"/>
        <v>-42.289999999999964</v>
      </c>
      <c r="B1334" s="13">
        <v>230.86</v>
      </c>
      <c r="C1334" s="13">
        <v>70927.5</v>
      </c>
      <c r="D1334" s="13">
        <v>1.0224</v>
      </c>
      <c r="E1334" s="13">
        <v>1041.3</v>
      </c>
      <c r="F1334" s="13">
        <v>742.67000000000007</v>
      </c>
      <c r="G1334" s="13">
        <f t="shared" si="101"/>
        <v>1.4021032221578895</v>
      </c>
      <c r="H1334" s="58">
        <v>1.4538999999999999E-5</v>
      </c>
      <c r="I1334" s="58">
        <f t="shared" si="102"/>
        <v>1.4220461658841941E-5</v>
      </c>
      <c r="J1334" s="13">
        <v>2.0993999999999999E-2</v>
      </c>
      <c r="K1334" s="13">
        <f t="shared" si="103"/>
        <v>1.9719617361649329E-5</v>
      </c>
      <c r="L1334" s="58">
        <f t="shared" si="104"/>
        <v>0.72113273792512145</v>
      </c>
      <c r="M1334" s="13" t="s">
        <v>257</v>
      </c>
    </row>
    <row r="1335" spans="1:13" x14ac:dyDescent="0.15">
      <c r="A1335" s="13">
        <f t="shared" si="100"/>
        <v>-40.749999999999972</v>
      </c>
      <c r="B1335" s="13">
        <v>232.4</v>
      </c>
      <c r="C1335" s="13">
        <v>70927.5</v>
      </c>
      <c r="D1335" s="13">
        <v>1.0156000000000001</v>
      </c>
      <c r="E1335" s="13">
        <v>1041.1999999999998</v>
      </c>
      <c r="F1335" s="13">
        <v>742.67000000000007</v>
      </c>
      <c r="G1335" s="13">
        <f t="shared" si="101"/>
        <v>1.4019685728520066</v>
      </c>
      <c r="H1335" s="58">
        <v>1.4618E-5</v>
      </c>
      <c r="I1335" s="58">
        <f t="shared" si="102"/>
        <v>1.4393461992910593E-5</v>
      </c>
      <c r="J1335" s="13">
        <v>2.1107999999999998E-2</v>
      </c>
      <c r="K1335" s="13">
        <f t="shared" si="103"/>
        <v>1.9961364904947287E-5</v>
      </c>
      <c r="L1335" s="58">
        <f t="shared" si="104"/>
        <v>0.72106602236119</v>
      </c>
      <c r="M1335" s="13" t="s">
        <v>257</v>
      </c>
    </row>
    <row r="1336" spans="1:13" x14ac:dyDescent="0.15">
      <c r="A1336" s="13">
        <f t="shared" si="100"/>
        <v>-39.199999999999989</v>
      </c>
      <c r="B1336" s="13">
        <v>233.95</v>
      </c>
      <c r="C1336" s="13">
        <v>70927.5</v>
      </c>
      <c r="D1336" s="13">
        <v>1.0088999999999999</v>
      </c>
      <c r="E1336" s="13">
        <v>1041.1999999999998</v>
      </c>
      <c r="F1336" s="13">
        <v>742.67000000000007</v>
      </c>
      <c r="G1336" s="13">
        <f t="shared" si="101"/>
        <v>1.4019685728520066</v>
      </c>
      <c r="H1336" s="58">
        <v>1.4696E-5</v>
      </c>
      <c r="I1336" s="58">
        <f t="shared" si="102"/>
        <v>1.4566359401328181E-5</v>
      </c>
      <c r="J1336" s="13">
        <v>2.1222000000000001E-2</v>
      </c>
      <c r="K1336" s="13">
        <f t="shared" si="103"/>
        <v>2.0202449448467996E-5</v>
      </c>
      <c r="L1336" s="58">
        <f t="shared" si="104"/>
        <v>0.72101947036094605</v>
      </c>
      <c r="M1336" s="13" t="s">
        <v>257</v>
      </c>
    </row>
    <row r="1337" spans="1:13" x14ac:dyDescent="0.15">
      <c r="A1337" s="13">
        <f t="shared" si="100"/>
        <v>-37.659999999999968</v>
      </c>
      <c r="B1337" s="13">
        <v>235.49</v>
      </c>
      <c r="C1337" s="13">
        <v>70927.5</v>
      </c>
      <c r="D1337" s="13">
        <v>1.0022</v>
      </c>
      <c r="E1337" s="13">
        <v>1041.1999999999998</v>
      </c>
      <c r="F1337" s="13">
        <v>742.67000000000007</v>
      </c>
      <c r="G1337" s="13">
        <f t="shared" si="101"/>
        <v>1.4019685728520066</v>
      </c>
      <c r="H1337" s="58">
        <v>1.4775E-5</v>
      </c>
      <c r="I1337" s="58">
        <f t="shared" si="102"/>
        <v>1.4742566354021154E-5</v>
      </c>
      <c r="J1337" s="13">
        <v>2.1335E-2</v>
      </c>
      <c r="K1337" s="13">
        <f t="shared" si="103"/>
        <v>2.0445799111336549E-5</v>
      </c>
      <c r="L1337" s="58">
        <f t="shared" si="104"/>
        <v>0.721056011249121</v>
      </c>
      <c r="M1337" s="13" t="s">
        <v>257</v>
      </c>
    </row>
    <row r="1338" spans="1:13" x14ac:dyDescent="0.15">
      <c r="A1338" s="13">
        <f t="shared" si="100"/>
        <v>-36.109999999999985</v>
      </c>
      <c r="B1338" s="13">
        <v>237.04</v>
      </c>
      <c r="C1338" s="13">
        <v>70927.5</v>
      </c>
      <c r="D1338" s="13">
        <v>0.99568999999999996</v>
      </c>
      <c r="E1338" s="13">
        <v>1041.1999999999998</v>
      </c>
      <c r="F1338" s="13">
        <v>742.67000000000007</v>
      </c>
      <c r="G1338" s="13">
        <f t="shared" si="101"/>
        <v>1.4019685728520066</v>
      </c>
      <c r="H1338" s="58">
        <v>1.4853E-5</v>
      </c>
      <c r="I1338" s="58">
        <f t="shared" si="102"/>
        <v>1.4917293535136439E-5</v>
      </c>
      <c r="J1338" s="13">
        <v>2.1448999999999999E-2</v>
      </c>
      <c r="K1338" s="13">
        <f t="shared" si="103"/>
        <v>2.0689440408637606E-5</v>
      </c>
      <c r="L1338" s="58">
        <f t="shared" si="104"/>
        <v>0.72101000512844415</v>
      </c>
      <c r="M1338" s="13" t="s">
        <v>257</v>
      </c>
    </row>
    <row r="1339" spans="1:13" x14ac:dyDescent="0.15">
      <c r="A1339" s="13">
        <f t="shared" si="100"/>
        <v>-34.569999999999965</v>
      </c>
      <c r="B1339" s="13">
        <v>238.58</v>
      </c>
      <c r="C1339" s="13">
        <v>70927.5</v>
      </c>
      <c r="D1339" s="13">
        <v>0.98921999999999999</v>
      </c>
      <c r="E1339" s="13">
        <v>1041.0999999999999</v>
      </c>
      <c r="F1339" s="13">
        <v>742.67000000000007</v>
      </c>
      <c r="G1339" s="13">
        <f t="shared" si="101"/>
        <v>1.4018339235461239</v>
      </c>
      <c r="H1339" s="58">
        <v>1.4932E-5</v>
      </c>
      <c r="I1339" s="58">
        <f t="shared" si="102"/>
        <v>1.5094721093386709E-5</v>
      </c>
      <c r="J1339" s="13">
        <v>2.1562000000000001E-2</v>
      </c>
      <c r="K1339" s="13">
        <f t="shared" si="103"/>
        <v>2.09364819432961E-5</v>
      </c>
      <c r="L1339" s="58">
        <f t="shared" si="104"/>
        <v>0.72097695946572671</v>
      </c>
      <c r="M1339" s="13" t="s">
        <v>257</v>
      </c>
    </row>
    <row r="1340" spans="1:13" x14ac:dyDescent="0.15">
      <c r="A1340" s="13">
        <f t="shared" si="100"/>
        <v>-33.019999999999982</v>
      </c>
      <c r="B1340" s="13">
        <v>240.13</v>
      </c>
      <c r="C1340" s="13">
        <v>70927.5</v>
      </c>
      <c r="D1340" s="13">
        <v>0.98282999999999998</v>
      </c>
      <c r="E1340" s="13">
        <v>1041.0999999999999</v>
      </c>
      <c r="F1340" s="13">
        <v>742.67000000000007</v>
      </c>
      <c r="G1340" s="13">
        <f t="shared" si="101"/>
        <v>1.4018339235461239</v>
      </c>
      <c r="H1340" s="58">
        <v>1.501E-5</v>
      </c>
      <c r="I1340" s="58">
        <f t="shared" si="102"/>
        <v>1.5272224087583815E-5</v>
      </c>
      <c r="J1340" s="13">
        <v>2.1675E-2</v>
      </c>
      <c r="K1340" s="13">
        <f t="shared" si="103"/>
        <v>2.1183038483957527E-5</v>
      </c>
      <c r="L1340" s="58">
        <f t="shared" si="104"/>
        <v>0.72096475201845445</v>
      </c>
      <c r="M1340" s="13" t="s">
        <v>257</v>
      </c>
    </row>
    <row r="1341" spans="1:13" x14ac:dyDescent="0.15">
      <c r="A1341" s="13">
        <f t="shared" si="100"/>
        <v>-31.47999999999999</v>
      </c>
      <c r="B1341" s="13">
        <v>241.67</v>
      </c>
      <c r="C1341" s="13">
        <v>70927.5</v>
      </c>
      <c r="D1341" s="13">
        <v>0.97653000000000001</v>
      </c>
      <c r="E1341" s="13">
        <v>1041.0999999999999</v>
      </c>
      <c r="F1341" s="13">
        <v>742.67000000000007</v>
      </c>
      <c r="G1341" s="13">
        <f t="shared" si="101"/>
        <v>1.4018339235461239</v>
      </c>
      <c r="H1341" s="58">
        <v>1.5087E-5</v>
      </c>
      <c r="I1341" s="58">
        <f t="shared" si="102"/>
        <v>1.5449602162759977E-5</v>
      </c>
      <c r="J1341" s="13">
        <v>2.1787000000000001E-2</v>
      </c>
      <c r="K1341" s="13">
        <f t="shared" si="103"/>
        <v>2.1429863123410788E-5</v>
      </c>
      <c r="L1341" s="58">
        <f t="shared" si="104"/>
        <v>0.72093797677514115</v>
      </c>
      <c r="M1341" s="13" t="s">
        <v>257</v>
      </c>
    </row>
    <row r="1342" spans="1:13" x14ac:dyDescent="0.15">
      <c r="A1342" s="13">
        <f t="shared" si="100"/>
        <v>-29.929999999999978</v>
      </c>
      <c r="B1342" s="13">
        <v>243.22</v>
      </c>
      <c r="C1342" s="13">
        <v>70927.5</v>
      </c>
      <c r="D1342" s="13">
        <v>0.97030000000000005</v>
      </c>
      <c r="E1342" s="13">
        <v>1041.0999999999999</v>
      </c>
      <c r="F1342" s="13">
        <v>742.67000000000007</v>
      </c>
      <c r="G1342" s="13">
        <f t="shared" si="101"/>
        <v>1.4018339235461239</v>
      </c>
      <c r="H1342" s="58">
        <v>1.5165E-5</v>
      </c>
      <c r="I1342" s="58">
        <f t="shared" si="102"/>
        <v>1.5629186849428012E-5</v>
      </c>
      <c r="J1342" s="13">
        <v>2.1898999999999998E-2</v>
      </c>
      <c r="K1342" s="13">
        <f t="shared" si="103"/>
        <v>2.1678329133897442E-5</v>
      </c>
      <c r="L1342" s="58">
        <f t="shared" si="104"/>
        <v>0.72095901639344251</v>
      </c>
      <c r="M1342" s="13" t="s">
        <v>257</v>
      </c>
    </row>
    <row r="1343" spans="1:13" x14ac:dyDescent="0.15">
      <c r="A1343" s="13">
        <f t="shared" si="100"/>
        <v>-28.389999999999986</v>
      </c>
      <c r="B1343" s="13">
        <v>244.76</v>
      </c>
      <c r="C1343" s="13">
        <v>70927.5</v>
      </c>
      <c r="D1343" s="13">
        <v>0.96416000000000002</v>
      </c>
      <c r="E1343" s="13">
        <v>1041</v>
      </c>
      <c r="F1343" s="13">
        <v>742.67000000000007</v>
      </c>
      <c r="G1343" s="13">
        <f t="shared" si="101"/>
        <v>1.4016992742402412</v>
      </c>
      <c r="H1343" s="58">
        <v>1.5242000000000001E-5</v>
      </c>
      <c r="I1343" s="58">
        <f t="shared" si="102"/>
        <v>1.5808579488881514E-5</v>
      </c>
      <c r="J1343" s="13">
        <v>2.2010999999999999E-2</v>
      </c>
      <c r="K1343" s="13">
        <f t="shared" si="103"/>
        <v>2.1930065776448072E-5</v>
      </c>
      <c r="L1343" s="58">
        <f t="shared" si="104"/>
        <v>0.72086329562491491</v>
      </c>
      <c r="M1343" s="13" t="s">
        <v>257</v>
      </c>
    </row>
    <row r="1344" spans="1:13" x14ac:dyDescent="0.15">
      <c r="A1344" s="13">
        <f t="shared" si="100"/>
        <v>-26.839999999999975</v>
      </c>
      <c r="B1344" s="13">
        <v>246.31</v>
      </c>
      <c r="C1344" s="13">
        <v>70927.5</v>
      </c>
      <c r="D1344" s="13">
        <v>0.95809</v>
      </c>
      <c r="E1344" s="13">
        <v>1041</v>
      </c>
      <c r="F1344" s="13">
        <v>742.68000000000006</v>
      </c>
      <c r="G1344" s="13">
        <f t="shared" si="101"/>
        <v>1.4016804007109387</v>
      </c>
      <c r="H1344" s="58">
        <v>1.5319999999999999E-5</v>
      </c>
      <c r="I1344" s="58">
        <f t="shared" si="102"/>
        <v>1.5990147063428277E-5</v>
      </c>
      <c r="J1344" s="13">
        <v>2.2123E-2</v>
      </c>
      <c r="K1344" s="13">
        <f t="shared" si="103"/>
        <v>2.218129933084425E-5</v>
      </c>
      <c r="L1344" s="58">
        <f t="shared" si="104"/>
        <v>0.72088414771956788</v>
      </c>
      <c r="M1344" s="13" t="s">
        <v>257</v>
      </c>
    </row>
    <row r="1345" spans="1:13" x14ac:dyDescent="0.15">
      <c r="A1345" s="13">
        <f t="shared" si="100"/>
        <v>-25.299999999999983</v>
      </c>
      <c r="B1345" s="13">
        <v>247.85</v>
      </c>
      <c r="C1345" s="13">
        <v>70927.5</v>
      </c>
      <c r="D1345" s="13">
        <v>0.95209999999999995</v>
      </c>
      <c r="E1345" s="13">
        <v>1041</v>
      </c>
      <c r="F1345" s="13">
        <v>742.68000000000006</v>
      </c>
      <c r="G1345" s="13">
        <f t="shared" si="101"/>
        <v>1.4016804007109387</v>
      </c>
      <c r="H1345" s="58">
        <v>1.5396999999999998E-5</v>
      </c>
      <c r="I1345" s="58">
        <f t="shared" si="102"/>
        <v>1.6171620628085285E-5</v>
      </c>
      <c r="J1345" s="13">
        <v>2.2234E-2</v>
      </c>
      <c r="K1345" s="13">
        <f t="shared" si="103"/>
        <v>2.2432842472391028E-5</v>
      </c>
      <c r="L1345" s="58">
        <f t="shared" si="104"/>
        <v>0.72089039309166125</v>
      </c>
      <c r="M1345" s="13" t="s">
        <v>257</v>
      </c>
    </row>
    <row r="1346" spans="1:13" x14ac:dyDescent="0.15">
      <c r="A1346" s="13">
        <f t="shared" si="100"/>
        <v>-23.749999999999972</v>
      </c>
      <c r="B1346" s="13">
        <v>249.4</v>
      </c>
      <c r="C1346" s="13">
        <v>70927.5</v>
      </c>
      <c r="D1346" s="13">
        <v>0.94618000000000002</v>
      </c>
      <c r="E1346" s="13">
        <v>1041</v>
      </c>
      <c r="F1346" s="13">
        <v>742.68000000000006</v>
      </c>
      <c r="G1346" s="13">
        <f t="shared" si="101"/>
        <v>1.4016804007109387</v>
      </c>
      <c r="H1346" s="58">
        <v>1.5472999999999999E-5</v>
      </c>
      <c r="I1346" s="58">
        <f t="shared" si="102"/>
        <v>1.6353125198165251E-5</v>
      </c>
      <c r="J1346" s="13">
        <v>2.2345E-2</v>
      </c>
      <c r="K1346" s="13">
        <f t="shared" si="103"/>
        <v>2.2685892282692961E-5</v>
      </c>
      <c r="L1346" s="58">
        <f t="shared" si="104"/>
        <v>0.72084998881181461</v>
      </c>
      <c r="M1346" s="13" t="s">
        <v>257</v>
      </c>
    </row>
    <row r="1347" spans="1:13" x14ac:dyDescent="0.15">
      <c r="A1347" s="13">
        <f t="shared" si="100"/>
        <v>-22.20999999999998</v>
      </c>
      <c r="B1347" s="13">
        <v>250.94</v>
      </c>
      <c r="C1347" s="13">
        <v>70927.5</v>
      </c>
      <c r="D1347" s="13">
        <v>0.94033999999999995</v>
      </c>
      <c r="E1347" s="13">
        <v>1040.8999999999999</v>
      </c>
      <c r="F1347" s="13">
        <v>742.68000000000006</v>
      </c>
      <c r="G1347" s="13">
        <f t="shared" si="101"/>
        <v>1.4015457532180748</v>
      </c>
      <c r="H1347" s="58">
        <v>1.5549999999999999E-5</v>
      </c>
      <c r="I1347" s="58">
        <f t="shared" si="102"/>
        <v>1.6536571878256798E-5</v>
      </c>
      <c r="J1347" s="13">
        <v>2.2456E-2</v>
      </c>
      <c r="K1347" s="13">
        <f t="shared" si="103"/>
        <v>2.2942380625851843E-5</v>
      </c>
      <c r="L1347" s="58">
        <f t="shared" si="104"/>
        <v>0.720787094763092</v>
      </c>
      <c r="M1347" s="13" t="s">
        <v>257</v>
      </c>
    </row>
    <row r="1348" spans="1:13" x14ac:dyDescent="0.15">
      <c r="A1348" s="13">
        <f t="shared" si="100"/>
        <v>-20.659999999999968</v>
      </c>
      <c r="B1348" s="13">
        <v>252.49</v>
      </c>
      <c r="C1348" s="13">
        <v>70927.5</v>
      </c>
      <c r="D1348" s="13">
        <v>0.93457000000000001</v>
      </c>
      <c r="E1348" s="13">
        <v>1040.8999999999999</v>
      </c>
      <c r="F1348" s="13">
        <v>742.68999999999994</v>
      </c>
      <c r="G1348" s="13">
        <f t="shared" si="101"/>
        <v>1.4015268820099906</v>
      </c>
      <c r="H1348" s="58">
        <v>1.5627000000000001E-5</v>
      </c>
      <c r="I1348" s="58">
        <f t="shared" si="102"/>
        <v>1.6721058882694715E-5</v>
      </c>
      <c r="J1348" s="13">
        <v>2.2567E-2</v>
      </c>
      <c r="K1348" s="13">
        <f t="shared" si="103"/>
        <v>2.3198130352610464E-5</v>
      </c>
      <c r="L1348" s="58">
        <f t="shared" si="104"/>
        <v>0.7207933841449905</v>
      </c>
      <c r="M1348" s="13" t="s">
        <v>257</v>
      </c>
    </row>
    <row r="1349" spans="1:13" x14ac:dyDescent="0.15">
      <c r="A1349" s="13">
        <f t="shared" si="100"/>
        <v>-19.119999999999976</v>
      </c>
      <c r="B1349" s="13">
        <v>254.03</v>
      </c>
      <c r="C1349" s="13">
        <v>70927.5</v>
      </c>
      <c r="D1349" s="13">
        <v>0.92886999999999997</v>
      </c>
      <c r="E1349" s="13">
        <v>1040.8999999999999</v>
      </c>
      <c r="F1349" s="13">
        <v>742.68999999999994</v>
      </c>
      <c r="G1349" s="13">
        <f t="shared" si="101"/>
        <v>1.4015268820099906</v>
      </c>
      <c r="H1349" s="58">
        <v>1.5702999999999999E-5</v>
      </c>
      <c r="I1349" s="58">
        <f t="shared" si="102"/>
        <v>1.6905487312541043E-5</v>
      </c>
      <c r="J1349" s="13">
        <v>2.2676999999999999E-2</v>
      </c>
      <c r="K1349" s="13">
        <f t="shared" si="103"/>
        <v>2.3454255668160656E-5</v>
      </c>
      <c r="L1349" s="58">
        <f t="shared" si="104"/>
        <v>0.72078549631785493</v>
      </c>
      <c r="M1349" s="13" t="s">
        <v>257</v>
      </c>
    </row>
    <row r="1350" spans="1:13" x14ac:dyDescent="0.15">
      <c r="A1350" s="13">
        <f t="shared" si="100"/>
        <v>-17.569999999999965</v>
      </c>
      <c r="B1350" s="13">
        <v>255.58</v>
      </c>
      <c r="C1350" s="13">
        <v>70927.5</v>
      </c>
      <c r="D1350" s="13">
        <v>0.92323999999999995</v>
      </c>
      <c r="E1350" s="13">
        <v>1040.8999999999999</v>
      </c>
      <c r="F1350" s="13">
        <v>742.7</v>
      </c>
      <c r="G1350" s="13">
        <f t="shared" si="101"/>
        <v>1.4015080113100846</v>
      </c>
      <c r="H1350" s="58">
        <v>1.5778999999999999E-5</v>
      </c>
      <c r="I1350" s="58">
        <f t="shared" si="102"/>
        <v>1.7090897274814782E-5</v>
      </c>
      <c r="J1350" s="13">
        <v>2.2787000000000002E-2</v>
      </c>
      <c r="K1350" s="13">
        <f t="shared" si="103"/>
        <v>2.3711745853006395E-5</v>
      </c>
      <c r="L1350" s="58">
        <f t="shared" si="104"/>
        <v>0.72077768464475334</v>
      </c>
      <c r="M1350" s="13" t="s">
        <v>257</v>
      </c>
    </row>
    <row r="1351" spans="1:13" x14ac:dyDescent="0.15">
      <c r="A1351" s="13">
        <f t="shared" si="100"/>
        <v>-16.029999999999973</v>
      </c>
      <c r="B1351" s="13">
        <v>257.12</v>
      </c>
      <c r="C1351" s="13">
        <v>70927.5</v>
      </c>
      <c r="D1351" s="13">
        <v>0.91766999999999999</v>
      </c>
      <c r="E1351" s="13">
        <v>1040.8999999999999</v>
      </c>
      <c r="F1351" s="13">
        <v>742.7</v>
      </c>
      <c r="G1351" s="13">
        <f t="shared" si="101"/>
        <v>1.4015080113100846</v>
      </c>
      <c r="H1351" s="58">
        <v>1.5855E-5</v>
      </c>
      <c r="I1351" s="58">
        <f t="shared" si="102"/>
        <v>1.7277452679067639E-5</v>
      </c>
      <c r="J1351" s="13">
        <v>2.2897000000000001E-2</v>
      </c>
      <c r="K1351" s="13">
        <f t="shared" si="103"/>
        <v>2.3970828315380095E-5</v>
      </c>
      <c r="L1351" s="58">
        <f t="shared" si="104"/>
        <v>0.72076994802812577</v>
      </c>
      <c r="M1351" s="13" t="s">
        <v>257</v>
      </c>
    </row>
    <row r="1352" spans="1:13" x14ac:dyDescent="0.15">
      <c r="A1352" s="13">
        <f t="shared" si="100"/>
        <v>-14.479999999999961</v>
      </c>
      <c r="B1352" s="13">
        <v>258.67</v>
      </c>
      <c r="C1352" s="13">
        <v>70927.5</v>
      </c>
      <c r="D1352" s="13">
        <v>0.91217999999999999</v>
      </c>
      <c r="E1352" s="13">
        <v>1040.8999999999999</v>
      </c>
      <c r="F1352" s="13">
        <v>742.71</v>
      </c>
      <c r="G1352" s="13">
        <f t="shared" si="101"/>
        <v>1.4014891411183366</v>
      </c>
      <c r="H1352" s="58">
        <v>1.5930000000000002E-5</v>
      </c>
      <c r="I1352" s="58">
        <f t="shared" si="102"/>
        <v>1.7463658488456228E-5</v>
      </c>
      <c r="J1352" s="13">
        <v>2.3005999999999999E-2</v>
      </c>
      <c r="K1352" s="13">
        <f t="shared" si="103"/>
        <v>2.4229896612444549E-5</v>
      </c>
      <c r="L1352" s="58">
        <f t="shared" si="104"/>
        <v>0.72074836999043734</v>
      </c>
      <c r="M1352" s="13" t="s">
        <v>257</v>
      </c>
    </row>
    <row r="1353" spans="1:13" x14ac:dyDescent="0.15">
      <c r="A1353" s="13">
        <f t="shared" ref="A1353:A1416" si="105">B1353-273.15</f>
        <v>-12.939999999999998</v>
      </c>
      <c r="B1353" s="13">
        <v>260.20999999999998</v>
      </c>
      <c r="C1353" s="13">
        <v>70927.5</v>
      </c>
      <c r="D1353" s="13">
        <v>0.90674999999999994</v>
      </c>
      <c r="E1353" s="13">
        <v>1040.8999999999999</v>
      </c>
      <c r="F1353" s="13">
        <v>742.71</v>
      </c>
      <c r="G1353" s="13">
        <f t="shared" ref="G1353:G1416" si="106">E1353/F1353</f>
        <v>1.4014891411183366</v>
      </c>
      <c r="H1353" s="58">
        <v>1.6005999999999999E-5</v>
      </c>
      <c r="I1353" s="58">
        <f t="shared" ref="I1353:I1416" si="107">H1353/D1353</f>
        <v>1.7652054039150812E-5</v>
      </c>
      <c r="J1353" s="13">
        <v>2.3116000000000001E-2</v>
      </c>
      <c r="K1353" s="13">
        <f t="shared" ref="K1353:K1416" si="108">J1353/E1353/D1353</f>
        <v>2.4491541076134438E-5</v>
      </c>
      <c r="L1353" s="58">
        <f t="shared" ref="L1353:L1416" si="109">H1353*E1353/J1353</f>
        <v>0.72074084616715672</v>
      </c>
      <c r="M1353" s="13" t="s">
        <v>257</v>
      </c>
    </row>
    <row r="1354" spans="1:13" x14ac:dyDescent="0.15">
      <c r="A1354" s="13">
        <f t="shared" si="105"/>
        <v>-11.389999999999986</v>
      </c>
      <c r="B1354" s="13">
        <v>261.76</v>
      </c>
      <c r="C1354" s="13">
        <v>70927.5</v>
      </c>
      <c r="D1354" s="13">
        <v>0.90137999999999996</v>
      </c>
      <c r="E1354" s="13">
        <v>1040.8</v>
      </c>
      <c r="F1354" s="13">
        <v>742.72</v>
      </c>
      <c r="G1354" s="13">
        <f t="shared" si="106"/>
        <v>1.4013356311934511</v>
      </c>
      <c r="H1354" s="58">
        <v>1.6081000000000001E-5</v>
      </c>
      <c r="I1354" s="58">
        <f t="shared" si="107"/>
        <v>1.7840422463334001E-5</v>
      </c>
      <c r="J1354" s="13">
        <v>2.3224999999999999E-2</v>
      </c>
      <c r="K1354" s="13">
        <f t="shared" si="108"/>
        <v>2.4756002705493735E-5</v>
      </c>
      <c r="L1354" s="58">
        <f t="shared" si="109"/>
        <v>0.7206503681377826</v>
      </c>
      <c r="M1354" s="13" t="s">
        <v>257</v>
      </c>
    </row>
    <row r="1355" spans="1:13" x14ac:dyDescent="0.15">
      <c r="A1355" s="13">
        <f t="shared" si="105"/>
        <v>-9.8499999999999659</v>
      </c>
      <c r="B1355" s="13">
        <v>263.3</v>
      </c>
      <c r="C1355" s="13">
        <v>70927.5</v>
      </c>
      <c r="D1355" s="13">
        <v>0.89607999999999999</v>
      </c>
      <c r="E1355" s="13">
        <v>1040.8</v>
      </c>
      <c r="F1355" s="13">
        <v>742.73</v>
      </c>
      <c r="G1355" s="13">
        <f t="shared" si="106"/>
        <v>1.4013167638307324</v>
      </c>
      <c r="H1355" s="58">
        <v>1.6157000000000001E-5</v>
      </c>
      <c r="I1355" s="58">
        <f t="shared" si="107"/>
        <v>1.8030756182483707E-5</v>
      </c>
      <c r="J1355" s="13">
        <v>2.3334000000000001E-2</v>
      </c>
      <c r="K1355" s="13">
        <f t="shared" si="108"/>
        <v>2.5019298334582375E-5</v>
      </c>
      <c r="L1355" s="58">
        <f t="shared" si="109"/>
        <v>0.72067393503042776</v>
      </c>
      <c r="M1355" s="13" t="s">
        <v>257</v>
      </c>
    </row>
    <row r="1356" spans="1:13" x14ac:dyDescent="0.15">
      <c r="A1356" s="13">
        <f t="shared" si="105"/>
        <v>-8.2999999999999545</v>
      </c>
      <c r="B1356" s="13">
        <v>264.85000000000002</v>
      </c>
      <c r="C1356" s="13">
        <v>70927.5</v>
      </c>
      <c r="D1356" s="13">
        <v>0.89083999999999997</v>
      </c>
      <c r="E1356" s="13">
        <v>1040.8</v>
      </c>
      <c r="F1356" s="13">
        <v>742.73</v>
      </c>
      <c r="G1356" s="13">
        <f t="shared" si="106"/>
        <v>1.4013167638307324</v>
      </c>
      <c r="H1356" s="58">
        <v>1.6232E-5</v>
      </c>
      <c r="I1356" s="58">
        <f t="shared" si="107"/>
        <v>1.8221004894257106E-5</v>
      </c>
      <c r="J1356" s="13">
        <v>2.3442000000000001E-2</v>
      </c>
      <c r="K1356" s="13">
        <f t="shared" si="108"/>
        <v>2.5282945517985412E-5</v>
      </c>
      <c r="L1356" s="58">
        <f t="shared" si="109"/>
        <v>0.72068362767681937</v>
      </c>
      <c r="M1356" s="13" t="s">
        <v>257</v>
      </c>
    </row>
    <row r="1357" spans="1:13" x14ac:dyDescent="0.15">
      <c r="A1357" s="13">
        <f t="shared" si="105"/>
        <v>-6.7599999999999909</v>
      </c>
      <c r="B1357" s="13">
        <v>266.39</v>
      </c>
      <c r="C1357" s="13">
        <v>70927.5</v>
      </c>
      <c r="D1357" s="13">
        <v>0.88566</v>
      </c>
      <c r="E1357" s="13">
        <v>1040.8</v>
      </c>
      <c r="F1357" s="13">
        <v>742.74</v>
      </c>
      <c r="G1357" s="13">
        <f t="shared" si="106"/>
        <v>1.4012978969760614</v>
      </c>
      <c r="H1357" s="58">
        <v>1.6305999999999999E-5</v>
      </c>
      <c r="I1357" s="58">
        <f t="shared" si="107"/>
        <v>1.8411128424000181E-5</v>
      </c>
      <c r="J1357" s="13">
        <v>2.3550000000000001E-2</v>
      </c>
      <c r="K1357" s="13">
        <f t="shared" si="108"/>
        <v>2.5547981752401228E-5</v>
      </c>
      <c r="L1357" s="58">
        <f t="shared" si="109"/>
        <v>0.72064903609341824</v>
      </c>
      <c r="M1357" s="13" t="s">
        <v>257</v>
      </c>
    </row>
    <row r="1358" spans="1:13" x14ac:dyDescent="0.15">
      <c r="A1358" s="13">
        <f t="shared" si="105"/>
        <v>-5.2099999999999795</v>
      </c>
      <c r="B1358" s="13">
        <v>267.94</v>
      </c>
      <c r="C1358" s="13">
        <v>70927.5</v>
      </c>
      <c r="D1358" s="13">
        <v>0.88053999999999999</v>
      </c>
      <c r="E1358" s="13">
        <v>1040.8</v>
      </c>
      <c r="F1358" s="13">
        <v>742.75</v>
      </c>
      <c r="G1358" s="13">
        <f t="shared" si="106"/>
        <v>1.4012790306294176</v>
      </c>
      <c r="H1358" s="58">
        <v>1.6381000000000001E-5</v>
      </c>
      <c r="I1358" s="58">
        <f t="shared" si="107"/>
        <v>1.8603357030912851E-5</v>
      </c>
      <c r="J1358" s="13">
        <v>2.3657999999999998E-2</v>
      </c>
      <c r="K1358" s="13">
        <f t="shared" si="108"/>
        <v>2.5814377373454033E-5</v>
      </c>
      <c r="L1358" s="58">
        <f t="shared" si="109"/>
        <v>0.72065875390988254</v>
      </c>
      <c r="M1358" s="13" t="s">
        <v>257</v>
      </c>
    </row>
    <row r="1359" spans="1:13" x14ac:dyDescent="0.15">
      <c r="A1359" s="13">
        <f t="shared" si="105"/>
        <v>-3.6699999999999591</v>
      </c>
      <c r="B1359" s="13">
        <v>269.48</v>
      </c>
      <c r="C1359" s="13">
        <v>70927.5</v>
      </c>
      <c r="D1359" s="13">
        <v>0.87548000000000004</v>
      </c>
      <c r="E1359" s="13">
        <v>1040.8</v>
      </c>
      <c r="F1359" s="13">
        <v>742.76</v>
      </c>
      <c r="G1359" s="13">
        <f t="shared" si="106"/>
        <v>1.4012601647907803</v>
      </c>
      <c r="H1359" s="58">
        <v>1.6456E-5</v>
      </c>
      <c r="I1359" s="58">
        <f t="shared" si="107"/>
        <v>1.8796545894823409E-5</v>
      </c>
      <c r="J1359" s="13">
        <v>2.3765999999999999E-2</v>
      </c>
      <c r="K1359" s="13">
        <f t="shared" si="108"/>
        <v>2.608210145978293E-5</v>
      </c>
      <c r="L1359" s="58">
        <f t="shared" si="109"/>
        <v>0.72066838340486405</v>
      </c>
      <c r="M1359" s="13" t="s">
        <v>257</v>
      </c>
    </row>
    <row r="1360" spans="1:13" x14ac:dyDescent="0.15">
      <c r="A1360" s="13">
        <f t="shared" si="105"/>
        <v>-2.1200000000000045</v>
      </c>
      <c r="B1360" s="13">
        <v>271.02999999999997</v>
      </c>
      <c r="C1360" s="13">
        <v>70927.5</v>
      </c>
      <c r="D1360" s="13">
        <v>0.87048000000000003</v>
      </c>
      <c r="E1360" s="13">
        <v>1040.8</v>
      </c>
      <c r="F1360" s="13">
        <v>742.7700000000001</v>
      </c>
      <c r="G1360" s="13">
        <f t="shared" si="106"/>
        <v>1.4012412994601287</v>
      </c>
      <c r="H1360" s="58">
        <v>1.6529999999999999E-5</v>
      </c>
      <c r="I1360" s="58">
        <f t="shared" si="107"/>
        <v>1.8989523021781084E-5</v>
      </c>
      <c r="J1360" s="13">
        <v>2.3873999999999999E-2</v>
      </c>
      <c r="K1360" s="13">
        <f t="shared" si="108"/>
        <v>2.6351121817388461E-5</v>
      </c>
      <c r="L1360" s="58">
        <f t="shared" si="109"/>
        <v>0.72063433023372703</v>
      </c>
      <c r="M1360" s="13" t="s">
        <v>257</v>
      </c>
    </row>
    <row r="1361" spans="1:13" x14ac:dyDescent="0.15">
      <c r="A1361" s="13">
        <f t="shared" si="105"/>
        <v>-0.57999999999998408</v>
      </c>
      <c r="B1361" s="13">
        <v>272.57</v>
      </c>
      <c r="C1361" s="13">
        <v>70927.5</v>
      </c>
      <c r="D1361" s="13">
        <v>0.86553000000000002</v>
      </c>
      <c r="E1361" s="13">
        <v>1040.8</v>
      </c>
      <c r="F1361" s="13">
        <v>742.78</v>
      </c>
      <c r="G1361" s="13">
        <f t="shared" si="106"/>
        <v>1.4012224346374431</v>
      </c>
      <c r="H1361" s="58">
        <v>1.6603999999999999E-5</v>
      </c>
      <c r="I1361" s="58">
        <f t="shared" si="107"/>
        <v>1.9183621596016313E-5</v>
      </c>
      <c r="J1361" s="13">
        <v>2.3980999999999999E-2</v>
      </c>
      <c r="K1361" s="13">
        <f t="shared" si="108"/>
        <v>2.6620602467626503E-5</v>
      </c>
      <c r="L1361" s="58">
        <f t="shared" si="109"/>
        <v>0.72063063258412907</v>
      </c>
      <c r="M1361" s="13" t="s">
        <v>257</v>
      </c>
    </row>
    <row r="1362" spans="1:13" x14ac:dyDescent="0.15">
      <c r="A1362" s="13">
        <f t="shared" si="105"/>
        <v>0.97000000000002728</v>
      </c>
      <c r="B1362" s="13">
        <v>274.12</v>
      </c>
      <c r="C1362" s="13">
        <v>70927.5</v>
      </c>
      <c r="D1362" s="13">
        <v>0.86063999999999996</v>
      </c>
      <c r="E1362" s="13">
        <v>1040.8</v>
      </c>
      <c r="F1362" s="13">
        <v>742.79</v>
      </c>
      <c r="G1362" s="13">
        <f t="shared" si="106"/>
        <v>1.4012035703227022</v>
      </c>
      <c r="H1362" s="58">
        <v>1.6677999999999999E-5</v>
      </c>
      <c r="I1362" s="58">
        <f t="shared" si="107"/>
        <v>1.937860197062651E-5</v>
      </c>
      <c r="J1362" s="13">
        <v>2.4087999999999998E-2</v>
      </c>
      <c r="K1362" s="13">
        <f t="shared" si="108"/>
        <v>2.6891308314753235E-5</v>
      </c>
      <c r="L1362" s="58">
        <f t="shared" si="109"/>
        <v>0.72062696778478896</v>
      </c>
      <c r="M1362" s="13" t="s">
        <v>257</v>
      </c>
    </row>
    <row r="1363" spans="1:13" x14ac:dyDescent="0.15">
      <c r="A1363" s="13">
        <f t="shared" si="105"/>
        <v>2.5100000000000477</v>
      </c>
      <c r="B1363" s="13">
        <v>275.66000000000003</v>
      </c>
      <c r="C1363" s="13">
        <v>70927.5</v>
      </c>
      <c r="D1363" s="13">
        <v>0.85580999999999996</v>
      </c>
      <c r="E1363" s="13">
        <v>1040.8</v>
      </c>
      <c r="F1363" s="13">
        <v>742.80000000000007</v>
      </c>
      <c r="G1363" s="13">
        <f t="shared" si="106"/>
        <v>1.4011847065158856</v>
      </c>
      <c r="H1363" s="58">
        <v>1.6752000000000002E-5</v>
      </c>
      <c r="I1363" s="58">
        <f t="shared" si="107"/>
        <v>1.9574438251481057E-5</v>
      </c>
      <c r="J1363" s="13">
        <v>2.4195000000000001E-2</v>
      </c>
      <c r="K1363" s="13">
        <f t="shared" si="108"/>
        <v>2.7163203423906809E-5</v>
      </c>
      <c r="L1363" s="58">
        <f t="shared" si="109"/>
        <v>0.720623335399876</v>
      </c>
      <c r="M1363" s="13" t="s">
        <v>257</v>
      </c>
    </row>
    <row r="1364" spans="1:13" x14ac:dyDescent="0.15">
      <c r="A1364" s="13">
        <f t="shared" si="105"/>
        <v>4.0600000000000023</v>
      </c>
      <c r="B1364" s="13">
        <v>277.20999999999998</v>
      </c>
      <c r="C1364" s="13">
        <v>70927.5</v>
      </c>
      <c r="D1364" s="13">
        <v>0.85102</v>
      </c>
      <c r="E1364" s="13">
        <v>1040.8</v>
      </c>
      <c r="F1364" s="13">
        <v>742.82</v>
      </c>
      <c r="G1364" s="13">
        <f t="shared" si="106"/>
        <v>1.4011469804259442</v>
      </c>
      <c r="H1364" s="58">
        <v>1.6824999999999999E-5</v>
      </c>
      <c r="I1364" s="58">
        <f t="shared" si="107"/>
        <v>1.9770393175248525E-5</v>
      </c>
      <c r="J1364" s="13">
        <v>2.4302000000000001E-2</v>
      </c>
      <c r="K1364" s="13">
        <f t="shared" si="108"/>
        <v>2.7436895321400371E-5</v>
      </c>
      <c r="L1364" s="58">
        <f t="shared" si="109"/>
        <v>0.720576907250432</v>
      </c>
      <c r="M1364" s="13" t="s">
        <v>257</v>
      </c>
    </row>
    <row r="1365" spans="1:13" x14ac:dyDescent="0.15">
      <c r="A1365" s="13">
        <f t="shared" si="105"/>
        <v>5.6000000000000227</v>
      </c>
      <c r="B1365" s="13">
        <v>278.75</v>
      </c>
      <c r="C1365" s="13">
        <v>70927.5</v>
      </c>
      <c r="D1365" s="13">
        <v>0.84630000000000005</v>
      </c>
      <c r="E1365" s="13">
        <v>1040.8</v>
      </c>
      <c r="F1365" s="13">
        <v>742.83</v>
      </c>
      <c r="G1365" s="13">
        <f t="shared" si="106"/>
        <v>1.4011281181427782</v>
      </c>
      <c r="H1365" s="58">
        <v>1.6898999999999999E-5</v>
      </c>
      <c r="I1365" s="58">
        <f t="shared" si="107"/>
        <v>1.996809641970932E-5</v>
      </c>
      <c r="J1365" s="13">
        <v>2.4407999999999999E-2</v>
      </c>
      <c r="K1365" s="13">
        <f t="shared" si="108"/>
        <v>2.7710258054162248E-5</v>
      </c>
      <c r="L1365" s="58">
        <f t="shared" si="109"/>
        <v>0.72060304818092413</v>
      </c>
      <c r="M1365" s="13" t="s">
        <v>257</v>
      </c>
    </row>
    <row r="1366" spans="1:13" x14ac:dyDescent="0.15">
      <c r="A1366" s="13">
        <f t="shared" si="105"/>
        <v>7.1500000000000341</v>
      </c>
      <c r="B1366" s="13">
        <v>280.3</v>
      </c>
      <c r="C1366" s="13">
        <v>70927.5</v>
      </c>
      <c r="D1366" s="13">
        <v>0.84162000000000003</v>
      </c>
      <c r="E1366" s="13">
        <v>1040.8</v>
      </c>
      <c r="F1366" s="13">
        <v>742.83999999999992</v>
      </c>
      <c r="G1366" s="13">
        <f t="shared" si="106"/>
        <v>1.4011092563674548</v>
      </c>
      <c r="H1366" s="58">
        <v>1.6971999999999999E-5</v>
      </c>
      <c r="I1366" s="58">
        <f t="shared" si="107"/>
        <v>2.016587058292341E-5</v>
      </c>
      <c r="J1366" s="13">
        <v>2.4514000000000001E-2</v>
      </c>
      <c r="K1366" s="13">
        <f t="shared" si="108"/>
        <v>2.798535696164169E-5</v>
      </c>
      <c r="L1366" s="58">
        <f t="shared" si="109"/>
        <v>0.72058650567022919</v>
      </c>
      <c r="M1366" s="13" t="s">
        <v>257</v>
      </c>
    </row>
    <row r="1367" spans="1:13" x14ac:dyDescent="0.15">
      <c r="A1367" s="13">
        <f t="shared" si="105"/>
        <v>8.6899999999999977</v>
      </c>
      <c r="B1367" s="13">
        <v>281.83999999999997</v>
      </c>
      <c r="C1367" s="13">
        <v>70927.5</v>
      </c>
      <c r="D1367" s="13">
        <v>0.83699999999999997</v>
      </c>
      <c r="E1367" s="13">
        <v>1040.8</v>
      </c>
      <c r="F1367" s="13">
        <v>742.86</v>
      </c>
      <c r="G1367" s="13">
        <f t="shared" si="106"/>
        <v>1.4010715343402524</v>
      </c>
      <c r="H1367" s="58">
        <v>1.7045E-5</v>
      </c>
      <c r="I1367" s="58">
        <f t="shared" si="107"/>
        <v>2.0364396654719236E-5</v>
      </c>
      <c r="J1367" s="13">
        <v>2.462E-2</v>
      </c>
      <c r="K1367" s="13">
        <f t="shared" si="108"/>
        <v>2.826150640487007E-5</v>
      </c>
      <c r="L1367" s="58">
        <f t="shared" si="109"/>
        <v>0.72057010560519896</v>
      </c>
      <c r="M1367" s="13" t="s">
        <v>257</v>
      </c>
    </row>
    <row r="1368" spans="1:13" x14ac:dyDescent="0.15">
      <c r="A1368" s="13">
        <f t="shared" si="105"/>
        <v>10.240000000000009</v>
      </c>
      <c r="B1368" s="13">
        <v>283.39</v>
      </c>
      <c r="C1368" s="13">
        <v>70927.5</v>
      </c>
      <c r="D1368" s="13">
        <v>0.83243</v>
      </c>
      <c r="E1368" s="13">
        <v>1040.8</v>
      </c>
      <c r="F1368" s="13">
        <v>742.87</v>
      </c>
      <c r="G1368" s="13">
        <f t="shared" si="106"/>
        <v>1.4010526740883331</v>
      </c>
      <c r="H1368" s="58">
        <v>1.7118000000000001E-5</v>
      </c>
      <c r="I1368" s="58">
        <f t="shared" si="107"/>
        <v>2.0563891258123807E-5</v>
      </c>
      <c r="J1368" s="13">
        <v>2.4726000000000001E-2</v>
      </c>
      <c r="K1368" s="13">
        <f t="shared" si="108"/>
        <v>2.853900699842103E-5</v>
      </c>
      <c r="L1368" s="58">
        <f t="shared" si="109"/>
        <v>0.7205538461538461</v>
      </c>
      <c r="M1368" s="13" t="s">
        <v>257</v>
      </c>
    </row>
    <row r="1369" spans="1:13" x14ac:dyDescent="0.15">
      <c r="A1369" s="13">
        <f t="shared" si="105"/>
        <v>11.78000000000003</v>
      </c>
      <c r="B1369" s="13">
        <v>284.93</v>
      </c>
      <c r="C1369" s="13">
        <v>70927.5</v>
      </c>
      <c r="D1369" s="13">
        <v>0.82789999999999997</v>
      </c>
      <c r="E1369" s="13">
        <v>1040.8</v>
      </c>
      <c r="F1369" s="13">
        <v>742.8900000000001</v>
      </c>
      <c r="G1369" s="13">
        <f t="shared" si="106"/>
        <v>1.4010149551077546</v>
      </c>
      <c r="H1369" s="58">
        <v>1.7190999999999999E-5</v>
      </c>
      <c r="I1369" s="58">
        <f t="shared" si="107"/>
        <v>2.0764585094818213E-5</v>
      </c>
      <c r="J1369" s="13">
        <v>2.4830999999999999E-2</v>
      </c>
      <c r="K1369" s="13">
        <f t="shared" si="108"/>
        <v>2.8817018397306318E-5</v>
      </c>
      <c r="L1369" s="58">
        <f t="shared" si="109"/>
        <v>0.72056674318392322</v>
      </c>
      <c r="M1369" s="13" t="s">
        <v>257</v>
      </c>
    </row>
    <row r="1370" spans="1:13" x14ac:dyDescent="0.15">
      <c r="A1370" s="13">
        <f t="shared" si="105"/>
        <v>13.330000000000041</v>
      </c>
      <c r="B1370" s="13">
        <v>286.48</v>
      </c>
      <c r="C1370" s="13">
        <v>70927.5</v>
      </c>
      <c r="D1370" s="13">
        <v>0.82343</v>
      </c>
      <c r="E1370" s="13">
        <v>1040.8</v>
      </c>
      <c r="F1370" s="13">
        <v>742.91</v>
      </c>
      <c r="G1370" s="13">
        <f t="shared" si="106"/>
        <v>1.4009772381580541</v>
      </c>
      <c r="H1370" s="58">
        <v>1.7263999999999999E-5</v>
      </c>
      <c r="I1370" s="58">
        <f t="shared" si="107"/>
        <v>2.0965959462249369E-5</v>
      </c>
      <c r="J1370" s="13">
        <v>2.4937000000000001E-2</v>
      </c>
      <c r="K1370" s="13">
        <f t="shared" si="108"/>
        <v>2.9097135477149572E-5</v>
      </c>
      <c r="L1370" s="58">
        <f t="shared" si="109"/>
        <v>0.72055063560171628</v>
      </c>
      <c r="M1370" s="13" t="s">
        <v>257</v>
      </c>
    </row>
    <row r="1371" spans="1:13" x14ac:dyDescent="0.15">
      <c r="A1371" s="13">
        <f t="shared" si="105"/>
        <v>14.870000000000005</v>
      </c>
      <c r="B1371" s="13">
        <v>288.02</v>
      </c>
      <c r="C1371" s="13">
        <v>70927.5</v>
      </c>
      <c r="D1371" s="13">
        <v>0.81899999999999995</v>
      </c>
      <c r="E1371" s="13">
        <v>1040.8</v>
      </c>
      <c r="F1371" s="13">
        <v>742.93</v>
      </c>
      <c r="G1371" s="13">
        <f t="shared" si="106"/>
        <v>1.4009395232390669</v>
      </c>
      <c r="H1371" s="58">
        <v>1.7336000000000001E-5</v>
      </c>
      <c r="I1371" s="58">
        <f t="shared" si="107"/>
        <v>2.1167277167277169E-5</v>
      </c>
      <c r="J1371" s="13">
        <v>2.5041999999999998E-2</v>
      </c>
      <c r="K1371" s="13">
        <f t="shared" si="108"/>
        <v>2.9377702321591641E-5</v>
      </c>
      <c r="L1371" s="58">
        <f t="shared" si="109"/>
        <v>0.72052187524958078</v>
      </c>
      <c r="M1371" s="13" t="s">
        <v>257</v>
      </c>
    </row>
    <row r="1372" spans="1:13" x14ac:dyDescent="0.15">
      <c r="A1372" s="13">
        <f t="shared" si="105"/>
        <v>16.420000000000016</v>
      </c>
      <c r="B1372" s="13">
        <v>289.57</v>
      </c>
      <c r="C1372" s="13">
        <v>70927.5</v>
      </c>
      <c r="D1372" s="13">
        <v>0.81462999999999997</v>
      </c>
      <c r="E1372" s="13">
        <v>1040.8</v>
      </c>
      <c r="F1372" s="13">
        <v>742.94</v>
      </c>
      <c r="G1372" s="13">
        <f t="shared" si="106"/>
        <v>1.4009206665410394</v>
      </c>
      <c r="H1372" s="58">
        <v>1.7408E-5</v>
      </c>
      <c r="I1372" s="58">
        <f t="shared" si="107"/>
        <v>2.1369210561850167E-5</v>
      </c>
      <c r="J1372" s="13">
        <v>2.5146999999999999E-2</v>
      </c>
      <c r="K1372" s="13">
        <f t="shared" si="108"/>
        <v>2.9659136217445752E-5</v>
      </c>
      <c r="L1372" s="58">
        <f t="shared" si="109"/>
        <v>0.7204933550721756</v>
      </c>
      <c r="M1372" s="13" t="s">
        <v>257</v>
      </c>
    </row>
    <row r="1373" spans="1:13" x14ac:dyDescent="0.15">
      <c r="A1373" s="13">
        <f t="shared" si="105"/>
        <v>17.960000000000036</v>
      </c>
      <c r="B1373" s="13">
        <v>291.11</v>
      </c>
      <c r="C1373" s="13">
        <v>70927.5</v>
      </c>
      <c r="D1373" s="13">
        <v>0.81028999999999995</v>
      </c>
      <c r="E1373" s="13">
        <v>1040.8</v>
      </c>
      <c r="F1373" s="13">
        <v>742.95999999999992</v>
      </c>
      <c r="G1373" s="13">
        <f t="shared" si="106"/>
        <v>1.4008829546678152</v>
      </c>
      <c r="H1373" s="58">
        <v>1.7481000000000001E-5</v>
      </c>
      <c r="I1373" s="58">
        <f t="shared" si="107"/>
        <v>2.1573757543595506E-5</v>
      </c>
      <c r="J1373" s="13">
        <v>2.5250999999999999E-2</v>
      </c>
      <c r="K1373" s="13">
        <f t="shared" si="108"/>
        <v>2.9941311472271691E-5</v>
      </c>
      <c r="L1373" s="58">
        <f t="shared" si="109"/>
        <v>0.72053482238327193</v>
      </c>
      <c r="M1373" s="13" t="s">
        <v>257</v>
      </c>
    </row>
    <row r="1374" spans="1:13" x14ac:dyDescent="0.15">
      <c r="A1374" s="13">
        <f t="shared" si="105"/>
        <v>19.510000000000048</v>
      </c>
      <c r="B1374" s="13">
        <v>292.66000000000003</v>
      </c>
      <c r="C1374" s="13">
        <v>70927.5</v>
      </c>
      <c r="D1374" s="13">
        <v>0.80601</v>
      </c>
      <c r="E1374" s="13">
        <v>1040.8</v>
      </c>
      <c r="F1374" s="13">
        <v>742.98</v>
      </c>
      <c r="G1374" s="13">
        <f t="shared" si="106"/>
        <v>1.4008452448248943</v>
      </c>
      <c r="H1374" s="58">
        <v>1.7552999999999999E-5</v>
      </c>
      <c r="I1374" s="58">
        <f t="shared" si="107"/>
        <v>2.1777645438642201E-5</v>
      </c>
      <c r="J1374" s="13">
        <v>2.5356E-2</v>
      </c>
      <c r="K1374" s="13">
        <f t="shared" si="108"/>
        <v>3.0225467684397597E-5</v>
      </c>
      <c r="L1374" s="58">
        <f t="shared" si="109"/>
        <v>0.72050648367250358</v>
      </c>
      <c r="M1374" s="13" t="s">
        <v>257</v>
      </c>
    </row>
    <row r="1375" spans="1:13" x14ac:dyDescent="0.15">
      <c r="A1375" s="13">
        <f t="shared" si="105"/>
        <v>21.050000000000011</v>
      </c>
      <c r="B1375" s="13">
        <v>294.2</v>
      </c>
      <c r="C1375" s="13">
        <v>70927.5</v>
      </c>
      <c r="D1375" s="13">
        <v>0.80176999999999998</v>
      </c>
      <c r="E1375" s="13">
        <v>1040.8</v>
      </c>
      <c r="F1375" s="13">
        <v>743</v>
      </c>
      <c r="G1375" s="13">
        <f t="shared" si="106"/>
        <v>1.4008075370121129</v>
      </c>
      <c r="H1375" s="58">
        <v>1.7623999999999999E-5</v>
      </c>
      <c r="I1375" s="58">
        <f t="shared" si="107"/>
        <v>2.198136622722227E-5</v>
      </c>
      <c r="J1375" s="13">
        <v>2.546E-2</v>
      </c>
      <c r="K1375" s="13">
        <f t="shared" si="108"/>
        <v>3.0509937194395527E-5</v>
      </c>
      <c r="L1375" s="58">
        <f t="shared" si="109"/>
        <v>0.72046579732914362</v>
      </c>
      <c r="M1375" s="13" t="s">
        <v>257</v>
      </c>
    </row>
    <row r="1376" spans="1:13" x14ac:dyDescent="0.15">
      <c r="A1376" s="13">
        <f t="shared" si="105"/>
        <v>22.600000000000023</v>
      </c>
      <c r="B1376" s="13">
        <v>295.75</v>
      </c>
      <c r="C1376" s="13">
        <v>70927.5</v>
      </c>
      <c r="D1376" s="13">
        <v>0.79757</v>
      </c>
      <c r="E1376" s="13">
        <v>1040.8</v>
      </c>
      <c r="F1376" s="13">
        <v>743.03</v>
      </c>
      <c r="G1376" s="13">
        <f t="shared" si="106"/>
        <v>1.4007509790990942</v>
      </c>
      <c r="H1376" s="58">
        <v>1.7696000000000001E-5</v>
      </c>
      <c r="I1376" s="58">
        <f t="shared" si="107"/>
        <v>2.218739420991261E-5</v>
      </c>
      <c r="J1376" s="13">
        <v>2.5564E-2</v>
      </c>
      <c r="K1376" s="13">
        <f t="shared" si="108"/>
        <v>3.0795886856827233E-5</v>
      </c>
      <c r="L1376" s="58">
        <f t="shared" si="109"/>
        <v>0.72046615553121574</v>
      </c>
      <c r="M1376" s="13" t="s">
        <v>257</v>
      </c>
    </row>
    <row r="1377" spans="1:13" x14ac:dyDescent="0.15">
      <c r="A1377" s="13">
        <f t="shared" si="105"/>
        <v>24.140000000000043</v>
      </c>
      <c r="B1377" s="13">
        <v>297.29000000000002</v>
      </c>
      <c r="C1377" s="13">
        <v>70927.5</v>
      </c>
      <c r="D1377" s="13">
        <v>0.79342000000000001</v>
      </c>
      <c r="E1377" s="13">
        <v>1040.8</v>
      </c>
      <c r="F1377" s="13">
        <v>743.05</v>
      </c>
      <c r="G1377" s="13">
        <f t="shared" si="106"/>
        <v>1.4007132763609447</v>
      </c>
      <c r="H1377" s="58">
        <v>1.7768E-5</v>
      </c>
      <c r="I1377" s="58">
        <f t="shared" si="107"/>
        <v>2.2394192231100805E-5</v>
      </c>
      <c r="J1377" s="13">
        <v>2.5668E-2</v>
      </c>
      <c r="K1377" s="13">
        <f t="shared" si="108"/>
        <v>3.1082905165547738E-5</v>
      </c>
      <c r="L1377" s="58">
        <f t="shared" si="109"/>
        <v>0.72046651083060609</v>
      </c>
      <c r="M1377" s="13" t="s">
        <v>257</v>
      </c>
    </row>
    <row r="1378" spans="1:13" x14ac:dyDescent="0.15">
      <c r="A1378" s="13">
        <f t="shared" si="105"/>
        <v>25.689999999999998</v>
      </c>
      <c r="B1378" s="13">
        <v>298.83999999999997</v>
      </c>
      <c r="C1378" s="13">
        <v>70927.5</v>
      </c>
      <c r="D1378" s="13">
        <v>0.78930999999999996</v>
      </c>
      <c r="E1378" s="13">
        <v>1040.8</v>
      </c>
      <c r="F1378" s="13">
        <v>743.07</v>
      </c>
      <c r="G1378" s="13">
        <f t="shared" si="106"/>
        <v>1.400675575652361</v>
      </c>
      <c r="H1378" s="58">
        <v>1.7839E-5</v>
      </c>
      <c r="I1378" s="58">
        <f t="shared" si="107"/>
        <v>2.2600752556029951E-5</v>
      </c>
      <c r="J1378" s="13">
        <v>2.5770999999999999E-2</v>
      </c>
      <c r="K1378" s="13">
        <f t="shared" si="108"/>
        <v>3.1370134615186673E-5</v>
      </c>
      <c r="L1378" s="58">
        <f t="shared" si="109"/>
        <v>0.72045443327771519</v>
      </c>
      <c r="M1378" s="13" t="s">
        <v>257</v>
      </c>
    </row>
    <row r="1379" spans="1:13" x14ac:dyDescent="0.15">
      <c r="A1379" s="13">
        <f t="shared" si="105"/>
        <v>27.230000000000018</v>
      </c>
      <c r="B1379" s="13">
        <v>300.38</v>
      </c>
      <c r="C1379" s="13">
        <v>70927.5</v>
      </c>
      <c r="D1379" s="13">
        <v>0.78524000000000005</v>
      </c>
      <c r="E1379" s="13">
        <v>1040.8999999999999</v>
      </c>
      <c r="F1379" s="13">
        <v>743.1</v>
      </c>
      <c r="G1379" s="13">
        <f t="shared" si="106"/>
        <v>1.4007535997846856</v>
      </c>
      <c r="H1379" s="58">
        <v>1.791E-5</v>
      </c>
      <c r="I1379" s="58">
        <f t="shared" si="107"/>
        <v>2.280831338189598E-5</v>
      </c>
      <c r="J1379" s="13">
        <v>2.5874999999999999E-2</v>
      </c>
      <c r="K1379" s="13">
        <f t="shared" si="108"/>
        <v>3.1656940178339556E-5</v>
      </c>
      <c r="L1379" s="58">
        <f t="shared" si="109"/>
        <v>0.72048382608695638</v>
      </c>
      <c r="M1379" s="13" t="s">
        <v>257</v>
      </c>
    </row>
    <row r="1380" spans="1:13" x14ac:dyDescent="0.15">
      <c r="A1380" s="13">
        <f t="shared" si="105"/>
        <v>28.78000000000003</v>
      </c>
      <c r="B1380" s="13">
        <v>301.93</v>
      </c>
      <c r="C1380" s="13">
        <v>70927.5</v>
      </c>
      <c r="D1380" s="13">
        <v>0.78122000000000003</v>
      </c>
      <c r="E1380" s="13">
        <v>1040.8999999999999</v>
      </c>
      <c r="F1380" s="13">
        <v>743.12</v>
      </c>
      <c r="G1380" s="13">
        <f t="shared" si="106"/>
        <v>1.4007159005275054</v>
      </c>
      <c r="H1380" s="58">
        <v>1.7980999999999999E-5</v>
      </c>
      <c r="I1380" s="58">
        <f t="shared" si="107"/>
        <v>2.3016563836051302E-5</v>
      </c>
      <c r="J1380" s="13">
        <v>2.5978000000000001E-2</v>
      </c>
      <c r="K1380" s="13">
        <f t="shared" si="108"/>
        <v>3.1946504870486809E-5</v>
      </c>
      <c r="L1380" s="58">
        <f t="shared" si="109"/>
        <v>0.72047204942643761</v>
      </c>
      <c r="M1380" s="13" t="s">
        <v>257</v>
      </c>
    </row>
    <row r="1381" spans="1:13" x14ac:dyDescent="0.15">
      <c r="A1381" s="13">
        <f t="shared" si="105"/>
        <v>30.32000000000005</v>
      </c>
      <c r="B1381" s="13">
        <v>303.47000000000003</v>
      </c>
      <c r="C1381" s="13">
        <v>70927.5</v>
      </c>
      <c r="D1381" s="13">
        <v>0.77722999999999998</v>
      </c>
      <c r="E1381" s="13">
        <v>1040.8999999999999</v>
      </c>
      <c r="F1381" s="13">
        <v>743.15</v>
      </c>
      <c r="G1381" s="13">
        <f t="shared" si="106"/>
        <v>1.4006593554464104</v>
      </c>
      <c r="H1381" s="58">
        <v>1.8051999999999999E-5</v>
      </c>
      <c r="I1381" s="58">
        <f t="shared" si="107"/>
        <v>2.3226072076476719E-5</v>
      </c>
      <c r="J1381" s="13">
        <v>2.6081E-2</v>
      </c>
      <c r="K1381" s="13">
        <f t="shared" si="108"/>
        <v>3.2237820676252924E-5</v>
      </c>
      <c r="L1381" s="58">
        <f t="shared" si="109"/>
        <v>0.72046036578352046</v>
      </c>
      <c r="M1381" s="13" t="s">
        <v>257</v>
      </c>
    </row>
    <row r="1382" spans="1:13" x14ac:dyDescent="0.15">
      <c r="A1382" s="13">
        <f t="shared" si="105"/>
        <v>31.870000000000005</v>
      </c>
      <c r="B1382" s="13">
        <v>305.02</v>
      </c>
      <c r="C1382" s="13">
        <v>70927.5</v>
      </c>
      <c r="D1382" s="13">
        <v>0.77329000000000003</v>
      </c>
      <c r="E1382" s="13">
        <v>1040.8999999999999</v>
      </c>
      <c r="F1382" s="13">
        <v>743.17</v>
      </c>
      <c r="G1382" s="13">
        <f t="shared" si="106"/>
        <v>1.4006216612618916</v>
      </c>
      <c r="H1382" s="58">
        <v>1.8122999999999999E-5</v>
      </c>
      <c r="I1382" s="58">
        <f t="shared" si="107"/>
        <v>2.3436227029962884E-5</v>
      </c>
      <c r="J1382" s="13">
        <v>2.6183999999999999E-2</v>
      </c>
      <c r="K1382" s="13">
        <f t="shared" si="108"/>
        <v>3.2530039433442055E-5</v>
      </c>
      <c r="L1382" s="58">
        <f t="shared" si="109"/>
        <v>0.7204487740604949</v>
      </c>
      <c r="M1382" s="13" t="s">
        <v>257</v>
      </c>
    </row>
    <row r="1383" spans="1:13" x14ac:dyDescent="0.15">
      <c r="A1383" s="13">
        <f t="shared" si="105"/>
        <v>33.410000000000025</v>
      </c>
      <c r="B1383" s="13">
        <v>306.56</v>
      </c>
      <c r="C1383" s="13">
        <v>70927.5</v>
      </c>
      <c r="D1383" s="13">
        <v>0.76939000000000002</v>
      </c>
      <c r="E1383" s="13">
        <v>1040.8999999999999</v>
      </c>
      <c r="F1383" s="13">
        <v>743.19999999999993</v>
      </c>
      <c r="G1383" s="13">
        <f t="shared" si="106"/>
        <v>1.4005651237890204</v>
      </c>
      <c r="H1383" s="58">
        <v>1.8193E-5</v>
      </c>
      <c r="I1383" s="58">
        <f t="shared" si="107"/>
        <v>2.3646005276907678E-5</v>
      </c>
      <c r="J1383" s="13">
        <v>2.6286E-2</v>
      </c>
      <c r="K1383" s="13">
        <f t="shared" si="108"/>
        <v>3.2822295995123863E-5</v>
      </c>
      <c r="L1383" s="58">
        <f t="shared" si="109"/>
        <v>0.72042508179258913</v>
      </c>
      <c r="M1383" s="13" t="s">
        <v>257</v>
      </c>
    </row>
    <row r="1384" spans="1:13" x14ac:dyDescent="0.15">
      <c r="A1384" s="13">
        <f t="shared" si="105"/>
        <v>34.960000000000036</v>
      </c>
      <c r="B1384" s="13">
        <v>308.11</v>
      </c>
      <c r="C1384" s="13">
        <v>70927.5</v>
      </c>
      <c r="D1384" s="13">
        <v>0.76551999999999998</v>
      </c>
      <c r="E1384" s="13">
        <v>1040.8999999999999</v>
      </c>
      <c r="F1384" s="13">
        <v>743.2299999999999</v>
      </c>
      <c r="G1384" s="13">
        <f t="shared" si="106"/>
        <v>1.4005085908803465</v>
      </c>
      <c r="H1384" s="58">
        <v>1.8264E-5</v>
      </c>
      <c r="I1384" s="58">
        <f t="shared" si="107"/>
        <v>2.3858292402549901E-5</v>
      </c>
      <c r="J1384" s="13">
        <v>2.6388999999999999E-2</v>
      </c>
      <c r="K1384" s="13">
        <f t="shared" si="108"/>
        <v>3.3117487648880106E-5</v>
      </c>
      <c r="L1384" s="58">
        <f t="shared" si="109"/>
        <v>0.72041371783697739</v>
      </c>
      <c r="M1384" s="13" t="s">
        <v>257</v>
      </c>
    </row>
    <row r="1385" spans="1:13" x14ac:dyDescent="0.15">
      <c r="A1385" s="13">
        <f t="shared" si="105"/>
        <v>36.5</v>
      </c>
      <c r="B1385" s="13">
        <v>309.64999999999998</v>
      </c>
      <c r="C1385" s="13">
        <v>70927.5</v>
      </c>
      <c r="D1385" s="13">
        <v>0.76170000000000004</v>
      </c>
      <c r="E1385" s="13">
        <v>1041</v>
      </c>
      <c r="F1385" s="13">
        <v>743.26</v>
      </c>
      <c r="G1385" s="13">
        <f t="shared" si="106"/>
        <v>1.4005866049565427</v>
      </c>
      <c r="H1385" s="58">
        <v>1.8334000000000001E-5</v>
      </c>
      <c r="I1385" s="58">
        <f t="shared" si="107"/>
        <v>2.4069843770513325E-5</v>
      </c>
      <c r="J1385" s="13">
        <v>2.6491000000000001E-2</v>
      </c>
      <c r="K1385" s="13">
        <f t="shared" si="108"/>
        <v>3.3409014695754242E-5</v>
      </c>
      <c r="L1385" s="58">
        <f t="shared" si="109"/>
        <v>0.7204595523007814</v>
      </c>
      <c r="M1385" s="13" t="s">
        <v>257</v>
      </c>
    </row>
    <row r="1386" spans="1:13" x14ac:dyDescent="0.15">
      <c r="A1386" s="13">
        <f t="shared" si="105"/>
        <v>38.050000000000011</v>
      </c>
      <c r="B1386" s="13">
        <v>311.2</v>
      </c>
      <c r="C1386" s="13">
        <v>70927.5</v>
      </c>
      <c r="D1386" s="13">
        <v>0.75790999999999997</v>
      </c>
      <c r="E1386" s="13">
        <v>1041</v>
      </c>
      <c r="F1386" s="13">
        <v>743.29</v>
      </c>
      <c r="G1386" s="13">
        <f t="shared" si="106"/>
        <v>1.400530075744326</v>
      </c>
      <c r="H1386" s="58">
        <v>1.8403999999999999E-5</v>
      </c>
      <c r="I1386" s="58">
        <f t="shared" si="107"/>
        <v>2.4282566531646237E-5</v>
      </c>
      <c r="J1386" s="13">
        <v>2.6592999999999999E-2</v>
      </c>
      <c r="K1386" s="13">
        <f t="shared" si="108"/>
        <v>3.3705359742831895E-5</v>
      </c>
      <c r="L1386" s="58">
        <f t="shared" si="109"/>
        <v>0.72043635543188056</v>
      </c>
      <c r="M1386" s="13" t="s">
        <v>257</v>
      </c>
    </row>
    <row r="1387" spans="1:13" x14ac:dyDescent="0.15">
      <c r="A1387" s="13">
        <f t="shared" si="105"/>
        <v>39.590000000000032</v>
      </c>
      <c r="B1387" s="13">
        <v>312.74</v>
      </c>
      <c r="C1387" s="13">
        <v>70927.5</v>
      </c>
      <c r="D1387" s="13">
        <v>0.75416000000000005</v>
      </c>
      <c r="E1387" s="13">
        <v>1041</v>
      </c>
      <c r="F1387" s="13">
        <v>743.33</v>
      </c>
      <c r="G1387" s="13">
        <f t="shared" si="106"/>
        <v>1.4004547105592402</v>
      </c>
      <c r="H1387" s="58">
        <v>1.8474E-5</v>
      </c>
      <c r="I1387" s="58">
        <f t="shared" si="107"/>
        <v>2.4496128142569215E-5</v>
      </c>
      <c r="J1387" s="13">
        <v>2.6695E-2</v>
      </c>
      <c r="K1387" s="13">
        <f t="shared" si="108"/>
        <v>3.4002879908273357E-5</v>
      </c>
      <c r="L1387" s="58">
        <f t="shared" si="109"/>
        <v>0.7204133358306799</v>
      </c>
      <c r="M1387" s="13" t="s">
        <v>257</v>
      </c>
    </row>
    <row r="1388" spans="1:13" x14ac:dyDescent="0.15">
      <c r="A1388" s="13">
        <f t="shared" si="105"/>
        <v>41.140000000000043</v>
      </c>
      <c r="B1388" s="13">
        <v>314.29000000000002</v>
      </c>
      <c r="C1388" s="13">
        <v>70927.5</v>
      </c>
      <c r="D1388" s="13">
        <v>0.75044999999999995</v>
      </c>
      <c r="E1388" s="13">
        <v>1041</v>
      </c>
      <c r="F1388" s="13">
        <v>743.36</v>
      </c>
      <c r="G1388" s="13">
        <f t="shared" si="106"/>
        <v>1.4003981919931123</v>
      </c>
      <c r="H1388" s="58">
        <v>1.8544000000000001E-5</v>
      </c>
      <c r="I1388" s="58">
        <f t="shared" si="107"/>
        <v>2.4710507029115866E-5</v>
      </c>
      <c r="J1388" s="13">
        <v>2.6796E-2</v>
      </c>
      <c r="K1388" s="13">
        <f t="shared" si="108"/>
        <v>3.4300265181909106E-5</v>
      </c>
      <c r="L1388" s="58">
        <f t="shared" si="109"/>
        <v>0.72041737572772058</v>
      </c>
      <c r="M1388" s="13" t="s">
        <v>257</v>
      </c>
    </row>
    <row r="1389" spans="1:13" x14ac:dyDescent="0.15">
      <c r="A1389" s="13">
        <f t="shared" si="105"/>
        <v>42.680000000000007</v>
      </c>
      <c r="B1389" s="13">
        <v>315.83</v>
      </c>
      <c r="C1389" s="13">
        <v>70927.5</v>
      </c>
      <c r="D1389" s="13">
        <v>0.74677000000000004</v>
      </c>
      <c r="E1389" s="13">
        <v>1041</v>
      </c>
      <c r="F1389" s="13">
        <v>743.39</v>
      </c>
      <c r="G1389" s="13">
        <f t="shared" si="106"/>
        <v>1.4003416779886735</v>
      </c>
      <c r="H1389" s="58">
        <v>1.8614000000000002E-5</v>
      </c>
      <c r="I1389" s="58">
        <f t="shared" si="107"/>
        <v>2.4926014703322308E-5</v>
      </c>
      <c r="J1389" s="13">
        <v>2.6897999999999998E-2</v>
      </c>
      <c r="K1389" s="13">
        <f t="shared" si="108"/>
        <v>3.4600501780598315E-5</v>
      </c>
      <c r="L1389" s="58">
        <f t="shared" si="109"/>
        <v>0.72039460182913229</v>
      </c>
      <c r="M1389" s="13" t="s">
        <v>257</v>
      </c>
    </row>
    <row r="1390" spans="1:13" x14ac:dyDescent="0.15">
      <c r="A1390" s="13">
        <f t="shared" si="105"/>
        <v>44.230000000000018</v>
      </c>
      <c r="B1390" s="13">
        <v>317.38</v>
      </c>
      <c r="C1390" s="13">
        <v>70927.5</v>
      </c>
      <c r="D1390" s="13">
        <v>0.74312999999999996</v>
      </c>
      <c r="E1390" s="13">
        <v>1041.0999999999999</v>
      </c>
      <c r="F1390" s="13">
        <v>743.43000000000006</v>
      </c>
      <c r="G1390" s="13">
        <f t="shared" si="106"/>
        <v>1.4004008447331959</v>
      </c>
      <c r="H1390" s="58">
        <v>1.8683999999999999E-5</v>
      </c>
      <c r="I1390" s="58">
        <f t="shared" si="107"/>
        <v>2.5142303500060554E-5</v>
      </c>
      <c r="J1390" s="13">
        <v>2.6998999999999999E-2</v>
      </c>
      <c r="K1390" s="13">
        <f t="shared" si="108"/>
        <v>3.4897188422364837E-5</v>
      </c>
      <c r="L1390" s="58">
        <f t="shared" si="109"/>
        <v>0.7204678839957035</v>
      </c>
      <c r="M1390" s="13" t="s">
        <v>257</v>
      </c>
    </row>
    <row r="1391" spans="1:13" x14ac:dyDescent="0.15">
      <c r="A1391" s="13">
        <f t="shared" si="105"/>
        <v>45.770000000000039</v>
      </c>
      <c r="B1391" s="13">
        <v>318.92</v>
      </c>
      <c r="C1391" s="13">
        <v>70927.5</v>
      </c>
      <c r="D1391" s="13">
        <v>0.73953000000000002</v>
      </c>
      <c r="E1391" s="13">
        <v>1041.0999999999999</v>
      </c>
      <c r="F1391" s="13">
        <v>743.46999999999991</v>
      </c>
      <c r="G1391" s="13">
        <f t="shared" si="106"/>
        <v>1.4003255006926978</v>
      </c>
      <c r="H1391" s="58">
        <v>1.8753000000000002E-5</v>
      </c>
      <c r="I1391" s="58">
        <f t="shared" si="107"/>
        <v>2.5357997647154275E-5</v>
      </c>
      <c r="J1391" s="13">
        <v>2.7099999999999999E-2</v>
      </c>
      <c r="K1391" s="13">
        <f t="shared" si="108"/>
        <v>3.5198248086300151E-5</v>
      </c>
      <c r="L1391" s="58">
        <f t="shared" si="109"/>
        <v>0.72043351660516608</v>
      </c>
      <c r="M1391" s="13" t="s">
        <v>257</v>
      </c>
    </row>
    <row r="1392" spans="1:13" x14ac:dyDescent="0.15">
      <c r="A1392" s="13">
        <f t="shared" si="105"/>
        <v>47.32000000000005</v>
      </c>
      <c r="B1392" s="13">
        <v>320.47000000000003</v>
      </c>
      <c r="C1392" s="13">
        <v>70927.5</v>
      </c>
      <c r="D1392" s="13">
        <v>0.73595999999999995</v>
      </c>
      <c r="E1392" s="13">
        <v>1041.0999999999999</v>
      </c>
      <c r="F1392" s="13">
        <v>743.5</v>
      </c>
      <c r="G1392" s="13">
        <f t="shared" si="106"/>
        <v>1.4002689979825149</v>
      </c>
      <c r="H1392" s="58">
        <v>1.8822E-5</v>
      </c>
      <c r="I1392" s="58">
        <f t="shared" si="107"/>
        <v>2.5574759497798796E-5</v>
      </c>
      <c r="J1392" s="13">
        <v>2.7200999999999999E-2</v>
      </c>
      <c r="K1392" s="13">
        <f t="shared" si="108"/>
        <v>3.5500805997895435E-5</v>
      </c>
      <c r="L1392" s="58">
        <f t="shared" si="109"/>
        <v>0.72039940443366046</v>
      </c>
      <c r="M1392" s="13" t="s">
        <v>257</v>
      </c>
    </row>
    <row r="1393" spans="1:13" x14ac:dyDescent="0.15">
      <c r="A1393" s="13">
        <f t="shared" si="105"/>
        <v>48.860000000000014</v>
      </c>
      <c r="B1393" s="13">
        <v>322.01</v>
      </c>
      <c r="C1393" s="13">
        <v>70927.5</v>
      </c>
      <c r="D1393" s="13">
        <v>0.73241999999999996</v>
      </c>
      <c r="E1393" s="13">
        <v>1041.1999999999998</v>
      </c>
      <c r="F1393" s="13">
        <v>743.54</v>
      </c>
      <c r="G1393" s="13">
        <f t="shared" si="106"/>
        <v>1.4003281598837989</v>
      </c>
      <c r="H1393" s="58">
        <v>1.8890999999999999E-5</v>
      </c>
      <c r="I1393" s="58">
        <f t="shared" si="107"/>
        <v>2.5792578028999756E-5</v>
      </c>
      <c r="J1393" s="13">
        <v>2.7302E-2</v>
      </c>
      <c r="K1393" s="13">
        <f t="shared" si="108"/>
        <v>3.5801408081365227E-5</v>
      </c>
      <c r="L1393" s="58">
        <f t="shared" si="109"/>
        <v>0.72043473738187658</v>
      </c>
      <c r="M1393" s="13" t="s">
        <v>257</v>
      </c>
    </row>
    <row r="1394" spans="1:13" x14ac:dyDescent="0.15">
      <c r="A1394" s="13">
        <f t="shared" si="105"/>
        <v>50.410000000000025</v>
      </c>
      <c r="B1394" s="13">
        <v>323.56</v>
      </c>
      <c r="C1394" s="13">
        <v>70927.5</v>
      </c>
      <c r="D1394" s="13">
        <v>0.72892000000000001</v>
      </c>
      <c r="E1394" s="13">
        <v>1041.1999999999998</v>
      </c>
      <c r="F1394" s="13">
        <v>743.58</v>
      </c>
      <c r="G1394" s="13">
        <f t="shared" si="106"/>
        <v>1.4002528308991631</v>
      </c>
      <c r="H1394" s="58">
        <v>1.8960000000000001E-5</v>
      </c>
      <c r="I1394" s="58">
        <f t="shared" si="107"/>
        <v>2.6011084892717996E-5</v>
      </c>
      <c r="J1394" s="13">
        <v>2.7401999999999999E-2</v>
      </c>
      <c r="K1394" s="13">
        <f t="shared" si="108"/>
        <v>3.6105073717595539E-5</v>
      </c>
      <c r="L1394" s="58">
        <f t="shared" si="109"/>
        <v>0.72042741405736799</v>
      </c>
      <c r="M1394" s="13" t="s">
        <v>257</v>
      </c>
    </row>
    <row r="1395" spans="1:13" x14ac:dyDescent="0.15">
      <c r="A1395" s="13">
        <f t="shared" si="105"/>
        <v>51.950000000000045</v>
      </c>
      <c r="B1395" s="13">
        <v>325.10000000000002</v>
      </c>
      <c r="C1395" s="13">
        <v>70927.5</v>
      </c>
      <c r="D1395" s="13">
        <v>0.72545000000000004</v>
      </c>
      <c r="E1395" s="13">
        <v>1041.1999999999998</v>
      </c>
      <c r="F1395" s="13">
        <v>743.63</v>
      </c>
      <c r="G1395" s="13">
        <f t="shared" si="106"/>
        <v>1.4001586810645077</v>
      </c>
      <c r="H1395" s="58">
        <v>1.9029E-5</v>
      </c>
      <c r="I1395" s="58">
        <f t="shared" si="107"/>
        <v>2.6230615480046867E-5</v>
      </c>
      <c r="J1395" s="13">
        <v>2.7503E-2</v>
      </c>
      <c r="K1395" s="13">
        <f t="shared" si="108"/>
        <v>3.6411487754881407E-5</v>
      </c>
      <c r="L1395" s="58">
        <f t="shared" si="109"/>
        <v>0.72039394975093618</v>
      </c>
      <c r="M1395" s="13" t="s">
        <v>257</v>
      </c>
    </row>
    <row r="1396" spans="1:13" x14ac:dyDescent="0.15">
      <c r="A1396" s="13">
        <f t="shared" si="105"/>
        <v>53.5</v>
      </c>
      <c r="B1396" s="13">
        <v>326.64999999999998</v>
      </c>
      <c r="C1396" s="13">
        <v>70927.5</v>
      </c>
      <c r="D1396" s="13">
        <v>0.72201000000000004</v>
      </c>
      <c r="E1396" s="13">
        <v>1041.3</v>
      </c>
      <c r="F1396" s="13">
        <v>743.67000000000007</v>
      </c>
      <c r="G1396" s="13">
        <f t="shared" si="106"/>
        <v>1.4002178385574244</v>
      </c>
      <c r="H1396" s="58">
        <v>1.9097999999999999E-5</v>
      </c>
      <c r="I1396" s="58">
        <f t="shared" si="107"/>
        <v>2.6451157186188553E-5</v>
      </c>
      <c r="J1396" s="13">
        <v>2.7602999999999999E-2</v>
      </c>
      <c r="K1396" s="13">
        <f t="shared" si="108"/>
        <v>3.6714465021583301E-5</v>
      </c>
      <c r="L1396" s="58">
        <f t="shared" si="109"/>
        <v>0.72045601565047268</v>
      </c>
      <c r="M1396" s="13" t="s">
        <v>257</v>
      </c>
    </row>
    <row r="1397" spans="1:13" x14ac:dyDescent="0.15">
      <c r="A1397" s="13">
        <f t="shared" si="105"/>
        <v>55.04000000000002</v>
      </c>
      <c r="B1397" s="13">
        <v>328.19</v>
      </c>
      <c r="C1397" s="13">
        <v>70927.5</v>
      </c>
      <c r="D1397" s="13">
        <v>0.71860999999999997</v>
      </c>
      <c r="E1397" s="13">
        <v>1041.3</v>
      </c>
      <c r="F1397" s="13">
        <v>743.71</v>
      </c>
      <c r="G1397" s="13">
        <f t="shared" si="106"/>
        <v>1.4001425286738109</v>
      </c>
      <c r="H1397" s="58">
        <v>1.9167000000000001E-5</v>
      </c>
      <c r="I1397" s="58">
        <f t="shared" si="107"/>
        <v>2.6672325739970223E-5</v>
      </c>
      <c r="J1397" s="13">
        <v>2.7702999999999998E-2</v>
      </c>
      <c r="K1397" s="13">
        <f t="shared" si="108"/>
        <v>3.7021812518796477E-5</v>
      </c>
      <c r="L1397" s="58">
        <f t="shared" si="109"/>
        <v>0.72044894415767247</v>
      </c>
      <c r="M1397" s="13" t="s">
        <v>257</v>
      </c>
    </row>
    <row r="1398" spans="1:13" x14ac:dyDescent="0.15">
      <c r="A1398" s="13">
        <f t="shared" si="105"/>
        <v>56.590000000000032</v>
      </c>
      <c r="B1398" s="13">
        <v>329.74</v>
      </c>
      <c r="C1398" s="13">
        <v>70927.5</v>
      </c>
      <c r="D1398" s="13">
        <v>0.71523999999999999</v>
      </c>
      <c r="E1398" s="13">
        <v>1041.3</v>
      </c>
      <c r="F1398" s="13">
        <v>743.76</v>
      </c>
      <c r="G1398" s="13">
        <f t="shared" si="106"/>
        <v>1.4000484027105518</v>
      </c>
      <c r="H1398" s="58">
        <v>1.9235000000000001E-5</v>
      </c>
      <c r="I1398" s="58">
        <f t="shared" si="107"/>
        <v>2.6893070857334602E-5</v>
      </c>
      <c r="J1398" s="13">
        <v>2.7803000000000001E-2</v>
      </c>
      <c r="K1398" s="13">
        <f t="shared" si="108"/>
        <v>3.7330516327430386E-5</v>
      </c>
      <c r="L1398" s="58">
        <f t="shared" si="109"/>
        <v>0.72040447074056757</v>
      </c>
      <c r="M1398" s="13" t="s">
        <v>257</v>
      </c>
    </row>
    <row r="1399" spans="1:13" x14ac:dyDescent="0.15">
      <c r="A1399" s="13">
        <f t="shared" si="105"/>
        <v>58.129999999999995</v>
      </c>
      <c r="B1399" s="13">
        <v>331.28</v>
      </c>
      <c r="C1399" s="13">
        <v>70927.5</v>
      </c>
      <c r="D1399" s="13">
        <v>0.71189999999999998</v>
      </c>
      <c r="E1399" s="13">
        <v>1041.4000000000001</v>
      </c>
      <c r="F1399" s="13">
        <v>743.80000000000007</v>
      </c>
      <c r="G1399" s="13">
        <f t="shared" si="106"/>
        <v>1.4001075557945684</v>
      </c>
      <c r="H1399" s="58">
        <v>1.9303000000000001E-5</v>
      </c>
      <c r="I1399" s="58">
        <f t="shared" si="107"/>
        <v>2.7114763309453579E-5</v>
      </c>
      <c r="J1399" s="13">
        <v>2.7903000000000001E-2</v>
      </c>
      <c r="K1399" s="13">
        <f t="shared" si="108"/>
        <v>3.7636942263287669E-5</v>
      </c>
      <c r="L1399" s="58">
        <f t="shared" si="109"/>
        <v>0.7204294950363761</v>
      </c>
      <c r="M1399" s="13" t="s">
        <v>257</v>
      </c>
    </row>
    <row r="1400" spans="1:13" x14ac:dyDescent="0.15">
      <c r="A1400" s="13">
        <f t="shared" si="105"/>
        <v>59.680000000000007</v>
      </c>
      <c r="B1400" s="13">
        <v>332.83</v>
      </c>
      <c r="C1400" s="13">
        <v>70927.5</v>
      </c>
      <c r="D1400" s="13">
        <v>0.70859000000000005</v>
      </c>
      <c r="E1400" s="13">
        <v>1041.4000000000001</v>
      </c>
      <c r="F1400" s="13">
        <v>743.85</v>
      </c>
      <c r="G1400" s="13">
        <f t="shared" si="106"/>
        <v>1.4000134435706124</v>
      </c>
      <c r="H1400" s="58">
        <v>1.9371000000000001E-5</v>
      </c>
      <c r="I1400" s="58">
        <f t="shared" si="107"/>
        <v>2.7337388334579939E-5</v>
      </c>
      <c r="J1400" s="13">
        <v>2.8001999999999999E-2</v>
      </c>
      <c r="K1400" s="13">
        <f t="shared" si="108"/>
        <v>3.7946913636524114E-5</v>
      </c>
      <c r="L1400" s="58">
        <f t="shared" si="109"/>
        <v>0.72041137775873165</v>
      </c>
      <c r="M1400" s="13" t="s">
        <v>257</v>
      </c>
    </row>
    <row r="1401" spans="1:13" x14ac:dyDescent="0.15">
      <c r="A1401" s="13">
        <f t="shared" si="105"/>
        <v>61.220000000000027</v>
      </c>
      <c r="B1401" s="13">
        <v>334.37</v>
      </c>
      <c r="C1401" s="13">
        <v>70927.5</v>
      </c>
      <c r="D1401" s="13">
        <v>0.70530999999999999</v>
      </c>
      <c r="E1401" s="13">
        <v>1041.4000000000001</v>
      </c>
      <c r="F1401" s="13">
        <v>743.9</v>
      </c>
      <c r="G1401" s="13">
        <f t="shared" si="106"/>
        <v>1.3999193439978492</v>
      </c>
      <c r="H1401" s="58">
        <v>1.9439000000000001E-5</v>
      </c>
      <c r="I1401" s="58">
        <f t="shared" si="107"/>
        <v>2.7560930654605779E-5</v>
      </c>
      <c r="J1401" s="13">
        <v>2.8101999999999999E-2</v>
      </c>
      <c r="K1401" s="13">
        <f t="shared" si="108"/>
        <v>3.8259528598768897E-5</v>
      </c>
      <c r="L1401" s="58">
        <f t="shared" si="109"/>
        <v>0.72036775318482682</v>
      </c>
      <c r="M1401" s="13" t="s">
        <v>257</v>
      </c>
    </row>
    <row r="1402" spans="1:13" x14ac:dyDescent="0.15">
      <c r="A1402" s="13">
        <f t="shared" si="105"/>
        <v>62.770000000000039</v>
      </c>
      <c r="B1402" s="13">
        <v>335.92</v>
      </c>
      <c r="C1402" s="13">
        <v>70927.5</v>
      </c>
      <c r="D1402" s="13">
        <v>0.70206000000000002</v>
      </c>
      <c r="E1402" s="13">
        <v>1041.5</v>
      </c>
      <c r="F1402" s="13">
        <v>743.95</v>
      </c>
      <c r="G1402" s="13">
        <f t="shared" si="106"/>
        <v>1.3999596747093217</v>
      </c>
      <c r="H1402" s="58">
        <v>1.9507000000000001E-5</v>
      </c>
      <c r="I1402" s="58">
        <f t="shared" si="107"/>
        <v>2.778537446941857E-5</v>
      </c>
      <c r="J1402" s="13">
        <v>2.8201E-2</v>
      </c>
      <c r="K1402" s="13">
        <f t="shared" si="108"/>
        <v>3.8568345108364927E-5</v>
      </c>
      <c r="L1402" s="58">
        <f t="shared" si="109"/>
        <v>0.72041915180312754</v>
      </c>
      <c r="M1402" s="13" t="s">
        <v>257</v>
      </c>
    </row>
    <row r="1403" spans="1:13" x14ac:dyDescent="0.15">
      <c r="A1403" s="13">
        <f t="shared" si="105"/>
        <v>64.31</v>
      </c>
      <c r="B1403" s="13">
        <v>337.46</v>
      </c>
      <c r="C1403" s="13">
        <v>70927.5</v>
      </c>
      <c r="D1403" s="13">
        <v>0.69884999999999997</v>
      </c>
      <c r="E1403" s="13">
        <v>1041.5</v>
      </c>
      <c r="F1403" s="13">
        <v>744</v>
      </c>
      <c r="G1403" s="13">
        <f t="shared" si="106"/>
        <v>1.3998655913978495</v>
      </c>
      <c r="H1403" s="58">
        <v>1.9575000000000001E-5</v>
      </c>
      <c r="I1403" s="58">
        <f t="shared" si="107"/>
        <v>2.8010302640051516E-5</v>
      </c>
      <c r="J1403" s="13">
        <v>2.8299999999999999E-2</v>
      </c>
      <c r="K1403" s="13">
        <f t="shared" si="108"/>
        <v>3.8881516170297059E-5</v>
      </c>
      <c r="L1403" s="58">
        <f t="shared" si="109"/>
        <v>0.72040150176678452</v>
      </c>
      <c r="M1403" s="13" t="s">
        <v>257</v>
      </c>
    </row>
    <row r="1404" spans="1:13" x14ac:dyDescent="0.15">
      <c r="A1404" s="13">
        <f t="shared" si="105"/>
        <v>65.860000000000014</v>
      </c>
      <c r="B1404" s="13">
        <v>339.01</v>
      </c>
      <c r="C1404" s="13">
        <v>70927.5</v>
      </c>
      <c r="D1404" s="13">
        <v>0.69565999999999995</v>
      </c>
      <c r="E1404" s="13">
        <v>1041.6000000000001</v>
      </c>
      <c r="F1404" s="13">
        <v>744.06000000000006</v>
      </c>
      <c r="G1404" s="13">
        <f t="shared" si="106"/>
        <v>1.3998871058785582</v>
      </c>
      <c r="H1404" s="58">
        <v>1.9643000000000001E-5</v>
      </c>
      <c r="I1404" s="58">
        <f t="shared" si="107"/>
        <v>2.8236494839433059E-5</v>
      </c>
      <c r="J1404" s="13">
        <v>2.8399000000000001E-2</v>
      </c>
      <c r="K1404" s="13">
        <f t="shared" si="108"/>
        <v>3.9192687442481324E-5</v>
      </c>
      <c r="L1404" s="58">
        <f t="shared" si="109"/>
        <v>0.72045314271629302</v>
      </c>
      <c r="M1404" s="13" t="s">
        <v>257</v>
      </c>
    </row>
    <row r="1405" spans="1:13" x14ac:dyDescent="0.15">
      <c r="A1405" s="13">
        <f t="shared" si="105"/>
        <v>67.400000000000034</v>
      </c>
      <c r="B1405" s="13">
        <v>340.55</v>
      </c>
      <c r="C1405" s="13">
        <v>70927.5</v>
      </c>
      <c r="D1405" s="13">
        <v>0.6925</v>
      </c>
      <c r="E1405" s="13">
        <v>1041.6000000000001</v>
      </c>
      <c r="F1405" s="13">
        <v>744.11</v>
      </c>
      <c r="G1405" s="13">
        <f t="shared" si="106"/>
        <v>1.3997930413514132</v>
      </c>
      <c r="H1405" s="58">
        <v>1.9709999999999999E-5</v>
      </c>
      <c r="I1405" s="58">
        <f t="shared" si="107"/>
        <v>2.8462093862815882E-5</v>
      </c>
      <c r="J1405" s="13">
        <v>2.8497999999999999E-2</v>
      </c>
      <c r="K1405" s="13">
        <f t="shared" si="108"/>
        <v>3.9508781269582471E-5</v>
      </c>
      <c r="L1405" s="58">
        <f t="shared" si="109"/>
        <v>0.72039918590778307</v>
      </c>
      <c r="M1405" s="13" t="s">
        <v>257</v>
      </c>
    </row>
    <row r="1406" spans="1:13" x14ac:dyDescent="0.15">
      <c r="A1406" s="13">
        <f t="shared" si="105"/>
        <v>68.950000000000045</v>
      </c>
      <c r="B1406" s="13">
        <v>342.1</v>
      </c>
      <c r="C1406" s="13">
        <v>70927.5</v>
      </c>
      <c r="D1406" s="13">
        <v>0.68937000000000004</v>
      </c>
      <c r="E1406" s="13">
        <v>1041.7</v>
      </c>
      <c r="F1406" s="13">
        <v>744.17</v>
      </c>
      <c r="G1406" s="13">
        <f t="shared" si="106"/>
        <v>1.3998145585014179</v>
      </c>
      <c r="H1406" s="58">
        <v>1.9777999999999999E-5</v>
      </c>
      <c r="I1406" s="58">
        <f t="shared" si="107"/>
        <v>2.8689963299824476E-5</v>
      </c>
      <c r="J1406" s="13">
        <v>2.8596E-2</v>
      </c>
      <c r="K1406" s="13">
        <f t="shared" si="108"/>
        <v>3.9820824171330502E-5</v>
      </c>
      <c r="L1406" s="58">
        <f t="shared" si="109"/>
        <v>0.7204763813120717</v>
      </c>
      <c r="M1406" s="13" t="s">
        <v>257</v>
      </c>
    </row>
    <row r="1407" spans="1:13" x14ac:dyDescent="0.15">
      <c r="A1407" s="13">
        <f t="shared" si="105"/>
        <v>70.490000000000009</v>
      </c>
      <c r="B1407" s="13">
        <v>343.64</v>
      </c>
      <c r="C1407" s="13">
        <v>70927.5</v>
      </c>
      <c r="D1407" s="13">
        <v>0.68625999999999998</v>
      </c>
      <c r="E1407" s="13">
        <v>1041.7</v>
      </c>
      <c r="F1407" s="13">
        <v>744.22</v>
      </c>
      <c r="G1407" s="13">
        <f t="shared" si="106"/>
        <v>1.3997205127516057</v>
      </c>
      <c r="H1407" s="58">
        <v>1.9845000000000001E-5</v>
      </c>
      <c r="I1407" s="58">
        <f t="shared" si="107"/>
        <v>2.8917611400926765E-5</v>
      </c>
      <c r="J1407" s="13">
        <v>2.8694999999999998E-2</v>
      </c>
      <c r="K1407" s="13">
        <f t="shared" si="108"/>
        <v>4.0139769938226656E-5</v>
      </c>
      <c r="L1407" s="58">
        <f t="shared" si="109"/>
        <v>0.72042294824882391</v>
      </c>
      <c r="M1407" s="13" t="s">
        <v>257</v>
      </c>
    </row>
    <row r="1408" spans="1:13" x14ac:dyDescent="0.15">
      <c r="A1408" s="13">
        <f t="shared" si="105"/>
        <v>72.04000000000002</v>
      </c>
      <c r="B1408" s="13">
        <v>345.19</v>
      </c>
      <c r="C1408" s="13">
        <v>70927.5</v>
      </c>
      <c r="D1408" s="13">
        <v>0.68318999999999996</v>
      </c>
      <c r="E1408" s="13">
        <v>1041.8</v>
      </c>
      <c r="F1408" s="13">
        <v>744.28000000000009</v>
      </c>
      <c r="G1408" s="13">
        <f t="shared" si="106"/>
        <v>1.399742032568388</v>
      </c>
      <c r="H1408" s="58">
        <v>1.9911999999999998E-5</v>
      </c>
      <c r="I1408" s="58">
        <f t="shared" si="107"/>
        <v>2.9145625667823004E-5</v>
      </c>
      <c r="J1408" s="13">
        <v>2.8792999999999999E-2</v>
      </c>
      <c r="K1408" s="13">
        <f t="shared" si="108"/>
        <v>4.0453962102748537E-5</v>
      </c>
      <c r="L1408" s="58">
        <f t="shared" si="109"/>
        <v>0.72046405723613371</v>
      </c>
      <c r="M1408" s="13" t="s">
        <v>257</v>
      </c>
    </row>
    <row r="1409" spans="1:13" x14ac:dyDescent="0.15">
      <c r="A1409" s="13">
        <f t="shared" si="105"/>
        <v>73.580000000000041</v>
      </c>
      <c r="B1409" s="13">
        <v>346.73</v>
      </c>
      <c r="C1409" s="13">
        <v>70927.5</v>
      </c>
      <c r="D1409" s="13">
        <v>0.68013999999999997</v>
      </c>
      <c r="E1409" s="13">
        <v>1041.8</v>
      </c>
      <c r="F1409" s="13">
        <v>744.34</v>
      </c>
      <c r="G1409" s="13">
        <f t="shared" si="106"/>
        <v>1.3996292017088963</v>
      </c>
      <c r="H1409" s="58">
        <v>1.9979E-5</v>
      </c>
      <c r="I1409" s="58">
        <f t="shared" si="107"/>
        <v>2.9374834592877938E-5</v>
      </c>
      <c r="J1409" s="13">
        <v>2.8891E-2</v>
      </c>
      <c r="K1409" s="13">
        <f t="shared" si="108"/>
        <v>4.0773679431114157E-5</v>
      </c>
      <c r="L1409" s="58">
        <f t="shared" si="109"/>
        <v>0.7204361981239833</v>
      </c>
      <c r="M1409" s="13" t="s">
        <v>257</v>
      </c>
    </row>
    <row r="1410" spans="1:13" x14ac:dyDescent="0.15">
      <c r="A1410" s="13">
        <f t="shared" si="105"/>
        <v>75.13</v>
      </c>
      <c r="B1410" s="13">
        <v>348.28</v>
      </c>
      <c r="C1410" s="13">
        <v>70927.5</v>
      </c>
      <c r="D1410" s="13">
        <v>0.67712000000000006</v>
      </c>
      <c r="E1410" s="13">
        <v>1041.9000000000001</v>
      </c>
      <c r="F1410" s="13">
        <v>744.4</v>
      </c>
      <c r="G1410" s="13">
        <f t="shared" si="106"/>
        <v>1.399650725416443</v>
      </c>
      <c r="H1410" s="58">
        <v>2.0046000000000001E-5</v>
      </c>
      <c r="I1410" s="58">
        <f t="shared" si="107"/>
        <v>2.9604796786389414E-5</v>
      </c>
      <c r="J1410" s="13">
        <v>2.8989000000000001E-2</v>
      </c>
      <c r="K1410" s="13">
        <f t="shared" si="108"/>
        <v>4.1090512171398366E-5</v>
      </c>
      <c r="L1410" s="58">
        <f t="shared" si="109"/>
        <v>0.72047767773983251</v>
      </c>
      <c r="M1410" s="13" t="s">
        <v>257</v>
      </c>
    </row>
    <row r="1411" spans="1:13" x14ac:dyDescent="0.15">
      <c r="A1411" s="13">
        <f t="shared" si="105"/>
        <v>76.670000000000016</v>
      </c>
      <c r="B1411" s="13">
        <v>349.82</v>
      </c>
      <c r="C1411" s="13">
        <v>70927.5</v>
      </c>
      <c r="D1411" s="13">
        <v>0.67413000000000001</v>
      </c>
      <c r="E1411" s="13">
        <v>1041.9000000000001</v>
      </c>
      <c r="F1411" s="13">
        <v>744.46999999999991</v>
      </c>
      <c r="G1411" s="13">
        <f t="shared" si="106"/>
        <v>1.3995191209853992</v>
      </c>
      <c r="H1411" s="58">
        <v>2.0112E-5</v>
      </c>
      <c r="I1411" s="58">
        <f t="shared" si="107"/>
        <v>2.9834008277335231E-5</v>
      </c>
      <c r="J1411" s="13">
        <v>2.9086999999999998E-2</v>
      </c>
      <c r="K1411" s="13">
        <f t="shared" si="108"/>
        <v>4.1412289220620302E-5</v>
      </c>
      <c r="L1411" s="58">
        <f t="shared" si="109"/>
        <v>0.72041437068106029</v>
      </c>
      <c r="M1411" s="13" t="s">
        <v>257</v>
      </c>
    </row>
    <row r="1412" spans="1:13" x14ac:dyDescent="0.15">
      <c r="A1412" s="13">
        <f t="shared" si="105"/>
        <v>78.220000000000027</v>
      </c>
      <c r="B1412" s="13">
        <v>351.37</v>
      </c>
      <c r="C1412" s="13">
        <v>70927.5</v>
      </c>
      <c r="D1412" s="13">
        <v>0.67115999999999998</v>
      </c>
      <c r="E1412" s="13">
        <v>1042</v>
      </c>
      <c r="F1412" s="13">
        <v>744.53</v>
      </c>
      <c r="G1412" s="13">
        <f t="shared" si="106"/>
        <v>1.399540649805918</v>
      </c>
      <c r="H1412" s="58">
        <v>2.0179000000000001E-5</v>
      </c>
      <c r="I1412" s="58">
        <f t="shared" si="107"/>
        <v>3.006585612968592E-5</v>
      </c>
      <c r="J1412" s="13">
        <v>2.9184999999999999E-2</v>
      </c>
      <c r="K1412" s="13">
        <f t="shared" si="108"/>
        <v>4.1731684301931659E-5</v>
      </c>
      <c r="L1412" s="58">
        <f t="shared" si="109"/>
        <v>0.72045633030666445</v>
      </c>
      <c r="M1412" s="13" t="s">
        <v>257</v>
      </c>
    </row>
    <row r="1413" spans="1:13" x14ac:dyDescent="0.15">
      <c r="A1413" s="13">
        <f t="shared" si="105"/>
        <v>79.770000000000039</v>
      </c>
      <c r="B1413" s="13">
        <v>352.92</v>
      </c>
      <c r="C1413" s="13">
        <v>70927.5</v>
      </c>
      <c r="D1413" s="13">
        <v>0.66822000000000004</v>
      </c>
      <c r="E1413" s="13">
        <v>1042.1000000000001</v>
      </c>
      <c r="F1413" s="13">
        <v>744.6</v>
      </c>
      <c r="G1413" s="13">
        <f t="shared" si="106"/>
        <v>1.3995433789954339</v>
      </c>
      <c r="H1413" s="58">
        <v>2.0245999999999999E-5</v>
      </c>
      <c r="I1413" s="58">
        <f t="shared" si="107"/>
        <v>3.0298404717009363E-5</v>
      </c>
      <c r="J1413" s="13">
        <v>2.9283E-2</v>
      </c>
      <c r="K1413" s="13">
        <f t="shared" si="108"/>
        <v>4.205200443565283E-5</v>
      </c>
      <c r="L1413" s="58">
        <f t="shared" si="109"/>
        <v>0.72049846668715645</v>
      </c>
      <c r="M1413" s="13" t="s">
        <v>257</v>
      </c>
    </row>
    <row r="1414" spans="1:13" x14ac:dyDescent="0.15">
      <c r="A1414" s="13">
        <f t="shared" si="105"/>
        <v>81.31</v>
      </c>
      <c r="B1414" s="13">
        <v>354.46</v>
      </c>
      <c r="C1414" s="13">
        <v>70927.5</v>
      </c>
      <c r="D1414" s="13">
        <v>0.6653</v>
      </c>
      <c r="E1414" s="13">
        <v>1042.1000000000001</v>
      </c>
      <c r="F1414" s="13">
        <v>744.67000000000007</v>
      </c>
      <c r="G1414" s="13">
        <f t="shared" si="106"/>
        <v>1.3994118200008057</v>
      </c>
      <c r="H1414" s="58">
        <v>2.0312000000000001E-5</v>
      </c>
      <c r="I1414" s="58">
        <f t="shared" si="107"/>
        <v>3.0530587704794831E-5</v>
      </c>
      <c r="J1414" s="13">
        <v>2.938E-2</v>
      </c>
      <c r="K1414" s="13">
        <f t="shared" si="108"/>
        <v>4.2376479305847299E-5</v>
      </c>
      <c r="L1414" s="58">
        <f t="shared" si="109"/>
        <v>0.72046069434989801</v>
      </c>
      <c r="M1414" s="13" t="s">
        <v>257</v>
      </c>
    </row>
    <row r="1415" spans="1:13" x14ac:dyDescent="0.15">
      <c r="A1415" s="13">
        <f t="shared" si="105"/>
        <v>82.860000000000014</v>
      </c>
      <c r="B1415" s="13">
        <v>356.01</v>
      </c>
      <c r="C1415" s="13">
        <v>70927.5</v>
      </c>
      <c r="D1415" s="13">
        <v>0.66241000000000005</v>
      </c>
      <c r="E1415" s="13">
        <v>1042.2</v>
      </c>
      <c r="F1415" s="13">
        <v>744.74</v>
      </c>
      <c r="G1415" s="13">
        <f t="shared" si="106"/>
        <v>1.3994145607863147</v>
      </c>
      <c r="H1415" s="58">
        <v>2.0378E-5</v>
      </c>
      <c r="I1415" s="58">
        <f t="shared" si="107"/>
        <v>3.0763424465210366E-5</v>
      </c>
      <c r="J1415" s="13">
        <v>2.9477E-2</v>
      </c>
      <c r="K1415" s="13">
        <f t="shared" si="108"/>
        <v>4.2697783667658701E-5</v>
      </c>
      <c r="L1415" s="58">
        <f t="shared" si="109"/>
        <v>0.72049230247311469</v>
      </c>
      <c r="M1415" s="13" t="s">
        <v>257</v>
      </c>
    </row>
    <row r="1416" spans="1:13" x14ac:dyDescent="0.15">
      <c r="A1416" s="13">
        <f t="shared" si="105"/>
        <v>84.400000000000034</v>
      </c>
      <c r="B1416" s="13">
        <v>357.55</v>
      </c>
      <c r="C1416" s="13">
        <v>70927.5</v>
      </c>
      <c r="D1416" s="13">
        <v>0.65954999999999997</v>
      </c>
      <c r="E1416" s="13">
        <v>1042.2</v>
      </c>
      <c r="F1416" s="13">
        <v>744.81</v>
      </c>
      <c r="G1416" s="13">
        <f t="shared" si="106"/>
        <v>1.3992830386273012</v>
      </c>
      <c r="H1416" s="58">
        <v>2.0443999999999999E-5</v>
      </c>
      <c r="I1416" s="58">
        <f t="shared" si="107"/>
        <v>3.0996891820180427E-5</v>
      </c>
      <c r="J1416" s="13">
        <v>2.9575000000000001E-2</v>
      </c>
      <c r="K1416" s="13">
        <f t="shared" si="108"/>
        <v>4.3025503350744734E-5</v>
      </c>
      <c r="L1416" s="58">
        <f t="shared" si="109"/>
        <v>0.7204306610312764</v>
      </c>
      <c r="M1416" s="13" t="s">
        <v>257</v>
      </c>
    </row>
    <row r="1417" spans="1:13" x14ac:dyDescent="0.15">
      <c r="A1417" s="13">
        <f t="shared" ref="A1417:A1480" si="110">B1417-273.15</f>
        <v>85.950000000000045</v>
      </c>
      <c r="B1417" s="13">
        <v>359.1</v>
      </c>
      <c r="C1417" s="13">
        <v>70927.5</v>
      </c>
      <c r="D1417" s="13">
        <v>0.65671000000000002</v>
      </c>
      <c r="E1417" s="13">
        <v>1042.3</v>
      </c>
      <c r="F1417" s="13">
        <v>744.88</v>
      </c>
      <c r="G1417" s="13">
        <f t="shared" ref="G1417:G1480" si="111">E1417/F1417</f>
        <v>1.3992857909998926</v>
      </c>
      <c r="H1417" s="58">
        <v>2.0509999999999998E-5</v>
      </c>
      <c r="I1417" s="58">
        <f t="shared" ref="I1417:I1480" si="112">H1417/D1417</f>
        <v>3.1231441579997258E-5</v>
      </c>
      <c r="J1417" s="13">
        <v>2.9672E-2</v>
      </c>
      <c r="K1417" s="13">
        <f t="shared" ref="K1417:K1480" si="113">J1417/E1417/D1417</f>
        <v>4.3349136712651089E-5</v>
      </c>
      <c r="L1417" s="58">
        <f t="shared" ref="L1417:L1480" si="114">H1417*E1417/J1417</f>
        <v>0.72046282690752217</v>
      </c>
      <c r="M1417" s="13" t="s">
        <v>257</v>
      </c>
    </row>
    <row r="1418" spans="1:13" x14ac:dyDescent="0.15">
      <c r="A1418" s="13">
        <f t="shared" si="110"/>
        <v>87.490000000000009</v>
      </c>
      <c r="B1418" s="13">
        <v>360.64</v>
      </c>
      <c r="C1418" s="13">
        <v>70927.5</v>
      </c>
      <c r="D1418" s="13">
        <v>0.65388999999999997</v>
      </c>
      <c r="E1418" s="13">
        <v>1042.4000000000001</v>
      </c>
      <c r="F1418" s="13">
        <v>744.95</v>
      </c>
      <c r="G1418" s="13">
        <f t="shared" si="111"/>
        <v>1.3992885428552253</v>
      </c>
      <c r="H1418" s="58">
        <v>2.0576000000000001E-5</v>
      </c>
      <c r="I1418" s="58">
        <f t="shared" si="112"/>
        <v>3.1467066326140484E-5</v>
      </c>
      <c r="J1418" s="13">
        <v>2.9767999999999999E-2</v>
      </c>
      <c r="K1418" s="13">
        <f t="shared" si="113"/>
        <v>4.3672751912818993E-5</v>
      </c>
      <c r="L1418" s="58">
        <f t="shared" si="114"/>
        <v>0.72051943026068277</v>
      </c>
      <c r="M1418" s="13" t="s">
        <v>257</v>
      </c>
    </row>
    <row r="1419" spans="1:13" x14ac:dyDescent="0.15">
      <c r="A1419" s="13">
        <f t="shared" si="110"/>
        <v>89.04000000000002</v>
      </c>
      <c r="B1419" s="13">
        <v>362.19</v>
      </c>
      <c r="C1419" s="13">
        <v>70927.5</v>
      </c>
      <c r="D1419" s="13">
        <v>0.65110000000000001</v>
      </c>
      <c r="E1419" s="13">
        <v>1042.4000000000001</v>
      </c>
      <c r="F1419" s="13">
        <v>745.03</v>
      </c>
      <c r="G1419" s="13">
        <f t="shared" si="111"/>
        <v>1.3991382897332996</v>
      </c>
      <c r="H1419" s="58">
        <v>2.0642E-5</v>
      </c>
      <c r="I1419" s="58">
        <f t="shared" si="112"/>
        <v>3.1703271386883734E-5</v>
      </c>
      <c r="J1419" s="13">
        <v>2.9864999999999999E-2</v>
      </c>
      <c r="K1419" s="13">
        <f t="shared" si="113"/>
        <v>4.4002810993568589E-5</v>
      </c>
      <c r="L1419" s="58">
        <f t="shared" si="114"/>
        <v>0.72048286623137459</v>
      </c>
      <c r="M1419" s="13" t="s">
        <v>257</v>
      </c>
    </row>
    <row r="1420" spans="1:13" x14ac:dyDescent="0.15">
      <c r="A1420" s="13">
        <f t="shared" si="110"/>
        <v>90.580000000000041</v>
      </c>
      <c r="B1420" s="13">
        <v>363.73</v>
      </c>
      <c r="C1420" s="13">
        <v>70927.5</v>
      </c>
      <c r="D1420" s="13">
        <v>0.64832999999999996</v>
      </c>
      <c r="E1420" s="13">
        <v>1042.5</v>
      </c>
      <c r="F1420" s="13">
        <v>745.11</v>
      </c>
      <c r="G1420" s="13">
        <f t="shared" si="111"/>
        <v>1.3991222772476546</v>
      </c>
      <c r="H1420" s="58">
        <v>2.0707E-5</v>
      </c>
      <c r="I1420" s="58">
        <f t="shared" si="112"/>
        <v>3.1938981691422581E-5</v>
      </c>
      <c r="J1420" s="13">
        <v>2.9961999999999999E-2</v>
      </c>
      <c r="K1420" s="13">
        <f t="shared" si="113"/>
        <v>4.4330090506281754E-5</v>
      </c>
      <c r="L1420" s="58">
        <f t="shared" si="114"/>
        <v>0.72048085908817838</v>
      </c>
      <c r="M1420" s="13" t="s">
        <v>257</v>
      </c>
    </row>
    <row r="1421" spans="1:13" x14ac:dyDescent="0.15">
      <c r="A1421" s="13">
        <f t="shared" si="110"/>
        <v>92.13</v>
      </c>
      <c r="B1421" s="13">
        <v>365.28</v>
      </c>
      <c r="C1421" s="13">
        <v>70927.5</v>
      </c>
      <c r="D1421" s="13">
        <v>0.64559</v>
      </c>
      <c r="E1421" s="13">
        <v>1042.5999999999999</v>
      </c>
      <c r="F1421" s="13">
        <v>745.19</v>
      </c>
      <c r="G1421" s="13">
        <f t="shared" si="111"/>
        <v>1.3991062682000561</v>
      </c>
      <c r="H1421" s="58">
        <v>2.0772999999999999E-5</v>
      </c>
      <c r="I1421" s="58">
        <f t="shared" si="112"/>
        <v>3.217676853730696E-5</v>
      </c>
      <c r="J1421" s="13">
        <v>3.0058000000000001E-2</v>
      </c>
      <c r="K1421" s="13">
        <f t="shared" si="113"/>
        <v>4.4656590801876768E-5</v>
      </c>
      <c r="L1421" s="58">
        <f t="shared" si="114"/>
        <v>0.72053795329030523</v>
      </c>
      <c r="M1421" s="13" t="s">
        <v>257</v>
      </c>
    </row>
    <row r="1422" spans="1:13" x14ac:dyDescent="0.15">
      <c r="A1422" s="13">
        <f t="shared" si="110"/>
        <v>93.670000000000016</v>
      </c>
      <c r="B1422" s="13">
        <v>366.82</v>
      </c>
      <c r="C1422" s="13">
        <v>70927.5</v>
      </c>
      <c r="D1422" s="13">
        <v>0.64287000000000005</v>
      </c>
      <c r="E1422" s="13">
        <v>1042.7</v>
      </c>
      <c r="F1422" s="13">
        <v>745.27</v>
      </c>
      <c r="G1422" s="13">
        <f t="shared" si="111"/>
        <v>1.3990902625893973</v>
      </c>
      <c r="H1422" s="58">
        <v>2.0837999999999999E-5</v>
      </c>
      <c r="I1422" s="58">
        <f t="shared" si="112"/>
        <v>3.2414018386298938E-5</v>
      </c>
      <c r="J1422" s="13">
        <v>3.0155000000000001E-2</v>
      </c>
      <c r="K1422" s="13">
        <f t="shared" si="113"/>
        <v>4.4985940002862716E-5</v>
      </c>
      <c r="L1422" s="58">
        <f t="shared" si="114"/>
        <v>0.72053664732216871</v>
      </c>
      <c r="M1422" s="13" t="s">
        <v>257</v>
      </c>
    </row>
    <row r="1423" spans="1:13" x14ac:dyDescent="0.15">
      <c r="A1423" s="13">
        <f t="shared" si="110"/>
        <v>95.220000000000027</v>
      </c>
      <c r="B1423" s="13">
        <v>368.37</v>
      </c>
      <c r="C1423" s="13">
        <v>70927.5</v>
      </c>
      <c r="D1423" s="13">
        <v>0.64017000000000002</v>
      </c>
      <c r="E1423" s="13">
        <v>1042.7</v>
      </c>
      <c r="F1423" s="13">
        <v>745.34999999999991</v>
      </c>
      <c r="G1423" s="13">
        <f t="shared" si="111"/>
        <v>1.3989400952572619</v>
      </c>
      <c r="H1423" s="58">
        <v>2.0903E-5</v>
      </c>
      <c r="I1423" s="58">
        <f t="shared" si="112"/>
        <v>3.2652264242310635E-5</v>
      </c>
      <c r="J1423" s="13">
        <v>3.0251E-2</v>
      </c>
      <c r="K1423" s="13">
        <f t="shared" si="113"/>
        <v>4.531949313076498E-5</v>
      </c>
      <c r="L1423" s="58">
        <f t="shared" si="114"/>
        <v>0.72049049948762023</v>
      </c>
      <c r="M1423" s="13" t="s">
        <v>257</v>
      </c>
    </row>
    <row r="1424" spans="1:13" x14ac:dyDescent="0.15">
      <c r="A1424" s="13">
        <f t="shared" si="110"/>
        <v>96.760000000000048</v>
      </c>
      <c r="B1424" s="13">
        <v>369.91</v>
      </c>
      <c r="C1424" s="13">
        <v>70927.5</v>
      </c>
      <c r="D1424" s="13">
        <v>0.63749</v>
      </c>
      <c r="E1424" s="13">
        <v>1042.8</v>
      </c>
      <c r="F1424" s="13">
        <v>745.43000000000006</v>
      </c>
      <c r="G1424" s="13">
        <f t="shared" si="111"/>
        <v>1.398924110915847</v>
      </c>
      <c r="H1424" s="58">
        <v>2.0968E-5</v>
      </c>
      <c r="I1424" s="58">
        <f t="shared" si="112"/>
        <v>3.2891496337197444E-5</v>
      </c>
      <c r="J1424" s="13">
        <v>3.0346999999999999E-2</v>
      </c>
      <c r="K1424" s="13">
        <f t="shared" si="113"/>
        <v>4.5650061356438286E-5</v>
      </c>
      <c r="L1424" s="58">
        <f t="shared" si="114"/>
        <v>0.72051373776650085</v>
      </c>
      <c r="M1424" s="13" t="s">
        <v>257</v>
      </c>
    </row>
    <row r="1425" spans="1:13" x14ac:dyDescent="0.15">
      <c r="A1425" s="13">
        <f t="shared" si="110"/>
        <v>98.31</v>
      </c>
      <c r="B1425" s="13">
        <v>371.46</v>
      </c>
      <c r="C1425" s="13">
        <v>70927.5</v>
      </c>
      <c r="D1425" s="13">
        <v>0.63483999999999996</v>
      </c>
      <c r="E1425" s="13">
        <v>1042.8999999999999</v>
      </c>
      <c r="F1425" s="13">
        <v>745.52</v>
      </c>
      <c r="G1425" s="13">
        <f t="shared" si="111"/>
        <v>1.3988893658117822</v>
      </c>
      <c r="H1425" s="58">
        <v>2.1033E-5</v>
      </c>
      <c r="I1425" s="58">
        <f t="shared" si="112"/>
        <v>3.3131182660197845E-5</v>
      </c>
      <c r="J1425" s="13">
        <v>3.0443000000000001E-2</v>
      </c>
      <c r="K1425" s="13">
        <f t="shared" si="113"/>
        <v>4.5981220763756924E-5</v>
      </c>
      <c r="L1425" s="58">
        <f t="shared" si="114"/>
        <v>0.72053725651217015</v>
      </c>
      <c r="M1425" s="13" t="s">
        <v>257</v>
      </c>
    </row>
    <row r="1426" spans="1:13" x14ac:dyDescent="0.15">
      <c r="A1426" s="13">
        <f t="shared" si="110"/>
        <v>99.850000000000023</v>
      </c>
      <c r="B1426" s="13">
        <v>373</v>
      </c>
      <c r="C1426" s="13">
        <v>70927.5</v>
      </c>
      <c r="D1426" s="13">
        <v>0.63221000000000005</v>
      </c>
      <c r="E1426" s="13">
        <v>1043</v>
      </c>
      <c r="F1426" s="13">
        <v>745.6</v>
      </c>
      <c r="G1426" s="13">
        <f t="shared" si="111"/>
        <v>1.3988733905579398</v>
      </c>
      <c r="H1426" s="58">
        <v>2.1098E-5</v>
      </c>
      <c r="I1426" s="58">
        <f t="shared" si="112"/>
        <v>3.3371822653865008E-5</v>
      </c>
      <c r="J1426" s="13">
        <v>3.0539E-2</v>
      </c>
      <c r="K1426" s="13">
        <f t="shared" si="113"/>
        <v>4.6313664208236441E-5</v>
      </c>
      <c r="L1426" s="58">
        <f t="shared" si="114"/>
        <v>0.72056105307966856</v>
      </c>
      <c r="M1426" s="13" t="s">
        <v>257</v>
      </c>
    </row>
    <row r="1427" spans="1:13" x14ac:dyDescent="0.15">
      <c r="A1427" s="13">
        <f t="shared" si="110"/>
        <v>-209.14999999999998</v>
      </c>
      <c r="B1427" s="13">
        <v>64</v>
      </c>
      <c r="C1427" s="13">
        <v>81060</v>
      </c>
      <c r="D1427" s="13">
        <v>863.85</v>
      </c>
      <c r="E1427" s="13">
        <v>2001.3000000000002</v>
      </c>
      <c r="F1427" s="13">
        <v>1170.5</v>
      </c>
      <c r="G1427" s="13">
        <f t="shared" si="111"/>
        <v>1.7097821443827426</v>
      </c>
      <c r="H1427" s="13">
        <v>2.9519000000000002E-4</v>
      </c>
      <c r="I1427" s="58">
        <f t="shared" si="112"/>
        <v>3.4171441801238642E-7</v>
      </c>
      <c r="J1427" s="13">
        <v>0.17551</v>
      </c>
      <c r="K1427" s="13">
        <f t="shared" si="113"/>
        <v>1.0151993552399541E-7</v>
      </c>
      <c r="L1427" s="58">
        <f t="shared" si="114"/>
        <v>3.3659834026551199</v>
      </c>
      <c r="M1427" s="13" t="s">
        <v>259</v>
      </c>
    </row>
    <row r="1428" spans="1:13" x14ac:dyDescent="0.15">
      <c r="A1428" s="13">
        <f t="shared" si="110"/>
        <v>-207.60499999999996</v>
      </c>
      <c r="B1428" s="13">
        <v>65.545000000000002</v>
      </c>
      <c r="C1428" s="13">
        <v>81060</v>
      </c>
      <c r="D1428" s="13">
        <v>857.44</v>
      </c>
      <c r="E1428" s="13">
        <v>2004</v>
      </c>
      <c r="F1428" s="13">
        <v>1159.8</v>
      </c>
      <c r="G1428" s="13">
        <f t="shared" si="111"/>
        <v>1.7278841179513711</v>
      </c>
      <c r="H1428" s="13">
        <v>2.7271000000000001E-4</v>
      </c>
      <c r="I1428" s="58">
        <f t="shared" si="112"/>
        <v>3.1805140884493373E-7</v>
      </c>
      <c r="J1428" s="13">
        <v>0.17194999999999999</v>
      </c>
      <c r="K1428" s="13">
        <f t="shared" si="113"/>
        <v>1.0006926806957087E-7</v>
      </c>
      <c r="L1428" s="58">
        <f t="shared" si="114"/>
        <v>3.1783125327129986</v>
      </c>
      <c r="M1428" s="13" t="s">
        <v>259</v>
      </c>
    </row>
    <row r="1429" spans="1:13" x14ac:dyDescent="0.15">
      <c r="A1429" s="13">
        <f t="shared" si="110"/>
        <v>-206.05999999999997</v>
      </c>
      <c r="B1429" s="13">
        <v>67.09</v>
      </c>
      <c r="C1429" s="13">
        <v>81060</v>
      </c>
      <c r="D1429" s="13">
        <v>850.98</v>
      </c>
      <c r="E1429" s="13">
        <v>2007.1</v>
      </c>
      <c r="F1429" s="13">
        <v>1149.2</v>
      </c>
      <c r="G1429" s="13">
        <f t="shared" si="111"/>
        <v>1.7465193177862859</v>
      </c>
      <c r="H1429" s="13">
        <v>2.5258000000000002E-4</v>
      </c>
      <c r="I1429" s="58">
        <f t="shared" si="112"/>
        <v>2.9681073585748199E-7</v>
      </c>
      <c r="J1429" s="13">
        <v>0.16843</v>
      </c>
      <c r="K1429" s="13">
        <f t="shared" si="113"/>
        <v>9.8612299131802293E-8</v>
      </c>
      <c r="L1429" s="58">
        <f t="shared" si="114"/>
        <v>3.0098754259929943</v>
      </c>
      <c r="M1429" s="13" t="s">
        <v>259</v>
      </c>
    </row>
    <row r="1430" spans="1:13" x14ac:dyDescent="0.15">
      <c r="A1430" s="13">
        <f t="shared" si="110"/>
        <v>-204.51499999999999</v>
      </c>
      <c r="B1430" s="13">
        <v>68.635000000000005</v>
      </c>
      <c r="C1430" s="13">
        <v>81060</v>
      </c>
      <c r="D1430" s="13">
        <v>844.44</v>
      </c>
      <c r="E1430" s="13">
        <v>2010.6999999999998</v>
      </c>
      <c r="F1430" s="13">
        <v>1138.8</v>
      </c>
      <c r="G1430" s="13">
        <f t="shared" si="111"/>
        <v>1.7656304882332279</v>
      </c>
      <c r="H1430" s="13">
        <v>2.3450000000000001E-4</v>
      </c>
      <c r="I1430" s="58">
        <f t="shared" si="112"/>
        <v>2.7769882999384207E-7</v>
      </c>
      <c r="J1430" s="13">
        <v>0.16494</v>
      </c>
      <c r="K1430" s="13">
        <f t="shared" si="113"/>
        <v>9.7142642977732907E-8</v>
      </c>
      <c r="L1430" s="58">
        <f t="shared" si="114"/>
        <v>2.8586707287498485</v>
      </c>
      <c r="M1430" s="13" t="s">
        <v>259</v>
      </c>
    </row>
    <row r="1431" spans="1:13" x14ac:dyDescent="0.15">
      <c r="A1431" s="13">
        <f t="shared" si="110"/>
        <v>-202.96999999999997</v>
      </c>
      <c r="B1431" s="13">
        <v>70.180000000000007</v>
      </c>
      <c r="C1431" s="13">
        <v>81060</v>
      </c>
      <c r="D1431" s="13">
        <v>837.83</v>
      </c>
      <c r="E1431" s="13">
        <v>2014.7</v>
      </c>
      <c r="F1431" s="13">
        <v>1128.6000000000001</v>
      </c>
      <c r="G1431" s="13">
        <f t="shared" si="111"/>
        <v>1.7851320219741271</v>
      </c>
      <c r="H1431" s="13">
        <v>2.1821000000000001E-4</v>
      </c>
      <c r="I1431" s="58">
        <f t="shared" si="112"/>
        <v>2.604466299846031E-7</v>
      </c>
      <c r="J1431" s="13">
        <v>0.16148000000000001</v>
      </c>
      <c r="K1431" s="13">
        <f t="shared" si="113"/>
        <v>9.5664861548889899E-8</v>
      </c>
      <c r="L1431" s="58">
        <f t="shared" si="114"/>
        <v>2.7224900111468915</v>
      </c>
      <c r="M1431" s="13" t="s">
        <v>259</v>
      </c>
    </row>
    <row r="1432" spans="1:13" x14ac:dyDescent="0.15">
      <c r="A1432" s="13">
        <f t="shared" si="110"/>
        <v>-201.42499999999998</v>
      </c>
      <c r="B1432" s="13">
        <v>71.724999999999994</v>
      </c>
      <c r="C1432" s="13">
        <v>81060</v>
      </c>
      <c r="D1432" s="13">
        <v>831.14</v>
      </c>
      <c r="E1432" s="13">
        <v>2019.2</v>
      </c>
      <c r="F1432" s="13">
        <v>1118.6000000000001</v>
      </c>
      <c r="G1432" s="13">
        <f t="shared" si="111"/>
        <v>1.8051135347756122</v>
      </c>
      <c r="H1432" s="13">
        <v>2.0351000000000001E-4</v>
      </c>
      <c r="I1432" s="58">
        <f t="shared" si="112"/>
        <v>2.4485646220853286E-7</v>
      </c>
      <c r="J1432" s="13">
        <v>0.15805</v>
      </c>
      <c r="K1432" s="13">
        <f t="shared" si="113"/>
        <v>9.4176160084403955E-8</v>
      </c>
      <c r="L1432" s="58">
        <f t="shared" si="114"/>
        <v>2.5999834988927555</v>
      </c>
      <c r="M1432" s="13" t="s">
        <v>259</v>
      </c>
    </row>
    <row r="1433" spans="1:13" x14ac:dyDescent="0.15">
      <c r="A1433" s="13">
        <f t="shared" si="110"/>
        <v>-199.88</v>
      </c>
      <c r="B1433" s="13">
        <v>73.27</v>
      </c>
      <c r="C1433" s="13">
        <v>81060</v>
      </c>
      <c r="D1433" s="13">
        <v>824.37</v>
      </c>
      <c r="E1433" s="13">
        <v>2024.4</v>
      </c>
      <c r="F1433" s="13">
        <v>1108.8</v>
      </c>
      <c r="G1433" s="13">
        <f t="shared" si="111"/>
        <v>1.8257575757575759</v>
      </c>
      <c r="H1433" s="13">
        <v>1.9019999999999999E-4</v>
      </c>
      <c r="I1433" s="58">
        <f t="shared" si="112"/>
        <v>2.3072164198114922E-7</v>
      </c>
      <c r="J1433" s="13">
        <v>0.15465000000000001</v>
      </c>
      <c r="K1433" s="13">
        <f t="shared" si="113"/>
        <v>9.2668347143775314E-8</v>
      </c>
      <c r="L1433" s="58">
        <f t="shared" si="114"/>
        <v>2.4897567410281276</v>
      </c>
      <c r="M1433" s="13" t="s">
        <v>259</v>
      </c>
    </row>
    <row r="1434" spans="1:13" x14ac:dyDescent="0.15">
      <c r="A1434" s="13">
        <f t="shared" si="110"/>
        <v>-198.33499999999998</v>
      </c>
      <c r="B1434" s="13">
        <v>74.814999999999998</v>
      </c>
      <c r="C1434" s="13">
        <v>81060</v>
      </c>
      <c r="D1434" s="13">
        <v>817.51</v>
      </c>
      <c r="E1434" s="13">
        <v>2030.3</v>
      </c>
      <c r="F1434" s="13">
        <v>1099.2</v>
      </c>
      <c r="G1434" s="13">
        <f t="shared" si="111"/>
        <v>1.8470705967976708</v>
      </c>
      <c r="H1434" s="13">
        <v>1.7813E-4</v>
      </c>
      <c r="I1434" s="58">
        <f t="shared" si="112"/>
        <v>2.1789335910264095E-7</v>
      </c>
      <c r="J1434" s="13">
        <v>0.15128</v>
      </c>
      <c r="K1434" s="13">
        <f t="shared" si="113"/>
        <v>9.1144030026299342E-8</v>
      </c>
      <c r="L1434" s="58">
        <f t="shared" si="114"/>
        <v>2.3906487242199894</v>
      </c>
      <c r="M1434" s="13" t="s">
        <v>259</v>
      </c>
    </row>
    <row r="1435" spans="1:13" x14ac:dyDescent="0.15">
      <c r="A1435" s="13">
        <f t="shared" si="110"/>
        <v>-197.74499999999998</v>
      </c>
      <c r="B1435" s="13">
        <v>75.405000000000001</v>
      </c>
      <c r="C1435" s="13">
        <v>81060</v>
      </c>
      <c r="D1435" s="13">
        <v>814.87</v>
      </c>
      <c r="E1435" s="13">
        <v>2032.8</v>
      </c>
      <c r="F1435" s="13">
        <v>1095.5999999999999</v>
      </c>
      <c r="G1435" s="13">
        <f t="shared" si="111"/>
        <v>1.8554216867469882</v>
      </c>
      <c r="H1435" s="13">
        <v>1.7382000000000001E-4</v>
      </c>
      <c r="I1435" s="58">
        <f t="shared" si="112"/>
        <v>2.1331009854332596E-7</v>
      </c>
      <c r="J1435" s="13">
        <v>0.15</v>
      </c>
      <c r="K1435" s="13">
        <f t="shared" si="113"/>
        <v>9.0554133195625367E-8</v>
      </c>
      <c r="L1435" s="58">
        <f t="shared" si="114"/>
        <v>2.3556086400000003</v>
      </c>
      <c r="M1435" s="13" t="s">
        <v>259</v>
      </c>
    </row>
    <row r="1436" spans="1:13" x14ac:dyDescent="0.15">
      <c r="A1436" s="13">
        <f t="shared" si="110"/>
        <v>-197.74499999999998</v>
      </c>
      <c r="B1436" s="13">
        <v>75.405000000000001</v>
      </c>
      <c r="C1436" s="13">
        <v>81060</v>
      </c>
      <c r="D1436" s="13">
        <v>3.7097000000000002</v>
      </c>
      <c r="E1436" s="13">
        <v>1110.6000000000001</v>
      </c>
      <c r="F1436" s="13">
        <v>767.27</v>
      </c>
      <c r="G1436" s="13">
        <f t="shared" si="111"/>
        <v>1.4474696000104268</v>
      </c>
      <c r="H1436" s="58">
        <v>5.2865000000000001E-6</v>
      </c>
      <c r="I1436" s="58">
        <f t="shared" si="112"/>
        <v>1.4250478475348411E-6</v>
      </c>
      <c r="J1436" s="13">
        <v>7.3102000000000002E-3</v>
      </c>
      <c r="K1436" s="13">
        <f t="shared" si="113"/>
        <v>1.774323480495774E-6</v>
      </c>
      <c r="L1436" s="58">
        <f t="shared" si="114"/>
        <v>0.80314996853711262</v>
      </c>
      <c r="M1436" s="13" t="s">
        <v>257</v>
      </c>
    </row>
    <row r="1437" spans="1:13" x14ac:dyDescent="0.15">
      <c r="A1437" s="13">
        <f t="shared" si="110"/>
        <v>-196.78999999999996</v>
      </c>
      <c r="B1437" s="13">
        <v>76.36</v>
      </c>
      <c r="C1437" s="13">
        <v>81060</v>
      </c>
      <c r="D1437" s="13">
        <v>3.6579999999999999</v>
      </c>
      <c r="E1437" s="13">
        <v>1107</v>
      </c>
      <c r="F1437" s="13">
        <v>765.83999999999992</v>
      </c>
      <c r="G1437" s="13">
        <f t="shared" si="111"/>
        <v>1.4454716389846445</v>
      </c>
      <c r="H1437" s="58">
        <v>5.3527999999999998E-6</v>
      </c>
      <c r="I1437" s="58">
        <f t="shared" si="112"/>
        <v>1.4633132859486058E-6</v>
      </c>
      <c r="J1437" s="13">
        <v>7.4047000000000002E-3</v>
      </c>
      <c r="K1437" s="13">
        <f t="shared" si="113"/>
        <v>1.8285891807341621E-6</v>
      </c>
      <c r="L1437" s="58">
        <f t="shared" si="114"/>
        <v>0.80024168433562459</v>
      </c>
      <c r="M1437" s="13" t="s">
        <v>257</v>
      </c>
    </row>
    <row r="1438" spans="1:13" x14ac:dyDescent="0.15">
      <c r="A1438" s="13">
        <f t="shared" si="110"/>
        <v>-195.24499999999998</v>
      </c>
      <c r="B1438" s="13">
        <v>77.905000000000001</v>
      </c>
      <c r="C1438" s="13">
        <v>81060</v>
      </c>
      <c r="D1438" s="13">
        <v>3.5777000000000001</v>
      </c>
      <c r="E1438" s="13">
        <v>1101.8</v>
      </c>
      <c r="F1438" s="13">
        <v>763.74</v>
      </c>
      <c r="G1438" s="13">
        <f t="shared" si="111"/>
        <v>1.4426375468091235</v>
      </c>
      <c r="H1438" s="58">
        <v>5.4597999999999998E-6</v>
      </c>
      <c r="I1438" s="58">
        <f t="shared" si="112"/>
        <v>1.5260642312099952E-6</v>
      </c>
      <c r="J1438" s="13">
        <v>7.5621999999999998E-3</v>
      </c>
      <c r="K1438" s="13">
        <f t="shared" si="113"/>
        <v>1.918410178968425E-6</v>
      </c>
      <c r="L1438" s="58">
        <f t="shared" si="114"/>
        <v>0.7954838062997539</v>
      </c>
      <c r="M1438" s="13" t="s">
        <v>257</v>
      </c>
    </row>
    <row r="1439" spans="1:13" x14ac:dyDescent="0.15">
      <c r="A1439" s="13">
        <f t="shared" si="110"/>
        <v>-193.7</v>
      </c>
      <c r="B1439" s="13">
        <v>79.45</v>
      </c>
      <c r="C1439" s="13">
        <v>81060</v>
      </c>
      <c r="D1439" s="13">
        <v>3.5011999999999999</v>
      </c>
      <c r="E1439" s="13">
        <v>1097.2</v>
      </c>
      <c r="F1439" s="13">
        <v>761.89</v>
      </c>
      <c r="G1439" s="13">
        <f t="shared" si="111"/>
        <v>1.4401029019937261</v>
      </c>
      <c r="H1439" s="58">
        <v>5.5666000000000002E-6</v>
      </c>
      <c r="I1439" s="58">
        <f t="shared" si="112"/>
        <v>1.5899120301610877E-6</v>
      </c>
      <c r="J1439" s="13">
        <v>7.7235999999999997E-3</v>
      </c>
      <c r="K1439" s="13">
        <f t="shared" si="113"/>
        <v>2.0105600792087157E-6</v>
      </c>
      <c r="L1439" s="58">
        <f t="shared" si="114"/>
        <v>0.79078066186752305</v>
      </c>
      <c r="M1439" s="13" t="s">
        <v>257</v>
      </c>
    </row>
    <row r="1440" spans="1:13" x14ac:dyDescent="0.15">
      <c r="A1440" s="13">
        <f t="shared" si="110"/>
        <v>-192.15499999999997</v>
      </c>
      <c r="B1440" s="13">
        <v>80.995000000000005</v>
      </c>
      <c r="C1440" s="13">
        <v>81060</v>
      </c>
      <c r="D1440" s="13">
        <v>3.4281999999999999</v>
      </c>
      <c r="E1440" s="13">
        <v>1093</v>
      </c>
      <c r="F1440" s="13">
        <v>760.24</v>
      </c>
      <c r="G1440" s="13">
        <f t="shared" si="111"/>
        <v>1.4377038829843207</v>
      </c>
      <c r="H1440" s="58">
        <v>5.6729999999999997E-6</v>
      </c>
      <c r="I1440" s="58">
        <f t="shared" si="112"/>
        <v>1.6548042704626334E-6</v>
      </c>
      <c r="J1440" s="13">
        <v>7.8875999999999998E-3</v>
      </c>
      <c r="K1440" s="13">
        <f t="shared" si="113"/>
        <v>2.1050313387487976E-6</v>
      </c>
      <c r="L1440" s="58">
        <f t="shared" si="114"/>
        <v>0.78611859120645056</v>
      </c>
      <c r="M1440" s="13" t="s">
        <v>257</v>
      </c>
    </row>
    <row r="1441" spans="1:13" x14ac:dyDescent="0.15">
      <c r="A1441" s="13">
        <f t="shared" si="110"/>
        <v>-190.60999999999996</v>
      </c>
      <c r="B1441" s="13">
        <v>82.54</v>
      </c>
      <c r="C1441" s="13">
        <v>81060</v>
      </c>
      <c r="D1441" s="13">
        <v>3.3584000000000001</v>
      </c>
      <c r="E1441" s="13">
        <v>1089.3</v>
      </c>
      <c r="F1441" s="13">
        <v>758.77</v>
      </c>
      <c r="G1441" s="13">
        <f t="shared" si="111"/>
        <v>1.4356128998247162</v>
      </c>
      <c r="H1441" s="58">
        <v>5.7790000000000001E-6</v>
      </c>
      <c r="I1441" s="58">
        <f t="shared" si="112"/>
        <v>1.720759885659838E-6</v>
      </c>
      <c r="J1441" s="13">
        <v>8.0529E-3</v>
      </c>
      <c r="K1441" s="13">
        <f t="shared" si="113"/>
        <v>2.2012652678899567E-6</v>
      </c>
      <c r="L1441" s="58">
        <f t="shared" si="114"/>
        <v>0.78171400365085875</v>
      </c>
      <c r="M1441" s="13" t="s">
        <v>257</v>
      </c>
    </row>
    <row r="1442" spans="1:13" x14ac:dyDescent="0.15">
      <c r="A1442" s="13">
        <f t="shared" si="110"/>
        <v>-189.065</v>
      </c>
      <c r="B1442" s="13">
        <v>84.084999999999994</v>
      </c>
      <c r="C1442" s="13">
        <v>81060</v>
      </c>
      <c r="D1442" s="13">
        <v>3.2915999999999999</v>
      </c>
      <c r="E1442" s="13">
        <v>1085.9000000000001</v>
      </c>
      <c r="F1442" s="13">
        <v>757.46</v>
      </c>
      <c r="G1442" s="13">
        <f t="shared" si="111"/>
        <v>1.4336070551580282</v>
      </c>
      <c r="H1442" s="58">
        <v>5.8848E-6</v>
      </c>
      <c r="I1442" s="58">
        <f t="shared" si="112"/>
        <v>1.7878235508567263E-6</v>
      </c>
      <c r="J1442" s="13">
        <v>8.2188000000000001E-3</v>
      </c>
      <c r="K1442" s="13">
        <f t="shared" si="113"/>
        <v>2.2993841081704949E-6</v>
      </c>
      <c r="L1442" s="58">
        <f t="shared" si="114"/>
        <v>0.77752279164841587</v>
      </c>
      <c r="M1442" s="13" t="s">
        <v>257</v>
      </c>
    </row>
    <row r="1443" spans="1:13" x14ac:dyDescent="0.15">
      <c r="A1443" s="13">
        <f t="shared" si="110"/>
        <v>-187.51999999999998</v>
      </c>
      <c r="B1443" s="13">
        <v>85.63</v>
      </c>
      <c r="C1443" s="13">
        <v>81060</v>
      </c>
      <c r="D1443" s="13">
        <v>3.2275999999999998</v>
      </c>
      <c r="E1443" s="13">
        <v>1082.8999999999999</v>
      </c>
      <c r="F1443" s="13">
        <v>756.28</v>
      </c>
      <c r="G1443" s="13">
        <f t="shared" si="111"/>
        <v>1.431877082562014</v>
      </c>
      <c r="H1443" s="58">
        <v>5.9901999999999998E-6</v>
      </c>
      <c r="I1443" s="58">
        <f t="shared" si="112"/>
        <v>1.8559301028628083E-6</v>
      </c>
      <c r="J1443" s="13">
        <v>8.3847999999999995E-3</v>
      </c>
      <c r="K1443" s="13">
        <f t="shared" si="113"/>
        <v>2.3989690635875693E-6</v>
      </c>
      <c r="L1443" s="58">
        <f t="shared" si="114"/>
        <v>0.7736365303883217</v>
      </c>
      <c r="M1443" s="13" t="s">
        <v>257</v>
      </c>
    </row>
    <row r="1444" spans="1:13" x14ac:dyDescent="0.15">
      <c r="A1444" s="13">
        <f t="shared" si="110"/>
        <v>-185.97499999999997</v>
      </c>
      <c r="B1444" s="13">
        <v>87.174999999999997</v>
      </c>
      <c r="C1444" s="13">
        <v>81060</v>
      </c>
      <c r="D1444" s="13">
        <v>3.1661999999999999</v>
      </c>
      <c r="E1444" s="13">
        <v>1080.1000000000001</v>
      </c>
      <c r="F1444" s="13">
        <v>755.22</v>
      </c>
      <c r="G1444" s="13">
        <f t="shared" si="111"/>
        <v>1.4301792855062103</v>
      </c>
      <c r="H1444" s="58">
        <v>6.0952999999999999E-6</v>
      </c>
      <c r="I1444" s="58">
        <f t="shared" si="112"/>
        <v>1.9251152801465481E-6</v>
      </c>
      <c r="J1444" s="13">
        <v>8.5503999999999997E-3</v>
      </c>
      <c r="K1444" s="13">
        <f t="shared" si="113"/>
        <v>2.5002539466621418E-6</v>
      </c>
      <c r="L1444" s="58">
        <f t="shared" si="114"/>
        <v>0.76996789974738034</v>
      </c>
      <c r="M1444" s="13" t="s">
        <v>257</v>
      </c>
    </row>
    <row r="1445" spans="1:13" x14ac:dyDescent="0.15">
      <c r="A1445" s="13">
        <f t="shared" si="110"/>
        <v>-184.42999999999998</v>
      </c>
      <c r="B1445" s="13">
        <v>88.72</v>
      </c>
      <c r="C1445" s="13">
        <v>81060</v>
      </c>
      <c r="D1445" s="13">
        <v>3.1073</v>
      </c>
      <c r="E1445" s="13">
        <v>1077.5999999999999</v>
      </c>
      <c r="F1445" s="13">
        <v>754.26</v>
      </c>
      <c r="G1445" s="13">
        <f t="shared" si="111"/>
        <v>1.4286850688091639</v>
      </c>
      <c r="H1445" s="58">
        <v>6.1999999999999999E-6</v>
      </c>
      <c r="I1445" s="58">
        <f t="shared" si="112"/>
        <v>1.9953013870562869E-6</v>
      </c>
      <c r="J1445" s="13">
        <v>8.7153000000000005E-3</v>
      </c>
      <c r="K1445" s="13">
        <f t="shared" si="113"/>
        <v>2.6028046463185306E-6</v>
      </c>
      <c r="L1445" s="58">
        <f t="shared" si="114"/>
        <v>0.76659667481325933</v>
      </c>
      <c r="M1445" s="13" t="s">
        <v>257</v>
      </c>
    </row>
    <row r="1446" spans="1:13" x14ac:dyDescent="0.15">
      <c r="A1446" s="13">
        <f t="shared" si="110"/>
        <v>-182.88499999999999</v>
      </c>
      <c r="B1446" s="13">
        <v>90.265000000000001</v>
      </c>
      <c r="C1446" s="13">
        <v>81060</v>
      </c>
      <c r="D1446" s="13">
        <v>3.0506000000000002</v>
      </c>
      <c r="E1446" s="13">
        <v>1075.3</v>
      </c>
      <c r="F1446" s="13">
        <v>753.4</v>
      </c>
      <c r="G1446" s="13">
        <f t="shared" si="111"/>
        <v>1.427263074064242</v>
      </c>
      <c r="H1446" s="58">
        <v>6.3045000000000004E-6</v>
      </c>
      <c r="I1446" s="58">
        <f t="shared" si="112"/>
        <v>2.0666426276798007E-6</v>
      </c>
      <c r="J1446" s="13">
        <v>8.8795000000000002E-3</v>
      </c>
      <c r="K1446" s="13">
        <f t="shared" si="113"/>
        <v>2.706908649717997E-6</v>
      </c>
      <c r="L1446" s="58">
        <f t="shared" si="114"/>
        <v>0.76346966045385434</v>
      </c>
      <c r="M1446" s="13" t="s">
        <v>257</v>
      </c>
    </row>
    <row r="1447" spans="1:13" x14ac:dyDescent="0.15">
      <c r="A1447" s="13">
        <f t="shared" si="110"/>
        <v>-181.33999999999997</v>
      </c>
      <c r="B1447" s="13">
        <v>91.81</v>
      </c>
      <c r="C1447" s="13">
        <v>81060</v>
      </c>
      <c r="D1447" s="13">
        <v>2.9961000000000002</v>
      </c>
      <c r="E1447" s="13">
        <v>1073.1999999999998</v>
      </c>
      <c r="F1447" s="13">
        <v>752.61</v>
      </c>
      <c r="G1447" s="13">
        <f t="shared" si="111"/>
        <v>1.4259709544119794</v>
      </c>
      <c r="H1447" s="58">
        <v>6.4084999999999997E-6</v>
      </c>
      <c r="I1447" s="58">
        <f t="shared" si="112"/>
        <v>2.138947298154267E-6</v>
      </c>
      <c r="J1447" s="13">
        <v>9.0425999999999996E-3</v>
      </c>
      <c r="K1447" s="13">
        <f t="shared" si="113"/>
        <v>2.8122657106120178E-6</v>
      </c>
      <c r="L1447" s="58">
        <f t="shared" si="114"/>
        <v>0.76057795324353605</v>
      </c>
      <c r="M1447" s="13" t="s">
        <v>257</v>
      </c>
    </row>
    <row r="1448" spans="1:13" x14ac:dyDescent="0.15">
      <c r="A1448" s="13">
        <f t="shared" si="110"/>
        <v>-179.79499999999996</v>
      </c>
      <c r="B1448" s="13">
        <v>93.355000000000004</v>
      </c>
      <c r="C1448" s="13">
        <v>81060</v>
      </c>
      <c r="D1448" s="13">
        <v>2.9436</v>
      </c>
      <c r="E1448" s="13">
        <v>1071.1999999999998</v>
      </c>
      <c r="F1448" s="13">
        <v>751.9</v>
      </c>
      <c r="G1448" s="13">
        <f t="shared" si="111"/>
        <v>1.424657534246575</v>
      </c>
      <c r="H1448" s="58">
        <v>6.5123000000000003E-6</v>
      </c>
      <c r="I1448" s="58">
        <f t="shared" si="112"/>
        <v>2.2123590161706756E-6</v>
      </c>
      <c r="J1448" s="13">
        <v>9.2048000000000008E-3</v>
      </c>
      <c r="K1448" s="13">
        <f t="shared" si="113"/>
        <v>2.9192077169786263E-6</v>
      </c>
      <c r="L1448" s="58">
        <f t="shared" si="114"/>
        <v>0.75786282808969219</v>
      </c>
      <c r="M1448" s="13" t="s">
        <v>257</v>
      </c>
    </row>
    <row r="1449" spans="1:13" x14ac:dyDescent="0.15">
      <c r="A1449" s="13">
        <f t="shared" si="110"/>
        <v>-178.24999999999997</v>
      </c>
      <c r="B1449" s="13">
        <v>94.9</v>
      </c>
      <c r="C1449" s="13">
        <v>81060</v>
      </c>
      <c r="D1449" s="13">
        <v>2.8929999999999998</v>
      </c>
      <c r="E1449" s="13">
        <v>1069.5</v>
      </c>
      <c r="F1449" s="13">
        <v>751.25</v>
      </c>
      <c r="G1449" s="13">
        <f t="shared" si="111"/>
        <v>1.4236272878535774</v>
      </c>
      <c r="H1449" s="58">
        <v>6.6157E-6</v>
      </c>
      <c r="I1449" s="58">
        <f t="shared" si="112"/>
        <v>2.2867957137919117E-6</v>
      </c>
      <c r="J1449" s="13">
        <v>9.3658999999999999E-3</v>
      </c>
      <c r="K1449" s="13">
        <f t="shared" si="113"/>
        <v>3.02705487460099E-6</v>
      </c>
      <c r="L1449" s="58">
        <f t="shared" si="114"/>
        <v>0.75545234841285946</v>
      </c>
      <c r="M1449" s="13" t="s">
        <v>257</v>
      </c>
    </row>
    <row r="1450" spans="1:13" x14ac:dyDescent="0.15">
      <c r="A1450" s="13">
        <f t="shared" si="110"/>
        <v>-176.70499999999998</v>
      </c>
      <c r="B1450" s="13">
        <v>96.444999999999993</v>
      </c>
      <c r="C1450" s="13">
        <v>81060</v>
      </c>
      <c r="D1450" s="13">
        <v>2.8441999999999998</v>
      </c>
      <c r="E1450" s="13">
        <v>1067.8000000000002</v>
      </c>
      <c r="F1450" s="13">
        <v>750.66</v>
      </c>
      <c r="G1450" s="13">
        <f t="shared" si="111"/>
        <v>1.4224815495697123</v>
      </c>
      <c r="H1450" s="58">
        <v>6.7187999999999999E-6</v>
      </c>
      <c r="I1450" s="58">
        <f t="shared" si="112"/>
        <v>2.3622811335349135E-6</v>
      </c>
      <c r="J1450" s="13">
        <v>9.5259000000000003E-3</v>
      </c>
      <c r="K1450" s="13">
        <f t="shared" si="113"/>
        <v>3.136577115385327E-6</v>
      </c>
      <c r="L1450" s="58">
        <f t="shared" si="114"/>
        <v>0.75313982300884963</v>
      </c>
      <c r="M1450" s="13" t="s">
        <v>257</v>
      </c>
    </row>
    <row r="1451" spans="1:13" x14ac:dyDescent="0.15">
      <c r="A1451" s="13">
        <f t="shared" si="110"/>
        <v>-175.15999999999997</v>
      </c>
      <c r="B1451" s="13">
        <v>97.99</v>
      </c>
      <c r="C1451" s="13">
        <v>81060</v>
      </c>
      <c r="D1451" s="13">
        <v>2.7970999999999999</v>
      </c>
      <c r="E1451" s="13">
        <v>1066.3</v>
      </c>
      <c r="F1451" s="13">
        <v>750.11</v>
      </c>
      <c r="G1451" s="13">
        <f t="shared" si="111"/>
        <v>1.4215248430230232</v>
      </c>
      <c r="H1451" s="58">
        <v>6.8214999999999998E-6</v>
      </c>
      <c r="I1451" s="58">
        <f t="shared" si="112"/>
        <v>2.4387758750134069E-6</v>
      </c>
      <c r="J1451" s="13">
        <v>9.6846999999999992E-3</v>
      </c>
      <c r="K1451" s="13">
        <f t="shared" si="113"/>
        <v>3.2471232237413345E-6</v>
      </c>
      <c r="L1451" s="58">
        <f t="shared" si="114"/>
        <v>0.7510573843278574</v>
      </c>
      <c r="M1451" s="13" t="s">
        <v>257</v>
      </c>
    </row>
    <row r="1452" spans="1:13" x14ac:dyDescent="0.15">
      <c r="A1452" s="13">
        <f t="shared" si="110"/>
        <v>-173.61499999999998</v>
      </c>
      <c r="B1452" s="13">
        <v>99.534999999999997</v>
      </c>
      <c r="C1452" s="13">
        <v>81060</v>
      </c>
      <c r="D1452" s="13">
        <v>2.7515999999999998</v>
      </c>
      <c r="E1452" s="13">
        <v>1064.8999999999999</v>
      </c>
      <c r="F1452" s="13">
        <v>749.62</v>
      </c>
      <c r="G1452" s="13">
        <f t="shared" si="111"/>
        <v>1.4205864304580986</v>
      </c>
      <c r="H1452" s="58">
        <v>6.9238999999999999E-6</v>
      </c>
      <c r="I1452" s="58">
        <f t="shared" si="112"/>
        <v>2.516317778746911E-6</v>
      </c>
      <c r="J1452" s="13">
        <v>9.8425000000000006E-3</v>
      </c>
      <c r="K1452" s="13">
        <f t="shared" si="113"/>
        <v>3.3590099913491981E-6</v>
      </c>
      <c r="L1452" s="58">
        <f t="shared" si="114"/>
        <v>0.74912482702565386</v>
      </c>
      <c r="M1452" s="13" t="s">
        <v>257</v>
      </c>
    </row>
    <row r="1453" spans="1:13" x14ac:dyDescent="0.15">
      <c r="A1453" s="13">
        <f t="shared" si="110"/>
        <v>-172.07</v>
      </c>
      <c r="B1453" s="13">
        <v>101.08</v>
      </c>
      <c r="C1453" s="13">
        <v>81060</v>
      </c>
      <c r="D1453" s="13">
        <v>2.7075999999999998</v>
      </c>
      <c r="E1453" s="13">
        <v>1063.6000000000001</v>
      </c>
      <c r="F1453" s="13">
        <v>749.16000000000008</v>
      </c>
      <c r="G1453" s="13">
        <f t="shared" si="111"/>
        <v>1.4197234235677292</v>
      </c>
      <c r="H1453" s="58">
        <v>7.0258999999999999E-6</v>
      </c>
      <c r="I1453" s="58">
        <f t="shared" si="112"/>
        <v>2.5948810754912101E-6</v>
      </c>
      <c r="J1453" s="13">
        <v>9.9991999999999998E-3</v>
      </c>
      <c r="K1453" s="13">
        <f t="shared" si="113"/>
        <v>3.4721815172824852E-6</v>
      </c>
      <c r="L1453" s="58">
        <f t="shared" si="114"/>
        <v>0.74733451076086099</v>
      </c>
      <c r="M1453" s="13" t="s">
        <v>257</v>
      </c>
    </row>
    <row r="1454" spans="1:13" x14ac:dyDescent="0.15">
      <c r="A1454" s="13">
        <f t="shared" si="110"/>
        <v>-170.51999999999998</v>
      </c>
      <c r="B1454" s="13">
        <v>102.63</v>
      </c>
      <c r="C1454" s="13">
        <v>81060</v>
      </c>
      <c r="D1454" s="13">
        <v>2.665</v>
      </c>
      <c r="E1454" s="13">
        <v>1062.4000000000001</v>
      </c>
      <c r="F1454" s="13">
        <v>748.74</v>
      </c>
      <c r="G1454" s="13">
        <f t="shared" si="111"/>
        <v>1.4189171140849963</v>
      </c>
      <c r="H1454" s="58">
        <v>7.1276000000000002E-6</v>
      </c>
      <c r="I1454" s="58">
        <f t="shared" si="112"/>
        <v>2.6745215759849905E-6</v>
      </c>
      <c r="J1454" s="13">
        <v>1.0155000000000001E-2</v>
      </c>
      <c r="K1454" s="13">
        <f t="shared" si="113"/>
        <v>3.5866966929632223E-6</v>
      </c>
      <c r="L1454" s="58">
        <f t="shared" si="114"/>
        <v>0.74567821171836535</v>
      </c>
      <c r="M1454" s="13" t="s">
        <v>257</v>
      </c>
    </row>
    <row r="1455" spans="1:13" x14ac:dyDescent="0.15">
      <c r="A1455" s="13">
        <f t="shared" si="110"/>
        <v>-168.97999999999996</v>
      </c>
      <c r="B1455" s="13">
        <v>104.17</v>
      </c>
      <c r="C1455" s="13">
        <v>81060</v>
      </c>
      <c r="D1455" s="13">
        <v>2.6238999999999999</v>
      </c>
      <c r="E1455" s="13">
        <v>1061.3</v>
      </c>
      <c r="F1455" s="13">
        <v>748.34999999999991</v>
      </c>
      <c r="G1455" s="13">
        <f t="shared" si="111"/>
        <v>1.4181866773568519</v>
      </c>
      <c r="H1455" s="58">
        <v>7.2289999999999997E-6</v>
      </c>
      <c r="I1455" s="58">
        <f t="shared" si="112"/>
        <v>2.7550592629292277E-6</v>
      </c>
      <c r="J1455" s="13">
        <v>1.031E-2</v>
      </c>
      <c r="K1455" s="13">
        <f t="shared" si="113"/>
        <v>3.7023137633205327E-6</v>
      </c>
      <c r="L1455" s="58">
        <f t="shared" si="114"/>
        <v>0.74414526673132875</v>
      </c>
      <c r="M1455" s="13" t="s">
        <v>257</v>
      </c>
    </row>
    <row r="1456" spans="1:13" x14ac:dyDescent="0.15">
      <c r="A1456" s="13">
        <f t="shared" si="110"/>
        <v>-167.42999999999998</v>
      </c>
      <c r="B1456" s="13">
        <v>105.72</v>
      </c>
      <c r="C1456" s="13">
        <v>81060</v>
      </c>
      <c r="D1456" s="13">
        <v>2.5840000000000001</v>
      </c>
      <c r="E1456" s="13">
        <v>1060.3</v>
      </c>
      <c r="F1456" s="13">
        <v>748</v>
      </c>
      <c r="G1456" s="13">
        <f t="shared" si="111"/>
        <v>1.4175133689839572</v>
      </c>
      <c r="H1456" s="58">
        <v>7.3300000000000001E-6</v>
      </c>
      <c r="I1456" s="58">
        <f t="shared" si="112"/>
        <v>2.8366873065015479E-6</v>
      </c>
      <c r="J1456" s="13">
        <v>1.0463E-2</v>
      </c>
      <c r="K1456" s="13">
        <f t="shared" si="113"/>
        <v>3.8188707033963463E-6</v>
      </c>
      <c r="L1456" s="58">
        <f t="shared" si="114"/>
        <v>0.74280789448532925</v>
      </c>
      <c r="M1456" s="13" t="s">
        <v>257</v>
      </c>
    </row>
    <row r="1457" spans="1:13" x14ac:dyDescent="0.15">
      <c r="A1457" s="13">
        <f t="shared" si="110"/>
        <v>-165.89</v>
      </c>
      <c r="B1457" s="13">
        <v>107.26</v>
      </c>
      <c r="C1457" s="13">
        <v>81060</v>
      </c>
      <c r="D1457" s="13">
        <v>2.5453000000000001</v>
      </c>
      <c r="E1457" s="13">
        <v>1059.3</v>
      </c>
      <c r="F1457" s="13">
        <v>747.67</v>
      </c>
      <c r="G1457" s="13">
        <f t="shared" si="111"/>
        <v>1.4168015300868031</v>
      </c>
      <c r="H1457" s="58">
        <v>7.4306999999999999E-6</v>
      </c>
      <c r="I1457" s="58">
        <f t="shared" si="112"/>
        <v>2.9193808195497582E-6</v>
      </c>
      <c r="J1457" s="13">
        <v>1.0616E-2</v>
      </c>
      <c r="K1457" s="13">
        <f t="shared" si="113"/>
        <v>3.9373403730872565E-6</v>
      </c>
      <c r="L1457" s="58">
        <f t="shared" si="114"/>
        <v>0.74146010832705345</v>
      </c>
      <c r="M1457" s="13" t="s">
        <v>257</v>
      </c>
    </row>
    <row r="1458" spans="1:13" x14ac:dyDescent="0.15">
      <c r="A1458" s="13">
        <f t="shared" si="110"/>
        <v>-164.33999999999997</v>
      </c>
      <c r="B1458" s="13">
        <v>108.81</v>
      </c>
      <c r="C1458" s="13">
        <v>81060</v>
      </c>
      <c r="D1458" s="13">
        <v>2.5078</v>
      </c>
      <c r="E1458" s="13">
        <v>1058.4000000000001</v>
      </c>
      <c r="F1458" s="13">
        <v>747.36</v>
      </c>
      <c r="G1458" s="13">
        <f t="shared" si="111"/>
        <v>1.4161849710982659</v>
      </c>
      <c r="H1458" s="58">
        <v>7.5310999999999998E-6</v>
      </c>
      <c r="I1458" s="58">
        <f t="shared" si="112"/>
        <v>3.0030704202886993E-6</v>
      </c>
      <c r="J1458" s="13">
        <v>1.0768E-2</v>
      </c>
      <c r="K1458" s="13">
        <f t="shared" si="113"/>
        <v>4.0568814565373862E-6</v>
      </c>
      <c r="L1458" s="58">
        <f t="shared" si="114"/>
        <v>0.74024110698365531</v>
      </c>
      <c r="M1458" s="13" t="s">
        <v>257</v>
      </c>
    </row>
    <row r="1459" spans="1:13" x14ac:dyDescent="0.15">
      <c r="A1459" s="13">
        <f t="shared" si="110"/>
        <v>-162.79999999999998</v>
      </c>
      <c r="B1459" s="13">
        <v>110.35</v>
      </c>
      <c r="C1459" s="13">
        <v>81060</v>
      </c>
      <c r="D1459" s="13">
        <v>2.4714999999999998</v>
      </c>
      <c r="E1459" s="13">
        <v>1057.6000000000001</v>
      </c>
      <c r="F1459" s="13">
        <v>747.07999999999993</v>
      </c>
      <c r="G1459" s="13">
        <f t="shared" si="111"/>
        <v>1.415644910852921</v>
      </c>
      <c r="H1459" s="58">
        <v>7.6311000000000005E-6</v>
      </c>
      <c r="I1459" s="58">
        <f t="shared" si="112"/>
        <v>3.087639085575562E-6</v>
      </c>
      <c r="J1459" s="13">
        <v>1.0918000000000001E-2</v>
      </c>
      <c r="K1459" s="13">
        <f t="shared" si="113"/>
        <v>4.1769668930803598E-6</v>
      </c>
      <c r="L1459" s="58">
        <f t="shared" si="114"/>
        <v>0.73920602308115058</v>
      </c>
      <c r="M1459" s="13" t="s">
        <v>257</v>
      </c>
    </row>
    <row r="1460" spans="1:13" x14ac:dyDescent="0.15">
      <c r="A1460" s="13">
        <f t="shared" si="110"/>
        <v>-161.24999999999997</v>
      </c>
      <c r="B1460" s="13">
        <v>111.9</v>
      </c>
      <c r="C1460" s="13">
        <v>81060</v>
      </c>
      <c r="D1460" s="13">
        <v>2.4361999999999999</v>
      </c>
      <c r="E1460" s="13">
        <v>1056.8</v>
      </c>
      <c r="F1460" s="13">
        <v>746.82</v>
      </c>
      <c r="G1460" s="13">
        <f t="shared" si="111"/>
        <v>1.4150665488337215</v>
      </c>
      <c r="H1460" s="58">
        <v>7.7308000000000006E-6</v>
      </c>
      <c r="I1460" s="58">
        <f t="shared" si="112"/>
        <v>3.1733026845086612E-6</v>
      </c>
      <c r="J1460" s="13">
        <v>1.1068E-2</v>
      </c>
      <c r="K1460" s="13">
        <f t="shared" si="113"/>
        <v>4.2989600276575235E-6</v>
      </c>
      <c r="L1460" s="58">
        <f t="shared" si="114"/>
        <v>0.73815589447054564</v>
      </c>
      <c r="M1460" s="13" t="s">
        <v>257</v>
      </c>
    </row>
    <row r="1461" spans="1:13" x14ac:dyDescent="0.15">
      <c r="A1461" s="13">
        <f t="shared" si="110"/>
        <v>-159.70999999999998</v>
      </c>
      <c r="B1461" s="13">
        <v>113.44</v>
      </c>
      <c r="C1461" s="13">
        <v>81060</v>
      </c>
      <c r="D1461" s="13">
        <v>2.4018999999999999</v>
      </c>
      <c r="E1461" s="13">
        <v>1056</v>
      </c>
      <c r="F1461" s="13">
        <v>746.58</v>
      </c>
      <c r="G1461" s="13">
        <f t="shared" si="111"/>
        <v>1.4144498915052639</v>
      </c>
      <c r="H1461" s="58">
        <v>7.8302E-6</v>
      </c>
      <c r="I1461" s="58">
        <f t="shared" si="112"/>
        <v>3.260002498022399E-6</v>
      </c>
      <c r="J1461" s="13">
        <v>1.1217E-2</v>
      </c>
      <c r="K1461" s="13">
        <f t="shared" si="113"/>
        <v>4.4223985556888675E-6</v>
      </c>
      <c r="L1461" s="58">
        <f t="shared" si="114"/>
        <v>0.7371571008290988</v>
      </c>
      <c r="M1461" s="13" t="s">
        <v>257</v>
      </c>
    </row>
    <row r="1462" spans="1:13" x14ac:dyDescent="0.15">
      <c r="A1462" s="13">
        <f t="shared" si="110"/>
        <v>-158.15999999999997</v>
      </c>
      <c r="B1462" s="13">
        <v>114.99</v>
      </c>
      <c r="C1462" s="13">
        <v>81060</v>
      </c>
      <c r="D1462" s="13">
        <v>2.3685999999999998</v>
      </c>
      <c r="E1462" s="13">
        <v>1055.3</v>
      </c>
      <c r="F1462" s="13">
        <v>746.34999999999991</v>
      </c>
      <c r="G1462" s="13">
        <f t="shared" si="111"/>
        <v>1.4139478796811149</v>
      </c>
      <c r="H1462" s="58">
        <v>7.9292000000000002E-6</v>
      </c>
      <c r="I1462" s="58">
        <f t="shared" si="112"/>
        <v>3.3476315122857388E-6</v>
      </c>
      <c r="J1462" s="13">
        <v>1.1365999999999999E-2</v>
      </c>
      <c r="K1462" s="13">
        <f t="shared" si="113"/>
        <v>4.5471574109156212E-6</v>
      </c>
      <c r="L1462" s="58">
        <f t="shared" si="114"/>
        <v>0.7362031286292452</v>
      </c>
      <c r="M1462" s="13" t="s">
        <v>257</v>
      </c>
    </row>
    <row r="1463" spans="1:13" x14ac:dyDescent="0.15">
      <c r="A1463" s="13">
        <f t="shared" si="110"/>
        <v>-156.61999999999998</v>
      </c>
      <c r="B1463" s="13">
        <v>116.53</v>
      </c>
      <c r="C1463" s="13">
        <v>81060</v>
      </c>
      <c r="D1463" s="13">
        <v>2.3363</v>
      </c>
      <c r="E1463" s="13">
        <v>1054.7</v>
      </c>
      <c r="F1463" s="13">
        <v>746.14</v>
      </c>
      <c r="G1463" s="13">
        <f t="shared" si="111"/>
        <v>1.4135416945881472</v>
      </c>
      <c r="H1463" s="58">
        <v>8.0278999999999998E-6</v>
      </c>
      <c r="I1463" s="58">
        <f t="shared" si="112"/>
        <v>3.4361597397594485E-6</v>
      </c>
      <c r="J1463" s="13">
        <v>1.1513000000000001E-2</v>
      </c>
      <c r="K1463" s="13">
        <f t="shared" si="113"/>
        <v>4.672302468003667E-6</v>
      </c>
      <c r="L1463" s="58">
        <f t="shared" si="114"/>
        <v>0.73543178407018139</v>
      </c>
      <c r="M1463" s="13" t="s">
        <v>257</v>
      </c>
    </row>
    <row r="1464" spans="1:13" x14ac:dyDescent="0.15">
      <c r="A1464" s="13">
        <f t="shared" si="110"/>
        <v>-155.07</v>
      </c>
      <c r="B1464" s="13">
        <v>118.08</v>
      </c>
      <c r="C1464" s="13">
        <v>81060</v>
      </c>
      <c r="D1464" s="13">
        <v>2.3048000000000002</v>
      </c>
      <c r="E1464" s="13">
        <v>1054</v>
      </c>
      <c r="F1464" s="13">
        <v>745.95</v>
      </c>
      <c r="G1464" s="13">
        <f t="shared" si="111"/>
        <v>1.4129633353441919</v>
      </c>
      <c r="H1464" s="58">
        <v>8.1263000000000004E-6</v>
      </c>
      <c r="I1464" s="58">
        <f t="shared" si="112"/>
        <v>3.525815688996876E-6</v>
      </c>
      <c r="J1464" s="13">
        <v>1.166E-2</v>
      </c>
      <c r="K1464" s="13">
        <f t="shared" si="113"/>
        <v>4.7998171623678524E-6</v>
      </c>
      <c r="L1464" s="58">
        <f t="shared" si="114"/>
        <v>0.73457291595197249</v>
      </c>
      <c r="M1464" s="13" t="s">
        <v>257</v>
      </c>
    </row>
    <row r="1465" spans="1:13" x14ac:dyDescent="0.15">
      <c r="A1465" s="13">
        <f t="shared" si="110"/>
        <v>-153.52999999999997</v>
      </c>
      <c r="B1465" s="13">
        <v>119.62</v>
      </c>
      <c r="C1465" s="13">
        <v>81060</v>
      </c>
      <c r="D1465" s="13">
        <v>2.2742</v>
      </c>
      <c r="E1465" s="13">
        <v>1053.5</v>
      </c>
      <c r="F1465" s="13">
        <v>745.76</v>
      </c>
      <c r="G1465" s="13">
        <f t="shared" si="111"/>
        <v>1.4126528641922333</v>
      </c>
      <c r="H1465" s="58">
        <v>8.2243000000000002E-6</v>
      </c>
      <c r="I1465" s="58">
        <f t="shared" si="112"/>
        <v>3.6163486061032452E-6</v>
      </c>
      <c r="J1465" s="13">
        <v>1.1805E-2</v>
      </c>
      <c r="K1465" s="13">
        <f t="shared" si="113"/>
        <v>4.9272295567659627E-6</v>
      </c>
      <c r="L1465" s="58">
        <f t="shared" si="114"/>
        <v>0.73395171961033467</v>
      </c>
      <c r="M1465" s="13" t="s">
        <v>257</v>
      </c>
    </row>
    <row r="1466" spans="1:13" x14ac:dyDescent="0.15">
      <c r="A1466" s="13">
        <f t="shared" si="110"/>
        <v>-151.97999999999996</v>
      </c>
      <c r="B1466" s="13">
        <v>121.17</v>
      </c>
      <c r="C1466" s="13">
        <v>81060</v>
      </c>
      <c r="D1466" s="13">
        <v>2.2444999999999999</v>
      </c>
      <c r="E1466" s="13">
        <v>1052.8999999999999</v>
      </c>
      <c r="F1466" s="13">
        <v>745.58999999999992</v>
      </c>
      <c r="G1466" s="13">
        <f t="shared" si="111"/>
        <v>1.4121702276049839</v>
      </c>
      <c r="H1466" s="58">
        <v>8.3219999999999993E-6</v>
      </c>
      <c r="I1466" s="58">
        <f t="shared" si="112"/>
        <v>3.7077300066830028E-6</v>
      </c>
      <c r="J1466" s="13">
        <v>1.1951E-2</v>
      </c>
      <c r="K1466" s="13">
        <f t="shared" si="113"/>
        <v>5.0570530667497801E-6</v>
      </c>
      <c r="L1466" s="58">
        <f t="shared" si="114"/>
        <v>0.73317996820349751</v>
      </c>
      <c r="M1466" s="13" t="s">
        <v>257</v>
      </c>
    </row>
    <row r="1467" spans="1:13" x14ac:dyDescent="0.15">
      <c r="A1467" s="13">
        <f t="shared" si="110"/>
        <v>-150.44</v>
      </c>
      <c r="B1467" s="13">
        <v>122.71</v>
      </c>
      <c r="C1467" s="13">
        <v>81060</v>
      </c>
      <c r="D1467" s="13">
        <v>2.2155</v>
      </c>
      <c r="E1467" s="13">
        <v>1052.4000000000001</v>
      </c>
      <c r="F1467" s="13">
        <v>745.43000000000006</v>
      </c>
      <c r="G1467" s="13">
        <f t="shared" si="111"/>
        <v>1.411802583743611</v>
      </c>
      <c r="H1467" s="58">
        <v>8.4193999999999994E-6</v>
      </c>
      <c r="I1467" s="58">
        <f t="shared" si="112"/>
        <v>3.8002256826901373E-6</v>
      </c>
      <c r="J1467" s="13">
        <v>1.2095E-2</v>
      </c>
      <c r="K1467" s="13">
        <f t="shared" si="113"/>
        <v>5.187442298014206E-6</v>
      </c>
      <c r="L1467" s="58">
        <f t="shared" si="114"/>
        <v>0.73258177428689542</v>
      </c>
      <c r="M1467" s="13" t="s">
        <v>257</v>
      </c>
    </row>
    <row r="1468" spans="1:13" x14ac:dyDescent="0.15">
      <c r="A1468" s="13">
        <f t="shared" si="110"/>
        <v>-148.88999999999999</v>
      </c>
      <c r="B1468" s="13">
        <v>124.26</v>
      </c>
      <c r="C1468" s="13">
        <v>81060</v>
      </c>
      <c r="D1468" s="13">
        <v>2.1871999999999998</v>
      </c>
      <c r="E1468" s="13">
        <v>1051.9000000000001</v>
      </c>
      <c r="F1468" s="13">
        <v>745.28000000000009</v>
      </c>
      <c r="G1468" s="13">
        <f t="shared" si="111"/>
        <v>1.4114158437097466</v>
      </c>
      <c r="H1468" s="58">
        <v>8.5165000000000005E-6</v>
      </c>
      <c r="I1468" s="58">
        <f t="shared" si="112"/>
        <v>3.8937911485003665E-6</v>
      </c>
      <c r="J1468" s="13">
        <v>1.2239E-2</v>
      </c>
      <c r="K1468" s="13">
        <f t="shared" si="113"/>
        <v>5.3196490580704873E-6</v>
      </c>
      <c r="L1468" s="58">
        <f t="shared" si="114"/>
        <v>0.73196391453550136</v>
      </c>
      <c r="M1468" s="13" t="s">
        <v>257</v>
      </c>
    </row>
    <row r="1469" spans="1:13" x14ac:dyDescent="0.15">
      <c r="A1469" s="13">
        <f t="shared" si="110"/>
        <v>-147.34999999999997</v>
      </c>
      <c r="B1469" s="13">
        <v>125.8</v>
      </c>
      <c r="C1469" s="13">
        <v>81060</v>
      </c>
      <c r="D1469" s="13">
        <v>2.1597</v>
      </c>
      <c r="E1469" s="13">
        <v>1051.3999999999999</v>
      </c>
      <c r="F1469" s="13">
        <v>745.14</v>
      </c>
      <c r="G1469" s="13">
        <f t="shared" si="111"/>
        <v>1.4110100115414552</v>
      </c>
      <c r="H1469" s="58">
        <v>8.6132000000000008E-6</v>
      </c>
      <c r="I1469" s="58">
        <f t="shared" si="112"/>
        <v>3.9881465018289581E-6</v>
      </c>
      <c r="J1469" s="13">
        <v>1.2382000000000001E-2</v>
      </c>
      <c r="K1469" s="13">
        <f t="shared" si="113"/>
        <v>5.4529234218157589E-6</v>
      </c>
      <c r="L1469" s="58">
        <f t="shared" si="114"/>
        <v>0.73137768373445311</v>
      </c>
      <c r="M1469" s="13" t="s">
        <v>257</v>
      </c>
    </row>
    <row r="1470" spans="1:13" x14ac:dyDescent="0.15">
      <c r="A1470" s="13">
        <f t="shared" si="110"/>
        <v>-145.79999999999998</v>
      </c>
      <c r="B1470" s="13">
        <v>127.35</v>
      </c>
      <c r="C1470" s="13">
        <v>81060</v>
      </c>
      <c r="D1470" s="13">
        <v>2.1328999999999998</v>
      </c>
      <c r="E1470" s="13">
        <v>1051</v>
      </c>
      <c r="F1470" s="13">
        <v>745.01</v>
      </c>
      <c r="G1470" s="13">
        <f t="shared" si="111"/>
        <v>1.410719319203769</v>
      </c>
      <c r="H1470" s="58">
        <v>8.7097000000000007E-6</v>
      </c>
      <c r="I1470" s="58">
        <f t="shared" si="112"/>
        <v>4.0835013362089179E-6</v>
      </c>
      <c r="J1470" s="13">
        <v>1.2524E-2</v>
      </c>
      <c r="K1470" s="13">
        <f t="shared" si="113"/>
        <v>5.5868865014014732E-6</v>
      </c>
      <c r="L1470" s="58">
        <f t="shared" si="114"/>
        <v>0.7309082321941871</v>
      </c>
      <c r="M1470" s="13" t="s">
        <v>257</v>
      </c>
    </row>
    <row r="1471" spans="1:13" x14ac:dyDescent="0.15">
      <c r="A1471" s="13">
        <f t="shared" si="110"/>
        <v>-144.26</v>
      </c>
      <c r="B1471" s="13">
        <v>128.88999999999999</v>
      </c>
      <c r="C1471" s="13">
        <v>81060</v>
      </c>
      <c r="D1471" s="13">
        <v>2.1067</v>
      </c>
      <c r="E1471" s="13">
        <v>1050.5999999999999</v>
      </c>
      <c r="F1471" s="13">
        <v>744.8900000000001</v>
      </c>
      <c r="G1471" s="13">
        <f t="shared" si="111"/>
        <v>1.4104095906778178</v>
      </c>
      <c r="H1471" s="58">
        <v>8.8057999999999996E-6</v>
      </c>
      <c r="I1471" s="58">
        <f t="shared" si="112"/>
        <v>4.179902216737077E-6</v>
      </c>
      <c r="J1471" s="13">
        <v>1.2666E-2</v>
      </c>
      <c r="K1471" s="13">
        <f t="shared" si="113"/>
        <v>5.7226790802085122E-6</v>
      </c>
      <c r="L1471" s="58">
        <f t="shared" si="114"/>
        <v>0.73041003315963982</v>
      </c>
      <c r="M1471" s="13" t="s">
        <v>257</v>
      </c>
    </row>
    <row r="1472" spans="1:13" x14ac:dyDescent="0.15">
      <c r="A1472" s="13">
        <f t="shared" si="110"/>
        <v>-142.70999999999998</v>
      </c>
      <c r="B1472" s="13">
        <v>130.44</v>
      </c>
      <c r="C1472" s="13">
        <v>81060</v>
      </c>
      <c r="D1472" s="13">
        <v>2.0811999999999999</v>
      </c>
      <c r="E1472" s="13">
        <v>1050.2</v>
      </c>
      <c r="F1472" s="13">
        <v>744.7700000000001</v>
      </c>
      <c r="G1472" s="13">
        <f t="shared" si="111"/>
        <v>1.4100997623427365</v>
      </c>
      <c r="H1472" s="58">
        <v>8.9015999999999996E-6</v>
      </c>
      <c r="I1472" s="58">
        <f t="shared" si="112"/>
        <v>4.2771477993465309E-6</v>
      </c>
      <c r="J1472" s="13">
        <v>1.2807000000000001E-2</v>
      </c>
      <c r="K1472" s="13">
        <f t="shared" si="113"/>
        <v>5.8595137585427564E-6</v>
      </c>
      <c r="L1472" s="58">
        <f t="shared" si="114"/>
        <v>0.72994927149215272</v>
      </c>
      <c r="M1472" s="13" t="s">
        <v>257</v>
      </c>
    </row>
    <row r="1473" spans="1:13" x14ac:dyDescent="0.15">
      <c r="A1473" s="13">
        <f t="shared" si="110"/>
        <v>-141.16999999999999</v>
      </c>
      <c r="B1473" s="13">
        <v>131.97999999999999</v>
      </c>
      <c r="C1473" s="13">
        <v>81060</v>
      </c>
      <c r="D1473" s="13">
        <v>2.0564</v>
      </c>
      <c r="E1473" s="13">
        <v>1049.8</v>
      </c>
      <c r="F1473" s="13">
        <v>744.66</v>
      </c>
      <c r="G1473" s="13">
        <f t="shared" si="111"/>
        <v>1.4097709021566889</v>
      </c>
      <c r="H1473" s="58">
        <v>8.9971000000000006E-6</v>
      </c>
      <c r="I1473" s="58">
        <f t="shared" si="112"/>
        <v>4.3751702003501265E-6</v>
      </c>
      <c r="J1473" s="13">
        <v>1.2947999999999999E-2</v>
      </c>
      <c r="K1473" s="13">
        <f t="shared" si="113"/>
        <v>5.9977523159161596E-6</v>
      </c>
      <c r="L1473" s="58">
        <f t="shared" si="114"/>
        <v>0.7294683024405314</v>
      </c>
      <c r="M1473" s="13" t="s">
        <v>257</v>
      </c>
    </row>
    <row r="1474" spans="1:13" x14ac:dyDescent="0.15">
      <c r="A1474" s="13">
        <f t="shared" si="110"/>
        <v>-139.61999999999998</v>
      </c>
      <c r="B1474" s="13">
        <v>133.53</v>
      </c>
      <c r="C1474" s="13">
        <v>81060</v>
      </c>
      <c r="D1474" s="13">
        <v>2.0320999999999998</v>
      </c>
      <c r="E1474" s="13">
        <v>1049.4000000000001</v>
      </c>
      <c r="F1474" s="13">
        <v>744.56</v>
      </c>
      <c r="G1474" s="13">
        <f t="shared" si="111"/>
        <v>1.4094230149349953</v>
      </c>
      <c r="H1474" s="58">
        <v>9.0922000000000008E-6</v>
      </c>
      <c r="I1474" s="58">
        <f t="shared" si="112"/>
        <v>4.474287682692782E-6</v>
      </c>
      <c r="J1474" s="13">
        <v>1.3087E-2</v>
      </c>
      <c r="K1474" s="13">
        <f t="shared" si="113"/>
        <v>6.1369695255265802E-6</v>
      </c>
      <c r="L1474" s="58">
        <f t="shared" si="114"/>
        <v>0.72907119125850084</v>
      </c>
      <c r="M1474" s="13" t="s">
        <v>257</v>
      </c>
    </row>
    <row r="1475" spans="1:13" x14ac:dyDescent="0.15">
      <c r="A1475" s="13">
        <f t="shared" si="110"/>
        <v>-138.07999999999998</v>
      </c>
      <c r="B1475" s="13">
        <v>135.07</v>
      </c>
      <c r="C1475" s="13">
        <v>81060</v>
      </c>
      <c r="D1475" s="13">
        <v>2.0084</v>
      </c>
      <c r="E1475" s="13">
        <v>1049.0999999999999</v>
      </c>
      <c r="F1475" s="13">
        <v>744.46</v>
      </c>
      <c r="G1475" s="13">
        <f t="shared" si="111"/>
        <v>1.4092093598044217</v>
      </c>
      <c r="H1475" s="58">
        <v>9.1871000000000005E-6</v>
      </c>
      <c r="I1475" s="58">
        <f t="shared" si="112"/>
        <v>4.5743377813184625E-6</v>
      </c>
      <c r="J1475" s="13">
        <v>1.3226999999999999E-2</v>
      </c>
      <c r="K1475" s="13">
        <f t="shared" si="113"/>
        <v>6.2776088782845532E-6</v>
      </c>
      <c r="L1475" s="58">
        <f t="shared" si="114"/>
        <v>0.72867518031299616</v>
      </c>
      <c r="M1475" s="13" t="s">
        <v>257</v>
      </c>
    </row>
    <row r="1476" spans="1:13" x14ac:dyDescent="0.15">
      <c r="A1476" s="13">
        <f t="shared" si="110"/>
        <v>-136.52999999999997</v>
      </c>
      <c r="B1476" s="13">
        <v>136.62</v>
      </c>
      <c r="C1476" s="13">
        <v>81060</v>
      </c>
      <c r="D1476" s="13">
        <v>1.9852000000000001</v>
      </c>
      <c r="E1476" s="13">
        <v>1048.8</v>
      </c>
      <c r="F1476" s="13">
        <v>744.37</v>
      </c>
      <c r="G1476" s="13">
        <f t="shared" si="111"/>
        <v>1.4089767185673792</v>
      </c>
      <c r="H1476" s="58">
        <v>9.2816999999999996E-6</v>
      </c>
      <c r="I1476" s="58">
        <f t="shared" si="112"/>
        <v>4.6754483175498684E-6</v>
      </c>
      <c r="J1476" s="13">
        <v>1.3365E-2</v>
      </c>
      <c r="K1476" s="13">
        <f t="shared" si="113"/>
        <v>6.4190686134604315E-6</v>
      </c>
      <c r="L1476" s="58">
        <f t="shared" si="114"/>
        <v>0.72836864646464639</v>
      </c>
      <c r="M1476" s="13" t="s">
        <v>257</v>
      </c>
    </row>
    <row r="1477" spans="1:13" x14ac:dyDescent="0.15">
      <c r="A1477" s="13">
        <f t="shared" si="110"/>
        <v>-134.98999999999998</v>
      </c>
      <c r="B1477" s="13">
        <v>138.16</v>
      </c>
      <c r="C1477" s="13">
        <v>81060</v>
      </c>
      <c r="D1477" s="13">
        <v>1.9625999999999999</v>
      </c>
      <c r="E1477" s="13">
        <v>1048.5</v>
      </c>
      <c r="F1477" s="13">
        <v>744.29</v>
      </c>
      <c r="G1477" s="13">
        <f t="shared" si="111"/>
        <v>1.4087250937134719</v>
      </c>
      <c r="H1477" s="58">
        <v>9.3758999999999995E-6</v>
      </c>
      <c r="I1477" s="58">
        <f t="shared" si="112"/>
        <v>4.7772852338734334E-6</v>
      </c>
      <c r="J1477" s="13">
        <v>1.3504E-2</v>
      </c>
      <c r="K1477" s="13">
        <f t="shared" si="113"/>
        <v>6.5623924663501232E-6</v>
      </c>
      <c r="L1477" s="58">
        <f t="shared" si="114"/>
        <v>0.72797920245853076</v>
      </c>
      <c r="M1477" s="13" t="s">
        <v>257</v>
      </c>
    </row>
    <row r="1478" spans="1:13" x14ac:dyDescent="0.15">
      <c r="A1478" s="13">
        <f t="shared" si="110"/>
        <v>-133.44999999999999</v>
      </c>
      <c r="B1478" s="13">
        <v>139.69999999999999</v>
      </c>
      <c r="C1478" s="13">
        <v>81060</v>
      </c>
      <c r="D1478" s="13">
        <v>1.9404999999999999</v>
      </c>
      <c r="E1478" s="13">
        <v>1048.2</v>
      </c>
      <c r="F1478" s="13">
        <v>744.19999999999993</v>
      </c>
      <c r="G1478" s="13">
        <f t="shared" si="111"/>
        <v>1.4084923407686107</v>
      </c>
      <c r="H1478" s="58">
        <v>9.4699000000000006E-6</v>
      </c>
      <c r="I1478" s="58">
        <f t="shared" si="112"/>
        <v>4.8801339860860606E-6</v>
      </c>
      <c r="J1478" s="13">
        <v>1.3641E-2</v>
      </c>
      <c r="K1478" s="13">
        <f t="shared" si="113"/>
        <v>6.7063838373052228E-6</v>
      </c>
      <c r="L1478" s="58">
        <f t="shared" si="114"/>
        <v>0.72768486034748181</v>
      </c>
      <c r="M1478" s="13" t="s">
        <v>257</v>
      </c>
    </row>
    <row r="1479" spans="1:13" x14ac:dyDescent="0.15">
      <c r="A1479" s="13">
        <f t="shared" si="110"/>
        <v>-131.89999999999998</v>
      </c>
      <c r="B1479" s="13">
        <v>141.25</v>
      </c>
      <c r="C1479" s="13">
        <v>81060</v>
      </c>
      <c r="D1479" s="13">
        <v>1.9189000000000001</v>
      </c>
      <c r="E1479" s="13">
        <v>1047.9000000000001</v>
      </c>
      <c r="F1479" s="13">
        <v>744.13</v>
      </c>
      <c r="G1479" s="13">
        <f t="shared" si="111"/>
        <v>1.4082216816954027</v>
      </c>
      <c r="H1479" s="58">
        <v>9.5635000000000008E-6</v>
      </c>
      <c r="I1479" s="58">
        <f t="shared" si="112"/>
        <v>4.9838449111470115E-6</v>
      </c>
      <c r="J1479" s="13">
        <v>1.3778E-2</v>
      </c>
      <c r="K1479" s="13">
        <f t="shared" si="113"/>
        <v>6.8519470343599074E-6</v>
      </c>
      <c r="L1479" s="58">
        <f t="shared" si="114"/>
        <v>0.72736185585716373</v>
      </c>
      <c r="M1479" s="13" t="s">
        <v>257</v>
      </c>
    </row>
    <row r="1480" spans="1:13" x14ac:dyDescent="0.15">
      <c r="A1480" s="13">
        <f t="shared" si="110"/>
        <v>-130.35999999999999</v>
      </c>
      <c r="B1480" s="13">
        <v>142.79</v>
      </c>
      <c r="C1480" s="13">
        <v>81060</v>
      </c>
      <c r="D1480" s="13">
        <v>1.8977999999999999</v>
      </c>
      <c r="E1480" s="13">
        <v>1047.6000000000001</v>
      </c>
      <c r="F1480" s="13">
        <v>744.05</v>
      </c>
      <c r="G1480" s="13">
        <f t="shared" si="111"/>
        <v>1.4079698944963379</v>
      </c>
      <c r="H1480" s="58">
        <v>9.6569000000000007E-6</v>
      </c>
      <c r="I1480" s="58">
        <f t="shared" si="112"/>
        <v>5.0884708609969445E-6</v>
      </c>
      <c r="J1480" s="13">
        <v>1.3915E-2</v>
      </c>
      <c r="K1480" s="13">
        <f t="shared" si="113"/>
        <v>6.9990207105021544E-6</v>
      </c>
      <c r="L1480" s="58">
        <f t="shared" si="114"/>
        <v>0.72702611857707533</v>
      </c>
      <c r="M1480" s="13" t="s">
        <v>257</v>
      </c>
    </row>
    <row r="1481" spans="1:13" x14ac:dyDescent="0.15">
      <c r="A1481" s="13">
        <f t="shared" ref="A1481:A1544" si="115">B1481-273.15</f>
        <v>-128.80999999999997</v>
      </c>
      <c r="B1481" s="13">
        <v>144.34</v>
      </c>
      <c r="C1481" s="13">
        <v>81060</v>
      </c>
      <c r="D1481" s="13">
        <v>1.8772</v>
      </c>
      <c r="E1481" s="13">
        <v>1047.4000000000001</v>
      </c>
      <c r="F1481" s="13">
        <v>743.99</v>
      </c>
      <c r="G1481" s="13">
        <f t="shared" ref="G1481:G1544" si="116">E1481/F1481</f>
        <v>1.407814621164263</v>
      </c>
      <c r="H1481" s="58">
        <v>9.7498999999999996E-6</v>
      </c>
      <c r="I1481" s="58">
        <f t="shared" ref="I1481:I1544" si="117">H1481/D1481</f>
        <v>5.1938525463456207E-6</v>
      </c>
      <c r="J1481" s="13">
        <v>1.4050999999999999E-2</v>
      </c>
      <c r="K1481" s="13">
        <f t="shared" ref="K1481:K1544" si="118">J1481/E1481/D1481</f>
        <v>7.146347305623116E-6</v>
      </c>
      <c r="L1481" s="58">
        <f t="shared" ref="L1481:L1544" si="119">H1481*E1481/J1481</f>
        <v>0.72678423315066554</v>
      </c>
      <c r="M1481" s="13" t="s">
        <v>257</v>
      </c>
    </row>
    <row r="1482" spans="1:13" x14ac:dyDescent="0.15">
      <c r="A1482" s="13">
        <f t="shared" si="115"/>
        <v>-127.26999999999998</v>
      </c>
      <c r="B1482" s="13">
        <v>145.88</v>
      </c>
      <c r="C1482" s="13">
        <v>81060</v>
      </c>
      <c r="D1482" s="13">
        <v>1.857</v>
      </c>
      <c r="E1482" s="13">
        <v>1047.0999999999999</v>
      </c>
      <c r="F1482" s="13">
        <v>743.92000000000007</v>
      </c>
      <c r="G1482" s="13">
        <f t="shared" si="116"/>
        <v>1.4075438219163348</v>
      </c>
      <c r="H1482" s="58">
        <v>9.8426999999999998E-6</v>
      </c>
      <c r="I1482" s="58">
        <f t="shared" si="117"/>
        <v>5.3003231017770601E-6</v>
      </c>
      <c r="J1482" s="13">
        <v>1.4186000000000001E-2</v>
      </c>
      <c r="K1482" s="13">
        <f t="shared" si="118"/>
        <v>7.2955811437461437E-6</v>
      </c>
      <c r="L1482" s="58">
        <f t="shared" si="119"/>
        <v>0.72651143169321852</v>
      </c>
      <c r="M1482" s="13" t="s">
        <v>257</v>
      </c>
    </row>
    <row r="1483" spans="1:13" x14ac:dyDescent="0.15">
      <c r="A1483" s="13">
        <f t="shared" si="115"/>
        <v>-125.71999999999997</v>
      </c>
      <c r="B1483" s="13">
        <v>147.43</v>
      </c>
      <c r="C1483" s="13">
        <v>81060</v>
      </c>
      <c r="D1483" s="13">
        <v>1.8371999999999999</v>
      </c>
      <c r="E1483" s="13">
        <v>1046.8999999999999</v>
      </c>
      <c r="F1483" s="13">
        <v>743.86</v>
      </c>
      <c r="G1483" s="13">
        <f t="shared" si="116"/>
        <v>1.4073884870809021</v>
      </c>
      <c r="H1483" s="58">
        <v>9.9351000000000008E-6</v>
      </c>
      <c r="I1483" s="58">
        <f t="shared" si="117"/>
        <v>5.4077400391900725E-6</v>
      </c>
      <c r="J1483" s="13">
        <v>1.4321E-2</v>
      </c>
      <c r="K1483" s="13">
        <f t="shared" si="118"/>
        <v>7.4458058572646778E-6</v>
      </c>
      <c r="L1483" s="58">
        <f t="shared" si="119"/>
        <v>0.72628002164653294</v>
      </c>
      <c r="M1483" s="13" t="s">
        <v>257</v>
      </c>
    </row>
    <row r="1484" spans="1:13" x14ac:dyDescent="0.15">
      <c r="A1484" s="13">
        <f t="shared" si="115"/>
        <v>-124.17999999999998</v>
      </c>
      <c r="B1484" s="13">
        <v>148.97</v>
      </c>
      <c r="C1484" s="13">
        <v>81060</v>
      </c>
      <c r="D1484" s="13">
        <v>1.8179000000000001</v>
      </c>
      <c r="E1484" s="13">
        <v>1046.7</v>
      </c>
      <c r="F1484" s="13">
        <v>743.80000000000007</v>
      </c>
      <c r="G1484" s="13">
        <f t="shared" si="116"/>
        <v>1.4072331271847269</v>
      </c>
      <c r="H1484" s="58">
        <v>1.0027000000000001E-5</v>
      </c>
      <c r="I1484" s="58">
        <f t="shared" si="117"/>
        <v>5.5157049342648112E-6</v>
      </c>
      <c r="J1484" s="13">
        <v>1.4456E-2</v>
      </c>
      <c r="K1484" s="13">
        <f t="shared" si="118"/>
        <v>7.5972413920393439E-6</v>
      </c>
      <c r="L1484" s="58">
        <f t="shared" si="119"/>
        <v>0.72601417404537916</v>
      </c>
      <c r="M1484" s="13" t="s">
        <v>257</v>
      </c>
    </row>
    <row r="1485" spans="1:13" x14ac:dyDescent="0.15">
      <c r="A1485" s="13">
        <f t="shared" si="115"/>
        <v>-122.62999999999997</v>
      </c>
      <c r="B1485" s="13">
        <v>150.52000000000001</v>
      </c>
      <c r="C1485" s="13">
        <v>81060</v>
      </c>
      <c r="D1485" s="13">
        <v>1.7988999999999999</v>
      </c>
      <c r="E1485" s="13">
        <v>1046.4000000000001</v>
      </c>
      <c r="F1485" s="13">
        <v>743.74</v>
      </c>
      <c r="G1485" s="13">
        <f t="shared" si="116"/>
        <v>1.4069432866324254</v>
      </c>
      <c r="H1485" s="58">
        <v>1.0118999999999999E-5</v>
      </c>
      <c r="I1485" s="58">
        <f t="shared" si="117"/>
        <v>5.6251042303629994E-6</v>
      </c>
      <c r="J1485" s="13">
        <v>1.4590000000000001E-2</v>
      </c>
      <c r="K1485" s="13">
        <f t="shared" si="118"/>
        <v>7.7508715400831942E-6</v>
      </c>
      <c r="L1485" s="58">
        <f t="shared" si="119"/>
        <v>0.72573828649760108</v>
      </c>
      <c r="M1485" s="13" t="s">
        <v>257</v>
      </c>
    </row>
    <row r="1486" spans="1:13" x14ac:dyDescent="0.15">
      <c r="A1486" s="13">
        <f t="shared" si="115"/>
        <v>-121.08999999999997</v>
      </c>
      <c r="B1486" s="13">
        <v>152.06</v>
      </c>
      <c r="C1486" s="13">
        <v>81060</v>
      </c>
      <c r="D1486" s="13">
        <v>1.7804</v>
      </c>
      <c r="E1486" s="13">
        <v>1046.2</v>
      </c>
      <c r="F1486" s="13">
        <v>743.68999999999994</v>
      </c>
      <c r="G1486" s="13">
        <f t="shared" si="116"/>
        <v>1.4067689494278532</v>
      </c>
      <c r="H1486" s="58">
        <v>1.0210999999999999E-5</v>
      </c>
      <c r="I1486" s="58">
        <f t="shared" si="117"/>
        <v>5.7352280386430014E-6</v>
      </c>
      <c r="J1486" s="13">
        <v>1.4723E-2</v>
      </c>
      <c r="K1486" s="13">
        <f t="shared" si="118"/>
        <v>7.904310841375154E-6</v>
      </c>
      <c r="L1486" s="58">
        <f t="shared" si="119"/>
        <v>0.72558229980302924</v>
      </c>
      <c r="M1486" s="13" t="s">
        <v>257</v>
      </c>
    </row>
    <row r="1487" spans="1:13" x14ac:dyDescent="0.15">
      <c r="A1487" s="13">
        <f t="shared" si="115"/>
        <v>-119.53999999999996</v>
      </c>
      <c r="B1487" s="13">
        <v>153.61000000000001</v>
      </c>
      <c r="C1487" s="13">
        <v>81060</v>
      </c>
      <c r="D1487" s="13">
        <v>1.7622</v>
      </c>
      <c r="E1487" s="13">
        <v>1046</v>
      </c>
      <c r="F1487" s="13">
        <v>743.64</v>
      </c>
      <c r="G1487" s="13">
        <f t="shared" si="116"/>
        <v>1.406594588779517</v>
      </c>
      <c r="H1487" s="58">
        <v>1.0302000000000001E-5</v>
      </c>
      <c r="I1487" s="58">
        <f t="shared" si="117"/>
        <v>5.8461014640789926E-6</v>
      </c>
      <c r="J1487" s="13">
        <v>1.4855999999999999E-2</v>
      </c>
      <c r="K1487" s="13">
        <f t="shared" si="118"/>
        <v>8.0596282284898089E-6</v>
      </c>
      <c r="L1487" s="58">
        <f t="shared" si="119"/>
        <v>0.72535621970920849</v>
      </c>
      <c r="M1487" s="13" t="s">
        <v>257</v>
      </c>
    </row>
    <row r="1488" spans="1:13" x14ac:dyDescent="0.15">
      <c r="A1488" s="13">
        <f t="shared" si="115"/>
        <v>-117.99999999999997</v>
      </c>
      <c r="B1488" s="13">
        <v>155.15</v>
      </c>
      <c r="C1488" s="13">
        <v>81060</v>
      </c>
      <c r="D1488" s="13">
        <v>1.7444</v>
      </c>
      <c r="E1488" s="13">
        <v>1045.9000000000001</v>
      </c>
      <c r="F1488" s="13">
        <v>743.58999999999992</v>
      </c>
      <c r="G1488" s="13">
        <f t="shared" si="116"/>
        <v>1.4065546873949357</v>
      </c>
      <c r="H1488" s="58">
        <v>1.0393E-5</v>
      </c>
      <c r="I1488" s="58">
        <f t="shared" si="117"/>
        <v>5.9579224948406334E-6</v>
      </c>
      <c r="J1488" s="13">
        <v>1.4989000000000001E-2</v>
      </c>
      <c r="K1488" s="13">
        <f t="shared" si="118"/>
        <v>8.2155457528560813E-6</v>
      </c>
      <c r="L1488" s="58">
        <f t="shared" si="119"/>
        <v>0.72520106077790381</v>
      </c>
      <c r="M1488" s="13" t="s">
        <v>257</v>
      </c>
    </row>
    <row r="1489" spans="1:13" x14ac:dyDescent="0.15">
      <c r="A1489" s="13">
        <f t="shared" si="115"/>
        <v>-116.44999999999999</v>
      </c>
      <c r="B1489" s="13">
        <v>156.69999999999999</v>
      </c>
      <c r="C1489" s="13">
        <v>81060</v>
      </c>
      <c r="D1489" s="13">
        <v>1.7270000000000001</v>
      </c>
      <c r="E1489" s="13">
        <v>1045.7</v>
      </c>
      <c r="F1489" s="13">
        <v>743.55000000000007</v>
      </c>
      <c r="G1489" s="13">
        <f t="shared" si="116"/>
        <v>1.406361374487257</v>
      </c>
      <c r="H1489" s="58">
        <v>1.0484E-5</v>
      </c>
      <c r="I1489" s="58">
        <f t="shared" si="117"/>
        <v>6.0706427330631148E-6</v>
      </c>
      <c r="J1489" s="13">
        <v>1.5121000000000001E-2</v>
      </c>
      <c r="K1489" s="13">
        <f t="shared" si="118"/>
        <v>8.3729995488735703E-6</v>
      </c>
      <c r="L1489" s="58">
        <f t="shared" si="119"/>
        <v>0.72502604325110775</v>
      </c>
      <c r="M1489" s="13" t="s">
        <v>257</v>
      </c>
    </row>
    <row r="1490" spans="1:13" x14ac:dyDescent="0.15">
      <c r="A1490" s="13">
        <f t="shared" si="115"/>
        <v>-114.90999999999997</v>
      </c>
      <c r="B1490" s="13">
        <v>158.24</v>
      </c>
      <c r="C1490" s="13">
        <v>81060</v>
      </c>
      <c r="D1490" s="13">
        <v>1.7099</v>
      </c>
      <c r="E1490" s="13">
        <v>1045.5</v>
      </c>
      <c r="F1490" s="13">
        <v>743.51</v>
      </c>
      <c r="G1490" s="13">
        <f t="shared" si="116"/>
        <v>1.4061680407795456</v>
      </c>
      <c r="H1490" s="58">
        <v>1.0574000000000001E-5</v>
      </c>
      <c r="I1490" s="58">
        <f t="shared" si="117"/>
        <v>6.1839873676823215E-6</v>
      </c>
      <c r="J1490" s="13">
        <v>1.5252E-2</v>
      </c>
      <c r="K1490" s="13">
        <f t="shared" si="118"/>
        <v>8.5316306767165599E-6</v>
      </c>
      <c r="L1490" s="58">
        <f t="shared" si="119"/>
        <v>0.72483064516129048</v>
      </c>
      <c r="M1490" s="13" t="s">
        <v>257</v>
      </c>
    </row>
    <row r="1491" spans="1:13" x14ac:dyDescent="0.15">
      <c r="A1491" s="13">
        <f t="shared" si="115"/>
        <v>-113.35999999999999</v>
      </c>
      <c r="B1491" s="13">
        <v>159.79</v>
      </c>
      <c r="C1491" s="13">
        <v>81060</v>
      </c>
      <c r="D1491" s="13">
        <v>1.6932</v>
      </c>
      <c r="E1491" s="13">
        <v>1045.3</v>
      </c>
      <c r="F1491" s="13">
        <v>743.46999999999991</v>
      </c>
      <c r="G1491" s="13">
        <f t="shared" si="116"/>
        <v>1.4059746862684441</v>
      </c>
      <c r="H1491" s="58">
        <v>1.0664E-5</v>
      </c>
      <c r="I1491" s="58">
        <f t="shared" si="117"/>
        <v>6.2981337113158517E-6</v>
      </c>
      <c r="J1491" s="13">
        <v>1.5383000000000001E-2</v>
      </c>
      <c r="K1491" s="13">
        <f t="shared" si="118"/>
        <v>8.6914418694694253E-6</v>
      </c>
      <c r="L1491" s="58">
        <f t="shared" si="119"/>
        <v>0.72463623480465444</v>
      </c>
      <c r="M1491" s="13" t="s">
        <v>257</v>
      </c>
    </row>
    <row r="1492" spans="1:13" x14ac:dyDescent="0.15">
      <c r="A1492" s="13">
        <f t="shared" si="115"/>
        <v>-111.81999999999996</v>
      </c>
      <c r="B1492" s="13">
        <v>161.33000000000001</v>
      </c>
      <c r="C1492" s="13">
        <v>81060</v>
      </c>
      <c r="D1492" s="13">
        <v>1.6768000000000001</v>
      </c>
      <c r="E1492" s="13">
        <v>1045.1999999999998</v>
      </c>
      <c r="F1492" s="13">
        <v>743.43000000000006</v>
      </c>
      <c r="G1492" s="13">
        <f t="shared" si="116"/>
        <v>1.4059158226060284</v>
      </c>
      <c r="H1492" s="58">
        <v>1.0754000000000001E-5</v>
      </c>
      <c r="I1492" s="58">
        <f t="shared" si="117"/>
        <v>6.4134064885496186E-6</v>
      </c>
      <c r="J1492" s="13">
        <v>1.5514E-2</v>
      </c>
      <c r="K1492" s="13">
        <f t="shared" si="118"/>
        <v>8.8520349660972895E-6</v>
      </c>
      <c r="L1492" s="58">
        <f t="shared" si="119"/>
        <v>0.72451210519530729</v>
      </c>
      <c r="M1492" s="13" t="s">
        <v>257</v>
      </c>
    </row>
    <row r="1493" spans="1:13" x14ac:dyDescent="0.15">
      <c r="A1493" s="13">
        <f t="shared" si="115"/>
        <v>-110.26999999999998</v>
      </c>
      <c r="B1493" s="13">
        <v>162.88</v>
      </c>
      <c r="C1493" s="13">
        <v>81060</v>
      </c>
      <c r="D1493" s="13">
        <v>1.6607000000000001</v>
      </c>
      <c r="E1493" s="13">
        <v>1045</v>
      </c>
      <c r="F1493" s="13">
        <v>743.39</v>
      </c>
      <c r="G1493" s="13">
        <f t="shared" si="116"/>
        <v>1.4057224337158154</v>
      </c>
      <c r="H1493" s="58">
        <v>1.0844E-5</v>
      </c>
      <c r="I1493" s="58">
        <f t="shared" si="117"/>
        <v>6.5297766002288187E-6</v>
      </c>
      <c r="J1493" s="13">
        <v>1.5644000000000002E-2</v>
      </c>
      <c r="K1493" s="13">
        <f t="shared" si="118"/>
        <v>9.0144727694524389E-6</v>
      </c>
      <c r="L1493" s="58">
        <f t="shared" si="119"/>
        <v>0.724365891076451</v>
      </c>
      <c r="M1493" s="13" t="s">
        <v>257</v>
      </c>
    </row>
    <row r="1494" spans="1:13" x14ac:dyDescent="0.15">
      <c r="A1494" s="13">
        <f t="shared" si="115"/>
        <v>-108.72999999999999</v>
      </c>
      <c r="B1494" s="13">
        <v>164.42</v>
      </c>
      <c r="C1494" s="13">
        <v>81060</v>
      </c>
      <c r="D1494" s="13">
        <v>1.6449</v>
      </c>
      <c r="E1494" s="13">
        <v>1044.8999999999999</v>
      </c>
      <c r="F1494" s="13">
        <v>743.34999999999991</v>
      </c>
      <c r="G1494" s="13">
        <f t="shared" si="116"/>
        <v>1.4056635501446155</v>
      </c>
      <c r="H1494" s="58">
        <v>1.0933E-5</v>
      </c>
      <c r="I1494" s="58">
        <f t="shared" si="117"/>
        <v>6.6466046568180441E-6</v>
      </c>
      <c r="J1494" s="13">
        <v>1.5774E-2</v>
      </c>
      <c r="K1494" s="13">
        <f t="shared" si="118"/>
        <v>9.1775679085479982E-6</v>
      </c>
      <c r="L1494" s="58">
        <f t="shared" si="119"/>
        <v>0.72422287942183339</v>
      </c>
      <c r="M1494" s="13" t="s">
        <v>257</v>
      </c>
    </row>
    <row r="1495" spans="1:13" x14ac:dyDescent="0.15">
      <c r="A1495" s="13">
        <f t="shared" si="115"/>
        <v>-107.17999999999998</v>
      </c>
      <c r="B1495" s="13">
        <v>165.97</v>
      </c>
      <c r="C1495" s="13">
        <v>81060</v>
      </c>
      <c r="D1495" s="13">
        <v>1.6294</v>
      </c>
      <c r="E1495" s="13">
        <v>1044.7</v>
      </c>
      <c r="F1495" s="13">
        <v>743.31999999999994</v>
      </c>
      <c r="G1495" s="13">
        <f t="shared" si="116"/>
        <v>1.4054512188559438</v>
      </c>
      <c r="H1495" s="58">
        <v>1.1022000000000001E-5</v>
      </c>
      <c r="I1495" s="58">
        <f t="shared" si="117"/>
        <v>6.7644531729470973E-6</v>
      </c>
      <c r="J1495" s="13">
        <v>1.5903E-2</v>
      </c>
      <c r="K1495" s="13">
        <f t="shared" si="118"/>
        <v>9.342427843858711E-6</v>
      </c>
      <c r="L1495" s="58">
        <f t="shared" si="119"/>
        <v>0.72405730994152051</v>
      </c>
      <c r="M1495" s="13" t="s">
        <v>257</v>
      </c>
    </row>
    <row r="1496" spans="1:13" x14ac:dyDescent="0.15">
      <c r="A1496" s="13">
        <f t="shared" si="115"/>
        <v>-105.63999999999999</v>
      </c>
      <c r="B1496" s="13">
        <v>167.51</v>
      </c>
      <c r="C1496" s="13">
        <v>81060</v>
      </c>
      <c r="D1496" s="13">
        <v>1.6142000000000001</v>
      </c>
      <c r="E1496" s="13">
        <v>1044.5999999999999</v>
      </c>
      <c r="F1496" s="13">
        <v>743.29</v>
      </c>
      <c r="G1496" s="13">
        <f t="shared" si="116"/>
        <v>1.4053734074183697</v>
      </c>
      <c r="H1496" s="58">
        <v>1.1110999999999999E-5</v>
      </c>
      <c r="I1496" s="58">
        <f t="shared" si="117"/>
        <v>6.8832858381860977E-6</v>
      </c>
      <c r="J1496" s="13">
        <v>1.6032000000000001E-2</v>
      </c>
      <c r="K1496" s="13">
        <f t="shared" si="118"/>
        <v>9.5078066137754612E-6</v>
      </c>
      <c r="L1496" s="58">
        <f t="shared" si="119"/>
        <v>0.72396148952095785</v>
      </c>
      <c r="M1496" s="13" t="s">
        <v>257</v>
      </c>
    </row>
    <row r="1497" spans="1:13" x14ac:dyDescent="0.15">
      <c r="A1497" s="13">
        <f t="shared" si="115"/>
        <v>-104.08999999999997</v>
      </c>
      <c r="B1497" s="13">
        <v>169.06</v>
      </c>
      <c r="C1497" s="13">
        <v>81060</v>
      </c>
      <c r="D1497" s="13">
        <v>1.5992999999999999</v>
      </c>
      <c r="E1497" s="13">
        <v>1044.4000000000001</v>
      </c>
      <c r="F1497" s="13">
        <v>743.26</v>
      </c>
      <c r="G1497" s="13">
        <f t="shared" si="116"/>
        <v>1.405161047278207</v>
      </c>
      <c r="H1497" s="58">
        <v>1.1199999999999999E-5</v>
      </c>
      <c r="I1497" s="58">
        <f t="shared" si="117"/>
        <v>7.0030638404301877E-6</v>
      </c>
      <c r="J1497" s="13">
        <v>1.6160999999999998E-2</v>
      </c>
      <c r="K1497" s="13">
        <f t="shared" si="118"/>
        <v>9.6754557234837705E-6</v>
      </c>
      <c r="L1497" s="58">
        <f t="shared" si="119"/>
        <v>0.72379679475280012</v>
      </c>
      <c r="M1497" s="13" t="s">
        <v>257</v>
      </c>
    </row>
    <row r="1498" spans="1:13" x14ac:dyDescent="0.15">
      <c r="A1498" s="13">
        <f t="shared" si="115"/>
        <v>-102.54999999999998</v>
      </c>
      <c r="B1498" s="13">
        <v>170.6</v>
      </c>
      <c r="C1498" s="13">
        <v>81060</v>
      </c>
      <c r="D1498" s="13">
        <v>1.5847</v>
      </c>
      <c r="E1498" s="13">
        <v>1044.3</v>
      </c>
      <c r="F1498" s="13">
        <v>743.2299999999999</v>
      </c>
      <c r="G1498" s="13">
        <f t="shared" si="116"/>
        <v>1.4050832178464272</v>
      </c>
      <c r="H1498" s="58">
        <v>1.1287999999999999E-5</v>
      </c>
      <c r="I1498" s="58">
        <f t="shared" si="117"/>
        <v>7.1231147851328319E-6</v>
      </c>
      <c r="J1498" s="13">
        <v>1.6289000000000001E-2</v>
      </c>
      <c r="K1498" s="13">
        <f t="shared" si="118"/>
        <v>9.8428776646566933E-6</v>
      </c>
      <c r="L1498" s="58">
        <f t="shared" si="119"/>
        <v>0.72368214132236464</v>
      </c>
      <c r="M1498" s="13" t="s">
        <v>257</v>
      </c>
    </row>
    <row r="1499" spans="1:13" x14ac:dyDescent="0.15">
      <c r="A1499" s="13">
        <f t="shared" si="115"/>
        <v>-100.99999999999997</v>
      </c>
      <c r="B1499" s="13">
        <v>172.15</v>
      </c>
      <c r="C1499" s="13">
        <v>81060</v>
      </c>
      <c r="D1499" s="13">
        <v>1.5703</v>
      </c>
      <c r="E1499" s="13">
        <v>1044.2</v>
      </c>
      <c r="F1499" s="13">
        <v>743.19999999999993</v>
      </c>
      <c r="G1499" s="13">
        <f t="shared" si="116"/>
        <v>1.4050053821313242</v>
      </c>
      <c r="H1499" s="58">
        <v>1.1375999999999999E-5</v>
      </c>
      <c r="I1499" s="58">
        <f t="shared" si="117"/>
        <v>7.2444755779150477E-6</v>
      </c>
      <c r="J1499" s="13">
        <v>1.6417000000000001E-2</v>
      </c>
      <c r="K1499" s="13">
        <f t="shared" si="118"/>
        <v>1.0012153022973136E-5</v>
      </c>
      <c r="L1499" s="58">
        <f t="shared" si="119"/>
        <v>0.7235682036912956</v>
      </c>
      <c r="M1499" s="13" t="s">
        <v>257</v>
      </c>
    </row>
    <row r="1500" spans="1:13" x14ac:dyDescent="0.15">
      <c r="A1500" s="13">
        <f t="shared" si="115"/>
        <v>-99.45999999999998</v>
      </c>
      <c r="B1500" s="13">
        <v>173.69</v>
      </c>
      <c r="C1500" s="13">
        <v>81060</v>
      </c>
      <c r="D1500" s="13">
        <v>1.5562</v>
      </c>
      <c r="E1500" s="13">
        <v>1044.1000000000001</v>
      </c>
      <c r="F1500" s="13">
        <v>743.17</v>
      </c>
      <c r="G1500" s="13">
        <f t="shared" si="116"/>
        <v>1.4049275401321368</v>
      </c>
      <c r="H1500" s="58">
        <v>1.1464000000000001E-5</v>
      </c>
      <c r="I1500" s="58">
        <f t="shared" si="117"/>
        <v>7.366662382727156E-6</v>
      </c>
      <c r="J1500" s="13">
        <v>1.6544E-2</v>
      </c>
      <c r="K1500" s="13">
        <f t="shared" si="118"/>
        <v>1.0181998170612991E-5</v>
      </c>
      <c r="L1500" s="58">
        <f t="shared" si="119"/>
        <v>0.72349869439071579</v>
      </c>
      <c r="M1500" s="13" t="s">
        <v>257</v>
      </c>
    </row>
    <row r="1501" spans="1:13" x14ac:dyDescent="0.15">
      <c r="A1501" s="13">
        <f t="shared" si="115"/>
        <v>-97.909999999999968</v>
      </c>
      <c r="B1501" s="13">
        <v>175.24</v>
      </c>
      <c r="C1501" s="13">
        <v>81060</v>
      </c>
      <c r="D1501" s="13">
        <v>1.5424</v>
      </c>
      <c r="E1501" s="13">
        <v>1044</v>
      </c>
      <c r="F1501" s="13">
        <v>743.15</v>
      </c>
      <c r="G1501" s="13">
        <f t="shared" si="116"/>
        <v>1.4048307878624773</v>
      </c>
      <c r="H1501" s="58">
        <v>1.1551E-5</v>
      </c>
      <c r="I1501" s="58">
        <f t="shared" si="117"/>
        <v>7.4889782157676347E-6</v>
      </c>
      <c r="J1501" s="13">
        <v>1.6670999999999998E-2</v>
      </c>
      <c r="K1501" s="13">
        <f t="shared" si="118"/>
        <v>1.0352950469785852E-5</v>
      </c>
      <c r="L1501" s="58">
        <f t="shared" si="119"/>
        <v>0.72336656469317984</v>
      </c>
      <c r="M1501" s="13" t="s">
        <v>257</v>
      </c>
    </row>
    <row r="1502" spans="1:13" x14ac:dyDescent="0.15">
      <c r="A1502" s="13">
        <f t="shared" si="115"/>
        <v>-96.369999999999976</v>
      </c>
      <c r="B1502" s="13">
        <v>176.78</v>
      </c>
      <c r="C1502" s="13">
        <v>81060</v>
      </c>
      <c r="D1502" s="13">
        <v>1.5287999999999999</v>
      </c>
      <c r="E1502" s="13">
        <v>1043.9000000000001</v>
      </c>
      <c r="F1502" s="13">
        <v>743.13</v>
      </c>
      <c r="G1502" s="13">
        <f t="shared" si="116"/>
        <v>1.4047340303849933</v>
      </c>
      <c r="H1502" s="58">
        <v>1.1637999999999999E-5</v>
      </c>
      <c r="I1502" s="58">
        <f t="shared" si="117"/>
        <v>7.6125065410779697E-6</v>
      </c>
      <c r="J1502" s="13">
        <v>1.6796999999999999E-2</v>
      </c>
      <c r="K1502" s="13">
        <f t="shared" si="118"/>
        <v>1.0525001116601296E-5</v>
      </c>
      <c r="L1502" s="58">
        <f t="shared" si="119"/>
        <v>0.72327845448592021</v>
      </c>
      <c r="M1502" s="13" t="s">
        <v>257</v>
      </c>
    </row>
    <row r="1503" spans="1:13" x14ac:dyDescent="0.15">
      <c r="A1503" s="13">
        <f t="shared" si="115"/>
        <v>-94.819999999999965</v>
      </c>
      <c r="B1503" s="13">
        <v>178.33</v>
      </c>
      <c r="C1503" s="13">
        <v>81060</v>
      </c>
      <c r="D1503" s="13">
        <v>1.5154000000000001</v>
      </c>
      <c r="E1503" s="13">
        <v>1043.7</v>
      </c>
      <c r="F1503" s="13">
        <v>743.1</v>
      </c>
      <c r="G1503" s="13">
        <f t="shared" si="116"/>
        <v>1.4045215987081148</v>
      </c>
      <c r="H1503" s="58">
        <v>1.1725E-5</v>
      </c>
      <c r="I1503" s="58">
        <f t="shared" si="117"/>
        <v>7.7372310941005671E-6</v>
      </c>
      <c r="J1503" s="13">
        <v>1.6923000000000001E-2</v>
      </c>
      <c r="K1503" s="13">
        <f t="shared" si="118"/>
        <v>1.0699768664210987E-5</v>
      </c>
      <c r="L1503" s="58">
        <f t="shared" si="119"/>
        <v>0.72312134373338066</v>
      </c>
      <c r="M1503" s="13" t="s">
        <v>257</v>
      </c>
    </row>
    <row r="1504" spans="1:13" x14ac:dyDescent="0.15">
      <c r="A1504" s="13">
        <f t="shared" si="115"/>
        <v>-93.279999999999973</v>
      </c>
      <c r="B1504" s="13">
        <v>179.87</v>
      </c>
      <c r="C1504" s="13">
        <v>81060</v>
      </c>
      <c r="D1504" s="13">
        <v>1.5023</v>
      </c>
      <c r="E1504" s="13">
        <v>1043.6000000000001</v>
      </c>
      <c r="F1504" s="13">
        <v>743.07999999999993</v>
      </c>
      <c r="G1504" s="13">
        <f t="shared" si="116"/>
        <v>1.4044248263982346</v>
      </c>
      <c r="H1504" s="58">
        <v>1.1812E-5</v>
      </c>
      <c r="I1504" s="58">
        <f t="shared" si="117"/>
        <v>7.8626106636490713E-6</v>
      </c>
      <c r="J1504" s="13">
        <v>1.7049000000000002E-2</v>
      </c>
      <c r="K1504" s="13">
        <f t="shared" si="118"/>
        <v>1.0874471842803855E-5</v>
      </c>
      <c r="L1504" s="58">
        <f t="shared" si="119"/>
        <v>0.72303379670361889</v>
      </c>
      <c r="M1504" s="13" t="s">
        <v>257</v>
      </c>
    </row>
    <row r="1505" spans="1:13" x14ac:dyDescent="0.15">
      <c r="A1505" s="13">
        <f t="shared" si="115"/>
        <v>-91.72999999999999</v>
      </c>
      <c r="B1505" s="13">
        <v>181.42</v>
      </c>
      <c r="C1505" s="13">
        <v>81060</v>
      </c>
      <c r="D1505" s="13">
        <v>1.4894000000000001</v>
      </c>
      <c r="E1505" s="13">
        <v>1043.5</v>
      </c>
      <c r="F1505" s="13">
        <v>743.06000000000006</v>
      </c>
      <c r="G1505" s="13">
        <f t="shared" si="116"/>
        <v>1.4043280488789598</v>
      </c>
      <c r="H1505" s="58">
        <v>1.1898E-5</v>
      </c>
      <c r="I1505" s="58">
        <f t="shared" si="117"/>
        <v>7.9884517255270577E-6</v>
      </c>
      <c r="J1505" s="13">
        <v>1.7173999999999998E-2</v>
      </c>
      <c r="K1505" s="13">
        <f t="shared" si="118"/>
        <v>1.1050136826997025E-5</v>
      </c>
      <c r="L1505" s="58">
        <f t="shared" si="119"/>
        <v>0.72292785606148846</v>
      </c>
      <c r="M1505" s="13" t="s">
        <v>257</v>
      </c>
    </row>
    <row r="1506" spans="1:13" x14ac:dyDescent="0.15">
      <c r="A1506" s="13">
        <f t="shared" si="115"/>
        <v>-90.189999999999969</v>
      </c>
      <c r="B1506" s="13">
        <v>182.96</v>
      </c>
      <c r="C1506" s="13">
        <v>81060</v>
      </c>
      <c r="D1506" s="13">
        <v>1.4766999999999999</v>
      </c>
      <c r="E1506" s="13">
        <v>1043.4000000000001</v>
      </c>
      <c r="F1506" s="13">
        <v>743.04000000000008</v>
      </c>
      <c r="G1506" s="13">
        <f t="shared" si="116"/>
        <v>1.4042312661498708</v>
      </c>
      <c r="H1506" s="58">
        <v>1.1985E-5</v>
      </c>
      <c r="I1506" s="58">
        <f t="shared" si="117"/>
        <v>8.1160696146813848E-6</v>
      </c>
      <c r="J1506" s="13">
        <v>1.7298999999999998E-2</v>
      </c>
      <c r="K1506" s="13">
        <f t="shared" si="118"/>
        <v>1.1227366284429978E-5</v>
      </c>
      <c r="L1506" s="58">
        <f t="shared" si="119"/>
        <v>0.72288276779004579</v>
      </c>
      <c r="M1506" s="13" t="s">
        <v>257</v>
      </c>
    </row>
    <row r="1507" spans="1:13" x14ac:dyDescent="0.15">
      <c r="A1507" s="13">
        <f t="shared" si="115"/>
        <v>-88.639999999999986</v>
      </c>
      <c r="B1507" s="13">
        <v>184.51</v>
      </c>
      <c r="C1507" s="13">
        <v>81060</v>
      </c>
      <c r="D1507" s="13">
        <v>1.4641999999999999</v>
      </c>
      <c r="E1507" s="13">
        <v>1043.3</v>
      </c>
      <c r="F1507" s="13">
        <v>743.02</v>
      </c>
      <c r="G1507" s="13">
        <f t="shared" si="116"/>
        <v>1.404134478210546</v>
      </c>
      <c r="H1507" s="58">
        <v>1.2071E-5</v>
      </c>
      <c r="I1507" s="58">
        <f t="shared" si="117"/>
        <v>8.2440923371124174E-6</v>
      </c>
      <c r="J1507" s="13">
        <v>1.7423999999999999E-2</v>
      </c>
      <c r="K1507" s="13">
        <f t="shared" si="118"/>
        <v>1.1406128303782379E-5</v>
      </c>
      <c r="L1507" s="58">
        <f t="shared" si="119"/>
        <v>0.72277745064279164</v>
      </c>
      <c r="M1507" s="13" t="s">
        <v>257</v>
      </c>
    </row>
    <row r="1508" spans="1:13" x14ac:dyDescent="0.15">
      <c r="A1508" s="13">
        <f t="shared" si="115"/>
        <v>-87.099999999999966</v>
      </c>
      <c r="B1508" s="13">
        <v>186.05</v>
      </c>
      <c r="C1508" s="13">
        <v>81060</v>
      </c>
      <c r="D1508" s="13">
        <v>1.452</v>
      </c>
      <c r="E1508" s="13">
        <v>1043.3</v>
      </c>
      <c r="F1508" s="13">
        <v>743</v>
      </c>
      <c r="G1508" s="13">
        <f t="shared" si="116"/>
        <v>1.404172274562584</v>
      </c>
      <c r="H1508" s="58">
        <v>1.2156E-5</v>
      </c>
      <c r="I1508" s="58">
        <f t="shared" si="117"/>
        <v>8.371900826446281E-6</v>
      </c>
      <c r="J1508" s="13">
        <v>1.7548000000000001E-2</v>
      </c>
      <c r="K1508" s="13">
        <f t="shared" si="118"/>
        <v>1.1583820041249702E-5</v>
      </c>
      <c r="L1508" s="58">
        <f t="shared" si="119"/>
        <v>0.72272366081604733</v>
      </c>
      <c r="M1508" s="13" t="s">
        <v>257</v>
      </c>
    </row>
    <row r="1509" spans="1:13" x14ac:dyDescent="0.15">
      <c r="A1509" s="13">
        <f t="shared" si="115"/>
        <v>-85.549999999999983</v>
      </c>
      <c r="B1509" s="13">
        <v>187.6</v>
      </c>
      <c r="C1509" s="13">
        <v>81060</v>
      </c>
      <c r="D1509" s="13">
        <v>1.4399</v>
      </c>
      <c r="E1509" s="13">
        <v>1043.1999999999998</v>
      </c>
      <c r="F1509" s="13">
        <v>742.98</v>
      </c>
      <c r="G1509" s="13">
        <f t="shared" si="116"/>
        <v>1.4040754798244903</v>
      </c>
      <c r="H1509" s="58">
        <v>1.2242000000000001E-5</v>
      </c>
      <c r="I1509" s="58">
        <f t="shared" si="117"/>
        <v>8.5019793041183419E-6</v>
      </c>
      <c r="J1509" s="13">
        <v>1.7672E-2</v>
      </c>
      <c r="K1509" s="13">
        <f t="shared" si="118"/>
        <v>1.1764833703090326E-5</v>
      </c>
      <c r="L1509" s="58">
        <f t="shared" si="119"/>
        <v>0.72266038931643262</v>
      </c>
      <c r="M1509" s="13" t="s">
        <v>257</v>
      </c>
    </row>
    <row r="1510" spans="1:13" x14ac:dyDescent="0.15">
      <c r="A1510" s="13">
        <f t="shared" si="115"/>
        <v>-84.009999999999991</v>
      </c>
      <c r="B1510" s="13">
        <v>189.14</v>
      </c>
      <c r="C1510" s="13">
        <v>81060</v>
      </c>
      <c r="D1510" s="13">
        <v>1.4280999999999999</v>
      </c>
      <c r="E1510" s="13">
        <v>1043.0999999999999</v>
      </c>
      <c r="F1510" s="13">
        <v>742.97</v>
      </c>
      <c r="G1510" s="13">
        <f t="shared" si="116"/>
        <v>1.4039597830329622</v>
      </c>
      <c r="H1510" s="58">
        <v>1.2327000000000001E-5</v>
      </c>
      <c r="I1510" s="58">
        <f t="shared" si="117"/>
        <v>8.6317484769974109E-6</v>
      </c>
      <c r="J1510" s="13">
        <v>1.7794999999999998E-2</v>
      </c>
      <c r="K1510" s="13">
        <f t="shared" si="118"/>
        <v>1.1945750169648785E-5</v>
      </c>
      <c r="L1510" s="58">
        <f t="shared" si="119"/>
        <v>0.72257902219724657</v>
      </c>
      <c r="M1510" s="13" t="s">
        <v>257</v>
      </c>
    </row>
    <row r="1511" spans="1:13" x14ac:dyDescent="0.15">
      <c r="A1511" s="13">
        <f t="shared" si="115"/>
        <v>-82.45999999999998</v>
      </c>
      <c r="B1511" s="13">
        <v>190.69</v>
      </c>
      <c r="C1511" s="13">
        <v>81060</v>
      </c>
      <c r="D1511" s="13">
        <v>1.4164000000000001</v>
      </c>
      <c r="E1511" s="13">
        <v>1043</v>
      </c>
      <c r="F1511" s="13">
        <v>742.95</v>
      </c>
      <c r="G1511" s="13">
        <f t="shared" si="116"/>
        <v>1.4038629786661281</v>
      </c>
      <c r="H1511" s="58">
        <v>1.2412000000000001E-5</v>
      </c>
      <c r="I1511" s="58">
        <f t="shared" si="117"/>
        <v>8.7630612821236939E-6</v>
      </c>
      <c r="J1511" s="13">
        <v>1.7918E-2</v>
      </c>
      <c r="K1511" s="13">
        <f t="shared" si="118"/>
        <v>1.212884108172096E-5</v>
      </c>
      <c r="L1511" s="58">
        <f t="shared" si="119"/>
        <v>0.72249782341779223</v>
      </c>
      <c r="M1511" s="13" t="s">
        <v>257</v>
      </c>
    </row>
    <row r="1512" spans="1:13" x14ac:dyDescent="0.15">
      <c r="A1512" s="13">
        <f t="shared" si="115"/>
        <v>-80.919999999999987</v>
      </c>
      <c r="B1512" s="13">
        <v>192.23</v>
      </c>
      <c r="C1512" s="13">
        <v>81060</v>
      </c>
      <c r="D1512" s="13">
        <v>1.4049</v>
      </c>
      <c r="E1512" s="13">
        <v>1042.8999999999999</v>
      </c>
      <c r="F1512" s="13">
        <v>742.93</v>
      </c>
      <c r="G1512" s="13">
        <f t="shared" si="116"/>
        <v>1.4037661690872625</v>
      </c>
      <c r="H1512" s="58">
        <v>1.2497000000000001E-5</v>
      </c>
      <c r="I1512" s="58">
        <f t="shared" si="117"/>
        <v>8.8952950387927968E-6</v>
      </c>
      <c r="J1512" s="13">
        <v>1.8041000000000001E-2</v>
      </c>
      <c r="K1512" s="13">
        <f t="shared" si="118"/>
        <v>1.2313245162143996E-5</v>
      </c>
      <c r="L1512" s="58">
        <f t="shared" si="119"/>
        <v>0.72241678953494803</v>
      </c>
      <c r="M1512" s="13" t="s">
        <v>257</v>
      </c>
    </row>
    <row r="1513" spans="1:13" x14ac:dyDescent="0.15">
      <c r="A1513" s="13">
        <f t="shared" si="115"/>
        <v>-79.369999999999976</v>
      </c>
      <c r="B1513" s="13">
        <v>193.78</v>
      </c>
      <c r="C1513" s="13">
        <v>81060</v>
      </c>
      <c r="D1513" s="13">
        <v>1.3935999999999999</v>
      </c>
      <c r="E1513" s="13">
        <v>1042.8</v>
      </c>
      <c r="F1513" s="13">
        <v>742.92000000000007</v>
      </c>
      <c r="G1513" s="13">
        <f t="shared" si="116"/>
        <v>1.4036504603456628</v>
      </c>
      <c r="H1513" s="58">
        <v>1.2581E-5</v>
      </c>
      <c r="I1513" s="58">
        <f t="shared" si="117"/>
        <v>9.0276980482204366E-6</v>
      </c>
      <c r="J1513" s="13">
        <v>1.8162999999999999E-2</v>
      </c>
      <c r="K1513" s="13">
        <f t="shared" si="118"/>
        <v>1.2498227416515721E-5</v>
      </c>
      <c r="L1513" s="58">
        <f t="shared" si="119"/>
        <v>0.72231827341298249</v>
      </c>
      <c r="M1513" s="13" t="s">
        <v>257</v>
      </c>
    </row>
    <row r="1514" spans="1:13" x14ac:dyDescent="0.15">
      <c r="A1514" s="13">
        <f t="shared" si="115"/>
        <v>-77.829999999999984</v>
      </c>
      <c r="B1514" s="13">
        <v>195.32</v>
      </c>
      <c r="C1514" s="13">
        <v>81060</v>
      </c>
      <c r="D1514" s="13">
        <v>1.3825000000000001</v>
      </c>
      <c r="E1514" s="13">
        <v>1042.8</v>
      </c>
      <c r="F1514" s="13">
        <v>742.91</v>
      </c>
      <c r="G1514" s="13">
        <f t="shared" si="116"/>
        <v>1.4036693542959444</v>
      </c>
      <c r="H1514" s="58">
        <v>1.2665E-5</v>
      </c>
      <c r="I1514" s="58">
        <f t="shared" si="117"/>
        <v>9.1609403254972874E-6</v>
      </c>
      <c r="J1514" s="13">
        <v>1.8284999999999999E-2</v>
      </c>
      <c r="K1514" s="13">
        <f t="shared" si="118"/>
        <v>1.2683198871309752E-5</v>
      </c>
      <c r="L1514" s="58">
        <f t="shared" si="119"/>
        <v>0.72228941755537324</v>
      </c>
      <c r="M1514" s="13" t="s">
        <v>257</v>
      </c>
    </row>
    <row r="1515" spans="1:13" x14ac:dyDescent="0.15">
      <c r="A1515" s="13">
        <f t="shared" si="115"/>
        <v>-76.279999999999973</v>
      </c>
      <c r="B1515" s="13">
        <v>196.87</v>
      </c>
      <c r="C1515" s="13">
        <v>81060</v>
      </c>
      <c r="D1515" s="13">
        <v>1.3715999999999999</v>
      </c>
      <c r="E1515" s="13">
        <v>1042.7</v>
      </c>
      <c r="F1515" s="13">
        <v>742.8900000000001</v>
      </c>
      <c r="G1515" s="13">
        <f t="shared" si="116"/>
        <v>1.4035725342917524</v>
      </c>
      <c r="H1515" s="58">
        <v>1.2748999999999999E-5</v>
      </c>
      <c r="I1515" s="58">
        <f t="shared" si="117"/>
        <v>9.2949839603382916E-6</v>
      </c>
      <c r="J1515" s="13">
        <v>1.8407E-2</v>
      </c>
      <c r="K1515" s="13">
        <f t="shared" si="118"/>
        <v>1.2870522030946699E-5</v>
      </c>
      <c r="L1515" s="58">
        <f t="shared" si="119"/>
        <v>0.72219168251208776</v>
      </c>
      <c r="M1515" s="13" t="s">
        <v>257</v>
      </c>
    </row>
    <row r="1516" spans="1:13" x14ac:dyDescent="0.15">
      <c r="A1516" s="13">
        <f t="shared" si="115"/>
        <v>-74.739999999999981</v>
      </c>
      <c r="B1516" s="13">
        <v>198.41</v>
      </c>
      <c r="C1516" s="13">
        <v>81060</v>
      </c>
      <c r="D1516" s="13">
        <v>1.3609</v>
      </c>
      <c r="E1516" s="13">
        <v>1042.5999999999999</v>
      </c>
      <c r="F1516" s="13">
        <v>742.88</v>
      </c>
      <c r="G1516" s="13">
        <f t="shared" si="116"/>
        <v>1.4034568167133319</v>
      </c>
      <c r="H1516" s="58">
        <v>1.2833000000000001E-5</v>
      </c>
      <c r="I1516" s="58">
        <f t="shared" si="117"/>
        <v>9.4297891101476976E-6</v>
      </c>
      <c r="J1516" s="13">
        <v>1.8527999999999999E-2</v>
      </c>
      <c r="K1516" s="13">
        <f t="shared" si="118"/>
        <v>1.3058238828957891E-5</v>
      </c>
      <c r="L1516" s="58">
        <f t="shared" si="119"/>
        <v>0.72213330094991357</v>
      </c>
      <c r="M1516" s="13" t="s">
        <v>257</v>
      </c>
    </row>
    <row r="1517" spans="1:13" x14ac:dyDescent="0.15">
      <c r="A1517" s="13">
        <f t="shared" si="115"/>
        <v>-73.189999999999969</v>
      </c>
      <c r="B1517" s="13">
        <v>199.96</v>
      </c>
      <c r="C1517" s="13">
        <v>81060</v>
      </c>
      <c r="D1517" s="13">
        <v>1.3503000000000001</v>
      </c>
      <c r="E1517" s="13">
        <v>1042.5999999999999</v>
      </c>
      <c r="F1517" s="13">
        <v>742.87</v>
      </c>
      <c r="G1517" s="13">
        <f t="shared" si="116"/>
        <v>1.403475709074266</v>
      </c>
      <c r="H1517" s="58">
        <v>1.2917E-5</v>
      </c>
      <c r="I1517" s="58">
        <f t="shared" si="117"/>
        <v>9.5660223654002808E-6</v>
      </c>
      <c r="J1517" s="13">
        <v>1.8648999999999999E-2</v>
      </c>
      <c r="K1517" s="13">
        <f t="shared" si="118"/>
        <v>1.3246695724017195E-5</v>
      </c>
      <c r="L1517" s="58">
        <f t="shared" si="119"/>
        <v>0.7221440398949005</v>
      </c>
      <c r="M1517" s="13" t="s">
        <v>257</v>
      </c>
    </row>
    <row r="1518" spans="1:13" x14ac:dyDescent="0.15">
      <c r="A1518" s="13">
        <f t="shared" si="115"/>
        <v>-71.649999999999977</v>
      </c>
      <c r="B1518" s="13">
        <v>201.5</v>
      </c>
      <c r="C1518" s="13">
        <v>81060</v>
      </c>
      <c r="D1518" s="13">
        <v>1.3399000000000001</v>
      </c>
      <c r="E1518" s="13">
        <v>1042.5</v>
      </c>
      <c r="F1518" s="13">
        <v>742.86</v>
      </c>
      <c r="G1518" s="13">
        <f t="shared" si="116"/>
        <v>1.4033599870769728</v>
      </c>
      <c r="H1518" s="58">
        <v>1.2999999999999999E-5</v>
      </c>
      <c r="I1518" s="58">
        <f t="shared" si="117"/>
        <v>9.702216583327112E-6</v>
      </c>
      <c r="J1518" s="13">
        <v>1.8769000000000001E-2</v>
      </c>
      <c r="K1518" s="13">
        <f t="shared" si="118"/>
        <v>1.3436701940783369E-5</v>
      </c>
      <c r="L1518" s="58">
        <f t="shared" si="119"/>
        <v>0.7220683041184931</v>
      </c>
      <c r="M1518" s="13" t="s">
        <v>257</v>
      </c>
    </row>
    <row r="1519" spans="1:13" x14ac:dyDescent="0.15">
      <c r="A1519" s="13">
        <f t="shared" si="115"/>
        <v>-70.099999999999966</v>
      </c>
      <c r="B1519" s="13">
        <v>203.05</v>
      </c>
      <c r="C1519" s="13">
        <v>81060</v>
      </c>
      <c r="D1519" s="13">
        <v>1.3295999999999999</v>
      </c>
      <c r="E1519" s="13">
        <v>1042.4000000000001</v>
      </c>
      <c r="F1519" s="13">
        <v>742.83999999999992</v>
      </c>
      <c r="G1519" s="13">
        <f t="shared" si="116"/>
        <v>1.4032631522265901</v>
      </c>
      <c r="H1519" s="58">
        <v>1.3083E-5</v>
      </c>
      <c r="I1519" s="58">
        <f t="shared" si="117"/>
        <v>9.8398014440433223E-6</v>
      </c>
      <c r="J1519" s="13">
        <v>1.8889E-2</v>
      </c>
      <c r="K1519" s="13">
        <f t="shared" si="118"/>
        <v>1.3628672562530417E-5</v>
      </c>
      <c r="L1519" s="58">
        <f t="shared" si="119"/>
        <v>0.7219926518079306</v>
      </c>
      <c r="M1519" s="13" t="s">
        <v>257</v>
      </c>
    </row>
    <row r="1520" spans="1:13" x14ac:dyDescent="0.15">
      <c r="A1520" s="13">
        <f t="shared" si="115"/>
        <v>-68.559999999999974</v>
      </c>
      <c r="B1520" s="13">
        <v>204.59</v>
      </c>
      <c r="C1520" s="13">
        <v>81060</v>
      </c>
      <c r="D1520" s="13">
        <v>1.3194999999999999</v>
      </c>
      <c r="E1520" s="13">
        <v>1042.4000000000001</v>
      </c>
      <c r="F1520" s="13">
        <v>742.83</v>
      </c>
      <c r="G1520" s="13">
        <f t="shared" si="116"/>
        <v>1.4032820429977249</v>
      </c>
      <c r="H1520" s="58">
        <v>1.3166000000000001E-5</v>
      </c>
      <c r="I1520" s="58">
        <f t="shared" si="117"/>
        <v>9.9780219780219787E-6</v>
      </c>
      <c r="J1520" s="13">
        <v>1.9009000000000002E-2</v>
      </c>
      <c r="K1520" s="13">
        <f t="shared" si="118"/>
        <v>1.3820236449712196E-5</v>
      </c>
      <c r="L1520" s="58">
        <f t="shared" si="119"/>
        <v>0.72198634331106315</v>
      </c>
      <c r="M1520" s="13" t="s">
        <v>257</v>
      </c>
    </row>
    <row r="1521" spans="1:13" x14ac:dyDescent="0.15">
      <c r="A1521" s="13">
        <f t="shared" si="115"/>
        <v>-67.009999999999991</v>
      </c>
      <c r="B1521" s="13">
        <v>206.14</v>
      </c>
      <c r="C1521" s="13">
        <v>81060</v>
      </c>
      <c r="D1521" s="13">
        <v>1.3095000000000001</v>
      </c>
      <c r="E1521" s="13">
        <v>1042.3</v>
      </c>
      <c r="F1521" s="13">
        <v>742.82</v>
      </c>
      <c r="G1521" s="13">
        <f t="shared" si="116"/>
        <v>1.4031663121617617</v>
      </c>
      <c r="H1521" s="58">
        <v>1.3249E-5</v>
      </c>
      <c r="I1521" s="58">
        <f t="shared" si="117"/>
        <v>1.0117602138220695E-5</v>
      </c>
      <c r="J1521" s="13">
        <v>1.9129E-2</v>
      </c>
      <c r="K1521" s="13">
        <f t="shared" si="118"/>
        <v>1.4015029835514075E-5</v>
      </c>
      <c r="L1521" s="58">
        <f t="shared" si="119"/>
        <v>0.72191085263212917</v>
      </c>
      <c r="M1521" s="13" t="s">
        <v>257</v>
      </c>
    </row>
    <row r="1522" spans="1:13" x14ac:dyDescent="0.15">
      <c r="A1522" s="13">
        <f t="shared" si="115"/>
        <v>-65.46999999999997</v>
      </c>
      <c r="B1522" s="13">
        <v>207.68</v>
      </c>
      <c r="C1522" s="13">
        <v>81060</v>
      </c>
      <c r="D1522" s="13">
        <v>1.2997000000000001</v>
      </c>
      <c r="E1522" s="13">
        <v>1042.3</v>
      </c>
      <c r="F1522" s="13">
        <v>742.81</v>
      </c>
      <c r="G1522" s="13">
        <f t="shared" si="116"/>
        <v>1.4031852021378279</v>
      </c>
      <c r="H1522" s="58">
        <v>1.3331E-5</v>
      </c>
      <c r="I1522" s="58">
        <f t="shared" si="117"/>
        <v>1.0256982380549356E-5</v>
      </c>
      <c r="J1522" s="13">
        <v>1.9248000000000001E-2</v>
      </c>
      <c r="K1522" s="13">
        <f t="shared" si="118"/>
        <v>1.4208549783711961E-5</v>
      </c>
      <c r="L1522" s="58">
        <f t="shared" si="119"/>
        <v>0.72188805590191185</v>
      </c>
      <c r="M1522" s="13" t="s">
        <v>257</v>
      </c>
    </row>
    <row r="1523" spans="1:13" x14ac:dyDescent="0.15">
      <c r="A1523" s="13">
        <f t="shared" si="115"/>
        <v>-63.919999999999987</v>
      </c>
      <c r="B1523" s="13">
        <v>209.23</v>
      </c>
      <c r="C1523" s="13">
        <v>81060</v>
      </c>
      <c r="D1523" s="13">
        <v>1.2901</v>
      </c>
      <c r="E1523" s="13">
        <v>1042.2</v>
      </c>
      <c r="F1523" s="13">
        <v>742.80000000000007</v>
      </c>
      <c r="G1523" s="13">
        <f t="shared" si="116"/>
        <v>1.4030694668820678</v>
      </c>
      <c r="H1523" s="58">
        <v>1.3413E-5</v>
      </c>
      <c r="I1523" s="58">
        <f t="shared" si="117"/>
        <v>1.0396868459809318E-5</v>
      </c>
      <c r="J1523" s="13">
        <v>1.9366999999999999E-2</v>
      </c>
      <c r="K1523" s="13">
        <f t="shared" si="118"/>
        <v>1.4404159060174398E-5</v>
      </c>
      <c r="L1523" s="58">
        <f t="shared" si="119"/>
        <v>0.72179628233593229</v>
      </c>
      <c r="M1523" s="13" t="s">
        <v>257</v>
      </c>
    </row>
    <row r="1524" spans="1:13" x14ac:dyDescent="0.15">
      <c r="A1524" s="13">
        <f t="shared" si="115"/>
        <v>-62.379999999999967</v>
      </c>
      <c r="B1524" s="13">
        <v>210.77</v>
      </c>
      <c r="C1524" s="13">
        <v>81060</v>
      </c>
      <c r="D1524" s="13">
        <v>1.2806</v>
      </c>
      <c r="E1524" s="13">
        <v>1042.1000000000001</v>
      </c>
      <c r="F1524" s="13">
        <v>742.80000000000007</v>
      </c>
      <c r="G1524" s="13">
        <f t="shared" si="116"/>
        <v>1.4029348411416263</v>
      </c>
      <c r="H1524" s="58">
        <v>1.3495E-5</v>
      </c>
      <c r="I1524" s="58">
        <f t="shared" si="117"/>
        <v>1.0538029048883336E-5</v>
      </c>
      <c r="J1524" s="13">
        <v>1.9484999999999999E-2</v>
      </c>
      <c r="K1524" s="13">
        <f t="shared" si="118"/>
        <v>1.4600829069319249E-5</v>
      </c>
      <c r="L1524" s="58">
        <f t="shared" si="119"/>
        <v>0.72174182704644618</v>
      </c>
      <c r="M1524" s="13" t="s">
        <v>257</v>
      </c>
    </row>
    <row r="1525" spans="1:13" x14ac:dyDescent="0.15">
      <c r="A1525" s="13">
        <f t="shared" si="115"/>
        <v>-60.829999999999984</v>
      </c>
      <c r="B1525" s="13">
        <v>212.32</v>
      </c>
      <c r="C1525" s="13">
        <v>81060</v>
      </c>
      <c r="D1525" s="13">
        <v>1.2712000000000001</v>
      </c>
      <c r="E1525" s="13">
        <v>1042.1000000000001</v>
      </c>
      <c r="F1525" s="13">
        <v>742.79</v>
      </c>
      <c r="G1525" s="13">
        <f t="shared" si="116"/>
        <v>1.402953728510077</v>
      </c>
      <c r="H1525" s="58">
        <v>1.3577000000000001E-5</v>
      </c>
      <c r="I1525" s="58">
        <f t="shared" si="117"/>
        <v>1.0680459408432977E-5</v>
      </c>
      <c r="J1525" s="13">
        <v>1.9604E-2</v>
      </c>
      <c r="K1525" s="13">
        <f t="shared" si="118"/>
        <v>1.4798626653628011E-5</v>
      </c>
      <c r="L1525" s="58">
        <f t="shared" si="119"/>
        <v>0.72171963374821479</v>
      </c>
      <c r="M1525" s="13" t="s">
        <v>257</v>
      </c>
    </row>
    <row r="1526" spans="1:13" x14ac:dyDescent="0.15">
      <c r="A1526" s="13">
        <f t="shared" si="115"/>
        <v>-59.289999999999964</v>
      </c>
      <c r="B1526" s="13">
        <v>213.86</v>
      </c>
      <c r="C1526" s="13">
        <v>81060</v>
      </c>
      <c r="D1526" s="13">
        <v>1.262</v>
      </c>
      <c r="E1526" s="13">
        <v>1042</v>
      </c>
      <c r="F1526" s="13">
        <v>742.78</v>
      </c>
      <c r="G1526" s="13">
        <f t="shared" si="116"/>
        <v>1.4028379870217291</v>
      </c>
      <c r="H1526" s="58">
        <v>1.3658E-5</v>
      </c>
      <c r="I1526" s="58">
        <f t="shared" si="117"/>
        <v>1.0822503961965135E-5</v>
      </c>
      <c r="J1526" s="13">
        <v>1.9720999999999999E-2</v>
      </c>
      <c r="K1526" s="13">
        <f t="shared" si="118"/>
        <v>1.4996912556919978E-5</v>
      </c>
      <c r="L1526" s="58">
        <f t="shared" si="119"/>
        <v>0.72164880077075211</v>
      </c>
      <c r="M1526" s="13" t="s">
        <v>257</v>
      </c>
    </row>
    <row r="1527" spans="1:13" x14ac:dyDescent="0.15">
      <c r="A1527" s="13">
        <f t="shared" si="115"/>
        <v>-57.739999999999981</v>
      </c>
      <c r="B1527" s="13">
        <v>215.41</v>
      </c>
      <c r="C1527" s="13">
        <v>81060</v>
      </c>
      <c r="D1527" s="13">
        <v>1.2528999999999999</v>
      </c>
      <c r="E1527" s="13">
        <v>1042</v>
      </c>
      <c r="F1527" s="13">
        <v>742.7700000000001</v>
      </c>
      <c r="G1527" s="13">
        <f t="shared" si="116"/>
        <v>1.4028568735947868</v>
      </c>
      <c r="H1527" s="58">
        <v>1.3740000000000001E-5</v>
      </c>
      <c r="I1527" s="58">
        <f t="shared" si="117"/>
        <v>1.0966557586399554E-5</v>
      </c>
      <c r="J1527" s="13">
        <v>1.9838999999999999E-2</v>
      </c>
      <c r="K1527" s="13">
        <f t="shared" si="118"/>
        <v>1.5196222690421562E-5</v>
      </c>
      <c r="L1527" s="58">
        <f t="shared" si="119"/>
        <v>0.72166339029184945</v>
      </c>
      <c r="M1527" s="13" t="s">
        <v>257</v>
      </c>
    </row>
    <row r="1528" spans="1:13" x14ac:dyDescent="0.15">
      <c r="A1528" s="13">
        <f t="shared" si="115"/>
        <v>-56.199999999999989</v>
      </c>
      <c r="B1528" s="13">
        <v>216.95</v>
      </c>
      <c r="C1528" s="13">
        <v>81060</v>
      </c>
      <c r="D1528" s="13">
        <v>1.2439</v>
      </c>
      <c r="E1528" s="13">
        <v>1041.9000000000001</v>
      </c>
      <c r="F1528" s="13">
        <v>742.7700000000001</v>
      </c>
      <c r="G1528" s="13">
        <f t="shared" si="116"/>
        <v>1.4027222424168988</v>
      </c>
      <c r="H1528" s="58">
        <v>1.3821E-5</v>
      </c>
      <c r="I1528" s="58">
        <f t="shared" si="117"/>
        <v>1.1111021786317227E-5</v>
      </c>
      <c r="J1528" s="13">
        <v>1.9956000000000002E-2</v>
      </c>
      <c r="K1528" s="13">
        <f t="shared" si="118"/>
        <v>1.5397917535818389E-5</v>
      </c>
      <c r="L1528" s="58">
        <f t="shared" si="119"/>
        <v>0.72159249849669271</v>
      </c>
      <c r="M1528" s="13" t="s">
        <v>257</v>
      </c>
    </row>
    <row r="1529" spans="1:13" x14ac:dyDescent="0.15">
      <c r="A1529" s="13">
        <f t="shared" si="115"/>
        <v>-54.649999999999977</v>
      </c>
      <c r="B1529" s="13">
        <v>218.5</v>
      </c>
      <c r="C1529" s="13">
        <v>81060</v>
      </c>
      <c r="D1529" s="13">
        <v>1.2351000000000001</v>
      </c>
      <c r="E1529" s="13">
        <v>1041.9000000000001</v>
      </c>
      <c r="F1529" s="13">
        <v>742.76</v>
      </c>
      <c r="G1529" s="13">
        <f t="shared" si="116"/>
        <v>1.4027411276859283</v>
      </c>
      <c r="H1529" s="58">
        <v>1.3901E-5</v>
      </c>
      <c r="I1529" s="58">
        <f t="shared" si="117"/>
        <v>1.1254959112622459E-5</v>
      </c>
      <c r="J1529" s="13">
        <v>2.0073000000000001E-2</v>
      </c>
      <c r="K1529" s="13">
        <f t="shared" si="118"/>
        <v>1.5598546246262648E-5</v>
      </c>
      <c r="L1529" s="58">
        <f t="shared" si="119"/>
        <v>0.72153897773128084</v>
      </c>
      <c r="M1529" s="13" t="s">
        <v>257</v>
      </c>
    </row>
    <row r="1530" spans="1:13" x14ac:dyDescent="0.15">
      <c r="A1530" s="13">
        <f t="shared" si="115"/>
        <v>-53.109999999999985</v>
      </c>
      <c r="B1530" s="13">
        <v>220.04</v>
      </c>
      <c r="C1530" s="13">
        <v>81060</v>
      </c>
      <c r="D1530" s="13">
        <v>1.2263999999999999</v>
      </c>
      <c r="E1530" s="13">
        <v>1041.9000000000001</v>
      </c>
      <c r="F1530" s="13">
        <v>742.75</v>
      </c>
      <c r="G1530" s="13">
        <f t="shared" si="116"/>
        <v>1.4027600134634803</v>
      </c>
      <c r="H1530" s="58">
        <v>1.3981999999999999E-5</v>
      </c>
      <c r="I1530" s="58">
        <f t="shared" si="117"/>
        <v>1.1400848010437051E-5</v>
      </c>
      <c r="J1530" s="13">
        <v>2.019E-2</v>
      </c>
      <c r="K1530" s="13">
        <f t="shared" si="118"/>
        <v>1.5800765912193007E-5</v>
      </c>
      <c r="L1530" s="58">
        <f t="shared" si="119"/>
        <v>0.72153768202080237</v>
      </c>
      <c r="M1530" s="13" t="s">
        <v>257</v>
      </c>
    </row>
    <row r="1531" spans="1:13" x14ac:dyDescent="0.15">
      <c r="A1531" s="13">
        <f t="shared" si="115"/>
        <v>-51.559999999999974</v>
      </c>
      <c r="B1531" s="13">
        <v>221.59</v>
      </c>
      <c r="C1531" s="13">
        <v>81060</v>
      </c>
      <c r="D1531" s="13">
        <v>1.2178</v>
      </c>
      <c r="E1531" s="13">
        <v>1041.8</v>
      </c>
      <c r="F1531" s="13">
        <v>742.75</v>
      </c>
      <c r="G1531" s="13">
        <f t="shared" si="116"/>
        <v>1.4026253786603837</v>
      </c>
      <c r="H1531" s="58">
        <v>1.4062E-5</v>
      </c>
      <c r="I1531" s="58">
        <f t="shared" si="117"/>
        <v>1.1547052061093776E-5</v>
      </c>
      <c r="J1531" s="13">
        <v>2.0306000000000001E-2</v>
      </c>
      <c r="K1531" s="13">
        <f t="shared" si="118"/>
        <v>1.6005308850439225E-5</v>
      </c>
      <c r="L1531" s="58">
        <f t="shared" si="119"/>
        <v>0.72145137397813452</v>
      </c>
      <c r="M1531" s="13" t="s">
        <v>257</v>
      </c>
    </row>
    <row r="1532" spans="1:13" x14ac:dyDescent="0.15">
      <c r="A1532" s="13">
        <f t="shared" si="115"/>
        <v>-50.019999999999982</v>
      </c>
      <c r="B1532" s="13">
        <v>223.13</v>
      </c>
      <c r="C1532" s="13">
        <v>81060</v>
      </c>
      <c r="D1532" s="13">
        <v>1.2093</v>
      </c>
      <c r="E1532" s="13">
        <v>1041.8</v>
      </c>
      <c r="F1532" s="13">
        <v>742.74</v>
      </c>
      <c r="G1532" s="13">
        <f t="shared" si="116"/>
        <v>1.4026442631338019</v>
      </c>
      <c r="H1532" s="58">
        <v>1.4143E-5</v>
      </c>
      <c r="I1532" s="58">
        <f t="shared" si="117"/>
        <v>1.1695195567683784E-5</v>
      </c>
      <c r="J1532" s="13">
        <v>2.0421999999999999E-2</v>
      </c>
      <c r="K1532" s="13">
        <f t="shared" si="118"/>
        <v>1.6209882465731558E-5</v>
      </c>
      <c r="L1532" s="58">
        <f t="shared" si="119"/>
        <v>0.72148552541376942</v>
      </c>
      <c r="M1532" s="13" t="s">
        <v>257</v>
      </c>
    </row>
    <row r="1533" spans="1:13" x14ac:dyDescent="0.15">
      <c r="A1533" s="13">
        <f t="shared" si="115"/>
        <v>-48.46999999999997</v>
      </c>
      <c r="B1533" s="13">
        <v>224.68</v>
      </c>
      <c r="C1533" s="13">
        <v>81060</v>
      </c>
      <c r="D1533" s="13">
        <v>1.2009000000000001</v>
      </c>
      <c r="E1533" s="13">
        <v>1041.7</v>
      </c>
      <c r="F1533" s="13">
        <v>742.74</v>
      </c>
      <c r="G1533" s="13">
        <f t="shared" si="116"/>
        <v>1.4025096265180279</v>
      </c>
      <c r="H1533" s="58">
        <v>1.4222999999999999E-5</v>
      </c>
      <c r="I1533" s="58">
        <f t="shared" si="117"/>
        <v>1.1843617287034722E-5</v>
      </c>
      <c r="J1533" s="13">
        <v>2.0538000000000001E-2</v>
      </c>
      <c r="K1533" s="13">
        <f t="shared" si="118"/>
        <v>1.6417561073219276E-5</v>
      </c>
      <c r="L1533" s="58">
        <f t="shared" si="119"/>
        <v>0.72139931346771835</v>
      </c>
      <c r="M1533" s="13" t="s">
        <v>257</v>
      </c>
    </row>
    <row r="1534" spans="1:13" x14ac:dyDescent="0.15">
      <c r="A1534" s="13">
        <f t="shared" si="115"/>
        <v>-46.929999999999978</v>
      </c>
      <c r="B1534" s="13">
        <v>226.22</v>
      </c>
      <c r="C1534" s="13">
        <v>81060</v>
      </c>
      <c r="D1534" s="13">
        <v>1.1927000000000001</v>
      </c>
      <c r="E1534" s="13">
        <v>1041.7</v>
      </c>
      <c r="F1534" s="13">
        <v>742.73</v>
      </c>
      <c r="G1534" s="13">
        <f t="shared" si="116"/>
        <v>1.4025285096872349</v>
      </c>
      <c r="H1534" s="58">
        <v>1.4302E-5</v>
      </c>
      <c r="I1534" s="58">
        <f t="shared" si="117"/>
        <v>1.1991280288421227E-5</v>
      </c>
      <c r="J1534" s="13">
        <v>2.0653000000000001E-2</v>
      </c>
      <c r="K1534" s="13">
        <f t="shared" si="118"/>
        <v>1.6622994516762031E-5</v>
      </c>
      <c r="L1534" s="58">
        <f t="shared" si="119"/>
        <v>0.72136703626591769</v>
      </c>
      <c r="M1534" s="13" t="s">
        <v>257</v>
      </c>
    </row>
    <row r="1535" spans="1:13" x14ac:dyDescent="0.15">
      <c r="A1535" s="13">
        <f t="shared" si="115"/>
        <v>-45.379999999999967</v>
      </c>
      <c r="B1535" s="13">
        <v>227.77</v>
      </c>
      <c r="C1535" s="13">
        <v>81060</v>
      </c>
      <c r="D1535" s="13">
        <v>1.1846000000000001</v>
      </c>
      <c r="E1535" s="13">
        <v>1041.6000000000001</v>
      </c>
      <c r="F1535" s="13">
        <v>742.73</v>
      </c>
      <c r="G1535" s="13">
        <f t="shared" si="116"/>
        <v>1.4023938712587347</v>
      </c>
      <c r="H1535" s="58">
        <v>1.4382000000000001E-5</v>
      </c>
      <c r="I1535" s="58">
        <f t="shared" si="117"/>
        <v>1.2140807023467837E-5</v>
      </c>
      <c r="J1535" s="13">
        <v>2.0767999999999998E-2</v>
      </c>
      <c r="K1535" s="13">
        <f t="shared" si="118"/>
        <v>1.6831467218967012E-5</v>
      </c>
      <c r="L1535" s="58">
        <f t="shared" si="119"/>
        <v>0.72131602465331301</v>
      </c>
      <c r="M1535" s="13" t="s">
        <v>257</v>
      </c>
    </row>
    <row r="1536" spans="1:13" x14ac:dyDescent="0.15">
      <c r="A1536" s="13">
        <f t="shared" si="115"/>
        <v>-43.839999999999975</v>
      </c>
      <c r="B1536" s="13">
        <v>229.31</v>
      </c>
      <c r="C1536" s="13">
        <v>81060</v>
      </c>
      <c r="D1536" s="13">
        <v>1.1765000000000001</v>
      </c>
      <c r="E1536" s="13">
        <v>1041.6000000000001</v>
      </c>
      <c r="F1536" s="13">
        <v>742.73</v>
      </c>
      <c r="G1536" s="13">
        <f t="shared" si="116"/>
        <v>1.4023938712587347</v>
      </c>
      <c r="H1536" s="58">
        <v>1.4460999999999999E-5</v>
      </c>
      <c r="I1536" s="58">
        <f t="shared" si="117"/>
        <v>1.2291542711432213E-5</v>
      </c>
      <c r="J1536" s="13">
        <v>2.0882999999999999E-2</v>
      </c>
      <c r="K1536" s="13">
        <f t="shared" si="118"/>
        <v>1.704119263377862E-5</v>
      </c>
      <c r="L1536" s="58">
        <f t="shared" si="119"/>
        <v>0.72128418330699628</v>
      </c>
      <c r="M1536" s="13" t="s">
        <v>257</v>
      </c>
    </row>
    <row r="1537" spans="1:13" x14ac:dyDescent="0.15">
      <c r="A1537" s="13">
        <f t="shared" si="115"/>
        <v>-42.289999999999964</v>
      </c>
      <c r="B1537" s="13">
        <v>230.86</v>
      </c>
      <c r="C1537" s="13">
        <v>81060</v>
      </c>
      <c r="D1537" s="13">
        <v>1.1686000000000001</v>
      </c>
      <c r="E1537" s="13">
        <v>1041.6000000000001</v>
      </c>
      <c r="F1537" s="13">
        <v>742.72</v>
      </c>
      <c r="G1537" s="13">
        <f t="shared" si="116"/>
        <v>1.4024127531236537</v>
      </c>
      <c r="H1537" s="58">
        <v>1.4541E-5</v>
      </c>
      <c r="I1537" s="58">
        <f t="shared" si="117"/>
        <v>1.2443094300872838E-5</v>
      </c>
      <c r="J1537" s="13">
        <v>2.0996999999999998E-2</v>
      </c>
      <c r="K1537" s="13">
        <f t="shared" si="118"/>
        <v>1.7250051461790896E-5</v>
      </c>
      <c r="L1537" s="58">
        <f t="shared" si="119"/>
        <v>0.7213366480925848</v>
      </c>
      <c r="M1537" s="13" t="s">
        <v>257</v>
      </c>
    </row>
    <row r="1538" spans="1:13" x14ac:dyDescent="0.15">
      <c r="A1538" s="13">
        <f t="shared" si="115"/>
        <v>-40.749999999999972</v>
      </c>
      <c r="B1538" s="13">
        <v>232.4</v>
      </c>
      <c r="C1538" s="13">
        <v>81060</v>
      </c>
      <c r="D1538" s="13">
        <v>1.1608000000000001</v>
      </c>
      <c r="E1538" s="13">
        <v>1041.5</v>
      </c>
      <c r="F1538" s="13">
        <v>742.72</v>
      </c>
      <c r="G1538" s="13">
        <f t="shared" si="116"/>
        <v>1.4022781128823782</v>
      </c>
      <c r="H1538" s="58">
        <v>1.4620000000000001E-5</v>
      </c>
      <c r="I1538" s="58">
        <f t="shared" si="117"/>
        <v>1.2594762232942798E-5</v>
      </c>
      <c r="J1538" s="13">
        <v>2.1111999999999999E-2</v>
      </c>
      <c r="K1538" s="13">
        <f t="shared" si="118"/>
        <v>1.7462752689637783E-5</v>
      </c>
      <c r="L1538" s="58">
        <f t="shared" si="119"/>
        <v>0.72123579007199701</v>
      </c>
      <c r="M1538" s="13" t="s">
        <v>257</v>
      </c>
    </row>
    <row r="1539" spans="1:13" x14ac:dyDescent="0.15">
      <c r="A1539" s="13">
        <f t="shared" si="115"/>
        <v>-39.199999999999989</v>
      </c>
      <c r="B1539" s="13">
        <v>233.95</v>
      </c>
      <c r="C1539" s="13">
        <v>81060</v>
      </c>
      <c r="D1539" s="13">
        <v>1.1531</v>
      </c>
      <c r="E1539" s="13">
        <v>1041.5</v>
      </c>
      <c r="F1539" s="13">
        <v>742.72</v>
      </c>
      <c r="G1539" s="13">
        <f t="shared" si="116"/>
        <v>1.4022781128823782</v>
      </c>
      <c r="H1539" s="58">
        <v>1.4698000000000001E-5</v>
      </c>
      <c r="I1539" s="58">
        <f t="shared" si="117"/>
        <v>1.274650940941809E-5</v>
      </c>
      <c r="J1539" s="13">
        <v>2.1225000000000001E-2</v>
      </c>
      <c r="K1539" s="13">
        <f t="shared" si="118"/>
        <v>1.767345475822485E-5</v>
      </c>
      <c r="L1539" s="58">
        <f t="shared" si="119"/>
        <v>0.72122341578327442</v>
      </c>
      <c r="M1539" s="13" t="s">
        <v>257</v>
      </c>
    </row>
    <row r="1540" spans="1:13" x14ac:dyDescent="0.15">
      <c r="A1540" s="13">
        <f t="shared" si="115"/>
        <v>-37.659999999999968</v>
      </c>
      <c r="B1540" s="13">
        <v>235.49</v>
      </c>
      <c r="C1540" s="13">
        <v>81060</v>
      </c>
      <c r="D1540" s="13">
        <v>1.1455</v>
      </c>
      <c r="E1540" s="13">
        <v>1041.5</v>
      </c>
      <c r="F1540" s="13">
        <v>742.72</v>
      </c>
      <c r="G1540" s="13">
        <f t="shared" si="116"/>
        <v>1.4022781128823782</v>
      </c>
      <c r="H1540" s="58">
        <v>1.4776999999999999E-5</v>
      </c>
      <c r="I1540" s="58">
        <f t="shared" si="117"/>
        <v>1.2900043649061545E-5</v>
      </c>
      <c r="J1540" s="13">
        <v>2.1339E-2</v>
      </c>
      <c r="K1540" s="13">
        <f t="shared" si="118"/>
        <v>1.7886266429429233E-5</v>
      </c>
      <c r="L1540" s="58">
        <f t="shared" si="119"/>
        <v>0.72122618210787759</v>
      </c>
      <c r="M1540" s="13" t="s">
        <v>257</v>
      </c>
    </row>
    <row r="1541" spans="1:13" x14ac:dyDescent="0.15">
      <c r="A1541" s="13">
        <f t="shared" si="115"/>
        <v>-36.109999999999985</v>
      </c>
      <c r="B1541" s="13">
        <v>237.04</v>
      </c>
      <c r="C1541" s="13">
        <v>81060</v>
      </c>
      <c r="D1541" s="13">
        <v>1.1379999999999999</v>
      </c>
      <c r="E1541" s="13">
        <v>1041.4000000000001</v>
      </c>
      <c r="F1541" s="13">
        <v>742.72</v>
      </c>
      <c r="G1541" s="13">
        <f t="shared" si="116"/>
        <v>1.4021434726411031</v>
      </c>
      <c r="H1541" s="58">
        <v>1.4854999999999999E-5</v>
      </c>
      <c r="I1541" s="58">
        <f t="shared" si="117"/>
        <v>1.3053602811950791E-5</v>
      </c>
      <c r="J1541" s="13">
        <v>2.1451999999999999E-2</v>
      </c>
      <c r="K1541" s="13">
        <f t="shared" si="118"/>
        <v>1.8101224423118396E-5</v>
      </c>
      <c r="L1541" s="58">
        <f t="shared" si="119"/>
        <v>0.7211447417490211</v>
      </c>
      <c r="M1541" s="13" t="s">
        <v>257</v>
      </c>
    </row>
    <row r="1542" spans="1:13" x14ac:dyDescent="0.15">
      <c r="A1542" s="13">
        <f t="shared" si="115"/>
        <v>-34.569999999999965</v>
      </c>
      <c r="B1542" s="13">
        <v>238.58</v>
      </c>
      <c r="C1542" s="13">
        <v>81060</v>
      </c>
      <c r="D1542" s="13">
        <v>1.1306</v>
      </c>
      <c r="E1542" s="13">
        <v>1041.4000000000001</v>
      </c>
      <c r="F1542" s="13">
        <v>742.72</v>
      </c>
      <c r="G1542" s="13">
        <f t="shared" si="116"/>
        <v>1.4021434726411031</v>
      </c>
      <c r="H1542" s="58">
        <v>1.4932999999999999E-5</v>
      </c>
      <c r="I1542" s="58">
        <f t="shared" si="117"/>
        <v>1.3208031133911195E-5</v>
      </c>
      <c r="J1542" s="13">
        <v>2.1565000000000001E-2</v>
      </c>
      <c r="K1542" s="13">
        <f t="shared" si="118"/>
        <v>1.8315674130107822E-5</v>
      </c>
      <c r="L1542" s="58">
        <f t="shared" si="119"/>
        <v>0.72113267795038261</v>
      </c>
      <c r="M1542" s="13" t="s">
        <v>257</v>
      </c>
    </row>
    <row r="1543" spans="1:13" x14ac:dyDescent="0.15">
      <c r="A1543" s="13">
        <f t="shared" si="115"/>
        <v>-33.019999999999982</v>
      </c>
      <c r="B1543" s="13">
        <v>240.13</v>
      </c>
      <c r="C1543" s="13">
        <v>81060</v>
      </c>
      <c r="D1543" s="13">
        <v>1.1233</v>
      </c>
      <c r="E1543" s="13">
        <v>1041.4000000000001</v>
      </c>
      <c r="F1543" s="13">
        <v>742.71</v>
      </c>
      <c r="G1543" s="13">
        <f t="shared" si="116"/>
        <v>1.4021623513888328</v>
      </c>
      <c r="H1543" s="58">
        <v>1.5011000000000001E-5</v>
      </c>
      <c r="I1543" s="58">
        <f t="shared" si="117"/>
        <v>1.3363304549096413E-5</v>
      </c>
      <c r="J1543" s="13">
        <v>2.1677999999999999E-2</v>
      </c>
      <c r="K1543" s="13">
        <f t="shared" si="118"/>
        <v>1.8531299696867325E-5</v>
      </c>
      <c r="L1543" s="58">
        <f t="shared" si="119"/>
        <v>0.72112073992065695</v>
      </c>
      <c r="M1543" s="13" t="s">
        <v>257</v>
      </c>
    </row>
    <row r="1544" spans="1:13" x14ac:dyDescent="0.15">
      <c r="A1544" s="13">
        <f t="shared" si="115"/>
        <v>-31.47999999999999</v>
      </c>
      <c r="B1544" s="13">
        <v>241.67</v>
      </c>
      <c r="C1544" s="13">
        <v>81060</v>
      </c>
      <c r="D1544" s="13">
        <v>1.1161000000000001</v>
      </c>
      <c r="E1544" s="13">
        <v>1041.3</v>
      </c>
      <c r="F1544" s="13">
        <v>742.71</v>
      </c>
      <c r="G1544" s="13">
        <f t="shared" si="116"/>
        <v>1.4020277093347335</v>
      </c>
      <c r="H1544" s="58">
        <v>1.5089000000000001E-5</v>
      </c>
      <c r="I1544" s="58">
        <f t="shared" si="117"/>
        <v>1.3519397903413672E-5</v>
      </c>
      <c r="J1544" s="13">
        <v>2.1791000000000001E-2</v>
      </c>
      <c r="K1544" s="13">
        <f t="shared" si="118"/>
        <v>1.8749866685444928E-5</v>
      </c>
      <c r="L1544" s="58">
        <f t="shared" si="119"/>
        <v>0.7210396815198935</v>
      </c>
      <c r="M1544" s="13" t="s">
        <v>257</v>
      </c>
    </row>
    <row r="1545" spans="1:13" x14ac:dyDescent="0.15">
      <c r="A1545" s="13">
        <f t="shared" ref="A1545:A1608" si="120">B1545-273.15</f>
        <v>-29.929999999999978</v>
      </c>
      <c r="B1545" s="13">
        <v>243.22</v>
      </c>
      <c r="C1545" s="13">
        <v>81060</v>
      </c>
      <c r="D1545" s="13">
        <v>1.109</v>
      </c>
      <c r="E1545" s="13">
        <v>1041.3</v>
      </c>
      <c r="F1545" s="13">
        <v>742.72</v>
      </c>
      <c r="G1545" s="13">
        <f t="shared" ref="G1545:G1608" si="121">E1545/F1545</f>
        <v>1.4020088323998277</v>
      </c>
      <c r="H1545" s="58">
        <v>1.5167000000000001E-5</v>
      </c>
      <c r="I1545" s="58">
        <f t="shared" ref="I1545:I1608" si="122">H1545/D1545</f>
        <v>1.3676284941388639E-5</v>
      </c>
      <c r="J1545" s="13">
        <v>2.1902999999999999E-2</v>
      </c>
      <c r="K1545" s="13">
        <f t="shared" ref="K1545:K1608" si="123">J1545/E1545/D1545</f>
        <v>1.8966892757431862E-5</v>
      </c>
      <c r="L1545" s="58">
        <f t="shared" ref="L1545:L1608" si="124">H1545*E1545/J1545</f>
        <v>0.72106090946445689</v>
      </c>
      <c r="M1545" s="13" t="s">
        <v>257</v>
      </c>
    </row>
    <row r="1546" spans="1:13" x14ac:dyDescent="0.15">
      <c r="A1546" s="13">
        <f t="shared" si="120"/>
        <v>-28.389999999999986</v>
      </c>
      <c r="B1546" s="13">
        <v>244.76</v>
      </c>
      <c r="C1546" s="13">
        <v>81060</v>
      </c>
      <c r="D1546" s="13">
        <v>1.1020000000000001</v>
      </c>
      <c r="E1546" s="13">
        <v>1041.3</v>
      </c>
      <c r="F1546" s="13">
        <v>742.72</v>
      </c>
      <c r="G1546" s="13">
        <f t="shared" si="121"/>
        <v>1.4020088323998277</v>
      </c>
      <c r="H1546" s="58">
        <v>1.5244E-5</v>
      </c>
      <c r="I1546" s="58">
        <f t="shared" si="122"/>
        <v>1.3833030852994555E-5</v>
      </c>
      <c r="J1546" s="13">
        <v>2.2015E-2</v>
      </c>
      <c r="K1546" s="13">
        <f t="shared" si="123"/>
        <v>1.9184974526641362E-5</v>
      </c>
      <c r="L1546" s="58">
        <f t="shared" si="124"/>
        <v>0.72103462184873945</v>
      </c>
      <c r="M1546" s="13" t="s">
        <v>257</v>
      </c>
    </row>
    <row r="1547" spans="1:13" x14ac:dyDescent="0.15">
      <c r="A1547" s="13">
        <f t="shared" si="120"/>
        <v>-26.839999999999975</v>
      </c>
      <c r="B1547" s="13">
        <v>246.31</v>
      </c>
      <c r="C1547" s="13">
        <v>81060</v>
      </c>
      <c r="D1547" s="13">
        <v>1.0951</v>
      </c>
      <c r="E1547" s="13">
        <v>1041.3</v>
      </c>
      <c r="F1547" s="13">
        <v>742.72</v>
      </c>
      <c r="G1547" s="13">
        <f t="shared" si="121"/>
        <v>1.4020088323998277</v>
      </c>
      <c r="H1547" s="58">
        <v>1.5321000000000001E-5</v>
      </c>
      <c r="I1547" s="58">
        <f t="shared" si="122"/>
        <v>1.3990503150397226E-5</v>
      </c>
      <c r="J1547" s="13">
        <v>2.2126E-2</v>
      </c>
      <c r="K1547" s="13">
        <f t="shared" si="123"/>
        <v>1.9403195553544556E-5</v>
      </c>
      <c r="L1547" s="58">
        <f t="shared" si="124"/>
        <v>0.72104118683901286</v>
      </c>
      <c r="M1547" s="13" t="s">
        <v>257</v>
      </c>
    </row>
    <row r="1548" spans="1:13" x14ac:dyDescent="0.15">
      <c r="A1548" s="13">
        <f t="shared" si="120"/>
        <v>-25.299999999999983</v>
      </c>
      <c r="B1548" s="13">
        <v>247.85</v>
      </c>
      <c r="C1548" s="13">
        <v>81060</v>
      </c>
      <c r="D1548" s="13">
        <v>1.0882000000000001</v>
      </c>
      <c r="E1548" s="13">
        <v>1041.1999999999998</v>
      </c>
      <c r="F1548" s="13">
        <v>742.72</v>
      </c>
      <c r="G1548" s="13">
        <f t="shared" si="121"/>
        <v>1.401874192158552</v>
      </c>
      <c r="H1548" s="58">
        <v>1.5398000000000001E-5</v>
      </c>
      <c r="I1548" s="58">
        <f t="shared" si="122"/>
        <v>1.414997243153832E-5</v>
      </c>
      <c r="J1548" s="13">
        <v>2.2238000000000001E-2</v>
      </c>
      <c r="K1548" s="13">
        <f t="shared" si="123"/>
        <v>1.9626951300942613E-5</v>
      </c>
      <c r="L1548" s="58">
        <f t="shared" si="124"/>
        <v>0.72094602032556876</v>
      </c>
      <c r="M1548" s="13" t="s">
        <v>257</v>
      </c>
    </row>
    <row r="1549" spans="1:13" x14ac:dyDescent="0.15">
      <c r="A1549" s="13">
        <f t="shared" si="120"/>
        <v>-23.749999999999972</v>
      </c>
      <c r="B1549" s="13">
        <v>249.4</v>
      </c>
      <c r="C1549" s="13">
        <v>81060</v>
      </c>
      <c r="D1549" s="13">
        <v>1.0813999999999999</v>
      </c>
      <c r="E1549" s="13">
        <v>1041.1999999999998</v>
      </c>
      <c r="F1549" s="13">
        <v>742.72</v>
      </c>
      <c r="G1549" s="13">
        <f t="shared" si="121"/>
        <v>1.401874192158552</v>
      </c>
      <c r="H1549" s="58">
        <v>1.5475E-5</v>
      </c>
      <c r="I1549" s="58">
        <f t="shared" si="122"/>
        <v>1.431015350471611E-5</v>
      </c>
      <c r="J1549" s="13">
        <v>2.2349000000000001E-2</v>
      </c>
      <c r="K1549" s="13">
        <f t="shared" si="123"/>
        <v>1.9848951512818898E-5</v>
      </c>
      <c r="L1549" s="58">
        <f t="shared" si="124"/>
        <v>0.7209526153295448</v>
      </c>
      <c r="M1549" s="13" t="s">
        <v>257</v>
      </c>
    </row>
    <row r="1550" spans="1:13" x14ac:dyDescent="0.15">
      <c r="A1550" s="13">
        <f t="shared" si="120"/>
        <v>-22.20999999999998</v>
      </c>
      <c r="B1550" s="13">
        <v>250.94</v>
      </c>
      <c r="C1550" s="13">
        <v>81060</v>
      </c>
      <c r="D1550" s="13">
        <v>1.0748</v>
      </c>
      <c r="E1550" s="13">
        <v>1041.1999999999998</v>
      </c>
      <c r="F1550" s="13">
        <v>742.72</v>
      </c>
      <c r="G1550" s="13">
        <f t="shared" si="121"/>
        <v>1.401874192158552</v>
      </c>
      <c r="H1550" s="58">
        <v>1.5551999999999999E-5</v>
      </c>
      <c r="I1550" s="58">
        <f t="shared" si="122"/>
        <v>1.4469668775586156E-5</v>
      </c>
      <c r="J1550" s="13">
        <v>2.2460000000000001E-2</v>
      </c>
      <c r="K1550" s="13">
        <f t="shared" si="123"/>
        <v>2.0070025982730706E-5</v>
      </c>
      <c r="L1550" s="58">
        <f t="shared" si="124"/>
        <v>0.72095914514692772</v>
      </c>
      <c r="M1550" s="13" t="s">
        <v>257</v>
      </c>
    </row>
    <row r="1551" spans="1:13" x14ac:dyDescent="0.15">
      <c r="A1551" s="13">
        <f t="shared" si="120"/>
        <v>-20.659999999999968</v>
      </c>
      <c r="B1551" s="13">
        <v>252.49</v>
      </c>
      <c r="C1551" s="13">
        <v>81060</v>
      </c>
      <c r="D1551" s="13">
        <v>1.0682</v>
      </c>
      <c r="E1551" s="13">
        <v>1041.1999999999998</v>
      </c>
      <c r="F1551" s="13">
        <v>742.73</v>
      </c>
      <c r="G1551" s="13">
        <f t="shared" si="121"/>
        <v>1.4018553175447332</v>
      </c>
      <c r="H1551" s="58">
        <v>1.5628E-5</v>
      </c>
      <c r="I1551" s="58">
        <f t="shared" si="122"/>
        <v>1.4630219060101104E-5</v>
      </c>
      <c r="J1551" s="13">
        <v>2.257E-2</v>
      </c>
      <c r="K1551" s="13">
        <f t="shared" si="123"/>
        <v>2.0292933211236472E-5</v>
      </c>
      <c r="L1551" s="58">
        <f t="shared" si="124"/>
        <v>0.72095142224191389</v>
      </c>
      <c r="M1551" s="13" t="s">
        <v>257</v>
      </c>
    </row>
    <row r="1552" spans="1:13" x14ac:dyDescent="0.15">
      <c r="A1552" s="13">
        <f t="shared" si="120"/>
        <v>-19.119999999999976</v>
      </c>
      <c r="B1552" s="13">
        <v>254.03</v>
      </c>
      <c r="C1552" s="13">
        <v>81060</v>
      </c>
      <c r="D1552" s="13">
        <v>1.0616000000000001</v>
      </c>
      <c r="E1552" s="13">
        <v>1041.1999999999998</v>
      </c>
      <c r="F1552" s="13">
        <v>742.73</v>
      </c>
      <c r="G1552" s="13">
        <f t="shared" si="121"/>
        <v>1.4018553175447332</v>
      </c>
      <c r="H1552" s="58">
        <v>1.5705E-5</v>
      </c>
      <c r="I1552" s="58">
        <f t="shared" si="122"/>
        <v>1.4793707611152975E-5</v>
      </c>
      <c r="J1552" s="13">
        <v>2.2679999999999999E-2</v>
      </c>
      <c r="K1552" s="13">
        <f t="shared" si="123"/>
        <v>2.0518612081995703E-5</v>
      </c>
      <c r="L1552" s="58">
        <f t="shared" si="124"/>
        <v>0.72098968253968232</v>
      </c>
      <c r="M1552" s="13" t="s">
        <v>257</v>
      </c>
    </row>
    <row r="1553" spans="1:13" x14ac:dyDescent="0.15">
      <c r="A1553" s="13">
        <f t="shared" si="120"/>
        <v>-17.569999999999965</v>
      </c>
      <c r="B1553" s="13">
        <v>255.58</v>
      </c>
      <c r="C1553" s="13">
        <v>81060</v>
      </c>
      <c r="D1553" s="13">
        <v>1.0551999999999999</v>
      </c>
      <c r="E1553" s="13">
        <v>1041.0999999999999</v>
      </c>
      <c r="F1553" s="13">
        <v>742.73</v>
      </c>
      <c r="G1553" s="13">
        <f t="shared" si="121"/>
        <v>1.4017206791162331</v>
      </c>
      <c r="H1553" s="58">
        <v>1.5781E-5</v>
      </c>
      <c r="I1553" s="58">
        <f t="shared" si="122"/>
        <v>1.4955458680818804E-5</v>
      </c>
      <c r="J1553" s="13">
        <v>2.2790999999999999E-2</v>
      </c>
      <c r="K1553" s="13">
        <f t="shared" si="123"/>
        <v>2.0746084960438344E-5</v>
      </c>
      <c r="L1553" s="58">
        <f t="shared" si="124"/>
        <v>0.72088101004782579</v>
      </c>
      <c r="M1553" s="13" t="s">
        <v>257</v>
      </c>
    </row>
    <row r="1554" spans="1:13" x14ac:dyDescent="0.15">
      <c r="A1554" s="13">
        <f t="shared" si="120"/>
        <v>-16.029999999999973</v>
      </c>
      <c r="B1554" s="13">
        <v>257.12</v>
      </c>
      <c r="C1554" s="13">
        <v>81060</v>
      </c>
      <c r="D1554" s="13">
        <v>1.0488</v>
      </c>
      <c r="E1554" s="13">
        <v>1041.0999999999999</v>
      </c>
      <c r="F1554" s="13">
        <v>742.74</v>
      </c>
      <c r="G1554" s="13">
        <f t="shared" si="121"/>
        <v>1.4017018068233835</v>
      </c>
      <c r="H1554" s="58">
        <v>1.5857000000000001E-5</v>
      </c>
      <c r="I1554" s="58">
        <f t="shared" si="122"/>
        <v>1.5119183829138064E-5</v>
      </c>
      <c r="J1554" s="13">
        <v>2.29E-2</v>
      </c>
      <c r="K1554" s="13">
        <f t="shared" si="123"/>
        <v>2.0972507442217906E-5</v>
      </c>
      <c r="L1554" s="58">
        <f t="shared" si="124"/>
        <v>0.72090492139737983</v>
      </c>
      <c r="M1554" s="13" t="s">
        <v>257</v>
      </c>
    </row>
    <row r="1555" spans="1:13" x14ac:dyDescent="0.15">
      <c r="A1555" s="13">
        <f t="shared" si="120"/>
        <v>-14.479999999999961</v>
      </c>
      <c r="B1555" s="13">
        <v>258.67</v>
      </c>
      <c r="C1555" s="13">
        <v>81060</v>
      </c>
      <c r="D1555" s="13">
        <v>1.0426</v>
      </c>
      <c r="E1555" s="13">
        <v>1041.0999999999999</v>
      </c>
      <c r="F1555" s="13">
        <v>742.74</v>
      </c>
      <c r="G1555" s="13">
        <f t="shared" si="121"/>
        <v>1.4017018068233835</v>
      </c>
      <c r="H1555" s="58">
        <v>1.5931999999999999E-5</v>
      </c>
      <c r="I1555" s="58">
        <f t="shared" si="122"/>
        <v>1.5281028198733934E-5</v>
      </c>
      <c r="J1555" s="13">
        <v>2.3009999999999999E-2</v>
      </c>
      <c r="K1555" s="13">
        <f t="shared" si="123"/>
        <v>2.1198564438006895E-5</v>
      </c>
      <c r="L1555" s="58">
        <f t="shared" si="124"/>
        <v>0.72085202955236849</v>
      </c>
      <c r="M1555" s="13" t="s">
        <v>257</v>
      </c>
    </row>
    <row r="1556" spans="1:13" x14ac:dyDescent="0.15">
      <c r="A1556" s="13">
        <f t="shared" si="120"/>
        <v>-12.939999999999998</v>
      </c>
      <c r="B1556" s="13">
        <v>260.20999999999998</v>
      </c>
      <c r="C1556" s="13">
        <v>81060</v>
      </c>
      <c r="D1556" s="13">
        <v>1.0363</v>
      </c>
      <c r="E1556" s="13">
        <v>1041.0999999999999</v>
      </c>
      <c r="F1556" s="13">
        <v>742.75</v>
      </c>
      <c r="G1556" s="13">
        <f t="shared" si="121"/>
        <v>1.4016829350387074</v>
      </c>
      <c r="H1556" s="58">
        <v>1.6008E-5</v>
      </c>
      <c r="I1556" s="58">
        <f t="shared" si="122"/>
        <v>1.5447264305702981E-5</v>
      </c>
      <c r="J1556" s="13">
        <v>2.3119000000000001E-2</v>
      </c>
      <c r="K1556" s="13">
        <f t="shared" si="123"/>
        <v>2.1428466890098993E-5</v>
      </c>
      <c r="L1556" s="58">
        <f t="shared" si="124"/>
        <v>0.72087585103161889</v>
      </c>
      <c r="M1556" s="13" t="s">
        <v>257</v>
      </c>
    </row>
    <row r="1557" spans="1:13" x14ac:dyDescent="0.15">
      <c r="A1557" s="13">
        <f t="shared" si="120"/>
        <v>-11.389999999999986</v>
      </c>
      <c r="B1557" s="13">
        <v>261.76</v>
      </c>
      <c r="C1557" s="13">
        <v>81060</v>
      </c>
      <c r="D1557" s="13">
        <v>1.0302</v>
      </c>
      <c r="E1557" s="13">
        <v>1041.0999999999999</v>
      </c>
      <c r="F1557" s="13">
        <v>742.75</v>
      </c>
      <c r="G1557" s="13">
        <f t="shared" si="121"/>
        <v>1.4016829350387074</v>
      </c>
      <c r="H1557" s="58">
        <v>1.6082999999999998E-5</v>
      </c>
      <c r="I1557" s="58">
        <f t="shared" si="122"/>
        <v>1.5611531741409432E-5</v>
      </c>
      <c r="J1557" s="13">
        <v>2.3227999999999999E-2</v>
      </c>
      <c r="K1557" s="13">
        <f t="shared" si="123"/>
        <v>2.1656976502963679E-5</v>
      </c>
      <c r="L1557" s="58">
        <f t="shared" si="124"/>
        <v>0.7208546280351299</v>
      </c>
      <c r="M1557" s="13" t="s">
        <v>257</v>
      </c>
    </row>
    <row r="1558" spans="1:13" x14ac:dyDescent="0.15">
      <c r="A1558" s="13">
        <f t="shared" si="120"/>
        <v>-9.8499999999999659</v>
      </c>
      <c r="B1558" s="13">
        <v>263.3</v>
      </c>
      <c r="C1558" s="13">
        <v>81060</v>
      </c>
      <c r="D1558" s="13">
        <v>1.0241</v>
      </c>
      <c r="E1558" s="13">
        <v>1041.0999999999999</v>
      </c>
      <c r="F1558" s="13">
        <v>742.76</v>
      </c>
      <c r="G1558" s="13">
        <f t="shared" si="121"/>
        <v>1.4016640637621842</v>
      </c>
      <c r="H1558" s="58">
        <v>1.6158E-5</v>
      </c>
      <c r="I1558" s="58">
        <f t="shared" si="122"/>
        <v>1.577775607850796E-5</v>
      </c>
      <c r="J1558" s="13">
        <v>2.3337E-2</v>
      </c>
      <c r="K1558" s="13">
        <f t="shared" si="123"/>
        <v>2.1888208327796879E-5</v>
      </c>
      <c r="L1558" s="58">
        <f t="shared" si="124"/>
        <v>0.7208336032909114</v>
      </c>
      <c r="M1558" s="13" t="s">
        <v>257</v>
      </c>
    </row>
    <row r="1559" spans="1:13" x14ac:dyDescent="0.15">
      <c r="A1559" s="13">
        <f t="shared" si="120"/>
        <v>-8.2999999999999545</v>
      </c>
      <c r="B1559" s="13">
        <v>264.85000000000002</v>
      </c>
      <c r="C1559" s="13">
        <v>81060</v>
      </c>
      <c r="D1559" s="13">
        <v>1.0182</v>
      </c>
      <c r="E1559" s="13">
        <v>1041</v>
      </c>
      <c r="F1559" s="13">
        <v>742.7700000000001</v>
      </c>
      <c r="G1559" s="13">
        <f t="shared" si="121"/>
        <v>1.4015105618159052</v>
      </c>
      <c r="H1559" s="58">
        <v>1.6232999999999999E-5</v>
      </c>
      <c r="I1559" s="58">
        <f t="shared" si="122"/>
        <v>1.5942840306423098E-5</v>
      </c>
      <c r="J1559" s="13">
        <v>2.3445000000000001E-2</v>
      </c>
      <c r="K1559" s="13">
        <f t="shared" si="123"/>
        <v>2.211904717428111E-5</v>
      </c>
      <c r="L1559" s="58">
        <f t="shared" si="124"/>
        <v>0.7207742802303263</v>
      </c>
      <c r="M1559" s="13" t="s">
        <v>257</v>
      </c>
    </row>
    <row r="1560" spans="1:13" x14ac:dyDescent="0.15">
      <c r="A1560" s="13">
        <f t="shared" si="120"/>
        <v>-6.7599999999999909</v>
      </c>
      <c r="B1560" s="13">
        <v>266.39</v>
      </c>
      <c r="C1560" s="13">
        <v>81060</v>
      </c>
      <c r="D1560" s="13">
        <v>1.0122</v>
      </c>
      <c r="E1560" s="13">
        <v>1041</v>
      </c>
      <c r="F1560" s="13">
        <v>742.78</v>
      </c>
      <c r="G1560" s="13">
        <f t="shared" si="121"/>
        <v>1.4014916933681576</v>
      </c>
      <c r="H1560" s="58">
        <v>1.6308E-5</v>
      </c>
      <c r="I1560" s="58">
        <f t="shared" si="122"/>
        <v>1.6111440426793125E-5</v>
      </c>
      <c r="J1560" s="13">
        <v>2.3553999999999999E-2</v>
      </c>
      <c r="K1560" s="13">
        <f t="shared" si="123"/>
        <v>2.2353606841870202E-5</v>
      </c>
      <c r="L1560" s="58">
        <f t="shared" si="124"/>
        <v>0.72075350258979376</v>
      </c>
      <c r="M1560" s="13" t="s">
        <v>257</v>
      </c>
    </row>
    <row r="1561" spans="1:13" x14ac:dyDescent="0.15">
      <c r="A1561" s="13">
        <f t="shared" si="120"/>
        <v>-5.2099999999999795</v>
      </c>
      <c r="B1561" s="13">
        <v>267.94</v>
      </c>
      <c r="C1561" s="13">
        <v>81060</v>
      </c>
      <c r="D1561" s="13">
        <v>1.0064</v>
      </c>
      <c r="E1561" s="13">
        <v>1041</v>
      </c>
      <c r="F1561" s="13">
        <v>742.78</v>
      </c>
      <c r="G1561" s="13">
        <f t="shared" si="121"/>
        <v>1.4014916933681576</v>
      </c>
      <c r="H1561" s="58">
        <v>1.6382999999999999E-5</v>
      </c>
      <c r="I1561" s="58">
        <f t="shared" si="122"/>
        <v>1.6278815580286167E-5</v>
      </c>
      <c r="J1561" s="13">
        <v>2.3661999999999999E-2</v>
      </c>
      <c r="K1561" s="13">
        <f t="shared" si="123"/>
        <v>2.2585519915575857E-5</v>
      </c>
      <c r="L1561" s="58">
        <f t="shared" si="124"/>
        <v>0.7207633758769334</v>
      </c>
      <c r="M1561" s="13" t="s">
        <v>257</v>
      </c>
    </row>
    <row r="1562" spans="1:13" x14ac:dyDescent="0.15">
      <c r="A1562" s="13">
        <f t="shared" si="120"/>
        <v>-3.6699999999999591</v>
      </c>
      <c r="B1562" s="13">
        <v>269.48</v>
      </c>
      <c r="C1562" s="13">
        <v>81060</v>
      </c>
      <c r="D1562" s="13">
        <v>1.0005999999999999</v>
      </c>
      <c r="E1562" s="13">
        <v>1041</v>
      </c>
      <c r="F1562" s="13">
        <v>742.79</v>
      </c>
      <c r="G1562" s="13">
        <f t="shared" si="121"/>
        <v>1.4014728254284523</v>
      </c>
      <c r="H1562" s="58">
        <v>1.6456999999999998E-5</v>
      </c>
      <c r="I1562" s="58">
        <f t="shared" si="122"/>
        <v>1.644713172096742E-5</v>
      </c>
      <c r="J1562" s="13">
        <v>2.3769999999999999E-2</v>
      </c>
      <c r="K1562" s="13">
        <f t="shared" si="123"/>
        <v>2.2820121567789396E-5</v>
      </c>
      <c r="L1562" s="58">
        <f t="shared" si="124"/>
        <v>0.72072936474547744</v>
      </c>
      <c r="M1562" s="13" t="s">
        <v>257</v>
      </c>
    </row>
    <row r="1563" spans="1:13" x14ac:dyDescent="0.15">
      <c r="A1563" s="13">
        <f t="shared" si="120"/>
        <v>-2.1200000000000045</v>
      </c>
      <c r="B1563" s="13">
        <v>271.02999999999997</v>
      </c>
      <c r="C1563" s="13">
        <v>81060</v>
      </c>
      <c r="D1563" s="13">
        <v>0.99487999999999999</v>
      </c>
      <c r="E1563" s="13">
        <v>1041</v>
      </c>
      <c r="F1563" s="13">
        <v>742.80000000000007</v>
      </c>
      <c r="G1563" s="13">
        <f t="shared" si="121"/>
        <v>1.4014539579967689</v>
      </c>
      <c r="H1563" s="58">
        <v>1.6532E-5</v>
      </c>
      <c r="I1563" s="58">
        <f t="shared" si="122"/>
        <v>1.661707944676745E-5</v>
      </c>
      <c r="J1563" s="13">
        <v>2.3876999999999999E-2</v>
      </c>
      <c r="K1563" s="13">
        <f t="shared" si="123"/>
        <v>2.3054639176213334E-5</v>
      </c>
      <c r="L1563" s="58">
        <f t="shared" si="124"/>
        <v>0.72076944339741178</v>
      </c>
      <c r="M1563" s="13" t="s">
        <v>257</v>
      </c>
    </row>
    <row r="1564" spans="1:13" x14ac:dyDescent="0.15">
      <c r="A1564" s="13">
        <f t="shared" si="120"/>
        <v>-0.57999999999998408</v>
      </c>
      <c r="B1564" s="13">
        <v>272.57</v>
      </c>
      <c r="C1564" s="13">
        <v>81060</v>
      </c>
      <c r="D1564" s="13">
        <v>0.98921999999999999</v>
      </c>
      <c r="E1564" s="13">
        <v>1041</v>
      </c>
      <c r="F1564" s="13">
        <v>742.81</v>
      </c>
      <c r="G1564" s="13">
        <f t="shared" si="121"/>
        <v>1.4014350910730875</v>
      </c>
      <c r="H1564" s="58">
        <v>1.6606E-5</v>
      </c>
      <c r="I1564" s="58">
        <f t="shared" si="122"/>
        <v>1.6786963466165263E-5</v>
      </c>
      <c r="J1564" s="13">
        <v>2.3983999999999998E-2</v>
      </c>
      <c r="K1564" s="13">
        <f t="shared" si="123"/>
        <v>2.329045632572348E-5</v>
      </c>
      <c r="L1564" s="58">
        <f t="shared" si="124"/>
        <v>0.7207657605070048</v>
      </c>
      <c r="M1564" s="13" t="s">
        <v>257</v>
      </c>
    </row>
    <row r="1565" spans="1:13" x14ac:dyDescent="0.15">
      <c r="A1565" s="13">
        <f t="shared" si="120"/>
        <v>0.97000000000002728</v>
      </c>
      <c r="B1565" s="13">
        <v>274.12</v>
      </c>
      <c r="C1565" s="13">
        <v>81060</v>
      </c>
      <c r="D1565" s="13">
        <v>0.98363</v>
      </c>
      <c r="E1565" s="13">
        <v>1041</v>
      </c>
      <c r="F1565" s="13">
        <v>742.82</v>
      </c>
      <c r="G1565" s="13">
        <f t="shared" si="121"/>
        <v>1.4014162246573867</v>
      </c>
      <c r="H1565" s="58">
        <v>1.668E-5</v>
      </c>
      <c r="I1565" s="58">
        <f t="shared" si="122"/>
        <v>1.6957595843965717E-5</v>
      </c>
      <c r="J1565" s="13">
        <v>2.4091000000000001E-2</v>
      </c>
      <c r="K1565" s="13">
        <f t="shared" si="123"/>
        <v>2.3527313104961456E-5</v>
      </c>
      <c r="L1565" s="58">
        <f t="shared" si="124"/>
        <v>0.72076211033165904</v>
      </c>
      <c r="M1565" s="13" t="s">
        <v>257</v>
      </c>
    </row>
    <row r="1566" spans="1:13" x14ac:dyDescent="0.15">
      <c r="A1566" s="13">
        <f t="shared" si="120"/>
        <v>2.5100000000000477</v>
      </c>
      <c r="B1566" s="13">
        <v>275.66000000000003</v>
      </c>
      <c r="C1566" s="13">
        <v>81060</v>
      </c>
      <c r="D1566" s="13">
        <v>0.97809999999999997</v>
      </c>
      <c r="E1566" s="13">
        <v>1041</v>
      </c>
      <c r="F1566" s="13">
        <v>742.83999999999992</v>
      </c>
      <c r="G1566" s="13">
        <f t="shared" si="121"/>
        <v>1.4013784933498468</v>
      </c>
      <c r="H1566" s="58">
        <v>1.6753E-5</v>
      </c>
      <c r="I1566" s="58">
        <f t="shared" si="122"/>
        <v>1.712810551068398E-5</v>
      </c>
      <c r="J1566" s="13">
        <v>2.4198000000000001E-2</v>
      </c>
      <c r="K1566" s="13">
        <f t="shared" si="123"/>
        <v>2.3765419458474895E-5</v>
      </c>
      <c r="L1566" s="58">
        <f t="shared" si="124"/>
        <v>0.72071547235308708</v>
      </c>
      <c r="M1566" s="13" t="s">
        <v>257</v>
      </c>
    </row>
    <row r="1567" spans="1:13" x14ac:dyDescent="0.15">
      <c r="A1567" s="13">
        <f t="shared" si="120"/>
        <v>4.0600000000000023</v>
      </c>
      <c r="B1567" s="13">
        <v>277.20999999999998</v>
      </c>
      <c r="C1567" s="13">
        <v>81060</v>
      </c>
      <c r="D1567" s="13">
        <v>0.97263999999999995</v>
      </c>
      <c r="E1567" s="13">
        <v>1041</v>
      </c>
      <c r="F1567" s="13">
        <v>742.85</v>
      </c>
      <c r="G1567" s="13">
        <f t="shared" si="121"/>
        <v>1.4013596284579659</v>
      </c>
      <c r="H1567" s="58">
        <v>1.6827E-5</v>
      </c>
      <c r="I1567" s="58">
        <f t="shared" si="122"/>
        <v>1.7300337226517521E-5</v>
      </c>
      <c r="J1567" s="13">
        <v>2.4305E-2</v>
      </c>
      <c r="K1567" s="13">
        <f t="shared" si="123"/>
        <v>2.4004505834877602E-5</v>
      </c>
      <c r="L1567" s="58">
        <f t="shared" si="124"/>
        <v>0.72071207570458762</v>
      </c>
      <c r="M1567" s="13" t="s">
        <v>257</v>
      </c>
    </row>
    <row r="1568" spans="1:13" x14ac:dyDescent="0.15">
      <c r="A1568" s="13">
        <f t="shared" si="120"/>
        <v>5.6000000000000227</v>
      </c>
      <c r="B1568" s="13">
        <v>278.75</v>
      </c>
      <c r="C1568" s="13">
        <v>81060</v>
      </c>
      <c r="D1568" s="13">
        <v>0.96723000000000003</v>
      </c>
      <c r="E1568" s="13">
        <v>1041</v>
      </c>
      <c r="F1568" s="13">
        <v>742.86</v>
      </c>
      <c r="G1568" s="13">
        <f t="shared" si="121"/>
        <v>1.4013407640739843</v>
      </c>
      <c r="H1568" s="58">
        <v>1.6901E-5</v>
      </c>
      <c r="I1568" s="58">
        <f t="shared" si="122"/>
        <v>1.7473610206465886E-5</v>
      </c>
      <c r="J1568" s="13">
        <v>2.4410999999999999E-2</v>
      </c>
      <c r="K1568" s="13">
        <f t="shared" si="123"/>
        <v>2.4244045080635358E-5</v>
      </c>
      <c r="L1568" s="58">
        <f t="shared" si="124"/>
        <v>0.72073823276391791</v>
      </c>
      <c r="M1568" s="13" t="s">
        <v>257</v>
      </c>
    </row>
    <row r="1569" spans="1:13" x14ac:dyDescent="0.15">
      <c r="A1569" s="13">
        <f t="shared" si="120"/>
        <v>7.1500000000000341</v>
      </c>
      <c r="B1569" s="13">
        <v>280.3</v>
      </c>
      <c r="C1569" s="13">
        <v>81060</v>
      </c>
      <c r="D1569" s="13">
        <v>0.96189000000000002</v>
      </c>
      <c r="E1569" s="13">
        <v>1041</v>
      </c>
      <c r="F1569" s="13">
        <v>742.87</v>
      </c>
      <c r="G1569" s="13">
        <f t="shared" si="121"/>
        <v>1.4013219001978812</v>
      </c>
      <c r="H1569" s="58">
        <v>1.6974E-5</v>
      </c>
      <c r="I1569" s="58">
        <f t="shared" si="122"/>
        <v>1.764650843651561E-5</v>
      </c>
      <c r="J1569" s="13">
        <v>2.4517000000000001E-2</v>
      </c>
      <c r="K1569" s="13">
        <f t="shared" si="123"/>
        <v>2.4484497074977938E-5</v>
      </c>
      <c r="L1569" s="58">
        <f t="shared" si="124"/>
        <v>0.72072170330790886</v>
      </c>
      <c r="M1569" s="13" t="s">
        <v>257</v>
      </c>
    </row>
    <row r="1570" spans="1:13" x14ac:dyDescent="0.15">
      <c r="A1570" s="13">
        <f t="shared" si="120"/>
        <v>8.6899999999999977</v>
      </c>
      <c r="B1570" s="13">
        <v>281.83999999999997</v>
      </c>
      <c r="C1570" s="13">
        <v>81060</v>
      </c>
      <c r="D1570" s="13">
        <v>0.95660000000000001</v>
      </c>
      <c r="E1570" s="13">
        <v>1041</v>
      </c>
      <c r="F1570" s="13">
        <v>742.8900000000001</v>
      </c>
      <c r="G1570" s="13">
        <f t="shared" si="121"/>
        <v>1.4012841739692281</v>
      </c>
      <c r="H1570" s="58">
        <v>1.7047000000000001E-5</v>
      </c>
      <c r="I1570" s="58">
        <f t="shared" si="122"/>
        <v>1.7820405603177922E-5</v>
      </c>
      <c r="J1570" s="13">
        <v>2.4622999999999999E-2</v>
      </c>
      <c r="K1570" s="13">
        <f t="shared" si="123"/>
        <v>2.4726341270706793E-5</v>
      </c>
      <c r="L1570" s="58">
        <f t="shared" si="124"/>
        <v>0.72070531616781064</v>
      </c>
      <c r="M1570" s="13" t="s">
        <v>257</v>
      </c>
    </row>
    <row r="1571" spans="1:13" x14ac:dyDescent="0.15">
      <c r="A1571" s="13">
        <f t="shared" si="120"/>
        <v>10.240000000000009</v>
      </c>
      <c r="B1571" s="13">
        <v>283.39</v>
      </c>
      <c r="C1571" s="13">
        <v>81060</v>
      </c>
      <c r="D1571" s="13">
        <v>0.95138</v>
      </c>
      <c r="E1571" s="13">
        <v>1041</v>
      </c>
      <c r="F1571" s="13">
        <v>742.9</v>
      </c>
      <c r="G1571" s="13">
        <f t="shared" si="121"/>
        <v>1.4012653116166376</v>
      </c>
      <c r="H1571" s="58">
        <v>1.7119999999999999E-5</v>
      </c>
      <c r="I1571" s="58">
        <f t="shared" si="122"/>
        <v>1.7994912653198509E-5</v>
      </c>
      <c r="J1571" s="13">
        <v>2.4729000000000001E-2</v>
      </c>
      <c r="K1571" s="13">
        <f t="shared" si="123"/>
        <v>2.496903784782706E-5</v>
      </c>
      <c r="L1571" s="58">
        <f t="shared" si="124"/>
        <v>0.72068906951352651</v>
      </c>
      <c r="M1571" s="13" t="s">
        <v>257</v>
      </c>
    </row>
    <row r="1572" spans="1:13" x14ac:dyDescent="0.15">
      <c r="A1572" s="13">
        <f t="shared" si="120"/>
        <v>11.78000000000003</v>
      </c>
      <c r="B1572" s="13">
        <v>284.93</v>
      </c>
      <c r="C1572" s="13">
        <v>81060</v>
      </c>
      <c r="D1572" s="13">
        <v>0.94621</v>
      </c>
      <c r="E1572" s="13">
        <v>1041</v>
      </c>
      <c r="F1572" s="13">
        <v>742.92000000000007</v>
      </c>
      <c r="G1572" s="13">
        <f t="shared" si="121"/>
        <v>1.4012275884348246</v>
      </c>
      <c r="H1572" s="58">
        <v>1.7193E-5</v>
      </c>
      <c r="I1572" s="58">
        <f t="shared" si="122"/>
        <v>1.8170385009670159E-5</v>
      </c>
      <c r="J1572" s="13">
        <v>2.4834999999999999E-2</v>
      </c>
      <c r="K1572" s="13">
        <f t="shared" si="123"/>
        <v>2.5213079967209491E-5</v>
      </c>
      <c r="L1572" s="58">
        <f t="shared" si="124"/>
        <v>0.72067296154620486</v>
      </c>
      <c r="M1572" s="13" t="s">
        <v>257</v>
      </c>
    </row>
    <row r="1573" spans="1:13" x14ac:dyDescent="0.15">
      <c r="A1573" s="13">
        <f t="shared" si="120"/>
        <v>13.330000000000041</v>
      </c>
      <c r="B1573" s="13">
        <v>286.48</v>
      </c>
      <c r="C1573" s="13">
        <v>81060</v>
      </c>
      <c r="D1573" s="13">
        <v>0.94108999999999998</v>
      </c>
      <c r="E1573" s="13">
        <v>1041</v>
      </c>
      <c r="F1573" s="13">
        <v>742.94</v>
      </c>
      <c r="G1573" s="13">
        <f t="shared" si="121"/>
        <v>1.4011898672840335</v>
      </c>
      <c r="H1573" s="58">
        <v>1.7265000000000002E-5</v>
      </c>
      <c r="I1573" s="58">
        <f t="shared" si="122"/>
        <v>1.8345748015598936E-5</v>
      </c>
      <c r="J1573" s="13">
        <v>2.494E-2</v>
      </c>
      <c r="K1573" s="13">
        <f t="shared" si="123"/>
        <v>2.5457430159801314E-5</v>
      </c>
      <c r="L1573" s="58">
        <f t="shared" si="124"/>
        <v>0.7206441459502807</v>
      </c>
      <c r="M1573" s="13" t="s">
        <v>257</v>
      </c>
    </row>
    <row r="1574" spans="1:13" x14ac:dyDescent="0.15">
      <c r="A1574" s="13">
        <f t="shared" si="120"/>
        <v>14.870000000000005</v>
      </c>
      <c r="B1574" s="13">
        <v>288.02</v>
      </c>
      <c r="C1574" s="13">
        <v>81060</v>
      </c>
      <c r="D1574" s="13">
        <v>0.93603000000000003</v>
      </c>
      <c r="E1574" s="13">
        <v>1041</v>
      </c>
      <c r="F1574" s="13">
        <v>742.95</v>
      </c>
      <c r="G1574" s="13">
        <f t="shared" si="121"/>
        <v>1.4011710074702199</v>
      </c>
      <c r="H1574" s="58">
        <v>1.7337999999999999E-5</v>
      </c>
      <c r="I1574" s="58">
        <f t="shared" si="122"/>
        <v>1.8522910590472525E-5</v>
      </c>
      <c r="J1574" s="13">
        <v>2.5045000000000001E-2</v>
      </c>
      <c r="K1574" s="13">
        <f t="shared" si="123"/>
        <v>2.5702806002373363E-5</v>
      </c>
      <c r="L1574" s="58">
        <f t="shared" si="124"/>
        <v>0.72065713715312418</v>
      </c>
      <c r="M1574" s="13" t="s">
        <v>257</v>
      </c>
    </row>
    <row r="1575" spans="1:13" x14ac:dyDescent="0.15">
      <c r="A1575" s="13">
        <f t="shared" si="120"/>
        <v>16.420000000000016</v>
      </c>
      <c r="B1575" s="13">
        <v>289.57</v>
      </c>
      <c r="C1575" s="13">
        <v>81060</v>
      </c>
      <c r="D1575" s="13">
        <v>0.93103000000000002</v>
      </c>
      <c r="E1575" s="13">
        <v>1041</v>
      </c>
      <c r="F1575" s="13">
        <v>742.97</v>
      </c>
      <c r="G1575" s="13">
        <f t="shared" si="121"/>
        <v>1.4011332893656541</v>
      </c>
      <c r="H1575" s="58">
        <v>1.7410000000000001E-5</v>
      </c>
      <c r="I1575" s="58">
        <f t="shared" si="122"/>
        <v>1.8699719665316908E-5</v>
      </c>
      <c r="J1575" s="13">
        <v>2.5149999999999999E-2</v>
      </c>
      <c r="K1575" s="13">
        <f t="shared" si="123"/>
        <v>2.5949176778101301E-5</v>
      </c>
      <c r="L1575" s="58">
        <f t="shared" si="124"/>
        <v>0.72062862823061635</v>
      </c>
      <c r="M1575" s="13" t="s">
        <v>257</v>
      </c>
    </row>
    <row r="1576" spans="1:13" x14ac:dyDescent="0.15">
      <c r="A1576" s="13">
        <f t="shared" si="120"/>
        <v>17.960000000000036</v>
      </c>
      <c r="B1576" s="13">
        <v>291.11</v>
      </c>
      <c r="C1576" s="13">
        <v>81060</v>
      </c>
      <c r="D1576" s="13">
        <v>0.92606999999999995</v>
      </c>
      <c r="E1576" s="13">
        <v>1041</v>
      </c>
      <c r="F1576" s="13">
        <v>742.99</v>
      </c>
      <c r="G1576" s="13">
        <f t="shared" si="121"/>
        <v>1.4010955732916996</v>
      </c>
      <c r="H1576" s="58">
        <v>1.7482E-5</v>
      </c>
      <c r="I1576" s="58">
        <f t="shared" si="122"/>
        <v>1.887762264191692E-5</v>
      </c>
      <c r="J1576" s="13">
        <v>2.5253999999999999E-2</v>
      </c>
      <c r="K1576" s="13">
        <f t="shared" si="123"/>
        <v>2.6196039170080351E-5</v>
      </c>
      <c r="L1576" s="58">
        <f t="shared" si="124"/>
        <v>0.72062889047279644</v>
      </c>
      <c r="M1576" s="13" t="s">
        <v>257</v>
      </c>
    </row>
    <row r="1577" spans="1:13" x14ac:dyDescent="0.15">
      <c r="A1577" s="13">
        <f t="shared" si="120"/>
        <v>19.510000000000048</v>
      </c>
      <c r="B1577" s="13">
        <v>292.66000000000003</v>
      </c>
      <c r="C1577" s="13">
        <v>81060</v>
      </c>
      <c r="D1577" s="13">
        <v>0.92117000000000004</v>
      </c>
      <c r="E1577" s="13">
        <v>1041</v>
      </c>
      <c r="F1577" s="13">
        <v>743.01</v>
      </c>
      <c r="G1577" s="13">
        <f t="shared" si="121"/>
        <v>1.4010578592481933</v>
      </c>
      <c r="H1577" s="58">
        <v>1.7554000000000002E-5</v>
      </c>
      <c r="I1577" s="58">
        <f t="shared" si="122"/>
        <v>1.9056200267051686E-5</v>
      </c>
      <c r="J1577" s="13">
        <v>2.5359E-2</v>
      </c>
      <c r="K1577" s="13">
        <f t="shared" si="123"/>
        <v>2.6444880475428457E-5</v>
      </c>
      <c r="L1577" s="58">
        <f t="shared" si="124"/>
        <v>0.72060073346740816</v>
      </c>
      <c r="M1577" s="13" t="s">
        <v>257</v>
      </c>
    </row>
    <row r="1578" spans="1:13" x14ac:dyDescent="0.15">
      <c r="A1578" s="13">
        <f t="shared" si="120"/>
        <v>21.050000000000011</v>
      </c>
      <c r="B1578" s="13">
        <v>294.2</v>
      </c>
      <c r="C1578" s="13">
        <v>81060</v>
      </c>
      <c r="D1578" s="13">
        <v>0.91632999999999998</v>
      </c>
      <c r="E1578" s="13">
        <v>1041</v>
      </c>
      <c r="F1578" s="13">
        <v>743.03</v>
      </c>
      <c r="G1578" s="13">
        <f t="shared" si="121"/>
        <v>1.4010201472349704</v>
      </c>
      <c r="H1578" s="58">
        <v>1.7626E-5</v>
      </c>
      <c r="I1578" s="58">
        <f t="shared" si="122"/>
        <v>1.923542828456997E-5</v>
      </c>
      <c r="J1578" s="13">
        <v>2.5463E-2</v>
      </c>
      <c r="K1578" s="13">
        <f t="shared" si="123"/>
        <v>2.6693586902176167E-5</v>
      </c>
      <c r="L1578" s="58">
        <f t="shared" si="124"/>
        <v>0.72060110748929818</v>
      </c>
      <c r="M1578" s="13" t="s">
        <v>257</v>
      </c>
    </row>
    <row r="1579" spans="1:13" x14ac:dyDescent="0.15">
      <c r="A1579" s="13">
        <f t="shared" si="120"/>
        <v>22.600000000000023</v>
      </c>
      <c r="B1579" s="13">
        <v>295.75</v>
      </c>
      <c r="C1579" s="13">
        <v>81060</v>
      </c>
      <c r="D1579" s="13">
        <v>0.91152999999999995</v>
      </c>
      <c r="E1579" s="13">
        <v>1041</v>
      </c>
      <c r="F1579" s="13">
        <v>743.05</v>
      </c>
      <c r="G1579" s="13">
        <f t="shared" si="121"/>
        <v>1.4009824372518673</v>
      </c>
      <c r="H1579" s="58">
        <v>1.7697999999999999E-5</v>
      </c>
      <c r="I1579" s="58">
        <f t="shared" si="122"/>
        <v>1.9415707656357991E-5</v>
      </c>
      <c r="J1579" s="13">
        <v>2.5566999999999999E-2</v>
      </c>
      <c r="K1579" s="13">
        <f t="shared" si="123"/>
        <v>2.6943752179952102E-5</v>
      </c>
      <c r="L1579" s="58">
        <f t="shared" si="124"/>
        <v>0.72060147846833811</v>
      </c>
      <c r="M1579" s="13" t="s">
        <v>257</v>
      </c>
    </row>
    <row r="1580" spans="1:13" x14ac:dyDescent="0.15">
      <c r="A1580" s="13">
        <f t="shared" si="120"/>
        <v>24.140000000000043</v>
      </c>
      <c r="B1580" s="13">
        <v>297.29000000000002</v>
      </c>
      <c r="C1580" s="13">
        <v>81060</v>
      </c>
      <c r="D1580" s="13">
        <v>0.90678000000000003</v>
      </c>
      <c r="E1580" s="13">
        <v>1041</v>
      </c>
      <c r="F1580" s="13">
        <v>743.07</v>
      </c>
      <c r="G1580" s="13">
        <f t="shared" si="121"/>
        <v>1.40094472929872</v>
      </c>
      <c r="H1580" s="58">
        <v>1.7768999999999999E-5</v>
      </c>
      <c r="I1580" s="58">
        <f t="shared" si="122"/>
        <v>1.9595712300668296E-5</v>
      </c>
      <c r="J1580" s="13">
        <v>2.5670999999999999E-2</v>
      </c>
      <c r="K1580" s="13">
        <f t="shared" si="123"/>
        <v>2.7195066458360783E-5</v>
      </c>
      <c r="L1580" s="58">
        <f t="shared" si="124"/>
        <v>0.72056129484632458</v>
      </c>
      <c r="M1580" s="13" t="s">
        <v>257</v>
      </c>
    </row>
    <row r="1581" spans="1:13" x14ac:dyDescent="0.15">
      <c r="A1581" s="13">
        <f t="shared" si="120"/>
        <v>25.689999999999998</v>
      </c>
      <c r="B1581" s="13">
        <v>298.83999999999997</v>
      </c>
      <c r="C1581" s="13">
        <v>81060</v>
      </c>
      <c r="D1581" s="13">
        <v>0.90208999999999995</v>
      </c>
      <c r="E1581" s="13">
        <v>1041</v>
      </c>
      <c r="F1581" s="13">
        <v>743.1</v>
      </c>
      <c r="G1581" s="13">
        <f t="shared" si="121"/>
        <v>1.4008881711748082</v>
      </c>
      <c r="H1581" s="58">
        <v>1.7841000000000001E-5</v>
      </c>
      <c r="I1581" s="58">
        <f t="shared" si="122"/>
        <v>1.9777405802081835E-5</v>
      </c>
      <c r="J1581" s="13">
        <v>2.5773999999999998E-2</v>
      </c>
      <c r="K1581" s="13">
        <f t="shared" si="123"/>
        <v>2.7446136956223412E-5</v>
      </c>
      <c r="L1581" s="58">
        <f t="shared" si="124"/>
        <v>0.72058978039885169</v>
      </c>
      <c r="M1581" s="13" t="s">
        <v>257</v>
      </c>
    </row>
    <row r="1582" spans="1:13" x14ac:dyDescent="0.15">
      <c r="A1582" s="13">
        <f t="shared" si="120"/>
        <v>27.230000000000018</v>
      </c>
      <c r="B1582" s="13">
        <v>300.38</v>
      </c>
      <c r="C1582" s="13">
        <v>81060</v>
      </c>
      <c r="D1582" s="13">
        <v>0.89744000000000002</v>
      </c>
      <c r="E1582" s="13">
        <v>1041</v>
      </c>
      <c r="F1582" s="13">
        <v>743.12</v>
      </c>
      <c r="G1582" s="13">
        <f t="shared" si="121"/>
        <v>1.4008504682958338</v>
      </c>
      <c r="H1582" s="58">
        <v>1.7912000000000001E-5</v>
      </c>
      <c r="I1582" s="58">
        <f t="shared" si="122"/>
        <v>1.9958994473168122E-5</v>
      </c>
      <c r="J1582" s="13">
        <v>2.5878000000000002E-2</v>
      </c>
      <c r="K1582" s="13">
        <f t="shared" si="123"/>
        <v>2.7699667526921278E-5</v>
      </c>
      <c r="L1582" s="58">
        <f t="shared" si="124"/>
        <v>0.72054996522142356</v>
      </c>
      <c r="M1582" s="13" t="s">
        <v>257</v>
      </c>
    </row>
    <row r="1583" spans="1:13" x14ac:dyDescent="0.15">
      <c r="A1583" s="13">
        <f t="shared" si="120"/>
        <v>28.78000000000003</v>
      </c>
      <c r="B1583" s="13">
        <v>301.93</v>
      </c>
      <c r="C1583" s="13">
        <v>81060</v>
      </c>
      <c r="D1583" s="13">
        <v>0.89283999999999997</v>
      </c>
      <c r="E1583" s="13">
        <v>1041</v>
      </c>
      <c r="F1583" s="13">
        <v>743.15</v>
      </c>
      <c r="G1583" s="13">
        <f t="shared" si="121"/>
        <v>1.4007939177824127</v>
      </c>
      <c r="H1583" s="58">
        <v>1.7983E-5</v>
      </c>
      <c r="I1583" s="58">
        <f t="shared" si="122"/>
        <v>2.0141346713856907E-5</v>
      </c>
      <c r="J1583" s="13">
        <v>2.5981000000000001E-2</v>
      </c>
      <c r="K1583" s="13">
        <f t="shared" si="123"/>
        <v>2.7953197604371913E-5</v>
      </c>
      <c r="L1583" s="58">
        <f t="shared" si="124"/>
        <v>0.72053820099303334</v>
      </c>
      <c r="M1583" s="13" t="s">
        <v>257</v>
      </c>
    </row>
    <row r="1584" spans="1:13" x14ac:dyDescent="0.15">
      <c r="A1584" s="13">
        <f t="shared" si="120"/>
        <v>30.32000000000005</v>
      </c>
      <c r="B1584" s="13">
        <v>303.47000000000003</v>
      </c>
      <c r="C1584" s="13">
        <v>81060</v>
      </c>
      <c r="D1584" s="13">
        <v>0.88827999999999996</v>
      </c>
      <c r="E1584" s="13">
        <v>1041</v>
      </c>
      <c r="F1584" s="13">
        <v>743.17</v>
      </c>
      <c r="G1584" s="13">
        <f t="shared" si="121"/>
        <v>1.4007562199765868</v>
      </c>
      <c r="H1584" s="58">
        <v>1.8054E-5</v>
      </c>
      <c r="I1584" s="58">
        <f t="shared" si="122"/>
        <v>2.0324672400594409E-5</v>
      </c>
      <c r="J1584" s="13">
        <v>2.6084E-2</v>
      </c>
      <c r="K1584" s="13">
        <f t="shared" si="123"/>
        <v>2.8208083344007075E-5</v>
      </c>
      <c r="L1584" s="58">
        <f t="shared" si="124"/>
        <v>0.72052652967336295</v>
      </c>
      <c r="M1584" s="13" t="s">
        <v>257</v>
      </c>
    </row>
    <row r="1585" spans="1:13" x14ac:dyDescent="0.15">
      <c r="A1585" s="13">
        <f t="shared" si="120"/>
        <v>31.870000000000005</v>
      </c>
      <c r="B1585" s="13">
        <v>305.02</v>
      </c>
      <c r="C1585" s="13">
        <v>81060</v>
      </c>
      <c r="D1585" s="13">
        <v>0.88376999999999994</v>
      </c>
      <c r="E1585" s="13">
        <v>1041.0999999999999</v>
      </c>
      <c r="F1585" s="13">
        <v>743.19999999999993</v>
      </c>
      <c r="G1585" s="13">
        <f t="shared" si="121"/>
        <v>1.4008342303552206</v>
      </c>
      <c r="H1585" s="58">
        <v>1.8124000000000001E-5</v>
      </c>
      <c r="I1585" s="58">
        <f t="shared" si="122"/>
        <v>2.0507598130735376E-5</v>
      </c>
      <c r="J1585" s="13">
        <v>2.6186999999999998E-2</v>
      </c>
      <c r="K1585" s="13">
        <f t="shared" si="123"/>
        <v>2.8461255012750362E-5</v>
      </c>
      <c r="L1585" s="58">
        <f t="shared" si="124"/>
        <v>0.72054440753045401</v>
      </c>
      <c r="M1585" s="13" t="s">
        <v>257</v>
      </c>
    </row>
    <row r="1586" spans="1:13" x14ac:dyDescent="0.15">
      <c r="A1586" s="13">
        <f t="shared" si="120"/>
        <v>33.410000000000025</v>
      </c>
      <c r="B1586" s="13">
        <v>306.56</v>
      </c>
      <c r="C1586" s="13">
        <v>81060</v>
      </c>
      <c r="D1586" s="13">
        <v>0.87931000000000004</v>
      </c>
      <c r="E1586" s="13">
        <v>1041.0999999999999</v>
      </c>
      <c r="F1586" s="13">
        <v>743.2299999999999</v>
      </c>
      <c r="G1586" s="13">
        <f t="shared" si="121"/>
        <v>1.4007776865842338</v>
      </c>
      <c r="H1586" s="58">
        <v>1.8195000000000001E-5</v>
      </c>
      <c r="I1586" s="58">
        <f t="shared" si="122"/>
        <v>2.0692361055827866E-5</v>
      </c>
      <c r="J1586" s="13">
        <v>2.6289E-2</v>
      </c>
      <c r="K1586" s="13">
        <f t="shared" si="123"/>
        <v>2.8717035675805131E-5</v>
      </c>
      <c r="L1586" s="58">
        <f t="shared" si="124"/>
        <v>0.72056048157023844</v>
      </c>
      <c r="M1586" s="13" t="s">
        <v>257</v>
      </c>
    </row>
    <row r="1587" spans="1:13" x14ac:dyDescent="0.15">
      <c r="A1587" s="13">
        <f t="shared" si="120"/>
        <v>34.960000000000036</v>
      </c>
      <c r="B1587" s="13">
        <v>308.11</v>
      </c>
      <c r="C1587" s="13">
        <v>81060</v>
      </c>
      <c r="D1587" s="13">
        <v>0.87488999999999995</v>
      </c>
      <c r="E1587" s="13">
        <v>1041.0999999999999</v>
      </c>
      <c r="F1587" s="13">
        <v>743.26</v>
      </c>
      <c r="G1587" s="13">
        <f t="shared" si="121"/>
        <v>1.4007211473777681</v>
      </c>
      <c r="H1587" s="58">
        <v>1.8264999999999999E-5</v>
      </c>
      <c r="I1587" s="58">
        <f t="shared" si="122"/>
        <v>2.0876910240144477E-5</v>
      </c>
      <c r="J1587" s="13">
        <v>2.6391999999999999E-2</v>
      </c>
      <c r="K1587" s="13">
        <f t="shared" si="123"/>
        <v>2.8975197407777309E-5</v>
      </c>
      <c r="L1587" s="58">
        <f t="shared" si="124"/>
        <v>0.72050968096392842</v>
      </c>
      <c r="M1587" s="13" t="s">
        <v>257</v>
      </c>
    </row>
    <row r="1588" spans="1:13" x14ac:dyDescent="0.15">
      <c r="A1588" s="13">
        <f t="shared" si="120"/>
        <v>36.5</v>
      </c>
      <c r="B1588" s="13">
        <v>309.64999999999998</v>
      </c>
      <c r="C1588" s="13">
        <v>81060</v>
      </c>
      <c r="D1588" s="13">
        <v>0.87051999999999996</v>
      </c>
      <c r="E1588" s="13">
        <v>1041.0999999999999</v>
      </c>
      <c r="F1588" s="13">
        <v>743.29</v>
      </c>
      <c r="G1588" s="13">
        <f t="shared" si="121"/>
        <v>1.4006646127352715</v>
      </c>
      <c r="H1588" s="58">
        <v>1.8335999999999999E-5</v>
      </c>
      <c r="I1588" s="58">
        <f t="shared" si="122"/>
        <v>2.1063272526765611E-5</v>
      </c>
      <c r="J1588" s="13">
        <v>2.6494E-2</v>
      </c>
      <c r="K1588" s="13">
        <f t="shared" si="123"/>
        <v>2.9233198269498827E-5</v>
      </c>
      <c r="L1588" s="58">
        <f t="shared" si="124"/>
        <v>0.72052576432399784</v>
      </c>
      <c r="M1588" s="13" t="s">
        <v>257</v>
      </c>
    </row>
    <row r="1589" spans="1:13" x14ac:dyDescent="0.15">
      <c r="A1589" s="13">
        <f t="shared" si="120"/>
        <v>38.050000000000011</v>
      </c>
      <c r="B1589" s="13">
        <v>311.2</v>
      </c>
      <c r="C1589" s="13">
        <v>81060</v>
      </c>
      <c r="D1589" s="13">
        <v>0.86619000000000002</v>
      </c>
      <c r="E1589" s="13">
        <v>1041.0999999999999</v>
      </c>
      <c r="F1589" s="13">
        <v>743.31999999999994</v>
      </c>
      <c r="G1589" s="13">
        <f t="shared" si="121"/>
        <v>1.4006080826561911</v>
      </c>
      <c r="H1589" s="58">
        <v>1.8406E-5</v>
      </c>
      <c r="I1589" s="58">
        <f t="shared" si="122"/>
        <v>2.1249379466398827E-5</v>
      </c>
      <c r="J1589" s="13">
        <v>2.6596000000000002E-2</v>
      </c>
      <c r="K1589" s="13">
        <f t="shared" si="123"/>
        <v>2.9492440521176586E-5</v>
      </c>
      <c r="L1589" s="58">
        <f t="shared" si="124"/>
        <v>0.7205025793352382</v>
      </c>
      <c r="M1589" s="13" t="s">
        <v>257</v>
      </c>
    </row>
    <row r="1590" spans="1:13" x14ac:dyDescent="0.15">
      <c r="A1590" s="13">
        <f t="shared" si="120"/>
        <v>39.590000000000032</v>
      </c>
      <c r="B1590" s="13">
        <v>312.74</v>
      </c>
      <c r="C1590" s="13">
        <v>81060</v>
      </c>
      <c r="D1590" s="13">
        <v>0.8619</v>
      </c>
      <c r="E1590" s="13">
        <v>1041.0999999999999</v>
      </c>
      <c r="F1590" s="13">
        <v>743.34999999999991</v>
      </c>
      <c r="G1590" s="13">
        <f t="shared" si="121"/>
        <v>1.4005515571399745</v>
      </c>
      <c r="H1590" s="58">
        <v>1.8476000000000001E-5</v>
      </c>
      <c r="I1590" s="58">
        <f t="shared" si="122"/>
        <v>2.1436361526859264E-5</v>
      </c>
      <c r="J1590" s="13">
        <v>2.6698E-2</v>
      </c>
      <c r="K1590" s="13">
        <f t="shared" si="123"/>
        <v>2.9752906778642264E-5</v>
      </c>
      <c r="L1590" s="58">
        <f t="shared" si="124"/>
        <v>0.72047957150348341</v>
      </c>
      <c r="M1590" s="13" t="s">
        <v>257</v>
      </c>
    </row>
    <row r="1591" spans="1:13" x14ac:dyDescent="0.15">
      <c r="A1591" s="13">
        <f t="shared" si="120"/>
        <v>41.140000000000043</v>
      </c>
      <c r="B1591" s="13">
        <v>314.29000000000002</v>
      </c>
      <c r="C1591" s="13">
        <v>81060</v>
      </c>
      <c r="D1591" s="13">
        <v>0.85765999999999998</v>
      </c>
      <c r="E1591" s="13">
        <v>1041.1999999999998</v>
      </c>
      <c r="F1591" s="13">
        <v>743.38</v>
      </c>
      <c r="G1591" s="13">
        <f t="shared" si="121"/>
        <v>1.400629556888805</v>
      </c>
      <c r="H1591" s="58">
        <v>1.8546000000000002E-5</v>
      </c>
      <c r="I1591" s="58">
        <f t="shared" si="122"/>
        <v>2.1623953548026027E-5</v>
      </c>
      <c r="J1591" s="13">
        <v>2.6799E-2</v>
      </c>
      <c r="K1591" s="13">
        <f t="shared" si="123"/>
        <v>3.0010226523044255E-5</v>
      </c>
      <c r="L1591" s="58">
        <f t="shared" si="124"/>
        <v>0.72055282659800735</v>
      </c>
      <c r="M1591" s="13" t="s">
        <v>257</v>
      </c>
    </row>
    <row r="1592" spans="1:13" x14ac:dyDescent="0.15">
      <c r="A1592" s="13">
        <f t="shared" si="120"/>
        <v>42.680000000000007</v>
      </c>
      <c r="B1592" s="13">
        <v>315.83</v>
      </c>
      <c r="C1592" s="13">
        <v>81060</v>
      </c>
      <c r="D1592" s="13">
        <v>0.85346</v>
      </c>
      <c r="E1592" s="13">
        <v>1041.1999999999998</v>
      </c>
      <c r="F1592" s="13">
        <v>743.42</v>
      </c>
      <c r="G1592" s="13">
        <f t="shared" si="121"/>
        <v>1.400554195474967</v>
      </c>
      <c r="H1592" s="58">
        <v>1.8615E-5</v>
      </c>
      <c r="I1592" s="58">
        <f t="shared" si="122"/>
        <v>2.1811215522695849E-5</v>
      </c>
      <c r="J1592" s="13">
        <v>2.6901000000000001E-2</v>
      </c>
      <c r="K1592" s="13">
        <f t="shared" si="123"/>
        <v>3.0272695577503196E-5</v>
      </c>
      <c r="L1592" s="58">
        <f t="shared" si="124"/>
        <v>0.72049135719861701</v>
      </c>
      <c r="M1592" s="13" t="s">
        <v>257</v>
      </c>
    </row>
    <row r="1593" spans="1:13" x14ac:dyDescent="0.15">
      <c r="A1593" s="13">
        <f t="shared" si="120"/>
        <v>44.230000000000018</v>
      </c>
      <c r="B1593" s="13">
        <v>317.38</v>
      </c>
      <c r="C1593" s="13">
        <v>81060</v>
      </c>
      <c r="D1593" s="13">
        <v>0.84930000000000005</v>
      </c>
      <c r="E1593" s="13">
        <v>1041.1999999999998</v>
      </c>
      <c r="F1593" s="13">
        <v>743.45</v>
      </c>
      <c r="G1593" s="13">
        <f t="shared" si="121"/>
        <v>1.400497679736364</v>
      </c>
      <c r="H1593" s="58">
        <v>1.8685000000000002E-5</v>
      </c>
      <c r="I1593" s="58">
        <f t="shared" si="122"/>
        <v>2.2000470976097965E-5</v>
      </c>
      <c r="J1593" s="13">
        <v>2.7002000000000002E-2</v>
      </c>
      <c r="K1593" s="13">
        <f t="shared" si="123"/>
        <v>3.053519159911087E-5</v>
      </c>
      <c r="L1593" s="58">
        <f t="shared" si="124"/>
        <v>0.72049559291904286</v>
      </c>
      <c r="M1593" s="13" t="s">
        <v>257</v>
      </c>
    </row>
    <row r="1594" spans="1:13" x14ac:dyDescent="0.15">
      <c r="A1594" s="13">
        <f t="shared" si="120"/>
        <v>45.770000000000039</v>
      </c>
      <c r="B1594" s="13">
        <v>318.92</v>
      </c>
      <c r="C1594" s="13">
        <v>81060</v>
      </c>
      <c r="D1594" s="13">
        <v>0.84518000000000004</v>
      </c>
      <c r="E1594" s="13">
        <v>1041.1999999999998</v>
      </c>
      <c r="F1594" s="13">
        <v>743.49</v>
      </c>
      <c r="G1594" s="13">
        <f t="shared" si="121"/>
        <v>1.4004223325128782</v>
      </c>
      <c r="H1594" s="58">
        <v>1.8754E-5</v>
      </c>
      <c r="I1594" s="58">
        <f t="shared" si="122"/>
        <v>2.2189356113490615E-5</v>
      </c>
      <c r="J1594" s="13">
        <v>2.7102999999999999E-2</v>
      </c>
      <c r="K1594" s="13">
        <f t="shared" si="123"/>
        <v>3.0798814078271894E-5</v>
      </c>
      <c r="L1594" s="58">
        <f t="shared" si="124"/>
        <v>0.72046138065896748</v>
      </c>
      <c r="M1594" s="13" t="s">
        <v>257</v>
      </c>
    </row>
    <row r="1595" spans="1:13" x14ac:dyDescent="0.15">
      <c r="A1595" s="13">
        <f t="shared" si="120"/>
        <v>47.32000000000005</v>
      </c>
      <c r="B1595" s="13">
        <v>320.47000000000003</v>
      </c>
      <c r="C1595" s="13">
        <v>81060</v>
      </c>
      <c r="D1595" s="13">
        <v>0.84109</v>
      </c>
      <c r="E1595" s="13">
        <v>1041.3</v>
      </c>
      <c r="F1595" s="13">
        <v>743.53</v>
      </c>
      <c r="G1595" s="13">
        <f t="shared" si="121"/>
        <v>1.4004814869608488</v>
      </c>
      <c r="H1595" s="58">
        <v>1.8824000000000001E-5</v>
      </c>
      <c r="I1595" s="58">
        <f t="shared" si="122"/>
        <v>2.2380482469176904E-5</v>
      </c>
      <c r="J1595" s="13">
        <v>2.7203999999999999E-2</v>
      </c>
      <c r="K1595" s="13">
        <f t="shared" si="123"/>
        <v>3.1060928096489625E-5</v>
      </c>
      <c r="L1595" s="58">
        <f t="shared" si="124"/>
        <v>0.72053489192765774</v>
      </c>
      <c r="M1595" s="13" t="s">
        <v>257</v>
      </c>
    </row>
    <row r="1596" spans="1:13" x14ac:dyDescent="0.15">
      <c r="A1596" s="13">
        <f t="shared" si="120"/>
        <v>48.860000000000014</v>
      </c>
      <c r="B1596" s="13">
        <v>322.01</v>
      </c>
      <c r="C1596" s="13">
        <v>81060</v>
      </c>
      <c r="D1596" s="13">
        <v>0.83704999999999996</v>
      </c>
      <c r="E1596" s="13">
        <v>1041.3</v>
      </c>
      <c r="F1596" s="13">
        <v>743.56</v>
      </c>
      <c r="G1596" s="13">
        <f t="shared" si="121"/>
        <v>1.400424982516542</v>
      </c>
      <c r="H1596" s="58">
        <v>1.8893E-5</v>
      </c>
      <c r="I1596" s="58">
        <f t="shared" si="122"/>
        <v>2.2570933635983516E-5</v>
      </c>
      <c r="J1596" s="13">
        <v>2.7304999999999999E-2</v>
      </c>
      <c r="K1596" s="13">
        <f t="shared" si="123"/>
        <v>3.1326719018713849E-5</v>
      </c>
      <c r="L1596" s="58">
        <f t="shared" si="124"/>
        <v>0.72050104010254534</v>
      </c>
      <c r="M1596" s="13" t="s">
        <v>257</v>
      </c>
    </row>
    <row r="1597" spans="1:13" x14ac:dyDescent="0.15">
      <c r="A1597" s="13">
        <f t="shared" si="120"/>
        <v>50.410000000000025</v>
      </c>
      <c r="B1597" s="13">
        <v>323.56</v>
      </c>
      <c r="C1597" s="13">
        <v>81060</v>
      </c>
      <c r="D1597" s="13">
        <v>0.83304999999999996</v>
      </c>
      <c r="E1597" s="13">
        <v>1041.3</v>
      </c>
      <c r="F1597" s="13">
        <v>743.6</v>
      </c>
      <c r="G1597" s="13">
        <f t="shared" si="121"/>
        <v>1.4003496503496502</v>
      </c>
      <c r="H1597" s="58">
        <v>1.8961999999999999E-5</v>
      </c>
      <c r="I1597" s="58">
        <f t="shared" si="122"/>
        <v>2.2762139127303282E-5</v>
      </c>
      <c r="J1597" s="13">
        <v>2.7404999999999999E-2</v>
      </c>
      <c r="K1597" s="13">
        <f t="shared" si="123"/>
        <v>3.1592418172394693E-5</v>
      </c>
      <c r="L1597" s="58">
        <f t="shared" si="124"/>
        <v>0.72049372742200324</v>
      </c>
      <c r="M1597" s="13" t="s">
        <v>257</v>
      </c>
    </row>
    <row r="1598" spans="1:13" x14ac:dyDescent="0.15">
      <c r="A1598" s="13">
        <f t="shared" si="120"/>
        <v>51.950000000000045</v>
      </c>
      <c r="B1598" s="13">
        <v>325.10000000000002</v>
      </c>
      <c r="C1598" s="13">
        <v>81060</v>
      </c>
      <c r="D1598" s="13">
        <v>0.82908000000000004</v>
      </c>
      <c r="E1598" s="13">
        <v>1041.4000000000001</v>
      </c>
      <c r="F1598" s="13">
        <v>743.65</v>
      </c>
      <c r="G1598" s="13">
        <f t="shared" si="121"/>
        <v>1.4003899683991126</v>
      </c>
      <c r="H1598" s="58">
        <v>1.9031000000000001E-5</v>
      </c>
      <c r="I1598" s="58">
        <f t="shared" si="122"/>
        <v>2.2954359048583973E-5</v>
      </c>
      <c r="J1598" s="13">
        <v>2.7505999999999999E-2</v>
      </c>
      <c r="K1598" s="13">
        <f t="shared" si="123"/>
        <v>3.1857627256152614E-5</v>
      </c>
      <c r="L1598" s="58">
        <f t="shared" si="124"/>
        <v>0.72052946266269191</v>
      </c>
      <c r="M1598" s="13" t="s">
        <v>257</v>
      </c>
    </row>
    <row r="1599" spans="1:13" x14ac:dyDescent="0.15">
      <c r="A1599" s="13">
        <f t="shared" si="120"/>
        <v>53.5</v>
      </c>
      <c r="B1599" s="13">
        <v>326.64999999999998</v>
      </c>
      <c r="C1599" s="13">
        <v>81060</v>
      </c>
      <c r="D1599" s="13">
        <v>0.82516</v>
      </c>
      <c r="E1599" s="13">
        <v>1041.4000000000001</v>
      </c>
      <c r="F1599" s="13">
        <v>743.68999999999994</v>
      </c>
      <c r="G1599" s="13">
        <f t="shared" si="121"/>
        <v>1.4003146472320458</v>
      </c>
      <c r="H1599" s="58">
        <v>1.9099000000000001E-5</v>
      </c>
      <c r="I1599" s="58">
        <f t="shared" si="122"/>
        <v>2.314581414513549E-5</v>
      </c>
      <c r="J1599" s="13">
        <v>2.7605999999999999E-2</v>
      </c>
      <c r="K1599" s="13">
        <f t="shared" si="123"/>
        <v>3.2125340767637884E-5</v>
      </c>
      <c r="L1599" s="58">
        <f t="shared" si="124"/>
        <v>0.72048462653046452</v>
      </c>
      <c r="M1599" s="13" t="s">
        <v>257</v>
      </c>
    </row>
    <row r="1600" spans="1:13" x14ac:dyDescent="0.15">
      <c r="A1600" s="13">
        <f t="shared" si="120"/>
        <v>55.04000000000002</v>
      </c>
      <c r="B1600" s="13">
        <v>328.19</v>
      </c>
      <c r="C1600" s="13">
        <v>81060</v>
      </c>
      <c r="D1600" s="13">
        <v>0.82126999999999994</v>
      </c>
      <c r="E1600" s="13">
        <v>1041.4000000000001</v>
      </c>
      <c r="F1600" s="13">
        <v>743.73</v>
      </c>
      <c r="G1600" s="13">
        <f t="shared" si="121"/>
        <v>1.4002393341669692</v>
      </c>
      <c r="H1600" s="58">
        <v>1.9168E-5</v>
      </c>
      <c r="I1600" s="58">
        <f t="shared" si="122"/>
        <v>2.3339462052674518E-5</v>
      </c>
      <c r="J1600" s="13">
        <v>2.7706000000000001E-2</v>
      </c>
      <c r="K1600" s="13">
        <f t="shared" si="123"/>
        <v>3.2394426644242635E-5</v>
      </c>
      <c r="L1600" s="58">
        <f t="shared" si="124"/>
        <v>0.72047770158088498</v>
      </c>
      <c r="M1600" s="13" t="s">
        <v>257</v>
      </c>
    </row>
    <row r="1601" spans="1:13" x14ac:dyDescent="0.15">
      <c r="A1601" s="13">
        <f t="shared" si="120"/>
        <v>56.590000000000032</v>
      </c>
      <c r="B1601" s="13">
        <v>329.74</v>
      </c>
      <c r="C1601" s="13">
        <v>81060</v>
      </c>
      <c r="D1601" s="13">
        <v>0.81740999999999997</v>
      </c>
      <c r="E1601" s="13">
        <v>1041.5</v>
      </c>
      <c r="F1601" s="13">
        <v>743.78</v>
      </c>
      <c r="G1601" s="13">
        <f t="shared" si="121"/>
        <v>1.400279652585442</v>
      </c>
      <c r="H1601" s="58">
        <v>1.9236E-5</v>
      </c>
      <c r="I1601" s="58">
        <f t="shared" si="122"/>
        <v>2.3532866003596729E-5</v>
      </c>
      <c r="J1601" s="13">
        <v>2.7806000000000001E-2</v>
      </c>
      <c r="K1601" s="13">
        <f t="shared" si="123"/>
        <v>3.2661738521757276E-5</v>
      </c>
      <c r="L1601" s="58">
        <f t="shared" si="124"/>
        <v>0.72050255340573977</v>
      </c>
      <c r="M1601" s="13" t="s">
        <v>257</v>
      </c>
    </row>
    <row r="1602" spans="1:13" x14ac:dyDescent="0.15">
      <c r="A1602" s="13">
        <f t="shared" si="120"/>
        <v>58.129999999999995</v>
      </c>
      <c r="B1602" s="13">
        <v>331.28</v>
      </c>
      <c r="C1602" s="13">
        <v>81060</v>
      </c>
      <c r="D1602" s="13">
        <v>0.81359999999999999</v>
      </c>
      <c r="E1602" s="13">
        <v>1041.5</v>
      </c>
      <c r="F1602" s="13">
        <v>743.82</v>
      </c>
      <c r="G1602" s="13">
        <f t="shared" si="121"/>
        <v>1.4002043505149093</v>
      </c>
      <c r="H1602" s="58">
        <v>1.9304999999999999E-5</v>
      </c>
      <c r="I1602" s="58">
        <f t="shared" si="122"/>
        <v>2.372787610619469E-5</v>
      </c>
      <c r="J1602" s="13">
        <v>2.7904999999999999E-2</v>
      </c>
      <c r="K1602" s="13">
        <f t="shared" si="123"/>
        <v>3.2931522730952586E-5</v>
      </c>
      <c r="L1602" s="58">
        <f t="shared" si="124"/>
        <v>0.72052168070238309</v>
      </c>
      <c r="M1602" s="13" t="s">
        <v>257</v>
      </c>
    </row>
    <row r="1603" spans="1:13" x14ac:dyDescent="0.15">
      <c r="A1603" s="13">
        <f t="shared" si="120"/>
        <v>59.680000000000007</v>
      </c>
      <c r="B1603" s="13">
        <v>332.83</v>
      </c>
      <c r="C1603" s="13">
        <v>81060</v>
      </c>
      <c r="D1603" s="13">
        <v>0.80981000000000003</v>
      </c>
      <c r="E1603" s="13">
        <v>1041.5</v>
      </c>
      <c r="F1603" s="13">
        <v>743.87</v>
      </c>
      <c r="G1603" s="13">
        <f t="shared" si="121"/>
        <v>1.4001102343151357</v>
      </c>
      <c r="H1603" s="58">
        <v>1.9372999999999999E-5</v>
      </c>
      <c r="I1603" s="58">
        <f t="shared" si="122"/>
        <v>2.3922895494004764E-5</v>
      </c>
      <c r="J1603" s="13">
        <v>2.8004999999999999E-2</v>
      </c>
      <c r="K1603" s="13">
        <f t="shared" si="123"/>
        <v>3.3204211180846142E-5</v>
      </c>
      <c r="L1603" s="58">
        <f t="shared" si="124"/>
        <v>0.7204777539725048</v>
      </c>
      <c r="M1603" s="13" t="s">
        <v>257</v>
      </c>
    </row>
    <row r="1604" spans="1:13" x14ac:dyDescent="0.15">
      <c r="A1604" s="13">
        <f t="shared" si="120"/>
        <v>61.220000000000027</v>
      </c>
      <c r="B1604" s="13">
        <v>334.37</v>
      </c>
      <c r="C1604" s="13">
        <v>81060</v>
      </c>
      <c r="D1604" s="13">
        <v>0.80606999999999995</v>
      </c>
      <c r="E1604" s="13">
        <v>1041.6000000000001</v>
      </c>
      <c r="F1604" s="13">
        <v>743.92000000000007</v>
      </c>
      <c r="G1604" s="13">
        <f t="shared" si="121"/>
        <v>1.4001505538229917</v>
      </c>
      <c r="H1604" s="58">
        <v>1.9440999999999999E-5</v>
      </c>
      <c r="I1604" s="58">
        <f t="shared" si="122"/>
        <v>2.4118252757204708E-5</v>
      </c>
      <c r="J1604" s="13">
        <v>2.8104000000000001E-2</v>
      </c>
      <c r="K1604" s="13">
        <f t="shared" si="123"/>
        <v>3.3472982272354134E-5</v>
      </c>
      <c r="L1604" s="58">
        <f t="shared" si="124"/>
        <v>0.72052894961571312</v>
      </c>
      <c r="M1604" s="13" t="s">
        <v>257</v>
      </c>
    </row>
    <row r="1605" spans="1:13" x14ac:dyDescent="0.15">
      <c r="A1605" s="13">
        <f t="shared" si="120"/>
        <v>62.770000000000039</v>
      </c>
      <c r="B1605" s="13">
        <v>335.92</v>
      </c>
      <c r="C1605" s="13">
        <v>81060</v>
      </c>
      <c r="D1605" s="13">
        <v>0.80235000000000001</v>
      </c>
      <c r="E1605" s="13">
        <v>1041.6000000000001</v>
      </c>
      <c r="F1605" s="13">
        <v>743.97</v>
      </c>
      <c r="G1605" s="13">
        <f t="shared" si="121"/>
        <v>1.4000564538892699</v>
      </c>
      <c r="H1605" s="58">
        <v>1.9508999999999999E-5</v>
      </c>
      <c r="I1605" s="58">
        <f t="shared" si="122"/>
        <v>2.4314825200972144E-5</v>
      </c>
      <c r="J1605" s="13">
        <v>2.8204E-2</v>
      </c>
      <c r="K1605" s="13">
        <f t="shared" si="123"/>
        <v>3.3747831949485554E-5</v>
      </c>
      <c r="L1605" s="58">
        <f t="shared" si="124"/>
        <v>0.72048554814919885</v>
      </c>
      <c r="M1605" s="13" t="s">
        <v>257</v>
      </c>
    </row>
    <row r="1606" spans="1:13" x14ac:dyDescent="0.15">
      <c r="A1606" s="13">
        <f t="shared" si="120"/>
        <v>64.31</v>
      </c>
      <c r="B1606" s="13">
        <v>337.46</v>
      </c>
      <c r="C1606" s="13">
        <v>81060</v>
      </c>
      <c r="D1606" s="13">
        <v>0.79867999999999995</v>
      </c>
      <c r="E1606" s="13">
        <v>1041.7</v>
      </c>
      <c r="F1606" s="13">
        <v>744.02</v>
      </c>
      <c r="G1606" s="13">
        <f t="shared" si="121"/>
        <v>1.4000967715921615</v>
      </c>
      <c r="H1606" s="58">
        <v>1.9576999999999999E-5</v>
      </c>
      <c r="I1606" s="58">
        <f t="shared" si="122"/>
        <v>2.451169429558772E-5</v>
      </c>
      <c r="J1606" s="13">
        <v>2.8302999999999998E-2</v>
      </c>
      <c r="K1606" s="13">
        <f t="shared" si="123"/>
        <v>3.4018643962115103E-5</v>
      </c>
      <c r="L1606" s="58">
        <f t="shared" si="124"/>
        <v>0.72053707734162464</v>
      </c>
      <c r="M1606" s="13" t="s">
        <v>257</v>
      </c>
    </row>
    <row r="1607" spans="1:13" x14ac:dyDescent="0.15">
      <c r="A1607" s="13">
        <f t="shared" si="120"/>
        <v>65.860000000000014</v>
      </c>
      <c r="B1607" s="13">
        <v>339.01</v>
      </c>
      <c r="C1607" s="13">
        <v>81060</v>
      </c>
      <c r="D1607" s="13">
        <v>0.79503000000000001</v>
      </c>
      <c r="E1607" s="13">
        <v>1041.7</v>
      </c>
      <c r="F1607" s="13">
        <v>744.07</v>
      </c>
      <c r="G1607" s="13">
        <f t="shared" si="121"/>
        <v>1.4000026879191474</v>
      </c>
      <c r="H1607" s="58">
        <v>1.9644E-5</v>
      </c>
      <c r="I1607" s="58">
        <f t="shared" si="122"/>
        <v>2.4708501565978642E-5</v>
      </c>
      <c r="J1607" s="13">
        <v>2.8402E-2</v>
      </c>
      <c r="K1607" s="13">
        <f t="shared" si="123"/>
        <v>3.4294363129038409E-5</v>
      </c>
      <c r="L1607" s="58">
        <f t="shared" si="124"/>
        <v>0.72048288148721928</v>
      </c>
      <c r="M1607" s="13" t="s">
        <v>257</v>
      </c>
    </row>
    <row r="1608" spans="1:13" x14ac:dyDescent="0.15">
      <c r="A1608" s="13">
        <f t="shared" si="120"/>
        <v>67.400000000000034</v>
      </c>
      <c r="B1608" s="13">
        <v>340.55</v>
      </c>
      <c r="C1608" s="13">
        <v>81060</v>
      </c>
      <c r="D1608" s="13">
        <v>0.79142000000000001</v>
      </c>
      <c r="E1608" s="13">
        <v>1041.7</v>
      </c>
      <c r="F1608" s="13">
        <v>744.13</v>
      </c>
      <c r="G1608" s="13">
        <f t="shared" si="121"/>
        <v>1.3998898042008789</v>
      </c>
      <c r="H1608" s="58">
        <v>1.9712E-5</v>
      </c>
      <c r="I1608" s="58">
        <f t="shared" si="122"/>
        <v>2.4907128958075359E-5</v>
      </c>
      <c r="J1608" s="13">
        <v>2.8500000000000001E-2</v>
      </c>
      <c r="K1608" s="13">
        <f t="shared" si="123"/>
        <v>3.4569665295311897E-5</v>
      </c>
      <c r="L1608" s="58">
        <f t="shared" si="124"/>
        <v>0.7204908912280702</v>
      </c>
      <c r="M1608" s="13" t="s">
        <v>257</v>
      </c>
    </row>
    <row r="1609" spans="1:13" x14ac:dyDescent="0.15">
      <c r="A1609" s="13">
        <f t="shared" ref="A1609:A1672" si="125">B1609-273.15</f>
        <v>68.950000000000045</v>
      </c>
      <c r="B1609" s="13">
        <v>342.1</v>
      </c>
      <c r="C1609" s="13">
        <v>81060</v>
      </c>
      <c r="D1609" s="13">
        <v>0.78783999999999998</v>
      </c>
      <c r="E1609" s="13">
        <v>1041.8</v>
      </c>
      <c r="F1609" s="13">
        <v>744.18</v>
      </c>
      <c r="G1609" s="13">
        <f t="shared" ref="G1609:G1672" si="126">E1609/F1609</f>
        <v>1.3999301244322611</v>
      </c>
      <c r="H1609" s="58">
        <v>1.9779000000000002E-5</v>
      </c>
      <c r="I1609" s="58">
        <f t="shared" ref="I1609:I1672" si="127">H1609/D1609</f>
        <v>2.5105351340373682E-5</v>
      </c>
      <c r="J1609" s="13">
        <v>2.8598999999999999E-2</v>
      </c>
      <c r="K1609" s="13">
        <f t="shared" ref="K1609:K1672" si="128">J1609/E1609/D1609</f>
        <v>3.484403712003174E-5</v>
      </c>
      <c r="L1609" s="58">
        <f t="shared" ref="L1609:L1672" si="129">H1609*E1609/J1609</f>
        <v>0.7205063883352566</v>
      </c>
      <c r="M1609" s="13" t="s">
        <v>257</v>
      </c>
    </row>
    <row r="1610" spans="1:13" x14ac:dyDescent="0.15">
      <c r="A1610" s="13">
        <f t="shared" si="125"/>
        <v>70.490000000000009</v>
      </c>
      <c r="B1610" s="13">
        <v>343.64</v>
      </c>
      <c r="C1610" s="13">
        <v>81060</v>
      </c>
      <c r="D1610" s="13">
        <v>0.78429000000000004</v>
      </c>
      <c r="E1610" s="13">
        <v>1041.8</v>
      </c>
      <c r="F1610" s="13">
        <v>744.24</v>
      </c>
      <c r="G1610" s="13">
        <f t="shared" si="126"/>
        <v>1.3998172632484145</v>
      </c>
      <c r="H1610" s="58">
        <v>1.9845999999999999E-5</v>
      </c>
      <c r="I1610" s="58">
        <f t="shared" si="127"/>
        <v>2.5304415458567621E-5</v>
      </c>
      <c r="J1610" s="13">
        <v>2.8698000000000001E-2</v>
      </c>
      <c r="K1610" s="13">
        <f t="shared" si="128"/>
        <v>3.5122918870676332E-5</v>
      </c>
      <c r="L1610" s="58">
        <f t="shared" si="129"/>
        <v>0.72045309080772169</v>
      </c>
      <c r="M1610" s="13" t="s">
        <v>257</v>
      </c>
    </row>
    <row r="1611" spans="1:13" x14ac:dyDescent="0.15">
      <c r="A1611" s="13">
        <f t="shared" si="125"/>
        <v>72.04000000000002</v>
      </c>
      <c r="B1611" s="13">
        <v>345.19</v>
      </c>
      <c r="C1611" s="13">
        <v>81060</v>
      </c>
      <c r="D1611" s="13">
        <v>0.78078000000000003</v>
      </c>
      <c r="E1611" s="13">
        <v>1041.9000000000001</v>
      </c>
      <c r="F1611" s="13">
        <v>744.3</v>
      </c>
      <c r="G1611" s="13">
        <f t="shared" si="126"/>
        <v>1.3998387746876262</v>
      </c>
      <c r="H1611" s="58">
        <v>1.9913000000000001E-5</v>
      </c>
      <c r="I1611" s="58">
        <f t="shared" si="127"/>
        <v>2.5503983196290889E-5</v>
      </c>
      <c r="J1611" s="13">
        <v>2.8795999999999999E-2</v>
      </c>
      <c r="K1611" s="13">
        <f t="shared" si="128"/>
        <v>3.5397895815623775E-5</v>
      </c>
      <c r="L1611" s="58">
        <f t="shared" si="129"/>
        <v>0.72049432907348254</v>
      </c>
      <c r="M1611" s="13" t="s">
        <v>257</v>
      </c>
    </row>
    <row r="1612" spans="1:13" x14ac:dyDescent="0.15">
      <c r="A1612" s="13">
        <f t="shared" si="125"/>
        <v>73.580000000000041</v>
      </c>
      <c r="B1612" s="13">
        <v>346.73</v>
      </c>
      <c r="C1612" s="13">
        <v>81060</v>
      </c>
      <c r="D1612" s="13">
        <v>0.77729999999999999</v>
      </c>
      <c r="E1612" s="13">
        <v>1041.9000000000001</v>
      </c>
      <c r="F1612" s="13">
        <v>744.36</v>
      </c>
      <c r="G1612" s="13">
        <f t="shared" si="126"/>
        <v>1.3997259390617445</v>
      </c>
      <c r="H1612" s="58">
        <v>1.9979999999999998E-5</v>
      </c>
      <c r="I1612" s="58">
        <f t="shared" si="127"/>
        <v>2.5704361250482436E-5</v>
      </c>
      <c r="J1612" s="13">
        <v>2.8894E-2</v>
      </c>
      <c r="K1612" s="13">
        <f t="shared" si="128"/>
        <v>3.5677380709793176E-5</v>
      </c>
      <c r="L1612" s="58">
        <f t="shared" si="129"/>
        <v>0.72046660206271196</v>
      </c>
      <c r="M1612" s="13" t="s">
        <v>257</v>
      </c>
    </row>
    <row r="1613" spans="1:13" x14ac:dyDescent="0.15">
      <c r="A1613" s="13">
        <f t="shared" si="125"/>
        <v>75.13</v>
      </c>
      <c r="B1613" s="13">
        <v>348.28</v>
      </c>
      <c r="C1613" s="13">
        <v>81060</v>
      </c>
      <c r="D1613" s="13">
        <v>0.77383999999999997</v>
      </c>
      <c r="E1613" s="13">
        <v>1042</v>
      </c>
      <c r="F1613" s="13">
        <v>744.42</v>
      </c>
      <c r="G1613" s="13">
        <f t="shared" si="126"/>
        <v>1.3997474543940249</v>
      </c>
      <c r="H1613" s="58">
        <v>2.0047E-5</v>
      </c>
      <c r="I1613" s="58">
        <f t="shared" si="127"/>
        <v>2.5905872014886799E-5</v>
      </c>
      <c r="J1613" s="13">
        <v>2.8992E-2</v>
      </c>
      <c r="K1613" s="13">
        <f t="shared" si="128"/>
        <v>3.5954999104101428E-5</v>
      </c>
      <c r="L1613" s="58">
        <f t="shared" si="129"/>
        <v>0.72050820916114788</v>
      </c>
      <c r="M1613" s="13" t="s">
        <v>257</v>
      </c>
    </row>
    <row r="1614" spans="1:13" x14ac:dyDescent="0.15">
      <c r="A1614" s="13">
        <f t="shared" si="125"/>
        <v>76.670000000000016</v>
      </c>
      <c r="B1614" s="13">
        <v>349.82</v>
      </c>
      <c r="C1614" s="13">
        <v>81060</v>
      </c>
      <c r="D1614" s="13">
        <v>0.77041999999999999</v>
      </c>
      <c r="E1614" s="13">
        <v>1042</v>
      </c>
      <c r="F1614" s="13">
        <v>744.49</v>
      </c>
      <c r="G1614" s="13">
        <f t="shared" si="126"/>
        <v>1.3996158444035514</v>
      </c>
      <c r="H1614" s="58">
        <v>2.0114000000000001E-5</v>
      </c>
      <c r="I1614" s="58">
        <f t="shared" si="127"/>
        <v>2.6107837283559619E-5</v>
      </c>
      <c r="J1614" s="13">
        <v>2.9090000000000001E-2</v>
      </c>
      <c r="K1614" s="13">
        <f t="shared" si="128"/>
        <v>3.623668441986003E-5</v>
      </c>
      <c r="L1614" s="58">
        <f t="shared" si="129"/>
        <v>0.72048085252664151</v>
      </c>
      <c r="M1614" s="13" t="s">
        <v>257</v>
      </c>
    </row>
    <row r="1615" spans="1:13" x14ac:dyDescent="0.15">
      <c r="A1615" s="13">
        <f t="shared" si="125"/>
        <v>78.220000000000027</v>
      </c>
      <c r="B1615" s="13">
        <v>351.37</v>
      </c>
      <c r="C1615" s="13">
        <v>81060</v>
      </c>
      <c r="D1615" s="13">
        <v>0.76702999999999999</v>
      </c>
      <c r="E1615" s="13">
        <v>1042.1000000000001</v>
      </c>
      <c r="F1615" s="13">
        <v>744.55000000000007</v>
      </c>
      <c r="G1615" s="13">
        <f t="shared" si="126"/>
        <v>1.3996373648512526</v>
      </c>
      <c r="H1615" s="58">
        <v>2.018E-5</v>
      </c>
      <c r="I1615" s="58">
        <f t="shared" si="127"/>
        <v>2.6309270823826969E-5</v>
      </c>
      <c r="J1615" s="13">
        <v>2.9187999999999999E-2</v>
      </c>
      <c r="K1615" s="13">
        <f t="shared" si="128"/>
        <v>3.6515948955602505E-5</v>
      </c>
      <c r="L1615" s="58">
        <f t="shared" si="129"/>
        <v>0.72048711799369625</v>
      </c>
      <c r="M1615" s="13" t="s">
        <v>257</v>
      </c>
    </row>
    <row r="1616" spans="1:13" x14ac:dyDescent="0.15">
      <c r="A1616" s="13">
        <f t="shared" si="125"/>
        <v>79.770000000000039</v>
      </c>
      <c r="B1616" s="13">
        <v>352.92</v>
      </c>
      <c r="C1616" s="13">
        <v>81060</v>
      </c>
      <c r="D1616" s="13">
        <v>0.76366999999999996</v>
      </c>
      <c r="E1616" s="13">
        <v>1042.2</v>
      </c>
      <c r="F1616" s="13">
        <v>744.62</v>
      </c>
      <c r="G1616" s="13">
        <f t="shared" si="126"/>
        <v>1.3996400848755071</v>
      </c>
      <c r="H1616" s="58">
        <v>2.0247000000000001E-5</v>
      </c>
      <c r="I1616" s="58">
        <f t="shared" si="127"/>
        <v>2.6512760747443271E-5</v>
      </c>
      <c r="J1616" s="13">
        <v>2.9284999999999999E-2</v>
      </c>
      <c r="K1616" s="13">
        <f t="shared" si="128"/>
        <v>3.679496798727218E-5</v>
      </c>
      <c r="L1616" s="58">
        <f t="shared" si="129"/>
        <v>0.72055398326788467</v>
      </c>
      <c r="M1616" s="13" t="s">
        <v>257</v>
      </c>
    </row>
    <row r="1617" spans="1:13" x14ac:dyDescent="0.15">
      <c r="A1617" s="13">
        <f t="shared" si="125"/>
        <v>81.31</v>
      </c>
      <c r="B1617" s="13">
        <v>354.46</v>
      </c>
      <c r="C1617" s="13">
        <v>81060</v>
      </c>
      <c r="D1617" s="13">
        <v>0.76034000000000002</v>
      </c>
      <c r="E1617" s="13">
        <v>1042.2</v>
      </c>
      <c r="F1617" s="13">
        <v>744.68000000000006</v>
      </c>
      <c r="G1617" s="13">
        <f t="shared" si="126"/>
        <v>1.3995273137455013</v>
      </c>
      <c r="H1617" s="58">
        <v>2.0313E-5</v>
      </c>
      <c r="I1617" s="58">
        <f t="shared" si="127"/>
        <v>2.6715679827445617E-5</v>
      </c>
      <c r="J1617" s="13">
        <v>2.9382999999999999E-2</v>
      </c>
      <c r="K1617" s="13">
        <f t="shared" si="128"/>
        <v>3.7079786751361272E-5</v>
      </c>
      <c r="L1617" s="58">
        <f t="shared" si="129"/>
        <v>0.72049173331518224</v>
      </c>
      <c r="M1617" s="13" t="s">
        <v>257</v>
      </c>
    </row>
    <row r="1618" spans="1:13" x14ac:dyDescent="0.15">
      <c r="A1618" s="13">
        <f t="shared" si="125"/>
        <v>82.860000000000014</v>
      </c>
      <c r="B1618" s="13">
        <v>356.01</v>
      </c>
      <c r="C1618" s="13">
        <v>81060</v>
      </c>
      <c r="D1618" s="13">
        <v>0.75702999999999998</v>
      </c>
      <c r="E1618" s="13">
        <v>1042.3</v>
      </c>
      <c r="F1618" s="13">
        <v>744.75</v>
      </c>
      <c r="G1618" s="13">
        <f t="shared" si="126"/>
        <v>1.399530043638805</v>
      </c>
      <c r="H1618" s="58">
        <v>2.0378999999999999E-5</v>
      </c>
      <c r="I1618" s="58">
        <f t="shared" si="127"/>
        <v>2.6919672932380488E-5</v>
      </c>
      <c r="J1618" s="13">
        <v>2.9479999999999999E-2</v>
      </c>
      <c r="K1618" s="13">
        <f t="shared" si="128"/>
        <v>3.7361271771303687E-5</v>
      </c>
      <c r="L1618" s="58">
        <f t="shared" si="129"/>
        <v>0.72052346336499318</v>
      </c>
      <c r="M1618" s="13" t="s">
        <v>257</v>
      </c>
    </row>
    <row r="1619" spans="1:13" x14ac:dyDescent="0.15">
      <c r="A1619" s="13">
        <f t="shared" si="125"/>
        <v>84.400000000000034</v>
      </c>
      <c r="B1619" s="13">
        <v>357.55</v>
      </c>
      <c r="C1619" s="13">
        <v>81060</v>
      </c>
      <c r="D1619" s="13">
        <v>0.75375999999999999</v>
      </c>
      <c r="E1619" s="13">
        <v>1042.3</v>
      </c>
      <c r="F1619" s="13">
        <v>744.82</v>
      </c>
      <c r="G1619" s="13">
        <f t="shared" si="126"/>
        <v>1.3993985123922557</v>
      </c>
      <c r="H1619" s="58">
        <v>2.0445000000000002E-5</v>
      </c>
      <c r="I1619" s="58">
        <f t="shared" si="127"/>
        <v>2.7124018255147529E-5</v>
      </c>
      <c r="J1619" s="13">
        <v>2.9576999999999999E-2</v>
      </c>
      <c r="K1619" s="13">
        <f t="shared" si="128"/>
        <v>3.764681992474027E-5</v>
      </c>
      <c r="L1619" s="58">
        <f t="shared" si="129"/>
        <v>0.72048630692768034</v>
      </c>
      <c r="M1619" s="13" t="s">
        <v>257</v>
      </c>
    </row>
    <row r="1620" spans="1:13" x14ac:dyDescent="0.15">
      <c r="A1620" s="13">
        <f t="shared" si="125"/>
        <v>85.950000000000045</v>
      </c>
      <c r="B1620" s="13">
        <v>359.1</v>
      </c>
      <c r="C1620" s="13">
        <v>81060</v>
      </c>
      <c r="D1620" s="13">
        <v>0.75051000000000001</v>
      </c>
      <c r="E1620" s="13">
        <v>1042.4000000000001</v>
      </c>
      <c r="F1620" s="13">
        <v>744.9</v>
      </c>
      <c r="G1620" s="13">
        <f t="shared" si="126"/>
        <v>1.3993824674452948</v>
      </c>
      <c r="H1620" s="58">
        <v>2.0511000000000001E-5</v>
      </c>
      <c r="I1620" s="58">
        <f t="shared" si="127"/>
        <v>2.7329415997121958E-5</v>
      </c>
      <c r="J1620" s="13">
        <v>2.9673999999999999E-2</v>
      </c>
      <c r="K1620" s="13">
        <f t="shared" si="128"/>
        <v>3.7930206436343671E-5</v>
      </c>
      <c r="L1620" s="58">
        <f t="shared" si="129"/>
        <v>0.72051851452449966</v>
      </c>
      <c r="M1620" s="13" t="s">
        <v>257</v>
      </c>
    </row>
    <row r="1621" spans="1:13" x14ac:dyDescent="0.15">
      <c r="A1621" s="13">
        <f t="shared" si="125"/>
        <v>87.490000000000009</v>
      </c>
      <c r="B1621" s="13">
        <v>360.64</v>
      </c>
      <c r="C1621" s="13">
        <v>81060</v>
      </c>
      <c r="D1621" s="13">
        <v>0.74729000000000001</v>
      </c>
      <c r="E1621" s="13">
        <v>1042.5</v>
      </c>
      <c r="F1621" s="13">
        <v>744.97</v>
      </c>
      <c r="G1621" s="13">
        <f t="shared" si="126"/>
        <v>1.3993852101426902</v>
      </c>
      <c r="H1621" s="58">
        <v>2.0577E-5</v>
      </c>
      <c r="I1621" s="58">
        <f t="shared" si="127"/>
        <v>2.7535494921650229E-5</v>
      </c>
      <c r="J1621" s="13">
        <v>2.9770999999999999E-2</v>
      </c>
      <c r="K1621" s="13">
        <f t="shared" si="128"/>
        <v>3.8214500593720051E-5</v>
      </c>
      <c r="L1621" s="58">
        <f t="shared" si="129"/>
        <v>0.72055095562796012</v>
      </c>
      <c r="M1621" s="13" t="s">
        <v>257</v>
      </c>
    </row>
    <row r="1622" spans="1:13" x14ac:dyDescent="0.15">
      <c r="A1622" s="13">
        <f t="shared" si="125"/>
        <v>89.04000000000002</v>
      </c>
      <c r="B1622" s="13">
        <v>362.19</v>
      </c>
      <c r="C1622" s="13">
        <v>81060</v>
      </c>
      <c r="D1622" s="13">
        <v>0.74409999999999998</v>
      </c>
      <c r="E1622" s="13">
        <v>1042.5</v>
      </c>
      <c r="F1622" s="13">
        <v>745.05</v>
      </c>
      <c r="G1622" s="13">
        <f t="shared" si="126"/>
        <v>1.3992349506744515</v>
      </c>
      <c r="H1622" s="58">
        <v>2.0642999999999999E-5</v>
      </c>
      <c r="I1622" s="58">
        <f t="shared" si="127"/>
        <v>2.7742238946378173E-5</v>
      </c>
      <c r="J1622" s="13">
        <v>2.9867999999999999E-2</v>
      </c>
      <c r="K1622" s="13">
        <f t="shared" si="128"/>
        <v>3.8503372815791179E-5</v>
      </c>
      <c r="L1622" s="58">
        <f t="shared" si="129"/>
        <v>0.7205145138609883</v>
      </c>
      <c r="M1622" s="13" t="s">
        <v>257</v>
      </c>
    </row>
    <row r="1623" spans="1:13" x14ac:dyDescent="0.15">
      <c r="A1623" s="13">
        <f t="shared" si="125"/>
        <v>90.580000000000041</v>
      </c>
      <c r="B1623" s="13">
        <v>363.73</v>
      </c>
      <c r="C1623" s="13">
        <v>81060</v>
      </c>
      <c r="D1623" s="13">
        <v>0.74094000000000004</v>
      </c>
      <c r="E1623" s="13">
        <v>1042.5999999999999</v>
      </c>
      <c r="F1623" s="13">
        <v>745.12</v>
      </c>
      <c r="G1623" s="13">
        <f t="shared" si="126"/>
        <v>1.3992377066781188</v>
      </c>
      <c r="H1623" s="58">
        <v>2.0707999999999999E-5</v>
      </c>
      <c r="I1623" s="58">
        <f t="shared" si="127"/>
        <v>2.7948281912165623E-5</v>
      </c>
      <c r="J1623" s="13">
        <v>2.9964999999999999E-2</v>
      </c>
      <c r="K1623" s="13">
        <f t="shared" si="128"/>
        <v>3.878944095210458E-5</v>
      </c>
      <c r="L1623" s="58">
        <f t="shared" si="129"/>
        <v>0.72051262472885025</v>
      </c>
      <c r="M1623" s="13" t="s">
        <v>257</v>
      </c>
    </row>
    <row r="1624" spans="1:13" x14ac:dyDescent="0.15">
      <c r="A1624" s="13">
        <f t="shared" si="125"/>
        <v>92.13</v>
      </c>
      <c r="B1624" s="13">
        <v>365.28</v>
      </c>
      <c r="C1624" s="13">
        <v>81060</v>
      </c>
      <c r="D1624" s="13">
        <v>0.73780000000000001</v>
      </c>
      <c r="E1624" s="13">
        <v>1042.7</v>
      </c>
      <c r="F1624" s="13">
        <v>745.19999999999993</v>
      </c>
      <c r="G1624" s="13">
        <f t="shared" si="126"/>
        <v>1.3992216854535697</v>
      </c>
      <c r="H1624" s="58">
        <v>2.0774000000000001E-5</v>
      </c>
      <c r="I1624" s="58">
        <f t="shared" si="127"/>
        <v>2.8156682027649769E-5</v>
      </c>
      <c r="J1624" s="13">
        <v>3.0061000000000001E-2</v>
      </c>
      <c r="K1624" s="13">
        <f t="shared" si="128"/>
        <v>3.9075576957178676E-5</v>
      </c>
      <c r="L1624" s="58">
        <f t="shared" si="129"/>
        <v>0.72056983466950542</v>
      </c>
      <c r="M1624" s="13" t="s">
        <v>257</v>
      </c>
    </row>
    <row r="1625" spans="1:13" x14ac:dyDescent="0.15">
      <c r="A1625" s="13">
        <f t="shared" si="125"/>
        <v>93.670000000000016</v>
      </c>
      <c r="B1625" s="13">
        <v>366.82</v>
      </c>
      <c r="C1625" s="13">
        <v>81060</v>
      </c>
      <c r="D1625" s="13">
        <v>0.73468999999999995</v>
      </c>
      <c r="E1625" s="13">
        <v>1042.8</v>
      </c>
      <c r="F1625" s="13">
        <v>745.28000000000009</v>
      </c>
      <c r="G1625" s="13">
        <f t="shared" si="126"/>
        <v>1.3992056676685269</v>
      </c>
      <c r="H1625" s="58">
        <v>2.0839000000000002E-5</v>
      </c>
      <c r="I1625" s="58">
        <f t="shared" si="127"/>
        <v>2.8364344145149659E-5</v>
      </c>
      <c r="J1625" s="13">
        <v>3.0157E-2</v>
      </c>
      <c r="K1625" s="13">
        <f t="shared" si="128"/>
        <v>3.9362528208680666E-5</v>
      </c>
      <c r="L1625" s="58">
        <f t="shared" si="129"/>
        <v>0.72059253904566112</v>
      </c>
      <c r="M1625" s="13" t="s">
        <v>257</v>
      </c>
    </row>
    <row r="1626" spans="1:13" x14ac:dyDescent="0.15">
      <c r="A1626" s="13">
        <f t="shared" si="125"/>
        <v>95.220000000000027</v>
      </c>
      <c r="B1626" s="13">
        <v>368.37</v>
      </c>
      <c r="C1626" s="13">
        <v>81060</v>
      </c>
      <c r="D1626" s="13">
        <v>0.73160999999999998</v>
      </c>
      <c r="E1626" s="13">
        <v>1042.8</v>
      </c>
      <c r="F1626" s="13">
        <v>745.36</v>
      </c>
      <c r="G1626" s="13">
        <f t="shared" si="126"/>
        <v>1.3990554899645808</v>
      </c>
      <c r="H1626" s="58">
        <v>2.0903999999999998E-5</v>
      </c>
      <c r="I1626" s="58">
        <f t="shared" si="127"/>
        <v>2.8572600155820721E-5</v>
      </c>
      <c r="J1626" s="13">
        <v>3.0254E-2</v>
      </c>
      <c r="K1626" s="13">
        <f t="shared" si="128"/>
        <v>3.9655382847672996E-5</v>
      </c>
      <c r="L1626" s="58">
        <f t="shared" si="129"/>
        <v>0.72052261519137961</v>
      </c>
      <c r="M1626" s="13" t="s">
        <v>257</v>
      </c>
    </row>
    <row r="1627" spans="1:13" x14ac:dyDescent="0.15">
      <c r="A1627" s="13">
        <f t="shared" si="125"/>
        <v>96.760000000000048</v>
      </c>
      <c r="B1627" s="13">
        <v>369.91</v>
      </c>
      <c r="C1627" s="13">
        <v>81060</v>
      </c>
      <c r="D1627" s="13">
        <v>0.72855000000000003</v>
      </c>
      <c r="E1627" s="13">
        <v>1042.8999999999999</v>
      </c>
      <c r="F1627" s="13">
        <v>745.44999999999993</v>
      </c>
      <c r="G1627" s="13">
        <f t="shared" si="126"/>
        <v>1.3990207257361325</v>
      </c>
      <c r="H1627" s="58">
        <v>2.0970000000000001E-5</v>
      </c>
      <c r="I1627" s="58">
        <f t="shared" si="127"/>
        <v>2.8783199505867818E-5</v>
      </c>
      <c r="J1627" s="13">
        <v>3.0349999999999999E-2</v>
      </c>
      <c r="K1627" s="13">
        <f t="shared" si="128"/>
        <v>3.9944470210930951E-5</v>
      </c>
      <c r="L1627" s="58">
        <f t="shared" si="129"/>
        <v>0.72058032948929163</v>
      </c>
      <c r="M1627" s="13" t="s">
        <v>257</v>
      </c>
    </row>
    <row r="1628" spans="1:13" x14ac:dyDescent="0.15">
      <c r="A1628" s="13">
        <f t="shared" si="125"/>
        <v>98.31</v>
      </c>
      <c r="B1628" s="13">
        <v>371.46</v>
      </c>
      <c r="C1628" s="13">
        <v>81060</v>
      </c>
      <c r="D1628" s="13">
        <v>0.72550999999999999</v>
      </c>
      <c r="E1628" s="13">
        <v>1043</v>
      </c>
      <c r="F1628" s="13">
        <v>745.53</v>
      </c>
      <c r="G1628" s="13">
        <f t="shared" si="126"/>
        <v>1.3990047348865908</v>
      </c>
      <c r="H1628" s="58">
        <v>2.1035000000000001E-5</v>
      </c>
      <c r="I1628" s="58">
        <f t="shared" si="127"/>
        <v>2.8993397747791211E-5</v>
      </c>
      <c r="J1628" s="13">
        <v>3.0446000000000001E-2</v>
      </c>
      <c r="K1628" s="13">
        <f t="shared" si="128"/>
        <v>4.0234863449710976E-5</v>
      </c>
      <c r="L1628" s="58">
        <f t="shared" si="129"/>
        <v>0.72060385600735732</v>
      </c>
      <c r="M1628" s="13" t="s">
        <v>257</v>
      </c>
    </row>
    <row r="1629" spans="1:13" x14ac:dyDescent="0.15">
      <c r="A1629" s="13">
        <f t="shared" si="125"/>
        <v>99.850000000000023</v>
      </c>
      <c r="B1629" s="13">
        <v>373</v>
      </c>
      <c r="C1629" s="13">
        <v>81060</v>
      </c>
      <c r="D1629" s="13">
        <v>0.72250999999999999</v>
      </c>
      <c r="E1629" s="13">
        <v>1043.0999999999999</v>
      </c>
      <c r="F1629" s="13">
        <v>745.62</v>
      </c>
      <c r="G1629" s="13">
        <f t="shared" si="126"/>
        <v>1.3989699847107104</v>
      </c>
      <c r="H1629" s="58">
        <v>2.1098999999999999E-5</v>
      </c>
      <c r="I1629" s="58">
        <f t="shared" si="127"/>
        <v>2.9202363981121369E-5</v>
      </c>
      <c r="J1629" s="13">
        <v>3.0542E-2</v>
      </c>
      <c r="K1629" s="13">
        <f t="shared" si="128"/>
        <v>4.0525433112050174E-5</v>
      </c>
      <c r="L1629" s="58">
        <f t="shared" si="129"/>
        <v>0.72059350730142091</v>
      </c>
      <c r="M1629" s="13" t="s">
        <v>257</v>
      </c>
    </row>
    <row r="1630" spans="1:13" x14ac:dyDescent="0.15">
      <c r="A1630" s="13">
        <f t="shared" si="125"/>
        <v>-209.14999999999998</v>
      </c>
      <c r="B1630" s="13">
        <v>64</v>
      </c>
      <c r="C1630" s="13">
        <v>91192.5</v>
      </c>
      <c r="D1630" s="13">
        <v>863.86</v>
      </c>
      <c r="E1630" s="13">
        <v>2001.1999999999998</v>
      </c>
      <c r="F1630" s="13">
        <v>1170.6000000000001</v>
      </c>
      <c r="G1630" s="13">
        <f t="shared" si="126"/>
        <v>1.7095506577823334</v>
      </c>
      <c r="H1630" s="13">
        <v>2.9523E-4</v>
      </c>
      <c r="I1630" s="58">
        <f t="shared" si="127"/>
        <v>3.4175676614266198E-7</v>
      </c>
      <c r="J1630" s="13">
        <v>0.17552000000000001</v>
      </c>
      <c r="K1630" s="13">
        <f t="shared" si="128"/>
        <v>1.0152961773279839E-7</v>
      </c>
      <c r="L1630" s="58">
        <f t="shared" si="129"/>
        <v>3.3660795123062894</v>
      </c>
      <c r="M1630" s="13" t="s">
        <v>259</v>
      </c>
    </row>
    <row r="1631" spans="1:13" x14ac:dyDescent="0.15">
      <c r="A1631" s="13">
        <f t="shared" si="125"/>
        <v>-207.60499999999996</v>
      </c>
      <c r="B1631" s="13">
        <v>65.545000000000002</v>
      </c>
      <c r="C1631" s="13">
        <v>91192.5</v>
      </c>
      <c r="D1631" s="13">
        <v>857.46</v>
      </c>
      <c r="E1631" s="13">
        <v>2004</v>
      </c>
      <c r="F1631" s="13">
        <v>1159.8</v>
      </c>
      <c r="G1631" s="13">
        <f t="shared" si="126"/>
        <v>1.7278841179513711</v>
      </c>
      <c r="H1631" s="13">
        <v>2.7274999999999999E-4</v>
      </c>
      <c r="I1631" s="58">
        <f t="shared" si="127"/>
        <v>3.1809063979660855E-7</v>
      </c>
      <c r="J1631" s="13">
        <v>0.17196</v>
      </c>
      <c r="K1631" s="13">
        <f t="shared" si="128"/>
        <v>1.0007275352031924E-7</v>
      </c>
      <c r="L1631" s="58">
        <f t="shared" si="129"/>
        <v>3.1785938590369849</v>
      </c>
      <c r="M1631" s="13" t="s">
        <v>259</v>
      </c>
    </row>
    <row r="1632" spans="1:13" x14ac:dyDescent="0.15">
      <c r="A1632" s="13">
        <f t="shared" si="125"/>
        <v>-206.05999999999997</v>
      </c>
      <c r="B1632" s="13">
        <v>67.09</v>
      </c>
      <c r="C1632" s="13">
        <v>91192.5</v>
      </c>
      <c r="D1632" s="13">
        <v>850.99</v>
      </c>
      <c r="E1632" s="13">
        <v>2007.1</v>
      </c>
      <c r="F1632" s="13">
        <v>1149.3</v>
      </c>
      <c r="G1632" s="13">
        <f t="shared" si="126"/>
        <v>1.7463673540415905</v>
      </c>
      <c r="H1632" s="13">
        <v>2.5262E-4</v>
      </c>
      <c r="I1632" s="58">
        <f t="shared" si="127"/>
        <v>2.9685425210637022E-7</v>
      </c>
      <c r="J1632" s="13">
        <v>0.16844000000000001</v>
      </c>
      <c r="K1632" s="13">
        <f t="shared" si="128"/>
        <v>9.8616995062187224E-8</v>
      </c>
      <c r="L1632" s="58">
        <f t="shared" si="129"/>
        <v>3.0101733673711708</v>
      </c>
      <c r="M1632" s="13" t="s">
        <v>259</v>
      </c>
    </row>
    <row r="1633" spans="1:13" x14ac:dyDescent="0.15">
      <c r="A1633" s="13">
        <f t="shared" si="125"/>
        <v>-204.51499999999999</v>
      </c>
      <c r="B1633" s="13">
        <v>68.635000000000005</v>
      </c>
      <c r="C1633" s="13">
        <v>91192.5</v>
      </c>
      <c r="D1633" s="13">
        <v>844.46</v>
      </c>
      <c r="E1633" s="13">
        <v>2010.6000000000001</v>
      </c>
      <c r="F1633" s="13">
        <v>1138.8</v>
      </c>
      <c r="G1633" s="13">
        <f t="shared" si="126"/>
        <v>1.7655426765015807</v>
      </c>
      <c r="H1633" s="13">
        <v>2.3452999999999999E-4</v>
      </c>
      <c r="I1633" s="58">
        <f t="shared" si="127"/>
        <v>2.7772777869881343E-7</v>
      </c>
      <c r="J1633" s="13">
        <v>0.16495000000000001</v>
      </c>
      <c r="K1633" s="13">
        <f t="shared" si="128"/>
        <v>9.7151063411947378E-8</v>
      </c>
      <c r="L1633" s="58">
        <f t="shared" si="129"/>
        <v>2.8587209336162474</v>
      </c>
      <c r="M1633" s="13" t="s">
        <v>259</v>
      </c>
    </row>
    <row r="1634" spans="1:13" x14ac:dyDescent="0.15">
      <c r="A1634" s="13">
        <f t="shared" si="125"/>
        <v>-202.96999999999997</v>
      </c>
      <c r="B1634" s="13">
        <v>70.180000000000007</v>
      </c>
      <c r="C1634" s="13">
        <v>91192.5</v>
      </c>
      <c r="D1634" s="13">
        <v>837.85</v>
      </c>
      <c r="E1634" s="13">
        <v>2014.6000000000001</v>
      </c>
      <c r="F1634" s="13">
        <v>1128.6000000000001</v>
      </c>
      <c r="G1634" s="13">
        <f t="shared" si="126"/>
        <v>1.7850434166223639</v>
      </c>
      <c r="H1634" s="13">
        <v>2.1824E-4</v>
      </c>
      <c r="I1634" s="58">
        <f t="shared" si="127"/>
        <v>2.6047621889359668E-7</v>
      </c>
      <c r="J1634" s="13">
        <v>0.16148999999999999</v>
      </c>
      <c r="K1634" s="13">
        <f t="shared" si="128"/>
        <v>9.5673250841453891E-8</v>
      </c>
      <c r="L1634" s="58">
        <f t="shared" si="129"/>
        <v>2.7225605548331169</v>
      </c>
      <c r="M1634" s="13" t="s">
        <v>259</v>
      </c>
    </row>
    <row r="1635" spans="1:13" x14ac:dyDescent="0.15">
      <c r="A1635" s="13">
        <f t="shared" si="125"/>
        <v>-201.42499999999998</v>
      </c>
      <c r="B1635" s="13">
        <v>71.724999999999994</v>
      </c>
      <c r="C1635" s="13">
        <v>91192.5</v>
      </c>
      <c r="D1635" s="13">
        <v>831.16</v>
      </c>
      <c r="E1635" s="13">
        <v>2019.2</v>
      </c>
      <c r="F1635" s="13">
        <v>1118.6000000000001</v>
      </c>
      <c r="G1635" s="13">
        <f t="shared" si="126"/>
        <v>1.8051135347756122</v>
      </c>
      <c r="H1635" s="13">
        <v>2.0353999999999999E-4</v>
      </c>
      <c r="I1635" s="58">
        <f t="shared" si="127"/>
        <v>2.4488666442080945E-7</v>
      </c>
      <c r="J1635" s="13">
        <v>0.15806000000000001</v>
      </c>
      <c r="K1635" s="13">
        <f t="shared" si="128"/>
        <v>9.4179852433911519E-8</v>
      </c>
      <c r="L1635" s="58">
        <f t="shared" si="129"/>
        <v>2.6002022523092494</v>
      </c>
      <c r="M1635" s="13" t="s">
        <v>259</v>
      </c>
    </row>
    <row r="1636" spans="1:13" x14ac:dyDescent="0.15">
      <c r="A1636" s="13">
        <f t="shared" si="125"/>
        <v>-199.88</v>
      </c>
      <c r="B1636" s="13">
        <v>73.27</v>
      </c>
      <c r="C1636" s="13">
        <v>91192.5</v>
      </c>
      <c r="D1636" s="13">
        <v>824.39</v>
      </c>
      <c r="E1636" s="13">
        <v>2024.3000000000002</v>
      </c>
      <c r="F1636" s="13">
        <v>1108.8</v>
      </c>
      <c r="G1636" s="13">
        <f t="shared" si="126"/>
        <v>1.8256673881673884</v>
      </c>
      <c r="H1636" s="13">
        <v>1.9023E-4</v>
      </c>
      <c r="I1636" s="58">
        <f t="shared" si="127"/>
        <v>2.3075243513385655E-7</v>
      </c>
      <c r="J1636" s="13">
        <v>0.15465999999999999</v>
      </c>
      <c r="K1636" s="13">
        <f t="shared" si="128"/>
        <v>9.2676668946469166E-8</v>
      </c>
      <c r="L1636" s="58">
        <f t="shared" si="129"/>
        <v>2.4898654403207039</v>
      </c>
      <c r="M1636" s="13" t="s">
        <v>259</v>
      </c>
    </row>
    <row r="1637" spans="1:13" x14ac:dyDescent="0.15">
      <c r="A1637" s="13">
        <f t="shared" si="125"/>
        <v>-198.33499999999998</v>
      </c>
      <c r="B1637" s="13">
        <v>74.814999999999998</v>
      </c>
      <c r="C1637" s="13">
        <v>91192.5</v>
      </c>
      <c r="D1637" s="13">
        <v>817.53</v>
      </c>
      <c r="E1637" s="13">
        <v>2030.1999999999998</v>
      </c>
      <c r="F1637" s="13">
        <v>1099.2</v>
      </c>
      <c r="G1637" s="13">
        <f t="shared" si="126"/>
        <v>1.8469796215429402</v>
      </c>
      <c r="H1637" s="13">
        <v>1.7815999999999999E-4</v>
      </c>
      <c r="I1637" s="58">
        <f t="shared" si="127"/>
        <v>2.179247244749428E-7</v>
      </c>
      <c r="J1637" s="13">
        <v>0.15129000000000001</v>
      </c>
      <c r="K1637" s="13">
        <f t="shared" si="128"/>
        <v>9.1152314592242732E-8</v>
      </c>
      <c r="L1637" s="58">
        <f t="shared" si="129"/>
        <v>2.3907755436578753</v>
      </c>
      <c r="M1637" s="13" t="s">
        <v>259</v>
      </c>
    </row>
    <row r="1638" spans="1:13" x14ac:dyDescent="0.15">
      <c r="A1638" s="13">
        <f t="shared" si="125"/>
        <v>-196.78999999999996</v>
      </c>
      <c r="B1638" s="13">
        <v>76.36</v>
      </c>
      <c r="C1638" s="13">
        <v>91192.5</v>
      </c>
      <c r="D1638" s="13">
        <v>810.58</v>
      </c>
      <c r="E1638" s="13">
        <v>2036.9</v>
      </c>
      <c r="F1638" s="13">
        <v>1089.9000000000001</v>
      </c>
      <c r="G1638" s="13">
        <f t="shared" si="126"/>
        <v>1.8688870538581521</v>
      </c>
      <c r="H1638" s="13">
        <v>1.6718000000000001E-4</v>
      </c>
      <c r="I1638" s="58">
        <f t="shared" si="127"/>
        <v>2.0624737842039034E-7</v>
      </c>
      <c r="J1638" s="13">
        <v>0.14793999999999999</v>
      </c>
      <c r="K1638" s="13">
        <f t="shared" si="128"/>
        <v>8.960247838056756E-8</v>
      </c>
      <c r="L1638" s="58">
        <f t="shared" si="129"/>
        <v>2.3018043936731112</v>
      </c>
      <c r="M1638" s="13" t="s">
        <v>259</v>
      </c>
    </row>
    <row r="1639" spans="1:13" x14ac:dyDescent="0.15">
      <c r="A1639" s="13">
        <f t="shared" si="125"/>
        <v>-196.78699999999998</v>
      </c>
      <c r="B1639" s="13">
        <v>76.363</v>
      </c>
      <c r="C1639" s="13">
        <v>91192.5</v>
      </c>
      <c r="D1639" s="13">
        <v>810.57</v>
      </c>
      <c r="E1639" s="13">
        <v>2036.9</v>
      </c>
      <c r="F1639" s="13">
        <v>1089.9000000000001</v>
      </c>
      <c r="G1639" s="13">
        <f t="shared" si="126"/>
        <v>1.8688870538581521</v>
      </c>
      <c r="H1639" s="13">
        <v>1.6715999999999999E-4</v>
      </c>
      <c r="I1639" s="58">
        <f t="shared" si="127"/>
        <v>2.0622524889892296E-7</v>
      </c>
      <c r="J1639" s="13">
        <v>0.14793000000000001</v>
      </c>
      <c r="K1639" s="13">
        <f t="shared" si="128"/>
        <v>8.9597527054469338E-8</v>
      </c>
      <c r="L1639" s="58">
        <f t="shared" si="129"/>
        <v>2.3016846075846686</v>
      </c>
      <c r="M1639" s="13" t="s">
        <v>259</v>
      </c>
    </row>
    <row r="1640" spans="1:13" x14ac:dyDescent="0.15">
      <c r="A1640" s="13">
        <f t="shared" si="125"/>
        <v>-196.78699999999998</v>
      </c>
      <c r="B1640" s="13">
        <v>76.363</v>
      </c>
      <c r="C1640" s="13">
        <v>91192.5</v>
      </c>
      <c r="D1640" s="13">
        <v>4.1346999999999996</v>
      </c>
      <c r="E1640" s="13">
        <v>1116.9000000000001</v>
      </c>
      <c r="F1640" s="13">
        <v>769.19</v>
      </c>
      <c r="G1640" s="13">
        <f t="shared" si="126"/>
        <v>1.4520469584887998</v>
      </c>
      <c r="H1640" s="58">
        <v>5.3596999999999997E-6</v>
      </c>
      <c r="I1640" s="58">
        <f t="shared" si="127"/>
        <v>1.2962730065059134E-6</v>
      </c>
      <c r="J1640" s="13">
        <v>7.4050000000000001E-3</v>
      </c>
      <c r="K1640" s="13">
        <f t="shared" si="128"/>
        <v>1.6034918904009373E-6</v>
      </c>
      <c r="L1640" s="58">
        <f t="shared" si="129"/>
        <v>0.80840633760972314</v>
      </c>
      <c r="M1640" s="13" t="s">
        <v>257</v>
      </c>
    </row>
    <row r="1641" spans="1:13" x14ac:dyDescent="0.15">
      <c r="A1641" s="13">
        <f t="shared" si="125"/>
        <v>-195.24499999999998</v>
      </c>
      <c r="B1641" s="13">
        <v>77.905000000000001</v>
      </c>
      <c r="C1641" s="13">
        <v>91192.5</v>
      </c>
      <c r="D1641" s="13">
        <v>4.0429000000000004</v>
      </c>
      <c r="E1641" s="13">
        <v>1110.9000000000001</v>
      </c>
      <c r="F1641" s="13">
        <v>766.77</v>
      </c>
      <c r="G1641" s="13">
        <f t="shared" si="126"/>
        <v>1.4488047263194963</v>
      </c>
      <c r="H1641" s="58">
        <v>5.4663999999999999E-6</v>
      </c>
      <c r="I1641" s="58">
        <f t="shared" si="127"/>
        <v>1.3520987410027454E-6</v>
      </c>
      <c r="J1641" s="13">
        <v>7.5561999999999999E-3</v>
      </c>
      <c r="K1641" s="13">
        <f t="shared" si="128"/>
        <v>1.6824240905655818E-6</v>
      </c>
      <c r="L1641" s="58">
        <f t="shared" si="129"/>
        <v>0.80366106773245816</v>
      </c>
      <c r="M1641" s="13" t="s">
        <v>257</v>
      </c>
    </row>
    <row r="1642" spans="1:13" x14ac:dyDescent="0.15">
      <c r="A1642" s="13">
        <f t="shared" si="125"/>
        <v>-193.7</v>
      </c>
      <c r="B1642" s="13">
        <v>79.45</v>
      </c>
      <c r="C1642" s="13">
        <v>91192.5</v>
      </c>
      <c r="D1642" s="13">
        <v>3.9552999999999998</v>
      </c>
      <c r="E1642" s="13">
        <v>1105.5</v>
      </c>
      <c r="F1642" s="13">
        <v>764.63</v>
      </c>
      <c r="G1642" s="13">
        <f t="shared" si="126"/>
        <v>1.4457973137334397</v>
      </c>
      <c r="H1642" s="58">
        <v>5.5728999999999996E-6</v>
      </c>
      <c r="I1642" s="58">
        <f t="shared" si="127"/>
        <v>1.4089702424594847E-6</v>
      </c>
      <c r="J1642" s="13">
        <v>7.7134999999999999E-3</v>
      </c>
      <c r="K1642" s="13">
        <f t="shared" si="128"/>
        <v>1.7640598180368924E-6</v>
      </c>
      <c r="L1642" s="58">
        <f t="shared" si="129"/>
        <v>0.79870888053412847</v>
      </c>
      <c r="M1642" s="13" t="s">
        <v>257</v>
      </c>
    </row>
    <row r="1643" spans="1:13" x14ac:dyDescent="0.15">
      <c r="A1643" s="13">
        <f t="shared" si="125"/>
        <v>-192.15499999999997</v>
      </c>
      <c r="B1643" s="13">
        <v>80.995000000000005</v>
      </c>
      <c r="C1643" s="13">
        <v>91192.5</v>
      </c>
      <c r="D1643" s="13">
        <v>3.8717999999999999</v>
      </c>
      <c r="E1643" s="13">
        <v>1100.5999999999999</v>
      </c>
      <c r="F1643" s="13">
        <v>762.73</v>
      </c>
      <c r="G1643" s="13">
        <f t="shared" si="126"/>
        <v>1.4429745781600303</v>
      </c>
      <c r="H1643" s="58">
        <v>5.6791999999999998E-6</v>
      </c>
      <c r="I1643" s="58">
        <f t="shared" si="127"/>
        <v>1.4668113022366858E-6</v>
      </c>
      <c r="J1643" s="13">
        <v>7.8747999999999995E-3</v>
      </c>
      <c r="K1643" s="13">
        <f t="shared" si="128"/>
        <v>1.8479793274877787E-6</v>
      </c>
      <c r="L1643" s="58">
        <f t="shared" si="129"/>
        <v>0.79373793874130127</v>
      </c>
      <c r="M1643" s="13" t="s">
        <v>257</v>
      </c>
    </row>
    <row r="1644" spans="1:13" x14ac:dyDescent="0.15">
      <c r="A1644" s="13">
        <f t="shared" si="125"/>
        <v>-190.60999999999996</v>
      </c>
      <c r="B1644" s="13">
        <v>82.54</v>
      </c>
      <c r="C1644" s="13">
        <v>91192.5</v>
      </c>
      <c r="D1644" s="13">
        <v>3.7921</v>
      </c>
      <c r="E1644" s="13">
        <v>1096.3</v>
      </c>
      <c r="F1644" s="13">
        <v>761.05</v>
      </c>
      <c r="G1644" s="13">
        <f t="shared" si="126"/>
        <v>1.4405098219565076</v>
      </c>
      <c r="H1644" s="58">
        <v>5.7850999999999999E-6</v>
      </c>
      <c r="I1644" s="58">
        <f t="shared" si="127"/>
        <v>1.5255663089053558E-6</v>
      </c>
      <c r="J1644" s="13">
        <v>8.0385000000000005E-3</v>
      </c>
      <c r="K1644" s="13">
        <f t="shared" si="128"/>
        <v>1.9335963632156606E-6</v>
      </c>
      <c r="L1644" s="58">
        <f t="shared" si="129"/>
        <v>0.78897868134602211</v>
      </c>
      <c r="M1644" s="13" t="s">
        <v>257</v>
      </c>
    </row>
    <row r="1645" spans="1:13" x14ac:dyDescent="0.15">
      <c r="A1645" s="13">
        <f t="shared" si="125"/>
        <v>-189.065</v>
      </c>
      <c r="B1645" s="13">
        <v>84.084999999999994</v>
      </c>
      <c r="C1645" s="13">
        <v>91192.5</v>
      </c>
      <c r="D1645" s="13">
        <v>3.7159</v>
      </c>
      <c r="E1645" s="13">
        <v>1092.4000000000001</v>
      </c>
      <c r="F1645" s="13">
        <v>759.54</v>
      </c>
      <c r="G1645" s="13">
        <f t="shared" si="126"/>
        <v>1.4382389340916872</v>
      </c>
      <c r="H1645" s="58">
        <v>5.8907000000000002E-6</v>
      </c>
      <c r="I1645" s="58">
        <f t="shared" si="127"/>
        <v>1.5852687101375172E-6</v>
      </c>
      <c r="J1645" s="13">
        <v>8.2035000000000007E-3</v>
      </c>
      <c r="K1645" s="13">
        <f t="shared" si="128"/>
        <v>2.0209402469889284E-6</v>
      </c>
      <c r="L1645" s="58">
        <f t="shared" si="129"/>
        <v>0.78442136648991279</v>
      </c>
      <c r="M1645" s="13" t="s">
        <v>257</v>
      </c>
    </row>
    <row r="1646" spans="1:13" x14ac:dyDescent="0.15">
      <c r="A1646" s="13">
        <f t="shared" si="125"/>
        <v>-187.51999999999998</v>
      </c>
      <c r="B1646" s="13">
        <v>85.63</v>
      </c>
      <c r="C1646" s="13">
        <v>91192.5</v>
      </c>
      <c r="D1646" s="13">
        <v>3.6429999999999998</v>
      </c>
      <c r="E1646" s="13">
        <v>1088.9000000000001</v>
      </c>
      <c r="F1646" s="13">
        <v>758.19</v>
      </c>
      <c r="G1646" s="13">
        <f t="shared" si="126"/>
        <v>1.4361835423838352</v>
      </c>
      <c r="H1646" s="58">
        <v>5.9959999999999999E-6</v>
      </c>
      <c r="I1646" s="58">
        <f t="shared" si="127"/>
        <v>1.6458962393631622E-6</v>
      </c>
      <c r="J1646" s="13">
        <v>8.3692000000000003E-3</v>
      </c>
      <c r="K1646" s="13">
        <f t="shared" si="128"/>
        <v>2.1097780873535151E-6</v>
      </c>
      <c r="L1646" s="58">
        <f t="shared" si="129"/>
        <v>0.78012765855756827</v>
      </c>
      <c r="M1646" s="13" t="s">
        <v>257</v>
      </c>
    </row>
    <row r="1647" spans="1:13" x14ac:dyDescent="0.15">
      <c r="A1647" s="13">
        <f t="shared" si="125"/>
        <v>-185.97499999999997</v>
      </c>
      <c r="B1647" s="13">
        <v>87.174999999999997</v>
      </c>
      <c r="C1647" s="13">
        <v>91192.5</v>
      </c>
      <c r="D1647" s="13">
        <v>3.573</v>
      </c>
      <c r="E1647" s="13">
        <v>1085.7</v>
      </c>
      <c r="F1647" s="13">
        <v>756.98</v>
      </c>
      <c r="G1647" s="13">
        <f t="shared" si="126"/>
        <v>1.4342518956907713</v>
      </c>
      <c r="H1647" s="58">
        <v>6.1009999999999997E-6</v>
      </c>
      <c r="I1647" s="58">
        <f t="shared" si="127"/>
        <v>1.7075286873775539E-6</v>
      </c>
      <c r="J1647" s="13">
        <v>8.5348000000000004E-3</v>
      </c>
      <c r="K1647" s="13">
        <f t="shared" si="128"/>
        <v>2.2001408999640418E-6</v>
      </c>
      <c r="L1647" s="58">
        <f t="shared" si="129"/>
        <v>0.77609969770820642</v>
      </c>
      <c r="M1647" s="13" t="s">
        <v>257</v>
      </c>
    </row>
    <row r="1648" spans="1:13" x14ac:dyDescent="0.15">
      <c r="A1648" s="13">
        <f t="shared" si="125"/>
        <v>-184.42999999999998</v>
      </c>
      <c r="B1648" s="13">
        <v>88.72</v>
      </c>
      <c r="C1648" s="13">
        <v>91192.5</v>
      </c>
      <c r="D1648" s="13">
        <v>3.5059</v>
      </c>
      <c r="E1648" s="13">
        <v>1082.8</v>
      </c>
      <c r="F1648" s="13">
        <v>755.89</v>
      </c>
      <c r="G1648" s="13">
        <f t="shared" si="126"/>
        <v>1.4324835624231038</v>
      </c>
      <c r="H1648" s="58">
        <v>6.2056000000000004E-6</v>
      </c>
      <c r="I1648" s="58">
        <f t="shared" si="127"/>
        <v>1.7700447816537838E-6</v>
      </c>
      <c r="J1648" s="13">
        <v>8.7001000000000005E-3</v>
      </c>
      <c r="K1648" s="13">
        <f t="shared" si="128"/>
        <v>2.2917987223669284E-6</v>
      </c>
      <c r="L1648" s="58">
        <f t="shared" si="129"/>
        <v>0.77233867196928774</v>
      </c>
      <c r="M1648" s="13" t="s">
        <v>257</v>
      </c>
    </row>
    <row r="1649" spans="1:13" x14ac:dyDescent="0.15">
      <c r="A1649" s="13">
        <f t="shared" si="125"/>
        <v>-182.88499999999999</v>
      </c>
      <c r="B1649" s="13">
        <v>90.265000000000001</v>
      </c>
      <c r="C1649" s="13">
        <v>91192.5</v>
      </c>
      <c r="D1649" s="13">
        <v>3.4415</v>
      </c>
      <c r="E1649" s="13">
        <v>1080.2</v>
      </c>
      <c r="F1649" s="13">
        <v>754.9</v>
      </c>
      <c r="G1649" s="13">
        <f t="shared" si="126"/>
        <v>1.4309180023844219</v>
      </c>
      <c r="H1649" s="58">
        <v>6.3099000000000004E-6</v>
      </c>
      <c r="I1649" s="58">
        <f t="shared" si="127"/>
        <v>1.8334737759697807E-6</v>
      </c>
      <c r="J1649" s="13">
        <v>8.8648000000000008E-3</v>
      </c>
      <c r="K1649" s="13">
        <f t="shared" si="128"/>
        <v>2.3846079913258026E-6</v>
      </c>
      <c r="L1649" s="58">
        <f t="shared" si="129"/>
        <v>0.76887848344012277</v>
      </c>
      <c r="M1649" s="13" t="s">
        <v>257</v>
      </c>
    </row>
    <row r="1650" spans="1:13" x14ac:dyDescent="0.15">
      <c r="A1650" s="13">
        <f t="shared" si="125"/>
        <v>-181.33999999999997</v>
      </c>
      <c r="B1650" s="13">
        <v>91.81</v>
      </c>
      <c r="C1650" s="13">
        <v>91192.5</v>
      </c>
      <c r="D1650" s="13">
        <v>3.3795000000000002</v>
      </c>
      <c r="E1650" s="13">
        <v>1077.8000000000002</v>
      </c>
      <c r="F1650" s="13">
        <v>754.01</v>
      </c>
      <c r="G1650" s="13">
        <f t="shared" si="126"/>
        <v>1.4294240129441256</v>
      </c>
      <c r="H1650" s="58">
        <v>6.4138999999999997E-6</v>
      </c>
      <c r="I1650" s="58">
        <f t="shared" si="127"/>
        <v>1.8978843024115992E-6</v>
      </c>
      <c r="J1650" s="13">
        <v>9.0287000000000006E-3</v>
      </c>
      <c r="K1650" s="13">
        <f t="shared" si="128"/>
        <v>2.4787606476794813E-6</v>
      </c>
      <c r="L1650" s="58">
        <f t="shared" si="129"/>
        <v>0.76565855771041236</v>
      </c>
      <c r="M1650" s="13" t="s">
        <v>257</v>
      </c>
    </row>
    <row r="1651" spans="1:13" x14ac:dyDescent="0.15">
      <c r="A1651" s="13">
        <f t="shared" si="125"/>
        <v>-179.79499999999996</v>
      </c>
      <c r="B1651" s="13">
        <v>93.355000000000004</v>
      </c>
      <c r="C1651" s="13">
        <v>91192.5</v>
      </c>
      <c r="D1651" s="13">
        <v>3.3197999999999999</v>
      </c>
      <c r="E1651" s="13">
        <v>1075.5999999999999</v>
      </c>
      <c r="F1651" s="13">
        <v>753.19</v>
      </c>
      <c r="G1651" s="13">
        <f t="shared" si="126"/>
        <v>1.428059321021256</v>
      </c>
      <c r="H1651" s="58">
        <v>6.5174999999999999E-6</v>
      </c>
      <c r="I1651" s="58">
        <f t="shared" si="127"/>
        <v>1.963220675944334E-6</v>
      </c>
      <c r="J1651" s="13">
        <v>9.1915999999999994E-3</v>
      </c>
      <c r="K1651" s="13">
        <f t="shared" si="128"/>
        <v>2.5741177085250985E-6</v>
      </c>
      <c r="L1651" s="58">
        <f t="shared" si="129"/>
        <v>0.76267711823839157</v>
      </c>
      <c r="M1651" s="13" t="s">
        <v>257</v>
      </c>
    </row>
    <row r="1652" spans="1:13" x14ac:dyDescent="0.15">
      <c r="A1652" s="13">
        <f t="shared" si="125"/>
        <v>-178.24999999999997</v>
      </c>
      <c r="B1652" s="13">
        <v>94.9</v>
      </c>
      <c r="C1652" s="13">
        <v>91192.5</v>
      </c>
      <c r="D1652" s="13">
        <v>3.2624</v>
      </c>
      <c r="E1652" s="13">
        <v>1073.6000000000001</v>
      </c>
      <c r="F1652" s="13">
        <v>752.44999999999993</v>
      </c>
      <c r="G1652" s="13">
        <f t="shared" si="126"/>
        <v>1.4268057678251049</v>
      </c>
      <c r="H1652" s="58">
        <v>6.6208000000000002E-6</v>
      </c>
      <c r="I1652" s="58">
        <f t="shared" si="127"/>
        <v>2.0294261893084848E-6</v>
      </c>
      <c r="J1652" s="13">
        <v>9.3535000000000007E-3</v>
      </c>
      <c r="K1652" s="13">
        <f t="shared" si="128"/>
        <v>2.6705114189109676E-6</v>
      </c>
      <c r="L1652" s="58">
        <f t="shared" si="129"/>
        <v>0.75993915432725723</v>
      </c>
      <c r="M1652" s="13" t="s">
        <v>257</v>
      </c>
    </row>
    <row r="1653" spans="1:13" x14ac:dyDescent="0.15">
      <c r="A1653" s="13">
        <f t="shared" si="125"/>
        <v>-176.70499999999998</v>
      </c>
      <c r="B1653" s="13">
        <v>96.444999999999993</v>
      </c>
      <c r="C1653" s="13">
        <v>91192.5</v>
      </c>
      <c r="D1653" s="13">
        <v>3.2069999999999999</v>
      </c>
      <c r="E1653" s="13">
        <v>1071.7</v>
      </c>
      <c r="F1653" s="13">
        <v>751.78</v>
      </c>
      <c r="G1653" s="13">
        <f t="shared" si="126"/>
        <v>1.4255500279337041</v>
      </c>
      <c r="H1653" s="58">
        <v>6.7237999999999999E-6</v>
      </c>
      <c r="I1653" s="58">
        <f t="shared" si="127"/>
        <v>2.0966011849080138E-6</v>
      </c>
      <c r="J1653" s="13">
        <v>9.5142999999999998E-3</v>
      </c>
      <c r="K1653" s="13">
        <f t="shared" si="128"/>
        <v>2.7682458059590709E-6</v>
      </c>
      <c r="L1653" s="58">
        <f t="shared" si="129"/>
        <v>0.75737536760455326</v>
      </c>
      <c r="M1653" s="13" t="s">
        <v>257</v>
      </c>
    </row>
    <row r="1654" spans="1:13" x14ac:dyDescent="0.15">
      <c r="A1654" s="13">
        <f t="shared" si="125"/>
        <v>-175.15999999999997</v>
      </c>
      <c r="B1654" s="13">
        <v>97.99</v>
      </c>
      <c r="C1654" s="13">
        <v>91192.5</v>
      </c>
      <c r="D1654" s="13">
        <v>3.1535000000000002</v>
      </c>
      <c r="E1654" s="13">
        <v>1070</v>
      </c>
      <c r="F1654" s="13">
        <v>751.16000000000008</v>
      </c>
      <c r="G1654" s="13">
        <f t="shared" si="126"/>
        <v>1.4244634964588103</v>
      </c>
      <c r="H1654" s="58">
        <v>6.8264999999999998E-6</v>
      </c>
      <c r="I1654" s="58">
        <f t="shared" si="127"/>
        <v>2.1647375931504675E-6</v>
      </c>
      <c r="J1654" s="13">
        <v>9.6740000000000003E-3</v>
      </c>
      <c r="K1654" s="13">
        <f t="shared" si="128"/>
        <v>2.867011731513272E-6</v>
      </c>
      <c r="L1654" s="58">
        <f t="shared" si="129"/>
        <v>0.75505013438081447</v>
      </c>
      <c r="M1654" s="13" t="s">
        <v>257</v>
      </c>
    </row>
    <row r="1655" spans="1:13" x14ac:dyDescent="0.15">
      <c r="A1655" s="13">
        <f t="shared" si="125"/>
        <v>-173.61499999999998</v>
      </c>
      <c r="B1655" s="13">
        <v>99.534999999999997</v>
      </c>
      <c r="C1655" s="13">
        <v>91192.5</v>
      </c>
      <c r="D1655" s="13">
        <v>3.1019000000000001</v>
      </c>
      <c r="E1655" s="13">
        <v>1068.4000000000001</v>
      </c>
      <c r="F1655" s="13">
        <v>750.59</v>
      </c>
      <c r="G1655" s="13">
        <f t="shared" si="126"/>
        <v>1.4234135813160314</v>
      </c>
      <c r="H1655" s="58">
        <v>6.9287999999999996E-6</v>
      </c>
      <c r="I1655" s="58">
        <f t="shared" si="127"/>
        <v>2.2337277152712853E-6</v>
      </c>
      <c r="J1655" s="13">
        <v>9.8326000000000004E-3</v>
      </c>
      <c r="K1655" s="13">
        <f t="shared" si="128"/>
        <v>2.966925900381415E-6</v>
      </c>
      <c r="L1655" s="58">
        <f t="shared" si="129"/>
        <v>0.75287613855948576</v>
      </c>
      <c r="M1655" s="13" t="s">
        <v>257</v>
      </c>
    </row>
    <row r="1656" spans="1:13" x14ac:dyDescent="0.15">
      <c r="A1656" s="13">
        <f t="shared" si="125"/>
        <v>-172.07</v>
      </c>
      <c r="B1656" s="13">
        <v>101.08</v>
      </c>
      <c r="C1656" s="13">
        <v>91192.5</v>
      </c>
      <c r="D1656" s="13">
        <v>3.052</v>
      </c>
      <c r="E1656" s="13">
        <v>1066.8999999999999</v>
      </c>
      <c r="F1656" s="13">
        <v>750.07999999999993</v>
      </c>
      <c r="G1656" s="13">
        <f t="shared" si="126"/>
        <v>1.4223816126279862</v>
      </c>
      <c r="H1656" s="58">
        <v>7.0307000000000003E-6</v>
      </c>
      <c r="I1656" s="58">
        <f t="shared" si="127"/>
        <v>2.3036369593709045E-6</v>
      </c>
      <c r="J1656" s="13">
        <v>9.9901E-3</v>
      </c>
      <c r="K1656" s="13">
        <f t="shared" si="128"/>
        <v>3.0680440521263759E-6</v>
      </c>
      <c r="L1656" s="58">
        <f t="shared" si="129"/>
        <v>0.75084872323600349</v>
      </c>
      <c r="M1656" s="13" t="s">
        <v>257</v>
      </c>
    </row>
    <row r="1657" spans="1:13" x14ac:dyDescent="0.15">
      <c r="A1657" s="13">
        <f t="shared" si="125"/>
        <v>-170.51999999999998</v>
      </c>
      <c r="B1657" s="13">
        <v>102.63</v>
      </c>
      <c r="C1657" s="13">
        <v>91192.5</v>
      </c>
      <c r="D1657" s="13">
        <v>3.0038</v>
      </c>
      <c r="E1657" s="13">
        <v>1065.5</v>
      </c>
      <c r="F1657" s="13">
        <v>749.6</v>
      </c>
      <c r="G1657" s="13">
        <f t="shared" si="126"/>
        <v>1.4214247598719316</v>
      </c>
      <c r="H1657" s="58">
        <v>7.1323000000000003E-6</v>
      </c>
      <c r="I1657" s="58">
        <f t="shared" si="127"/>
        <v>2.3744257274119451E-6</v>
      </c>
      <c r="J1657" s="13">
        <v>1.0147E-2</v>
      </c>
      <c r="K1657" s="13">
        <f t="shared" si="128"/>
        <v>3.1703936784093506E-6</v>
      </c>
      <c r="L1657" s="58">
        <f t="shared" si="129"/>
        <v>0.74893718833152667</v>
      </c>
      <c r="M1657" s="13" t="s">
        <v>257</v>
      </c>
    </row>
    <row r="1658" spans="1:13" x14ac:dyDescent="0.15">
      <c r="A1658" s="13">
        <f t="shared" si="125"/>
        <v>-168.97999999999996</v>
      </c>
      <c r="B1658" s="13">
        <v>104.17</v>
      </c>
      <c r="C1658" s="13">
        <v>91192.5</v>
      </c>
      <c r="D1658" s="13">
        <v>2.9571000000000001</v>
      </c>
      <c r="E1658" s="13">
        <v>1064.3</v>
      </c>
      <c r="F1658" s="13">
        <v>749.16000000000008</v>
      </c>
      <c r="G1658" s="13">
        <f t="shared" si="126"/>
        <v>1.4206578034064816</v>
      </c>
      <c r="H1658" s="58">
        <v>7.2335999999999997E-6</v>
      </c>
      <c r="I1658" s="58">
        <f t="shared" si="127"/>
        <v>2.4461803794257887E-6</v>
      </c>
      <c r="J1658" s="13">
        <v>1.0302E-2</v>
      </c>
      <c r="K1658" s="13">
        <f t="shared" si="128"/>
        <v>3.273342672241619E-6</v>
      </c>
      <c r="L1658" s="58">
        <f t="shared" si="129"/>
        <v>0.74730348281887005</v>
      </c>
      <c r="M1658" s="13" t="s">
        <v>257</v>
      </c>
    </row>
    <row r="1659" spans="1:13" x14ac:dyDescent="0.15">
      <c r="A1659" s="13">
        <f t="shared" si="125"/>
        <v>-167.42999999999998</v>
      </c>
      <c r="B1659" s="13">
        <v>105.72</v>
      </c>
      <c r="C1659" s="13">
        <v>91192.5</v>
      </c>
      <c r="D1659" s="13">
        <v>2.9119000000000002</v>
      </c>
      <c r="E1659" s="13">
        <v>1063.0999999999999</v>
      </c>
      <c r="F1659" s="13">
        <v>748.76</v>
      </c>
      <c r="G1659" s="13">
        <f t="shared" si="126"/>
        <v>1.4198140926331533</v>
      </c>
      <c r="H1659" s="58">
        <v>7.3346E-6</v>
      </c>
      <c r="I1659" s="58">
        <f t="shared" si="127"/>
        <v>2.5188364985061301E-6</v>
      </c>
      <c r="J1659" s="13">
        <v>1.0456E-2</v>
      </c>
      <c r="K1659" s="13">
        <f t="shared" si="128"/>
        <v>3.3776527612671512E-6</v>
      </c>
      <c r="L1659" s="58">
        <f t="shared" si="129"/>
        <v>0.74573577467482777</v>
      </c>
      <c r="M1659" s="13" t="s">
        <v>257</v>
      </c>
    </row>
    <row r="1660" spans="1:13" x14ac:dyDescent="0.15">
      <c r="A1660" s="13">
        <f t="shared" si="125"/>
        <v>-165.89</v>
      </c>
      <c r="B1660" s="13">
        <v>107.26</v>
      </c>
      <c r="C1660" s="13">
        <v>91192.5</v>
      </c>
      <c r="D1660" s="13">
        <v>2.8681999999999999</v>
      </c>
      <c r="E1660" s="13">
        <v>1062</v>
      </c>
      <c r="F1660" s="13">
        <v>748.38</v>
      </c>
      <c r="G1660" s="13">
        <f t="shared" si="126"/>
        <v>1.4190651807905075</v>
      </c>
      <c r="H1660" s="58">
        <v>7.4352000000000004E-6</v>
      </c>
      <c r="I1660" s="58">
        <f t="shared" si="127"/>
        <v>2.5922878460358417E-6</v>
      </c>
      <c r="J1660" s="13">
        <v>1.061E-2</v>
      </c>
      <c r="K1660" s="13">
        <f t="shared" si="128"/>
        <v>3.4832242535887063E-6</v>
      </c>
      <c r="L1660" s="58">
        <f t="shared" si="129"/>
        <v>0.74422077285579646</v>
      </c>
      <c r="M1660" s="13" t="s">
        <v>257</v>
      </c>
    </row>
    <row r="1661" spans="1:13" x14ac:dyDescent="0.15">
      <c r="A1661" s="13">
        <f t="shared" si="125"/>
        <v>-164.33999999999997</v>
      </c>
      <c r="B1661" s="13">
        <v>108.81</v>
      </c>
      <c r="C1661" s="13">
        <v>91192.5</v>
      </c>
      <c r="D1661" s="13">
        <v>2.8256999999999999</v>
      </c>
      <c r="E1661" s="13">
        <v>1060.8999999999999</v>
      </c>
      <c r="F1661" s="13">
        <v>748.04000000000008</v>
      </c>
      <c r="G1661" s="13">
        <f t="shared" si="126"/>
        <v>1.4182396663280035</v>
      </c>
      <c r="H1661" s="58">
        <v>7.5355000000000001E-6</v>
      </c>
      <c r="I1661" s="58">
        <f t="shared" si="127"/>
        <v>2.6667728350497224E-6</v>
      </c>
      <c r="J1661" s="13">
        <v>1.0762000000000001E-2</v>
      </c>
      <c r="K1661" s="13">
        <f t="shared" si="128"/>
        <v>3.5899837824600865E-6</v>
      </c>
      <c r="L1661" s="58">
        <f t="shared" si="129"/>
        <v>0.74283701449544681</v>
      </c>
      <c r="M1661" s="13" t="s">
        <v>257</v>
      </c>
    </row>
    <row r="1662" spans="1:13" x14ac:dyDescent="0.15">
      <c r="A1662" s="13">
        <f t="shared" si="125"/>
        <v>-162.79999999999998</v>
      </c>
      <c r="B1662" s="13">
        <v>110.35</v>
      </c>
      <c r="C1662" s="13">
        <v>91192.5</v>
      </c>
      <c r="D1662" s="13">
        <v>2.7846000000000002</v>
      </c>
      <c r="E1662" s="13">
        <v>1060</v>
      </c>
      <c r="F1662" s="13">
        <v>747.72</v>
      </c>
      <c r="G1662" s="13">
        <f t="shared" si="126"/>
        <v>1.4176429679559193</v>
      </c>
      <c r="H1662" s="58">
        <v>7.6355E-6</v>
      </c>
      <c r="I1662" s="58">
        <f t="shared" si="127"/>
        <v>2.7420455361631832E-6</v>
      </c>
      <c r="J1662" s="13">
        <v>1.0913000000000001E-2</v>
      </c>
      <c r="K1662" s="13">
        <f t="shared" si="128"/>
        <v>3.6972215107620212E-6</v>
      </c>
      <c r="L1662" s="58">
        <f t="shared" si="129"/>
        <v>0.74165032530010067</v>
      </c>
      <c r="M1662" s="13" t="s">
        <v>257</v>
      </c>
    </row>
    <row r="1663" spans="1:13" x14ac:dyDescent="0.15">
      <c r="A1663" s="13">
        <f t="shared" si="125"/>
        <v>-161.24999999999997</v>
      </c>
      <c r="B1663" s="13">
        <v>111.9</v>
      </c>
      <c r="C1663" s="13">
        <v>91192.5</v>
      </c>
      <c r="D1663" s="13">
        <v>2.7446999999999999</v>
      </c>
      <c r="E1663" s="13">
        <v>1059.0999999999999</v>
      </c>
      <c r="F1663" s="13">
        <v>747.42</v>
      </c>
      <c r="G1663" s="13">
        <f t="shared" si="126"/>
        <v>1.417007840303979</v>
      </c>
      <c r="H1663" s="58">
        <v>7.7350999999999999E-6</v>
      </c>
      <c r="I1663" s="58">
        <f t="shared" si="127"/>
        <v>2.8181950668561225E-6</v>
      </c>
      <c r="J1663" s="13">
        <v>1.1063999999999999E-2</v>
      </c>
      <c r="K1663" s="13">
        <f t="shared" si="128"/>
        <v>3.8061010706217617E-6</v>
      </c>
      <c r="L1663" s="58">
        <f t="shared" si="129"/>
        <v>0.74044146872740413</v>
      </c>
      <c r="M1663" s="13" t="s">
        <v>257</v>
      </c>
    </row>
    <row r="1664" spans="1:13" x14ac:dyDescent="0.15">
      <c r="A1664" s="13">
        <f t="shared" si="125"/>
        <v>-159.70999999999998</v>
      </c>
      <c r="B1664" s="13">
        <v>113.44</v>
      </c>
      <c r="C1664" s="13">
        <v>91192.5</v>
      </c>
      <c r="D1664" s="13">
        <v>2.7059000000000002</v>
      </c>
      <c r="E1664" s="13">
        <v>1058.2</v>
      </c>
      <c r="F1664" s="13">
        <v>747.15</v>
      </c>
      <c r="G1664" s="13">
        <f t="shared" si="126"/>
        <v>1.4163153315933883</v>
      </c>
      <c r="H1664" s="58">
        <v>7.8344000000000007E-6</v>
      </c>
      <c r="I1664" s="58">
        <f t="shared" si="127"/>
        <v>2.8953028567204996E-6</v>
      </c>
      <c r="J1664" s="13">
        <v>1.1213000000000001E-2</v>
      </c>
      <c r="K1664" s="13">
        <f t="shared" si="128"/>
        <v>3.9159967464782866E-6</v>
      </c>
      <c r="L1664" s="58">
        <f t="shared" si="129"/>
        <v>0.7393527227325426</v>
      </c>
      <c r="M1664" s="13" t="s">
        <v>257</v>
      </c>
    </row>
    <row r="1665" spans="1:13" x14ac:dyDescent="0.15">
      <c r="A1665" s="13">
        <f t="shared" si="125"/>
        <v>-158.15999999999997</v>
      </c>
      <c r="B1665" s="13">
        <v>114.99</v>
      </c>
      <c r="C1665" s="13">
        <v>91192.5</v>
      </c>
      <c r="D1665" s="13">
        <v>2.6682999999999999</v>
      </c>
      <c r="E1665" s="13">
        <v>1057.3999999999999</v>
      </c>
      <c r="F1665" s="13">
        <v>746.8900000000001</v>
      </c>
      <c r="G1665" s="13">
        <f t="shared" si="126"/>
        <v>1.4157372571596885</v>
      </c>
      <c r="H1665" s="58">
        <v>7.9333999999999993E-6</v>
      </c>
      <c r="I1665" s="58">
        <f t="shared" si="127"/>
        <v>2.97320391260353E-6</v>
      </c>
      <c r="J1665" s="13">
        <v>1.1362000000000001E-2</v>
      </c>
      <c r="K1665" s="13">
        <f t="shared" si="128"/>
        <v>4.0269925175842101E-6</v>
      </c>
      <c r="L1665" s="58">
        <f t="shared" si="129"/>
        <v>0.73831870797394805</v>
      </c>
      <c r="M1665" s="13" t="s">
        <v>257</v>
      </c>
    </row>
    <row r="1666" spans="1:13" x14ac:dyDescent="0.15">
      <c r="A1666" s="13">
        <f t="shared" si="125"/>
        <v>-156.61999999999998</v>
      </c>
      <c r="B1666" s="13">
        <v>116.53</v>
      </c>
      <c r="C1666" s="13">
        <v>91192.5</v>
      </c>
      <c r="D1666" s="13">
        <v>2.6316999999999999</v>
      </c>
      <c r="E1666" s="13">
        <v>1056.7</v>
      </c>
      <c r="F1666" s="13">
        <v>746.65000000000009</v>
      </c>
      <c r="G1666" s="13">
        <f t="shared" si="126"/>
        <v>1.4152548047947497</v>
      </c>
      <c r="H1666" s="58">
        <v>8.0320000000000003E-6</v>
      </c>
      <c r="I1666" s="58">
        <f t="shared" si="127"/>
        <v>3.0520196070980735E-6</v>
      </c>
      <c r="J1666" s="13">
        <v>1.1509999999999999E-2</v>
      </c>
      <c r="K1666" s="13">
        <f t="shared" si="128"/>
        <v>4.1389219404320383E-6</v>
      </c>
      <c r="L1666" s="58">
        <f t="shared" si="129"/>
        <v>0.73739482189400529</v>
      </c>
      <c r="M1666" s="13" t="s">
        <v>257</v>
      </c>
    </row>
    <row r="1667" spans="1:13" x14ac:dyDescent="0.15">
      <c r="A1667" s="13">
        <f t="shared" si="125"/>
        <v>-155.07</v>
      </c>
      <c r="B1667" s="13">
        <v>118.08</v>
      </c>
      <c r="C1667" s="13">
        <v>91192.5</v>
      </c>
      <c r="D1667" s="13">
        <v>2.5960999999999999</v>
      </c>
      <c r="E1667" s="13">
        <v>1056</v>
      </c>
      <c r="F1667" s="13">
        <v>746.43000000000006</v>
      </c>
      <c r="G1667" s="13">
        <f t="shared" si="126"/>
        <v>1.4147341344801252</v>
      </c>
      <c r="H1667" s="58">
        <v>8.1303000000000007E-6</v>
      </c>
      <c r="I1667" s="58">
        <f t="shared" si="127"/>
        <v>3.1317360656369174E-6</v>
      </c>
      <c r="J1667" s="13">
        <v>1.1657000000000001E-2</v>
      </c>
      <c r="K1667" s="13">
        <f t="shared" si="128"/>
        <v>4.2520803349546471E-6</v>
      </c>
      <c r="L1667" s="58">
        <f t="shared" si="129"/>
        <v>0.73651855537445321</v>
      </c>
      <c r="M1667" s="13" t="s">
        <v>257</v>
      </c>
    </row>
    <row r="1668" spans="1:13" x14ac:dyDescent="0.15">
      <c r="A1668" s="13">
        <f t="shared" si="125"/>
        <v>-153.52999999999997</v>
      </c>
      <c r="B1668" s="13">
        <v>119.62</v>
      </c>
      <c r="C1668" s="13">
        <v>91192.5</v>
      </c>
      <c r="D1668" s="13">
        <v>2.5615000000000001</v>
      </c>
      <c r="E1668" s="13">
        <v>1055.3</v>
      </c>
      <c r="F1668" s="13">
        <v>746.2299999999999</v>
      </c>
      <c r="G1668" s="13">
        <f t="shared" si="126"/>
        <v>1.4141752542781718</v>
      </c>
      <c r="H1668" s="58">
        <v>8.2283000000000005E-6</v>
      </c>
      <c r="I1668" s="58">
        <f t="shared" si="127"/>
        <v>3.2122974819441734E-6</v>
      </c>
      <c r="J1668" s="13">
        <v>1.1802999999999999E-2</v>
      </c>
      <c r="K1668" s="13">
        <f t="shared" si="128"/>
        <v>4.3663858283607878E-6</v>
      </c>
      <c r="L1668" s="58">
        <f t="shared" si="129"/>
        <v>0.73568795984071844</v>
      </c>
      <c r="M1668" s="13" t="s">
        <v>257</v>
      </c>
    </row>
    <row r="1669" spans="1:13" x14ac:dyDescent="0.15">
      <c r="A1669" s="13">
        <f t="shared" si="125"/>
        <v>-151.97999999999996</v>
      </c>
      <c r="B1669" s="13">
        <v>121.17</v>
      </c>
      <c r="C1669" s="13">
        <v>91192.5</v>
      </c>
      <c r="D1669" s="13">
        <v>2.5278999999999998</v>
      </c>
      <c r="E1669" s="13">
        <v>1054.7</v>
      </c>
      <c r="F1669" s="13">
        <v>746.03</v>
      </c>
      <c r="G1669" s="13">
        <f t="shared" si="126"/>
        <v>1.4137501172875087</v>
      </c>
      <c r="H1669" s="58">
        <v>8.3259999999999996E-6</v>
      </c>
      <c r="I1669" s="58">
        <f t="shared" si="127"/>
        <v>3.2936429447367383E-6</v>
      </c>
      <c r="J1669" s="13">
        <v>1.1949E-2</v>
      </c>
      <c r="K1669" s="13">
        <f t="shared" si="128"/>
        <v>4.4816994142093675E-6</v>
      </c>
      <c r="L1669" s="58">
        <f t="shared" si="129"/>
        <v>0.73490938153820407</v>
      </c>
      <c r="M1669" s="13" t="s">
        <v>257</v>
      </c>
    </row>
    <row r="1670" spans="1:13" x14ac:dyDescent="0.15">
      <c r="A1670" s="13">
        <f t="shared" si="125"/>
        <v>-150.44</v>
      </c>
      <c r="B1670" s="13">
        <v>122.71</v>
      </c>
      <c r="C1670" s="13">
        <v>91192.5</v>
      </c>
      <c r="D1670" s="13">
        <v>2.4950999999999999</v>
      </c>
      <c r="E1670" s="13">
        <v>1054.1000000000001</v>
      </c>
      <c r="F1670" s="13">
        <v>745.85</v>
      </c>
      <c r="G1670" s="13">
        <f t="shared" si="126"/>
        <v>1.413286853925052</v>
      </c>
      <c r="H1670" s="58">
        <v>8.4232999999999995E-6</v>
      </c>
      <c r="I1670" s="58">
        <f t="shared" si="127"/>
        <v>3.3759368361989498E-6</v>
      </c>
      <c r="J1670" s="13">
        <v>1.2094000000000001E-2</v>
      </c>
      <c r="K1670" s="13">
        <f t="shared" si="128"/>
        <v>4.5983306295613098E-6</v>
      </c>
      <c r="L1670" s="58">
        <f t="shared" si="129"/>
        <v>0.73416574582437566</v>
      </c>
      <c r="M1670" s="13" t="s">
        <v>257</v>
      </c>
    </row>
    <row r="1671" spans="1:13" x14ac:dyDescent="0.15">
      <c r="A1671" s="13">
        <f t="shared" si="125"/>
        <v>-148.88999999999999</v>
      </c>
      <c r="B1671" s="13">
        <v>124.26</v>
      </c>
      <c r="C1671" s="13">
        <v>91192.5</v>
      </c>
      <c r="D1671" s="13">
        <v>2.4632000000000001</v>
      </c>
      <c r="E1671" s="13">
        <v>1053.6000000000001</v>
      </c>
      <c r="F1671" s="13">
        <v>745.68000000000006</v>
      </c>
      <c r="G1671" s="13">
        <f t="shared" si="126"/>
        <v>1.4129385259092373</v>
      </c>
      <c r="H1671" s="58">
        <v>8.5203000000000004E-6</v>
      </c>
      <c r="I1671" s="58">
        <f t="shared" si="127"/>
        <v>3.4590370250081194E-6</v>
      </c>
      <c r="J1671" s="13">
        <v>1.2238000000000001E-2</v>
      </c>
      <c r="K1671" s="13">
        <f t="shared" si="128"/>
        <v>4.7155788483623968E-6</v>
      </c>
      <c r="L1671" s="58">
        <f t="shared" si="129"/>
        <v>0.73353391730674955</v>
      </c>
      <c r="M1671" s="13" t="s">
        <v>257</v>
      </c>
    </row>
    <row r="1672" spans="1:13" x14ac:dyDescent="0.15">
      <c r="A1672" s="13">
        <f t="shared" si="125"/>
        <v>-147.34999999999997</v>
      </c>
      <c r="B1672" s="13">
        <v>125.8</v>
      </c>
      <c r="C1672" s="13">
        <v>91192.5</v>
      </c>
      <c r="D1672" s="13">
        <v>2.4321000000000002</v>
      </c>
      <c r="E1672" s="13">
        <v>1053</v>
      </c>
      <c r="F1672" s="13">
        <v>745.52</v>
      </c>
      <c r="G1672" s="13">
        <f t="shared" si="126"/>
        <v>1.4124369567550166</v>
      </c>
      <c r="H1672" s="58">
        <v>8.6170000000000007E-6</v>
      </c>
      <c r="I1672" s="58">
        <f t="shared" si="127"/>
        <v>3.5430286583610874E-6</v>
      </c>
      <c r="J1672" s="13">
        <v>1.2381E-2</v>
      </c>
      <c r="K1672" s="13">
        <f t="shared" si="128"/>
        <v>4.834437217974079E-6</v>
      </c>
      <c r="L1672" s="58">
        <f t="shared" si="129"/>
        <v>0.73287303125757208</v>
      </c>
      <c r="M1672" s="13" t="s">
        <v>257</v>
      </c>
    </row>
    <row r="1673" spans="1:13" x14ac:dyDescent="0.15">
      <c r="A1673" s="13">
        <f t="shared" ref="A1673:A1736" si="130">B1673-273.15</f>
        <v>-145.79999999999998</v>
      </c>
      <c r="B1673" s="13">
        <v>127.35</v>
      </c>
      <c r="C1673" s="13">
        <v>91192.5</v>
      </c>
      <c r="D1673" s="13">
        <v>2.4018000000000002</v>
      </c>
      <c r="E1673" s="13">
        <v>1052.5</v>
      </c>
      <c r="F1673" s="13">
        <v>745.37</v>
      </c>
      <c r="G1673" s="13">
        <f t="shared" ref="G1673:G1736" si="131">E1673/F1673</f>
        <v>1.4120503910809397</v>
      </c>
      <c r="H1673" s="58">
        <v>8.7134000000000003E-6</v>
      </c>
      <c r="I1673" s="58">
        <f t="shared" ref="I1673:I1736" si="132">H1673/D1673</f>
        <v>3.6278624365059537E-6</v>
      </c>
      <c r="J1673" s="13">
        <v>1.2524E-2</v>
      </c>
      <c r="K1673" s="13">
        <f t="shared" ref="K1673:K1736" si="133">J1673/E1673/D1673</f>
        <v>4.9543206807087876E-6</v>
      </c>
      <c r="L1673" s="58">
        <f t="shared" ref="L1673:L1736" si="134">H1673*E1673/J1673</f>
        <v>0.73226233631427662</v>
      </c>
      <c r="M1673" s="13" t="s">
        <v>257</v>
      </c>
    </row>
    <row r="1674" spans="1:13" x14ac:dyDescent="0.15">
      <c r="A1674" s="13">
        <f t="shared" si="130"/>
        <v>-144.26</v>
      </c>
      <c r="B1674" s="13">
        <v>128.88999999999999</v>
      </c>
      <c r="C1674" s="13">
        <v>91192.5</v>
      </c>
      <c r="D1674" s="13">
        <v>2.3723000000000001</v>
      </c>
      <c r="E1674" s="13">
        <v>1052.1000000000001</v>
      </c>
      <c r="F1674" s="13">
        <v>745.2299999999999</v>
      </c>
      <c r="G1674" s="13">
        <f t="shared" si="131"/>
        <v>1.4117789138923558</v>
      </c>
      <c r="H1674" s="58">
        <v>8.8094999999999993E-6</v>
      </c>
      <c r="I1674" s="58">
        <f t="shared" si="132"/>
        <v>3.713484803776925E-6</v>
      </c>
      <c r="J1674" s="13">
        <v>1.2666E-2</v>
      </c>
      <c r="K1674" s="13">
        <f t="shared" si="133"/>
        <v>5.0747289903004513E-6</v>
      </c>
      <c r="L1674" s="58">
        <f t="shared" si="134"/>
        <v>0.73176022027475141</v>
      </c>
      <c r="M1674" s="13" t="s">
        <v>257</v>
      </c>
    </row>
    <row r="1675" spans="1:13" x14ac:dyDescent="0.15">
      <c r="A1675" s="13">
        <f t="shared" si="130"/>
        <v>-142.70999999999998</v>
      </c>
      <c r="B1675" s="13">
        <v>130.44</v>
      </c>
      <c r="C1675" s="13">
        <v>91192.5</v>
      </c>
      <c r="D1675" s="13">
        <v>2.3435000000000001</v>
      </c>
      <c r="E1675" s="13">
        <v>1051.6000000000001</v>
      </c>
      <c r="F1675" s="13">
        <v>745.1</v>
      </c>
      <c r="G1675" s="13">
        <f t="shared" si="131"/>
        <v>1.4113541806468932</v>
      </c>
      <c r="H1675" s="58">
        <v>8.9052000000000007E-6</v>
      </c>
      <c r="I1675" s="58">
        <f t="shared" si="132"/>
        <v>3.7999573287817367E-6</v>
      </c>
      <c r="J1675" s="13">
        <v>1.2807000000000001E-2</v>
      </c>
      <c r="K1675" s="13">
        <f t="shared" si="133"/>
        <v>5.1967505924100896E-6</v>
      </c>
      <c r="L1675" s="58">
        <f t="shared" si="134"/>
        <v>0.73121795268212708</v>
      </c>
      <c r="M1675" s="13" t="s">
        <v>257</v>
      </c>
    </row>
    <row r="1676" spans="1:13" x14ac:dyDescent="0.15">
      <c r="A1676" s="13">
        <f t="shared" si="130"/>
        <v>-141.16999999999999</v>
      </c>
      <c r="B1676" s="13">
        <v>131.97999999999999</v>
      </c>
      <c r="C1676" s="13">
        <v>91192.5</v>
      </c>
      <c r="D1676" s="13">
        <v>2.3153999999999999</v>
      </c>
      <c r="E1676" s="13">
        <v>1051.1999999999998</v>
      </c>
      <c r="F1676" s="13">
        <v>744.98</v>
      </c>
      <c r="G1676" s="13">
        <f t="shared" si="131"/>
        <v>1.4110445918011219</v>
      </c>
      <c r="H1676" s="58">
        <v>9.0007000000000001E-6</v>
      </c>
      <c r="I1676" s="58">
        <f t="shared" si="132"/>
        <v>3.8873196855834848E-6</v>
      </c>
      <c r="J1676" s="13">
        <v>1.2947999999999999E-2</v>
      </c>
      <c r="K1676" s="13">
        <f t="shared" si="133"/>
        <v>5.3197510573436634E-6</v>
      </c>
      <c r="L1676" s="58">
        <f t="shared" si="134"/>
        <v>0.73073338276181643</v>
      </c>
      <c r="M1676" s="13" t="s">
        <v>257</v>
      </c>
    </row>
    <row r="1677" spans="1:13" x14ac:dyDescent="0.15">
      <c r="A1677" s="13">
        <f t="shared" si="130"/>
        <v>-139.61999999999998</v>
      </c>
      <c r="B1677" s="13">
        <v>133.53</v>
      </c>
      <c r="C1677" s="13">
        <v>91192.5</v>
      </c>
      <c r="D1677" s="13">
        <v>2.2879999999999998</v>
      </c>
      <c r="E1677" s="13">
        <v>1050.8</v>
      </c>
      <c r="F1677" s="13">
        <v>744.86</v>
      </c>
      <c r="G1677" s="13">
        <f t="shared" si="131"/>
        <v>1.4107349032032865</v>
      </c>
      <c r="H1677" s="58">
        <v>9.0958000000000002E-6</v>
      </c>
      <c r="I1677" s="58">
        <f t="shared" si="132"/>
        <v>3.9754370629370633E-6</v>
      </c>
      <c r="J1677" s="13">
        <v>1.3088000000000001E-2</v>
      </c>
      <c r="K1677" s="13">
        <f t="shared" si="133"/>
        <v>5.4437378381040363E-6</v>
      </c>
      <c r="L1677" s="58">
        <f t="shared" si="134"/>
        <v>0.730277096577017</v>
      </c>
      <c r="M1677" s="13" t="s">
        <v>257</v>
      </c>
    </row>
    <row r="1678" spans="1:13" x14ac:dyDescent="0.15">
      <c r="A1678" s="13">
        <f t="shared" si="130"/>
        <v>-138.07999999999998</v>
      </c>
      <c r="B1678" s="13">
        <v>135.07</v>
      </c>
      <c r="C1678" s="13">
        <v>91192.5</v>
      </c>
      <c r="D1678" s="13">
        <v>2.2612000000000001</v>
      </c>
      <c r="E1678" s="13">
        <v>1050.4000000000001</v>
      </c>
      <c r="F1678" s="13">
        <v>744.75</v>
      </c>
      <c r="G1678" s="13">
        <f t="shared" si="131"/>
        <v>1.4104061765693188</v>
      </c>
      <c r="H1678" s="58">
        <v>9.1905999999999997E-6</v>
      </c>
      <c r="I1678" s="58">
        <f t="shared" si="132"/>
        <v>4.0644790376791085E-6</v>
      </c>
      <c r="J1678" s="13">
        <v>1.3228E-2</v>
      </c>
      <c r="K1678" s="13">
        <f t="shared" si="133"/>
        <v>5.5692985102235939E-6</v>
      </c>
      <c r="L1678" s="58">
        <f t="shared" si="134"/>
        <v>0.72980089507106138</v>
      </c>
      <c r="M1678" s="13" t="s">
        <v>257</v>
      </c>
    </row>
    <row r="1679" spans="1:13" x14ac:dyDescent="0.15">
      <c r="A1679" s="13">
        <f t="shared" si="130"/>
        <v>-136.52999999999997</v>
      </c>
      <c r="B1679" s="13">
        <v>136.62</v>
      </c>
      <c r="C1679" s="13">
        <v>91192.5</v>
      </c>
      <c r="D1679" s="13">
        <v>2.2351000000000001</v>
      </c>
      <c r="E1679" s="13">
        <v>1050</v>
      </c>
      <c r="F1679" s="13">
        <v>744.65000000000009</v>
      </c>
      <c r="G1679" s="13">
        <f t="shared" si="131"/>
        <v>1.4100584167058348</v>
      </c>
      <c r="H1679" s="58">
        <v>9.2851000000000003E-6</v>
      </c>
      <c r="I1679" s="58">
        <f t="shared" si="132"/>
        <v>4.1542212876381366E-6</v>
      </c>
      <c r="J1679" s="13">
        <v>1.3367E-2</v>
      </c>
      <c r="K1679" s="13">
        <f t="shared" si="133"/>
        <v>5.6957076598255965E-6</v>
      </c>
      <c r="L1679" s="58">
        <f t="shared" si="134"/>
        <v>0.72935999102266769</v>
      </c>
      <c r="M1679" s="13" t="s">
        <v>257</v>
      </c>
    </row>
    <row r="1680" spans="1:13" x14ac:dyDescent="0.15">
      <c r="A1680" s="13">
        <f t="shared" si="130"/>
        <v>-134.98999999999998</v>
      </c>
      <c r="B1680" s="13">
        <v>138.16</v>
      </c>
      <c r="C1680" s="13">
        <v>91192.5</v>
      </c>
      <c r="D1680" s="13">
        <v>2.2096</v>
      </c>
      <c r="E1680" s="13">
        <v>1049.7</v>
      </c>
      <c r="F1680" s="13">
        <v>744.55000000000007</v>
      </c>
      <c r="G1680" s="13">
        <f t="shared" si="131"/>
        <v>1.4098448727419246</v>
      </c>
      <c r="H1680" s="58">
        <v>9.3794000000000004E-6</v>
      </c>
      <c r="I1680" s="58">
        <f t="shared" si="132"/>
        <v>4.2448406951484437E-6</v>
      </c>
      <c r="J1680" s="13">
        <v>1.3505E-2</v>
      </c>
      <c r="K1680" s="13">
        <f t="shared" si="133"/>
        <v>5.8225835635808356E-6</v>
      </c>
      <c r="L1680" s="58">
        <f t="shared" si="134"/>
        <v>0.72903044650129589</v>
      </c>
      <c r="M1680" s="13" t="s">
        <v>257</v>
      </c>
    </row>
    <row r="1681" spans="1:13" x14ac:dyDescent="0.15">
      <c r="A1681" s="13">
        <f t="shared" si="130"/>
        <v>-133.44999999999999</v>
      </c>
      <c r="B1681" s="13">
        <v>139.69999999999999</v>
      </c>
      <c r="C1681" s="13">
        <v>91192.5</v>
      </c>
      <c r="D1681" s="13">
        <v>2.1846999999999999</v>
      </c>
      <c r="E1681" s="13">
        <v>1049.3</v>
      </c>
      <c r="F1681" s="13">
        <v>744.46</v>
      </c>
      <c r="G1681" s="13">
        <f t="shared" si="131"/>
        <v>1.4094780109072347</v>
      </c>
      <c r="H1681" s="58">
        <v>9.4732999999999996E-6</v>
      </c>
      <c r="I1681" s="58">
        <f t="shared" si="132"/>
        <v>4.3362017668329747E-6</v>
      </c>
      <c r="J1681" s="13">
        <v>1.3643000000000001E-2</v>
      </c>
      <c r="K1681" s="13">
        <f t="shared" si="133"/>
        <v>5.9513898174682179E-6</v>
      </c>
      <c r="L1681" s="58">
        <f t="shared" si="134"/>
        <v>0.72860321703437647</v>
      </c>
      <c r="M1681" s="13" t="s">
        <v>257</v>
      </c>
    </row>
    <row r="1682" spans="1:13" x14ac:dyDescent="0.15">
      <c r="A1682" s="13">
        <f t="shared" si="130"/>
        <v>-131.89999999999998</v>
      </c>
      <c r="B1682" s="13">
        <v>141.25</v>
      </c>
      <c r="C1682" s="13">
        <v>91192.5</v>
      </c>
      <c r="D1682" s="13">
        <v>2.1602999999999999</v>
      </c>
      <c r="E1682" s="13">
        <v>1049</v>
      </c>
      <c r="F1682" s="13">
        <v>744.37</v>
      </c>
      <c r="G1682" s="13">
        <f t="shared" si="131"/>
        <v>1.4092454021521554</v>
      </c>
      <c r="H1682" s="58">
        <v>9.5668999999999998E-6</v>
      </c>
      <c r="I1682" s="58">
        <f t="shared" si="132"/>
        <v>4.4285053001897889E-6</v>
      </c>
      <c r="J1682" s="13">
        <v>1.3780000000000001E-2</v>
      </c>
      <c r="K1682" s="13">
        <f t="shared" si="133"/>
        <v>6.0807852173551968E-6</v>
      </c>
      <c r="L1682" s="58">
        <f t="shared" si="134"/>
        <v>0.72827852685050798</v>
      </c>
      <c r="M1682" s="13" t="s">
        <v>257</v>
      </c>
    </row>
    <row r="1683" spans="1:13" x14ac:dyDescent="0.15">
      <c r="A1683" s="13">
        <f t="shared" si="130"/>
        <v>-130.35999999999999</v>
      </c>
      <c r="B1683" s="13">
        <v>142.79</v>
      </c>
      <c r="C1683" s="13">
        <v>91192.5</v>
      </c>
      <c r="D1683" s="13">
        <v>2.1364999999999998</v>
      </c>
      <c r="E1683" s="13">
        <v>1048.7</v>
      </c>
      <c r="F1683" s="13">
        <v>744.29</v>
      </c>
      <c r="G1683" s="13">
        <f t="shared" si="131"/>
        <v>1.4089938061776996</v>
      </c>
      <c r="H1683" s="58">
        <v>9.6601999999999994E-6</v>
      </c>
      <c r="I1683" s="58">
        <f t="shared" si="132"/>
        <v>4.5215071378422656E-6</v>
      </c>
      <c r="J1683" s="13">
        <v>1.3917000000000001E-2</v>
      </c>
      <c r="K1683" s="13">
        <f t="shared" si="133"/>
        <v>6.2114280948868952E-6</v>
      </c>
      <c r="L1683" s="58">
        <f t="shared" si="134"/>
        <v>0.72793358769849814</v>
      </c>
      <c r="M1683" s="13" t="s">
        <v>257</v>
      </c>
    </row>
    <row r="1684" spans="1:13" x14ac:dyDescent="0.15">
      <c r="A1684" s="13">
        <f t="shared" si="130"/>
        <v>-128.80999999999997</v>
      </c>
      <c r="B1684" s="13">
        <v>144.34</v>
      </c>
      <c r="C1684" s="13">
        <v>91192.5</v>
      </c>
      <c r="D1684" s="13">
        <v>2.1132</v>
      </c>
      <c r="E1684" s="13">
        <v>1048.4000000000001</v>
      </c>
      <c r="F1684" s="13">
        <v>744.21</v>
      </c>
      <c r="G1684" s="13">
        <f t="shared" si="131"/>
        <v>1.4087421561118503</v>
      </c>
      <c r="H1684" s="58">
        <v>9.7532000000000001E-6</v>
      </c>
      <c r="I1684" s="58">
        <f t="shared" si="132"/>
        <v>4.615370054893053E-6</v>
      </c>
      <c r="J1684" s="13">
        <v>1.4053E-2</v>
      </c>
      <c r="K1684" s="13">
        <f t="shared" si="133"/>
        <v>6.3430981567289862E-6</v>
      </c>
      <c r="L1684" s="58">
        <f t="shared" si="134"/>
        <v>0.72762078417419784</v>
      </c>
      <c r="M1684" s="13" t="s">
        <v>257</v>
      </c>
    </row>
    <row r="1685" spans="1:13" x14ac:dyDescent="0.15">
      <c r="A1685" s="13">
        <f t="shared" si="130"/>
        <v>-127.26999999999998</v>
      </c>
      <c r="B1685" s="13">
        <v>145.88</v>
      </c>
      <c r="C1685" s="13">
        <v>91192.5</v>
      </c>
      <c r="D1685" s="13">
        <v>2.0903999999999998</v>
      </c>
      <c r="E1685" s="13">
        <v>1048.2</v>
      </c>
      <c r="F1685" s="13">
        <v>744.14</v>
      </c>
      <c r="G1685" s="13">
        <f t="shared" si="131"/>
        <v>1.4086059074905262</v>
      </c>
      <c r="H1685" s="58">
        <v>9.8459E-6</v>
      </c>
      <c r="I1685" s="58">
        <f t="shared" si="132"/>
        <v>4.71005549177191E-6</v>
      </c>
      <c r="J1685" s="13">
        <v>1.4187999999999999E-2</v>
      </c>
      <c r="K1685" s="13">
        <f t="shared" si="133"/>
        <v>6.4751171125424648E-6</v>
      </c>
      <c r="L1685" s="58">
        <f t="shared" si="134"/>
        <v>0.72740854102058083</v>
      </c>
      <c r="M1685" s="13" t="s">
        <v>257</v>
      </c>
    </row>
    <row r="1686" spans="1:13" x14ac:dyDescent="0.15">
      <c r="A1686" s="13">
        <f t="shared" si="130"/>
        <v>-125.71999999999997</v>
      </c>
      <c r="B1686" s="13">
        <v>147.43</v>
      </c>
      <c r="C1686" s="13">
        <v>91192.5</v>
      </c>
      <c r="D1686" s="13">
        <v>2.0680999999999998</v>
      </c>
      <c r="E1686" s="13">
        <v>1047.9000000000001</v>
      </c>
      <c r="F1686" s="13">
        <v>744.07</v>
      </c>
      <c r="G1686" s="13">
        <f t="shared" si="131"/>
        <v>1.4083352372760627</v>
      </c>
      <c r="H1686" s="58">
        <v>9.9382999999999994E-6</v>
      </c>
      <c r="I1686" s="58">
        <f t="shared" si="132"/>
        <v>4.8055219766935837E-6</v>
      </c>
      <c r="J1686" s="13">
        <v>1.4323000000000001E-2</v>
      </c>
      <c r="K1686" s="13">
        <f t="shared" si="133"/>
        <v>6.6091044721580785E-6</v>
      </c>
      <c r="L1686" s="58">
        <f t="shared" si="134"/>
        <v>0.7271063722683796</v>
      </c>
      <c r="M1686" s="13" t="s">
        <v>257</v>
      </c>
    </row>
    <row r="1687" spans="1:13" x14ac:dyDescent="0.15">
      <c r="A1687" s="13">
        <f t="shared" si="130"/>
        <v>-124.17999999999998</v>
      </c>
      <c r="B1687" s="13">
        <v>148.97</v>
      </c>
      <c r="C1687" s="13">
        <v>91192.5</v>
      </c>
      <c r="D1687" s="13">
        <v>2.0463</v>
      </c>
      <c r="E1687" s="13">
        <v>1047.6000000000001</v>
      </c>
      <c r="F1687" s="13">
        <v>744</v>
      </c>
      <c r="G1687" s="13">
        <f t="shared" si="131"/>
        <v>1.4080645161290324</v>
      </c>
      <c r="H1687" s="58">
        <v>1.0030000000000001E-5</v>
      </c>
      <c r="I1687" s="58">
        <f t="shared" si="132"/>
        <v>4.9015295899916927E-6</v>
      </c>
      <c r="J1687" s="13">
        <v>1.4458E-2</v>
      </c>
      <c r="K1687" s="13">
        <f t="shared" si="133"/>
        <v>6.744401656818384E-6</v>
      </c>
      <c r="L1687" s="58">
        <f t="shared" si="134"/>
        <v>0.72675529118826965</v>
      </c>
      <c r="M1687" s="13" t="s">
        <v>257</v>
      </c>
    </row>
    <row r="1688" spans="1:13" x14ac:dyDescent="0.15">
      <c r="A1688" s="13">
        <f t="shared" si="130"/>
        <v>-122.62999999999997</v>
      </c>
      <c r="B1688" s="13">
        <v>150.52000000000001</v>
      </c>
      <c r="C1688" s="13">
        <v>91192.5</v>
      </c>
      <c r="D1688" s="13">
        <v>2.0249999999999999</v>
      </c>
      <c r="E1688" s="13">
        <v>1047.4000000000001</v>
      </c>
      <c r="F1688" s="13">
        <v>743.94</v>
      </c>
      <c r="G1688" s="13">
        <f t="shared" si="131"/>
        <v>1.4079092399924726</v>
      </c>
      <c r="H1688" s="58">
        <v>1.0122000000000001E-5</v>
      </c>
      <c r="I1688" s="58">
        <f t="shared" si="132"/>
        <v>4.998518518518519E-6</v>
      </c>
      <c r="J1688" s="13">
        <v>1.4592000000000001E-2</v>
      </c>
      <c r="K1688" s="13">
        <f t="shared" si="133"/>
        <v>6.8798223466926927E-6</v>
      </c>
      <c r="L1688" s="58">
        <f t="shared" si="134"/>
        <v>0.72654761513157895</v>
      </c>
      <c r="M1688" s="13" t="s">
        <v>257</v>
      </c>
    </row>
    <row r="1689" spans="1:13" x14ac:dyDescent="0.15">
      <c r="A1689" s="13">
        <f t="shared" si="130"/>
        <v>-121.08999999999997</v>
      </c>
      <c r="B1689" s="13">
        <v>152.06</v>
      </c>
      <c r="C1689" s="13">
        <v>91192.5</v>
      </c>
      <c r="D1689" s="13">
        <v>2.004</v>
      </c>
      <c r="E1689" s="13">
        <v>1047.1999999999998</v>
      </c>
      <c r="F1689" s="13">
        <v>743.88</v>
      </c>
      <c r="G1689" s="13">
        <f t="shared" si="131"/>
        <v>1.4077539388073343</v>
      </c>
      <c r="H1689" s="58">
        <v>1.0214000000000001E-5</v>
      </c>
      <c r="I1689" s="58">
        <f t="shared" si="132"/>
        <v>5.0968063872255492E-6</v>
      </c>
      <c r="J1689" s="13">
        <v>1.4726E-2</v>
      </c>
      <c r="K1689" s="13">
        <f t="shared" si="133"/>
        <v>7.0170964411894332E-6</v>
      </c>
      <c r="L1689" s="58">
        <f t="shared" si="134"/>
        <v>0.72634121961157128</v>
      </c>
      <c r="M1689" s="13" t="s">
        <v>257</v>
      </c>
    </row>
    <row r="1690" spans="1:13" x14ac:dyDescent="0.15">
      <c r="A1690" s="13">
        <f t="shared" si="130"/>
        <v>-119.53999999999996</v>
      </c>
      <c r="B1690" s="13">
        <v>153.61000000000001</v>
      </c>
      <c r="C1690" s="13">
        <v>91192.5</v>
      </c>
      <c r="D1690" s="13">
        <v>1.9836</v>
      </c>
      <c r="E1690" s="13">
        <v>1046.8999999999999</v>
      </c>
      <c r="F1690" s="13">
        <v>743.83</v>
      </c>
      <c r="G1690" s="13">
        <f t="shared" si="131"/>
        <v>1.4074452495865988</v>
      </c>
      <c r="H1690" s="58">
        <v>1.0305E-5</v>
      </c>
      <c r="I1690" s="58">
        <f t="shared" si="132"/>
        <v>5.1950998185117972E-6</v>
      </c>
      <c r="J1690" s="13">
        <v>1.4859000000000001E-2</v>
      </c>
      <c r="K1690" s="13">
        <f t="shared" si="133"/>
        <v>7.1553401373929328E-6</v>
      </c>
      <c r="L1690" s="58">
        <f t="shared" si="134"/>
        <v>0.72604512416717126</v>
      </c>
      <c r="M1690" s="13" t="s">
        <v>257</v>
      </c>
    </row>
    <row r="1691" spans="1:13" x14ac:dyDescent="0.15">
      <c r="A1691" s="13">
        <f t="shared" si="130"/>
        <v>-117.99999999999997</v>
      </c>
      <c r="B1691" s="13">
        <v>155.15</v>
      </c>
      <c r="C1691" s="13">
        <v>91192.5</v>
      </c>
      <c r="D1691" s="13">
        <v>1.9635</v>
      </c>
      <c r="E1691" s="13">
        <v>1046.7</v>
      </c>
      <c r="F1691" s="13">
        <v>743.7700000000001</v>
      </c>
      <c r="G1691" s="13">
        <f t="shared" si="131"/>
        <v>1.4072898880030116</v>
      </c>
      <c r="H1691" s="58">
        <v>1.0396E-5</v>
      </c>
      <c r="I1691" s="58">
        <f t="shared" si="132"/>
        <v>5.294626941685765E-6</v>
      </c>
      <c r="J1691" s="13">
        <v>1.4991000000000001E-2</v>
      </c>
      <c r="K1691" s="13">
        <f t="shared" si="133"/>
        <v>7.2941967636216796E-6</v>
      </c>
      <c r="L1691" s="58">
        <f t="shared" si="134"/>
        <v>0.72586840104062433</v>
      </c>
      <c r="M1691" s="13" t="s">
        <v>257</v>
      </c>
    </row>
    <row r="1692" spans="1:13" x14ac:dyDescent="0.15">
      <c r="A1692" s="13">
        <f t="shared" si="130"/>
        <v>-116.44999999999999</v>
      </c>
      <c r="B1692" s="13">
        <v>156.69999999999999</v>
      </c>
      <c r="C1692" s="13">
        <v>91192.5</v>
      </c>
      <c r="D1692" s="13">
        <v>1.9439</v>
      </c>
      <c r="E1692" s="13">
        <v>1046.5</v>
      </c>
      <c r="F1692" s="13">
        <v>743.72</v>
      </c>
      <c r="G1692" s="13">
        <f t="shared" si="131"/>
        <v>1.4071155811326843</v>
      </c>
      <c r="H1692" s="58">
        <v>1.0487E-5</v>
      </c>
      <c r="I1692" s="58">
        <f t="shared" si="132"/>
        <v>5.3948248366685532E-6</v>
      </c>
      <c r="J1692" s="13">
        <v>1.5122999999999999E-2</v>
      </c>
      <c r="K1692" s="13">
        <f t="shared" si="133"/>
        <v>7.4340383937630176E-6</v>
      </c>
      <c r="L1692" s="58">
        <f t="shared" si="134"/>
        <v>0.72569235601401838</v>
      </c>
      <c r="M1692" s="13" t="s">
        <v>257</v>
      </c>
    </row>
    <row r="1693" spans="1:13" x14ac:dyDescent="0.15">
      <c r="A1693" s="13">
        <f t="shared" si="130"/>
        <v>-114.90999999999997</v>
      </c>
      <c r="B1693" s="13">
        <v>158.24</v>
      </c>
      <c r="C1693" s="13">
        <v>91192.5</v>
      </c>
      <c r="D1693" s="13">
        <v>1.9246000000000001</v>
      </c>
      <c r="E1693" s="13">
        <v>1046.3</v>
      </c>
      <c r="F1693" s="13">
        <v>743.67000000000007</v>
      </c>
      <c r="G1693" s="13">
        <f t="shared" si="131"/>
        <v>1.4069412508236179</v>
      </c>
      <c r="H1693" s="58">
        <v>1.0577000000000001E-5</v>
      </c>
      <c r="I1693" s="58">
        <f t="shared" si="132"/>
        <v>5.4956874155668712E-6</v>
      </c>
      <c r="J1693" s="13">
        <v>1.5254999999999999E-2</v>
      </c>
      <c r="K1693" s="13">
        <f t="shared" si="133"/>
        <v>7.5755733085125338E-6</v>
      </c>
      <c r="L1693" s="58">
        <f t="shared" si="134"/>
        <v>0.72544838413634882</v>
      </c>
      <c r="M1693" s="13" t="s">
        <v>257</v>
      </c>
    </row>
    <row r="1694" spans="1:13" x14ac:dyDescent="0.15">
      <c r="A1694" s="13">
        <f t="shared" si="130"/>
        <v>-113.35999999999999</v>
      </c>
      <c r="B1694" s="13">
        <v>159.79</v>
      </c>
      <c r="C1694" s="13">
        <v>91192.5</v>
      </c>
      <c r="D1694" s="13">
        <v>1.9057999999999999</v>
      </c>
      <c r="E1694" s="13">
        <v>1046.1000000000001</v>
      </c>
      <c r="F1694" s="13">
        <v>743.63</v>
      </c>
      <c r="G1694" s="13">
        <f t="shared" si="131"/>
        <v>1.4067479795059372</v>
      </c>
      <c r="H1694" s="58">
        <v>1.0667E-5</v>
      </c>
      <c r="I1694" s="58">
        <f t="shared" si="132"/>
        <v>5.5971245671109249E-6</v>
      </c>
      <c r="J1694" s="13">
        <v>1.5386E-2</v>
      </c>
      <c r="K1694" s="13">
        <f t="shared" si="133"/>
        <v>7.7174745040695008E-6</v>
      </c>
      <c r="L1694" s="58">
        <f t="shared" si="134"/>
        <v>0.72525339269465761</v>
      </c>
      <c r="M1694" s="13" t="s">
        <v>257</v>
      </c>
    </row>
    <row r="1695" spans="1:13" x14ac:dyDescent="0.15">
      <c r="A1695" s="13">
        <f t="shared" si="130"/>
        <v>-111.81999999999996</v>
      </c>
      <c r="B1695" s="13">
        <v>161.33000000000001</v>
      </c>
      <c r="C1695" s="13">
        <v>91192.5</v>
      </c>
      <c r="D1695" s="13">
        <v>1.8873</v>
      </c>
      <c r="E1695" s="13">
        <v>1045.9000000000001</v>
      </c>
      <c r="F1695" s="13">
        <v>743.58</v>
      </c>
      <c r="G1695" s="13">
        <f t="shared" si="131"/>
        <v>1.4065736033782512</v>
      </c>
      <c r="H1695" s="58">
        <v>1.0757000000000001E-5</v>
      </c>
      <c r="I1695" s="58">
        <f t="shared" si="132"/>
        <v>5.6996767869443122E-6</v>
      </c>
      <c r="J1695" s="13">
        <v>1.5517E-2</v>
      </c>
      <c r="K1695" s="13">
        <f t="shared" si="133"/>
        <v>7.860979382586814E-6</v>
      </c>
      <c r="L1695" s="58">
        <f t="shared" si="134"/>
        <v>0.72505937359025596</v>
      </c>
      <c r="M1695" s="13" t="s">
        <v>257</v>
      </c>
    </row>
    <row r="1696" spans="1:13" x14ac:dyDescent="0.15">
      <c r="A1696" s="13">
        <f t="shared" si="130"/>
        <v>-110.26999999999998</v>
      </c>
      <c r="B1696" s="13">
        <v>162.88</v>
      </c>
      <c r="C1696" s="13">
        <v>91192.5</v>
      </c>
      <c r="D1696" s="13">
        <v>1.8691</v>
      </c>
      <c r="E1696" s="13">
        <v>1045.8</v>
      </c>
      <c r="F1696" s="13">
        <v>743.54</v>
      </c>
      <c r="G1696" s="13">
        <f t="shared" si="131"/>
        <v>1.4065147806439466</v>
      </c>
      <c r="H1696" s="58">
        <v>1.0847E-5</v>
      </c>
      <c r="I1696" s="58">
        <f t="shared" si="132"/>
        <v>5.8033278048258517E-6</v>
      </c>
      <c r="J1696" s="13">
        <v>1.5647000000000001E-2</v>
      </c>
      <c r="K1696" s="13">
        <f t="shared" si="133"/>
        <v>8.004789347269107E-6</v>
      </c>
      <c r="L1696" s="58">
        <f t="shared" si="134"/>
        <v>0.72498195181184888</v>
      </c>
      <c r="M1696" s="13" t="s">
        <v>257</v>
      </c>
    </row>
    <row r="1697" spans="1:13" x14ac:dyDescent="0.15">
      <c r="A1697" s="13">
        <f t="shared" si="130"/>
        <v>-108.72999999999999</v>
      </c>
      <c r="B1697" s="13">
        <v>164.42</v>
      </c>
      <c r="C1697" s="13">
        <v>91192.5</v>
      </c>
      <c r="D1697" s="13">
        <v>1.8512999999999999</v>
      </c>
      <c r="E1697" s="13">
        <v>1045.6000000000001</v>
      </c>
      <c r="F1697" s="13">
        <v>743.5</v>
      </c>
      <c r="G1697" s="13">
        <f t="shared" si="131"/>
        <v>1.4063214525891057</v>
      </c>
      <c r="H1697" s="58">
        <v>1.0936E-5</v>
      </c>
      <c r="I1697" s="58">
        <f t="shared" si="132"/>
        <v>5.9072003457030194E-6</v>
      </c>
      <c r="J1697" s="13">
        <v>1.5776999999999999E-2</v>
      </c>
      <c r="K1697" s="13">
        <f t="shared" si="133"/>
        <v>8.150458676012153E-6</v>
      </c>
      <c r="L1697" s="58">
        <f t="shared" si="134"/>
        <v>0.72476906889776271</v>
      </c>
      <c r="M1697" s="13" t="s">
        <v>257</v>
      </c>
    </row>
    <row r="1698" spans="1:13" x14ac:dyDescent="0.15">
      <c r="A1698" s="13">
        <f t="shared" si="130"/>
        <v>-107.17999999999998</v>
      </c>
      <c r="B1698" s="13">
        <v>165.97</v>
      </c>
      <c r="C1698" s="13">
        <v>91192.5</v>
      </c>
      <c r="D1698" s="13">
        <v>1.8339000000000001</v>
      </c>
      <c r="E1698" s="13">
        <v>1045.4000000000001</v>
      </c>
      <c r="F1698" s="13">
        <v>743.46</v>
      </c>
      <c r="G1698" s="13">
        <f t="shared" si="131"/>
        <v>1.4061281037312028</v>
      </c>
      <c r="H1698" s="58">
        <v>1.1025E-5</v>
      </c>
      <c r="I1698" s="58">
        <f t="shared" si="132"/>
        <v>6.0117781776541793E-6</v>
      </c>
      <c r="J1698" s="13">
        <v>1.5907000000000001E-2</v>
      </c>
      <c r="K1698" s="13">
        <f t="shared" si="133"/>
        <v>8.2971727969196245E-6</v>
      </c>
      <c r="L1698" s="58">
        <f t="shared" si="134"/>
        <v>0.72455742754762065</v>
      </c>
      <c r="M1698" s="13" t="s">
        <v>257</v>
      </c>
    </row>
    <row r="1699" spans="1:13" x14ac:dyDescent="0.15">
      <c r="A1699" s="13">
        <f t="shared" si="130"/>
        <v>-105.63999999999999</v>
      </c>
      <c r="B1699" s="13">
        <v>167.51</v>
      </c>
      <c r="C1699" s="13">
        <v>91192.5</v>
      </c>
      <c r="D1699" s="13">
        <v>1.8168</v>
      </c>
      <c r="E1699" s="13">
        <v>1045.3</v>
      </c>
      <c r="F1699" s="13">
        <v>743.43000000000006</v>
      </c>
      <c r="G1699" s="13">
        <f t="shared" si="131"/>
        <v>1.4060503342614636</v>
      </c>
      <c r="H1699" s="58">
        <v>1.1114000000000001E-5</v>
      </c>
      <c r="I1699" s="58">
        <f t="shared" si="132"/>
        <v>6.1173491853808903E-6</v>
      </c>
      <c r="J1699" s="13">
        <v>1.6036000000000002E-2</v>
      </c>
      <c r="K1699" s="13">
        <f t="shared" si="133"/>
        <v>8.4439951652072208E-6</v>
      </c>
      <c r="L1699" s="58">
        <f t="shared" si="134"/>
        <v>0.72446147418308804</v>
      </c>
      <c r="M1699" s="13" t="s">
        <v>257</v>
      </c>
    </row>
    <row r="1700" spans="1:13" x14ac:dyDescent="0.15">
      <c r="A1700" s="13">
        <f t="shared" si="130"/>
        <v>-104.08999999999997</v>
      </c>
      <c r="B1700" s="13">
        <v>169.06</v>
      </c>
      <c r="C1700" s="13">
        <v>91192.5</v>
      </c>
      <c r="D1700" s="13">
        <v>1.8</v>
      </c>
      <c r="E1700" s="13">
        <v>1045.0999999999999</v>
      </c>
      <c r="F1700" s="13">
        <v>743.39</v>
      </c>
      <c r="G1700" s="13">
        <f t="shared" si="131"/>
        <v>1.4058569526089939</v>
      </c>
      <c r="H1700" s="58">
        <v>1.1202E-5</v>
      </c>
      <c r="I1700" s="58">
        <f t="shared" si="132"/>
        <v>6.2233333333333336E-6</v>
      </c>
      <c r="J1700" s="13">
        <v>1.6164000000000001E-2</v>
      </c>
      <c r="K1700" s="13">
        <f t="shared" si="133"/>
        <v>8.5924791885943933E-6</v>
      </c>
      <c r="L1700" s="58">
        <f t="shared" si="134"/>
        <v>0.72427680029695618</v>
      </c>
      <c r="M1700" s="13" t="s">
        <v>257</v>
      </c>
    </row>
    <row r="1701" spans="1:13" x14ac:dyDescent="0.15">
      <c r="A1701" s="13">
        <f t="shared" si="130"/>
        <v>-102.54999999999998</v>
      </c>
      <c r="B1701" s="13">
        <v>170.6</v>
      </c>
      <c r="C1701" s="13">
        <v>91192.5</v>
      </c>
      <c r="D1701" s="13">
        <v>1.7835000000000001</v>
      </c>
      <c r="E1701" s="13">
        <v>1045</v>
      </c>
      <c r="F1701" s="13">
        <v>743.36</v>
      </c>
      <c r="G1701" s="13">
        <f t="shared" si="131"/>
        <v>1.4057791648730089</v>
      </c>
      <c r="H1701" s="58">
        <v>1.1291000000000001E-5</v>
      </c>
      <c r="I1701" s="58">
        <f t="shared" si="132"/>
        <v>6.3308102046537711E-6</v>
      </c>
      <c r="J1701" s="13">
        <v>1.6292000000000001E-2</v>
      </c>
      <c r="K1701" s="13">
        <f t="shared" si="133"/>
        <v>8.7414805842498281E-6</v>
      </c>
      <c r="L1701" s="58">
        <f t="shared" si="134"/>
        <v>0.72422630739013016</v>
      </c>
      <c r="M1701" s="13" t="s">
        <v>257</v>
      </c>
    </row>
    <row r="1702" spans="1:13" x14ac:dyDescent="0.15">
      <c r="A1702" s="13">
        <f t="shared" si="130"/>
        <v>-100.99999999999997</v>
      </c>
      <c r="B1702" s="13">
        <v>172.15</v>
      </c>
      <c r="C1702" s="13">
        <v>91192.5</v>
      </c>
      <c r="D1702" s="13">
        <v>1.7673000000000001</v>
      </c>
      <c r="E1702" s="13">
        <v>1044.8999999999999</v>
      </c>
      <c r="F1702" s="13">
        <v>743.33</v>
      </c>
      <c r="G1702" s="13">
        <f t="shared" si="131"/>
        <v>1.4057013708581649</v>
      </c>
      <c r="H1702" s="58">
        <v>1.1379000000000001E-5</v>
      </c>
      <c r="I1702" s="58">
        <f t="shared" si="132"/>
        <v>6.4386352062468174E-6</v>
      </c>
      <c r="J1702" s="13">
        <v>1.6420000000000001E-2</v>
      </c>
      <c r="K1702" s="13">
        <f t="shared" si="133"/>
        <v>8.8917684789049331E-6</v>
      </c>
      <c r="L1702" s="58">
        <f t="shared" si="134"/>
        <v>0.72411188185140063</v>
      </c>
      <c r="M1702" s="13" t="s">
        <v>257</v>
      </c>
    </row>
    <row r="1703" spans="1:13" x14ac:dyDescent="0.15">
      <c r="A1703" s="13">
        <f t="shared" si="130"/>
        <v>-99.45999999999998</v>
      </c>
      <c r="B1703" s="13">
        <v>173.69</v>
      </c>
      <c r="C1703" s="13">
        <v>91192.5</v>
      </c>
      <c r="D1703" s="13">
        <v>1.7514000000000001</v>
      </c>
      <c r="E1703" s="13">
        <v>1044.7</v>
      </c>
      <c r="F1703" s="13">
        <v>743.3</v>
      </c>
      <c r="G1703" s="13">
        <f t="shared" si="131"/>
        <v>1.4054890353827527</v>
      </c>
      <c r="H1703" s="58">
        <v>1.1466E-5</v>
      </c>
      <c r="I1703" s="58">
        <f t="shared" si="132"/>
        <v>6.546762589928057E-6</v>
      </c>
      <c r="J1703" s="13">
        <v>1.6546999999999999E-2</v>
      </c>
      <c r="K1703" s="13">
        <f t="shared" si="133"/>
        <v>9.0436204414744943E-6</v>
      </c>
      <c r="L1703" s="58">
        <f t="shared" si="134"/>
        <v>0.72390948208134409</v>
      </c>
      <c r="M1703" s="13" t="s">
        <v>257</v>
      </c>
    </row>
    <row r="1704" spans="1:13" x14ac:dyDescent="0.15">
      <c r="A1704" s="13">
        <f t="shared" si="130"/>
        <v>-97.909999999999968</v>
      </c>
      <c r="B1704" s="13">
        <v>175.24</v>
      </c>
      <c r="C1704" s="13">
        <v>91192.5</v>
      </c>
      <c r="D1704" s="13">
        <v>1.7358</v>
      </c>
      <c r="E1704" s="13">
        <v>1044.5999999999999</v>
      </c>
      <c r="F1704" s="13">
        <v>743.27</v>
      </c>
      <c r="G1704" s="13">
        <f t="shared" si="131"/>
        <v>1.4054112233777765</v>
      </c>
      <c r="H1704" s="58">
        <v>1.1554E-5</v>
      </c>
      <c r="I1704" s="58">
        <f t="shared" si="132"/>
        <v>6.6562968083880626E-6</v>
      </c>
      <c r="J1704" s="13">
        <v>1.6674000000000001E-2</v>
      </c>
      <c r="K1704" s="13">
        <f t="shared" si="133"/>
        <v>9.1958121629456902E-6</v>
      </c>
      <c r="L1704" s="58">
        <f t="shared" si="134"/>
        <v>0.72384001439366663</v>
      </c>
      <c r="M1704" s="13" t="s">
        <v>257</v>
      </c>
    </row>
    <row r="1705" spans="1:13" x14ac:dyDescent="0.15">
      <c r="A1705" s="13">
        <f t="shared" si="130"/>
        <v>-96.369999999999976</v>
      </c>
      <c r="B1705" s="13">
        <v>176.78</v>
      </c>
      <c r="C1705" s="13">
        <v>91192.5</v>
      </c>
      <c r="D1705" s="13">
        <v>1.7203999999999999</v>
      </c>
      <c r="E1705" s="13">
        <v>1044.5</v>
      </c>
      <c r="F1705" s="13">
        <v>743.24</v>
      </c>
      <c r="G1705" s="13">
        <f t="shared" si="131"/>
        <v>1.4053334050912223</v>
      </c>
      <c r="H1705" s="58">
        <v>1.1640999999999999E-5</v>
      </c>
      <c r="I1705" s="58">
        <f t="shared" si="132"/>
        <v>6.7664496628690999E-6</v>
      </c>
      <c r="J1705" s="13">
        <v>1.6801E-2</v>
      </c>
      <c r="K1705" s="13">
        <f t="shared" si="133"/>
        <v>9.3496909053735161E-6</v>
      </c>
      <c r="L1705" s="58">
        <f t="shared" si="134"/>
        <v>0.72370838045354435</v>
      </c>
      <c r="M1705" s="13" t="s">
        <v>257</v>
      </c>
    </row>
    <row r="1706" spans="1:13" x14ac:dyDescent="0.15">
      <c r="A1706" s="13">
        <f t="shared" si="130"/>
        <v>-94.819999999999965</v>
      </c>
      <c r="B1706" s="13">
        <v>178.33</v>
      </c>
      <c r="C1706" s="13">
        <v>91192.5</v>
      </c>
      <c r="D1706" s="13">
        <v>1.7054</v>
      </c>
      <c r="E1706" s="13">
        <v>1044.3</v>
      </c>
      <c r="F1706" s="13">
        <v>743.21</v>
      </c>
      <c r="G1706" s="13">
        <f t="shared" si="131"/>
        <v>1.4051210290496627</v>
      </c>
      <c r="H1706" s="58">
        <v>1.1728E-5</v>
      </c>
      <c r="I1706" s="58">
        <f t="shared" si="132"/>
        <v>6.876979007857394E-6</v>
      </c>
      <c r="J1706" s="13">
        <v>1.6927000000000001E-2</v>
      </c>
      <c r="K1706" s="13">
        <f t="shared" si="133"/>
        <v>9.5044821098268045E-6</v>
      </c>
      <c r="L1706" s="58">
        <f t="shared" si="134"/>
        <v>0.72355115495953204</v>
      </c>
      <c r="M1706" s="13" t="s">
        <v>257</v>
      </c>
    </row>
    <row r="1707" spans="1:13" x14ac:dyDescent="0.15">
      <c r="A1707" s="13">
        <f t="shared" si="130"/>
        <v>-93.279999999999973</v>
      </c>
      <c r="B1707" s="13">
        <v>179.87</v>
      </c>
      <c r="C1707" s="13">
        <v>91192.5</v>
      </c>
      <c r="D1707" s="13">
        <v>1.6906000000000001</v>
      </c>
      <c r="E1707" s="13">
        <v>1044.2</v>
      </c>
      <c r="F1707" s="13">
        <v>743.19</v>
      </c>
      <c r="G1707" s="13">
        <f t="shared" si="131"/>
        <v>1.4050242871943917</v>
      </c>
      <c r="H1707" s="58">
        <v>1.1815E-5</v>
      </c>
      <c r="I1707" s="58">
        <f t="shared" si="132"/>
        <v>6.9886430852951611E-6</v>
      </c>
      <c r="J1707" s="13">
        <v>1.7052999999999999E-2</v>
      </c>
      <c r="K1707" s="13">
        <f t="shared" si="133"/>
        <v>9.6599802511098622E-6</v>
      </c>
      <c r="L1707" s="58">
        <f t="shared" si="134"/>
        <v>0.7234634961590336</v>
      </c>
      <c r="M1707" s="13" t="s">
        <v>257</v>
      </c>
    </row>
    <row r="1708" spans="1:13" x14ac:dyDescent="0.15">
      <c r="A1708" s="13">
        <f t="shared" si="130"/>
        <v>-91.72999999999999</v>
      </c>
      <c r="B1708" s="13">
        <v>181.42</v>
      </c>
      <c r="C1708" s="13">
        <v>91192.5</v>
      </c>
      <c r="D1708" s="13">
        <v>1.6760999999999999</v>
      </c>
      <c r="E1708" s="13">
        <v>1044.1000000000001</v>
      </c>
      <c r="F1708" s="13">
        <v>743.16000000000008</v>
      </c>
      <c r="G1708" s="13">
        <f t="shared" si="131"/>
        <v>1.404946444910921</v>
      </c>
      <c r="H1708" s="58">
        <v>1.1901E-5</v>
      </c>
      <c r="I1708" s="58">
        <f t="shared" si="132"/>
        <v>7.1004116699480938E-6</v>
      </c>
      <c r="J1708" s="13">
        <v>1.7177999999999999E-2</v>
      </c>
      <c r="K1708" s="13">
        <f t="shared" si="133"/>
        <v>9.8159101984444113E-6</v>
      </c>
      <c r="L1708" s="58">
        <f t="shared" si="134"/>
        <v>0.72335743974851563</v>
      </c>
      <c r="M1708" s="13" t="s">
        <v>257</v>
      </c>
    </row>
    <row r="1709" spans="1:13" x14ac:dyDescent="0.15">
      <c r="A1709" s="13">
        <f t="shared" si="130"/>
        <v>-90.189999999999969</v>
      </c>
      <c r="B1709" s="13">
        <v>182.96</v>
      </c>
      <c r="C1709" s="13">
        <v>91192.5</v>
      </c>
      <c r="D1709" s="13">
        <v>1.6617999999999999</v>
      </c>
      <c r="E1709" s="13">
        <v>1044</v>
      </c>
      <c r="F1709" s="13">
        <v>743.14</v>
      </c>
      <c r="G1709" s="13">
        <f t="shared" si="131"/>
        <v>1.4048496918481039</v>
      </c>
      <c r="H1709" s="58">
        <v>1.1987000000000001E-5</v>
      </c>
      <c r="I1709" s="58">
        <f t="shared" si="132"/>
        <v>7.2132627271633173E-6</v>
      </c>
      <c r="J1709" s="13">
        <v>1.7302999999999999E-2</v>
      </c>
      <c r="K1709" s="13">
        <f t="shared" si="133"/>
        <v>9.9733751289397226E-6</v>
      </c>
      <c r="L1709" s="58">
        <f t="shared" si="134"/>
        <v>0.72325192163208707</v>
      </c>
      <c r="M1709" s="13" t="s">
        <v>257</v>
      </c>
    </row>
    <row r="1710" spans="1:13" x14ac:dyDescent="0.15">
      <c r="A1710" s="13">
        <f t="shared" si="130"/>
        <v>-88.639999999999986</v>
      </c>
      <c r="B1710" s="13">
        <v>184.51</v>
      </c>
      <c r="C1710" s="13">
        <v>91192.5</v>
      </c>
      <c r="D1710" s="13">
        <v>1.6476999999999999</v>
      </c>
      <c r="E1710" s="13">
        <v>1043.9000000000001</v>
      </c>
      <c r="F1710" s="13">
        <v>743.12</v>
      </c>
      <c r="G1710" s="13">
        <f t="shared" si="131"/>
        <v>1.4047529335773496</v>
      </c>
      <c r="H1710" s="58">
        <v>1.2072999999999999E-5</v>
      </c>
      <c r="I1710" s="58">
        <f t="shared" si="132"/>
        <v>7.3271833464829759E-6</v>
      </c>
      <c r="J1710" s="13">
        <v>1.7427000000000002E-2</v>
      </c>
      <c r="K1710" s="13">
        <f t="shared" si="133"/>
        <v>1.01317762881703E-5</v>
      </c>
      <c r="L1710" s="58">
        <f t="shared" si="134"/>
        <v>0.72318842600562339</v>
      </c>
      <c r="M1710" s="13" t="s">
        <v>257</v>
      </c>
    </row>
    <row r="1711" spans="1:13" x14ac:dyDescent="0.15">
      <c r="A1711" s="13">
        <f t="shared" si="130"/>
        <v>-87.099999999999966</v>
      </c>
      <c r="B1711" s="13">
        <v>186.05</v>
      </c>
      <c r="C1711" s="13">
        <v>91192.5</v>
      </c>
      <c r="D1711" s="13">
        <v>1.6338999999999999</v>
      </c>
      <c r="E1711" s="13">
        <v>1043.8</v>
      </c>
      <c r="F1711" s="13">
        <v>743.1</v>
      </c>
      <c r="G1711" s="13">
        <f t="shared" si="131"/>
        <v>1.404656170098237</v>
      </c>
      <c r="H1711" s="58">
        <v>1.2159E-5</v>
      </c>
      <c r="I1711" s="58">
        <f t="shared" si="132"/>
        <v>7.4417038986474082E-6</v>
      </c>
      <c r="J1711" s="13">
        <v>1.7551000000000001E-2</v>
      </c>
      <c r="K1711" s="13">
        <f t="shared" si="133"/>
        <v>1.0291036082468124E-5</v>
      </c>
      <c r="L1711" s="58">
        <f t="shared" si="134"/>
        <v>0.72312484758703199</v>
      </c>
      <c r="M1711" s="13" t="s">
        <v>257</v>
      </c>
    </row>
    <row r="1712" spans="1:13" x14ac:dyDescent="0.15">
      <c r="A1712" s="13">
        <f t="shared" si="130"/>
        <v>-85.549999999999983</v>
      </c>
      <c r="B1712" s="13">
        <v>187.6</v>
      </c>
      <c r="C1712" s="13">
        <v>91192.5</v>
      </c>
      <c r="D1712" s="13">
        <v>1.6203000000000001</v>
      </c>
      <c r="E1712" s="13">
        <v>1043.7</v>
      </c>
      <c r="F1712" s="13">
        <v>743.07999999999993</v>
      </c>
      <c r="G1712" s="13">
        <f t="shared" si="131"/>
        <v>1.4045594014103464</v>
      </c>
      <c r="H1712" s="58">
        <v>1.2244E-5</v>
      </c>
      <c r="I1712" s="58">
        <f t="shared" si="132"/>
        <v>7.5566253162994504E-6</v>
      </c>
      <c r="J1712" s="13">
        <v>1.7675E-2</v>
      </c>
      <c r="K1712" s="13">
        <f t="shared" si="133"/>
        <v>1.045173300702402E-5</v>
      </c>
      <c r="L1712" s="58">
        <f t="shared" si="134"/>
        <v>0.72300213861386142</v>
      </c>
      <c r="M1712" s="13" t="s">
        <v>257</v>
      </c>
    </row>
    <row r="1713" spans="1:13" x14ac:dyDescent="0.15">
      <c r="A1713" s="13">
        <f t="shared" si="130"/>
        <v>-84.009999999999991</v>
      </c>
      <c r="B1713" s="13">
        <v>189.14</v>
      </c>
      <c r="C1713" s="13">
        <v>91192.5</v>
      </c>
      <c r="D1713" s="13">
        <v>1.607</v>
      </c>
      <c r="E1713" s="13">
        <v>1043.6000000000001</v>
      </c>
      <c r="F1713" s="13">
        <v>743.06000000000006</v>
      </c>
      <c r="G1713" s="13">
        <f t="shared" si="131"/>
        <v>1.4044626275132561</v>
      </c>
      <c r="H1713" s="58">
        <v>1.2329E-5</v>
      </c>
      <c r="I1713" s="58">
        <f t="shared" si="132"/>
        <v>7.6720597386434351E-6</v>
      </c>
      <c r="J1713" s="13">
        <v>1.7798999999999999E-2</v>
      </c>
      <c r="K1713" s="13">
        <f t="shared" si="133"/>
        <v>1.0613183077199383E-5</v>
      </c>
      <c r="L1713" s="58">
        <f t="shared" si="134"/>
        <v>0.72288018428001588</v>
      </c>
      <c r="M1713" s="13" t="s">
        <v>257</v>
      </c>
    </row>
    <row r="1714" spans="1:13" x14ac:dyDescent="0.15">
      <c r="A1714" s="13">
        <f t="shared" si="130"/>
        <v>-82.45999999999998</v>
      </c>
      <c r="B1714" s="13">
        <v>190.69</v>
      </c>
      <c r="C1714" s="13">
        <v>91192.5</v>
      </c>
      <c r="D1714" s="13">
        <v>1.5939000000000001</v>
      </c>
      <c r="E1714" s="13">
        <v>1043.5</v>
      </c>
      <c r="F1714" s="13">
        <v>743.04000000000008</v>
      </c>
      <c r="G1714" s="13">
        <f t="shared" si="131"/>
        <v>1.404365848406546</v>
      </c>
      <c r="H1714" s="58">
        <v>1.2414E-5</v>
      </c>
      <c r="I1714" s="58">
        <f t="shared" si="132"/>
        <v>7.7884434406173531E-6</v>
      </c>
      <c r="J1714" s="13">
        <v>1.7922E-2</v>
      </c>
      <c r="K1714" s="13">
        <f t="shared" si="133"/>
        <v>1.0775388788346851E-5</v>
      </c>
      <c r="L1714" s="58">
        <f t="shared" si="134"/>
        <v>0.72279929695346501</v>
      </c>
      <c r="M1714" s="13" t="s">
        <v>257</v>
      </c>
    </row>
    <row r="1715" spans="1:13" x14ac:dyDescent="0.15">
      <c r="A1715" s="13">
        <f t="shared" si="130"/>
        <v>-80.919999999999987</v>
      </c>
      <c r="B1715" s="13">
        <v>192.23</v>
      </c>
      <c r="C1715" s="13">
        <v>91192.5</v>
      </c>
      <c r="D1715" s="13">
        <v>1.5809</v>
      </c>
      <c r="E1715" s="13">
        <v>1043.4000000000001</v>
      </c>
      <c r="F1715" s="13">
        <v>743.02</v>
      </c>
      <c r="G1715" s="13">
        <f t="shared" si="131"/>
        <v>1.4042690640897959</v>
      </c>
      <c r="H1715" s="58">
        <v>1.2499E-5</v>
      </c>
      <c r="I1715" s="58">
        <f t="shared" si="132"/>
        <v>7.9062559301663607E-6</v>
      </c>
      <c r="J1715" s="13">
        <v>1.8044000000000001E-2</v>
      </c>
      <c r="K1715" s="13">
        <f t="shared" si="133"/>
        <v>1.0938999099527105E-5</v>
      </c>
      <c r="L1715" s="58">
        <f t="shared" si="134"/>
        <v>0.72275862336510754</v>
      </c>
      <c r="M1715" s="13" t="s">
        <v>257</v>
      </c>
    </row>
    <row r="1716" spans="1:13" x14ac:dyDescent="0.15">
      <c r="A1716" s="13">
        <f t="shared" si="130"/>
        <v>-79.369999999999976</v>
      </c>
      <c r="B1716" s="13">
        <v>193.78</v>
      </c>
      <c r="C1716" s="13">
        <v>91192.5</v>
      </c>
      <c r="D1716" s="13">
        <v>1.5682</v>
      </c>
      <c r="E1716" s="13">
        <v>1043.3</v>
      </c>
      <c r="F1716" s="13">
        <v>743</v>
      </c>
      <c r="G1716" s="13">
        <f t="shared" si="131"/>
        <v>1.404172274562584</v>
      </c>
      <c r="H1716" s="58">
        <v>1.2584E-5</v>
      </c>
      <c r="I1716" s="58">
        <f t="shared" si="132"/>
        <v>8.0244866726182882E-6</v>
      </c>
      <c r="J1716" s="13">
        <v>1.8166999999999999E-2</v>
      </c>
      <c r="K1716" s="13">
        <f t="shared" si="133"/>
        <v>1.110382374078562E-5</v>
      </c>
      <c r="L1716" s="58">
        <f t="shared" si="134"/>
        <v>0.7226777783893874</v>
      </c>
      <c r="M1716" s="13" t="s">
        <v>257</v>
      </c>
    </row>
    <row r="1717" spans="1:13" x14ac:dyDescent="0.15">
      <c r="A1717" s="13">
        <f t="shared" si="130"/>
        <v>-77.829999999999984</v>
      </c>
      <c r="B1717" s="13">
        <v>195.32</v>
      </c>
      <c r="C1717" s="13">
        <v>91192.5</v>
      </c>
      <c r="D1717" s="13">
        <v>1.5557000000000001</v>
      </c>
      <c r="E1717" s="13">
        <v>1043.1999999999998</v>
      </c>
      <c r="F1717" s="13">
        <v>742.99</v>
      </c>
      <c r="G1717" s="13">
        <f t="shared" si="131"/>
        <v>1.4040565821881854</v>
      </c>
      <c r="H1717" s="58">
        <v>1.2668E-5</v>
      </c>
      <c r="I1717" s="58">
        <f t="shared" si="132"/>
        <v>8.1429581538857101E-6</v>
      </c>
      <c r="J1717" s="13">
        <v>1.8289E-2</v>
      </c>
      <c r="K1717" s="13">
        <f t="shared" si="133"/>
        <v>1.1269289346006829E-5</v>
      </c>
      <c r="L1717" s="58">
        <f t="shared" si="134"/>
        <v>0.72257956148504554</v>
      </c>
      <c r="M1717" s="13" t="s">
        <v>257</v>
      </c>
    </row>
    <row r="1718" spans="1:13" x14ac:dyDescent="0.15">
      <c r="A1718" s="13">
        <f t="shared" si="130"/>
        <v>-76.279999999999973</v>
      </c>
      <c r="B1718" s="13">
        <v>196.87</v>
      </c>
      <c r="C1718" s="13">
        <v>91192.5</v>
      </c>
      <c r="D1718" s="13">
        <v>1.5434000000000001</v>
      </c>
      <c r="E1718" s="13">
        <v>1043.1999999999998</v>
      </c>
      <c r="F1718" s="13">
        <v>742.97</v>
      </c>
      <c r="G1718" s="13">
        <f t="shared" si="131"/>
        <v>1.4040943779695005</v>
      </c>
      <c r="H1718" s="58">
        <v>1.2751999999999999E-5</v>
      </c>
      <c r="I1718" s="58">
        <f t="shared" si="132"/>
        <v>8.2622780873396393E-6</v>
      </c>
      <c r="J1718" s="13">
        <v>1.8409999999999999E-2</v>
      </c>
      <c r="K1718" s="13">
        <f t="shared" si="133"/>
        <v>1.1434250809502725E-5</v>
      </c>
      <c r="L1718" s="58">
        <f t="shared" si="134"/>
        <v>0.72259024443237352</v>
      </c>
      <c r="M1718" s="13" t="s">
        <v>257</v>
      </c>
    </row>
    <row r="1719" spans="1:13" x14ac:dyDescent="0.15">
      <c r="A1719" s="13">
        <f t="shared" si="130"/>
        <v>-74.739999999999981</v>
      </c>
      <c r="B1719" s="13">
        <v>198.41</v>
      </c>
      <c r="C1719" s="13">
        <v>91192.5</v>
      </c>
      <c r="D1719" s="13">
        <v>1.5313000000000001</v>
      </c>
      <c r="E1719" s="13">
        <v>1043.0999999999999</v>
      </c>
      <c r="F1719" s="13">
        <v>742.95999999999992</v>
      </c>
      <c r="G1719" s="13">
        <f t="shared" si="131"/>
        <v>1.4039786798750942</v>
      </c>
      <c r="H1719" s="58">
        <v>1.2835E-5</v>
      </c>
      <c r="I1719" s="58">
        <f t="shared" si="132"/>
        <v>8.3817671259713969E-6</v>
      </c>
      <c r="J1719" s="13">
        <v>1.8530999999999999E-2</v>
      </c>
      <c r="K1719" s="13">
        <f t="shared" si="133"/>
        <v>1.16014594962848E-5</v>
      </c>
      <c r="L1719" s="58">
        <f t="shared" si="134"/>
        <v>0.72247523069451192</v>
      </c>
      <c r="M1719" s="13" t="s">
        <v>257</v>
      </c>
    </row>
    <row r="1720" spans="1:13" x14ac:dyDescent="0.15">
      <c r="A1720" s="13">
        <f t="shared" si="130"/>
        <v>-73.189999999999969</v>
      </c>
      <c r="B1720" s="13">
        <v>199.96</v>
      </c>
      <c r="C1720" s="13">
        <v>91192.5</v>
      </c>
      <c r="D1720" s="13">
        <v>1.5194000000000001</v>
      </c>
      <c r="E1720" s="13">
        <v>1043</v>
      </c>
      <c r="F1720" s="13">
        <v>742.94</v>
      </c>
      <c r="G1720" s="13">
        <f t="shared" si="131"/>
        <v>1.4038818747139741</v>
      </c>
      <c r="H1720" s="58">
        <v>1.2918999999999999E-5</v>
      </c>
      <c r="I1720" s="58">
        <f t="shared" si="132"/>
        <v>8.502698433592207E-6</v>
      </c>
      <c r="J1720" s="13">
        <v>1.8651999999999998E-2</v>
      </c>
      <c r="K1720" s="13">
        <f t="shared" si="133"/>
        <v>1.1769797105407328E-5</v>
      </c>
      <c r="L1720" s="58">
        <f t="shared" si="134"/>
        <v>0.72241673815140472</v>
      </c>
      <c r="M1720" s="13" t="s">
        <v>257</v>
      </c>
    </row>
    <row r="1721" spans="1:13" x14ac:dyDescent="0.15">
      <c r="A1721" s="13">
        <f t="shared" si="130"/>
        <v>-71.649999999999977</v>
      </c>
      <c r="B1721" s="13">
        <v>201.5</v>
      </c>
      <c r="C1721" s="13">
        <v>91192.5</v>
      </c>
      <c r="D1721" s="13">
        <v>1.5077</v>
      </c>
      <c r="E1721" s="13">
        <v>1042.8999999999999</v>
      </c>
      <c r="F1721" s="13">
        <v>742.93</v>
      </c>
      <c r="G1721" s="13">
        <f t="shared" si="131"/>
        <v>1.4037661690872625</v>
      </c>
      <c r="H1721" s="58">
        <v>1.3002E-5</v>
      </c>
      <c r="I1721" s="58">
        <f t="shared" si="132"/>
        <v>8.6237315115739205E-6</v>
      </c>
      <c r="J1721" s="13">
        <v>1.8773000000000001E-2</v>
      </c>
      <c r="K1721" s="13">
        <f t="shared" si="133"/>
        <v>1.1939223381152323E-5</v>
      </c>
      <c r="L1721" s="58">
        <f t="shared" si="134"/>
        <v>0.72230255153678136</v>
      </c>
      <c r="M1721" s="13" t="s">
        <v>257</v>
      </c>
    </row>
    <row r="1722" spans="1:13" x14ac:dyDescent="0.15">
      <c r="A1722" s="13">
        <f t="shared" si="130"/>
        <v>-70.099999999999966</v>
      </c>
      <c r="B1722" s="13">
        <v>203.05</v>
      </c>
      <c r="C1722" s="13">
        <v>91192.5</v>
      </c>
      <c r="D1722" s="13">
        <v>1.4961</v>
      </c>
      <c r="E1722" s="13">
        <v>1042.8999999999999</v>
      </c>
      <c r="F1722" s="13">
        <v>742.92000000000007</v>
      </c>
      <c r="G1722" s="13">
        <f t="shared" si="131"/>
        <v>1.4037850643407093</v>
      </c>
      <c r="H1722" s="58">
        <v>1.3084999999999999E-5</v>
      </c>
      <c r="I1722" s="58">
        <f t="shared" si="132"/>
        <v>8.7460731234543138E-6</v>
      </c>
      <c r="J1722" s="13">
        <v>1.8893E-2</v>
      </c>
      <c r="K1722" s="13">
        <f t="shared" si="133"/>
        <v>1.2108703199161945E-5</v>
      </c>
      <c r="L1722" s="58">
        <f t="shared" si="134"/>
        <v>0.72229643254115272</v>
      </c>
      <c r="M1722" s="13" t="s">
        <v>257</v>
      </c>
    </row>
    <row r="1723" spans="1:13" x14ac:dyDescent="0.15">
      <c r="A1723" s="13">
        <f t="shared" si="130"/>
        <v>-68.559999999999974</v>
      </c>
      <c r="B1723" s="13">
        <v>204.59</v>
      </c>
      <c r="C1723" s="13">
        <v>91192.5</v>
      </c>
      <c r="D1723" s="13">
        <v>1.4846999999999999</v>
      </c>
      <c r="E1723" s="13">
        <v>1042.8</v>
      </c>
      <c r="F1723" s="13">
        <v>742.91</v>
      </c>
      <c r="G1723" s="13">
        <f t="shared" si="131"/>
        <v>1.4036693542959444</v>
      </c>
      <c r="H1723" s="58">
        <v>1.3168E-5</v>
      </c>
      <c r="I1723" s="58">
        <f t="shared" si="132"/>
        <v>8.8691318111402981E-6</v>
      </c>
      <c r="J1723" s="13">
        <v>1.9012999999999999E-2</v>
      </c>
      <c r="K1723" s="13">
        <f t="shared" si="133"/>
        <v>1.2280354876097273E-5</v>
      </c>
      <c r="L1723" s="58">
        <f t="shared" si="134"/>
        <v>0.7222211329090622</v>
      </c>
      <c r="M1723" s="13" t="s">
        <v>257</v>
      </c>
    </row>
    <row r="1724" spans="1:13" x14ac:dyDescent="0.15">
      <c r="A1724" s="13">
        <f t="shared" si="130"/>
        <v>-67.009999999999991</v>
      </c>
      <c r="B1724" s="13">
        <v>206.14</v>
      </c>
      <c r="C1724" s="13">
        <v>91192.5</v>
      </c>
      <c r="D1724" s="13">
        <v>1.4735</v>
      </c>
      <c r="E1724" s="13">
        <v>1042.7</v>
      </c>
      <c r="F1724" s="13">
        <v>742.8900000000001</v>
      </c>
      <c r="G1724" s="13">
        <f t="shared" si="131"/>
        <v>1.4035725342917524</v>
      </c>
      <c r="H1724" s="58">
        <v>1.3251000000000001E-5</v>
      </c>
      <c r="I1724" s="58">
        <f t="shared" si="132"/>
        <v>8.9928741092636575E-6</v>
      </c>
      <c r="J1724" s="13">
        <v>1.9132E-2</v>
      </c>
      <c r="K1724" s="13">
        <f t="shared" si="133"/>
        <v>1.2452336796658488E-5</v>
      </c>
      <c r="L1724" s="58">
        <f t="shared" si="134"/>
        <v>0.7221836556554464</v>
      </c>
      <c r="M1724" s="13" t="s">
        <v>257</v>
      </c>
    </row>
    <row r="1725" spans="1:13" x14ac:dyDescent="0.15">
      <c r="A1725" s="13">
        <f t="shared" si="130"/>
        <v>-65.46999999999997</v>
      </c>
      <c r="B1725" s="13">
        <v>207.68</v>
      </c>
      <c r="C1725" s="13">
        <v>91192.5</v>
      </c>
      <c r="D1725" s="13">
        <v>1.4624999999999999</v>
      </c>
      <c r="E1725" s="13">
        <v>1042.7</v>
      </c>
      <c r="F1725" s="13">
        <v>742.88</v>
      </c>
      <c r="G1725" s="13">
        <f t="shared" si="131"/>
        <v>1.4035914279560631</v>
      </c>
      <c r="H1725" s="58">
        <v>1.3332999999999999E-5</v>
      </c>
      <c r="I1725" s="58">
        <f t="shared" si="132"/>
        <v>9.1165811965811968E-6</v>
      </c>
      <c r="J1725" s="13">
        <v>1.9251999999999998E-2</v>
      </c>
      <c r="K1725" s="13">
        <f t="shared" si="133"/>
        <v>1.2624686567335459E-5</v>
      </c>
      <c r="L1725" s="58">
        <f t="shared" si="134"/>
        <v>0.72212336900062335</v>
      </c>
      <c r="M1725" s="13" t="s">
        <v>257</v>
      </c>
    </row>
    <row r="1726" spans="1:13" x14ac:dyDescent="0.15">
      <c r="A1726" s="13">
        <f t="shared" si="130"/>
        <v>-63.919999999999987</v>
      </c>
      <c r="B1726" s="13">
        <v>209.23</v>
      </c>
      <c r="C1726" s="13">
        <v>91192.5</v>
      </c>
      <c r="D1726" s="13">
        <v>1.4516</v>
      </c>
      <c r="E1726" s="13">
        <v>1042.5999999999999</v>
      </c>
      <c r="F1726" s="13">
        <v>742.87</v>
      </c>
      <c r="G1726" s="13">
        <f t="shared" si="131"/>
        <v>1.403475709074266</v>
      </c>
      <c r="H1726" s="58">
        <v>1.3414999999999999E-5</v>
      </c>
      <c r="I1726" s="58">
        <f t="shared" si="132"/>
        <v>9.2415265913474774E-6</v>
      </c>
      <c r="J1726" s="13">
        <v>1.9369999999999998E-2</v>
      </c>
      <c r="K1726" s="13">
        <f t="shared" si="133"/>
        <v>1.2798672923642946E-5</v>
      </c>
      <c r="L1726" s="58">
        <f t="shared" si="134"/>
        <v>0.72206912751677843</v>
      </c>
      <c r="M1726" s="13" t="s">
        <v>257</v>
      </c>
    </row>
    <row r="1727" spans="1:13" x14ac:dyDescent="0.15">
      <c r="A1727" s="13">
        <f t="shared" si="130"/>
        <v>-62.379999999999967</v>
      </c>
      <c r="B1727" s="13">
        <v>210.77</v>
      </c>
      <c r="C1727" s="13">
        <v>91192.5</v>
      </c>
      <c r="D1727" s="13">
        <v>1.4409000000000001</v>
      </c>
      <c r="E1727" s="13">
        <v>1042.5</v>
      </c>
      <c r="F1727" s="13">
        <v>742.86</v>
      </c>
      <c r="G1727" s="13">
        <f t="shared" si="131"/>
        <v>1.4033599870769728</v>
      </c>
      <c r="H1727" s="58">
        <v>1.3497E-5</v>
      </c>
      <c r="I1727" s="58">
        <f t="shared" si="132"/>
        <v>9.367062252758692E-6</v>
      </c>
      <c r="J1727" s="13">
        <v>1.9488999999999999E-2</v>
      </c>
      <c r="K1727" s="13">
        <f t="shared" si="133"/>
        <v>1.2974171984502757E-5</v>
      </c>
      <c r="L1727" s="58">
        <f t="shared" si="134"/>
        <v>0.72197765406126535</v>
      </c>
      <c r="M1727" s="13" t="s">
        <v>257</v>
      </c>
    </row>
    <row r="1728" spans="1:13" x14ac:dyDescent="0.15">
      <c r="A1728" s="13">
        <f t="shared" si="130"/>
        <v>-60.829999999999984</v>
      </c>
      <c r="B1728" s="13">
        <v>212.32</v>
      </c>
      <c r="C1728" s="13">
        <v>91192.5</v>
      </c>
      <c r="D1728" s="13">
        <v>1.4303999999999999</v>
      </c>
      <c r="E1728" s="13">
        <v>1042.5</v>
      </c>
      <c r="F1728" s="13">
        <v>742.85</v>
      </c>
      <c r="G1728" s="13">
        <f t="shared" si="131"/>
        <v>1.4033788786430639</v>
      </c>
      <c r="H1728" s="58">
        <v>1.3579E-5</v>
      </c>
      <c r="I1728" s="58">
        <f t="shared" si="132"/>
        <v>9.4931487695749439E-6</v>
      </c>
      <c r="J1728" s="13">
        <v>1.9606999999999999E-2</v>
      </c>
      <c r="K1728" s="13">
        <f t="shared" si="133"/>
        <v>1.314854156942902E-5</v>
      </c>
      <c r="L1728" s="58">
        <f t="shared" si="134"/>
        <v>0.72199252817871162</v>
      </c>
      <c r="M1728" s="13" t="s">
        <v>257</v>
      </c>
    </row>
    <row r="1729" spans="1:13" x14ac:dyDescent="0.15">
      <c r="A1729" s="13">
        <f t="shared" si="130"/>
        <v>-59.289999999999964</v>
      </c>
      <c r="B1729" s="13">
        <v>213.86</v>
      </c>
      <c r="C1729" s="13">
        <v>91192.5</v>
      </c>
      <c r="D1729" s="13">
        <v>1.42</v>
      </c>
      <c r="E1729" s="13">
        <v>1042.4000000000001</v>
      </c>
      <c r="F1729" s="13">
        <v>742.83999999999992</v>
      </c>
      <c r="G1729" s="13">
        <f t="shared" si="131"/>
        <v>1.4032631522265901</v>
      </c>
      <c r="H1729" s="58">
        <v>1.366E-5</v>
      </c>
      <c r="I1729" s="58">
        <f t="shared" si="132"/>
        <v>9.6197183098591546E-6</v>
      </c>
      <c r="J1729" s="13">
        <v>1.9724999999999999E-2</v>
      </c>
      <c r="K1729" s="13">
        <f t="shared" si="133"/>
        <v>1.3325829883367742E-5</v>
      </c>
      <c r="L1729" s="58">
        <f t="shared" si="134"/>
        <v>0.72188512040557673</v>
      </c>
      <c r="M1729" s="13" t="s">
        <v>257</v>
      </c>
    </row>
    <row r="1730" spans="1:13" x14ac:dyDescent="0.15">
      <c r="A1730" s="13">
        <f t="shared" si="130"/>
        <v>-57.739999999999981</v>
      </c>
      <c r="B1730" s="13">
        <v>215.41</v>
      </c>
      <c r="C1730" s="13">
        <v>91192.5</v>
      </c>
      <c r="D1730" s="13">
        <v>1.4097</v>
      </c>
      <c r="E1730" s="13">
        <v>1042.4000000000001</v>
      </c>
      <c r="F1730" s="13">
        <v>742.83</v>
      </c>
      <c r="G1730" s="13">
        <f t="shared" si="131"/>
        <v>1.4032820429977249</v>
      </c>
      <c r="H1730" s="58">
        <v>1.3742E-5</v>
      </c>
      <c r="I1730" s="58">
        <f t="shared" si="132"/>
        <v>9.7481733702206138E-6</v>
      </c>
      <c r="J1730" s="13">
        <v>1.9843E-2</v>
      </c>
      <c r="K1730" s="13">
        <f t="shared" si="133"/>
        <v>1.3503496305147249E-5</v>
      </c>
      <c r="L1730" s="58">
        <f t="shared" si="134"/>
        <v>0.72189995464395518</v>
      </c>
      <c r="M1730" s="13" t="s">
        <v>257</v>
      </c>
    </row>
    <row r="1731" spans="1:13" x14ac:dyDescent="0.15">
      <c r="A1731" s="13">
        <f t="shared" si="130"/>
        <v>-56.199999999999989</v>
      </c>
      <c r="B1731" s="13">
        <v>216.95</v>
      </c>
      <c r="C1731" s="13">
        <v>91192.5</v>
      </c>
      <c r="D1731" s="13">
        <v>1.3996</v>
      </c>
      <c r="E1731" s="13">
        <v>1042.3</v>
      </c>
      <c r="F1731" s="13">
        <v>742.83</v>
      </c>
      <c r="G1731" s="13">
        <f t="shared" si="131"/>
        <v>1.4031474226942906</v>
      </c>
      <c r="H1731" s="58">
        <v>1.3823E-5</v>
      </c>
      <c r="I1731" s="58">
        <f t="shared" si="132"/>
        <v>9.8763932552157755E-6</v>
      </c>
      <c r="J1731" s="13">
        <v>1.9959999999999999E-2</v>
      </c>
      <c r="K1731" s="13">
        <f t="shared" si="133"/>
        <v>1.3682449861567333E-5</v>
      </c>
      <c r="L1731" s="58">
        <f t="shared" si="134"/>
        <v>0.72182930360721442</v>
      </c>
      <c r="M1731" s="13" t="s">
        <v>257</v>
      </c>
    </row>
    <row r="1732" spans="1:13" x14ac:dyDescent="0.15">
      <c r="A1732" s="13">
        <f t="shared" si="130"/>
        <v>-54.649999999999977</v>
      </c>
      <c r="B1732" s="13">
        <v>218.5</v>
      </c>
      <c r="C1732" s="13">
        <v>91192.5</v>
      </c>
      <c r="D1732" s="13">
        <v>1.3896999999999999</v>
      </c>
      <c r="E1732" s="13">
        <v>1042.2</v>
      </c>
      <c r="F1732" s="13">
        <v>742.82</v>
      </c>
      <c r="G1732" s="13">
        <f t="shared" si="131"/>
        <v>1.4030316900460407</v>
      </c>
      <c r="H1732" s="58">
        <v>1.3903999999999999E-5</v>
      </c>
      <c r="I1732" s="58">
        <f t="shared" si="132"/>
        <v>1.0005037058357918E-5</v>
      </c>
      <c r="J1732" s="13">
        <v>2.0077000000000001E-2</v>
      </c>
      <c r="K1732" s="13">
        <f t="shared" si="133"/>
        <v>1.3862025475222643E-5</v>
      </c>
      <c r="L1732" s="58">
        <f t="shared" si="134"/>
        <v>0.72175866912387299</v>
      </c>
      <c r="M1732" s="13" t="s">
        <v>257</v>
      </c>
    </row>
    <row r="1733" spans="1:13" x14ac:dyDescent="0.15">
      <c r="A1733" s="13">
        <f t="shared" si="130"/>
        <v>-53.109999999999985</v>
      </c>
      <c r="B1733" s="13">
        <v>220.04</v>
      </c>
      <c r="C1733" s="13">
        <v>91192.5</v>
      </c>
      <c r="D1733" s="13">
        <v>1.3797999999999999</v>
      </c>
      <c r="E1733" s="13">
        <v>1042.2</v>
      </c>
      <c r="F1733" s="13">
        <v>742.81</v>
      </c>
      <c r="G1733" s="13">
        <f t="shared" si="131"/>
        <v>1.4030505782097711</v>
      </c>
      <c r="H1733" s="58">
        <v>1.3984E-5</v>
      </c>
      <c r="I1733" s="58">
        <f t="shared" si="132"/>
        <v>1.0134802145238441E-5</v>
      </c>
      <c r="J1733" s="13">
        <v>2.0192999999999999E-2</v>
      </c>
      <c r="K1733" s="13">
        <f t="shared" si="133"/>
        <v>1.4042150902865868E-5</v>
      </c>
      <c r="L1733" s="58">
        <f t="shared" si="134"/>
        <v>0.72174143515079492</v>
      </c>
      <c r="M1733" s="13" t="s">
        <v>257</v>
      </c>
    </row>
    <row r="1734" spans="1:13" x14ac:dyDescent="0.15">
      <c r="A1734" s="13">
        <f t="shared" si="130"/>
        <v>-51.559999999999974</v>
      </c>
      <c r="B1734" s="13">
        <v>221.59</v>
      </c>
      <c r="C1734" s="13">
        <v>91192.5</v>
      </c>
      <c r="D1734" s="13">
        <v>1.3702000000000001</v>
      </c>
      <c r="E1734" s="13">
        <v>1042.1000000000001</v>
      </c>
      <c r="F1734" s="13">
        <v>742.81</v>
      </c>
      <c r="G1734" s="13">
        <f t="shared" si="131"/>
        <v>1.4029159542817142</v>
      </c>
      <c r="H1734" s="58">
        <v>1.4065E-5</v>
      </c>
      <c r="I1734" s="58">
        <f t="shared" si="132"/>
        <v>1.026492482849219E-5</v>
      </c>
      <c r="J1734" s="13">
        <v>2.0310000000000002E-2</v>
      </c>
      <c r="K1734" s="13">
        <f t="shared" si="133"/>
        <v>1.4223830368686023E-5</v>
      </c>
      <c r="L1734" s="58">
        <f t="shared" si="134"/>
        <v>0.72167092565238811</v>
      </c>
      <c r="M1734" s="13" t="s">
        <v>257</v>
      </c>
    </row>
    <row r="1735" spans="1:13" x14ac:dyDescent="0.15">
      <c r="A1735" s="13">
        <f t="shared" si="130"/>
        <v>-50.019999999999982</v>
      </c>
      <c r="B1735" s="13">
        <v>223.13</v>
      </c>
      <c r="C1735" s="13">
        <v>91192.5</v>
      </c>
      <c r="D1735" s="13">
        <v>1.3606</v>
      </c>
      <c r="E1735" s="13">
        <v>1042.1000000000001</v>
      </c>
      <c r="F1735" s="13">
        <v>742.80000000000007</v>
      </c>
      <c r="G1735" s="13">
        <f t="shared" si="131"/>
        <v>1.4029348411416263</v>
      </c>
      <c r="H1735" s="58">
        <v>1.4144999999999999E-5</v>
      </c>
      <c r="I1735" s="58">
        <f t="shared" si="132"/>
        <v>1.0396148757900925E-5</v>
      </c>
      <c r="J1735" s="13">
        <v>2.0426E-2</v>
      </c>
      <c r="K1735" s="13">
        <f t="shared" si="133"/>
        <v>1.4406001811463391E-5</v>
      </c>
      <c r="L1735" s="58">
        <f t="shared" si="134"/>
        <v>0.72165399490845006</v>
      </c>
      <c r="M1735" s="13" t="s">
        <v>257</v>
      </c>
    </row>
    <row r="1736" spans="1:13" x14ac:dyDescent="0.15">
      <c r="A1736" s="13">
        <f t="shared" si="130"/>
        <v>-48.46999999999997</v>
      </c>
      <c r="B1736" s="13">
        <v>224.68</v>
      </c>
      <c r="C1736" s="13">
        <v>91192.5</v>
      </c>
      <c r="D1736" s="13">
        <v>1.3512</v>
      </c>
      <c r="E1736" s="13">
        <v>1042.1000000000001</v>
      </c>
      <c r="F1736" s="13">
        <v>742.79</v>
      </c>
      <c r="G1736" s="13">
        <f t="shared" si="131"/>
        <v>1.402953728510077</v>
      </c>
      <c r="H1736" s="58">
        <v>1.4225E-5</v>
      </c>
      <c r="I1736" s="58">
        <f t="shared" si="132"/>
        <v>1.0527679100059208E-5</v>
      </c>
      <c r="J1736" s="13">
        <v>2.0541E-2</v>
      </c>
      <c r="K1736" s="13">
        <f t="shared" si="133"/>
        <v>1.4587892360401517E-5</v>
      </c>
      <c r="L1736" s="58">
        <f t="shared" si="134"/>
        <v>0.72167238693345026</v>
      </c>
      <c r="M1736" s="13" t="s">
        <v>257</v>
      </c>
    </row>
    <row r="1737" spans="1:13" x14ac:dyDescent="0.15">
      <c r="A1737" s="13">
        <f t="shared" ref="A1737:A1800" si="135">B1737-273.15</f>
        <v>-46.929999999999978</v>
      </c>
      <c r="B1737" s="13">
        <v>226.22</v>
      </c>
      <c r="C1737" s="13">
        <v>91192.5</v>
      </c>
      <c r="D1737" s="13">
        <v>1.3420000000000001</v>
      </c>
      <c r="E1737" s="13">
        <v>1042</v>
      </c>
      <c r="F1737" s="13">
        <v>742.79</v>
      </c>
      <c r="G1737" s="13">
        <f t="shared" ref="G1737:G1800" si="136">E1737/F1737</f>
        <v>1.402819100957202</v>
      </c>
      <c r="H1737" s="58">
        <v>1.4304999999999999E-5</v>
      </c>
      <c r="I1737" s="58">
        <f t="shared" ref="I1737:I1800" si="137">H1737/D1737</f>
        <v>1.0659463487332338E-5</v>
      </c>
      <c r="J1737" s="13">
        <v>2.0656999999999998E-2</v>
      </c>
      <c r="K1737" s="13">
        <f t="shared" ref="K1737:K1800" si="138">J1737/E1737/D1737</f>
        <v>1.4772262443827213E-5</v>
      </c>
      <c r="L1737" s="58">
        <f t="shared" ref="L1737:L1800" si="139">H1737*E1737/J1737</f>
        <v>0.72158638718110091</v>
      </c>
      <c r="M1737" s="13" t="s">
        <v>257</v>
      </c>
    </row>
    <row r="1738" spans="1:13" x14ac:dyDescent="0.15">
      <c r="A1738" s="13">
        <f t="shared" si="135"/>
        <v>-45.379999999999967</v>
      </c>
      <c r="B1738" s="13">
        <v>227.77</v>
      </c>
      <c r="C1738" s="13">
        <v>91192.5</v>
      </c>
      <c r="D1738" s="13">
        <v>1.3328</v>
      </c>
      <c r="E1738" s="13">
        <v>1042</v>
      </c>
      <c r="F1738" s="13">
        <v>742.78</v>
      </c>
      <c r="G1738" s="13">
        <f t="shared" si="136"/>
        <v>1.4028379870217291</v>
      </c>
      <c r="H1738" s="58">
        <v>1.4384E-5</v>
      </c>
      <c r="I1738" s="58">
        <f t="shared" si="137"/>
        <v>1.0792316926770708E-5</v>
      </c>
      <c r="J1738" s="13">
        <v>2.0771999999999999E-2</v>
      </c>
      <c r="K1738" s="13">
        <f t="shared" si="138"/>
        <v>1.4957038477579131E-5</v>
      </c>
      <c r="L1738" s="58">
        <f t="shared" si="139"/>
        <v>0.72155440015405359</v>
      </c>
      <c r="M1738" s="13" t="s">
        <v>257</v>
      </c>
    </row>
    <row r="1739" spans="1:13" x14ac:dyDescent="0.15">
      <c r="A1739" s="13">
        <f t="shared" si="135"/>
        <v>-43.839999999999975</v>
      </c>
      <c r="B1739" s="13">
        <v>229.31</v>
      </c>
      <c r="C1739" s="13">
        <v>91192.5</v>
      </c>
      <c r="D1739" s="13">
        <v>1.3238000000000001</v>
      </c>
      <c r="E1739" s="13">
        <v>1041.9000000000001</v>
      </c>
      <c r="F1739" s="13">
        <v>742.78</v>
      </c>
      <c r="G1739" s="13">
        <f t="shared" si="136"/>
        <v>1.4027033576563721</v>
      </c>
      <c r="H1739" s="58">
        <v>1.4463E-5</v>
      </c>
      <c r="I1739" s="58">
        <f t="shared" si="137"/>
        <v>1.0925366369542227E-5</v>
      </c>
      <c r="J1739" s="13">
        <v>2.0885999999999998E-2</v>
      </c>
      <c r="K1739" s="13">
        <f t="shared" si="138"/>
        <v>1.5142823447946508E-5</v>
      </c>
      <c r="L1739" s="58">
        <f t="shared" si="139"/>
        <v>0.72148806377477748</v>
      </c>
      <c r="M1739" s="13" t="s">
        <v>257</v>
      </c>
    </row>
    <row r="1740" spans="1:13" x14ac:dyDescent="0.15">
      <c r="A1740" s="13">
        <f t="shared" si="135"/>
        <v>-42.289999999999964</v>
      </c>
      <c r="B1740" s="13">
        <v>230.86</v>
      </c>
      <c r="C1740" s="13">
        <v>91192.5</v>
      </c>
      <c r="D1740" s="13">
        <v>1.3149</v>
      </c>
      <c r="E1740" s="13">
        <v>1041.9000000000001</v>
      </c>
      <c r="F1740" s="13">
        <v>742.7700000000001</v>
      </c>
      <c r="G1740" s="13">
        <f t="shared" si="136"/>
        <v>1.4027222424168988</v>
      </c>
      <c r="H1740" s="58">
        <v>1.4543E-5</v>
      </c>
      <c r="I1740" s="58">
        <f t="shared" si="137"/>
        <v>1.1060156665906152E-5</v>
      </c>
      <c r="J1740" s="13">
        <v>2.1000999999999999E-2</v>
      </c>
      <c r="K1740" s="13">
        <f t="shared" si="138"/>
        <v>1.5329260747075656E-5</v>
      </c>
      <c r="L1740" s="58">
        <f t="shared" si="139"/>
        <v>0.72150619970477603</v>
      </c>
      <c r="M1740" s="13" t="s">
        <v>257</v>
      </c>
    </row>
    <row r="1741" spans="1:13" x14ac:dyDescent="0.15">
      <c r="A1741" s="13">
        <f t="shared" si="135"/>
        <v>-40.749999999999972</v>
      </c>
      <c r="B1741" s="13">
        <v>232.4</v>
      </c>
      <c r="C1741" s="13">
        <v>91192.5</v>
      </c>
      <c r="D1741" s="13">
        <v>1.3061</v>
      </c>
      <c r="E1741" s="13">
        <v>1041.8</v>
      </c>
      <c r="F1741" s="13">
        <v>742.7700000000001</v>
      </c>
      <c r="G1741" s="13">
        <f t="shared" si="136"/>
        <v>1.4025876112390105</v>
      </c>
      <c r="H1741" s="58">
        <v>1.4622E-5</v>
      </c>
      <c r="I1741" s="58">
        <f t="shared" si="137"/>
        <v>1.1195161166832555E-5</v>
      </c>
      <c r="J1741" s="13">
        <v>2.1114999999999998E-2</v>
      </c>
      <c r="K1741" s="13">
        <f t="shared" si="138"/>
        <v>1.5517805467320823E-5</v>
      </c>
      <c r="L1741" s="58">
        <f t="shared" si="139"/>
        <v>0.72143971584181865</v>
      </c>
      <c r="M1741" s="13" t="s">
        <v>257</v>
      </c>
    </row>
    <row r="1742" spans="1:13" x14ac:dyDescent="0.15">
      <c r="A1742" s="13">
        <f t="shared" si="135"/>
        <v>-39.199999999999989</v>
      </c>
      <c r="B1742" s="13">
        <v>233.95</v>
      </c>
      <c r="C1742" s="13">
        <v>91192.5</v>
      </c>
      <c r="D1742" s="13">
        <v>1.2974000000000001</v>
      </c>
      <c r="E1742" s="13">
        <v>1041.8</v>
      </c>
      <c r="F1742" s="13">
        <v>742.7700000000001</v>
      </c>
      <c r="G1742" s="13">
        <f t="shared" si="136"/>
        <v>1.4025876112390105</v>
      </c>
      <c r="H1742" s="58">
        <v>1.47E-5</v>
      </c>
      <c r="I1742" s="58">
        <f t="shared" si="137"/>
        <v>1.1330353013719746E-5</v>
      </c>
      <c r="J1742" s="13">
        <v>2.1229000000000001E-2</v>
      </c>
      <c r="K1742" s="13">
        <f t="shared" si="138"/>
        <v>1.5706206038492804E-5</v>
      </c>
      <c r="L1742" s="58">
        <f t="shared" si="139"/>
        <v>0.72139337698431383</v>
      </c>
      <c r="M1742" s="13" t="s">
        <v>257</v>
      </c>
    </row>
    <row r="1743" spans="1:13" x14ac:dyDescent="0.15">
      <c r="A1743" s="13">
        <f t="shared" si="135"/>
        <v>-37.659999999999968</v>
      </c>
      <c r="B1743" s="13">
        <v>235.49</v>
      </c>
      <c r="C1743" s="13">
        <v>91192.5</v>
      </c>
      <c r="D1743" s="13">
        <v>1.2888999999999999</v>
      </c>
      <c r="E1743" s="13">
        <v>1041.8</v>
      </c>
      <c r="F1743" s="13">
        <v>742.7700000000001</v>
      </c>
      <c r="G1743" s="13">
        <f t="shared" si="136"/>
        <v>1.4025876112390105</v>
      </c>
      <c r="H1743" s="58">
        <v>1.4779E-5</v>
      </c>
      <c r="I1743" s="58">
        <f t="shared" si="137"/>
        <v>1.1466366669252852E-5</v>
      </c>
      <c r="J1743" s="13">
        <v>2.1343000000000001E-2</v>
      </c>
      <c r="K1743" s="13">
        <f t="shared" si="138"/>
        <v>1.589468361223788E-5</v>
      </c>
      <c r="L1743" s="58">
        <f t="shared" si="139"/>
        <v>0.72139634540598785</v>
      </c>
      <c r="M1743" s="13" t="s">
        <v>257</v>
      </c>
    </row>
    <row r="1744" spans="1:13" x14ac:dyDescent="0.15">
      <c r="A1744" s="13">
        <f t="shared" si="135"/>
        <v>-36.109999999999985</v>
      </c>
      <c r="B1744" s="13">
        <v>237.04</v>
      </c>
      <c r="C1744" s="13">
        <v>91192.5</v>
      </c>
      <c r="D1744" s="13">
        <v>1.2804</v>
      </c>
      <c r="E1744" s="13">
        <v>1041.7</v>
      </c>
      <c r="F1744" s="13">
        <v>742.76</v>
      </c>
      <c r="G1744" s="13">
        <f t="shared" si="136"/>
        <v>1.4024718617049923</v>
      </c>
      <c r="H1744" s="58">
        <v>1.4857E-5</v>
      </c>
      <c r="I1744" s="58">
        <f t="shared" si="137"/>
        <v>1.1603405185879414E-5</v>
      </c>
      <c r="J1744" s="13">
        <v>2.1455999999999999E-2</v>
      </c>
      <c r="K1744" s="13">
        <f t="shared" si="138"/>
        <v>1.6086458054335698E-5</v>
      </c>
      <c r="L1744" s="58">
        <f t="shared" si="139"/>
        <v>0.72131510533184195</v>
      </c>
      <c r="M1744" s="13" t="s">
        <v>257</v>
      </c>
    </row>
    <row r="1745" spans="1:13" x14ac:dyDescent="0.15">
      <c r="A1745" s="13">
        <f t="shared" si="135"/>
        <v>-34.569999999999965</v>
      </c>
      <c r="B1745" s="13">
        <v>238.58</v>
      </c>
      <c r="C1745" s="13">
        <v>91192.5</v>
      </c>
      <c r="D1745" s="13">
        <v>1.2721</v>
      </c>
      <c r="E1745" s="13">
        <v>1041.7</v>
      </c>
      <c r="F1745" s="13">
        <v>742.76</v>
      </c>
      <c r="G1745" s="13">
        <f t="shared" si="136"/>
        <v>1.4024718617049923</v>
      </c>
      <c r="H1745" s="58">
        <v>1.4935E-5</v>
      </c>
      <c r="I1745" s="58">
        <f t="shared" si="137"/>
        <v>1.1740429211539973E-5</v>
      </c>
      <c r="J1745" s="13">
        <v>2.1569000000000001E-2</v>
      </c>
      <c r="K1745" s="13">
        <f t="shared" si="138"/>
        <v>1.627669005701007E-5</v>
      </c>
      <c r="L1745" s="58">
        <f t="shared" si="139"/>
        <v>0.7213032361259214</v>
      </c>
      <c r="M1745" s="13" t="s">
        <v>257</v>
      </c>
    </row>
    <row r="1746" spans="1:13" x14ac:dyDescent="0.15">
      <c r="A1746" s="13">
        <f t="shared" si="135"/>
        <v>-33.019999999999982</v>
      </c>
      <c r="B1746" s="13">
        <v>240.13</v>
      </c>
      <c r="C1746" s="13">
        <v>91192.5</v>
      </c>
      <c r="D1746" s="13">
        <v>1.2639</v>
      </c>
      <c r="E1746" s="13">
        <v>1041.7</v>
      </c>
      <c r="F1746" s="13">
        <v>742.76</v>
      </c>
      <c r="G1746" s="13">
        <f t="shared" si="136"/>
        <v>1.4024718617049923</v>
      </c>
      <c r="H1746" s="58">
        <v>1.5013E-5</v>
      </c>
      <c r="I1746" s="58">
        <f t="shared" si="137"/>
        <v>1.1878313157686525E-5</v>
      </c>
      <c r="J1746" s="13">
        <v>2.1682E-2</v>
      </c>
      <c r="K1746" s="13">
        <f t="shared" si="138"/>
        <v>1.6468117691489508E-5</v>
      </c>
      <c r="L1746" s="58">
        <f t="shared" si="139"/>
        <v>0.72129149063739506</v>
      </c>
      <c r="M1746" s="13" t="s">
        <v>257</v>
      </c>
    </row>
    <row r="1747" spans="1:13" x14ac:dyDescent="0.15">
      <c r="A1747" s="13">
        <f t="shared" si="135"/>
        <v>-31.47999999999999</v>
      </c>
      <c r="B1747" s="13">
        <v>241.67</v>
      </c>
      <c r="C1747" s="13">
        <v>91192.5</v>
      </c>
      <c r="D1747" s="13">
        <v>1.2558</v>
      </c>
      <c r="E1747" s="13">
        <v>1041.6000000000001</v>
      </c>
      <c r="F1747" s="13">
        <v>742.76</v>
      </c>
      <c r="G1747" s="13">
        <f t="shared" si="136"/>
        <v>1.4023372287145244</v>
      </c>
      <c r="H1747" s="58">
        <v>1.5091E-5</v>
      </c>
      <c r="I1747" s="58">
        <f t="shared" si="137"/>
        <v>1.2017040930084409E-5</v>
      </c>
      <c r="J1747" s="13">
        <v>2.1794000000000001E-2</v>
      </c>
      <c r="K1747" s="13">
        <f t="shared" si="138"/>
        <v>1.6661553678183612E-5</v>
      </c>
      <c r="L1747" s="58">
        <f t="shared" si="139"/>
        <v>0.72124371845462065</v>
      </c>
      <c r="M1747" s="13" t="s">
        <v>257</v>
      </c>
    </row>
    <row r="1748" spans="1:13" x14ac:dyDescent="0.15">
      <c r="A1748" s="13">
        <f t="shared" si="135"/>
        <v>-29.929999999999978</v>
      </c>
      <c r="B1748" s="13">
        <v>243.22</v>
      </c>
      <c r="C1748" s="13">
        <v>91192.5</v>
      </c>
      <c r="D1748" s="13">
        <v>1.2478</v>
      </c>
      <c r="E1748" s="13">
        <v>1041.6000000000001</v>
      </c>
      <c r="F1748" s="13">
        <v>742.76</v>
      </c>
      <c r="G1748" s="13">
        <f t="shared" si="136"/>
        <v>1.4023372287145244</v>
      </c>
      <c r="H1748" s="58">
        <v>1.5169E-5</v>
      </c>
      <c r="I1748" s="58">
        <f t="shared" si="137"/>
        <v>1.2156595608270556E-5</v>
      </c>
      <c r="J1748" s="13">
        <v>2.1905999999999998E-2</v>
      </c>
      <c r="K1748" s="13">
        <f t="shared" si="138"/>
        <v>1.6854548798512105E-5</v>
      </c>
      <c r="L1748" s="58">
        <f t="shared" si="139"/>
        <v>0.72126496850178046</v>
      </c>
      <c r="M1748" s="13" t="s">
        <v>257</v>
      </c>
    </row>
    <row r="1749" spans="1:13" x14ac:dyDescent="0.15">
      <c r="A1749" s="13">
        <f t="shared" si="135"/>
        <v>-28.389999999999986</v>
      </c>
      <c r="B1749" s="13">
        <v>244.76</v>
      </c>
      <c r="C1749" s="13">
        <v>91192.5</v>
      </c>
      <c r="D1749" s="13">
        <v>1.2398</v>
      </c>
      <c r="E1749" s="13">
        <v>1041.6000000000001</v>
      </c>
      <c r="F1749" s="13">
        <v>742.76</v>
      </c>
      <c r="G1749" s="13">
        <f t="shared" si="136"/>
        <v>1.4023372287145244</v>
      </c>
      <c r="H1749" s="58">
        <v>1.5245999999999999E-5</v>
      </c>
      <c r="I1749" s="58">
        <f t="shared" si="137"/>
        <v>1.2297144700758185E-5</v>
      </c>
      <c r="J1749" s="13">
        <v>2.2017999999999999E-2</v>
      </c>
      <c r="K1749" s="13">
        <f t="shared" si="138"/>
        <v>1.7050034580177315E-5</v>
      </c>
      <c r="L1749" s="58">
        <f t="shared" si="139"/>
        <v>0.72123869561268061</v>
      </c>
      <c r="M1749" s="13" t="s">
        <v>257</v>
      </c>
    </row>
    <row r="1750" spans="1:13" x14ac:dyDescent="0.15">
      <c r="A1750" s="13">
        <f t="shared" si="135"/>
        <v>-26.839999999999975</v>
      </c>
      <c r="B1750" s="13">
        <v>246.31</v>
      </c>
      <c r="C1750" s="13">
        <v>91192.5</v>
      </c>
      <c r="D1750" s="13">
        <v>1.232</v>
      </c>
      <c r="E1750" s="13">
        <v>1041.5</v>
      </c>
      <c r="F1750" s="13">
        <v>742.76</v>
      </c>
      <c r="G1750" s="13">
        <f t="shared" si="136"/>
        <v>1.4022025957240563</v>
      </c>
      <c r="H1750" s="58">
        <v>1.5322999999999999E-5</v>
      </c>
      <c r="I1750" s="58">
        <f t="shared" si="137"/>
        <v>1.2437499999999999E-5</v>
      </c>
      <c r="J1750" s="13">
        <v>2.213E-2</v>
      </c>
      <c r="K1750" s="13">
        <f t="shared" si="138"/>
        <v>1.7246915350611945E-5</v>
      </c>
      <c r="L1750" s="58">
        <f t="shared" si="139"/>
        <v>0.72114344780840478</v>
      </c>
      <c r="M1750" s="13" t="s">
        <v>257</v>
      </c>
    </row>
    <row r="1751" spans="1:13" x14ac:dyDescent="0.15">
      <c r="A1751" s="13">
        <f t="shared" si="135"/>
        <v>-25.299999999999983</v>
      </c>
      <c r="B1751" s="13">
        <v>247.85</v>
      </c>
      <c r="C1751" s="13">
        <v>91192.5</v>
      </c>
      <c r="D1751" s="13">
        <v>1.2242999999999999</v>
      </c>
      <c r="E1751" s="13">
        <v>1041.5</v>
      </c>
      <c r="F1751" s="13">
        <v>742.76</v>
      </c>
      <c r="G1751" s="13">
        <f t="shared" si="136"/>
        <v>1.4022025957240563</v>
      </c>
      <c r="H1751" s="58">
        <v>1.5400000000000002E-5</v>
      </c>
      <c r="I1751" s="58">
        <f t="shared" si="137"/>
        <v>1.257861635220126E-5</v>
      </c>
      <c r="J1751" s="13">
        <v>2.2241E-2</v>
      </c>
      <c r="K1751" s="13">
        <f t="shared" si="138"/>
        <v>1.7442437935377185E-5</v>
      </c>
      <c r="L1751" s="58">
        <f t="shared" si="139"/>
        <v>0.7211501281417203</v>
      </c>
      <c r="M1751" s="13" t="s">
        <v>257</v>
      </c>
    </row>
    <row r="1752" spans="1:13" x14ac:dyDescent="0.15">
      <c r="A1752" s="13">
        <f t="shared" si="135"/>
        <v>-23.749999999999972</v>
      </c>
      <c r="B1752" s="13">
        <v>249.4</v>
      </c>
      <c r="C1752" s="13">
        <v>91192.5</v>
      </c>
      <c r="D1752" s="13">
        <v>1.2166999999999999</v>
      </c>
      <c r="E1752" s="13">
        <v>1041.5</v>
      </c>
      <c r="F1752" s="13">
        <v>742.76</v>
      </c>
      <c r="G1752" s="13">
        <f t="shared" si="136"/>
        <v>1.4022025957240563</v>
      </c>
      <c r="H1752" s="58">
        <v>1.5477000000000001E-5</v>
      </c>
      <c r="I1752" s="58">
        <f t="shared" si="137"/>
        <v>1.2720473411687353E-5</v>
      </c>
      <c r="J1752" s="13">
        <v>2.2352E-2</v>
      </c>
      <c r="K1752" s="13">
        <f t="shared" si="138"/>
        <v>1.7638985630484638E-5</v>
      </c>
      <c r="L1752" s="58">
        <f t="shared" si="139"/>
        <v>0.72115674212598435</v>
      </c>
      <c r="M1752" s="13" t="s">
        <v>257</v>
      </c>
    </row>
    <row r="1753" spans="1:13" x14ac:dyDescent="0.15">
      <c r="A1753" s="13">
        <f t="shared" si="135"/>
        <v>-22.20999999999998</v>
      </c>
      <c r="B1753" s="13">
        <v>250.94</v>
      </c>
      <c r="C1753" s="13">
        <v>91192.5</v>
      </c>
      <c r="D1753" s="13">
        <v>1.2092000000000001</v>
      </c>
      <c r="E1753" s="13">
        <v>1041.4000000000001</v>
      </c>
      <c r="F1753" s="13">
        <v>742.76</v>
      </c>
      <c r="G1753" s="13">
        <f t="shared" si="136"/>
        <v>1.4020679627335884</v>
      </c>
      <c r="H1753" s="58">
        <v>1.5554E-5</v>
      </c>
      <c r="I1753" s="58">
        <f t="shared" si="137"/>
        <v>1.2863049950380417E-5</v>
      </c>
      <c r="J1753" s="13">
        <v>2.2463E-2</v>
      </c>
      <c r="K1753" s="13">
        <f t="shared" si="138"/>
        <v>1.7838241747015914E-5</v>
      </c>
      <c r="L1753" s="58">
        <f t="shared" si="139"/>
        <v>0.72109404799002808</v>
      </c>
      <c r="M1753" s="13" t="s">
        <v>257</v>
      </c>
    </row>
    <row r="1754" spans="1:13" x14ac:dyDescent="0.15">
      <c r="A1754" s="13">
        <f t="shared" si="135"/>
        <v>-20.659999999999968</v>
      </c>
      <c r="B1754" s="13">
        <v>252.49</v>
      </c>
      <c r="C1754" s="13">
        <v>91192.5</v>
      </c>
      <c r="D1754" s="13">
        <v>1.2018</v>
      </c>
      <c r="E1754" s="13">
        <v>1041.4000000000001</v>
      </c>
      <c r="F1754" s="13">
        <v>742.7700000000001</v>
      </c>
      <c r="G1754" s="13">
        <f t="shared" si="136"/>
        <v>1.402049086527458</v>
      </c>
      <c r="H1754" s="58">
        <v>1.5630000000000001E-5</v>
      </c>
      <c r="I1754" s="58">
        <f t="shared" si="137"/>
        <v>1.3005491762356466E-5</v>
      </c>
      <c r="J1754" s="13">
        <v>2.2574E-2</v>
      </c>
      <c r="K1754" s="13">
        <f t="shared" si="138"/>
        <v>1.8036769185252914E-5</v>
      </c>
      <c r="L1754" s="58">
        <f t="shared" si="139"/>
        <v>0.72105439886595202</v>
      </c>
      <c r="M1754" s="13" t="s">
        <v>257</v>
      </c>
    </row>
    <row r="1755" spans="1:13" x14ac:dyDescent="0.15">
      <c r="A1755" s="13">
        <f t="shared" si="135"/>
        <v>-19.119999999999976</v>
      </c>
      <c r="B1755" s="13">
        <v>254.03</v>
      </c>
      <c r="C1755" s="13">
        <v>91192.5</v>
      </c>
      <c r="D1755" s="13">
        <v>1.1943999999999999</v>
      </c>
      <c r="E1755" s="13">
        <v>1041.4000000000001</v>
      </c>
      <c r="F1755" s="13">
        <v>742.7700000000001</v>
      </c>
      <c r="G1755" s="13">
        <f t="shared" si="136"/>
        <v>1.402049086527458</v>
      </c>
      <c r="H1755" s="58">
        <v>1.5705999999999998E-5</v>
      </c>
      <c r="I1755" s="58">
        <f t="shared" si="137"/>
        <v>1.3149698593436035E-5</v>
      </c>
      <c r="J1755" s="13">
        <v>2.2683999999999999E-2</v>
      </c>
      <c r="K1755" s="13">
        <f t="shared" si="138"/>
        <v>1.8236952651841364E-5</v>
      </c>
      <c r="L1755" s="58">
        <f t="shared" si="139"/>
        <v>0.72104692294128014</v>
      </c>
      <c r="M1755" s="13" t="s">
        <v>257</v>
      </c>
    </row>
    <row r="1756" spans="1:13" x14ac:dyDescent="0.15">
      <c r="A1756" s="13">
        <f t="shared" si="135"/>
        <v>-17.569999999999965</v>
      </c>
      <c r="B1756" s="13">
        <v>255.58</v>
      </c>
      <c r="C1756" s="13">
        <v>91192.5</v>
      </c>
      <c r="D1756" s="13">
        <v>1.1872</v>
      </c>
      <c r="E1756" s="13">
        <v>1041.4000000000001</v>
      </c>
      <c r="F1756" s="13">
        <v>742.7700000000001</v>
      </c>
      <c r="G1756" s="13">
        <f t="shared" si="136"/>
        <v>1.402049086527458</v>
      </c>
      <c r="H1756" s="58">
        <v>1.5783000000000001E-5</v>
      </c>
      <c r="I1756" s="58">
        <f t="shared" si="137"/>
        <v>1.3294305929919139E-5</v>
      </c>
      <c r="J1756" s="13">
        <v>2.2793999999999998E-2</v>
      </c>
      <c r="K1756" s="13">
        <f t="shared" si="138"/>
        <v>1.8436525680493338E-5</v>
      </c>
      <c r="L1756" s="58">
        <f t="shared" si="139"/>
        <v>0.72108520663332465</v>
      </c>
      <c r="M1756" s="13" t="s">
        <v>257</v>
      </c>
    </row>
    <row r="1757" spans="1:13" x14ac:dyDescent="0.15">
      <c r="A1757" s="13">
        <f t="shared" si="135"/>
        <v>-16.029999999999973</v>
      </c>
      <c r="B1757" s="13">
        <v>257.12</v>
      </c>
      <c r="C1757" s="13">
        <v>91192.5</v>
      </c>
      <c r="D1757" s="13">
        <v>1.18</v>
      </c>
      <c r="E1757" s="13">
        <v>1041.4000000000001</v>
      </c>
      <c r="F1757" s="13">
        <v>742.78</v>
      </c>
      <c r="G1757" s="13">
        <f t="shared" si="136"/>
        <v>1.4020302108295863</v>
      </c>
      <c r="H1757" s="58">
        <v>1.5858E-5</v>
      </c>
      <c r="I1757" s="58">
        <f t="shared" si="137"/>
        <v>1.3438983050847459E-5</v>
      </c>
      <c r="J1757" s="13">
        <v>2.2904000000000001E-2</v>
      </c>
      <c r="K1757" s="13">
        <f t="shared" si="138"/>
        <v>1.8638534176613618E-5</v>
      </c>
      <c r="L1757" s="58">
        <f t="shared" si="139"/>
        <v>0.72103218651763878</v>
      </c>
      <c r="M1757" s="13" t="s">
        <v>257</v>
      </c>
    </row>
    <row r="1758" spans="1:13" x14ac:dyDescent="0.15">
      <c r="A1758" s="13">
        <f t="shared" si="135"/>
        <v>-14.479999999999961</v>
      </c>
      <c r="B1758" s="13">
        <v>258.67</v>
      </c>
      <c r="C1758" s="13">
        <v>91192.5</v>
      </c>
      <c r="D1758" s="13">
        <v>1.173</v>
      </c>
      <c r="E1758" s="13">
        <v>1041.3</v>
      </c>
      <c r="F1758" s="13">
        <v>742.78</v>
      </c>
      <c r="G1758" s="13">
        <f t="shared" si="136"/>
        <v>1.4018955814642289</v>
      </c>
      <c r="H1758" s="58">
        <v>1.5934E-5</v>
      </c>
      <c r="I1758" s="58">
        <f t="shared" si="137"/>
        <v>1.3583972719522592E-5</v>
      </c>
      <c r="J1758" s="13">
        <v>2.3012999999999999E-2</v>
      </c>
      <c r="K1758" s="13">
        <f t="shared" si="138"/>
        <v>1.884080075982142E-5</v>
      </c>
      <c r="L1758" s="58">
        <f t="shared" si="139"/>
        <v>0.7209870160344154</v>
      </c>
      <c r="M1758" s="13" t="s">
        <v>257</v>
      </c>
    </row>
    <row r="1759" spans="1:13" x14ac:dyDescent="0.15">
      <c r="A1759" s="13">
        <f t="shared" si="135"/>
        <v>-12.939999999999998</v>
      </c>
      <c r="B1759" s="13">
        <v>260.20999999999998</v>
      </c>
      <c r="C1759" s="13">
        <v>91192.5</v>
      </c>
      <c r="D1759" s="13">
        <v>1.1659999999999999</v>
      </c>
      <c r="E1759" s="13">
        <v>1041.3</v>
      </c>
      <c r="F1759" s="13">
        <v>742.78</v>
      </c>
      <c r="G1759" s="13">
        <f t="shared" si="136"/>
        <v>1.4018955814642289</v>
      </c>
      <c r="H1759" s="58">
        <v>1.6010000000000001E-5</v>
      </c>
      <c r="I1759" s="58">
        <f t="shared" si="137"/>
        <v>1.3730703259005147E-5</v>
      </c>
      <c r="J1759" s="13">
        <v>2.3123000000000001E-2</v>
      </c>
      <c r="K1759" s="13">
        <f t="shared" si="138"/>
        <v>1.9044508126551803E-5</v>
      </c>
      <c r="L1759" s="58">
        <f t="shared" si="139"/>
        <v>0.7209796739177442</v>
      </c>
      <c r="M1759" s="13" t="s">
        <v>257</v>
      </c>
    </row>
    <row r="1760" spans="1:13" x14ac:dyDescent="0.15">
      <c r="A1760" s="13">
        <f t="shared" si="135"/>
        <v>-11.389999999999986</v>
      </c>
      <c r="B1760" s="13">
        <v>261.76</v>
      </c>
      <c r="C1760" s="13">
        <v>91192.5</v>
      </c>
      <c r="D1760" s="13">
        <v>1.1591</v>
      </c>
      <c r="E1760" s="13">
        <v>1041.3</v>
      </c>
      <c r="F1760" s="13">
        <v>742.79</v>
      </c>
      <c r="G1760" s="13">
        <f t="shared" si="136"/>
        <v>1.4018767080870771</v>
      </c>
      <c r="H1760" s="58">
        <v>1.6084999999999999E-5</v>
      </c>
      <c r="I1760" s="58">
        <f t="shared" si="137"/>
        <v>1.3877146061599516E-5</v>
      </c>
      <c r="J1760" s="13">
        <v>2.3231999999999999E-2</v>
      </c>
      <c r="K1760" s="13">
        <f t="shared" si="138"/>
        <v>1.9248186801664461E-5</v>
      </c>
      <c r="L1760" s="58">
        <f t="shared" si="139"/>
        <v>0.72095861311983467</v>
      </c>
      <c r="M1760" s="13" t="s">
        <v>257</v>
      </c>
    </row>
    <row r="1761" spans="1:13" x14ac:dyDescent="0.15">
      <c r="A1761" s="13">
        <f t="shared" si="135"/>
        <v>-9.8499999999999659</v>
      </c>
      <c r="B1761" s="13">
        <v>263.3</v>
      </c>
      <c r="C1761" s="13">
        <v>91192.5</v>
      </c>
      <c r="D1761" s="13">
        <v>1.1521999999999999</v>
      </c>
      <c r="E1761" s="13">
        <v>1041.3</v>
      </c>
      <c r="F1761" s="13">
        <v>742.80000000000007</v>
      </c>
      <c r="G1761" s="13">
        <f t="shared" si="136"/>
        <v>1.4018578352180935</v>
      </c>
      <c r="H1761" s="58">
        <v>1.6160000000000001E-5</v>
      </c>
      <c r="I1761" s="58">
        <f t="shared" si="137"/>
        <v>1.4025342822426665E-5</v>
      </c>
      <c r="J1761" s="13">
        <v>2.334E-2</v>
      </c>
      <c r="K1761" s="13">
        <f t="shared" si="138"/>
        <v>1.945347147198418E-5</v>
      </c>
      <c r="L1761" s="58">
        <f t="shared" si="139"/>
        <v>0.7209686375321338</v>
      </c>
      <c r="M1761" s="13" t="s">
        <v>257</v>
      </c>
    </row>
    <row r="1762" spans="1:13" x14ac:dyDescent="0.15">
      <c r="A1762" s="13">
        <f t="shared" si="135"/>
        <v>-8.2999999999999545</v>
      </c>
      <c r="B1762" s="13">
        <v>264.85000000000002</v>
      </c>
      <c r="C1762" s="13">
        <v>91192.5</v>
      </c>
      <c r="D1762" s="13">
        <v>1.1455</v>
      </c>
      <c r="E1762" s="13">
        <v>1041.3</v>
      </c>
      <c r="F1762" s="13">
        <v>742.80000000000007</v>
      </c>
      <c r="G1762" s="13">
        <f t="shared" si="136"/>
        <v>1.4018578352180935</v>
      </c>
      <c r="H1762" s="58">
        <v>1.6235E-5</v>
      </c>
      <c r="I1762" s="58">
        <f t="shared" si="137"/>
        <v>1.4172850283718899E-5</v>
      </c>
      <c r="J1762" s="13">
        <v>2.3449000000000001E-2</v>
      </c>
      <c r="K1762" s="13">
        <f t="shared" si="138"/>
        <v>1.965863524772593E-5</v>
      </c>
      <c r="L1762" s="58">
        <f t="shared" si="139"/>
        <v>0.7209478229348798</v>
      </c>
      <c r="M1762" s="13" t="s">
        <v>257</v>
      </c>
    </row>
    <row r="1763" spans="1:13" x14ac:dyDescent="0.15">
      <c r="A1763" s="13">
        <f t="shared" si="135"/>
        <v>-6.7599999999999909</v>
      </c>
      <c r="B1763" s="13">
        <v>266.39</v>
      </c>
      <c r="C1763" s="13">
        <v>91192.5</v>
      </c>
      <c r="D1763" s="13">
        <v>1.1388</v>
      </c>
      <c r="E1763" s="13">
        <v>1041.1999999999998</v>
      </c>
      <c r="F1763" s="13">
        <v>742.81</v>
      </c>
      <c r="G1763" s="13">
        <f t="shared" si="136"/>
        <v>1.4017043389292012</v>
      </c>
      <c r="H1763" s="58">
        <v>1.6310000000000001E-5</v>
      </c>
      <c r="I1763" s="58">
        <f t="shared" si="137"/>
        <v>1.4322093431682473E-5</v>
      </c>
      <c r="J1763" s="13">
        <v>2.3557000000000002E-2</v>
      </c>
      <c r="K1763" s="13">
        <f t="shared" si="138"/>
        <v>1.9867277779644442E-5</v>
      </c>
      <c r="L1763" s="58">
        <f t="shared" si="139"/>
        <v>0.7208885681538395</v>
      </c>
      <c r="M1763" s="13" t="s">
        <v>257</v>
      </c>
    </row>
    <row r="1764" spans="1:13" x14ac:dyDescent="0.15">
      <c r="A1764" s="13">
        <f t="shared" si="135"/>
        <v>-5.2099999999999795</v>
      </c>
      <c r="B1764" s="13">
        <v>267.94</v>
      </c>
      <c r="C1764" s="13">
        <v>91192.5</v>
      </c>
      <c r="D1764" s="13">
        <v>1.1322000000000001</v>
      </c>
      <c r="E1764" s="13">
        <v>1041.1999999999998</v>
      </c>
      <c r="F1764" s="13">
        <v>742.82</v>
      </c>
      <c r="G1764" s="13">
        <f t="shared" si="136"/>
        <v>1.4016854688888287</v>
      </c>
      <c r="H1764" s="58">
        <v>1.6385E-5</v>
      </c>
      <c r="I1764" s="58">
        <f t="shared" si="137"/>
        <v>1.4471824765942412E-5</v>
      </c>
      <c r="J1764" s="13">
        <v>2.3664999999999999E-2</v>
      </c>
      <c r="K1764" s="13">
        <f t="shared" si="138"/>
        <v>2.007470623999064E-5</v>
      </c>
      <c r="L1764" s="58">
        <f t="shared" si="139"/>
        <v>0.72089845763786176</v>
      </c>
      <c r="M1764" s="13" t="s">
        <v>257</v>
      </c>
    </row>
    <row r="1765" spans="1:13" x14ac:dyDescent="0.15">
      <c r="A1765" s="13">
        <f t="shared" si="135"/>
        <v>-3.6699999999999591</v>
      </c>
      <c r="B1765" s="13">
        <v>269.48</v>
      </c>
      <c r="C1765" s="13">
        <v>91192.5</v>
      </c>
      <c r="D1765" s="13">
        <v>1.1256999999999999</v>
      </c>
      <c r="E1765" s="13">
        <v>1041.1999999999998</v>
      </c>
      <c r="F1765" s="13">
        <v>742.83</v>
      </c>
      <c r="G1765" s="13">
        <f t="shared" si="136"/>
        <v>1.4016665993565147</v>
      </c>
      <c r="H1765" s="58">
        <v>1.6458999999999999E-5</v>
      </c>
      <c r="I1765" s="58">
        <f t="shared" si="137"/>
        <v>1.4621124633561339E-5</v>
      </c>
      <c r="J1765" s="13">
        <v>2.3772999999999999E-2</v>
      </c>
      <c r="K1765" s="13">
        <f t="shared" si="138"/>
        <v>2.0282765278827152E-5</v>
      </c>
      <c r="L1765" s="58">
        <f t="shared" si="139"/>
        <v>0.72086445968115076</v>
      </c>
      <c r="M1765" s="13" t="s">
        <v>257</v>
      </c>
    </row>
    <row r="1766" spans="1:13" x14ac:dyDescent="0.15">
      <c r="A1766" s="13">
        <f t="shared" si="135"/>
        <v>-2.1200000000000045</v>
      </c>
      <c r="B1766" s="13">
        <v>271.02999999999997</v>
      </c>
      <c r="C1766" s="13">
        <v>91192.5</v>
      </c>
      <c r="D1766" s="13">
        <v>1.1193</v>
      </c>
      <c r="E1766" s="13">
        <v>1041.1999999999998</v>
      </c>
      <c r="F1766" s="13">
        <v>742.83999999999992</v>
      </c>
      <c r="G1766" s="13">
        <f t="shared" si="136"/>
        <v>1.4016477303322383</v>
      </c>
      <c r="H1766" s="58">
        <v>1.6532999999999999E-5</v>
      </c>
      <c r="I1766" s="58">
        <f t="shared" si="137"/>
        <v>1.477083891718038E-5</v>
      </c>
      <c r="J1766" s="13">
        <v>2.3879999999999998E-2</v>
      </c>
      <c r="K1766" s="13">
        <f t="shared" si="138"/>
        <v>2.0490552053570336E-5</v>
      </c>
      <c r="L1766" s="58">
        <f t="shared" si="139"/>
        <v>0.72086095477386924</v>
      </c>
      <c r="M1766" s="13" t="s">
        <v>257</v>
      </c>
    </row>
    <row r="1767" spans="1:13" x14ac:dyDescent="0.15">
      <c r="A1767" s="13">
        <f t="shared" si="135"/>
        <v>-0.57999999999998408</v>
      </c>
      <c r="B1767" s="13">
        <v>272.57</v>
      </c>
      <c r="C1767" s="13">
        <v>91192.5</v>
      </c>
      <c r="D1767" s="13">
        <v>1.1129</v>
      </c>
      <c r="E1767" s="13">
        <v>1041.1999999999998</v>
      </c>
      <c r="F1767" s="13">
        <v>742.85</v>
      </c>
      <c r="G1767" s="13">
        <f t="shared" si="136"/>
        <v>1.4016288618159787</v>
      </c>
      <c r="H1767" s="58">
        <v>1.6606999999999999E-5</v>
      </c>
      <c r="I1767" s="58">
        <f t="shared" si="137"/>
        <v>1.4922275137029381E-5</v>
      </c>
      <c r="J1767" s="13">
        <v>2.3987999999999999E-2</v>
      </c>
      <c r="K1767" s="13">
        <f t="shared" si="138"/>
        <v>2.0701591682109439E-5</v>
      </c>
      <c r="L1767" s="58">
        <f t="shared" si="139"/>
        <v>0.72082743038185748</v>
      </c>
      <c r="M1767" s="13" t="s">
        <v>257</v>
      </c>
    </row>
    <row r="1768" spans="1:13" x14ac:dyDescent="0.15">
      <c r="A1768" s="13">
        <f t="shared" si="135"/>
        <v>0.97000000000002728</v>
      </c>
      <c r="B1768" s="13">
        <v>274.12</v>
      </c>
      <c r="C1768" s="13">
        <v>91192.5</v>
      </c>
      <c r="D1768" s="13">
        <v>1.1066</v>
      </c>
      <c r="E1768" s="13">
        <v>1041.1999999999998</v>
      </c>
      <c r="F1768" s="13">
        <v>742.86</v>
      </c>
      <c r="G1768" s="13">
        <f t="shared" si="136"/>
        <v>1.4016099938077158</v>
      </c>
      <c r="H1768" s="58">
        <v>1.6680999999999998E-5</v>
      </c>
      <c r="I1768" s="58">
        <f t="shared" si="137"/>
        <v>1.507410084944876E-5</v>
      </c>
      <c r="J1768" s="13">
        <v>2.4094999999999998E-2</v>
      </c>
      <c r="K1768" s="13">
        <f t="shared" si="138"/>
        <v>2.0912314677575591E-5</v>
      </c>
      <c r="L1768" s="58">
        <f t="shared" si="139"/>
        <v>0.72082412118696804</v>
      </c>
      <c r="M1768" s="13" t="s">
        <v>257</v>
      </c>
    </row>
    <row r="1769" spans="1:13" x14ac:dyDescent="0.15">
      <c r="A1769" s="13">
        <f t="shared" si="135"/>
        <v>2.5100000000000477</v>
      </c>
      <c r="B1769" s="13">
        <v>275.66000000000003</v>
      </c>
      <c r="C1769" s="13">
        <v>91192.5</v>
      </c>
      <c r="D1769" s="13">
        <v>1.1004</v>
      </c>
      <c r="E1769" s="13">
        <v>1041.1999999999998</v>
      </c>
      <c r="F1769" s="13">
        <v>742.87</v>
      </c>
      <c r="G1769" s="13">
        <f t="shared" si="136"/>
        <v>1.401591126307429</v>
      </c>
      <c r="H1769" s="58">
        <v>1.6755000000000001E-5</v>
      </c>
      <c r="I1769" s="58">
        <f t="shared" si="137"/>
        <v>1.5226281352235551E-5</v>
      </c>
      <c r="J1769" s="13">
        <v>2.4202000000000001E-2</v>
      </c>
      <c r="K1769" s="13">
        <f t="shared" si="138"/>
        <v>2.1123530953644774E-5</v>
      </c>
      <c r="L1769" s="58">
        <f t="shared" si="139"/>
        <v>0.72082084125278889</v>
      </c>
      <c r="M1769" s="13" t="s">
        <v>257</v>
      </c>
    </row>
    <row r="1770" spans="1:13" x14ac:dyDescent="0.15">
      <c r="A1770" s="13">
        <f t="shared" si="135"/>
        <v>4.0600000000000023</v>
      </c>
      <c r="B1770" s="13">
        <v>277.20999999999998</v>
      </c>
      <c r="C1770" s="13">
        <v>91192.5</v>
      </c>
      <c r="D1770" s="13">
        <v>1.0943000000000001</v>
      </c>
      <c r="E1770" s="13">
        <v>1041.1999999999998</v>
      </c>
      <c r="F1770" s="13">
        <v>742.88</v>
      </c>
      <c r="G1770" s="13">
        <f t="shared" si="136"/>
        <v>1.4015722593150977</v>
      </c>
      <c r="H1770" s="58">
        <v>1.6829000000000001E-5</v>
      </c>
      <c r="I1770" s="58">
        <f t="shared" si="137"/>
        <v>1.5378780955862195E-5</v>
      </c>
      <c r="J1770" s="13">
        <v>2.4308E-2</v>
      </c>
      <c r="K1770" s="13">
        <f t="shared" si="138"/>
        <v>2.1334313323863199E-5</v>
      </c>
      <c r="L1770" s="58">
        <f t="shared" si="139"/>
        <v>0.7208472437057758</v>
      </c>
      <c r="M1770" s="13" t="s">
        <v>257</v>
      </c>
    </row>
    <row r="1771" spans="1:13" x14ac:dyDescent="0.15">
      <c r="A1771" s="13">
        <f t="shared" si="135"/>
        <v>5.6000000000000227</v>
      </c>
      <c r="B1771" s="13">
        <v>278.75</v>
      </c>
      <c r="C1771" s="13">
        <v>91192.5</v>
      </c>
      <c r="D1771" s="13">
        <v>1.0882000000000001</v>
      </c>
      <c r="E1771" s="13">
        <v>1041.1999999999998</v>
      </c>
      <c r="F1771" s="13">
        <v>742.8900000000001</v>
      </c>
      <c r="G1771" s="13">
        <f t="shared" si="136"/>
        <v>1.4015533928307014</v>
      </c>
      <c r="H1771" s="58">
        <v>1.6901999999999998E-5</v>
      </c>
      <c r="I1771" s="58">
        <f t="shared" si="137"/>
        <v>1.5532071310420876E-5</v>
      </c>
      <c r="J1771" s="13">
        <v>2.4414999999999999E-2</v>
      </c>
      <c r="K1771" s="13">
        <f t="shared" si="138"/>
        <v>2.1548341398170419E-5</v>
      </c>
      <c r="L1771" s="58">
        <f t="shared" si="139"/>
        <v>0.7208012451361866</v>
      </c>
      <c r="M1771" s="13" t="s">
        <v>257</v>
      </c>
    </row>
    <row r="1772" spans="1:13" x14ac:dyDescent="0.15">
      <c r="A1772" s="13">
        <f t="shared" si="135"/>
        <v>7.1500000000000341</v>
      </c>
      <c r="B1772" s="13">
        <v>280.3</v>
      </c>
      <c r="C1772" s="13">
        <v>91192.5</v>
      </c>
      <c r="D1772" s="13">
        <v>1.0822000000000001</v>
      </c>
      <c r="E1772" s="13">
        <v>1041.1999999999998</v>
      </c>
      <c r="F1772" s="13">
        <v>742.9</v>
      </c>
      <c r="G1772" s="13">
        <f t="shared" si="136"/>
        <v>1.4015345268542196</v>
      </c>
      <c r="H1772" s="58">
        <v>1.6974999999999999E-5</v>
      </c>
      <c r="I1772" s="58">
        <f t="shared" si="137"/>
        <v>1.5685640362225096E-5</v>
      </c>
      <c r="J1772" s="13">
        <v>2.4521000000000001E-2</v>
      </c>
      <c r="K1772" s="13">
        <f t="shared" si="138"/>
        <v>2.1761883864721722E-5</v>
      </c>
      <c r="L1772" s="58">
        <f t="shared" si="139"/>
        <v>0.72078504139309141</v>
      </c>
      <c r="M1772" s="13" t="s">
        <v>257</v>
      </c>
    </row>
    <row r="1773" spans="1:13" x14ac:dyDescent="0.15">
      <c r="A1773" s="13">
        <f t="shared" si="135"/>
        <v>8.6899999999999977</v>
      </c>
      <c r="B1773" s="13">
        <v>281.83999999999997</v>
      </c>
      <c r="C1773" s="13">
        <v>91192.5</v>
      </c>
      <c r="D1773" s="13">
        <v>1.0762</v>
      </c>
      <c r="E1773" s="13">
        <v>1041.0999999999999</v>
      </c>
      <c r="F1773" s="13">
        <v>742.92000000000007</v>
      </c>
      <c r="G1773" s="13">
        <f t="shared" si="136"/>
        <v>1.4013621924298711</v>
      </c>
      <c r="H1773" s="58">
        <v>1.7048999999999999E-5</v>
      </c>
      <c r="I1773" s="58">
        <f t="shared" si="137"/>
        <v>1.5841850957071175E-5</v>
      </c>
      <c r="J1773" s="13">
        <v>2.4627E-2</v>
      </c>
      <c r="K1773" s="13">
        <f t="shared" si="138"/>
        <v>2.1979918421095896E-5</v>
      </c>
      <c r="L1773" s="58">
        <f t="shared" si="139"/>
        <v>0.72074202704348878</v>
      </c>
      <c r="M1773" s="13" t="s">
        <v>257</v>
      </c>
    </row>
    <row r="1774" spans="1:13" x14ac:dyDescent="0.15">
      <c r="A1774" s="13">
        <f t="shared" si="135"/>
        <v>10.240000000000009</v>
      </c>
      <c r="B1774" s="13">
        <v>283.39</v>
      </c>
      <c r="C1774" s="13">
        <v>91192.5</v>
      </c>
      <c r="D1774" s="13">
        <v>1.0703</v>
      </c>
      <c r="E1774" s="13">
        <v>1041.0999999999999</v>
      </c>
      <c r="F1774" s="13">
        <v>742.93</v>
      </c>
      <c r="G1774" s="13">
        <f t="shared" si="136"/>
        <v>1.4013433297888092</v>
      </c>
      <c r="H1774" s="58">
        <v>1.7122E-5</v>
      </c>
      <c r="I1774" s="58">
        <f t="shared" si="137"/>
        <v>1.5997383911052975E-5</v>
      </c>
      <c r="J1774" s="13">
        <v>2.4732000000000001E-2</v>
      </c>
      <c r="K1774" s="13">
        <f t="shared" si="138"/>
        <v>2.2195312594440801E-5</v>
      </c>
      <c r="L1774" s="58">
        <f t="shared" si="139"/>
        <v>0.72075506226750763</v>
      </c>
      <c r="M1774" s="13" t="s">
        <v>257</v>
      </c>
    </row>
    <row r="1775" spans="1:13" x14ac:dyDescent="0.15">
      <c r="A1775" s="13">
        <f t="shared" si="135"/>
        <v>11.78000000000003</v>
      </c>
      <c r="B1775" s="13">
        <v>284.93</v>
      </c>
      <c r="C1775" s="13">
        <v>91192.5</v>
      </c>
      <c r="D1775" s="13">
        <v>1.0645</v>
      </c>
      <c r="E1775" s="13">
        <v>1041.0999999999999</v>
      </c>
      <c r="F1775" s="13">
        <v>742.95</v>
      </c>
      <c r="G1775" s="13">
        <f t="shared" si="136"/>
        <v>1.4013056060300153</v>
      </c>
      <c r="H1775" s="58">
        <v>1.7193999999999998E-5</v>
      </c>
      <c r="I1775" s="58">
        <f t="shared" si="137"/>
        <v>1.6152184124001877E-5</v>
      </c>
      <c r="J1775" s="13">
        <v>2.4837999999999999E-2</v>
      </c>
      <c r="K1775" s="13">
        <f t="shared" si="138"/>
        <v>2.2411891458338022E-5</v>
      </c>
      <c r="L1775" s="58">
        <f t="shared" si="139"/>
        <v>0.72069705290281016</v>
      </c>
      <c r="M1775" s="13" t="s">
        <v>257</v>
      </c>
    </row>
    <row r="1776" spans="1:13" x14ac:dyDescent="0.15">
      <c r="A1776" s="13">
        <f t="shared" si="135"/>
        <v>13.330000000000041</v>
      </c>
      <c r="B1776" s="13">
        <v>286.48</v>
      </c>
      <c r="C1776" s="13">
        <v>91192.5</v>
      </c>
      <c r="D1776" s="13">
        <v>1.0588</v>
      </c>
      <c r="E1776" s="13">
        <v>1041.0999999999999</v>
      </c>
      <c r="F1776" s="13">
        <v>742.95999999999992</v>
      </c>
      <c r="G1776" s="13">
        <f t="shared" si="136"/>
        <v>1.401286744912243</v>
      </c>
      <c r="H1776" s="58">
        <v>1.7266999999999999E-5</v>
      </c>
      <c r="I1776" s="58">
        <f t="shared" si="137"/>
        <v>1.6308084624102756E-5</v>
      </c>
      <c r="J1776" s="13">
        <v>2.4943E-2</v>
      </c>
      <c r="K1776" s="13">
        <f t="shared" si="138"/>
        <v>2.2627798755617128E-5</v>
      </c>
      <c r="L1776" s="58">
        <f t="shared" si="139"/>
        <v>0.72071016718117298</v>
      </c>
      <c r="M1776" s="13" t="s">
        <v>257</v>
      </c>
    </row>
    <row r="1777" spans="1:13" x14ac:dyDescent="0.15">
      <c r="A1777" s="13">
        <f t="shared" si="135"/>
        <v>14.870000000000005</v>
      </c>
      <c r="B1777" s="13">
        <v>288.02</v>
      </c>
      <c r="C1777" s="13">
        <v>91192.5</v>
      </c>
      <c r="D1777" s="13">
        <v>1.0530999999999999</v>
      </c>
      <c r="E1777" s="13">
        <v>1041.0999999999999</v>
      </c>
      <c r="F1777" s="13">
        <v>742.98</v>
      </c>
      <c r="G1777" s="13">
        <f t="shared" si="136"/>
        <v>1.4012490241998437</v>
      </c>
      <c r="H1777" s="58">
        <v>1.7339000000000001E-5</v>
      </c>
      <c r="I1777" s="58">
        <f t="shared" si="137"/>
        <v>1.6464723198176814E-5</v>
      </c>
      <c r="J1777" s="13">
        <v>2.5048000000000001E-2</v>
      </c>
      <c r="K1777" s="13">
        <f t="shared" si="138"/>
        <v>2.2846043288855761E-5</v>
      </c>
      <c r="L1777" s="58">
        <f t="shared" si="139"/>
        <v>0.72068160731395714</v>
      </c>
      <c r="M1777" s="13" t="s">
        <v>257</v>
      </c>
    </row>
    <row r="1778" spans="1:13" x14ac:dyDescent="0.15">
      <c r="A1778" s="13">
        <f t="shared" si="135"/>
        <v>16.420000000000016</v>
      </c>
      <c r="B1778" s="13">
        <v>289.57</v>
      </c>
      <c r="C1778" s="13">
        <v>91192.5</v>
      </c>
      <c r="D1778" s="13">
        <v>1.0474000000000001</v>
      </c>
      <c r="E1778" s="13">
        <v>1041.0999999999999</v>
      </c>
      <c r="F1778" s="13">
        <v>743</v>
      </c>
      <c r="G1778" s="13">
        <f t="shared" si="136"/>
        <v>1.4012113055181694</v>
      </c>
      <c r="H1778" s="58">
        <v>1.7411999999999999E-5</v>
      </c>
      <c r="I1778" s="58">
        <f t="shared" si="137"/>
        <v>1.6624021386289856E-5</v>
      </c>
      <c r="J1778" s="13">
        <v>2.5152999999999998E-2</v>
      </c>
      <c r="K1778" s="13">
        <f t="shared" si="138"/>
        <v>2.3066663216097555E-5</v>
      </c>
      <c r="L1778" s="58">
        <f t="shared" si="139"/>
        <v>0.72069467657933439</v>
      </c>
      <c r="M1778" s="13" t="s">
        <v>257</v>
      </c>
    </row>
    <row r="1779" spans="1:13" x14ac:dyDescent="0.15">
      <c r="A1779" s="13">
        <f t="shared" si="135"/>
        <v>17.960000000000036</v>
      </c>
      <c r="B1779" s="13">
        <v>291.11</v>
      </c>
      <c r="C1779" s="13">
        <v>91192.5</v>
      </c>
      <c r="D1779" s="13">
        <v>1.0419</v>
      </c>
      <c r="E1779" s="13">
        <v>1041.0999999999999</v>
      </c>
      <c r="F1779" s="13">
        <v>743.02</v>
      </c>
      <c r="G1779" s="13">
        <f t="shared" si="136"/>
        <v>1.401173588867056</v>
      </c>
      <c r="H1779" s="58">
        <v>1.7484000000000001E-5</v>
      </c>
      <c r="I1779" s="58">
        <f t="shared" si="137"/>
        <v>1.6780881082637488E-5</v>
      </c>
      <c r="J1779" s="13">
        <v>2.5257000000000002E-2</v>
      </c>
      <c r="K1779" s="13">
        <f t="shared" si="138"/>
        <v>2.3284305014937054E-5</v>
      </c>
      <c r="L1779" s="58">
        <f t="shared" si="139"/>
        <v>0.72069495189452415</v>
      </c>
      <c r="M1779" s="13" t="s">
        <v>257</v>
      </c>
    </row>
    <row r="1780" spans="1:13" x14ac:dyDescent="0.15">
      <c r="A1780" s="13">
        <f t="shared" si="135"/>
        <v>19.510000000000048</v>
      </c>
      <c r="B1780" s="13">
        <v>292.66000000000003</v>
      </c>
      <c r="C1780" s="13">
        <v>91192.5</v>
      </c>
      <c r="D1780" s="13">
        <v>1.0363</v>
      </c>
      <c r="E1780" s="13">
        <v>1041.0999999999999</v>
      </c>
      <c r="F1780" s="13">
        <v>743.04000000000008</v>
      </c>
      <c r="G1780" s="13">
        <f t="shared" si="136"/>
        <v>1.4011358742463391</v>
      </c>
      <c r="H1780" s="58">
        <v>1.7555999999999999E-5</v>
      </c>
      <c r="I1780" s="58">
        <f t="shared" si="137"/>
        <v>1.6941040239312939E-5</v>
      </c>
      <c r="J1780" s="13">
        <v>2.5361999999999999E-2</v>
      </c>
      <c r="K1780" s="13">
        <f t="shared" si="138"/>
        <v>2.3507451761178715E-5</v>
      </c>
      <c r="L1780" s="58">
        <f t="shared" si="139"/>
        <v>0.72066680861130816</v>
      </c>
      <c r="M1780" s="13" t="s">
        <v>257</v>
      </c>
    </row>
    <row r="1781" spans="1:13" x14ac:dyDescent="0.15">
      <c r="A1781" s="13">
        <f t="shared" si="135"/>
        <v>21.050000000000011</v>
      </c>
      <c r="B1781" s="13">
        <v>294.2</v>
      </c>
      <c r="C1781" s="13">
        <v>91192.5</v>
      </c>
      <c r="D1781" s="13">
        <v>1.0308999999999999</v>
      </c>
      <c r="E1781" s="13">
        <v>1041.0999999999999</v>
      </c>
      <c r="F1781" s="13">
        <v>743.06000000000006</v>
      </c>
      <c r="G1781" s="13">
        <f t="shared" si="136"/>
        <v>1.4010981616558553</v>
      </c>
      <c r="H1781" s="58">
        <v>1.7628000000000001E-5</v>
      </c>
      <c r="I1781" s="58">
        <f t="shared" si="137"/>
        <v>1.7099621689785626E-5</v>
      </c>
      <c r="J1781" s="13">
        <v>2.5465999999999999E-2</v>
      </c>
      <c r="K1781" s="13">
        <f t="shared" si="138"/>
        <v>2.3727487246708541E-5</v>
      </c>
      <c r="L1781" s="58">
        <f t="shared" si="139"/>
        <v>0.72066719547632141</v>
      </c>
      <c r="M1781" s="13" t="s">
        <v>257</v>
      </c>
    </row>
    <row r="1782" spans="1:13" x14ac:dyDescent="0.15">
      <c r="A1782" s="13">
        <f t="shared" si="135"/>
        <v>22.600000000000023</v>
      </c>
      <c r="B1782" s="13">
        <v>295.75</v>
      </c>
      <c r="C1782" s="13">
        <v>91192.5</v>
      </c>
      <c r="D1782" s="13">
        <v>1.0255000000000001</v>
      </c>
      <c r="E1782" s="13">
        <v>1041.1999999999998</v>
      </c>
      <c r="F1782" s="13">
        <v>743.07999999999993</v>
      </c>
      <c r="G1782" s="13">
        <f t="shared" si="136"/>
        <v>1.4011950261075523</v>
      </c>
      <c r="H1782" s="58">
        <v>1.7699000000000001E-5</v>
      </c>
      <c r="I1782" s="58">
        <f t="shared" si="137"/>
        <v>1.7258898098488542E-5</v>
      </c>
      <c r="J1782" s="13">
        <v>2.5569999999999999E-2</v>
      </c>
      <c r="K1782" s="13">
        <f t="shared" si="138"/>
        <v>2.3947539809389947E-5</v>
      </c>
      <c r="L1782" s="58">
        <f t="shared" si="139"/>
        <v>0.72069608134532648</v>
      </c>
      <c r="M1782" s="13" t="s">
        <v>257</v>
      </c>
    </row>
    <row r="1783" spans="1:13" x14ac:dyDescent="0.15">
      <c r="A1783" s="13">
        <f t="shared" si="135"/>
        <v>24.140000000000043</v>
      </c>
      <c r="B1783" s="13">
        <v>297.29000000000002</v>
      </c>
      <c r="C1783" s="13">
        <v>91192.5</v>
      </c>
      <c r="D1783" s="13">
        <v>1.0202</v>
      </c>
      <c r="E1783" s="13">
        <v>1041.1999999999998</v>
      </c>
      <c r="F1783" s="13">
        <v>743.1</v>
      </c>
      <c r="G1783" s="13">
        <f t="shared" si="136"/>
        <v>1.4011573139550528</v>
      </c>
      <c r="H1783" s="58">
        <v>1.7771E-5</v>
      </c>
      <c r="I1783" s="58">
        <f t="shared" si="137"/>
        <v>1.7419133503234659E-5</v>
      </c>
      <c r="J1783" s="13">
        <v>2.5673999999999999E-2</v>
      </c>
      <c r="K1783" s="13">
        <f t="shared" si="138"/>
        <v>2.4169855737009077E-5</v>
      </c>
      <c r="L1783" s="58">
        <f t="shared" si="139"/>
        <v>0.72069662693775793</v>
      </c>
      <c r="M1783" s="13" t="s">
        <v>257</v>
      </c>
    </row>
    <row r="1784" spans="1:13" x14ac:dyDescent="0.15">
      <c r="A1784" s="13">
        <f t="shared" si="135"/>
        <v>25.689999999999998</v>
      </c>
      <c r="B1784" s="13">
        <v>298.83999999999997</v>
      </c>
      <c r="C1784" s="13">
        <v>91192.5</v>
      </c>
      <c r="D1784" s="13">
        <v>1.0148999999999999</v>
      </c>
      <c r="E1784" s="13">
        <v>1041.1999999999998</v>
      </c>
      <c r="F1784" s="13">
        <v>743.12</v>
      </c>
      <c r="G1784" s="13">
        <f t="shared" si="136"/>
        <v>1.4011196038324898</v>
      </c>
      <c r="H1784" s="58">
        <v>1.7842E-5</v>
      </c>
      <c r="I1784" s="58">
        <f t="shared" si="137"/>
        <v>1.7580057148487536E-5</v>
      </c>
      <c r="J1784" s="13">
        <v>2.5777000000000001E-2</v>
      </c>
      <c r="K1784" s="13">
        <f t="shared" si="138"/>
        <v>2.4393547286423461E-5</v>
      </c>
      <c r="L1784" s="58">
        <f t="shared" si="139"/>
        <v>0.72068473445319448</v>
      </c>
      <c r="M1784" s="13" t="s">
        <v>257</v>
      </c>
    </row>
    <row r="1785" spans="1:13" x14ac:dyDescent="0.15">
      <c r="A1785" s="13">
        <f t="shared" si="135"/>
        <v>27.230000000000018</v>
      </c>
      <c r="B1785" s="13">
        <v>300.38</v>
      </c>
      <c r="C1785" s="13">
        <v>91192.5</v>
      </c>
      <c r="D1785" s="13">
        <v>1.0096000000000001</v>
      </c>
      <c r="E1785" s="13">
        <v>1041.1999999999998</v>
      </c>
      <c r="F1785" s="13">
        <v>743.15</v>
      </c>
      <c r="G1785" s="13">
        <f t="shared" si="136"/>
        <v>1.4010630424544168</v>
      </c>
      <c r="H1785" s="58">
        <v>1.7912999999999999E-5</v>
      </c>
      <c r="I1785" s="58">
        <f t="shared" si="137"/>
        <v>1.7742670364500791E-5</v>
      </c>
      <c r="J1785" s="13">
        <v>2.5881000000000001E-2</v>
      </c>
      <c r="K1785" s="13">
        <f t="shared" si="138"/>
        <v>2.4620538717668814E-5</v>
      </c>
      <c r="L1785" s="58">
        <f t="shared" si="139"/>
        <v>0.72064509099339269</v>
      </c>
      <c r="M1785" s="13" t="s">
        <v>257</v>
      </c>
    </row>
    <row r="1786" spans="1:13" x14ac:dyDescent="0.15">
      <c r="A1786" s="13">
        <f t="shared" si="135"/>
        <v>28.78000000000003</v>
      </c>
      <c r="B1786" s="13">
        <v>301.93</v>
      </c>
      <c r="C1786" s="13">
        <v>91192.5</v>
      </c>
      <c r="D1786" s="13">
        <v>1.0044999999999999</v>
      </c>
      <c r="E1786" s="13">
        <v>1041.1999999999998</v>
      </c>
      <c r="F1786" s="13">
        <v>743.17</v>
      </c>
      <c r="G1786" s="13">
        <f t="shared" si="136"/>
        <v>1.4010253374059769</v>
      </c>
      <c r="H1786" s="58">
        <v>1.7983999999999999E-5</v>
      </c>
      <c r="I1786" s="58">
        <f t="shared" si="137"/>
        <v>1.7903434544549528E-5</v>
      </c>
      <c r="J1786" s="13">
        <v>2.5984E-2</v>
      </c>
      <c r="K1786" s="13">
        <f t="shared" si="138"/>
        <v>2.4844022107967093E-5</v>
      </c>
      <c r="L1786" s="58">
        <f t="shared" si="139"/>
        <v>0.72063349753694561</v>
      </c>
      <c r="M1786" s="13" t="s">
        <v>257</v>
      </c>
    </row>
    <row r="1787" spans="1:13" x14ac:dyDescent="0.15">
      <c r="A1787" s="13">
        <f t="shared" si="135"/>
        <v>30.32000000000005</v>
      </c>
      <c r="B1787" s="13">
        <v>303.47000000000003</v>
      </c>
      <c r="C1787" s="13">
        <v>91192.5</v>
      </c>
      <c r="D1787" s="13">
        <v>0.99933000000000005</v>
      </c>
      <c r="E1787" s="13">
        <v>1041.1999999999998</v>
      </c>
      <c r="F1787" s="13">
        <v>743.19999999999993</v>
      </c>
      <c r="G1787" s="13">
        <f t="shared" si="136"/>
        <v>1.4009687836383207</v>
      </c>
      <c r="H1787" s="58">
        <v>1.8054999999999999E-5</v>
      </c>
      <c r="I1787" s="58">
        <f t="shared" si="137"/>
        <v>1.8067104960323414E-5</v>
      </c>
      <c r="J1787" s="13">
        <v>2.6086999999999999E-2</v>
      </c>
      <c r="K1787" s="13">
        <f t="shared" si="138"/>
        <v>2.5071542458994974E-5</v>
      </c>
      <c r="L1787" s="58">
        <f t="shared" si="139"/>
        <v>0.72062199563000717</v>
      </c>
      <c r="M1787" s="13" t="s">
        <v>257</v>
      </c>
    </row>
    <row r="1788" spans="1:13" x14ac:dyDescent="0.15">
      <c r="A1788" s="13">
        <f t="shared" si="135"/>
        <v>31.870000000000005</v>
      </c>
      <c r="B1788" s="13">
        <v>305.02</v>
      </c>
      <c r="C1788" s="13">
        <v>91192.5</v>
      </c>
      <c r="D1788" s="13">
        <v>0.99426000000000003</v>
      </c>
      <c r="E1788" s="13">
        <v>1041.1999999999998</v>
      </c>
      <c r="F1788" s="13">
        <v>743.22</v>
      </c>
      <c r="G1788" s="13">
        <f t="shared" si="136"/>
        <v>1.4009310836629798</v>
      </c>
      <c r="H1788" s="58">
        <v>1.8125999999999999E-5</v>
      </c>
      <c r="I1788" s="58">
        <f t="shared" si="137"/>
        <v>1.8230643895962824E-5</v>
      </c>
      <c r="J1788" s="13">
        <v>2.6190000000000001E-2</v>
      </c>
      <c r="K1788" s="13">
        <f t="shared" si="138"/>
        <v>2.529888444032945E-5</v>
      </c>
      <c r="L1788" s="58">
        <f t="shared" si="139"/>
        <v>0.72061058419243962</v>
      </c>
      <c r="M1788" s="13" t="s">
        <v>257</v>
      </c>
    </row>
    <row r="1789" spans="1:13" x14ac:dyDescent="0.15">
      <c r="A1789" s="13">
        <f t="shared" si="135"/>
        <v>33.410000000000025</v>
      </c>
      <c r="B1789" s="13">
        <v>306.56</v>
      </c>
      <c r="C1789" s="13">
        <v>91192.5</v>
      </c>
      <c r="D1789" s="13">
        <v>0.98924000000000001</v>
      </c>
      <c r="E1789" s="13">
        <v>1041.1999999999998</v>
      </c>
      <c r="F1789" s="13">
        <v>743.25</v>
      </c>
      <c r="G1789" s="13">
        <f t="shared" si="136"/>
        <v>1.4008745375042042</v>
      </c>
      <c r="H1789" s="58">
        <v>1.8196999999999999E-5</v>
      </c>
      <c r="I1789" s="58">
        <f t="shared" si="137"/>
        <v>1.8394929440782822E-5</v>
      </c>
      <c r="J1789" s="13">
        <v>2.6291999999999999E-2</v>
      </c>
      <c r="K1789" s="13">
        <f t="shared" si="138"/>
        <v>2.5526295672904149E-5</v>
      </c>
      <c r="L1789" s="58">
        <f t="shared" si="139"/>
        <v>0.72062666970941713</v>
      </c>
      <c r="M1789" s="13" t="s">
        <v>257</v>
      </c>
    </row>
    <row r="1790" spans="1:13" x14ac:dyDescent="0.15">
      <c r="A1790" s="13">
        <f t="shared" si="135"/>
        <v>34.960000000000036</v>
      </c>
      <c r="B1790" s="13">
        <v>308.11</v>
      </c>
      <c r="C1790" s="13">
        <v>91192.5</v>
      </c>
      <c r="D1790" s="13">
        <v>0.98426999999999998</v>
      </c>
      <c r="E1790" s="13">
        <v>1041.1999999999998</v>
      </c>
      <c r="F1790" s="13">
        <v>743.28000000000009</v>
      </c>
      <c r="G1790" s="13">
        <f t="shared" si="136"/>
        <v>1.40081799591002</v>
      </c>
      <c r="H1790" s="58">
        <v>1.8267E-5</v>
      </c>
      <c r="I1790" s="58">
        <f t="shared" si="137"/>
        <v>1.8558932000365753E-5</v>
      </c>
      <c r="J1790" s="13">
        <v>2.6394999999999998E-2</v>
      </c>
      <c r="K1790" s="13">
        <f t="shared" si="138"/>
        <v>2.5755694118034893E-5</v>
      </c>
      <c r="L1790" s="58">
        <f t="shared" si="139"/>
        <v>0.72057588179579457</v>
      </c>
      <c r="M1790" s="13" t="s">
        <v>257</v>
      </c>
    </row>
    <row r="1791" spans="1:13" x14ac:dyDescent="0.15">
      <c r="A1791" s="13">
        <f t="shared" si="135"/>
        <v>36.5</v>
      </c>
      <c r="B1791" s="13">
        <v>309.64999999999998</v>
      </c>
      <c r="C1791" s="13">
        <v>91192.5</v>
      </c>
      <c r="D1791" s="13">
        <v>0.97935000000000005</v>
      </c>
      <c r="E1791" s="13">
        <v>1041.3</v>
      </c>
      <c r="F1791" s="13">
        <v>743.31000000000006</v>
      </c>
      <c r="G1791" s="13">
        <f t="shared" si="136"/>
        <v>1.4008959922508777</v>
      </c>
      <c r="H1791" s="58">
        <v>1.8337000000000001E-5</v>
      </c>
      <c r="I1791" s="58">
        <f t="shared" si="137"/>
        <v>1.872364323275642E-5</v>
      </c>
      <c r="J1791" s="13">
        <v>2.6497E-2</v>
      </c>
      <c r="K1791" s="13">
        <f t="shared" si="138"/>
        <v>2.5982618082514653E-5</v>
      </c>
      <c r="L1791" s="58">
        <f t="shared" si="139"/>
        <v>0.72062188549647133</v>
      </c>
      <c r="M1791" s="13" t="s">
        <v>257</v>
      </c>
    </row>
    <row r="1792" spans="1:13" x14ac:dyDescent="0.15">
      <c r="A1792" s="13">
        <f t="shared" si="135"/>
        <v>38.050000000000011</v>
      </c>
      <c r="B1792" s="13">
        <v>311.2</v>
      </c>
      <c r="C1792" s="13">
        <v>91192.5</v>
      </c>
      <c r="D1792" s="13">
        <v>0.97446999999999995</v>
      </c>
      <c r="E1792" s="13">
        <v>1041.3</v>
      </c>
      <c r="F1792" s="13">
        <v>743.34</v>
      </c>
      <c r="G1792" s="13">
        <f t="shared" si="136"/>
        <v>1.4008394543546694</v>
      </c>
      <c r="H1792" s="58">
        <v>1.8406999999999998E-5</v>
      </c>
      <c r="I1792" s="58">
        <f t="shared" si="137"/>
        <v>1.8889242357384014E-5</v>
      </c>
      <c r="J1792" s="13">
        <v>2.6599000000000001E-2</v>
      </c>
      <c r="K1792" s="13">
        <f t="shared" si="138"/>
        <v>2.6213255922796682E-5</v>
      </c>
      <c r="L1792" s="58">
        <f t="shared" si="139"/>
        <v>0.7205988608594307</v>
      </c>
      <c r="M1792" s="13" t="s">
        <v>257</v>
      </c>
    </row>
    <row r="1793" spans="1:13" x14ac:dyDescent="0.15">
      <c r="A1793" s="13">
        <f t="shared" si="135"/>
        <v>39.590000000000032</v>
      </c>
      <c r="B1793" s="13">
        <v>312.74</v>
      </c>
      <c r="C1793" s="13">
        <v>91192.5</v>
      </c>
      <c r="D1793" s="13">
        <v>0.96965000000000001</v>
      </c>
      <c r="E1793" s="13">
        <v>1041.3</v>
      </c>
      <c r="F1793" s="13">
        <v>743.37</v>
      </c>
      <c r="G1793" s="13">
        <f t="shared" si="136"/>
        <v>1.400782921021833</v>
      </c>
      <c r="H1793" s="58">
        <v>1.8476999999999999E-5</v>
      </c>
      <c r="I1793" s="58">
        <f t="shared" si="137"/>
        <v>1.9055329242510184E-5</v>
      </c>
      <c r="J1793" s="13">
        <v>2.6700999999999999E-2</v>
      </c>
      <c r="K1793" s="13">
        <f t="shared" si="138"/>
        <v>2.6444578950203299E-5</v>
      </c>
      <c r="L1793" s="58">
        <f t="shared" si="139"/>
        <v>0.72057601213437694</v>
      </c>
      <c r="M1793" s="13" t="s">
        <v>257</v>
      </c>
    </row>
    <row r="1794" spans="1:13" x14ac:dyDescent="0.15">
      <c r="A1794" s="13">
        <f t="shared" si="135"/>
        <v>41.140000000000043</v>
      </c>
      <c r="B1794" s="13">
        <v>314.29000000000002</v>
      </c>
      <c r="C1794" s="13">
        <v>91192.5</v>
      </c>
      <c r="D1794" s="13">
        <v>0.96487000000000001</v>
      </c>
      <c r="E1794" s="13">
        <v>1041.3</v>
      </c>
      <c r="F1794" s="13">
        <v>743.4</v>
      </c>
      <c r="G1794" s="13">
        <f t="shared" si="136"/>
        <v>1.4007263922518161</v>
      </c>
      <c r="H1794" s="58">
        <v>1.8547E-5</v>
      </c>
      <c r="I1794" s="58">
        <f t="shared" si="137"/>
        <v>1.9222278648937163E-5</v>
      </c>
      <c r="J1794" s="13">
        <v>2.6801999999999999E-2</v>
      </c>
      <c r="K1794" s="13">
        <f t="shared" si="138"/>
        <v>2.667611193321649E-5</v>
      </c>
      <c r="L1794" s="58">
        <f t="shared" si="139"/>
        <v>0.72058022162525182</v>
      </c>
      <c r="M1794" s="13" t="s">
        <v>257</v>
      </c>
    </row>
    <row r="1795" spans="1:13" x14ac:dyDescent="0.15">
      <c r="A1795" s="13">
        <f t="shared" si="135"/>
        <v>42.680000000000007</v>
      </c>
      <c r="B1795" s="13">
        <v>315.83</v>
      </c>
      <c r="C1795" s="13">
        <v>91192.5</v>
      </c>
      <c r="D1795" s="13">
        <v>0.96014999999999995</v>
      </c>
      <c r="E1795" s="13">
        <v>1041.3</v>
      </c>
      <c r="F1795" s="13">
        <v>743.43999999999994</v>
      </c>
      <c r="G1795" s="13">
        <f t="shared" si="136"/>
        <v>1.4006510276552244</v>
      </c>
      <c r="H1795" s="58">
        <v>1.8617000000000001E-5</v>
      </c>
      <c r="I1795" s="58">
        <f t="shared" si="137"/>
        <v>1.9389678696037081E-5</v>
      </c>
      <c r="J1795" s="13">
        <v>2.6904000000000001E-2</v>
      </c>
      <c r="K1795" s="13">
        <f t="shared" si="138"/>
        <v>2.6909268969410559E-5</v>
      </c>
      <c r="L1795" s="58">
        <f t="shared" si="139"/>
        <v>0.72055761596788581</v>
      </c>
      <c r="M1795" s="13" t="s">
        <v>257</v>
      </c>
    </row>
    <row r="1796" spans="1:13" x14ac:dyDescent="0.15">
      <c r="A1796" s="13">
        <f t="shared" si="135"/>
        <v>44.230000000000018</v>
      </c>
      <c r="B1796" s="13">
        <v>317.38</v>
      </c>
      <c r="C1796" s="13">
        <v>91192.5</v>
      </c>
      <c r="D1796" s="13">
        <v>0.95545999999999998</v>
      </c>
      <c r="E1796" s="13">
        <v>1041.4000000000001</v>
      </c>
      <c r="F1796" s="13">
        <v>743.46999999999991</v>
      </c>
      <c r="G1796" s="13">
        <f t="shared" si="136"/>
        <v>1.4007290139481086</v>
      </c>
      <c r="H1796" s="58">
        <v>1.8686E-5</v>
      </c>
      <c r="I1796" s="58">
        <f t="shared" si="137"/>
        <v>1.9557071986268396E-5</v>
      </c>
      <c r="J1796" s="13">
        <v>2.7005000000000001E-2</v>
      </c>
      <c r="K1796" s="13">
        <f t="shared" si="138"/>
        <v>2.714026589102919E-5</v>
      </c>
      <c r="L1796" s="58">
        <f t="shared" si="139"/>
        <v>0.72059249768561384</v>
      </c>
      <c r="M1796" s="13" t="s">
        <v>257</v>
      </c>
    </row>
    <row r="1797" spans="1:13" x14ac:dyDescent="0.15">
      <c r="A1797" s="13">
        <f t="shared" si="135"/>
        <v>45.770000000000039</v>
      </c>
      <c r="B1797" s="13">
        <v>318.92</v>
      </c>
      <c r="C1797" s="13">
        <v>91192.5</v>
      </c>
      <c r="D1797" s="13">
        <v>0.95082999999999995</v>
      </c>
      <c r="E1797" s="13">
        <v>1041.4000000000001</v>
      </c>
      <c r="F1797" s="13">
        <v>743.51</v>
      </c>
      <c r="G1797" s="13">
        <f t="shared" si="136"/>
        <v>1.4006536563059004</v>
      </c>
      <c r="H1797" s="58">
        <v>1.8756000000000001E-5</v>
      </c>
      <c r="I1797" s="58">
        <f t="shared" si="137"/>
        <v>1.972592366669121E-5</v>
      </c>
      <c r="J1797" s="13">
        <v>2.7106000000000002E-2</v>
      </c>
      <c r="K1797" s="13">
        <f t="shared" si="138"/>
        <v>2.7374423689154476E-5</v>
      </c>
      <c r="L1797" s="58">
        <f t="shared" si="139"/>
        <v>0.72059685678447583</v>
      </c>
      <c r="M1797" s="13" t="s">
        <v>257</v>
      </c>
    </row>
    <row r="1798" spans="1:13" x14ac:dyDescent="0.15">
      <c r="A1798" s="13">
        <f t="shared" si="135"/>
        <v>47.32000000000005</v>
      </c>
      <c r="B1798" s="13">
        <v>320.47000000000003</v>
      </c>
      <c r="C1798" s="13">
        <v>91192.5</v>
      </c>
      <c r="D1798" s="13">
        <v>0.94623000000000002</v>
      </c>
      <c r="E1798" s="13">
        <v>1041.4000000000001</v>
      </c>
      <c r="F1798" s="13">
        <v>743.55000000000007</v>
      </c>
      <c r="G1798" s="13">
        <f t="shared" si="136"/>
        <v>1.4005783067715689</v>
      </c>
      <c r="H1798" s="58">
        <v>1.8825E-5</v>
      </c>
      <c r="I1798" s="58">
        <f t="shared" si="137"/>
        <v>1.9894740179448972E-5</v>
      </c>
      <c r="J1798" s="13">
        <v>2.7206999999999999E-2</v>
      </c>
      <c r="K1798" s="13">
        <f t="shared" si="138"/>
        <v>2.7609997679712905E-5</v>
      </c>
      <c r="L1798" s="58">
        <f t="shared" si="139"/>
        <v>0.72056290660491795</v>
      </c>
      <c r="M1798" s="13" t="s">
        <v>257</v>
      </c>
    </row>
    <row r="1799" spans="1:13" x14ac:dyDescent="0.15">
      <c r="A1799" s="13">
        <f t="shared" si="135"/>
        <v>48.860000000000014</v>
      </c>
      <c r="B1799" s="13">
        <v>322.01</v>
      </c>
      <c r="C1799" s="13">
        <v>91192.5</v>
      </c>
      <c r="D1799" s="13">
        <v>0.94169000000000003</v>
      </c>
      <c r="E1799" s="13">
        <v>1041.4000000000001</v>
      </c>
      <c r="F1799" s="13">
        <v>743.58999999999992</v>
      </c>
      <c r="G1799" s="13">
        <f t="shared" si="136"/>
        <v>1.4005029653438053</v>
      </c>
      <c r="H1799" s="58">
        <v>1.8893999999999999E-5</v>
      </c>
      <c r="I1799" s="58">
        <f t="shared" si="137"/>
        <v>2.0063927619492613E-5</v>
      </c>
      <c r="J1799" s="13">
        <v>2.7307999999999999E-2</v>
      </c>
      <c r="K1799" s="13">
        <f t="shared" si="138"/>
        <v>2.78460989631309E-5</v>
      </c>
      <c r="L1799" s="58">
        <f t="shared" si="139"/>
        <v>0.72052920755822469</v>
      </c>
      <c r="M1799" s="13" t="s">
        <v>257</v>
      </c>
    </row>
    <row r="1800" spans="1:13" x14ac:dyDescent="0.15">
      <c r="A1800" s="13">
        <f t="shared" si="135"/>
        <v>50.410000000000025</v>
      </c>
      <c r="B1800" s="13">
        <v>323.56</v>
      </c>
      <c r="C1800" s="13">
        <v>91192.5</v>
      </c>
      <c r="D1800" s="13">
        <v>0.93718000000000001</v>
      </c>
      <c r="E1800" s="13">
        <v>1041.5</v>
      </c>
      <c r="F1800" s="13">
        <v>743.63</v>
      </c>
      <c r="G1800" s="13">
        <f t="shared" si="136"/>
        <v>1.4005621074996975</v>
      </c>
      <c r="H1800" s="58">
        <v>1.8963000000000001E-5</v>
      </c>
      <c r="I1800" s="58">
        <f t="shared" si="137"/>
        <v>2.0234106575044284E-5</v>
      </c>
      <c r="J1800" s="13">
        <v>2.7407999999999998E-2</v>
      </c>
      <c r="K1800" s="13">
        <f t="shared" si="138"/>
        <v>2.8079867840208709E-5</v>
      </c>
      <c r="L1800" s="58">
        <f t="shared" si="139"/>
        <v>0.7205912324868653</v>
      </c>
      <c r="M1800" s="13" t="s">
        <v>257</v>
      </c>
    </row>
    <row r="1801" spans="1:13" x14ac:dyDescent="0.15">
      <c r="A1801" s="13">
        <f t="shared" ref="A1801:A1864" si="140">B1801-273.15</f>
        <v>51.950000000000045</v>
      </c>
      <c r="B1801" s="13">
        <v>325.10000000000002</v>
      </c>
      <c r="C1801" s="13">
        <v>91192.5</v>
      </c>
      <c r="D1801" s="13">
        <v>0.93271999999999999</v>
      </c>
      <c r="E1801" s="13">
        <v>1041.5</v>
      </c>
      <c r="F1801" s="13">
        <v>743.67000000000007</v>
      </c>
      <c r="G1801" s="13">
        <f t="shared" ref="G1801:G1864" si="141">E1801/F1801</f>
        <v>1.4004867750480723</v>
      </c>
      <c r="H1801" s="58">
        <v>1.9032E-5</v>
      </c>
      <c r="I1801" s="58">
        <f t="shared" ref="I1801:I1864" si="142">H1801/D1801</f>
        <v>2.0404837464619607E-5</v>
      </c>
      <c r="J1801" s="13">
        <v>2.7508000000000001E-2</v>
      </c>
      <c r="K1801" s="13">
        <f t="shared" ref="K1801:K1864" si="143">J1801/E1801/D1801</f>
        <v>2.8317078978626807E-5</v>
      </c>
      <c r="L1801" s="58">
        <f t="shared" ref="L1801:L1864" si="144">H1801*E1801/J1801</f>
        <v>0.72058412098298674</v>
      </c>
      <c r="M1801" s="13" t="s">
        <v>257</v>
      </c>
    </row>
    <row r="1802" spans="1:13" x14ac:dyDescent="0.15">
      <c r="A1802" s="13">
        <f t="shared" si="140"/>
        <v>53.5</v>
      </c>
      <c r="B1802" s="13">
        <v>326.64999999999998</v>
      </c>
      <c r="C1802" s="13">
        <v>91192.5</v>
      </c>
      <c r="D1802" s="13">
        <v>0.92830000000000001</v>
      </c>
      <c r="E1802" s="13">
        <v>1041.5</v>
      </c>
      <c r="F1802" s="13">
        <v>743.71</v>
      </c>
      <c r="G1802" s="13">
        <f t="shared" si="141"/>
        <v>1.4004114506998695</v>
      </c>
      <c r="H1802" s="58">
        <v>1.9100999999999999E-5</v>
      </c>
      <c r="I1802" s="58">
        <f t="shared" si="142"/>
        <v>2.0576322309598188E-5</v>
      </c>
      <c r="J1802" s="13">
        <v>2.7609000000000002E-2</v>
      </c>
      <c r="K1802" s="13">
        <f t="shared" si="143"/>
        <v>2.8556373393329059E-5</v>
      </c>
      <c r="L1802" s="58">
        <f t="shared" si="144"/>
        <v>0.72055096164294241</v>
      </c>
      <c r="M1802" s="13" t="s">
        <v>257</v>
      </c>
    </row>
    <row r="1803" spans="1:13" x14ac:dyDescent="0.15">
      <c r="A1803" s="13">
        <f t="shared" si="140"/>
        <v>55.04000000000002</v>
      </c>
      <c r="B1803" s="13">
        <v>328.19</v>
      </c>
      <c r="C1803" s="13">
        <v>91192.5</v>
      </c>
      <c r="D1803" s="13">
        <v>0.92391999999999996</v>
      </c>
      <c r="E1803" s="13">
        <v>1041.6000000000001</v>
      </c>
      <c r="F1803" s="13">
        <v>743.75</v>
      </c>
      <c r="G1803" s="13">
        <f t="shared" si="141"/>
        <v>1.4004705882352944</v>
      </c>
      <c r="H1803" s="58">
        <v>1.9168999999999999E-5</v>
      </c>
      <c r="I1803" s="58">
        <f t="shared" si="142"/>
        <v>2.0747467313187289E-5</v>
      </c>
      <c r="J1803" s="13">
        <v>2.7709000000000001E-2</v>
      </c>
      <c r="K1803" s="13">
        <f t="shared" si="143"/>
        <v>2.8792906907441331E-5</v>
      </c>
      <c r="L1803" s="58">
        <f t="shared" si="144"/>
        <v>0.72057563968385729</v>
      </c>
      <c r="M1803" s="13" t="s">
        <v>257</v>
      </c>
    </row>
    <row r="1804" spans="1:13" x14ac:dyDescent="0.15">
      <c r="A1804" s="13">
        <f t="shared" si="140"/>
        <v>56.590000000000032</v>
      </c>
      <c r="B1804" s="13">
        <v>329.74</v>
      </c>
      <c r="C1804" s="13">
        <v>91192.5</v>
      </c>
      <c r="D1804" s="13">
        <v>0.91959000000000002</v>
      </c>
      <c r="E1804" s="13">
        <v>1041.6000000000001</v>
      </c>
      <c r="F1804" s="13">
        <v>743.80000000000007</v>
      </c>
      <c r="G1804" s="13">
        <f t="shared" si="141"/>
        <v>1.4003764452809895</v>
      </c>
      <c r="H1804" s="58">
        <v>1.9238000000000001E-5</v>
      </c>
      <c r="I1804" s="58">
        <f t="shared" si="142"/>
        <v>2.0920192694570406E-5</v>
      </c>
      <c r="J1804" s="13">
        <v>2.7809E-2</v>
      </c>
      <c r="K1804" s="13">
        <f t="shared" si="143"/>
        <v>2.9032882800287556E-5</v>
      </c>
      <c r="L1804" s="58">
        <f t="shared" si="144"/>
        <v>0.72056890934589524</v>
      </c>
      <c r="M1804" s="13" t="s">
        <v>257</v>
      </c>
    </row>
    <row r="1805" spans="1:13" x14ac:dyDescent="0.15">
      <c r="A1805" s="13">
        <f t="shared" si="140"/>
        <v>58.129999999999995</v>
      </c>
      <c r="B1805" s="13">
        <v>331.28</v>
      </c>
      <c r="C1805" s="13">
        <v>91192.5</v>
      </c>
      <c r="D1805" s="13">
        <v>0.91529000000000005</v>
      </c>
      <c r="E1805" s="13">
        <v>1041.6000000000001</v>
      </c>
      <c r="F1805" s="13">
        <v>743.83999999999992</v>
      </c>
      <c r="G1805" s="13">
        <f t="shared" si="141"/>
        <v>1.4003011400301144</v>
      </c>
      <c r="H1805" s="58">
        <v>1.9306000000000001E-5</v>
      </c>
      <c r="I1805" s="58">
        <f t="shared" si="142"/>
        <v>2.1092768412197228E-5</v>
      </c>
      <c r="J1805" s="13">
        <v>2.7907999999999999E-2</v>
      </c>
      <c r="K1805" s="13">
        <f t="shared" si="143"/>
        <v>2.9273120843957368E-5</v>
      </c>
      <c r="L1805" s="58">
        <f t="shared" si="144"/>
        <v>0.72055072380679397</v>
      </c>
      <c r="M1805" s="13" t="s">
        <v>257</v>
      </c>
    </row>
    <row r="1806" spans="1:13" x14ac:dyDescent="0.15">
      <c r="A1806" s="13">
        <f t="shared" si="140"/>
        <v>59.680000000000007</v>
      </c>
      <c r="B1806" s="13">
        <v>332.83</v>
      </c>
      <c r="C1806" s="13">
        <v>91192.5</v>
      </c>
      <c r="D1806" s="13">
        <v>0.91103999999999996</v>
      </c>
      <c r="E1806" s="13">
        <v>1041.7</v>
      </c>
      <c r="F1806" s="13">
        <v>743.8900000000001</v>
      </c>
      <c r="G1806" s="13">
        <f t="shared" si="141"/>
        <v>1.4003414483324146</v>
      </c>
      <c r="H1806" s="58">
        <v>1.9374000000000001E-5</v>
      </c>
      <c r="I1806" s="58">
        <f t="shared" si="142"/>
        <v>2.1265806111696526E-5</v>
      </c>
      <c r="J1806" s="13">
        <v>2.8008000000000002E-2</v>
      </c>
      <c r="K1806" s="13">
        <f t="shared" si="143"/>
        <v>2.9512227368471315E-5</v>
      </c>
      <c r="L1806" s="58">
        <f t="shared" si="144"/>
        <v>0.72057611396743793</v>
      </c>
      <c r="M1806" s="13" t="s">
        <v>257</v>
      </c>
    </row>
    <row r="1807" spans="1:13" x14ac:dyDescent="0.15">
      <c r="A1807" s="13">
        <f t="shared" si="140"/>
        <v>61.220000000000027</v>
      </c>
      <c r="B1807" s="13">
        <v>334.37</v>
      </c>
      <c r="C1807" s="13">
        <v>91192.5</v>
      </c>
      <c r="D1807" s="13">
        <v>0.90681999999999996</v>
      </c>
      <c r="E1807" s="13">
        <v>1041.7</v>
      </c>
      <c r="F1807" s="13">
        <v>743.94</v>
      </c>
      <c r="G1807" s="13">
        <f t="shared" si="141"/>
        <v>1.4002473317740678</v>
      </c>
      <c r="H1807" s="58">
        <v>1.9442000000000001E-5</v>
      </c>
      <c r="I1807" s="58">
        <f t="shared" si="142"/>
        <v>2.1439756511766394E-5</v>
      </c>
      <c r="J1807" s="13">
        <v>2.8107E-2</v>
      </c>
      <c r="K1807" s="13">
        <f t="shared" si="143"/>
        <v>2.9754368651539908E-5</v>
      </c>
      <c r="L1807" s="58">
        <f t="shared" si="144"/>
        <v>0.72055827373963788</v>
      </c>
      <c r="M1807" s="13" t="s">
        <v>257</v>
      </c>
    </row>
    <row r="1808" spans="1:13" x14ac:dyDescent="0.15">
      <c r="A1808" s="13">
        <f t="shared" si="140"/>
        <v>62.770000000000039</v>
      </c>
      <c r="B1808" s="13">
        <v>335.92</v>
      </c>
      <c r="C1808" s="13">
        <v>91192.5</v>
      </c>
      <c r="D1808" s="13">
        <v>0.90264</v>
      </c>
      <c r="E1808" s="13">
        <v>1041.7</v>
      </c>
      <c r="F1808" s="13">
        <v>743.99</v>
      </c>
      <c r="G1808" s="13">
        <f t="shared" si="141"/>
        <v>1.4001532278659661</v>
      </c>
      <c r="H1808" s="58">
        <v>1.9510000000000001E-5</v>
      </c>
      <c r="I1808" s="58">
        <f t="shared" si="142"/>
        <v>2.1614375609323761E-5</v>
      </c>
      <c r="J1808" s="13">
        <v>2.8205999999999998E-2</v>
      </c>
      <c r="K1808" s="13">
        <f t="shared" si="143"/>
        <v>2.9997444761374124E-5</v>
      </c>
      <c r="L1808" s="58">
        <f t="shared" si="144"/>
        <v>0.72054055874636613</v>
      </c>
      <c r="M1808" s="13" t="s">
        <v>257</v>
      </c>
    </row>
    <row r="1809" spans="1:13" x14ac:dyDescent="0.15">
      <c r="A1809" s="13">
        <f t="shared" si="140"/>
        <v>64.31</v>
      </c>
      <c r="B1809" s="13">
        <v>337.46</v>
      </c>
      <c r="C1809" s="13">
        <v>91192.5</v>
      </c>
      <c r="D1809" s="13">
        <v>0.89849999999999997</v>
      </c>
      <c r="E1809" s="13">
        <v>1041.8</v>
      </c>
      <c r="F1809" s="13">
        <v>744.04000000000008</v>
      </c>
      <c r="G1809" s="13">
        <f t="shared" si="141"/>
        <v>1.4001935379818287</v>
      </c>
      <c r="H1809" s="58">
        <v>1.9578000000000001E-5</v>
      </c>
      <c r="I1809" s="58">
        <f t="shared" si="142"/>
        <v>2.1789649415692823E-5</v>
      </c>
      <c r="J1809" s="13">
        <v>2.8306000000000001E-2</v>
      </c>
      <c r="K1809" s="13">
        <f t="shared" si="143"/>
        <v>3.0239601785061666E-5</v>
      </c>
      <c r="L1809" s="58">
        <f t="shared" si="144"/>
        <v>0.72056667844273303</v>
      </c>
      <c r="M1809" s="13" t="s">
        <v>257</v>
      </c>
    </row>
    <row r="1810" spans="1:13" x14ac:dyDescent="0.15">
      <c r="A1810" s="13">
        <f t="shared" si="140"/>
        <v>65.860000000000014</v>
      </c>
      <c r="B1810" s="13">
        <v>339.01</v>
      </c>
      <c r="C1810" s="13">
        <v>91192.5</v>
      </c>
      <c r="D1810" s="13">
        <v>0.89439999999999997</v>
      </c>
      <c r="E1810" s="13">
        <v>1041.8</v>
      </c>
      <c r="F1810" s="13">
        <v>744.09</v>
      </c>
      <c r="G1810" s="13">
        <f t="shared" si="141"/>
        <v>1.4000994503353088</v>
      </c>
      <c r="H1810" s="58">
        <v>1.9646000000000001E-5</v>
      </c>
      <c r="I1810" s="58">
        <f t="shared" si="142"/>
        <v>2.1965563506261182E-5</v>
      </c>
      <c r="J1810" s="13">
        <v>2.8403999999999999E-2</v>
      </c>
      <c r="K1810" s="13">
        <f t="shared" si="143"/>
        <v>3.0483396872964128E-5</v>
      </c>
      <c r="L1810" s="58">
        <f t="shared" si="144"/>
        <v>0.72057466554006488</v>
      </c>
      <c r="M1810" s="13" t="s">
        <v>257</v>
      </c>
    </row>
    <row r="1811" spans="1:13" x14ac:dyDescent="0.15">
      <c r="A1811" s="13">
        <f t="shared" si="140"/>
        <v>67.400000000000034</v>
      </c>
      <c r="B1811" s="13">
        <v>340.55</v>
      </c>
      <c r="C1811" s="13">
        <v>91192.5</v>
      </c>
      <c r="D1811" s="13">
        <v>0.89034000000000002</v>
      </c>
      <c r="E1811" s="13">
        <v>1041.9000000000001</v>
      </c>
      <c r="F1811" s="13">
        <v>744.15</v>
      </c>
      <c r="G1811" s="13">
        <f t="shared" si="141"/>
        <v>1.400120943358194</v>
      </c>
      <c r="H1811" s="58">
        <v>1.9712999999999999E-5</v>
      </c>
      <c r="I1811" s="58">
        <f t="shared" si="142"/>
        <v>2.2140979850394231E-5</v>
      </c>
      <c r="J1811" s="13">
        <v>2.8503000000000001E-2</v>
      </c>
      <c r="K1811" s="13">
        <f t="shared" si="143"/>
        <v>3.0726185600481155E-5</v>
      </c>
      <c r="L1811" s="58">
        <f t="shared" si="144"/>
        <v>0.72058992737606564</v>
      </c>
      <c r="M1811" s="13" t="s">
        <v>257</v>
      </c>
    </row>
    <row r="1812" spans="1:13" x14ac:dyDescent="0.15">
      <c r="A1812" s="13">
        <f t="shared" si="140"/>
        <v>68.950000000000045</v>
      </c>
      <c r="B1812" s="13">
        <v>342.1</v>
      </c>
      <c r="C1812" s="13">
        <v>91192.5</v>
      </c>
      <c r="D1812" s="13">
        <v>0.88631000000000004</v>
      </c>
      <c r="E1812" s="13">
        <v>1041.9000000000001</v>
      </c>
      <c r="F1812" s="13">
        <v>744.19999999999993</v>
      </c>
      <c r="G1812" s="13">
        <f t="shared" si="141"/>
        <v>1.4000268744961035</v>
      </c>
      <c r="H1812" s="58">
        <v>1.978E-5</v>
      </c>
      <c r="I1812" s="58">
        <f t="shared" si="142"/>
        <v>2.2317247915514886E-5</v>
      </c>
      <c r="J1812" s="13">
        <v>2.8601999999999999E-2</v>
      </c>
      <c r="K1812" s="13">
        <f t="shared" si="143"/>
        <v>3.0973102868454657E-5</v>
      </c>
      <c r="L1812" s="58">
        <f t="shared" si="144"/>
        <v>0.72053639605622</v>
      </c>
      <c r="M1812" s="13" t="s">
        <v>257</v>
      </c>
    </row>
    <row r="1813" spans="1:13" x14ac:dyDescent="0.15">
      <c r="A1813" s="13">
        <f t="shared" si="140"/>
        <v>70.490000000000009</v>
      </c>
      <c r="B1813" s="13">
        <v>343.64</v>
      </c>
      <c r="C1813" s="13">
        <v>91192.5</v>
      </c>
      <c r="D1813" s="13">
        <v>0.88231999999999999</v>
      </c>
      <c r="E1813" s="13">
        <v>1042</v>
      </c>
      <c r="F1813" s="13">
        <v>744.26</v>
      </c>
      <c r="G1813" s="13">
        <f t="shared" si="141"/>
        <v>1.400048370193212</v>
      </c>
      <c r="H1813" s="58">
        <v>1.9848E-5</v>
      </c>
      <c r="I1813" s="58">
        <f t="shared" si="142"/>
        <v>2.2495239822286698E-5</v>
      </c>
      <c r="J1813" s="13">
        <v>2.87E-2</v>
      </c>
      <c r="K1813" s="13">
        <f t="shared" si="143"/>
        <v>3.121677643079865E-5</v>
      </c>
      <c r="L1813" s="58">
        <f t="shared" si="144"/>
        <v>0.72061379790940772</v>
      </c>
      <c r="M1813" s="13" t="s">
        <v>257</v>
      </c>
    </row>
    <row r="1814" spans="1:13" x14ac:dyDescent="0.15">
      <c r="A1814" s="13">
        <f t="shared" si="140"/>
        <v>72.04000000000002</v>
      </c>
      <c r="B1814" s="13">
        <v>345.19</v>
      </c>
      <c r="C1814" s="13">
        <v>91192.5</v>
      </c>
      <c r="D1814" s="13">
        <v>0.87836999999999998</v>
      </c>
      <c r="E1814" s="13">
        <v>1042</v>
      </c>
      <c r="F1814" s="13">
        <v>744.31999999999994</v>
      </c>
      <c r="G1814" s="13">
        <f t="shared" si="141"/>
        <v>1.3999355116079106</v>
      </c>
      <c r="H1814" s="58">
        <v>1.9915000000000002E-5</v>
      </c>
      <c r="I1814" s="58">
        <f t="shared" si="142"/>
        <v>2.2672677800926719E-5</v>
      </c>
      <c r="J1814" s="13">
        <v>2.8799000000000002E-2</v>
      </c>
      <c r="K1814" s="13">
        <f t="shared" si="143"/>
        <v>3.1465323015757877E-5</v>
      </c>
      <c r="L1814" s="58">
        <f t="shared" si="144"/>
        <v>0.72056078336053331</v>
      </c>
      <c r="M1814" s="13" t="s">
        <v>257</v>
      </c>
    </row>
    <row r="1815" spans="1:13" x14ac:dyDescent="0.15">
      <c r="A1815" s="13">
        <f t="shared" si="140"/>
        <v>73.580000000000041</v>
      </c>
      <c r="B1815" s="13">
        <v>346.73</v>
      </c>
      <c r="C1815" s="13">
        <v>91192.5</v>
      </c>
      <c r="D1815" s="13">
        <v>0.87444999999999995</v>
      </c>
      <c r="E1815" s="13">
        <v>1042.1000000000001</v>
      </c>
      <c r="F1815" s="13">
        <v>744.38</v>
      </c>
      <c r="G1815" s="13">
        <f t="shared" si="141"/>
        <v>1.3999570112039552</v>
      </c>
      <c r="H1815" s="58">
        <v>1.9981999999999999E-5</v>
      </c>
      <c r="I1815" s="58">
        <f t="shared" si="142"/>
        <v>2.2850934873348961E-5</v>
      </c>
      <c r="J1815" s="13">
        <v>2.8896999999999999E-2</v>
      </c>
      <c r="K1815" s="13">
        <f t="shared" si="143"/>
        <v>3.1710886263195115E-5</v>
      </c>
      <c r="L1815" s="58">
        <f t="shared" si="144"/>
        <v>0.72060221476277819</v>
      </c>
      <c r="M1815" s="13" t="s">
        <v>257</v>
      </c>
    </row>
    <row r="1816" spans="1:13" x14ac:dyDescent="0.15">
      <c r="A1816" s="13">
        <f t="shared" si="140"/>
        <v>75.13</v>
      </c>
      <c r="B1816" s="13">
        <v>348.28</v>
      </c>
      <c r="C1816" s="13">
        <v>91192.5</v>
      </c>
      <c r="D1816" s="13">
        <v>0.87056</v>
      </c>
      <c r="E1816" s="13">
        <v>1042.1000000000001</v>
      </c>
      <c r="F1816" s="13">
        <v>744.43999999999994</v>
      </c>
      <c r="G1816" s="13">
        <f t="shared" si="141"/>
        <v>1.3998441781741984</v>
      </c>
      <c r="H1816" s="58">
        <v>2.0047999999999998E-5</v>
      </c>
      <c r="I1816" s="58">
        <f t="shared" si="142"/>
        <v>2.3028854989891562E-5</v>
      </c>
      <c r="J1816" s="13">
        <v>2.8995E-2</v>
      </c>
      <c r="K1816" s="13">
        <f t="shared" si="143"/>
        <v>3.1960606244078883E-5</v>
      </c>
      <c r="L1816" s="58">
        <f t="shared" si="144"/>
        <v>0.72053874116226935</v>
      </c>
      <c r="M1816" s="13" t="s">
        <v>257</v>
      </c>
    </row>
    <row r="1817" spans="1:13" x14ac:dyDescent="0.15">
      <c r="A1817" s="13">
        <f t="shared" si="140"/>
        <v>76.670000000000016</v>
      </c>
      <c r="B1817" s="13">
        <v>349.82</v>
      </c>
      <c r="C1817" s="13">
        <v>91192.5</v>
      </c>
      <c r="D1817" s="13">
        <v>0.86670999999999998</v>
      </c>
      <c r="E1817" s="13">
        <v>1042.2</v>
      </c>
      <c r="F1817" s="13">
        <v>744.5</v>
      </c>
      <c r="G1817" s="13">
        <f t="shared" si="141"/>
        <v>1.3998656816655475</v>
      </c>
      <c r="H1817" s="58">
        <v>2.0115E-5</v>
      </c>
      <c r="I1817" s="58">
        <f t="shared" si="142"/>
        <v>2.3208454961867292E-5</v>
      </c>
      <c r="J1817" s="13">
        <v>2.9093000000000001E-2</v>
      </c>
      <c r="K1817" s="13">
        <f t="shared" si="143"/>
        <v>3.2207990592454789E-5</v>
      </c>
      <c r="L1817" s="58">
        <f t="shared" si="144"/>
        <v>0.72058065514041181</v>
      </c>
      <c r="M1817" s="13" t="s">
        <v>257</v>
      </c>
    </row>
    <row r="1818" spans="1:13" x14ac:dyDescent="0.15">
      <c r="A1818" s="13">
        <f t="shared" si="140"/>
        <v>78.220000000000027</v>
      </c>
      <c r="B1818" s="13">
        <v>351.37</v>
      </c>
      <c r="C1818" s="13">
        <v>91192.5</v>
      </c>
      <c r="D1818" s="13">
        <v>0.8629</v>
      </c>
      <c r="E1818" s="13">
        <v>1042.2</v>
      </c>
      <c r="F1818" s="13">
        <v>744.56999999999994</v>
      </c>
      <c r="G1818" s="13">
        <f t="shared" si="141"/>
        <v>1.3997340747008342</v>
      </c>
      <c r="H1818" s="58">
        <v>2.0182000000000001E-5</v>
      </c>
      <c r="I1818" s="58">
        <f t="shared" si="142"/>
        <v>2.3388573415227722E-5</v>
      </c>
      <c r="J1818" s="13">
        <v>2.9190000000000001E-2</v>
      </c>
      <c r="K1818" s="13">
        <f t="shared" si="143"/>
        <v>3.2458059883352475E-5</v>
      </c>
      <c r="L1818" s="58">
        <f t="shared" si="144"/>
        <v>0.72057829393627959</v>
      </c>
      <c r="M1818" s="13" t="s">
        <v>257</v>
      </c>
    </row>
    <row r="1819" spans="1:13" x14ac:dyDescent="0.15">
      <c r="A1819" s="13">
        <f t="shared" si="140"/>
        <v>79.770000000000039</v>
      </c>
      <c r="B1819" s="13">
        <v>352.92</v>
      </c>
      <c r="C1819" s="13">
        <v>91192.5</v>
      </c>
      <c r="D1819" s="13">
        <v>0.85911999999999999</v>
      </c>
      <c r="E1819" s="13">
        <v>1042.3</v>
      </c>
      <c r="F1819" s="13">
        <v>744.63</v>
      </c>
      <c r="G1819" s="13">
        <f t="shared" si="141"/>
        <v>1.3997555833098316</v>
      </c>
      <c r="H1819" s="58">
        <v>2.0248E-5</v>
      </c>
      <c r="I1819" s="58">
        <f t="shared" si="142"/>
        <v>2.3568302449017598E-5</v>
      </c>
      <c r="J1819" s="13">
        <v>2.9288000000000002E-2</v>
      </c>
      <c r="K1819" s="13">
        <f t="shared" si="143"/>
        <v>3.2707183591925419E-5</v>
      </c>
      <c r="L1819" s="58">
        <f t="shared" si="144"/>
        <v>0.72058489483747601</v>
      </c>
      <c r="M1819" s="13" t="s">
        <v>257</v>
      </c>
    </row>
    <row r="1820" spans="1:13" x14ac:dyDescent="0.15">
      <c r="A1820" s="13">
        <f t="shared" si="140"/>
        <v>81.31</v>
      </c>
      <c r="B1820" s="13">
        <v>354.46</v>
      </c>
      <c r="C1820" s="13">
        <v>91192.5</v>
      </c>
      <c r="D1820" s="13">
        <v>0.85536999999999996</v>
      </c>
      <c r="E1820" s="13">
        <v>1042.3</v>
      </c>
      <c r="F1820" s="13">
        <v>744.7</v>
      </c>
      <c r="G1820" s="13">
        <f t="shared" si="141"/>
        <v>1.3996240096683226</v>
      </c>
      <c r="H1820" s="58">
        <v>2.0313999999999999E-5</v>
      </c>
      <c r="I1820" s="58">
        <f t="shared" si="142"/>
        <v>2.3748787074599296E-5</v>
      </c>
      <c r="J1820" s="13">
        <v>2.9385000000000001E-2</v>
      </c>
      <c r="K1820" s="13">
        <f t="shared" si="143"/>
        <v>3.2959373119161491E-5</v>
      </c>
      <c r="L1820" s="58">
        <f t="shared" si="144"/>
        <v>0.72054729283648111</v>
      </c>
      <c r="M1820" s="13" t="s">
        <v>257</v>
      </c>
    </row>
    <row r="1821" spans="1:13" x14ac:dyDescent="0.15">
      <c r="A1821" s="13">
        <f t="shared" si="140"/>
        <v>82.860000000000014</v>
      </c>
      <c r="B1821" s="13">
        <v>356.01</v>
      </c>
      <c r="C1821" s="13">
        <v>91192.5</v>
      </c>
      <c r="D1821" s="13">
        <v>0.85165000000000002</v>
      </c>
      <c r="E1821" s="13">
        <v>1042.4000000000001</v>
      </c>
      <c r="F1821" s="13">
        <v>744.7700000000001</v>
      </c>
      <c r="G1821" s="13">
        <f t="shared" si="141"/>
        <v>1.3996267303999892</v>
      </c>
      <c r="H1821" s="58">
        <v>2.0381E-5</v>
      </c>
      <c r="I1821" s="58">
        <f t="shared" si="142"/>
        <v>2.3931192391240534E-5</v>
      </c>
      <c r="J1821" s="13">
        <v>2.9482999999999999E-2</v>
      </c>
      <c r="K1821" s="13">
        <f t="shared" si="143"/>
        <v>3.3210553897925284E-5</v>
      </c>
      <c r="L1821" s="58">
        <f t="shared" si="144"/>
        <v>0.720589980666825</v>
      </c>
      <c r="M1821" s="13" t="s">
        <v>257</v>
      </c>
    </row>
    <row r="1822" spans="1:13" x14ac:dyDescent="0.15">
      <c r="A1822" s="13">
        <f t="shared" si="140"/>
        <v>84.400000000000034</v>
      </c>
      <c r="B1822" s="13">
        <v>357.55</v>
      </c>
      <c r="C1822" s="13">
        <v>91192.5</v>
      </c>
      <c r="D1822" s="13">
        <v>0.84796000000000005</v>
      </c>
      <c r="E1822" s="13">
        <v>1042.5</v>
      </c>
      <c r="F1822" s="13">
        <v>744.83999999999992</v>
      </c>
      <c r="G1822" s="13">
        <f t="shared" si="141"/>
        <v>1.3996294506202676</v>
      </c>
      <c r="H1822" s="58">
        <v>2.0446999999999999E-5</v>
      </c>
      <c r="I1822" s="58">
        <f t="shared" si="142"/>
        <v>2.4113165715363931E-5</v>
      </c>
      <c r="J1822" s="13">
        <v>2.9579999999999999E-2</v>
      </c>
      <c r="K1822" s="13">
        <f t="shared" si="143"/>
        <v>3.3461602810774635E-5</v>
      </c>
      <c r="L1822" s="58">
        <f t="shared" si="144"/>
        <v>0.72062195740365109</v>
      </c>
      <c r="M1822" s="13" t="s">
        <v>257</v>
      </c>
    </row>
    <row r="1823" spans="1:13" x14ac:dyDescent="0.15">
      <c r="A1823" s="13">
        <f t="shared" si="140"/>
        <v>85.950000000000045</v>
      </c>
      <c r="B1823" s="13">
        <v>359.1</v>
      </c>
      <c r="C1823" s="13">
        <v>91192.5</v>
      </c>
      <c r="D1823" s="13">
        <v>0.84431</v>
      </c>
      <c r="E1823" s="13">
        <v>1042.5</v>
      </c>
      <c r="F1823" s="13">
        <v>744.91</v>
      </c>
      <c r="G1823" s="13">
        <f t="shared" si="141"/>
        <v>1.3994979259239371</v>
      </c>
      <c r="H1823" s="58">
        <v>2.0513000000000002E-5</v>
      </c>
      <c r="I1823" s="58">
        <f t="shared" si="142"/>
        <v>2.4295578638177921E-5</v>
      </c>
      <c r="J1823" s="13">
        <v>2.9676999999999999E-2</v>
      </c>
      <c r="K1823" s="13">
        <f t="shared" si="143"/>
        <v>3.3716462298176757E-5</v>
      </c>
      <c r="L1823" s="58">
        <f t="shared" si="144"/>
        <v>0.7205850490278668</v>
      </c>
      <c r="M1823" s="13" t="s">
        <v>257</v>
      </c>
    </row>
    <row r="1824" spans="1:13" x14ac:dyDescent="0.15">
      <c r="A1824" s="13">
        <f t="shared" si="140"/>
        <v>87.490000000000009</v>
      </c>
      <c r="B1824" s="13">
        <v>360.64</v>
      </c>
      <c r="C1824" s="13">
        <v>91192.5</v>
      </c>
      <c r="D1824" s="13">
        <v>0.84069000000000005</v>
      </c>
      <c r="E1824" s="13">
        <v>1042.5999999999999</v>
      </c>
      <c r="F1824" s="13">
        <v>744.99</v>
      </c>
      <c r="G1824" s="13">
        <f t="shared" si="141"/>
        <v>1.3994818722398956</v>
      </c>
      <c r="H1824" s="58">
        <v>2.0577999999999998E-5</v>
      </c>
      <c r="I1824" s="58">
        <f t="shared" si="142"/>
        <v>2.4477512519478046E-5</v>
      </c>
      <c r="J1824" s="13">
        <v>2.9773999999999998E-2</v>
      </c>
      <c r="K1824" s="13">
        <f t="shared" si="143"/>
        <v>3.3969064128917684E-5</v>
      </c>
      <c r="L1824" s="58">
        <f t="shared" si="144"/>
        <v>0.72058248135957537</v>
      </c>
      <c r="M1824" s="13" t="s">
        <v>257</v>
      </c>
    </row>
    <row r="1825" spans="1:13" x14ac:dyDescent="0.15">
      <c r="A1825" s="13">
        <f t="shared" si="140"/>
        <v>89.04000000000002</v>
      </c>
      <c r="B1825" s="13">
        <v>362.19</v>
      </c>
      <c r="C1825" s="13">
        <v>91192.5</v>
      </c>
      <c r="D1825" s="13">
        <v>0.83709999999999996</v>
      </c>
      <c r="E1825" s="13">
        <v>1042.7</v>
      </c>
      <c r="F1825" s="13">
        <v>745.06</v>
      </c>
      <c r="G1825" s="13">
        <f t="shared" si="141"/>
        <v>1.3994846052666901</v>
      </c>
      <c r="H1825" s="58">
        <v>2.0644000000000001E-5</v>
      </c>
      <c r="I1825" s="58">
        <f t="shared" si="142"/>
        <v>2.4661330784852468E-5</v>
      </c>
      <c r="J1825" s="13">
        <v>2.9871000000000002E-2</v>
      </c>
      <c r="K1825" s="13">
        <f t="shared" si="143"/>
        <v>3.4222603560495797E-5</v>
      </c>
      <c r="L1825" s="58">
        <f t="shared" si="144"/>
        <v>0.72061527233771883</v>
      </c>
      <c r="M1825" s="13" t="s">
        <v>257</v>
      </c>
    </row>
    <row r="1826" spans="1:13" x14ac:dyDescent="0.15">
      <c r="A1826" s="13">
        <f t="shared" si="140"/>
        <v>90.580000000000041</v>
      </c>
      <c r="B1826" s="13">
        <v>363.73</v>
      </c>
      <c r="C1826" s="13">
        <v>91192.5</v>
      </c>
      <c r="D1826" s="13">
        <v>0.83353999999999995</v>
      </c>
      <c r="E1826" s="13">
        <v>1042.7</v>
      </c>
      <c r="F1826" s="13">
        <v>745.14</v>
      </c>
      <c r="G1826" s="13">
        <f t="shared" si="141"/>
        <v>1.3993343532758946</v>
      </c>
      <c r="H1826" s="58">
        <v>2.071E-5</v>
      </c>
      <c r="I1826" s="58">
        <f t="shared" si="142"/>
        <v>2.4845838232118435E-5</v>
      </c>
      <c r="J1826" s="13">
        <v>2.9967000000000001E-2</v>
      </c>
      <c r="K1826" s="13">
        <f t="shared" si="143"/>
        <v>3.447922128316877E-5</v>
      </c>
      <c r="L1826" s="58">
        <f t="shared" si="144"/>
        <v>0.72060323021990857</v>
      </c>
      <c r="M1826" s="13" t="s">
        <v>257</v>
      </c>
    </row>
    <row r="1827" spans="1:13" x14ac:dyDescent="0.15">
      <c r="A1827" s="13">
        <f t="shared" si="140"/>
        <v>92.13</v>
      </c>
      <c r="B1827" s="13">
        <v>365.28</v>
      </c>
      <c r="C1827" s="13">
        <v>91192.5</v>
      </c>
      <c r="D1827" s="13">
        <v>0.83001000000000003</v>
      </c>
      <c r="E1827" s="13">
        <v>1042.8</v>
      </c>
      <c r="F1827" s="13">
        <v>745.22</v>
      </c>
      <c r="G1827" s="13">
        <f t="shared" si="141"/>
        <v>1.3993183221062235</v>
      </c>
      <c r="H1827" s="58">
        <v>2.0775E-5</v>
      </c>
      <c r="I1827" s="58">
        <f t="shared" si="142"/>
        <v>2.5029818917844364E-5</v>
      </c>
      <c r="J1827" s="13">
        <v>3.0064E-2</v>
      </c>
      <c r="K1827" s="13">
        <f t="shared" si="143"/>
        <v>3.4734609077849418E-5</v>
      </c>
      <c r="L1827" s="58">
        <f t="shared" si="144"/>
        <v>0.72060171633847792</v>
      </c>
      <c r="M1827" s="13" t="s">
        <v>257</v>
      </c>
    </row>
    <row r="1828" spans="1:13" x14ac:dyDescent="0.15">
      <c r="A1828" s="13">
        <f t="shared" si="140"/>
        <v>93.670000000000016</v>
      </c>
      <c r="B1828" s="13">
        <v>366.82</v>
      </c>
      <c r="C1828" s="13">
        <v>91192.5</v>
      </c>
      <c r="D1828" s="13">
        <v>0.82650999999999997</v>
      </c>
      <c r="E1828" s="13">
        <v>1042.8999999999999</v>
      </c>
      <c r="F1828" s="13">
        <v>745.3</v>
      </c>
      <c r="G1828" s="13">
        <f t="shared" si="141"/>
        <v>1.3993022943781026</v>
      </c>
      <c r="H1828" s="58">
        <v>2.0840999999999999E-5</v>
      </c>
      <c r="I1828" s="58">
        <f t="shared" si="142"/>
        <v>2.5215665872161258E-5</v>
      </c>
      <c r="J1828" s="13">
        <v>3.0159999999999999E-2</v>
      </c>
      <c r="K1828" s="13">
        <f t="shared" si="143"/>
        <v>3.4989727260865089E-5</v>
      </c>
      <c r="L1828" s="58">
        <f t="shared" si="144"/>
        <v>0.72065911472148525</v>
      </c>
      <c r="M1828" s="13" t="s">
        <v>257</v>
      </c>
    </row>
    <row r="1829" spans="1:13" x14ac:dyDescent="0.15">
      <c r="A1829" s="13">
        <f t="shared" si="140"/>
        <v>95.220000000000027</v>
      </c>
      <c r="B1829" s="13">
        <v>368.37</v>
      </c>
      <c r="C1829" s="13">
        <v>91192.5</v>
      </c>
      <c r="D1829" s="13">
        <v>0.82303999999999999</v>
      </c>
      <c r="E1829" s="13">
        <v>1042.8999999999999</v>
      </c>
      <c r="F1829" s="13">
        <v>745.38</v>
      </c>
      <c r="G1829" s="13">
        <f t="shared" si="141"/>
        <v>1.3991521103329843</v>
      </c>
      <c r="H1829" s="58">
        <v>2.0905999999999999E-5</v>
      </c>
      <c r="I1829" s="58">
        <f t="shared" si="142"/>
        <v>2.5400952566096423E-5</v>
      </c>
      <c r="J1829" s="13">
        <v>3.0256000000000002E-2</v>
      </c>
      <c r="K1829" s="13">
        <f t="shared" si="143"/>
        <v>3.5249089339497315E-5</v>
      </c>
      <c r="L1829" s="58">
        <f t="shared" si="144"/>
        <v>0.72061301560021129</v>
      </c>
      <c r="M1829" s="13" t="s">
        <v>257</v>
      </c>
    </row>
    <row r="1830" spans="1:13" x14ac:dyDescent="0.15">
      <c r="A1830" s="13">
        <f t="shared" si="140"/>
        <v>96.760000000000048</v>
      </c>
      <c r="B1830" s="13">
        <v>369.91</v>
      </c>
      <c r="C1830" s="13">
        <v>91192.5</v>
      </c>
      <c r="D1830" s="13">
        <v>0.8196</v>
      </c>
      <c r="E1830" s="13">
        <v>1043</v>
      </c>
      <c r="F1830" s="13">
        <v>745.46</v>
      </c>
      <c r="G1830" s="13">
        <f t="shared" si="141"/>
        <v>1.3991361038821666</v>
      </c>
      <c r="H1830" s="58">
        <v>2.0971E-5</v>
      </c>
      <c r="I1830" s="58">
        <f t="shared" si="142"/>
        <v>2.5586871644704733E-5</v>
      </c>
      <c r="J1830" s="13">
        <v>3.0353000000000002E-2</v>
      </c>
      <c r="K1830" s="13">
        <f t="shared" si="143"/>
        <v>3.5507113120681371E-5</v>
      </c>
      <c r="L1830" s="58">
        <f t="shared" si="144"/>
        <v>0.72061255889038967</v>
      </c>
      <c r="M1830" s="13" t="s">
        <v>257</v>
      </c>
    </row>
    <row r="1831" spans="1:13" x14ac:dyDescent="0.15">
      <c r="A1831" s="13">
        <f t="shared" si="140"/>
        <v>98.31</v>
      </c>
      <c r="B1831" s="13">
        <v>371.46</v>
      </c>
      <c r="C1831" s="13">
        <v>91192.5</v>
      </c>
      <c r="D1831" s="13">
        <v>0.81618999999999997</v>
      </c>
      <c r="E1831" s="13">
        <v>1043.0999999999999</v>
      </c>
      <c r="F1831" s="13">
        <v>745.55000000000007</v>
      </c>
      <c r="G1831" s="13">
        <f t="shared" si="141"/>
        <v>1.3991013345852052</v>
      </c>
      <c r="H1831" s="58">
        <v>2.1036E-5</v>
      </c>
      <c r="I1831" s="58">
        <f t="shared" si="142"/>
        <v>2.5773410602923341E-5</v>
      </c>
      <c r="J1831" s="13">
        <v>3.0449E-2</v>
      </c>
      <c r="K1831" s="13">
        <f t="shared" si="143"/>
        <v>3.5764801526922699E-5</v>
      </c>
      <c r="L1831" s="58">
        <f t="shared" si="144"/>
        <v>0.72063619823311098</v>
      </c>
      <c r="M1831" s="13" t="s">
        <v>257</v>
      </c>
    </row>
    <row r="1832" spans="1:13" x14ac:dyDescent="0.15">
      <c r="A1832" s="13">
        <f t="shared" si="140"/>
        <v>99.850000000000023</v>
      </c>
      <c r="B1832" s="13">
        <v>373</v>
      </c>
      <c r="C1832" s="13">
        <v>91192.5</v>
      </c>
      <c r="D1832" s="13">
        <v>0.81279999999999997</v>
      </c>
      <c r="E1832" s="13">
        <v>1043.1999999999998</v>
      </c>
      <c r="F1832" s="13">
        <v>745.64</v>
      </c>
      <c r="G1832" s="13">
        <f t="shared" si="141"/>
        <v>1.3990665736816692</v>
      </c>
      <c r="H1832" s="58">
        <v>2.1101E-5</v>
      </c>
      <c r="I1832" s="58">
        <f t="shared" si="142"/>
        <v>2.5960875984251969E-5</v>
      </c>
      <c r="J1832" s="13">
        <v>3.0544000000000002E-2</v>
      </c>
      <c r="K1832" s="13">
        <f t="shared" si="143"/>
        <v>3.6022565335007982E-5</v>
      </c>
      <c r="L1832" s="58">
        <f t="shared" si="144"/>
        <v>0.72068370874803545</v>
      </c>
      <c r="M1832" s="13" t="s">
        <v>257</v>
      </c>
    </row>
    <row r="1833" spans="1:13" x14ac:dyDescent="0.15">
      <c r="A1833" s="13">
        <f t="shared" si="140"/>
        <v>-209.14999999999998</v>
      </c>
      <c r="B1833" s="13">
        <v>64</v>
      </c>
      <c r="C1833" s="13">
        <v>101325</v>
      </c>
      <c r="D1833" s="13">
        <v>863.88</v>
      </c>
      <c r="E1833" s="13">
        <v>2001.1000000000001</v>
      </c>
      <c r="F1833" s="13">
        <v>1170.6000000000001</v>
      </c>
      <c r="G1833" s="13">
        <f t="shared" si="141"/>
        <v>1.709465231505211</v>
      </c>
      <c r="H1833" s="13">
        <v>2.9526999999999998E-4</v>
      </c>
      <c r="I1833" s="58">
        <f t="shared" si="142"/>
        <v>3.4179515673473163E-7</v>
      </c>
      <c r="J1833" s="13">
        <v>0.17552000000000001</v>
      </c>
      <c r="K1833" s="13">
        <f t="shared" si="143"/>
        <v>1.0153234075659462E-7</v>
      </c>
      <c r="L1833" s="58">
        <f t="shared" si="144"/>
        <v>3.3663673484503192</v>
      </c>
      <c r="M1833" s="13" t="s">
        <v>259</v>
      </c>
    </row>
    <row r="1834" spans="1:13" x14ac:dyDescent="0.15">
      <c r="A1834" s="13">
        <f t="shared" si="140"/>
        <v>-207.60499999999996</v>
      </c>
      <c r="B1834" s="13">
        <v>65.545000000000002</v>
      </c>
      <c r="C1834" s="13">
        <v>101325</v>
      </c>
      <c r="D1834" s="13">
        <v>857.48</v>
      </c>
      <c r="E1834" s="13">
        <v>2003.8999999999999</v>
      </c>
      <c r="F1834" s="13">
        <v>1159.8999999999999</v>
      </c>
      <c r="G1834" s="13">
        <f t="shared" si="141"/>
        <v>1.7276489352530391</v>
      </c>
      <c r="H1834" s="13">
        <v>2.7279000000000002E-4</v>
      </c>
      <c r="I1834" s="58">
        <f t="shared" si="142"/>
        <v>3.1812986891822554E-7</v>
      </c>
      <c r="J1834" s="13">
        <v>0.17197000000000001</v>
      </c>
      <c r="K1834" s="13">
        <f t="shared" si="143"/>
        <v>1.0008123288197429E-7</v>
      </c>
      <c r="L1834" s="58">
        <f t="shared" si="144"/>
        <v>3.1787165261382802</v>
      </c>
      <c r="M1834" s="13" t="s">
        <v>259</v>
      </c>
    </row>
    <row r="1835" spans="1:13" x14ac:dyDescent="0.15">
      <c r="A1835" s="13">
        <f t="shared" si="140"/>
        <v>-206.05999999999997</v>
      </c>
      <c r="B1835" s="13">
        <v>67.09</v>
      </c>
      <c r="C1835" s="13">
        <v>101325</v>
      </c>
      <c r="D1835" s="13">
        <v>851.01</v>
      </c>
      <c r="E1835" s="13">
        <v>2007.0000000000002</v>
      </c>
      <c r="F1835" s="13">
        <v>1149.3</v>
      </c>
      <c r="G1835" s="13">
        <f t="shared" si="141"/>
        <v>1.746280344557557</v>
      </c>
      <c r="H1835" s="13">
        <v>2.5264999999999999E-4</v>
      </c>
      <c r="I1835" s="58">
        <f t="shared" si="142"/>
        <v>2.9688252781988459E-7</v>
      </c>
      <c r="J1835" s="13">
        <v>0.16844999999999999</v>
      </c>
      <c r="K1835" s="13">
        <f t="shared" si="143"/>
        <v>9.8625445832244094E-8</v>
      </c>
      <c r="L1835" s="58">
        <f t="shared" si="144"/>
        <v>3.0102021371326808</v>
      </c>
      <c r="M1835" s="13" t="s">
        <v>259</v>
      </c>
    </row>
    <row r="1836" spans="1:13" x14ac:dyDescent="0.15">
      <c r="A1836" s="13">
        <f t="shared" si="140"/>
        <v>-204.51499999999999</v>
      </c>
      <c r="B1836" s="13">
        <v>68.635000000000005</v>
      </c>
      <c r="C1836" s="13">
        <v>101325</v>
      </c>
      <c r="D1836" s="13">
        <v>844.48</v>
      </c>
      <c r="E1836" s="13">
        <v>2010.5</v>
      </c>
      <c r="F1836" s="13">
        <v>1138.9000000000001</v>
      </c>
      <c r="G1836" s="13">
        <f t="shared" si="141"/>
        <v>1.7652998507331634</v>
      </c>
      <c r="H1836" s="13">
        <v>2.3457E-4</v>
      </c>
      <c r="I1836" s="58">
        <f t="shared" si="142"/>
        <v>2.7776856763925727E-7</v>
      </c>
      <c r="J1836" s="13">
        <v>0.16496</v>
      </c>
      <c r="K1836" s="13">
        <f t="shared" si="143"/>
        <v>9.7159484513805354E-8</v>
      </c>
      <c r="L1836" s="58">
        <f t="shared" si="144"/>
        <v>2.8588929740543163</v>
      </c>
      <c r="M1836" s="13" t="s">
        <v>259</v>
      </c>
    </row>
    <row r="1837" spans="1:13" x14ac:dyDescent="0.15">
      <c r="A1837" s="13">
        <f t="shared" si="140"/>
        <v>-202.96999999999997</v>
      </c>
      <c r="B1837" s="13">
        <v>70.180000000000007</v>
      </c>
      <c r="C1837" s="13">
        <v>101325</v>
      </c>
      <c r="D1837" s="13">
        <v>837.87</v>
      </c>
      <c r="E1837" s="13">
        <v>2014.5</v>
      </c>
      <c r="F1837" s="13">
        <v>1128.6000000000001</v>
      </c>
      <c r="G1837" s="13">
        <f t="shared" si="141"/>
        <v>1.7849548112706006</v>
      </c>
      <c r="H1837" s="13">
        <v>2.1828E-4</v>
      </c>
      <c r="I1837" s="58">
        <f t="shared" si="142"/>
        <v>2.6051774141573273E-7</v>
      </c>
      <c r="J1837" s="13">
        <v>0.1615</v>
      </c>
      <c r="K1837" s="13">
        <f t="shared" si="143"/>
        <v>9.5681640793092024E-8</v>
      </c>
      <c r="L1837" s="58">
        <f t="shared" si="144"/>
        <v>2.722755789473684</v>
      </c>
      <c r="M1837" s="13" t="s">
        <v>259</v>
      </c>
    </row>
    <row r="1838" spans="1:13" x14ac:dyDescent="0.15">
      <c r="A1838" s="13">
        <f t="shared" si="140"/>
        <v>-201.42499999999998</v>
      </c>
      <c r="B1838" s="13">
        <v>71.724999999999994</v>
      </c>
      <c r="C1838" s="13">
        <v>101325</v>
      </c>
      <c r="D1838" s="13">
        <v>831.18</v>
      </c>
      <c r="E1838" s="13">
        <v>2019.1</v>
      </c>
      <c r="F1838" s="13">
        <v>1118.6000000000001</v>
      </c>
      <c r="G1838" s="13">
        <f t="shared" si="141"/>
        <v>1.8050241373145</v>
      </c>
      <c r="H1838" s="13">
        <v>2.0357E-4</v>
      </c>
      <c r="I1838" s="58">
        <f t="shared" si="142"/>
        <v>2.4491686517962414E-7</v>
      </c>
      <c r="J1838" s="13">
        <v>0.15806999999999999</v>
      </c>
      <c r="K1838" s="13">
        <f t="shared" si="143"/>
        <v>9.4188209235740783E-8</v>
      </c>
      <c r="L1838" s="58">
        <f t="shared" si="144"/>
        <v>2.6002921933320682</v>
      </c>
      <c r="M1838" s="13" t="s">
        <v>259</v>
      </c>
    </row>
    <row r="1839" spans="1:13" x14ac:dyDescent="0.15">
      <c r="A1839" s="13">
        <f t="shared" si="140"/>
        <v>-199.88</v>
      </c>
      <c r="B1839" s="13">
        <v>73.27</v>
      </c>
      <c r="C1839" s="13">
        <v>101325</v>
      </c>
      <c r="D1839" s="13">
        <v>824.41</v>
      </c>
      <c r="E1839" s="13">
        <v>2024.3000000000002</v>
      </c>
      <c r="F1839" s="13">
        <v>1108.8</v>
      </c>
      <c r="G1839" s="13">
        <f t="shared" si="141"/>
        <v>1.8256673881673884</v>
      </c>
      <c r="H1839" s="13">
        <v>1.9026000000000001E-4</v>
      </c>
      <c r="I1839" s="58">
        <f t="shared" si="142"/>
        <v>2.3078322679249404E-7</v>
      </c>
      <c r="J1839" s="13">
        <v>0.15467</v>
      </c>
      <c r="K1839" s="13">
        <f t="shared" si="143"/>
        <v>9.2680412770383433E-8</v>
      </c>
      <c r="L1839" s="58">
        <f t="shared" si="144"/>
        <v>2.4900970970453229</v>
      </c>
      <c r="M1839" s="13" t="s">
        <v>259</v>
      </c>
    </row>
    <row r="1840" spans="1:13" x14ac:dyDescent="0.15">
      <c r="A1840" s="13">
        <f t="shared" si="140"/>
        <v>-198.33499999999998</v>
      </c>
      <c r="B1840" s="13">
        <v>74.814999999999998</v>
      </c>
      <c r="C1840" s="13">
        <v>101325</v>
      </c>
      <c r="D1840" s="13">
        <v>817.56</v>
      </c>
      <c r="E1840" s="13">
        <v>2030.1</v>
      </c>
      <c r="F1840" s="13">
        <v>1099.2</v>
      </c>
      <c r="G1840" s="13">
        <f t="shared" si="141"/>
        <v>1.8468886462882095</v>
      </c>
      <c r="H1840" s="13">
        <v>1.7819E-4</v>
      </c>
      <c r="I1840" s="58">
        <f t="shared" si="142"/>
        <v>2.1795342237878566E-7</v>
      </c>
      <c r="J1840" s="13">
        <v>0.15129999999999999</v>
      </c>
      <c r="K1840" s="13">
        <f t="shared" si="143"/>
        <v>9.1159484756132625E-8</v>
      </c>
      <c r="L1840" s="58">
        <f t="shared" si="144"/>
        <v>2.3909023066754789</v>
      </c>
      <c r="M1840" s="13" t="s">
        <v>259</v>
      </c>
    </row>
    <row r="1841" spans="1:13" x14ac:dyDescent="0.15">
      <c r="A1841" s="13">
        <f t="shared" si="140"/>
        <v>-196.78999999999996</v>
      </c>
      <c r="B1841" s="13">
        <v>76.36</v>
      </c>
      <c r="C1841" s="13">
        <v>101325</v>
      </c>
      <c r="D1841" s="13">
        <v>810.61</v>
      </c>
      <c r="E1841" s="13">
        <v>2036.8</v>
      </c>
      <c r="F1841" s="13">
        <v>1089.9000000000001</v>
      </c>
      <c r="G1841" s="13">
        <f t="shared" si="141"/>
        <v>1.8687953023213137</v>
      </c>
      <c r="H1841" s="13">
        <v>1.6720999999999999E-4</v>
      </c>
      <c r="I1841" s="58">
        <f t="shared" si="142"/>
        <v>2.0627675454287511E-7</v>
      </c>
      <c r="J1841" s="13">
        <v>0.14795</v>
      </c>
      <c r="K1841" s="13">
        <f t="shared" si="143"/>
        <v>8.9609618033912443E-8</v>
      </c>
      <c r="L1841" s="58">
        <f t="shared" si="144"/>
        <v>2.3019488205474818</v>
      </c>
      <c r="M1841" s="13" t="s">
        <v>259</v>
      </c>
    </row>
    <row r="1842" spans="1:13" x14ac:dyDescent="0.15">
      <c r="A1842" s="13">
        <f t="shared" si="140"/>
        <v>-195.90599999999998</v>
      </c>
      <c r="B1842" s="13">
        <v>77.244</v>
      </c>
      <c r="C1842" s="13">
        <v>101325</v>
      </c>
      <c r="D1842" s="13">
        <v>806.59</v>
      </c>
      <c r="E1842" s="13">
        <v>2041</v>
      </c>
      <c r="F1842" s="13">
        <v>1084.7</v>
      </c>
      <c r="G1842" s="13">
        <f t="shared" si="141"/>
        <v>1.8816262561076795</v>
      </c>
      <c r="H1842" s="13">
        <v>1.6137000000000001E-4</v>
      </c>
      <c r="I1842" s="58">
        <f t="shared" si="142"/>
        <v>2.000644689371304E-7</v>
      </c>
      <c r="J1842" s="13">
        <v>0.14605000000000001</v>
      </c>
      <c r="K1842" s="13">
        <f t="shared" si="143"/>
        <v>8.8716770322741773E-8</v>
      </c>
      <c r="L1842" s="58">
        <f t="shared" si="144"/>
        <v>2.2550918863402942</v>
      </c>
      <c r="M1842" s="13" t="s">
        <v>259</v>
      </c>
    </row>
    <row r="1843" spans="1:13" x14ac:dyDescent="0.15">
      <c r="A1843" s="13">
        <f t="shared" si="140"/>
        <v>-195.90599999999998</v>
      </c>
      <c r="B1843" s="13">
        <v>77.244</v>
      </c>
      <c r="C1843" s="13">
        <v>101325</v>
      </c>
      <c r="D1843" s="13">
        <v>4.5564999999999998</v>
      </c>
      <c r="E1843" s="13">
        <v>1123.0999999999999</v>
      </c>
      <c r="F1843" s="13">
        <v>771.04</v>
      </c>
      <c r="G1843" s="13">
        <f t="shared" si="141"/>
        <v>1.4566040672338658</v>
      </c>
      <c r="H1843" s="58">
        <v>5.4272999999999997E-6</v>
      </c>
      <c r="I1843" s="58">
        <f t="shared" si="142"/>
        <v>1.1911115988148798E-6</v>
      </c>
      <c r="J1843" s="13">
        <v>7.4933999999999999E-3</v>
      </c>
      <c r="K1843" s="13">
        <f t="shared" si="143"/>
        <v>1.4642968028435272E-6</v>
      </c>
      <c r="L1843" s="58">
        <f t="shared" si="144"/>
        <v>0.81343590759868678</v>
      </c>
      <c r="M1843" s="13" t="s">
        <v>257</v>
      </c>
    </row>
    <row r="1844" spans="1:13" x14ac:dyDescent="0.15">
      <c r="A1844" s="13">
        <f t="shared" si="140"/>
        <v>-195.24499999999998</v>
      </c>
      <c r="B1844" s="13">
        <v>77.905000000000001</v>
      </c>
      <c r="C1844" s="13">
        <v>101325</v>
      </c>
      <c r="D1844" s="13">
        <v>4.5125000000000002</v>
      </c>
      <c r="E1844" s="13">
        <v>1120.2</v>
      </c>
      <c r="F1844" s="13">
        <v>769.89</v>
      </c>
      <c r="G1844" s="13">
        <f t="shared" si="141"/>
        <v>1.4550130538128825</v>
      </c>
      <c r="H1844" s="58">
        <v>5.4729999999999999E-6</v>
      </c>
      <c r="I1844" s="58">
        <f t="shared" si="142"/>
        <v>1.2128531855955679E-6</v>
      </c>
      <c r="J1844" s="13">
        <v>7.5561999999999999E-3</v>
      </c>
      <c r="K1844" s="13">
        <f t="shared" si="143"/>
        <v>1.4948260624215797E-6</v>
      </c>
      <c r="L1844" s="58">
        <f t="shared" si="144"/>
        <v>0.81136743336597761</v>
      </c>
      <c r="M1844" s="13" t="s">
        <v>257</v>
      </c>
    </row>
    <row r="1845" spans="1:13" x14ac:dyDescent="0.15">
      <c r="A1845" s="13">
        <f t="shared" si="140"/>
        <v>-193.7</v>
      </c>
      <c r="B1845" s="13">
        <v>79.45</v>
      </c>
      <c r="C1845" s="13">
        <v>101325</v>
      </c>
      <c r="D1845" s="13">
        <v>4.4135</v>
      </c>
      <c r="E1845" s="13">
        <v>1114</v>
      </c>
      <c r="F1845" s="13">
        <v>767.44999999999993</v>
      </c>
      <c r="G1845" s="13">
        <f t="shared" si="141"/>
        <v>1.4515603622385824</v>
      </c>
      <c r="H1845" s="58">
        <v>5.5794000000000003E-6</v>
      </c>
      <c r="I1845" s="58">
        <f t="shared" si="142"/>
        <v>1.2641667610739777E-6</v>
      </c>
      <c r="J1845" s="13">
        <v>7.7083000000000004E-3</v>
      </c>
      <c r="K1845" s="13">
        <f t="shared" si="143"/>
        <v>1.5677986526975035E-6</v>
      </c>
      <c r="L1845" s="58">
        <f t="shared" si="144"/>
        <v>0.80633234305878076</v>
      </c>
      <c r="M1845" s="13" t="s">
        <v>257</v>
      </c>
    </row>
    <row r="1846" spans="1:13" x14ac:dyDescent="0.15">
      <c r="A1846" s="13">
        <f t="shared" si="140"/>
        <v>-192.15499999999997</v>
      </c>
      <c r="B1846" s="13">
        <v>80.995000000000005</v>
      </c>
      <c r="C1846" s="13">
        <v>101325</v>
      </c>
      <c r="D1846" s="13">
        <v>4.3192000000000004</v>
      </c>
      <c r="E1846" s="13">
        <v>1108.5</v>
      </c>
      <c r="F1846" s="13">
        <v>765.29000000000008</v>
      </c>
      <c r="G1846" s="13">
        <f t="shared" si="141"/>
        <v>1.4484705144455041</v>
      </c>
      <c r="H1846" s="58">
        <v>5.6853999999999998E-6</v>
      </c>
      <c r="I1846" s="58">
        <f t="shared" si="142"/>
        <v>1.3163085756621594E-6</v>
      </c>
      <c r="J1846" s="13">
        <v>7.8659999999999997E-3</v>
      </c>
      <c r="K1846" s="13">
        <f t="shared" si="143"/>
        <v>1.6429143772176522E-6</v>
      </c>
      <c r="L1846" s="58">
        <f t="shared" si="144"/>
        <v>0.80120339435545385</v>
      </c>
      <c r="M1846" s="13" t="s">
        <v>257</v>
      </c>
    </row>
    <row r="1847" spans="1:13" x14ac:dyDescent="0.15">
      <c r="A1847" s="13">
        <f t="shared" si="140"/>
        <v>-190.60999999999996</v>
      </c>
      <c r="B1847" s="13">
        <v>82.54</v>
      </c>
      <c r="C1847" s="13">
        <v>101325</v>
      </c>
      <c r="D1847" s="13">
        <v>4.2291999999999996</v>
      </c>
      <c r="E1847" s="13">
        <v>1103.5</v>
      </c>
      <c r="F1847" s="13">
        <v>763.37</v>
      </c>
      <c r="G1847" s="13">
        <f t="shared" si="141"/>
        <v>1.4455637502128718</v>
      </c>
      <c r="H1847" s="58">
        <v>5.7911999999999997E-6</v>
      </c>
      <c r="I1847" s="58">
        <f t="shared" si="142"/>
        <v>1.3693369904473661E-6</v>
      </c>
      <c r="J1847" s="13">
        <v>8.0272999999999994E-3</v>
      </c>
      <c r="K1847" s="13">
        <f t="shared" si="143"/>
        <v>1.7200415297259507E-6</v>
      </c>
      <c r="L1847" s="58">
        <f t="shared" si="144"/>
        <v>0.79610693508402575</v>
      </c>
      <c r="M1847" s="13" t="s">
        <v>257</v>
      </c>
    </row>
    <row r="1848" spans="1:13" x14ac:dyDescent="0.15">
      <c r="A1848" s="13">
        <f t="shared" si="140"/>
        <v>-189.065</v>
      </c>
      <c r="B1848" s="13">
        <v>84.084999999999994</v>
      </c>
      <c r="C1848" s="13">
        <v>101325</v>
      </c>
      <c r="D1848" s="13">
        <v>4.1433</v>
      </c>
      <c r="E1848" s="13">
        <v>1099.0999999999999</v>
      </c>
      <c r="F1848" s="13">
        <v>761.67</v>
      </c>
      <c r="G1848" s="13">
        <f t="shared" si="141"/>
        <v>1.4430133784972494</v>
      </c>
      <c r="H1848" s="58">
        <v>5.8966999999999998E-6</v>
      </c>
      <c r="I1848" s="58">
        <f t="shared" si="142"/>
        <v>1.4231892452875726E-6</v>
      </c>
      <c r="J1848" s="13">
        <v>8.1908999999999992E-3</v>
      </c>
      <c r="K1848" s="13">
        <f t="shared" si="143"/>
        <v>1.7986556901523175E-6</v>
      </c>
      <c r="L1848" s="58">
        <f t="shared" si="144"/>
        <v>0.79125162924709125</v>
      </c>
      <c r="M1848" s="13" t="s">
        <v>257</v>
      </c>
    </row>
    <row r="1849" spans="1:13" x14ac:dyDescent="0.15">
      <c r="A1849" s="13">
        <f t="shared" si="140"/>
        <v>-187.51999999999998</v>
      </c>
      <c r="B1849" s="13">
        <v>85.63</v>
      </c>
      <c r="C1849" s="13">
        <v>101325</v>
      </c>
      <c r="D1849" s="13">
        <v>4.0612000000000004</v>
      </c>
      <c r="E1849" s="13">
        <v>1095.0999999999999</v>
      </c>
      <c r="F1849" s="13">
        <v>760.14</v>
      </c>
      <c r="G1849" s="13">
        <f t="shared" si="141"/>
        <v>1.4406556686926091</v>
      </c>
      <c r="H1849" s="58">
        <v>6.0019000000000001E-6</v>
      </c>
      <c r="I1849" s="58">
        <f t="shared" si="142"/>
        <v>1.4778636856101644E-6</v>
      </c>
      <c r="J1849" s="13">
        <v>8.3557000000000006E-3</v>
      </c>
      <c r="K1849" s="13">
        <f t="shared" si="143"/>
        <v>1.8787746096719104E-6</v>
      </c>
      <c r="L1849" s="58">
        <f t="shared" si="144"/>
        <v>0.7866104204315616</v>
      </c>
      <c r="M1849" s="13" t="s">
        <v>257</v>
      </c>
    </row>
    <row r="1850" spans="1:13" x14ac:dyDescent="0.15">
      <c r="A1850" s="13">
        <f t="shared" si="140"/>
        <v>-185.97499999999997</v>
      </c>
      <c r="B1850" s="13">
        <v>87.174999999999997</v>
      </c>
      <c r="C1850" s="13">
        <v>101325</v>
      </c>
      <c r="D1850" s="13">
        <v>3.9824999999999999</v>
      </c>
      <c r="E1850" s="13">
        <v>1091.5</v>
      </c>
      <c r="F1850" s="13">
        <v>758.77</v>
      </c>
      <c r="G1850" s="13">
        <f t="shared" si="141"/>
        <v>1.4385123291643054</v>
      </c>
      <c r="H1850" s="58">
        <v>6.1067000000000003E-6</v>
      </c>
      <c r="I1850" s="58">
        <f t="shared" si="142"/>
        <v>1.5333835530445702E-6</v>
      </c>
      <c r="J1850" s="13">
        <v>8.5211000000000002E-3</v>
      </c>
      <c r="K1850" s="13">
        <f t="shared" si="143"/>
        <v>1.9602711013225237E-6</v>
      </c>
      <c r="L1850" s="58">
        <f t="shared" si="144"/>
        <v>0.7822303517151542</v>
      </c>
      <c r="M1850" s="13" t="s">
        <v>257</v>
      </c>
    </row>
    <row r="1851" spans="1:13" x14ac:dyDescent="0.15">
      <c r="A1851" s="13">
        <f t="shared" si="140"/>
        <v>-184.42999999999998</v>
      </c>
      <c r="B1851" s="13">
        <v>88.72</v>
      </c>
      <c r="C1851" s="13">
        <v>101325</v>
      </c>
      <c r="D1851" s="13">
        <v>3.907</v>
      </c>
      <c r="E1851" s="13">
        <v>1088.2</v>
      </c>
      <c r="F1851" s="13">
        <v>757.54</v>
      </c>
      <c r="G1851" s="13">
        <f t="shared" si="141"/>
        <v>1.4364918024130739</v>
      </c>
      <c r="H1851" s="58">
        <v>6.2111999999999999E-6</v>
      </c>
      <c r="I1851" s="58">
        <f t="shared" si="142"/>
        <v>1.589761965702585E-6</v>
      </c>
      <c r="J1851" s="13">
        <v>8.6864000000000004E-3</v>
      </c>
      <c r="K1851" s="13">
        <f t="shared" si="143"/>
        <v>2.0430909097836968E-6</v>
      </c>
      <c r="L1851" s="58">
        <f t="shared" si="144"/>
        <v>0.77811611714864615</v>
      </c>
      <c r="M1851" s="13" t="s">
        <v>257</v>
      </c>
    </row>
    <row r="1852" spans="1:13" x14ac:dyDescent="0.15">
      <c r="A1852" s="13">
        <f t="shared" si="140"/>
        <v>-182.88499999999999</v>
      </c>
      <c r="B1852" s="13">
        <v>90.265000000000001</v>
      </c>
      <c r="C1852" s="13">
        <v>101325</v>
      </c>
      <c r="D1852" s="13">
        <v>3.8346</v>
      </c>
      <c r="E1852" s="13">
        <v>1085.2</v>
      </c>
      <c r="F1852" s="13">
        <v>756.42</v>
      </c>
      <c r="G1852" s="13">
        <f t="shared" si="141"/>
        <v>1.4346527061685308</v>
      </c>
      <c r="H1852" s="58">
        <v>6.3153999999999997E-6</v>
      </c>
      <c r="I1852" s="58">
        <f t="shared" si="142"/>
        <v>1.646951442132165E-6</v>
      </c>
      <c r="J1852" s="13">
        <v>8.8514000000000006E-3</v>
      </c>
      <c r="K1852" s="13">
        <f t="shared" si="143"/>
        <v>2.1270716251154038E-6</v>
      </c>
      <c r="L1852" s="58">
        <f t="shared" si="144"/>
        <v>0.77428113970671297</v>
      </c>
      <c r="M1852" s="13" t="s">
        <v>257</v>
      </c>
    </row>
    <row r="1853" spans="1:13" x14ac:dyDescent="0.15">
      <c r="A1853" s="13">
        <f t="shared" si="140"/>
        <v>-181.33999999999997</v>
      </c>
      <c r="B1853" s="13">
        <v>91.81</v>
      </c>
      <c r="C1853" s="13">
        <v>101325</v>
      </c>
      <c r="D1853" s="13">
        <v>3.7650000000000001</v>
      </c>
      <c r="E1853" s="13">
        <v>1082.5</v>
      </c>
      <c r="F1853" s="13">
        <v>755.42</v>
      </c>
      <c r="G1853" s="13">
        <f t="shared" si="141"/>
        <v>1.4329776812898785</v>
      </c>
      <c r="H1853" s="58">
        <v>6.4192999999999997E-6</v>
      </c>
      <c r="I1853" s="58">
        <f t="shared" si="142"/>
        <v>1.7049933598937582E-6</v>
      </c>
      <c r="J1853" s="13">
        <v>9.0156999999999998E-3</v>
      </c>
      <c r="K1853" s="13">
        <f t="shared" si="143"/>
        <v>2.2121092228468726E-6</v>
      </c>
      <c r="L1853" s="58">
        <f t="shared" si="144"/>
        <v>0.77075460030835097</v>
      </c>
      <c r="M1853" s="13" t="s">
        <v>257</v>
      </c>
    </row>
    <row r="1854" spans="1:13" x14ac:dyDescent="0.15">
      <c r="A1854" s="13">
        <f t="shared" si="140"/>
        <v>-179.79499999999996</v>
      </c>
      <c r="B1854" s="13">
        <v>93.355000000000004</v>
      </c>
      <c r="C1854" s="13">
        <v>101325</v>
      </c>
      <c r="D1854" s="13">
        <v>3.698</v>
      </c>
      <c r="E1854" s="13">
        <v>1080</v>
      </c>
      <c r="F1854" s="13">
        <v>754.5</v>
      </c>
      <c r="G1854" s="13">
        <f t="shared" si="141"/>
        <v>1.4314115308151094</v>
      </c>
      <c r="H1854" s="58">
        <v>6.5227999999999996E-6</v>
      </c>
      <c r="I1854" s="58">
        <f t="shared" si="142"/>
        <v>1.7638723634396971E-6</v>
      </c>
      <c r="J1854" s="13">
        <v>9.1792000000000002E-3</v>
      </c>
      <c r="K1854" s="13">
        <f t="shared" si="143"/>
        <v>2.2983394427418224E-6</v>
      </c>
      <c r="L1854" s="58">
        <f t="shared" si="144"/>
        <v>0.76745511591424076</v>
      </c>
      <c r="M1854" s="13" t="s">
        <v>257</v>
      </c>
    </row>
    <row r="1855" spans="1:13" x14ac:dyDescent="0.15">
      <c r="A1855" s="13">
        <f t="shared" si="140"/>
        <v>-178.24999999999997</v>
      </c>
      <c r="B1855" s="13">
        <v>94.9</v>
      </c>
      <c r="C1855" s="13">
        <v>101325</v>
      </c>
      <c r="D1855" s="13">
        <v>3.6335000000000002</v>
      </c>
      <c r="E1855" s="13">
        <v>1077.7</v>
      </c>
      <c r="F1855" s="13">
        <v>753.67</v>
      </c>
      <c r="G1855" s="13">
        <f t="shared" si="141"/>
        <v>1.4299361789642684</v>
      </c>
      <c r="H1855" s="58">
        <v>6.6259999999999997E-6</v>
      </c>
      <c r="I1855" s="58">
        <f t="shared" si="142"/>
        <v>1.823586074033301E-6</v>
      </c>
      <c r="J1855" s="13">
        <v>9.3418000000000008E-3</v>
      </c>
      <c r="K1855" s="13">
        <f t="shared" si="143"/>
        <v>2.3856543360827892E-6</v>
      </c>
      <c r="L1855" s="58">
        <f t="shared" si="144"/>
        <v>0.76439660450876701</v>
      </c>
      <c r="M1855" s="13" t="s">
        <v>257</v>
      </c>
    </row>
    <row r="1856" spans="1:13" x14ac:dyDescent="0.15">
      <c r="A1856" s="13">
        <f t="shared" si="140"/>
        <v>-176.70499999999998</v>
      </c>
      <c r="B1856" s="13">
        <v>96.444999999999993</v>
      </c>
      <c r="C1856" s="13">
        <v>101325</v>
      </c>
      <c r="D1856" s="13">
        <v>3.5714000000000001</v>
      </c>
      <c r="E1856" s="13">
        <v>1075.5999999999999</v>
      </c>
      <c r="F1856" s="13">
        <v>752.91</v>
      </c>
      <c r="G1856" s="13">
        <f t="shared" si="141"/>
        <v>1.4285904025713565</v>
      </c>
      <c r="H1856" s="58">
        <v>6.7289000000000001E-6</v>
      </c>
      <c r="I1856" s="58">
        <f t="shared" si="142"/>
        <v>1.8841070728565827E-6</v>
      </c>
      <c r="J1856" s="13">
        <v>9.5032999999999992E-3</v>
      </c>
      <c r="K1856" s="13">
        <f t="shared" si="143"/>
        <v>2.4739171509504462E-6</v>
      </c>
      <c r="L1856" s="58">
        <f t="shared" si="144"/>
        <v>0.76158858922690009</v>
      </c>
      <c r="M1856" s="13" t="s">
        <v>257</v>
      </c>
    </row>
    <row r="1857" spans="1:13" x14ac:dyDescent="0.15">
      <c r="A1857" s="13">
        <f t="shared" si="140"/>
        <v>-175.15999999999997</v>
      </c>
      <c r="B1857" s="13">
        <v>97.99</v>
      </c>
      <c r="C1857" s="13">
        <v>101325</v>
      </c>
      <c r="D1857" s="13">
        <v>3.5114999999999998</v>
      </c>
      <c r="E1857" s="13">
        <v>1073.7</v>
      </c>
      <c r="F1857" s="13">
        <v>752.22</v>
      </c>
      <c r="G1857" s="13">
        <f t="shared" si="141"/>
        <v>1.4273749700885379</v>
      </c>
      <c r="H1857" s="58">
        <v>6.8314999999999997E-6</v>
      </c>
      <c r="I1857" s="58">
        <f t="shared" si="142"/>
        <v>1.945464901039442E-6</v>
      </c>
      <c r="J1857" s="13">
        <v>9.6638000000000002E-3</v>
      </c>
      <c r="K1857" s="13">
        <f t="shared" si="143"/>
        <v>2.5631398773818266E-6</v>
      </c>
      <c r="L1857" s="58">
        <f t="shared" si="144"/>
        <v>0.75901628241478514</v>
      </c>
      <c r="M1857" s="13" t="s">
        <v>257</v>
      </c>
    </row>
    <row r="1858" spans="1:13" x14ac:dyDescent="0.15">
      <c r="A1858" s="13">
        <f t="shared" si="140"/>
        <v>-173.61499999999998</v>
      </c>
      <c r="B1858" s="13">
        <v>99.534999999999997</v>
      </c>
      <c r="C1858" s="13">
        <v>101325</v>
      </c>
      <c r="D1858" s="13">
        <v>3.4537</v>
      </c>
      <c r="E1858" s="13">
        <v>1071.9000000000001</v>
      </c>
      <c r="F1858" s="13">
        <v>751.58</v>
      </c>
      <c r="G1858" s="13">
        <f t="shared" si="141"/>
        <v>1.4261954815189335</v>
      </c>
      <c r="H1858" s="58">
        <v>6.9337000000000002E-6</v>
      </c>
      <c r="I1858" s="58">
        <f t="shared" si="142"/>
        <v>2.0076150215710686E-6</v>
      </c>
      <c r="J1858" s="13">
        <v>9.8230999999999995E-3</v>
      </c>
      <c r="K1858" s="13">
        <f t="shared" si="143"/>
        <v>2.6534425170458849E-6</v>
      </c>
      <c r="L1858" s="58">
        <f t="shared" si="144"/>
        <v>0.75660769309077591</v>
      </c>
      <c r="M1858" s="13" t="s">
        <v>257</v>
      </c>
    </row>
    <row r="1859" spans="1:13" x14ac:dyDescent="0.15">
      <c r="A1859" s="13">
        <f t="shared" si="140"/>
        <v>-172.07</v>
      </c>
      <c r="B1859" s="13">
        <v>101.08</v>
      </c>
      <c r="C1859" s="13">
        <v>101325</v>
      </c>
      <c r="D1859" s="13">
        <v>3.3978000000000002</v>
      </c>
      <c r="E1859" s="13">
        <v>1070.2</v>
      </c>
      <c r="F1859" s="13">
        <v>751</v>
      </c>
      <c r="G1859" s="13">
        <f t="shared" si="141"/>
        <v>1.4250332889480692</v>
      </c>
      <c r="H1859" s="58">
        <v>7.0354999999999998E-6</v>
      </c>
      <c r="I1859" s="58">
        <f t="shared" si="142"/>
        <v>2.0706045087998117E-6</v>
      </c>
      <c r="J1859" s="13">
        <v>9.9813999999999996E-3</v>
      </c>
      <c r="K1859" s="13">
        <f t="shared" si="143"/>
        <v>2.7449137419917921E-6</v>
      </c>
      <c r="L1859" s="58">
        <f t="shared" si="144"/>
        <v>0.75434228665317493</v>
      </c>
      <c r="M1859" s="13" t="s">
        <v>257</v>
      </c>
    </row>
    <row r="1860" spans="1:13" x14ac:dyDescent="0.15">
      <c r="A1860" s="13">
        <f t="shared" si="140"/>
        <v>-170.51999999999998</v>
      </c>
      <c r="B1860" s="13">
        <v>102.63</v>
      </c>
      <c r="C1860" s="13">
        <v>101325</v>
      </c>
      <c r="D1860" s="13">
        <v>3.3437999999999999</v>
      </c>
      <c r="E1860" s="13">
        <v>1068.7</v>
      </c>
      <c r="F1860" s="13">
        <v>750.47</v>
      </c>
      <c r="G1860" s="13">
        <f t="shared" si="141"/>
        <v>1.4240409343478087</v>
      </c>
      <c r="H1860" s="58">
        <v>7.1370999999999998E-6</v>
      </c>
      <c r="I1860" s="58">
        <f t="shared" si="142"/>
        <v>2.1344278964052873E-6</v>
      </c>
      <c r="J1860" s="13">
        <v>1.0139E-2</v>
      </c>
      <c r="K1860" s="13">
        <f t="shared" si="143"/>
        <v>2.8372592477511509E-6</v>
      </c>
      <c r="L1860" s="58">
        <f t="shared" si="144"/>
        <v>0.75228511391655972</v>
      </c>
      <c r="M1860" s="13" t="s">
        <v>257</v>
      </c>
    </row>
    <row r="1861" spans="1:13" x14ac:dyDescent="0.15">
      <c r="A1861" s="13">
        <f t="shared" si="140"/>
        <v>-168.97999999999996</v>
      </c>
      <c r="B1861" s="13">
        <v>104.17</v>
      </c>
      <c r="C1861" s="13">
        <v>101325</v>
      </c>
      <c r="D1861" s="13">
        <v>3.2915999999999999</v>
      </c>
      <c r="E1861" s="13">
        <v>1067.1999999999998</v>
      </c>
      <c r="F1861" s="13">
        <v>749.98</v>
      </c>
      <c r="G1861" s="13">
        <f t="shared" si="141"/>
        <v>1.4229712792341127</v>
      </c>
      <c r="H1861" s="58">
        <v>7.2382999999999998E-6</v>
      </c>
      <c r="I1861" s="58">
        <f t="shared" si="142"/>
        <v>2.1990217523392881E-6</v>
      </c>
      <c r="J1861" s="13">
        <v>1.0295E-2</v>
      </c>
      <c r="K1861" s="13">
        <f t="shared" si="143"/>
        <v>2.9307142819403287E-6</v>
      </c>
      <c r="L1861" s="58">
        <f t="shared" si="144"/>
        <v>0.75033645070422517</v>
      </c>
      <c r="M1861" s="13" t="s">
        <v>257</v>
      </c>
    </row>
    <row r="1862" spans="1:13" x14ac:dyDescent="0.15">
      <c r="A1862" s="13">
        <f t="shared" si="140"/>
        <v>-167.42999999999998</v>
      </c>
      <c r="B1862" s="13">
        <v>105.72</v>
      </c>
      <c r="C1862" s="13">
        <v>101325</v>
      </c>
      <c r="D1862" s="13">
        <v>3.2410000000000001</v>
      </c>
      <c r="E1862" s="13">
        <v>1065.9000000000001</v>
      </c>
      <c r="F1862" s="13">
        <v>749.52</v>
      </c>
      <c r="G1862" s="13">
        <f t="shared" si="141"/>
        <v>1.4221101504963178</v>
      </c>
      <c r="H1862" s="58">
        <v>7.3392E-6</v>
      </c>
      <c r="I1862" s="58">
        <f t="shared" si="142"/>
        <v>2.264486269669855E-6</v>
      </c>
      <c r="J1862" s="13">
        <v>1.0449999999999999E-2</v>
      </c>
      <c r="K1862" s="13">
        <f t="shared" si="143"/>
        <v>3.0249680865866858E-6</v>
      </c>
      <c r="L1862" s="58">
        <f t="shared" si="144"/>
        <v>0.74859840000000011</v>
      </c>
      <c r="M1862" s="13" t="s">
        <v>257</v>
      </c>
    </row>
    <row r="1863" spans="1:13" x14ac:dyDescent="0.15">
      <c r="A1863" s="13">
        <f t="shared" si="140"/>
        <v>-165.89</v>
      </c>
      <c r="B1863" s="13">
        <v>107.26</v>
      </c>
      <c r="C1863" s="13">
        <v>101325</v>
      </c>
      <c r="D1863" s="13">
        <v>3.1920999999999999</v>
      </c>
      <c r="E1863" s="13">
        <v>1064.7</v>
      </c>
      <c r="F1863" s="13">
        <v>749.11</v>
      </c>
      <c r="G1863" s="13">
        <f t="shared" si="141"/>
        <v>1.4212865934241967</v>
      </c>
      <c r="H1863" s="58">
        <v>7.4397000000000001E-6</v>
      </c>
      <c r="I1863" s="58">
        <f t="shared" si="142"/>
        <v>2.3306600670405065E-6</v>
      </c>
      <c r="J1863" s="13">
        <v>1.0604000000000001E-2</v>
      </c>
      <c r="K1863" s="13">
        <f t="shared" si="143"/>
        <v>3.1200817758015456E-6</v>
      </c>
      <c r="L1863" s="58">
        <f t="shared" si="144"/>
        <v>0.74698685307431156</v>
      </c>
      <c r="M1863" s="13" t="s">
        <v>257</v>
      </c>
    </row>
    <row r="1864" spans="1:13" x14ac:dyDescent="0.15">
      <c r="A1864" s="13">
        <f t="shared" si="140"/>
        <v>-164.33999999999997</v>
      </c>
      <c r="B1864" s="13">
        <v>108.81</v>
      </c>
      <c r="C1864" s="13">
        <v>101325</v>
      </c>
      <c r="D1864" s="13">
        <v>3.1446000000000001</v>
      </c>
      <c r="E1864" s="13">
        <v>1063.5</v>
      </c>
      <c r="F1864" s="13">
        <v>748.72</v>
      </c>
      <c r="G1864" s="13">
        <f t="shared" si="141"/>
        <v>1.4204241906186559</v>
      </c>
      <c r="H1864" s="58">
        <v>7.5399999999999998E-6</v>
      </c>
      <c r="I1864" s="58">
        <f t="shared" si="142"/>
        <v>2.3977612414933535E-6</v>
      </c>
      <c r="J1864" s="13">
        <v>1.0756999999999999E-2</v>
      </c>
      <c r="K1864" s="13">
        <f t="shared" si="143"/>
        <v>3.2165348730599011E-6</v>
      </c>
      <c r="L1864" s="58">
        <f t="shared" si="144"/>
        <v>0.74544854513340153</v>
      </c>
      <c r="M1864" s="13" t="s">
        <v>257</v>
      </c>
    </row>
    <row r="1865" spans="1:13" x14ac:dyDescent="0.15">
      <c r="A1865" s="13">
        <f t="shared" ref="A1865:A1928" si="145">B1865-273.15</f>
        <v>-162.79999999999998</v>
      </c>
      <c r="B1865" s="13">
        <v>110.35</v>
      </c>
      <c r="C1865" s="13">
        <v>101325</v>
      </c>
      <c r="D1865" s="13">
        <v>3.0985999999999998</v>
      </c>
      <c r="E1865" s="13">
        <v>1062.4000000000001</v>
      </c>
      <c r="F1865" s="13">
        <v>748.36</v>
      </c>
      <c r="G1865" s="13">
        <f t="shared" ref="G1865:G1928" si="146">E1865/F1865</f>
        <v>1.41963760756855</v>
      </c>
      <c r="H1865" s="58">
        <v>7.6397999999999993E-6</v>
      </c>
      <c r="I1865" s="58">
        <f t="shared" ref="I1865:I1928" si="147">H1865/D1865</f>
        <v>2.4655650939133803E-6</v>
      </c>
      <c r="J1865" s="13">
        <v>1.0909E-2</v>
      </c>
      <c r="K1865" s="13">
        <f t="shared" ref="K1865:K1928" si="148">J1865/E1865/D1865</f>
        <v>3.3138386826853016E-6</v>
      </c>
      <c r="L1865" s="58">
        <f t="shared" ref="L1865:L1928" si="149">H1865*E1865/J1865</f>
        <v>0.74402085617380143</v>
      </c>
      <c r="M1865" s="13" t="s">
        <v>257</v>
      </c>
    </row>
    <row r="1866" spans="1:13" x14ac:dyDescent="0.15">
      <c r="A1866" s="13">
        <f t="shared" si="145"/>
        <v>-161.24999999999997</v>
      </c>
      <c r="B1866" s="13">
        <v>111.9</v>
      </c>
      <c r="C1866" s="13">
        <v>101325</v>
      </c>
      <c r="D1866" s="13">
        <v>3.0539999999999998</v>
      </c>
      <c r="E1866" s="13">
        <v>1061.3999999999999</v>
      </c>
      <c r="F1866" s="13">
        <v>748.03</v>
      </c>
      <c r="G1866" s="13">
        <f t="shared" si="146"/>
        <v>1.4189270483804124</v>
      </c>
      <c r="H1866" s="58">
        <v>7.7394000000000008E-6</v>
      </c>
      <c r="I1866" s="58">
        <f t="shared" si="147"/>
        <v>2.534184675834971E-6</v>
      </c>
      <c r="J1866" s="13">
        <v>1.106E-2</v>
      </c>
      <c r="K1866" s="13">
        <f t="shared" si="148"/>
        <v>3.411984196528316E-6</v>
      </c>
      <c r="L1866" s="58">
        <f t="shared" si="149"/>
        <v>0.74273048462929481</v>
      </c>
      <c r="M1866" s="13" t="s">
        <v>257</v>
      </c>
    </row>
    <row r="1867" spans="1:13" x14ac:dyDescent="0.15">
      <c r="A1867" s="13">
        <f t="shared" si="145"/>
        <v>-159.70999999999998</v>
      </c>
      <c r="B1867" s="13">
        <v>113.44</v>
      </c>
      <c r="C1867" s="13">
        <v>101325</v>
      </c>
      <c r="D1867" s="13">
        <v>3.0106999999999999</v>
      </c>
      <c r="E1867" s="13">
        <v>1060.5</v>
      </c>
      <c r="F1867" s="13">
        <v>747.72</v>
      </c>
      <c r="G1867" s="13">
        <f t="shared" si="146"/>
        <v>1.4183116674691061</v>
      </c>
      <c r="H1867" s="58">
        <v>7.8385999999999998E-6</v>
      </c>
      <c r="I1867" s="58">
        <f t="shared" si="147"/>
        <v>2.6035805626598467E-6</v>
      </c>
      <c r="J1867" s="13">
        <v>1.1209999999999999E-2</v>
      </c>
      <c r="K1867" s="13">
        <f t="shared" si="148"/>
        <v>3.5109727372340556E-6</v>
      </c>
      <c r="L1867" s="58">
        <f t="shared" si="149"/>
        <v>0.74155533452274758</v>
      </c>
      <c r="M1867" s="13" t="s">
        <v>257</v>
      </c>
    </row>
    <row r="1868" spans="1:13" x14ac:dyDescent="0.15">
      <c r="A1868" s="13">
        <f t="shared" si="145"/>
        <v>-158.15999999999997</v>
      </c>
      <c r="B1868" s="13">
        <v>114.99</v>
      </c>
      <c r="C1868" s="13">
        <v>101325</v>
      </c>
      <c r="D1868" s="13">
        <v>2.9687000000000001</v>
      </c>
      <c r="E1868" s="13">
        <v>1059.6000000000001</v>
      </c>
      <c r="F1868" s="13">
        <v>747.43999999999994</v>
      </c>
      <c r="G1868" s="13">
        <f t="shared" si="146"/>
        <v>1.4176388740233332</v>
      </c>
      <c r="H1868" s="58">
        <v>7.9374999999999998E-6</v>
      </c>
      <c r="I1868" s="58">
        <f t="shared" si="147"/>
        <v>2.6737292417556504E-6</v>
      </c>
      <c r="J1868" s="13">
        <v>1.1358999999999999E-2</v>
      </c>
      <c r="K1868" s="13">
        <f t="shared" si="148"/>
        <v>3.611036160678958E-6</v>
      </c>
      <c r="L1868" s="58">
        <f t="shared" si="149"/>
        <v>0.74043269654018862</v>
      </c>
      <c r="M1868" s="13" t="s">
        <v>257</v>
      </c>
    </row>
    <row r="1869" spans="1:13" x14ac:dyDescent="0.15">
      <c r="A1869" s="13">
        <f t="shared" si="145"/>
        <v>-156.61999999999998</v>
      </c>
      <c r="B1869" s="13">
        <v>116.53</v>
      </c>
      <c r="C1869" s="13">
        <v>101325</v>
      </c>
      <c r="D1869" s="13">
        <v>2.9278</v>
      </c>
      <c r="E1869" s="13">
        <v>1058.7</v>
      </c>
      <c r="F1869" s="13">
        <v>747.17</v>
      </c>
      <c r="G1869" s="13">
        <f t="shared" si="146"/>
        <v>1.4169466118821687</v>
      </c>
      <c r="H1869" s="58">
        <v>8.0360999999999992E-6</v>
      </c>
      <c r="I1869" s="58">
        <f t="shared" si="147"/>
        <v>2.7447571555434111E-6</v>
      </c>
      <c r="J1869" s="13">
        <v>1.1507E-2</v>
      </c>
      <c r="K1869" s="13">
        <f t="shared" si="148"/>
        <v>3.7123404163833536E-6</v>
      </c>
      <c r="L1869" s="58">
        <f t="shared" si="149"/>
        <v>0.73936030850786472</v>
      </c>
      <c r="M1869" s="13" t="s">
        <v>257</v>
      </c>
    </row>
    <row r="1870" spans="1:13" x14ac:dyDescent="0.15">
      <c r="A1870" s="13">
        <f t="shared" si="145"/>
        <v>-155.07</v>
      </c>
      <c r="B1870" s="13">
        <v>118.08</v>
      </c>
      <c r="C1870" s="13">
        <v>101325</v>
      </c>
      <c r="D1870" s="13">
        <v>2.8881000000000001</v>
      </c>
      <c r="E1870" s="13">
        <v>1057.9000000000001</v>
      </c>
      <c r="F1870" s="13">
        <v>746.92000000000007</v>
      </c>
      <c r="G1870" s="13">
        <f t="shared" si="146"/>
        <v>1.4163498098859315</v>
      </c>
      <c r="H1870" s="58">
        <v>8.1343999999999996E-6</v>
      </c>
      <c r="I1870" s="58">
        <f t="shared" si="147"/>
        <v>2.816522973581247E-6</v>
      </c>
      <c r="J1870" s="13">
        <v>1.1655E-2</v>
      </c>
      <c r="K1870" s="13">
        <f t="shared" si="148"/>
        <v>3.8146564757505227E-6</v>
      </c>
      <c r="L1870" s="58">
        <f t="shared" si="149"/>
        <v>0.7383424933504934</v>
      </c>
      <c r="M1870" s="13" t="s">
        <v>257</v>
      </c>
    </row>
    <row r="1871" spans="1:13" x14ac:dyDescent="0.15">
      <c r="A1871" s="13">
        <f t="shared" si="145"/>
        <v>-153.52999999999997</v>
      </c>
      <c r="B1871" s="13">
        <v>119.62</v>
      </c>
      <c r="C1871" s="13">
        <v>101325</v>
      </c>
      <c r="D1871" s="13">
        <v>2.8494999999999999</v>
      </c>
      <c r="E1871" s="13">
        <v>1057.1999999999998</v>
      </c>
      <c r="F1871" s="13">
        <v>746.68999999999994</v>
      </c>
      <c r="G1871" s="13">
        <f t="shared" si="146"/>
        <v>1.4158486118737359</v>
      </c>
      <c r="H1871" s="58">
        <v>8.2323000000000008E-6</v>
      </c>
      <c r="I1871" s="58">
        <f t="shared" si="147"/>
        <v>2.8890331637129323E-6</v>
      </c>
      <c r="J1871" s="13">
        <v>1.1802E-2</v>
      </c>
      <c r="K1871" s="13">
        <f t="shared" si="148"/>
        <v>3.9176875326515461E-6</v>
      </c>
      <c r="L1871" s="58">
        <f t="shared" si="149"/>
        <v>0.73743327910523626</v>
      </c>
      <c r="M1871" s="13" t="s">
        <v>257</v>
      </c>
    </row>
    <row r="1872" spans="1:13" x14ac:dyDescent="0.15">
      <c r="A1872" s="13">
        <f t="shared" si="145"/>
        <v>-151.97999999999996</v>
      </c>
      <c r="B1872" s="13">
        <v>121.17</v>
      </c>
      <c r="C1872" s="13">
        <v>101325</v>
      </c>
      <c r="D1872" s="13">
        <v>2.8119000000000001</v>
      </c>
      <c r="E1872" s="13">
        <v>1056.5</v>
      </c>
      <c r="F1872" s="13">
        <v>746.46999999999991</v>
      </c>
      <c r="G1872" s="13">
        <f t="shared" si="146"/>
        <v>1.415328144466623</v>
      </c>
      <c r="H1872" s="58">
        <v>8.3298999999999996E-6</v>
      </c>
      <c r="I1872" s="58">
        <f t="shared" si="147"/>
        <v>2.962374195383904E-6</v>
      </c>
      <c r="J1872" s="13">
        <v>1.1948E-2</v>
      </c>
      <c r="K1872" s="13">
        <f t="shared" si="148"/>
        <v>4.0218497388398001E-6</v>
      </c>
      <c r="L1872" s="58">
        <f t="shared" si="149"/>
        <v>0.73657008285905579</v>
      </c>
      <c r="M1872" s="13" t="s">
        <v>257</v>
      </c>
    </row>
    <row r="1873" spans="1:13" x14ac:dyDescent="0.15">
      <c r="A1873" s="13">
        <f t="shared" si="145"/>
        <v>-150.44</v>
      </c>
      <c r="B1873" s="13">
        <v>122.71</v>
      </c>
      <c r="C1873" s="13">
        <v>101325</v>
      </c>
      <c r="D1873" s="13">
        <v>2.7753000000000001</v>
      </c>
      <c r="E1873" s="13">
        <v>1055.8000000000002</v>
      </c>
      <c r="F1873" s="13">
        <v>746.27</v>
      </c>
      <c r="G1873" s="13">
        <f t="shared" si="146"/>
        <v>1.4147694534149842</v>
      </c>
      <c r="H1873" s="58">
        <v>8.4271999999999995E-6</v>
      </c>
      <c r="I1873" s="58">
        <f t="shared" si="147"/>
        <v>3.0365005584981801E-6</v>
      </c>
      <c r="J1873" s="13">
        <v>1.2093E-2</v>
      </c>
      <c r="K1873" s="13">
        <f t="shared" si="148"/>
        <v>4.1270759340404187E-6</v>
      </c>
      <c r="L1873" s="58">
        <f t="shared" si="149"/>
        <v>0.73575107582899213</v>
      </c>
      <c r="M1873" s="13" t="s">
        <v>257</v>
      </c>
    </row>
    <row r="1874" spans="1:13" x14ac:dyDescent="0.15">
      <c r="A1874" s="13">
        <f t="shared" si="145"/>
        <v>-148.88999999999999</v>
      </c>
      <c r="B1874" s="13">
        <v>124.26</v>
      </c>
      <c r="C1874" s="13">
        <v>101325</v>
      </c>
      <c r="D1874" s="13">
        <v>2.7397</v>
      </c>
      <c r="E1874" s="13">
        <v>1055.1999999999998</v>
      </c>
      <c r="F1874" s="13">
        <v>746.07999999999993</v>
      </c>
      <c r="G1874" s="13">
        <f t="shared" si="146"/>
        <v>1.4143255414968903</v>
      </c>
      <c r="H1874" s="58">
        <v>8.5242000000000005E-6</v>
      </c>
      <c r="I1874" s="58">
        <f t="shared" si="147"/>
        <v>3.1113625579443007E-6</v>
      </c>
      <c r="J1874" s="13">
        <v>1.2237E-2</v>
      </c>
      <c r="K1874" s="13">
        <f t="shared" si="148"/>
        <v>4.2328918045873827E-6</v>
      </c>
      <c r="L1874" s="58">
        <f t="shared" si="149"/>
        <v>0.73504419710713398</v>
      </c>
      <c r="M1874" s="13" t="s">
        <v>257</v>
      </c>
    </row>
    <row r="1875" spans="1:13" x14ac:dyDescent="0.15">
      <c r="A1875" s="13">
        <f t="shared" si="145"/>
        <v>-147.34999999999997</v>
      </c>
      <c r="B1875" s="13">
        <v>125.8</v>
      </c>
      <c r="C1875" s="13">
        <v>101325</v>
      </c>
      <c r="D1875" s="13">
        <v>2.7050999999999998</v>
      </c>
      <c r="E1875" s="13">
        <v>1054.5999999999999</v>
      </c>
      <c r="F1875" s="13">
        <v>745.91</v>
      </c>
      <c r="G1875" s="13">
        <f t="shared" si="146"/>
        <v>1.4138434931828237</v>
      </c>
      <c r="H1875" s="58">
        <v>8.6208000000000005E-6</v>
      </c>
      <c r="I1875" s="58">
        <f t="shared" si="147"/>
        <v>3.1868692469779308E-6</v>
      </c>
      <c r="J1875" s="13">
        <v>1.2381E-2</v>
      </c>
      <c r="K1875" s="13">
        <f t="shared" si="148"/>
        <v>4.3399490618064903E-6</v>
      </c>
      <c r="L1875" s="58">
        <f t="shared" si="149"/>
        <v>0.73431028834504486</v>
      </c>
      <c r="M1875" s="13" t="s">
        <v>257</v>
      </c>
    </row>
    <row r="1876" spans="1:13" x14ac:dyDescent="0.15">
      <c r="A1876" s="13">
        <f t="shared" si="145"/>
        <v>-145.79999999999998</v>
      </c>
      <c r="B1876" s="13">
        <v>127.35</v>
      </c>
      <c r="C1876" s="13">
        <v>101325</v>
      </c>
      <c r="D1876" s="13">
        <v>2.6713</v>
      </c>
      <c r="E1876" s="13">
        <v>1054.1000000000001</v>
      </c>
      <c r="F1876" s="13">
        <v>745.74</v>
      </c>
      <c r="G1876" s="13">
        <f t="shared" si="146"/>
        <v>1.4134953200847482</v>
      </c>
      <c r="H1876" s="58">
        <v>8.7172000000000002E-6</v>
      </c>
      <c r="I1876" s="58">
        <f t="shared" si="147"/>
        <v>3.2632800509115413E-6</v>
      </c>
      <c r="J1876" s="13">
        <v>1.2524E-2</v>
      </c>
      <c r="K1876" s="13">
        <f t="shared" si="148"/>
        <v>4.4477316999821149E-6</v>
      </c>
      <c r="L1876" s="58">
        <f t="shared" si="149"/>
        <v>0.73369534653465363</v>
      </c>
      <c r="M1876" s="13" t="s">
        <v>257</v>
      </c>
    </row>
    <row r="1877" spans="1:13" x14ac:dyDescent="0.15">
      <c r="A1877" s="13">
        <f t="shared" si="145"/>
        <v>-144.26</v>
      </c>
      <c r="B1877" s="13">
        <v>128.88999999999999</v>
      </c>
      <c r="C1877" s="13">
        <v>101325</v>
      </c>
      <c r="D1877" s="13">
        <v>2.6383999999999999</v>
      </c>
      <c r="E1877" s="13">
        <v>1053.5</v>
      </c>
      <c r="F1877" s="13">
        <v>745.58</v>
      </c>
      <c r="G1877" s="13">
        <f t="shared" si="146"/>
        <v>1.4129939107808684</v>
      </c>
      <c r="H1877" s="58">
        <v>8.8132000000000006E-6</v>
      </c>
      <c r="I1877" s="58">
        <f t="shared" si="147"/>
        <v>3.3403577926015772E-6</v>
      </c>
      <c r="J1877" s="13">
        <v>1.2666E-2</v>
      </c>
      <c r="K1877" s="13">
        <f t="shared" si="148"/>
        <v>4.5568455145184425E-6</v>
      </c>
      <c r="L1877" s="58">
        <f t="shared" si="149"/>
        <v>0.73304170219485243</v>
      </c>
      <c r="M1877" s="13" t="s">
        <v>257</v>
      </c>
    </row>
    <row r="1878" spans="1:13" x14ac:dyDescent="0.15">
      <c r="A1878" s="13">
        <f t="shared" si="145"/>
        <v>-142.70999999999998</v>
      </c>
      <c r="B1878" s="13">
        <v>130.44</v>
      </c>
      <c r="C1878" s="13">
        <v>101325</v>
      </c>
      <c r="D1878" s="13">
        <v>2.6061999999999999</v>
      </c>
      <c r="E1878" s="13">
        <v>1053</v>
      </c>
      <c r="F1878" s="13">
        <v>745.43999999999994</v>
      </c>
      <c r="G1878" s="13">
        <f t="shared" si="146"/>
        <v>1.4125885383129428</v>
      </c>
      <c r="H1878" s="58">
        <v>8.9089000000000004E-6</v>
      </c>
      <c r="I1878" s="58">
        <f t="shared" si="147"/>
        <v>3.4183485534494668E-6</v>
      </c>
      <c r="J1878" s="13">
        <v>1.2808E-2</v>
      </c>
      <c r="K1878" s="13">
        <f t="shared" si="148"/>
        <v>4.6670795909790105E-6</v>
      </c>
      <c r="L1878" s="58">
        <f t="shared" si="149"/>
        <v>0.73243845252966899</v>
      </c>
      <c r="M1878" s="13" t="s">
        <v>257</v>
      </c>
    </row>
    <row r="1879" spans="1:13" x14ac:dyDescent="0.15">
      <c r="A1879" s="13">
        <f t="shared" si="145"/>
        <v>-141.16999999999999</v>
      </c>
      <c r="B1879" s="13">
        <v>131.97999999999999</v>
      </c>
      <c r="C1879" s="13">
        <v>101325</v>
      </c>
      <c r="D1879" s="13">
        <v>2.5749</v>
      </c>
      <c r="E1879" s="13">
        <v>1052.5999999999999</v>
      </c>
      <c r="F1879" s="13">
        <v>745.3</v>
      </c>
      <c r="G1879" s="13">
        <f t="shared" si="146"/>
        <v>1.412317187709647</v>
      </c>
      <c r="H1879" s="58">
        <v>9.0042999999999995E-6</v>
      </c>
      <c r="I1879" s="58">
        <f t="shared" si="147"/>
        <v>3.4969513379160353E-6</v>
      </c>
      <c r="J1879" s="13">
        <v>1.2949E-2</v>
      </c>
      <c r="K1879" s="13">
        <f t="shared" si="148"/>
        <v>4.7776298332252624E-6</v>
      </c>
      <c r="L1879" s="58">
        <f t="shared" si="149"/>
        <v>0.73194271217854645</v>
      </c>
      <c r="M1879" s="13" t="s">
        <v>257</v>
      </c>
    </row>
    <row r="1880" spans="1:13" x14ac:dyDescent="0.15">
      <c r="A1880" s="13">
        <f t="shared" si="145"/>
        <v>-139.61999999999998</v>
      </c>
      <c r="B1880" s="13">
        <v>133.53</v>
      </c>
      <c r="C1880" s="13">
        <v>101325</v>
      </c>
      <c r="D1880" s="13">
        <v>2.5444</v>
      </c>
      <c r="E1880" s="13">
        <v>1052.1000000000001</v>
      </c>
      <c r="F1880" s="13">
        <v>745.17</v>
      </c>
      <c r="G1880" s="13">
        <f t="shared" si="146"/>
        <v>1.411892588268449</v>
      </c>
      <c r="H1880" s="58">
        <v>9.0993999999999996E-6</v>
      </c>
      <c r="I1880" s="58">
        <f t="shared" si="147"/>
        <v>3.5762458732903629E-6</v>
      </c>
      <c r="J1880" s="13">
        <v>1.3089E-2</v>
      </c>
      <c r="K1880" s="13">
        <f t="shared" si="148"/>
        <v>4.8894956062228178E-6</v>
      </c>
      <c r="L1880" s="58">
        <f t="shared" si="149"/>
        <v>0.73141406830162736</v>
      </c>
      <c r="M1880" s="13" t="s">
        <v>257</v>
      </c>
    </row>
    <row r="1881" spans="1:13" x14ac:dyDescent="0.15">
      <c r="A1881" s="13">
        <f t="shared" si="145"/>
        <v>-138.07999999999998</v>
      </c>
      <c r="B1881" s="13">
        <v>135.07</v>
      </c>
      <c r="C1881" s="13">
        <v>101325</v>
      </c>
      <c r="D1881" s="13">
        <v>2.5145</v>
      </c>
      <c r="E1881" s="13">
        <v>1051.7</v>
      </c>
      <c r="F1881" s="13">
        <v>745.05</v>
      </c>
      <c r="G1881" s="13">
        <f t="shared" si="146"/>
        <v>1.4115831152271661</v>
      </c>
      <c r="H1881" s="58">
        <v>9.1941000000000006E-6</v>
      </c>
      <c r="I1881" s="58">
        <f t="shared" si="147"/>
        <v>3.656432690395705E-6</v>
      </c>
      <c r="J1881" s="13">
        <v>1.3228999999999999E-2</v>
      </c>
      <c r="K1881" s="13">
        <f t="shared" si="148"/>
        <v>5.0024585936322576E-6</v>
      </c>
      <c r="L1881" s="58">
        <f t="shared" si="149"/>
        <v>0.73092712752286659</v>
      </c>
      <c r="M1881" s="13" t="s">
        <v>257</v>
      </c>
    </row>
    <row r="1882" spans="1:13" x14ac:dyDescent="0.15">
      <c r="A1882" s="13">
        <f t="shared" si="145"/>
        <v>-136.52999999999997</v>
      </c>
      <c r="B1882" s="13">
        <v>136.62</v>
      </c>
      <c r="C1882" s="13">
        <v>101325</v>
      </c>
      <c r="D1882" s="13">
        <v>2.4853999999999998</v>
      </c>
      <c r="E1882" s="13">
        <v>1051.3</v>
      </c>
      <c r="F1882" s="13">
        <v>744.93</v>
      </c>
      <c r="G1882" s="13">
        <f t="shared" si="146"/>
        <v>1.4112735424805016</v>
      </c>
      <c r="H1882" s="58">
        <v>9.2885999999999995E-6</v>
      </c>
      <c r="I1882" s="58">
        <f t="shared" si="147"/>
        <v>3.7372656312867144E-6</v>
      </c>
      <c r="J1882" s="13">
        <v>1.3368E-2</v>
      </c>
      <c r="K1882" s="13">
        <f t="shared" si="148"/>
        <v>5.1161524671914293E-6</v>
      </c>
      <c r="L1882" s="58">
        <f t="shared" si="149"/>
        <v>0.73048363105924585</v>
      </c>
      <c r="M1882" s="13" t="s">
        <v>257</v>
      </c>
    </row>
    <row r="1883" spans="1:13" x14ac:dyDescent="0.15">
      <c r="A1883" s="13">
        <f t="shared" si="145"/>
        <v>-134.98999999999998</v>
      </c>
      <c r="B1883" s="13">
        <v>138.16</v>
      </c>
      <c r="C1883" s="13">
        <v>101325</v>
      </c>
      <c r="D1883" s="13">
        <v>2.4569999999999999</v>
      </c>
      <c r="E1883" s="13">
        <v>1050.8999999999999</v>
      </c>
      <c r="F1883" s="13">
        <v>744.82</v>
      </c>
      <c r="G1883" s="13">
        <f t="shared" si="146"/>
        <v>1.4109449262909157</v>
      </c>
      <c r="H1883" s="58">
        <v>9.3827999999999993E-6</v>
      </c>
      <c r="I1883" s="58">
        <f t="shared" si="147"/>
        <v>3.8188034188034185E-6</v>
      </c>
      <c r="J1883" s="13">
        <v>1.3506000000000001E-2</v>
      </c>
      <c r="K1883" s="13">
        <f t="shared" si="148"/>
        <v>5.2307046312184779E-6</v>
      </c>
      <c r="L1883" s="58">
        <f t="shared" si="149"/>
        <v>0.73007437583296297</v>
      </c>
      <c r="M1883" s="13" t="s">
        <v>257</v>
      </c>
    </row>
    <row r="1884" spans="1:13" x14ac:dyDescent="0.15">
      <c r="A1884" s="13">
        <f t="shared" si="145"/>
        <v>-133.44999999999999</v>
      </c>
      <c r="B1884" s="13">
        <v>139.69999999999999</v>
      </c>
      <c r="C1884" s="13">
        <v>101325</v>
      </c>
      <c r="D1884" s="13">
        <v>2.4291999999999998</v>
      </c>
      <c r="E1884" s="13">
        <v>1050.5</v>
      </c>
      <c r="F1884" s="13">
        <v>744.72</v>
      </c>
      <c r="G1884" s="13">
        <f t="shared" si="146"/>
        <v>1.4105972714577291</v>
      </c>
      <c r="H1884" s="58">
        <v>9.4767000000000003E-6</v>
      </c>
      <c r="I1884" s="58">
        <f t="shared" si="147"/>
        <v>3.9011608760085626E-6</v>
      </c>
      <c r="J1884" s="13">
        <v>1.3644E-2</v>
      </c>
      <c r="K1884" s="13">
        <f t="shared" si="148"/>
        <v>5.3466577080237409E-6</v>
      </c>
      <c r="L1884" s="58">
        <f t="shared" si="149"/>
        <v>0.72964477792436233</v>
      </c>
      <c r="M1884" s="13" t="s">
        <v>257</v>
      </c>
    </row>
    <row r="1885" spans="1:13" x14ac:dyDescent="0.15">
      <c r="A1885" s="13">
        <f t="shared" si="145"/>
        <v>-131.89999999999998</v>
      </c>
      <c r="B1885" s="13">
        <v>141.25</v>
      </c>
      <c r="C1885" s="13">
        <v>101325</v>
      </c>
      <c r="D1885" s="13">
        <v>2.4020000000000001</v>
      </c>
      <c r="E1885" s="13">
        <v>1050.2</v>
      </c>
      <c r="F1885" s="13">
        <v>744.62</v>
      </c>
      <c r="G1885" s="13">
        <f t="shared" si="146"/>
        <v>1.4103838199350005</v>
      </c>
      <c r="H1885" s="58">
        <v>9.5702000000000003E-6</v>
      </c>
      <c r="I1885" s="58">
        <f t="shared" si="147"/>
        <v>3.9842631140716073E-6</v>
      </c>
      <c r="J1885" s="13">
        <v>1.3782000000000001E-2</v>
      </c>
      <c r="K1885" s="13">
        <f t="shared" si="148"/>
        <v>5.4634532163969874E-6</v>
      </c>
      <c r="L1885" s="58">
        <f t="shared" si="149"/>
        <v>0.72925729502249315</v>
      </c>
      <c r="M1885" s="13" t="s">
        <v>257</v>
      </c>
    </row>
    <row r="1886" spans="1:13" x14ac:dyDescent="0.15">
      <c r="A1886" s="13">
        <f t="shared" si="145"/>
        <v>-130.35999999999999</v>
      </c>
      <c r="B1886" s="13">
        <v>142.79</v>
      </c>
      <c r="C1886" s="13">
        <v>101325</v>
      </c>
      <c r="D1886" s="13">
        <v>2.3755000000000002</v>
      </c>
      <c r="E1886" s="13">
        <v>1049.8</v>
      </c>
      <c r="F1886" s="13">
        <v>744.53</v>
      </c>
      <c r="G1886" s="13">
        <f t="shared" si="146"/>
        <v>1.4100170577411253</v>
      </c>
      <c r="H1886" s="58">
        <v>9.6634999999999999E-6</v>
      </c>
      <c r="I1886" s="58">
        <f t="shared" si="147"/>
        <v>4.0679856872237422E-6</v>
      </c>
      <c r="J1886" s="13">
        <v>1.3919000000000001E-2</v>
      </c>
      <c r="K1886" s="13">
        <f t="shared" si="148"/>
        <v>5.5814421999134733E-6</v>
      </c>
      <c r="L1886" s="58">
        <f t="shared" si="149"/>
        <v>0.72884131762339233</v>
      </c>
      <c r="M1886" s="13" t="s">
        <v>257</v>
      </c>
    </row>
    <row r="1887" spans="1:13" x14ac:dyDescent="0.15">
      <c r="A1887" s="13">
        <f t="shared" si="145"/>
        <v>-128.80999999999997</v>
      </c>
      <c r="B1887" s="13">
        <v>144.34</v>
      </c>
      <c r="C1887" s="13">
        <v>101325</v>
      </c>
      <c r="D1887" s="13">
        <v>2.3494999999999999</v>
      </c>
      <c r="E1887" s="13">
        <v>1049.5</v>
      </c>
      <c r="F1887" s="13">
        <v>744.43999999999994</v>
      </c>
      <c r="G1887" s="13">
        <f t="shared" si="146"/>
        <v>1.4097845360270809</v>
      </c>
      <c r="H1887" s="58">
        <v>9.7565000000000005E-6</v>
      </c>
      <c r="I1887" s="58">
        <f t="shared" si="147"/>
        <v>4.1525856565226646E-6</v>
      </c>
      <c r="J1887" s="13">
        <v>1.4055E-2</v>
      </c>
      <c r="K1887" s="13">
        <f t="shared" si="148"/>
        <v>5.699975089223063E-6</v>
      </c>
      <c r="L1887" s="58">
        <f t="shared" si="149"/>
        <v>0.72852698327997156</v>
      </c>
      <c r="M1887" s="13" t="s">
        <v>257</v>
      </c>
    </row>
    <row r="1888" spans="1:13" x14ac:dyDescent="0.15">
      <c r="A1888" s="13">
        <f t="shared" si="145"/>
        <v>-127.26999999999998</v>
      </c>
      <c r="B1888" s="13">
        <v>145.88</v>
      </c>
      <c r="C1888" s="13">
        <v>101325</v>
      </c>
      <c r="D1888" s="13">
        <v>2.3241000000000001</v>
      </c>
      <c r="E1888" s="13">
        <v>1049.1999999999998</v>
      </c>
      <c r="F1888" s="13">
        <v>744.36</v>
      </c>
      <c r="G1888" s="13">
        <f t="shared" si="146"/>
        <v>1.4095330216561877</v>
      </c>
      <c r="H1888" s="58">
        <v>9.8491000000000003E-6</v>
      </c>
      <c r="I1888" s="58">
        <f t="shared" si="147"/>
        <v>4.2378124865539351E-6</v>
      </c>
      <c r="J1888" s="13">
        <v>1.4191E-2</v>
      </c>
      <c r="K1888" s="13">
        <f t="shared" si="148"/>
        <v>5.8196907495648513E-6</v>
      </c>
      <c r="L1888" s="58">
        <f t="shared" si="149"/>
        <v>0.72818516806426603</v>
      </c>
      <c r="M1888" s="13" t="s">
        <v>257</v>
      </c>
    </row>
    <row r="1889" spans="1:13" x14ac:dyDescent="0.15">
      <c r="A1889" s="13">
        <f t="shared" si="145"/>
        <v>-125.71999999999997</v>
      </c>
      <c r="B1889" s="13">
        <v>147.43</v>
      </c>
      <c r="C1889" s="13">
        <v>101325</v>
      </c>
      <c r="D1889" s="13">
        <v>2.2993000000000001</v>
      </c>
      <c r="E1889" s="13">
        <v>1048.8999999999999</v>
      </c>
      <c r="F1889" s="13">
        <v>744.28000000000009</v>
      </c>
      <c r="G1889" s="13">
        <f t="shared" si="146"/>
        <v>1.409281453216531</v>
      </c>
      <c r="H1889" s="58">
        <v>9.9414999999999996E-6</v>
      </c>
      <c r="I1889" s="58">
        <f t="shared" si="147"/>
        <v>4.32370721523942E-6</v>
      </c>
      <c r="J1889" s="13">
        <v>1.4326E-2</v>
      </c>
      <c r="K1889" s="13">
        <f t="shared" si="148"/>
        <v>5.9401200488891042E-6</v>
      </c>
      <c r="L1889" s="58">
        <f t="shared" si="149"/>
        <v>0.72788212690213583</v>
      </c>
      <c r="M1889" s="13" t="s">
        <v>257</v>
      </c>
    </row>
    <row r="1890" spans="1:13" x14ac:dyDescent="0.15">
      <c r="A1890" s="13">
        <f t="shared" si="145"/>
        <v>-124.17999999999998</v>
      </c>
      <c r="B1890" s="13">
        <v>148.97</v>
      </c>
      <c r="C1890" s="13">
        <v>101325</v>
      </c>
      <c r="D1890" s="13">
        <v>2.2749999999999999</v>
      </c>
      <c r="E1890" s="13">
        <v>1048.5999999999999</v>
      </c>
      <c r="F1890" s="13">
        <v>744.21</v>
      </c>
      <c r="G1890" s="13">
        <f t="shared" si="146"/>
        <v>1.4090108974617377</v>
      </c>
      <c r="H1890" s="58">
        <v>1.0034000000000001E-5</v>
      </c>
      <c r="I1890" s="58">
        <f t="shared" si="147"/>
        <v>4.4105494505494508E-6</v>
      </c>
      <c r="J1890" s="13">
        <v>1.4460000000000001E-2</v>
      </c>
      <c r="K1890" s="13">
        <f t="shared" si="148"/>
        <v>6.0614571390844525E-6</v>
      </c>
      <c r="L1890" s="58">
        <f t="shared" si="149"/>
        <v>0.72763847856154906</v>
      </c>
      <c r="M1890" s="13" t="s">
        <v>257</v>
      </c>
    </row>
    <row r="1891" spans="1:13" x14ac:dyDescent="0.15">
      <c r="A1891" s="13">
        <f t="shared" si="145"/>
        <v>-122.62999999999997</v>
      </c>
      <c r="B1891" s="13">
        <v>150.52000000000001</v>
      </c>
      <c r="C1891" s="13">
        <v>101325</v>
      </c>
      <c r="D1891" s="13">
        <v>2.2511999999999999</v>
      </c>
      <c r="E1891" s="13">
        <v>1048.3</v>
      </c>
      <c r="F1891" s="13">
        <v>744.14</v>
      </c>
      <c r="G1891" s="13">
        <f t="shared" si="146"/>
        <v>1.4087402908054936</v>
      </c>
      <c r="H1891" s="58">
        <v>1.0125E-5</v>
      </c>
      <c r="I1891" s="58">
        <f t="shared" si="147"/>
        <v>4.4976012793176975E-6</v>
      </c>
      <c r="J1891" s="13">
        <v>1.4595E-2</v>
      </c>
      <c r="K1891" s="13">
        <f t="shared" si="148"/>
        <v>6.1844977155622259E-6</v>
      </c>
      <c r="L1891" s="58">
        <f t="shared" si="149"/>
        <v>0.72723792394655695</v>
      </c>
      <c r="M1891" s="13" t="s">
        <v>257</v>
      </c>
    </row>
    <row r="1892" spans="1:13" x14ac:dyDescent="0.15">
      <c r="A1892" s="13">
        <f t="shared" si="145"/>
        <v>-121.08999999999997</v>
      </c>
      <c r="B1892" s="13">
        <v>152.06</v>
      </c>
      <c r="C1892" s="13">
        <v>101325</v>
      </c>
      <c r="D1892" s="13">
        <v>2.2280000000000002</v>
      </c>
      <c r="E1892" s="13">
        <v>1048.1000000000001</v>
      </c>
      <c r="F1892" s="13">
        <v>744.07</v>
      </c>
      <c r="G1892" s="13">
        <f t="shared" si="146"/>
        <v>1.408604029190802</v>
      </c>
      <c r="H1892" s="58">
        <v>1.0217000000000001E-5</v>
      </c>
      <c r="I1892" s="58">
        <f t="shared" si="147"/>
        <v>4.5857271095152603E-6</v>
      </c>
      <c r="J1892" s="13">
        <v>1.4728E-2</v>
      </c>
      <c r="K1892" s="13">
        <f t="shared" si="148"/>
        <v>6.3070441049435937E-6</v>
      </c>
      <c r="L1892" s="58">
        <f t="shared" si="149"/>
        <v>0.7270802349266704</v>
      </c>
      <c r="M1892" s="13" t="s">
        <v>257</v>
      </c>
    </row>
    <row r="1893" spans="1:13" x14ac:dyDescent="0.15">
      <c r="A1893" s="13">
        <f t="shared" si="145"/>
        <v>-119.53999999999996</v>
      </c>
      <c r="B1893" s="13">
        <v>153.61000000000001</v>
      </c>
      <c r="C1893" s="13">
        <v>101325</v>
      </c>
      <c r="D1893" s="13">
        <v>2.2052</v>
      </c>
      <c r="E1893" s="13">
        <v>1047.8</v>
      </c>
      <c r="F1893" s="13">
        <v>744.01</v>
      </c>
      <c r="G1893" s="13">
        <f t="shared" si="146"/>
        <v>1.4083144043762852</v>
      </c>
      <c r="H1893" s="58">
        <v>1.0308E-5</v>
      </c>
      <c r="I1893" s="58">
        <f t="shared" si="147"/>
        <v>4.6744059495737352E-6</v>
      </c>
      <c r="J1893" s="13">
        <v>1.4860999999999999E-2</v>
      </c>
      <c r="K1893" s="13">
        <f t="shared" si="148"/>
        <v>6.4316389445038671E-6</v>
      </c>
      <c r="L1893" s="58">
        <f t="shared" si="149"/>
        <v>0.72678301594778283</v>
      </c>
      <c r="M1893" s="13" t="s">
        <v>257</v>
      </c>
    </row>
    <row r="1894" spans="1:13" x14ac:dyDescent="0.15">
      <c r="A1894" s="13">
        <f t="shared" si="145"/>
        <v>-117.99999999999997</v>
      </c>
      <c r="B1894" s="13">
        <v>155.15</v>
      </c>
      <c r="C1894" s="13">
        <v>101325</v>
      </c>
      <c r="D1894" s="13">
        <v>2.1827999999999999</v>
      </c>
      <c r="E1894" s="13">
        <v>1047.6000000000001</v>
      </c>
      <c r="F1894" s="13">
        <v>743.95</v>
      </c>
      <c r="G1894" s="13">
        <f t="shared" si="146"/>
        <v>1.4081591504805431</v>
      </c>
      <c r="H1894" s="58">
        <v>1.0399E-5</v>
      </c>
      <c r="I1894" s="58">
        <f t="shared" si="147"/>
        <v>4.7640645043063954E-6</v>
      </c>
      <c r="J1894" s="13">
        <v>1.4994E-2</v>
      </c>
      <c r="K1894" s="13">
        <f t="shared" si="148"/>
        <v>6.557043603001788E-6</v>
      </c>
      <c r="L1894" s="58">
        <f t="shared" si="149"/>
        <v>0.72655678271308533</v>
      </c>
      <c r="M1894" s="13" t="s">
        <v>257</v>
      </c>
    </row>
    <row r="1895" spans="1:13" x14ac:dyDescent="0.15">
      <c r="A1895" s="13">
        <f t="shared" si="145"/>
        <v>-116.44999999999999</v>
      </c>
      <c r="B1895" s="13">
        <v>156.69999999999999</v>
      </c>
      <c r="C1895" s="13">
        <v>101325</v>
      </c>
      <c r="D1895" s="13">
        <v>2.161</v>
      </c>
      <c r="E1895" s="13">
        <v>1047.4000000000001</v>
      </c>
      <c r="F1895" s="13">
        <v>743.8900000000001</v>
      </c>
      <c r="G1895" s="13">
        <f t="shared" si="146"/>
        <v>1.4080038715401471</v>
      </c>
      <c r="H1895" s="58">
        <v>1.049E-5</v>
      </c>
      <c r="I1895" s="58">
        <f t="shared" si="147"/>
        <v>4.8542341508560848E-6</v>
      </c>
      <c r="J1895" s="13">
        <v>1.5126000000000001E-2</v>
      </c>
      <c r="K1895" s="13">
        <f t="shared" si="148"/>
        <v>6.6827737743675375E-6</v>
      </c>
      <c r="L1895" s="58">
        <f t="shared" si="149"/>
        <v>0.72638014015602281</v>
      </c>
      <c r="M1895" s="13" t="s">
        <v>257</v>
      </c>
    </row>
    <row r="1896" spans="1:13" x14ac:dyDescent="0.15">
      <c r="A1896" s="13">
        <f t="shared" si="145"/>
        <v>-114.90999999999997</v>
      </c>
      <c r="B1896" s="13">
        <v>158.24</v>
      </c>
      <c r="C1896" s="13">
        <v>101325</v>
      </c>
      <c r="D1896" s="13">
        <v>2.1395</v>
      </c>
      <c r="E1896" s="13">
        <v>1047.0999999999999</v>
      </c>
      <c r="F1896" s="13">
        <v>743.83999999999992</v>
      </c>
      <c r="G1896" s="13">
        <f t="shared" si="146"/>
        <v>1.4076952032695205</v>
      </c>
      <c r="H1896" s="58">
        <v>1.058E-5</v>
      </c>
      <c r="I1896" s="58">
        <f t="shared" si="147"/>
        <v>4.9450806263145594E-6</v>
      </c>
      <c r="J1896" s="13">
        <v>1.5258000000000001E-2</v>
      </c>
      <c r="K1896" s="13">
        <f t="shared" si="148"/>
        <v>6.8107848318045718E-6</v>
      </c>
      <c r="L1896" s="58">
        <f t="shared" si="149"/>
        <v>0.72606619478306456</v>
      </c>
      <c r="M1896" s="13" t="s">
        <v>257</v>
      </c>
    </row>
    <row r="1897" spans="1:13" x14ac:dyDescent="0.15">
      <c r="A1897" s="13">
        <f t="shared" si="145"/>
        <v>-113.35999999999999</v>
      </c>
      <c r="B1897" s="13">
        <v>159.79</v>
      </c>
      <c r="C1897" s="13">
        <v>101325</v>
      </c>
      <c r="D1897" s="13">
        <v>2.1185</v>
      </c>
      <c r="E1897" s="13">
        <v>1046.8999999999999</v>
      </c>
      <c r="F1897" s="13">
        <v>743.79</v>
      </c>
      <c r="G1897" s="13">
        <f t="shared" si="146"/>
        <v>1.4075209400502828</v>
      </c>
      <c r="H1897" s="58">
        <v>1.0669999999999999E-5</v>
      </c>
      <c r="I1897" s="58">
        <f t="shared" si="147"/>
        <v>5.0365824876091572E-6</v>
      </c>
      <c r="J1897" s="13">
        <v>1.5389E-2</v>
      </c>
      <c r="K1897" s="13">
        <f t="shared" si="148"/>
        <v>6.9386779624923189E-6</v>
      </c>
      <c r="L1897" s="58">
        <f t="shared" si="149"/>
        <v>0.72587062187276619</v>
      </c>
      <c r="M1897" s="13" t="s">
        <v>257</v>
      </c>
    </row>
    <row r="1898" spans="1:13" x14ac:dyDescent="0.15">
      <c r="A1898" s="13">
        <f t="shared" si="145"/>
        <v>-111.81999999999996</v>
      </c>
      <c r="B1898" s="13">
        <v>161.33000000000001</v>
      </c>
      <c r="C1898" s="13">
        <v>101325</v>
      </c>
      <c r="D1898" s="13">
        <v>2.0979000000000001</v>
      </c>
      <c r="E1898" s="13">
        <v>1046.7</v>
      </c>
      <c r="F1898" s="13">
        <v>743.74</v>
      </c>
      <c r="G1898" s="13">
        <f t="shared" si="146"/>
        <v>1.407346653400382</v>
      </c>
      <c r="H1898" s="58">
        <v>1.076E-5</v>
      </c>
      <c r="I1898" s="58">
        <f t="shared" si="147"/>
        <v>5.1289384622717952E-6</v>
      </c>
      <c r="J1898" s="13">
        <v>1.5520000000000001E-2</v>
      </c>
      <c r="K1898" s="13">
        <f t="shared" si="148"/>
        <v>7.0678074563301153E-6</v>
      </c>
      <c r="L1898" s="58">
        <f t="shared" si="149"/>
        <v>0.72567603092783506</v>
      </c>
      <c r="M1898" s="13" t="s">
        <v>257</v>
      </c>
    </row>
    <row r="1899" spans="1:13" x14ac:dyDescent="0.15">
      <c r="A1899" s="13">
        <f t="shared" si="145"/>
        <v>-110.26999999999998</v>
      </c>
      <c r="B1899" s="13">
        <v>162.88</v>
      </c>
      <c r="C1899" s="13">
        <v>101325</v>
      </c>
      <c r="D1899" s="13">
        <v>2.0777000000000001</v>
      </c>
      <c r="E1899" s="13">
        <v>1046.5</v>
      </c>
      <c r="F1899" s="13">
        <v>743.68999999999994</v>
      </c>
      <c r="G1899" s="13">
        <f t="shared" si="146"/>
        <v>1.4071723433150911</v>
      </c>
      <c r="H1899" s="58">
        <v>1.0849999999999999E-5</v>
      </c>
      <c r="I1899" s="58">
        <f t="shared" si="147"/>
        <v>5.2221206141406354E-6</v>
      </c>
      <c r="J1899" s="13">
        <v>1.5651000000000002E-2</v>
      </c>
      <c r="K1899" s="13">
        <f t="shared" si="148"/>
        <v>7.1981355214696435E-6</v>
      </c>
      <c r="L1899" s="58">
        <f t="shared" si="149"/>
        <v>0.7254823972909078</v>
      </c>
      <c r="M1899" s="13" t="s">
        <v>257</v>
      </c>
    </row>
    <row r="1900" spans="1:13" x14ac:dyDescent="0.15">
      <c r="A1900" s="13">
        <f t="shared" si="145"/>
        <v>-108.72999999999999</v>
      </c>
      <c r="B1900" s="13">
        <v>164.42</v>
      </c>
      <c r="C1900" s="13">
        <v>101325</v>
      </c>
      <c r="D1900" s="13">
        <v>2.0579000000000001</v>
      </c>
      <c r="E1900" s="13">
        <v>1046.3</v>
      </c>
      <c r="F1900" s="13">
        <v>743.65</v>
      </c>
      <c r="G1900" s="13">
        <f t="shared" si="146"/>
        <v>1.4069790896254959</v>
      </c>
      <c r="H1900" s="58">
        <v>1.0939E-5</v>
      </c>
      <c r="I1900" s="58">
        <f t="shared" si="147"/>
        <v>5.3156130035473055E-6</v>
      </c>
      <c r="J1900" s="13">
        <v>1.5779999999999999E-2</v>
      </c>
      <c r="K1900" s="13">
        <f t="shared" si="148"/>
        <v>7.3286926113500442E-6</v>
      </c>
      <c r="L1900" s="58">
        <f t="shared" si="149"/>
        <v>0.72531531685678075</v>
      </c>
      <c r="M1900" s="13" t="s">
        <v>257</v>
      </c>
    </row>
    <row r="1901" spans="1:13" x14ac:dyDescent="0.15">
      <c r="A1901" s="13">
        <f t="shared" si="145"/>
        <v>-107.17999999999998</v>
      </c>
      <c r="B1901" s="13">
        <v>165.97</v>
      </c>
      <c r="C1901" s="13">
        <v>101325</v>
      </c>
      <c r="D1901" s="13">
        <v>2.0385</v>
      </c>
      <c r="E1901" s="13">
        <v>1046.2</v>
      </c>
      <c r="F1901" s="13">
        <v>743.6</v>
      </c>
      <c r="G1901" s="13">
        <f t="shared" si="146"/>
        <v>1.4069392146315223</v>
      </c>
      <c r="H1901" s="58">
        <v>1.1028E-5</v>
      </c>
      <c r="I1901" s="58">
        <f t="shared" si="147"/>
        <v>5.409860191317145E-6</v>
      </c>
      <c r="J1901" s="13">
        <v>1.5910000000000001E-2</v>
      </c>
      <c r="K1901" s="13">
        <f t="shared" si="148"/>
        <v>7.460101702145757E-6</v>
      </c>
      <c r="L1901" s="58">
        <f t="shared" si="149"/>
        <v>0.72517244500314271</v>
      </c>
      <c r="M1901" s="13" t="s">
        <v>257</v>
      </c>
    </row>
    <row r="1902" spans="1:13" x14ac:dyDescent="0.15">
      <c r="A1902" s="13">
        <f t="shared" si="145"/>
        <v>-105.63999999999999</v>
      </c>
      <c r="B1902" s="13">
        <v>167.51</v>
      </c>
      <c r="C1902" s="13">
        <v>101325</v>
      </c>
      <c r="D1902" s="13">
        <v>2.0194000000000001</v>
      </c>
      <c r="E1902" s="13">
        <v>1046</v>
      </c>
      <c r="F1902" s="13">
        <v>743.56</v>
      </c>
      <c r="G1902" s="13">
        <f t="shared" si="146"/>
        <v>1.4067459250094143</v>
      </c>
      <c r="H1902" s="58">
        <v>1.1117E-5</v>
      </c>
      <c r="I1902" s="58">
        <f t="shared" si="147"/>
        <v>5.5051005249083884E-6</v>
      </c>
      <c r="J1902" s="13">
        <v>1.6039000000000001E-2</v>
      </c>
      <c r="K1902" s="13">
        <f t="shared" si="148"/>
        <v>7.5931722331624177E-6</v>
      </c>
      <c r="L1902" s="58">
        <f t="shared" si="149"/>
        <v>0.72500667123885532</v>
      </c>
      <c r="M1902" s="13" t="s">
        <v>257</v>
      </c>
    </row>
    <row r="1903" spans="1:13" x14ac:dyDescent="0.15">
      <c r="A1903" s="13">
        <f t="shared" si="145"/>
        <v>-104.08999999999997</v>
      </c>
      <c r="B1903" s="13">
        <v>169.06</v>
      </c>
      <c r="C1903" s="13">
        <v>101325</v>
      </c>
      <c r="D1903" s="13">
        <v>2.0007000000000001</v>
      </c>
      <c r="E1903" s="13">
        <v>1045.8</v>
      </c>
      <c r="F1903" s="13">
        <v>743.52</v>
      </c>
      <c r="G1903" s="13">
        <f t="shared" si="146"/>
        <v>1.406552614590058</v>
      </c>
      <c r="H1903" s="58">
        <v>1.1205E-5</v>
      </c>
      <c r="I1903" s="58">
        <f t="shared" si="147"/>
        <v>5.6005398110661267E-6</v>
      </c>
      <c r="J1903" s="13">
        <v>1.6167999999999998E-2</v>
      </c>
      <c r="K1903" s="13">
        <f t="shared" si="148"/>
        <v>7.727262946972192E-6</v>
      </c>
      <c r="L1903" s="58">
        <f t="shared" si="149"/>
        <v>0.72477665759525001</v>
      </c>
      <c r="M1903" s="13" t="s">
        <v>257</v>
      </c>
    </row>
    <row r="1904" spans="1:13" x14ac:dyDescent="0.15">
      <c r="A1904" s="13">
        <f t="shared" si="145"/>
        <v>-102.54999999999998</v>
      </c>
      <c r="B1904" s="13">
        <v>170.6</v>
      </c>
      <c r="C1904" s="13">
        <v>101325</v>
      </c>
      <c r="D1904" s="13">
        <v>1.9823999999999999</v>
      </c>
      <c r="E1904" s="13">
        <v>1045.7</v>
      </c>
      <c r="F1904" s="13">
        <v>743.49</v>
      </c>
      <c r="G1904" s="13">
        <f t="shared" si="146"/>
        <v>1.4064748685254678</v>
      </c>
      <c r="H1904" s="58">
        <v>1.1293E-5</v>
      </c>
      <c r="I1904" s="58">
        <f t="shared" si="147"/>
        <v>5.6966303470540762E-6</v>
      </c>
      <c r="J1904" s="13">
        <v>1.6296000000000001E-2</v>
      </c>
      <c r="K1904" s="13">
        <f t="shared" si="148"/>
        <v>7.8610872937275E-6</v>
      </c>
      <c r="L1904" s="58">
        <f t="shared" si="149"/>
        <v>0.72466188635247908</v>
      </c>
      <c r="M1904" s="13" t="s">
        <v>257</v>
      </c>
    </row>
    <row r="1905" spans="1:13" x14ac:dyDescent="0.15">
      <c r="A1905" s="13">
        <f t="shared" si="145"/>
        <v>-100.99999999999997</v>
      </c>
      <c r="B1905" s="13">
        <v>172.15</v>
      </c>
      <c r="C1905" s="13">
        <v>101325</v>
      </c>
      <c r="D1905" s="13">
        <v>1.9643999999999999</v>
      </c>
      <c r="E1905" s="13">
        <v>1045.5</v>
      </c>
      <c r="F1905" s="13">
        <v>743.45</v>
      </c>
      <c r="G1905" s="13">
        <f t="shared" si="146"/>
        <v>1.4062815253211378</v>
      </c>
      <c r="H1905" s="58">
        <v>1.1381E-5</v>
      </c>
      <c r="I1905" s="58">
        <f t="shared" si="147"/>
        <v>5.7936265526369379E-6</v>
      </c>
      <c r="J1905" s="13">
        <v>1.6423E-2</v>
      </c>
      <c r="K1905" s="13">
        <f t="shared" si="148"/>
        <v>7.9964740141130979E-6</v>
      </c>
      <c r="L1905" s="58">
        <f t="shared" si="149"/>
        <v>0.72452265115995862</v>
      </c>
      <c r="M1905" s="13" t="s">
        <v>257</v>
      </c>
    </row>
    <row r="1906" spans="1:13" x14ac:dyDescent="0.15">
      <c r="A1906" s="13">
        <f t="shared" si="145"/>
        <v>-99.45999999999998</v>
      </c>
      <c r="B1906" s="13">
        <v>173.69</v>
      </c>
      <c r="C1906" s="13">
        <v>101325</v>
      </c>
      <c r="D1906" s="13">
        <v>1.9467000000000001</v>
      </c>
      <c r="E1906" s="13">
        <v>1045.4000000000001</v>
      </c>
      <c r="F1906" s="13">
        <v>743.42</v>
      </c>
      <c r="G1906" s="13">
        <f t="shared" si="146"/>
        <v>1.4062037609964759</v>
      </c>
      <c r="H1906" s="58">
        <v>1.1469E-5</v>
      </c>
      <c r="I1906" s="58">
        <f t="shared" si="147"/>
        <v>5.8915087070426868E-6</v>
      </c>
      <c r="J1906" s="13">
        <v>1.6551E-2</v>
      </c>
      <c r="K1906" s="13">
        <f t="shared" si="148"/>
        <v>8.1328490949187054E-6</v>
      </c>
      <c r="L1906" s="58">
        <f t="shared" si="149"/>
        <v>0.72440895414174378</v>
      </c>
      <c r="M1906" s="13" t="s">
        <v>257</v>
      </c>
    </row>
    <row r="1907" spans="1:13" x14ac:dyDescent="0.15">
      <c r="A1907" s="13">
        <f t="shared" si="145"/>
        <v>-97.909999999999968</v>
      </c>
      <c r="B1907" s="13">
        <v>175.24</v>
      </c>
      <c r="C1907" s="13">
        <v>101325</v>
      </c>
      <c r="D1907" s="13">
        <v>1.9293</v>
      </c>
      <c r="E1907" s="13">
        <v>1045.1999999999998</v>
      </c>
      <c r="F1907" s="13">
        <v>743.38</v>
      </c>
      <c r="G1907" s="13">
        <f t="shared" si="146"/>
        <v>1.406010384998251</v>
      </c>
      <c r="H1907" s="58">
        <v>1.1556000000000001E-5</v>
      </c>
      <c r="I1907" s="58">
        <f t="shared" si="147"/>
        <v>5.9897372103871878E-6</v>
      </c>
      <c r="J1907" s="13">
        <v>1.6677999999999998E-2</v>
      </c>
      <c r="K1907" s="13">
        <f t="shared" si="148"/>
        <v>8.2707482963240411E-6</v>
      </c>
      <c r="L1907" s="58">
        <f t="shared" si="149"/>
        <v>0.72420741096054686</v>
      </c>
      <c r="M1907" s="13" t="s">
        <v>257</v>
      </c>
    </row>
    <row r="1908" spans="1:13" x14ac:dyDescent="0.15">
      <c r="A1908" s="13">
        <f t="shared" si="145"/>
        <v>-96.369999999999976</v>
      </c>
      <c r="B1908" s="13">
        <v>176.78</v>
      </c>
      <c r="C1908" s="13">
        <v>101325</v>
      </c>
      <c r="D1908" s="13">
        <v>1.9123000000000001</v>
      </c>
      <c r="E1908" s="13">
        <v>1045.0999999999999</v>
      </c>
      <c r="F1908" s="13">
        <v>743.34999999999991</v>
      </c>
      <c r="G1908" s="13">
        <f t="shared" si="146"/>
        <v>1.4059326024080179</v>
      </c>
      <c r="H1908" s="58">
        <v>1.1644000000000001E-5</v>
      </c>
      <c r="I1908" s="58">
        <f t="shared" si="147"/>
        <v>6.0890027715316636E-6</v>
      </c>
      <c r="J1908" s="13">
        <v>1.6803999999999999E-2</v>
      </c>
      <c r="K1908" s="13">
        <f t="shared" si="148"/>
        <v>8.4081180409707423E-6</v>
      </c>
      <c r="L1908" s="58">
        <f t="shared" si="149"/>
        <v>0.72418140918828855</v>
      </c>
      <c r="M1908" s="13" t="s">
        <v>257</v>
      </c>
    </row>
    <row r="1909" spans="1:13" x14ac:dyDescent="0.15">
      <c r="A1909" s="13">
        <f t="shared" si="145"/>
        <v>-94.819999999999965</v>
      </c>
      <c r="B1909" s="13">
        <v>178.33</v>
      </c>
      <c r="C1909" s="13">
        <v>101325</v>
      </c>
      <c r="D1909" s="13">
        <v>1.8955</v>
      </c>
      <c r="E1909" s="13">
        <v>1044.8999999999999</v>
      </c>
      <c r="F1909" s="13">
        <v>743.31999999999994</v>
      </c>
      <c r="G1909" s="13">
        <f t="shared" si="146"/>
        <v>1.405720281978152</v>
      </c>
      <c r="H1909" s="58">
        <v>1.1731E-5</v>
      </c>
      <c r="I1909" s="58">
        <f t="shared" si="147"/>
        <v>6.1888683724610919E-6</v>
      </c>
      <c r="J1909" s="13">
        <v>1.6930000000000001E-2</v>
      </c>
      <c r="K1909" s="13">
        <f t="shared" si="148"/>
        <v>8.5478804626629926E-6</v>
      </c>
      <c r="L1909" s="58">
        <f t="shared" si="149"/>
        <v>0.72402373892498517</v>
      </c>
      <c r="M1909" s="13" t="s">
        <v>257</v>
      </c>
    </row>
    <row r="1910" spans="1:13" x14ac:dyDescent="0.15">
      <c r="A1910" s="13">
        <f t="shared" si="145"/>
        <v>-93.279999999999973</v>
      </c>
      <c r="B1910" s="13">
        <v>179.87</v>
      </c>
      <c r="C1910" s="13">
        <v>101325</v>
      </c>
      <c r="D1910" s="13">
        <v>1.879</v>
      </c>
      <c r="E1910" s="13">
        <v>1044.8</v>
      </c>
      <c r="F1910" s="13">
        <v>743.3</v>
      </c>
      <c r="G1910" s="13">
        <f t="shared" si="146"/>
        <v>1.4056235705637024</v>
      </c>
      <c r="H1910" s="58">
        <v>1.1817000000000001E-5</v>
      </c>
      <c r="I1910" s="58">
        <f t="shared" si="147"/>
        <v>6.2889835018626933E-6</v>
      </c>
      <c r="J1910" s="13">
        <v>1.7056000000000002E-2</v>
      </c>
      <c r="K1910" s="13">
        <f t="shared" si="148"/>
        <v>8.6879486090724695E-6</v>
      </c>
      <c r="L1910" s="58">
        <f t="shared" si="149"/>
        <v>0.72387439024390232</v>
      </c>
      <c r="M1910" s="13" t="s">
        <v>257</v>
      </c>
    </row>
    <row r="1911" spans="1:13" x14ac:dyDescent="0.15">
      <c r="A1911" s="13">
        <f t="shared" si="145"/>
        <v>-91.72999999999999</v>
      </c>
      <c r="B1911" s="13">
        <v>181.42</v>
      </c>
      <c r="C1911" s="13">
        <v>101325</v>
      </c>
      <c r="D1911" s="13">
        <v>1.8629</v>
      </c>
      <c r="E1911" s="13">
        <v>1044.7</v>
      </c>
      <c r="F1911" s="13">
        <v>743.27</v>
      </c>
      <c r="G1911" s="13">
        <f t="shared" si="146"/>
        <v>1.4055457639888602</v>
      </c>
      <c r="H1911" s="58">
        <v>1.1904E-5</v>
      </c>
      <c r="I1911" s="58">
        <f t="shared" si="147"/>
        <v>6.3900370390251755E-6</v>
      </c>
      <c r="J1911" s="13">
        <v>1.7180999999999998E-2</v>
      </c>
      <c r="K1911" s="13">
        <f t="shared" si="148"/>
        <v>8.8281011474820433E-6</v>
      </c>
      <c r="L1911" s="58">
        <f t="shared" si="149"/>
        <v>0.72382916011873588</v>
      </c>
      <c r="M1911" s="13" t="s">
        <v>257</v>
      </c>
    </row>
    <row r="1912" spans="1:13" x14ac:dyDescent="0.15">
      <c r="A1912" s="13">
        <f t="shared" si="145"/>
        <v>-90.189999999999969</v>
      </c>
      <c r="B1912" s="13">
        <v>182.96</v>
      </c>
      <c r="C1912" s="13">
        <v>101325</v>
      </c>
      <c r="D1912" s="13">
        <v>1.847</v>
      </c>
      <c r="E1912" s="13">
        <v>1044.5999999999999</v>
      </c>
      <c r="F1912" s="13">
        <v>743.24</v>
      </c>
      <c r="G1912" s="13">
        <f t="shared" si="146"/>
        <v>1.4054679511328776</v>
      </c>
      <c r="H1912" s="58">
        <v>1.199E-5</v>
      </c>
      <c r="I1912" s="58">
        <f t="shared" si="147"/>
        <v>6.4916080129940445E-6</v>
      </c>
      <c r="J1912" s="13">
        <v>1.7305999999999998E-2</v>
      </c>
      <c r="K1912" s="13">
        <f t="shared" si="148"/>
        <v>8.9697385092653277E-6</v>
      </c>
      <c r="L1912" s="58">
        <f t="shared" si="149"/>
        <v>0.72372321738125511</v>
      </c>
      <c r="M1912" s="13" t="s">
        <v>257</v>
      </c>
    </row>
    <row r="1913" spans="1:13" x14ac:dyDescent="0.15">
      <c r="A1913" s="13">
        <f t="shared" si="145"/>
        <v>-88.639999999999986</v>
      </c>
      <c r="B1913" s="13">
        <v>184.51</v>
      </c>
      <c r="C1913" s="13">
        <v>101325</v>
      </c>
      <c r="D1913" s="13">
        <v>1.8312999999999999</v>
      </c>
      <c r="E1913" s="13">
        <v>1044.4000000000001</v>
      </c>
      <c r="F1913" s="13">
        <v>743.22</v>
      </c>
      <c r="G1913" s="13">
        <f t="shared" si="146"/>
        <v>1.4052366728559511</v>
      </c>
      <c r="H1913" s="58">
        <v>1.2075999999999999E-5</v>
      </c>
      <c r="I1913" s="58">
        <f t="shared" si="147"/>
        <v>6.594222683339704E-6</v>
      </c>
      <c r="J1913" s="13">
        <v>1.7430999999999999E-2</v>
      </c>
      <c r="K1913" s="13">
        <f t="shared" si="148"/>
        <v>9.1137255121761057E-6</v>
      </c>
      <c r="L1913" s="58">
        <f t="shared" si="149"/>
        <v>0.72354852848373596</v>
      </c>
      <c r="M1913" s="13" t="s">
        <v>257</v>
      </c>
    </row>
    <row r="1914" spans="1:13" x14ac:dyDescent="0.15">
      <c r="A1914" s="13">
        <f t="shared" si="145"/>
        <v>-87.099999999999966</v>
      </c>
      <c r="B1914" s="13">
        <v>186.05</v>
      </c>
      <c r="C1914" s="13">
        <v>101325</v>
      </c>
      <c r="D1914" s="13">
        <v>1.8160000000000001</v>
      </c>
      <c r="E1914" s="13">
        <v>1044.3</v>
      </c>
      <c r="F1914" s="13">
        <v>743.19</v>
      </c>
      <c r="G1914" s="13">
        <f t="shared" si="146"/>
        <v>1.4051588422879746</v>
      </c>
      <c r="H1914" s="58">
        <v>1.2160999999999999E-5</v>
      </c>
      <c r="I1914" s="58">
        <f t="shared" si="147"/>
        <v>6.6965859030837002E-6</v>
      </c>
      <c r="J1914" s="13">
        <v>1.7555000000000001E-2</v>
      </c>
      <c r="K1914" s="13">
        <f t="shared" si="148"/>
        <v>9.2567750840412885E-6</v>
      </c>
      <c r="L1914" s="58">
        <f t="shared" si="149"/>
        <v>0.72342536599259455</v>
      </c>
      <c r="M1914" s="13" t="s">
        <v>257</v>
      </c>
    </row>
    <row r="1915" spans="1:13" x14ac:dyDescent="0.15">
      <c r="A1915" s="13">
        <f t="shared" si="145"/>
        <v>-85.549999999999983</v>
      </c>
      <c r="B1915" s="13">
        <v>187.6</v>
      </c>
      <c r="C1915" s="13">
        <v>101325</v>
      </c>
      <c r="D1915" s="13">
        <v>1.8008999999999999</v>
      </c>
      <c r="E1915" s="13">
        <v>1044.2</v>
      </c>
      <c r="F1915" s="13">
        <v>743.17</v>
      </c>
      <c r="G1915" s="13">
        <f t="shared" si="146"/>
        <v>1.4050620988468319</v>
      </c>
      <c r="H1915" s="58">
        <v>1.2247E-5</v>
      </c>
      <c r="I1915" s="58">
        <f t="shared" si="147"/>
        <v>6.800488644566606E-6</v>
      </c>
      <c r="J1915" s="13">
        <v>1.7679E-2</v>
      </c>
      <c r="K1915" s="13">
        <f t="shared" si="148"/>
        <v>9.4012241788191005E-6</v>
      </c>
      <c r="L1915" s="58">
        <f t="shared" si="149"/>
        <v>0.72336203405169974</v>
      </c>
      <c r="M1915" s="13" t="s">
        <v>257</v>
      </c>
    </row>
    <row r="1916" spans="1:13" x14ac:dyDescent="0.15">
      <c r="A1916" s="13">
        <f t="shared" si="145"/>
        <v>-84.009999999999991</v>
      </c>
      <c r="B1916" s="13">
        <v>189.14</v>
      </c>
      <c r="C1916" s="13">
        <v>101325</v>
      </c>
      <c r="D1916" s="13">
        <v>1.786</v>
      </c>
      <c r="E1916" s="13">
        <v>1044.1000000000001</v>
      </c>
      <c r="F1916" s="13">
        <v>743.15</v>
      </c>
      <c r="G1916" s="13">
        <f t="shared" si="146"/>
        <v>1.4049653501984796</v>
      </c>
      <c r="H1916" s="58">
        <v>1.2332E-5</v>
      </c>
      <c r="I1916" s="58">
        <f t="shared" si="147"/>
        <v>6.9048152295632697E-6</v>
      </c>
      <c r="J1916" s="13">
        <v>1.7801999999999998E-2</v>
      </c>
      <c r="K1916" s="13">
        <f t="shared" si="148"/>
        <v>9.5465235092123762E-6</v>
      </c>
      <c r="L1916" s="58">
        <f t="shared" si="149"/>
        <v>0.72328059768565345</v>
      </c>
      <c r="M1916" s="13" t="s">
        <v>257</v>
      </c>
    </row>
    <row r="1917" spans="1:13" x14ac:dyDescent="0.15">
      <c r="A1917" s="13">
        <f t="shared" si="145"/>
        <v>-82.45999999999998</v>
      </c>
      <c r="B1917" s="13">
        <v>190.69</v>
      </c>
      <c r="C1917" s="13">
        <v>101325</v>
      </c>
      <c r="D1917" s="13">
        <v>1.7714000000000001</v>
      </c>
      <c r="E1917" s="13">
        <v>1044</v>
      </c>
      <c r="F1917" s="13">
        <v>743.13</v>
      </c>
      <c r="G1917" s="13">
        <f t="shared" si="146"/>
        <v>1.4048685963424974</v>
      </c>
      <c r="H1917" s="58">
        <v>1.2417E-5</v>
      </c>
      <c r="I1917" s="58">
        <f t="shared" si="147"/>
        <v>7.0097098340295808E-6</v>
      </c>
      <c r="J1917" s="13">
        <v>1.7925E-2</v>
      </c>
      <c r="K1917" s="13">
        <f t="shared" si="148"/>
        <v>9.6926387207209309E-6</v>
      </c>
      <c r="L1917" s="58">
        <f t="shared" si="149"/>
        <v>0.72319933054393304</v>
      </c>
      <c r="M1917" s="13" t="s">
        <v>257</v>
      </c>
    </row>
    <row r="1918" spans="1:13" x14ac:dyDescent="0.15">
      <c r="A1918" s="13">
        <f t="shared" si="145"/>
        <v>-80.919999999999987</v>
      </c>
      <c r="B1918" s="13">
        <v>192.23</v>
      </c>
      <c r="C1918" s="13">
        <v>101325</v>
      </c>
      <c r="D1918" s="13">
        <v>1.7569999999999999</v>
      </c>
      <c r="E1918" s="13">
        <v>1043.9000000000001</v>
      </c>
      <c r="F1918" s="13">
        <v>743.11</v>
      </c>
      <c r="G1918" s="13">
        <f t="shared" si="146"/>
        <v>1.404771837278465</v>
      </c>
      <c r="H1918" s="58">
        <v>1.2502E-5</v>
      </c>
      <c r="I1918" s="58">
        <f t="shared" si="147"/>
        <v>7.1155378486055777E-6</v>
      </c>
      <c r="J1918" s="13">
        <v>1.8048000000000002E-2</v>
      </c>
      <c r="K1918" s="13">
        <f t="shared" si="148"/>
        <v>9.8400753315341547E-6</v>
      </c>
      <c r="L1918" s="58">
        <f t="shared" si="149"/>
        <v>0.72311822916666668</v>
      </c>
      <c r="M1918" s="13" t="s">
        <v>257</v>
      </c>
    </row>
    <row r="1919" spans="1:13" x14ac:dyDescent="0.15">
      <c r="A1919" s="13">
        <f t="shared" si="145"/>
        <v>-79.369999999999976</v>
      </c>
      <c r="B1919" s="13">
        <v>193.78</v>
      </c>
      <c r="C1919" s="13">
        <v>101325</v>
      </c>
      <c r="D1919" s="13">
        <v>1.7428999999999999</v>
      </c>
      <c r="E1919" s="13">
        <v>1043.8</v>
      </c>
      <c r="F1919" s="13">
        <v>743.09</v>
      </c>
      <c r="G1919" s="13">
        <f t="shared" si="146"/>
        <v>1.4046750730059614</v>
      </c>
      <c r="H1919" s="58">
        <v>1.2585999999999999E-5</v>
      </c>
      <c r="I1919" s="58">
        <f t="shared" si="147"/>
        <v>7.2212978369384363E-6</v>
      </c>
      <c r="J1919" s="13">
        <v>1.8169999999999999E-2</v>
      </c>
      <c r="K1919" s="13">
        <f t="shared" si="148"/>
        <v>9.9876925463043338E-6</v>
      </c>
      <c r="L1919" s="58">
        <f t="shared" si="149"/>
        <v>0.72301963676389647</v>
      </c>
      <c r="M1919" s="13" t="s">
        <v>257</v>
      </c>
    </row>
    <row r="1920" spans="1:13" x14ac:dyDescent="0.15">
      <c r="A1920" s="13">
        <f t="shared" si="145"/>
        <v>-77.829999999999984</v>
      </c>
      <c r="B1920" s="13">
        <v>195.32</v>
      </c>
      <c r="C1920" s="13">
        <v>101325</v>
      </c>
      <c r="D1920" s="13">
        <v>1.7290000000000001</v>
      </c>
      <c r="E1920" s="13">
        <v>1043.7</v>
      </c>
      <c r="F1920" s="13">
        <v>743.07</v>
      </c>
      <c r="G1920" s="13">
        <f t="shared" si="146"/>
        <v>1.4045783035245669</v>
      </c>
      <c r="H1920" s="58">
        <v>1.2670000000000001E-5</v>
      </c>
      <c r="I1920" s="58">
        <f t="shared" si="147"/>
        <v>7.3279352226720646E-6</v>
      </c>
      <c r="J1920" s="13">
        <v>1.8291999999999999E-2</v>
      </c>
      <c r="K1920" s="13">
        <f t="shared" si="148"/>
        <v>1.0136558146421838E-5</v>
      </c>
      <c r="L1920" s="58">
        <f t="shared" si="149"/>
        <v>0.7229214410671333</v>
      </c>
      <c r="M1920" s="13" t="s">
        <v>257</v>
      </c>
    </row>
    <row r="1921" spans="1:13" x14ac:dyDescent="0.15">
      <c r="A1921" s="13">
        <f t="shared" si="145"/>
        <v>-76.279999999999973</v>
      </c>
      <c r="B1921" s="13">
        <v>196.87</v>
      </c>
      <c r="C1921" s="13">
        <v>101325</v>
      </c>
      <c r="D1921" s="13">
        <v>1.7153</v>
      </c>
      <c r="E1921" s="13">
        <v>1043.6000000000001</v>
      </c>
      <c r="F1921" s="13">
        <v>743.05</v>
      </c>
      <c r="G1921" s="13">
        <f t="shared" si="146"/>
        <v>1.4044815288338608</v>
      </c>
      <c r="H1921" s="58">
        <v>1.2754E-5</v>
      </c>
      <c r="I1921" s="58">
        <f t="shared" si="147"/>
        <v>7.435434034862706E-6</v>
      </c>
      <c r="J1921" s="13">
        <v>1.8414E-2</v>
      </c>
      <c r="K1921" s="13">
        <f t="shared" si="148"/>
        <v>1.0286650412559815E-5</v>
      </c>
      <c r="L1921" s="58">
        <f t="shared" si="149"/>
        <v>0.72282363419137619</v>
      </c>
      <c r="M1921" s="13" t="s">
        <v>257</v>
      </c>
    </row>
    <row r="1922" spans="1:13" x14ac:dyDescent="0.15">
      <c r="A1922" s="13">
        <f t="shared" si="145"/>
        <v>-74.739999999999981</v>
      </c>
      <c r="B1922" s="13">
        <v>198.41</v>
      </c>
      <c r="C1922" s="13">
        <v>101325</v>
      </c>
      <c r="D1922" s="13">
        <v>1.7018</v>
      </c>
      <c r="E1922" s="13">
        <v>1043.5</v>
      </c>
      <c r="F1922" s="13">
        <v>743.04000000000008</v>
      </c>
      <c r="G1922" s="13">
        <f t="shared" si="146"/>
        <v>1.404365848406546</v>
      </c>
      <c r="H1922" s="58">
        <v>1.2838E-5</v>
      </c>
      <c r="I1922" s="58">
        <f t="shared" si="147"/>
        <v>7.5437771771065934E-6</v>
      </c>
      <c r="J1922" s="13">
        <v>1.8534999999999999E-2</v>
      </c>
      <c r="K1922" s="13">
        <f t="shared" si="148"/>
        <v>1.0437382938429352E-5</v>
      </c>
      <c r="L1922" s="58">
        <f t="shared" si="149"/>
        <v>0.72276520097113561</v>
      </c>
      <c r="M1922" s="13" t="s">
        <v>257</v>
      </c>
    </row>
    <row r="1923" spans="1:13" x14ac:dyDescent="0.15">
      <c r="A1923" s="13">
        <f t="shared" si="145"/>
        <v>-73.189999999999969</v>
      </c>
      <c r="B1923" s="13">
        <v>199.96</v>
      </c>
      <c r="C1923" s="13">
        <v>101325</v>
      </c>
      <c r="D1923" s="13">
        <v>1.6886000000000001</v>
      </c>
      <c r="E1923" s="13">
        <v>1043.4000000000001</v>
      </c>
      <c r="F1923" s="13">
        <v>743.02</v>
      </c>
      <c r="G1923" s="13">
        <f t="shared" si="146"/>
        <v>1.4042690640897959</v>
      </c>
      <c r="H1923" s="58">
        <v>1.2921E-5</v>
      </c>
      <c r="I1923" s="58">
        <f t="shared" si="147"/>
        <v>7.6519009830628916E-6</v>
      </c>
      <c r="J1923" s="13">
        <v>1.8655999999999999E-2</v>
      </c>
      <c r="K1923" s="13">
        <f t="shared" si="148"/>
        <v>1.058865786286966E-5</v>
      </c>
      <c r="L1923" s="58">
        <f t="shared" si="149"/>
        <v>0.72265069682675831</v>
      </c>
      <c r="M1923" s="13" t="s">
        <v>257</v>
      </c>
    </row>
    <row r="1924" spans="1:13" x14ac:dyDescent="0.15">
      <c r="A1924" s="13">
        <f t="shared" si="145"/>
        <v>-71.649999999999977</v>
      </c>
      <c r="B1924" s="13">
        <v>201.5</v>
      </c>
      <c r="C1924" s="13">
        <v>101325</v>
      </c>
      <c r="D1924" s="13">
        <v>1.6755</v>
      </c>
      <c r="E1924" s="13">
        <v>1043.4000000000001</v>
      </c>
      <c r="F1924" s="13">
        <v>743.01</v>
      </c>
      <c r="G1924" s="13">
        <f t="shared" si="146"/>
        <v>1.4042879638228289</v>
      </c>
      <c r="H1924" s="58">
        <v>1.3005E-5</v>
      </c>
      <c r="I1924" s="58">
        <f t="shared" si="147"/>
        <v>7.761862130707252E-6</v>
      </c>
      <c r="J1924" s="13">
        <v>1.8776999999999999E-2</v>
      </c>
      <c r="K1924" s="13">
        <f t="shared" si="148"/>
        <v>1.0740659324441871E-5</v>
      </c>
      <c r="L1924" s="58">
        <f t="shared" si="149"/>
        <v>0.72266160728550899</v>
      </c>
      <c r="M1924" s="13" t="s">
        <v>257</v>
      </c>
    </row>
    <row r="1925" spans="1:13" x14ac:dyDescent="0.15">
      <c r="A1925" s="13">
        <f t="shared" si="145"/>
        <v>-70.099999999999966</v>
      </c>
      <c r="B1925" s="13">
        <v>203.05</v>
      </c>
      <c r="C1925" s="13">
        <v>101325</v>
      </c>
      <c r="D1925" s="13">
        <v>1.6627000000000001</v>
      </c>
      <c r="E1925" s="13">
        <v>1043.3</v>
      </c>
      <c r="F1925" s="13">
        <v>742.99</v>
      </c>
      <c r="G1925" s="13">
        <f t="shared" si="146"/>
        <v>1.4041911735016621</v>
      </c>
      <c r="H1925" s="58">
        <v>1.3088000000000001E-5</v>
      </c>
      <c r="I1925" s="58">
        <f t="shared" si="147"/>
        <v>7.8715342515186143E-6</v>
      </c>
      <c r="J1925" s="13">
        <v>1.8897000000000001E-2</v>
      </c>
      <c r="K1925" s="13">
        <f t="shared" si="148"/>
        <v>1.0893558222292818E-5</v>
      </c>
      <c r="L1925" s="58">
        <f t="shared" si="149"/>
        <v>0.72258614594909243</v>
      </c>
      <c r="M1925" s="13" t="s">
        <v>257</v>
      </c>
    </row>
    <row r="1926" spans="1:13" x14ac:dyDescent="0.15">
      <c r="A1926" s="13">
        <f t="shared" si="145"/>
        <v>-68.559999999999974</v>
      </c>
      <c r="B1926" s="13">
        <v>204.59</v>
      </c>
      <c r="C1926" s="13">
        <v>101325</v>
      </c>
      <c r="D1926" s="13">
        <v>1.65</v>
      </c>
      <c r="E1926" s="13">
        <v>1043.1999999999998</v>
      </c>
      <c r="F1926" s="13">
        <v>742.98</v>
      </c>
      <c r="G1926" s="13">
        <f t="shared" si="146"/>
        <v>1.4040754798244903</v>
      </c>
      <c r="H1926" s="58">
        <v>1.3169999999999999E-5</v>
      </c>
      <c r="I1926" s="58">
        <f t="shared" si="147"/>
        <v>7.9818181818181815E-6</v>
      </c>
      <c r="J1926" s="13">
        <v>1.9016999999999999E-2</v>
      </c>
      <c r="K1926" s="13">
        <f t="shared" si="148"/>
        <v>1.104817345231456E-5</v>
      </c>
      <c r="L1926" s="58">
        <f t="shared" si="149"/>
        <v>0.72245590787190395</v>
      </c>
      <c r="M1926" s="13" t="s">
        <v>257</v>
      </c>
    </row>
    <row r="1927" spans="1:13" x14ac:dyDescent="0.15">
      <c r="A1927" s="13">
        <f t="shared" si="145"/>
        <v>-67.009999999999991</v>
      </c>
      <c r="B1927" s="13">
        <v>206.14</v>
      </c>
      <c r="C1927" s="13">
        <v>101325</v>
      </c>
      <c r="D1927" s="13">
        <v>1.6375999999999999</v>
      </c>
      <c r="E1927" s="13">
        <v>1043.0999999999999</v>
      </c>
      <c r="F1927" s="13">
        <v>742.95999999999992</v>
      </c>
      <c r="G1927" s="13">
        <f t="shared" si="146"/>
        <v>1.4039786798750942</v>
      </c>
      <c r="H1927" s="58">
        <v>1.3253E-5</v>
      </c>
      <c r="I1927" s="58">
        <f t="shared" si="147"/>
        <v>8.0929408891060083E-6</v>
      </c>
      <c r="J1927" s="13">
        <v>1.9136E-2</v>
      </c>
      <c r="K1927" s="13">
        <f t="shared" si="148"/>
        <v>1.1202562801674783E-5</v>
      </c>
      <c r="L1927" s="58">
        <f t="shared" si="149"/>
        <v>0.7224187029682273</v>
      </c>
      <c r="M1927" s="13" t="s">
        <v>257</v>
      </c>
    </row>
    <row r="1928" spans="1:13" x14ac:dyDescent="0.15">
      <c r="A1928" s="13">
        <f t="shared" si="145"/>
        <v>-65.46999999999997</v>
      </c>
      <c r="B1928" s="13">
        <v>207.68</v>
      </c>
      <c r="C1928" s="13">
        <v>101325</v>
      </c>
      <c r="D1928" s="13">
        <v>1.6253</v>
      </c>
      <c r="E1928" s="13">
        <v>1043.0999999999999</v>
      </c>
      <c r="F1928" s="13">
        <v>742.95</v>
      </c>
      <c r="G1928" s="13">
        <f t="shared" si="146"/>
        <v>1.4039975772259234</v>
      </c>
      <c r="H1928" s="58">
        <v>1.3335E-5</v>
      </c>
      <c r="I1928" s="58">
        <f t="shared" si="147"/>
        <v>8.2046391435427308E-6</v>
      </c>
      <c r="J1928" s="13">
        <v>1.9255000000000001E-2</v>
      </c>
      <c r="K1928" s="13">
        <f t="shared" si="148"/>
        <v>1.135753391114544E-5</v>
      </c>
      <c r="L1928" s="58">
        <f t="shared" si="149"/>
        <v>0.72239618280965978</v>
      </c>
      <c r="M1928" s="13" t="s">
        <v>257</v>
      </c>
    </row>
    <row r="1929" spans="1:13" x14ac:dyDescent="0.15">
      <c r="A1929" s="13">
        <f t="shared" ref="A1929:A1992" si="150">B1929-273.15</f>
        <v>-63.919999999999987</v>
      </c>
      <c r="B1929" s="13">
        <v>209.23</v>
      </c>
      <c r="C1929" s="13">
        <v>101325</v>
      </c>
      <c r="D1929" s="13">
        <v>1.6132</v>
      </c>
      <c r="E1929" s="13">
        <v>1043</v>
      </c>
      <c r="F1929" s="13">
        <v>742.94</v>
      </c>
      <c r="G1929" s="13">
        <f t="shared" ref="G1929:G1992" si="151">E1929/F1929</f>
        <v>1.4038818747139741</v>
      </c>
      <c r="H1929" s="58">
        <v>1.3417999999999999E-5</v>
      </c>
      <c r="I1929" s="58">
        <f t="shared" ref="I1929:I1992" si="152">H1929/D1929</f>
        <v>8.3176295561616662E-6</v>
      </c>
      <c r="J1929" s="13">
        <v>1.9373999999999999E-2</v>
      </c>
      <c r="K1929" s="13">
        <f t="shared" ref="K1929:K1992" si="153">J1929/E1929/D1929</f>
        <v>1.1514544794515239E-5</v>
      </c>
      <c r="L1929" s="58">
        <f t="shared" ref="L1929:L1992" si="154">H1929*E1929/J1929</f>
        <v>0.7223585217301538</v>
      </c>
      <c r="M1929" s="13" t="s">
        <v>257</v>
      </c>
    </row>
    <row r="1930" spans="1:13" x14ac:dyDescent="0.15">
      <c r="A1930" s="13">
        <f t="shared" si="150"/>
        <v>-62.379999999999967</v>
      </c>
      <c r="B1930" s="13">
        <v>210.77</v>
      </c>
      <c r="C1930" s="13">
        <v>101325</v>
      </c>
      <c r="D1930" s="13">
        <v>1.6012999999999999</v>
      </c>
      <c r="E1930" s="13">
        <v>1042.8999999999999</v>
      </c>
      <c r="F1930" s="13">
        <v>742.93</v>
      </c>
      <c r="G1930" s="13">
        <f t="shared" si="151"/>
        <v>1.4037661690872625</v>
      </c>
      <c r="H1930" s="58">
        <v>1.3499000000000001E-5</v>
      </c>
      <c r="I1930" s="58">
        <f t="shared" si="152"/>
        <v>8.4300256041965911E-6</v>
      </c>
      <c r="J1930" s="13">
        <v>1.9493E-2</v>
      </c>
      <c r="K1930" s="13">
        <f t="shared" si="153"/>
        <v>1.1672484655455147E-5</v>
      </c>
      <c r="L1930" s="58">
        <f t="shared" si="154"/>
        <v>0.72221346637254391</v>
      </c>
      <c r="M1930" s="13" t="s">
        <v>257</v>
      </c>
    </row>
    <row r="1931" spans="1:13" x14ac:dyDescent="0.15">
      <c r="A1931" s="13">
        <f t="shared" si="150"/>
        <v>-60.829999999999984</v>
      </c>
      <c r="B1931" s="13">
        <v>212.32</v>
      </c>
      <c r="C1931" s="13">
        <v>101325</v>
      </c>
      <c r="D1931" s="13">
        <v>1.5895999999999999</v>
      </c>
      <c r="E1931" s="13">
        <v>1042.8</v>
      </c>
      <c r="F1931" s="13">
        <v>742.92000000000007</v>
      </c>
      <c r="G1931" s="13">
        <f t="shared" si="151"/>
        <v>1.4036504603456628</v>
      </c>
      <c r="H1931" s="58">
        <v>1.3580999999999999E-5</v>
      </c>
      <c r="I1931" s="58">
        <f t="shared" si="152"/>
        <v>8.5436587820835427E-6</v>
      </c>
      <c r="J1931" s="13">
        <v>1.9611E-2</v>
      </c>
      <c r="K1931" s="13">
        <f t="shared" si="153"/>
        <v>1.1830711477306754E-5</v>
      </c>
      <c r="L1931" s="58">
        <f t="shared" si="154"/>
        <v>0.72215933914639729</v>
      </c>
      <c r="M1931" s="13" t="s">
        <v>257</v>
      </c>
    </row>
    <row r="1932" spans="1:13" x14ac:dyDescent="0.15">
      <c r="A1932" s="13">
        <f t="shared" si="150"/>
        <v>-59.289999999999964</v>
      </c>
      <c r="B1932" s="13">
        <v>213.86</v>
      </c>
      <c r="C1932" s="13">
        <v>101325</v>
      </c>
      <c r="D1932" s="13">
        <v>1.5780000000000001</v>
      </c>
      <c r="E1932" s="13">
        <v>1042.8</v>
      </c>
      <c r="F1932" s="13">
        <v>742.91</v>
      </c>
      <c r="G1932" s="13">
        <f t="shared" si="151"/>
        <v>1.4036693542959444</v>
      </c>
      <c r="H1932" s="58">
        <v>1.3662999999999999E-5</v>
      </c>
      <c r="I1932" s="58">
        <f t="shared" si="152"/>
        <v>8.6584283903675528E-6</v>
      </c>
      <c r="J1932" s="13">
        <v>1.9729E-2</v>
      </c>
      <c r="K1932" s="13">
        <f t="shared" si="153"/>
        <v>1.1989389004838781E-5</v>
      </c>
      <c r="L1932" s="58">
        <f t="shared" si="154"/>
        <v>0.72217428151452168</v>
      </c>
      <c r="M1932" s="13" t="s">
        <v>257</v>
      </c>
    </row>
    <row r="1933" spans="1:13" x14ac:dyDescent="0.15">
      <c r="A1933" s="13">
        <f t="shared" si="150"/>
        <v>-57.739999999999981</v>
      </c>
      <c r="B1933" s="13">
        <v>215.41</v>
      </c>
      <c r="C1933" s="13">
        <v>101325</v>
      </c>
      <c r="D1933" s="13">
        <v>1.5666</v>
      </c>
      <c r="E1933" s="13">
        <v>1042.7</v>
      </c>
      <c r="F1933" s="13">
        <v>742.9</v>
      </c>
      <c r="G1933" s="13">
        <f t="shared" si="151"/>
        <v>1.4035536411360885</v>
      </c>
      <c r="H1933" s="58">
        <v>1.3743999999999999E-5</v>
      </c>
      <c r="I1933" s="58">
        <f t="shared" si="152"/>
        <v>8.7731392825226599E-6</v>
      </c>
      <c r="J1933" s="13">
        <v>1.9845999999999999E-2</v>
      </c>
      <c r="K1933" s="13">
        <f t="shared" si="153"/>
        <v>1.2149418477750958E-5</v>
      </c>
      <c r="L1933" s="58">
        <f t="shared" si="154"/>
        <v>0.72210363801269783</v>
      </c>
      <c r="M1933" s="13" t="s">
        <v>257</v>
      </c>
    </row>
    <row r="1934" spans="1:13" x14ac:dyDescent="0.15">
      <c r="A1934" s="13">
        <f t="shared" si="150"/>
        <v>-56.199999999999989</v>
      </c>
      <c r="B1934" s="13">
        <v>216.95</v>
      </c>
      <c r="C1934" s="13">
        <v>101325</v>
      </c>
      <c r="D1934" s="13">
        <v>1.5553999999999999</v>
      </c>
      <c r="E1934" s="13">
        <v>1042.7</v>
      </c>
      <c r="F1934" s="13">
        <v>742.8900000000001</v>
      </c>
      <c r="G1934" s="13">
        <f t="shared" si="151"/>
        <v>1.4035725342917524</v>
      </c>
      <c r="H1934" s="58">
        <v>1.3825000000000001E-5</v>
      </c>
      <c r="I1934" s="58">
        <f t="shared" si="152"/>
        <v>8.8883888388838889E-6</v>
      </c>
      <c r="J1934" s="13">
        <v>1.9963999999999999E-2</v>
      </c>
      <c r="K1934" s="13">
        <f t="shared" si="153"/>
        <v>1.2309661003503247E-5</v>
      </c>
      <c r="L1934" s="58">
        <f t="shared" si="154"/>
        <v>0.72206609396914456</v>
      </c>
      <c r="M1934" s="13" t="s">
        <v>257</v>
      </c>
    </row>
    <row r="1935" spans="1:13" x14ac:dyDescent="0.15">
      <c r="A1935" s="13">
        <f t="shared" si="150"/>
        <v>-54.649999999999977</v>
      </c>
      <c r="B1935" s="13">
        <v>218.5</v>
      </c>
      <c r="C1935" s="13">
        <v>101325</v>
      </c>
      <c r="D1935" s="13">
        <v>1.5443</v>
      </c>
      <c r="E1935" s="13">
        <v>1042.5999999999999</v>
      </c>
      <c r="F1935" s="13">
        <v>742.88</v>
      </c>
      <c r="G1935" s="13">
        <f t="shared" si="151"/>
        <v>1.4034568167133319</v>
      </c>
      <c r="H1935" s="58">
        <v>1.3906E-5</v>
      </c>
      <c r="I1935" s="58">
        <f t="shared" si="152"/>
        <v>9.0047270608042475E-6</v>
      </c>
      <c r="J1935" s="13">
        <v>2.0080000000000001E-2</v>
      </c>
      <c r="K1935" s="13">
        <f t="shared" si="153"/>
        <v>1.2471374376137821E-5</v>
      </c>
      <c r="L1935" s="58">
        <f t="shared" si="154"/>
        <v>0.72203165338645403</v>
      </c>
      <c r="M1935" s="13" t="s">
        <v>257</v>
      </c>
    </row>
    <row r="1936" spans="1:13" x14ac:dyDescent="0.15">
      <c r="A1936" s="13">
        <f t="shared" si="150"/>
        <v>-53.109999999999985</v>
      </c>
      <c r="B1936" s="13">
        <v>220.04</v>
      </c>
      <c r="C1936" s="13">
        <v>101325</v>
      </c>
      <c r="D1936" s="13">
        <v>1.5334000000000001</v>
      </c>
      <c r="E1936" s="13">
        <v>1042.5</v>
      </c>
      <c r="F1936" s="13">
        <v>742.87</v>
      </c>
      <c r="G1936" s="13">
        <f t="shared" si="151"/>
        <v>1.4033410960194919</v>
      </c>
      <c r="H1936" s="58">
        <v>1.3986E-5</v>
      </c>
      <c r="I1936" s="58">
        <f t="shared" si="152"/>
        <v>9.1209077866179718E-6</v>
      </c>
      <c r="J1936" s="13">
        <v>2.0197E-2</v>
      </c>
      <c r="K1936" s="13">
        <f t="shared" si="153"/>
        <v>1.2634420961991329E-5</v>
      </c>
      <c r="L1936" s="58">
        <f t="shared" si="154"/>
        <v>0.72190944199633611</v>
      </c>
      <c r="M1936" s="13" t="s">
        <v>257</v>
      </c>
    </row>
    <row r="1937" spans="1:13" x14ac:dyDescent="0.15">
      <c r="A1937" s="13">
        <f t="shared" si="150"/>
        <v>-51.559999999999974</v>
      </c>
      <c r="B1937" s="13">
        <v>221.59</v>
      </c>
      <c r="C1937" s="13">
        <v>101325</v>
      </c>
      <c r="D1937" s="13">
        <v>1.5226</v>
      </c>
      <c r="E1937" s="13">
        <v>1042.5</v>
      </c>
      <c r="F1937" s="13">
        <v>742.86</v>
      </c>
      <c r="G1937" s="13">
        <f t="shared" si="151"/>
        <v>1.4033599870769728</v>
      </c>
      <c r="H1937" s="58">
        <v>1.4066999999999999E-5</v>
      </c>
      <c r="I1937" s="58">
        <f t="shared" si="152"/>
        <v>9.2388020491264939E-6</v>
      </c>
      <c r="J1937" s="13">
        <v>2.0313000000000001E-2</v>
      </c>
      <c r="K1937" s="13">
        <f t="shared" si="153"/>
        <v>1.279711814418162E-5</v>
      </c>
      <c r="L1937" s="58">
        <f t="shared" si="154"/>
        <v>0.72194395214887008</v>
      </c>
      <c r="M1937" s="13" t="s">
        <v>257</v>
      </c>
    </row>
    <row r="1938" spans="1:13" x14ac:dyDescent="0.15">
      <c r="A1938" s="13">
        <f t="shared" si="150"/>
        <v>-50.019999999999982</v>
      </c>
      <c r="B1938" s="13">
        <v>223.13</v>
      </c>
      <c r="C1938" s="13">
        <v>101325</v>
      </c>
      <c r="D1938" s="13">
        <v>1.512</v>
      </c>
      <c r="E1938" s="13">
        <v>1042.4000000000001</v>
      </c>
      <c r="F1938" s="13">
        <v>742.85</v>
      </c>
      <c r="G1938" s="13">
        <f t="shared" si="151"/>
        <v>1.4032442619640575</v>
      </c>
      <c r="H1938" s="58">
        <v>1.4147E-5</v>
      </c>
      <c r="I1938" s="58">
        <f t="shared" si="152"/>
        <v>9.3564814814814817E-6</v>
      </c>
      <c r="J1938" s="13">
        <v>2.0428999999999999E-2</v>
      </c>
      <c r="K1938" s="13">
        <f t="shared" si="153"/>
        <v>1.2961668636073853E-5</v>
      </c>
      <c r="L1938" s="58">
        <f t="shared" si="154"/>
        <v>0.72185779039600584</v>
      </c>
      <c r="M1938" s="13" t="s">
        <v>257</v>
      </c>
    </row>
    <row r="1939" spans="1:13" x14ac:dyDescent="0.15">
      <c r="A1939" s="13">
        <f t="shared" si="150"/>
        <v>-48.46999999999997</v>
      </c>
      <c r="B1939" s="13">
        <v>224.68</v>
      </c>
      <c r="C1939" s="13">
        <v>101325</v>
      </c>
      <c r="D1939" s="13">
        <v>1.5016</v>
      </c>
      <c r="E1939" s="13">
        <v>1042.4000000000001</v>
      </c>
      <c r="F1939" s="13">
        <v>742.85</v>
      </c>
      <c r="G1939" s="13">
        <f t="shared" si="151"/>
        <v>1.4032442619640575</v>
      </c>
      <c r="H1939" s="58">
        <v>1.4226999999999999E-5</v>
      </c>
      <c r="I1939" s="58">
        <f t="shared" si="152"/>
        <v>9.4745604688332442E-6</v>
      </c>
      <c r="J1939" s="13">
        <v>2.0545000000000001E-2</v>
      </c>
      <c r="K1939" s="13">
        <f t="shared" si="153"/>
        <v>1.312554917118849E-5</v>
      </c>
      <c r="L1939" s="58">
        <f t="shared" si="154"/>
        <v>0.72184107082015092</v>
      </c>
      <c r="M1939" s="13" t="s">
        <v>257</v>
      </c>
    </row>
    <row r="1940" spans="1:13" x14ac:dyDescent="0.15">
      <c r="A1940" s="13">
        <f t="shared" si="150"/>
        <v>-46.929999999999978</v>
      </c>
      <c r="B1940" s="13">
        <v>226.22</v>
      </c>
      <c r="C1940" s="13">
        <v>101325</v>
      </c>
      <c r="D1940" s="13">
        <v>1.4913000000000001</v>
      </c>
      <c r="E1940" s="13">
        <v>1042.3</v>
      </c>
      <c r="F1940" s="13">
        <v>742.83999999999992</v>
      </c>
      <c r="G1940" s="13">
        <f t="shared" si="151"/>
        <v>1.403128533735394</v>
      </c>
      <c r="H1940" s="58">
        <v>1.4307E-5</v>
      </c>
      <c r="I1940" s="58">
        <f t="shared" si="152"/>
        <v>9.5936431301548981E-6</v>
      </c>
      <c r="J1940" s="13">
        <v>2.0660000000000001E-2</v>
      </c>
      <c r="K1940" s="13">
        <f t="shared" si="153"/>
        <v>1.3291456111119767E-5</v>
      </c>
      <c r="L1940" s="58">
        <f t="shared" si="154"/>
        <v>0.72179022749273958</v>
      </c>
      <c r="M1940" s="13" t="s">
        <v>257</v>
      </c>
    </row>
    <row r="1941" spans="1:13" x14ac:dyDescent="0.15">
      <c r="A1941" s="13">
        <f t="shared" si="150"/>
        <v>-45.379999999999967</v>
      </c>
      <c r="B1941" s="13">
        <v>227.77</v>
      </c>
      <c r="C1941" s="13">
        <v>101325</v>
      </c>
      <c r="D1941" s="13">
        <v>1.4811000000000001</v>
      </c>
      <c r="E1941" s="13">
        <v>1042.3</v>
      </c>
      <c r="F1941" s="13">
        <v>742.83999999999992</v>
      </c>
      <c r="G1941" s="13">
        <f t="shared" si="151"/>
        <v>1.403128533735394</v>
      </c>
      <c r="H1941" s="58">
        <v>1.4386000000000001E-5</v>
      </c>
      <c r="I1941" s="58">
        <f t="shared" si="152"/>
        <v>9.713051110660995E-6</v>
      </c>
      <c r="J1941" s="13">
        <v>2.0774999999999998E-2</v>
      </c>
      <c r="K1941" s="13">
        <f t="shared" si="153"/>
        <v>1.3457485258320849E-5</v>
      </c>
      <c r="L1941" s="58">
        <f t="shared" si="154"/>
        <v>0.72175825752105904</v>
      </c>
      <c r="M1941" s="13" t="s">
        <v>257</v>
      </c>
    </row>
    <row r="1942" spans="1:13" x14ac:dyDescent="0.15">
      <c r="A1942" s="13">
        <f t="shared" si="150"/>
        <v>-43.839999999999975</v>
      </c>
      <c r="B1942" s="13">
        <v>229.31</v>
      </c>
      <c r="C1942" s="13">
        <v>101325</v>
      </c>
      <c r="D1942" s="13">
        <v>1.4710000000000001</v>
      </c>
      <c r="E1942" s="13">
        <v>1042.2</v>
      </c>
      <c r="F1942" s="13">
        <v>742.83</v>
      </c>
      <c r="G1942" s="13">
        <f t="shared" si="151"/>
        <v>1.4030128023908566</v>
      </c>
      <c r="H1942" s="58">
        <v>1.4466E-5</v>
      </c>
      <c r="I1942" s="58">
        <f t="shared" si="152"/>
        <v>9.8341264445955127E-6</v>
      </c>
      <c r="J1942" s="13">
        <v>2.0889999999999999E-2</v>
      </c>
      <c r="K1942" s="13">
        <f t="shared" si="153"/>
        <v>1.3626198097654896E-5</v>
      </c>
      <c r="L1942" s="58">
        <f t="shared" si="154"/>
        <v>0.72170728578267118</v>
      </c>
      <c r="M1942" s="13" t="s">
        <v>257</v>
      </c>
    </row>
    <row r="1943" spans="1:13" x14ac:dyDescent="0.15">
      <c r="A1943" s="13">
        <f t="shared" si="150"/>
        <v>-42.289999999999964</v>
      </c>
      <c r="B1943" s="13">
        <v>230.86</v>
      </c>
      <c r="C1943" s="13">
        <v>101325</v>
      </c>
      <c r="D1943" s="13">
        <v>1.4611000000000001</v>
      </c>
      <c r="E1943" s="13">
        <v>1042.2</v>
      </c>
      <c r="F1943" s="13">
        <v>742.82</v>
      </c>
      <c r="G1943" s="13">
        <f t="shared" si="151"/>
        <v>1.4030316900460407</v>
      </c>
      <c r="H1943" s="58">
        <v>1.4545000000000001E-5</v>
      </c>
      <c r="I1943" s="58">
        <f t="shared" si="152"/>
        <v>9.9548285538293059E-6</v>
      </c>
      <c r="J1943" s="13">
        <v>2.1004999999999999E-2</v>
      </c>
      <c r="K1943" s="13">
        <f t="shared" si="153"/>
        <v>1.3794046202023297E-5</v>
      </c>
      <c r="L1943" s="58">
        <f t="shared" si="154"/>
        <v>0.72167574387050704</v>
      </c>
      <c r="M1943" s="13" t="s">
        <v>257</v>
      </c>
    </row>
    <row r="1944" spans="1:13" x14ac:dyDescent="0.15">
      <c r="A1944" s="13">
        <f t="shared" si="150"/>
        <v>-40.749999999999972</v>
      </c>
      <c r="B1944" s="13">
        <v>232.4</v>
      </c>
      <c r="C1944" s="13">
        <v>101325</v>
      </c>
      <c r="D1944" s="13">
        <v>1.4514</v>
      </c>
      <c r="E1944" s="13">
        <v>1042.1000000000001</v>
      </c>
      <c r="F1944" s="13">
        <v>742.82</v>
      </c>
      <c r="G1944" s="13">
        <f t="shared" si="151"/>
        <v>1.4028970679303197</v>
      </c>
      <c r="H1944" s="58">
        <v>1.4623999999999999E-5</v>
      </c>
      <c r="I1944" s="58">
        <f t="shared" si="152"/>
        <v>1.0075788893482155E-5</v>
      </c>
      <c r="J1944" s="13">
        <v>2.1118999999999999E-2</v>
      </c>
      <c r="K1944" s="13">
        <f t="shared" si="153"/>
        <v>1.3962938833732885E-5</v>
      </c>
      <c r="L1944" s="58">
        <f t="shared" si="154"/>
        <v>0.7216094701453668</v>
      </c>
      <c r="M1944" s="13" t="s">
        <v>257</v>
      </c>
    </row>
    <row r="1945" spans="1:13" x14ac:dyDescent="0.15">
      <c r="A1945" s="13">
        <f t="shared" si="150"/>
        <v>-39.199999999999989</v>
      </c>
      <c r="B1945" s="13">
        <v>233.95</v>
      </c>
      <c r="C1945" s="13">
        <v>101325</v>
      </c>
      <c r="D1945" s="13">
        <v>1.4417</v>
      </c>
      <c r="E1945" s="13">
        <v>1042.1000000000001</v>
      </c>
      <c r="F1945" s="13">
        <v>742.82</v>
      </c>
      <c r="G1945" s="13">
        <f t="shared" si="151"/>
        <v>1.4028970679303197</v>
      </c>
      <c r="H1945" s="58">
        <v>1.4701999999999999E-5</v>
      </c>
      <c r="I1945" s="58">
        <f t="shared" si="152"/>
        <v>1.0197683290559756E-5</v>
      </c>
      <c r="J1945" s="13">
        <v>2.1232999999999998E-2</v>
      </c>
      <c r="K1945" s="13">
        <f t="shared" si="153"/>
        <v>1.4132762651849404E-5</v>
      </c>
      <c r="L1945" s="58">
        <f t="shared" si="154"/>
        <v>0.72156333066453171</v>
      </c>
      <c r="M1945" s="13" t="s">
        <v>257</v>
      </c>
    </row>
    <row r="1946" spans="1:13" x14ac:dyDescent="0.15">
      <c r="A1946" s="13">
        <f t="shared" si="150"/>
        <v>-37.659999999999968</v>
      </c>
      <c r="B1946" s="13">
        <v>235.49</v>
      </c>
      <c r="C1946" s="13">
        <v>101325</v>
      </c>
      <c r="D1946" s="13">
        <v>1.4321999999999999</v>
      </c>
      <c r="E1946" s="13">
        <v>1042.1000000000001</v>
      </c>
      <c r="F1946" s="13">
        <v>742.81</v>
      </c>
      <c r="G1946" s="13">
        <f t="shared" si="151"/>
        <v>1.4029159542817142</v>
      </c>
      <c r="H1946" s="58">
        <v>1.4781E-5</v>
      </c>
      <c r="I1946" s="58">
        <f t="shared" si="152"/>
        <v>1.0320485965647256E-5</v>
      </c>
      <c r="J1946" s="13">
        <v>2.1346E-2</v>
      </c>
      <c r="K1946" s="13">
        <f t="shared" si="153"/>
        <v>1.4302219526781591E-5</v>
      </c>
      <c r="L1946" s="58">
        <f t="shared" si="154"/>
        <v>0.72160030450669921</v>
      </c>
      <c r="M1946" s="13" t="s">
        <v>257</v>
      </c>
    </row>
    <row r="1947" spans="1:13" x14ac:dyDescent="0.15">
      <c r="A1947" s="13">
        <f t="shared" si="150"/>
        <v>-36.109999999999985</v>
      </c>
      <c r="B1947" s="13">
        <v>237.04</v>
      </c>
      <c r="C1947" s="13">
        <v>101325</v>
      </c>
      <c r="D1947" s="13">
        <v>1.4229000000000001</v>
      </c>
      <c r="E1947" s="13">
        <v>1042</v>
      </c>
      <c r="F1947" s="13">
        <v>742.81</v>
      </c>
      <c r="G1947" s="13">
        <f t="shared" si="151"/>
        <v>1.4027813303536572</v>
      </c>
      <c r="H1947" s="58">
        <v>1.4859E-5</v>
      </c>
      <c r="I1947" s="58">
        <f t="shared" si="152"/>
        <v>1.0442757748260595E-5</v>
      </c>
      <c r="J1947" s="13">
        <v>2.1458999999999999E-2</v>
      </c>
      <c r="K1947" s="13">
        <f t="shared" si="153"/>
        <v>1.4473293909642778E-5</v>
      </c>
      <c r="L1947" s="58">
        <f t="shared" si="154"/>
        <v>0.72151908290227873</v>
      </c>
      <c r="M1947" s="13" t="s">
        <v>257</v>
      </c>
    </row>
    <row r="1948" spans="1:13" x14ac:dyDescent="0.15">
      <c r="A1948" s="13">
        <f t="shared" si="150"/>
        <v>-34.569999999999965</v>
      </c>
      <c r="B1948" s="13">
        <v>238.58</v>
      </c>
      <c r="C1948" s="13">
        <v>101325</v>
      </c>
      <c r="D1948" s="13">
        <v>1.4136</v>
      </c>
      <c r="E1948" s="13">
        <v>1042</v>
      </c>
      <c r="F1948" s="13">
        <v>742.81</v>
      </c>
      <c r="G1948" s="13">
        <f t="shared" si="151"/>
        <v>1.4027813303536572</v>
      </c>
      <c r="H1948" s="58">
        <v>1.4936999999999999E-5</v>
      </c>
      <c r="I1948" s="58">
        <f t="shared" si="152"/>
        <v>1.0566638370118846E-5</v>
      </c>
      <c r="J1948" s="13">
        <v>2.1572000000000001E-2</v>
      </c>
      <c r="K1948" s="13">
        <f t="shared" si="153"/>
        <v>1.4645228637192635E-5</v>
      </c>
      <c r="L1948" s="58">
        <f t="shared" si="154"/>
        <v>0.72150723159651398</v>
      </c>
      <c r="M1948" s="13" t="s">
        <v>257</v>
      </c>
    </row>
    <row r="1949" spans="1:13" x14ac:dyDescent="0.15">
      <c r="A1949" s="13">
        <f t="shared" si="150"/>
        <v>-33.019999999999982</v>
      </c>
      <c r="B1949" s="13">
        <v>240.13</v>
      </c>
      <c r="C1949" s="13">
        <v>101325</v>
      </c>
      <c r="D1949" s="13">
        <v>1.4045000000000001</v>
      </c>
      <c r="E1949" s="13">
        <v>1041.9000000000001</v>
      </c>
      <c r="F1949" s="13">
        <v>742.80000000000007</v>
      </c>
      <c r="G1949" s="13">
        <f t="shared" si="151"/>
        <v>1.4026655896607432</v>
      </c>
      <c r="H1949" s="58">
        <v>1.5014999999999999E-5</v>
      </c>
      <c r="I1949" s="58">
        <f t="shared" si="152"/>
        <v>1.0690637237451048E-5</v>
      </c>
      <c r="J1949" s="13">
        <v>2.1684999999999999E-2</v>
      </c>
      <c r="K1949" s="13">
        <f t="shared" si="153"/>
        <v>1.4818752511149852E-5</v>
      </c>
      <c r="L1949" s="58">
        <f t="shared" si="154"/>
        <v>0.7214262623933595</v>
      </c>
      <c r="M1949" s="13" t="s">
        <v>257</v>
      </c>
    </row>
    <row r="1950" spans="1:13" x14ac:dyDescent="0.15">
      <c r="A1950" s="13">
        <f t="shared" si="150"/>
        <v>-31.47999999999999</v>
      </c>
      <c r="B1950" s="13">
        <v>241.67</v>
      </c>
      <c r="C1950" s="13">
        <v>101325</v>
      </c>
      <c r="D1950" s="13">
        <v>1.3954</v>
      </c>
      <c r="E1950" s="13">
        <v>1041.9000000000001</v>
      </c>
      <c r="F1950" s="13">
        <v>742.80000000000007</v>
      </c>
      <c r="G1950" s="13">
        <f t="shared" si="151"/>
        <v>1.4026655896607432</v>
      </c>
      <c r="H1950" s="58">
        <v>1.5092999999999999E-5</v>
      </c>
      <c r="I1950" s="58">
        <f t="shared" si="152"/>
        <v>1.0816253404041851E-5</v>
      </c>
      <c r="J1950" s="13">
        <v>2.1798000000000001E-2</v>
      </c>
      <c r="K1950" s="13">
        <f t="shared" si="153"/>
        <v>1.4993115671371539E-5</v>
      </c>
      <c r="L1950" s="58">
        <f t="shared" si="154"/>
        <v>0.72141465730800991</v>
      </c>
      <c r="M1950" s="13" t="s">
        <v>257</v>
      </c>
    </row>
    <row r="1951" spans="1:13" x14ac:dyDescent="0.15">
      <c r="A1951" s="13">
        <f t="shared" si="150"/>
        <v>-29.929999999999978</v>
      </c>
      <c r="B1951" s="13">
        <v>243.22</v>
      </c>
      <c r="C1951" s="13">
        <v>101325</v>
      </c>
      <c r="D1951" s="13">
        <v>1.3865000000000001</v>
      </c>
      <c r="E1951" s="13">
        <v>1041.9000000000001</v>
      </c>
      <c r="F1951" s="13">
        <v>742.80000000000007</v>
      </c>
      <c r="G1951" s="13">
        <f t="shared" si="151"/>
        <v>1.4026655896607432</v>
      </c>
      <c r="H1951" s="58">
        <v>1.5170999999999999E-5</v>
      </c>
      <c r="I1951" s="58">
        <f t="shared" si="152"/>
        <v>1.0941940137035701E-5</v>
      </c>
      <c r="J1951" s="13">
        <v>2.1909999999999999E-2</v>
      </c>
      <c r="K1951" s="13">
        <f t="shared" si="153"/>
        <v>1.5166887507209202E-5</v>
      </c>
      <c r="L1951" s="58">
        <f t="shared" si="154"/>
        <v>0.72143609767229577</v>
      </c>
      <c r="M1951" s="13" t="s">
        <v>257</v>
      </c>
    </row>
    <row r="1952" spans="1:13" x14ac:dyDescent="0.15">
      <c r="A1952" s="13">
        <f t="shared" si="150"/>
        <v>-28.389999999999986</v>
      </c>
      <c r="B1952" s="13">
        <v>244.76</v>
      </c>
      <c r="C1952" s="13">
        <v>101325</v>
      </c>
      <c r="D1952" s="13">
        <v>1.3776999999999999</v>
      </c>
      <c r="E1952" s="13">
        <v>1041.8</v>
      </c>
      <c r="F1952" s="13">
        <v>742.80000000000007</v>
      </c>
      <c r="G1952" s="13">
        <f t="shared" si="151"/>
        <v>1.4025309639203014</v>
      </c>
      <c r="H1952" s="58">
        <v>1.5248E-5</v>
      </c>
      <c r="I1952" s="58">
        <f t="shared" si="152"/>
        <v>1.1067721564927054E-5</v>
      </c>
      <c r="J1952" s="13">
        <v>2.2022E-2</v>
      </c>
      <c r="K1952" s="13">
        <f t="shared" si="153"/>
        <v>1.5343263615425552E-5</v>
      </c>
      <c r="L1952" s="58">
        <f t="shared" si="154"/>
        <v>0.72134076832258653</v>
      </c>
      <c r="M1952" s="13" t="s">
        <v>257</v>
      </c>
    </row>
    <row r="1953" spans="1:13" x14ac:dyDescent="0.15">
      <c r="A1953" s="13">
        <f t="shared" si="150"/>
        <v>-26.839999999999975</v>
      </c>
      <c r="B1953" s="13">
        <v>246.31</v>
      </c>
      <c r="C1953" s="13">
        <v>101325</v>
      </c>
      <c r="D1953" s="13">
        <v>1.3691</v>
      </c>
      <c r="E1953" s="13">
        <v>1041.8</v>
      </c>
      <c r="F1953" s="13">
        <v>742.80000000000007</v>
      </c>
      <c r="G1953" s="13">
        <f t="shared" si="151"/>
        <v>1.4025309639203014</v>
      </c>
      <c r="H1953" s="58">
        <v>1.5325E-5</v>
      </c>
      <c r="I1953" s="58">
        <f t="shared" si="152"/>
        <v>1.1193484771017456E-5</v>
      </c>
      <c r="J1953" s="13">
        <v>2.2133E-2</v>
      </c>
      <c r="K1953" s="13">
        <f t="shared" si="153"/>
        <v>1.5517464498603051E-5</v>
      </c>
      <c r="L1953" s="58">
        <f t="shared" si="154"/>
        <v>0.72134753535444796</v>
      </c>
      <c r="M1953" s="13" t="s">
        <v>257</v>
      </c>
    </row>
    <row r="1954" spans="1:13" x14ac:dyDescent="0.15">
      <c r="A1954" s="13">
        <f t="shared" si="150"/>
        <v>-25.299999999999983</v>
      </c>
      <c r="B1954" s="13">
        <v>247.85</v>
      </c>
      <c r="C1954" s="13">
        <v>101325</v>
      </c>
      <c r="D1954" s="13">
        <v>1.3605</v>
      </c>
      <c r="E1954" s="13">
        <v>1041.8</v>
      </c>
      <c r="F1954" s="13">
        <v>742.80000000000007</v>
      </c>
      <c r="G1954" s="13">
        <f t="shared" si="151"/>
        <v>1.4025309639203014</v>
      </c>
      <c r="H1954" s="58">
        <v>1.5401999999999999E-5</v>
      </c>
      <c r="I1954" s="58">
        <f t="shared" si="152"/>
        <v>1.1320837927232634E-5</v>
      </c>
      <c r="J1954" s="13">
        <v>2.2245000000000001E-2</v>
      </c>
      <c r="K1954" s="13">
        <f t="shared" si="153"/>
        <v>1.5694573233545622E-5</v>
      </c>
      <c r="L1954" s="58">
        <f t="shared" si="154"/>
        <v>0.72132180714767358</v>
      </c>
      <c r="M1954" s="13" t="s">
        <v>257</v>
      </c>
    </row>
    <row r="1955" spans="1:13" x14ac:dyDescent="0.15">
      <c r="A1955" s="13">
        <f t="shared" si="150"/>
        <v>-23.749999999999972</v>
      </c>
      <c r="B1955" s="13">
        <v>249.4</v>
      </c>
      <c r="C1955" s="13">
        <v>101325</v>
      </c>
      <c r="D1955" s="13">
        <v>1.3520000000000001</v>
      </c>
      <c r="E1955" s="13">
        <v>1041.7</v>
      </c>
      <c r="F1955" s="13">
        <v>742.80000000000007</v>
      </c>
      <c r="G1955" s="13">
        <f t="shared" si="151"/>
        <v>1.4023963381798599</v>
      </c>
      <c r="H1955" s="58">
        <v>1.5478999999999999E-5</v>
      </c>
      <c r="I1955" s="58">
        <f t="shared" si="152"/>
        <v>1.1448964497041418E-5</v>
      </c>
      <c r="J1955" s="13">
        <v>2.2356000000000001E-2</v>
      </c>
      <c r="K1955" s="13">
        <f t="shared" si="153"/>
        <v>1.587357488584034E-5</v>
      </c>
      <c r="L1955" s="58">
        <f t="shared" si="154"/>
        <v>0.7212593621399177</v>
      </c>
      <c r="M1955" s="13" t="s">
        <v>257</v>
      </c>
    </row>
    <row r="1956" spans="1:13" x14ac:dyDescent="0.15">
      <c r="A1956" s="13">
        <f t="shared" si="150"/>
        <v>-22.20999999999998</v>
      </c>
      <c r="B1956" s="13">
        <v>250.94</v>
      </c>
      <c r="C1956" s="13">
        <v>101325</v>
      </c>
      <c r="D1956" s="13">
        <v>1.3436999999999999</v>
      </c>
      <c r="E1956" s="13">
        <v>1041.7</v>
      </c>
      <c r="F1956" s="13">
        <v>742.80000000000007</v>
      </c>
      <c r="G1956" s="13">
        <f t="shared" si="151"/>
        <v>1.4023963381798599</v>
      </c>
      <c r="H1956" s="58">
        <v>1.5556000000000001E-5</v>
      </c>
      <c r="I1956" s="58">
        <f t="shared" si="152"/>
        <v>1.1576988911215303E-5</v>
      </c>
      <c r="J1956" s="13">
        <v>2.2467000000000001E-2</v>
      </c>
      <c r="K1956" s="13">
        <f t="shared" si="153"/>
        <v>1.6050926423937825E-5</v>
      </c>
      <c r="L1956" s="58">
        <f t="shared" si="154"/>
        <v>0.72126608804023684</v>
      </c>
      <c r="M1956" s="13" t="s">
        <v>257</v>
      </c>
    </row>
    <row r="1957" spans="1:13" x14ac:dyDescent="0.15">
      <c r="A1957" s="13">
        <f t="shared" si="150"/>
        <v>-20.659999999999968</v>
      </c>
      <c r="B1957" s="13">
        <v>252.49</v>
      </c>
      <c r="C1957" s="13">
        <v>101325</v>
      </c>
      <c r="D1957" s="13">
        <v>1.3353999999999999</v>
      </c>
      <c r="E1957" s="13">
        <v>1041.7</v>
      </c>
      <c r="F1957" s="13">
        <v>742.80000000000007</v>
      </c>
      <c r="G1957" s="13">
        <f t="shared" si="151"/>
        <v>1.4023963381798599</v>
      </c>
      <c r="H1957" s="58">
        <v>1.5631999999999999E-5</v>
      </c>
      <c r="I1957" s="58">
        <f t="shared" si="152"/>
        <v>1.1705855923318855E-5</v>
      </c>
      <c r="J1957" s="13">
        <v>2.2577E-2</v>
      </c>
      <c r="K1957" s="13">
        <f t="shared" si="153"/>
        <v>1.6229763708816371E-5</v>
      </c>
      <c r="L1957" s="58">
        <f t="shared" si="154"/>
        <v>0.72125855516676263</v>
      </c>
      <c r="M1957" s="13" t="s">
        <v>257</v>
      </c>
    </row>
    <row r="1958" spans="1:13" x14ac:dyDescent="0.15">
      <c r="A1958" s="13">
        <f t="shared" si="150"/>
        <v>-19.119999999999976</v>
      </c>
      <c r="B1958" s="13">
        <v>254.03</v>
      </c>
      <c r="C1958" s="13">
        <v>101325</v>
      </c>
      <c r="D1958" s="13">
        <v>1.3271999999999999</v>
      </c>
      <c r="E1958" s="13">
        <v>1041.6000000000001</v>
      </c>
      <c r="F1958" s="13">
        <v>742.81</v>
      </c>
      <c r="G1958" s="13">
        <f t="shared" si="151"/>
        <v>1.4022428346414295</v>
      </c>
      <c r="H1958" s="58">
        <v>1.5707999999999999E-5</v>
      </c>
      <c r="I1958" s="58">
        <f t="shared" si="152"/>
        <v>1.1835443037974684E-5</v>
      </c>
      <c r="J1958" s="13">
        <v>2.2686999999999999E-2</v>
      </c>
      <c r="K1958" s="13">
        <f t="shared" si="153"/>
        <v>1.6411176897599927E-5</v>
      </c>
      <c r="L1958" s="58">
        <f t="shared" si="154"/>
        <v>0.72118185745140406</v>
      </c>
      <c r="M1958" s="13" t="s">
        <v>257</v>
      </c>
    </row>
    <row r="1959" spans="1:13" x14ac:dyDescent="0.15">
      <c r="A1959" s="13">
        <f t="shared" si="150"/>
        <v>-17.569999999999965</v>
      </c>
      <c r="B1959" s="13">
        <v>255.58</v>
      </c>
      <c r="C1959" s="13">
        <v>101325</v>
      </c>
      <c r="D1959" s="13">
        <v>1.3191999999999999</v>
      </c>
      <c r="E1959" s="13">
        <v>1041.6000000000001</v>
      </c>
      <c r="F1959" s="13">
        <v>742.81</v>
      </c>
      <c r="G1959" s="13">
        <f t="shared" si="151"/>
        <v>1.4022428346414295</v>
      </c>
      <c r="H1959" s="58">
        <v>1.5784E-5</v>
      </c>
      <c r="I1959" s="58">
        <f t="shared" si="152"/>
        <v>1.1964827167980594E-5</v>
      </c>
      <c r="J1959" s="13">
        <v>2.2797000000000001E-2</v>
      </c>
      <c r="K1959" s="13">
        <f t="shared" si="153"/>
        <v>1.6590752529811393E-5</v>
      </c>
      <c r="L1959" s="58">
        <f t="shared" si="154"/>
        <v>0.72117447032504278</v>
      </c>
      <c r="M1959" s="13" t="s">
        <v>257</v>
      </c>
    </row>
    <row r="1960" spans="1:13" x14ac:dyDescent="0.15">
      <c r="A1960" s="13">
        <f t="shared" si="150"/>
        <v>-16.029999999999973</v>
      </c>
      <c r="B1960" s="13">
        <v>257.12</v>
      </c>
      <c r="C1960" s="13">
        <v>101325</v>
      </c>
      <c r="D1960" s="13">
        <v>1.3111999999999999</v>
      </c>
      <c r="E1960" s="13">
        <v>1041.6000000000001</v>
      </c>
      <c r="F1960" s="13">
        <v>742.81</v>
      </c>
      <c r="G1960" s="13">
        <f t="shared" si="151"/>
        <v>1.4022428346414295</v>
      </c>
      <c r="H1960" s="58">
        <v>1.5860000000000001E-5</v>
      </c>
      <c r="I1960" s="58">
        <f t="shared" si="152"/>
        <v>1.2095790115924346E-5</v>
      </c>
      <c r="J1960" s="13">
        <v>2.2907E-2</v>
      </c>
      <c r="K1960" s="13">
        <f t="shared" si="153"/>
        <v>1.6772519444905239E-5</v>
      </c>
      <c r="L1960" s="58">
        <f t="shared" si="154"/>
        <v>0.72116715414502131</v>
      </c>
      <c r="M1960" s="13" t="s">
        <v>257</v>
      </c>
    </row>
    <row r="1961" spans="1:13" x14ac:dyDescent="0.15">
      <c r="A1961" s="13">
        <f t="shared" si="150"/>
        <v>-14.479999999999961</v>
      </c>
      <c r="B1961" s="13">
        <v>258.67</v>
      </c>
      <c r="C1961" s="13">
        <v>101325</v>
      </c>
      <c r="D1961" s="13">
        <v>1.3033999999999999</v>
      </c>
      <c r="E1961" s="13">
        <v>1041.6000000000001</v>
      </c>
      <c r="F1961" s="13">
        <v>742.82</v>
      </c>
      <c r="G1961" s="13">
        <f t="shared" si="151"/>
        <v>1.4022239573517139</v>
      </c>
      <c r="H1961" s="58">
        <v>1.5936000000000001E-5</v>
      </c>
      <c r="I1961" s="58">
        <f t="shared" si="152"/>
        <v>1.2226484578793925E-5</v>
      </c>
      <c r="J1961" s="13">
        <v>2.3016999999999999E-2</v>
      </c>
      <c r="K1961" s="13">
        <f t="shared" si="153"/>
        <v>1.6953916107865825E-5</v>
      </c>
      <c r="L1961" s="58">
        <f t="shared" si="154"/>
        <v>0.72115990789416529</v>
      </c>
      <c r="M1961" s="13" t="s">
        <v>257</v>
      </c>
    </row>
    <row r="1962" spans="1:13" x14ac:dyDescent="0.15">
      <c r="A1962" s="13">
        <f t="shared" si="150"/>
        <v>-12.939999999999998</v>
      </c>
      <c r="B1962" s="13">
        <v>260.20999999999998</v>
      </c>
      <c r="C1962" s="13">
        <v>101325</v>
      </c>
      <c r="D1962" s="13">
        <v>1.2956000000000001</v>
      </c>
      <c r="E1962" s="13">
        <v>1041.5</v>
      </c>
      <c r="F1962" s="13">
        <v>742.82</v>
      </c>
      <c r="G1962" s="13">
        <f t="shared" si="151"/>
        <v>1.4020893352359924</v>
      </c>
      <c r="H1962" s="58">
        <v>1.6011E-5</v>
      </c>
      <c r="I1962" s="58">
        <f t="shared" si="152"/>
        <v>1.2357980858289595E-5</v>
      </c>
      <c r="J1962" s="13">
        <v>2.3126000000000001E-2</v>
      </c>
      <c r="K1962" s="13">
        <f t="shared" si="153"/>
        <v>1.7138401298267617E-5</v>
      </c>
      <c r="L1962" s="58">
        <f t="shared" si="154"/>
        <v>0.72106964023177367</v>
      </c>
      <c r="M1962" s="13" t="s">
        <v>257</v>
      </c>
    </row>
    <row r="1963" spans="1:13" x14ac:dyDescent="0.15">
      <c r="A1963" s="13">
        <f t="shared" si="150"/>
        <v>-11.389999999999986</v>
      </c>
      <c r="B1963" s="13">
        <v>261.76</v>
      </c>
      <c r="C1963" s="13">
        <v>101325</v>
      </c>
      <c r="D1963" s="13">
        <v>1.2879</v>
      </c>
      <c r="E1963" s="13">
        <v>1041.5</v>
      </c>
      <c r="F1963" s="13">
        <v>742.83</v>
      </c>
      <c r="G1963" s="13">
        <f t="shared" si="151"/>
        <v>1.4020704602668173</v>
      </c>
      <c r="H1963" s="58">
        <v>1.6087E-5</v>
      </c>
      <c r="I1963" s="58">
        <f t="shared" si="152"/>
        <v>1.2490876620855657E-5</v>
      </c>
      <c r="J1963" s="13">
        <v>2.3234999999999999E-2</v>
      </c>
      <c r="K1963" s="13">
        <f t="shared" si="153"/>
        <v>1.7322128633523363E-5</v>
      </c>
      <c r="L1963" s="58">
        <f t="shared" si="154"/>
        <v>0.72109363029911777</v>
      </c>
      <c r="M1963" s="13" t="s">
        <v>257</v>
      </c>
    </row>
    <row r="1964" spans="1:13" x14ac:dyDescent="0.15">
      <c r="A1964" s="13">
        <f t="shared" si="150"/>
        <v>-9.8499999999999659</v>
      </c>
      <c r="B1964" s="13">
        <v>263.3</v>
      </c>
      <c r="C1964" s="13">
        <v>101325</v>
      </c>
      <c r="D1964" s="13">
        <v>1.2803</v>
      </c>
      <c r="E1964" s="13">
        <v>1041.5</v>
      </c>
      <c r="F1964" s="13">
        <v>742.83</v>
      </c>
      <c r="G1964" s="13">
        <f t="shared" si="151"/>
        <v>1.4020704602668173</v>
      </c>
      <c r="H1964" s="58">
        <v>1.6161999999999999E-5</v>
      </c>
      <c r="I1964" s="58">
        <f t="shared" si="152"/>
        <v>1.2623603842849332E-5</v>
      </c>
      <c r="J1964" s="13">
        <v>2.3344E-2</v>
      </c>
      <c r="K1964" s="13">
        <f t="shared" si="153"/>
        <v>1.7506698595793133E-5</v>
      </c>
      <c r="L1964" s="58">
        <f t="shared" si="154"/>
        <v>0.72107278101439332</v>
      </c>
      <c r="M1964" s="13" t="s">
        <v>257</v>
      </c>
    </row>
    <row r="1965" spans="1:13" x14ac:dyDescent="0.15">
      <c r="A1965" s="13">
        <f t="shared" si="150"/>
        <v>-8.2999999999999545</v>
      </c>
      <c r="B1965" s="13">
        <v>264.85000000000002</v>
      </c>
      <c r="C1965" s="13">
        <v>101325</v>
      </c>
      <c r="D1965" s="13">
        <v>1.2727999999999999</v>
      </c>
      <c r="E1965" s="13">
        <v>1041.5</v>
      </c>
      <c r="F1965" s="13">
        <v>742.83999999999992</v>
      </c>
      <c r="G1965" s="13">
        <f t="shared" si="151"/>
        <v>1.4020515858058265</v>
      </c>
      <c r="H1965" s="58">
        <v>1.6237000000000001E-5</v>
      </c>
      <c r="I1965" s="58">
        <f t="shared" si="152"/>
        <v>1.2756913890634822E-5</v>
      </c>
      <c r="J1965" s="13">
        <v>2.3452000000000001E-2</v>
      </c>
      <c r="K1965" s="13">
        <f t="shared" si="153"/>
        <v>1.7691328412671736E-5</v>
      </c>
      <c r="L1965" s="58">
        <f t="shared" si="154"/>
        <v>0.72108287139689586</v>
      </c>
      <c r="M1965" s="13" t="s">
        <v>257</v>
      </c>
    </row>
    <row r="1966" spans="1:13" x14ac:dyDescent="0.15">
      <c r="A1966" s="13">
        <f t="shared" si="150"/>
        <v>-6.7599999999999909</v>
      </c>
      <c r="B1966" s="13">
        <v>266.39</v>
      </c>
      <c r="C1966" s="13">
        <v>101325</v>
      </c>
      <c r="D1966" s="13">
        <v>1.2654000000000001</v>
      </c>
      <c r="E1966" s="13">
        <v>1041.5</v>
      </c>
      <c r="F1966" s="13">
        <v>742.83999999999992</v>
      </c>
      <c r="G1966" s="13">
        <f t="shared" si="151"/>
        <v>1.4020515858058265</v>
      </c>
      <c r="H1966" s="58">
        <v>1.6311999999999999E-5</v>
      </c>
      <c r="I1966" s="58">
        <f t="shared" si="152"/>
        <v>1.2890785522364467E-5</v>
      </c>
      <c r="J1966" s="13">
        <v>2.3560000000000001E-2</v>
      </c>
      <c r="K1966" s="13">
        <f t="shared" si="153"/>
        <v>1.787673415133809E-5</v>
      </c>
      <c r="L1966" s="58">
        <f t="shared" si="154"/>
        <v>0.72109286926994909</v>
      </c>
      <c r="M1966" s="13" t="s">
        <v>257</v>
      </c>
    </row>
    <row r="1967" spans="1:13" x14ac:dyDescent="0.15">
      <c r="A1967" s="13">
        <f t="shared" si="150"/>
        <v>-5.2099999999999795</v>
      </c>
      <c r="B1967" s="13">
        <v>267.94</v>
      </c>
      <c r="C1967" s="13">
        <v>101325</v>
      </c>
      <c r="D1967" s="13">
        <v>1.2581</v>
      </c>
      <c r="E1967" s="13">
        <v>1041.4000000000001</v>
      </c>
      <c r="F1967" s="13">
        <v>742.85</v>
      </c>
      <c r="G1967" s="13">
        <f t="shared" si="151"/>
        <v>1.4018980951739921</v>
      </c>
      <c r="H1967" s="58">
        <v>1.6385999999999999E-5</v>
      </c>
      <c r="I1967" s="58">
        <f t="shared" si="152"/>
        <v>1.3024401875844527E-5</v>
      </c>
      <c r="J1967" s="13">
        <v>2.3668000000000002E-2</v>
      </c>
      <c r="K1967" s="13">
        <f t="shared" si="153"/>
        <v>1.8064619773565777E-5</v>
      </c>
      <c r="L1967" s="58">
        <f t="shared" si="154"/>
        <v>0.72098953861754256</v>
      </c>
      <c r="M1967" s="13" t="s">
        <v>257</v>
      </c>
    </row>
    <row r="1968" spans="1:13" x14ac:dyDescent="0.15">
      <c r="A1968" s="13">
        <f t="shared" si="150"/>
        <v>-3.6699999999999591</v>
      </c>
      <c r="B1968" s="13">
        <v>269.48</v>
      </c>
      <c r="C1968" s="13">
        <v>101325</v>
      </c>
      <c r="D1968" s="13">
        <v>1.2508999999999999</v>
      </c>
      <c r="E1968" s="13">
        <v>1041.4000000000001</v>
      </c>
      <c r="F1968" s="13">
        <v>742.86</v>
      </c>
      <c r="G1968" s="13">
        <f t="shared" si="151"/>
        <v>1.4018792235414481</v>
      </c>
      <c r="H1968" s="58">
        <v>1.6461E-5</v>
      </c>
      <c r="I1968" s="58">
        <f t="shared" si="152"/>
        <v>1.315932528579423E-5</v>
      </c>
      <c r="J1968" s="13">
        <v>2.3775999999999999E-2</v>
      </c>
      <c r="K1968" s="13">
        <f t="shared" si="153"/>
        <v>1.8251502666879538E-5</v>
      </c>
      <c r="L1968" s="58">
        <f t="shared" si="154"/>
        <v>0.72099955417227468</v>
      </c>
      <c r="M1968" s="13" t="s">
        <v>257</v>
      </c>
    </row>
    <row r="1969" spans="1:13" x14ac:dyDescent="0.15">
      <c r="A1969" s="13">
        <f t="shared" si="150"/>
        <v>-2.1200000000000045</v>
      </c>
      <c r="B1969" s="13">
        <v>271.02999999999997</v>
      </c>
      <c r="C1969" s="13">
        <v>101325</v>
      </c>
      <c r="D1969" s="13">
        <v>1.2437</v>
      </c>
      <c r="E1969" s="13">
        <v>1041.4000000000001</v>
      </c>
      <c r="F1969" s="13">
        <v>742.87</v>
      </c>
      <c r="G1969" s="13">
        <f t="shared" si="151"/>
        <v>1.4018603524169775</v>
      </c>
      <c r="H1969" s="58">
        <v>1.6535E-5</v>
      </c>
      <c r="I1969" s="58">
        <f t="shared" si="152"/>
        <v>1.3295006834445606E-5</v>
      </c>
      <c r="J1969" s="13">
        <v>2.3883999999999999E-2</v>
      </c>
      <c r="K1969" s="13">
        <f t="shared" si="153"/>
        <v>1.844054935665846E-5</v>
      </c>
      <c r="L1969" s="58">
        <f t="shared" si="154"/>
        <v>0.72096587673756496</v>
      </c>
      <c r="M1969" s="13" t="s">
        <v>257</v>
      </c>
    </row>
    <row r="1970" spans="1:13" x14ac:dyDescent="0.15">
      <c r="A1970" s="13">
        <f t="shared" si="150"/>
        <v>-0.57999999999998408</v>
      </c>
      <c r="B1970" s="13">
        <v>272.57</v>
      </c>
      <c r="C1970" s="13">
        <v>101325</v>
      </c>
      <c r="D1970" s="13">
        <v>1.2365999999999999</v>
      </c>
      <c r="E1970" s="13">
        <v>1041.4000000000001</v>
      </c>
      <c r="F1970" s="13">
        <v>742.88</v>
      </c>
      <c r="G1970" s="13">
        <f t="shared" si="151"/>
        <v>1.40184148180056</v>
      </c>
      <c r="H1970" s="58">
        <v>1.6609E-5</v>
      </c>
      <c r="I1970" s="58">
        <f t="shared" si="152"/>
        <v>1.3431182273977034E-5</v>
      </c>
      <c r="J1970" s="13">
        <v>2.3990999999999998E-2</v>
      </c>
      <c r="K1970" s="13">
        <f t="shared" si="153"/>
        <v>1.8629514424979547E-5</v>
      </c>
      <c r="L1970" s="58">
        <f t="shared" si="154"/>
        <v>0.72096255262390074</v>
      </c>
      <c r="M1970" s="13" t="s">
        <v>257</v>
      </c>
    </row>
    <row r="1971" spans="1:13" x14ac:dyDescent="0.15">
      <c r="A1971" s="13">
        <f t="shared" si="150"/>
        <v>0.97000000000002728</v>
      </c>
      <c r="B1971" s="13">
        <v>274.12</v>
      </c>
      <c r="C1971" s="13">
        <v>101325</v>
      </c>
      <c r="D1971" s="13">
        <v>1.2296</v>
      </c>
      <c r="E1971" s="13">
        <v>1041.4000000000001</v>
      </c>
      <c r="F1971" s="13">
        <v>742.8900000000001</v>
      </c>
      <c r="G1971" s="13">
        <f t="shared" si="151"/>
        <v>1.401822611692175</v>
      </c>
      <c r="H1971" s="58">
        <v>1.6682999999999999E-5</v>
      </c>
      <c r="I1971" s="58">
        <f t="shared" si="152"/>
        <v>1.3567826935588809E-5</v>
      </c>
      <c r="J1971" s="13">
        <v>2.4098000000000001E-2</v>
      </c>
      <c r="K1971" s="13">
        <f t="shared" si="153"/>
        <v>1.8819131295529679E-5</v>
      </c>
      <c r="L1971" s="58">
        <f t="shared" si="154"/>
        <v>0.72095925802971195</v>
      </c>
      <c r="M1971" s="13" t="s">
        <v>257</v>
      </c>
    </row>
    <row r="1972" spans="1:13" x14ac:dyDescent="0.15">
      <c r="A1972" s="13">
        <f t="shared" si="150"/>
        <v>2.5100000000000477</v>
      </c>
      <c r="B1972" s="13">
        <v>275.66000000000003</v>
      </c>
      <c r="C1972" s="13">
        <v>101325</v>
      </c>
      <c r="D1972" s="13">
        <v>1.2226999999999999</v>
      </c>
      <c r="E1972" s="13">
        <v>1041.4000000000001</v>
      </c>
      <c r="F1972" s="13">
        <v>742.9</v>
      </c>
      <c r="G1972" s="13">
        <f t="shared" si="151"/>
        <v>1.4018037420918026</v>
      </c>
      <c r="H1972" s="58">
        <v>1.6756999999999999E-5</v>
      </c>
      <c r="I1972" s="58">
        <f t="shared" si="152"/>
        <v>1.3704915351271776E-5</v>
      </c>
      <c r="J1972" s="13">
        <v>2.4205000000000001E-2</v>
      </c>
      <c r="K1972" s="13">
        <f t="shared" si="153"/>
        <v>1.9009364638944036E-5</v>
      </c>
      <c r="L1972" s="58">
        <f t="shared" si="154"/>
        <v>0.72095599256351994</v>
      </c>
      <c r="M1972" s="13" t="s">
        <v>257</v>
      </c>
    </row>
    <row r="1973" spans="1:13" x14ac:dyDescent="0.15">
      <c r="A1973" s="13">
        <f t="shared" si="150"/>
        <v>4.0600000000000023</v>
      </c>
      <c r="B1973" s="13">
        <v>277.20999999999998</v>
      </c>
      <c r="C1973" s="13">
        <v>101325</v>
      </c>
      <c r="D1973" s="13">
        <v>1.2159</v>
      </c>
      <c r="E1973" s="13">
        <v>1041.4000000000001</v>
      </c>
      <c r="F1973" s="13">
        <v>742.91</v>
      </c>
      <c r="G1973" s="13">
        <f t="shared" si="151"/>
        <v>1.4017848729994213</v>
      </c>
      <c r="H1973" s="58">
        <v>1.683E-5</v>
      </c>
      <c r="I1973" s="58">
        <f t="shared" si="152"/>
        <v>1.384159881569208E-5</v>
      </c>
      <c r="J1973" s="13">
        <v>2.4310999999999999E-2</v>
      </c>
      <c r="K1973" s="13">
        <f t="shared" si="153"/>
        <v>1.9199388273104305E-5</v>
      </c>
      <c r="L1973" s="58">
        <f t="shared" si="154"/>
        <v>0.7209395746781293</v>
      </c>
      <c r="M1973" s="13" t="s">
        <v>257</v>
      </c>
    </row>
    <row r="1974" spans="1:13" x14ac:dyDescent="0.15">
      <c r="A1974" s="13">
        <f t="shared" si="150"/>
        <v>5.6000000000000227</v>
      </c>
      <c r="B1974" s="13">
        <v>278.75</v>
      </c>
      <c r="C1974" s="13">
        <v>101325</v>
      </c>
      <c r="D1974" s="13">
        <v>1.2091000000000001</v>
      </c>
      <c r="E1974" s="13">
        <v>1041.4000000000001</v>
      </c>
      <c r="F1974" s="13">
        <v>742.92000000000007</v>
      </c>
      <c r="G1974" s="13">
        <f t="shared" si="151"/>
        <v>1.4017660044150111</v>
      </c>
      <c r="H1974" s="58">
        <v>1.6903999999999999E-5</v>
      </c>
      <c r="I1974" s="58">
        <f t="shared" si="152"/>
        <v>1.398064676205442E-5</v>
      </c>
      <c r="J1974" s="13">
        <v>2.4417999999999999E-2</v>
      </c>
      <c r="K1974" s="13">
        <f t="shared" si="153"/>
        <v>1.9392343482194276E-5</v>
      </c>
      <c r="L1974" s="58">
        <f t="shared" si="154"/>
        <v>0.72093642394954549</v>
      </c>
      <c r="M1974" s="13" t="s">
        <v>257</v>
      </c>
    </row>
    <row r="1975" spans="1:13" x14ac:dyDescent="0.15">
      <c r="A1975" s="13">
        <f t="shared" si="150"/>
        <v>7.1500000000000341</v>
      </c>
      <c r="B1975" s="13">
        <v>280.3</v>
      </c>
      <c r="C1975" s="13">
        <v>101325</v>
      </c>
      <c r="D1975" s="13">
        <v>1.2024999999999999</v>
      </c>
      <c r="E1975" s="13">
        <v>1041.3</v>
      </c>
      <c r="F1975" s="13">
        <v>742.93</v>
      </c>
      <c r="G1975" s="13">
        <f t="shared" si="151"/>
        <v>1.4016125341553041</v>
      </c>
      <c r="H1975" s="58">
        <v>1.6977E-5</v>
      </c>
      <c r="I1975" s="58">
        <f t="shared" si="152"/>
        <v>1.411808731808732E-5</v>
      </c>
      <c r="J1975" s="13">
        <v>2.4524000000000001E-2</v>
      </c>
      <c r="K1975" s="13">
        <f t="shared" si="153"/>
        <v>1.9585305670007487E-5</v>
      </c>
      <c r="L1975" s="58">
        <f t="shared" si="154"/>
        <v>0.72085100717664319</v>
      </c>
      <c r="M1975" s="13" t="s">
        <v>257</v>
      </c>
    </row>
    <row r="1976" spans="1:13" x14ac:dyDescent="0.15">
      <c r="A1976" s="13">
        <f t="shared" si="150"/>
        <v>8.6899999999999977</v>
      </c>
      <c r="B1976" s="13">
        <v>281.83999999999997</v>
      </c>
      <c r="C1976" s="13">
        <v>101325</v>
      </c>
      <c r="D1976" s="13">
        <v>1.1958</v>
      </c>
      <c r="E1976" s="13">
        <v>1041.3</v>
      </c>
      <c r="F1976" s="13">
        <v>742.95</v>
      </c>
      <c r="G1976" s="13">
        <f t="shared" si="151"/>
        <v>1.4015748031496063</v>
      </c>
      <c r="H1976" s="58">
        <v>1.7050000000000001E-5</v>
      </c>
      <c r="I1976" s="58">
        <f t="shared" si="152"/>
        <v>1.4258237163405252E-5</v>
      </c>
      <c r="J1976" s="13">
        <v>2.4629999999999999E-2</v>
      </c>
      <c r="K1976" s="13">
        <f t="shared" si="153"/>
        <v>1.9780168841208322E-5</v>
      </c>
      <c r="L1976" s="58">
        <f t="shared" si="154"/>
        <v>0.72083495736906211</v>
      </c>
      <c r="M1976" s="13" t="s">
        <v>257</v>
      </c>
    </row>
    <row r="1977" spans="1:13" x14ac:dyDescent="0.15">
      <c r="A1977" s="13">
        <f t="shared" si="150"/>
        <v>10.240000000000009</v>
      </c>
      <c r="B1977" s="13">
        <v>283.39</v>
      </c>
      <c r="C1977" s="13">
        <v>101325</v>
      </c>
      <c r="D1977" s="13">
        <v>1.1893</v>
      </c>
      <c r="E1977" s="13">
        <v>1041.3</v>
      </c>
      <c r="F1977" s="13">
        <v>742.95999999999992</v>
      </c>
      <c r="G1977" s="13">
        <f t="shared" si="151"/>
        <v>1.4015559384085281</v>
      </c>
      <c r="H1977" s="58">
        <v>1.7122999999999999E-5</v>
      </c>
      <c r="I1977" s="58">
        <f t="shared" si="152"/>
        <v>1.4397544774236945E-5</v>
      </c>
      <c r="J1977" s="13">
        <v>2.4736000000000001E-2</v>
      </c>
      <c r="K1977" s="13">
        <f t="shared" si="153"/>
        <v>1.9973868437273879E-5</v>
      </c>
      <c r="L1977" s="58">
        <f t="shared" si="154"/>
        <v>0.72081904511642936</v>
      </c>
      <c r="M1977" s="13" t="s">
        <v>257</v>
      </c>
    </row>
    <row r="1978" spans="1:13" x14ac:dyDescent="0.15">
      <c r="A1978" s="13">
        <f t="shared" si="150"/>
        <v>11.78000000000003</v>
      </c>
      <c r="B1978" s="13">
        <v>284.93</v>
      </c>
      <c r="C1978" s="13">
        <v>101325</v>
      </c>
      <c r="D1978" s="13">
        <v>1.1828000000000001</v>
      </c>
      <c r="E1978" s="13">
        <v>1041.3</v>
      </c>
      <c r="F1978" s="13">
        <v>742.98</v>
      </c>
      <c r="G1978" s="13">
        <f t="shared" si="151"/>
        <v>1.4015182104498101</v>
      </c>
      <c r="H1978" s="58">
        <v>1.7195999999999999E-5</v>
      </c>
      <c r="I1978" s="58">
        <f t="shared" si="152"/>
        <v>1.4538383496787283E-5</v>
      </c>
      <c r="J1978" s="13">
        <v>2.4840999999999998E-2</v>
      </c>
      <c r="K1978" s="13">
        <f t="shared" si="153"/>
        <v>2.0168885041041377E-5</v>
      </c>
      <c r="L1978" s="58">
        <f t="shared" si="154"/>
        <v>0.72083228533472876</v>
      </c>
      <c r="M1978" s="13" t="s">
        <v>257</v>
      </c>
    </row>
    <row r="1979" spans="1:13" x14ac:dyDescent="0.15">
      <c r="A1979" s="13">
        <f t="shared" si="150"/>
        <v>13.330000000000041</v>
      </c>
      <c r="B1979" s="13">
        <v>286.48</v>
      </c>
      <c r="C1979" s="13">
        <v>101325</v>
      </c>
      <c r="D1979" s="13">
        <v>1.1763999999999999</v>
      </c>
      <c r="E1979" s="13">
        <v>1041.3</v>
      </c>
      <c r="F1979" s="13">
        <v>742.99</v>
      </c>
      <c r="G1979" s="13">
        <f t="shared" si="151"/>
        <v>1.4014993472321295</v>
      </c>
      <c r="H1979" s="58">
        <v>1.7269E-5</v>
      </c>
      <c r="I1979" s="58">
        <f t="shared" si="152"/>
        <v>1.4679530771846313E-5</v>
      </c>
      <c r="J1979" s="13">
        <v>2.4945999999999999E-2</v>
      </c>
      <c r="K1979" s="13">
        <f t="shared" si="153"/>
        <v>2.0364325672082343E-5</v>
      </c>
      <c r="L1979" s="58">
        <f t="shared" si="154"/>
        <v>0.72084541409444391</v>
      </c>
      <c r="M1979" s="13" t="s">
        <v>257</v>
      </c>
    </row>
    <row r="1980" spans="1:13" x14ac:dyDescent="0.15">
      <c r="A1980" s="13">
        <f t="shared" si="150"/>
        <v>14.870000000000005</v>
      </c>
      <c r="B1980" s="13">
        <v>288.02</v>
      </c>
      <c r="C1980" s="13">
        <v>101325</v>
      </c>
      <c r="D1980" s="13">
        <v>1.1700999999999999</v>
      </c>
      <c r="E1980" s="13">
        <v>1041.3</v>
      </c>
      <c r="F1980" s="13">
        <v>743.01</v>
      </c>
      <c r="G1980" s="13">
        <f t="shared" si="151"/>
        <v>1.4014616223200225</v>
      </c>
      <c r="H1980" s="58">
        <v>1.7340999999999999E-5</v>
      </c>
      <c r="I1980" s="58">
        <f t="shared" si="152"/>
        <v>1.4820100846081532E-5</v>
      </c>
      <c r="J1980" s="13">
        <v>2.5051E-2</v>
      </c>
      <c r="K1980" s="13">
        <f t="shared" si="153"/>
        <v>2.0560147179498836E-5</v>
      </c>
      <c r="L1980" s="58">
        <f t="shared" si="154"/>
        <v>0.72081686559418778</v>
      </c>
      <c r="M1980" s="13" t="s">
        <v>257</v>
      </c>
    </row>
    <row r="1981" spans="1:13" x14ac:dyDescent="0.15">
      <c r="A1981" s="13">
        <f t="shared" si="150"/>
        <v>16.420000000000016</v>
      </c>
      <c r="B1981" s="13">
        <v>289.57</v>
      </c>
      <c r="C1981" s="13">
        <v>101325</v>
      </c>
      <c r="D1981" s="13">
        <v>1.1637999999999999</v>
      </c>
      <c r="E1981" s="13">
        <v>1041.3</v>
      </c>
      <c r="F1981" s="13">
        <v>743.03</v>
      </c>
      <c r="G1981" s="13">
        <f t="shared" si="151"/>
        <v>1.4014238994387844</v>
      </c>
      <c r="H1981" s="58">
        <v>1.7413000000000001E-5</v>
      </c>
      <c r="I1981" s="58">
        <f t="shared" si="152"/>
        <v>1.4962192816635163E-5</v>
      </c>
      <c r="J1981" s="13">
        <v>2.5156000000000001E-2</v>
      </c>
      <c r="K1981" s="13">
        <f t="shared" si="153"/>
        <v>2.0758088768538849E-5</v>
      </c>
      <c r="L1981" s="58">
        <f t="shared" si="154"/>
        <v>0.72078855541421527</v>
      </c>
      <c r="M1981" s="13" t="s">
        <v>257</v>
      </c>
    </row>
    <row r="1982" spans="1:13" x14ac:dyDescent="0.15">
      <c r="A1982" s="13">
        <f t="shared" si="150"/>
        <v>17.960000000000036</v>
      </c>
      <c r="B1982" s="13">
        <v>291.11</v>
      </c>
      <c r="C1982" s="13">
        <v>101325</v>
      </c>
      <c r="D1982" s="13">
        <v>1.1577</v>
      </c>
      <c r="E1982" s="13">
        <v>1041.3</v>
      </c>
      <c r="F1982" s="13">
        <v>743.04000000000008</v>
      </c>
      <c r="G1982" s="13">
        <f t="shared" si="151"/>
        <v>1.4014050387596897</v>
      </c>
      <c r="H1982" s="58">
        <v>1.7484999999999999E-5</v>
      </c>
      <c r="I1982" s="58">
        <f t="shared" si="152"/>
        <v>1.5103221905502289E-5</v>
      </c>
      <c r="J1982" s="13">
        <v>2.5260999999999999E-2</v>
      </c>
      <c r="K1982" s="13">
        <f t="shared" si="153"/>
        <v>2.0954564397442712E-5</v>
      </c>
      <c r="L1982" s="58">
        <f t="shared" si="154"/>
        <v>0.72076048058271636</v>
      </c>
      <c r="M1982" s="13" t="s">
        <v>257</v>
      </c>
    </row>
    <row r="1983" spans="1:13" x14ac:dyDescent="0.15">
      <c r="A1983" s="13">
        <f t="shared" si="150"/>
        <v>19.510000000000048</v>
      </c>
      <c r="B1983" s="13">
        <v>292.66000000000003</v>
      </c>
      <c r="C1983" s="13">
        <v>101325</v>
      </c>
      <c r="D1983" s="13">
        <v>1.1515</v>
      </c>
      <c r="E1983" s="13">
        <v>1041.3</v>
      </c>
      <c r="F1983" s="13">
        <v>743.06000000000006</v>
      </c>
      <c r="G1983" s="13">
        <f t="shared" si="151"/>
        <v>1.4013673189244473</v>
      </c>
      <c r="H1983" s="58">
        <v>1.7557000000000001E-5</v>
      </c>
      <c r="I1983" s="58">
        <f t="shared" si="152"/>
        <v>1.5247069040382111E-5</v>
      </c>
      <c r="J1983" s="13">
        <v>2.5364999999999999E-2</v>
      </c>
      <c r="K1983" s="13">
        <f t="shared" si="153"/>
        <v>2.1154124497589542E-5</v>
      </c>
      <c r="L1983" s="58">
        <f t="shared" si="154"/>
        <v>0.72076105263157908</v>
      </c>
      <c r="M1983" s="13" t="s">
        <v>257</v>
      </c>
    </row>
    <row r="1984" spans="1:13" x14ac:dyDescent="0.15">
      <c r="A1984" s="13">
        <f t="shared" si="150"/>
        <v>21.050000000000011</v>
      </c>
      <c r="B1984" s="13">
        <v>294.2</v>
      </c>
      <c r="C1984" s="13">
        <v>101325</v>
      </c>
      <c r="D1984" s="13">
        <v>1.1455</v>
      </c>
      <c r="E1984" s="13">
        <v>1041.3</v>
      </c>
      <c r="F1984" s="13">
        <v>743.07999999999993</v>
      </c>
      <c r="G1984" s="13">
        <f t="shared" si="151"/>
        <v>1.4013296011196641</v>
      </c>
      <c r="H1984" s="58">
        <v>1.7629E-5</v>
      </c>
      <c r="I1984" s="58">
        <f t="shared" si="152"/>
        <v>1.5389786119598428E-5</v>
      </c>
      <c r="J1984" s="13">
        <v>2.5468999999999999E-2</v>
      </c>
      <c r="K1984" s="13">
        <f t="shared" si="153"/>
        <v>2.1352116556114615E-5</v>
      </c>
      <c r="L1984" s="58">
        <f t="shared" si="154"/>
        <v>0.72076162000863797</v>
      </c>
      <c r="M1984" s="13" t="s">
        <v>257</v>
      </c>
    </row>
    <row r="1985" spans="1:13" x14ac:dyDescent="0.15">
      <c r="A1985" s="13">
        <f t="shared" si="150"/>
        <v>22.600000000000023</v>
      </c>
      <c r="B1985" s="13">
        <v>295.75</v>
      </c>
      <c r="C1985" s="13">
        <v>101325</v>
      </c>
      <c r="D1985" s="13">
        <v>1.1395</v>
      </c>
      <c r="E1985" s="13">
        <v>1041.3</v>
      </c>
      <c r="F1985" s="13">
        <v>743.1</v>
      </c>
      <c r="G1985" s="13">
        <f t="shared" si="151"/>
        <v>1.4012918853451755</v>
      </c>
      <c r="H1985" s="58">
        <v>1.7700999999999999E-5</v>
      </c>
      <c r="I1985" s="58">
        <f t="shared" si="152"/>
        <v>1.5534006143045193E-5</v>
      </c>
      <c r="J1985" s="13">
        <v>2.5572999999999999E-2</v>
      </c>
      <c r="K1985" s="13">
        <f t="shared" si="153"/>
        <v>2.155219365606338E-5</v>
      </c>
      <c r="L1985" s="58">
        <f t="shared" si="154"/>
        <v>0.7207621827708911</v>
      </c>
      <c r="M1985" s="13" t="s">
        <v>257</v>
      </c>
    </row>
    <row r="1986" spans="1:13" x14ac:dyDescent="0.15">
      <c r="A1986" s="13">
        <f t="shared" si="150"/>
        <v>24.140000000000043</v>
      </c>
      <c r="B1986" s="13">
        <v>297.29000000000002</v>
      </c>
      <c r="C1986" s="13">
        <v>101325</v>
      </c>
      <c r="D1986" s="13">
        <v>1.1335</v>
      </c>
      <c r="E1986" s="13">
        <v>1041.3</v>
      </c>
      <c r="F1986" s="13">
        <v>743.12</v>
      </c>
      <c r="G1986" s="13">
        <f t="shared" si="151"/>
        <v>1.401254171600818</v>
      </c>
      <c r="H1986" s="58">
        <v>1.7771999999999999E-5</v>
      </c>
      <c r="I1986" s="58">
        <f t="shared" si="152"/>
        <v>1.5678870754300839E-5</v>
      </c>
      <c r="J1986" s="13">
        <v>2.5676999999999998E-2</v>
      </c>
      <c r="K1986" s="13">
        <f t="shared" si="153"/>
        <v>2.1754388907930442E-5</v>
      </c>
      <c r="L1986" s="58">
        <f t="shared" si="154"/>
        <v>0.72072218717139847</v>
      </c>
      <c r="M1986" s="13" t="s">
        <v>257</v>
      </c>
    </row>
    <row r="1987" spans="1:13" x14ac:dyDescent="0.15">
      <c r="A1987" s="13">
        <f t="shared" si="150"/>
        <v>25.689999999999998</v>
      </c>
      <c r="B1987" s="13">
        <v>298.83999999999997</v>
      </c>
      <c r="C1987" s="13">
        <v>101325</v>
      </c>
      <c r="D1987" s="13">
        <v>1.1275999999999999</v>
      </c>
      <c r="E1987" s="13">
        <v>1041.3</v>
      </c>
      <c r="F1987" s="13">
        <v>743.15</v>
      </c>
      <c r="G1987" s="13">
        <f t="shared" si="151"/>
        <v>1.4011976047904191</v>
      </c>
      <c r="H1987" s="58">
        <v>1.7844000000000001E-5</v>
      </c>
      <c r="I1987" s="58">
        <f t="shared" si="152"/>
        <v>1.5824760553387728E-5</v>
      </c>
      <c r="J1987" s="13">
        <v>2.5780000000000001E-2</v>
      </c>
      <c r="K1987" s="13">
        <f t="shared" si="153"/>
        <v>2.1955937074454679E-5</v>
      </c>
      <c r="L1987" s="58">
        <f t="shared" si="154"/>
        <v>0.72075086113266096</v>
      </c>
      <c r="M1987" s="13" t="s">
        <v>257</v>
      </c>
    </row>
    <row r="1988" spans="1:13" x14ac:dyDescent="0.15">
      <c r="A1988" s="13">
        <f t="shared" si="150"/>
        <v>27.230000000000018</v>
      </c>
      <c r="B1988" s="13">
        <v>300.38</v>
      </c>
      <c r="C1988" s="13">
        <v>101325</v>
      </c>
      <c r="D1988" s="13">
        <v>1.1217999999999999</v>
      </c>
      <c r="E1988" s="13">
        <v>1041.3</v>
      </c>
      <c r="F1988" s="13">
        <v>743.17</v>
      </c>
      <c r="G1988" s="13">
        <f t="shared" si="151"/>
        <v>1.4011598961206724</v>
      </c>
      <c r="H1988" s="58">
        <v>1.7915E-5</v>
      </c>
      <c r="I1988" s="58">
        <f t="shared" si="152"/>
        <v>1.5969869852023536E-5</v>
      </c>
      <c r="J1988" s="13">
        <v>2.5884000000000001E-2</v>
      </c>
      <c r="K1988" s="13">
        <f t="shared" si="153"/>
        <v>2.2158486183998958E-5</v>
      </c>
      <c r="L1988" s="58">
        <f t="shared" si="154"/>
        <v>0.72071123087621702</v>
      </c>
      <c r="M1988" s="13" t="s">
        <v>257</v>
      </c>
    </row>
    <row r="1989" spans="1:13" x14ac:dyDescent="0.15">
      <c r="A1989" s="13">
        <f t="shared" si="150"/>
        <v>28.78000000000003</v>
      </c>
      <c r="B1989" s="13">
        <v>301.93</v>
      </c>
      <c r="C1989" s="13">
        <v>101325</v>
      </c>
      <c r="D1989" s="13">
        <v>1.1161000000000001</v>
      </c>
      <c r="E1989" s="13">
        <v>1041.3</v>
      </c>
      <c r="F1989" s="13">
        <v>743.19</v>
      </c>
      <c r="G1989" s="13">
        <f t="shared" si="151"/>
        <v>1.4011221894804826</v>
      </c>
      <c r="H1989" s="58">
        <v>1.7986E-5</v>
      </c>
      <c r="I1989" s="58">
        <f t="shared" si="152"/>
        <v>1.6115043454887553E-5</v>
      </c>
      <c r="J1989" s="13">
        <v>2.5987E-2</v>
      </c>
      <c r="K1989" s="13">
        <f t="shared" si="153"/>
        <v>2.2360276515747663E-5</v>
      </c>
      <c r="L1989" s="58">
        <f t="shared" si="154"/>
        <v>0.72069964982491241</v>
      </c>
      <c r="M1989" s="13" t="s">
        <v>257</v>
      </c>
    </row>
    <row r="1990" spans="1:13" x14ac:dyDescent="0.15">
      <c r="A1990" s="13">
        <f t="shared" si="150"/>
        <v>30.32000000000005</v>
      </c>
      <c r="B1990" s="13">
        <v>303.47000000000003</v>
      </c>
      <c r="C1990" s="13">
        <v>101325</v>
      </c>
      <c r="D1990" s="13">
        <v>1.1104000000000001</v>
      </c>
      <c r="E1990" s="13">
        <v>1041.4000000000001</v>
      </c>
      <c r="F1990" s="13">
        <v>743.22</v>
      </c>
      <c r="G1990" s="13">
        <f t="shared" si="151"/>
        <v>1.4012001829875407</v>
      </c>
      <c r="H1990" s="58">
        <v>1.8057E-5</v>
      </c>
      <c r="I1990" s="58">
        <f t="shared" si="152"/>
        <v>1.626170749279539E-5</v>
      </c>
      <c r="J1990" s="13">
        <v>2.6089999999999999E-2</v>
      </c>
      <c r="K1990" s="13">
        <f t="shared" si="153"/>
        <v>2.2561971830206396E-5</v>
      </c>
      <c r="L1990" s="58">
        <f t="shared" si="154"/>
        <v>0.72075737064009215</v>
      </c>
      <c r="M1990" s="13" t="s">
        <v>257</v>
      </c>
    </row>
    <row r="1991" spans="1:13" x14ac:dyDescent="0.15">
      <c r="A1991" s="13">
        <f t="shared" si="150"/>
        <v>31.870000000000005</v>
      </c>
      <c r="B1991" s="13">
        <v>305.02</v>
      </c>
      <c r="C1991" s="13">
        <v>101325</v>
      </c>
      <c r="D1991" s="13">
        <v>1.1047</v>
      </c>
      <c r="E1991" s="13">
        <v>1041.4000000000001</v>
      </c>
      <c r="F1991" s="13">
        <v>743.25</v>
      </c>
      <c r="G1991" s="13">
        <f t="shared" si="151"/>
        <v>1.4011436259670367</v>
      </c>
      <c r="H1991" s="58">
        <v>1.8127000000000001E-5</v>
      </c>
      <c r="I1991" s="58">
        <f t="shared" si="152"/>
        <v>1.6408979813524033E-5</v>
      </c>
      <c r="J1991" s="13">
        <v>2.6193000000000001E-2</v>
      </c>
      <c r="K1991" s="13">
        <f t="shared" si="153"/>
        <v>2.2767917841968902E-5</v>
      </c>
      <c r="L1991" s="58">
        <f t="shared" si="154"/>
        <v>0.72070621158324755</v>
      </c>
      <c r="M1991" s="13" t="s">
        <v>257</v>
      </c>
    </row>
    <row r="1992" spans="1:13" x14ac:dyDescent="0.15">
      <c r="A1992" s="13">
        <f t="shared" si="150"/>
        <v>33.410000000000025</v>
      </c>
      <c r="B1992" s="13">
        <v>306.56</v>
      </c>
      <c r="C1992" s="13">
        <v>101325</v>
      </c>
      <c r="D1992" s="13">
        <v>1.0992</v>
      </c>
      <c r="E1992" s="13">
        <v>1041.4000000000001</v>
      </c>
      <c r="F1992" s="13">
        <v>743.27</v>
      </c>
      <c r="G1992" s="13">
        <f t="shared" si="151"/>
        <v>1.4011059238231061</v>
      </c>
      <c r="H1992" s="58">
        <v>1.8198000000000001E-5</v>
      </c>
      <c r="I1992" s="58">
        <f t="shared" si="152"/>
        <v>1.6555676855895198E-5</v>
      </c>
      <c r="J1992" s="13">
        <v>2.6294999999999999E-2</v>
      </c>
      <c r="K1992" s="13">
        <f t="shared" si="153"/>
        <v>2.2970946064375886E-5</v>
      </c>
      <c r="L1992" s="58">
        <f t="shared" si="154"/>
        <v>0.72072246434683407</v>
      </c>
      <c r="M1992" s="13" t="s">
        <v>257</v>
      </c>
    </row>
    <row r="1993" spans="1:13" x14ac:dyDescent="0.15">
      <c r="A1993" s="13">
        <f t="shared" ref="A1993:A2035" si="155">B1993-273.15</f>
        <v>34.960000000000036</v>
      </c>
      <c r="B1993" s="13">
        <v>308.11</v>
      </c>
      <c r="C1993" s="13">
        <v>101325</v>
      </c>
      <c r="D1993" s="13">
        <v>1.0935999999999999</v>
      </c>
      <c r="E1993" s="13">
        <v>1041.4000000000001</v>
      </c>
      <c r="F1993" s="13">
        <v>743.3</v>
      </c>
      <c r="G1993" s="13">
        <f t="shared" ref="G1993:G2035" si="156">E1993/F1993</f>
        <v>1.4010493744114088</v>
      </c>
      <c r="H1993" s="58">
        <v>1.8267999999999999E-5</v>
      </c>
      <c r="I1993" s="58">
        <f t="shared" ref="I1993:I2035" si="157">H1993/D1993</f>
        <v>1.6704462326261887E-5</v>
      </c>
      <c r="J1993" s="13">
        <v>2.6398000000000001E-2</v>
      </c>
      <c r="K1993" s="13">
        <f t="shared" ref="K1993:K2035" si="158">J1993/E1993/D1993</f>
        <v>2.3179013564122013E-5</v>
      </c>
      <c r="L1993" s="58">
        <f t="shared" ref="L1993:L2035" si="159">H1993*E1993/J1993</f>
        <v>0.72067183877566476</v>
      </c>
      <c r="M1993" s="13" t="s">
        <v>257</v>
      </c>
    </row>
    <row r="1994" spans="1:13" x14ac:dyDescent="0.15">
      <c r="A1994" s="13">
        <f t="shared" si="155"/>
        <v>36.5</v>
      </c>
      <c r="B1994" s="13">
        <v>309.64999999999998</v>
      </c>
      <c r="C1994" s="13">
        <v>101325</v>
      </c>
      <c r="D1994" s="13">
        <v>1.0882000000000001</v>
      </c>
      <c r="E1994" s="13">
        <v>1041.4000000000001</v>
      </c>
      <c r="F1994" s="13">
        <v>743.33</v>
      </c>
      <c r="G1994" s="13">
        <f t="shared" si="156"/>
        <v>1.4009928295642582</v>
      </c>
      <c r="H1994" s="58">
        <v>1.8338999999999998E-5</v>
      </c>
      <c r="I1994" s="58">
        <f t="shared" si="157"/>
        <v>1.6852600624885128E-5</v>
      </c>
      <c r="J1994" s="13">
        <v>2.6499999999999999E-2</v>
      </c>
      <c r="K1994" s="13">
        <f t="shared" si="158"/>
        <v>2.3384041819208563E-5</v>
      </c>
      <c r="L1994" s="58">
        <f t="shared" si="159"/>
        <v>0.72068809811320755</v>
      </c>
      <c r="M1994" s="13" t="s">
        <v>257</v>
      </c>
    </row>
    <row r="1995" spans="1:13" x14ac:dyDescent="0.15">
      <c r="A1995" s="13">
        <f t="shared" si="155"/>
        <v>38.050000000000011</v>
      </c>
      <c r="B1995" s="13">
        <v>311.2</v>
      </c>
      <c r="C1995" s="13">
        <v>101325</v>
      </c>
      <c r="D1995" s="13">
        <v>1.0828</v>
      </c>
      <c r="E1995" s="13">
        <v>1041.4000000000001</v>
      </c>
      <c r="F1995" s="13">
        <v>743.36</v>
      </c>
      <c r="G1995" s="13">
        <f t="shared" si="156"/>
        <v>1.4009362892811021</v>
      </c>
      <c r="H1995" s="58">
        <v>1.8408999999999999E-5</v>
      </c>
      <c r="I1995" s="58">
        <f t="shared" si="157"/>
        <v>1.7001292944218693E-5</v>
      </c>
      <c r="J1995" s="13">
        <v>2.6602000000000001E-2</v>
      </c>
      <c r="K1995" s="13">
        <f t="shared" si="158"/>
        <v>2.3591115055044043E-5</v>
      </c>
      <c r="L1995" s="58">
        <f t="shared" si="159"/>
        <v>0.72066508533192997</v>
      </c>
      <c r="M1995" s="13" t="s">
        <v>257</v>
      </c>
    </row>
    <row r="1996" spans="1:13" x14ac:dyDescent="0.15">
      <c r="A1996" s="13">
        <f t="shared" si="155"/>
        <v>39.590000000000032</v>
      </c>
      <c r="B1996" s="13">
        <v>312.74</v>
      </c>
      <c r="C1996" s="13">
        <v>101325</v>
      </c>
      <c r="D1996" s="13">
        <v>1.0773999999999999</v>
      </c>
      <c r="E1996" s="13">
        <v>1041.4000000000001</v>
      </c>
      <c r="F1996" s="13">
        <v>743.39</v>
      </c>
      <c r="G1996" s="13">
        <f t="shared" si="156"/>
        <v>1.4008797535613879</v>
      </c>
      <c r="H1996" s="58">
        <v>1.8479E-5</v>
      </c>
      <c r="I1996" s="58">
        <f t="shared" si="157"/>
        <v>1.7151475775013925E-5</v>
      </c>
      <c r="J1996" s="13">
        <v>2.6703999999999999E-2</v>
      </c>
      <c r="K1996" s="13">
        <f t="shared" si="158"/>
        <v>2.3800264020364412E-5</v>
      </c>
      <c r="L1996" s="58">
        <f t="shared" si="159"/>
        <v>0.72064224835230695</v>
      </c>
      <c r="M1996" s="13" t="s">
        <v>257</v>
      </c>
    </row>
    <row r="1997" spans="1:13" x14ac:dyDescent="0.15">
      <c r="A1997" s="13">
        <f t="shared" si="155"/>
        <v>41.140000000000043</v>
      </c>
      <c r="B1997" s="13">
        <v>314.29000000000002</v>
      </c>
      <c r="C1997" s="13">
        <v>101325</v>
      </c>
      <c r="D1997" s="13">
        <v>1.0721000000000001</v>
      </c>
      <c r="E1997" s="13">
        <v>1041.5</v>
      </c>
      <c r="F1997" s="13">
        <v>743.43000000000006</v>
      </c>
      <c r="G1997" s="13">
        <f t="shared" si="156"/>
        <v>1.4009388913549359</v>
      </c>
      <c r="H1997" s="58">
        <v>1.8549000000000001E-5</v>
      </c>
      <c r="I1997" s="58">
        <f t="shared" si="157"/>
        <v>1.7301557690513947E-5</v>
      </c>
      <c r="J1997" s="13">
        <v>2.6804999999999999E-2</v>
      </c>
      <c r="K1997" s="13">
        <f t="shared" si="158"/>
        <v>2.4006079569876967E-5</v>
      </c>
      <c r="L1997" s="58">
        <f t="shared" si="159"/>
        <v>0.72071566871852277</v>
      </c>
      <c r="M1997" s="13" t="s">
        <v>257</v>
      </c>
    </row>
    <row r="1998" spans="1:13" x14ac:dyDescent="0.15">
      <c r="A1998" s="13">
        <f t="shared" si="155"/>
        <v>42.680000000000007</v>
      </c>
      <c r="B1998" s="13">
        <v>315.83</v>
      </c>
      <c r="C1998" s="13">
        <v>101325</v>
      </c>
      <c r="D1998" s="13">
        <v>1.0668</v>
      </c>
      <c r="E1998" s="13">
        <v>1041.5</v>
      </c>
      <c r="F1998" s="13">
        <v>743.46</v>
      </c>
      <c r="G1998" s="13">
        <f t="shared" si="156"/>
        <v>1.4008823608533074</v>
      </c>
      <c r="H1998" s="58">
        <v>1.8618E-5</v>
      </c>
      <c r="I1998" s="58">
        <f t="shared" si="157"/>
        <v>1.7452193475815523E-5</v>
      </c>
      <c r="J1998" s="13">
        <v>2.6907E-2</v>
      </c>
      <c r="K1998" s="13">
        <f t="shared" si="158"/>
        <v>2.4217148084525919E-5</v>
      </c>
      <c r="L1998" s="58">
        <f t="shared" si="159"/>
        <v>0.72065436503512093</v>
      </c>
      <c r="M1998" s="13" t="s">
        <v>257</v>
      </c>
    </row>
    <row r="1999" spans="1:13" x14ac:dyDescent="0.15">
      <c r="A1999" s="13">
        <f t="shared" si="155"/>
        <v>44.230000000000018</v>
      </c>
      <c r="B1999" s="13">
        <v>317.38</v>
      </c>
      <c r="C1999" s="13">
        <v>101325</v>
      </c>
      <c r="D1999" s="13">
        <v>1.0616000000000001</v>
      </c>
      <c r="E1999" s="13">
        <v>1041.5</v>
      </c>
      <c r="F1999" s="13">
        <v>743.49</v>
      </c>
      <c r="G1999" s="13">
        <f t="shared" si="156"/>
        <v>1.4008258349137177</v>
      </c>
      <c r="H1999" s="58">
        <v>1.8688000000000001E-5</v>
      </c>
      <c r="I1999" s="58">
        <f t="shared" si="157"/>
        <v>1.7603617181612661E-5</v>
      </c>
      <c r="J1999" s="13">
        <v>2.7008000000000001E-2</v>
      </c>
      <c r="K1999" s="13">
        <f t="shared" si="158"/>
        <v>2.4427118587655258E-5</v>
      </c>
      <c r="L1999" s="58">
        <f t="shared" si="159"/>
        <v>0.72065876777251192</v>
      </c>
      <c r="M1999" s="13" t="s">
        <v>257</v>
      </c>
    </row>
    <row r="2000" spans="1:13" x14ac:dyDescent="0.15">
      <c r="A2000" s="13">
        <f t="shared" si="155"/>
        <v>45.770000000000039</v>
      </c>
      <c r="B2000" s="13">
        <v>318.92</v>
      </c>
      <c r="C2000" s="13">
        <v>101325</v>
      </c>
      <c r="D2000" s="13">
        <v>1.0565</v>
      </c>
      <c r="E2000" s="13">
        <v>1041.5</v>
      </c>
      <c r="F2000" s="13">
        <v>743.53</v>
      </c>
      <c r="G2000" s="13">
        <f t="shared" si="156"/>
        <v>1.4007504740898149</v>
      </c>
      <c r="H2000" s="58">
        <v>1.8757E-5</v>
      </c>
      <c r="I2000" s="58">
        <f t="shared" si="157"/>
        <v>1.7753904401325129E-5</v>
      </c>
      <c r="J2000" s="13">
        <v>2.7109000000000001E-2</v>
      </c>
      <c r="K2000" s="13">
        <f t="shared" si="158"/>
        <v>2.4636824049917085E-5</v>
      </c>
      <c r="L2000" s="58">
        <f t="shared" si="159"/>
        <v>0.72062471872809764</v>
      </c>
      <c r="M2000" s="13" t="s">
        <v>257</v>
      </c>
    </row>
    <row r="2001" spans="1:13" x14ac:dyDescent="0.15">
      <c r="A2001" s="13">
        <f t="shared" si="155"/>
        <v>47.32000000000005</v>
      </c>
      <c r="B2001" s="13">
        <v>320.47000000000003</v>
      </c>
      <c r="C2001" s="13">
        <v>101325</v>
      </c>
      <c r="D2001" s="13">
        <v>1.0513999999999999</v>
      </c>
      <c r="E2001" s="13">
        <v>1041.5</v>
      </c>
      <c r="F2001" s="13">
        <v>743.56999999999994</v>
      </c>
      <c r="G2001" s="13">
        <f t="shared" si="156"/>
        <v>1.4006751213739124</v>
      </c>
      <c r="H2001" s="58">
        <v>1.8827000000000001E-5</v>
      </c>
      <c r="I2001" s="58">
        <f t="shared" si="157"/>
        <v>1.7906600722845732E-5</v>
      </c>
      <c r="J2001" s="13">
        <v>2.7210000000000002E-2</v>
      </c>
      <c r="K2001" s="13">
        <f t="shared" si="158"/>
        <v>2.4848563938386891E-5</v>
      </c>
      <c r="L2001" s="58">
        <f t="shared" si="159"/>
        <v>0.72062919882396181</v>
      </c>
      <c r="M2001" s="13" t="s">
        <v>257</v>
      </c>
    </row>
    <row r="2002" spans="1:13" x14ac:dyDescent="0.15">
      <c r="A2002" s="13">
        <f t="shared" si="155"/>
        <v>48.860000000000014</v>
      </c>
      <c r="B2002" s="13">
        <v>322.01</v>
      </c>
      <c r="C2002" s="13">
        <v>101325</v>
      </c>
      <c r="D2002" s="13">
        <v>1.0463</v>
      </c>
      <c r="E2002" s="13">
        <v>1041.6000000000001</v>
      </c>
      <c r="F2002" s="13">
        <v>743.61</v>
      </c>
      <c r="G2002" s="13">
        <f t="shared" si="156"/>
        <v>1.4007342558599267</v>
      </c>
      <c r="H2002" s="58">
        <v>1.8896E-5</v>
      </c>
      <c r="I2002" s="58">
        <f t="shared" si="157"/>
        <v>1.80598298767084E-5</v>
      </c>
      <c r="J2002" s="13">
        <v>2.7310000000000001E-2</v>
      </c>
      <c r="K2002" s="13">
        <f t="shared" si="158"/>
        <v>2.5059044283469522E-5</v>
      </c>
      <c r="L2002" s="58">
        <f t="shared" si="159"/>
        <v>0.72069108751373134</v>
      </c>
      <c r="M2002" s="13" t="s">
        <v>257</v>
      </c>
    </row>
    <row r="2003" spans="1:13" x14ac:dyDescent="0.15">
      <c r="A2003" s="13">
        <f t="shared" si="155"/>
        <v>50.410000000000025</v>
      </c>
      <c r="B2003" s="13">
        <v>323.56</v>
      </c>
      <c r="C2003" s="13">
        <v>101325</v>
      </c>
      <c r="D2003" s="13">
        <v>1.0412999999999999</v>
      </c>
      <c r="E2003" s="13">
        <v>1041.6000000000001</v>
      </c>
      <c r="F2003" s="13">
        <v>743.65</v>
      </c>
      <c r="G2003" s="13">
        <f t="shared" si="156"/>
        <v>1.4006589121226385</v>
      </c>
      <c r="H2003" s="58">
        <v>1.8964999999999999E-5</v>
      </c>
      <c r="I2003" s="58">
        <f t="shared" si="157"/>
        <v>1.8212810909440123E-5</v>
      </c>
      <c r="J2003" s="13">
        <v>2.7411000000000001E-2</v>
      </c>
      <c r="K2003" s="13">
        <f t="shared" si="158"/>
        <v>2.5272490386662187E-5</v>
      </c>
      <c r="L2003" s="58">
        <f t="shared" si="159"/>
        <v>0.72065754624056044</v>
      </c>
      <c r="M2003" s="13" t="s">
        <v>257</v>
      </c>
    </row>
    <row r="2004" spans="1:13" x14ac:dyDescent="0.15">
      <c r="A2004" s="13">
        <f t="shared" si="155"/>
        <v>51.950000000000045</v>
      </c>
      <c r="B2004" s="13">
        <v>325.10000000000002</v>
      </c>
      <c r="C2004" s="13">
        <v>101325</v>
      </c>
      <c r="D2004" s="13">
        <v>1.0364</v>
      </c>
      <c r="E2004" s="13">
        <v>1041.6000000000001</v>
      </c>
      <c r="F2004" s="13">
        <v>743.68999999999994</v>
      </c>
      <c r="G2004" s="13">
        <f t="shared" si="156"/>
        <v>1.4005835764902046</v>
      </c>
      <c r="H2004" s="58">
        <v>1.9034000000000001E-5</v>
      </c>
      <c r="I2004" s="58">
        <f t="shared" si="157"/>
        <v>1.8365495947510616E-5</v>
      </c>
      <c r="J2004" s="13">
        <v>2.7511000000000001E-2</v>
      </c>
      <c r="K2004" s="13">
        <f t="shared" si="158"/>
        <v>2.5484610559653199E-5</v>
      </c>
      <c r="L2004" s="58">
        <f t="shared" si="159"/>
        <v>0.72065044527643496</v>
      </c>
      <c r="M2004" s="13" t="s">
        <v>257</v>
      </c>
    </row>
    <row r="2005" spans="1:13" x14ac:dyDescent="0.15">
      <c r="A2005" s="13">
        <f t="shared" si="155"/>
        <v>53.5</v>
      </c>
      <c r="B2005" s="13">
        <v>326.64999999999998</v>
      </c>
      <c r="C2005" s="13">
        <v>101325</v>
      </c>
      <c r="D2005" s="13">
        <v>1.0314000000000001</v>
      </c>
      <c r="E2005" s="13">
        <v>1041.6000000000001</v>
      </c>
      <c r="F2005" s="13">
        <v>743.73</v>
      </c>
      <c r="G2005" s="13">
        <f t="shared" si="156"/>
        <v>1.4005082489613168</v>
      </c>
      <c r="H2005" s="58">
        <v>1.9102000000000001E-5</v>
      </c>
      <c r="I2005" s="58">
        <f t="shared" si="157"/>
        <v>1.8520457630405273E-5</v>
      </c>
      <c r="J2005" s="13">
        <v>2.7612000000000001E-2</v>
      </c>
      <c r="K2005" s="13">
        <f t="shared" si="158"/>
        <v>2.5702168498993355E-5</v>
      </c>
      <c r="L2005" s="58">
        <f t="shared" si="159"/>
        <v>0.72057957409821827</v>
      </c>
      <c r="M2005" s="13" t="s">
        <v>257</v>
      </c>
    </row>
    <row r="2006" spans="1:13" x14ac:dyDescent="0.15">
      <c r="A2006" s="13">
        <f t="shared" si="155"/>
        <v>55.04000000000002</v>
      </c>
      <c r="B2006" s="13">
        <v>328.19</v>
      </c>
      <c r="C2006" s="13">
        <v>101325</v>
      </c>
      <c r="D2006" s="13">
        <v>1.0266</v>
      </c>
      <c r="E2006" s="13">
        <v>1041.7</v>
      </c>
      <c r="F2006" s="13">
        <v>743.7700000000001</v>
      </c>
      <c r="G2006" s="13">
        <f t="shared" si="156"/>
        <v>1.4005673797007139</v>
      </c>
      <c r="H2006" s="58">
        <v>1.9171E-5</v>
      </c>
      <c r="I2006" s="58">
        <f t="shared" si="157"/>
        <v>1.8674264562633937E-5</v>
      </c>
      <c r="J2006" s="13">
        <v>2.7712000000000001E-2</v>
      </c>
      <c r="K2006" s="13">
        <f t="shared" si="158"/>
        <v>2.5913372992987663E-5</v>
      </c>
      <c r="L2006" s="58">
        <f t="shared" si="159"/>
        <v>0.72064198542147806</v>
      </c>
      <c r="M2006" s="13" t="s">
        <v>257</v>
      </c>
    </row>
    <row r="2007" spans="1:13" x14ac:dyDescent="0.15">
      <c r="A2007" s="13">
        <f t="shared" si="155"/>
        <v>56.590000000000032</v>
      </c>
      <c r="B2007" s="13">
        <v>329.74</v>
      </c>
      <c r="C2007" s="13">
        <v>101325</v>
      </c>
      <c r="D2007" s="13">
        <v>1.0218</v>
      </c>
      <c r="E2007" s="13">
        <v>1041.7</v>
      </c>
      <c r="F2007" s="13">
        <v>743.82</v>
      </c>
      <c r="G2007" s="13">
        <f t="shared" si="156"/>
        <v>1.4004732327713694</v>
      </c>
      <c r="H2007" s="58">
        <v>1.9239E-5</v>
      </c>
      <c r="I2007" s="58">
        <f t="shared" si="157"/>
        <v>1.8828537874339401E-5</v>
      </c>
      <c r="J2007" s="13">
        <v>2.7810999999999999E-2</v>
      </c>
      <c r="K2007" s="13">
        <f t="shared" si="158"/>
        <v>2.6128112814071684E-5</v>
      </c>
      <c r="L2007" s="58">
        <f t="shared" si="159"/>
        <v>0.72062372082988746</v>
      </c>
      <c r="M2007" s="13" t="s">
        <v>257</v>
      </c>
    </row>
    <row r="2008" spans="1:13" x14ac:dyDescent="0.15">
      <c r="A2008" s="13">
        <f t="shared" si="155"/>
        <v>58.129999999999995</v>
      </c>
      <c r="B2008" s="13">
        <v>331.28</v>
      </c>
      <c r="C2008" s="13">
        <v>101325</v>
      </c>
      <c r="D2008" s="13">
        <v>1.0169999999999999</v>
      </c>
      <c r="E2008" s="13">
        <v>1041.7</v>
      </c>
      <c r="F2008" s="13">
        <v>743.86</v>
      </c>
      <c r="G2008" s="13">
        <f t="shared" si="156"/>
        <v>1.4003979243406017</v>
      </c>
      <c r="H2008" s="58">
        <v>1.9307999999999999E-5</v>
      </c>
      <c r="I2008" s="58">
        <f t="shared" si="157"/>
        <v>1.8985250737463126E-5</v>
      </c>
      <c r="J2008" s="13">
        <v>2.7910999999999998E-2</v>
      </c>
      <c r="K2008" s="13">
        <f t="shared" si="158"/>
        <v>2.6345823600311454E-5</v>
      </c>
      <c r="L2008" s="58">
        <f t="shared" si="159"/>
        <v>0.72061709003618657</v>
      </c>
      <c r="M2008" s="13" t="s">
        <v>257</v>
      </c>
    </row>
    <row r="2009" spans="1:13" x14ac:dyDescent="0.15">
      <c r="A2009" s="13">
        <f t="shared" si="155"/>
        <v>59.680000000000007</v>
      </c>
      <c r="B2009" s="13">
        <v>332.83</v>
      </c>
      <c r="C2009" s="13">
        <v>101325</v>
      </c>
      <c r="D2009" s="13">
        <v>1.0123</v>
      </c>
      <c r="E2009" s="13">
        <v>1041.8</v>
      </c>
      <c r="F2009" s="13">
        <v>743.91</v>
      </c>
      <c r="G2009" s="13">
        <f t="shared" si="156"/>
        <v>1.4004382250541061</v>
      </c>
      <c r="H2009" s="58">
        <v>1.9375999999999999E-5</v>
      </c>
      <c r="I2009" s="58">
        <f t="shared" si="157"/>
        <v>1.9140570976983108E-5</v>
      </c>
      <c r="J2009" s="13">
        <v>2.8011000000000001E-2</v>
      </c>
      <c r="K2009" s="13">
        <f t="shared" si="158"/>
        <v>2.6560425218649167E-5</v>
      </c>
      <c r="L2009" s="58">
        <f t="shared" si="159"/>
        <v>0.72064249045018025</v>
      </c>
      <c r="M2009" s="13" t="s">
        <v>257</v>
      </c>
    </row>
    <row r="2010" spans="1:13" x14ac:dyDescent="0.15">
      <c r="A2010" s="13">
        <f t="shared" si="155"/>
        <v>61.220000000000027</v>
      </c>
      <c r="B2010" s="13">
        <v>334.37</v>
      </c>
      <c r="C2010" s="13">
        <v>101325</v>
      </c>
      <c r="D2010" s="13">
        <v>1.0076000000000001</v>
      </c>
      <c r="E2010" s="13">
        <v>1041.8</v>
      </c>
      <c r="F2010" s="13">
        <v>743.95999999999992</v>
      </c>
      <c r="G2010" s="13">
        <f t="shared" si="156"/>
        <v>1.4003441045217486</v>
      </c>
      <c r="H2010" s="58">
        <v>1.9443999999999999E-5</v>
      </c>
      <c r="I2010" s="58">
        <f t="shared" si="157"/>
        <v>1.929734021437078E-5</v>
      </c>
      <c r="J2010" s="13">
        <v>2.811E-2</v>
      </c>
      <c r="K2010" s="13">
        <f t="shared" si="158"/>
        <v>2.6778628707101513E-5</v>
      </c>
      <c r="L2010" s="58">
        <f t="shared" si="159"/>
        <v>0.72062466026325145</v>
      </c>
      <c r="M2010" s="13" t="s">
        <v>257</v>
      </c>
    </row>
    <row r="2011" spans="1:13" x14ac:dyDescent="0.15">
      <c r="A2011" s="13">
        <f t="shared" si="155"/>
        <v>62.770000000000039</v>
      </c>
      <c r="B2011" s="13">
        <v>335.92</v>
      </c>
      <c r="C2011" s="13">
        <v>101325</v>
      </c>
      <c r="D2011" s="13">
        <v>1.0028999999999999</v>
      </c>
      <c r="E2011" s="13">
        <v>1041.9000000000001</v>
      </c>
      <c r="F2011" s="13">
        <v>744.01</v>
      </c>
      <c r="G2011" s="13">
        <f t="shared" si="156"/>
        <v>1.4003844034354378</v>
      </c>
      <c r="H2011" s="58">
        <v>1.9511999999999999E-5</v>
      </c>
      <c r="I2011" s="58">
        <f t="shared" si="157"/>
        <v>1.9455578821417889E-5</v>
      </c>
      <c r="J2011" s="13">
        <v>2.8209000000000001E-2</v>
      </c>
      <c r="K2011" s="13">
        <f t="shared" si="158"/>
        <v>2.6996286065543815E-5</v>
      </c>
      <c r="L2011" s="58">
        <f t="shared" si="159"/>
        <v>0.720676124641072</v>
      </c>
      <c r="M2011" s="13" t="s">
        <v>257</v>
      </c>
    </row>
    <row r="2012" spans="1:13" x14ac:dyDescent="0.15">
      <c r="A2012" s="13">
        <f t="shared" si="155"/>
        <v>64.31</v>
      </c>
      <c r="B2012" s="13">
        <v>337.46</v>
      </c>
      <c r="C2012" s="13">
        <v>101325</v>
      </c>
      <c r="D2012" s="13">
        <v>0.99833000000000005</v>
      </c>
      <c r="E2012" s="13">
        <v>1041.9000000000001</v>
      </c>
      <c r="F2012" s="13">
        <v>744.06000000000006</v>
      </c>
      <c r="G2012" s="13">
        <f t="shared" si="156"/>
        <v>1.4002902991694219</v>
      </c>
      <c r="H2012" s="58">
        <v>1.9579E-5</v>
      </c>
      <c r="I2012" s="58">
        <f t="shared" si="157"/>
        <v>1.9611751625214107E-5</v>
      </c>
      <c r="J2012" s="13">
        <v>2.8308E-2</v>
      </c>
      <c r="K2012" s="13">
        <f t="shared" si="158"/>
        <v>2.7215043132973612E-5</v>
      </c>
      <c r="L2012" s="58">
        <f t="shared" si="159"/>
        <v>0.72062173590504464</v>
      </c>
      <c r="M2012" s="13" t="s">
        <v>257</v>
      </c>
    </row>
    <row r="2013" spans="1:13" x14ac:dyDescent="0.15">
      <c r="A2013" s="13">
        <f t="shared" si="155"/>
        <v>65.860000000000014</v>
      </c>
      <c r="B2013" s="13">
        <v>339.01</v>
      </c>
      <c r="C2013" s="13">
        <v>101325</v>
      </c>
      <c r="D2013" s="13">
        <v>0.99377000000000004</v>
      </c>
      <c r="E2013" s="13">
        <v>1041.9000000000001</v>
      </c>
      <c r="F2013" s="13">
        <v>744.11</v>
      </c>
      <c r="G2013" s="13">
        <f t="shared" si="156"/>
        <v>1.4001962075499592</v>
      </c>
      <c r="H2013" s="58">
        <v>1.9647E-5</v>
      </c>
      <c r="I2013" s="58">
        <f t="shared" si="157"/>
        <v>1.9770168147559294E-5</v>
      </c>
      <c r="J2013" s="13">
        <v>2.8407000000000002E-2</v>
      </c>
      <c r="K2013" s="13">
        <f t="shared" si="158"/>
        <v>2.7435536116756597E-5</v>
      </c>
      <c r="L2013" s="58">
        <f t="shared" si="159"/>
        <v>0.72060440384412294</v>
      </c>
      <c r="M2013" s="13" t="s">
        <v>257</v>
      </c>
    </row>
    <row r="2014" spans="1:13" x14ac:dyDescent="0.15">
      <c r="A2014" s="13">
        <f t="shared" si="155"/>
        <v>67.400000000000034</v>
      </c>
      <c r="B2014" s="13">
        <v>340.55</v>
      </c>
      <c r="C2014" s="13">
        <v>101325</v>
      </c>
      <c r="D2014" s="13">
        <v>0.98926000000000003</v>
      </c>
      <c r="E2014" s="13">
        <v>1042</v>
      </c>
      <c r="F2014" s="13">
        <v>744.17</v>
      </c>
      <c r="G2014" s="13">
        <f t="shared" si="156"/>
        <v>1.400217692193988</v>
      </c>
      <c r="H2014" s="58">
        <v>1.9714000000000001E-5</v>
      </c>
      <c r="I2014" s="58">
        <f t="shared" si="157"/>
        <v>1.9928027010088349E-5</v>
      </c>
      <c r="J2014" s="13">
        <v>2.8506E-2</v>
      </c>
      <c r="K2014" s="13">
        <f t="shared" si="158"/>
        <v>2.7654009823663536E-5</v>
      </c>
      <c r="L2014" s="58">
        <f t="shared" si="159"/>
        <v>0.7206197993404897</v>
      </c>
      <c r="M2014" s="13" t="s">
        <v>257</v>
      </c>
    </row>
    <row r="2015" spans="1:13" x14ac:dyDescent="0.15">
      <c r="A2015" s="13">
        <f t="shared" si="155"/>
        <v>68.950000000000045</v>
      </c>
      <c r="B2015" s="13">
        <v>342.1</v>
      </c>
      <c r="C2015" s="13">
        <v>101325</v>
      </c>
      <c r="D2015" s="13">
        <v>0.98477999999999999</v>
      </c>
      <c r="E2015" s="13">
        <v>1042</v>
      </c>
      <c r="F2015" s="13">
        <v>744.22</v>
      </c>
      <c r="G2015" s="13">
        <f t="shared" si="156"/>
        <v>1.4001236193598667</v>
      </c>
      <c r="H2015" s="58">
        <v>1.9782000000000001E-5</v>
      </c>
      <c r="I2015" s="58">
        <f t="shared" si="157"/>
        <v>2.0087735331749226E-5</v>
      </c>
      <c r="J2015" s="13">
        <v>2.8604999999999998E-2</v>
      </c>
      <c r="K2015" s="13">
        <f t="shared" si="158"/>
        <v>2.7876292527352678E-5</v>
      </c>
      <c r="L2015" s="58">
        <f t="shared" si="159"/>
        <v>0.72060283167278461</v>
      </c>
      <c r="M2015" s="13" t="s">
        <v>257</v>
      </c>
    </row>
    <row r="2016" spans="1:13" x14ac:dyDescent="0.15">
      <c r="A2016" s="13">
        <f t="shared" si="155"/>
        <v>70.490000000000009</v>
      </c>
      <c r="B2016" s="13">
        <v>343.64</v>
      </c>
      <c r="C2016" s="13">
        <v>101325</v>
      </c>
      <c r="D2016" s="13">
        <v>0.98035000000000005</v>
      </c>
      <c r="E2016" s="13">
        <v>1042.1000000000001</v>
      </c>
      <c r="F2016" s="13">
        <v>744.28000000000009</v>
      </c>
      <c r="G2016" s="13">
        <f t="shared" si="156"/>
        <v>1.4001451066802817</v>
      </c>
      <c r="H2016" s="58">
        <v>1.9848999999999999E-5</v>
      </c>
      <c r="I2016" s="58">
        <f t="shared" si="157"/>
        <v>2.0246850614576424E-5</v>
      </c>
      <c r="J2016" s="13">
        <v>2.8702999999999999E-2</v>
      </c>
      <c r="K2016" s="13">
        <f t="shared" si="158"/>
        <v>2.8095498481638618E-5</v>
      </c>
      <c r="L2016" s="58">
        <f t="shared" si="159"/>
        <v>0.7206439361739192</v>
      </c>
      <c r="M2016" s="13" t="s">
        <v>257</v>
      </c>
    </row>
    <row r="2017" spans="1:13" x14ac:dyDescent="0.15">
      <c r="A2017" s="13">
        <f t="shared" si="155"/>
        <v>72.04000000000002</v>
      </c>
      <c r="B2017" s="13">
        <v>345.19</v>
      </c>
      <c r="C2017" s="13">
        <v>101325</v>
      </c>
      <c r="D2017" s="13">
        <v>0.97594999999999998</v>
      </c>
      <c r="E2017" s="13">
        <v>1042.1000000000001</v>
      </c>
      <c r="F2017" s="13">
        <v>744.34</v>
      </c>
      <c r="G2017" s="13">
        <f t="shared" si="156"/>
        <v>1.4000322433296613</v>
      </c>
      <c r="H2017" s="58">
        <v>1.9916E-5</v>
      </c>
      <c r="I2017" s="58">
        <f t="shared" si="157"/>
        <v>2.0406783134381885E-5</v>
      </c>
      <c r="J2017" s="13">
        <v>2.8801E-2</v>
      </c>
      <c r="K2017" s="13">
        <f t="shared" si="158"/>
        <v>2.8318523300854308E-5</v>
      </c>
      <c r="L2017" s="58">
        <f t="shared" si="159"/>
        <v>0.72061607583070042</v>
      </c>
      <c r="M2017" s="13" t="s">
        <v>257</v>
      </c>
    </row>
    <row r="2018" spans="1:13" x14ac:dyDescent="0.15">
      <c r="A2018" s="13">
        <f t="shared" si="155"/>
        <v>73.580000000000041</v>
      </c>
      <c r="B2018" s="13">
        <v>346.73</v>
      </c>
      <c r="C2018" s="13">
        <v>101325</v>
      </c>
      <c r="D2018" s="13">
        <v>0.97160000000000002</v>
      </c>
      <c r="E2018" s="13">
        <v>1042.2</v>
      </c>
      <c r="F2018" s="13">
        <v>744.4</v>
      </c>
      <c r="G2018" s="13">
        <f t="shared" si="156"/>
        <v>1.4000537345513167</v>
      </c>
      <c r="H2018" s="58">
        <v>1.9983000000000002E-5</v>
      </c>
      <c r="I2018" s="58">
        <f t="shared" si="157"/>
        <v>2.0567105804857966E-5</v>
      </c>
      <c r="J2018" s="13">
        <v>2.8899000000000001E-2</v>
      </c>
      <c r="K2018" s="13">
        <f t="shared" si="158"/>
        <v>2.8539360675658474E-5</v>
      </c>
      <c r="L2018" s="58">
        <f t="shared" si="159"/>
        <v>0.72065755216443483</v>
      </c>
      <c r="M2018" s="13" t="s">
        <v>257</v>
      </c>
    </row>
    <row r="2019" spans="1:13" x14ac:dyDescent="0.15">
      <c r="A2019" s="13">
        <f t="shared" si="155"/>
        <v>75.13</v>
      </c>
      <c r="B2019" s="13">
        <v>348.28</v>
      </c>
      <c r="C2019" s="13">
        <v>101325</v>
      </c>
      <c r="D2019" s="13">
        <v>0.96728000000000003</v>
      </c>
      <c r="E2019" s="13">
        <v>1042.2</v>
      </c>
      <c r="F2019" s="13">
        <v>744.46</v>
      </c>
      <c r="G2019" s="13">
        <f t="shared" si="156"/>
        <v>1.3999408967573812</v>
      </c>
      <c r="H2019" s="58">
        <v>2.0049999999999999E-5</v>
      </c>
      <c r="I2019" s="58">
        <f t="shared" si="157"/>
        <v>2.0728227607311222E-5</v>
      </c>
      <c r="J2019" s="13">
        <v>2.8996999999999998E-2</v>
      </c>
      <c r="K2019" s="13">
        <f t="shared" si="158"/>
        <v>2.8764033876602079E-5</v>
      </c>
      <c r="L2019" s="58">
        <f t="shared" si="159"/>
        <v>0.72063006517915651</v>
      </c>
      <c r="M2019" s="13" t="s">
        <v>257</v>
      </c>
    </row>
    <row r="2020" spans="1:13" x14ac:dyDescent="0.15">
      <c r="A2020" s="13">
        <f t="shared" si="155"/>
        <v>76.670000000000016</v>
      </c>
      <c r="B2020" s="13">
        <v>349.82</v>
      </c>
      <c r="C2020" s="13">
        <v>101325</v>
      </c>
      <c r="D2020" s="13">
        <v>0.96299999999999997</v>
      </c>
      <c r="E2020" s="13">
        <v>1042.3</v>
      </c>
      <c r="F2020" s="13">
        <v>744.52</v>
      </c>
      <c r="G2020" s="13">
        <f t="shared" si="156"/>
        <v>1.3999623918766453</v>
      </c>
      <c r="H2020" s="58">
        <v>2.0115999999999998E-5</v>
      </c>
      <c r="I2020" s="58">
        <f t="shared" si="157"/>
        <v>2.0888888888888887E-5</v>
      </c>
      <c r="J2020" s="13">
        <v>2.9094999999999999E-2</v>
      </c>
      <c r="K2020" s="13">
        <f t="shared" si="158"/>
        <v>2.8986737434356425E-5</v>
      </c>
      <c r="L2020" s="58">
        <f t="shared" si="159"/>
        <v>0.7206360818009967</v>
      </c>
      <c r="M2020" s="13" t="s">
        <v>257</v>
      </c>
    </row>
    <row r="2021" spans="1:13" x14ac:dyDescent="0.15">
      <c r="A2021" s="13">
        <f t="shared" si="155"/>
        <v>78.220000000000027</v>
      </c>
      <c r="B2021" s="13">
        <v>351.37</v>
      </c>
      <c r="C2021" s="13">
        <v>101325</v>
      </c>
      <c r="D2021" s="13">
        <v>0.95875999999999995</v>
      </c>
      <c r="E2021" s="13">
        <v>1042.3</v>
      </c>
      <c r="F2021" s="13">
        <v>744.58</v>
      </c>
      <c r="G2021" s="13">
        <f t="shared" si="156"/>
        <v>1.399849579628784</v>
      </c>
      <c r="H2021" s="58">
        <v>2.0183E-5</v>
      </c>
      <c r="I2021" s="58">
        <f t="shared" si="157"/>
        <v>2.1051149401310027E-5</v>
      </c>
      <c r="J2021" s="13">
        <v>2.9193E-2</v>
      </c>
      <c r="K2021" s="13">
        <f t="shared" si="158"/>
        <v>2.9212994892780356E-5</v>
      </c>
      <c r="L2021" s="58">
        <f t="shared" si="159"/>
        <v>0.72060908094406195</v>
      </c>
      <c r="M2021" s="13" t="s">
        <v>257</v>
      </c>
    </row>
    <row r="2022" spans="1:13" x14ac:dyDescent="0.15">
      <c r="A2022" s="13">
        <f t="shared" si="155"/>
        <v>79.770000000000039</v>
      </c>
      <c r="B2022" s="13">
        <v>352.92</v>
      </c>
      <c r="C2022" s="13">
        <v>101325</v>
      </c>
      <c r="D2022" s="13">
        <v>0.95455999999999996</v>
      </c>
      <c r="E2022" s="13">
        <v>1042.4000000000001</v>
      </c>
      <c r="F2022" s="13">
        <v>744.65000000000009</v>
      </c>
      <c r="G2022" s="13">
        <f t="shared" si="156"/>
        <v>1.3998522795944404</v>
      </c>
      <c r="H2022" s="58">
        <v>2.0248999999999999E-5</v>
      </c>
      <c r="I2022" s="58">
        <f t="shared" si="157"/>
        <v>2.1212914850821319E-5</v>
      </c>
      <c r="J2022" s="13">
        <v>2.9291000000000001E-2</v>
      </c>
      <c r="K2022" s="13">
        <f t="shared" si="158"/>
        <v>2.9437204468195189E-5</v>
      </c>
      <c r="L2022" s="58">
        <f t="shared" si="159"/>
        <v>0.72061580690314431</v>
      </c>
      <c r="M2022" s="13" t="s">
        <v>257</v>
      </c>
    </row>
    <row r="2023" spans="1:13" x14ac:dyDescent="0.15">
      <c r="A2023" s="13">
        <f t="shared" si="155"/>
        <v>81.31</v>
      </c>
      <c r="B2023" s="13">
        <v>354.46</v>
      </c>
      <c r="C2023" s="13">
        <v>101325</v>
      </c>
      <c r="D2023" s="13">
        <v>0.95038999999999996</v>
      </c>
      <c r="E2023" s="13">
        <v>1042.4000000000001</v>
      </c>
      <c r="F2023" s="13">
        <v>744.72</v>
      </c>
      <c r="G2023" s="13">
        <f t="shared" si="156"/>
        <v>1.399720700397465</v>
      </c>
      <c r="H2023" s="58">
        <v>2.0316E-5</v>
      </c>
      <c r="I2023" s="58">
        <f t="shared" si="157"/>
        <v>2.1376487547217459E-5</v>
      </c>
      <c r="J2023" s="13">
        <v>2.9388000000000001E-2</v>
      </c>
      <c r="K2023" s="13">
        <f t="shared" si="158"/>
        <v>2.9664277177579407E-5</v>
      </c>
      <c r="L2023" s="58">
        <f t="shared" si="159"/>
        <v>0.72061380155165378</v>
      </c>
      <c r="M2023" s="13" t="s">
        <v>257</v>
      </c>
    </row>
    <row r="2024" spans="1:13" x14ac:dyDescent="0.15">
      <c r="A2024" s="13">
        <f t="shared" si="155"/>
        <v>82.860000000000014</v>
      </c>
      <c r="B2024" s="13">
        <v>356.01</v>
      </c>
      <c r="C2024" s="13">
        <v>101325</v>
      </c>
      <c r="D2024" s="13">
        <v>0.94625999999999999</v>
      </c>
      <c r="E2024" s="13">
        <v>1042.5</v>
      </c>
      <c r="F2024" s="13">
        <v>744.79</v>
      </c>
      <c r="G2024" s="13">
        <f t="shared" si="156"/>
        <v>1.3997234119684745</v>
      </c>
      <c r="H2024" s="58">
        <v>2.0381999999999999E-5</v>
      </c>
      <c r="I2024" s="58">
        <f t="shared" si="157"/>
        <v>2.153953458880223E-5</v>
      </c>
      <c r="J2024" s="13">
        <v>2.9485000000000001E-2</v>
      </c>
      <c r="K2024" s="13">
        <f t="shared" si="158"/>
        <v>2.9889220321162384E-5</v>
      </c>
      <c r="L2024" s="58">
        <f t="shared" si="159"/>
        <v>0.720645582499576</v>
      </c>
      <c r="M2024" s="13" t="s">
        <v>257</v>
      </c>
    </row>
    <row r="2025" spans="1:13" x14ac:dyDescent="0.15">
      <c r="A2025" s="13">
        <f t="shared" si="155"/>
        <v>84.400000000000034</v>
      </c>
      <c r="B2025" s="13">
        <v>357.55</v>
      </c>
      <c r="C2025" s="13">
        <v>101325</v>
      </c>
      <c r="D2025" s="13">
        <v>0.94216999999999995</v>
      </c>
      <c r="E2025" s="13">
        <v>1042.5999999999999</v>
      </c>
      <c r="F2025" s="13">
        <v>744.86</v>
      </c>
      <c r="G2025" s="13">
        <f t="shared" si="156"/>
        <v>1.399726123029831</v>
      </c>
      <c r="H2025" s="58">
        <v>2.0448000000000001E-5</v>
      </c>
      <c r="I2025" s="58">
        <f t="shared" si="157"/>
        <v>2.1703089675960815E-5</v>
      </c>
      <c r="J2025" s="13">
        <v>2.9582000000000001E-2</v>
      </c>
      <c r="K2025" s="13">
        <f t="shared" si="158"/>
        <v>3.0114838644212012E-5</v>
      </c>
      <c r="L2025" s="58">
        <f t="shared" si="159"/>
        <v>0.72067760124399971</v>
      </c>
      <c r="M2025" s="13" t="s">
        <v>257</v>
      </c>
    </row>
    <row r="2026" spans="1:13" x14ac:dyDescent="0.15">
      <c r="A2026" s="13">
        <f t="shared" si="155"/>
        <v>85.950000000000045</v>
      </c>
      <c r="B2026" s="13">
        <v>359.1</v>
      </c>
      <c r="C2026" s="13">
        <v>101325</v>
      </c>
      <c r="D2026" s="13">
        <v>0.93811</v>
      </c>
      <c r="E2026" s="13">
        <v>1042.5999999999999</v>
      </c>
      <c r="F2026" s="13">
        <v>744.93</v>
      </c>
      <c r="G2026" s="13">
        <f t="shared" si="156"/>
        <v>1.3995945927805298</v>
      </c>
      <c r="H2026" s="58">
        <v>2.0514E-5</v>
      </c>
      <c r="I2026" s="58">
        <f t="shared" si="157"/>
        <v>2.1867371630192622E-5</v>
      </c>
      <c r="J2026" s="13">
        <v>2.9680000000000002E-2</v>
      </c>
      <c r="K2026" s="13">
        <f t="shared" si="158"/>
        <v>3.0345368139342451E-5</v>
      </c>
      <c r="L2026" s="58">
        <f t="shared" si="159"/>
        <v>0.72061645552560638</v>
      </c>
      <c r="M2026" s="13" t="s">
        <v>257</v>
      </c>
    </row>
    <row r="2027" spans="1:13" x14ac:dyDescent="0.15">
      <c r="A2027" s="13">
        <f t="shared" si="155"/>
        <v>87.490000000000009</v>
      </c>
      <c r="B2027" s="13">
        <v>360.64</v>
      </c>
      <c r="C2027" s="13">
        <v>101325</v>
      </c>
      <c r="D2027" s="13">
        <v>0.93408999999999998</v>
      </c>
      <c r="E2027" s="13">
        <v>1042.7</v>
      </c>
      <c r="F2027" s="13">
        <v>745</v>
      </c>
      <c r="G2027" s="13">
        <f t="shared" si="156"/>
        <v>1.3995973154362418</v>
      </c>
      <c r="H2027" s="58">
        <v>2.0579999999999999E-5</v>
      </c>
      <c r="I2027" s="58">
        <f t="shared" si="157"/>
        <v>2.2032138230791466E-5</v>
      </c>
      <c r="J2027" s="13">
        <v>2.9776E-2</v>
      </c>
      <c r="K2027" s="13">
        <f t="shared" si="158"/>
        <v>3.0571606398990818E-5</v>
      </c>
      <c r="L2027" s="58">
        <f t="shared" si="159"/>
        <v>0.72067322675980661</v>
      </c>
      <c r="M2027" s="13" t="s">
        <v>257</v>
      </c>
    </row>
    <row r="2028" spans="1:13" x14ac:dyDescent="0.15">
      <c r="A2028" s="13">
        <f t="shared" si="155"/>
        <v>89.04000000000002</v>
      </c>
      <c r="B2028" s="13">
        <v>362.19</v>
      </c>
      <c r="C2028" s="13">
        <v>101325</v>
      </c>
      <c r="D2028" s="13">
        <v>0.93010000000000004</v>
      </c>
      <c r="E2028" s="13">
        <v>1042.8</v>
      </c>
      <c r="F2028" s="13">
        <v>745.07999999999993</v>
      </c>
      <c r="G2028" s="13">
        <f t="shared" si="156"/>
        <v>1.39958125301981</v>
      </c>
      <c r="H2028" s="58">
        <v>2.0645E-5</v>
      </c>
      <c r="I2028" s="58">
        <f t="shared" si="157"/>
        <v>2.219653800666595E-5</v>
      </c>
      <c r="J2028" s="13">
        <v>2.9873E-2</v>
      </c>
      <c r="K2028" s="13">
        <f t="shared" si="158"/>
        <v>3.0799819545823445E-5</v>
      </c>
      <c r="L2028" s="58">
        <f t="shared" si="159"/>
        <v>0.72067104073912891</v>
      </c>
      <c r="M2028" s="13" t="s">
        <v>257</v>
      </c>
    </row>
    <row r="2029" spans="1:13" x14ac:dyDescent="0.15">
      <c r="A2029" s="13">
        <f t="shared" si="155"/>
        <v>90.580000000000041</v>
      </c>
      <c r="B2029" s="13">
        <v>363.73</v>
      </c>
      <c r="C2029" s="13">
        <v>101325</v>
      </c>
      <c r="D2029" s="13">
        <v>0.92613999999999996</v>
      </c>
      <c r="E2029" s="13">
        <v>1042.8</v>
      </c>
      <c r="F2029" s="13">
        <v>745.15</v>
      </c>
      <c r="G2029" s="13">
        <f t="shared" si="156"/>
        <v>1.3994497752130444</v>
      </c>
      <c r="H2029" s="58">
        <v>2.0710999999999999E-5</v>
      </c>
      <c r="I2029" s="58">
        <f t="shared" si="157"/>
        <v>2.2362709741507763E-5</v>
      </c>
      <c r="J2029" s="13">
        <v>2.997E-2</v>
      </c>
      <c r="K2029" s="13">
        <f t="shared" si="158"/>
        <v>3.103195084449525E-5</v>
      </c>
      <c r="L2029" s="58">
        <f t="shared" si="159"/>
        <v>0.72063499499499495</v>
      </c>
      <c r="M2029" s="13" t="s">
        <v>257</v>
      </c>
    </row>
    <row r="2030" spans="1:13" x14ac:dyDescent="0.15">
      <c r="A2030" s="13">
        <f t="shared" si="155"/>
        <v>92.13</v>
      </c>
      <c r="B2030" s="13">
        <v>365.28</v>
      </c>
      <c r="C2030" s="13">
        <v>101325</v>
      </c>
      <c r="D2030" s="13">
        <v>0.92222000000000004</v>
      </c>
      <c r="E2030" s="13">
        <v>1042.8999999999999</v>
      </c>
      <c r="F2030" s="13">
        <v>745.2299999999999</v>
      </c>
      <c r="G2030" s="13">
        <f t="shared" si="156"/>
        <v>1.3994337318680139</v>
      </c>
      <c r="H2030" s="58">
        <v>2.0775999999999999E-5</v>
      </c>
      <c r="I2030" s="58">
        <f t="shared" si="157"/>
        <v>2.2528247056017E-5</v>
      </c>
      <c r="J2030" s="13">
        <v>3.0065999999999999E-2</v>
      </c>
      <c r="K2030" s="13">
        <f t="shared" si="158"/>
        <v>3.126068204569812E-5</v>
      </c>
      <c r="L2030" s="58">
        <f t="shared" si="159"/>
        <v>0.72065756668662273</v>
      </c>
      <c r="M2030" s="13" t="s">
        <v>257</v>
      </c>
    </row>
    <row r="2031" spans="1:13" x14ac:dyDescent="0.15">
      <c r="A2031" s="13">
        <f t="shared" si="155"/>
        <v>93.670000000000016</v>
      </c>
      <c r="B2031" s="13">
        <v>366.82</v>
      </c>
      <c r="C2031" s="13">
        <v>101325</v>
      </c>
      <c r="D2031" s="13">
        <v>0.91832999999999998</v>
      </c>
      <c r="E2031" s="13">
        <v>1043</v>
      </c>
      <c r="F2031" s="13">
        <v>745.31000000000006</v>
      </c>
      <c r="G2031" s="13">
        <f t="shared" si="156"/>
        <v>1.3994176919671009</v>
      </c>
      <c r="H2031" s="58">
        <v>2.0842000000000001E-5</v>
      </c>
      <c r="I2031" s="58">
        <f t="shared" si="157"/>
        <v>2.2695545174392648E-5</v>
      </c>
      <c r="J2031" s="13">
        <v>3.0162999999999999E-2</v>
      </c>
      <c r="K2031" s="13">
        <f t="shared" si="158"/>
        <v>3.1491362677085928E-5</v>
      </c>
      <c r="L2031" s="58">
        <f t="shared" si="159"/>
        <v>0.72069111162682775</v>
      </c>
      <c r="M2031" s="13" t="s">
        <v>257</v>
      </c>
    </row>
    <row r="2032" spans="1:13" x14ac:dyDescent="0.15">
      <c r="A2032" s="13">
        <f t="shared" si="155"/>
        <v>95.220000000000027</v>
      </c>
      <c r="B2032" s="13">
        <v>368.37</v>
      </c>
      <c r="C2032" s="13">
        <v>101325</v>
      </c>
      <c r="D2032" s="13">
        <v>0.91447000000000001</v>
      </c>
      <c r="E2032" s="13">
        <v>1043</v>
      </c>
      <c r="F2032" s="13">
        <v>745.39</v>
      </c>
      <c r="G2032" s="13">
        <f t="shared" si="156"/>
        <v>1.3992674975516173</v>
      </c>
      <c r="H2032" s="58">
        <v>2.0907000000000002E-5</v>
      </c>
      <c r="I2032" s="58">
        <f t="shared" si="157"/>
        <v>2.2862423042855425E-5</v>
      </c>
      <c r="J2032" s="13">
        <v>3.0259000000000001E-2</v>
      </c>
      <c r="K2032" s="13">
        <f t="shared" si="158"/>
        <v>3.1724939334532835E-5</v>
      </c>
      <c r="L2032" s="58">
        <f t="shared" si="159"/>
        <v>0.72064513037443412</v>
      </c>
      <c r="M2032" s="13" t="s">
        <v>257</v>
      </c>
    </row>
    <row r="2033" spans="1:13" x14ac:dyDescent="0.15">
      <c r="A2033" s="13">
        <f t="shared" si="155"/>
        <v>96.760000000000048</v>
      </c>
      <c r="B2033" s="13">
        <v>369.91</v>
      </c>
      <c r="C2033" s="13">
        <v>101325</v>
      </c>
      <c r="D2033" s="13">
        <v>0.91064999999999996</v>
      </c>
      <c r="E2033" s="13">
        <v>1043.0999999999999</v>
      </c>
      <c r="F2033" s="13">
        <v>745.48</v>
      </c>
      <c r="G2033" s="13">
        <f t="shared" si="156"/>
        <v>1.3992327091270054</v>
      </c>
      <c r="H2033" s="58">
        <v>2.0971999999999998E-5</v>
      </c>
      <c r="I2033" s="58">
        <f t="shared" si="157"/>
        <v>2.3029704057541315E-5</v>
      </c>
      <c r="J2033" s="13">
        <v>3.0355E-2</v>
      </c>
      <c r="K2033" s="13">
        <f t="shared" si="158"/>
        <v>3.1956028504777433E-5</v>
      </c>
      <c r="L2033" s="58">
        <f t="shared" si="159"/>
        <v>0.72066852907264034</v>
      </c>
      <c r="M2033" s="13" t="s">
        <v>257</v>
      </c>
    </row>
    <row r="2034" spans="1:13" x14ac:dyDescent="0.15">
      <c r="A2034" s="13">
        <f t="shared" si="155"/>
        <v>98.31</v>
      </c>
      <c r="B2034" s="13">
        <v>371.46</v>
      </c>
      <c r="C2034" s="13">
        <v>101325</v>
      </c>
      <c r="D2034" s="13">
        <v>0.90686</v>
      </c>
      <c r="E2034" s="13">
        <v>1043.1999999999998</v>
      </c>
      <c r="F2034" s="13">
        <v>745.56</v>
      </c>
      <c r="G2034" s="13">
        <f t="shared" si="156"/>
        <v>1.3992166961746872</v>
      </c>
      <c r="H2034" s="58">
        <v>2.1036999999999999E-5</v>
      </c>
      <c r="I2034" s="58">
        <f t="shared" si="157"/>
        <v>2.3197626976600576E-5</v>
      </c>
      <c r="J2034" s="13">
        <v>3.0450999999999999E-2</v>
      </c>
      <c r="K2034" s="13">
        <f t="shared" si="158"/>
        <v>3.218798086947086E-5</v>
      </c>
      <c r="L2034" s="58">
        <f t="shared" si="159"/>
        <v>0.72069220715247428</v>
      </c>
      <c r="M2034" s="13" t="s">
        <v>257</v>
      </c>
    </row>
    <row r="2035" spans="1:13" x14ac:dyDescent="0.15">
      <c r="A2035" s="13">
        <f t="shared" si="155"/>
        <v>99.850000000000023</v>
      </c>
      <c r="B2035" s="13">
        <v>373</v>
      </c>
      <c r="C2035" s="13">
        <v>101325</v>
      </c>
      <c r="D2035" s="13">
        <v>0.90308999999999995</v>
      </c>
      <c r="E2035" s="13">
        <v>1043.3</v>
      </c>
      <c r="F2035" s="13">
        <v>745.65000000000009</v>
      </c>
      <c r="G2035" s="13">
        <f t="shared" si="156"/>
        <v>1.3991819218131829</v>
      </c>
      <c r="H2035" s="58">
        <v>2.1101999999999999E-5</v>
      </c>
      <c r="I2035" s="58">
        <f t="shared" si="157"/>
        <v>2.3366441882868817E-5</v>
      </c>
      <c r="J2035" s="13">
        <v>3.0547000000000001E-2</v>
      </c>
      <c r="K2035" s="13">
        <f t="shared" si="158"/>
        <v>3.2421143184410075E-5</v>
      </c>
      <c r="L2035" s="58">
        <f t="shared" si="159"/>
        <v>0.72071616197989974</v>
      </c>
      <c r="M2035" s="13" t="s">
        <v>257</v>
      </c>
    </row>
  </sheetData>
  <pageMargins left="0.7" right="0.7" top="0.78740157499999996" bottom="0.78740157499999996" header="0.3" footer="0.3"/>
  <pageSetup paperSize="9" orientation="portrait" horizontalDpi="4294967293" verticalDpi="429496729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25"/>
  <sheetViews>
    <sheetView workbookViewId="0">
      <selection activeCell="N54" sqref="A1:XFD1048576"/>
    </sheetView>
  </sheetViews>
  <sheetFormatPr baseColWidth="10" defaultRowHeight="13" x14ac:dyDescent="0.15"/>
  <cols>
    <col min="1" max="8" width="11" style="13" bestFit="1" customWidth="1"/>
    <col min="9" max="9" width="12.33203125" style="13" bestFit="1" customWidth="1"/>
    <col min="10" max="10" width="11" style="13" bestFit="1" customWidth="1"/>
    <col min="11" max="11" width="12.33203125" style="13" bestFit="1" customWidth="1"/>
    <col min="12" max="12" width="11" style="13" bestFit="1" customWidth="1"/>
    <col min="13" max="16384" width="10.83203125" style="13"/>
  </cols>
  <sheetData>
    <row r="1" spans="1:13" x14ac:dyDescent="0.15">
      <c r="A1" s="12" t="s">
        <v>26</v>
      </c>
      <c r="B1" s="40" t="s">
        <v>403</v>
      </c>
      <c r="C1" s="40"/>
      <c r="D1" s="13" t="s">
        <v>0</v>
      </c>
      <c r="E1" s="13" t="s">
        <v>1</v>
      </c>
      <c r="F1" s="20" t="s">
        <v>276</v>
      </c>
      <c r="G1" s="41"/>
      <c r="H1" s="20"/>
      <c r="I1" s="20"/>
      <c r="J1" s="20"/>
      <c r="K1" s="22"/>
    </row>
    <row r="2" spans="1:13" x14ac:dyDescent="0.15">
      <c r="A2" s="14" t="s">
        <v>404</v>
      </c>
      <c r="B2" s="14"/>
      <c r="D2" s="13" t="s">
        <v>2</v>
      </c>
      <c r="E2" s="13" t="s">
        <v>3</v>
      </c>
      <c r="F2" s="20" t="s">
        <v>277</v>
      </c>
      <c r="G2" s="41"/>
      <c r="H2" s="20"/>
      <c r="I2" s="20"/>
      <c r="J2" s="20"/>
      <c r="K2" s="22"/>
    </row>
    <row r="3" spans="1:13" x14ac:dyDescent="0.15">
      <c r="A3" s="14"/>
      <c r="B3" s="14"/>
      <c r="D3" s="13" t="s">
        <v>261</v>
      </c>
      <c r="E3" s="13" t="s">
        <v>401</v>
      </c>
      <c r="F3" s="20" t="s">
        <v>278</v>
      </c>
      <c r="G3" s="41"/>
      <c r="H3" s="20"/>
      <c r="I3" s="20"/>
      <c r="J3" s="20"/>
      <c r="K3" s="22"/>
    </row>
    <row r="4" spans="1:13" ht="14" thickBot="1" x14ac:dyDescent="0.2">
      <c r="A4" s="42"/>
      <c r="B4" s="42"/>
      <c r="C4" s="43"/>
      <c r="D4" s="44">
        <v>17.0305</v>
      </c>
      <c r="E4" s="44">
        <f>8.314462175/D4</f>
        <v>0.48821010393118225</v>
      </c>
      <c r="F4" s="45"/>
      <c r="G4" s="43"/>
      <c r="H4" s="19"/>
      <c r="I4" s="19"/>
      <c r="J4" s="21"/>
      <c r="K4" s="23"/>
      <c r="L4" s="43"/>
      <c r="M4" s="43"/>
    </row>
    <row r="5" spans="1:13" x14ac:dyDescent="0.15">
      <c r="A5" s="13" t="s">
        <v>4</v>
      </c>
      <c r="B5" s="13" t="s">
        <v>4</v>
      </c>
      <c r="C5" s="13" t="s">
        <v>5</v>
      </c>
      <c r="D5" s="13" t="s">
        <v>21</v>
      </c>
      <c r="E5" s="13" t="s">
        <v>303</v>
      </c>
      <c r="F5" s="13" t="s">
        <v>6</v>
      </c>
      <c r="G5" s="13" t="s">
        <v>316</v>
      </c>
      <c r="H5" s="22" t="s">
        <v>315</v>
      </c>
      <c r="I5" s="20" t="s">
        <v>314</v>
      </c>
      <c r="J5" s="13" t="s">
        <v>317</v>
      </c>
      <c r="K5" s="13" t="s">
        <v>318</v>
      </c>
      <c r="L5" s="13" t="s">
        <v>309</v>
      </c>
      <c r="M5" s="13" t="s">
        <v>20</v>
      </c>
    </row>
    <row r="6" spans="1:13" x14ac:dyDescent="0.15">
      <c r="A6" s="14" t="s">
        <v>10</v>
      </c>
      <c r="B6" s="14" t="s">
        <v>11</v>
      </c>
      <c r="C6" s="13" t="s">
        <v>219</v>
      </c>
      <c r="D6" s="13" t="s">
        <v>15</v>
      </c>
      <c r="E6" s="13" t="s">
        <v>39</v>
      </c>
      <c r="F6" s="13" t="s">
        <v>39</v>
      </c>
      <c r="G6" s="13" t="s">
        <v>17</v>
      </c>
      <c r="H6" s="27" t="s">
        <v>13</v>
      </c>
      <c r="I6" s="20" t="s">
        <v>16</v>
      </c>
      <c r="J6" s="13" t="s">
        <v>14</v>
      </c>
      <c r="K6" s="13" t="s">
        <v>16</v>
      </c>
      <c r="L6" s="13" t="s">
        <v>17</v>
      </c>
      <c r="M6" s="13" t="s">
        <v>17</v>
      </c>
    </row>
    <row r="7" spans="1:13" x14ac:dyDescent="0.15">
      <c r="A7" s="14"/>
      <c r="B7" s="14" t="s">
        <v>319</v>
      </c>
      <c r="C7" s="13" t="s">
        <v>320</v>
      </c>
      <c r="D7" s="13" t="s">
        <v>262</v>
      </c>
      <c r="E7" s="13" t="s">
        <v>263</v>
      </c>
      <c r="F7" s="13" t="s">
        <v>272</v>
      </c>
      <c r="G7" s="13" t="s">
        <v>283</v>
      </c>
      <c r="H7" s="27" t="s">
        <v>273</v>
      </c>
      <c r="I7" s="20" t="s">
        <v>313</v>
      </c>
      <c r="J7" s="13" t="s">
        <v>274</v>
      </c>
      <c r="K7" s="13" t="s">
        <v>275</v>
      </c>
      <c r="L7" s="13" t="s">
        <v>310</v>
      </c>
      <c r="M7" s="15" t="s">
        <v>260</v>
      </c>
    </row>
    <row r="8" spans="1:13" x14ac:dyDescent="0.15">
      <c r="A8" s="13">
        <f>B8-273.15</f>
        <v>-73.149999999999977</v>
      </c>
      <c r="B8" s="13">
        <v>200</v>
      </c>
      <c r="C8" s="13">
        <v>0</v>
      </c>
      <c r="D8" s="13">
        <v>0</v>
      </c>
      <c r="E8" s="58">
        <v>2008.3999999999999</v>
      </c>
      <c r="F8" s="58">
        <v>1520.2</v>
      </c>
      <c r="G8" s="13">
        <f>E8/F8</f>
        <v>1.3211419550059202</v>
      </c>
      <c r="H8" s="58">
        <v>6.9639000000000004E-6</v>
      </c>
      <c r="I8" s="41" t="e">
        <f>H8/D8</f>
        <v>#DIV/0!</v>
      </c>
      <c r="J8" s="13">
        <v>1.967E-2</v>
      </c>
      <c r="K8" s="13" t="e">
        <f>J8/E8/D8</f>
        <v>#DIV/0!</v>
      </c>
      <c r="L8" s="58">
        <f>H8*E8/J8</f>
        <v>0.71104711540416876</v>
      </c>
      <c r="M8" s="13" t="s">
        <v>257</v>
      </c>
    </row>
    <row r="9" spans="1:13" x14ac:dyDescent="0.15">
      <c r="A9" s="13">
        <f t="shared" ref="A9:A72" si="0">B9-273.15</f>
        <v>-73.149999999999977</v>
      </c>
      <c r="B9" s="13">
        <v>200</v>
      </c>
      <c r="C9" s="13">
        <v>8650.9</v>
      </c>
      <c r="D9" s="13">
        <v>8.9077000000000003E-2</v>
      </c>
      <c r="E9" s="58">
        <v>2075.5</v>
      </c>
      <c r="F9" s="58">
        <v>1564.8999999999999</v>
      </c>
      <c r="G9" s="13">
        <f t="shared" ref="G9:G72" si="1">E9/F9</f>
        <v>1.3262828295737747</v>
      </c>
      <c r="H9" s="58">
        <v>6.9515000000000003E-6</v>
      </c>
      <c r="I9" s="41">
        <f t="shared" ref="I9:I72" si="2">H9/D9</f>
        <v>7.8039224491170556E-5</v>
      </c>
      <c r="J9" s="13">
        <v>1.9684E-2</v>
      </c>
      <c r="K9" s="13">
        <f t="shared" ref="K9:K59" si="3">J9/E9/D9</f>
        <v>1.0646945635699798E-4</v>
      </c>
      <c r="L9" s="58">
        <f t="shared" ref="L9:L72" si="4">H9*E9/J9</f>
        <v>0.73297288406827876</v>
      </c>
      <c r="M9" s="13" t="s">
        <v>257</v>
      </c>
    </row>
    <row r="10" spans="1:13" x14ac:dyDescent="0.15">
      <c r="A10" s="13">
        <f t="shared" si="0"/>
        <v>-73.149999999999977</v>
      </c>
      <c r="B10" s="13">
        <v>200</v>
      </c>
      <c r="C10" s="13">
        <v>8650.9</v>
      </c>
      <c r="D10" s="13">
        <v>728.12</v>
      </c>
      <c r="E10" s="58">
        <v>4227</v>
      </c>
      <c r="F10" s="58">
        <v>2926.4</v>
      </c>
      <c r="G10" s="13">
        <f t="shared" si="1"/>
        <v>1.4444368507381082</v>
      </c>
      <c r="H10" s="13">
        <v>5.0728000000000004E-4</v>
      </c>
      <c r="I10" s="41">
        <f t="shared" si="2"/>
        <v>6.9669834642641329E-7</v>
      </c>
      <c r="J10" s="13">
        <v>0.80313999999999997</v>
      </c>
      <c r="K10" s="13">
        <f t="shared" si="3"/>
        <v>2.60949247025252E-7</v>
      </c>
      <c r="L10" s="58">
        <f t="shared" si="4"/>
        <v>2.6698614936374732</v>
      </c>
      <c r="M10" s="13" t="s">
        <v>259</v>
      </c>
    </row>
    <row r="11" spans="1:13" x14ac:dyDescent="0.15">
      <c r="A11" s="13">
        <f t="shared" si="0"/>
        <v>-73.149999999999977</v>
      </c>
      <c r="B11" s="13">
        <v>200</v>
      </c>
      <c r="C11" s="13">
        <v>100000</v>
      </c>
      <c r="D11" s="13">
        <v>728.15</v>
      </c>
      <c r="E11" s="58">
        <v>4226.8</v>
      </c>
      <c r="F11" s="58">
        <v>2926.7</v>
      </c>
      <c r="G11" s="13">
        <f t="shared" si="1"/>
        <v>1.4442204530700107</v>
      </c>
      <c r="H11" s="13">
        <v>5.0746999999999999E-4</v>
      </c>
      <c r="I11" s="41">
        <f t="shared" si="2"/>
        <v>6.9693057749090166E-7</v>
      </c>
      <c r="J11" s="13">
        <v>0.80323999999999995</v>
      </c>
      <c r="K11" s="13">
        <f t="shared" si="3"/>
        <v>2.6098333402225777E-7</v>
      </c>
      <c r="L11" s="58">
        <f t="shared" si="4"/>
        <v>2.6704026144116333</v>
      </c>
      <c r="M11" s="13" t="s">
        <v>259</v>
      </c>
    </row>
    <row r="12" spans="1:13" x14ac:dyDescent="0.15">
      <c r="A12" s="13">
        <f t="shared" si="0"/>
        <v>-73.149999999999977</v>
      </c>
      <c r="B12" s="13">
        <v>200</v>
      </c>
      <c r="C12" s="13">
        <v>200000</v>
      </c>
      <c r="D12" s="13">
        <v>728.18</v>
      </c>
      <c r="E12" s="58">
        <v>4226.5</v>
      </c>
      <c r="F12" s="58">
        <v>2927</v>
      </c>
      <c r="G12" s="13">
        <f t="shared" si="1"/>
        <v>1.44396993508712</v>
      </c>
      <c r="H12" s="13">
        <v>5.0767E-4</v>
      </c>
      <c r="I12" s="41">
        <f t="shared" si="2"/>
        <v>6.9717652228844525E-7</v>
      </c>
      <c r="J12" s="13">
        <v>0.80335000000000001</v>
      </c>
      <c r="K12" s="13">
        <f t="shared" si="3"/>
        <v>2.6102684741787815E-7</v>
      </c>
      <c r="L12" s="58">
        <f t="shared" si="4"/>
        <v>2.6708996763552619</v>
      </c>
      <c r="M12" s="13" t="s">
        <v>259</v>
      </c>
    </row>
    <row r="13" spans="1:13" x14ac:dyDescent="0.15">
      <c r="A13" s="13">
        <f t="shared" si="0"/>
        <v>-73.149999999999977</v>
      </c>
      <c r="B13" s="13">
        <v>200</v>
      </c>
      <c r="C13" s="13">
        <v>300000</v>
      </c>
      <c r="D13" s="13">
        <v>728.22</v>
      </c>
      <c r="E13" s="58">
        <v>4226.2000000000007</v>
      </c>
      <c r="F13" s="58">
        <v>2927.2999999999997</v>
      </c>
      <c r="G13" s="13">
        <f t="shared" si="1"/>
        <v>1.4437194684521577</v>
      </c>
      <c r="H13" s="13">
        <v>5.0787E-4</v>
      </c>
      <c r="I13" s="41">
        <f t="shared" si="2"/>
        <v>6.9741286973716735E-7</v>
      </c>
      <c r="J13" s="13">
        <v>0.80345999999999995</v>
      </c>
      <c r="K13" s="13">
        <f t="shared" si="3"/>
        <v>2.61066779884115E-7</v>
      </c>
      <c r="L13" s="58">
        <f t="shared" si="4"/>
        <v>2.6713964528414613</v>
      </c>
      <c r="M13" s="13" t="s">
        <v>259</v>
      </c>
    </row>
    <row r="14" spans="1:13" x14ac:dyDescent="0.15">
      <c r="A14" s="13">
        <f t="shared" si="0"/>
        <v>-73.149999999999977</v>
      </c>
      <c r="B14" s="13">
        <v>200</v>
      </c>
      <c r="C14" s="13">
        <v>400000</v>
      </c>
      <c r="D14" s="13">
        <v>728.25</v>
      </c>
      <c r="E14" s="58">
        <v>4225.9000000000005</v>
      </c>
      <c r="F14" s="58">
        <v>2927.6</v>
      </c>
      <c r="G14" s="13">
        <f t="shared" si="1"/>
        <v>1.4434690531493375</v>
      </c>
      <c r="H14" s="13">
        <v>5.0807000000000001E-4</v>
      </c>
      <c r="I14" s="41">
        <f t="shared" si="2"/>
        <v>6.976587710264332E-7</v>
      </c>
      <c r="J14" s="13">
        <v>0.80357000000000001</v>
      </c>
      <c r="K14" s="13">
        <f t="shared" si="3"/>
        <v>2.6111030106815107E-7</v>
      </c>
      <c r="L14" s="58">
        <f t="shared" si="4"/>
        <v>2.6718929439874564</v>
      </c>
      <c r="M14" s="13" t="s">
        <v>259</v>
      </c>
    </row>
    <row r="15" spans="1:13" x14ac:dyDescent="0.15">
      <c r="A15" s="13">
        <f t="shared" si="0"/>
        <v>-73.149999999999977</v>
      </c>
      <c r="B15" s="13">
        <v>200</v>
      </c>
      <c r="C15" s="13">
        <v>500000</v>
      </c>
      <c r="D15" s="13">
        <v>728.28</v>
      </c>
      <c r="E15" s="58">
        <v>4225.6000000000004</v>
      </c>
      <c r="F15" s="58">
        <v>2927.9</v>
      </c>
      <c r="G15" s="13">
        <f t="shared" si="1"/>
        <v>1.4432186891628813</v>
      </c>
      <c r="H15" s="13">
        <v>5.0827000000000001E-4</v>
      </c>
      <c r="I15" s="41">
        <f t="shared" si="2"/>
        <v>6.9790465205690119E-7</v>
      </c>
      <c r="J15" s="13">
        <v>0.80367999999999995</v>
      </c>
      <c r="K15" s="13">
        <f t="shared" si="3"/>
        <v>2.611538263730405E-7</v>
      </c>
      <c r="L15" s="58">
        <f t="shared" si="4"/>
        <v>2.6723891499104124</v>
      </c>
      <c r="M15" s="13" t="s">
        <v>259</v>
      </c>
    </row>
    <row r="16" spans="1:13" x14ac:dyDescent="0.15">
      <c r="A16" s="13">
        <f t="shared" si="0"/>
        <v>-73.149999999999977</v>
      </c>
      <c r="B16" s="13">
        <v>200</v>
      </c>
      <c r="C16" s="13">
        <v>600000</v>
      </c>
      <c r="D16" s="13">
        <v>728.32</v>
      </c>
      <c r="E16" s="58">
        <v>4225.3</v>
      </c>
      <c r="F16" s="58">
        <v>2928.3</v>
      </c>
      <c r="G16" s="13">
        <f t="shared" si="1"/>
        <v>1.4429190998190076</v>
      </c>
      <c r="H16" s="13">
        <v>5.0847000000000002E-4</v>
      </c>
      <c r="I16" s="41">
        <f t="shared" si="2"/>
        <v>6.9814092706502635E-7</v>
      </c>
      <c r="J16" s="13">
        <v>0.80379</v>
      </c>
      <c r="K16" s="13">
        <f t="shared" si="3"/>
        <v>2.6119376950054436E-7</v>
      </c>
      <c r="L16" s="58">
        <f t="shared" si="4"/>
        <v>2.6728850707274292</v>
      </c>
      <c r="M16" s="13" t="s">
        <v>259</v>
      </c>
    </row>
    <row r="17" spans="1:13" x14ac:dyDescent="0.15">
      <c r="A17" s="13">
        <f t="shared" si="0"/>
        <v>-73.149999999999977</v>
      </c>
      <c r="B17" s="13">
        <v>200</v>
      </c>
      <c r="C17" s="13">
        <v>700000</v>
      </c>
      <c r="D17" s="13">
        <v>728.35</v>
      </c>
      <c r="E17" s="58">
        <v>4225</v>
      </c>
      <c r="F17" s="58">
        <v>2928.6</v>
      </c>
      <c r="G17" s="13">
        <f t="shared" si="1"/>
        <v>1.4426688520111999</v>
      </c>
      <c r="H17" s="13">
        <v>5.0867000000000002E-4</v>
      </c>
      <c r="I17" s="41">
        <f t="shared" si="2"/>
        <v>6.9838676460492892E-7</v>
      </c>
      <c r="J17" s="13">
        <v>0.80389999999999995</v>
      </c>
      <c r="K17" s="13">
        <f t="shared" si="3"/>
        <v>2.6123730260055248E-7</v>
      </c>
      <c r="L17" s="58">
        <f t="shared" si="4"/>
        <v>2.6733807065555419</v>
      </c>
      <c r="M17" s="13" t="s">
        <v>259</v>
      </c>
    </row>
    <row r="18" spans="1:13" x14ac:dyDescent="0.15">
      <c r="A18" s="13">
        <f t="shared" si="0"/>
        <v>-73.149999999999977</v>
      </c>
      <c r="B18" s="13">
        <v>200</v>
      </c>
      <c r="C18" s="13">
        <v>800000</v>
      </c>
      <c r="D18" s="13">
        <v>728.38</v>
      </c>
      <c r="E18" s="58">
        <v>4224.7000000000007</v>
      </c>
      <c r="F18" s="58">
        <v>2928.9</v>
      </c>
      <c r="G18" s="13">
        <f t="shared" si="1"/>
        <v>1.4424186554679232</v>
      </c>
      <c r="H18" s="13">
        <v>5.0887999999999997E-4</v>
      </c>
      <c r="I18" s="41">
        <f t="shared" si="2"/>
        <v>6.9864631099151541E-7</v>
      </c>
      <c r="J18" s="13">
        <v>0.80401</v>
      </c>
      <c r="K18" s="13">
        <f t="shared" si="3"/>
        <v>2.6128083982479181E-7</v>
      </c>
      <c r="L18" s="58">
        <f t="shared" si="4"/>
        <v>2.6739286028780742</v>
      </c>
      <c r="M18" s="13" t="s">
        <v>259</v>
      </c>
    </row>
    <row r="19" spans="1:13" x14ac:dyDescent="0.15">
      <c r="A19" s="13">
        <f t="shared" si="0"/>
        <v>-73.149999999999977</v>
      </c>
      <c r="B19" s="13">
        <v>200</v>
      </c>
      <c r="C19" s="13">
        <v>900000</v>
      </c>
      <c r="D19" s="13">
        <v>728.42</v>
      </c>
      <c r="E19" s="58">
        <v>4224.4000000000005</v>
      </c>
      <c r="F19" s="58">
        <v>2929.2</v>
      </c>
      <c r="G19" s="13">
        <f t="shared" si="1"/>
        <v>1.4421685101734265</v>
      </c>
      <c r="H19" s="13">
        <v>5.0907999999999997E-4</v>
      </c>
      <c r="I19" s="41">
        <f t="shared" si="2"/>
        <v>6.9888251283600117E-7</v>
      </c>
      <c r="J19" s="13">
        <v>0.80411999999999995</v>
      </c>
      <c r="K19" s="13">
        <f t="shared" si="3"/>
        <v>2.6132079362351575E-7</v>
      </c>
      <c r="L19" s="58">
        <f t="shared" si="4"/>
        <v>2.6744236581604737</v>
      </c>
      <c r="M19" s="13" t="s">
        <v>259</v>
      </c>
    </row>
    <row r="20" spans="1:13" x14ac:dyDescent="0.15">
      <c r="A20" s="13">
        <f t="shared" si="0"/>
        <v>-73.149999999999977</v>
      </c>
      <c r="B20" s="13">
        <v>200</v>
      </c>
      <c r="C20" s="13">
        <v>1000000</v>
      </c>
      <c r="D20" s="13">
        <v>728.45</v>
      </c>
      <c r="E20" s="58">
        <v>4224.1000000000004</v>
      </c>
      <c r="F20" s="58">
        <v>2929.5</v>
      </c>
      <c r="G20" s="13">
        <f t="shared" si="1"/>
        <v>1.4419184161119647</v>
      </c>
      <c r="H20" s="13">
        <v>5.0927999999999998E-4</v>
      </c>
      <c r="I20" s="41">
        <f t="shared" si="2"/>
        <v>6.9912828608689681E-7</v>
      </c>
      <c r="J20" s="13">
        <v>0.80423</v>
      </c>
      <c r="K20" s="13">
        <f t="shared" si="3"/>
        <v>2.6136433864958149E-7</v>
      </c>
      <c r="L20" s="58">
        <f t="shared" si="4"/>
        <v>2.6749184288076799</v>
      </c>
      <c r="M20" s="13" t="s">
        <v>259</v>
      </c>
    </row>
    <row r="21" spans="1:13" x14ac:dyDescent="0.15">
      <c r="A21" s="13">
        <f t="shared" si="0"/>
        <v>-73.149999999999977</v>
      </c>
      <c r="B21" s="13">
        <v>200</v>
      </c>
      <c r="C21" s="13">
        <v>1100000</v>
      </c>
      <c r="D21" s="13">
        <v>728.48</v>
      </c>
      <c r="E21" s="58">
        <v>4223.8</v>
      </c>
      <c r="F21" s="58">
        <v>2929.8</v>
      </c>
      <c r="G21" s="13">
        <f t="shared" si="1"/>
        <v>1.4416683732677997</v>
      </c>
      <c r="H21" s="13">
        <v>5.0947999999999998E-4</v>
      </c>
      <c r="I21" s="41">
        <f t="shared" si="2"/>
        <v>6.9937403909510209E-7</v>
      </c>
      <c r="J21" s="13">
        <v>0.80434000000000005</v>
      </c>
      <c r="K21" s="13">
        <f t="shared" si="3"/>
        <v>2.6140788780325873E-7</v>
      </c>
      <c r="L21" s="58">
        <f t="shared" si="4"/>
        <v>2.6754129149364694</v>
      </c>
      <c r="M21" s="13" t="s">
        <v>259</v>
      </c>
    </row>
    <row r="22" spans="1:13" x14ac:dyDescent="0.15">
      <c r="A22" s="13">
        <f t="shared" si="0"/>
        <v>-73.149999999999977</v>
      </c>
      <c r="B22" s="13">
        <v>200</v>
      </c>
      <c r="C22" s="13">
        <v>1200000</v>
      </c>
      <c r="D22" s="13">
        <v>728.52</v>
      </c>
      <c r="E22" s="58">
        <v>4223.5</v>
      </c>
      <c r="F22" s="58">
        <v>2930.1</v>
      </c>
      <c r="G22" s="13">
        <f t="shared" si="1"/>
        <v>1.4414183816252006</v>
      </c>
      <c r="H22" s="13">
        <v>5.0967999999999999E-4</v>
      </c>
      <c r="I22" s="41">
        <f t="shared" si="2"/>
        <v>6.9961016856091801E-7</v>
      </c>
      <c r="J22" s="13">
        <v>0.80445</v>
      </c>
      <c r="K22" s="13">
        <f t="shared" si="3"/>
        <v>2.6144785228316274E-7</v>
      </c>
      <c r="L22" s="58">
        <f t="shared" si="4"/>
        <v>2.6759071166635588</v>
      </c>
      <c r="M22" s="13" t="s">
        <v>259</v>
      </c>
    </row>
    <row r="23" spans="1:13" x14ac:dyDescent="0.15">
      <c r="A23" s="13">
        <f t="shared" si="0"/>
        <v>-73.149999999999977</v>
      </c>
      <c r="B23" s="13">
        <v>200</v>
      </c>
      <c r="C23" s="13">
        <v>1300000</v>
      </c>
      <c r="D23" s="13">
        <v>728.55</v>
      </c>
      <c r="E23" s="58">
        <v>4223.2000000000007</v>
      </c>
      <c r="F23" s="58">
        <v>2930.4</v>
      </c>
      <c r="G23" s="13">
        <f t="shared" si="1"/>
        <v>1.4411684411684413</v>
      </c>
      <c r="H23" s="13">
        <v>5.0987999999999999E-4</v>
      </c>
      <c r="I23" s="41">
        <f t="shared" si="2"/>
        <v>6.998558781140622E-7</v>
      </c>
      <c r="J23" s="13">
        <v>0.80456000000000005</v>
      </c>
      <c r="K23" s="13">
        <f t="shared" si="3"/>
        <v>2.6149140924537885E-7</v>
      </c>
      <c r="L23" s="58">
        <f t="shared" si="4"/>
        <v>2.6764010341055982</v>
      </c>
      <c r="M23" s="13" t="s">
        <v>259</v>
      </c>
    </row>
    <row r="24" spans="1:13" x14ac:dyDescent="0.15">
      <c r="A24" s="13">
        <f t="shared" si="0"/>
        <v>-73.149999999999977</v>
      </c>
      <c r="B24" s="13">
        <v>200</v>
      </c>
      <c r="C24" s="13">
        <v>1400000</v>
      </c>
      <c r="D24" s="13">
        <v>728.58</v>
      </c>
      <c r="E24" s="58">
        <v>4222.9000000000005</v>
      </c>
      <c r="F24" s="58">
        <v>2930.7</v>
      </c>
      <c r="G24" s="13">
        <f t="shared" si="1"/>
        <v>1.4409185518818033</v>
      </c>
      <c r="H24" s="13">
        <v>5.1008E-4</v>
      </c>
      <c r="I24" s="41">
        <f t="shared" si="2"/>
        <v>7.0010156743253996E-7</v>
      </c>
      <c r="J24" s="13">
        <v>0.80466000000000004</v>
      </c>
      <c r="K24" s="13">
        <f t="shared" si="3"/>
        <v>2.6153172012458423E-7</v>
      </c>
      <c r="L24" s="58">
        <f t="shared" si="4"/>
        <v>2.6769279347799073</v>
      </c>
      <c r="M24" s="13" t="s">
        <v>259</v>
      </c>
    </row>
    <row r="25" spans="1:13" x14ac:dyDescent="0.15">
      <c r="A25" s="13">
        <f t="shared" si="0"/>
        <v>-73.149999999999977</v>
      </c>
      <c r="B25" s="13">
        <v>200</v>
      </c>
      <c r="C25" s="13">
        <v>1500000</v>
      </c>
      <c r="D25" s="13">
        <v>728.62</v>
      </c>
      <c r="E25" s="58">
        <v>4222.6000000000004</v>
      </c>
      <c r="F25" s="58">
        <v>2931.1</v>
      </c>
      <c r="G25" s="13">
        <f t="shared" si="1"/>
        <v>1.4406195626215417</v>
      </c>
      <c r="H25" s="13">
        <v>5.1028E-4</v>
      </c>
      <c r="I25" s="41">
        <f t="shared" si="2"/>
        <v>7.0033762455052016E-7</v>
      </c>
      <c r="J25" s="13">
        <v>0.80476999999999999</v>
      </c>
      <c r="K25" s="13">
        <f t="shared" si="3"/>
        <v>2.6157169524316335E-7</v>
      </c>
      <c r="L25" s="58">
        <f t="shared" si="4"/>
        <v>2.6774212855847015</v>
      </c>
      <c r="M25" s="13" t="s">
        <v>259</v>
      </c>
    </row>
    <row r="26" spans="1:13" x14ac:dyDescent="0.15">
      <c r="A26" s="13">
        <f t="shared" si="0"/>
        <v>-73.149999999999977</v>
      </c>
      <c r="B26" s="13">
        <v>200</v>
      </c>
      <c r="C26" s="13">
        <v>1600000</v>
      </c>
      <c r="D26" s="13">
        <v>728.65</v>
      </c>
      <c r="E26" s="58">
        <v>4222.2999999999993</v>
      </c>
      <c r="F26" s="58">
        <v>2931.4</v>
      </c>
      <c r="G26" s="13">
        <f t="shared" si="1"/>
        <v>1.4403697891792315</v>
      </c>
      <c r="H26" s="13">
        <v>5.1048E-4</v>
      </c>
      <c r="I26" s="41">
        <f t="shared" si="2"/>
        <v>7.0058327043162014E-7</v>
      </c>
      <c r="J26" s="13">
        <v>0.80488000000000004</v>
      </c>
      <c r="K26" s="13">
        <f t="shared" si="3"/>
        <v>2.6161526405452389E-7</v>
      </c>
      <c r="L26" s="58">
        <f t="shared" si="4"/>
        <v>2.6779143524500539</v>
      </c>
      <c r="M26" s="13" t="s">
        <v>259</v>
      </c>
    </row>
    <row r="27" spans="1:13" x14ac:dyDescent="0.15">
      <c r="A27" s="13">
        <f t="shared" si="0"/>
        <v>-73.149999999999977</v>
      </c>
      <c r="B27" s="13">
        <v>200</v>
      </c>
      <c r="C27" s="13">
        <v>1700000</v>
      </c>
      <c r="D27" s="13">
        <v>728.68</v>
      </c>
      <c r="E27" s="58">
        <v>4222</v>
      </c>
      <c r="F27" s="58">
        <v>2931.7000000000003</v>
      </c>
      <c r="G27" s="13">
        <f t="shared" si="1"/>
        <v>1.4401200668554079</v>
      </c>
      <c r="H27" s="13">
        <v>5.1068999999999995E-4</v>
      </c>
      <c r="I27" s="41">
        <f t="shared" si="2"/>
        <v>7.0084261953120712E-7</v>
      </c>
      <c r="J27" s="13">
        <v>0.80498999999999998</v>
      </c>
      <c r="K27" s="13">
        <f t="shared" si="3"/>
        <v>2.6165883700023875E-7</v>
      </c>
      <c r="L27" s="58">
        <f t="shared" si="4"/>
        <v>2.6784595833488614</v>
      </c>
      <c r="M27" s="13" t="s">
        <v>259</v>
      </c>
    </row>
    <row r="28" spans="1:13" x14ac:dyDescent="0.15">
      <c r="A28" s="13">
        <f t="shared" si="0"/>
        <v>-73.149999999999977</v>
      </c>
      <c r="B28" s="13">
        <v>200</v>
      </c>
      <c r="C28" s="13">
        <v>1800000</v>
      </c>
      <c r="D28" s="13">
        <v>728.72</v>
      </c>
      <c r="E28" s="58">
        <v>4221.7</v>
      </c>
      <c r="F28" s="58">
        <v>2932</v>
      </c>
      <c r="G28" s="13">
        <f t="shared" si="1"/>
        <v>1.4398703956343792</v>
      </c>
      <c r="H28" s="13">
        <v>5.1088999999999996E-4</v>
      </c>
      <c r="I28" s="41">
        <f t="shared" si="2"/>
        <v>7.0107860357887792E-7</v>
      </c>
      <c r="J28" s="13">
        <v>0.80510000000000004</v>
      </c>
      <c r="K28" s="13">
        <f t="shared" si="3"/>
        <v>2.616988228198607E-7</v>
      </c>
      <c r="L28" s="58">
        <f t="shared" si="4"/>
        <v>2.6789520717923234</v>
      </c>
      <c r="M28" s="13" t="s">
        <v>259</v>
      </c>
    </row>
    <row r="29" spans="1:13" x14ac:dyDescent="0.15">
      <c r="A29" s="13">
        <f t="shared" si="0"/>
        <v>-73.149999999999977</v>
      </c>
      <c r="B29" s="13">
        <v>200</v>
      </c>
      <c r="C29" s="13">
        <v>1900000</v>
      </c>
      <c r="D29" s="13">
        <v>728.75</v>
      </c>
      <c r="E29" s="58">
        <v>4221.5</v>
      </c>
      <c r="F29" s="58">
        <v>2932.3</v>
      </c>
      <c r="G29" s="13">
        <f t="shared" si="1"/>
        <v>1.4396548784230807</v>
      </c>
      <c r="H29" s="13">
        <v>5.1108999999999996E-4</v>
      </c>
      <c r="I29" s="41">
        <f t="shared" si="2"/>
        <v>7.0132418524871346E-7</v>
      </c>
      <c r="J29" s="13">
        <v>0.80520999999999998</v>
      </c>
      <c r="K29" s="13">
        <f t="shared" si="3"/>
        <v>2.6173620336474907E-7</v>
      </c>
      <c r="L29" s="58">
        <f t="shared" si="4"/>
        <v>2.6795077495311777</v>
      </c>
      <c r="M29" s="13" t="s">
        <v>259</v>
      </c>
    </row>
    <row r="30" spans="1:13" x14ac:dyDescent="0.15">
      <c r="A30" s="13">
        <f t="shared" si="0"/>
        <v>-73.149999999999977</v>
      </c>
      <c r="B30" s="13">
        <v>200</v>
      </c>
      <c r="C30" s="13">
        <v>2000000</v>
      </c>
      <c r="D30" s="13">
        <v>728.78</v>
      </c>
      <c r="E30" s="58">
        <v>4221.2</v>
      </c>
      <c r="F30" s="58">
        <v>2932.6</v>
      </c>
      <c r="G30" s="13">
        <f t="shared" si="1"/>
        <v>1.4394053058719225</v>
      </c>
      <c r="H30" s="13">
        <v>5.1128999999999996E-4</v>
      </c>
      <c r="I30" s="41">
        <f t="shared" si="2"/>
        <v>7.0156974669996434E-7</v>
      </c>
      <c r="J30" s="13">
        <v>0.80532000000000004</v>
      </c>
      <c r="K30" s="13">
        <f t="shared" si="3"/>
        <v>2.6177978679696141E-7</v>
      </c>
      <c r="L30" s="58">
        <f t="shared" si="4"/>
        <v>2.6799996870809117</v>
      </c>
      <c r="M30" s="13" t="s">
        <v>259</v>
      </c>
    </row>
    <row r="31" spans="1:13" x14ac:dyDescent="0.15">
      <c r="A31" s="13">
        <f t="shared" si="0"/>
        <v>-73.149999999999977</v>
      </c>
      <c r="B31" s="13">
        <v>200</v>
      </c>
      <c r="C31" s="13">
        <v>2100000</v>
      </c>
      <c r="D31" s="13">
        <v>728.81</v>
      </c>
      <c r="E31" s="58">
        <v>4220.9000000000005</v>
      </c>
      <c r="F31" s="58">
        <v>2932.9</v>
      </c>
      <c r="G31" s="13">
        <f t="shared" si="1"/>
        <v>1.4391557843772378</v>
      </c>
      <c r="H31" s="13">
        <v>5.1148999999999997E-4</v>
      </c>
      <c r="I31" s="41">
        <f t="shared" si="2"/>
        <v>7.018152879351271E-7</v>
      </c>
      <c r="J31" s="13">
        <v>0.80542999999999998</v>
      </c>
      <c r="K31" s="13">
        <f t="shared" si="3"/>
        <v>2.6182337436774466E-7</v>
      </c>
      <c r="L31" s="58">
        <f t="shared" si="4"/>
        <v>2.6804913412711224</v>
      </c>
      <c r="M31" s="13" t="s">
        <v>259</v>
      </c>
    </row>
    <row r="32" spans="1:13" x14ac:dyDescent="0.15">
      <c r="A32" s="13">
        <f t="shared" si="0"/>
        <v>-73.149999999999977</v>
      </c>
      <c r="B32" s="13">
        <v>200</v>
      </c>
      <c r="C32" s="13">
        <v>2200000</v>
      </c>
      <c r="D32" s="13">
        <v>728.85</v>
      </c>
      <c r="E32" s="58">
        <v>4220.6000000000004</v>
      </c>
      <c r="F32" s="58">
        <v>2933.2</v>
      </c>
      <c r="G32" s="13">
        <f t="shared" si="1"/>
        <v>1.4389063139233604</v>
      </c>
      <c r="H32" s="13">
        <v>5.1168999999999997E-4</v>
      </c>
      <c r="I32" s="41">
        <f t="shared" si="2"/>
        <v>7.0205117651094186E-7</v>
      </c>
      <c r="J32" s="13">
        <v>0.80554000000000003</v>
      </c>
      <c r="K32" s="13">
        <f t="shared" si="3"/>
        <v>2.6186337319950765E-7</v>
      </c>
      <c r="L32" s="58">
        <f t="shared" si="4"/>
        <v>2.6809827122178911</v>
      </c>
      <c r="M32" s="13" t="s">
        <v>259</v>
      </c>
    </row>
    <row r="33" spans="1:13" x14ac:dyDescent="0.15">
      <c r="A33" s="13">
        <f t="shared" si="0"/>
        <v>-73.149999999999977</v>
      </c>
      <c r="B33" s="13">
        <v>200</v>
      </c>
      <c r="C33" s="13">
        <v>2300000</v>
      </c>
      <c r="D33" s="13">
        <v>728.88</v>
      </c>
      <c r="E33" s="58">
        <v>4220.3</v>
      </c>
      <c r="F33" s="58">
        <v>2933.5</v>
      </c>
      <c r="G33" s="13">
        <f t="shared" si="1"/>
        <v>1.438656894494631</v>
      </c>
      <c r="H33" s="13">
        <v>5.1188999999999998E-4</v>
      </c>
      <c r="I33" s="41">
        <f t="shared" si="2"/>
        <v>7.0229667434968722E-7</v>
      </c>
      <c r="J33" s="13">
        <v>0.80564999999999998</v>
      </c>
      <c r="K33" s="13">
        <f t="shared" si="3"/>
        <v>2.6190696860060111E-7</v>
      </c>
      <c r="L33" s="58">
        <f t="shared" si="4"/>
        <v>2.6814738000372373</v>
      </c>
      <c r="M33" s="13" t="s">
        <v>259</v>
      </c>
    </row>
    <row r="34" spans="1:13" x14ac:dyDescent="0.15">
      <c r="A34" s="13">
        <f t="shared" si="0"/>
        <v>-73.149999999999977</v>
      </c>
      <c r="B34" s="13">
        <v>200</v>
      </c>
      <c r="C34" s="13">
        <v>2400000</v>
      </c>
      <c r="D34" s="13">
        <v>728.91</v>
      </c>
      <c r="E34" s="58">
        <v>4220</v>
      </c>
      <c r="F34" s="58">
        <v>2933.8</v>
      </c>
      <c r="G34" s="13">
        <f t="shared" si="1"/>
        <v>1.438407526075397</v>
      </c>
      <c r="H34" s="13">
        <v>5.1208999999999998E-4</v>
      </c>
      <c r="I34" s="41">
        <f t="shared" si="2"/>
        <v>7.025421519803542E-7</v>
      </c>
      <c r="J34" s="13">
        <v>0.80576000000000003</v>
      </c>
      <c r="K34" s="13">
        <f t="shared" si="3"/>
        <v>2.6195056814365619E-7</v>
      </c>
      <c r="L34" s="58">
        <f t="shared" si="4"/>
        <v>2.6819646048451151</v>
      </c>
      <c r="M34" s="13" t="s">
        <v>259</v>
      </c>
    </row>
    <row r="35" spans="1:13" x14ac:dyDescent="0.15">
      <c r="A35" s="13">
        <f t="shared" si="0"/>
        <v>-73.149999999999977</v>
      </c>
      <c r="B35" s="13">
        <v>200</v>
      </c>
      <c r="C35" s="13">
        <v>2500000</v>
      </c>
      <c r="D35" s="13">
        <v>728.95</v>
      </c>
      <c r="E35" s="58">
        <v>4219.7</v>
      </c>
      <c r="F35" s="58">
        <v>2934.1</v>
      </c>
      <c r="G35" s="13">
        <f t="shared" si="1"/>
        <v>1.438158208650012</v>
      </c>
      <c r="H35" s="13">
        <v>5.1228999999999999E-4</v>
      </c>
      <c r="I35" s="41">
        <f t="shared" si="2"/>
        <v>7.0277796831058367E-7</v>
      </c>
      <c r="J35" s="13">
        <v>0.80586999999999998</v>
      </c>
      <c r="K35" s="13">
        <f t="shared" si="3"/>
        <v>2.6199057769891188E-7</v>
      </c>
      <c r="L35" s="58">
        <f t="shared" si="4"/>
        <v>2.6824551267574175</v>
      </c>
      <c r="M35" s="13" t="s">
        <v>259</v>
      </c>
    </row>
    <row r="36" spans="1:13" x14ac:dyDescent="0.15">
      <c r="A36" s="13">
        <f t="shared" si="0"/>
        <v>-73.149999999999977</v>
      </c>
      <c r="B36" s="13">
        <v>200</v>
      </c>
      <c r="C36" s="13">
        <v>2600000</v>
      </c>
      <c r="D36" s="13">
        <v>728.98</v>
      </c>
      <c r="E36" s="58">
        <v>4219.4000000000005</v>
      </c>
      <c r="F36" s="58">
        <v>2934.4</v>
      </c>
      <c r="G36" s="13">
        <f t="shared" si="1"/>
        <v>1.4379089422028355</v>
      </c>
      <c r="H36" s="13">
        <v>5.1248999999999999E-4</v>
      </c>
      <c r="I36" s="41">
        <f t="shared" si="2"/>
        <v>7.0302340256248457E-7</v>
      </c>
      <c r="J36" s="13">
        <v>0.80598000000000003</v>
      </c>
      <c r="K36" s="13">
        <f t="shared" si="3"/>
        <v>2.6203418507900971E-7</v>
      </c>
      <c r="L36" s="58">
        <f t="shared" si="4"/>
        <v>2.6829453658899727</v>
      </c>
      <c r="M36" s="13" t="s">
        <v>259</v>
      </c>
    </row>
    <row r="37" spans="1:13" x14ac:dyDescent="0.15">
      <c r="A37" s="13">
        <f t="shared" si="0"/>
        <v>-73.149999999999977</v>
      </c>
      <c r="B37" s="13">
        <v>200</v>
      </c>
      <c r="C37" s="13">
        <v>2700000</v>
      </c>
      <c r="D37" s="13">
        <v>729.01</v>
      </c>
      <c r="E37" s="58">
        <v>4219.1000000000004</v>
      </c>
      <c r="F37" s="58">
        <v>2934.7</v>
      </c>
      <c r="G37" s="13">
        <f t="shared" si="1"/>
        <v>1.4376597267182338</v>
      </c>
      <c r="H37" s="13">
        <v>5.1269E-4</v>
      </c>
      <c r="I37" s="41">
        <f t="shared" si="2"/>
        <v>7.0326881661431262E-7</v>
      </c>
      <c r="J37" s="13">
        <v>0.80608999999999997</v>
      </c>
      <c r="K37" s="13">
        <f t="shared" si="3"/>
        <v>2.6207779660446227E-7</v>
      </c>
      <c r="L37" s="58">
        <f t="shared" si="4"/>
        <v>2.6834353223585459</v>
      </c>
      <c r="M37" s="13" t="s">
        <v>259</v>
      </c>
    </row>
    <row r="38" spans="1:13" x14ac:dyDescent="0.15">
      <c r="A38" s="13">
        <f t="shared" si="0"/>
        <v>-73.149999999999977</v>
      </c>
      <c r="B38" s="13">
        <v>200</v>
      </c>
      <c r="C38" s="13">
        <v>2800000</v>
      </c>
      <c r="D38" s="13">
        <v>729.05</v>
      </c>
      <c r="E38" s="58">
        <v>4218.8</v>
      </c>
      <c r="F38" s="58">
        <v>2935</v>
      </c>
      <c r="G38" s="13">
        <f t="shared" si="1"/>
        <v>1.4374105621805793</v>
      </c>
      <c r="H38" s="13">
        <v>5.1289E-4</v>
      </c>
      <c r="I38" s="41">
        <f t="shared" si="2"/>
        <v>7.0350456072971681E-7</v>
      </c>
      <c r="J38" s="13">
        <v>0.80620000000000003</v>
      </c>
      <c r="K38" s="13">
        <f t="shared" si="3"/>
        <v>2.6211781689320655E-7</v>
      </c>
      <c r="L38" s="58">
        <f t="shared" si="4"/>
        <v>2.6839249962788387</v>
      </c>
      <c r="M38" s="13" t="s">
        <v>259</v>
      </c>
    </row>
    <row r="39" spans="1:13" x14ac:dyDescent="0.15">
      <c r="A39" s="13">
        <f t="shared" si="0"/>
        <v>-73.149999999999977</v>
      </c>
      <c r="B39" s="13">
        <v>200</v>
      </c>
      <c r="C39" s="13">
        <v>2900000</v>
      </c>
      <c r="D39" s="13">
        <v>729.08</v>
      </c>
      <c r="E39" s="58">
        <v>4218.5</v>
      </c>
      <c r="F39" s="58">
        <v>2935.2999999999997</v>
      </c>
      <c r="G39" s="13">
        <f t="shared" si="1"/>
        <v>1.4371614485742514</v>
      </c>
      <c r="H39" s="13">
        <v>5.1309000000000001E-4</v>
      </c>
      <c r="I39" s="41">
        <f t="shared" si="2"/>
        <v>7.0374993142042025E-7</v>
      </c>
      <c r="J39" s="13">
        <v>0.80630999999999997</v>
      </c>
      <c r="K39" s="13">
        <f t="shared" si="3"/>
        <v>2.6216143626243932E-7</v>
      </c>
      <c r="L39" s="58">
        <f t="shared" si="4"/>
        <v>2.6844143877664921</v>
      </c>
      <c r="M39" s="13" t="s">
        <v>259</v>
      </c>
    </row>
    <row r="40" spans="1:13" x14ac:dyDescent="0.15">
      <c r="A40" s="13">
        <f t="shared" si="0"/>
        <v>-73.149999999999977</v>
      </c>
      <c r="B40" s="13">
        <v>200</v>
      </c>
      <c r="C40" s="13">
        <v>3000000</v>
      </c>
      <c r="D40" s="13">
        <v>729.11</v>
      </c>
      <c r="E40" s="58">
        <v>4218.2000000000007</v>
      </c>
      <c r="F40" s="58">
        <v>2935.6</v>
      </c>
      <c r="G40" s="13">
        <f t="shared" si="1"/>
        <v>1.4369123858836357</v>
      </c>
      <c r="H40" s="13">
        <v>5.1329000000000001E-4</v>
      </c>
      <c r="I40" s="41">
        <f t="shared" si="2"/>
        <v>7.0399528191905201E-7</v>
      </c>
      <c r="J40" s="13">
        <v>0.80642000000000003</v>
      </c>
      <c r="K40" s="13">
        <f t="shared" si="3"/>
        <v>2.6220505978042232E-7</v>
      </c>
      <c r="L40" s="58">
        <f t="shared" si="4"/>
        <v>2.6849034969370802</v>
      </c>
      <c r="M40" s="13" t="s">
        <v>259</v>
      </c>
    </row>
    <row r="41" spans="1:13" x14ac:dyDescent="0.15">
      <c r="A41" s="13">
        <f t="shared" si="0"/>
        <v>-73.149999999999977</v>
      </c>
      <c r="B41" s="13">
        <v>200</v>
      </c>
      <c r="C41" s="13">
        <v>3100000</v>
      </c>
      <c r="D41" s="13">
        <v>729.15</v>
      </c>
      <c r="E41" s="58">
        <v>4217.9000000000005</v>
      </c>
      <c r="F41" s="58">
        <v>2935.9</v>
      </c>
      <c r="G41" s="13">
        <f t="shared" si="1"/>
        <v>1.4366633740931232</v>
      </c>
      <c r="H41" s="13">
        <v>5.1349999999999996E-4</v>
      </c>
      <c r="I41" s="41">
        <f t="shared" si="2"/>
        <v>7.0424466844956454E-7</v>
      </c>
      <c r="J41" s="13">
        <v>0.80652999999999997</v>
      </c>
      <c r="K41" s="13">
        <f t="shared" si="3"/>
        <v>2.6224509081265779E-7</v>
      </c>
      <c r="L41" s="58">
        <f t="shared" si="4"/>
        <v>2.6854446207828602</v>
      </c>
      <c r="M41" s="13" t="s">
        <v>259</v>
      </c>
    </row>
    <row r="42" spans="1:13" x14ac:dyDescent="0.15">
      <c r="A42" s="13">
        <f t="shared" si="0"/>
        <v>-73.149999999999977</v>
      </c>
      <c r="B42" s="13">
        <v>200</v>
      </c>
      <c r="C42" s="13">
        <v>3200000</v>
      </c>
      <c r="D42" s="13">
        <v>729.18</v>
      </c>
      <c r="E42" s="58">
        <v>4217.6000000000004</v>
      </c>
      <c r="F42" s="58">
        <v>2936.2</v>
      </c>
      <c r="G42" s="13">
        <f t="shared" si="1"/>
        <v>1.4364144131871128</v>
      </c>
      <c r="H42" s="13">
        <v>5.1369999999999996E-4</v>
      </c>
      <c r="I42" s="41">
        <f t="shared" si="2"/>
        <v>7.0448997504045635E-7</v>
      </c>
      <c r="J42" s="13">
        <v>0.80662999999999996</v>
      </c>
      <c r="K42" s="13">
        <f t="shared" si="3"/>
        <v>2.6228547056058682E-7</v>
      </c>
      <c r="L42" s="58">
        <f t="shared" si="4"/>
        <v>2.6859664530205922</v>
      </c>
      <c r="M42" s="13" t="s">
        <v>259</v>
      </c>
    </row>
    <row r="43" spans="1:13" x14ac:dyDescent="0.15">
      <c r="A43" s="13">
        <f t="shared" si="0"/>
        <v>-73.149999999999977</v>
      </c>
      <c r="B43" s="13">
        <v>200</v>
      </c>
      <c r="C43" s="13">
        <v>3300000</v>
      </c>
      <c r="D43" s="13">
        <v>729.21</v>
      </c>
      <c r="E43" s="58">
        <v>4217.3999999999996</v>
      </c>
      <c r="F43" s="58">
        <v>2936.6</v>
      </c>
      <c r="G43" s="13">
        <f t="shared" si="1"/>
        <v>1.4361506504120412</v>
      </c>
      <c r="H43" s="13">
        <v>5.1389999999999997E-4</v>
      </c>
      <c r="I43" s="41">
        <f t="shared" si="2"/>
        <v>7.0473526144731959E-7</v>
      </c>
      <c r="J43" s="13">
        <v>0.80674000000000001</v>
      </c>
      <c r="K43" s="13">
        <f t="shared" si="3"/>
        <v>2.6232288582186439E-7</v>
      </c>
      <c r="L43" s="58">
        <f t="shared" si="4"/>
        <v>2.6865184074175068</v>
      </c>
      <c r="M43" s="13" t="s">
        <v>259</v>
      </c>
    </row>
    <row r="44" spans="1:13" x14ac:dyDescent="0.15">
      <c r="A44" s="13">
        <f t="shared" si="0"/>
        <v>-73.149999999999977</v>
      </c>
      <c r="B44" s="13">
        <v>200</v>
      </c>
      <c r="C44" s="13">
        <v>3400000</v>
      </c>
      <c r="D44" s="13">
        <v>729.25</v>
      </c>
      <c r="E44" s="58">
        <v>4217.1000000000004</v>
      </c>
      <c r="F44" s="58">
        <v>2936.9</v>
      </c>
      <c r="G44" s="13">
        <f t="shared" si="1"/>
        <v>1.4359018012189724</v>
      </c>
      <c r="H44" s="13">
        <v>5.1409999999999997E-4</v>
      </c>
      <c r="I44" s="41">
        <f t="shared" si="2"/>
        <v>7.0497086047308875E-7</v>
      </c>
      <c r="J44" s="13">
        <v>0.80684999999999996</v>
      </c>
      <c r="K44" s="13">
        <f t="shared" si="3"/>
        <v>2.6236292616263927E-7</v>
      </c>
      <c r="L44" s="58">
        <f t="shared" si="4"/>
        <v>2.6870063952407515</v>
      </c>
      <c r="M44" s="13" t="s">
        <v>259</v>
      </c>
    </row>
    <row r="45" spans="1:13" x14ac:dyDescent="0.15">
      <c r="A45" s="13">
        <f t="shared" si="0"/>
        <v>-73.149999999999977</v>
      </c>
      <c r="B45" s="13">
        <v>200</v>
      </c>
      <c r="C45" s="13">
        <v>3500000</v>
      </c>
      <c r="D45" s="13">
        <v>729.28</v>
      </c>
      <c r="E45" s="58">
        <v>4216.8</v>
      </c>
      <c r="F45" s="58">
        <v>2937.2</v>
      </c>
      <c r="G45" s="13">
        <f t="shared" si="1"/>
        <v>1.4356530028598666</v>
      </c>
      <c r="H45" s="13">
        <v>5.1429999999999998E-4</v>
      </c>
      <c r="I45" s="41">
        <f t="shared" si="2"/>
        <v>7.0521610355419048E-7</v>
      </c>
      <c r="J45" s="13">
        <v>0.80696000000000001</v>
      </c>
      <c r="K45" s="13">
        <f t="shared" si="3"/>
        <v>2.6240656796537702E-7</v>
      </c>
      <c r="L45" s="58">
        <f t="shared" si="4"/>
        <v>2.6874941013185292</v>
      </c>
      <c r="M45" s="13" t="s">
        <v>259</v>
      </c>
    </row>
    <row r="46" spans="1:13" x14ac:dyDescent="0.15">
      <c r="A46" s="13">
        <f t="shared" si="0"/>
        <v>-73.149999999999977</v>
      </c>
      <c r="B46" s="13">
        <v>200</v>
      </c>
      <c r="C46" s="13">
        <v>3600000</v>
      </c>
      <c r="D46" s="13">
        <v>729.31</v>
      </c>
      <c r="E46" s="58">
        <v>4216.5</v>
      </c>
      <c r="F46" s="58">
        <v>2937.5</v>
      </c>
      <c r="G46" s="13">
        <f t="shared" si="1"/>
        <v>1.4354042553191488</v>
      </c>
      <c r="H46" s="13">
        <v>5.1449999999999998E-4</v>
      </c>
      <c r="I46" s="41">
        <f t="shared" si="2"/>
        <v>7.0546132645925603E-7</v>
      </c>
      <c r="J46" s="13">
        <v>0.80706999999999995</v>
      </c>
      <c r="K46" s="13">
        <f t="shared" si="3"/>
        <v>2.6245021392332971E-7</v>
      </c>
      <c r="L46" s="58">
        <f t="shared" si="4"/>
        <v>2.6879815257660429</v>
      </c>
      <c r="M46" s="13" t="s">
        <v>259</v>
      </c>
    </row>
    <row r="47" spans="1:13" x14ac:dyDescent="0.15">
      <c r="A47" s="13">
        <f t="shared" si="0"/>
        <v>-73.149999999999977</v>
      </c>
      <c r="B47" s="13">
        <v>200</v>
      </c>
      <c r="C47" s="13">
        <v>3700000</v>
      </c>
      <c r="D47" s="13">
        <v>729.34</v>
      </c>
      <c r="E47" s="58">
        <v>4216.2</v>
      </c>
      <c r="F47" s="58">
        <v>2937.8</v>
      </c>
      <c r="G47" s="13">
        <f t="shared" si="1"/>
        <v>1.4351555585812512</v>
      </c>
      <c r="H47" s="13">
        <v>5.1469999999999999E-4</v>
      </c>
      <c r="I47" s="41">
        <f t="shared" si="2"/>
        <v>7.0570652919077516E-7</v>
      </c>
      <c r="J47" s="13">
        <v>0.80718000000000001</v>
      </c>
      <c r="K47" s="13">
        <f t="shared" si="3"/>
        <v>2.6249386403763781E-7</v>
      </c>
      <c r="L47" s="58">
        <f t="shared" si="4"/>
        <v>2.6884686686984312</v>
      </c>
      <c r="M47" s="13" t="s">
        <v>259</v>
      </c>
    </row>
    <row r="48" spans="1:13" x14ac:dyDescent="0.15">
      <c r="A48" s="13">
        <f t="shared" si="0"/>
        <v>-73.149999999999977</v>
      </c>
      <c r="B48" s="13">
        <v>200</v>
      </c>
      <c r="C48" s="13">
        <v>3800000</v>
      </c>
      <c r="D48" s="13">
        <v>729.38</v>
      </c>
      <c r="E48" s="58">
        <v>4215.9000000000005</v>
      </c>
      <c r="F48" s="58">
        <v>2938.1</v>
      </c>
      <c r="G48" s="13">
        <f t="shared" si="1"/>
        <v>1.4349069126306118</v>
      </c>
      <c r="H48" s="13">
        <v>5.1489999999999999E-4</v>
      </c>
      <c r="I48" s="41">
        <f t="shared" si="2"/>
        <v>7.0594203295949986E-7</v>
      </c>
      <c r="J48" s="13">
        <v>0.80728999999999995</v>
      </c>
      <c r="K48" s="13">
        <f t="shared" si="3"/>
        <v>2.6253391884800495E-7</v>
      </c>
      <c r="L48" s="58">
        <f t="shared" si="4"/>
        <v>2.6889555302307726</v>
      </c>
      <c r="M48" s="13" t="s">
        <v>259</v>
      </c>
    </row>
    <row r="49" spans="1:13" x14ac:dyDescent="0.15">
      <c r="A49" s="13">
        <f t="shared" si="0"/>
        <v>-73.149999999999977</v>
      </c>
      <c r="B49" s="13">
        <v>200</v>
      </c>
      <c r="C49" s="13">
        <v>3900000</v>
      </c>
      <c r="D49" s="13">
        <v>729.41</v>
      </c>
      <c r="E49" s="58">
        <v>4215.6000000000004</v>
      </c>
      <c r="F49" s="58">
        <v>2938.4</v>
      </c>
      <c r="G49" s="13">
        <f t="shared" si="1"/>
        <v>1.4346583174516745</v>
      </c>
      <c r="H49" s="13">
        <v>5.151E-4</v>
      </c>
      <c r="I49" s="41">
        <f t="shared" si="2"/>
        <v>7.0618719238836866E-7</v>
      </c>
      <c r="J49" s="13">
        <v>0.80740000000000001</v>
      </c>
      <c r="K49" s="13">
        <f t="shared" si="3"/>
        <v>2.6257757682794523E-7</v>
      </c>
      <c r="L49" s="58">
        <f t="shared" si="4"/>
        <v>2.6894421104780779</v>
      </c>
      <c r="M49" s="13" t="s">
        <v>259</v>
      </c>
    </row>
    <row r="50" spans="1:13" x14ac:dyDescent="0.15">
      <c r="A50" s="13">
        <f t="shared" si="0"/>
        <v>-73.149999999999977</v>
      </c>
      <c r="B50" s="13">
        <v>200</v>
      </c>
      <c r="C50" s="13">
        <v>4000000</v>
      </c>
      <c r="D50" s="13">
        <v>729.44</v>
      </c>
      <c r="E50" s="58">
        <v>4215.3</v>
      </c>
      <c r="F50" s="58">
        <v>2938.7</v>
      </c>
      <c r="G50" s="13">
        <f t="shared" si="1"/>
        <v>1.4344097730288905</v>
      </c>
      <c r="H50" s="13">
        <v>5.153E-4</v>
      </c>
      <c r="I50" s="41">
        <f t="shared" si="2"/>
        <v>7.0643233165167792E-7</v>
      </c>
      <c r="J50" s="13">
        <v>0.80750999999999995</v>
      </c>
      <c r="K50" s="13">
        <f t="shared" si="3"/>
        <v>2.6262123896764435E-7</v>
      </c>
      <c r="L50" s="58">
        <f t="shared" si="4"/>
        <v>2.6899284095553</v>
      </c>
      <c r="M50" s="13" t="s">
        <v>259</v>
      </c>
    </row>
    <row r="51" spans="1:13" x14ac:dyDescent="0.15">
      <c r="A51" s="13">
        <f t="shared" si="0"/>
        <v>-73.149999999999977</v>
      </c>
      <c r="B51" s="13">
        <v>200</v>
      </c>
      <c r="C51" s="13">
        <v>4100000</v>
      </c>
      <c r="D51" s="13">
        <v>729.48</v>
      </c>
      <c r="E51" s="58">
        <v>4215</v>
      </c>
      <c r="F51" s="58">
        <v>2939</v>
      </c>
      <c r="G51" s="13">
        <f t="shared" si="1"/>
        <v>1.4341612793467167</v>
      </c>
      <c r="H51" s="13">
        <v>5.1550000000000001E-4</v>
      </c>
      <c r="I51" s="41">
        <f t="shared" si="2"/>
        <v>7.0666776333826832E-7</v>
      </c>
      <c r="J51" s="13">
        <v>0.80762</v>
      </c>
      <c r="K51" s="13">
        <f t="shared" si="3"/>
        <v>2.6266130455396459E-7</v>
      </c>
      <c r="L51" s="58">
        <f t="shared" si="4"/>
        <v>2.6904144275773261</v>
      </c>
      <c r="M51" s="13" t="s">
        <v>259</v>
      </c>
    </row>
    <row r="52" spans="1:13" x14ac:dyDescent="0.15">
      <c r="A52" s="13">
        <f t="shared" si="0"/>
        <v>-73.149999999999977</v>
      </c>
      <c r="B52" s="13">
        <v>200</v>
      </c>
      <c r="C52" s="13">
        <v>4200000</v>
      </c>
      <c r="D52" s="13">
        <v>729.51</v>
      </c>
      <c r="E52" s="58">
        <v>4214.7</v>
      </c>
      <c r="F52" s="58">
        <v>2939.2999999999997</v>
      </c>
      <c r="G52" s="13">
        <f t="shared" si="1"/>
        <v>1.4339128363896168</v>
      </c>
      <c r="H52" s="13">
        <v>5.1570000000000001E-4</v>
      </c>
      <c r="I52" s="41">
        <f t="shared" si="2"/>
        <v>7.0691285931652755E-7</v>
      </c>
      <c r="J52" s="13">
        <v>0.80772999999999995</v>
      </c>
      <c r="K52" s="13">
        <f t="shared" si="3"/>
        <v>2.6270497456605362E-7</v>
      </c>
      <c r="L52" s="58">
        <f t="shared" si="4"/>
        <v>2.6909001646589825</v>
      </c>
      <c r="M52" s="13" t="s">
        <v>259</v>
      </c>
    </row>
    <row r="53" spans="1:13" x14ac:dyDescent="0.15">
      <c r="A53" s="13">
        <f t="shared" si="0"/>
        <v>-73.149999999999977</v>
      </c>
      <c r="B53" s="13">
        <v>200</v>
      </c>
      <c r="C53" s="13">
        <v>4300000</v>
      </c>
      <c r="D53" s="13">
        <v>729.54</v>
      </c>
      <c r="E53" s="58">
        <v>4214.4000000000005</v>
      </c>
      <c r="F53" s="58">
        <v>2939.6</v>
      </c>
      <c r="G53" s="13">
        <f t="shared" si="1"/>
        <v>1.4336644441420603</v>
      </c>
      <c r="H53" s="13">
        <v>5.1590000000000002E-4</v>
      </c>
      <c r="I53" s="41">
        <f t="shared" si="2"/>
        <v>7.0715793513720977E-7</v>
      </c>
      <c r="J53" s="13">
        <v>0.80784</v>
      </c>
      <c r="K53" s="13">
        <f t="shared" si="3"/>
        <v>2.6274864874130747E-7</v>
      </c>
      <c r="L53" s="58">
        <f t="shared" si="4"/>
        <v>2.6913856209150335</v>
      </c>
      <c r="M53" s="13" t="s">
        <v>259</v>
      </c>
    </row>
    <row r="54" spans="1:13" x14ac:dyDescent="0.15">
      <c r="A54" s="13">
        <f t="shared" si="0"/>
        <v>-73.149999999999977</v>
      </c>
      <c r="B54" s="13">
        <v>200</v>
      </c>
      <c r="C54" s="13">
        <v>4400000</v>
      </c>
      <c r="D54" s="13">
        <v>729.57</v>
      </c>
      <c r="E54" s="58">
        <v>4214.2</v>
      </c>
      <c r="F54" s="58">
        <v>2939.9</v>
      </c>
      <c r="G54" s="13">
        <f t="shared" si="1"/>
        <v>1.4334501173509302</v>
      </c>
      <c r="H54" s="13">
        <v>5.1610000000000002E-4</v>
      </c>
      <c r="I54" s="41">
        <f t="shared" si="2"/>
        <v>7.0740299080280167E-7</v>
      </c>
      <c r="J54" s="13">
        <v>0.80793999999999999</v>
      </c>
      <c r="K54" s="13">
        <f t="shared" si="3"/>
        <v>2.6278283869952549E-7</v>
      </c>
      <c r="L54" s="58">
        <f t="shared" si="4"/>
        <v>2.6919679926727231</v>
      </c>
      <c r="M54" s="13" t="s">
        <v>259</v>
      </c>
    </row>
    <row r="55" spans="1:13" x14ac:dyDescent="0.15">
      <c r="A55" s="13">
        <f t="shared" si="0"/>
        <v>-73.149999999999977</v>
      </c>
      <c r="B55" s="13">
        <v>200</v>
      </c>
      <c r="C55" s="13">
        <v>4500000</v>
      </c>
      <c r="D55" s="13">
        <v>729.61</v>
      </c>
      <c r="E55" s="58">
        <v>4213.8999999999996</v>
      </c>
      <c r="F55" s="58">
        <v>2940.2</v>
      </c>
      <c r="G55" s="13">
        <f t="shared" si="1"/>
        <v>1.4332018230052377</v>
      </c>
      <c r="H55" s="13">
        <v>5.1630000000000003E-4</v>
      </c>
      <c r="I55" s="41">
        <f t="shared" si="2"/>
        <v>7.0763832732555756E-7</v>
      </c>
      <c r="J55" s="13">
        <v>0.80805000000000005</v>
      </c>
      <c r="K55" s="13">
        <f t="shared" si="3"/>
        <v>2.6282291733835712E-7</v>
      </c>
      <c r="L55" s="58">
        <f t="shared" si="4"/>
        <v>2.6924529051420083</v>
      </c>
      <c r="M55" s="13" t="s">
        <v>259</v>
      </c>
    </row>
    <row r="56" spans="1:13" x14ac:dyDescent="0.15">
      <c r="A56" s="13">
        <f t="shared" si="0"/>
        <v>-73.149999999999977</v>
      </c>
      <c r="B56" s="13">
        <v>200</v>
      </c>
      <c r="C56" s="13">
        <v>4600000</v>
      </c>
      <c r="D56" s="13">
        <v>729.64</v>
      </c>
      <c r="E56" s="58">
        <v>4213.5999999999995</v>
      </c>
      <c r="F56" s="58">
        <v>2940.5</v>
      </c>
      <c r="G56" s="13">
        <f t="shared" si="1"/>
        <v>1.4329535793232442</v>
      </c>
      <c r="H56" s="13">
        <v>5.1650000000000003E-4</v>
      </c>
      <c r="I56" s="41">
        <f t="shared" si="2"/>
        <v>7.078833397291816E-7</v>
      </c>
      <c r="J56" s="13">
        <v>0.80815999999999999</v>
      </c>
      <c r="K56" s="13">
        <f t="shared" si="3"/>
        <v>2.6286660198063093E-7</v>
      </c>
      <c r="L56" s="58">
        <f t="shared" si="4"/>
        <v>2.6929375371213622</v>
      </c>
      <c r="M56" s="13" t="s">
        <v>259</v>
      </c>
    </row>
    <row r="57" spans="1:13" x14ac:dyDescent="0.15">
      <c r="A57" s="13">
        <f t="shared" si="0"/>
        <v>-73.149999999999977</v>
      </c>
      <c r="B57" s="13">
        <v>200</v>
      </c>
      <c r="C57" s="13">
        <v>4700000</v>
      </c>
      <c r="D57" s="13">
        <v>729.67</v>
      </c>
      <c r="E57" s="58">
        <v>4213.3</v>
      </c>
      <c r="F57" s="58">
        <v>2940.7000000000003</v>
      </c>
      <c r="G57" s="13">
        <f t="shared" si="1"/>
        <v>1.4327541061651987</v>
      </c>
      <c r="H57" s="13">
        <v>5.1670000000000004E-4</v>
      </c>
      <c r="I57" s="41">
        <f t="shared" si="2"/>
        <v>7.0812833198569225E-7</v>
      </c>
      <c r="J57" s="13">
        <v>0.80827000000000004</v>
      </c>
      <c r="K57" s="13">
        <f t="shared" si="3"/>
        <v>2.6291029079028662E-7</v>
      </c>
      <c r="L57" s="58">
        <f t="shared" si="4"/>
        <v>2.6934218887253021</v>
      </c>
      <c r="M57" s="13" t="s">
        <v>259</v>
      </c>
    </row>
    <row r="58" spans="1:13" x14ac:dyDescent="0.15">
      <c r="A58" s="13">
        <f t="shared" si="0"/>
        <v>-73.149999999999977</v>
      </c>
      <c r="B58" s="13">
        <v>200</v>
      </c>
      <c r="C58" s="13">
        <v>4800000</v>
      </c>
      <c r="D58" s="13">
        <v>729.71</v>
      </c>
      <c r="E58" s="58">
        <v>4213</v>
      </c>
      <c r="F58" s="58">
        <v>2941</v>
      </c>
      <c r="G58" s="13">
        <f t="shared" si="1"/>
        <v>1.4325059503570214</v>
      </c>
      <c r="H58" s="13">
        <v>5.1690000000000004E-4</v>
      </c>
      <c r="I58" s="41">
        <f t="shared" si="2"/>
        <v>7.0836359649723867E-7</v>
      </c>
      <c r="J58" s="13">
        <v>0.80837999999999999</v>
      </c>
      <c r="K58" s="13">
        <f t="shared" si="3"/>
        <v>2.6295038022755742E-7</v>
      </c>
      <c r="L58" s="58">
        <f t="shared" si="4"/>
        <v>2.6939059600682849</v>
      </c>
      <c r="M58" s="13" t="s">
        <v>259</v>
      </c>
    </row>
    <row r="59" spans="1:13" x14ac:dyDescent="0.15">
      <c r="A59" s="13">
        <f t="shared" si="0"/>
        <v>-73.149999999999977</v>
      </c>
      <c r="B59" s="13">
        <v>200</v>
      </c>
      <c r="C59" s="13">
        <v>4900000</v>
      </c>
      <c r="D59" s="13">
        <v>729.74</v>
      </c>
      <c r="E59" s="58">
        <v>4212.7</v>
      </c>
      <c r="F59" s="58">
        <v>2941.3</v>
      </c>
      <c r="G59" s="13">
        <f t="shared" si="1"/>
        <v>1.4322578451705026</v>
      </c>
      <c r="H59" s="13">
        <v>5.1710000000000005E-4</v>
      </c>
      <c r="I59" s="41">
        <f t="shared" si="2"/>
        <v>7.0860854550935951E-7</v>
      </c>
      <c r="J59" s="13">
        <v>0.80849000000000004</v>
      </c>
      <c r="K59" s="13">
        <f t="shared" si="3"/>
        <v>2.6299407692474707E-7</v>
      </c>
      <c r="L59" s="58">
        <f t="shared" si="4"/>
        <v>2.6943897512647035</v>
      </c>
      <c r="M59" s="13" t="s">
        <v>259</v>
      </c>
    </row>
    <row r="60" spans="1:13" x14ac:dyDescent="0.15">
      <c r="A60" s="13">
        <f t="shared" si="0"/>
        <v>-73.149999999999977</v>
      </c>
      <c r="B60" s="13">
        <v>200</v>
      </c>
      <c r="C60" s="13">
        <v>5000000</v>
      </c>
      <c r="D60" s="13">
        <v>729.77</v>
      </c>
      <c r="E60" s="58">
        <v>4212.3999999999996</v>
      </c>
      <c r="F60" s="58">
        <v>2941.6000000000004</v>
      </c>
      <c r="G60" s="13">
        <f t="shared" si="1"/>
        <v>1.4320097905901548</v>
      </c>
      <c r="H60" s="13">
        <v>5.1730000000000005E-4</v>
      </c>
      <c r="I60" s="41">
        <f t="shared" si="2"/>
        <v>7.0885347438233977E-7</v>
      </c>
      <c r="J60" s="13">
        <v>0.80859999999999999</v>
      </c>
      <c r="K60" s="13">
        <f>J60/E60/D60</f>
        <v>2.6303777779273008E-7</v>
      </c>
      <c r="L60" s="58">
        <f t="shared" si="4"/>
        <v>2.6948732624288896</v>
      </c>
      <c r="M60" s="13" t="s">
        <v>259</v>
      </c>
    </row>
    <row r="61" spans="1:13" x14ac:dyDescent="0.15">
      <c r="A61" s="13">
        <f t="shared" si="0"/>
        <v>26.850000000000023</v>
      </c>
      <c r="B61" s="13">
        <v>300</v>
      </c>
      <c r="C61" s="13">
        <v>0</v>
      </c>
      <c r="D61" s="13">
        <v>0</v>
      </c>
      <c r="E61" s="13">
        <v>2095.2999999999997</v>
      </c>
      <c r="F61" s="13">
        <v>1607.1</v>
      </c>
      <c r="G61" s="13">
        <f t="shared" si="1"/>
        <v>1.3037769896086118</v>
      </c>
      <c r="H61" s="58">
        <v>1.0188E-5</v>
      </c>
      <c r="I61" s="41" t="e">
        <f t="shared" si="2"/>
        <v>#DIV/0!</v>
      </c>
      <c r="J61" s="13">
        <v>2.4988E-2</v>
      </c>
      <c r="K61" s="13" t="e">
        <f t="shared" ref="K61:K124" si="5">J61/E61/D61</f>
        <v>#DIV/0!</v>
      </c>
      <c r="L61" s="58">
        <f t="shared" si="4"/>
        <v>0.85428671362253861</v>
      </c>
      <c r="M61" s="13" t="s">
        <v>257</v>
      </c>
    </row>
    <row r="62" spans="1:13" x14ac:dyDescent="0.15">
      <c r="A62" s="13">
        <f t="shared" si="0"/>
        <v>26.850000000000023</v>
      </c>
      <c r="B62" s="13">
        <v>300</v>
      </c>
      <c r="C62" s="13">
        <v>100000</v>
      </c>
      <c r="D62" s="13">
        <v>0.68976000000000004</v>
      </c>
      <c r="E62" s="13">
        <v>2163.6999999999998</v>
      </c>
      <c r="F62" s="13">
        <v>1645.3999999999999</v>
      </c>
      <c r="G62" s="13">
        <f t="shared" si="1"/>
        <v>1.3149993922450467</v>
      </c>
      <c r="H62" s="58">
        <v>1.0161E-5</v>
      </c>
      <c r="I62" s="41">
        <f t="shared" si="2"/>
        <v>1.4731210855949895E-5</v>
      </c>
      <c r="J62" s="13">
        <v>2.5100000000000001E-2</v>
      </c>
      <c r="K62" s="13">
        <f t="shared" si="5"/>
        <v>1.6818167398780927E-5</v>
      </c>
      <c r="L62" s="58">
        <f t="shared" si="4"/>
        <v>0.87591058565737034</v>
      </c>
      <c r="M62" s="13" t="s">
        <v>257</v>
      </c>
    </row>
    <row r="63" spans="1:13" x14ac:dyDescent="0.15">
      <c r="A63" s="13">
        <f t="shared" si="0"/>
        <v>26.850000000000023</v>
      </c>
      <c r="B63" s="13">
        <v>300</v>
      </c>
      <c r="C63" s="13">
        <v>200000</v>
      </c>
      <c r="D63" s="13">
        <v>1.3940999999999999</v>
      </c>
      <c r="E63" s="13">
        <v>2236.9</v>
      </c>
      <c r="F63" s="13">
        <v>1685.7</v>
      </c>
      <c r="G63" s="13">
        <f t="shared" si="1"/>
        <v>1.3269858219137451</v>
      </c>
      <c r="H63" s="58">
        <v>1.0134E-5</v>
      </c>
      <c r="I63" s="41">
        <f t="shared" si="2"/>
        <v>7.2692059393156878E-6</v>
      </c>
      <c r="J63" s="13">
        <v>2.5215999999999999E-2</v>
      </c>
      <c r="K63" s="13">
        <f t="shared" si="5"/>
        <v>8.0860365318061939E-6</v>
      </c>
      <c r="L63" s="58">
        <f t="shared" si="4"/>
        <v>0.89898257455583774</v>
      </c>
      <c r="M63" s="13" t="s">
        <v>257</v>
      </c>
    </row>
    <row r="64" spans="1:13" x14ac:dyDescent="0.15">
      <c r="A64" s="13">
        <f t="shared" si="0"/>
        <v>26.850000000000023</v>
      </c>
      <c r="B64" s="13">
        <v>300</v>
      </c>
      <c r="C64" s="13">
        <v>300000</v>
      </c>
      <c r="D64" s="13">
        <v>2.1139999999999999</v>
      </c>
      <c r="E64" s="13">
        <v>2315.5</v>
      </c>
      <c r="F64" s="13">
        <v>1728.2</v>
      </c>
      <c r="G64" s="13">
        <f t="shared" si="1"/>
        <v>1.3398333526212243</v>
      </c>
      <c r="H64" s="58">
        <v>1.0107E-5</v>
      </c>
      <c r="I64" s="41">
        <f t="shared" si="2"/>
        <v>4.780983916745506E-6</v>
      </c>
      <c r="J64" s="13">
        <v>2.5336000000000001E-2</v>
      </c>
      <c r="K64" s="13">
        <f t="shared" si="5"/>
        <v>5.1759286630532955E-6</v>
      </c>
      <c r="L64" s="58">
        <f t="shared" si="4"/>
        <v>0.9236958675402589</v>
      </c>
      <c r="M64" s="13" t="s">
        <v>257</v>
      </c>
    </row>
    <row r="65" spans="1:13" x14ac:dyDescent="0.15">
      <c r="A65" s="13">
        <f t="shared" si="0"/>
        <v>26.850000000000023</v>
      </c>
      <c r="B65" s="13">
        <v>300</v>
      </c>
      <c r="C65" s="13">
        <v>400000</v>
      </c>
      <c r="D65" s="13">
        <v>2.8506</v>
      </c>
      <c r="E65" s="13">
        <v>2400</v>
      </c>
      <c r="F65" s="13">
        <v>1773.1</v>
      </c>
      <c r="G65" s="13">
        <f t="shared" si="1"/>
        <v>1.3535615588517287</v>
      </c>
      <c r="H65" s="58">
        <v>1.0079E-5</v>
      </c>
      <c r="I65" s="41">
        <f t="shared" si="2"/>
        <v>3.5357468603101098E-6</v>
      </c>
      <c r="J65" s="13">
        <v>2.546E-2</v>
      </c>
      <c r="K65" s="13">
        <f t="shared" si="5"/>
        <v>3.7214387614303422E-6</v>
      </c>
      <c r="L65" s="58">
        <f t="shared" si="4"/>
        <v>0.95010212097407698</v>
      </c>
      <c r="M65" s="13" t="s">
        <v>257</v>
      </c>
    </row>
    <row r="66" spans="1:13" x14ac:dyDescent="0.15">
      <c r="A66" s="13">
        <f t="shared" si="0"/>
        <v>26.850000000000023</v>
      </c>
      <c r="B66" s="13">
        <v>300</v>
      </c>
      <c r="C66" s="13">
        <v>500000</v>
      </c>
      <c r="D66" s="13">
        <v>3.605</v>
      </c>
      <c r="E66" s="13">
        <v>2491.2000000000003</v>
      </c>
      <c r="F66" s="13">
        <v>1820.6</v>
      </c>
      <c r="G66" s="13">
        <f t="shared" si="1"/>
        <v>1.3683401076568167</v>
      </c>
      <c r="H66" s="58">
        <v>1.0052E-5</v>
      </c>
      <c r="I66" s="41">
        <f t="shared" si="2"/>
        <v>2.7883495145631065E-6</v>
      </c>
      <c r="J66" s="13">
        <v>2.5588E-2</v>
      </c>
      <c r="K66" s="13">
        <f t="shared" si="5"/>
        <v>2.849196995894341E-6</v>
      </c>
      <c r="L66" s="58">
        <f t="shared" si="4"/>
        <v>0.97864398937001729</v>
      </c>
      <c r="M66" s="13" t="s">
        <v>257</v>
      </c>
    </row>
    <row r="67" spans="1:13" x14ac:dyDescent="0.15">
      <c r="A67" s="13">
        <f t="shared" si="0"/>
        <v>26.850000000000023</v>
      </c>
      <c r="B67" s="13">
        <v>300</v>
      </c>
      <c r="C67" s="13">
        <v>600000</v>
      </c>
      <c r="D67" s="13">
        <v>4.3787000000000003</v>
      </c>
      <c r="E67" s="13">
        <v>2589.7999999999997</v>
      </c>
      <c r="F67" s="13">
        <v>1870.8</v>
      </c>
      <c r="G67" s="13">
        <f t="shared" si="1"/>
        <v>1.3843275604019669</v>
      </c>
      <c r="H67" s="58">
        <v>1.0023999999999999E-5</v>
      </c>
      <c r="I67" s="41">
        <f t="shared" si="2"/>
        <v>2.2892639367848903E-6</v>
      </c>
      <c r="J67" s="13">
        <v>2.5721000000000001E-2</v>
      </c>
      <c r="K67" s="13">
        <f t="shared" si="5"/>
        <v>2.2681743334895077E-6</v>
      </c>
      <c r="L67" s="58">
        <f t="shared" si="4"/>
        <v>1.009298052175265</v>
      </c>
      <c r="M67" s="13" t="s">
        <v>257</v>
      </c>
    </row>
    <row r="68" spans="1:13" x14ac:dyDescent="0.15">
      <c r="A68" s="13">
        <f t="shared" si="0"/>
        <v>26.850000000000023</v>
      </c>
      <c r="B68" s="13">
        <v>300</v>
      </c>
      <c r="C68" s="13">
        <v>700000</v>
      </c>
      <c r="D68" s="13">
        <v>5.1730999999999998</v>
      </c>
      <c r="E68" s="13">
        <v>2696.8999999999996</v>
      </c>
      <c r="F68" s="13">
        <v>1924.1999999999998</v>
      </c>
      <c r="G68" s="13">
        <f t="shared" si="1"/>
        <v>1.4015694834216816</v>
      </c>
      <c r="H68" s="58">
        <v>9.9962999999999995E-6</v>
      </c>
      <c r="I68" s="41">
        <f t="shared" si="2"/>
        <v>1.9323616400224236E-6</v>
      </c>
      <c r="J68" s="13">
        <v>2.5859E-2</v>
      </c>
      <c r="K68" s="13">
        <f t="shared" si="5"/>
        <v>1.8535145908372566E-6</v>
      </c>
      <c r="L68" s="58">
        <f t="shared" si="4"/>
        <v>1.0425392114930969</v>
      </c>
      <c r="M68" s="13" t="s">
        <v>257</v>
      </c>
    </row>
    <row r="69" spans="1:13" x14ac:dyDescent="0.15">
      <c r="A69" s="13">
        <f t="shared" si="0"/>
        <v>26.850000000000023</v>
      </c>
      <c r="B69" s="13">
        <v>300</v>
      </c>
      <c r="C69" s="13">
        <v>800000</v>
      </c>
      <c r="D69" s="13">
        <v>5.9901</v>
      </c>
      <c r="E69" s="13">
        <v>2813.6</v>
      </c>
      <c r="F69" s="13">
        <v>1980.9</v>
      </c>
      <c r="G69" s="13">
        <f t="shared" si="1"/>
        <v>1.4203644807915592</v>
      </c>
      <c r="H69" s="58">
        <v>9.9683000000000008E-6</v>
      </c>
      <c r="I69" s="41">
        <f t="shared" si="2"/>
        <v>1.6641291464249346E-6</v>
      </c>
      <c r="J69" s="13">
        <v>2.6002000000000001E-2</v>
      </c>
      <c r="K69" s="13">
        <f t="shared" si="5"/>
        <v>1.5428024717705834E-6</v>
      </c>
      <c r="L69" s="58">
        <f t="shared" si="4"/>
        <v>1.0786404461195294</v>
      </c>
      <c r="M69" s="13" t="s">
        <v>257</v>
      </c>
    </row>
    <row r="70" spans="1:13" x14ac:dyDescent="0.15">
      <c r="A70" s="13">
        <f t="shared" si="0"/>
        <v>26.850000000000023</v>
      </c>
      <c r="B70" s="13">
        <v>300</v>
      </c>
      <c r="C70" s="13">
        <v>900000</v>
      </c>
      <c r="D70" s="13">
        <v>6.8315999999999999</v>
      </c>
      <c r="E70" s="13">
        <v>2941.5</v>
      </c>
      <c r="F70" s="13">
        <v>2041.3999999999999</v>
      </c>
      <c r="G70" s="13">
        <f t="shared" si="1"/>
        <v>1.4409228960517293</v>
      </c>
      <c r="H70" s="58">
        <v>9.9399999999999997E-6</v>
      </c>
      <c r="I70" s="41">
        <f t="shared" si="2"/>
        <v>1.455003220329059E-6</v>
      </c>
      <c r="J70" s="13">
        <v>2.6152000000000002E-2</v>
      </c>
      <c r="K70" s="13">
        <f t="shared" si="5"/>
        <v>1.3014084581617038E-6</v>
      </c>
      <c r="L70" s="58">
        <f t="shared" si="4"/>
        <v>1.1180219486081369</v>
      </c>
      <c r="M70" s="13" t="s">
        <v>257</v>
      </c>
    </row>
    <row r="71" spans="1:13" x14ac:dyDescent="0.15">
      <c r="A71" s="13">
        <f t="shared" si="0"/>
        <v>26.850000000000023</v>
      </c>
      <c r="B71" s="13">
        <v>300</v>
      </c>
      <c r="C71" s="13">
        <v>1000000</v>
      </c>
      <c r="D71" s="13">
        <v>7.7001999999999997</v>
      </c>
      <c r="E71" s="13">
        <v>3082.3</v>
      </c>
      <c r="F71" s="13">
        <v>2106</v>
      </c>
      <c r="G71" s="13">
        <f t="shared" si="1"/>
        <v>1.4635802469135804</v>
      </c>
      <c r="H71" s="58">
        <v>9.9114999999999999E-6</v>
      </c>
      <c r="I71" s="41">
        <f t="shared" si="2"/>
        <v>1.2871743591075556E-6</v>
      </c>
      <c r="J71" s="13">
        <v>2.6308000000000002E-2</v>
      </c>
      <c r="K71" s="13">
        <f t="shared" si="5"/>
        <v>1.1084367632819693E-6</v>
      </c>
      <c r="L71" s="58">
        <f t="shared" si="4"/>
        <v>1.161251955678881</v>
      </c>
      <c r="M71" s="13" t="s">
        <v>257</v>
      </c>
    </row>
    <row r="72" spans="1:13" x14ac:dyDescent="0.15">
      <c r="A72" s="13">
        <f t="shared" si="0"/>
        <v>26.850000000000023</v>
      </c>
      <c r="B72" s="13">
        <v>300</v>
      </c>
      <c r="C72" s="13">
        <v>1061700</v>
      </c>
      <c r="D72" s="13">
        <v>8.2507000000000001</v>
      </c>
      <c r="E72" s="13">
        <v>3176.7</v>
      </c>
      <c r="F72" s="13">
        <v>2148.2000000000003</v>
      </c>
      <c r="G72" s="13">
        <f t="shared" si="1"/>
        <v>1.4787729261707474</v>
      </c>
      <c r="H72" s="58">
        <v>9.8938E-6</v>
      </c>
      <c r="I72" s="41">
        <f t="shared" si="2"/>
        <v>1.1991467390645642E-6</v>
      </c>
      <c r="J72" s="13">
        <v>2.6408000000000001E-2</v>
      </c>
      <c r="K72" s="13">
        <f t="shared" si="5"/>
        <v>1.0075544189201181E-6</v>
      </c>
      <c r="L72" s="58">
        <f t="shared" si="4"/>
        <v>1.1901558035443804</v>
      </c>
      <c r="M72" s="13" t="s">
        <v>257</v>
      </c>
    </row>
    <row r="73" spans="1:13" x14ac:dyDescent="0.15">
      <c r="A73" s="13">
        <f t="shared" ref="A73:A136" si="6">B73-273.15</f>
        <v>26.850000000000023</v>
      </c>
      <c r="B73" s="13">
        <v>300</v>
      </c>
      <c r="C73" s="13">
        <v>1061700</v>
      </c>
      <c r="D73" s="13">
        <v>599.97</v>
      </c>
      <c r="E73" s="13">
        <v>4800.0999999999995</v>
      </c>
      <c r="F73" s="13">
        <v>2762.4</v>
      </c>
      <c r="G73" s="13">
        <f t="shared" ref="G73:G136" si="7">E73/F73</f>
        <v>1.7376556617434114</v>
      </c>
      <c r="H73" s="13">
        <v>1.2933000000000001E-4</v>
      </c>
      <c r="I73" s="41">
        <f t="shared" ref="I73:I136" si="8">H73/D73</f>
        <v>2.1556077803890194E-7</v>
      </c>
      <c r="J73" s="13">
        <v>0.48025000000000001</v>
      </c>
      <c r="K73" s="13">
        <f t="shared" si="5"/>
        <v>1.6675833618073411E-7</v>
      </c>
      <c r="L73" s="58">
        <f t="shared" ref="L73:L136" si="9">H73*E73/J73</f>
        <v>1.2926536866215512</v>
      </c>
      <c r="M73" s="13" t="s">
        <v>259</v>
      </c>
    </row>
    <row r="74" spans="1:13" x14ac:dyDescent="0.15">
      <c r="A74" s="13">
        <f t="shared" si="6"/>
        <v>26.850000000000023</v>
      </c>
      <c r="B74" s="13">
        <v>300</v>
      </c>
      <c r="C74" s="13">
        <v>1100000</v>
      </c>
      <c r="D74" s="13">
        <v>600.01</v>
      </c>
      <c r="E74" s="13">
        <v>4799.5999999999995</v>
      </c>
      <c r="F74" s="13">
        <v>2762.4</v>
      </c>
      <c r="G74" s="13">
        <f t="shared" si="7"/>
        <v>1.7374746597161885</v>
      </c>
      <c r="H74" s="13">
        <v>1.2935999999999999E-4</v>
      </c>
      <c r="I74" s="41">
        <f t="shared" si="8"/>
        <v>2.1559640672655456E-7</v>
      </c>
      <c r="J74" s="13">
        <v>0.48032999999999998</v>
      </c>
      <c r="K74" s="13">
        <f t="shared" si="5"/>
        <v>1.6679236972297093E-7</v>
      </c>
      <c r="L74" s="58">
        <f t="shared" si="9"/>
        <v>1.2926035350696394</v>
      </c>
      <c r="M74" s="13" t="s">
        <v>259</v>
      </c>
    </row>
    <row r="75" spans="1:13" x14ac:dyDescent="0.15">
      <c r="A75" s="13">
        <f t="shared" si="6"/>
        <v>26.850000000000023</v>
      </c>
      <c r="B75" s="13">
        <v>300</v>
      </c>
      <c r="C75" s="13">
        <v>1200000</v>
      </c>
      <c r="D75" s="13">
        <v>600.11</v>
      </c>
      <c r="E75" s="13">
        <v>4798.2</v>
      </c>
      <c r="F75" s="13">
        <v>2762.5</v>
      </c>
      <c r="G75" s="13">
        <f t="shared" si="7"/>
        <v>1.7369049773755656</v>
      </c>
      <c r="H75" s="13">
        <v>1.2945E-4</v>
      </c>
      <c r="I75" s="41">
        <f t="shared" si="8"/>
        <v>2.1571045308360135E-7</v>
      </c>
      <c r="J75" s="13">
        <v>0.48052</v>
      </c>
      <c r="K75" s="13">
        <f t="shared" si="5"/>
        <v>1.6687921887878696E-7</v>
      </c>
      <c r="L75" s="58">
        <f t="shared" si="9"/>
        <v>1.292614230417048</v>
      </c>
      <c r="M75" s="13" t="s">
        <v>259</v>
      </c>
    </row>
    <row r="76" spans="1:13" x14ac:dyDescent="0.15">
      <c r="A76" s="13">
        <f t="shared" si="6"/>
        <v>26.850000000000023</v>
      </c>
      <c r="B76" s="13">
        <v>300</v>
      </c>
      <c r="C76" s="13">
        <v>1300000</v>
      </c>
      <c r="D76" s="13">
        <v>600.21</v>
      </c>
      <c r="E76" s="13">
        <v>4796.8999999999996</v>
      </c>
      <c r="F76" s="13">
        <v>2762.5</v>
      </c>
      <c r="G76" s="13">
        <f t="shared" si="7"/>
        <v>1.7364343891402714</v>
      </c>
      <c r="H76" s="13">
        <v>1.2952999999999999E-4</v>
      </c>
      <c r="I76" s="41">
        <f t="shared" si="8"/>
        <v>2.158078006031222E-7</v>
      </c>
      <c r="J76" s="13">
        <v>0.48071000000000003</v>
      </c>
      <c r="K76" s="13">
        <f t="shared" si="5"/>
        <v>1.6696262529493764E-7</v>
      </c>
      <c r="L76" s="58">
        <f t="shared" si="9"/>
        <v>1.2925515529113185</v>
      </c>
      <c r="M76" s="13" t="s">
        <v>259</v>
      </c>
    </row>
    <row r="77" spans="1:13" x14ac:dyDescent="0.15">
      <c r="A77" s="13">
        <f t="shared" si="6"/>
        <v>26.850000000000023</v>
      </c>
      <c r="B77" s="13">
        <v>300</v>
      </c>
      <c r="C77" s="13">
        <v>1400000</v>
      </c>
      <c r="D77" s="13">
        <v>600.29999999999995</v>
      </c>
      <c r="E77" s="13">
        <v>4795.6000000000004</v>
      </c>
      <c r="F77" s="13">
        <v>2762.6</v>
      </c>
      <c r="G77" s="13">
        <f t="shared" si="7"/>
        <v>1.7359009628610731</v>
      </c>
      <c r="H77" s="13">
        <v>1.2961E-4</v>
      </c>
      <c r="I77" s="41">
        <f t="shared" si="8"/>
        <v>2.1590871231051142E-7</v>
      </c>
      <c r="J77" s="13">
        <v>0.48088999999999998</v>
      </c>
      <c r="K77" s="13">
        <f t="shared" si="5"/>
        <v>1.6704537324575957E-7</v>
      </c>
      <c r="L77" s="58">
        <f t="shared" si="9"/>
        <v>1.2925153694192022</v>
      </c>
      <c r="M77" s="13" t="s">
        <v>259</v>
      </c>
    </row>
    <row r="78" spans="1:13" x14ac:dyDescent="0.15">
      <c r="A78" s="13">
        <f t="shared" si="6"/>
        <v>26.850000000000023</v>
      </c>
      <c r="B78" s="13">
        <v>300</v>
      </c>
      <c r="C78" s="13">
        <v>1500000</v>
      </c>
      <c r="D78" s="13">
        <v>600.4</v>
      </c>
      <c r="E78" s="13">
        <v>4794.2</v>
      </c>
      <c r="F78" s="13">
        <v>2762.6</v>
      </c>
      <c r="G78" s="13">
        <f t="shared" si="7"/>
        <v>1.7353941938753348</v>
      </c>
      <c r="H78" s="13">
        <v>1.2968999999999999E-4</v>
      </c>
      <c r="I78" s="41">
        <f t="shared" si="8"/>
        <v>2.1600599600266487E-7</v>
      </c>
      <c r="J78" s="13">
        <v>0.48108000000000001</v>
      </c>
      <c r="K78" s="13">
        <f t="shared" si="5"/>
        <v>1.6713233131383968E-7</v>
      </c>
      <c r="L78" s="58">
        <f t="shared" si="9"/>
        <v>1.2924249563482164</v>
      </c>
      <c r="M78" s="13" t="s">
        <v>259</v>
      </c>
    </row>
    <row r="79" spans="1:13" x14ac:dyDescent="0.15">
      <c r="A79" s="13">
        <f t="shared" si="6"/>
        <v>26.850000000000023</v>
      </c>
      <c r="B79" s="13">
        <v>300</v>
      </c>
      <c r="C79" s="13">
        <v>1600000</v>
      </c>
      <c r="D79" s="13">
        <v>600.5</v>
      </c>
      <c r="E79" s="13">
        <v>4792.9000000000005</v>
      </c>
      <c r="F79" s="13">
        <v>2762.7000000000003</v>
      </c>
      <c r="G79" s="13">
        <f t="shared" si="7"/>
        <v>1.7348608245556882</v>
      </c>
      <c r="H79" s="13">
        <v>1.2977E-4</v>
      </c>
      <c r="I79" s="41">
        <f t="shared" si="8"/>
        <v>2.1610324729392174E-7</v>
      </c>
      <c r="J79" s="13">
        <v>0.48126999999999998</v>
      </c>
      <c r="K79" s="13">
        <f t="shared" si="5"/>
        <v>1.6721583856804285E-7</v>
      </c>
      <c r="L79" s="58">
        <f t="shared" si="9"/>
        <v>1.2923611133043824</v>
      </c>
      <c r="M79" s="13" t="s">
        <v>259</v>
      </c>
    </row>
    <row r="80" spans="1:13" x14ac:dyDescent="0.15">
      <c r="A80" s="13">
        <f t="shared" si="6"/>
        <v>26.850000000000023</v>
      </c>
      <c r="B80" s="13">
        <v>300</v>
      </c>
      <c r="C80" s="13">
        <v>1700000</v>
      </c>
      <c r="D80" s="13">
        <v>600.59</v>
      </c>
      <c r="E80" s="13">
        <v>4791.5999999999995</v>
      </c>
      <c r="F80" s="13">
        <v>2762.7999999999997</v>
      </c>
      <c r="G80" s="13">
        <f t="shared" si="7"/>
        <v>1.7343274938468221</v>
      </c>
      <c r="H80" s="13">
        <v>1.2985000000000001E-4</v>
      </c>
      <c r="I80" s="41">
        <f t="shared" si="8"/>
        <v>2.1620406600176495E-7</v>
      </c>
      <c r="J80" s="13">
        <v>0.48146</v>
      </c>
      <c r="K80" s="13">
        <f t="shared" si="5"/>
        <v>1.6730216400265371E-7</v>
      </c>
      <c r="L80" s="58">
        <f t="shared" si="9"/>
        <v>1.2922968886304158</v>
      </c>
      <c r="M80" s="13" t="s">
        <v>259</v>
      </c>
    </row>
    <row r="81" spans="1:13" x14ac:dyDescent="0.15">
      <c r="A81" s="13">
        <f t="shared" si="6"/>
        <v>26.850000000000023</v>
      </c>
      <c r="B81" s="13">
        <v>300</v>
      </c>
      <c r="C81" s="13">
        <v>1800000</v>
      </c>
      <c r="D81" s="13">
        <v>600.69000000000005</v>
      </c>
      <c r="E81" s="13">
        <v>4790.3</v>
      </c>
      <c r="F81" s="13">
        <v>2762.7999999999997</v>
      </c>
      <c r="G81" s="13">
        <f t="shared" si="7"/>
        <v>1.7338569567105837</v>
      </c>
      <c r="H81" s="13">
        <v>1.2993E-4</v>
      </c>
      <c r="I81" s="41">
        <f t="shared" si="8"/>
        <v>2.1630125355840781E-7</v>
      </c>
      <c r="J81" s="13">
        <v>0.48165000000000002</v>
      </c>
      <c r="K81" s="13">
        <f t="shared" si="5"/>
        <v>1.6738573741047427E-7</v>
      </c>
      <c r="L81" s="58">
        <f t="shared" si="9"/>
        <v>1.2922322827779509</v>
      </c>
      <c r="M81" s="13" t="s">
        <v>259</v>
      </c>
    </row>
    <row r="82" spans="1:13" x14ac:dyDescent="0.15">
      <c r="A82" s="13">
        <f t="shared" si="6"/>
        <v>26.850000000000023</v>
      </c>
      <c r="B82" s="13">
        <v>300</v>
      </c>
      <c r="C82" s="13">
        <v>1900000</v>
      </c>
      <c r="D82" s="13">
        <v>600.79</v>
      </c>
      <c r="E82" s="13">
        <v>4789</v>
      </c>
      <c r="F82" s="13">
        <v>2762.9</v>
      </c>
      <c r="G82" s="13">
        <f t="shared" si="7"/>
        <v>1.7333236816388577</v>
      </c>
      <c r="H82" s="13">
        <v>1.3001000000000001E-4</v>
      </c>
      <c r="I82" s="41">
        <f t="shared" si="8"/>
        <v>2.16398408761797E-7</v>
      </c>
      <c r="J82" s="13">
        <v>0.48183999999999999</v>
      </c>
      <c r="K82" s="13">
        <f t="shared" si="5"/>
        <v>1.674693434809338E-7</v>
      </c>
      <c r="L82" s="58">
        <f t="shared" si="9"/>
        <v>1.292167296197908</v>
      </c>
      <c r="M82" s="13" t="s">
        <v>259</v>
      </c>
    </row>
    <row r="83" spans="1:13" x14ac:dyDescent="0.15">
      <c r="A83" s="13">
        <f t="shared" si="6"/>
        <v>26.850000000000023</v>
      </c>
      <c r="B83" s="13">
        <v>300</v>
      </c>
      <c r="C83" s="13">
        <v>2000000</v>
      </c>
      <c r="D83" s="13">
        <v>600.88</v>
      </c>
      <c r="E83" s="13">
        <v>4787.6000000000004</v>
      </c>
      <c r="F83" s="13">
        <v>2763</v>
      </c>
      <c r="G83" s="13">
        <f t="shared" si="7"/>
        <v>1.7327542526239597</v>
      </c>
      <c r="H83" s="13">
        <v>1.3009E-4</v>
      </c>
      <c r="I83" s="41">
        <f t="shared" si="8"/>
        <v>2.1649913460258289E-7</v>
      </c>
      <c r="J83" s="13">
        <v>0.48202</v>
      </c>
      <c r="K83" s="13">
        <f t="shared" si="5"/>
        <v>1.675557943762299E-7</v>
      </c>
      <c r="L83" s="58">
        <f t="shared" si="9"/>
        <v>1.292101746815485</v>
      </c>
      <c r="M83" s="13" t="s">
        <v>259</v>
      </c>
    </row>
    <row r="84" spans="1:13" x14ac:dyDescent="0.15">
      <c r="A84" s="13">
        <f t="shared" si="6"/>
        <v>26.850000000000023</v>
      </c>
      <c r="B84" s="13">
        <v>300</v>
      </c>
      <c r="C84" s="13">
        <v>2100000</v>
      </c>
      <c r="D84" s="13">
        <v>600.98</v>
      </c>
      <c r="E84" s="13">
        <v>4786.3</v>
      </c>
      <c r="F84" s="13">
        <v>2763</v>
      </c>
      <c r="G84" s="13">
        <f t="shared" si="7"/>
        <v>1.7322837495475933</v>
      </c>
      <c r="H84" s="13">
        <v>1.3017000000000001E-4</v>
      </c>
      <c r="I84" s="41">
        <f t="shared" si="8"/>
        <v>2.1659622616393226E-7</v>
      </c>
      <c r="J84" s="13">
        <v>0.48221000000000003</v>
      </c>
      <c r="K84" s="13">
        <f t="shared" si="5"/>
        <v>1.6763946913228531E-7</v>
      </c>
      <c r="L84" s="58">
        <f t="shared" si="9"/>
        <v>1.292035982248398</v>
      </c>
      <c r="M84" s="13" t="s">
        <v>259</v>
      </c>
    </row>
    <row r="85" spans="1:13" x14ac:dyDescent="0.15">
      <c r="A85" s="13">
        <f t="shared" si="6"/>
        <v>26.850000000000023</v>
      </c>
      <c r="B85" s="13">
        <v>300</v>
      </c>
      <c r="C85" s="13">
        <v>2200000</v>
      </c>
      <c r="D85" s="13">
        <v>601.08000000000004</v>
      </c>
      <c r="E85" s="13">
        <v>4785</v>
      </c>
      <c r="F85" s="13">
        <v>2763.1</v>
      </c>
      <c r="G85" s="13">
        <f t="shared" si="7"/>
        <v>1.7317505700119431</v>
      </c>
      <c r="H85" s="13">
        <v>1.3025999999999999E-4</v>
      </c>
      <c r="I85" s="41">
        <f t="shared" si="8"/>
        <v>2.1670992214014771E-7</v>
      </c>
      <c r="J85" s="13">
        <v>0.4824</v>
      </c>
      <c r="K85" s="13">
        <f t="shared" si="5"/>
        <v>1.6772317665193246E-7</v>
      </c>
      <c r="L85" s="58">
        <f t="shared" si="9"/>
        <v>1.2920690298507462</v>
      </c>
      <c r="M85" s="13" t="s">
        <v>259</v>
      </c>
    </row>
    <row r="86" spans="1:13" x14ac:dyDescent="0.15">
      <c r="A86" s="13">
        <f t="shared" si="6"/>
        <v>26.850000000000023</v>
      </c>
      <c r="B86" s="13">
        <v>300</v>
      </c>
      <c r="C86" s="13">
        <v>2300000</v>
      </c>
      <c r="D86" s="13">
        <v>601.16999999999996</v>
      </c>
      <c r="E86" s="13">
        <v>4783.7</v>
      </c>
      <c r="F86" s="13">
        <v>2763.2</v>
      </c>
      <c r="G86" s="13">
        <f t="shared" si="7"/>
        <v>1.7312174290677476</v>
      </c>
      <c r="H86" s="13">
        <v>1.3034E-4</v>
      </c>
      <c r="I86" s="41">
        <f t="shared" si="8"/>
        <v>2.168105527554602E-7</v>
      </c>
      <c r="J86" s="13">
        <v>0.48258000000000001</v>
      </c>
      <c r="K86" s="13">
        <f t="shared" si="5"/>
        <v>1.6780623103425651E-7</v>
      </c>
      <c r="L86" s="58">
        <f t="shared" si="9"/>
        <v>1.2920292138091092</v>
      </c>
      <c r="M86" s="13" t="s">
        <v>259</v>
      </c>
    </row>
    <row r="87" spans="1:13" x14ac:dyDescent="0.15">
      <c r="A87" s="13">
        <f t="shared" si="6"/>
        <v>26.850000000000023</v>
      </c>
      <c r="B87" s="13">
        <v>300</v>
      </c>
      <c r="C87" s="13">
        <v>2400000</v>
      </c>
      <c r="D87" s="13">
        <v>601.27</v>
      </c>
      <c r="E87" s="13">
        <v>4782.5</v>
      </c>
      <c r="F87" s="13">
        <v>2763.2</v>
      </c>
      <c r="G87" s="13">
        <f t="shared" si="7"/>
        <v>1.7307831499710482</v>
      </c>
      <c r="H87" s="13">
        <v>1.3041999999999999E-4</v>
      </c>
      <c r="I87" s="41">
        <f t="shared" si="8"/>
        <v>2.1690754569494568E-7</v>
      </c>
      <c r="J87" s="13">
        <v>0.48276999999999998</v>
      </c>
      <c r="K87" s="13">
        <f t="shared" si="5"/>
        <v>1.6788649423539828E-7</v>
      </c>
      <c r="L87" s="58">
        <f t="shared" si="9"/>
        <v>1.2919892495391179</v>
      </c>
      <c r="M87" s="13" t="s">
        <v>259</v>
      </c>
    </row>
    <row r="88" spans="1:13" x14ac:dyDescent="0.15">
      <c r="A88" s="13">
        <f t="shared" si="6"/>
        <v>26.850000000000023</v>
      </c>
      <c r="B88" s="13">
        <v>300</v>
      </c>
      <c r="C88" s="13">
        <v>2500000</v>
      </c>
      <c r="D88" s="13">
        <v>601.36</v>
      </c>
      <c r="E88" s="13">
        <v>4781.2</v>
      </c>
      <c r="F88" s="13">
        <v>2763.3</v>
      </c>
      <c r="G88" s="13">
        <f t="shared" si="7"/>
        <v>1.7302500633300761</v>
      </c>
      <c r="H88" s="13">
        <v>1.305E-4</v>
      </c>
      <c r="I88" s="41">
        <f t="shared" si="8"/>
        <v>2.1700811493947052E-7</v>
      </c>
      <c r="J88" s="13">
        <v>0.48296</v>
      </c>
      <c r="K88" s="13">
        <f t="shared" si="5"/>
        <v>1.6797309127282156E-7</v>
      </c>
      <c r="L88" s="58">
        <f t="shared" si="9"/>
        <v>1.2919218982938545</v>
      </c>
      <c r="M88" s="13" t="s">
        <v>259</v>
      </c>
    </row>
    <row r="89" spans="1:13" x14ac:dyDescent="0.15">
      <c r="A89" s="13">
        <f t="shared" si="6"/>
        <v>26.850000000000023</v>
      </c>
      <c r="B89" s="13">
        <v>300</v>
      </c>
      <c r="C89" s="13">
        <v>2600000</v>
      </c>
      <c r="D89" s="13">
        <v>601.46</v>
      </c>
      <c r="E89" s="13">
        <v>4779.8999999999996</v>
      </c>
      <c r="F89" s="13">
        <v>2763.3999999999996</v>
      </c>
      <c r="G89" s="13">
        <f t="shared" si="7"/>
        <v>1.729717015271043</v>
      </c>
      <c r="H89" s="13">
        <v>1.3057999999999999E-4</v>
      </c>
      <c r="I89" s="41">
        <f t="shared" si="8"/>
        <v>2.1710504439197949E-7</v>
      </c>
      <c r="J89" s="13">
        <v>0.48315000000000002</v>
      </c>
      <c r="K89" s="13">
        <f t="shared" si="5"/>
        <v>1.6805692895963241E-7</v>
      </c>
      <c r="L89" s="58">
        <f t="shared" si="9"/>
        <v>1.2918541695125734</v>
      </c>
      <c r="M89" s="13" t="s">
        <v>259</v>
      </c>
    </row>
    <row r="90" spans="1:13" x14ac:dyDescent="0.15">
      <c r="A90" s="13">
        <f t="shared" si="6"/>
        <v>26.850000000000023</v>
      </c>
      <c r="B90" s="13">
        <v>300</v>
      </c>
      <c r="C90" s="13">
        <v>2700000</v>
      </c>
      <c r="D90" s="13">
        <v>601.55999999999995</v>
      </c>
      <c r="E90" s="13">
        <v>4778.6000000000004</v>
      </c>
      <c r="F90" s="13">
        <v>2763.3999999999996</v>
      </c>
      <c r="G90" s="13">
        <f t="shared" si="7"/>
        <v>1.7292465802996313</v>
      </c>
      <c r="H90" s="13">
        <v>1.3066E-4</v>
      </c>
      <c r="I90" s="41">
        <f t="shared" si="8"/>
        <v>2.1720194161845868E-7</v>
      </c>
      <c r="J90" s="13">
        <v>0.48332999999999998</v>
      </c>
      <c r="K90" s="13">
        <f t="shared" si="5"/>
        <v>1.6813732084635028E-7</v>
      </c>
      <c r="L90" s="58">
        <f t="shared" si="9"/>
        <v>1.2918127904330374</v>
      </c>
      <c r="M90" s="13" t="s">
        <v>259</v>
      </c>
    </row>
    <row r="91" spans="1:13" x14ac:dyDescent="0.15">
      <c r="A91" s="13">
        <f t="shared" si="6"/>
        <v>26.850000000000023</v>
      </c>
      <c r="B91" s="13">
        <v>300</v>
      </c>
      <c r="C91" s="13">
        <v>2800000</v>
      </c>
      <c r="D91" s="13">
        <v>601.65</v>
      </c>
      <c r="E91" s="13">
        <v>4777.3</v>
      </c>
      <c r="F91" s="13">
        <v>2763.5</v>
      </c>
      <c r="G91" s="13">
        <f t="shared" si="7"/>
        <v>1.7287135878415054</v>
      </c>
      <c r="H91" s="13">
        <v>1.3074000000000001E-4</v>
      </c>
      <c r="I91" s="41">
        <f t="shared" si="8"/>
        <v>2.1730241834953879E-7</v>
      </c>
      <c r="J91" s="13">
        <v>0.48352000000000001</v>
      </c>
      <c r="K91" s="13">
        <f t="shared" si="5"/>
        <v>1.6822402005033261E-7</v>
      </c>
      <c r="L91" s="58">
        <f t="shared" si="9"/>
        <v>1.2917442959960292</v>
      </c>
      <c r="M91" s="13" t="s">
        <v>259</v>
      </c>
    </row>
    <row r="92" spans="1:13" x14ac:dyDescent="0.15">
      <c r="A92" s="13">
        <f t="shared" si="6"/>
        <v>26.850000000000023</v>
      </c>
      <c r="B92" s="13">
        <v>300</v>
      </c>
      <c r="C92" s="13">
        <v>2900000</v>
      </c>
      <c r="D92" s="13">
        <v>601.75</v>
      </c>
      <c r="E92" s="13">
        <v>4776.0999999999995</v>
      </c>
      <c r="F92" s="13">
        <v>2763.6</v>
      </c>
      <c r="G92" s="13">
        <f t="shared" si="7"/>
        <v>1.7282168186423503</v>
      </c>
      <c r="H92" s="13">
        <v>1.3082E-4</v>
      </c>
      <c r="I92" s="41">
        <f t="shared" si="8"/>
        <v>2.1739925218113835E-7</v>
      </c>
      <c r="J92" s="13">
        <v>0.48370000000000002</v>
      </c>
      <c r="K92" s="13">
        <f t="shared" si="5"/>
        <v>1.6830095376832475E-7</v>
      </c>
      <c r="L92" s="58">
        <f t="shared" si="9"/>
        <v>1.291729175108538</v>
      </c>
      <c r="M92" s="13" t="s">
        <v>259</v>
      </c>
    </row>
    <row r="93" spans="1:13" x14ac:dyDescent="0.15">
      <c r="A93" s="13">
        <f t="shared" si="6"/>
        <v>26.850000000000023</v>
      </c>
      <c r="B93" s="13">
        <v>300</v>
      </c>
      <c r="C93" s="13">
        <v>3000000</v>
      </c>
      <c r="D93" s="13">
        <v>601.84</v>
      </c>
      <c r="E93" s="13">
        <v>4774.8</v>
      </c>
      <c r="F93" s="13">
        <v>2763.6</v>
      </c>
      <c r="G93" s="13">
        <f t="shared" si="7"/>
        <v>1.7277464177160227</v>
      </c>
      <c r="H93" s="13">
        <v>1.3090000000000001E-4</v>
      </c>
      <c r="I93" s="41">
        <f t="shared" si="8"/>
        <v>2.1749966768576366E-7</v>
      </c>
      <c r="J93" s="13">
        <v>0.48388999999999999</v>
      </c>
      <c r="K93" s="13">
        <f t="shared" si="5"/>
        <v>1.683877186724833E-7</v>
      </c>
      <c r="L93" s="58">
        <f t="shared" si="9"/>
        <v>1.291659922709707</v>
      </c>
      <c r="M93" s="13" t="s">
        <v>259</v>
      </c>
    </row>
    <row r="94" spans="1:13" x14ac:dyDescent="0.15">
      <c r="A94" s="13">
        <f t="shared" si="6"/>
        <v>26.850000000000023</v>
      </c>
      <c r="B94" s="13">
        <v>300</v>
      </c>
      <c r="C94" s="13">
        <v>3100000</v>
      </c>
      <c r="D94" s="13">
        <v>601.94000000000005</v>
      </c>
      <c r="E94" s="13">
        <v>4773.5</v>
      </c>
      <c r="F94" s="13">
        <v>2763.7</v>
      </c>
      <c r="G94" s="13">
        <f t="shared" si="7"/>
        <v>1.7272135181097805</v>
      </c>
      <c r="H94" s="13">
        <v>1.3098E-4</v>
      </c>
      <c r="I94" s="41">
        <f t="shared" si="8"/>
        <v>2.175964381832076E-7</v>
      </c>
      <c r="J94" s="13">
        <v>0.48408000000000001</v>
      </c>
      <c r="K94" s="13">
        <f t="shared" si="5"/>
        <v>1.6847171972940576E-7</v>
      </c>
      <c r="L94" s="58">
        <f t="shared" si="9"/>
        <v>1.2915902949925631</v>
      </c>
      <c r="M94" s="13" t="s">
        <v>259</v>
      </c>
    </row>
    <row r="95" spans="1:13" x14ac:dyDescent="0.15">
      <c r="A95" s="13">
        <f t="shared" si="6"/>
        <v>26.850000000000023</v>
      </c>
      <c r="B95" s="13">
        <v>300</v>
      </c>
      <c r="C95" s="13">
        <v>3200000</v>
      </c>
      <c r="D95" s="13">
        <v>602.03</v>
      </c>
      <c r="E95" s="13">
        <v>4772.3</v>
      </c>
      <c r="F95" s="13">
        <v>2763.7999999999997</v>
      </c>
      <c r="G95" s="13">
        <f t="shared" si="7"/>
        <v>1.7267168391345251</v>
      </c>
      <c r="H95" s="13">
        <v>1.3106000000000001E-4</v>
      </c>
      <c r="I95" s="41">
        <f t="shared" si="8"/>
        <v>2.1769679251864527E-7</v>
      </c>
      <c r="J95" s="13">
        <v>0.48426000000000002</v>
      </c>
      <c r="K95" s="13">
        <f t="shared" si="5"/>
        <v>1.6855154104789933E-7</v>
      </c>
      <c r="L95" s="58">
        <f t="shared" si="9"/>
        <v>1.2915740263494817</v>
      </c>
      <c r="M95" s="13" t="s">
        <v>259</v>
      </c>
    </row>
    <row r="96" spans="1:13" x14ac:dyDescent="0.15">
      <c r="A96" s="13">
        <f t="shared" si="6"/>
        <v>26.850000000000023</v>
      </c>
      <c r="B96" s="13">
        <v>300</v>
      </c>
      <c r="C96" s="13">
        <v>3300000</v>
      </c>
      <c r="D96" s="13">
        <v>602.13</v>
      </c>
      <c r="E96" s="13">
        <v>4771</v>
      </c>
      <c r="F96" s="13">
        <v>2763.7999999999997</v>
      </c>
      <c r="G96" s="13">
        <f t="shared" si="7"/>
        <v>1.7262464722483539</v>
      </c>
      <c r="H96" s="13">
        <v>1.3113999999999999E-4</v>
      </c>
      <c r="I96" s="41">
        <f t="shared" si="8"/>
        <v>2.177934997425805E-7</v>
      </c>
      <c r="J96" s="13">
        <v>0.48444999999999999</v>
      </c>
      <c r="K96" s="13">
        <f t="shared" si="5"/>
        <v>1.686356061566571E-7</v>
      </c>
      <c r="L96" s="58">
        <f t="shared" si="9"/>
        <v>1.2915036433068428</v>
      </c>
      <c r="M96" s="13" t="s">
        <v>259</v>
      </c>
    </row>
    <row r="97" spans="1:13" x14ac:dyDescent="0.15">
      <c r="A97" s="13">
        <f t="shared" si="6"/>
        <v>26.850000000000023</v>
      </c>
      <c r="B97" s="13">
        <v>300</v>
      </c>
      <c r="C97" s="13">
        <v>3400000</v>
      </c>
      <c r="D97" s="13">
        <v>602.22</v>
      </c>
      <c r="E97" s="13">
        <v>4769.8</v>
      </c>
      <c r="F97" s="13">
        <v>2763.9</v>
      </c>
      <c r="G97" s="13">
        <f t="shared" si="7"/>
        <v>1.725749846231774</v>
      </c>
      <c r="H97" s="13">
        <v>1.3122000000000001E-4</v>
      </c>
      <c r="I97" s="41">
        <f t="shared" si="8"/>
        <v>2.1789379296602572E-7</v>
      </c>
      <c r="J97" s="13">
        <v>0.48463000000000001</v>
      </c>
      <c r="K97" s="13">
        <f t="shared" si="5"/>
        <v>1.6871548741639386E-7</v>
      </c>
      <c r="L97" s="58">
        <f t="shared" si="9"/>
        <v>1.2914866104038134</v>
      </c>
      <c r="M97" s="13" t="s">
        <v>259</v>
      </c>
    </row>
    <row r="98" spans="1:13" x14ac:dyDescent="0.15">
      <c r="A98" s="13">
        <f t="shared" si="6"/>
        <v>26.850000000000023</v>
      </c>
      <c r="B98" s="13">
        <v>300</v>
      </c>
      <c r="C98" s="13">
        <v>3500000</v>
      </c>
      <c r="D98" s="13">
        <v>602.32000000000005</v>
      </c>
      <c r="E98" s="13">
        <v>4768.5</v>
      </c>
      <c r="F98" s="13">
        <v>2764</v>
      </c>
      <c r="G98" s="13">
        <f t="shared" si="7"/>
        <v>1.7252170767004342</v>
      </c>
      <c r="H98" s="13">
        <v>1.3129999999999999E-4</v>
      </c>
      <c r="I98" s="41">
        <f t="shared" si="8"/>
        <v>2.1799043697702215E-7</v>
      </c>
      <c r="J98" s="13">
        <v>0.48481999999999997</v>
      </c>
      <c r="K98" s="13">
        <f t="shared" si="5"/>
        <v>1.687996167014091E-7</v>
      </c>
      <c r="L98" s="58">
        <f t="shared" si="9"/>
        <v>1.2914154737840846</v>
      </c>
      <c r="M98" s="13" t="s">
        <v>259</v>
      </c>
    </row>
    <row r="99" spans="1:13" x14ac:dyDescent="0.15">
      <c r="A99" s="13">
        <f t="shared" si="6"/>
        <v>26.850000000000023</v>
      </c>
      <c r="B99" s="13">
        <v>300</v>
      </c>
      <c r="C99" s="13">
        <v>3600000</v>
      </c>
      <c r="D99" s="13">
        <v>602.41</v>
      </c>
      <c r="E99" s="13">
        <v>4767.2999999999993</v>
      </c>
      <c r="F99" s="13">
        <v>2764.1</v>
      </c>
      <c r="G99" s="13">
        <f t="shared" si="7"/>
        <v>1.7247205238594838</v>
      </c>
      <c r="H99" s="13">
        <v>1.3138000000000001E-4</v>
      </c>
      <c r="I99" s="41">
        <f t="shared" si="8"/>
        <v>2.1809066914559854E-7</v>
      </c>
      <c r="J99" s="13">
        <v>0.48499999999999999</v>
      </c>
      <c r="K99" s="13">
        <f t="shared" si="5"/>
        <v>1.6887955801822624E-7</v>
      </c>
      <c r="L99" s="58">
        <f t="shared" si="9"/>
        <v>1.2913976783505152</v>
      </c>
      <c r="M99" s="13" t="s">
        <v>259</v>
      </c>
    </row>
    <row r="100" spans="1:13" x14ac:dyDescent="0.15">
      <c r="A100" s="13">
        <f t="shared" si="6"/>
        <v>26.850000000000023</v>
      </c>
      <c r="B100" s="13">
        <v>300</v>
      </c>
      <c r="C100" s="13">
        <v>3700000</v>
      </c>
      <c r="D100" s="13">
        <v>602.51</v>
      </c>
      <c r="E100" s="13">
        <v>4766.0999999999995</v>
      </c>
      <c r="F100" s="13">
        <v>2764.1</v>
      </c>
      <c r="G100" s="13">
        <f t="shared" si="7"/>
        <v>1.7242863861654787</v>
      </c>
      <c r="H100" s="13">
        <v>1.3145999999999999E-4</v>
      </c>
      <c r="I100" s="41">
        <f t="shared" si="8"/>
        <v>2.181872500041493E-7</v>
      </c>
      <c r="J100" s="13">
        <v>0.48519000000000001</v>
      </c>
      <c r="K100" s="13">
        <f t="shared" si="5"/>
        <v>1.6896020648861583E-7</v>
      </c>
      <c r="L100" s="58">
        <f t="shared" si="9"/>
        <v>1.2913528844370243</v>
      </c>
      <c r="M100" s="13" t="s">
        <v>259</v>
      </c>
    </row>
    <row r="101" spans="1:13" x14ac:dyDescent="0.15">
      <c r="A101" s="13">
        <f t="shared" si="6"/>
        <v>26.850000000000023</v>
      </c>
      <c r="B101" s="13">
        <v>300</v>
      </c>
      <c r="C101" s="13">
        <v>3800000</v>
      </c>
      <c r="D101" s="13">
        <v>602.6</v>
      </c>
      <c r="E101" s="13">
        <v>4764.8</v>
      </c>
      <c r="F101" s="13">
        <v>2764.2000000000003</v>
      </c>
      <c r="G101" s="13">
        <f t="shared" si="7"/>
        <v>1.7237537081253165</v>
      </c>
      <c r="H101" s="13">
        <v>1.3154E-4</v>
      </c>
      <c r="I101" s="41">
        <f t="shared" si="8"/>
        <v>2.1828742117490872E-7</v>
      </c>
      <c r="J101" s="13">
        <v>0.48537000000000002</v>
      </c>
      <c r="K101" s="13">
        <f t="shared" si="5"/>
        <v>1.6904375309410284E-7</v>
      </c>
      <c r="L101" s="58">
        <f t="shared" si="9"/>
        <v>1.2913072336567979</v>
      </c>
      <c r="M101" s="13" t="s">
        <v>259</v>
      </c>
    </row>
    <row r="102" spans="1:13" x14ac:dyDescent="0.15">
      <c r="A102" s="13">
        <f t="shared" si="6"/>
        <v>26.850000000000023</v>
      </c>
      <c r="B102" s="13">
        <v>300</v>
      </c>
      <c r="C102" s="13">
        <v>3900000</v>
      </c>
      <c r="D102" s="13">
        <v>602.69000000000005</v>
      </c>
      <c r="E102" s="13">
        <v>4763.6000000000004</v>
      </c>
      <c r="F102" s="13">
        <v>2764.3</v>
      </c>
      <c r="G102" s="13">
        <f t="shared" si="7"/>
        <v>1.7232572441486091</v>
      </c>
      <c r="H102" s="13">
        <v>1.3161999999999999E-4</v>
      </c>
      <c r="I102" s="41">
        <f t="shared" si="8"/>
        <v>2.1838756242844576E-7</v>
      </c>
      <c r="J102" s="13">
        <v>0.48555999999999999</v>
      </c>
      <c r="K102" s="13">
        <f t="shared" si="5"/>
        <v>1.691272668416048E-7</v>
      </c>
      <c r="L102" s="58">
        <f t="shared" si="9"/>
        <v>1.2912617019523849</v>
      </c>
      <c r="M102" s="13" t="s">
        <v>259</v>
      </c>
    </row>
    <row r="103" spans="1:13" x14ac:dyDescent="0.15">
      <c r="A103" s="13">
        <f t="shared" si="6"/>
        <v>26.850000000000023</v>
      </c>
      <c r="B103" s="13">
        <v>300</v>
      </c>
      <c r="C103" s="13">
        <v>4000000</v>
      </c>
      <c r="D103" s="13">
        <v>602.79</v>
      </c>
      <c r="E103" s="13">
        <v>4762.4000000000005</v>
      </c>
      <c r="F103" s="13">
        <v>2764.3</v>
      </c>
      <c r="G103" s="13">
        <f t="shared" si="7"/>
        <v>1.7228231378649206</v>
      </c>
      <c r="H103" s="13">
        <v>1.317E-4</v>
      </c>
      <c r="I103" s="41">
        <f t="shared" si="8"/>
        <v>2.1848404917135324E-7</v>
      </c>
      <c r="J103" s="13">
        <v>0.48574000000000001</v>
      </c>
      <c r="K103" s="13">
        <f t="shared" si="5"/>
        <v>1.6920451988516011E-7</v>
      </c>
      <c r="L103" s="58">
        <f t="shared" si="9"/>
        <v>1.2912423930497798</v>
      </c>
      <c r="M103" s="13" t="s">
        <v>259</v>
      </c>
    </row>
    <row r="104" spans="1:13" x14ac:dyDescent="0.15">
      <c r="A104" s="13">
        <f t="shared" si="6"/>
        <v>26.850000000000023</v>
      </c>
      <c r="B104" s="13">
        <v>300</v>
      </c>
      <c r="C104" s="13">
        <v>4100000</v>
      </c>
      <c r="D104" s="13">
        <v>602.88</v>
      </c>
      <c r="E104" s="13">
        <v>4761.0999999999995</v>
      </c>
      <c r="F104" s="13">
        <v>2764.4</v>
      </c>
      <c r="G104" s="13">
        <f t="shared" si="7"/>
        <v>1.7222905512950366</v>
      </c>
      <c r="H104" s="13">
        <v>1.3177999999999999E-4</v>
      </c>
      <c r="I104" s="41">
        <f t="shared" si="8"/>
        <v>2.1858412951167726E-7</v>
      </c>
      <c r="J104" s="13">
        <v>0.48592000000000002</v>
      </c>
      <c r="K104" s="13">
        <f t="shared" si="5"/>
        <v>1.6928816383981634E-7</v>
      </c>
      <c r="L104" s="58">
        <f t="shared" si="9"/>
        <v>1.2911955836351661</v>
      </c>
      <c r="M104" s="13" t="s">
        <v>259</v>
      </c>
    </row>
    <row r="105" spans="1:13" x14ac:dyDescent="0.15">
      <c r="A105" s="13">
        <f t="shared" si="6"/>
        <v>26.850000000000023</v>
      </c>
      <c r="B105" s="13">
        <v>300</v>
      </c>
      <c r="C105" s="13">
        <v>4200000</v>
      </c>
      <c r="D105" s="13">
        <v>602.98</v>
      </c>
      <c r="E105" s="13">
        <v>4759.8999999999996</v>
      </c>
      <c r="F105" s="13">
        <v>2764.5</v>
      </c>
      <c r="G105" s="13">
        <f t="shared" si="7"/>
        <v>1.7217941761620545</v>
      </c>
      <c r="H105" s="13">
        <v>1.3185000000000001E-4</v>
      </c>
      <c r="I105" s="41">
        <f t="shared" si="8"/>
        <v>2.1866396895419418E-7</v>
      </c>
      <c r="J105" s="13">
        <v>0.48610999999999999</v>
      </c>
      <c r="K105" s="13">
        <f t="shared" si="5"/>
        <v>1.693689593121351E-7</v>
      </c>
      <c r="L105" s="58">
        <f t="shared" si="9"/>
        <v>1.2910510275452058</v>
      </c>
      <c r="M105" s="13" t="s">
        <v>259</v>
      </c>
    </row>
    <row r="106" spans="1:13" x14ac:dyDescent="0.15">
      <c r="A106" s="13">
        <f t="shared" si="6"/>
        <v>26.850000000000023</v>
      </c>
      <c r="B106" s="13">
        <v>300</v>
      </c>
      <c r="C106" s="13">
        <v>4300000</v>
      </c>
      <c r="D106" s="13">
        <v>603.07000000000005</v>
      </c>
      <c r="E106" s="13">
        <v>4758.7</v>
      </c>
      <c r="F106" s="13">
        <v>2764.6000000000004</v>
      </c>
      <c r="G106" s="13">
        <f t="shared" si="7"/>
        <v>1.7212978369384357</v>
      </c>
      <c r="H106" s="13">
        <v>1.3192999999999999E-4</v>
      </c>
      <c r="I106" s="41">
        <f t="shared" si="8"/>
        <v>2.1876399091316097E-7</v>
      </c>
      <c r="J106" s="13">
        <v>0.48629</v>
      </c>
      <c r="K106" s="13">
        <f t="shared" si="5"/>
        <v>1.6944910814725768E-7</v>
      </c>
      <c r="L106" s="58">
        <f t="shared" si="9"/>
        <v>1.2910306422093809</v>
      </c>
      <c r="M106" s="13" t="s">
        <v>259</v>
      </c>
    </row>
    <row r="107" spans="1:13" x14ac:dyDescent="0.15">
      <c r="A107" s="13">
        <f t="shared" si="6"/>
        <v>26.850000000000023</v>
      </c>
      <c r="B107" s="13">
        <v>300</v>
      </c>
      <c r="C107" s="13">
        <v>4400000</v>
      </c>
      <c r="D107" s="13">
        <v>603.16</v>
      </c>
      <c r="E107" s="13">
        <v>4757.5</v>
      </c>
      <c r="F107" s="13">
        <v>2764.6000000000004</v>
      </c>
      <c r="G107" s="13">
        <f t="shared" si="7"/>
        <v>1.7208637777617013</v>
      </c>
      <c r="H107" s="13">
        <v>1.3201E-4</v>
      </c>
      <c r="I107" s="41">
        <f t="shared" si="8"/>
        <v>2.188639830227469E-7</v>
      </c>
      <c r="J107" s="13">
        <v>0.48647000000000001</v>
      </c>
      <c r="K107" s="13">
        <f t="shared" si="5"/>
        <v>1.6952928623908478E-7</v>
      </c>
      <c r="L107" s="58">
        <f t="shared" si="9"/>
        <v>1.2910098772791745</v>
      </c>
      <c r="M107" s="13" t="s">
        <v>259</v>
      </c>
    </row>
    <row r="108" spans="1:13" x14ac:dyDescent="0.15">
      <c r="A108" s="13">
        <f t="shared" si="6"/>
        <v>26.850000000000023</v>
      </c>
      <c r="B108" s="13">
        <v>300</v>
      </c>
      <c r="C108" s="13">
        <v>4500000</v>
      </c>
      <c r="D108" s="13">
        <v>603.26</v>
      </c>
      <c r="E108" s="13">
        <v>4756.3</v>
      </c>
      <c r="F108" s="13">
        <v>2764.7</v>
      </c>
      <c r="G108" s="13">
        <f t="shared" si="7"/>
        <v>1.7203674901435961</v>
      </c>
      <c r="H108" s="13">
        <v>1.3208999999999999E-4</v>
      </c>
      <c r="I108" s="41">
        <f t="shared" si="8"/>
        <v>2.1896031561847294E-7</v>
      </c>
      <c r="J108" s="13">
        <v>0.48665999999999998</v>
      </c>
      <c r="K108" s="13">
        <f t="shared" si="5"/>
        <v>1.6961016725411731E-7</v>
      </c>
      <c r="L108" s="58">
        <f t="shared" si="9"/>
        <v>1.2909622056466528</v>
      </c>
      <c r="M108" s="13" t="s">
        <v>259</v>
      </c>
    </row>
    <row r="109" spans="1:13" x14ac:dyDescent="0.15">
      <c r="A109" s="13">
        <f t="shared" si="6"/>
        <v>26.850000000000023</v>
      </c>
      <c r="B109" s="13">
        <v>300</v>
      </c>
      <c r="C109" s="13">
        <v>4600000</v>
      </c>
      <c r="D109" s="13">
        <v>603.35</v>
      </c>
      <c r="E109" s="13">
        <v>4755.0999999999995</v>
      </c>
      <c r="F109" s="13">
        <v>2764.8</v>
      </c>
      <c r="G109" s="13">
        <f t="shared" si="7"/>
        <v>1.7198712384259256</v>
      </c>
      <c r="H109" s="13">
        <v>1.3217E-4</v>
      </c>
      <c r="I109" s="41">
        <f t="shared" si="8"/>
        <v>2.1906024695450401E-7</v>
      </c>
      <c r="J109" s="13">
        <v>0.48683999999999999</v>
      </c>
      <c r="K109" s="13">
        <f t="shared" si="5"/>
        <v>1.6969040338987498E-7</v>
      </c>
      <c r="L109" s="58">
        <f t="shared" si="9"/>
        <v>1.2909406930408347</v>
      </c>
      <c r="M109" s="13" t="s">
        <v>259</v>
      </c>
    </row>
    <row r="110" spans="1:13" x14ac:dyDescent="0.15">
      <c r="A110" s="13">
        <f t="shared" si="6"/>
        <v>26.850000000000023</v>
      </c>
      <c r="B110" s="13">
        <v>300</v>
      </c>
      <c r="C110" s="13">
        <v>4700000</v>
      </c>
      <c r="D110" s="13">
        <v>603.44000000000005</v>
      </c>
      <c r="E110" s="13">
        <v>4753.8999999999996</v>
      </c>
      <c r="F110" s="13">
        <v>2764.9</v>
      </c>
      <c r="G110" s="13">
        <f t="shared" si="7"/>
        <v>1.7193750226047957</v>
      </c>
      <c r="H110" s="13">
        <v>1.3224999999999999E-4</v>
      </c>
      <c r="I110" s="41">
        <f t="shared" si="8"/>
        <v>2.1916014848203628E-7</v>
      </c>
      <c r="J110" s="13">
        <v>0.48702000000000001</v>
      </c>
      <c r="K110" s="13">
        <f t="shared" si="5"/>
        <v>1.6977066886397456E-7</v>
      </c>
      <c r="L110" s="58">
        <f t="shared" si="9"/>
        <v>1.2909188021025828</v>
      </c>
      <c r="M110" s="13" t="s">
        <v>259</v>
      </c>
    </row>
    <row r="111" spans="1:13" x14ac:dyDescent="0.15">
      <c r="A111" s="13">
        <f t="shared" si="6"/>
        <v>26.850000000000023</v>
      </c>
      <c r="B111" s="13">
        <v>300</v>
      </c>
      <c r="C111" s="13">
        <v>4800000</v>
      </c>
      <c r="D111" s="13">
        <v>603.54</v>
      </c>
      <c r="E111" s="13">
        <v>4752.7</v>
      </c>
      <c r="F111" s="13">
        <v>2764.9</v>
      </c>
      <c r="G111" s="13">
        <f t="shared" si="7"/>
        <v>1.7189410105247929</v>
      </c>
      <c r="H111" s="13">
        <v>1.3233E-4</v>
      </c>
      <c r="I111" s="41">
        <f t="shared" si="8"/>
        <v>2.1925638731484245E-7</v>
      </c>
      <c r="J111" s="13">
        <v>0.48720999999999998</v>
      </c>
      <c r="K111" s="13">
        <f t="shared" si="5"/>
        <v>1.6985163566825336E-7</v>
      </c>
      <c r="L111" s="58">
        <f t="shared" si="9"/>
        <v>1.2908700375608055</v>
      </c>
      <c r="M111" s="13" t="s">
        <v>259</v>
      </c>
    </row>
    <row r="112" spans="1:13" x14ac:dyDescent="0.15">
      <c r="A112" s="13">
        <f t="shared" si="6"/>
        <v>26.850000000000023</v>
      </c>
      <c r="B112" s="13">
        <v>300</v>
      </c>
      <c r="C112" s="13">
        <v>4900000</v>
      </c>
      <c r="D112" s="13">
        <v>603.63</v>
      </c>
      <c r="E112" s="13">
        <v>4751.5</v>
      </c>
      <c r="F112" s="13">
        <v>2765</v>
      </c>
      <c r="G112" s="13">
        <f t="shared" si="7"/>
        <v>1.7184448462929476</v>
      </c>
      <c r="H112" s="13">
        <v>1.3240999999999999E-4</v>
      </c>
      <c r="I112" s="41">
        <f t="shared" si="8"/>
        <v>2.1935622815300761E-7</v>
      </c>
      <c r="J112" s="13">
        <v>0.48738999999999999</v>
      </c>
      <c r="K112" s="13">
        <f t="shared" si="5"/>
        <v>1.6993195935016525E-7</v>
      </c>
      <c r="L112" s="58">
        <f t="shared" si="9"/>
        <v>1.2908474014649458</v>
      </c>
      <c r="M112" s="13" t="s">
        <v>259</v>
      </c>
    </row>
    <row r="113" spans="1:13" x14ac:dyDescent="0.15">
      <c r="A113" s="13">
        <f t="shared" si="6"/>
        <v>26.850000000000023</v>
      </c>
      <c r="B113" s="13">
        <v>300</v>
      </c>
      <c r="C113" s="13">
        <v>5000000</v>
      </c>
      <c r="D113" s="13">
        <v>603.72</v>
      </c>
      <c r="E113" s="13">
        <v>4750.3</v>
      </c>
      <c r="F113" s="13">
        <v>2765.1</v>
      </c>
      <c r="G113" s="13">
        <f t="shared" si="7"/>
        <v>1.7179487179487181</v>
      </c>
      <c r="H113" s="13">
        <v>1.3249E-4</v>
      </c>
      <c r="I113" s="41">
        <f t="shared" si="8"/>
        <v>2.1945603922348108E-7</v>
      </c>
      <c r="J113" s="13">
        <v>0.48757</v>
      </c>
      <c r="K113" s="13">
        <f t="shared" si="5"/>
        <v>1.7001231245227583E-7</v>
      </c>
      <c r="L113" s="58">
        <f t="shared" si="9"/>
        <v>1.2908243882929631</v>
      </c>
      <c r="M113" s="13" t="s">
        <v>259</v>
      </c>
    </row>
    <row r="114" spans="1:13" x14ac:dyDescent="0.15">
      <c r="A114" s="13">
        <f t="shared" si="6"/>
        <v>126.85000000000002</v>
      </c>
      <c r="B114" s="13">
        <v>400</v>
      </c>
      <c r="C114" s="13">
        <v>0</v>
      </c>
      <c r="D114" s="13">
        <v>0</v>
      </c>
      <c r="E114" s="13">
        <v>2266.6</v>
      </c>
      <c r="F114" s="13">
        <v>1778.4</v>
      </c>
      <c r="G114" s="13">
        <f t="shared" si="7"/>
        <v>1.2745164192532612</v>
      </c>
      <c r="H114" s="58">
        <v>1.3977E-5</v>
      </c>
      <c r="I114" s="41" t="e">
        <f t="shared" si="8"/>
        <v>#DIV/0!</v>
      </c>
      <c r="J114" s="13">
        <v>3.7130000000000003E-2</v>
      </c>
      <c r="K114" s="13" t="e">
        <f t="shared" si="5"/>
        <v>#DIV/0!</v>
      </c>
      <c r="L114" s="58">
        <f t="shared" si="9"/>
        <v>0.8532256450309722</v>
      </c>
      <c r="M114" s="13" t="s">
        <v>257</v>
      </c>
    </row>
    <row r="115" spans="1:13" x14ac:dyDescent="0.15">
      <c r="A115" s="13">
        <f t="shared" si="6"/>
        <v>126.85000000000002</v>
      </c>
      <c r="B115" s="13">
        <v>400</v>
      </c>
      <c r="C115" s="13">
        <v>100000</v>
      </c>
      <c r="D115" s="13">
        <v>0.51383000000000001</v>
      </c>
      <c r="E115" s="13">
        <v>2283.1999999999998</v>
      </c>
      <c r="F115" s="13">
        <v>1786.1</v>
      </c>
      <c r="G115" s="13">
        <f t="shared" si="7"/>
        <v>1.2783158837691058</v>
      </c>
      <c r="H115" s="58">
        <v>1.3971000000000001E-5</v>
      </c>
      <c r="I115" s="41">
        <f t="shared" si="8"/>
        <v>2.7189926629429969E-5</v>
      </c>
      <c r="J115" s="13">
        <v>3.7214999999999998E-2</v>
      </c>
      <c r="K115" s="13">
        <f t="shared" si="5"/>
        <v>3.1721565383755814E-5</v>
      </c>
      <c r="L115" s="58">
        <f t="shared" si="9"/>
        <v>0.85714328093510694</v>
      </c>
      <c r="M115" s="13" t="s">
        <v>257</v>
      </c>
    </row>
    <row r="116" spans="1:13" x14ac:dyDescent="0.15">
      <c r="A116" s="13">
        <f t="shared" si="6"/>
        <v>126.85000000000002</v>
      </c>
      <c r="B116" s="13">
        <v>400</v>
      </c>
      <c r="C116" s="13">
        <v>200000</v>
      </c>
      <c r="D116" s="13">
        <v>1.0311999999999999</v>
      </c>
      <c r="E116" s="13">
        <v>2300</v>
      </c>
      <c r="F116" s="13">
        <v>1793.8</v>
      </c>
      <c r="G116" s="13">
        <f t="shared" si="7"/>
        <v>1.2821942245512321</v>
      </c>
      <c r="H116" s="58">
        <v>1.3966E-5</v>
      </c>
      <c r="I116" s="41">
        <f t="shared" si="8"/>
        <v>1.354344453064391E-5</v>
      </c>
      <c r="J116" s="13">
        <v>3.7301000000000001E-2</v>
      </c>
      <c r="K116" s="13">
        <f t="shared" si="5"/>
        <v>1.5727139339562184E-5</v>
      </c>
      <c r="L116" s="58">
        <f t="shared" si="9"/>
        <v>0.8611511755717004</v>
      </c>
      <c r="M116" s="13" t="s">
        <v>257</v>
      </c>
    </row>
    <row r="117" spans="1:13" x14ac:dyDescent="0.15">
      <c r="A117" s="13">
        <f t="shared" si="6"/>
        <v>126.85000000000002</v>
      </c>
      <c r="B117" s="13">
        <v>400</v>
      </c>
      <c r="C117" s="13">
        <v>300000</v>
      </c>
      <c r="D117" s="13">
        <v>1.5522</v>
      </c>
      <c r="E117" s="13">
        <v>2317.1</v>
      </c>
      <c r="F117" s="13">
        <v>1801.6000000000001</v>
      </c>
      <c r="G117" s="13">
        <f t="shared" si="7"/>
        <v>1.2861345470692715</v>
      </c>
      <c r="H117" s="58">
        <v>1.396E-5</v>
      </c>
      <c r="I117" s="41">
        <f t="shared" si="8"/>
        <v>8.9936863806210531E-6</v>
      </c>
      <c r="J117" s="13">
        <v>3.739E-2</v>
      </c>
      <c r="K117" s="13">
        <f t="shared" si="5"/>
        <v>1.03959219158885E-5</v>
      </c>
      <c r="L117" s="58">
        <f t="shared" si="9"/>
        <v>0.86511676918962288</v>
      </c>
      <c r="M117" s="13" t="s">
        <v>257</v>
      </c>
    </row>
    <row r="118" spans="1:13" x14ac:dyDescent="0.15">
      <c r="A118" s="13">
        <f t="shared" si="6"/>
        <v>126.85000000000002</v>
      </c>
      <c r="B118" s="13">
        <v>400</v>
      </c>
      <c r="C118" s="13">
        <v>400000</v>
      </c>
      <c r="D118" s="13">
        <v>2.0769000000000002</v>
      </c>
      <c r="E118" s="13">
        <v>2334.4</v>
      </c>
      <c r="F118" s="13">
        <v>1809.5</v>
      </c>
      <c r="G118" s="13">
        <f t="shared" si="7"/>
        <v>1.2900801326333242</v>
      </c>
      <c r="H118" s="58">
        <v>1.3954999999999999E-5</v>
      </c>
      <c r="I118" s="41">
        <f t="shared" si="8"/>
        <v>6.7191487312821988E-6</v>
      </c>
      <c r="J118" s="13">
        <v>3.7482000000000001E-2</v>
      </c>
      <c r="K118" s="13">
        <f t="shared" si="5"/>
        <v>7.7309327502161496E-6</v>
      </c>
      <c r="L118" s="58">
        <f t="shared" si="9"/>
        <v>0.86912523344538717</v>
      </c>
      <c r="M118" s="13" t="s">
        <v>257</v>
      </c>
    </row>
    <row r="119" spans="1:13" x14ac:dyDescent="0.15">
      <c r="A119" s="13">
        <f t="shared" si="6"/>
        <v>126.85000000000002</v>
      </c>
      <c r="B119" s="13">
        <v>400</v>
      </c>
      <c r="C119" s="13">
        <v>500000</v>
      </c>
      <c r="D119" s="13">
        <v>2.6053000000000002</v>
      </c>
      <c r="E119" s="13">
        <v>2352</v>
      </c>
      <c r="F119" s="13">
        <v>1817.3999999999999</v>
      </c>
      <c r="G119" s="13">
        <f t="shared" si="7"/>
        <v>1.2941564872895346</v>
      </c>
      <c r="H119" s="58">
        <v>1.395E-5</v>
      </c>
      <c r="I119" s="41">
        <f t="shared" si="8"/>
        <v>5.3544697347714275E-6</v>
      </c>
      <c r="J119" s="13">
        <v>3.7575999999999998E-2</v>
      </c>
      <c r="K119" s="13">
        <f t="shared" si="5"/>
        <v>6.132188414459169E-6</v>
      </c>
      <c r="L119" s="58">
        <f t="shared" si="9"/>
        <v>0.87317436661698966</v>
      </c>
      <c r="M119" s="13" t="s">
        <v>257</v>
      </c>
    </row>
    <row r="120" spans="1:13" x14ac:dyDescent="0.15">
      <c r="A120" s="13">
        <f t="shared" si="6"/>
        <v>126.85000000000002</v>
      </c>
      <c r="B120" s="13">
        <v>400</v>
      </c>
      <c r="C120" s="13">
        <v>600000</v>
      </c>
      <c r="D120" s="13">
        <v>3.1375999999999999</v>
      </c>
      <c r="E120" s="13">
        <v>2369.9</v>
      </c>
      <c r="F120" s="13">
        <v>1825.3999999999999</v>
      </c>
      <c r="G120" s="13">
        <f t="shared" si="7"/>
        <v>1.2982907855812427</v>
      </c>
      <c r="H120" s="58">
        <v>1.3944999999999999E-5</v>
      </c>
      <c r="I120" s="41">
        <f t="shared" si="8"/>
        <v>4.4444798572157059E-6</v>
      </c>
      <c r="J120" s="13">
        <v>3.7672999999999998E-2</v>
      </c>
      <c r="K120" s="13">
        <f t="shared" si="5"/>
        <v>5.0664365524796704E-6</v>
      </c>
      <c r="L120" s="58">
        <f t="shared" si="9"/>
        <v>0.87723981365965009</v>
      </c>
      <c r="M120" s="13" t="s">
        <v>257</v>
      </c>
    </row>
    <row r="121" spans="1:13" x14ac:dyDescent="0.15">
      <c r="A121" s="13">
        <f t="shared" si="6"/>
        <v>126.85000000000002</v>
      </c>
      <c r="B121" s="13">
        <v>400</v>
      </c>
      <c r="C121" s="13">
        <v>700000</v>
      </c>
      <c r="D121" s="13">
        <v>3.6737000000000002</v>
      </c>
      <c r="E121" s="13">
        <v>2388.1</v>
      </c>
      <c r="F121" s="13">
        <v>1833.3999999999999</v>
      </c>
      <c r="G121" s="13">
        <f t="shared" si="7"/>
        <v>1.3025526344496565</v>
      </c>
      <c r="H121" s="58">
        <v>1.394E-5</v>
      </c>
      <c r="I121" s="41">
        <f t="shared" si="8"/>
        <v>3.7945395650161962E-6</v>
      </c>
      <c r="J121" s="13">
        <v>3.7772E-2</v>
      </c>
      <c r="K121" s="13">
        <f t="shared" si="5"/>
        <v>4.3054027525947121E-6</v>
      </c>
      <c r="L121" s="58">
        <f t="shared" si="9"/>
        <v>0.88134369374139576</v>
      </c>
      <c r="M121" s="13" t="s">
        <v>257</v>
      </c>
    </row>
    <row r="122" spans="1:13" x14ac:dyDescent="0.15">
      <c r="A122" s="13">
        <f t="shared" si="6"/>
        <v>126.85000000000002</v>
      </c>
      <c r="B122" s="13">
        <v>400</v>
      </c>
      <c r="C122" s="13">
        <v>800000</v>
      </c>
      <c r="D122" s="13">
        <v>4.2138</v>
      </c>
      <c r="E122" s="13">
        <v>2406.5</v>
      </c>
      <c r="F122" s="13">
        <v>1841.5</v>
      </c>
      <c r="G122" s="13">
        <f t="shared" si="7"/>
        <v>1.3068150963888134</v>
      </c>
      <c r="H122" s="58">
        <v>1.3936E-5</v>
      </c>
      <c r="I122" s="41">
        <f t="shared" si="8"/>
        <v>3.3072286297403769E-6</v>
      </c>
      <c r="J122" s="13">
        <v>3.7873999999999998E-2</v>
      </c>
      <c r="K122" s="13">
        <f t="shared" si="5"/>
        <v>3.7349207407197682E-6</v>
      </c>
      <c r="L122" s="58">
        <f t="shared" si="9"/>
        <v>0.88548830332153983</v>
      </c>
      <c r="M122" s="13" t="s">
        <v>257</v>
      </c>
    </row>
    <row r="123" spans="1:13" x14ac:dyDescent="0.15">
      <c r="A123" s="13">
        <f t="shared" si="6"/>
        <v>126.85000000000002</v>
      </c>
      <c r="B123" s="13">
        <v>400</v>
      </c>
      <c r="C123" s="13">
        <v>900000</v>
      </c>
      <c r="D123" s="13">
        <v>4.7579000000000002</v>
      </c>
      <c r="E123" s="13">
        <v>2425.1999999999998</v>
      </c>
      <c r="F123" s="13">
        <v>1849.6999999999998</v>
      </c>
      <c r="G123" s="13">
        <f t="shared" si="7"/>
        <v>1.3111315348434882</v>
      </c>
      <c r="H123" s="58">
        <v>1.3930999999999999E-5</v>
      </c>
      <c r="I123" s="41">
        <f t="shared" si="8"/>
        <v>2.9279724248092643E-6</v>
      </c>
      <c r="J123" s="13">
        <v>3.7978999999999999E-2</v>
      </c>
      <c r="K123" s="13">
        <f t="shared" si="5"/>
        <v>3.2913999327566102E-6</v>
      </c>
      <c r="L123" s="58">
        <f t="shared" si="9"/>
        <v>0.88958269570025539</v>
      </c>
      <c r="M123" s="13" t="s">
        <v>257</v>
      </c>
    </row>
    <row r="124" spans="1:13" x14ac:dyDescent="0.15">
      <c r="A124" s="13">
        <f t="shared" si="6"/>
        <v>126.85000000000002</v>
      </c>
      <c r="B124" s="13">
        <v>400</v>
      </c>
      <c r="C124" s="13">
        <v>1000000</v>
      </c>
      <c r="D124" s="13">
        <v>5.3061999999999996</v>
      </c>
      <c r="E124" s="13">
        <v>2444.3000000000002</v>
      </c>
      <c r="F124" s="13">
        <v>1857.9</v>
      </c>
      <c r="G124" s="13">
        <f t="shared" si="7"/>
        <v>1.3156251682006568</v>
      </c>
      <c r="H124" s="58">
        <v>1.3927000000000001E-5</v>
      </c>
      <c r="I124" s="41">
        <f t="shared" si="8"/>
        <v>2.624665485658287E-6</v>
      </c>
      <c r="J124" s="13">
        <v>3.8087000000000003E-2</v>
      </c>
      <c r="K124" s="13">
        <f t="shared" si="5"/>
        <v>2.9365584047141185E-6</v>
      </c>
      <c r="L124" s="58">
        <f t="shared" si="9"/>
        <v>0.89378964213511169</v>
      </c>
      <c r="M124" s="13" t="s">
        <v>257</v>
      </c>
    </row>
    <row r="125" spans="1:13" x14ac:dyDescent="0.15">
      <c r="A125" s="13">
        <f t="shared" si="6"/>
        <v>126.85000000000002</v>
      </c>
      <c r="B125" s="13">
        <v>400</v>
      </c>
      <c r="C125" s="13">
        <v>1100000</v>
      </c>
      <c r="D125" s="13">
        <v>5.8586</v>
      </c>
      <c r="E125" s="13">
        <v>2463.6</v>
      </c>
      <c r="F125" s="13">
        <v>1866.2</v>
      </c>
      <c r="G125" s="13">
        <f t="shared" si="7"/>
        <v>1.3201157432215196</v>
      </c>
      <c r="H125" s="58">
        <v>1.3923999999999999E-5</v>
      </c>
      <c r="I125" s="41">
        <f t="shared" si="8"/>
        <v>2.3766770218140851E-6</v>
      </c>
      <c r="J125" s="13">
        <v>3.8198000000000003E-2</v>
      </c>
      <c r="K125" s="13">
        <f t="shared" ref="K125:K188" si="10">J125/E125/D125</f>
        <v>2.6465285396876496E-6</v>
      </c>
      <c r="L125" s="58">
        <f t="shared" si="9"/>
        <v>0.89803566678883695</v>
      </c>
      <c r="M125" s="13" t="s">
        <v>257</v>
      </c>
    </row>
    <row r="126" spans="1:13" x14ac:dyDescent="0.15">
      <c r="A126" s="13">
        <f t="shared" si="6"/>
        <v>126.85000000000002</v>
      </c>
      <c r="B126" s="13">
        <v>400</v>
      </c>
      <c r="C126" s="13">
        <v>1200000</v>
      </c>
      <c r="D126" s="13">
        <v>6.4153000000000002</v>
      </c>
      <c r="E126" s="13">
        <v>2483.2999999999997</v>
      </c>
      <c r="F126" s="13">
        <v>1874.6000000000001</v>
      </c>
      <c r="G126" s="13">
        <f t="shared" si="7"/>
        <v>1.3247092713112127</v>
      </c>
      <c r="H126" s="58">
        <v>1.3920000000000001E-5</v>
      </c>
      <c r="I126" s="41">
        <f t="shared" si="8"/>
        <v>2.1698127912958083E-6</v>
      </c>
      <c r="J126" s="13">
        <v>3.8311999999999999E-2</v>
      </c>
      <c r="K126" s="13">
        <f t="shared" si="10"/>
        <v>2.4048537234509574E-6</v>
      </c>
      <c r="L126" s="58">
        <f t="shared" si="9"/>
        <v>0.90226393819168926</v>
      </c>
      <c r="M126" s="13" t="s">
        <v>257</v>
      </c>
    </row>
    <row r="127" spans="1:13" x14ac:dyDescent="0.15">
      <c r="A127" s="13">
        <f t="shared" si="6"/>
        <v>126.85000000000002</v>
      </c>
      <c r="B127" s="13">
        <v>400</v>
      </c>
      <c r="C127" s="13">
        <v>1300000</v>
      </c>
      <c r="D127" s="13">
        <v>6.9763000000000002</v>
      </c>
      <c r="E127" s="13">
        <v>2503.2999999999997</v>
      </c>
      <c r="F127" s="13">
        <v>1883</v>
      </c>
      <c r="G127" s="13">
        <f t="shared" si="7"/>
        <v>1.3294211364843334</v>
      </c>
      <c r="H127" s="58">
        <v>1.3917000000000001E-5</v>
      </c>
      <c r="I127" s="41">
        <f t="shared" si="8"/>
        <v>1.9948970084428711E-6</v>
      </c>
      <c r="J127" s="13">
        <v>3.8427999999999997E-2</v>
      </c>
      <c r="K127" s="13">
        <f t="shared" si="10"/>
        <v>2.2004410308433146E-6</v>
      </c>
      <c r="L127" s="58">
        <f t="shared" si="9"/>
        <v>0.90658962475278448</v>
      </c>
      <c r="M127" s="13" t="s">
        <v>257</v>
      </c>
    </row>
    <row r="128" spans="1:13" x14ac:dyDescent="0.15">
      <c r="A128" s="13">
        <f t="shared" si="6"/>
        <v>126.85000000000002</v>
      </c>
      <c r="B128" s="13">
        <v>400</v>
      </c>
      <c r="C128" s="13">
        <v>1400000</v>
      </c>
      <c r="D128" s="13">
        <v>7.5416999999999996</v>
      </c>
      <c r="E128" s="13">
        <v>2523.6999999999998</v>
      </c>
      <c r="F128" s="13">
        <v>1891.5</v>
      </c>
      <c r="G128" s="13">
        <f t="shared" si="7"/>
        <v>1.3342320909331218</v>
      </c>
      <c r="H128" s="58">
        <v>1.3913999999999999E-5</v>
      </c>
      <c r="I128" s="41">
        <f t="shared" si="8"/>
        <v>1.8449421218027767E-6</v>
      </c>
      <c r="J128" s="13">
        <v>3.8547999999999999E-2</v>
      </c>
      <c r="K128" s="13">
        <f t="shared" si="10"/>
        <v>2.0253256825809775E-6</v>
      </c>
      <c r="L128" s="58">
        <f t="shared" si="9"/>
        <v>0.91093602262114759</v>
      </c>
      <c r="M128" s="13" t="s">
        <v>257</v>
      </c>
    </row>
    <row r="129" spans="1:13" x14ac:dyDescent="0.15">
      <c r="A129" s="13">
        <f t="shared" si="6"/>
        <v>126.85000000000002</v>
      </c>
      <c r="B129" s="13">
        <v>400</v>
      </c>
      <c r="C129" s="13">
        <v>1500000</v>
      </c>
      <c r="D129" s="13">
        <v>8.1117000000000008</v>
      </c>
      <c r="E129" s="13">
        <v>2544.4</v>
      </c>
      <c r="F129" s="13">
        <v>1900.1</v>
      </c>
      <c r="G129" s="13">
        <f t="shared" si="7"/>
        <v>1.3390874164517659</v>
      </c>
      <c r="H129" s="58">
        <v>1.3910999999999999E-5</v>
      </c>
      <c r="I129" s="41">
        <f t="shared" si="8"/>
        <v>1.7149302858833534E-6</v>
      </c>
      <c r="J129" s="13">
        <v>3.8670999999999997E-2</v>
      </c>
      <c r="K129" s="13">
        <f t="shared" si="10"/>
        <v>1.8736485671972816E-6</v>
      </c>
      <c r="L129" s="58">
        <f t="shared" si="9"/>
        <v>0.91528919345245796</v>
      </c>
      <c r="M129" s="13" t="s">
        <v>257</v>
      </c>
    </row>
    <row r="130" spans="1:13" x14ac:dyDescent="0.15">
      <c r="A130" s="13">
        <f t="shared" si="6"/>
        <v>126.85000000000002</v>
      </c>
      <c r="B130" s="13">
        <v>400</v>
      </c>
      <c r="C130" s="13">
        <v>1600000</v>
      </c>
      <c r="D130" s="13">
        <v>8.6862999999999992</v>
      </c>
      <c r="E130" s="13">
        <v>2565.5</v>
      </c>
      <c r="F130" s="13">
        <v>1908.7</v>
      </c>
      <c r="G130" s="13">
        <f t="shared" si="7"/>
        <v>1.3441085555613768</v>
      </c>
      <c r="H130" s="58">
        <v>1.3909E-5</v>
      </c>
      <c r="I130" s="41">
        <f t="shared" si="8"/>
        <v>1.6012571520670482E-6</v>
      </c>
      <c r="J130" s="13">
        <v>3.8796999999999998E-2</v>
      </c>
      <c r="K130" s="13">
        <f t="shared" si="10"/>
        <v>1.7409700550794651E-6</v>
      </c>
      <c r="L130" s="58">
        <f t="shared" si="9"/>
        <v>0.91974996778101403</v>
      </c>
      <c r="M130" s="13" t="s">
        <v>257</v>
      </c>
    </row>
    <row r="131" spans="1:13" x14ac:dyDescent="0.15">
      <c r="A131" s="13">
        <f t="shared" si="6"/>
        <v>126.85000000000002</v>
      </c>
      <c r="B131" s="13">
        <v>400</v>
      </c>
      <c r="C131" s="13">
        <v>1700000</v>
      </c>
      <c r="D131" s="13">
        <v>9.2654999999999994</v>
      </c>
      <c r="E131" s="13">
        <v>2586.9</v>
      </c>
      <c r="F131" s="13">
        <v>1917.4</v>
      </c>
      <c r="G131" s="13">
        <f t="shared" si="7"/>
        <v>1.3491707520600813</v>
      </c>
      <c r="H131" s="58">
        <v>1.3906E-5</v>
      </c>
      <c r="I131" s="41">
        <f t="shared" si="8"/>
        <v>1.5008364362419731E-6</v>
      </c>
      <c r="J131" s="13">
        <v>3.8927000000000003E-2</v>
      </c>
      <c r="K131" s="13">
        <f t="shared" si="10"/>
        <v>1.6240613608406366E-6</v>
      </c>
      <c r="L131" s="58">
        <f t="shared" si="9"/>
        <v>0.92412545020165959</v>
      </c>
      <c r="M131" s="13" t="s">
        <v>257</v>
      </c>
    </row>
    <row r="132" spans="1:13" x14ac:dyDescent="0.15">
      <c r="A132" s="13">
        <f t="shared" si="6"/>
        <v>126.85000000000002</v>
      </c>
      <c r="B132" s="13">
        <v>400</v>
      </c>
      <c r="C132" s="13">
        <v>1800000</v>
      </c>
      <c r="D132" s="13">
        <v>9.8496000000000006</v>
      </c>
      <c r="E132" s="13">
        <v>2608.6999999999998</v>
      </c>
      <c r="F132" s="13">
        <v>1926.1999999999998</v>
      </c>
      <c r="G132" s="13">
        <f t="shared" si="7"/>
        <v>1.3543245768871353</v>
      </c>
      <c r="H132" s="58">
        <v>1.3903999999999999E-5</v>
      </c>
      <c r="I132" s="41">
        <f t="shared" si="8"/>
        <v>1.4116309291747887E-6</v>
      </c>
      <c r="J132" s="13">
        <v>3.9059999999999997E-2</v>
      </c>
      <c r="K132" s="13">
        <f t="shared" si="10"/>
        <v>1.5201607217594209E-6</v>
      </c>
      <c r="L132" s="58">
        <f t="shared" si="9"/>
        <v>0.92860636968765997</v>
      </c>
      <c r="M132" s="13" t="s">
        <v>257</v>
      </c>
    </row>
    <row r="133" spans="1:13" x14ac:dyDescent="0.15">
      <c r="A133" s="13">
        <f t="shared" si="6"/>
        <v>126.85000000000002</v>
      </c>
      <c r="B133" s="13">
        <v>400</v>
      </c>
      <c r="C133" s="13">
        <v>1900000</v>
      </c>
      <c r="D133" s="13">
        <v>10.439</v>
      </c>
      <c r="E133" s="13">
        <v>2630.9</v>
      </c>
      <c r="F133" s="13">
        <v>1935.1000000000001</v>
      </c>
      <c r="G133" s="13">
        <f t="shared" si="7"/>
        <v>1.3595679809828949</v>
      </c>
      <c r="H133" s="58">
        <v>1.3903000000000001E-5</v>
      </c>
      <c r="I133" s="41">
        <f t="shared" si="8"/>
        <v>1.3318325510106331E-6</v>
      </c>
      <c r="J133" s="13">
        <v>3.9196000000000002E-2</v>
      </c>
      <c r="K133" s="13">
        <f t="shared" si="10"/>
        <v>1.4271792094579962E-6</v>
      </c>
      <c r="L133" s="58">
        <f t="shared" si="9"/>
        <v>0.93319223135013785</v>
      </c>
      <c r="M133" s="13" t="s">
        <v>257</v>
      </c>
    </row>
    <row r="134" spans="1:13" x14ac:dyDescent="0.15">
      <c r="A134" s="13">
        <f t="shared" si="6"/>
        <v>126.85000000000002</v>
      </c>
      <c r="B134" s="13">
        <v>400</v>
      </c>
      <c r="C134" s="13">
        <v>2000000</v>
      </c>
      <c r="D134" s="13">
        <v>11.032999999999999</v>
      </c>
      <c r="E134" s="13">
        <v>2653.6</v>
      </c>
      <c r="F134" s="13">
        <v>1944</v>
      </c>
      <c r="G134" s="13">
        <f t="shared" si="7"/>
        <v>1.3650205761316871</v>
      </c>
      <c r="H134" s="58">
        <v>1.3901E-5</v>
      </c>
      <c r="I134" s="41">
        <f t="shared" si="8"/>
        <v>1.2599474304359648E-6</v>
      </c>
      <c r="J134" s="13">
        <v>3.9336000000000003E-2</v>
      </c>
      <c r="K134" s="13">
        <f t="shared" si="10"/>
        <v>1.3435725383391582E-6</v>
      </c>
      <c r="L134" s="58">
        <f t="shared" si="9"/>
        <v>0.93775914175310138</v>
      </c>
      <c r="M134" s="13" t="s">
        <v>257</v>
      </c>
    </row>
    <row r="135" spans="1:13" x14ac:dyDescent="0.15">
      <c r="A135" s="13">
        <f t="shared" si="6"/>
        <v>126.85000000000002</v>
      </c>
      <c r="B135" s="13">
        <v>400</v>
      </c>
      <c r="C135" s="13">
        <v>2100000</v>
      </c>
      <c r="D135" s="13">
        <v>11.632</v>
      </c>
      <c r="E135" s="13">
        <v>2676.6</v>
      </c>
      <c r="F135" s="13">
        <v>1953</v>
      </c>
      <c r="G135" s="13">
        <f t="shared" si="7"/>
        <v>1.3705069124423963</v>
      </c>
      <c r="H135" s="58">
        <v>1.3900000000000001E-5</v>
      </c>
      <c r="I135" s="41">
        <f t="shared" si="8"/>
        <v>1.1949793672627236E-6</v>
      </c>
      <c r="J135" s="13">
        <v>3.9480000000000001E-2</v>
      </c>
      <c r="K135" s="13">
        <f t="shared" si="10"/>
        <v>1.268058462968222E-6</v>
      </c>
      <c r="L135" s="58">
        <f t="shared" si="9"/>
        <v>0.94236930091185411</v>
      </c>
      <c r="M135" s="13" t="s">
        <v>257</v>
      </c>
    </row>
    <row r="136" spans="1:13" x14ac:dyDescent="0.15">
      <c r="A136" s="13">
        <f t="shared" si="6"/>
        <v>126.85000000000002</v>
      </c>
      <c r="B136" s="13">
        <v>400</v>
      </c>
      <c r="C136" s="13">
        <v>2200000</v>
      </c>
      <c r="D136" s="13">
        <v>12.236000000000001</v>
      </c>
      <c r="E136" s="13">
        <v>2700.1</v>
      </c>
      <c r="F136" s="13">
        <v>1962.1</v>
      </c>
      <c r="G136" s="13">
        <f t="shared" si="7"/>
        <v>1.3761276183680751</v>
      </c>
      <c r="H136" s="58">
        <v>1.3900000000000001E-5</v>
      </c>
      <c r="I136" s="41">
        <f t="shared" si="8"/>
        <v>1.1359921542987904E-6</v>
      </c>
      <c r="J136" s="13">
        <v>3.9627000000000002E-2</v>
      </c>
      <c r="K136" s="13">
        <f t="shared" si="10"/>
        <v>1.1994216334220015E-6</v>
      </c>
      <c r="L136" s="58">
        <f t="shared" si="9"/>
        <v>0.94711661241072997</v>
      </c>
      <c r="M136" s="13" t="s">
        <v>257</v>
      </c>
    </row>
    <row r="137" spans="1:13" x14ac:dyDescent="0.15">
      <c r="A137" s="13">
        <f t="shared" ref="A137:A200" si="11">B137-273.15</f>
        <v>126.85000000000002</v>
      </c>
      <c r="B137" s="13">
        <v>400</v>
      </c>
      <c r="C137" s="13">
        <v>2300000</v>
      </c>
      <c r="D137" s="13">
        <v>12.845000000000001</v>
      </c>
      <c r="E137" s="13">
        <v>2724</v>
      </c>
      <c r="F137" s="13">
        <v>1971.3</v>
      </c>
      <c r="G137" s="13">
        <f t="shared" ref="G137:G200" si="12">E137/F137</f>
        <v>1.3818292497336784</v>
      </c>
      <c r="H137" s="58">
        <v>1.3899E-5</v>
      </c>
      <c r="I137" s="41">
        <f t="shared" ref="I137:I200" si="13">H137/D137</f>
        <v>1.0820552744258466E-6</v>
      </c>
      <c r="J137" s="13">
        <v>3.9778000000000001E-2</v>
      </c>
      <c r="K137" s="13">
        <f t="shared" si="10"/>
        <v>1.1368462448177725E-6</v>
      </c>
      <c r="L137" s="58">
        <f t="shared" ref="L137:L200" si="14">H137*E137/J137</f>
        <v>0.9518044145004777</v>
      </c>
      <c r="M137" s="13" t="s">
        <v>257</v>
      </c>
    </row>
    <row r="138" spans="1:13" x14ac:dyDescent="0.15">
      <c r="A138" s="13">
        <f t="shared" si="11"/>
        <v>126.85000000000002</v>
      </c>
      <c r="B138" s="13">
        <v>400</v>
      </c>
      <c r="C138" s="13">
        <v>2400000</v>
      </c>
      <c r="D138" s="13">
        <v>13.46</v>
      </c>
      <c r="E138" s="13">
        <v>2748.4</v>
      </c>
      <c r="F138" s="13">
        <v>1980.6</v>
      </c>
      <c r="G138" s="13">
        <f t="shared" si="12"/>
        <v>1.3876603049580936</v>
      </c>
      <c r="H138" s="58">
        <v>1.3899E-5</v>
      </c>
      <c r="I138" s="41">
        <f t="shared" si="13"/>
        <v>1.0326151560178305E-6</v>
      </c>
      <c r="J138" s="13">
        <v>3.9933000000000003E-2</v>
      </c>
      <c r="K138" s="13">
        <f t="shared" si="10"/>
        <v>1.0794609555893441E-6</v>
      </c>
      <c r="L138" s="58">
        <f t="shared" si="14"/>
        <v>0.95660259935391778</v>
      </c>
      <c r="M138" s="13" t="s">
        <v>257</v>
      </c>
    </row>
    <row r="139" spans="1:13" x14ac:dyDescent="0.15">
      <c r="A139" s="13">
        <f t="shared" si="11"/>
        <v>126.85000000000002</v>
      </c>
      <c r="B139" s="13">
        <v>400</v>
      </c>
      <c r="C139" s="13">
        <v>2500000</v>
      </c>
      <c r="D139" s="13">
        <v>14.081</v>
      </c>
      <c r="E139" s="13">
        <v>2773.2999999999997</v>
      </c>
      <c r="F139" s="13">
        <v>1989.9</v>
      </c>
      <c r="G139" s="13">
        <f t="shared" si="12"/>
        <v>1.3936881250314084</v>
      </c>
      <c r="H139" s="58">
        <v>1.3899E-5</v>
      </c>
      <c r="I139" s="41">
        <f t="shared" si="13"/>
        <v>9.8707478162062352E-7</v>
      </c>
      <c r="J139" s="13">
        <v>4.0092000000000003E-2</v>
      </c>
      <c r="K139" s="13">
        <f t="shared" si="10"/>
        <v>1.0266617253812379E-6</v>
      </c>
      <c r="L139" s="58">
        <f t="shared" si="14"/>
        <v>0.96144110296318452</v>
      </c>
      <c r="M139" s="13" t="s">
        <v>257</v>
      </c>
    </row>
    <row r="140" spans="1:13" x14ac:dyDescent="0.15">
      <c r="A140" s="13">
        <f t="shared" si="11"/>
        <v>126.85000000000002</v>
      </c>
      <c r="B140" s="13">
        <v>400</v>
      </c>
      <c r="C140" s="13">
        <v>2600000</v>
      </c>
      <c r="D140" s="13">
        <v>14.707000000000001</v>
      </c>
      <c r="E140" s="13">
        <v>2798.7000000000003</v>
      </c>
      <c r="F140" s="13">
        <v>1999.4</v>
      </c>
      <c r="G140" s="13">
        <f t="shared" si="12"/>
        <v>1.3997699309792939</v>
      </c>
      <c r="H140" s="58">
        <v>1.3900000000000001E-5</v>
      </c>
      <c r="I140" s="41">
        <f t="shared" si="13"/>
        <v>9.4512817025906034E-7</v>
      </c>
      <c r="J140" s="13">
        <v>4.0253999999999998E-2</v>
      </c>
      <c r="K140" s="13">
        <f t="shared" si="10"/>
        <v>9.7797691182952117E-7</v>
      </c>
      <c r="L140" s="58">
        <f t="shared" si="14"/>
        <v>0.96641153674169056</v>
      </c>
      <c r="M140" s="13" t="s">
        <v>257</v>
      </c>
    </row>
    <row r="141" spans="1:13" x14ac:dyDescent="0.15">
      <c r="A141" s="13">
        <f t="shared" si="11"/>
        <v>126.85000000000002</v>
      </c>
      <c r="B141" s="13">
        <v>400</v>
      </c>
      <c r="C141" s="13">
        <v>2700000</v>
      </c>
      <c r="D141" s="13">
        <v>15.339</v>
      </c>
      <c r="E141" s="13">
        <v>2824.5</v>
      </c>
      <c r="F141" s="13">
        <v>2008.9</v>
      </c>
      <c r="G141" s="13">
        <f t="shared" si="12"/>
        <v>1.405993329682911</v>
      </c>
      <c r="H141" s="58">
        <v>1.3900000000000001E-5</v>
      </c>
      <c r="I141" s="41">
        <f t="shared" si="13"/>
        <v>9.0618684399243761E-7</v>
      </c>
      <c r="J141" s="13">
        <v>4.0422E-2</v>
      </c>
      <c r="K141" s="13">
        <f t="shared" si="10"/>
        <v>9.3299468825226113E-7</v>
      </c>
      <c r="L141" s="58">
        <f t="shared" si="14"/>
        <v>0.97126688436989772</v>
      </c>
      <c r="M141" s="13" t="s">
        <v>257</v>
      </c>
    </row>
    <row r="142" spans="1:13" x14ac:dyDescent="0.15">
      <c r="A142" s="13">
        <f t="shared" si="11"/>
        <v>126.85000000000002</v>
      </c>
      <c r="B142" s="13">
        <v>400</v>
      </c>
      <c r="C142" s="13">
        <v>2800000</v>
      </c>
      <c r="D142" s="13">
        <v>15.977</v>
      </c>
      <c r="E142" s="13">
        <v>2851</v>
      </c>
      <c r="F142" s="13">
        <v>2018.6000000000001</v>
      </c>
      <c r="G142" s="13">
        <f t="shared" si="12"/>
        <v>1.4123650054493213</v>
      </c>
      <c r="H142" s="58">
        <v>1.3902E-5</v>
      </c>
      <c r="I142" s="41">
        <f t="shared" si="13"/>
        <v>8.7012580584590348E-7</v>
      </c>
      <c r="J142" s="13">
        <v>4.0592999999999997E-2</v>
      </c>
      <c r="K142" s="13">
        <f t="shared" si="10"/>
        <v>8.9116617940815348E-7</v>
      </c>
      <c r="L142" s="58">
        <f t="shared" si="14"/>
        <v>0.97639006725297461</v>
      </c>
      <c r="M142" s="13" t="s">
        <v>257</v>
      </c>
    </row>
    <row r="143" spans="1:13" x14ac:dyDescent="0.15">
      <c r="A143" s="13">
        <f t="shared" si="11"/>
        <v>126.85000000000002</v>
      </c>
      <c r="B143" s="13">
        <v>400</v>
      </c>
      <c r="C143" s="13">
        <v>2900000</v>
      </c>
      <c r="D143" s="13">
        <v>16.620999999999999</v>
      </c>
      <c r="E143" s="13">
        <v>2877.9</v>
      </c>
      <c r="F143" s="13">
        <v>2028.3000000000002</v>
      </c>
      <c r="G143" s="13">
        <f t="shared" si="12"/>
        <v>1.4188729477887885</v>
      </c>
      <c r="H143" s="58">
        <v>1.3903000000000001E-5</v>
      </c>
      <c r="I143" s="41">
        <f t="shared" si="13"/>
        <v>8.36471933096685E-7</v>
      </c>
      <c r="J143" s="13">
        <v>4.0769E-2</v>
      </c>
      <c r="K143" s="13">
        <f t="shared" si="10"/>
        <v>8.5230926672157924E-7</v>
      </c>
      <c r="L143" s="58">
        <f t="shared" si="14"/>
        <v>0.98141832519806727</v>
      </c>
      <c r="M143" s="13" t="s">
        <v>257</v>
      </c>
    </row>
    <row r="144" spans="1:13" x14ac:dyDescent="0.15">
      <c r="A144" s="13">
        <f t="shared" si="11"/>
        <v>126.85000000000002</v>
      </c>
      <c r="B144" s="13">
        <v>400</v>
      </c>
      <c r="C144" s="13">
        <v>3000000</v>
      </c>
      <c r="D144" s="13">
        <v>17.271999999999998</v>
      </c>
      <c r="E144" s="13">
        <v>2905.4</v>
      </c>
      <c r="F144" s="13">
        <v>2038.1</v>
      </c>
      <c r="G144" s="13">
        <f t="shared" si="12"/>
        <v>1.4255433982630883</v>
      </c>
      <c r="H144" s="58">
        <v>1.3905E-5</v>
      </c>
      <c r="I144" s="41">
        <f t="shared" si="13"/>
        <v>8.050602130616026E-7</v>
      </c>
      <c r="J144" s="13">
        <v>4.0948999999999999E-2</v>
      </c>
      <c r="K144" s="13">
        <f t="shared" si="10"/>
        <v>8.160086058468757E-7</v>
      </c>
      <c r="L144" s="58">
        <f t="shared" si="14"/>
        <v>0.98658299347969425</v>
      </c>
      <c r="M144" s="13" t="s">
        <v>257</v>
      </c>
    </row>
    <row r="145" spans="1:13" x14ac:dyDescent="0.15">
      <c r="A145" s="13">
        <f t="shared" si="11"/>
        <v>126.85000000000002</v>
      </c>
      <c r="B145" s="13">
        <v>400</v>
      </c>
      <c r="C145" s="13">
        <v>3100000</v>
      </c>
      <c r="D145" s="13">
        <v>17.928000000000001</v>
      </c>
      <c r="E145" s="13">
        <v>2933.5</v>
      </c>
      <c r="F145" s="13">
        <v>2048</v>
      </c>
      <c r="G145" s="13">
        <f t="shared" si="12"/>
        <v>1.432373046875</v>
      </c>
      <c r="H145" s="58">
        <v>1.3906999999999999E-5</v>
      </c>
      <c r="I145" s="41">
        <f t="shared" si="13"/>
        <v>7.7571396697902714E-7</v>
      </c>
      <c r="J145" s="13">
        <v>4.1133999999999997E-2</v>
      </c>
      <c r="K145" s="13">
        <f t="shared" si="10"/>
        <v>7.8213731771203511E-7</v>
      </c>
      <c r="L145" s="58">
        <f t="shared" si="14"/>
        <v>0.99178743861525753</v>
      </c>
      <c r="M145" s="13" t="s">
        <v>257</v>
      </c>
    </row>
    <row r="146" spans="1:13" x14ac:dyDescent="0.15">
      <c r="A146" s="13">
        <f t="shared" si="11"/>
        <v>126.85000000000002</v>
      </c>
      <c r="B146" s="13">
        <v>400</v>
      </c>
      <c r="C146" s="13">
        <v>3200000</v>
      </c>
      <c r="D146" s="13">
        <v>18.591000000000001</v>
      </c>
      <c r="E146" s="13">
        <v>2962.2999999999997</v>
      </c>
      <c r="F146" s="13">
        <v>2058</v>
      </c>
      <c r="G146" s="13">
        <f t="shared" si="12"/>
        <v>1.4394071914480076</v>
      </c>
      <c r="H146" s="58">
        <v>1.3910000000000001E-5</v>
      </c>
      <c r="I146" s="41">
        <f t="shared" si="13"/>
        <v>7.4821150018826312E-7</v>
      </c>
      <c r="J146" s="13">
        <v>4.1324E-2</v>
      </c>
      <c r="K146" s="13">
        <f t="shared" si="10"/>
        <v>7.5036153547844313E-7</v>
      </c>
      <c r="L146" s="58">
        <f t="shared" si="14"/>
        <v>0.99713466750556579</v>
      </c>
      <c r="M146" s="13" t="s">
        <v>257</v>
      </c>
    </row>
    <row r="147" spans="1:13" x14ac:dyDescent="0.15">
      <c r="A147" s="13">
        <f t="shared" si="11"/>
        <v>126.85000000000002</v>
      </c>
      <c r="B147" s="13">
        <v>400</v>
      </c>
      <c r="C147" s="13">
        <v>3300000</v>
      </c>
      <c r="D147" s="13">
        <v>19.260999999999999</v>
      </c>
      <c r="E147" s="13">
        <v>2991.6</v>
      </c>
      <c r="F147" s="13">
        <v>2068.1</v>
      </c>
      <c r="G147" s="13">
        <f t="shared" si="12"/>
        <v>1.4465451380494174</v>
      </c>
      <c r="H147" s="58">
        <v>1.3913E-5</v>
      </c>
      <c r="I147" s="41">
        <f t="shared" si="13"/>
        <v>7.223404807642387E-7</v>
      </c>
      <c r="J147" s="13">
        <v>4.1517999999999999E-2</v>
      </c>
      <c r="K147" s="13">
        <f t="shared" si="10"/>
        <v>7.2053331974944583E-7</v>
      </c>
      <c r="L147" s="58">
        <f t="shared" si="14"/>
        <v>1.0025080880581916</v>
      </c>
      <c r="M147" s="13" t="s">
        <v>257</v>
      </c>
    </row>
    <row r="148" spans="1:13" x14ac:dyDescent="0.15">
      <c r="A148" s="13">
        <f t="shared" si="11"/>
        <v>126.85000000000002</v>
      </c>
      <c r="B148" s="13">
        <v>400</v>
      </c>
      <c r="C148" s="13">
        <v>3400000</v>
      </c>
      <c r="D148" s="13">
        <v>19.937999999999999</v>
      </c>
      <c r="E148" s="13">
        <v>3021.6</v>
      </c>
      <c r="F148" s="13">
        <v>2078.3999999999996</v>
      </c>
      <c r="G148" s="13">
        <f t="shared" si="12"/>
        <v>1.4538106235565822</v>
      </c>
      <c r="H148" s="58">
        <v>1.3916E-5</v>
      </c>
      <c r="I148" s="41">
        <f t="shared" si="13"/>
        <v>6.9796368743103624E-7</v>
      </c>
      <c r="J148" s="13">
        <v>4.1717999999999998E-2</v>
      </c>
      <c r="K148" s="13">
        <f t="shared" si="10"/>
        <v>6.9247630322785393E-7</v>
      </c>
      <c r="L148" s="58">
        <f t="shared" si="14"/>
        <v>1.0079242916726594</v>
      </c>
      <c r="M148" s="13" t="s">
        <v>257</v>
      </c>
    </row>
    <row r="149" spans="1:13" x14ac:dyDescent="0.15">
      <c r="A149" s="13">
        <f t="shared" si="11"/>
        <v>126.85000000000002</v>
      </c>
      <c r="B149" s="13">
        <v>400</v>
      </c>
      <c r="C149" s="13">
        <v>3500000</v>
      </c>
      <c r="D149" s="13">
        <v>20.620999999999999</v>
      </c>
      <c r="E149" s="13">
        <v>3052.2999999999997</v>
      </c>
      <c r="F149" s="13">
        <v>2088.6999999999998</v>
      </c>
      <c r="G149" s="13">
        <f t="shared" si="12"/>
        <v>1.461339589218174</v>
      </c>
      <c r="H149" s="58">
        <v>1.3920000000000001E-5</v>
      </c>
      <c r="I149" s="41">
        <f t="shared" si="13"/>
        <v>6.7504000775908061E-7</v>
      </c>
      <c r="J149" s="13">
        <v>4.1923000000000002E-2</v>
      </c>
      <c r="K149" s="13">
        <f t="shared" si="10"/>
        <v>6.6606316108720961E-7</v>
      </c>
      <c r="L149" s="58">
        <f t="shared" si="14"/>
        <v>1.0134774706008634</v>
      </c>
      <c r="M149" s="13" t="s">
        <v>257</v>
      </c>
    </row>
    <row r="150" spans="1:13" x14ac:dyDescent="0.15">
      <c r="A150" s="13">
        <f t="shared" si="11"/>
        <v>126.85000000000002</v>
      </c>
      <c r="B150" s="13">
        <v>400</v>
      </c>
      <c r="C150" s="13">
        <v>3600000</v>
      </c>
      <c r="D150" s="13">
        <v>21.312000000000001</v>
      </c>
      <c r="E150" s="13">
        <v>3083.7</v>
      </c>
      <c r="F150" s="13">
        <v>2099.1</v>
      </c>
      <c r="G150" s="13">
        <f t="shared" si="12"/>
        <v>1.469058167786194</v>
      </c>
      <c r="H150" s="58">
        <v>1.3923999999999999E-5</v>
      </c>
      <c r="I150" s="41">
        <f t="shared" si="13"/>
        <v>6.5334084084084079E-7</v>
      </c>
      <c r="J150" s="13">
        <v>4.2132999999999997E-2</v>
      </c>
      <c r="K150" s="13">
        <f t="shared" si="10"/>
        <v>6.4110041065484201E-7</v>
      </c>
      <c r="L150" s="58">
        <f t="shared" si="14"/>
        <v>1.0190928440889564</v>
      </c>
      <c r="M150" s="13" t="s">
        <v>257</v>
      </c>
    </row>
    <row r="151" spans="1:13" x14ac:dyDescent="0.15">
      <c r="A151" s="13">
        <f t="shared" si="11"/>
        <v>126.85000000000002</v>
      </c>
      <c r="B151" s="13">
        <v>400</v>
      </c>
      <c r="C151" s="13">
        <v>3700000</v>
      </c>
      <c r="D151" s="13">
        <v>22.01</v>
      </c>
      <c r="E151" s="13">
        <v>3115.8</v>
      </c>
      <c r="F151" s="13">
        <v>2109.7000000000003</v>
      </c>
      <c r="G151" s="13">
        <f t="shared" si="12"/>
        <v>1.4768924491633881</v>
      </c>
      <c r="H151" s="58">
        <v>1.3929E-5</v>
      </c>
      <c r="I151" s="41">
        <f t="shared" si="13"/>
        <v>6.3284870513402991E-7</v>
      </c>
      <c r="J151" s="13">
        <v>4.2348999999999998E-2</v>
      </c>
      <c r="K151" s="13">
        <f t="shared" si="10"/>
        <v>6.1752357778191305E-7</v>
      </c>
      <c r="L151" s="58">
        <f t="shared" si="14"/>
        <v>1.0248170724220171</v>
      </c>
      <c r="M151" s="13" t="s">
        <v>257</v>
      </c>
    </row>
    <row r="152" spans="1:13" x14ac:dyDescent="0.15">
      <c r="A152" s="13">
        <f t="shared" si="11"/>
        <v>126.85000000000002</v>
      </c>
      <c r="B152" s="13">
        <v>400</v>
      </c>
      <c r="C152" s="13">
        <v>3800000</v>
      </c>
      <c r="D152" s="13">
        <v>22.716000000000001</v>
      </c>
      <c r="E152" s="13">
        <v>3148.7</v>
      </c>
      <c r="F152" s="13">
        <v>2120.4</v>
      </c>
      <c r="G152" s="13">
        <f t="shared" si="12"/>
        <v>1.4849556687417467</v>
      </c>
      <c r="H152" s="58">
        <v>1.3934000000000001E-5</v>
      </c>
      <c r="I152" s="41">
        <f t="shared" si="13"/>
        <v>6.1340024652227508E-7</v>
      </c>
      <c r="J152" s="13">
        <v>4.2569999999999997E-2</v>
      </c>
      <c r="K152" s="13">
        <f t="shared" si="10"/>
        <v>5.9516927897745832E-7</v>
      </c>
      <c r="L152" s="58">
        <f t="shared" si="14"/>
        <v>1.0306315668311019</v>
      </c>
      <c r="M152" s="13" t="s">
        <v>257</v>
      </c>
    </row>
    <row r="153" spans="1:13" x14ac:dyDescent="0.15">
      <c r="A153" s="13">
        <f t="shared" si="11"/>
        <v>126.85000000000002</v>
      </c>
      <c r="B153" s="13">
        <v>400</v>
      </c>
      <c r="C153" s="13">
        <v>3900000</v>
      </c>
      <c r="D153" s="13">
        <v>23.43</v>
      </c>
      <c r="E153" s="13">
        <v>3182.4</v>
      </c>
      <c r="F153" s="13">
        <v>2131.2000000000003</v>
      </c>
      <c r="G153" s="13">
        <f t="shared" si="12"/>
        <v>1.4932432432432432</v>
      </c>
      <c r="H153" s="58">
        <v>1.394E-5</v>
      </c>
      <c r="I153" s="41">
        <f t="shared" si="13"/>
        <v>5.9496372172428509E-7</v>
      </c>
      <c r="J153" s="13">
        <v>4.2797000000000002E-2</v>
      </c>
      <c r="K153" s="13">
        <f t="shared" si="10"/>
        <v>5.7396613941767218E-7</v>
      </c>
      <c r="L153" s="58">
        <f t="shared" si="14"/>
        <v>1.0365833119143866</v>
      </c>
      <c r="M153" s="13" t="s">
        <v>257</v>
      </c>
    </row>
    <row r="154" spans="1:13" x14ac:dyDescent="0.15">
      <c r="A154" s="13">
        <f t="shared" si="11"/>
        <v>126.85000000000002</v>
      </c>
      <c r="B154" s="13">
        <v>400</v>
      </c>
      <c r="C154" s="13">
        <v>4000000</v>
      </c>
      <c r="D154" s="13">
        <v>24.151</v>
      </c>
      <c r="E154" s="13">
        <v>3216.9</v>
      </c>
      <c r="F154" s="13">
        <v>2142.1</v>
      </c>
      <c r="G154" s="13">
        <f t="shared" si="12"/>
        <v>1.5017506185518885</v>
      </c>
      <c r="H154" s="58">
        <v>1.3946E-5</v>
      </c>
      <c r="I154" s="41">
        <f t="shared" si="13"/>
        <v>5.7745020910107241E-7</v>
      </c>
      <c r="J154" s="13">
        <v>4.3029999999999999E-2</v>
      </c>
      <c r="K154" s="13">
        <f t="shared" si="10"/>
        <v>5.5385829886685238E-7</v>
      </c>
      <c r="L154" s="58">
        <f t="shared" si="14"/>
        <v>1.042595570532187</v>
      </c>
      <c r="M154" s="13" t="s">
        <v>257</v>
      </c>
    </row>
    <row r="155" spans="1:13" x14ac:dyDescent="0.15">
      <c r="A155" s="13">
        <f t="shared" si="11"/>
        <v>126.85000000000002</v>
      </c>
      <c r="B155" s="13">
        <v>400</v>
      </c>
      <c r="C155" s="13">
        <v>4100000</v>
      </c>
      <c r="D155" s="13">
        <v>24.881</v>
      </c>
      <c r="E155" s="13">
        <v>3252.3</v>
      </c>
      <c r="F155" s="13">
        <v>2153.1</v>
      </c>
      <c r="G155" s="13">
        <f t="shared" si="12"/>
        <v>1.5105197157586736</v>
      </c>
      <c r="H155" s="58">
        <v>1.3952E-5</v>
      </c>
      <c r="I155" s="41">
        <f t="shared" si="13"/>
        <v>5.6074916603030423E-7</v>
      </c>
      <c r="J155" s="13">
        <v>4.3269000000000002E-2</v>
      </c>
      <c r="K155" s="13">
        <f t="shared" si="10"/>
        <v>5.3471014974735137E-7</v>
      </c>
      <c r="L155" s="58">
        <f t="shared" si="14"/>
        <v>1.048697441586355</v>
      </c>
      <c r="M155" s="13" t="s">
        <v>257</v>
      </c>
    </row>
    <row r="156" spans="1:13" x14ac:dyDescent="0.15">
      <c r="A156" s="13">
        <f t="shared" si="11"/>
        <v>126.85000000000002</v>
      </c>
      <c r="B156" s="13">
        <v>400</v>
      </c>
      <c r="C156" s="13">
        <v>4200000</v>
      </c>
      <c r="D156" s="13">
        <v>25.619</v>
      </c>
      <c r="E156" s="13">
        <v>3288.5</v>
      </c>
      <c r="F156" s="13">
        <v>2164.2999999999997</v>
      </c>
      <c r="G156" s="13">
        <f t="shared" si="12"/>
        <v>1.5194289146606295</v>
      </c>
      <c r="H156" s="58">
        <v>1.3959E-5</v>
      </c>
      <c r="I156" s="41">
        <f t="shared" si="13"/>
        <v>5.4486904250751398E-7</v>
      </c>
      <c r="J156" s="13">
        <v>4.3513999999999997E-2</v>
      </c>
      <c r="K156" s="13">
        <f t="shared" si="10"/>
        <v>5.1649840833467521E-7</v>
      </c>
      <c r="L156" s="58">
        <f t="shared" si="14"/>
        <v>1.0549287930321276</v>
      </c>
      <c r="M156" s="13" t="s">
        <v>257</v>
      </c>
    </row>
    <row r="157" spans="1:13" x14ac:dyDescent="0.15">
      <c r="A157" s="13">
        <f t="shared" si="11"/>
        <v>126.85000000000002</v>
      </c>
      <c r="B157" s="13">
        <v>400</v>
      </c>
      <c r="C157" s="13">
        <v>4300000</v>
      </c>
      <c r="D157" s="13">
        <v>26.366</v>
      </c>
      <c r="E157" s="13">
        <v>3325.7</v>
      </c>
      <c r="F157" s="13">
        <v>2175.6000000000004</v>
      </c>
      <c r="G157" s="13">
        <f t="shared" si="12"/>
        <v>1.5286357786357783</v>
      </c>
      <c r="H157" s="58">
        <v>1.3967E-5</v>
      </c>
      <c r="I157" s="41">
        <f t="shared" si="13"/>
        <v>5.2973526511416215E-7</v>
      </c>
      <c r="J157" s="13">
        <v>4.3765999999999999E-2</v>
      </c>
      <c r="K157" s="13">
        <f t="shared" si="10"/>
        <v>4.9912524668215545E-7</v>
      </c>
      <c r="L157" s="58">
        <f t="shared" si="14"/>
        <v>1.061327329433807</v>
      </c>
      <c r="M157" s="13" t="s">
        <v>257</v>
      </c>
    </row>
    <row r="158" spans="1:13" x14ac:dyDescent="0.15">
      <c r="A158" s="13">
        <f t="shared" si="11"/>
        <v>126.85000000000002</v>
      </c>
      <c r="B158" s="13">
        <v>400</v>
      </c>
      <c r="C158" s="13">
        <v>4400000</v>
      </c>
      <c r="D158" s="13">
        <v>27.120999999999999</v>
      </c>
      <c r="E158" s="13">
        <v>3363.9</v>
      </c>
      <c r="F158" s="13">
        <v>2187</v>
      </c>
      <c r="G158" s="13">
        <f t="shared" si="12"/>
        <v>1.5381344307270233</v>
      </c>
      <c r="H158" s="58">
        <v>1.3974999999999999E-5</v>
      </c>
      <c r="I158" s="41">
        <f t="shared" si="13"/>
        <v>5.1528335975812101E-7</v>
      </c>
      <c r="J158" s="13">
        <v>4.4024000000000001E-2</v>
      </c>
      <c r="K158" s="13">
        <f t="shared" si="10"/>
        <v>4.8254822696250743E-7</v>
      </c>
      <c r="L158" s="58">
        <f t="shared" si="14"/>
        <v>1.06783805424314</v>
      </c>
      <c r="M158" s="13" t="s">
        <v>257</v>
      </c>
    </row>
    <row r="159" spans="1:13" x14ac:dyDescent="0.15">
      <c r="A159" s="13">
        <f t="shared" si="11"/>
        <v>126.85000000000002</v>
      </c>
      <c r="B159" s="13">
        <v>400</v>
      </c>
      <c r="C159" s="13">
        <v>4500000</v>
      </c>
      <c r="D159" s="13">
        <v>27.885999999999999</v>
      </c>
      <c r="E159" s="13">
        <v>3403.1</v>
      </c>
      <c r="F159" s="13">
        <v>2198.6</v>
      </c>
      <c r="G159" s="13">
        <f t="shared" si="12"/>
        <v>1.5478486309469663</v>
      </c>
      <c r="H159" s="58">
        <v>1.3984E-5</v>
      </c>
      <c r="I159" s="41">
        <f t="shared" si="13"/>
        <v>5.0147027182098545E-7</v>
      </c>
      <c r="J159" s="13">
        <v>4.4290000000000003E-2</v>
      </c>
      <c r="K159" s="13">
        <f t="shared" si="10"/>
        <v>4.6670746365003774E-7</v>
      </c>
      <c r="L159" s="58">
        <f t="shared" si="14"/>
        <v>1.0744852201399864</v>
      </c>
      <c r="M159" s="13" t="s">
        <v>257</v>
      </c>
    </row>
    <row r="160" spans="1:13" x14ac:dyDescent="0.15">
      <c r="A160" s="13">
        <f t="shared" si="11"/>
        <v>126.85000000000002</v>
      </c>
      <c r="B160" s="13">
        <v>400</v>
      </c>
      <c r="C160" s="13">
        <v>4600000</v>
      </c>
      <c r="D160" s="13">
        <v>28.66</v>
      </c>
      <c r="E160" s="13">
        <v>3443.4</v>
      </c>
      <c r="F160" s="13">
        <v>2210.3000000000002</v>
      </c>
      <c r="G160" s="13">
        <f t="shared" si="12"/>
        <v>1.557888069492829</v>
      </c>
      <c r="H160" s="58">
        <v>1.3993E-5</v>
      </c>
      <c r="I160" s="41">
        <f t="shared" si="13"/>
        <v>4.8824145150034888E-7</v>
      </c>
      <c r="J160" s="13">
        <v>4.4562999999999998E-2</v>
      </c>
      <c r="K160" s="13">
        <f t="shared" si="10"/>
        <v>4.5155510743552156E-7</v>
      </c>
      <c r="L160" s="58">
        <f t="shared" si="14"/>
        <v>1.0812444449431142</v>
      </c>
      <c r="M160" s="13" t="s">
        <v>257</v>
      </c>
    </row>
    <row r="161" spans="1:13" x14ac:dyDescent="0.15">
      <c r="A161" s="13">
        <f t="shared" si="11"/>
        <v>126.85000000000002</v>
      </c>
      <c r="B161" s="13">
        <v>400</v>
      </c>
      <c r="C161" s="13">
        <v>4700000</v>
      </c>
      <c r="D161" s="13">
        <v>29.443999999999999</v>
      </c>
      <c r="E161" s="13">
        <v>3484.7000000000003</v>
      </c>
      <c r="F161" s="13">
        <v>2222.1999999999998</v>
      </c>
      <c r="G161" s="13">
        <f t="shared" si="12"/>
        <v>1.5681306813068132</v>
      </c>
      <c r="H161" s="58">
        <v>1.4003E-5</v>
      </c>
      <c r="I161" s="41">
        <f t="shared" si="13"/>
        <v>4.7558076348322239E-7</v>
      </c>
      <c r="J161" s="13">
        <v>4.4843000000000001E-2</v>
      </c>
      <c r="K161" s="13">
        <f t="shared" si="10"/>
        <v>4.3705133867802652E-7</v>
      </c>
      <c r="L161" s="58">
        <f t="shared" si="14"/>
        <v>1.0881576634034298</v>
      </c>
      <c r="M161" s="13" t="s">
        <v>257</v>
      </c>
    </row>
    <row r="162" spans="1:13" x14ac:dyDescent="0.15">
      <c r="A162" s="13">
        <f t="shared" si="11"/>
        <v>126.85000000000002</v>
      </c>
      <c r="B162" s="13">
        <v>400</v>
      </c>
      <c r="C162" s="13">
        <v>4800000</v>
      </c>
      <c r="D162" s="13">
        <v>30.238</v>
      </c>
      <c r="E162" s="13">
        <v>3527.2000000000003</v>
      </c>
      <c r="F162" s="13">
        <v>2234.1999999999998</v>
      </c>
      <c r="G162" s="13">
        <f t="shared" si="12"/>
        <v>1.5787306418404801</v>
      </c>
      <c r="H162" s="58">
        <v>1.4012999999999999E-5</v>
      </c>
      <c r="I162" s="41">
        <f t="shared" si="13"/>
        <v>4.6342350684569084E-7</v>
      </c>
      <c r="J162" s="13">
        <v>4.5130999999999998E-2</v>
      </c>
      <c r="K162" s="13">
        <f t="shared" si="10"/>
        <v>4.2314752798584916E-7</v>
      </c>
      <c r="L162" s="58">
        <f t="shared" si="14"/>
        <v>1.0951818838492391</v>
      </c>
      <c r="M162" s="13" t="s">
        <v>257</v>
      </c>
    </row>
    <row r="163" spans="1:13" x14ac:dyDescent="0.15">
      <c r="A163" s="13">
        <f t="shared" si="11"/>
        <v>126.85000000000002</v>
      </c>
      <c r="B163" s="13">
        <v>400</v>
      </c>
      <c r="C163" s="13">
        <v>4900000</v>
      </c>
      <c r="D163" s="13">
        <v>31.042000000000002</v>
      </c>
      <c r="E163" s="13">
        <v>3571</v>
      </c>
      <c r="F163" s="13">
        <v>2246.4</v>
      </c>
      <c r="G163" s="13">
        <f t="shared" si="12"/>
        <v>1.5896545584045583</v>
      </c>
      <c r="H163" s="58">
        <v>1.4024E-5</v>
      </c>
      <c r="I163" s="41">
        <f t="shared" si="13"/>
        <v>4.5177501449648858E-7</v>
      </c>
      <c r="J163" s="13">
        <v>4.5426000000000001E-2</v>
      </c>
      <c r="K163" s="13">
        <f t="shared" si="10"/>
        <v>4.0979339271888453E-7</v>
      </c>
      <c r="L163" s="58">
        <f t="shared" si="14"/>
        <v>1.1024458239774579</v>
      </c>
      <c r="M163" s="13" t="s">
        <v>257</v>
      </c>
    </row>
    <row r="164" spans="1:13" x14ac:dyDescent="0.15">
      <c r="A164" s="13">
        <f t="shared" si="11"/>
        <v>126.85000000000002</v>
      </c>
      <c r="B164" s="13">
        <v>400</v>
      </c>
      <c r="C164" s="13">
        <v>5000000</v>
      </c>
      <c r="D164" s="13">
        <v>31.856999999999999</v>
      </c>
      <c r="E164" s="13">
        <v>3616</v>
      </c>
      <c r="F164" s="13">
        <v>2258.7000000000003</v>
      </c>
      <c r="G164" s="13">
        <f t="shared" si="12"/>
        <v>1.6009208836941602</v>
      </c>
      <c r="H164" s="58">
        <v>1.4036000000000001E-5</v>
      </c>
      <c r="I164" s="41">
        <f t="shared" si="13"/>
        <v>4.4059390400853818E-7</v>
      </c>
      <c r="J164" s="13">
        <v>4.573E-2</v>
      </c>
      <c r="K164" s="13">
        <f t="shared" si="10"/>
        <v>3.9697933880968634E-7</v>
      </c>
      <c r="L164" s="58">
        <f t="shared" si="14"/>
        <v>1.1098660835337855</v>
      </c>
      <c r="M164" s="13" t="s">
        <v>257</v>
      </c>
    </row>
    <row r="165" spans="1:13" x14ac:dyDescent="0.15">
      <c r="A165" s="13">
        <f t="shared" si="11"/>
        <v>226.85000000000002</v>
      </c>
      <c r="B165" s="13">
        <v>500</v>
      </c>
      <c r="C165" s="13">
        <v>0</v>
      </c>
      <c r="D165" s="13">
        <v>0</v>
      </c>
      <c r="E165" s="13">
        <v>2475.9</v>
      </c>
      <c r="F165" s="13">
        <v>1987.7</v>
      </c>
      <c r="G165" s="13">
        <f t="shared" si="12"/>
        <v>1.2456105046033104</v>
      </c>
      <c r="H165" s="58">
        <v>1.7861999999999999E-5</v>
      </c>
      <c r="I165" s="41" t="e">
        <f t="shared" si="13"/>
        <v>#DIV/0!</v>
      </c>
      <c r="J165" s="13">
        <v>5.3052000000000002E-2</v>
      </c>
      <c r="K165" s="13" t="e">
        <f t="shared" si="10"/>
        <v>#DIV/0!</v>
      </c>
      <c r="L165" s="58">
        <f t="shared" si="14"/>
        <v>0.83360713639448081</v>
      </c>
      <c r="M165" s="13" t="s">
        <v>257</v>
      </c>
    </row>
    <row r="166" spans="1:13" x14ac:dyDescent="0.15">
      <c r="A166" s="13">
        <f t="shared" si="11"/>
        <v>226.85000000000002</v>
      </c>
      <c r="B166" s="13">
        <v>500</v>
      </c>
      <c r="C166" s="13">
        <v>100000</v>
      </c>
      <c r="D166" s="13">
        <v>0.41027000000000002</v>
      </c>
      <c r="E166" s="13">
        <v>2482.6000000000004</v>
      </c>
      <c r="F166" s="13">
        <v>1990.3999999999999</v>
      </c>
      <c r="G166" s="13">
        <f t="shared" si="12"/>
        <v>1.2472869774919617</v>
      </c>
      <c r="H166" s="58">
        <v>1.7863000000000002E-5</v>
      </c>
      <c r="I166" s="41">
        <f t="shared" si="13"/>
        <v>4.3539620250079221E-5</v>
      </c>
      <c r="J166" s="13">
        <v>5.3119E-2</v>
      </c>
      <c r="K166" s="13">
        <f t="shared" si="10"/>
        <v>5.2152289413441046E-5</v>
      </c>
      <c r="L166" s="58">
        <f t="shared" si="14"/>
        <v>0.83485539637417894</v>
      </c>
      <c r="M166" s="13" t="s">
        <v>257</v>
      </c>
    </row>
    <row r="167" spans="1:13" x14ac:dyDescent="0.15">
      <c r="A167" s="13">
        <f t="shared" si="11"/>
        <v>226.85000000000002</v>
      </c>
      <c r="B167" s="13">
        <v>500</v>
      </c>
      <c r="C167" s="13">
        <v>200000</v>
      </c>
      <c r="D167" s="13">
        <v>0.82179000000000002</v>
      </c>
      <c r="E167" s="13">
        <v>2489.3999999999996</v>
      </c>
      <c r="F167" s="13">
        <v>1993.1000000000001</v>
      </c>
      <c r="G167" s="13">
        <f t="shared" si="12"/>
        <v>1.2490090813305903</v>
      </c>
      <c r="H167" s="58">
        <v>1.7864E-5</v>
      </c>
      <c r="I167" s="41">
        <f t="shared" si="13"/>
        <v>2.1737913578894852E-5</v>
      </c>
      <c r="J167" s="13">
        <v>5.3186999999999998E-2</v>
      </c>
      <c r="K167" s="13">
        <f t="shared" si="10"/>
        <v>2.5998599703600423E-5</v>
      </c>
      <c r="L167" s="58">
        <f t="shared" si="14"/>
        <v>0.83611863049241342</v>
      </c>
      <c r="M167" s="13" t="s">
        <v>257</v>
      </c>
    </row>
    <row r="168" spans="1:13" x14ac:dyDescent="0.15">
      <c r="A168" s="13">
        <f t="shared" si="11"/>
        <v>226.85000000000002</v>
      </c>
      <c r="B168" s="13">
        <v>500</v>
      </c>
      <c r="C168" s="13">
        <v>300000</v>
      </c>
      <c r="D168" s="13">
        <v>1.2345999999999999</v>
      </c>
      <c r="E168" s="13">
        <v>2496.1999999999998</v>
      </c>
      <c r="F168" s="13">
        <v>1995.8</v>
      </c>
      <c r="G168" s="13">
        <f t="shared" si="12"/>
        <v>1.2507265257039784</v>
      </c>
      <c r="H168" s="58">
        <v>1.7864999999999999E-5</v>
      </c>
      <c r="I168" s="41">
        <f t="shared" si="13"/>
        <v>1.4470273772881905E-5</v>
      </c>
      <c r="J168" s="13">
        <v>5.3254999999999997E-2</v>
      </c>
      <c r="K168" s="13">
        <f t="shared" si="10"/>
        <v>1.728043765678213E-5</v>
      </c>
      <c r="L168" s="58">
        <f t="shared" si="14"/>
        <v>0.83737889400056331</v>
      </c>
      <c r="M168" s="13" t="s">
        <v>257</v>
      </c>
    </row>
    <row r="169" spans="1:13" x14ac:dyDescent="0.15">
      <c r="A169" s="13">
        <f t="shared" si="11"/>
        <v>226.85000000000002</v>
      </c>
      <c r="B169" s="13">
        <v>500</v>
      </c>
      <c r="C169" s="13">
        <v>400000</v>
      </c>
      <c r="D169" s="13">
        <v>1.6486000000000001</v>
      </c>
      <c r="E169" s="13">
        <v>2503</v>
      </c>
      <c r="F169" s="13">
        <v>1998.5</v>
      </c>
      <c r="G169" s="13">
        <f t="shared" si="12"/>
        <v>1.2524393294971228</v>
      </c>
      <c r="H169" s="58">
        <v>1.7867E-5</v>
      </c>
      <c r="I169" s="41">
        <f t="shared" si="13"/>
        <v>1.0837680456144608E-5</v>
      </c>
      <c r="J169" s="13">
        <v>5.3323000000000002E-2</v>
      </c>
      <c r="K169" s="13">
        <f t="shared" si="10"/>
        <v>1.2922258666283707E-5</v>
      </c>
      <c r="L169" s="58">
        <f t="shared" si="14"/>
        <v>0.83868313860810528</v>
      </c>
      <c r="M169" s="13" t="s">
        <v>257</v>
      </c>
    </row>
    <row r="170" spans="1:13" x14ac:dyDescent="0.15">
      <c r="A170" s="13">
        <f t="shared" si="11"/>
        <v>226.85000000000002</v>
      </c>
      <c r="B170" s="13">
        <v>500</v>
      </c>
      <c r="C170" s="13">
        <v>500000</v>
      </c>
      <c r="D170" s="13">
        <v>2.0638999999999998</v>
      </c>
      <c r="E170" s="13">
        <v>2509.9</v>
      </c>
      <c r="F170" s="13">
        <v>2001.1999999999998</v>
      </c>
      <c r="G170" s="13">
        <f t="shared" si="12"/>
        <v>1.2541974815110934</v>
      </c>
      <c r="H170" s="58">
        <v>1.7867999999999999E-5</v>
      </c>
      <c r="I170" s="41">
        <f t="shared" si="13"/>
        <v>8.6573961916759532E-6</v>
      </c>
      <c r="J170" s="13">
        <v>5.3393000000000003E-2</v>
      </c>
      <c r="K170" s="13">
        <f t="shared" si="10"/>
        <v>1.030716560009455E-5</v>
      </c>
      <c r="L170" s="58">
        <f t="shared" si="14"/>
        <v>0.83993956511153145</v>
      </c>
      <c r="M170" s="13" t="s">
        <v>257</v>
      </c>
    </row>
    <row r="171" spans="1:13" x14ac:dyDescent="0.15">
      <c r="A171" s="13">
        <f t="shared" si="11"/>
        <v>226.85000000000002</v>
      </c>
      <c r="B171" s="13">
        <v>500</v>
      </c>
      <c r="C171" s="13">
        <v>600000</v>
      </c>
      <c r="D171" s="13">
        <v>2.4805000000000001</v>
      </c>
      <c r="E171" s="13">
        <v>2516.7999999999997</v>
      </c>
      <c r="F171" s="13">
        <v>2003.8999999999999</v>
      </c>
      <c r="G171" s="13">
        <f t="shared" si="12"/>
        <v>1.255950895753281</v>
      </c>
      <c r="H171" s="58">
        <v>1.7869000000000001E-5</v>
      </c>
      <c r="I171" s="41">
        <f t="shared" si="13"/>
        <v>7.2037895585567429E-6</v>
      </c>
      <c r="J171" s="13">
        <v>5.3462999999999997E-2</v>
      </c>
      <c r="K171" s="13">
        <f t="shared" si="10"/>
        <v>8.5637777589546833E-6</v>
      </c>
      <c r="L171" s="58">
        <f t="shared" si="14"/>
        <v>0.84119295961693141</v>
      </c>
      <c r="M171" s="13" t="s">
        <v>257</v>
      </c>
    </row>
    <row r="172" spans="1:13" x14ac:dyDescent="0.15">
      <c r="A172" s="13">
        <f t="shared" si="11"/>
        <v>226.85000000000002</v>
      </c>
      <c r="B172" s="13">
        <v>500</v>
      </c>
      <c r="C172" s="13">
        <v>700000</v>
      </c>
      <c r="D172" s="13">
        <v>2.8984000000000001</v>
      </c>
      <c r="E172" s="13">
        <v>2523.6999999999998</v>
      </c>
      <c r="F172" s="13">
        <v>2006.6000000000001</v>
      </c>
      <c r="G172" s="13">
        <f t="shared" si="12"/>
        <v>1.2576995913485496</v>
      </c>
      <c r="H172" s="58">
        <v>1.7870999999999999E-5</v>
      </c>
      <c r="I172" s="41">
        <f t="shared" si="13"/>
        <v>6.1658156224123649E-6</v>
      </c>
      <c r="J172" s="13">
        <v>5.3533999999999998E-2</v>
      </c>
      <c r="K172" s="13">
        <f t="shared" si="10"/>
        <v>7.3186949518181228E-6</v>
      </c>
      <c r="L172" s="58">
        <f t="shared" si="14"/>
        <v>0.84247473941793993</v>
      </c>
      <c r="M172" s="13" t="s">
        <v>257</v>
      </c>
    </row>
    <row r="173" spans="1:13" x14ac:dyDescent="0.15">
      <c r="A173" s="13">
        <f t="shared" si="11"/>
        <v>226.85000000000002</v>
      </c>
      <c r="B173" s="13">
        <v>500</v>
      </c>
      <c r="C173" s="13">
        <v>800000</v>
      </c>
      <c r="D173" s="13">
        <v>3.3176000000000001</v>
      </c>
      <c r="E173" s="13">
        <v>2530.6999999999998</v>
      </c>
      <c r="F173" s="13">
        <v>2009.3000000000002</v>
      </c>
      <c r="G173" s="13">
        <f t="shared" si="12"/>
        <v>1.2594933558950876</v>
      </c>
      <c r="H173" s="58">
        <v>1.7873E-5</v>
      </c>
      <c r="I173" s="41">
        <f t="shared" si="13"/>
        <v>5.3873281890523269E-6</v>
      </c>
      <c r="J173" s="13">
        <v>5.3605E-2</v>
      </c>
      <c r="K173" s="13">
        <f t="shared" si="10"/>
        <v>6.3847017225052197E-6</v>
      </c>
      <c r="L173" s="58">
        <f t="shared" si="14"/>
        <v>0.84378698069209945</v>
      </c>
      <c r="M173" s="13" t="s">
        <v>257</v>
      </c>
    </row>
    <row r="174" spans="1:13" x14ac:dyDescent="0.15">
      <c r="A174" s="13">
        <f t="shared" si="11"/>
        <v>226.85000000000002</v>
      </c>
      <c r="B174" s="13">
        <v>500</v>
      </c>
      <c r="C174" s="13">
        <v>900000</v>
      </c>
      <c r="D174" s="13">
        <v>3.738</v>
      </c>
      <c r="E174" s="13">
        <v>2537.7000000000003</v>
      </c>
      <c r="F174" s="13">
        <v>2012</v>
      </c>
      <c r="G174" s="13">
        <f t="shared" si="12"/>
        <v>1.2612823061630221</v>
      </c>
      <c r="H174" s="58">
        <v>1.7875000000000001E-5</v>
      </c>
      <c r="I174" s="41">
        <f t="shared" si="13"/>
        <v>4.7819689673622259E-6</v>
      </c>
      <c r="J174" s="13">
        <v>5.3677000000000002E-2</v>
      </c>
      <c r="K174" s="13">
        <f t="shared" si="10"/>
        <v>5.6585956119861231E-6</v>
      </c>
      <c r="L174" s="58">
        <f t="shared" si="14"/>
        <v>0.84508052797287492</v>
      </c>
      <c r="M174" s="13" t="s">
        <v>257</v>
      </c>
    </row>
    <row r="175" spans="1:13" x14ac:dyDescent="0.15">
      <c r="A175" s="13">
        <f t="shared" si="11"/>
        <v>226.85000000000002</v>
      </c>
      <c r="B175" s="13">
        <v>500</v>
      </c>
      <c r="C175" s="13">
        <v>1000000</v>
      </c>
      <c r="D175" s="13">
        <v>4.1597999999999997</v>
      </c>
      <c r="E175" s="13">
        <v>2544.7999999999997</v>
      </c>
      <c r="F175" s="13">
        <v>2014.8000000000002</v>
      </c>
      <c r="G175" s="13">
        <f t="shared" si="12"/>
        <v>1.2630534048044468</v>
      </c>
      <c r="H175" s="58">
        <v>1.7876999999999998E-5</v>
      </c>
      <c r="I175" s="41">
        <f t="shared" si="13"/>
        <v>4.2975623828068652E-6</v>
      </c>
      <c r="J175" s="13">
        <v>5.3749999999999999E-2</v>
      </c>
      <c r="K175" s="13">
        <f t="shared" si="10"/>
        <v>5.0775284081243553E-6</v>
      </c>
      <c r="L175" s="58">
        <f t="shared" si="14"/>
        <v>0.84638864372093003</v>
      </c>
      <c r="M175" s="13" t="s">
        <v>257</v>
      </c>
    </row>
    <row r="176" spans="1:13" x14ac:dyDescent="0.15">
      <c r="A176" s="13">
        <f t="shared" si="11"/>
        <v>226.85000000000002</v>
      </c>
      <c r="B176" s="13">
        <v>500</v>
      </c>
      <c r="C176" s="13">
        <v>1100000</v>
      </c>
      <c r="D176" s="13">
        <v>4.5830000000000002</v>
      </c>
      <c r="E176" s="13">
        <v>2551.8999999999996</v>
      </c>
      <c r="F176" s="13">
        <v>2017.5</v>
      </c>
      <c r="G176" s="13">
        <f t="shared" si="12"/>
        <v>1.264882280049566</v>
      </c>
      <c r="H176" s="58">
        <v>1.7878999999999999E-5</v>
      </c>
      <c r="I176" s="41">
        <f t="shared" si="13"/>
        <v>3.9011564477416537E-6</v>
      </c>
      <c r="J176" s="13">
        <v>5.3823000000000003E-2</v>
      </c>
      <c r="K176" s="13">
        <f t="shared" si="10"/>
        <v>4.6020824142899033E-6</v>
      </c>
      <c r="L176" s="58">
        <f t="shared" si="14"/>
        <v>0.84769373873622789</v>
      </c>
      <c r="M176" s="13" t="s">
        <v>257</v>
      </c>
    </row>
    <row r="177" spans="1:13" x14ac:dyDescent="0.15">
      <c r="A177" s="13">
        <f t="shared" si="11"/>
        <v>226.85000000000002</v>
      </c>
      <c r="B177" s="13">
        <v>500</v>
      </c>
      <c r="C177" s="13">
        <v>1200000</v>
      </c>
      <c r="D177" s="13">
        <v>5.0073999999999996</v>
      </c>
      <c r="E177" s="13">
        <v>2559</v>
      </c>
      <c r="F177" s="13">
        <v>2020.2</v>
      </c>
      <c r="G177" s="13">
        <f t="shared" si="12"/>
        <v>1.2667062667062667</v>
      </c>
      <c r="H177" s="58">
        <v>1.7881E-5</v>
      </c>
      <c r="I177" s="41">
        <f t="shared" si="13"/>
        <v>3.5709150457323166E-6</v>
      </c>
      <c r="J177" s="13">
        <v>5.3898000000000001E-2</v>
      </c>
      <c r="K177" s="13">
        <f t="shared" si="10"/>
        <v>4.2062015508957657E-6</v>
      </c>
      <c r="L177" s="58">
        <f t="shared" si="14"/>
        <v>0.84896432149615941</v>
      </c>
      <c r="M177" s="13" t="s">
        <v>257</v>
      </c>
    </row>
    <row r="178" spans="1:13" x14ac:dyDescent="0.15">
      <c r="A178" s="13">
        <f t="shared" si="11"/>
        <v>226.85000000000002</v>
      </c>
      <c r="B178" s="13">
        <v>500</v>
      </c>
      <c r="C178" s="13">
        <v>1300000</v>
      </c>
      <c r="D178" s="13">
        <v>5.4332000000000003</v>
      </c>
      <c r="E178" s="13">
        <v>2566.1999999999998</v>
      </c>
      <c r="F178" s="13">
        <v>2022.8999999999999</v>
      </c>
      <c r="G178" s="13">
        <f t="shared" si="12"/>
        <v>1.2685748183301202</v>
      </c>
      <c r="H178" s="58">
        <v>1.7884E-5</v>
      </c>
      <c r="I178" s="41">
        <f t="shared" si="13"/>
        <v>3.2916145181476843E-6</v>
      </c>
      <c r="J178" s="13">
        <v>5.3971999999999999E-2</v>
      </c>
      <c r="K178" s="13">
        <f t="shared" si="10"/>
        <v>3.870992403278537E-6</v>
      </c>
      <c r="L178" s="58">
        <f t="shared" si="14"/>
        <v>0.85032833320981238</v>
      </c>
      <c r="M178" s="13" t="s">
        <v>257</v>
      </c>
    </row>
    <row r="179" spans="1:13" x14ac:dyDescent="0.15">
      <c r="A179" s="13">
        <f t="shared" si="11"/>
        <v>226.85000000000002</v>
      </c>
      <c r="B179" s="13">
        <v>500</v>
      </c>
      <c r="C179" s="13">
        <v>1400000</v>
      </c>
      <c r="D179" s="13">
        <v>5.8604000000000003</v>
      </c>
      <c r="E179" s="13">
        <v>2573.4</v>
      </c>
      <c r="F179" s="13">
        <v>2025.6</v>
      </c>
      <c r="G179" s="13">
        <f t="shared" si="12"/>
        <v>1.2704383886255926</v>
      </c>
      <c r="H179" s="58">
        <v>1.7886000000000001E-5</v>
      </c>
      <c r="I179" s="41">
        <f t="shared" si="13"/>
        <v>3.0520101016995428E-6</v>
      </c>
      <c r="J179" s="13">
        <v>5.4047999999999999E-2</v>
      </c>
      <c r="K179" s="13">
        <f t="shared" si="10"/>
        <v>3.5838107809017064E-6</v>
      </c>
      <c r="L179" s="58">
        <f t="shared" si="14"/>
        <v>0.85161027975133219</v>
      </c>
      <c r="M179" s="13" t="s">
        <v>257</v>
      </c>
    </row>
    <row r="180" spans="1:13" x14ac:dyDescent="0.15">
      <c r="A180" s="13">
        <f t="shared" si="11"/>
        <v>226.85000000000002</v>
      </c>
      <c r="B180" s="13">
        <v>500</v>
      </c>
      <c r="C180" s="13">
        <v>1500000</v>
      </c>
      <c r="D180" s="13">
        <v>6.2888999999999999</v>
      </c>
      <c r="E180" s="13">
        <v>2580.7000000000003</v>
      </c>
      <c r="F180" s="13">
        <v>2028.4</v>
      </c>
      <c r="G180" s="13">
        <f t="shared" si="12"/>
        <v>1.2722835732597122</v>
      </c>
      <c r="H180" s="58">
        <v>1.7889000000000001E-5</v>
      </c>
      <c r="I180" s="41">
        <f t="shared" si="13"/>
        <v>2.8445356103611124E-6</v>
      </c>
      <c r="J180" s="13">
        <v>5.4123999999999999E-2</v>
      </c>
      <c r="K180" s="13">
        <f t="shared" si="10"/>
        <v>3.3348605212609423E-6</v>
      </c>
      <c r="L180" s="58">
        <f t="shared" si="14"/>
        <v>0.85296988951297037</v>
      </c>
      <c r="M180" s="13" t="s">
        <v>257</v>
      </c>
    </row>
    <row r="181" spans="1:13" x14ac:dyDescent="0.15">
      <c r="A181" s="13">
        <f t="shared" si="11"/>
        <v>226.85000000000002</v>
      </c>
      <c r="B181" s="13">
        <v>500</v>
      </c>
      <c r="C181" s="13">
        <v>1600000</v>
      </c>
      <c r="D181" s="13">
        <v>6.7187000000000001</v>
      </c>
      <c r="E181" s="13">
        <v>2588</v>
      </c>
      <c r="F181" s="13">
        <v>2031.1</v>
      </c>
      <c r="G181" s="13">
        <f t="shared" si="12"/>
        <v>1.2741864014573385</v>
      </c>
      <c r="H181" s="58">
        <v>1.7892000000000001E-5</v>
      </c>
      <c r="I181" s="41">
        <f t="shared" si="13"/>
        <v>2.6630151666244957E-6</v>
      </c>
      <c r="J181" s="13">
        <v>5.4202E-2</v>
      </c>
      <c r="K181" s="13">
        <f t="shared" si="10"/>
        <v>3.1172080581846936E-6</v>
      </c>
      <c r="L181" s="58">
        <f t="shared" si="14"/>
        <v>0.85429497066528914</v>
      </c>
      <c r="M181" s="13" t="s">
        <v>257</v>
      </c>
    </row>
    <row r="182" spans="1:13" x14ac:dyDescent="0.15">
      <c r="A182" s="13">
        <f t="shared" si="11"/>
        <v>226.85000000000002</v>
      </c>
      <c r="B182" s="13">
        <v>500</v>
      </c>
      <c r="C182" s="13">
        <v>1700000</v>
      </c>
      <c r="D182" s="13">
        <v>7.15</v>
      </c>
      <c r="E182" s="13">
        <v>2595.4</v>
      </c>
      <c r="F182" s="13">
        <v>2033.7999999999997</v>
      </c>
      <c r="G182" s="13">
        <f t="shared" si="12"/>
        <v>1.2761333464450784</v>
      </c>
      <c r="H182" s="58">
        <v>1.7895000000000001E-5</v>
      </c>
      <c r="I182" s="41">
        <f t="shared" si="13"/>
        <v>2.5027972027972026E-6</v>
      </c>
      <c r="J182" s="13">
        <v>5.4279000000000001E-2</v>
      </c>
      <c r="K182" s="13">
        <f t="shared" si="10"/>
        <v>2.9249705368993336E-6</v>
      </c>
      <c r="L182" s="58">
        <f t="shared" si="14"/>
        <v>0.85566578234676394</v>
      </c>
      <c r="M182" s="13" t="s">
        <v>257</v>
      </c>
    </row>
    <row r="183" spans="1:13" x14ac:dyDescent="0.15">
      <c r="A183" s="13">
        <f t="shared" si="11"/>
        <v>226.85000000000002</v>
      </c>
      <c r="B183" s="13">
        <v>500</v>
      </c>
      <c r="C183" s="13">
        <v>1800000</v>
      </c>
      <c r="D183" s="13">
        <v>7.5826000000000002</v>
      </c>
      <c r="E183" s="13">
        <v>2602.7999999999997</v>
      </c>
      <c r="F183" s="13">
        <v>2036.6</v>
      </c>
      <c r="G183" s="13">
        <f t="shared" si="12"/>
        <v>1.2780123735637827</v>
      </c>
      <c r="H183" s="58">
        <v>1.7898E-5</v>
      </c>
      <c r="I183" s="41">
        <f t="shared" si="13"/>
        <v>2.3604040830322054E-6</v>
      </c>
      <c r="J183" s="13">
        <v>5.4357999999999997E-2</v>
      </c>
      <c r="K183" s="13">
        <f t="shared" si="10"/>
        <v>2.7542573985166455E-6</v>
      </c>
      <c r="L183" s="58">
        <f t="shared" si="14"/>
        <v>0.85700199418668821</v>
      </c>
      <c r="M183" s="13" t="s">
        <v>257</v>
      </c>
    </row>
    <row r="184" spans="1:13" x14ac:dyDescent="0.15">
      <c r="A184" s="13">
        <f t="shared" si="11"/>
        <v>226.85000000000002</v>
      </c>
      <c r="B184" s="13">
        <v>500</v>
      </c>
      <c r="C184" s="13">
        <v>1900000</v>
      </c>
      <c r="D184" s="13">
        <v>8.0167000000000002</v>
      </c>
      <c r="E184" s="13">
        <v>2610.1999999999998</v>
      </c>
      <c r="F184" s="13">
        <v>2039.3</v>
      </c>
      <c r="G184" s="13">
        <f t="shared" si="12"/>
        <v>1.2799490021085667</v>
      </c>
      <c r="H184" s="58">
        <v>1.7901E-5</v>
      </c>
      <c r="I184" s="41">
        <f t="shared" si="13"/>
        <v>2.2329636883006722E-6</v>
      </c>
      <c r="J184" s="13">
        <v>5.4436999999999999E-2</v>
      </c>
      <c r="K184" s="13">
        <f t="shared" si="10"/>
        <v>2.6015056071408714E-6</v>
      </c>
      <c r="L184" s="58">
        <f t="shared" si="14"/>
        <v>0.85833514337674732</v>
      </c>
      <c r="M184" s="13" t="s">
        <v>257</v>
      </c>
    </row>
    <row r="185" spans="1:13" x14ac:dyDescent="0.15">
      <c r="A185" s="13">
        <f t="shared" si="11"/>
        <v>226.85000000000002</v>
      </c>
      <c r="B185" s="13">
        <v>500</v>
      </c>
      <c r="C185" s="13">
        <v>2000000</v>
      </c>
      <c r="D185" s="13">
        <v>8.4520999999999997</v>
      </c>
      <c r="E185" s="13">
        <v>2617.7000000000003</v>
      </c>
      <c r="F185" s="13">
        <v>2042.1000000000001</v>
      </c>
      <c r="G185" s="13">
        <f t="shared" si="12"/>
        <v>1.2818667058420254</v>
      </c>
      <c r="H185" s="58">
        <v>1.7904E-5</v>
      </c>
      <c r="I185" s="41">
        <f t="shared" si="13"/>
        <v>2.1182901290803468E-6</v>
      </c>
      <c r="J185" s="13">
        <v>5.4517000000000003E-2</v>
      </c>
      <c r="K185" s="13">
        <f t="shared" si="10"/>
        <v>2.4640382739317742E-6</v>
      </c>
      <c r="L185" s="58">
        <f t="shared" si="14"/>
        <v>0.85968231560797548</v>
      </c>
      <c r="M185" s="13" t="s">
        <v>257</v>
      </c>
    </row>
    <row r="186" spans="1:13" x14ac:dyDescent="0.15">
      <c r="A186" s="13">
        <f t="shared" si="11"/>
        <v>226.85000000000002</v>
      </c>
      <c r="B186" s="13">
        <v>500</v>
      </c>
      <c r="C186" s="13">
        <v>2100000</v>
      </c>
      <c r="D186" s="13">
        <v>8.8889999999999993</v>
      </c>
      <c r="E186" s="13">
        <v>2625.2</v>
      </c>
      <c r="F186" s="13">
        <v>2044.8</v>
      </c>
      <c r="G186" s="13">
        <f t="shared" si="12"/>
        <v>1.2838419405320813</v>
      </c>
      <c r="H186" s="58">
        <v>1.7907999999999999E-5</v>
      </c>
      <c r="I186" s="41">
        <f t="shared" si="13"/>
        <v>2.0146248171897852E-6</v>
      </c>
      <c r="J186" s="13">
        <v>5.4598000000000001E-2</v>
      </c>
      <c r="K186" s="13">
        <f t="shared" si="10"/>
        <v>2.3397067737780816E-6</v>
      </c>
      <c r="L186" s="58">
        <f t="shared" si="14"/>
        <v>0.86105867614198306</v>
      </c>
      <c r="M186" s="13" t="s">
        <v>257</v>
      </c>
    </row>
    <row r="187" spans="1:13" x14ac:dyDescent="0.15">
      <c r="A187" s="13">
        <f t="shared" si="11"/>
        <v>226.85000000000002</v>
      </c>
      <c r="B187" s="13">
        <v>500</v>
      </c>
      <c r="C187" s="13">
        <v>2200000</v>
      </c>
      <c r="D187" s="13">
        <v>9.3271999999999995</v>
      </c>
      <c r="E187" s="13">
        <v>2632.8</v>
      </c>
      <c r="F187" s="13">
        <v>2047.4999999999998</v>
      </c>
      <c r="G187" s="13">
        <f t="shared" si="12"/>
        <v>1.2858608058608061</v>
      </c>
      <c r="H187" s="58">
        <v>1.7910999999999998E-5</v>
      </c>
      <c r="I187" s="41">
        <f t="shared" si="13"/>
        <v>1.9202976241530147E-6</v>
      </c>
      <c r="J187" s="13">
        <v>5.4679999999999999E-2</v>
      </c>
      <c r="K187" s="13">
        <f t="shared" si="10"/>
        <v>2.2266878906672592E-6</v>
      </c>
      <c r="L187" s="58">
        <f t="shared" si="14"/>
        <v>0.86240089246525242</v>
      </c>
      <c r="M187" s="13" t="s">
        <v>257</v>
      </c>
    </row>
    <row r="188" spans="1:13" x14ac:dyDescent="0.15">
      <c r="A188" s="13">
        <f t="shared" si="11"/>
        <v>226.85000000000002</v>
      </c>
      <c r="B188" s="13">
        <v>500</v>
      </c>
      <c r="C188" s="13">
        <v>2300000</v>
      </c>
      <c r="D188" s="13">
        <v>9.7668999999999997</v>
      </c>
      <c r="E188" s="13">
        <v>2640.4</v>
      </c>
      <c r="F188" s="13">
        <v>2050.3000000000002</v>
      </c>
      <c r="G188" s="13">
        <f t="shared" si="12"/>
        <v>1.287811539774667</v>
      </c>
      <c r="H188" s="58">
        <v>1.7915E-5</v>
      </c>
      <c r="I188" s="41">
        <f t="shared" si="13"/>
        <v>1.8342565194688182E-6</v>
      </c>
      <c r="J188" s="13">
        <v>5.4761999999999998E-2</v>
      </c>
      <c r="K188" s="13">
        <f t="shared" si="10"/>
        <v>2.1235027888041769E-6</v>
      </c>
      <c r="L188" s="58">
        <f t="shared" si="14"/>
        <v>0.86378813775976049</v>
      </c>
      <c r="M188" s="13" t="s">
        <v>257</v>
      </c>
    </row>
    <row r="189" spans="1:13" x14ac:dyDescent="0.15">
      <c r="A189" s="13">
        <f t="shared" si="11"/>
        <v>226.85000000000002</v>
      </c>
      <c r="B189" s="13">
        <v>500</v>
      </c>
      <c r="C189" s="13">
        <v>2400000</v>
      </c>
      <c r="D189" s="13">
        <v>10.208</v>
      </c>
      <c r="E189" s="13">
        <v>2648.1</v>
      </c>
      <c r="F189" s="13">
        <v>2053</v>
      </c>
      <c r="G189" s="13">
        <f t="shared" si="12"/>
        <v>1.2898684851436921</v>
      </c>
      <c r="H189" s="58">
        <v>1.7918999999999999E-5</v>
      </c>
      <c r="I189" s="41">
        <f t="shared" si="13"/>
        <v>1.7553879310344826E-6</v>
      </c>
      <c r="J189" s="13">
        <v>5.4844999999999998E-2</v>
      </c>
      <c r="K189" s="13">
        <f t="shared" ref="K189:K252" si="15">J189/E189/D189</f>
        <v>2.0289063348075079E-6</v>
      </c>
      <c r="L189" s="58">
        <f t="shared" si="14"/>
        <v>0.86518924058710911</v>
      </c>
      <c r="M189" s="13" t="s">
        <v>257</v>
      </c>
    </row>
    <row r="190" spans="1:13" x14ac:dyDescent="0.15">
      <c r="A190" s="13">
        <f t="shared" si="11"/>
        <v>226.85000000000002</v>
      </c>
      <c r="B190" s="13">
        <v>500</v>
      </c>
      <c r="C190" s="13">
        <v>2500000</v>
      </c>
      <c r="D190" s="13">
        <v>10.651</v>
      </c>
      <c r="E190" s="13">
        <v>2655.8</v>
      </c>
      <c r="F190" s="13">
        <v>2055.8000000000002</v>
      </c>
      <c r="G190" s="13">
        <f t="shared" si="12"/>
        <v>1.2918571845510263</v>
      </c>
      <c r="H190" s="58">
        <v>1.7923000000000001E-5</v>
      </c>
      <c r="I190" s="41">
        <f t="shared" si="13"/>
        <v>1.6827527931649611E-6</v>
      </c>
      <c r="J190" s="13">
        <v>5.4928999999999999E-2</v>
      </c>
      <c r="K190" s="13">
        <f t="shared" si="15"/>
        <v>1.9418511713987666E-6</v>
      </c>
      <c r="L190" s="58">
        <f t="shared" si="14"/>
        <v>0.86657145405887614</v>
      </c>
      <c r="M190" s="13" t="s">
        <v>257</v>
      </c>
    </row>
    <row r="191" spans="1:13" x14ac:dyDescent="0.15">
      <c r="A191" s="13">
        <f t="shared" si="11"/>
        <v>226.85000000000002</v>
      </c>
      <c r="B191" s="13">
        <v>500</v>
      </c>
      <c r="C191" s="13">
        <v>2600000</v>
      </c>
      <c r="D191" s="13">
        <v>11.095000000000001</v>
      </c>
      <c r="E191" s="13">
        <v>2663.5</v>
      </c>
      <c r="F191" s="13">
        <v>2058.5</v>
      </c>
      <c r="G191" s="13">
        <f t="shared" si="12"/>
        <v>1.2939033276657761</v>
      </c>
      <c r="H191" s="58">
        <v>1.7927E-5</v>
      </c>
      <c r="I191" s="41">
        <f t="shared" si="13"/>
        <v>1.6157728706624603E-6</v>
      </c>
      <c r="J191" s="13">
        <v>5.5012999999999999E-2</v>
      </c>
      <c r="K191" s="13">
        <f t="shared" si="15"/>
        <v>1.8615955027036244E-6</v>
      </c>
      <c r="L191" s="58">
        <f t="shared" si="14"/>
        <v>0.86795056622980027</v>
      </c>
      <c r="M191" s="13" t="s">
        <v>257</v>
      </c>
    </row>
    <row r="192" spans="1:13" x14ac:dyDescent="0.15">
      <c r="A192" s="13">
        <f t="shared" si="11"/>
        <v>226.85000000000002</v>
      </c>
      <c r="B192" s="13">
        <v>500</v>
      </c>
      <c r="C192" s="13">
        <v>2700000</v>
      </c>
      <c r="D192" s="13">
        <v>11.54</v>
      </c>
      <c r="E192" s="13">
        <v>2671.3</v>
      </c>
      <c r="F192" s="13">
        <v>2061.3000000000002</v>
      </c>
      <c r="G192" s="13">
        <f t="shared" si="12"/>
        <v>1.2959297530684519</v>
      </c>
      <c r="H192" s="58">
        <v>1.7932E-5</v>
      </c>
      <c r="I192" s="41">
        <f t="shared" si="13"/>
        <v>1.5538994800693242E-6</v>
      </c>
      <c r="J192" s="13">
        <v>5.5099000000000002E-2</v>
      </c>
      <c r="K192" s="13">
        <f t="shared" si="15"/>
        <v>1.7873732085475492E-6</v>
      </c>
      <c r="L192" s="58">
        <f t="shared" si="14"/>
        <v>0.86937606127152955</v>
      </c>
      <c r="M192" s="13" t="s">
        <v>257</v>
      </c>
    </row>
    <row r="193" spans="1:13" x14ac:dyDescent="0.15">
      <c r="A193" s="13">
        <f t="shared" si="11"/>
        <v>226.85000000000002</v>
      </c>
      <c r="B193" s="13">
        <v>500</v>
      </c>
      <c r="C193" s="13">
        <v>2800000</v>
      </c>
      <c r="D193" s="13">
        <v>11.987</v>
      </c>
      <c r="E193" s="13">
        <v>2679.2</v>
      </c>
      <c r="F193" s="13">
        <v>2064.1</v>
      </c>
      <c r="G193" s="13">
        <f t="shared" si="12"/>
        <v>1.2979991279492273</v>
      </c>
      <c r="H193" s="58">
        <v>1.7935999999999999E-5</v>
      </c>
      <c r="I193" s="41">
        <f t="shared" si="13"/>
        <v>1.4962876449486943E-6</v>
      </c>
      <c r="J193" s="13">
        <v>5.5184999999999998E-2</v>
      </c>
      <c r="K193" s="13">
        <f t="shared" si="15"/>
        <v>1.7183253889832828E-6</v>
      </c>
      <c r="L193" s="58">
        <f t="shared" si="14"/>
        <v>0.8707824807465796</v>
      </c>
      <c r="M193" s="13" t="s">
        <v>257</v>
      </c>
    </row>
    <row r="194" spans="1:13" x14ac:dyDescent="0.15">
      <c r="A194" s="13">
        <f t="shared" si="11"/>
        <v>226.85000000000002</v>
      </c>
      <c r="B194" s="13">
        <v>500</v>
      </c>
      <c r="C194" s="13">
        <v>2900000</v>
      </c>
      <c r="D194" s="13">
        <v>12.436</v>
      </c>
      <c r="E194" s="13">
        <v>2687.1</v>
      </c>
      <c r="F194" s="13">
        <v>2066.8000000000002</v>
      </c>
      <c r="G194" s="13">
        <f t="shared" si="12"/>
        <v>1.3001257983355912</v>
      </c>
      <c r="H194" s="58">
        <v>1.7941E-5</v>
      </c>
      <c r="I194" s="41">
        <f t="shared" si="13"/>
        <v>1.4426664522354455E-6</v>
      </c>
      <c r="J194" s="13">
        <v>5.5272000000000002E-2</v>
      </c>
      <c r="K194" s="13">
        <f t="shared" si="15"/>
        <v>1.6540195457996254E-6</v>
      </c>
      <c r="L194" s="58">
        <f t="shared" si="14"/>
        <v>0.87221850303951365</v>
      </c>
      <c r="M194" s="13" t="s">
        <v>257</v>
      </c>
    </row>
    <row r="195" spans="1:13" x14ac:dyDescent="0.15">
      <c r="A195" s="13">
        <f t="shared" si="11"/>
        <v>226.85000000000002</v>
      </c>
      <c r="B195" s="13">
        <v>500</v>
      </c>
      <c r="C195" s="13">
        <v>3000000</v>
      </c>
      <c r="D195" s="13">
        <v>12.885999999999999</v>
      </c>
      <c r="E195" s="13">
        <v>2695</v>
      </c>
      <c r="F195" s="13">
        <v>2069.6</v>
      </c>
      <c r="G195" s="13">
        <f t="shared" si="12"/>
        <v>1.302183996907615</v>
      </c>
      <c r="H195" s="58">
        <v>1.7944999999999998E-5</v>
      </c>
      <c r="I195" s="41">
        <f t="shared" si="13"/>
        <v>1.3925966164830047E-6</v>
      </c>
      <c r="J195" s="13">
        <v>5.5359999999999999E-2</v>
      </c>
      <c r="K195" s="13">
        <f t="shared" si="15"/>
        <v>1.5941132989535466E-6</v>
      </c>
      <c r="L195" s="58">
        <f t="shared" si="14"/>
        <v>0.87358697615606928</v>
      </c>
      <c r="M195" s="13" t="s">
        <v>257</v>
      </c>
    </row>
    <row r="196" spans="1:13" x14ac:dyDescent="0.15">
      <c r="A196" s="13">
        <f t="shared" si="11"/>
        <v>226.85000000000002</v>
      </c>
      <c r="B196" s="13">
        <v>500</v>
      </c>
      <c r="C196" s="13">
        <v>3100000</v>
      </c>
      <c r="D196" s="13">
        <v>13.337</v>
      </c>
      <c r="E196" s="13">
        <v>2703</v>
      </c>
      <c r="F196" s="13">
        <v>2072.2999999999997</v>
      </c>
      <c r="G196" s="13">
        <f t="shared" si="12"/>
        <v>1.3043478260869568</v>
      </c>
      <c r="H196" s="58">
        <v>1.7949999999999999E-5</v>
      </c>
      <c r="I196" s="41">
        <f t="shared" si="13"/>
        <v>1.3458798830321662E-6</v>
      </c>
      <c r="J196" s="13">
        <v>5.5448999999999998E-2</v>
      </c>
      <c r="K196" s="13">
        <f t="shared" si="15"/>
        <v>1.5381175282235786E-6</v>
      </c>
      <c r="L196" s="58">
        <f t="shared" si="14"/>
        <v>0.87501758372558558</v>
      </c>
      <c r="M196" s="13" t="s">
        <v>257</v>
      </c>
    </row>
    <row r="197" spans="1:13" x14ac:dyDescent="0.15">
      <c r="A197" s="13">
        <f t="shared" si="11"/>
        <v>226.85000000000002</v>
      </c>
      <c r="B197" s="13">
        <v>500</v>
      </c>
      <c r="C197" s="13">
        <v>3200000</v>
      </c>
      <c r="D197" s="13">
        <v>13.791</v>
      </c>
      <c r="E197" s="13">
        <v>2711</v>
      </c>
      <c r="F197" s="13">
        <v>2075.1</v>
      </c>
      <c r="G197" s="13">
        <f t="shared" si="12"/>
        <v>1.3064430629849164</v>
      </c>
      <c r="H197" s="58">
        <v>1.7955E-5</v>
      </c>
      <c r="I197" s="41">
        <f t="shared" si="13"/>
        <v>1.3019360452469001E-6</v>
      </c>
      <c r="J197" s="13">
        <v>5.5537999999999997E-2</v>
      </c>
      <c r="K197" s="13">
        <f t="shared" si="15"/>
        <v>1.4854736760118735E-6</v>
      </c>
      <c r="L197" s="58">
        <f t="shared" si="14"/>
        <v>0.87644504663473666</v>
      </c>
      <c r="M197" s="13" t="s">
        <v>257</v>
      </c>
    </row>
    <row r="198" spans="1:13" x14ac:dyDescent="0.15">
      <c r="A198" s="13">
        <f t="shared" si="11"/>
        <v>226.85000000000002</v>
      </c>
      <c r="B198" s="13">
        <v>500</v>
      </c>
      <c r="C198" s="13">
        <v>3300000</v>
      </c>
      <c r="D198" s="13">
        <v>14.244999999999999</v>
      </c>
      <c r="E198" s="13">
        <v>2719.1</v>
      </c>
      <c r="F198" s="13">
        <v>2077.9</v>
      </c>
      <c r="G198" s="13">
        <f t="shared" si="12"/>
        <v>1.3085807786707733</v>
      </c>
      <c r="H198" s="58">
        <v>1.7961E-5</v>
      </c>
      <c r="I198" s="41">
        <f t="shared" si="13"/>
        <v>1.2608634608634608E-6</v>
      </c>
      <c r="J198" s="13">
        <v>5.5627999999999997E-2</v>
      </c>
      <c r="K198" s="13">
        <f t="shared" si="15"/>
        <v>1.4361698742560059E-6</v>
      </c>
      <c r="L198" s="58">
        <f t="shared" si="14"/>
        <v>0.87793476486661393</v>
      </c>
      <c r="M198" s="13" t="s">
        <v>257</v>
      </c>
    </row>
    <row r="199" spans="1:13" x14ac:dyDescent="0.15">
      <c r="A199" s="13">
        <f t="shared" si="11"/>
        <v>226.85000000000002</v>
      </c>
      <c r="B199" s="13">
        <v>500</v>
      </c>
      <c r="C199" s="13">
        <v>3400000</v>
      </c>
      <c r="D199" s="13">
        <v>14.701000000000001</v>
      </c>
      <c r="E199" s="13">
        <v>2727.2</v>
      </c>
      <c r="F199" s="13">
        <v>2080.6</v>
      </c>
      <c r="G199" s="13">
        <f t="shared" si="12"/>
        <v>1.3107757377679514</v>
      </c>
      <c r="H199" s="58">
        <v>1.7966E-5</v>
      </c>
      <c r="I199" s="41">
        <f t="shared" si="13"/>
        <v>1.2220937351200599E-6</v>
      </c>
      <c r="J199" s="13">
        <v>5.5718999999999998E-2</v>
      </c>
      <c r="K199" s="13">
        <f t="shared" si="15"/>
        <v>1.3897588478694375E-6</v>
      </c>
      <c r="L199" s="58">
        <f t="shared" si="14"/>
        <v>0.87935668622911389</v>
      </c>
      <c r="M199" s="13" t="s">
        <v>257</v>
      </c>
    </row>
    <row r="200" spans="1:13" x14ac:dyDescent="0.15">
      <c r="A200" s="13">
        <f t="shared" si="11"/>
        <v>226.85000000000002</v>
      </c>
      <c r="B200" s="13">
        <v>500</v>
      </c>
      <c r="C200" s="13">
        <v>3500000</v>
      </c>
      <c r="D200" s="13">
        <v>15.159000000000001</v>
      </c>
      <c r="E200" s="13">
        <v>2735.3999999999996</v>
      </c>
      <c r="F200" s="13">
        <v>2083.4</v>
      </c>
      <c r="G200" s="13">
        <f t="shared" si="12"/>
        <v>1.3129499856004605</v>
      </c>
      <c r="H200" s="58">
        <v>1.7972E-5</v>
      </c>
      <c r="I200" s="41">
        <f t="shared" si="13"/>
        <v>1.185566330232865E-6</v>
      </c>
      <c r="J200" s="13">
        <v>5.5810999999999999E-2</v>
      </c>
      <c r="K200" s="13">
        <f t="shared" si="15"/>
        <v>1.3459483938821039E-6</v>
      </c>
      <c r="L200" s="58">
        <f t="shared" si="14"/>
        <v>0.88084085216176011</v>
      </c>
      <c r="M200" s="13" t="s">
        <v>257</v>
      </c>
    </row>
    <row r="201" spans="1:13" x14ac:dyDescent="0.15">
      <c r="A201" s="13">
        <f t="shared" ref="A201:A264" si="16">B201-273.15</f>
        <v>226.85000000000002</v>
      </c>
      <c r="B201" s="13">
        <v>500</v>
      </c>
      <c r="C201" s="13">
        <v>3600000</v>
      </c>
      <c r="D201" s="13">
        <v>15.618</v>
      </c>
      <c r="E201" s="13">
        <v>2743.6</v>
      </c>
      <c r="F201" s="13">
        <v>2086.1999999999998</v>
      </c>
      <c r="G201" s="13">
        <f t="shared" ref="G201:G264" si="17">E201/F201</f>
        <v>1.3151183970856102</v>
      </c>
      <c r="H201" s="58">
        <v>1.7977000000000001E-5</v>
      </c>
      <c r="I201" s="41">
        <f t="shared" ref="I201:I264" si="18">H201/D201</f>
        <v>1.1510436675630683E-6</v>
      </c>
      <c r="J201" s="13">
        <v>5.5904000000000002E-2</v>
      </c>
      <c r="K201" s="13">
        <f t="shared" si="15"/>
        <v>1.3046579668682968E-6</v>
      </c>
      <c r="L201" s="58">
        <f t="shared" ref="L201:L264" si="19">H201*E201/J201</f>
        <v>0.88225703348597595</v>
      </c>
      <c r="M201" s="13" t="s">
        <v>257</v>
      </c>
    </row>
    <row r="202" spans="1:13" x14ac:dyDescent="0.15">
      <c r="A202" s="13">
        <f t="shared" si="16"/>
        <v>226.85000000000002</v>
      </c>
      <c r="B202" s="13">
        <v>500</v>
      </c>
      <c r="C202" s="13">
        <v>3700000</v>
      </c>
      <c r="D202" s="13">
        <v>16.079000000000001</v>
      </c>
      <c r="E202" s="13">
        <v>2751.9</v>
      </c>
      <c r="F202" s="13">
        <v>2089</v>
      </c>
      <c r="G202" s="13">
        <f t="shared" si="17"/>
        <v>1.3173288654858784</v>
      </c>
      <c r="H202" s="58">
        <v>1.7983E-5</v>
      </c>
      <c r="I202" s="41">
        <f t="shared" si="18"/>
        <v>1.1184153243360905E-6</v>
      </c>
      <c r="J202" s="13">
        <v>5.5997999999999999E-2</v>
      </c>
      <c r="K202" s="13">
        <f t="shared" si="15"/>
        <v>1.2655544427846029E-6</v>
      </c>
      <c r="L202" s="58">
        <f t="shared" si="19"/>
        <v>0.88373544948033866</v>
      </c>
      <c r="M202" s="13" t="s">
        <v>257</v>
      </c>
    </row>
    <row r="203" spans="1:13" x14ac:dyDescent="0.15">
      <c r="A203" s="13">
        <f t="shared" si="16"/>
        <v>226.85000000000002</v>
      </c>
      <c r="B203" s="13">
        <v>500</v>
      </c>
      <c r="C203" s="13">
        <v>3800000</v>
      </c>
      <c r="D203" s="13">
        <v>16.541</v>
      </c>
      <c r="E203" s="13">
        <v>2760.2000000000003</v>
      </c>
      <c r="F203" s="13">
        <v>2091.8000000000002</v>
      </c>
      <c r="G203" s="13">
        <f t="shared" si="17"/>
        <v>1.319533416196577</v>
      </c>
      <c r="H203" s="58">
        <v>1.7989E-5</v>
      </c>
      <c r="I203" s="41">
        <f t="shared" si="18"/>
        <v>1.0875400519920199E-6</v>
      </c>
      <c r="J203" s="13">
        <v>5.6092000000000003E-2</v>
      </c>
      <c r="K203" s="13">
        <f t="shared" si="15"/>
        <v>1.2285663392596801E-6</v>
      </c>
      <c r="L203" s="58">
        <f t="shared" si="19"/>
        <v>0.88521068601583119</v>
      </c>
      <c r="M203" s="13" t="s">
        <v>257</v>
      </c>
    </row>
    <row r="204" spans="1:13" x14ac:dyDescent="0.15">
      <c r="A204" s="13">
        <f t="shared" si="16"/>
        <v>226.85000000000002</v>
      </c>
      <c r="B204" s="13">
        <v>500</v>
      </c>
      <c r="C204" s="13">
        <v>3900000</v>
      </c>
      <c r="D204" s="13">
        <v>17.006</v>
      </c>
      <c r="E204" s="13">
        <v>2768.6000000000004</v>
      </c>
      <c r="F204" s="13">
        <v>2094.5</v>
      </c>
      <c r="G204" s="13">
        <f t="shared" si="17"/>
        <v>1.3218429219384102</v>
      </c>
      <c r="H204" s="58">
        <v>1.7995E-5</v>
      </c>
      <c r="I204" s="41">
        <f t="shared" si="18"/>
        <v>1.058155944960602E-6</v>
      </c>
      <c r="J204" s="13">
        <v>5.6187000000000001E-2</v>
      </c>
      <c r="K204" s="13">
        <f t="shared" si="15"/>
        <v>1.1933654361457037E-6</v>
      </c>
      <c r="L204" s="58">
        <f t="shared" si="19"/>
        <v>0.88669900510794319</v>
      </c>
      <c r="M204" s="13" t="s">
        <v>257</v>
      </c>
    </row>
    <row r="205" spans="1:13" x14ac:dyDescent="0.15">
      <c r="A205" s="13">
        <f t="shared" si="16"/>
        <v>226.85000000000002</v>
      </c>
      <c r="B205" s="13">
        <v>500</v>
      </c>
      <c r="C205" s="13">
        <v>4000000</v>
      </c>
      <c r="D205" s="13">
        <v>17.471</v>
      </c>
      <c r="E205" s="13">
        <v>2777</v>
      </c>
      <c r="F205" s="13">
        <v>2097.3000000000002</v>
      </c>
      <c r="G205" s="13">
        <f t="shared" si="17"/>
        <v>1.3240833452534209</v>
      </c>
      <c r="H205" s="58">
        <v>1.8000999999999999E-5</v>
      </c>
      <c r="I205" s="41">
        <f t="shared" si="18"/>
        <v>1.0303359853471466E-6</v>
      </c>
      <c r="J205" s="13">
        <v>5.6284000000000001E-2</v>
      </c>
      <c r="K205" s="13">
        <f t="shared" si="15"/>
        <v>1.160089005563765E-6</v>
      </c>
      <c r="L205" s="58">
        <f t="shared" si="19"/>
        <v>0.88815253002629513</v>
      </c>
      <c r="M205" s="13" t="s">
        <v>257</v>
      </c>
    </row>
    <row r="206" spans="1:13" x14ac:dyDescent="0.15">
      <c r="A206" s="13">
        <f t="shared" si="16"/>
        <v>226.85000000000002</v>
      </c>
      <c r="B206" s="13">
        <v>500</v>
      </c>
      <c r="C206" s="13">
        <v>4100000</v>
      </c>
      <c r="D206" s="13">
        <v>17.937999999999999</v>
      </c>
      <c r="E206" s="13">
        <v>2785.5</v>
      </c>
      <c r="F206" s="13">
        <v>2100.1</v>
      </c>
      <c r="G206" s="13">
        <f t="shared" si="17"/>
        <v>1.3263654111708967</v>
      </c>
      <c r="H206" s="58">
        <v>1.8008000000000001E-5</v>
      </c>
      <c r="I206" s="41">
        <f t="shared" si="18"/>
        <v>1.0039023302486343E-6</v>
      </c>
      <c r="J206" s="13">
        <v>5.6381000000000001E-2</v>
      </c>
      <c r="K206" s="13">
        <f t="shared" si="15"/>
        <v>1.128380551059025E-6</v>
      </c>
      <c r="L206" s="58">
        <f t="shared" si="19"/>
        <v>0.88968418438835772</v>
      </c>
      <c r="M206" s="13" t="s">
        <v>257</v>
      </c>
    </row>
    <row r="207" spans="1:13" x14ac:dyDescent="0.15">
      <c r="A207" s="13">
        <f t="shared" si="16"/>
        <v>226.85000000000002</v>
      </c>
      <c r="B207" s="13">
        <v>500</v>
      </c>
      <c r="C207" s="13">
        <v>4200000</v>
      </c>
      <c r="D207" s="13">
        <v>18.407</v>
      </c>
      <c r="E207" s="13">
        <v>2794.1</v>
      </c>
      <c r="F207" s="13">
        <v>2102.9</v>
      </c>
      <c r="G207" s="13">
        <f t="shared" si="17"/>
        <v>1.3286889533501354</v>
      </c>
      <c r="H207" s="58">
        <v>1.8014999999999999E-5</v>
      </c>
      <c r="I207" s="41">
        <f t="shared" si="18"/>
        <v>9.7870375400662793E-7</v>
      </c>
      <c r="J207" s="13">
        <v>5.6479000000000001E-2</v>
      </c>
      <c r="K207" s="13">
        <f t="shared" si="15"/>
        <v>1.0981509484084743E-6</v>
      </c>
      <c r="L207" s="58">
        <f t="shared" si="19"/>
        <v>0.89122880185555686</v>
      </c>
      <c r="M207" s="13" t="s">
        <v>257</v>
      </c>
    </row>
    <row r="208" spans="1:13" x14ac:dyDescent="0.15">
      <c r="A208" s="13">
        <f t="shared" si="16"/>
        <v>226.85000000000002</v>
      </c>
      <c r="B208" s="13">
        <v>500</v>
      </c>
      <c r="C208" s="13">
        <v>4300000</v>
      </c>
      <c r="D208" s="13">
        <v>18.878</v>
      </c>
      <c r="E208" s="13">
        <v>2802.7000000000003</v>
      </c>
      <c r="F208" s="13">
        <v>2105.7000000000003</v>
      </c>
      <c r="G208" s="13">
        <f t="shared" si="17"/>
        <v>1.3310063161893906</v>
      </c>
      <c r="H208" s="58">
        <v>1.8020999999999999E-5</v>
      </c>
      <c r="I208" s="41">
        <f t="shared" si="18"/>
        <v>9.5460324186884208E-7</v>
      </c>
      <c r="J208" s="13">
        <v>5.6577000000000002E-2</v>
      </c>
      <c r="K208" s="13">
        <f t="shared" si="15"/>
        <v>1.0693190895754104E-6</v>
      </c>
      <c r="L208" s="58">
        <f t="shared" si="19"/>
        <v>0.89272065857150429</v>
      </c>
      <c r="M208" s="13" t="s">
        <v>257</v>
      </c>
    </row>
    <row r="209" spans="1:13" x14ac:dyDescent="0.15">
      <c r="A209" s="13">
        <f t="shared" si="16"/>
        <v>226.85000000000002</v>
      </c>
      <c r="B209" s="13">
        <v>500</v>
      </c>
      <c r="C209" s="13">
        <v>4400000</v>
      </c>
      <c r="D209" s="13">
        <v>19.350000000000001</v>
      </c>
      <c r="E209" s="13">
        <v>2811.3</v>
      </c>
      <c r="F209" s="13">
        <v>2108.5</v>
      </c>
      <c r="G209" s="13">
        <f t="shared" si="17"/>
        <v>1.3333175243063791</v>
      </c>
      <c r="H209" s="58">
        <v>1.8028000000000001E-5</v>
      </c>
      <c r="I209" s="41">
        <f t="shared" si="18"/>
        <v>9.3167958656330748E-7</v>
      </c>
      <c r="J209" s="13">
        <v>5.6676999999999998E-2</v>
      </c>
      <c r="K209" s="13">
        <f t="shared" si="15"/>
        <v>1.0418823774227506E-6</v>
      </c>
      <c r="L209" s="58">
        <f t="shared" si="19"/>
        <v>0.89422722444730673</v>
      </c>
      <c r="M209" s="13" t="s">
        <v>257</v>
      </c>
    </row>
    <row r="210" spans="1:13" x14ac:dyDescent="0.15">
      <c r="A210" s="13">
        <f t="shared" si="16"/>
        <v>226.85000000000002</v>
      </c>
      <c r="B210" s="13">
        <v>500</v>
      </c>
      <c r="C210" s="13">
        <v>4500000</v>
      </c>
      <c r="D210" s="13">
        <v>19.824000000000002</v>
      </c>
      <c r="E210" s="13">
        <v>2820</v>
      </c>
      <c r="F210" s="13">
        <v>2111.3000000000002</v>
      </c>
      <c r="G210" s="13">
        <f t="shared" si="17"/>
        <v>1.3356699663714298</v>
      </c>
      <c r="H210" s="58">
        <v>1.8034999999999999E-5</v>
      </c>
      <c r="I210" s="41">
        <f t="shared" si="18"/>
        <v>9.0975585149313951E-7</v>
      </c>
      <c r="J210" s="13">
        <v>5.6778000000000002E-2</v>
      </c>
      <c r="K210" s="13">
        <f t="shared" si="15"/>
        <v>1.0156397575258016E-6</v>
      </c>
      <c r="L210" s="58">
        <f t="shared" si="19"/>
        <v>0.89574659198985518</v>
      </c>
      <c r="M210" s="13" t="s">
        <v>257</v>
      </c>
    </row>
    <row r="211" spans="1:13" x14ac:dyDescent="0.15">
      <c r="A211" s="13">
        <f t="shared" si="16"/>
        <v>226.85000000000002</v>
      </c>
      <c r="B211" s="13">
        <v>500</v>
      </c>
      <c r="C211" s="13">
        <v>4600000</v>
      </c>
      <c r="D211" s="13">
        <v>20.298999999999999</v>
      </c>
      <c r="E211" s="13">
        <v>2828.7</v>
      </c>
      <c r="F211" s="13">
        <v>2114</v>
      </c>
      <c r="G211" s="13">
        <f t="shared" si="17"/>
        <v>1.3380794701986753</v>
      </c>
      <c r="H211" s="58">
        <v>1.8043E-5</v>
      </c>
      <c r="I211" s="41">
        <f t="shared" si="18"/>
        <v>8.8886152027193457E-7</v>
      </c>
      <c r="J211" s="13">
        <v>5.6878999999999999E-2</v>
      </c>
      <c r="K211" s="13">
        <f t="shared" si="15"/>
        <v>9.9058196865685384E-7</v>
      </c>
      <c r="L211" s="58">
        <f t="shared" si="19"/>
        <v>0.89731243692751272</v>
      </c>
      <c r="M211" s="13" t="s">
        <v>257</v>
      </c>
    </row>
    <row r="212" spans="1:13" x14ac:dyDescent="0.15">
      <c r="A212" s="13">
        <f t="shared" si="16"/>
        <v>226.85000000000002</v>
      </c>
      <c r="B212" s="13">
        <v>500</v>
      </c>
      <c r="C212" s="13">
        <v>4700000</v>
      </c>
      <c r="D212" s="13">
        <v>20.776</v>
      </c>
      <c r="E212" s="13">
        <v>2837.5</v>
      </c>
      <c r="F212" s="13">
        <v>2116.8000000000002</v>
      </c>
      <c r="G212" s="13">
        <f t="shared" si="17"/>
        <v>1.3404667422524563</v>
      </c>
      <c r="H212" s="58">
        <v>1.8050000000000002E-5</v>
      </c>
      <c r="I212" s="41">
        <f t="shared" si="18"/>
        <v>8.6879091259145178E-7</v>
      </c>
      <c r="J212" s="13">
        <v>5.6981999999999998E-2</v>
      </c>
      <c r="K212" s="13">
        <f t="shared" si="15"/>
        <v>9.6658462237858318E-7</v>
      </c>
      <c r="L212" s="58">
        <f t="shared" si="19"/>
        <v>0.89882550630023528</v>
      </c>
      <c r="M212" s="13" t="s">
        <v>257</v>
      </c>
    </row>
    <row r="213" spans="1:13" x14ac:dyDescent="0.15">
      <c r="A213" s="13">
        <f t="shared" si="16"/>
        <v>226.85000000000002</v>
      </c>
      <c r="B213" s="13">
        <v>500</v>
      </c>
      <c r="C213" s="13">
        <v>4800000</v>
      </c>
      <c r="D213" s="13">
        <v>21.254999999999999</v>
      </c>
      <c r="E213" s="13">
        <v>2846.4</v>
      </c>
      <c r="F213" s="13">
        <v>2119.6000000000004</v>
      </c>
      <c r="G213" s="13">
        <f t="shared" si="17"/>
        <v>1.3428948858275145</v>
      </c>
      <c r="H213" s="58">
        <v>1.8057999999999999E-5</v>
      </c>
      <c r="I213" s="41">
        <f t="shared" si="18"/>
        <v>8.4958833215713945E-7</v>
      </c>
      <c r="J213" s="13">
        <v>5.7084999999999997E-2</v>
      </c>
      <c r="K213" s="13">
        <f t="shared" si="15"/>
        <v>9.4355010076655571E-7</v>
      </c>
      <c r="L213" s="58">
        <f t="shared" si="19"/>
        <v>0.9004167679775773</v>
      </c>
      <c r="M213" s="13" t="s">
        <v>257</v>
      </c>
    </row>
    <row r="214" spans="1:13" x14ac:dyDescent="0.15">
      <c r="A214" s="13">
        <f t="shared" si="16"/>
        <v>226.85000000000002</v>
      </c>
      <c r="B214" s="13">
        <v>500</v>
      </c>
      <c r="C214" s="13">
        <v>4900000</v>
      </c>
      <c r="D214" s="13">
        <v>21.736000000000001</v>
      </c>
      <c r="E214" s="13">
        <v>2855.3</v>
      </c>
      <c r="F214" s="13">
        <v>2122.3999999999996</v>
      </c>
      <c r="G214" s="13">
        <f t="shared" si="17"/>
        <v>1.3453166226912932</v>
      </c>
      <c r="H214" s="58">
        <v>1.8065000000000001E-5</v>
      </c>
      <c r="I214" s="41">
        <f t="shared" si="18"/>
        <v>8.3110967979389035E-7</v>
      </c>
      <c r="J214" s="13">
        <v>5.7188999999999997E-2</v>
      </c>
      <c r="K214" s="13">
        <f t="shared" si="15"/>
        <v>9.2146985412878734E-7</v>
      </c>
      <c r="L214" s="58">
        <f t="shared" si="19"/>
        <v>0.90193908793649147</v>
      </c>
      <c r="M214" s="13" t="s">
        <v>257</v>
      </c>
    </row>
    <row r="215" spans="1:13" x14ac:dyDescent="0.15">
      <c r="A215" s="13">
        <f t="shared" si="16"/>
        <v>226.85000000000002</v>
      </c>
      <c r="B215" s="13">
        <v>500</v>
      </c>
      <c r="C215" s="13">
        <v>5000000</v>
      </c>
      <c r="D215" s="13">
        <v>22.218</v>
      </c>
      <c r="E215" s="13">
        <v>2864.3</v>
      </c>
      <c r="F215" s="13">
        <v>2125.1999999999998</v>
      </c>
      <c r="G215" s="13">
        <f t="shared" si="17"/>
        <v>1.3477790325616414</v>
      </c>
      <c r="H215" s="58">
        <v>1.8073000000000001E-5</v>
      </c>
      <c r="I215" s="41">
        <f t="shared" si="18"/>
        <v>8.134395535151679E-7</v>
      </c>
      <c r="J215" s="13">
        <v>5.7293999999999998E-2</v>
      </c>
      <c r="K215" s="13">
        <f t="shared" si="15"/>
        <v>9.0029674153956996E-7</v>
      </c>
      <c r="L215" s="58">
        <f t="shared" si="19"/>
        <v>0.9035238227388559</v>
      </c>
      <c r="M215" s="13" t="s">
        <v>257</v>
      </c>
    </row>
    <row r="216" spans="1:13" x14ac:dyDescent="0.15">
      <c r="A216" s="13">
        <f t="shared" si="16"/>
        <v>-77.649999999999977</v>
      </c>
      <c r="B216" s="13">
        <v>195.5</v>
      </c>
      <c r="C216" s="13">
        <v>10000</v>
      </c>
      <c r="D216" s="13">
        <v>732.9</v>
      </c>
      <c r="E216" s="13">
        <v>4202.3</v>
      </c>
      <c r="F216" s="13">
        <v>2934.2999999999997</v>
      </c>
      <c r="G216" s="13">
        <f t="shared" si="17"/>
        <v>1.4321303206897729</v>
      </c>
      <c r="H216" s="13">
        <v>5.5951000000000004E-4</v>
      </c>
      <c r="I216" s="41">
        <f t="shared" si="18"/>
        <v>7.6341929321872028E-7</v>
      </c>
      <c r="J216" s="13">
        <v>0.81898000000000004</v>
      </c>
      <c r="K216" s="13">
        <f t="shared" si="15"/>
        <v>2.6591419488759719E-7</v>
      </c>
      <c r="L216" s="58">
        <f t="shared" si="19"/>
        <v>2.870923432806662</v>
      </c>
      <c r="M216" s="13" t="s">
        <v>259</v>
      </c>
    </row>
    <row r="217" spans="1:13" x14ac:dyDescent="0.15">
      <c r="A217" s="13">
        <f t="shared" si="16"/>
        <v>-72.649999999999977</v>
      </c>
      <c r="B217" s="13">
        <v>200.5</v>
      </c>
      <c r="C217" s="13">
        <v>10000</v>
      </c>
      <c r="D217" s="13">
        <v>727.58</v>
      </c>
      <c r="E217" s="13">
        <v>4229.8999999999996</v>
      </c>
      <c r="F217" s="13">
        <v>2925.5</v>
      </c>
      <c r="G217" s="13">
        <f t="shared" si="17"/>
        <v>1.4458725004272772</v>
      </c>
      <c r="H217" s="13">
        <v>5.0195000000000003E-4</v>
      </c>
      <c r="I217" s="41">
        <f t="shared" si="18"/>
        <v>6.8988977157151103E-7</v>
      </c>
      <c r="J217" s="13">
        <v>0.80137999999999998</v>
      </c>
      <c r="K217" s="13">
        <f t="shared" si="15"/>
        <v>2.6039200570197213E-7</v>
      </c>
      <c r="L217" s="58">
        <f t="shared" si="19"/>
        <v>2.6494276186079011</v>
      </c>
      <c r="M217" s="13" t="s">
        <v>259</v>
      </c>
    </row>
    <row r="218" spans="1:13" x14ac:dyDescent="0.15">
      <c r="A218" s="13">
        <f t="shared" si="16"/>
        <v>-71.21999999999997</v>
      </c>
      <c r="B218" s="13">
        <v>201.93</v>
      </c>
      <c r="C218" s="13">
        <v>10000</v>
      </c>
      <c r="D218" s="13">
        <v>726.04</v>
      </c>
      <c r="E218" s="13">
        <v>4238</v>
      </c>
      <c r="F218" s="13">
        <v>2922.8999999999996</v>
      </c>
      <c r="G218" s="13">
        <f t="shared" si="17"/>
        <v>1.4499298641759897</v>
      </c>
      <c r="H218" s="13">
        <v>4.8713000000000001E-4</v>
      </c>
      <c r="I218" s="41">
        <f t="shared" si="18"/>
        <v>6.7094099498650217E-7</v>
      </c>
      <c r="J218" s="13">
        <v>0.79635</v>
      </c>
      <c r="K218" s="13">
        <f t="shared" si="15"/>
        <v>2.5881085287131298E-7</v>
      </c>
      <c r="L218" s="58">
        <f t="shared" si="19"/>
        <v>2.592398995416588</v>
      </c>
      <c r="M218" s="13" t="s">
        <v>259</v>
      </c>
    </row>
    <row r="219" spans="1:13" x14ac:dyDescent="0.15">
      <c r="A219" s="13">
        <f t="shared" si="16"/>
        <v>-71.21999999999997</v>
      </c>
      <c r="B219" s="13">
        <v>201.93</v>
      </c>
      <c r="C219" s="13">
        <v>10000</v>
      </c>
      <c r="D219" s="13">
        <v>0.10204000000000001</v>
      </c>
      <c r="E219" s="13">
        <v>2081.5</v>
      </c>
      <c r="F219" s="13">
        <v>1568.8999999999999</v>
      </c>
      <c r="G219" s="13">
        <f t="shared" si="17"/>
        <v>1.3267257314041687</v>
      </c>
      <c r="H219" s="58">
        <v>7.0005000000000001E-6</v>
      </c>
      <c r="I219" s="41">
        <f t="shared" si="18"/>
        <v>6.8605448843590751E-5</v>
      </c>
      <c r="J219" s="13">
        <v>1.9710999999999999E-2</v>
      </c>
      <c r="K219" s="13">
        <f t="shared" si="15"/>
        <v>9.280295236837032E-5</v>
      </c>
      <c r="L219" s="58">
        <f t="shared" si="19"/>
        <v>0.73925933488914819</v>
      </c>
      <c r="M219" s="13" t="s">
        <v>257</v>
      </c>
    </row>
    <row r="220" spans="1:13" x14ac:dyDescent="0.15">
      <c r="A220" s="13">
        <f t="shared" si="16"/>
        <v>-67.649999999999977</v>
      </c>
      <c r="B220" s="13">
        <v>205.5</v>
      </c>
      <c r="C220" s="13">
        <v>10000</v>
      </c>
      <c r="D220" s="13">
        <v>0.10022</v>
      </c>
      <c r="E220" s="13">
        <v>2074.3000000000002</v>
      </c>
      <c r="F220" s="13">
        <v>1564.2</v>
      </c>
      <c r="G220" s="13">
        <f t="shared" si="17"/>
        <v>1.3261091931978009</v>
      </c>
      <c r="H220" s="58">
        <v>7.0964999999999997E-6</v>
      </c>
      <c r="I220" s="41">
        <f t="shared" si="18"/>
        <v>7.0809219716623428E-5</v>
      </c>
      <c r="J220" s="13">
        <v>1.9764E-2</v>
      </c>
      <c r="K220" s="13">
        <f t="shared" si="15"/>
        <v>9.5071178941208556E-5</v>
      </c>
      <c r="L220" s="58">
        <f t="shared" si="19"/>
        <v>0.74480216302367941</v>
      </c>
      <c r="M220" s="13" t="s">
        <v>257</v>
      </c>
    </row>
    <row r="221" spans="1:13" x14ac:dyDescent="0.15">
      <c r="A221" s="13">
        <f t="shared" si="16"/>
        <v>-62.649999999999977</v>
      </c>
      <c r="B221" s="13">
        <v>210.5</v>
      </c>
      <c r="C221" s="13">
        <v>10000</v>
      </c>
      <c r="D221" s="13">
        <v>9.7775000000000001E-2</v>
      </c>
      <c r="E221" s="13">
        <v>2066.3000000000002</v>
      </c>
      <c r="F221" s="13">
        <v>1559.1</v>
      </c>
      <c r="G221" s="13">
        <f t="shared" si="17"/>
        <v>1.3253158873709192</v>
      </c>
      <c r="H221" s="58">
        <v>7.2346000000000002E-6</v>
      </c>
      <c r="I221" s="41">
        <f t="shared" si="18"/>
        <v>7.3992329327537712E-5</v>
      </c>
      <c r="J221" s="13">
        <v>1.9858000000000001E-2</v>
      </c>
      <c r="K221" s="13">
        <f t="shared" si="15"/>
        <v>9.8291125042231748E-5</v>
      </c>
      <c r="L221" s="58">
        <f t="shared" si="19"/>
        <v>0.75278749018028002</v>
      </c>
      <c r="M221" s="13" t="s">
        <v>257</v>
      </c>
    </row>
    <row r="222" spans="1:13" x14ac:dyDescent="0.15">
      <c r="A222" s="13">
        <f t="shared" si="16"/>
        <v>-57.649999999999977</v>
      </c>
      <c r="B222" s="13">
        <v>215.5</v>
      </c>
      <c r="C222" s="13">
        <v>10000</v>
      </c>
      <c r="D222" s="13">
        <v>9.5455999999999999E-2</v>
      </c>
      <c r="E222" s="13">
        <v>2060.4</v>
      </c>
      <c r="F222" s="13">
        <v>1555.6000000000001</v>
      </c>
      <c r="G222" s="13">
        <f t="shared" si="17"/>
        <v>1.324505014142453</v>
      </c>
      <c r="H222" s="58">
        <v>7.3765999999999998E-6</v>
      </c>
      <c r="I222" s="41">
        <f t="shared" si="18"/>
        <v>7.7277489104927917E-5</v>
      </c>
      <c r="J222" s="13">
        <v>1.9973000000000001E-2</v>
      </c>
      <c r="K222" s="13">
        <f t="shared" si="15"/>
        <v>1.0155201125799709E-4</v>
      </c>
      <c r="L222" s="58">
        <f t="shared" si="19"/>
        <v>0.76096463425624594</v>
      </c>
      <c r="M222" s="13" t="s">
        <v>257</v>
      </c>
    </row>
    <row r="223" spans="1:13" x14ac:dyDescent="0.15">
      <c r="A223" s="13">
        <f t="shared" si="16"/>
        <v>-52.649999999999977</v>
      </c>
      <c r="B223" s="13">
        <v>220.5</v>
      </c>
      <c r="C223" s="13">
        <v>10000</v>
      </c>
      <c r="D223" s="13">
        <v>9.3248999999999999E-2</v>
      </c>
      <c r="E223" s="13">
        <v>2056.1</v>
      </c>
      <c r="F223" s="13">
        <v>1553.5</v>
      </c>
      <c r="G223" s="13">
        <f t="shared" si="17"/>
        <v>1.323527518506598</v>
      </c>
      <c r="H223" s="58">
        <v>7.5224000000000002E-6</v>
      </c>
      <c r="I223" s="41">
        <f t="shared" si="18"/>
        <v>8.0670033995002626E-5</v>
      </c>
      <c r="J223" s="13">
        <v>2.0109999999999999E-2</v>
      </c>
      <c r="K223" s="13">
        <f t="shared" si="15"/>
        <v>1.0488748074499126E-4</v>
      </c>
      <c r="L223" s="58">
        <f t="shared" si="19"/>
        <v>0.76911022575832921</v>
      </c>
      <c r="M223" s="13" t="s">
        <v>257</v>
      </c>
    </row>
    <row r="224" spans="1:13" x14ac:dyDescent="0.15">
      <c r="A224" s="13">
        <f t="shared" si="16"/>
        <v>-47.649999999999977</v>
      </c>
      <c r="B224" s="13">
        <v>225.5</v>
      </c>
      <c r="C224" s="13">
        <v>10000</v>
      </c>
      <c r="D224" s="13">
        <v>9.1146000000000005E-2</v>
      </c>
      <c r="E224" s="13">
        <v>2053.4</v>
      </c>
      <c r="F224" s="13">
        <v>1552.5</v>
      </c>
      <c r="G224" s="13">
        <f t="shared" si="17"/>
        <v>1.3226409017713365</v>
      </c>
      <c r="H224" s="58">
        <v>7.6715999999999995E-6</v>
      </c>
      <c r="I224" s="41">
        <f t="shared" si="18"/>
        <v>8.416825752090053E-5</v>
      </c>
      <c r="J224" s="13">
        <v>2.0268000000000001E-2</v>
      </c>
      <c r="K224" s="13">
        <f t="shared" si="15"/>
        <v>1.0829283513636628E-4</v>
      </c>
      <c r="L224" s="58">
        <f t="shared" si="19"/>
        <v>0.77722831261101244</v>
      </c>
      <c r="M224" s="13" t="s">
        <v>257</v>
      </c>
    </row>
    <row r="225" spans="1:13" x14ac:dyDescent="0.15">
      <c r="A225" s="13">
        <f t="shared" si="16"/>
        <v>-42.649999999999977</v>
      </c>
      <c r="B225" s="13">
        <v>230.5</v>
      </c>
      <c r="C225" s="13">
        <v>10000</v>
      </c>
      <c r="D225" s="13">
        <v>8.9137999999999995E-2</v>
      </c>
      <c r="E225" s="13">
        <v>2051.8999999999996</v>
      </c>
      <c r="F225" s="13">
        <v>1552.5</v>
      </c>
      <c r="G225" s="13">
        <f t="shared" si="17"/>
        <v>1.321674718196457</v>
      </c>
      <c r="H225" s="58">
        <v>7.824E-6</v>
      </c>
      <c r="I225" s="41">
        <f t="shared" si="18"/>
        <v>8.7774013327649263E-5</v>
      </c>
      <c r="J225" s="13">
        <v>2.0447E-2</v>
      </c>
      <c r="K225" s="13">
        <f t="shared" si="15"/>
        <v>1.1179194698883285E-4</v>
      </c>
      <c r="L225" s="58">
        <f t="shared" si="19"/>
        <v>0.78515506431261295</v>
      </c>
      <c r="M225" s="13" t="s">
        <v>257</v>
      </c>
    </row>
    <row r="226" spans="1:13" x14ac:dyDescent="0.15">
      <c r="A226" s="13">
        <f t="shared" si="16"/>
        <v>-37.649999999999977</v>
      </c>
      <c r="B226" s="13">
        <v>235.5</v>
      </c>
      <c r="C226" s="13">
        <v>10000</v>
      </c>
      <c r="D226" s="13">
        <v>8.7220000000000006E-2</v>
      </c>
      <c r="E226" s="13">
        <v>2051.4</v>
      </c>
      <c r="F226" s="13">
        <v>1553.3</v>
      </c>
      <c r="G226" s="13">
        <f t="shared" si="17"/>
        <v>1.3206721174274128</v>
      </c>
      <c r="H226" s="58">
        <v>7.9795000000000004E-6</v>
      </c>
      <c r="I226" s="41">
        <f t="shared" si="18"/>
        <v>9.1487044255904605E-5</v>
      </c>
      <c r="J226" s="13">
        <v>2.0646999999999999E-2</v>
      </c>
      <c r="K226" s="13">
        <f t="shared" si="15"/>
        <v>1.1539593868445432E-4</v>
      </c>
      <c r="L226" s="58">
        <f t="shared" si="19"/>
        <v>0.7928099142732602</v>
      </c>
      <c r="M226" s="13" t="s">
        <v>257</v>
      </c>
    </row>
    <row r="227" spans="1:13" x14ac:dyDescent="0.15">
      <c r="A227" s="13">
        <f t="shared" si="16"/>
        <v>-32.649999999999977</v>
      </c>
      <c r="B227" s="13">
        <v>240.5</v>
      </c>
      <c r="C227" s="13">
        <v>10000</v>
      </c>
      <c r="D227" s="13">
        <v>8.5385000000000003E-2</v>
      </c>
      <c r="E227" s="13">
        <v>2052</v>
      </c>
      <c r="F227" s="13">
        <v>1554.8999999999999</v>
      </c>
      <c r="G227" s="13">
        <f t="shared" si="17"/>
        <v>1.3196990160138917</v>
      </c>
      <c r="H227" s="58">
        <v>8.1378000000000002E-6</v>
      </c>
      <c r="I227" s="41">
        <f t="shared" si="18"/>
        <v>9.5307138256133986E-5</v>
      </c>
      <c r="J227" s="13">
        <v>2.0868000000000001E-2</v>
      </c>
      <c r="K227" s="13">
        <f t="shared" si="15"/>
        <v>1.1910277734115892E-4</v>
      </c>
      <c r="L227" s="58">
        <f t="shared" si="19"/>
        <v>0.80020920069005175</v>
      </c>
      <c r="M227" s="13" t="s">
        <v>257</v>
      </c>
    </row>
    <row r="228" spans="1:13" x14ac:dyDescent="0.15">
      <c r="A228" s="13">
        <f t="shared" si="16"/>
        <v>-27.649999999999977</v>
      </c>
      <c r="B228" s="13">
        <v>245.5</v>
      </c>
      <c r="C228" s="13">
        <v>10000</v>
      </c>
      <c r="D228" s="13">
        <v>8.3627000000000007E-2</v>
      </c>
      <c r="E228" s="13">
        <v>2053.3000000000002</v>
      </c>
      <c r="F228" s="13">
        <v>1557.1999999999998</v>
      </c>
      <c r="G228" s="13">
        <f t="shared" si="17"/>
        <v>1.3185846390958134</v>
      </c>
      <c r="H228" s="58">
        <v>8.2987000000000007E-6</v>
      </c>
      <c r="I228" s="41">
        <f t="shared" si="18"/>
        <v>9.9234696928025644E-5</v>
      </c>
      <c r="J228" s="13">
        <v>2.1108999999999999E-2</v>
      </c>
      <c r="K228" s="13">
        <f t="shared" si="15"/>
        <v>1.2293307226710366E-4</v>
      </c>
      <c r="L228" s="58">
        <f t="shared" si="19"/>
        <v>0.80722538774930153</v>
      </c>
      <c r="M228" s="13" t="s">
        <v>257</v>
      </c>
    </row>
    <row r="229" spans="1:13" x14ac:dyDescent="0.15">
      <c r="A229" s="13">
        <f t="shared" si="16"/>
        <v>-22.649999999999977</v>
      </c>
      <c r="B229" s="13">
        <v>250.5</v>
      </c>
      <c r="C229" s="13">
        <v>10000</v>
      </c>
      <c r="D229" s="13">
        <v>8.1941E-2</v>
      </c>
      <c r="E229" s="13">
        <v>2055.4</v>
      </c>
      <c r="F229" s="13">
        <v>1560.1000000000001</v>
      </c>
      <c r="G229" s="13">
        <f t="shared" si="17"/>
        <v>1.3174796487404652</v>
      </c>
      <c r="H229" s="58">
        <v>8.4620999999999998E-6</v>
      </c>
      <c r="I229" s="41">
        <f t="shared" si="18"/>
        <v>1.0327064595257563E-4</v>
      </c>
      <c r="J229" s="13">
        <v>2.1371000000000001E-2</v>
      </c>
      <c r="K229" s="13">
        <f t="shared" si="15"/>
        <v>1.2688995179152015E-4</v>
      </c>
      <c r="L229" s="58">
        <f t="shared" si="19"/>
        <v>0.81385991951710257</v>
      </c>
      <c r="M229" s="13" t="s">
        <v>257</v>
      </c>
    </row>
    <row r="230" spans="1:13" x14ac:dyDescent="0.15">
      <c r="A230" s="13">
        <f t="shared" si="16"/>
        <v>-17.649999999999977</v>
      </c>
      <c r="B230" s="13">
        <v>255.5</v>
      </c>
      <c r="C230" s="13">
        <v>10000</v>
      </c>
      <c r="D230" s="13">
        <v>8.0324000000000007E-2</v>
      </c>
      <c r="E230" s="13">
        <v>2058</v>
      </c>
      <c r="F230" s="13">
        <v>1563.5</v>
      </c>
      <c r="G230" s="13">
        <f t="shared" si="17"/>
        <v>1.3162775823472976</v>
      </c>
      <c r="H230" s="58">
        <v>8.6278999999999992E-6</v>
      </c>
      <c r="I230" s="41">
        <f t="shared" si="18"/>
        <v>1.0741372441611471E-4</v>
      </c>
      <c r="J230" s="13">
        <v>2.1652999999999999E-2</v>
      </c>
      <c r="K230" s="13">
        <f t="shared" si="15"/>
        <v>1.3098675340575235E-4</v>
      </c>
      <c r="L230" s="58">
        <f t="shared" si="19"/>
        <v>0.82003501593312711</v>
      </c>
      <c r="M230" s="13" t="s">
        <v>257</v>
      </c>
    </row>
    <row r="231" spans="1:13" x14ac:dyDescent="0.15">
      <c r="A231" s="13">
        <f t="shared" si="16"/>
        <v>-12.649999999999977</v>
      </c>
      <c r="B231" s="13">
        <v>260.5</v>
      </c>
      <c r="C231" s="13">
        <v>10000</v>
      </c>
      <c r="D231" s="13">
        <v>7.8770000000000007E-2</v>
      </c>
      <c r="E231" s="13">
        <v>2061.3000000000002</v>
      </c>
      <c r="F231" s="13">
        <v>1567.3</v>
      </c>
      <c r="G231" s="13">
        <f t="shared" si="17"/>
        <v>1.3151917310023609</v>
      </c>
      <c r="H231" s="58">
        <v>8.7957999999999997E-6</v>
      </c>
      <c r="I231" s="41">
        <f t="shared" si="18"/>
        <v>1.1166433921543734E-4</v>
      </c>
      <c r="J231" s="13">
        <v>2.1954000000000001E-2</v>
      </c>
      <c r="K231" s="13">
        <f t="shared" si="15"/>
        <v>1.3521087122010737E-4</v>
      </c>
      <c r="L231" s="58">
        <f t="shared" si="19"/>
        <v>0.82585326318666308</v>
      </c>
      <c r="M231" s="13" t="s">
        <v>257</v>
      </c>
    </row>
    <row r="232" spans="1:13" x14ac:dyDescent="0.15">
      <c r="A232" s="13">
        <f t="shared" si="16"/>
        <v>-7.6499999999999773</v>
      </c>
      <c r="B232" s="13">
        <v>265.5</v>
      </c>
      <c r="C232" s="13">
        <v>10000</v>
      </c>
      <c r="D232" s="13">
        <v>7.7274999999999996E-2</v>
      </c>
      <c r="E232" s="13">
        <v>2065.1000000000004</v>
      </c>
      <c r="F232" s="13">
        <v>1571.7</v>
      </c>
      <c r="G232" s="13">
        <f t="shared" si="17"/>
        <v>1.3139275943246169</v>
      </c>
      <c r="H232" s="58">
        <v>8.9656999999999996E-6</v>
      </c>
      <c r="I232" s="41">
        <f t="shared" si="18"/>
        <v>1.1602329343254611E-4</v>
      </c>
      <c r="J232" s="13">
        <v>2.2275E-2</v>
      </c>
      <c r="K232" s="13">
        <f t="shared" si="15"/>
        <v>1.3958463404096998E-4</v>
      </c>
      <c r="L232" s="58">
        <f t="shared" si="19"/>
        <v>0.83120390886644235</v>
      </c>
      <c r="M232" s="13" t="s">
        <v>257</v>
      </c>
    </row>
    <row r="233" spans="1:13" x14ac:dyDescent="0.15">
      <c r="A233" s="13">
        <f t="shared" si="16"/>
        <v>-2.6499999999999773</v>
      </c>
      <c r="B233" s="13">
        <v>270.5</v>
      </c>
      <c r="C233" s="13">
        <v>10000</v>
      </c>
      <c r="D233" s="13">
        <v>7.5838000000000003E-2</v>
      </c>
      <c r="E233" s="13">
        <v>2069.4</v>
      </c>
      <c r="F233" s="13">
        <v>1576.4</v>
      </c>
      <c r="G233" s="13">
        <f t="shared" si="17"/>
        <v>1.3127378837858412</v>
      </c>
      <c r="H233" s="58">
        <v>9.1376000000000004E-6</v>
      </c>
      <c r="I233" s="41">
        <f t="shared" si="18"/>
        <v>1.2048840950447005E-4</v>
      </c>
      <c r="J233" s="13">
        <v>2.2615E-2</v>
      </c>
      <c r="K233" s="13">
        <f t="shared" si="15"/>
        <v>1.4410042976833315E-4</v>
      </c>
      <c r="L233" s="58">
        <f t="shared" si="19"/>
        <v>0.83614191642715019</v>
      </c>
      <c r="M233" s="13" t="s">
        <v>257</v>
      </c>
    </row>
    <row r="234" spans="1:13" x14ac:dyDescent="0.15">
      <c r="A234" s="13">
        <f t="shared" si="16"/>
        <v>2.3500000000000227</v>
      </c>
      <c r="B234" s="13">
        <v>275.5</v>
      </c>
      <c r="C234" s="13">
        <v>10000</v>
      </c>
      <c r="D234" s="13">
        <v>7.4453000000000005E-2</v>
      </c>
      <c r="E234" s="13">
        <v>2074</v>
      </c>
      <c r="F234" s="13">
        <v>1581.5</v>
      </c>
      <c r="G234" s="13">
        <f t="shared" si="17"/>
        <v>1.3114132153019284</v>
      </c>
      <c r="H234" s="58">
        <v>9.3113000000000001E-6</v>
      </c>
      <c r="I234" s="41">
        <f t="shared" si="18"/>
        <v>1.2506279129115012E-4</v>
      </c>
      <c r="J234" s="13">
        <v>2.2974000000000001E-2</v>
      </c>
      <c r="K234" s="13">
        <f t="shared" si="15"/>
        <v>1.487803797341047E-4</v>
      </c>
      <c r="L234" s="58">
        <f t="shared" si="19"/>
        <v>0.84058658483503079</v>
      </c>
      <c r="M234" s="13" t="s">
        <v>257</v>
      </c>
    </row>
    <row r="235" spans="1:13" x14ac:dyDescent="0.15">
      <c r="A235" s="13">
        <f t="shared" si="16"/>
        <v>7.3500000000000227</v>
      </c>
      <c r="B235" s="13">
        <v>280.5</v>
      </c>
      <c r="C235" s="13">
        <v>10000</v>
      </c>
      <c r="D235" s="13">
        <v>7.3118000000000002E-2</v>
      </c>
      <c r="E235" s="13">
        <v>2079.1</v>
      </c>
      <c r="F235" s="13">
        <v>1586.9</v>
      </c>
      <c r="G235" s="13">
        <f t="shared" si="17"/>
        <v>1.3101644716113174</v>
      </c>
      <c r="H235" s="58">
        <v>9.4867000000000002E-6</v>
      </c>
      <c r="I235" s="41">
        <f t="shared" si="18"/>
        <v>1.2974506961350147E-4</v>
      </c>
      <c r="J235" s="13">
        <v>2.3352000000000001E-2</v>
      </c>
      <c r="K235" s="13">
        <f t="shared" si="15"/>
        <v>1.5361173695972949E-4</v>
      </c>
      <c r="L235" s="58">
        <f t="shared" si="19"/>
        <v>0.84462992334703657</v>
      </c>
      <c r="M235" s="13" t="s">
        <v>257</v>
      </c>
    </row>
    <row r="236" spans="1:13" x14ac:dyDescent="0.15">
      <c r="A236" s="13">
        <f t="shared" si="16"/>
        <v>12.350000000000023</v>
      </c>
      <c r="B236" s="13">
        <v>285.5</v>
      </c>
      <c r="C236" s="13">
        <v>10000</v>
      </c>
      <c r="D236" s="13">
        <v>7.1831000000000006E-2</v>
      </c>
      <c r="E236" s="13">
        <v>2084.5</v>
      </c>
      <c r="F236" s="13">
        <v>1592.6</v>
      </c>
      <c r="G236" s="13">
        <f t="shared" si="17"/>
        <v>1.3088660052743941</v>
      </c>
      <c r="H236" s="58">
        <v>9.6637000000000003E-6</v>
      </c>
      <c r="I236" s="41">
        <f t="shared" si="18"/>
        <v>1.3453383636591443E-4</v>
      </c>
      <c r="J236" s="13">
        <v>2.3747999999999998E-2</v>
      </c>
      <c r="K236" s="13">
        <f t="shared" si="15"/>
        <v>1.5860366847653809E-4</v>
      </c>
      <c r="L236" s="58">
        <f t="shared" si="19"/>
        <v>0.84823912118915279</v>
      </c>
      <c r="M236" s="13" t="s">
        <v>257</v>
      </c>
    </row>
    <row r="237" spans="1:13" x14ac:dyDescent="0.15">
      <c r="A237" s="13">
        <f t="shared" si="16"/>
        <v>17.350000000000023</v>
      </c>
      <c r="B237" s="13">
        <v>290.5</v>
      </c>
      <c r="C237" s="13">
        <v>10000</v>
      </c>
      <c r="D237" s="13">
        <v>7.0588999999999999E-2</v>
      </c>
      <c r="E237" s="13">
        <v>2090.1999999999998</v>
      </c>
      <c r="F237" s="13">
        <v>1598.7</v>
      </c>
      <c r="G237" s="13">
        <f t="shared" si="17"/>
        <v>1.3074372928004001</v>
      </c>
      <c r="H237" s="58">
        <v>9.8421000000000002E-6</v>
      </c>
      <c r="I237" s="41">
        <f t="shared" si="18"/>
        <v>1.3942823952740513E-4</v>
      </c>
      <c r="J237" s="13">
        <v>2.4161999999999999E-2</v>
      </c>
      <c r="K237" s="13">
        <f t="shared" si="15"/>
        <v>1.637600669047643E-4</v>
      </c>
      <c r="L237" s="58">
        <f t="shared" si="19"/>
        <v>0.85141782220014894</v>
      </c>
      <c r="M237" s="13" t="s">
        <v>257</v>
      </c>
    </row>
    <row r="238" spans="1:13" x14ac:dyDescent="0.15">
      <c r="A238" s="13">
        <f t="shared" si="16"/>
        <v>22.350000000000023</v>
      </c>
      <c r="B238" s="13">
        <v>295.5</v>
      </c>
      <c r="C238" s="13">
        <v>10000</v>
      </c>
      <c r="D238" s="13">
        <v>6.9389000000000006E-2</v>
      </c>
      <c r="E238" s="13">
        <v>2096.2999999999997</v>
      </c>
      <c r="F238" s="13">
        <v>1605</v>
      </c>
      <c r="G238" s="13">
        <f t="shared" si="17"/>
        <v>1.306105919003115</v>
      </c>
      <c r="H238" s="58">
        <v>1.0022E-5</v>
      </c>
      <c r="I238" s="41">
        <f t="shared" si="18"/>
        <v>1.4443211460029687E-4</v>
      </c>
      <c r="J238" s="13">
        <v>2.4594999999999999E-2</v>
      </c>
      <c r="K238" s="13">
        <f t="shared" si="15"/>
        <v>1.6908409754011773E-4</v>
      </c>
      <c r="L238" s="58">
        <f t="shared" si="19"/>
        <v>0.85420282984346407</v>
      </c>
      <c r="M238" s="13" t="s">
        <v>257</v>
      </c>
    </row>
    <row r="239" spans="1:13" x14ac:dyDescent="0.15">
      <c r="A239" s="13">
        <f t="shared" si="16"/>
        <v>27.350000000000023</v>
      </c>
      <c r="B239" s="13">
        <v>300.5</v>
      </c>
      <c r="C239" s="13">
        <v>10000</v>
      </c>
      <c r="D239" s="13">
        <v>6.8229999999999999E-2</v>
      </c>
      <c r="E239" s="13">
        <v>2102.6</v>
      </c>
      <c r="F239" s="13">
        <v>1611.5</v>
      </c>
      <c r="G239" s="13">
        <f t="shared" si="17"/>
        <v>1.3047471300031026</v>
      </c>
      <c r="H239" s="58">
        <v>1.0203E-5</v>
      </c>
      <c r="I239" s="41">
        <f t="shared" si="18"/>
        <v>1.4953832624945039E-4</v>
      </c>
      <c r="J239" s="13">
        <v>2.5045000000000001E-2</v>
      </c>
      <c r="K239" s="13">
        <f t="shared" si="15"/>
        <v>1.7457779532996978E-4</v>
      </c>
      <c r="L239" s="58">
        <f t="shared" si="19"/>
        <v>0.8565712836893592</v>
      </c>
      <c r="M239" s="13" t="s">
        <v>257</v>
      </c>
    </row>
    <row r="240" spans="1:13" x14ac:dyDescent="0.15">
      <c r="A240" s="13">
        <f t="shared" si="16"/>
        <v>32.350000000000023</v>
      </c>
      <c r="B240" s="13">
        <v>305.5</v>
      </c>
      <c r="C240" s="13">
        <v>10000</v>
      </c>
      <c r="D240" s="13">
        <v>6.7109000000000002E-2</v>
      </c>
      <c r="E240" s="13">
        <v>2109.1999999999998</v>
      </c>
      <c r="F240" s="13">
        <v>1618.3000000000002</v>
      </c>
      <c r="G240" s="13">
        <f t="shared" si="17"/>
        <v>1.3033430142742382</v>
      </c>
      <c r="H240" s="58">
        <v>1.0386E-5</v>
      </c>
      <c r="I240" s="41">
        <f t="shared" si="18"/>
        <v>1.5476314652282109E-4</v>
      </c>
      <c r="J240" s="13">
        <v>2.5512E-2</v>
      </c>
      <c r="K240" s="13">
        <f t="shared" si="15"/>
        <v>1.802378408713901E-4</v>
      </c>
      <c r="L240" s="58">
        <f t="shared" si="19"/>
        <v>0.85866067732831597</v>
      </c>
      <c r="M240" s="13" t="s">
        <v>257</v>
      </c>
    </row>
    <row r="241" spans="1:13" x14ac:dyDescent="0.15">
      <c r="A241" s="13">
        <f t="shared" si="16"/>
        <v>37.350000000000023</v>
      </c>
      <c r="B241" s="13">
        <v>310.5</v>
      </c>
      <c r="C241" s="13">
        <v>10000</v>
      </c>
      <c r="D241" s="13">
        <v>6.6025E-2</v>
      </c>
      <c r="E241" s="13">
        <v>2116.1</v>
      </c>
      <c r="F241" s="13">
        <v>1625.3999999999999</v>
      </c>
      <c r="G241" s="13">
        <f t="shared" si="17"/>
        <v>1.3018949181739881</v>
      </c>
      <c r="H241" s="58">
        <v>1.0569E-5</v>
      </c>
      <c r="I241" s="41">
        <f t="shared" si="18"/>
        <v>1.6007572889057176E-4</v>
      </c>
      <c r="J241" s="13">
        <v>2.5995999999999998E-2</v>
      </c>
      <c r="K241" s="13">
        <f t="shared" si="15"/>
        <v>1.8606381922435557E-4</v>
      </c>
      <c r="L241" s="58">
        <f t="shared" si="19"/>
        <v>0.86032700800123096</v>
      </c>
      <c r="M241" s="13" t="s">
        <v>257</v>
      </c>
    </row>
    <row r="242" spans="1:13" x14ac:dyDescent="0.15">
      <c r="A242" s="13">
        <f t="shared" si="16"/>
        <v>42.350000000000023</v>
      </c>
      <c r="B242" s="13">
        <v>315.5</v>
      </c>
      <c r="C242" s="13">
        <v>10000</v>
      </c>
      <c r="D242" s="13">
        <v>6.4975000000000005E-2</v>
      </c>
      <c r="E242" s="13">
        <v>2123.1</v>
      </c>
      <c r="F242" s="13">
        <v>1632.6000000000001</v>
      </c>
      <c r="G242" s="13">
        <f t="shared" si="17"/>
        <v>1.3004410143329657</v>
      </c>
      <c r="H242" s="58">
        <v>1.0754000000000001E-5</v>
      </c>
      <c r="I242" s="41">
        <f t="shared" si="18"/>
        <v>1.6550981146594844E-4</v>
      </c>
      <c r="J242" s="13">
        <v>2.6497E-2</v>
      </c>
      <c r="K242" s="13">
        <f t="shared" si="15"/>
        <v>1.9207903591648539E-4</v>
      </c>
      <c r="L242" s="58">
        <f t="shared" si="19"/>
        <v>0.86167556327131367</v>
      </c>
      <c r="M242" s="13" t="s">
        <v>257</v>
      </c>
    </row>
    <row r="243" spans="1:13" x14ac:dyDescent="0.15">
      <c r="A243" s="13">
        <f t="shared" si="16"/>
        <v>47.350000000000023</v>
      </c>
      <c r="B243" s="13">
        <v>320.5</v>
      </c>
      <c r="C243" s="13">
        <v>10000</v>
      </c>
      <c r="D243" s="13">
        <v>6.3958000000000001E-2</v>
      </c>
      <c r="E243" s="13">
        <v>2130.3999999999996</v>
      </c>
      <c r="F243" s="13">
        <v>1640</v>
      </c>
      <c r="G243" s="13">
        <f t="shared" si="17"/>
        <v>1.2990243902439023</v>
      </c>
      <c r="H243" s="58">
        <v>1.0939E-5</v>
      </c>
      <c r="I243" s="41">
        <f t="shared" si="18"/>
        <v>1.7103411613871602E-4</v>
      </c>
      <c r="J243" s="13">
        <v>2.7014E-2</v>
      </c>
      <c r="K243" s="13">
        <f t="shared" si="15"/>
        <v>1.9825897996780819E-4</v>
      </c>
      <c r="L243" s="58">
        <f t="shared" si="19"/>
        <v>0.86268029910416799</v>
      </c>
      <c r="M243" s="13" t="s">
        <v>257</v>
      </c>
    </row>
    <row r="244" spans="1:13" x14ac:dyDescent="0.15">
      <c r="A244" s="13">
        <f t="shared" si="16"/>
        <v>52.350000000000023</v>
      </c>
      <c r="B244" s="13">
        <v>325.5</v>
      </c>
      <c r="C244" s="13">
        <v>10000</v>
      </c>
      <c r="D244" s="13">
        <v>6.2973000000000001E-2</v>
      </c>
      <c r="E244" s="13">
        <v>2137.9</v>
      </c>
      <c r="F244" s="13">
        <v>1647.7</v>
      </c>
      <c r="G244" s="13">
        <f t="shared" si="17"/>
        <v>1.297505613886023</v>
      </c>
      <c r="H244" s="58">
        <v>1.1126E-5</v>
      </c>
      <c r="I244" s="41">
        <f t="shared" si="18"/>
        <v>1.7667889412922998E-4</v>
      </c>
      <c r="J244" s="13">
        <v>2.7546999999999999E-2</v>
      </c>
      <c r="K244" s="13">
        <f t="shared" si="15"/>
        <v>2.0461267746769204E-4</v>
      </c>
      <c r="L244" s="58">
        <f t="shared" si="19"/>
        <v>0.86347970377899597</v>
      </c>
      <c r="M244" s="13" t="s">
        <v>257</v>
      </c>
    </row>
    <row r="245" spans="1:13" x14ac:dyDescent="0.15">
      <c r="A245" s="13">
        <f t="shared" si="16"/>
        <v>57.350000000000023</v>
      </c>
      <c r="B245" s="13">
        <v>330.5</v>
      </c>
      <c r="C245" s="13">
        <v>10000</v>
      </c>
      <c r="D245" s="13">
        <v>6.2017999999999997E-2</v>
      </c>
      <c r="E245" s="13">
        <v>2145.6</v>
      </c>
      <c r="F245" s="13">
        <v>1655.5</v>
      </c>
      <c r="G245" s="13">
        <f t="shared" si="17"/>
        <v>1.2960434913923284</v>
      </c>
      <c r="H245" s="58">
        <v>1.1313E-5</v>
      </c>
      <c r="I245" s="41">
        <f t="shared" si="18"/>
        <v>1.824147828049921E-4</v>
      </c>
      <c r="J245" s="13">
        <v>2.8095999999999999E-2</v>
      </c>
      <c r="K245" s="13">
        <f t="shared" si="15"/>
        <v>2.1114362674866545E-4</v>
      </c>
      <c r="L245" s="58">
        <f t="shared" si="19"/>
        <v>0.86393695899772205</v>
      </c>
      <c r="M245" s="13" t="s">
        <v>257</v>
      </c>
    </row>
    <row r="246" spans="1:13" x14ac:dyDescent="0.15">
      <c r="A246" s="13">
        <f t="shared" si="16"/>
        <v>62.350000000000023</v>
      </c>
      <c r="B246" s="13">
        <v>335.5</v>
      </c>
      <c r="C246" s="13">
        <v>10000</v>
      </c>
      <c r="D246" s="13">
        <v>6.1090999999999999E-2</v>
      </c>
      <c r="E246" s="13">
        <v>2153.5</v>
      </c>
      <c r="F246" s="13">
        <v>1663.5</v>
      </c>
      <c r="G246" s="13">
        <f t="shared" si="17"/>
        <v>1.2945596633603846</v>
      </c>
      <c r="H246" s="58">
        <v>1.1501000000000001E-5</v>
      </c>
      <c r="I246" s="41">
        <f t="shared" si="18"/>
        <v>1.88260136517654E-4</v>
      </c>
      <c r="J246" s="13">
        <v>2.8660000000000001E-2</v>
      </c>
      <c r="K246" s="13">
        <f t="shared" si="15"/>
        <v>2.1784825012423944E-4</v>
      </c>
      <c r="L246" s="58">
        <f t="shared" si="19"/>
        <v>0.86418016399162589</v>
      </c>
      <c r="M246" s="13" t="s">
        <v>257</v>
      </c>
    </row>
    <row r="247" spans="1:13" x14ac:dyDescent="0.15">
      <c r="A247" s="13">
        <f t="shared" si="16"/>
        <v>67.350000000000023</v>
      </c>
      <c r="B247" s="13">
        <v>340.5</v>
      </c>
      <c r="C247" s="13">
        <v>10000</v>
      </c>
      <c r="D247" s="13">
        <v>6.0192000000000002E-2</v>
      </c>
      <c r="E247" s="13">
        <v>2161.5</v>
      </c>
      <c r="F247" s="13">
        <v>1671.7</v>
      </c>
      <c r="G247" s="13">
        <f t="shared" si="17"/>
        <v>1.2929951546330083</v>
      </c>
      <c r="H247" s="58">
        <v>1.169E-5</v>
      </c>
      <c r="I247" s="41">
        <f t="shared" si="18"/>
        <v>1.9421185539606592E-4</v>
      </c>
      <c r="J247" s="13">
        <v>2.9239000000000001E-2</v>
      </c>
      <c r="K247" s="13">
        <f t="shared" si="15"/>
        <v>2.2473385497966383E-4</v>
      </c>
      <c r="L247" s="58">
        <f t="shared" si="19"/>
        <v>0.86418601867368916</v>
      </c>
      <c r="M247" s="13" t="s">
        <v>257</v>
      </c>
    </row>
    <row r="248" spans="1:13" x14ac:dyDescent="0.15">
      <c r="A248" s="13">
        <f t="shared" si="16"/>
        <v>72.350000000000023</v>
      </c>
      <c r="B248" s="13">
        <v>345.5</v>
      </c>
      <c r="C248" s="13">
        <v>10000</v>
      </c>
      <c r="D248" s="13">
        <v>5.9318999999999997E-2</v>
      </c>
      <c r="E248" s="13">
        <v>2169.7999999999997</v>
      </c>
      <c r="F248" s="13">
        <v>1680</v>
      </c>
      <c r="G248" s="13">
        <f t="shared" si="17"/>
        <v>1.2915476190476189</v>
      </c>
      <c r="H248" s="58">
        <v>1.188E-5</v>
      </c>
      <c r="I248" s="41">
        <f t="shared" si="18"/>
        <v>2.0027309968138372E-4</v>
      </c>
      <c r="J248" s="13">
        <v>2.9832000000000001E-2</v>
      </c>
      <c r="K248" s="13">
        <f t="shared" si="15"/>
        <v>2.3177620327522621E-4</v>
      </c>
      <c r="L248" s="58">
        <f t="shared" si="19"/>
        <v>0.86407964601769904</v>
      </c>
      <c r="M248" s="13" t="s">
        <v>257</v>
      </c>
    </row>
    <row r="249" spans="1:13" x14ac:dyDescent="0.15">
      <c r="A249" s="13">
        <f t="shared" si="16"/>
        <v>77.350000000000023</v>
      </c>
      <c r="B249" s="13">
        <v>350.5</v>
      </c>
      <c r="C249" s="13">
        <v>10000</v>
      </c>
      <c r="D249" s="13">
        <v>5.8471000000000002E-2</v>
      </c>
      <c r="E249" s="13">
        <v>2178.1000000000004</v>
      </c>
      <c r="F249" s="13">
        <v>1688.3999999999999</v>
      </c>
      <c r="G249" s="13">
        <f t="shared" si="17"/>
        <v>1.2900379057095479</v>
      </c>
      <c r="H249" s="58">
        <v>1.207E-5</v>
      </c>
      <c r="I249" s="41">
        <f t="shared" si="18"/>
        <v>2.0642711771647483E-4</v>
      </c>
      <c r="J249" s="13">
        <v>3.0439999999999998E-2</v>
      </c>
      <c r="K249" s="13">
        <f t="shared" si="15"/>
        <v>2.3901563543157438E-4</v>
      </c>
      <c r="L249" s="58">
        <f t="shared" si="19"/>
        <v>0.86365528909329847</v>
      </c>
      <c r="M249" s="13" t="s">
        <v>257</v>
      </c>
    </row>
    <row r="250" spans="1:13" x14ac:dyDescent="0.15">
      <c r="A250" s="13">
        <f t="shared" si="16"/>
        <v>82.350000000000023</v>
      </c>
      <c r="B250" s="13">
        <v>355.5</v>
      </c>
      <c r="C250" s="13">
        <v>10000</v>
      </c>
      <c r="D250" s="13">
        <v>5.7646999999999997E-2</v>
      </c>
      <c r="E250" s="13">
        <v>2186.7000000000003</v>
      </c>
      <c r="F250" s="13">
        <v>1697.1000000000001</v>
      </c>
      <c r="G250" s="13">
        <f t="shared" si="17"/>
        <v>1.2884921336397384</v>
      </c>
      <c r="H250" s="58">
        <v>1.2261E-5</v>
      </c>
      <c r="I250" s="41">
        <f t="shared" si="18"/>
        <v>2.1269103335819732E-4</v>
      </c>
      <c r="J250" s="13">
        <v>3.1061999999999999E-2</v>
      </c>
      <c r="K250" s="13">
        <f t="shared" si="15"/>
        <v>2.4641293367751144E-4</v>
      </c>
      <c r="L250" s="58">
        <f t="shared" si="19"/>
        <v>0.86314882171141594</v>
      </c>
      <c r="M250" s="13" t="s">
        <v>257</v>
      </c>
    </row>
    <row r="251" spans="1:13" x14ac:dyDescent="0.15">
      <c r="A251" s="13">
        <f t="shared" si="16"/>
        <v>87.350000000000023</v>
      </c>
      <c r="B251" s="13">
        <v>360.5</v>
      </c>
      <c r="C251" s="13">
        <v>10000</v>
      </c>
      <c r="D251" s="13">
        <v>5.6846000000000001E-2</v>
      </c>
      <c r="E251" s="13">
        <v>2195.3000000000002</v>
      </c>
      <c r="F251" s="13">
        <v>1705.8</v>
      </c>
      <c r="G251" s="13">
        <f t="shared" si="17"/>
        <v>1.2869621292062376</v>
      </c>
      <c r="H251" s="58">
        <v>1.2452E-5</v>
      </c>
      <c r="I251" s="41">
        <f t="shared" si="18"/>
        <v>2.1904795412166204E-4</v>
      </c>
      <c r="J251" s="13">
        <v>3.1697000000000003E-2</v>
      </c>
      <c r="K251" s="13">
        <f t="shared" si="15"/>
        <v>2.5399453463251497E-4</v>
      </c>
      <c r="L251" s="58">
        <f t="shared" si="19"/>
        <v>0.86241207685269905</v>
      </c>
      <c r="M251" s="13" t="s">
        <v>257</v>
      </c>
    </row>
    <row r="252" spans="1:13" x14ac:dyDescent="0.15">
      <c r="A252" s="13">
        <f t="shared" si="16"/>
        <v>92.350000000000023</v>
      </c>
      <c r="B252" s="13">
        <v>365.5</v>
      </c>
      <c r="C252" s="13">
        <v>10000</v>
      </c>
      <c r="D252" s="13">
        <v>5.6066999999999999E-2</v>
      </c>
      <c r="E252" s="13">
        <v>2204.2000000000003</v>
      </c>
      <c r="F252" s="13">
        <v>1714.6999999999998</v>
      </c>
      <c r="G252" s="13">
        <f t="shared" si="17"/>
        <v>1.2854726774362866</v>
      </c>
      <c r="H252" s="58">
        <v>1.2644E-5</v>
      </c>
      <c r="I252" s="41">
        <f t="shared" si="18"/>
        <v>2.2551590061890237E-4</v>
      </c>
      <c r="J252" s="13">
        <v>3.2344999999999999E-2</v>
      </c>
      <c r="K252" s="13">
        <f t="shared" si="15"/>
        <v>2.6172718772682699E-4</v>
      </c>
      <c r="L252" s="58">
        <f t="shared" si="19"/>
        <v>0.86164491575204827</v>
      </c>
      <c r="M252" s="13" t="s">
        <v>257</v>
      </c>
    </row>
    <row r="253" spans="1:13" x14ac:dyDescent="0.15">
      <c r="A253" s="13">
        <f t="shared" si="16"/>
        <v>97.350000000000023</v>
      </c>
      <c r="B253" s="13">
        <v>370.5</v>
      </c>
      <c r="C253" s="13">
        <v>10000</v>
      </c>
      <c r="D253" s="13">
        <v>5.5308999999999997E-2</v>
      </c>
      <c r="E253" s="13">
        <v>2213.1</v>
      </c>
      <c r="F253" s="13">
        <v>1723.7</v>
      </c>
      <c r="G253" s="13">
        <f t="shared" si="17"/>
        <v>1.2839241167256483</v>
      </c>
      <c r="H253" s="58">
        <v>1.2836E-5</v>
      </c>
      <c r="I253" s="41">
        <f t="shared" si="18"/>
        <v>2.3207796199533533E-4</v>
      </c>
      <c r="J253" s="13">
        <v>3.3005E-2</v>
      </c>
      <c r="K253" s="13">
        <f t="shared" ref="K253:K316" si="20">J253/E253/D253</f>
        <v>2.6963911467396494E-4</v>
      </c>
      <c r="L253" s="58">
        <f t="shared" si="19"/>
        <v>0.86069842751098313</v>
      </c>
      <c r="M253" s="13" t="s">
        <v>257</v>
      </c>
    </row>
    <row r="254" spans="1:13" x14ac:dyDescent="0.15">
      <c r="A254" s="13">
        <f t="shared" si="16"/>
        <v>102.35000000000002</v>
      </c>
      <c r="B254" s="13">
        <v>375.5</v>
      </c>
      <c r="C254" s="13">
        <v>10000</v>
      </c>
      <c r="D254" s="13">
        <v>5.4571000000000001E-2</v>
      </c>
      <c r="E254" s="13">
        <v>2222.1999999999998</v>
      </c>
      <c r="F254" s="13">
        <v>1732.8</v>
      </c>
      <c r="G254" s="13">
        <f t="shared" si="17"/>
        <v>1.282433056325023</v>
      </c>
      <c r="H254" s="58">
        <v>1.3028E-5</v>
      </c>
      <c r="I254" s="41">
        <f t="shared" si="18"/>
        <v>2.387348591742867E-4</v>
      </c>
      <c r="J254" s="13">
        <v>3.3678E-2</v>
      </c>
      <c r="K254" s="13">
        <f t="shared" si="20"/>
        <v>2.777162147022324E-4</v>
      </c>
      <c r="L254" s="58">
        <f t="shared" si="19"/>
        <v>0.85963601163964598</v>
      </c>
      <c r="M254" s="13" t="s">
        <v>257</v>
      </c>
    </row>
    <row r="255" spans="1:13" x14ac:dyDescent="0.15">
      <c r="A255" s="13">
        <f t="shared" si="16"/>
        <v>107.35000000000002</v>
      </c>
      <c r="B255" s="13">
        <v>380.5</v>
      </c>
      <c r="C255" s="13">
        <v>10000</v>
      </c>
      <c r="D255" s="13">
        <v>5.3852999999999998E-2</v>
      </c>
      <c r="E255" s="13">
        <v>2231.3999999999996</v>
      </c>
      <c r="F255" s="13">
        <v>1742.1</v>
      </c>
      <c r="G255" s="13">
        <f t="shared" si="17"/>
        <v>1.2808679180299638</v>
      </c>
      <c r="H255" s="58">
        <v>1.3220999999999999E-5</v>
      </c>
      <c r="I255" s="41">
        <f t="shared" si="18"/>
        <v>2.4550164336248679E-4</v>
      </c>
      <c r="J255" s="13">
        <v>3.4362999999999998E-2</v>
      </c>
      <c r="K255" s="13">
        <f t="shared" si="20"/>
        <v>2.859589816069549E-4</v>
      </c>
      <c r="L255" s="58">
        <f t="shared" si="19"/>
        <v>0.85852048424177152</v>
      </c>
      <c r="M255" s="13" t="s">
        <v>257</v>
      </c>
    </row>
    <row r="256" spans="1:13" x14ac:dyDescent="0.15">
      <c r="A256" s="13">
        <f t="shared" si="16"/>
        <v>112.35000000000002</v>
      </c>
      <c r="B256" s="13">
        <v>385.5</v>
      </c>
      <c r="C256" s="13">
        <v>10000</v>
      </c>
      <c r="D256" s="13">
        <v>5.3154E-2</v>
      </c>
      <c r="E256" s="13">
        <v>2240.6999999999998</v>
      </c>
      <c r="F256" s="13">
        <v>1751.4</v>
      </c>
      <c r="G256" s="13">
        <f t="shared" si="17"/>
        <v>1.279376498800959</v>
      </c>
      <c r="H256" s="58">
        <v>1.3414999999999999E-5</v>
      </c>
      <c r="I256" s="41">
        <f t="shared" si="18"/>
        <v>2.523798773375475E-4</v>
      </c>
      <c r="J256" s="13">
        <v>3.5059E-2</v>
      </c>
      <c r="K256" s="13">
        <f t="shared" si="20"/>
        <v>2.9436072111527098E-4</v>
      </c>
      <c r="L256" s="58">
        <f t="shared" si="19"/>
        <v>0.8573829972332353</v>
      </c>
      <c r="M256" s="13" t="s">
        <v>257</v>
      </c>
    </row>
    <row r="257" spans="1:13" x14ac:dyDescent="0.15">
      <c r="A257" s="13">
        <f t="shared" si="16"/>
        <v>117.35000000000002</v>
      </c>
      <c r="B257" s="13">
        <v>390.5</v>
      </c>
      <c r="C257" s="13">
        <v>10000</v>
      </c>
      <c r="D257" s="13">
        <v>5.2471999999999998E-2</v>
      </c>
      <c r="E257" s="13">
        <v>2250.1000000000004</v>
      </c>
      <c r="F257" s="13">
        <v>1760.8999999999999</v>
      </c>
      <c r="G257" s="13">
        <f t="shared" si="17"/>
        <v>1.2778124822533934</v>
      </c>
      <c r="H257" s="58">
        <v>1.3608000000000001E-5</v>
      </c>
      <c r="I257" s="41">
        <f t="shared" si="18"/>
        <v>2.5933831376734264E-4</v>
      </c>
      <c r="J257" s="13">
        <v>3.5765999999999999E-2</v>
      </c>
      <c r="K257" s="13">
        <f t="shared" si="20"/>
        <v>3.0292905821217446E-4</v>
      </c>
      <c r="L257" s="58">
        <f t="shared" si="19"/>
        <v>0.85610246602918993</v>
      </c>
      <c r="M257" s="13" t="s">
        <v>257</v>
      </c>
    </row>
    <row r="258" spans="1:13" x14ac:dyDescent="0.15">
      <c r="A258" s="13">
        <f t="shared" si="16"/>
        <v>122.35000000000002</v>
      </c>
      <c r="B258" s="13">
        <v>395.5</v>
      </c>
      <c r="C258" s="13">
        <v>10000</v>
      </c>
      <c r="D258" s="13">
        <v>5.1808E-2</v>
      </c>
      <c r="E258" s="13">
        <v>2259.6</v>
      </c>
      <c r="F258" s="13">
        <v>1770.5</v>
      </c>
      <c r="G258" s="13">
        <f t="shared" si="17"/>
        <v>1.276249646992375</v>
      </c>
      <c r="H258" s="58">
        <v>1.3801999999999999E-5</v>
      </c>
      <c r="I258" s="41">
        <f t="shared" si="18"/>
        <v>2.6640673255095735E-4</v>
      </c>
      <c r="J258" s="13">
        <v>3.6484000000000003E-2</v>
      </c>
      <c r="K258" s="13">
        <f t="shared" si="20"/>
        <v>3.1165496776583526E-4</v>
      </c>
      <c r="L258" s="58">
        <f t="shared" si="19"/>
        <v>0.854813046815042</v>
      </c>
      <c r="M258" s="13" t="s">
        <v>257</v>
      </c>
    </row>
    <row r="259" spans="1:13" x14ac:dyDescent="0.15">
      <c r="A259" s="13">
        <f t="shared" si="16"/>
        <v>127.35000000000002</v>
      </c>
      <c r="B259" s="13">
        <v>400.5</v>
      </c>
      <c r="C259" s="13">
        <v>10000</v>
      </c>
      <c r="D259" s="13">
        <v>5.1159999999999997E-2</v>
      </c>
      <c r="E259" s="13">
        <v>2269.2000000000003</v>
      </c>
      <c r="F259" s="13">
        <v>1780.1</v>
      </c>
      <c r="G259" s="13">
        <f t="shared" si="17"/>
        <v>1.274759844952531</v>
      </c>
      <c r="H259" s="58">
        <v>1.3995999999999999E-5</v>
      </c>
      <c r="I259" s="41">
        <f t="shared" si="18"/>
        <v>2.7357310398749021E-4</v>
      </c>
      <c r="J259" s="13">
        <v>3.7212000000000002E-2</v>
      </c>
      <c r="K259" s="13">
        <f t="shared" si="20"/>
        <v>3.2053813194387302E-4</v>
      </c>
      <c r="L259" s="58">
        <f t="shared" si="19"/>
        <v>0.85348068365043528</v>
      </c>
      <c r="M259" s="13" t="s">
        <v>257</v>
      </c>
    </row>
    <row r="260" spans="1:13" x14ac:dyDescent="0.15">
      <c r="A260" s="13">
        <f t="shared" si="16"/>
        <v>132.35000000000002</v>
      </c>
      <c r="B260" s="13">
        <v>405.5</v>
      </c>
      <c r="C260" s="13">
        <v>10000</v>
      </c>
      <c r="D260" s="13">
        <v>5.0528999999999998E-2</v>
      </c>
      <c r="E260" s="13">
        <v>2278.9</v>
      </c>
      <c r="F260" s="13">
        <v>1789.9</v>
      </c>
      <c r="G260" s="13">
        <f t="shared" si="17"/>
        <v>1.2731996200905078</v>
      </c>
      <c r="H260" s="58">
        <v>1.419E-5</v>
      </c>
      <c r="I260" s="41">
        <f t="shared" si="18"/>
        <v>2.8082883096835484E-4</v>
      </c>
      <c r="J260" s="13">
        <v>3.7948999999999997E-2</v>
      </c>
      <c r="K260" s="13">
        <f t="shared" si="20"/>
        <v>3.2955990155290464E-4</v>
      </c>
      <c r="L260" s="58">
        <f t="shared" si="19"/>
        <v>0.85213288887717731</v>
      </c>
      <c r="M260" s="13" t="s">
        <v>257</v>
      </c>
    </row>
    <row r="261" spans="1:13" x14ac:dyDescent="0.15">
      <c r="A261" s="13">
        <f t="shared" si="16"/>
        <v>137.35000000000002</v>
      </c>
      <c r="B261" s="13">
        <v>410.5</v>
      </c>
      <c r="C261" s="13">
        <v>10000</v>
      </c>
      <c r="D261" s="13">
        <v>4.9911999999999998E-2</v>
      </c>
      <c r="E261" s="13">
        <v>2288.6999999999998</v>
      </c>
      <c r="F261" s="13">
        <v>1799.7</v>
      </c>
      <c r="G261" s="13">
        <f t="shared" si="17"/>
        <v>1.2717119519919986</v>
      </c>
      <c r="H261" s="58">
        <v>1.4385E-5</v>
      </c>
      <c r="I261" s="41">
        <f t="shared" si="18"/>
        <v>2.8820724475076134E-4</v>
      </c>
      <c r="J261" s="13">
        <v>3.8696000000000001E-2</v>
      </c>
      <c r="K261" s="13">
        <f t="shared" si="20"/>
        <v>3.3874448408322173E-4</v>
      </c>
      <c r="L261" s="58">
        <f t="shared" si="19"/>
        <v>0.85081014833574531</v>
      </c>
      <c r="M261" s="13" t="s">
        <v>257</v>
      </c>
    </row>
    <row r="262" spans="1:13" x14ac:dyDescent="0.15">
      <c r="A262" s="13">
        <f t="shared" si="16"/>
        <v>142.35000000000002</v>
      </c>
      <c r="B262" s="13">
        <v>415.5</v>
      </c>
      <c r="C262" s="13">
        <v>10000</v>
      </c>
      <c r="D262" s="13">
        <v>4.9311000000000001E-2</v>
      </c>
      <c r="E262" s="13">
        <v>2298.6</v>
      </c>
      <c r="F262" s="13">
        <v>1809.7</v>
      </c>
      <c r="G262" s="13">
        <f t="shared" si="17"/>
        <v>1.2701552743548654</v>
      </c>
      <c r="H262" s="58">
        <v>1.4579000000000001E-5</v>
      </c>
      <c r="I262" s="41">
        <f t="shared" si="18"/>
        <v>2.9565411368660138E-4</v>
      </c>
      <c r="J262" s="13">
        <v>3.9451E-2</v>
      </c>
      <c r="K262" s="13">
        <f t="shared" si="20"/>
        <v>3.4805734568512634E-4</v>
      </c>
      <c r="L262" s="58">
        <f t="shared" si="19"/>
        <v>0.84944081011888162</v>
      </c>
      <c r="M262" s="13" t="s">
        <v>257</v>
      </c>
    </row>
    <row r="263" spans="1:13" x14ac:dyDescent="0.15">
      <c r="A263" s="13">
        <f t="shared" si="16"/>
        <v>147.35000000000002</v>
      </c>
      <c r="B263" s="13">
        <v>420.5</v>
      </c>
      <c r="C263" s="13">
        <v>10000</v>
      </c>
      <c r="D263" s="13">
        <v>4.8724000000000003E-2</v>
      </c>
      <c r="E263" s="13">
        <v>2308.6000000000004</v>
      </c>
      <c r="F263" s="13">
        <v>1819.7</v>
      </c>
      <c r="G263" s="13">
        <f t="shared" si="17"/>
        <v>1.2686706599989011</v>
      </c>
      <c r="H263" s="58">
        <v>1.4773999999999999E-5</v>
      </c>
      <c r="I263" s="41">
        <f t="shared" si="18"/>
        <v>3.0321812659059186E-4</v>
      </c>
      <c r="J263" s="13">
        <v>4.0215000000000001E-2</v>
      </c>
      <c r="K263" s="13">
        <f t="shared" si="20"/>
        <v>3.5751679401690751E-4</v>
      </c>
      <c r="L263" s="58">
        <f t="shared" si="19"/>
        <v>0.84812275021758055</v>
      </c>
      <c r="M263" s="13" t="s">
        <v>257</v>
      </c>
    </row>
    <row r="264" spans="1:13" x14ac:dyDescent="0.15">
      <c r="A264" s="13">
        <f t="shared" si="16"/>
        <v>152.35000000000002</v>
      </c>
      <c r="B264" s="13">
        <v>425.5</v>
      </c>
      <c r="C264" s="13">
        <v>10000</v>
      </c>
      <c r="D264" s="13">
        <v>4.8150999999999999E-2</v>
      </c>
      <c r="E264" s="13">
        <v>2318.7000000000003</v>
      </c>
      <c r="F264" s="13">
        <v>1829.8000000000002</v>
      </c>
      <c r="G264" s="13">
        <f t="shared" si="17"/>
        <v>1.2671876707836922</v>
      </c>
      <c r="H264" s="58">
        <v>1.4968E-5</v>
      </c>
      <c r="I264" s="41">
        <f t="shared" si="18"/>
        <v>3.1085543394737388E-4</v>
      </c>
      <c r="J264" s="13">
        <v>4.0986000000000002E-2</v>
      </c>
      <c r="K264" s="13">
        <f t="shared" si="20"/>
        <v>3.6710108044952464E-4</v>
      </c>
      <c r="L264" s="58">
        <f t="shared" si="19"/>
        <v>0.84678430683648076</v>
      </c>
      <c r="M264" s="13" t="s">
        <v>257</v>
      </c>
    </row>
    <row r="265" spans="1:13" x14ac:dyDescent="0.15">
      <c r="A265" s="13">
        <f t="shared" ref="A265:A328" si="21">B265-273.15</f>
        <v>157.35000000000002</v>
      </c>
      <c r="B265" s="13">
        <v>430.5</v>
      </c>
      <c r="C265" s="13">
        <v>10000</v>
      </c>
      <c r="D265" s="13">
        <v>4.7591000000000001E-2</v>
      </c>
      <c r="E265" s="13">
        <v>2328.8000000000002</v>
      </c>
      <c r="F265" s="13">
        <v>1840</v>
      </c>
      <c r="G265" s="13">
        <f t="shared" ref="G265:G328" si="22">E265/F265</f>
        <v>1.2656521739130435</v>
      </c>
      <c r="H265" s="58">
        <v>1.5163E-5</v>
      </c>
      <c r="I265" s="41">
        <f t="shared" ref="I265:I328" si="23">H265/D265</f>
        <v>3.1861066167972933E-4</v>
      </c>
      <c r="J265" s="13">
        <v>4.1764999999999997E-2</v>
      </c>
      <c r="K265" s="13">
        <f t="shared" si="20"/>
        <v>3.7683867044683471E-4</v>
      </c>
      <c r="L265" s="58">
        <f t="shared" ref="L265:L328" si="24">H265*E265/J265</f>
        <v>0.84548292589488816</v>
      </c>
      <c r="M265" s="13" t="s">
        <v>257</v>
      </c>
    </row>
    <row r="266" spans="1:13" x14ac:dyDescent="0.15">
      <c r="A266" s="13">
        <f t="shared" si="21"/>
        <v>162.35000000000002</v>
      </c>
      <c r="B266" s="13">
        <v>435.5</v>
      </c>
      <c r="C266" s="13">
        <v>10000</v>
      </c>
      <c r="D266" s="13">
        <v>4.7044000000000002E-2</v>
      </c>
      <c r="E266" s="13">
        <v>2339.1000000000004</v>
      </c>
      <c r="F266" s="13">
        <v>1850.2</v>
      </c>
      <c r="G266" s="13">
        <f t="shared" si="22"/>
        <v>1.264241703599611</v>
      </c>
      <c r="H266" s="58">
        <v>1.5356999999999999E-5</v>
      </c>
      <c r="I266" s="41">
        <f t="shared" si="23"/>
        <v>3.2643907830966749E-4</v>
      </c>
      <c r="J266" s="13">
        <v>4.2549999999999998E-2</v>
      </c>
      <c r="K266" s="13">
        <f t="shared" si="20"/>
        <v>3.8667539173561395E-4</v>
      </c>
      <c r="L266" s="58">
        <f t="shared" si="24"/>
        <v>0.84421994594594607</v>
      </c>
      <c r="M266" s="13" t="s">
        <v>257</v>
      </c>
    </row>
    <row r="267" spans="1:13" x14ac:dyDescent="0.15">
      <c r="A267" s="13">
        <f t="shared" si="21"/>
        <v>167.35000000000002</v>
      </c>
      <c r="B267" s="13">
        <v>440.5</v>
      </c>
      <c r="C267" s="13">
        <v>10000</v>
      </c>
      <c r="D267" s="13">
        <v>4.6510000000000003E-2</v>
      </c>
      <c r="E267" s="13">
        <v>2349.4</v>
      </c>
      <c r="F267" s="13">
        <v>1860.5</v>
      </c>
      <c r="G267" s="13">
        <f t="shared" si="22"/>
        <v>1.2627788228970707</v>
      </c>
      <c r="H267" s="58">
        <v>1.5551999999999999E-5</v>
      </c>
      <c r="I267" s="41">
        <f t="shared" si="23"/>
        <v>3.3437970328961512E-4</v>
      </c>
      <c r="J267" s="13">
        <v>4.3341999999999999E-2</v>
      </c>
      <c r="K267" s="13">
        <f t="shared" si="20"/>
        <v>3.9664834255408177E-4</v>
      </c>
      <c r="L267" s="58">
        <f t="shared" si="24"/>
        <v>0.84301298509528866</v>
      </c>
      <c r="M267" s="13" t="s">
        <v>257</v>
      </c>
    </row>
    <row r="268" spans="1:13" x14ac:dyDescent="0.15">
      <c r="A268" s="13">
        <f t="shared" si="21"/>
        <v>172.35000000000002</v>
      </c>
      <c r="B268" s="13">
        <v>445.5</v>
      </c>
      <c r="C268" s="13">
        <v>10000</v>
      </c>
      <c r="D268" s="13">
        <v>4.5987E-2</v>
      </c>
      <c r="E268" s="13">
        <v>2359.7000000000003</v>
      </c>
      <c r="F268" s="13">
        <v>1870.9</v>
      </c>
      <c r="G268" s="13">
        <f t="shared" si="22"/>
        <v>1.2612646319952965</v>
      </c>
      <c r="H268" s="58">
        <v>1.5747E-5</v>
      </c>
      <c r="I268" s="41">
        <f t="shared" si="23"/>
        <v>3.4242285863396178E-4</v>
      </c>
      <c r="J268" s="13">
        <v>4.4139999999999999E-2</v>
      </c>
      <c r="K268" s="13">
        <f t="shared" si="20"/>
        <v>4.0676207802927994E-4</v>
      </c>
      <c r="L268" s="58">
        <f t="shared" si="24"/>
        <v>0.84182591526959683</v>
      </c>
      <c r="M268" s="13" t="s">
        <v>257</v>
      </c>
    </row>
    <row r="269" spans="1:13" x14ac:dyDescent="0.15">
      <c r="A269" s="13">
        <f t="shared" si="21"/>
        <v>177.35000000000002</v>
      </c>
      <c r="B269" s="13">
        <v>450.5</v>
      </c>
      <c r="C269" s="13">
        <v>10000</v>
      </c>
      <c r="D269" s="13">
        <v>4.5476999999999997E-2</v>
      </c>
      <c r="E269" s="13">
        <v>2370.2000000000003</v>
      </c>
      <c r="F269" s="13">
        <v>1881.3999999999999</v>
      </c>
      <c r="G269" s="13">
        <f t="shared" si="22"/>
        <v>1.2598065270543215</v>
      </c>
      <c r="H269" s="58">
        <v>1.5940999999999999E-5</v>
      </c>
      <c r="I269" s="41">
        <f t="shared" si="23"/>
        <v>3.5052883875365568E-4</v>
      </c>
      <c r="J269" s="13">
        <v>4.4942000000000003E-2</v>
      </c>
      <c r="K269" s="13">
        <f t="shared" si="20"/>
        <v>4.1694195068311306E-4</v>
      </c>
      <c r="L269" s="58">
        <f t="shared" si="24"/>
        <v>0.8407137688576386</v>
      </c>
      <c r="M269" s="13" t="s">
        <v>257</v>
      </c>
    </row>
    <row r="270" spans="1:13" x14ac:dyDescent="0.15">
      <c r="A270" s="13">
        <f t="shared" si="21"/>
        <v>182.35000000000002</v>
      </c>
      <c r="B270" s="13">
        <v>455.5</v>
      </c>
      <c r="C270" s="13">
        <v>10000</v>
      </c>
      <c r="D270" s="13">
        <v>4.4977000000000003E-2</v>
      </c>
      <c r="E270" s="13">
        <v>2380.6999999999998</v>
      </c>
      <c r="F270" s="13">
        <v>1891.8999999999999</v>
      </c>
      <c r="G270" s="13">
        <f t="shared" si="22"/>
        <v>1.258364607008827</v>
      </c>
      <c r="H270" s="58">
        <v>1.6135999999999999E-5</v>
      </c>
      <c r="I270" s="41">
        <f t="shared" si="23"/>
        <v>3.5876114458501006E-4</v>
      </c>
      <c r="J270" s="13">
        <v>4.5749999999999999E-2</v>
      </c>
      <c r="K270" s="13">
        <f t="shared" si="20"/>
        <v>4.2726364599512251E-4</v>
      </c>
      <c r="L270" s="58">
        <f t="shared" si="24"/>
        <v>0.83967158907103812</v>
      </c>
      <c r="M270" s="13" t="s">
        <v>257</v>
      </c>
    </row>
    <row r="271" spans="1:13" x14ac:dyDescent="0.15">
      <c r="A271" s="13">
        <f t="shared" si="21"/>
        <v>187.35000000000002</v>
      </c>
      <c r="B271" s="13">
        <v>460.5</v>
      </c>
      <c r="C271" s="13">
        <v>10000</v>
      </c>
      <c r="D271" s="13">
        <v>4.4488E-2</v>
      </c>
      <c r="E271" s="13">
        <v>2391.1999999999998</v>
      </c>
      <c r="F271" s="13">
        <v>1902.5</v>
      </c>
      <c r="G271" s="13">
        <f t="shared" si="22"/>
        <v>1.2568725361366622</v>
      </c>
      <c r="H271" s="58">
        <v>1.6330000000000001E-5</v>
      </c>
      <c r="I271" s="41">
        <f t="shared" si="23"/>
        <v>3.6706527602949112E-4</v>
      </c>
      <c r="J271" s="13">
        <v>4.6561999999999999E-2</v>
      </c>
      <c r="K271" s="13">
        <f t="shared" si="20"/>
        <v>4.3769626675861005E-4</v>
      </c>
      <c r="L271" s="58">
        <f t="shared" si="24"/>
        <v>0.83863012757183975</v>
      </c>
      <c r="M271" s="13" t="s">
        <v>257</v>
      </c>
    </row>
    <row r="272" spans="1:13" x14ac:dyDescent="0.15">
      <c r="A272" s="13">
        <f t="shared" si="21"/>
        <v>192.35000000000002</v>
      </c>
      <c r="B272" s="13">
        <v>465.5</v>
      </c>
      <c r="C272" s="13">
        <v>10000</v>
      </c>
      <c r="D272" s="13">
        <v>4.4010000000000001E-2</v>
      </c>
      <c r="E272" s="13">
        <v>2401.8000000000002</v>
      </c>
      <c r="F272" s="13">
        <v>1913.1</v>
      </c>
      <c r="G272" s="13">
        <f t="shared" si="22"/>
        <v>1.2554492708169986</v>
      </c>
      <c r="H272" s="58">
        <v>1.6524999999999998E-5</v>
      </c>
      <c r="I272" s="41">
        <f t="shared" si="23"/>
        <v>3.7548284480799814E-4</v>
      </c>
      <c r="J272" s="13">
        <v>4.7377000000000002E-2</v>
      </c>
      <c r="K272" s="13">
        <f t="shared" si="20"/>
        <v>4.4820773573799803E-4</v>
      </c>
      <c r="L272" s="58">
        <f t="shared" si="24"/>
        <v>0.83774289212064923</v>
      </c>
      <c r="M272" s="13" t="s">
        <v>257</v>
      </c>
    </row>
    <row r="273" spans="1:13" x14ac:dyDescent="0.15">
      <c r="A273" s="13">
        <f t="shared" si="21"/>
        <v>197.35000000000002</v>
      </c>
      <c r="B273" s="13">
        <v>470.5</v>
      </c>
      <c r="C273" s="13">
        <v>10000</v>
      </c>
      <c r="D273" s="13">
        <v>4.3541999999999997E-2</v>
      </c>
      <c r="E273" s="13">
        <v>2412.5</v>
      </c>
      <c r="F273" s="13">
        <v>1923.8</v>
      </c>
      <c r="G273" s="13">
        <f t="shared" si="22"/>
        <v>1.2540284852895311</v>
      </c>
      <c r="H273" s="58">
        <v>1.6719E-5</v>
      </c>
      <c r="I273" s="41">
        <f t="shared" si="23"/>
        <v>3.8397409397822796E-4</v>
      </c>
      <c r="J273" s="13">
        <v>4.8196000000000003E-2</v>
      </c>
      <c r="K273" s="13">
        <f t="shared" si="20"/>
        <v>4.5881256213106615E-4</v>
      </c>
      <c r="L273" s="58">
        <f t="shared" si="24"/>
        <v>0.83688661922151208</v>
      </c>
      <c r="M273" s="13" t="s">
        <v>257</v>
      </c>
    </row>
    <row r="274" spans="1:13" x14ac:dyDescent="0.15">
      <c r="A274" s="13">
        <f t="shared" si="21"/>
        <v>202.35000000000002</v>
      </c>
      <c r="B274" s="13">
        <v>475.5</v>
      </c>
      <c r="C274" s="13">
        <v>10000</v>
      </c>
      <c r="D274" s="13">
        <v>4.3083999999999997E-2</v>
      </c>
      <c r="E274" s="13">
        <v>2423.2999999999997</v>
      </c>
      <c r="F274" s="13">
        <v>1934.6000000000001</v>
      </c>
      <c r="G274" s="13">
        <f t="shared" si="22"/>
        <v>1.2526103587304867</v>
      </c>
      <c r="H274" s="58">
        <v>1.6912999999999999E-5</v>
      </c>
      <c r="I274" s="41">
        <f t="shared" si="23"/>
        <v>3.9255872249558998E-4</v>
      </c>
      <c r="J274" s="13">
        <v>4.9016999999999998E-2</v>
      </c>
      <c r="K274" s="13">
        <f t="shared" si="20"/>
        <v>4.6948695321646466E-4</v>
      </c>
      <c r="L274" s="58">
        <f t="shared" si="24"/>
        <v>0.83614405002346115</v>
      </c>
      <c r="M274" s="13" t="s">
        <v>257</v>
      </c>
    </row>
    <row r="275" spans="1:13" x14ac:dyDescent="0.15">
      <c r="A275" s="13">
        <f t="shared" si="21"/>
        <v>207.35000000000002</v>
      </c>
      <c r="B275" s="13">
        <v>480.5</v>
      </c>
      <c r="C275" s="13">
        <v>10000</v>
      </c>
      <c r="D275" s="13">
        <v>4.2634999999999999E-2</v>
      </c>
      <c r="E275" s="13">
        <v>2434</v>
      </c>
      <c r="F275" s="13">
        <v>1945.4</v>
      </c>
      <c r="G275" s="13">
        <f t="shared" si="22"/>
        <v>1.2511565744833966</v>
      </c>
      <c r="H275" s="58">
        <v>1.7107000000000001E-5</v>
      </c>
      <c r="I275" s="41">
        <f t="shared" si="23"/>
        <v>4.0124311012079282E-4</v>
      </c>
      <c r="J275" s="13">
        <v>4.9840000000000002E-2</v>
      </c>
      <c r="K275" s="13">
        <f t="shared" si="20"/>
        <v>4.8027634005916152E-4</v>
      </c>
      <c r="L275" s="58">
        <f t="shared" si="24"/>
        <v>0.8354421749598715</v>
      </c>
      <c r="M275" s="13" t="s">
        <v>257</v>
      </c>
    </row>
    <row r="276" spans="1:13" x14ac:dyDescent="0.15">
      <c r="A276" s="13">
        <f t="shared" si="21"/>
        <v>212.35000000000002</v>
      </c>
      <c r="B276" s="13">
        <v>485.5</v>
      </c>
      <c r="C276" s="13">
        <v>10000</v>
      </c>
      <c r="D276" s="13">
        <v>4.2195999999999997E-2</v>
      </c>
      <c r="E276" s="13">
        <v>2444.9</v>
      </c>
      <c r="F276" s="13">
        <v>1956.2</v>
      </c>
      <c r="G276" s="13">
        <f t="shared" si="22"/>
        <v>1.249821081688989</v>
      </c>
      <c r="H276" s="58">
        <v>1.7300999999999999E-5</v>
      </c>
      <c r="I276" s="41">
        <f t="shared" si="23"/>
        <v>4.1001516731443738E-4</v>
      </c>
      <c r="J276" s="13">
        <v>5.0665000000000002E-2</v>
      </c>
      <c r="K276" s="13">
        <f t="shared" si="20"/>
        <v>4.9110647800666327E-4</v>
      </c>
      <c r="L276" s="58">
        <f t="shared" si="24"/>
        <v>0.83488038882857984</v>
      </c>
      <c r="M276" s="13" t="s">
        <v>257</v>
      </c>
    </row>
    <row r="277" spans="1:13" x14ac:dyDescent="0.15">
      <c r="A277" s="13">
        <f t="shared" si="21"/>
        <v>217.35000000000002</v>
      </c>
      <c r="B277" s="13">
        <v>490.5</v>
      </c>
      <c r="C277" s="13">
        <v>10000</v>
      </c>
      <c r="D277" s="13">
        <v>4.1765999999999998E-2</v>
      </c>
      <c r="E277" s="13">
        <v>2455.8000000000002</v>
      </c>
      <c r="F277" s="13">
        <v>1967.1000000000001</v>
      </c>
      <c r="G277" s="13">
        <f t="shared" si="22"/>
        <v>1.2484367851151441</v>
      </c>
      <c r="H277" s="58">
        <v>1.7495000000000001E-5</v>
      </c>
      <c r="I277" s="41">
        <f t="shared" si="23"/>
        <v>4.1888138677393099E-4</v>
      </c>
      <c r="J277" s="13">
        <v>5.1490000000000001E-2</v>
      </c>
      <c r="K277" s="13">
        <f t="shared" si="20"/>
        <v>5.0200380928563102E-4</v>
      </c>
      <c r="L277" s="58">
        <f t="shared" si="24"/>
        <v>0.83441874150320461</v>
      </c>
      <c r="M277" s="13" t="s">
        <v>257</v>
      </c>
    </row>
    <row r="278" spans="1:13" x14ac:dyDescent="0.15">
      <c r="A278" s="13">
        <f t="shared" si="21"/>
        <v>222.35000000000002</v>
      </c>
      <c r="B278" s="13">
        <v>495.5</v>
      </c>
      <c r="C278" s="13">
        <v>10000</v>
      </c>
      <c r="D278" s="13">
        <v>4.1343999999999999E-2</v>
      </c>
      <c r="E278" s="13">
        <v>2466.6999999999998</v>
      </c>
      <c r="F278" s="13">
        <v>1978.1</v>
      </c>
      <c r="G278" s="13">
        <f t="shared" si="22"/>
        <v>1.2470047014812193</v>
      </c>
      <c r="H278" s="58">
        <v>1.7688000000000001E-5</v>
      </c>
      <c r="I278" s="41">
        <f t="shared" si="23"/>
        <v>4.2782507739938085E-4</v>
      </c>
      <c r="J278" s="13">
        <v>5.2316000000000001E-2</v>
      </c>
      <c r="K278" s="13">
        <f t="shared" si="20"/>
        <v>5.1298622732192192E-4</v>
      </c>
      <c r="L278" s="58">
        <f t="shared" si="24"/>
        <v>0.8339894028595457</v>
      </c>
      <c r="M278" s="13" t="s">
        <v>257</v>
      </c>
    </row>
    <row r="279" spans="1:13" x14ac:dyDescent="0.15">
      <c r="A279" s="13">
        <f t="shared" si="21"/>
        <v>227.35000000000002</v>
      </c>
      <c r="B279" s="13">
        <v>500.5</v>
      </c>
      <c r="C279" s="13">
        <v>10000</v>
      </c>
      <c r="D279" s="13">
        <v>4.0931000000000002E-2</v>
      </c>
      <c r="E279" s="13">
        <v>2477.6999999999998</v>
      </c>
      <c r="F279" s="13">
        <v>1989.1000000000001</v>
      </c>
      <c r="G279" s="13">
        <f t="shared" si="22"/>
        <v>1.2456387310844099</v>
      </c>
      <c r="H279" s="58">
        <v>1.7881999999999999E-5</v>
      </c>
      <c r="I279" s="41">
        <f t="shared" si="23"/>
        <v>4.368815811976252E-4</v>
      </c>
      <c r="J279" s="13">
        <v>5.3142000000000002E-2</v>
      </c>
      <c r="K279" s="13">
        <f t="shared" si="20"/>
        <v>5.2400667478128601E-4</v>
      </c>
      <c r="L279" s="58">
        <f t="shared" si="24"/>
        <v>0.83373285536863484</v>
      </c>
      <c r="M279" s="13" t="s">
        <v>257</v>
      </c>
    </row>
    <row r="280" spans="1:13" x14ac:dyDescent="0.15">
      <c r="A280" s="13">
        <f t="shared" si="21"/>
        <v>232.35000000000002</v>
      </c>
      <c r="B280" s="13">
        <v>505.5</v>
      </c>
      <c r="C280" s="13">
        <v>10000</v>
      </c>
      <c r="D280" s="13">
        <v>4.0526E-2</v>
      </c>
      <c r="E280" s="13">
        <v>2488.7000000000003</v>
      </c>
      <c r="F280" s="13">
        <v>2000.1000000000001</v>
      </c>
      <c r="G280" s="13">
        <f t="shared" si="22"/>
        <v>1.2442877856107195</v>
      </c>
      <c r="H280" s="58">
        <v>1.8074999999999999E-5</v>
      </c>
      <c r="I280" s="41">
        <f t="shared" si="23"/>
        <v>4.4600996890884864E-4</v>
      </c>
      <c r="J280" s="13">
        <v>5.3966E-2</v>
      </c>
      <c r="K280" s="13">
        <f t="shared" si="20"/>
        <v>5.3507411413025155E-4</v>
      </c>
      <c r="L280" s="58">
        <f t="shared" si="24"/>
        <v>0.8335480209761702</v>
      </c>
      <c r="M280" s="13" t="s">
        <v>257</v>
      </c>
    </row>
    <row r="281" spans="1:13" x14ac:dyDescent="0.15">
      <c r="A281" s="13">
        <f t="shared" si="21"/>
        <v>237.35000000000002</v>
      </c>
      <c r="B281" s="13">
        <v>510.5</v>
      </c>
      <c r="C281" s="13">
        <v>10000</v>
      </c>
      <c r="D281" s="13">
        <v>4.0127999999999997E-2</v>
      </c>
      <c r="E281" s="13">
        <v>2499.8000000000002</v>
      </c>
      <c r="F281" s="13">
        <v>2011.2</v>
      </c>
      <c r="G281" s="13">
        <f t="shared" si="22"/>
        <v>1.2429395385839301</v>
      </c>
      <c r="H281" s="58">
        <v>1.8267999999999999E-5</v>
      </c>
      <c r="I281" s="41">
        <f t="shared" si="23"/>
        <v>4.5524322169059013E-4</v>
      </c>
      <c r="J281" s="13">
        <v>5.4789999999999998E-2</v>
      </c>
      <c r="K281" s="13">
        <f t="shared" si="20"/>
        <v>5.4619600828034341E-4</v>
      </c>
      <c r="L281" s="58">
        <f t="shared" si="24"/>
        <v>0.833479583865669</v>
      </c>
      <c r="M281" s="13" t="s">
        <v>257</v>
      </c>
    </row>
    <row r="282" spans="1:13" x14ac:dyDescent="0.15">
      <c r="A282" s="13">
        <f t="shared" si="21"/>
        <v>242.35000000000002</v>
      </c>
      <c r="B282" s="13">
        <v>515.5</v>
      </c>
      <c r="C282" s="13">
        <v>10000</v>
      </c>
      <c r="D282" s="13">
        <v>3.9738999999999997E-2</v>
      </c>
      <c r="E282" s="13">
        <v>2510.8000000000002</v>
      </c>
      <c r="F282" s="13">
        <v>2022.3</v>
      </c>
      <c r="G282" s="13">
        <f t="shared" si="22"/>
        <v>1.2415566434258025</v>
      </c>
      <c r="H282" s="58">
        <v>1.8459999999999999E-5</v>
      </c>
      <c r="I282" s="41">
        <f t="shared" si="23"/>
        <v>4.6453106520043285E-4</v>
      </c>
      <c r="J282" s="13">
        <v>5.5611000000000001E-2</v>
      </c>
      <c r="K282" s="13">
        <f t="shared" si="20"/>
        <v>5.5735467777815806E-4</v>
      </c>
      <c r="L282" s="58">
        <f t="shared" si="24"/>
        <v>0.83345683407958859</v>
      </c>
      <c r="M282" s="13" t="s">
        <v>257</v>
      </c>
    </row>
    <row r="283" spans="1:13" x14ac:dyDescent="0.15">
      <c r="A283" s="13">
        <f t="shared" si="21"/>
        <v>247.35000000000002</v>
      </c>
      <c r="B283" s="13">
        <v>520.5</v>
      </c>
      <c r="C283" s="13">
        <v>10000</v>
      </c>
      <c r="D283" s="13">
        <v>3.9357000000000003E-2</v>
      </c>
      <c r="E283" s="13">
        <v>2522</v>
      </c>
      <c r="F283" s="13">
        <v>2033.3999999999999</v>
      </c>
      <c r="G283" s="13">
        <f t="shared" si="22"/>
        <v>1.2402872036982395</v>
      </c>
      <c r="H283" s="58">
        <v>1.8652999999999999E-5</v>
      </c>
      <c r="I283" s="41">
        <f t="shared" si="23"/>
        <v>4.7394364407856283E-4</v>
      </c>
      <c r="J283" s="13">
        <v>5.6429E-2</v>
      </c>
      <c r="K283" s="13">
        <f t="shared" si="20"/>
        <v>5.6850630426533155E-4</v>
      </c>
      <c r="L283" s="58">
        <f t="shared" si="24"/>
        <v>0.83366471140725507</v>
      </c>
      <c r="M283" s="13" t="s">
        <v>257</v>
      </c>
    </row>
    <row r="284" spans="1:13" x14ac:dyDescent="0.15">
      <c r="A284" s="13">
        <f t="shared" si="21"/>
        <v>252.35000000000002</v>
      </c>
      <c r="B284" s="13">
        <v>525.5</v>
      </c>
      <c r="C284" s="13">
        <v>10000</v>
      </c>
      <c r="D284" s="13">
        <v>3.8982000000000003E-2</v>
      </c>
      <c r="E284" s="13">
        <v>2533.1999999999998</v>
      </c>
      <c r="F284" s="13">
        <v>2044.6</v>
      </c>
      <c r="G284" s="13">
        <f t="shared" si="22"/>
        <v>1.2389709478626625</v>
      </c>
      <c r="H284" s="58">
        <v>1.8845E-5</v>
      </c>
      <c r="I284" s="41">
        <f t="shared" si="23"/>
        <v>4.8342824893540603E-4</v>
      </c>
      <c r="J284" s="13">
        <v>5.7244000000000003E-2</v>
      </c>
      <c r="K284" s="13">
        <f t="shared" si="20"/>
        <v>5.7969075808960672E-4</v>
      </c>
      <c r="L284" s="58">
        <f t="shared" si="24"/>
        <v>0.83394161833554603</v>
      </c>
      <c r="M284" s="13" t="s">
        <v>257</v>
      </c>
    </row>
    <row r="285" spans="1:13" x14ac:dyDescent="0.15">
      <c r="A285" s="13">
        <f t="shared" si="21"/>
        <v>257.35000000000002</v>
      </c>
      <c r="B285" s="13">
        <v>530.5</v>
      </c>
      <c r="C285" s="13">
        <v>10000</v>
      </c>
      <c r="D285" s="13">
        <v>3.8614999999999997E-2</v>
      </c>
      <c r="E285" s="13">
        <v>2544.4</v>
      </c>
      <c r="F285" s="13">
        <v>2055.8000000000002</v>
      </c>
      <c r="G285" s="13">
        <f t="shared" si="22"/>
        <v>1.237669033952719</v>
      </c>
      <c r="H285" s="58">
        <v>1.9037000000000001E-5</v>
      </c>
      <c r="I285" s="41">
        <f t="shared" si="23"/>
        <v>4.9299495014890591E-4</v>
      </c>
      <c r="J285" s="13">
        <v>5.8055000000000002E-2</v>
      </c>
      <c r="K285" s="13">
        <f t="shared" si="20"/>
        <v>5.9087852109604769E-4</v>
      </c>
      <c r="L285" s="58">
        <f t="shared" si="24"/>
        <v>0.83434230987856339</v>
      </c>
      <c r="M285" s="13" t="s">
        <v>257</v>
      </c>
    </row>
    <row r="286" spans="1:13" x14ac:dyDescent="0.15">
      <c r="A286" s="13">
        <f t="shared" si="21"/>
        <v>262.35000000000002</v>
      </c>
      <c r="B286" s="13">
        <v>535.5</v>
      </c>
      <c r="C286" s="13">
        <v>10000</v>
      </c>
      <c r="D286" s="13">
        <v>3.8254000000000003E-2</v>
      </c>
      <c r="E286" s="13">
        <v>2555.6</v>
      </c>
      <c r="F286" s="13">
        <v>2067.1</v>
      </c>
      <c r="G286" s="13">
        <f t="shared" si="22"/>
        <v>1.2363214164771903</v>
      </c>
      <c r="H286" s="58">
        <v>1.9228999999999998E-5</v>
      </c>
      <c r="I286" s="41">
        <f t="shared" si="23"/>
        <v>5.026663878287237E-4</v>
      </c>
      <c r="J286" s="13">
        <v>5.8861999999999998E-2</v>
      </c>
      <c r="K286" s="13">
        <f t="shared" si="20"/>
        <v>6.0209536141445595E-4</v>
      </c>
      <c r="L286" s="58">
        <f t="shared" si="24"/>
        <v>0.83486175121470552</v>
      </c>
      <c r="M286" s="13" t="s">
        <v>257</v>
      </c>
    </row>
    <row r="287" spans="1:13" x14ac:dyDescent="0.15">
      <c r="A287" s="13">
        <f t="shared" si="21"/>
        <v>267.35000000000002</v>
      </c>
      <c r="B287" s="13">
        <v>540.5</v>
      </c>
      <c r="C287" s="13">
        <v>10000</v>
      </c>
      <c r="D287" s="13">
        <v>3.7900000000000003E-2</v>
      </c>
      <c r="E287" s="13">
        <v>2566.9</v>
      </c>
      <c r="F287" s="13">
        <v>2078.3000000000002</v>
      </c>
      <c r="G287" s="13">
        <f t="shared" si="22"/>
        <v>1.2350959919164701</v>
      </c>
      <c r="H287" s="58">
        <v>1.942E-5</v>
      </c>
      <c r="I287" s="41">
        <f t="shared" si="23"/>
        <v>5.1240105540897093E-4</v>
      </c>
      <c r="J287" s="13">
        <v>5.9663000000000001E-2</v>
      </c>
      <c r="K287" s="13">
        <f t="shared" si="20"/>
        <v>6.1327735240325086E-4</v>
      </c>
      <c r="L287" s="58">
        <f t="shared" si="24"/>
        <v>0.83551276335417268</v>
      </c>
      <c r="M287" s="13" t="s">
        <v>257</v>
      </c>
    </row>
    <row r="288" spans="1:13" x14ac:dyDescent="0.15">
      <c r="A288" s="13">
        <f t="shared" si="21"/>
        <v>272.35000000000002</v>
      </c>
      <c r="B288" s="13">
        <v>545.5</v>
      </c>
      <c r="C288" s="13">
        <v>10000</v>
      </c>
      <c r="D288" s="13">
        <v>3.7553000000000003E-2</v>
      </c>
      <c r="E288" s="13">
        <v>2578.1999999999998</v>
      </c>
      <c r="F288" s="13">
        <v>2089.6</v>
      </c>
      <c r="G288" s="13">
        <f t="shared" si="22"/>
        <v>1.2338246554364471</v>
      </c>
      <c r="H288" s="58">
        <v>1.9612000000000001E-5</v>
      </c>
      <c r="I288" s="41">
        <f t="shared" si="23"/>
        <v>5.2224855537506994E-4</v>
      </c>
      <c r="J288" s="13">
        <v>6.0457999999999998E-2</v>
      </c>
      <c r="K288" s="13">
        <f t="shared" si="20"/>
        <v>6.2444261669297989E-4</v>
      </c>
      <c r="L288" s="58">
        <f t="shared" si="24"/>
        <v>0.83634355089483614</v>
      </c>
      <c r="M288" s="13" t="s">
        <v>257</v>
      </c>
    </row>
    <row r="289" spans="1:13" x14ac:dyDescent="0.15">
      <c r="A289" s="13">
        <f t="shared" si="21"/>
        <v>277.35000000000002</v>
      </c>
      <c r="B289" s="13">
        <v>550.5</v>
      </c>
      <c r="C289" s="13">
        <v>10000</v>
      </c>
      <c r="D289" s="13">
        <v>3.7211000000000001E-2</v>
      </c>
      <c r="E289" s="13">
        <v>2589.5</v>
      </c>
      <c r="F289" s="13">
        <v>2101</v>
      </c>
      <c r="G289" s="13">
        <f t="shared" si="22"/>
        <v>1.2325083293669681</v>
      </c>
      <c r="H289" s="58">
        <v>1.9803E-5</v>
      </c>
      <c r="I289" s="41">
        <f t="shared" si="23"/>
        <v>5.3218134422616966E-4</v>
      </c>
      <c r="J289" s="13">
        <v>6.1247000000000003E-2</v>
      </c>
      <c r="K289" s="13">
        <f t="shared" si="20"/>
        <v>6.3562001509072147E-4</v>
      </c>
      <c r="L289" s="58">
        <f t="shared" si="24"/>
        <v>0.83726335167436772</v>
      </c>
      <c r="M289" s="13" t="s">
        <v>257</v>
      </c>
    </row>
    <row r="290" spans="1:13" x14ac:dyDescent="0.15">
      <c r="A290" s="13">
        <f t="shared" si="21"/>
        <v>282.35000000000002</v>
      </c>
      <c r="B290" s="13">
        <v>555.5</v>
      </c>
      <c r="C290" s="13">
        <v>10000</v>
      </c>
      <c r="D290" s="13">
        <v>3.6875999999999999E-2</v>
      </c>
      <c r="E290" s="13">
        <v>2600.8000000000002</v>
      </c>
      <c r="F290" s="13">
        <v>2112.2999999999997</v>
      </c>
      <c r="G290" s="13">
        <f t="shared" si="22"/>
        <v>1.2312644984140513</v>
      </c>
      <c r="H290" s="58">
        <v>1.9993E-5</v>
      </c>
      <c r="I290" s="41">
        <f t="shared" si="23"/>
        <v>5.4216834797700397E-4</v>
      </c>
      <c r="J290" s="13">
        <v>6.2029000000000001E-2</v>
      </c>
      <c r="K290" s="13">
        <f t="shared" si="20"/>
        <v>6.4676128756464293E-4</v>
      </c>
      <c r="L290" s="58">
        <f t="shared" si="24"/>
        <v>0.8382820035789712</v>
      </c>
      <c r="M290" s="13" t="s">
        <v>257</v>
      </c>
    </row>
    <row r="291" spans="1:13" x14ac:dyDescent="0.15">
      <c r="A291" s="13">
        <f t="shared" si="21"/>
        <v>287.35000000000002</v>
      </c>
      <c r="B291" s="13">
        <v>560.5</v>
      </c>
      <c r="C291" s="13">
        <v>10000</v>
      </c>
      <c r="D291" s="13">
        <v>3.6547000000000003E-2</v>
      </c>
      <c r="E291" s="13">
        <v>2612.2000000000003</v>
      </c>
      <c r="F291" s="13">
        <v>2123.6999999999998</v>
      </c>
      <c r="G291" s="13">
        <f t="shared" si="22"/>
        <v>1.2300230729387391</v>
      </c>
      <c r="H291" s="58">
        <v>2.0183999999999999E-5</v>
      </c>
      <c r="I291" s="41">
        <f t="shared" si="23"/>
        <v>5.5227515254330033E-4</v>
      </c>
      <c r="J291" s="13">
        <v>6.2802999999999998E-2</v>
      </c>
      <c r="K291" s="13">
        <f t="shared" si="20"/>
        <v>6.5784296009476178E-4</v>
      </c>
      <c r="L291" s="58">
        <f t="shared" si="24"/>
        <v>0.83952430297915714</v>
      </c>
      <c r="M291" s="13" t="s">
        <v>257</v>
      </c>
    </row>
    <row r="292" spans="1:13" x14ac:dyDescent="0.15">
      <c r="A292" s="13">
        <f t="shared" si="21"/>
        <v>292.35000000000002</v>
      </c>
      <c r="B292" s="13">
        <v>565.5</v>
      </c>
      <c r="C292" s="13">
        <v>10000</v>
      </c>
      <c r="D292" s="13">
        <v>3.6223999999999999E-2</v>
      </c>
      <c r="E292" s="13">
        <v>2623.6000000000004</v>
      </c>
      <c r="F292" s="13">
        <v>2135.1</v>
      </c>
      <c r="G292" s="13">
        <f t="shared" si="22"/>
        <v>1.2287949042199431</v>
      </c>
      <c r="H292" s="58">
        <v>2.0373999999999998E-5</v>
      </c>
      <c r="I292" s="41">
        <f t="shared" si="23"/>
        <v>5.6244478798586574E-4</v>
      </c>
      <c r="J292" s="13">
        <v>6.3568E-2</v>
      </c>
      <c r="K292" s="13">
        <f t="shared" si="20"/>
        <v>6.6887431668082628E-4</v>
      </c>
      <c r="L292" s="58">
        <f t="shared" si="24"/>
        <v>0.84088262018625737</v>
      </c>
      <c r="M292" s="13" t="s">
        <v>257</v>
      </c>
    </row>
    <row r="293" spans="1:13" x14ac:dyDescent="0.15">
      <c r="A293" s="13">
        <f t="shared" si="21"/>
        <v>297.35000000000002</v>
      </c>
      <c r="B293" s="13">
        <v>570.5</v>
      </c>
      <c r="C293" s="13">
        <v>10000</v>
      </c>
      <c r="D293" s="13">
        <v>3.5906E-2</v>
      </c>
      <c r="E293" s="13">
        <v>2635</v>
      </c>
      <c r="F293" s="13">
        <v>2146.5</v>
      </c>
      <c r="G293" s="13">
        <f t="shared" si="22"/>
        <v>1.2275797810389006</v>
      </c>
      <c r="H293" s="58">
        <v>2.0564000000000002E-5</v>
      </c>
      <c r="I293" s="41">
        <f t="shared" si="23"/>
        <v>5.7271765164596455E-4</v>
      </c>
      <c r="J293" s="13">
        <v>6.4324000000000006E-2</v>
      </c>
      <c r="K293" s="13">
        <f t="shared" si="20"/>
        <v>6.7986924745839096E-4</v>
      </c>
      <c r="L293" s="58">
        <f t="shared" si="24"/>
        <v>0.84239381879236375</v>
      </c>
      <c r="M293" s="13" t="s">
        <v>257</v>
      </c>
    </row>
    <row r="294" spans="1:13" x14ac:dyDescent="0.15">
      <c r="A294" s="13">
        <f t="shared" si="21"/>
        <v>302.35000000000002</v>
      </c>
      <c r="B294" s="13">
        <v>575.5</v>
      </c>
      <c r="C294" s="13">
        <v>10000</v>
      </c>
      <c r="D294" s="13">
        <v>3.5594000000000001E-2</v>
      </c>
      <c r="E294" s="13">
        <v>2646.5</v>
      </c>
      <c r="F294" s="13">
        <v>2158</v>
      </c>
      <c r="G294" s="13">
        <f t="shared" si="22"/>
        <v>1.2263670064874883</v>
      </c>
      <c r="H294" s="58">
        <v>2.0754000000000002E-5</v>
      </c>
      <c r="I294" s="41">
        <f t="shared" si="23"/>
        <v>5.8307579929201556E-4</v>
      </c>
      <c r="J294" s="13">
        <v>6.5069000000000002E-2</v>
      </c>
      <c r="K294" s="13">
        <f t="shared" si="20"/>
        <v>6.9075722794811239E-4</v>
      </c>
      <c r="L294" s="58">
        <f t="shared" si="24"/>
        <v>0.84411103597719339</v>
      </c>
      <c r="M294" s="13" t="s">
        <v>257</v>
      </c>
    </row>
    <row r="295" spans="1:13" x14ac:dyDescent="0.15">
      <c r="A295" s="13">
        <f t="shared" si="21"/>
        <v>307.35000000000002</v>
      </c>
      <c r="B295" s="13">
        <v>580.5</v>
      </c>
      <c r="C295" s="13">
        <v>10000</v>
      </c>
      <c r="D295" s="13">
        <v>3.5288E-2</v>
      </c>
      <c r="E295" s="13">
        <v>2657.9</v>
      </c>
      <c r="F295" s="13">
        <v>2169.5</v>
      </c>
      <c r="G295" s="13">
        <f t="shared" si="22"/>
        <v>1.2251209956211109</v>
      </c>
      <c r="H295" s="58">
        <v>2.0942999999999999E-5</v>
      </c>
      <c r="I295" s="41">
        <f t="shared" si="23"/>
        <v>5.934878712310134E-4</v>
      </c>
      <c r="J295" s="13">
        <v>6.5805000000000002E-2</v>
      </c>
      <c r="K295" s="13">
        <f t="shared" si="20"/>
        <v>7.0160586617009431E-4</v>
      </c>
      <c r="L295" s="58">
        <f t="shared" si="24"/>
        <v>0.84589924321860033</v>
      </c>
      <c r="M295" s="13" t="s">
        <v>257</v>
      </c>
    </row>
    <row r="296" spans="1:13" x14ac:dyDescent="0.15">
      <c r="A296" s="13">
        <f t="shared" si="21"/>
        <v>312.35000000000002</v>
      </c>
      <c r="B296" s="13">
        <v>585.5</v>
      </c>
      <c r="C296" s="13">
        <v>10000</v>
      </c>
      <c r="D296" s="13">
        <v>3.4986000000000003E-2</v>
      </c>
      <c r="E296" s="13">
        <v>2669.4</v>
      </c>
      <c r="F296" s="13">
        <v>2181</v>
      </c>
      <c r="G296" s="13">
        <f t="shared" si="22"/>
        <v>1.2239339752407152</v>
      </c>
      <c r="H296" s="58">
        <v>2.1132E-5</v>
      </c>
      <c r="I296" s="41">
        <f t="shared" si="23"/>
        <v>6.0401303378494254E-4</v>
      </c>
      <c r="J296" s="13">
        <v>6.6529000000000005E-2</v>
      </c>
      <c r="K296" s="13">
        <f t="shared" si="20"/>
        <v>7.1236577774459276E-4</v>
      </c>
      <c r="L296" s="58">
        <f t="shared" si="24"/>
        <v>0.84789731996572915</v>
      </c>
      <c r="M296" s="13" t="s">
        <v>257</v>
      </c>
    </row>
    <row r="297" spans="1:13" x14ac:dyDescent="0.15">
      <c r="A297" s="13">
        <f t="shared" si="21"/>
        <v>317.35000000000002</v>
      </c>
      <c r="B297" s="13">
        <v>590.5</v>
      </c>
      <c r="C297" s="13">
        <v>10000</v>
      </c>
      <c r="D297" s="13">
        <v>3.4689999999999999E-2</v>
      </c>
      <c r="E297" s="13">
        <v>2680.8999999999996</v>
      </c>
      <c r="F297" s="13">
        <v>2192.5</v>
      </c>
      <c r="G297" s="13">
        <f t="shared" si="22"/>
        <v>1.2227594070695551</v>
      </c>
      <c r="H297" s="58">
        <v>2.1321000000000001E-5</v>
      </c>
      <c r="I297" s="41">
        <f t="shared" si="23"/>
        <v>6.1461516287114452E-4</v>
      </c>
      <c r="J297" s="13">
        <v>6.7239999999999994E-2</v>
      </c>
      <c r="K297" s="13">
        <f t="shared" si="20"/>
        <v>7.2300747971882847E-4</v>
      </c>
      <c r="L297" s="58">
        <f t="shared" si="24"/>
        <v>0.85008133402736463</v>
      </c>
      <c r="M297" s="13" t="s">
        <v>257</v>
      </c>
    </row>
    <row r="298" spans="1:13" x14ac:dyDescent="0.15">
      <c r="A298" s="13">
        <f t="shared" si="21"/>
        <v>322.35000000000002</v>
      </c>
      <c r="B298" s="13">
        <v>595.5</v>
      </c>
      <c r="C298" s="13">
        <v>10000</v>
      </c>
      <c r="D298" s="13">
        <v>3.4397999999999998E-2</v>
      </c>
      <c r="E298" s="13">
        <v>2692.4</v>
      </c>
      <c r="F298" s="13">
        <v>2204</v>
      </c>
      <c r="G298" s="13">
        <f t="shared" si="22"/>
        <v>1.2215970961887477</v>
      </c>
      <c r="H298" s="58">
        <v>2.1509E-5</v>
      </c>
      <c r="I298" s="41">
        <f t="shared" si="23"/>
        <v>6.2529798244083965E-4</v>
      </c>
      <c r="J298" s="13">
        <v>6.7938999999999999E-2</v>
      </c>
      <c r="K298" s="13">
        <f t="shared" si="20"/>
        <v>7.3357813133265724E-4</v>
      </c>
      <c r="L298" s="58">
        <f t="shared" si="24"/>
        <v>0.85239452449991915</v>
      </c>
      <c r="M298" s="13" t="s">
        <v>257</v>
      </c>
    </row>
    <row r="299" spans="1:13" x14ac:dyDescent="0.15">
      <c r="A299" s="13">
        <f t="shared" si="21"/>
        <v>327.35000000000002</v>
      </c>
      <c r="B299" s="13">
        <v>600.5</v>
      </c>
      <c r="C299" s="13">
        <v>10000</v>
      </c>
      <c r="D299" s="13">
        <v>3.4112000000000003E-2</v>
      </c>
      <c r="E299" s="13">
        <v>2704</v>
      </c>
      <c r="F299" s="13">
        <v>2215.5</v>
      </c>
      <c r="G299" s="13">
        <f t="shared" si="22"/>
        <v>1.2204919882645</v>
      </c>
      <c r="H299" s="58">
        <v>2.1698000000000001E-5</v>
      </c>
      <c r="I299" s="41">
        <f t="shared" si="23"/>
        <v>6.3608114446529079E-4</v>
      </c>
      <c r="J299" s="13">
        <v>6.8625000000000005E-2</v>
      </c>
      <c r="K299" s="13">
        <f t="shared" si="20"/>
        <v>7.4399237943648219E-4</v>
      </c>
      <c r="L299" s="58">
        <f t="shared" si="24"/>
        <v>0.8549565318761384</v>
      </c>
      <c r="M299" s="13" t="s">
        <v>257</v>
      </c>
    </row>
    <row r="300" spans="1:13" x14ac:dyDescent="0.15">
      <c r="A300" s="13">
        <f t="shared" si="21"/>
        <v>332.35</v>
      </c>
      <c r="B300" s="13">
        <v>605.5</v>
      </c>
      <c r="C300" s="13">
        <v>10000</v>
      </c>
      <c r="D300" s="13">
        <v>3.3829999999999999E-2</v>
      </c>
      <c r="E300" s="13">
        <v>2715.5</v>
      </c>
      <c r="F300" s="13">
        <v>2227.1</v>
      </c>
      <c r="G300" s="13">
        <f t="shared" si="22"/>
        <v>1.2192986394863277</v>
      </c>
      <c r="H300" s="58">
        <v>2.1886E-5</v>
      </c>
      <c r="I300" s="41">
        <f t="shared" si="23"/>
        <v>6.4694058527933794E-4</v>
      </c>
      <c r="J300" s="13">
        <v>6.9295999999999996E-2</v>
      </c>
      <c r="K300" s="13">
        <f t="shared" si="20"/>
        <v>7.5432128310816589E-4</v>
      </c>
      <c r="L300" s="58">
        <f t="shared" si="24"/>
        <v>0.85764593915954745</v>
      </c>
      <c r="M300" s="13" t="s">
        <v>257</v>
      </c>
    </row>
    <row r="301" spans="1:13" x14ac:dyDescent="0.15">
      <c r="A301" s="13">
        <f t="shared" si="21"/>
        <v>337.35</v>
      </c>
      <c r="B301" s="13">
        <v>610.5</v>
      </c>
      <c r="C301" s="13">
        <v>10000</v>
      </c>
      <c r="D301" s="13">
        <v>3.3552999999999999E-2</v>
      </c>
      <c r="E301" s="13">
        <v>2727</v>
      </c>
      <c r="F301" s="13">
        <v>2238.6</v>
      </c>
      <c r="G301" s="13">
        <f t="shared" si="22"/>
        <v>1.2181720718306084</v>
      </c>
      <c r="H301" s="58">
        <v>2.2073E-5</v>
      </c>
      <c r="I301" s="41">
        <f t="shared" si="23"/>
        <v>6.5785473728131611E-4</v>
      </c>
      <c r="J301" s="13">
        <v>6.9952E-2</v>
      </c>
      <c r="K301" s="13">
        <f t="shared" si="20"/>
        <v>7.6451082853544103E-4</v>
      </c>
      <c r="L301" s="58">
        <f t="shared" si="24"/>
        <v>0.86049106530192132</v>
      </c>
      <c r="M301" s="13" t="s">
        <v>257</v>
      </c>
    </row>
    <row r="302" spans="1:13" x14ac:dyDescent="0.15">
      <c r="A302" s="13">
        <f t="shared" si="21"/>
        <v>342.35</v>
      </c>
      <c r="B302" s="13">
        <v>615.5</v>
      </c>
      <c r="C302" s="13">
        <v>10000</v>
      </c>
      <c r="D302" s="13">
        <v>3.3279999999999997E-2</v>
      </c>
      <c r="E302" s="13">
        <v>2738.6</v>
      </c>
      <c r="F302" s="13">
        <v>2250.1999999999998</v>
      </c>
      <c r="G302" s="13">
        <f t="shared" si="22"/>
        <v>1.2170473735667942</v>
      </c>
      <c r="H302" s="58">
        <v>2.2260999999999999E-5</v>
      </c>
      <c r="I302" s="41">
        <f t="shared" si="23"/>
        <v>6.6890024038461537E-4</v>
      </c>
      <c r="J302" s="13">
        <v>7.0592000000000002E-2</v>
      </c>
      <c r="K302" s="13">
        <f t="shared" si="20"/>
        <v>7.7453948957636987E-4</v>
      </c>
      <c r="L302" s="58">
        <f t="shared" si="24"/>
        <v>0.86361024762012684</v>
      </c>
      <c r="M302" s="13" t="s">
        <v>257</v>
      </c>
    </row>
    <row r="303" spans="1:13" x14ac:dyDescent="0.15">
      <c r="A303" s="13">
        <f t="shared" si="21"/>
        <v>347.35</v>
      </c>
      <c r="B303" s="13">
        <v>620.5</v>
      </c>
      <c r="C303" s="13">
        <v>10000</v>
      </c>
      <c r="D303" s="13">
        <v>3.3012E-2</v>
      </c>
      <c r="E303" s="13">
        <v>2750.2</v>
      </c>
      <c r="F303" s="13">
        <v>2261.8000000000002</v>
      </c>
      <c r="G303" s="13">
        <f t="shared" si="22"/>
        <v>1.2159342116898044</v>
      </c>
      <c r="H303" s="58">
        <v>2.2447999999999999E-5</v>
      </c>
      <c r="I303" s="41">
        <f t="shared" si="23"/>
        <v>6.7999515327759599E-4</v>
      </c>
      <c r="J303" s="13">
        <v>7.1216000000000002E-2</v>
      </c>
      <c r="K303" s="13">
        <f t="shared" si="20"/>
        <v>7.844070038575255E-4</v>
      </c>
      <c r="L303" s="58">
        <f t="shared" si="24"/>
        <v>0.86689072118625021</v>
      </c>
      <c r="M303" s="13" t="s">
        <v>257</v>
      </c>
    </row>
    <row r="304" spans="1:13" x14ac:dyDescent="0.15">
      <c r="A304" s="13">
        <f t="shared" si="21"/>
        <v>352.35</v>
      </c>
      <c r="B304" s="13">
        <v>625.5</v>
      </c>
      <c r="C304" s="13">
        <v>10000</v>
      </c>
      <c r="D304" s="13">
        <v>3.2747999999999999E-2</v>
      </c>
      <c r="E304" s="13">
        <v>2761.8</v>
      </c>
      <c r="F304" s="13">
        <v>2273.4</v>
      </c>
      <c r="G304" s="13">
        <f t="shared" si="22"/>
        <v>1.2148324096067564</v>
      </c>
      <c r="H304" s="58">
        <v>2.2634999999999999E-5</v>
      </c>
      <c r="I304" s="41">
        <f t="shared" si="23"/>
        <v>6.9118724807621843E-4</v>
      </c>
      <c r="J304" s="13">
        <v>7.1821999999999997E-2</v>
      </c>
      <c r="K304" s="13">
        <f t="shared" si="20"/>
        <v>7.9410967561485473E-4</v>
      </c>
      <c r="L304" s="58">
        <f t="shared" si="24"/>
        <v>0.87039267912338836</v>
      </c>
      <c r="M304" s="13" t="s">
        <v>257</v>
      </c>
    </row>
    <row r="305" spans="1:13" x14ac:dyDescent="0.15">
      <c r="A305" s="13">
        <f t="shared" si="21"/>
        <v>357.35</v>
      </c>
      <c r="B305" s="13">
        <v>630.5</v>
      </c>
      <c r="C305" s="13">
        <v>10000</v>
      </c>
      <c r="D305" s="13">
        <v>3.2488000000000003E-2</v>
      </c>
      <c r="E305" s="13">
        <v>2773.4</v>
      </c>
      <c r="F305" s="13">
        <v>2285</v>
      </c>
      <c r="G305" s="13">
        <f t="shared" si="22"/>
        <v>1.213741794310722</v>
      </c>
      <c r="H305" s="58">
        <v>2.2821000000000001E-5</v>
      </c>
      <c r="I305" s="41">
        <f t="shared" si="23"/>
        <v>7.0244397931543948E-4</v>
      </c>
      <c r="J305" s="13">
        <v>7.2410000000000002E-2</v>
      </c>
      <c r="K305" s="13">
        <f t="shared" si="20"/>
        <v>8.0364280306205818E-4</v>
      </c>
      <c r="L305" s="58">
        <f t="shared" si="24"/>
        <v>0.87407487087418867</v>
      </c>
      <c r="M305" s="13" t="s">
        <v>257</v>
      </c>
    </row>
    <row r="306" spans="1:13" x14ac:dyDescent="0.15">
      <c r="A306" s="13">
        <f t="shared" si="21"/>
        <v>362.35</v>
      </c>
      <c r="B306" s="13">
        <v>635.5</v>
      </c>
      <c r="C306" s="13">
        <v>10000</v>
      </c>
      <c r="D306" s="13">
        <v>3.2232999999999998E-2</v>
      </c>
      <c r="E306" s="13">
        <v>2785</v>
      </c>
      <c r="F306" s="13">
        <v>2296.6000000000004</v>
      </c>
      <c r="G306" s="13">
        <f t="shared" si="22"/>
        <v>1.2126621962901678</v>
      </c>
      <c r="H306" s="58">
        <v>2.3006999999999998E-5</v>
      </c>
      <c r="I306" s="41">
        <f t="shared" si="23"/>
        <v>7.1377160053361457E-4</v>
      </c>
      <c r="J306" s="13">
        <v>7.2979000000000002E-2</v>
      </c>
      <c r="K306" s="13">
        <f t="shared" si="20"/>
        <v>8.1296524670764338E-4</v>
      </c>
      <c r="L306" s="58">
        <f t="shared" si="24"/>
        <v>0.87798537935570498</v>
      </c>
      <c r="M306" s="13" t="s">
        <v>257</v>
      </c>
    </row>
    <row r="307" spans="1:13" x14ac:dyDescent="0.15">
      <c r="A307" s="13">
        <f t="shared" si="21"/>
        <v>367.35</v>
      </c>
      <c r="B307" s="13">
        <v>640.5</v>
      </c>
      <c r="C307" s="13">
        <v>10000</v>
      </c>
      <c r="D307" s="13">
        <v>3.1981000000000002E-2</v>
      </c>
      <c r="E307" s="13">
        <v>2796.6000000000004</v>
      </c>
      <c r="F307" s="13">
        <v>2308.1999999999998</v>
      </c>
      <c r="G307" s="13">
        <f t="shared" si="22"/>
        <v>1.2115934494411231</v>
      </c>
      <c r="H307" s="58">
        <v>2.3193E-5</v>
      </c>
      <c r="I307" s="41">
        <f t="shared" si="23"/>
        <v>7.252118445326912E-4</v>
      </c>
      <c r="J307" s="13">
        <v>7.3528999999999997E-2</v>
      </c>
      <c r="K307" s="13">
        <f t="shared" si="20"/>
        <v>8.2212199390548947E-4</v>
      </c>
      <c r="L307" s="58">
        <f t="shared" si="24"/>
        <v>0.88212193556283924</v>
      </c>
      <c r="M307" s="13" t="s">
        <v>257</v>
      </c>
    </row>
    <row r="308" spans="1:13" x14ac:dyDescent="0.15">
      <c r="A308" s="13">
        <f t="shared" si="21"/>
        <v>372.35</v>
      </c>
      <c r="B308" s="13">
        <v>645.5</v>
      </c>
      <c r="C308" s="13">
        <v>10000</v>
      </c>
      <c r="D308" s="13">
        <v>3.1732999999999997E-2</v>
      </c>
      <c r="E308" s="13">
        <v>2808.2</v>
      </c>
      <c r="F308" s="13">
        <v>2319.7999999999997</v>
      </c>
      <c r="G308" s="13">
        <f t="shared" si="22"/>
        <v>1.2105353909819814</v>
      </c>
      <c r="H308" s="58">
        <v>2.3379000000000001E-5</v>
      </c>
      <c r="I308" s="41">
        <f t="shared" si="23"/>
        <v>7.3674093215264874E-4</v>
      </c>
      <c r="J308" s="13">
        <v>7.4057999999999999E-2</v>
      </c>
      <c r="K308" s="13">
        <f t="shared" si="20"/>
        <v>8.3106082855572869E-4</v>
      </c>
      <c r="L308" s="58">
        <f t="shared" si="24"/>
        <v>0.88650662723811058</v>
      </c>
      <c r="M308" s="13" t="s">
        <v>257</v>
      </c>
    </row>
    <row r="309" spans="1:13" x14ac:dyDescent="0.15">
      <c r="A309" s="13">
        <f t="shared" si="21"/>
        <v>377.35</v>
      </c>
      <c r="B309" s="13">
        <v>650.5</v>
      </c>
      <c r="C309" s="13">
        <v>10000</v>
      </c>
      <c r="D309" s="13">
        <v>3.1489000000000003E-2</v>
      </c>
      <c r="E309" s="13">
        <v>2819.7999999999997</v>
      </c>
      <c r="F309" s="13">
        <v>2331.4</v>
      </c>
      <c r="G309" s="13">
        <f t="shared" si="22"/>
        <v>1.20948786137085</v>
      </c>
      <c r="H309" s="58">
        <v>2.3564999999999999E-5</v>
      </c>
      <c r="I309" s="41">
        <f t="shared" si="23"/>
        <v>7.483565689605893E-4</v>
      </c>
      <c r="J309" s="13">
        <v>7.4565999999999993E-2</v>
      </c>
      <c r="K309" s="13">
        <f t="shared" si="20"/>
        <v>8.3977641121421142E-4</v>
      </c>
      <c r="L309" s="58">
        <f t="shared" si="24"/>
        <v>0.891137877853177</v>
      </c>
      <c r="M309" s="13" t="s">
        <v>257</v>
      </c>
    </row>
    <row r="310" spans="1:13" x14ac:dyDescent="0.15">
      <c r="A310" s="13">
        <f t="shared" si="21"/>
        <v>382.35</v>
      </c>
      <c r="B310" s="13">
        <v>655.5</v>
      </c>
      <c r="C310" s="13">
        <v>10000</v>
      </c>
      <c r="D310" s="13">
        <v>3.1248999999999999E-2</v>
      </c>
      <c r="E310" s="13">
        <v>2831.4</v>
      </c>
      <c r="F310" s="13">
        <v>2343.1000000000004</v>
      </c>
      <c r="G310" s="13">
        <f t="shared" si="22"/>
        <v>1.2083991293585419</v>
      </c>
      <c r="H310" s="58">
        <v>2.3750000000000001E-5</v>
      </c>
      <c r="I310" s="41">
        <f t="shared" si="23"/>
        <v>7.6002432077826494E-4</v>
      </c>
      <c r="J310" s="13">
        <v>7.5051999999999994E-2</v>
      </c>
      <c r="K310" s="13">
        <f t="shared" si="20"/>
        <v>8.482520504723396E-4</v>
      </c>
      <c r="L310" s="58">
        <f t="shared" si="24"/>
        <v>0.89598878111176272</v>
      </c>
      <c r="M310" s="13" t="s">
        <v>257</v>
      </c>
    </row>
    <row r="311" spans="1:13" x14ac:dyDescent="0.15">
      <c r="A311" s="13">
        <f t="shared" si="21"/>
        <v>387.35</v>
      </c>
      <c r="B311" s="13">
        <v>660.5</v>
      </c>
      <c r="C311" s="13">
        <v>10000</v>
      </c>
      <c r="D311" s="13">
        <v>3.1012000000000001E-2</v>
      </c>
      <c r="E311" s="13">
        <v>2843.1000000000004</v>
      </c>
      <c r="F311" s="13">
        <v>2354.6999999999998</v>
      </c>
      <c r="G311" s="13">
        <f t="shared" si="22"/>
        <v>1.207414957319404</v>
      </c>
      <c r="H311" s="58">
        <v>2.3935E-5</v>
      </c>
      <c r="I311" s="41">
        <f t="shared" si="23"/>
        <v>7.7179801367212688E-4</v>
      </c>
      <c r="J311" s="13">
        <v>7.5514999999999999E-2</v>
      </c>
      <c r="K311" s="13">
        <f t="shared" si="20"/>
        <v>8.5646834495945855E-4</v>
      </c>
      <c r="L311" s="58">
        <f t="shared" si="24"/>
        <v>0.90114015096338496</v>
      </c>
      <c r="M311" s="13" t="s">
        <v>257</v>
      </c>
    </row>
    <row r="312" spans="1:13" x14ac:dyDescent="0.15">
      <c r="A312" s="13">
        <f t="shared" si="21"/>
        <v>392.35</v>
      </c>
      <c r="B312" s="13">
        <v>665.5</v>
      </c>
      <c r="C312" s="13">
        <v>10000</v>
      </c>
      <c r="D312" s="13">
        <v>3.0779000000000001E-2</v>
      </c>
      <c r="E312" s="13">
        <v>2854.7</v>
      </c>
      <c r="F312" s="13">
        <v>2366.2999999999997</v>
      </c>
      <c r="G312" s="13">
        <f t="shared" si="22"/>
        <v>1.2063981743650425</v>
      </c>
      <c r="H312" s="58">
        <v>2.4119000000000001E-5</v>
      </c>
      <c r="I312" s="41">
        <f t="shared" si="23"/>
        <v>7.8361870106241269E-4</v>
      </c>
      <c r="J312" s="13">
        <v>7.5953999999999994E-2</v>
      </c>
      <c r="K312" s="13">
        <f t="shared" si="20"/>
        <v>8.6444162203532784E-4</v>
      </c>
      <c r="L312" s="58">
        <f t="shared" si="24"/>
        <v>0.90650274244937734</v>
      </c>
      <c r="M312" s="13" t="s">
        <v>257</v>
      </c>
    </row>
    <row r="313" spans="1:13" x14ac:dyDescent="0.15">
      <c r="A313" s="13">
        <f t="shared" si="21"/>
        <v>397.35</v>
      </c>
      <c r="B313" s="13">
        <v>670.5</v>
      </c>
      <c r="C313" s="13">
        <v>10000</v>
      </c>
      <c r="D313" s="13">
        <v>3.0550000000000001E-2</v>
      </c>
      <c r="E313" s="13">
        <v>2866.2999999999997</v>
      </c>
      <c r="F313" s="13">
        <v>2378</v>
      </c>
      <c r="G313" s="13">
        <f t="shared" si="22"/>
        <v>1.2053406223717409</v>
      </c>
      <c r="H313" s="58">
        <v>2.4304E-5</v>
      </c>
      <c r="I313" s="41">
        <f t="shared" si="23"/>
        <v>7.9554828150572832E-4</v>
      </c>
      <c r="J313" s="13">
        <v>7.6369000000000006E-2</v>
      </c>
      <c r="K313" s="13">
        <f t="shared" si="20"/>
        <v>8.7213606414355258E-4</v>
      </c>
      <c r="L313" s="58">
        <f t="shared" si="24"/>
        <v>0.91218367662271316</v>
      </c>
      <c r="M313" s="13" t="s">
        <v>257</v>
      </c>
    </row>
    <row r="314" spans="1:13" x14ac:dyDescent="0.15">
      <c r="A314" s="13">
        <f t="shared" si="21"/>
        <v>402.35</v>
      </c>
      <c r="B314" s="13">
        <v>675.5</v>
      </c>
      <c r="C314" s="13">
        <v>10000</v>
      </c>
      <c r="D314" s="13">
        <v>3.0324E-2</v>
      </c>
      <c r="E314" s="13">
        <v>2878</v>
      </c>
      <c r="F314" s="13">
        <v>2389.6000000000004</v>
      </c>
      <c r="G314" s="13">
        <f t="shared" si="22"/>
        <v>1.2043856712420486</v>
      </c>
      <c r="H314" s="58">
        <v>2.4488E-5</v>
      </c>
      <c r="I314" s="41">
        <f t="shared" si="23"/>
        <v>8.0754517873631449E-4</v>
      </c>
      <c r="J314" s="13">
        <v>7.6758000000000007E-2</v>
      </c>
      <c r="K314" s="13">
        <f t="shared" si="20"/>
        <v>8.7952132259986877E-4</v>
      </c>
      <c r="L314" s="58">
        <f t="shared" si="24"/>
        <v>0.918164412829933</v>
      </c>
      <c r="M314" s="13" t="s">
        <v>257</v>
      </c>
    </row>
    <row r="315" spans="1:13" x14ac:dyDescent="0.15">
      <c r="A315" s="13">
        <f t="shared" si="21"/>
        <v>407.35</v>
      </c>
      <c r="B315" s="13">
        <v>680.5</v>
      </c>
      <c r="C315" s="13">
        <v>10000</v>
      </c>
      <c r="D315" s="13">
        <v>3.0100999999999999E-2</v>
      </c>
      <c r="E315" s="13">
        <v>2889.6000000000004</v>
      </c>
      <c r="F315" s="13">
        <v>2401.1999999999998</v>
      </c>
      <c r="G315" s="13">
        <f t="shared" si="22"/>
        <v>1.2033983008495754</v>
      </c>
      <c r="H315" s="58">
        <v>2.4672E-5</v>
      </c>
      <c r="I315" s="41">
        <f t="shared" si="23"/>
        <v>8.1964054350353813E-4</v>
      </c>
      <c r="J315" s="13">
        <v>7.7120999999999995E-2</v>
      </c>
      <c r="K315" s="13">
        <f t="shared" si="20"/>
        <v>8.866536370741205E-4</v>
      </c>
      <c r="L315" s="58">
        <f t="shared" si="24"/>
        <v>0.92442021239351169</v>
      </c>
      <c r="M315" s="13" t="s">
        <v>257</v>
      </c>
    </row>
    <row r="316" spans="1:13" x14ac:dyDescent="0.15">
      <c r="A316" s="13">
        <f t="shared" si="21"/>
        <v>412.35</v>
      </c>
      <c r="B316" s="13">
        <v>685.5</v>
      </c>
      <c r="C316" s="13">
        <v>10000</v>
      </c>
      <c r="D316" s="13">
        <v>2.9881000000000001E-2</v>
      </c>
      <c r="E316" s="13">
        <v>2901.2</v>
      </c>
      <c r="F316" s="13">
        <v>2412.9</v>
      </c>
      <c r="G316" s="13">
        <f t="shared" si="22"/>
        <v>1.202370591404534</v>
      </c>
      <c r="H316" s="58">
        <v>2.4856000000000001E-5</v>
      </c>
      <c r="I316" s="41">
        <f t="shared" si="23"/>
        <v>8.3183293731802811E-4</v>
      </c>
      <c r="J316" s="13">
        <v>7.7456999999999998E-2</v>
      </c>
      <c r="K316" s="13">
        <f t="shared" si="20"/>
        <v>8.9348625507218438E-4</v>
      </c>
      <c r="L316" s="58">
        <f t="shared" si="24"/>
        <v>0.93099690408872027</v>
      </c>
      <c r="M316" s="13" t="s">
        <v>257</v>
      </c>
    </row>
    <row r="317" spans="1:13" x14ac:dyDescent="0.15">
      <c r="A317" s="13">
        <f t="shared" si="21"/>
        <v>417.35</v>
      </c>
      <c r="B317" s="13">
        <v>690.5</v>
      </c>
      <c r="C317" s="13">
        <v>10000</v>
      </c>
      <c r="D317" s="13">
        <v>2.9665E-2</v>
      </c>
      <c r="E317" s="13">
        <v>2912.9</v>
      </c>
      <c r="F317" s="13">
        <v>2424.5</v>
      </c>
      <c r="G317" s="13">
        <f t="shared" si="22"/>
        <v>1.2014435966178594</v>
      </c>
      <c r="H317" s="58">
        <v>2.5038999999999999E-5</v>
      </c>
      <c r="I317" s="41">
        <f t="shared" si="23"/>
        <v>8.440586549806168E-4</v>
      </c>
      <c r="J317" s="13">
        <v>7.7764E-2</v>
      </c>
      <c r="K317" s="13">
        <f t="shared" ref="K317:K380" si="25">J317/E317/D317</f>
        <v>8.9992986266238689E-4</v>
      </c>
      <c r="L317" s="58">
        <f t="shared" si="24"/>
        <v>0.93791604212746249</v>
      </c>
      <c r="M317" s="13" t="s">
        <v>257</v>
      </c>
    </row>
    <row r="318" spans="1:13" x14ac:dyDescent="0.15">
      <c r="A318" s="13">
        <f t="shared" si="21"/>
        <v>422.35</v>
      </c>
      <c r="B318" s="13">
        <v>695.5</v>
      </c>
      <c r="C318" s="13">
        <v>10000</v>
      </c>
      <c r="D318" s="13">
        <v>2.9451000000000001E-2</v>
      </c>
      <c r="E318" s="13">
        <v>2924.5</v>
      </c>
      <c r="F318" s="13">
        <v>2436.1000000000004</v>
      </c>
      <c r="G318" s="13">
        <f t="shared" si="22"/>
        <v>1.200484380772546</v>
      </c>
      <c r="H318" s="58">
        <v>2.5222E-5</v>
      </c>
      <c r="I318" s="41">
        <f t="shared" si="23"/>
        <v>8.5640555498964373E-4</v>
      </c>
      <c r="J318" s="13">
        <v>7.8043000000000001E-2</v>
      </c>
      <c r="K318" s="13">
        <f t="shared" si="25"/>
        <v>9.0611283890767221E-4</v>
      </c>
      <c r="L318" s="58">
        <f t="shared" si="24"/>
        <v>0.94514228053765237</v>
      </c>
      <c r="M318" s="13" t="s">
        <v>257</v>
      </c>
    </row>
    <row r="319" spans="1:13" x14ac:dyDescent="0.15">
      <c r="A319" s="13">
        <f t="shared" si="21"/>
        <v>-77.649999999999977</v>
      </c>
      <c r="B319" s="13">
        <v>195.5</v>
      </c>
      <c r="C319" s="13">
        <v>50000</v>
      </c>
      <c r="D319" s="13">
        <v>732.91</v>
      </c>
      <c r="E319" s="13">
        <v>4202.0999999999995</v>
      </c>
      <c r="F319" s="13">
        <v>2934.4</v>
      </c>
      <c r="G319" s="13">
        <f t="shared" si="22"/>
        <v>1.4320133587786257</v>
      </c>
      <c r="H319" s="13">
        <v>5.5960000000000005E-4</v>
      </c>
      <c r="I319" s="41">
        <f t="shared" si="23"/>
        <v>7.6353167510335517E-7</v>
      </c>
      <c r="J319" s="13">
        <v>0.81901999999999997</v>
      </c>
      <c r="K319" s="13">
        <f t="shared" si="25"/>
        <v>2.6593621079073366E-7</v>
      </c>
      <c r="L319" s="58">
        <f t="shared" si="24"/>
        <v>2.871108349002466</v>
      </c>
      <c r="M319" s="13" t="s">
        <v>259</v>
      </c>
    </row>
    <row r="320" spans="1:13" x14ac:dyDescent="0.15">
      <c r="A320" s="13">
        <f t="shared" si="21"/>
        <v>-72.649999999999977</v>
      </c>
      <c r="B320" s="13">
        <v>200.5</v>
      </c>
      <c r="C320" s="13">
        <v>50000</v>
      </c>
      <c r="D320" s="13">
        <v>727.6</v>
      </c>
      <c r="E320" s="13">
        <v>4229.7</v>
      </c>
      <c r="F320" s="13">
        <v>2925.6000000000004</v>
      </c>
      <c r="G320" s="13">
        <f t="shared" si="22"/>
        <v>1.4457547169811318</v>
      </c>
      <c r="H320" s="13">
        <v>5.0202000000000005E-4</v>
      </c>
      <c r="I320" s="41">
        <f t="shared" si="23"/>
        <v>6.8996701484332056E-7</v>
      </c>
      <c r="J320" s="13">
        <v>0.80142000000000002</v>
      </c>
      <c r="K320" s="13">
        <f t="shared" si="25"/>
        <v>2.604101577936996E-7</v>
      </c>
      <c r="L320" s="58">
        <f t="shared" si="24"/>
        <v>2.6495395597813882</v>
      </c>
      <c r="M320" s="13" t="s">
        <v>259</v>
      </c>
    </row>
    <row r="321" spans="1:13" x14ac:dyDescent="0.15">
      <c r="A321" s="13">
        <f t="shared" si="21"/>
        <v>-67.649999999999977</v>
      </c>
      <c r="B321" s="13">
        <v>205.5</v>
      </c>
      <c r="C321" s="13">
        <v>50000</v>
      </c>
      <c r="D321" s="13">
        <v>722.16</v>
      </c>
      <c r="E321" s="13">
        <v>4258.3999999999996</v>
      </c>
      <c r="F321" s="13">
        <v>2916.3</v>
      </c>
      <c r="G321" s="13">
        <f t="shared" si="22"/>
        <v>1.4602064259506908</v>
      </c>
      <c r="H321" s="13">
        <v>4.5304999999999998E-4</v>
      </c>
      <c r="I321" s="41">
        <f t="shared" si="23"/>
        <v>6.2735404896421846E-7</v>
      </c>
      <c r="J321" s="13">
        <v>0.78383999999999998</v>
      </c>
      <c r="K321" s="13">
        <f t="shared" si="25"/>
        <v>2.5488691418386836E-7</v>
      </c>
      <c r="L321" s="58">
        <f t="shared" si="24"/>
        <v>2.4613034803021021</v>
      </c>
      <c r="M321" s="13" t="s">
        <v>259</v>
      </c>
    </row>
    <row r="322" spans="1:13" x14ac:dyDescent="0.15">
      <c r="A322" s="13">
        <f t="shared" si="21"/>
        <v>-62.649999999999977</v>
      </c>
      <c r="B322" s="13">
        <v>210.5</v>
      </c>
      <c r="C322" s="13">
        <v>50000</v>
      </c>
      <c r="D322" s="13">
        <v>716.61</v>
      </c>
      <c r="E322" s="13">
        <v>4287.6000000000004</v>
      </c>
      <c r="F322" s="13">
        <v>2906.8999999999996</v>
      </c>
      <c r="G322" s="13">
        <f t="shared" si="22"/>
        <v>1.4749733392961577</v>
      </c>
      <c r="H322" s="13">
        <v>4.1113E-4</v>
      </c>
      <c r="I322" s="41">
        <f t="shared" si="23"/>
        <v>5.737151309638436E-7</v>
      </c>
      <c r="J322" s="13">
        <v>0.76629999999999998</v>
      </c>
      <c r="K322" s="13">
        <f t="shared" si="25"/>
        <v>2.4940301484457028E-7</v>
      </c>
      <c r="L322" s="58">
        <f t="shared" si="24"/>
        <v>2.3003536317369178</v>
      </c>
      <c r="M322" s="13" t="s">
        <v>259</v>
      </c>
    </row>
    <row r="323" spans="1:13" x14ac:dyDescent="0.15">
      <c r="A323" s="13">
        <f t="shared" si="21"/>
        <v>-57.649999999999977</v>
      </c>
      <c r="B323" s="13">
        <v>215.5</v>
      </c>
      <c r="C323" s="13">
        <v>50000</v>
      </c>
      <c r="D323" s="13">
        <v>710.96</v>
      </c>
      <c r="E323" s="13">
        <v>4316.6000000000004</v>
      </c>
      <c r="F323" s="13">
        <v>2897.7</v>
      </c>
      <c r="G323" s="13">
        <f t="shared" si="22"/>
        <v>1.4896642164475276</v>
      </c>
      <c r="H323" s="13">
        <v>3.7502999999999999E-4</v>
      </c>
      <c r="I323" s="41">
        <f t="shared" si="23"/>
        <v>5.2749803083155171E-7</v>
      </c>
      <c r="J323" s="13">
        <v>0.74883</v>
      </c>
      <c r="K323" s="13">
        <f t="shared" si="25"/>
        <v>2.4400361546735546E-7</v>
      </c>
      <c r="L323" s="58">
        <f t="shared" si="24"/>
        <v>2.161845142422179</v>
      </c>
      <c r="M323" s="13" t="s">
        <v>259</v>
      </c>
    </row>
    <row r="324" spans="1:13" x14ac:dyDescent="0.15">
      <c r="A324" s="13">
        <f t="shared" si="21"/>
        <v>-52.649999999999977</v>
      </c>
      <c r="B324" s="13">
        <v>220.5</v>
      </c>
      <c r="C324" s="13">
        <v>50000</v>
      </c>
      <c r="D324" s="13">
        <v>705.19</v>
      </c>
      <c r="E324" s="13">
        <v>4345</v>
      </c>
      <c r="F324" s="13">
        <v>2888.5</v>
      </c>
      <c r="G324" s="13">
        <f t="shared" si="22"/>
        <v>1.5042409555132421</v>
      </c>
      <c r="H324" s="13">
        <v>3.4377000000000002E-4</v>
      </c>
      <c r="I324" s="41">
        <f t="shared" si="23"/>
        <v>4.874856421673591E-7</v>
      </c>
      <c r="J324" s="13">
        <v>0.73145000000000004</v>
      </c>
      <c r="K324" s="13">
        <f t="shared" si="25"/>
        <v>2.3871995192768604E-7</v>
      </c>
      <c r="L324" s="58">
        <f t="shared" si="24"/>
        <v>2.0420816870599494</v>
      </c>
      <c r="M324" s="13" t="s">
        <v>259</v>
      </c>
    </row>
    <row r="325" spans="1:13" x14ac:dyDescent="0.15">
      <c r="A325" s="13">
        <f t="shared" si="21"/>
        <v>-47.649999999999977</v>
      </c>
      <c r="B325" s="13">
        <v>225.5</v>
      </c>
      <c r="C325" s="13">
        <v>50000</v>
      </c>
      <c r="D325" s="13">
        <v>699.32</v>
      </c>
      <c r="E325" s="13">
        <v>4372.8</v>
      </c>
      <c r="F325" s="13">
        <v>2879.6</v>
      </c>
      <c r="G325" s="13">
        <f t="shared" si="22"/>
        <v>1.518544242255869</v>
      </c>
      <c r="H325" s="13">
        <v>3.1653999999999997E-4</v>
      </c>
      <c r="I325" s="41">
        <f t="shared" si="23"/>
        <v>4.5263970714408274E-7</v>
      </c>
      <c r="J325" s="13">
        <v>0.71419999999999995</v>
      </c>
      <c r="K325" s="13">
        <f t="shared" si="25"/>
        <v>2.335523721030846E-7</v>
      </c>
      <c r="L325" s="58">
        <f t="shared" si="24"/>
        <v>1.9380651246149538</v>
      </c>
      <c r="M325" s="13" t="s">
        <v>259</v>
      </c>
    </row>
    <row r="326" spans="1:13" x14ac:dyDescent="0.15">
      <c r="A326" s="13">
        <f t="shared" si="21"/>
        <v>-46.519999999999982</v>
      </c>
      <c r="B326" s="13">
        <v>226.63</v>
      </c>
      <c r="C326" s="13">
        <v>50000</v>
      </c>
      <c r="D326" s="13">
        <v>697.97</v>
      </c>
      <c r="E326" s="13">
        <v>4379</v>
      </c>
      <c r="F326" s="13">
        <v>2877.6000000000004</v>
      </c>
      <c r="G326" s="13">
        <f t="shared" si="22"/>
        <v>1.5217542396441477</v>
      </c>
      <c r="H326" s="13">
        <v>3.1085999999999999E-4</v>
      </c>
      <c r="I326" s="41">
        <f t="shared" si="23"/>
        <v>4.4537730848030713E-7</v>
      </c>
      <c r="J326" s="13">
        <v>0.71031</v>
      </c>
      <c r="K326" s="13">
        <f t="shared" si="25"/>
        <v>2.3240005548599993E-7</v>
      </c>
      <c r="L326" s="58">
        <f t="shared" si="24"/>
        <v>1.9164251383198885</v>
      </c>
      <c r="M326" s="13" t="s">
        <v>259</v>
      </c>
    </row>
    <row r="327" spans="1:13" x14ac:dyDescent="0.15">
      <c r="A327" s="13">
        <f t="shared" si="21"/>
        <v>-46.519999999999982</v>
      </c>
      <c r="B327" s="13">
        <v>226.63</v>
      </c>
      <c r="C327" s="13">
        <v>50000</v>
      </c>
      <c r="D327" s="13">
        <v>0.45978000000000002</v>
      </c>
      <c r="E327" s="13">
        <v>2199.3000000000002</v>
      </c>
      <c r="F327" s="13">
        <v>1644.5</v>
      </c>
      <c r="G327" s="13">
        <f t="shared" si="22"/>
        <v>1.3373669808452417</v>
      </c>
      <c r="H327" s="58">
        <v>7.6714999999999993E-6</v>
      </c>
      <c r="I327" s="41">
        <f t="shared" si="23"/>
        <v>1.6685153769193959E-5</v>
      </c>
      <c r="J327" s="13">
        <v>2.0367E-2</v>
      </c>
      <c r="K327" s="13">
        <f t="shared" si="25"/>
        <v>2.0141532582475746E-5</v>
      </c>
      <c r="L327" s="58">
        <f t="shared" si="24"/>
        <v>0.82839544115480923</v>
      </c>
      <c r="M327" s="13" t="s">
        <v>257</v>
      </c>
    </row>
    <row r="328" spans="1:13" x14ac:dyDescent="0.15">
      <c r="A328" s="13">
        <f t="shared" si="21"/>
        <v>-42.649999999999977</v>
      </c>
      <c r="B328" s="13">
        <v>230.5</v>
      </c>
      <c r="C328" s="13">
        <v>50000</v>
      </c>
      <c r="D328" s="13">
        <v>0.45145000000000002</v>
      </c>
      <c r="E328" s="13">
        <v>2182.9</v>
      </c>
      <c r="F328" s="13">
        <v>1634.7</v>
      </c>
      <c r="G328" s="13">
        <f t="shared" si="22"/>
        <v>1.3353520523643483</v>
      </c>
      <c r="H328" s="58">
        <v>7.7920999999999995E-6</v>
      </c>
      <c r="I328" s="41">
        <f t="shared" si="23"/>
        <v>1.7260161701185069E-5</v>
      </c>
      <c r="J328" s="13">
        <v>2.0506E-2</v>
      </c>
      <c r="K328" s="13">
        <f t="shared" si="25"/>
        <v>2.0808340927973564E-5</v>
      </c>
      <c r="L328" s="58">
        <f t="shared" si="24"/>
        <v>0.82948283868136163</v>
      </c>
      <c r="M328" s="13" t="s">
        <v>257</v>
      </c>
    </row>
    <row r="329" spans="1:13" x14ac:dyDescent="0.15">
      <c r="A329" s="13">
        <f t="shared" ref="A329:A392" si="26">B329-273.15</f>
        <v>-37.649999999999977</v>
      </c>
      <c r="B329" s="13">
        <v>235.5</v>
      </c>
      <c r="C329" s="13">
        <v>50000</v>
      </c>
      <c r="D329" s="13">
        <v>0.44118000000000002</v>
      </c>
      <c r="E329" s="13">
        <v>2165.5</v>
      </c>
      <c r="F329" s="13">
        <v>1624.5</v>
      </c>
      <c r="G329" s="13">
        <f t="shared" ref="G329:G392" si="27">E329/F329</f>
        <v>1.3330255463219451</v>
      </c>
      <c r="H329" s="58">
        <v>7.9503000000000008E-6</v>
      </c>
      <c r="I329" s="41">
        <f t="shared" ref="I329:I392" si="28">H329/D329</f>
        <v>1.8020535835713315E-5</v>
      </c>
      <c r="J329" s="13">
        <v>2.0705000000000001E-2</v>
      </c>
      <c r="K329" s="13">
        <f t="shared" si="25"/>
        <v>2.16721116996861E-5</v>
      </c>
      <c r="L329" s="58">
        <f t="shared" ref="L329:L392" si="29">H329*E329/J329</f>
        <v>0.83150807292924411</v>
      </c>
      <c r="M329" s="13" t="s">
        <v>257</v>
      </c>
    </row>
    <row r="330" spans="1:13" x14ac:dyDescent="0.15">
      <c r="A330" s="13">
        <f t="shared" si="26"/>
        <v>-32.649999999999977</v>
      </c>
      <c r="B330" s="13">
        <v>240.5</v>
      </c>
      <c r="C330" s="13">
        <v>50000</v>
      </c>
      <c r="D330" s="13">
        <v>0.43142000000000003</v>
      </c>
      <c r="E330" s="13">
        <v>2151.6999999999998</v>
      </c>
      <c r="F330" s="13">
        <v>1616.8</v>
      </c>
      <c r="G330" s="13">
        <f t="shared" si="27"/>
        <v>1.3308386937159822</v>
      </c>
      <c r="H330" s="58">
        <v>8.1110000000000008E-6</v>
      </c>
      <c r="I330" s="41">
        <f t="shared" si="28"/>
        <v>1.8800704649761253E-5</v>
      </c>
      <c r="J330" s="13">
        <v>2.0924000000000002E-2</v>
      </c>
      <c r="K330" s="13">
        <f t="shared" si="25"/>
        <v>2.2540457001668456E-5</v>
      </c>
      <c r="L330" s="58">
        <f t="shared" si="29"/>
        <v>0.83408711049512518</v>
      </c>
      <c r="M330" s="13" t="s">
        <v>257</v>
      </c>
    </row>
    <row r="331" spans="1:13" x14ac:dyDescent="0.15">
      <c r="A331" s="13">
        <f t="shared" si="26"/>
        <v>-27.649999999999977</v>
      </c>
      <c r="B331" s="13">
        <v>245.5</v>
      </c>
      <c r="C331" s="13">
        <v>50000</v>
      </c>
      <c r="D331" s="13">
        <v>0.42214000000000002</v>
      </c>
      <c r="E331" s="13">
        <v>2140.8999999999996</v>
      </c>
      <c r="F331" s="13">
        <v>1611.2</v>
      </c>
      <c r="G331" s="13">
        <f t="shared" si="27"/>
        <v>1.3287611717974177</v>
      </c>
      <c r="H331" s="58">
        <v>8.2741999999999995E-6</v>
      </c>
      <c r="I331" s="41">
        <f t="shared" si="28"/>
        <v>1.9600606433884492E-5</v>
      </c>
      <c r="J331" s="13">
        <v>2.1165E-2</v>
      </c>
      <c r="K331" s="13">
        <f t="shared" si="25"/>
        <v>2.3418840290044152E-5</v>
      </c>
      <c r="L331" s="58">
        <f t="shared" si="29"/>
        <v>0.83695888400661456</v>
      </c>
      <c r="M331" s="13" t="s">
        <v>257</v>
      </c>
    </row>
    <row r="332" spans="1:13" x14ac:dyDescent="0.15">
      <c r="A332" s="13">
        <f t="shared" si="26"/>
        <v>-22.649999999999977</v>
      </c>
      <c r="B332" s="13">
        <v>250.5</v>
      </c>
      <c r="C332" s="13">
        <v>50000</v>
      </c>
      <c r="D332" s="13">
        <v>0.41328999999999999</v>
      </c>
      <c r="E332" s="13">
        <v>2132.6</v>
      </c>
      <c r="F332" s="13">
        <v>1607.3</v>
      </c>
      <c r="G332" s="13">
        <f t="shared" si="27"/>
        <v>1.3268213774653146</v>
      </c>
      <c r="H332" s="58">
        <v>8.4394999999999994E-6</v>
      </c>
      <c r="I332" s="41">
        <f t="shared" si="28"/>
        <v>2.0420285997725567E-5</v>
      </c>
      <c r="J332" s="13">
        <v>2.1425E-2</v>
      </c>
      <c r="K332" s="13">
        <f t="shared" si="25"/>
        <v>2.4308408641955708E-5</v>
      </c>
      <c r="L332" s="58">
        <f t="shared" si="29"/>
        <v>0.84005030105017486</v>
      </c>
      <c r="M332" s="13" t="s">
        <v>257</v>
      </c>
    </row>
    <row r="333" spans="1:13" x14ac:dyDescent="0.15">
      <c r="A333" s="13">
        <f t="shared" si="26"/>
        <v>-17.649999999999977</v>
      </c>
      <c r="B333" s="13">
        <v>255.5</v>
      </c>
      <c r="C333" s="13">
        <v>50000</v>
      </c>
      <c r="D333" s="13">
        <v>0.40483000000000002</v>
      </c>
      <c r="E333" s="13">
        <v>2126.3999999999996</v>
      </c>
      <c r="F333" s="13">
        <v>1605</v>
      </c>
      <c r="G333" s="13">
        <f t="shared" si="27"/>
        <v>1.3248598130841118</v>
      </c>
      <c r="H333" s="58">
        <v>8.6070000000000008E-6</v>
      </c>
      <c r="I333" s="41">
        <f t="shared" si="28"/>
        <v>2.1260776128251365E-5</v>
      </c>
      <c r="J333" s="13">
        <v>2.1704999999999999E-2</v>
      </c>
      <c r="K333" s="13">
        <f t="shared" si="25"/>
        <v>2.5214022618194558E-5</v>
      </c>
      <c r="L333" s="58">
        <f t="shared" si="29"/>
        <v>0.84321238424326184</v>
      </c>
      <c r="M333" s="13" t="s">
        <v>257</v>
      </c>
    </row>
    <row r="334" spans="1:13" x14ac:dyDescent="0.15">
      <c r="A334" s="13">
        <f t="shared" si="26"/>
        <v>-12.649999999999977</v>
      </c>
      <c r="B334" s="13">
        <v>260.5</v>
      </c>
      <c r="C334" s="13">
        <v>50000</v>
      </c>
      <c r="D334" s="13">
        <v>0.39673999999999998</v>
      </c>
      <c r="E334" s="13">
        <v>2122.1</v>
      </c>
      <c r="F334" s="13">
        <v>1603.9</v>
      </c>
      <c r="G334" s="13">
        <f t="shared" si="27"/>
        <v>1.3230874742814389</v>
      </c>
      <c r="H334" s="58">
        <v>8.7764999999999997E-6</v>
      </c>
      <c r="I334" s="41">
        <f t="shared" si="28"/>
        <v>2.2121540555527549E-5</v>
      </c>
      <c r="J334" s="13">
        <v>2.2006000000000001E-2</v>
      </c>
      <c r="K334" s="13">
        <f t="shared" si="25"/>
        <v>2.6137814669695623E-5</v>
      </c>
      <c r="L334" s="58">
        <f t="shared" si="29"/>
        <v>0.84634239071162398</v>
      </c>
      <c r="M334" s="13" t="s">
        <v>257</v>
      </c>
    </row>
    <row r="335" spans="1:13" x14ac:dyDescent="0.15">
      <c r="A335" s="13">
        <f t="shared" si="26"/>
        <v>-7.6499999999999773</v>
      </c>
      <c r="B335" s="13">
        <v>265.5</v>
      </c>
      <c r="C335" s="13">
        <v>50000</v>
      </c>
      <c r="D335" s="13">
        <v>0.38899</v>
      </c>
      <c r="E335" s="13">
        <v>2119.3000000000002</v>
      </c>
      <c r="F335" s="13">
        <v>1604</v>
      </c>
      <c r="G335" s="13">
        <f t="shared" si="27"/>
        <v>1.3212593516209477</v>
      </c>
      <c r="H335" s="58">
        <v>8.9478999999999995E-6</v>
      </c>
      <c r="I335" s="41">
        <f t="shared" si="28"/>
        <v>2.3002904958996375E-5</v>
      </c>
      <c r="J335" s="13">
        <v>2.2325000000000001E-2</v>
      </c>
      <c r="K335" s="13">
        <f t="shared" si="25"/>
        <v>2.7080744056865066E-5</v>
      </c>
      <c r="L335" s="58">
        <f t="shared" si="29"/>
        <v>0.84941923717805157</v>
      </c>
      <c r="M335" s="13" t="s">
        <v>257</v>
      </c>
    </row>
    <row r="336" spans="1:13" x14ac:dyDescent="0.15">
      <c r="A336" s="13">
        <f t="shared" si="26"/>
        <v>-2.6499999999999773</v>
      </c>
      <c r="B336" s="13">
        <v>270.5</v>
      </c>
      <c r="C336" s="13">
        <v>50000</v>
      </c>
      <c r="D336" s="13">
        <v>0.38155</v>
      </c>
      <c r="E336" s="13">
        <v>2117.9</v>
      </c>
      <c r="F336" s="13">
        <v>1605.1</v>
      </c>
      <c r="G336" s="13">
        <f t="shared" si="27"/>
        <v>1.3194816522335058</v>
      </c>
      <c r="H336" s="58">
        <v>9.1210999999999998E-6</v>
      </c>
      <c r="I336" s="41">
        <f t="shared" si="28"/>
        <v>2.3905385925828857E-5</v>
      </c>
      <c r="J336" s="13">
        <v>2.2664E-2</v>
      </c>
      <c r="K336" s="13">
        <f t="shared" si="25"/>
        <v>2.8046563358896224E-5</v>
      </c>
      <c r="L336" s="58">
        <f t="shared" si="29"/>
        <v>0.85234635060007058</v>
      </c>
      <c r="M336" s="13" t="s">
        <v>257</v>
      </c>
    </row>
    <row r="337" spans="1:13" x14ac:dyDescent="0.15">
      <c r="A337" s="13">
        <f t="shared" si="26"/>
        <v>2.3500000000000227</v>
      </c>
      <c r="B337" s="13">
        <v>275.5</v>
      </c>
      <c r="C337" s="13">
        <v>50000</v>
      </c>
      <c r="D337" s="13">
        <v>0.37441000000000002</v>
      </c>
      <c r="E337" s="13">
        <v>2117.6</v>
      </c>
      <c r="F337" s="13">
        <v>1607</v>
      </c>
      <c r="G337" s="13">
        <f t="shared" si="27"/>
        <v>1.3177349097697573</v>
      </c>
      <c r="H337" s="58">
        <v>9.2960000000000004E-6</v>
      </c>
      <c r="I337" s="41">
        <f t="shared" si="28"/>
        <v>2.482839667743917E-5</v>
      </c>
      <c r="J337" s="13">
        <v>2.3022999999999998E-2</v>
      </c>
      <c r="K337" s="13">
        <f t="shared" si="25"/>
        <v>2.9038257063043007E-5</v>
      </c>
      <c r="L337" s="58">
        <f t="shared" si="29"/>
        <v>0.85502365460626339</v>
      </c>
      <c r="M337" s="13" t="s">
        <v>257</v>
      </c>
    </row>
    <row r="338" spans="1:13" x14ac:dyDescent="0.15">
      <c r="A338" s="13">
        <f t="shared" si="26"/>
        <v>7.3500000000000227</v>
      </c>
      <c r="B338" s="13">
        <v>280.5</v>
      </c>
      <c r="C338" s="13">
        <v>50000</v>
      </c>
      <c r="D338" s="13">
        <v>0.36754999999999999</v>
      </c>
      <c r="E338" s="13">
        <v>2118.3999999999996</v>
      </c>
      <c r="F338" s="13">
        <v>1609.6999999999998</v>
      </c>
      <c r="G338" s="13">
        <f t="shared" si="27"/>
        <v>1.3160216189352052</v>
      </c>
      <c r="H338" s="58">
        <v>9.4724999999999995E-6</v>
      </c>
      <c r="I338" s="41">
        <f t="shared" si="28"/>
        <v>2.5772003809005577E-5</v>
      </c>
      <c r="J338" s="13">
        <v>2.3400000000000001E-2</v>
      </c>
      <c r="K338" s="13">
        <f t="shared" si="25"/>
        <v>3.0053251278881439E-5</v>
      </c>
      <c r="L338" s="58">
        <f t="shared" si="29"/>
        <v>0.85754461538461513</v>
      </c>
      <c r="M338" s="13" t="s">
        <v>257</v>
      </c>
    </row>
    <row r="339" spans="1:13" x14ac:dyDescent="0.15">
      <c r="A339" s="13">
        <f t="shared" si="26"/>
        <v>12.350000000000023</v>
      </c>
      <c r="B339" s="13">
        <v>285.5</v>
      </c>
      <c r="C339" s="13">
        <v>50000</v>
      </c>
      <c r="D339" s="13">
        <v>0.36093999999999998</v>
      </c>
      <c r="E339" s="13">
        <v>2120</v>
      </c>
      <c r="F339" s="13">
        <v>1613.1</v>
      </c>
      <c r="G339" s="13">
        <f t="shared" si="27"/>
        <v>1.3142396627611432</v>
      </c>
      <c r="H339" s="58">
        <v>9.6504E-6</v>
      </c>
      <c r="I339" s="41">
        <f t="shared" si="28"/>
        <v>2.6736853770709813E-5</v>
      </c>
      <c r="J339" s="13">
        <v>2.3795E-2</v>
      </c>
      <c r="K339" s="13">
        <f t="shared" si="25"/>
        <v>3.1096737972443024E-5</v>
      </c>
      <c r="L339" s="58">
        <f t="shared" si="29"/>
        <v>0.85979609161588566</v>
      </c>
      <c r="M339" s="13" t="s">
        <v>257</v>
      </c>
    </row>
    <row r="340" spans="1:13" x14ac:dyDescent="0.15">
      <c r="A340" s="13">
        <f t="shared" si="26"/>
        <v>17.350000000000023</v>
      </c>
      <c r="B340" s="13">
        <v>290.5</v>
      </c>
      <c r="C340" s="13">
        <v>50000</v>
      </c>
      <c r="D340" s="13">
        <v>0.35458000000000001</v>
      </c>
      <c r="E340" s="13">
        <v>2122.5</v>
      </c>
      <c r="F340" s="13">
        <v>1617.1</v>
      </c>
      <c r="G340" s="13">
        <f t="shared" si="27"/>
        <v>1.3125347844907551</v>
      </c>
      <c r="H340" s="58">
        <v>9.8298000000000003E-6</v>
      </c>
      <c r="I340" s="41">
        <f t="shared" si="28"/>
        <v>2.7722375768514862E-5</v>
      </c>
      <c r="J340" s="13">
        <v>2.4209000000000001E-2</v>
      </c>
      <c r="K340" s="13">
        <f t="shared" si="25"/>
        <v>3.2167322695887121E-5</v>
      </c>
      <c r="L340" s="58">
        <f t="shared" si="29"/>
        <v>0.86181793960923614</v>
      </c>
      <c r="M340" s="13" t="s">
        <v>257</v>
      </c>
    </row>
    <row r="341" spans="1:13" x14ac:dyDescent="0.15">
      <c r="A341" s="13">
        <f t="shared" si="26"/>
        <v>22.350000000000023</v>
      </c>
      <c r="B341" s="13">
        <v>295.5</v>
      </c>
      <c r="C341" s="13">
        <v>50000</v>
      </c>
      <c r="D341" s="13">
        <v>0.34844999999999998</v>
      </c>
      <c r="E341" s="13">
        <v>2125.6</v>
      </c>
      <c r="F341" s="13">
        <v>1621.5</v>
      </c>
      <c r="G341" s="13">
        <f t="shared" si="27"/>
        <v>1.3108849830403946</v>
      </c>
      <c r="H341" s="58">
        <v>1.0011E-5</v>
      </c>
      <c r="I341" s="41">
        <f t="shared" si="28"/>
        <v>2.8730090400344384E-5</v>
      </c>
      <c r="J341" s="13">
        <v>2.4639999999999999E-2</v>
      </c>
      <c r="K341" s="13">
        <f t="shared" si="25"/>
        <v>3.3267387218831853E-5</v>
      </c>
      <c r="L341" s="58">
        <f t="shared" si="29"/>
        <v>0.86361126623376616</v>
      </c>
      <c r="M341" s="13" t="s">
        <v>257</v>
      </c>
    </row>
    <row r="342" spans="1:13" x14ac:dyDescent="0.15">
      <c r="A342" s="13">
        <f t="shared" si="26"/>
        <v>27.350000000000023</v>
      </c>
      <c r="B342" s="13">
        <v>300.5</v>
      </c>
      <c r="C342" s="13">
        <v>50000</v>
      </c>
      <c r="D342" s="13">
        <v>0.34253</v>
      </c>
      <c r="E342" s="13">
        <v>2129.4</v>
      </c>
      <c r="F342" s="13">
        <v>1626.5</v>
      </c>
      <c r="G342" s="13">
        <f t="shared" si="27"/>
        <v>1.3091915155241316</v>
      </c>
      <c r="H342" s="58">
        <v>1.0192E-5</v>
      </c>
      <c r="I342" s="41">
        <f t="shared" si="28"/>
        <v>2.9755057951128368E-5</v>
      </c>
      <c r="J342" s="13">
        <v>2.5089E-2</v>
      </c>
      <c r="K342" s="13">
        <f t="shared" si="25"/>
        <v>3.439754814704566E-5</v>
      </c>
      <c r="L342" s="58">
        <f t="shared" si="29"/>
        <v>0.86503426999880417</v>
      </c>
      <c r="M342" s="13" t="s">
        <v>257</v>
      </c>
    </row>
    <row r="343" spans="1:13" x14ac:dyDescent="0.15">
      <c r="A343" s="13">
        <f t="shared" si="26"/>
        <v>32.350000000000023</v>
      </c>
      <c r="B343" s="13">
        <v>305.5</v>
      </c>
      <c r="C343" s="13">
        <v>50000</v>
      </c>
      <c r="D343" s="13">
        <v>0.33681</v>
      </c>
      <c r="E343" s="13">
        <v>2133.7000000000003</v>
      </c>
      <c r="F343" s="13">
        <v>1631.8999999999999</v>
      </c>
      <c r="G343" s="13">
        <f t="shared" si="27"/>
        <v>1.3074943317605248</v>
      </c>
      <c r="H343" s="58">
        <v>1.0376E-5</v>
      </c>
      <c r="I343" s="41">
        <f t="shared" si="28"/>
        <v>3.0806686262284375E-5</v>
      </c>
      <c r="J343" s="13">
        <v>2.5555999999999999E-2</v>
      </c>
      <c r="K343" s="13">
        <f t="shared" si="25"/>
        <v>3.5561047471108235E-5</v>
      </c>
      <c r="L343" s="58">
        <f t="shared" si="29"/>
        <v>0.86630424166536257</v>
      </c>
      <c r="M343" s="13" t="s">
        <v>257</v>
      </c>
    </row>
    <row r="344" spans="1:13" x14ac:dyDescent="0.15">
      <c r="A344" s="13">
        <f t="shared" si="26"/>
        <v>37.350000000000023</v>
      </c>
      <c r="B344" s="13">
        <v>310.5</v>
      </c>
      <c r="C344" s="13">
        <v>50000</v>
      </c>
      <c r="D344" s="13">
        <v>0.33128999999999997</v>
      </c>
      <c r="E344" s="13">
        <v>2138.5</v>
      </c>
      <c r="F344" s="13">
        <v>1637.7</v>
      </c>
      <c r="G344" s="13">
        <f t="shared" si="27"/>
        <v>1.3057947120962325</v>
      </c>
      <c r="H344" s="58">
        <v>1.0560000000000001E-5</v>
      </c>
      <c r="I344" s="41">
        <f t="shared" si="28"/>
        <v>3.187539617857467E-5</v>
      </c>
      <c r="J344" s="13">
        <v>2.6039E-2</v>
      </c>
      <c r="K344" s="13">
        <f t="shared" si="25"/>
        <v>3.6754178494108099E-5</v>
      </c>
      <c r="L344" s="58">
        <f t="shared" si="29"/>
        <v>0.8672591113330006</v>
      </c>
      <c r="M344" s="13" t="s">
        <v>257</v>
      </c>
    </row>
    <row r="345" spans="1:13" x14ac:dyDescent="0.15">
      <c r="A345" s="13">
        <f t="shared" si="26"/>
        <v>42.350000000000023</v>
      </c>
      <c r="B345" s="13">
        <v>315.5</v>
      </c>
      <c r="C345" s="13">
        <v>50000</v>
      </c>
      <c r="D345" s="13">
        <v>0.32596000000000003</v>
      </c>
      <c r="E345" s="13">
        <v>2143.6999999999998</v>
      </c>
      <c r="F345" s="13">
        <v>1643.8</v>
      </c>
      <c r="G345" s="13">
        <f t="shared" si="27"/>
        <v>1.3041124224358194</v>
      </c>
      <c r="H345" s="58">
        <v>1.0745E-5</v>
      </c>
      <c r="I345" s="41">
        <f t="shared" si="28"/>
        <v>3.2964167382500917E-5</v>
      </c>
      <c r="J345" s="13">
        <v>2.6539E-2</v>
      </c>
      <c r="K345" s="13">
        <f t="shared" si="25"/>
        <v>3.7980111673520981E-5</v>
      </c>
      <c r="L345" s="58">
        <f t="shared" si="29"/>
        <v>0.86793234485097392</v>
      </c>
      <c r="M345" s="13" t="s">
        <v>257</v>
      </c>
    </row>
    <row r="346" spans="1:13" x14ac:dyDescent="0.15">
      <c r="A346" s="13">
        <f t="shared" si="26"/>
        <v>47.350000000000023</v>
      </c>
      <c r="B346" s="13">
        <v>320.5</v>
      </c>
      <c r="C346" s="13">
        <v>50000</v>
      </c>
      <c r="D346" s="13">
        <v>0.32079000000000002</v>
      </c>
      <c r="E346" s="13">
        <v>2149.4</v>
      </c>
      <c r="F346" s="13">
        <v>1650.3000000000002</v>
      </c>
      <c r="G346" s="13">
        <f t="shared" si="27"/>
        <v>1.3024298612373506</v>
      </c>
      <c r="H346" s="58">
        <v>1.0930999999999999E-5</v>
      </c>
      <c r="I346" s="41">
        <f t="shared" si="28"/>
        <v>3.4075251722310539E-5</v>
      </c>
      <c r="J346" s="13">
        <v>2.7056E-2</v>
      </c>
      <c r="K346" s="13">
        <f t="shared" si="25"/>
        <v>3.9239686064759638E-5</v>
      </c>
      <c r="L346" s="58">
        <f t="shared" si="29"/>
        <v>0.86838747043169717</v>
      </c>
      <c r="M346" s="13" t="s">
        <v>257</v>
      </c>
    </row>
    <row r="347" spans="1:13" x14ac:dyDescent="0.15">
      <c r="A347" s="13">
        <f t="shared" si="26"/>
        <v>52.350000000000023</v>
      </c>
      <c r="B347" s="13">
        <v>325.5</v>
      </c>
      <c r="C347" s="13">
        <v>50000</v>
      </c>
      <c r="D347" s="13">
        <v>0.31579000000000002</v>
      </c>
      <c r="E347" s="13">
        <v>2155.4</v>
      </c>
      <c r="F347" s="13">
        <v>1657</v>
      </c>
      <c r="G347" s="13">
        <f t="shared" si="27"/>
        <v>1.3007845503922753</v>
      </c>
      <c r="H347" s="58">
        <v>1.1117999999999999E-5</v>
      </c>
      <c r="I347" s="41">
        <f t="shared" si="28"/>
        <v>3.5206941321764461E-5</v>
      </c>
      <c r="J347" s="13">
        <v>2.7588000000000001E-2</v>
      </c>
      <c r="K347" s="13">
        <f t="shared" si="25"/>
        <v>4.0531620301062138E-5</v>
      </c>
      <c r="L347" s="58">
        <f t="shared" si="29"/>
        <v>0.86862901261418002</v>
      </c>
      <c r="M347" s="13" t="s">
        <v>257</v>
      </c>
    </row>
    <row r="348" spans="1:13" x14ac:dyDescent="0.15">
      <c r="A348" s="13">
        <f t="shared" si="26"/>
        <v>57.350000000000023</v>
      </c>
      <c r="B348" s="13">
        <v>330.5</v>
      </c>
      <c r="C348" s="13">
        <v>50000</v>
      </c>
      <c r="D348" s="13">
        <v>0.31095</v>
      </c>
      <c r="E348" s="13">
        <v>2161.7999999999997</v>
      </c>
      <c r="F348" s="13">
        <v>1664.1</v>
      </c>
      <c r="G348" s="13">
        <f t="shared" si="27"/>
        <v>1.2990805840995132</v>
      </c>
      <c r="H348" s="58">
        <v>1.1306E-5</v>
      </c>
      <c r="I348" s="41">
        <f t="shared" si="28"/>
        <v>3.6359543334941311E-5</v>
      </c>
      <c r="J348" s="13">
        <v>2.8136000000000001E-2</v>
      </c>
      <c r="K348" s="13">
        <f t="shared" si="25"/>
        <v>4.1855861154218815E-5</v>
      </c>
      <c r="L348" s="58">
        <f t="shared" si="29"/>
        <v>0.8686846317884559</v>
      </c>
      <c r="M348" s="13" t="s">
        <v>257</v>
      </c>
    </row>
    <row r="349" spans="1:13" x14ac:dyDescent="0.15">
      <c r="A349" s="13">
        <f t="shared" si="26"/>
        <v>62.350000000000023</v>
      </c>
      <c r="B349" s="13">
        <v>335.5</v>
      </c>
      <c r="C349" s="13">
        <v>50000</v>
      </c>
      <c r="D349" s="13">
        <v>0.30625999999999998</v>
      </c>
      <c r="E349" s="13">
        <v>2168.5</v>
      </c>
      <c r="F349" s="13">
        <v>1671.4</v>
      </c>
      <c r="G349" s="13">
        <f t="shared" si="27"/>
        <v>1.2974153404331696</v>
      </c>
      <c r="H349" s="58">
        <v>1.1494999999999999E-5</v>
      </c>
      <c r="I349" s="41">
        <f t="shared" si="28"/>
        <v>3.7533468294912818E-5</v>
      </c>
      <c r="J349" s="13">
        <v>2.87E-2</v>
      </c>
      <c r="K349" s="13">
        <f t="shared" si="25"/>
        <v>4.3214768621578829E-5</v>
      </c>
      <c r="L349" s="58">
        <f t="shared" si="29"/>
        <v>0.86853336236933787</v>
      </c>
      <c r="M349" s="13" t="s">
        <v>257</v>
      </c>
    </row>
    <row r="350" spans="1:13" x14ac:dyDescent="0.15">
      <c r="A350" s="13">
        <f t="shared" si="26"/>
        <v>67.350000000000023</v>
      </c>
      <c r="B350" s="13">
        <v>340.5</v>
      </c>
      <c r="C350" s="13">
        <v>50000</v>
      </c>
      <c r="D350" s="13">
        <v>0.30170999999999998</v>
      </c>
      <c r="E350" s="13">
        <v>2175.5</v>
      </c>
      <c r="F350" s="13">
        <v>1678.9</v>
      </c>
      <c r="G350" s="13">
        <f t="shared" si="27"/>
        <v>1.2957889094049675</v>
      </c>
      <c r="H350" s="58">
        <v>1.1684E-5</v>
      </c>
      <c r="I350" s="41">
        <f t="shared" si="28"/>
        <v>3.8725928872095722E-5</v>
      </c>
      <c r="J350" s="13">
        <v>2.9277999999999998E-2</v>
      </c>
      <c r="K350" s="13">
        <f t="shared" si="25"/>
        <v>4.4605931587941538E-5</v>
      </c>
      <c r="L350" s="58">
        <f t="shared" si="29"/>
        <v>0.86817890566295519</v>
      </c>
      <c r="M350" s="13" t="s">
        <v>257</v>
      </c>
    </row>
    <row r="351" spans="1:13" x14ac:dyDescent="0.15">
      <c r="A351" s="13">
        <f t="shared" si="26"/>
        <v>72.350000000000023</v>
      </c>
      <c r="B351" s="13">
        <v>345.5</v>
      </c>
      <c r="C351" s="13">
        <v>50000</v>
      </c>
      <c r="D351" s="13">
        <v>0.29729</v>
      </c>
      <c r="E351" s="13">
        <v>2182.7999999999997</v>
      </c>
      <c r="F351" s="13">
        <v>1686.7</v>
      </c>
      <c r="G351" s="13">
        <f t="shared" si="27"/>
        <v>1.2941246220430425</v>
      </c>
      <c r="H351" s="58">
        <v>1.1874E-5</v>
      </c>
      <c r="I351" s="41">
        <f t="shared" si="28"/>
        <v>3.9940798546873422E-5</v>
      </c>
      <c r="J351" s="13">
        <v>2.9871000000000002E-2</v>
      </c>
      <c r="K351" s="13">
        <f t="shared" si="25"/>
        <v>4.6031541180009992E-5</v>
      </c>
      <c r="L351" s="58">
        <f t="shared" si="29"/>
        <v>0.86768327809581181</v>
      </c>
      <c r="M351" s="13" t="s">
        <v>257</v>
      </c>
    </row>
    <row r="352" spans="1:13" x14ac:dyDescent="0.15">
      <c r="A352" s="13">
        <f t="shared" si="26"/>
        <v>77.350000000000023</v>
      </c>
      <c r="B352" s="13">
        <v>350.5</v>
      </c>
      <c r="C352" s="13">
        <v>50000</v>
      </c>
      <c r="D352" s="13">
        <v>0.29300999999999999</v>
      </c>
      <c r="E352" s="13">
        <v>2190.3000000000002</v>
      </c>
      <c r="F352" s="13">
        <v>1694.6000000000001</v>
      </c>
      <c r="G352" s="13">
        <f t="shared" si="27"/>
        <v>1.2925174082379323</v>
      </c>
      <c r="H352" s="58">
        <v>1.2065000000000001E-5</v>
      </c>
      <c r="I352" s="41">
        <f t="shared" si="28"/>
        <v>4.1176069076140749E-5</v>
      </c>
      <c r="J352" s="13">
        <v>3.0478000000000002E-2</v>
      </c>
      <c r="K352" s="13">
        <f t="shared" si="25"/>
        <v>4.7489808587821827E-5</v>
      </c>
      <c r="L352" s="58">
        <f t="shared" si="29"/>
        <v>0.86705064308681679</v>
      </c>
      <c r="M352" s="13" t="s">
        <v>257</v>
      </c>
    </row>
    <row r="353" spans="1:13" x14ac:dyDescent="0.15">
      <c r="A353" s="13">
        <f t="shared" si="26"/>
        <v>82.350000000000023</v>
      </c>
      <c r="B353" s="13">
        <v>355.5</v>
      </c>
      <c r="C353" s="13">
        <v>50000</v>
      </c>
      <c r="D353" s="13">
        <v>0.28883999999999999</v>
      </c>
      <c r="E353" s="13">
        <v>2198</v>
      </c>
      <c r="F353" s="13">
        <v>1702.8000000000002</v>
      </c>
      <c r="G353" s="13">
        <f t="shared" si="27"/>
        <v>1.2908151280244302</v>
      </c>
      <c r="H353" s="58">
        <v>1.2255999999999999E-5</v>
      </c>
      <c r="I353" s="41">
        <f t="shared" si="28"/>
        <v>4.2431796150117709E-5</v>
      </c>
      <c r="J353" s="13">
        <v>3.1099000000000002E-2</v>
      </c>
      <c r="K353" s="13">
        <f t="shared" si="25"/>
        <v>4.8984806850003643E-5</v>
      </c>
      <c r="L353" s="58">
        <f t="shared" si="29"/>
        <v>0.86622360847615676</v>
      </c>
      <c r="M353" s="13" t="s">
        <v>257</v>
      </c>
    </row>
    <row r="354" spans="1:13" x14ac:dyDescent="0.15">
      <c r="A354" s="13">
        <f t="shared" si="26"/>
        <v>87.350000000000023</v>
      </c>
      <c r="B354" s="13">
        <v>360.5</v>
      </c>
      <c r="C354" s="13">
        <v>50000</v>
      </c>
      <c r="D354" s="13">
        <v>0.2848</v>
      </c>
      <c r="E354" s="13">
        <v>2206</v>
      </c>
      <c r="F354" s="13">
        <v>1711.1000000000001</v>
      </c>
      <c r="G354" s="13">
        <f t="shared" si="27"/>
        <v>1.2892291508386418</v>
      </c>
      <c r="H354" s="58">
        <v>1.2447E-5</v>
      </c>
      <c r="I354" s="41">
        <f t="shared" si="28"/>
        <v>4.370435393258427E-5</v>
      </c>
      <c r="J354" s="13">
        <v>3.1733999999999998E-2</v>
      </c>
      <c r="K354" s="13">
        <f t="shared" si="25"/>
        <v>5.0510227469516228E-5</v>
      </c>
      <c r="L354" s="58">
        <f t="shared" si="29"/>
        <v>0.8652575155984118</v>
      </c>
      <c r="M354" s="13" t="s">
        <v>257</v>
      </c>
    </row>
    <row r="355" spans="1:13" x14ac:dyDescent="0.15">
      <c r="A355" s="13">
        <f t="shared" si="26"/>
        <v>92.350000000000023</v>
      </c>
      <c r="B355" s="13">
        <v>365.5</v>
      </c>
      <c r="C355" s="13">
        <v>50000</v>
      </c>
      <c r="D355" s="13">
        <v>0.28087000000000001</v>
      </c>
      <c r="E355" s="13">
        <v>2214.1000000000004</v>
      </c>
      <c r="F355" s="13">
        <v>1719.6</v>
      </c>
      <c r="G355" s="13">
        <f t="shared" si="27"/>
        <v>1.2875668760176788</v>
      </c>
      <c r="H355" s="58">
        <v>1.2639E-5</v>
      </c>
      <c r="I355" s="41">
        <f t="shared" si="28"/>
        <v>4.4999465945099155E-5</v>
      </c>
      <c r="J355" s="13">
        <v>3.2381E-2</v>
      </c>
      <c r="K355" s="13">
        <f t="shared" si="25"/>
        <v>5.2070011123325664E-5</v>
      </c>
      <c r="L355" s="58">
        <f t="shared" si="29"/>
        <v>0.864210799542942</v>
      </c>
      <c r="M355" s="13" t="s">
        <v>257</v>
      </c>
    </row>
    <row r="356" spans="1:13" x14ac:dyDescent="0.15">
      <c r="A356" s="13">
        <f t="shared" si="26"/>
        <v>97.350000000000023</v>
      </c>
      <c r="B356" s="13">
        <v>370.5</v>
      </c>
      <c r="C356" s="13">
        <v>50000</v>
      </c>
      <c r="D356" s="13">
        <v>0.27705000000000002</v>
      </c>
      <c r="E356" s="13">
        <v>2222.4</v>
      </c>
      <c r="F356" s="13">
        <v>1728.3</v>
      </c>
      <c r="G356" s="13">
        <f t="shared" si="27"/>
        <v>1.2858878666898108</v>
      </c>
      <c r="H356" s="58">
        <v>1.2832E-5</v>
      </c>
      <c r="I356" s="41">
        <f t="shared" si="28"/>
        <v>4.6316549359321422E-5</v>
      </c>
      <c r="J356" s="13">
        <v>3.3041000000000001E-2</v>
      </c>
      <c r="K356" s="13">
        <f t="shared" si="25"/>
        <v>5.3662734593576847E-5</v>
      </c>
      <c r="L356" s="58">
        <f t="shared" si="29"/>
        <v>0.86310453073454196</v>
      </c>
      <c r="M356" s="13" t="s">
        <v>257</v>
      </c>
    </row>
    <row r="357" spans="1:13" x14ac:dyDescent="0.15">
      <c r="A357" s="13">
        <f t="shared" si="26"/>
        <v>102.35000000000002</v>
      </c>
      <c r="B357" s="13">
        <v>375.5</v>
      </c>
      <c r="C357" s="13">
        <v>50000</v>
      </c>
      <c r="D357" s="13">
        <v>0.27333000000000002</v>
      </c>
      <c r="E357" s="13">
        <v>2230.9</v>
      </c>
      <c r="F357" s="13">
        <v>1737.1000000000001</v>
      </c>
      <c r="G357" s="13">
        <f t="shared" si="27"/>
        <v>1.2842668815842495</v>
      </c>
      <c r="H357" s="58">
        <v>1.3025E-5</v>
      </c>
      <c r="I357" s="41">
        <f t="shared" si="28"/>
        <v>4.7653020158782419E-5</v>
      </c>
      <c r="J357" s="13">
        <v>3.3714000000000001E-2</v>
      </c>
      <c r="K357" s="13">
        <f t="shared" si="25"/>
        <v>5.5289527388632662E-5</v>
      </c>
      <c r="L357" s="58">
        <f t="shared" si="29"/>
        <v>0.86188148840244405</v>
      </c>
      <c r="M357" s="13" t="s">
        <v>257</v>
      </c>
    </row>
    <row r="358" spans="1:13" x14ac:dyDescent="0.15">
      <c r="A358" s="13">
        <f t="shared" si="26"/>
        <v>107.35000000000002</v>
      </c>
      <c r="B358" s="13">
        <v>380.5</v>
      </c>
      <c r="C358" s="13">
        <v>50000</v>
      </c>
      <c r="D358" s="13">
        <v>0.26971000000000001</v>
      </c>
      <c r="E358" s="13">
        <v>2239.6</v>
      </c>
      <c r="F358" s="13">
        <v>1746</v>
      </c>
      <c r="G358" s="13">
        <f t="shared" si="27"/>
        <v>1.2827033218785795</v>
      </c>
      <c r="H358" s="58">
        <v>1.3217999999999999E-5</v>
      </c>
      <c r="I358" s="41">
        <f t="shared" si="28"/>
        <v>4.900819398613325E-5</v>
      </c>
      <c r="J358" s="13">
        <v>3.4397999999999998E-2</v>
      </c>
      <c r="K358" s="13">
        <f t="shared" si="25"/>
        <v>5.6946322632693626E-5</v>
      </c>
      <c r="L358" s="58">
        <f t="shared" si="29"/>
        <v>0.86060331414617131</v>
      </c>
      <c r="M358" s="13" t="s">
        <v>257</v>
      </c>
    </row>
    <row r="359" spans="1:13" x14ac:dyDescent="0.15">
      <c r="A359" s="13">
        <f t="shared" si="26"/>
        <v>112.35000000000002</v>
      </c>
      <c r="B359" s="13">
        <v>385.5</v>
      </c>
      <c r="C359" s="13">
        <v>50000</v>
      </c>
      <c r="D359" s="13">
        <v>0.26618000000000003</v>
      </c>
      <c r="E359" s="13">
        <v>2248.4</v>
      </c>
      <c r="F359" s="13">
        <v>1755.1000000000001</v>
      </c>
      <c r="G359" s="13">
        <f t="shared" si="27"/>
        <v>1.2810666058914022</v>
      </c>
      <c r="H359" s="58">
        <v>1.3412E-5</v>
      </c>
      <c r="I359" s="41">
        <f t="shared" si="28"/>
        <v>5.038695619505597E-5</v>
      </c>
      <c r="J359" s="13">
        <v>3.5094E-2</v>
      </c>
      <c r="K359" s="13">
        <f t="shared" si="25"/>
        <v>5.8638638001454581E-5</v>
      </c>
      <c r="L359" s="58">
        <f t="shared" si="29"/>
        <v>0.8592791018407705</v>
      </c>
      <c r="M359" s="13" t="s">
        <v>257</v>
      </c>
    </row>
    <row r="360" spans="1:13" x14ac:dyDescent="0.15">
      <c r="A360" s="13">
        <f t="shared" si="26"/>
        <v>117.35000000000002</v>
      </c>
      <c r="B360" s="13">
        <v>390.5</v>
      </c>
      <c r="C360" s="13">
        <v>50000</v>
      </c>
      <c r="D360" s="13">
        <v>0.26274999999999998</v>
      </c>
      <c r="E360" s="13">
        <v>2257.4</v>
      </c>
      <c r="F360" s="13">
        <v>1764.3999999999999</v>
      </c>
      <c r="G360" s="13">
        <f t="shared" si="27"/>
        <v>1.2794150986170938</v>
      </c>
      <c r="H360" s="58">
        <v>1.3604999999999999E-5</v>
      </c>
      <c r="I360" s="41">
        <f t="shared" si="28"/>
        <v>5.1779257849666986E-5</v>
      </c>
      <c r="J360" s="13">
        <v>3.5800999999999999E-2</v>
      </c>
      <c r="K360" s="13">
        <f t="shared" si="25"/>
        <v>6.0359260761329883E-5</v>
      </c>
      <c r="L360" s="58">
        <f t="shared" si="29"/>
        <v>0.8578510935448731</v>
      </c>
      <c r="M360" s="13" t="s">
        <v>257</v>
      </c>
    </row>
    <row r="361" spans="1:13" x14ac:dyDescent="0.15">
      <c r="A361" s="13">
        <f t="shared" si="26"/>
        <v>122.35000000000002</v>
      </c>
      <c r="B361" s="13">
        <v>395.5</v>
      </c>
      <c r="C361" s="13">
        <v>50000</v>
      </c>
      <c r="D361" s="13">
        <v>0.25940999999999997</v>
      </c>
      <c r="E361" s="13">
        <v>2266.5</v>
      </c>
      <c r="F361" s="13">
        <v>1773.7</v>
      </c>
      <c r="G361" s="13">
        <f t="shared" si="27"/>
        <v>1.2778372892822911</v>
      </c>
      <c r="H361" s="58">
        <v>1.3799E-5</v>
      </c>
      <c r="I361" s="41">
        <f t="shared" si="28"/>
        <v>5.3193785898770287E-5</v>
      </c>
      <c r="J361" s="13">
        <v>3.6518000000000002E-2</v>
      </c>
      <c r="K361" s="13">
        <f t="shared" si="25"/>
        <v>6.2110431609246715E-5</v>
      </c>
      <c r="L361" s="58">
        <f t="shared" si="29"/>
        <v>0.85643883838107226</v>
      </c>
      <c r="M361" s="13" t="s">
        <v>257</v>
      </c>
    </row>
    <row r="362" spans="1:13" x14ac:dyDescent="0.15">
      <c r="A362" s="13">
        <f t="shared" si="26"/>
        <v>127.35000000000002</v>
      </c>
      <c r="B362" s="13">
        <v>400.5</v>
      </c>
      <c r="C362" s="13">
        <v>50000</v>
      </c>
      <c r="D362" s="13">
        <v>0.25614999999999999</v>
      </c>
      <c r="E362" s="13">
        <v>2275.7999999999997</v>
      </c>
      <c r="F362" s="13">
        <v>1783.1999999999998</v>
      </c>
      <c r="G362" s="13">
        <f t="shared" si="27"/>
        <v>1.2762449528936743</v>
      </c>
      <c r="H362" s="58">
        <v>1.3994E-5</v>
      </c>
      <c r="I362" s="41">
        <f t="shared" si="28"/>
        <v>5.4632051532305293E-5</v>
      </c>
      <c r="J362" s="13">
        <v>3.7245E-2</v>
      </c>
      <c r="K362" s="13">
        <f t="shared" si="25"/>
        <v>6.3890976417256524E-5</v>
      </c>
      <c r="L362" s="58">
        <f t="shared" si="29"/>
        <v>0.85508243254128058</v>
      </c>
      <c r="M362" s="13" t="s">
        <v>257</v>
      </c>
    </row>
    <row r="363" spans="1:13" x14ac:dyDescent="0.15">
      <c r="A363" s="13">
        <f t="shared" si="26"/>
        <v>132.35000000000002</v>
      </c>
      <c r="B363" s="13">
        <v>405.5</v>
      </c>
      <c r="C363" s="13">
        <v>50000</v>
      </c>
      <c r="D363" s="13">
        <v>0.25296999999999997</v>
      </c>
      <c r="E363" s="13">
        <v>2285.2000000000003</v>
      </c>
      <c r="F363" s="13">
        <v>1792.7</v>
      </c>
      <c r="G363" s="13">
        <f t="shared" si="27"/>
        <v>1.2747252747252749</v>
      </c>
      <c r="H363" s="58">
        <v>1.4188E-5</v>
      </c>
      <c r="I363" s="41">
        <f t="shared" si="28"/>
        <v>5.6085701861880866E-5</v>
      </c>
      <c r="J363" s="13">
        <v>3.7982000000000002E-2</v>
      </c>
      <c r="K363" s="13">
        <f t="shared" si="25"/>
        <v>6.5702908228470867E-5</v>
      </c>
      <c r="L363" s="58">
        <f t="shared" si="29"/>
        <v>0.85362586488336589</v>
      </c>
      <c r="M363" s="13" t="s">
        <v>257</v>
      </c>
    </row>
    <row r="364" spans="1:13" x14ac:dyDescent="0.15">
      <c r="A364" s="13">
        <f t="shared" si="26"/>
        <v>137.35000000000002</v>
      </c>
      <c r="B364" s="13">
        <v>410.5</v>
      </c>
      <c r="C364" s="13">
        <v>50000</v>
      </c>
      <c r="D364" s="13">
        <v>0.24987000000000001</v>
      </c>
      <c r="E364" s="13">
        <v>2294.6</v>
      </c>
      <c r="F364" s="13">
        <v>1802.4</v>
      </c>
      <c r="G364" s="13">
        <f t="shared" si="27"/>
        <v>1.2730803373280071</v>
      </c>
      <c r="H364" s="58">
        <v>1.4382999999999999E-5</v>
      </c>
      <c r="I364" s="41">
        <f t="shared" si="28"/>
        <v>5.756193220474646E-5</v>
      </c>
      <c r="J364" s="13">
        <v>3.8729E-2</v>
      </c>
      <c r="K364" s="13">
        <f t="shared" si="25"/>
        <v>6.7548417254022564E-5</v>
      </c>
      <c r="L364" s="58">
        <f t="shared" si="29"/>
        <v>0.85215811923881324</v>
      </c>
      <c r="M364" s="13" t="s">
        <v>257</v>
      </c>
    </row>
    <row r="365" spans="1:13" x14ac:dyDescent="0.15">
      <c r="A365" s="13">
        <f t="shared" si="26"/>
        <v>142.35000000000002</v>
      </c>
      <c r="B365" s="13">
        <v>415.5</v>
      </c>
      <c r="C365" s="13">
        <v>50000</v>
      </c>
      <c r="D365" s="13">
        <v>0.24685000000000001</v>
      </c>
      <c r="E365" s="13">
        <v>2304.3000000000002</v>
      </c>
      <c r="F365" s="13">
        <v>1812.2</v>
      </c>
      <c r="G365" s="13">
        <f t="shared" si="27"/>
        <v>1.2715483942169739</v>
      </c>
      <c r="H365" s="58">
        <v>1.4577E-5</v>
      </c>
      <c r="I365" s="41">
        <f t="shared" si="28"/>
        <v>5.9052055904395374E-5</v>
      </c>
      <c r="J365" s="13">
        <v>3.9482999999999997E-2</v>
      </c>
      <c r="K365" s="13">
        <f t="shared" si="25"/>
        <v>6.9412548903846304E-5</v>
      </c>
      <c r="L365" s="58">
        <f t="shared" si="29"/>
        <v>0.85074034647823116</v>
      </c>
      <c r="M365" s="13" t="s">
        <v>257</v>
      </c>
    </row>
    <row r="366" spans="1:13" x14ac:dyDescent="0.15">
      <c r="A366" s="13">
        <f t="shared" si="26"/>
        <v>147.35000000000002</v>
      </c>
      <c r="B366" s="13">
        <v>420.5</v>
      </c>
      <c r="C366" s="13">
        <v>50000</v>
      </c>
      <c r="D366" s="13">
        <v>0.24390000000000001</v>
      </c>
      <c r="E366" s="13">
        <v>2314</v>
      </c>
      <c r="F366" s="13">
        <v>1822.1000000000001</v>
      </c>
      <c r="G366" s="13">
        <f t="shared" si="27"/>
        <v>1.2699632292409855</v>
      </c>
      <c r="H366" s="58">
        <v>1.4772E-5</v>
      </c>
      <c r="I366" s="41">
        <f t="shared" si="28"/>
        <v>6.0565805658056579E-5</v>
      </c>
      <c r="J366" s="13">
        <v>4.0246999999999998E-2</v>
      </c>
      <c r="K366" s="13">
        <f t="shared" si="25"/>
        <v>7.1311300839888247E-5</v>
      </c>
      <c r="L366" s="58">
        <f t="shared" si="29"/>
        <v>0.84931567570253685</v>
      </c>
      <c r="M366" s="13" t="s">
        <v>257</v>
      </c>
    </row>
    <row r="367" spans="1:13" x14ac:dyDescent="0.15">
      <c r="A367" s="13">
        <f t="shared" si="26"/>
        <v>152.35000000000002</v>
      </c>
      <c r="B367" s="13">
        <v>425.5</v>
      </c>
      <c r="C367" s="13">
        <v>50000</v>
      </c>
      <c r="D367" s="13">
        <v>0.24102000000000001</v>
      </c>
      <c r="E367" s="13">
        <v>2323.7999999999997</v>
      </c>
      <c r="F367" s="13">
        <v>1832</v>
      </c>
      <c r="G367" s="13">
        <f t="shared" si="27"/>
        <v>1.2684497816593885</v>
      </c>
      <c r="H367" s="58">
        <v>1.4966999999999999E-5</v>
      </c>
      <c r="I367" s="41">
        <f t="shared" si="28"/>
        <v>6.2098581030619858E-5</v>
      </c>
      <c r="J367" s="13">
        <v>4.1017999999999999E-2</v>
      </c>
      <c r="K367" s="13">
        <f t="shared" si="25"/>
        <v>7.3235668682363386E-5</v>
      </c>
      <c r="L367" s="58">
        <f t="shared" si="29"/>
        <v>0.84792809498269039</v>
      </c>
      <c r="M367" s="13" t="s">
        <v>257</v>
      </c>
    </row>
    <row r="368" spans="1:13" x14ac:dyDescent="0.15">
      <c r="A368" s="13">
        <f t="shared" si="26"/>
        <v>157.35000000000002</v>
      </c>
      <c r="B368" s="13">
        <v>430.5</v>
      </c>
      <c r="C368" s="13">
        <v>50000</v>
      </c>
      <c r="D368" s="13">
        <v>0.23821000000000001</v>
      </c>
      <c r="E368" s="13">
        <v>2333.6999999999998</v>
      </c>
      <c r="F368" s="13">
        <v>1842.1000000000001</v>
      </c>
      <c r="G368" s="13">
        <f t="shared" si="27"/>
        <v>1.2668693339123824</v>
      </c>
      <c r="H368" s="58">
        <v>1.5162E-5</v>
      </c>
      <c r="I368" s="41">
        <f t="shared" si="28"/>
        <v>6.3649720834557747E-5</v>
      </c>
      <c r="J368" s="13">
        <v>4.1796E-2</v>
      </c>
      <c r="K368" s="13">
        <f t="shared" si="25"/>
        <v>7.518474051542638E-5</v>
      </c>
      <c r="L368" s="58">
        <f t="shared" si="29"/>
        <v>0.84657764857881135</v>
      </c>
      <c r="M368" s="13" t="s">
        <v>257</v>
      </c>
    </row>
    <row r="369" spans="1:13" x14ac:dyDescent="0.15">
      <c r="A369" s="13">
        <f t="shared" si="26"/>
        <v>162.35000000000002</v>
      </c>
      <c r="B369" s="13">
        <v>435.5</v>
      </c>
      <c r="C369" s="13">
        <v>50000</v>
      </c>
      <c r="D369" s="13">
        <v>0.23546</v>
      </c>
      <c r="E369" s="13">
        <v>2343.7000000000003</v>
      </c>
      <c r="F369" s="13">
        <v>1852.2</v>
      </c>
      <c r="G369" s="13">
        <f t="shared" si="27"/>
        <v>1.265360112298888</v>
      </c>
      <c r="H369" s="58">
        <v>1.5356E-5</v>
      </c>
      <c r="I369" s="41">
        <f t="shared" si="28"/>
        <v>6.521702199949036E-5</v>
      </c>
      <c r="J369" s="13">
        <v>4.2581000000000001E-2</v>
      </c>
      <c r="K369" s="13">
        <f t="shared" si="25"/>
        <v>7.7160795563264938E-5</v>
      </c>
      <c r="L369" s="58">
        <f t="shared" si="29"/>
        <v>0.84520929992250071</v>
      </c>
      <c r="M369" s="13" t="s">
        <v>257</v>
      </c>
    </row>
    <row r="370" spans="1:13" x14ac:dyDescent="0.15">
      <c r="A370" s="13">
        <f t="shared" si="26"/>
        <v>167.35000000000002</v>
      </c>
      <c r="B370" s="13">
        <v>440.5</v>
      </c>
      <c r="C370" s="13">
        <v>50000</v>
      </c>
      <c r="D370" s="13">
        <v>0.23277</v>
      </c>
      <c r="E370" s="13">
        <v>2353.8000000000002</v>
      </c>
      <c r="F370" s="13">
        <v>1862.4</v>
      </c>
      <c r="G370" s="13">
        <f t="shared" si="27"/>
        <v>1.2638530927835052</v>
      </c>
      <c r="H370" s="58">
        <v>1.5551000000000001E-5</v>
      </c>
      <c r="I370" s="41">
        <f t="shared" si="28"/>
        <v>6.680843751342527E-5</v>
      </c>
      <c r="J370" s="13">
        <v>4.3372000000000001E-2</v>
      </c>
      <c r="K370" s="13">
        <f t="shared" si="25"/>
        <v>7.9161293866708443E-5</v>
      </c>
      <c r="L370" s="58">
        <f t="shared" si="29"/>
        <v>0.84395332933689948</v>
      </c>
      <c r="M370" s="13" t="s">
        <v>257</v>
      </c>
    </row>
    <row r="371" spans="1:13" x14ac:dyDescent="0.15">
      <c r="A371" s="13">
        <f t="shared" si="26"/>
        <v>172.35000000000002</v>
      </c>
      <c r="B371" s="13">
        <v>445.5</v>
      </c>
      <c r="C371" s="13">
        <v>50000</v>
      </c>
      <c r="D371" s="13">
        <v>0.23014999999999999</v>
      </c>
      <c r="E371" s="13">
        <v>2363.9</v>
      </c>
      <c r="F371" s="13">
        <v>1872.7</v>
      </c>
      <c r="G371" s="13">
        <f t="shared" si="27"/>
        <v>1.2622950819672132</v>
      </c>
      <c r="H371" s="58">
        <v>1.5746000000000001E-5</v>
      </c>
      <c r="I371" s="41">
        <f t="shared" si="28"/>
        <v>6.8416250271562037E-5</v>
      </c>
      <c r="J371" s="13">
        <v>4.4170000000000001E-2</v>
      </c>
      <c r="K371" s="13">
        <f t="shared" si="25"/>
        <v>8.1187154339418016E-5</v>
      </c>
      <c r="L371" s="58">
        <f t="shared" si="29"/>
        <v>0.84269797147385117</v>
      </c>
      <c r="M371" s="13" t="s">
        <v>257</v>
      </c>
    </row>
    <row r="372" spans="1:13" x14ac:dyDescent="0.15">
      <c r="A372" s="13">
        <f t="shared" si="26"/>
        <v>177.35000000000002</v>
      </c>
      <c r="B372" s="13">
        <v>450.5</v>
      </c>
      <c r="C372" s="13">
        <v>50000</v>
      </c>
      <c r="D372" s="13">
        <v>0.22758999999999999</v>
      </c>
      <c r="E372" s="13">
        <v>2374.2000000000003</v>
      </c>
      <c r="F372" s="13">
        <v>1883.1</v>
      </c>
      <c r="G372" s="13">
        <f t="shared" si="27"/>
        <v>1.2607933726302376</v>
      </c>
      <c r="H372" s="58">
        <v>1.5940999999999999E-5</v>
      </c>
      <c r="I372" s="41">
        <f t="shared" si="28"/>
        <v>7.004262050177952E-5</v>
      </c>
      <c r="J372" s="13">
        <v>4.4971999999999998E-2</v>
      </c>
      <c r="K372" s="13">
        <f t="shared" si="25"/>
        <v>8.3228434451643142E-5</v>
      </c>
      <c r="L372" s="58">
        <f t="shared" si="29"/>
        <v>0.84157080405585705</v>
      </c>
      <c r="M372" s="13" t="s">
        <v>257</v>
      </c>
    </row>
    <row r="373" spans="1:13" x14ac:dyDescent="0.15">
      <c r="A373" s="13">
        <f t="shared" si="26"/>
        <v>182.35000000000002</v>
      </c>
      <c r="B373" s="13">
        <v>455.5</v>
      </c>
      <c r="C373" s="13">
        <v>50000</v>
      </c>
      <c r="D373" s="13">
        <v>0.22508</v>
      </c>
      <c r="E373" s="13">
        <v>2384.5</v>
      </c>
      <c r="F373" s="13">
        <v>1893.5</v>
      </c>
      <c r="G373" s="13">
        <f t="shared" si="27"/>
        <v>1.2593081594930025</v>
      </c>
      <c r="H373" s="58">
        <v>1.6135000000000001E-5</v>
      </c>
      <c r="I373" s="41">
        <f t="shared" si="28"/>
        <v>7.1685622889639244E-5</v>
      </c>
      <c r="J373" s="13">
        <v>4.5779E-2</v>
      </c>
      <c r="K373" s="13">
        <f t="shared" si="25"/>
        <v>8.5296668404809018E-5</v>
      </c>
      <c r="L373" s="58">
        <f t="shared" si="29"/>
        <v>0.84042699709473778</v>
      </c>
      <c r="M373" s="13" t="s">
        <v>257</v>
      </c>
    </row>
    <row r="374" spans="1:13" x14ac:dyDescent="0.15">
      <c r="A374" s="13">
        <f t="shared" si="26"/>
        <v>187.35000000000002</v>
      </c>
      <c r="B374" s="13">
        <v>460.5</v>
      </c>
      <c r="C374" s="13">
        <v>50000</v>
      </c>
      <c r="D374" s="13">
        <v>0.22262000000000001</v>
      </c>
      <c r="E374" s="13">
        <v>2394.8999999999996</v>
      </c>
      <c r="F374" s="13">
        <v>1904</v>
      </c>
      <c r="G374" s="13">
        <f t="shared" si="27"/>
        <v>1.2578256302521007</v>
      </c>
      <c r="H374" s="58">
        <v>1.6330000000000001E-5</v>
      </c>
      <c r="I374" s="41">
        <f t="shared" si="28"/>
        <v>7.335369688258018E-5</v>
      </c>
      <c r="J374" s="13">
        <v>4.6591E-2</v>
      </c>
      <c r="K374" s="13">
        <f t="shared" si="25"/>
        <v>8.7387732291404336E-5</v>
      </c>
      <c r="L374" s="58">
        <f t="shared" si="29"/>
        <v>0.83940497091712973</v>
      </c>
      <c r="M374" s="13" t="s">
        <v>257</v>
      </c>
    </row>
    <row r="375" spans="1:13" x14ac:dyDescent="0.15">
      <c r="A375" s="13">
        <f t="shared" si="26"/>
        <v>192.35000000000002</v>
      </c>
      <c r="B375" s="13">
        <v>465.5</v>
      </c>
      <c r="C375" s="13">
        <v>50000</v>
      </c>
      <c r="D375" s="13">
        <v>0.22022</v>
      </c>
      <c r="E375" s="13">
        <v>2405.4</v>
      </c>
      <c r="F375" s="13">
        <v>1914.6000000000001</v>
      </c>
      <c r="G375" s="13">
        <f t="shared" si="27"/>
        <v>1.2563459730492008</v>
      </c>
      <c r="H375" s="58">
        <v>1.6524999999999998E-5</v>
      </c>
      <c r="I375" s="41">
        <f t="shared" si="28"/>
        <v>7.5038597765870489E-5</v>
      </c>
      <c r="J375" s="13">
        <v>4.7405999999999997E-2</v>
      </c>
      <c r="K375" s="13">
        <f t="shared" si="25"/>
        <v>8.9493037178925742E-5</v>
      </c>
      <c r="L375" s="58">
        <f t="shared" si="29"/>
        <v>0.83848531831413753</v>
      </c>
      <c r="M375" s="13" t="s">
        <v>257</v>
      </c>
    </row>
    <row r="376" spans="1:13" x14ac:dyDescent="0.15">
      <c r="A376" s="13">
        <f t="shared" si="26"/>
        <v>197.35000000000002</v>
      </c>
      <c r="B376" s="13">
        <v>470.5</v>
      </c>
      <c r="C376" s="13">
        <v>50000</v>
      </c>
      <c r="D376" s="13">
        <v>0.21787999999999999</v>
      </c>
      <c r="E376" s="13">
        <v>2415.9</v>
      </c>
      <c r="F376" s="13">
        <v>1925.2</v>
      </c>
      <c r="G376" s="13">
        <f t="shared" si="27"/>
        <v>1.2548826095990027</v>
      </c>
      <c r="H376" s="58">
        <v>1.6719E-5</v>
      </c>
      <c r="I376" s="41">
        <f t="shared" si="28"/>
        <v>7.6734899944923813E-5</v>
      </c>
      <c r="J376" s="13">
        <v>4.8224000000000003E-2</v>
      </c>
      <c r="K376" s="13">
        <f t="shared" si="25"/>
        <v>9.1615068408134161E-5</v>
      </c>
      <c r="L376" s="58">
        <f t="shared" si="29"/>
        <v>0.83757946458195087</v>
      </c>
      <c r="M376" s="13" t="s">
        <v>257</v>
      </c>
    </row>
    <row r="377" spans="1:13" x14ac:dyDescent="0.15">
      <c r="A377" s="13">
        <f t="shared" si="26"/>
        <v>202.35000000000002</v>
      </c>
      <c r="B377" s="13">
        <v>475.5</v>
      </c>
      <c r="C377" s="13">
        <v>50000</v>
      </c>
      <c r="D377" s="13">
        <v>0.21557999999999999</v>
      </c>
      <c r="E377" s="13">
        <v>2426.5</v>
      </c>
      <c r="F377" s="13">
        <v>1935.8999999999999</v>
      </c>
      <c r="G377" s="13">
        <f t="shared" si="27"/>
        <v>1.2534221808977737</v>
      </c>
      <c r="H377" s="58">
        <v>1.6912999999999999E-5</v>
      </c>
      <c r="I377" s="41">
        <f t="shared" si="28"/>
        <v>7.8453474348269786E-5</v>
      </c>
      <c r="J377" s="13">
        <v>4.9044999999999998E-2</v>
      </c>
      <c r="K377" s="13">
        <f t="shared" si="25"/>
        <v>9.3757490730300407E-5</v>
      </c>
      <c r="L377" s="58">
        <f t="shared" si="29"/>
        <v>0.83677020083596698</v>
      </c>
      <c r="M377" s="13" t="s">
        <v>257</v>
      </c>
    </row>
    <row r="378" spans="1:13" x14ac:dyDescent="0.15">
      <c r="A378" s="13">
        <f t="shared" si="26"/>
        <v>207.35000000000002</v>
      </c>
      <c r="B378" s="13">
        <v>480.5</v>
      </c>
      <c r="C378" s="13">
        <v>50000</v>
      </c>
      <c r="D378" s="13">
        <v>0.21332999999999999</v>
      </c>
      <c r="E378" s="13">
        <v>2437.1999999999998</v>
      </c>
      <c r="F378" s="13">
        <v>1946.7</v>
      </c>
      <c r="G378" s="13">
        <f t="shared" si="27"/>
        <v>1.2519648636153489</v>
      </c>
      <c r="H378" s="58">
        <v>1.7107000000000001E-5</v>
      </c>
      <c r="I378" s="41">
        <f t="shared" si="28"/>
        <v>8.0190315473679287E-5</v>
      </c>
      <c r="J378" s="13">
        <v>4.9868000000000003E-2</v>
      </c>
      <c r="K378" s="13">
        <f t="shared" si="25"/>
        <v>9.5913303175150418E-5</v>
      </c>
      <c r="L378" s="58">
        <f t="shared" si="29"/>
        <v>0.83607083500441159</v>
      </c>
      <c r="M378" s="13" t="s">
        <v>257</v>
      </c>
    </row>
    <row r="379" spans="1:13" x14ac:dyDescent="0.15">
      <c r="A379" s="13">
        <f t="shared" si="26"/>
        <v>212.35000000000002</v>
      </c>
      <c r="B379" s="13">
        <v>485.5</v>
      </c>
      <c r="C379" s="13">
        <v>50000</v>
      </c>
      <c r="D379" s="13">
        <v>0.21112</v>
      </c>
      <c r="E379" s="13">
        <v>2447.9</v>
      </c>
      <c r="F379" s="13">
        <v>1957.4</v>
      </c>
      <c r="G379" s="13">
        <f t="shared" si="27"/>
        <v>1.2505875140492491</v>
      </c>
      <c r="H379" s="58">
        <v>1.7300999999999999E-5</v>
      </c>
      <c r="I379" s="41">
        <f t="shared" si="28"/>
        <v>8.194865479348237E-5</v>
      </c>
      <c r="J379" s="13">
        <v>5.0692000000000001E-2</v>
      </c>
      <c r="K379" s="13">
        <f t="shared" si="25"/>
        <v>9.8088112304379297E-5</v>
      </c>
      <c r="L379" s="58">
        <f t="shared" si="29"/>
        <v>0.83545959717509666</v>
      </c>
      <c r="M379" s="13" t="s">
        <v>257</v>
      </c>
    </row>
    <row r="380" spans="1:13" x14ac:dyDescent="0.15">
      <c r="A380" s="13">
        <f t="shared" si="26"/>
        <v>217.35000000000002</v>
      </c>
      <c r="B380" s="13">
        <v>490.5</v>
      </c>
      <c r="C380" s="13">
        <v>50000</v>
      </c>
      <c r="D380" s="13">
        <v>0.20896000000000001</v>
      </c>
      <c r="E380" s="13">
        <v>2458.6999999999998</v>
      </c>
      <c r="F380" s="13">
        <v>1968.3</v>
      </c>
      <c r="G380" s="13">
        <f t="shared" si="27"/>
        <v>1.2491490118376263</v>
      </c>
      <c r="H380" s="58">
        <v>1.7495000000000001E-5</v>
      </c>
      <c r="I380" s="41">
        <f t="shared" si="28"/>
        <v>8.3724157733537522E-5</v>
      </c>
      <c r="J380" s="13">
        <v>5.1517E-2</v>
      </c>
      <c r="K380" s="13">
        <f t="shared" si="25"/>
        <v>1.0027250484279004E-4</v>
      </c>
      <c r="L380" s="58">
        <f t="shared" si="29"/>
        <v>0.83496625385794976</v>
      </c>
      <c r="M380" s="13" t="s">
        <v>257</v>
      </c>
    </row>
    <row r="381" spans="1:13" x14ac:dyDescent="0.15">
      <c r="A381" s="13">
        <f t="shared" si="26"/>
        <v>222.35000000000002</v>
      </c>
      <c r="B381" s="13">
        <v>495.5</v>
      </c>
      <c r="C381" s="13">
        <v>50000</v>
      </c>
      <c r="D381" s="13">
        <v>0.20685000000000001</v>
      </c>
      <c r="E381" s="13">
        <v>2469.5</v>
      </c>
      <c r="F381" s="13">
        <v>1979.2</v>
      </c>
      <c r="G381" s="13">
        <f t="shared" si="27"/>
        <v>1.2477263540824575</v>
      </c>
      <c r="H381" s="58">
        <v>1.7689E-5</v>
      </c>
      <c r="I381" s="41">
        <f t="shared" si="28"/>
        <v>8.5516074450084592E-5</v>
      </c>
      <c r="J381" s="13">
        <v>5.2343000000000001E-2</v>
      </c>
      <c r="K381" s="13">
        <f t="shared" ref="K381:K444" si="30">J381/E381/D381</f>
        <v>1.0246936727666607E-4</v>
      </c>
      <c r="L381" s="58">
        <f t="shared" si="29"/>
        <v>0.83455257627571977</v>
      </c>
      <c r="M381" s="13" t="s">
        <v>257</v>
      </c>
    </row>
    <row r="382" spans="1:13" x14ac:dyDescent="0.15">
      <c r="A382" s="13">
        <f t="shared" si="26"/>
        <v>227.35000000000002</v>
      </c>
      <c r="B382" s="13">
        <v>500.5</v>
      </c>
      <c r="C382" s="13">
        <v>50000</v>
      </c>
      <c r="D382" s="13">
        <v>0.20477999999999999</v>
      </c>
      <c r="E382" s="13">
        <v>2480.3000000000002</v>
      </c>
      <c r="F382" s="13">
        <v>1990.1</v>
      </c>
      <c r="G382" s="13">
        <f t="shared" si="27"/>
        <v>1.2463192804381691</v>
      </c>
      <c r="H382" s="58">
        <v>1.7881999999999999E-5</v>
      </c>
      <c r="I382" s="41">
        <f t="shared" si="28"/>
        <v>8.7322980759839826E-5</v>
      </c>
      <c r="J382" s="13">
        <v>5.3168E-2</v>
      </c>
      <c r="K382" s="13">
        <f t="shared" si="30"/>
        <v>1.046787606152873E-4</v>
      </c>
      <c r="L382" s="58">
        <f t="shared" si="29"/>
        <v>0.83419960502557933</v>
      </c>
      <c r="M382" s="13" t="s">
        <v>257</v>
      </c>
    </row>
    <row r="383" spans="1:13" x14ac:dyDescent="0.15">
      <c r="A383" s="13">
        <f t="shared" si="26"/>
        <v>232.35000000000002</v>
      </c>
      <c r="B383" s="13">
        <v>505.5</v>
      </c>
      <c r="C383" s="13">
        <v>50000</v>
      </c>
      <c r="D383" s="13">
        <v>0.20275000000000001</v>
      </c>
      <c r="E383" s="13">
        <v>2491.2999999999997</v>
      </c>
      <c r="F383" s="13">
        <v>2001.1000000000001</v>
      </c>
      <c r="G383" s="13">
        <f t="shared" si="27"/>
        <v>1.2449652691019937</v>
      </c>
      <c r="H383" s="58">
        <v>1.8074999999999999E-5</v>
      </c>
      <c r="I383" s="41">
        <f t="shared" si="28"/>
        <v>8.9149198520345246E-5</v>
      </c>
      <c r="J383" s="13">
        <v>5.3992999999999999E-2</v>
      </c>
      <c r="K383" s="13">
        <f t="shared" si="30"/>
        <v>1.0689332044441908E-4</v>
      </c>
      <c r="L383" s="58">
        <f t="shared" si="29"/>
        <v>0.83400158353860676</v>
      </c>
      <c r="M383" s="13" t="s">
        <v>257</v>
      </c>
    </row>
    <row r="384" spans="1:13" x14ac:dyDescent="0.15">
      <c r="A384" s="13">
        <f t="shared" si="26"/>
        <v>237.35000000000002</v>
      </c>
      <c r="B384" s="13">
        <v>510.5</v>
      </c>
      <c r="C384" s="13">
        <v>50000</v>
      </c>
      <c r="D384" s="13">
        <v>0.20075000000000001</v>
      </c>
      <c r="E384" s="13">
        <v>2502.2000000000003</v>
      </c>
      <c r="F384" s="13">
        <v>2012.1000000000001</v>
      </c>
      <c r="G384" s="13">
        <f t="shared" si="27"/>
        <v>1.2435763630038268</v>
      </c>
      <c r="H384" s="58">
        <v>1.8267999999999999E-5</v>
      </c>
      <c r="I384" s="41">
        <f t="shared" si="28"/>
        <v>9.0998754669987538E-5</v>
      </c>
      <c r="J384" s="13">
        <v>5.4815999999999997E-2</v>
      </c>
      <c r="K384" s="13">
        <f t="shared" si="30"/>
        <v>1.0912638472166907E-4</v>
      </c>
      <c r="L384" s="58">
        <f t="shared" si="29"/>
        <v>0.83388407764156458</v>
      </c>
      <c r="M384" s="13" t="s">
        <v>257</v>
      </c>
    </row>
    <row r="385" spans="1:13" x14ac:dyDescent="0.15">
      <c r="A385" s="13">
        <f t="shared" si="26"/>
        <v>242.35000000000002</v>
      </c>
      <c r="B385" s="13">
        <v>515.5</v>
      </c>
      <c r="C385" s="13">
        <v>50000</v>
      </c>
      <c r="D385" s="13">
        <v>0.1988</v>
      </c>
      <c r="E385" s="13">
        <v>2513.1999999999998</v>
      </c>
      <c r="F385" s="13">
        <v>2023.2</v>
      </c>
      <c r="G385" s="13">
        <f t="shared" si="27"/>
        <v>1.2421905891656779</v>
      </c>
      <c r="H385" s="58">
        <v>1.8461000000000002E-5</v>
      </c>
      <c r="I385" s="41">
        <f t="shared" si="28"/>
        <v>9.2862173038229381E-5</v>
      </c>
      <c r="J385" s="13">
        <v>5.5636999999999999E-2</v>
      </c>
      <c r="K385" s="13">
        <f t="shared" si="30"/>
        <v>1.1135770535996497E-4</v>
      </c>
      <c r="L385" s="58">
        <f t="shared" si="29"/>
        <v>0.83390882326509341</v>
      </c>
      <c r="M385" s="13" t="s">
        <v>257</v>
      </c>
    </row>
    <row r="386" spans="1:13" x14ac:dyDescent="0.15">
      <c r="A386" s="13">
        <f t="shared" si="26"/>
        <v>247.35000000000002</v>
      </c>
      <c r="B386" s="13">
        <v>520.5</v>
      </c>
      <c r="C386" s="13">
        <v>50000</v>
      </c>
      <c r="D386" s="13">
        <v>0.19689000000000001</v>
      </c>
      <c r="E386" s="13">
        <v>2524.3000000000002</v>
      </c>
      <c r="F386" s="13">
        <v>2034.3</v>
      </c>
      <c r="G386" s="13">
        <f t="shared" si="27"/>
        <v>1.2408690950204002</v>
      </c>
      <c r="H386" s="58">
        <v>1.8652999999999999E-5</v>
      </c>
      <c r="I386" s="41">
        <f t="shared" si="28"/>
        <v>9.4738178678449884E-5</v>
      </c>
      <c r="J386" s="13">
        <v>5.6454999999999998E-2</v>
      </c>
      <c r="K386" s="13">
        <f t="shared" si="30"/>
        <v>1.1358939475407574E-4</v>
      </c>
      <c r="L386" s="58">
        <f t="shared" si="29"/>
        <v>0.83404070321494994</v>
      </c>
      <c r="M386" s="13" t="s">
        <v>257</v>
      </c>
    </row>
    <row r="387" spans="1:13" x14ac:dyDescent="0.15">
      <c r="A387" s="13">
        <f t="shared" si="26"/>
        <v>252.35000000000002</v>
      </c>
      <c r="B387" s="13">
        <v>525.5</v>
      </c>
      <c r="C387" s="13">
        <v>50000</v>
      </c>
      <c r="D387" s="13">
        <v>0.19500999999999999</v>
      </c>
      <c r="E387" s="13">
        <v>2535.4</v>
      </c>
      <c r="F387" s="13">
        <v>2045.5</v>
      </c>
      <c r="G387" s="13">
        <f t="shared" si="27"/>
        <v>1.2395013444145686</v>
      </c>
      <c r="H387" s="58">
        <v>1.8845999999999999E-5</v>
      </c>
      <c r="I387" s="41">
        <f t="shared" si="28"/>
        <v>9.6641197887287826E-5</v>
      </c>
      <c r="J387" s="13">
        <v>5.7270000000000001E-2</v>
      </c>
      <c r="K387" s="13">
        <f t="shared" si="30"/>
        <v>1.1583073571059803E-4</v>
      </c>
      <c r="L387" s="58">
        <f t="shared" si="29"/>
        <v>0.83433121005762179</v>
      </c>
      <c r="M387" s="13" t="s">
        <v>257</v>
      </c>
    </row>
    <row r="388" spans="1:13" x14ac:dyDescent="0.15">
      <c r="A388" s="13">
        <f t="shared" si="26"/>
        <v>257.35000000000002</v>
      </c>
      <c r="B388" s="13">
        <v>530.5</v>
      </c>
      <c r="C388" s="13">
        <v>50000</v>
      </c>
      <c r="D388" s="13">
        <v>0.19317000000000001</v>
      </c>
      <c r="E388" s="13">
        <v>2546.5</v>
      </c>
      <c r="F388" s="13">
        <v>2056.7000000000003</v>
      </c>
      <c r="G388" s="13">
        <f t="shared" si="27"/>
        <v>1.2381484902999951</v>
      </c>
      <c r="H388" s="58">
        <v>1.9038E-5</v>
      </c>
      <c r="I388" s="41">
        <f t="shared" si="28"/>
        <v>9.8555676347258887E-5</v>
      </c>
      <c r="J388" s="13">
        <v>5.808E-2</v>
      </c>
      <c r="K388" s="13">
        <f t="shared" si="30"/>
        <v>1.1807100159429394E-4</v>
      </c>
      <c r="L388" s="58">
        <f t="shared" si="29"/>
        <v>0.83471534090909094</v>
      </c>
      <c r="M388" s="13" t="s">
        <v>257</v>
      </c>
    </row>
    <row r="389" spans="1:13" x14ac:dyDescent="0.15">
      <c r="A389" s="13">
        <f t="shared" si="26"/>
        <v>262.35000000000002</v>
      </c>
      <c r="B389" s="13">
        <v>535.5</v>
      </c>
      <c r="C389" s="13">
        <v>50000</v>
      </c>
      <c r="D389" s="13">
        <v>0.19136</v>
      </c>
      <c r="E389" s="13">
        <v>2557.7000000000003</v>
      </c>
      <c r="F389" s="13">
        <v>2067.8999999999996</v>
      </c>
      <c r="G389" s="13">
        <f t="shared" si="27"/>
        <v>1.2368586488708355</v>
      </c>
      <c r="H389" s="58">
        <v>1.9230000000000001E-5</v>
      </c>
      <c r="I389" s="41">
        <f t="shared" si="28"/>
        <v>1.0049122073578596E-4</v>
      </c>
      <c r="J389" s="13">
        <v>5.8887000000000002E-2</v>
      </c>
      <c r="K389" s="13">
        <f t="shared" si="30"/>
        <v>1.203146920904978E-4</v>
      </c>
      <c r="L389" s="58">
        <f t="shared" si="29"/>
        <v>0.83523648683070972</v>
      </c>
      <c r="M389" s="13" t="s">
        <v>257</v>
      </c>
    </row>
    <row r="390" spans="1:13" x14ac:dyDescent="0.15">
      <c r="A390" s="13">
        <f t="shared" si="26"/>
        <v>267.35000000000002</v>
      </c>
      <c r="B390" s="13">
        <v>540.5</v>
      </c>
      <c r="C390" s="13">
        <v>50000</v>
      </c>
      <c r="D390" s="13">
        <v>0.18959000000000001</v>
      </c>
      <c r="E390" s="13">
        <v>2568.9</v>
      </c>
      <c r="F390" s="13">
        <v>2079.1</v>
      </c>
      <c r="G390" s="13">
        <f t="shared" si="27"/>
        <v>1.2355827040546392</v>
      </c>
      <c r="H390" s="58">
        <v>1.9420999999999999E-5</v>
      </c>
      <c r="I390" s="41">
        <f t="shared" si="28"/>
        <v>1.0243683738593806E-4</v>
      </c>
      <c r="J390" s="13">
        <v>5.9687999999999998E-2</v>
      </c>
      <c r="K390" s="13">
        <f t="shared" si="30"/>
        <v>1.2255312833029237E-4</v>
      </c>
      <c r="L390" s="58">
        <f t="shared" si="29"/>
        <v>0.83585656915963014</v>
      </c>
      <c r="M390" s="13" t="s">
        <v>257</v>
      </c>
    </row>
    <row r="391" spans="1:13" x14ac:dyDescent="0.15">
      <c r="A391" s="13">
        <f t="shared" si="26"/>
        <v>272.35000000000002</v>
      </c>
      <c r="B391" s="13">
        <v>545.5</v>
      </c>
      <c r="C391" s="13">
        <v>50000</v>
      </c>
      <c r="D391" s="13">
        <v>0.18784000000000001</v>
      </c>
      <c r="E391" s="13">
        <v>2580.1</v>
      </c>
      <c r="F391" s="13">
        <v>2090.3999999999996</v>
      </c>
      <c r="G391" s="13">
        <f t="shared" si="27"/>
        <v>1.2342613853807884</v>
      </c>
      <c r="H391" s="58">
        <v>1.9613E-5</v>
      </c>
      <c r="I391" s="41">
        <f t="shared" si="28"/>
        <v>1.0441333049403747E-4</v>
      </c>
      <c r="J391" s="13">
        <v>6.0483000000000002E-2</v>
      </c>
      <c r="K391" s="13">
        <f t="shared" si="30"/>
        <v>1.2479831051277215E-4</v>
      </c>
      <c r="L391" s="58">
        <f t="shared" si="29"/>
        <v>0.83665660268174524</v>
      </c>
      <c r="M391" s="13" t="s">
        <v>257</v>
      </c>
    </row>
    <row r="392" spans="1:13" x14ac:dyDescent="0.15">
      <c r="A392" s="13">
        <f t="shared" si="26"/>
        <v>277.35000000000002</v>
      </c>
      <c r="B392" s="13">
        <v>550.5</v>
      </c>
      <c r="C392" s="13">
        <v>50000</v>
      </c>
      <c r="D392" s="13">
        <v>0.18612999999999999</v>
      </c>
      <c r="E392" s="13">
        <v>2591.4</v>
      </c>
      <c r="F392" s="13">
        <v>2101.7000000000003</v>
      </c>
      <c r="G392" s="13">
        <f t="shared" si="27"/>
        <v>1.2330018556406717</v>
      </c>
      <c r="H392" s="58">
        <v>1.9803999999999999E-5</v>
      </c>
      <c r="I392" s="41">
        <f t="shared" si="28"/>
        <v>1.0639875355934025E-4</v>
      </c>
      <c r="J392" s="13">
        <v>6.1272E-2</v>
      </c>
      <c r="K392" s="13">
        <f t="shared" si="30"/>
        <v>1.2703144104046264E-4</v>
      </c>
      <c r="L392" s="58">
        <f t="shared" si="29"/>
        <v>0.83757810419114764</v>
      </c>
      <c r="M392" s="13" t="s">
        <v>257</v>
      </c>
    </row>
    <row r="393" spans="1:13" x14ac:dyDescent="0.15">
      <c r="A393" s="13">
        <f t="shared" ref="A393:A456" si="31">B393-273.15</f>
        <v>282.35000000000002</v>
      </c>
      <c r="B393" s="13">
        <v>555.5</v>
      </c>
      <c r="C393" s="13">
        <v>50000</v>
      </c>
      <c r="D393" s="13">
        <v>0.18446000000000001</v>
      </c>
      <c r="E393" s="13">
        <v>2602.6999999999998</v>
      </c>
      <c r="F393" s="13">
        <v>2113</v>
      </c>
      <c r="G393" s="13">
        <f t="shared" ref="G393:G456" si="32">E393/F393</f>
        <v>1.2317557974443918</v>
      </c>
      <c r="H393" s="58">
        <v>1.9993999999999999E-5</v>
      </c>
      <c r="I393" s="41">
        <f t="shared" ref="I393:I456" si="33">H393/D393</f>
        <v>1.0839206331996096E-4</v>
      </c>
      <c r="J393" s="13">
        <v>6.2052999999999997E-2</v>
      </c>
      <c r="K393" s="13">
        <f t="shared" si="30"/>
        <v>1.2925176022076108E-4</v>
      </c>
      <c r="L393" s="58">
        <f t="shared" ref="L393:L456" si="34">H393*E393/J393</f>
        <v>0.83861189305915895</v>
      </c>
      <c r="M393" s="13" t="s">
        <v>257</v>
      </c>
    </row>
    <row r="394" spans="1:13" x14ac:dyDescent="0.15">
      <c r="A394" s="13">
        <f t="shared" si="31"/>
        <v>287.35000000000002</v>
      </c>
      <c r="B394" s="13">
        <v>560.5</v>
      </c>
      <c r="C394" s="13">
        <v>50000</v>
      </c>
      <c r="D394" s="13">
        <v>0.18281</v>
      </c>
      <c r="E394" s="13">
        <v>2614</v>
      </c>
      <c r="F394" s="13">
        <v>2124.4</v>
      </c>
      <c r="G394" s="13">
        <f t="shared" si="32"/>
        <v>1.2304650724910562</v>
      </c>
      <c r="H394" s="58">
        <v>2.0185000000000001E-5</v>
      </c>
      <c r="I394" s="41">
        <f t="shared" si="33"/>
        <v>1.1041518516492534E-4</v>
      </c>
      <c r="J394" s="13">
        <v>6.2826000000000007E-2</v>
      </c>
      <c r="K394" s="13">
        <f t="shared" si="30"/>
        <v>1.3147218419314532E-4</v>
      </c>
      <c r="L394" s="58">
        <f t="shared" si="34"/>
        <v>0.83983685098526073</v>
      </c>
      <c r="M394" s="13" t="s">
        <v>257</v>
      </c>
    </row>
    <row r="395" spans="1:13" x14ac:dyDescent="0.15">
      <c r="A395" s="13">
        <f t="shared" si="31"/>
        <v>292.35000000000002</v>
      </c>
      <c r="B395" s="13">
        <v>565.5</v>
      </c>
      <c r="C395" s="13">
        <v>50000</v>
      </c>
      <c r="D395" s="13">
        <v>0.18118999999999999</v>
      </c>
      <c r="E395" s="13">
        <v>2625.3</v>
      </c>
      <c r="F395" s="13">
        <v>2135.8000000000002</v>
      </c>
      <c r="G395" s="13">
        <f t="shared" si="32"/>
        <v>1.2291881262290476</v>
      </c>
      <c r="H395" s="58">
        <v>2.0375000000000001E-5</v>
      </c>
      <c r="I395" s="41">
        <f t="shared" si="33"/>
        <v>1.1245101826811635E-4</v>
      </c>
      <c r="J395" s="13">
        <v>6.3590999999999995E-2</v>
      </c>
      <c r="K395" s="13">
        <f t="shared" si="30"/>
        <v>1.33684941695246E-4</v>
      </c>
      <c r="L395" s="58">
        <f t="shared" si="34"/>
        <v>0.8411644336462708</v>
      </c>
      <c r="M395" s="13" t="s">
        <v>257</v>
      </c>
    </row>
    <row r="396" spans="1:13" x14ac:dyDescent="0.15">
      <c r="A396" s="13">
        <f t="shared" si="31"/>
        <v>297.35000000000002</v>
      </c>
      <c r="B396" s="13">
        <v>570.5</v>
      </c>
      <c r="C396" s="13">
        <v>50000</v>
      </c>
      <c r="D396" s="13">
        <v>0.17960000000000001</v>
      </c>
      <c r="E396" s="13">
        <v>2636.7</v>
      </c>
      <c r="F396" s="13">
        <v>2147.2000000000003</v>
      </c>
      <c r="G396" s="13">
        <f t="shared" si="32"/>
        <v>1.2279713114754096</v>
      </c>
      <c r="H396" s="58">
        <v>2.0565E-5</v>
      </c>
      <c r="I396" s="41">
        <f t="shared" si="33"/>
        <v>1.145044543429844E-4</v>
      </c>
      <c r="J396" s="13">
        <v>6.4347000000000001E-2</v>
      </c>
      <c r="K396" s="13">
        <f t="shared" si="30"/>
        <v>1.3588178784930852E-4</v>
      </c>
      <c r="L396" s="58">
        <f t="shared" si="34"/>
        <v>0.84267697794768981</v>
      </c>
      <c r="M396" s="13" t="s">
        <v>257</v>
      </c>
    </row>
    <row r="397" spans="1:13" x14ac:dyDescent="0.15">
      <c r="A397" s="13">
        <f t="shared" si="31"/>
        <v>302.35000000000002</v>
      </c>
      <c r="B397" s="13">
        <v>575.5</v>
      </c>
      <c r="C397" s="13">
        <v>50000</v>
      </c>
      <c r="D397" s="13">
        <v>0.17802999999999999</v>
      </c>
      <c r="E397" s="13">
        <v>2648.1</v>
      </c>
      <c r="F397" s="13">
        <v>2158.6</v>
      </c>
      <c r="G397" s="13">
        <f t="shared" si="32"/>
        <v>1.2267673492078199</v>
      </c>
      <c r="H397" s="58">
        <v>2.0755E-5</v>
      </c>
      <c r="I397" s="41">
        <f t="shared" si="33"/>
        <v>1.1658147503229794E-4</v>
      </c>
      <c r="J397" s="13">
        <v>6.5092999999999998E-2</v>
      </c>
      <c r="K397" s="13">
        <f t="shared" si="30"/>
        <v>1.3807234934683048E-4</v>
      </c>
      <c r="L397" s="58">
        <f t="shared" si="34"/>
        <v>0.84435062909990322</v>
      </c>
      <c r="M397" s="13" t="s">
        <v>257</v>
      </c>
    </row>
    <row r="398" spans="1:13" x14ac:dyDescent="0.15">
      <c r="A398" s="13">
        <f t="shared" si="31"/>
        <v>307.35000000000002</v>
      </c>
      <c r="B398" s="13">
        <v>580.5</v>
      </c>
      <c r="C398" s="13">
        <v>50000</v>
      </c>
      <c r="D398" s="13">
        <v>0.17649999999999999</v>
      </c>
      <c r="E398" s="13">
        <v>2659.5</v>
      </c>
      <c r="F398" s="13">
        <v>2170.1000000000004</v>
      </c>
      <c r="G398" s="13">
        <f t="shared" si="32"/>
        <v>1.2255195613105385</v>
      </c>
      <c r="H398" s="58">
        <v>2.0944000000000001E-5</v>
      </c>
      <c r="I398" s="41">
        <f t="shared" si="33"/>
        <v>1.1866288951841361E-4</v>
      </c>
      <c r="J398" s="13">
        <v>6.5827999999999998E-2</v>
      </c>
      <c r="K398" s="13">
        <f t="shared" si="30"/>
        <v>1.4023807964073419E-4</v>
      </c>
      <c r="L398" s="58">
        <f t="shared" si="34"/>
        <v>0.84615312632922168</v>
      </c>
      <c r="M398" s="13" t="s">
        <v>257</v>
      </c>
    </row>
    <row r="399" spans="1:13" x14ac:dyDescent="0.15">
      <c r="A399" s="13">
        <f t="shared" si="31"/>
        <v>312.35000000000002</v>
      </c>
      <c r="B399" s="13">
        <v>585.5</v>
      </c>
      <c r="C399" s="13">
        <v>50000</v>
      </c>
      <c r="D399" s="13">
        <v>0.17499000000000001</v>
      </c>
      <c r="E399" s="13">
        <v>2670.9</v>
      </c>
      <c r="F399" s="13">
        <v>2181.5</v>
      </c>
      <c r="G399" s="13">
        <f t="shared" si="32"/>
        <v>1.22434104973642</v>
      </c>
      <c r="H399" s="58">
        <v>2.1132999999999999E-5</v>
      </c>
      <c r="I399" s="41">
        <f t="shared" si="33"/>
        <v>1.2076690096576947E-4</v>
      </c>
      <c r="J399" s="13">
        <v>6.6550999999999999E-2</v>
      </c>
      <c r="K399" s="13">
        <f t="shared" si="30"/>
        <v>1.4239138895205471E-4</v>
      </c>
      <c r="L399" s="58">
        <f t="shared" si="34"/>
        <v>0.84813345704797827</v>
      </c>
      <c r="M399" s="13" t="s">
        <v>257</v>
      </c>
    </row>
    <row r="400" spans="1:13" x14ac:dyDescent="0.15">
      <c r="A400" s="13">
        <f t="shared" si="31"/>
        <v>317.35000000000002</v>
      </c>
      <c r="B400" s="13">
        <v>590.5</v>
      </c>
      <c r="C400" s="13">
        <v>50000</v>
      </c>
      <c r="D400" s="13">
        <v>0.17349999999999999</v>
      </c>
      <c r="E400" s="13">
        <v>2682.4</v>
      </c>
      <c r="F400" s="13">
        <v>2193</v>
      </c>
      <c r="G400" s="13">
        <f t="shared" si="32"/>
        <v>1.2231646146830826</v>
      </c>
      <c r="H400" s="58">
        <v>2.1322E-5</v>
      </c>
      <c r="I400" s="41">
        <f t="shared" si="33"/>
        <v>1.2289337175792509E-4</v>
      </c>
      <c r="J400" s="13">
        <v>6.7263000000000003E-2</v>
      </c>
      <c r="K400" s="13">
        <f t="shared" si="30"/>
        <v>1.4452840632200853E-4</v>
      </c>
      <c r="L400" s="58">
        <f t="shared" si="34"/>
        <v>0.85030600478717877</v>
      </c>
      <c r="M400" s="13" t="s">
        <v>257</v>
      </c>
    </row>
    <row r="401" spans="1:13" x14ac:dyDescent="0.15">
      <c r="A401" s="13">
        <f t="shared" si="31"/>
        <v>322.35000000000002</v>
      </c>
      <c r="B401" s="13">
        <v>595.5</v>
      </c>
      <c r="C401" s="13">
        <v>50000</v>
      </c>
      <c r="D401" s="13">
        <v>0.17205000000000001</v>
      </c>
      <c r="E401" s="13">
        <v>2693.9</v>
      </c>
      <c r="F401" s="13">
        <v>2204.5</v>
      </c>
      <c r="G401" s="13">
        <f t="shared" si="32"/>
        <v>1.2220004536176003</v>
      </c>
      <c r="H401" s="58">
        <v>2.1511000000000001E-5</v>
      </c>
      <c r="I401" s="41">
        <f t="shared" si="33"/>
        <v>1.250276082534147E-4</v>
      </c>
      <c r="J401" s="13">
        <v>6.7961999999999995E-2</v>
      </c>
      <c r="K401" s="13">
        <f t="shared" si="30"/>
        <v>1.4663242050325648E-4</v>
      </c>
      <c r="L401" s="58">
        <f t="shared" si="34"/>
        <v>0.85266005856213789</v>
      </c>
      <c r="M401" s="13" t="s">
        <v>257</v>
      </c>
    </row>
    <row r="402" spans="1:13" x14ac:dyDescent="0.15">
      <c r="A402" s="13">
        <f t="shared" si="31"/>
        <v>327.35000000000002</v>
      </c>
      <c r="B402" s="13">
        <v>600.5</v>
      </c>
      <c r="C402" s="13">
        <v>50000</v>
      </c>
      <c r="D402" s="13">
        <v>0.17061000000000001</v>
      </c>
      <c r="E402" s="13">
        <v>2705.2999999999997</v>
      </c>
      <c r="F402" s="13">
        <v>2216</v>
      </c>
      <c r="G402" s="13">
        <f t="shared" si="32"/>
        <v>1.2208032490974727</v>
      </c>
      <c r="H402" s="58">
        <v>2.1699E-5</v>
      </c>
      <c r="I402" s="41">
        <f t="shared" si="33"/>
        <v>1.2718480745560048E-4</v>
      </c>
      <c r="J402" s="13">
        <v>6.8647E-2</v>
      </c>
      <c r="K402" s="13">
        <f t="shared" si="30"/>
        <v>1.4873105105538739E-4</v>
      </c>
      <c r="L402" s="58">
        <f t="shared" si="34"/>
        <v>0.85513284921409516</v>
      </c>
      <c r="M402" s="13" t="s">
        <v>257</v>
      </c>
    </row>
    <row r="403" spans="1:13" x14ac:dyDescent="0.15">
      <c r="A403" s="13">
        <f t="shared" si="31"/>
        <v>332.35</v>
      </c>
      <c r="B403" s="13">
        <v>605.5</v>
      </c>
      <c r="C403" s="13">
        <v>50000</v>
      </c>
      <c r="D403" s="13">
        <v>0.16919999999999999</v>
      </c>
      <c r="E403" s="13">
        <v>2716.9</v>
      </c>
      <c r="F403" s="13">
        <v>2227.6</v>
      </c>
      <c r="G403" s="13">
        <f t="shared" si="32"/>
        <v>1.2196534386783984</v>
      </c>
      <c r="H403" s="58">
        <v>2.1886999999999999E-5</v>
      </c>
      <c r="I403" s="41">
        <f t="shared" si="33"/>
        <v>1.2935579196217495E-4</v>
      </c>
      <c r="J403" s="13">
        <v>6.9318000000000005E-2</v>
      </c>
      <c r="K403" s="13">
        <f t="shared" si="30"/>
        <v>1.507898159902204E-4</v>
      </c>
      <c r="L403" s="58">
        <f t="shared" si="34"/>
        <v>0.8578549626359675</v>
      </c>
      <c r="M403" s="13" t="s">
        <v>257</v>
      </c>
    </row>
    <row r="404" spans="1:13" x14ac:dyDescent="0.15">
      <c r="A404" s="13">
        <f t="shared" si="31"/>
        <v>337.35</v>
      </c>
      <c r="B404" s="13">
        <v>610.5</v>
      </c>
      <c r="C404" s="13">
        <v>50000</v>
      </c>
      <c r="D404" s="13">
        <v>0.16780999999999999</v>
      </c>
      <c r="E404" s="13">
        <v>2728.4</v>
      </c>
      <c r="F404" s="13">
        <v>2239.1</v>
      </c>
      <c r="G404" s="13">
        <f t="shared" si="32"/>
        <v>1.2185253003438883</v>
      </c>
      <c r="H404" s="58">
        <v>2.2075000000000001E-5</v>
      </c>
      <c r="I404" s="41">
        <f t="shared" si="33"/>
        <v>1.315475835766641E-4</v>
      </c>
      <c r="J404" s="13">
        <v>6.9972999999999994E-2</v>
      </c>
      <c r="K404" s="13">
        <f t="shared" si="30"/>
        <v>1.5282859335726597E-4</v>
      </c>
      <c r="L404" s="58">
        <f t="shared" si="34"/>
        <v>0.86075243308133154</v>
      </c>
      <c r="M404" s="13" t="s">
        <v>257</v>
      </c>
    </row>
    <row r="405" spans="1:13" x14ac:dyDescent="0.15">
      <c r="A405" s="13">
        <f t="shared" si="31"/>
        <v>342.35</v>
      </c>
      <c r="B405" s="13">
        <v>615.5</v>
      </c>
      <c r="C405" s="13">
        <v>50000</v>
      </c>
      <c r="D405" s="13">
        <v>0.16644999999999999</v>
      </c>
      <c r="E405" s="13">
        <v>2739.9</v>
      </c>
      <c r="F405" s="13">
        <v>2250.7000000000003</v>
      </c>
      <c r="G405" s="13">
        <f t="shared" si="32"/>
        <v>1.2173546007908649</v>
      </c>
      <c r="H405" s="58">
        <v>2.2262000000000001E-5</v>
      </c>
      <c r="I405" s="41">
        <f t="shared" si="33"/>
        <v>1.337458696305197E-4</v>
      </c>
      <c r="J405" s="13">
        <v>7.0612999999999995E-2</v>
      </c>
      <c r="K405" s="13">
        <f t="shared" si="30"/>
        <v>1.5483393494209721E-4</v>
      </c>
      <c r="L405" s="58">
        <f t="shared" si="34"/>
        <v>0.86380204494923052</v>
      </c>
      <c r="M405" s="13" t="s">
        <v>257</v>
      </c>
    </row>
    <row r="406" spans="1:13" x14ac:dyDescent="0.15">
      <c r="A406" s="13">
        <f t="shared" si="31"/>
        <v>347.35</v>
      </c>
      <c r="B406" s="13">
        <v>620.5</v>
      </c>
      <c r="C406" s="13">
        <v>50000</v>
      </c>
      <c r="D406" s="13">
        <v>0.1651</v>
      </c>
      <c r="E406" s="13">
        <v>2751.3999999999996</v>
      </c>
      <c r="F406" s="13">
        <v>2262.1999999999998</v>
      </c>
      <c r="G406" s="13">
        <f t="shared" si="32"/>
        <v>1.2162496684643267</v>
      </c>
      <c r="H406" s="58">
        <v>2.2449000000000001E-5</v>
      </c>
      <c r="I406" s="41">
        <f t="shared" si="33"/>
        <v>1.3597213809812237E-4</v>
      </c>
      <c r="J406" s="13">
        <v>7.1236999999999995E-2</v>
      </c>
      <c r="K406" s="13">
        <f t="shared" si="30"/>
        <v>1.5682121544906361E-4</v>
      </c>
      <c r="L406" s="58">
        <f t="shared" si="34"/>
        <v>0.8670519336861463</v>
      </c>
      <c r="M406" s="13" t="s">
        <v>257</v>
      </c>
    </row>
    <row r="407" spans="1:13" x14ac:dyDescent="0.15">
      <c r="A407" s="13">
        <f t="shared" si="31"/>
        <v>352.35</v>
      </c>
      <c r="B407" s="13">
        <v>625.5</v>
      </c>
      <c r="C407" s="13">
        <v>50000</v>
      </c>
      <c r="D407" s="13">
        <v>0.16378000000000001</v>
      </c>
      <c r="E407" s="13">
        <v>2763</v>
      </c>
      <c r="F407" s="13">
        <v>2273.8000000000002</v>
      </c>
      <c r="G407" s="13">
        <f t="shared" si="32"/>
        <v>1.2151464508751868</v>
      </c>
      <c r="H407" s="58">
        <v>2.2636000000000001E-5</v>
      </c>
      <c r="I407" s="41">
        <f t="shared" si="33"/>
        <v>1.3820979362559531E-4</v>
      </c>
      <c r="J407" s="13">
        <v>7.1843000000000004E-2</v>
      </c>
      <c r="K407" s="13">
        <f t="shared" si="30"/>
        <v>1.587605912029356E-4</v>
      </c>
      <c r="L407" s="58">
        <f t="shared" si="34"/>
        <v>0.87055479309048889</v>
      </c>
      <c r="M407" s="13" t="s">
        <v>257</v>
      </c>
    </row>
    <row r="408" spans="1:13" x14ac:dyDescent="0.15">
      <c r="A408" s="13">
        <f t="shared" si="31"/>
        <v>357.35</v>
      </c>
      <c r="B408" s="13">
        <v>630.5</v>
      </c>
      <c r="C408" s="13">
        <v>50000</v>
      </c>
      <c r="D408" s="13">
        <v>0.16248000000000001</v>
      </c>
      <c r="E408" s="13">
        <v>2774.6</v>
      </c>
      <c r="F408" s="13">
        <v>2285.4</v>
      </c>
      <c r="G408" s="13">
        <f t="shared" si="32"/>
        <v>1.2140544324844664</v>
      </c>
      <c r="H408" s="58">
        <v>2.2823000000000002E-5</v>
      </c>
      <c r="I408" s="41">
        <f t="shared" si="33"/>
        <v>1.4046651895617922E-4</v>
      </c>
      <c r="J408" s="13">
        <v>7.2430999999999995E-2</v>
      </c>
      <c r="K408" s="13">
        <f t="shared" si="30"/>
        <v>1.6066607673328952E-4</v>
      </c>
      <c r="L408" s="58">
        <f t="shared" si="34"/>
        <v>0.87427614971490109</v>
      </c>
      <c r="M408" s="13" t="s">
        <v>257</v>
      </c>
    </row>
    <row r="409" spans="1:13" x14ac:dyDescent="0.15">
      <c r="A409" s="13">
        <f t="shared" si="31"/>
        <v>362.35</v>
      </c>
      <c r="B409" s="13">
        <v>635.5</v>
      </c>
      <c r="C409" s="13">
        <v>50000</v>
      </c>
      <c r="D409" s="13">
        <v>0.16120000000000001</v>
      </c>
      <c r="E409" s="13">
        <v>2786.1</v>
      </c>
      <c r="F409" s="13">
        <v>2297</v>
      </c>
      <c r="G409" s="13">
        <f t="shared" si="32"/>
        <v>1.212929908576404</v>
      </c>
      <c r="H409" s="58">
        <v>2.3008999999999999E-5</v>
      </c>
      <c r="I409" s="41">
        <f t="shared" si="33"/>
        <v>1.4273573200992556E-4</v>
      </c>
      <c r="J409" s="13">
        <v>7.2999999999999995E-2</v>
      </c>
      <c r="K409" s="13">
        <f t="shared" si="30"/>
        <v>1.6254032447323796E-4</v>
      </c>
      <c r="L409" s="58">
        <f t="shared" si="34"/>
        <v>0.87815582054794528</v>
      </c>
      <c r="M409" s="13" t="s">
        <v>257</v>
      </c>
    </row>
    <row r="410" spans="1:13" x14ac:dyDescent="0.15">
      <c r="A410" s="13">
        <f t="shared" si="31"/>
        <v>367.35</v>
      </c>
      <c r="B410" s="13">
        <v>640.5</v>
      </c>
      <c r="C410" s="13">
        <v>50000</v>
      </c>
      <c r="D410" s="13">
        <v>0.15994</v>
      </c>
      <c r="E410" s="13">
        <v>2797.7</v>
      </c>
      <c r="F410" s="13">
        <v>2308.6000000000004</v>
      </c>
      <c r="G410" s="13">
        <f t="shared" si="32"/>
        <v>1.2118600017326515</v>
      </c>
      <c r="H410" s="58">
        <v>2.3195000000000001E-5</v>
      </c>
      <c r="I410" s="41">
        <f t="shared" si="33"/>
        <v>1.4502313367512819E-4</v>
      </c>
      <c r="J410" s="13">
        <v>7.3550000000000004E-2</v>
      </c>
      <c r="K410" s="13">
        <f t="shared" si="30"/>
        <v>1.6437071432973699E-4</v>
      </c>
      <c r="L410" s="58">
        <f t="shared" si="34"/>
        <v>0.88229301835486051</v>
      </c>
      <c r="M410" s="13" t="s">
        <v>257</v>
      </c>
    </row>
    <row r="411" spans="1:13" x14ac:dyDescent="0.15">
      <c r="A411" s="13">
        <f t="shared" si="31"/>
        <v>372.35</v>
      </c>
      <c r="B411" s="13">
        <v>645.5</v>
      </c>
      <c r="C411" s="13">
        <v>50000</v>
      </c>
      <c r="D411" s="13">
        <v>0.15870000000000001</v>
      </c>
      <c r="E411" s="13">
        <v>2809.2999999999997</v>
      </c>
      <c r="F411" s="13">
        <v>2320.1999999999998</v>
      </c>
      <c r="G411" s="13">
        <f t="shared" si="32"/>
        <v>1.2108007930350833</v>
      </c>
      <c r="H411" s="58">
        <v>2.3380999999999999E-5</v>
      </c>
      <c r="I411" s="41">
        <f t="shared" si="33"/>
        <v>1.4732829237555135E-4</v>
      </c>
      <c r="J411" s="13">
        <v>7.4079000000000006E-2</v>
      </c>
      <c r="K411" s="13">
        <f t="shared" si="30"/>
        <v>1.6615754437546319E-4</v>
      </c>
      <c r="L411" s="58">
        <f t="shared" si="34"/>
        <v>0.88667832044169037</v>
      </c>
      <c r="M411" s="13" t="s">
        <v>257</v>
      </c>
    </row>
    <row r="412" spans="1:13" x14ac:dyDescent="0.15">
      <c r="A412" s="13">
        <f t="shared" si="31"/>
        <v>377.35</v>
      </c>
      <c r="B412" s="13">
        <v>650.5</v>
      </c>
      <c r="C412" s="13">
        <v>50000</v>
      </c>
      <c r="D412" s="13">
        <v>0.15748000000000001</v>
      </c>
      <c r="E412" s="13">
        <v>2820.9</v>
      </c>
      <c r="F412" s="13">
        <v>2331.7999999999997</v>
      </c>
      <c r="G412" s="13">
        <f t="shared" si="32"/>
        <v>1.2097521228235699</v>
      </c>
      <c r="H412" s="58">
        <v>2.3566000000000001E-5</v>
      </c>
      <c r="I412" s="41">
        <f t="shared" si="33"/>
        <v>1.4964439928879858E-4</v>
      </c>
      <c r="J412" s="13">
        <v>7.4587000000000001E-2</v>
      </c>
      <c r="K412" s="13">
        <f t="shared" si="30"/>
        <v>1.6789974733482028E-4</v>
      </c>
      <c r="L412" s="58">
        <f t="shared" si="34"/>
        <v>0.89127233163956199</v>
      </c>
      <c r="M412" s="13" t="s">
        <v>257</v>
      </c>
    </row>
    <row r="413" spans="1:13" x14ac:dyDescent="0.15">
      <c r="A413" s="13">
        <f t="shared" si="31"/>
        <v>382.35</v>
      </c>
      <c r="B413" s="13">
        <v>655.5</v>
      </c>
      <c r="C413" s="13">
        <v>50000</v>
      </c>
      <c r="D413" s="13">
        <v>0.15628</v>
      </c>
      <c r="E413" s="13">
        <v>2832.5</v>
      </c>
      <c r="F413" s="13">
        <v>2343.4</v>
      </c>
      <c r="G413" s="13">
        <f t="shared" si="32"/>
        <v>1.2087138345993</v>
      </c>
      <c r="H413" s="58">
        <v>2.3751999999999999E-5</v>
      </c>
      <c r="I413" s="41">
        <f t="shared" si="33"/>
        <v>1.5198361914512412E-4</v>
      </c>
      <c r="J413" s="13">
        <v>7.5072E-2</v>
      </c>
      <c r="K413" s="13">
        <f t="shared" si="30"/>
        <v>1.695917278851569E-4</v>
      </c>
      <c r="L413" s="58">
        <f t="shared" si="34"/>
        <v>0.89617354006820116</v>
      </c>
      <c r="M413" s="13" t="s">
        <v>257</v>
      </c>
    </row>
    <row r="414" spans="1:13" x14ac:dyDescent="0.15">
      <c r="A414" s="13">
        <f t="shared" si="31"/>
        <v>387.35</v>
      </c>
      <c r="B414" s="13">
        <v>660.5</v>
      </c>
      <c r="C414" s="13">
        <v>50000</v>
      </c>
      <c r="D414" s="13">
        <v>0.15509000000000001</v>
      </c>
      <c r="E414" s="13">
        <v>2844.1</v>
      </c>
      <c r="F414" s="13">
        <v>2355.1000000000004</v>
      </c>
      <c r="G414" s="13">
        <f t="shared" si="32"/>
        <v>1.2076344953505156</v>
      </c>
      <c r="H414" s="58">
        <v>2.3935999999999999E-5</v>
      </c>
      <c r="I414" s="41">
        <f t="shared" si="33"/>
        <v>1.5433619188858082E-4</v>
      </c>
      <c r="J414" s="13">
        <v>7.5535000000000005E-2</v>
      </c>
      <c r="K414" s="13">
        <f t="shared" si="30"/>
        <v>1.7124566061376266E-4</v>
      </c>
      <c r="L414" s="58">
        <f t="shared" si="34"/>
        <v>0.90125607466737268</v>
      </c>
      <c r="M414" s="13" t="s">
        <v>257</v>
      </c>
    </row>
    <row r="415" spans="1:13" x14ac:dyDescent="0.15">
      <c r="A415" s="13">
        <f t="shared" si="31"/>
        <v>392.35</v>
      </c>
      <c r="B415" s="13">
        <v>665.5</v>
      </c>
      <c r="C415" s="13">
        <v>50000</v>
      </c>
      <c r="D415" s="13">
        <v>0.15393000000000001</v>
      </c>
      <c r="E415" s="13">
        <v>2855.7000000000003</v>
      </c>
      <c r="F415" s="13">
        <v>2366.6999999999998</v>
      </c>
      <c r="G415" s="13">
        <f t="shared" si="32"/>
        <v>1.206616808213969</v>
      </c>
      <c r="H415" s="58">
        <v>2.4121000000000002E-5</v>
      </c>
      <c r="I415" s="41">
        <f t="shared" si="33"/>
        <v>1.5670109790164361E-4</v>
      </c>
      <c r="J415" s="13">
        <v>7.5974E-2</v>
      </c>
      <c r="K415" s="13">
        <f t="shared" si="30"/>
        <v>1.7283398420886494E-4</v>
      </c>
      <c r="L415" s="58">
        <f t="shared" si="34"/>
        <v>0.90665674704504196</v>
      </c>
      <c r="M415" s="13" t="s">
        <v>257</v>
      </c>
    </row>
    <row r="416" spans="1:13" x14ac:dyDescent="0.15">
      <c r="A416" s="13">
        <f t="shared" si="31"/>
        <v>397.35</v>
      </c>
      <c r="B416" s="13">
        <v>670.5</v>
      </c>
      <c r="C416" s="13">
        <v>50000</v>
      </c>
      <c r="D416" s="13">
        <v>0.15278</v>
      </c>
      <c r="E416" s="13">
        <v>2867.3</v>
      </c>
      <c r="F416" s="13">
        <v>2378.2999999999997</v>
      </c>
      <c r="G416" s="13">
        <f t="shared" si="32"/>
        <v>1.2056090484800071</v>
      </c>
      <c r="H416" s="58">
        <v>2.4306000000000001E-5</v>
      </c>
      <c r="I416" s="41">
        <f t="shared" si="33"/>
        <v>1.5909150412357639E-4</v>
      </c>
      <c r="J416" s="13">
        <v>7.6387999999999998E-2</v>
      </c>
      <c r="K416" s="13">
        <f t="shared" si="30"/>
        <v>1.7437551329868502E-4</v>
      </c>
      <c r="L416" s="58">
        <f t="shared" si="34"/>
        <v>0.91235002618212302</v>
      </c>
      <c r="M416" s="13" t="s">
        <v>257</v>
      </c>
    </row>
    <row r="417" spans="1:13" x14ac:dyDescent="0.15">
      <c r="A417" s="13">
        <f t="shared" si="31"/>
        <v>402.35</v>
      </c>
      <c r="B417" s="13">
        <v>675.5</v>
      </c>
      <c r="C417" s="13">
        <v>50000</v>
      </c>
      <c r="D417" s="13">
        <v>0.15165000000000001</v>
      </c>
      <c r="E417" s="13">
        <v>2878.8999999999996</v>
      </c>
      <c r="F417" s="13">
        <v>2389.9</v>
      </c>
      <c r="G417" s="13">
        <f t="shared" si="32"/>
        <v>1.2046110715929534</v>
      </c>
      <c r="H417" s="58">
        <v>2.4490000000000001E-5</v>
      </c>
      <c r="I417" s="41">
        <f t="shared" si="33"/>
        <v>1.6149027365644576E-4</v>
      </c>
      <c r="J417" s="13">
        <v>7.6776999999999998E-2</v>
      </c>
      <c r="K417" s="13">
        <f t="shared" si="30"/>
        <v>1.7585800580933593E-4</v>
      </c>
      <c r="L417" s="58">
        <f t="shared" si="34"/>
        <v>0.91829924326295631</v>
      </c>
      <c r="M417" s="13" t="s">
        <v>257</v>
      </c>
    </row>
    <row r="418" spans="1:13" x14ac:dyDescent="0.15">
      <c r="A418" s="13">
        <f t="shared" si="31"/>
        <v>407.35</v>
      </c>
      <c r="B418" s="13">
        <v>680.5</v>
      </c>
      <c r="C418" s="13">
        <v>50000</v>
      </c>
      <c r="D418" s="13">
        <v>0.15053</v>
      </c>
      <c r="E418" s="13">
        <v>2890.5</v>
      </c>
      <c r="F418" s="13">
        <v>2401.6000000000004</v>
      </c>
      <c r="G418" s="13">
        <f t="shared" si="32"/>
        <v>1.2035726182544968</v>
      </c>
      <c r="H418" s="58">
        <v>2.4674000000000001E-5</v>
      </c>
      <c r="I418" s="41">
        <f t="shared" si="33"/>
        <v>1.6391416993290374E-4</v>
      </c>
      <c r="J418" s="13">
        <v>7.714E-2</v>
      </c>
      <c r="K418" s="13">
        <f t="shared" si="30"/>
        <v>1.7728973839800519E-4</v>
      </c>
      <c r="L418" s="58">
        <f t="shared" si="34"/>
        <v>0.9245553150116671</v>
      </c>
      <c r="M418" s="13" t="s">
        <v>257</v>
      </c>
    </row>
    <row r="419" spans="1:13" x14ac:dyDescent="0.15">
      <c r="A419" s="13">
        <f t="shared" si="31"/>
        <v>412.35</v>
      </c>
      <c r="B419" s="13">
        <v>685.5</v>
      </c>
      <c r="C419" s="13">
        <v>50000</v>
      </c>
      <c r="D419" s="13">
        <v>0.14943000000000001</v>
      </c>
      <c r="E419" s="13">
        <v>2902.1</v>
      </c>
      <c r="F419" s="13">
        <v>2413.1999999999998</v>
      </c>
      <c r="G419" s="13">
        <f t="shared" si="32"/>
        <v>1.2025940659704957</v>
      </c>
      <c r="H419" s="58">
        <v>2.4856999999999999E-5</v>
      </c>
      <c r="I419" s="41">
        <f t="shared" si="33"/>
        <v>1.6634544602824063E-4</v>
      </c>
      <c r="J419" s="13">
        <v>7.7476000000000003E-2</v>
      </c>
      <c r="K419" s="13">
        <f t="shared" si="30"/>
        <v>1.78655759210961E-4</v>
      </c>
      <c r="L419" s="58">
        <f t="shared" si="34"/>
        <v>0.93109478677267787</v>
      </c>
      <c r="M419" s="13" t="s">
        <v>257</v>
      </c>
    </row>
    <row r="420" spans="1:13" x14ac:dyDescent="0.15">
      <c r="A420" s="13">
        <f t="shared" si="31"/>
        <v>417.35</v>
      </c>
      <c r="B420" s="13">
        <v>690.5</v>
      </c>
      <c r="C420" s="13">
        <v>50000</v>
      </c>
      <c r="D420" s="13">
        <v>0.14835000000000001</v>
      </c>
      <c r="E420" s="13">
        <v>2913.7</v>
      </c>
      <c r="F420" s="13">
        <v>2424.7999999999997</v>
      </c>
      <c r="G420" s="13">
        <f t="shared" si="32"/>
        <v>1.201624876278456</v>
      </c>
      <c r="H420" s="58">
        <v>2.5041E-5</v>
      </c>
      <c r="I420" s="41">
        <f t="shared" si="33"/>
        <v>1.6879676440849343E-4</v>
      </c>
      <c r="J420" s="13">
        <v>7.7784000000000006E-2</v>
      </c>
      <c r="K420" s="13">
        <f t="shared" si="30"/>
        <v>1.7995250150668925E-4</v>
      </c>
      <c r="L420" s="58">
        <f t="shared" si="34"/>
        <v>0.9380073241283553</v>
      </c>
      <c r="M420" s="13" t="s">
        <v>257</v>
      </c>
    </row>
    <row r="421" spans="1:13" x14ac:dyDescent="0.15">
      <c r="A421" s="13">
        <f t="shared" si="31"/>
        <v>422.35</v>
      </c>
      <c r="B421" s="13">
        <v>695.5</v>
      </c>
      <c r="C421" s="13">
        <v>50000</v>
      </c>
      <c r="D421" s="13">
        <v>0.14727999999999999</v>
      </c>
      <c r="E421" s="13">
        <v>2925.3999999999996</v>
      </c>
      <c r="F421" s="13">
        <v>2436.4</v>
      </c>
      <c r="G421" s="13">
        <f t="shared" si="32"/>
        <v>1.2007059596125429</v>
      </c>
      <c r="H421" s="58">
        <v>2.5224000000000001E-5</v>
      </c>
      <c r="I421" s="41">
        <f t="shared" si="33"/>
        <v>1.7126561651276481E-4</v>
      </c>
      <c r="J421" s="13">
        <v>7.8062000000000006E-2</v>
      </c>
      <c r="K421" s="13">
        <f t="shared" si="30"/>
        <v>1.8118016108476485E-4</v>
      </c>
      <c r="L421" s="58">
        <f t="shared" si="34"/>
        <v>0.94527797904229949</v>
      </c>
      <c r="M421" s="13" t="s">
        <v>257</v>
      </c>
    </row>
    <row r="422" spans="1:13" x14ac:dyDescent="0.15">
      <c r="A422" s="13">
        <f t="shared" si="31"/>
        <v>-72.649999999999977</v>
      </c>
      <c r="B422" s="13">
        <v>200.5</v>
      </c>
      <c r="C422" s="13">
        <v>100000</v>
      </c>
      <c r="D422" s="13">
        <v>727.61</v>
      </c>
      <c r="E422" s="13">
        <v>4229.5999999999995</v>
      </c>
      <c r="F422" s="13">
        <v>2925.8</v>
      </c>
      <c r="G422" s="13">
        <f t="shared" si="32"/>
        <v>1.4456217103014557</v>
      </c>
      <c r="H422" s="13">
        <v>5.0212E-4</v>
      </c>
      <c r="I422" s="41">
        <f t="shared" si="33"/>
        <v>6.9009496845837741E-7</v>
      </c>
      <c r="J422" s="13">
        <v>0.80147999999999997</v>
      </c>
      <c r="K422" s="13">
        <f t="shared" si="30"/>
        <v>2.6043223192902701E-7</v>
      </c>
      <c r="L422" s="58">
        <f t="shared" si="34"/>
        <v>2.6498062983480559</v>
      </c>
      <c r="M422" s="13" t="s">
        <v>259</v>
      </c>
    </row>
    <row r="423" spans="1:13" x14ac:dyDescent="0.15">
      <c r="A423" s="13">
        <f t="shared" si="31"/>
        <v>-67.649999999999977</v>
      </c>
      <c r="B423" s="13">
        <v>205.5</v>
      </c>
      <c r="C423" s="13">
        <v>100000</v>
      </c>
      <c r="D423" s="13">
        <v>722.18</v>
      </c>
      <c r="E423" s="13">
        <v>4258.3</v>
      </c>
      <c r="F423" s="13">
        <v>2916.5</v>
      </c>
      <c r="G423" s="13">
        <f t="shared" si="32"/>
        <v>1.460072004114521</v>
      </c>
      <c r="H423" s="13">
        <v>4.5313999999999999E-4</v>
      </c>
      <c r="I423" s="41">
        <f t="shared" si="33"/>
        <v>6.2746129773740627E-7</v>
      </c>
      <c r="J423" s="13">
        <v>0.78390000000000004</v>
      </c>
      <c r="K423" s="13">
        <f t="shared" si="30"/>
        <v>2.5490535139931205E-7</v>
      </c>
      <c r="L423" s="58">
        <f t="shared" si="34"/>
        <v>2.4615461946676871</v>
      </c>
      <c r="M423" s="13" t="s">
        <v>259</v>
      </c>
    </row>
    <row r="424" spans="1:13" x14ac:dyDescent="0.15">
      <c r="A424" s="13">
        <f t="shared" si="31"/>
        <v>-62.649999999999977</v>
      </c>
      <c r="B424" s="13">
        <v>210.5</v>
      </c>
      <c r="C424" s="13">
        <v>100000</v>
      </c>
      <c r="D424" s="13">
        <v>716.63</v>
      </c>
      <c r="E424" s="13">
        <v>4287.3999999999996</v>
      </c>
      <c r="F424" s="13">
        <v>2907.1</v>
      </c>
      <c r="G424" s="13">
        <f t="shared" si="32"/>
        <v>1.4748030683499018</v>
      </c>
      <c r="H424" s="13">
        <v>4.1121000000000002E-4</v>
      </c>
      <c r="I424" s="41">
        <f t="shared" si="33"/>
        <v>5.7381075310829862E-7</v>
      </c>
      <c r="J424" s="13">
        <v>0.76636000000000004</v>
      </c>
      <c r="K424" s="13">
        <f t="shared" si="30"/>
        <v>2.4942721651299358E-7</v>
      </c>
      <c r="L424" s="58">
        <f t="shared" si="34"/>
        <v>2.3005137976929899</v>
      </c>
      <c r="M424" s="13" t="s">
        <v>259</v>
      </c>
    </row>
    <row r="425" spans="1:13" x14ac:dyDescent="0.15">
      <c r="A425" s="13">
        <f t="shared" si="31"/>
        <v>-57.649999999999977</v>
      </c>
      <c r="B425" s="13">
        <v>215.5</v>
      </c>
      <c r="C425" s="13">
        <v>100000</v>
      </c>
      <c r="D425" s="13">
        <v>710.98</v>
      </c>
      <c r="E425" s="13">
        <v>4316.3999999999996</v>
      </c>
      <c r="F425" s="13">
        <v>2897.8</v>
      </c>
      <c r="G425" s="13">
        <f t="shared" si="32"/>
        <v>1.4895437918420869</v>
      </c>
      <c r="H425" s="13">
        <v>3.7511000000000001E-4</v>
      </c>
      <c r="I425" s="41">
        <f t="shared" si="33"/>
        <v>5.2759571295957689E-7</v>
      </c>
      <c r="J425" s="13">
        <v>0.74888999999999994</v>
      </c>
      <c r="K425" s="13">
        <f t="shared" si="30"/>
        <v>2.4402760831171702E-7</v>
      </c>
      <c r="L425" s="58">
        <f t="shared" si="34"/>
        <v>2.1620328806633817</v>
      </c>
      <c r="M425" s="13" t="s">
        <v>259</v>
      </c>
    </row>
    <row r="426" spans="1:13" x14ac:dyDescent="0.15">
      <c r="A426" s="13">
        <f t="shared" si="31"/>
        <v>-52.649999999999977</v>
      </c>
      <c r="B426" s="13">
        <v>220.5</v>
      </c>
      <c r="C426" s="13">
        <v>100000</v>
      </c>
      <c r="D426" s="13">
        <v>705.21</v>
      </c>
      <c r="E426" s="13">
        <v>4344.8999999999996</v>
      </c>
      <c r="F426" s="13">
        <v>2888.6</v>
      </c>
      <c r="G426" s="13">
        <f t="shared" si="32"/>
        <v>1.5041542615800041</v>
      </c>
      <c r="H426" s="13">
        <v>3.4384999999999998E-4</v>
      </c>
      <c r="I426" s="41">
        <f t="shared" si="33"/>
        <v>4.8758525829185631E-7</v>
      </c>
      <c r="J426" s="13">
        <v>0.73151999999999995</v>
      </c>
      <c r="K426" s="13">
        <f t="shared" si="30"/>
        <v>2.387415213018018E-7</v>
      </c>
      <c r="L426" s="58">
        <f t="shared" si="34"/>
        <v>2.0423144479986877</v>
      </c>
      <c r="M426" s="13" t="s">
        <v>259</v>
      </c>
    </row>
    <row r="427" spans="1:13" x14ac:dyDescent="0.15">
      <c r="A427" s="13">
        <f t="shared" si="31"/>
        <v>-47.649999999999977</v>
      </c>
      <c r="B427" s="13">
        <v>225.5</v>
      </c>
      <c r="C427" s="13">
        <v>100000</v>
      </c>
      <c r="D427" s="13">
        <v>699.34</v>
      </c>
      <c r="E427" s="13">
        <v>4372.6000000000004</v>
      </c>
      <c r="F427" s="13">
        <v>2879.7000000000003</v>
      </c>
      <c r="G427" s="13">
        <f t="shared" si="32"/>
        <v>1.5184220578532486</v>
      </c>
      <c r="H427" s="13">
        <v>3.1660999999999999E-4</v>
      </c>
      <c r="I427" s="41">
        <f t="shared" si="33"/>
        <v>4.5272685675065059E-7</v>
      </c>
      <c r="J427" s="13">
        <v>0.71426000000000001</v>
      </c>
      <c r="K427" s="13">
        <f t="shared" si="30"/>
        <v>2.3357599620515557E-7</v>
      </c>
      <c r="L427" s="58">
        <f t="shared" si="34"/>
        <v>1.9382422171198164</v>
      </c>
      <c r="M427" s="13" t="s">
        <v>259</v>
      </c>
    </row>
    <row r="428" spans="1:13" x14ac:dyDescent="0.15">
      <c r="A428" s="13">
        <f t="shared" si="31"/>
        <v>-42.649999999999977</v>
      </c>
      <c r="B428" s="13">
        <v>230.5</v>
      </c>
      <c r="C428" s="13">
        <v>100000</v>
      </c>
      <c r="D428" s="13">
        <v>693.37</v>
      </c>
      <c r="E428" s="13">
        <v>4399.6000000000004</v>
      </c>
      <c r="F428" s="13">
        <v>2870.8999999999996</v>
      </c>
      <c r="G428" s="13">
        <f t="shared" si="32"/>
        <v>1.5324811034867118</v>
      </c>
      <c r="H428" s="13">
        <v>2.9274999999999999E-4</v>
      </c>
      <c r="I428" s="41">
        <f t="shared" si="33"/>
        <v>4.2221324833782829E-7</v>
      </c>
      <c r="J428" s="13">
        <v>0.69715000000000005</v>
      </c>
      <c r="K428" s="13">
        <f t="shared" si="30"/>
        <v>2.2853251085764957E-7</v>
      </c>
      <c r="L428" s="58">
        <f t="shared" si="34"/>
        <v>1.8474975256401061</v>
      </c>
      <c r="M428" s="13" t="s">
        <v>259</v>
      </c>
    </row>
    <row r="429" spans="1:13" x14ac:dyDescent="0.15">
      <c r="A429" s="13">
        <f t="shared" si="31"/>
        <v>-37.649999999999977</v>
      </c>
      <c r="B429" s="13">
        <v>235.5</v>
      </c>
      <c r="C429" s="13">
        <v>100000</v>
      </c>
      <c r="D429" s="13">
        <v>687.3</v>
      </c>
      <c r="E429" s="13">
        <v>4425.8</v>
      </c>
      <c r="F429" s="13">
        <v>2862.2000000000003</v>
      </c>
      <c r="G429" s="13">
        <f t="shared" si="32"/>
        <v>1.5462930612815315</v>
      </c>
      <c r="H429" s="13">
        <v>2.7171999999999998E-4</v>
      </c>
      <c r="I429" s="41">
        <f t="shared" si="33"/>
        <v>3.9534410010184781E-7</v>
      </c>
      <c r="J429" s="13">
        <v>0.68020000000000003</v>
      </c>
      <c r="K429" s="13">
        <f t="shared" si="30"/>
        <v>2.2361374714197994E-7</v>
      </c>
      <c r="L429" s="58">
        <f t="shared" si="34"/>
        <v>1.7679776183475446</v>
      </c>
      <c r="M429" s="13" t="s">
        <v>259</v>
      </c>
    </row>
    <row r="430" spans="1:13" x14ac:dyDescent="0.15">
      <c r="A430" s="13">
        <f t="shared" si="31"/>
        <v>-33.589999999999975</v>
      </c>
      <c r="B430" s="13">
        <v>239.56</v>
      </c>
      <c r="C430" s="13">
        <v>100000</v>
      </c>
      <c r="D430" s="13">
        <v>682.29</v>
      </c>
      <c r="E430" s="13">
        <v>4446.5</v>
      </c>
      <c r="F430" s="13">
        <v>2855.3</v>
      </c>
      <c r="G430" s="13">
        <f t="shared" si="32"/>
        <v>1.5572794452421812</v>
      </c>
      <c r="H430" s="13">
        <v>2.5641999999999999E-4</v>
      </c>
      <c r="I430" s="41">
        <f t="shared" si="33"/>
        <v>3.7582259742924563E-7</v>
      </c>
      <c r="J430" s="13">
        <v>0.66656000000000004</v>
      </c>
      <c r="K430" s="13">
        <f t="shared" si="30"/>
        <v>2.1971107324740692E-7</v>
      </c>
      <c r="L430" s="58">
        <f t="shared" si="34"/>
        <v>1.7105309799567929</v>
      </c>
      <c r="M430" s="13" t="s">
        <v>259</v>
      </c>
    </row>
    <row r="431" spans="1:13" x14ac:dyDescent="0.15">
      <c r="A431" s="13">
        <f t="shared" si="31"/>
        <v>-33.589999999999975</v>
      </c>
      <c r="B431" s="13">
        <v>239.56</v>
      </c>
      <c r="C431" s="13">
        <v>100000</v>
      </c>
      <c r="D431" s="13">
        <v>0.87866999999999995</v>
      </c>
      <c r="E431" s="13">
        <v>2294.7000000000003</v>
      </c>
      <c r="F431" s="13">
        <v>1703.2</v>
      </c>
      <c r="G431" s="13">
        <f t="shared" si="32"/>
        <v>1.3472874589008925</v>
      </c>
      <c r="H431" s="58">
        <v>8.0459000000000003E-6</v>
      </c>
      <c r="I431" s="41">
        <f t="shared" si="33"/>
        <v>9.1569075989848302E-6</v>
      </c>
      <c r="J431" s="13">
        <v>2.0955000000000001E-2</v>
      </c>
      <c r="K431" s="13">
        <f t="shared" si="30"/>
        <v>1.0392880909013232E-5</v>
      </c>
      <c r="L431" s="58">
        <f t="shared" si="34"/>
        <v>0.88107500501073732</v>
      </c>
      <c r="M431" s="13" t="s">
        <v>257</v>
      </c>
    </row>
    <row r="432" spans="1:13" x14ac:dyDescent="0.15">
      <c r="A432" s="13">
        <f t="shared" si="31"/>
        <v>-32.649999999999977</v>
      </c>
      <c r="B432" s="13">
        <v>240.5</v>
      </c>
      <c r="C432" s="13">
        <v>100000</v>
      </c>
      <c r="D432" s="13">
        <v>0.87478999999999996</v>
      </c>
      <c r="E432" s="13">
        <v>2288.6000000000004</v>
      </c>
      <c r="F432" s="13">
        <v>1699.6</v>
      </c>
      <c r="G432" s="13">
        <f t="shared" si="32"/>
        <v>1.3465521299129211</v>
      </c>
      <c r="H432" s="58">
        <v>8.0768000000000003E-6</v>
      </c>
      <c r="I432" s="41">
        <f t="shared" si="33"/>
        <v>9.2328444540975558E-6</v>
      </c>
      <c r="J432" s="13">
        <v>2.0996999999999998E-2</v>
      </c>
      <c r="K432" s="13">
        <f t="shared" si="30"/>
        <v>1.0487779423336802E-5</v>
      </c>
      <c r="L432" s="58">
        <f t="shared" si="34"/>
        <v>0.88034311949326116</v>
      </c>
      <c r="M432" s="13" t="s">
        <v>257</v>
      </c>
    </row>
    <row r="433" spans="1:13" x14ac:dyDescent="0.15">
      <c r="A433" s="13">
        <f t="shared" si="31"/>
        <v>-27.649999999999977</v>
      </c>
      <c r="B433" s="13">
        <v>245.5</v>
      </c>
      <c r="C433" s="13">
        <v>100000</v>
      </c>
      <c r="D433" s="13">
        <v>0.85484000000000004</v>
      </c>
      <c r="E433" s="13">
        <v>2260.1</v>
      </c>
      <c r="F433" s="13">
        <v>1683</v>
      </c>
      <c r="G433" s="13">
        <f t="shared" si="32"/>
        <v>1.3428995840760547</v>
      </c>
      <c r="H433" s="58">
        <v>8.2428000000000001E-6</v>
      </c>
      <c r="I433" s="41">
        <f t="shared" si="33"/>
        <v>9.6425061999906412E-6</v>
      </c>
      <c r="J433" s="13">
        <v>2.1235E-2</v>
      </c>
      <c r="K433" s="13">
        <f t="shared" si="30"/>
        <v>1.0991064953108002E-5</v>
      </c>
      <c r="L433" s="58">
        <f t="shared" si="34"/>
        <v>0.87730408664939952</v>
      </c>
      <c r="M433" s="13" t="s">
        <v>257</v>
      </c>
    </row>
    <row r="434" spans="1:13" x14ac:dyDescent="0.15">
      <c r="A434" s="13">
        <f t="shared" si="31"/>
        <v>-22.649999999999977</v>
      </c>
      <c r="B434" s="13">
        <v>250.5</v>
      </c>
      <c r="C434" s="13">
        <v>100000</v>
      </c>
      <c r="D434" s="13">
        <v>0.83594999999999997</v>
      </c>
      <c r="E434" s="13">
        <v>2236.9</v>
      </c>
      <c r="F434" s="13">
        <v>1669.8999999999999</v>
      </c>
      <c r="G434" s="13">
        <f t="shared" si="32"/>
        <v>1.3395412898975989</v>
      </c>
      <c r="H434" s="58">
        <v>8.4107000000000006E-6</v>
      </c>
      <c r="I434" s="41">
        <f t="shared" si="33"/>
        <v>1.0061247682277649E-5</v>
      </c>
      <c r="J434" s="13">
        <v>2.1493999999999999E-2</v>
      </c>
      <c r="K434" s="13">
        <f t="shared" si="30"/>
        <v>1.1494507630500864E-5</v>
      </c>
      <c r="L434" s="58">
        <f t="shared" si="34"/>
        <v>0.87530914813436334</v>
      </c>
      <c r="M434" s="13" t="s">
        <v>257</v>
      </c>
    </row>
    <row r="435" spans="1:13" x14ac:dyDescent="0.15">
      <c r="A435" s="13">
        <f t="shared" si="31"/>
        <v>-17.649999999999977</v>
      </c>
      <c r="B435" s="13">
        <v>255.5</v>
      </c>
      <c r="C435" s="13">
        <v>100000</v>
      </c>
      <c r="D435" s="13">
        <v>0.81803000000000003</v>
      </c>
      <c r="E435" s="13">
        <v>2218.1000000000004</v>
      </c>
      <c r="F435" s="13">
        <v>1659.7</v>
      </c>
      <c r="G435" s="13">
        <f t="shared" si="32"/>
        <v>1.3364463457251312</v>
      </c>
      <c r="H435" s="58">
        <v>8.5805000000000003E-6</v>
      </c>
      <c r="I435" s="41">
        <f t="shared" si="33"/>
        <v>1.0489224111585149E-5</v>
      </c>
      <c r="J435" s="13">
        <v>2.1773000000000001E-2</v>
      </c>
      <c r="K435" s="13">
        <f t="shared" si="30"/>
        <v>1.1999631784963502E-5</v>
      </c>
      <c r="L435" s="58">
        <f t="shared" si="34"/>
        <v>0.874128831580398</v>
      </c>
      <c r="M435" s="13" t="s">
        <v>257</v>
      </c>
    </row>
    <row r="436" spans="1:13" x14ac:dyDescent="0.15">
      <c r="A436" s="13">
        <f t="shared" si="31"/>
        <v>-12.649999999999977</v>
      </c>
      <c r="B436" s="13">
        <v>260.5</v>
      </c>
      <c r="C436" s="13">
        <v>100000</v>
      </c>
      <c r="D436" s="13">
        <v>0.80098000000000003</v>
      </c>
      <c r="E436" s="13">
        <v>2203</v>
      </c>
      <c r="F436" s="13">
        <v>1652</v>
      </c>
      <c r="G436" s="13">
        <f t="shared" si="32"/>
        <v>1.3335351089588379</v>
      </c>
      <c r="H436" s="58">
        <v>8.7521000000000005E-6</v>
      </c>
      <c r="I436" s="41">
        <f t="shared" si="33"/>
        <v>1.0926739743813829E-5</v>
      </c>
      <c r="J436" s="13">
        <v>2.2072000000000001E-2</v>
      </c>
      <c r="K436" s="13">
        <f t="shared" si="30"/>
        <v>1.2508508216789857E-5</v>
      </c>
      <c r="L436" s="58">
        <f t="shared" si="34"/>
        <v>0.8735445949619427</v>
      </c>
      <c r="M436" s="13" t="s">
        <v>257</v>
      </c>
    </row>
    <row r="437" spans="1:13" x14ac:dyDescent="0.15">
      <c r="A437" s="13">
        <f t="shared" si="31"/>
        <v>-7.6499999999999773</v>
      </c>
      <c r="B437" s="13">
        <v>265.5</v>
      </c>
      <c r="C437" s="13">
        <v>100000</v>
      </c>
      <c r="D437" s="13">
        <v>0.78471999999999997</v>
      </c>
      <c r="E437" s="13">
        <v>2191.1</v>
      </c>
      <c r="F437" s="13">
        <v>1646.4</v>
      </c>
      <c r="G437" s="13">
        <f t="shared" si="32"/>
        <v>1.3308430515063168</v>
      </c>
      <c r="H437" s="58">
        <v>8.9253999999999993E-6</v>
      </c>
      <c r="I437" s="41">
        <f t="shared" si="33"/>
        <v>1.137399327148537E-5</v>
      </c>
      <c r="J437" s="13">
        <v>2.239E-2</v>
      </c>
      <c r="K437" s="13">
        <f t="shared" si="30"/>
        <v>1.3021984473755891E-5</v>
      </c>
      <c r="L437" s="58">
        <f t="shared" si="34"/>
        <v>0.87344546404644918</v>
      </c>
      <c r="M437" s="13" t="s">
        <v>257</v>
      </c>
    </row>
    <row r="438" spans="1:13" x14ac:dyDescent="0.15">
      <c r="A438" s="13">
        <f t="shared" si="31"/>
        <v>-2.6499999999999773</v>
      </c>
      <c r="B438" s="13">
        <v>270.5</v>
      </c>
      <c r="C438" s="13">
        <v>100000</v>
      </c>
      <c r="D438" s="13">
        <v>0.76919000000000004</v>
      </c>
      <c r="E438" s="13">
        <v>2181.8000000000002</v>
      </c>
      <c r="F438" s="13">
        <v>1642.5</v>
      </c>
      <c r="G438" s="13">
        <f t="shared" si="32"/>
        <v>1.3283409436834095</v>
      </c>
      <c r="H438" s="58">
        <v>9.1002999999999999E-6</v>
      </c>
      <c r="I438" s="41">
        <f t="shared" si="33"/>
        <v>1.1831017043903326E-5</v>
      </c>
      <c r="J438" s="13">
        <v>2.2728000000000002E-2</v>
      </c>
      <c r="K438" s="13">
        <f t="shared" si="30"/>
        <v>1.3542930627097001E-5</v>
      </c>
      <c r="L438" s="58">
        <f t="shared" si="34"/>
        <v>0.87359356476592742</v>
      </c>
      <c r="M438" s="13" t="s">
        <v>257</v>
      </c>
    </row>
    <row r="439" spans="1:13" x14ac:dyDescent="0.15">
      <c r="A439" s="13">
        <f t="shared" si="31"/>
        <v>2.3500000000000227</v>
      </c>
      <c r="B439" s="13">
        <v>275.5</v>
      </c>
      <c r="C439" s="13">
        <v>100000</v>
      </c>
      <c r="D439" s="13">
        <v>0.75434000000000001</v>
      </c>
      <c r="E439" s="13">
        <v>2174.7999999999997</v>
      </c>
      <c r="F439" s="13">
        <v>1640.3000000000002</v>
      </c>
      <c r="G439" s="13">
        <f t="shared" si="32"/>
        <v>1.3258550265195388</v>
      </c>
      <c r="H439" s="58">
        <v>9.2767000000000005E-6</v>
      </c>
      <c r="I439" s="41">
        <f t="shared" si="33"/>
        <v>1.2297770236232999E-5</v>
      </c>
      <c r="J439" s="13">
        <v>2.3085000000000001E-2</v>
      </c>
      <c r="K439" s="13">
        <f t="shared" si="30"/>
        <v>1.4071597918944955E-5</v>
      </c>
      <c r="L439" s="58">
        <f t="shared" si="34"/>
        <v>0.87394269698938687</v>
      </c>
      <c r="M439" s="13" t="s">
        <v>257</v>
      </c>
    </row>
    <row r="440" spans="1:13" x14ac:dyDescent="0.15">
      <c r="A440" s="13">
        <f t="shared" si="31"/>
        <v>7.3500000000000227</v>
      </c>
      <c r="B440" s="13">
        <v>280.5</v>
      </c>
      <c r="C440" s="13">
        <v>100000</v>
      </c>
      <c r="D440" s="13">
        <v>0.74011000000000005</v>
      </c>
      <c r="E440" s="13">
        <v>2169.7000000000003</v>
      </c>
      <c r="F440" s="13">
        <v>1639.3</v>
      </c>
      <c r="G440" s="13">
        <f t="shared" si="32"/>
        <v>1.3235527359238701</v>
      </c>
      <c r="H440" s="58">
        <v>9.4545999999999992E-6</v>
      </c>
      <c r="I440" s="41">
        <f t="shared" si="33"/>
        <v>1.2774587561308452E-5</v>
      </c>
      <c r="J440" s="13">
        <v>2.3460000000000002E-2</v>
      </c>
      <c r="K440" s="13">
        <f t="shared" si="30"/>
        <v>1.4609388781490332E-5</v>
      </c>
      <c r="L440" s="58">
        <f t="shared" si="34"/>
        <v>0.87440944671781751</v>
      </c>
      <c r="M440" s="13" t="s">
        <v>257</v>
      </c>
    </row>
    <row r="441" spans="1:13" x14ac:dyDescent="0.15">
      <c r="A441" s="13">
        <f t="shared" si="31"/>
        <v>12.350000000000023</v>
      </c>
      <c r="B441" s="13">
        <v>285.5</v>
      </c>
      <c r="C441" s="13">
        <v>100000</v>
      </c>
      <c r="D441" s="13">
        <v>0.72645000000000004</v>
      </c>
      <c r="E441" s="13">
        <v>2166.1999999999998</v>
      </c>
      <c r="F441" s="13">
        <v>1639.5</v>
      </c>
      <c r="G441" s="13">
        <f t="shared" si="32"/>
        <v>1.3212564806343396</v>
      </c>
      <c r="H441" s="58">
        <v>9.6338000000000008E-6</v>
      </c>
      <c r="I441" s="41">
        <f t="shared" si="33"/>
        <v>1.3261477045908183E-5</v>
      </c>
      <c r="J441" s="13">
        <v>2.3855000000000001E-2</v>
      </c>
      <c r="K441" s="13">
        <f t="shared" si="30"/>
        <v>1.5159160156218847E-5</v>
      </c>
      <c r="L441" s="58">
        <f t="shared" si="34"/>
        <v>0.87481607880947387</v>
      </c>
      <c r="M441" s="13" t="s">
        <v>257</v>
      </c>
    </row>
    <row r="442" spans="1:13" x14ac:dyDescent="0.15">
      <c r="A442" s="13">
        <f t="shared" si="31"/>
        <v>17.350000000000023</v>
      </c>
      <c r="B442" s="13">
        <v>290.5</v>
      </c>
      <c r="C442" s="13">
        <v>100000</v>
      </c>
      <c r="D442" s="13">
        <v>0.71333000000000002</v>
      </c>
      <c r="E442" s="13">
        <v>2164.2000000000003</v>
      </c>
      <c r="F442" s="13">
        <v>1640.7</v>
      </c>
      <c r="G442" s="13">
        <f t="shared" si="32"/>
        <v>1.3190711281769978</v>
      </c>
      <c r="H442" s="58">
        <v>9.8144000000000004E-6</v>
      </c>
      <c r="I442" s="41">
        <f t="shared" si="33"/>
        <v>1.375856896527554E-5</v>
      </c>
      <c r="J442" s="13">
        <v>2.4267E-2</v>
      </c>
      <c r="K442" s="13">
        <f t="shared" si="30"/>
        <v>1.5719119234488334E-5</v>
      </c>
      <c r="L442" s="58">
        <f t="shared" si="34"/>
        <v>0.87527607368030669</v>
      </c>
      <c r="M442" s="13" t="s">
        <v>257</v>
      </c>
    </row>
    <row r="443" spans="1:13" x14ac:dyDescent="0.15">
      <c r="A443" s="13">
        <f t="shared" si="31"/>
        <v>22.350000000000023</v>
      </c>
      <c r="B443" s="13">
        <v>295.5</v>
      </c>
      <c r="C443" s="13">
        <v>100000</v>
      </c>
      <c r="D443" s="13">
        <v>0.70071000000000006</v>
      </c>
      <c r="E443" s="13">
        <v>2163.5</v>
      </c>
      <c r="F443" s="13">
        <v>1642.8</v>
      </c>
      <c r="G443" s="13">
        <f t="shared" si="32"/>
        <v>1.3169588507426346</v>
      </c>
      <c r="H443" s="58">
        <v>9.9961000000000007E-6</v>
      </c>
      <c r="I443" s="41">
        <f t="shared" si="33"/>
        <v>1.4265673388420316E-5</v>
      </c>
      <c r="J443" s="13">
        <v>2.4698000000000001E-2</v>
      </c>
      <c r="K443" s="13">
        <f t="shared" si="30"/>
        <v>1.6291706265892277E-5</v>
      </c>
      <c r="L443" s="58">
        <f t="shared" si="34"/>
        <v>0.87564022795368057</v>
      </c>
      <c r="M443" s="13" t="s">
        <v>257</v>
      </c>
    </row>
    <row r="444" spans="1:13" x14ac:dyDescent="0.15">
      <c r="A444" s="13">
        <f t="shared" si="31"/>
        <v>27.350000000000023</v>
      </c>
      <c r="B444" s="13">
        <v>300.5</v>
      </c>
      <c r="C444" s="13">
        <v>100000</v>
      </c>
      <c r="D444" s="13">
        <v>0.68855999999999995</v>
      </c>
      <c r="E444" s="13">
        <v>2163.8000000000002</v>
      </c>
      <c r="F444" s="13">
        <v>1645.7</v>
      </c>
      <c r="G444" s="13">
        <f t="shared" si="32"/>
        <v>1.3148204411496629</v>
      </c>
      <c r="H444" s="58">
        <v>1.0179E-5</v>
      </c>
      <c r="I444" s="41">
        <f t="shared" si="33"/>
        <v>1.4783025444405718E-5</v>
      </c>
      <c r="J444" s="13">
        <v>2.5146000000000002E-2</v>
      </c>
      <c r="K444" s="13">
        <f t="shared" si="30"/>
        <v>1.68775733768913E-5</v>
      </c>
      <c r="L444" s="58">
        <f t="shared" si="34"/>
        <v>0.87589756621331438</v>
      </c>
      <c r="M444" s="13" t="s">
        <v>257</v>
      </c>
    </row>
    <row r="445" spans="1:13" x14ac:dyDescent="0.15">
      <c r="A445" s="13">
        <f t="shared" si="31"/>
        <v>32.350000000000023</v>
      </c>
      <c r="B445" s="13">
        <v>305.5</v>
      </c>
      <c r="C445" s="13">
        <v>100000</v>
      </c>
      <c r="D445" s="13">
        <v>0.67684999999999995</v>
      </c>
      <c r="E445" s="13">
        <v>2165.1</v>
      </c>
      <c r="F445" s="13">
        <v>1649.2</v>
      </c>
      <c r="G445" s="13">
        <f t="shared" si="32"/>
        <v>1.3128183361629879</v>
      </c>
      <c r="H445" s="58">
        <v>1.0363000000000001E-5</v>
      </c>
      <c r="I445" s="41">
        <f t="shared" si="33"/>
        <v>1.5310630124843025E-5</v>
      </c>
      <c r="J445" s="13">
        <v>2.5610999999999998E-2</v>
      </c>
      <c r="K445" s="13">
        <f t="shared" ref="K445:K508" si="35">J445/E445/D445</f>
        <v>1.7476567668028412E-5</v>
      </c>
      <c r="L445" s="58">
        <f t="shared" si="34"/>
        <v>0.87606619421342402</v>
      </c>
      <c r="M445" s="13" t="s">
        <v>257</v>
      </c>
    </row>
    <row r="446" spans="1:13" x14ac:dyDescent="0.15">
      <c r="A446" s="13">
        <f t="shared" si="31"/>
        <v>37.350000000000023</v>
      </c>
      <c r="B446" s="13">
        <v>310.5</v>
      </c>
      <c r="C446" s="13">
        <v>100000</v>
      </c>
      <c r="D446" s="13">
        <v>0.66556000000000004</v>
      </c>
      <c r="E446" s="13">
        <v>2167.1999999999998</v>
      </c>
      <c r="F446" s="13">
        <v>1653.4</v>
      </c>
      <c r="G446" s="13">
        <f t="shared" si="32"/>
        <v>1.3107535986452157</v>
      </c>
      <c r="H446" s="58">
        <v>1.0548E-5</v>
      </c>
      <c r="I446" s="41">
        <f t="shared" si="33"/>
        <v>1.584830819159805E-5</v>
      </c>
      <c r="J446" s="13">
        <v>2.6093999999999999E-2</v>
      </c>
      <c r="K446" s="13">
        <f t="shared" si="35"/>
        <v>1.8090661727703867E-5</v>
      </c>
      <c r="L446" s="58">
        <f t="shared" si="34"/>
        <v>0.87604911473902036</v>
      </c>
      <c r="M446" s="13" t="s">
        <v>257</v>
      </c>
    </row>
    <row r="447" spans="1:13" x14ac:dyDescent="0.15">
      <c r="A447" s="13">
        <f t="shared" si="31"/>
        <v>42.350000000000023</v>
      </c>
      <c r="B447" s="13">
        <v>315.5</v>
      </c>
      <c r="C447" s="13">
        <v>100000</v>
      </c>
      <c r="D447" s="13">
        <v>0.65466000000000002</v>
      </c>
      <c r="E447" s="13">
        <v>2170.1000000000004</v>
      </c>
      <c r="F447" s="13">
        <v>1658.1</v>
      </c>
      <c r="G447" s="13">
        <f t="shared" si="32"/>
        <v>1.3087871660334121</v>
      </c>
      <c r="H447" s="58">
        <v>1.0733999999999999E-5</v>
      </c>
      <c r="I447" s="41">
        <f t="shared" si="33"/>
        <v>1.6396297314636605E-5</v>
      </c>
      <c r="J447" s="13">
        <v>2.6592999999999999E-2</v>
      </c>
      <c r="K447" s="13">
        <f t="shared" si="35"/>
        <v>1.8718531751733747E-5</v>
      </c>
      <c r="L447" s="58">
        <f t="shared" si="34"/>
        <v>0.87593928477418881</v>
      </c>
      <c r="M447" s="13" t="s">
        <v>257</v>
      </c>
    </row>
    <row r="448" spans="1:13" x14ac:dyDescent="0.15">
      <c r="A448" s="13">
        <f t="shared" si="31"/>
        <v>47.350000000000023</v>
      </c>
      <c r="B448" s="13">
        <v>320.5</v>
      </c>
      <c r="C448" s="13">
        <v>100000</v>
      </c>
      <c r="D448" s="13">
        <v>0.64412999999999998</v>
      </c>
      <c r="E448" s="13">
        <v>2173.6</v>
      </c>
      <c r="F448" s="13">
        <v>1663.3</v>
      </c>
      <c r="G448" s="13">
        <f t="shared" si="32"/>
        <v>1.3067997354656407</v>
      </c>
      <c r="H448" s="58">
        <v>1.0920999999999999E-5</v>
      </c>
      <c r="I448" s="41">
        <f t="shared" si="33"/>
        <v>1.6954652011239965E-5</v>
      </c>
      <c r="J448" s="13">
        <v>2.7109000000000001E-2</v>
      </c>
      <c r="K448" s="13">
        <f t="shared" si="35"/>
        <v>1.9362451615012597E-5</v>
      </c>
      <c r="L448" s="58">
        <f t="shared" si="34"/>
        <v>0.8756459330849532</v>
      </c>
      <c r="M448" s="13" t="s">
        <v>257</v>
      </c>
    </row>
    <row r="449" spans="1:13" x14ac:dyDescent="0.15">
      <c r="A449" s="13">
        <f t="shared" si="31"/>
        <v>52.350000000000023</v>
      </c>
      <c r="B449" s="13">
        <v>325.5</v>
      </c>
      <c r="C449" s="13">
        <v>100000</v>
      </c>
      <c r="D449" s="13">
        <v>0.63393999999999995</v>
      </c>
      <c r="E449" s="13">
        <v>2177.8000000000002</v>
      </c>
      <c r="F449" s="13">
        <v>1668.9</v>
      </c>
      <c r="G449" s="13">
        <f t="shared" si="32"/>
        <v>1.3049313919348073</v>
      </c>
      <c r="H449" s="58">
        <v>1.1109E-5</v>
      </c>
      <c r="I449" s="41">
        <f t="shared" si="33"/>
        <v>1.7523740417074174E-5</v>
      </c>
      <c r="J449" s="13">
        <v>2.7640000000000001E-2</v>
      </c>
      <c r="K449" s="13">
        <f t="shared" si="35"/>
        <v>2.0020360329806088E-5</v>
      </c>
      <c r="L449" s="58">
        <f t="shared" si="34"/>
        <v>0.87529595513748193</v>
      </c>
      <c r="M449" s="13" t="s">
        <v>257</v>
      </c>
    </row>
    <row r="450" spans="1:13" x14ac:dyDescent="0.15">
      <c r="A450" s="13">
        <f t="shared" si="31"/>
        <v>57.350000000000023</v>
      </c>
      <c r="B450" s="13">
        <v>330.5</v>
      </c>
      <c r="C450" s="13">
        <v>100000</v>
      </c>
      <c r="D450" s="13">
        <v>0.62409000000000003</v>
      </c>
      <c r="E450" s="13">
        <v>2182.5</v>
      </c>
      <c r="F450" s="13">
        <v>1674.9</v>
      </c>
      <c r="G450" s="13">
        <f t="shared" si="32"/>
        <v>1.3030628694250401</v>
      </c>
      <c r="H450" s="58">
        <v>1.1297E-5</v>
      </c>
      <c r="I450" s="41">
        <f t="shared" si="33"/>
        <v>1.8101555865339935E-5</v>
      </c>
      <c r="J450" s="13">
        <v>2.8187E-2</v>
      </c>
      <c r="K450" s="13">
        <f t="shared" si="35"/>
        <v>2.069413983139749E-5</v>
      </c>
      <c r="L450" s="58">
        <f t="shared" si="34"/>
        <v>0.87471893071273998</v>
      </c>
      <c r="M450" s="13" t="s">
        <v>257</v>
      </c>
    </row>
    <row r="451" spans="1:13" x14ac:dyDescent="0.15">
      <c r="A451" s="13">
        <f t="shared" si="31"/>
        <v>62.350000000000023</v>
      </c>
      <c r="B451" s="13">
        <v>335.5</v>
      </c>
      <c r="C451" s="13">
        <v>100000</v>
      </c>
      <c r="D451" s="13">
        <v>0.61455000000000004</v>
      </c>
      <c r="E451" s="13">
        <v>2187.6000000000004</v>
      </c>
      <c r="F451" s="13">
        <v>1681.3</v>
      </c>
      <c r="G451" s="13">
        <f t="shared" si="32"/>
        <v>1.3011360256944033</v>
      </c>
      <c r="H451" s="58">
        <v>1.1486E-5</v>
      </c>
      <c r="I451" s="41">
        <f t="shared" si="33"/>
        <v>1.869009844601741E-5</v>
      </c>
      <c r="J451" s="13">
        <v>2.8750000000000001E-2</v>
      </c>
      <c r="K451" s="13">
        <f t="shared" si="35"/>
        <v>2.1385170212342762E-5</v>
      </c>
      <c r="L451" s="58">
        <f t="shared" si="34"/>
        <v>0.87397473391304348</v>
      </c>
      <c r="M451" s="13" t="s">
        <v>257</v>
      </c>
    </row>
    <row r="452" spans="1:13" x14ac:dyDescent="0.15">
      <c r="A452" s="13">
        <f t="shared" si="31"/>
        <v>67.350000000000023</v>
      </c>
      <c r="B452" s="13">
        <v>340.5</v>
      </c>
      <c r="C452" s="13">
        <v>100000</v>
      </c>
      <c r="D452" s="13">
        <v>0.60531000000000001</v>
      </c>
      <c r="E452" s="13">
        <v>2193.2999999999997</v>
      </c>
      <c r="F452" s="13">
        <v>1688.1</v>
      </c>
      <c r="G452" s="13">
        <f t="shared" si="32"/>
        <v>1.2992713701794916</v>
      </c>
      <c r="H452" s="58">
        <v>1.1676E-5</v>
      </c>
      <c r="I452" s="41">
        <f t="shared" si="33"/>
        <v>1.9289289785399217E-5</v>
      </c>
      <c r="J452" s="13">
        <v>2.9328E-2</v>
      </c>
      <c r="K452" s="13">
        <f t="shared" si="35"/>
        <v>2.2090551597887263E-5</v>
      </c>
      <c r="L452" s="58">
        <f t="shared" si="34"/>
        <v>0.87319185761047446</v>
      </c>
      <c r="M452" s="13" t="s">
        <v>257</v>
      </c>
    </row>
    <row r="453" spans="1:13" x14ac:dyDescent="0.15">
      <c r="A453" s="13">
        <f t="shared" si="31"/>
        <v>72.350000000000023</v>
      </c>
      <c r="B453" s="13">
        <v>345.5</v>
      </c>
      <c r="C453" s="13">
        <v>100000</v>
      </c>
      <c r="D453" s="13">
        <v>0.59635000000000005</v>
      </c>
      <c r="E453" s="13">
        <v>2199.3000000000002</v>
      </c>
      <c r="F453" s="13">
        <v>1695.1000000000001</v>
      </c>
      <c r="G453" s="13">
        <f t="shared" si="32"/>
        <v>1.297445578431951</v>
      </c>
      <c r="H453" s="58">
        <v>1.1867E-5</v>
      </c>
      <c r="I453" s="41">
        <f t="shared" si="33"/>
        <v>1.9899387943321873E-5</v>
      </c>
      <c r="J453" s="13">
        <v>2.9919999999999999E-2</v>
      </c>
      <c r="K453" s="13">
        <f t="shared" si="35"/>
        <v>2.2812658086735985E-5</v>
      </c>
      <c r="L453" s="58">
        <f t="shared" si="34"/>
        <v>0.87229589237967919</v>
      </c>
      <c r="M453" s="13" t="s">
        <v>257</v>
      </c>
    </row>
    <row r="454" spans="1:13" x14ac:dyDescent="0.15">
      <c r="A454" s="13">
        <f t="shared" si="31"/>
        <v>77.350000000000023</v>
      </c>
      <c r="B454" s="13">
        <v>350.5</v>
      </c>
      <c r="C454" s="13">
        <v>100000</v>
      </c>
      <c r="D454" s="13">
        <v>0.58765999999999996</v>
      </c>
      <c r="E454" s="13">
        <v>2205.6</v>
      </c>
      <c r="F454" s="13">
        <v>1702.3999999999999</v>
      </c>
      <c r="G454" s="13">
        <f t="shared" si="32"/>
        <v>1.2955827067669174</v>
      </c>
      <c r="H454" s="58">
        <v>1.2058E-5</v>
      </c>
      <c r="I454" s="41">
        <f t="shared" si="33"/>
        <v>2.0518667256576936E-5</v>
      </c>
      <c r="J454" s="13">
        <v>3.0526000000000001E-2</v>
      </c>
      <c r="K454" s="13">
        <f t="shared" si="35"/>
        <v>2.3551415584042211E-5</v>
      </c>
      <c r="L454" s="58">
        <f t="shared" si="34"/>
        <v>0.87122861822708508</v>
      </c>
      <c r="M454" s="13" t="s">
        <v>257</v>
      </c>
    </row>
    <row r="455" spans="1:13" x14ac:dyDescent="0.15">
      <c r="A455" s="13">
        <f t="shared" si="31"/>
        <v>82.350000000000023</v>
      </c>
      <c r="B455" s="13">
        <v>355.5</v>
      </c>
      <c r="C455" s="13">
        <v>100000</v>
      </c>
      <c r="D455" s="13">
        <v>0.57923000000000002</v>
      </c>
      <c r="E455" s="13">
        <v>2212.2999999999997</v>
      </c>
      <c r="F455" s="13">
        <v>1710</v>
      </c>
      <c r="G455" s="13">
        <f t="shared" si="32"/>
        <v>1.2937426900584794</v>
      </c>
      <c r="H455" s="58">
        <v>1.225E-5</v>
      </c>
      <c r="I455" s="41">
        <f t="shared" si="33"/>
        <v>2.1148766465825319E-5</v>
      </c>
      <c r="J455" s="13">
        <v>3.1147000000000001E-2</v>
      </c>
      <c r="K455" s="13">
        <f t="shared" si="35"/>
        <v>2.4306428866109842E-5</v>
      </c>
      <c r="L455" s="58">
        <f t="shared" si="34"/>
        <v>0.87008941471088685</v>
      </c>
      <c r="M455" s="13" t="s">
        <v>257</v>
      </c>
    </row>
    <row r="456" spans="1:13" x14ac:dyDescent="0.15">
      <c r="A456" s="13">
        <f t="shared" si="31"/>
        <v>87.350000000000023</v>
      </c>
      <c r="B456" s="13">
        <v>360.5</v>
      </c>
      <c r="C456" s="13">
        <v>100000</v>
      </c>
      <c r="D456" s="13">
        <v>0.57103999999999999</v>
      </c>
      <c r="E456" s="13">
        <v>2219.3999999999996</v>
      </c>
      <c r="F456" s="13">
        <v>1717.8</v>
      </c>
      <c r="G456" s="13">
        <f t="shared" si="32"/>
        <v>1.2920013971358713</v>
      </c>
      <c r="H456" s="58">
        <v>1.2442E-5</v>
      </c>
      <c r="I456" s="41">
        <f t="shared" si="33"/>
        <v>2.1788316054917344E-5</v>
      </c>
      <c r="J456" s="13">
        <v>3.1780999999999997E-2</v>
      </c>
      <c r="K456" s="13">
        <f t="shared" si="35"/>
        <v>2.5076414852971432E-5</v>
      </c>
      <c r="L456" s="58">
        <f t="shared" si="34"/>
        <v>0.8688768383625437</v>
      </c>
      <c r="M456" s="13" t="s">
        <v>257</v>
      </c>
    </row>
    <row r="457" spans="1:13" x14ac:dyDescent="0.15">
      <c r="A457" s="13">
        <f t="shared" ref="A457:A520" si="36">B457-273.15</f>
        <v>92.350000000000023</v>
      </c>
      <c r="B457" s="13">
        <v>365.5</v>
      </c>
      <c r="C457" s="13">
        <v>100000</v>
      </c>
      <c r="D457" s="13">
        <v>0.56308000000000002</v>
      </c>
      <c r="E457" s="13">
        <v>2226.7000000000003</v>
      </c>
      <c r="F457" s="13">
        <v>1725.8</v>
      </c>
      <c r="G457" s="13">
        <f t="shared" ref="G457:G520" si="37">E457/F457</f>
        <v>1.2902422065129218</v>
      </c>
      <c r="H457" s="58">
        <v>1.2634E-5</v>
      </c>
      <c r="I457" s="41">
        <f t="shared" ref="I457:I520" si="38">H457/D457</f>
        <v>2.24373090857427E-5</v>
      </c>
      <c r="J457" s="13">
        <v>3.2426999999999997E-2</v>
      </c>
      <c r="K457" s="13">
        <f t="shared" si="35"/>
        <v>2.5862765408145855E-5</v>
      </c>
      <c r="L457" s="58">
        <f t="shared" ref="L457:L520" si="39">H457*E457/J457</f>
        <v>0.86755258889197295</v>
      </c>
      <c r="M457" s="13" t="s">
        <v>257</v>
      </c>
    </row>
    <row r="458" spans="1:13" x14ac:dyDescent="0.15">
      <c r="A458" s="13">
        <f t="shared" si="36"/>
        <v>97.350000000000023</v>
      </c>
      <c r="B458" s="13">
        <v>370.5</v>
      </c>
      <c r="C458" s="13">
        <v>100000</v>
      </c>
      <c r="D458" s="13">
        <v>0.55535999999999996</v>
      </c>
      <c r="E458" s="13">
        <v>2234.1999999999998</v>
      </c>
      <c r="F458" s="13">
        <v>1734</v>
      </c>
      <c r="G458" s="13">
        <f t="shared" si="37"/>
        <v>1.2884659746251441</v>
      </c>
      <c r="H458" s="58">
        <v>1.2826999999999999E-5</v>
      </c>
      <c r="I458" s="41">
        <f t="shared" si="38"/>
        <v>2.3096730048977241E-5</v>
      </c>
      <c r="J458" s="13">
        <v>3.3086999999999998E-2</v>
      </c>
      <c r="K458" s="13">
        <f t="shared" si="35"/>
        <v>2.6666176396517502E-5</v>
      </c>
      <c r="L458" s="58">
        <f t="shared" si="39"/>
        <v>0.86614330099434811</v>
      </c>
      <c r="M458" s="13" t="s">
        <v>257</v>
      </c>
    </row>
    <row r="459" spans="1:13" x14ac:dyDescent="0.15">
      <c r="A459" s="13">
        <f t="shared" si="36"/>
        <v>102.35000000000002</v>
      </c>
      <c r="B459" s="13">
        <v>375.5</v>
      </c>
      <c r="C459" s="13">
        <v>100000</v>
      </c>
      <c r="D459" s="13">
        <v>0.54783999999999999</v>
      </c>
      <c r="E459" s="13">
        <v>2242</v>
      </c>
      <c r="F459" s="13">
        <v>1742.3999999999999</v>
      </c>
      <c r="G459" s="13">
        <f t="shared" si="37"/>
        <v>1.286730945821855</v>
      </c>
      <c r="H459" s="58">
        <v>1.3020000000000001E-5</v>
      </c>
      <c r="I459" s="41">
        <f t="shared" si="38"/>
        <v>2.3766063084112152E-5</v>
      </c>
      <c r="J459" s="13">
        <v>3.3758999999999997E-2</v>
      </c>
      <c r="K459" s="13">
        <f t="shared" si="35"/>
        <v>2.7485283864957021E-5</v>
      </c>
      <c r="L459" s="58">
        <f t="shared" si="39"/>
        <v>0.86468319559228668</v>
      </c>
      <c r="M459" s="13" t="s">
        <v>257</v>
      </c>
    </row>
    <row r="460" spans="1:13" x14ac:dyDescent="0.15">
      <c r="A460" s="13">
        <f t="shared" si="36"/>
        <v>107.35000000000002</v>
      </c>
      <c r="B460" s="13">
        <v>380.5</v>
      </c>
      <c r="C460" s="13">
        <v>100000</v>
      </c>
      <c r="D460" s="13">
        <v>0.54052999999999995</v>
      </c>
      <c r="E460" s="13">
        <v>2250</v>
      </c>
      <c r="F460" s="13">
        <v>1751</v>
      </c>
      <c r="G460" s="13">
        <f t="shared" si="37"/>
        <v>1.2849800114220447</v>
      </c>
      <c r="H460" s="58">
        <v>1.3213999999999999E-5</v>
      </c>
      <c r="I460" s="41">
        <f t="shared" si="38"/>
        <v>2.4446376704345736E-5</v>
      </c>
      <c r="J460" s="13">
        <v>3.4443000000000001E-2</v>
      </c>
      <c r="K460" s="13">
        <f t="shared" si="35"/>
        <v>2.8320352246868816E-5</v>
      </c>
      <c r="L460" s="58">
        <f t="shared" si="39"/>
        <v>0.86320877972302057</v>
      </c>
      <c r="M460" s="13" t="s">
        <v>257</v>
      </c>
    </row>
    <row r="461" spans="1:13" x14ac:dyDescent="0.15">
      <c r="A461" s="13">
        <f t="shared" si="36"/>
        <v>112.35000000000002</v>
      </c>
      <c r="B461" s="13">
        <v>385.5</v>
      </c>
      <c r="C461" s="13">
        <v>100000</v>
      </c>
      <c r="D461" s="13">
        <v>0.53342000000000001</v>
      </c>
      <c r="E461" s="13">
        <v>2258.3000000000002</v>
      </c>
      <c r="F461" s="13">
        <v>1759.8</v>
      </c>
      <c r="G461" s="13">
        <f t="shared" si="37"/>
        <v>1.2832708262302537</v>
      </c>
      <c r="H461" s="58">
        <v>1.3407999999999999E-5</v>
      </c>
      <c r="I461" s="41">
        <f t="shared" si="38"/>
        <v>2.5135915413745266E-5</v>
      </c>
      <c r="J461" s="13">
        <v>3.5138000000000003E-2</v>
      </c>
      <c r="K461" s="13">
        <f t="shared" si="35"/>
        <v>2.9169306837038973E-5</v>
      </c>
      <c r="L461" s="58">
        <f t="shared" si="39"/>
        <v>0.86172481074620066</v>
      </c>
      <c r="M461" s="13" t="s">
        <v>257</v>
      </c>
    </row>
    <row r="462" spans="1:13" x14ac:dyDescent="0.15">
      <c r="A462" s="13">
        <f t="shared" si="36"/>
        <v>117.35000000000002</v>
      </c>
      <c r="B462" s="13">
        <v>390.5</v>
      </c>
      <c r="C462" s="13">
        <v>100000</v>
      </c>
      <c r="D462" s="13">
        <v>0.52649000000000001</v>
      </c>
      <c r="E462" s="13">
        <v>2266.7000000000003</v>
      </c>
      <c r="F462" s="13">
        <v>1768.7</v>
      </c>
      <c r="G462" s="13">
        <f t="shared" si="37"/>
        <v>1.281562729688472</v>
      </c>
      <c r="H462" s="58">
        <v>1.3602E-5</v>
      </c>
      <c r="I462" s="41">
        <f t="shared" si="38"/>
        <v>2.5835248532735664E-5</v>
      </c>
      <c r="J462" s="13">
        <v>3.5844000000000001E-2</v>
      </c>
      <c r="K462" s="13">
        <f t="shared" si="35"/>
        <v>3.0035322348537331E-5</v>
      </c>
      <c r="L462" s="58">
        <f t="shared" si="39"/>
        <v>0.86016218613993978</v>
      </c>
      <c r="M462" s="13" t="s">
        <v>257</v>
      </c>
    </row>
    <row r="463" spans="1:13" x14ac:dyDescent="0.15">
      <c r="A463" s="13">
        <f t="shared" si="36"/>
        <v>122.35000000000002</v>
      </c>
      <c r="B463" s="13">
        <v>395.5</v>
      </c>
      <c r="C463" s="13">
        <v>100000</v>
      </c>
      <c r="D463" s="13">
        <v>0.51975000000000005</v>
      </c>
      <c r="E463" s="13">
        <v>2275.3000000000002</v>
      </c>
      <c r="F463" s="13">
        <v>1777.8</v>
      </c>
      <c r="G463" s="13">
        <f t="shared" si="37"/>
        <v>1.2798402519968501</v>
      </c>
      <c r="H463" s="58">
        <v>1.3796E-5</v>
      </c>
      <c r="I463" s="41">
        <f t="shared" si="38"/>
        <v>2.6543530543530542E-5</v>
      </c>
      <c r="J463" s="13">
        <v>3.6561000000000003E-2</v>
      </c>
      <c r="K463" s="13">
        <f t="shared" si="35"/>
        <v>3.0916114069983887E-5</v>
      </c>
      <c r="L463" s="58">
        <f t="shared" si="39"/>
        <v>0.85856619895517072</v>
      </c>
      <c r="M463" s="13" t="s">
        <v>257</v>
      </c>
    </row>
    <row r="464" spans="1:13" x14ac:dyDescent="0.15">
      <c r="A464" s="13">
        <f t="shared" si="36"/>
        <v>127.35000000000002</v>
      </c>
      <c r="B464" s="13">
        <v>400.5</v>
      </c>
      <c r="C464" s="13">
        <v>100000</v>
      </c>
      <c r="D464" s="13">
        <v>0.51317999999999997</v>
      </c>
      <c r="E464" s="13">
        <v>2284.1</v>
      </c>
      <c r="F464" s="13">
        <v>1787</v>
      </c>
      <c r="G464" s="13">
        <f t="shared" si="37"/>
        <v>1.2781757134862899</v>
      </c>
      <c r="H464" s="58">
        <v>1.3991E-5</v>
      </c>
      <c r="I464" s="41">
        <f t="shared" si="38"/>
        <v>2.7263338399781754E-5</v>
      </c>
      <c r="J464" s="13">
        <v>3.7288000000000002E-2</v>
      </c>
      <c r="K464" s="13">
        <f t="shared" si="35"/>
        <v>3.1811507759696767E-5</v>
      </c>
      <c r="L464" s="58">
        <f t="shared" si="39"/>
        <v>0.85702754505470924</v>
      </c>
      <c r="M464" s="13" t="s">
        <v>257</v>
      </c>
    </row>
    <row r="465" spans="1:13" x14ac:dyDescent="0.15">
      <c r="A465" s="13">
        <f t="shared" si="36"/>
        <v>132.35000000000002</v>
      </c>
      <c r="B465" s="13">
        <v>405.5</v>
      </c>
      <c r="C465" s="13">
        <v>100000</v>
      </c>
      <c r="D465" s="13">
        <v>0.50677000000000005</v>
      </c>
      <c r="E465" s="13">
        <v>2293</v>
      </c>
      <c r="F465" s="13">
        <v>1796.3</v>
      </c>
      <c r="G465" s="13">
        <f t="shared" si="37"/>
        <v>1.2765128319323054</v>
      </c>
      <c r="H465" s="58">
        <v>1.4185000000000001E-5</v>
      </c>
      <c r="I465" s="41">
        <f t="shared" si="38"/>
        <v>2.7991001835152039E-5</v>
      </c>
      <c r="J465" s="13">
        <v>3.8024000000000002E-2</v>
      </c>
      <c r="K465" s="13">
        <f t="shared" si="35"/>
        <v>3.2722226702433352E-5</v>
      </c>
      <c r="L465" s="58">
        <f t="shared" si="39"/>
        <v>0.85541250262991797</v>
      </c>
      <c r="M465" s="13" t="s">
        <v>257</v>
      </c>
    </row>
    <row r="466" spans="1:13" x14ac:dyDescent="0.15">
      <c r="A466" s="13">
        <f t="shared" si="36"/>
        <v>137.35000000000002</v>
      </c>
      <c r="B466" s="13">
        <v>410.5</v>
      </c>
      <c r="C466" s="13">
        <v>100000</v>
      </c>
      <c r="D466" s="13">
        <v>0.50053000000000003</v>
      </c>
      <c r="E466" s="13">
        <v>2302.1</v>
      </c>
      <c r="F466" s="13">
        <v>1805.8000000000002</v>
      </c>
      <c r="G466" s="13">
        <f t="shared" si="37"/>
        <v>1.2748366375013842</v>
      </c>
      <c r="H466" s="58">
        <v>1.438E-5</v>
      </c>
      <c r="I466" s="41">
        <f t="shared" si="38"/>
        <v>2.8729546680518649E-5</v>
      </c>
      <c r="J466" s="13">
        <v>3.8769999999999999E-2</v>
      </c>
      <c r="K466" s="13">
        <f t="shared" si="35"/>
        <v>3.3646624660827245E-5</v>
      </c>
      <c r="L466" s="58">
        <f t="shared" si="39"/>
        <v>0.85386118132576727</v>
      </c>
      <c r="M466" s="13" t="s">
        <v>257</v>
      </c>
    </row>
    <row r="467" spans="1:13" x14ac:dyDescent="0.15">
      <c r="A467" s="13">
        <f t="shared" si="36"/>
        <v>142.35000000000002</v>
      </c>
      <c r="B467" s="13">
        <v>415.5</v>
      </c>
      <c r="C467" s="13">
        <v>100000</v>
      </c>
      <c r="D467" s="13">
        <v>0.49443999999999999</v>
      </c>
      <c r="E467" s="13">
        <v>2311.3000000000002</v>
      </c>
      <c r="F467" s="13">
        <v>1815.3999999999999</v>
      </c>
      <c r="G467" s="13">
        <f t="shared" si="37"/>
        <v>1.2731629392971249</v>
      </c>
      <c r="H467" s="58">
        <v>1.4575E-5</v>
      </c>
      <c r="I467" s="41">
        <f t="shared" si="38"/>
        <v>2.9477793058814012E-5</v>
      </c>
      <c r="J467" s="13">
        <v>3.9523999999999997E-2</v>
      </c>
      <c r="K467" s="13">
        <f t="shared" si="35"/>
        <v>3.4585254319732735E-5</v>
      </c>
      <c r="L467" s="58">
        <f t="shared" si="39"/>
        <v>0.85232257615625961</v>
      </c>
      <c r="M467" s="13" t="s">
        <v>257</v>
      </c>
    </row>
    <row r="468" spans="1:13" x14ac:dyDescent="0.15">
      <c r="A468" s="13">
        <f t="shared" si="36"/>
        <v>147.35000000000002</v>
      </c>
      <c r="B468" s="13">
        <v>420.5</v>
      </c>
      <c r="C468" s="13">
        <v>100000</v>
      </c>
      <c r="D468" s="13">
        <v>0.48849999999999999</v>
      </c>
      <c r="E468" s="13">
        <v>2320.6999999999998</v>
      </c>
      <c r="F468" s="13">
        <v>1825.1</v>
      </c>
      <c r="G468" s="13">
        <f t="shared" si="37"/>
        <v>1.271546764560846</v>
      </c>
      <c r="H468" s="58">
        <v>1.4769999999999999E-5</v>
      </c>
      <c r="I468" s="41">
        <f t="shared" si="38"/>
        <v>3.0235414534288637E-5</v>
      </c>
      <c r="J468" s="13">
        <v>4.0287000000000003E-2</v>
      </c>
      <c r="K468" s="13">
        <f t="shared" si="35"/>
        <v>3.5537048764845645E-5</v>
      </c>
      <c r="L468" s="58">
        <f t="shared" si="39"/>
        <v>0.85081388537245239</v>
      </c>
      <c r="M468" s="13" t="s">
        <v>257</v>
      </c>
    </row>
    <row r="469" spans="1:13" x14ac:dyDescent="0.15">
      <c r="A469" s="13">
        <f t="shared" si="36"/>
        <v>152.35000000000002</v>
      </c>
      <c r="B469" s="13">
        <v>425.5</v>
      </c>
      <c r="C469" s="13">
        <v>100000</v>
      </c>
      <c r="D469" s="13">
        <v>0.48270000000000002</v>
      </c>
      <c r="E469" s="13">
        <v>2330.2000000000003</v>
      </c>
      <c r="F469" s="13">
        <v>1834.8999999999999</v>
      </c>
      <c r="G469" s="13">
        <f t="shared" si="37"/>
        <v>1.2699329663741896</v>
      </c>
      <c r="H469" s="58">
        <v>1.4965E-5</v>
      </c>
      <c r="I469" s="41">
        <f t="shared" si="38"/>
        <v>3.1002693184172361E-5</v>
      </c>
      <c r="J469" s="13">
        <v>4.1057000000000003E-2</v>
      </c>
      <c r="K469" s="13">
        <f t="shared" si="35"/>
        <v>3.6502004636360032E-5</v>
      </c>
      <c r="L469" s="58">
        <f t="shared" si="39"/>
        <v>0.84934220717539033</v>
      </c>
      <c r="M469" s="13" t="s">
        <v>257</v>
      </c>
    </row>
    <row r="470" spans="1:13" x14ac:dyDescent="0.15">
      <c r="A470" s="13">
        <f t="shared" si="36"/>
        <v>157.35000000000002</v>
      </c>
      <c r="B470" s="13">
        <v>430.5</v>
      </c>
      <c r="C470" s="13">
        <v>100000</v>
      </c>
      <c r="D470" s="13">
        <v>0.47704000000000002</v>
      </c>
      <c r="E470" s="13">
        <v>2339.7999999999997</v>
      </c>
      <c r="F470" s="13">
        <v>1844.8</v>
      </c>
      <c r="G470" s="13">
        <f t="shared" si="37"/>
        <v>1.2683217692974846</v>
      </c>
      <c r="H470" s="58">
        <v>1.5160000000000001E-5</v>
      </c>
      <c r="I470" s="41">
        <f t="shared" si="38"/>
        <v>3.1779305718598022E-5</v>
      </c>
      <c r="J470" s="13">
        <v>4.1834999999999997E-2</v>
      </c>
      <c r="K470" s="13">
        <f t="shared" si="35"/>
        <v>3.7480574607033714E-5</v>
      </c>
      <c r="L470" s="58">
        <f t="shared" si="39"/>
        <v>0.84788736703716983</v>
      </c>
      <c r="M470" s="13" t="s">
        <v>257</v>
      </c>
    </row>
    <row r="471" spans="1:13" x14ac:dyDescent="0.15">
      <c r="A471" s="13">
        <f t="shared" si="36"/>
        <v>162.35000000000002</v>
      </c>
      <c r="B471" s="13">
        <v>435.5</v>
      </c>
      <c r="C471" s="13">
        <v>100000</v>
      </c>
      <c r="D471" s="13">
        <v>0.47150999999999998</v>
      </c>
      <c r="E471" s="13">
        <v>2349.5</v>
      </c>
      <c r="F471" s="13">
        <v>1854.8</v>
      </c>
      <c r="G471" s="13">
        <f t="shared" si="37"/>
        <v>1.2667133922794911</v>
      </c>
      <c r="H471" s="58">
        <v>1.5355000000000001E-5</v>
      </c>
      <c r="I471" s="41">
        <f t="shared" si="38"/>
        <v>3.2565587156157879E-5</v>
      </c>
      <c r="J471" s="13">
        <v>4.2619999999999998E-2</v>
      </c>
      <c r="K471" s="13">
        <f t="shared" si="35"/>
        <v>3.8472205878079145E-5</v>
      </c>
      <c r="L471" s="58">
        <f t="shared" si="39"/>
        <v>0.84647049507273586</v>
      </c>
      <c r="M471" s="13" t="s">
        <v>257</v>
      </c>
    </row>
    <row r="472" spans="1:13" x14ac:dyDescent="0.15">
      <c r="A472" s="13">
        <f t="shared" si="36"/>
        <v>167.35000000000002</v>
      </c>
      <c r="B472" s="13">
        <v>440.5</v>
      </c>
      <c r="C472" s="13">
        <v>100000</v>
      </c>
      <c r="D472" s="13">
        <v>0.46611000000000002</v>
      </c>
      <c r="E472" s="13">
        <v>2359.3000000000002</v>
      </c>
      <c r="F472" s="13">
        <v>1864.8</v>
      </c>
      <c r="G472" s="13">
        <f t="shared" si="37"/>
        <v>1.2651758901758903</v>
      </c>
      <c r="H472" s="58">
        <v>1.5549999999999999E-5</v>
      </c>
      <c r="I472" s="41">
        <f t="shared" si="38"/>
        <v>3.3361223745467806E-5</v>
      </c>
      <c r="J472" s="13">
        <v>4.3410999999999998E-2</v>
      </c>
      <c r="K472" s="13">
        <f t="shared" si="35"/>
        <v>3.9475551130540047E-5</v>
      </c>
      <c r="L472" s="58">
        <f t="shared" si="39"/>
        <v>0.84511103176614222</v>
      </c>
      <c r="M472" s="13" t="s">
        <v>257</v>
      </c>
    </row>
    <row r="473" spans="1:13" x14ac:dyDescent="0.15">
      <c r="A473" s="13">
        <f t="shared" si="36"/>
        <v>172.35000000000002</v>
      </c>
      <c r="B473" s="13">
        <v>445.5</v>
      </c>
      <c r="C473" s="13">
        <v>100000</v>
      </c>
      <c r="D473" s="13">
        <v>0.46083000000000002</v>
      </c>
      <c r="E473" s="13">
        <v>2369.2000000000003</v>
      </c>
      <c r="F473" s="13">
        <v>1875</v>
      </c>
      <c r="G473" s="13">
        <f t="shared" si="37"/>
        <v>1.2635733333333334</v>
      </c>
      <c r="H473" s="58">
        <v>1.5744999999999999E-5</v>
      </c>
      <c r="I473" s="41">
        <f t="shared" si="38"/>
        <v>3.4166612416726338E-5</v>
      </c>
      <c r="J473" s="13">
        <v>4.4207000000000003E-2</v>
      </c>
      <c r="K473" s="13">
        <f t="shared" si="35"/>
        <v>4.0490074488437899E-5</v>
      </c>
      <c r="L473" s="58">
        <f t="shared" si="39"/>
        <v>0.84382685999954754</v>
      </c>
      <c r="M473" s="13" t="s">
        <v>257</v>
      </c>
    </row>
    <row r="474" spans="1:13" x14ac:dyDescent="0.15">
      <c r="A474" s="13">
        <f t="shared" si="36"/>
        <v>177.35000000000002</v>
      </c>
      <c r="B474" s="13">
        <v>450.5</v>
      </c>
      <c r="C474" s="13">
        <v>100000</v>
      </c>
      <c r="D474" s="13">
        <v>0.45567999999999997</v>
      </c>
      <c r="E474" s="13">
        <v>2379.1999999999998</v>
      </c>
      <c r="F474" s="13">
        <v>1885.3</v>
      </c>
      <c r="G474" s="13">
        <f t="shared" si="37"/>
        <v>1.2619742216092928</v>
      </c>
      <c r="H474" s="58">
        <v>1.594E-5</v>
      </c>
      <c r="I474" s="41">
        <f t="shared" si="38"/>
        <v>3.4980688202247191E-5</v>
      </c>
      <c r="J474" s="13">
        <v>4.5009E-2</v>
      </c>
      <c r="K474" s="13">
        <f t="shared" si="35"/>
        <v>4.1515325293460935E-5</v>
      </c>
      <c r="L474" s="58">
        <f t="shared" si="39"/>
        <v>0.84259699171276858</v>
      </c>
      <c r="M474" s="13" t="s">
        <v>257</v>
      </c>
    </row>
    <row r="475" spans="1:13" x14ac:dyDescent="0.15">
      <c r="A475" s="13">
        <f t="shared" si="36"/>
        <v>182.35000000000002</v>
      </c>
      <c r="B475" s="13">
        <v>455.5</v>
      </c>
      <c r="C475" s="13">
        <v>100000</v>
      </c>
      <c r="D475" s="13">
        <v>0.45063999999999999</v>
      </c>
      <c r="E475" s="13">
        <v>2389.3000000000002</v>
      </c>
      <c r="F475" s="13">
        <v>1895.6</v>
      </c>
      <c r="G475" s="13">
        <f t="shared" si="37"/>
        <v>1.2604452416121545</v>
      </c>
      <c r="H475" s="58">
        <v>1.6135000000000001E-5</v>
      </c>
      <c r="I475" s="41">
        <f t="shared" si="38"/>
        <v>3.5804633410260967E-5</v>
      </c>
      <c r="J475" s="13">
        <v>4.5816000000000003E-2</v>
      </c>
      <c r="K475" s="13">
        <f t="shared" si="35"/>
        <v>4.2551683671006492E-5</v>
      </c>
      <c r="L475" s="58">
        <f t="shared" si="39"/>
        <v>0.84143870045398983</v>
      </c>
      <c r="M475" s="13" t="s">
        <v>257</v>
      </c>
    </row>
    <row r="476" spans="1:13" x14ac:dyDescent="0.15">
      <c r="A476" s="13">
        <f t="shared" si="36"/>
        <v>187.35000000000002</v>
      </c>
      <c r="B476" s="13">
        <v>460.5</v>
      </c>
      <c r="C476" s="13">
        <v>100000</v>
      </c>
      <c r="D476" s="13">
        <v>0.44569999999999999</v>
      </c>
      <c r="E476" s="13">
        <v>2399.5</v>
      </c>
      <c r="F476" s="13">
        <v>1906</v>
      </c>
      <c r="G476" s="13">
        <f t="shared" si="37"/>
        <v>1.2589192025183631</v>
      </c>
      <c r="H476" s="58">
        <v>1.6330000000000001E-5</v>
      </c>
      <c r="I476" s="41">
        <f t="shared" si="38"/>
        <v>3.6638994839578193E-5</v>
      </c>
      <c r="J476" s="13">
        <v>4.6627000000000002E-2</v>
      </c>
      <c r="K476" s="13">
        <f t="shared" si="35"/>
        <v>4.3598754751417579E-5</v>
      </c>
      <c r="L476" s="58">
        <f t="shared" si="39"/>
        <v>0.84036791987475068</v>
      </c>
      <c r="M476" s="13" t="s">
        <v>257</v>
      </c>
    </row>
    <row r="477" spans="1:13" x14ac:dyDescent="0.15">
      <c r="A477" s="13">
        <f t="shared" si="36"/>
        <v>192.35000000000002</v>
      </c>
      <c r="B477" s="13">
        <v>465.5</v>
      </c>
      <c r="C477" s="13">
        <v>100000</v>
      </c>
      <c r="D477" s="13">
        <v>0.44087999999999999</v>
      </c>
      <c r="E477" s="13">
        <v>2409.8000000000002</v>
      </c>
      <c r="F477" s="13">
        <v>1916.5</v>
      </c>
      <c r="G477" s="13">
        <f t="shared" si="37"/>
        <v>1.2573962953300288</v>
      </c>
      <c r="H477" s="58">
        <v>1.6524E-5</v>
      </c>
      <c r="I477" s="41">
        <f t="shared" si="38"/>
        <v>3.7479586281981491E-5</v>
      </c>
      <c r="J477" s="13">
        <v>4.7441999999999998E-2</v>
      </c>
      <c r="K477" s="13">
        <f t="shared" si="35"/>
        <v>4.4654125756590095E-5</v>
      </c>
      <c r="L477" s="58">
        <f t="shared" si="39"/>
        <v>0.83933087137979012</v>
      </c>
      <c r="M477" s="13" t="s">
        <v>257</v>
      </c>
    </row>
    <row r="478" spans="1:13" x14ac:dyDescent="0.15">
      <c r="A478" s="13">
        <f t="shared" si="36"/>
        <v>197.35000000000002</v>
      </c>
      <c r="B478" s="13">
        <v>470.5</v>
      </c>
      <c r="C478" s="13">
        <v>100000</v>
      </c>
      <c r="D478" s="13">
        <v>0.43615999999999999</v>
      </c>
      <c r="E478" s="13">
        <v>2420.1999999999998</v>
      </c>
      <c r="F478" s="13">
        <v>1927</v>
      </c>
      <c r="G478" s="13">
        <f t="shared" si="37"/>
        <v>1.2559418785677217</v>
      </c>
      <c r="H478" s="58">
        <v>1.6719E-5</v>
      </c>
      <c r="I478" s="41">
        <f t="shared" si="38"/>
        <v>3.8332263389581804E-5</v>
      </c>
      <c r="J478" s="13">
        <v>4.8259999999999997E-2</v>
      </c>
      <c r="K478" s="13">
        <f t="shared" si="35"/>
        <v>4.5718316179977733E-5</v>
      </c>
      <c r="L478" s="58">
        <f t="shared" si="39"/>
        <v>0.83844433899709903</v>
      </c>
      <c r="M478" s="13" t="s">
        <v>257</v>
      </c>
    </row>
    <row r="479" spans="1:13" x14ac:dyDescent="0.15">
      <c r="A479" s="13">
        <f t="shared" si="36"/>
        <v>202.35000000000002</v>
      </c>
      <c r="B479" s="13">
        <v>475.5</v>
      </c>
      <c r="C479" s="13">
        <v>100000</v>
      </c>
      <c r="D479" s="13">
        <v>0.43154999999999999</v>
      </c>
      <c r="E479" s="13">
        <v>2430.6</v>
      </c>
      <c r="F479" s="13">
        <v>1937.6</v>
      </c>
      <c r="G479" s="13">
        <f t="shared" si="37"/>
        <v>1.2544384805945499</v>
      </c>
      <c r="H479" s="58">
        <v>1.6912999999999999E-5</v>
      </c>
      <c r="I479" s="41">
        <f t="shared" si="38"/>
        <v>3.9191287220484299E-5</v>
      </c>
      <c r="J479" s="13">
        <v>4.9079999999999999E-2</v>
      </c>
      <c r="K479" s="13">
        <f t="shared" si="35"/>
        <v>4.6790742789027441E-5</v>
      </c>
      <c r="L479" s="58">
        <f t="shared" si="39"/>
        <v>0.8375863447432762</v>
      </c>
      <c r="M479" s="13" t="s">
        <v>257</v>
      </c>
    </row>
    <row r="480" spans="1:13" x14ac:dyDescent="0.15">
      <c r="A480" s="13">
        <f t="shared" si="36"/>
        <v>207.35000000000002</v>
      </c>
      <c r="B480" s="13">
        <v>480.5</v>
      </c>
      <c r="C480" s="13">
        <v>100000</v>
      </c>
      <c r="D480" s="13">
        <v>0.42703000000000002</v>
      </c>
      <c r="E480" s="13">
        <v>2441.1</v>
      </c>
      <c r="F480" s="13">
        <v>1948.3</v>
      </c>
      <c r="G480" s="13">
        <f t="shared" si="37"/>
        <v>1.2529384591695325</v>
      </c>
      <c r="H480" s="58">
        <v>1.7107000000000001E-5</v>
      </c>
      <c r="I480" s="41">
        <f t="shared" si="38"/>
        <v>4.0060417300892212E-5</v>
      </c>
      <c r="J480" s="13">
        <v>4.9903000000000003E-2</v>
      </c>
      <c r="K480" s="13">
        <f t="shared" si="35"/>
        <v>4.7872124087277737E-5</v>
      </c>
      <c r="L480" s="58">
        <f t="shared" si="39"/>
        <v>0.83682138749173396</v>
      </c>
      <c r="M480" s="13" t="s">
        <v>257</v>
      </c>
    </row>
    <row r="481" spans="1:13" x14ac:dyDescent="0.15">
      <c r="A481" s="13">
        <f t="shared" si="36"/>
        <v>212.35000000000002</v>
      </c>
      <c r="B481" s="13">
        <v>485.5</v>
      </c>
      <c r="C481" s="13">
        <v>100000</v>
      </c>
      <c r="D481" s="13">
        <v>0.42259999999999998</v>
      </c>
      <c r="E481" s="13">
        <v>2451.6</v>
      </c>
      <c r="F481" s="13">
        <v>1959</v>
      </c>
      <c r="G481" s="13">
        <f t="shared" si="37"/>
        <v>1.2514548238897396</v>
      </c>
      <c r="H481" s="58">
        <v>1.7300999999999999E-5</v>
      </c>
      <c r="I481" s="41">
        <f t="shared" si="38"/>
        <v>4.0939422621864651E-5</v>
      </c>
      <c r="J481" s="13">
        <v>5.0727000000000001E-2</v>
      </c>
      <c r="K481" s="13">
        <f t="shared" si="35"/>
        <v>4.896210415952896E-5</v>
      </c>
      <c r="L481" s="58">
        <f t="shared" si="39"/>
        <v>0.8361450825004435</v>
      </c>
      <c r="M481" s="13" t="s">
        <v>257</v>
      </c>
    </row>
    <row r="482" spans="1:13" x14ac:dyDescent="0.15">
      <c r="A482" s="13">
        <f t="shared" si="36"/>
        <v>217.35000000000002</v>
      </c>
      <c r="B482" s="13">
        <v>490.5</v>
      </c>
      <c r="C482" s="13">
        <v>100000</v>
      </c>
      <c r="D482" s="13">
        <v>0.41826999999999998</v>
      </c>
      <c r="E482" s="13">
        <v>2462.2999999999997</v>
      </c>
      <c r="F482" s="13">
        <v>1969.8</v>
      </c>
      <c r="G482" s="13">
        <f t="shared" si="37"/>
        <v>1.2500253832876433</v>
      </c>
      <c r="H482" s="58">
        <v>1.7495000000000001E-5</v>
      </c>
      <c r="I482" s="41">
        <f t="shared" si="38"/>
        <v>4.1827049513472164E-5</v>
      </c>
      <c r="J482" s="13">
        <v>5.1552000000000001E-2</v>
      </c>
      <c r="K482" s="13">
        <f t="shared" si="35"/>
        <v>5.0055042827049789E-5</v>
      </c>
      <c r="L482" s="58">
        <f t="shared" si="39"/>
        <v>0.83562109132526374</v>
      </c>
      <c r="M482" s="13" t="s">
        <v>257</v>
      </c>
    </row>
    <row r="483" spans="1:13" x14ac:dyDescent="0.15">
      <c r="A483" s="13">
        <f t="shared" si="36"/>
        <v>222.35000000000002</v>
      </c>
      <c r="B483" s="13">
        <v>495.5</v>
      </c>
      <c r="C483" s="13">
        <v>100000</v>
      </c>
      <c r="D483" s="13">
        <v>0.41402</v>
      </c>
      <c r="E483" s="13">
        <v>2473</v>
      </c>
      <c r="F483" s="13">
        <v>1980.6</v>
      </c>
      <c r="G483" s="13">
        <f t="shared" si="37"/>
        <v>1.2486115318590327</v>
      </c>
      <c r="H483" s="58">
        <v>1.7689E-5</v>
      </c>
      <c r="I483" s="41">
        <f t="shared" si="38"/>
        <v>4.2724989130959857E-5</v>
      </c>
      <c r="J483" s="13">
        <v>5.2377E-2</v>
      </c>
      <c r="K483" s="13">
        <f t="shared" si="35"/>
        <v>5.1155835518649974E-5</v>
      </c>
      <c r="L483" s="58">
        <f t="shared" si="39"/>
        <v>0.83519287091662364</v>
      </c>
      <c r="M483" s="13" t="s">
        <v>257</v>
      </c>
    </row>
    <row r="484" spans="1:13" x14ac:dyDescent="0.15">
      <c r="A484" s="13">
        <f t="shared" si="36"/>
        <v>227.35000000000002</v>
      </c>
      <c r="B484" s="13">
        <v>500.5</v>
      </c>
      <c r="C484" s="13">
        <v>100000</v>
      </c>
      <c r="D484" s="13">
        <v>0.40986</v>
      </c>
      <c r="E484" s="13">
        <v>2483.6999999999998</v>
      </c>
      <c r="F484" s="13">
        <v>1991.5</v>
      </c>
      <c r="G484" s="13">
        <f t="shared" si="37"/>
        <v>1.247150389153904</v>
      </c>
      <c r="H484" s="58">
        <v>1.7881999999999999E-5</v>
      </c>
      <c r="I484" s="41">
        <f t="shared" si="38"/>
        <v>4.3629532035329135E-5</v>
      </c>
      <c r="J484" s="13">
        <v>5.3201999999999999E-2</v>
      </c>
      <c r="K484" s="13">
        <f t="shared" si="35"/>
        <v>5.2262873684630504E-5</v>
      </c>
      <c r="L484" s="58">
        <f t="shared" si="39"/>
        <v>0.83480928160595458</v>
      </c>
      <c r="M484" s="13" t="s">
        <v>257</v>
      </c>
    </row>
    <row r="485" spans="1:13" x14ac:dyDescent="0.15">
      <c r="A485" s="13">
        <f t="shared" si="36"/>
        <v>232.35000000000002</v>
      </c>
      <c r="B485" s="13">
        <v>505.5</v>
      </c>
      <c r="C485" s="13">
        <v>100000</v>
      </c>
      <c r="D485" s="13">
        <v>0.40578999999999998</v>
      </c>
      <c r="E485" s="13">
        <v>2494.5</v>
      </c>
      <c r="F485" s="13">
        <v>2002.4</v>
      </c>
      <c r="G485" s="13">
        <f t="shared" si="37"/>
        <v>1.2457550938873352</v>
      </c>
      <c r="H485" s="58">
        <v>1.8076000000000001E-5</v>
      </c>
      <c r="I485" s="41">
        <f t="shared" si="38"/>
        <v>4.4545208112570547E-5</v>
      </c>
      <c r="J485" s="13">
        <v>5.4025999999999998E-2</v>
      </c>
      <c r="K485" s="13">
        <f t="shared" si="35"/>
        <v>5.3372551578281608E-5</v>
      </c>
      <c r="L485" s="58">
        <f t="shared" si="39"/>
        <v>0.83460892903416883</v>
      </c>
      <c r="M485" s="13" t="s">
        <v>257</v>
      </c>
    </row>
    <row r="486" spans="1:13" x14ac:dyDescent="0.15">
      <c r="A486" s="13">
        <f t="shared" si="36"/>
        <v>237.35000000000002</v>
      </c>
      <c r="B486" s="13">
        <v>510.5</v>
      </c>
      <c r="C486" s="13">
        <v>100000</v>
      </c>
      <c r="D486" s="13">
        <v>0.40178999999999998</v>
      </c>
      <c r="E486" s="13">
        <v>2505.3000000000002</v>
      </c>
      <c r="F486" s="13">
        <v>2013.3999999999999</v>
      </c>
      <c r="G486" s="13">
        <f t="shared" si="37"/>
        <v>1.2443131022151586</v>
      </c>
      <c r="H486" s="58">
        <v>1.8269000000000001E-5</v>
      </c>
      <c r="I486" s="41">
        <f t="shared" si="38"/>
        <v>4.5469026108165964E-5</v>
      </c>
      <c r="J486" s="13">
        <v>5.4848000000000001E-2</v>
      </c>
      <c r="K486" s="13">
        <f t="shared" si="35"/>
        <v>5.4488133828475575E-5</v>
      </c>
      <c r="L486" s="58">
        <f t="shared" si="39"/>
        <v>0.83447574569719951</v>
      </c>
      <c r="M486" s="13" t="s">
        <v>257</v>
      </c>
    </row>
    <row r="487" spans="1:13" x14ac:dyDescent="0.15">
      <c r="A487" s="13">
        <f t="shared" si="36"/>
        <v>242.35000000000002</v>
      </c>
      <c r="B487" s="13">
        <v>515.5</v>
      </c>
      <c r="C487" s="13">
        <v>100000</v>
      </c>
      <c r="D487" s="13">
        <v>0.39787</v>
      </c>
      <c r="E487" s="13">
        <v>2516.1999999999998</v>
      </c>
      <c r="F487" s="13">
        <v>2024.4</v>
      </c>
      <c r="G487" s="13">
        <f t="shared" si="37"/>
        <v>1.2429361786208257</v>
      </c>
      <c r="H487" s="58">
        <v>1.8462E-5</v>
      </c>
      <c r="I487" s="41">
        <f t="shared" si="38"/>
        <v>4.6402091135295451E-5</v>
      </c>
      <c r="J487" s="13">
        <v>5.5669000000000003E-2</v>
      </c>
      <c r="K487" s="13">
        <f t="shared" si="35"/>
        <v>5.560669303409546E-5</v>
      </c>
      <c r="L487" s="58">
        <f t="shared" si="39"/>
        <v>0.83446953241480892</v>
      </c>
      <c r="M487" s="13" t="s">
        <v>257</v>
      </c>
    </row>
    <row r="488" spans="1:13" x14ac:dyDescent="0.15">
      <c r="A488" s="13">
        <f t="shared" si="36"/>
        <v>247.35000000000002</v>
      </c>
      <c r="B488" s="13">
        <v>520.5</v>
      </c>
      <c r="C488" s="13">
        <v>100000</v>
      </c>
      <c r="D488" s="13">
        <v>0.39402999999999999</v>
      </c>
      <c r="E488" s="13">
        <v>2527.2000000000003</v>
      </c>
      <c r="F488" s="13">
        <v>2035.4999999999998</v>
      </c>
      <c r="G488" s="13">
        <f t="shared" si="37"/>
        <v>1.2415622697126016</v>
      </c>
      <c r="H488" s="58">
        <v>1.8654000000000001E-5</v>
      </c>
      <c r="I488" s="41">
        <f t="shared" si="38"/>
        <v>4.7341572976676907E-5</v>
      </c>
      <c r="J488" s="13">
        <v>5.6487000000000002E-2</v>
      </c>
      <c r="K488" s="13">
        <f t="shared" si="35"/>
        <v>5.6725666662304309E-5</v>
      </c>
      <c r="L488" s="58">
        <f t="shared" si="39"/>
        <v>0.83457058792288508</v>
      </c>
      <c r="M488" s="13" t="s">
        <v>257</v>
      </c>
    </row>
    <row r="489" spans="1:13" x14ac:dyDescent="0.15">
      <c r="A489" s="13">
        <f t="shared" si="36"/>
        <v>252.35000000000002</v>
      </c>
      <c r="B489" s="13">
        <v>525.5</v>
      </c>
      <c r="C489" s="13">
        <v>100000</v>
      </c>
      <c r="D489" s="13">
        <v>0.39026</v>
      </c>
      <c r="E489" s="13">
        <v>2538.1999999999998</v>
      </c>
      <c r="F489" s="13">
        <v>2046.6000000000001</v>
      </c>
      <c r="G489" s="13">
        <f t="shared" si="37"/>
        <v>1.2402032639499656</v>
      </c>
      <c r="H489" s="58">
        <v>1.8847000000000001E-5</v>
      </c>
      <c r="I489" s="41">
        <f t="shared" si="38"/>
        <v>4.8293445395377447E-5</v>
      </c>
      <c r="J489" s="13">
        <v>5.7300999999999998E-2</v>
      </c>
      <c r="K489" s="13">
        <f t="shared" si="35"/>
        <v>5.7847197169281773E-5</v>
      </c>
      <c r="L489" s="58">
        <f t="shared" si="39"/>
        <v>0.83484503586324843</v>
      </c>
      <c r="M489" s="13" t="s">
        <v>257</v>
      </c>
    </row>
    <row r="490" spans="1:13" x14ac:dyDescent="0.15">
      <c r="A490" s="13">
        <f t="shared" si="36"/>
        <v>257.35000000000002</v>
      </c>
      <c r="B490" s="13">
        <v>530.5</v>
      </c>
      <c r="C490" s="13">
        <v>100000</v>
      </c>
      <c r="D490" s="13">
        <v>0.38657000000000002</v>
      </c>
      <c r="E490" s="13">
        <v>2549.1999999999998</v>
      </c>
      <c r="F490" s="13">
        <v>2057.7000000000003</v>
      </c>
      <c r="G490" s="13">
        <f t="shared" si="37"/>
        <v>1.2388589201535694</v>
      </c>
      <c r="H490" s="58">
        <v>1.9038999999999998E-5</v>
      </c>
      <c r="I490" s="41">
        <f t="shared" si="38"/>
        <v>4.925110587991825E-5</v>
      </c>
      <c r="J490" s="13">
        <v>5.8111999999999997E-2</v>
      </c>
      <c r="K490" s="13">
        <f t="shared" si="35"/>
        <v>5.897035814438224E-5</v>
      </c>
      <c r="L490" s="58">
        <f t="shared" si="39"/>
        <v>0.83518410655286335</v>
      </c>
      <c r="M490" s="13" t="s">
        <v>257</v>
      </c>
    </row>
    <row r="491" spans="1:13" x14ac:dyDescent="0.15">
      <c r="A491" s="13">
        <f t="shared" si="36"/>
        <v>262.35000000000002</v>
      </c>
      <c r="B491" s="13">
        <v>535.5</v>
      </c>
      <c r="C491" s="13">
        <v>100000</v>
      </c>
      <c r="D491" s="13">
        <v>0.38294</v>
      </c>
      <c r="E491" s="13">
        <v>2560.2999999999997</v>
      </c>
      <c r="F491" s="13">
        <v>2068.9</v>
      </c>
      <c r="G491" s="13">
        <f t="shared" si="37"/>
        <v>1.2375175213881771</v>
      </c>
      <c r="H491" s="58">
        <v>1.9230999999999999E-5</v>
      </c>
      <c r="I491" s="41">
        <f t="shared" si="38"/>
        <v>5.0219355512612941E-5</v>
      </c>
      <c r="J491" s="13">
        <v>5.8917999999999998E-2</v>
      </c>
      <c r="K491" s="13">
        <f t="shared" si="35"/>
        <v>6.0093348864108726E-5</v>
      </c>
      <c r="L491" s="58">
        <f t="shared" si="39"/>
        <v>0.83568908143521503</v>
      </c>
      <c r="M491" s="13" t="s">
        <v>257</v>
      </c>
    </row>
    <row r="492" spans="1:13" x14ac:dyDescent="0.15">
      <c r="A492" s="13">
        <f t="shared" si="36"/>
        <v>267.35000000000002</v>
      </c>
      <c r="B492" s="13">
        <v>540.5</v>
      </c>
      <c r="C492" s="13">
        <v>100000</v>
      </c>
      <c r="D492" s="13">
        <v>0.37939000000000001</v>
      </c>
      <c r="E492" s="13">
        <v>2571.4</v>
      </c>
      <c r="F492" s="13">
        <v>2080.1</v>
      </c>
      <c r="G492" s="13">
        <f t="shared" si="37"/>
        <v>1.2361905677611653</v>
      </c>
      <c r="H492" s="58">
        <v>1.9422000000000001E-5</v>
      </c>
      <c r="I492" s="41">
        <f t="shared" si="38"/>
        <v>5.1192704077598253E-5</v>
      </c>
      <c r="J492" s="13">
        <v>5.9719000000000001E-2</v>
      </c>
      <c r="K492" s="13">
        <f t="shared" si="35"/>
        <v>6.1214880738776669E-5</v>
      </c>
      <c r="L492" s="58">
        <f t="shared" si="39"/>
        <v>0.83627875215593039</v>
      </c>
      <c r="M492" s="13" t="s">
        <v>257</v>
      </c>
    </row>
    <row r="493" spans="1:13" x14ac:dyDescent="0.15">
      <c r="A493" s="13">
        <f t="shared" si="36"/>
        <v>272.35000000000002</v>
      </c>
      <c r="B493" s="13">
        <v>545.5</v>
      </c>
      <c r="C493" s="13">
        <v>100000</v>
      </c>
      <c r="D493" s="13">
        <v>0.37589</v>
      </c>
      <c r="E493" s="13">
        <v>2582.6</v>
      </c>
      <c r="F493" s="13">
        <v>2091.2999999999997</v>
      </c>
      <c r="G493" s="13">
        <f t="shared" si="37"/>
        <v>1.234925644336059</v>
      </c>
      <c r="H493" s="58">
        <v>1.9613999999999999E-5</v>
      </c>
      <c r="I493" s="41">
        <f t="shared" si="38"/>
        <v>5.2180159089095208E-5</v>
      </c>
      <c r="J493" s="13">
        <v>6.0513999999999998E-2</v>
      </c>
      <c r="K493" s="13">
        <f t="shared" si="35"/>
        <v>6.2335858083577668E-5</v>
      </c>
      <c r="L493" s="58">
        <f t="shared" si="39"/>
        <v>0.83708094655782128</v>
      </c>
      <c r="M493" s="13" t="s">
        <v>257</v>
      </c>
    </row>
    <row r="494" spans="1:13" x14ac:dyDescent="0.15">
      <c r="A494" s="13">
        <f t="shared" si="36"/>
        <v>277.35000000000002</v>
      </c>
      <c r="B494" s="13">
        <v>550.5</v>
      </c>
      <c r="C494" s="13">
        <v>100000</v>
      </c>
      <c r="D494" s="13">
        <v>0.37247000000000002</v>
      </c>
      <c r="E494" s="13">
        <v>2593.7000000000003</v>
      </c>
      <c r="F494" s="13">
        <v>2102.6</v>
      </c>
      <c r="G494" s="13">
        <f t="shared" si="37"/>
        <v>1.2335679634737946</v>
      </c>
      <c r="H494" s="58">
        <v>1.9805000000000001E-5</v>
      </c>
      <c r="I494" s="41">
        <f t="shared" si="38"/>
        <v>5.3172067549064356E-5</v>
      </c>
      <c r="J494" s="13">
        <v>6.1302000000000002E-2</v>
      </c>
      <c r="K494" s="13">
        <f t="shared" si="35"/>
        <v>6.3454671887171326E-5</v>
      </c>
      <c r="L494" s="58">
        <f t="shared" si="39"/>
        <v>0.83795354963948987</v>
      </c>
      <c r="M494" s="13" t="s">
        <v>257</v>
      </c>
    </row>
    <row r="495" spans="1:13" x14ac:dyDescent="0.15">
      <c r="A495" s="13">
        <f t="shared" si="36"/>
        <v>282.35000000000002</v>
      </c>
      <c r="B495" s="13">
        <v>555.5</v>
      </c>
      <c r="C495" s="13">
        <v>100000</v>
      </c>
      <c r="D495" s="13">
        <v>0.36909999999999998</v>
      </c>
      <c r="E495" s="13">
        <v>2605</v>
      </c>
      <c r="F495" s="13">
        <v>2113.9</v>
      </c>
      <c r="G495" s="13">
        <f t="shared" si="37"/>
        <v>1.2323194096220256</v>
      </c>
      <c r="H495" s="58">
        <v>1.9996E-5</v>
      </c>
      <c r="I495" s="41">
        <f t="shared" si="38"/>
        <v>5.4175020319696564E-5</v>
      </c>
      <c r="J495" s="13">
        <v>6.2082999999999999E-2</v>
      </c>
      <c r="K495" s="13">
        <f t="shared" si="35"/>
        <v>6.4568533409325277E-5</v>
      </c>
      <c r="L495" s="58">
        <f t="shared" si="39"/>
        <v>0.83903129681233179</v>
      </c>
      <c r="M495" s="13" t="s">
        <v>257</v>
      </c>
    </row>
    <row r="496" spans="1:13" x14ac:dyDescent="0.15">
      <c r="A496" s="13">
        <f t="shared" si="36"/>
        <v>287.35000000000002</v>
      </c>
      <c r="B496" s="13">
        <v>560.5</v>
      </c>
      <c r="C496" s="13">
        <v>100000</v>
      </c>
      <c r="D496" s="13">
        <v>0.36579</v>
      </c>
      <c r="E496" s="13">
        <v>2616.2000000000003</v>
      </c>
      <c r="F496" s="13">
        <v>2125.1999999999998</v>
      </c>
      <c r="G496" s="13">
        <f t="shared" si="37"/>
        <v>1.2310370788631662</v>
      </c>
      <c r="H496" s="58">
        <v>2.0186E-5</v>
      </c>
      <c r="I496" s="41">
        <f t="shared" si="38"/>
        <v>5.5184668799037695E-5</v>
      </c>
      <c r="J496" s="13">
        <v>6.2855999999999995E-2</v>
      </c>
      <c r="K496" s="13">
        <f t="shared" si="35"/>
        <v>6.5681637304531681E-5</v>
      </c>
      <c r="L496" s="58">
        <f t="shared" si="39"/>
        <v>0.84018412243858986</v>
      </c>
      <c r="M496" s="13" t="s">
        <v>257</v>
      </c>
    </row>
    <row r="497" spans="1:13" x14ac:dyDescent="0.15">
      <c r="A497" s="13">
        <f t="shared" si="36"/>
        <v>292.35000000000002</v>
      </c>
      <c r="B497" s="13">
        <v>565.5</v>
      </c>
      <c r="C497" s="13">
        <v>100000</v>
      </c>
      <c r="D497" s="13">
        <v>0.36254999999999998</v>
      </c>
      <c r="E497" s="13">
        <v>2627.5</v>
      </c>
      <c r="F497" s="13">
        <v>2136.6</v>
      </c>
      <c r="G497" s="13">
        <f t="shared" si="37"/>
        <v>1.2297575587381822</v>
      </c>
      <c r="H497" s="58">
        <v>2.0377000000000002E-5</v>
      </c>
      <c r="I497" s="41">
        <f t="shared" si="38"/>
        <v>5.6204661426010214E-5</v>
      </c>
      <c r="J497" s="13">
        <v>6.3620999999999997E-2</v>
      </c>
      <c r="K497" s="13">
        <f t="shared" si="35"/>
        <v>6.6786680297779719E-5</v>
      </c>
      <c r="L497" s="58">
        <f t="shared" si="39"/>
        <v>0.84155495040945605</v>
      </c>
      <c r="M497" s="13" t="s">
        <v>257</v>
      </c>
    </row>
    <row r="498" spans="1:13" x14ac:dyDescent="0.15">
      <c r="A498" s="13">
        <f t="shared" si="36"/>
        <v>297.35000000000002</v>
      </c>
      <c r="B498" s="13">
        <v>570.5</v>
      </c>
      <c r="C498" s="13">
        <v>100000</v>
      </c>
      <c r="D498" s="13">
        <v>0.35936000000000001</v>
      </c>
      <c r="E498" s="13">
        <v>2638.7999999999997</v>
      </c>
      <c r="F498" s="13">
        <v>2148</v>
      </c>
      <c r="G498" s="13">
        <f t="shared" si="37"/>
        <v>1.2284916201117317</v>
      </c>
      <c r="H498" s="58">
        <v>2.0567000000000001E-5</v>
      </c>
      <c r="I498" s="41">
        <f t="shared" si="38"/>
        <v>5.7232301869991098E-5</v>
      </c>
      <c r="J498" s="13">
        <v>6.4376000000000003E-2</v>
      </c>
      <c r="K498" s="13">
        <f t="shared" si="35"/>
        <v>6.7887181509823077E-5</v>
      </c>
      <c r="L498" s="58">
        <f t="shared" si="39"/>
        <v>0.84305019883186283</v>
      </c>
      <c r="M498" s="13" t="s">
        <v>257</v>
      </c>
    </row>
    <row r="499" spans="1:13" x14ac:dyDescent="0.15">
      <c r="A499" s="13">
        <f t="shared" si="36"/>
        <v>302.35000000000002</v>
      </c>
      <c r="B499" s="13">
        <v>575.5</v>
      </c>
      <c r="C499" s="13">
        <v>100000</v>
      </c>
      <c r="D499" s="13">
        <v>0.35622999999999999</v>
      </c>
      <c r="E499" s="13">
        <v>2650.1</v>
      </c>
      <c r="F499" s="13">
        <v>2159.4</v>
      </c>
      <c r="G499" s="13">
        <f t="shared" si="37"/>
        <v>1.2272390478836712</v>
      </c>
      <c r="H499" s="58">
        <v>2.0755999999999999E-5</v>
      </c>
      <c r="I499" s="41">
        <f t="shared" si="38"/>
        <v>5.8265727198719927E-5</v>
      </c>
      <c r="J499" s="13">
        <v>6.5121999999999999E-2</v>
      </c>
      <c r="K499" s="13">
        <f t="shared" si="35"/>
        <v>6.8981872172650381E-5</v>
      </c>
      <c r="L499" s="58">
        <f t="shared" si="39"/>
        <v>0.84465273793802398</v>
      </c>
      <c r="M499" s="13" t="s">
        <v>257</v>
      </c>
    </row>
    <row r="500" spans="1:13" x14ac:dyDescent="0.15">
      <c r="A500" s="13">
        <f t="shared" si="36"/>
        <v>307.35000000000002</v>
      </c>
      <c r="B500" s="13">
        <v>580.5</v>
      </c>
      <c r="C500" s="13">
        <v>100000</v>
      </c>
      <c r="D500" s="13">
        <v>0.35315000000000002</v>
      </c>
      <c r="E500" s="13">
        <v>2661.5</v>
      </c>
      <c r="F500" s="13">
        <v>2170.7999999999997</v>
      </c>
      <c r="G500" s="13">
        <f t="shared" si="37"/>
        <v>1.2260456974387324</v>
      </c>
      <c r="H500" s="58">
        <v>2.0945999999999999E-5</v>
      </c>
      <c r="I500" s="41">
        <f t="shared" si="38"/>
        <v>5.9311907121619704E-5</v>
      </c>
      <c r="J500" s="13">
        <v>6.5855999999999998E-2</v>
      </c>
      <c r="K500" s="13">
        <f t="shared" si="35"/>
        <v>7.006637798792643E-5</v>
      </c>
      <c r="L500" s="58">
        <f t="shared" si="39"/>
        <v>0.84651024963556853</v>
      </c>
      <c r="M500" s="13" t="s">
        <v>257</v>
      </c>
    </row>
    <row r="501" spans="1:13" x14ac:dyDescent="0.15">
      <c r="A501" s="13">
        <f t="shared" si="36"/>
        <v>312.35000000000002</v>
      </c>
      <c r="B501" s="13">
        <v>585.5</v>
      </c>
      <c r="C501" s="13">
        <v>100000</v>
      </c>
      <c r="D501" s="13">
        <v>0.35011999999999999</v>
      </c>
      <c r="E501" s="13">
        <v>2672.8</v>
      </c>
      <c r="F501" s="13">
        <v>2182.1999999999998</v>
      </c>
      <c r="G501" s="13">
        <f t="shared" si="37"/>
        <v>1.2248189900100817</v>
      </c>
      <c r="H501" s="58">
        <v>2.1135E-5</v>
      </c>
      <c r="I501" s="41">
        <f t="shared" si="38"/>
        <v>6.0365017708214332E-5</v>
      </c>
      <c r="J501" s="13">
        <v>6.658E-2</v>
      </c>
      <c r="K501" s="13">
        <f t="shared" si="35"/>
        <v>7.1147625171348448E-5</v>
      </c>
      <c r="L501" s="58">
        <f t="shared" si="39"/>
        <v>0.84844740162210885</v>
      </c>
      <c r="M501" s="13" t="s">
        <v>257</v>
      </c>
    </row>
    <row r="502" spans="1:13" x14ac:dyDescent="0.15">
      <c r="A502" s="13">
        <f t="shared" si="36"/>
        <v>317.35000000000002</v>
      </c>
      <c r="B502" s="13">
        <v>590.5</v>
      </c>
      <c r="C502" s="13">
        <v>100000</v>
      </c>
      <c r="D502" s="13">
        <v>0.34715000000000001</v>
      </c>
      <c r="E502" s="13">
        <v>2684.2000000000003</v>
      </c>
      <c r="F502" s="13">
        <v>2193.7000000000003</v>
      </c>
      <c r="G502" s="13">
        <f t="shared" si="37"/>
        <v>1.2235948397684278</v>
      </c>
      <c r="H502" s="58">
        <v>2.1324000000000001E-5</v>
      </c>
      <c r="I502" s="41">
        <f t="shared" si="38"/>
        <v>6.142589658648999E-5</v>
      </c>
      <c r="J502" s="13">
        <v>6.7291000000000004E-2</v>
      </c>
      <c r="K502" s="13">
        <f t="shared" si="35"/>
        <v>7.2214588475845483E-5</v>
      </c>
      <c r="L502" s="58">
        <f t="shared" si="39"/>
        <v>0.85060232126138724</v>
      </c>
      <c r="M502" s="13" t="s">
        <v>257</v>
      </c>
    </row>
    <row r="503" spans="1:13" x14ac:dyDescent="0.15">
      <c r="A503" s="13">
        <f t="shared" si="36"/>
        <v>322.35000000000002</v>
      </c>
      <c r="B503" s="13">
        <v>595.5</v>
      </c>
      <c r="C503" s="13">
        <v>100000</v>
      </c>
      <c r="D503" s="13">
        <v>0.34422000000000003</v>
      </c>
      <c r="E503" s="13">
        <v>2695.7</v>
      </c>
      <c r="F503" s="13">
        <v>2205.2000000000003</v>
      </c>
      <c r="G503" s="13">
        <f t="shared" si="37"/>
        <v>1.2224288046435694</v>
      </c>
      <c r="H503" s="58">
        <v>2.1512E-5</v>
      </c>
      <c r="I503" s="41">
        <f t="shared" si="38"/>
        <v>6.249491604206611E-5</v>
      </c>
      <c r="J503" s="13">
        <v>6.7989999999999995E-2</v>
      </c>
      <c r="K503" s="13">
        <f t="shared" si="35"/>
        <v>7.3271888017311564E-5</v>
      </c>
      <c r="L503" s="58">
        <f t="shared" si="39"/>
        <v>0.85291805265480214</v>
      </c>
      <c r="M503" s="13" t="s">
        <v>257</v>
      </c>
    </row>
    <row r="504" spans="1:13" x14ac:dyDescent="0.15">
      <c r="A504" s="13">
        <f t="shared" si="36"/>
        <v>327.35000000000002</v>
      </c>
      <c r="B504" s="13">
        <v>600.5</v>
      </c>
      <c r="C504" s="13">
        <v>100000</v>
      </c>
      <c r="D504" s="13">
        <v>0.34134999999999999</v>
      </c>
      <c r="E504" s="13">
        <v>2707.1</v>
      </c>
      <c r="F504" s="13">
        <v>2216.6999999999998</v>
      </c>
      <c r="G504" s="13">
        <f t="shared" si="37"/>
        <v>1.2212297559435197</v>
      </c>
      <c r="H504" s="58">
        <v>2.1701000000000001E-5</v>
      </c>
      <c r="I504" s="41">
        <f t="shared" si="38"/>
        <v>6.3574044236121288E-5</v>
      </c>
      <c r="J504" s="13">
        <v>6.8673999999999999E-2</v>
      </c>
      <c r="K504" s="13">
        <f t="shared" si="35"/>
        <v>7.4316994555117364E-5</v>
      </c>
      <c r="L504" s="58">
        <f t="shared" si="39"/>
        <v>0.85544423071322484</v>
      </c>
      <c r="M504" s="13" t="s">
        <v>257</v>
      </c>
    </row>
    <row r="505" spans="1:13" x14ac:dyDescent="0.15">
      <c r="A505" s="13">
        <f t="shared" si="36"/>
        <v>332.35</v>
      </c>
      <c r="B505" s="13">
        <v>605.5</v>
      </c>
      <c r="C505" s="13">
        <v>100000</v>
      </c>
      <c r="D505" s="13">
        <v>0.33851999999999999</v>
      </c>
      <c r="E505" s="13">
        <v>2718.6</v>
      </c>
      <c r="F505" s="13">
        <v>2228.2000000000003</v>
      </c>
      <c r="G505" s="13">
        <f t="shared" si="37"/>
        <v>1.2200879633785116</v>
      </c>
      <c r="H505" s="58">
        <v>2.1889E-5</v>
      </c>
      <c r="I505" s="41">
        <f t="shared" si="38"/>
        <v>6.4660876757650958E-5</v>
      </c>
      <c r="J505" s="13">
        <v>6.9345000000000004E-2</v>
      </c>
      <c r="K505" s="13">
        <f t="shared" si="35"/>
        <v>7.5350390562442307E-5</v>
      </c>
      <c r="L505" s="58">
        <f t="shared" si="39"/>
        <v>0.85813592039800979</v>
      </c>
      <c r="M505" s="13" t="s">
        <v>257</v>
      </c>
    </row>
    <row r="506" spans="1:13" x14ac:dyDescent="0.15">
      <c r="A506" s="13">
        <f t="shared" si="36"/>
        <v>337.35</v>
      </c>
      <c r="B506" s="13">
        <v>610.5</v>
      </c>
      <c r="C506" s="13">
        <v>100000</v>
      </c>
      <c r="D506" s="13">
        <v>0.33573999999999998</v>
      </c>
      <c r="E506" s="13">
        <v>2730</v>
      </c>
      <c r="F506" s="13">
        <v>2239.6999999999998</v>
      </c>
      <c r="G506" s="13">
        <f t="shared" si="37"/>
        <v>1.2189132473099076</v>
      </c>
      <c r="H506" s="58">
        <v>2.2076999999999999E-5</v>
      </c>
      <c r="I506" s="41">
        <f t="shared" si="38"/>
        <v>6.5756239947578488E-5</v>
      </c>
      <c r="J506" s="13">
        <v>7.0000999999999994E-2</v>
      </c>
      <c r="K506" s="13">
        <f t="shared" si="35"/>
        <v>7.6372764464740405E-5</v>
      </c>
      <c r="L506" s="58">
        <f t="shared" si="39"/>
        <v>0.86099070013285528</v>
      </c>
      <c r="M506" s="13" t="s">
        <v>257</v>
      </c>
    </row>
    <row r="507" spans="1:13" x14ac:dyDescent="0.15">
      <c r="A507" s="13">
        <f t="shared" si="36"/>
        <v>342.35</v>
      </c>
      <c r="B507" s="13">
        <v>615.5</v>
      </c>
      <c r="C507" s="13">
        <v>100000</v>
      </c>
      <c r="D507" s="13">
        <v>0.33300999999999997</v>
      </c>
      <c r="E507" s="13">
        <v>2741.5</v>
      </c>
      <c r="F507" s="13">
        <v>2251.1999999999998</v>
      </c>
      <c r="G507" s="13">
        <f t="shared" si="37"/>
        <v>1.2177949538024166</v>
      </c>
      <c r="H507" s="58">
        <v>2.2263999999999999E-5</v>
      </c>
      <c r="I507" s="41">
        <f t="shared" si="38"/>
        <v>6.6856851145611251E-5</v>
      </c>
      <c r="J507" s="13">
        <v>7.0640999999999995E-2</v>
      </c>
      <c r="K507" s="13">
        <f t="shared" si="35"/>
        <v>7.7376897647986472E-5</v>
      </c>
      <c r="L507" s="58">
        <f t="shared" si="39"/>
        <v>0.86404150564119986</v>
      </c>
      <c r="M507" s="13" t="s">
        <v>257</v>
      </c>
    </row>
    <row r="508" spans="1:13" x14ac:dyDescent="0.15">
      <c r="A508" s="13">
        <f t="shared" si="36"/>
        <v>347.35</v>
      </c>
      <c r="B508" s="13">
        <v>620.5</v>
      </c>
      <c r="C508" s="13">
        <v>100000</v>
      </c>
      <c r="D508" s="13">
        <v>0.33032</v>
      </c>
      <c r="E508" s="13">
        <v>2753</v>
      </c>
      <c r="F508" s="13">
        <v>2262.7999999999997</v>
      </c>
      <c r="G508" s="13">
        <f t="shared" si="37"/>
        <v>1.2166342584408698</v>
      </c>
      <c r="H508" s="58">
        <v>2.2450999999999999E-5</v>
      </c>
      <c r="I508" s="41">
        <f t="shared" si="38"/>
        <v>6.796742552676192E-5</v>
      </c>
      <c r="J508" s="13">
        <v>7.1263999999999994E-2</v>
      </c>
      <c r="K508" s="13">
        <f t="shared" si="35"/>
        <v>7.836625880377793E-5</v>
      </c>
      <c r="L508" s="58">
        <f t="shared" si="39"/>
        <v>0.86730471205657833</v>
      </c>
      <c r="M508" s="13" t="s">
        <v>257</v>
      </c>
    </row>
    <row r="509" spans="1:13" x14ac:dyDescent="0.15">
      <c r="A509" s="13">
        <f t="shared" si="36"/>
        <v>352.35</v>
      </c>
      <c r="B509" s="13">
        <v>625.5</v>
      </c>
      <c r="C509" s="13">
        <v>100000</v>
      </c>
      <c r="D509" s="13">
        <v>0.32767000000000002</v>
      </c>
      <c r="E509" s="13">
        <v>2764.5</v>
      </c>
      <c r="F509" s="13">
        <v>2274.4</v>
      </c>
      <c r="G509" s="13">
        <f t="shared" si="37"/>
        <v>1.2154854027435806</v>
      </c>
      <c r="H509" s="58">
        <v>2.2637999999999999E-5</v>
      </c>
      <c r="I509" s="41">
        <f t="shared" si="38"/>
        <v>6.9087801751762431E-5</v>
      </c>
      <c r="J509" s="13">
        <v>7.1870000000000003E-2</v>
      </c>
      <c r="K509" s="13">
        <f t="shared" ref="K509:K572" si="40">J509/E509/D509</f>
        <v>7.9340397035265622E-5</v>
      </c>
      <c r="L509" s="58">
        <f t="shared" si="39"/>
        <v>0.87077711145123127</v>
      </c>
      <c r="M509" s="13" t="s">
        <v>257</v>
      </c>
    </row>
    <row r="510" spans="1:13" x14ac:dyDescent="0.15">
      <c r="A510" s="13">
        <f t="shared" si="36"/>
        <v>357.35</v>
      </c>
      <c r="B510" s="13">
        <v>630.5</v>
      </c>
      <c r="C510" s="13">
        <v>100000</v>
      </c>
      <c r="D510" s="13">
        <v>0.32506000000000002</v>
      </c>
      <c r="E510" s="13">
        <v>2776</v>
      </c>
      <c r="F510" s="13">
        <v>2285.8999999999996</v>
      </c>
      <c r="G510" s="13">
        <f t="shared" si="37"/>
        <v>1.2144013298919465</v>
      </c>
      <c r="H510" s="58">
        <v>2.2824999999999999E-5</v>
      </c>
      <c r="I510" s="41">
        <f t="shared" si="38"/>
        <v>7.0217805943518109E-5</v>
      </c>
      <c r="J510" s="13">
        <v>7.2457999999999995E-2</v>
      </c>
      <c r="K510" s="13">
        <f t="shared" si="40"/>
        <v>8.0297745076014334E-5</v>
      </c>
      <c r="L510" s="58">
        <f t="shared" si="39"/>
        <v>0.87446796765022494</v>
      </c>
      <c r="M510" s="13" t="s">
        <v>257</v>
      </c>
    </row>
    <row r="511" spans="1:13" x14ac:dyDescent="0.15">
      <c r="A511" s="13">
        <f t="shared" si="36"/>
        <v>362.35</v>
      </c>
      <c r="B511" s="13">
        <v>635.5</v>
      </c>
      <c r="C511" s="13">
        <v>100000</v>
      </c>
      <c r="D511" s="13">
        <v>0.32250000000000001</v>
      </c>
      <c r="E511" s="13">
        <v>2787.6</v>
      </c>
      <c r="F511" s="13">
        <v>2297.5</v>
      </c>
      <c r="G511" s="13">
        <f t="shared" si="37"/>
        <v>1.2133188248095756</v>
      </c>
      <c r="H511" s="58">
        <v>2.3011E-5</v>
      </c>
      <c r="I511" s="41">
        <f t="shared" si="38"/>
        <v>7.135193798449612E-5</v>
      </c>
      <c r="J511" s="13">
        <v>7.3026999999999995E-2</v>
      </c>
      <c r="K511" s="13">
        <f t="shared" si="40"/>
        <v>8.1231277829501859E-5</v>
      </c>
      <c r="L511" s="58">
        <f t="shared" si="39"/>
        <v>0.87838010051076998</v>
      </c>
      <c r="M511" s="13" t="s">
        <v>257</v>
      </c>
    </row>
    <row r="512" spans="1:13" x14ac:dyDescent="0.15">
      <c r="A512" s="13">
        <f t="shared" si="36"/>
        <v>367.35</v>
      </c>
      <c r="B512" s="13">
        <v>640.5</v>
      </c>
      <c r="C512" s="13">
        <v>100000</v>
      </c>
      <c r="D512" s="13">
        <v>0.31997999999999999</v>
      </c>
      <c r="E512" s="13">
        <v>2799.1000000000004</v>
      </c>
      <c r="F512" s="13">
        <v>2309.1</v>
      </c>
      <c r="G512" s="13">
        <f t="shared" si="37"/>
        <v>1.2122038889610673</v>
      </c>
      <c r="H512" s="58">
        <v>2.3197000000000002E-5</v>
      </c>
      <c r="I512" s="41">
        <f t="shared" si="38"/>
        <v>7.249515594724671E-5</v>
      </c>
      <c r="J512" s="13">
        <v>7.3576000000000003E-2</v>
      </c>
      <c r="K512" s="13">
        <f t="shared" si="40"/>
        <v>8.2147608592297757E-5</v>
      </c>
      <c r="L512" s="58">
        <f t="shared" si="39"/>
        <v>0.88249867755789946</v>
      </c>
      <c r="M512" s="13" t="s">
        <v>257</v>
      </c>
    </row>
    <row r="513" spans="1:13" x14ac:dyDescent="0.15">
      <c r="A513" s="13">
        <f t="shared" si="36"/>
        <v>372.35</v>
      </c>
      <c r="B513" s="13">
        <v>645.5</v>
      </c>
      <c r="C513" s="13">
        <v>100000</v>
      </c>
      <c r="D513" s="13">
        <v>0.31748999999999999</v>
      </c>
      <c r="E513" s="13">
        <v>2810.7000000000003</v>
      </c>
      <c r="F513" s="13">
        <v>2320.6999999999998</v>
      </c>
      <c r="G513" s="13">
        <f t="shared" si="37"/>
        <v>1.2111431895548759</v>
      </c>
      <c r="H513" s="58">
        <v>2.3383E-5</v>
      </c>
      <c r="I513" s="41">
        <f t="shared" si="38"/>
        <v>7.3649563765787904E-5</v>
      </c>
      <c r="J513" s="13">
        <v>7.4105000000000004E-2</v>
      </c>
      <c r="K513" s="13">
        <f t="shared" si="40"/>
        <v>8.3042987962213743E-5</v>
      </c>
      <c r="L513" s="58">
        <f t="shared" si="39"/>
        <v>0.88688479994602254</v>
      </c>
      <c r="M513" s="13" t="s">
        <v>257</v>
      </c>
    </row>
    <row r="514" spans="1:13" x14ac:dyDescent="0.15">
      <c r="A514" s="13">
        <f t="shared" si="36"/>
        <v>377.35</v>
      </c>
      <c r="B514" s="13">
        <v>650.5</v>
      </c>
      <c r="C514" s="13">
        <v>100000</v>
      </c>
      <c r="D514" s="13">
        <v>0.31503999999999999</v>
      </c>
      <c r="E514" s="13">
        <v>2822.2</v>
      </c>
      <c r="F514" s="13">
        <v>2332.3000000000002</v>
      </c>
      <c r="G514" s="13">
        <f t="shared" si="37"/>
        <v>1.2100501650731037</v>
      </c>
      <c r="H514" s="58">
        <v>2.3567999999999999E-5</v>
      </c>
      <c r="I514" s="41">
        <f t="shared" si="38"/>
        <v>7.4809547993905538E-5</v>
      </c>
      <c r="J514" s="13">
        <v>7.4611999999999998E-2</v>
      </c>
      <c r="K514" s="13">
        <f t="shared" si="40"/>
        <v>8.3918013598848195E-5</v>
      </c>
      <c r="L514" s="58">
        <f t="shared" si="39"/>
        <v>0.89145994746153434</v>
      </c>
      <c r="M514" s="13" t="s">
        <v>257</v>
      </c>
    </row>
    <row r="515" spans="1:13" x14ac:dyDescent="0.15">
      <c r="A515" s="13">
        <f t="shared" si="36"/>
        <v>382.35</v>
      </c>
      <c r="B515" s="13">
        <v>655.5</v>
      </c>
      <c r="C515" s="13">
        <v>100000</v>
      </c>
      <c r="D515" s="13">
        <v>0.31263999999999997</v>
      </c>
      <c r="E515" s="13">
        <v>2833.8</v>
      </c>
      <c r="F515" s="13">
        <v>2343.9</v>
      </c>
      <c r="G515" s="13">
        <f t="shared" si="37"/>
        <v>1.2090106233201074</v>
      </c>
      <c r="H515" s="58">
        <v>2.3754E-5</v>
      </c>
      <c r="I515" s="41">
        <f t="shared" si="38"/>
        <v>7.5978761514841362E-5</v>
      </c>
      <c r="J515" s="13">
        <v>7.5097999999999998E-2</v>
      </c>
      <c r="K515" s="13">
        <f t="shared" si="40"/>
        <v>8.4764622668326124E-5</v>
      </c>
      <c r="L515" s="58">
        <f t="shared" si="39"/>
        <v>0.89634990545686966</v>
      </c>
      <c r="M515" s="13" t="s">
        <v>257</v>
      </c>
    </row>
    <row r="516" spans="1:13" x14ac:dyDescent="0.15">
      <c r="A516" s="13">
        <f t="shared" si="36"/>
        <v>387.35</v>
      </c>
      <c r="B516" s="13">
        <v>660.5</v>
      </c>
      <c r="C516" s="13">
        <v>100000</v>
      </c>
      <c r="D516" s="13">
        <v>0.31025999999999998</v>
      </c>
      <c r="E516" s="13">
        <v>2845.4</v>
      </c>
      <c r="F516" s="13">
        <v>2355.5</v>
      </c>
      <c r="G516" s="13">
        <f t="shared" si="37"/>
        <v>1.2079813203141585</v>
      </c>
      <c r="H516" s="58">
        <v>2.3938999999999999E-5</v>
      </c>
      <c r="I516" s="41">
        <f t="shared" si="38"/>
        <v>7.7157867594920392E-5</v>
      </c>
      <c r="J516" s="13">
        <v>7.5560000000000002E-2</v>
      </c>
      <c r="K516" s="13">
        <f t="shared" si="40"/>
        <v>8.5589962070869486E-5</v>
      </c>
      <c r="L516" s="58">
        <f t="shared" si="39"/>
        <v>0.90148267072525146</v>
      </c>
      <c r="M516" s="13" t="s">
        <v>257</v>
      </c>
    </row>
    <row r="517" spans="1:13" x14ac:dyDescent="0.15">
      <c r="A517" s="13">
        <f t="shared" si="36"/>
        <v>392.35</v>
      </c>
      <c r="B517" s="13">
        <v>665.5</v>
      </c>
      <c r="C517" s="13">
        <v>100000</v>
      </c>
      <c r="D517" s="13">
        <v>0.30792999999999998</v>
      </c>
      <c r="E517" s="13">
        <v>2856.9</v>
      </c>
      <c r="F517" s="13">
        <v>2367.1000000000004</v>
      </c>
      <c r="G517" s="13">
        <f t="shared" si="37"/>
        <v>1.2069198597439903</v>
      </c>
      <c r="H517" s="58">
        <v>2.4122999999999999E-5</v>
      </c>
      <c r="I517" s="41">
        <f t="shared" si="38"/>
        <v>7.8339232942551882E-5</v>
      </c>
      <c r="J517" s="13">
        <v>7.5998999999999997E-2</v>
      </c>
      <c r="K517" s="13">
        <f t="shared" si="40"/>
        <v>8.6389475408205792E-5</v>
      </c>
      <c r="L517" s="58">
        <f t="shared" si="39"/>
        <v>0.90681454624402946</v>
      </c>
      <c r="M517" s="13" t="s">
        <v>257</v>
      </c>
    </row>
    <row r="518" spans="1:13" x14ac:dyDescent="0.15">
      <c r="A518" s="13">
        <f t="shared" si="36"/>
        <v>397.35</v>
      </c>
      <c r="B518" s="13">
        <v>670.5</v>
      </c>
      <c r="C518" s="13">
        <v>100000</v>
      </c>
      <c r="D518" s="13">
        <v>0.30563000000000001</v>
      </c>
      <c r="E518" s="13">
        <v>2868.5</v>
      </c>
      <c r="F518" s="13">
        <v>2378.6999999999998</v>
      </c>
      <c r="G518" s="13">
        <f t="shared" si="37"/>
        <v>1.2059107916088621</v>
      </c>
      <c r="H518" s="58">
        <v>2.4307999999999998E-5</v>
      </c>
      <c r="I518" s="41">
        <f t="shared" si="38"/>
        <v>7.9534077152112025E-5</v>
      </c>
      <c r="J518" s="13">
        <v>7.6412999999999995E-2</v>
      </c>
      <c r="K518" s="13">
        <f t="shared" si="40"/>
        <v>8.7159838108981559E-5</v>
      </c>
      <c r="L518" s="58">
        <f t="shared" si="39"/>
        <v>0.91250831664769083</v>
      </c>
      <c r="M518" s="13" t="s">
        <v>257</v>
      </c>
    </row>
    <row r="519" spans="1:13" x14ac:dyDescent="0.15">
      <c r="A519" s="13">
        <f t="shared" si="36"/>
        <v>402.35</v>
      </c>
      <c r="B519" s="13">
        <v>675.5</v>
      </c>
      <c r="C519" s="13">
        <v>100000</v>
      </c>
      <c r="D519" s="13">
        <v>0.30336000000000002</v>
      </c>
      <c r="E519" s="13">
        <v>2880.1</v>
      </c>
      <c r="F519" s="13">
        <v>2390.4</v>
      </c>
      <c r="G519" s="13">
        <f t="shared" si="37"/>
        <v>1.2048611111111109</v>
      </c>
      <c r="H519" s="58">
        <v>2.4491999999999999E-5</v>
      </c>
      <c r="I519" s="41">
        <f t="shared" si="38"/>
        <v>8.0735759493670881E-5</v>
      </c>
      <c r="J519" s="13">
        <v>7.6801999999999995E-2</v>
      </c>
      <c r="K519" s="13">
        <f t="shared" si="40"/>
        <v>8.7903597024071919E-5</v>
      </c>
      <c r="L519" s="58">
        <f t="shared" si="39"/>
        <v>0.91845797244863425</v>
      </c>
      <c r="M519" s="13" t="s">
        <v>257</v>
      </c>
    </row>
    <row r="520" spans="1:13" x14ac:dyDescent="0.15">
      <c r="A520" s="13">
        <f t="shared" si="36"/>
        <v>407.35</v>
      </c>
      <c r="B520" s="13">
        <v>680.5</v>
      </c>
      <c r="C520" s="13">
        <v>100000</v>
      </c>
      <c r="D520" s="13">
        <v>0.30113000000000001</v>
      </c>
      <c r="E520" s="13">
        <v>2891.7000000000003</v>
      </c>
      <c r="F520" s="13">
        <v>2402</v>
      </c>
      <c r="G520" s="13">
        <f t="shared" si="37"/>
        <v>1.203871773522065</v>
      </c>
      <c r="H520" s="58">
        <v>2.4675999999999999E-5</v>
      </c>
      <c r="I520" s="41">
        <f t="shared" si="38"/>
        <v>8.1944675057284228E-5</v>
      </c>
      <c r="J520" s="13">
        <v>7.7164999999999997E-2</v>
      </c>
      <c r="K520" s="13">
        <f t="shared" si="40"/>
        <v>8.861619561534412E-5</v>
      </c>
      <c r="L520" s="58">
        <f t="shared" si="39"/>
        <v>0.92471443270912979</v>
      </c>
      <c r="M520" s="13" t="s">
        <v>257</v>
      </c>
    </row>
    <row r="521" spans="1:13" x14ac:dyDescent="0.15">
      <c r="A521" s="13">
        <f t="shared" ref="A521:A584" si="41">B521-273.15</f>
        <v>412.35</v>
      </c>
      <c r="B521" s="13">
        <v>685.5</v>
      </c>
      <c r="C521" s="13">
        <v>100000</v>
      </c>
      <c r="D521" s="13">
        <v>0.29892999999999997</v>
      </c>
      <c r="E521" s="13">
        <v>2903.3</v>
      </c>
      <c r="F521" s="13">
        <v>2413.6000000000004</v>
      </c>
      <c r="G521" s="13">
        <f t="shared" ref="G521:G584" si="42">E521/F521</f>
        <v>1.2028919456413656</v>
      </c>
      <c r="H521" s="58">
        <v>2.4859999999999999E-5</v>
      </c>
      <c r="I521" s="41">
        <f t="shared" ref="I521:I584" si="43">H521/D521</f>
        <v>8.3163282373799896E-5</v>
      </c>
      <c r="J521" s="13">
        <v>7.7499999999999999E-2</v>
      </c>
      <c r="K521" s="13">
        <f t="shared" si="40"/>
        <v>8.929770270805793E-5</v>
      </c>
      <c r="L521" s="58">
        <f t="shared" ref="L521:L584" si="44">H521*E521/J521</f>
        <v>0.93130371612903229</v>
      </c>
      <c r="M521" s="13" t="s">
        <v>257</v>
      </c>
    </row>
    <row r="522" spans="1:13" x14ac:dyDescent="0.15">
      <c r="A522" s="13">
        <f t="shared" si="41"/>
        <v>417.35</v>
      </c>
      <c r="B522" s="13">
        <v>690.5</v>
      </c>
      <c r="C522" s="13">
        <v>100000</v>
      </c>
      <c r="D522" s="13">
        <v>0.29676000000000002</v>
      </c>
      <c r="E522" s="13">
        <v>2914.8999999999996</v>
      </c>
      <c r="F522" s="13">
        <v>2425.1999999999998</v>
      </c>
      <c r="G522" s="13">
        <f t="shared" si="42"/>
        <v>1.2019214910110505</v>
      </c>
      <c r="H522" s="58">
        <v>2.5043000000000001E-5</v>
      </c>
      <c r="I522" s="41">
        <f t="shared" si="43"/>
        <v>8.4388057689715586E-5</v>
      </c>
      <c r="J522" s="13">
        <v>7.7808000000000002E-2</v>
      </c>
      <c r="K522" s="13">
        <f t="shared" si="40"/>
        <v>8.994877012466742E-5</v>
      </c>
      <c r="L522" s="58">
        <f t="shared" si="44"/>
        <v>0.93817911654328601</v>
      </c>
      <c r="M522" s="13" t="s">
        <v>257</v>
      </c>
    </row>
    <row r="523" spans="1:13" x14ac:dyDescent="0.15">
      <c r="A523" s="13">
        <f t="shared" si="41"/>
        <v>422.35</v>
      </c>
      <c r="B523" s="13">
        <v>695.5</v>
      </c>
      <c r="C523" s="13">
        <v>100000</v>
      </c>
      <c r="D523" s="13">
        <v>0.29461999999999999</v>
      </c>
      <c r="E523" s="13">
        <v>2926.4</v>
      </c>
      <c r="F523" s="13">
        <v>2436.7999999999997</v>
      </c>
      <c r="G523" s="13">
        <f t="shared" si="42"/>
        <v>1.2009192383453711</v>
      </c>
      <c r="H523" s="58">
        <v>2.5225999999999999E-5</v>
      </c>
      <c r="I523" s="41">
        <f t="shared" si="43"/>
        <v>8.5622157355237253E-5</v>
      </c>
      <c r="J523" s="13">
        <v>7.8086000000000003E-2</v>
      </c>
      <c r="K523" s="13">
        <f t="shared" si="40"/>
        <v>9.0568518374662006E-5</v>
      </c>
      <c r="L523" s="58">
        <f t="shared" si="44"/>
        <v>0.94538542632482137</v>
      </c>
      <c r="M523" s="13" t="s">
        <v>257</v>
      </c>
    </row>
    <row r="524" spans="1:13" x14ac:dyDescent="0.15">
      <c r="A524" s="13">
        <f t="shared" si="41"/>
        <v>-72.649999999999977</v>
      </c>
      <c r="B524" s="13">
        <v>200.5</v>
      </c>
      <c r="C524" s="13">
        <v>200000</v>
      </c>
      <c r="D524" s="13">
        <v>727.65</v>
      </c>
      <c r="E524" s="13">
        <v>4229.3</v>
      </c>
      <c r="F524" s="13">
        <v>2926.1</v>
      </c>
      <c r="G524" s="13">
        <f t="shared" si="42"/>
        <v>1.4453709716004239</v>
      </c>
      <c r="H524" s="13">
        <v>5.0232E-4</v>
      </c>
      <c r="I524" s="41">
        <f t="shared" si="43"/>
        <v>6.9033189033189031E-7</v>
      </c>
      <c r="J524" s="13">
        <v>0.80159000000000002</v>
      </c>
      <c r="K524" s="13">
        <f t="shared" si="40"/>
        <v>2.6047213187266761E-7</v>
      </c>
      <c r="L524" s="58">
        <f t="shared" si="44"/>
        <v>2.6503099789169027</v>
      </c>
      <c r="M524" s="13" t="s">
        <v>259</v>
      </c>
    </row>
    <row r="525" spans="1:13" x14ac:dyDescent="0.15">
      <c r="A525" s="13">
        <f t="shared" si="41"/>
        <v>-67.649999999999977</v>
      </c>
      <c r="B525" s="13">
        <v>205.5</v>
      </c>
      <c r="C525" s="13">
        <v>200000</v>
      </c>
      <c r="D525" s="13">
        <v>722.22</v>
      </c>
      <c r="E525" s="13">
        <v>4258</v>
      </c>
      <c r="F525" s="13">
        <v>2916.7999999999997</v>
      </c>
      <c r="G525" s="13">
        <f t="shared" si="42"/>
        <v>1.459818979703785</v>
      </c>
      <c r="H525" s="13">
        <v>4.5333E-4</v>
      </c>
      <c r="I525" s="41">
        <f t="shared" si="43"/>
        <v>6.2768962366038044E-7</v>
      </c>
      <c r="J525" s="13">
        <v>0.78400999999999998</v>
      </c>
      <c r="K525" s="13">
        <f t="shared" si="40"/>
        <v>2.5494496192191916E-7</v>
      </c>
      <c r="L525" s="58">
        <f t="shared" si="44"/>
        <v>2.4620593359778575</v>
      </c>
      <c r="M525" s="13" t="s">
        <v>259</v>
      </c>
    </row>
    <row r="526" spans="1:13" x14ac:dyDescent="0.15">
      <c r="A526" s="13">
        <f t="shared" si="41"/>
        <v>-62.649999999999977</v>
      </c>
      <c r="B526" s="13">
        <v>210.5</v>
      </c>
      <c r="C526" s="13">
        <v>200000</v>
      </c>
      <c r="D526" s="13">
        <v>716.67</v>
      </c>
      <c r="E526" s="13">
        <v>4287.0999999999995</v>
      </c>
      <c r="F526" s="13">
        <v>2907.3</v>
      </c>
      <c r="G526" s="13">
        <f t="shared" si="42"/>
        <v>1.474598424655178</v>
      </c>
      <c r="H526" s="13">
        <v>4.1138999999999998E-4</v>
      </c>
      <c r="I526" s="41">
        <f t="shared" si="43"/>
        <v>5.7402988823307798E-7</v>
      </c>
      <c r="J526" s="13">
        <v>0.76648000000000005</v>
      </c>
      <c r="K526" s="13">
        <f t="shared" si="40"/>
        <v>2.4946980530341456E-7</v>
      </c>
      <c r="L526" s="58">
        <f t="shared" si="44"/>
        <v>2.3009994637824853</v>
      </c>
      <c r="M526" s="13" t="s">
        <v>259</v>
      </c>
    </row>
    <row r="527" spans="1:13" x14ac:dyDescent="0.15">
      <c r="A527" s="13">
        <f t="shared" si="41"/>
        <v>-57.649999999999977</v>
      </c>
      <c r="B527" s="13">
        <v>215.5</v>
      </c>
      <c r="C527" s="13">
        <v>200000</v>
      </c>
      <c r="D527" s="13">
        <v>711.01</v>
      </c>
      <c r="E527" s="13">
        <v>4316</v>
      </c>
      <c r="F527" s="13">
        <v>2898</v>
      </c>
      <c r="G527" s="13">
        <f t="shared" si="42"/>
        <v>1.4893029675638372</v>
      </c>
      <c r="H527" s="13">
        <v>3.7528000000000003E-4</v>
      </c>
      <c r="I527" s="41">
        <f t="shared" si="43"/>
        <v>5.2781254834671805E-7</v>
      </c>
      <c r="J527" s="13">
        <v>0.74900999999999995</v>
      </c>
      <c r="K527" s="13">
        <f t="shared" si="40"/>
        <v>2.4407903133110426E-7</v>
      </c>
      <c r="L527" s="58">
        <f t="shared" si="44"/>
        <v>2.1624657614718097</v>
      </c>
      <c r="M527" s="13" t="s">
        <v>259</v>
      </c>
    </row>
    <row r="528" spans="1:13" x14ac:dyDescent="0.15">
      <c r="A528" s="13">
        <f t="shared" si="41"/>
        <v>-52.649999999999977</v>
      </c>
      <c r="B528" s="13">
        <v>220.5</v>
      </c>
      <c r="C528" s="13">
        <v>200000</v>
      </c>
      <c r="D528" s="13">
        <v>705.25</v>
      </c>
      <c r="E528" s="13">
        <v>4344.5</v>
      </c>
      <c r="F528" s="13">
        <v>2888.9</v>
      </c>
      <c r="G528" s="13">
        <f t="shared" si="42"/>
        <v>1.5038596005399978</v>
      </c>
      <c r="H528" s="13">
        <v>3.4400000000000001E-4</v>
      </c>
      <c r="I528" s="41">
        <f t="shared" si="43"/>
        <v>4.8777029422190711E-7</v>
      </c>
      <c r="J528" s="13">
        <v>0.73163999999999996</v>
      </c>
      <c r="K528" s="13">
        <f t="shared" si="40"/>
        <v>2.3878912529375292E-7</v>
      </c>
      <c r="L528" s="58">
        <f t="shared" si="44"/>
        <v>2.0426821934284622</v>
      </c>
      <c r="M528" s="13" t="s">
        <v>259</v>
      </c>
    </row>
    <row r="529" spans="1:13" x14ac:dyDescent="0.15">
      <c r="A529" s="13">
        <f t="shared" si="41"/>
        <v>-47.649999999999977</v>
      </c>
      <c r="B529" s="13">
        <v>225.5</v>
      </c>
      <c r="C529" s="13">
        <v>200000</v>
      </c>
      <c r="D529" s="13">
        <v>699.38</v>
      </c>
      <c r="E529" s="13">
        <v>4372.3</v>
      </c>
      <c r="F529" s="13">
        <v>2879.9</v>
      </c>
      <c r="G529" s="13">
        <f t="shared" si="42"/>
        <v>1.5182124379318727</v>
      </c>
      <c r="H529" s="13">
        <v>3.1676000000000002E-4</v>
      </c>
      <c r="I529" s="41">
        <f t="shared" si="43"/>
        <v>4.5291543938917329E-7</v>
      </c>
      <c r="J529" s="13">
        <v>0.71438999999999997</v>
      </c>
      <c r="K529" s="13">
        <f t="shared" si="40"/>
        <v>2.3362117563396154E-7</v>
      </c>
      <c r="L529" s="58">
        <f t="shared" si="44"/>
        <v>1.9386746007082967</v>
      </c>
      <c r="M529" s="13" t="s">
        <v>259</v>
      </c>
    </row>
    <row r="530" spans="1:13" x14ac:dyDescent="0.15">
      <c r="A530" s="13">
        <f t="shared" si="41"/>
        <v>-42.649999999999977</v>
      </c>
      <c r="B530" s="13">
        <v>230.5</v>
      </c>
      <c r="C530" s="13">
        <v>200000</v>
      </c>
      <c r="D530" s="13">
        <v>693.41</v>
      </c>
      <c r="E530" s="13">
        <v>4399.2000000000007</v>
      </c>
      <c r="F530" s="13">
        <v>2871.1000000000004</v>
      </c>
      <c r="G530" s="13">
        <f t="shared" si="42"/>
        <v>1.5322350318693185</v>
      </c>
      <c r="H530" s="13">
        <v>2.9287999999999997E-4</v>
      </c>
      <c r="I530" s="41">
        <f t="shared" si="43"/>
        <v>4.2237637184349803E-7</v>
      </c>
      <c r="J530" s="13">
        <v>0.69728000000000001</v>
      </c>
      <c r="K530" s="13">
        <f t="shared" si="40"/>
        <v>2.2858272268295565E-7</v>
      </c>
      <c r="L530" s="58">
        <f t="shared" si="44"/>
        <v>1.8478053235429097</v>
      </c>
      <c r="M530" s="13" t="s">
        <v>259</v>
      </c>
    </row>
    <row r="531" spans="1:13" x14ac:dyDescent="0.15">
      <c r="A531" s="13">
        <f t="shared" si="41"/>
        <v>-37.649999999999977</v>
      </c>
      <c r="B531" s="13">
        <v>235.5</v>
      </c>
      <c r="C531" s="13">
        <v>200000</v>
      </c>
      <c r="D531" s="13">
        <v>687.35</v>
      </c>
      <c r="E531" s="13">
        <v>4425.3999999999996</v>
      </c>
      <c r="F531" s="13">
        <v>2862.4</v>
      </c>
      <c r="G531" s="13">
        <f t="shared" si="42"/>
        <v>1.5460452766908885</v>
      </c>
      <c r="H531" s="13">
        <v>2.7185000000000002E-4</v>
      </c>
      <c r="I531" s="41">
        <f t="shared" si="43"/>
        <v>3.9550447370335349E-7</v>
      </c>
      <c r="J531" s="13">
        <v>0.68032999999999999</v>
      </c>
      <c r="K531" s="13">
        <f t="shared" si="40"/>
        <v>2.2366042902069894E-7</v>
      </c>
      <c r="L531" s="58">
        <f t="shared" si="44"/>
        <v>1.7683256507871181</v>
      </c>
      <c r="M531" s="13" t="s">
        <v>259</v>
      </c>
    </row>
    <row r="532" spans="1:13" x14ac:dyDescent="0.15">
      <c r="A532" s="13">
        <f t="shared" si="41"/>
        <v>-32.649999999999977</v>
      </c>
      <c r="B532" s="13">
        <v>240.5</v>
      </c>
      <c r="C532" s="13">
        <v>200000</v>
      </c>
      <c r="D532" s="13">
        <v>681.18</v>
      </c>
      <c r="E532" s="13">
        <v>4450.8999999999996</v>
      </c>
      <c r="F532" s="13">
        <v>2853.8</v>
      </c>
      <c r="G532" s="13">
        <f t="shared" si="42"/>
        <v>1.5596397785408926</v>
      </c>
      <c r="H532" s="13">
        <v>2.5321000000000002E-4</v>
      </c>
      <c r="I532" s="41">
        <f t="shared" si="43"/>
        <v>3.7172259901934883E-7</v>
      </c>
      <c r="J532" s="13">
        <v>0.66356000000000004</v>
      </c>
      <c r="K532" s="13">
        <f t="shared" si="40"/>
        <v>2.1886205530015619E-7</v>
      </c>
      <c r="L532" s="58">
        <f t="shared" si="44"/>
        <v>1.6984332825969017</v>
      </c>
      <c r="M532" s="13" t="s">
        <v>259</v>
      </c>
    </row>
    <row r="533" spans="1:13" x14ac:dyDescent="0.15">
      <c r="A533" s="13">
        <f t="shared" si="41"/>
        <v>-27.649999999999977</v>
      </c>
      <c r="B533" s="13">
        <v>245.5</v>
      </c>
      <c r="C533" s="13">
        <v>200000</v>
      </c>
      <c r="D533" s="13">
        <v>674.92</v>
      </c>
      <c r="E533" s="13">
        <v>4475.9000000000005</v>
      </c>
      <c r="F533" s="13">
        <v>2845.4</v>
      </c>
      <c r="G533" s="13">
        <f t="shared" si="42"/>
        <v>1.5730301539326634</v>
      </c>
      <c r="H533" s="13">
        <v>2.3659000000000001E-4</v>
      </c>
      <c r="I533" s="41">
        <f t="shared" si="43"/>
        <v>3.505452498073846E-7</v>
      </c>
      <c r="J533" s="13">
        <v>0.64697000000000005</v>
      </c>
      <c r="K533" s="13">
        <f t="shared" si="40"/>
        <v>2.1416646584291587E-7</v>
      </c>
      <c r="L533" s="58">
        <f t="shared" si="44"/>
        <v>1.6367886934479188</v>
      </c>
      <c r="M533" s="13" t="s">
        <v>259</v>
      </c>
    </row>
    <row r="534" spans="1:13" x14ac:dyDescent="0.15">
      <c r="A534" s="13">
        <f t="shared" si="41"/>
        <v>-22.649999999999977</v>
      </c>
      <c r="B534" s="13">
        <v>250.5</v>
      </c>
      <c r="C534" s="13">
        <v>200000</v>
      </c>
      <c r="D534" s="13">
        <v>668.55</v>
      </c>
      <c r="E534" s="13">
        <v>4500.6000000000004</v>
      </c>
      <c r="F534" s="13">
        <v>2837</v>
      </c>
      <c r="G534" s="13">
        <f t="shared" si="42"/>
        <v>1.5863940782516743</v>
      </c>
      <c r="H534" s="13">
        <v>2.2169999999999999E-4</v>
      </c>
      <c r="I534" s="41">
        <f t="shared" si="43"/>
        <v>3.3161319273053625E-7</v>
      </c>
      <c r="J534" s="13">
        <v>0.63058000000000003</v>
      </c>
      <c r="K534" s="13">
        <f t="shared" si="40"/>
        <v>2.095732668130808E-7</v>
      </c>
      <c r="L534" s="58">
        <f t="shared" si="44"/>
        <v>1.5823258270163976</v>
      </c>
      <c r="M534" s="13" t="s">
        <v>259</v>
      </c>
    </row>
    <row r="535" spans="1:13" x14ac:dyDescent="0.15">
      <c r="A535" s="13">
        <f t="shared" si="41"/>
        <v>-18.849999999999966</v>
      </c>
      <c r="B535" s="13">
        <v>254.3</v>
      </c>
      <c r="C535" s="13">
        <v>200000</v>
      </c>
      <c r="D535" s="13">
        <v>663.65</v>
      </c>
      <c r="E535" s="13">
        <v>4519.5</v>
      </c>
      <c r="F535" s="13">
        <v>2830.6</v>
      </c>
      <c r="G535" s="13">
        <f t="shared" si="42"/>
        <v>1.5966579523775879</v>
      </c>
      <c r="H535" s="13">
        <v>2.1137E-4</v>
      </c>
      <c r="I535" s="41">
        <f t="shared" si="43"/>
        <v>3.1849619528365859E-7</v>
      </c>
      <c r="J535" s="13">
        <v>0.61824999999999997</v>
      </c>
      <c r="K535" s="13">
        <f t="shared" si="40"/>
        <v>2.061268827904949E-7</v>
      </c>
      <c r="L535" s="58">
        <f t="shared" si="44"/>
        <v>1.5451463243024668</v>
      </c>
      <c r="M535" s="13" t="s">
        <v>259</v>
      </c>
    </row>
    <row r="536" spans="1:13" x14ac:dyDescent="0.15">
      <c r="A536" s="13">
        <f t="shared" si="41"/>
        <v>-18.849999999999966</v>
      </c>
      <c r="B536" s="13">
        <v>254.3</v>
      </c>
      <c r="C536" s="13">
        <v>200000</v>
      </c>
      <c r="D536" s="13">
        <v>1.6817</v>
      </c>
      <c r="E536" s="13">
        <v>2437.1</v>
      </c>
      <c r="F536" s="13">
        <v>1786.4</v>
      </c>
      <c r="G536" s="13">
        <f t="shared" si="42"/>
        <v>1.3642521271831616</v>
      </c>
      <c r="H536" s="58">
        <v>8.4841000000000006E-6</v>
      </c>
      <c r="I536" s="41">
        <f t="shared" si="43"/>
        <v>5.0449545103169414E-6</v>
      </c>
      <c r="J536" s="13">
        <v>2.1846000000000001E-2</v>
      </c>
      <c r="K536" s="13">
        <f t="shared" si="40"/>
        <v>5.3302803964894165E-6</v>
      </c>
      <c r="L536" s="58">
        <f t="shared" si="44"/>
        <v>0.94647075482925946</v>
      </c>
      <c r="M536" s="13" t="s">
        <v>257</v>
      </c>
    </row>
    <row r="537" spans="1:13" x14ac:dyDescent="0.15">
      <c r="A537" s="13">
        <f t="shared" si="41"/>
        <v>-17.649999999999977</v>
      </c>
      <c r="B537" s="13">
        <v>255.5</v>
      </c>
      <c r="C537" s="13">
        <v>200000</v>
      </c>
      <c r="D537" s="13">
        <v>1.6721999999999999</v>
      </c>
      <c r="E537" s="13">
        <v>2425.8000000000002</v>
      </c>
      <c r="F537" s="13">
        <v>1780</v>
      </c>
      <c r="G537" s="13">
        <f t="shared" si="42"/>
        <v>1.3628089887640451</v>
      </c>
      <c r="H537" s="58">
        <v>8.5260999999999996E-6</v>
      </c>
      <c r="I537" s="41">
        <f t="shared" si="43"/>
        <v>5.0987322090659011E-6</v>
      </c>
      <c r="J537" s="13">
        <v>2.1913999999999999E-2</v>
      </c>
      <c r="K537" s="13">
        <f t="shared" si="40"/>
        <v>5.4022968749933742E-6</v>
      </c>
      <c r="L537" s="58">
        <f t="shared" si="44"/>
        <v>0.94380822214109705</v>
      </c>
      <c r="M537" s="13" t="s">
        <v>257</v>
      </c>
    </row>
    <row r="538" spans="1:13" x14ac:dyDescent="0.15">
      <c r="A538" s="13">
        <f t="shared" si="41"/>
        <v>-12.649999999999977</v>
      </c>
      <c r="B538" s="13">
        <v>260.5</v>
      </c>
      <c r="C538" s="13">
        <v>200000</v>
      </c>
      <c r="D538" s="13">
        <v>1.6341000000000001</v>
      </c>
      <c r="E538" s="13">
        <v>2384.1</v>
      </c>
      <c r="F538" s="13">
        <v>1756.6</v>
      </c>
      <c r="G538" s="13">
        <f t="shared" si="42"/>
        <v>1.3572241830809519</v>
      </c>
      <c r="H538" s="58">
        <v>8.7020999999999992E-6</v>
      </c>
      <c r="I538" s="41">
        <f t="shared" si="43"/>
        <v>5.3253166880851836E-6</v>
      </c>
      <c r="J538" s="13">
        <v>2.2209E-2</v>
      </c>
      <c r="K538" s="13">
        <f t="shared" si="40"/>
        <v>5.7006700662927938E-6</v>
      </c>
      <c r="L538" s="58">
        <f t="shared" si="44"/>
        <v>0.93415627043090632</v>
      </c>
      <c r="M538" s="13" t="s">
        <v>257</v>
      </c>
    </row>
    <row r="539" spans="1:13" x14ac:dyDescent="0.15">
      <c r="A539" s="13">
        <f t="shared" si="41"/>
        <v>-7.6499999999999773</v>
      </c>
      <c r="B539" s="13">
        <v>265.5</v>
      </c>
      <c r="C539" s="13">
        <v>200000</v>
      </c>
      <c r="D539" s="13">
        <v>1.5981000000000001</v>
      </c>
      <c r="E539" s="13">
        <v>2349.9</v>
      </c>
      <c r="F539" s="13">
        <v>1737.8</v>
      </c>
      <c r="G539" s="13">
        <f t="shared" si="42"/>
        <v>1.3522269536195191</v>
      </c>
      <c r="H539" s="58">
        <v>8.8794000000000001E-6</v>
      </c>
      <c r="I539" s="41">
        <f t="shared" si="43"/>
        <v>5.5562230148301102E-6</v>
      </c>
      <c r="J539" s="13">
        <v>2.2523999999999999E-2</v>
      </c>
      <c r="K539" s="13">
        <f t="shared" si="40"/>
        <v>5.9978028453662965E-6</v>
      </c>
      <c r="L539" s="58">
        <f t="shared" si="44"/>
        <v>0.9263764011720832</v>
      </c>
      <c r="M539" s="13" t="s">
        <v>257</v>
      </c>
    </row>
    <row r="540" spans="1:13" x14ac:dyDescent="0.15">
      <c r="A540" s="13">
        <f t="shared" si="41"/>
        <v>-2.6499999999999773</v>
      </c>
      <c r="B540" s="13">
        <v>270.5</v>
      </c>
      <c r="C540" s="13">
        <v>200000</v>
      </c>
      <c r="D540" s="13">
        <v>1.5641</v>
      </c>
      <c r="E540" s="13">
        <v>2321.8999999999996</v>
      </c>
      <c r="F540" s="13">
        <v>1722.8000000000002</v>
      </c>
      <c r="G540" s="13">
        <f t="shared" si="42"/>
        <v>1.3477478523334103</v>
      </c>
      <c r="H540" s="58">
        <v>9.0577999999999999E-6</v>
      </c>
      <c r="I540" s="41">
        <f t="shared" si="43"/>
        <v>5.7910619525605778E-6</v>
      </c>
      <c r="J540" s="13">
        <v>2.2859000000000001E-2</v>
      </c>
      <c r="K540" s="13">
        <f t="shared" si="40"/>
        <v>6.2943255310231735E-6</v>
      </c>
      <c r="L540" s="58">
        <f t="shared" si="44"/>
        <v>0.92004487597882645</v>
      </c>
      <c r="M540" s="13" t="s">
        <v>257</v>
      </c>
    </row>
    <row r="541" spans="1:13" x14ac:dyDescent="0.15">
      <c r="A541" s="13">
        <f t="shared" si="41"/>
        <v>2.3500000000000227</v>
      </c>
      <c r="B541" s="13">
        <v>275.5</v>
      </c>
      <c r="C541" s="13">
        <v>200000</v>
      </c>
      <c r="D541" s="13">
        <v>1.5319</v>
      </c>
      <c r="E541" s="13">
        <v>2299</v>
      </c>
      <c r="F541" s="13">
        <v>1711.1000000000001</v>
      </c>
      <c r="G541" s="13">
        <f t="shared" si="42"/>
        <v>1.3435801531178773</v>
      </c>
      <c r="H541" s="58">
        <v>9.2374999999999992E-6</v>
      </c>
      <c r="I541" s="41">
        <f t="shared" si="43"/>
        <v>6.0300933481297732E-6</v>
      </c>
      <c r="J541" s="13">
        <v>2.3213000000000001E-2</v>
      </c>
      <c r="K541" s="13">
        <f t="shared" si="40"/>
        <v>6.5911604511291982E-6</v>
      </c>
      <c r="L541" s="58">
        <f t="shared" si="44"/>
        <v>0.91487582389178468</v>
      </c>
      <c r="M541" s="13" t="s">
        <v>257</v>
      </c>
    </row>
    <row r="542" spans="1:13" x14ac:dyDescent="0.15">
      <c r="A542" s="13">
        <f t="shared" si="41"/>
        <v>7.3500000000000227</v>
      </c>
      <c r="B542" s="13">
        <v>280.5</v>
      </c>
      <c r="C542" s="13">
        <v>200000</v>
      </c>
      <c r="D542" s="13">
        <v>1.5012000000000001</v>
      </c>
      <c r="E542" s="13">
        <v>2280.3000000000002</v>
      </c>
      <c r="F542" s="13">
        <v>1702</v>
      </c>
      <c r="G542" s="13">
        <f t="shared" si="42"/>
        <v>1.3397767332549941</v>
      </c>
      <c r="H542" s="58">
        <v>9.4182999999999993E-6</v>
      </c>
      <c r="I542" s="41">
        <f t="shared" si="43"/>
        <v>6.2738475885957888E-6</v>
      </c>
      <c r="J542" s="13">
        <v>2.3585999999999999E-2</v>
      </c>
      <c r="K542" s="13">
        <f t="shared" si="40"/>
        <v>6.8900718569116987E-6</v>
      </c>
      <c r="L542" s="58">
        <f t="shared" si="44"/>
        <v>0.91056344823200208</v>
      </c>
      <c r="M542" s="13" t="s">
        <v>257</v>
      </c>
    </row>
    <row r="543" spans="1:13" x14ac:dyDescent="0.15">
      <c r="A543" s="13">
        <f t="shared" si="41"/>
        <v>12.350000000000023</v>
      </c>
      <c r="B543" s="13">
        <v>285.5</v>
      </c>
      <c r="C543" s="13">
        <v>200000</v>
      </c>
      <c r="D543" s="13">
        <v>1.4719</v>
      </c>
      <c r="E543" s="13">
        <v>2265.2000000000003</v>
      </c>
      <c r="F543" s="13">
        <v>1695.2</v>
      </c>
      <c r="G543" s="13">
        <f t="shared" si="42"/>
        <v>1.3362435110901369</v>
      </c>
      <c r="H543" s="58">
        <v>9.6002E-6</v>
      </c>
      <c r="I543" s="41">
        <f t="shared" si="43"/>
        <v>6.5223180922617029E-6</v>
      </c>
      <c r="J543" s="13">
        <v>2.3977999999999999E-2</v>
      </c>
      <c r="K543" s="13">
        <f t="shared" si="40"/>
        <v>7.191642621442453E-6</v>
      </c>
      <c r="L543" s="58">
        <f t="shared" si="44"/>
        <v>0.90693022937692902</v>
      </c>
      <c r="M543" s="13" t="s">
        <v>257</v>
      </c>
    </row>
    <row r="544" spans="1:13" x14ac:dyDescent="0.15">
      <c r="A544" s="13">
        <f t="shared" si="41"/>
        <v>17.350000000000023</v>
      </c>
      <c r="B544" s="13">
        <v>290.5</v>
      </c>
      <c r="C544" s="13">
        <v>200000</v>
      </c>
      <c r="D544" s="13">
        <v>1.444</v>
      </c>
      <c r="E544" s="13">
        <v>2253.1</v>
      </c>
      <c r="F544" s="13">
        <v>1690.3999999999999</v>
      </c>
      <c r="G544" s="13">
        <f t="shared" si="42"/>
        <v>1.3328797917652626</v>
      </c>
      <c r="H544" s="58">
        <v>9.7831999999999998E-6</v>
      </c>
      <c r="I544" s="41">
        <f t="shared" si="43"/>
        <v>6.7750692520775624E-6</v>
      </c>
      <c r="J544" s="13">
        <v>2.4388E-2</v>
      </c>
      <c r="K544" s="13">
        <f t="shared" si="40"/>
        <v>7.4959818365364519E-6</v>
      </c>
      <c r="L544" s="58">
        <f t="shared" si="44"/>
        <v>0.9038267967853042</v>
      </c>
      <c r="M544" s="13" t="s">
        <v>257</v>
      </c>
    </row>
    <row r="545" spans="1:13" x14ac:dyDescent="0.15">
      <c r="A545" s="13">
        <f t="shared" si="41"/>
        <v>22.350000000000023</v>
      </c>
      <c r="B545" s="13">
        <v>295.5</v>
      </c>
      <c r="C545" s="13">
        <v>200000</v>
      </c>
      <c r="D545" s="13">
        <v>1.4172</v>
      </c>
      <c r="E545" s="13">
        <v>2243.6</v>
      </c>
      <c r="F545" s="13">
        <v>1687.2</v>
      </c>
      <c r="G545" s="13">
        <f t="shared" si="42"/>
        <v>1.3297771455666192</v>
      </c>
      <c r="H545" s="58">
        <v>9.9672E-6</v>
      </c>
      <c r="I545" s="41">
        <f t="shared" si="43"/>
        <v>7.0330228619813716E-6</v>
      </c>
      <c r="J545" s="13">
        <v>2.4816000000000001E-2</v>
      </c>
      <c r="K545" s="13">
        <f t="shared" si="40"/>
        <v>7.8046818731659191E-6</v>
      </c>
      <c r="L545" s="58">
        <f t="shared" si="44"/>
        <v>0.90112870406189549</v>
      </c>
      <c r="M545" s="13" t="s">
        <v>257</v>
      </c>
    </row>
    <row r="546" spans="1:13" x14ac:dyDescent="0.15">
      <c r="A546" s="13">
        <f t="shared" si="41"/>
        <v>27.350000000000023</v>
      </c>
      <c r="B546" s="13">
        <v>300.5</v>
      </c>
      <c r="C546" s="13">
        <v>200000</v>
      </c>
      <c r="D546" s="13">
        <v>1.3915999999999999</v>
      </c>
      <c r="E546" s="13">
        <v>2236.3000000000002</v>
      </c>
      <c r="F546" s="13">
        <v>1685.5</v>
      </c>
      <c r="G546" s="13">
        <f t="shared" si="42"/>
        <v>1.3267873034707802</v>
      </c>
      <c r="H546" s="58">
        <v>1.0152E-5</v>
      </c>
      <c r="I546" s="41">
        <f t="shared" si="43"/>
        <v>7.2951997700488652E-6</v>
      </c>
      <c r="J546" s="13">
        <v>2.5262E-2</v>
      </c>
      <c r="K546" s="13">
        <f t="shared" si="40"/>
        <v>8.1175177498320486E-6</v>
      </c>
      <c r="L546" s="58">
        <f t="shared" si="44"/>
        <v>0.89869834534082826</v>
      </c>
      <c r="M546" s="13" t="s">
        <v>257</v>
      </c>
    </row>
    <row r="547" spans="1:13" x14ac:dyDescent="0.15">
      <c r="A547" s="13">
        <f t="shared" si="41"/>
        <v>32.350000000000023</v>
      </c>
      <c r="B547" s="13">
        <v>305.5</v>
      </c>
      <c r="C547" s="13">
        <v>200000</v>
      </c>
      <c r="D547" s="13">
        <v>1.367</v>
      </c>
      <c r="E547" s="13">
        <v>2230.9</v>
      </c>
      <c r="F547" s="13">
        <v>1685.1000000000001</v>
      </c>
      <c r="G547" s="13">
        <f t="shared" si="42"/>
        <v>1.3238976915316598</v>
      </c>
      <c r="H547" s="58">
        <v>1.0338E-5</v>
      </c>
      <c r="I547" s="41">
        <f t="shared" si="43"/>
        <v>7.5625457205559618E-6</v>
      </c>
      <c r="J547" s="13">
        <v>2.5725000000000001E-2</v>
      </c>
      <c r="K547" s="13">
        <f t="shared" si="40"/>
        <v>8.4354210560504466E-6</v>
      </c>
      <c r="L547" s="58">
        <f t="shared" si="44"/>
        <v>0.89652261224489793</v>
      </c>
      <c r="M547" s="13" t="s">
        <v>257</v>
      </c>
    </row>
    <row r="548" spans="1:13" x14ac:dyDescent="0.15">
      <c r="A548" s="13">
        <f t="shared" si="41"/>
        <v>37.350000000000023</v>
      </c>
      <c r="B548" s="13">
        <v>310.5</v>
      </c>
      <c r="C548" s="13">
        <v>200000</v>
      </c>
      <c r="D548" s="13">
        <v>1.3432999999999999</v>
      </c>
      <c r="E548" s="13">
        <v>2227.1999999999998</v>
      </c>
      <c r="F548" s="13">
        <v>1685.8</v>
      </c>
      <c r="G548" s="13">
        <f t="shared" si="42"/>
        <v>1.3211531617036421</v>
      </c>
      <c r="H548" s="58">
        <v>1.0525E-5</v>
      </c>
      <c r="I548" s="41">
        <f t="shared" si="43"/>
        <v>7.8351820144420455E-6</v>
      </c>
      <c r="J548" s="13">
        <v>2.6204999999999999E-2</v>
      </c>
      <c r="K548" s="13">
        <f t="shared" si="40"/>
        <v>8.7589476636281731E-6</v>
      </c>
      <c r="L548" s="58">
        <f t="shared" si="44"/>
        <v>0.89453463079564965</v>
      </c>
      <c r="M548" s="13" t="s">
        <v>257</v>
      </c>
    </row>
    <row r="549" spans="1:13" x14ac:dyDescent="0.15">
      <c r="A549" s="13">
        <f t="shared" si="41"/>
        <v>42.350000000000023</v>
      </c>
      <c r="B549" s="13">
        <v>315.5</v>
      </c>
      <c r="C549" s="13">
        <v>200000</v>
      </c>
      <c r="D549" s="13">
        <v>1.3206</v>
      </c>
      <c r="E549" s="13">
        <v>2224.9</v>
      </c>
      <c r="F549" s="13">
        <v>1687.5</v>
      </c>
      <c r="G549" s="13">
        <f t="shared" si="42"/>
        <v>1.3184592592592592</v>
      </c>
      <c r="H549" s="58">
        <v>1.0713000000000001E-5</v>
      </c>
      <c r="I549" s="41">
        <f t="shared" si="43"/>
        <v>8.112221717401181E-6</v>
      </c>
      <c r="J549" s="13">
        <v>2.6703000000000001E-2</v>
      </c>
      <c r="K549" s="13">
        <f t="shared" si="40"/>
        <v>9.0882081821073935E-6</v>
      </c>
      <c r="L549" s="58">
        <f t="shared" si="44"/>
        <v>0.89260958319289974</v>
      </c>
      <c r="M549" s="13" t="s">
        <v>257</v>
      </c>
    </row>
    <row r="550" spans="1:13" x14ac:dyDescent="0.15">
      <c r="A550" s="13">
        <f t="shared" si="41"/>
        <v>47.350000000000023</v>
      </c>
      <c r="B550" s="13">
        <v>320.5</v>
      </c>
      <c r="C550" s="13">
        <v>200000</v>
      </c>
      <c r="D550" s="13">
        <v>1.2986</v>
      </c>
      <c r="E550" s="13">
        <v>2223.9</v>
      </c>
      <c r="F550" s="13">
        <v>1690</v>
      </c>
      <c r="G550" s="13">
        <f t="shared" si="42"/>
        <v>1.3159171597633137</v>
      </c>
      <c r="H550" s="58">
        <v>1.0900999999999999E-5</v>
      </c>
      <c r="I550" s="41">
        <f t="shared" si="43"/>
        <v>8.3944247651316793E-6</v>
      </c>
      <c r="J550" s="13">
        <v>2.7216000000000001E-2</v>
      </c>
      <c r="K550" s="13">
        <f t="shared" si="40"/>
        <v>9.4239645309897908E-6</v>
      </c>
      <c r="L550" s="58">
        <f t="shared" si="44"/>
        <v>0.89075300925925927</v>
      </c>
      <c r="M550" s="13" t="s">
        <v>257</v>
      </c>
    </row>
    <row r="551" spans="1:13" x14ac:dyDescent="0.15">
      <c r="A551" s="13">
        <f t="shared" si="41"/>
        <v>52.350000000000023</v>
      </c>
      <c r="B551" s="13">
        <v>325.5</v>
      </c>
      <c r="C551" s="13">
        <v>200000</v>
      </c>
      <c r="D551" s="13">
        <v>1.2775000000000001</v>
      </c>
      <c r="E551" s="13">
        <v>2224</v>
      </c>
      <c r="F551" s="13">
        <v>1693.2</v>
      </c>
      <c r="G551" s="13">
        <f t="shared" si="42"/>
        <v>1.3134892511221357</v>
      </c>
      <c r="H551" s="58">
        <v>1.1090000000000001E-5</v>
      </c>
      <c r="I551" s="41">
        <f t="shared" si="43"/>
        <v>8.6810176125244611E-6</v>
      </c>
      <c r="J551" s="13">
        <v>2.7746E-2</v>
      </c>
      <c r="K551" s="13">
        <f t="shared" si="40"/>
        <v>9.7657294907713738E-6</v>
      </c>
      <c r="L551" s="58">
        <f t="shared" si="44"/>
        <v>0.88892669213580344</v>
      </c>
      <c r="M551" s="13" t="s">
        <v>257</v>
      </c>
    </row>
    <row r="552" spans="1:13" x14ac:dyDescent="0.15">
      <c r="A552" s="13">
        <f t="shared" si="41"/>
        <v>57.350000000000023</v>
      </c>
      <c r="B552" s="13">
        <v>330.5</v>
      </c>
      <c r="C552" s="13">
        <v>200000</v>
      </c>
      <c r="D552" s="13">
        <v>1.2571000000000001</v>
      </c>
      <c r="E552" s="13">
        <v>2225</v>
      </c>
      <c r="F552" s="13">
        <v>1697.1000000000001</v>
      </c>
      <c r="G552" s="13">
        <f t="shared" si="42"/>
        <v>1.3110600436037947</v>
      </c>
      <c r="H552" s="58">
        <v>1.128E-5</v>
      </c>
      <c r="I552" s="41">
        <f t="shared" si="43"/>
        <v>8.9730331715853943E-6</v>
      </c>
      <c r="J552" s="13">
        <v>2.8292000000000001E-2</v>
      </c>
      <c r="K552" s="13">
        <f t="shared" si="40"/>
        <v>1.0114951569467448E-5</v>
      </c>
      <c r="L552" s="58">
        <f t="shared" si="44"/>
        <v>0.88710589565955045</v>
      </c>
      <c r="M552" s="13" t="s">
        <v>257</v>
      </c>
    </row>
    <row r="553" spans="1:13" x14ac:dyDescent="0.15">
      <c r="A553" s="13">
        <f t="shared" si="41"/>
        <v>62.350000000000023</v>
      </c>
      <c r="B553" s="13">
        <v>335.5</v>
      </c>
      <c r="C553" s="13">
        <v>200000</v>
      </c>
      <c r="D553" s="13">
        <v>1.2374000000000001</v>
      </c>
      <c r="E553" s="13">
        <v>2227</v>
      </c>
      <c r="F553" s="13">
        <v>1701.7</v>
      </c>
      <c r="G553" s="13">
        <f t="shared" si="42"/>
        <v>1.3086913086913086</v>
      </c>
      <c r="H553" s="58">
        <v>1.147E-5</v>
      </c>
      <c r="I553" s="41">
        <f t="shared" si="43"/>
        <v>9.2694359140132537E-6</v>
      </c>
      <c r="J553" s="13">
        <v>2.8853E-2</v>
      </c>
      <c r="K553" s="13">
        <f t="shared" si="40"/>
        <v>1.0470336683033046E-5</v>
      </c>
      <c r="L553" s="58">
        <f t="shared" si="44"/>
        <v>0.88530447440474125</v>
      </c>
      <c r="M553" s="13" t="s">
        <v>257</v>
      </c>
    </row>
    <row r="554" spans="1:13" x14ac:dyDescent="0.15">
      <c r="A554" s="13">
        <f t="shared" si="41"/>
        <v>67.350000000000023</v>
      </c>
      <c r="B554" s="13">
        <v>340.5</v>
      </c>
      <c r="C554" s="13">
        <v>200000</v>
      </c>
      <c r="D554" s="13">
        <v>1.2182999999999999</v>
      </c>
      <c r="E554" s="13">
        <v>2229.6999999999998</v>
      </c>
      <c r="F554" s="13">
        <v>1706.7</v>
      </c>
      <c r="G554" s="13">
        <f t="shared" si="42"/>
        <v>1.3064393273568875</v>
      </c>
      <c r="H554" s="58">
        <v>1.1661000000000001E-5</v>
      </c>
      <c r="I554" s="41">
        <f t="shared" si="43"/>
        <v>9.5715341049002713E-6</v>
      </c>
      <c r="J554" s="13">
        <v>2.9429E-2</v>
      </c>
      <c r="K554" s="13">
        <f t="shared" si="40"/>
        <v>1.0833650650809963E-5</v>
      </c>
      <c r="L554" s="58">
        <f t="shared" si="44"/>
        <v>0.88350034659689414</v>
      </c>
      <c r="M554" s="13" t="s">
        <v>257</v>
      </c>
    </row>
    <row r="555" spans="1:13" x14ac:dyDescent="0.15">
      <c r="A555" s="13">
        <f t="shared" si="41"/>
        <v>72.350000000000023</v>
      </c>
      <c r="B555" s="13">
        <v>345.5</v>
      </c>
      <c r="C555" s="13">
        <v>200000</v>
      </c>
      <c r="D555" s="13">
        <v>1.1999</v>
      </c>
      <c r="E555" s="13">
        <v>2233</v>
      </c>
      <c r="F555" s="13">
        <v>1712.2</v>
      </c>
      <c r="G555" s="13">
        <f t="shared" si="42"/>
        <v>1.3041700735895339</v>
      </c>
      <c r="H555" s="58">
        <v>1.1853E-5</v>
      </c>
      <c r="I555" s="41">
        <f t="shared" si="43"/>
        <v>9.8783231935994661E-6</v>
      </c>
      <c r="J555" s="13">
        <v>3.0019000000000001E-2</v>
      </c>
      <c r="K555" s="13">
        <f t="shared" si="40"/>
        <v>1.1203725105170915E-5</v>
      </c>
      <c r="L555" s="58">
        <f t="shared" si="44"/>
        <v>0.88169989006962246</v>
      </c>
      <c r="M555" s="13" t="s">
        <v>257</v>
      </c>
    </row>
    <row r="556" spans="1:13" x14ac:dyDescent="0.15">
      <c r="A556" s="13">
        <f t="shared" si="41"/>
        <v>77.350000000000023</v>
      </c>
      <c r="B556" s="13">
        <v>350.5</v>
      </c>
      <c r="C556" s="13">
        <v>200000</v>
      </c>
      <c r="D556" s="13">
        <v>1.1819999999999999</v>
      </c>
      <c r="E556" s="13">
        <v>2237</v>
      </c>
      <c r="F556" s="13">
        <v>1718.2</v>
      </c>
      <c r="G556" s="13">
        <f t="shared" si="42"/>
        <v>1.3019438947736002</v>
      </c>
      <c r="H556" s="58">
        <v>1.2045000000000001E-5</v>
      </c>
      <c r="I556" s="41">
        <f t="shared" si="43"/>
        <v>1.019035532994924E-5</v>
      </c>
      <c r="J556" s="13">
        <v>3.0623999999999998E-2</v>
      </c>
      <c r="K556" s="13">
        <f t="shared" si="40"/>
        <v>1.1581863854101192E-5</v>
      </c>
      <c r="L556" s="58">
        <f t="shared" si="44"/>
        <v>0.87985452586206914</v>
      </c>
      <c r="M556" s="13" t="s">
        <v>257</v>
      </c>
    </row>
    <row r="557" spans="1:13" x14ac:dyDescent="0.15">
      <c r="A557" s="13">
        <f t="shared" si="41"/>
        <v>82.350000000000023</v>
      </c>
      <c r="B557" s="13">
        <v>355.5</v>
      </c>
      <c r="C557" s="13">
        <v>200000</v>
      </c>
      <c r="D557" s="13">
        <v>1.1647000000000001</v>
      </c>
      <c r="E557" s="13">
        <v>2241.6</v>
      </c>
      <c r="F557" s="13">
        <v>1724.5</v>
      </c>
      <c r="G557" s="13">
        <f t="shared" si="42"/>
        <v>1.2998550304436067</v>
      </c>
      <c r="H557" s="58">
        <v>1.2238E-5</v>
      </c>
      <c r="I557" s="41">
        <f t="shared" si="43"/>
        <v>1.0507426805185884E-5</v>
      </c>
      <c r="J557" s="13">
        <v>3.1243E-2</v>
      </c>
      <c r="K557" s="13">
        <f t="shared" si="40"/>
        <v>1.1966868959341496E-5</v>
      </c>
      <c r="L557" s="58">
        <f t="shared" si="44"/>
        <v>0.87804310725602541</v>
      </c>
      <c r="M557" s="13" t="s">
        <v>257</v>
      </c>
    </row>
    <row r="558" spans="1:13" x14ac:dyDescent="0.15">
      <c r="A558" s="13">
        <f t="shared" si="41"/>
        <v>87.350000000000023</v>
      </c>
      <c r="B558" s="13">
        <v>360.5</v>
      </c>
      <c r="C558" s="13">
        <v>200000</v>
      </c>
      <c r="D558" s="13">
        <v>1.1478999999999999</v>
      </c>
      <c r="E558" s="13">
        <v>2246.7000000000003</v>
      </c>
      <c r="F558" s="13">
        <v>1731.3</v>
      </c>
      <c r="G558" s="13">
        <f t="shared" si="42"/>
        <v>1.2976953734188184</v>
      </c>
      <c r="H558" s="58">
        <v>1.2431E-5</v>
      </c>
      <c r="I558" s="41">
        <f t="shared" si="43"/>
        <v>1.0829340534889799E-5</v>
      </c>
      <c r="J558" s="13">
        <v>3.1876000000000002E-2</v>
      </c>
      <c r="K558" s="13">
        <f t="shared" si="40"/>
        <v>1.2359892029386903E-5</v>
      </c>
      <c r="L558" s="58">
        <f t="shared" si="44"/>
        <v>0.87616789120341332</v>
      </c>
      <c r="M558" s="13" t="s">
        <v>257</v>
      </c>
    </row>
    <row r="559" spans="1:13" x14ac:dyDescent="0.15">
      <c r="A559" s="13">
        <f t="shared" si="41"/>
        <v>92.350000000000023</v>
      </c>
      <c r="B559" s="13">
        <v>365.5</v>
      </c>
      <c r="C559" s="13">
        <v>200000</v>
      </c>
      <c r="D559" s="13">
        <v>1.1315999999999999</v>
      </c>
      <c r="E559" s="13">
        <v>2252.2000000000003</v>
      </c>
      <c r="F559" s="13">
        <v>1738.3</v>
      </c>
      <c r="G559" s="13">
        <f t="shared" si="42"/>
        <v>1.2956336650750735</v>
      </c>
      <c r="H559" s="58">
        <v>1.2624E-5</v>
      </c>
      <c r="I559" s="41">
        <f t="shared" si="43"/>
        <v>1.1155885471898198E-5</v>
      </c>
      <c r="J559" s="13">
        <v>3.2521000000000001E-2</v>
      </c>
      <c r="K559" s="13">
        <f t="shared" si="40"/>
        <v>1.2760391481167199E-5</v>
      </c>
      <c r="L559" s="58">
        <f t="shared" si="44"/>
        <v>0.87425887272839087</v>
      </c>
      <c r="M559" s="13" t="s">
        <v>257</v>
      </c>
    </row>
    <row r="560" spans="1:13" x14ac:dyDescent="0.15">
      <c r="A560" s="13">
        <f t="shared" si="41"/>
        <v>97.350000000000023</v>
      </c>
      <c r="B560" s="13">
        <v>370.5</v>
      </c>
      <c r="C560" s="13">
        <v>200000</v>
      </c>
      <c r="D560" s="13">
        <v>1.1157999999999999</v>
      </c>
      <c r="E560" s="13">
        <v>2258.1999999999998</v>
      </c>
      <c r="F560" s="13">
        <v>1745.6000000000001</v>
      </c>
      <c r="G560" s="13">
        <f t="shared" si="42"/>
        <v>1.2936526122823095</v>
      </c>
      <c r="H560" s="58">
        <v>1.2818E-5</v>
      </c>
      <c r="I560" s="41">
        <f t="shared" si="43"/>
        <v>1.1487721813945153E-5</v>
      </c>
      <c r="J560" s="13">
        <v>3.3180000000000001E-2</v>
      </c>
      <c r="K560" s="13">
        <f t="shared" si="40"/>
        <v>1.3168236613098431E-5</v>
      </c>
      <c r="L560" s="58">
        <f t="shared" si="44"/>
        <v>0.87238118143459897</v>
      </c>
      <c r="M560" s="13" t="s">
        <v>257</v>
      </c>
    </row>
    <row r="561" spans="1:13" x14ac:dyDescent="0.15">
      <c r="A561" s="13">
        <f t="shared" si="41"/>
        <v>102.35000000000002</v>
      </c>
      <c r="B561" s="13">
        <v>375.5</v>
      </c>
      <c r="C561" s="13">
        <v>200000</v>
      </c>
      <c r="D561" s="13">
        <v>1.1005</v>
      </c>
      <c r="E561" s="13">
        <v>2264.5</v>
      </c>
      <c r="F561" s="13">
        <v>1753.2</v>
      </c>
      <c r="G561" s="13">
        <f t="shared" si="42"/>
        <v>1.2916381473876339</v>
      </c>
      <c r="H561" s="58">
        <v>1.3012E-5</v>
      </c>
      <c r="I561" s="41">
        <f t="shared" si="43"/>
        <v>1.1823716492503408E-5</v>
      </c>
      <c r="J561" s="13">
        <v>3.3849999999999998E-2</v>
      </c>
      <c r="K561" s="13">
        <f t="shared" si="40"/>
        <v>1.3583018778774255E-5</v>
      </c>
      <c r="L561" s="58">
        <f t="shared" si="44"/>
        <v>0.87047781388478584</v>
      </c>
      <c r="M561" s="13" t="s">
        <v>257</v>
      </c>
    </row>
    <row r="562" spans="1:13" x14ac:dyDescent="0.15">
      <c r="A562" s="13">
        <f t="shared" si="41"/>
        <v>107.35000000000002</v>
      </c>
      <c r="B562" s="13">
        <v>380.5</v>
      </c>
      <c r="C562" s="13">
        <v>200000</v>
      </c>
      <c r="D562" s="13">
        <v>1.0855999999999999</v>
      </c>
      <c r="E562" s="13">
        <v>2271.1</v>
      </c>
      <c r="F562" s="13">
        <v>1761.1000000000001</v>
      </c>
      <c r="G562" s="13">
        <f t="shared" si="42"/>
        <v>1.2895917324399522</v>
      </c>
      <c r="H562" s="58">
        <v>1.3206E-5</v>
      </c>
      <c r="I562" s="41">
        <f t="shared" si="43"/>
        <v>1.2164701547531321E-5</v>
      </c>
      <c r="J562" s="13">
        <v>3.4533000000000001E-2</v>
      </c>
      <c r="K562" s="13">
        <f t="shared" si="40"/>
        <v>1.4006454561038293E-5</v>
      </c>
      <c r="L562" s="58">
        <f t="shared" si="44"/>
        <v>0.86850683693858044</v>
      </c>
      <c r="M562" s="13" t="s">
        <v>257</v>
      </c>
    </row>
    <row r="563" spans="1:13" x14ac:dyDescent="0.15">
      <c r="A563" s="13">
        <f t="shared" si="41"/>
        <v>112.35000000000002</v>
      </c>
      <c r="B563" s="13">
        <v>385.5</v>
      </c>
      <c r="C563" s="13">
        <v>200000</v>
      </c>
      <c r="D563" s="13">
        <v>1.0710999999999999</v>
      </c>
      <c r="E563" s="13">
        <v>2278.1</v>
      </c>
      <c r="F563" s="13">
        <v>1769.2</v>
      </c>
      <c r="G563" s="13">
        <f t="shared" si="42"/>
        <v>1.2876441329414423</v>
      </c>
      <c r="H563" s="58">
        <v>1.34E-5</v>
      </c>
      <c r="I563" s="41">
        <f t="shared" si="43"/>
        <v>1.251050322098777E-5</v>
      </c>
      <c r="J563" s="13">
        <v>3.5227000000000001E-2</v>
      </c>
      <c r="K563" s="13">
        <f t="shared" si="40"/>
        <v>1.4436863691913209E-5</v>
      </c>
      <c r="L563" s="58">
        <f t="shared" si="44"/>
        <v>0.86656655406364436</v>
      </c>
      <c r="M563" s="13" t="s">
        <v>257</v>
      </c>
    </row>
    <row r="564" spans="1:13" x14ac:dyDescent="0.15">
      <c r="A564" s="13">
        <f t="shared" si="41"/>
        <v>117.35000000000002</v>
      </c>
      <c r="B564" s="13">
        <v>390.5</v>
      </c>
      <c r="C564" s="13">
        <v>200000</v>
      </c>
      <c r="D564" s="13">
        <v>1.0569999999999999</v>
      </c>
      <c r="E564" s="13">
        <v>2285.4</v>
      </c>
      <c r="F564" s="13">
        <v>1777.5</v>
      </c>
      <c r="G564" s="13">
        <f t="shared" si="42"/>
        <v>1.2857383966244726</v>
      </c>
      <c r="H564" s="58">
        <v>1.3594999999999999E-5</v>
      </c>
      <c r="I564" s="41">
        <f t="shared" si="43"/>
        <v>1.2861873226111636E-5</v>
      </c>
      <c r="J564" s="13">
        <v>3.5931999999999999E-2</v>
      </c>
      <c r="K564" s="13">
        <f t="shared" si="40"/>
        <v>1.4874561808540065E-5</v>
      </c>
      <c r="L564" s="58">
        <f t="shared" si="44"/>
        <v>0.86468921852387848</v>
      </c>
      <c r="M564" s="13" t="s">
        <v>257</v>
      </c>
    </row>
    <row r="565" spans="1:13" x14ac:dyDescent="0.15">
      <c r="A565" s="13">
        <f t="shared" si="41"/>
        <v>122.35000000000002</v>
      </c>
      <c r="B565" s="13">
        <v>395.5</v>
      </c>
      <c r="C565" s="13">
        <v>200000</v>
      </c>
      <c r="D565" s="13">
        <v>1.0431999999999999</v>
      </c>
      <c r="E565" s="13">
        <v>2293</v>
      </c>
      <c r="F565" s="13">
        <v>1786</v>
      </c>
      <c r="G565" s="13">
        <f t="shared" si="42"/>
        <v>1.2838745800671894</v>
      </c>
      <c r="H565" s="58">
        <v>1.379E-5</v>
      </c>
      <c r="I565" s="41">
        <f t="shared" si="43"/>
        <v>1.3218941717791412E-5</v>
      </c>
      <c r="J565" s="13">
        <v>3.6648E-2</v>
      </c>
      <c r="K565" s="13">
        <f t="shared" si="40"/>
        <v>1.5320701307527045E-5</v>
      </c>
      <c r="L565" s="58">
        <f t="shared" si="44"/>
        <v>0.86281570617769043</v>
      </c>
      <c r="M565" s="13" t="s">
        <v>257</v>
      </c>
    </row>
    <row r="566" spans="1:13" x14ac:dyDescent="0.15">
      <c r="A566" s="13">
        <f t="shared" si="41"/>
        <v>127.35000000000002</v>
      </c>
      <c r="B566" s="13">
        <v>400.5</v>
      </c>
      <c r="C566" s="13">
        <v>200000</v>
      </c>
      <c r="D566" s="13">
        <v>1.0299</v>
      </c>
      <c r="E566" s="13">
        <v>2300.8000000000002</v>
      </c>
      <c r="F566" s="13">
        <v>1794.7</v>
      </c>
      <c r="G566" s="13">
        <f t="shared" si="42"/>
        <v>1.2819969911405806</v>
      </c>
      <c r="H566" s="58">
        <v>1.3985000000000001E-5</v>
      </c>
      <c r="I566" s="41">
        <f t="shared" si="43"/>
        <v>1.3578988251286532E-5</v>
      </c>
      <c r="J566" s="13">
        <v>3.7373999999999998E-2</v>
      </c>
      <c r="K566" s="13">
        <f t="shared" si="40"/>
        <v>1.5772322710888788E-5</v>
      </c>
      <c r="L566" s="58">
        <f t="shared" si="44"/>
        <v>0.86093776422111634</v>
      </c>
      <c r="M566" s="13" t="s">
        <v>257</v>
      </c>
    </row>
    <row r="567" spans="1:13" x14ac:dyDescent="0.15">
      <c r="A567" s="13">
        <f t="shared" si="41"/>
        <v>132.35000000000002</v>
      </c>
      <c r="B567" s="13">
        <v>405.5</v>
      </c>
      <c r="C567" s="13">
        <v>200000</v>
      </c>
      <c r="D567" s="13">
        <v>1.0168999999999999</v>
      </c>
      <c r="E567" s="13">
        <v>2308.8000000000002</v>
      </c>
      <c r="F567" s="13">
        <v>1803.6000000000001</v>
      </c>
      <c r="G567" s="13">
        <f t="shared" si="42"/>
        <v>1.2801064537591484</v>
      </c>
      <c r="H567" s="58">
        <v>1.418E-5</v>
      </c>
      <c r="I567" s="41">
        <f t="shared" si="43"/>
        <v>1.3944340643131086E-5</v>
      </c>
      <c r="J567" s="13">
        <v>3.8109999999999998E-2</v>
      </c>
      <c r="K567" s="13">
        <f t="shared" si="40"/>
        <v>1.6232087969721954E-5</v>
      </c>
      <c r="L567" s="58">
        <f t="shared" si="44"/>
        <v>0.85906019417475732</v>
      </c>
      <c r="M567" s="13" t="s">
        <v>257</v>
      </c>
    </row>
    <row r="568" spans="1:13" x14ac:dyDescent="0.15">
      <c r="A568" s="13">
        <f t="shared" si="41"/>
        <v>137.35000000000002</v>
      </c>
      <c r="B568" s="13">
        <v>410.5</v>
      </c>
      <c r="C568" s="13">
        <v>200000</v>
      </c>
      <c r="D568" s="13">
        <v>1.0042</v>
      </c>
      <c r="E568" s="13">
        <v>2317.1</v>
      </c>
      <c r="F568" s="13">
        <v>1812.6</v>
      </c>
      <c r="G568" s="13">
        <f t="shared" si="42"/>
        <v>1.2783294714774358</v>
      </c>
      <c r="H568" s="58">
        <v>1.4375999999999999E-5</v>
      </c>
      <c r="I568" s="41">
        <f t="shared" si="43"/>
        <v>1.4315873332005576E-5</v>
      </c>
      <c r="J568" s="13">
        <v>3.8854E-2</v>
      </c>
      <c r="K568" s="13">
        <f t="shared" si="40"/>
        <v>1.6698241646016343E-5</v>
      </c>
      <c r="L568" s="58">
        <f t="shared" si="44"/>
        <v>0.85732819272146998</v>
      </c>
      <c r="M568" s="13" t="s">
        <v>257</v>
      </c>
    </row>
    <row r="569" spans="1:13" x14ac:dyDescent="0.15">
      <c r="A569" s="13">
        <f t="shared" si="41"/>
        <v>142.35000000000002</v>
      </c>
      <c r="B569" s="13">
        <v>415.5</v>
      </c>
      <c r="C569" s="13">
        <v>200000</v>
      </c>
      <c r="D569" s="13">
        <v>0.99185000000000001</v>
      </c>
      <c r="E569" s="13">
        <v>2325.5</v>
      </c>
      <c r="F569" s="13">
        <v>1821.8000000000002</v>
      </c>
      <c r="G569" s="13">
        <f t="shared" si="42"/>
        <v>1.2764847952574376</v>
      </c>
      <c r="H569" s="58">
        <v>1.4571E-5</v>
      </c>
      <c r="I569" s="41">
        <f t="shared" si="43"/>
        <v>1.4690729444976559E-5</v>
      </c>
      <c r="J569" s="13">
        <v>3.9607000000000003E-2</v>
      </c>
      <c r="K569" s="13">
        <f t="shared" si="40"/>
        <v>1.7171554273543094E-5</v>
      </c>
      <c r="L569" s="58">
        <f t="shared" si="44"/>
        <v>0.85552706592269046</v>
      </c>
      <c r="M569" s="13" t="s">
        <v>257</v>
      </c>
    </row>
    <row r="570" spans="1:13" x14ac:dyDescent="0.15">
      <c r="A570" s="13">
        <f t="shared" si="41"/>
        <v>147.35000000000002</v>
      </c>
      <c r="B570" s="13">
        <v>420.5</v>
      </c>
      <c r="C570" s="13">
        <v>200000</v>
      </c>
      <c r="D570" s="13">
        <v>0.97980999999999996</v>
      </c>
      <c r="E570" s="13">
        <v>2334.2000000000003</v>
      </c>
      <c r="F570" s="13">
        <v>1831.1</v>
      </c>
      <c r="G570" s="13">
        <f t="shared" si="42"/>
        <v>1.2747528807820439</v>
      </c>
      <c r="H570" s="58">
        <v>1.4766000000000001E-5</v>
      </c>
      <c r="I570" s="41">
        <f t="shared" si="43"/>
        <v>1.5070268725569244E-5</v>
      </c>
      <c r="J570" s="13">
        <v>4.0368000000000001E-2</v>
      </c>
      <c r="K570" s="13">
        <f t="shared" si="40"/>
        <v>1.7650511719544951E-5</v>
      </c>
      <c r="L570" s="58">
        <f t="shared" si="44"/>
        <v>0.85381483353151011</v>
      </c>
      <c r="M570" s="13" t="s">
        <v>257</v>
      </c>
    </row>
    <row r="571" spans="1:13" x14ac:dyDescent="0.15">
      <c r="A571" s="13">
        <f t="shared" si="41"/>
        <v>152.35000000000002</v>
      </c>
      <c r="B571" s="13">
        <v>425.5</v>
      </c>
      <c r="C571" s="13">
        <v>200000</v>
      </c>
      <c r="D571" s="13">
        <v>0.96806000000000003</v>
      </c>
      <c r="E571" s="13">
        <v>2343</v>
      </c>
      <c r="F571" s="13">
        <v>1840.6</v>
      </c>
      <c r="G571" s="13">
        <f t="shared" si="42"/>
        <v>1.2729544713680323</v>
      </c>
      <c r="H571" s="58">
        <v>1.4962E-5</v>
      </c>
      <c r="I571" s="41">
        <f t="shared" si="43"/>
        <v>1.5455653575191621E-5</v>
      </c>
      <c r="J571" s="13">
        <v>4.1138000000000001E-2</v>
      </c>
      <c r="K571" s="13">
        <f t="shared" si="40"/>
        <v>1.8137131830177863E-5</v>
      </c>
      <c r="L571" s="58">
        <f t="shared" si="44"/>
        <v>0.85215533083766837</v>
      </c>
      <c r="M571" s="13" t="s">
        <v>257</v>
      </c>
    </row>
    <row r="572" spans="1:13" x14ac:dyDescent="0.15">
      <c r="A572" s="13">
        <f t="shared" si="41"/>
        <v>157.35000000000002</v>
      </c>
      <c r="B572" s="13">
        <v>430.5</v>
      </c>
      <c r="C572" s="13">
        <v>200000</v>
      </c>
      <c r="D572" s="13">
        <v>0.95659000000000005</v>
      </c>
      <c r="E572" s="13">
        <v>2352</v>
      </c>
      <c r="F572" s="13">
        <v>1850.1000000000001</v>
      </c>
      <c r="G572" s="13">
        <f t="shared" si="42"/>
        <v>1.2712826333711691</v>
      </c>
      <c r="H572" s="58">
        <v>1.5157000000000001E-5</v>
      </c>
      <c r="I572" s="41">
        <f t="shared" si="43"/>
        <v>1.5844823801210549E-5</v>
      </c>
      <c r="J572" s="13">
        <v>4.1914E-2</v>
      </c>
      <c r="K572" s="13">
        <f t="shared" si="40"/>
        <v>1.8629275061721864E-5</v>
      </c>
      <c r="L572" s="58">
        <f t="shared" si="44"/>
        <v>0.85053356873598318</v>
      </c>
      <c r="M572" s="13" t="s">
        <v>257</v>
      </c>
    </row>
    <row r="573" spans="1:13" x14ac:dyDescent="0.15">
      <c r="A573" s="13">
        <f t="shared" si="41"/>
        <v>162.35000000000002</v>
      </c>
      <c r="B573" s="13">
        <v>435.5</v>
      </c>
      <c r="C573" s="13">
        <v>200000</v>
      </c>
      <c r="D573" s="13">
        <v>0.94540999999999997</v>
      </c>
      <c r="E573" s="13">
        <v>2361.1</v>
      </c>
      <c r="F573" s="13">
        <v>1859.8</v>
      </c>
      <c r="G573" s="13">
        <f t="shared" si="42"/>
        <v>1.2695451123776751</v>
      </c>
      <c r="H573" s="58">
        <v>1.5353E-5</v>
      </c>
      <c r="I573" s="41">
        <f t="shared" si="43"/>
        <v>1.6239515131001364E-5</v>
      </c>
      <c r="J573" s="13">
        <v>4.2698E-2</v>
      </c>
      <c r="K573" s="13">
        <f t="shared" ref="K573:K625" si="45">J573/E573/D573</f>
        <v>1.9128149611747281E-5</v>
      </c>
      <c r="L573" s="58">
        <f t="shared" si="44"/>
        <v>0.84898515855543577</v>
      </c>
      <c r="M573" s="13" t="s">
        <v>257</v>
      </c>
    </row>
    <row r="574" spans="1:13" x14ac:dyDescent="0.15">
      <c r="A574" s="13">
        <f t="shared" si="41"/>
        <v>167.35000000000002</v>
      </c>
      <c r="B574" s="13">
        <v>440.5</v>
      </c>
      <c r="C574" s="13">
        <v>200000</v>
      </c>
      <c r="D574" s="13">
        <v>0.93447999999999998</v>
      </c>
      <c r="E574" s="13">
        <v>2370.4</v>
      </c>
      <c r="F574" s="13">
        <v>1869.6</v>
      </c>
      <c r="G574" s="13">
        <f t="shared" si="42"/>
        <v>1.2678647839109971</v>
      </c>
      <c r="H574" s="58">
        <v>1.5548000000000001E-5</v>
      </c>
      <c r="I574" s="41">
        <f t="shared" si="43"/>
        <v>1.6638130297063611E-5</v>
      </c>
      <c r="J574" s="13">
        <v>4.3487999999999999E-2</v>
      </c>
      <c r="K574" s="13">
        <f t="shared" si="45"/>
        <v>1.9632598527113052E-5</v>
      </c>
      <c r="L574" s="58">
        <f t="shared" si="44"/>
        <v>0.84747468727005171</v>
      </c>
      <c r="M574" s="13" t="s">
        <v>257</v>
      </c>
    </row>
    <row r="575" spans="1:13" x14ac:dyDescent="0.15">
      <c r="A575" s="13">
        <f t="shared" si="41"/>
        <v>172.35000000000002</v>
      </c>
      <c r="B575" s="13">
        <v>445.5</v>
      </c>
      <c r="C575" s="13">
        <v>200000</v>
      </c>
      <c r="D575" s="13">
        <v>0.92381000000000002</v>
      </c>
      <c r="E575" s="13">
        <v>2379.7999999999997</v>
      </c>
      <c r="F575" s="13">
        <v>1879.6</v>
      </c>
      <c r="G575" s="13">
        <f t="shared" si="42"/>
        <v>1.2661204511598212</v>
      </c>
      <c r="H575" s="58">
        <v>1.5743000000000002E-5</v>
      </c>
      <c r="I575" s="41">
        <f t="shared" si="43"/>
        <v>1.7041382968359297E-5</v>
      </c>
      <c r="J575" s="13">
        <v>4.4283999999999997E-2</v>
      </c>
      <c r="K575" s="13">
        <f t="shared" si="45"/>
        <v>2.0142980061509122E-5</v>
      </c>
      <c r="L575" s="58">
        <f t="shared" si="44"/>
        <v>0.84602094210098466</v>
      </c>
      <c r="M575" s="13" t="s">
        <v>257</v>
      </c>
    </row>
    <row r="576" spans="1:13" x14ac:dyDescent="0.15">
      <c r="A576" s="13">
        <f t="shared" si="41"/>
        <v>177.35000000000002</v>
      </c>
      <c r="B576" s="13">
        <v>450.5</v>
      </c>
      <c r="C576" s="13">
        <v>200000</v>
      </c>
      <c r="D576" s="13">
        <v>0.91339000000000004</v>
      </c>
      <c r="E576" s="13">
        <v>2389.4</v>
      </c>
      <c r="F576" s="13">
        <v>1889.6</v>
      </c>
      <c r="G576" s="13">
        <f t="shared" si="42"/>
        <v>1.2645004233700254</v>
      </c>
      <c r="H576" s="58">
        <v>1.5937999999999999E-5</v>
      </c>
      <c r="I576" s="41">
        <f t="shared" si="43"/>
        <v>1.7449282343796186E-5</v>
      </c>
      <c r="J576" s="13">
        <v>4.5085E-2</v>
      </c>
      <c r="K576" s="13">
        <f t="shared" si="45"/>
        <v>2.0657937641103139E-5</v>
      </c>
      <c r="L576" s="58">
        <f t="shared" si="44"/>
        <v>0.84467688144615716</v>
      </c>
      <c r="M576" s="13" t="s">
        <v>257</v>
      </c>
    </row>
    <row r="577" spans="1:13" x14ac:dyDescent="0.15">
      <c r="A577" s="13">
        <f t="shared" si="41"/>
        <v>182.35000000000002</v>
      </c>
      <c r="B577" s="13">
        <v>455.5</v>
      </c>
      <c r="C577" s="13">
        <v>200000</v>
      </c>
      <c r="D577" s="13">
        <v>0.9032</v>
      </c>
      <c r="E577" s="13">
        <v>2399</v>
      </c>
      <c r="F577" s="13">
        <v>1899.7</v>
      </c>
      <c r="G577" s="13">
        <f t="shared" si="42"/>
        <v>1.2628309733115755</v>
      </c>
      <c r="H577" s="58">
        <v>1.6133999999999998E-5</v>
      </c>
      <c r="I577" s="41">
        <f t="shared" si="43"/>
        <v>1.786315323294951E-5</v>
      </c>
      <c r="J577" s="13">
        <v>4.5891000000000001E-2</v>
      </c>
      <c r="K577" s="13">
        <f t="shared" si="45"/>
        <v>2.1179384974031472E-5</v>
      </c>
      <c r="L577" s="58">
        <f t="shared" si="44"/>
        <v>0.84342171667647237</v>
      </c>
      <c r="M577" s="13" t="s">
        <v>257</v>
      </c>
    </row>
    <row r="578" spans="1:13" x14ac:dyDescent="0.15">
      <c r="A578" s="13">
        <f t="shared" si="41"/>
        <v>187.35000000000002</v>
      </c>
      <c r="B578" s="13">
        <v>460.5</v>
      </c>
      <c r="C578" s="13">
        <v>200000</v>
      </c>
      <c r="D578" s="13">
        <v>0.89324999999999999</v>
      </c>
      <c r="E578" s="13">
        <v>2408.7999999999997</v>
      </c>
      <c r="F578" s="13">
        <v>1909.8999999999999</v>
      </c>
      <c r="G578" s="13">
        <f t="shared" si="42"/>
        <v>1.2612178648096759</v>
      </c>
      <c r="H578" s="58">
        <v>1.6328999999999999E-5</v>
      </c>
      <c r="I578" s="41">
        <f t="shared" si="43"/>
        <v>1.8280436607892528E-5</v>
      </c>
      <c r="J578" s="13">
        <v>4.6700999999999999E-2</v>
      </c>
      <c r="K578" s="13">
        <f t="shared" si="45"/>
        <v>2.1704631297333789E-5</v>
      </c>
      <c r="L578" s="58">
        <f t="shared" si="44"/>
        <v>0.84223668015674169</v>
      </c>
      <c r="M578" s="13" t="s">
        <v>257</v>
      </c>
    </row>
    <row r="579" spans="1:13" x14ac:dyDescent="0.15">
      <c r="A579" s="13">
        <f t="shared" si="41"/>
        <v>192.35000000000002</v>
      </c>
      <c r="B579" s="13">
        <v>465.5</v>
      </c>
      <c r="C579" s="13">
        <v>200000</v>
      </c>
      <c r="D579" s="13">
        <v>0.88351000000000002</v>
      </c>
      <c r="E579" s="13">
        <v>2418.6999999999998</v>
      </c>
      <c r="F579" s="13">
        <v>1920.1999999999998</v>
      </c>
      <c r="G579" s="13">
        <f t="shared" si="42"/>
        <v>1.2596083741276951</v>
      </c>
      <c r="H579" s="58">
        <v>1.6524E-5</v>
      </c>
      <c r="I579" s="41">
        <f t="shared" si="43"/>
        <v>1.8702674559427737E-5</v>
      </c>
      <c r="J579" s="13">
        <v>4.7515000000000002E-2</v>
      </c>
      <c r="K579" s="13">
        <f t="shared" si="45"/>
        <v>2.2235006439707576E-5</v>
      </c>
      <c r="L579" s="58">
        <f t="shared" si="44"/>
        <v>0.84113645796064385</v>
      </c>
      <c r="M579" s="13" t="s">
        <v>257</v>
      </c>
    </row>
    <row r="580" spans="1:13" x14ac:dyDescent="0.15">
      <c r="A580" s="13">
        <f t="shared" si="41"/>
        <v>197.35000000000002</v>
      </c>
      <c r="B580" s="13">
        <v>470.5</v>
      </c>
      <c r="C580" s="13">
        <v>200000</v>
      </c>
      <c r="D580" s="13">
        <v>0.87399000000000004</v>
      </c>
      <c r="E580" s="13">
        <v>2428.7000000000003</v>
      </c>
      <c r="F580" s="13">
        <v>1930.5</v>
      </c>
      <c r="G580" s="13">
        <f t="shared" si="42"/>
        <v>1.2580678580678581</v>
      </c>
      <c r="H580" s="58">
        <v>1.6718000000000002E-5</v>
      </c>
      <c r="I580" s="41">
        <f t="shared" si="43"/>
        <v>1.9128365313104271E-5</v>
      </c>
      <c r="J580" s="13">
        <v>4.8332E-2</v>
      </c>
      <c r="K580" s="13">
        <f t="shared" si="45"/>
        <v>2.2769549098193026E-5</v>
      </c>
      <c r="L580" s="58">
        <f t="shared" si="44"/>
        <v>0.84008538028635282</v>
      </c>
      <c r="M580" s="13" t="s">
        <v>257</v>
      </c>
    </row>
    <row r="581" spans="1:13" x14ac:dyDescent="0.15">
      <c r="A581" s="13">
        <f t="shared" si="41"/>
        <v>202.35000000000002</v>
      </c>
      <c r="B581" s="13">
        <v>475.5</v>
      </c>
      <c r="C581" s="13">
        <v>200000</v>
      </c>
      <c r="D581" s="13">
        <v>0.86467000000000005</v>
      </c>
      <c r="E581" s="13">
        <v>2438.8000000000002</v>
      </c>
      <c r="F581" s="13">
        <v>1941</v>
      </c>
      <c r="G581" s="13">
        <f t="shared" si="42"/>
        <v>1.2564657393096343</v>
      </c>
      <c r="H581" s="58">
        <v>1.6912999999999999E-5</v>
      </c>
      <c r="I581" s="41">
        <f t="shared" si="43"/>
        <v>1.9560063376779579E-5</v>
      </c>
      <c r="J581" s="13">
        <v>4.9151E-2</v>
      </c>
      <c r="K581" s="13">
        <f t="shared" si="45"/>
        <v>2.3308041387236121E-5</v>
      </c>
      <c r="L581" s="58">
        <f t="shared" si="44"/>
        <v>0.83919807124982204</v>
      </c>
      <c r="M581" s="13" t="s">
        <v>257</v>
      </c>
    </row>
    <row r="582" spans="1:13" x14ac:dyDescent="0.15">
      <c r="A582" s="13">
        <f t="shared" si="41"/>
        <v>207.35000000000002</v>
      </c>
      <c r="B582" s="13">
        <v>480.5</v>
      </c>
      <c r="C582" s="13">
        <v>200000</v>
      </c>
      <c r="D582" s="13">
        <v>0.85555999999999999</v>
      </c>
      <c r="E582" s="13">
        <v>2448.9</v>
      </c>
      <c r="F582" s="13">
        <v>1951.5</v>
      </c>
      <c r="G582" s="13">
        <f t="shared" si="42"/>
        <v>1.2548808608762492</v>
      </c>
      <c r="H582" s="58">
        <v>1.7107000000000001E-5</v>
      </c>
      <c r="I582" s="41">
        <f t="shared" si="43"/>
        <v>1.9995090934592549E-5</v>
      </c>
      <c r="J582" s="13">
        <v>4.9972999999999997E-2</v>
      </c>
      <c r="K582" s="13">
        <f t="shared" si="45"/>
        <v>2.3851401271184943E-5</v>
      </c>
      <c r="L582" s="58">
        <f t="shared" si="44"/>
        <v>0.83831933844275919</v>
      </c>
      <c r="M582" s="13" t="s">
        <v>257</v>
      </c>
    </row>
    <row r="583" spans="1:13" x14ac:dyDescent="0.15">
      <c r="A583" s="13">
        <f t="shared" si="41"/>
        <v>212.35000000000002</v>
      </c>
      <c r="B583" s="13">
        <v>485.5</v>
      </c>
      <c r="C583" s="13">
        <v>200000</v>
      </c>
      <c r="D583" s="13">
        <v>0.84662999999999999</v>
      </c>
      <c r="E583" s="13">
        <v>2459.2000000000003</v>
      </c>
      <c r="F583" s="13">
        <v>1962.1</v>
      </c>
      <c r="G583" s="13">
        <f t="shared" si="42"/>
        <v>1.2533510014780085</v>
      </c>
      <c r="H583" s="58">
        <v>1.7302000000000001E-5</v>
      </c>
      <c r="I583" s="41">
        <f t="shared" si="43"/>
        <v>2.0436318108264531E-5</v>
      </c>
      <c r="J583" s="13">
        <v>5.0796000000000001E-2</v>
      </c>
      <c r="K583" s="13">
        <f t="shared" si="45"/>
        <v>2.4397313729535559E-5</v>
      </c>
      <c r="L583" s="58">
        <f t="shared" si="44"/>
        <v>0.83764623986140663</v>
      </c>
      <c r="M583" s="13" t="s">
        <v>257</v>
      </c>
    </row>
    <row r="584" spans="1:13" x14ac:dyDescent="0.15">
      <c r="A584" s="13">
        <f t="shared" si="41"/>
        <v>217.35000000000002</v>
      </c>
      <c r="B584" s="13">
        <v>490.5</v>
      </c>
      <c r="C584" s="13">
        <v>200000</v>
      </c>
      <c r="D584" s="13">
        <v>0.83789999999999998</v>
      </c>
      <c r="E584" s="13">
        <v>2469.5</v>
      </c>
      <c r="F584" s="13">
        <v>1972.6999999999998</v>
      </c>
      <c r="G584" s="13">
        <f t="shared" si="42"/>
        <v>1.2518375830080601</v>
      </c>
      <c r="H584" s="58">
        <v>1.7496E-5</v>
      </c>
      <c r="I584" s="41">
        <f t="shared" si="43"/>
        <v>2.088077336197637E-5</v>
      </c>
      <c r="J584" s="13">
        <v>5.1619999999999999E-2</v>
      </c>
      <c r="K584" s="13">
        <f t="shared" si="45"/>
        <v>2.4946911093234584E-5</v>
      </c>
      <c r="L584" s="58">
        <f t="shared" si="44"/>
        <v>0.8370083688492832</v>
      </c>
      <c r="M584" s="13" t="s">
        <v>257</v>
      </c>
    </row>
    <row r="585" spans="1:13" x14ac:dyDescent="0.15">
      <c r="A585" s="13">
        <f t="shared" ref="A585:A625" si="46">B585-273.15</f>
        <v>222.35000000000002</v>
      </c>
      <c r="B585" s="13">
        <v>495.5</v>
      </c>
      <c r="C585" s="13">
        <v>200000</v>
      </c>
      <c r="D585" s="13">
        <v>0.82933999999999997</v>
      </c>
      <c r="E585" s="13">
        <v>2479.9</v>
      </c>
      <c r="F585" s="13">
        <v>1983.4</v>
      </c>
      <c r="G585" s="13">
        <f t="shared" ref="G585:G625" si="47">E585/F585</f>
        <v>1.2503277200766361</v>
      </c>
      <c r="H585" s="58">
        <v>1.7689999999999998E-5</v>
      </c>
      <c r="I585" s="41">
        <f t="shared" ref="I585:I625" si="48">H585/D585</f>
        <v>2.1330214387344151E-5</v>
      </c>
      <c r="J585" s="13">
        <v>5.2444999999999999E-2</v>
      </c>
      <c r="K585" s="13">
        <f t="shared" si="45"/>
        <v>2.5499831387014437E-5</v>
      </c>
      <c r="L585" s="58">
        <f t="shared" ref="L585:L625" si="49">H585*E585/J585</f>
        <v>0.83648452664696349</v>
      </c>
      <c r="M585" s="13" t="s">
        <v>257</v>
      </c>
    </row>
    <row r="586" spans="1:13" x14ac:dyDescent="0.15">
      <c r="A586" s="13">
        <f t="shared" si="46"/>
        <v>227.35000000000002</v>
      </c>
      <c r="B586" s="13">
        <v>500.5</v>
      </c>
      <c r="C586" s="13">
        <v>200000</v>
      </c>
      <c r="D586" s="13">
        <v>0.82096000000000002</v>
      </c>
      <c r="E586" s="13">
        <v>2490.4</v>
      </c>
      <c r="F586" s="13">
        <v>1994.2</v>
      </c>
      <c r="G586" s="13">
        <f t="shared" si="47"/>
        <v>1.2488215825895097</v>
      </c>
      <c r="H586" s="58">
        <v>1.7884E-5</v>
      </c>
      <c r="I586" s="41">
        <f t="shared" si="48"/>
        <v>2.1784252582342622E-5</v>
      </c>
      <c r="J586" s="13">
        <v>5.3268999999999997E-2</v>
      </c>
      <c r="K586" s="13">
        <f t="shared" si="45"/>
        <v>2.6054541741984797E-5</v>
      </c>
      <c r="L586" s="58">
        <f t="shared" si="49"/>
        <v>0.83610192795059057</v>
      </c>
      <c r="M586" s="13" t="s">
        <v>257</v>
      </c>
    </row>
    <row r="587" spans="1:13" x14ac:dyDescent="0.15">
      <c r="A587" s="13">
        <f t="shared" si="46"/>
        <v>232.35000000000002</v>
      </c>
      <c r="B587" s="13">
        <v>505.5</v>
      </c>
      <c r="C587" s="13">
        <v>200000</v>
      </c>
      <c r="D587" s="13">
        <v>0.81274999999999997</v>
      </c>
      <c r="E587" s="13">
        <v>2501</v>
      </c>
      <c r="F587" s="13">
        <v>2005</v>
      </c>
      <c r="G587" s="13">
        <f t="shared" si="47"/>
        <v>1.2473815461346633</v>
      </c>
      <c r="H587" s="58">
        <v>1.8077E-5</v>
      </c>
      <c r="I587" s="41">
        <f t="shared" si="48"/>
        <v>2.2241771762534606E-5</v>
      </c>
      <c r="J587" s="13">
        <v>5.4092000000000001E-2</v>
      </c>
      <c r="K587" s="13">
        <f t="shared" si="45"/>
        <v>2.6611071966168935E-5</v>
      </c>
      <c r="L587" s="58">
        <f t="shared" si="49"/>
        <v>0.83580893662648825</v>
      </c>
      <c r="M587" s="13" t="s">
        <v>257</v>
      </c>
    </row>
    <row r="588" spans="1:13" x14ac:dyDescent="0.15">
      <c r="A588" s="13">
        <f t="shared" si="46"/>
        <v>237.35000000000002</v>
      </c>
      <c r="B588" s="13">
        <v>510.5</v>
      </c>
      <c r="C588" s="13">
        <v>200000</v>
      </c>
      <c r="D588" s="13">
        <v>0.80471000000000004</v>
      </c>
      <c r="E588" s="13">
        <v>2511.6</v>
      </c>
      <c r="F588" s="13">
        <v>2015.8</v>
      </c>
      <c r="G588" s="13">
        <f t="shared" si="47"/>
        <v>1.2459569401726363</v>
      </c>
      <c r="H588" s="58">
        <v>1.827E-5</v>
      </c>
      <c r="I588" s="41">
        <f t="shared" si="48"/>
        <v>2.270383119384623E-5</v>
      </c>
      <c r="J588" s="13">
        <v>5.4913999999999998E-2</v>
      </c>
      <c r="K588" s="13">
        <f t="shared" si="45"/>
        <v>2.7170223238696191E-5</v>
      </c>
      <c r="L588" s="58">
        <f t="shared" si="49"/>
        <v>0.83561445168809412</v>
      </c>
      <c r="M588" s="13" t="s">
        <v>257</v>
      </c>
    </row>
    <row r="589" spans="1:13" x14ac:dyDescent="0.15">
      <c r="A589" s="13">
        <f t="shared" si="46"/>
        <v>242.35000000000002</v>
      </c>
      <c r="B589" s="13">
        <v>515.5</v>
      </c>
      <c r="C589" s="13">
        <v>200000</v>
      </c>
      <c r="D589" s="13">
        <v>0.79681999999999997</v>
      </c>
      <c r="E589" s="13">
        <v>2522.3000000000002</v>
      </c>
      <c r="F589" s="13">
        <v>2026.8000000000002</v>
      </c>
      <c r="G589" s="13">
        <f t="shared" si="47"/>
        <v>1.2444740477600158</v>
      </c>
      <c r="H589" s="58">
        <v>1.8462999999999999E-5</v>
      </c>
      <c r="I589" s="41">
        <f t="shared" si="48"/>
        <v>2.3170854145227278E-5</v>
      </c>
      <c r="J589" s="13">
        <v>5.5733999999999999E-2</v>
      </c>
      <c r="K589" s="13">
        <f t="shared" si="45"/>
        <v>2.7730854178981562E-5</v>
      </c>
      <c r="L589" s="58">
        <f t="shared" si="49"/>
        <v>0.83556222234183808</v>
      </c>
      <c r="M589" s="13" t="s">
        <v>257</v>
      </c>
    </row>
    <row r="590" spans="1:13" x14ac:dyDescent="0.15">
      <c r="A590" s="13">
        <f t="shared" si="46"/>
        <v>247.35000000000002</v>
      </c>
      <c r="B590" s="13">
        <v>520.5</v>
      </c>
      <c r="C590" s="13">
        <v>200000</v>
      </c>
      <c r="D590" s="13">
        <v>0.78908999999999996</v>
      </c>
      <c r="E590" s="13">
        <v>2533</v>
      </c>
      <c r="F590" s="13">
        <v>2037.7</v>
      </c>
      <c r="G590" s="13">
        <f t="shared" si="47"/>
        <v>1.2430681650880895</v>
      </c>
      <c r="H590" s="58">
        <v>1.8655999999999999E-5</v>
      </c>
      <c r="I590" s="41">
        <f t="shared" si="48"/>
        <v>2.3642423551179205E-5</v>
      </c>
      <c r="J590" s="13">
        <v>5.6550999999999997E-2</v>
      </c>
      <c r="K590" s="13">
        <f t="shared" si="45"/>
        <v>2.8292971334193433E-5</v>
      </c>
      <c r="L590" s="58">
        <f t="shared" si="49"/>
        <v>0.83562886597938146</v>
      </c>
      <c r="M590" s="13" t="s">
        <v>257</v>
      </c>
    </row>
    <row r="591" spans="1:13" x14ac:dyDescent="0.15">
      <c r="A591" s="13">
        <f t="shared" si="46"/>
        <v>252.35000000000002</v>
      </c>
      <c r="B591" s="13">
        <v>525.5</v>
      </c>
      <c r="C591" s="13">
        <v>200000</v>
      </c>
      <c r="D591" s="13">
        <v>0.78151000000000004</v>
      </c>
      <c r="E591" s="13">
        <v>2543.8000000000002</v>
      </c>
      <c r="F591" s="13">
        <v>2048.7000000000003</v>
      </c>
      <c r="G591" s="13">
        <f t="shared" si="47"/>
        <v>1.2416654463806316</v>
      </c>
      <c r="H591" s="58">
        <v>1.8848999999999999E-5</v>
      </c>
      <c r="I591" s="41">
        <f t="shared" si="48"/>
        <v>2.4118693298870132E-5</v>
      </c>
      <c r="J591" s="13">
        <v>5.7364999999999999E-2</v>
      </c>
      <c r="K591" s="13">
        <f t="shared" si="45"/>
        <v>2.8855559225420871E-5</v>
      </c>
      <c r="L591" s="58">
        <f t="shared" si="49"/>
        <v>0.83584217205613176</v>
      </c>
      <c r="M591" s="13" t="s">
        <v>257</v>
      </c>
    </row>
    <row r="592" spans="1:13" x14ac:dyDescent="0.15">
      <c r="A592" s="13">
        <f t="shared" si="46"/>
        <v>257.35000000000002</v>
      </c>
      <c r="B592" s="13">
        <v>530.5</v>
      </c>
      <c r="C592" s="13">
        <v>200000</v>
      </c>
      <c r="D592" s="13">
        <v>0.77407999999999999</v>
      </c>
      <c r="E592" s="13">
        <v>2554.6000000000004</v>
      </c>
      <c r="F592" s="13">
        <v>2059.8000000000002</v>
      </c>
      <c r="G592" s="13">
        <f t="shared" si="47"/>
        <v>1.2402174968443538</v>
      </c>
      <c r="H592" s="58">
        <v>1.9040999999999999E-5</v>
      </c>
      <c r="I592" s="41">
        <f t="shared" si="48"/>
        <v>2.4598232740801983E-5</v>
      </c>
      <c r="J592" s="13">
        <v>5.8174999999999998E-2</v>
      </c>
      <c r="K592" s="13">
        <f t="shared" si="45"/>
        <v>2.9418981789919805E-5</v>
      </c>
      <c r="L592" s="58">
        <f t="shared" si="49"/>
        <v>0.83613474172754632</v>
      </c>
      <c r="M592" s="13" t="s">
        <v>257</v>
      </c>
    </row>
    <row r="593" spans="1:13" x14ac:dyDescent="0.15">
      <c r="A593" s="13">
        <f t="shared" si="46"/>
        <v>262.35000000000002</v>
      </c>
      <c r="B593" s="13">
        <v>535.5</v>
      </c>
      <c r="C593" s="13">
        <v>200000</v>
      </c>
      <c r="D593" s="13">
        <v>0.76678999999999997</v>
      </c>
      <c r="E593" s="13">
        <v>2565.5</v>
      </c>
      <c r="F593" s="13">
        <v>2070.9</v>
      </c>
      <c r="G593" s="13">
        <f t="shared" si="47"/>
        <v>1.2388333574774253</v>
      </c>
      <c r="H593" s="58">
        <v>1.9233E-5</v>
      </c>
      <c r="I593" s="41">
        <f t="shared" si="48"/>
        <v>2.5082486730395546E-5</v>
      </c>
      <c r="J593" s="13">
        <v>5.8980999999999999E-2</v>
      </c>
      <c r="K593" s="13">
        <f t="shared" si="45"/>
        <v>2.9982212101191582E-5</v>
      </c>
      <c r="L593" s="58">
        <f t="shared" si="49"/>
        <v>0.83657892372119835</v>
      </c>
      <c r="M593" s="13" t="s">
        <v>257</v>
      </c>
    </row>
    <row r="594" spans="1:13" x14ac:dyDescent="0.15">
      <c r="A594" s="13">
        <f t="shared" si="46"/>
        <v>267.35000000000002</v>
      </c>
      <c r="B594" s="13">
        <v>540.5</v>
      </c>
      <c r="C594" s="13">
        <v>200000</v>
      </c>
      <c r="D594" s="13">
        <v>0.75963000000000003</v>
      </c>
      <c r="E594" s="13">
        <v>2576.5</v>
      </c>
      <c r="F594" s="13">
        <v>2082</v>
      </c>
      <c r="G594" s="13">
        <f t="shared" si="47"/>
        <v>1.2375120076849184</v>
      </c>
      <c r="H594" s="58">
        <v>1.9425000000000001E-5</v>
      </c>
      <c r="I594" s="41">
        <f t="shared" si="48"/>
        <v>2.5571659887050276E-5</v>
      </c>
      <c r="J594" s="13">
        <v>5.9781000000000001E-2</v>
      </c>
      <c r="K594" s="13">
        <f t="shared" si="45"/>
        <v>3.0544352336300751E-5</v>
      </c>
      <c r="L594" s="58">
        <f t="shared" si="49"/>
        <v>0.83719764640939431</v>
      </c>
      <c r="M594" s="13" t="s">
        <v>257</v>
      </c>
    </row>
    <row r="595" spans="1:13" x14ac:dyDescent="0.15">
      <c r="A595" s="13">
        <f t="shared" si="46"/>
        <v>272.35000000000002</v>
      </c>
      <c r="B595" s="13">
        <v>545.5</v>
      </c>
      <c r="C595" s="13">
        <v>200000</v>
      </c>
      <c r="D595" s="13">
        <v>0.75261</v>
      </c>
      <c r="E595" s="13">
        <v>2587.5</v>
      </c>
      <c r="F595" s="13">
        <v>2093.1999999999998</v>
      </c>
      <c r="G595" s="13">
        <f t="shared" si="47"/>
        <v>1.2361456143703422</v>
      </c>
      <c r="H595" s="58">
        <v>1.9616E-5</v>
      </c>
      <c r="I595" s="41">
        <f t="shared" si="48"/>
        <v>2.6063964071697159E-5</v>
      </c>
      <c r="J595" s="13">
        <v>6.0574999999999997E-2</v>
      </c>
      <c r="K595" s="13">
        <f t="shared" si="45"/>
        <v>3.1105922083580702E-5</v>
      </c>
      <c r="L595" s="58">
        <f t="shared" si="49"/>
        <v>0.83791002888980604</v>
      </c>
      <c r="M595" s="13" t="s">
        <v>257</v>
      </c>
    </row>
    <row r="596" spans="1:13" x14ac:dyDescent="0.15">
      <c r="A596" s="13">
        <f t="shared" si="46"/>
        <v>277.35000000000002</v>
      </c>
      <c r="B596" s="13">
        <v>550.5</v>
      </c>
      <c r="C596" s="13">
        <v>200000</v>
      </c>
      <c r="D596" s="13">
        <v>0.74572000000000005</v>
      </c>
      <c r="E596" s="13">
        <v>2598.5</v>
      </c>
      <c r="F596" s="13">
        <v>2104.4</v>
      </c>
      <c r="G596" s="13">
        <f t="shared" si="47"/>
        <v>1.2347937654438319</v>
      </c>
      <c r="H596" s="58">
        <v>1.9808000000000001E-5</v>
      </c>
      <c r="I596" s="41">
        <f t="shared" si="48"/>
        <v>2.6562248565145094E-5</v>
      </c>
      <c r="J596" s="13">
        <v>6.1363000000000001E-2</v>
      </c>
      <c r="K596" s="13">
        <f t="shared" si="45"/>
        <v>3.1667083833607679E-5</v>
      </c>
      <c r="L596" s="58">
        <f t="shared" si="49"/>
        <v>0.83879679937421581</v>
      </c>
      <c r="M596" s="13" t="s">
        <v>257</v>
      </c>
    </row>
    <row r="597" spans="1:13" x14ac:dyDescent="0.15">
      <c r="A597" s="13">
        <f t="shared" si="46"/>
        <v>282.35000000000002</v>
      </c>
      <c r="B597" s="13">
        <v>555.5</v>
      </c>
      <c r="C597" s="13">
        <v>200000</v>
      </c>
      <c r="D597" s="13">
        <v>0.73895</v>
      </c>
      <c r="E597" s="13">
        <v>2609.6</v>
      </c>
      <c r="F597" s="13">
        <v>2115.6000000000004</v>
      </c>
      <c r="G597" s="13">
        <f t="shared" si="47"/>
        <v>1.2335034978256756</v>
      </c>
      <c r="H597" s="58">
        <v>1.9998000000000001E-5</v>
      </c>
      <c r="I597" s="41">
        <f t="shared" si="48"/>
        <v>2.7062724135597808E-5</v>
      </c>
      <c r="J597" s="13">
        <v>6.2142999999999997E-2</v>
      </c>
      <c r="K597" s="13">
        <f t="shared" si="45"/>
        <v>3.2225763692985916E-5</v>
      </c>
      <c r="L597" s="58">
        <f t="shared" si="49"/>
        <v>0.83978534670035243</v>
      </c>
      <c r="M597" s="13" t="s">
        <v>257</v>
      </c>
    </row>
    <row r="598" spans="1:13" x14ac:dyDescent="0.15">
      <c r="A598" s="13">
        <f t="shared" si="46"/>
        <v>287.35000000000002</v>
      </c>
      <c r="B598" s="13">
        <v>560.5</v>
      </c>
      <c r="C598" s="13">
        <v>200000</v>
      </c>
      <c r="D598" s="13">
        <v>0.73231000000000002</v>
      </c>
      <c r="E598" s="13">
        <v>2620.6999999999998</v>
      </c>
      <c r="F598" s="13">
        <v>2126.9</v>
      </c>
      <c r="G598" s="13">
        <f t="shared" si="47"/>
        <v>1.232168884291692</v>
      </c>
      <c r="H598" s="58">
        <v>2.0188999999999999E-5</v>
      </c>
      <c r="I598" s="41">
        <f t="shared" si="48"/>
        <v>2.7568925728175225E-5</v>
      </c>
      <c r="J598" s="13">
        <v>6.2916E-2</v>
      </c>
      <c r="K598" s="13">
        <f t="shared" si="45"/>
        <v>3.2783010319222623E-5</v>
      </c>
      <c r="L598" s="58">
        <f t="shared" si="49"/>
        <v>0.8409516227986521</v>
      </c>
      <c r="M598" s="13" t="s">
        <v>257</v>
      </c>
    </row>
    <row r="599" spans="1:13" x14ac:dyDescent="0.15">
      <c r="A599" s="13">
        <f t="shared" si="46"/>
        <v>292.35000000000002</v>
      </c>
      <c r="B599" s="13">
        <v>565.5</v>
      </c>
      <c r="C599" s="13">
        <v>200000</v>
      </c>
      <c r="D599" s="13">
        <v>0.72579000000000005</v>
      </c>
      <c r="E599" s="13">
        <v>2631.8</v>
      </c>
      <c r="F599" s="13">
        <v>2138.1999999999998</v>
      </c>
      <c r="G599" s="13">
        <f t="shared" si="47"/>
        <v>1.2308483771396503</v>
      </c>
      <c r="H599" s="58">
        <v>2.0380000000000001E-5</v>
      </c>
      <c r="I599" s="41">
        <f t="shared" si="48"/>
        <v>2.8079747585389715E-5</v>
      </c>
      <c r="J599" s="13">
        <v>6.368E-2</v>
      </c>
      <c r="K599" s="13">
        <f t="shared" si="45"/>
        <v>3.3337973112235726E-5</v>
      </c>
      <c r="L599" s="58">
        <f t="shared" si="49"/>
        <v>0.84227518844221116</v>
      </c>
      <c r="M599" s="13" t="s">
        <v>257</v>
      </c>
    </row>
    <row r="600" spans="1:13" x14ac:dyDescent="0.15">
      <c r="A600" s="13">
        <f t="shared" si="46"/>
        <v>297.35000000000002</v>
      </c>
      <c r="B600" s="13">
        <v>570.5</v>
      </c>
      <c r="C600" s="13">
        <v>200000</v>
      </c>
      <c r="D600" s="13">
        <v>0.71938000000000002</v>
      </c>
      <c r="E600" s="13">
        <v>2643</v>
      </c>
      <c r="F600" s="13">
        <v>2149.5</v>
      </c>
      <c r="G600" s="13">
        <f t="shared" si="47"/>
        <v>1.2295882763433357</v>
      </c>
      <c r="H600" s="58">
        <v>2.0570000000000001E-5</v>
      </c>
      <c r="I600" s="41">
        <f t="shared" si="48"/>
        <v>2.8594067113347605E-5</v>
      </c>
      <c r="J600" s="13">
        <v>6.4435000000000006E-2</v>
      </c>
      <c r="K600" s="13">
        <f t="shared" si="45"/>
        <v>3.3889589647166116E-5</v>
      </c>
      <c r="L600" s="58">
        <f t="shared" si="49"/>
        <v>0.84374191045239388</v>
      </c>
      <c r="M600" s="13" t="s">
        <v>257</v>
      </c>
    </row>
    <row r="601" spans="1:13" x14ac:dyDescent="0.15">
      <c r="A601" s="13">
        <f t="shared" si="46"/>
        <v>302.35000000000002</v>
      </c>
      <c r="B601" s="13">
        <v>575.5</v>
      </c>
      <c r="C601" s="13">
        <v>200000</v>
      </c>
      <c r="D601" s="13">
        <v>0.71308000000000005</v>
      </c>
      <c r="E601" s="13">
        <v>2654.2</v>
      </c>
      <c r="F601" s="13">
        <v>2160.8999999999996</v>
      </c>
      <c r="G601" s="13">
        <f t="shared" si="47"/>
        <v>1.2282845110833451</v>
      </c>
      <c r="H601" s="58">
        <v>2.0760000000000001E-5</v>
      </c>
      <c r="I601" s="41">
        <f t="shared" si="48"/>
        <v>2.9113142985359285E-5</v>
      </c>
      <c r="J601" s="13">
        <v>6.5180000000000002E-2</v>
      </c>
      <c r="K601" s="13">
        <f t="shared" si="45"/>
        <v>3.4438359514721898E-5</v>
      </c>
      <c r="L601" s="58">
        <f t="shared" si="49"/>
        <v>0.84536962258361459</v>
      </c>
      <c r="M601" s="13" t="s">
        <v>257</v>
      </c>
    </row>
    <row r="602" spans="1:13" x14ac:dyDescent="0.15">
      <c r="A602" s="13">
        <f t="shared" si="46"/>
        <v>307.35000000000002</v>
      </c>
      <c r="B602" s="13">
        <v>580.5</v>
      </c>
      <c r="C602" s="13">
        <v>200000</v>
      </c>
      <c r="D602" s="13">
        <v>0.70689999999999997</v>
      </c>
      <c r="E602" s="13">
        <v>2665.4</v>
      </c>
      <c r="F602" s="13">
        <v>2172.2000000000003</v>
      </c>
      <c r="G602" s="13">
        <f t="shared" si="47"/>
        <v>1.2270509161219039</v>
      </c>
      <c r="H602" s="58">
        <v>2.0948999999999999E-5</v>
      </c>
      <c r="I602" s="41">
        <f t="shared" si="48"/>
        <v>2.9635026170604044E-5</v>
      </c>
      <c r="J602" s="13">
        <v>6.5914E-2</v>
      </c>
      <c r="K602" s="13">
        <f t="shared" si="45"/>
        <v>3.4983019537194298E-5</v>
      </c>
      <c r="L602" s="58">
        <f t="shared" si="49"/>
        <v>0.84712602178596352</v>
      </c>
      <c r="M602" s="13" t="s">
        <v>257</v>
      </c>
    </row>
    <row r="603" spans="1:13" x14ac:dyDescent="0.15">
      <c r="A603" s="13">
        <f t="shared" si="46"/>
        <v>312.35000000000002</v>
      </c>
      <c r="B603" s="13">
        <v>585.5</v>
      </c>
      <c r="C603" s="13">
        <v>200000</v>
      </c>
      <c r="D603" s="13">
        <v>0.70082</v>
      </c>
      <c r="E603" s="13">
        <v>2676.7</v>
      </c>
      <c r="F603" s="13">
        <v>2183.6000000000004</v>
      </c>
      <c r="G603" s="13">
        <f t="shared" si="47"/>
        <v>1.2258197472064478</v>
      </c>
      <c r="H603" s="58">
        <v>2.1138E-5</v>
      </c>
      <c r="I603" s="41">
        <f t="shared" si="48"/>
        <v>3.0161810450614993E-5</v>
      </c>
      <c r="J603" s="13">
        <v>6.6637000000000002E-2</v>
      </c>
      <c r="K603" s="13">
        <f t="shared" si="45"/>
        <v>3.5522968500432951E-5</v>
      </c>
      <c r="L603" s="58">
        <f t="shared" si="49"/>
        <v>0.84907910920359553</v>
      </c>
      <c r="M603" s="13" t="s">
        <v>257</v>
      </c>
    </row>
    <row r="604" spans="1:13" x14ac:dyDescent="0.15">
      <c r="A604" s="13">
        <f t="shared" si="46"/>
        <v>317.35000000000002</v>
      </c>
      <c r="B604" s="13">
        <v>590.5</v>
      </c>
      <c r="C604" s="13">
        <v>200000</v>
      </c>
      <c r="D604" s="13">
        <v>0.69484999999999997</v>
      </c>
      <c r="E604" s="13">
        <v>2688</v>
      </c>
      <c r="F604" s="13">
        <v>2195.1</v>
      </c>
      <c r="G604" s="13">
        <f t="shared" si="47"/>
        <v>1.2245455787891213</v>
      </c>
      <c r="H604" s="58">
        <v>2.1327000000000001E-5</v>
      </c>
      <c r="I604" s="41">
        <f t="shared" si="48"/>
        <v>3.069295531409657E-5</v>
      </c>
      <c r="J604" s="13">
        <v>6.7348000000000005E-2</v>
      </c>
      <c r="K604" s="13">
        <f t="shared" si="45"/>
        <v>3.6058227709303486E-5</v>
      </c>
      <c r="L604" s="58">
        <f t="shared" si="49"/>
        <v>0.85120532161311391</v>
      </c>
      <c r="M604" s="13" t="s">
        <v>257</v>
      </c>
    </row>
    <row r="605" spans="1:13" x14ac:dyDescent="0.15">
      <c r="A605" s="13">
        <f t="shared" si="46"/>
        <v>322.35000000000002</v>
      </c>
      <c r="B605" s="13">
        <v>595.5</v>
      </c>
      <c r="C605" s="13">
        <v>200000</v>
      </c>
      <c r="D605" s="13">
        <v>0.68898000000000004</v>
      </c>
      <c r="E605" s="13">
        <v>2699.3</v>
      </c>
      <c r="F605" s="13">
        <v>2206.5</v>
      </c>
      <c r="G605" s="13">
        <f t="shared" si="47"/>
        <v>1.2233401314298664</v>
      </c>
      <c r="H605" s="58">
        <v>2.1515999999999999E-5</v>
      </c>
      <c r="I605" s="41">
        <f t="shared" si="48"/>
        <v>3.1228772968736388E-5</v>
      </c>
      <c r="J605" s="13">
        <v>6.8045999999999995E-2</v>
      </c>
      <c r="K605" s="13">
        <f t="shared" si="45"/>
        <v>3.6588519007958229E-5</v>
      </c>
      <c r="L605" s="58">
        <f t="shared" si="49"/>
        <v>0.85351290009699321</v>
      </c>
      <c r="M605" s="13" t="s">
        <v>257</v>
      </c>
    </row>
    <row r="606" spans="1:13" x14ac:dyDescent="0.15">
      <c r="A606" s="13">
        <f t="shared" si="46"/>
        <v>327.35000000000002</v>
      </c>
      <c r="B606" s="13">
        <v>600.5</v>
      </c>
      <c r="C606" s="13">
        <v>200000</v>
      </c>
      <c r="D606" s="13">
        <v>0.68320999999999998</v>
      </c>
      <c r="E606" s="13">
        <v>2710.6</v>
      </c>
      <c r="F606" s="13">
        <v>2217.9</v>
      </c>
      <c r="G606" s="13">
        <f t="shared" si="47"/>
        <v>1.2221470760629423</v>
      </c>
      <c r="H606" s="58">
        <v>2.1704000000000001E-5</v>
      </c>
      <c r="I606" s="41">
        <f t="shared" si="48"/>
        <v>3.1767684899225715E-5</v>
      </c>
      <c r="J606" s="13">
        <v>6.8729999999999999E-2</v>
      </c>
      <c r="K606" s="13">
        <f t="shared" si="45"/>
        <v>3.7113054170081034E-5</v>
      </c>
      <c r="L606" s="58">
        <f t="shared" si="49"/>
        <v>0.85597064455114225</v>
      </c>
      <c r="M606" s="13" t="s">
        <v>257</v>
      </c>
    </row>
    <row r="607" spans="1:13" x14ac:dyDescent="0.15">
      <c r="A607" s="13">
        <f t="shared" si="46"/>
        <v>332.35</v>
      </c>
      <c r="B607" s="13">
        <v>605.5</v>
      </c>
      <c r="C607" s="13">
        <v>200000</v>
      </c>
      <c r="D607" s="13">
        <v>0.67752999999999997</v>
      </c>
      <c r="E607" s="13">
        <v>2722</v>
      </c>
      <c r="F607" s="13">
        <v>2229.4</v>
      </c>
      <c r="G607" s="13">
        <f t="shared" si="47"/>
        <v>1.2209563111150983</v>
      </c>
      <c r="H607" s="58">
        <v>2.1892E-5</v>
      </c>
      <c r="I607" s="41">
        <f t="shared" si="48"/>
        <v>3.231148436231606E-5</v>
      </c>
      <c r="J607" s="13">
        <v>6.9400000000000003E-2</v>
      </c>
      <c r="K607" s="13">
        <f t="shared" si="45"/>
        <v>3.7630745286236748E-5</v>
      </c>
      <c r="L607" s="58">
        <f t="shared" si="49"/>
        <v>0.85864587896253597</v>
      </c>
      <c r="M607" s="13" t="s">
        <v>257</v>
      </c>
    </row>
    <row r="608" spans="1:13" x14ac:dyDescent="0.15">
      <c r="A608" s="13">
        <f t="shared" si="46"/>
        <v>337.35</v>
      </c>
      <c r="B608" s="13">
        <v>610.5</v>
      </c>
      <c r="C608" s="13">
        <v>200000</v>
      </c>
      <c r="D608" s="13">
        <v>0.67195000000000005</v>
      </c>
      <c r="E608" s="13">
        <v>2733.2999999999997</v>
      </c>
      <c r="F608" s="13">
        <v>2240.9</v>
      </c>
      <c r="G608" s="13">
        <f t="shared" si="47"/>
        <v>1.2197331429336427</v>
      </c>
      <c r="H608" s="58">
        <v>2.2079999999999999E-5</v>
      </c>
      <c r="I608" s="41">
        <f t="shared" si="48"/>
        <v>3.2859587766946942E-5</v>
      </c>
      <c r="J608" s="13">
        <v>7.0055999999999993E-2</v>
      </c>
      <c r="K608" s="13">
        <f t="shared" si="45"/>
        <v>3.8143547094576758E-5</v>
      </c>
      <c r="L608" s="58">
        <f t="shared" si="49"/>
        <v>0.86147173689619727</v>
      </c>
      <c r="M608" s="13" t="s">
        <v>257</v>
      </c>
    </row>
    <row r="609" spans="1:13" x14ac:dyDescent="0.15">
      <c r="A609" s="13">
        <f t="shared" si="46"/>
        <v>342.35</v>
      </c>
      <c r="B609" s="13">
        <v>615.5</v>
      </c>
      <c r="C609" s="13">
        <v>200000</v>
      </c>
      <c r="D609" s="13">
        <v>0.66646000000000005</v>
      </c>
      <c r="E609" s="13">
        <v>2744.7</v>
      </c>
      <c r="F609" s="13">
        <v>2252.4</v>
      </c>
      <c r="G609" s="13">
        <f t="shared" si="47"/>
        <v>1.2185668620138517</v>
      </c>
      <c r="H609" s="58">
        <v>2.2268000000000001E-5</v>
      </c>
      <c r="I609" s="41">
        <f t="shared" si="48"/>
        <v>3.3412357830927586E-5</v>
      </c>
      <c r="J609" s="13">
        <v>7.0694999999999994E-2</v>
      </c>
      <c r="K609" s="13">
        <f t="shared" si="45"/>
        <v>3.8647350664496787E-5</v>
      </c>
      <c r="L609" s="58">
        <f t="shared" si="49"/>
        <v>0.86454458731169115</v>
      </c>
      <c r="M609" s="13" t="s">
        <v>257</v>
      </c>
    </row>
    <row r="610" spans="1:13" x14ac:dyDescent="0.15">
      <c r="A610" s="13">
        <f t="shared" si="46"/>
        <v>347.35</v>
      </c>
      <c r="B610" s="13">
        <v>620.5</v>
      </c>
      <c r="C610" s="13">
        <v>200000</v>
      </c>
      <c r="D610" s="13">
        <v>0.66105999999999998</v>
      </c>
      <c r="E610" s="13">
        <v>2756.1</v>
      </c>
      <c r="F610" s="13">
        <v>2263.9</v>
      </c>
      <c r="G610" s="13">
        <f t="shared" si="47"/>
        <v>1.2174124298776448</v>
      </c>
      <c r="H610" s="58">
        <v>2.2455000000000001E-5</v>
      </c>
      <c r="I610" s="41">
        <f t="shared" si="48"/>
        <v>3.3968172329289325E-5</v>
      </c>
      <c r="J610" s="13">
        <v>7.1318000000000006E-2</v>
      </c>
      <c r="K610" s="13">
        <f t="shared" si="45"/>
        <v>3.9143828969215742E-5</v>
      </c>
      <c r="L610" s="58">
        <f t="shared" si="49"/>
        <v>0.86777847808407405</v>
      </c>
      <c r="M610" s="13" t="s">
        <v>257</v>
      </c>
    </row>
    <row r="611" spans="1:13" x14ac:dyDescent="0.15">
      <c r="A611" s="13">
        <f t="shared" si="46"/>
        <v>352.35</v>
      </c>
      <c r="B611" s="13">
        <v>625.5</v>
      </c>
      <c r="C611" s="13">
        <v>200000</v>
      </c>
      <c r="D611" s="13">
        <v>0.65575000000000006</v>
      </c>
      <c r="E611" s="13">
        <v>2767.6</v>
      </c>
      <c r="F611" s="13">
        <v>2275.5</v>
      </c>
      <c r="G611" s="13">
        <f t="shared" si="47"/>
        <v>1.2162601626016261</v>
      </c>
      <c r="H611" s="58">
        <v>2.2642000000000001E-5</v>
      </c>
      <c r="I611" s="41">
        <f t="shared" si="48"/>
        <v>3.4528402592451393E-5</v>
      </c>
      <c r="J611" s="13">
        <v>7.1923000000000001E-2</v>
      </c>
      <c r="K611" s="13">
        <f t="shared" si="45"/>
        <v>3.9630191678811358E-5</v>
      </c>
      <c r="L611" s="58">
        <f t="shared" si="49"/>
        <v>0.87126509183432277</v>
      </c>
      <c r="M611" s="13" t="s">
        <v>257</v>
      </c>
    </row>
    <row r="612" spans="1:13" x14ac:dyDescent="0.15">
      <c r="A612" s="13">
        <f t="shared" si="46"/>
        <v>357.35</v>
      </c>
      <c r="B612" s="13">
        <v>630.5</v>
      </c>
      <c r="C612" s="13">
        <v>200000</v>
      </c>
      <c r="D612" s="13">
        <v>0.65051999999999999</v>
      </c>
      <c r="E612" s="13">
        <v>2779</v>
      </c>
      <c r="F612" s="13">
        <v>2287</v>
      </c>
      <c r="G612" s="13">
        <f t="shared" si="47"/>
        <v>1.215128989943157</v>
      </c>
      <c r="H612" s="58">
        <v>2.2829000000000001E-5</v>
      </c>
      <c r="I612" s="41">
        <f t="shared" si="48"/>
        <v>3.5093463690585993E-5</v>
      </c>
      <c r="J612" s="13">
        <v>7.2511000000000006E-2</v>
      </c>
      <c r="K612" s="13">
        <f t="shared" si="45"/>
        <v>4.0110187709992E-5</v>
      </c>
      <c r="L612" s="58">
        <f t="shared" si="49"/>
        <v>0.87492643874722442</v>
      </c>
      <c r="M612" s="13" t="s">
        <v>257</v>
      </c>
    </row>
    <row r="613" spans="1:13" x14ac:dyDescent="0.15">
      <c r="A613" s="13">
        <f t="shared" si="46"/>
        <v>362.35</v>
      </c>
      <c r="B613" s="13">
        <v>635.5</v>
      </c>
      <c r="C613" s="13">
        <v>200000</v>
      </c>
      <c r="D613" s="13">
        <v>0.64537999999999995</v>
      </c>
      <c r="E613" s="13">
        <v>2790.5</v>
      </c>
      <c r="F613" s="13">
        <v>2298.5</v>
      </c>
      <c r="G613" s="13">
        <f t="shared" si="47"/>
        <v>1.2140526430280618</v>
      </c>
      <c r="H613" s="58">
        <v>2.3014999999999999E-5</v>
      </c>
      <c r="I613" s="41">
        <f t="shared" si="48"/>
        <v>3.5661160866466269E-5</v>
      </c>
      <c r="J613" s="13">
        <v>7.3079000000000005E-2</v>
      </c>
      <c r="K613" s="13">
        <f t="shared" si="45"/>
        <v>4.057841377976056E-5</v>
      </c>
      <c r="L613" s="58">
        <f t="shared" si="49"/>
        <v>0.87882096771986462</v>
      </c>
      <c r="M613" s="13" t="s">
        <v>257</v>
      </c>
    </row>
    <row r="614" spans="1:13" x14ac:dyDescent="0.15">
      <c r="A614" s="13">
        <f t="shared" si="46"/>
        <v>367.35</v>
      </c>
      <c r="B614" s="13">
        <v>640.5</v>
      </c>
      <c r="C614" s="13">
        <v>200000</v>
      </c>
      <c r="D614" s="13">
        <v>0.64032</v>
      </c>
      <c r="E614" s="13">
        <v>2801.8999999999996</v>
      </c>
      <c r="F614" s="13">
        <v>2310.1</v>
      </c>
      <c r="G614" s="13">
        <f t="shared" si="47"/>
        <v>1.2128912168304402</v>
      </c>
      <c r="H614" s="58">
        <v>2.3201E-5</v>
      </c>
      <c r="I614" s="41">
        <f t="shared" si="48"/>
        <v>3.6233445777111442E-5</v>
      </c>
      <c r="J614" s="13">
        <v>7.3627999999999999E-2</v>
      </c>
      <c r="K614" s="13">
        <f t="shared" si="45"/>
        <v>4.1038672640552567E-5</v>
      </c>
      <c r="L614" s="58">
        <f t="shared" si="49"/>
        <v>0.88290978839571899</v>
      </c>
      <c r="M614" s="13" t="s">
        <v>257</v>
      </c>
    </row>
    <row r="615" spans="1:13" x14ac:dyDescent="0.15">
      <c r="A615" s="13">
        <f t="shared" si="46"/>
        <v>372.35</v>
      </c>
      <c r="B615" s="13">
        <v>645.5</v>
      </c>
      <c r="C615" s="13">
        <v>200000</v>
      </c>
      <c r="D615" s="13">
        <v>0.63532999999999995</v>
      </c>
      <c r="E615" s="13">
        <v>2813.4</v>
      </c>
      <c r="F615" s="13">
        <v>2321.6999999999998</v>
      </c>
      <c r="G615" s="13">
        <f t="shared" si="47"/>
        <v>1.2117844682775554</v>
      </c>
      <c r="H615" s="58">
        <v>2.3387000000000002E-5</v>
      </c>
      <c r="I615" s="41">
        <f t="shared" si="48"/>
        <v>3.6810791242346499E-5</v>
      </c>
      <c r="J615" s="13">
        <v>7.4157000000000001E-2</v>
      </c>
      <c r="K615" s="13">
        <f t="shared" si="45"/>
        <v>4.1487886002198743E-5</v>
      </c>
      <c r="L615" s="58">
        <f t="shared" si="49"/>
        <v>0.88726601399733018</v>
      </c>
      <c r="M615" s="13" t="s">
        <v>257</v>
      </c>
    </row>
    <row r="616" spans="1:13" x14ac:dyDescent="0.15">
      <c r="A616" s="13">
        <f t="shared" si="46"/>
        <v>377.35</v>
      </c>
      <c r="B616" s="13">
        <v>650.5</v>
      </c>
      <c r="C616" s="13">
        <v>200000</v>
      </c>
      <c r="D616" s="13">
        <v>0.63043000000000005</v>
      </c>
      <c r="E616" s="13">
        <v>2824.9</v>
      </c>
      <c r="F616" s="13">
        <v>2333.2000000000003</v>
      </c>
      <c r="G616" s="13">
        <f t="shared" si="47"/>
        <v>1.210740613749357</v>
      </c>
      <c r="H616" s="58">
        <v>2.3572999999999999E-5</v>
      </c>
      <c r="I616" s="41">
        <f t="shared" si="48"/>
        <v>3.7391938835398056E-5</v>
      </c>
      <c r="J616" s="13">
        <v>7.4663999999999994E-2</v>
      </c>
      <c r="K616" s="13">
        <f t="shared" si="45"/>
        <v>4.1924829262910009E-5</v>
      </c>
      <c r="L616" s="58">
        <f t="shared" si="49"/>
        <v>0.89188052742955115</v>
      </c>
      <c r="M616" s="13" t="s">
        <v>257</v>
      </c>
    </row>
    <row r="617" spans="1:13" x14ac:dyDescent="0.15">
      <c r="A617" s="13">
        <f t="shared" si="46"/>
        <v>382.35</v>
      </c>
      <c r="B617" s="13">
        <v>655.5</v>
      </c>
      <c r="C617" s="13">
        <v>200000</v>
      </c>
      <c r="D617" s="13">
        <v>0.62560000000000004</v>
      </c>
      <c r="E617" s="13">
        <v>2836.3999999999996</v>
      </c>
      <c r="F617" s="13">
        <v>2344.8000000000002</v>
      </c>
      <c r="G617" s="13">
        <f t="shared" si="47"/>
        <v>1.2096554077106787</v>
      </c>
      <c r="H617" s="58">
        <v>2.3757999999999999E-5</v>
      </c>
      <c r="I617" s="41">
        <f t="shared" si="48"/>
        <v>3.7976342710997436E-5</v>
      </c>
      <c r="J617" s="13">
        <v>7.5148999999999994E-2</v>
      </c>
      <c r="K617" s="13">
        <f t="shared" si="45"/>
        <v>4.2350543590971734E-5</v>
      </c>
      <c r="L617" s="58">
        <f t="shared" si="49"/>
        <v>0.89671441003872299</v>
      </c>
      <c r="M617" s="13" t="s">
        <v>257</v>
      </c>
    </row>
    <row r="618" spans="1:13" x14ac:dyDescent="0.15">
      <c r="A618" s="13">
        <f t="shared" si="46"/>
        <v>387.35</v>
      </c>
      <c r="B618" s="13">
        <v>660.5</v>
      </c>
      <c r="C618" s="13">
        <v>200000</v>
      </c>
      <c r="D618" s="13">
        <v>0.62083999999999995</v>
      </c>
      <c r="E618" s="13">
        <v>2847.9</v>
      </c>
      <c r="F618" s="13">
        <v>2356.3999999999996</v>
      </c>
      <c r="G618" s="13">
        <f t="shared" si="47"/>
        <v>1.208580886097437</v>
      </c>
      <c r="H618" s="58">
        <v>2.3943000000000001E-5</v>
      </c>
      <c r="I618" s="41">
        <f t="shared" si="48"/>
        <v>3.856549191418079E-5</v>
      </c>
      <c r="J618" s="13">
        <v>7.5610999999999998E-2</v>
      </c>
      <c r="K618" s="13">
        <f t="shared" si="45"/>
        <v>4.2764220094929592E-5</v>
      </c>
      <c r="L618" s="58">
        <f t="shared" si="49"/>
        <v>0.90181679517530533</v>
      </c>
      <c r="M618" s="13" t="s">
        <v>257</v>
      </c>
    </row>
    <row r="619" spans="1:13" x14ac:dyDescent="0.15">
      <c r="A619" s="13">
        <f t="shared" si="46"/>
        <v>392.35</v>
      </c>
      <c r="B619" s="13">
        <v>665.5</v>
      </c>
      <c r="C619" s="13">
        <v>200000</v>
      </c>
      <c r="D619" s="13">
        <v>0.61616000000000004</v>
      </c>
      <c r="E619" s="13">
        <v>2859.4</v>
      </c>
      <c r="F619" s="13">
        <v>2368</v>
      </c>
      <c r="G619" s="13">
        <f t="shared" si="47"/>
        <v>1.2075168918918919</v>
      </c>
      <c r="H619" s="58">
        <v>2.4128E-5</v>
      </c>
      <c r="I619" s="41">
        <f t="shared" si="48"/>
        <v>3.9158660088288757E-5</v>
      </c>
      <c r="J619" s="13">
        <v>7.6049000000000005E-2</v>
      </c>
      <c r="K619" s="13">
        <f t="shared" si="45"/>
        <v>4.3164338889493604E-5</v>
      </c>
      <c r="L619" s="58">
        <f t="shared" si="49"/>
        <v>0.90719934778892553</v>
      </c>
      <c r="M619" s="13" t="s">
        <v>257</v>
      </c>
    </row>
    <row r="620" spans="1:13" x14ac:dyDescent="0.15">
      <c r="A620" s="13">
        <f t="shared" si="46"/>
        <v>397.35</v>
      </c>
      <c r="B620" s="13">
        <v>670.5</v>
      </c>
      <c r="C620" s="13">
        <v>200000</v>
      </c>
      <c r="D620" s="13">
        <v>0.61153999999999997</v>
      </c>
      <c r="E620" s="13">
        <v>2871</v>
      </c>
      <c r="F620" s="13">
        <v>2379.6</v>
      </c>
      <c r="G620" s="13">
        <f t="shared" si="47"/>
        <v>1.2065052950075643</v>
      </c>
      <c r="H620" s="58">
        <v>2.4312E-5</v>
      </c>
      <c r="I620" s="41">
        <f t="shared" si="48"/>
        <v>3.9755371684599536E-5</v>
      </c>
      <c r="J620" s="13">
        <v>7.6463000000000003E-2</v>
      </c>
      <c r="K620" s="13">
        <f t="shared" si="45"/>
        <v>4.3550512688347866E-5</v>
      </c>
      <c r="L620" s="58">
        <f t="shared" si="49"/>
        <v>0.91285657115206054</v>
      </c>
      <c r="M620" s="13" t="s">
        <v>257</v>
      </c>
    </row>
    <row r="621" spans="1:13" x14ac:dyDescent="0.15">
      <c r="A621" s="13">
        <f t="shared" si="46"/>
        <v>402.35</v>
      </c>
      <c r="B621" s="13">
        <v>675.5</v>
      </c>
      <c r="C621" s="13">
        <v>200000</v>
      </c>
      <c r="D621" s="13">
        <v>0.60699999999999998</v>
      </c>
      <c r="E621" s="13">
        <v>2882.5</v>
      </c>
      <c r="F621" s="13">
        <v>2391.1999999999998</v>
      </c>
      <c r="G621" s="13">
        <f t="shared" si="47"/>
        <v>1.2054616928738711</v>
      </c>
      <c r="H621" s="58">
        <v>2.4496000000000001E-5</v>
      </c>
      <c r="I621" s="41">
        <f t="shared" si="48"/>
        <v>4.0355848434925867E-5</v>
      </c>
      <c r="J621" s="13">
        <v>7.6852000000000004E-2</v>
      </c>
      <c r="K621" s="13">
        <f t="shared" si="45"/>
        <v>4.3923523049247651E-5</v>
      </c>
      <c r="L621" s="58">
        <f t="shared" si="49"/>
        <v>0.9187753083849477</v>
      </c>
      <c r="M621" s="13" t="s">
        <v>257</v>
      </c>
    </row>
    <row r="622" spans="1:13" x14ac:dyDescent="0.15">
      <c r="A622" s="13">
        <f t="shared" si="46"/>
        <v>407.35</v>
      </c>
      <c r="B622" s="13">
        <v>680.5</v>
      </c>
      <c r="C622" s="13">
        <v>200000</v>
      </c>
      <c r="D622" s="13">
        <v>0.60251999999999994</v>
      </c>
      <c r="E622" s="13">
        <v>2894</v>
      </c>
      <c r="F622" s="13">
        <v>2402.8000000000002</v>
      </c>
      <c r="G622" s="13">
        <f t="shared" si="47"/>
        <v>1.2044281671383386</v>
      </c>
      <c r="H622" s="58">
        <v>2.4680000000000001E-5</v>
      </c>
      <c r="I622" s="41">
        <f t="shared" si="48"/>
        <v>4.0961295890592846E-5</v>
      </c>
      <c r="J622" s="13">
        <v>7.7214000000000005E-2</v>
      </c>
      <c r="K622" s="13">
        <f t="shared" si="45"/>
        <v>4.4281880648615146E-5</v>
      </c>
      <c r="L622" s="58">
        <f t="shared" si="49"/>
        <v>0.92501256248866781</v>
      </c>
      <c r="M622" s="13" t="s">
        <v>257</v>
      </c>
    </row>
    <row r="623" spans="1:13" x14ac:dyDescent="0.15">
      <c r="A623" s="13">
        <f t="shared" si="46"/>
        <v>412.35</v>
      </c>
      <c r="B623" s="13">
        <v>685.5</v>
      </c>
      <c r="C623" s="13">
        <v>200000</v>
      </c>
      <c r="D623" s="13">
        <v>0.59811000000000003</v>
      </c>
      <c r="E623" s="13">
        <v>2905.5</v>
      </c>
      <c r="F623" s="13">
        <v>2414.4</v>
      </c>
      <c r="G623" s="13">
        <f t="shared" si="47"/>
        <v>1.2034045725646123</v>
      </c>
      <c r="H623" s="58">
        <v>2.4864000000000001E-5</v>
      </c>
      <c r="I623" s="41">
        <f t="shared" si="48"/>
        <v>4.1570948487736367E-5</v>
      </c>
      <c r="J623" s="13">
        <v>7.7549000000000007E-2</v>
      </c>
      <c r="K623" s="13">
        <f t="shared" si="45"/>
        <v>4.4624592015989012E-5</v>
      </c>
      <c r="L623" s="58">
        <f t="shared" si="49"/>
        <v>0.93157038775483891</v>
      </c>
      <c r="M623" s="13" t="s">
        <v>257</v>
      </c>
    </row>
    <row r="624" spans="1:13" x14ac:dyDescent="0.15">
      <c r="A624" s="13">
        <f t="shared" si="46"/>
        <v>417.35</v>
      </c>
      <c r="B624" s="13">
        <v>690.5</v>
      </c>
      <c r="C624" s="13">
        <v>200000</v>
      </c>
      <c r="D624" s="13">
        <v>0.59375999999999995</v>
      </c>
      <c r="E624" s="13">
        <v>2917.1</v>
      </c>
      <c r="F624" s="13">
        <v>2426</v>
      </c>
      <c r="G624" s="13">
        <f t="shared" si="47"/>
        <v>1.202431986809563</v>
      </c>
      <c r="H624" s="58">
        <v>2.5048000000000001E-5</v>
      </c>
      <c r="I624" s="41">
        <f t="shared" si="48"/>
        <v>4.2185394772298574E-5</v>
      </c>
      <c r="J624" s="13">
        <v>7.7855999999999995E-2</v>
      </c>
      <c r="K624" s="13">
        <f t="shared" si="45"/>
        <v>4.4950014170893803E-5</v>
      </c>
      <c r="L624" s="58">
        <f t="shared" si="49"/>
        <v>0.93849569461570093</v>
      </c>
      <c r="M624" s="13" t="s">
        <v>257</v>
      </c>
    </row>
    <row r="625" spans="1:13" x14ac:dyDescent="0.15">
      <c r="A625" s="13">
        <f t="shared" si="46"/>
        <v>422.35</v>
      </c>
      <c r="B625" s="13">
        <v>695.5</v>
      </c>
      <c r="C625" s="13">
        <v>200000</v>
      </c>
      <c r="D625" s="13">
        <v>0.58948</v>
      </c>
      <c r="E625" s="13">
        <v>2928.6</v>
      </c>
      <c r="F625" s="13">
        <v>2437.6000000000004</v>
      </c>
      <c r="G625" s="13">
        <f t="shared" si="47"/>
        <v>1.2014276337381029</v>
      </c>
      <c r="H625" s="58">
        <v>2.5230999999999999E-5</v>
      </c>
      <c r="I625" s="41">
        <f t="shared" si="48"/>
        <v>4.2802130691456878E-5</v>
      </c>
      <c r="J625" s="13">
        <v>7.8133999999999995E-2</v>
      </c>
      <c r="K625" s="13">
        <f t="shared" si="45"/>
        <v>4.5259622293941584E-5</v>
      </c>
      <c r="L625" s="58">
        <f t="shared" si="49"/>
        <v>0.94570233957048144</v>
      </c>
      <c r="M625" s="13" t="s">
        <v>257</v>
      </c>
    </row>
  </sheetData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15"/>
  <sheetViews>
    <sheetView workbookViewId="0">
      <selection activeCell="D30" sqref="D30"/>
    </sheetView>
  </sheetViews>
  <sheetFormatPr baseColWidth="10" defaultRowHeight="13" x14ac:dyDescent="0.15"/>
  <cols>
    <col min="1" max="3" width="11" bestFit="1" customWidth="1"/>
    <col min="4" max="4" width="11.5" customWidth="1"/>
    <col min="5" max="7" width="11" bestFit="1" customWidth="1"/>
    <col min="8" max="8" width="12.6640625" bestFit="1" customWidth="1"/>
    <col min="9" max="9" width="15.6640625" style="10" bestFit="1" customWidth="1"/>
    <col min="10" max="10" width="13.33203125" bestFit="1" customWidth="1"/>
    <col min="11" max="11" width="11.5" customWidth="1"/>
    <col min="12" max="12" width="12.6640625" bestFit="1" customWidth="1"/>
    <col min="17" max="17" width="12.33203125" bestFit="1" customWidth="1"/>
  </cols>
  <sheetData>
    <row r="1" spans="1:13" x14ac:dyDescent="0.15">
      <c r="A1" s="12" t="s">
        <v>23</v>
      </c>
      <c r="B1" s="13" t="s">
        <v>57</v>
      </c>
      <c r="C1" s="13"/>
      <c r="D1" s="13" t="s">
        <v>0</v>
      </c>
      <c r="E1" s="13" t="s">
        <v>1</v>
      </c>
      <c r="F1" s="13" t="s">
        <v>276</v>
      </c>
      <c r="G1" s="13"/>
      <c r="H1" s="13"/>
      <c r="I1" s="20"/>
      <c r="J1" s="13"/>
      <c r="K1" s="13"/>
      <c r="L1" s="13"/>
      <c r="M1" s="13"/>
    </row>
    <row r="2" spans="1:13" x14ac:dyDescent="0.15">
      <c r="A2" s="13" t="s">
        <v>397</v>
      </c>
      <c r="B2" s="13"/>
      <c r="C2" s="13"/>
      <c r="D2" s="13" t="s">
        <v>2</v>
      </c>
      <c r="E2" s="13" t="s">
        <v>3</v>
      </c>
      <c r="F2" s="13" t="s">
        <v>277</v>
      </c>
      <c r="G2" s="13"/>
      <c r="H2" s="13"/>
      <c r="I2" s="20"/>
      <c r="J2" s="13"/>
      <c r="K2" s="13"/>
      <c r="L2" s="13"/>
      <c r="M2" s="13"/>
    </row>
    <row r="3" spans="1:13" x14ac:dyDescent="0.15">
      <c r="A3" s="13"/>
      <c r="B3" s="13"/>
      <c r="C3" s="13"/>
      <c r="D3" s="13" t="s">
        <v>261</v>
      </c>
      <c r="E3" s="13" t="s">
        <v>401</v>
      </c>
      <c r="F3" s="13" t="s">
        <v>278</v>
      </c>
      <c r="G3" s="13"/>
      <c r="H3" s="13"/>
      <c r="I3" s="20"/>
      <c r="J3" s="13"/>
      <c r="K3" s="13"/>
      <c r="L3" s="13"/>
      <c r="M3" s="13"/>
    </row>
    <row r="4" spans="1:13" s="9" customFormat="1" ht="14" thickBot="1" x14ac:dyDescent="0.2">
      <c r="A4" s="19"/>
      <c r="B4" s="19"/>
      <c r="C4" s="19"/>
      <c r="D4" s="19">
        <v>31.998799999999999</v>
      </c>
      <c r="E4" s="19">
        <v>0.25983286900000002</v>
      </c>
      <c r="F4" s="19"/>
      <c r="G4" s="19"/>
      <c r="H4" s="19"/>
      <c r="I4" s="21"/>
      <c r="J4" s="19"/>
      <c r="K4" s="19"/>
      <c r="L4" s="19"/>
      <c r="M4" s="19"/>
    </row>
    <row r="5" spans="1:13" x14ac:dyDescent="0.15">
      <c r="A5" s="13" t="s">
        <v>4</v>
      </c>
      <c r="B5" s="13" t="s">
        <v>4</v>
      </c>
      <c r="C5" s="13" t="s">
        <v>5</v>
      </c>
      <c r="D5" s="13" t="s">
        <v>21</v>
      </c>
      <c r="E5" s="13" t="s">
        <v>303</v>
      </c>
      <c r="F5" s="13" t="s">
        <v>6</v>
      </c>
      <c r="G5" s="13" t="s">
        <v>316</v>
      </c>
      <c r="H5" s="22" t="s">
        <v>315</v>
      </c>
      <c r="I5" s="20" t="s">
        <v>314</v>
      </c>
      <c r="J5" s="13" t="s">
        <v>317</v>
      </c>
      <c r="K5" s="13" t="s">
        <v>318</v>
      </c>
      <c r="L5" s="13" t="s">
        <v>309</v>
      </c>
      <c r="M5" s="13" t="s">
        <v>20</v>
      </c>
    </row>
    <row r="6" spans="1:13" ht="14" x14ac:dyDescent="0.15">
      <c r="A6" s="14" t="s">
        <v>10</v>
      </c>
      <c r="B6" s="14" t="s">
        <v>11</v>
      </c>
      <c r="C6" s="13" t="s">
        <v>219</v>
      </c>
      <c r="D6" s="13" t="s">
        <v>15</v>
      </c>
      <c r="E6" s="13" t="s">
        <v>39</v>
      </c>
      <c r="F6" s="13" t="s">
        <v>39</v>
      </c>
      <c r="G6" s="13" t="s">
        <v>17</v>
      </c>
      <c r="H6" s="24" t="s">
        <v>13</v>
      </c>
      <c r="I6" s="20" t="s">
        <v>13</v>
      </c>
      <c r="J6" s="13" t="s">
        <v>14</v>
      </c>
      <c r="K6" s="13" t="s">
        <v>16</v>
      </c>
      <c r="L6" s="13" t="s">
        <v>17</v>
      </c>
      <c r="M6" s="13" t="s">
        <v>17</v>
      </c>
    </row>
    <row r="7" spans="1:13" ht="14" x14ac:dyDescent="0.15">
      <c r="A7" s="14"/>
      <c r="B7" s="14" t="s">
        <v>319</v>
      </c>
      <c r="C7" s="13" t="s">
        <v>320</v>
      </c>
      <c r="D7" s="13" t="s">
        <v>262</v>
      </c>
      <c r="E7" s="13" t="s">
        <v>263</v>
      </c>
      <c r="F7" s="13" t="s">
        <v>272</v>
      </c>
      <c r="G7" s="13" t="s">
        <v>283</v>
      </c>
      <c r="H7" s="24" t="s">
        <v>273</v>
      </c>
      <c r="I7" s="20" t="s">
        <v>313</v>
      </c>
      <c r="J7" s="13" t="s">
        <v>274</v>
      </c>
      <c r="K7" s="13" t="s">
        <v>275</v>
      </c>
      <c r="L7" s="13" t="s">
        <v>310</v>
      </c>
      <c r="M7" s="15" t="s">
        <v>260</v>
      </c>
    </row>
    <row r="8" spans="1:13" x14ac:dyDescent="0.15">
      <c r="A8" s="13">
        <v>-215</v>
      </c>
      <c r="B8" s="13">
        <f t="shared" ref="B8:B71" si="0">A8+273.15</f>
        <v>58.149999999999977</v>
      </c>
      <c r="C8" s="13">
        <v>101325</v>
      </c>
      <c r="D8" s="13">
        <v>1290.2</v>
      </c>
      <c r="E8" s="57">
        <v>1671</v>
      </c>
      <c r="F8" s="16">
        <v>1112.6000000000001</v>
      </c>
      <c r="G8" s="16">
        <f t="shared" ref="G8:G71" si="1">E8/F8</f>
        <v>1.5018874707891423</v>
      </c>
      <c r="H8" s="13">
        <v>6.3460000000000003E-4</v>
      </c>
      <c r="I8" s="20">
        <f>H8/D8</f>
        <v>4.9186172686405214E-7</v>
      </c>
      <c r="J8" s="13">
        <v>0.1966</v>
      </c>
      <c r="K8" s="13">
        <f>J8/E8/D8</f>
        <v>9.1190590095885553E-8</v>
      </c>
      <c r="L8" s="17">
        <f>H8*E8/J8</f>
        <v>5.3937772126144461</v>
      </c>
      <c r="M8" s="13" t="s">
        <v>259</v>
      </c>
    </row>
    <row r="9" spans="1:13" x14ac:dyDescent="0.15">
      <c r="A9" s="13">
        <v>-210</v>
      </c>
      <c r="B9" s="13">
        <f t="shared" si="0"/>
        <v>63.149999999999977</v>
      </c>
      <c r="C9" s="13">
        <v>101325</v>
      </c>
      <c r="D9" s="13">
        <v>1268.0999999999999</v>
      </c>
      <c r="E9" s="57">
        <v>1676</v>
      </c>
      <c r="F9" s="16">
        <v>1059.3999999999999</v>
      </c>
      <c r="G9" s="16">
        <f t="shared" si="1"/>
        <v>1.5820275627713802</v>
      </c>
      <c r="H9" s="13">
        <v>4.9810000000000002E-4</v>
      </c>
      <c r="I9" s="20">
        <f t="shared" ref="I9:I72" si="2">H9*10^-6/D9/10^-7</f>
        <v>3.9279236653260788E-6</v>
      </c>
      <c r="J9" s="13">
        <v>0.1895</v>
      </c>
      <c r="K9" s="13">
        <f t="shared" ref="K9:K72" si="3">J9/E9/D9</f>
        <v>8.9162389224553539E-8</v>
      </c>
      <c r="L9" s="17">
        <f t="shared" ref="L9:L72" si="4">H9*E9/J9</f>
        <v>4.4053593667546176</v>
      </c>
      <c r="M9" s="13" t="s">
        <v>259</v>
      </c>
    </row>
    <row r="10" spans="1:13" x14ac:dyDescent="0.15">
      <c r="A10" s="13">
        <v>-200</v>
      </c>
      <c r="B10" s="13">
        <f t="shared" si="0"/>
        <v>73.149999999999977</v>
      </c>
      <c r="C10" s="13">
        <v>101325</v>
      </c>
      <c r="D10" s="13">
        <v>1222.5999999999999</v>
      </c>
      <c r="E10" s="57">
        <v>1678</v>
      </c>
      <c r="F10" s="16">
        <v>1000.9999999999999</v>
      </c>
      <c r="G10" s="16">
        <f t="shared" si="1"/>
        <v>1.6763236763236764</v>
      </c>
      <c r="H10" s="13">
        <v>3.301E-4</v>
      </c>
      <c r="I10" s="20">
        <f t="shared" si="2"/>
        <v>2.6999836414199249E-6</v>
      </c>
      <c r="J10" s="13">
        <v>0.17530000000000001</v>
      </c>
      <c r="K10" s="13">
        <f t="shared" si="3"/>
        <v>8.5448721310823366E-8</v>
      </c>
      <c r="L10" s="17">
        <f t="shared" si="4"/>
        <v>3.15977067883628</v>
      </c>
      <c r="M10" s="13" t="s">
        <v>259</v>
      </c>
    </row>
    <row r="11" spans="1:13" x14ac:dyDescent="0.15">
      <c r="A11" s="13">
        <v>-190</v>
      </c>
      <c r="B11" s="13">
        <f t="shared" si="0"/>
        <v>83.149999999999977</v>
      </c>
      <c r="C11" s="13">
        <v>101325</v>
      </c>
      <c r="D11" s="13">
        <v>1175.5999999999999</v>
      </c>
      <c r="E11" s="57">
        <v>1685</v>
      </c>
      <c r="F11" s="16">
        <v>956.6</v>
      </c>
      <c r="G11" s="16">
        <f t="shared" si="1"/>
        <v>1.7614467907171232</v>
      </c>
      <c r="H11" s="13">
        <v>2.3729999999999999E-4</v>
      </c>
      <c r="I11" s="20">
        <f t="shared" si="2"/>
        <v>2.0185437223545424E-6</v>
      </c>
      <c r="J11" s="13">
        <v>0.161</v>
      </c>
      <c r="K11" s="13">
        <f t="shared" si="3"/>
        <v>8.1276762014573285E-8</v>
      </c>
      <c r="L11" s="17">
        <f t="shared" si="4"/>
        <v>2.4835434782608696</v>
      </c>
      <c r="M11" s="13" t="s">
        <v>259</v>
      </c>
    </row>
    <row r="12" spans="1:13" x14ac:dyDescent="0.15">
      <c r="A12" s="13">
        <v>-180</v>
      </c>
      <c r="B12" s="13">
        <f t="shared" si="0"/>
        <v>93.149999999999977</v>
      </c>
      <c r="C12" s="13">
        <v>101325</v>
      </c>
      <c r="D12" s="13">
        <v>4.2538</v>
      </c>
      <c r="E12" s="16">
        <v>947.30000000000007</v>
      </c>
      <c r="F12" s="16">
        <v>658.69999999999993</v>
      </c>
      <c r="G12" s="16">
        <f t="shared" si="1"/>
        <v>1.4381357218764235</v>
      </c>
      <c r="H12" s="13">
        <v>7.182E-6</v>
      </c>
      <c r="I12" s="20">
        <f t="shared" si="2"/>
        <v>1.6883727490714185E-5</v>
      </c>
      <c r="J12" s="13">
        <v>8.4280000000000015E-3</v>
      </c>
      <c r="K12" s="13">
        <f t="shared" si="3"/>
        <v>2.0915098908192629E-6</v>
      </c>
      <c r="L12" s="17">
        <f t="shared" si="4"/>
        <v>0.80725066445182725</v>
      </c>
      <c r="M12" s="13" t="s">
        <v>257</v>
      </c>
    </row>
    <row r="13" spans="1:13" x14ac:dyDescent="0.15">
      <c r="A13" s="13">
        <v>-170</v>
      </c>
      <c r="B13" s="13">
        <f t="shared" si="0"/>
        <v>103.14999999999998</v>
      </c>
      <c r="C13" s="13">
        <v>101325</v>
      </c>
      <c r="D13" s="13">
        <v>3.8130000000000002</v>
      </c>
      <c r="E13" s="16">
        <v>933.8</v>
      </c>
      <c r="F13" s="16">
        <v>653.1</v>
      </c>
      <c r="G13" s="16">
        <f t="shared" si="1"/>
        <v>1.4297963558413718</v>
      </c>
      <c r="H13" s="13">
        <v>7.9529999999999999E-6</v>
      </c>
      <c r="I13" s="20">
        <f t="shared" si="2"/>
        <v>2.0857592446892208E-5</v>
      </c>
      <c r="J13" s="13">
        <v>9.3870000000000012E-3</v>
      </c>
      <c r="K13" s="13">
        <f t="shared" si="3"/>
        <v>2.6363686764013748E-6</v>
      </c>
      <c r="L13" s="17">
        <f t="shared" si="4"/>
        <v>0.79114854586129735</v>
      </c>
      <c r="M13" s="13" t="s">
        <v>257</v>
      </c>
    </row>
    <row r="14" spans="1:13" x14ac:dyDescent="0.15">
      <c r="A14" s="13">
        <v>-160</v>
      </c>
      <c r="B14" s="13">
        <f t="shared" si="0"/>
        <v>113.14999999999998</v>
      </c>
      <c r="C14" s="13">
        <v>101325</v>
      </c>
      <c r="D14" s="13">
        <v>3.4584000000000001</v>
      </c>
      <c r="E14" s="16">
        <v>930.5</v>
      </c>
      <c r="F14" s="16">
        <v>654.29999999999995</v>
      </c>
      <c r="G14" s="16">
        <f t="shared" si="1"/>
        <v>1.4221305211676603</v>
      </c>
      <c r="H14" s="13">
        <v>8.7099999999999996E-6</v>
      </c>
      <c r="I14" s="20">
        <f t="shared" si="2"/>
        <v>2.5185056673606292E-5</v>
      </c>
      <c r="J14" s="13">
        <v>1.034E-2</v>
      </c>
      <c r="K14" s="13">
        <f t="shared" si="3"/>
        <v>3.2131347479329972E-6</v>
      </c>
      <c r="L14" s="17">
        <f t="shared" si="4"/>
        <v>0.78381576402321074</v>
      </c>
      <c r="M14" s="13" t="s">
        <v>257</v>
      </c>
    </row>
    <row r="15" spans="1:13" x14ac:dyDescent="0.15">
      <c r="A15" s="13">
        <v>-150</v>
      </c>
      <c r="B15" s="13">
        <f t="shared" si="0"/>
        <v>123.14999999999998</v>
      </c>
      <c r="C15" s="13">
        <v>101325</v>
      </c>
      <c r="D15" s="13">
        <v>3.1659999999999999</v>
      </c>
      <c r="E15" s="16">
        <v>926.9</v>
      </c>
      <c r="F15" s="16">
        <v>654.20000000000005</v>
      </c>
      <c r="G15" s="16">
        <f t="shared" si="1"/>
        <v>1.4168450015285845</v>
      </c>
      <c r="H15" s="13">
        <v>9.4509999999999998E-6</v>
      </c>
      <c r="I15" s="20">
        <f t="shared" si="2"/>
        <v>2.9851547694251421E-5</v>
      </c>
      <c r="J15" s="13">
        <v>1.129E-2</v>
      </c>
      <c r="K15" s="13">
        <f t="shared" si="3"/>
        <v>3.8472477048901347E-6</v>
      </c>
      <c r="L15" s="17">
        <f t="shared" si="4"/>
        <v>0.77591956598759959</v>
      </c>
      <c r="M15" s="13" t="s">
        <v>257</v>
      </c>
    </row>
    <row r="16" spans="1:13" x14ac:dyDescent="0.15">
      <c r="A16" s="13">
        <v>-140</v>
      </c>
      <c r="B16" s="13">
        <f t="shared" si="0"/>
        <v>133.14999999999998</v>
      </c>
      <c r="C16" s="13">
        <v>101325</v>
      </c>
      <c r="D16" s="13">
        <v>2.9205000000000001</v>
      </c>
      <c r="E16" s="16">
        <v>923.69999999999993</v>
      </c>
      <c r="F16" s="16">
        <v>653.5</v>
      </c>
      <c r="G16" s="16">
        <f t="shared" si="1"/>
        <v>1.4134659525631215</v>
      </c>
      <c r="H16" s="13">
        <v>1.0179999999999999E-5</v>
      </c>
      <c r="I16" s="20">
        <f t="shared" si="2"/>
        <v>3.4857045026536551E-5</v>
      </c>
      <c r="J16" s="13">
        <v>1.2220000000000002E-2</v>
      </c>
      <c r="K16" s="13">
        <f t="shared" si="3"/>
        <v>4.5298419743127197E-6</v>
      </c>
      <c r="L16" s="17">
        <f t="shared" si="4"/>
        <v>0.76949803600654643</v>
      </c>
      <c r="M16" s="13" t="s">
        <v>257</v>
      </c>
    </row>
    <row r="17" spans="1:13" x14ac:dyDescent="0.15">
      <c r="A17" s="13">
        <v>-130</v>
      </c>
      <c r="B17" s="13">
        <f t="shared" si="0"/>
        <v>143.14999999999998</v>
      </c>
      <c r="C17" s="13">
        <v>101325</v>
      </c>
      <c r="D17" s="13">
        <v>2.7111000000000001</v>
      </c>
      <c r="E17" s="16">
        <v>921.1</v>
      </c>
      <c r="F17" s="16">
        <v>652.80000000000007</v>
      </c>
      <c r="G17" s="16">
        <f t="shared" si="1"/>
        <v>1.4109987745098038</v>
      </c>
      <c r="H17" s="13">
        <v>1.0890000000000001E-5</v>
      </c>
      <c r="I17" s="20">
        <f t="shared" si="2"/>
        <v>4.0168197410645128E-5</v>
      </c>
      <c r="J17" s="13">
        <v>1.315E-2</v>
      </c>
      <c r="K17" s="13">
        <f t="shared" si="3"/>
        <v>5.2659100150644671E-6</v>
      </c>
      <c r="L17" s="17">
        <f t="shared" si="4"/>
        <v>0.76279688212927765</v>
      </c>
      <c r="M17" s="13" t="s">
        <v>257</v>
      </c>
    </row>
    <row r="18" spans="1:13" x14ac:dyDescent="0.15">
      <c r="A18" s="13">
        <v>-120</v>
      </c>
      <c r="B18" s="13">
        <f t="shared" si="0"/>
        <v>153.14999999999998</v>
      </c>
      <c r="C18" s="13">
        <v>101325</v>
      </c>
      <c r="D18" s="13">
        <v>2.5301999999999998</v>
      </c>
      <c r="E18" s="16">
        <v>919.1</v>
      </c>
      <c r="F18" s="16">
        <v>652.20000000000005</v>
      </c>
      <c r="G18" s="16">
        <f t="shared" si="1"/>
        <v>1.4092302974547684</v>
      </c>
      <c r="H18" s="13">
        <v>1.1589999999999999E-5</v>
      </c>
      <c r="I18" s="20">
        <f t="shared" si="2"/>
        <v>4.5806655600347801E-5</v>
      </c>
      <c r="J18" s="13">
        <v>1.4070000000000001E-2</v>
      </c>
      <c r="K18" s="13">
        <f t="shared" si="3"/>
        <v>6.0502940171983685E-6</v>
      </c>
      <c r="L18" s="17">
        <f t="shared" si="4"/>
        <v>0.75709800995024867</v>
      </c>
      <c r="M18" s="13" t="s">
        <v>257</v>
      </c>
    </row>
    <row r="19" spans="1:13" x14ac:dyDescent="0.15">
      <c r="A19" s="13">
        <v>-110</v>
      </c>
      <c r="B19" s="13">
        <f t="shared" si="0"/>
        <v>163.14999999999998</v>
      </c>
      <c r="C19" s="13">
        <v>101325</v>
      </c>
      <c r="D19" s="13">
        <v>2.3723000000000001</v>
      </c>
      <c r="E19" s="16">
        <v>917.5</v>
      </c>
      <c r="F19" s="16">
        <v>651.80000000000007</v>
      </c>
      <c r="G19" s="16">
        <f t="shared" si="1"/>
        <v>1.4076403804848112</v>
      </c>
      <c r="H19" s="13">
        <v>1.2279999999999999E-5</v>
      </c>
      <c r="I19" s="20">
        <f t="shared" si="2"/>
        <v>5.1764110778569316E-5</v>
      </c>
      <c r="J19" s="13">
        <v>1.498E-2</v>
      </c>
      <c r="K19" s="13">
        <f t="shared" si="3"/>
        <v>6.8823401242841275E-6</v>
      </c>
      <c r="L19" s="17">
        <f t="shared" si="4"/>
        <v>0.75212950600801065</v>
      </c>
      <c r="M19" s="13" t="s">
        <v>257</v>
      </c>
    </row>
    <row r="20" spans="1:13" x14ac:dyDescent="0.15">
      <c r="A20" s="13">
        <v>-100</v>
      </c>
      <c r="B20" s="13">
        <f t="shared" si="0"/>
        <v>173.14999999999998</v>
      </c>
      <c r="C20" s="13">
        <v>101325</v>
      </c>
      <c r="D20" s="13">
        <v>2.2332000000000001</v>
      </c>
      <c r="E20" s="16">
        <v>916.4</v>
      </c>
      <c r="F20" s="16">
        <v>651.5</v>
      </c>
      <c r="G20" s="16">
        <f t="shared" si="1"/>
        <v>1.4066001534919417</v>
      </c>
      <c r="H20" s="13">
        <v>1.296E-5</v>
      </c>
      <c r="I20" s="20">
        <f t="shared" si="2"/>
        <v>5.8033315421816228E-5</v>
      </c>
      <c r="J20" s="13">
        <v>1.5869999999999999E-2</v>
      </c>
      <c r="K20" s="13">
        <f t="shared" si="3"/>
        <v>7.7546861759129888E-6</v>
      </c>
      <c r="L20" s="17">
        <f t="shared" si="4"/>
        <v>0.74836446124763711</v>
      </c>
      <c r="M20" s="13" t="s">
        <v>257</v>
      </c>
    </row>
    <row r="21" spans="1:13" x14ac:dyDescent="0.15">
      <c r="A21" s="13">
        <v>-90</v>
      </c>
      <c r="B21" s="13">
        <f t="shared" si="0"/>
        <v>183.14999999999998</v>
      </c>
      <c r="C21" s="13">
        <v>101325</v>
      </c>
      <c r="D21" s="13">
        <v>2.1097000000000001</v>
      </c>
      <c r="E21" s="16">
        <v>915.5</v>
      </c>
      <c r="F21" s="16">
        <v>651.29999999999995</v>
      </c>
      <c r="G21" s="16">
        <f t="shared" si="1"/>
        <v>1.4056502379855673</v>
      </c>
      <c r="H21" s="13">
        <v>1.3619999999999998E-5</v>
      </c>
      <c r="I21" s="20">
        <f t="shared" si="2"/>
        <v>6.455894202967245E-5</v>
      </c>
      <c r="J21" s="13">
        <v>1.6760000000000001E-2</v>
      </c>
      <c r="K21" s="13">
        <f t="shared" si="3"/>
        <v>8.6775068021479523E-6</v>
      </c>
      <c r="L21" s="17">
        <f t="shared" si="4"/>
        <v>0.74398031026252975</v>
      </c>
      <c r="M21" s="13" t="s">
        <v>257</v>
      </c>
    </row>
    <row r="22" spans="1:13" x14ac:dyDescent="0.15">
      <c r="A22" s="13">
        <v>-80</v>
      </c>
      <c r="B22" s="13">
        <f t="shared" si="0"/>
        <v>193.14999999999998</v>
      </c>
      <c r="C22" s="13">
        <v>101325</v>
      </c>
      <c r="D22" s="13">
        <v>1.9992000000000001</v>
      </c>
      <c r="E22" s="16">
        <v>914.90000000000009</v>
      </c>
      <c r="F22" s="16">
        <v>651.20000000000005</v>
      </c>
      <c r="G22" s="16">
        <f t="shared" si="1"/>
        <v>1.4049447174447174</v>
      </c>
      <c r="H22" s="13">
        <v>1.4279999999999999E-5</v>
      </c>
      <c r="I22" s="20">
        <f t="shared" si="2"/>
        <v>7.142857142857142E-5</v>
      </c>
      <c r="J22" s="13">
        <v>1.7639999999999999E-2</v>
      </c>
      <c r="K22" s="13">
        <f t="shared" si="3"/>
        <v>9.6442555599133289E-6</v>
      </c>
      <c r="L22" s="17">
        <f t="shared" si="4"/>
        <v>0.74063333333333337</v>
      </c>
      <c r="M22" s="13" t="s">
        <v>257</v>
      </c>
    </row>
    <row r="23" spans="1:13" x14ac:dyDescent="0.15">
      <c r="A23" s="13">
        <v>-70</v>
      </c>
      <c r="B23" s="13">
        <f t="shared" si="0"/>
        <v>203.14999999999998</v>
      </c>
      <c r="C23" s="13">
        <v>101325</v>
      </c>
      <c r="D23" s="13">
        <v>1.8998999999999999</v>
      </c>
      <c r="E23" s="16">
        <v>915.5</v>
      </c>
      <c r="F23" s="16">
        <v>651.29999999999995</v>
      </c>
      <c r="G23" s="16">
        <f t="shared" si="1"/>
        <v>1.4056502379855673</v>
      </c>
      <c r="H23" s="13">
        <v>1.4919999999999999E-5</v>
      </c>
      <c r="I23" s="20">
        <f t="shared" si="2"/>
        <v>7.8530448970998476E-5</v>
      </c>
      <c r="J23" s="13">
        <v>1.8510000000000002E-2</v>
      </c>
      <c r="K23" s="13">
        <f t="shared" si="3"/>
        <v>1.0641854759724772E-5</v>
      </c>
      <c r="L23" s="17">
        <f t="shared" si="4"/>
        <v>0.73793949216639643</v>
      </c>
      <c r="M23" s="13" t="s">
        <v>257</v>
      </c>
    </row>
    <row r="24" spans="1:13" x14ac:dyDescent="0.15">
      <c r="A24" s="13">
        <v>-60</v>
      </c>
      <c r="B24" s="13">
        <f t="shared" si="0"/>
        <v>213.14999999999998</v>
      </c>
      <c r="C24" s="13">
        <v>101325</v>
      </c>
      <c r="D24" s="13">
        <v>1.81</v>
      </c>
      <c r="E24" s="16">
        <v>914.3</v>
      </c>
      <c r="F24" s="16">
        <v>651.4</v>
      </c>
      <c r="G24" s="16">
        <f t="shared" si="1"/>
        <v>1.4035922628185447</v>
      </c>
      <c r="H24" s="13">
        <v>1.5549999999999999E-5</v>
      </c>
      <c r="I24" s="20">
        <f t="shared" si="2"/>
        <v>8.5911602209944737E-5</v>
      </c>
      <c r="J24" s="13">
        <v>1.9370000000000002E-2</v>
      </c>
      <c r="K24" s="13">
        <f t="shared" si="3"/>
        <v>1.1704754958507643E-5</v>
      </c>
      <c r="L24" s="17">
        <f t="shared" si="4"/>
        <v>0.73398890036138342</v>
      </c>
      <c r="M24" s="13" t="s">
        <v>257</v>
      </c>
    </row>
    <row r="25" spans="1:13" x14ac:dyDescent="0.15">
      <c r="A25" s="13">
        <v>-50</v>
      </c>
      <c r="B25" s="13">
        <f t="shared" si="0"/>
        <v>223.14999999999998</v>
      </c>
      <c r="C25" s="13">
        <v>101325</v>
      </c>
      <c r="D25" s="13">
        <v>1.7282999999999999</v>
      </c>
      <c r="E25" s="16">
        <v>914.2</v>
      </c>
      <c r="F25" s="16">
        <v>651.69999999999993</v>
      </c>
      <c r="G25" s="16">
        <f t="shared" si="1"/>
        <v>1.4027926960257791</v>
      </c>
      <c r="H25" s="13">
        <v>1.6169999999999999E-5</v>
      </c>
      <c r="I25" s="20">
        <f t="shared" si="2"/>
        <v>9.3560145808019432E-5</v>
      </c>
      <c r="J25" s="13">
        <v>2.0219999999999998E-2</v>
      </c>
      <c r="K25" s="13">
        <f t="shared" si="3"/>
        <v>1.2797372293142152E-5</v>
      </c>
      <c r="L25" s="17">
        <f t="shared" si="4"/>
        <v>0.73108872403560832</v>
      </c>
      <c r="M25" s="13" t="s">
        <v>257</v>
      </c>
    </row>
    <row r="26" spans="1:13" x14ac:dyDescent="0.15">
      <c r="A26" s="13">
        <v>-40</v>
      </c>
      <c r="B26" s="13">
        <f t="shared" si="0"/>
        <v>233.14999999999998</v>
      </c>
      <c r="C26" s="13">
        <v>101325</v>
      </c>
      <c r="D26" s="13">
        <v>1.6536</v>
      </c>
      <c r="E26" s="16">
        <v>914.4</v>
      </c>
      <c r="F26" s="16">
        <v>652.1</v>
      </c>
      <c r="G26" s="16">
        <f t="shared" si="1"/>
        <v>1.4022389204109798</v>
      </c>
      <c r="H26" s="13">
        <v>1.6780000000000002E-5</v>
      </c>
      <c r="I26" s="20">
        <f t="shared" si="2"/>
        <v>1.0147556845670056E-4</v>
      </c>
      <c r="J26" s="13">
        <v>2.1059999999999999E-2</v>
      </c>
      <c r="K26" s="13">
        <f t="shared" si="3"/>
        <v>1.3928093893923638E-5</v>
      </c>
      <c r="L26" s="17">
        <f t="shared" si="4"/>
        <v>0.72856752136752145</v>
      </c>
      <c r="M26" s="13" t="s">
        <v>257</v>
      </c>
    </row>
    <row r="27" spans="1:13" x14ac:dyDescent="0.15">
      <c r="A27" s="13">
        <v>-30</v>
      </c>
      <c r="B27" s="13">
        <f t="shared" si="0"/>
        <v>243.14999999999998</v>
      </c>
      <c r="C27" s="13">
        <v>101325</v>
      </c>
      <c r="D27" s="13">
        <v>1.5851999999999999</v>
      </c>
      <c r="E27" s="16">
        <v>914.69999999999993</v>
      </c>
      <c r="F27" s="16">
        <v>652.69999999999993</v>
      </c>
      <c r="G27" s="16">
        <f t="shared" si="1"/>
        <v>1.4014095296460856</v>
      </c>
      <c r="H27" s="13">
        <v>1.7390000000000001E-5</v>
      </c>
      <c r="I27" s="20">
        <f t="shared" si="2"/>
        <v>1.09702245773404E-4</v>
      </c>
      <c r="J27" s="13">
        <v>2.1899999999999999E-2</v>
      </c>
      <c r="K27" s="13">
        <f t="shared" si="3"/>
        <v>1.5103631186043882E-5</v>
      </c>
      <c r="L27" s="17">
        <f t="shared" si="4"/>
        <v>0.72633027397260275</v>
      </c>
      <c r="M27" s="13" t="s">
        <v>257</v>
      </c>
    </row>
    <row r="28" spans="1:13" x14ac:dyDescent="0.15">
      <c r="A28" s="13">
        <v>-20</v>
      </c>
      <c r="B28" s="13">
        <f t="shared" si="0"/>
        <v>253.14999999999998</v>
      </c>
      <c r="C28" s="13">
        <v>101325</v>
      </c>
      <c r="D28" s="13">
        <v>1.5223</v>
      </c>
      <c r="E28" s="16">
        <v>915.2</v>
      </c>
      <c r="F28" s="16">
        <v>653.4</v>
      </c>
      <c r="G28" s="16">
        <f t="shared" si="1"/>
        <v>1.4006734006734007</v>
      </c>
      <c r="H28" s="13">
        <v>1.7980000000000001E-5</v>
      </c>
      <c r="I28" s="20">
        <f t="shared" si="2"/>
        <v>1.1811075346515141E-4</v>
      </c>
      <c r="J28" s="13">
        <v>2.2720000000000001E-2</v>
      </c>
      <c r="K28" s="13">
        <f t="shared" si="3"/>
        <v>1.6307675770330964E-5</v>
      </c>
      <c r="L28" s="17">
        <f t="shared" si="4"/>
        <v>0.72426478873239442</v>
      </c>
      <c r="M28" s="13" t="s">
        <v>257</v>
      </c>
    </row>
    <row r="29" spans="1:13" x14ac:dyDescent="0.15">
      <c r="A29" s="13">
        <v>-10</v>
      </c>
      <c r="B29" s="13">
        <f t="shared" si="0"/>
        <v>263.14999999999998</v>
      </c>
      <c r="C29" s="13">
        <v>101325</v>
      </c>
      <c r="D29" s="13">
        <v>1.4641999999999999</v>
      </c>
      <c r="E29" s="16">
        <v>915.90000000000009</v>
      </c>
      <c r="F29" s="16">
        <v>654.20000000000005</v>
      </c>
      <c r="G29" s="16">
        <f t="shared" si="1"/>
        <v>1.4000305716906145</v>
      </c>
      <c r="H29" s="13">
        <v>1.857E-5</v>
      </c>
      <c r="I29" s="20">
        <f t="shared" si="2"/>
        <v>1.2682693621090017E-4</v>
      </c>
      <c r="J29" s="13">
        <v>2.3539999999999998E-2</v>
      </c>
      <c r="K29" s="13">
        <f t="shared" si="3"/>
        <v>1.7553268540147746E-5</v>
      </c>
      <c r="L29" s="17">
        <f t="shared" si="4"/>
        <v>0.72252604078164839</v>
      </c>
      <c r="M29" s="13" t="s">
        <v>257</v>
      </c>
    </row>
    <row r="30" spans="1:13" x14ac:dyDescent="0.15">
      <c r="A30" s="13">
        <v>0</v>
      </c>
      <c r="B30" s="13">
        <f t="shared" si="0"/>
        <v>273.14999999999998</v>
      </c>
      <c r="C30" s="13">
        <v>101325</v>
      </c>
      <c r="D30" s="13">
        <v>1.4103000000000001</v>
      </c>
      <c r="E30" s="16">
        <v>916.69999999999993</v>
      </c>
      <c r="F30" s="16">
        <v>655.20000000000005</v>
      </c>
      <c r="G30" s="16">
        <f t="shared" si="1"/>
        <v>1.3991147741147738</v>
      </c>
      <c r="H30" s="13">
        <v>1.914E-5</v>
      </c>
      <c r="I30" s="20">
        <f t="shared" si="2"/>
        <v>1.3571580514784085E-4</v>
      </c>
      <c r="J30" s="13">
        <v>2.4350000000000004E-2</v>
      </c>
      <c r="K30" s="13">
        <f t="shared" si="3"/>
        <v>1.8834765970607203E-5</v>
      </c>
      <c r="L30" s="17">
        <f t="shared" si="4"/>
        <v>0.72056008213552347</v>
      </c>
      <c r="M30" s="13" t="s">
        <v>257</v>
      </c>
    </row>
    <row r="31" spans="1:13" x14ac:dyDescent="0.15">
      <c r="A31" s="13">
        <v>10</v>
      </c>
      <c r="B31" s="13">
        <f t="shared" si="0"/>
        <v>283.14999999999998</v>
      </c>
      <c r="C31" s="13">
        <v>101325</v>
      </c>
      <c r="D31" s="13">
        <v>1.3603000000000001</v>
      </c>
      <c r="E31" s="16">
        <v>917.69999999999993</v>
      </c>
      <c r="F31" s="16">
        <v>656.4</v>
      </c>
      <c r="G31" s="16">
        <f t="shared" si="1"/>
        <v>1.3980804387568555</v>
      </c>
      <c r="H31" s="13">
        <v>1.9709999999999999E-5</v>
      </c>
      <c r="I31" s="20">
        <f t="shared" si="2"/>
        <v>1.4489450856428729E-4</v>
      </c>
      <c r="J31" s="13">
        <v>2.5149999999999999E-2</v>
      </c>
      <c r="K31" s="13">
        <f t="shared" si="3"/>
        <v>2.0146636916292151E-5</v>
      </c>
      <c r="L31" s="17">
        <f t="shared" si="4"/>
        <v>0.71919948310139159</v>
      </c>
      <c r="M31" s="13" t="s">
        <v>257</v>
      </c>
    </row>
    <row r="32" spans="1:13" x14ac:dyDescent="0.15">
      <c r="A32" s="13">
        <v>20</v>
      </c>
      <c r="B32" s="13">
        <f t="shared" si="0"/>
        <v>293.14999999999998</v>
      </c>
      <c r="C32" s="13">
        <v>101325</v>
      </c>
      <c r="D32" s="13">
        <v>1.3138000000000001</v>
      </c>
      <c r="E32" s="16">
        <v>918.90000000000009</v>
      </c>
      <c r="F32" s="16">
        <v>657.69999999999993</v>
      </c>
      <c r="G32" s="16">
        <f t="shared" si="1"/>
        <v>1.3971415538999548</v>
      </c>
      <c r="H32" s="13">
        <v>2.0269999999999997E-5</v>
      </c>
      <c r="I32" s="20">
        <f t="shared" si="2"/>
        <v>1.5428527934236564E-4</v>
      </c>
      <c r="J32" s="13">
        <v>2.5950000000000001E-2</v>
      </c>
      <c r="K32" s="13">
        <f t="shared" si="3"/>
        <v>2.1495118967904281E-5</v>
      </c>
      <c r="L32" s="17">
        <f t="shared" si="4"/>
        <v>0.7177689017341039</v>
      </c>
      <c r="M32" s="13" t="s">
        <v>257</v>
      </c>
    </row>
    <row r="33" spans="1:13" x14ac:dyDescent="0.15">
      <c r="A33" s="13">
        <v>25</v>
      </c>
      <c r="B33" s="13">
        <f t="shared" si="0"/>
        <v>298.14999999999998</v>
      </c>
      <c r="C33" s="13">
        <v>101325</v>
      </c>
      <c r="D33" s="13">
        <v>1.2917000000000001</v>
      </c>
      <c r="E33" s="16">
        <v>919.6</v>
      </c>
      <c r="F33" s="16">
        <v>658.4</v>
      </c>
      <c r="G33" s="16">
        <f t="shared" si="1"/>
        <v>1.396719319562576</v>
      </c>
      <c r="H33" s="13">
        <v>2.0550000000000001E-5</v>
      </c>
      <c r="I33" s="20">
        <f t="shared" si="2"/>
        <v>1.590926685762948E-4</v>
      </c>
      <c r="J33" s="13">
        <v>2.6339999999999999E-2</v>
      </c>
      <c r="K33" s="13">
        <f t="shared" si="3"/>
        <v>2.2174567014218626E-5</v>
      </c>
      <c r="L33" s="17">
        <f t="shared" si="4"/>
        <v>0.71745558086560379</v>
      </c>
      <c r="M33" s="13" t="s">
        <v>257</v>
      </c>
    </row>
    <row r="34" spans="1:13" x14ac:dyDescent="0.15">
      <c r="A34" s="13">
        <v>30</v>
      </c>
      <c r="B34" s="13">
        <f t="shared" si="0"/>
        <v>303.14999999999998</v>
      </c>
      <c r="C34" s="13">
        <v>101325</v>
      </c>
      <c r="D34" s="13">
        <v>1.2703</v>
      </c>
      <c r="E34" s="16">
        <v>920.3</v>
      </c>
      <c r="F34" s="16">
        <v>659.2</v>
      </c>
      <c r="G34" s="16">
        <f t="shared" si="1"/>
        <v>1.3960861650485434</v>
      </c>
      <c r="H34" s="13">
        <v>2.0829999999999999E-5</v>
      </c>
      <c r="I34" s="20">
        <f t="shared" si="2"/>
        <v>1.6397701330394393E-4</v>
      </c>
      <c r="J34" s="13">
        <v>2.673E-2</v>
      </c>
      <c r="K34" s="13">
        <f t="shared" si="3"/>
        <v>2.286458054841445E-5</v>
      </c>
      <c r="L34" s="17">
        <f t="shared" si="4"/>
        <v>0.71716606808829031</v>
      </c>
      <c r="M34" s="13" t="s">
        <v>257</v>
      </c>
    </row>
    <row r="35" spans="1:13" x14ac:dyDescent="0.15">
      <c r="A35" s="13">
        <v>40</v>
      </c>
      <c r="B35" s="13">
        <f t="shared" si="0"/>
        <v>313.14999999999998</v>
      </c>
      <c r="C35" s="13">
        <v>101325</v>
      </c>
      <c r="D35" s="13">
        <v>1.2296</v>
      </c>
      <c r="E35" s="16">
        <v>921.90000000000009</v>
      </c>
      <c r="F35" s="16">
        <v>660.90000000000009</v>
      </c>
      <c r="G35" s="16">
        <f t="shared" si="1"/>
        <v>1.394916023604176</v>
      </c>
      <c r="H35" s="13">
        <v>2.137E-5</v>
      </c>
      <c r="I35" s="20">
        <f t="shared" si="2"/>
        <v>1.7379635653871176E-4</v>
      </c>
      <c r="J35" s="13">
        <v>2.7510000000000003E-2</v>
      </c>
      <c r="K35" s="13">
        <f t="shared" si="3"/>
        <v>2.4268499265646328E-5</v>
      </c>
      <c r="L35" s="17">
        <f t="shared" si="4"/>
        <v>0.71613969465648852</v>
      </c>
      <c r="M35" s="13" t="s">
        <v>257</v>
      </c>
    </row>
    <row r="36" spans="1:13" x14ac:dyDescent="0.15">
      <c r="A36" s="13">
        <v>50</v>
      </c>
      <c r="B36" s="13">
        <f t="shared" si="0"/>
        <v>323.14999999999998</v>
      </c>
      <c r="C36" s="13">
        <v>101325</v>
      </c>
      <c r="D36" s="13">
        <v>1.1915</v>
      </c>
      <c r="E36" s="16">
        <v>923.6</v>
      </c>
      <c r="F36" s="16">
        <v>662.69999999999993</v>
      </c>
      <c r="G36" s="16">
        <f t="shared" si="1"/>
        <v>1.3936924701976763</v>
      </c>
      <c r="H36" s="13">
        <v>2.1909999999999999E-5</v>
      </c>
      <c r="I36" s="20">
        <f t="shared" si="2"/>
        <v>1.8388585816198069E-4</v>
      </c>
      <c r="J36" s="13">
        <v>2.8289999999999999E-2</v>
      </c>
      <c r="K36" s="13">
        <f t="shared" si="3"/>
        <v>2.570721184977974E-5</v>
      </c>
      <c r="L36" s="17">
        <f t="shared" si="4"/>
        <v>0.7153084482149169</v>
      </c>
      <c r="M36" s="13" t="s">
        <v>257</v>
      </c>
    </row>
    <row r="37" spans="1:13" x14ac:dyDescent="0.15">
      <c r="A37" s="13">
        <v>60</v>
      </c>
      <c r="B37" s="13">
        <f t="shared" si="0"/>
        <v>333.15</v>
      </c>
      <c r="C37" s="13">
        <v>101325</v>
      </c>
      <c r="D37" s="13">
        <v>1.1556</v>
      </c>
      <c r="E37" s="16">
        <v>925.5</v>
      </c>
      <c r="F37" s="16">
        <v>664.69999999999993</v>
      </c>
      <c r="G37" s="16">
        <f t="shared" si="1"/>
        <v>1.3923574544907478</v>
      </c>
      <c r="H37" s="13">
        <v>2.2439999999999999E-5</v>
      </c>
      <c r="I37" s="20">
        <f t="shared" si="2"/>
        <v>1.9418483904465211E-4</v>
      </c>
      <c r="J37" s="13">
        <v>2.9050000000000003E-2</v>
      </c>
      <c r="K37" s="13">
        <f t="shared" si="3"/>
        <v>2.716202724281207E-5</v>
      </c>
      <c r="L37" s="17">
        <f t="shared" si="4"/>
        <v>0.71491290877796898</v>
      </c>
      <c r="M37" s="13" t="s">
        <v>257</v>
      </c>
    </row>
    <row r="38" spans="1:13" x14ac:dyDescent="0.15">
      <c r="A38" s="13">
        <v>70</v>
      </c>
      <c r="B38" s="13">
        <f t="shared" si="0"/>
        <v>343.15</v>
      </c>
      <c r="C38" s="13">
        <v>101325</v>
      </c>
      <c r="D38" s="13">
        <v>1.1218999999999999</v>
      </c>
      <c r="E38" s="16">
        <v>927.6</v>
      </c>
      <c r="F38" s="16">
        <v>666.8</v>
      </c>
      <c r="G38" s="16">
        <f t="shared" si="1"/>
        <v>1.3911217756448711</v>
      </c>
      <c r="H38" s="13">
        <v>2.2969999999999999E-5</v>
      </c>
      <c r="I38" s="20">
        <f t="shared" si="2"/>
        <v>2.04741955611017E-4</v>
      </c>
      <c r="J38" s="13">
        <v>2.981E-2</v>
      </c>
      <c r="K38" s="13">
        <f t="shared" si="3"/>
        <v>2.8644885330324824E-5</v>
      </c>
      <c r="L38" s="17">
        <f t="shared" si="4"/>
        <v>0.71475920831935591</v>
      </c>
      <c r="M38" s="13" t="s">
        <v>257</v>
      </c>
    </row>
    <row r="39" spans="1:13" x14ac:dyDescent="0.15">
      <c r="A39" s="13">
        <v>80</v>
      </c>
      <c r="B39" s="13">
        <f t="shared" si="0"/>
        <v>353.15</v>
      </c>
      <c r="C39" s="13">
        <v>101325</v>
      </c>
      <c r="D39" s="13">
        <v>1.0900000000000001</v>
      </c>
      <c r="E39" s="16">
        <v>929.8</v>
      </c>
      <c r="F39" s="16">
        <v>669</v>
      </c>
      <c r="G39" s="16">
        <f t="shared" si="1"/>
        <v>1.3898355754857996</v>
      </c>
      <c r="H39" s="13">
        <v>2.3489999999999997E-5</v>
      </c>
      <c r="I39" s="20">
        <f t="shared" si="2"/>
        <v>2.1550458715596327E-4</v>
      </c>
      <c r="J39" s="13">
        <v>3.057E-2</v>
      </c>
      <c r="K39" s="13">
        <f t="shared" si="3"/>
        <v>3.0163337878719106E-5</v>
      </c>
      <c r="L39" s="17">
        <f t="shared" si="4"/>
        <v>0.71445868498527954</v>
      </c>
      <c r="M39" s="13" t="s">
        <v>257</v>
      </c>
    </row>
    <row r="40" spans="1:13" x14ac:dyDescent="0.15">
      <c r="A40" s="13">
        <v>90</v>
      </c>
      <c r="B40" s="13">
        <f t="shared" si="0"/>
        <v>363.15</v>
      </c>
      <c r="C40" s="13">
        <v>101325</v>
      </c>
      <c r="D40" s="13">
        <v>1.06</v>
      </c>
      <c r="E40" s="16">
        <v>932.1</v>
      </c>
      <c r="F40" s="16">
        <v>671.4</v>
      </c>
      <c r="G40" s="16">
        <f t="shared" si="1"/>
        <v>1.3882931188561216</v>
      </c>
      <c r="H40" s="13">
        <v>2.4000000000000001E-5</v>
      </c>
      <c r="I40" s="20">
        <f t="shared" si="2"/>
        <v>2.2641509433962264E-4</v>
      </c>
      <c r="J40" s="13">
        <v>3.1320000000000001E-2</v>
      </c>
      <c r="K40" s="13">
        <f t="shared" si="3"/>
        <v>3.1699570659071723E-5</v>
      </c>
      <c r="L40" s="17">
        <f t="shared" si="4"/>
        <v>0.71425287356321843</v>
      </c>
      <c r="M40" s="13" t="s">
        <v>257</v>
      </c>
    </row>
    <row r="41" spans="1:13" x14ac:dyDescent="0.15">
      <c r="A41" s="13">
        <v>100</v>
      </c>
      <c r="B41" s="13">
        <f t="shared" si="0"/>
        <v>373.15</v>
      </c>
      <c r="C41" s="13">
        <v>101325</v>
      </c>
      <c r="D41" s="13">
        <v>1.0315000000000001</v>
      </c>
      <c r="E41" s="16">
        <v>934.5</v>
      </c>
      <c r="F41" s="16">
        <v>673.90000000000009</v>
      </c>
      <c r="G41" s="16">
        <f t="shared" si="1"/>
        <v>1.3867042587921055</v>
      </c>
      <c r="H41" s="13">
        <v>2.4510000000000001E-5</v>
      </c>
      <c r="I41" s="20">
        <f t="shared" si="2"/>
        <v>2.3761512360639844E-4</v>
      </c>
      <c r="J41" s="13">
        <v>3.2060000000000005E-2</v>
      </c>
      <c r="K41" s="13">
        <f t="shared" si="3"/>
        <v>3.3259443630507914E-5</v>
      </c>
      <c r="L41" s="17">
        <f t="shared" si="4"/>
        <v>0.71442903930130996</v>
      </c>
      <c r="M41" s="13" t="s">
        <v>257</v>
      </c>
    </row>
    <row r="42" spans="1:13" x14ac:dyDescent="0.15">
      <c r="A42" s="13">
        <v>110</v>
      </c>
      <c r="B42" s="13">
        <f t="shared" si="0"/>
        <v>383.15</v>
      </c>
      <c r="C42" s="13">
        <v>101325</v>
      </c>
      <c r="D42" s="13">
        <v>1.0044999999999999</v>
      </c>
      <c r="E42" s="16">
        <v>937.1</v>
      </c>
      <c r="F42" s="16">
        <v>676.5</v>
      </c>
      <c r="G42" s="16">
        <f t="shared" si="1"/>
        <v>1.3852180339985218</v>
      </c>
      <c r="H42" s="13">
        <v>2.5009999999999999E-5</v>
      </c>
      <c r="I42" s="20">
        <f t="shared" si="2"/>
        <v>2.4897959183673471E-4</v>
      </c>
      <c r="J42" s="13">
        <v>3.2799999999999996E-2</v>
      </c>
      <c r="K42" s="13">
        <f t="shared" si="3"/>
        <v>3.4844799087066259E-5</v>
      </c>
      <c r="L42" s="17">
        <f t="shared" si="4"/>
        <v>0.71453875000000011</v>
      </c>
      <c r="M42" s="13" t="s">
        <v>257</v>
      </c>
    </row>
    <row r="43" spans="1:13" x14ac:dyDescent="0.15">
      <c r="A43" s="13">
        <v>120</v>
      </c>
      <c r="B43" s="13">
        <f t="shared" si="0"/>
        <v>393.15</v>
      </c>
      <c r="C43" s="13">
        <v>101325</v>
      </c>
      <c r="D43" s="13">
        <v>0.97896000000000005</v>
      </c>
      <c r="E43" s="16">
        <v>939.8</v>
      </c>
      <c r="F43" s="16">
        <v>679.2</v>
      </c>
      <c r="G43" s="16">
        <f t="shared" si="1"/>
        <v>1.3836866902237925</v>
      </c>
      <c r="H43" s="13">
        <v>2.55E-5</v>
      </c>
      <c r="I43" s="20">
        <f t="shared" si="2"/>
        <v>2.6048050992890411E-4</v>
      </c>
      <c r="J43" s="13">
        <v>3.3530000000000004E-2</v>
      </c>
      <c r="K43" s="13">
        <f t="shared" si="3"/>
        <v>3.6444598132753144E-5</v>
      </c>
      <c r="L43" s="17">
        <f t="shared" si="4"/>
        <v>0.71473009245451813</v>
      </c>
      <c r="M43" s="13" t="s">
        <v>257</v>
      </c>
    </row>
    <row r="44" spans="1:13" x14ac:dyDescent="0.15">
      <c r="A44" s="13">
        <v>130</v>
      </c>
      <c r="B44" s="13">
        <f t="shared" si="0"/>
        <v>403.15</v>
      </c>
      <c r="C44" s="13">
        <v>101325</v>
      </c>
      <c r="D44" s="13">
        <v>0.95465</v>
      </c>
      <c r="E44" s="16">
        <v>942.5</v>
      </c>
      <c r="F44" s="16">
        <v>682</v>
      </c>
      <c r="G44" s="16">
        <f t="shared" si="1"/>
        <v>1.3819648093841643</v>
      </c>
      <c r="H44" s="13">
        <v>2.5989999999999997E-5</v>
      </c>
      <c r="I44" s="20">
        <f t="shared" si="2"/>
        <v>2.7224637301628867E-4</v>
      </c>
      <c r="J44" s="13">
        <v>3.4259999999999999E-2</v>
      </c>
      <c r="K44" s="13">
        <f t="shared" si="3"/>
        <v>3.8076920993028538E-5</v>
      </c>
      <c r="L44" s="17">
        <f t="shared" si="4"/>
        <v>0.71499051371862232</v>
      </c>
      <c r="M44" s="13" t="s">
        <v>257</v>
      </c>
    </row>
    <row r="45" spans="1:13" x14ac:dyDescent="0.15">
      <c r="A45" s="13">
        <v>140</v>
      </c>
      <c r="B45" s="13">
        <f t="shared" si="0"/>
        <v>413.15</v>
      </c>
      <c r="C45" s="13">
        <v>101325</v>
      </c>
      <c r="D45" s="13">
        <v>0.93150999999999995</v>
      </c>
      <c r="E45" s="16">
        <v>945.4</v>
      </c>
      <c r="F45" s="16">
        <v>684.9</v>
      </c>
      <c r="G45" s="16">
        <f t="shared" si="1"/>
        <v>1.3803474959848152</v>
      </c>
      <c r="H45" s="13">
        <v>2.6480000000000001E-5</v>
      </c>
      <c r="I45" s="20">
        <f t="shared" si="2"/>
        <v>2.8426962673508606E-4</v>
      </c>
      <c r="J45" s="13">
        <v>3.4979999999999997E-2</v>
      </c>
      <c r="K45" s="13">
        <f t="shared" si="3"/>
        <v>3.9720680991794381E-5</v>
      </c>
      <c r="L45" s="17">
        <f t="shared" si="4"/>
        <v>0.7156715837621499</v>
      </c>
      <c r="M45" s="13" t="s">
        <v>257</v>
      </c>
    </row>
    <row r="46" spans="1:13" x14ac:dyDescent="0.15">
      <c r="A46" s="13">
        <v>150</v>
      </c>
      <c r="B46" s="13">
        <f t="shared" si="0"/>
        <v>423.15</v>
      </c>
      <c r="C46" s="13">
        <v>101325</v>
      </c>
      <c r="D46" s="13">
        <v>0.90947</v>
      </c>
      <c r="E46" s="16">
        <v>948.30000000000007</v>
      </c>
      <c r="F46" s="16">
        <v>687.9</v>
      </c>
      <c r="G46" s="16">
        <f t="shared" si="1"/>
        <v>1.3785433929350197</v>
      </c>
      <c r="H46" s="13">
        <v>2.6959999999999999E-5</v>
      </c>
      <c r="I46" s="20">
        <f t="shared" si="2"/>
        <v>2.9643638602702672E-4</v>
      </c>
      <c r="J46" s="13">
        <v>3.569E-2</v>
      </c>
      <c r="K46" s="13">
        <f t="shared" si="3"/>
        <v>4.1382089866985867E-5</v>
      </c>
      <c r="L46" s="17">
        <f t="shared" si="4"/>
        <v>0.71633981507425049</v>
      </c>
      <c r="M46" s="13" t="s">
        <v>257</v>
      </c>
    </row>
    <row r="47" spans="1:13" x14ac:dyDescent="0.15">
      <c r="A47" s="13">
        <v>160</v>
      </c>
      <c r="B47" s="13">
        <f t="shared" si="0"/>
        <v>433.15</v>
      </c>
      <c r="C47" s="13">
        <v>101325</v>
      </c>
      <c r="D47" s="13">
        <v>0.88846000000000003</v>
      </c>
      <c r="E47" s="16">
        <v>951.30000000000007</v>
      </c>
      <c r="F47" s="16">
        <v>690.9</v>
      </c>
      <c r="G47" s="16">
        <f t="shared" si="1"/>
        <v>1.3768996960486324</v>
      </c>
      <c r="H47" s="13">
        <v>2.743E-5</v>
      </c>
      <c r="I47" s="20">
        <f t="shared" si="2"/>
        <v>3.0873646534452875E-4</v>
      </c>
      <c r="J47" s="13">
        <v>3.6409999999999998E-2</v>
      </c>
      <c r="K47" s="13">
        <f t="shared" si="3"/>
        <v>4.3078969140926476E-5</v>
      </c>
      <c r="L47" s="17">
        <f t="shared" si="4"/>
        <v>0.71667561109585287</v>
      </c>
      <c r="M47" s="13" t="s">
        <v>257</v>
      </c>
    </row>
    <row r="48" spans="1:13" x14ac:dyDescent="0.15">
      <c r="A48" s="13">
        <v>170</v>
      </c>
      <c r="B48" s="13">
        <f t="shared" si="0"/>
        <v>443.15</v>
      </c>
      <c r="C48" s="13">
        <v>101325</v>
      </c>
      <c r="D48" s="13">
        <v>0.86839</v>
      </c>
      <c r="E48" s="16">
        <v>954.30000000000007</v>
      </c>
      <c r="F48" s="16">
        <v>694</v>
      </c>
      <c r="G48" s="16">
        <f t="shared" si="1"/>
        <v>1.3750720461095103</v>
      </c>
      <c r="H48" s="13">
        <v>2.7899999999999997E-5</v>
      </c>
      <c r="I48" s="20">
        <f t="shared" si="2"/>
        <v>3.2128421561740693E-4</v>
      </c>
      <c r="J48" s="13">
        <v>3.7109999999999997E-2</v>
      </c>
      <c r="K48" s="13">
        <f t="shared" si="3"/>
        <v>4.478073493251624E-5</v>
      </c>
      <c r="L48" s="17">
        <f t="shared" si="4"/>
        <v>0.7174607922392886</v>
      </c>
      <c r="M48" s="13" t="s">
        <v>257</v>
      </c>
    </row>
    <row r="49" spans="1:13" x14ac:dyDescent="0.15">
      <c r="A49" s="13">
        <v>180</v>
      </c>
      <c r="B49" s="13">
        <f t="shared" si="0"/>
        <v>453.15</v>
      </c>
      <c r="C49" s="13">
        <v>101325</v>
      </c>
      <c r="D49" s="13">
        <v>0.84921000000000002</v>
      </c>
      <c r="E49" s="16">
        <v>957.4</v>
      </c>
      <c r="F49" s="16">
        <v>697.1</v>
      </c>
      <c r="G49" s="16">
        <f t="shared" si="1"/>
        <v>1.3734041027112323</v>
      </c>
      <c r="H49" s="13">
        <v>2.8370000000000001E-5</v>
      </c>
      <c r="I49" s="20">
        <f t="shared" si="2"/>
        <v>3.3407519930288152E-4</v>
      </c>
      <c r="J49" s="13">
        <v>3.7810000000000003E-2</v>
      </c>
      <c r="K49" s="13">
        <f t="shared" si="3"/>
        <v>4.6504840007520777E-5</v>
      </c>
      <c r="L49" s="17">
        <f t="shared" si="4"/>
        <v>0.7183665167944987</v>
      </c>
      <c r="M49" s="13" t="s">
        <v>257</v>
      </c>
    </row>
    <row r="50" spans="1:13" x14ac:dyDescent="0.15">
      <c r="A50" s="13">
        <v>190</v>
      </c>
      <c r="B50" s="13">
        <f t="shared" si="0"/>
        <v>463.15</v>
      </c>
      <c r="C50" s="13">
        <v>101325</v>
      </c>
      <c r="D50" s="13">
        <v>0.83086000000000004</v>
      </c>
      <c r="E50" s="16">
        <v>960.5</v>
      </c>
      <c r="F50" s="16">
        <v>700.2</v>
      </c>
      <c r="G50" s="16">
        <f t="shared" si="1"/>
        <v>1.3717509283061982</v>
      </c>
      <c r="H50" s="13">
        <v>2.8829999999999997E-5</v>
      </c>
      <c r="I50" s="20">
        <f t="shared" si="2"/>
        <v>3.4698986592205663E-4</v>
      </c>
      <c r="J50" s="13">
        <v>3.8509999999999996E-2</v>
      </c>
      <c r="K50" s="13">
        <f t="shared" si="3"/>
        <v>4.8255664248240462E-5</v>
      </c>
      <c r="L50" s="17">
        <f t="shared" si="4"/>
        <v>0.71906556738509486</v>
      </c>
      <c r="M50" s="13" t="s">
        <v>257</v>
      </c>
    </row>
    <row r="51" spans="1:13" x14ac:dyDescent="0.15">
      <c r="A51" s="13">
        <v>200</v>
      </c>
      <c r="B51" s="13">
        <f t="shared" si="0"/>
        <v>473.15</v>
      </c>
      <c r="C51" s="13">
        <v>101325</v>
      </c>
      <c r="D51" s="13">
        <v>0.81328999999999996</v>
      </c>
      <c r="E51" s="16">
        <v>963.6</v>
      </c>
      <c r="F51" s="16">
        <v>703.4</v>
      </c>
      <c r="G51" s="16">
        <f t="shared" si="1"/>
        <v>1.3699175433608191</v>
      </c>
      <c r="H51" s="13">
        <v>2.9280000000000001E-5</v>
      </c>
      <c r="I51" s="20">
        <f t="shared" si="2"/>
        <v>3.6001918134982605E-4</v>
      </c>
      <c r="J51" s="13">
        <v>3.9210000000000002E-2</v>
      </c>
      <c r="K51" s="13">
        <f t="shared" si="3"/>
        <v>5.0032778168810129E-5</v>
      </c>
      <c r="L51" s="17">
        <f t="shared" si="4"/>
        <v>0.71956664116296865</v>
      </c>
      <c r="M51" s="13" t="s">
        <v>257</v>
      </c>
    </row>
    <row r="52" spans="1:13" x14ac:dyDescent="0.15">
      <c r="A52" s="13">
        <v>250</v>
      </c>
      <c r="B52" s="13">
        <f t="shared" si="0"/>
        <v>523.15</v>
      </c>
      <c r="C52" s="13">
        <v>101325</v>
      </c>
      <c r="D52" s="13">
        <v>0.73551</v>
      </c>
      <c r="E52" s="16">
        <v>979.5</v>
      </c>
      <c r="F52" s="16">
        <v>719.30000000000007</v>
      </c>
      <c r="G52" s="16">
        <f t="shared" si="1"/>
        <v>1.3617405811205336</v>
      </c>
      <c r="H52" s="13">
        <v>3.15E-5</v>
      </c>
      <c r="I52" s="20">
        <f t="shared" si="2"/>
        <v>4.2827425867765224E-4</v>
      </c>
      <c r="J52" s="13">
        <v>4.2610000000000002E-2</v>
      </c>
      <c r="K52" s="13">
        <f t="shared" si="3"/>
        <v>5.9145064820096946E-5</v>
      </c>
      <c r="L52" s="17">
        <f t="shared" si="4"/>
        <v>0.72410819056559494</v>
      </c>
      <c r="M52" s="13" t="s">
        <v>257</v>
      </c>
    </row>
    <row r="53" spans="1:13" x14ac:dyDescent="0.15">
      <c r="A53" s="13">
        <v>300</v>
      </c>
      <c r="B53" s="13">
        <f t="shared" si="0"/>
        <v>573.15</v>
      </c>
      <c r="C53" s="13">
        <v>101325</v>
      </c>
      <c r="D53" s="13">
        <v>0.67132999999999998</v>
      </c>
      <c r="E53" s="16">
        <v>995.1</v>
      </c>
      <c r="F53" s="16">
        <v>735</v>
      </c>
      <c r="G53" s="16">
        <f t="shared" si="1"/>
        <v>1.3538775510204082</v>
      </c>
      <c r="H53" s="13">
        <v>3.3619999999999993E-5</v>
      </c>
      <c r="I53" s="20">
        <f t="shared" si="2"/>
        <v>5.0079692550608482E-4</v>
      </c>
      <c r="J53" s="13">
        <v>4.5920000000000002E-2</v>
      </c>
      <c r="K53" s="13">
        <f t="shared" si="3"/>
        <v>6.87383491997146E-5</v>
      </c>
      <c r="L53" s="17">
        <f t="shared" si="4"/>
        <v>0.72855535714285691</v>
      </c>
      <c r="M53" s="13" t="s">
        <v>257</v>
      </c>
    </row>
    <row r="54" spans="1:13" x14ac:dyDescent="0.15">
      <c r="A54" s="13">
        <v>350</v>
      </c>
      <c r="B54" s="13">
        <f t="shared" si="0"/>
        <v>623.15</v>
      </c>
      <c r="C54" s="13">
        <v>101325</v>
      </c>
      <c r="D54" s="13">
        <v>0.61745000000000005</v>
      </c>
      <c r="E54" s="57">
        <v>1010</v>
      </c>
      <c r="F54" s="16">
        <v>750</v>
      </c>
      <c r="G54" s="16">
        <f t="shared" si="1"/>
        <v>1.3466666666666667</v>
      </c>
      <c r="H54" s="13">
        <v>3.5659999999999994E-5</v>
      </c>
      <c r="I54" s="20">
        <f t="shared" si="2"/>
        <v>5.7753664264312873E-4</v>
      </c>
      <c r="J54" s="13">
        <v>4.9149999999999999E-2</v>
      </c>
      <c r="K54" s="13">
        <f t="shared" si="3"/>
        <v>7.8813452646584595E-5</v>
      </c>
      <c r="L54" s="17">
        <f t="shared" si="4"/>
        <v>0.7327894201424211</v>
      </c>
      <c r="M54" s="13" t="s">
        <v>257</v>
      </c>
    </row>
    <row r="55" spans="1:13" x14ac:dyDescent="0.15">
      <c r="A55" s="13">
        <v>400</v>
      </c>
      <c r="B55" s="13">
        <f t="shared" si="0"/>
        <v>673.15</v>
      </c>
      <c r="C55" s="13">
        <v>101325</v>
      </c>
      <c r="D55" s="13">
        <v>0.57157999999999998</v>
      </c>
      <c r="E55" s="57">
        <v>1024</v>
      </c>
      <c r="F55" s="16">
        <v>764</v>
      </c>
      <c r="G55" s="16">
        <f t="shared" si="1"/>
        <v>1.3403141361256545</v>
      </c>
      <c r="H55" s="13">
        <v>3.7630000000000004E-5</v>
      </c>
      <c r="I55" s="20">
        <f t="shared" si="2"/>
        <v>6.5835053710766665E-4</v>
      </c>
      <c r="J55" s="13">
        <v>5.2299999999999999E-2</v>
      </c>
      <c r="K55" s="13">
        <f t="shared" si="3"/>
        <v>8.9356203418594079E-5</v>
      </c>
      <c r="L55" s="17">
        <f t="shared" si="4"/>
        <v>0.73677093690248574</v>
      </c>
      <c r="M55" s="13" t="s">
        <v>257</v>
      </c>
    </row>
    <row r="56" spans="1:13" x14ac:dyDescent="0.15">
      <c r="A56" s="13">
        <v>450</v>
      </c>
      <c r="B56" s="13">
        <f t="shared" si="0"/>
        <v>723.15</v>
      </c>
      <c r="C56" s="13">
        <v>101325</v>
      </c>
      <c r="D56" s="13">
        <v>0.53205999999999998</v>
      </c>
      <c r="E56" s="57">
        <v>1037</v>
      </c>
      <c r="F56" s="16">
        <v>776.90000000000009</v>
      </c>
      <c r="G56" s="16">
        <f t="shared" si="1"/>
        <v>1.334792122538293</v>
      </c>
      <c r="H56" s="13">
        <v>3.9520000000000001E-5</v>
      </c>
      <c r="I56" s="20">
        <f t="shared" si="2"/>
        <v>7.4277337142427552E-4</v>
      </c>
      <c r="J56" s="13">
        <v>5.5390000000000002E-2</v>
      </c>
      <c r="K56" s="13">
        <f t="shared" si="3"/>
        <v>1.0039035700144897E-4</v>
      </c>
      <c r="L56" s="17">
        <f t="shared" si="4"/>
        <v>0.73988517782993324</v>
      </c>
      <c r="M56" s="13" t="s">
        <v>257</v>
      </c>
    </row>
    <row r="57" spans="1:13" x14ac:dyDescent="0.15">
      <c r="A57" s="13">
        <v>500</v>
      </c>
      <c r="B57" s="13">
        <f t="shared" si="0"/>
        <v>773.15</v>
      </c>
      <c r="C57" s="13">
        <v>101325</v>
      </c>
      <c r="D57" s="13">
        <v>0.49764999999999998</v>
      </c>
      <c r="E57" s="57">
        <v>1049</v>
      </c>
      <c r="F57" s="16">
        <v>788.69999999999993</v>
      </c>
      <c r="G57" s="16">
        <f t="shared" si="1"/>
        <v>1.3300367693673134</v>
      </c>
      <c r="H57" s="13">
        <v>4.1359999999999997E-5</v>
      </c>
      <c r="I57" s="20">
        <f t="shared" si="2"/>
        <v>8.3110619913593883E-4</v>
      </c>
      <c r="J57" s="13">
        <v>5.842E-2</v>
      </c>
      <c r="K57" s="13">
        <f t="shared" si="3"/>
        <v>1.1190823754391111E-4</v>
      </c>
      <c r="L57" s="17">
        <f t="shared" si="4"/>
        <v>0.74266757959602869</v>
      </c>
      <c r="M57" s="13" t="s">
        <v>257</v>
      </c>
    </row>
    <row r="58" spans="1:13" x14ac:dyDescent="0.15">
      <c r="A58" s="13">
        <v>550</v>
      </c>
      <c r="B58" s="13">
        <f t="shared" si="0"/>
        <v>823.15</v>
      </c>
      <c r="C58" s="13">
        <v>101325</v>
      </c>
      <c r="D58" s="13">
        <v>0.46742</v>
      </c>
      <c r="E58" s="57">
        <v>1059</v>
      </c>
      <c r="F58" s="16">
        <v>799.4</v>
      </c>
      <c r="G58" s="16">
        <f t="shared" si="1"/>
        <v>1.3247435576682511</v>
      </c>
      <c r="H58" s="13">
        <v>4.3149999999999999E-5</v>
      </c>
      <c r="I58" s="20">
        <f t="shared" si="2"/>
        <v>9.2315262504813651E-4</v>
      </c>
      <c r="J58" s="13">
        <v>6.139E-2</v>
      </c>
      <c r="K58" s="13">
        <f t="shared" si="3"/>
        <v>1.2402075823451169E-4</v>
      </c>
      <c r="L58" s="17">
        <f t="shared" si="4"/>
        <v>0.74435331487212897</v>
      </c>
      <c r="M58" s="13" t="s">
        <v>257</v>
      </c>
    </row>
    <row r="59" spans="1:13" x14ac:dyDescent="0.15">
      <c r="A59" s="13">
        <v>600</v>
      </c>
      <c r="B59" s="13">
        <f t="shared" si="0"/>
        <v>873.15</v>
      </c>
      <c r="C59" s="13">
        <v>101325</v>
      </c>
      <c r="D59" s="13">
        <v>0.44066</v>
      </c>
      <c r="E59" s="57">
        <v>1069</v>
      </c>
      <c r="F59" s="16">
        <v>809.1</v>
      </c>
      <c r="G59" s="16">
        <f t="shared" si="1"/>
        <v>1.3212211098751698</v>
      </c>
      <c r="H59" s="13">
        <v>4.4889999999999999E-5</v>
      </c>
      <c r="I59" s="20">
        <f t="shared" si="2"/>
        <v>1.0186992238914356E-3</v>
      </c>
      <c r="J59" s="13">
        <v>6.4310000000000006E-2</v>
      </c>
      <c r="K59" s="13">
        <f t="shared" si="3"/>
        <v>1.3652028123305307E-4</v>
      </c>
      <c r="L59" s="17">
        <f t="shared" si="4"/>
        <v>0.74618892862696307</v>
      </c>
      <c r="M59" s="13" t="s">
        <v>257</v>
      </c>
    </row>
    <row r="60" spans="1:13" x14ac:dyDescent="0.15">
      <c r="A60" s="13">
        <v>650</v>
      </c>
      <c r="B60" s="13">
        <f t="shared" si="0"/>
        <v>923.15</v>
      </c>
      <c r="C60" s="13">
        <v>101325</v>
      </c>
      <c r="D60" s="13">
        <v>0.41678999999999999</v>
      </c>
      <c r="E60" s="57">
        <v>1078</v>
      </c>
      <c r="F60" s="16">
        <v>818</v>
      </c>
      <c r="G60" s="16">
        <f t="shared" si="1"/>
        <v>1.3178484107579462</v>
      </c>
      <c r="H60" s="13">
        <v>4.6589999999999999E-5</v>
      </c>
      <c r="I60" s="20">
        <f t="shared" si="2"/>
        <v>1.1178291225797164E-3</v>
      </c>
      <c r="J60" s="13">
        <v>6.720000000000001E-2</v>
      </c>
      <c r="K60" s="13">
        <f t="shared" si="3"/>
        <v>1.4956611803944994E-4</v>
      </c>
      <c r="L60" s="17">
        <f t="shared" si="4"/>
        <v>0.74738124999999989</v>
      </c>
      <c r="M60" s="13" t="s">
        <v>257</v>
      </c>
    </row>
    <row r="61" spans="1:13" x14ac:dyDescent="0.15">
      <c r="A61" s="13">
        <v>700</v>
      </c>
      <c r="B61" s="13">
        <f t="shared" si="0"/>
        <v>973.15</v>
      </c>
      <c r="C61" s="13">
        <v>101325</v>
      </c>
      <c r="D61" s="13">
        <v>0.39538000000000001</v>
      </c>
      <c r="E61" s="57">
        <v>1086</v>
      </c>
      <c r="F61" s="16">
        <v>826.09999999999991</v>
      </c>
      <c r="G61" s="16">
        <f t="shared" si="1"/>
        <v>1.3146108219343906</v>
      </c>
      <c r="H61" s="13">
        <v>4.8239999999999999E-5</v>
      </c>
      <c r="I61" s="20">
        <f t="shared" si="2"/>
        <v>1.2200920633314786E-3</v>
      </c>
      <c r="J61" s="13">
        <v>7.0040000000000005E-2</v>
      </c>
      <c r="K61" s="13">
        <f t="shared" si="3"/>
        <v>1.631178975360627E-4</v>
      </c>
      <c r="L61" s="17">
        <f t="shared" si="4"/>
        <v>0.74798172472872637</v>
      </c>
      <c r="M61" s="13" t="s">
        <v>257</v>
      </c>
    </row>
    <row r="62" spans="1:13" x14ac:dyDescent="0.15">
      <c r="A62" s="13">
        <v>-200</v>
      </c>
      <c r="B62" s="13">
        <f t="shared" si="0"/>
        <v>73.149999999999977</v>
      </c>
      <c r="C62" s="13">
        <v>506625</v>
      </c>
      <c r="D62" s="13">
        <v>1223.2</v>
      </c>
      <c r="E62" s="13">
        <v>1677</v>
      </c>
      <c r="F62" s="13">
        <v>1002</v>
      </c>
      <c r="G62" s="16">
        <f t="shared" si="1"/>
        <v>1.6736526946107784</v>
      </c>
      <c r="H62" s="13">
        <v>3.3129999999999998E-4</v>
      </c>
      <c r="I62" s="20">
        <f t="shared" si="2"/>
        <v>2.708469587965991E-6</v>
      </c>
      <c r="J62" s="13">
        <v>0.17550000000000002</v>
      </c>
      <c r="K62" s="13">
        <f t="shared" si="3"/>
        <v>8.5555234459366974E-8</v>
      </c>
      <c r="L62" s="17">
        <f t="shared" si="4"/>
        <v>3.1657555555555552</v>
      </c>
      <c r="M62" s="13" t="s">
        <v>259</v>
      </c>
    </row>
    <row r="63" spans="1:13" x14ac:dyDescent="0.15">
      <c r="A63" s="13">
        <v>-180</v>
      </c>
      <c r="B63" s="13">
        <f t="shared" si="0"/>
        <v>93.149999999999977</v>
      </c>
      <c r="C63" s="13">
        <v>506625</v>
      </c>
      <c r="D63" s="13">
        <v>1127.2</v>
      </c>
      <c r="E63" s="13">
        <v>1706</v>
      </c>
      <c r="F63" s="13">
        <v>918.8</v>
      </c>
      <c r="G63" s="16">
        <f t="shared" si="1"/>
        <v>1.8567696996081846</v>
      </c>
      <c r="H63" s="13">
        <v>1.8099999999999998E-4</v>
      </c>
      <c r="I63" s="20">
        <f t="shared" si="2"/>
        <v>1.6057487579843858E-6</v>
      </c>
      <c r="J63" s="13">
        <v>0.14680000000000001</v>
      </c>
      <c r="K63" s="13">
        <f t="shared" si="3"/>
        <v>7.633892652908742E-8</v>
      </c>
      <c r="L63" s="17">
        <f t="shared" si="4"/>
        <v>2.103446866485013</v>
      </c>
      <c r="M63" s="13" t="s">
        <v>259</v>
      </c>
    </row>
    <row r="64" spans="1:13" x14ac:dyDescent="0.15">
      <c r="A64" s="13">
        <v>-160</v>
      </c>
      <c r="B64" s="13">
        <f t="shared" si="0"/>
        <v>113.14999999999998</v>
      </c>
      <c r="C64" s="13">
        <v>506625</v>
      </c>
      <c r="D64" s="13">
        <v>18.66</v>
      </c>
      <c r="E64" s="13">
        <v>1047</v>
      </c>
      <c r="F64" s="13">
        <v>679.8</v>
      </c>
      <c r="G64" s="16">
        <f t="shared" si="1"/>
        <v>1.5401588702559577</v>
      </c>
      <c r="H64" s="13">
        <v>8.7799999999999989E-6</v>
      </c>
      <c r="I64" s="20">
        <f t="shared" si="2"/>
        <v>4.7052518756698816E-6</v>
      </c>
      <c r="J64" s="13">
        <v>1.093E-2</v>
      </c>
      <c r="K64" s="13">
        <f t="shared" si="3"/>
        <v>5.594507248290681E-7</v>
      </c>
      <c r="L64" s="17">
        <f t="shared" si="4"/>
        <v>0.84104849039341245</v>
      </c>
      <c r="M64" s="13" t="s">
        <v>257</v>
      </c>
    </row>
    <row r="65" spans="1:13" x14ac:dyDescent="0.15">
      <c r="A65" s="13">
        <v>-140</v>
      </c>
      <c r="B65" s="13">
        <f t="shared" si="0"/>
        <v>133.14999999999998</v>
      </c>
      <c r="C65" s="13">
        <v>506625</v>
      </c>
      <c r="D65" s="13">
        <v>15.27</v>
      </c>
      <c r="E65" s="13">
        <v>988.5</v>
      </c>
      <c r="F65" s="13">
        <v>669</v>
      </c>
      <c r="G65" s="16">
        <f t="shared" si="1"/>
        <v>1.4775784753363228</v>
      </c>
      <c r="H65" s="13">
        <v>1.027E-5</v>
      </c>
      <c r="I65" s="20">
        <f t="shared" si="2"/>
        <v>6.7256057629338572E-6</v>
      </c>
      <c r="J65" s="13">
        <v>1.268E-2</v>
      </c>
      <c r="K65" s="13">
        <f t="shared" si="3"/>
        <v>8.4004691807786938E-7</v>
      </c>
      <c r="L65" s="17">
        <f t="shared" si="4"/>
        <v>0.8006226340694006</v>
      </c>
      <c r="M65" s="13" t="s">
        <v>257</v>
      </c>
    </row>
    <row r="66" spans="1:13" x14ac:dyDescent="0.15">
      <c r="A66" s="13">
        <v>-120</v>
      </c>
      <c r="B66" s="13">
        <f t="shared" si="0"/>
        <v>153.14999999999998</v>
      </c>
      <c r="C66" s="13">
        <v>506625</v>
      </c>
      <c r="D66" s="13">
        <v>13.02</v>
      </c>
      <c r="E66" s="13">
        <v>959.9</v>
      </c>
      <c r="F66" s="13">
        <v>661.69999999999993</v>
      </c>
      <c r="G66" s="16">
        <f t="shared" si="1"/>
        <v>1.450657397612211</v>
      </c>
      <c r="H66" s="13">
        <v>1.1689999999999998E-5</v>
      </c>
      <c r="I66" s="20">
        <f t="shared" si="2"/>
        <v>8.9784946236559128E-6</v>
      </c>
      <c r="J66" s="13">
        <v>1.4449999999999999E-2</v>
      </c>
      <c r="K66" s="13">
        <f t="shared" si="3"/>
        <v>1.156194425654618E-6</v>
      </c>
      <c r="L66" s="17">
        <f t="shared" si="4"/>
        <v>0.77655577854671276</v>
      </c>
      <c r="M66" s="13" t="s">
        <v>257</v>
      </c>
    </row>
    <row r="67" spans="1:13" x14ac:dyDescent="0.15">
      <c r="A67" s="13">
        <v>-100</v>
      </c>
      <c r="B67" s="13">
        <f t="shared" si="0"/>
        <v>173.14999999999998</v>
      </c>
      <c r="C67" s="13">
        <v>506625</v>
      </c>
      <c r="D67" s="13">
        <v>11.38</v>
      </c>
      <c r="E67" s="13">
        <v>944</v>
      </c>
      <c r="F67" s="13">
        <v>657.4</v>
      </c>
      <c r="G67" s="16">
        <f t="shared" si="1"/>
        <v>1.4359598418010344</v>
      </c>
      <c r="H67" s="13">
        <v>1.306E-5</v>
      </c>
      <c r="I67" s="20">
        <f t="shared" si="2"/>
        <v>1.1476274165202109E-5</v>
      </c>
      <c r="J67" s="13">
        <v>1.6199999999999999E-2</v>
      </c>
      <c r="K67" s="13">
        <f t="shared" si="3"/>
        <v>1.5079979744422267E-6</v>
      </c>
      <c r="L67" s="17">
        <f t="shared" si="4"/>
        <v>0.76102716049382724</v>
      </c>
      <c r="M67" s="13" t="s">
        <v>257</v>
      </c>
    </row>
    <row r="68" spans="1:13" x14ac:dyDescent="0.15">
      <c r="A68" s="13">
        <v>-90</v>
      </c>
      <c r="B68" s="13">
        <f t="shared" si="0"/>
        <v>183.14999999999998</v>
      </c>
      <c r="C68" s="13">
        <v>506625</v>
      </c>
      <c r="D68" s="13">
        <v>10.72</v>
      </c>
      <c r="E68" s="13">
        <v>938.8</v>
      </c>
      <c r="F68" s="13">
        <v>656</v>
      </c>
      <c r="G68" s="16">
        <f t="shared" si="1"/>
        <v>1.4310975609756096</v>
      </c>
      <c r="H68" s="13">
        <v>1.3720000000000001E-5</v>
      </c>
      <c r="I68" s="20">
        <f t="shared" si="2"/>
        <v>1.2798507462686566E-5</v>
      </c>
      <c r="J68" s="13">
        <v>1.7070000000000002E-2</v>
      </c>
      <c r="K68" s="13">
        <f t="shared" si="3"/>
        <v>1.6961554604480793E-6</v>
      </c>
      <c r="L68" s="17">
        <f t="shared" si="4"/>
        <v>0.75455981253661386</v>
      </c>
      <c r="M68" s="13" t="s">
        <v>257</v>
      </c>
    </row>
    <row r="69" spans="1:13" x14ac:dyDescent="0.15">
      <c r="A69" s="13">
        <v>-80</v>
      </c>
      <c r="B69" s="13">
        <f t="shared" si="0"/>
        <v>193.14999999999998</v>
      </c>
      <c r="C69" s="13">
        <v>506625</v>
      </c>
      <c r="D69" s="13">
        <v>10.132999999999999</v>
      </c>
      <c r="E69" s="13">
        <v>934.8</v>
      </c>
      <c r="F69" s="13">
        <v>655.1</v>
      </c>
      <c r="G69" s="16">
        <f t="shared" si="1"/>
        <v>1.4269577163791787</v>
      </c>
      <c r="H69" s="13">
        <v>1.4369999999999998E-5</v>
      </c>
      <c r="I69" s="20">
        <f t="shared" si="2"/>
        <v>1.4181387545642948E-5</v>
      </c>
      <c r="J69" s="13">
        <v>1.7930000000000001E-2</v>
      </c>
      <c r="K69" s="13">
        <f t="shared" si="3"/>
        <v>1.8928820077648495E-6</v>
      </c>
      <c r="L69" s="17">
        <f t="shared" si="4"/>
        <v>0.74919553820412688</v>
      </c>
      <c r="M69" s="13" t="s">
        <v>257</v>
      </c>
    </row>
    <row r="70" spans="1:13" x14ac:dyDescent="0.15">
      <c r="A70" s="13">
        <v>-70</v>
      </c>
      <c r="B70" s="13">
        <f t="shared" si="0"/>
        <v>203.14999999999998</v>
      </c>
      <c r="C70" s="13">
        <v>506625</v>
      </c>
      <c r="D70" s="13">
        <v>9.609</v>
      </c>
      <c r="E70" s="13">
        <v>931.69999999999993</v>
      </c>
      <c r="F70" s="13">
        <v>654.5</v>
      </c>
      <c r="G70" s="16">
        <f t="shared" si="1"/>
        <v>1.4235294117647057</v>
      </c>
      <c r="H70" s="13">
        <v>1.5019999999999998E-5</v>
      </c>
      <c r="I70" s="20">
        <f t="shared" si="2"/>
        <v>1.5631179102924338E-5</v>
      </c>
      <c r="J70" s="13">
        <v>1.8780000000000002E-2</v>
      </c>
      <c r="K70" s="13">
        <f t="shared" si="3"/>
        <v>2.0976899574701742E-6</v>
      </c>
      <c r="L70" s="17">
        <f t="shared" si="4"/>
        <v>0.74516155484558022</v>
      </c>
      <c r="M70" s="13" t="s">
        <v>257</v>
      </c>
    </row>
    <row r="71" spans="1:13" x14ac:dyDescent="0.15">
      <c r="A71" s="13">
        <v>-60</v>
      </c>
      <c r="B71" s="13">
        <f t="shared" si="0"/>
        <v>213.14999999999998</v>
      </c>
      <c r="C71" s="13">
        <v>506625</v>
      </c>
      <c r="D71" s="13">
        <v>9.1389999999999993</v>
      </c>
      <c r="E71" s="13">
        <v>929.30000000000007</v>
      </c>
      <c r="F71" s="13">
        <v>654.20000000000005</v>
      </c>
      <c r="G71" s="16">
        <f t="shared" si="1"/>
        <v>1.4205136044023234</v>
      </c>
      <c r="H71" s="13">
        <v>1.5650000000000001E-5</v>
      </c>
      <c r="I71" s="20">
        <f t="shared" si="2"/>
        <v>1.7124411861253968E-5</v>
      </c>
      <c r="J71" s="13">
        <v>1.9629999999999998E-2</v>
      </c>
      <c r="K71" s="13">
        <f t="shared" si="3"/>
        <v>2.311349845147214E-6</v>
      </c>
      <c r="L71" s="17">
        <f t="shared" si="4"/>
        <v>0.74088359653591451</v>
      </c>
      <c r="M71" s="13" t="s">
        <v>257</v>
      </c>
    </row>
    <row r="72" spans="1:13" x14ac:dyDescent="0.15">
      <c r="A72" s="13">
        <v>-50</v>
      </c>
      <c r="B72" s="13">
        <f t="shared" ref="B72:B135" si="5">A72+273.15</f>
        <v>223.14999999999998</v>
      </c>
      <c r="C72" s="13">
        <v>506625</v>
      </c>
      <c r="D72" s="13">
        <v>8.7140000000000004</v>
      </c>
      <c r="E72" s="13">
        <v>927.5</v>
      </c>
      <c r="F72" s="13">
        <v>654</v>
      </c>
      <c r="G72" s="16">
        <f t="shared" ref="G72:G135" si="6">E72/F72</f>
        <v>1.4181957186544343</v>
      </c>
      <c r="H72" s="13">
        <v>1.6269999999999998E-5</v>
      </c>
      <c r="I72" s="20">
        <f t="shared" si="2"/>
        <v>1.8671103970621986E-5</v>
      </c>
      <c r="J72" s="13">
        <v>2.0469999999999999E-2</v>
      </c>
      <c r="K72" s="13">
        <f t="shared" si="3"/>
        <v>2.5327152699717337E-6</v>
      </c>
      <c r="L72" s="17">
        <f t="shared" si="4"/>
        <v>0.73719711773326824</v>
      </c>
      <c r="M72" s="13" t="s">
        <v>257</v>
      </c>
    </row>
    <row r="73" spans="1:13" x14ac:dyDescent="0.15">
      <c r="A73" s="13">
        <v>-40</v>
      </c>
      <c r="B73" s="13">
        <f t="shared" si="5"/>
        <v>233.14999999999998</v>
      </c>
      <c r="C73" s="13">
        <v>506625</v>
      </c>
      <c r="D73" s="13">
        <v>8.327</v>
      </c>
      <c r="E73" s="13">
        <v>926.2</v>
      </c>
      <c r="F73" s="13">
        <v>654.1</v>
      </c>
      <c r="G73" s="16">
        <f t="shared" si="6"/>
        <v>1.4159914386179484</v>
      </c>
      <c r="H73" s="13">
        <v>1.6879999999999998E-5</v>
      </c>
      <c r="I73" s="20">
        <f t="shared" ref="I73:I136" si="7">H73*10^-6/D73/10^-7</f>
        <v>2.0271406268764259E-5</v>
      </c>
      <c r="J73" s="13">
        <v>2.1299999999999999E-2</v>
      </c>
      <c r="K73" s="13">
        <f t="shared" ref="K73:K136" si="8">J73/E73/D73</f>
        <v>2.761762078890602E-6</v>
      </c>
      <c r="L73" s="17">
        <f t="shared" ref="L73:L136" si="9">H73*E73/J73</f>
        <v>0.7340026291079812</v>
      </c>
      <c r="M73" s="13" t="s">
        <v>257</v>
      </c>
    </row>
    <row r="74" spans="1:13" x14ac:dyDescent="0.15">
      <c r="A74" s="13">
        <v>-30</v>
      </c>
      <c r="B74" s="13">
        <f t="shared" si="5"/>
        <v>243.14999999999998</v>
      </c>
      <c r="C74" s="13">
        <v>506625</v>
      </c>
      <c r="D74" s="13">
        <v>7.9749999999999996</v>
      </c>
      <c r="E74" s="13">
        <v>925.3</v>
      </c>
      <c r="F74" s="13">
        <v>654.4</v>
      </c>
      <c r="G74" s="16">
        <f t="shared" si="6"/>
        <v>1.4139669926650367</v>
      </c>
      <c r="H74" s="18">
        <v>1.7479999999999999E-5</v>
      </c>
      <c r="I74" s="20">
        <f t="shared" si="7"/>
        <v>2.1918495297805641E-5</v>
      </c>
      <c r="J74" s="13">
        <v>2.2120000000000001E-2</v>
      </c>
      <c r="K74" s="13">
        <f t="shared" si="8"/>
        <v>2.9975874976750744E-6</v>
      </c>
      <c r="L74" s="17">
        <f t="shared" si="9"/>
        <v>0.7312045207956599</v>
      </c>
      <c r="M74" s="13" t="s">
        <v>257</v>
      </c>
    </row>
    <row r="75" spans="1:13" x14ac:dyDescent="0.15">
      <c r="A75" s="13">
        <v>-20</v>
      </c>
      <c r="B75" s="13">
        <f t="shared" si="5"/>
        <v>253.14999999999998</v>
      </c>
      <c r="C75" s="13">
        <v>506625</v>
      </c>
      <c r="D75" s="13">
        <v>7.6509999999999998</v>
      </c>
      <c r="E75" s="13">
        <v>924.69999999999993</v>
      </c>
      <c r="F75" s="18">
        <v>654.90000000000009</v>
      </c>
      <c r="G75" s="16">
        <f t="shared" si="6"/>
        <v>1.4119712933272253</v>
      </c>
      <c r="H75" s="18">
        <v>1.8069999999999998E-5</v>
      </c>
      <c r="I75" s="20">
        <f t="shared" si="7"/>
        <v>2.361782773493661E-5</v>
      </c>
      <c r="J75" s="13">
        <v>2.2940000000000002E-2</v>
      </c>
      <c r="K75" s="13">
        <f t="shared" si="8"/>
        <v>3.2424579600978944E-6</v>
      </c>
      <c r="L75" s="17">
        <f t="shared" si="9"/>
        <v>0.72839272013949419</v>
      </c>
      <c r="M75" s="13" t="s">
        <v>257</v>
      </c>
    </row>
    <row r="76" spans="1:13" x14ac:dyDescent="0.15">
      <c r="A76" s="13">
        <v>-10</v>
      </c>
      <c r="B76" s="13">
        <f t="shared" si="5"/>
        <v>263.14999999999998</v>
      </c>
      <c r="C76" s="13">
        <v>506625</v>
      </c>
      <c r="D76" s="13">
        <v>7.3540000000000001</v>
      </c>
      <c r="E76" s="13">
        <v>924.5</v>
      </c>
      <c r="F76" s="18">
        <v>655.59999999999991</v>
      </c>
      <c r="G76" s="16">
        <f t="shared" si="6"/>
        <v>1.4101586333129958</v>
      </c>
      <c r="H76" s="18">
        <v>1.8660000000000001E-5</v>
      </c>
      <c r="I76" s="20">
        <f t="shared" si="7"/>
        <v>2.5373946151754149E-5</v>
      </c>
      <c r="J76" s="13">
        <v>2.375E-2</v>
      </c>
      <c r="K76" s="13">
        <f t="shared" si="8"/>
        <v>3.4932773899055021E-6</v>
      </c>
      <c r="L76" s="17">
        <f t="shared" si="9"/>
        <v>0.72636505263157891</v>
      </c>
      <c r="M76" s="13" t="s">
        <v>257</v>
      </c>
    </row>
    <row r="77" spans="1:13" x14ac:dyDescent="0.15">
      <c r="A77" s="18">
        <v>0</v>
      </c>
      <c r="B77" s="13">
        <f t="shared" si="5"/>
        <v>273.14999999999998</v>
      </c>
      <c r="C77" s="13">
        <v>506625</v>
      </c>
      <c r="D77" s="13">
        <v>7.0789999999999997</v>
      </c>
      <c r="E77" s="13">
        <v>924.6</v>
      </c>
      <c r="F77" s="18">
        <v>656.5</v>
      </c>
      <c r="G77" s="16">
        <f t="shared" si="6"/>
        <v>1.4083777608530084</v>
      </c>
      <c r="H77" s="18">
        <v>1.9230000000000001E-5</v>
      </c>
      <c r="I77" s="20">
        <f t="shared" si="7"/>
        <v>2.7164853792908605E-5</v>
      </c>
      <c r="J77" s="13">
        <v>2.4550000000000002E-2</v>
      </c>
      <c r="K77" s="13">
        <f t="shared" si="8"/>
        <v>3.7508154394991641E-6</v>
      </c>
      <c r="L77" s="17">
        <f t="shared" si="9"/>
        <v>0.72423861507128307</v>
      </c>
      <c r="M77" s="13" t="s">
        <v>257</v>
      </c>
    </row>
    <row r="78" spans="1:13" x14ac:dyDescent="0.15">
      <c r="A78" s="18">
        <v>10</v>
      </c>
      <c r="B78" s="13">
        <f t="shared" si="5"/>
        <v>283.14999999999998</v>
      </c>
      <c r="C78" s="13">
        <v>506625</v>
      </c>
      <c r="D78" s="13">
        <v>6.8239999999999998</v>
      </c>
      <c r="E78" s="13">
        <v>924.90000000000009</v>
      </c>
      <c r="F78" s="18">
        <v>657.5</v>
      </c>
      <c r="G78" s="16">
        <f t="shared" si="6"/>
        <v>1.4066920152091256</v>
      </c>
      <c r="H78" s="18">
        <v>1.98E-5</v>
      </c>
      <c r="I78" s="20">
        <f t="shared" si="7"/>
        <v>2.9015240328253225E-5</v>
      </c>
      <c r="J78" s="13">
        <v>2.5340000000000001E-2</v>
      </c>
      <c r="K78" s="13">
        <f t="shared" si="8"/>
        <v>4.0148822527247645E-6</v>
      </c>
      <c r="L78" s="17">
        <f t="shared" si="9"/>
        <v>0.72269218626677201</v>
      </c>
      <c r="M78" s="13" t="s">
        <v>257</v>
      </c>
    </row>
    <row r="79" spans="1:13" x14ac:dyDescent="0.15">
      <c r="A79" s="18">
        <v>20</v>
      </c>
      <c r="B79" s="13">
        <f t="shared" si="5"/>
        <v>293.14999999999998</v>
      </c>
      <c r="C79" s="13">
        <v>506625</v>
      </c>
      <c r="D79" s="13">
        <v>6.5869999999999997</v>
      </c>
      <c r="E79" s="13">
        <v>925.5</v>
      </c>
      <c r="F79" s="18">
        <v>658.69999999999993</v>
      </c>
      <c r="G79" s="16">
        <f t="shared" si="6"/>
        <v>1.4050402307575529</v>
      </c>
      <c r="H79" s="18">
        <v>2.0359999999999998E-5</v>
      </c>
      <c r="I79" s="20">
        <f t="shared" si="7"/>
        <v>3.0909366934871714E-5</v>
      </c>
      <c r="J79" s="13">
        <v>2.613E-2</v>
      </c>
      <c r="K79" s="13">
        <f t="shared" si="8"/>
        <v>4.2862285347175903E-6</v>
      </c>
      <c r="L79" s="17">
        <f t="shared" si="9"/>
        <v>0.72113203214695742</v>
      </c>
      <c r="M79" s="13" t="s">
        <v>257</v>
      </c>
    </row>
    <row r="80" spans="1:13" x14ac:dyDescent="0.15">
      <c r="A80" s="18">
        <v>30</v>
      </c>
      <c r="B80" s="13">
        <f t="shared" si="5"/>
        <v>303.14999999999998</v>
      </c>
      <c r="C80" s="13">
        <v>506625</v>
      </c>
      <c r="D80" s="13">
        <v>6.3659999999999997</v>
      </c>
      <c r="E80" s="13">
        <v>926.4</v>
      </c>
      <c r="F80" s="18">
        <v>660.2</v>
      </c>
      <c r="G80" s="16">
        <f t="shared" si="6"/>
        <v>1.403211148136928</v>
      </c>
      <c r="H80" s="18">
        <v>2.0909999999999998E-5</v>
      </c>
      <c r="I80" s="20">
        <f t="shared" si="7"/>
        <v>3.2846371347785106E-5</v>
      </c>
      <c r="J80" s="13">
        <v>2.691E-2</v>
      </c>
      <c r="K80" s="13">
        <f t="shared" si="8"/>
        <v>4.5629794943669335E-6</v>
      </c>
      <c r="L80" s="17">
        <f t="shared" si="9"/>
        <v>0.71984481605351158</v>
      </c>
      <c r="M80" s="13" t="s">
        <v>257</v>
      </c>
    </row>
    <row r="81" spans="1:13" x14ac:dyDescent="0.15">
      <c r="A81" s="18">
        <v>40</v>
      </c>
      <c r="B81" s="13">
        <f t="shared" si="5"/>
        <v>313.14999999999998</v>
      </c>
      <c r="C81" s="13">
        <v>506625</v>
      </c>
      <c r="D81" s="13">
        <v>6.16</v>
      </c>
      <c r="E81" s="13">
        <v>927.5</v>
      </c>
      <c r="F81" s="18">
        <v>661.69999999999993</v>
      </c>
      <c r="G81" s="16">
        <f t="shared" si="6"/>
        <v>1.4016926099440836</v>
      </c>
      <c r="H81" s="18">
        <v>2.1460000000000001E-5</v>
      </c>
      <c r="I81" s="20">
        <f t="shared" si="7"/>
        <v>3.4837662337662335E-5</v>
      </c>
      <c r="J81" s="13">
        <v>2.7690000000000003E-2</v>
      </c>
      <c r="K81" s="13">
        <f t="shared" si="8"/>
        <v>4.8465012076871918E-6</v>
      </c>
      <c r="L81" s="17">
        <f t="shared" si="9"/>
        <v>0.71882087396171901</v>
      </c>
      <c r="M81" s="13" t="s">
        <v>257</v>
      </c>
    </row>
    <row r="82" spans="1:13" x14ac:dyDescent="0.15">
      <c r="A82" s="18">
        <v>50</v>
      </c>
      <c r="B82" s="13">
        <f t="shared" si="5"/>
        <v>323.14999999999998</v>
      </c>
      <c r="C82" s="13">
        <v>506625</v>
      </c>
      <c r="D82" s="13">
        <v>5.9669999999999996</v>
      </c>
      <c r="E82" s="13">
        <v>928.8</v>
      </c>
      <c r="F82" s="18">
        <v>663.5</v>
      </c>
      <c r="G82" s="16">
        <f t="shared" si="6"/>
        <v>1.3998492840994725</v>
      </c>
      <c r="H82" s="13">
        <v>2.1989999999999998E-5</v>
      </c>
      <c r="I82" s="20">
        <f t="shared" si="7"/>
        <v>3.6852689793866258E-5</v>
      </c>
      <c r="J82" s="13">
        <v>2.845E-2</v>
      </c>
      <c r="K82" s="13">
        <f t="shared" si="8"/>
        <v>5.1333872329971036E-6</v>
      </c>
      <c r="L82" s="17">
        <f t="shared" si="9"/>
        <v>0.71790200351493838</v>
      </c>
      <c r="M82" s="13" t="s">
        <v>257</v>
      </c>
    </row>
    <row r="83" spans="1:13" x14ac:dyDescent="0.15">
      <c r="A83" s="18">
        <v>60</v>
      </c>
      <c r="B83" s="13">
        <f t="shared" si="5"/>
        <v>333.15</v>
      </c>
      <c r="C83" s="13">
        <v>506625</v>
      </c>
      <c r="D83" s="13">
        <v>5.7859999999999996</v>
      </c>
      <c r="E83" s="13">
        <v>930.4</v>
      </c>
      <c r="F83" s="18">
        <v>665.4</v>
      </c>
      <c r="G83" s="16">
        <f t="shared" si="6"/>
        <v>1.3982566877066427</v>
      </c>
      <c r="H83" s="13">
        <v>2.2519999999999998E-5</v>
      </c>
      <c r="I83" s="20">
        <f t="shared" si="7"/>
        <v>3.8921534739025238E-5</v>
      </c>
      <c r="J83" s="13">
        <v>2.9219999999999999E-2</v>
      </c>
      <c r="K83" s="13">
        <f t="shared" si="8"/>
        <v>5.4279030327600149E-6</v>
      </c>
      <c r="L83" s="17">
        <f t="shared" si="9"/>
        <v>0.71706392881587944</v>
      </c>
      <c r="M83" s="13" t="s">
        <v>257</v>
      </c>
    </row>
    <row r="84" spans="1:13" x14ac:dyDescent="0.15">
      <c r="A84" s="18">
        <v>80</v>
      </c>
      <c r="B84" s="13">
        <f t="shared" si="5"/>
        <v>353.15</v>
      </c>
      <c r="C84" s="13">
        <v>506625</v>
      </c>
      <c r="D84" s="13">
        <v>5.4550000000000001</v>
      </c>
      <c r="E84" s="13">
        <v>934</v>
      </c>
      <c r="F84" s="13">
        <v>669.69999999999993</v>
      </c>
      <c r="G84" s="16">
        <f t="shared" si="6"/>
        <v>1.3946543228311186</v>
      </c>
      <c r="H84" s="13">
        <v>2.357E-5</v>
      </c>
      <c r="I84" s="20">
        <f t="shared" si="7"/>
        <v>4.3208065994500457E-5</v>
      </c>
      <c r="J84" s="13">
        <v>3.0720000000000001E-2</v>
      </c>
      <c r="K84" s="13">
        <f t="shared" si="8"/>
        <v>6.0294761303795708E-6</v>
      </c>
      <c r="L84" s="17">
        <f t="shared" si="9"/>
        <v>0.7166139322916667</v>
      </c>
      <c r="M84" s="13" t="s">
        <v>257</v>
      </c>
    </row>
    <row r="85" spans="1:13" x14ac:dyDescent="0.15">
      <c r="A85" s="18">
        <v>100</v>
      </c>
      <c r="B85" s="13">
        <f t="shared" si="5"/>
        <v>373.15</v>
      </c>
      <c r="C85" s="13">
        <v>506625</v>
      </c>
      <c r="D85" s="13">
        <v>5.16</v>
      </c>
      <c r="E85" s="13">
        <v>938.2</v>
      </c>
      <c r="F85" s="13">
        <v>674.5</v>
      </c>
      <c r="G85" s="16">
        <f t="shared" si="6"/>
        <v>1.3909562638991846</v>
      </c>
      <c r="H85" s="13">
        <v>2.4579999999999998E-5</v>
      </c>
      <c r="I85" s="20">
        <f t="shared" si="7"/>
        <v>4.7635658914728675E-5</v>
      </c>
      <c r="J85" s="13">
        <v>3.2210000000000003E-2</v>
      </c>
      <c r="K85" s="13">
        <f t="shared" si="8"/>
        <v>6.6534300383878746E-6</v>
      </c>
      <c r="L85" s="17">
        <f t="shared" si="9"/>
        <v>0.7159564110524681</v>
      </c>
      <c r="M85" s="13" t="s">
        <v>257</v>
      </c>
    </row>
    <row r="86" spans="1:13" x14ac:dyDescent="0.15">
      <c r="A86" s="13">
        <v>-200</v>
      </c>
      <c r="B86" s="13">
        <f t="shared" si="5"/>
        <v>73.149999999999977</v>
      </c>
      <c r="C86" s="13">
        <v>1013250</v>
      </c>
      <c r="D86" s="13">
        <v>1224</v>
      </c>
      <c r="E86" s="13">
        <v>1676</v>
      </c>
      <c r="F86" s="13">
        <v>1002.9999999999999</v>
      </c>
      <c r="G86" s="16">
        <f t="shared" si="6"/>
        <v>1.6709870388833501</v>
      </c>
      <c r="H86" s="13">
        <v>3.3269999999999996E-4</v>
      </c>
      <c r="I86" s="20">
        <f t="shared" si="7"/>
        <v>2.7181372549019606E-6</v>
      </c>
      <c r="J86" s="13">
        <v>0.17580000000000001</v>
      </c>
      <c r="K86" s="13">
        <f t="shared" si="8"/>
        <v>8.569656979737003E-8</v>
      </c>
      <c r="L86" s="17">
        <f t="shared" si="9"/>
        <v>3.1718156996587021</v>
      </c>
      <c r="M86" s="13" t="s">
        <v>259</v>
      </c>
    </row>
    <row r="87" spans="1:13" x14ac:dyDescent="0.15">
      <c r="A87" s="13">
        <v>-180</v>
      </c>
      <c r="B87" s="13">
        <f t="shared" si="5"/>
        <v>93.149999999999977</v>
      </c>
      <c r="C87" s="13">
        <v>1013250</v>
      </c>
      <c r="D87" s="13">
        <v>1128.4000000000001</v>
      </c>
      <c r="E87" s="13">
        <v>1703</v>
      </c>
      <c r="F87" s="13">
        <v>919.8</v>
      </c>
      <c r="G87" s="16">
        <f t="shared" si="6"/>
        <v>1.8514894542291804</v>
      </c>
      <c r="H87" s="13">
        <v>1.819E-4</v>
      </c>
      <c r="I87" s="20">
        <f t="shared" si="7"/>
        <v>1.6120170152428215E-6</v>
      </c>
      <c r="J87" s="13">
        <v>0.1472</v>
      </c>
      <c r="K87" s="13">
        <f t="shared" si="8"/>
        <v>7.6600231923854364E-8</v>
      </c>
      <c r="L87" s="17">
        <f t="shared" si="9"/>
        <v>2.104454483695652</v>
      </c>
      <c r="M87" s="13" t="s">
        <v>259</v>
      </c>
    </row>
    <row r="88" spans="1:13" x14ac:dyDescent="0.15">
      <c r="A88" s="13">
        <v>-160</v>
      </c>
      <c r="B88" s="13">
        <f t="shared" si="5"/>
        <v>113.14999999999998</v>
      </c>
      <c r="C88" s="13">
        <v>1013250</v>
      </c>
      <c r="D88" s="13">
        <v>1018.3</v>
      </c>
      <c r="E88" s="13">
        <v>1832</v>
      </c>
      <c r="F88" s="13">
        <v>858.40000000000009</v>
      </c>
      <c r="G88" s="16">
        <f t="shared" si="6"/>
        <v>2.1342031686859273</v>
      </c>
      <c r="H88" s="13">
        <v>1.139E-4</v>
      </c>
      <c r="I88" s="20">
        <f t="shared" si="7"/>
        <v>1.1185308848080135E-6</v>
      </c>
      <c r="J88" s="13">
        <v>0.1177</v>
      </c>
      <c r="K88" s="13">
        <f t="shared" si="8"/>
        <v>6.3092138751674062E-8</v>
      </c>
      <c r="L88" s="17">
        <f t="shared" si="9"/>
        <v>1.7728530161427358</v>
      </c>
      <c r="M88" s="13" t="s">
        <v>259</v>
      </c>
    </row>
    <row r="89" spans="1:13" x14ac:dyDescent="0.15">
      <c r="A89" s="13">
        <v>-140</v>
      </c>
      <c r="B89" s="13">
        <f t="shared" si="5"/>
        <v>133.14999999999998</v>
      </c>
      <c r="C89" s="13">
        <v>1013250</v>
      </c>
      <c r="D89" s="13">
        <v>32.57</v>
      </c>
      <c r="E89" s="13">
        <v>1100</v>
      </c>
      <c r="F89" s="13">
        <v>692.2</v>
      </c>
      <c r="G89" s="16">
        <f t="shared" si="6"/>
        <v>1.5891360878358856</v>
      </c>
      <c r="H89" s="13">
        <v>1.039E-5</v>
      </c>
      <c r="I89" s="20">
        <f t="shared" si="7"/>
        <v>3.1900521952717227E-6</v>
      </c>
      <c r="J89" s="13">
        <v>1.337E-2</v>
      </c>
      <c r="K89" s="13">
        <f t="shared" si="8"/>
        <v>3.7318223686046834E-7</v>
      </c>
      <c r="L89" s="17">
        <f t="shared" si="9"/>
        <v>0.85482423335826474</v>
      </c>
      <c r="M89" s="13" t="s">
        <v>257</v>
      </c>
    </row>
    <row r="90" spans="1:13" x14ac:dyDescent="0.15">
      <c r="A90" s="13">
        <v>-120</v>
      </c>
      <c r="B90" s="13">
        <f t="shared" si="5"/>
        <v>153.14999999999998</v>
      </c>
      <c r="C90" s="13">
        <v>1013250</v>
      </c>
      <c r="D90" s="13">
        <v>27.06</v>
      </c>
      <c r="E90" s="13">
        <v>1020.9999999999999</v>
      </c>
      <c r="F90" s="13">
        <v>674.8</v>
      </c>
      <c r="G90" s="16">
        <f t="shared" si="6"/>
        <v>1.5130409010077059</v>
      </c>
      <c r="H90" s="13">
        <v>1.182E-5</v>
      </c>
      <c r="I90" s="20">
        <f t="shared" si="7"/>
        <v>4.368070953436807E-6</v>
      </c>
      <c r="J90" s="13">
        <v>1.4970000000000001E-2</v>
      </c>
      <c r="K90" s="13">
        <f t="shared" si="8"/>
        <v>5.4183651087690656E-7</v>
      </c>
      <c r="L90" s="17">
        <f t="shared" si="9"/>
        <v>0.80616032064128251</v>
      </c>
      <c r="M90" s="13" t="s">
        <v>257</v>
      </c>
    </row>
    <row r="91" spans="1:13" x14ac:dyDescent="0.15">
      <c r="A91" s="13">
        <v>-100</v>
      </c>
      <c r="B91" s="13">
        <f t="shared" si="5"/>
        <v>173.14999999999998</v>
      </c>
      <c r="C91" s="13">
        <v>1013250</v>
      </c>
      <c r="D91" s="13">
        <v>23.36</v>
      </c>
      <c r="E91" s="13">
        <v>982.9</v>
      </c>
      <c r="F91" s="13">
        <v>665.2</v>
      </c>
      <c r="G91" s="16">
        <f t="shared" si="6"/>
        <v>1.4776007215874924</v>
      </c>
      <c r="H91" s="13">
        <v>1.3189999999999999E-5</v>
      </c>
      <c r="I91" s="20">
        <f t="shared" si="7"/>
        <v>5.6464041095890414E-6</v>
      </c>
      <c r="J91" s="13">
        <v>1.6640000000000002E-2</v>
      </c>
      <c r="K91" s="13">
        <f t="shared" si="8"/>
        <v>7.2472150485633104E-7</v>
      </c>
      <c r="L91" s="17">
        <f t="shared" si="9"/>
        <v>0.77911364182692289</v>
      </c>
      <c r="M91" s="13" t="s">
        <v>257</v>
      </c>
    </row>
    <row r="92" spans="1:13" x14ac:dyDescent="0.15">
      <c r="A92" s="13">
        <v>-90</v>
      </c>
      <c r="B92" s="13">
        <f t="shared" si="5"/>
        <v>183.14999999999998</v>
      </c>
      <c r="C92" s="13">
        <v>1013250</v>
      </c>
      <c r="D92" s="13">
        <v>21.9</v>
      </c>
      <c r="E92" s="13">
        <v>970.9</v>
      </c>
      <c r="F92" s="13">
        <v>662.2</v>
      </c>
      <c r="G92" s="16">
        <f t="shared" si="6"/>
        <v>1.4661733615221986</v>
      </c>
      <c r="H92" s="13">
        <v>1.385E-5</v>
      </c>
      <c r="I92" s="20">
        <f t="shared" si="7"/>
        <v>6.3242009132420098E-6</v>
      </c>
      <c r="J92" s="13">
        <v>1.7469999999999999E-2</v>
      </c>
      <c r="K92" s="13">
        <f t="shared" si="8"/>
        <v>8.2162621791860037E-7</v>
      </c>
      <c r="L92" s="17">
        <f t="shared" si="9"/>
        <v>0.76971751574127079</v>
      </c>
      <c r="M92" s="13" t="s">
        <v>257</v>
      </c>
    </row>
    <row r="93" spans="1:13" x14ac:dyDescent="0.15">
      <c r="A93" s="13">
        <v>-80</v>
      </c>
      <c r="B93" s="13">
        <f t="shared" si="5"/>
        <v>193.14999999999998</v>
      </c>
      <c r="C93" s="13">
        <v>1013250</v>
      </c>
      <c r="D93" s="13">
        <v>20.62</v>
      </c>
      <c r="E93" s="13">
        <v>961.8</v>
      </c>
      <c r="F93" s="13">
        <v>660.1</v>
      </c>
      <c r="G93" s="16">
        <f t="shared" si="6"/>
        <v>1.4570519618239659</v>
      </c>
      <c r="H93" s="13">
        <v>1.45E-5</v>
      </c>
      <c r="I93" s="20">
        <f t="shared" si="7"/>
        <v>7.0320077594568375E-6</v>
      </c>
      <c r="J93" s="13">
        <v>1.831E-2</v>
      </c>
      <c r="K93" s="13">
        <f t="shared" si="8"/>
        <v>9.2324063412462779E-7</v>
      </c>
      <c r="L93" s="17">
        <f t="shared" si="9"/>
        <v>0.76166575641725831</v>
      </c>
      <c r="M93" s="13" t="s">
        <v>257</v>
      </c>
    </row>
    <row r="94" spans="1:13" x14ac:dyDescent="0.15">
      <c r="A94" s="13">
        <v>-70</v>
      </c>
      <c r="B94" s="13">
        <f t="shared" si="5"/>
        <v>203.14999999999998</v>
      </c>
      <c r="C94" s="13">
        <v>1013250</v>
      </c>
      <c r="D94" s="13">
        <v>19.5</v>
      </c>
      <c r="E94" s="13">
        <v>954.7</v>
      </c>
      <c r="F94" s="13">
        <v>658.59999999999991</v>
      </c>
      <c r="G94" s="16">
        <f t="shared" si="6"/>
        <v>1.4495900394776802</v>
      </c>
      <c r="H94" s="13">
        <v>1.5139999999999999E-5</v>
      </c>
      <c r="I94" s="20">
        <f t="shared" si="7"/>
        <v>7.7641025641025633E-6</v>
      </c>
      <c r="J94" s="13">
        <v>1.9140000000000001E-2</v>
      </c>
      <c r="K94" s="13">
        <f t="shared" si="8"/>
        <v>1.0281119320608166E-6</v>
      </c>
      <c r="L94" s="17">
        <f t="shared" si="9"/>
        <v>0.75518066875653078</v>
      </c>
      <c r="M94" s="13" t="s">
        <v>257</v>
      </c>
    </row>
    <row r="95" spans="1:13" x14ac:dyDescent="0.15">
      <c r="A95" s="13">
        <v>-60</v>
      </c>
      <c r="B95" s="13">
        <f t="shared" si="5"/>
        <v>213.14999999999998</v>
      </c>
      <c r="C95" s="13">
        <v>1013250</v>
      </c>
      <c r="D95" s="13">
        <v>18.510000000000002</v>
      </c>
      <c r="E95" s="13">
        <v>949.2</v>
      </c>
      <c r="F95" s="13">
        <v>657.59999999999991</v>
      </c>
      <c r="G95" s="16">
        <f t="shared" si="6"/>
        <v>1.4434306569343069</v>
      </c>
      <c r="H95" s="13">
        <v>1.577E-5</v>
      </c>
      <c r="I95" s="20">
        <f t="shared" si="7"/>
        <v>8.5197190707725549E-6</v>
      </c>
      <c r="J95" s="13">
        <v>1.9960000000000002E-2</v>
      </c>
      <c r="K95" s="13">
        <f t="shared" si="8"/>
        <v>1.1360472340664822E-6</v>
      </c>
      <c r="L95" s="17">
        <f t="shared" si="9"/>
        <v>0.74994408817635261</v>
      </c>
      <c r="M95" s="13" t="s">
        <v>257</v>
      </c>
    </row>
    <row r="96" spans="1:13" x14ac:dyDescent="0.15">
      <c r="A96" s="13">
        <v>-50</v>
      </c>
      <c r="B96" s="13">
        <f t="shared" si="5"/>
        <v>223.14999999999998</v>
      </c>
      <c r="C96" s="13">
        <v>1013250</v>
      </c>
      <c r="D96" s="13">
        <v>17.61</v>
      </c>
      <c r="E96" s="13">
        <v>944.9</v>
      </c>
      <c r="F96" s="13">
        <v>657</v>
      </c>
      <c r="G96" s="16">
        <f t="shared" si="6"/>
        <v>1.4382039573820395</v>
      </c>
      <c r="H96" s="13">
        <v>1.6390000000000001E-5</v>
      </c>
      <c r="I96" s="20">
        <f t="shared" si="7"/>
        <v>9.3072118114707565E-6</v>
      </c>
      <c r="J96" s="13">
        <v>2.078E-2</v>
      </c>
      <c r="K96" s="13">
        <f t="shared" si="8"/>
        <v>1.2488214172752869E-6</v>
      </c>
      <c r="L96" s="17">
        <f t="shared" si="9"/>
        <v>0.74527964388835422</v>
      </c>
      <c r="M96" s="13" t="s">
        <v>257</v>
      </c>
    </row>
    <row r="97" spans="1:13" x14ac:dyDescent="0.15">
      <c r="A97" s="13">
        <v>-40</v>
      </c>
      <c r="B97" s="13">
        <f t="shared" si="5"/>
        <v>233.14999999999998</v>
      </c>
      <c r="C97" s="13">
        <v>1013250</v>
      </c>
      <c r="D97" s="13">
        <v>16.8</v>
      </c>
      <c r="E97" s="13">
        <v>941.5</v>
      </c>
      <c r="F97" s="13">
        <v>656.69999999999993</v>
      </c>
      <c r="G97" s="16">
        <f t="shared" si="6"/>
        <v>1.4336835693619614</v>
      </c>
      <c r="H97" s="13">
        <v>1.7E-5</v>
      </c>
      <c r="I97" s="20">
        <f t="shared" si="7"/>
        <v>1.0119047619047619E-5</v>
      </c>
      <c r="J97" s="13">
        <v>2.1600000000000001E-2</v>
      </c>
      <c r="K97" s="13">
        <f t="shared" si="8"/>
        <v>1.3656020028829376E-6</v>
      </c>
      <c r="L97" s="17">
        <f t="shared" si="9"/>
        <v>0.74099537037037033</v>
      </c>
      <c r="M97" s="13" t="s">
        <v>257</v>
      </c>
    </row>
    <row r="98" spans="1:13" x14ac:dyDescent="0.15">
      <c r="A98" s="13">
        <v>-30</v>
      </c>
      <c r="B98" s="13">
        <f t="shared" si="5"/>
        <v>243.14999999999998</v>
      </c>
      <c r="C98" s="13">
        <v>1013250</v>
      </c>
      <c r="D98" s="13">
        <v>16.07</v>
      </c>
      <c r="E98" s="13">
        <v>938.9</v>
      </c>
      <c r="F98" s="13">
        <v>656.59999999999991</v>
      </c>
      <c r="G98" s="16">
        <f t="shared" si="6"/>
        <v>1.4299421261041732</v>
      </c>
      <c r="H98" s="18">
        <v>1.7600000000000001E-5</v>
      </c>
      <c r="I98" s="20">
        <f t="shared" si="7"/>
        <v>1.0952084629744865E-5</v>
      </c>
      <c r="J98" s="13">
        <v>2.2409999999999999E-2</v>
      </c>
      <c r="K98" s="13">
        <f t="shared" si="8"/>
        <v>1.4852742120408219E-6</v>
      </c>
      <c r="L98" s="17">
        <f t="shared" si="9"/>
        <v>0.73737795626952252</v>
      </c>
      <c r="M98" s="13" t="s">
        <v>257</v>
      </c>
    </row>
    <row r="99" spans="1:13" x14ac:dyDescent="0.15">
      <c r="A99" s="13">
        <v>-20</v>
      </c>
      <c r="B99" s="13">
        <f t="shared" si="5"/>
        <v>253.14999999999998</v>
      </c>
      <c r="C99" s="13">
        <v>1013250</v>
      </c>
      <c r="D99" s="13">
        <v>15.4</v>
      </c>
      <c r="E99" s="13">
        <v>937</v>
      </c>
      <c r="F99" s="18">
        <v>656.90000000000009</v>
      </c>
      <c r="G99" s="16">
        <f t="shared" si="6"/>
        <v>1.4263967118282841</v>
      </c>
      <c r="H99" s="18">
        <v>1.819E-5</v>
      </c>
      <c r="I99" s="20">
        <f t="shared" si="7"/>
        <v>1.1811688311688312E-5</v>
      </c>
      <c r="J99" s="13">
        <v>2.3210000000000001E-2</v>
      </c>
      <c r="K99" s="13">
        <f t="shared" si="8"/>
        <v>1.6084769019667633E-6</v>
      </c>
      <c r="L99" s="17">
        <f t="shared" si="9"/>
        <v>0.73433993968117195</v>
      </c>
      <c r="M99" s="13" t="s">
        <v>257</v>
      </c>
    </row>
    <row r="100" spans="1:13" x14ac:dyDescent="0.15">
      <c r="A100" s="13">
        <v>-10</v>
      </c>
      <c r="B100" s="13">
        <f t="shared" si="5"/>
        <v>263.14999999999998</v>
      </c>
      <c r="C100" s="13">
        <v>1013250</v>
      </c>
      <c r="D100" s="13">
        <v>14.79</v>
      </c>
      <c r="E100" s="13">
        <v>935.5</v>
      </c>
      <c r="F100" s="18">
        <v>657.3</v>
      </c>
      <c r="G100" s="16">
        <f t="shared" si="6"/>
        <v>1.4232466149399057</v>
      </c>
      <c r="H100" s="18">
        <v>1.8769999999999998E-5</v>
      </c>
      <c r="I100" s="20">
        <f t="shared" si="7"/>
        <v>1.269100743745774E-5</v>
      </c>
      <c r="J100" s="13">
        <v>2.4010000000000004E-2</v>
      </c>
      <c r="K100" s="13">
        <f t="shared" si="8"/>
        <v>1.7353224855802365E-6</v>
      </c>
      <c r="L100" s="17">
        <f t="shared" si="9"/>
        <v>0.73133423573511025</v>
      </c>
      <c r="M100" s="13" t="s">
        <v>257</v>
      </c>
    </row>
    <row r="101" spans="1:13" x14ac:dyDescent="0.15">
      <c r="A101" s="18">
        <v>0</v>
      </c>
      <c r="B101" s="13">
        <f t="shared" si="5"/>
        <v>273.14999999999998</v>
      </c>
      <c r="C101" s="13">
        <v>1013250</v>
      </c>
      <c r="D101" s="13">
        <v>14.22</v>
      </c>
      <c r="E101" s="13">
        <v>934.6</v>
      </c>
      <c r="F101" s="18">
        <v>658</v>
      </c>
      <c r="G101" s="16">
        <f t="shared" si="6"/>
        <v>1.4203647416413374</v>
      </c>
      <c r="H101" s="18">
        <v>1.9349999999999999E-5</v>
      </c>
      <c r="I101" s="20">
        <f t="shared" si="7"/>
        <v>1.3607594936708861E-5</v>
      </c>
      <c r="J101" s="13">
        <v>2.4800000000000003E-2</v>
      </c>
      <c r="K101" s="13">
        <f t="shared" si="8"/>
        <v>1.8660630253757483E-6</v>
      </c>
      <c r="L101" s="17">
        <f t="shared" si="9"/>
        <v>0.7292141129032258</v>
      </c>
      <c r="M101" s="13" t="s">
        <v>257</v>
      </c>
    </row>
    <row r="102" spans="1:13" x14ac:dyDescent="0.15">
      <c r="A102" s="18">
        <v>10</v>
      </c>
      <c r="B102" s="13">
        <f t="shared" si="5"/>
        <v>283.14999999999998</v>
      </c>
      <c r="C102" s="13">
        <v>1013250</v>
      </c>
      <c r="D102" s="13">
        <v>13.7</v>
      </c>
      <c r="E102" s="13">
        <v>934.1</v>
      </c>
      <c r="F102" s="18">
        <v>658.90000000000009</v>
      </c>
      <c r="G102" s="16">
        <f t="shared" si="6"/>
        <v>1.4176658066474426</v>
      </c>
      <c r="H102" s="18">
        <v>1.9910000000000001E-5</v>
      </c>
      <c r="I102" s="20">
        <f t="shared" si="7"/>
        <v>1.4532846715328469E-5</v>
      </c>
      <c r="J102" s="13">
        <v>2.5590000000000002E-2</v>
      </c>
      <c r="K102" s="13">
        <f t="shared" si="8"/>
        <v>1.9996608625188227E-6</v>
      </c>
      <c r="L102" s="17">
        <f t="shared" si="9"/>
        <v>0.72676557248925366</v>
      </c>
      <c r="M102" s="13" t="s">
        <v>257</v>
      </c>
    </row>
    <row r="103" spans="1:13" x14ac:dyDescent="0.15">
      <c r="A103" s="18">
        <v>20</v>
      </c>
      <c r="B103" s="13">
        <f t="shared" si="5"/>
        <v>293.14999999999998</v>
      </c>
      <c r="C103" s="13">
        <v>1013250</v>
      </c>
      <c r="D103" s="13">
        <v>13.22</v>
      </c>
      <c r="E103" s="13">
        <v>933.9</v>
      </c>
      <c r="F103" s="18">
        <v>660</v>
      </c>
      <c r="G103" s="16">
        <f t="shared" si="6"/>
        <v>1.415</v>
      </c>
      <c r="H103" s="18">
        <v>2.0469999999999999E-5</v>
      </c>
      <c r="I103" s="20">
        <f t="shared" si="7"/>
        <v>1.5484114977307111E-5</v>
      </c>
      <c r="J103" s="13">
        <v>2.6360000000000001E-2</v>
      </c>
      <c r="K103" s="13">
        <f t="shared" si="8"/>
        <v>2.1350771632762191E-6</v>
      </c>
      <c r="L103" s="17">
        <f t="shared" si="9"/>
        <v>0.72522507587253404</v>
      </c>
      <c r="M103" s="13" t="s">
        <v>257</v>
      </c>
    </row>
    <row r="104" spans="1:13" x14ac:dyDescent="0.15">
      <c r="A104" s="18">
        <v>30</v>
      </c>
      <c r="B104" s="13">
        <f t="shared" si="5"/>
        <v>303.14999999999998</v>
      </c>
      <c r="C104" s="13">
        <v>1013250</v>
      </c>
      <c r="D104" s="13">
        <v>12.77</v>
      </c>
      <c r="E104" s="13">
        <v>934.1</v>
      </c>
      <c r="F104" s="18">
        <v>661.3</v>
      </c>
      <c r="G104" s="16">
        <f t="shared" si="6"/>
        <v>1.4125207923786482</v>
      </c>
      <c r="H104" s="18">
        <v>2.1019999999999999E-5</v>
      </c>
      <c r="I104" s="20">
        <f t="shared" si="7"/>
        <v>1.6460454189506658E-5</v>
      </c>
      <c r="J104" s="13">
        <v>2.7140000000000001E-2</v>
      </c>
      <c r="K104" s="13">
        <f t="shared" si="8"/>
        <v>2.2752314067108597E-6</v>
      </c>
      <c r="L104" s="17">
        <f t="shared" si="9"/>
        <v>0.72346285924834186</v>
      </c>
      <c r="M104" s="13" t="s">
        <v>257</v>
      </c>
    </row>
    <row r="105" spans="1:13" x14ac:dyDescent="0.15">
      <c r="A105" s="18">
        <v>40</v>
      </c>
      <c r="B105" s="13">
        <f t="shared" si="5"/>
        <v>313.14999999999998</v>
      </c>
      <c r="C105" s="13">
        <v>1013250</v>
      </c>
      <c r="D105" s="13">
        <v>12.35</v>
      </c>
      <c r="E105" s="13">
        <v>934.6</v>
      </c>
      <c r="F105" s="18">
        <v>662.8</v>
      </c>
      <c r="G105" s="16">
        <f t="shared" si="6"/>
        <v>1.4100784550392276</v>
      </c>
      <c r="H105" s="18">
        <v>2.1559999999999997E-5</v>
      </c>
      <c r="I105" s="20">
        <f t="shared" si="7"/>
        <v>1.7457489878542505E-5</v>
      </c>
      <c r="J105" s="13">
        <v>2.7899999999999998E-2</v>
      </c>
      <c r="K105" s="13">
        <f t="shared" si="8"/>
        <v>2.4171937852994763E-6</v>
      </c>
      <c r="L105" s="17">
        <f t="shared" si="9"/>
        <v>0.72222136200716835</v>
      </c>
      <c r="M105" s="13" t="s">
        <v>257</v>
      </c>
    </row>
    <row r="106" spans="1:13" x14ac:dyDescent="0.15">
      <c r="A106" s="18">
        <v>50</v>
      </c>
      <c r="B106" s="13">
        <f t="shared" si="5"/>
        <v>323.14999999999998</v>
      </c>
      <c r="C106" s="13">
        <v>1013250</v>
      </c>
      <c r="D106" s="13">
        <v>11.96</v>
      </c>
      <c r="E106" s="13">
        <v>935.4</v>
      </c>
      <c r="F106" s="18">
        <v>664.5</v>
      </c>
      <c r="G106" s="16">
        <f t="shared" si="6"/>
        <v>1.4076749435665914</v>
      </c>
      <c r="H106" s="13">
        <v>2.2100000000000002E-5</v>
      </c>
      <c r="I106" s="20">
        <f t="shared" si="7"/>
        <v>1.8478260869565219E-5</v>
      </c>
      <c r="J106" s="13">
        <v>2.8660000000000001E-2</v>
      </c>
      <c r="K106" s="13">
        <f t="shared" si="8"/>
        <v>2.5618142722194928E-6</v>
      </c>
      <c r="L106" s="17">
        <f t="shared" si="9"/>
        <v>0.72129588276343337</v>
      </c>
      <c r="M106" s="13" t="s">
        <v>257</v>
      </c>
    </row>
    <row r="107" spans="1:13" x14ac:dyDescent="0.15">
      <c r="A107" s="18">
        <v>60</v>
      </c>
      <c r="B107" s="13">
        <f t="shared" si="5"/>
        <v>333.15</v>
      </c>
      <c r="C107" s="13">
        <v>1013250</v>
      </c>
      <c r="D107" s="13">
        <v>11.59</v>
      </c>
      <c r="E107" s="13">
        <v>936.4</v>
      </c>
      <c r="F107" s="18">
        <v>666.3</v>
      </c>
      <c r="G107" s="16">
        <f t="shared" si="6"/>
        <v>1.4053729551253189</v>
      </c>
      <c r="H107" s="13">
        <v>2.2629999999999998E-5</v>
      </c>
      <c r="I107" s="20">
        <f t="shared" si="7"/>
        <v>1.9525452976704052E-5</v>
      </c>
      <c r="J107" s="13">
        <v>2.9420000000000002E-2</v>
      </c>
      <c r="K107" s="13">
        <f t="shared" si="8"/>
        <v>2.7108021873648975E-6</v>
      </c>
      <c r="L107" s="17">
        <f t="shared" si="9"/>
        <v>0.72028320870156337</v>
      </c>
      <c r="M107" s="13" t="s">
        <v>257</v>
      </c>
    </row>
    <row r="108" spans="1:13" x14ac:dyDescent="0.15">
      <c r="A108" s="18">
        <v>80</v>
      </c>
      <c r="B108" s="13">
        <f t="shared" si="5"/>
        <v>353.15</v>
      </c>
      <c r="C108" s="13">
        <v>1013250</v>
      </c>
      <c r="D108" s="13">
        <v>10.92</v>
      </c>
      <c r="E108" s="13">
        <v>939.2</v>
      </c>
      <c r="F108" s="13">
        <v>670.5</v>
      </c>
      <c r="G108" s="16">
        <f t="shared" si="6"/>
        <v>1.4007457121551081</v>
      </c>
      <c r="H108" s="13">
        <v>2.3670000000000002E-5</v>
      </c>
      <c r="I108" s="20">
        <f t="shared" si="7"/>
        <v>2.1675824175824178E-5</v>
      </c>
      <c r="J108" s="13">
        <v>3.091E-2</v>
      </c>
      <c r="K108" s="13">
        <f t="shared" si="8"/>
        <v>3.0138267467909713E-6</v>
      </c>
      <c r="L108" s="17">
        <f t="shared" si="9"/>
        <v>0.71921268197994181</v>
      </c>
      <c r="M108" s="13" t="s">
        <v>257</v>
      </c>
    </row>
    <row r="109" spans="1:13" x14ac:dyDescent="0.15">
      <c r="A109" s="18">
        <v>100</v>
      </c>
      <c r="B109" s="13">
        <f t="shared" si="5"/>
        <v>373.15</v>
      </c>
      <c r="C109" s="13">
        <v>1013250</v>
      </c>
      <c r="D109" s="13">
        <v>10.33</v>
      </c>
      <c r="E109" s="13">
        <v>942.8</v>
      </c>
      <c r="F109" s="13">
        <v>675.2</v>
      </c>
      <c r="G109" s="16">
        <f t="shared" si="6"/>
        <v>1.3963270142180093</v>
      </c>
      <c r="H109" s="13">
        <v>2.4679999999999997E-5</v>
      </c>
      <c r="I109" s="20">
        <f t="shared" si="7"/>
        <v>2.3891577928363984E-5</v>
      </c>
      <c r="J109" s="13">
        <v>3.2390000000000002E-2</v>
      </c>
      <c r="K109" s="13">
        <f t="shared" si="8"/>
        <v>3.3257611259493159E-6</v>
      </c>
      <c r="L109" s="17">
        <f t="shared" si="9"/>
        <v>0.71837925285581949</v>
      </c>
      <c r="M109" s="13" t="s">
        <v>257</v>
      </c>
    </row>
    <row r="110" spans="1:13" x14ac:dyDescent="0.15">
      <c r="A110" s="13">
        <v>-200</v>
      </c>
      <c r="B110" s="13">
        <f t="shared" si="5"/>
        <v>73.149999999999977</v>
      </c>
      <c r="C110" s="13">
        <v>2026500</v>
      </c>
      <c r="D110" s="13">
        <v>1225.5</v>
      </c>
      <c r="E110" s="13">
        <v>1674</v>
      </c>
      <c r="F110" s="13">
        <v>1004.9999999999999</v>
      </c>
      <c r="G110" s="16">
        <f t="shared" si="6"/>
        <v>1.6656716417910449</v>
      </c>
      <c r="H110" s="13">
        <v>3.3560000000000003E-4</v>
      </c>
      <c r="I110" s="20">
        <f t="shared" si="7"/>
        <v>2.7384740922072623E-6</v>
      </c>
      <c r="J110" s="13">
        <v>0.17630000000000001</v>
      </c>
      <c r="K110" s="13">
        <f t="shared" si="8"/>
        <v>8.5937663753170268E-8</v>
      </c>
      <c r="L110" s="17">
        <f t="shared" si="9"/>
        <v>3.1865819625638117</v>
      </c>
      <c r="M110" s="13" t="s">
        <v>259</v>
      </c>
    </row>
    <row r="111" spans="1:13" x14ac:dyDescent="0.15">
      <c r="A111" s="13">
        <v>-180</v>
      </c>
      <c r="B111" s="13">
        <f t="shared" si="5"/>
        <v>93.149999999999977</v>
      </c>
      <c r="C111" s="13">
        <v>2026500</v>
      </c>
      <c r="D111" s="13">
        <v>1130.7</v>
      </c>
      <c r="E111" s="13">
        <v>1698</v>
      </c>
      <c r="F111" s="13">
        <v>921.8</v>
      </c>
      <c r="G111" s="16">
        <f t="shared" si="6"/>
        <v>1.8420481666305055</v>
      </c>
      <c r="H111" s="13">
        <v>1.838E-4</v>
      </c>
      <c r="I111" s="20">
        <f t="shared" si="7"/>
        <v>1.6255416998319622E-6</v>
      </c>
      <c r="J111" s="13">
        <v>0.14799999999999999</v>
      </c>
      <c r="K111" s="13">
        <f t="shared" si="8"/>
        <v>7.7086199976394956E-8</v>
      </c>
      <c r="L111" s="17">
        <f t="shared" si="9"/>
        <v>2.1087324324324324</v>
      </c>
      <c r="M111" s="13" t="s">
        <v>259</v>
      </c>
    </row>
    <row r="112" spans="1:13" x14ac:dyDescent="0.15">
      <c r="A112" s="13">
        <v>-160</v>
      </c>
      <c r="B112" s="13">
        <f t="shared" si="5"/>
        <v>113.14999999999998</v>
      </c>
      <c r="C112" s="13">
        <v>2026500</v>
      </c>
      <c r="D112" s="13">
        <v>1022.4</v>
      </c>
      <c r="E112" s="13">
        <v>1815</v>
      </c>
      <c r="F112" s="13">
        <v>860.1</v>
      </c>
      <c r="G112" s="16">
        <f t="shared" si="6"/>
        <v>2.1102197418904778</v>
      </c>
      <c r="H112" s="13">
        <v>1.1559999999999999E-4</v>
      </c>
      <c r="I112" s="20">
        <f t="shared" si="7"/>
        <v>1.1306729264475742E-6</v>
      </c>
      <c r="J112" s="13">
        <v>0.1188</v>
      </c>
      <c r="K112" s="13">
        <f t="shared" si="8"/>
        <v>6.4020486555697821E-8</v>
      </c>
      <c r="L112" s="17">
        <f t="shared" si="9"/>
        <v>1.7661111111111107</v>
      </c>
      <c r="M112" s="13" t="s">
        <v>259</v>
      </c>
    </row>
    <row r="113" spans="1:13" x14ac:dyDescent="0.15">
      <c r="A113" s="13">
        <v>-140</v>
      </c>
      <c r="B113" s="13">
        <f t="shared" si="5"/>
        <v>133.14999999999998</v>
      </c>
      <c r="C113" s="13">
        <v>2026500</v>
      </c>
      <c r="D113" s="13">
        <v>78.5</v>
      </c>
      <c r="E113" s="13">
        <v>1706</v>
      </c>
      <c r="F113" s="13">
        <v>811.1</v>
      </c>
      <c r="G113" s="16">
        <f t="shared" si="6"/>
        <v>2.1033164837874492</v>
      </c>
      <c r="H113" s="13">
        <v>1.08E-5</v>
      </c>
      <c r="I113" s="20">
        <f t="shared" si="7"/>
        <v>1.3757961783439489E-6</v>
      </c>
      <c r="J113" s="13">
        <v>1.5789999999999998E-2</v>
      </c>
      <c r="K113" s="13">
        <f t="shared" si="8"/>
        <v>1.1790533224811641E-7</v>
      </c>
      <c r="L113" s="17">
        <f t="shared" si="9"/>
        <v>1.166865104496517</v>
      </c>
      <c r="M113" s="13" t="s">
        <v>257</v>
      </c>
    </row>
    <row r="114" spans="1:13" x14ac:dyDescent="0.15">
      <c r="A114" s="13">
        <v>-120</v>
      </c>
      <c r="B114" s="13">
        <f t="shared" si="5"/>
        <v>153.14999999999998</v>
      </c>
      <c r="C114" s="13">
        <v>2026500</v>
      </c>
      <c r="D114" s="13">
        <v>59.3</v>
      </c>
      <c r="E114" s="13">
        <v>1198</v>
      </c>
      <c r="F114" s="13">
        <v>706.4</v>
      </c>
      <c r="G114" s="16">
        <f t="shared" si="6"/>
        <v>1.6959229898074746</v>
      </c>
      <c r="H114" s="13">
        <v>1.2140000000000001E-5</v>
      </c>
      <c r="I114" s="20">
        <f t="shared" si="7"/>
        <v>2.0472175379426647E-6</v>
      </c>
      <c r="J114" s="13">
        <v>1.6309999999999998E-2</v>
      </c>
      <c r="K114" s="13">
        <f t="shared" si="8"/>
        <v>2.2958443949584324E-7</v>
      </c>
      <c r="L114" s="17">
        <f t="shared" si="9"/>
        <v>0.8917057020232988</v>
      </c>
      <c r="M114" s="13" t="s">
        <v>257</v>
      </c>
    </row>
    <row r="115" spans="1:13" x14ac:dyDescent="0.15">
      <c r="A115" s="13">
        <v>-100</v>
      </c>
      <c r="B115" s="13">
        <f t="shared" si="5"/>
        <v>173.14999999999998</v>
      </c>
      <c r="C115" s="13">
        <v>2026500</v>
      </c>
      <c r="D115" s="13">
        <v>49.38</v>
      </c>
      <c r="E115" s="13">
        <v>1079</v>
      </c>
      <c r="F115" s="13">
        <v>682.5</v>
      </c>
      <c r="G115" s="16">
        <f t="shared" si="6"/>
        <v>1.5809523809523809</v>
      </c>
      <c r="H115" s="13">
        <v>1.348E-5</v>
      </c>
      <c r="I115" s="20">
        <f t="shared" si="7"/>
        <v>2.7298501417577961E-6</v>
      </c>
      <c r="J115" s="13">
        <v>1.763E-2</v>
      </c>
      <c r="K115" s="13">
        <f t="shared" si="8"/>
        <v>3.3088705884384343E-7</v>
      </c>
      <c r="L115" s="17">
        <f t="shared" si="9"/>
        <v>0.825009642654566</v>
      </c>
      <c r="M115" s="13" t="s">
        <v>257</v>
      </c>
    </row>
    <row r="116" spans="1:13" x14ac:dyDescent="0.15">
      <c r="A116" s="13">
        <v>-90</v>
      </c>
      <c r="B116" s="13">
        <f t="shared" si="5"/>
        <v>183.14999999999998</v>
      </c>
      <c r="C116" s="13">
        <v>2026500</v>
      </c>
      <c r="D116" s="13">
        <v>45.8</v>
      </c>
      <c r="E116" s="13">
        <v>1047</v>
      </c>
      <c r="F116" s="13">
        <v>675.6</v>
      </c>
      <c r="G116" s="16">
        <f t="shared" si="6"/>
        <v>1.5497335701598578</v>
      </c>
      <c r="H116" s="13">
        <v>1.413E-5</v>
      </c>
      <c r="I116" s="20">
        <f t="shared" si="7"/>
        <v>3.0851528384279477E-6</v>
      </c>
      <c r="J116" s="13">
        <v>1.8370000000000001E-2</v>
      </c>
      <c r="K116" s="13">
        <f t="shared" si="8"/>
        <v>3.8308663138182295E-7</v>
      </c>
      <c r="L116" s="17">
        <f t="shared" si="9"/>
        <v>0.80534077299945561</v>
      </c>
      <c r="M116" s="13" t="s">
        <v>257</v>
      </c>
    </row>
    <row r="117" spans="1:13" x14ac:dyDescent="0.15">
      <c r="A117" s="13">
        <v>-80</v>
      </c>
      <c r="B117" s="13">
        <f t="shared" si="5"/>
        <v>193.14999999999998</v>
      </c>
      <c r="C117" s="13">
        <v>2026500</v>
      </c>
      <c r="D117" s="13">
        <v>42.79</v>
      </c>
      <c r="E117" s="13">
        <v>1022.9999999999999</v>
      </c>
      <c r="F117" s="13">
        <v>670.69999999999993</v>
      </c>
      <c r="G117" s="16">
        <f t="shared" si="6"/>
        <v>1.5252721037721784</v>
      </c>
      <c r="H117" s="13">
        <v>1.4779999999999999E-5</v>
      </c>
      <c r="I117" s="20">
        <f t="shared" si="7"/>
        <v>3.4540780556204722E-6</v>
      </c>
      <c r="J117" s="13">
        <v>1.9129999999999998E-2</v>
      </c>
      <c r="K117" s="13">
        <f t="shared" si="8"/>
        <v>4.3701571040638802E-7</v>
      </c>
      <c r="L117" s="17">
        <f t="shared" si="9"/>
        <v>0.79037846314688964</v>
      </c>
      <c r="M117" s="13" t="s">
        <v>257</v>
      </c>
    </row>
    <row r="118" spans="1:13" x14ac:dyDescent="0.15">
      <c r="A118" s="13">
        <v>-70</v>
      </c>
      <c r="B118" s="13">
        <f t="shared" si="5"/>
        <v>203.14999999999998</v>
      </c>
      <c r="C118" s="13">
        <v>2026500</v>
      </c>
      <c r="D118" s="13">
        <v>40.21</v>
      </c>
      <c r="E118" s="13">
        <v>1006</v>
      </c>
      <c r="F118" s="13">
        <v>667.2</v>
      </c>
      <c r="G118" s="16">
        <f t="shared" si="6"/>
        <v>1.5077937649880095</v>
      </c>
      <c r="H118" s="13">
        <v>1.541E-5</v>
      </c>
      <c r="I118" s="20">
        <f t="shared" si="7"/>
        <v>3.832380004973887E-6</v>
      </c>
      <c r="J118" s="13">
        <v>1.9890000000000001E-2</v>
      </c>
      <c r="K118" s="13">
        <f t="shared" si="8"/>
        <v>4.9170285424978109E-7</v>
      </c>
      <c r="L118" s="17">
        <f t="shared" si="9"/>
        <v>0.77940975364504761</v>
      </c>
      <c r="M118" s="13" t="s">
        <v>257</v>
      </c>
    </row>
    <row r="119" spans="1:13" x14ac:dyDescent="0.15">
      <c r="A119" s="13">
        <v>-60</v>
      </c>
      <c r="B119" s="13">
        <f t="shared" si="5"/>
        <v>213.14999999999998</v>
      </c>
      <c r="C119" s="13">
        <v>2026500</v>
      </c>
      <c r="D119" s="13">
        <v>37.97</v>
      </c>
      <c r="E119" s="13">
        <v>992.80000000000007</v>
      </c>
      <c r="F119" s="13">
        <v>664.69999999999993</v>
      </c>
      <c r="G119" s="16">
        <f t="shared" si="6"/>
        <v>1.493606138107417</v>
      </c>
      <c r="H119" s="13">
        <v>1.6030000000000001E-5</v>
      </c>
      <c r="I119" s="20">
        <f t="shared" si="7"/>
        <v>4.2217540163286801E-6</v>
      </c>
      <c r="J119" s="13">
        <v>2.0670000000000001E-2</v>
      </c>
      <c r="K119" s="13">
        <f t="shared" si="8"/>
        <v>5.4832508042631733E-7</v>
      </c>
      <c r="L119" s="17">
        <f t="shared" si="9"/>
        <v>0.76993633284954044</v>
      </c>
      <c r="M119" s="13" t="s">
        <v>257</v>
      </c>
    </row>
    <row r="120" spans="1:13" x14ac:dyDescent="0.15">
      <c r="A120" s="13">
        <v>-50</v>
      </c>
      <c r="B120" s="13">
        <f t="shared" si="5"/>
        <v>223.14999999999998</v>
      </c>
      <c r="C120" s="13">
        <v>2026500</v>
      </c>
      <c r="D120" s="13">
        <v>35.99</v>
      </c>
      <c r="E120" s="13">
        <v>982.40000000000009</v>
      </c>
      <c r="F120" s="13">
        <v>663</v>
      </c>
      <c r="G120" s="16">
        <f t="shared" si="6"/>
        <v>1.4817496229260936</v>
      </c>
      <c r="H120" s="13">
        <v>1.6649999999999998E-5</v>
      </c>
      <c r="I120" s="20">
        <f t="shared" si="7"/>
        <v>4.6262850791886637E-6</v>
      </c>
      <c r="J120" s="13">
        <v>2.145E-2</v>
      </c>
      <c r="K120" s="13">
        <f t="shared" si="8"/>
        <v>6.0667639309869815E-7</v>
      </c>
      <c r="L120" s="17">
        <f t="shared" si="9"/>
        <v>0.76256223776223775</v>
      </c>
      <c r="M120" s="13" t="s">
        <v>257</v>
      </c>
    </row>
    <row r="121" spans="1:13" x14ac:dyDescent="0.15">
      <c r="A121" s="13">
        <v>-40</v>
      </c>
      <c r="B121" s="13">
        <f t="shared" si="5"/>
        <v>233.14999999999998</v>
      </c>
      <c r="C121" s="13">
        <v>2026500</v>
      </c>
      <c r="D121" s="13">
        <v>34.22</v>
      </c>
      <c r="E121" s="13">
        <v>974.19999999999993</v>
      </c>
      <c r="F121" s="13">
        <v>661.80000000000007</v>
      </c>
      <c r="G121" s="16">
        <f t="shared" si="6"/>
        <v>1.4720459353278934</v>
      </c>
      <c r="H121" s="13">
        <v>1.7249999999999999E-5</v>
      </c>
      <c r="I121" s="20">
        <f t="shared" si="7"/>
        <v>5.0409117475160724E-6</v>
      </c>
      <c r="J121" s="13">
        <v>2.222E-2</v>
      </c>
      <c r="K121" s="13">
        <f t="shared" si="8"/>
        <v>6.6652420286764995E-7</v>
      </c>
      <c r="L121" s="17">
        <f t="shared" si="9"/>
        <v>0.75629837983798376</v>
      </c>
      <c r="M121" s="13" t="s">
        <v>257</v>
      </c>
    </row>
    <row r="122" spans="1:13" x14ac:dyDescent="0.15">
      <c r="A122" s="13">
        <v>-30</v>
      </c>
      <c r="B122" s="13">
        <f t="shared" si="5"/>
        <v>243.14999999999998</v>
      </c>
      <c r="C122" s="13">
        <v>2026500</v>
      </c>
      <c r="D122" s="13">
        <v>32.64</v>
      </c>
      <c r="E122" s="13">
        <v>967.7</v>
      </c>
      <c r="F122" s="13">
        <v>661.1</v>
      </c>
      <c r="G122" s="16">
        <f t="shared" si="6"/>
        <v>1.4637725003781576</v>
      </c>
      <c r="H122" s="18">
        <v>1.785E-5</v>
      </c>
      <c r="I122" s="20">
        <f t="shared" si="7"/>
        <v>5.4687499999999999E-6</v>
      </c>
      <c r="J122" s="13">
        <v>2.3E-2</v>
      </c>
      <c r="K122" s="13">
        <f t="shared" si="8"/>
        <v>7.2817697917236538E-7</v>
      </c>
      <c r="L122" s="17">
        <f t="shared" si="9"/>
        <v>0.75101934782608704</v>
      </c>
      <c r="M122" s="13" t="s">
        <v>257</v>
      </c>
    </row>
    <row r="123" spans="1:13" x14ac:dyDescent="0.15">
      <c r="A123" s="13">
        <v>-20</v>
      </c>
      <c r="B123" s="13">
        <f t="shared" si="5"/>
        <v>253.14999999999998</v>
      </c>
      <c r="C123" s="13">
        <v>2026500</v>
      </c>
      <c r="D123" s="13">
        <v>31.21</v>
      </c>
      <c r="E123" s="13">
        <v>962.6</v>
      </c>
      <c r="F123" s="18">
        <v>660.80000000000007</v>
      </c>
      <c r="G123" s="16">
        <f t="shared" si="6"/>
        <v>1.4567191283292977</v>
      </c>
      <c r="H123" s="18">
        <v>1.8429999999999998E-5</v>
      </c>
      <c r="I123" s="20">
        <f t="shared" si="7"/>
        <v>5.9051586030118547E-6</v>
      </c>
      <c r="J123" s="13">
        <v>2.3780000000000003E-2</v>
      </c>
      <c r="K123" s="13">
        <f t="shared" si="8"/>
        <v>7.9153882937332024E-7</v>
      </c>
      <c r="L123" s="17">
        <f t="shared" si="9"/>
        <v>0.74603523969722441</v>
      </c>
      <c r="M123" s="13" t="s">
        <v>257</v>
      </c>
    </row>
    <row r="124" spans="1:13" x14ac:dyDescent="0.15">
      <c r="A124" s="13">
        <v>-10</v>
      </c>
      <c r="B124" s="13">
        <f t="shared" si="5"/>
        <v>263.14999999999998</v>
      </c>
      <c r="C124" s="13">
        <v>2026500</v>
      </c>
      <c r="D124" s="13">
        <v>29.91</v>
      </c>
      <c r="E124" s="13">
        <v>958.5</v>
      </c>
      <c r="F124" s="18">
        <v>660.80000000000007</v>
      </c>
      <c r="G124" s="16">
        <f t="shared" si="6"/>
        <v>1.4505145278450362</v>
      </c>
      <c r="H124" s="18">
        <v>1.9009999999999999E-5</v>
      </c>
      <c r="I124" s="20">
        <f t="shared" si="7"/>
        <v>6.3557338682714813E-6</v>
      </c>
      <c r="J124" s="13">
        <v>2.4550000000000002E-2</v>
      </c>
      <c r="K124" s="13">
        <f t="shared" si="8"/>
        <v>8.5633356337487524E-7</v>
      </c>
      <c r="L124" s="17">
        <f t="shared" si="9"/>
        <v>0.74220305498981654</v>
      </c>
      <c r="M124" s="13" t="s">
        <v>257</v>
      </c>
    </row>
    <row r="125" spans="1:13" x14ac:dyDescent="0.15">
      <c r="A125" s="18">
        <v>0</v>
      </c>
      <c r="B125" s="13">
        <f t="shared" si="5"/>
        <v>273.14999999999998</v>
      </c>
      <c r="C125" s="13">
        <v>2026500</v>
      </c>
      <c r="D125" s="13">
        <v>28.72</v>
      </c>
      <c r="E125" s="13">
        <v>955.30000000000007</v>
      </c>
      <c r="F125" s="18">
        <v>661.1</v>
      </c>
      <c r="G125" s="16">
        <f t="shared" si="6"/>
        <v>1.445015882619876</v>
      </c>
      <c r="H125" s="18">
        <v>1.9579999999999999E-5</v>
      </c>
      <c r="I125" s="20">
        <f t="shared" si="7"/>
        <v>6.8175487465181063E-6</v>
      </c>
      <c r="J125" s="13">
        <v>2.5309999999999999E-2</v>
      </c>
      <c r="K125" s="13">
        <f t="shared" si="8"/>
        <v>9.2250330730739248E-7</v>
      </c>
      <c r="L125" s="17">
        <f t="shared" si="9"/>
        <v>0.73902702489134731</v>
      </c>
      <c r="M125" s="13" t="s">
        <v>257</v>
      </c>
    </row>
    <row r="126" spans="1:13" x14ac:dyDescent="0.15">
      <c r="A126" s="18">
        <v>10</v>
      </c>
      <c r="B126" s="13">
        <f t="shared" si="5"/>
        <v>283.14999999999998</v>
      </c>
      <c r="C126" s="13">
        <v>2026500</v>
      </c>
      <c r="D126" s="13">
        <v>27.62</v>
      </c>
      <c r="E126" s="13">
        <v>952.8</v>
      </c>
      <c r="F126" s="18">
        <v>661.69999999999993</v>
      </c>
      <c r="G126" s="16">
        <f t="shared" si="6"/>
        <v>1.4399274595738252</v>
      </c>
      <c r="H126" s="18">
        <v>2.014E-5</v>
      </c>
      <c r="I126" s="20">
        <f t="shared" si="7"/>
        <v>7.2918175235336709E-6</v>
      </c>
      <c r="J126" s="13">
        <v>2.6079999999999999E-2</v>
      </c>
      <c r="K126" s="13">
        <f t="shared" si="8"/>
        <v>9.9101941850871639E-7</v>
      </c>
      <c r="L126" s="17">
        <f t="shared" si="9"/>
        <v>0.73578957055214722</v>
      </c>
      <c r="M126" s="13" t="s">
        <v>257</v>
      </c>
    </row>
    <row r="127" spans="1:13" x14ac:dyDescent="0.15">
      <c r="A127" s="18">
        <v>20</v>
      </c>
      <c r="B127" s="13">
        <f t="shared" si="5"/>
        <v>293.14999999999998</v>
      </c>
      <c r="C127" s="13">
        <v>2026500</v>
      </c>
      <c r="D127" s="13">
        <v>26.61</v>
      </c>
      <c r="E127" s="13">
        <v>951</v>
      </c>
      <c r="F127" s="18">
        <v>662.6</v>
      </c>
      <c r="G127" s="16">
        <f t="shared" si="6"/>
        <v>1.4352550558406278</v>
      </c>
      <c r="H127" s="18">
        <v>2.069E-5</v>
      </c>
      <c r="I127" s="20">
        <f t="shared" si="7"/>
        <v>7.7752724539646738E-6</v>
      </c>
      <c r="J127" s="13">
        <v>2.6839999999999999E-2</v>
      </c>
      <c r="K127" s="13">
        <f t="shared" si="8"/>
        <v>1.0606134249791848E-6</v>
      </c>
      <c r="L127" s="17">
        <f t="shared" si="9"/>
        <v>0.73309202682563335</v>
      </c>
      <c r="M127" s="13" t="s">
        <v>257</v>
      </c>
    </row>
    <row r="128" spans="1:13" x14ac:dyDescent="0.15">
      <c r="A128" s="18">
        <v>30</v>
      </c>
      <c r="B128" s="13">
        <f t="shared" si="5"/>
        <v>303.14999999999998</v>
      </c>
      <c r="C128" s="13">
        <v>2026500</v>
      </c>
      <c r="D128" s="13">
        <v>25.68</v>
      </c>
      <c r="E128" s="13">
        <v>949.7</v>
      </c>
      <c r="F128" s="18">
        <v>663.69999999999993</v>
      </c>
      <c r="G128" s="16">
        <f t="shared" si="6"/>
        <v>1.4309175832454424</v>
      </c>
      <c r="H128" s="18">
        <v>2.1239999999999997E-5</v>
      </c>
      <c r="I128" s="20">
        <f t="shared" si="7"/>
        <v>8.2710280373831766E-6</v>
      </c>
      <c r="J128" s="13">
        <v>2.759E-2</v>
      </c>
      <c r="K128" s="13">
        <f t="shared" si="8"/>
        <v>1.1312803485737585E-6</v>
      </c>
      <c r="L128" s="17">
        <f t="shared" si="9"/>
        <v>0.73112098586444352</v>
      </c>
      <c r="M128" s="13" t="s">
        <v>257</v>
      </c>
    </row>
    <row r="129" spans="1:13" x14ac:dyDescent="0.15">
      <c r="A129" s="18">
        <v>40</v>
      </c>
      <c r="B129" s="13">
        <f t="shared" si="5"/>
        <v>313.14999999999998</v>
      </c>
      <c r="C129" s="13">
        <v>2026500</v>
      </c>
      <c r="D129" s="13">
        <v>24.81</v>
      </c>
      <c r="E129" s="13">
        <v>949</v>
      </c>
      <c r="F129" s="18">
        <v>665</v>
      </c>
      <c r="G129" s="16">
        <f t="shared" si="6"/>
        <v>1.4270676691729323</v>
      </c>
      <c r="H129" s="18">
        <v>2.1780000000000002E-5</v>
      </c>
      <c r="I129" s="20">
        <f t="shared" si="7"/>
        <v>8.7787182587666278E-6</v>
      </c>
      <c r="J129" s="13">
        <v>2.8340000000000001E-2</v>
      </c>
      <c r="K129" s="13">
        <f t="shared" si="8"/>
        <v>1.2036684279979902E-6</v>
      </c>
      <c r="L129" s="17">
        <f t="shared" si="9"/>
        <v>0.72933027522935789</v>
      </c>
      <c r="M129" s="13" t="s">
        <v>257</v>
      </c>
    </row>
    <row r="130" spans="1:13" x14ac:dyDescent="0.15">
      <c r="A130" s="18">
        <v>50</v>
      </c>
      <c r="B130" s="13">
        <f t="shared" si="5"/>
        <v>323.14999999999998</v>
      </c>
      <c r="C130" s="13">
        <v>2026500</v>
      </c>
      <c r="D130" s="13">
        <v>24.01</v>
      </c>
      <c r="E130" s="13">
        <v>948.69999999999993</v>
      </c>
      <c r="F130" s="18">
        <v>666.5</v>
      </c>
      <c r="G130" s="16">
        <f t="shared" si="6"/>
        <v>1.4234058514628656</v>
      </c>
      <c r="H130" s="13">
        <v>2.2309999999999998E-5</v>
      </c>
      <c r="I130" s="20">
        <f t="shared" si="7"/>
        <v>9.2919616826322362E-6</v>
      </c>
      <c r="J130" s="13">
        <v>2.9090000000000001E-2</v>
      </c>
      <c r="K130" s="13">
        <f t="shared" si="8"/>
        <v>1.2770934003948586E-6</v>
      </c>
      <c r="L130" s="17">
        <f t="shared" si="9"/>
        <v>0.72758669645926421</v>
      </c>
      <c r="M130" s="13" t="s">
        <v>257</v>
      </c>
    </row>
    <row r="131" spans="1:13" x14ac:dyDescent="0.15">
      <c r="A131" s="18">
        <v>60</v>
      </c>
      <c r="B131" s="13">
        <f t="shared" si="5"/>
        <v>333.15</v>
      </c>
      <c r="C131" s="13">
        <v>2026500</v>
      </c>
      <c r="D131" s="13">
        <v>23.25</v>
      </c>
      <c r="E131" s="13">
        <v>948.69999999999993</v>
      </c>
      <c r="F131" s="18">
        <v>668.2</v>
      </c>
      <c r="G131" s="16">
        <f t="shared" si="6"/>
        <v>1.4197844956599819</v>
      </c>
      <c r="H131" s="13">
        <v>2.2829999999999997E-5</v>
      </c>
      <c r="I131" s="20">
        <f t="shared" si="7"/>
        <v>9.8193548387096766E-6</v>
      </c>
      <c r="J131" s="13">
        <v>2.9829999999999999E-2</v>
      </c>
      <c r="K131" s="13">
        <f t="shared" si="8"/>
        <v>1.352388270989957E-6</v>
      </c>
      <c r="L131" s="17">
        <f t="shared" si="9"/>
        <v>0.72607512571236998</v>
      </c>
      <c r="M131" s="13" t="s">
        <v>257</v>
      </c>
    </row>
    <row r="132" spans="1:13" x14ac:dyDescent="0.15">
      <c r="A132" s="18">
        <v>80</v>
      </c>
      <c r="B132" s="13">
        <f t="shared" si="5"/>
        <v>353.15</v>
      </c>
      <c r="C132" s="13">
        <v>2026500</v>
      </c>
      <c r="D132" s="13">
        <v>21.88</v>
      </c>
      <c r="E132" s="13">
        <v>949.8</v>
      </c>
      <c r="F132" s="13">
        <v>672.1</v>
      </c>
      <c r="G132" s="16">
        <f t="shared" si="6"/>
        <v>1.4131825621187322</v>
      </c>
      <c r="H132" s="13">
        <v>2.387E-5</v>
      </c>
      <c r="I132" s="20">
        <f t="shared" si="7"/>
        <v>1.0909506398537478E-5</v>
      </c>
      <c r="J132" s="13">
        <v>3.1300000000000001E-2</v>
      </c>
      <c r="K132" s="13">
        <f t="shared" si="8"/>
        <v>1.5061383075740378E-6</v>
      </c>
      <c r="L132" s="17">
        <f t="shared" si="9"/>
        <v>0.72433629392971244</v>
      </c>
      <c r="M132" s="13" t="s">
        <v>257</v>
      </c>
    </row>
    <row r="133" spans="1:13" x14ac:dyDescent="0.15">
      <c r="A133" s="18">
        <v>100</v>
      </c>
      <c r="B133" s="13">
        <f t="shared" si="5"/>
        <v>373.15</v>
      </c>
      <c r="C133" s="13">
        <v>2026500</v>
      </c>
      <c r="D133" s="13">
        <v>20.67</v>
      </c>
      <c r="E133" s="13">
        <v>952.09999999999991</v>
      </c>
      <c r="F133" s="13">
        <v>676.6</v>
      </c>
      <c r="G133" s="16">
        <f t="shared" si="6"/>
        <v>1.4071829736919892</v>
      </c>
      <c r="H133" s="13">
        <v>2.4870000000000001E-5</v>
      </c>
      <c r="I133" s="20">
        <f t="shared" si="7"/>
        <v>1.2031930333817126E-5</v>
      </c>
      <c r="J133" s="13">
        <v>3.2750000000000001E-2</v>
      </c>
      <c r="K133" s="13">
        <f t="shared" si="8"/>
        <v>1.6641338803074627E-6</v>
      </c>
      <c r="L133" s="17">
        <f t="shared" si="9"/>
        <v>0.7230145648854962</v>
      </c>
      <c r="M133" s="13" t="s">
        <v>257</v>
      </c>
    </row>
    <row r="134" spans="1:13" x14ac:dyDescent="0.15">
      <c r="A134" s="13">
        <v>-200</v>
      </c>
      <c r="B134" s="13">
        <f t="shared" si="5"/>
        <v>73.149999999999977</v>
      </c>
      <c r="C134" s="13">
        <v>3039750</v>
      </c>
      <c r="D134" s="13">
        <v>1227</v>
      </c>
      <c r="E134" s="13">
        <v>1672</v>
      </c>
      <c r="F134" s="13">
        <v>1006</v>
      </c>
      <c r="G134" s="16">
        <f t="shared" si="6"/>
        <v>1.662027833001988</v>
      </c>
      <c r="H134" s="13">
        <v>3.3849999999999999E-4</v>
      </c>
      <c r="I134" s="20">
        <f t="shared" si="7"/>
        <v>2.7587612061939691E-6</v>
      </c>
      <c r="J134" s="13">
        <v>0.17680000000000001</v>
      </c>
      <c r="K134" s="13">
        <f t="shared" si="8"/>
        <v>8.6178994942345871E-8</v>
      </c>
      <c r="L134" s="17">
        <f t="shared" si="9"/>
        <v>3.2011990950226243</v>
      </c>
      <c r="M134" s="13" t="s">
        <v>259</v>
      </c>
    </row>
    <row r="135" spans="1:13" x14ac:dyDescent="0.15">
      <c r="A135" s="13">
        <v>-180</v>
      </c>
      <c r="B135" s="13">
        <f t="shared" si="5"/>
        <v>93.149999999999977</v>
      </c>
      <c r="C135" s="13">
        <v>3039750</v>
      </c>
      <c r="D135" s="13">
        <v>1133.0999999999999</v>
      </c>
      <c r="E135" s="13">
        <v>1692</v>
      </c>
      <c r="F135" s="13">
        <v>923.8</v>
      </c>
      <c r="G135" s="16">
        <f t="shared" si="6"/>
        <v>1.8315652738688029</v>
      </c>
      <c r="H135" s="13">
        <v>1.8569999999999999E-4</v>
      </c>
      <c r="I135" s="20">
        <f t="shared" si="7"/>
        <v>1.638866825522902E-6</v>
      </c>
      <c r="J135" s="13">
        <v>0.1487</v>
      </c>
      <c r="K135" s="13">
        <f t="shared" si="8"/>
        <v>7.756081612964539E-8</v>
      </c>
      <c r="L135" s="17">
        <f t="shared" si="9"/>
        <v>2.1130087424344319</v>
      </c>
      <c r="M135" s="13" t="s">
        <v>259</v>
      </c>
    </row>
    <row r="136" spans="1:13" x14ac:dyDescent="0.15">
      <c r="A136" s="13">
        <v>-160</v>
      </c>
      <c r="B136" s="13">
        <f t="shared" ref="B136:B199" si="10">A136+273.15</f>
        <v>113.14999999999998</v>
      </c>
      <c r="C136" s="13">
        <v>3039750</v>
      </c>
      <c r="D136" s="13">
        <v>1026.4000000000001</v>
      </c>
      <c r="E136" s="13">
        <v>1799</v>
      </c>
      <c r="F136" s="13">
        <v>861.9</v>
      </c>
      <c r="G136" s="16">
        <f t="shared" ref="G136:G199" si="11">E136/F136</f>
        <v>2.0872491008237617</v>
      </c>
      <c r="H136" s="13">
        <v>1.1739999999999999E-4</v>
      </c>
      <c r="I136" s="20">
        <f t="shared" si="7"/>
        <v>1.143803585346843E-6</v>
      </c>
      <c r="J136" s="13">
        <v>0.11990000000000001</v>
      </c>
      <c r="K136" s="13">
        <f t="shared" si="8"/>
        <v>6.4933883334337037E-8</v>
      </c>
      <c r="L136" s="17">
        <f t="shared" si="9"/>
        <v>1.7614895746455377</v>
      </c>
      <c r="M136" s="13" t="s">
        <v>259</v>
      </c>
    </row>
    <row r="137" spans="1:13" x14ac:dyDescent="0.15">
      <c r="A137" s="13">
        <v>-140</v>
      </c>
      <c r="B137" s="13">
        <f t="shared" si="10"/>
        <v>133.14999999999998</v>
      </c>
      <c r="C137" s="13">
        <v>3039750</v>
      </c>
      <c r="D137" s="13">
        <v>886.7</v>
      </c>
      <c r="E137" s="13">
        <v>2182</v>
      </c>
      <c r="F137" s="13">
        <v>826.4</v>
      </c>
      <c r="G137" s="16">
        <f t="shared" si="11"/>
        <v>2.6403678606001937</v>
      </c>
      <c r="H137" s="13">
        <v>7.4059999999999992E-5</v>
      </c>
      <c r="I137" s="20">
        <f t="shared" ref="I137:I200" si="12">H137*10^-6/D137/10^-7</f>
        <v>8.3523175820457865E-7</v>
      </c>
      <c r="J137" s="13">
        <v>8.9870000000000005E-2</v>
      </c>
      <c r="K137" s="13">
        <f t="shared" ref="K137:K200" si="13">J137/E137/D137</f>
        <v>4.6449739954849629E-8</v>
      </c>
      <c r="L137" s="17">
        <f t="shared" ref="L137:L200" si="14">H137*E137/J137</f>
        <v>1.7981408701457657</v>
      </c>
      <c r="M137" s="13" t="s">
        <v>259</v>
      </c>
    </row>
    <row r="138" spans="1:13" x14ac:dyDescent="0.15">
      <c r="A138" s="13">
        <v>-120</v>
      </c>
      <c r="B138" s="13">
        <f t="shared" si="10"/>
        <v>153.14999999999998</v>
      </c>
      <c r="C138" s="13">
        <v>3039750</v>
      </c>
      <c r="D138" s="13">
        <v>100.3</v>
      </c>
      <c r="E138" s="13">
        <v>1535</v>
      </c>
      <c r="F138" s="13">
        <v>751.3</v>
      </c>
      <c r="G138" s="16">
        <f t="shared" si="11"/>
        <v>2.0431252495674168</v>
      </c>
      <c r="H138" s="13">
        <v>1.2639999999999999E-5</v>
      </c>
      <c r="I138" s="20">
        <f t="shared" si="12"/>
        <v>1.2602193419740779E-6</v>
      </c>
      <c r="J138" s="13">
        <v>1.8380000000000001E-2</v>
      </c>
      <c r="K138" s="13">
        <f t="shared" si="13"/>
        <v>1.1938126987116828E-7</v>
      </c>
      <c r="L138" s="17">
        <f t="shared" si="14"/>
        <v>1.0556256800870512</v>
      </c>
      <c r="M138" s="13" t="s">
        <v>257</v>
      </c>
    </row>
    <row r="139" spans="1:13" x14ac:dyDescent="0.15">
      <c r="A139" s="13">
        <v>-100</v>
      </c>
      <c r="B139" s="13">
        <f t="shared" si="10"/>
        <v>173.14999999999998</v>
      </c>
      <c r="C139" s="13">
        <v>3039750</v>
      </c>
      <c r="D139" s="13">
        <v>78.900000000000006</v>
      </c>
      <c r="E139" s="13">
        <v>1210</v>
      </c>
      <c r="F139" s="13">
        <v>702.30000000000007</v>
      </c>
      <c r="G139" s="16">
        <f t="shared" si="11"/>
        <v>1.7229104371351274</v>
      </c>
      <c r="H139" s="13">
        <v>1.385E-5</v>
      </c>
      <c r="I139" s="20">
        <f t="shared" si="12"/>
        <v>1.7553865652724967E-6</v>
      </c>
      <c r="J139" s="13">
        <v>1.8870000000000001E-2</v>
      </c>
      <c r="K139" s="13">
        <f t="shared" si="13"/>
        <v>1.9765578355277631E-7</v>
      </c>
      <c r="L139" s="17">
        <f t="shared" si="14"/>
        <v>0.88810280869104385</v>
      </c>
      <c r="M139" s="13" t="s">
        <v>257</v>
      </c>
    </row>
    <row r="140" spans="1:13" x14ac:dyDescent="0.15">
      <c r="A140" s="13">
        <v>-90</v>
      </c>
      <c r="B140" s="13">
        <f t="shared" si="10"/>
        <v>183.14999999999998</v>
      </c>
      <c r="C140" s="13">
        <v>3039750</v>
      </c>
      <c r="D140" s="13">
        <v>72.17</v>
      </c>
      <c r="E140" s="13">
        <v>1143</v>
      </c>
      <c r="F140" s="13">
        <v>690.4</v>
      </c>
      <c r="G140" s="16">
        <f t="shared" si="11"/>
        <v>1.6555619930475087</v>
      </c>
      <c r="H140" s="13">
        <v>1.448E-5</v>
      </c>
      <c r="I140" s="20">
        <f t="shared" si="12"/>
        <v>2.0063738395455176E-6</v>
      </c>
      <c r="J140" s="13">
        <v>1.9429999999999999E-2</v>
      </c>
      <c r="K140" s="13">
        <f t="shared" si="13"/>
        <v>2.3554281708966784E-7</v>
      </c>
      <c r="L140" s="17">
        <f t="shared" si="14"/>
        <v>0.85180854348944945</v>
      </c>
      <c r="M140" s="13" t="s">
        <v>257</v>
      </c>
    </row>
    <row r="141" spans="1:13" x14ac:dyDescent="0.15">
      <c r="A141" s="13">
        <v>-80</v>
      </c>
      <c r="B141" s="13">
        <f t="shared" si="10"/>
        <v>193.14999999999998</v>
      </c>
      <c r="C141" s="13">
        <v>3039750</v>
      </c>
      <c r="D141" s="13">
        <v>66.760000000000005</v>
      </c>
      <c r="E141" s="13">
        <v>1098</v>
      </c>
      <c r="F141" s="13">
        <v>682.1</v>
      </c>
      <c r="G141" s="16">
        <f t="shared" si="11"/>
        <v>1.6097346430142208</v>
      </c>
      <c r="H141" s="13">
        <v>1.5099999999999999E-5</v>
      </c>
      <c r="I141" s="20">
        <f t="shared" si="12"/>
        <v>2.261833433193529E-6</v>
      </c>
      <c r="J141" s="13">
        <v>2.0059999999999998E-2</v>
      </c>
      <c r="K141" s="13">
        <f t="shared" si="13"/>
        <v>2.736605910195671E-7</v>
      </c>
      <c r="L141" s="17">
        <f t="shared" si="14"/>
        <v>0.8265104685942174</v>
      </c>
      <c r="M141" s="13" t="s">
        <v>257</v>
      </c>
    </row>
    <row r="142" spans="1:13" x14ac:dyDescent="0.15">
      <c r="A142" s="13">
        <v>-70</v>
      </c>
      <c r="B142" s="13">
        <f t="shared" si="10"/>
        <v>203.14999999999998</v>
      </c>
      <c r="C142" s="13">
        <v>3039750</v>
      </c>
      <c r="D142" s="13">
        <v>62.28</v>
      </c>
      <c r="E142" s="13">
        <v>1066</v>
      </c>
      <c r="F142" s="13">
        <v>676.2</v>
      </c>
      <c r="G142" s="16">
        <f t="shared" si="11"/>
        <v>1.5764566696243714</v>
      </c>
      <c r="H142" s="13">
        <v>1.5719999999999999E-5</v>
      </c>
      <c r="I142" s="20">
        <f t="shared" si="12"/>
        <v>2.5240847784200383E-6</v>
      </c>
      <c r="J142" s="13">
        <v>2.0739999999999998E-2</v>
      </c>
      <c r="K142" s="13">
        <f t="shared" si="13"/>
        <v>3.1239418663639719E-7</v>
      </c>
      <c r="L142" s="17">
        <f t="shared" si="14"/>
        <v>0.80798071359691415</v>
      </c>
      <c r="M142" s="13" t="s">
        <v>257</v>
      </c>
    </row>
    <row r="143" spans="1:13" x14ac:dyDescent="0.15">
      <c r="A143" s="13">
        <v>-60</v>
      </c>
      <c r="B143" s="13">
        <f t="shared" si="10"/>
        <v>213.14999999999998</v>
      </c>
      <c r="C143" s="13">
        <v>3039750</v>
      </c>
      <c r="D143" s="13">
        <v>58.47</v>
      </c>
      <c r="E143" s="13">
        <v>1042</v>
      </c>
      <c r="F143" s="13">
        <v>672</v>
      </c>
      <c r="G143" s="16">
        <f t="shared" si="11"/>
        <v>1.5505952380952381</v>
      </c>
      <c r="H143" s="13">
        <v>1.632E-5</v>
      </c>
      <c r="I143" s="20">
        <f t="shared" si="12"/>
        <v>2.7911749615187274E-6</v>
      </c>
      <c r="J143" s="13">
        <v>2.1440000000000001E-2</v>
      </c>
      <c r="K143" s="13">
        <f t="shared" si="13"/>
        <v>3.5190380945721792E-7</v>
      </c>
      <c r="L143" s="17">
        <f t="shared" si="14"/>
        <v>0.79316417910447756</v>
      </c>
      <c r="M143" s="13" t="s">
        <v>257</v>
      </c>
    </row>
    <row r="144" spans="1:13" x14ac:dyDescent="0.15">
      <c r="A144" s="13">
        <v>-50</v>
      </c>
      <c r="B144" s="13">
        <f t="shared" si="10"/>
        <v>223.14999999999998</v>
      </c>
      <c r="C144" s="13">
        <v>3039750</v>
      </c>
      <c r="D144" s="13">
        <v>55.17</v>
      </c>
      <c r="E144" s="13">
        <v>1024</v>
      </c>
      <c r="F144" s="13">
        <v>669.1</v>
      </c>
      <c r="G144" s="16">
        <f t="shared" si="11"/>
        <v>1.5304139889403676</v>
      </c>
      <c r="H144" s="13">
        <v>1.6929999999999999E-5</v>
      </c>
      <c r="I144" s="20">
        <f t="shared" si="12"/>
        <v>3.068696755483052E-6</v>
      </c>
      <c r="J144" s="13">
        <v>2.2159999999999999E-2</v>
      </c>
      <c r="K144" s="13">
        <f t="shared" si="13"/>
        <v>3.9225348921515313E-7</v>
      </c>
      <c r="L144" s="17">
        <f t="shared" si="14"/>
        <v>0.78232490974729241</v>
      </c>
      <c r="M144" s="13" t="s">
        <v>257</v>
      </c>
    </row>
    <row r="145" spans="1:13" x14ac:dyDescent="0.15">
      <c r="A145" s="13">
        <v>-40</v>
      </c>
      <c r="B145" s="13">
        <f t="shared" si="10"/>
        <v>233.14999999999998</v>
      </c>
      <c r="C145" s="13">
        <v>3039750</v>
      </c>
      <c r="D145" s="13">
        <v>52.28</v>
      </c>
      <c r="E145" s="13">
        <v>1010</v>
      </c>
      <c r="F145" s="13">
        <v>667</v>
      </c>
      <c r="G145" s="16">
        <f t="shared" si="11"/>
        <v>1.5142428785607196</v>
      </c>
      <c r="H145" s="13">
        <v>1.7519999999999998E-5</v>
      </c>
      <c r="I145" s="20">
        <f t="shared" si="12"/>
        <v>3.351185921958684E-6</v>
      </c>
      <c r="J145" s="13">
        <v>2.2890000000000001E-2</v>
      </c>
      <c r="K145" s="13">
        <f t="shared" si="13"/>
        <v>4.3349973865022306E-7</v>
      </c>
      <c r="L145" s="17">
        <f t="shared" si="14"/>
        <v>0.77305373525556997</v>
      </c>
      <c r="M145" s="13" t="s">
        <v>257</v>
      </c>
    </row>
    <row r="146" spans="1:13" x14ac:dyDescent="0.15">
      <c r="A146" s="13">
        <v>-30</v>
      </c>
      <c r="B146" s="13">
        <f t="shared" si="10"/>
        <v>243.14999999999998</v>
      </c>
      <c r="C146" s="13">
        <v>3039750</v>
      </c>
      <c r="D146" s="13">
        <v>49.71</v>
      </c>
      <c r="E146" s="13">
        <v>998.5</v>
      </c>
      <c r="F146" s="13">
        <v>665.5</v>
      </c>
      <c r="G146" s="16">
        <f t="shared" si="11"/>
        <v>1.5003756574004508</v>
      </c>
      <c r="H146" s="18">
        <v>1.8109999999999998E-5</v>
      </c>
      <c r="I146" s="20">
        <f t="shared" si="12"/>
        <v>3.6431301548984104E-6</v>
      </c>
      <c r="J146" s="13">
        <v>2.3620000000000002E-2</v>
      </c>
      <c r="K146" s="13">
        <f t="shared" si="13"/>
        <v>4.7586970880783055E-7</v>
      </c>
      <c r="L146" s="17">
        <f t="shared" si="14"/>
        <v>0.7655730313293817</v>
      </c>
      <c r="M146" s="13" t="s">
        <v>257</v>
      </c>
    </row>
    <row r="147" spans="1:13" x14ac:dyDescent="0.15">
      <c r="A147" s="13">
        <v>-20</v>
      </c>
      <c r="B147" s="13">
        <f t="shared" si="10"/>
        <v>253.14999999999998</v>
      </c>
      <c r="C147" s="13">
        <v>3039750</v>
      </c>
      <c r="D147" s="13">
        <v>47.42</v>
      </c>
      <c r="E147" s="13">
        <v>989.6</v>
      </c>
      <c r="F147" s="18">
        <v>664.69999999999993</v>
      </c>
      <c r="G147" s="16">
        <f t="shared" si="11"/>
        <v>1.4887919362118252</v>
      </c>
      <c r="H147" s="18">
        <v>1.8679999999999997E-5</v>
      </c>
      <c r="I147" s="20">
        <f t="shared" si="12"/>
        <v>3.9392661324335717E-6</v>
      </c>
      <c r="J147" s="13">
        <v>2.436E-2</v>
      </c>
      <c r="K147" s="13">
        <f t="shared" si="13"/>
        <v>5.1910599888780041E-7</v>
      </c>
      <c r="L147" s="17">
        <f t="shared" si="14"/>
        <v>0.75885582922824291</v>
      </c>
      <c r="M147" s="13" t="s">
        <v>257</v>
      </c>
    </row>
    <row r="148" spans="1:13" x14ac:dyDescent="0.15">
      <c r="A148" s="13">
        <v>-10</v>
      </c>
      <c r="B148" s="13">
        <f t="shared" si="10"/>
        <v>263.14999999999998</v>
      </c>
      <c r="C148" s="13">
        <v>3039750</v>
      </c>
      <c r="D148" s="13">
        <v>45.35</v>
      </c>
      <c r="E148" s="13">
        <v>982.40000000000009</v>
      </c>
      <c r="F148" s="18">
        <v>664.2</v>
      </c>
      <c r="G148" s="16">
        <f t="shared" si="11"/>
        <v>1.4790725685034629</v>
      </c>
      <c r="H148" s="18">
        <v>1.9260000000000002E-5</v>
      </c>
      <c r="I148" s="20">
        <f t="shared" si="12"/>
        <v>4.2469680264608596E-6</v>
      </c>
      <c r="J148" s="13">
        <v>2.5100000000000001E-2</v>
      </c>
      <c r="K148" s="13">
        <f t="shared" si="13"/>
        <v>5.6338862771997738E-7</v>
      </c>
      <c r="L148" s="17">
        <f t="shared" si="14"/>
        <v>0.7538256573705181</v>
      </c>
      <c r="M148" s="13" t="s">
        <v>257</v>
      </c>
    </row>
    <row r="149" spans="1:13" x14ac:dyDescent="0.15">
      <c r="A149" s="18">
        <v>0</v>
      </c>
      <c r="B149" s="13">
        <f t="shared" si="10"/>
        <v>273.14999999999998</v>
      </c>
      <c r="C149" s="13">
        <v>3039750</v>
      </c>
      <c r="D149" s="13">
        <v>43.47</v>
      </c>
      <c r="E149" s="13">
        <v>976.7</v>
      </c>
      <c r="F149" s="18">
        <v>664.2</v>
      </c>
      <c r="G149" s="16">
        <f t="shared" si="11"/>
        <v>1.4704908160192713</v>
      </c>
      <c r="H149" s="18">
        <v>1.982E-5</v>
      </c>
      <c r="I149" s="20">
        <f t="shared" si="12"/>
        <v>4.5594662985967335E-6</v>
      </c>
      <c r="J149" s="13">
        <v>2.5850000000000001E-2</v>
      </c>
      <c r="K149" s="13">
        <f t="shared" si="13"/>
        <v>6.0884917166717912E-7</v>
      </c>
      <c r="L149" s="17">
        <f t="shared" si="14"/>
        <v>0.74886630560928436</v>
      </c>
      <c r="M149" s="13" t="s">
        <v>257</v>
      </c>
    </row>
    <row r="150" spans="1:13" x14ac:dyDescent="0.15">
      <c r="A150" s="18">
        <v>10</v>
      </c>
      <c r="B150" s="13">
        <f t="shared" si="10"/>
        <v>283.14999999999998</v>
      </c>
      <c r="C150" s="13">
        <v>3039750</v>
      </c>
      <c r="D150" s="13">
        <v>41.75</v>
      </c>
      <c r="E150" s="13">
        <v>972.09999999999991</v>
      </c>
      <c r="F150" s="18">
        <v>664.5</v>
      </c>
      <c r="G150" s="16">
        <f t="shared" si="11"/>
        <v>1.4629044394281414</v>
      </c>
      <c r="H150" s="18">
        <v>2.037E-5</v>
      </c>
      <c r="I150" s="20">
        <f t="shared" si="12"/>
        <v>4.8790419161676653E-6</v>
      </c>
      <c r="J150" s="13">
        <v>2.6579999999999999E-2</v>
      </c>
      <c r="K150" s="13">
        <f t="shared" si="13"/>
        <v>6.5491894515669821E-7</v>
      </c>
      <c r="L150" s="17">
        <f t="shared" si="14"/>
        <v>0.74498408577878095</v>
      </c>
      <c r="M150" s="13" t="s">
        <v>257</v>
      </c>
    </row>
    <row r="151" spans="1:13" x14ac:dyDescent="0.15">
      <c r="A151" s="18">
        <v>20</v>
      </c>
      <c r="B151" s="13">
        <f t="shared" si="10"/>
        <v>293.14999999999998</v>
      </c>
      <c r="C151" s="13">
        <v>3039750</v>
      </c>
      <c r="D151" s="13">
        <v>40.18</v>
      </c>
      <c r="E151" s="13">
        <v>968.5</v>
      </c>
      <c r="F151" s="18">
        <v>665.1</v>
      </c>
      <c r="G151" s="16">
        <f t="shared" si="11"/>
        <v>1.4561720042098931</v>
      </c>
      <c r="H151" s="18">
        <v>2.092E-5</v>
      </c>
      <c r="I151" s="20">
        <f t="shared" si="12"/>
        <v>5.2065704330512693E-6</v>
      </c>
      <c r="J151" s="13">
        <v>2.7320000000000001E-2</v>
      </c>
      <c r="K151" s="13">
        <f t="shared" si="13"/>
        <v>7.0205500133241411E-7</v>
      </c>
      <c r="L151" s="17">
        <f t="shared" si="14"/>
        <v>0.7416185944363104</v>
      </c>
      <c r="M151" s="13" t="s">
        <v>257</v>
      </c>
    </row>
    <row r="152" spans="1:13" x14ac:dyDescent="0.15">
      <c r="A152" s="18">
        <v>30</v>
      </c>
      <c r="B152" s="13">
        <f t="shared" si="10"/>
        <v>303.14999999999998</v>
      </c>
      <c r="C152" s="13">
        <v>3039750</v>
      </c>
      <c r="D152" s="13">
        <v>38.729999999999997</v>
      </c>
      <c r="E152" s="13">
        <v>965.7</v>
      </c>
      <c r="F152" s="18">
        <v>666</v>
      </c>
      <c r="G152" s="16">
        <f t="shared" si="11"/>
        <v>1.4500000000000002</v>
      </c>
      <c r="H152" s="18">
        <v>2.1460000000000001E-5</v>
      </c>
      <c r="I152" s="20">
        <f t="shared" si="12"/>
        <v>5.5409243480506072E-6</v>
      </c>
      <c r="J152" s="13">
        <v>2.8059999999999998E-2</v>
      </c>
      <c r="K152" s="13">
        <f t="shared" si="13"/>
        <v>7.5023606635027883E-7</v>
      </c>
      <c r="L152" s="17">
        <f t="shared" si="14"/>
        <v>0.73855744832501791</v>
      </c>
      <c r="M152" s="13" t="s">
        <v>257</v>
      </c>
    </row>
    <row r="153" spans="1:13" x14ac:dyDescent="0.15">
      <c r="A153" s="18">
        <v>40</v>
      </c>
      <c r="B153" s="13">
        <f t="shared" si="10"/>
        <v>313.14999999999998</v>
      </c>
      <c r="C153" s="13">
        <v>3039750</v>
      </c>
      <c r="D153" s="13">
        <v>37.380000000000003</v>
      </c>
      <c r="E153" s="13">
        <v>963.6</v>
      </c>
      <c r="F153" s="18">
        <v>667.1</v>
      </c>
      <c r="G153" s="16">
        <f t="shared" si="11"/>
        <v>1.4444611002848149</v>
      </c>
      <c r="H153" s="18">
        <v>2.1999999999999999E-5</v>
      </c>
      <c r="I153" s="20">
        <f t="shared" si="12"/>
        <v>5.8855002675227388E-6</v>
      </c>
      <c r="J153" s="13">
        <v>2.879E-2</v>
      </c>
      <c r="K153" s="13">
        <f t="shared" si="13"/>
        <v>7.99292203016999E-7</v>
      </c>
      <c r="L153" s="17">
        <f t="shared" si="14"/>
        <v>0.73633900659951379</v>
      </c>
      <c r="M153" s="13" t="s">
        <v>257</v>
      </c>
    </row>
    <row r="154" spans="1:13" x14ac:dyDescent="0.15">
      <c r="A154" s="18">
        <v>50</v>
      </c>
      <c r="B154" s="13">
        <f t="shared" si="10"/>
        <v>323.14999999999998</v>
      </c>
      <c r="C154" s="13">
        <v>3039750</v>
      </c>
      <c r="D154" s="13">
        <v>36.14</v>
      </c>
      <c r="E154" s="13">
        <v>962.09999999999991</v>
      </c>
      <c r="F154" s="18">
        <v>668.4</v>
      </c>
      <c r="G154" s="16">
        <f t="shared" si="11"/>
        <v>1.4394075403949729</v>
      </c>
      <c r="H154" s="13">
        <v>2.2519999999999998E-5</v>
      </c>
      <c r="I154" s="20">
        <f t="shared" si="12"/>
        <v>6.2313226342003314E-6</v>
      </c>
      <c r="J154" s="13">
        <v>2.9520000000000001E-2</v>
      </c>
      <c r="K154" s="13">
        <f t="shared" si="13"/>
        <v>8.490005865351614E-7</v>
      </c>
      <c r="L154" s="17">
        <f t="shared" si="14"/>
        <v>0.73395975609756081</v>
      </c>
      <c r="M154" s="13" t="s">
        <v>257</v>
      </c>
    </row>
    <row r="155" spans="1:13" x14ac:dyDescent="0.15">
      <c r="A155" s="18">
        <v>60</v>
      </c>
      <c r="B155" s="13">
        <f t="shared" si="10"/>
        <v>333.15</v>
      </c>
      <c r="C155" s="13">
        <v>3039750</v>
      </c>
      <c r="D155" s="13">
        <v>34.979999999999997</v>
      </c>
      <c r="E155" s="13">
        <v>961.09999999999991</v>
      </c>
      <c r="F155" s="18">
        <v>670</v>
      </c>
      <c r="G155" s="16">
        <f t="shared" si="11"/>
        <v>1.4344776119402984</v>
      </c>
      <c r="H155" s="13">
        <v>2.304E-5</v>
      </c>
      <c r="I155" s="20">
        <f t="shared" si="12"/>
        <v>6.5866209262435682E-6</v>
      </c>
      <c r="J155" s="13">
        <v>3.0249999999999999E-2</v>
      </c>
      <c r="K155" s="13">
        <f t="shared" si="13"/>
        <v>8.9978136948687614E-7</v>
      </c>
      <c r="L155" s="17">
        <f t="shared" si="14"/>
        <v>0.73202459504132222</v>
      </c>
      <c r="M155" s="13" t="s">
        <v>257</v>
      </c>
    </row>
    <row r="156" spans="1:13" x14ac:dyDescent="0.15">
      <c r="A156" s="18">
        <v>80</v>
      </c>
      <c r="B156" s="13">
        <f t="shared" si="10"/>
        <v>353.15</v>
      </c>
      <c r="C156" s="13">
        <v>3039750</v>
      </c>
      <c r="D156" s="13">
        <v>32.880000000000003</v>
      </c>
      <c r="E156" s="13">
        <v>960.5</v>
      </c>
      <c r="F156" s="13">
        <v>673.69999999999993</v>
      </c>
      <c r="G156" s="16">
        <f t="shared" si="11"/>
        <v>1.4257087724506459</v>
      </c>
      <c r="H156" s="13">
        <v>2.4069999999999998E-5</v>
      </c>
      <c r="I156" s="20">
        <f t="shared" si="12"/>
        <v>7.320559610705595E-6</v>
      </c>
      <c r="J156" s="13">
        <v>3.1690000000000003E-2</v>
      </c>
      <c r="K156" s="13">
        <f t="shared" si="13"/>
        <v>1.0034438166455781E-6</v>
      </c>
      <c r="L156" s="17">
        <f t="shared" si="14"/>
        <v>0.72954354686020817</v>
      </c>
      <c r="M156" s="13" t="s">
        <v>257</v>
      </c>
    </row>
    <row r="157" spans="1:13" x14ac:dyDescent="0.15">
      <c r="A157" s="18">
        <v>100</v>
      </c>
      <c r="B157" s="13">
        <f t="shared" si="10"/>
        <v>373.15</v>
      </c>
      <c r="C157" s="13">
        <v>3039750</v>
      </c>
      <c r="D157" s="13">
        <v>31.03</v>
      </c>
      <c r="E157" s="13">
        <v>961.30000000000007</v>
      </c>
      <c r="F157" s="13">
        <v>678</v>
      </c>
      <c r="G157" s="16">
        <f t="shared" si="11"/>
        <v>1.4178466076696166</v>
      </c>
      <c r="H157" s="13">
        <v>2.5069999999999999E-5</v>
      </c>
      <c r="I157" s="20">
        <f t="shared" si="12"/>
        <v>8.0792781179503701E-6</v>
      </c>
      <c r="J157" s="13">
        <v>3.3119999999999997E-2</v>
      </c>
      <c r="K157" s="13">
        <f t="shared" si="13"/>
        <v>1.1103237005935704E-6</v>
      </c>
      <c r="L157" s="17">
        <f t="shared" si="14"/>
        <v>0.72765069444444452</v>
      </c>
      <c r="M157" s="13" t="s">
        <v>257</v>
      </c>
    </row>
    <row r="158" spans="1:13" x14ac:dyDescent="0.15">
      <c r="A158" s="13">
        <v>-200</v>
      </c>
      <c r="B158" s="13">
        <f t="shared" si="10"/>
        <v>73.149999999999977</v>
      </c>
      <c r="C158" s="13">
        <v>4053000</v>
      </c>
      <c r="D158" s="13">
        <v>1228.5</v>
      </c>
      <c r="E158" s="13">
        <v>1669</v>
      </c>
      <c r="F158" s="13">
        <v>1008</v>
      </c>
      <c r="G158" s="16">
        <f t="shared" si="11"/>
        <v>1.6557539682539681</v>
      </c>
      <c r="H158" s="13">
        <v>3.4139999999999995E-4</v>
      </c>
      <c r="I158" s="20">
        <f t="shared" si="12"/>
        <v>2.7789987789987785E-6</v>
      </c>
      <c r="J158" s="13">
        <v>0.1774</v>
      </c>
      <c r="K158" s="13">
        <f t="shared" si="13"/>
        <v>8.6521117078336967E-8</v>
      </c>
      <c r="L158" s="17">
        <f t="shared" si="14"/>
        <v>3.2119312288613298</v>
      </c>
      <c r="M158" s="13" t="s">
        <v>259</v>
      </c>
    </row>
    <row r="159" spans="1:13" x14ac:dyDescent="0.15">
      <c r="A159" s="13">
        <v>-180</v>
      </c>
      <c r="B159" s="13">
        <f t="shared" si="10"/>
        <v>93.149999999999977</v>
      </c>
      <c r="C159" s="13">
        <v>4053000</v>
      </c>
      <c r="D159" s="13">
        <v>1135.3</v>
      </c>
      <c r="E159" s="13">
        <v>1687</v>
      </c>
      <c r="F159" s="13">
        <v>925.8</v>
      </c>
      <c r="G159" s="16">
        <f t="shared" si="11"/>
        <v>1.8222078202635559</v>
      </c>
      <c r="H159" s="13">
        <v>1.8759999999999998E-4</v>
      </c>
      <c r="I159" s="20">
        <f t="shared" si="12"/>
        <v>1.6524266713643969E-6</v>
      </c>
      <c r="J159" s="13">
        <v>0.14949999999999999</v>
      </c>
      <c r="K159" s="13">
        <f t="shared" si="13"/>
        <v>7.8057649986469136E-8</v>
      </c>
      <c r="L159" s="17">
        <f t="shared" si="14"/>
        <v>2.1169311036789296</v>
      </c>
      <c r="M159" s="13" t="s">
        <v>259</v>
      </c>
    </row>
    <row r="160" spans="1:13" x14ac:dyDescent="0.15">
      <c r="A160" s="13">
        <v>-160</v>
      </c>
      <c r="B160" s="13">
        <f t="shared" si="10"/>
        <v>113.14999999999998</v>
      </c>
      <c r="C160" s="13">
        <v>4053000</v>
      </c>
      <c r="D160" s="13">
        <v>1030.3</v>
      </c>
      <c r="E160" s="13">
        <v>1785</v>
      </c>
      <c r="F160" s="13">
        <v>863.7</v>
      </c>
      <c r="G160" s="16">
        <f t="shared" si="11"/>
        <v>2.066689822855158</v>
      </c>
      <c r="H160" s="13">
        <v>1.1899999999999999E-4</v>
      </c>
      <c r="I160" s="20">
        <f t="shared" si="12"/>
        <v>1.1550033970688148E-6</v>
      </c>
      <c r="J160" s="13">
        <v>0.121</v>
      </c>
      <c r="K160" s="13">
        <f t="shared" si="13"/>
        <v>6.5793569684498083E-8</v>
      </c>
      <c r="L160" s="17">
        <f t="shared" si="14"/>
        <v>1.755495867768595</v>
      </c>
      <c r="M160" s="13" t="s">
        <v>259</v>
      </c>
    </row>
    <row r="161" spans="1:13" x14ac:dyDescent="0.15">
      <c r="A161" s="13">
        <v>-140</v>
      </c>
      <c r="B161" s="13">
        <f t="shared" si="10"/>
        <v>133.14999999999998</v>
      </c>
      <c r="C161" s="13">
        <v>4053000</v>
      </c>
      <c r="D161" s="13">
        <v>895.8</v>
      </c>
      <c r="E161" s="13">
        <v>2110</v>
      </c>
      <c r="F161" s="13">
        <v>825.8</v>
      </c>
      <c r="G161" s="16">
        <f t="shared" si="11"/>
        <v>2.5550980867038025</v>
      </c>
      <c r="H161" s="13">
        <v>7.6150000000000008E-5</v>
      </c>
      <c r="I161" s="20">
        <f t="shared" si="12"/>
        <v>8.5007814244250963E-7</v>
      </c>
      <c r="J161" s="13">
        <v>9.1620000000000007E-2</v>
      </c>
      <c r="K161" s="13">
        <f t="shared" si="13"/>
        <v>4.8472651203245487E-8</v>
      </c>
      <c r="L161" s="17">
        <f t="shared" si="14"/>
        <v>1.7537273521065271</v>
      </c>
      <c r="M161" s="13" t="s">
        <v>259</v>
      </c>
    </row>
    <row r="162" spans="1:13" x14ac:dyDescent="0.15">
      <c r="A162" s="13">
        <v>-120</v>
      </c>
      <c r="B162" s="13">
        <f t="shared" si="10"/>
        <v>153.14999999999998</v>
      </c>
      <c r="C162" s="13">
        <v>4053000</v>
      </c>
      <c r="D162" s="13">
        <v>161.30000000000001</v>
      </c>
      <c r="E162" s="13">
        <v>2531</v>
      </c>
      <c r="F162" s="13">
        <v>840</v>
      </c>
      <c r="G162" s="16">
        <f t="shared" si="11"/>
        <v>3.013095238095238</v>
      </c>
      <c r="H162" s="13">
        <v>1.3679999999999999E-5</v>
      </c>
      <c r="I162" s="20">
        <f t="shared" si="12"/>
        <v>8.481091134531927E-7</v>
      </c>
      <c r="J162" s="13">
        <v>2.264E-2</v>
      </c>
      <c r="K162" s="13">
        <f t="shared" si="13"/>
        <v>5.5456174802565974E-8</v>
      </c>
      <c r="L162" s="17">
        <f t="shared" si="14"/>
        <v>1.5293321554770318</v>
      </c>
      <c r="M162" s="13" t="s">
        <v>257</v>
      </c>
    </row>
    <row r="163" spans="1:13" x14ac:dyDescent="0.15">
      <c r="A163" s="13">
        <v>-100</v>
      </c>
      <c r="B163" s="13">
        <f t="shared" si="10"/>
        <v>173.14999999999998</v>
      </c>
      <c r="C163" s="13">
        <v>4053000</v>
      </c>
      <c r="D163" s="13">
        <v>113.2</v>
      </c>
      <c r="E163" s="13">
        <v>1400</v>
      </c>
      <c r="F163" s="13">
        <v>725.5</v>
      </c>
      <c r="G163" s="16">
        <f t="shared" si="11"/>
        <v>1.9297036526533424</v>
      </c>
      <c r="H163" s="13">
        <v>1.4359999999999998E-5</v>
      </c>
      <c r="I163" s="20">
        <f t="shared" si="12"/>
        <v>1.2685512367491163E-6</v>
      </c>
      <c r="J163" s="13">
        <v>2.051E-2</v>
      </c>
      <c r="K163" s="13">
        <f t="shared" si="13"/>
        <v>1.2941696113074204E-7</v>
      </c>
      <c r="L163" s="17">
        <f t="shared" si="14"/>
        <v>0.98020477815699636</v>
      </c>
      <c r="M163" s="13" t="s">
        <v>257</v>
      </c>
    </row>
    <row r="164" spans="1:13" x14ac:dyDescent="0.15">
      <c r="A164" s="13">
        <v>-90</v>
      </c>
      <c r="B164" s="13">
        <f t="shared" si="10"/>
        <v>183.14999999999998</v>
      </c>
      <c r="C164" s="13">
        <v>4053000</v>
      </c>
      <c r="D164" s="13">
        <v>101.6</v>
      </c>
      <c r="E164" s="13">
        <v>1268</v>
      </c>
      <c r="F164" s="13">
        <v>706.7</v>
      </c>
      <c r="G164" s="16">
        <f t="shared" si="11"/>
        <v>1.7942549879722653</v>
      </c>
      <c r="H164" s="13">
        <v>1.491E-5</v>
      </c>
      <c r="I164" s="20">
        <f t="shared" si="12"/>
        <v>1.4675196850393704E-6</v>
      </c>
      <c r="J164" s="13">
        <v>2.0719999999999999E-2</v>
      </c>
      <c r="K164" s="13">
        <f t="shared" si="13"/>
        <v>1.6083360242430263E-7</v>
      </c>
      <c r="L164" s="17">
        <f t="shared" si="14"/>
        <v>0.91244594594594597</v>
      </c>
      <c r="M164" s="13" t="s">
        <v>257</v>
      </c>
    </row>
    <row r="165" spans="1:13" x14ac:dyDescent="0.15">
      <c r="A165" s="13">
        <v>-80</v>
      </c>
      <c r="B165" s="13">
        <f t="shared" si="10"/>
        <v>193.14999999999998</v>
      </c>
      <c r="C165" s="13">
        <v>4053000</v>
      </c>
      <c r="D165" s="13">
        <v>92.83</v>
      </c>
      <c r="E165" s="13">
        <v>1188</v>
      </c>
      <c r="F165" s="13">
        <v>694.2</v>
      </c>
      <c r="G165" s="16">
        <f t="shared" si="11"/>
        <v>1.7113223854796888</v>
      </c>
      <c r="H165" s="13">
        <v>1.5480000000000001E-5</v>
      </c>
      <c r="I165" s="20">
        <f t="shared" si="12"/>
        <v>1.6675643649682218E-6</v>
      </c>
      <c r="J165" s="13">
        <v>2.1149999999999999E-2</v>
      </c>
      <c r="K165" s="13">
        <f t="shared" si="13"/>
        <v>1.9178100078671016E-7</v>
      </c>
      <c r="L165" s="17">
        <f t="shared" si="14"/>
        <v>0.86951489361702139</v>
      </c>
      <c r="M165" s="13" t="s">
        <v>257</v>
      </c>
    </row>
    <row r="166" spans="1:13" x14ac:dyDescent="0.15">
      <c r="A166" s="13">
        <v>-70</v>
      </c>
      <c r="B166" s="13">
        <f t="shared" si="10"/>
        <v>203.14999999999998</v>
      </c>
      <c r="C166" s="13">
        <v>4053000</v>
      </c>
      <c r="D166" s="13">
        <v>85.85</v>
      </c>
      <c r="E166" s="13">
        <v>1135</v>
      </c>
      <c r="F166" s="13">
        <v>685.6</v>
      </c>
      <c r="G166" s="16">
        <f t="shared" si="11"/>
        <v>1.6554842473745623</v>
      </c>
      <c r="H166" s="13">
        <v>1.607E-5</v>
      </c>
      <c r="I166" s="20">
        <f t="shared" si="12"/>
        <v>1.871869539895166E-6</v>
      </c>
      <c r="J166" s="13">
        <v>2.1680000000000001E-2</v>
      </c>
      <c r="K166" s="13">
        <f t="shared" si="13"/>
        <v>2.2249646576474182E-7</v>
      </c>
      <c r="L166" s="17">
        <f t="shared" si="14"/>
        <v>0.84130304428044278</v>
      </c>
      <c r="M166" s="13" t="s">
        <v>257</v>
      </c>
    </row>
    <row r="167" spans="1:13" x14ac:dyDescent="0.15">
      <c r="A167" s="13">
        <v>-60</v>
      </c>
      <c r="B167" s="13">
        <f t="shared" si="10"/>
        <v>213.14999999999998</v>
      </c>
      <c r="C167" s="13">
        <v>4053000</v>
      </c>
      <c r="D167" s="13">
        <v>80.08</v>
      </c>
      <c r="E167" s="13">
        <v>1097</v>
      </c>
      <c r="F167" s="13">
        <v>679.6</v>
      </c>
      <c r="G167" s="16">
        <f t="shared" si="11"/>
        <v>1.6141848145968216</v>
      </c>
      <c r="H167" s="13">
        <v>1.6649999999999998E-5</v>
      </c>
      <c r="I167" s="20">
        <f t="shared" si="12"/>
        <v>2.0791708291708291E-6</v>
      </c>
      <c r="J167" s="13">
        <v>2.2290000000000001E-2</v>
      </c>
      <c r="K167" s="13">
        <f t="shared" si="13"/>
        <v>2.5373441508354906E-7</v>
      </c>
      <c r="L167" s="17">
        <f t="shared" si="14"/>
        <v>0.8194279946164198</v>
      </c>
      <c r="M167" s="13" t="s">
        <v>257</v>
      </c>
    </row>
    <row r="168" spans="1:13" x14ac:dyDescent="0.15">
      <c r="A168" s="13">
        <v>-50</v>
      </c>
      <c r="B168" s="13">
        <f t="shared" si="10"/>
        <v>223.14999999999998</v>
      </c>
      <c r="C168" s="13">
        <v>4053000</v>
      </c>
      <c r="D168" s="13">
        <v>75.2</v>
      </c>
      <c r="E168" s="13">
        <v>1069</v>
      </c>
      <c r="F168" s="13">
        <v>675.3</v>
      </c>
      <c r="G168" s="16">
        <f t="shared" si="11"/>
        <v>1.5830001480823339</v>
      </c>
      <c r="H168" s="13">
        <v>1.7239999999999998E-5</v>
      </c>
      <c r="I168" s="20">
        <f t="shared" si="12"/>
        <v>2.2925531914893614E-6</v>
      </c>
      <c r="J168" s="13">
        <v>2.2929999999999999E-2</v>
      </c>
      <c r="K168" s="13">
        <f t="shared" si="13"/>
        <v>2.8523873972493681E-7</v>
      </c>
      <c r="L168" s="17">
        <f t="shared" si="14"/>
        <v>0.80373135630178794</v>
      </c>
      <c r="M168" s="13" t="s">
        <v>257</v>
      </c>
    </row>
    <row r="169" spans="1:13" x14ac:dyDescent="0.15">
      <c r="A169" s="13">
        <v>-40</v>
      </c>
      <c r="B169" s="13">
        <f t="shared" si="10"/>
        <v>233.14999999999998</v>
      </c>
      <c r="C169" s="13">
        <v>4053000</v>
      </c>
      <c r="D169" s="13">
        <v>70.98</v>
      </c>
      <c r="E169" s="13">
        <v>1048</v>
      </c>
      <c r="F169" s="13">
        <v>672.2</v>
      </c>
      <c r="G169" s="16">
        <f t="shared" si="11"/>
        <v>1.559059803629872</v>
      </c>
      <c r="H169" s="13">
        <v>1.7809999999999997E-5</v>
      </c>
      <c r="I169" s="20">
        <f t="shared" si="12"/>
        <v>2.5091575091575087E-6</v>
      </c>
      <c r="J169" s="13">
        <v>2.3600000000000003E-2</v>
      </c>
      <c r="K169" s="13">
        <f t="shared" si="13"/>
        <v>3.1725956564476824E-7</v>
      </c>
      <c r="L169" s="17">
        <f t="shared" si="14"/>
        <v>0.79088474576271173</v>
      </c>
      <c r="M169" s="13" t="s">
        <v>257</v>
      </c>
    </row>
    <row r="170" spans="1:13" x14ac:dyDescent="0.15">
      <c r="A170" s="13">
        <v>-30</v>
      </c>
      <c r="B170" s="13">
        <f t="shared" si="10"/>
        <v>243.14999999999998</v>
      </c>
      <c r="C170" s="13">
        <v>4053000</v>
      </c>
      <c r="D170" s="13">
        <v>67.3</v>
      </c>
      <c r="E170" s="13">
        <v>1031</v>
      </c>
      <c r="F170" s="13">
        <v>670</v>
      </c>
      <c r="G170" s="16">
        <f t="shared" si="11"/>
        <v>1.5388059701492538</v>
      </c>
      <c r="H170" s="18">
        <v>1.8389999999999998E-5</v>
      </c>
      <c r="I170" s="20">
        <f t="shared" si="12"/>
        <v>2.7325408618127785E-6</v>
      </c>
      <c r="J170" s="13">
        <v>2.4280000000000003E-2</v>
      </c>
      <c r="K170" s="13">
        <f t="shared" si="13"/>
        <v>3.4992498519160132E-7</v>
      </c>
      <c r="L170" s="17">
        <f t="shared" si="14"/>
        <v>0.78089332784184495</v>
      </c>
      <c r="M170" s="13" t="s">
        <v>257</v>
      </c>
    </row>
    <row r="171" spans="1:13" x14ac:dyDescent="0.15">
      <c r="A171" s="13">
        <v>-20</v>
      </c>
      <c r="B171" s="13">
        <f t="shared" si="10"/>
        <v>253.14999999999998</v>
      </c>
      <c r="C171" s="13">
        <v>4053000</v>
      </c>
      <c r="D171" s="13">
        <v>64.03</v>
      </c>
      <c r="E171" s="13">
        <v>1018</v>
      </c>
      <c r="F171" s="18">
        <v>668.5</v>
      </c>
      <c r="G171" s="16">
        <f t="shared" si="11"/>
        <v>1.5228122662677637</v>
      </c>
      <c r="H171" s="18">
        <v>1.895E-5</v>
      </c>
      <c r="I171" s="20">
        <f t="shared" si="12"/>
        <v>2.9595502108386694E-6</v>
      </c>
      <c r="J171" s="13">
        <v>2.4980000000000002E-2</v>
      </c>
      <c r="K171" s="13">
        <f t="shared" si="13"/>
        <v>3.83231460449378E-7</v>
      </c>
      <c r="L171" s="17">
        <f t="shared" si="14"/>
        <v>0.77226180944755796</v>
      </c>
      <c r="M171" s="13" t="s">
        <v>257</v>
      </c>
    </row>
    <row r="172" spans="1:13" x14ac:dyDescent="0.15">
      <c r="A172" s="13">
        <v>-10</v>
      </c>
      <c r="B172" s="13">
        <f t="shared" si="10"/>
        <v>263.14999999999998</v>
      </c>
      <c r="C172" s="13">
        <v>4053000</v>
      </c>
      <c r="D172" s="13">
        <v>61.1</v>
      </c>
      <c r="E172" s="13">
        <v>1006.9999999999999</v>
      </c>
      <c r="F172" s="18">
        <v>667.69999999999993</v>
      </c>
      <c r="G172" s="16">
        <f t="shared" si="11"/>
        <v>1.5081623483600419</v>
      </c>
      <c r="H172" s="18">
        <v>1.9519999999999999E-5</v>
      </c>
      <c r="I172" s="20">
        <f t="shared" si="12"/>
        <v>3.194762684124386E-6</v>
      </c>
      <c r="J172" s="13">
        <v>2.5680000000000001E-2</v>
      </c>
      <c r="K172" s="13">
        <f t="shared" si="13"/>
        <v>4.1737298810129426E-7</v>
      </c>
      <c r="L172" s="17">
        <f t="shared" si="14"/>
        <v>0.76544548286604341</v>
      </c>
      <c r="M172" s="13" t="s">
        <v>257</v>
      </c>
    </row>
    <row r="173" spans="1:13" x14ac:dyDescent="0.15">
      <c r="A173" s="18">
        <v>0</v>
      </c>
      <c r="B173" s="13">
        <f t="shared" si="10"/>
        <v>273.14999999999998</v>
      </c>
      <c r="C173" s="13">
        <v>4053000</v>
      </c>
      <c r="D173" s="13">
        <v>58.47</v>
      </c>
      <c r="E173" s="13">
        <v>998.9</v>
      </c>
      <c r="F173" s="18">
        <v>667.2</v>
      </c>
      <c r="G173" s="16">
        <f t="shared" si="11"/>
        <v>1.497152278177458</v>
      </c>
      <c r="H173" s="18">
        <v>2.0069999999999999E-5</v>
      </c>
      <c r="I173" s="20">
        <f t="shared" si="12"/>
        <v>3.4325295023088763E-6</v>
      </c>
      <c r="J173" s="13">
        <v>2.639E-2</v>
      </c>
      <c r="K173" s="13">
        <f t="shared" si="13"/>
        <v>4.5183959239035011E-7</v>
      </c>
      <c r="L173" s="17">
        <f t="shared" si="14"/>
        <v>0.75967877984084875</v>
      </c>
      <c r="M173" s="13" t="s">
        <v>257</v>
      </c>
    </row>
    <row r="174" spans="1:13" x14ac:dyDescent="0.15">
      <c r="A174" s="18">
        <v>10</v>
      </c>
      <c r="B174" s="13">
        <f t="shared" si="10"/>
        <v>283.14999999999998</v>
      </c>
      <c r="C174" s="13">
        <v>4053000</v>
      </c>
      <c r="D174" s="13">
        <v>56.08</v>
      </c>
      <c r="E174" s="13">
        <v>992</v>
      </c>
      <c r="F174" s="18">
        <v>667.2</v>
      </c>
      <c r="G174" s="16">
        <f t="shared" si="11"/>
        <v>1.4868105515587529</v>
      </c>
      <c r="H174" s="18">
        <v>2.0619999999999999E-5</v>
      </c>
      <c r="I174" s="20">
        <f t="shared" si="12"/>
        <v>3.6768901569186879E-6</v>
      </c>
      <c r="J174" s="13">
        <v>2.7109999999999999E-2</v>
      </c>
      <c r="K174" s="13">
        <f t="shared" si="13"/>
        <v>4.873150683355575E-7</v>
      </c>
      <c r="L174" s="17">
        <f t="shared" si="14"/>
        <v>0.75452010328292152</v>
      </c>
      <c r="M174" s="13" t="s">
        <v>257</v>
      </c>
    </row>
    <row r="175" spans="1:13" x14ac:dyDescent="0.15">
      <c r="A175" s="18">
        <v>20</v>
      </c>
      <c r="B175" s="13">
        <f t="shared" si="10"/>
        <v>293.14999999999998</v>
      </c>
      <c r="C175" s="13">
        <v>4053000</v>
      </c>
      <c r="D175" s="13">
        <v>53.9</v>
      </c>
      <c r="E175" s="13">
        <v>986.40000000000009</v>
      </c>
      <c r="F175" s="18">
        <v>667.6</v>
      </c>
      <c r="G175" s="16">
        <f t="shared" si="11"/>
        <v>1.4775314559616537</v>
      </c>
      <c r="H175" s="18">
        <v>2.1160000000000001E-5</v>
      </c>
      <c r="I175" s="20">
        <f t="shared" si="12"/>
        <v>3.925788497217069E-6</v>
      </c>
      <c r="J175" s="13">
        <v>2.7820000000000001E-2</v>
      </c>
      <c r="K175" s="13">
        <f t="shared" si="13"/>
        <v>5.2325730115094036E-7</v>
      </c>
      <c r="L175" s="17">
        <f t="shared" si="14"/>
        <v>0.75025966930265997</v>
      </c>
      <c r="M175" s="13" t="s">
        <v>257</v>
      </c>
    </row>
    <row r="176" spans="1:13" x14ac:dyDescent="0.15">
      <c r="A176" s="18">
        <v>30</v>
      </c>
      <c r="B176" s="13">
        <f t="shared" si="10"/>
        <v>303.14999999999998</v>
      </c>
      <c r="C176" s="13">
        <v>4053000</v>
      </c>
      <c r="D176" s="13">
        <v>51.9</v>
      </c>
      <c r="E176" s="13">
        <v>981.9</v>
      </c>
      <c r="F176" s="18">
        <v>668.2</v>
      </c>
      <c r="G176" s="16">
        <f t="shared" si="11"/>
        <v>1.4694702184974557</v>
      </c>
      <c r="H176" s="18">
        <v>2.1690000000000001E-5</v>
      </c>
      <c r="I176" s="20">
        <f t="shared" si="12"/>
        <v>4.1791907514450868E-6</v>
      </c>
      <c r="J176" s="13">
        <v>2.8530000000000003E-2</v>
      </c>
      <c r="K176" s="13">
        <f t="shared" si="13"/>
        <v>5.598441619909967E-7</v>
      </c>
      <c r="L176" s="17">
        <f t="shared" si="14"/>
        <v>0.74649179810725541</v>
      </c>
      <c r="M176" s="13" t="s">
        <v>257</v>
      </c>
    </row>
    <row r="177" spans="1:13" x14ac:dyDescent="0.15">
      <c r="A177" s="18">
        <v>40</v>
      </c>
      <c r="B177" s="13">
        <f t="shared" si="10"/>
        <v>313.14999999999998</v>
      </c>
      <c r="C177" s="13">
        <v>4053000</v>
      </c>
      <c r="D177" s="13">
        <v>50.05</v>
      </c>
      <c r="E177" s="13">
        <v>978.40000000000009</v>
      </c>
      <c r="F177" s="18">
        <v>669.2</v>
      </c>
      <c r="G177" s="16">
        <f t="shared" si="11"/>
        <v>1.462044231918709</v>
      </c>
      <c r="H177" s="18">
        <v>2.2219999999999997E-5</v>
      </c>
      <c r="I177" s="20">
        <f t="shared" si="12"/>
        <v>4.4395604395604393E-6</v>
      </c>
      <c r="J177" s="13">
        <v>2.9239999999999999E-2</v>
      </c>
      <c r="K177" s="13">
        <f t="shared" si="13"/>
        <v>5.9711343439879825E-7</v>
      </c>
      <c r="L177" s="17">
        <f t="shared" si="14"/>
        <v>0.74350369357045143</v>
      </c>
      <c r="M177" s="13" t="s">
        <v>257</v>
      </c>
    </row>
    <row r="178" spans="1:13" x14ac:dyDescent="0.15">
      <c r="A178" s="18">
        <v>50</v>
      </c>
      <c r="B178" s="13">
        <f t="shared" si="10"/>
        <v>323.14999999999998</v>
      </c>
      <c r="C178" s="13">
        <v>4053000</v>
      </c>
      <c r="D178" s="13">
        <v>48.34</v>
      </c>
      <c r="E178" s="13">
        <v>975.6</v>
      </c>
      <c r="F178" s="18">
        <v>670.3</v>
      </c>
      <c r="G178" s="16">
        <f t="shared" si="11"/>
        <v>1.4554677010293899</v>
      </c>
      <c r="H178" s="13">
        <v>2.2739999999999996E-5</v>
      </c>
      <c r="I178" s="20">
        <f t="shared" si="12"/>
        <v>4.7041787339677271E-6</v>
      </c>
      <c r="J178" s="13">
        <v>2.9950000000000001E-2</v>
      </c>
      <c r="K178" s="13">
        <f t="shared" si="13"/>
        <v>6.3506530803826864E-7</v>
      </c>
      <c r="L178" s="17">
        <f t="shared" si="14"/>
        <v>0.74073936560934883</v>
      </c>
      <c r="M178" s="13" t="s">
        <v>257</v>
      </c>
    </row>
    <row r="179" spans="1:13" x14ac:dyDescent="0.15">
      <c r="A179" s="18">
        <v>60</v>
      </c>
      <c r="B179" s="13">
        <f t="shared" si="10"/>
        <v>333.15</v>
      </c>
      <c r="C179" s="13">
        <v>4053000</v>
      </c>
      <c r="D179" s="13">
        <v>46.76</v>
      </c>
      <c r="E179" s="13">
        <v>973.5</v>
      </c>
      <c r="F179" s="18">
        <v>671.8</v>
      </c>
      <c r="G179" s="16">
        <f t="shared" si="11"/>
        <v>1.4490919916641858</v>
      </c>
      <c r="H179" s="13">
        <v>2.3260000000000001E-5</v>
      </c>
      <c r="I179" s="20">
        <f t="shared" si="12"/>
        <v>4.9743370402053043E-6</v>
      </c>
      <c r="J179" s="13">
        <v>3.0670000000000003E-2</v>
      </c>
      <c r="K179" s="13">
        <f t="shared" si="13"/>
        <v>6.7375704237573718E-7</v>
      </c>
      <c r="L179" s="17">
        <f t="shared" si="14"/>
        <v>0.73829833713726767</v>
      </c>
      <c r="M179" s="13" t="s">
        <v>257</v>
      </c>
    </row>
    <row r="180" spans="1:13" x14ac:dyDescent="0.15">
      <c r="A180" s="18">
        <v>80</v>
      </c>
      <c r="B180" s="13">
        <f t="shared" si="10"/>
        <v>353.15</v>
      </c>
      <c r="C180" s="13">
        <v>4053000</v>
      </c>
      <c r="D180" s="13">
        <v>43.9</v>
      </c>
      <c r="E180" s="13">
        <v>971.09999999999991</v>
      </c>
      <c r="F180" s="13">
        <v>675.2</v>
      </c>
      <c r="G180" s="16">
        <f t="shared" si="11"/>
        <v>1.438240521327014</v>
      </c>
      <c r="H180" s="13">
        <v>2.427E-5</v>
      </c>
      <c r="I180" s="20">
        <f t="shared" si="12"/>
        <v>5.5284738041002276E-6</v>
      </c>
      <c r="J180" s="13">
        <v>3.2079999999999997E-2</v>
      </c>
      <c r="K180" s="13">
        <f t="shared" si="13"/>
        <v>7.5249892743100194E-7</v>
      </c>
      <c r="L180" s="17">
        <f t="shared" si="14"/>
        <v>0.734681951371571</v>
      </c>
      <c r="M180" s="13" t="s">
        <v>257</v>
      </c>
    </row>
    <row r="181" spans="1:13" x14ac:dyDescent="0.15">
      <c r="A181" s="18">
        <v>100</v>
      </c>
      <c r="B181" s="13">
        <f t="shared" si="10"/>
        <v>373.15</v>
      </c>
      <c r="C181" s="13">
        <v>4053000</v>
      </c>
      <c r="D181" s="13">
        <v>41.39</v>
      </c>
      <c r="E181" s="13">
        <v>970.6</v>
      </c>
      <c r="F181" s="13">
        <v>679.30000000000007</v>
      </c>
      <c r="G181" s="16">
        <f t="shared" si="11"/>
        <v>1.4288237891947593</v>
      </c>
      <c r="H181" s="13">
        <v>2.5260000000000002E-5</v>
      </c>
      <c r="I181" s="20">
        <f t="shared" si="12"/>
        <v>6.102923411452042E-6</v>
      </c>
      <c r="J181" s="13">
        <v>3.3490000000000006E-2</v>
      </c>
      <c r="K181" s="13">
        <f t="shared" si="13"/>
        <v>8.336417069178622E-7</v>
      </c>
      <c r="L181" s="17">
        <f t="shared" si="14"/>
        <v>0.73207990444908932</v>
      </c>
      <c r="M181" s="13" t="s">
        <v>257</v>
      </c>
    </row>
    <row r="182" spans="1:13" x14ac:dyDescent="0.15">
      <c r="A182" s="13">
        <v>-200</v>
      </c>
      <c r="B182" s="13">
        <f t="shared" si="10"/>
        <v>73.149999999999977</v>
      </c>
      <c r="C182" s="13">
        <v>5066250</v>
      </c>
      <c r="D182" s="13">
        <v>1230</v>
      </c>
      <c r="E182" s="13">
        <v>1667</v>
      </c>
      <c r="F182" s="13">
        <v>1010</v>
      </c>
      <c r="G182" s="16">
        <f t="shared" si="11"/>
        <v>1.6504950495049504</v>
      </c>
      <c r="H182" s="13">
        <v>3.4430000000000002E-4</v>
      </c>
      <c r="I182" s="20">
        <f t="shared" si="12"/>
        <v>2.7991869918699187E-6</v>
      </c>
      <c r="J182" s="13">
        <v>0.1779</v>
      </c>
      <c r="K182" s="13">
        <f t="shared" si="13"/>
        <v>8.6763135177842476E-8</v>
      </c>
      <c r="L182" s="17">
        <f t="shared" si="14"/>
        <v>3.2262400224845424</v>
      </c>
      <c r="M182" s="13" t="s">
        <v>259</v>
      </c>
    </row>
    <row r="183" spans="1:13" x14ac:dyDescent="0.15">
      <c r="A183" s="13">
        <v>-180</v>
      </c>
      <c r="B183" s="13">
        <f t="shared" si="10"/>
        <v>93.149999999999977</v>
      </c>
      <c r="C183" s="13">
        <v>5066250</v>
      </c>
      <c r="D183" s="13">
        <v>1137.5999999999999</v>
      </c>
      <c r="E183" s="13">
        <v>1682</v>
      </c>
      <c r="F183" s="13">
        <v>927.69999999999993</v>
      </c>
      <c r="G183" s="16">
        <f t="shared" si="11"/>
        <v>1.813086126980705</v>
      </c>
      <c r="H183" s="13">
        <v>1.895E-4</v>
      </c>
      <c r="I183" s="20">
        <f t="shared" si="12"/>
        <v>1.6657876230661042E-6</v>
      </c>
      <c r="J183" s="13">
        <v>0.15030000000000002</v>
      </c>
      <c r="K183" s="13">
        <f t="shared" si="13"/>
        <v>7.8549496530652189E-8</v>
      </c>
      <c r="L183" s="17">
        <f t="shared" si="14"/>
        <v>2.1206852960745173</v>
      </c>
      <c r="M183" s="13" t="s">
        <v>259</v>
      </c>
    </row>
    <row r="184" spans="1:13" x14ac:dyDescent="0.15">
      <c r="A184" s="13">
        <v>-160</v>
      </c>
      <c r="B184" s="13">
        <f t="shared" si="10"/>
        <v>113.14999999999998</v>
      </c>
      <c r="C184" s="13">
        <v>5066250</v>
      </c>
      <c r="D184" s="13">
        <v>1034.0999999999999</v>
      </c>
      <c r="E184" s="13">
        <v>1771</v>
      </c>
      <c r="F184" s="13">
        <v>865.5</v>
      </c>
      <c r="G184" s="16">
        <f t="shared" si="11"/>
        <v>2.0462160600808783</v>
      </c>
      <c r="H184" s="13">
        <v>1.2069999999999999E-4</v>
      </c>
      <c r="I184" s="20">
        <f t="shared" si="12"/>
        <v>1.1671985301228121E-6</v>
      </c>
      <c r="J184" s="13">
        <v>0.1221</v>
      </c>
      <c r="K184" s="13">
        <f t="shared" si="13"/>
        <v>6.6670630866339816E-8</v>
      </c>
      <c r="L184" s="17">
        <f t="shared" si="14"/>
        <v>1.7506936936936937</v>
      </c>
      <c r="M184" s="13" t="s">
        <v>259</v>
      </c>
    </row>
    <row r="185" spans="1:13" x14ac:dyDescent="0.15">
      <c r="A185" s="13">
        <v>-140</v>
      </c>
      <c r="B185" s="13">
        <f t="shared" si="10"/>
        <v>133.14999999999998</v>
      </c>
      <c r="C185" s="13">
        <v>5066250</v>
      </c>
      <c r="D185" s="13">
        <v>904.2</v>
      </c>
      <c r="E185" s="13">
        <v>2052</v>
      </c>
      <c r="F185" s="13">
        <v>825.7</v>
      </c>
      <c r="G185" s="16">
        <f t="shared" si="11"/>
        <v>2.4851641031851761</v>
      </c>
      <c r="H185" s="13">
        <v>7.8120000000000004E-5</v>
      </c>
      <c r="I185" s="20">
        <f t="shared" si="12"/>
        <v>8.6396814863968148E-7</v>
      </c>
      <c r="J185" s="13">
        <v>9.3280000000000002E-2</v>
      </c>
      <c r="K185" s="13">
        <f t="shared" si="13"/>
        <v>5.0274374771749596E-8</v>
      </c>
      <c r="L185" s="17">
        <f t="shared" si="14"/>
        <v>1.7185060034305317</v>
      </c>
      <c r="M185" s="13" t="s">
        <v>259</v>
      </c>
    </row>
    <row r="186" spans="1:13" x14ac:dyDescent="0.15">
      <c r="A186" s="13">
        <v>-120</v>
      </c>
      <c r="B186" s="13">
        <f t="shared" si="10"/>
        <v>153.14999999999998</v>
      </c>
      <c r="C186" s="13">
        <v>5066250</v>
      </c>
      <c r="D186" s="13">
        <v>632.9</v>
      </c>
      <c r="E186" s="13">
        <v>6755</v>
      </c>
      <c r="F186" s="13">
        <v>932.4</v>
      </c>
      <c r="G186" s="16">
        <f t="shared" si="11"/>
        <v>7.2447447447447448</v>
      </c>
      <c r="H186" s="13">
        <v>3.9029999999999997E-5</v>
      </c>
      <c r="I186" s="20">
        <f t="shared" si="12"/>
        <v>6.16685100331806E-7</v>
      </c>
      <c r="J186" s="13">
        <v>6.1340000000000006E-2</v>
      </c>
      <c r="K186" s="13">
        <f t="shared" si="13"/>
        <v>1.434773420296103E-8</v>
      </c>
      <c r="L186" s="17">
        <f t="shared" si="14"/>
        <v>4.2981358004564711</v>
      </c>
      <c r="M186" s="13" t="s">
        <v>259</v>
      </c>
    </row>
    <row r="187" spans="1:13" x14ac:dyDescent="0.15">
      <c r="A187" s="13">
        <v>-100</v>
      </c>
      <c r="B187" s="13">
        <f t="shared" si="10"/>
        <v>173.14999999999998</v>
      </c>
      <c r="C187" s="13">
        <v>5066250</v>
      </c>
      <c r="D187" s="13">
        <v>154.30000000000001</v>
      </c>
      <c r="E187" s="13">
        <v>1690</v>
      </c>
      <c r="F187" s="13">
        <v>752.7</v>
      </c>
      <c r="G187" s="16">
        <f t="shared" si="11"/>
        <v>2.245250431778929</v>
      </c>
      <c r="H187" s="13">
        <v>1.5119999999999999E-5</v>
      </c>
      <c r="I187" s="20">
        <f t="shared" si="12"/>
        <v>9.7990926766040171E-7</v>
      </c>
      <c r="J187" s="13">
        <v>2.2769999999999999E-2</v>
      </c>
      <c r="K187" s="13">
        <f t="shared" si="13"/>
        <v>8.7319331050324609E-8</v>
      </c>
      <c r="L187" s="17">
        <f t="shared" si="14"/>
        <v>1.1222134387351779</v>
      </c>
      <c r="M187" s="13" t="s">
        <v>257</v>
      </c>
    </row>
    <row r="188" spans="1:13" x14ac:dyDescent="0.15">
      <c r="A188" s="13">
        <v>-90</v>
      </c>
      <c r="B188" s="13">
        <f t="shared" si="10"/>
        <v>183.14999999999998</v>
      </c>
      <c r="C188" s="13">
        <v>5066250</v>
      </c>
      <c r="D188" s="13">
        <v>134.9</v>
      </c>
      <c r="E188" s="13">
        <v>1434</v>
      </c>
      <c r="F188" s="13">
        <v>724.7</v>
      </c>
      <c r="G188" s="16">
        <f t="shared" si="11"/>
        <v>1.9787498275148336</v>
      </c>
      <c r="H188" s="13">
        <v>1.5489999999999999E-5</v>
      </c>
      <c r="I188" s="20">
        <f t="shared" si="12"/>
        <v>1.1482579688658266E-6</v>
      </c>
      <c r="J188" s="13">
        <v>2.2350000000000002E-2</v>
      </c>
      <c r="K188" s="13">
        <f t="shared" si="13"/>
        <v>1.1553576025631881E-7</v>
      </c>
      <c r="L188" s="17">
        <f t="shared" si="14"/>
        <v>0.99385503355704685</v>
      </c>
      <c r="M188" s="13" t="s">
        <v>257</v>
      </c>
    </row>
    <row r="189" spans="1:13" x14ac:dyDescent="0.15">
      <c r="A189" s="13">
        <v>-80</v>
      </c>
      <c r="B189" s="13">
        <f t="shared" si="10"/>
        <v>193.14999999999998</v>
      </c>
      <c r="C189" s="13">
        <v>5066250</v>
      </c>
      <c r="D189" s="13">
        <v>121.4</v>
      </c>
      <c r="E189" s="13">
        <v>1299</v>
      </c>
      <c r="F189" s="13">
        <v>707.2</v>
      </c>
      <c r="G189" s="16">
        <f t="shared" si="11"/>
        <v>1.8368212669683257</v>
      </c>
      <c r="H189" s="13">
        <v>1.5970000000000001E-5</v>
      </c>
      <c r="I189" s="20">
        <f t="shared" si="12"/>
        <v>1.315485996705107E-6</v>
      </c>
      <c r="J189" s="13">
        <v>2.2440000000000002E-2</v>
      </c>
      <c r="K189" s="13">
        <f t="shared" si="13"/>
        <v>1.4229676103655961E-7</v>
      </c>
      <c r="L189" s="17">
        <f t="shared" si="14"/>
        <v>0.92446657754010697</v>
      </c>
      <c r="M189" s="13" t="s">
        <v>257</v>
      </c>
    </row>
    <row r="190" spans="1:13" x14ac:dyDescent="0.15">
      <c r="A190" s="13">
        <v>-70</v>
      </c>
      <c r="B190" s="13">
        <f t="shared" si="10"/>
        <v>203.14999999999998</v>
      </c>
      <c r="C190" s="13">
        <v>5066250</v>
      </c>
      <c r="D190" s="13">
        <v>111.1</v>
      </c>
      <c r="E190" s="13">
        <v>1216</v>
      </c>
      <c r="F190" s="13">
        <v>695.4</v>
      </c>
      <c r="G190" s="16">
        <f t="shared" si="11"/>
        <v>1.7486338797814209</v>
      </c>
      <c r="H190" s="13">
        <v>1.6489999999999996E-5</v>
      </c>
      <c r="I190" s="20">
        <f t="shared" si="12"/>
        <v>1.484248424842484E-6</v>
      </c>
      <c r="J190" s="13">
        <v>2.2769999999999999E-2</v>
      </c>
      <c r="K190" s="13">
        <f t="shared" si="13"/>
        <v>1.6854481500781657E-7</v>
      </c>
      <c r="L190" s="17">
        <f t="shared" si="14"/>
        <v>0.88062538427755799</v>
      </c>
      <c r="M190" s="13" t="s">
        <v>257</v>
      </c>
    </row>
    <row r="191" spans="1:13" x14ac:dyDescent="0.15">
      <c r="A191" s="13">
        <v>-60</v>
      </c>
      <c r="B191" s="13">
        <f t="shared" si="10"/>
        <v>213.14999999999998</v>
      </c>
      <c r="C191" s="13">
        <v>5066250</v>
      </c>
      <c r="D191" s="13">
        <v>102.9</v>
      </c>
      <c r="E191" s="13">
        <v>1159</v>
      </c>
      <c r="F191" s="13">
        <v>687.30000000000007</v>
      </c>
      <c r="G191" s="16">
        <f t="shared" si="11"/>
        <v>1.686308744361996</v>
      </c>
      <c r="H191" s="13">
        <v>1.7030000000000001E-5</v>
      </c>
      <c r="I191" s="20">
        <f t="shared" si="12"/>
        <v>1.6550048590864918E-6</v>
      </c>
      <c r="J191" s="13">
        <v>2.3230000000000001E-2</v>
      </c>
      <c r="K191" s="13">
        <f t="shared" si="13"/>
        <v>1.9478270785696256E-7</v>
      </c>
      <c r="L191" s="17">
        <f t="shared" si="14"/>
        <v>0.84966724063710719</v>
      </c>
      <c r="M191" s="13" t="s">
        <v>257</v>
      </c>
    </row>
    <row r="192" spans="1:13" x14ac:dyDescent="0.15">
      <c r="A192" s="13">
        <v>-50</v>
      </c>
      <c r="B192" s="13">
        <f t="shared" si="10"/>
        <v>223.14999999999998</v>
      </c>
      <c r="C192" s="13">
        <v>5066250</v>
      </c>
      <c r="D192" s="13">
        <v>96.11</v>
      </c>
      <c r="E192" s="13">
        <v>1119</v>
      </c>
      <c r="F192" s="13">
        <v>681.5</v>
      </c>
      <c r="G192" s="16">
        <f t="shared" si="11"/>
        <v>1.6419662509170947</v>
      </c>
      <c r="H192" s="13">
        <v>1.7579999999999998E-5</v>
      </c>
      <c r="I192" s="20">
        <f t="shared" si="12"/>
        <v>1.8291540942669853E-6</v>
      </c>
      <c r="J192" s="13">
        <v>2.3769999999999999E-2</v>
      </c>
      <c r="K192" s="13">
        <f t="shared" si="13"/>
        <v>2.2101946226532024E-7</v>
      </c>
      <c r="L192" s="17">
        <f t="shared" si="14"/>
        <v>0.82759865376525021</v>
      </c>
      <c r="M192" s="13" t="s">
        <v>257</v>
      </c>
    </row>
    <row r="193" spans="1:13" x14ac:dyDescent="0.15">
      <c r="A193" s="13">
        <v>-40</v>
      </c>
      <c r="B193" s="13">
        <f t="shared" si="10"/>
        <v>233.14999999999998</v>
      </c>
      <c r="C193" s="13">
        <v>5066250</v>
      </c>
      <c r="D193" s="13">
        <v>90.36</v>
      </c>
      <c r="E193" s="13">
        <v>1089</v>
      </c>
      <c r="F193" s="13">
        <v>677.4</v>
      </c>
      <c r="G193" s="16">
        <f t="shared" si="11"/>
        <v>1.6076173604960142</v>
      </c>
      <c r="H193" s="13">
        <v>1.8139999999999999E-5</v>
      </c>
      <c r="I193" s="20">
        <f t="shared" si="12"/>
        <v>2.0075254537405933E-6</v>
      </c>
      <c r="J193" s="13">
        <v>2.436E-2</v>
      </c>
      <c r="K193" s="13">
        <f t="shared" si="13"/>
        <v>2.4755584335446707E-7</v>
      </c>
      <c r="L193" s="17">
        <f t="shared" si="14"/>
        <v>0.81093842364532009</v>
      </c>
      <c r="M193" s="13" t="s">
        <v>257</v>
      </c>
    </row>
    <row r="194" spans="1:13" x14ac:dyDescent="0.15">
      <c r="A194" s="13">
        <v>-30</v>
      </c>
      <c r="B194" s="13">
        <f t="shared" si="10"/>
        <v>243.14999999999998</v>
      </c>
      <c r="C194" s="13">
        <v>5066250</v>
      </c>
      <c r="D194" s="13">
        <v>85.39</v>
      </c>
      <c r="E194" s="13">
        <v>1066</v>
      </c>
      <c r="F194" s="13">
        <v>674.4</v>
      </c>
      <c r="G194" s="16">
        <f t="shared" si="11"/>
        <v>1.5806642941874258</v>
      </c>
      <c r="H194" s="18">
        <v>1.8689999999999999E-5</v>
      </c>
      <c r="I194" s="20">
        <f t="shared" si="12"/>
        <v>2.1887808876917671E-6</v>
      </c>
      <c r="J194" s="13">
        <v>2.4980000000000002E-2</v>
      </c>
      <c r="K194" s="13">
        <f t="shared" si="13"/>
        <v>2.7442787062209001E-7</v>
      </c>
      <c r="L194" s="17">
        <f t="shared" si="14"/>
        <v>0.79757966373098477</v>
      </c>
      <c r="M194" s="13" t="s">
        <v>257</v>
      </c>
    </row>
    <row r="195" spans="1:13" x14ac:dyDescent="0.15">
      <c r="A195" s="13">
        <v>-20</v>
      </c>
      <c r="B195" s="13">
        <f t="shared" si="10"/>
        <v>253.14999999999998</v>
      </c>
      <c r="C195" s="13">
        <v>5066250</v>
      </c>
      <c r="D195" s="13">
        <v>81.03</v>
      </c>
      <c r="E195" s="13">
        <v>1048</v>
      </c>
      <c r="F195" s="18">
        <v>672.4</v>
      </c>
      <c r="G195" s="16">
        <f t="shared" si="11"/>
        <v>1.5585960737656157</v>
      </c>
      <c r="H195" s="18">
        <v>1.9239999999999999E-5</v>
      </c>
      <c r="I195" s="20">
        <f t="shared" si="12"/>
        <v>2.374429223744292E-6</v>
      </c>
      <c r="J195" s="13">
        <v>2.563E-2</v>
      </c>
      <c r="K195" s="13">
        <f t="shared" si="13"/>
        <v>3.0181546180709623E-7</v>
      </c>
      <c r="L195" s="17">
        <f t="shared" si="14"/>
        <v>0.78671556769410833</v>
      </c>
      <c r="M195" s="13" t="s">
        <v>257</v>
      </c>
    </row>
    <row r="196" spans="1:13" x14ac:dyDescent="0.15">
      <c r="A196" s="13">
        <v>-10</v>
      </c>
      <c r="B196" s="13">
        <f t="shared" si="10"/>
        <v>263.14999999999998</v>
      </c>
      <c r="C196" s="13">
        <v>5066250</v>
      </c>
      <c r="D196" s="13">
        <v>77.17</v>
      </c>
      <c r="E196" s="13">
        <v>1033</v>
      </c>
      <c r="F196" s="18">
        <v>671</v>
      </c>
      <c r="G196" s="16">
        <f t="shared" si="11"/>
        <v>1.5394932935916543</v>
      </c>
      <c r="H196" s="18">
        <v>1.9789999999999999E-5</v>
      </c>
      <c r="I196" s="20">
        <f t="shared" si="12"/>
        <v>2.5644680575353115E-6</v>
      </c>
      <c r="J196" s="13">
        <v>2.6290000000000001E-2</v>
      </c>
      <c r="K196" s="13">
        <f t="shared" si="13"/>
        <v>3.297932513688176E-7</v>
      </c>
      <c r="L196" s="17">
        <f t="shared" si="14"/>
        <v>0.77759870673259779</v>
      </c>
      <c r="M196" s="13" t="s">
        <v>257</v>
      </c>
    </row>
    <row r="197" spans="1:13" x14ac:dyDescent="0.15">
      <c r="A197" s="18">
        <v>0</v>
      </c>
      <c r="B197" s="13">
        <f t="shared" si="10"/>
        <v>273.14999999999998</v>
      </c>
      <c r="C197" s="13">
        <v>5066250</v>
      </c>
      <c r="D197" s="13">
        <v>73.709999999999994</v>
      </c>
      <c r="E197" s="13">
        <v>1022</v>
      </c>
      <c r="F197" s="18">
        <v>670.2</v>
      </c>
      <c r="G197" s="16">
        <f t="shared" si="11"/>
        <v>1.5249179349447926</v>
      </c>
      <c r="H197" s="18">
        <v>2.0329999999999997E-5</v>
      </c>
      <c r="I197" s="20">
        <f t="shared" si="12"/>
        <v>2.7581060914394243E-6</v>
      </c>
      <c r="J197" s="13">
        <v>2.6960000000000001E-2</v>
      </c>
      <c r="K197" s="13">
        <f t="shared" si="13"/>
        <v>3.5788424568594175E-7</v>
      </c>
      <c r="L197" s="17">
        <f t="shared" si="14"/>
        <v>0.77066988130563774</v>
      </c>
      <c r="M197" s="13" t="s">
        <v>257</v>
      </c>
    </row>
    <row r="198" spans="1:13" x14ac:dyDescent="0.15">
      <c r="A198" s="18">
        <v>10</v>
      </c>
      <c r="B198" s="13">
        <f t="shared" si="10"/>
        <v>283.14999999999998</v>
      </c>
      <c r="C198" s="13">
        <v>5066250</v>
      </c>
      <c r="D198" s="13">
        <v>70.599999999999994</v>
      </c>
      <c r="E198" s="13">
        <v>1012</v>
      </c>
      <c r="F198" s="18">
        <v>669.90000000000009</v>
      </c>
      <c r="G198" s="16">
        <f t="shared" si="11"/>
        <v>1.5106732348111656</v>
      </c>
      <c r="H198" s="18">
        <v>2.0869999999999998E-5</v>
      </c>
      <c r="I198" s="20">
        <f t="shared" si="12"/>
        <v>2.9560906515580736E-6</v>
      </c>
      <c r="J198" s="13">
        <v>2.7640000000000001E-2</v>
      </c>
      <c r="K198" s="13">
        <f t="shared" si="13"/>
        <v>3.8685910714485672E-7</v>
      </c>
      <c r="L198" s="17">
        <f t="shared" si="14"/>
        <v>0.76412590448625162</v>
      </c>
      <c r="M198" s="13" t="s">
        <v>257</v>
      </c>
    </row>
    <row r="199" spans="1:13" x14ac:dyDescent="0.15">
      <c r="A199" s="18">
        <v>20</v>
      </c>
      <c r="B199" s="13">
        <f t="shared" si="10"/>
        <v>293.14999999999998</v>
      </c>
      <c r="C199" s="13">
        <v>5066250</v>
      </c>
      <c r="D199" s="13">
        <v>67.77</v>
      </c>
      <c r="E199" s="13">
        <v>1004.9999999999999</v>
      </c>
      <c r="F199" s="18">
        <v>670</v>
      </c>
      <c r="G199" s="16">
        <f t="shared" si="11"/>
        <v>1.4999999999999998</v>
      </c>
      <c r="H199" s="18">
        <v>2.1399999999999998E-5</v>
      </c>
      <c r="I199" s="20">
        <f t="shared" si="12"/>
        <v>3.1577394127194923E-6</v>
      </c>
      <c r="J199" s="13">
        <v>2.8329999999999998E-2</v>
      </c>
      <c r="K199" s="13">
        <f t="shared" si="13"/>
        <v>4.1595181830261416E-7</v>
      </c>
      <c r="L199" s="17">
        <f t="shared" si="14"/>
        <v>0.75915990116484278</v>
      </c>
      <c r="M199" s="13" t="s">
        <v>257</v>
      </c>
    </row>
    <row r="200" spans="1:13" x14ac:dyDescent="0.15">
      <c r="A200" s="18">
        <v>30</v>
      </c>
      <c r="B200" s="13">
        <f t="shared" ref="B200:B263" si="15">A200+273.15</f>
        <v>303.14999999999998</v>
      </c>
      <c r="C200" s="13">
        <v>5066250</v>
      </c>
      <c r="D200" s="13">
        <v>65.180000000000007</v>
      </c>
      <c r="E200" s="13">
        <v>998.3</v>
      </c>
      <c r="F200" s="18">
        <v>670.4</v>
      </c>
      <c r="G200" s="16">
        <f t="shared" ref="G200:G263" si="16">E200/F200</f>
        <v>1.4891109785202863</v>
      </c>
      <c r="H200" s="18">
        <v>2.1929999999999998E-5</v>
      </c>
      <c r="I200" s="20">
        <f t="shared" si="12"/>
        <v>3.3645289966247311E-6</v>
      </c>
      <c r="J200" s="13">
        <v>2.9010000000000001E-2</v>
      </c>
      <c r="K200" s="13">
        <f t="shared" si="13"/>
        <v>4.4583309269206563E-7</v>
      </c>
      <c r="L200" s="17">
        <f t="shared" si="14"/>
        <v>0.75466111685625636</v>
      </c>
      <c r="M200" s="13" t="s">
        <v>257</v>
      </c>
    </row>
    <row r="201" spans="1:13" x14ac:dyDescent="0.15">
      <c r="A201" s="18">
        <v>40</v>
      </c>
      <c r="B201" s="13">
        <f t="shared" si="15"/>
        <v>313.14999999999998</v>
      </c>
      <c r="C201" s="13">
        <v>5066250</v>
      </c>
      <c r="D201" s="13">
        <v>62.8</v>
      </c>
      <c r="E201" s="13">
        <v>993.3</v>
      </c>
      <c r="F201" s="18">
        <v>671.2</v>
      </c>
      <c r="G201" s="16">
        <f t="shared" si="16"/>
        <v>1.4798867699642431</v>
      </c>
      <c r="H201" s="18">
        <v>2.2449999999999997E-5</v>
      </c>
      <c r="I201" s="20">
        <f t="shared" ref="I201:I264" si="17">H201*10^-6/D201/10^-7</f>
        <v>3.5748407643312095E-6</v>
      </c>
      <c r="J201" s="13">
        <v>2.9700000000000001E-2</v>
      </c>
      <c r="K201" s="13">
        <f t="shared" ref="K201:K264" si="18">J201/E201/D201</f>
        <v>4.7611993990308323E-7</v>
      </c>
      <c r="L201" s="17">
        <f t="shared" ref="L201:L264" si="19">H201*E201/J201</f>
        <v>0.75082777777777765</v>
      </c>
      <c r="M201" s="13" t="s">
        <v>257</v>
      </c>
    </row>
    <row r="202" spans="1:13" x14ac:dyDescent="0.15">
      <c r="A202" s="18">
        <v>50</v>
      </c>
      <c r="B202" s="13">
        <f t="shared" si="15"/>
        <v>323.14999999999998</v>
      </c>
      <c r="C202" s="13">
        <v>5066250</v>
      </c>
      <c r="D202" s="13">
        <v>60.61</v>
      </c>
      <c r="E202" s="13">
        <v>989.19999999999993</v>
      </c>
      <c r="F202" s="18">
        <v>672.2</v>
      </c>
      <c r="G202" s="16">
        <f t="shared" si="16"/>
        <v>1.4715858375483486</v>
      </c>
      <c r="H202" s="13">
        <v>2.2969999999999999E-5</v>
      </c>
      <c r="I202" s="20">
        <f t="shared" si="17"/>
        <v>3.7898036627619202E-6</v>
      </c>
      <c r="J202" s="13">
        <v>3.04E-2</v>
      </c>
      <c r="K202" s="13">
        <f t="shared" si="18"/>
        <v>5.0704346756886605E-7</v>
      </c>
      <c r="L202" s="17">
        <f t="shared" si="19"/>
        <v>0.74743171052631574</v>
      </c>
      <c r="M202" s="13" t="s">
        <v>257</v>
      </c>
    </row>
    <row r="203" spans="1:13" x14ac:dyDescent="0.15">
      <c r="A203" s="18">
        <v>60</v>
      </c>
      <c r="B203" s="13">
        <f t="shared" si="15"/>
        <v>333.15</v>
      </c>
      <c r="C203" s="13">
        <v>5066250</v>
      </c>
      <c r="D203" s="13">
        <v>58.59</v>
      </c>
      <c r="E203" s="13">
        <v>986</v>
      </c>
      <c r="F203" s="18">
        <v>673.5</v>
      </c>
      <c r="G203" s="16">
        <f t="shared" si="16"/>
        <v>1.4639940608760207</v>
      </c>
      <c r="H203" s="13">
        <v>2.3479999999999999E-5</v>
      </c>
      <c r="I203" s="20">
        <f t="shared" si="17"/>
        <v>4.0075098139614265E-6</v>
      </c>
      <c r="J203" s="13">
        <v>3.109E-2</v>
      </c>
      <c r="K203" s="13">
        <f t="shared" si="18"/>
        <v>5.3817102171482847E-7</v>
      </c>
      <c r="L203" s="17">
        <f t="shared" si="19"/>
        <v>0.74465358636217438</v>
      </c>
      <c r="M203" s="13" t="s">
        <v>257</v>
      </c>
    </row>
    <row r="204" spans="1:13" x14ac:dyDescent="0.15">
      <c r="A204" s="18">
        <v>80</v>
      </c>
      <c r="B204" s="13">
        <f t="shared" si="15"/>
        <v>353.15</v>
      </c>
      <c r="C204" s="13">
        <v>5066250</v>
      </c>
      <c r="D204" s="13">
        <v>54.95</v>
      </c>
      <c r="E204" s="13">
        <v>981.8</v>
      </c>
      <c r="F204" s="13">
        <v>676.69999999999993</v>
      </c>
      <c r="G204" s="16">
        <f t="shared" si="16"/>
        <v>1.4508644894340181</v>
      </c>
      <c r="H204" s="13">
        <v>2.4479999999999999E-5</v>
      </c>
      <c r="I204" s="20">
        <f t="shared" si="17"/>
        <v>4.4549590536851685E-6</v>
      </c>
      <c r="J204" s="13">
        <v>3.2479999999999995E-2</v>
      </c>
      <c r="K204" s="13">
        <f t="shared" si="18"/>
        <v>6.0203992926030817E-7</v>
      </c>
      <c r="L204" s="17">
        <f t="shared" si="19"/>
        <v>0.73997733990147785</v>
      </c>
      <c r="M204" s="13" t="s">
        <v>257</v>
      </c>
    </row>
    <row r="205" spans="1:13" x14ac:dyDescent="0.15">
      <c r="A205" s="18">
        <v>100</v>
      </c>
      <c r="B205" s="13">
        <f t="shared" si="15"/>
        <v>373.15</v>
      </c>
      <c r="C205" s="13">
        <v>5066250</v>
      </c>
      <c r="D205" s="13">
        <v>51.76</v>
      </c>
      <c r="E205" s="13">
        <v>979.8</v>
      </c>
      <c r="F205" s="13">
        <v>680.69999999999993</v>
      </c>
      <c r="G205" s="16">
        <f t="shared" si="16"/>
        <v>1.4394006170118996</v>
      </c>
      <c r="H205" s="13">
        <v>2.546E-5</v>
      </c>
      <c r="I205" s="20">
        <f t="shared" si="17"/>
        <v>4.9188562596599694E-6</v>
      </c>
      <c r="J205" s="13">
        <v>3.3860000000000001E-2</v>
      </c>
      <c r="K205" s="13">
        <f t="shared" si="18"/>
        <v>6.6765983531951297E-7</v>
      </c>
      <c r="L205" s="17">
        <f t="shared" si="19"/>
        <v>0.7367308919078559</v>
      </c>
      <c r="M205" s="13" t="s">
        <v>257</v>
      </c>
    </row>
    <row r="206" spans="1:13" x14ac:dyDescent="0.15">
      <c r="A206" s="13">
        <v>-200</v>
      </c>
      <c r="B206" s="13">
        <f t="shared" si="15"/>
        <v>73.149999999999977</v>
      </c>
      <c r="C206" s="13">
        <v>6079500</v>
      </c>
      <c r="D206" s="13">
        <v>1231.5</v>
      </c>
      <c r="E206" s="13">
        <v>1665</v>
      </c>
      <c r="F206" s="13">
        <v>1012</v>
      </c>
      <c r="G206" s="16">
        <f t="shared" si="16"/>
        <v>1.6452569169960474</v>
      </c>
      <c r="H206" s="13">
        <v>3.4719999999999998E-4</v>
      </c>
      <c r="I206" s="20">
        <f t="shared" si="17"/>
        <v>2.8193260251725534E-6</v>
      </c>
      <c r="J206" s="13">
        <v>0.1784</v>
      </c>
      <c r="K206" s="13">
        <f t="shared" si="18"/>
        <v>8.7005397602230739E-8</v>
      </c>
      <c r="L206" s="17">
        <f t="shared" si="19"/>
        <v>3.2404035874439456</v>
      </c>
      <c r="M206" s="13" t="s">
        <v>259</v>
      </c>
    </row>
    <row r="207" spans="1:13" x14ac:dyDescent="0.15">
      <c r="A207" s="13">
        <v>-180</v>
      </c>
      <c r="B207" s="13">
        <f t="shared" si="15"/>
        <v>93.149999999999977</v>
      </c>
      <c r="C207" s="13">
        <v>6079500</v>
      </c>
      <c r="D207" s="13">
        <v>1139.8</v>
      </c>
      <c r="E207" s="13">
        <v>1677</v>
      </c>
      <c r="F207" s="13">
        <v>929.69999999999993</v>
      </c>
      <c r="G207" s="16">
        <f t="shared" si="16"/>
        <v>1.8038076798967411</v>
      </c>
      <c r="H207" s="13">
        <v>1.9139999999999999E-4</v>
      </c>
      <c r="I207" s="20">
        <f t="shared" si="17"/>
        <v>1.6792419722758377E-6</v>
      </c>
      <c r="J207" s="13">
        <v>0.151</v>
      </c>
      <c r="K207" s="13">
        <f t="shared" si="18"/>
        <v>7.8997842783411045E-8</v>
      </c>
      <c r="L207" s="17">
        <f t="shared" si="19"/>
        <v>2.1256807947019869</v>
      </c>
      <c r="M207" s="13" t="s">
        <v>259</v>
      </c>
    </row>
    <row r="208" spans="1:13" x14ac:dyDescent="0.15">
      <c r="A208" s="13">
        <v>-160</v>
      </c>
      <c r="B208" s="13">
        <f t="shared" si="15"/>
        <v>113.14999999999998</v>
      </c>
      <c r="C208" s="13">
        <v>6079500</v>
      </c>
      <c r="D208" s="13">
        <v>1037.8</v>
      </c>
      <c r="E208" s="13">
        <v>1759</v>
      </c>
      <c r="F208" s="13">
        <v>867.3</v>
      </c>
      <c r="G208" s="16">
        <f t="shared" si="16"/>
        <v>2.0281332872131905</v>
      </c>
      <c r="H208" s="13">
        <v>1.2229999999999999E-4</v>
      </c>
      <c r="I208" s="20">
        <f t="shared" si="17"/>
        <v>1.1784544228174985E-6</v>
      </c>
      <c r="J208" s="13">
        <v>0.1232</v>
      </c>
      <c r="K208" s="13">
        <f t="shared" si="18"/>
        <v>6.7488721659530144E-8</v>
      </c>
      <c r="L208" s="17">
        <f t="shared" si="19"/>
        <v>1.7461501623376621</v>
      </c>
      <c r="M208" s="13" t="s">
        <v>259</v>
      </c>
    </row>
    <row r="209" spans="1:13" x14ac:dyDescent="0.15">
      <c r="A209" s="13">
        <v>-140</v>
      </c>
      <c r="B209" s="13">
        <f t="shared" si="15"/>
        <v>133.14999999999998</v>
      </c>
      <c r="C209" s="13">
        <v>6079500</v>
      </c>
      <c r="D209" s="13">
        <v>911.9</v>
      </c>
      <c r="E209" s="13">
        <v>2004</v>
      </c>
      <c r="F209" s="13">
        <v>826</v>
      </c>
      <c r="G209" s="16">
        <f t="shared" si="16"/>
        <v>2.4261501210653753</v>
      </c>
      <c r="H209" s="13">
        <v>8.0010000000000001E-5</v>
      </c>
      <c r="I209" s="20">
        <f t="shared" si="17"/>
        <v>8.7739883759184127E-7</v>
      </c>
      <c r="J209" s="13">
        <v>9.487000000000001E-2</v>
      </c>
      <c r="K209" s="13">
        <f t="shared" si="18"/>
        <v>5.1913937231360294E-8</v>
      </c>
      <c r="L209" s="17">
        <f t="shared" si="19"/>
        <v>1.6901026668072097</v>
      </c>
      <c r="M209" s="13" t="s">
        <v>259</v>
      </c>
    </row>
    <row r="210" spans="1:13" x14ac:dyDescent="0.15">
      <c r="A210" s="13">
        <v>-120</v>
      </c>
      <c r="B210" s="13">
        <f t="shared" si="15"/>
        <v>153.14999999999998</v>
      </c>
      <c r="C210" s="13">
        <v>6079500</v>
      </c>
      <c r="D210" s="13">
        <v>696.9</v>
      </c>
      <c r="E210" s="13">
        <v>3640</v>
      </c>
      <c r="F210" s="13">
        <v>851.5</v>
      </c>
      <c r="G210" s="16">
        <f t="shared" si="16"/>
        <v>4.2748091603053435</v>
      </c>
      <c r="H210" s="13">
        <v>4.5369999999999994E-5</v>
      </c>
      <c r="I210" s="20">
        <f t="shared" si="17"/>
        <v>6.5102597216243368E-7</v>
      </c>
      <c r="J210" s="13">
        <v>6.4930000000000002E-2</v>
      </c>
      <c r="K210" s="13">
        <f t="shared" si="18"/>
        <v>2.5596085647742989E-8</v>
      </c>
      <c r="L210" s="17">
        <f t="shared" si="19"/>
        <v>2.543459109810565</v>
      </c>
      <c r="M210" s="13" t="s">
        <v>259</v>
      </c>
    </row>
    <row r="211" spans="1:13" x14ac:dyDescent="0.15">
      <c r="A211" s="13">
        <v>-100</v>
      </c>
      <c r="B211" s="13">
        <f t="shared" si="15"/>
        <v>173.14999999999998</v>
      </c>
      <c r="C211" s="13">
        <v>6079500</v>
      </c>
      <c r="D211" s="13">
        <v>205.8</v>
      </c>
      <c r="E211" s="13">
        <v>2167</v>
      </c>
      <c r="F211" s="13">
        <v>784.59999999999991</v>
      </c>
      <c r="G211" s="16">
        <f t="shared" si="16"/>
        <v>2.7619169003313795</v>
      </c>
      <c r="H211" s="13">
        <v>1.6359999999999999E-5</v>
      </c>
      <c r="I211" s="20">
        <f t="shared" si="17"/>
        <v>7.9494655004859088E-7</v>
      </c>
      <c r="J211" s="13">
        <v>2.6110000000000001E-2</v>
      </c>
      <c r="K211" s="13">
        <f t="shared" si="18"/>
        <v>5.8546722796178921E-8</v>
      </c>
      <c r="L211" s="17">
        <f t="shared" si="19"/>
        <v>1.3577985446189198</v>
      </c>
      <c r="M211" s="13" t="s">
        <v>312</v>
      </c>
    </row>
    <row r="212" spans="1:13" x14ac:dyDescent="0.15">
      <c r="A212" s="13">
        <v>-90</v>
      </c>
      <c r="B212" s="13">
        <f t="shared" si="15"/>
        <v>183.14999999999998</v>
      </c>
      <c r="C212" s="13">
        <v>6079500</v>
      </c>
      <c r="D212" s="13">
        <v>173</v>
      </c>
      <c r="E212" s="13">
        <v>1657</v>
      </c>
      <c r="F212" s="13">
        <v>744.1</v>
      </c>
      <c r="G212" s="16">
        <f t="shared" si="16"/>
        <v>2.2268512296734309</v>
      </c>
      <c r="H212" s="13">
        <v>1.63E-5</v>
      </c>
      <c r="I212" s="20">
        <f t="shared" si="17"/>
        <v>9.4219653179190738E-7</v>
      </c>
      <c r="J212" s="13">
        <v>2.4440000000000003E-2</v>
      </c>
      <c r="K212" s="13">
        <f t="shared" si="18"/>
        <v>8.5257499276148494E-8</v>
      </c>
      <c r="L212" s="17">
        <f t="shared" si="19"/>
        <v>1.1051186579378067</v>
      </c>
      <c r="M212" s="13" t="s">
        <v>312</v>
      </c>
    </row>
    <row r="213" spans="1:13" x14ac:dyDescent="0.15">
      <c r="A213" s="13">
        <v>-80</v>
      </c>
      <c r="B213" s="13">
        <f t="shared" si="15"/>
        <v>193.14999999999998</v>
      </c>
      <c r="C213" s="13">
        <v>6079500</v>
      </c>
      <c r="D213" s="13">
        <v>152.69999999999999</v>
      </c>
      <c r="E213" s="13">
        <v>1435</v>
      </c>
      <c r="F213" s="13">
        <v>720.7</v>
      </c>
      <c r="G213" s="16">
        <f t="shared" si="16"/>
        <v>1.9911197446926598</v>
      </c>
      <c r="H213" s="13">
        <v>1.6579999999999997E-5</v>
      </c>
      <c r="I213" s="20">
        <f t="shared" si="17"/>
        <v>1.0857891290111329E-6</v>
      </c>
      <c r="J213" s="13">
        <v>2.3989999999999997E-2</v>
      </c>
      <c r="K213" s="13">
        <f t="shared" si="18"/>
        <v>1.0948113971737529E-7</v>
      </c>
      <c r="L213" s="17">
        <f t="shared" si="19"/>
        <v>0.99175906627761556</v>
      </c>
      <c r="M213" s="13" t="s">
        <v>312</v>
      </c>
    </row>
    <row r="214" spans="1:13" x14ac:dyDescent="0.15">
      <c r="A214" s="13">
        <v>-70</v>
      </c>
      <c r="B214" s="13">
        <f t="shared" si="15"/>
        <v>203.14999999999998</v>
      </c>
      <c r="C214" s="13">
        <v>6079500</v>
      </c>
      <c r="D214" s="13">
        <v>138.19999999999999</v>
      </c>
      <c r="E214" s="13">
        <v>1309</v>
      </c>
      <c r="F214" s="13">
        <v>705.5</v>
      </c>
      <c r="G214" s="16">
        <f t="shared" si="16"/>
        <v>1.8554216867469879</v>
      </c>
      <c r="H214" s="13">
        <v>1.7E-5</v>
      </c>
      <c r="I214" s="20">
        <f t="shared" si="17"/>
        <v>1.2301013024602027E-6</v>
      </c>
      <c r="J214" s="13">
        <v>2.4010000000000004E-2</v>
      </c>
      <c r="K214" s="13">
        <f t="shared" si="18"/>
        <v>1.3272247459699577E-7</v>
      </c>
      <c r="L214" s="17">
        <f t="shared" si="19"/>
        <v>0.92682215743440211</v>
      </c>
      <c r="M214" s="13" t="s">
        <v>312</v>
      </c>
    </row>
    <row r="215" spans="1:13" x14ac:dyDescent="0.15">
      <c r="A215" s="13">
        <v>-60</v>
      </c>
      <c r="B215" s="13">
        <f t="shared" si="15"/>
        <v>213.14999999999998</v>
      </c>
      <c r="C215" s="13">
        <v>6079500</v>
      </c>
      <c r="D215" s="13">
        <v>127</v>
      </c>
      <c r="E215" s="13">
        <v>1229</v>
      </c>
      <c r="F215" s="13">
        <v>695.1</v>
      </c>
      <c r="G215" s="16">
        <f t="shared" si="16"/>
        <v>1.7680909221694721</v>
      </c>
      <c r="H215" s="13">
        <v>1.7479999999999999E-5</v>
      </c>
      <c r="I215" s="20">
        <f t="shared" si="17"/>
        <v>1.3763779527559053E-6</v>
      </c>
      <c r="J215" s="13">
        <v>2.4280000000000003E-2</v>
      </c>
      <c r="K215" s="13">
        <f t="shared" si="18"/>
        <v>1.5555826066900305E-7</v>
      </c>
      <c r="L215" s="17">
        <f t="shared" si="19"/>
        <v>0.88479901153212503</v>
      </c>
      <c r="M215" s="13" t="s">
        <v>312</v>
      </c>
    </row>
    <row r="216" spans="1:13" x14ac:dyDescent="0.15">
      <c r="A216" s="13">
        <v>-50</v>
      </c>
      <c r="B216" s="13">
        <f t="shared" si="15"/>
        <v>223.14999999999998</v>
      </c>
      <c r="C216" s="13">
        <v>6079500</v>
      </c>
      <c r="D216" s="13">
        <v>117.9</v>
      </c>
      <c r="E216" s="13">
        <v>1173</v>
      </c>
      <c r="F216" s="13">
        <v>687.8</v>
      </c>
      <c r="G216" s="16">
        <f t="shared" si="16"/>
        <v>1.7054376272172145</v>
      </c>
      <c r="H216" s="13">
        <v>1.7980000000000001E-5</v>
      </c>
      <c r="I216" s="20">
        <f t="shared" si="17"/>
        <v>1.5250212044105173E-6</v>
      </c>
      <c r="J216" s="13">
        <v>2.469E-2</v>
      </c>
      <c r="K216" s="13">
        <f t="shared" si="18"/>
        <v>1.7852920568603589E-7</v>
      </c>
      <c r="L216" s="17">
        <f t="shared" si="19"/>
        <v>0.85421385176184694</v>
      </c>
      <c r="M216" s="13" t="s">
        <v>312</v>
      </c>
    </row>
    <row r="217" spans="1:13" x14ac:dyDescent="0.15">
      <c r="A217" s="13">
        <v>-40</v>
      </c>
      <c r="B217" s="13">
        <f t="shared" si="15"/>
        <v>233.14999999999998</v>
      </c>
      <c r="C217" s="13">
        <v>6079500</v>
      </c>
      <c r="D217" s="13">
        <v>110.4</v>
      </c>
      <c r="E217" s="13">
        <v>1133</v>
      </c>
      <c r="F217" s="13">
        <v>682.6</v>
      </c>
      <c r="G217" s="16">
        <f t="shared" si="16"/>
        <v>1.6598300615294461</v>
      </c>
      <c r="H217" s="13">
        <v>1.8499999999999999E-5</v>
      </c>
      <c r="I217" s="20">
        <f t="shared" si="17"/>
        <v>1.6757246376811591E-6</v>
      </c>
      <c r="J217" s="13">
        <v>2.5180000000000001E-2</v>
      </c>
      <c r="K217" s="13">
        <f t="shared" si="18"/>
        <v>2.0130601071926525E-7</v>
      </c>
      <c r="L217" s="17">
        <f t="shared" si="19"/>
        <v>0.8324265289912629</v>
      </c>
      <c r="M217" s="13" t="s">
        <v>312</v>
      </c>
    </row>
    <row r="218" spans="1:13" x14ac:dyDescent="0.15">
      <c r="A218" s="13">
        <v>-30</v>
      </c>
      <c r="B218" s="13">
        <f t="shared" si="15"/>
        <v>243.14999999999998</v>
      </c>
      <c r="C218" s="13">
        <v>6079500</v>
      </c>
      <c r="D218" s="13">
        <v>104</v>
      </c>
      <c r="E218" s="13">
        <v>1102</v>
      </c>
      <c r="F218" s="13">
        <v>678.8</v>
      </c>
      <c r="G218" s="16">
        <f t="shared" si="16"/>
        <v>1.6234531526222746</v>
      </c>
      <c r="H218" s="18">
        <v>1.9029999999999999E-5</v>
      </c>
      <c r="I218" s="20">
        <f t="shared" si="17"/>
        <v>1.8298076923076921E-6</v>
      </c>
      <c r="J218" s="13">
        <v>2.572E-2</v>
      </c>
      <c r="K218" s="13">
        <f t="shared" si="18"/>
        <v>2.2441714365489319E-7</v>
      </c>
      <c r="L218" s="17">
        <f t="shared" si="19"/>
        <v>0.81536003110419908</v>
      </c>
      <c r="M218" s="13" t="s">
        <v>312</v>
      </c>
    </row>
    <row r="219" spans="1:13" x14ac:dyDescent="0.15">
      <c r="A219" s="13">
        <v>-20</v>
      </c>
      <c r="B219" s="13">
        <f t="shared" si="15"/>
        <v>253.14999999999998</v>
      </c>
      <c r="C219" s="13">
        <v>6079500</v>
      </c>
      <c r="D219" s="13">
        <v>98.41</v>
      </c>
      <c r="E219" s="13">
        <v>1079</v>
      </c>
      <c r="F219" s="18">
        <v>676.2</v>
      </c>
      <c r="G219" s="16">
        <f t="shared" si="16"/>
        <v>1.595681750961254</v>
      </c>
      <c r="H219" s="18">
        <v>1.9559999999999999E-5</v>
      </c>
      <c r="I219" s="20">
        <f t="shared" si="17"/>
        <v>1.9876028858855806E-6</v>
      </c>
      <c r="J219" s="13">
        <v>2.631E-2</v>
      </c>
      <c r="K219" s="13">
        <f t="shared" si="18"/>
        <v>2.4777653287832608E-7</v>
      </c>
      <c r="L219" s="17">
        <f t="shared" si="19"/>
        <v>0.80217559863169885</v>
      </c>
      <c r="M219" s="13" t="s">
        <v>312</v>
      </c>
    </row>
    <row r="220" spans="1:13" x14ac:dyDescent="0.15">
      <c r="A220" s="13">
        <v>-10</v>
      </c>
      <c r="B220" s="13">
        <f t="shared" si="15"/>
        <v>263.14999999999998</v>
      </c>
      <c r="C220" s="13">
        <v>6079500</v>
      </c>
      <c r="D220" s="13">
        <v>93.52</v>
      </c>
      <c r="E220" s="13">
        <v>1060</v>
      </c>
      <c r="F220" s="18">
        <v>674.4</v>
      </c>
      <c r="G220" s="16">
        <f t="shared" si="16"/>
        <v>1.5717674970344011</v>
      </c>
      <c r="H220" s="18">
        <v>2.0089999999999999E-5</v>
      </c>
      <c r="I220" s="20">
        <f t="shared" si="17"/>
        <v>2.1482035928143713E-6</v>
      </c>
      <c r="J220" s="13">
        <v>2.6920000000000003E-2</v>
      </c>
      <c r="K220" s="13">
        <f t="shared" si="18"/>
        <v>2.7155930726148786E-7</v>
      </c>
      <c r="L220" s="17">
        <f t="shared" si="19"/>
        <v>0.79106240713224352</v>
      </c>
      <c r="M220" s="13" t="s">
        <v>312</v>
      </c>
    </row>
    <row r="221" spans="1:13" x14ac:dyDescent="0.15">
      <c r="A221" s="18">
        <v>0</v>
      </c>
      <c r="B221" s="13">
        <f t="shared" si="15"/>
        <v>273.14999999999998</v>
      </c>
      <c r="C221" s="13">
        <v>6079500</v>
      </c>
      <c r="D221" s="13">
        <v>89.18</v>
      </c>
      <c r="E221" s="13">
        <v>1045</v>
      </c>
      <c r="F221" s="18">
        <v>673.2</v>
      </c>
      <c r="G221" s="16">
        <f t="shared" si="16"/>
        <v>1.5522875816993462</v>
      </c>
      <c r="H221" s="18">
        <v>2.0619999999999999E-5</v>
      </c>
      <c r="I221" s="20">
        <f t="shared" si="17"/>
        <v>2.3121776183000669E-6</v>
      </c>
      <c r="J221" s="13">
        <v>2.7550000000000002E-2</v>
      </c>
      <c r="K221" s="13">
        <f t="shared" si="18"/>
        <v>2.9562274460233646E-7</v>
      </c>
      <c r="L221" s="17">
        <f t="shared" si="19"/>
        <v>0.7821379310344827</v>
      </c>
      <c r="M221" s="13" t="s">
        <v>312</v>
      </c>
    </row>
    <row r="222" spans="1:13" x14ac:dyDescent="0.15">
      <c r="A222" s="18">
        <v>10</v>
      </c>
      <c r="B222" s="13">
        <f t="shared" si="15"/>
        <v>283.14999999999998</v>
      </c>
      <c r="C222" s="13">
        <v>6079500</v>
      </c>
      <c r="D222" s="13">
        <v>85.28</v>
      </c>
      <c r="E222" s="13">
        <v>1033</v>
      </c>
      <c r="F222" s="18">
        <v>672.6</v>
      </c>
      <c r="G222" s="16">
        <f t="shared" si="16"/>
        <v>1.5358311031816829</v>
      </c>
      <c r="H222" s="18">
        <v>2.1140000000000001E-5</v>
      </c>
      <c r="I222" s="20">
        <f t="shared" si="17"/>
        <v>2.478893058161351E-6</v>
      </c>
      <c r="J222" s="13">
        <v>2.8199999999999999E-2</v>
      </c>
      <c r="K222" s="13">
        <f t="shared" si="18"/>
        <v>3.2011173488754766E-7</v>
      </c>
      <c r="L222" s="17">
        <f t="shared" si="19"/>
        <v>0.77438368794326251</v>
      </c>
      <c r="M222" s="13" t="s">
        <v>312</v>
      </c>
    </row>
    <row r="223" spans="1:13" x14ac:dyDescent="0.15">
      <c r="A223" s="18">
        <v>20</v>
      </c>
      <c r="B223" s="13">
        <f t="shared" si="15"/>
        <v>293.14999999999998</v>
      </c>
      <c r="C223" s="13">
        <v>6079500</v>
      </c>
      <c r="D223" s="13">
        <v>81.760000000000005</v>
      </c>
      <c r="E223" s="13">
        <v>1022.9999999999999</v>
      </c>
      <c r="F223" s="18">
        <v>672.4</v>
      </c>
      <c r="G223" s="16">
        <f t="shared" si="16"/>
        <v>1.5214158239143365</v>
      </c>
      <c r="H223" s="18">
        <v>2.1659999999999999E-5</v>
      </c>
      <c r="I223" s="20">
        <f t="shared" si="17"/>
        <v>2.649217221135029E-6</v>
      </c>
      <c r="J223" s="13">
        <v>2.8850000000000001E-2</v>
      </c>
      <c r="K223" s="13">
        <f t="shared" si="18"/>
        <v>3.4492867568430984E-7</v>
      </c>
      <c r="L223" s="17">
        <f t="shared" si="19"/>
        <v>0.76804783362218354</v>
      </c>
      <c r="M223" s="13" t="s">
        <v>312</v>
      </c>
    </row>
    <row r="224" spans="1:13" x14ac:dyDescent="0.15">
      <c r="A224" s="18">
        <v>30</v>
      </c>
      <c r="B224" s="13">
        <f t="shared" si="15"/>
        <v>303.14999999999998</v>
      </c>
      <c r="C224" s="13">
        <v>6079500</v>
      </c>
      <c r="D224" s="13">
        <v>78.56</v>
      </c>
      <c r="E224" s="13">
        <v>1014.9999999999999</v>
      </c>
      <c r="F224" s="18">
        <v>672.6</v>
      </c>
      <c r="G224" s="16">
        <f t="shared" si="16"/>
        <v>1.5090692833779362</v>
      </c>
      <c r="H224" s="18">
        <v>2.2179999999999998E-5</v>
      </c>
      <c r="I224" s="20">
        <f t="shared" si="17"/>
        <v>2.8233197556008148E-6</v>
      </c>
      <c r="J224" s="13">
        <v>2.9510000000000002E-2</v>
      </c>
      <c r="K224" s="13">
        <f t="shared" si="18"/>
        <v>3.700851785338056E-7</v>
      </c>
      <c r="L224" s="17">
        <f t="shared" si="19"/>
        <v>0.76288376821416448</v>
      </c>
      <c r="M224" s="13" t="s">
        <v>312</v>
      </c>
    </row>
    <row r="225" spans="1:13" x14ac:dyDescent="0.15">
      <c r="A225" s="18">
        <v>40</v>
      </c>
      <c r="B225" s="13">
        <f t="shared" si="15"/>
        <v>313.14999999999998</v>
      </c>
      <c r="C225" s="13">
        <v>6079500</v>
      </c>
      <c r="D225" s="13">
        <v>75.63</v>
      </c>
      <c r="E225" s="13">
        <v>1008</v>
      </c>
      <c r="F225" s="18">
        <v>673.2</v>
      </c>
      <c r="G225" s="16">
        <f t="shared" si="16"/>
        <v>1.4973262032085561</v>
      </c>
      <c r="H225" s="18">
        <v>2.2690000000000001E-5</v>
      </c>
      <c r="I225" s="20">
        <f t="shared" si="17"/>
        <v>3.0001322226629647E-6</v>
      </c>
      <c r="J225" s="13">
        <v>3.0170000000000002E-2</v>
      </c>
      <c r="K225" s="13">
        <f t="shared" si="18"/>
        <v>3.957497759560434E-7</v>
      </c>
      <c r="L225" s="17">
        <f t="shared" si="19"/>
        <v>0.75808816705336435</v>
      </c>
      <c r="M225" s="13" t="s">
        <v>312</v>
      </c>
    </row>
    <row r="226" spans="1:13" x14ac:dyDescent="0.15">
      <c r="A226" s="18">
        <v>50</v>
      </c>
      <c r="B226" s="13">
        <f t="shared" si="15"/>
        <v>323.14999999999998</v>
      </c>
      <c r="C226" s="13">
        <v>6079500</v>
      </c>
      <c r="D226" s="13">
        <v>72.94</v>
      </c>
      <c r="E226" s="13">
        <v>1002.9999999999999</v>
      </c>
      <c r="F226" s="18">
        <v>674.1</v>
      </c>
      <c r="G226" s="16">
        <f t="shared" si="16"/>
        <v>1.4879098056668147</v>
      </c>
      <c r="H226" s="13">
        <v>2.3199999999999998E-5</v>
      </c>
      <c r="I226" s="20">
        <f t="shared" si="17"/>
        <v>3.1806964628461749E-6</v>
      </c>
      <c r="J226" s="13">
        <v>3.0850000000000002E-2</v>
      </c>
      <c r="K226" s="13">
        <f t="shared" si="18"/>
        <v>4.2168531422458714E-7</v>
      </c>
      <c r="L226" s="17">
        <f t="shared" si="19"/>
        <v>0.75428200972447301</v>
      </c>
      <c r="M226" s="13" t="s">
        <v>312</v>
      </c>
    </row>
    <row r="227" spans="1:13" x14ac:dyDescent="0.15">
      <c r="A227" s="18">
        <v>60</v>
      </c>
      <c r="B227" s="13">
        <f t="shared" si="15"/>
        <v>333.15</v>
      </c>
      <c r="C227" s="13">
        <v>6079500</v>
      </c>
      <c r="D227" s="13">
        <v>70.45</v>
      </c>
      <c r="E227" s="13">
        <v>998.5</v>
      </c>
      <c r="F227" s="18">
        <v>675.2</v>
      </c>
      <c r="G227" s="16">
        <f t="shared" si="16"/>
        <v>1.4788210900473933</v>
      </c>
      <c r="H227" s="13">
        <v>2.3699999999999997E-5</v>
      </c>
      <c r="I227" s="20">
        <f t="shared" si="17"/>
        <v>3.3640880056777853E-6</v>
      </c>
      <c r="J227" s="13">
        <v>3.1519999999999999E-2</v>
      </c>
      <c r="K227" s="13">
        <f t="shared" si="18"/>
        <v>4.4808163274009664E-7</v>
      </c>
      <c r="L227" s="17">
        <f t="shared" si="19"/>
        <v>0.75077569796954302</v>
      </c>
      <c r="M227" s="13" t="s">
        <v>312</v>
      </c>
    </row>
    <row r="228" spans="1:13" x14ac:dyDescent="0.15">
      <c r="A228" s="18">
        <v>80</v>
      </c>
      <c r="B228" s="13">
        <f t="shared" si="15"/>
        <v>353.15</v>
      </c>
      <c r="C228" s="13">
        <v>6079500</v>
      </c>
      <c r="D228" s="13">
        <v>66</v>
      </c>
      <c r="E228" s="13">
        <v>992.4</v>
      </c>
      <c r="F228" s="13">
        <v>678.2</v>
      </c>
      <c r="G228" s="16">
        <f t="shared" si="16"/>
        <v>1.4632851666175168</v>
      </c>
      <c r="H228" s="13">
        <v>2.4699999999999997E-5</v>
      </c>
      <c r="I228" s="20">
        <f t="shared" si="17"/>
        <v>3.742424242424242E-6</v>
      </c>
      <c r="J228" s="13">
        <v>3.2880000000000006E-2</v>
      </c>
      <c r="K228" s="13">
        <f t="shared" si="18"/>
        <v>5.0199699534645133E-7</v>
      </c>
      <c r="L228" s="17">
        <f t="shared" si="19"/>
        <v>0.74550729927007275</v>
      </c>
      <c r="M228" s="13" t="s">
        <v>312</v>
      </c>
    </row>
    <row r="229" spans="1:13" x14ac:dyDescent="0.15">
      <c r="A229" s="18">
        <v>100</v>
      </c>
      <c r="B229" s="13">
        <f t="shared" si="15"/>
        <v>373.15</v>
      </c>
      <c r="C229" s="13">
        <v>6079500</v>
      </c>
      <c r="D229" s="13">
        <v>62.13</v>
      </c>
      <c r="E229" s="13">
        <v>988.9</v>
      </c>
      <c r="F229" s="13">
        <v>682</v>
      </c>
      <c r="G229" s="16">
        <f t="shared" si="16"/>
        <v>1.45</v>
      </c>
      <c r="H229" s="13">
        <v>2.567E-5</v>
      </c>
      <c r="I229" s="20">
        <f t="shared" si="17"/>
        <v>4.1316594237888304E-6</v>
      </c>
      <c r="J229" s="13">
        <v>3.4229999999999997E-2</v>
      </c>
      <c r="K229" s="13">
        <f t="shared" si="18"/>
        <v>5.5712566904518473E-7</v>
      </c>
      <c r="L229" s="17">
        <f t="shared" si="19"/>
        <v>0.74160277534326624</v>
      </c>
      <c r="M229" s="13" t="s">
        <v>312</v>
      </c>
    </row>
    <row r="230" spans="1:13" x14ac:dyDescent="0.15">
      <c r="A230" s="13">
        <v>-200</v>
      </c>
      <c r="B230" s="13">
        <f t="shared" si="15"/>
        <v>73.149999999999977</v>
      </c>
      <c r="C230" s="13">
        <v>7092750</v>
      </c>
      <c r="D230" s="13">
        <v>1232.9000000000001</v>
      </c>
      <c r="E230" s="13">
        <v>1663</v>
      </c>
      <c r="F230" s="13">
        <v>1012.9999999999999</v>
      </c>
      <c r="G230" s="16">
        <f t="shared" si="16"/>
        <v>1.6416584402764069</v>
      </c>
      <c r="H230" s="13">
        <v>3.501E-4</v>
      </c>
      <c r="I230" s="20">
        <f t="shared" si="17"/>
        <v>2.83964636223538E-6</v>
      </c>
      <c r="J230" s="13">
        <v>0.17899999999999999</v>
      </c>
      <c r="K230" s="13">
        <f t="shared" si="18"/>
        <v>8.7303756153878372E-8</v>
      </c>
      <c r="L230" s="17">
        <f t="shared" si="19"/>
        <v>3.2526050279329612</v>
      </c>
      <c r="M230" s="13" t="s">
        <v>259</v>
      </c>
    </row>
    <row r="231" spans="1:13" x14ac:dyDescent="0.15">
      <c r="A231" s="13">
        <v>-180</v>
      </c>
      <c r="B231" s="13">
        <f t="shared" si="15"/>
        <v>93.149999999999977</v>
      </c>
      <c r="C231" s="13">
        <v>7092750</v>
      </c>
      <c r="D231" s="13">
        <v>1141.9000000000001</v>
      </c>
      <c r="E231" s="13">
        <v>1673</v>
      </c>
      <c r="F231" s="13">
        <v>931.6</v>
      </c>
      <c r="G231" s="16">
        <f t="shared" si="16"/>
        <v>1.7958351223701159</v>
      </c>
      <c r="H231" s="13">
        <v>1.9319999999999998E-4</v>
      </c>
      <c r="I231" s="20">
        <f t="shared" si="17"/>
        <v>1.6919169804711441E-6</v>
      </c>
      <c r="J231" s="13">
        <v>0.15180000000000002</v>
      </c>
      <c r="K231" s="13">
        <f t="shared" si="18"/>
        <v>7.9459853066273546E-8</v>
      </c>
      <c r="L231" s="17">
        <f t="shared" si="19"/>
        <v>2.1292727272727268</v>
      </c>
      <c r="M231" s="13" t="s">
        <v>259</v>
      </c>
    </row>
    <row r="232" spans="1:13" x14ac:dyDescent="0.15">
      <c r="A232" s="13">
        <v>-160</v>
      </c>
      <c r="B232" s="13">
        <f t="shared" si="15"/>
        <v>113.14999999999998</v>
      </c>
      <c r="C232" s="13">
        <v>7092750</v>
      </c>
      <c r="D232" s="13">
        <v>1041.3</v>
      </c>
      <c r="E232" s="13">
        <v>1748</v>
      </c>
      <c r="F232" s="13">
        <v>869.1</v>
      </c>
      <c r="G232" s="16">
        <f t="shared" si="16"/>
        <v>2.0112760326774826</v>
      </c>
      <c r="H232" s="13">
        <v>1.239E-4</v>
      </c>
      <c r="I232" s="20">
        <f t="shared" si="17"/>
        <v>1.1898588303082687E-6</v>
      </c>
      <c r="J232" s="13">
        <v>0.1242</v>
      </c>
      <c r="K232" s="13">
        <f t="shared" si="18"/>
        <v>6.8234544875585689E-8</v>
      </c>
      <c r="L232" s="17">
        <f t="shared" si="19"/>
        <v>1.7437777777777776</v>
      </c>
      <c r="M232" s="13" t="s">
        <v>259</v>
      </c>
    </row>
    <row r="233" spans="1:13" x14ac:dyDescent="0.15">
      <c r="A233" s="13">
        <v>-140</v>
      </c>
      <c r="B233" s="13">
        <f t="shared" si="15"/>
        <v>133.14999999999998</v>
      </c>
      <c r="C233" s="13">
        <v>7092750</v>
      </c>
      <c r="D233" s="13">
        <v>919</v>
      </c>
      <c r="E233" s="13">
        <v>1963</v>
      </c>
      <c r="F233" s="13">
        <v>826.6</v>
      </c>
      <c r="G233" s="16">
        <f t="shared" si="16"/>
        <v>2.3747882893781758</v>
      </c>
      <c r="H233" s="13">
        <v>8.1810000000000004E-5</v>
      </c>
      <c r="I233" s="20">
        <f t="shared" si="17"/>
        <v>8.9020674646354744E-7</v>
      </c>
      <c r="J233" s="13">
        <v>9.6390000000000003E-2</v>
      </c>
      <c r="K233" s="13">
        <f t="shared" si="18"/>
        <v>5.3431352712892545E-8</v>
      </c>
      <c r="L233" s="17">
        <f t="shared" si="19"/>
        <v>1.6660756302521007</v>
      </c>
      <c r="M233" s="13" t="s">
        <v>259</v>
      </c>
    </row>
    <row r="234" spans="1:13" x14ac:dyDescent="0.15">
      <c r="A234" s="13">
        <v>-120</v>
      </c>
      <c r="B234" s="13">
        <f t="shared" si="15"/>
        <v>153.14999999999998</v>
      </c>
      <c r="C234" s="13">
        <v>7092750</v>
      </c>
      <c r="D234" s="13">
        <v>729.6</v>
      </c>
      <c r="E234" s="13">
        <v>2974</v>
      </c>
      <c r="F234" s="13">
        <v>830.09999999999991</v>
      </c>
      <c r="G234" s="16">
        <f t="shared" si="16"/>
        <v>3.5827008794121196</v>
      </c>
      <c r="H234" s="13">
        <v>4.914E-5</v>
      </c>
      <c r="I234" s="20">
        <f t="shared" si="17"/>
        <v>6.7351973684210523E-7</v>
      </c>
      <c r="J234" s="13">
        <v>6.8010000000000001E-2</v>
      </c>
      <c r="K234" s="13">
        <f t="shared" si="18"/>
        <v>3.134346352599724E-8</v>
      </c>
      <c r="L234" s="17">
        <f t="shared" si="19"/>
        <v>2.1488363475959416</v>
      </c>
      <c r="M234" s="13" t="s">
        <v>259</v>
      </c>
    </row>
    <row r="235" spans="1:13" x14ac:dyDescent="0.15">
      <c r="A235" s="13">
        <v>-100</v>
      </c>
      <c r="B235" s="13">
        <f t="shared" si="15"/>
        <v>173.14999999999998</v>
      </c>
      <c r="C235" s="13">
        <v>7092750</v>
      </c>
      <c r="D235" s="13">
        <v>273.3</v>
      </c>
      <c r="E235" s="13">
        <v>2964</v>
      </c>
      <c r="F235" s="13">
        <v>819.30000000000007</v>
      </c>
      <c r="G235" s="16">
        <f t="shared" si="16"/>
        <v>3.6177224459904793</v>
      </c>
      <c r="H235" s="13">
        <v>1.8519999999999999E-5</v>
      </c>
      <c r="I235" s="20">
        <f t="shared" si="17"/>
        <v>6.7764361507500901E-7</v>
      </c>
      <c r="J235" s="13">
        <v>3.116E-2</v>
      </c>
      <c r="K235" s="13">
        <f t="shared" si="18"/>
        <v>3.846622946513177E-8</v>
      </c>
      <c r="L235" s="17">
        <f t="shared" si="19"/>
        <v>1.7616585365853656</v>
      </c>
      <c r="M235" s="13" t="s">
        <v>312</v>
      </c>
    </row>
    <row r="236" spans="1:13" x14ac:dyDescent="0.15">
      <c r="A236" s="13">
        <v>-90</v>
      </c>
      <c r="B236" s="13">
        <f t="shared" si="15"/>
        <v>183.14999999999998</v>
      </c>
      <c r="C236" s="13">
        <v>7092750</v>
      </c>
      <c r="D236" s="13">
        <v>217.3</v>
      </c>
      <c r="E236" s="13">
        <v>1956</v>
      </c>
      <c r="F236" s="13">
        <v>764.4</v>
      </c>
      <c r="G236" s="16">
        <f t="shared" si="16"/>
        <v>2.5588697017268447</v>
      </c>
      <c r="H236" s="13">
        <v>1.7459999999999999E-5</v>
      </c>
      <c r="I236" s="20">
        <f t="shared" si="17"/>
        <v>8.0349746893695337E-7</v>
      </c>
      <c r="J236" s="13">
        <v>2.7170000000000003E-2</v>
      </c>
      <c r="K236" s="13">
        <f t="shared" si="18"/>
        <v>6.3923575918245592E-8</v>
      </c>
      <c r="L236" s="17">
        <f t="shared" si="19"/>
        <v>1.256965771071034</v>
      </c>
      <c r="M236" s="13" t="s">
        <v>312</v>
      </c>
    </row>
    <row r="237" spans="1:13" x14ac:dyDescent="0.15">
      <c r="A237" s="13">
        <v>-80</v>
      </c>
      <c r="B237" s="13">
        <f t="shared" si="15"/>
        <v>193.14999999999998</v>
      </c>
      <c r="C237" s="13">
        <v>7092750</v>
      </c>
      <c r="D237" s="13">
        <v>187.3</v>
      </c>
      <c r="E237" s="13">
        <v>1599</v>
      </c>
      <c r="F237" s="13">
        <v>734.5</v>
      </c>
      <c r="G237" s="16">
        <f t="shared" si="16"/>
        <v>2.1769911504424777</v>
      </c>
      <c r="H237" s="13">
        <v>1.7390000000000001E-5</v>
      </c>
      <c r="I237" s="20">
        <f t="shared" si="17"/>
        <v>9.2845702082221036E-7</v>
      </c>
      <c r="J237" s="13">
        <v>2.5860000000000001E-2</v>
      </c>
      <c r="K237" s="13">
        <f t="shared" si="18"/>
        <v>8.6346011104778185E-8</v>
      </c>
      <c r="L237" s="17">
        <f t="shared" si="19"/>
        <v>1.0752749419953598</v>
      </c>
      <c r="M237" s="13" t="s">
        <v>312</v>
      </c>
    </row>
    <row r="238" spans="1:13" x14ac:dyDescent="0.15">
      <c r="A238" s="13">
        <v>-70</v>
      </c>
      <c r="B238" s="13">
        <f t="shared" si="15"/>
        <v>203.14999999999998</v>
      </c>
      <c r="C238" s="13">
        <v>7092750</v>
      </c>
      <c r="D238" s="13">
        <v>167.2</v>
      </c>
      <c r="E238" s="13">
        <v>1416</v>
      </c>
      <c r="F238" s="13">
        <v>715.6</v>
      </c>
      <c r="G238" s="16">
        <f t="shared" si="16"/>
        <v>1.9787590832867523</v>
      </c>
      <c r="H238" s="13">
        <v>1.7629999999999999E-5</v>
      </c>
      <c r="I238" s="20">
        <f t="shared" si="17"/>
        <v>1.0544258373205743E-6</v>
      </c>
      <c r="J238" s="13">
        <v>2.545E-2</v>
      </c>
      <c r="K238" s="13">
        <f t="shared" si="18"/>
        <v>1.0749499905387507E-7</v>
      </c>
      <c r="L238" s="17">
        <f t="shared" si="19"/>
        <v>0.98090687622789785</v>
      </c>
      <c r="M238" s="13" t="s">
        <v>312</v>
      </c>
    </row>
    <row r="239" spans="1:13" x14ac:dyDescent="0.15">
      <c r="A239" s="13">
        <v>-60</v>
      </c>
      <c r="B239" s="13">
        <f t="shared" si="15"/>
        <v>213.14999999999998</v>
      </c>
      <c r="C239" s="13">
        <v>7092750</v>
      </c>
      <c r="D239" s="13">
        <v>152.30000000000001</v>
      </c>
      <c r="E239" s="13">
        <v>1305</v>
      </c>
      <c r="F239" s="13">
        <v>702.9</v>
      </c>
      <c r="G239" s="16">
        <f t="shared" si="16"/>
        <v>1.856594110115237</v>
      </c>
      <c r="H239" s="13">
        <v>1.8E-5</v>
      </c>
      <c r="I239" s="20">
        <f t="shared" si="17"/>
        <v>1.1818778726198291E-6</v>
      </c>
      <c r="J239" s="13">
        <v>2.546E-2</v>
      </c>
      <c r="K239" s="13">
        <f t="shared" si="18"/>
        <v>1.2809966214091466E-7</v>
      </c>
      <c r="L239" s="17">
        <f t="shared" si="19"/>
        <v>0.92262372348782407</v>
      </c>
      <c r="M239" s="13" t="s">
        <v>312</v>
      </c>
    </row>
    <row r="240" spans="1:13" x14ac:dyDescent="0.15">
      <c r="A240" s="13">
        <v>-50</v>
      </c>
      <c r="B240" s="13">
        <f t="shared" si="15"/>
        <v>223.14999999999998</v>
      </c>
      <c r="C240" s="13">
        <v>7092750</v>
      </c>
      <c r="D240" s="13">
        <v>140.6</v>
      </c>
      <c r="E240" s="13">
        <v>1232</v>
      </c>
      <c r="F240" s="13">
        <v>694</v>
      </c>
      <c r="G240" s="16">
        <f t="shared" si="16"/>
        <v>1.7752161383285303</v>
      </c>
      <c r="H240" s="13">
        <v>1.844E-5</v>
      </c>
      <c r="I240" s="20">
        <f t="shared" si="17"/>
        <v>1.3115220483641537E-6</v>
      </c>
      <c r="J240" s="13">
        <v>2.5690000000000001E-2</v>
      </c>
      <c r="K240" s="13">
        <f t="shared" si="18"/>
        <v>1.4830919436182595E-7</v>
      </c>
      <c r="L240" s="17">
        <f t="shared" si="19"/>
        <v>0.88431607629427778</v>
      </c>
      <c r="M240" s="13" t="s">
        <v>312</v>
      </c>
    </row>
    <row r="241" spans="1:13" x14ac:dyDescent="0.15">
      <c r="A241" s="13">
        <v>-40</v>
      </c>
      <c r="B241" s="13">
        <f t="shared" si="15"/>
        <v>233.14999999999998</v>
      </c>
      <c r="C241" s="13">
        <v>7092750</v>
      </c>
      <c r="D241" s="13">
        <v>131.1</v>
      </c>
      <c r="E241" s="13">
        <v>1179</v>
      </c>
      <c r="F241" s="13">
        <v>687.69999999999993</v>
      </c>
      <c r="G241" s="16">
        <f t="shared" si="16"/>
        <v>1.7144103533517523</v>
      </c>
      <c r="H241" s="13">
        <v>1.891E-5</v>
      </c>
      <c r="I241" s="20">
        <f t="shared" si="17"/>
        <v>1.4424103737604882E-6</v>
      </c>
      <c r="J241" s="13">
        <v>2.606E-2</v>
      </c>
      <c r="K241" s="13">
        <f t="shared" si="18"/>
        <v>1.6860013366380513E-7</v>
      </c>
      <c r="L241" s="17">
        <f t="shared" si="19"/>
        <v>0.85552148887183432</v>
      </c>
      <c r="M241" s="13" t="s">
        <v>312</v>
      </c>
    </row>
    <row r="242" spans="1:13" x14ac:dyDescent="0.15">
      <c r="A242" s="13">
        <v>-30</v>
      </c>
      <c r="B242" s="13">
        <f t="shared" si="15"/>
        <v>243.14999999999998</v>
      </c>
      <c r="C242" s="13">
        <v>7092750</v>
      </c>
      <c r="D242" s="13">
        <v>123</v>
      </c>
      <c r="E242" s="13">
        <v>1140</v>
      </c>
      <c r="F242" s="13">
        <v>683.2</v>
      </c>
      <c r="G242" s="16">
        <f t="shared" si="16"/>
        <v>1.6686182669789227</v>
      </c>
      <c r="H242" s="18">
        <v>1.9399999999999997E-5</v>
      </c>
      <c r="I242" s="20">
        <f t="shared" si="17"/>
        <v>1.5772357723577233E-6</v>
      </c>
      <c r="J242" s="13">
        <v>2.6519999999999998E-2</v>
      </c>
      <c r="K242" s="13">
        <f t="shared" si="18"/>
        <v>1.8913136499786048E-7</v>
      </c>
      <c r="L242" s="17">
        <f t="shared" si="19"/>
        <v>0.83393665158371033</v>
      </c>
      <c r="M242" s="13" t="s">
        <v>312</v>
      </c>
    </row>
    <row r="243" spans="1:13" x14ac:dyDescent="0.15">
      <c r="A243" s="13">
        <v>-20</v>
      </c>
      <c r="B243" s="13">
        <f t="shared" si="15"/>
        <v>253.14999999999998</v>
      </c>
      <c r="C243" s="13">
        <v>7092750</v>
      </c>
      <c r="D243" s="13">
        <v>116.1</v>
      </c>
      <c r="E243" s="13">
        <v>1111</v>
      </c>
      <c r="F243" s="18">
        <v>679.9</v>
      </c>
      <c r="G243" s="16">
        <f t="shared" si="16"/>
        <v>1.6340638329166055</v>
      </c>
      <c r="H243" s="18">
        <v>1.9899999999999999E-5</v>
      </c>
      <c r="I243" s="20">
        <f t="shared" si="17"/>
        <v>1.714039621016365E-6</v>
      </c>
      <c r="J243" s="13">
        <v>2.7030000000000002E-2</v>
      </c>
      <c r="K243" s="13">
        <f t="shared" si="18"/>
        <v>2.0955583930486074E-7</v>
      </c>
      <c r="L243" s="17">
        <f t="shared" si="19"/>
        <v>0.81793932667406577</v>
      </c>
      <c r="M243" s="13" t="s">
        <v>312</v>
      </c>
    </row>
    <row r="244" spans="1:13" x14ac:dyDescent="0.15">
      <c r="A244" s="13">
        <v>-10</v>
      </c>
      <c r="B244" s="13">
        <f t="shared" si="15"/>
        <v>263.14999999999998</v>
      </c>
      <c r="C244" s="13">
        <v>7092750</v>
      </c>
      <c r="D244" s="13">
        <v>110.1</v>
      </c>
      <c r="E244" s="13">
        <v>1087</v>
      </c>
      <c r="F244" s="18">
        <v>677.6</v>
      </c>
      <c r="G244" s="16">
        <f t="shared" si="16"/>
        <v>1.6041912632821722</v>
      </c>
      <c r="H244" s="18">
        <v>2.0409999999999999E-5</v>
      </c>
      <c r="I244" s="20">
        <f t="shared" si="17"/>
        <v>1.8537693006357856E-6</v>
      </c>
      <c r="J244" s="13">
        <v>2.758E-2</v>
      </c>
      <c r="K244" s="13">
        <f t="shared" si="18"/>
        <v>2.3045036418343449E-7</v>
      </c>
      <c r="L244" s="17">
        <f t="shared" si="19"/>
        <v>0.80441153009427124</v>
      </c>
      <c r="M244" s="13" t="s">
        <v>312</v>
      </c>
    </row>
    <row r="245" spans="1:13" x14ac:dyDescent="0.15">
      <c r="A245" s="18">
        <v>0</v>
      </c>
      <c r="B245" s="13">
        <f t="shared" si="15"/>
        <v>273.14999999999998</v>
      </c>
      <c r="C245" s="13">
        <v>7092750</v>
      </c>
      <c r="D245" s="13">
        <v>104.8</v>
      </c>
      <c r="E245" s="13">
        <v>1069</v>
      </c>
      <c r="F245" s="18">
        <v>676.1</v>
      </c>
      <c r="G245" s="16">
        <f t="shared" si="16"/>
        <v>1.5811270522112113</v>
      </c>
      <c r="H245" s="18">
        <v>2.092E-5</v>
      </c>
      <c r="I245" s="20">
        <f t="shared" si="17"/>
        <v>1.99618320610687E-6</v>
      </c>
      <c r="J245" s="13">
        <v>2.8170000000000001E-2</v>
      </c>
      <c r="K245" s="13">
        <f t="shared" si="18"/>
        <v>2.514478109669449E-7</v>
      </c>
      <c r="L245" s="17">
        <f t="shared" si="19"/>
        <v>0.7938757543485977</v>
      </c>
      <c r="M245" s="13" t="s">
        <v>312</v>
      </c>
    </row>
    <row r="246" spans="1:13" x14ac:dyDescent="0.15">
      <c r="A246" s="18">
        <v>10</v>
      </c>
      <c r="B246" s="13">
        <f t="shared" si="15"/>
        <v>283.14999999999998</v>
      </c>
      <c r="C246" s="13">
        <v>7092750</v>
      </c>
      <c r="D246" s="13">
        <v>100.1</v>
      </c>
      <c r="E246" s="13">
        <v>1054</v>
      </c>
      <c r="F246" s="18">
        <v>675.1</v>
      </c>
      <c r="G246" s="16">
        <f t="shared" si="16"/>
        <v>1.5612501851577543</v>
      </c>
      <c r="H246" s="18">
        <v>2.143E-5</v>
      </c>
      <c r="I246" s="20">
        <f t="shared" si="17"/>
        <v>2.1408591408591406E-6</v>
      </c>
      <c r="J246" s="13">
        <v>2.877E-2</v>
      </c>
      <c r="K246" s="13">
        <f t="shared" si="18"/>
        <v>2.7268746433831825E-7</v>
      </c>
      <c r="L246" s="17">
        <f t="shared" si="19"/>
        <v>0.78509628084810557</v>
      </c>
      <c r="M246" s="13" t="s">
        <v>312</v>
      </c>
    </row>
    <row r="247" spans="1:13" x14ac:dyDescent="0.15">
      <c r="A247" s="18">
        <v>20</v>
      </c>
      <c r="B247" s="13">
        <f t="shared" si="15"/>
        <v>293.14999999999998</v>
      </c>
      <c r="C247" s="13">
        <v>7092750</v>
      </c>
      <c r="D247" s="13">
        <v>95.88</v>
      </c>
      <c r="E247" s="13">
        <v>1042</v>
      </c>
      <c r="F247" s="18">
        <v>674.69999999999993</v>
      </c>
      <c r="G247" s="16">
        <f t="shared" si="16"/>
        <v>1.5443900993033943</v>
      </c>
      <c r="H247" s="18">
        <v>2.1929999999999998E-5</v>
      </c>
      <c r="I247" s="20">
        <f t="shared" si="17"/>
        <v>2.2872340425531916E-6</v>
      </c>
      <c r="J247" s="13">
        <v>2.9389999999999999E-2</v>
      </c>
      <c r="K247" s="13">
        <f t="shared" si="18"/>
        <v>2.9417369920974475E-7</v>
      </c>
      <c r="L247" s="17">
        <f t="shared" si="19"/>
        <v>0.77751139843484174</v>
      </c>
      <c r="M247" s="13" t="s">
        <v>312</v>
      </c>
    </row>
    <row r="248" spans="1:13" x14ac:dyDescent="0.15">
      <c r="A248" s="18">
        <v>30</v>
      </c>
      <c r="B248" s="13">
        <f t="shared" si="15"/>
        <v>303.14999999999998</v>
      </c>
      <c r="C248" s="13">
        <v>7092750</v>
      </c>
      <c r="D248" s="13">
        <v>92.03</v>
      </c>
      <c r="E248" s="13">
        <v>1032</v>
      </c>
      <c r="F248" s="18">
        <v>674.8</v>
      </c>
      <c r="G248" s="16">
        <f t="shared" si="16"/>
        <v>1.5293420272673386</v>
      </c>
      <c r="H248" s="18">
        <v>2.2439999999999999E-5</v>
      </c>
      <c r="I248" s="20">
        <f t="shared" si="17"/>
        <v>2.4383353254373571E-6</v>
      </c>
      <c r="J248" s="13">
        <v>3.0020000000000002E-2</v>
      </c>
      <c r="K248" s="13">
        <f t="shared" si="18"/>
        <v>3.1608331290689674E-7</v>
      </c>
      <c r="L248" s="17">
        <f t="shared" si="19"/>
        <v>0.77142171885409716</v>
      </c>
      <c r="M248" s="13" t="s">
        <v>312</v>
      </c>
    </row>
    <row r="249" spans="1:13" x14ac:dyDescent="0.15">
      <c r="A249" s="18">
        <v>40</v>
      </c>
      <c r="B249" s="13">
        <f t="shared" si="15"/>
        <v>313.14999999999998</v>
      </c>
      <c r="C249" s="13">
        <v>7092750</v>
      </c>
      <c r="D249" s="13">
        <v>88.52</v>
      </c>
      <c r="E249" s="13">
        <v>1022.9999999999999</v>
      </c>
      <c r="F249" s="18">
        <v>675.1</v>
      </c>
      <c r="G249" s="16">
        <f t="shared" si="16"/>
        <v>1.515331062064879</v>
      </c>
      <c r="H249" s="18">
        <v>2.2940000000000001E-5</v>
      </c>
      <c r="I249" s="20">
        <f t="shared" si="17"/>
        <v>2.5915047446904656E-6</v>
      </c>
      <c r="J249" s="13">
        <v>3.065E-2</v>
      </c>
      <c r="K249" s="13">
        <f t="shared" si="18"/>
        <v>3.3846474599794434E-7</v>
      </c>
      <c r="L249" s="17">
        <f t="shared" si="19"/>
        <v>0.76566460032626416</v>
      </c>
      <c r="M249" s="13" t="s">
        <v>312</v>
      </c>
    </row>
    <row r="250" spans="1:13" x14ac:dyDescent="0.15">
      <c r="A250" s="18">
        <v>50</v>
      </c>
      <c r="B250" s="13">
        <f t="shared" si="15"/>
        <v>323.14999999999998</v>
      </c>
      <c r="C250" s="13">
        <v>7092750</v>
      </c>
      <c r="D250" s="13">
        <v>85.31</v>
      </c>
      <c r="E250" s="13">
        <v>1016.9999999999999</v>
      </c>
      <c r="F250" s="18">
        <v>675.9</v>
      </c>
      <c r="G250" s="16">
        <f t="shared" si="16"/>
        <v>1.5046604527296936</v>
      </c>
      <c r="H250" s="13">
        <v>2.3439999999999999E-5</v>
      </c>
      <c r="I250" s="20">
        <f t="shared" si="17"/>
        <v>2.7476263040675181E-6</v>
      </c>
      <c r="J250" s="13">
        <v>3.1309999999999998E-2</v>
      </c>
      <c r="K250" s="13">
        <f t="shared" si="18"/>
        <v>3.6087946706482127E-7</v>
      </c>
      <c r="L250" s="17">
        <f t="shared" si="19"/>
        <v>0.76136953050143719</v>
      </c>
      <c r="M250" s="13" t="s">
        <v>312</v>
      </c>
    </row>
    <row r="251" spans="1:13" x14ac:dyDescent="0.15">
      <c r="A251" s="18">
        <v>60</v>
      </c>
      <c r="B251" s="13">
        <f t="shared" si="15"/>
        <v>333.15</v>
      </c>
      <c r="C251" s="13">
        <v>7092750</v>
      </c>
      <c r="D251" s="13">
        <v>82.35</v>
      </c>
      <c r="E251" s="13">
        <v>1010.9999999999999</v>
      </c>
      <c r="F251" s="18">
        <v>676.9</v>
      </c>
      <c r="G251" s="16">
        <f t="shared" si="16"/>
        <v>1.4935736445560643</v>
      </c>
      <c r="H251" s="13">
        <v>2.3940000000000001E-5</v>
      </c>
      <c r="I251" s="20">
        <f t="shared" si="17"/>
        <v>2.9071038251366123E-6</v>
      </c>
      <c r="J251" s="13">
        <v>3.1960000000000002E-2</v>
      </c>
      <c r="K251" s="13">
        <f t="shared" si="18"/>
        <v>3.8387692876836889E-7</v>
      </c>
      <c r="L251" s="17">
        <f t="shared" si="19"/>
        <v>0.7573010012515643</v>
      </c>
      <c r="M251" s="13" t="s">
        <v>312</v>
      </c>
    </row>
    <row r="252" spans="1:13" x14ac:dyDescent="0.15">
      <c r="A252" s="18">
        <v>80</v>
      </c>
      <c r="B252" s="13">
        <f t="shared" si="15"/>
        <v>353.15</v>
      </c>
      <c r="C252" s="13">
        <v>7092750</v>
      </c>
      <c r="D252" s="13">
        <v>77.06</v>
      </c>
      <c r="E252" s="13">
        <v>1002.9999999999999</v>
      </c>
      <c r="F252" s="13">
        <v>679.6</v>
      </c>
      <c r="G252" s="16">
        <f t="shared" si="16"/>
        <v>1.4758681577398467</v>
      </c>
      <c r="H252" s="13">
        <v>2.491E-5</v>
      </c>
      <c r="I252" s="20">
        <f t="shared" si="17"/>
        <v>3.2325460679989613E-6</v>
      </c>
      <c r="J252" s="13">
        <v>3.3280000000000004E-2</v>
      </c>
      <c r="K252" s="13">
        <f t="shared" si="18"/>
        <v>4.3057953054928141E-7</v>
      </c>
      <c r="L252" s="17">
        <f t="shared" si="19"/>
        <v>0.75074308894230746</v>
      </c>
      <c r="M252" s="13" t="s">
        <v>312</v>
      </c>
    </row>
    <row r="253" spans="1:13" x14ac:dyDescent="0.15">
      <c r="A253" s="18">
        <v>100</v>
      </c>
      <c r="B253" s="13">
        <f t="shared" si="15"/>
        <v>373.15</v>
      </c>
      <c r="C253" s="13">
        <v>7092750</v>
      </c>
      <c r="D253" s="13">
        <v>72.48</v>
      </c>
      <c r="E253" s="13">
        <v>998</v>
      </c>
      <c r="F253" s="13">
        <v>683.30000000000007</v>
      </c>
      <c r="G253" s="16">
        <f t="shared" si="16"/>
        <v>1.4605590516610565</v>
      </c>
      <c r="H253" s="13">
        <v>2.5879999999999996E-5</v>
      </c>
      <c r="I253" s="20">
        <f t="shared" si="17"/>
        <v>3.5706401766004411E-6</v>
      </c>
      <c r="J253" s="13">
        <v>3.4610000000000002E-2</v>
      </c>
      <c r="K253" s="13">
        <f t="shared" si="18"/>
        <v>4.7846797347454293E-7</v>
      </c>
      <c r="L253" s="17">
        <f t="shared" si="19"/>
        <v>0.74626524125975136</v>
      </c>
      <c r="M253" s="13" t="s">
        <v>312</v>
      </c>
    </row>
    <row r="254" spans="1:13" x14ac:dyDescent="0.15">
      <c r="A254" s="13">
        <v>-200</v>
      </c>
      <c r="B254" s="13">
        <f t="shared" si="15"/>
        <v>73.149999999999977</v>
      </c>
      <c r="C254" s="13">
        <v>8106000</v>
      </c>
      <c r="D254" s="13">
        <v>1234.4000000000001</v>
      </c>
      <c r="E254" s="13">
        <v>1661</v>
      </c>
      <c r="F254" s="13">
        <v>1014.9999999999999</v>
      </c>
      <c r="G254" s="16">
        <f t="shared" si="16"/>
        <v>1.6364532019704436</v>
      </c>
      <c r="H254" s="13">
        <v>3.5299999999999996E-4</v>
      </c>
      <c r="I254" s="20">
        <f t="shared" si="17"/>
        <v>2.8596889176928059E-6</v>
      </c>
      <c r="J254" s="13">
        <v>0.17949999999999999</v>
      </c>
      <c r="K254" s="13">
        <f t="shared" si="18"/>
        <v>8.7546524027448331E-8</v>
      </c>
      <c r="L254" s="17">
        <f t="shared" si="19"/>
        <v>3.2664791086350968</v>
      </c>
      <c r="M254" s="13" t="s">
        <v>259</v>
      </c>
    </row>
    <row r="255" spans="1:13" x14ac:dyDescent="0.15">
      <c r="A255" s="13">
        <v>-180</v>
      </c>
      <c r="B255" s="13">
        <f t="shared" si="15"/>
        <v>93.149999999999977</v>
      </c>
      <c r="C255" s="13">
        <v>8106000</v>
      </c>
      <c r="D255" s="13">
        <v>1144.0999999999999</v>
      </c>
      <c r="E255" s="13">
        <v>1669</v>
      </c>
      <c r="F255" s="13">
        <v>933.4</v>
      </c>
      <c r="G255" s="16">
        <f t="shared" si="16"/>
        <v>1.7880865652453397</v>
      </c>
      <c r="H255" s="13">
        <v>1.951E-4</v>
      </c>
      <c r="I255" s="20">
        <f t="shared" si="17"/>
        <v>1.7052705183113365E-6</v>
      </c>
      <c r="J255" s="13">
        <v>0.1525</v>
      </c>
      <c r="K255" s="13">
        <f t="shared" si="18"/>
        <v>7.9863717410431799E-8</v>
      </c>
      <c r="L255" s="17">
        <f t="shared" si="19"/>
        <v>2.1352255737704922</v>
      </c>
      <c r="M255" s="13" t="s">
        <v>259</v>
      </c>
    </row>
    <row r="256" spans="1:13" x14ac:dyDescent="0.15">
      <c r="A256" s="13">
        <v>-160</v>
      </c>
      <c r="B256" s="13">
        <f t="shared" si="15"/>
        <v>113.14999999999998</v>
      </c>
      <c r="C256" s="13">
        <v>8106000</v>
      </c>
      <c r="D256" s="13">
        <v>1044.7</v>
      </c>
      <c r="E256" s="13">
        <v>1737</v>
      </c>
      <c r="F256" s="13">
        <v>870.9</v>
      </c>
      <c r="G256" s="16">
        <f t="shared" si="16"/>
        <v>1.9944884602135722</v>
      </c>
      <c r="H256" s="13">
        <v>1.2549999999999999E-4</v>
      </c>
      <c r="I256" s="20">
        <f t="shared" si="17"/>
        <v>1.201301809131808E-6</v>
      </c>
      <c r="J256" s="13">
        <v>0.12520000000000001</v>
      </c>
      <c r="K256" s="13">
        <f t="shared" si="18"/>
        <v>6.8994252811805115E-8</v>
      </c>
      <c r="L256" s="17">
        <f t="shared" si="19"/>
        <v>1.7411621405750797</v>
      </c>
      <c r="M256" s="13" t="s">
        <v>259</v>
      </c>
    </row>
    <row r="257" spans="1:13" x14ac:dyDescent="0.15">
      <c r="A257" s="13">
        <v>-140</v>
      </c>
      <c r="B257" s="13">
        <f t="shared" si="15"/>
        <v>133.14999999999998</v>
      </c>
      <c r="C257" s="13">
        <v>8106000</v>
      </c>
      <c r="D257" s="13">
        <v>925.7</v>
      </c>
      <c r="E257" s="13">
        <v>1928</v>
      </c>
      <c r="F257" s="13">
        <v>827.5</v>
      </c>
      <c r="G257" s="16">
        <f t="shared" si="16"/>
        <v>2.3299093655589123</v>
      </c>
      <c r="H257" s="13">
        <v>8.3559999999999993E-5</v>
      </c>
      <c r="I257" s="20">
        <f t="shared" si="17"/>
        <v>9.0266825105325696E-7</v>
      </c>
      <c r="J257" s="13">
        <v>9.7849999999999993E-2</v>
      </c>
      <c r="K257" s="13">
        <f t="shared" si="18"/>
        <v>5.4825618114720397E-8</v>
      </c>
      <c r="L257" s="17">
        <f t="shared" si="19"/>
        <v>1.6464351558507921</v>
      </c>
      <c r="M257" s="13" t="s">
        <v>259</v>
      </c>
    </row>
    <row r="258" spans="1:13" x14ac:dyDescent="0.15">
      <c r="A258" s="13">
        <v>-120</v>
      </c>
      <c r="B258" s="13">
        <f t="shared" si="15"/>
        <v>153.14999999999998</v>
      </c>
      <c r="C258" s="13">
        <v>8106000</v>
      </c>
      <c r="D258" s="13">
        <v>753</v>
      </c>
      <c r="E258" s="13">
        <v>2648</v>
      </c>
      <c r="F258" s="13">
        <v>819.6</v>
      </c>
      <c r="G258" s="16">
        <f t="shared" si="16"/>
        <v>3.2308443142996581</v>
      </c>
      <c r="H258" s="13">
        <v>5.2090000000000004E-5</v>
      </c>
      <c r="I258" s="20">
        <f t="shared" si="17"/>
        <v>6.9176626826029219E-7</v>
      </c>
      <c r="J258" s="13">
        <v>7.0610000000000006E-2</v>
      </c>
      <c r="K258" s="13">
        <f t="shared" si="18"/>
        <v>3.5412228227071573E-8</v>
      </c>
      <c r="L258" s="17">
        <f t="shared" si="19"/>
        <v>1.9534672142755982</v>
      </c>
      <c r="M258" s="13" t="s">
        <v>259</v>
      </c>
    </row>
    <row r="259" spans="1:13" x14ac:dyDescent="0.15">
      <c r="A259" s="13">
        <v>-100</v>
      </c>
      <c r="B259" s="13">
        <f t="shared" si="15"/>
        <v>173.14999999999998</v>
      </c>
      <c r="C259" s="13">
        <v>8106000</v>
      </c>
      <c r="D259" s="13">
        <v>360.9</v>
      </c>
      <c r="E259" s="13">
        <v>3974</v>
      </c>
      <c r="F259" s="13">
        <v>844.9</v>
      </c>
      <c r="G259" s="16">
        <f t="shared" si="16"/>
        <v>4.7035152089004617</v>
      </c>
      <c r="H259" s="13">
        <v>2.2269999999999999E-5</v>
      </c>
      <c r="I259" s="20">
        <f t="shared" si="17"/>
        <v>6.1706844001108338E-7</v>
      </c>
      <c r="J259" s="13">
        <v>3.8200000000000005E-2</v>
      </c>
      <c r="K259" s="13">
        <f t="shared" si="18"/>
        <v>2.6634749590821921E-8</v>
      </c>
      <c r="L259" s="17">
        <f t="shared" si="19"/>
        <v>2.3167795811518319</v>
      </c>
      <c r="M259" s="13" t="s">
        <v>312</v>
      </c>
    </row>
    <row r="260" spans="1:13" x14ac:dyDescent="0.15">
      <c r="A260" s="13">
        <v>-90</v>
      </c>
      <c r="B260" s="13">
        <f t="shared" si="15"/>
        <v>183.14999999999998</v>
      </c>
      <c r="C260" s="13">
        <v>8106000</v>
      </c>
      <c r="D260" s="13">
        <v>268.60000000000002</v>
      </c>
      <c r="E260" s="13">
        <v>2329</v>
      </c>
      <c r="F260" s="13">
        <v>783.5</v>
      </c>
      <c r="G260" s="16">
        <f t="shared" si="16"/>
        <v>2.9725590299936182</v>
      </c>
      <c r="H260" s="13">
        <v>1.914E-5</v>
      </c>
      <c r="I260" s="20">
        <f t="shared" si="17"/>
        <v>7.1258376768428875E-7</v>
      </c>
      <c r="J260" s="13">
        <v>3.066E-2</v>
      </c>
      <c r="K260" s="13">
        <f t="shared" si="18"/>
        <v>4.9011348700879549E-8</v>
      </c>
      <c r="L260" s="17">
        <f t="shared" si="19"/>
        <v>1.4539158512720156</v>
      </c>
      <c r="M260" s="13" t="s">
        <v>312</v>
      </c>
    </row>
    <row r="261" spans="1:13" x14ac:dyDescent="0.15">
      <c r="A261" s="13">
        <v>-80</v>
      </c>
      <c r="B261" s="13">
        <f t="shared" si="15"/>
        <v>193.14999999999998</v>
      </c>
      <c r="C261" s="13">
        <v>8106000</v>
      </c>
      <c r="D261" s="13">
        <v>225.3</v>
      </c>
      <c r="E261" s="13">
        <v>1790</v>
      </c>
      <c r="F261" s="13">
        <v>748</v>
      </c>
      <c r="G261" s="16">
        <f t="shared" si="16"/>
        <v>2.393048128342246</v>
      </c>
      <c r="H261" s="13">
        <v>1.8459999999999999E-5</v>
      </c>
      <c r="I261" s="20">
        <f t="shared" si="17"/>
        <v>8.1935197514425215E-7</v>
      </c>
      <c r="J261" s="13">
        <v>2.8120000000000003E-2</v>
      </c>
      <c r="K261" s="13">
        <f t="shared" si="18"/>
        <v>6.9727018227713755E-8</v>
      </c>
      <c r="L261" s="17">
        <f t="shared" si="19"/>
        <v>1.175085348506401</v>
      </c>
      <c r="M261" s="13" t="s">
        <v>312</v>
      </c>
    </row>
    <row r="262" spans="1:13" x14ac:dyDescent="0.15">
      <c r="A262" s="13">
        <v>-70</v>
      </c>
      <c r="B262" s="13">
        <f t="shared" si="15"/>
        <v>203.14999999999998</v>
      </c>
      <c r="C262" s="13">
        <v>8106000</v>
      </c>
      <c r="D262" s="13">
        <v>198.2</v>
      </c>
      <c r="E262" s="13">
        <v>1535</v>
      </c>
      <c r="F262" s="13">
        <v>725.5</v>
      </c>
      <c r="G262" s="16">
        <f t="shared" si="16"/>
        <v>2.1157822191592004</v>
      </c>
      <c r="H262" s="13">
        <v>1.842E-5</v>
      </c>
      <c r="I262" s="20">
        <f t="shared" si="17"/>
        <v>9.2936427850655901E-7</v>
      </c>
      <c r="J262" s="13">
        <v>2.7120000000000002E-2</v>
      </c>
      <c r="K262" s="13">
        <f t="shared" si="18"/>
        <v>8.9141031498469953E-8</v>
      </c>
      <c r="L262" s="17">
        <f t="shared" si="19"/>
        <v>1.0425774336283185</v>
      </c>
      <c r="M262" s="13" t="s">
        <v>312</v>
      </c>
    </row>
    <row r="263" spans="1:13" x14ac:dyDescent="0.15">
      <c r="A263" s="13">
        <v>-60</v>
      </c>
      <c r="B263" s="13">
        <f t="shared" si="15"/>
        <v>213.14999999999998</v>
      </c>
      <c r="C263" s="13">
        <v>8106000</v>
      </c>
      <c r="D263" s="13">
        <v>178.9</v>
      </c>
      <c r="E263" s="13">
        <v>1388</v>
      </c>
      <c r="F263" s="13">
        <v>710.5</v>
      </c>
      <c r="G263" s="16">
        <f t="shared" si="16"/>
        <v>1.9535538353272344</v>
      </c>
      <c r="H263" s="13">
        <v>1.863E-5</v>
      </c>
      <c r="I263" s="20">
        <f t="shared" si="17"/>
        <v>1.0413638904415873E-6</v>
      </c>
      <c r="J263" s="13">
        <v>2.6790000000000001E-2</v>
      </c>
      <c r="K263" s="13">
        <f t="shared" si="18"/>
        <v>1.078879415190171E-7</v>
      </c>
      <c r="L263" s="17">
        <f t="shared" si="19"/>
        <v>0.96522732362821939</v>
      </c>
      <c r="M263" s="13" t="s">
        <v>312</v>
      </c>
    </row>
    <row r="264" spans="1:13" x14ac:dyDescent="0.15">
      <c r="A264" s="13">
        <v>-50</v>
      </c>
      <c r="B264" s="13">
        <f t="shared" ref="B264:B327" si="20">A264+273.15</f>
        <v>223.14999999999998</v>
      </c>
      <c r="C264" s="13">
        <v>8106000</v>
      </c>
      <c r="D264" s="13">
        <v>164.2</v>
      </c>
      <c r="E264" s="13">
        <v>1293</v>
      </c>
      <c r="F264" s="13">
        <v>700.09999999999991</v>
      </c>
      <c r="G264" s="16">
        <f t="shared" ref="G264:G327" si="21">E264/F264</f>
        <v>1.8468790172832454</v>
      </c>
      <c r="H264" s="13">
        <v>1.897E-5</v>
      </c>
      <c r="I264" s="20">
        <f t="shared" si="17"/>
        <v>1.1552984165651647E-6</v>
      </c>
      <c r="J264" s="13">
        <v>2.6800000000000001E-2</v>
      </c>
      <c r="K264" s="13">
        <f t="shared" si="18"/>
        <v>1.262301552536708E-7</v>
      </c>
      <c r="L264" s="17">
        <f t="shared" si="19"/>
        <v>0.91523171641791035</v>
      </c>
      <c r="M264" s="13" t="s">
        <v>312</v>
      </c>
    </row>
    <row r="265" spans="1:13" x14ac:dyDescent="0.15">
      <c r="A265" s="13">
        <v>-40</v>
      </c>
      <c r="B265" s="13">
        <f t="shared" si="20"/>
        <v>233.14999999999998</v>
      </c>
      <c r="C265" s="13">
        <v>8106000</v>
      </c>
      <c r="D265" s="13">
        <v>152.4</v>
      </c>
      <c r="E265" s="13">
        <v>1228</v>
      </c>
      <c r="F265" s="13">
        <v>692.69999999999993</v>
      </c>
      <c r="G265" s="16">
        <f t="shared" si="21"/>
        <v>1.7727732062942112</v>
      </c>
      <c r="H265" s="13">
        <v>1.9369999999999999E-5</v>
      </c>
      <c r="I265" s="20">
        <f t="shared" ref="I265:I328" si="22">H265*10^-6/D265/10^-7</f>
        <v>1.2709973753280837E-6</v>
      </c>
      <c r="J265" s="13">
        <v>2.7019999999999999E-2</v>
      </c>
      <c r="K265" s="13">
        <f t="shared" ref="K265:K328" si="23">J265/E265/D265</f>
        <v>1.4437832893038207E-7</v>
      </c>
      <c r="L265" s="17">
        <f t="shared" ref="L265:L328" si="24">H265*E265/J265</f>
        <v>0.8803242042931162</v>
      </c>
      <c r="M265" s="13" t="s">
        <v>312</v>
      </c>
    </row>
    <row r="266" spans="1:13" x14ac:dyDescent="0.15">
      <c r="A266" s="13">
        <v>-30</v>
      </c>
      <c r="B266" s="13">
        <f t="shared" si="20"/>
        <v>243.14999999999998</v>
      </c>
      <c r="C266" s="13">
        <v>8106000</v>
      </c>
      <c r="D266" s="13">
        <v>142.5</v>
      </c>
      <c r="E266" s="13">
        <v>1180</v>
      </c>
      <c r="F266" s="13">
        <v>687.4</v>
      </c>
      <c r="G266" s="16">
        <f t="shared" si="21"/>
        <v>1.7166133255746292</v>
      </c>
      <c r="H266" s="18">
        <v>1.9809999999999998E-5</v>
      </c>
      <c r="I266" s="20">
        <f t="shared" si="22"/>
        <v>1.3901754385964911E-6</v>
      </c>
      <c r="J266" s="13">
        <v>2.7370000000000002E-2</v>
      </c>
      <c r="K266" s="13">
        <f t="shared" si="23"/>
        <v>1.6277133511745466E-7</v>
      </c>
      <c r="L266" s="17">
        <f t="shared" si="24"/>
        <v>0.8540664961636828</v>
      </c>
      <c r="M266" s="13" t="s">
        <v>312</v>
      </c>
    </row>
    <row r="267" spans="1:13" x14ac:dyDescent="0.15">
      <c r="A267" s="13">
        <v>-20</v>
      </c>
      <c r="B267" s="13">
        <f t="shared" si="20"/>
        <v>253.14999999999998</v>
      </c>
      <c r="C267" s="13">
        <v>8106000</v>
      </c>
      <c r="D267" s="13">
        <v>134.19999999999999</v>
      </c>
      <c r="E267" s="13">
        <v>1143</v>
      </c>
      <c r="F267" s="18">
        <v>683.5</v>
      </c>
      <c r="G267" s="16">
        <f t="shared" si="21"/>
        <v>1.6722750548646672</v>
      </c>
      <c r="H267" s="18">
        <v>2.0269999999999997E-5</v>
      </c>
      <c r="I267" s="20">
        <f t="shared" si="22"/>
        <v>1.5104321907600595E-6</v>
      </c>
      <c r="J267" s="13">
        <v>2.7789999999999999E-2</v>
      </c>
      <c r="K267" s="13">
        <f t="shared" si="23"/>
        <v>1.811714668304316E-7</v>
      </c>
      <c r="L267" s="17">
        <f t="shared" si="24"/>
        <v>0.83370313062252599</v>
      </c>
      <c r="M267" s="13" t="s">
        <v>312</v>
      </c>
    </row>
    <row r="268" spans="1:13" x14ac:dyDescent="0.15">
      <c r="A268" s="13">
        <v>-10</v>
      </c>
      <c r="B268" s="13">
        <f t="shared" si="20"/>
        <v>263.14999999999998</v>
      </c>
      <c r="C268" s="13">
        <v>8106000</v>
      </c>
      <c r="D268" s="13">
        <v>127</v>
      </c>
      <c r="E268" s="13">
        <v>1115</v>
      </c>
      <c r="F268" s="18">
        <v>680.8</v>
      </c>
      <c r="G268" s="16">
        <f t="shared" si="21"/>
        <v>1.6377790834312576</v>
      </c>
      <c r="H268" s="18">
        <v>2.075E-5</v>
      </c>
      <c r="I268" s="20">
        <f t="shared" si="22"/>
        <v>1.6338582677165355E-6</v>
      </c>
      <c r="J268" s="13">
        <v>2.8280000000000003E-2</v>
      </c>
      <c r="K268" s="13">
        <f t="shared" si="23"/>
        <v>1.997104622011935E-7</v>
      </c>
      <c r="L268" s="17">
        <f t="shared" si="24"/>
        <v>0.81811350777934932</v>
      </c>
      <c r="M268" s="13" t="s">
        <v>312</v>
      </c>
    </row>
    <row r="269" spans="1:13" x14ac:dyDescent="0.15">
      <c r="A269" s="18">
        <v>0</v>
      </c>
      <c r="B269" s="13">
        <f t="shared" si="20"/>
        <v>273.14999999999998</v>
      </c>
      <c r="C269" s="13">
        <v>8106000</v>
      </c>
      <c r="D269" s="13">
        <v>120.7</v>
      </c>
      <c r="E269" s="13">
        <v>1093</v>
      </c>
      <c r="F269" s="18">
        <v>678.9</v>
      </c>
      <c r="G269" s="16">
        <f t="shared" si="21"/>
        <v>1.6099572838415084</v>
      </c>
      <c r="H269" s="18">
        <v>2.1239999999999997E-5</v>
      </c>
      <c r="I269" s="20">
        <f t="shared" si="22"/>
        <v>1.7597348798674397E-6</v>
      </c>
      <c r="J269" s="13">
        <v>2.8809999999999999E-2</v>
      </c>
      <c r="K269" s="13">
        <f t="shared" si="23"/>
        <v>2.1838149070950106E-7</v>
      </c>
      <c r="L269" s="17">
        <f t="shared" si="24"/>
        <v>0.80580770565775772</v>
      </c>
      <c r="M269" s="13" t="s">
        <v>312</v>
      </c>
    </row>
    <row r="270" spans="1:13" x14ac:dyDescent="0.15">
      <c r="A270" s="18">
        <v>10</v>
      </c>
      <c r="B270" s="13">
        <f t="shared" si="20"/>
        <v>283.14999999999998</v>
      </c>
      <c r="C270" s="13">
        <v>8106000</v>
      </c>
      <c r="D270" s="13">
        <v>115.1</v>
      </c>
      <c r="E270" s="13">
        <v>1075</v>
      </c>
      <c r="F270" s="18">
        <v>677.69999999999993</v>
      </c>
      <c r="G270" s="16">
        <f t="shared" si="21"/>
        <v>1.5862476021838574</v>
      </c>
      <c r="H270" s="18">
        <v>2.173E-5</v>
      </c>
      <c r="I270" s="20">
        <f t="shared" si="22"/>
        <v>1.8879235447437013E-6</v>
      </c>
      <c r="J270" s="13">
        <v>2.937E-2</v>
      </c>
      <c r="K270" s="13">
        <f t="shared" si="23"/>
        <v>2.3736690036974928E-7</v>
      </c>
      <c r="L270" s="17">
        <f t="shared" si="24"/>
        <v>0.79536091249574403</v>
      </c>
      <c r="M270" s="13" t="s">
        <v>312</v>
      </c>
    </row>
    <row r="271" spans="1:13" x14ac:dyDescent="0.15">
      <c r="A271" s="18">
        <v>20</v>
      </c>
      <c r="B271" s="13">
        <f t="shared" si="20"/>
        <v>293.14999999999998</v>
      </c>
      <c r="C271" s="13">
        <v>8106000</v>
      </c>
      <c r="D271" s="13">
        <v>110.1</v>
      </c>
      <c r="E271" s="13">
        <v>1060</v>
      </c>
      <c r="F271" s="18">
        <v>677</v>
      </c>
      <c r="G271" s="16">
        <f t="shared" si="21"/>
        <v>1.5657311669128509</v>
      </c>
      <c r="H271" s="18">
        <v>2.2219999999999997E-5</v>
      </c>
      <c r="I271" s="20">
        <f t="shared" si="22"/>
        <v>2.0181653042688461E-6</v>
      </c>
      <c r="J271" s="13">
        <v>2.9950000000000001E-2</v>
      </c>
      <c r="K271" s="13">
        <f t="shared" si="23"/>
        <v>2.5662776549620416E-7</v>
      </c>
      <c r="L271" s="17">
        <f t="shared" si="24"/>
        <v>0.78641736227045056</v>
      </c>
      <c r="M271" s="13" t="s">
        <v>312</v>
      </c>
    </row>
    <row r="272" spans="1:13" x14ac:dyDescent="0.15">
      <c r="A272" s="18">
        <v>30</v>
      </c>
      <c r="B272" s="13">
        <f t="shared" si="20"/>
        <v>303.14999999999998</v>
      </c>
      <c r="C272" s="13">
        <v>8106000</v>
      </c>
      <c r="D272" s="13">
        <v>105.6</v>
      </c>
      <c r="E272" s="13">
        <v>1048</v>
      </c>
      <c r="F272" s="18">
        <v>676.8</v>
      </c>
      <c r="G272" s="16">
        <f t="shared" si="21"/>
        <v>1.5484633569739954</v>
      </c>
      <c r="H272" s="18">
        <v>2.2710000000000001E-5</v>
      </c>
      <c r="I272" s="20">
        <f t="shared" si="22"/>
        <v>2.150568181818182E-6</v>
      </c>
      <c r="J272" s="13">
        <v>3.0540000000000001E-2</v>
      </c>
      <c r="K272" s="13">
        <f t="shared" si="23"/>
        <v>2.759585357390701E-7</v>
      </c>
      <c r="L272" s="17">
        <f t="shared" si="24"/>
        <v>0.77930844793713161</v>
      </c>
      <c r="M272" s="13" t="s">
        <v>312</v>
      </c>
    </row>
    <row r="273" spans="1:13" x14ac:dyDescent="0.15">
      <c r="A273" s="18">
        <v>40</v>
      </c>
      <c r="B273" s="13">
        <f t="shared" si="20"/>
        <v>313.14999999999998</v>
      </c>
      <c r="C273" s="13">
        <v>8106000</v>
      </c>
      <c r="D273" s="13">
        <v>101.5</v>
      </c>
      <c r="E273" s="13">
        <v>1038</v>
      </c>
      <c r="F273" s="18">
        <v>677.1</v>
      </c>
      <c r="G273" s="16">
        <f t="shared" si="21"/>
        <v>1.5330084182543198</v>
      </c>
      <c r="H273" s="18">
        <v>2.3199999999999998E-5</v>
      </c>
      <c r="I273" s="20">
        <f t="shared" si="22"/>
        <v>2.2857142857142856E-6</v>
      </c>
      <c r="J273" s="13">
        <v>3.1140000000000001E-2</v>
      </c>
      <c r="K273" s="13">
        <f t="shared" si="23"/>
        <v>2.9556650246305418E-7</v>
      </c>
      <c r="L273" s="17">
        <f t="shared" si="24"/>
        <v>0.77333333333333321</v>
      </c>
      <c r="M273" s="13" t="s">
        <v>312</v>
      </c>
    </row>
    <row r="274" spans="1:13" x14ac:dyDescent="0.15">
      <c r="A274" s="18">
        <v>50</v>
      </c>
      <c r="B274" s="13">
        <f t="shared" si="20"/>
        <v>323.14999999999998</v>
      </c>
      <c r="C274" s="13">
        <v>8106000</v>
      </c>
      <c r="D274" s="13">
        <v>97.7</v>
      </c>
      <c r="E274" s="13">
        <v>1030</v>
      </c>
      <c r="F274" s="18">
        <v>677.6</v>
      </c>
      <c r="G274" s="16">
        <f t="shared" si="21"/>
        <v>1.5200708382526564</v>
      </c>
      <c r="H274" s="13">
        <v>2.3690000000000002E-5</v>
      </c>
      <c r="I274" s="20">
        <f t="shared" si="22"/>
        <v>2.4247697031729785E-6</v>
      </c>
      <c r="J274" s="13">
        <v>3.177E-2</v>
      </c>
      <c r="K274" s="13">
        <f t="shared" si="23"/>
        <v>3.1570788325665052E-7</v>
      </c>
      <c r="L274" s="17">
        <f t="shared" si="24"/>
        <v>0.76804217815549269</v>
      </c>
      <c r="M274" s="13" t="s">
        <v>312</v>
      </c>
    </row>
    <row r="275" spans="1:13" x14ac:dyDescent="0.15">
      <c r="A275" s="18">
        <v>60</v>
      </c>
      <c r="B275" s="13">
        <f t="shared" si="20"/>
        <v>333.15</v>
      </c>
      <c r="C275" s="13">
        <v>8106000</v>
      </c>
      <c r="D275" s="13">
        <v>94.25</v>
      </c>
      <c r="E275" s="13">
        <v>1022.9999999999999</v>
      </c>
      <c r="F275" s="18">
        <v>678.5</v>
      </c>
      <c r="G275" s="16">
        <f t="shared" si="21"/>
        <v>1.507737656595431</v>
      </c>
      <c r="H275" s="13">
        <v>2.4179999999999999E-5</v>
      </c>
      <c r="I275" s="20">
        <f t="shared" si="22"/>
        <v>2.5655172413793103E-6</v>
      </c>
      <c r="J275" s="13">
        <v>3.2409999999999994E-2</v>
      </c>
      <c r="K275" s="13">
        <f t="shared" si="23"/>
        <v>3.361414262415374E-7</v>
      </c>
      <c r="L275" s="17">
        <f t="shared" si="24"/>
        <v>0.76322554767047213</v>
      </c>
      <c r="M275" s="13" t="s">
        <v>312</v>
      </c>
    </row>
    <row r="276" spans="1:13" x14ac:dyDescent="0.15">
      <c r="A276" s="18">
        <v>80</v>
      </c>
      <c r="B276" s="13">
        <f t="shared" si="20"/>
        <v>353.15</v>
      </c>
      <c r="C276" s="13">
        <v>8106000</v>
      </c>
      <c r="D276" s="13">
        <v>88.12</v>
      </c>
      <c r="E276" s="13">
        <v>1012.9999999999999</v>
      </c>
      <c r="F276" s="13">
        <v>681.1</v>
      </c>
      <c r="G276" s="16">
        <f t="shared" si="21"/>
        <v>1.4872999559536042</v>
      </c>
      <c r="H276" s="13">
        <v>2.514E-5</v>
      </c>
      <c r="I276" s="20">
        <f t="shared" si="22"/>
        <v>2.8529278256922375E-6</v>
      </c>
      <c r="J276" s="13">
        <v>3.3700000000000001E-2</v>
      </c>
      <c r="K276" s="13">
        <f t="shared" si="23"/>
        <v>3.775252180124115E-7</v>
      </c>
      <c r="L276" s="17">
        <f t="shared" si="24"/>
        <v>0.75569198813056371</v>
      </c>
      <c r="M276" s="13" t="s">
        <v>312</v>
      </c>
    </row>
    <row r="277" spans="1:13" x14ac:dyDescent="0.15">
      <c r="A277" s="18">
        <v>100</v>
      </c>
      <c r="B277" s="13">
        <f t="shared" si="20"/>
        <v>373.15</v>
      </c>
      <c r="C277" s="13">
        <v>8106000</v>
      </c>
      <c r="D277" s="13">
        <v>82.82</v>
      </c>
      <c r="E277" s="13">
        <v>1006.9999999999999</v>
      </c>
      <c r="F277" s="13">
        <v>684.5</v>
      </c>
      <c r="G277" s="16">
        <f t="shared" si="21"/>
        <v>1.4711468224981736</v>
      </c>
      <c r="H277" s="13">
        <v>2.6089999999999999E-5</v>
      </c>
      <c r="I277" s="20">
        <f t="shared" si="22"/>
        <v>3.150205264428882E-6</v>
      </c>
      <c r="J277" s="13">
        <v>3.499E-2</v>
      </c>
      <c r="K277" s="13">
        <f t="shared" si="23"/>
        <v>4.1954567244454242E-7</v>
      </c>
      <c r="L277" s="17">
        <f t="shared" si="24"/>
        <v>0.75086110317233479</v>
      </c>
      <c r="M277" s="13" t="s">
        <v>312</v>
      </c>
    </row>
    <row r="278" spans="1:13" x14ac:dyDescent="0.15">
      <c r="A278" s="13">
        <v>-200</v>
      </c>
      <c r="B278" s="13">
        <f t="shared" si="20"/>
        <v>73.149999999999977</v>
      </c>
      <c r="C278" s="13">
        <v>9119250</v>
      </c>
      <c r="D278" s="13">
        <v>1235.8</v>
      </c>
      <c r="E278" s="13">
        <v>1660</v>
      </c>
      <c r="F278" s="13">
        <v>1016.9999999999999</v>
      </c>
      <c r="G278" s="16">
        <f t="shared" si="21"/>
        <v>1.6322517207472962</v>
      </c>
      <c r="H278" s="13">
        <v>3.5589999999999998E-4</v>
      </c>
      <c r="I278" s="20">
        <f t="shared" si="22"/>
        <v>2.8799158439877003E-6</v>
      </c>
      <c r="J278" s="13">
        <v>0.18</v>
      </c>
      <c r="K278" s="13">
        <f t="shared" si="23"/>
        <v>8.7743757031687198E-8</v>
      </c>
      <c r="L278" s="17">
        <f t="shared" si="24"/>
        <v>3.2821888888888888</v>
      </c>
      <c r="M278" s="13" t="s">
        <v>259</v>
      </c>
    </row>
    <row r="279" spans="1:13" x14ac:dyDescent="0.15">
      <c r="A279" s="13">
        <v>-180</v>
      </c>
      <c r="B279" s="13">
        <f t="shared" si="20"/>
        <v>93.149999999999977</v>
      </c>
      <c r="C279" s="13">
        <v>9119250</v>
      </c>
      <c r="D279" s="13">
        <v>1146.2</v>
      </c>
      <c r="E279" s="13">
        <v>1664</v>
      </c>
      <c r="F279" s="13">
        <v>935.30000000000007</v>
      </c>
      <c r="G279" s="16">
        <f t="shared" si="21"/>
        <v>1.7791083074949212</v>
      </c>
      <c r="H279" s="13">
        <v>1.9689999999999999E-4</v>
      </c>
      <c r="I279" s="20">
        <f t="shared" si="22"/>
        <v>1.7178502879078695E-6</v>
      </c>
      <c r="J279" s="13">
        <v>0.1532</v>
      </c>
      <c r="K279" s="13">
        <f t="shared" si="23"/>
        <v>8.0323946686710602E-8</v>
      </c>
      <c r="L279" s="17">
        <f t="shared" si="24"/>
        <v>2.1386527415143601</v>
      </c>
      <c r="M279" s="13" t="s">
        <v>259</v>
      </c>
    </row>
    <row r="280" spans="1:13" x14ac:dyDescent="0.15">
      <c r="A280" s="13">
        <v>-160</v>
      </c>
      <c r="B280" s="13">
        <f t="shared" si="20"/>
        <v>113.14999999999998</v>
      </c>
      <c r="C280" s="13">
        <v>9119250</v>
      </c>
      <c r="D280" s="13">
        <v>1048.0999999999999</v>
      </c>
      <c r="E280" s="13">
        <v>1727</v>
      </c>
      <c r="F280" s="13">
        <v>872.7</v>
      </c>
      <c r="G280" s="16">
        <f t="shared" si="21"/>
        <v>1.9789160077919101</v>
      </c>
      <c r="H280" s="13">
        <v>1.271E-4</v>
      </c>
      <c r="I280" s="20">
        <f t="shared" si="22"/>
        <v>1.2126705467035591E-6</v>
      </c>
      <c r="J280" s="13">
        <v>0.12620000000000001</v>
      </c>
      <c r="K280" s="13">
        <f t="shared" si="23"/>
        <v>6.9721110585471166E-8</v>
      </c>
      <c r="L280" s="17">
        <f t="shared" si="24"/>
        <v>1.7393161648177495</v>
      </c>
      <c r="M280" s="13" t="s">
        <v>259</v>
      </c>
    </row>
    <row r="281" spans="1:13" x14ac:dyDescent="0.15">
      <c r="A281" s="13">
        <v>-140</v>
      </c>
      <c r="B281" s="13">
        <f t="shared" si="20"/>
        <v>133.14999999999998</v>
      </c>
      <c r="C281" s="13">
        <v>9119250</v>
      </c>
      <c r="D281" s="13">
        <v>932</v>
      </c>
      <c r="E281" s="13">
        <v>1897</v>
      </c>
      <c r="F281" s="13">
        <v>828.5</v>
      </c>
      <c r="G281" s="16">
        <f t="shared" si="21"/>
        <v>2.2896801448400725</v>
      </c>
      <c r="H281" s="13">
        <v>8.523999999999999E-5</v>
      </c>
      <c r="I281" s="20">
        <f t="shared" si="22"/>
        <v>9.1459227467811142E-7</v>
      </c>
      <c r="J281" s="13">
        <v>9.9260000000000001E-2</v>
      </c>
      <c r="K281" s="13">
        <f t="shared" si="23"/>
        <v>5.6142406917631407E-8</v>
      </c>
      <c r="L281" s="17">
        <f t="shared" si="24"/>
        <v>1.629057827926657</v>
      </c>
      <c r="M281" s="13" t="s">
        <v>259</v>
      </c>
    </row>
    <row r="282" spans="1:13" x14ac:dyDescent="0.15">
      <c r="A282" s="13">
        <v>-120</v>
      </c>
      <c r="B282" s="13">
        <f t="shared" si="20"/>
        <v>153.14999999999998</v>
      </c>
      <c r="C282" s="13">
        <v>9119250</v>
      </c>
      <c r="D282" s="13">
        <v>771.5</v>
      </c>
      <c r="E282" s="13">
        <v>2447</v>
      </c>
      <c r="F282" s="13">
        <v>813.6</v>
      </c>
      <c r="G282" s="16">
        <f t="shared" si="21"/>
        <v>3.0076204523107175</v>
      </c>
      <c r="H282" s="13">
        <v>5.4619999999999995E-5</v>
      </c>
      <c r="I282" s="20">
        <f t="shared" si="22"/>
        <v>7.0797148412184054E-7</v>
      </c>
      <c r="J282" s="13">
        <v>7.2910000000000003E-2</v>
      </c>
      <c r="K282" s="13">
        <f t="shared" si="23"/>
        <v>3.8620438321581496E-8</v>
      </c>
      <c r="L282" s="17">
        <f t="shared" si="24"/>
        <v>1.8331523796461386</v>
      </c>
      <c r="M282" s="13" t="s">
        <v>259</v>
      </c>
    </row>
    <row r="283" spans="1:13" x14ac:dyDescent="0.15">
      <c r="A283" s="13">
        <v>-100</v>
      </c>
      <c r="B283" s="13">
        <f t="shared" si="20"/>
        <v>173.14999999999998</v>
      </c>
      <c r="C283" s="13">
        <v>9119250</v>
      </c>
      <c r="D283" s="13">
        <v>453.7</v>
      </c>
      <c r="E283" s="13">
        <v>4194</v>
      </c>
      <c r="F283" s="13">
        <v>843.6</v>
      </c>
      <c r="G283" s="16">
        <f t="shared" si="21"/>
        <v>4.9715504978662874</v>
      </c>
      <c r="H283" s="13">
        <v>2.7319999999999999E-5</v>
      </c>
      <c r="I283" s="20">
        <f t="shared" si="22"/>
        <v>6.0216001763279708E-7</v>
      </c>
      <c r="J283" s="13">
        <v>4.5190000000000001E-2</v>
      </c>
      <c r="K283" s="13">
        <f t="shared" si="23"/>
        <v>2.3748989524903541E-8</v>
      </c>
      <c r="L283" s="17">
        <f t="shared" si="24"/>
        <v>2.5355184775392785</v>
      </c>
      <c r="M283" s="13" t="s">
        <v>312</v>
      </c>
    </row>
    <row r="284" spans="1:13" x14ac:dyDescent="0.15">
      <c r="A284" s="13">
        <v>-90</v>
      </c>
      <c r="B284" s="13">
        <f t="shared" si="20"/>
        <v>183.14999999999998</v>
      </c>
      <c r="C284" s="13">
        <v>9119250</v>
      </c>
      <c r="D284" s="13">
        <v>326.5</v>
      </c>
      <c r="E284" s="13">
        <v>2718</v>
      </c>
      <c r="F284" s="13">
        <v>798.1</v>
      </c>
      <c r="G284" s="16">
        <f t="shared" si="21"/>
        <v>3.4055882721463475</v>
      </c>
      <c r="H284" s="13">
        <v>2.1460000000000001E-5</v>
      </c>
      <c r="I284" s="20">
        <f t="shared" si="22"/>
        <v>6.5727411944869831E-7</v>
      </c>
      <c r="J284" s="13">
        <v>3.4869999999999998E-2</v>
      </c>
      <c r="K284" s="13">
        <f t="shared" si="23"/>
        <v>3.9293372863345378E-8</v>
      </c>
      <c r="L284" s="17">
        <f t="shared" si="24"/>
        <v>1.6727353025523375</v>
      </c>
      <c r="M284" s="13" t="s">
        <v>312</v>
      </c>
    </row>
    <row r="285" spans="1:13" x14ac:dyDescent="0.15">
      <c r="A285" s="13">
        <v>-80</v>
      </c>
      <c r="B285" s="13">
        <f t="shared" si="20"/>
        <v>193.14999999999998</v>
      </c>
      <c r="C285" s="13">
        <v>9119250</v>
      </c>
      <c r="D285" s="13">
        <v>266.60000000000002</v>
      </c>
      <c r="E285" s="13">
        <v>1998</v>
      </c>
      <c r="F285" s="13">
        <v>760.1</v>
      </c>
      <c r="G285" s="16">
        <f t="shared" si="21"/>
        <v>2.6286014998026577</v>
      </c>
      <c r="H285" s="13">
        <v>1.9829999999999998E-5</v>
      </c>
      <c r="I285" s="20">
        <f t="shared" si="22"/>
        <v>7.4381095273818434E-7</v>
      </c>
      <c r="J285" s="13">
        <v>3.0760000000000003E-2</v>
      </c>
      <c r="K285" s="13">
        <f t="shared" si="23"/>
        <v>5.7747169525114018E-8</v>
      </c>
      <c r="L285" s="17">
        <f t="shared" si="24"/>
        <v>1.2880474642392716</v>
      </c>
      <c r="M285" s="13" t="s">
        <v>312</v>
      </c>
    </row>
    <row r="286" spans="1:13" x14ac:dyDescent="0.15">
      <c r="A286" s="13">
        <v>-70</v>
      </c>
      <c r="B286" s="13">
        <f t="shared" si="20"/>
        <v>203.14999999999998</v>
      </c>
      <c r="C286" s="13">
        <v>9119250</v>
      </c>
      <c r="D286" s="13">
        <v>231.1</v>
      </c>
      <c r="E286" s="13">
        <v>1663</v>
      </c>
      <c r="F286" s="13">
        <v>734.9</v>
      </c>
      <c r="G286" s="16">
        <f t="shared" si="21"/>
        <v>2.2628929106000819</v>
      </c>
      <c r="H286" s="13">
        <v>1.9379999999999997E-5</v>
      </c>
      <c r="I286" s="20">
        <f t="shared" si="22"/>
        <v>8.3859800951968826E-7</v>
      </c>
      <c r="J286" s="13">
        <v>2.9020000000000001E-2</v>
      </c>
      <c r="K286" s="13">
        <f t="shared" si="23"/>
        <v>7.5510129207666655E-8</v>
      </c>
      <c r="L286" s="17">
        <f t="shared" si="24"/>
        <v>1.110576843556168</v>
      </c>
      <c r="M286" s="13" t="s">
        <v>312</v>
      </c>
    </row>
    <row r="287" spans="1:13" x14ac:dyDescent="0.15">
      <c r="A287" s="13">
        <v>-60</v>
      </c>
      <c r="B287" s="13">
        <f t="shared" si="20"/>
        <v>213.14999999999998</v>
      </c>
      <c r="C287" s="13">
        <v>9119250</v>
      </c>
      <c r="D287" s="13">
        <v>206.8</v>
      </c>
      <c r="E287" s="13">
        <v>1476</v>
      </c>
      <c r="F287" s="13">
        <v>717.8</v>
      </c>
      <c r="G287" s="16">
        <f t="shared" si="21"/>
        <v>2.0562830872109226</v>
      </c>
      <c r="H287" s="13">
        <v>1.9369999999999999E-5</v>
      </c>
      <c r="I287" s="20">
        <f t="shared" si="22"/>
        <v>9.3665377176015456E-7</v>
      </c>
      <c r="J287" s="13">
        <v>2.8260000000000004E-2</v>
      </c>
      <c r="K287" s="13">
        <f t="shared" si="23"/>
        <v>9.2583856206066914E-8</v>
      </c>
      <c r="L287" s="17">
        <f t="shared" si="24"/>
        <v>1.0116815286624203</v>
      </c>
      <c r="M287" s="13" t="s">
        <v>312</v>
      </c>
    </row>
    <row r="288" spans="1:13" x14ac:dyDescent="0.15">
      <c r="A288" s="13">
        <v>-50</v>
      </c>
      <c r="B288" s="13">
        <f t="shared" si="20"/>
        <v>223.14999999999998</v>
      </c>
      <c r="C288" s="13">
        <v>9119250</v>
      </c>
      <c r="D288" s="13">
        <v>188.6</v>
      </c>
      <c r="E288" s="13">
        <v>1358</v>
      </c>
      <c r="F288" s="13">
        <v>706</v>
      </c>
      <c r="G288" s="16">
        <f t="shared" si="21"/>
        <v>1.9235127478753542</v>
      </c>
      <c r="H288" s="13">
        <v>1.9579999999999999E-5</v>
      </c>
      <c r="I288" s="20">
        <f t="shared" si="22"/>
        <v>1.0381760339342524E-6</v>
      </c>
      <c r="J288" s="13">
        <v>2.802E-2</v>
      </c>
      <c r="K288" s="13">
        <f t="shared" si="23"/>
        <v>1.0940235546941497E-7</v>
      </c>
      <c r="L288" s="17">
        <f t="shared" si="24"/>
        <v>0.94895217701641676</v>
      </c>
      <c r="M288" s="13" t="s">
        <v>312</v>
      </c>
    </row>
    <row r="289" spans="1:13" x14ac:dyDescent="0.15">
      <c r="A289" s="13">
        <v>-40</v>
      </c>
      <c r="B289" s="13">
        <f t="shared" si="20"/>
        <v>233.14999999999998</v>
      </c>
      <c r="C289" s="13">
        <v>9119250</v>
      </c>
      <c r="D289" s="13">
        <v>174.2</v>
      </c>
      <c r="E289" s="13">
        <v>1278</v>
      </c>
      <c r="F289" s="13">
        <v>697.6</v>
      </c>
      <c r="G289" s="16">
        <f t="shared" si="21"/>
        <v>1.8319954128440366</v>
      </c>
      <c r="H289" s="13">
        <v>1.9890000000000001E-5</v>
      </c>
      <c r="I289" s="20">
        <f t="shared" si="22"/>
        <v>1.1417910447761195E-6</v>
      </c>
      <c r="J289" s="13">
        <v>2.8059999999999998E-2</v>
      </c>
      <c r="K289" s="13">
        <f t="shared" si="23"/>
        <v>1.260400776902774E-7</v>
      </c>
      <c r="L289" s="17">
        <f t="shared" si="24"/>
        <v>0.90589522451888826</v>
      </c>
      <c r="M289" s="13" t="s">
        <v>312</v>
      </c>
    </row>
    <row r="290" spans="1:13" x14ac:dyDescent="0.15">
      <c r="A290" s="13">
        <v>-30</v>
      </c>
      <c r="B290" s="13">
        <f t="shared" si="20"/>
        <v>243.14999999999998</v>
      </c>
      <c r="C290" s="13">
        <v>9119250</v>
      </c>
      <c r="D290" s="13">
        <v>162.4</v>
      </c>
      <c r="E290" s="13">
        <v>1220</v>
      </c>
      <c r="F290" s="13">
        <v>691.5</v>
      </c>
      <c r="G290" s="16">
        <f t="shared" si="21"/>
        <v>1.7642805495300071</v>
      </c>
      <c r="H290" s="18">
        <v>2.0269999999999997E-5</v>
      </c>
      <c r="I290" s="20">
        <f t="shared" si="22"/>
        <v>1.2481527093596058E-6</v>
      </c>
      <c r="J290" s="13">
        <v>2.827E-2</v>
      </c>
      <c r="K290" s="13">
        <f t="shared" si="23"/>
        <v>1.4268553662278928E-7</v>
      </c>
      <c r="L290" s="17">
        <f t="shared" si="24"/>
        <v>0.87475769366819933</v>
      </c>
      <c r="M290" s="13" t="s">
        <v>312</v>
      </c>
    </row>
    <row r="291" spans="1:13" x14ac:dyDescent="0.15">
      <c r="A291" s="13">
        <v>-20</v>
      </c>
      <c r="B291" s="13">
        <f t="shared" si="20"/>
        <v>253.14999999999998</v>
      </c>
      <c r="C291" s="13">
        <v>9119250</v>
      </c>
      <c r="D291" s="13">
        <v>152.5</v>
      </c>
      <c r="E291" s="13">
        <v>1177</v>
      </c>
      <c r="F291" s="18">
        <v>687</v>
      </c>
      <c r="G291" s="16">
        <f t="shared" si="21"/>
        <v>1.7132459970887919</v>
      </c>
      <c r="H291" s="18">
        <v>2.0679999999999999E-5</v>
      </c>
      <c r="I291" s="20">
        <f t="shared" si="22"/>
        <v>1.3560655737704916E-6</v>
      </c>
      <c r="J291" s="13">
        <v>2.86E-2</v>
      </c>
      <c r="K291" s="13">
        <f t="shared" si="23"/>
        <v>1.5933813390531638E-7</v>
      </c>
      <c r="L291" s="17">
        <f t="shared" si="24"/>
        <v>0.85106153846153842</v>
      </c>
      <c r="M291" s="13" t="s">
        <v>312</v>
      </c>
    </row>
    <row r="292" spans="1:13" x14ac:dyDescent="0.15">
      <c r="A292" s="13">
        <v>-10</v>
      </c>
      <c r="B292" s="13">
        <f t="shared" si="20"/>
        <v>263.14999999999998</v>
      </c>
      <c r="C292" s="13">
        <v>9119250</v>
      </c>
      <c r="D292" s="13">
        <v>144.1</v>
      </c>
      <c r="E292" s="13">
        <v>1143</v>
      </c>
      <c r="F292" s="18">
        <v>683.9</v>
      </c>
      <c r="G292" s="16">
        <f t="shared" si="21"/>
        <v>1.671296973241702</v>
      </c>
      <c r="H292" s="18">
        <v>2.1129999999999999E-5</v>
      </c>
      <c r="I292" s="20">
        <f t="shared" si="22"/>
        <v>1.4663428174878557E-6</v>
      </c>
      <c r="J292" s="13">
        <v>2.9010000000000001E-2</v>
      </c>
      <c r="K292" s="13">
        <f t="shared" si="23"/>
        <v>1.7613169623748457E-7</v>
      </c>
      <c r="L292" s="17">
        <f t="shared" si="24"/>
        <v>0.83252637021716647</v>
      </c>
      <c r="M292" s="13" t="s">
        <v>312</v>
      </c>
    </row>
    <row r="293" spans="1:13" x14ac:dyDescent="0.15">
      <c r="A293" s="18">
        <v>0</v>
      </c>
      <c r="B293" s="13">
        <f t="shared" si="20"/>
        <v>273.14999999999998</v>
      </c>
      <c r="C293" s="13">
        <v>9119250</v>
      </c>
      <c r="D293" s="13">
        <v>136.69999999999999</v>
      </c>
      <c r="E293" s="13">
        <v>1117</v>
      </c>
      <c r="F293" s="18">
        <v>681.6</v>
      </c>
      <c r="G293" s="16">
        <f t="shared" si="21"/>
        <v>1.6387910798122065</v>
      </c>
      <c r="H293" s="18">
        <v>2.1579999999999997E-5</v>
      </c>
      <c r="I293" s="20">
        <f t="shared" si="22"/>
        <v>1.578639356254572E-6</v>
      </c>
      <c r="J293" s="13">
        <v>2.9480000000000003E-2</v>
      </c>
      <c r="K293" s="13">
        <f t="shared" si="23"/>
        <v>1.9306599674250252E-7</v>
      </c>
      <c r="L293" s="17">
        <f t="shared" si="24"/>
        <v>0.81766824966078677</v>
      </c>
      <c r="M293" s="13" t="s">
        <v>312</v>
      </c>
    </row>
    <row r="294" spans="1:13" x14ac:dyDescent="0.15">
      <c r="A294" s="18">
        <v>10</v>
      </c>
      <c r="B294" s="13">
        <f t="shared" si="20"/>
        <v>283.14999999999998</v>
      </c>
      <c r="C294" s="13">
        <v>9119250</v>
      </c>
      <c r="D294" s="13">
        <v>130.19999999999999</v>
      </c>
      <c r="E294" s="13">
        <v>1096</v>
      </c>
      <c r="F294" s="18">
        <v>680.1</v>
      </c>
      <c r="G294" s="16">
        <f t="shared" si="21"/>
        <v>1.6115277165122774</v>
      </c>
      <c r="H294" s="18">
        <v>2.2050000000000001E-5</v>
      </c>
      <c r="I294" s="20">
        <f t="shared" si="22"/>
        <v>1.6935483870967746E-6</v>
      </c>
      <c r="J294" s="13">
        <v>2.9989999999999999E-2</v>
      </c>
      <c r="K294" s="13">
        <f t="shared" si="23"/>
        <v>2.1016235550024108E-7</v>
      </c>
      <c r="L294" s="17">
        <f t="shared" si="24"/>
        <v>0.80582860953651225</v>
      </c>
      <c r="M294" s="13" t="s">
        <v>312</v>
      </c>
    </row>
    <row r="295" spans="1:13" x14ac:dyDescent="0.15">
      <c r="A295" s="18">
        <v>20</v>
      </c>
      <c r="B295" s="13">
        <f t="shared" si="20"/>
        <v>293.14999999999998</v>
      </c>
      <c r="C295" s="13">
        <v>9119250</v>
      </c>
      <c r="D295" s="13">
        <v>124.4</v>
      </c>
      <c r="E295" s="13">
        <v>1079</v>
      </c>
      <c r="F295" s="18">
        <v>679.2</v>
      </c>
      <c r="G295" s="16">
        <f t="shared" si="21"/>
        <v>1.5886336866902238</v>
      </c>
      <c r="H295" s="18">
        <v>2.2519999999999998E-5</v>
      </c>
      <c r="I295" s="20">
        <f t="shared" si="22"/>
        <v>1.810289389067524E-6</v>
      </c>
      <c r="J295" s="13">
        <v>3.0519999999999999E-2</v>
      </c>
      <c r="K295" s="13">
        <f t="shared" si="23"/>
        <v>2.2737499590248202E-7</v>
      </c>
      <c r="L295" s="17">
        <f t="shared" si="24"/>
        <v>0.79616906946264743</v>
      </c>
      <c r="M295" s="13" t="s">
        <v>312</v>
      </c>
    </row>
    <row r="296" spans="1:13" x14ac:dyDescent="0.15">
      <c r="A296" s="18">
        <v>30</v>
      </c>
      <c r="B296" s="13">
        <f t="shared" si="20"/>
        <v>303.14999999999998</v>
      </c>
      <c r="C296" s="13">
        <v>9119250</v>
      </c>
      <c r="D296" s="13">
        <v>119.2</v>
      </c>
      <c r="E296" s="13">
        <v>1065</v>
      </c>
      <c r="F296" s="18">
        <v>678.9</v>
      </c>
      <c r="G296" s="16">
        <f t="shared" si="21"/>
        <v>1.5687140963323023</v>
      </c>
      <c r="H296" s="18">
        <v>2.3E-5</v>
      </c>
      <c r="I296" s="20">
        <f t="shared" si="22"/>
        <v>1.9295302013422819E-6</v>
      </c>
      <c r="J296" s="13">
        <v>3.108E-2</v>
      </c>
      <c r="K296" s="13">
        <f t="shared" si="23"/>
        <v>2.4482465261366857E-7</v>
      </c>
      <c r="L296" s="17">
        <f t="shared" si="24"/>
        <v>0.78812741312741308</v>
      </c>
      <c r="M296" s="13" t="s">
        <v>312</v>
      </c>
    </row>
    <row r="297" spans="1:13" x14ac:dyDescent="0.15">
      <c r="A297" s="18">
        <v>40</v>
      </c>
      <c r="B297" s="13">
        <f t="shared" si="20"/>
        <v>313.14999999999998</v>
      </c>
      <c r="C297" s="13">
        <v>9119250</v>
      </c>
      <c r="D297" s="13">
        <v>114.4</v>
      </c>
      <c r="E297" s="13">
        <v>1053</v>
      </c>
      <c r="F297" s="18">
        <v>678.9</v>
      </c>
      <c r="G297" s="16">
        <f t="shared" si="21"/>
        <v>1.5510384445426426</v>
      </c>
      <c r="H297" s="18">
        <v>2.3469999999999997E-5</v>
      </c>
      <c r="I297" s="20">
        <f t="shared" si="22"/>
        <v>2.0515734265734264E-6</v>
      </c>
      <c r="J297" s="13">
        <v>3.1640000000000001E-2</v>
      </c>
      <c r="K297" s="13">
        <f t="shared" si="23"/>
        <v>2.6265282675539088E-7</v>
      </c>
      <c r="L297" s="17">
        <f t="shared" si="24"/>
        <v>0.78109702907711753</v>
      </c>
      <c r="M297" s="13" t="s">
        <v>312</v>
      </c>
    </row>
    <row r="298" spans="1:13" x14ac:dyDescent="0.15">
      <c r="A298" s="18">
        <v>50</v>
      </c>
      <c r="B298" s="13">
        <f t="shared" si="20"/>
        <v>323.14999999999998</v>
      </c>
      <c r="C298" s="13">
        <v>9119250</v>
      </c>
      <c r="D298" s="13">
        <v>110.1</v>
      </c>
      <c r="E298" s="13">
        <v>1044</v>
      </c>
      <c r="F298" s="18">
        <v>679.30000000000007</v>
      </c>
      <c r="G298" s="16">
        <f t="shared" si="21"/>
        <v>1.5368761960842041</v>
      </c>
      <c r="H298" s="13">
        <v>2.3949999999999999E-5</v>
      </c>
      <c r="I298" s="20">
        <f t="shared" si="22"/>
        <v>2.1752951861943689E-6</v>
      </c>
      <c r="J298" s="13">
        <v>3.2250000000000001E-2</v>
      </c>
      <c r="K298" s="13">
        <f t="shared" si="23"/>
        <v>2.8057043231336197E-7</v>
      </c>
      <c r="L298" s="17">
        <f t="shared" si="24"/>
        <v>0.77531162790697672</v>
      </c>
      <c r="M298" s="13" t="s">
        <v>312</v>
      </c>
    </row>
    <row r="299" spans="1:13" x14ac:dyDescent="0.15">
      <c r="A299" s="18">
        <v>60</v>
      </c>
      <c r="B299" s="13">
        <f t="shared" si="20"/>
        <v>333.15</v>
      </c>
      <c r="C299" s="13">
        <v>9119250</v>
      </c>
      <c r="D299" s="13">
        <v>106.2</v>
      </c>
      <c r="E299" s="13">
        <v>1036</v>
      </c>
      <c r="F299" s="18">
        <v>680.1</v>
      </c>
      <c r="G299" s="16">
        <f t="shared" si="21"/>
        <v>1.523305396265255</v>
      </c>
      <c r="H299" s="13">
        <v>2.4429999999999998E-5</v>
      </c>
      <c r="I299" s="20">
        <f t="shared" si="22"/>
        <v>2.3003766478342746E-6</v>
      </c>
      <c r="J299" s="13">
        <v>3.2869999999999996E-2</v>
      </c>
      <c r="K299" s="13">
        <f t="shared" si="23"/>
        <v>2.9875517163652754E-7</v>
      </c>
      <c r="L299" s="17">
        <f t="shared" si="24"/>
        <v>0.76998722239123829</v>
      </c>
      <c r="M299" s="13" t="s">
        <v>312</v>
      </c>
    </row>
    <row r="300" spans="1:13" x14ac:dyDescent="0.15">
      <c r="A300" s="18">
        <v>80</v>
      </c>
      <c r="B300" s="13">
        <f t="shared" si="20"/>
        <v>353.15</v>
      </c>
      <c r="C300" s="13">
        <v>9119250</v>
      </c>
      <c r="D300" s="13">
        <v>99.17</v>
      </c>
      <c r="E300" s="13">
        <v>1024</v>
      </c>
      <c r="F300" s="13">
        <v>682.4</v>
      </c>
      <c r="G300" s="16">
        <f t="shared" si="21"/>
        <v>1.5005861664712778</v>
      </c>
      <c r="H300" s="13">
        <v>2.5369999999999999E-5</v>
      </c>
      <c r="I300" s="20">
        <f t="shared" si="22"/>
        <v>2.5582333366945646E-6</v>
      </c>
      <c r="J300" s="13">
        <v>3.4119999999999998E-2</v>
      </c>
      <c r="K300" s="13">
        <f t="shared" si="23"/>
        <v>3.359918574165574E-7</v>
      </c>
      <c r="L300" s="17">
        <f t="shared" si="24"/>
        <v>0.76139742086752638</v>
      </c>
      <c r="M300" s="13" t="s">
        <v>312</v>
      </c>
    </row>
    <row r="301" spans="1:13" x14ac:dyDescent="0.15">
      <c r="A301" s="18">
        <v>100</v>
      </c>
      <c r="B301" s="13">
        <f t="shared" si="20"/>
        <v>373.15</v>
      </c>
      <c r="C301" s="13">
        <v>9119250</v>
      </c>
      <c r="D301" s="13">
        <v>93.13</v>
      </c>
      <c r="E301" s="13">
        <v>1016</v>
      </c>
      <c r="F301" s="13">
        <v>685.69999999999993</v>
      </c>
      <c r="G301" s="16">
        <f t="shared" si="21"/>
        <v>1.4816975353653203</v>
      </c>
      <c r="H301" s="13">
        <v>2.6299999999999999E-5</v>
      </c>
      <c r="I301" s="20">
        <f t="shared" si="22"/>
        <v>2.8240094491570923E-6</v>
      </c>
      <c r="J301" s="13">
        <v>3.5380000000000002E-2</v>
      </c>
      <c r="K301" s="13">
        <f t="shared" si="23"/>
        <v>3.7391640336808E-7</v>
      </c>
      <c r="L301" s="17">
        <f t="shared" si="24"/>
        <v>0.75525155455059345</v>
      </c>
      <c r="M301" s="13" t="s">
        <v>312</v>
      </c>
    </row>
    <row r="302" spans="1:13" x14ac:dyDescent="0.15">
      <c r="A302" s="13">
        <v>-200</v>
      </c>
      <c r="B302" s="13">
        <f t="shared" si="20"/>
        <v>73.149999999999977</v>
      </c>
      <c r="C302" s="13">
        <v>10132500</v>
      </c>
      <c r="D302" s="13">
        <v>1237.2</v>
      </c>
      <c r="E302" s="13">
        <v>1658</v>
      </c>
      <c r="F302" s="13">
        <v>1018</v>
      </c>
      <c r="G302" s="16">
        <f t="shared" si="21"/>
        <v>1.6286836935166995</v>
      </c>
      <c r="H302" s="13">
        <v>3.5889999999999994E-4</v>
      </c>
      <c r="I302" s="20">
        <f t="shared" si="22"/>
        <v>2.9009052699644351E-6</v>
      </c>
      <c r="J302" s="13">
        <v>0.18049999999999999</v>
      </c>
      <c r="K302" s="13">
        <f t="shared" si="23"/>
        <v>8.7993940946851844E-8</v>
      </c>
      <c r="L302" s="17">
        <f t="shared" si="24"/>
        <v>3.2967102493074791</v>
      </c>
      <c r="M302" s="13" t="s">
        <v>259</v>
      </c>
    </row>
    <row r="303" spans="1:13" x14ac:dyDescent="0.15">
      <c r="A303" s="13">
        <v>-180</v>
      </c>
      <c r="B303" s="13">
        <f t="shared" si="20"/>
        <v>93.149999999999977</v>
      </c>
      <c r="C303" s="13">
        <v>10132500</v>
      </c>
      <c r="D303" s="13">
        <v>1148.2</v>
      </c>
      <c r="E303" s="13">
        <v>1660</v>
      </c>
      <c r="F303" s="13">
        <v>937.1</v>
      </c>
      <c r="G303" s="16">
        <f t="shared" si="21"/>
        <v>1.7714224735887312</v>
      </c>
      <c r="H303" s="13">
        <v>1.9880000000000001E-4</v>
      </c>
      <c r="I303" s="20">
        <f t="shared" si="22"/>
        <v>1.7314056784532311E-6</v>
      </c>
      <c r="J303" s="13">
        <v>0.154</v>
      </c>
      <c r="K303" s="13">
        <f t="shared" si="23"/>
        <v>8.0796972946655109E-8</v>
      </c>
      <c r="L303" s="17">
        <f t="shared" si="24"/>
        <v>2.1429090909090909</v>
      </c>
      <c r="M303" s="13" t="s">
        <v>259</v>
      </c>
    </row>
    <row r="304" spans="1:13" x14ac:dyDescent="0.15">
      <c r="A304" s="13">
        <v>-160</v>
      </c>
      <c r="B304" s="13">
        <f t="shared" si="20"/>
        <v>113.14999999999998</v>
      </c>
      <c r="C304" s="13">
        <v>10132500</v>
      </c>
      <c r="D304" s="13">
        <v>1051.4000000000001</v>
      </c>
      <c r="E304" s="13">
        <v>1717</v>
      </c>
      <c r="F304" s="13">
        <v>874.5</v>
      </c>
      <c r="G304" s="16">
        <f t="shared" si="21"/>
        <v>1.9634076615208691</v>
      </c>
      <c r="H304" s="13">
        <v>1.2869999999999998E-4</v>
      </c>
      <c r="I304" s="20">
        <f t="shared" si="22"/>
        <v>1.2240821761460907E-6</v>
      </c>
      <c r="J304" s="13">
        <v>0.12720000000000001</v>
      </c>
      <c r="K304" s="13">
        <f t="shared" si="23"/>
        <v>7.0461006646267683E-8</v>
      </c>
      <c r="L304" s="17">
        <f t="shared" si="24"/>
        <v>1.7372476415094338</v>
      </c>
      <c r="M304" s="13" t="s">
        <v>259</v>
      </c>
    </row>
    <row r="305" spans="1:13" x14ac:dyDescent="0.15">
      <c r="A305" s="13">
        <v>-140</v>
      </c>
      <c r="B305" s="13">
        <f t="shared" si="20"/>
        <v>133.14999999999998</v>
      </c>
      <c r="C305" s="13">
        <v>10132500</v>
      </c>
      <c r="D305" s="13">
        <v>938</v>
      </c>
      <c r="E305" s="13">
        <v>1870</v>
      </c>
      <c r="F305" s="13">
        <v>829.6</v>
      </c>
      <c r="G305" s="16">
        <f t="shared" si="21"/>
        <v>2.2540983606557377</v>
      </c>
      <c r="H305" s="13">
        <v>8.6879999999999995E-5</v>
      </c>
      <c r="I305" s="20">
        <f t="shared" si="22"/>
        <v>9.2622601279317683E-7</v>
      </c>
      <c r="J305" s="13">
        <v>0.10059999999999999</v>
      </c>
      <c r="K305" s="13">
        <f t="shared" si="23"/>
        <v>5.7352656123507747E-8</v>
      </c>
      <c r="L305" s="17">
        <f t="shared" si="24"/>
        <v>1.6149662027833001</v>
      </c>
      <c r="M305" s="13" t="s">
        <v>259</v>
      </c>
    </row>
    <row r="306" spans="1:13" x14ac:dyDescent="0.15">
      <c r="A306" s="13">
        <v>-120</v>
      </c>
      <c r="B306" s="13">
        <f t="shared" si="20"/>
        <v>153.14999999999998</v>
      </c>
      <c r="C306" s="13">
        <v>10132500</v>
      </c>
      <c r="D306" s="13">
        <v>787</v>
      </c>
      <c r="E306" s="13">
        <v>2308</v>
      </c>
      <c r="F306" s="13">
        <v>809.9</v>
      </c>
      <c r="G306" s="16">
        <f t="shared" si="21"/>
        <v>2.8497345351277938</v>
      </c>
      <c r="H306" s="13">
        <v>5.6869999999999996E-5</v>
      </c>
      <c r="I306" s="20">
        <f t="shared" si="22"/>
        <v>7.2261753494282078E-7</v>
      </c>
      <c r="J306" s="13">
        <v>7.4990000000000001E-2</v>
      </c>
      <c r="K306" s="13">
        <f t="shared" si="23"/>
        <v>4.1285050176283145E-8</v>
      </c>
      <c r="L306" s="17">
        <f t="shared" si="24"/>
        <v>1.750312841712228</v>
      </c>
      <c r="M306" s="13" t="s">
        <v>259</v>
      </c>
    </row>
    <row r="307" spans="1:13" x14ac:dyDescent="0.15">
      <c r="A307" s="13">
        <v>-100</v>
      </c>
      <c r="B307" s="13">
        <f t="shared" si="20"/>
        <v>173.14999999999998</v>
      </c>
      <c r="C307" s="13">
        <v>10132500</v>
      </c>
      <c r="D307" s="13">
        <v>525.4</v>
      </c>
      <c r="E307" s="13">
        <v>3658</v>
      </c>
      <c r="F307" s="13">
        <v>828.6</v>
      </c>
      <c r="G307" s="16">
        <f t="shared" si="21"/>
        <v>4.4146753560222063</v>
      </c>
      <c r="H307" s="13">
        <v>3.1949999999999997E-5</v>
      </c>
      <c r="I307" s="20">
        <f t="shared" si="22"/>
        <v>6.0810810810810801E-7</v>
      </c>
      <c r="J307" s="13">
        <v>5.0180000000000002E-2</v>
      </c>
      <c r="K307" s="13">
        <f t="shared" si="23"/>
        <v>2.610939973771969E-8</v>
      </c>
      <c r="L307" s="17">
        <f t="shared" si="24"/>
        <v>2.3290773216420884</v>
      </c>
      <c r="M307" s="13" t="s">
        <v>312</v>
      </c>
    </row>
    <row r="308" spans="1:13" x14ac:dyDescent="0.15">
      <c r="A308" s="13">
        <v>-90</v>
      </c>
      <c r="B308" s="13">
        <f t="shared" si="20"/>
        <v>183.14999999999998</v>
      </c>
      <c r="C308" s="13">
        <v>10132500</v>
      </c>
      <c r="D308" s="13">
        <v>387.1</v>
      </c>
      <c r="E308" s="13">
        <v>2984</v>
      </c>
      <c r="F308" s="13">
        <v>805.2</v>
      </c>
      <c r="G308" s="16">
        <f t="shared" si="21"/>
        <v>3.7059115747640337</v>
      </c>
      <c r="H308" s="13">
        <v>2.4359999999999997E-5</v>
      </c>
      <c r="I308" s="20">
        <f t="shared" si="22"/>
        <v>6.292947558770342E-7</v>
      </c>
      <c r="J308" s="13">
        <v>3.9380000000000005E-2</v>
      </c>
      <c r="K308" s="13">
        <f t="shared" si="23"/>
        <v>3.4092097489893575E-8</v>
      </c>
      <c r="L308" s="17">
        <f t="shared" si="24"/>
        <v>1.8458669375317416</v>
      </c>
      <c r="M308" s="13" t="s">
        <v>312</v>
      </c>
    </row>
    <row r="309" spans="1:13" x14ac:dyDescent="0.15">
      <c r="A309" s="13">
        <v>-80</v>
      </c>
      <c r="B309" s="13">
        <f t="shared" si="20"/>
        <v>193.14999999999998</v>
      </c>
      <c r="C309" s="13">
        <v>10132500</v>
      </c>
      <c r="D309" s="13">
        <v>310.39999999999998</v>
      </c>
      <c r="E309" s="13">
        <v>2199</v>
      </c>
      <c r="F309" s="13">
        <v>769.9</v>
      </c>
      <c r="G309" s="16">
        <f t="shared" si="21"/>
        <v>2.8562150928692041</v>
      </c>
      <c r="H309" s="13">
        <v>2.1529999999999999E-5</v>
      </c>
      <c r="I309" s="20">
        <f t="shared" si="22"/>
        <v>6.9362113402061861E-7</v>
      </c>
      <c r="J309" s="13">
        <v>3.3750000000000002E-2</v>
      </c>
      <c r="K309" s="13">
        <f t="shared" si="23"/>
        <v>4.9445507095540151E-8</v>
      </c>
      <c r="L309" s="17">
        <f t="shared" si="24"/>
        <v>1.4027991111111111</v>
      </c>
      <c r="M309" s="13" t="s">
        <v>312</v>
      </c>
    </row>
    <row r="310" spans="1:13" x14ac:dyDescent="0.15">
      <c r="A310" s="13">
        <v>-70</v>
      </c>
      <c r="B310" s="13">
        <f t="shared" si="20"/>
        <v>203.14999999999998</v>
      </c>
      <c r="C310" s="13">
        <v>10132500</v>
      </c>
      <c r="D310" s="13">
        <v>265.60000000000002</v>
      </c>
      <c r="E310" s="13">
        <v>1793</v>
      </c>
      <c r="F310" s="13">
        <v>743.19999999999993</v>
      </c>
      <c r="G310" s="16">
        <f t="shared" si="21"/>
        <v>2.4125403659849303</v>
      </c>
      <c r="H310" s="13">
        <v>2.054E-5</v>
      </c>
      <c r="I310" s="20">
        <f t="shared" si="22"/>
        <v>7.7334337349397571E-7</v>
      </c>
      <c r="J310" s="13">
        <v>3.1140000000000001E-2</v>
      </c>
      <c r="K310" s="13">
        <f t="shared" si="23"/>
        <v>6.5389835975245097E-8</v>
      </c>
      <c r="L310" s="17">
        <f t="shared" si="24"/>
        <v>1.1826660244059088</v>
      </c>
      <c r="M310" s="13" t="s">
        <v>312</v>
      </c>
    </row>
    <row r="311" spans="1:13" x14ac:dyDescent="0.15">
      <c r="A311" s="13">
        <v>-60</v>
      </c>
      <c r="B311" s="13">
        <f t="shared" si="20"/>
        <v>213.14999999999998</v>
      </c>
      <c r="C311" s="13">
        <v>10132500</v>
      </c>
      <c r="D311" s="13">
        <v>235.6</v>
      </c>
      <c r="E311" s="13">
        <v>1565</v>
      </c>
      <c r="F311" s="13">
        <v>724.6</v>
      </c>
      <c r="G311" s="16">
        <f t="shared" si="21"/>
        <v>2.1598123102401323</v>
      </c>
      <c r="H311" s="13">
        <v>2.0239999999999996E-5</v>
      </c>
      <c r="I311" s="20">
        <f t="shared" si="22"/>
        <v>8.5908319185059416E-7</v>
      </c>
      <c r="J311" s="13">
        <v>2.9899999999999999E-2</v>
      </c>
      <c r="K311" s="13">
        <f t="shared" si="23"/>
        <v>8.1092662605705242E-8</v>
      </c>
      <c r="L311" s="17">
        <f t="shared" si="24"/>
        <v>1.0593846153846151</v>
      </c>
      <c r="M311" s="13" t="s">
        <v>312</v>
      </c>
    </row>
    <row r="312" spans="1:13" x14ac:dyDescent="0.15">
      <c r="A312" s="13">
        <v>-50</v>
      </c>
      <c r="B312" s="13">
        <f t="shared" si="20"/>
        <v>223.14999999999998</v>
      </c>
      <c r="C312" s="13">
        <v>10132500</v>
      </c>
      <c r="D312" s="13">
        <v>213.6</v>
      </c>
      <c r="E312" s="13">
        <v>1423</v>
      </c>
      <c r="F312" s="13">
        <v>711.5</v>
      </c>
      <c r="G312" s="16">
        <f t="shared" si="21"/>
        <v>2</v>
      </c>
      <c r="H312" s="13">
        <v>2.0269999999999997E-5</v>
      </c>
      <c r="I312" s="20">
        <f t="shared" si="22"/>
        <v>9.4897003745318336E-7</v>
      </c>
      <c r="J312" s="13">
        <v>2.9340000000000001E-2</v>
      </c>
      <c r="K312" s="13">
        <f t="shared" si="23"/>
        <v>9.6528145159380021E-8</v>
      </c>
      <c r="L312" s="17">
        <f t="shared" si="24"/>
        <v>0.98310190865712321</v>
      </c>
      <c r="M312" s="13" t="s">
        <v>312</v>
      </c>
    </row>
    <row r="313" spans="1:13" x14ac:dyDescent="0.15">
      <c r="A313" s="13">
        <v>-40</v>
      </c>
      <c r="B313" s="13">
        <f t="shared" si="20"/>
        <v>233.14999999999998</v>
      </c>
      <c r="C313" s="13">
        <v>10132500</v>
      </c>
      <c r="D313" s="13">
        <v>196.5</v>
      </c>
      <c r="E313" s="13">
        <v>1328</v>
      </c>
      <c r="F313" s="13">
        <v>702.2</v>
      </c>
      <c r="G313" s="16">
        <f t="shared" si="21"/>
        <v>1.8911990885787524</v>
      </c>
      <c r="H313" s="13">
        <v>2.0469999999999999E-5</v>
      </c>
      <c r="I313" s="20">
        <f t="shared" si="22"/>
        <v>1.0417302798982189E-6</v>
      </c>
      <c r="J313" s="13">
        <v>2.9170000000000001E-2</v>
      </c>
      <c r="K313" s="13">
        <f t="shared" si="23"/>
        <v>1.1178300990220425E-7</v>
      </c>
      <c r="L313" s="17">
        <f t="shared" si="24"/>
        <v>0.93192183750428514</v>
      </c>
      <c r="M313" s="13" t="s">
        <v>312</v>
      </c>
    </row>
    <row r="314" spans="1:13" x14ac:dyDescent="0.15">
      <c r="A314" s="13">
        <v>-30</v>
      </c>
      <c r="B314" s="13">
        <f t="shared" si="20"/>
        <v>243.14999999999998</v>
      </c>
      <c r="C314" s="13">
        <v>10132500</v>
      </c>
      <c r="D314" s="13">
        <v>182.6</v>
      </c>
      <c r="E314" s="13">
        <v>1260</v>
      </c>
      <c r="F314" s="13">
        <v>695.4</v>
      </c>
      <c r="G314" s="16">
        <f t="shared" si="21"/>
        <v>1.8119068162208802</v>
      </c>
      <c r="H314" s="18">
        <v>2.0769999999999999E-5</v>
      </c>
      <c r="I314" s="20">
        <f t="shared" si="22"/>
        <v>1.1374589266155532E-6</v>
      </c>
      <c r="J314" s="13">
        <v>2.9239999999999999E-2</v>
      </c>
      <c r="K314" s="13">
        <f t="shared" si="23"/>
        <v>1.2708844034145239E-7</v>
      </c>
      <c r="L314" s="17">
        <f t="shared" si="24"/>
        <v>0.8950136798905608</v>
      </c>
      <c r="M314" s="13" t="s">
        <v>312</v>
      </c>
    </row>
    <row r="315" spans="1:13" x14ac:dyDescent="0.15">
      <c r="A315" s="13">
        <v>-20</v>
      </c>
      <c r="B315" s="13">
        <f t="shared" si="20"/>
        <v>253.14999999999998</v>
      </c>
      <c r="C315" s="13">
        <v>10132500</v>
      </c>
      <c r="D315" s="13">
        <v>171.1</v>
      </c>
      <c r="E315" s="13">
        <v>1210</v>
      </c>
      <c r="F315" s="18">
        <v>690.4</v>
      </c>
      <c r="G315" s="16">
        <f t="shared" si="21"/>
        <v>1.7526071842410198</v>
      </c>
      <c r="H315" s="18">
        <v>2.1129999999999999E-5</v>
      </c>
      <c r="I315" s="20">
        <f t="shared" si="22"/>
        <v>1.2349503214494449E-6</v>
      </c>
      <c r="J315" s="13">
        <v>2.945E-2</v>
      </c>
      <c r="K315" s="13">
        <f t="shared" si="23"/>
        <v>1.4224922837642673E-7</v>
      </c>
      <c r="L315" s="17">
        <f t="shared" si="24"/>
        <v>0.86815959252971131</v>
      </c>
      <c r="M315" s="13" t="s">
        <v>312</v>
      </c>
    </row>
    <row r="316" spans="1:13" x14ac:dyDescent="0.15">
      <c r="A316" s="13">
        <v>-10</v>
      </c>
      <c r="B316" s="13">
        <f t="shared" si="20"/>
        <v>263.14999999999998</v>
      </c>
      <c r="C316" s="13">
        <v>10132500</v>
      </c>
      <c r="D316" s="13">
        <v>161.30000000000001</v>
      </c>
      <c r="E316" s="13">
        <v>1171</v>
      </c>
      <c r="F316" s="18">
        <v>686.8</v>
      </c>
      <c r="G316" s="16">
        <f t="shared" si="21"/>
        <v>1.7050087361677346</v>
      </c>
      <c r="H316" s="18">
        <v>2.1529999999999999E-5</v>
      </c>
      <c r="I316" s="20">
        <f t="shared" si="22"/>
        <v>1.3347799132052075E-6</v>
      </c>
      <c r="J316" s="13">
        <v>2.9780000000000001E-2</v>
      </c>
      <c r="K316" s="13">
        <f t="shared" si="23"/>
        <v>1.5766432323198097E-7</v>
      </c>
      <c r="L316" s="17">
        <f t="shared" si="24"/>
        <v>0.8465960376091336</v>
      </c>
      <c r="M316" s="13" t="s">
        <v>312</v>
      </c>
    </row>
    <row r="317" spans="1:13" x14ac:dyDescent="0.15">
      <c r="A317" s="18">
        <v>0</v>
      </c>
      <c r="B317" s="13">
        <f t="shared" si="20"/>
        <v>273.14999999999998</v>
      </c>
      <c r="C317" s="13">
        <v>10132500</v>
      </c>
      <c r="D317" s="13">
        <v>152.80000000000001</v>
      </c>
      <c r="E317" s="13">
        <v>1141</v>
      </c>
      <c r="F317" s="18">
        <v>684.30000000000007</v>
      </c>
      <c r="G317" s="16">
        <f t="shared" si="21"/>
        <v>1.6673973403478004</v>
      </c>
      <c r="H317" s="18">
        <v>2.1949999999999998E-5</v>
      </c>
      <c r="I317" s="20">
        <f t="shared" si="22"/>
        <v>1.4365183246073297E-6</v>
      </c>
      <c r="J317" s="13">
        <v>3.0180000000000002E-2</v>
      </c>
      <c r="K317" s="13">
        <f t="shared" si="23"/>
        <v>1.7310524890905838E-7</v>
      </c>
      <c r="L317" s="17">
        <f t="shared" si="24"/>
        <v>0.82985255135851543</v>
      </c>
      <c r="M317" s="13" t="s">
        <v>312</v>
      </c>
    </row>
    <row r="318" spans="1:13" x14ac:dyDescent="0.15">
      <c r="A318" s="18">
        <v>10</v>
      </c>
      <c r="B318" s="13">
        <f t="shared" si="20"/>
        <v>283.14999999999998</v>
      </c>
      <c r="C318" s="13">
        <v>10132500</v>
      </c>
      <c r="D318" s="13">
        <v>145.30000000000001</v>
      </c>
      <c r="E318" s="13">
        <v>1117</v>
      </c>
      <c r="F318" s="18">
        <v>682.5</v>
      </c>
      <c r="G318" s="16">
        <f t="shared" si="21"/>
        <v>1.6366300366300366</v>
      </c>
      <c r="H318" s="18">
        <v>2.2390000000000001E-5</v>
      </c>
      <c r="I318" s="20">
        <f t="shared" si="22"/>
        <v>1.5409497591190639E-6</v>
      </c>
      <c r="J318" s="13">
        <v>3.0630000000000001E-2</v>
      </c>
      <c r="K318" s="13">
        <f t="shared" si="23"/>
        <v>1.8872446782226257E-7</v>
      </c>
      <c r="L318" s="17">
        <f t="shared" si="24"/>
        <v>0.816507672216781</v>
      </c>
      <c r="M318" s="13" t="s">
        <v>312</v>
      </c>
    </row>
    <row r="319" spans="1:13" x14ac:dyDescent="0.15">
      <c r="A319" s="18">
        <v>20</v>
      </c>
      <c r="B319" s="13">
        <f t="shared" si="20"/>
        <v>293.14999999999998</v>
      </c>
      <c r="C319" s="13">
        <v>10132500</v>
      </c>
      <c r="D319" s="13">
        <v>138.69999999999999</v>
      </c>
      <c r="E319" s="13">
        <v>1097</v>
      </c>
      <c r="F319" s="18">
        <v>681.4</v>
      </c>
      <c r="G319" s="16">
        <f t="shared" si="21"/>
        <v>1.6099207513941884</v>
      </c>
      <c r="H319" s="18">
        <v>2.2839999999999998E-5</v>
      </c>
      <c r="I319" s="20">
        <f t="shared" si="22"/>
        <v>1.6467195385724585E-6</v>
      </c>
      <c r="J319" s="13">
        <v>3.1120000000000002E-2</v>
      </c>
      <c r="K319" s="13">
        <f t="shared" si="23"/>
        <v>2.04529755727589E-7</v>
      </c>
      <c r="L319" s="17">
        <f t="shared" si="24"/>
        <v>0.805124678663239</v>
      </c>
      <c r="M319" s="13" t="s">
        <v>312</v>
      </c>
    </row>
    <row r="320" spans="1:13" x14ac:dyDescent="0.15">
      <c r="A320" s="18">
        <v>30</v>
      </c>
      <c r="B320" s="13">
        <f t="shared" si="20"/>
        <v>303.14999999999998</v>
      </c>
      <c r="C320" s="13">
        <v>10132500</v>
      </c>
      <c r="D320" s="13">
        <v>132.80000000000001</v>
      </c>
      <c r="E320" s="13">
        <v>1081</v>
      </c>
      <c r="F320" s="18">
        <v>680.8</v>
      </c>
      <c r="G320" s="16">
        <f t="shared" si="21"/>
        <v>1.5878378378378379</v>
      </c>
      <c r="H320" s="18">
        <v>2.3300000000000001E-5</v>
      </c>
      <c r="I320" s="20">
        <f t="shared" si="22"/>
        <v>1.7545180722891567E-6</v>
      </c>
      <c r="J320" s="13">
        <v>3.1629999999999998E-2</v>
      </c>
      <c r="K320" s="13">
        <f t="shared" si="23"/>
        <v>2.2033090734817154E-7</v>
      </c>
      <c r="L320" s="17">
        <f t="shared" si="24"/>
        <v>0.79631046474865641</v>
      </c>
      <c r="M320" s="13" t="s">
        <v>312</v>
      </c>
    </row>
    <row r="321" spans="1:13" x14ac:dyDescent="0.15">
      <c r="A321" s="18">
        <v>40</v>
      </c>
      <c r="B321" s="13">
        <f t="shared" si="20"/>
        <v>313.14999999999998</v>
      </c>
      <c r="C321" s="13">
        <v>10132500</v>
      </c>
      <c r="D321" s="13">
        <v>127.4</v>
      </c>
      <c r="E321" s="13">
        <v>1068</v>
      </c>
      <c r="F321" s="18">
        <v>680.69999999999993</v>
      </c>
      <c r="G321" s="16">
        <f t="shared" si="21"/>
        <v>1.5689731159100928</v>
      </c>
      <c r="H321" s="18">
        <v>2.376E-5</v>
      </c>
      <c r="I321" s="20">
        <f t="shared" si="22"/>
        <v>1.8649921507064361E-6</v>
      </c>
      <c r="J321" s="13">
        <v>3.2159999999999994E-2</v>
      </c>
      <c r="K321" s="13">
        <f t="shared" si="23"/>
        <v>2.3636075000440965E-7</v>
      </c>
      <c r="L321" s="17">
        <f t="shared" si="24"/>
        <v>0.78904477611940316</v>
      </c>
      <c r="M321" s="13" t="s">
        <v>312</v>
      </c>
    </row>
    <row r="322" spans="1:13" x14ac:dyDescent="0.15">
      <c r="A322" s="18">
        <v>50</v>
      </c>
      <c r="B322" s="13">
        <f t="shared" si="20"/>
        <v>323.14999999999998</v>
      </c>
      <c r="C322" s="13">
        <v>10132500</v>
      </c>
      <c r="D322" s="13">
        <v>122.5</v>
      </c>
      <c r="E322" s="13">
        <v>1057</v>
      </c>
      <c r="F322" s="18">
        <v>681</v>
      </c>
      <c r="G322" s="16">
        <f t="shared" si="21"/>
        <v>1.552129221732746</v>
      </c>
      <c r="H322" s="13">
        <v>2.4219999999999999E-5</v>
      </c>
      <c r="I322" s="20">
        <f t="shared" si="22"/>
        <v>1.9771428571428572E-6</v>
      </c>
      <c r="J322" s="13">
        <v>3.2740000000000005E-2</v>
      </c>
      <c r="K322" s="13">
        <f t="shared" si="23"/>
        <v>2.5285270210260078E-7</v>
      </c>
      <c r="L322" s="17">
        <f t="shared" si="24"/>
        <v>0.78193463653023809</v>
      </c>
      <c r="M322" s="13" t="s">
        <v>312</v>
      </c>
    </row>
    <row r="323" spans="1:13" x14ac:dyDescent="0.15">
      <c r="A323" s="18">
        <v>60</v>
      </c>
      <c r="B323" s="13">
        <f t="shared" si="20"/>
        <v>333.15</v>
      </c>
      <c r="C323" s="13">
        <v>10132500</v>
      </c>
      <c r="D323" s="13">
        <v>118.1</v>
      </c>
      <c r="E323" s="13">
        <v>1048</v>
      </c>
      <c r="F323" s="18">
        <v>681.6</v>
      </c>
      <c r="G323" s="16">
        <f t="shared" si="21"/>
        <v>1.5375586854460093</v>
      </c>
      <c r="H323" s="13">
        <v>2.4679999999999997E-5</v>
      </c>
      <c r="I323" s="20">
        <f t="shared" si="22"/>
        <v>2.0897544453852663E-6</v>
      </c>
      <c r="J323" s="13">
        <v>3.3329999999999999E-2</v>
      </c>
      <c r="K323" s="13">
        <f t="shared" si="23"/>
        <v>2.6929242264609497E-7</v>
      </c>
      <c r="L323" s="17">
        <f t="shared" si="24"/>
        <v>0.77601680168016796</v>
      </c>
      <c r="M323" s="13" t="s">
        <v>312</v>
      </c>
    </row>
    <row r="324" spans="1:13" x14ac:dyDescent="0.15">
      <c r="A324" s="18">
        <v>80</v>
      </c>
      <c r="B324" s="13">
        <f t="shared" si="20"/>
        <v>353.15</v>
      </c>
      <c r="C324" s="13">
        <v>10132500</v>
      </c>
      <c r="D324" s="18">
        <v>110.2</v>
      </c>
      <c r="E324" s="13">
        <v>1034</v>
      </c>
      <c r="F324" s="13">
        <v>683.8</v>
      </c>
      <c r="G324" s="16">
        <f t="shared" si="21"/>
        <v>1.5121380520620065</v>
      </c>
      <c r="H324" s="13">
        <v>2.5609999999999997E-5</v>
      </c>
      <c r="I324" s="20">
        <f t="shared" si="22"/>
        <v>2.3239564428312157E-6</v>
      </c>
      <c r="J324" s="18">
        <v>3.4540000000000001E-2</v>
      </c>
      <c r="K324" s="13">
        <f t="shared" si="23"/>
        <v>3.0312391396686872E-7</v>
      </c>
      <c r="L324" s="17">
        <f t="shared" si="24"/>
        <v>0.76666878980891706</v>
      </c>
      <c r="M324" s="13" t="s">
        <v>312</v>
      </c>
    </row>
    <row r="325" spans="1:13" x14ac:dyDescent="0.15">
      <c r="A325" s="18">
        <v>100</v>
      </c>
      <c r="B325" s="13">
        <f t="shared" si="20"/>
        <v>373.15</v>
      </c>
      <c r="C325" s="13">
        <v>10132500</v>
      </c>
      <c r="D325" s="18">
        <v>103.4</v>
      </c>
      <c r="E325" s="13">
        <v>1024</v>
      </c>
      <c r="F325" s="13">
        <v>686.9</v>
      </c>
      <c r="G325" s="16">
        <f t="shared" si="21"/>
        <v>1.4907555684961422</v>
      </c>
      <c r="H325" s="13">
        <v>2.6519999999999997E-5</v>
      </c>
      <c r="I325" s="20">
        <f t="shared" si="22"/>
        <v>2.5647969052224369E-6</v>
      </c>
      <c r="J325" s="18">
        <v>3.5770000000000003E-2</v>
      </c>
      <c r="K325" s="13">
        <f t="shared" si="23"/>
        <v>3.3783018012572533E-7</v>
      </c>
      <c r="L325" s="17">
        <f t="shared" si="24"/>
        <v>0.75919709253564427</v>
      </c>
      <c r="M325" s="13" t="s">
        <v>312</v>
      </c>
    </row>
    <row r="326" spans="1:13" x14ac:dyDescent="0.15">
      <c r="A326" s="13">
        <v>-200</v>
      </c>
      <c r="B326" s="13">
        <f t="shared" si="20"/>
        <v>73.149999999999977</v>
      </c>
      <c r="C326" s="13">
        <v>12159000</v>
      </c>
      <c r="D326" s="18">
        <v>1240</v>
      </c>
      <c r="E326" s="13">
        <v>1654</v>
      </c>
      <c r="F326" s="13">
        <v>1022</v>
      </c>
      <c r="G326" s="16">
        <f t="shared" si="21"/>
        <v>1.6183953033268101</v>
      </c>
      <c r="H326" s="13">
        <v>3.6469999999999997E-4</v>
      </c>
      <c r="I326" s="20">
        <f t="shared" si="22"/>
        <v>2.9411290322580638E-6</v>
      </c>
      <c r="J326" s="18">
        <v>0.18160000000000001</v>
      </c>
      <c r="K326" s="13">
        <f t="shared" si="23"/>
        <v>8.8543901392518628E-8</v>
      </c>
      <c r="L326" s="17">
        <f t="shared" si="24"/>
        <v>3.3216618942731269</v>
      </c>
      <c r="M326" s="13" t="s">
        <v>259</v>
      </c>
    </row>
    <row r="327" spans="1:13" x14ac:dyDescent="0.15">
      <c r="A327" s="13">
        <v>-180</v>
      </c>
      <c r="B327" s="13">
        <f t="shared" si="20"/>
        <v>93.149999999999977</v>
      </c>
      <c r="C327" s="13">
        <v>12159000</v>
      </c>
      <c r="D327" s="18">
        <v>1152.3</v>
      </c>
      <c r="E327" s="13">
        <v>1653</v>
      </c>
      <c r="F327" s="13">
        <v>940.69999999999993</v>
      </c>
      <c r="G327" s="16">
        <f t="shared" si="21"/>
        <v>1.7572020835547997</v>
      </c>
      <c r="H327" s="13">
        <v>2.0249999999999999E-4</v>
      </c>
      <c r="I327" s="20">
        <f t="shared" si="22"/>
        <v>1.7573548555063782E-6</v>
      </c>
      <c r="J327" s="18">
        <v>0.15540000000000001</v>
      </c>
      <c r="K327" s="13">
        <f t="shared" si="23"/>
        <v>8.1585428527463341E-8</v>
      </c>
      <c r="L327" s="17">
        <f t="shared" si="24"/>
        <v>2.1540057915057913</v>
      </c>
      <c r="M327" s="13" t="s">
        <v>259</v>
      </c>
    </row>
    <row r="328" spans="1:13" x14ac:dyDescent="0.15">
      <c r="A328" s="13">
        <v>-160</v>
      </c>
      <c r="B328" s="13">
        <f t="shared" ref="B328:B391" si="25">A328+273.15</f>
        <v>113.14999999999998</v>
      </c>
      <c r="C328" s="13">
        <v>12159000</v>
      </c>
      <c r="D328" s="18">
        <v>1057.7</v>
      </c>
      <c r="E328" s="13">
        <v>1700</v>
      </c>
      <c r="F328" s="13">
        <v>878</v>
      </c>
      <c r="G328" s="16">
        <f t="shared" ref="G328:G391" si="26">E328/F328</f>
        <v>1.9362186788154898</v>
      </c>
      <c r="H328" s="13">
        <v>1.3169999999999998E-4</v>
      </c>
      <c r="I328" s="20">
        <f t="shared" si="22"/>
        <v>1.2451545806939584E-6</v>
      </c>
      <c r="J328" s="18">
        <v>0.12919999999999998</v>
      </c>
      <c r="K328" s="13">
        <f t="shared" si="23"/>
        <v>7.1854022879833587E-8</v>
      </c>
      <c r="L328" s="17">
        <f t="shared" si="24"/>
        <v>1.732894736842105</v>
      </c>
      <c r="M328" s="13" t="s">
        <v>259</v>
      </c>
    </row>
    <row r="329" spans="1:13" x14ac:dyDescent="0.15">
      <c r="A329" s="13">
        <v>-140</v>
      </c>
      <c r="B329" s="13">
        <f t="shared" si="25"/>
        <v>133.14999999999998</v>
      </c>
      <c r="C329" s="13">
        <v>12159000</v>
      </c>
      <c r="D329" s="18">
        <v>949.1</v>
      </c>
      <c r="E329" s="13">
        <v>1823</v>
      </c>
      <c r="F329" s="13">
        <v>832.2</v>
      </c>
      <c r="G329" s="16">
        <f t="shared" si="26"/>
        <v>2.1905791876952656</v>
      </c>
      <c r="H329" s="13">
        <v>9.0039999999999999E-5</v>
      </c>
      <c r="I329" s="20">
        <f t="shared" ref="I329:I392" si="27">H329*10^-6/D329/10^-7</f>
        <v>9.4868823095564215E-7</v>
      </c>
      <c r="J329" s="18">
        <v>0.1032</v>
      </c>
      <c r="K329" s="13">
        <f t="shared" ref="K329:K392" si="28">J329/E329/D329</f>
        <v>5.9645963063543818E-8</v>
      </c>
      <c r="L329" s="17">
        <f t="shared" ref="L329:L392" si="29">H329*E329/J329</f>
        <v>1.5905321705426356</v>
      </c>
      <c r="M329" s="13" t="s">
        <v>259</v>
      </c>
    </row>
    <row r="330" spans="1:13" x14ac:dyDescent="0.15">
      <c r="A330" s="13">
        <v>-120</v>
      </c>
      <c r="B330" s="13">
        <f t="shared" si="25"/>
        <v>153.14999999999998</v>
      </c>
      <c r="C330" s="13">
        <v>12159000</v>
      </c>
      <c r="D330" s="18">
        <v>812.4</v>
      </c>
      <c r="E330" s="13">
        <v>2124</v>
      </c>
      <c r="F330" s="13">
        <v>806.30000000000007</v>
      </c>
      <c r="G330" s="16">
        <f t="shared" si="26"/>
        <v>2.6342552399851171</v>
      </c>
      <c r="H330" s="13">
        <v>6.0850000000000002E-5</v>
      </c>
      <c r="I330" s="20">
        <f t="shared" si="27"/>
        <v>7.4901526341703608E-7</v>
      </c>
      <c r="J330" s="18">
        <v>7.8730000000000008E-2</v>
      </c>
      <c r="K330" s="13">
        <f t="shared" si="28"/>
        <v>4.5626360155814632E-8</v>
      </c>
      <c r="L330" s="17">
        <f t="shared" si="29"/>
        <v>1.6416283500571573</v>
      </c>
      <c r="M330" s="13" t="s">
        <v>259</v>
      </c>
    </row>
    <row r="331" spans="1:13" x14ac:dyDescent="0.15">
      <c r="A331" s="13">
        <v>-100</v>
      </c>
      <c r="B331" s="13">
        <f t="shared" si="25"/>
        <v>173.14999999999998</v>
      </c>
      <c r="C331" s="13">
        <v>12159000</v>
      </c>
      <c r="D331" s="18">
        <v>613.29999999999995</v>
      </c>
      <c r="E331" s="13">
        <v>2838</v>
      </c>
      <c r="F331" s="13">
        <v>806.6</v>
      </c>
      <c r="G331" s="16">
        <f t="shared" si="26"/>
        <v>3.5184726010414082</v>
      </c>
      <c r="H331" s="13">
        <v>3.8670000000000001E-5</v>
      </c>
      <c r="I331" s="20">
        <f t="shared" si="27"/>
        <v>6.3052339801076156E-7</v>
      </c>
      <c r="J331" s="18">
        <v>5.6829999999999999E-2</v>
      </c>
      <c r="K331" s="13">
        <f t="shared" si="28"/>
        <v>3.2650685239235934E-8</v>
      </c>
      <c r="L331" s="17">
        <f t="shared" si="29"/>
        <v>1.9311184233679395</v>
      </c>
      <c r="M331" s="13" t="s">
        <v>312</v>
      </c>
    </row>
    <row r="332" spans="1:13" x14ac:dyDescent="0.15">
      <c r="A332" s="13">
        <v>-90</v>
      </c>
      <c r="B332" s="13">
        <f t="shared" si="25"/>
        <v>183.14999999999998</v>
      </c>
      <c r="C332" s="13">
        <v>12159000</v>
      </c>
      <c r="D332" s="18">
        <v>493.6</v>
      </c>
      <c r="E332" s="13">
        <v>2904</v>
      </c>
      <c r="F332" s="13">
        <v>800.9</v>
      </c>
      <c r="G332" s="16">
        <f t="shared" si="26"/>
        <v>3.6259208390560622</v>
      </c>
      <c r="H332" s="13">
        <v>3.0530000000000001E-5</v>
      </c>
      <c r="I332" s="20">
        <f t="shared" si="27"/>
        <v>6.1851701782820085E-7</v>
      </c>
      <c r="J332" s="18">
        <v>4.7270000000000006E-2</v>
      </c>
      <c r="K332" s="13">
        <f t="shared" si="28"/>
        <v>3.2977204638100475E-8</v>
      </c>
      <c r="L332" s="17">
        <f t="shared" si="29"/>
        <v>1.8755895917072138</v>
      </c>
      <c r="M332" s="13" t="s">
        <v>312</v>
      </c>
    </row>
    <row r="333" spans="1:13" x14ac:dyDescent="0.15">
      <c r="A333" s="13">
        <v>-80</v>
      </c>
      <c r="B333" s="13">
        <f t="shared" si="25"/>
        <v>193.14999999999998</v>
      </c>
      <c r="C333" s="13">
        <v>12159000</v>
      </c>
      <c r="D333" s="18">
        <v>399.1</v>
      </c>
      <c r="E333" s="13">
        <v>2448</v>
      </c>
      <c r="F333" s="13">
        <v>779.59999999999991</v>
      </c>
      <c r="G333" s="16">
        <f t="shared" si="26"/>
        <v>3.140071831708569</v>
      </c>
      <c r="H333" s="13">
        <v>2.5719999999999998E-5</v>
      </c>
      <c r="I333" s="20">
        <f t="shared" si="27"/>
        <v>6.4445001252818833E-7</v>
      </c>
      <c r="J333" s="18">
        <v>4.0130000000000006E-2</v>
      </c>
      <c r="K333" s="13">
        <f t="shared" si="28"/>
        <v>4.1074853059907674E-8</v>
      </c>
      <c r="L333" s="17">
        <f t="shared" si="29"/>
        <v>1.5689648641913778</v>
      </c>
      <c r="M333" s="13" t="s">
        <v>312</v>
      </c>
    </row>
    <row r="334" spans="1:13" x14ac:dyDescent="0.15">
      <c r="A334" s="13">
        <v>-70</v>
      </c>
      <c r="B334" s="13">
        <f t="shared" si="25"/>
        <v>203.14999999999998</v>
      </c>
      <c r="C334" s="13">
        <v>12159000</v>
      </c>
      <c r="D334" s="18">
        <v>336.9</v>
      </c>
      <c r="E334" s="13">
        <v>2015.0000000000002</v>
      </c>
      <c r="F334" s="13">
        <v>755.5</v>
      </c>
      <c r="G334" s="16">
        <f t="shared" si="26"/>
        <v>2.6671078755790871</v>
      </c>
      <c r="H334" s="13">
        <v>2.3419999999999999E-5</v>
      </c>
      <c r="I334" s="20">
        <f t="shared" si="27"/>
        <v>6.9516176907094086E-7</v>
      </c>
      <c r="J334" s="18">
        <v>3.5900000000000001E-2</v>
      </c>
      <c r="K334" s="13">
        <f t="shared" si="28"/>
        <v>5.2883280413226123E-8</v>
      </c>
      <c r="L334" s="17">
        <f t="shared" si="29"/>
        <v>1.3145208913649027</v>
      </c>
      <c r="M334" s="13" t="s">
        <v>312</v>
      </c>
    </row>
    <row r="335" spans="1:13" x14ac:dyDescent="0.15">
      <c r="A335" s="13">
        <v>-60</v>
      </c>
      <c r="B335" s="13">
        <f t="shared" si="25"/>
        <v>213.14999999999998</v>
      </c>
      <c r="C335" s="13">
        <v>12159000</v>
      </c>
      <c r="D335" s="18">
        <v>295.10000000000002</v>
      </c>
      <c r="E335" s="13">
        <v>1732</v>
      </c>
      <c r="F335" s="13">
        <v>735.9</v>
      </c>
      <c r="G335" s="16">
        <f t="shared" si="26"/>
        <v>2.3535806495447753</v>
      </c>
      <c r="H335" s="13">
        <v>2.2379999999999999E-5</v>
      </c>
      <c r="I335" s="20">
        <f t="shared" si="27"/>
        <v>7.5838698746187725E-7</v>
      </c>
      <c r="J335" s="18">
        <v>3.3570000000000003E-2</v>
      </c>
      <c r="K335" s="13">
        <f t="shared" si="28"/>
        <v>6.5680166350624481E-8</v>
      </c>
      <c r="L335" s="17">
        <f t="shared" si="29"/>
        <v>1.1546666666666665</v>
      </c>
      <c r="M335" s="13" t="s">
        <v>312</v>
      </c>
    </row>
    <row r="336" spans="1:13" x14ac:dyDescent="0.15">
      <c r="A336" s="13">
        <v>-50</v>
      </c>
      <c r="B336" s="13">
        <f t="shared" si="25"/>
        <v>223.14999999999998</v>
      </c>
      <c r="C336" s="13">
        <v>12159000</v>
      </c>
      <c r="D336" s="18">
        <v>265</v>
      </c>
      <c r="E336" s="13">
        <v>1550</v>
      </c>
      <c r="F336" s="13">
        <v>721.30000000000007</v>
      </c>
      <c r="G336" s="16">
        <f t="shared" si="26"/>
        <v>2.1488978233744627</v>
      </c>
      <c r="H336" s="13">
        <v>2.1949999999999998E-5</v>
      </c>
      <c r="I336" s="20">
        <f t="shared" si="27"/>
        <v>8.2830188679245272E-7</v>
      </c>
      <c r="J336" s="18">
        <v>3.2289999999999999E-2</v>
      </c>
      <c r="K336" s="13">
        <f t="shared" si="28"/>
        <v>7.861229458307973E-8</v>
      </c>
      <c r="L336" s="17">
        <f t="shared" si="29"/>
        <v>1.05365438216166</v>
      </c>
      <c r="M336" s="13" t="s">
        <v>312</v>
      </c>
    </row>
    <row r="337" spans="1:13" x14ac:dyDescent="0.15">
      <c r="A337" s="13">
        <v>-40</v>
      </c>
      <c r="B337" s="13">
        <f t="shared" si="25"/>
        <v>233.14999999999998</v>
      </c>
      <c r="C337" s="13">
        <v>12159000</v>
      </c>
      <c r="D337" s="18">
        <v>242</v>
      </c>
      <c r="E337" s="13">
        <v>1427</v>
      </c>
      <c r="F337" s="13">
        <v>710.5</v>
      </c>
      <c r="G337" s="16">
        <f t="shared" si="26"/>
        <v>2.0084447572132302</v>
      </c>
      <c r="H337" s="13">
        <v>2.1849999999999999E-5</v>
      </c>
      <c r="I337" s="20">
        <f t="shared" si="27"/>
        <v>9.0289256198347098E-7</v>
      </c>
      <c r="J337" s="18">
        <v>3.1629999999999998E-2</v>
      </c>
      <c r="K337" s="13">
        <f t="shared" si="28"/>
        <v>9.1592487273190582E-8</v>
      </c>
      <c r="L337" s="17">
        <f t="shared" si="29"/>
        <v>0.98577141953841285</v>
      </c>
      <c r="M337" s="13" t="s">
        <v>312</v>
      </c>
    </row>
    <row r="338" spans="1:13" x14ac:dyDescent="0.15">
      <c r="A338" s="13">
        <v>-30</v>
      </c>
      <c r="B338" s="13">
        <f t="shared" si="25"/>
        <v>243.14999999999998</v>
      </c>
      <c r="C338" s="13">
        <v>12159000</v>
      </c>
      <c r="D338" s="18">
        <v>223.7</v>
      </c>
      <c r="E338" s="13">
        <v>1340</v>
      </c>
      <c r="F338" s="13">
        <v>702.6</v>
      </c>
      <c r="G338" s="16">
        <f t="shared" si="26"/>
        <v>1.9072018218047253</v>
      </c>
      <c r="H338" s="18">
        <v>2.194E-5</v>
      </c>
      <c r="I338" s="20">
        <f t="shared" si="27"/>
        <v>9.8077782744747451E-7</v>
      </c>
      <c r="J338" s="18">
        <v>3.134E-2</v>
      </c>
      <c r="K338" s="13">
        <f t="shared" si="28"/>
        <v>1.0455100447694474E-7</v>
      </c>
      <c r="L338" s="17">
        <f t="shared" si="29"/>
        <v>0.9380855137204851</v>
      </c>
      <c r="M338" s="13" t="s">
        <v>312</v>
      </c>
    </row>
    <row r="339" spans="1:13" x14ac:dyDescent="0.15">
      <c r="A339" s="13">
        <v>-20</v>
      </c>
      <c r="B339" s="13">
        <f t="shared" si="25"/>
        <v>253.14999999999998</v>
      </c>
      <c r="C339" s="13">
        <v>12159000</v>
      </c>
      <c r="D339" s="18">
        <v>208.7</v>
      </c>
      <c r="E339" s="13">
        <v>1276</v>
      </c>
      <c r="F339" s="18">
        <v>696.8</v>
      </c>
      <c r="G339" s="16">
        <f t="shared" si="26"/>
        <v>1.8312284730195179</v>
      </c>
      <c r="H339" s="18">
        <v>2.2149999999999996E-5</v>
      </c>
      <c r="I339" s="20">
        <f t="shared" si="27"/>
        <v>1.0613320555821753E-6</v>
      </c>
      <c r="J339" s="18">
        <v>3.1300000000000001E-2</v>
      </c>
      <c r="K339" s="13">
        <f t="shared" si="28"/>
        <v>1.1753608320202838E-7</v>
      </c>
      <c r="L339" s="17">
        <f t="shared" si="29"/>
        <v>0.90298402555910517</v>
      </c>
      <c r="M339" s="13" t="s">
        <v>312</v>
      </c>
    </row>
    <row r="340" spans="1:13" x14ac:dyDescent="0.15">
      <c r="A340" s="13">
        <v>-10</v>
      </c>
      <c r="B340" s="13">
        <f t="shared" si="25"/>
        <v>263.14999999999998</v>
      </c>
      <c r="C340" s="13">
        <v>12159000</v>
      </c>
      <c r="D340" s="18">
        <v>196.1</v>
      </c>
      <c r="E340" s="13">
        <v>1227</v>
      </c>
      <c r="F340" s="18">
        <v>692.4</v>
      </c>
      <c r="G340" s="16">
        <f t="shared" si="26"/>
        <v>1.77209705372617</v>
      </c>
      <c r="H340" s="18">
        <v>2.2439999999999999E-5</v>
      </c>
      <c r="I340" s="20">
        <f t="shared" si="27"/>
        <v>1.144314125446201E-6</v>
      </c>
      <c r="J340" s="18">
        <v>3.1420000000000003E-2</v>
      </c>
      <c r="K340" s="13">
        <f t="shared" si="28"/>
        <v>1.3058221297368782E-7</v>
      </c>
      <c r="L340" s="17">
        <f t="shared" si="29"/>
        <v>0.87631699554423914</v>
      </c>
      <c r="M340" s="13" t="s">
        <v>312</v>
      </c>
    </row>
    <row r="341" spans="1:13" x14ac:dyDescent="0.15">
      <c r="A341" s="18">
        <v>0</v>
      </c>
      <c r="B341" s="13">
        <f t="shared" si="25"/>
        <v>273.14999999999998</v>
      </c>
      <c r="C341" s="13">
        <v>12159000</v>
      </c>
      <c r="D341" s="18">
        <v>185.2</v>
      </c>
      <c r="E341" s="13">
        <v>1188</v>
      </c>
      <c r="F341" s="18">
        <v>689.30000000000007</v>
      </c>
      <c r="G341" s="16">
        <f t="shared" si="26"/>
        <v>1.7234875961119975</v>
      </c>
      <c r="H341" s="18">
        <v>2.2769999999999997E-5</v>
      </c>
      <c r="I341" s="20">
        <f t="shared" si="27"/>
        <v>1.2294816414686824E-6</v>
      </c>
      <c r="J341" s="18">
        <v>3.1660000000000001E-2</v>
      </c>
      <c r="K341" s="13">
        <f t="shared" si="28"/>
        <v>1.4389757910276272E-7</v>
      </c>
      <c r="L341" s="17">
        <f t="shared" si="29"/>
        <v>0.85441440303221716</v>
      </c>
      <c r="M341" s="13" t="s">
        <v>312</v>
      </c>
    </row>
    <row r="342" spans="1:13" x14ac:dyDescent="0.15">
      <c r="A342" s="18">
        <v>10</v>
      </c>
      <c r="B342" s="13">
        <f t="shared" si="25"/>
        <v>283.14999999999998</v>
      </c>
      <c r="C342" s="13">
        <v>12159000</v>
      </c>
      <c r="D342" s="18">
        <v>175.8</v>
      </c>
      <c r="E342" s="13">
        <v>1158</v>
      </c>
      <c r="F342" s="18">
        <v>687</v>
      </c>
      <c r="G342" s="16">
        <f t="shared" si="26"/>
        <v>1.685589519650655</v>
      </c>
      <c r="H342" s="18">
        <v>2.3139999999999999E-5</v>
      </c>
      <c r="I342" s="20">
        <f t="shared" si="27"/>
        <v>1.3162684869169509E-6</v>
      </c>
      <c r="J342" s="18">
        <v>3.1980000000000001E-2</v>
      </c>
      <c r="K342" s="13">
        <f t="shared" si="28"/>
        <v>1.570909005169558E-7</v>
      </c>
      <c r="L342" s="17">
        <f t="shared" si="29"/>
        <v>0.83790243902439021</v>
      </c>
      <c r="M342" s="13" t="s">
        <v>312</v>
      </c>
    </row>
    <row r="343" spans="1:13" x14ac:dyDescent="0.15">
      <c r="A343" s="18">
        <v>20</v>
      </c>
      <c r="B343" s="13">
        <f t="shared" si="25"/>
        <v>293.14999999999998</v>
      </c>
      <c r="C343" s="13">
        <v>12159000</v>
      </c>
      <c r="D343" s="18">
        <v>167.4</v>
      </c>
      <c r="E343" s="13">
        <v>1134</v>
      </c>
      <c r="F343" s="18">
        <v>685.5</v>
      </c>
      <c r="G343" s="16">
        <f t="shared" si="26"/>
        <v>1.6542669584245075</v>
      </c>
      <c r="H343" s="18">
        <v>2.3539999999999998E-5</v>
      </c>
      <c r="I343" s="20">
        <f t="shared" si="27"/>
        <v>1.4062126642771801E-6</v>
      </c>
      <c r="J343" s="18">
        <v>3.236E-2</v>
      </c>
      <c r="K343" s="13">
        <f t="shared" si="28"/>
        <v>1.7046687695831464E-7</v>
      </c>
      <c r="L343" s="17">
        <f t="shared" si="29"/>
        <v>0.82491841779975272</v>
      </c>
      <c r="M343" s="13" t="s">
        <v>312</v>
      </c>
    </row>
    <row r="344" spans="1:13" x14ac:dyDescent="0.15">
      <c r="A344" s="18">
        <v>30</v>
      </c>
      <c r="B344" s="13">
        <f t="shared" si="25"/>
        <v>303.14999999999998</v>
      </c>
      <c r="C344" s="13">
        <v>12159000</v>
      </c>
      <c r="D344" s="18">
        <v>160</v>
      </c>
      <c r="E344" s="13">
        <v>1113</v>
      </c>
      <c r="F344" s="18">
        <v>684.6</v>
      </c>
      <c r="G344" s="16">
        <f t="shared" si="26"/>
        <v>1.6257668711656441</v>
      </c>
      <c r="H344" s="18">
        <v>2.3949999999999999E-5</v>
      </c>
      <c r="I344" s="20">
        <f t="shared" si="27"/>
        <v>1.496875E-6</v>
      </c>
      <c r="J344" s="18">
        <v>3.279E-2</v>
      </c>
      <c r="K344" s="13">
        <f t="shared" si="28"/>
        <v>1.8413072776280324E-7</v>
      </c>
      <c r="L344" s="17">
        <f t="shared" si="29"/>
        <v>0.81294144556267156</v>
      </c>
      <c r="M344" s="13" t="s">
        <v>312</v>
      </c>
    </row>
    <row r="345" spans="1:13" x14ac:dyDescent="0.15">
      <c r="A345" s="18">
        <v>40</v>
      </c>
      <c r="B345" s="13">
        <f t="shared" si="25"/>
        <v>313.14999999999998</v>
      </c>
      <c r="C345" s="13">
        <v>12159000</v>
      </c>
      <c r="D345" s="18">
        <v>153.4</v>
      </c>
      <c r="E345" s="13">
        <v>1097</v>
      </c>
      <c r="F345" s="18">
        <v>684.2</v>
      </c>
      <c r="G345" s="16">
        <f t="shared" si="26"/>
        <v>1.6033323589593684</v>
      </c>
      <c r="H345" s="18">
        <v>2.4369999999999999E-5</v>
      </c>
      <c r="I345" s="20">
        <f t="shared" si="27"/>
        <v>1.5886571056062582E-6</v>
      </c>
      <c r="J345" s="18">
        <v>3.3229999999999996E-2</v>
      </c>
      <c r="K345" s="13">
        <f t="shared" si="28"/>
        <v>1.9746873956351264E-7</v>
      </c>
      <c r="L345" s="17">
        <f t="shared" si="29"/>
        <v>0.80451068311766483</v>
      </c>
      <c r="M345" s="13" t="s">
        <v>312</v>
      </c>
    </row>
    <row r="346" spans="1:13" x14ac:dyDescent="0.15">
      <c r="A346" s="18">
        <v>50</v>
      </c>
      <c r="B346" s="13">
        <f t="shared" si="25"/>
        <v>323.14999999999998</v>
      </c>
      <c r="C346" s="13">
        <v>12159000</v>
      </c>
      <c r="D346" s="18">
        <v>147.30000000000001</v>
      </c>
      <c r="E346" s="13">
        <v>1083</v>
      </c>
      <c r="F346" s="18">
        <v>684.2</v>
      </c>
      <c r="G346" s="16">
        <f t="shared" si="26"/>
        <v>1.5828705057000876</v>
      </c>
      <c r="H346" s="13">
        <v>2.4789999999999998E-5</v>
      </c>
      <c r="I346" s="20">
        <f t="shared" si="27"/>
        <v>1.6829599456890697E-6</v>
      </c>
      <c r="J346" s="18">
        <v>3.3750000000000002E-2</v>
      </c>
      <c r="K346" s="13">
        <f t="shared" si="28"/>
        <v>2.1156439173826946E-7</v>
      </c>
      <c r="L346" s="17">
        <f t="shared" si="29"/>
        <v>0.79548355555555539</v>
      </c>
      <c r="M346" s="13" t="s">
        <v>312</v>
      </c>
    </row>
    <row r="347" spans="1:13" x14ac:dyDescent="0.15">
      <c r="A347" s="18">
        <v>60</v>
      </c>
      <c r="B347" s="13">
        <f t="shared" si="25"/>
        <v>333.15</v>
      </c>
      <c r="C347" s="13">
        <v>12159000</v>
      </c>
      <c r="D347" s="18">
        <v>141.80000000000001</v>
      </c>
      <c r="E347" s="13">
        <v>1072</v>
      </c>
      <c r="F347" s="18">
        <v>684.6</v>
      </c>
      <c r="G347" s="16">
        <f t="shared" si="26"/>
        <v>1.5658778848962898</v>
      </c>
      <c r="H347" s="13">
        <v>2.5230000000000001E-5</v>
      </c>
      <c r="I347" s="20">
        <f t="shared" si="27"/>
        <v>1.7792665726375174E-6</v>
      </c>
      <c r="J347" s="18">
        <v>3.4290000000000001E-2</v>
      </c>
      <c r="K347" s="13">
        <f t="shared" si="28"/>
        <v>2.2557785824053216E-7</v>
      </c>
      <c r="L347" s="17">
        <f t="shared" si="29"/>
        <v>0.7887594050743657</v>
      </c>
      <c r="M347" s="13" t="s">
        <v>312</v>
      </c>
    </row>
    <row r="348" spans="1:13" x14ac:dyDescent="0.15">
      <c r="A348" s="18">
        <v>80</v>
      </c>
      <c r="B348" s="13">
        <f t="shared" si="25"/>
        <v>353.15</v>
      </c>
      <c r="C348" s="13">
        <v>12159000</v>
      </c>
      <c r="D348" s="18">
        <v>132.1</v>
      </c>
      <c r="E348" s="13">
        <v>1054</v>
      </c>
      <c r="F348" s="13">
        <v>686.4</v>
      </c>
      <c r="G348" s="16">
        <f t="shared" si="26"/>
        <v>1.5355477855477857</v>
      </c>
      <c r="H348" s="13">
        <v>2.6109999999999999E-5</v>
      </c>
      <c r="I348" s="20">
        <f t="shared" si="27"/>
        <v>1.9765329295987887E-6</v>
      </c>
      <c r="J348" s="18">
        <v>3.5409999999999997E-2</v>
      </c>
      <c r="K348" s="13">
        <f t="shared" si="28"/>
        <v>2.5432116144545774E-7</v>
      </c>
      <c r="L348" s="17">
        <f t="shared" si="29"/>
        <v>0.77717989268568211</v>
      </c>
      <c r="M348" s="13" t="s">
        <v>312</v>
      </c>
    </row>
    <row r="349" spans="1:13" x14ac:dyDescent="0.15">
      <c r="A349" s="18">
        <v>100</v>
      </c>
      <c r="B349" s="13">
        <f t="shared" si="25"/>
        <v>373.15</v>
      </c>
      <c r="C349" s="13">
        <v>12159000</v>
      </c>
      <c r="D349" s="18">
        <v>123.9</v>
      </c>
      <c r="E349" s="13">
        <v>1041</v>
      </c>
      <c r="F349" s="13">
        <v>689.2</v>
      </c>
      <c r="G349" s="16">
        <f t="shared" si="26"/>
        <v>1.5104468949506673</v>
      </c>
      <c r="H349" s="13">
        <v>2.6989999999999997E-5</v>
      </c>
      <c r="I349" s="20">
        <f t="shared" si="27"/>
        <v>2.1783696529459238E-6</v>
      </c>
      <c r="J349" s="18">
        <v>3.6569999999999998E-2</v>
      </c>
      <c r="K349" s="13">
        <f t="shared" si="28"/>
        <v>2.8353255042064692E-7</v>
      </c>
      <c r="L349" s="17">
        <f t="shared" si="29"/>
        <v>0.76829614438063987</v>
      </c>
      <c r="M349" s="13" t="s">
        <v>312</v>
      </c>
    </row>
    <row r="350" spans="1:13" x14ac:dyDescent="0.15">
      <c r="A350" s="13">
        <v>-200</v>
      </c>
      <c r="B350" s="13">
        <f t="shared" si="25"/>
        <v>73.149999999999977</v>
      </c>
      <c r="C350" s="13">
        <v>14185500</v>
      </c>
      <c r="D350" s="18">
        <v>1242.8</v>
      </c>
      <c r="E350" s="13">
        <v>1651</v>
      </c>
      <c r="F350" s="13">
        <v>1025</v>
      </c>
      <c r="G350" s="16">
        <f t="shared" si="26"/>
        <v>1.6107317073170733</v>
      </c>
      <c r="H350" s="13">
        <v>3.7060000000000001E-4</v>
      </c>
      <c r="I350" s="20">
        <f t="shared" si="27"/>
        <v>2.9819761828130028E-6</v>
      </c>
      <c r="J350" s="18">
        <v>0.18259999999999998</v>
      </c>
      <c r="K350" s="13">
        <f t="shared" si="28"/>
        <v>8.8992304943585887E-8</v>
      </c>
      <c r="L350" s="17">
        <f t="shared" si="29"/>
        <v>3.3508247535596936</v>
      </c>
      <c r="M350" s="13" t="s">
        <v>259</v>
      </c>
    </row>
    <row r="351" spans="1:13" x14ac:dyDescent="0.15">
      <c r="A351" s="13">
        <v>-180</v>
      </c>
      <c r="B351" s="13">
        <f t="shared" si="25"/>
        <v>93.149999999999977</v>
      </c>
      <c r="C351" s="13">
        <v>14185500</v>
      </c>
      <c r="D351" s="18">
        <v>1156.3</v>
      </c>
      <c r="E351" s="13">
        <v>1646</v>
      </c>
      <c r="F351" s="13">
        <v>944.2</v>
      </c>
      <c r="G351" s="16">
        <f t="shared" si="26"/>
        <v>1.7432747299300995</v>
      </c>
      <c r="H351" s="13">
        <v>2.0619999999999997E-4</v>
      </c>
      <c r="I351" s="20">
        <f t="shared" si="27"/>
        <v>1.7832742367897603E-6</v>
      </c>
      <c r="J351" s="18">
        <v>0.15680000000000002</v>
      </c>
      <c r="K351" s="13">
        <f t="shared" si="28"/>
        <v>8.2384536338463424E-8</v>
      </c>
      <c r="L351" s="17">
        <f t="shared" si="29"/>
        <v>2.1645739795918364</v>
      </c>
      <c r="M351" s="13" t="s">
        <v>259</v>
      </c>
    </row>
    <row r="352" spans="1:13" x14ac:dyDescent="0.15">
      <c r="A352" s="13">
        <v>-160</v>
      </c>
      <c r="B352" s="13">
        <f t="shared" si="25"/>
        <v>113.14999999999998</v>
      </c>
      <c r="C352" s="13">
        <v>14185500</v>
      </c>
      <c r="D352" s="18">
        <v>1063.7</v>
      </c>
      <c r="E352" s="13">
        <v>1684</v>
      </c>
      <c r="F352" s="13">
        <v>881.5</v>
      </c>
      <c r="G352" s="16">
        <f t="shared" si="26"/>
        <v>1.9103800340328985</v>
      </c>
      <c r="H352" s="13">
        <v>1.348E-4</v>
      </c>
      <c r="I352" s="20">
        <f t="shared" si="27"/>
        <v>1.267274607502115E-6</v>
      </c>
      <c r="J352" s="18">
        <v>0.13100000000000001</v>
      </c>
      <c r="K352" s="13">
        <f t="shared" si="28"/>
        <v>7.3132437596816747E-8</v>
      </c>
      <c r="L352" s="17">
        <f t="shared" si="29"/>
        <v>1.7328488549618319</v>
      </c>
      <c r="M352" s="13" t="s">
        <v>259</v>
      </c>
    </row>
    <row r="353" spans="1:13" x14ac:dyDescent="0.15">
      <c r="A353" s="13">
        <v>-140</v>
      </c>
      <c r="B353" s="13">
        <f t="shared" si="25"/>
        <v>133.14999999999998</v>
      </c>
      <c r="C353" s="13">
        <v>14185500</v>
      </c>
      <c r="D353" s="18">
        <v>959.3</v>
      </c>
      <c r="E353" s="13">
        <v>1785</v>
      </c>
      <c r="F353" s="13">
        <v>835</v>
      </c>
      <c r="G353" s="16">
        <f t="shared" si="26"/>
        <v>2.1377245508982035</v>
      </c>
      <c r="H353" s="13">
        <v>9.3059999999999993E-5</v>
      </c>
      <c r="I353" s="20">
        <f t="shared" si="27"/>
        <v>9.7008235171479191E-7</v>
      </c>
      <c r="J353" s="18">
        <v>0.1057</v>
      </c>
      <c r="K353" s="13">
        <f t="shared" si="28"/>
        <v>6.1728016548013972E-8</v>
      </c>
      <c r="L353" s="17">
        <f t="shared" si="29"/>
        <v>1.5715430463576157</v>
      </c>
      <c r="M353" s="13" t="s">
        <v>259</v>
      </c>
    </row>
    <row r="354" spans="1:13" x14ac:dyDescent="0.15">
      <c r="A354" s="13">
        <v>-120</v>
      </c>
      <c r="B354" s="13">
        <f t="shared" si="25"/>
        <v>153.14999999999998</v>
      </c>
      <c r="C354" s="13">
        <v>14185500</v>
      </c>
      <c r="D354" s="18">
        <v>832.9</v>
      </c>
      <c r="E354" s="13">
        <v>2005</v>
      </c>
      <c r="F354" s="13">
        <v>805.4</v>
      </c>
      <c r="G354" s="16">
        <f t="shared" si="26"/>
        <v>2.4894462378942142</v>
      </c>
      <c r="H354" s="13">
        <v>6.4369999999999995E-5</v>
      </c>
      <c r="I354" s="20">
        <f t="shared" si="27"/>
        <v>7.7284187777644377E-7</v>
      </c>
      <c r="J354" s="18">
        <v>8.208E-2</v>
      </c>
      <c r="K354" s="13">
        <f t="shared" si="28"/>
        <v>4.9150745420037374E-8</v>
      </c>
      <c r="L354" s="17">
        <f t="shared" si="29"/>
        <v>1.572390960038986</v>
      </c>
      <c r="M354" s="13" t="s">
        <v>259</v>
      </c>
    </row>
    <row r="355" spans="1:13" x14ac:dyDescent="0.15">
      <c r="A355" s="13">
        <v>-100</v>
      </c>
      <c r="B355" s="13">
        <f t="shared" si="25"/>
        <v>173.14999999999998</v>
      </c>
      <c r="C355" s="13">
        <v>14185500</v>
      </c>
      <c r="D355" s="18">
        <v>666.3</v>
      </c>
      <c r="E355" s="13">
        <v>2434</v>
      </c>
      <c r="F355" s="13">
        <v>795.4</v>
      </c>
      <c r="G355" s="16">
        <f t="shared" si="26"/>
        <v>3.0600955494091022</v>
      </c>
      <c r="H355" s="13">
        <v>4.3509999999999995E-5</v>
      </c>
      <c r="I355" s="20">
        <f t="shared" si="27"/>
        <v>6.5300915503526939E-7</v>
      </c>
      <c r="J355" s="18">
        <v>6.164E-2</v>
      </c>
      <c r="K355" s="13">
        <f t="shared" si="28"/>
        <v>3.8007757183459942E-8</v>
      </c>
      <c r="L355" s="17">
        <f t="shared" si="29"/>
        <v>1.7180944192083061</v>
      </c>
      <c r="M355" s="13" t="s">
        <v>312</v>
      </c>
    </row>
    <row r="356" spans="1:13" x14ac:dyDescent="0.15">
      <c r="A356" s="13">
        <v>-90</v>
      </c>
      <c r="B356" s="13">
        <f t="shared" si="25"/>
        <v>183.14999999999998</v>
      </c>
      <c r="C356" s="13">
        <v>14185500</v>
      </c>
      <c r="D356" s="18">
        <v>568</v>
      </c>
      <c r="E356" s="13">
        <v>2571</v>
      </c>
      <c r="F356" s="13">
        <v>791.2</v>
      </c>
      <c r="G356" s="16">
        <f t="shared" si="26"/>
        <v>3.2494944388270981</v>
      </c>
      <c r="H356" s="13">
        <v>3.5719999999999997E-5</v>
      </c>
      <c r="I356" s="20">
        <f t="shared" si="27"/>
        <v>6.2887323943661969E-7</v>
      </c>
      <c r="J356" s="18">
        <v>5.305E-2</v>
      </c>
      <c r="K356" s="13">
        <f t="shared" si="28"/>
        <v>3.6327455201845067E-8</v>
      </c>
      <c r="L356" s="17">
        <f t="shared" si="29"/>
        <v>1.7311238454288407</v>
      </c>
      <c r="M356" s="13" t="s">
        <v>312</v>
      </c>
    </row>
    <row r="357" spans="1:13" x14ac:dyDescent="0.15">
      <c r="A357" s="13">
        <v>-80</v>
      </c>
      <c r="B357" s="13">
        <f t="shared" si="25"/>
        <v>193.14999999999998</v>
      </c>
      <c r="C357" s="13">
        <v>14185500</v>
      </c>
      <c r="D357" s="18">
        <v>476.7</v>
      </c>
      <c r="E357" s="13">
        <v>2430</v>
      </c>
      <c r="F357" s="13">
        <v>779.3</v>
      </c>
      <c r="G357" s="16">
        <f t="shared" si="26"/>
        <v>3.1181829847298861</v>
      </c>
      <c r="H357" s="13">
        <v>3.0170000000000001E-5</v>
      </c>
      <c r="I357" s="20">
        <f t="shared" si="27"/>
        <v>6.3289280469897207E-7</v>
      </c>
      <c r="J357" s="18">
        <v>4.5950000000000005E-2</v>
      </c>
      <c r="K357" s="13">
        <f t="shared" si="28"/>
        <v>3.9667432390551995E-8</v>
      </c>
      <c r="L357" s="17">
        <f t="shared" si="29"/>
        <v>1.5954972796517954</v>
      </c>
      <c r="M357" s="13" t="s">
        <v>312</v>
      </c>
    </row>
    <row r="358" spans="1:13" x14ac:dyDescent="0.15">
      <c r="A358" s="13">
        <v>-70</v>
      </c>
      <c r="B358" s="13">
        <f t="shared" si="25"/>
        <v>203.14999999999998</v>
      </c>
      <c r="C358" s="13">
        <v>14185500</v>
      </c>
      <c r="D358" s="18">
        <v>405.8</v>
      </c>
      <c r="E358" s="13">
        <v>2127</v>
      </c>
      <c r="F358" s="13">
        <v>761.19999999999993</v>
      </c>
      <c r="G358" s="16">
        <f t="shared" si="26"/>
        <v>2.794272201786653</v>
      </c>
      <c r="H358" s="13">
        <v>2.6800000000000001E-5</v>
      </c>
      <c r="I358" s="20">
        <f t="shared" si="27"/>
        <v>6.6042385411532776E-7</v>
      </c>
      <c r="J358" s="18">
        <v>4.0840000000000001E-2</v>
      </c>
      <c r="K358" s="13">
        <f t="shared" si="28"/>
        <v>4.7315801461784844E-8</v>
      </c>
      <c r="L358" s="17">
        <f t="shared" si="29"/>
        <v>1.3957786483839374</v>
      </c>
      <c r="M358" s="13" t="s">
        <v>312</v>
      </c>
    </row>
    <row r="359" spans="1:13" x14ac:dyDescent="0.15">
      <c r="A359" s="13">
        <v>-60</v>
      </c>
      <c r="B359" s="13">
        <f t="shared" si="25"/>
        <v>213.14999999999998</v>
      </c>
      <c r="C359" s="13">
        <v>14185500</v>
      </c>
      <c r="D359" s="18">
        <v>354.4</v>
      </c>
      <c r="E359" s="13">
        <v>1855</v>
      </c>
      <c r="F359" s="13">
        <v>743.4</v>
      </c>
      <c r="G359" s="16">
        <f t="shared" si="26"/>
        <v>2.4952919020715632</v>
      </c>
      <c r="H359" s="13">
        <v>2.4940000000000002E-5</v>
      </c>
      <c r="I359" s="20">
        <f t="shared" si="27"/>
        <v>7.0372460496614E-7</v>
      </c>
      <c r="J359" s="18">
        <v>3.7569999999999999E-2</v>
      </c>
      <c r="K359" s="13">
        <f t="shared" si="28"/>
        <v>5.7148333160940171E-8</v>
      </c>
      <c r="L359" s="17">
        <f t="shared" si="29"/>
        <v>1.2314000532339635</v>
      </c>
      <c r="M359" s="13" t="s">
        <v>312</v>
      </c>
    </row>
    <row r="360" spans="1:13" x14ac:dyDescent="0.15">
      <c r="A360" s="13">
        <v>-50</v>
      </c>
      <c r="B360" s="13">
        <f t="shared" si="25"/>
        <v>223.14999999999998</v>
      </c>
      <c r="C360" s="13">
        <v>14185500</v>
      </c>
      <c r="D360" s="18">
        <v>316.7</v>
      </c>
      <c r="E360" s="13">
        <v>1657</v>
      </c>
      <c r="F360" s="13">
        <v>728.8</v>
      </c>
      <c r="G360" s="16">
        <f t="shared" si="26"/>
        <v>2.2736004390779363</v>
      </c>
      <c r="H360" s="13">
        <v>2.3960000000000001E-5</v>
      </c>
      <c r="I360" s="20">
        <f t="shared" si="27"/>
        <v>7.5655194190085261E-7</v>
      </c>
      <c r="J360" s="18">
        <v>3.5560000000000001E-2</v>
      </c>
      <c r="K360" s="13">
        <f t="shared" si="28"/>
        <v>6.7762774645517413E-8</v>
      </c>
      <c r="L360" s="17">
        <f t="shared" si="29"/>
        <v>1.1164713160854893</v>
      </c>
      <c r="M360" s="13" t="s">
        <v>312</v>
      </c>
    </row>
    <row r="361" spans="1:13" x14ac:dyDescent="0.15">
      <c r="A361" s="13">
        <v>-40</v>
      </c>
      <c r="B361" s="13">
        <f t="shared" si="25"/>
        <v>233.14999999999998</v>
      </c>
      <c r="C361" s="13">
        <v>14185500</v>
      </c>
      <c r="D361" s="18">
        <v>287.89999999999998</v>
      </c>
      <c r="E361" s="13">
        <v>1515</v>
      </c>
      <c r="F361" s="13">
        <v>717.5</v>
      </c>
      <c r="G361" s="16">
        <f t="shared" si="26"/>
        <v>2.1114982578397212</v>
      </c>
      <c r="H361" s="13">
        <v>2.3489999999999997E-5</v>
      </c>
      <c r="I361" s="20">
        <f t="shared" si="27"/>
        <v>8.1590830149357408E-7</v>
      </c>
      <c r="J361" s="18">
        <v>3.4350000000000006E-2</v>
      </c>
      <c r="K361" s="13">
        <f t="shared" si="28"/>
        <v>7.8753967789971095E-8</v>
      </c>
      <c r="L361" s="17">
        <f t="shared" si="29"/>
        <v>1.0360218340611351</v>
      </c>
      <c r="M361" s="13" t="s">
        <v>312</v>
      </c>
    </row>
    <row r="362" spans="1:13" x14ac:dyDescent="0.15">
      <c r="A362" s="13">
        <v>-30</v>
      </c>
      <c r="B362" s="13">
        <f t="shared" si="25"/>
        <v>243.14999999999998</v>
      </c>
      <c r="C362" s="13">
        <v>14185500</v>
      </c>
      <c r="D362" s="18">
        <v>265.10000000000002</v>
      </c>
      <c r="E362" s="13">
        <v>1413</v>
      </c>
      <c r="F362" s="13">
        <v>708.9</v>
      </c>
      <c r="G362" s="16">
        <f t="shared" si="26"/>
        <v>1.993228946254761</v>
      </c>
      <c r="H362" s="18">
        <v>2.332E-5</v>
      </c>
      <c r="I362" s="20">
        <f t="shared" si="27"/>
        <v>8.7966804979253109E-7</v>
      </c>
      <c r="J362" s="18">
        <v>3.3670000000000005E-2</v>
      </c>
      <c r="K362" s="13">
        <f t="shared" si="28"/>
        <v>8.9885828712902752E-8</v>
      </c>
      <c r="L362" s="17">
        <f t="shared" si="29"/>
        <v>0.97865043065043045</v>
      </c>
      <c r="M362" s="13" t="s">
        <v>312</v>
      </c>
    </row>
    <row r="363" spans="1:13" x14ac:dyDescent="0.15">
      <c r="A363" s="13">
        <v>-20</v>
      </c>
      <c r="B363" s="13">
        <f t="shared" si="25"/>
        <v>253.14999999999998</v>
      </c>
      <c r="C363" s="13">
        <v>14185500</v>
      </c>
      <c r="D363" s="18">
        <v>246.5</v>
      </c>
      <c r="E363" s="13">
        <v>1337</v>
      </c>
      <c r="F363" s="18">
        <v>702.4</v>
      </c>
      <c r="G363" s="16">
        <f t="shared" si="26"/>
        <v>1.9034738041002279</v>
      </c>
      <c r="H363" s="18">
        <v>2.334E-5</v>
      </c>
      <c r="I363" s="20">
        <f t="shared" si="27"/>
        <v>9.468559837728195E-7</v>
      </c>
      <c r="J363" s="18">
        <v>3.3320000000000002E-2</v>
      </c>
      <c r="K363" s="13">
        <f t="shared" si="28"/>
        <v>1.0110128181982309E-7</v>
      </c>
      <c r="L363" s="17">
        <f t="shared" si="29"/>
        <v>0.93654201680672267</v>
      </c>
      <c r="M363" s="13" t="s">
        <v>312</v>
      </c>
    </row>
    <row r="364" spans="1:13" x14ac:dyDescent="0.15">
      <c r="A364" s="13">
        <v>-10</v>
      </c>
      <c r="B364" s="13">
        <f t="shared" si="25"/>
        <v>263.14999999999998</v>
      </c>
      <c r="C364" s="13">
        <v>14185500</v>
      </c>
      <c r="D364" s="18">
        <v>230.9</v>
      </c>
      <c r="E364" s="13">
        <v>1279</v>
      </c>
      <c r="F364" s="18">
        <v>697.5</v>
      </c>
      <c r="G364" s="16">
        <f t="shared" si="26"/>
        <v>1.8336917562724013</v>
      </c>
      <c r="H364" s="18">
        <v>2.3479999999999999E-5</v>
      </c>
      <c r="I364" s="20">
        <f t="shared" si="27"/>
        <v>1.0168904287570378E-6</v>
      </c>
      <c r="J364" s="18">
        <v>3.3210000000000003E-2</v>
      </c>
      <c r="K364" s="13">
        <f t="shared" si="28"/>
        <v>1.1245386801010834E-7</v>
      </c>
      <c r="L364" s="17">
        <f t="shared" si="29"/>
        <v>0.90427341162300501</v>
      </c>
      <c r="M364" s="13" t="s">
        <v>312</v>
      </c>
    </row>
    <row r="365" spans="1:13" x14ac:dyDescent="0.15">
      <c r="A365" s="18">
        <v>0</v>
      </c>
      <c r="B365" s="13">
        <f t="shared" si="25"/>
        <v>273.14999999999998</v>
      </c>
      <c r="C365" s="13">
        <v>14185500</v>
      </c>
      <c r="D365" s="18">
        <v>217.7</v>
      </c>
      <c r="E365" s="13">
        <v>1233</v>
      </c>
      <c r="F365" s="18">
        <v>693.8</v>
      </c>
      <c r="G365" s="16">
        <f t="shared" si="26"/>
        <v>1.7771692130296917</v>
      </c>
      <c r="H365" s="18">
        <v>2.3699999999999997E-5</v>
      </c>
      <c r="I365" s="20">
        <f t="shared" si="27"/>
        <v>1.0886541111621498E-6</v>
      </c>
      <c r="J365" s="18">
        <v>3.3270000000000001E-2</v>
      </c>
      <c r="K365" s="13">
        <f t="shared" si="28"/>
        <v>1.2394565167583686E-7</v>
      </c>
      <c r="L365" s="17">
        <f t="shared" si="29"/>
        <v>0.87833183047790797</v>
      </c>
      <c r="M365" s="13" t="s">
        <v>312</v>
      </c>
    </row>
    <row r="366" spans="1:13" x14ac:dyDescent="0.15">
      <c r="A366" s="18">
        <v>10</v>
      </c>
      <c r="B366" s="13">
        <f t="shared" si="25"/>
        <v>283.14999999999998</v>
      </c>
      <c r="C366" s="13">
        <v>14185500</v>
      </c>
      <c r="D366" s="18">
        <v>206.2</v>
      </c>
      <c r="E366" s="13">
        <v>1197</v>
      </c>
      <c r="F366" s="18">
        <v>691.2</v>
      </c>
      <c r="G366" s="16">
        <f t="shared" si="26"/>
        <v>1.7317708333333333</v>
      </c>
      <c r="H366" s="18">
        <v>2.3989999999999999E-5</v>
      </c>
      <c r="I366" s="20">
        <f t="shared" si="27"/>
        <v>1.1634335596508246E-6</v>
      </c>
      <c r="J366" s="18">
        <v>3.3439999999999998E-2</v>
      </c>
      <c r="K366" s="13">
        <f t="shared" si="28"/>
        <v>1.354825797114837E-7</v>
      </c>
      <c r="L366" s="17">
        <f t="shared" si="29"/>
        <v>0.85873295454545462</v>
      </c>
      <c r="M366" s="13" t="s">
        <v>312</v>
      </c>
    </row>
    <row r="367" spans="1:13" x14ac:dyDescent="0.15">
      <c r="A367" s="18">
        <v>20</v>
      </c>
      <c r="B367" s="13">
        <f t="shared" si="25"/>
        <v>293.14999999999998</v>
      </c>
      <c r="C367" s="13">
        <v>14185500</v>
      </c>
      <c r="D367" s="18">
        <v>196.1</v>
      </c>
      <c r="E367" s="13">
        <v>1168</v>
      </c>
      <c r="F367" s="18">
        <v>689.30000000000007</v>
      </c>
      <c r="G367" s="16">
        <f t="shared" si="26"/>
        <v>1.6944726534165093</v>
      </c>
      <c r="H367" s="18">
        <v>2.4309999999999996E-5</v>
      </c>
      <c r="I367" s="20">
        <f t="shared" si="27"/>
        <v>1.2396736359000508E-6</v>
      </c>
      <c r="J367" s="18">
        <v>3.3689999999999998E-2</v>
      </c>
      <c r="K367" s="13">
        <f t="shared" si="28"/>
        <v>1.4708912841505241E-7</v>
      </c>
      <c r="L367" s="17">
        <f t="shared" si="29"/>
        <v>0.84280439299495391</v>
      </c>
      <c r="M367" s="13" t="s">
        <v>312</v>
      </c>
    </row>
    <row r="368" spans="1:13" x14ac:dyDescent="0.15">
      <c r="A368" s="18">
        <v>30</v>
      </c>
      <c r="B368" s="13">
        <f t="shared" si="25"/>
        <v>303.14999999999998</v>
      </c>
      <c r="C368" s="13">
        <v>14185500</v>
      </c>
      <c r="D368" s="18">
        <v>187.2</v>
      </c>
      <c r="E368" s="13">
        <v>1144</v>
      </c>
      <c r="F368" s="18">
        <v>688.1</v>
      </c>
      <c r="G368" s="16">
        <f t="shared" si="26"/>
        <v>1.6625490481034733</v>
      </c>
      <c r="H368" s="18">
        <v>2.4659999999999998E-5</v>
      </c>
      <c r="I368" s="20">
        <f t="shared" si="27"/>
        <v>1.3173076923076924E-6</v>
      </c>
      <c r="J368" s="18">
        <v>3.4009999999999999E-2</v>
      </c>
      <c r="K368" s="13">
        <f t="shared" si="28"/>
        <v>1.5880887275118044E-7</v>
      </c>
      <c r="L368" s="17">
        <f t="shared" si="29"/>
        <v>0.82949250220523363</v>
      </c>
      <c r="M368" s="13" t="s">
        <v>312</v>
      </c>
    </row>
    <row r="369" spans="1:13" x14ac:dyDescent="0.15">
      <c r="A369" s="18">
        <v>40</v>
      </c>
      <c r="B369" s="13">
        <f t="shared" si="25"/>
        <v>313.14999999999998</v>
      </c>
      <c r="C369" s="13">
        <v>14185500</v>
      </c>
      <c r="D369" s="18">
        <v>179.2</v>
      </c>
      <c r="E369" s="13">
        <v>1124</v>
      </c>
      <c r="F369" s="18">
        <v>687.4</v>
      </c>
      <c r="G369" s="16">
        <f t="shared" si="26"/>
        <v>1.6351469304626127</v>
      </c>
      <c r="H369" s="18">
        <v>2.5029999999999999E-5</v>
      </c>
      <c r="I369" s="20">
        <f t="shared" si="27"/>
        <v>1.3967633928571426E-6</v>
      </c>
      <c r="J369" s="18">
        <v>3.4360000000000002E-2</v>
      </c>
      <c r="K369" s="13">
        <f t="shared" si="28"/>
        <v>1.7058814184036603E-7</v>
      </c>
      <c r="L369" s="17">
        <f t="shared" si="29"/>
        <v>0.81879278230500574</v>
      </c>
      <c r="M369" s="13" t="s">
        <v>312</v>
      </c>
    </row>
    <row r="370" spans="1:13" x14ac:dyDescent="0.15">
      <c r="A370" s="18">
        <v>50</v>
      </c>
      <c r="B370" s="13">
        <f t="shared" si="25"/>
        <v>323.14999999999998</v>
      </c>
      <c r="C370" s="13">
        <v>14185500</v>
      </c>
      <c r="D370" s="18">
        <v>172</v>
      </c>
      <c r="E370" s="13">
        <v>1108</v>
      </c>
      <c r="F370" s="18">
        <v>687.2</v>
      </c>
      <c r="G370" s="16">
        <f t="shared" si="26"/>
        <v>1.6123399301513386</v>
      </c>
      <c r="H370" s="13">
        <v>2.5420000000000001E-5</v>
      </c>
      <c r="I370" s="20">
        <f t="shared" si="27"/>
        <v>1.477906976744186E-6</v>
      </c>
      <c r="J370" s="18">
        <v>3.4810000000000001E-2</v>
      </c>
      <c r="K370" s="13">
        <f t="shared" si="28"/>
        <v>1.826567878431702E-7</v>
      </c>
      <c r="L370" s="17">
        <f t="shared" si="29"/>
        <v>0.80911692042516514</v>
      </c>
      <c r="M370" s="13" t="s">
        <v>312</v>
      </c>
    </row>
    <row r="371" spans="1:13" x14ac:dyDescent="0.15">
      <c r="A371" s="18">
        <v>60</v>
      </c>
      <c r="B371" s="13">
        <f t="shared" si="25"/>
        <v>333.15</v>
      </c>
      <c r="C371" s="13">
        <v>14185500</v>
      </c>
      <c r="D371" s="18">
        <v>165.4</v>
      </c>
      <c r="E371" s="13">
        <v>1094</v>
      </c>
      <c r="F371" s="18">
        <v>687.4</v>
      </c>
      <c r="G371" s="16">
        <f t="shared" si="26"/>
        <v>1.5915042187954611</v>
      </c>
      <c r="H371" s="13">
        <v>2.582E-5</v>
      </c>
      <c r="I371" s="20">
        <f t="shared" si="27"/>
        <v>1.5610640870616685E-6</v>
      </c>
      <c r="J371" s="18">
        <v>3.5290000000000002E-2</v>
      </c>
      <c r="K371" s="13">
        <f t="shared" si="28"/>
        <v>1.950288370776954E-7</v>
      </c>
      <c r="L371" s="17">
        <f t="shared" si="29"/>
        <v>0.80042731652026067</v>
      </c>
      <c r="M371" s="13" t="s">
        <v>312</v>
      </c>
    </row>
    <row r="372" spans="1:13" x14ac:dyDescent="0.15">
      <c r="A372" s="18">
        <v>80</v>
      </c>
      <c r="B372" s="13">
        <f t="shared" si="25"/>
        <v>353.15</v>
      </c>
      <c r="C372" s="13">
        <v>14185500</v>
      </c>
      <c r="D372" s="18">
        <v>153.9</v>
      </c>
      <c r="E372" s="13">
        <v>1073</v>
      </c>
      <c r="F372" s="13">
        <v>688.9</v>
      </c>
      <c r="G372" s="16">
        <f t="shared" si="26"/>
        <v>1.5575555232980114</v>
      </c>
      <c r="H372" s="13">
        <v>2.6629999999999997E-5</v>
      </c>
      <c r="I372" s="20">
        <f t="shared" si="27"/>
        <v>1.7303443794671862E-6</v>
      </c>
      <c r="J372" s="18">
        <v>3.6310000000000002E-2</v>
      </c>
      <c r="K372" s="13">
        <f t="shared" si="28"/>
        <v>2.1988110312369237E-7</v>
      </c>
      <c r="L372" s="17">
        <f t="shared" si="29"/>
        <v>0.78694546956761213</v>
      </c>
      <c r="M372" s="13" t="s">
        <v>312</v>
      </c>
    </row>
    <row r="373" spans="1:13" x14ac:dyDescent="0.15">
      <c r="A373" s="18">
        <v>100</v>
      </c>
      <c r="B373" s="13">
        <f t="shared" si="25"/>
        <v>373.15</v>
      </c>
      <c r="C373" s="13">
        <v>14185500</v>
      </c>
      <c r="D373" s="18">
        <v>144.1</v>
      </c>
      <c r="E373" s="13">
        <v>1058</v>
      </c>
      <c r="F373" s="13">
        <v>691.4</v>
      </c>
      <c r="G373" s="16">
        <f t="shared" si="26"/>
        <v>1.5302285218397456</v>
      </c>
      <c r="H373" s="13">
        <v>2.7469999999999996E-5</v>
      </c>
      <c r="I373" s="20">
        <f t="shared" si="27"/>
        <v>1.9063150589868144E-6</v>
      </c>
      <c r="J373" s="18">
        <v>3.7400000000000003E-2</v>
      </c>
      <c r="K373" s="13">
        <f t="shared" si="28"/>
        <v>2.4531378519170556E-7</v>
      </c>
      <c r="L373" s="17">
        <f t="shared" si="29"/>
        <v>0.77709251336898377</v>
      </c>
      <c r="M373" s="13" t="s">
        <v>312</v>
      </c>
    </row>
    <row r="374" spans="1:13" x14ac:dyDescent="0.15">
      <c r="A374" s="13">
        <v>-200</v>
      </c>
      <c r="B374" s="13">
        <f t="shared" si="25"/>
        <v>73.149999999999977</v>
      </c>
      <c r="C374" s="13">
        <v>16212000</v>
      </c>
      <c r="D374" s="18">
        <v>1245.5</v>
      </c>
      <c r="E374" s="18">
        <v>1648</v>
      </c>
      <c r="F374" s="13">
        <v>1028</v>
      </c>
      <c r="G374" s="16">
        <f t="shared" si="26"/>
        <v>1.6031128404669261</v>
      </c>
      <c r="H374" s="13">
        <v>3.7649999999999999E-4</v>
      </c>
      <c r="I374" s="20">
        <f t="shared" si="27"/>
        <v>3.0228823765556002E-6</v>
      </c>
      <c r="J374" s="18">
        <v>0.18359999999999999</v>
      </c>
      <c r="K374" s="13">
        <f t="shared" si="28"/>
        <v>8.9448227210189688E-8</v>
      </c>
      <c r="L374" s="17">
        <f t="shared" si="29"/>
        <v>3.3794771241830071</v>
      </c>
      <c r="M374" s="13" t="s">
        <v>259</v>
      </c>
    </row>
    <row r="375" spans="1:13" x14ac:dyDescent="0.15">
      <c r="A375" s="13">
        <v>-180</v>
      </c>
      <c r="B375" s="13">
        <f t="shared" si="25"/>
        <v>93.149999999999977</v>
      </c>
      <c r="C375" s="13">
        <v>16212000</v>
      </c>
      <c r="D375" s="18">
        <v>1160.0999999999999</v>
      </c>
      <c r="E375" s="18">
        <v>1639</v>
      </c>
      <c r="F375" s="13">
        <v>947.69999999999993</v>
      </c>
      <c r="G375" s="16">
        <f t="shared" si="26"/>
        <v>1.7294502479687666</v>
      </c>
      <c r="H375" s="13">
        <v>2.098E-4</v>
      </c>
      <c r="I375" s="20">
        <f t="shared" si="27"/>
        <v>1.8084647875183174E-6</v>
      </c>
      <c r="J375" s="18">
        <v>0.15819999999999998</v>
      </c>
      <c r="K375" s="13">
        <f t="shared" si="28"/>
        <v>8.3201680610837079E-8</v>
      </c>
      <c r="L375" s="17">
        <f t="shared" si="29"/>
        <v>2.1735916561314794</v>
      </c>
      <c r="M375" s="13" t="s">
        <v>259</v>
      </c>
    </row>
    <row r="376" spans="1:13" x14ac:dyDescent="0.15">
      <c r="A376" s="13">
        <v>-160</v>
      </c>
      <c r="B376" s="13">
        <f t="shared" si="25"/>
        <v>113.14999999999998</v>
      </c>
      <c r="C376" s="13">
        <v>16212000</v>
      </c>
      <c r="D376" s="18">
        <v>1069.5</v>
      </c>
      <c r="E376" s="18">
        <v>1670</v>
      </c>
      <c r="F376" s="13">
        <v>884.9</v>
      </c>
      <c r="G376" s="16">
        <f t="shared" si="26"/>
        <v>1.8872188947903719</v>
      </c>
      <c r="H376" s="13">
        <v>1.3780000000000002E-4</v>
      </c>
      <c r="I376" s="20">
        <f t="shared" si="27"/>
        <v>1.2884525479195887E-6</v>
      </c>
      <c r="J376" s="18">
        <v>0.13290000000000002</v>
      </c>
      <c r="K376" s="13">
        <f t="shared" si="28"/>
        <v>7.4409385996590281E-8</v>
      </c>
      <c r="L376" s="17">
        <f t="shared" si="29"/>
        <v>1.7315726109857035</v>
      </c>
      <c r="M376" s="13" t="s">
        <v>259</v>
      </c>
    </row>
    <row r="377" spans="1:13" x14ac:dyDescent="0.15">
      <c r="A377" s="13">
        <v>-140</v>
      </c>
      <c r="B377" s="13">
        <f t="shared" si="25"/>
        <v>133.14999999999998</v>
      </c>
      <c r="C377" s="13">
        <v>16212000</v>
      </c>
      <c r="D377" s="18">
        <v>968.7</v>
      </c>
      <c r="E377" s="18">
        <v>1754</v>
      </c>
      <c r="F377" s="13">
        <v>837.9</v>
      </c>
      <c r="G377" s="16">
        <f t="shared" si="26"/>
        <v>2.093328559493973</v>
      </c>
      <c r="H377" s="13">
        <v>9.5969999999999991E-5</v>
      </c>
      <c r="I377" s="20">
        <f t="shared" si="27"/>
        <v>9.9070919789408468E-7</v>
      </c>
      <c r="J377" s="18">
        <v>0.1081</v>
      </c>
      <c r="K377" s="13">
        <f t="shared" si="28"/>
        <v>6.362192497462479E-8</v>
      </c>
      <c r="L377" s="17">
        <f t="shared" si="29"/>
        <v>1.5571820536540237</v>
      </c>
      <c r="M377" s="13" t="s">
        <v>259</v>
      </c>
    </row>
    <row r="378" spans="1:13" x14ac:dyDescent="0.15">
      <c r="A378" s="13">
        <v>-120</v>
      </c>
      <c r="B378" s="13">
        <f t="shared" si="25"/>
        <v>153.14999999999998</v>
      </c>
      <c r="C378" s="13">
        <v>16212000</v>
      </c>
      <c r="D378" s="18">
        <v>850.3</v>
      </c>
      <c r="E378" s="18">
        <v>1920</v>
      </c>
      <c r="F378" s="13">
        <v>806</v>
      </c>
      <c r="G378" s="16">
        <f t="shared" si="26"/>
        <v>2.3821339950372207</v>
      </c>
      <c r="H378" s="13">
        <v>6.758E-5</v>
      </c>
      <c r="I378" s="20">
        <f t="shared" si="27"/>
        <v>7.9477831353639896E-7</v>
      </c>
      <c r="J378" s="18">
        <v>8.5140000000000007E-2</v>
      </c>
      <c r="K378" s="13">
        <f t="shared" si="28"/>
        <v>5.2150711513583451E-8</v>
      </c>
      <c r="L378" s="17">
        <f t="shared" si="29"/>
        <v>1.5240028188865395</v>
      </c>
      <c r="M378" s="13" t="s">
        <v>259</v>
      </c>
    </row>
    <row r="379" spans="1:13" x14ac:dyDescent="0.15">
      <c r="A379" s="13">
        <v>-100</v>
      </c>
      <c r="B379" s="13">
        <f t="shared" si="25"/>
        <v>173.14999999999998</v>
      </c>
      <c r="C379" s="13">
        <v>16212000</v>
      </c>
      <c r="D379" s="18">
        <v>703.9</v>
      </c>
      <c r="E379" s="18">
        <v>2204</v>
      </c>
      <c r="F379" s="13">
        <v>789.69999999999993</v>
      </c>
      <c r="G379" s="16">
        <f t="shared" si="26"/>
        <v>2.7909332657971384</v>
      </c>
      <c r="H379" s="13">
        <v>4.7419999999999997E-5</v>
      </c>
      <c r="I379" s="20">
        <f t="shared" si="27"/>
        <v>6.7367523795993742E-7</v>
      </c>
      <c r="J379" s="18">
        <v>6.5599999999999992E-2</v>
      </c>
      <c r="K379" s="13">
        <f t="shared" si="28"/>
        <v>4.2284508219566947E-8</v>
      </c>
      <c r="L379" s="17">
        <f t="shared" si="29"/>
        <v>1.5931963414634147</v>
      </c>
      <c r="M379" s="13" t="s">
        <v>259</v>
      </c>
    </row>
    <row r="380" spans="1:13" x14ac:dyDescent="0.15">
      <c r="A380" s="13">
        <v>-90</v>
      </c>
      <c r="B380" s="13">
        <f t="shared" si="25"/>
        <v>183.14999999999998</v>
      </c>
      <c r="C380" s="13">
        <v>16212000</v>
      </c>
      <c r="D380" s="18">
        <v>620.20000000000005</v>
      </c>
      <c r="E380" s="18">
        <v>2317</v>
      </c>
      <c r="F380" s="13">
        <v>784.1</v>
      </c>
      <c r="G380" s="16">
        <f t="shared" si="26"/>
        <v>2.9549802321132508</v>
      </c>
      <c r="H380" s="13">
        <v>3.9919999999999997E-5</v>
      </c>
      <c r="I380" s="20">
        <f t="shared" si="27"/>
        <v>6.4366333440825533E-7</v>
      </c>
      <c r="J380" s="18">
        <v>5.7549999999999997E-2</v>
      </c>
      <c r="K380" s="13">
        <f t="shared" si="28"/>
        <v>4.0048617839039203E-8</v>
      </c>
      <c r="L380" s="17">
        <f t="shared" si="29"/>
        <v>1.6072048653344917</v>
      </c>
      <c r="M380" s="13" t="s">
        <v>312</v>
      </c>
    </row>
    <row r="381" spans="1:13" x14ac:dyDescent="0.15">
      <c r="A381" s="13">
        <v>-80</v>
      </c>
      <c r="B381" s="13">
        <f t="shared" si="25"/>
        <v>193.14999999999998</v>
      </c>
      <c r="C381" s="13">
        <v>16212000</v>
      </c>
      <c r="D381" s="18">
        <v>537.9</v>
      </c>
      <c r="E381" s="18">
        <v>2293</v>
      </c>
      <c r="F381" s="13">
        <v>775.5</v>
      </c>
      <c r="G381" s="16">
        <f t="shared" si="26"/>
        <v>2.9568020631850418</v>
      </c>
      <c r="H381" s="13">
        <v>3.4209999999999999E-5</v>
      </c>
      <c r="I381" s="20">
        <f t="shared" si="27"/>
        <v>6.3599182004089984E-7</v>
      </c>
      <c r="J381" s="18">
        <v>5.0770000000000003E-2</v>
      </c>
      <c r="K381" s="13">
        <f t="shared" si="28"/>
        <v>4.1162483003348374E-8</v>
      </c>
      <c r="L381" s="17">
        <f t="shared" si="29"/>
        <v>1.5450764230844987</v>
      </c>
      <c r="M381" s="13" t="s">
        <v>312</v>
      </c>
    </row>
    <row r="382" spans="1:13" x14ac:dyDescent="0.15">
      <c r="A382" s="13">
        <v>-70</v>
      </c>
      <c r="B382" s="13">
        <f t="shared" si="25"/>
        <v>203.14999999999998</v>
      </c>
      <c r="C382" s="13">
        <v>16212000</v>
      </c>
      <c r="D382" s="18">
        <v>466.5</v>
      </c>
      <c r="E382" s="18">
        <v>2128</v>
      </c>
      <c r="F382" s="13">
        <v>762.4</v>
      </c>
      <c r="G382" s="16">
        <f t="shared" si="26"/>
        <v>2.7911857292759708</v>
      </c>
      <c r="H382" s="13">
        <v>3.025E-5</v>
      </c>
      <c r="I382" s="20">
        <f t="shared" si="27"/>
        <v>6.4844587352625942E-7</v>
      </c>
      <c r="J382" s="18">
        <v>4.5429999999999998E-2</v>
      </c>
      <c r="K382" s="13">
        <f t="shared" si="28"/>
        <v>4.5763524567044624E-8</v>
      </c>
      <c r="L382" s="17">
        <f t="shared" si="29"/>
        <v>1.416949152542373</v>
      </c>
      <c r="M382" s="13" t="s">
        <v>312</v>
      </c>
    </row>
    <row r="383" spans="1:13" x14ac:dyDescent="0.15">
      <c r="A383" s="13">
        <v>-60</v>
      </c>
      <c r="B383" s="13">
        <f t="shared" si="25"/>
        <v>213.14999999999998</v>
      </c>
      <c r="C383" s="13">
        <v>16212000</v>
      </c>
      <c r="D383" s="18">
        <v>410.1</v>
      </c>
      <c r="E383" s="18">
        <v>1916</v>
      </c>
      <c r="F383" s="13">
        <v>747.5</v>
      </c>
      <c r="G383" s="16">
        <f t="shared" si="26"/>
        <v>2.563210702341137</v>
      </c>
      <c r="H383" s="13">
        <v>2.7739999999999999E-5</v>
      </c>
      <c r="I383" s="20">
        <f t="shared" si="27"/>
        <v>6.764203852718848E-7</v>
      </c>
      <c r="J383" s="18">
        <v>4.1579999999999999E-2</v>
      </c>
      <c r="K383" s="13">
        <f t="shared" si="28"/>
        <v>5.2917486900440286E-8</v>
      </c>
      <c r="L383" s="17">
        <f t="shared" si="29"/>
        <v>1.2782549302549302</v>
      </c>
      <c r="M383" s="13" t="s">
        <v>312</v>
      </c>
    </row>
    <row r="384" spans="1:13" x14ac:dyDescent="0.15">
      <c r="A384" s="13">
        <v>-50</v>
      </c>
      <c r="B384" s="13">
        <f t="shared" si="25"/>
        <v>223.14999999999998</v>
      </c>
      <c r="C384" s="13">
        <v>16212000</v>
      </c>
      <c r="D384" s="18">
        <v>366.6</v>
      </c>
      <c r="E384" s="18">
        <v>1730</v>
      </c>
      <c r="F384" s="13">
        <v>734</v>
      </c>
      <c r="G384" s="16">
        <f t="shared" si="26"/>
        <v>2.3569482288828336</v>
      </c>
      <c r="H384" s="13">
        <v>2.6219999999999996E-5</v>
      </c>
      <c r="I384" s="20">
        <f t="shared" si="27"/>
        <v>7.1522094926350234E-7</v>
      </c>
      <c r="J384" s="18">
        <v>3.8960000000000002E-2</v>
      </c>
      <c r="K384" s="13">
        <f t="shared" si="28"/>
        <v>6.1429981489014817E-8</v>
      </c>
      <c r="L384" s="17">
        <f t="shared" si="29"/>
        <v>1.1642864476386035</v>
      </c>
      <c r="M384" s="13" t="s">
        <v>312</v>
      </c>
    </row>
    <row r="385" spans="1:13" x14ac:dyDescent="0.15">
      <c r="A385" s="13">
        <v>-40</v>
      </c>
      <c r="B385" s="13">
        <f t="shared" si="25"/>
        <v>233.14999999999998</v>
      </c>
      <c r="C385" s="13">
        <v>16212000</v>
      </c>
      <c r="D385" s="18">
        <v>332.8</v>
      </c>
      <c r="E385" s="18">
        <v>1585</v>
      </c>
      <c r="F385" s="13">
        <v>722.9</v>
      </c>
      <c r="G385" s="16">
        <f t="shared" si="26"/>
        <v>2.192557753492876</v>
      </c>
      <c r="H385" s="13">
        <v>2.535E-5</v>
      </c>
      <c r="I385" s="20">
        <f t="shared" si="27"/>
        <v>7.6171874999999988E-7</v>
      </c>
      <c r="J385" s="18">
        <v>3.7249999999999998E-2</v>
      </c>
      <c r="K385" s="13">
        <f t="shared" si="28"/>
        <v>7.0617720213540402E-8</v>
      </c>
      <c r="L385" s="17">
        <f t="shared" si="29"/>
        <v>1.0786510067114095</v>
      </c>
      <c r="M385" s="13" t="s">
        <v>312</v>
      </c>
    </row>
    <row r="386" spans="1:13" x14ac:dyDescent="0.15">
      <c r="A386" s="13">
        <v>-30</v>
      </c>
      <c r="B386" s="13">
        <f t="shared" si="25"/>
        <v>243.14999999999998</v>
      </c>
      <c r="C386" s="13">
        <v>16212000</v>
      </c>
      <c r="D386" s="18">
        <v>305.8</v>
      </c>
      <c r="E386" s="18">
        <v>1474</v>
      </c>
      <c r="F386" s="13">
        <v>714.09999999999991</v>
      </c>
      <c r="G386" s="16">
        <f t="shared" si="26"/>
        <v>2.0641366755356394</v>
      </c>
      <c r="H386" s="18">
        <v>2.4879999999999999E-5</v>
      </c>
      <c r="I386" s="20">
        <f t="shared" si="27"/>
        <v>8.1360366252452587E-7</v>
      </c>
      <c r="J386" s="18">
        <v>3.6159999999999998E-2</v>
      </c>
      <c r="K386" s="13">
        <f t="shared" si="28"/>
        <v>8.0221994847689127E-8</v>
      </c>
      <c r="L386" s="17">
        <f t="shared" si="29"/>
        <v>1.0141902654867256</v>
      </c>
      <c r="M386" s="13" t="s">
        <v>312</v>
      </c>
    </row>
    <row r="387" spans="1:13" x14ac:dyDescent="0.15">
      <c r="A387" s="13">
        <v>-20</v>
      </c>
      <c r="B387" s="13">
        <f t="shared" si="25"/>
        <v>253.14999999999998</v>
      </c>
      <c r="C387" s="13">
        <v>16212000</v>
      </c>
      <c r="D387" s="18">
        <v>283.8</v>
      </c>
      <c r="E387" s="18">
        <v>1390</v>
      </c>
      <c r="F387" s="18">
        <v>707.2</v>
      </c>
      <c r="G387" s="16">
        <f t="shared" si="26"/>
        <v>1.965497737556561</v>
      </c>
      <c r="H387" s="18">
        <v>2.4679999999999997E-5</v>
      </c>
      <c r="I387" s="20">
        <f t="shared" si="27"/>
        <v>8.6962649753347415E-7</v>
      </c>
      <c r="J387" s="18">
        <v>3.5490000000000001E-2</v>
      </c>
      <c r="K387" s="13">
        <f t="shared" si="28"/>
        <v>8.9966082102605448E-8</v>
      </c>
      <c r="L387" s="17">
        <f t="shared" si="29"/>
        <v>0.96661594815440954</v>
      </c>
      <c r="M387" s="13" t="s">
        <v>312</v>
      </c>
    </row>
    <row r="388" spans="1:13" x14ac:dyDescent="0.15">
      <c r="A388" s="13">
        <v>-10</v>
      </c>
      <c r="B388" s="13">
        <f t="shared" si="25"/>
        <v>263.14999999999998</v>
      </c>
      <c r="C388" s="13">
        <v>16212000</v>
      </c>
      <c r="D388" s="18">
        <v>265.39999999999998</v>
      </c>
      <c r="E388" s="18">
        <v>1325</v>
      </c>
      <c r="F388" s="18">
        <v>702</v>
      </c>
      <c r="G388" s="16">
        <f t="shared" si="26"/>
        <v>1.8874643874643875</v>
      </c>
      <c r="H388" s="18">
        <v>2.4649999999999996E-5</v>
      </c>
      <c r="I388" s="20">
        <f t="shared" si="27"/>
        <v>9.287867370007534E-7</v>
      </c>
      <c r="J388" s="18">
        <v>3.5130000000000002E-2</v>
      </c>
      <c r="K388" s="13">
        <f t="shared" si="28"/>
        <v>9.9899048783608949E-8</v>
      </c>
      <c r="L388" s="17">
        <f t="shared" si="29"/>
        <v>0.92972530600626224</v>
      </c>
      <c r="M388" s="13" t="s">
        <v>312</v>
      </c>
    </row>
    <row r="389" spans="1:13" x14ac:dyDescent="0.15">
      <c r="A389" s="18">
        <v>0</v>
      </c>
      <c r="B389" s="13">
        <f t="shared" si="25"/>
        <v>273.14999999999998</v>
      </c>
      <c r="C389" s="13">
        <v>16212000</v>
      </c>
      <c r="D389" s="18">
        <v>249.8</v>
      </c>
      <c r="E389" s="18">
        <v>1274</v>
      </c>
      <c r="F389" s="18">
        <v>698</v>
      </c>
      <c r="G389" s="16">
        <f t="shared" si="26"/>
        <v>1.825214899713467</v>
      </c>
      <c r="H389" s="18">
        <v>2.4739999999999997E-5</v>
      </c>
      <c r="I389" s="20">
        <f t="shared" si="27"/>
        <v>9.9039231385108075E-7</v>
      </c>
      <c r="J389" s="18">
        <v>3.4979999999999997E-2</v>
      </c>
      <c r="K389" s="13">
        <f t="shared" si="28"/>
        <v>1.0991524773979308E-7</v>
      </c>
      <c r="L389" s="17">
        <f t="shared" si="29"/>
        <v>0.9010508862206974</v>
      </c>
      <c r="M389" s="13" t="s">
        <v>312</v>
      </c>
    </row>
    <row r="390" spans="1:13" x14ac:dyDescent="0.15">
      <c r="A390" s="18">
        <v>10</v>
      </c>
      <c r="B390" s="13">
        <f t="shared" si="25"/>
        <v>283.14999999999998</v>
      </c>
      <c r="C390" s="13">
        <v>16212000</v>
      </c>
      <c r="D390" s="18">
        <v>236.3</v>
      </c>
      <c r="E390" s="18">
        <v>1233</v>
      </c>
      <c r="F390" s="18">
        <v>695</v>
      </c>
      <c r="G390" s="16">
        <f t="shared" si="26"/>
        <v>1.7741007194244605</v>
      </c>
      <c r="H390" s="18">
        <v>2.4920000000000002E-5</v>
      </c>
      <c r="I390" s="20">
        <f t="shared" si="27"/>
        <v>1.0545916208209902E-6</v>
      </c>
      <c r="J390" s="18">
        <v>3.4979999999999997E-2</v>
      </c>
      <c r="K390" s="13">
        <f t="shared" si="28"/>
        <v>1.2005852595725049E-7</v>
      </c>
      <c r="L390" s="17">
        <f t="shared" si="29"/>
        <v>0.87839794168096064</v>
      </c>
      <c r="M390" s="13" t="s">
        <v>312</v>
      </c>
    </row>
    <row r="391" spans="1:13" x14ac:dyDescent="0.15">
      <c r="A391" s="18">
        <v>20</v>
      </c>
      <c r="B391" s="13">
        <f t="shared" si="25"/>
        <v>293.14999999999998</v>
      </c>
      <c r="C391" s="13">
        <v>16212000</v>
      </c>
      <c r="D391" s="18">
        <v>224.5</v>
      </c>
      <c r="E391" s="18">
        <v>1200</v>
      </c>
      <c r="F391" s="18">
        <v>692.8</v>
      </c>
      <c r="G391" s="16">
        <f t="shared" si="26"/>
        <v>1.7321016166281757</v>
      </c>
      <c r="H391" s="18">
        <v>2.5149999999999998E-5</v>
      </c>
      <c r="I391" s="20">
        <f t="shared" si="27"/>
        <v>1.1202672605790647E-6</v>
      </c>
      <c r="J391" s="18">
        <v>3.5099999999999999E-2</v>
      </c>
      <c r="K391" s="13">
        <f t="shared" si="28"/>
        <v>1.3028953229398664E-7</v>
      </c>
      <c r="L391" s="17">
        <f t="shared" si="29"/>
        <v>0.85982905982905977</v>
      </c>
      <c r="M391" s="13" t="s">
        <v>312</v>
      </c>
    </row>
    <row r="392" spans="1:13" x14ac:dyDescent="0.15">
      <c r="A392" s="18">
        <v>30</v>
      </c>
      <c r="B392" s="13">
        <f t="shared" ref="B392:B455" si="30">A392+273.15</f>
        <v>303.14999999999998</v>
      </c>
      <c r="C392" s="13">
        <v>16212000</v>
      </c>
      <c r="D392" s="18">
        <v>214</v>
      </c>
      <c r="E392" s="18">
        <v>1173</v>
      </c>
      <c r="F392" s="18">
        <v>691.4</v>
      </c>
      <c r="G392" s="16">
        <f t="shared" ref="G392:G455" si="31">E392/F392</f>
        <v>1.6965577089962396</v>
      </c>
      <c r="H392" s="18">
        <v>2.544E-5</v>
      </c>
      <c r="I392" s="20">
        <f t="shared" si="27"/>
        <v>1.1887850467289717E-6</v>
      </c>
      <c r="J392" s="18">
        <v>3.5299999999999998E-2</v>
      </c>
      <c r="K392" s="13">
        <f t="shared" si="28"/>
        <v>1.4062512449108046E-7</v>
      </c>
      <c r="L392" s="17">
        <f t="shared" si="29"/>
        <v>0.84535750708215296</v>
      </c>
      <c r="M392" s="13" t="s">
        <v>312</v>
      </c>
    </row>
    <row r="393" spans="1:13" x14ac:dyDescent="0.15">
      <c r="A393" s="18">
        <v>40</v>
      </c>
      <c r="B393" s="13">
        <f t="shared" si="30"/>
        <v>313.14999999999998</v>
      </c>
      <c r="C393" s="13">
        <v>16212000</v>
      </c>
      <c r="D393" s="18">
        <v>204.7</v>
      </c>
      <c r="E393" s="18">
        <v>1150</v>
      </c>
      <c r="F393" s="18">
        <v>690.5</v>
      </c>
      <c r="G393" s="16">
        <f t="shared" si="31"/>
        <v>1.6654598117306301</v>
      </c>
      <c r="H393" s="18">
        <v>2.5749999999999999E-5</v>
      </c>
      <c r="I393" s="20">
        <f t="shared" ref="I393:I456" si="32">H393*10^-6/D393/10^-7</f>
        <v>1.2579384465070834E-6</v>
      </c>
      <c r="J393" s="18">
        <v>3.5540000000000002E-2</v>
      </c>
      <c r="K393" s="13">
        <f t="shared" ref="K393:K456" si="33">J393/E393/D393</f>
        <v>1.5097385357150444E-7</v>
      </c>
      <c r="L393" s="17">
        <f t="shared" ref="L393:L456" si="34">H393*E393/J393</f>
        <v>0.83321609454136181</v>
      </c>
      <c r="M393" s="13" t="s">
        <v>312</v>
      </c>
    </row>
    <row r="394" spans="1:13" x14ac:dyDescent="0.15">
      <c r="A394" s="18">
        <v>50</v>
      </c>
      <c r="B394" s="13">
        <f t="shared" si="30"/>
        <v>323.14999999999998</v>
      </c>
      <c r="C394" s="13">
        <v>16212000</v>
      </c>
      <c r="D394" s="18">
        <v>196.3</v>
      </c>
      <c r="E394" s="18">
        <v>1131</v>
      </c>
      <c r="F394" s="18">
        <v>690.1</v>
      </c>
      <c r="G394" s="16">
        <f t="shared" si="31"/>
        <v>1.6388929140704245</v>
      </c>
      <c r="H394" s="13">
        <v>2.6089999999999999E-5</v>
      </c>
      <c r="I394" s="20">
        <f t="shared" si="32"/>
        <v>1.3290881304126336E-6</v>
      </c>
      <c r="J394" s="18">
        <v>3.5920000000000001E-2</v>
      </c>
      <c r="K394" s="13">
        <f t="shared" si="33"/>
        <v>1.6179065136501853E-7</v>
      </c>
      <c r="L394" s="17">
        <f t="shared" si="34"/>
        <v>0.82148635857461016</v>
      </c>
      <c r="M394" s="13" t="s">
        <v>312</v>
      </c>
    </row>
    <row r="395" spans="1:13" x14ac:dyDescent="0.15">
      <c r="A395" s="18">
        <v>60</v>
      </c>
      <c r="B395" s="13">
        <f t="shared" si="30"/>
        <v>333.15</v>
      </c>
      <c r="C395" s="13">
        <v>16212000</v>
      </c>
      <c r="D395" s="18">
        <v>188.7</v>
      </c>
      <c r="E395" s="18">
        <v>1116</v>
      </c>
      <c r="F395" s="18">
        <v>690.1</v>
      </c>
      <c r="G395" s="16">
        <f t="shared" si="31"/>
        <v>1.6171569337777134</v>
      </c>
      <c r="H395" s="13">
        <v>2.6440000000000001E-5</v>
      </c>
      <c r="I395" s="20">
        <f t="shared" si="32"/>
        <v>1.4011658717541071E-6</v>
      </c>
      <c r="J395" s="18">
        <v>3.6330000000000001E-2</v>
      </c>
      <c r="K395" s="13">
        <f t="shared" si="33"/>
        <v>1.7251596947991638E-7</v>
      </c>
      <c r="L395" s="17">
        <f t="shared" si="34"/>
        <v>0.81219488026424447</v>
      </c>
      <c r="M395" s="13" t="s">
        <v>312</v>
      </c>
    </row>
    <row r="396" spans="1:13" x14ac:dyDescent="0.15">
      <c r="A396" s="18">
        <v>80</v>
      </c>
      <c r="B396" s="13">
        <f t="shared" si="30"/>
        <v>353.15</v>
      </c>
      <c r="C396" s="13">
        <v>16212000</v>
      </c>
      <c r="D396" s="18">
        <v>175.4</v>
      </c>
      <c r="E396" s="18">
        <v>1091</v>
      </c>
      <c r="F396" s="13">
        <v>691.2</v>
      </c>
      <c r="G396" s="16">
        <f t="shared" si="31"/>
        <v>1.5784143518518516</v>
      </c>
      <c r="H396" s="13">
        <v>2.7199999999999997E-5</v>
      </c>
      <c r="I396" s="20">
        <f t="shared" si="32"/>
        <v>1.5507411630558722E-6</v>
      </c>
      <c r="J396" s="18">
        <v>3.7249999999999998E-2</v>
      </c>
      <c r="K396" s="13">
        <f t="shared" si="33"/>
        <v>1.9465785680915795E-7</v>
      </c>
      <c r="L396" s="17">
        <f t="shared" si="34"/>
        <v>0.79664966442953011</v>
      </c>
      <c r="M396" s="13" t="s">
        <v>312</v>
      </c>
    </row>
    <row r="397" spans="1:13" x14ac:dyDescent="0.15">
      <c r="A397" s="18">
        <v>100</v>
      </c>
      <c r="B397" s="13">
        <f t="shared" si="30"/>
        <v>373.15</v>
      </c>
      <c r="C397" s="13">
        <v>16212000</v>
      </c>
      <c r="D397" s="18">
        <v>164.1</v>
      </c>
      <c r="E397" s="18">
        <v>1073</v>
      </c>
      <c r="F397" s="13">
        <v>693.5</v>
      </c>
      <c r="G397" s="16">
        <f t="shared" si="31"/>
        <v>1.5472242249459265</v>
      </c>
      <c r="H397" s="13">
        <v>2.798E-5</v>
      </c>
      <c r="I397" s="20">
        <f t="shared" si="32"/>
        <v>1.7050578915295553E-6</v>
      </c>
      <c r="J397" s="18">
        <v>3.8249999999999999E-2</v>
      </c>
      <c r="K397" s="13">
        <f t="shared" si="33"/>
        <v>2.1723166777696186E-7</v>
      </c>
      <c r="L397" s="17">
        <f t="shared" si="34"/>
        <v>0.78490300653594769</v>
      </c>
      <c r="M397" s="13" t="s">
        <v>312</v>
      </c>
    </row>
    <row r="398" spans="1:13" x14ac:dyDescent="0.15">
      <c r="A398" s="13">
        <v>-200</v>
      </c>
      <c r="B398" s="13">
        <f t="shared" si="30"/>
        <v>73.149999999999977</v>
      </c>
      <c r="C398" s="13">
        <v>18238500</v>
      </c>
      <c r="D398" s="18">
        <v>1248.2</v>
      </c>
      <c r="E398" s="18">
        <v>1645</v>
      </c>
      <c r="F398" s="13">
        <v>1031</v>
      </c>
      <c r="G398" s="16">
        <f t="shared" si="31"/>
        <v>1.5955383123181377</v>
      </c>
      <c r="H398" s="13">
        <v>3.8239999999999997E-4</v>
      </c>
      <c r="I398" s="20">
        <f t="shared" si="32"/>
        <v>3.0636116007050147E-6</v>
      </c>
      <c r="J398" s="18">
        <v>0.18459999999999999</v>
      </c>
      <c r="K398" s="13">
        <f t="shared" si="33"/>
        <v>8.9904538523315512E-8</v>
      </c>
      <c r="L398" s="17">
        <f t="shared" si="34"/>
        <v>3.4076273022751895</v>
      </c>
      <c r="M398" s="13" t="s">
        <v>259</v>
      </c>
    </row>
    <row r="399" spans="1:13" x14ac:dyDescent="0.15">
      <c r="A399" s="13">
        <v>-180</v>
      </c>
      <c r="B399" s="13">
        <f t="shared" si="30"/>
        <v>93.149999999999977</v>
      </c>
      <c r="C399" s="13">
        <v>18238500</v>
      </c>
      <c r="D399" s="18">
        <v>1163.9000000000001</v>
      </c>
      <c r="E399" s="18">
        <v>1633</v>
      </c>
      <c r="F399" s="13">
        <v>951</v>
      </c>
      <c r="G399" s="16">
        <f t="shared" si="31"/>
        <v>1.7171398527865405</v>
      </c>
      <c r="H399" s="13">
        <v>2.1349999999999999E-4</v>
      </c>
      <c r="I399" s="20">
        <f t="shared" si="32"/>
        <v>1.8343500300713119E-6</v>
      </c>
      <c r="J399" s="18">
        <v>0.1595</v>
      </c>
      <c r="K399" s="13">
        <f t="shared" si="33"/>
        <v>8.3918716804425775E-8</v>
      </c>
      <c r="L399" s="17">
        <f t="shared" si="34"/>
        <v>2.1858652037617556</v>
      </c>
      <c r="M399" s="13" t="s">
        <v>259</v>
      </c>
    </row>
    <row r="400" spans="1:13" x14ac:dyDescent="0.15">
      <c r="A400" s="13">
        <v>-160</v>
      </c>
      <c r="B400" s="13">
        <f t="shared" si="30"/>
        <v>113.14999999999998</v>
      </c>
      <c r="C400" s="13">
        <v>18238500</v>
      </c>
      <c r="D400" s="18">
        <v>1075</v>
      </c>
      <c r="E400" s="18">
        <v>1658</v>
      </c>
      <c r="F400" s="13">
        <v>888.3</v>
      </c>
      <c r="G400" s="16">
        <f t="shared" si="31"/>
        <v>1.8664865473376113</v>
      </c>
      <c r="H400" s="13">
        <v>1.4069999999999998E-4</v>
      </c>
      <c r="I400" s="20">
        <f t="shared" si="32"/>
        <v>1.3088372093023254E-6</v>
      </c>
      <c r="J400" s="18">
        <v>0.1346</v>
      </c>
      <c r="K400" s="13">
        <f t="shared" si="33"/>
        <v>7.5518276432799396E-8</v>
      </c>
      <c r="L400" s="17">
        <f t="shared" si="34"/>
        <v>1.7331396731054973</v>
      </c>
      <c r="M400" s="13" t="s">
        <v>259</v>
      </c>
    </row>
    <row r="401" spans="1:13" x14ac:dyDescent="0.15">
      <c r="A401" s="13">
        <v>-140</v>
      </c>
      <c r="B401" s="13">
        <f t="shared" si="30"/>
        <v>133.14999999999998</v>
      </c>
      <c r="C401" s="13">
        <v>18238500</v>
      </c>
      <c r="D401" s="18">
        <v>977.4</v>
      </c>
      <c r="E401" s="18">
        <v>1726</v>
      </c>
      <c r="F401" s="13">
        <v>840.9</v>
      </c>
      <c r="G401" s="16">
        <f t="shared" si="31"/>
        <v>2.0525627304078964</v>
      </c>
      <c r="H401" s="13">
        <v>9.8799999999999989E-5</v>
      </c>
      <c r="I401" s="20">
        <f t="shared" si="32"/>
        <v>1.0108450992428892E-6</v>
      </c>
      <c r="J401" s="18">
        <v>0.11040000000000001</v>
      </c>
      <c r="K401" s="13">
        <f t="shared" si="33"/>
        <v>6.5441907147892315E-8</v>
      </c>
      <c r="L401" s="17">
        <f t="shared" si="34"/>
        <v>1.5446449275362315</v>
      </c>
      <c r="M401" s="13" t="s">
        <v>259</v>
      </c>
    </row>
    <row r="402" spans="1:13" x14ac:dyDescent="0.15">
      <c r="A402" s="13">
        <v>-120</v>
      </c>
      <c r="B402" s="13">
        <f t="shared" si="30"/>
        <v>153.14999999999998</v>
      </c>
      <c r="C402" s="13">
        <v>18238500</v>
      </c>
      <c r="D402" s="18">
        <v>865.5</v>
      </c>
      <c r="E402" s="18">
        <v>1856</v>
      </c>
      <c r="F402" s="13">
        <v>807.4</v>
      </c>
      <c r="G402" s="16">
        <f t="shared" si="31"/>
        <v>2.2987366856576665</v>
      </c>
      <c r="H402" s="13">
        <v>7.0579999999999992E-5</v>
      </c>
      <c r="I402" s="20">
        <f t="shared" si="32"/>
        <v>8.1548238012709401E-7</v>
      </c>
      <c r="J402" s="18">
        <v>8.8010000000000005E-2</v>
      </c>
      <c r="K402" s="13">
        <f t="shared" si="33"/>
        <v>5.4788192991892273E-8</v>
      </c>
      <c r="L402" s="17">
        <f t="shared" si="34"/>
        <v>1.4884272241790701</v>
      </c>
      <c r="M402" s="13" t="s">
        <v>259</v>
      </c>
    </row>
    <row r="403" spans="1:13" x14ac:dyDescent="0.15">
      <c r="A403" s="13">
        <v>-100</v>
      </c>
      <c r="B403" s="13">
        <f t="shared" si="30"/>
        <v>173.14999999999998</v>
      </c>
      <c r="C403" s="13">
        <v>18238500</v>
      </c>
      <c r="D403" s="18">
        <v>733</v>
      </c>
      <c r="E403" s="18">
        <v>2056</v>
      </c>
      <c r="F403" s="13">
        <v>787.1</v>
      </c>
      <c r="G403" s="16">
        <f t="shared" si="31"/>
        <v>2.6121204421293354</v>
      </c>
      <c r="H403" s="13">
        <v>5.0799999999999995E-5</v>
      </c>
      <c r="I403" s="20">
        <f t="shared" si="32"/>
        <v>6.9304229195088667E-7</v>
      </c>
      <c r="J403" s="18">
        <v>6.9080000000000003E-2</v>
      </c>
      <c r="K403" s="13">
        <f t="shared" si="33"/>
        <v>4.5837956057139522E-8</v>
      </c>
      <c r="L403" s="17">
        <f t="shared" si="34"/>
        <v>1.5119397799652574</v>
      </c>
      <c r="M403" s="13" t="s">
        <v>259</v>
      </c>
    </row>
    <row r="404" spans="1:13" x14ac:dyDescent="0.15">
      <c r="A404" s="13">
        <v>-90</v>
      </c>
      <c r="B404" s="13">
        <f t="shared" si="30"/>
        <v>183.14999999999998</v>
      </c>
      <c r="C404" s="13">
        <v>18238500</v>
      </c>
      <c r="D404" s="18">
        <v>659.4</v>
      </c>
      <c r="E404" s="18">
        <v>2141</v>
      </c>
      <c r="F404" s="13">
        <v>779.90000000000009</v>
      </c>
      <c r="G404" s="16">
        <f t="shared" si="31"/>
        <v>2.7452237466341836</v>
      </c>
      <c r="H404" s="13">
        <v>4.3479999999999997E-5</v>
      </c>
      <c r="I404" s="20">
        <f t="shared" si="32"/>
        <v>6.5938732180770388E-7</v>
      </c>
      <c r="J404" s="18">
        <v>6.1330000000000003E-2</v>
      </c>
      <c r="K404" s="13">
        <f t="shared" si="33"/>
        <v>4.3441754262044803E-8</v>
      </c>
      <c r="L404" s="17">
        <f t="shared" si="34"/>
        <v>1.5178653187673241</v>
      </c>
      <c r="M404" s="13" t="s">
        <v>312</v>
      </c>
    </row>
    <row r="405" spans="1:13" x14ac:dyDescent="0.15">
      <c r="A405" s="13">
        <v>-80</v>
      </c>
      <c r="B405" s="13">
        <f t="shared" si="30"/>
        <v>193.14999999999998</v>
      </c>
      <c r="C405" s="13">
        <v>18238500</v>
      </c>
      <c r="D405" s="18">
        <v>585.5</v>
      </c>
      <c r="E405" s="18">
        <v>2153</v>
      </c>
      <c r="F405" s="13">
        <v>772</v>
      </c>
      <c r="G405" s="16">
        <f t="shared" si="31"/>
        <v>2.7888601036269431</v>
      </c>
      <c r="H405" s="13">
        <v>3.7740000000000001E-5</v>
      </c>
      <c r="I405" s="20">
        <f t="shared" si="32"/>
        <v>6.4457728437233134E-7</v>
      </c>
      <c r="J405" s="18">
        <v>5.4800000000000001E-2</v>
      </c>
      <c r="K405" s="13">
        <f t="shared" si="33"/>
        <v>4.3472000818669798E-8</v>
      </c>
      <c r="L405" s="17">
        <f t="shared" si="34"/>
        <v>1.4827412408759124</v>
      </c>
      <c r="M405" s="13" t="s">
        <v>312</v>
      </c>
    </row>
    <row r="406" spans="1:13" x14ac:dyDescent="0.15">
      <c r="A406" s="13">
        <v>-70</v>
      </c>
      <c r="B406" s="13">
        <f t="shared" si="30"/>
        <v>203.14999999999998</v>
      </c>
      <c r="C406" s="13">
        <v>18238500</v>
      </c>
      <c r="D406" s="18">
        <v>517.6</v>
      </c>
      <c r="E406" s="18">
        <v>2068</v>
      </c>
      <c r="F406" s="13">
        <v>761.6</v>
      </c>
      <c r="G406" s="16">
        <f t="shared" si="31"/>
        <v>2.7153361344537816</v>
      </c>
      <c r="H406" s="13">
        <v>3.349E-5</v>
      </c>
      <c r="I406" s="20">
        <f t="shared" si="32"/>
        <v>6.4702472952086558E-7</v>
      </c>
      <c r="J406" s="18">
        <v>4.9479999999999996E-2</v>
      </c>
      <c r="K406" s="13">
        <f t="shared" si="33"/>
        <v>4.6225848208813776E-8</v>
      </c>
      <c r="L406" s="17">
        <f t="shared" si="34"/>
        <v>1.3997033144704931</v>
      </c>
      <c r="M406" s="13" t="s">
        <v>312</v>
      </c>
    </row>
    <row r="407" spans="1:13" x14ac:dyDescent="0.15">
      <c r="A407" s="13">
        <v>-60</v>
      </c>
      <c r="B407" s="13">
        <f t="shared" si="30"/>
        <v>213.14999999999998</v>
      </c>
      <c r="C407" s="13">
        <v>18238500</v>
      </c>
      <c r="D407" s="18">
        <v>459.9</v>
      </c>
      <c r="E407" s="18">
        <v>1921</v>
      </c>
      <c r="F407" s="13">
        <v>749.4</v>
      </c>
      <c r="G407" s="16">
        <f t="shared" si="31"/>
        <v>2.5633840405657859</v>
      </c>
      <c r="H407" s="13">
        <v>3.0539999999999996E-5</v>
      </c>
      <c r="I407" s="20">
        <f t="shared" si="32"/>
        <v>6.6405740378343113E-7</v>
      </c>
      <c r="J407" s="18">
        <v>4.5359999999999998E-2</v>
      </c>
      <c r="K407" s="13">
        <f t="shared" si="33"/>
        <v>5.134312180442549E-8</v>
      </c>
      <c r="L407" s="17">
        <f t="shared" si="34"/>
        <v>1.293371693121693</v>
      </c>
      <c r="M407" s="13" t="s">
        <v>312</v>
      </c>
    </row>
    <row r="408" spans="1:13" x14ac:dyDescent="0.15">
      <c r="A408" s="13">
        <v>-50</v>
      </c>
      <c r="B408" s="13">
        <f t="shared" si="30"/>
        <v>223.14999999999998</v>
      </c>
      <c r="C408" s="13">
        <v>18238500</v>
      </c>
      <c r="D408" s="18">
        <v>413.1</v>
      </c>
      <c r="E408" s="18">
        <v>1766</v>
      </c>
      <c r="F408" s="13">
        <v>737.40000000000009</v>
      </c>
      <c r="G408" s="16">
        <f t="shared" si="31"/>
        <v>2.3949010035259017</v>
      </c>
      <c r="H408" s="13">
        <v>2.8579999999999997E-5</v>
      </c>
      <c r="I408" s="20">
        <f t="shared" si="32"/>
        <v>6.9184216896635189E-7</v>
      </c>
      <c r="J408" s="18">
        <v>4.233E-2</v>
      </c>
      <c r="K408" s="13">
        <f t="shared" si="33"/>
        <v>5.8023293206381159E-8</v>
      </c>
      <c r="L408" s="17">
        <f t="shared" si="34"/>
        <v>1.1923524686983227</v>
      </c>
      <c r="M408" s="13" t="s">
        <v>312</v>
      </c>
    </row>
    <row r="409" spans="1:13" x14ac:dyDescent="0.15">
      <c r="A409" s="13">
        <v>-40</v>
      </c>
      <c r="B409" s="13">
        <f t="shared" si="30"/>
        <v>233.14999999999998</v>
      </c>
      <c r="C409" s="13">
        <v>18238500</v>
      </c>
      <c r="D409" s="18">
        <v>375.6</v>
      </c>
      <c r="E409" s="18">
        <v>1631</v>
      </c>
      <c r="F409" s="13">
        <v>726.9</v>
      </c>
      <c r="G409" s="16">
        <f t="shared" si="31"/>
        <v>2.2437749346540103</v>
      </c>
      <c r="H409" s="13">
        <v>2.7339999999999999E-5</v>
      </c>
      <c r="I409" s="20">
        <f t="shared" si="32"/>
        <v>7.2790202342917993E-7</v>
      </c>
      <c r="J409" s="18">
        <v>4.0200000000000007E-2</v>
      </c>
      <c r="K409" s="13">
        <f t="shared" si="33"/>
        <v>6.5621553644150977E-8</v>
      </c>
      <c r="L409" s="17">
        <f t="shared" si="34"/>
        <v>1.1092422885572137</v>
      </c>
      <c r="M409" s="13" t="s">
        <v>312</v>
      </c>
    </row>
    <row r="410" spans="1:13" x14ac:dyDescent="0.15">
      <c r="A410" s="13">
        <v>-30</v>
      </c>
      <c r="B410" s="13">
        <f t="shared" si="30"/>
        <v>243.14999999999998</v>
      </c>
      <c r="C410" s="13">
        <v>18238500</v>
      </c>
      <c r="D410" s="18">
        <v>345.2</v>
      </c>
      <c r="E410" s="18">
        <v>1521</v>
      </c>
      <c r="F410" s="13">
        <v>718.30000000000007</v>
      </c>
      <c r="G410" s="16">
        <f t="shared" si="31"/>
        <v>2.117499651956007</v>
      </c>
      <c r="H410" s="18">
        <v>2.6569999999999998E-5</v>
      </c>
      <c r="I410" s="20">
        <f t="shared" si="32"/>
        <v>7.6969872537659323E-7</v>
      </c>
      <c r="J410" s="18">
        <v>3.8740000000000004E-2</v>
      </c>
      <c r="K410" s="13">
        <f t="shared" si="33"/>
        <v>7.3783561616701835E-8</v>
      </c>
      <c r="L410" s="17">
        <f t="shared" si="34"/>
        <v>1.0431845637583892</v>
      </c>
      <c r="M410" s="13" t="s">
        <v>312</v>
      </c>
    </row>
    <row r="411" spans="1:13" x14ac:dyDescent="0.15">
      <c r="A411" s="13">
        <v>-20</v>
      </c>
      <c r="B411" s="13">
        <f t="shared" si="30"/>
        <v>253.14999999999998</v>
      </c>
      <c r="C411" s="13">
        <v>18238500</v>
      </c>
      <c r="D411" s="18">
        <v>320.10000000000002</v>
      </c>
      <c r="E411" s="18">
        <v>1434</v>
      </c>
      <c r="F411" s="18">
        <v>711.30000000000007</v>
      </c>
      <c r="G411" s="16">
        <f t="shared" si="31"/>
        <v>2.0160269928300294</v>
      </c>
      <c r="H411" s="18">
        <v>2.614E-5</v>
      </c>
      <c r="I411" s="20">
        <f t="shared" si="32"/>
        <v>8.1661980631052789E-7</v>
      </c>
      <c r="J411" s="18">
        <v>3.7760000000000002E-2</v>
      </c>
      <c r="K411" s="13">
        <f t="shared" si="33"/>
        <v>8.2261601478268863E-8</v>
      </c>
      <c r="L411" s="17">
        <f t="shared" si="34"/>
        <v>0.99271080508474563</v>
      </c>
      <c r="M411" s="13" t="s">
        <v>312</v>
      </c>
    </row>
    <row r="412" spans="1:13" x14ac:dyDescent="0.15">
      <c r="A412" s="13">
        <v>-10</v>
      </c>
      <c r="B412" s="13">
        <f t="shared" si="30"/>
        <v>263.14999999999998</v>
      </c>
      <c r="C412" s="13">
        <v>18238500</v>
      </c>
      <c r="D412" s="18">
        <v>299.10000000000002</v>
      </c>
      <c r="E412" s="18">
        <v>1365</v>
      </c>
      <c r="F412" s="18">
        <v>705.9</v>
      </c>
      <c r="G412" s="16">
        <f t="shared" si="31"/>
        <v>1.9337016574585637</v>
      </c>
      <c r="H412" s="18">
        <v>2.5929999999999997E-5</v>
      </c>
      <c r="I412" s="20">
        <f t="shared" si="32"/>
        <v>8.6693413574055483E-7</v>
      </c>
      <c r="J412" s="18">
        <v>3.7139999999999999E-2</v>
      </c>
      <c r="K412" s="13">
        <f t="shared" si="33"/>
        <v>9.096887732795455E-8</v>
      </c>
      <c r="L412" s="17">
        <f t="shared" si="34"/>
        <v>0.95300080775444251</v>
      </c>
      <c r="M412" s="13" t="s">
        <v>312</v>
      </c>
    </row>
    <row r="413" spans="1:13" x14ac:dyDescent="0.15">
      <c r="A413" s="18">
        <v>0</v>
      </c>
      <c r="B413" s="13">
        <f t="shared" si="30"/>
        <v>273.14999999999998</v>
      </c>
      <c r="C413" s="13">
        <v>18238500</v>
      </c>
      <c r="D413" s="18">
        <v>281.3</v>
      </c>
      <c r="E413" s="18">
        <v>1310</v>
      </c>
      <c r="F413" s="18">
        <v>701.7</v>
      </c>
      <c r="G413" s="16">
        <f t="shared" si="31"/>
        <v>1.8668946843380361</v>
      </c>
      <c r="H413" s="18">
        <v>2.5870000000000001E-5</v>
      </c>
      <c r="I413" s="20">
        <f t="shared" si="32"/>
        <v>9.1965872733736227E-7</v>
      </c>
      <c r="J413" s="18">
        <v>3.678E-2</v>
      </c>
      <c r="K413" s="13">
        <f t="shared" si="33"/>
        <v>9.9809228147396356E-8</v>
      </c>
      <c r="L413" s="17">
        <f t="shared" si="34"/>
        <v>0.92141653072321916</v>
      </c>
      <c r="M413" s="13" t="s">
        <v>312</v>
      </c>
    </row>
    <row r="414" spans="1:13" x14ac:dyDescent="0.15">
      <c r="A414" s="18">
        <v>10</v>
      </c>
      <c r="B414" s="13">
        <f t="shared" si="30"/>
        <v>283.14999999999998</v>
      </c>
      <c r="C414" s="13">
        <v>18238500</v>
      </c>
      <c r="D414" s="18">
        <v>265.8</v>
      </c>
      <c r="E414" s="18">
        <v>1266</v>
      </c>
      <c r="F414" s="18">
        <v>698.4</v>
      </c>
      <c r="G414" s="16">
        <f t="shared" si="31"/>
        <v>1.8127147766323024</v>
      </c>
      <c r="H414" s="18">
        <v>2.5929999999999997E-5</v>
      </c>
      <c r="I414" s="20">
        <f t="shared" si="32"/>
        <v>9.7554552294958596E-7</v>
      </c>
      <c r="J414" s="18">
        <v>3.6610000000000004E-2</v>
      </c>
      <c r="K414" s="13">
        <f t="shared" si="33"/>
        <v>1.0879552859589877E-7</v>
      </c>
      <c r="L414" s="17">
        <f t="shared" si="34"/>
        <v>0.8966779568423926</v>
      </c>
      <c r="M414" s="13" t="s">
        <v>312</v>
      </c>
    </row>
    <row r="415" spans="1:13" x14ac:dyDescent="0.15">
      <c r="A415" s="18">
        <v>20</v>
      </c>
      <c r="B415" s="13">
        <f t="shared" si="30"/>
        <v>293.14999999999998</v>
      </c>
      <c r="C415" s="13">
        <v>18238500</v>
      </c>
      <c r="D415" s="18">
        <v>252.4</v>
      </c>
      <c r="E415" s="18">
        <v>1229</v>
      </c>
      <c r="F415" s="18">
        <v>696</v>
      </c>
      <c r="G415" s="16">
        <f t="shared" si="31"/>
        <v>1.7658045977011494</v>
      </c>
      <c r="H415" s="18">
        <v>2.6069999999999999E-5</v>
      </c>
      <c r="I415" s="20">
        <f t="shared" si="32"/>
        <v>1.0328843106180665E-6</v>
      </c>
      <c r="J415" s="18">
        <v>3.6580000000000001E-2</v>
      </c>
      <c r="K415" s="13">
        <f t="shared" si="33"/>
        <v>1.1792407211356817E-7</v>
      </c>
      <c r="L415" s="17">
        <f t="shared" si="34"/>
        <v>0.87588928376161823</v>
      </c>
      <c r="M415" s="13" t="s">
        <v>312</v>
      </c>
    </row>
    <row r="416" spans="1:13" x14ac:dyDescent="0.15">
      <c r="A416" s="18">
        <v>30</v>
      </c>
      <c r="B416" s="13">
        <f t="shared" si="30"/>
        <v>303.14999999999998</v>
      </c>
      <c r="C416" s="13">
        <v>18238500</v>
      </c>
      <c r="D416" s="18">
        <v>240.5</v>
      </c>
      <c r="E416" s="18">
        <v>1199</v>
      </c>
      <c r="F416" s="18">
        <v>694.4</v>
      </c>
      <c r="G416" s="16">
        <f t="shared" si="31"/>
        <v>1.7266705069124424</v>
      </c>
      <c r="H416" s="18">
        <v>2.6269999999999998E-5</v>
      </c>
      <c r="I416" s="20">
        <f t="shared" si="32"/>
        <v>1.0923076923076922E-6</v>
      </c>
      <c r="J416" s="18">
        <v>3.6650000000000002E-2</v>
      </c>
      <c r="K416" s="13">
        <f t="shared" si="33"/>
        <v>1.2709829223590693E-7</v>
      </c>
      <c r="L416" s="17">
        <f t="shared" si="34"/>
        <v>0.85941964529331494</v>
      </c>
      <c r="M416" s="13" t="s">
        <v>312</v>
      </c>
    </row>
    <row r="417" spans="1:13" x14ac:dyDescent="0.15">
      <c r="A417" s="18">
        <v>40</v>
      </c>
      <c r="B417" s="13">
        <f t="shared" si="30"/>
        <v>313.14999999999998</v>
      </c>
      <c r="C417" s="13">
        <v>18238500</v>
      </c>
      <c r="D417" s="18">
        <v>229.8</v>
      </c>
      <c r="E417" s="18">
        <v>1174</v>
      </c>
      <c r="F417" s="18">
        <v>693.30000000000007</v>
      </c>
      <c r="G417" s="16">
        <f t="shared" si="31"/>
        <v>1.6933506418577815</v>
      </c>
      <c r="H417" s="18">
        <v>2.6519999999999997E-5</v>
      </c>
      <c r="I417" s="20">
        <f t="shared" si="32"/>
        <v>1.1540469973890338E-6</v>
      </c>
      <c r="J417" s="18">
        <v>3.678E-2</v>
      </c>
      <c r="K417" s="13">
        <f t="shared" si="33"/>
        <v>1.3633068085276732E-7</v>
      </c>
      <c r="L417" s="17">
        <f t="shared" si="34"/>
        <v>0.84650570962479599</v>
      </c>
      <c r="M417" s="13" t="s">
        <v>312</v>
      </c>
    </row>
    <row r="418" spans="1:13" x14ac:dyDescent="0.15">
      <c r="A418" s="18">
        <v>50</v>
      </c>
      <c r="B418" s="13">
        <f t="shared" si="30"/>
        <v>323.14999999999998</v>
      </c>
      <c r="C418" s="13">
        <v>18238500</v>
      </c>
      <c r="D418" s="18">
        <v>220.3</v>
      </c>
      <c r="E418" s="18">
        <v>1153</v>
      </c>
      <c r="F418" s="18">
        <v>692.69999999999993</v>
      </c>
      <c r="G418" s="16">
        <f t="shared" si="31"/>
        <v>1.6645012270824313</v>
      </c>
      <c r="H418" s="13">
        <v>2.6809999999999999E-5</v>
      </c>
      <c r="I418" s="20">
        <f t="shared" si="32"/>
        <v>1.2169768497503405E-6</v>
      </c>
      <c r="J418" s="18">
        <v>3.7069999999999999E-2</v>
      </c>
      <c r="K418" s="13">
        <f t="shared" si="33"/>
        <v>1.4594149191022727E-7</v>
      </c>
      <c r="L418" s="17">
        <f t="shared" si="34"/>
        <v>0.83387995683841387</v>
      </c>
      <c r="M418" s="13" t="s">
        <v>312</v>
      </c>
    </row>
    <row r="419" spans="1:13" x14ac:dyDescent="0.15">
      <c r="A419" s="18">
        <v>60</v>
      </c>
      <c r="B419" s="13">
        <f t="shared" si="30"/>
        <v>333.15</v>
      </c>
      <c r="C419" s="13">
        <v>18238500</v>
      </c>
      <c r="D419" s="18">
        <v>211.7</v>
      </c>
      <c r="E419" s="18">
        <v>1135</v>
      </c>
      <c r="F419" s="18">
        <v>692.6</v>
      </c>
      <c r="G419" s="16">
        <f t="shared" si="31"/>
        <v>1.6387525267109442</v>
      </c>
      <c r="H419" s="13">
        <v>2.7120000000000001E-5</v>
      </c>
      <c r="I419" s="20">
        <f t="shared" si="32"/>
        <v>1.2810581010864432E-6</v>
      </c>
      <c r="J419" s="18">
        <v>3.7420000000000002E-2</v>
      </c>
      <c r="K419" s="13">
        <f t="shared" si="33"/>
        <v>1.5573529993195428E-7</v>
      </c>
      <c r="L419" s="17">
        <f t="shared" si="34"/>
        <v>0.82258685195082848</v>
      </c>
      <c r="M419" s="13" t="s">
        <v>312</v>
      </c>
    </row>
    <row r="420" spans="1:13" x14ac:dyDescent="0.15">
      <c r="A420" s="18">
        <v>80</v>
      </c>
      <c r="B420" s="13">
        <f t="shared" si="30"/>
        <v>353.15</v>
      </c>
      <c r="C420" s="13">
        <v>18238500</v>
      </c>
      <c r="D420" s="18">
        <v>196.6</v>
      </c>
      <c r="E420" s="18">
        <v>1108</v>
      </c>
      <c r="F420" s="13">
        <v>693.4</v>
      </c>
      <c r="G420" s="16">
        <f t="shared" si="31"/>
        <v>1.5979232766080185</v>
      </c>
      <c r="H420" s="13">
        <v>2.7789999999999997E-5</v>
      </c>
      <c r="I420" s="20">
        <f t="shared" si="32"/>
        <v>1.4135300101729399E-6</v>
      </c>
      <c r="J420" s="18">
        <v>3.8219999999999997E-2</v>
      </c>
      <c r="K420" s="13">
        <f t="shared" si="33"/>
        <v>1.754556705877168E-7</v>
      </c>
      <c r="L420" s="17">
        <f t="shared" si="34"/>
        <v>0.80563369963369957</v>
      </c>
      <c r="M420" s="13" t="s">
        <v>312</v>
      </c>
    </row>
    <row r="421" spans="1:13" x14ac:dyDescent="0.15">
      <c r="A421" s="18">
        <v>100</v>
      </c>
      <c r="B421" s="13">
        <f t="shared" si="30"/>
        <v>373.15</v>
      </c>
      <c r="C421" s="13">
        <v>18238500</v>
      </c>
      <c r="D421" s="18">
        <v>183.8</v>
      </c>
      <c r="E421" s="18">
        <v>1088</v>
      </c>
      <c r="F421" s="13">
        <v>695.4</v>
      </c>
      <c r="G421" s="16">
        <f t="shared" si="31"/>
        <v>1.5645671555939029</v>
      </c>
      <c r="H421" s="13">
        <v>2.8519999999999998E-5</v>
      </c>
      <c r="I421" s="20">
        <f t="shared" si="32"/>
        <v>1.5516866158868333E-6</v>
      </c>
      <c r="J421" s="18">
        <v>3.9119999999999995E-2</v>
      </c>
      <c r="K421" s="13">
        <f t="shared" si="33"/>
        <v>1.956250400051206E-7</v>
      </c>
      <c r="L421" s="17">
        <f t="shared" si="34"/>
        <v>0.79319427402862985</v>
      </c>
      <c r="M421" s="13" t="s">
        <v>312</v>
      </c>
    </row>
    <row r="422" spans="1:13" x14ac:dyDescent="0.15">
      <c r="A422" s="13">
        <v>-200</v>
      </c>
      <c r="B422" s="13">
        <f t="shared" si="30"/>
        <v>73.149999999999977</v>
      </c>
      <c r="C422" s="13">
        <v>20265000</v>
      </c>
      <c r="D422" s="18">
        <v>1250.8</v>
      </c>
      <c r="E422" s="18">
        <v>1642</v>
      </c>
      <c r="F422" s="13">
        <v>1034</v>
      </c>
      <c r="G422" s="16">
        <f t="shared" si="31"/>
        <v>1.5880077369439072</v>
      </c>
      <c r="H422" s="13">
        <v>3.8830000000000001E-4</v>
      </c>
      <c r="I422" s="20">
        <f t="shared" si="32"/>
        <v>3.1044131755676369E-6</v>
      </c>
      <c r="J422" s="18">
        <v>0.18559999999999999</v>
      </c>
      <c r="K422" s="13">
        <f t="shared" si="33"/>
        <v>9.0368473555730655E-8</v>
      </c>
      <c r="L422" s="17">
        <f t="shared" si="34"/>
        <v>3.4352834051724144</v>
      </c>
      <c r="M422" s="13" t="s">
        <v>259</v>
      </c>
    </row>
    <row r="423" spans="1:13" x14ac:dyDescent="0.15">
      <c r="A423" s="13">
        <v>-180</v>
      </c>
      <c r="B423" s="13">
        <f t="shared" si="30"/>
        <v>93.149999999999977</v>
      </c>
      <c r="C423" s="13">
        <v>20265000</v>
      </c>
      <c r="D423" s="18">
        <v>1167.5999999999999</v>
      </c>
      <c r="E423" s="18">
        <v>1627</v>
      </c>
      <c r="F423" s="13">
        <v>954.30000000000007</v>
      </c>
      <c r="G423" s="16">
        <f t="shared" si="31"/>
        <v>1.7049145970868698</v>
      </c>
      <c r="H423" s="13">
        <v>2.1719999999999997E-4</v>
      </c>
      <c r="I423" s="20">
        <f t="shared" si="32"/>
        <v>1.8602261048304214E-6</v>
      </c>
      <c r="J423" s="18">
        <v>0.16090000000000002</v>
      </c>
      <c r="K423" s="13">
        <f t="shared" si="33"/>
        <v>8.469824368795422E-8</v>
      </c>
      <c r="L423" s="17">
        <f t="shared" si="34"/>
        <v>2.1962983219390919</v>
      </c>
      <c r="M423" s="13" t="s">
        <v>259</v>
      </c>
    </row>
    <row r="424" spans="1:13" x14ac:dyDescent="0.15">
      <c r="A424" s="13">
        <v>-160</v>
      </c>
      <c r="B424" s="13">
        <f t="shared" si="30"/>
        <v>113.14999999999998</v>
      </c>
      <c r="C424" s="13">
        <v>20265000</v>
      </c>
      <c r="D424" s="18">
        <v>1080.4000000000001</v>
      </c>
      <c r="E424" s="18">
        <v>1646</v>
      </c>
      <c r="F424" s="13">
        <v>891.59999999999991</v>
      </c>
      <c r="G424" s="16">
        <f t="shared" si="31"/>
        <v>1.8461193360251236</v>
      </c>
      <c r="H424" s="13">
        <v>1.4359999999999999E-4</v>
      </c>
      <c r="I424" s="20">
        <f t="shared" si="32"/>
        <v>1.3291373565346166E-6</v>
      </c>
      <c r="J424" s="18">
        <v>0.13640000000000002</v>
      </c>
      <c r="K424" s="13">
        <f t="shared" si="33"/>
        <v>7.6700812398810044E-8</v>
      </c>
      <c r="L424" s="17">
        <f t="shared" si="34"/>
        <v>1.7328856304985334</v>
      </c>
      <c r="M424" s="13" t="s">
        <v>259</v>
      </c>
    </row>
    <row r="425" spans="1:13" x14ac:dyDescent="0.15">
      <c r="A425" s="13">
        <v>-140</v>
      </c>
      <c r="B425" s="13">
        <f t="shared" si="30"/>
        <v>133.14999999999998</v>
      </c>
      <c r="C425" s="13">
        <v>20265000</v>
      </c>
      <c r="D425" s="18">
        <v>985.6</v>
      </c>
      <c r="E425" s="18">
        <v>1703</v>
      </c>
      <c r="F425" s="13">
        <v>844</v>
      </c>
      <c r="G425" s="16">
        <f t="shared" si="31"/>
        <v>2.0177725118483414</v>
      </c>
      <c r="H425" s="13">
        <v>1.015E-4</v>
      </c>
      <c r="I425" s="20">
        <f t="shared" si="32"/>
        <v>1.0298295454545454E-6</v>
      </c>
      <c r="J425" s="18">
        <v>0.11259999999999999</v>
      </c>
      <c r="K425" s="13">
        <f t="shared" si="33"/>
        <v>6.7084632924327572E-8</v>
      </c>
      <c r="L425" s="17">
        <f t="shared" si="34"/>
        <v>1.5351198934280641</v>
      </c>
      <c r="M425" s="13" t="s">
        <v>259</v>
      </c>
    </row>
    <row r="426" spans="1:13" x14ac:dyDescent="0.15">
      <c r="A426" s="13">
        <v>-120</v>
      </c>
      <c r="B426" s="13">
        <f t="shared" si="30"/>
        <v>153.14999999999998</v>
      </c>
      <c r="C426" s="13">
        <v>20265000</v>
      </c>
      <c r="D426" s="18">
        <v>879.1</v>
      </c>
      <c r="E426" s="18">
        <v>1806</v>
      </c>
      <c r="F426" s="13">
        <v>809.30000000000007</v>
      </c>
      <c r="G426" s="16">
        <f t="shared" si="31"/>
        <v>2.2315581366613122</v>
      </c>
      <c r="H426" s="13">
        <v>7.340999999999999E-5</v>
      </c>
      <c r="I426" s="20">
        <f t="shared" si="32"/>
        <v>8.3505858264133751E-7</v>
      </c>
      <c r="J426" s="18">
        <v>9.0700000000000003E-2</v>
      </c>
      <c r="K426" s="13">
        <f t="shared" si="33"/>
        <v>5.7128294781497182E-8</v>
      </c>
      <c r="L426" s="17">
        <f t="shared" si="34"/>
        <v>1.4617250275633955</v>
      </c>
      <c r="M426" s="13" t="s">
        <v>259</v>
      </c>
    </row>
    <row r="427" spans="1:13" x14ac:dyDescent="0.15">
      <c r="A427" s="13">
        <v>-100</v>
      </c>
      <c r="B427" s="13">
        <f t="shared" si="30"/>
        <v>173.14999999999998</v>
      </c>
      <c r="C427" s="13">
        <v>20265000</v>
      </c>
      <c r="D427" s="18">
        <v>757</v>
      </c>
      <c r="E427" s="18">
        <v>1952</v>
      </c>
      <c r="F427" s="13">
        <v>786.4</v>
      </c>
      <c r="G427" s="16">
        <f t="shared" si="31"/>
        <v>2.4821973550356056</v>
      </c>
      <c r="H427" s="13">
        <v>5.3850000000000001E-5</v>
      </c>
      <c r="I427" s="20">
        <f t="shared" si="32"/>
        <v>7.1136063408190227E-7</v>
      </c>
      <c r="J427" s="18">
        <v>7.2239999999999999E-2</v>
      </c>
      <c r="K427" s="13">
        <f t="shared" si="33"/>
        <v>4.888797453277606E-8</v>
      </c>
      <c r="L427" s="17">
        <f t="shared" si="34"/>
        <v>1.4550830564784054</v>
      </c>
      <c r="M427" s="13" t="s">
        <v>312</v>
      </c>
    </row>
    <row r="428" spans="1:13" x14ac:dyDescent="0.15">
      <c r="A428" s="13">
        <v>-90</v>
      </c>
      <c r="B428" s="13">
        <f t="shared" si="30"/>
        <v>183.14999999999998</v>
      </c>
      <c r="C428" s="13">
        <v>20265000</v>
      </c>
      <c r="D428" s="18">
        <v>690.6</v>
      </c>
      <c r="E428" s="18">
        <v>2016</v>
      </c>
      <c r="F428" s="13">
        <v>777.90000000000009</v>
      </c>
      <c r="G428" s="16">
        <f t="shared" si="31"/>
        <v>2.5915927497107596</v>
      </c>
      <c r="H428" s="13">
        <v>4.6609999999999996E-5</v>
      </c>
      <c r="I428" s="20">
        <f t="shared" si="32"/>
        <v>6.7492035910802194E-7</v>
      </c>
      <c r="J428" s="18">
        <v>6.4680000000000001E-2</v>
      </c>
      <c r="K428" s="13">
        <f t="shared" si="33"/>
        <v>4.645718698716092E-8</v>
      </c>
      <c r="L428" s="17">
        <f t="shared" si="34"/>
        <v>1.4527792207792207</v>
      </c>
      <c r="M428" s="13" t="s">
        <v>312</v>
      </c>
    </row>
    <row r="429" spans="1:13" x14ac:dyDescent="0.15">
      <c r="A429" s="13">
        <v>-80</v>
      </c>
      <c r="B429" s="13">
        <f t="shared" si="30"/>
        <v>193.14999999999998</v>
      </c>
      <c r="C429" s="13">
        <v>20265000</v>
      </c>
      <c r="D429" s="18">
        <v>623.5</v>
      </c>
      <c r="E429" s="18">
        <v>2036</v>
      </c>
      <c r="F429" s="13">
        <v>769.7</v>
      </c>
      <c r="G429" s="16">
        <f t="shared" si="31"/>
        <v>2.6451864362738728</v>
      </c>
      <c r="H429" s="13">
        <v>4.0849999999999997E-5</v>
      </c>
      <c r="I429" s="20">
        <f t="shared" si="32"/>
        <v>6.5517241379310329E-7</v>
      </c>
      <c r="J429" s="18">
        <v>5.8290000000000002E-2</v>
      </c>
      <c r="K429" s="13">
        <f t="shared" si="33"/>
        <v>4.5917668022113583E-8</v>
      </c>
      <c r="L429" s="17">
        <f t="shared" si="34"/>
        <v>1.4268416537999655</v>
      </c>
      <c r="M429" s="13" t="s">
        <v>312</v>
      </c>
    </row>
    <row r="430" spans="1:13" x14ac:dyDescent="0.15">
      <c r="A430" s="13">
        <v>-70</v>
      </c>
      <c r="B430" s="13">
        <f t="shared" si="30"/>
        <v>203.14999999999998</v>
      </c>
      <c r="C430" s="13">
        <v>20265000</v>
      </c>
      <c r="D430" s="18">
        <v>559.9</v>
      </c>
      <c r="E430" s="18">
        <v>1992</v>
      </c>
      <c r="F430" s="13">
        <v>760.6</v>
      </c>
      <c r="G430" s="16">
        <f t="shared" si="31"/>
        <v>2.6189850118327636</v>
      </c>
      <c r="H430" s="13">
        <v>3.6449999999999998E-5</v>
      </c>
      <c r="I430" s="20">
        <f t="shared" si="32"/>
        <v>6.5100910876942313E-7</v>
      </c>
      <c r="J430" s="18">
        <v>5.3030000000000001E-2</v>
      </c>
      <c r="K430" s="13">
        <f t="shared" si="33"/>
        <v>4.7546858267146102E-8</v>
      </c>
      <c r="L430" s="17">
        <f t="shared" si="34"/>
        <v>1.3691947953988308</v>
      </c>
      <c r="M430" s="13" t="s">
        <v>312</v>
      </c>
    </row>
    <row r="431" spans="1:13" x14ac:dyDescent="0.15">
      <c r="A431" s="13">
        <v>-60</v>
      </c>
      <c r="B431" s="13">
        <f t="shared" si="30"/>
        <v>213.14999999999998</v>
      </c>
      <c r="C431" s="13">
        <v>20265000</v>
      </c>
      <c r="D431" s="18">
        <v>503.3</v>
      </c>
      <c r="E431" s="18">
        <v>1894</v>
      </c>
      <c r="F431" s="13">
        <v>750.19999999999993</v>
      </c>
      <c r="G431" s="16">
        <f t="shared" si="31"/>
        <v>2.5246600906424956</v>
      </c>
      <c r="H431" s="13">
        <v>3.3219999999999997E-5</v>
      </c>
      <c r="I431" s="20">
        <f t="shared" si="32"/>
        <v>6.60043711504073E-7</v>
      </c>
      <c r="J431" s="18">
        <v>4.8799999999999996E-2</v>
      </c>
      <c r="K431" s="13">
        <f t="shared" si="33"/>
        <v>5.1193275385622786E-8</v>
      </c>
      <c r="L431" s="17">
        <f t="shared" si="34"/>
        <v>1.2893172131147541</v>
      </c>
      <c r="M431" s="13" t="s">
        <v>312</v>
      </c>
    </row>
    <row r="432" spans="1:13" x14ac:dyDescent="0.15">
      <c r="A432" s="13">
        <v>-50</v>
      </c>
      <c r="B432" s="13">
        <f t="shared" si="30"/>
        <v>223.14999999999998</v>
      </c>
      <c r="C432" s="13">
        <v>20265000</v>
      </c>
      <c r="D432" s="18">
        <v>455.3</v>
      </c>
      <c r="E432" s="18">
        <v>1774</v>
      </c>
      <c r="F432" s="13">
        <v>739.6</v>
      </c>
      <c r="G432" s="16">
        <f t="shared" si="31"/>
        <v>2.3985938345051379</v>
      </c>
      <c r="H432" s="13">
        <v>3.0939999999999999E-5</v>
      </c>
      <c r="I432" s="20">
        <f t="shared" si="32"/>
        <v>6.7955194377333618E-7</v>
      </c>
      <c r="J432" s="18">
        <v>4.5539999999999997E-2</v>
      </c>
      <c r="K432" s="13">
        <f t="shared" si="33"/>
        <v>5.63821665955596E-8</v>
      </c>
      <c r="L432" s="17">
        <f t="shared" si="34"/>
        <v>1.2052604303908652</v>
      </c>
      <c r="M432" s="13" t="s">
        <v>312</v>
      </c>
    </row>
    <row r="433" spans="1:13" x14ac:dyDescent="0.15">
      <c r="A433" s="13">
        <v>-40</v>
      </c>
      <c r="B433" s="13">
        <f t="shared" si="30"/>
        <v>233.14999999999998</v>
      </c>
      <c r="C433" s="13">
        <v>20265000</v>
      </c>
      <c r="D433" s="18">
        <v>415.4</v>
      </c>
      <c r="E433" s="18">
        <v>1656</v>
      </c>
      <c r="F433" s="13">
        <v>729.9</v>
      </c>
      <c r="G433" s="16">
        <f t="shared" si="31"/>
        <v>2.2688039457459928</v>
      </c>
      <c r="H433" s="13">
        <v>2.9379999999999997E-5</v>
      </c>
      <c r="I433" s="20">
        <f t="shared" si="32"/>
        <v>7.0727010110736625E-7</v>
      </c>
      <c r="J433" s="18">
        <v>4.3099999999999999E-2</v>
      </c>
      <c r="K433" s="13">
        <f t="shared" si="33"/>
        <v>6.2654236996411121E-8</v>
      </c>
      <c r="L433" s="17">
        <f t="shared" si="34"/>
        <v>1.1288464037122969</v>
      </c>
      <c r="M433" s="13" t="s">
        <v>312</v>
      </c>
    </row>
    <row r="434" spans="1:13" x14ac:dyDescent="0.15">
      <c r="A434" s="13">
        <v>-30</v>
      </c>
      <c r="B434" s="13">
        <f t="shared" si="30"/>
        <v>243.14999999999998</v>
      </c>
      <c r="C434" s="13">
        <v>20265000</v>
      </c>
      <c r="D434" s="18">
        <v>382.4</v>
      </c>
      <c r="E434" s="18">
        <v>1553</v>
      </c>
      <c r="F434" s="13">
        <v>721.7</v>
      </c>
      <c r="G434" s="16">
        <f t="shared" si="31"/>
        <v>2.1518636552584174</v>
      </c>
      <c r="H434" s="18">
        <v>2.834E-5</v>
      </c>
      <c r="I434" s="20">
        <f t="shared" si="32"/>
        <v>7.4110878661087877E-7</v>
      </c>
      <c r="J434" s="18">
        <v>4.1340000000000002E-2</v>
      </c>
      <c r="K434" s="13">
        <f t="shared" si="33"/>
        <v>6.961152257609109E-8</v>
      </c>
      <c r="L434" s="17">
        <f t="shared" si="34"/>
        <v>1.064635220125786</v>
      </c>
      <c r="M434" s="13" t="s">
        <v>312</v>
      </c>
    </row>
    <row r="435" spans="1:13" x14ac:dyDescent="0.15">
      <c r="A435" s="13">
        <v>-20</v>
      </c>
      <c r="B435" s="13">
        <f t="shared" si="30"/>
        <v>253.14999999999998</v>
      </c>
      <c r="C435" s="13">
        <v>20265000</v>
      </c>
      <c r="D435" s="18">
        <v>354.9</v>
      </c>
      <c r="E435" s="18">
        <v>1467</v>
      </c>
      <c r="F435" s="18">
        <v>714.8</v>
      </c>
      <c r="G435" s="16">
        <f t="shared" si="31"/>
        <v>2.0523223279238949</v>
      </c>
      <c r="H435" s="18">
        <v>2.7679999999999999E-5</v>
      </c>
      <c r="I435" s="20">
        <f t="shared" si="32"/>
        <v>7.7993801070724156E-7</v>
      </c>
      <c r="J435" s="18">
        <v>4.0079999999999998E-2</v>
      </c>
      <c r="K435" s="13">
        <f t="shared" si="33"/>
        <v>7.6982427147599403E-8</v>
      </c>
      <c r="L435" s="17">
        <f t="shared" si="34"/>
        <v>1.0131377245508983</v>
      </c>
      <c r="M435" s="13" t="s">
        <v>312</v>
      </c>
    </row>
    <row r="436" spans="1:13" x14ac:dyDescent="0.15">
      <c r="A436" s="13">
        <v>-10</v>
      </c>
      <c r="B436" s="13">
        <f t="shared" si="30"/>
        <v>263.14999999999998</v>
      </c>
      <c r="C436" s="13">
        <v>20265000</v>
      </c>
      <c r="D436" s="18">
        <v>331.7</v>
      </c>
      <c r="E436" s="18">
        <v>1397</v>
      </c>
      <c r="F436" s="18">
        <v>709.30000000000007</v>
      </c>
      <c r="G436" s="16">
        <f t="shared" si="31"/>
        <v>1.9695474411391511</v>
      </c>
      <c r="H436" s="18">
        <v>2.728E-5</v>
      </c>
      <c r="I436" s="20">
        <f t="shared" si="32"/>
        <v>8.224299065420561E-7</v>
      </c>
      <c r="J436" s="18">
        <v>3.9219999999999998E-2</v>
      </c>
      <c r="K436" s="13">
        <f t="shared" si="33"/>
        <v>8.4638062224297772E-8</v>
      </c>
      <c r="L436" s="17">
        <f t="shared" si="34"/>
        <v>0.97170219275879655</v>
      </c>
      <c r="M436" s="13" t="s">
        <v>312</v>
      </c>
    </row>
    <row r="437" spans="1:13" x14ac:dyDescent="0.15">
      <c r="A437" s="18">
        <v>0</v>
      </c>
      <c r="B437" s="13">
        <f t="shared" si="30"/>
        <v>273.14999999999998</v>
      </c>
      <c r="C437" s="13">
        <v>20265000</v>
      </c>
      <c r="D437" s="18">
        <v>311.8</v>
      </c>
      <c r="E437" s="18">
        <v>1340</v>
      </c>
      <c r="F437" s="18">
        <v>704.9</v>
      </c>
      <c r="G437" s="16">
        <f t="shared" si="31"/>
        <v>1.9009788622499646</v>
      </c>
      <c r="H437" s="18">
        <v>2.7079999999999998E-5</v>
      </c>
      <c r="I437" s="20">
        <f t="shared" si="32"/>
        <v>8.6850545221295701E-7</v>
      </c>
      <c r="J437" s="18">
        <v>3.8649999999999997E-2</v>
      </c>
      <c r="K437" s="13">
        <f t="shared" si="33"/>
        <v>9.2505720276105038E-8</v>
      </c>
      <c r="L437" s="17">
        <f t="shared" si="34"/>
        <v>0.9388667529107374</v>
      </c>
      <c r="M437" s="13" t="s">
        <v>312</v>
      </c>
    </row>
    <row r="438" spans="1:13" x14ac:dyDescent="0.15">
      <c r="A438" s="18">
        <v>10</v>
      </c>
      <c r="B438" s="13">
        <f t="shared" si="30"/>
        <v>283.14999999999998</v>
      </c>
      <c r="C438" s="13">
        <v>20265000</v>
      </c>
      <c r="D438" s="18">
        <v>294.60000000000002</v>
      </c>
      <c r="E438" s="18">
        <v>1293</v>
      </c>
      <c r="F438" s="18">
        <v>701.6</v>
      </c>
      <c r="G438" s="16">
        <f t="shared" si="31"/>
        <v>1.8429304446978334</v>
      </c>
      <c r="H438" s="18">
        <v>2.7010000000000001E-5</v>
      </c>
      <c r="I438" s="20">
        <f t="shared" si="32"/>
        <v>9.1683638832314997E-7</v>
      </c>
      <c r="J438" s="18">
        <v>3.8300000000000001E-2</v>
      </c>
      <c r="K438" s="13">
        <f t="shared" si="33"/>
        <v>1.0054662712007681E-7</v>
      </c>
      <c r="L438" s="17">
        <f t="shared" si="34"/>
        <v>0.91185195822454301</v>
      </c>
      <c r="M438" s="13" t="s">
        <v>312</v>
      </c>
    </row>
    <row r="439" spans="1:13" x14ac:dyDescent="0.15">
      <c r="A439" s="18">
        <v>20</v>
      </c>
      <c r="B439" s="13">
        <f t="shared" si="30"/>
        <v>293.14999999999998</v>
      </c>
      <c r="C439" s="13">
        <v>20265000</v>
      </c>
      <c r="D439" s="18">
        <v>279.60000000000002</v>
      </c>
      <c r="E439" s="18">
        <v>1255</v>
      </c>
      <c r="F439" s="18">
        <v>699</v>
      </c>
      <c r="G439" s="16">
        <f t="shared" si="31"/>
        <v>1.7954220314735336</v>
      </c>
      <c r="H439" s="18">
        <v>2.705E-5</v>
      </c>
      <c r="I439" s="20">
        <f t="shared" si="32"/>
        <v>9.6745350500715304E-7</v>
      </c>
      <c r="J439" s="18">
        <v>3.8120000000000001E-2</v>
      </c>
      <c r="K439" s="13">
        <f t="shared" si="33"/>
        <v>1.0863555791141584E-7</v>
      </c>
      <c r="L439" s="17">
        <f t="shared" si="34"/>
        <v>0.89054958027282261</v>
      </c>
      <c r="M439" s="13" t="s">
        <v>312</v>
      </c>
    </row>
    <row r="440" spans="1:13" x14ac:dyDescent="0.15">
      <c r="A440" s="18">
        <v>30</v>
      </c>
      <c r="B440" s="13">
        <f t="shared" si="30"/>
        <v>303.14999999999998</v>
      </c>
      <c r="C440" s="13">
        <v>20265000</v>
      </c>
      <c r="D440" s="18">
        <v>266.3</v>
      </c>
      <c r="E440" s="18">
        <v>1223</v>
      </c>
      <c r="F440" s="18">
        <v>697.2</v>
      </c>
      <c r="G440" s="16">
        <f t="shared" si="31"/>
        <v>1.7541594951233503</v>
      </c>
      <c r="H440" s="18">
        <v>2.7169999999999999E-5</v>
      </c>
      <c r="I440" s="20">
        <f t="shared" si="32"/>
        <v>1.0202778820878708E-6</v>
      </c>
      <c r="J440" s="18">
        <v>3.8060000000000004E-2</v>
      </c>
      <c r="K440" s="13">
        <f t="shared" si="33"/>
        <v>1.1686142034831827E-7</v>
      </c>
      <c r="L440" s="17">
        <f t="shared" si="34"/>
        <v>0.87306647398843928</v>
      </c>
      <c r="M440" s="13" t="s">
        <v>312</v>
      </c>
    </row>
    <row r="441" spans="1:13" x14ac:dyDescent="0.15">
      <c r="A441" s="18">
        <v>40</v>
      </c>
      <c r="B441" s="13">
        <f t="shared" si="30"/>
        <v>313.14999999999998</v>
      </c>
      <c r="C441" s="13">
        <v>20265000</v>
      </c>
      <c r="D441" s="18">
        <v>254.5</v>
      </c>
      <c r="E441" s="18">
        <v>1196</v>
      </c>
      <c r="F441" s="18">
        <v>695.9</v>
      </c>
      <c r="G441" s="16">
        <f t="shared" si="31"/>
        <v>1.718637735306797</v>
      </c>
      <c r="H441" s="18">
        <v>2.7350000000000001E-5</v>
      </c>
      <c r="I441" s="20">
        <f t="shared" si="32"/>
        <v>1.074656188605108E-6</v>
      </c>
      <c r="J441" s="18">
        <v>3.807E-2</v>
      </c>
      <c r="K441" s="13">
        <f t="shared" si="33"/>
        <v>1.2507309893489103E-7</v>
      </c>
      <c r="L441" s="17">
        <f t="shared" si="34"/>
        <v>0.85922248489624375</v>
      </c>
      <c r="M441" s="13" t="s">
        <v>312</v>
      </c>
    </row>
    <row r="442" spans="1:13" x14ac:dyDescent="0.15">
      <c r="A442" s="18">
        <v>50</v>
      </c>
      <c r="B442" s="13">
        <f t="shared" si="30"/>
        <v>323.14999999999998</v>
      </c>
      <c r="C442" s="13">
        <v>20265000</v>
      </c>
      <c r="D442" s="18">
        <v>243.8</v>
      </c>
      <c r="E442" s="18">
        <v>1173</v>
      </c>
      <c r="F442" s="18">
        <v>695.2</v>
      </c>
      <c r="G442" s="16">
        <f t="shared" si="31"/>
        <v>1.6872842347525892</v>
      </c>
      <c r="H442" s="13">
        <v>2.7569999999999999E-5</v>
      </c>
      <c r="I442" s="20">
        <f t="shared" si="32"/>
        <v>1.1308449548810501E-6</v>
      </c>
      <c r="J442" s="18">
        <v>3.8270000000000005E-2</v>
      </c>
      <c r="K442" s="13">
        <f t="shared" si="33"/>
        <v>1.3382176353795791E-7</v>
      </c>
      <c r="L442" s="17">
        <f t="shared" si="34"/>
        <v>0.84503814998693472</v>
      </c>
      <c r="M442" s="13" t="s">
        <v>312</v>
      </c>
    </row>
    <row r="443" spans="1:13" x14ac:dyDescent="0.15">
      <c r="A443" s="18">
        <v>60</v>
      </c>
      <c r="B443" s="13">
        <f t="shared" si="30"/>
        <v>333.15</v>
      </c>
      <c r="C443" s="13">
        <v>20265000</v>
      </c>
      <c r="D443" s="18">
        <v>234.2</v>
      </c>
      <c r="E443" s="18">
        <v>1154</v>
      </c>
      <c r="F443" s="18">
        <v>694.9</v>
      </c>
      <c r="G443" s="16">
        <f t="shared" si="31"/>
        <v>1.6606706000863434</v>
      </c>
      <c r="H443" s="13">
        <v>2.7819999999999998E-5</v>
      </c>
      <c r="I443" s="20">
        <f t="shared" si="32"/>
        <v>1.187873612297182E-6</v>
      </c>
      <c r="J443" s="18">
        <v>3.8539999999999998E-2</v>
      </c>
      <c r="K443" s="13">
        <f t="shared" si="33"/>
        <v>1.4259983098182981E-7</v>
      </c>
      <c r="L443" s="17">
        <f t="shared" si="34"/>
        <v>0.83301193565127141</v>
      </c>
      <c r="M443" s="13" t="s">
        <v>312</v>
      </c>
    </row>
    <row r="444" spans="1:13" x14ac:dyDescent="0.15">
      <c r="A444" s="18">
        <v>80</v>
      </c>
      <c r="B444" s="13">
        <f t="shared" si="30"/>
        <v>353.15</v>
      </c>
      <c r="C444" s="13">
        <v>20265000</v>
      </c>
      <c r="D444" s="18">
        <v>217.4</v>
      </c>
      <c r="E444" s="18">
        <v>1124</v>
      </c>
      <c r="F444" s="13">
        <v>695.5</v>
      </c>
      <c r="G444" s="16">
        <f t="shared" si="31"/>
        <v>1.6161035226455787</v>
      </c>
      <c r="H444" s="13">
        <v>2.8419999999999999E-5</v>
      </c>
      <c r="I444" s="20">
        <f t="shared" si="32"/>
        <v>1.3072677092916282E-6</v>
      </c>
      <c r="J444" s="18">
        <v>3.9219999999999998E-2</v>
      </c>
      <c r="K444" s="13">
        <f t="shared" si="33"/>
        <v>1.6050247669808511E-7</v>
      </c>
      <c r="L444" s="17">
        <f t="shared" si="34"/>
        <v>0.81448444671086184</v>
      </c>
      <c r="M444" s="13" t="s">
        <v>312</v>
      </c>
    </row>
    <row r="445" spans="1:13" x14ac:dyDescent="0.15">
      <c r="A445" s="18">
        <v>100</v>
      </c>
      <c r="B445" s="13">
        <f t="shared" si="30"/>
        <v>373.15</v>
      </c>
      <c r="C445" s="13">
        <v>20265000</v>
      </c>
      <c r="D445" s="18">
        <v>203.2</v>
      </c>
      <c r="E445" s="18">
        <v>1101</v>
      </c>
      <c r="F445" s="13">
        <v>697.30000000000007</v>
      </c>
      <c r="G445" s="16">
        <f t="shared" si="31"/>
        <v>1.5789473684210524</v>
      </c>
      <c r="H445" s="13">
        <v>2.9079999999999996E-5</v>
      </c>
      <c r="I445" s="20">
        <f t="shared" si="32"/>
        <v>1.4311023622047243E-6</v>
      </c>
      <c r="J445" s="18">
        <v>4.0020000000000007E-2</v>
      </c>
      <c r="K445" s="13">
        <f t="shared" si="33"/>
        <v>1.7888176103327689E-7</v>
      </c>
      <c r="L445" s="17">
        <f t="shared" si="34"/>
        <v>0.80002698650674642</v>
      </c>
      <c r="M445" s="13" t="s">
        <v>312</v>
      </c>
    </row>
    <row r="446" spans="1:13" x14ac:dyDescent="0.15">
      <c r="A446" s="13">
        <v>-200</v>
      </c>
      <c r="B446" s="13">
        <f t="shared" si="30"/>
        <v>73.149999999999977</v>
      </c>
      <c r="C446" s="13">
        <v>22798125</v>
      </c>
      <c r="D446" s="18">
        <v>1254</v>
      </c>
      <c r="E446" s="18">
        <v>1639</v>
      </c>
      <c r="F446" s="13">
        <v>1038</v>
      </c>
      <c r="G446" s="16">
        <f t="shared" si="31"/>
        <v>1.5789980732177264</v>
      </c>
      <c r="H446" s="13">
        <v>3.9569999999999997E-4</v>
      </c>
      <c r="I446" s="20">
        <f t="shared" si="32"/>
        <v>3.1555023923444971E-6</v>
      </c>
      <c r="J446" s="18">
        <v>0.18680000000000002</v>
      </c>
      <c r="K446" s="13">
        <f t="shared" si="33"/>
        <v>9.0886709813526562E-8</v>
      </c>
      <c r="L446" s="17">
        <f t="shared" si="34"/>
        <v>3.4719073875802993</v>
      </c>
      <c r="M446" s="13" t="s">
        <v>259</v>
      </c>
    </row>
    <row r="447" spans="1:13" x14ac:dyDescent="0.15">
      <c r="A447" s="13">
        <v>-180</v>
      </c>
      <c r="B447" s="13">
        <f t="shared" si="30"/>
        <v>93.149999999999977</v>
      </c>
      <c r="C447" s="13">
        <v>22798125</v>
      </c>
      <c r="D447" s="18">
        <v>1172</v>
      </c>
      <c r="E447" s="18">
        <v>1621</v>
      </c>
      <c r="F447" s="13">
        <v>958.2</v>
      </c>
      <c r="G447" s="16">
        <f t="shared" si="31"/>
        <v>1.691713629722396</v>
      </c>
      <c r="H447" s="13">
        <v>2.2169999999999997E-4</v>
      </c>
      <c r="I447" s="20">
        <f t="shared" si="32"/>
        <v>1.8916382252559726E-6</v>
      </c>
      <c r="J447" s="18">
        <v>0.16250000000000001</v>
      </c>
      <c r="K447" s="13">
        <f t="shared" si="33"/>
        <v>8.5534779230787054E-8</v>
      </c>
      <c r="L447" s="17">
        <f t="shared" si="34"/>
        <v>2.211542769230769</v>
      </c>
      <c r="M447" s="13" t="s">
        <v>259</v>
      </c>
    </row>
    <row r="448" spans="1:13" x14ac:dyDescent="0.15">
      <c r="A448" s="13">
        <v>-160</v>
      </c>
      <c r="B448" s="13">
        <f t="shared" si="30"/>
        <v>113.14999999999998</v>
      </c>
      <c r="C448" s="13">
        <v>22798125</v>
      </c>
      <c r="D448" s="18">
        <v>1086.8</v>
      </c>
      <c r="E448" s="18">
        <v>1633</v>
      </c>
      <c r="F448" s="13">
        <v>895.59999999999991</v>
      </c>
      <c r="G448" s="16">
        <f t="shared" si="31"/>
        <v>1.8233586422510051</v>
      </c>
      <c r="H448" s="13">
        <v>1.4719999999999997E-4</v>
      </c>
      <c r="I448" s="20">
        <f t="shared" si="32"/>
        <v>1.3544350386455648E-6</v>
      </c>
      <c r="J448" s="18">
        <v>0.13850000000000001</v>
      </c>
      <c r="K448" s="13">
        <f t="shared" si="33"/>
        <v>7.8039406688647678E-8</v>
      </c>
      <c r="L448" s="17">
        <f t="shared" si="34"/>
        <v>1.73557833935018</v>
      </c>
      <c r="M448" s="13" t="s">
        <v>259</v>
      </c>
    </row>
    <row r="449" spans="1:13" x14ac:dyDescent="0.15">
      <c r="A449" s="13">
        <v>-140</v>
      </c>
      <c r="B449" s="13">
        <f t="shared" si="30"/>
        <v>133.14999999999998</v>
      </c>
      <c r="C449" s="13">
        <v>22798125</v>
      </c>
      <c r="D449" s="18">
        <v>995.2</v>
      </c>
      <c r="E449" s="18">
        <v>1678</v>
      </c>
      <c r="F449" s="13">
        <v>847.8</v>
      </c>
      <c r="G449" s="16">
        <f t="shared" si="31"/>
        <v>1.9792403868836992</v>
      </c>
      <c r="H449" s="13">
        <v>1.049E-4</v>
      </c>
      <c r="I449" s="20">
        <f t="shared" si="32"/>
        <v>1.0540594855305466E-6</v>
      </c>
      <c r="J449" s="18">
        <v>0.11520000000000001</v>
      </c>
      <c r="K449" s="13">
        <f t="shared" si="33"/>
        <v>6.8984283080838083E-8</v>
      </c>
      <c r="L449" s="17">
        <f t="shared" si="34"/>
        <v>1.527970486111111</v>
      </c>
      <c r="M449" s="13" t="s">
        <v>259</v>
      </c>
    </row>
    <row r="450" spans="1:13" x14ac:dyDescent="0.15">
      <c r="A450" s="13">
        <v>-120</v>
      </c>
      <c r="B450" s="13">
        <f t="shared" si="30"/>
        <v>153.14999999999998</v>
      </c>
      <c r="C450" s="13">
        <v>22798125</v>
      </c>
      <c r="D450" s="18">
        <v>894.3</v>
      </c>
      <c r="E450" s="18">
        <v>1756</v>
      </c>
      <c r="F450" s="13">
        <v>812.1</v>
      </c>
      <c r="G450" s="16">
        <f t="shared" si="31"/>
        <v>2.1622952838320404</v>
      </c>
      <c r="H450" s="13">
        <v>7.6779999999999993E-5</v>
      </c>
      <c r="I450" s="20">
        <f t="shared" si="32"/>
        <v>8.5854858548585479E-7</v>
      </c>
      <c r="J450" s="18">
        <v>9.3879999999999991E-2</v>
      </c>
      <c r="K450" s="13">
        <f t="shared" si="33"/>
        <v>5.9781297750852836E-8</v>
      </c>
      <c r="L450" s="17">
        <f t="shared" si="34"/>
        <v>1.4361491265445248</v>
      </c>
      <c r="M450" s="13" t="s">
        <v>259</v>
      </c>
    </row>
    <row r="451" spans="1:13" x14ac:dyDescent="0.15">
      <c r="A451" s="13">
        <v>-100</v>
      </c>
      <c r="B451" s="13">
        <f t="shared" si="30"/>
        <v>173.14999999999998</v>
      </c>
      <c r="C451" s="13">
        <v>22798125</v>
      </c>
      <c r="D451" s="18">
        <v>782</v>
      </c>
      <c r="E451" s="18">
        <v>1859</v>
      </c>
      <c r="F451" s="13">
        <v>787</v>
      </c>
      <c r="G451" s="16">
        <f t="shared" si="31"/>
        <v>2.3621346886912327</v>
      </c>
      <c r="H451" s="13">
        <v>5.7329999999999995E-5</v>
      </c>
      <c r="I451" s="20">
        <f t="shared" si="32"/>
        <v>7.3312020460358047E-7</v>
      </c>
      <c r="J451" s="18">
        <v>7.5859999999999997E-2</v>
      </c>
      <c r="K451" s="13">
        <f t="shared" si="33"/>
        <v>5.2182717931291607E-8</v>
      </c>
      <c r="L451" s="17">
        <f t="shared" si="34"/>
        <v>1.404909965726338</v>
      </c>
      <c r="M451" s="13" t="s">
        <v>312</v>
      </c>
    </row>
    <row r="452" spans="1:13" x14ac:dyDescent="0.15">
      <c r="A452" s="13">
        <v>-90</v>
      </c>
      <c r="B452" s="13">
        <f t="shared" si="30"/>
        <v>183.14999999999998</v>
      </c>
      <c r="C452" s="13">
        <v>22798125</v>
      </c>
      <c r="D452" s="18">
        <v>722.2</v>
      </c>
      <c r="E452" s="18">
        <v>1903</v>
      </c>
      <c r="F452" s="13">
        <v>777.3</v>
      </c>
      <c r="G452" s="16">
        <f t="shared" si="31"/>
        <v>2.4482181911745786</v>
      </c>
      <c r="H452" s="13">
        <v>5.0119999999999994E-5</v>
      </c>
      <c r="I452" s="20">
        <f t="shared" si="32"/>
        <v>6.9399058432567145E-7</v>
      </c>
      <c r="J452" s="18">
        <v>6.8459999999999993E-2</v>
      </c>
      <c r="K452" s="13">
        <f t="shared" si="33"/>
        <v>4.9812761933561728E-8</v>
      </c>
      <c r="L452" s="17">
        <f t="shared" si="34"/>
        <v>1.39319836400818</v>
      </c>
      <c r="M452" s="13" t="s">
        <v>312</v>
      </c>
    </row>
    <row r="453" spans="1:13" x14ac:dyDescent="0.15">
      <c r="A453" s="13">
        <v>-80</v>
      </c>
      <c r="B453" s="13">
        <f t="shared" si="30"/>
        <v>193.14999999999998</v>
      </c>
      <c r="C453" s="13">
        <v>22798125</v>
      </c>
      <c r="D453" s="18">
        <v>661.8</v>
      </c>
      <c r="E453" s="18">
        <v>1922</v>
      </c>
      <c r="F453" s="13">
        <v>768.5</v>
      </c>
      <c r="G453" s="16">
        <f t="shared" si="31"/>
        <v>2.5009759271307743</v>
      </c>
      <c r="H453" s="13">
        <v>4.4329999999999997E-5</v>
      </c>
      <c r="I453" s="20">
        <f t="shared" si="32"/>
        <v>6.6983983076458148E-7</v>
      </c>
      <c r="J453" s="18">
        <v>6.2170000000000003E-2</v>
      </c>
      <c r="K453" s="13">
        <f t="shared" si="33"/>
        <v>4.8876570033041415E-8</v>
      </c>
      <c r="L453" s="17">
        <f t="shared" si="34"/>
        <v>1.3704722534984719</v>
      </c>
      <c r="M453" s="13" t="s">
        <v>312</v>
      </c>
    </row>
    <row r="454" spans="1:13" x14ac:dyDescent="0.15">
      <c r="A454" s="13">
        <v>-70</v>
      </c>
      <c r="B454" s="13">
        <f t="shared" si="30"/>
        <v>203.14999999999998</v>
      </c>
      <c r="C454" s="13">
        <v>22798125</v>
      </c>
      <c r="D454" s="18">
        <v>603.29999999999995</v>
      </c>
      <c r="E454" s="18">
        <v>1902</v>
      </c>
      <c r="F454" s="13">
        <v>759.80000000000007</v>
      </c>
      <c r="G454" s="16">
        <f t="shared" si="31"/>
        <v>2.5032903395630428</v>
      </c>
      <c r="H454" s="13">
        <v>3.9799999999999998E-5</v>
      </c>
      <c r="I454" s="20">
        <f t="shared" si="32"/>
        <v>6.5970495607492132E-7</v>
      </c>
      <c r="J454" s="18">
        <v>5.6939999999999998E-2</v>
      </c>
      <c r="K454" s="13">
        <f t="shared" si="33"/>
        <v>4.9621926930797546E-8</v>
      </c>
      <c r="L454" s="17">
        <f t="shared" si="34"/>
        <v>1.3294625922023182</v>
      </c>
      <c r="M454" s="13" t="s">
        <v>312</v>
      </c>
    </row>
    <row r="455" spans="1:13" x14ac:dyDescent="0.15">
      <c r="A455" s="13">
        <v>-60</v>
      </c>
      <c r="B455" s="13">
        <f t="shared" si="30"/>
        <v>213.14999999999998</v>
      </c>
      <c r="C455" s="13">
        <v>22798125</v>
      </c>
      <c r="D455" s="18">
        <v>549.4</v>
      </c>
      <c r="E455" s="18">
        <v>1842</v>
      </c>
      <c r="F455" s="13">
        <v>750.7</v>
      </c>
      <c r="G455" s="16">
        <f t="shared" si="31"/>
        <v>2.4537098707872649</v>
      </c>
      <c r="H455" s="13">
        <v>3.6340000000000001E-5</v>
      </c>
      <c r="I455" s="20">
        <f t="shared" si="32"/>
        <v>6.6144885329450309E-7</v>
      </c>
      <c r="J455" s="18">
        <v>5.2670000000000002E-2</v>
      </c>
      <c r="K455" s="13">
        <f t="shared" si="33"/>
        <v>5.2045721974065485E-8</v>
      </c>
      <c r="L455" s="17">
        <f t="shared" si="34"/>
        <v>1.2708995633187774</v>
      </c>
      <c r="M455" s="13" t="s">
        <v>312</v>
      </c>
    </row>
    <row r="456" spans="1:13" x14ac:dyDescent="0.15">
      <c r="A456" s="13">
        <v>-50</v>
      </c>
      <c r="B456" s="13">
        <f t="shared" ref="B456:B519" si="35">A456+273.15</f>
        <v>223.14999999999998</v>
      </c>
      <c r="C456" s="13">
        <v>22798125</v>
      </c>
      <c r="D456" s="18">
        <v>501.7</v>
      </c>
      <c r="E456" s="18">
        <v>1757</v>
      </c>
      <c r="F456" s="13">
        <v>741.5</v>
      </c>
      <c r="G456" s="16">
        <f t="shared" ref="G456:G519" si="36">E456/F456</f>
        <v>2.3695212407282535</v>
      </c>
      <c r="H456" s="13">
        <v>3.3770000000000004E-5</v>
      </c>
      <c r="I456" s="20">
        <f t="shared" si="32"/>
        <v>6.7311142116802877E-7</v>
      </c>
      <c r="J456" s="18">
        <v>4.9250000000000002E-2</v>
      </c>
      <c r="K456" s="13">
        <f t="shared" si="33"/>
        <v>5.5871505294066198E-8</v>
      </c>
      <c r="L456" s="17">
        <f t="shared" si="34"/>
        <v>1.2047490355329951</v>
      </c>
      <c r="M456" s="13" t="s">
        <v>312</v>
      </c>
    </row>
    <row r="457" spans="1:13" x14ac:dyDescent="0.15">
      <c r="A457" s="13">
        <v>-40</v>
      </c>
      <c r="B457" s="13">
        <f t="shared" si="35"/>
        <v>233.14999999999998</v>
      </c>
      <c r="C457" s="13">
        <v>22798125</v>
      </c>
      <c r="D457" s="18">
        <v>460.6</v>
      </c>
      <c r="E457" s="18">
        <v>1663</v>
      </c>
      <c r="F457" s="13">
        <v>732.7</v>
      </c>
      <c r="G457" s="16">
        <f t="shared" si="36"/>
        <v>2.2696874573495291</v>
      </c>
      <c r="H457" s="13">
        <v>3.1909999999999998E-5</v>
      </c>
      <c r="I457" s="20">
        <f t="shared" ref="I457:I520" si="37">H457*10^-6/D457/10^-7</f>
        <v>6.9279201042118976E-7</v>
      </c>
      <c r="J457" s="18">
        <v>4.6560000000000004E-2</v>
      </c>
      <c r="K457" s="13">
        <f t="shared" ref="K457:K520" si="38">J457/E457/D457</f>
        <v>6.0785051472771146E-8</v>
      </c>
      <c r="L457" s="17">
        <f t="shared" ref="L457:L520" si="39">H457*E457/J457</f>
        <v>1.1397407646048108</v>
      </c>
      <c r="M457" s="13" t="s">
        <v>312</v>
      </c>
    </row>
    <row r="458" spans="1:13" x14ac:dyDescent="0.15">
      <c r="A458" s="13">
        <v>-30</v>
      </c>
      <c r="B458" s="13">
        <f t="shared" si="35"/>
        <v>243.14999999999998</v>
      </c>
      <c r="C458" s="13">
        <v>22798125</v>
      </c>
      <c r="D458" s="18">
        <v>425.6</v>
      </c>
      <c r="E458" s="18">
        <v>1574</v>
      </c>
      <c r="F458" s="13">
        <v>725</v>
      </c>
      <c r="G458" s="16">
        <f t="shared" si="36"/>
        <v>2.1710344827586208</v>
      </c>
      <c r="H458" s="18">
        <v>3.0579999999999995E-5</v>
      </c>
      <c r="I458" s="20">
        <f t="shared" si="37"/>
        <v>7.1851503759398471E-7</v>
      </c>
      <c r="J458" s="18">
        <v>4.4510000000000001E-2</v>
      </c>
      <c r="K458" s="13">
        <f t="shared" si="38"/>
        <v>6.6443308079601788E-8</v>
      </c>
      <c r="L458" s="17">
        <f t="shared" si="39"/>
        <v>1.0813956414288923</v>
      </c>
      <c r="M458" s="13" t="s">
        <v>312</v>
      </c>
    </row>
    <row r="459" spans="1:13" x14ac:dyDescent="0.15">
      <c r="A459" s="13">
        <v>-20</v>
      </c>
      <c r="B459" s="13">
        <f t="shared" si="35"/>
        <v>253.14999999999998</v>
      </c>
      <c r="C459" s="13">
        <v>22798125</v>
      </c>
      <c r="D459" s="18">
        <v>395.8</v>
      </c>
      <c r="E459" s="18">
        <v>1494</v>
      </c>
      <c r="F459" s="18">
        <v>718.40000000000009</v>
      </c>
      <c r="G459" s="16">
        <f t="shared" si="36"/>
        <v>2.0796213808463251</v>
      </c>
      <c r="H459" s="18">
        <v>2.9659999999999997E-5</v>
      </c>
      <c r="I459" s="20">
        <f t="shared" si="37"/>
        <v>7.4936836786255684E-7</v>
      </c>
      <c r="J459" s="18">
        <v>4.2970000000000001E-2</v>
      </c>
      <c r="K459" s="13">
        <f t="shared" si="38"/>
        <v>7.2667290350554992E-8</v>
      </c>
      <c r="L459" s="17">
        <f t="shared" si="39"/>
        <v>1.0312320223411682</v>
      </c>
      <c r="M459" s="13" t="s">
        <v>312</v>
      </c>
    </row>
    <row r="460" spans="1:13" x14ac:dyDescent="0.15">
      <c r="A460" s="13">
        <v>-10</v>
      </c>
      <c r="B460" s="13">
        <f t="shared" si="35"/>
        <v>263.14999999999998</v>
      </c>
      <c r="C460" s="13">
        <v>22798125</v>
      </c>
      <c r="D460" s="18">
        <v>370.3</v>
      </c>
      <c r="E460" s="18">
        <v>1427</v>
      </c>
      <c r="F460" s="18">
        <v>712.9</v>
      </c>
      <c r="G460" s="16">
        <f t="shared" si="36"/>
        <v>2.0016832655351382</v>
      </c>
      <c r="H460" s="18">
        <v>2.9049999999999998E-5</v>
      </c>
      <c r="I460" s="20">
        <f t="shared" si="37"/>
        <v>7.8449905482041581E-7</v>
      </c>
      <c r="J460" s="18">
        <v>4.1840000000000002E-2</v>
      </c>
      <c r="K460" s="13">
        <f t="shared" si="38"/>
        <v>7.9179725297070634E-8</v>
      </c>
      <c r="L460" s="17">
        <f t="shared" si="39"/>
        <v>0.99078274378585063</v>
      </c>
      <c r="M460" s="13" t="s">
        <v>312</v>
      </c>
    </row>
    <row r="461" spans="1:13" x14ac:dyDescent="0.15">
      <c r="A461" s="18">
        <v>0</v>
      </c>
      <c r="B461" s="13">
        <f t="shared" si="35"/>
        <v>273.14999999999998</v>
      </c>
      <c r="C461" s="13">
        <v>22798125</v>
      </c>
      <c r="D461" s="18">
        <v>348.4</v>
      </c>
      <c r="E461" s="18">
        <v>1370</v>
      </c>
      <c r="F461" s="18">
        <v>708.5</v>
      </c>
      <c r="G461" s="16">
        <f t="shared" si="36"/>
        <v>1.9336626676076218</v>
      </c>
      <c r="H461" s="18">
        <v>2.866E-5</v>
      </c>
      <c r="I461" s="20">
        <f t="shared" si="37"/>
        <v>8.2261768082663602E-7</v>
      </c>
      <c r="J461" s="18">
        <v>4.1030000000000004E-2</v>
      </c>
      <c r="K461" s="13">
        <f t="shared" si="38"/>
        <v>8.5961266100714861E-8</v>
      </c>
      <c r="L461" s="17">
        <f t="shared" si="39"/>
        <v>0.95696319766024851</v>
      </c>
      <c r="M461" s="13" t="s">
        <v>312</v>
      </c>
    </row>
    <row r="462" spans="1:13" x14ac:dyDescent="0.15">
      <c r="A462" s="18">
        <v>10</v>
      </c>
      <c r="B462" s="13">
        <f t="shared" si="35"/>
        <v>283.14999999999998</v>
      </c>
      <c r="C462" s="13">
        <v>22798125</v>
      </c>
      <c r="D462" s="18">
        <v>329.3</v>
      </c>
      <c r="E462" s="18">
        <v>1322</v>
      </c>
      <c r="F462" s="18">
        <v>705</v>
      </c>
      <c r="G462" s="16">
        <f t="shared" si="36"/>
        <v>1.875177304964539</v>
      </c>
      <c r="H462" s="18">
        <v>2.8439999999999999E-5</v>
      </c>
      <c r="I462" s="20">
        <f t="shared" si="37"/>
        <v>8.6365016702095354E-7</v>
      </c>
      <c r="J462" s="18">
        <v>4.0469999999999999E-2</v>
      </c>
      <c r="K462" s="13">
        <f t="shared" si="38"/>
        <v>9.2962976064847574E-8</v>
      </c>
      <c r="L462" s="17">
        <f t="shared" si="39"/>
        <v>0.92902594514455161</v>
      </c>
      <c r="M462" s="13" t="s">
        <v>312</v>
      </c>
    </row>
    <row r="463" spans="1:13" x14ac:dyDescent="0.15">
      <c r="A463" s="18">
        <v>20</v>
      </c>
      <c r="B463" s="13">
        <f t="shared" si="35"/>
        <v>293.14999999999998</v>
      </c>
      <c r="C463" s="13">
        <v>22798125</v>
      </c>
      <c r="D463" s="18">
        <v>312.5</v>
      </c>
      <c r="E463" s="18">
        <v>1282</v>
      </c>
      <c r="F463" s="18">
        <v>702.30000000000007</v>
      </c>
      <c r="G463" s="16">
        <f t="shared" si="36"/>
        <v>1.8254307276092836</v>
      </c>
      <c r="H463" s="18">
        <v>2.834E-5</v>
      </c>
      <c r="I463" s="20">
        <f t="shared" si="37"/>
        <v>9.0688000000000003E-7</v>
      </c>
      <c r="J463" s="18">
        <v>4.011E-2</v>
      </c>
      <c r="K463" s="13">
        <f t="shared" si="38"/>
        <v>1.0011856474258971E-7</v>
      </c>
      <c r="L463" s="17">
        <f t="shared" si="39"/>
        <v>0.9058060334081276</v>
      </c>
      <c r="M463" s="13" t="s">
        <v>312</v>
      </c>
    </row>
    <row r="464" spans="1:13" x14ac:dyDescent="0.15">
      <c r="A464" s="18">
        <v>30</v>
      </c>
      <c r="B464" s="13">
        <f t="shared" si="35"/>
        <v>303.14999999999998</v>
      </c>
      <c r="C464" s="13">
        <v>22798125</v>
      </c>
      <c r="D464" s="18">
        <v>297.60000000000002</v>
      </c>
      <c r="E464" s="18">
        <v>1248</v>
      </c>
      <c r="F464" s="18">
        <v>700.30000000000007</v>
      </c>
      <c r="G464" s="16">
        <f t="shared" si="36"/>
        <v>1.782093388547765</v>
      </c>
      <c r="H464" s="18">
        <v>2.8350000000000001E-5</v>
      </c>
      <c r="I464" s="20">
        <f t="shared" si="37"/>
        <v>9.5262096774193556E-7</v>
      </c>
      <c r="J464" s="18">
        <v>3.9880000000000006E-2</v>
      </c>
      <c r="K464" s="13">
        <f t="shared" si="38"/>
        <v>1.0737610283981253E-7</v>
      </c>
      <c r="L464" s="17">
        <f t="shared" si="39"/>
        <v>0.88718154463390164</v>
      </c>
      <c r="M464" s="13" t="s">
        <v>312</v>
      </c>
    </row>
    <row r="465" spans="1:13" x14ac:dyDescent="0.15">
      <c r="A465" s="18">
        <v>40</v>
      </c>
      <c r="B465" s="13">
        <f t="shared" si="35"/>
        <v>313.14999999999998</v>
      </c>
      <c r="C465" s="13">
        <v>22798125</v>
      </c>
      <c r="D465" s="18">
        <v>284.39999999999998</v>
      </c>
      <c r="E465" s="18">
        <v>1219</v>
      </c>
      <c r="F465" s="18">
        <v>698.9</v>
      </c>
      <c r="G465" s="16">
        <f t="shared" si="36"/>
        <v>1.7441694090713979</v>
      </c>
      <c r="H465" s="18">
        <v>2.8429999999999997E-5</v>
      </c>
      <c r="I465" s="20">
        <f t="shared" si="37"/>
        <v>9.9964838255977495E-7</v>
      </c>
      <c r="J465" s="18">
        <v>3.9729999999999994E-2</v>
      </c>
      <c r="K465" s="13">
        <f t="shared" si="38"/>
        <v>1.1460017145316364E-7</v>
      </c>
      <c r="L465" s="17">
        <f t="shared" si="39"/>
        <v>0.87229222250188765</v>
      </c>
      <c r="M465" s="13" t="s">
        <v>312</v>
      </c>
    </row>
    <row r="466" spans="1:13" x14ac:dyDescent="0.15">
      <c r="A466" s="18">
        <v>50</v>
      </c>
      <c r="B466" s="13">
        <f t="shared" si="35"/>
        <v>323.14999999999998</v>
      </c>
      <c r="C466" s="13">
        <v>22798125</v>
      </c>
      <c r="D466" s="18">
        <v>272.39999999999998</v>
      </c>
      <c r="E466" s="18">
        <v>1195</v>
      </c>
      <c r="F466" s="18">
        <v>698</v>
      </c>
      <c r="G466" s="16">
        <f t="shared" si="36"/>
        <v>1.7120343839541547</v>
      </c>
      <c r="H466" s="13">
        <v>2.8569999999999999E-5</v>
      </c>
      <c r="I466" s="20">
        <f t="shared" si="37"/>
        <v>1.0488252569750367E-6</v>
      </c>
      <c r="J466" s="18">
        <v>3.9829999999999997E-2</v>
      </c>
      <c r="K466" s="13">
        <f t="shared" si="38"/>
        <v>1.2235882501121291E-7</v>
      </c>
      <c r="L466" s="17">
        <f t="shared" si="39"/>
        <v>0.85717172985187051</v>
      </c>
      <c r="M466" s="13" t="s">
        <v>312</v>
      </c>
    </row>
    <row r="467" spans="1:13" x14ac:dyDescent="0.15">
      <c r="A467" s="18">
        <v>60</v>
      </c>
      <c r="B467" s="13">
        <f t="shared" si="35"/>
        <v>333.15</v>
      </c>
      <c r="C467" s="13">
        <v>22798125</v>
      </c>
      <c r="D467" s="18">
        <v>261.60000000000002</v>
      </c>
      <c r="E467" s="18">
        <v>1174</v>
      </c>
      <c r="F467" s="18">
        <v>697.6</v>
      </c>
      <c r="G467" s="16">
        <f t="shared" si="36"/>
        <v>1.6829128440366972</v>
      </c>
      <c r="H467" s="13">
        <v>2.8759999999999999E-5</v>
      </c>
      <c r="I467" s="20">
        <f t="shared" si="37"/>
        <v>1.0993883792048927E-6</v>
      </c>
      <c r="J467" s="18">
        <v>0.04</v>
      </c>
      <c r="K467" s="13">
        <f t="shared" si="38"/>
        <v>1.3024292911137855E-7</v>
      </c>
      <c r="L467" s="17">
        <f t="shared" si="39"/>
        <v>0.84410600000000002</v>
      </c>
      <c r="M467" s="13" t="s">
        <v>312</v>
      </c>
    </row>
    <row r="468" spans="1:13" x14ac:dyDescent="0.15">
      <c r="A468" s="18">
        <v>80</v>
      </c>
      <c r="B468" s="13">
        <f t="shared" si="35"/>
        <v>353.15</v>
      </c>
      <c r="C468" s="13">
        <v>22798125</v>
      </c>
      <c r="D468" s="18">
        <v>242.8</v>
      </c>
      <c r="E468" s="18">
        <v>1141</v>
      </c>
      <c r="F468" s="13">
        <v>697.9</v>
      </c>
      <c r="G468" s="16">
        <f t="shared" si="36"/>
        <v>1.6349047141424273</v>
      </c>
      <c r="H468" s="13">
        <v>2.9239999999999998E-5</v>
      </c>
      <c r="I468" s="20">
        <f t="shared" si="37"/>
        <v>1.2042833607907741E-6</v>
      </c>
      <c r="J468" s="18">
        <v>4.0509999999999997E-2</v>
      </c>
      <c r="K468" s="13">
        <f t="shared" si="38"/>
        <v>1.4622711659329438E-7</v>
      </c>
      <c r="L468" s="17">
        <f t="shared" si="39"/>
        <v>0.82357047642557391</v>
      </c>
      <c r="M468" s="13" t="s">
        <v>312</v>
      </c>
    </row>
    <row r="469" spans="1:13" x14ac:dyDescent="0.15">
      <c r="A469" s="18">
        <v>100</v>
      </c>
      <c r="B469" s="13">
        <f t="shared" si="35"/>
        <v>373.15</v>
      </c>
      <c r="C469" s="13">
        <v>22798125</v>
      </c>
      <c r="D469" s="18">
        <v>226.9</v>
      </c>
      <c r="E469" s="18">
        <v>1117</v>
      </c>
      <c r="F469" s="13">
        <v>699.5</v>
      </c>
      <c r="G469" s="16">
        <f t="shared" si="36"/>
        <v>1.596854896354539</v>
      </c>
      <c r="H469" s="13">
        <v>2.9809999999999997E-5</v>
      </c>
      <c r="I469" s="20">
        <f t="shared" si="37"/>
        <v>1.3137946231820186E-6</v>
      </c>
      <c r="J469" s="18">
        <v>4.1180000000000001E-2</v>
      </c>
      <c r="K469" s="13">
        <f t="shared" si="38"/>
        <v>1.6247953716610909E-7</v>
      </c>
      <c r="L469" s="17">
        <f t="shared" si="39"/>
        <v>0.80859082078678957</v>
      </c>
      <c r="M469" s="13" t="s">
        <v>312</v>
      </c>
    </row>
    <row r="470" spans="1:13" x14ac:dyDescent="0.15">
      <c r="A470" s="13">
        <v>-200</v>
      </c>
      <c r="B470" s="13">
        <f t="shared" si="35"/>
        <v>73.149999999999977</v>
      </c>
      <c r="C470" s="13">
        <v>25331250</v>
      </c>
      <c r="D470" s="18">
        <v>1257.2</v>
      </c>
      <c r="E470" s="18">
        <v>1636</v>
      </c>
      <c r="F470" s="13">
        <v>1041</v>
      </c>
      <c r="G470" s="16">
        <f t="shared" si="36"/>
        <v>1.5715658021133525</v>
      </c>
      <c r="H470" s="13">
        <v>4.0319999999999999E-4</v>
      </c>
      <c r="I470" s="20">
        <f t="shared" si="37"/>
        <v>3.2071269487750556E-6</v>
      </c>
      <c r="J470" s="18">
        <v>0.188</v>
      </c>
      <c r="K470" s="13">
        <f t="shared" si="38"/>
        <v>9.1405047270022962E-8</v>
      </c>
      <c r="L470" s="17">
        <f t="shared" si="39"/>
        <v>3.5086978723404254</v>
      </c>
      <c r="M470" s="13" t="s">
        <v>259</v>
      </c>
    </row>
    <row r="471" spans="1:13" x14ac:dyDescent="0.15">
      <c r="A471" s="13">
        <v>-180</v>
      </c>
      <c r="B471" s="13">
        <f t="shared" si="35"/>
        <v>93.149999999999977</v>
      </c>
      <c r="C471" s="13">
        <v>25331250</v>
      </c>
      <c r="D471" s="18">
        <v>1176.4000000000001</v>
      </c>
      <c r="E471" s="18">
        <v>1614</v>
      </c>
      <c r="F471" s="13">
        <v>962.09999999999991</v>
      </c>
      <c r="G471" s="16">
        <f t="shared" si="36"/>
        <v>1.6775802931088246</v>
      </c>
      <c r="H471" s="13">
        <v>2.263E-4</v>
      </c>
      <c r="I471" s="20">
        <f t="shared" si="37"/>
        <v>1.9236654199251954E-6</v>
      </c>
      <c r="J471" s="18">
        <v>0.1641</v>
      </c>
      <c r="K471" s="13">
        <f t="shared" si="38"/>
        <v>8.6427118712624609E-8</v>
      </c>
      <c r="L471" s="17">
        <f t="shared" si="39"/>
        <v>2.2257659963436929</v>
      </c>
      <c r="M471" s="13" t="s">
        <v>259</v>
      </c>
    </row>
    <row r="472" spans="1:13" x14ac:dyDescent="0.15">
      <c r="A472" s="13">
        <v>-160</v>
      </c>
      <c r="B472" s="13">
        <f t="shared" si="35"/>
        <v>113.14999999999998</v>
      </c>
      <c r="C472" s="13">
        <v>25331250</v>
      </c>
      <c r="D472" s="18">
        <v>1092.9000000000001</v>
      </c>
      <c r="E472" s="18">
        <v>1621</v>
      </c>
      <c r="F472" s="13">
        <v>899.5</v>
      </c>
      <c r="G472" s="16">
        <f t="shared" si="36"/>
        <v>1.802112284602557</v>
      </c>
      <c r="H472" s="13">
        <v>1.5080000000000001E-4</v>
      </c>
      <c r="I472" s="20">
        <f t="shared" si="37"/>
        <v>1.3798151706469027E-6</v>
      </c>
      <c r="J472" s="18">
        <v>0.14050000000000001</v>
      </c>
      <c r="K472" s="13">
        <f t="shared" si="38"/>
        <v>7.9307248643013465E-8</v>
      </c>
      <c r="L472" s="17">
        <f t="shared" si="39"/>
        <v>1.7398348754448398</v>
      </c>
      <c r="M472" s="13" t="s">
        <v>259</v>
      </c>
    </row>
    <row r="473" spans="1:13" x14ac:dyDescent="0.15">
      <c r="A473" s="13">
        <v>-140</v>
      </c>
      <c r="B473" s="13">
        <f t="shared" si="35"/>
        <v>133.14999999999998</v>
      </c>
      <c r="C473" s="13">
        <v>25331250</v>
      </c>
      <c r="D473" s="18">
        <v>1004.2</v>
      </c>
      <c r="E473" s="18">
        <v>1656</v>
      </c>
      <c r="F473" s="13">
        <v>851.5</v>
      </c>
      <c r="G473" s="16">
        <f t="shared" si="36"/>
        <v>1.9448032883147386</v>
      </c>
      <c r="H473" s="13">
        <v>1.0809999999999998E-4</v>
      </c>
      <c r="I473" s="20">
        <f t="shared" si="37"/>
        <v>1.0764787890858392E-6</v>
      </c>
      <c r="J473" s="18">
        <v>0.1177</v>
      </c>
      <c r="K473" s="13">
        <f t="shared" si="38"/>
        <v>7.077761325139726E-8</v>
      </c>
      <c r="L473" s="17">
        <f t="shared" si="39"/>
        <v>1.5209311809685639</v>
      </c>
      <c r="M473" s="13" t="s">
        <v>259</v>
      </c>
    </row>
    <row r="474" spans="1:13" x14ac:dyDescent="0.15">
      <c r="A474" s="13">
        <v>-120</v>
      </c>
      <c r="B474" s="13">
        <f t="shared" si="35"/>
        <v>153.14999999999998</v>
      </c>
      <c r="C474" s="13">
        <v>25331250</v>
      </c>
      <c r="D474" s="18">
        <v>908</v>
      </c>
      <c r="E474" s="18">
        <v>1715</v>
      </c>
      <c r="F474" s="13">
        <v>815.1</v>
      </c>
      <c r="G474" s="16">
        <f t="shared" si="36"/>
        <v>2.1040363145626304</v>
      </c>
      <c r="H474" s="13">
        <v>7.9980000000000003E-5</v>
      </c>
      <c r="I474" s="20">
        <f t="shared" si="37"/>
        <v>8.8083700440528639E-7</v>
      </c>
      <c r="J474" s="18">
        <v>9.6900000000000014E-2</v>
      </c>
      <c r="K474" s="13">
        <f t="shared" si="38"/>
        <v>6.2226275028576571E-8</v>
      </c>
      <c r="L474" s="17">
        <f t="shared" si="39"/>
        <v>1.4155386996904022</v>
      </c>
      <c r="M474" s="13" t="s">
        <v>259</v>
      </c>
    </row>
    <row r="475" spans="1:13" x14ac:dyDescent="0.15">
      <c r="A475" s="13">
        <v>-100</v>
      </c>
      <c r="B475" s="13">
        <f t="shared" si="35"/>
        <v>173.14999999999998</v>
      </c>
      <c r="C475" s="13">
        <v>25331250</v>
      </c>
      <c r="D475" s="18">
        <v>803.2</v>
      </c>
      <c r="E475" s="18">
        <v>1790</v>
      </c>
      <c r="F475" s="13">
        <v>788.5</v>
      </c>
      <c r="G475" s="16">
        <f t="shared" si="36"/>
        <v>2.2701331642358911</v>
      </c>
      <c r="H475" s="13">
        <v>6.0549999999999995E-5</v>
      </c>
      <c r="I475" s="20">
        <f t="shared" si="37"/>
        <v>7.5385956175298788E-7</v>
      </c>
      <c r="J475" s="18">
        <v>7.9230000000000009E-2</v>
      </c>
      <c r="K475" s="13">
        <f t="shared" si="38"/>
        <v>5.5107781165839442E-8</v>
      </c>
      <c r="L475" s="17">
        <f t="shared" si="39"/>
        <v>1.3679729900290292</v>
      </c>
      <c r="M475" s="13" t="s">
        <v>312</v>
      </c>
    </row>
    <row r="476" spans="1:13" x14ac:dyDescent="0.15">
      <c r="A476" s="13">
        <v>-90</v>
      </c>
      <c r="B476" s="13">
        <f t="shared" si="35"/>
        <v>183.14999999999998</v>
      </c>
      <c r="C476" s="13">
        <v>25331250</v>
      </c>
      <c r="D476" s="18">
        <v>748.3</v>
      </c>
      <c r="E476" s="18">
        <v>1822</v>
      </c>
      <c r="F476" s="13">
        <v>778</v>
      </c>
      <c r="G476" s="16">
        <f t="shared" si="36"/>
        <v>2.3419023136246788</v>
      </c>
      <c r="H476" s="13">
        <v>5.3319999999999998E-5</v>
      </c>
      <c r="I476" s="20">
        <f t="shared" si="37"/>
        <v>7.1254844313777894E-7</v>
      </c>
      <c r="J476" s="18">
        <v>7.1919999999999998E-2</v>
      </c>
      <c r="K476" s="13">
        <f t="shared" si="38"/>
        <v>5.2750376154482914E-8</v>
      </c>
      <c r="L476" s="17">
        <f t="shared" si="39"/>
        <v>1.3507931034482759</v>
      </c>
      <c r="M476" s="13" t="s">
        <v>312</v>
      </c>
    </row>
    <row r="477" spans="1:13" x14ac:dyDescent="0.15">
      <c r="A477" s="13">
        <v>-80</v>
      </c>
      <c r="B477" s="13">
        <f t="shared" si="35"/>
        <v>193.14999999999998</v>
      </c>
      <c r="C477" s="13">
        <v>25331250</v>
      </c>
      <c r="D477" s="18">
        <v>693</v>
      </c>
      <c r="E477" s="18">
        <v>1837</v>
      </c>
      <c r="F477" s="13">
        <v>768.7</v>
      </c>
      <c r="G477" s="16">
        <f t="shared" si="36"/>
        <v>2.3897489267594638</v>
      </c>
      <c r="H477" s="13">
        <v>4.7479999999999993E-5</v>
      </c>
      <c r="I477" s="20">
        <f t="shared" si="37"/>
        <v>6.8513708513708505E-7</v>
      </c>
      <c r="J477" s="18">
        <v>6.5680000000000002E-2</v>
      </c>
      <c r="K477" s="13">
        <f t="shared" si="38"/>
        <v>5.1592996612049414E-8</v>
      </c>
      <c r="L477" s="17">
        <f t="shared" si="39"/>
        <v>1.3279652862362969</v>
      </c>
      <c r="M477" s="13" t="s">
        <v>312</v>
      </c>
    </row>
    <row r="478" spans="1:13" x14ac:dyDescent="0.15">
      <c r="A478" s="13">
        <v>-70</v>
      </c>
      <c r="B478" s="13">
        <f t="shared" si="35"/>
        <v>203.14999999999998</v>
      </c>
      <c r="C478" s="13">
        <v>25331250</v>
      </c>
      <c r="D478" s="18">
        <v>638.9</v>
      </c>
      <c r="E478" s="18">
        <v>1826</v>
      </c>
      <c r="F478" s="13">
        <v>759.9</v>
      </c>
      <c r="G478" s="16">
        <f t="shared" si="36"/>
        <v>2.4029477562837216</v>
      </c>
      <c r="H478" s="13">
        <v>4.2840000000000003E-5</v>
      </c>
      <c r="I478" s="20">
        <f t="shared" si="37"/>
        <v>6.7052746908749426E-7</v>
      </c>
      <c r="J478" s="18">
        <v>6.046E-2</v>
      </c>
      <c r="K478" s="13">
        <f t="shared" si="38"/>
        <v>5.1824423721151345E-8</v>
      </c>
      <c r="L478" s="17">
        <f t="shared" si="39"/>
        <v>1.2938445253059876</v>
      </c>
      <c r="M478" s="13" t="s">
        <v>312</v>
      </c>
    </row>
    <row r="479" spans="1:13" x14ac:dyDescent="0.15">
      <c r="A479" s="13">
        <v>-60</v>
      </c>
      <c r="B479" s="13">
        <f t="shared" si="35"/>
        <v>213.14999999999998</v>
      </c>
      <c r="C479" s="13">
        <v>25331250</v>
      </c>
      <c r="D479" s="18">
        <v>588</v>
      </c>
      <c r="E479" s="18">
        <v>1787</v>
      </c>
      <c r="F479" s="13">
        <v>751.4</v>
      </c>
      <c r="G479" s="16">
        <f t="shared" si="36"/>
        <v>2.3782273090231567</v>
      </c>
      <c r="H479" s="13">
        <v>3.9219999999999994E-5</v>
      </c>
      <c r="I479" s="20">
        <f t="shared" si="37"/>
        <v>6.6700680272108839E-7</v>
      </c>
      <c r="J479" s="18">
        <v>5.6149999999999999E-2</v>
      </c>
      <c r="K479" s="13">
        <f t="shared" si="38"/>
        <v>5.3437715321159242E-8</v>
      </c>
      <c r="L479" s="17">
        <f t="shared" si="39"/>
        <v>1.248194835262689</v>
      </c>
      <c r="M479" s="13" t="s">
        <v>312</v>
      </c>
    </row>
    <row r="480" spans="1:13" x14ac:dyDescent="0.15">
      <c r="A480" s="13">
        <v>-50</v>
      </c>
      <c r="B480" s="13">
        <f t="shared" si="35"/>
        <v>223.14999999999998</v>
      </c>
      <c r="C480" s="13">
        <v>25331250</v>
      </c>
      <c r="D480" s="18">
        <v>541.70000000000005</v>
      </c>
      <c r="E480" s="18">
        <v>1726</v>
      </c>
      <c r="F480" s="13">
        <v>742.9</v>
      </c>
      <c r="G480" s="16">
        <f t="shared" si="36"/>
        <v>2.3233275003365192</v>
      </c>
      <c r="H480" s="13">
        <v>3.6439999999999997E-5</v>
      </c>
      <c r="I480" s="20">
        <f t="shared" si="37"/>
        <v>6.7269706479601231E-7</v>
      </c>
      <c r="J480" s="18">
        <v>5.2630000000000003E-2</v>
      </c>
      <c r="K480" s="13">
        <f t="shared" si="38"/>
        <v>5.6290323305177835E-8</v>
      </c>
      <c r="L480" s="17">
        <f t="shared" si="39"/>
        <v>1.1950492114763442</v>
      </c>
      <c r="M480" s="13" t="s">
        <v>312</v>
      </c>
    </row>
    <row r="481" spans="1:13" x14ac:dyDescent="0.15">
      <c r="A481" s="13">
        <v>-40</v>
      </c>
      <c r="B481" s="13">
        <f t="shared" si="35"/>
        <v>233.14999999999998</v>
      </c>
      <c r="C481" s="13">
        <v>25331250</v>
      </c>
      <c r="D481" s="18">
        <v>500.5</v>
      </c>
      <c r="E481" s="18">
        <v>1653</v>
      </c>
      <c r="F481" s="13">
        <v>734.9</v>
      </c>
      <c r="G481" s="16">
        <f t="shared" si="36"/>
        <v>2.2492856170907607</v>
      </c>
      <c r="H481" s="13">
        <v>3.434E-5</v>
      </c>
      <c r="I481" s="20">
        <f t="shared" si="37"/>
        <v>6.8611388611388608E-7</v>
      </c>
      <c r="J481" s="18">
        <v>4.9790000000000001E-2</v>
      </c>
      <c r="K481" s="13">
        <f t="shared" si="38"/>
        <v>6.0181802468553836E-8</v>
      </c>
      <c r="L481" s="17">
        <f t="shared" si="39"/>
        <v>1.1400686884916649</v>
      </c>
      <c r="M481" s="13" t="s">
        <v>312</v>
      </c>
    </row>
    <row r="482" spans="1:13" x14ac:dyDescent="0.15">
      <c r="A482" s="13">
        <v>-30</v>
      </c>
      <c r="B482" s="13">
        <f t="shared" si="35"/>
        <v>243.14999999999998</v>
      </c>
      <c r="C482" s="13">
        <v>25331250</v>
      </c>
      <c r="D482" s="18">
        <v>464.6</v>
      </c>
      <c r="E482" s="18">
        <v>1578</v>
      </c>
      <c r="F482" s="13">
        <v>727.7</v>
      </c>
      <c r="G482" s="16">
        <f t="shared" si="36"/>
        <v>2.1684760203380513</v>
      </c>
      <c r="H482" s="18">
        <v>3.2789999999999996E-5</v>
      </c>
      <c r="I482" s="20">
        <f t="shared" si="37"/>
        <v>7.0576840292724922E-7</v>
      </c>
      <c r="J482" s="18">
        <v>4.7539999999999999E-2</v>
      </c>
      <c r="K482" s="13">
        <f t="shared" si="38"/>
        <v>6.4844474197791743E-8</v>
      </c>
      <c r="L482" s="17">
        <f t="shared" si="39"/>
        <v>1.088401766933109</v>
      </c>
      <c r="M482" s="13" t="s">
        <v>312</v>
      </c>
    </row>
    <row r="483" spans="1:13" x14ac:dyDescent="0.15">
      <c r="A483" s="13">
        <v>-20</v>
      </c>
      <c r="B483" s="13">
        <f t="shared" si="35"/>
        <v>253.14999999999998</v>
      </c>
      <c r="C483" s="13">
        <v>25331250</v>
      </c>
      <c r="D483" s="18">
        <v>433.4</v>
      </c>
      <c r="E483" s="18">
        <v>1508</v>
      </c>
      <c r="F483" s="18">
        <v>721.40000000000009</v>
      </c>
      <c r="G483" s="16">
        <f t="shared" si="36"/>
        <v>2.0903798170224559</v>
      </c>
      <c r="H483" s="18">
        <v>3.1649999999999997E-5</v>
      </c>
      <c r="I483" s="20">
        <f t="shared" si="37"/>
        <v>7.3027226580526077E-7</v>
      </c>
      <c r="J483" s="18">
        <v>4.5789999999999997E-2</v>
      </c>
      <c r="K483" s="13">
        <f t="shared" si="38"/>
        <v>7.0061655480874807E-8</v>
      </c>
      <c r="L483" s="17">
        <f t="shared" si="39"/>
        <v>1.0423280192181699</v>
      </c>
      <c r="M483" s="13" t="s">
        <v>312</v>
      </c>
    </row>
    <row r="484" spans="1:13" x14ac:dyDescent="0.15">
      <c r="A484" s="13">
        <v>-10</v>
      </c>
      <c r="B484" s="13">
        <f t="shared" si="35"/>
        <v>263.14999999999998</v>
      </c>
      <c r="C484" s="13">
        <v>25331250</v>
      </c>
      <c r="D484" s="18">
        <v>406.4</v>
      </c>
      <c r="E484" s="18">
        <v>1445</v>
      </c>
      <c r="F484" s="18">
        <v>716.09999999999991</v>
      </c>
      <c r="G484" s="16">
        <f t="shared" si="36"/>
        <v>2.0178745985197599</v>
      </c>
      <c r="H484" s="18">
        <v>3.0839999999999996E-5</v>
      </c>
      <c r="I484" s="20">
        <f t="shared" si="37"/>
        <v>7.5885826771653542E-7</v>
      </c>
      <c r="J484" s="18">
        <v>4.444E-2</v>
      </c>
      <c r="K484" s="13">
        <f t="shared" si="38"/>
        <v>7.5675012941721395E-8</v>
      </c>
      <c r="L484" s="17">
        <f t="shared" si="39"/>
        <v>1.0027857785778576</v>
      </c>
      <c r="M484" s="13" t="s">
        <v>312</v>
      </c>
    </row>
    <row r="485" spans="1:13" x14ac:dyDescent="0.15">
      <c r="A485" s="18">
        <v>0</v>
      </c>
      <c r="B485" s="13">
        <f t="shared" si="35"/>
        <v>273.14999999999998</v>
      </c>
      <c r="C485" s="13">
        <v>25331250</v>
      </c>
      <c r="D485" s="18">
        <v>382.8</v>
      </c>
      <c r="E485" s="18">
        <v>1390</v>
      </c>
      <c r="F485" s="18">
        <v>711.7</v>
      </c>
      <c r="G485" s="16">
        <f t="shared" si="36"/>
        <v>1.9530701138119992</v>
      </c>
      <c r="H485" s="18">
        <v>3.0279999999999998E-5</v>
      </c>
      <c r="I485" s="20">
        <f t="shared" si="37"/>
        <v>7.9101358411703239E-7</v>
      </c>
      <c r="J485" s="18">
        <v>4.342E-2</v>
      </c>
      <c r="K485" s="13">
        <f t="shared" si="38"/>
        <v>8.1602429655022066E-8</v>
      </c>
      <c r="L485" s="17">
        <f t="shared" si="39"/>
        <v>0.96935052970981117</v>
      </c>
      <c r="M485" s="13" t="s">
        <v>312</v>
      </c>
    </row>
    <row r="486" spans="1:13" x14ac:dyDescent="0.15">
      <c r="A486" s="18">
        <v>10</v>
      </c>
      <c r="B486" s="13">
        <f t="shared" si="35"/>
        <v>283.14999999999998</v>
      </c>
      <c r="C486" s="13">
        <v>25331250</v>
      </c>
      <c r="D486" s="18">
        <v>362.1</v>
      </c>
      <c r="E486" s="18">
        <v>1343</v>
      </c>
      <c r="F486" s="18">
        <v>708.09999999999991</v>
      </c>
      <c r="G486" s="16">
        <f t="shared" si="36"/>
        <v>1.8966247705126398</v>
      </c>
      <c r="H486" s="18">
        <v>2.991E-5</v>
      </c>
      <c r="I486" s="20">
        <f t="shared" si="37"/>
        <v>8.2601491300745633E-7</v>
      </c>
      <c r="J486" s="18">
        <v>4.267E-2</v>
      </c>
      <c r="K486" s="13">
        <f t="shared" si="38"/>
        <v>8.7744136699072569E-8</v>
      </c>
      <c r="L486" s="17">
        <f t="shared" si="39"/>
        <v>0.94139043824701185</v>
      </c>
      <c r="M486" s="13" t="s">
        <v>312</v>
      </c>
    </row>
    <row r="487" spans="1:13" x14ac:dyDescent="0.15">
      <c r="A487" s="18">
        <v>20</v>
      </c>
      <c r="B487" s="13">
        <f t="shared" si="35"/>
        <v>293.14999999999998</v>
      </c>
      <c r="C487" s="13">
        <v>25331250</v>
      </c>
      <c r="D487" s="18">
        <v>343.9</v>
      </c>
      <c r="E487" s="18">
        <v>1303</v>
      </c>
      <c r="F487" s="18">
        <v>705.30000000000007</v>
      </c>
      <c r="G487" s="16">
        <f t="shared" si="36"/>
        <v>1.8474408053310647</v>
      </c>
      <c r="H487" s="18">
        <v>2.9689999999999999E-5</v>
      </c>
      <c r="I487" s="20">
        <f t="shared" si="37"/>
        <v>8.6333236405931956E-7</v>
      </c>
      <c r="J487" s="18">
        <v>4.2130000000000001E-2</v>
      </c>
      <c r="K487" s="13">
        <f t="shared" si="38"/>
        <v>9.401883545632611E-8</v>
      </c>
      <c r="L487" s="17">
        <f t="shared" si="39"/>
        <v>0.91825468787087572</v>
      </c>
      <c r="M487" s="13" t="s">
        <v>312</v>
      </c>
    </row>
    <row r="488" spans="1:13" x14ac:dyDescent="0.15">
      <c r="A488" s="18">
        <v>30</v>
      </c>
      <c r="B488" s="13">
        <f t="shared" si="35"/>
        <v>303.14999999999998</v>
      </c>
      <c r="C488" s="13">
        <v>25331250</v>
      </c>
      <c r="D488" s="18">
        <v>327.7</v>
      </c>
      <c r="E488" s="18">
        <v>1268</v>
      </c>
      <c r="F488" s="18">
        <v>703.2</v>
      </c>
      <c r="G488" s="16">
        <f t="shared" si="36"/>
        <v>1.8031854379977246</v>
      </c>
      <c r="H488" s="18">
        <v>2.9579999999999998E-5</v>
      </c>
      <c r="I488" s="20">
        <f t="shared" si="37"/>
        <v>9.0265486725663714E-7</v>
      </c>
      <c r="J488" s="18">
        <v>4.1740000000000006E-2</v>
      </c>
      <c r="K488" s="13">
        <f t="shared" si="38"/>
        <v>1.0045157483233204E-7</v>
      </c>
      <c r="L488" s="17">
        <f t="shared" si="39"/>
        <v>0.89859702922855755</v>
      </c>
      <c r="M488" s="13" t="s">
        <v>312</v>
      </c>
    </row>
    <row r="489" spans="1:13" x14ac:dyDescent="0.15">
      <c r="A489" s="18">
        <v>40</v>
      </c>
      <c r="B489" s="13">
        <f t="shared" si="35"/>
        <v>313.14999999999998</v>
      </c>
      <c r="C489" s="13">
        <v>25331250</v>
      </c>
      <c r="D489" s="18">
        <v>313.10000000000002</v>
      </c>
      <c r="E489" s="18">
        <v>1239</v>
      </c>
      <c r="F489" s="18">
        <v>701.7</v>
      </c>
      <c r="G489" s="16">
        <f t="shared" si="36"/>
        <v>1.7657118426678067</v>
      </c>
      <c r="H489" s="18">
        <v>2.957E-5</v>
      </c>
      <c r="I489" s="20">
        <f t="shared" si="37"/>
        <v>9.4442670073458952E-7</v>
      </c>
      <c r="J489" s="18">
        <v>4.1450000000000001E-2</v>
      </c>
      <c r="K489" s="13">
        <f t="shared" si="38"/>
        <v>1.0684892592984986E-7</v>
      </c>
      <c r="L489" s="17">
        <f t="shared" si="39"/>
        <v>0.88388974668275033</v>
      </c>
      <c r="M489" s="13" t="s">
        <v>312</v>
      </c>
    </row>
    <row r="490" spans="1:13" x14ac:dyDescent="0.15">
      <c r="A490" s="18">
        <v>50</v>
      </c>
      <c r="B490" s="13">
        <f t="shared" si="35"/>
        <v>323.14999999999998</v>
      </c>
      <c r="C490" s="13">
        <v>25331250</v>
      </c>
      <c r="D490" s="18">
        <v>300</v>
      </c>
      <c r="E490" s="18">
        <v>1214</v>
      </c>
      <c r="F490" s="18">
        <v>700.7</v>
      </c>
      <c r="G490" s="16">
        <f t="shared" si="36"/>
        <v>1.7325531611245897</v>
      </c>
      <c r="H490" s="13">
        <v>2.9620000000000001E-5</v>
      </c>
      <c r="I490" s="20">
        <f t="shared" si="37"/>
        <v>9.8733333333333325E-7</v>
      </c>
      <c r="J490" s="18">
        <v>4.1430000000000002E-2</v>
      </c>
      <c r="K490" s="13">
        <f t="shared" si="38"/>
        <v>1.1375617792421747E-7</v>
      </c>
      <c r="L490" s="17">
        <f t="shared" si="39"/>
        <v>0.86793820902727492</v>
      </c>
      <c r="M490" s="13" t="s">
        <v>312</v>
      </c>
    </row>
    <row r="491" spans="1:13" x14ac:dyDescent="0.15">
      <c r="A491" s="18">
        <v>60</v>
      </c>
      <c r="B491" s="13">
        <f t="shared" si="35"/>
        <v>333.15</v>
      </c>
      <c r="C491" s="13">
        <v>25331250</v>
      </c>
      <c r="D491" s="18">
        <v>288.2</v>
      </c>
      <c r="E491" s="18">
        <v>1192</v>
      </c>
      <c r="F491" s="18">
        <v>700.09999999999991</v>
      </c>
      <c r="G491" s="16">
        <f t="shared" si="36"/>
        <v>1.7026139122982433</v>
      </c>
      <c r="H491" s="13">
        <v>2.9739999999999996E-5</v>
      </c>
      <c r="I491" s="20">
        <f t="shared" si="37"/>
        <v>1.0319222761970852E-6</v>
      </c>
      <c r="J491" s="18">
        <v>4.1500000000000002E-2</v>
      </c>
      <c r="K491" s="13">
        <f t="shared" si="38"/>
        <v>1.2080304039420798E-7</v>
      </c>
      <c r="L491" s="17">
        <f t="shared" si="39"/>
        <v>0.85421879518072275</v>
      </c>
      <c r="M491" s="13" t="s">
        <v>312</v>
      </c>
    </row>
    <row r="492" spans="1:13" x14ac:dyDescent="0.15">
      <c r="A492" s="18">
        <v>80</v>
      </c>
      <c r="B492" s="13">
        <f t="shared" si="35"/>
        <v>353.15</v>
      </c>
      <c r="C492" s="13">
        <v>25331250</v>
      </c>
      <c r="D492" s="18">
        <v>267.5</v>
      </c>
      <c r="E492" s="18">
        <v>1157</v>
      </c>
      <c r="F492" s="13">
        <v>700.2</v>
      </c>
      <c r="G492" s="16">
        <f t="shared" si="36"/>
        <v>1.6523850328477576</v>
      </c>
      <c r="H492" s="13">
        <v>3.01E-5</v>
      </c>
      <c r="I492" s="20">
        <f t="shared" si="37"/>
        <v>1.1252336448598131E-6</v>
      </c>
      <c r="J492" s="18">
        <v>4.1840000000000002E-2</v>
      </c>
      <c r="K492" s="13">
        <f t="shared" si="38"/>
        <v>1.3518687549980212E-7</v>
      </c>
      <c r="L492" s="17">
        <f t="shared" si="39"/>
        <v>0.83235420650095604</v>
      </c>
      <c r="M492" s="13" t="s">
        <v>312</v>
      </c>
    </row>
    <row r="493" spans="1:13" x14ac:dyDescent="0.15">
      <c r="A493" s="18">
        <v>100</v>
      </c>
      <c r="B493" s="13">
        <f t="shared" si="35"/>
        <v>373.15</v>
      </c>
      <c r="C493" s="13">
        <v>25331250</v>
      </c>
      <c r="D493" s="18">
        <v>250</v>
      </c>
      <c r="E493" s="18">
        <v>1131</v>
      </c>
      <c r="F493" s="13">
        <v>701.6</v>
      </c>
      <c r="G493" s="16">
        <f t="shared" si="36"/>
        <v>1.6120296465222348</v>
      </c>
      <c r="H493" s="13">
        <v>3.057E-5</v>
      </c>
      <c r="I493" s="20">
        <f t="shared" si="37"/>
        <v>1.2228E-6</v>
      </c>
      <c r="J493" s="18">
        <v>4.2380000000000001E-2</v>
      </c>
      <c r="K493" s="13">
        <f t="shared" si="38"/>
        <v>1.4988505747126437E-7</v>
      </c>
      <c r="L493" s="17">
        <f t="shared" si="39"/>
        <v>0.81582515337423311</v>
      </c>
      <c r="M493" s="13" t="s">
        <v>312</v>
      </c>
    </row>
    <row r="494" spans="1:13" x14ac:dyDescent="0.15">
      <c r="A494" s="13">
        <v>-200</v>
      </c>
      <c r="B494" s="13">
        <f t="shared" si="35"/>
        <v>73.149999999999977</v>
      </c>
      <c r="C494" s="13">
        <v>27864375</v>
      </c>
      <c r="D494" s="18">
        <v>1260.3</v>
      </c>
      <c r="E494" s="18">
        <v>1633</v>
      </c>
      <c r="F494" s="13">
        <v>1045</v>
      </c>
      <c r="G494" s="16">
        <f t="shared" si="36"/>
        <v>1.5626794258373207</v>
      </c>
      <c r="H494" s="13">
        <v>4.1060000000000001E-4</v>
      </c>
      <c r="I494" s="20">
        <f t="shared" si="37"/>
        <v>3.2579544552884237E-6</v>
      </c>
      <c r="J494" s="18">
        <v>0.18919999999999998</v>
      </c>
      <c r="K494" s="13">
        <f t="shared" si="38"/>
        <v>9.1930793992954259E-8</v>
      </c>
      <c r="L494" s="17">
        <f t="shared" si="39"/>
        <v>3.5439207188160684</v>
      </c>
      <c r="M494" s="13" t="s">
        <v>259</v>
      </c>
    </row>
    <row r="495" spans="1:13" x14ac:dyDescent="0.15">
      <c r="A495" s="13">
        <v>-180</v>
      </c>
      <c r="B495" s="13">
        <f t="shared" si="35"/>
        <v>93.149999999999977</v>
      </c>
      <c r="C495" s="13">
        <v>27864375</v>
      </c>
      <c r="D495" s="18">
        <v>1180.5999999999999</v>
      </c>
      <c r="E495" s="18">
        <v>1609</v>
      </c>
      <c r="F495" s="13">
        <v>965.8</v>
      </c>
      <c r="G495" s="16">
        <f t="shared" si="36"/>
        <v>1.6659763926278734</v>
      </c>
      <c r="H495" s="13">
        <v>2.308E-4</v>
      </c>
      <c r="I495" s="20">
        <f t="shared" si="37"/>
        <v>1.9549381670337121E-6</v>
      </c>
      <c r="J495" s="18">
        <v>0.16569999999999999</v>
      </c>
      <c r="K495" s="13">
        <f t="shared" si="38"/>
        <v>8.722956072414538E-8</v>
      </c>
      <c r="L495" s="17">
        <f t="shared" si="39"/>
        <v>2.2411418225709117</v>
      </c>
      <c r="M495" s="13" t="s">
        <v>259</v>
      </c>
    </row>
    <row r="496" spans="1:13" x14ac:dyDescent="0.15">
      <c r="A496" s="13">
        <v>-160</v>
      </c>
      <c r="B496" s="13">
        <f t="shared" si="35"/>
        <v>113.14999999999998</v>
      </c>
      <c r="C496" s="13">
        <v>27864375</v>
      </c>
      <c r="D496" s="18">
        <v>1098.9000000000001</v>
      </c>
      <c r="E496" s="18">
        <v>1611</v>
      </c>
      <c r="F496" s="13">
        <v>903.2</v>
      </c>
      <c r="G496" s="16">
        <f t="shared" si="36"/>
        <v>1.7836581045172719</v>
      </c>
      <c r="H496" s="13">
        <v>1.5430000000000001E-4</v>
      </c>
      <c r="I496" s="20">
        <f t="shared" si="37"/>
        <v>1.4041314041314043E-6</v>
      </c>
      <c r="J496" s="18">
        <v>0.14250000000000002</v>
      </c>
      <c r="K496" s="13">
        <f t="shared" si="38"/>
        <v>8.0493562802687575E-8</v>
      </c>
      <c r="L496" s="17">
        <f t="shared" si="39"/>
        <v>1.744402105263158</v>
      </c>
      <c r="M496" s="13" t="s">
        <v>259</v>
      </c>
    </row>
    <row r="497" spans="1:13" x14ac:dyDescent="0.15">
      <c r="A497" s="13">
        <v>-140</v>
      </c>
      <c r="B497" s="13">
        <f t="shared" si="35"/>
        <v>133.14999999999998</v>
      </c>
      <c r="C497" s="13">
        <v>27864375</v>
      </c>
      <c r="D497" s="18">
        <v>1012.7</v>
      </c>
      <c r="E497" s="18">
        <v>1637</v>
      </c>
      <c r="F497" s="13">
        <v>855.19999999999993</v>
      </c>
      <c r="G497" s="16">
        <f t="shared" si="36"/>
        <v>1.9141721234798879</v>
      </c>
      <c r="H497" s="13">
        <v>1.1129999999999999E-4</v>
      </c>
      <c r="I497" s="20">
        <f t="shared" si="37"/>
        <v>1.0990421645107139E-6</v>
      </c>
      <c r="J497" s="18">
        <v>0.1202</v>
      </c>
      <c r="K497" s="13">
        <f t="shared" si="38"/>
        <v>7.2506172223633403E-8</v>
      </c>
      <c r="L497" s="17">
        <f t="shared" si="39"/>
        <v>1.5157911813643927</v>
      </c>
      <c r="M497" s="13" t="s">
        <v>259</v>
      </c>
    </row>
    <row r="498" spans="1:13" x14ac:dyDescent="0.15">
      <c r="A498" s="13">
        <v>-120</v>
      </c>
      <c r="B498" s="13">
        <f t="shared" si="35"/>
        <v>153.14999999999998</v>
      </c>
      <c r="C498" s="13">
        <v>27864375</v>
      </c>
      <c r="D498" s="18">
        <v>920.5</v>
      </c>
      <c r="E498" s="18">
        <v>1683</v>
      </c>
      <c r="F498" s="13">
        <v>818.30000000000007</v>
      </c>
      <c r="G498" s="16">
        <f t="shared" si="36"/>
        <v>2.0567029206892338</v>
      </c>
      <c r="H498" s="13">
        <v>8.3059999999999994E-5</v>
      </c>
      <c r="I498" s="20">
        <f t="shared" si="37"/>
        <v>9.0233568712656164E-7</v>
      </c>
      <c r="J498" s="18">
        <v>9.9760000000000001E-2</v>
      </c>
      <c r="K498" s="13">
        <f t="shared" si="38"/>
        <v>6.4394463857671191E-8</v>
      </c>
      <c r="L498" s="17">
        <f t="shared" si="39"/>
        <v>1.4012628307939052</v>
      </c>
      <c r="M498" s="13" t="s">
        <v>259</v>
      </c>
    </row>
    <row r="499" spans="1:13" x14ac:dyDescent="0.15">
      <c r="A499" s="13">
        <v>-100</v>
      </c>
      <c r="B499" s="13">
        <f t="shared" si="35"/>
        <v>173.14999999999998</v>
      </c>
      <c r="C499" s="13">
        <v>27864375</v>
      </c>
      <c r="D499" s="18">
        <v>821.8</v>
      </c>
      <c r="E499" s="18">
        <v>1737</v>
      </c>
      <c r="F499" s="13">
        <v>790.69999999999993</v>
      </c>
      <c r="G499" s="16">
        <f t="shared" si="36"/>
        <v>2.1967876565068929</v>
      </c>
      <c r="H499" s="13">
        <v>6.3579999999999998E-5</v>
      </c>
      <c r="I499" s="20">
        <f t="shared" si="37"/>
        <v>7.7366755901679238E-7</v>
      </c>
      <c r="J499" s="18">
        <v>8.2400000000000001E-2</v>
      </c>
      <c r="K499" s="13">
        <f t="shared" si="38"/>
        <v>5.7724643084468671E-8</v>
      </c>
      <c r="L499" s="17">
        <f t="shared" si="39"/>
        <v>1.340272572815534</v>
      </c>
      <c r="M499" s="13" t="s">
        <v>312</v>
      </c>
    </row>
    <row r="500" spans="1:13" x14ac:dyDescent="0.15">
      <c r="A500" s="13">
        <v>-90</v>
      </c>
      <c r="B500" s="13">
        <f t="shared" si="35"/>
        <v>183.14999999999998</v>
      </c>
      <c r="C500" s="13">
        <v>27864375</v>
      </c>
      <c r="D500" s="18">
        <v>770.6</v>
      </c>
      <c r="E500" s="18">
        <v>1759</v>
      </c>
      <c r="F500" s="13">
        <v>779.59999999999991</v>
      </c>
      <c r="G500" s="16">
        <f t="shared" si="36"/>
        <v>2.2562852744997439</v>
      </c>
      <c r="H500" s="13">
        <v>5.6310000000000001E-5</v>
      </c>
      <c r="I500" s="20">
        <f t="shared" si="37"/>
        <v>7.3072930184271989E-7</v>
      </c>
      <c r="J500" s="18">
        <v>7.5160000000000005E-2</v>
      </c>
      <c r="K500" s="13">
        <f t="shared" si="38"/>
        <v>5.5448771340510202E-8</v>
      </c>
      <c r="L500" s="17">
        <f t="shared" si="39"/>
        <v>1.3178457956359764</v>
      </c>
      <c r="M500" s="13" t="s">
        <v>312</v>
      </c>
    </row>
    <row r="501" spans="1:13" x14ac:dyDescent="0.15">
      <c r="A501" s="13">
        <v>-80</v>
      </c>
      <c r="B501" s="13">
        <f t="shared" si="35"/>
        <v>193.14999999999998</v>
      </c>
      <c r="C501" s="13">
        <v>27864375</v>
      </c>
      <c r="D501" s="18">
        <v>719.3</v>
      </c>
      <c r="E501" s="18">
        <v>1770</v>
      </c>
      <c r="F501" s="13">
        <v>769.80000000000007</v>
      </c>
      <c r="G501" s="16">
        <f t="shared" si="36"/>
        <v>2.2992985190958688</v>
      </c>
      <c r="H501" s="13">
        <v>5.0389999999999997E-5</v>
      </c>
      <c r="I501" s="20">
        <f t="shared" si="37"/>
        <v>7.0054219379952728E-7</v>
      </c>
      <c r="J501" s="18">
        <v>6.8940000000000001E-2</v>
      </c>
      <c r="K501" s="13">
        <f t="shared" si="38"/>
        <v>5.4148689757226306E-8</v>
      </c>
      <c r="L501" s="17">
        <f t="shared" si="39"/>
        <v>1.2937380330722368</v>
      </c>
      <c r="M501" s="13" t="s">
        <v>312</v>
      </c>
    </row>
    <row r="502" spans="1:13" x14ac:dyDescent="0.15">
      <c r="A502" s="13">
        <v>-70</v>
      </c>
      <c r="B502" s="13">
        <f t="shared" si="35"/>
        <v>203.14999999999998</v>
      </c>
      <c r="C502" s="13">
        <v>27864375</v>
      </c>
      <c r="D502" s="18">
        <v>668.9</v>
      </c>
      <c r="E502" s="18">
        <v>1763</v>
      </c>
      <c r="F502" s="13">
        <v>760.80000000000007</v>
      </c>
      <c r="G502" s="16">
        <f t="shared" si="36"/>
        <v>2.3172975814931647</v>
      </c>
      <c r="H502" s="13">
        <v>4.5639999999999997E-5</v>
      </c>
      <c r="I502" s="20">
        <f t="shared" si="37"/>
        <v>6.823142472716401E-7</v>
      </c>
      <c r="J502" s="18">
        <v>6.3689999999999997E-2</v>
      </c>
      <c r="K502" s="13">
        <f t="shared" si="38"/>
        <v>5.4007955934120976E-8</v>
      </c>
      <c r="L502" s="17">
        <f t="shared" si="39"/>
        <v>1.2633587690375254</v>
      </c>
      <c r="M502" s="13" t="s">
        <v>312</v>
      </c>
    </row>
    <row r="503" spans="1:13" x14ac:dyDescent="0.15">
      <c r="A503" s="13">
        <v>-60</v>
      </c>
      <c r="B503" s="13">
        <f t="shared" si="35"/>
        <v>213.14999999999998</v>
      </c>
      <c r="C503" s="13">
        <v>27864375</v>
      </c>
      <c r="D503" s="18">
        <v>620.79999999999995</v>
      </c>
      <c r="E503" s="18">
        <v>1736</v>
      </c>
      <c r="F503" s="13">
        <v>752.4</v>
      </c>
      <c r="G503" s="16">
        <f t="shared" si="36"/>
        <v>2.3072833599149387</v>
      </c>
      <c r="H503" s="13">
        <v>4.1879999999999999E-5</v>
      </c>
      <c r="I503" s="20">
        <f t="shared" si="37"/>
        <v>6.7461340206185573E-7</v>
      </c>
      <c r="J503" s="18">
        <v>5.9330000000000001E-2</v>
      </c>
      <c r="K503" s="13">
        <f t="shared" si="38"/>
        <v>5.5051976934771255E-8</v>
      </c>
      <c r="L503" s="17">
        <f t="shared" si="39"/>
        <v>1.2254117647058822</v>
      </c>
      <c r="M503" s="13" t="s">
        <v>312</v>
      </c>
    </row>
    <row r="504" spans="1:13" x14ac:dyDescent="0.15">
      <c r="A504" s="13">
        <v>-50</v>
      </c>
      <c r="B504" s="13">
        <f t="shared" si="35"/>
        <v>223.14999999999998</v>
      </c>
      <c r="C504" s="13">
        <v>27864375</v>
      </c>
      <c r="D504" s="18">
        <v>576.20000000000005</v>
      </c>
      <c r="E504" s="18">
        <v>1691</v>
      </c>
      <c r="F504" s="13">
        <v>744.4</v>
      </c>
      <c r="G504" s="16">
        <f t="shared" si="36"/>
        <v>2.2716281569048897</v>
      </c>
      <c r="H504" s="13">
        <v>3.8939999999999996E-5</v>
      </c>
      <c r="I504" s="20">
        <f t="shared" si="37"/>
        <v>6.7580701145435607E-7</v>
      </c>
      <c r="J504" s="18">
        <v>5.5729999999999995E-2</v>
      </c>
      <c r="K504" s="13">
        <f t="shared" si="38"/>
        <v>5.7196859211978549E-8</v>
      </c>
      <c r="L504" s="17">
        <f t="shared" si="39"/>
        <v>1.1815456666068545</v>
      </c>
      <c r="M504" s="13" t="s">
        <v>312</v>
      </c>
    </row>
    <row r="505" spans="1:13" x14ac:dyDescent="0.15">
      <c r="A505" s="13">
        <v>-40</v>
      </c>
      <c r="B505" s="13">
        <f t="shared" si="35"/>
        <v>233.14999999999998</v>
      </c>
      <c r="C505" s="13">
        <v>27864375</v>
      </c>
      <c r="D505" s="18">
        <v>535.79999999999995</v>
      </c>
      <c r="E505" s="18">
        <v>1634</v>
      </c>
      <c r="F505" s="13">
        <v>736.9</v>
      </c>
      <c r="G505" s="16">
        <f t="shared" si="36"/>
        <v>2.2173972045053603</v>
      </c>
      <c r="H505" s="13">
        <v>3.667E-5</v>
      </c>
      <c r="I505" s="20">
        <f t="shared" si="37"/>
        <v>6.8439716312056756E-7</v>
      </c>
      <c r="J505" s="18">
        <v>5.2790000000000004E-2</v>
      </c>
      <c r="K505" s="13">
        <f t="shared" si="38"/>
        <v>6.0297165998931819E-8</v>
      </c>
      <c r="L505" s="17">
        <f t="shared" si="39"/>
        <v>1.1350403485508618</v>
      </c>
      <c r="M505" s="13" t="s">
        <v>312</v>
      </c>
    </row>
    <row r="506" spans="1:13" x14ac:dyDescent="0.15">
      <c r="A506" s="13">
        <v>-30</v>
      </c>
      <c r="B506" s="13">
        <f t="shared" si="35"/>
        <v>243.14999999999998</v>
      </c>
      <c r="C506" s="13">
        <v>27864375</v>
      </c>
      <c r="D506" s="18">
        <v>499.7</v>
      </c>
      <c r="E506" s="18">
        <v>1572</v>
      </c>
      <c r="F506" s="13">
        <v>730</v>
      </c>
      <c r="G506" s="16">
        <f t="shared" si="36"/>
        <v>2.1534246575342464</v>
      </c>
      <c r="H506" s="18">
        <v>3.4929999999999999E-5</v>
      </c>
      <c r="I506" s="20">
        <f t="shared" si="37"/>
        <v>6.9901941164698823E-7</v>
      </c>
      <c r="J506" s="18">
        <v>5.04E-2</v>
      </c>
      <c r="K506" s="13">
        <f t="shared" si="38"/>
        <v>6.4160633784851061E-8</v>
      </c>
      <c r="L506" s="17">
        <f t="shared" si="39"/>
        <v>1.0894833333333334</v>
      </c>
      <c r="M506" s="13" t="s">
        <v>312</v>
      </c>
    </row>
    <row r="507" spans="1:13" x14ac:dyDescent="0.15">
      <c r="A507" s="13">
        <v>-20</v>
      </c>
      <c r="B507" s="13">
        <f t="shared" si="35"/>
        <v>253.14999999999998</v>
      </c>
      <c r="C507" s="13">
        <v>27864375</v>
      </c>
      <c r="D507" s="18">
        <v>467.8</v>
      </c>
      <c r="E507" s="18">
        <v>1512</v>
      </c>
      <c r="F507" s="18">
        <v>724</v>
      </c>
      <c r="G507" s="16">
        <f t="shared" si="36"/>
        <v>2.0883977900552488</v>
      </c>
      <c r="H507" s="18">
        <v>3.3609999999999998E-5</v>
      </c>
      <c r="I507" s="20">
        <f t="shared" si="37"/>
        <v>7.1846943138093195E-7</v>
      </c>
      <c r="J507" s="18">
        <v>4.8479999999999995E-2</v>
      </c>
      <c r="K507" s="13">
        <f t="shared" si="38"/>
        <v>6.8541026215245954E-8</v>
      </c>
      <c r="L507" s="17">
        <f t="shared" si="39"/>
        <v>1.0482326732673268</v>
      </c>
      <c r="M507" s="13" t="s">
        <v>312</v>
      </c>
    </row>
    <row r="508" spans="1:13" x14ac:dyDescent="0.15">
      <c r="A508" s="13">
        <v>-10</v>
      </c>
      <c r="B508" s="13">
        <f t="shared" si="35"/>
        <v>263.14999999999998</v>
      </c>
      <c r="C508" s="13">
        <v>27864375</v>
      </c>
      <c r="D508" s="18">
        <v>439.8</v>
      </c>
      <c r="E508" s="18">
        <v>1455</v>
      </c>
      <c r="F508" s="18">
        <v>718.8</v>
      </c>
      <c r="G508" s="16">
        <f t="shared" si="36"/>
        <v>2.0242070116861437</v>
      </c>
      <c r="H508" s="18">
        <v>3.2630000000000004E-5</v>
      </c>
      <c r="I508" s="20">
        <f t="shared" si="37"/>
        <v>7.4192814915870855E-7</v>
      </c>
      <c r="J508" s="18">
        <v>4.6960000000000002E-2</v>
      </c>
      <c r="K508" s="13">
        <f t="shared" si="38"/>
        <v>7.3385434491466758E-8</v>
      </c>
      <c r="L508" s="17">
        <f t="shared" si="39"/>
        <v>1.0110019165247019</v>
      </c>
      <c r="M508" s="13" t="s">
        <v>312</v>
      </c>
    </row>
    <row r="509" spans="1:13" x14ac:dyDescent="0.15">
      <c r="A509" s="18">
        <v>0</v>
      </c>
      <c r="B509" s="13">
        <f t="shared" si="35"/>
        <v>273.14999999999998</v>
      </c>
      <c r="C509" s="13">
        <v>27864375</v>
      </c>
      <c r="D509" s="18">
        <v>415</v>
      </c>
      <c r="E509" s="18">
        <v>1404</v>
      </c>
      <c r="F509" s="18">
        <v>714.40000000000009</v>
      </c>
      <c r="G509" s="16">
        <f t="shared" si="36"/>
        <v>1.9652855543113099</v>
      </c>
      <c r="H509" s="18">
        <v>3.1909999999999998E-5</v>
      </c>
      <c r="I509" s="20">
        <f t="shared" si="37"/>
        <v>7.6891566265060232E-7</v>
      </c>
      <c r="J509" s="18">
        <v>4.5780000000000001E-2</v>
      </c>
      <c r="K509" s="13">
        <f t="shared" si="38"/>
        <v>7.8570693028524358E-8</v>
      </c>
      <c r="L509" s="17">
        <f t="shared" si="39"/>
        <v>0.97862909567496714</v>
      </c>
      <c r="M509" s="13" t="s">
        <v>312</v>
      </c>
    </row>
    <row r="510" spans="1:13" x14ac:dyDescent="0.15">
      <c r="A510" s="18">
        <v>10</v>
      </c>
      <c r="B510" s="13">
        <f t="shared" si="35"/>
        <v>283.14999999999998</v>
      </c>
      <c r="C510" s="13">
        <v>27864375</v>
      </c>
      <c r="D510" s="18">
        <v>393.1</v>
      </c>
      <c r="E510" s="18">
        <v>1358</v>
      </c>
      <c r="F510" s="18">
        <v>710.9</v>
      </c>
      <c r="G510" s="16">
        <f t="shared" si="36"/>
        <v>1.9102546068364046</v>
      </c>
      <c r="H510" s="18">
        <v>3.1399999999999998E-5</v>
      </c>
      <c r="I510" s="20">
        <f t="shared" si="37"/>
        <v>7.9877893665733898E-7</v>
      </c>
      <c r="J510" s="18">
        <v>4.4859999999999997E-2</v>
      </c>
      <c r="K510" s="13">
        <f t="shared" si="38"/>
        <v>8.4034274594636701E-8</v>
      </c>
      <c r="L510" s="17">
        <f t="shared" si="39"/>
        <v>0.95053945608559964</v>
      </c>
      <c r="M510" s="13" t="s">
        <v>312</v>
      </c>
    </row>
    <row r="511" spans="1:13" x14ac:dyDescent="0.15">
      <c r="A511" s="18">
        <v>20</v>
      </c>
      <c r="B511" s="13">
        <f t="shared" si="35"/>
        <v>293.14999999999998</v>
      </c>
      <c r="C511" s="13">
        <v>27864375</v>
      </c>
      <c r="D511" s="18">
        <v>373.7</v>
      </c>
      <c r="E511" s="18">
        <v>1319</v>
      </c>
      <c r="F511" s="18">
        <v>708</v>
      </c>
      <c r="G511" s="16">
        <f t="shared" si="36"/>
        <v>1.8629943502824859</v>
      </c>
      <c r="H511" s="18">
        <v>3.1059999999999997E-5</v>
      </c>
      <c r="I511" s="20">
        <f t="shared" si="37"/>
        <v>8.3114797966283108E-7</v>
      </c>
      <c r="J511" s="18">
        <v>4.4159999999999998E-2</v>
      </c>
      <c r="K511" s="13">
        <f t="shared" si="38"/>
        <v>8.9590337227686243E-8</v>
      </c>
      <c r="L511" s="17">
        <f t="shared" si="39"/>
        <v>0.9277205615942028</v>
      </c>
      <c r="M511" s="13" t="s">
        <v>312</v>
      </c>
    </row>
    <row r="512" spans="1:13" x14ac:dyDescent="0.15">
      <c r="A512" s="18">
        <v>30</v>
      </c>
      <c r="B512" s="13">
        <f t="shared" si="35"/>
        <v>303.14999999999998</v>
      </c>
      <c r="C512" s="13">
        <v>27864375</v>
      </c>
      <c r="D512" s="18">
        <v>356.3</v>
      </c>
      <c r="E512" s="18">
        <v>1285</v>
      </c>
      <c r="F512" s="18">
        <v>705.8</v>
      </c>
      <c r="G512" s="16">
        <f t="shared" si="36"/>
        <v>1.8206290733918959</v>
      </c>
      <c r="H512" s="18">
        <v>3.0849999999999998E-5</v>
      </c>
      <c r="I512" s="20">
        <f t="shared" si="37"/>
        <v>8.6584339040134697E-7</v>
      </c>
      <c r="J512" s="18">
        <v>4.3630000000000002E-2</v>
      </c>
      <c r="K512" s="13">
        <f t="shared" si="38"/>
        <v>9.5294154905967193E-8</v>
      </c>
      <c r="L512" s="17">
        <f t="shared" si="39"/>
        <v>0.90860073344029324</v>
      </c>
      <c r="M512" s="13" t="s">
        <v>312</v>
      </c>
    </row>
    <row r="513" spans="1:13" x14ac:dyDescent="0.15">
      <c r="A513" s="18">
        <v>40</v>
      </c>
      <c r="B513" s="13">
        <f t="shared" si="35"/>
        <v>313.14999999999998</v>
      </c>
      <c r="C513" s="13">
        <v>27864375</v>
      </c>
      <c r="D513" s="18">
        <v>340.7</v>
      </c>
      <c r="E513" s="18">
        <v>1255</v>
      </c>
      <c r="F513" s="18">
        <v>704.2</v>
      </c>
      <c r="G513" s="16">
        <f t="shared" si="36"/>
        <v>1.7821641579096847</v>
      </c>
      <c r="H513" s="18">
        <v>3.0739999999999994E-5</v>
      </c>
      <c r="I513" s="20">
        <f t="shared" si="37"/>
        <v>9.022600528324038E-7</v>
      </c>
      <c r="J513" s="18">
        <v>4.3200000000000002E-2</v>
      </c>
      <c r="K513" s="13">
        <f t="shared" si="38"/>
        <v>1.0103407912231322E-7</v>
      </c>
      <c r="L513" s="17">
        <f t="shared" si="39"/>
        <v>0.89302546296296281</v>
      </c>
      <c r="M513" s="13" t="s">
        <v>312</v>
      </c>
    </row>
    <row r="514" spans="1:13" x14ac:dyDescent="0.15">
      <c r="A514" s="18">
        <v>50</v>
      </c>
      <c r="B514" s="13">
        <f t="shared" si="35"/>
        <v>323.14999999999998</v>
      </c>
      <c r="C514" s="13">
        <v>27864375</v>
      </c>
      <c r="D514" s="18">
        <v>326.60000000000002</v>
      </c>
      <c r="E514" s="18">
        <v>1229</v>
      </c>
      <c r="F514" s="18">
        <v>703.09999999999991</v>
      </c>
      <c r="G514" s="16">
        <f t="shared" si="36"/>
        <v>1.7479732612715122</v>
      </c>
      <c r="H514" s="13">
        <v>3.0710000000000002E-5</v>
      </c>
      <c r="I514" s="20">
        <f t="shared" si="37"/>
        <v>9.4029393753827308E-7</v>
      </c>
      <c r="J514" s="18">
        <v>4.3070000000000004E-2</v>
      </c>
      <c r="K514" s="13">
        <f t="shared" si="38"/>
        <v>1.0730175085963476E-7</v>
      </c>
      <c r="L514" s="17">
        <f t="shared" si="39"/>
        <v>0.87630810308799634</v>
      </c>
      <c r="M514" s="13" t="s">
        <v>312</v>
      </c>
    </row>
    <row r="515" spans="1:13" x14ac:dyDescent="0.15">
      <c r="A515" s="18">
        <v>60</v>
      </c>
      <c r="B515" s="13">
        <f t="shared" si="35"/>
        <v>333.15</v>
      </c>
      <c r="C515" s="13">
        <v>27864375</v>
      </c>
      <c r="D515" s="18">
        <v>313.8</v>
      </c>
      <c r="E515" s="18">
        <v>1207</v>
      </c>
      <c r="F515" s="18">
        <v>702.5</v>
      </c>
      <c r="G515" s="16">
        <f t="shared" si="36"/>
        <v>1.7181494661921708</v>
      </c>
      <c r="H515" s="13">
        <v>3.0749999999999995E-5</v>
      </c>
      <c r="I515" s="20">
        <f t="shared" si="37"/>
        <v>9.7992351816443568E-7</v>
      </c>
      <c r="J515" s="18">
        <v>4.3029999999999999E-2</v>
      </c>
      <c r="K515" s="13">
        <f t="shared" si="38"/>
        <v>1.1360858134221291E-7</v>
      </c>
      <c r="L515" s="17">
        <f t="shared" si="39"/>
        <v>0.86254357425052286</v>
      </c>
      <c r="M515" s="13" t="s">
        <v>312</v>
      </c>
    </row>
    <row r="516" spans="1:13" x14ac:dyDescent="0.15">
      <c r="A516" s="18">
        <v>80</v>
      </c>
      <c r="B516" s="13">
        <f t="shared" si="35"/>
        <v>353.15</v>
      </c>
      <c r="C516" s="13">
        <v>27864375</v>
      </c>
      <c r="D516" s="18">
        <v>291.3</v>
      </c>
      <c r="E516" s="18">
        <v>1171</v>
      </c>
      <c r="F516" s="13">
        <v>702.30000000000007</v>
      </c>
      <c r="G516" s="16">
        <f t="shared" si="36"/>
        <v>1.6673786131282926</v>
      </c>
      <c r="H516" s="13">
        <v>3.099E-5</v>
      </c>
      <c r="I516" s="20">
        <f t="shared" si="37"/>
        <v>1.0638516992790939E-6</v>
      </c>
      <c r="J516" s="18">
        <v>4.3200000000000002E-2</v>
      </c>
      <c r="K516" s="13">
        <f t="shared" si="38"/>
        <v>1.266445097406338E-7</v>
      </c>
      <c r="L516" s="17">
        <f t="shared" si="39"/>
        <v>0.84002986111111111</v>
      </c>
      <c r="M516" s="13" t="s">
        <v>312</v>
      </c>
    </row>
    <row r="517" spans="1:13" x14ac:dyDescent="0.15">
      <c r="A517" s="18">
        <v>100</v>
      </c>
      <c r="B517" s="13">
        <f t="shared" si="35"/>
        <v>373.15</v>
      </c>
      <c r="C517" s="13">
        <v>27864375</v>
      </c>
      <c r="D517" s="18">
        <v>272.3</v>
      </c>
      <c r="E517" s="18">
        <v>1144</v>
      </c>
      <c r="F517" s="13">
        <v>703.5</v>
      </c>
      <c r="G517" s="16">
        <f t="shared" si="36"/>
        <v>1.6261549395877755</v>
      </c>
      <c r="H517" s="13">
        <v>3.137E-5</v>
      </c>
      <c r="I517" s="20">
        <f t="shared" si="37"/>
        <v>1.1520381931692985E-6</v>
      </c>
      <c r="J517" s="18">
        <v>4.36E-2</v>
      </c>
      <c r="K517" s="13">
        <f t="shared" si="38"/>
        <v>1.3996286489859754E-7</v>
      </c>
      <c r="L517" s="17">
        <f t="shared" si="39"/>
        <v>0.82310275229357799</v>
      </c>
      <c r="M517" s="13" t="s">
        <v>312</v>
      </c>
    </row>
    <row r="518" spans="1:13" x14ac:dyDescent="0.15">
      <c r="A518" s="13">
        <v>-200</v>
      </c>
      <c r="B518" s="13">
        <f t="shared" si="35"/>
        <v>73.149999999999977</v>
      </c>
      <c r="C518" s="13">
        <v>30397500</v>
      </c>
      <c r="D518" s="18">
        <v>1263.4000000000001</v>
      </c>
      <c r="E518" s="18">
        <v>1630</v>
      </c>
      <c r="F518" s="13">
        <v>1048</v>
      </c>
      <c r="G518" s="16">
        <f t="shared" si="36"/>
        <v>1.5553435114503817</v>
      </c>
      <c r="H518" s="13">
        <v>4.1819999999999997E-4</v>
      </c>
      <c r="I518" s="20">
        <f t="shared" si="37"/>
        <v>3.3101155611841059E-6</v>
      </c>
      <c r="J518" s="18">
        <v>0.19030000000000002</v>
      </c>
      <c r="K518" s="13">
        <f t="shared" si="38"/>
        <v>9.2408157557122623E-8</v>
      </c>
      <c r="L518" s="17">
        <f t="shared" si="39"/>
        <v>3.582059905412506</v>
      </c>
      <c r="M518" s="13" t="s">
        <v>259</v>
      </c>
    </row>
    <row r="519" spans="1:13" x14ac:dyDescent="0.15">
      <c r="A519" s="13">
        <v>-180</v>
      </c>
      <c r="B519" s="13">
        <f t="shared" si="35"/>
        <v>93.149999999999977</v>
      </c>
      <c r="C519" s="13">
        <v>30397500</v>
      </c>
      <c r="D519" s="18">
        <v>1184.8</v>
      </c>
      <c r="E519" s="18">
        <v>1603</v>
      </c>
      <c r="F519" s="13">
        <v>969.40000000000009</v>
      </c>
      <c r="G519" s="16">
        <f t="shared" si="36"/>
        <v>1.6536001650505465</v>
      </c>
      <c r="H519" s="13">
        <v>2.354E-4</v>
      </c>
      <c r="I519" s="20">
        <f t="shared" si="37"/>
        <v>1.986833220796759E-6</v>
      </c>
      <c r="J519" s="18">
        <v>0.16719999999999999</v>
      </c>
      <c r="K519" s="13">
        <f t="shared" si="38"/>
        <v>8.8035473662439973E-8</v>
      </c>
      <c r="L519" s="17">
        <f t="shared" si="39"/>
        <v>2.2568552631578949</v>
      </c>
      <c r="M519" s="13" t="s">
        <v>259</v>
      </c>
    </row>
    <row r="520" spans="1:13" x14ac:dyDescent="0.15">
      <c r="A520" s="13">
        <v>-160</v>
      </c>
      <c r="B520" s="13">
        <f t="shared" ref="B520:B583" si="40">A520+273.15</f>
        <v>113.14999999999998</v>
      </c>
      <c r="C520" s="13">
        <v>30397500</v>
      </c>
      <c r="D520" s="18">
        <v>1104.5</v>
      </c>
      <c r="E520" s="18">
        <v>1601</v>
      </c>
      <c r="F520" s="13">
        <v>906.90000000000009</v>
      </c>
      <c r="G520" s="16">
        <f t="shared" ref="G520:G583" si="41">E520/F520</f>
        <v>1.7653545043554966</v>
      </c>
      <c r="H520" s="13">
        <v>1.5780000000000001E-4</v>
      </c>
      <c r="I520" s="20">
        <f t="shared" si="37"/>
        <v>1.4287007695789952E-6</v>
      </c>
      <c r="J520" s="18">
        <v>0.1444</v>
      </c>
      <c r="K520" s="13">
        <f t="shared" si="38"/>
        <v>8.1660143940141529E-8</v>
      </c>
      <c r="L520" s="17">
        <f t="shared" si="39"/>
        <v>1.7495692520775625</v>
      </c>
      <c r="M520" s="13" t="s">
        <v>259</v>
      </c>
    </row>
    <row r="521" spans="1:13" x14ac:dyDescent="0.15">
      <c r="A521" s="13">
        <v>-140</v>
      </c>
      <c r="B521" s="13">
        <f t="shared" si="40"/>
        <v>133.14999999999998</v>
      </c>
      <c r="C521" s="13">
        <v>30397500</v>
      </c>
      <c r="D521" s="18">
        <v>1020.7</v>
      </c>
      <c r="E521" s="18">
        <v>1621</v>
      </c>
      <c r="F521" s="13">
        <v>858.8</v>
      </c>
      <c r="G521" s="16">
        <f t="shared" si="41"/>
        <v>1.8875174662319516</v>
      </c>
      <c r="H521" s="13">
        <v>1.144E-4</v>
      </c>
      <c r="I521" s="20">
        <f t="shared" ref="I521:I584" si="42">H521*10^-6/D521/10^-7</f>
        <v>1.1207994513569119E-6</v>
      </c>
      <c r="J521" s="18">
        <v>0.1225</v>
      </c>
      <c r="K521" s="13">
        <f t="shared" ref="K521:K584" si="43">J521/E521/D521</f>
        <v>7.4038047820359155E-8</v>
      </c>
      <c r="L521" s="17">
        <f t="shared" ref="L521:L584" si="44">H521*E521/J521</f>
        <v>1.5138155102040818</v>
      </c>
      <c r="M521" s="13" t="s">
        <v>259</v>
      </c>
    </row>
    <row r="522" spans="1:13" x14ac:dyDescent="0.15">
      <c r="A522" s="13">
        <v>-120</v>
      </c>
      <c r="B522" s="13">
        <f t="shared" si="40"/>
        <v>153.14999999999998</v>
      </c>
      <c r="C522" s="13">
        <v>30397500</v>
      </c>
      <c r="D522" s="18">
        <v>931.9</v>
      </c>
      <c r="E522" s="18">
        <v>1655</v>
      </c>
      <c r="F522" s="13">
        <v>821.6</v>
      </c>
      <c r="G522" s="16">
        <f t="shared" si="41"/>
        <v>2.0143622200584224</v>
      </c>
      <c r="H522" s="13">
        <v>8.6039999999999996E-5</v>
      </c>
      <c r="I522" s="20">
        <f t="shared" si="42"/>
        <v>9.232750295096041E-7</v>
      </c>
      <c r="J522" s="18">
        <v>0.10250000000000001</v>
      </c>
      <c r="K522" s="13">
        <f t="shared" si="43"/>
        <v>6.645942133619748E-8</v>
      </c>
      <c r="L522" s="17">
        <f t="shared" si="44"/>
        <v>1.389231219512195</v>
      </c>
      <c r="M522" s="13" t="s">
        <v>259</v>
      </c>
    </row>
    <row r="523" spans="1:13" x14ac:dyDescent="0.15">
      <c r="A523" s="13">
        <v>-100</v>
      </c>
      <c r="B523" s="13">
        <f t="shared" si="40"/>
        <v>173.14999999999998</v>
      </c>
      <c r="C523" s="13">
        <v>30397500</v>
      </c>
      <c r="D523" s="18">
        <v>838.3</v>
      </c>
      <c r="E523" s="18">
        <v>1695</v>
      </c>
      <c r="F523" s="13">
        <v>793.2</v>
      </c>
      <c r="G523" s="16">
        <f t="shared" si="41"/>
        <v>2.1369137670196672</v>
      </c>
      <c r="H523" s="13">
        <v>6.6469999999999992E-5</v>
      </c>
      <c r="I523" s="20">
        <f t="shared" si="42"/>
        <v>7.9291423118215424E-7</v>
      </c>
      <c r="J523" s="18">
        <v>8.5400000000000004E-2</v>
      </c>
      <c r="K523" s="13">
        <f t="shared" si="43"/>
        <v>6.010196925439426E-8</v>
      </c>
      <c r="L523" s="17">
        <f t="shared" si="44"/>
        <v>1.3192816159250584</v>
      </c>
      <c r="M523" s="13" t="s">
        <v>312</v>
      </c>
    </row>
    <row r="524" spans="1:13" x14ac:dyDescent="0.15">
      <c r="A524" s="13">
        <v>-90</v>
      </c>
      <c r="B524" s="13">
        <f t="shared" si="40"/>
        <v>183.14999999999998</v>
      </c>
      <c r="C524" s="13">
        <v>30397500</v>
      </c>
      <c r="D524" s="18">
        <v>790.2</v>
      </c>
      <c r="E524" s="18">
        <v>1710</v>
      </c>
      <c r="F524" s="13">
        <v>781.59999999999991</v>
      </c>
      <c r="G524" s="16">
        <f t="shared" si="41"/>
        <v>2.1878198567041967</v>
      </c>
      <c r="H524" s="13">
        <v>5.9129999999999998E-5</v>
      </c>
      <c r="I524" s="20">
        <f t="shared" si="42"/>
        <v>7.4829157175398619E-7</v>
      </c>
      <c r="J524" s="18">
        <v>7.8219999999999998E-2</v>
      </c>
      <c r="K524" s="13">
        <f t="shared" si="43"/>
        <v>5.7887484255225926E-8</v>
      </c>
      <c r="L524" s="17">
        <f t="shared" si="44"/>
        <v>1.2926655586806444</v>
      </c>
      <c r="M524" s="13" t="s">
        <v>312</v>
      </c>
    </row>
    <row r="525" spans="1:13" x14ac:dyDescent="0.15">
      <c r="A525" s="13">
        <v>-80</v>
      </c>
      <c r="B525" s="13">
        <f t="shared" si="40"/>
        <v>193.14999999999998</v>
      </c>
      <c r="C525" s="13">
        <v>30397500</v>
      </c>
      <c r="D525" s="18">
        <v>742</v>
      </c>
      <c r="E525" s="18">
        <v>1717</v>
      </c>
      <c r="F525" s="13">
        <v>771.4</v>
      </c>
      <c r="G525" s="16">
        <f t="shared" si="41"/>
        <v>2.2258231786362459</v>
      </c>
      <c r="H525" s="13">
        <v>5.3130000000000001E-5</v>
      </c>
      <c r="I525" s="20">
        <f t="shared" si="42"/>
        <v>7.1603773584905671E-7</v>
      </c>
      <c r="J525" s="18">
        <v>7.2000000000000008E-2</v>
      </c>
      <c r="K525" s="13">
        <f t="shared" si="43"/>
        <v>5.6514292621588146E-8</v>
      </c>
      <c r="L525" s="17">
        <f t="shared" si="44"/>
        <v>1.2670029166666665</v>
      </c>
      <c r="M525" s="13" t="s">
        <v>312</v>
      </c>
    </row>
    <row r="526" spans="1:13" x14ac:dyDescent="0.15">
      <c r="A526" s="13">
        <v>-70</v>
      </c>
      <c r="B526" s="13">
        <f t="shared" si="40"/>
        <v>203.14999999999998</v>
      </c>
      <c r="C526" s="13">
        <v>30397500</v>
      </c>
      <c r="D526" s="18">
        <v>694.7</v>
      </c>
      <c r="E526" s="18">
        <v>1712</v>
      </c>
      <c r="F526" s="13">
        <v>762.3</v>
      </c>
      <c r="G526" s="16">
        <f t="shared" si="41"/>
        <v>2.2458349731077005</v>
      </c>
      <c r="H526" s="13">
        <v>4.8270000000000004E-5</v>
      </c>
      <c r="I526" s="20">
        <f t="shared" si="42"/>
        <v>6.9483230171296951E-7</v>
      </c>
      <c r="J526" s="18">
        <v>6.6720000000000002E-2</v>
      </c>
      <c r="K526" s="13">
        <f t="shared" si="43"/>
        <v>5.6098981742942897E-8</v>
      </c>
      <c r="L526" s="17">
        <f t="shared" si="44"/>
        <v>1.2385827338129496</v>
      </c>
      <c r="M526" s="13" t="s">
        <v>312</v>
      </c>
    </row>
    <row r="527" spans="1:13" x14ac:dyDescent="0.15">
      <c r="A527" s="13">
        <v>-60</v>
      </c>
      <c r="B527" s="13">
        <f t="shared" si="40"/>
        <v>213.14999999999998</v>
      </c>
      <c r="C527" s="13">
        <v>30397500</v>
      </c>
      <c r="D527" s="18">
        <v>649.20000000000005</v>
      </c>
      <c r="E527" s="18">
        <v>1691</v>
      </c>
      <c r="F527" s="13">
        <v>753.80000000000007</v>
      </c>
      <c r="G527" s="16">
        <f t="shared" si="41"/>
        <v>2.2433006102414432</v>
      </c>
      <c r="H527" s="13">
        <v>4.439E-5</v>
      </c>
      <c r="I527" s="20">
        <f t="shared" si="42"/>
        <v>6.8376463339494759E-7</v>
      </c>
      <c r="J527" s="18">
        <v>6.2300000000000001E-2</v>
      </c>
      <c r="K527" s="13">
        <f t="shared" si="43"/>
        <v>5.6750008107144014E-8</v>
      </c>
      <c r="L527" s="17">
        <f t="shared" si="44"/>
        <v>1.2048714285714286</v>
      </c>
      <c r="M527" s="13" t="s">
        <v>312</v>
      </c>
    </row>
    <row r="528" spans="1:13" x14ac:dyDescent="0.15">
      <c r="A528" s="13">
        <v>-50</v>
      </c>
      <c r="B528" s="13">
        <f t="shared" si="40"/>
        <v>223.14999999999998</v>
      </c>
      <c r="C528" s="13">
        <v>30397500</v>
      </c>
      <c r="D528" s="18">
        <v>606.4</v>
      </c>
      <c r="E528" s="18">
        <v>1657</v>
      </c>
      <c r="F528" s="13">
        <v>746</v>
      </c>
      <c r="G528" s="16">
        <f t="shared" si="41"/>
        <v>2.2211796246648792</v>
      </c>
      <c r="H528" s="13">
        <v>4.1299999999999994E-5</v>
      </c>
      <c r="I528" s="20">
        <f t="shared" si="42"/>
        <v>6.8106860158311331E-7</v>
      </c>
      <c r="J528" s="18">
        <v>5.8630000000000002E-2</v>
      </c>
      <c r="K528" s="13">
        <f t="shared" si="43"/>
        <v>5.83496416418393E-8</v>
      </c>
      <c r="L528" s="17">
        <f t="shared" si="44"/>
        <v>1.1672198533174141</v>
      </c>
      <c r="M528" s="13" t="s">
        <v>312</v>
      </c>
    </row>
    <row r="529" spans="1:13" x14ac:dyDescent="0.15">
      <c r="A529" s="13">
        <v>-40</v>
      </c>
      <c r="B529" s="13">
        <f t="shared" si="40"/>
        <v>233.14999999999998</v>
      </c>
      <c r="C529" s="13">
        <v>30397500</v>
      </c>
      <c r="D529" s="18">
        <v>567</v>
      </c>
      <c r="E529" s="18">
        <v>1611</v>
      </c>
      <c r="F529" s="13">
        <v>738.80000000000007</v>
      </c>
      <c r="G529" s="16">
        <f t="shared" si="41"/>
        <v>2.1805630752571736</v>
      </c>
      <c r="H529" s="13">
        <v>3.888E-5</v>
      </c>
      <c r="I529" s="20">
        <f t="shared" si="42"/>
        <v>6.8571428571428573E-7</v>
      </c>
      <c r="J529" s="18">
        <v>5.5590000000000007E-2</v>
      </c>
      <c r="K529" s="13">
        <f t="shared" si="43"/>
        <v>6.0858055892196191E-8</v>
      </c>
      <c r="L529" s="17">
        <f t="shared" si="44"/>
        <v>1.1267436589314623</v>
      </c>
      <c r="M529" s="13" t="s">
        <v>312</v>
      </c>
    </row>
    <row r="530" spans="1:13" x14ac:dyDescent="0.15">
      <c r="A530" s="13">
        <v>-30</v>
      </c>
      <c r="B530" s="13">
        <f t="shared" si="40"/>
        <v>243.14999999999998</v>
      </c>
      <c r="C530" s="13">
        <v>30397500</v>
      </c>
      <c r="D530" s="18">
        <v>531.20000000000005</v>
      </c>
      <c r="E530" s="18">
        <v>1561</v>
      </c>
      <c r="F530" s="13">
        <v>732.19999999999993</v>
      </c>
      <c r="G530" s="16">
        <f t="shared" si="41"/>
        <v>2.1319311663479925</v>
      </c>
      <c r="H530" s="18">
        <v>3.6979999999999995E-5</v>
      </c>
      <c r="I530" s="20">
        <f t="shared" si="42"/>
        <v>6.9615963855421675E-7</v>
      </c>
      <c r="J530" s="18">
        <v>5.3090000000000005E-2</v>
      </c>
      <c r="K530" s="13">
        <f t="shared" si="43"/>
        <v>6.4025319728626223E-8</v>
      </c>
      <c r="L530" s="17">
        <f t="shared" si="44"/>
        <v>1.0873192691655675</v>
      </c>
      <c r="M530" s="13" t="s">
        <v>312</v>
      </c>
    </row>
    <row r="531" spans="1:13" x14ac:dyDescent="0.15">
      <c r="A531" s="13">
        <v>-20</v>
      </c>
      <c r="B531" s="13">
        <f t="shared" si="40"/>
        <v>253.14999999999998</v>
      </c>
      <c r="C531" s="13">
        <v>30397500</v>
      </c>
      <c r="D531" s="18">
        <v>499.1</v>
      </c>
      <c r="E531" s="18">
        <v>1508</v>
      </c>
      <c r="F531" s="18">
        <v>726.3</v>
      </c>
      <c r="G531" s="16">
        <f t="shared" si="41"/>
        <v>2.0762770205149388</v>
      </c>
      <c r="H531" s="18">
        <v>3.5509999999999997E-5</v>
      </c>
      <c r="I531" s="20">
        <f t="shared" si="42"/>
        <v>7.1148066519735523E-7</v>
      </c>
      <c r="J531" s="18">
        <v>5.1049999999999998E-2</v>
      </c>
      <c r="K531" s="13">
        <f t="shared" si="43"/>
        <v>6.782766007992104E-8</v>
      </c>
      <c r="L531" s="17">
        <f t="shared" si="44"/>
        <v>1.0489535749265426</v>
      </c>
      <c r="M531" s="13" t="s">
        <v>312</v>
      </c>
    </row>
    <row r="532" spans="1:13" x14ac:dyDescent="0.15">
      <c r="A532" s="13">
        <v>-10</v>
      </c>
      <c r="B532" s="13">
        <f t="shared" si="40"/>
        <v>263.14999999999998</v>
      </c>
      <c r="C532" s="13">
        <v>30397500</v>
      </c>
      <c r="D532" s="18">
        <v>470.5</v>
      </c>
      <c r="E532" s="18">
        <v>1458</v>
      </c>
      <c r="F532" s="18">
        <v>721.19999999999993</v>
      </c>
      <c r="G532" s="16">
        <f t="shared" si="41"/>
        <v>2.021630615640599</v>
      </c>
      <c r="H532" s="18">
        <v>3.4390000000000001E-5</v>
      </c>
      <c r="I532" s="20">
        <f t="shared" si="42"/>
        <v>7.3092454835281619E-7</v>
      </c>
      <c r="J532" s="18">
        <v>4.9399999999999999E-2</v>
      </c>
      <c r="K532" s="13">
        <f t="shared" si="43"/>
        <v>7.2012816532043528E-8</v>
      </c>
      <c r="L532" s="17">
        <f t="shared" si="44"/>
        <v>1.0149923076923077</v>
      </c>
      <c r="M532" s="13" t="s">
        <v>312</v>
      </c>
    </row>
    <row r="533" spans="1:13" x14ac:dyDescent="0.15">
      <c r="A533" s="18">
        <v>0</v>
      </c>
      <c r="B533" s="13">
        <f t="shared" si="40"/>
        <v>273.14999999999998</v>
      </c>
      <c r="C533" s="13">
        <v>30397500</v>
      </c>
      <c r="D533" s="18">
        <v>445</v>
      </c>
      <c r="E533" s="18">
        <v>1411</v>
      </c>
      <c r="F533" s="18">
        <v>716.9</v>
      </c>
      <c r="G533" s="16">
        <f t="shared" si="41"/>
        <v>1.9681964011717117</v>
      </c>
      <c r="H533" s="18">
        <v>3.3529999999999999E-5</v>
      </c>
      <c r="I533" s="20">
        <f t="shared" si="42"/>
        <v>7.534831460674158E-7</v>
      </c>
      <c r="J533" s="18">
        <v>4.8070000000000002E-2</v>
      </c>
      <c r="K533" s="13">
        <f t="shared" si="43"/>
        <v>7.6557386187180979E-8</v>
      </c>
      <c r="L533" s="17">
        <f t="shared" si="44"/>
        <v>0.9842069898065321</v>
      </c>
      <c r="M533" s="13" t="s">
        <v>312</v>
      </c>
    </row>
    <row r="534" spans="1:13" x14ac:dyDescent="0.15">
      <c r="A534" s="18">
        <v>10</v>
      </c>
      <c r="B534" s="13">
        <f t="shared" si="40"/>
        <v>283.14999999999998</v>
      </c>
      <c r="C534" s="13">
        <v>30397500</v>
      </c>
      <c r="D534" s="18">
        <v>422.2</v>
      </c>
      <c r="E534" s="18">
        <v>1368</v>
      </c>
      <c r="F534" s="18">
        <v>713.40000000000009</v>
      </c>
      <c r="G534" s="16">
        <f t="shared" si="41"/>
        <v>1.9175777964676195</v>
      </c>
      <c r="H534" s="18">
        <v>3.29E-5</v>
      </c>
      <c r="I534" s="20">
        <f t="shared" si="42"/>
        <v>7.7925153955471348E-7</v>
      </c>
      <c r="J534" s="18">
        <v>4.7009999999999996E-2</v>
      </c>
      <c r="K534" s="13">
        <f t="shared" si="43"/>
        <v>8.1392787986071289E-8</v>
      </c>
      <c r="L534" s="17">
        <f t="shared" si="44"/>
        <v>0.95739629865985965</v>
      </c>
      <c r="M534" s="13" t="s">
        <v>312</v>
      </c>
    </row>
    <row r="535" spans="1:13" x14ac:dyDescent="0.15">
      <c r="A535" s="18">
        <v>20</v>
      </c>
      <c r="B535" s="13">
        <f t="shared" si="40"/>
        <v>293.14999999999998</v>
      </c>
      <c r="C535" s="13">
        <v>30397500</v>
      </c>
      <c r="D535" s="18">
        <v>401.8</v>
      </c>
      <c r="E535" s="18">
        <v>1330</v>
      </c>
      <c r="F535" s="18">
        <v>710.5</v>
      </c>
      <c r="G535" s="16">
        <f t="shared" si="41"/>
        <v>1.8719211822660098</v>
      </c>
      <c r="H535" s="18">
        <v>3.2439999999999994E-5</v>
      </c>
      <c r="I535" s="20">
        <f t="shared" si="42"/>
        <v>8.073668491786958E-7</v>
      </c>
      <c r="J535" s="18">
        <v>4.6179999999999999E-2</v>
      </c>
      <c r="K535" s="13">
        <f t="shared" si="43"/>
        <v>8.6415640894171709E-8</v>
      </c>
      <c r="L535" s="17">
        <f t="shared" si="44"/>
        <v>0.93428323949761793</v>
      </c>
      <c r="M535" s="13" t="s">
        <v>312</v>
      </c>
    </row>
    <row r="536" spans="1:13" x14ac:dyDescent="0.15">
      <c r="A536" s="18">
        <v>30</v>
      </c>
      <c r="B536" s="13">
        <f t="shared" si="40"/>
        <v>303.14999999999998</v>
      </c>
      <c r="C536" s="13">
        <v>30397500</v>
      </c>
      <c r="D536" s="18">
        <v>383.5</v>
      </c>
      <c r="E536" s="18">
        <v>1297</v>
      </c>
      <c r="F536" s="18">
        <v>708.2</v>
      </c>
      <c r="G536" s="16">
        <f t="shared" si="41"/>
        <v>1.8314035583168595</v>
      </c>
      <c r="H536" s="18">
        <v>3.2129999999999999E-5</v>
      </c>
      <c r="I536" s="20">
        <f t="shared" si="42"/>
        <v>8.3780964797913938E-7</v>
      </c>
      <c r="J536" s="18">
        <v>4.5510000000000002E-2</v>
      </c>
      <c r="K536" s="13">
        <f t="shared" si="43"/>
        <v>9.149587001997389E-8</v>
      </c>
      <c r="L536" s="17">
        <f t="shared" si="44"/>
        <v>0.9156802900461436</v>
      </c>
      <c r="M536" s="13" t="s">
        <v>312</v>
      </c>
    </row>
    <row r="537" spans="1:13" x14ac:dyDescent="0.15">
      <c r="A537" s="18">
        <v>40</v>
      </c>
      <c r="B537" s="13">
        <f t="shared" si="40"/>
        <v>313.14999999999998</v>
      </c>
      <c r="C537" s="13">
        <v>30397500</v>
      </c>
      <c r="D537" s="18">
        <v>366.9</v>
      </c>
      <c r="E537" s="18">
        <v>1268</v>
      </c>
      <c r="F537" s="18">
        <v>706.5</v>
      </c>
      <c r="G537" s="16">
        <f t="shared" si="41"/>
        <v>1.794762915782024</v>
      </c>
      <c r="H537" s="18">
        <v>3.1930000000000001E-5</v>
      </c>
      <c r="I537" s="20">
        <f t="shared" si="42"/>
        <v>8.7026437721449998E-7</v>
      </c>
      <c r="J537" s="18">
        <v>4.496E-2</v>
      </c>
      <c r="K537" s="13">
        <f t="shared" si="43"/>
        <v>9.664053761027898E-8</v>
      </c>
      <c r="L537" s="17">
        <f t="shared" si="44"/>
        <v>0.90051690391459072</v>
      </c>
      <c r="M537" s="13" t="s">
        <v>312</v>
      </c>
    </row>
    <row r="538" spans="1:13" x14ac:dyDescent="0.15">
      <c r="A538" s="18">
        <v>50</v>
      </c>
      <c r="B538" s="13">
        <f t="shared" si="40"/>
        <v>323.14999999999998</v>
      </c>
      <c r="C538" s="13">
        <v>30397500</v>
      </c>
      <c r="D538" s="18">
        <v>352</v>
      </c>
      <c r="E538" s="18">
        <v>1242</v>
      </c>
      <c r="F538" s="18">
        <v>705.4</v>
      </c>
      <c r="G538" s="16">
        <f t="shared" si="41"/>
        <v>1.760703147150553</v>
      </c>
      <c r="H538" s="13">
        <v>3.1819999999999997E-5</v>
      </c>
      <c r="I538" s="20">
        <f t="shared" si="42"/>
        <v>9.0397727272727252E-7</v>
      </c>
      <c r="J538" s="18">
        <v>4.4720000000000003E-2</v>
      </c>
      <c r="K538" s="13">
        <f t="shared" si="43"/>
        <v>1.0229102620406968E-7</v>
      </c>
      <c r="L538" s="17">
        <f t="shared" si="44"/>
        <v>0.8837307692307691</v>
      </c>
      <c r="M538" s="13" t="s">
        <v>312</v>
      </c>
    </row>
    <row r="539" spans="1:13" x14ac:dyDescent="0.15">
      <c r="A539" s="18">
        <v>60</v>
      </c>
      <c r="B539" s="13">
        <f t="shared" si="40"/>
        <v>333.15</v>
      </c>
      <c r="C539" s="13">
        <v>30397500</v>
      </c>
      <c r="D539" s="18">
        <v>338.3</v>
      </c>
      <c r="E539" s="18">
        <v>1220</v>
      </c>
      <c r="F539" s="18">
        <v>704.6</v>
      </c>
      <c r="G539" s="16">
        <f t="shared" si="41"/>
        <v>1.7314788532500709</v>
      </c>
      <c r="H539" s="13">
        <v>3.1789999999999999E-5</v>
      </c>
      <c r="I539" s="20">
        <f t="shared" si="42"/>
        <v>9.3969849246231144E-7</v>
      </c>
      <c r="J539" s="18">
        <v>4.4590000000000005E-2</v>
      </c>
      <c r="K539" s="13">
        <f t="shared" si="43"/>
        <v>1.080377780900646E-7</v>
      </c>
      <c r="L539" s="17">
        <f t="shared" si="44"/>
        <v>0.8697869477461313</v>
      </c>
      <c r="M539" s="13" t="s">
        <v>312</v>
      </c>
    </row>
    <row r="540" spans="1:13" x14ac:dyDescent="0.15">
      <c r="A540" s="18">
        <v>80</v>
      </c>
      <c r="B540" s="13">
        <f t="shared" si="40"/>
        <v>353.15</v>
      </c>
      <c r="C540" s="13">
        <v>30397500</v>
      </c>
      <c r="D540" s="13">
        <v>314.3</v>
      </c>
      <c r="E540" s="18">
        <v>1183</v>
      </c>
      <c r="F540" s="13">
        <v>704.30000000000007</v>
      </c>
      <c r="G540" s="16">
        <f t="shared" si="41"/>
        <v>1.6796819537129062</v>
      </c>
      <c r="H540" s="13">
        <v>3.1899999999999996E-5</v>
      </c>
      <c r="I540" s="20">
        <f t="shared" si="42"/>
        <v>1.0149538657333756E-6</v>
      </c>
      <c r="J540" s="13">
        <v>4.4590000000000005E-2</v>
      </c>
      <c r="K540" s="13">
        <f t="shared" si="43"/>
        <v>1.1992461881103309E-7</v>
      </c>
      <c r="L540" s="17">
        <f t="shared" si="44"/>
        <v>0.84632653061224461</v>
      </c>
      <c r="M540" s="13" t="s">
        <v>312</v>
      </c>
    </row>
    <row r="541" spans="1:13" x14ac:dyDescent="0.15">
      <c r="A541" s="18">
        <v>100</v>
      </c>
      <c r="B541" s="13">
        <f t="shared" si="40"/>
        <v>373.15</v>
      </c>
      <c r="C541" s="13">
        <v>30397500</v>
      </c>
      <c r="D541" s="13">
        <v>294</v>
      </c>
      <c r="E541" s="18">
        <v>1155</v>
      </c>
      <c r="F541" s="13">
        <v>705.30000000000007</v>
      </c>
      <c r="G541" s="16">
        <f t="shared" si="41"/>
        <v>1.6376010208421947</v>
      </c>
      <c r="H541" s="13">
        <v>3.218E-5</v>
      </c>
      <c r="I541" s="20">
        <f t="shared" si="42"/>
        <v>1.0945578231292518E-6</v>
      </c>
      <c r="J541" s="13">
        <v>4.4850000000000001E-2</v>
      </c>
      <c r="K541" s="13">
        <f t="shared" si="43"/>
        <v>1.3207880554819333E-7</v>
      </c>
      <c r="L541" s="17">
        <f t="shared" si="44"/>
        <v>0.82871571906354524</v>
      </c>
      <c r="M541" s="13" t="s">
        <v>312</v>
      </c>
    </row>
    <row r="542" spans="1:13" x14ac:dyDescent="0.15">
      <c r="A542" s="13">
        <v>-200</v>
      </c>
      <c r="B542" s="13">
        <f t="shared" si="40"/>
        <v>73.149999999999977</v>
      </c>
      <c r="C542" s="13">
        <v>32930625</v>
      </c>
      <c r="D542" s="13">
        <v>1266.4000000000001</v>
      </c>
      <c r="E542" s="18">
        <v>1628</v>
      </c>
      <c r="F542" s="13">
        <v>1052</v>
      </c>
      <c r="G542" s="16">
        <f t="shared" si="41"/>
        <v>1.5475285171102662</v>
      </c>
      <c r="H542" s="13">
        <v>4.2569999999999999E-4</v>
      </c>
      <c r="I542" s="20">
        <f t="shared" si="42"/>
        <v>3.3614971572962727E-6</v>
      </c>
      <c r="J542" s="13">
        <v>0.1915</v>
      </c>
      <c r="K542" s="13">
        <f t="shared" si="43"/>
        <v>9.2884548822641048E-8</v>
      </c>
      <c r="L542" s="17">
        <f t="shared" si="44"/>
        <v>3.6190057441253263</v>
      </c>
      <c r="M542" s="13" t="s">
        <v>259</v>
      </c>
    </row>
    <row r="543" spans="1:13" x14ac:dyDescent="0.15">
      <c r="A543" s="13">
        <v>-180</v>
      </c>
      <c r="B543" s="13">
        <f t="shared" si="40"/>
        <v>93.149999999999977</v>
      </c>
      <c r="C543" s="13">
        <v>32930625</v>
      </c>
      <c r="D543" s="13">
        <v>1188.8</v>
      </c>
      <c r="E543" s="18">
        <v>1599</v>
      </c>
      <c r="F543" s="13">
        <v>973</v>
      </c>
      <c r="G543" s="16">
        <f t="shared" si="41"/>
        <v>1.6433710174717369</v>
      </c>
      <c r="H543" s="13">
        <v>2.399E-4</v>
      </c>
      <c r="I543" s="20">
        <f t="shared" si="42"/>
        <v>2.01800134589502E-6</v>
      </c>
      <c r="J543" s="13">
        <v>0.16880000000000001</v>
      </c>
      <c r="K543" s="13">
        <f t="shared" si="43"/>
        <v>8.8800453176909875E-8</v>
      </c>
      <c r="L543" s="17">
        <f t="shared" si="44"/>
        <v>2.2725124407582937</v>
      </c>
      <c r="M543" s="13" t="s">
        <v>259</v>
      </c>
    </row>
    <row r="544" spans="1:13" x14ac:dyDescent="0.15">
      <c r="A544" s="13">
        <v>-160</v>
      </c>
      <c r="B544" s="13">
        <f t="shared" si="40"/>
        <v>113.14999999999998</v>
      </c>
      <c r="C544" s="13">
        <v>32930625</v>
      </c>
      <c r="D544" s="13">
        <v>1110</v>
      </c>
      <c r="E544" s="18">
        <v>1593</v>
      </c>
      <c r="F544" s="13">
        <v>910.4</v>
      </c>
      <c r="G544" s="16">
        <f t="shared" si="41"/>
        <v>1.7497803163444641</v>
      </c>
      <c r="H544" s="13">
        <v>1.6130000000000002E-4</v>
      </c>
      <c r="I544" s="20">
        <f t="shared" si="42"/>
        <v>1.4531531531531534E-6</v>
      </c>
      <c r="J544" s="13">
        <v>0.14630000000000001</v>
      </c>
      <c r="K544" s="13">
        <f t="shared" si="43"/>
        <v>8.2738105336975402E-8</v>
      </c>
      <c r="L544" s="17">
        <f t="shared" si="44"/>
        <v>1.7563287764866713</v>
      </c>
      <c r="M544" s="13" t="s">
        <v>259</v>
      </c>
    </row>
    <row r="545" spans="1:13" x14ac:dyDescent="0.15">
      <c r="A545" s="13">
        <v>-140</v>
      </c>
      <c r="B545" s="13">
        <f t="shared" si="40"/>
        <v>133.14999999999998</v>
      </c>
      <c r="C545" s="13">
        <v>32930625</v>
      </c>
      <c r="D545" s="13">
        <v>1028.3</v>
      </c>
      <c r="E545" s="18">
        <v>1606</v>
      </c>
      <c r="F545" s="13">
        <v>862.19999999999993</v>
      </c>
      <c r="G545" s="16">
        <f t="shared" si="41"/>
        <v>1.8626768731152865</v>
      </c>
      <c r="H545" s="13">
        <v>1.175E-4</v>
      </c>
      <c r="I545" s="20">
        <f t="shared" si="42"/>
        <v>1.1426626470874257E-6</v>
      </c>
      <c r="J545" s="13">
        <v>0.12479999999999999</v>
      </c>
      <c r="K545" s="13">
        <f t="shared" si="43"/>
        <v>7.5569962829024539E-8</v>
      </c>
      <c r="L545" s="17">
        <f t="shared" si="44"/>
        <v>1.5120592948717948</v>
      </c>
      <c r="M545" s="13" t="s">
        <v>259</v>
      </c>
    </row>
    <row r="546" spans="1:13" x14ac:dyDescent="0.15">
      <c r="A546" s="13">
        <v>-120</v>
      </c>
      <c r="B546" s="13">
        <f t="shared" si="40"/>
        <v>153.14999999999998</v>
      </c>
      <c r="C546" s="13">
        <v>32930625</v>
      </c>
      <c r="D546" s="13">
        <v>942.6</v>
      </c>
      <c r="E546" s="18">
        <v>1631</v>
      </c>
      <c r="F546" s="13">
        <v>824.8</v>
      </c>
      <c r="G546" s="16">
        <f t="shared" si="41"/>
        <v>1.9774490785645007</v>
      </c>
      <c r="H546" s="13">
        <v>8.8930000000000004E-5</v>
      </c>
      <c r="I546" s="20">
        <f t="shared" si="42"/>
        <v>9.4345427540844478E-7</v>
      </c>
      <c r="J546" s="13">
        <v>0.1051</v>
      </c>
      <c r="K546" s="13">
        <f t="shared" si="43"/>
        <v>6.8363032550300165E-8</v>
      </c>
      <c r="L546" s="17">
        <f t="shared" si="44"/>
        <v>1.3800649857278784</v>
      </c>
      <c r="M546" s="13" t="s">
        <v>259</v>
      </c>
    </row>
    <row r="547" spans="1:13" x14ac:dyDescent="0.15">
      <c r="A547" s="13">
        <v>-100</v>
      </c>
      <c r="B547" s="13">
        <f t="shared" si="40"/>
        <v>173.14999999999998</v>
      </c>
      <c r="C547" s="13">
        <v>32930625</v>
      </c>
      <c r="D547" s="13">
        <v>853.1</v>
      </c>
      <c r="E547" s="18">
        <v>1660</v>
      </c>
      <c r="F547" s="13">
        <v>795.90000000000009</v>
      </c>
      <c r="G547" s="16">
        <f t="shared" si="41"/>
        <v>2.0856891569292624</v>
      </c>
      <c r="H547" s="13">
        <v>6.923E-5</v>
      </c>
      <c r="I547" s="20">
        <f t="shared" si="42"/>
        <v>8.1151096002813264E-7</v>
      </c>
      <c r="J547" s="13">
        <v>8.8270000000000001E-2</v>
      </c>
      <c r="K547" s="13">
        <f t="shared" si="43"/>
        <v>6.2331143822741439E-8</v>
      </c>
      <c r="L547" s="17">
        <f t="shared" si="44"/>
        <v>1.3019349722442506</v>
      </c>
      <c r="M547" s="13" t="s">
        <v>312</v>
      </c>
    </row>
    <row r="548" spans="1:13" x14ac:dyDescent="0.15">
      <c r="A548" s="13">
        <v>-90</v>
      </c>
      <c r="B548" s="13">
        <f t="shared" si="40"/>
        <v>183.14999999999998</v>
      </c>
      <c r="C548" s="13">
        <v>32930625</v>
      </c>
      <c r="D548" s="13">
        <v>807.6</v>
      </c>
      <c r="E548" s="18">
        <v>1671</v>
      </c>
      <c r="F548" s="13">
        <v>784</v>
      </c>
      <c r="G548" s="16">
        <f t="shared" si="41"/>
        <v>2.131377551020408</v>
      </c>
      <c r="H548" s="13">
        <v>6.1820000000000001E-5</v>
      </c>
      <c r="I548" s="20">
        <f t="shared" si="42"/>
        <v>7.6547795938583463E-7</v>
      </c>
      <c r="J548" s="13">
        <v>8.1129999999999994E-2</v>
      </c>
      <c r="K548" s="13">
        <f t="shared" si="43"/>
        <v>6.0118580250042309E-8</v>
      </c>
      <c r="L548" s="17">
        <f t="shared" si="44"/>
        <v>1.2732801676321954</v>
      </c>
      <c r="M548" s="13" t="s">
        <v>312</v>
      </c>
    </row>
    <row r="549" spans="1:13" x14ac:dyDescent="0.15">
      <c r="A549" s="13">
        <v>-80</v>
      </c>
      <c r="B549" s="13">
        <f t="shared" si="40"/>
        <v>193.14999999999998</v>
      </c>
      <c r="C549" s="13">
        <v>32930625</v>
      </c>
      <c r="D549" s="13">
        <v>762.1</v>
      </c>
      <c r="E549" s="18">
        <v>1675</v>
      </c>
      <c r="F549" s="13">
        <v>773.5</v>
      </c>
      <c r="G549" s="16">
        <f t="shared" si="41"/>
        <v>2.165481577246283</v>
      </c>
      <c r="H549" s="13">
        <v>5.5729999999999997E-5</v>
      </c>
      <c r="I549" s="20">
        <f t="shared" si="42"/>
        <v>7.3126886235402177E-7</v>
      </c>
      <c r="J549" s="13">
        <v>7.492E-2</v>
      </c>
      <c r="K549" s="13">
        <f t="shared" si="43"/>
        <v>5.8690930598287915E-8</v>
      </c>
      <c r="L549" s="17">
        <f t="shared" si="44"/>
        <v>1.2459656967431927</v>
      </c>
      <c r="M549" s="13" t="s">
        <v>312</v>
      </c>
    </row>
    <row r="550" spans="1:13" x14ac:dyDescent="0.15">
      <c r="A550" s="13">
        <v>-70</v>
      </c>
      <c r="B550" s="13">
        <f t="shared" si="40"/>
        <v>203.14999999999998</v>
      </c>
      <c r="C550" s="13">
        <v>32930625</v>
      </c>
      <c r="D550" s="13">
        <v>717.3</v>
      </c>
      <c r="E550" s="18">
        <v>1669</v>
      </c>
      <c r="F550" s="13">
        <v>764.1</v>
      </c>
      <c r="G550" s="16">
        <f t="shared" si="41"/>
        <v>2.1842690747284386</v>
      </c>
      <c r="H550" s="13">
        <v>5.0759999999999995E-5</v>
      </c>
      <c r="I550" s="20">
        <f t="shared" si="42"/>
        <v>7.076537013801757E-7</v>
      </c>
      <c r="J550" s="13">
        <v>6.9599999999999995E-2</v>
      </c>
      <c r="K550" s="13">
        <f t="shared" si="43"/>
        <v>5.8136926997310419E-8</v>
      </c>
      <c r="L550" s="17">
        <f t="shared" si="44"/>
        <v>1.2172189655172414</v>
      </c>
      <c r="M550" s="13" t="s">
        <v>312</v>
      </c>
    </row>
    <row r="551" spans="1:13" x14ac:dyDescent="0.15">
      <c r="A551" s="13">
        <v>-60</v>
      </c>
      <c r="B551" s="13">
        <f t="shared" si="40"/>
        <v>213.14999999999998</v>
      </c>
      <c r="C551" s="13">
        <v>32930625</v>
      </c>
      <c r="D551" s="13">
        <v>674</v>
      </c>
      <c r="E551" s="18">
        <v>1653</v>
      </c>
      <c r="F551" s="13">
        <v>755.6</v>
      </c>
      <c r="G551" s="16">
        <f t="shared" si="41"/>
        <v>2.1876654314452089</v>
      </c>
      <c r="H551" s="13">
        <v>4.6759999999999993E-5</v>
      </c>
      <c r="I551" s="20">
        <f t="shared" si="42"/>
        <v>6.9376854599406512E-7</v>
      </c>
      <c r="J551" s="13">
        <v>6.5110000000000001E-2</v>
      </c>
      <c r="K551" s="13">
        <f t="shared" si="43"/>
        <v>5.844063756033899E-8</v>
      </c>
      <c r="L551" s="17">
        <f t="shared" si="44"/>
        <v>1.1871337736138841</v>
      </c>
      <c r="M551" s="13" t="s">
        <v>312</v>
      </c>
    </row>
    <row r="552" spans="1:13" x14ac:dyDescent="0.15">
      <c r="A552" s="13">
        <v>-50</v>
      </c>
      <c r="B552" s="13">
        <f t="shared" si="40"/>
        <v>223.14999999999998</v>
      </c>
      <c r="C552" s="13">
        <v>32930625</v>
      </c>
      <c r="D552" s="13">
        <v>633</v>
      </c>
      <c r="E552" s="18">
        <v>1625</v>
      </c>
      <c r="F552" s="13">
        <v>747.80000000000007</v>
      </c>
      <c r="G552" s="16">
        <f t="shared" si="41"/>
        <v>2.1730409200320939</v>
      </c>
      <c r="H552" s="13">
        <v>4.354E-5</v>
      </c>
      <c r="I552" s="20">
        <f t="shared" si="42"/>
        <v>6.8783570300157974E-7</v>
      </c>
      <c r="J552" s="13">
        <v>6.1359999999999998E-2</v>
      </c>
      <c r="K552" s="13">
        <f t="shared" si="43"/>
        <v>5.965244865718799E-8</v>
      </c>
      <c r="L552" s="17">
        <f t="shared" si="44"/>
        <v>1.1530720338983051</v>
      </c>
      <c r="M552" s="13" t="s">
        <v>312</v>
      </c>
    </row>
    <row r="553" spans="1:13" x14ac:dyDescent="0.15">
      <c r="A553" s="13">
        <v>-40</v>
      </c>
      <c r="B553" s="13">
        <f t="shared" si="40"/>
        <v>233.14999999999998</v>
      </c>
      <c r="C553" s="13">
        <v>32930625</v>
      </c>
      <c r="D553" s="13">
        <v>594.70000000000005</v>
      </c>
      <c r="E553" s="18">
        <v>1588</v>
      </c>
      <c r="F553" s="13">
        <v>740.7</v>
      </c>
      <c r="G553" s="16">
        <f t="shared" si="41"/>
        <v>2.1439179154853516</v>
      </c>
      <c r="H553" s="18">
        <v>4.0979999999999997E-5</v>
      </c>
      <c r="I553" s="20">
        <f t="shared" si="42"/>
        <v>6.8908693458886824E-7</v>
      </c>
      <c r="J553" s="13">
        <v>5.824E-2</v>
      </c>
      <c r="K553" s="13">
        <f t="shared" si="43"/>
        <v>6.1669855342680664E-8</v>
      </c>
      <c r="L553" s="17">
        <f t="shared" si="44"/>
        <v>1.1173804945054944</v>
      </c>
      <c r="M553" s="13" t="s">
        <v>312</v>
      </c>
    </row>
    <row r="554" spans="1:13" x14ac:dyDescent="0.15">
      <c r="A554" s="13">
        <v>-30</v>
      </c>
      <c r="B554" s="13">
        <f t="shared" si="40"/>
        <v>243.14999999999998</v>
      </c>
      <c r="C554" s="13">
        <v>32930625</v>
      </c>
      <c r="D554" s="13">
        <v>559.6</v>
      </c>
      <c r="E554" s="18">
        <v>1546</v>
      </c>
      <c r="F554" s="13">
        <v>734.19999999999993</v>
      </c>
      <c r="G554" s="16">
        <f t="shared" si="41"/>
        <v>2.1056932715881231</v>
      </c>
      <c r="H554" s="18">
        <v>3.8949999999999998E-5</v>
      </c>
      <c r="I554" s="20">
        <f t="shared" si="42"/>
        <v>6.9603288062902068E-7</v>
      </c>
      <c r="J554" s="13">
        <v>5.5649999999999998E-2</v>
      </c>
      <c r="K554" s="13">
        <f t="shared" si="43"/>
        <v>6.4324730194456029E-8</v>
      </c>
      <c r="L554" s="17">
        <f t="shared" si="44"/>
        <v>1.0820610961365678</v>
      </c>
      <c r="M554" s="13" t="s">
        <v>312</v>
      </c>
    </row>
    <row r="555" spans="1:13" x14ac:dyDescent="0.15">
      <c r="A555" s="13">
        <v>-20</v>
      </c>
      <c r="B555" s="13">
        <f t="shared" si="40"/>
        <v>253.14999999999998</v>
      </c>
      <c r="C555" s="13">
        <v>32930625</v>
      </c>
      <c r="D555" s="13">
        <v>527.6</v>
      </c>
      <c r="E555" s="18">
        <v>1501</v>
      </c>
      <c r="F555" s="18">
        <v>728.5</v>
      </c>
      <c r="G555" s="16">
        <f t="shared" si="41"/>
        <v>2.0603980782429652</v>
      </c>
      <c r="H555" s="18">
        <v>3.735E-5</v>
      </c>
      <c r="I555" s="20">
        <f t="shared" si="42"/>
        <v>7.079226686884004E-7</v>
      </c>
      <c r="J555" s="13">
        <v>5.3499999999999999E-2</v>
      </c>
      <c r="K555" s="13">
        <f t="shared" si="43"/>
        <v>6.7556680686466792E-8</v>
      </c>
      <c r="L555" s="17">
        <f t="shared" si="44"/>
        <v>1.0478943925233644</v>
      </c>
      <c r="M555" s="13" t="s">
        <v>312</v>
      </c>
    </row>
    <row r="556" spans="1:13" x14ac:dyDescent="0.15">
      <c r="A556" s="13">
        <v>-10</v>
      </c>
      <c r="B556" s="13">
        <f t="shared" si="40"/>
        <v>263.14999999999998</v>
      </c>
      <c r="C556" s="13">
        <v>32930625</v>
      </c>
      <c r="D556" s="13">
        <v>498.8</v>
      </c>
      <c r="E556" s="18">
        <v>1456</v>
      </c>
      <c r="F556" s="18">
        <v>723.5</v>
      </c>
      <c r="G556" s="16">
        <f t="shared" si="41"/>
        <v>2.0124395300621978</v>
      </c>
      <c r="H556" s="18">
        <v>3.6099999999999997E-5</v>
      </c>
      <c r="I556" s="20">
        <f t="shared" si="42"/>
        <v>7.2373696872493972E-7</v>
      </c>
      <c r="J556" s="13">
        <v>5.1740000000000001E-2</v>
      </c>
      <c r="K556" s="13">
        <f t="shared" si="43"/>
        <v>7.1242410356283659E-8</v>
      </c>
      <c r="L556" s="17">
        <f t="shared" si="44"/>
        <v>1.0158793969849245</v>
      </c>
      <c r="M556" s="13" t="s">
        <v>312</v>
      </c>
    </row>
    <row r="557" spans="1:13" x14ac:dyDescent="0.15">
      <c r="A557" s="18">
        <v>0</v>
      </c>
      <c r="B557" s="13">
        <f t="shared" si="40"/>
        <v>273.14999999999998</v>
      </c>
      <c r="C557" s="13">
        <v>32930625</v>
      </c>
      <c r="D557" s="13">
        <v>472.8</v>
      </c>
      <c r="E557" s="18">
        <v>1413</v>
      </c>
      <c r="F557" s="18">
        <v>719.30000000000007</v>
      </c>
      <c r="G557" s="16">
        <f t="shared" si="41"/>
        <v>1.9644098429028221</v>
      </c>
      <c r="H557" s="18">
        <v>3.5130000000000004E-5</v>
      </c>
      <c r="I557" s="20">
        <f t="shared" si="42"/>
        <v>7.4302030456852797E-7</v>
      </c>
      <c r="J557" s="13">
        <v>5.0290000000000001E-2</v>
      </c>
      <c r="K557" s="13">
        <f t="shared" si="43"/>
        <v>7.5276948518889739E-8</v>
      </c>
      <c r="L557" s="17">
        <f t="shared" si="44"/>
        <v>0.98704891628554392</v>
      </c>
      <c r="M557" s="13" t="s">
        <v>312</v>
      </c>
    </row>
    <row r="558" spans="1:13" x14ac:dyDescent="0.15">
      <c r="A558" s="18">
        <v>10</v>
      </c>
      <c r="B558" s="13">
        <f t="shared" si="40"/>
        <v>283.14999999999998</v>
      </c>
      <c r="C558" s="13">
        <v>32930625</v>
      </c>
      <c r="D558" s="13">
        <v>449.4</v>
      </c>
      <c r="E558" s="18">
        <v>1374</v>
      </c>
      <c r="F558" s="18">
        <v>715.7</v>
      </c>
      <c r="G558" s="16">
        <f t="shared" si="41"/>
        <v>1.9197987983792091</v>
      </c>
      <c r="H558" s="18">
        <v>3.4379999999999999E-5</v>
      </c>
      <c r="I558" s="20">
        <f t="shared" si="42"/>
        <v>7.6502002670226961E-7</v>
      </c>
      <c r="J558" s="13">
        <v>4.9119999999999997E-2</v>
      </c>
      <c r="K558" s="13">
        <f t="shared" si="43"/>
        <v>7.9549702044906721E-8</v>
      </c>
      <c r="L558" s="17">
        <f t="shared" si="44"/>
        <v>0.96168811074918581</v>
      </c>
      <c r="M558" s="13" t="s">
        <v>312</v>
      </c>
    </row>
    <row r="559" spans="1:13" x14ac:dyDescent="0.15">
      <c r="A559" s="18">
        <v>20</v>
      </c>
      <c r="B559" s="13">
        <f t="shared" si="40"/>
        <v>293.14999999999998</v>
      </c>
      <c r="C559" s="13">
        <v>32930625</v>
      </c>
      <c r="D559" s="13">
        <v>428.3</v>
      </c>
      <c r="E559" s="18">
        <v>1338</v>
      </c>
      <c r="F559" s="18">
        <v>712.8</v>
      </c>
      <c r="G559" s="16">
        <f t="shared" si="41"/>
        <v>1.8771043771043772</v>
      </c>
      <c r="H559" s="18">
        <v>3.3819999999999998E-5</v>
      </c>
      <c r="I559" s="20">
        <f t="shared" si="42"/>
        <v>7.8963343450852203E-7</v>
      </c>
      <c r="J559" s="13">
        <v>4.8170000000000004E-2</v>
      </c>
      <c r="K559" s="13">
        <f t="shared" si="43"/>
        <v>8.4056723717746706E-8</v>
      </c>
      <c r="L559" s="17">
        <f t="shared" si="44"/>
        <v>0.93940543906996044</v>
      </c>
      <c r="M559" s="13" t="s">
        <v>312</v>
      </c>
    </row>
    <row r="560" spans="1:13" x14ac:dyDescent="0.15">
      <c r="A560" s="18">
        <v>30</v>
      </c>
      <c r="B560" s="13">
        <f t="shared" si="40"/>
        <v>303.14999999999998</v>
      </c>
      <c r="C560" s="13">
        <v>32930625</v>
      </c>
      <c r="D560" s="13">
        <v>409.2</v>
      </c>
      <c r="E560" s="18">
        <v>1306</v>
      </c>
      <c r="F560" s="18">
        <v>710.5</v>
      </c>
      <c r="G560" s="16">
        <f t="shared" si="41"/>
        <v>1.8381421534130893</v>
      </c>
      <c r="H560" s="18">
        <v>3.3409999999999994E-5</v>
      </c>
      <c r="I560" s="20">
        <f t="shared" si="42"/>
        <v>8.1647116324535658E-7</v>
      </c>
      <c r="J560" s="13">
        <v>4.7390000000000002E-2</v>
      </c>
      <c r="K560" s="13">
        <f t="shared" si="43"/>
        <v>8.8676369983488494E-8</v>
      </c>
      <c r="L560" s="17">
        <f t="shared" si="44"/>
        <v>0.92073137792783266</v>
      </c>
      <c r="M560" s="13" t="s">
        <v>312</v>
      </c>
    </row>
    <row r="561" spans="1:13" x14ac:dyDescent="0.15">
      <c r="A561" s="18">
        <v>40</v>
      </c>
      <c r="B561" s="13">
        <f t="shared" si="40"/>
        <v>313.14999999999998</v>
      </c>
      <c r="C561" s="13">
        <v>32930625</v>
      </c>
      <c r="D561" s="13">
        <v>391.9</v>
      </c>
      <c r="E561" s="18">
        <v>1278</v>
      </c>
      <c r="F561" s="18">
        <v>708.7</v>
      </c>
      <c r="G561" s="16">
        <f t="shared" si="41"/>
        <v>1.8033018202342315</v>
      </c>
      <c r="H561" s="13">
        <v>3.3130000000000003E-5</v>
      </c>
      <c r="I561" s="20">
        <f t="shared" si="42"/>
        <v>8.4536871650931372E-7</v>
      </c>
      <c r="J561" s="13">
        <v>4.6710000000000002E-2</v>
      </c>
      <c r="K561" s="13">
        <f t="shared" si="43"/>
        <v>9.3261790698259482E-8</v>
      </c>
      <c r="L561" s="17">
        <f t="shared" si="44"/>
        <v>0.90644701348747603</v>
      </c>
      <c r="M561" s="13" t="s">
        <v>312</v>
      </c>
    </row>
    <row r="562" spans="1:13" x14ac:dyDescent="0.15">
      <c r="A562" s="18">
        <v>50</v>
      </c>
      <c r="B562" s="13">
        <f t="shared" si="40"/>
        <v>323.14999999999998</v>
      </c>
      <c r="C562" s="13">
        <v>32930625</v>
      </c>
      <c r="D562" s="13">
        <v>376.2</v>
      </c>
      <c r="E562" s="18">
        <v>1253</v>
      </c>
      <c r="F562" s="18">
        <v>707.5</v>
      </c>
      <c r="G562" s="16">
        <f t="shared" si="41"/>
        <v>1.7710247349823323</v>
      </c>
      <c r="H562" s="13">
        <v>3.2939999999999993E-5</v>
      </c>
      <c r="I562" s="20">
        <f t="shared" si="42"/>
        <v>8.7559808612440179E-7</v>
      </c>
      <c r="J562" s="13">
        <v>4.6370000000000001E-2</v>
      </c>
      <c r="K562" s="13">
        <f t="shared" si="43"/>
        <v>9.8371033390145415E-8</v>
      </c>
      <c r="L562" s="17">
        <f t="shared" si="44"/>
        <v>0.89009747681690721</v>
      </c>
      <c r="M562" s="13" t="s">
        <v>312</v>
      </c>
    </row>
    <row r="563" spans="1:13" x14ac:dyDescent="0.15">
      <c r="A563" s="18">
        <v>60</v>
      </c>
      <c r="B563" s="13">
        <f t="shared" si="40"/>
        <v>333.15</v>
      </c>
      <c r="C563" s="13">
        <v>32930625</v>
      </c>
      <c r="D563" s="13">
        <v>361.8</v>
      </c>
      <c r="E563" s="18">
        <v>1230</v>
      </c>
      <c r="F563" s="18">
        <v>706.6</v>
      </c>
      <c r="G563" s="16">
        <f t="shared" si="41"/>
        <v>1.7407302575714689</v>
      </c>
      <c r="H563" s="13">
        <v>3.2840000000000004E-5</v>
      </c>
      <c r="I563" s="20">
        <f t="shared" si="42"/>
        <v>9.0768380320619134E-7</v>
      </c>
      <c r="J563" s="13">
        <v>4.6149999999999997E-2</v>
      </c>
      <c r="K563" s="13">
        <f t="shared" si="43"/>
        <v>1.0370460255182982E-7</v>
      </c>
      <c r="L563" s="17">
        <f t="shared" si="44"/>
        <v>0.8752589382448539</v>
      </c>
      <c r="M563" s="13" t="s">
        <v>312</v>
      </c>
    </row>
    <row r="564" spans="1:13" x14ac:dyDescent="0.15">
      <c r="A564" s="18">
        <v>80</v>
      </c>
      <c r="B564" s="13">
        <f t="shared" si="40"/>
        <v>353.15</v>
      </c>
      <c r="C564" s="13">
        <v>32930625</v>
      </c>
      <c r="D564" s="13">
        <v>336.5</v>
      </c>
      <c r="E564" s="18">
        <v>1193</v>
      </c>
      <c r="F564" s="13">
        <v>706.2</v>
      </c>
      <c r="G564" s="16">
        <f t="shared" si="41"/>
        <v>1.6893231379212688</v>
      </c>
      <c r="H564" s="13">
        <v>3.2829999999999996E-5</v>
      </c>
      <c r="I564" s="20">
        <f t="shared" si="42"/>
        <v>9.7563150074294186E-7</v>
      </c>
      <c r="J564" s="13">
        <v>4.5990000000000003E-2</v>
      </c>
      <c r="K564" s="13">
        <f t="shared" si="43"/>
        <v>1.1456129053953911E-7</v>
      </c>
      <c r="L564" s="17">
        <f t="shared" si="44"/>
        <v>0.85162404870624031</v>
      </c>
      <c r="M564" s="13" t="s">
        <v>312</v>
      </c>
    </row>
    <row r="565" spans="1:13" x14ac:dyDescent="0.15">
      <c r="A565" s="18">
        <v>100</v>
      </c>
      <c r="B565" s="13">
        <f t="shared" si="40"/>
        <v>373.15</v>
      </c>
      <c r="C565" s="13">
        <v>32930625</v>
      </c>
      <c r="D565" s="13">
        <v>314.89999999999998</v>
      </c>
      <c r="E565" s="18">
        <v>1165</v>
      </c>
      <c r="F565" s="13">
        <v>707</v>
      </c>
      <c r="G565" s="16">
        <f t="shared" si="41"/>
        <v>1.6478076379066477</v>
      </c>
      <c r="H565" s="13">
        <v>3.3019999999999999E-5</v>
      </c>
      <c r="I565" s="20">
        <f t="shared" si="42"/>
        <v>1.0485868529691967E-6</v>
      </c>
      <c r="J565" s="13">
        <v>4.6120000000000001E-2</v>
      </c>
      <c r="K565" s="13">
        <f t="shared" si="43"/>
        <v>1.2571604583238496E-7</v>
      </c>
      <c r="L565" s="17">
        <f t="shared" si="44"/>
        <v>0.83409150043365121</v>
      </c>
      <c r="M565" s="13" t="s">
        <v>312</v>
      </c>
    </row>
    <row r="566" spans="1:13" x14ac:dyDescent="0.15">
      <c r="A566" s="13">
        <v>-200</v>
      </c>
      <c r="B566" s="13">
        <f t="shared" si="40"/>
        <v>73.149999999999977</v>
      </c>
      <c r="C566" s="13">
        <v>35463750</v>
      </c>
      <c r="D566" s="13">
        <v>1269.4000000000001</v>
      </c>
      <c r="E566" s="18">
        <v>1626</v>
      </c>
      <c r="F566" s="13">
        <v>1055</v>
      </c>
      <c r="G566" s="16">
        <f t="shared" si="41"/>
        <v>1.5412322274881516</v>
      </c>
      <c r="H566" s="13">
        <v>4.3330000000000002E-4</v>
      </c>
      <c r="I566" s="20">
        <f t="shared" si="42"/>
        <v>3.4134236647234912E-6</v>
      </c>
      <c r="J566" s="13">
        <v>0.19269999999999998</v>
      </c>
      <c r="K566" s="13">
        <f t="shared" si="43"/>
        <v>9.3360394766701702E-8</v>
      </c>
      <c r="L566" s="17">
        <f t="shared" si="44"/>
        <v>3.6561795537104311</v>
      </c>
      <c r="M566" s="13" t="s">
        <v>259</v>
      </c>
    </row>
    <row r="567" spans="1:13" x14ac:dyDescent="0.15">
      <c r="A567" s="13">
        <v>-180</v>
      </c>
      <c r="B567" s="13">
        <f t="shared" si="40"/>
        <v>93.149999999999977</v>
      </c>
      <c r="C567" s="13">
        <v>35463750</v>
      </c>
      <c r="D567" s="13">
        <v>1192.8</v>
      </c>
      <c r="E567" s="18">
        <v>1594</v>
      </c>
      <c r="F567" s="13">
        <v>976.40000000000009</v>
      </c>
      <c r="G567" s="16">
        <f t="shared" si="41"/>
        <v>1.6325276526013928</v>
      </c>
      <c r="H567" s="13">
        <v>2.4439999999999998E-4</v>
      </c>
      <c r="I567" s="20">
        <f t="shared" si="42"/>
        <v>2.048960429242119E-6</v>
      </c>
      <c r="J567" s="13">
        <v>0.17019999999999999</v>
      </c>
      <c r="K567" s="13">
        <f t="shared" si="43"/>
        <v>8.9516606119359403E-8</v>
      </c>
      <c r="L567" s="17">
        <f t="shared" si="44"/>
        <v>2.2889165687426556</v>
      </c>
      <c r="M567" s="13" t="s">
        <v>259</v>
      </c>
    </row>
    <row r="568" spans="1:13" x14ac:dyDescent="0.15">
      <c r="A568" s="13">
        <v>-160</v>
      </c>
      <c r="B568" s="13">
        <f t="shared" si="40"/>
        <v>113.14999999999998</v>
      </c>
      <c r="C568" s="13">
        <v>35463750</v>
      </c>
      <c r="D568" s="13">
        <v>1115.3</v>
      </c>
      <c r="E568" s="18">
        <v>1585</v>
      </c>
      <c r="F568" s="13">
        <v>913.8</v>
      </c>
      <c r="G568" s="16">
        <f t="shared" si="41"/>
        <v>1.7345152112059532</v>
      </c>
      <c r="H568" s="13">
        <v>1.6469999999999999E-4</v>
      </c>
      <c r="I568" s="20">
        <f t="shared" si="42"/>
        <v>1.4767327176544428E-6</v>
      </c>
      <c r="J568" s="13">
        <v>0.14810000000000001</v>
      </c>
      <c r="K568" s="13">
        <f t="shared" si="43"/>
        <v>8.3778791181221569E-8</v>
      </c>
      <c r="L568" s="17">
        <f t="shared" si="44"/>
        <v>1.7626569885212693</v>
      </c>
      <c r="M568" s="13" t="s">
        <v>259</v>
      </c>
    </row>
    <row r="569" spans="1:13" x14ac:dyDescent="0.15">
      <c r="A569" s="13">
        <v>-140</v>
      </c>
      <c r="B569" s="13">
        <f t="shared" si="40"/>
        <v>133.14999999999998</v>
      </c>
      <c r="C569" s="13">
        <v>35463750</v>
      </c>
      <c r="D569" s="13">
        <v>1035.5</v>
      </c>
      <c r="E569" s="18">
        <v>1593</v>
      </c>
      <c r="F569" s="13">
        <v>865.7</v>
      </c>
      <c r="G569" s="16">
        <f t="shared" si="41"/>
        <v>1.8401293750721959</v>
      </c>
      <c r="H569" s="13">
        <v>1.2049999999999999E-4</v>
      </c>
      <c r="I569" s="20">
        <f t="shared" si="42"/>
        <v>1.16368903911154E-6</v>
      </c>
      <c r="J569" s="13">
        <v>0.127</v>
      </c>
      <c r="K569" s="13">
        <f t="shared" si="43"/>
        <v>7.6990624421244205E-8</v>
      </c>
      <c r="L569" s="17">
        <f t="shared" si="44"/>
        <v>1.5114685039370077</v>
      </c>
      <c r="M569" s="13" t="s">
        <v>259</v>
      </c>
    </row>
    <row r="570" spans="1:13" x14ac:dyDescent="0.15">
      <c r="A570" s="13">
        <v>-120</v>
      </c>
      <c r="B570" s="13">
        <f t="shared" si="40"/>
        <v>153.14999999999998</v>
      </c>
      <c r="C570" s="13">
        <v>35463750</v>
      </c>
      <c r="D570" s="13">
        <v>952.5</v>
      </c>
      <c r="E570" s="18">
        <v>1611</v>
      </c>
      <c r="F570" s="13">
        <v>828</v>
      </c>
      <c r="G570" s="16">
        <f t="shared" si="41"/>
        <v>1.9456521739130435</v>
      </c>
      <c r="H570" s="13">
        <v>9.1749999999999994E-5</v>
      </c>
      <c r="I570" s="20">
        <f t="shared" si="42"/>
        <v>9.6325459317585302E-7</v>
      </c>
      <c r="J570" s="13">
        <v>0.1077</v>
      </c>
      <c r="K570" s="13">
        <f t="shared" si="43"/>
        <v>7.018675738158429E-8</v>
      </c>
      <c r="L570" s="17">
        <f t="shared" si="44"/>
        <v>1.37241643454039</v>
      </c>
      <c r="M570" s="13" t="s">
        <v>259</v>
      </c>
    </row>
    <row r="571" spans="1:13" x14ac:dyDescent="0.15">
      <c r="A571" s="13">
        <v>-100</v>
      </c>
      <c r="B571" s="13">
        <f t="shared" si="40"/>
        <v>173.14999999999998</v>
      </c>
      <c r="C571" s="13">
        <v>35463750</v>
      </c>
      <c r="D571" s="13">
        <v>866.7</v>
      </c>
      <c r="E571" s="18">
        <v>1631</v>
      </c>
      <c r="F571" s="13">
        <v>798.6</v>
      </c>
      <c r="G571" s="16">
        <f t="shared" si="41"/>
        <v>2.0423240671174554</v>
      </c>
      <c r="H571" s="13">
        <v>7.1909999999999994E-5</v>
      </c>
      <c r="I571" s="20">
        <f t="shared" si="42"/>
        <v>8.2969885773624078E-7</v>
      </c>
      <c r="J571" s="13">
        <v>9.1020000000000004E-2</v>
      </c>
      <c r="K571" s="13">
        <f t="shared" si="43"/>
        <v>6.4389354830973701E-8</v>
      </c>
      <c r="L571" s="17">
        <f t="shared" si="44"/>
        <v>1.2885652603823334</v>
      </c>
      <c r="M571" s="13" t="s">
        <v>312</v>
      </c>
    </row>
    <row r="572" spans="1:13" x14ac:dyDescent="0.15">
      <c r="A572" s="13">
        <v>-90</v>
      </c>
      <c r="B572" s="13">
        <f t="shared" si="40"/>
        <v>183.14999999999998</v>
      </c>
      <c r="C572" s="13">
        <v>35463750</v>
      </c>
      <c r="D572" s="13">
        <v>823.3</v>
      </c>
      <c r="E572" s="18">
        <v>1638</v>
      </c>
      <c r="F572" s="13">
        <v>786.5</v>
      </c>
      <c r="G572" s="16">
        <f t="shared" si="41"/>
        <v>2.0826446280991737</v>
      </c>
      <c r="H572" s="13">
        <v>6.4409999999999988E-5</v>
      </c>
      <c r="I572" s="20">
        <f t="shared" si="42"/>
        <v>7.8233936596623343E-7</v>
      </c>
      <c r="J572" s="13">
        <v>8.3920000000000008E-2</v>
      </c>
      <c r="K572" s="13">
        <f t="shared" si="43"/>
        <v>6.2229091744456748E-8</v>
      </c>
      <c r="L572" s="17">
        <f t="shared" si="44"/>
        <v>1.2571923260247853</v>
      </c>
      <c r="M572" s="13" t="s">
        <v>312</v>
      </c>
    </row>
    <row r="573" spans="1:13" x14ac:dyDescent="0.15">
      <c r="A573" s="13">
        <v>-80</v>
      </c>
      <c r="B573" s="13">
        <f t="shared" si="40"/>
        <v>193.14999999999998</v>
      </c>
      <c r="C573" s="13">
        <v>35463750</v>
      </c>
      <c r="D573" s="13">
        <v>780</v>
      </c>
      <c r="E573" s="18">
        <v>1639</v>
      </c>
      <c r="F573" s="13">
        <v>775.69999999999993</v>
      </c>
      <c r="G573" s="16">
        <f t="shared" si="41"/>
        <v>2.1129302565424779</v>
      </c>
      <c r="H573" s="13">
        <v>5.8219999999999995E-5</v>
      </c>
      <c r="I573" s="20">
        <f t="shared" si="42"/>
        <v>7.4641025641025628E-7</v>
      </c>
      <c r="J573" s="13">
        <v>7.7700000000000005E-2</v>
      </c>
      <c r="K573" s="13">
        <f t="shared" si="43"/>
        <v>6.0778148026470174E-8</v>
      </c>
      <c r="L573" s="17">
        <f t="shared" si="44"/>
        <v>1.2280898326898326</v>
      </c>
      <c r="M573" s="13" t="s">
        <v>312</v>
      </c>
    </row>
    <row r="574" spans="1:13" x14ac:dyDescent="0.15">
      <c r="A574" s="13">
        <v>-70</v>
      </c>
      <c r="B574" s="13">
        <f t="shared" si="40"/>
        <v>203.14999999999998</v>
      </c>
      <c r="C574" s="13">
        <v>35463750</v>
      </c>
      <c r="D574" s="13">
        <v>737.4</v>
      </c>
      <c r="E574" s="18">
        <v>1634</v>
      </c>
      <c r="F574" s="13">
        <v>766.1</v>
      </c>
      <c r="G574" s="16">
        <f t="shared" si="41"/>
        <v>2.1328808249575775</v>
      </c>
      <c r="H574" s="13">
        <v>5.3149999999999998E-5</v>
      </c>
      <c r="I574" s="20">
        <f t="shared" si="42"/>
        <v>7.2077569839978291E-7</v>
      </c>
      <c r="J574" s="13">
        <v>7.2349999999999998E-2</v>
      </c>
      <c r="K574" s="13">
        <f t="shared" si="43"/>
        <v>6.0045898802866539E-8</v>
      </c>
      <c r="L574" s="17">
        <f t="shared" si="44"/>
        <v>1.2003745680718729</v>
      </c>
      <c r="M574" s="13" t="s">
        <v>312</v>
      </c>
    </row>
    <row r="575" spans="1:13" x14ac:dyDescent="0.15">
      <c r="A575" s="13">
        <v>-60</v>
      </c>
      <c r="B575" s="13">
        <f t="shared" si="40"/>
        <v>213.14999999999998</v>
      </c>
      <c r="C575" s="13">
        <v>35463750</v>
      </c>
      <c r="D575" s="13">
        <v>696.1</v>
      </c>
      <c r="E575" s="18">
        <v>1619</v>
      </c>
      <c r="F575" s="13">
        <v>757.5</v>
      </c>
      <c r="G575" s="16">
        <f t="shared" si="41"/>
        <v>2.1372937293729373</v>
      </c>
      <c r="H575" s="13">
        <v>4.9020000000000002E-5</v>
      </c>
      <c r="I575" s="20">
        <f t="shared" si="42"/>
        <v>7.0420916534980604E-7</v>
      </c>
      <c r="J575" s="13">
        <v>6.7799999999999999E-2</v>
      </c>
      <c r="K575" s="13">
        <f t="shared" si="43"/>
        <v>6.0160468733459747E-8</v>
      </c>
      <c r="L575" s="17">
        <f t="shared" si="44"/>
        <v>1.1705513274336283</v>
      </c>
      <c r="M575" s="13" t="s">
        <v>312</v>
      </c>
    </row>
    <row r="576" spans="1:13" x14ac:dyDescent="0.15">
      <c r="A576" s="13">
        <v>-50</v>
      </c>
      <c r="B576" s="13">
        <f t="shared" si="40"/>
        <v>223.14999999999998</v>
      </c>
      <c r="C576" s="13">
        <v>35463750</v>
      </c>
      <c r="D576" s="13">
        <v>656.7</v>
      </c>
      <c r="E576" s="18">
        <v>1596</v>
      </c>
      <c r="F576" s="13">
        <v>749.7</v>
      </c>
      <c r="G576" s="16">
        <f t="shared" si="41"/>
        <v>2.1288515406162465</v>
      </c>
      <c r="H576" s="13">
        <v>4.5679999999999996E-5</v>
      </c>
      <c r="I576" s="20">
        <f t="shared" si="42"/>
        <v>6.955992081620221E-7</v>
      </c>
      <c r="J576" s="13">
        <v>6.3969999999999999E-2</v>
      </c>
      <c r="K576" s="13">
        <f t="shared" si="43"/>
        <v>6.1034648445386345E-8</v>
      </c>
      <c r="L576" s="17">
        <f t="shared" si="44"/>
        <v>1.1396792246365481</v>
      </c>
      <c r="M576" s="13" t="s">
        <v>312</v>
      </c>
    </row>
    <row r="577" spans="1:13" x14ac:dyDescent="0.15">
      <c r="A577" s="13">
        <v>-40</v>
      </c>
      <c r="B577" s="13">
        <f t="shared" si="40"/>
        <v>233.14999999999998</v>
      </c>
      <c r="C577" s="13">
        <v>35463750</v>
      </c>
      <c r="D577" s="13">
        <v>619.6</v>
      </c>
      <c r="E577" s="18">
        <v>1565</v>
      </c>
      <c r="F577" s="13">
        <v>742.6</v>
      </c>
      <c r="G577" s="16">
        <f t="shared" si="41"/>
        <v>2.1074602747104767</v>
      </c>
      <c r="H577" s="18">
        <v>4.2999999999999995E-5</v>
      </c>
      <c r="I577" s="20">
        <f t="shared" si="42"/>
        <v>6.9399612653324713E-7</v>
      </c>
      <c r="J577" s="13">
        <v>6.0760000000000002E-2</v>
      </c>
      <c r="K577" s="13">
        <f t="shared" si="43"/>
        <v>6.266023426429913E-8</v>
      </c>
      <c r="L577" s="17">
        <f t="shared" si="44"/>
        <v>1.1075543120473994</v>
      </c>
      <c r="M577" s="13" t="s">
        <v>312</v>
      </c>
    </row>
    <row r="578" spans="1:13" x14ac:dyDescent="0.15">
      <c r="A578" s="13">
        <v>-30</v>
      </c>
      <c r="B578" s="13">
        <f t="shared" si="40"/>
        <v>243.14999999999998</v>
      </c>
      <c r="C578" s="13">
        <v>35463750</v>
      </c>
      <c r="D578" s="13">
        <v>585.20000000000005</v>
      </c>
      <c r="E578" s="18">
        <v>1529</v>
      </c>
      <c r="F578" s="13">
        <v>736.3</v>
      </c>
      <c r="G578" s="16">
        <f t="shared" si="41"/>
        <v>2.0765992122776042</v>
      </c>
      <c r="H578" s="18">
        <v>4.0849999999999997E-5</v>
      </c>
      <c r="I578" s="20">
        <f t="shared" si="42"/>
        <v>6.980519480519479E-7</v>
      </c>
      <c r="J578" s="13">
        <v>5.808E-2</v>
      </c>
      <c r="K578" s="13">
        <f t="shared" si="43"/>
        <v>6.4910477632931248E-8</v>
      </c>
      <c r="L578" s="17">
        <f t="shared" si="44"/>
        <v>1.075407196969697</v>
      </c>
      <c r="M578" s="13" t="s">
        <v>312</v>
      </c>
    </row>
    <row r="579" spans="1:13" x14ac:dyDescent="0.15">
      <c r="A579" s="13">
        <v>-20</v>
      </c>
      <c r="B579" s="13">
        <f t="shared" si="40"/>
        <v>253.14999999999998</v>
      </c>
      <c r="C579" s="13">
        <v>35463750</v>
      </c>
      <c r="D579" s="13">
        <v>553.6</v>
      </c>
      <c r="E579" s="18">
        <v>1490</v>
      </c>
      <c r="F579" s="18">
        <v>730.6</v>
      </c>
      <c r="G579" s="16">
        <f t="shared" si="41"/>
        <v>2.0394196550780181</v>
      </c>
      <c r="H579" s="18">
        <v>3.913E-5</v>
      </c>
      <c r="I579" s="20">
        <f t="shared" si="42"/>
        <v>7.068280346820809E-7</v>
      </c>
      <c r="J579" s="13">
        <v>5.5840000000000008E-2</v>
      </c>
      <c r="K579" s="13">
        <f t="shared" si="43"/>
        <v>6.7696008069209E-8</v>
      </c>
      <c r="L579" s="17">
        <f t="shared" si="44"/>
        <v>1.0441207020057306</v>
      </c>
      <c r="M579" s="13" t="s">
        <v>312</v>
      </c>
    </row>
    <row r="580" spans="1:13" x14ac:dyDescent="0.15">
      <c r="A580" s="13">
        <v>-10</v>
      </c>
      <c r="B580" s="13">
        <f t="shared" si="40"/>
        <v>263.14999999999998</v>
      </c>
      <c r="C580" s="13">
        <v>35463750</v>
      </c>
      <c r="D580" s="13">
        <v>524.79999999999995</v>
      </c>
      <c r="E580" s="18">
        <v>1451</v>
      </c>
      <c r="F580" s="18">
        <v>725.7</v>
      </c>
      <c r="G580" s="16">
        <f t="shared" si="41"/>
        <v>1.9994488080474024</v>
      </c>
      <c r="H580" s="18">
        <v>3.7759999999999998E-5</v>
      </c>
      <c r="I580" s="20">
        <f t="shared" si="42"/>
        <v>7.1951219512195118E-7</v>
      </c>
      <c r="J580" s="13">
        <v>5.398E-2</v>
      </c>
      <c r="K580" s="13">
        <f t="shared" si="43"/>
        <v>7.0887823368240572E-8</v>
      </c>
      <c r="L580" s="17">
        <f t="shared" si="44"/>
        <v>1.0150011115227862</v>
      </c>
      <c r="M580" s="13" t="s">
        <v>312</v>
      </c>
    </row>
    <row r="581" spans="1:13" x14ac:dyDescent="0.15">
      <c r="A581" s="18">
        <v>0</v>
      </c>
      <c r="B581" s="13">
        <f t="shared" si="40"/>
        <v>273.14999999999998</v>
      </c>
      <c r="C581" s="13">
        <v>35463750</v>
      </c>
      <c r="D581" s="13">
        <v>498.5</v>
      </c>
      <c r="E581" s="18">
        <v>1413</v>
      </c>
      <c r="F581" s="18">
        <v>721.40000000000009</v>
      </c>
      <c r="G581" s="16">
        <f t="shared" si="41"/>
        <v>1.9586914333240919</v>
      </c>
      <c r="H581" s="18">
        <v>3.6680000000000001E-5</v>
      </c>
      <c r="I581" s="20">
        <f t="shared" si="42"/>
        <v>7.3580742226680038E-7</v>
      </c>
      <c r="J581" s="13">
        <v>5.2440000000000001E-2</v>
      </c>
      <c r="K581" s="13">
        <f t="shared" si="43"/>
        <v>7.4448398273376397E-8</v>
      </c>
      <c r="L581" s="17">
        <f t="shared" si="44"/>
        <v>0.98834553775743705</v>
      </c>
      <c r="M581" s="13" t="s">
        <v>312</v>
      </c>
    </row>
    <row r="582" spans="1:13" x14ac:dyDescent="0.15">
      <c r="A582" s="18">
        <v>10</v>
      </c>
      <c r="B582" s="13">
        <f t="shared" si="40"/>
        <v>283.14999999999998</v>
      </c>
      <c r="C582" s="13">
        <v>35463750</v>
      </c>
      <c r="D582" s="13">
        <v>474.7</v>
      </c>
      <c r="E582" s="18">
        <v>1376</v>
      </c>
      <c r="F582" s="18">
        <v>717.9</v>
      </c>
      <c r="G582" s="16">
        <f t="shared" si="41"/>
        <v>1.9167014904582811</v>
      </c>
      <c r="H582" s="18">
        <v>3.5840000000000002E-5</v>
      </c>
      <c r="I582" s="20">
        <f t="shared" si="42"/>
        <v>7.5500315989045725E-7</v>
      </c>
      <c r="J582" s="13">
        <v>5.1159999999999997E-2</v>
      </c>
      <c r="K582" s="13">
        <f t="shared" si="43"/>
        <v>7.8323641369579813E-8</v>
      </c>
      <c r="L582" s="17">
        <f t="shared" si="44"/>
        <v>0.96395308835027382</v>
      </c>
      <c r="M582" s="13" t="s">
        <v>312</v>
      </c>
    </row>
    <row r="583" spans="1:13" x14ac:dyDescent="0.15">
      <c r="A583" s="18">
        <v>20</v>
      </c>
      <c r="B583" s="13">
        <f t="shared" si="40"/>
        <v>293.14999999999998</v>
      </c>
      <c r="C583" s="13">
        <v>35463750</v>
      </c>
      <c r="D583" s="13">
        <v>453.1</v>
      </c>
      <c r="E583" s="18">
        <v>1343</v>
      </c>
      <c r="F583" s="18">
        <v>714.9</v>
      </c>
      <c r="G583" s="16">
        <f t="shared" si="41"/>
        <v>1.8785844174010351</v>
      </c>
      <c r="H583" s="18">
        <v>3.5179999999999999E-5</v>
      </c>
      <c r="I583" s="20">
        <f t="shared" si="42"/>
        <v>7.7642904436106801E-7</v>
      </c>
      <c r="J583" s="13">
        <v>5.0110000000000002E-2</v>
      </c>
      <c r="K583" s="13">
        <f t="shared" si="43"/>
        <v>8.2348241197028894E-8</v>
      </c>
      <c r="L583" s="17">
        <f t="shared" si="44"/>
        <v>0.94286050688485323</v>
      </c>
      <c r="M583" s="13" t="s">
        <v>312</v>
      </c>
    </row>
    <row r="584" spans="1:13" x14ac:dyDescent="0.15">
      <c r="A584" s="18">
        <v>30</v>
      </c>
      <c r="B584" s="13">
        <f t="shared" ref="B584:B647" si="45">A584+273.15</f>
        <v>303.14999999999998</v>
      </c>
      <c r="C584" s="13">
        <v>35463750</v>
      </c>
      <c r="D584" s="13">
        <v>433.5</v>
      </c>
      <c r="E584" s="18">
        <v>1312</v>
      </c>
      <c r="F584" s="18">
        <v>712.6</v>
      </c>
      <c r="G584" s="16">
        <f t="shared" ref="G584:G647" si="46">E584/F584</f>
        <v>1.8411451024417624</v>
      </c>
      <c r="H584" s="18">
        <v>3.4689999999999995E-5</v>
      </c>
      <c r="I584" s="20">
        <f t="shared" si="42"/>
        <v>8.0023068050749692E-7</v>
      </c>
      <c r="J584" s="13">
        <v>4.9229999999999996E-2</v>
      </c>
      <c r="K584" s="13">
        <f t="shared" si="43"/>
        <v>8.6557937378681732E-8</v>
      </c>
      <c r="L584" s="17">
        <f t="shared" si="44"/>
        <v>0.92450294535852118</v>
      </c>
      <c r="M584" s="13" t="s">
        <v>312</v>
      </c>
    </row>
    <row r="585" spans="1:13" x14ac:dyDescent="0.15">
      <c r="A585" s="18">
        <v>40</v>
      </c>
      <c r="B585" s="13">
        <f t="shared" si="45"/>
        <v>313.14999999999998</v>
      </c>
      <c r="C585" s="13">
        <v>35463750</v>
      </c>
      <c r="D585" s="13">
        <v>415.6</v>
      </c>
      <c r="E585" s="18">
        <v>1285</v>
      </c>
      <c r="F585" s="18">
        <v>710.7</v>
      </c>
      <c r="G585" s="16">
        <f t="shared" si="46"/>
        <v>1.8080765442521456</v>
      </c>
      <c r="H585" s="13">
        <v>3.4319999999999997E-5</v>
      </c>
      <c r="I585" s="20">
        <f t="shared" ref="I585:I648" si="47">H585*10^-6/D585/10^-7</f>
        <v>8.2579403272377277E-7</v>
      </c>
      <c r="J585" s="13">
        <v>4.8450000000000007E-2</v>
      </c>
      <c r="K585" s="13">
        <f t="shared" ref="K585:K648" si="48">J585/E585/D585</f>
        <v>9.0722522029937504E-8</v>
      </c>
      <c r="L585" s="17">
        <f t="shared" ref="L585:L648" si="49">H585*E585/J585</f>
        <v>0.91024148606811117</v>
      </c>
      <c r="M585" s="13" t="s">
        <v>312</v>
      </c>
    </row>
    <row r="586" spans="1:13" x14ac:dyDescent="0.15">
      <c r="A586" s="18">
        <v>50</v>
      </c>
      <c r="B586" s="13">
        <f t="shared" si="45"/>
        <v>323.14999999999998</v>
      </c>
      <c r="C586" s="13">
        <v>35463750</v>
      </c>
      <c r="D586" s="13">
        <v>399.3</v>
      </c>
      <c r="E586" s="18">
        <v>1260</v>
      </c>
      <c r="F586" s="18">
        <v>709.4</v>
      </c>
      <c r="G586" s="16">
        <f t="shared" si="46"/>
        <v>1.7761488581900198</v>
      </c>
      <c r="H586" s="13">
        <v>3.4060000000000003E-5</v>
      </c>
      <c r="I586" s="20">
        <f t="shared" si="47"/>
        <v>8.5299273729025812E-7</v>
      </c>
      <c r="J586" s="13">
        <v>4.8020000000000007E-2</v>
      </c>
      <c r="K586" s="13">
        <f t="shared" si="48"/>
        <v>9.544480618860785E-8</v>
      </c>
      <c r="L586" s="17">
        <f t="shared" si="49"/>
        <v>0.89370262390670552</v>
      </c>
      <c r="M586" s="13" t="s">
        <v>312</v>
      </c>
    </row>
    <row r="587" spans="1:13" x14ac:dyDescent="0.15">
      <c r="A587" s="18">
        <v>60</v>
      </c>
      <c r="B587" s="13">
        <f t="shared" si="45"/>
        <v>333.15</v>
      </c>
      <c r="C587" s="13">
        <v>35463750</v>
      </c>
      <c r="D587" s="13">
        <v>384.3</v>
      </c>
      <c r="E587" s="18">
        <v>1239</v>
      </c>
      <c r="F587" s="18">
        <v>708.5</v>
      </c>
      <c r="G587" s="16">
        <f t="shared" si="46"/>
        <v>1.7487649964714185</v>
      </c>
      <c r="H587" s="13">
        <v>3.3899999999999997E-5</v>
      </c>
      <c r="I587" s="20">
        <f t="shared" si="47"/>
        <v>8.8212334113973445E-7</v>
      </c>
      <c r="J587" s="13">
        <v>4.7719999999999999E-2</v>
      </c>
      <c r="K587" s="13">
        <f t="shared" si="48"/>
        <v>1.0022100285268626E-7</v>
      </c>
      <c r="L587" s="17">
        <f t="shared" si="49"/>
        <v>0.88017812238055315</v>
      </c>
      <c r="M587" s="13" t="s">
        <v>312</v>
      </c>
    </row>
    <row r="588" spans="1:13" x14ac:dyDescent="0.15">
      <c r="A588" s="18">
        <v>80</v>
      </c>
      <c r="B588" s="13">
        <f t="shared" si="45"/>
        <v>353.15</v>
      </c>
      <c r="C588" s="13">
        <v>35463750</v>
      </c>
      <c r="D588" s="13">
        <v>357.8</v>
      </c>
      <c r="E588" s="18">
        <v>1202</v>
      </c>
      <c r="F588" s="13">
        <v>707.9</v>
      </c>
      <c r="G588" s="16">
        <f t="shared" si="46"/>
        <v>1.6979799406695861</v>
      </c>
      <c r="H588" s="13">
        <v>3.3770000000000004E-5</v>
      </c>
      <c r="I588" s="20">
        <f t="shared" si="47"/>
        <v>9.4382336500838469E-7</v>
      </c>
      <c r="J588" s="13">
        <v>4.7399999999999998E-2</v>
      </c>
      <c r="K588" s="13">
        <f t="shared" si="48"/>
        <v>1.1021318112443486E-7</v>
      </c>
      <c r="L588" s="17">
        <f t="shared" si="49"/>
        <v>0.85636160337552747</v>
      </c>
      <c r="M588" s="13" t="s">
        <v>312</v>
      </c>
    </row>
    <row r="589" spans="1:13" x14ac:dyDescent="0.15">
      <c r="A589" s="18">
        <v>100</v>
      </c>
      <c r="B589" s="13">
        <f t="shared" si="45"/>
        <v>373.15</v>
      </c>
      <c r="C589" s="13">
        <v>35463750</v>
      </c>
      <c r="D589" s="13">
        <v>335.1</v>
      </c>
      <c r="E589" s="18">
        <v>1173</v>
      </c>
      <c r="F589" s="13">
        <v>708.6</v>
      </c>
      <c r="G589" s="16">
        <f t="shared" si="46"/>
        <v>1.6553767993226078</v>
      </c>
      <c r="H589" s="13">
        <v>3.3859999999999998E-5</v>
      </c>
      <c r="I589" s="20">
        <f t="shared" si="47"/>
        <v>1.0104446433900326E-6</v>
      </c>
      <c r="J589" s="13">
        <v>4.7399999999999998E-2</v>
      </c>
      <c r="K589" s="13">
        <f t="shared" si="48"/>
        <v>1.2058850242054703E-7</v>
      </c>
      <c r="L589" s="17">
        <f t="shared" si="49"/>
        <v>0.83792784810126575</v>
      </c>
      <c r="M589" s="13" t="s">
        <v>312</v>
      </c>
    </row>
    <row r="590" spans="1:13" x14ac:dyDescent="0.15">
      <c r="A590" s="13">
        <v>-200</v>
      </c>
      <c r="B590" s="13">
        <f t="shared" si="45"/>
        <v>73.149999999999977</v>
      </c>
      <c r="C590" s="13">
        <v>37996875</v>
      </c>
      <c r="D590" s="13">
        <v>1272.3</v>
      </c>
      <c r="E590" s="13">
        <v>1623</v>
      </c>
      <c r="F590" s="13">
        <v>1058</v>
      </c>
      <c r="G590" s="16">
        <f t="shared" si="46"/>
        <v>1.5340264650283555</v>
      </c>
      <c r="H590" s="13">
        <v>4.4089999999999998E-4</v>
      </c>
      <c r="I590" s="20">
        <f t="shared" si="47"/>
        <v>3.4653776625009823E-6</v>
      </c>
      <c r="J590" s="13">
        <v>0.19380000000000003</v>
      </c>
      <c r="K590" s="13">
        <f t="shared" si="48"/>
        <v>9.3852474080518169E-8</v>
      </c>
      <c r="L590" s="17">
        <f t="shared" si="49"/>
        <v>3.6923668730650148</v>
      </c>
      <c r="M590" s="13" t="s">
        <v>259</v>
      </c>
    </row>
    <row r="591" spans="1:13" x14ac:dyDescent="0.15">
      <c r="A591" s="13">
        <v>-180</v>
      </c>
      <c r="B591" s="13">
        <f t="shared" si="45"/>
        <v>93.149999999999977</v>
      </c>
      <c r="C591" s="13">
        <v>37996875</v>
      </c>
      <c r="D591" s="13">
        <v>1196.5999999999999</v>
      </c>
      <c r="E591" s="13">
        <v>1590</v>
      </c>
      <c r="F591" s="13">
        <v>979.7</v>
      </c>
      <c r="G591" s="16">
        <f t="shared" si="46"/>
        <v>1.6229457997346126</v>
      </c>
      <c r="H591" s="13">
        <v>2.4899999999999998E-4</v>
      </c>
      <c r="I591" s="20">
        <f t="shared" si="47"/>
        <v>2.0808958716363028E-6</v>
      </c>
      <c r="J591" s="13">
        <v>0.17169999999999999</v>
      </c>
      <c r="K591" s="13">
        <f t="shared" si="48"/>
        <v>9.0245212588707843E-8</v>
      </c>
      <c r="L591" s="17">
        <f t="shared" si="49"/>
        <v>2.3058241118229472</v>
      </c>
      <c r="M591" s="13" t="s">
        <v>259</v>
      </c>
    </row>
    <row r="592" spans="1:13" x14ac:dyDescent="0.15">
      <c r="A592" s="13">
        <v>-160</v>
      </c>
      <c r="B592" s="13">
        <f t="shared" si="45"/>
        <v>113.14999999999998</v>
      </c>
      <c r="C592" s="13">
        <v>37996875</v>
      </c>
      <c r="D592" s="13">
        <v>1120.5</v>
      </c>
      <c r="E592" s="13">
        <v>1577</v>
      </c>
      <c r="F592" s="13">
        <v>917.2</v>
      </c>
      <c r="G592" s="16">
        <f t="shared" si="46"/>
        <v>1.7193632795464455</v>
      </c>
      <c r="H592" s="13">
        <v>1.6809999999999999E-4</v>
      </c>
      <c r="I592" s="20">
        <f t="shared" si="47"/>
        <v>1.5002231146809461E-6</v>
      </c>
      <c r="J592" s="13">
        <v>0.14990000000000001</v>
      </c>
      <c r="K592" s="13">
        <f t="shared" si="48"/>
        <v>8.4831682114917793E-8</v>
      </c>
      <c r="L592" s="17">
        <f t="shared" si="49"/>
        <v>1.7684703135423614</v>
      </c>
      <c r="M592" s="13" t="s">
        <v>259</v>
      </c>
    </row>
    <row r="593" spans="1:13" x14ac:dyDescent="0.15">
      <c r="A593" s="13">
        <v>-140</v>
      </c>
      <c r="B593" s="13">
        <f t="shared" si="45"/>
        <v>133.14999999999998</v>
      </c>
      <c r="C593" s="13">
        <v>37996875</v>
      </c>
      <c r="D593" s="13">
        <v>1042.4000000000001</v>
      </c>
      <c r="E593" s="13">
        <v>1581</v>
      </c>
      <c r="F593" s="13">
        <v>869</v>
      </c>
      <c r="G593" s="16">
        <f t="shared" si="46"/>
        <v>1.8193325661680093</v>
      </c>
      <c r="H593" s="13">
        <v>1.2349999999999999E-4</v>
      </c>
      <c r="I593" s="20">
        <f t="shared" si="47"/>
        <v>1.1847659247889484E-6</v>
      </c>
      <c r="J593" s="13">
        <v>0.12919999999999998</v>
      </c>
      <c r="K593" s="13">
        <f t="shared" si="48"/>
        <v>7.8396421822262926E-8</v>
      </c>
      <c r="L593" s="17">
        <f t="shared" si="49"/>
        <v>1.5112500000000002</v>
      </c>
      <c r="M593" s="13" t="s">
        <v>259</v>
      </c>
    </row>
    <row r="594" spans="1:13" x14ac:dyDescent="0.15">
      <c r="A594" s="13">
        <v>-120</v>
      </c>
      <c r="B594" s="13">
        <f t="shared" si="45"/>
        <v>153.14999999999998</v>
      </c>
      <c r="C594" s="13">
        <v>37996875</v>
      </c>
      <c r="D594" s="13">
        <v>961.9</v>
      </c>
      <c r="E594" s="13">
        <v>1593</v>
      </c>
      <c r="F594" s="13">
        <v>831.2</v>
      </c>
      <c r="G594" s="16">
        <f t="shared" si="46"/>
        <v>1.9165062560153994</v>
      </c>
      <c r="H594" s="13">
        <v>9.4510000000000001E-5</v>
      </c>
      <c r="I594" s="20">
        <f t="shared" si="47"/>
        <v>9.825345670028069E-7</v>
      </c>
      <c r="J594" s="13">
        <v>0.1101</v>
      </c>
      <c r="K594" s="13">
        <f t="shared" si="48"/>
        <v>7.1852456169512284E-8</v>
      </c>
      <c r="L594" s="17">
        <f t="shared" si="49"/>
        <v>1.3674335149863759</v>
      </c>
      <c r="M594" s="13" t="s">
        <v>259</v>
      </c>
    </row>
    <row r="595" spans="1:13" x14ac:dyDescent="0.15">
      <c r="A595" s="13">
        <v>-100</v>
      </c>
      <c r="B595" s="13">
        <f t="shared" si="45"/>
        <v>173.14999999999998</v>
      </c>
      <c r="C595" s="13">
        <v>37996875</v>
      </c>
      <c r="D595" s="13">
        <v>879.2</v>
      </c>
      <c r="E595" s="13">
        <v>1607</v>
      </c>
      <c r="F595" s="13">
        <v>801.5</v>
      </c>
      <c r="G595" s="16">
        <f t="shared" si="46"/>
        <v>2.0049906425452275</v>
      </c>
      <c r="H595" s="13">
        <v>7.4499999999999995E-5</v>
      </c>
      <c r="I595" s="20">
        <f t="shared" si="47"/>
        <v>8.4736123748862591E-7</v>
      </c>
      <c r="J595" s="13">
        <v>9.3659999999999993E-2</v>
      </c>
      <c r="K595" s="13">
        <f t="shared" si="48"/>
        <v>6.6290393540996982E-8</v>
      </c>
      <c r="L595" s="17">
        <f t="shared" si="49"/>
        <v>1.2782564595344865</v>
      </c>
      <c r="M595" s="13" t="s">
        <v>312</v>
      </c>
    </row>
    <row r="596" spans="1:13" x14ac:dyDescent="0.15">
      <c r="A596" s="13">
        <v>-90</v>
      </c>
      <c r="B596" s="13">
        <f t="shared" si="45"/>
        <v>183.14999999999998</v>
      </c>
      <c r="C596" s="13">
        <v>37996875</v>
      </c>
      <c r="D596" s="13">
        <v>837.6</v>
      </c>
      <c r="E596" s="13">
        <v>1610</v>
      </c>
      <c r="F596" s="13">
        <v>789.1</v>
      </c>
      <c r="G596" s="16">
        <f t="shared" si="46"/>
        <v>2.0402990748954504</v>
      </c>
      <c r="H596" s="13">
        <v>6.6909999999999995E-5</v>
      </c>
      <c r="I596" s="20">
        <f t="shared" si="47"/>
        <v>7.9882999044890155E-7</v>
      </c>
      <c r="J596" s="13">
        <v>8.6610000000000006E-2</v>
      </c>
      <c r="K596" s="13">
        <f t="shared" si="48"/>
        <v>6.4225204221466842E-8</v>
      </c>
      <c r="L596" s="17">
        <f t="shared" si="49"/>
        <v>1.2437951737674631</v>
      </c>
      <c r="M596" s="13" t="s">
        <v>312</v>
      </c>
    </row>
    <row r="597" spans="1:13" x14ac:dyDescent="0.15">
      <c r="A597" s="13">
        <v>-80</v>
      </c>
      <c r="B597" s="13">
        <f t="shared" si="45"/>
        <v>193.14999999999998</v>
      </c>
      <c r="C597" s="13">
        <v>37996875</v>
      </c>
      <c r="D597" s="13">
        <v>796.2</v>
      </c>
      <c r="E597" s="13">
        <v>1610</v>
      </c>
      <c r="F597" s="13">
        <v>778.1</v>
      </c>
      <c r="G597" s="16">
        <f t="shared" si="46"/>
        <v>2.069142783703894</v>
      </c>
      <c r="H597" s="13">
        <v>6.0619999999999992E-5</v>
      </c>
      <c r="I597" s="20">
        <f t="shared" si="47"/>
        <v>7.6136649083144926E-7</v>
      </c>
      <c r="J597" s="13">
        <v>8.0390000000000003E-2</v>
      </c>
      <c r="K597" s="13">
        <f t="shared" si="48"/>
        <v>6.2712480555932612E-8</v>
      </c>
      <c r="L597" s="17">
        <f t="shared" si="49"/>
        <v>1.2140589625575318</v>
      </c>
      <c r="M597" s="13" t="s">
        <v>312</v>
      </c>
    </row>
    <row r="598" spans="1:13" x14ac:dyDescent="0.15">
      <c r="A598" s="13">
        <v>-70</v>
      </c>
      <c r="B598" s="13">
        <f t="shared" si="45"/>
        <v>203.14999999999998</v>
      </c>
      <c r="C598" s="13">
        <v>37996875</v>
      </c>
      <c r="D598" s="13">
        <v>755.5</v>
      </c>
      <c r="E598" s="13">
        <v>1604</v>
      </c>
      <c r="F598" s="13">
        <v>768.3</v>
      </c>
      <c r="G598" s="16">
        <f t="shared" si="46"/>
        <v>2.0877261486398542</v>
      </c>
      <c r="H598" s="13">
        <v>5.5439999999999998E-5</v>
      </c>
      <c r="I598" s="20">
        <f t="shared" si="47"/>
        <v>7.3381866313699531E-7</v>
      </c>
      <c r="J598" s="13">
        <v>7.4999999999999997E-2</v>
      </c>
      <c r="K598" s="13">
        <f t="shared" si="48"/>
        <v>6.1890277615029266E-8</v>
      </c>
      <c r="L598" s="17">
        <f t="shared" si="49"/>
        <v>1.1856768</v>
      </c>
      <c r="M598" s="13" t="s">
        <v>312</v>
      </c>
    </row>
    <row r="599" spans="1:13" x14ac:dyDescent="0.15">
      <c r="A599" s="13">
        <v>-60</v>
      </c>
      <c r="B599" s="13">
        <f t="shared" si="45"/>
        <v>213.14999999999998</v>
      </c>
      <c r="C599" s="13">
        <v>37996875</v>
      </c>
      <c r="D599" s="13">
        <v>715.9</v>
      </c>
      <c r="E599" s="13">
        <v>1591</v>
      </c>
      <c r="F599" s="13">
        <v>759.6</v>
      </c>
      <c r="G599" s="16">
        <f t="shared" si="46"/>
        <v>2.0945234333859926</v>
      </c>
      <c r="H599" s="13">
        <v>5.1199999999999998E-5</v>
      </c>
      <c r="I599" s="20">
        <f t="shared" si="47"/>
        <v>7.1518368487218882E-7</v>
      </c>
      <c r="J599" s="13">
        <v>7.0379999999999998E-2</v>
      </c>
      <c r="K599" s="13">
        <f t="shared" si="48"/>
        <v>6.1791212952379416E-8</v>
      </c>
      <c r="L599" s="17">
        <f t="shared" si="49"/>
        <v>1.1574197215117932</v>
      </c>
      <c r="M599" s="13" t="s">
        <v>312</v>
      </c>
    </row>
    <row r="600" spans="1:13" x14ac:dyDescent="0.15">
      <c r="A600" s="13">
        <v>-50</v>
      </c>
      <c r="B600" s="13">
        <f t="shared" si="45"/>
        <v>223.14999999999998</v>
      </c>
      <c r="C600" s="13">
        <v>37996875</v>
      </c>
      <c r="D600" s="13">
        <v>678</v>
      </c>
      <c r="E600" s="13">
        <v>1570</v>
      </c>
      <c r="F600" s="13">
        <v>751.7</v>
      </c>
      <c r="G600" s="16">
        <f t="shared" si="46"/>
        <v>2.0885991752028734</v>
      </c>
      <c r="H600" s="13">
        <v>4.7749999999999995E-5</v>
      </c>
      <c r="I600" s="20">
        <f t="shared" si="47"/>
        <v>7.0427728613569315E-7</v>
      </c>
      <c r="J600" s="13">
        <v>6.6470000000000001E-2</v>
      </c>
      <c r="K600" s="13">
        <f t="shared" si="48"/>
        <v>6.2444807695920948E-8</v>
      </c>
      <c r="L600" s="17">
        <f t="shared" si="49"/>
        <v>1.1278396268993529</v>
      </c>
      <c r="M600" s="13" t="s">
        <v>312</v>
      </c>
    </row>
    <row r="601" spans="1:13" x14ac:dyDescent="0.15">
      <c r="A601" s="13">
        <v>-40</v>
      </c>
      <c r="B601" s="13">
        <f t="shared" si="45"/>
        <v>233.14999999999998</v>
      </c>
      <c r="C601" s="13">
        <v>37996875</v>
      </c>
      <c r="D601" s="13">
        <v>642.1</v>
      </c>
      <c r="E601" s="13">
        <v>1544</v>
      </c>
      <c r="F601" s="13">
        <v>744.6</v>
      </c>
      <c r="G601" s="16">
        <f t="shared" si="46"/>
        <v>2.0735965619124364</v>
      </c>
      <c r="H601" s="18">
        <v>4.4950000000000002E-5</v>
      </c>
      <c r="I601" s="20">
        <f t="shared" si="47"/>
        <v>7.0004672169444E-7</v>
      </c>
      <c r="J601" s="13">
        <v>6.318E-2</v>
      </c>
      <c r="K601" s="13">
        <f t="shared" si="48"/>
        <v>6.3727907053684756E-8</v>
      </c>
      <c r="L601" s="17">
        <f t="shared" si="49"/>
        <v>1.0984931940487497</v>
      </c>
      <c r="M601" s="13" t="s">
        <v>312</v>
      </c>
    </row>
    <row r="602" spans="1:13" x14ac:dyDescent="0.15">
      <c r="A602" s="13">
        <v>-30</v>
      </c>
      <c r="B602" s="13">
        <f t="shared" si="45"/>
        <v>243.14999999999998</v>
      </c>
      <c r="C602" s="13">
        <v>37996875</v>
      </c>
      <c r="D602" s="13">
        <v>608.5</v>
      </c>
      <c r="E602" s="13">
        <v>1513</v>
      </c>
      <c r="F602" s="18">
        <v>738.3</v>
      </c>
      <c r="G602" s="16">
        <f t="shared" si="46"/>
        <v>2.0493024515779497</v>
      </c>
      <c r="H602" s="18">
        <v>4.2679999999999998E-5</v>
      </c>
      <c r="I602" s="20">
        <f t="shared" si="47"/>
        <v>7.0139687756778966E-7</v>
      </c>
      <c r="J602" s="13">
        <v>6.0409999999999998E-2</v>
      </c>
      <c r="K602" s="13">
        <f t="shared" si="48"/>
        <v>6.5615935515860627E-8</v>
      </c>
      <c r="L602" s="17">
        <f t="shared" si="49"/>
        <v>1.0689428902499585</v>
      </c>
      <c r="M602" s="13" t="s">
        <v>312</v>
      </c>
    </row>
    <row r="603" spans="1:13" x14ac:dyDescent="0.15">
      <c r="A603" s="13">
        <v>-20</v>
      </c>
      <c r="B603" s="13">
        <f t="shared" si="45"/>
        <v>253.14999999999998</v>
      </c>
      <c r="C603" s="13">
        <v>37996875</v>
      </c>
      <c r="D603" s="13">
        <v>577.29999999999995</v>
      </c>
      <c r="E603" s="13">
        <v>1479</v>
      </c>
      <c r="F603" s="18">
        <v>732.7</v>
      </c>
      <c r="G603" s="16">
        <f t="shared" si="46"/>
        <v>2.0185614849187932</v>
      </c>
      <c r="H603" s="18">
        <v>4.0849999999999997E-5</v>
      </c>
      <c r="I603" s="20">
        <f t="shared" si="47"/>
        <v>7.0760436514810314E-7</v>
      </c>
      <c r="J603" s="13">
        <v>5.8090000000000003E-2</v>
      </c>
      <c r="K603" s="13">
        <f t="shared" si="48"/>
        <v>6.8034883425407064E-8</v>
      </c>
      <c r="L603" s="17">
        <f t="shared" si="49"/>
        <v>1.0400611120674814</v>
      </c>
      <c r="M603" s="13" t="s">
        <v>312</v>
      </c>
    </row>
    <row r="604" spans="1:13" x14ac:dyDescent="0.15">
      <c r="A604" s="13">
        <v>-10</v>
      </c>
      <c r="B604" s="13">
        <f t="shared" si="45"/>
        <v>263.14999999999998</v>
      </c>
      <c r="C604" s="13">
        <v>37996875</v>
      </c>
      <c r="D604" s="13">
        <v>548.70000000000005</v>
      </c>
      <c r="E604" s="13">
        <v>1444</v>
      </c>
      <c r="F604" s="18">
        <v>727.7</v>
      </c>
      <c r="G604" s="16">
        <f t="shared" si="46"/>
        <v>1.9843342036553524</v>
      </c>
      <c r="H604" s="18">
        <v>3.9379999999999999E-5</v>
      </c>
      <c r="I604" s="20">
        <f t="shared" si="47"/>
        <v>7.1769637324585385E-7</v>
      </c>
      <c r="J604" s="13">
        <v>5.6140000000000002E-2</v>
      </c>
      <c r="K604" s="13">
        <f t="shared" si="48"/>
        <v>7.0854959619993262E-8</v>
      </c>
      <c r="L604" s="17">
        <f t="shared" si="49"/>
        <v>1.012909155682223</v>
      </c>
      <c r="M604" s="13" t="s">
        <v>312</v>
      </c>
    </row>
    <row r="605" spans="1:13" x14ac:dyDescent="0.15">
      <c r="A605" s="18">
        <v>0</v>
      </c>
      <c r="B605" s="13">
        <f t="shared" si="45"/>
        <v>273.14999999999998</v>
      </c>
      <c r="C605" s="13">
        <v>37996875</v>
      </c>
      <c r="D605" s="13">
        <v>522.4</v>
      </c>
      <c r="E605" s="13">
        <v>1409</v>
      </c>
      <c r="F605" s="18">
        <v>723.5</v>
      </c>
      <c r="G605" s="16">
        <f t="shared" si="46"/>
        <v>1.9474775397373878</v>
      </c>
      <c r="H605" s="18">
        <v>3.82E-5</v>
      </c>
      <c r="I605" s="20">
        <f t="shared" si="47"/>
        <v>7.3124042879019925E-7</v>
      </c>
      <c r="J605" s="13">
        <v>5.4509999999999996E-2</v>
      </c>
      <c r="K605" s="13">
        <f t="shared" si="48"/>
        <v>7.4056301809522469E-8</v>
      </c>
      <c r="L605" s="17">
        <f t="shared" si="49"/>
        <v>0.98741148413135205</v>
      </c>
      <c r="M605" s="13" t="s">
        <v>312</v>
      </c>
    </row>
    <row r="606" spans="1:13" x14ac:dyDescent="0.15">
      <c r="A606" s="18">
        <v>10</v>
      </c>
      <c r="B606" s="13">
        <f t="shared" si="45"/>
        <v>283.14999999999998</v>
      </c>
      <c r="C606" s="13">
        <v>37996875</v>
      </c>
      <c r="D606" s="13">
        <v>498.4</v>
      </c>
      <c r="E606" s="13">
        <v>1376</v>
      </c>
      <c r="F606" s="18">
        <v>719.9</v>
      </c>
      <c r="G606" s="16">
        <f t="shared" si="46"/>
        <v>1.9113765800805669</v>
      </c>
      <c r="H606" s="18">
        <v>3.7270000000000001E-5</v>
      </c>
      <c r="I606" s="20">
        <f t="shared" si="47"/>
        <v>7.4779293739967892E-7</v>
      </c>
      <c r="J606" s="13">
        <v>5.3150000000000003E-2</v>
      </c>
      <c r="K606" s="13">
        <f t="shared" si="48"/>
        <v>7.7500909888387042E-8</v>
      </c>
      <c r="L606" s="17">
        <f t="shared" si="49"/>
        <v>0.96488278457196608</v>
      </c>
      <c r="M606" s="13" t="s">
        <v>312</v>
      </c>
    </row>
    <row r="607" spans="1:13" x14ac:dyDescent="0.15">
      <c r="A607" s="18">
        <v>20</v>
      </c>
      <c r="B607" s="13">
        <f t="shared" si="45"/>
        <v>293.14999999999998</v>
      </c>
      <c r="C607" s="13">
        <v>37996875</v>
      </c>
      <c r="D607" s="13">
        <v>476.5</v>
      </c>
      <c r="E607" s="13">
        <v>1345</v>
      </c>
      <c r="F607" s="18">
        <v>716.9</v>
      </c>
      <c r="G607" s="16">
        <f t="shared" si="46"/>
        <v>1.8761333519319292</v>
      </c>
      <c r="H607" s="18">
        <v>3.6529999999999998E-5</v>
      </c>
      <c r="I607" s="20">
        <f t="shared" si="47"/>
        <v>7.6663168940188872E-7</v>
      </c>
      <c r="J607" s="13">
        <v>5.2010000000000001E-2</v>
      </c>
      <c r="K607" s="13">
        <f t="shared" si="48"/>
        <v>8.1152455364979318E-8</v>
      </c>
      <c r="L607" s="17">
        <f t="shared" si="49"/>
        <v>0.94468083060949815</v>
      </c>
      <c r="M607" s="13" t="s">
        <v>312</v>
      </c>
    </row>
    <row r="608" spans="1:13" x14ac:dyDescent="0.15">
      <c r="A608" s="18">
        <v>30</v>
      </c>
      <c r="B608" s="13">
        <f t="shared" si="45"/>
        <v>303.14999999999998</v>
      </c>
      <c r="C608" s="13">
        <v>37996875</v>
      </c>
      <c r="D608" s="13">
        <v>456.4</v>
      </c>
      <c r="E608" s="13">
        <v>1316</v>
      </c>
      <c r="F608" s="18">
        <v>714.5</v>
      </c>
      <c r="G608" s="16">
        <f t="shared" si="46"/>
        <v>1.8418474457662701</v>
      </c>
      <c r="H608" s="18">
        <v>3.595E-5</v>
      </c>
      <c r="I608" s="20">
        <f t="shared" si="47"/>
        <v>7.8768624014022795E-7</v>
      </c>
      <c r="J608" s="13">
        <v>5.1040000000000002E-2</v>
      </c>
      <c r="K608" s="13">
        <f t="shared" si="48"/>
        <v>8.4978515619797073E-8</v>
      </c>
      <c r="L608" s="17">
        <f t="shared" si="49"/>
        <v>0.92692398119122243</v>
      </c>
      <c r="M608" s="13" t="s">
        <v>312</v>
      </c>
    </row>
    <row r="609" spans="1:13" x14ac:dyDescent="0.15">
      <c r="A609" s="18">
        <v>40</v>
      </c>
      <c r="B609" s="13">
        <f t="shared" si="45"/>
        <v>313.14999999999998</v>
      </c>
      <c r="C609" s="13">
        <v>37996875</v>
      </c>
      <c r="D609" s="13">
        <v>438</v>
      </c>
      <c r="E609" s="13">
        <v>1290</v>
      </c>
      <c r="F609" s="18">
        <v>712.7</v>
      </c>
      <c r="G609" s="16">
        <f t="shared" si="46"/>
        <v>1.8100182404938963</v>
      </c>
      <c r="H609" s="13">
        <v>3.5509999999999997E-5</v>
      </c>
      <c r="I609" s="20">
        <f t="shared" si="47"/>
        <v>8.1073059360730583E-7</v>
      </c>
      <c r="J609" s="13">
        <v>5.0169999999999999E-2</v>
      </c>
      <c r="K609" s="13">
        <f t="shared" si="48"/>
        <v>8.8793317050723871E-8</v>
      </c>
      <c r="L609" s="17">
        <f t="shared" si="49"/>
        <v>0.91305361769982063</v>
      </c>
      <c r="M609" s="13" t="s">
        <v>312</v>
      </c>
    </row>
    <row r="610" spans="1:13" x14ac:dyDescent="0.15">
      <c r="A610" s="18">
        <v>50</v>
      </c>
      <c r="B610" s="13">
        <f t="shared" si="45"/>
        <v>323.14999999999998</v>
      </c>
      <c r="C610" s="13">
        <v>37996875</v>
      </c>
      <c r="D610" s="13">
        <v>421.2</v>
      </c>
      <c r="E610" s="13">
        <v>1266</v>
      </c>
      <c r="F610" s="18">
        <v>711.30000000000007</v>
      </c>
      <c r="G610" s="16">
        <f t="shared" si="46"/>
        <v>1.7798397300716995</v>
      </c>
      <c r="H610" s="13">
        <v>3.5179999999999999E-5</v>
      </c>
      <c r="I610" s="20">
        <f t="shared" si="47"/>
        <v>8.352326685660018E-7</v>
      </c>
      <c r="J610" s="13">
        <v>4.9659999999999996E-2</v>
      </c>
      <c r="K610" s="13">
        <f t="shared" si="48"/>
        <v>9.3128937257425935E-8</v>
      </c>
      <c r="L610" s="17">
        <f t="shared" si="49"/>
        <v>0.89685622231171969</v>
      </c>
      <c r="M610" s="13" t="s">
        <v>312</v>
      </c>
    </row>
    <row r="611" spans="1:13" x14ac:dyDescent="0.15">
      <c r="A611" s="18">
        <v>60</v>
      </c>
      <c r="B611" s="13">
        <f t="shared" si="45"/>
        <v>333.15</v>
      </c>
      <c r="C611" s="13">
        <v>37996875</v>
      </c>
      <c r="D611" s="13">
        <v>405.7</v>
      </c>
      <c r="E611" s="13">
        <v>1245</v>
      </c>
      <c r="F611" s="13">
        <v>710.30000000000007</v>
      </c>
      <c r="G611" s="16">
        <f t="shared" si="46"/>
        <v>1.7527805152752356</v>
      </c>
      <c r="H611" s="13">
        <v>3.4950000000000002E-5</v>
      </c>
      <c r="I611" s="20">
        <f t="shared" si="47"/>
        <v>8.6147399556322411E-7</v>
      </c>
      <c r="J611" s="13">
        <v>4.9270000000000001E-2</v>
      </c>
      <c r="K611" s="13">
        <f t="shared" si="48"/>
        <v>9.7545716511597293E-8</v>
      </c>
      <c r="L611" s="17">
        <f t="shared" si="49"/>
        <v>0.88314897503551859</v>
      </c>
      <c r="M611" s="13" t="s">
        <v>312</v>
      </c>
    </row>
    <row r="612" spans="1:13" x14ac:dyDescent="0.15">
      <c r="A612" s="18">
        <v>80</v>
      </c>
      <c r="B612" s="13">
        <f t="shared" si="45"/>
        <v>353.15</v>
      </c>
      <c r="C612" s="13">
        <v>37996875</v>
      </c>
      <c r="D612" s="13">
        <v>378.2</v>
      </c>
      <c r="E612" s="13">
        <v>1209</v>
      </c>
      <c r="F612" s="13">
        <v>709.6</v>
      </c>
      <c r="G612" s="16">
        <f t="shared" si="46"/>
        <v>1.7037767756482525</v>
      </c>
      <c r="H612" s="13">
        <v>3.472E-5</v>
      </c>
      <c r="I612" s="20">
        <f t="shared" si="47"/>
        <v>9.1803278688524596E-7</v>
      </c>
      <c r="J612" s="13">
        <v>4.8810000000000006E-2</v>
      </c>
      <c r="K612" s="13">
        <f t="shared" si="48"/>
        <v>1.0674830364020247E-7</v>
      </c>
      <c r="L612" s="17">
        <f t="shared" si="49"/>
        <v>0.85999754148739993</v>
      </c>
      <c r="M612" s="13" t="s">
        <v>312</v>
      </c>
    </row>
    <row r="613" spans="1:13" x14ac:dyDescent="0.15">
      <c r="A613" s="18">
        <v>100</v>
      </c>
      <c r="B613" s="13">
        <f t="shared" si="45"/>
        <v>373.15</v>
      </c>
      <c r="C613" s="13">
        <v>37996875</v>
      </c>
      <c r="D613" s="13">
        <v>354.5</v>
      </c>
      <c r="E613" s="13">
        <v>1180</v>
      </c>
      <c r="F613" s="13">
        <v>710.2</v>
      </c>
      <c r="G613" s="16">
        <f t="shared" si="46"/>
        <v>1.6615038017459869</v>
      </c>
      <c r="H613" s="13">
        <v>3.4709999999999998E-5</v>
      </c>
      <c r="I613" s="20">
        <f t="shared" si="47"/>
        <v>9.791255289139633E-7</v>
      </c>
      <c r="J613" s="13">
        <v>4.8680000000000001E-2</v>
      </c>
      <c r="K613" s="13">
        <f t="shared" si="48"/>
        <v>1.1637302479022734E-7</v>
      </c>
      <c r="L613" s="17">
        <f t="shared" si="49"/>
        <v>0.84136811832374681</v>
      </c>
      <c r="M613" s="13" t="s">
        <v>312</v>
      </c>
    </row>
    <row r="614" spans="1:13" x14ac:dyDescent="0.15">
      <c r="A614" s="13">
        <v>-200</v>
      </c>
      <c r="B614" s="13">
        <f t="shared" si="45"/>
        <v>73.149999999999977</v>
      </c>
      <c r="C614" s="13">
        <v>40530000</v>
      </c>
      <c r="D614" s="13">
        <v>1275.2</v>
      </c>
      <c r="E614" s="13">
        <v>1621</v>
      </c>
      <c r="F614" s="13">
        <v>1061</v>
      </c>
      <c r="G614" s="16">
        <f t="shared" si="46"/>
        <v>1.527803958529689</v>
      </c>
      <c r="H614" s="13">
        <v>4.4860000000000001E-4</v>
      </c>
      <c r="I614" s="20">
        <f t="shared" si="47"/>
        <v>3.5178795483061475E-6</v>
      </c>
      <c r="J614" s="13">
        <v>0.19490000000000002</v>
      </c>
      <c r="K614" s="13">
        <f t="shared" si="48"/>
        <v>9.4286718315211968E-8</v>
      </c>
      <c r="L614" s="17">
        <f t="shared" si="49"/>
        <v>3.7310446382760389</v>
      </c>
      <c r="M614" s="13" t="s">
        <v>259</v>
      </c>
    </row>
    <row r="615" spans="1:13" x14ac:dyDescent="0.15">
      <c r="A615" s="13">
        <v>-180</v>
      </c>
      <c r="B615" s="13">
        <f t="shared" si="45"/>
        <v>93.149999999999977</v>
      </c>
      <c r="C615" s="13">
        <v>40530000</v>
      </c>
      <c r="D615" s="13">
        <v>1200.4000000000001</v>
      </c>
      <c r="E615" s="13">
        <v>1586</v>
      </c>
      <c r="F615" s="13">
        <v>982.9</v>
      </c>
      <c r="G615" s="16">
        <f t="shared" si="46"/>
        <v>1.6135924305626208</v>
      </c>
      <c r="H615" s="13">
        <v>2.5349999999999998E-4</v>
      </c>
      <c r="I615" s="20">
        <f t="shared" si="47"/>
        <v>2.1117960679773406E-6</v>
      </c>
      <c r="J615" s="13">
        <v>0.1731</v>
      </c>
      <c r="K615" s="13">
        <f t="shared" si="48"/>
        <v>9.092177344836295E-8</v>
      </c>
      <c r="L615" s="17">
        <f t="shared" si="49"/>
        <v>2.3226516464471403</v>
      </c>
      <c r="M615" s="13" t="s">
        <v>259</v>
      </c>
    </row>
    <row r="616" spans="1:13" x14ac:dyDescent="0.15">
      <c r="A616" s="13">
        <v>-160</v>
      </c>
      <c r="B616" s="13">
        <f t="shared" si="45"/>
        <v>113.14999999999998</v>
      </c>
      <c r="C616" s="13">
        <v>40530000</v>
      </c>
      <c r="D616" s="13">
        <v>1125.4000000000001</v>
      </c>
      <c r="E616" s="13">
        <v>1570</v>
      </c>
      <c r="F616" s="13">
        <v>920.4</v>
      </c>
      <c r="G616" s="16">
        <f t="shared" si="46"/>
        <v>1.7057800956106042</v>
      </c>
      <c r="H616" s="13">
        <v>1.7149999999999999E-4</v>
      </c>
      <c r="I616" s="20">
        <f t="shared" si="47"/>
        <v>1.523902612404478E-6</v>
      </c>
      <c r="J616" s="13">
        <v>0.1517</v>
      </c>
      <c r="K616" s="13">
        <f t="shared" si="48"/>
        <v>8.5857654008935525E-8</v>
      </c>
      <c r="L616" s="17">
        <f t="shared" si="49"/>
        <v>1.7749176005273564</v>
      </c>
      <c r="M616" s="13" t="s">
        <v>259</v>
      </c>
    </row>
    <row r="617" spans="1:13" x14ac:dyDescent="0.15">
      <c r="A617" s="13">
        <v>-140</v>
      </c>
      <c r="B617" s="13">
        <f t="shared" si="45"/>
        <v>133.14999999999998</v>
      </c>
      <c r="C617" s="13">
        <v>40530000</v>
      </c>
      <c r="D617" s="13">
        <v>1049</v>
      </c>
      <c r="E617" s="13">
        <v>1570</v>
      </c>
      <c r="F617" s="13">
        <v>872.19999999999993</v>
      </c>
      <c r="G617" s="16">
        <f t="shared" si="46"/>
        <v>1.8000458610410457</v>
      </c>
      <c r="H617" s="13">
        <v>1.2640000000000001E-4</v>
      </c>
      <c r="I617" s="20">
        <f t="shared" si="47"/>
        <v>1.2049571020019066E-6</v>
      </c>
      <c r="J617" s="13">
        <v>0.13130000000000003</v>
      </c>
      <c r="K617" s="13">
        <f t="shared" si="48"/>
        <v>7.972409270582236E-8</v>
      </c>
      <c r="L617" s="17">
        <f t="shared" si="49"/>
        <v>1.5114089870525511</v>
      </c>
      <c r="M617" s="13" t="s">
        <v>259</v>
      </c>
    </row>
    <row r="618" spans="1:13" x14ac:dyDescent="0.15">
      <c r="A618" s="13">
        <v>-120</v>
      </c>
      <c r="B618" s="13">
        <f t="shared" si="45"/>
        <v>153.14999999999998</v>
      </c>
      <c r="C618" s="13">
        <v>40530000</v>
      </c>
      <c r="D618" s="13">
        <v>970.7</v>
      </c>
      <c r="E618" s="13">
        <v>1578</v>
      </c>
      <c r="F618" s="13">
        <v>834.2</v>
      </c>
      <c r="G618" s="16">
        <f t="shared" si="46"/>
        <v>1.8916327019899304</v>
      </c>
      <c r="H618" s="13">
        <v>9.7209999999999986E-5</v>
      </c>
      <c r="I618" s="20">
        <f t="shared" si="47"/>
        <v>1.0014422581642111E-6</v>
      </c>
      <c r="J618" s="13">
        <v>0.1125</v>
      </c>
      <c r="K618" s="13">
        <f t="shared" si="48"/>
        <v>7.3444705537652451E-8</v>
      </c>
      <c r="L618" s="17">
        <f t="shared" si="49"/>
        <v>1.3635322666666665</v>
      </c>
      <c r="M618" s="13" t="s">
        <v>259</v>
      </c>
    </row>
    <row r="619" spans="1:13" x14ac:dyDescent="0.15">
      <c r="A619" s="13">
        <v>-100</v>
      </c>
      <c r="B619" s="13">
        <f t="shared" si="45"/>
        <v>173.14999999999998</v>
      </c>
      <c r="C619" s="13">
        <v>40530000</v>
      </c>
      <c r="D619" s="13">
        <v>890.9</v>
      </c>
      <c r="E619" s="13">
        <v>1585</v>
      </c>
      <c r="F619" s="13">
        <v>804.30000000000007</v>
      </c>
      <c r="G619" s="16">
        <f t="shared" si="46"/>
        <v>1.9706577147830411</v>
      </c>
      <c r="H619" s="13">
        <v>7.7029999999999999E-5</v>
      </c>
      <c r="I619" s="20">
        <f t="shared" si="47"/>
        <v>8.6463127174767089E-7</v>
      </c>
      <c r="J619" s="13">
        <v>9.622E-2</v>
      </c>
      <c r="K619" s="13">
        <f t="shared" si="48"/>
        <v>6.8140784157232276E-8</v>
      </c>
      <c r="L619" s="17">
        <f t="shared" si="49"/>
        <v>1.2688895240074829</v>
      </c>
      <c r="M619" s="13" t="s">
        <v>312</v>
      </c>
    </row>
    <row r="620" spans="1:13" x14ac:dyDescent="0.15">
      <c r="A620" s="13">
        <v>-90</v>
      </c>
      <c r="B620" s="13">
        <f t="shared" si="45"/>
        <v>183.14999999999998</v>
      </c>
      <c r="C620" s="13">
        <v>40530000</v>
      </c>
      <c r="D620" s="13">
        <v>850.8</v>
      </c>
      <c r="E620" s="13">
        <v>1587</v>
      </c>
      <c r="F620" s="13">
        <v>791.69999999999993</v>
      </c>
      <c r="G620" s="16">
        <f t="shared" si="46"/>
        <v>2.0045471769609704</v>
      </c>
      <c r="H620" s="13">
        <v>6.9349999999999992E-5</v>
      </c>
      <c r="I620" s="20">
        <f t="shared" si="47"/>
        <v>8.1511518570756925E-7</v>
      </c>
      <c r="J620" s="13">
        <v>8.9200000000000002E-2</v>
      </c>
      <c r="K620" s="13">
        <f t="shared" si="48"/>
        <v>6.6063327772756372E-8</v>
      </c>
      <c r="L620" s="17">
        <f t="shared" si="49"/>
        <v>1.2338391255605379</v>
      </c>
      <c r="M620" s="13" t="s">
        <v>312</v>
      </c>
    </row>
    <row r="621" spans="1:13" x14ac:dyDescent="0.15">
      <c r="A621" s="13">
        <v>-80</v>
      </c>
      <c r="B621" s="13">
        <f t="shared" si="45"/>
        <v>193.14999999999998</v>
      </c>
      <c r="C621" s="13">
        <v>40530000</v>
      </c>
      <c r="D621" s="13">
        <v>811.1</v>
      </c>
      <c r="E621" s="13">
        <v>1584</v>
      </c>
      <c r="F621" s="13">
        <v>780.59999999999991</v>
      </c>
      <c r="G621" s="16">
        <f t="shared" si="46"/>
        <v>2.0292083013066873</v>
      </c>
      <c r="H621" s="13">
        <v>6.2959999999999994E-5</v>
      </c>
      <c r="I621" s="20">
        <f t="shared" si="47"/>
        <v>7.76229811367279E-7</v>
      </c>
      <c r="J621" s="13">
        <v>8.2980000000000012E-2</v>
      </c>
      <c r="K621" s="13">
        <f t="shared" si="48"/>
        <v>6.4586812521715744E-8</v>
      </c>
      <c r="L621" s="17">
        <f t="shared" si="49"/>
        <v>1.2018394793926244</v>
      </c>
      <c r="M621" s="13" t="s">
        <v>312</v>
      </c>
    </row>
    <row r="622" spans="1:13" x14ac:dyDescent="0.15">
      <c r="A622" s="13">
        <v>-70</v>
      </c>
      <c r="B622" s="13">
        <f t="shared" si="45"/>
        <v>203.14999999999998</v>
      </c>
      <c r="C622" s="13">
        <v>40530000</v>
      </c>
      <c r="D622" s="13">
        <v>772</v>
      </c>
      <c r="E622" s="13">
        <v>1578</v>
      </c>
      <c r="F622" s="13">
        <v>770.59999999999991</v>
      </c>
      <c r="G622" s="16">
        <f t="shared" si="46"/>
        <v>2.0477549961069301</v>
      </c>
      <c r="H622" s="13">
        <v>5.7670000000000002E-5</v>
      </c>
      <c r="I622" s="20">
        <f t="shared" si="47"/>
        <v>7.4702072538860105E-7</v>
      </c>
      <c r="J622" s="13">
        <v>7.7549999999999994E-2</v>
      </c>
      <c r="K622" s="13">
        <f t="shared" si="48"/>
        <v>6.3658661518154408E-8</v>
      </c>
      <c r="L622" s="17">
        <f t="shared" si="49"/>
        <v>1.1734785299806578</v>
      </c>
      <c r="M622" s="13" t="s">
        <v>312</v>
      </c>
    </row>
    <row r="623" spans="1:13" x14ac:dyDescent="0.15">
      <c r="A623" s="13">
        <v>-60</v>
      </c>
      <c r="B623" s="13">
        <f t="shared" si="45"/>
        <v>213.14999999999998</v>
      </c>
      <c r="C623" s="13">
        <v>40530000</v>
      </c>
      <c r="D623" s="13">
        <v>733.9</v>
      </c>
      <c r="E623" s="13">
        <v>1565</v>
      </c>
      <c r="F623" s="13">
        <v>761.7</v>
      </c>
      <c r="G623" s="16">
        <f t="shared" si="46"/>
        <v>2.0546146776946301</v>
      </c>
      <c r="H623" s="13">
        <v>5.3310000000000003E-5</v>
      </c>
      <c r="I623" s="20">
        <f t="shared" si="47"/>
        <v>7.2639324158604715E-7</v>
      </c>
      <c r="J623" s="13">
        <v>7.288E-2</v>
      </c>
      <c r="K623" s="13">
        <f t="shared" si="48"/>
        <v>6.3453726796357327E-8</v>
      </c>
      <c r="L623" s="17">
        <f t="shared" si="49"/>
        <v>1.1447605653128432</v>
      </c>
      <c r="M623" s="13" t="s">
        <v>312</v>
      </c>
    </row>
    <row r="624" spans="1:13" x14ac:dyDescent="0.15">
      <c r="A624" s="13">
        <v>-50</v>
      </c>
      <c r="B624" s="13">
        <f t="shared" si="45"/>
        <v>223.14999999999998</v>
      </c>
      <c r="C624" s="13">
        <v>40530000</v>
      </c>
      <c r="D624" s="13">
        <v>697.3</v>
      </c>
      <c r="E624" s="13">
        <v>1548</v>
      </c>
      <c r="F624" s="13">
        <v>753.80000000000007</v>
      </c>
      <c r="G624" s="16">
        <f t="shared" si="46"/>
        <v>2.0535951180684529</v>
      </c>
      <c r="H624" s="13">
        <v>4.9740000000000001E-5</v>
      </c>
      <c r="I624" s="20">
        <f t="shared" si="47"/>
        <v>7.1332281657823041E-7</v>
      </c>
      <c r="J624" s="13">
        <v>6.8890000000000007E-2</v>
      </c>
      <c r="K624" s="13">
        <f t="shared" si="48"/>
        <v>6.382128779482027E-8</v>
      </c>
      <c r="L624" s="17">
        <f t="shared" si="49"/>
        <v>1.1176879082595441</v>
      </c>
      <c r="M624" s="13" t="s">
        <v>312</v>
      </c>
    </row>
    <row r="625" spans="1:13" x14ac:dyDescent="0.15">
      <c r="A625" s="13">
        <v>-40</v>
      </c>
      <c r="B625" s="13">
        <f t="shared" si="45"/>
        <v>233.14999999999998</v>
      </c>
      <c r="C625" s="13">
        <v>40530000</v>
      </c>
      <c r="D625" s="13">
        <v>662.5</v>
      </c>
      <c r="E625" s="13">
        <v>1525</v>
      </c>
      <c r="F625" s="13">
        <v>746.7</v>
      </c>
      <c r="G625" s="16">
        <f t="shared" si="46"/>
        <v>2.042319539306281</v>
      </c>
      <c r="H625" s="18">
        <v>4.6829999999999997E-5</v>
      </c>
      <c r="I625" s="20">
        <f t="shared" si="47"/>
        <v>7.0686792452830182E-7</v>
      </c>
      <c r="J625" s="13">
        <v>6.5519999999999995E-2</v>
      </c>
      <c r="K625" s="13">
        <f t="shared" si="48"/>
        <v>6.4851221775440754E-8</v>
      </c>
      <c r="L625" s="17">
        <f t="shared" si="49"/>
        <v>1.0899839743589745</v>
      </c>
      <c r="M625" s="13" t="s">
        <v>312</v>
      </c>
    </row>
    <row r="626" spans="1:13" x14ac:dyDescent="0.15">
      <c r="A626" s="13">
        <v>-30</v>
      </c>
      <c r="B626" s="13">
        <f t="shared" si="45"/>
        <v>243.14999999999998</v>
      </c>
      <c r="C626" s="13">
        <v>40530000</v>
      </c>
      <c r="D626" s="13">
        <v>629.70000000000005</v>
      </c>
      <c r="E626" s="13">
        <v>1497</v>
      </c>
      <c r="F626" s="18">
        <v>740.3</v>
      </c>
      <c r="G626" s="16">
        <f t="shared" si="46"/>
        <v>2.0221531811427802</v>
      </c>
      <c r="H626" s="18">
        <v>4.4450000000000003E-5</v>
      </c>
      <c r="I626" s="20">
        <f t="shared" si="47"/>
        <v>7.0589169445767819E-7</v>
      </c>
      <c r="J626" s="13">
        <v>6.2670000000000003E-2</v>
      </c>
      <c r="K626" s="13">
        <f t="shared" si="48"/>
        <v>6.6482019143893628E-8</v>
      </c>
      <c r="L626" s="17">
        <f t="shared" si="49"/>
        <v>1.0617783628530397</v>
      </c>
      <c r="M626" s="13" t="s">
        <v>312</v>
      </c>
    </row>
    <row r="627" spans="1:13" x14ac:dyDescent="0.15">
      <c r="A627" s="13">
        <v>-20</v>
      </c>
      <c r="B627" s="13">
        <f t="shared" si="45"/>
        <v>253.14999999999998</v>
      </c>
      <c r="C627" s="13">
        <v>40530000</v>
      </c>
      <c r="D627" s="13">
        <v>599.1</v>
      </c>
      <c r="E627" s="13">
        <v>1467</v>
      </c>
      <c r="F627" s="18">
        <v>734.7</v>
      </c>
      <c r="G627" s="16">
        <f t="shared" si="46"/>
        <v>1.9967333605553286</v>
      </c>
      <c r="H627" s="18">
        <v>4.2519999999999999E-5</v>
      </c>
      <c r="I627" s="20">
        <f t="shared" si="47"/>
        <v>7.0973126356200961E-7</v>
      </c>
      <c r="J627" s="13">
        <v>6.0260000000000001E-2</v>
      </c>
      <c r="K627" s="13">
        <f t="shared" si="48"/>
        <v>6.8564560087119996E-8</v>
      </c>
      <c r="L627" s="17">
        <f t="shared" si="49"/>
        <v>1.0351284434118817</v>
      </c>
      <c r="M627" s="13" t="s">
        <v>312</v>
      </c>
    </row>
    <row r="628" spans="1:13" x14ac:dyDescent="0.15">
      <c r="A628" s="13">
        <v>-10</v>
      </c>
      <c r="B628" s="13">
        <f t="shared" si="45"/>
        <v>263.14999999999998</v>
      </c>
      <c r="C628" s="13">
        <v>40530000</v>
      </c>
      <c r="D628" s="13">
        <v>570.79999999999995</v>
      </c>
      <c r="E628" s="13">
        <v>1436</v>
      </c>
      <c r="F628" s="18">
        <v>729.7</v>
      </c>
      <c r="G628" s="16">
        <f t="shared" si="46"/>
        <v>1.9679320268603535</v>
      </c>
      <c r="H628" s="18">
        <v>4.0960000000000001E-5</v>
      </c>
      <c r="I628" s="20">
        <f t="shared" si="47"/>
        <v>7.1758934828311158E-7</v>
      </c>
      <c r="J628" s="13">
        <v>5.8229999999999997E-2</v>
      </c>
      <c r="K628" s="13">
        <f t="shared" si="48"/>
        <v>7.1040888710171717E-8</v>
      </c>
      <c r="L628" s="17">
        <f t="shared" si="49"/>
        <v>1.0101075047226515</v>
      </c>
      <c r="M628" s="13" t="s">
        <v>312</v>
      </c>
    </row>
    <row r="629" spans="1:13" x14ac:dyDescent="0.15">
      <c r="A629" s="18">
        <v>0</v>
      </c>
      <c r="B629" s="13">
        <f t="shared" si="45"/>
        <v>273.14999999999998</v>
      </c>
      <c r="C629" s="13">
        <v>40530000</v>
      </c>
      <c r="D629" s="13">
        <v>544.6</v>
      </c>
      <c r="E629" s="13">
        <v>1405</v>
      </c>
      <c r="F629" s="18">
        <v>725.5</v>
      </c>
      <c r="G629" s="16">
        <f t="shared" si="46"/>
        <v>1.9365954514128187</v>
      </c>
      <c r="H629" s="18">
        <v>3.9689999999999994E-5</v>
      </c>
      <c r="I629" s="20">
        <f t="shared" si="47"/>
        <v>7.287917737789202E-7</v>
      </c>
      <c r="J629" s="13">
        <v>5.6520000000000008E-2</v>
      </c>
      <c r="K629" s="13">
        <f t="shared" si="48"/>
        <v>7.3866614041713989E-8</v>
      </c>
      <c r="L629" s="17">
        <f t="shared" si="49"/>
        <v>0.98663216560509526</v>
      </c>
      <c r="M629" s="13" t="s">
        <v>312</v>
      </c>
    </row>
    <row r="630" spans="1:13" x14ac:dyDescent="0.15">
      <c r="A630" s="18">
        <v>10</v>
      </c>
      <c r="B630" s="13">
        <f t="shared" si="45"/>
        <v>283.14999999999998</v>
      </c>
      <c r="C630" s="13">
        <v>40530000</v>
      </c>
      <c r="D630" s="13">
        <v>520.5</v>
      </c>
      <c r="E630" s="13">
        <v>1374</v>
      </c>
      <c r="F630" s="18">
        <v>721.9</v>
      </c>
      <c r="G630" s="16">
        <f t="shared" si="46"/>
        <v>1.9033107078542735</v>
      </c>
      <c r="H630" s="18">
        <v>3.8659999999999992E-5</v>
      </c>
      <c r="I630" s="20">
        <f t="shared" si="47"/>
        <v>7.4274735830931785E-7</v>
      </c>
      <c r="J630" s="13">
        <v>5.5079999999999997E-2</v>
      </c>
      <c r="K630" s="13">
        <f t="shared" si="48"/>
        <v>7.70169764544505E-8</v>
      </c>
      <c r="L630" s="17">
        <f t="shared" si="49"/>
        <v>0.96439433551198239</v>
      </c>
      <c r="M630" s="13" t="s">
        <v>312</v>
      </c>
    </row>
    <row r="631" spans="1:13" x14ac:dyDescent="0.15">
      <c r="A631" s="18">
        <v>20</v>
      </c>
      <c r="B631" s="13">
        <f t="shared" si="45"/>
        <v>293.14999999999998</v>
      </c>
      <c r="C631" s="13">
        <v>40530000</v>
      </c>
      <c r="D631" s="13">
        <v>498.4</v>
      </c>
      <c r="E631" s="13">
        <v>1345</v>
      </c>
      <c r="F631" s="18">
        <v>718.9</v>
      </c>
      <c r="G631" s="16">
        <f t="shared" si="46"/>
        <v>1.870913896230352</v>
      </c>
      <c r="H631" s="18">
        <v>3.7840000000000004E-5</v>
      </c>
      <c r="I631" s="20">
        <f t="shared" si="47"/>
        <v>7.5922953451043355E-7</v>
      </c>
      <c r="J631" s="13">
        <v>5.3859999999999998E-2</v>
      </c>
      <c r="K631" s="13">
        <f t="shared" si="48"/>
        <v>8.0346327579108173E-8</v>
      </c>
      <c r="L631" s="17">
        <f t="shared" si="49"/>
        <v>0.94494615670256232</v>
      </c>
      <c r="M631" s="13" t="s">
        <v>312</v>
      </c>
    </row>
    <row r="632" spans="1:13" x14ac:dyDescent="0.15">
      <c r="A632" s="18">
        <v>30</v>
      </c>
      <c r="B632" s="13">
        <f t="shared" si="45"/>
        <v>303.14999999999998</v>
      </c>
      <c r="C632" s="13">
        <v>40530000</v>
      </c>
      <c r="D632" s="13">
        <v>478</v>
      </c>
      <c r="E632" s="13">
        <v>1318</v>
      </c>
      <c r="F632" s="18">
        <v>716.40000000000009</v>
      </c>
      <c r="G632" s="16">
        <f t="shared" si="46"/>
        <v>1.8397543271915129</v>
      </c>
      <c r="H632" s="18">
        <v>3.7189999999999995E-5</v>
      </c>
      <c r="I632" s="20">
        <f t="shared" si="47"/>
        <v>7.780334728033471E-7</v>
      </c>
      <c r="J632" s="13">
        <v>5.28E-2</v>
      </c>
      <c r="K632" s="13">
        <f t="shared" si="48"/>
        <v>8.3808991688941659E-8</v>
      </c>
      <c r="L632" s="17">
        <f t="shared" si="49"/>
        <v>0.92834128787878767</v>
      </c>
      <c r="M632" s="13" t="s">
        <v>312</v>
      </c>
    </row>
    <row r="633" spans="1:13" x14ac:dyDescent="0.15">
      <c r="A633" s="18">
        <v>40</v>
      </c>
      <c r="B633" s="13">
        <f t="shared" si="45"/>
        <v>313.14999999999998</v>
      </c>
      <c r="C633" s="13">
        <v>40530000</v>
      </c>
      <c r="D633" s="13">
        <v>459.3</v>
      </c>
      <c r="E633" s="13">
        <v>1294</v>
      </c>
      <c r="F633" s="18">
        <v>714.5</v>
      </c>
      <c r="G633" s="16">
        <f t="shared" si="46"/>
        <v>1.8110566829951014</v>
      </c>
      <c r="H633" s="13">
        <v>3.6680000000000001E-5</v>
      </c>
      <c r="I633" s="20">
        <f t="shared" si="47"/>
        <v>7.9860657522316565E-7</v>
      </c>
      <c r="J633" s="13">
        <v>5.1860000000000003E-2</v>
      </c>
      <c r="K633" s="13">
        <f t="shared" si="48"/>
        <v>8.7257304055529709E-8</v>
      </c>
      <c r="L633" s="17">
        <f t="shared" si="49"/>
        <v>0.91523177786347854</v>
      </c>
      <c r="M633" s="13" t="s">
        <v>312</v>
      </c>
    </row>
    <row r="634" spans="1:13" x14ac:dyDescent="0.15">
      <c r="A634" s="18">
        <v>50</v>
      </c>
      <c r="B634" s="13">
        <f t="shared" si="45"/>
        <v>323.14999999999998</v>
      </c>
      <c r="C634" s="13">
        <v>40530000</v>
      </c>
      <c r="D634" s="13">
        <v>442</v>
      </c>
      <c r="E634" s="13">
        <v>1271</v>
      </c>
      <c r="F634" s="18">
        <v>713</v>
      </c>
      <c r="G634" s="16">
        <f t="shared" si="46"/>
        <v>1.7826086956521738</v>
      </c>
      <c r="H634" s="13">
        <v>3.629E-5</v>
      </c>
      <c r="I634" s="20">
        <f t="shared" si="47"/>
        <v>8.2104072398190047E-7</v>
      </c>
      <c r="J634" s="13">
        <v>5.1270000000000003E-2</v>
      </c>
      <c r="K634" s="13">
        <f t="shared" si="48"/>
        <v>9.1263159018978894E-8</v>
      </c>
      <c r="L634" s="17">
        <f t="shared" si="49"/>
        <v>0.89964092061634482</v>
      </c>
      <c r="M634" s="13" t="s">
        <v>312</v>
      </c>
    </row>
    <row r="635" spans="1:13" x14ac:dyDescent="0.15">
      <c r="A635" s="18">
        <v>60</v>
      </c>
      <c r="B635" s="13">
        <f t="shared" si="45"/>
        <v>333.15</v>
      </c>
      <c r="C635" s="13">
        <v>40530000</v>
      </c>
      <c r="D635" s="13">
        <v>426.1</v>
      </c>
      <c r="E635" s="13">
        <v>1250</v>
      </c>
      <c r="F635" s="13">
        <v>712</v>
      </c>
      <c r="G635" s="16">
        <f t="shared" si="46"/>
        <v>1.7556179775280898</v>
      </c>
      <c r="H635" s="13">
        <v>3.6000000000000001E-5</v>
      </c>
      <c r="I635" s="20">
        <f t="shared" si="47"/>
        <v>8.4487209575217081E-7</v>
      </c>
      <c r="J635" s="13">
        <v>5.0810000000000001E-2</v>
      </c>
      <c r="K635" s="13">
        <f t="shared" si="48"/>
        <v>9.5395447078150669E-8</v>
      </c>
      <c r="L635" s="17">
        <f t="shared" si="49"/>
        <v>0.88565243062389287</v>
      </c>
      <c r="M635" s="13" t="s">
        <v>312</v>
      </c>
    </row>
    <row r="636" spans="1:13" x14ac:dyDescent="0.15">
      <c r="A636" s="18">
        <v>80</v>
      </c>
      <c r="B636" s="13">
        <f t="shared" si="45"/>
        <v>353.15</v>
      </c>
      <c r="C636" s="13">
        <v>40530000</v>
      </c>
      <c r="D636" s="13">
        <v>397.8</v>
      </c>
      <c r="E636" s="13">
        <v>1215</v>
      </c>
      <c r="F636" s="13">
        <v>711.09999999999991</v>
      </c>
      <c r="G636" s="16">
        <f t="shared" si="46"/>
        <v>1.7086204471944877</v>
      </c>
      <c r="H636" s="13">
        <v>3.5659999999999994E-5</v>
      </c>
      <c r="I636" s="20">
        <f t="shared" si="47"/>
        <v>8.9643036701860206E-7</v>
      </c>
      <c r="J636" s="13">
        <v>5.0220000000000001E-2</v>
      </c>
      <c r="K636" s="13">
        <f t="shared" si="48"/>
        <v>1.0390480978716272E-7</v>
      </c>
      <c r="L636" s="17">
        <f t="shared" si="49"/>
        <v>0.86274193548387079</v>
      </c>
      <c r="M636" s="13" t="s">
        <v>312</v>
      </c>
    </row>
    <row r="637" spans="1:13" x14ac:dyDescent="0.15">
      <c r="A637" s="18">
        <v>100</v>
      </c>
      <c r="B637" s="13">
        <f t="shared" si="45"/>
        <v>373.15</v>
      </c>
      <c r="C637" s="13">
        <v>40530000</v>
      </c>
      <c r="D637" s="13">
        <v>373.3</v>
      </c>
      <c r="E637" s="13">
        <v>1186</v>
      </c>
      <c r="F637" s="13">
        <v>711.6</v>
      </c>
      <c r="G637" s="16">
        <f t="shared" si="46"/>
        <v>1.6666666666666665</v>
      </c>
      <c r="H637" s="13">
        <v>3.557E-5</v>
      </c>
      <c r="I637" s="20">
        <f t="shared" si="47"/>
        <v>9.5285293329761578E-7</v>
      </c>
      <c r="J637" s="13">
        <v>4.9970000000000001E-2</v>
      </c>
      <c r="K637" s="13">
        <f t="shared" si="48"/>
        <v>1.1286691912837917E-7</v>
      </c>
      <c r="L637" s="17">
        <f t="shared" si="49"/>
        <v>0.84422693616169697</v>
      </c>
      <c r="M637" s="13" t="s">
        <v>312</v>
      </c>
    </row>
    <row r="638" spans="1:13" x14ac:dyDescent="0.15">
      <c r="A638" s="13">
        <v>-200</v>
      </c>
      <c r="B638" s="13">
        <f t="shared" si="45"/>
        <v>73.149999999999977</v>
      </c>
      <c r="C638" s="13">
        <v>45596250</v>
      </c>
      <c r="D638" s="13">
        <v>1280.8</v>
      </c>
      <c r="E638" s="13">
        <v>1618</v>
      </c>
      <c r="F638" s="13">
        <v>1067</v>
      </c>
      <c r="G638" s="16">
        <f t="shared" si="46"/>
        <v>1.5164011246485474</v>
      </c>
      <c r="H638" s="13">
        <v>4.64E-4</v>
      </c>
      <c r="I638" s="20">
        <f t="shared" si="47"/>
        <v>3.6227357901311682E-6</v>
      </c>
      <c r="J638" s="13">
        <v>0.1971</v>
      </c>
      <c r="K638" s="13">
        <f t="shared" si="48"/>
        <v>9.5110132804821456E-8</v>
      </c>
      <c r="L638" s="17">
        <f t="shared" si="49"/>
        <v>3.8089903602232367</v>
      </c>
      <c r="M638" s="13" t="s">
        <v>259</v>
      </c>
    </row>
    <row r="639" spans="1:13" x14ac:dyDescent="0.15">
      <c r="A639" s="13">
        <v>-180</v>
      </c>
      <c r="B639" s="13">
        <f t="shared" si="45"/>
        <v>93.149999999999977</v>
      </c>
      <c r="C639" s="13">
        <v>45596250</v>
      </c>
      <c r="D639" s="13">
        <v>1207.7</v>
      </c>
      <c r="E639" s="13">
        <v>1579</v>
      </c>
      <c r="F639" s="13">
        <v>989.1</v>
      </c>
      <c r="G639" s="16">
        <f t="shared" si="46"/>
        <v>1.5964007683752905</v>
      </c>
      <c r="H639" s="13">
        <v>2.6259999999999999E-4</v>
      </c>
      <c r="I639" s="20">
        <f t="shared" si="47"/>
        <v>2.1743810548977393E-6</v>
      </c>
      <c r="J639" s="13">
        <v>0.17599999999999999</v>
      </c>
      <c r="K639" s="13">
        <f t="shared" si="48"/>
        <v>9.2293575585790198E-8</v>
      </c>
      <c r="L639" s="17">
        <f t="shared" si="49"/>
        <v>2.3559397727272731</v>
      </c>
      <c r="M639" s="13" t="s">
        <v>259</v>
      </c>
    </row>
    <row r="640" spans="1:13" x14ac:dyDescent="0.15">
      <c r="A640" s="13">
        <v>-160</v>
      </c>
      <c r="B640" s="13">
        <f t="shared" si="45"/>
        <v>113.14999999999998</v>
      </c>
      <c r="C640" s="13">
        <v>45596250</v>
      </c>
      <c r="D640" s="13">
        <v>1135</v>
      </c>
      <c r="E640" s="13">
        <v>1558</v>
      </c>
      <c r="F640" s="13">
        <v>926.6</v>
      </c>
      <c r="G640" s="16">
        <f t="shared" si="46"/>
        <v>1.6814159292035398</v>
      </c>
      <c r="H640" s="13">
        <v>1.783E-4</v>
      </c>
      <c r="I640" s="20">
        <f t="shared" si="47"/>
        <v>1.5709251101321586E-6</v>
      </c>
      <c r="J640" s="13">
        <v>0.15509999999999999</v>
      </c>
      <c r="K640" s="13">
        <f t="shared" si="48"/>
        <v>8.7709873157159564E-8</v>
      </c>
      <c r="L640" s="17">
        <f t="shared" si="49"/>
        <v>1.7910470664087688</v>
      </c>
      <c r="M640" s="13" t="s">
        <v>259</v>
      </c>
    </row>
    <row r="641" spans="1:13" x14ac:dyDescent="0.15">
      <c r="A641" s="13">
        <v>-140</v>
      </c>
      <c r="B641" s="13">
        <f t="shared" si="45"/>
        <v>133.14999999999998</v>
      </c>
      <c r="C641" s="13">
        <v>45596250</v>
      </c>
      <c r="D641" s="13">
        <v>1061.5</v>
      </c>
      <c r="E641" s="13">
        <v>1552</v>
      </c>
      <c r="F641" s="13">
        <v>878.3</v>
      </c>
      <c r="G641" s="16">
        <f t="shared" si="46"/>
        <v>1.7670499829215531</v>
      </c>
      <c r="H641" s="13">
        <v>1.3219999999999999E-4</v>
      </c>
      <c r="I641" s="20">
        <f t="shared" si="47"/>
        <v>1.245407442298634E-6</v>
      </c>
      <c r="J641" s="13">
        <v>0.1353</v>
      </c>
      <c r="K641" s="13">
        <f t="shared" si="48"/>
        <v>8.2127023129106359E-8</v>
      </c>
      <c r="L641" s="17">
        <f t="shared" si="49"/>
        <v>1.5164405025868439</v>
      </c>
      <c r="M641" s="13" t="s">
        <v>259</v>
      </c>
    </row>
    <row r="642" spans="1:13" x14ac:dyDescent="0.15">
      <c r="A642" s="13">
        <v>-120</v>
      </c>
      <c r="B642" s="13">
        <f t="shared" si="45"/>
        <v>153.14999999999998</v>
      </c>
      <c r="C642" s="13">
        <v>45596250</v>
      </c>
      <c r="D642" s="13">
        <v>987</v>
      </c>
      <c r="E642" s="13">
        <v>1551</v>
      </c>
      <c r="F642" s="13">
        <v>840.19999999999993</v>
      </c>
      <c r="G642" s="16">
        <f t="shared" si="46"/>
        <v>1.8459890502261367</v>
      </c>
      <c r="H642" s="13">
        <v>1.025E-4</v>
      </c>
      <c r="I642" s="20">
        <f t="shared" si="47"/>
        <v>1.038500506585613E-6</v>
      </c>
      <c r="J642" s="13">
        <v>0.11700000000000001</v>
      </c>
      <c r="K642" s="13">
        <f t="shared" si="48"/>
        <v>7.6428777198356191E-8</v>
      </c>
      <c r="L642" s="17">
        <f t="shared" si="49"/>
        <v>1.3587820512820512</v>
      </c>
      <c r="M642" s="13" t="s">
        <v>259</v>
      </c>
    </row>
    <row r="643" spans="1:13" x14ac:dyDescent="0.15">
      <c r="A643" s="13">
        <v>-100</v>
      </c>
      <c r="B643" s="13">
        <f t="shared" si="45"/>
        <v>173.14999999999998</v>
      </c>
      <c r="C643" s="13">
        <v>45596250</v>
      </c>
      <c r="D643" s="13">
        <v>911.9</v>
      </c>
      <c r="E643" s="13">
        <v>1551</v>
      </c>
      <c r="F643" s="13">
        <v>809.8</v>
      </c>
      <c r="G643" s="16">
        <f t="shared" si="46"/>
        <v>1.9152877253642875</v>
      </c>
      <c r="H643" s="13">
        <v>8.1909999999999993E-5</v>
      </c>
      <c r="I643" s="20">
        <f t="shared" si="47"/>
        <v>8.9823445553240487E-7</v>
      </c>
      <c r="J643" s="13">
        <v>0.1011</v>
      </c>
      <c r="K643" s="13">
        <f t="shared" si="48"/>
        <v>7.1481250595235195E-8</v>
      </c>
      <c r="L643" s="17">
        <f t="shared" si="49"/>
        <v>1.2566014836795252</v>
      </c>
      <c r="M643" s="13" t="s">
        <v>312</v>
      </c>
    </row>
    <row r="644" spans="1:13" x14ac:dyDescent="0.15">
      <c r="A644" s="13">
        <v>-90</v>
      </c>
      <c r="B644" s="13">
        <f t="shared" si="45"/>
        <v>183.14999999999998</v>
      </c>
      <c r="C644" s="13">
        <v>45596250</v>
      </c>
      <c r="D644" s="13">
        <v>874.5</v>
      </c>
      <c r="E644" s="13">
        <v>1548</v>
      </c>
      <c r="F644" s="13">
        <v>797</v>
      </c>
      <c r="G644" s="16">
        <f t="shared" si="46"/>
        <v>1.9422835633626099</v>
      </c>
      <c r="H644" s="13">
        <v>7.4040000000000003E-5</v>
      </c>
      <c r="I644" s="20">
        <f t="shared" si="47"/>
        <v>8.4665523156089198E-7</v>
      </c>
      <c r="J644" s="13">
        <v>9.4140000000000001E-2</v>
      </c>
      <c r="K644" s="13">
        <f t="shared" si="48"/>
        <v>6.9541399071894904E-8</v>
      </c>
      <c r="L644" s="17">
        <f t="shared" si="49"/>
        <v>1.2174837476099427</v>
      </c>
      <c r="M644" s="13" t="s">
        <v>312</v>
      </c>
    </row>
    <row r="645" spans="1:13" x14ac:dyDescent="0.15">
      <c r="A645" s="13">
        <v>-80</v>
      </c>
      <c r="B645" s="13">
        <f t="shared" si="45"/>
        <v>193.14999999999998</v>
      </c>
      <c r="C645" s="13">
        <v>45596250</v>
      </c>
      <c r="D645" s="13">
        <v>837.5</v>
      </c>
      <c r="E645" s="13">
        <v>1544</v>
      </c>
      <c r="F645" s="13">
        <v>785.5</v>
      </c>
      <c r="G645" s="16">
        <f t="shared" si="46"/>
        <v>1.9656269891788669</v>
      </c>
      <c r="H645" s="13">
        <v>6.745E-5</v>
      </c>
      <c r="I645" s="20">
        <f t="shared" si="47"/>
        <v>8.0537313432835815E-7</v>
      </c>
      <c r="J645" s="13">
        <v>8.7930000000000008E-2</v>
      </c>
      <c r="K645" s="13">
        <f t="shared" si="48"/>
        <v>6.7999381331683562E-8</v>
      </c>
      <c r="L645" s="17">
        <f t="shared" si="49"/>
        <v>1.1843830319572386</v>
      </c>
      <c r="M645" s="13" t="s">
        <v>312</v>
      </c>
    </row>
    <row r="646" spans="1:13" x14ac:dyDescent="0.15">
      <c r="A646" s="13">
        <v>-70</v>
      </c>
      <c r="B646" s="13">
        <f t="shared" si="45"/>
        <v>203.14999999999998</v>
      </c>
      <c r="C646" s="13">
        <v>45596250</v>
      </c>
      <c r="D646" s="13">
        <v>801.1</v>
      </c>
      <c r="E646" s="13">
        <v>1536</v>
      </c>
      <c r="F646" s="13">
        <v>775.3</v>
      </c>
      <c r="G646" s="16">
        <f t="shared" si="46"/>
        <v>1.9811685799045531</v>
      </c>
      <c r="H646" s="13">
        <v>6.1939999999999993E-5</v>
      </c>
      <c r="I646" s="20">
        <f t="shared" si="47"/>
        <v>7.7318686805642242E-7</v>
      </c>
      <c r="J646" s="13">
        <v>8.2439999999999999E-2</v>
      </c>
      <c r="K646" s="13">
        <f t="shared" si="48"/>
        <v>6.6997721882411683E-8</v>
      </c>
      <c r="L646" s="17">
        <f t="shared" si="49"/>
        <v>1.1540494905385734</v>
      </c>
      <c r="M646" s="13" t="s">
        <v>312</v>
      </c>
    </row>
    <row r="647" spans="1:13" x14ac:dyDescent="0.15">
      <c r="A647" s="13">
        <v>-60</v>
      </c>
      <c r="B647" s="13">
        <f t="shared" si="45"/>
        <v>213.14999999999998</v>
      </c>
      <c r="C647" s="13">
        <v>45596250</v>
      </c>
      <c r="D647" s="13">
        <v>765.6</v>
      </c>
      <c r="E647" s="13">
        <v>1524</v>
      </c>
      <c r="F647" s="13">
        <v>766.2</v>
      </c>
      <c r="G647" s="16">
        <f t="shared" si="46"/>
        <v>1.9890368050117462</v>
      </c>
      <c r="H647" s="13">
        <v>5.7369999999999995E-5</v>
      </c>
      <c r="I647" s="20">
        <f t="shared" si="47"/>
        <v>7.4934691745036563E-7</v>
      </c>
      <c r="J647" s="13">
        <v>7.7659999999999993E-2</v>
      </c>
      <c r="K647" s="13">
        <f t="shared" si="48"/>
        <v>6.6559567985036345E-8</v>
      </c>
      <c r="L647" s="17">
        <f t="shared" si="49"/>
        <v>1.1258289981972702</v>
      </c>
      <c r="M647" s="13" t="s">
        <v>312</v>
      </c>
    </row>
    <row r="648" spans="1:13" x14ac:dyDescent="0.15">
      <c r="A648" s="13">
        <v>-50</v>
      </c>
      <c r="B648" s="13">
        <f t="shared" ref="B648:B685" si="50">A648+273.15</f>
        <v>223.14999999999998</v>
      </c>
      <c r="C648" s="13">
        <v>45596250</v>
      </c>
      <c r="D648" s="13">
        <v>731.3</v>
      </c>
      <c r="E648" s="13">
        <v>1509</v>
      </c>
      <c r="F648" s="13">
        <v>758</v>
      </c>
      <c r="G648" s="16">
        <f t="shared" ref="G648:G685" si="51">E648/F648</f>
        <v>1.9907651715039578</v>
      </c>
      <c r="H648" s="13">
        <v>5.3579999999999999E-5</v>
      </c>
      <c r="I648" s="20">
        <f t="shared" si="47"/>
        <v>7.3266785177081909E-7</v>
      </c>
      <c r="J648" s="13">
        <v>7.3540000000000008E-2</v>
      </c>
      <c r="K648" s="13">
        <f t="shared" si="48"/>
        <v>6.6640586763388869E-8</v>
      </c>
      <c r="L648" s="17">
        <f t="shared" si="49"/>
        <v>1.0994318738101712</v>
      </c>
      <c r="M648" s="13" t="s">
        <v>312</v>
      </c>
    </row>
    <row r="649" spans="1:13" x14ac:dyDescent="0.15">
      <c r="A649" s="13">
        <v>-40</v>
      </c>
      <c r="B649" s="13">
        <f t="shared" si="50"/>
        <v>233.14999999999998</v>
      </c>
      <c r="C649" s="13">
        <v>45596250</v>
      </c>
      <c r="D649" s="13">
        <v>698.5</v>
      </c>
      <c r="E649" s="13">
        <v>1490</v>
      </c>
      <c r="F649" s="13">
        <v>750.80000000000007</v>
      </c>
      <c r="G649" s="16">
        <f t="shared" si="51"/>
        <v>1.9845498135322321</v>
      </c>
      <c r="H649" s="18">
        <v>5.045E-5</v>
      </c>
      <c r="I649" s="20">
        <f t="shared" ref="I649:I685" si="52">H649*10^-6/D649/10^-7</f>
        <v>7.2226198997852541E-7</v>
      </c>
      <c r="J649" s="13">
        <v>7.0000000000000007E-2</v>
      </c>
      <c r="K649" s="13">
        <f t="shared" ref="K649:K685" si="53">J649/E649/D649</f>
        <v>6.7258218714118948E-8</v>
      </c>
      <c r="L649" s="17">
        <f t="shared" ref="L649:L685" si="54">H649*E649/J649</f>
        <v>1.0738642857142857</v>
      </c>
      <c r="M649" s="13" t="s">
        <v>312</v>
      </c>
    </row>
    <row r="650" spans="1:13" x14ac:dyDescent="0.15">
      <c r="A650" s="13">
        <v>-30</v>
      </c>
      <c r="B650" s="13">
        <f t="shared" si="50"/>
        <v>243.14999999999998</v>
      </c>
      <c r="C650" s="13">
        <v>45596250</v>
      </c>
      <c r="D650" s="13">
        <v>667.3</v>
      </c>
      <c r="E650" s="13">
        <v>1469</v>
      </c>
      <c r="F650" s="18">
        <v>744.3</v>
      </c>
      <c r="G650" s="16">
        <f t="shared" si="51"/>
        <v>1.9736665323122398</v>
      </c>
      <c r="H650" s="18">
        <v>4.7869999999999994E-5</v>
      </c>
      <c r="I650" s="20">
        <f t="shared" si="52"/>
        <v>7.1736849992507113E-7</v>
      </c>
      <c r="J650" s="13">
        <v>6.6989999999999994E-2</v>
      </c>
      <c r="K650" s="13">
        <f t="shared" si="53"/>
        <v>6.8338754153601731E-8</v>
      </c>
      <c r="L650" s="17">
        <f t="shared" si="54"/>
        <v>1.0497242872070458</v>
      </c>
      <c r="M650" s="13" t="s">
        <v>312</v>
      </c>
    </row>
    <row r="651" spans="1:13" x14ac:dyDescent="0.15">
      <c r="A651" s="13">
        <v>-20</v>
      </c>
      <c r="B651" s="13">
        <f t="shared" si="50"/>
        <v>253.14999999999998</v>
      </c>
      <c r="C651" s="13">
        <v>45596250</v>
      </c>
      <c r="D651" s="13">
        <v>637.9</v>
      </c>
      <c r="E651" s="13">
        <v>1444</v>
      </c>
      <c r="F651" s="18">
        <v>738.6</v>
      </c>
      <c r="G651" s="16">
        <f t="shared" si="51"/>
        <v>1.9550500947738965</v>
      </c>
      <c r="H651" s="18">
        <v>4.5739999999999999E-5</v>
      </c>
      <c r="I651" s="20">
        <f t="shared" si="52"/>
        <v>7.1704028844646493E-7</v>
      </c>
      <c r="J651" s="13">
        <v>6.4420000000000005E-2</v>
      </c>
      <c r="K651" s="13">
        <f t="shared" si="53"/>
        <v>6.9936021893166592E-8</v>
      </c>
      <c r="L651" s="17">
        <f t="shared" si="54"/>
        <v>1.0252803477180998</v>
      </c>
      <c r="M651" s="13" t="s">
        <v>312</v>
      </c>
    </row>
    <row r="652" spans="1:13" x14ac:dyDescent="0.15">
      <c r="A652" s="13">
        <v>-10</v>
      </c>
      <c r="B652" s="13">
        <f t="shared" si="50"/>
        <v>263.14999999999998</v>
      </c>
      <c r="C652" s="13">
        <v>45596250</v>
      </c>
      <c r="D652" s="13">
        <v>610.29999999999995</v>
      </c>
      <c r="E652" s="13">
        <v>1419</v>
      </c>
      <c r="F652" s="18">
        <v>733.6</v>
      </c>
      <c r="G652" s="16">
        <f t="shared" si="51"/>
        <v>1.9342966194111231</v>
      </c>
      <c r="H652" s="18">
        <v>4.3989999999999997E-5</v>
      </c>
      <c r="I652" s="20">
        <f t="shared" si="52"/>
        <v>7.2079305259708331E-7</v>
      </c>
      <c r="J652" s="13">
        <v>6.2230000000000001E-2</v>
      </c>
      <c r="K652" s="13">
        <f t="shared" si="53"/>
        <v>7.1857819667703485E-8</v>
      </c>
      <c r="L652" s="17">
        <f t="shared" si="54"/>
        <v>1.003082275429857</v>
      </c>
      <c r="M652" s="13" t="s">
        <v>312</v>
      </c>
    </row>
    <row r="653" spans="1:13" x14ac:dyDescent="0.15">
      <c r="A653" s="18">
        <v>0</v>
      </c>
      <c r="B653" s="13">
        <f t="shared" si="50"/>
        <v>273.14999999999998</v>
      </c>
      <c r="C653" s="13">
        <v>45596250</v>
      </c>
      <c r="D653" s="13">
        <v>584.5</v>
      </c>
      <c r="E653" s="13">
        <v>1393</v>
      </c>
      <c r="F653" s="18">
        <v>729.3</v>
      </c>
      <c r="G653" s="16">
        <f t="shared" si="51"/>
        <v>1.9100507335801455</v>
      </c>
      <c r="H653" s="18">
        <v>4.2549999999999997E-5</v>
      </c>
      <c r="I653" s="20">
        <f t="shared" si="52"/>
        <v>7.2797262617621903E-7</v>
      </c>
      <c r="J653" s="13">
        <v>6.037E-2</v>
      </c>
      <c r="K653" s="13">
        <f t="shared" si="53"/>
        <v>7.4145627317818466E-8</v>
      </c>
      <c r="L653" s="17">
        <f t="shared" si="54"/>
        <v>0.98181464303461974</v>
      </c>
      <c r="M653" s="13" t="s">
        <v>312</v>
      </c>
    </row>
    <row r="654" spans="1:13" x14ac:dyDescent="0.15">
      <c r="A654" s="18">
        <v>10</v>
      </c>
      <c r="B654" s="13">
        <f t="shared" si="50"/>
        <v>283.14999999999998</v>
      </c>
      <c r="C654" s="13">
        <v>45596250</v>
      </c>
      <c r="D654" s="13">
        <v>560.5</v>
      </c>
      <c r="E654" s="13">
        <v>1367</v>
      </c>
      <c r="F654" s="18">
        <v>725.6</v>
      </c>
      <c r="G654" s="16">
        <f t="shared" si="51"/>
        <v>1.8839581036383681</v>
      </c>
      <c r="H654" s="18">
        <v>4.1369999999999999E-5</v>
      </c>
      <c r="I654" s="20">
        <f t="shared" si="52"/>
        <v>7.3809099018733278E-7</v>
      </c>
      <c r="J654" s="13">
        <v>5.8779999999999999E-2</v>
      </c>
      <c r="K654" s="13">
        <f t="shared" si="53"/>
        <v>7.6715911634441764E-8</v>
      </c>
      <c r="L654" s="17">
        <f t="shared" si="54"/>
        <v>0.96210939094930248</v>
      </c>
      <c r="M654" s="13" t="s">
        <v>312</v>
      </c>
    </row>
    <row r="655" spans="1:13" x14ac:dyDescent="0.15">
      <c r="A655" s="18">
        <v>20</v>
      </c>
      <c r="B655" s="13">
        <f t="shared" si="50"/>
        <v>293.14999999999998</v>
      </c>
      <c r="C655" s="13">
        <v>45596250</v>
      </c>
      <c r="D655" s="13">
        <v>538.29999999999995</v>
      </c>
      <c r="E655" s="13">
        <v>1342</v>
      </c>
      <c r="F655" s="18">
        <v>722.5</v>
      </c>
      <c r="G655" s="16">
        <f t="shared" si="51"/>
        <v>1.857439446366782</v>
      </c>
      <c r="H655" s="18">
        <v>4.0409999999999994E-5</v>
      </c>
      <c r="I655" s="20">
        <f t="shared" si="52"/>
        <v>7.5069663756269738E-7</v>
      </c>
      <c r="J655" s="13">
        <v>5.7420000000000006E-2</v>
      </c>
      <c r="K655" s="13">
        <f t="shared" si="53"/>
        <v>7.9485203874979828E-8</v>
      </c>
      <c r="L655" s="17">
        <f t="shared" si="54"/>
        <v>0.94444827586206881</v>
      </c>
      <c r="M655" s="13" t="s">
        <v>312</v>
      </c>
    </row>
    <row r="656" spans="1:13" x14ac:dyDescent="0.15">
      <c r="A656" s="18">
        <v>30</v>
      </c>
      <c r="B656" s="13">
        <f t="shared" si="50"/>
        <v>303.14999999999998</v>
      </c>
      <c r="C656" s="13">
        <v>45596250</v>
      </c>
      <c r="D656" s="13">
        <v>517.6</v>
      </c>
      <c r="E656" s="13">
        <v>1319</v>
      </c>
      <c r="F656" s="18">
        <v>719.9</v>
      </c>
      <c r="G656" s="16">
        <f t="shared" si="51"/>
        <v>1.8321989165161829</v>
      </c>
      <c r="H656" s="18">
        <v>3.9619999999999997E-5</v>
      </c>
      <c r="I656" s="20">
        <f t="shared" si="52"/>
        <v>7.6545595054095823E-7</v>
      </c>
      <c r="J656" s="13">
        <v>5.6229999999999995E-2</v>
      </c>
      <c r="K656" s="13">
        <f t="shared" si="53"/>
        <v>8.236240512870387E-8</v>
      </c>
      <c r="L656" s="17">
        <f t="shared" si="54"/>
        <v>0.92937542237239912</v>
      </c>
      <c r="M656" s="13" t="s">
        <v>312</v>
      </c>
    </row>
    <row r="657" spans="1:13" x14ac:dyDescent="0.15">
      <c r="A657" s="18">
        <v>40</v>
      </c>
      <c r="B657" s="13">
        <f t="shared" si="50"/>
        <v>313.14999999999998</v>
      </c>
      <c r="C657" s="13">
        <v>45596250</v>
      </c>
      <c r="D657" s="13">
        <v>498.4</v>
      </c>
      <c r="E657" s="13">
        <v>1296</v>
      </c>
      <c r="F657" s="18">
        <v>717.9</v>
      </c>
      <c r="G657" s="16">
        <f t="shared" si="51"/>
        <v>1.805265357292102</v>
      </c>
      <c r="H657" s="13">
        <v>3.8979999999999996E-5</v>
      </c>
      <c r="I657" s="20">
        <f t="shared" si="52"/>
        <v>7.8210272873194218E-7</v>
      </c>
      <c r="J657" s="13">
        <v>5.5149999999999998E-2</v>
      </c>
      <c r="K657" s="13">
        <f t="shared" si="53"/>
        <v>8.5381244674315836E-8</v>
      </c>
      <c r="L657" s="17">
        <f t="shared" si="54"/>
        <v>0.91601233000906612</v>
      </c>
      <c r="M657" s="13" t="s">
        <v>312</v>
      </c>
    </row>
    <row r="658" spans="1:13" x14ac:dyDescent="0.15">
      <c r="A658" s="18">
        <v>50</v>
      </c>
      <c r="B658" s="13">
        <f t="shared" si="50"/>
        <v>323.14999999999998</v>
      </c>
      <c r="C658" s="13">
        <v>45596250</v>
      </c>
      <c r="D658" s="13">
        <v>480.7</v>
      </c>
      <c r="E658" s="13">
        <v>1276</v>
      </c>
      <c r="F658" s="18">
        <v>716.30000000000007</v>
      </c>
      <c r="G658" s="16">
        <f t="shared" si="51"/>
        <v>1.7813765182186234</v>
      </c>
      <c r="H658" s="13">
        <v>3.8479999999999997E-5</v>
      </c>
      <c r="I658" s="20">
        <f t="shared" si="52"/>
        <v>8.0049927189515279E-7</v>
      </c>
      <c r="J658" s="13">
        <v>5.4420000000000003E-2</v>
      </c>
      <c r="K658" s="13">
        <f t="shared" si="53"/>
        <v>8.8722493907461238E-8</v>
      </c>
      <c r="L658" s="17">
        <f t="shared" si="54"/>
        <v>0.90225064314590209</v>
      </c>
      <c r="M658" s="13" t="s">
        <v>312</v>
      </c>
    </row>
    <row r="659" spans="1:13" x14ac:dyDescent="0.15">
      <c r="A659" s="18">
        <v>60</v>
      </c>
      <c r="B659" s="13">
        <f t="shared" si="50"/>
        <v>333.15</v>
      </c>
      <c r="C659" s="13">
        <v>45596250</v>
      </c>
      <c r="D659" s="13">
        <v>464.1</v>
      </c>
      <c r="E659" s="13">
        <v>1257</v>
      </c>
      <c r="F659" s="13">
        <v>715.19999999999993</v>
      </c>
      <c r="G659" s="16">
        <f t="shared" si="51"/>
        <v>1.75755033557047</v>
      </c>
      <c r="H659" s="13">
        <v>3.8079999999999995E-5</v>
      </c>
      <c r="I659" s="20">
        <f t="shared" si="52"/>
        <v>8.2051282051282026E-7</v>
      </c>
      <c r="J659" s="13">
        <v>5.3840000000000006E-2</v>
      </c>
      <c r="K659" s="13">
        <f t="shared" si="53"/>
        <v>9.2290756336804365E-8</v>
      </c>
      <c r="L659" s="17">
        <f t="shared" si="54"/>
        <v>0.88905200594353617</v>
      </c>
      <c r="M659" s="13" t="s">
        <v>312</v>
      </c>
    </row>
    <row r="660" spans="1:13" x14ac:dyDescent="0.15">
      <c r="A660" s="18">
        <v>80</v>
      </c>
      <c r="B660" s="13">
        <f t="shared" si="50"/>
        <v>353.15</v>
      </c>
      <c r="C660" s="13">
        <v>45596250</v>
      </c>
      <c r="D660" s="13">
        <v>434.4</v>
      </c>
      <c r="E660" s="13">
        <v>1223</v>
      </c>
      <c r="F660" s="13">
        <v>714.09999999999991</v>
      </c>
      <c r="G660" s="16">
        <f t="shared" si="51"/>
        <v>1.7126452877748217</v>
      </c>
      <c r="H660" s="13">
        <v>3.7539999999999996E-5</v>
      </c>
      <c r="I660" s="20">
        <f t="shared" si="52"/>
        <v>8.641804788213627E-7</v>
      </c>
      <c r="J660" s="13">
        <v>5.2999999999999999E-2</v>
      </c>
      <c r="K660" s="13">
        <f t="shared" si="53"/>
        <v>9.9760724842603925E-8</v>
      </c>
      <c r="L660" s="17">
        <f t="shared" si="54"/>
        <v>0.86625320754716972</v>
      </c>
      <c r="M660" s="13" t="s">
        <v>312</v>
      </c>
    </row>
    <row r="661" spans="1:13" x14ac:dyDescent="0.15">
      <c r="A661" s="18">
        <v>100</v>
      </c>
      <c r="B661" s="13">
        <f t="shared" si="50"/>
        <v>373.15</v>
      </c>
      <c r="C661" s="13">
        <v>45596250</v>
      </c>
      <c r="D661" s="13">
        <v>408.6</v>
      </c>
      <c r="E661" s="13">
        <v>1196</v>
      </c>
      <c r="F661" s="13">
        <v>714.30000000000007</v>
      </c>
      <c r="G661" s="16">
        <f t="shared" si="51"/>
        <v>1.6743665126697465</v>
      </c>
      <c r="H661" s="13">
        <v>3.7270000000000001E-5</v>
      </c>
      <c r="I661" s="20">
        <f t="shared" si="52"/>
        <v>9.121390112579539E-7</v>
      </c>
      <c r="J661" s="13">
        <v>5.253E-2</v>
      </c>
      <c r="K661" s="13">
        <f t="shared" si="53"/>
        <v>1.0749242457727421E-7</v>
      </c>
      <c r="L661" s="17">
        <f t="shared" si="54"/>
        <v>0.84856120312202554</v>
      </c>
      <c r="M661" s="13" t="s">
        <v>312</v>
      </c>
    </row>
    <row r="662" spans="1:13" x14ac:dyDescent="0.15">
      <c r="A662" s="13">
        <v>-200</v>
      </c>
      <c r="B662" s="13">
        <f t="shared" si="50"/>
        <v>73.149999999999977</v>
      </c>
      <c r="C662" s="13">
        <v>50662500</v>
      </c>
      <c r="D662" s="13">
        <v>1286.3</v>
      </c>
      <c r="E662" s="13">
        <v>1614</v>
      </c>
      <c r="F662" s="13">
        <v>1072</v>
      </c>
      <c r="G662" s="16">
        <f t="shared" si="51"/>
        <v>1.5055970149253732</v>
      </c>
      <c r="H662" s="13">
        <v>4.795E-4</v>
      </c>
      <c r="I662" s="20">
        <f t="shared" si="52"/>
        <v>3.7277462489310421E-6</v>
      </c>
      <c r="J662" s="13">
        <v>0.1993</v>
      </c>
      <c r="K662" s="13">
        <f t="shared" si="53"/>
        <v>9.5997848260974664E-8</v>
      </c>
      <c r="L662" s="17">
        <f t="shared" si="54"/>
        <v>3.8831560461615653</v>
      </c>
      <c r="M662" s="13" t="s">
        <v>259</v>
      </c>
    </row>
    <row r="663" spans="1:13" x14ac:dyDescent="0.15">
      <c r="A663" s="13">
        <v>-180</v>
      </c>
      <c r="B663" s="13">
        <f t="shared" si="50"/>
        <v>93.149999999999977</v>
      </c>
      <c r="C663" s="13">
        <v>50662500</v>
      </c>
      <c r="D663" s="13">
        <v>1214.7</v>
      </c>
      <c r="E663" s="13">
        <v>1572</v>
      </c>
      <c r="F663" s="13">
        <v>995</v>
      </c>
      <c r="G663" s="16">
        <f t="shared" si="51"/>
        <v>1.5798994974874372</v>
      </c>
      <c r="H663" s="13">
        <v>2.7169999999999999E-4</v>
      </c>
      <c r="I663" s="20">
        <f t="shared" si="52"/>
        <v>2.2367662797398537E-6</v>
      </c>
      <c r="J663" s="13">
        <v>0.1787</v>
      </c>
      <c r="K663" s="13">
        <f t="shared" si="53"/>
        <v>9.3584296356067347E-8</v>
      </c>
      <c r="L663" s="17">
        <f t="shared" si="54"/>
        <v>2.3901085618354787</v>
      </c>
      <c r="M663" s="13" t="s">
        <v>259</v>
      </c>
    </row>
    <row r="664" spans="1:13" x14ac:dyDescent="0.15">
      <c r="A664" s="13">
        <v>-160</v>
      </c>
      <c r="B664" s="13">
        <f t="shared" si="50"/>
        <v>113.14999999999998</v>
      </c>
      <c r="C664" s="13">
        <v>50662500</v>
      </c>
      <c r="D664" s="13">
        <v>1144</v>
      </c>
      <c r="E664" s="13">
        <v>1548</v>
      </c>
      <c r="F664" s="13">
        <v>932.5</v>
      </c>
      <c r="G664" s="16">
        <f t="shared" si="51"/>
        <v>1.6600536193029491</v>
      </c>
      <c r="H664" s="13">
        <v>1.85E-4</v>
      </c>
      <c r="I664" s="20">
        <f t="shared" si="52"/>
        <v>1.6171328671328669E-6</v>
      </c>
      <c r="J664" s="13">
        <v>0.15840000000000001</v>
      </c>
      <c r="K664" s="13">
        <f t="shared" si="53"/>
        <v>8.9445438282647594E-8</v>
      </c>
      <c r="L664" s="17">
        <f t="shared" si="54"/>
        <v>1.8079545454545454</v>
      </c>
      <c r="M664" s="13" t="s">
        <v>259</v>
      </c>
    </row>
    <row r="665" spans="1:13" x14ac:dyDescent="0.15">
      <c r="A665" s="13">
        <v>-140</v>
      </c>
      <c r="B665" s="13">
        <f t="shared" si="50"/>
        <v>133.14999999999998</v>
      </c>
      <c r="C665" s="13">
        <v>50662500</v>
      </c>
      <c r="D665" s="13">
        <v>1073.0999999999999</v>
      </c>
      <c r="E665" s="13">
        <v>1536</v>
      </c>
      <c r="F665" s="13">
        <v>884.1</v>
      </c>
      <c r="G665" s="16">
        <f t="shared" si="51"/>
        <v>1.7373600271462504</v>
      </c>
      <c r="H665" s="13">
        <v>1.3780000000000002E-4</v>
      </c>
      <c r="I665" s="20">
        <f t="shared" si="52"/>
        <v>1.2841300903923215E-6</v>
      </c>
      <c r="J665" s="13">
        <v>0.1391</v>
      </c>
      <c r="K665" s="13">
        <f t="shared" si="53"/>
        <v>8.4390919609853083E-8</v>
      </c>
      <c r="L665" s="17">
        <f t="shared" si="54"/>
        <v>1.5216448598130843</v>
      </c>
      <c r="M665" s="13" t="s">
        <v>259</v>
      </c>
    </row>
    <row r="666" spans="1:13" x14ac:dyDescent="0.15">
      <c r="A666" s="13">
        <v>-120</v>
      </c>
      <c r="B666" s="13">
        <f t="shared" si="50"/>
        <v>153.14999999999998</v>
      </c>
      <c r="C666" s="13">
        <v>50662500</v>
      </c>
      <c r="D666" s="13">
        <v>1001.8</v>
      </c>
      <c r="E666" s="13">
        <v>1530</v>
      </c>
      <c r="F666" s="13">
        <v>845.8</v>
      </c>
      <c r="G666" s="16">
        <f t="shared" si="51"/>
        <v>1.8089382832820999</v>
      </c>
      <c r="H666" s="13">
        <v>1.0759999999999999E-4</v>
      </c>
      <c r="I666" s="20">
        <f t="shared" si="52"/>
        <v>1.074066679976043E-6</v>
      </c>
      <c r="J666" s="13">
        <v>0.12130000000000001</v>
      </c>
      <c r="K666" s="13">
        <f t="shared" si="53"/>
        <v>7.9138596278332997E-8</v>
      </c>
      <c r="L666" s="17">
        <f t="shared" si="54"/>
        <v>1.3571970321516897</v>
      </c>
      <c r="M666" s="13" t="s">
        <v>259</v>
      </c>
    </row>
    <row r="667" spans="1:13" x14ac:dyDescent="0.15">
      <c r="A667" s="13">
        <v>-100</v>
      </c>
      <c r="B667" s="13">
        <f t="shared" si="50"/>
        <v>173.14999999999998</v>
      </c>
      <c r="C667" s="13">
        <v>50662500</v>
      </c>
      <c r="D667" s="13">
        <v>930.6</v>
      </c>
      <c r="E667" s="13">
        <v>1523</v>
      </c>
      <c r="F667" s="13">
        <v>815.1</v>
      </c>
      <c r="G667" s="16">
        <f t="shared" si="51"/>
        <v>1.8684823947981841</v>
      </c>
      <c r="H667" s="13">
        <v>8.6619999999999994E-5</v>
      </c>
      <c r="I667" s="20">
        <f t="shared" si="52"/>
        <v>9.3079733505265413E-7</v>
      </c>
      <c r="J667" s="13">
        <v>0.1057</v>
      </c>
      <c r="K667" s="13">
        <f t="shared" si="53"/>
        <v>7.4578223807767964E-8</v>
      </c>
      <c r="L667" s="17">
        <f t="shared" si="54"/>
        <v>1.248081929990539</v>
      </c>
      <c r="M667" s="13" t="s">
        <v>312</v>
      </c>
    </row>
    <row r="668" spans="1:13" x14ac:dyDescent="0.15">
      <c r="A668" s="13">
        <v>-90</v>
      </c>
      <c r="B668" s="13">
        <f t="shared" si="50"/>
        <v>183.14999999999998</v>
      </c>
      <c r="C668" s="13">
        <v>50662500</v>
      </c>
      <c r="D668" s="13">
        <v>895.3</v>
      </c>
      <c r="E668" s="13">
        <v>1518</v>
      </c>
      <c r="F668" s="13">
        <v>802</v>
      </c>
      <c r="G668" s="16">
        <f t="shared" si="51"/>
        <v>1.8927680798004987</v>
      </c>
      <c r="H668" s="13">
        <v>7.8549999999999998E-5</v>
      </c>
      <c r="I668" s="20">
        <f t="shared" si="52"/>
        <v>8.7735954428683125E-7</v>
      </c>
      <c r="J668" s="13">
        <v>9.8810000000000009E-2</v>
      </c>
      <c r="K668" s="13">
        <f t="shared" si="53"/>
        <v>7.2704374638630344E-8</v>
      </c>
      <c r="L668" s="17">
        <f t="shared" si="54"/>
        <v>1.2067493168707619</v>
      </c>
      <c r="M668" s="13" t="s">
        <v>312</v>
      </c>
    </row>
    <row r="669" spans="1:13" x14ac:dyDescent="0.15">
      <c r="A669" s="13">
        <v>-80</v>
      </c>
      <c r="B669" s="13">
        <f t="shared" si="50"/>
        <v>193.14999999999998</v>
      </c>
      <c r="C669" s="13">
        <v>50662500</v>
      </c>
      <c r="D669" s="13">
        <v>860.5</v>
      </c>
      <c r="E669" s="13">
        <v>1512</v>
      </c>
      <c r="F669" s="13">
        <v>790.4</v>
      </c>
      <c r="G669" s="16">
        <f t="shared" si="51"/>
        <v>1.9129554655870447</v>
      </c>
      <c r="H669" s="13">
        <v>7.1760000000000004E-5</v>
      </c>
      <c r="I669" s="20">
        <f t="shared" si="52"/>
        <v>8.339337594421848E-7</v>
      </c>
      <c r="J669" s="13">
        <v>9.2609999999999998E-2</v>
      </c>
      <c r="K669" s="13">
        <f t="shared" si="53"/>
        <v>7.1179546775130729E-8</v>
      </c>
      <c r="L669" s="17">
        <f t="shared" si="54"/>
        <v>1.171591836734694</v>
      </c>
      <c r="M669" s="13" t="s">
        <v>312</v>
      </c>
    </row>
    <row r="670" spans="1:13" x14ac:dyDescent="0.15">
      <c r="A670" s="13">
        <v>-70</v>
      </c>
      <c r="B670" s="13">
        <f t="shared" si="50"/>
        <v>203.14999999999998</v>
      </c>
      <c r="C670" s="13">
        <v>50662500</v>
      </c>
      <c r="D670" s="13">
        <v>826.3</v>
      </c>
      <c r="E670" s="13">
        <v>1503</v>
      </c>
      <c r="F670" s="13">
        <v>780</v>
      </c>
      <c r="G670" s="16">
        <f t="shared" si="51"/>
        <v>1.926923076923077</v>
      </c>
      <c r="H670" s="13">
        <v>6.6039999999999998E-5</v>
      </c>
      <c r="I670" s="20">
        <f t="shared" si="52"/>
        <v>7.9922546290693463E-7</v>
      </c>
      <c r="J670" s="13">
        <v>8.7080000000000005E-2</v>
      </c>
      <c r="K670" s="13">
        <f t="shared" si="53"/>
        <v>7.0116735346121667E-8</v>
      </c>
      <c r="L670" s="17">
        <f t="shared" si="54"/>
        <v>1.139849793293523</v>
      </c>
      <c r="M670" s="13" t="s">
        <v>312</v>
      </c>
    </row>
    <row r="671" spans="1:13" x14ac:dyDescent="0.15">
      <c r="A671" s="13">
        <v>-60</v>
      </c>
      <c r="B671" s="13">
        <f t="shared" si="50"/>
        <v>213.14999999999998</v>
      </c>
      <c r="C671" s="13">
        <v>50662500</v>
      </c>
      <c r="D671" s="13">
        <v>792.9</v>
      </c>
      <c r="E671" s="13">
        <v>1492</v>
      </c>
      <c r="F671" s="13">
        <v>770.59999999999991</v>
      </c>
      <c r="G671" s="16">
        <f t="shared" si="51"/>
        <v>1.9361536465092137</v>
      </c>
      <c r="H671" s="13">
        <v>6.1249999999999998E-5</v>
      </c>
      <c r="I671" s="20">
        <f t="shared" si="52"/>
        <v>7.724807668053978E-7</v>
      </c>
      <c r="J671" s="13">
        <v>8.2209999999999991E-2</v>
      </c>
      <c r="K671" s="13">
        <f t="shared" si="53"/>
        <v>6.9492415428212233E-8</v>
      </c>
      <c r="L671" s="17">
        <f t="shared" si="54"/>
        <v>1.1116044276851964</v>
      </c>
      <c r="M671" s="13" t="s">
        <v>312</v>
      </c>
    </row>
    <row r="672" spans="1:13" x14ac:dyDescent="0.15">
      <c r="A672" s="13">
        <v>-50</v>
      </c>
      <c r="B672" s="13">
        <f t="shared" si="50"/>
        <v>223.14999999999998</v>
      </c>
      <c r="C672" s="13">
        <v>50662500</v>
      </c>
      <c r="D672" s="13">
        <v>760.5</v>
      </c>
      <c r="E672" s="13">
        <v>1478</v>
      </c>
      <c r="F672" s="13">
        <v>762.3</v>
      </c>
      <c r="G672" s="16">
        <f t="shared" si="51"/>
        <v>1.9388692115964845</v>
      </c>
      <c r="H672" s="13">
        <v>5.7249999999999996E-5</v>
      </c>
      <c r="I672" s="20">
        <f t="shared" si="52"/>
        <v>7.5279421433267589E-7</v>
      </c>
      <c r="J672" s="13">
        <v>7.7969999999999998E-2</v>
      </c>
      <c r="K672" s="13">
        <f t="shared" si="53"/>
        <v>6.9367154825674659E-8</v>
      </c>
      <c r="L672" s="17">
        <f t="shared" si="54"/>
        <v>1.0852314992946004</v>
      </c>
      <c r="M672" s="13" t="s">
        <v>312</v>
      </c>
    </row>
    <row r="673" spans="1:13" x14ac:dyDescent="0.15">
      <c r="A673" s="13">
        <v>-40</v>
      </c>
      <c r="B673" s="13">
        <f t="shared" si="50"/>
        <v>233.14999999999998</v>
      </c>
      <c r="C673" s="13">
        <v>50662500</v>
      </c>
      <c r="D673" s="13">
        <v>729.4</v>
      </c>
      <c r="E673" s="13">
        <v>1462</v>
      </c>
      <c r="F673" s="13">
        <v>754.80000000000007</v>
      </c>
      <c r="G673" s="16">
        <f t="shared" si="51"/>
        <v>1.9369369369369367</v>
      </c>
      <c r="H673" s="18">
        <v>5.3919999999999999E-5</v>
      </c>
      <c r="I673" s="20">
        <f t="shared" si="52"/>
        <v>7.3923772964080056E-7</v>
      </c>
      <c r="J673" s="13">
        <v>7.4290000000000009E-2</v>
      </c>
      <c r="K673" s="13">
        <f t="shared" si="53"/>
        <v>6.9665414708489315E-8</v>
      </c>
      <c r="L673" s="17">
        <f t="shared" si="54"/>
        <v>1.0611258581235696</v>
      </c>
      <c r="M673" s="13" t="s">
        <v>312</v>
      </c>
    </row>
    <row r="674" spans="1:13" x14ac:dyDescent="0.15">
      <c r="A674" s="13">
        <v>-30</v>
      </c>
      <c r="B674" s="13">
        <f t="shared" si="50"/>
        <v>243.14999999999998</v>
      </c>
      <c r="C674" s="13">
        <v>50662500</v>
      </c>
      <c r="D674" s="13">
        <v>699.6</v>
      </c>
      <c r="E674" s="13">
        <v>1444</v>
      </c>
      <c r="F674" s="18">
        <v>748.19999999999993</v>
      </c>
      <c r="G674" s="16">
        <f t="shared" si="51"/>
        <v>1.9299652499331732</v>
      </c>
      <c r="H674" s="18">
        <v>5.1139999999999995E-5</v>
      </c>
      <c r="I674" s="20">
        <f t="shared" si="52"/>
        <v>7.3098913664951392E-7</v>
      </c>
      <c r="J674" s="13">
        <v>7.1120000000000003E-2</v>
      </c>
      <c r="K674" s="13">
        <f t="shared" si="53"/>
        <v>7.0400339568791975E-8</v>
      </c>
      <c r="L674" s="17">
        <f t="shared" si="54"/>
        <v>1.0383318335208098</v>
      </c>
      <c r="M674" s="13" t="s">
        <v>312</v>
      </c>
    </row>
    <row r="675" spans="1:13" x14ac:dyDescent="0.15">
      <c r="A675" s="13">
        <v>-20</v>
      </c>
      <c r="B675" s="13">
        <f t="shared" si="50"/>
        <v>253.14999999999998</v>
      </c>
      <c r="C675" s="13">
        <v>50662500</v>
      </c>
      <c r="D675" s="13">
        <v>671.3</v>
      </c>
      <c r="E675" s="13">
        <v>1423</v>
      </c>
      <c r="F675" s="18">
        <v>742.4</v>
      </c>
      <c r="G675" s="16">
        <f t="shared" si="51"/>
        <v>1.9167564655172415</v>
      </c>
      <c r="H675" s="18">
        <v>4.8829999999999998E-5</v>
      </c>
      <c r="I675" s="20">
        <f t="shared" si="52"/>
        <v>7.2739460747802764E-7</v>
      </c>
      <c r="J675" s="13">
        <v>6.8390000000000006E-2</v>
      </c>
      <c r="K675" s="13">
        <f t="shared" si="53"/>
        <v>7.1593081631501563E-8</v>
      </c>
      <c r="L675" s="17">
        <f t="shared" si="54"/>
        <v>1.0160124287176486</v>
      </c>
      <c r="M675" s="13" t="s">
        <v>312</v>
      </c>
    </row>
    <row r="676" spans="1:13" x14ac:dyDescent="0.15">
      <c r="A676" s="13">
        <v>-10</v>
      </c>
      <c r="B676" s="13">
        <f t="shared" si="50"/>
        <v>263.14999999999998</v>
      </c>
      <c r="C676" s="13">
        <v>50662500</v>
      </c>
      <c r="D676" s="13">
        <v>644.6</v>
      </c>
      <c r="E676" s="13">
        <v>1402</v>
      </c>
      <c r="F676" s="18">
        <v>737.3</v>
      </c>
      <c r="G676" s="16">
        <f t="shared" si="51"/>
        <v>1.9015326190153263</v>
      </c>
      <c r="H676" s="18">
        <v>4.6909999999999996E-5</v>
      </c>
      <c r="I676" s="20">
        <f t="shared" si="52"/>
        <v>7.2773813217499222E-7</v>
      </c>
      <c r="J676" s="13">
        <v>6.6060000000000008E-2</v>
      </c>
      <c r="K676" s="13">
        <f t="shared" si="53"/>
        <v>7.3097118030489666E-8</v>
      </c>
      <c r="L676" s="17">
        <f t="shared" si="54"/>
        <v>0.9955770511656068</v>
      </c>
      <c r="M676" s="13" t="s">
        <v>312</v>
      </c>
    </row>
    <row r="677" spans="1:13" x14ac:dyDescent="0.15">
      <c r="A677" s="18">
        <v>0</v>
      </c>
      <c r="B677" s="13">
        <f t="shared" si="50"/>
        <v>273.14999999999998</v>
      </c>
      <c r="C677" s="13">
        <v>50662500</v>
      </c>
      <c r="D677" s="13">
        <v>619.4</v>
      </c>
      <c r="E677" s="13">
        <v>1380</v>
      </c>
      <c r="F677" s="18">
        <v>732.8</v>
      </c>
      <c r="G677" s="16">
        <f t="shared" si="51"/>
        <v>1.8831877729257642</v>
      </c>
      <c r="H677" s="18">
        <v>4.5309999999999998E-5</v>
      </c>
      <c r="I677" s="20">
        <f t="shared" si="52"/>
        <v>7.3151436874394579E-7</v>
      </c>
      <c r="J677" s="13">
        <v>6.4049999999999996E-2</v>
      </c>
      <c r="K677" s="13">
        <f t="shared" si="53"/>
        <v>7.4932262638457976E-8</v>
      </c>
      <c r="L677" s="17">
        <f t="shared" si="54"/>
        <v>0.97623419203747075</v>
      </c>
      <c r="M677" s="13" t="s">
        <v>312</v>
      </c>
    </row>
    <row r="678" spans="1:13" x14ac:dyDescent="0.15">
      <c r="A678" s="18">
        <v>10</v>
      </c>
      <c r="B678" s="13">
        <f t="shared" si="50"/>
        <v>283.14999999999998</v>
      </c>
      <c r="C678" s="13">
        <v>50662500</v>
      </c>
      <c r="D678" s="13">
        <v>595.79999999999995</v>
      </c>
      <c r="E678" s="13">
        <v>1358</v>
      </c>
      <c r="F678" s="18">
        <v>729</v>
      </c>
      <c r="G678" s="16">
        <f t="shared" si="51"/>
        <v>1.8628257887517148</v>
      </c>
      <c r="H678" s="18">
        <v>4.3979999999999996E-5</v>
      </c>
      <c r="I678" s="20">
        <f t="shared" si="52"/>
        <v>7.3816717019133935E-7</v>
      </c>
      <c r="J678" s="13">
        <v>6.232E-2</v>
      </c>
      <c r="K678" s="13">
        <f t="shared" si="53"/>
        <v>7.7024196375116745E-8</v>
      </c>
      <c r="L678" s="17">
        <f t="shared" si="54"/>
        <v>0.95835750962772781</v>
      </c>
      <c r="M678" s="13" t="s">
        <v>312</v>
      </c>
    </row>
    <row r="679" spans="1:13" x14ac:dyDescent="0.15">
      <c r="A679" s="18">
        <v>20</v>
      </c>
      <c r="B679" s="13">
        <f t="shared" si="50"/>
        <v>293.14999999999998</v>
      </c>
      <c r="C679" s="13">
        <v>50662500</v>
      </c>
      <c r="D679" s="13">
        <v>573.6</v>
      </c>
      <c r="E679" s="13">
        <v>1336</v>
      </c>
      <c r="F679" s="18">
        <v>725.8</v>
      </c>
      <c r="G679" s="16">
        <f t="shared" si="51"/>
        <v>1.8407274731330947</v>
      </c>
      <c r="H679" s="18">
        <v>4.2880000000000003E-5</v>
      </c>
      <c r="I679" s="20">
        <f t="shared" si="52"/>
        <v>7.4755927475592737E-7</v>
      </c>
      <c r="J679" s="13">
        <v>6.0830000000000002E-2</v>
      </c>
      <c r="K679" s="13">
        <f t="shared" si="53"/>
        <v>7.9378377136939501E-8</v>
      </c>
      <c r="L679" s="17">
        <f t="shared" si="54"/>
        <v>0.94176689133651159</v>
      </c>
      <c r="M679" s="13" t="s">
        <v>312</v>
      </c>
    </row>
    <row r="680" spans="1:13" x14ac:dyDescent="0.15">
      <c r="A680" s="18">
        <v>30</v>
      </c>
      <c r="B680" s="13">
        <f t="shared" si="50"/>
        <v>303.14999999999998</v>
      </c>
      <c r="C680" s="13">
        <v>50662500</v>
      </c>
      <c r="D680" s="13">
        <v>553</v>
      </c>
      <c r="E680" s="13">
        <v>1315</v>
      </c>
      <c r="F680" s="18">
        <v>723.09999999999991</v>
      </c>
      <c r="G680" s="16">
        <f t="shared" si="51"/>
        <v>1.818558982160144</v>
      </c>
      <c r="H680" s="18">
        <v>4.197E-5</v>
      </c>
      <c r="I680" s="20">
        <f t="shared" si="52"/>
        <v>7.5895117540687162E-7</v>
      </c>
      <c r="J680" s="13">
        <v>5.9520000000000003E-2</v>
      </c>
      <c r="K680" s="13">
        <f t="shared" si="53"/>
        <v>8.1848747584898143E-8</v>
      </c>
      <c r="L680" s="17">
        <f t="shared" si="54"/>
        <v>0.92726058467741923</v>
      </c>
      <c r="M680" s="13" t="s">
        <v>312</v>
      </c>
    </row>
    <row r="681" spans="1:13" x14ac:dyDescent="0.15">
      <c r="A681" s="18">
        <v>40</v>
      </c>
      <c r="B681" s="13">
        <f t="shared" si="50"/>
        <v>313.14999999999998</v>
      </c>
      <c r="C681" s="13">
        <v>50662500</v>
      </c>
      <c r="D681" s="13">
        <v>533.6</v>
      </c>
      <c r="E681" s="13">
        <v>1296</v>
      </c>
      <c r="F681" s="18">
        <v>721</v>
      </c>
      <c r="G681" s="16">
        <f t="shared" si="51"/>
        <v>1.7975034674063801</v>
      </c>
      <c r="H681" s="13">
        <v>4.1219999999999995E-5</v>
      </c>
      <c r="I681" s="20">
        <f t="shared" si="52"/>
        <v>7.7248875562218878E-7</v>
      </c>
      <c r="J681" s="13">
        <v>5.8320000000000004E-2</v>
      </c>
      <c r="K681" s="13">
        <f t="shared" si="53"/>
        <v>8.4332833583208397E-8</v>
      </c>
      <c r="L681" s="17">
        <f t="shared" si="54"/>
        <v>0.91599999999999981</v>
      </c>
      <c r="M681" s="13" t="s">
        <v>312</v>
      </c>
    </row>
    <row r="682" spans="1:13" x14ac:dyDescent="0.15">
      <c r="A682" s="18">
        <v>50</v>
      </c>
      <c r="B682" s="13">
        <f t="shared" si="50"/>
        <v>323.14999999999998</v>
      </c>
      <c r="C682" s="13">
        <v>50662500</v>
      </c>
      <c r="D682" s="13">
        <v>515.6</v>
      </c>
      <c r="E682" s="13">
        <v>1277</v>
      </c>
      <c r="F682" s="18">
        <v>719.30000000000007</v>
      </c>
      <c r="G682" s="16">
        <f t="shared" si="51"/>
        <v>1.7753371333240648</v>
      </c>
      <c r="H682" s="13">
        <v>4.0599999999999998E-5</v>
      </c>
      <c r="I682" s="20">
        <f t="shared" si="52"/>
        <v>7.8743211792086882E-7</v>
      </c>
      <c r="J682" s="13">
        <v>5.7479999999999996E-2</v>
      </c>
      <c r="K682" s="13">
        <f t="shared" si="53"/>
        <v>8.7299740652336221E-8</v>
      </c>
      <c r="L682" s="17">
        <f t="shared" si="54"/>
        <v>0.90198677800974247</v>
      </c>
      <c r="M682" s="13" t="s">
        <v>312</v>
      </c>
    </row>
    <row r="683" spans="1:13" x14ac:dyDescent="0.15">
      <c r="A683" s="18">
        <v>60</v>
      </c>
      <c r="B683" s="13">
        <f t="shared" si="50"/>
        <v>333.15</v>
      </c>
      <c r="C683" s="13">
        <v>50662500</v>
      </c>
      <c r="D683" s="13">
        <v>498.7</v>
      </c>
      <c r="E683" s="13">
        <v>1259</v>
      </c>
      <c r="F683" s="13">
        <v>718.09999999999991</v>
      </c>
      <c r="G683" s="16">
        <f t="shared" si="51"/>
        <v>1.7532377106252612</v>
      </c>
      <c r="H683" s="13">
        <v>4.0099999999999999E-5</v>
      </c>
      <c r="I683" s="20">
        <f t="shared" si="52"/>
        <v>8.0409063565269698E-7</v>
      </c>
      <c r="J683" s="13">
        <v>5.6770000000000001E-2</v>
      </c>
      <c r="K683" s="13">
        <f t="shared" si="53"/>
        <v>9.0417770874647408E-8</v>
      </c>
      <c r="L683" s="17">
        <f t="shared" si="54"/>
        <v>0.8893059714638013</v>
      </c>
      <c r="M683" s="13" t="s">
        <v>312</v>
      </c>
    </row>
    <row r="684" spans="1:13" x14ac:dyDescent="0.15">
      <c r="A684" s="18">
        <v>80</v>
      </c>
      <c r="B684" s="13">
        <f t="shared" si="50"/>
        <v>353.15</v>
      </c>
      <c r="C684" s="13">
        <v>50662500</v>
      </c>
      <c r="D684" s="13">
        <v>468.1</v>
      </c>
      <c r="E684" s="13">
        <v>1229</v>
      </c>
      <c r="F684" s="13">
        <v>716.7</v>
      </c>
      <c r="G684" s="16">
        <f t="shared" si="51"/>
        <v>1.7148039626063902</v>
      </c>
      <c r="H684" s="13">
        <v>3.9379999999999999E-5</v>
      </c>
      <c r="I684" s="20">
        <f t="shared" si="52"/>
        <v>8.4127323221533853E-7</v>
      </c>
      <c r="J684" s="13">
        <v>5.5719999999999999E-2</v>
      </c>
      <c r="K684" s="13">
        <f t="shared" si="53"/>
        <v>9.6854674011537381E-8</v>
      </c>
      <c r="L684" s="17">
        <f t="shared" si="54"/>
        <v>0.86859332376166554</v>
      </c>
      <c r="M684" s="13" t="s">
        <v>312</v>
      </c>
    </row>
    <row r="685" spans="1:13" x14ac:dyDescent="0.15">
      <c r="A685" s="18">
        <v>100</v>
      </c>
      <c r="B685" s="13">
        <f t="shared" si="50"/>
        <v>373.15</v>
      </c>
      <c r="C685" s="13">
        <v>50662500</v>
      </c>
      <c r="D685" s="13">
        <v>441.2</v>
      </c>
      <c r="E685" s="13">
        <v>1203</v>
      </c>
      <c r="F685" s="13">
        <v>716.8</v>
      </c>
      <c r="G685" s="16">
        <f t="shared" si="51"/>
        <v>1.6782924107142858</v>
      </c>
      <c r="H685" s="13">
        <v>3.896E-5</v>
      </c>
      <c r="I685" s="20">
        <f t="shared" si="52"/>
        <v>8.8304623753399823E-7</v>
      </c>
      <c r="J685" s="13">
        <v>5.5060000000000005E-2</v>
      </c>
      <c r="K685" s="13">
        <f t="shared" si="53"/>
        <v>1.037373324018452E-7</v>
      </c>
      <c r="L685" s="17">
        <f t="shared" si="54"/>
        <v>0.85123283690519425</v>
      </c>
      <c r="M685" s="13" t="s">
        <v>312</v>
      </c>
    </row>
    <row r="686" spans="1:13" x14ac:dyDescent="0.15">
      <c r="A686" s="13">
        <f>B686-273.15</f>
        <v>-218.14999999999998</v>
      </c>
      <c r="B686" s="13">
        <v>55</v>
      </c>
      <c r="C686" s="13">
        <v>10132.5</v>
      </c>
      <c r="D686" s="13">
        <v>1303.5</v>
      </c>
      <c r="E686" s="13">
        <v>1671.6</v>
      </c>
      <c r="F686" s="13">
        <v>1176.6000000000001</v>
      </c>
      <c r="G686" s="13">
        <f>E686/F686</f>
        <v>1.4207037225905148</v>
      </c>
      <c r="H686" s="13">
        <v>8.7317000000000004E-4</v>
      </c>
      <c r="I686" s="13">
        <f>H686/D686</f>
        <v>6.6986574606827771E-7</v>
      </c>
      <c r="J686" s="13">
        <v>0.20005999999999999</v>
      </c>
      <c r="K686" s="13">
        <f>J686/E686/D686</f>
        <v>9.1815682426966695E-8</v>
      </c>
      <c r="L686" s="13">
        <f>H686*E686/J686</f>
        <v>7.2957661301609518</v>
      </c>
      <c r="M686" s="13" t="s">
        <v>259</v>
      </c>
    </row>
    <row r="687" spans="1:13" x14ac:dyDescent="0.15">
      <c r="A687" s="13">
        <f t="shared" ref="A687:A750" si="55">B687-273.15</f>
        <v>-216.55999999999997</v>
      </c>
      <c r="B687" s="13">
        <v>56.59</v>
      </c>
      <c r="C687" s="13">
        <v>10132.5</v>
      </c>
      <c r="D687" s="13">
        <v>1296.8</v>
      </c>
      <c r="E687" s="13">
        <v>1670.5</v>
      </c>
      <c r="F687" s="13">
        <v>1139.5</v>
      </c>
      <c r="G687" s="13">
        <f t="shared" ref="G687:G750" si="56">E687/F687</f>
        <v>1.4659938569548048</v>
      </c>
      <c r="H687" s="13">
        <v>7.9139E-4</v>
      </c>
      <c r="I687" s="13">
        <f t="shared" ref="I687:I750" si="57">H687/D687</f>
        <v>6.1026372609500314E-7</v>
      </c>
      <c r="J687" s="13">
        <v>0.19824</v>
      </c>
      <c r="K687" s="13">
        <f t="shared" ref="K687:K750" si="58">J687/E687/D687</f>
        <v>9.1510685201950376E-8</v>
      </c>
      <c r="L687" s="13">
        <f t="shared" ref="L687:L750" si="59">H687*E687/J687</f>
        <v>6.6687701523405973</v>
      </c>
      <c r="M687" s="13" t="s">
        <v>259</v>
      </c>
    </row>
    <row r="688" spans="1:13" x14ac:dyDescent="0.15">
      <c r="A688" s="13">
        <f t="shared" si="55"/>
        <v>-214.96999999999997</v>
      </c>
      <c r="B688" s="13">
        <v>58.18</v>
      </c>
      <c r="C688" s="13">
        <v>10132.5</v>
      </c>
      <c r="D688" s="13">
        <v>1290</v>
      </c>
      <c r="E688" s="13">
        <v>1671.5</v>
      </c>
      <c r="F688" s="13">
        <v>1112.2</v>
      </c>
      <c r="G688" s="13">
        <f t="shared" si="56"/>
        <v>1.5028771803632439</v>
      </c>
      <c r="H688" s="13">
        <v>7.1991000000000004E-4</v>
      </c>
      <c r="I688" s="13">
        <f t="shared" si="57"/>
        <v>5.5806976744186048E-7</v>
      </c>
      <c r="J688" s="13">
        <v>0.19631999999999999</v>
      </c>
      <c r="K688" s="13">
        <f t="shared" si="58"/>
        <v>9.1047589896277537E-8</v>
      </c>
      <c r="L688" s="13">
        <f t="shared" si="59"/>
        <v>6.1294293245721274</v>
      </c>
      <c r="M688" s="13" t="s">
        <v>259</v>
      </c>
    </row>
    <row r="689" spans="1:13" x14ac:dyDescent="0.15">
      <c r="A689" s="13">
        <f t="shared" si="55"/>
        <v>-213.37999999999997</v>
      </c>
      <c r="B689" s="13">
        <v>59.77</v>
      </c>
      <c r="C689" s="13">
        <v>10132.5</v>
      </c>
      <c r="D689" s="13">
        <v>1283</v>
      </c>
      <c r="E689" s="13">
        <v>1673.2</v>
      </c>
      <c r="F689" s="13">
        <v>1091.3</v>
      </c>
      <c r="G689" s="13">
        <f t="shared" si="56"/>
        <v>1.5332172638138002</v>
      </c>
      <c r="H689" s="13">
        <v>6.5724999999999996E-4</v>
      </c>
      <c r="I689" s="13">
        <f t="shared" si="57"/>
        <v>5.1227591582229147E-7</v>
      </c>
      <c r="J689" s="13">
        <v>0.19431999999999999</v>
      </c>
      <c r="K689" s="13">
        <f t="shared" si="58"/>
        <v>9.0519675731615303E-8</v>
      </c>
      <c r="L689" s="13">
        <f t="shared" si="59"/>
        <v>5.6592769658295596</v>
      </c>
      <c r="M689" s="13" t="s">
        <v>259</v>
      </c>
    </row>
    <row r="690" spans="1:13" x14ac:dyDescent="0.15">
      <c r="A690" s="13">
        <f t="shared" si="55"/>
        <v>-211.78999999999996</v>
      </c>
      <c r="B690" s="13">
        <v>61.36</v>
      </c>
      <c r="C690" s="13">
        <v>10132.5</v>
      </c>
      <c r="D690" s="13">
        <v>1276</v>
      </c>
      <c r="E690" s="13">
        <v>1674.8</v>
      </c>
      <c r="F690" s="13">
        <v>1074.5999999999999</v>
      </c>
      <c r="G690" s="13">
        <f t="shared" si="56"/>
        <v>1.5585334077796391</v>
      </c>
      <c r="H690" s="13">
        <v>6.0216000000000002E-4</v>
      </c>
      <c r="I690" s="13">
        <f t="shared" si="57"/>
        <v>4.7191222570532917E-7</v>
      </c>
      <c r="J690" s="13">
        <v>0.19225999999999999</v>
      </c>
      <c r="K690" s="13">
        <f t="shared" si="58"/>
        <v>8.9965357768821693E-8</v>
      </c>
      <c r="L690" s="13">
        <f t="shared" si="59"/>
        <v>5.2454882346822007</v>
      </c>
      <c r="M690" s="13" t="s">
        <v>259</v>
      </c>
    </row>
    <row r="691" spans="1:13" x14ac:dyDescent="0.15">
      <c r="A691" s="13">
        <f t="shared" si="55"/>
        <v>-210.2</v>
      </c>
      <c r="B691" s="13">
        <v>62.95</v>
      </c>
      <c r="C691" s="13">
        <v>10132.5</v>
      </c>
      <c r="D691" s="13">
        <v>1268.9000000000001</v>
      </c>
      <c r="E691" s="13">
        <v>1676.1</v>
      </c>
      <c r="F691" s="13">
        <v>1060.8999999999999</v>
      </c>
      <c r="G691" s="13">
        <f t="shared" si="56"/>
        <v>1.5798850032990859</v>
      </c>
      <c r="H691" s="13">
        <v>5.5356999999999997E-4</v>
      </c>
      <c r="I691" s="13">
        <f t="shared" si="57"/>
        <v>4.3625975254157139E-7</v>
      </c>
      <c r="J691" s="13">
        <v>0.19016</v>
      </c>
      <c r="K691" s="13">
        <f t="shared" si="58"/>
        <v>8.9411183861766537E-8</v>
      </c>
      <c r="L691" s="13">
        <f t="shared" si="59"/>
        <v>4.8792526135885561</v>
      </c>
      <c r="M691" s="13" t="s">
        <v>259</v>
      </c>
    </row>
    <row r="692" spans="1:13" x14ac:dyDescent="0.15">
      <c r="A692" s="13">
        <f t="shared" si="55"/>
        <v>-208.60999999999996</v>
      </c>
      <c r="B692" s="13">
        <v>64.540000000000006</v>
      </c>
      <c r="C692" s="13">
        <v>10132.5</v>
      </c>
      <c r="D692" s="13">
        <v>1261.8</v>
      </c>
      <c r="E692" s="13">
        <v>1677</v>
      </c>
      <c r="F692" s="13">
        <v>1049.0999999999999</v>
      </c>
      <c r="G692" s="13">
        <f t="shared" si="56"/>
        <v>1.5985130111524164</v>
      </c>
      <c r="H692" s="13">
        <v>5.1057000000000001E-4</v>
      </c>
      <c r="I692" s="13">
        <f t="shared" si="57"/>
        <v>4.0463623395149789E-7</v>
      </c>
      <c r="J692" s="13">
        <v>0.18801999999999999</v>
      </c>
      <c r="K692" s="13">
        <f t="shared" si="58"/>
        <v>8.8854711818584017E-8</v>
      </c>
      <c r="L692" s="13">
        <f t="shared" si="59"/>
        <v>4.5539085735560052</v>
      </c>
      <c r="M692" s="13" t="s">
        <v>259</v>
      </c>
    </row>
    <row r="693" spans="1:13" x14ac:dyDescent="0.15">
      <c r="A693" s="13">
        <f t="shared" si="55"/>
        <v>-207.01999999999998</v>
      </c>
      <c r="B693" s="13">
        <v>66.13</v>
      </c>
      <c r="C693" s="13">
        <v>10132.5</v>
      </c>
      <c r="D693" s="13">
        <v>1254.5999999999999</v>
      </c>
      <c r="E693" s="13">
        <v>1677.6</v>
      </c>
      <c r="F693" s="13">
        <v>1038.7</v>
      </c>
      <c r="G693" s="13">
        <f t="shared" si="56"/>
        <v>1.6150957928179452</v>
      </c>
      <c r="H693" s="13">
        <v>4.7239E-4</v>
      </c>
      <c r="I693" s="13">
        <f t="shared" si="57"/>
        <v>3.7652638291088796E-7</v>
      </c>
      <c r="J693" s="13">
        <v>0.18584999999999999</v>
      </c>
      <c r="K693" s="13">
        <f t="shared" si="58"/>
        <v>8.83016593357047E-8</v>
      </c>
      <c r="L693" s="13">
        <f t="shared" si="59"/>
        <v>4.2640918159806294</v>
      </c>
      <c r="M693" s="13" t="s">
        <v>259</v>
      </c>
    </row>
    <row r="694" spans="1:13" x14ac:dyDescent="0.15">
      <c r="A694" s="13">
        <f t="shared" si="55"/>
        <v>-205.42999999999998</v>
      </c>
      <c r="B694" s="13">
        <v>67.72</v>
      </c>
      <c r="C694" s="13">
        <v>10132.5</v>
      </c>
      <c r="D694" s="13">
        <v>1247.4000000000001</v>
      </c>
      <c r="E694" s="13">
        <v>1677.8999999999999</v>
      </c>
      <c r="F694" s="13">
        <v>1029.1999999999998</v>
      </c>
      <c r="G694" s="13">
        <f t="shared" si="56"/>
        <v>1.6302953750485816</v>
      </c>
      <c r="H694" s="13">
        <v>4.3838999999999998E-4</v>
      </c>
      <c r="I694" s="13">
        <f t="shared" si="57"/>
        <v>3.5144300144300142E-7</v>
      </c>
      <c r="J694" s="13">
        <v>0.18365999999999999</v>
      </c>
      <c r="K694" s="13">
        <f t="shared" si="58"/>
        <v>8.7749119276623896E-8</v>
      </c>
      <c r="L694" s="13">
        <f t="shared" si="59"/>
        <v>4.0050886475008163</v>
      </c>
      <c r="M694" s="13" t="s">
        <v>259</v>
      </c>
    </row>
    <row r="695" spans="1:13" x14ac:dyDescent="0.15">
      <c r="A695" s="13">
        <f t="shared" si="55"/>
        <v>-203.83999999999997</v>
      </c>
      <c r="B695" s="13">
        <v>69.31</v>
      </c>
      <c r="C695" s="13">
        <v>10132.5</v>
      </c>
      <c r="D695" s="13">
        <v>1240.0999999999999</v>
      </c>
      <c r="E695" s="13">
        <v>1678</v>
      </c>
      <c r="F695" s="13">
        <v>1020.3</v>
      </c>
      <c r="G695" s="13">
        <f t="shared" si="56"/>
        <v>1.6446143291188866</v>
      </c>
      <c r="H695" s="13">
        <v>4.08E-4</v>
      </c>
      <c r="I695" s="13">
        <f t="shared" si="57"/>
        <v>3.290057253447303E-7</v>
      </c>
      <c r="J695" s="13">
        <v>0.18146000000000001</v>
      </c>
      <c r="K695" s="13">
        <f t="shared" si="58"/>
        <v>8.7203163957230199E-8</v>
      </c>
      <c r="L695" s="13">
        <f t="shared" si="59"/>
        <v>3.7728645431500052</v>
      </c>
      <c r="M695" s="13" t="s">
        <v>259</v>
      </c>
    </row>
    <row r="696" spans="1:13" x14ac:dyDescent="0.15">
      <c r="A696" s="13">
        <f t="shared" si="55"/>
        <v>-202.24999999999997</v>
      </c>
      <c r="B696" s="13">
        <v>70.900000000000006</v>
      </c>
      <c r="C696" s="13">
        <v>10132.5</v>
      </c>
      <c r="D696" s="13">
        <v>1232.8</v>
      </c>
      <c r="E696" s="13">
        <v>1678.1</v>
      </c>
      <c r="F696" s="13">
        <v>1012</v>
      </c>
      <c r="G696" s="13">
        <f t="shared" si="56"/>
        <v>1.6582015810276678</v>
      </c>
      <c r="H696" s="13">
        <v>3.8077E-4</v>
      </c>
      <c r="I696" s="13">
        <f t="shared" si="57"/>
        <v>3.0886599610642442E-7</v>
      </c>
      <c r="J696" s="13">
        <v>0.17923</v>
      </c>
      <c r="K696" s="13">
        <f t="shared" si="58"/>
        <v>8.6636368863908974E-8</v>
      </c>
      <c r="L696" s="13">
        <f t="shared" si="59"/>
        <v>3.565084734698432</v>
      </c>
      <c r="M696" s="13" t="s">
        <v>259</v>
      </c>
    </row>
    <row r="697" spans="1:13" x14ac:dyDescent="0.15">
      <c r="A697" s="13">
        <f t="shared" si="55"/>
        <v>-200.65999999999997</v>
      </c>
      <c r="B697" s="13">
        <v>72.489999999999995</v>
      </c>
      <c r="C697" s="13">
        <v>10132.5</v>
      </c>
      <c r="D697" s="13">
        <v>1225.5</v>
      </c>
      <c r="E697" s="13">
        <v>1678.3</v>
      </c>
      <c r="F697" s="13">
        <v>1004.1</v>
      </c>
      <c r="G697" s="13">
        <f t="shared" si="56"/>
        <v>1.6714470670251966</v>
      </c>
      <c r="H697" s="13">
        <v>3.5627E-4</v>
      </c>
      <c r="I697" s="13">
        <f t="shared" si="57"/>
        <v>2.907139942880457E-7</v>
      </c>
      <c r="J697" s="13">
        <v>0.17699999999999999</v>
      </c>
      <c r="K697" s="13">
        <f t="shared" si="58"/>
        <v>8.6057823126523014E-8</v>
      </c>
      <c r="L697" s="13">
        <f t="shared" si="59"/>
        <v>3.3781239604519775</v>
      </c>
      <c r="M697" s="13" t="s">
        <v>259</v>
      </c>
    </row>
    <row r="698" spans="1:13" x14ac:dyDescent="0.15">
      <c r="A698" s="13">
        <f t="shared" si="55"/>
        <v>-200.46799999999996</v>
      </c>
      <c r="B698" s="13">
        <v>72.682000000000002</v>
      </c>
      <c r="C698" s="13">
        <v>10132.5</v>
      </c>
      <c r="D698" s="13">
        <v>1224.5999999999999</v>
      </c>
      <c r="E698" s="13">
        <v>1678.3</v>
      </c>
      <c r="F698" s="13">
        <v>1003.1000000000001</v>
      </c>
      <c r="G698" s="13">
        <f t="shared" si="56"/>
        <v>1.67311334861928</v>
      </c>
      <c r="H698" s="13">
        <v>3.5347999999999998E-4</v>
      </c>
      <c r="I698" s="13">
        <f t="shared" si="57"/>
        <v>2.8864935489139314E-7</v>
      </c>
      <c r="J698" s="13">
        <v>0.17673</v>
      </c>
      <c r="K698" s="13">
        <f t="shared" si="58"/>
        <v>8.5989698810679703E-8</v>
      </c>
      <c r="L698" s="13">
        <f t="shared" si="59"/>
        <v>3.3567899281389688</v>
      </c>
      <c r="M698" s="13" t="s">
        <v>259</v>
      </c>
    </row>
    <row r="699" spans="1:13" x14ac:dyDescent="0.15">
      <c r="A699" s="13">
        <f t="shared" si="55"/>
        <v>-200.46799999999996</v>
      </c>
      <c r="B699" s="13">
        <v>72.682000000000002</v>
      </c>
      <c r="C699" s="13">
        <v>10132.5</v>
      </c>
      <c r="D699" s="13">
        <v>0.53261000000000003</v>
      </c>
      <c r="E699" s="13">
        <v>979.79000000000008</v>
      </c>
      <c r="F699" s="13">
        <v>705.43</v>
      </c>
      <c r="G699" s="13">
        <f t="shared" si="56"/>
        <v>1.3889259033497301</v>
      </c>
      <c r="H699" s="58">
        <v>5.5150999999999999E-6</v>
      </c>
      <c r="I699" s="13">
        <f t="shared" si="57"/>
        <v>1.035485627382137E-5</v>
      </c>
      <c r="J699" s="13">
        <v>6.5465000000000002E-3</v>
      </c>
      <c r="K699" s="13">
        <f t="shared" si="58"/>
        <v>1.2544889878257576E-5</v>
      </c>
      <c r="L699" s="13">
        <f t="shared" si="59"/>
        <v>0.82542424639120149</v>
      </c>
      <c r="M699" s="13" t="s">
        <v>257</v>
      </c>
    </row>
    <row r="700" spans="1:13" x14ac:dyDescent="0.15">
      <c r="A700" s="13">
        <f t="shared" si="55"/>
        <v>-199.07</v>
      </c>
      <c r="B700" s="13">
        <v>74.08</v>
      </c>
      <c r="C700" s="13">
        <v>10132.5</v>
      </c>
      <c r="D700" s="13">
        <v>0.52227000000000001</v>
      </c>
      <c r="E700" s="13">
        <v>950.62</v>
      </c>
      <c r="F700" s="13">
        <v>681.08</v>
      </c>
      <c r="G700" s="13">
        <f t="shared" si="56"/>
        <v>1.3957538027838139</v>
      </c>
      <c r="H700" s="58">
        <v>5.6261000000000002E-6</v>
      </c>
      <c r="I700" s="13">
        <f t="shared" si="57"/>
        <v>1.0772397418959542E-5</v>
      </c>
      <c r="J700" s="13">
        <v>6.6851999999999996E-3</v>
      </c>
      <c r="K700" s="13">
        <f t="shared" si="58"/>
        <v>1.3465186635517298E-5</v>
      </c>
      <c r="L700" s="13">
        <f t="shared" si="59"/>
        <v>0.8000184260755101</v>
      </c>
      <c r="M700" s="13" t="s">
        <v>257</v>
      </c>
    </row>
    <row r="701" spans="1:13" x14ac:dyDescent="0.15">
      <c r="A701" s="13">
        <f t="shared" si="55"/>
        <v>-197.47999999999996</v>
      </c>
      <c r="B701" s="13">
        <v>75.67</v>
      </c>
      <c r="C701" s="13">
        <v>10132.5</v>
      </c>
      <c r="D701" s="13">
        <v>0.51107000000000002</v>
      </c>
      <c r="E701" s="13">
        <v>931.57999999999993</v>
      </c>
      <c r="F701" s="13">
        <v>665.18</v>
      </c>
      <c r="G701" s="13">
        <f t="shared" si="56"/>
        <v>1.400493099612135</v>
      </c>
      <c r="H701" s="58">
        <v>5.7521000000000004E-6</v>
      </c>
      <c r="I701" s="13">
        <f t="shared" si="57"/>
        <v>1.1255013990255738E-5</v>
      </c>
      <c r="J701" s="13">
        <v>6.8427999999999996E-3</v>
      </c>
      <c r="K701" s="13">
        <f t="shared" si="58"/>
        <v>1.4372532590878113E-5</v>
      </c>
      <c r="L701" s="13">
        <f t="shared" si="59"/>
        <v>0.78309190945227103</v>
      </c>
      <c r="M701" s="13" t="s">
        <v>257</v>
      </c>
    </row>
    <row r="702" spans="1:13" x14ac:dyDescent="0.15">
      <c r="A702" s="13">
        <f t="shared" si="55"/>
        <v>-195.89</v>
      </c>
      <c r="B702" s="13">
        <v>77.260000000000005</v>
      </c>
      <c r="C702" s="13">
        <v>10132.5</v>
      </c>
      <c r="D702" s="13">
        <v>0.50039</v>
      </c>
      <c r="E702" s="13">
        <v>921.16</v>
      </c>
      <c r="F702" s="13">
        <v>656.51</v>
      </c>
      <c r="G702" s="13">
        <f t="shared" si="56"/>
        <v>1.4031164795661908</v>
      </c>
      <c r="H702" s="58">
        <v>5.8777999999999999E-6</v>
      </c>
      <c r="I702" s="13">
        <f t="shared" si="57"/>
        <v>1.1746437778532743E-5</v>
      </c>
      <c r="J702" s="13">
        <v>7.0003000000000001E-3</v>
      </c>
      <c r="K702" s="13">
        <f t="shared" si="58"/>
        <v>1.5187033787101269E-5</v>
      </c>
      <c r="L702" s="13">
        <f t="shared" si="59"/>
        <v>0.77345174463951538</v>
      </c>
      <c r="M702" s="13" t="s">
        <v>257</v>
      </c>
    </row>
    <row r="703" spans="1:13" x14ac:dyDescent="0.15">
      <c r="A703" s="13">
        <f t="shared" si="55"/>
        <v>-194.29999999999998</v>
      </c>
      <c r="B703" s="13">
        <v>78.849999999999994</v>
      </c>
      <c r="C703" s="13">
        <v>10132.5</v>
      </c>
      <c r="D703" s="13">
        <v>0.49016999999999999</v>
      </c>
      <c r="E703" s="13">
        <v>915.57999999999993</v>
      </c>
      <c r="F703" s="13">
        <v>651.90000000000009</v>
      </c>
      <c r="G703" s="13">
        <f t="shared" si="56"/>
        <v>1.4044792146034666</v>
      </c>
      <c r="H703" s="58">
        <v>6.0032000000000004E-6</v>
      </c>
      <c r="I703" s="13">
        <f t="shared" si="57"/>
        <v>1.2247179549952058E-5</v>
      </c>
      <c r="J703" s="13">
        <v>7.1576000000000001E-3</v>
      </c>
      <c r="K703" s="13">
        <f t="shared" si="58"/>
        <v>1.5948667338016079E-5</v>
      </c>
      <c r="L703" s="13">
        <f t="shared" si="59"/>
        <v>0.76791240862859056</v>
      </c>
      <c r="M703" s="13" t="s">
        <v>257</v>
      </c>
    </row>
    <row r="704" spans="1:13" x14ac:dyDescent="0.15">
      <c r="A704" s="13">
        <f t="shared" si="55"/>
        <v>-192.70999999999998</v>
      </c>
      <c r="B704" s="13">
        <v>80.44</v>
      </c>
      <c r="C704" s="13">
        <v>10132.5</v>
      </c>
      <c r="D704" s="13">
        <v>0.48037999999999997</v>
      </c>
      <c r="E704" s="13">
        <v>912.69</v>
      </c>
      <c r="F704" s="13">
        <v>649.56000000000006</v>
      </c>
      <c r="G704" s="13">
        <f t="shared" si="56"/>
        <v>1.4050895991132459</v>
      </c>
      <c r="H704" s="58">
        <v>6.1283000000000003E-6</v>
      </c>
      <c r="I704" s="13">
        <f t="shared" si="57"/>
        <v>1.2757192222823599E-5</v>
      </c>
      <c r="J704" s="13">
        <v>7.3147999999999998E-3</v>
      </c>
      <c r="K704" s="13">
        <f t="shared" si="58"/>
        <v>1.6683772003385338E-5</v>
      </c>
      <c r="L704" s="13">
        <f t="shared" si="59"/>
        <v>0.76464676095040196</v>
      </c>
      <c r="M704" s="13" t="s">
        <v>257</v>
      </c>
    </row>
    <row r="705" spans="1:13" x14ac:dyDescent="0.15">
      <c r="A705" s="13">
        <f t="shared" si="55"/>
        <v>-191.11999999999998</v>
      </c>
      <c r="B705" s="13">
        <v>82.03</v>
      </c>
      <c r="C705" s="13">
        <v>10132.5</v>
      </c>
      <c r="D705" s="13">
        <v>0.47098000000000001</v>
      </c>
      <c r="E705" s="13">
        <v>911.31</v>
      </c>
      <c r="F705" s="13">
        <v>648.49</v>
      </c>
      <c r="G705" s="13">
        <f t="shared" si="56"/>
        <v>1.4052799580564079</v>
      </c>
      <c r="H705" s="58">
        <v>6.2531000000000003E-6</v>
      </c>
      <c r="I705" s="13">
        <f t="shared" si="57"/>
        <v>1.3276784576839782E-5</v>
      </c>
      <c r="J705" s="13">
        <v>7.4717999999999998E-3</v>
      </c>
      <c r="K705" s="13">
        <f t="shared" si="58"/>
        <v>1.7408311017888351E-5</v>
      </c>
      <c r="L705" s="13">
        <f t="shared" si="59"/>
        <v>0.76266931141090499</v>
      </c>
      <c r="M705" s="13" t="s">
        <v>257</v>
      </c>
    </row>
    <row r="706" spans="1:13" x14ac:dyDescent="0.15">
      <c r="A706" s="13">
        <f t="shared" si="55"/>
        <v>-189.52999999999997</v>
      </c>
      <c r="B706" s="13">
        <v>83.62</v>
      </c>
      <c r="C706" s="13">
        <v>10132.5</v>
      </c>
      <c r="D706" s="13">
        <v>0.46194000000000002</v>
      </c>
      <c r="E706" s="13">
        <v>910.75</v>
      </c>
      <c r="F706" s="13">
        <v>648.11</v>
      </c>
      <c r="G706" s="13">
        <f t="shared" si="56"/>
        <v>1.405239851259817</v>
      </c>
      <c r="H706" s="58">
        <v>6.3775999999999997E-6</v>
      </c>
      <c r="I706" s="13">
        <f t="shared" si="57"/>
        <v>1.380612200718708E-5</v>
      </c>
      <c r="J706" s="13">
        <v>7.6286000000000001E-3</v>
      </c>
      <c r="K706" s="13">
        <f t="shared" si="58"/>
        <v>1.8132600518233554E-5</v>
      </c>
      <c r="L706" s="13">
        <f t="shared" si="59"/>
        <v>0.76139779251763096</v>
      </c>
      <c r="M706" s="13" t="s">
        <v>257</v>
      </c>
    </row>
    <row r="707" spans="1:13" x14ac:dyDescent="0.15">
      <c r="A707" s="13">
        <f t="shared" si="55"/>
        <v>-187.94</v>
      </c>
      <c r="B707" s="13">
        <v>85.21</v>
      </c>
      <c r="C707" s="13">
        <v>10132.5</v>
      </c>
      <c r="D707" s="13">
        <v>0.45323999999999998</v>
      </c>
      <c r="E707" s="13">
        <v>910.63</v>
      </c>
      <c r="F707" s="13">
        <v>648.1</v>
      </c>
      <c r="G707" s="13">
        <f t="shared" si="56"/>
        <v>1.4050763771022989</v>
      </c>
      <c r="H707" s="58">
        <v>6.5018000000000002E-6</v>
      </c>
      <c r="I707" s="13">
        <f t="shared" si="57"/>
        <v>1.4345159297502427E-5</v>
      </c>
      <c r="J707" s="13">
        <v>7.7851999999999999E-3</v>
      </c>
      <c r="K707" s="13">
        <f t="shared" si="58"/>
        <v>1.8862514619866211E-5</v>
      </c>
      <c r="L707" s="13">
        <f t="shared" si="59"/>
        <v>0.76051150053948513</v>
      </c>
      <c r="M707" s="13" t="s">
        <v>257</v>
      </c>
    </row>
    <row r="708" spans="1:13" x14ac:dyDescent="0.15">
      <c r="A708" s="13">
        <f t="shared" si="55"/>
        <v>-186.34999999999997</v>
      </c>
      <c r="B708" s="13">
        <v>86.8</v>
      </c>
      <c r="C708" s="13">
        <v>10132.5</v>
      </c>
      <c r="D708" s="13">
        <v>0.44486999999999999</v>
      </c>
      <c r="E708" s="13">
        <v>910.71</v>
      </c>
      <c r="F708" s="13">
        <v>648.28</v>
      </c>
      <c r="G708" s="13">
        <f t="shared" si="56"/>
        <v>1.4048096501511693</v>
      </c>
      <c r="H708" s="58">
        <v>6.6256999999999999E-6</v>
      </c>
      <c r="I708" s="13">
        <f t="shared" si="57"/>
        <v>1.4893564412075438E-5</v>
      </c>
      <c r="J708" s="13">
        <v>7.9416E-3</v>
      </c>
      <c r="K708" s="13">
        <f t="shared" si="58"/>
        <v>1.9601747188318295E-5</v>
      </c>
      <c r="L708" s="13">
        <f t="shared" si="59"/>
        <v>0.75980800430643702</v>
      </c>
      <c r="M708" s="13" t="s">
        <v>257</v>
      </c>
    </row>
    <row r="709" spans="1:13" x14ac:dyDescent="0.15">
      <c r="A709" s="13">
        <f t="shared" si="55"/>
        <v>-184.76</v>
      </c>
      <c r="B709" s="13">
        <v>88.39</v>
      </c>
      <c r="C709" s="13">
        <v>10132.5</v>
      </c>
      <c r="D709" s="13">
        <v>0.43680000000000002</v>
      </c>
      <c r="E709" s="13">
        <v>910.89</v>
      </c>
      <c r="F709" s="13">
        <v>648.53000000000009</v>
      </c>
      <c r="G709" s="13">
        <f t="shared" si="56"/>
        <v>1.4045456648111883</v>
      </c>
      <c r="H709" s="58">
        <v>6.7491999999999997E-6</v>
      </c>
      <c r="I709" s="13">
        <f t="shared" si="57"/>
        <v>1.5451465201465201E-5</v>
      </c>
      <c r="J709" s="13">
        <v>8.0978000000000005E-3</v>
      </c>
      <c r="K709" s="13">
        <f t="shared" si="58"/>
        <v>2.0352533691136597E-5</v>
      </c>
      <c r="L709" s="13">
        <f t="shared" si="59"/>
        <v>0.75919123564424895</v>
      </c>
      <c r="M709" s="13" t="s">
        <v>257</v>
      </c>
    </row>
    <row r="710" spans="1:13" x14ac:dyDescent="0.15">
      <c r="A710" s="13">
        <f t="shared" si="55"/>
        <v>-183.16999999999996</v>
      </c>
      <c r="B710" s="13">
        <v>89.98</v>
      </c>
      <c r="C710" s="13">
        <v>10132.5</v>
      </c>
      <c r="D710" s="13">
        <v>0.42902000000000001</v>
      </c>
      <c r="E710" s="13">
        <v>911.1</v>
      </c>
      <c r="F710" s="13">
        <v>648.80000000000007</v>
      </c>
      <c r="G710" s="13">
        <f t="shared" si="56"/>
        <v>1.4042848335388409</v>
      </c>
      <c r="H710" s="58">
        <v>6.8724999999999998E-6</v>
      </c>
      <c r="I710" s="13">
        <f t="shared" si="57"/>
        <v>1.6019066710176679E-5</v>
      </c>
      <c r="J710" s="13">
        <v>8.2536999999999992E-3</v>
      </c>
      <c r="K710" s="13">
        <f t="shared" si="58"/>
        <v>2.1115681088535881E-5</v>
      </c>
      <c r="L710" s="13">
        <f t="shared" si="59"/>
        <v>0.75863367338284649</v>
      </c>
      <c r="M710" s="13" t="s">
        <v>257</v>
      </c>
    </row>
    <row r="711" spans="1:13" x14ac:dyDescent="0.15">
      <c r="A711" s="13">
        <f t="shared" si="55"/>
        <v>-181.57999999999998</v>
      </c>
      <c r="B711" s="13">
        <v>91.57</v>
      </c>
      <c r="C711" s="13">
        <v>10132.5</v>
      </c>
      <c r="D711" s="13">
        <v>0.42152000000000001</v>
      </c>
      <c r="E711" s="13">
        <v>911.3</v>
      </c>
      <c r="F711" s="13">
        <v>649.05999999999995</v>
      </c>
      <c r="G711" s="13">
        <f t="shared" si="56"/>
        <v>1.4040304440267464</v>
      </c>
      <c r="H711" s="58">
        <v>6.9954E-6</v>
      </c>
      <c r="I711" s="13">
        <f t="shared" si="57"/>
        <v>1.6595653824255075E-5</v>
      </c>
      <c r="J711" s="13">
        <v>8.4095000000000003E-3</v>
      </c>
      <c r="K711" s="13">
        <f t="shared" si="58"/>
        <v>2.1892261095725277E-5</v>
      </c>
      <c r="L711" s="13">
        <f t="shared" si="59"/>
        <v>0.75806029133717812</v>
      </c>
      <c r="M711" s="13" t="s">
        <v>257</v>
      </c>
    </row>
    <row r="712" spans="1:13" x14ac:dyDescent="0.15">
      <c r="A712" s="13">
        <f t="shared" si="55"/>
        <v>-179.98999999999998</v>
      </c>
      <c r="B712" s="13">
        <v>93.16</v>
      </c>
      <c r="C712" s="13">
        <v>10132.5</v>
      </c>
      <c r="D712" s="13">
        <v>0.41427000000000003</v>
      </c>
      <c r="E712" s="13">
        <v>911.4799999999999</v>
      </c>
      <c r="F712" s="13">
        <v>649.29999999999995</v>
      </c>
      <c r="G712" s="13">
        <f t="shared" si="56"/>
        <v>1.4037886955182504</v>
      </c>
      <c r="H712" s="58">
        <v>7.1180000000000003E-6</v>
      </c>
      <c r="I712" s="13">
        <f t="shared" si="57"/>
        <v>1.7182031042556786E-5</v>
      </c>
      <c r="J712" s="13">
        <v>8.5649999999999997E-3</v>
      </c>
      <c r="K712" s="13">
        <f t="shared" si="58"/>
        <v>2.2682803958638222E-5</v>
      </c>
      <c r="L712" s="13">
        <f t="shared" si="59"/>
        <v>0.75749149328663157</v>
      </c>
      <c r="M712" s="13" t="s">
        <v>257</v>
      </c>
    </row>
    <row r="713" spans="1:13" x14ac:dyDescent="0.15">
      <c r="A713" s="13">
        <f t="shared" si="55"/>
        <v>-178.39999999999998</v>
      </c>
      <c r="B713" s="13">
        <v>94.75</v>
      </c>
      <c r="C713" s="13">
        <v>10132.5</v>
      </c>
      <c r="D713" s="13">
        <v>0.40727000000000002</v>
      </c>
      <c r="E713" s="13">
        <v>911.63</v>
      </c>
      <c r="F713" s="13">
        <v>649.51</v>
      </c>
      <c r="G713" s="13">
        <f t="shared" si="56"/>
        <v>1.4035657649612785</v>
      </c>
      <c r="H713" s="58">
        <v>7.2401999999999997E-6</v>
      </c>
      <c r="I713" s="13">
        <f t="shared" si="57"/>
        <v>1.7777395830775651E-5</v>
      </c>
      <c r="J713" s="13">
        <v>8.7202000000000009E-3</v>
      </c>
      <c r="K713" s="13">
        <f t="shared" si="58"/>
        <v>2.3486884741298875E-5</v>
      </c>
      <c r="L713" s="13">
        <f t="shared" si="59"/>
        <v>0.75690735602394432</v>
      </c>
      <c r="M713" s="13" t="s">
        <v>257</v>
      </c>
    </row>
    <row r="714" spans="1:13" x14ac:dyDescent="0.15">
      <c r="A714" s="13">
        <f t="shared" si="55"/>
        <v>-176.80999999999997</v>
      </c>
      <c r="B714" s="13">
        <v>96.34</v>
      </c>
      <c r="C714" s="13">
        <v>10132.5</v>
      </c>
      <c r="D714" s="13">
        <v>0.40050000000000002</v>
      </c>
      <c r="E714" s="13">
        <v>911.74</v>
      </c>
      <c r="F714" s="13">
        <v>649.68999999999994</v>
      </c>
      <c r="G714" s="13">
        <f t="shared" si="56"/>
        <v>1.4033462112699904</v>
      </c>
      <c r="H714" s="58">
        <v>7.3621999999999996E-6</v>
      </c>
      <c r="I714" s="13">
        <f t="shared" si="57"/>
        <v>1.8382521847690383E-5</v>
      </c>
      <c r="J714" s="13">
        <v>8.8751999999999998E-3</v>
      </c>
      <c r="K714" s="13">
        <f t="shared" si="58"/>
        <v>2.430550335124944E-5</v>
      </c>
      <c r="L714" s="13">
        <f t="shared" si="59"/>
        <v>0.75631109473589331</v>
      </c>
      <c r="M714" s="13" t="s">
        <v>257</v>
      </c>
    </row>
    <row r="715" spans="1:13" x14ac:dyDescent="0.15">
      <c r="A715" s="13">
        <f t="shared" si="55"/>
        <v>-175.21999999999997</v>
      </c>
      <c r="B715" s="13">
        <v>97.93</v>
      </c>
      <c r="C715" s="13">
        <v>10132.5</v>
      </c>
      <c r="D715" s="13">
        <v>0.39395000000000002</v>
      </c>
      <c r="E715" s="13">
        <v>911.83</v>
      </c>
      <c r="F715" s="13">
        <v>649.83999999999992</v>
      </c>
      <c r="G715" s="13">
        <f t="shared" si="56"/>
        <v>1.4031607780376711</v>
      </c>
      <c r="H715" s="58">
        <v>7.4837E-6</v>
      </c>
      <c r="I715" s="13">
        <f t="shared" si="57"/>
        <v>1.8996573169183904E-5</v>
      </c>
      <c r="J715" s="13">
        <v>9.0299999999999998E-3</v>
      </c>
      <c r="K715" s="13">
        <f t="shared" si="58"/>
        <v>2.5138118475888346E-5</v>
      </c>
      <c r="L715" s="13">
        <f t="shared" si="59"/>
        <v>0.75568794806201556</v>
      </c>
      <c r="M715" s="13" t="s">
        <v>257</v>
      </c>
    </row>
    <row r="716" spans="1:13" x14ac:dyDescent="0.15">
      <c r="A716" s="13">
        <f t="shared" si="55"/>
        <v>-173.63</v>
      </c>
      <c r="B716" s="13">
        <v>99.52</v>
      </c>
      <c r="C716" s="13">
        <v>10132.5</v>
      </c>
      <c r="D716" s="13">
        <v>0.38762000000000002</v>
      </c>
      <c r="E716" s="13">
        <v>911.89</v>
      </c>
      <c r="F716" s="13">
        <v>649.97</v>
      </c>
      <c r="G716" s="13">
        <f t="shared" si="56"/>
        <v>1.4029724448820713</v>
      </c>
      <c r="H716" s="58">
        <v>7.605E-6</v>
      </c>
      <c r="I716" s="13">
        <f t="shared" si="57"/>
        <v>1.9619730664052421E-5</v>
      </c>
      <c r="J716" s="13">
        <v>9.1845E-3</v>
      </c>
      <c r="K716" s="13">
        <f t="shared" si="58"/>
        <v>2.5984052683954208E-5</v>
      </c>
      <c r="L716" s="13">
        <f t="shared" si="59"/>
        <v>0.75506815286624207</v>
      </c>
      <c r="M716" s="13" t="s">
        <v>257</v>
      </c>
    </row>
    <row r="717" spans="1:13" x14ac:dyDescent="0.15">
      <c r="A717" s="13">
        <f t="shared" si="55"/>
        <v>-172.03999999999996</v>
      </c>
      <c r="B717" s="13">
        <v>101.11</v>
      </c>
      <c r="C717" s="13">
        <v>10132.5</v>
      </c>
      <c r="D717" s="13">
        <v>0.38149</v>
      </c>
      <c r="E717" s="13">
        <v>911.92</v>
      </c>
      <c r="F717" s="13">
        <v>650.07000000000005</v>
      </c>
      <c r="G717" s="13">
        <f t="shared" si="56"/>
        <v>1.4028027750857599</v>
      </c>
      <c r="H717" s="58">
        <v>7.7259E-6</v>
      </c>
      <c r="I717" s="13">
        <f t="shared" si="57"/>
        <v>2.0251906996251541E-5</v>
      </c>
      <c r="J717" s="13">
        <v>9.3387000000000001E-3</v>
      </c>
      <c r="K717" s="13">
        <f t="shared" si="58"/>
        <v>2.6843956430519365E-5</v>
      </c>
      <c r="L717" s="13">
        <f t="shared" si="59"/>
        <v>0.75443078030132671</v>
      </c>
      <c r="M717" s="13" t="s">
        <v>257</v>
      </c>
    </row>
    <row r="718" spans="1:13" x14ac:dyDescent="0.15">
      <c r="A718" s="13">
        <f t="shared" si="55"/>
        <v>-170.45</v>
      </c>
      <c r="B718" s="13">
        <v>102.7</v>
      </c>
      <c r="C718" s="13">
        <v>10132.5</v>
      </c>
      <c r="D718" s="13">
        <v>0.37554999999999999</v>
      </c>
      <c r="E718" s="13">
        <v>911.93999999999994</v>
      </c>
      <c r="F718" s="13">
        <v>650.16</v>
      </c>
      <c r="G718" s="13">
        <f t="shared" si="56"/>
        <v>1.4026393503137689</v>
      </c>
      <c r="H718" s="58">
        <v>7.8465000000000002E-6</v>
      </c>
      <c r="I718" s="13">
        <f t="shared" si="57"/>
        <v>2.089335641059779E-5</v>
      </c>
      <c r="J718" s="13">
        <v>9.4926999999999997E-3</v>
      </c>
      <c r="K718" s="13">
        <f t="shared" si="58"/>
        <v>2.7717606460309586E-5</v>
      </c>
      <c r="L718" s="13">
        <f t="shared" si="59"/>
        <v>0.7537936740864033</v>
      </c>
      <c r="M718" s="13" t="s">
        <v>257</v>
      </c>
    </row>
    <row r="719" spans="1:13" x14ac:dyDescent="0.15">
      <c r="A719" s="13">
        <f t="shared" si="55"/>
        <v>-168.85999999999996</v>
      </c>
      <c r="B719" s="13">
        <v>104.29</v>
      </c>
      <c r="C719" s="13">
        <v>10132.5</v>
      </c>
      <c r="D719" s="13">
        <v>0.36979000000000001</v>
      </c>
      <c r="E719" s="13">
        <v>911.93999999999994</v>
      </c>
      <c r="F719" s="13">
        <v>650.22</v>
      </c>
      <c r="G719" s="13">
        <f t="shared" si="56"/>
        <v>1.4025099197194795</v>
      </c>
      <c r="H719" s="58">
        <v>7.9667999999999997E-6</v>
      </c>
      <c r="I719" s="13">
        <f t="shared" si="57"/>
        <v>2.1544119635468777E-5</v>
      </c>
      <c r="J719" s="13">
        <v>9.6463999999999994E-3</v>
      </c>
      <c r="K719" s="13">
        <f t="shared" si="58"/>
        <v>2.8605124249437007E-5</v>
      </c>
      <c r="L719" s="13">
        <f t="shared" si="59"/>
        <v>0.75315595372366895</v>
      </c>
      <c r="M719" s="13" t="s">
        <v>257</v>
      </c>
    </row>
    <row r="720" spans="1:13" x14ac:dyDescent="0.15">
      <c r="A720" s="13">
        <f t="shared" si="55"/>
        <v>-167.26999999999998</v>
      </c>
      <c r="B720" s="13">
        <v>105.88</v>
      </c>
      <c r="C720" s="13">
        <v>10132.5</v>
      </c>
      <c r="D720" s="13">
        <v>0.36420000000000002</v>
      </c>
      <c r="E720" s="13">
        <v>911.93000000000006</v>
      </c>
      <c r="F720" s="13">
        <v>650.27</v>
      </c>
      <c r="G720" s="13">
        <f t="shared" si="56"/>
        <v>1.4023867009088533</v>
      </c>
      <c r="H720" s="58">
        <v>8.0867E-6</v>
      </c>
      <c r="I720" s="13">
        <f t="shared" si="57"/>
        <v>2.2204008786381107E-5</v>
      </c>
      <c r="J720" s="13">
        <v>9.7999000000000003E-3</v>
      </c>
      <c r="K720" s="13">
        <f t="shared" si="58"/>
        <v>2.9506669999629594E-5</v>
      </c>
      <c r="L720" s="13">
        <f t="shared" si="59"/>
        <v>0.75250812059306726</v>
      </c>
      <c r="M720" s="13" t="s">
        <v>257</v>
      </c>
    </row>
    <row r="721" spans="1:13" x14ac:dyDescent="0.15">
      <c r="A721" s="13">
        <f t="shared" si="55"/>
        <v>-165.67999999999998</v>
      </c>
      <c r="B721" s="13">
        <v>107.47</v>
      </c>
      <c r="C721" s="13">
        <v>10132.5</v>
      </c>
      <c r="D721" s="13">
        <v>0.35879</v>
      </c>
      <c r="E721" s="13">
        <v>911.90000000000009</v>
      </c>
      <c r="F721" s="13">
        <v>650.31000000000006</v>
      </c>
      <c r="G721" s="13">
        <f t="shared" si="56"/>
        <v>1.4022543094831696</v>
      </c>
      <c r="H721" s="58">
        <v>8.2062999999999997E-6</v>
      </c>
      <c r="I721" s="13">
        <f t="shared" si="57"/>
        <v>2.2872153627470107E-5</v>
      </c>
      <c r="J721" s="13">
        <v>9.953E-3</v>
      </c>
      <c r="K721" s="13">
        <f t="shared" si="58"/>
        <v>3.0420507724417315E-5</v>
      </c>
      <c r="L721" s="13">
        <f t="shared" si="59"/>
        <v>0.7518662684617704</v>
      </c>
      <c r="M721" s="13" t="s">
        <v>257</v>
      </c>
    </row>
    <row r="722" spans="1:13" x14ac:dyDescent="0.15">
      <c r="A722" s="13">
        <f t="shared" si="55"/>
        <v>-164.08999999999997</v>
      </c>
      <c r="B722" s="13">
        <v>109.06</v>
      </c>
      <c r="C722" s="13">
        <v>10132.5</v>
      </c>
      <c r="D722" s="13">
        <v>0.35353000000000001</v>
      </c>
      <c r="E722" s="13">
        <v>911.87</v>
      </c>
      <c r="F722" s="13">
        <v>650.34</v>
      </c>
      <c r="G722" s="13">
        <f t="shared" si="56"/>
        <v>1.402143494172279</v>
      </c>
      <c r="H722" s="58">
        <v>8.3255000000000002E-6</v>
      </c>
      <c r="I722" s="13">
        <f t="shared" si="57"/>
        <v>2.3549628037224563E-5</v>
      </c>
      <c r="J722" s="13">
        <v>1.0106E-2</v>
      </c>
      <c r="K722" s="13">
        <f t="shared" si="58"/>
        <v>3.1348740204732732E-5</v>
      </c>
      <c r="L722" s="13">
        <f t="shared" si="59"/>
        <v>0.75121449485454184</v>
      </c>
      <c r="M722" s="13" t="s">
        <v>257</v>
      </c>
    </row>
    <row r="723" spans="1:13" x14ac:dyDescent="0.15">
      <c r="A723" s="13">
        <f t="shared" si="55"/>
        <v>-162.49999999999997</v>
      </c>
      <c r="B723" s="13">
        <v>110.65</v>
      </c>
      <c r="C723" s="13">
        <v>10132.5</v>
      </c>
      <c r="D723" s="13">
        <v>0.34842000000000001</v>
      </c>
      <c r="E723" s="13">
        <v>911.83</v>
      </c>
      <c r="F723" s="13">
        <v>650.37</v>
      </c>
      <c r="G723" s="13">
        <f t="shared" si="56"/>
        <v>1.4020173132217046</v>
      </c>
      <c r="H723" s="58">
        <v>8.4444E-6</v>
      </c>
      <c r="I723" s="13">
        <f t="shared" si="57"/>
        <v>2.4236266574823488E-5</v>
      </c>
      <c r="J723" s="13">
        <v>1.0259000000000001E-2</v>
      </c>
      <c r="K723" s="13">
        <f t="shared" si="58"/>
        <v>3.2291489394369125E-5</v>
      </c>
      <c r="L723" s="13">
        <f t="shared" si="59"/>
        <v>0.75054656906131201</v>
      </c>
      <c r="M723" s="13" t="s">
        <v>257</v>
      </c>
    </row>
    <row r="724" spans="1:13" x14ac:dyDescent="0.15">
      <c r="A724" s="13">
        <f t="shared" si="55"/>
        <v>-160.90999999999997</v>
      </c>
      <c r="B724" s="13">
        <v>112.24</v>
      </c>
      <c r="C724" s="13">
        <v>10132.5</v>
      </c>
      <c r="D724" s="13">
        <v>0.34345999999999999</v>
      </c>
      <c r="E724" s="13">
        <v>911.79</v>
      </c>
      <c r="F724" s="13">
        <v>650.38</v>
      </c>
      <c r="G724" s="13">
        <f t="shared" si="56"/>
        <v>1.4019342538208432</v>
      </c>
      <c r="H724" s="58">
        <v>8.5629000000000006E-6</v>
      </c>
      <c r="I724" s="13">
        <f t="shared" si="57"/>
        <v>2.4931287486170153E-5</v>
      </c>
      <c r="J724" s="13">
        <v>1.0411E-2</v>
      </c>
      <c r="K724" s="13">
        <f t="shared" si="58"/>
        <v>3.3244626349741172E-5</v>
      </c>
      <c r="L724" s="13">
        <f t="shared" si="59"/>
        <v>0.74993435702622224</v>
      </c>
      <c r="M724" s="13" t="s">
        <v>257</v>
      </c>
    </row>
    <row r="725" spans="1:13" x14ac:dyDescent="0.15">
      <c r="A725" s="13">
        <f t="shared" si="55"/>
        <v>-159.32</v>
      </c>
      <c r="B725" s="13">
        <v>113.83</v>
      </c>
      <c r="C725" s="13">
        <v>10132.5</v>
      </c>
      <c r="D725" s="13">
        <v>0.33864</v>
      </c>
      <c r="E725" s="13">
        <v>911.74</v>
      </c>
      <c r="F725" s="13">
        <v>650.39</v>
      </c>
      <c r="G725" s="13">
        <f t="shared" si="56"/>
        <v>1.4018358215839728</v>
      </c>
      <c r="H725" s="58">
        <v>8.6812000000000008E-6</v>
      </c>
      <c r="I725" s="13">
        <f t="shared" si="57"/>
        <v>2.5635483108906217E-5</v>
      </c>
      <c r="J725" s="13">
        <v>1.0562999999999999E-2</v>
      </c>
      <c r="K725" s="13">
        <f t="shared" si="58"/>
        <v>3.4211964733066919E-5</v>
      </c>
      <c r="L725" s="13">
        <f t="shared" si="59"/>
        <v>0.74931338521253443</v>
      </c>
      <c r="M725" s="13" t="s">
        <v>257</v>
      </c>
    </row>
    <row r="726" spans="1:13" x14ac:dyDescent="0.15">
      <c r="A726" s="13">
        <f t="shared" si="55"/>
        <v>-157.72999999999996</v>
      </c>
      <c r="B726" s="13">
        <v>115.42</v>
      </c>
      <c r="C726" s="13">
        <v>10132.5</v>
      </c>
      <c r="D726" s="13">
        <v>0.33395999999999998</v>
      </c>
      <c r="E726" s="13">
        <v>911.69</v>
      </c>
      <c r="F726" s="13">
        <v>650.39</v>
      </c>
      <c r="G726" s="13">
        <f t="shared" si="56"/>
        <v>1.4017589446332201</v>
      </c>
      <c r="H726" s="58">
        <v>8.799E-6</v>
      </c>
      <c r="I726" s="13">
        <f t="shared" si="57"/>
        <v>2.6347466762486528E-5</v>
      </c>
      <c r="J726" s="13">
        <v>1.0715000000000001E-2</v>
      </c>
      <c r="K726" s="13">
        <f t="shared" si="58"/>
        <v>3.5192533427037504E-5</v>
      </c>
      <c r="L726" s="13">
        <f t="shared" si="59"/>
        <v>0.74866638450769951</v>
      </c>
      <c r="M726" s="13" t="s">
        <v>257</v>
      </c>
    </row>
    <row r="727" spans="1:13" x14ac:dyDescent="0.15">
      <c r="A727" s="13">
        <f t="shared" si="55"/>
        <v>-156.13999999999999</v>
      </c>
      <c r="B727" s="13">
        <v>117.01</v>
      </c>
      <c r="C727" s="13">
        <v>10132.5</v>
      </c>
      <c r="D727" s="13">
        <v>0.32940000000000003</v>
      </c>
      <c r="E727" s="13">
        <v>911.64</v>
      </c>
      <c r="F727" s="13">
        <v>650.39</v>
      </c>
      <c r="G727" s="13">
        <f t="shared" si="56"/>
        <v>1.4016820676824675</v>
      </c>
      <c r="H727" s="58">
        <v>8.9166000000000003E-6</v>
      </c>
      <c r="I727" s="13">
        <f t="shared" si="57"/>
        <v>2.7069216757741348E-5</v>
      </c>
      <c r="J727" s="13">
        <v>1.0866000000000001E-2</v>
      </c>
      <c r="K727" s="13">
        <f t="shared" si="58"/>
        <v>3.6184513124288744E-5</v>
      </c>
      <c r="L727" s="13">
        <f t="shared" si="59"/>
        <v>0.74808846162341247</v>
      </c>
      <c r="M727" s="13" t="s">
        <v>257</v>
      </c>
    </row>
    <row r="728" spans="1:13" x14ac:dyDescent="0.15">
      <c r="A728" s="13">
        <f t="shared" si="55"/>
        <v>-154.54999999999998</v>
      </c>
      <c r="B728" s="13">
        <v>118.6</v>
      </c>
      <c r="C728" s="13">
        <v>10132.5</v>
      </c>
      <c r="D728" s="13">
        <v>0.32496999999999998</v>
      </c>
      <c r="E728" s="13">
        <v>911.59</v>
      </c>
      <c r="F728" s="13">
        <v>650.39</v>
      </c>
      <c r="G728" s="13">
        <f t="shared" si="56"/>
        <v>1.4016051907317149</v>
      </c>
      <c r="H728" s="58">
        <v>9.0337999999999998E-6</v>
      </c>
      <c r="I728" s="13">
        <f t="shared" si="57"/>
        <v>2.7798873742191588E-5</v>
      </c>
      <c r="J728" s="13">
        <v>1.1017000000000001E-2</v>
      </c>
      <c r="K728" s="13">
        <f t="shared" si="58"/>
        <v>3.7189516028131689E-5</v>
      </c>
      <c r="L728" s="13">
        <f t="shared" si="59"/>
        <v>0.74749221584823444</v>
      </c>
      <c r="M728" s="13" t="s">
        <v>257</v>
      </c>
    </row>
    <row r="729" spans="1:13" x14ac:dyDescent="0.15">
      <c r="A729" s="13">
        <f t="shared" si="55"/>
        <v>-152.95999999999998</v>
      </c>
      <c r="B729" s="13">
        <v>120.19</v>
      </c>
      <c r="C729" s="13">
        <v>10132.5</v>
      </c>
      <c r="D729" s="13">
        <v>0.32064999999999999</v>
      </c>
      <c r="E729" s="13">
        <v>911.54</v>
      </c>
      <c r="F729" s="13">
        <v>650.38</v>
      </c>
      <c r="G729" s="13">
        <f t="shared" si="56"/>
        <v>1.4015498631569236</v>
      </c>
      <c r="H729" s="58">
        <v>9.1507000000000003E-6</v>
      </c>
      <c r="I729" s="13">
        <f t="shared" si="57"/>
        <v>2.8537969748947452E-5</v>
      </c>
      <c r="J729" s="13">
        <v>1.1168000000000001E-2</v>
      </c>
      <c r="K729" s="13">
        <f t="shared" si="58"/>
        <v>3.8209242687849024E-5</v>
      </c>
      <c r="L729" s="13">
        <f t="shared" si="59"/>
        <v>0.74688655784383939</v>
      </c>
      <c r="M729" s="13" t="s">
        <v>257</v>
      </c>
    </row>
    <row r="730" spans="1:13" x14ac:dyDescent="0.15">
      <c r="A730" s="13">
        <f t="shared" si="55"/>
        <v>-151.36999999999998</v>
      </c>
      <c r="B730" s="13">
        <v>121.78</v>
      </c>
      <c r="C730" s="13">
        <v>10132.5</v>
      </c>
      <c r="D730" s="13">
        <v>0.31645000000000001</v>
      </c>
      <c r="E730" s="13">
        <v>911.49</v>
      </c>
      <c r="F730" s="13">
        <v>650.38</v>
      </c>
      <c r="G730" s="13">
        <f t="shared" si="56"/>
        <v>1.4014729850241399</v>
      </c>
      <c r="H730" s="58">
        <v>9.2672E-6</v>
      </c>
      <c r="I730" s="13">
        <f t="shared" si="57"/>
        <v>2.9284879127824299E-5</v>
      </c>
      <c r="J730" s="13">
        <v>1.1318999999999999E-2</v>
      </c>
      <c r="K730" s="13">
        <f t="shared" si="58"/>
        <v>3.9241992601464692E-5</v>
      </c>
      <c r="L730" s="13">
        <f t="shared" si="59"/>
        <v>0.74626381553140742</v>
      </c>
      <c r="M730" s="13" t="s">
        <v>257</v>
      </c>
    </row>
    <row r="731" spans="1:13" x14ac:dyDescent="0.15">
      <c r="A731" s="13">
        <f t="shared" si="55"/>
        <v>-149.77999999999997</v>
      </c>
      <c r="B731" s="13">
        <v>123.37</v>
      </c>
      <c r="C731" s="13">
        <v>10132.5</v>
      </c>
      <c r="D731" s="13">
        <v>0.31236000000000003</v>
      </c>
      <c r="E731" s="13">
        <v>911.43</v>
      </c>
      <c r="F731" s="13">
        <v>650.37</v>
      </c>
      <c r="G731" s="13">
        <f t="shared" si="56"/>
        <v>1.4014022787028921</v>
      </c>
      <c r="H731" s="58">
        <v>9.3834000000000007E-6</v>
      </c>
      <c r="I731" s="13">
        <f t="shared" si="57"/>
        <v>3.0040338071456013E-5</v>
      </c>
      <c r="J731" s="13">
        <v>1.1469E-2</v>
      </c>
      <c r="K731" s="13">
        <f t="shared" si="58"/>
        <v>4.028532013176965E-5</v>
      </c>
      <c r="L731" s="13">
        <f t="shared" si="59"/>
        <v>0.74568944650797808</v>
      </c>
      <c r="M731" s="13" t="s">
        <v>257</v>
      </c>
    </row>
    <row r="732" spans="1:13" x14ac:dyDescent="0.15">
      <c r="A732" s="13">
        <f t="shared" si="55"/>
        <v>-148.19</v>
      </c>
      <c r="B732" s="13">
        <v>124.96</v>
      </c>
      <c r="C732" s="13">
        <v>10132.5</v>
      </c>
      <c r="D732" s="13">
        <v>0.30836999999999998</v>
      </c>
      <c r="E732" s="13">
        <v>911.38</v>
      </c>
      <c r="F732" s="13">
        <v>650.36</v>
      </c>
      <c r="G732" s="13">
        <f t="shared" si="56"/>
        <v>1.4013469463066608</v>
      </c>
      <c r="H732" s="58">
        <v>9.4993000000000007E-6</v>
      </c>
      <c r="I732" s="13">
        <f t="shared" si="57"/>
        <v>3.0804877257839612E-5</v>
      </c>
      <c r="J732" s="13">
        <v>1.1619000000000001E-2</v>
      </c>
      <c r="K732" s="13">
        <f t="shared" si="58"/>
        <v>4.1342538266735618E-5</v>
      </c>
      <c r="L732" s="13">
        <f t="shared" si="59"/>
        <v>0.74511335175144155</v>
      </c>
      <c r="M732" s="13" t="s">
        <v>257</v>
      </c>
    </row>
    <row r="733" spans="1:13" x14ac:dyDescent="0.15">
      <c r="A733" s="13">
        <f t="shared" si="55"/>
        <v>-146.59999999999997</v>
      </c>
      <c r="B733" s="13">
        <v>126.55</v>
      </c>
      <c r="C733" s="13">
        <v>10132.5</v>
      </c>
      <c r="D733" s="13">
        <v>0.30447999999999997</v>
      </c>
      <c r="E733" s="13">
        <v>911.32999999999993</v>
      </c>
      <c r="F733" s="13">
        <v>650.35</v>
      </c>
      <c r="G733" s="13">
        <f t="shared" si="56"/>
        <v>1.4012916122088104</v>
      </c>
      <c r="H733" s="58">
        <v>9.6147999999999998E-6</v>
      </c>
      <c r="I733" s="13">
        <f t="shared" si="57"/>
        <v>3.1577771939043617E-5</v>
      </c>
      <c r="J733" s="13">
        <v>1.1769E-2</v>
      </c>
      <c r="K733" s="13">
        <f t="shared" si="58"/>
        <v>4.2413598889749582E-5</v>
      </c>
      <c r="L733" s="13">
        <f t="shared" si="59"/>
        <v>0.74451998334607861</v>
      </c>
      <c r="M733" s="13" t="s">
        <v>257</v>
      </c>
    </row>
    <row r="734" spans="1:13" x14ac:dyDescent="0.15">
      <c r="A734" s="13">
        <f t="shared" si="55"/>
        <v>-145.01</v>
      </c>
      <c r="B734" s="13">
        <v>128.13999999999999</v>
      </c>
      <c r="C734" s="13">
        <v>10132.5</v>
      </c>
      <c r="D734" s="13">
        <v>0.30069000000000001</v>
      </c>
      <c r="E734" s="13">
        <v>911.28</v>
      </c>
      <c r="F734" s="13">
        <v>650.34</v>
      </c>
      <c r="G734" s="13">
        <f t="shared" si="56"/>
        <v>1.4012362764092627</v>
      </c>
      <c r="H734" s="58">
        <v>9.73E-6</v>
      </c>
      <c r="I734" s="13">
        <f t="shared" si="57"/>
        <v>3.2358907845289169E-5</v>
      </c>
      <c r="J734" s="13">
        <v>1.1918E-2</v>
      </c>
      <c r="K734" s="13">
        <f t="shared" si="58"/>
        <v>4.34943211802682E-5</v>
      </c>
      <c r="L734" s="13">
        <f t="shared" si="59"/>
        <v>0.74398006376908876</v>
      </c>
      <c r="M734" s="13" t="s">
        <v>257</v>
      </c>
    </row>
    <row r="735" spans="1:13" x14ac:dyDescent="0.15">
      <c r="A735" s="13">
        <f t="shared" si="55"/>
        <v>-143.41999999999999</v>
      </c>
      <c r="B735" s="13">
        <v>129.72999999999999</v>
      </c>
      <c r="C735" s="13">
        <v>10132.5</v>
      </c>
      <c r="D735" s="13">
        <v>0.29698999999999998</v>
      </c>
      <c r="E735" s="13">
        <v>911.23</v>
      </c>
      <c r="F735" s="13">
        <v>650.32000000000005</v>
      </c>
      <c r="G735" s="13">
        <f t="shared" si="56"/>
        <v>1.4012024849304956</v>
      </c>
      <c r="H735" s="58">
        <v>9.8448999999999995E-6</v>
      </c>
      <c r="I735" s="13">
        <f t="shared" si="57"/>
        <v>3.3148927573318971E-5</v>
      </c>
      <c r="J735" s="13">
        <v>1.2067E-2</v>
      </c>
      <c r="K735" s="13">
        <f t="shared" si="58"/>
        <v>4.458917910592216E-5</v>
      </c>
      <c r="L735" s="13">
        <f t="shared" si="59"/>
        <v>0.74342986881577855</v>
      </c>
      <c r="M735" s="13" t="s">
        <v>257</v>
      </c>
    </row>
    <row r="736" spans="1:13" x14ac:dyDescent="0.15">
      <c r="A736" s="13">
        <f t="shared" si="55"/>
        <v>-141.82999999999998</v>
      </c>
      <c r="B736" s="13">
        <v>131.32</v>
      </c>
      <c r="C736" s="13">
        <v>10132.5</v>
      </c>
      <c r="D736" s="13">
        <v>0.29337999999999997</v>
      </c>
      <c r="E736" s="13">
        <v>911.19</v>
      </c>
      <c r="F736" s="13">
        <v>650.31000000000006</v>
      </c>
      <c r="G736" s="13">
        <f t="shared" si="56"/>
        <v>1.4011625224892743</v>
      </c>
      <c r="H736" s="58">
        <v>9.9593999999999999E-6</v>
      </c>
      <c r="I736" s="13">
        <f t="shared" si="57"/>
        <v>3.3947099325107369E-5</v>
      </c>
      <c r="J736" s="13">
        <v>1.2215999999999999E-2</v>
      </c>
      <c r="K736" s="13">
        <f t="shared" si="58"/>
        <v>4.5697198373672618E-5</v>
      </c>
      <c r="L736" s="13">
        <f t="shared" si="59"/>
        <v>0.74287047200392942</v>
      </c>
      <c r="M736" s="13" t="s">
        <v>257</v>
      </c>
    </row>
    <row r="737" spans="1:13" x14ac:dyDescent="0.15">
      <c r="A737" s="13">
        <f t="shared" si="55"/>
        <v>-140.23999999999998</v>
      </c>
      <c r="B737" s="13">
        <v>132.91</v>
      </c>
      <c r="C737" s="13">
        <v>10132.5</v>
      </c>
      <c r="D737" s="13">
        <v>0.28986000000000001</v>
      </c>
      <c r="E737" s="13">
        <v>911.14</v>
      </c>
      <c r="F737" s="13">
        <v>650.29999999999995</v>
      </c>
      <c r="G737" s="13">
        <f t="shared" si="56"/>
        <v>1.4011071813009381</v>
      </c>
      <c r="H737" s="58">
        <v>1.0074E-5</v>
      </c>
      <c r="I737" s="13">
        <f t="shared" si="57"/>
        <v>3.4754709169944109E-5</v>
      </c>
      <c r="J737" s="13">
        <v>1.2364999999999999E-2</v>
      </c>
      <c r="K737" s="13">
        <f t="shared" si="58"/>
        <v>4.6818847603088781E-5</v>
      </c>
      <c r="L737" s="13">
        <f t="shared" si="59"/>
        <v>0.74232303760614649</v>
      </c>
      <c r="M737" s="13" t="s">
        <v>257</v>
      </c>
    </row>
    <row r="738" spans="1:13" x14ac:dyDescent="0.15">
      <c r="A738" s="13">
        <f t="shared" si="55"/>
        <v>-138.64999999999998</v>
      </c>
      <c r="B738" s="13">
        <v>134.5</v>
      </c>
      <c r="C738" s="13">
        <v>10132.5</v>
      </c>
      <c r="D738" s="13">
        <v>0.28643000000000002</v>
      </c>
      <c r="E738" s="13">
        <v>911.1</v>
      </c>
      <c r="F738" s="13">
        <v>650.29000000000008</v>
      </c>
      <c r="G738" s="13">
        <f t="shared" si="56"/>
        <v>1.4010672161650954</v>
      </c>
      <c r="H738" s="58">
        <v>1.0188E-5</v>
      </c>
      <c r="I738" s="13">
        <f t="shared" si="57"/>
        <v>3.5568899905736127E-5</v>
      </c>
      <c r="J738" s="13">
        <v>1.2513E-2</v>
      </c>
      <c r="K738" s="13">
        <f t="shared" si="58"/>
        <v>4.7948706402874362E-5</v>
      </c>
      <c r="L738" s="13">
        <f t="shared" si="59"/>
        <v>0.74181146008151522</v>
      </c>
      <c r="M738" s="13" t="s">
        <v>257</v>
      </c>
    </row>
    <row r="739" spans="1:13" x14ac:dyDescent="0.15">
      <c r="A739" s="13">
        <f t="shared" si="55"/>
        <v>-137.05999999999997</v>
      </c>
      <c r="B739" s="13">
        <v>136.09</v>
      </c>
      <c r="C739" s="13">
        <v>10132.5</v>
      </c>
      <c r="D739" s="13">
        <v>0.28306999999999999</v>
      </c>
      <c r="E739" s="13">
        <v>911.06</v>
      </c>
      <c r="F739" s="13">
        <v>650.28</v>
      </c>
      <c r="G739" s="13">
        <f t="shared" si="56"/>
        <v>1.4010272498000862</v>
      </c>
      <c r="H739" s="58">
        <v>1.0301E-5</v>
      </c>
      <c r="I739" s="13">
        <f t="shared" si="57"/>
        <v>3.6390292153884203E-5</v>
      </c>
      <c r="J739" s="13">
        <v>1.2661E-2</v>
      </c>
      <c r="K739" s="13">
        <f t="shared" si="58"/>
        <v>4.9093860529019359E-5</v>
      </c>
      <c r="L739" s="13">
        <f t="shared" si="59"/>
        <v>0.74123916436300441</v>
      </c>
      <c r="M739" s="13" t="s">
        <v>257</v>
      </c>
    </row>
    <row r="740" spans="1:13" x14ac:dyDescent="0.15">
      <c r="A740" s="13">
        <f t="shared" si="55"/>
        <v>-135.46999999999997</v>
      </c>
      <c r="B740" s="13">
        <v>137.68</v>
      </c>
      <c r="C740" s="13">
        <v>10132.5</v>
      </c>
      <c r="D740" s="13">
        <v>0.27978999999999998</v>
      </c>
      <c r="E740" s="13">
        <v>911.0200000000001</v>
      </c>
      <c r="F740" s="13">
        <v>650.27</v>
      </c>
      <c r="G740" s="13">
        <f t="shared" si="56"/>
        <v>1.4009872822058531</v>
      </c>
      <c r="H740" s="58">
        <v>1.0414000000000001E-5</v>
      </c>
      <c r="I740" s="13">
        <f t="shared" si="57"/>
        <v>3.7220772722398945E-5</v>
      </c>
      <c r="J740" s="13">
        <v>1.2808E-2</v>
      </c>
      <c r="K740" s="13">
        <f t="shared" si="58"/>
        <v>5.0248282184127326E-5</v>
      </c>
      <c r="L740" s="13">
        <f t="shared" si="59"/>
        <v>0.74073721736414755</v>
      </c>
      <c r="M740" s="13" t="s">
        <v>257</v>
      </c>
    </row>
    <row r="741" spans="1:13" x14ac:dyDescent="0.15">
      <c r="A741" s="13">
        <f t="shared" si="55"/>
        <v>-133.87999999999997</v>
      </c>
      <c r="B741" s="13">
        <v>139.27000000000001</v>
      </c>
      <c r="C741" s="13">
        <v>10132.5</v>
      </c>
      <c r="D741" s="13">
        <v>0.27659</v>
      </c>
      <c r="E741" s="13">
        <v>910.98</v>
      </c>
      <c r="F741" s="13">
        <v>650.26</v>
      </c>
      <c r="G741" s="13">
        <f t="shared" si="56"/>
        <v>1.4009473133823394</v>
      </c>
      <c r="H741" s="58">
        <v>1.0526999999999999E-5</v>
      </c>
      <c r="I741" s="13">
        <f t="shared" si="57"/>
        <v>3.8059944321920528E-5</v>
      </c>
      <c r="J741" s="13">
        <v>1.2956000000000001E-2</v>
      </c>
      <c r="K741" s="13">
        <f t="shared" si="58"/>
        <v>5.141923636860268E-5</v>
      </c>
      <c r="L741" s="13">
        <f t="shared" si="59"/>
        <v>0.74018882834208077</v>
      </c>
      <c r="M741" s="13" t="s">
        <v>257</v>
      </c>
    </row>
    <row r="742" spans="1:13" x14ac:dyDescent="0.15">
      <c r="A742" s="13">
        <f t="shared" si="55"/>
        <v>-132.28999999999996</v>
      </c>
      <c r="B742" s="13">
        <v>140.86000000000001</v>
      </c>
      <c r="C742" s="13">
        <v>10132.5</v>
      </c>
      <c r="D742" s="13">
        <v>0.27345999999999998</v>
      </c>
      <c r="E742" s="13">
        <v>910.93999999999994</v>
      </c>
      <c r="F742" s="13">
        <v>650.25</v>
      </c>
      <c r="G742" s="13">
        <f t="shared" si="56"/>
        <v>1.4009073433294885</v>
      </c>
      <c r="H742" s="58">
        <v>1.064E-5</v>
      </c>
      <c r="I742" s="13">
        <f t="shared" si="57"/>
        <v>3.8908798361734809E-5</v>
      </c>
      <c r="J742" s="13">
        <v>1.3103E-2</v>
      </c>
      <c r="K742" s="13">
        <f t="shared" si="58"/>
        <v>5.2600171348018766E-5</v>
      </c>
      <c r="L742" s="13">
        <f t="shared" si="59"/>
        <v>0.73970858582004118</v>
      </c>
      <c r="M742" s="13" t="s">
        <v>257</v>
      </c>
    </row>
    <row r="743" spans="1:13" x14ac:dyDescent="0.15">
      <c r="A743" s="13">
        <f t="shared" si="55"/>
        <v>-130.69999999999999</v>
      </c>
      <c r="B743" s="13">
        <v>142.44999999999999</v>
      </c>
      <c r="C743" s="13">
        <v>10132.5</v>
      </c>
      <c r="D743" s="13">
        <v>0.27039999999999997</v>
      </c>
      <c r="E743" s="13">
        <v>910.91</v>
      </c>
      <c r="F743" s="13">
        <v>650.24</v>
      </c>
      <c r="G743" s="13">
        <f t="shared" si="56"/>
        <v>1.4008827509842519</v>
      </c>
      <c r="H743" s="58">
        <v>1.0752E-5</v>
      </c>
      <c r="I743" s="13">
        <f t="shared" si="57"/>
        <v>3.9763313609467461E-5</v>
      </c>
      <c r="J743" s="13">
        <v>1.325E-2</v>
      </c>
      <c r="K743" s="13">
        <f t="shared" si="58"/>
        <v>5.3793985454041379E-5</v>
      </c>
      <c r="L743" s="13">
        <f t="shared" si="59"/>
        <v>0.7391776845283019</v>
      </c>
      <c r="M743" s="13" t="s">
        <v>257</v>
      </c>
    </row>
    <row r="744" spans="1:13" x14ac:dyDescent="0.15">
      <c r="A744" s="13">
        <f t="shared" si="55"/>
        <v>-129.10999999999999</v>
      </c>
      <c r="B744" s="13">
        <v>144.04</v>
      </c>
      <c r="C744" s="13">
        <v>10132.5</v>
      </c>
      <c r="D744" s="13">
        <v>0.26740999999999998</v>
      </c>
      <c r="E744" s="13">
        <v>910.87</v>
      </c>
      <c r="F744" s="13">
        <v>650.23</v>
      </c>
      <c r="G744" s="13">
        <f t="shared" si="56"/>
        <v>1.400842778709072</v>
      </c>
      <c r="H744" s="58">
        <v>1.0864E-5</v>
      </c>
      <c r="I744" s="13">
        <f t="shared" si="57"/>
        <v>4.0626752926218165E-5</v>
      </c>
      <c r="J744" s="13">
        <v>1.3396E-2</v>
      </c>
      <c r="K744" s="13">
        <f t="shared" si="58"/>
        <v>5.4997265456396938E-5</v>
      </c>
      <c r="L744" s="13">
        <f t="shared" si="59"/>
        <v>0.7387049626754254</v>
      </c>
      <c r="M744" s="13" t="s">
        <v>257</v>
      </c>
    </row>
    <row r="745" spans="1:13" x14ac:dyDescent="0.15">
      <c r="A745" s="13">
        <f t="shared" si="55"/>
        <v>-127.51999999999998</v>
      </c>
      <c r="B745" s="13">
        <v>145.63</v>
      </c>
      <c r="C745" s="13">
        <v>10132.5</v>
      </c>
      <c r="D745" s="13">
        <v>0.26447999999999999</v>
      </c>
      <c r="E745" s="13">
        <v>910.84</v>
      </c>
      <c r="F745" s="13">
        <v>650.22</v>
      </c>
      <c r="G745" s="13">
        <f t="shared" si="56"/>
        <v>1.4008181846144381</v>
      </c>
      <c r="H745" s="58">
        <v>1.0976E-5</v>
      </c>
      <c r="I745" s="13">
        <f t="shared" si="57"/>
        <v>4.1500302480338776E-5</v>
      </c>
      <c r="J745" s="13">
        <v>1.3542E-2</v>
      </c>
      <c r="K745" s="13">
        <f t="shared" si="58"/>
        <v>5.6214438701245525E-5</v>
      </c>
      <c r="L745" s="13">
        <f t="shared" si="59"/>
        <v>0.73824987741840209</v>
      </c>
      <c r="M745" s="13" t="s">
        <v>257</v>
      </c>
    </row>
    <row r="746" spans="1:13" x14ac:dyDescent="0.15">
      <c r="A746" s="13">
        <f t="shared" si="55"/>
        <v>-125.92999999999998</v>
      </c>
      <c r="B746" s="13">
        <v>147.22</v>
      </c>
      <c r="C746" s="13">
        <v>10132.5</v>
      </c>
      <c r="D746" s="13">
        <v>0.26162000000000002</v>
      </c>
      <c r="E746" s="13">
        <v>910.81000000000006</v>
      </c>
      <c r="F746" s="13">
        <v>650.20999999999992</v>
      </c>
      <c r="G746" s="13">
        <f t="shared" si="56"/>
        <v>1.4007935897633075</v>
      </c>
      <c r="H746" s="58">
        <v>1.1087000000000001E-5</v>
      </c>
      <c r="I746" s="13">
        <f t="shared" si="57"/>
        <v>4.2378258542924855E-5</v>
      </c>
      <c r="J746" s="13">
        <v>1.3688000000000001E-2</v>
      </c>
      <c r="K746" s="13">
        <f t="shared" si="58"/>
        <v>5.7443549158715923E-5</v>
      </c>
      <c r="L746" s="13">
        <f t="shared" si="59"/>
        <v>0.7377374685856225</v>
      </c>
      <c r="M746" s="13" t="s">
        <v>257</v>
      </c>
    </row>
    <row r="747" spans="1:13" x14ac:dyDescent="0.15">
      <c r="A747" s="13">
        <f t="shared" si="55"/>
        <v>-124.33999999999997</v>
      </c>
      <c r="B747" s="13">
        <v>148.81</v>
      </c>
      <c r="C747" s="13">
        <v>10132.5</v>
      </c>
      <c r="D747" s="13">
        <v>0.25881999999999999</v>
      </c>
      <c r="E747" s="13">
        <v>910.78000000000009</v>
      </c>
      <c r="F747" s="13">
        <v>650.20000000000005</v>
      </c>
      <c r="G747" s="13">
        <f t="shared" si="56"/>
        <v>1.4007689941556445</v>
      </c>
      <c r="H747" s="58">
        <v>1.1198E-5</v>
      </c>
      <c r="I747" s="13">
        <f t="shared" si="57"/>
        <v>4.3265589985317985E-5</v>
      </c>
      <c r="J747" s="13">
        <v>1.3834000000000001E-2</v>
      </c>
      <c r="K747" s="13">
        <f t="shared" si="58"/>
        <v>5.8686262678058992E-5</v>
      </c>
      <c r="L747" s="13">
        <f t="shared" si="59"/>
        <v>0.73723539395691784</v>
      </c>
      <c r="M747" s="13" t="s">
        <v>257</v>
      </c>
    </row>
    <row r="748" spans="1:13" x14ac:dyDescent="0.15">
      <c r="A748" s="13">
        <f t="shared" si="55"/>
        <v>-122.74999999999997</v>
      </c>
      <c r="B748" s="13">
        <v>150.4</v>
      </c>
      <c r="C748" s="13">
        <v>10132.5</v>
      </c>
      <c r="D748" s="13">
        <v>0.25607999999999997</v>
      </c>
      <c r="E748" s="13">
        <v>910.75</v>
      </c>
      <c r="F748" s="13">
        <v>650.20000000000005</v>
      </c>
      <c r="G748" s="13">
        <f t="shared" si="56"/>
        <v>1.4007228545063057</v>
      </c>
      <c r="H748" s="58">
        <v>1.1309E-5</v>
      </c>
      <c r="I748" s="13">
        <f t="shared" si="57"/>
        <v>4.41619806310528E-5</v>
      </c>
      <c r="J748" s="13">
        <v>1.3979E-2</v>
      </c>
      <c r="K748" s="13">
        <f t="shared" si="58"/>
        <v>5.9937864256837807E-5</v>
      </c>
      <c r="L748" s="13">
        <f t="shared" si="59"/>
        <v>0.73679603333571786</v>
      </c>
      <c r="M748" s="13" t="s">
        <v>257</v>
      </c>
    </row>
    <row r="749" spans="1:13" x14ac:dyDescent="0.15">
      <c r="A749" s="13">
        <f t="shared" si="55"/>
        <v>-121.15999999999997</v>
      </c>
      <c r="B749" s="13">
        <v>151.99</v>
      </c>
      <c r="C749" s="13">
        <v>10132.5</v>
      </c>
      <c r="D749" s="13">
        <v>0.25339</v>
      </c>
      <c r="E749" s="13">
        <v>910.73</v>
      </c>
      <c r="F749" s="13">
        <v>650.19000000000005</v>
      </c>
      <c r="G749" s="13">
        <f t="shared" si="56"/>
        <v>1.4007136375521001</v>
      </c>
      <c r="H749" s="58">
        <v>1.1419E-5</v>
      </c>
      <c r="I749" s="13">
        <f t="shared" si="57"/>
        <v>4.5064919689016933E-5</v>
      </c>
      <c r="J749" s="13">
        <v>1.4123999999999999E-2</v>
      </c>
      <c r="K749" s="13">
        <f t="shared" si="58"/>
        <v>6.1203829218875073E-5</v>
      </c>
      <c r="L749" s="13">
        <f t="shared" si="59"/>
        <v>0.73630882681959786</v>
      </c>
      <c r="M749" s="13" t="s">
        <v>257</v>
      </c>
    </row>
    <row r="750" spans="1:13" x14ac:dyDescent="0.15">
      <c r="A750" s="13">
        <f t="shared" si="55"/>
        <v>-119.56999999999996</v>
      </c>
      <c r="B750" s="13">
        <v>153.58000000000001</v>
      </c>
      <c r="C750" s="13">
        <v>10132.5</v>
      </c>
      <c r="D750" s="13">
        <v>0.25075999999999998</v>
      </c>
      <c r="E750" s="13">
        <v>910.69999999999993</v>
      </c>
      <c r="F750" s="13">
        <v>650.19000000000005</v>
      </c>
      <c r="G750" s="13">
        <f t="shared" si="56"/>
        <v>1.4006674971931279</v>
      </c>
      <c r="H750" s="58">
        <v>1.1528999999999999E-5</v>
      </c>
      <c r="I750" s="13">
        <f t="shared" si="57"/>
        <v>4.5976232253947995E-5</v>
      </c>
      <c r="J750" s="13">
        <v>1.4269E-2</v>
      </c>
      <c r="K750" s="13">
        <f t="shared" si="58"/>
        <v>6.2482721900627996E-5</v>
      </c>
      <c r="L750" s="13">
        <f t="shared" si="59"/>
        <v>0.73582313406685818</v>
      </c>
      <c r="M750" s="13" t="s">
        <v>257</v>
      </c>
    </row>
    <row r="751" spans="1:13" x14ac:dyDescent="0.15">
      <c r="A751" s="13">
        <f t="shared" ref="A751:A814" si="60">B751-273.15</f>
        <v>-117.97999999999999</v>
      </c>
      <c r="B751" s="13">
        <v>155.16999999999999</v>
      </c>
      <c r="C751" s="13">
        <v>10132.5</v>
      </c>
      <c r="D751" s="13">
        <v>0.24818999999999999</v>
      </c>
      <c r="E751" s="13">
        <v>910.68000000000006</v>
      </c>
      <c r="F751" s="13">
        <v>650.17999999999995</v>
      </c>
      <c r="G751" s="13">
        <f t="shared" ref="G751:G814" si="61">E751/F751</f>
        <v>1.4006582792457476</v>
      </c>
      <c r="H751" s="58">
        <v>1.1639E-5</v>
      </c>
      <c r="I751" s="13">
        <f t="shared" ref="I751:I814" si="62">H751/D751</f>
        <v>4.6895523590797371E-5</v>
      </c>
      <c r="J751" s="13">
        <v>1.4413E-2</v>
      </c>
      <c r="K751" s="13">
        <f t="shared" ref="K751:K814" si="63">J751/E751/D751</f>
        <v>6.3768222095759999E-5</v>
      </c>
      <c r="L751" s="13">
        <f t="shared" ref="L751:L814" si="64">H751*E751/J751</f>
        <v>0.73540585027405825</v>
      </c>
      <c r="M751" s="13" t="s">
        <v>257</v>
      </c>
    </row>
    <row r="752" spans="1:13" x14ac:dyDescent="0.15">
      <c r="A752" s="13">
        <f t="shared" si="60"/>
        <v>-116.38999999999999</v>
      </c>
      <c r="B752" s="13">
        <v>156.76</v>
      </c>
      <c r="C752" s="13">
        <v>10132.5</v>
      </c>
      <c r="D752" s="13">
        <v>0.24567</v>
      </c>
      <c r="E752" s="13">
        <v>910.66000000000008</v>
      </c>
      <c r="F752" s="13">
        <v>650.17999999999995</v>
      </c>
      <c r="G752" s="13">
        <f t="shared" si="61"/>
        <v>1.4006275185333295</v>
      </c>
      <c r="H752" s="58">
        <v>1.1748E-5</v>
      </c>
      <c r="I752" s="13">
        <f t="shared" si="62"/>
        <v>4.7820246672365368E-5</v>
      </c>
      <c r="J752" s="13">
        <v>1.4557E-2</v>
      </c>
      <c r="K752" s="13">
        <f t="shared" si="63"/>
        <v>6.5067406279385628E-5</v>
      </c>
      <c r="L752" s="13">
        <f t="shared" si="64"/>
        <v>0.73493396166792613</v>
      </c>
      <c r="M752" s="13" t="s">
        <v>257</v>
      </c>
    </row>
    <row r="753" spans="1:13" x14ac:dyDescent="0.15">
      <c r="A753" s="13">
        <f t="shared" si="60"/>
        <v>-114.79999999999998</v>
      </c>
      <c r="B753" s="13">
        <v>158.35</v>
      </c>
      <c r="C753" s="13">
        <v>10132.5</v>
      </c>
      <c r="D753" s="13">
        <v>0.24318999999999999</v>
      </c>
      <c r="E753" s="13">
        <v>910.64</v>
      </c>
      <c r="F753" s="13">
        <v>650.17000000000007</v>
      </c>
      <c r="G753" s="13">
        <f t="shared" si="61"/>
        <v>1.4006182998292753</v>
      </c>
      <c r="H753" s="58">
        <v>1.1857E-5</v>
      </c>
      <c r="I753" s="13">
        <f t="shared" si="62"/>
        <v>4.8756116616637203E-5</v>
      </c>
      <c r="J753" s="13">
        <v>1.4701000000000001E-2</v>
      </c>
      <c r="K753" s="13">
        <f t="shared" si="63"/>
        <v>6.6382628070192265E-5</v>
      </c>
      <c r="L753" s="13">
        <f t="shared" si="64"/>
        <v>0.73447102101897821</v>
      </c>
      <c r="M753" s="13" t="s">
        <v>257</v>
      </c>
    </row>
    <row r="754" spans="1:13" x14ac:dyDescent="0.15">
      <c r="A754" s="13">
        <f t="shared" si="60"/>
        <v>-113.20999999999998</v>
      </c>
      <c r="B754" s="13">
        <v>159.94</v>
      </c>
      <c r="C754" s="13">
        <v>10132.5</v>
      </c>
      <c r="D754" s="13">
        <v>0.24077000000000001</v>
      </c>
      <c r="E754" s="13">
        <v>910.62</v>
      </c>
      <c r="F754" s="13">
        <v>650.17000000000007</v>
      </c>
      <c r="G754" s="13">
        <f t="shared" si="61"/>
        <v>1.4005875386437392</v>
      </c>
      <c r="H754" s="58">
        <v>1.1966E-5</v>
      </c>
      <c r="I754" s="13">
        <f t="shared" si="62"/>
        <v>4.9698882751173317E-5</v>
      </c>
      <c r="J754" s="13">
        <v>1.4844E-2</v>
      </c>
      <c r="K754" s="13">
        <f t="shared" si="63"/>
        <v>6.7703541756442603E-5</v>
      </c>
      <c r="L754" s="13">
        <f t="shared" si="64"/>
        <v>0.73406621665319327</v>
      </c>
      <c r="M754" s="13" t="s">
        <v>257</v>
      </c>
    </row>
    <row r="755" spans="1:13" x14ac:dyDescent="0.15">
      <c r="A755" s="13">
        <f t="shared" si="60"/>
        <v>-111.61999999999998</v>
      </c>
      <c r="B755" s="13">
        <v>161.53</v>
      </c>
      <c r="C755" s="13">
        <v>10132.5</v>
      </c>
      <c r="D755" s="13">
        <v>0.2384</v>
      </c>
      <c r="E755" s="13">
        <v>910.59999999999991</v>
      </c>
      <c r="F755" s="13">
        <v>650.17000000000007</v>
      </c>
      <c r="G755" s="13">
        <f t="shared" si="61"/>
        <v>1.4005567774582028</v>
      </c>
      <c r="H755" s="58">
        <v>1.2075E-5</v>
      </c>
      <c r="I755" s="13">
        <f t="shared" si="62"/>
        <v>5.0650167785234902E-5</v>
      </c>
      <c r="J755" s="13">
        <v>1.4988E-2</v>
      </c>
      <c r="K755" s="13">
        <f t="shared" si="63"/>
        <v>6.9041431492179354E-5</v>
      </c>
      <c r="L755" s="13">
        <f t="shared" si="64"/>
        <v>0.73361989591673338</v>
      </c>
      <c r="M755" s="13" t="s">
        <v>257</v>
      </c>
    </row>
    <row r="756" spans="1:13" x14ac:dyDescent="0.15">
      <c r="A756" s="13">
        <f t="shared" si="60"/>
        <v>-110.02999999999997</v>
      </c>
      <c r="B756" s="13">
        <v>163.12</v>
      </c>
      <c r="C756" s="13">
        <v>10132.5</v>
      </c>
      <c r="D756" s="13">
        <v>0.23607</v>
      </c>
      <c r="E756" s="13">
        <v>910.59</v>
      </c>
      <c r="F756" s="13">
        <v>650.17000000000007</v>
      </c>
      <c r="G756" s="13">
        <f t="shared" si="61"/>
        <v>1.400541396865435</v>
      </c>
      <c r="H756" s="58">
        <v>1.2183E-5</v>
      </c>
      <c r="I756" s="13">
        <f t="shared" si="62"/>
        <v>5.1607574024653706E-5</v>
      </c>
      <c r="J756" s="13">
        <v>1.5131E-2</v>
      </c>
      <c r="K756" s="13">
        <f t="shared" si="63"/>
        <v>7.0388863740605356E-5</v>
      </c>
      <c r="L756" s="13">
        <f t="shared" si="64"/>
        <v>0.73317810917982951</v>
      </c>
      <c r="M756" s="13" t="s">
        <v>257</v>
      </c>
    </row>
    <row r="757" spans="1:13" x14ac:dyDescent="0.15">
      <c r="A757" s="13">
        <f t="shared" si="60"/>
        <v>-108.43999999999997</v>
      </c>
      <c r="B757" s="13">
        <v>164.71</v>
      </c>
      <c r="C757" s="13">
        <v>10132.5</v>
      </c>
      <c r="D757" s="13">
        <v>0.23379</v>
      </c>
      <c r="E757" s="13">
        <v>910.56999999999994</v>
      </c>
      <c r="F757" s="13">
        <v>650.17000000000007</v>
      </c>
      <c r="G757" s="13">
        <f t="shared" si="61"/>
        <v>1.4005106356798989</v>
      </c>
      <c r="H757" s="58">
        <v>1.2291E-5</v>
      </c>
      <c r="I757" s="13">
        <f t="shared" si="62"/>
        <v>5.2572821763120751E-5</v>
      </c>
      <c r="J757" s="13">
        <v>1.5273E-2</v>
      </c>
      <c r="K757" s="13">
        <f t="shared" si="63"/>
        <v>7.1743916815184637E-5</v>
      </c>
      <c r="L757" s="13">
        <f t="shared" si="64"/>
        <v>0.7327843822431741</v>
      </c>
      <c r="M757" s="13" t="s">
        <v>257</v>
      </c>
    </row>
    <row r="758" spans="1:13" x14ac:dyDescent="0.15">
      <c r="A758" s="13">
        <f t="shared" si="60"/>
        <v>-106.84999999999997</v>
      </c>
      <c r="B758" s="13">
        <v>166.3</v>
      </c>
      <c r="C758" s="13">
        <v>10132.5</v>
      </c>
      <c r="D758" s="13">
        <v>0.23155000000000001</v>
      </c>
      <c r="E758" s="13">
        <v>910.56000000000006</v>
      </c>
      <c r="F758" s="13">
        <v>650.17000000000007</v>
      </c>
      <c r="G758" s="13">
        <f t="shared" si="61"/>
        <v>1.400495255087131</v>
      </c>
      <c r="H758" s="58">
        <v>1.2398999999999999E-5</v>
      </c>
      <c r="I758" s="13">
        <f t="shared" si="62"/>
        <v>5.3547829842366658E-5</v>
      </c>
      <c r="J758" s="13">
        <v>1.5415999999999999E-2</v>
      </c>
      <c r="K758" s="13">
        <f t="shared" si="63"/>
        <v>7.3116997326619452E-5</v>
      </c>
      <c r="L758" s="13">
        <f t="shared" si="64"/>
        <v>0.73235816294758693</v>
      </c>
      <c r="M758" s="13" t="s">
        <v>257</v>
      </c>
    </row>
    <row r="759" spans="1:13" x14ac:dyDescent="0.15">
      <c r="A759" s="13">
        <f t="shared" si="60"/>
        <v>-105.25999999999999</v>
      </c>
      <c r="B759" s="13">
        <v>167.89</v>
      </c>
      <c r="C759" s="13">
        <v>10132.5</v>
      </c>
      <c r="D759" s="13">
        <v>0.22935</v>
      </c>
      <c r="E759" s="13">
        <v>910.55</v>
      </c>
      <c r="F759" s="13">
        <v>650.17000000000007</v>
      </c>
      <c r="G759" s="13">
        <f t="shared" si="61"/>
        <v>1.4004798744943627</v>
      </c>
      <c r="H759" s="58">
        <v>1.2506E-5</v>
      </c>
      <c r="I759" s="13">
        <f t="shared" si="62"/>
        <v>5.4528013952474386E-5</v>
      </c>
      <c r="J759" s="13">
        <v>1.5558000000000001E-2</v>
      </c>
      <c r="K759" s="13">
        <f t="shared" si="63"/>
        <v>7.4499133926019979E-5</v>
      </c>
      <c r="L759" s="13">
        <f t="shared" si="64"/>
        <v>0.73192815914641973</v>
      </c>
      <c r="M759" s="13" t="s">
        <v>257</v>
      </c>
    </row>
    <row r="760" spans="1:13" x14ac:dyDescent="0.15">
      <c r="A760" s="13">
        <f t="shared" si="60"/>
        <v>-103.66999999999999</v>
      </c>
      <c r="B760" s="13">
        <v>169.48</v>
      </c>
      <c r="C760" s="13">
        <v>10132.5</v>
      </c>
      <c r="D760" s="13">
        <v>0.22720000000000001</v>
      </c>
      <c r="E760" s="13">
        <v>910.54</v>
      </c>
      <c r="F760" s="13">
        <v>650.17999999999995</v>
      </c>
      <c r="G760" s="13">
        <f t="shared" si="61"/>
        <v>1.4004429542588206</v>
      </c>
      <c r="H760" s="58">
        <v>1.2612999999999999E-5</v>
      </c>
      <c r="I760" s="13">
        <f t="shared" si="62"/>
        <v>5.5514964788732389E-5</v>
      </c>
      <c r="J760" s="13">
        <v>1.5699999999999999E-2</v>
      </c>
      <c r="K760" s="13">
        <f t="shared" si="63"/>
        <v>7.5891353126777882E-5</v>
      </c>
      <c r="L760" s="13">
        <f t="shared" si="64"/>
        <v>0.73150579745222921</v>
      </c>
      <c r="M760" s="13" t="s">
        <v>257</v>
      </c>
    </row>
    <row r="761" spans="1:13" x14ac:dyDescent="0.15">
      <c r="A761" s="13">
        <f t="shared" si="60"/>
        <v>-102.07999999999998</v>
      </c>
      <c r="B761" s="13">
        <v>171.07</v>
      </c>
      <c r="C761" s="13">
        <v>10132.5</v>
      </c>
      <c r="D761" s="13">
        <v>0.22508</v>
      </c>
      <c r="E761" s="13">
        <v>910.53</v>
      </c>
      <c r="F761" s="13">
        <v>650.17999999999995</v>
      </c>
      <c r="G761" s="13">
        <f t="shared" si="61"/>
        <v>1.4004275739026117</v>
      </c>
      <c r="H761" s="58">
        <v>1.272E-5</v>
      </c>
      <c r="I761" s="13">
        <f t="shared" si="62"/>
        <v>5.6513239736982408E-5</v>
      </c>
      <c r="J761" s="13">
        <v>1.5841000000000001E-2</v>
      </c>
      <c r="K761" s="13">
        <f t="shared" si="63"/>
        <v>7.7295004723002437E-5</v>
      </c>
      <c r="L761" s="13">
        <f t="shared" si="64"/>
        <v>0.73113702417776649</v>
      </c>
      <c r="M761" s="13" t="s">
        <v>257</v>
      </c>
    </row>
    <row r="762" spans="1:13" x14ac:dyDescent="0.15">
      <c r="A762" s="13">
        <f t="shared" si="60"/>
        <v>-100.48999999999998</v>
      </c>
      <c r="B762" s="13">
        <v>172.66</v>
      </c>
      <c r="C762" s="13">
        <v>10132.5</v>
      </c>
      <c r="D762" s="13">
        <v>0.22301000000000001</v>
      </c>
      <c r="E762" s="13">
        <v>910.52</v>
      </c>
      <c r="F762" s="13">
        <v>650.19000000000005</v>
      </c>
      <c r="G762" s="13">
        <f t="shared" si="61"/>
        <v>1.4003906550392962</v>
      </c>
      <c r="H762" s="58">
        <v>1.2826000000000001E-5</v>
      </c>
      <c r="I762" s="13">
        <f t="shared" si="62"/>
        <v>5.7513116003766648E-5</v>
      </c>
      <c r="J762" s="13">
        <v>1.5982E-2</v>
      </c>
      <c r="K762" s="13">
        <f t="shared" si="63"/>
        <v>7.8707714009785762E-5</v>
      </c>
      <c r="L762" s="13">
        <f t="shared" si="64"/>
        <v>0.73071765235890385</v>
      </c>
      <c r="M762" s="13" t="s">
        <v>257</v>
      </c>
    </row>
    <row r="763" spans="1:13" x14ac:dyDescent="0.15">
      <c r="A763" s="13">
        <f t="shared" si="60"/>
        <v>-98.899999999999977</v>
      </c>
      <c r="B763" s="13">
        <v>174.25</v>
      </c>
      <c r="C763" s="13">
        <v>10132.5</v>
      </c>
      <c r="D763" s="13">
        <v>0.22097</v>
      </c>
      <c r="E763" s="13">
        <v>910.52</v>
      </c>
      <c r="F763" s="13">
        <v>650.19000000000005</v>
      </c>
      <c r="G763" s="13">
        <f t="shared" si="61"/>
        <v>1.4003906550392962</v>
      </c>
      <c r="H763" s="58">
        <v>1.2931999999999999E-5</v>
      </c>
      <c r="I763" s="13">
        <f t="shared" si="62"/>
        <v>5.8523781508802098E-5</v>
      </c>
      <c r="J763" s="13">
        <v>1.6122999999999998E-2</v>
      </c>
      <c r="K763" s="13">
        <f t="shared" si="63"/>
        <v>8.0135148965024145E-5</v>
      </c>
      <c r="L763" s="13">
        <f t="shared" si="64"/>
        <v>0.73031350493084413</v>
      </c>
      <c r="M763" s="13" t="s">
        <v>257</v>
      </c>
    </row>
    <row r="764" spans="1:13" x14ac:dyDescent="0.15">
      <c r="A764" s="13">
        <f t="shared" si="60"/>
        <v>-97.309999999999974</v>
      </c>
      <c r="B764" s="13">
        <v>175.84</v>
      </c>
      <c r="C764" s="13">
        <v>10132.5</v>
      </c>
      <c r="D764" s="13">
        <v>0.21897</v>
      </c>
      <c r="E764" s="13">
        <v>910.52</v>
      </c>
      <c r="F764" s="13">
        <v>650.20000000000005</v>
      </c>
      <c r="G764" s="13">
        <f t="shared" si="61"/>
        <v>1.4003691171947092</v>
      </c>
      <c r="H764" s="58">
        <v>1.3038E-5</v>
      </c>
      <c r="I764" s="13">
        <f t="shared" si="62"/>
        <v>5.9542403068913546E-5</v>
      </c>
      <c r="J764" s="13">
        <v>1.6264000000000001E-2</v>
      </c>
      <c r="K764" s="13">
        <f t="shared" si="63"/>
        <v>8.1574281555831657E-5</v>
      </c>
      <c r="L764" s="13">
        <f t="shared" si="64"/>
        <v>0.72991636497786516</v>
      </c>
      <c r="M764" s="13" t="s">
        <v>257</v>
      </c>
    </row>
    <row r="765" spans="1:13" x14ac:dyDescent="0.15">
      <c r="A765" s="13">
        <f t="shared" si="60"/>
        <v>-95.71999999999997</v>
      </c>
      <c r="B765" s="13">
        <v>177.43</v>
      </c>
      <c r="C765" s="13">
        <v>10132.5</v>
      </c>
      <c r="D765" s="13">
        <v>0.217</v>
      </c>
      <c r="E765" s="13">
        <v>910.51</v>
      </c>
      <c r="F765" s="13">
        <v>650.20999999999992</v>
      </c>
      <c r="G765" s="13">
        <f t="shared" si="61"/>
        <v>1.4003322003660357</v>
      </c>
      <c r="H765" s="58">
        <v>1.3144E-5</v>
      </c>
      <c r="I765" s="13">
        <f t="shared" si="62"/>
        <v>6.0571428571428569E-5</v>
      </c>
      <c r="J765" s="13">
        <v>1.6404999999999999E-2</v>
      </c>
      <c r="K765" s="13">
        <f t="shared" si="63"/>
        <v>8.3029377317123178E-5</v>
      </c>
      <c r="L765" s="13">
        <f t="shared" si="64"/>
        <v>0.72951803962206641</v>
      </c>
      <c r="M765" s="13" t="s">
        <v>257</v>
      </c>
    </row>
    <row r="766" spans="1:13" x14ac:dyDescent="0.15">
      <c r="A766" s="13">
        <f t="shared" si="60"/>
        <v>-94.129999999999967</v>
      </c>
      <c r="B766" s="13">
        <v>179.02</v>
      </c>
      <c r="C766" s="13">
        <v>10132.5</v>
      </c>
      <c r="D766" s="13">
        <v>0.21507000000000001</v>
      </c>
      <c r="E766" s="13">
        <v>910.51</v>
      </c>
      <c r="F766" s="13">
        <v>650.22</v>
      </c>
      <c r="G766" s="13">
        <f t="shared" si="61"/>
        <v>1.4003106640829257</v>
      </c>
      <c r="H766" s="58">
        <v>1.3249E-5</v>
      </c>
      <c r="I766" s="13">
        <f t="shared" si="62"/>
        <v>6.1603198958478625E-5</v>
      </c>
      <c r="J766" s="13">
        <v>1.6545000000000001E-2</v>
      </c>
      <c r="K766" s="13">
        <f t="shared" si="63"/>
        <v>8.4489398142399702E-5</v>
      </c>
      <c r="L766" s="13">
        <f t="shared" si="64"/>
        <v>0.72912342036869138</v>
      </c>
      <c r="M766" s="13" t="s">
        <v>257</v>
      </c>
    </row>
    <row r="767" spans="1:13" x14ac:dyDescent="0.15">
      <c r="A767" s="13">
        <f t="shared" si="60"/>
        <v>-92.539999999999964</v>
      </c>
      <c r="B767" s="13">
        <v>180.61</v>
      </c>
      <c r="C767" s="13">
        <v>10132.5</v>
      </c>
      <c r="D767" s="13">
        <v>0.21318000000000001</v>
      </c>
      <c r="E767" s="13">
        <v>910.51</v>
      </c>
      <c r="F767" s="13">
        <v>650.23</v>
      </c>
      <c r="G767" s="13">
        <f t="shared" si="61"/>
        <v>1.4002891284622363</v>
      </c>
      <c r="H767" s="58">
        <v>1.3354E-5</v>
      </c>
      <c r="I767" s="13">
        <f t="shared" si="62"/>
        <v>6.2641898864809081E-5</v>
      </c>
      <c r="J767" s="13">
        <v>1.6684999999999998E-2</v>
      </c>
      <c r="K767" s="13">
        <f t="shared" si="63"/>
        <v>8.595972811312541E-5</v>
      </c>
      <c r="L767" s="13">
        <f t="shared" si="64"/>
        <v>0.72873542343422237</v>
      </c>
      <c r="M767" s="13" t="s">
        <v>257</v>
      </c>
    </row>
    <row r="768" spans="1:13" x14ac:dyDescent="0.15">
      <c r="A768" s="13">
        <f t="shared" si="60"/>
        <v>-90.949999999999989</v>
      </c>
      <c r="B768" s="13">
        <v>182.2</v>
      </c>
      <c r="C768" s="13">
        <v>10132.5</v>
      </c>
      <c r="D768" s="13">
        <v>0.21132000000000001</v>
      </c>
      <c r="E768" s="13">
        <v>910.52</v>
      </c>
      <c r="F768" s="13">
        <v>650.25</v>
      </c>
      <c r="G768" s="13">
        <f t="shared" si="61"/>
        <v>1.4002614379084968</v>
      </c>
      <c r="H768" s="58">
        <v>1.3458999999999999E-5</v>
      </c>
      <c r="I768" s="13">
        <f t="shared" si="62"/>
        <v>6.3690138179064919E-5</v>
      </c>
      <c r="J768" s="13">
        <v>1.6823999999999999E-2</v>
      </c>
      <c r="K768" s="13">
        <f t="shared" si="63"/>
        <v>8.7437789135626429E-5</v>
      </c>
      <c r="L768" s="13">
        <f t="shared" si="64"/>
        <v>0.72840517593913456</v>
      </c>
      <c r="M768" s="13" t="s">
        <v>257</v>
      </c>
    </row>
    <row r="769" spans="1:13" x14ac:dyDescent="0.15">
      <c r="A769" s="13">
        <f t="shared" si="60"/>
        <v>-89.359999999999985</v>
      </c>
      <c r="B769" s="13">
        <v>183.79</v>
      </c>
      <c r="C769" s="13">
        <v>10132.5</v>
      </c>
      <c r="D769" s="13">
        <v>0.20949000000000001</v>
      </c>
      <c r="E769" s="13">
        <v>910.52</v>
      </c>
      <c r="F769" s="13">
        <v>650.26</v>
      </c>
      <c r="G769" s="13">
        <f t="shared" si="61"/>
        <v>1.4002399040383846</v>
      </c>
      <c r="H769" s="58">
        <v>1.3563E-5</v>
      </c>
      <c r="I769" s="13">
        <f t="shared" si="62"/>
        <v>6.4742947157382213E-5</v>
      </c>
      <c r="J769" s="13">
        <v>1.6964E-2</v>
      </c>
      <c r="K769" s="13">
        <f t="shared" si="63"/>
        <v>8.8935566815149207E-5</v>
      </c>
      <c r="L769" s="13">
        <f t="shared" si="64"/>
        <v>0.7279758759726479</v>
      </c>
      <c r="M769" s="13" t="s">
        <v>257</v>
      </c>
    </row>
    <row r="770" spans="1:13" x14ac:dyDescent="0.15">
      <c r="A770" s="13">
        <f t="shared" si="60"/>
        <v>-87.769999999999982</v>
      </c>
      <c r="B770" s="13">
        <v>185.38</v>
      </c>
      <c r="C770" s="13">
        <v>10132.5</v>
      </c>
      <c r="D770" s="13">
        <v>0.20769000000000001</v>
      </c>
      <c r="E770" s="13">
        <v>910.53</v>
      </c>
      <c r="F770" s="13">
        <v>650.28</v>
      </c>
      <c r="G770" s="13">
        <f t="shared" si="61"/>
        <v>1.4002122162760657</v>
      </c>
      <c r="H770" s="58">
        <v>1.3668E-5</v>
      </c>
      <c r="I770" s="13">
        <f t="shared" si="62"/>
        <v>6.5809620106890078E-5</v>
      </c>
      <c r="J770" s="13">
        <v>1.7103E-2</v>
      </c>
      <c r="K770" s="13">
        <f t="shared" si="63"/>
        <v>9.044039489446028E-5</v>
      </c>
      <c r="L770" s="13">
        <f t="shared" si="64"/>
        <v>0.72765737239080863</v>
      </c>
      <c r="M770" s="13" t="s">
        <v>257</v>
      </c>
    </row>
    <row r="771" spans="1:13" x14ac:dyDescent="0.15">
      <c r="A771" s="13">
        <f t="shared" si="60"/>
        <v>-86.179999999999978</v>
      </c>
      <c r="B771" s="13">
        <v>186.97</v>
      </c>
      <c r="C771" s="13">
        <v>10132.5</v>
      </c>
      <c r="D771" s="13">
        <v>0.20591999999999999</v>
      </c>
      <c r="E771" s="13">
        <v>910.54</v>
      </c>
      <c r="F771" s="13">
        <v>650.29000000000008</v>
      </c>
      <c r="G771" s="13">
        <f t="shared" si="61"/>
        <v>1.4002060619108396</v>
      </c>
      <c r="H771" s="58">
        <v>1.3771000000000001E-5</v>
      </c>
      <c r="I771" s="13">
        <f t="shared" si="62"/>
        <v>6.6875485625485638E-5</v>
      </c>
      <c r="J771" s="13">
        <v>1.7242E-2</v>
      </c>
      <c r="K771" s="13">
        <f t="shared" si="63"/>
        <v>9.195811961203927E-5</v>
      </c>
      <c r="L771" s="13">
        <f t="shared" si="64"/>
        <v>0.72723850713374316</v>
      </c>
      <c r="M771" s="13" t="s">
        <v>257</v>
      </c>
    </row>
    <row r="772" spans="1:13" x14ac:dyDescent="0.15">
      <c r="A772" s="13">
        <f t="shared" si="60"/>
        <v>-84.589999999999975</v>
      </c>
      <c r="B772" s="13">
        <v>188.56</v>
      </c>
      <c r="C772" s="13">
        <v>10132.5</v>
      </c>
      <c r="D772" s="13">
        <v>0.20418</v>
      </c>
      <c r="E772" s="13">
        <v>910.55</v>
      </c>
      <c r="F772" s="13">
        <v>650.31000000000006</v>
      </c>
      <c r="G772" s="13">
        <f t="shared" si="61"/>
        <v>1.400178376466608</v>
      </c>
      <c r="H772" s="58">
        <v>1.3875E-5</v>
      </c>
      <c r="I772" s="13">
        <f t="shared" si="62"/>
        <v>6.7954745812518372E-5</v>
      </c>
      <c r="J772" s="13">
        <v>1.738E-2</v>
      </c>
      <c r="K772" s="13">
        <f t="shared" si="63"/>
        <v>9.3483028599906242E-5</v>
      </c>
      <c r="L772" s="13">
        <f t="shared" si="64"/>
        <v>0.72692067031070196</v>
      </c>
      <c r="M772" s="13" t="s">
        <v>257</v>
      </c>
    </row>
    <row r="773" spans="1:13" x14ac:dyDescent="0.15">
      <c r="A773" s="13">
        <f t="shared" si="60"/>
        <v>-82.999999999999972</v>
      </c>
      <c r="B773" s="13">
        <v>190.15</v>
      </c>
      <c r="C773" s="13">
        <v>10132.5</v>
      </c>
      <c r="D773" s="13">
        <v>0.20247000000000001</v>
      </c>
      <c r="E773" s="13">
        <v>910.56000000000006</v>
      </c>
      <c r="F773" s="13">
        <v>650.32999999999993</v>
      </c>
      <c r="G773" s="13">
        <f t="shared" si="61"/>
        <v>1.4001506927252321</v>
      </c>
      <c r="H773" s="58">
        <v>1.3978000000000001E-5</v>
      </c>
      <c r="I773" s="13">
        <f t="shared" si="62"/>
        <v>6.9037388255050136E-5</v>
      </c>
      <c r="J773" s="13">
        <v>1.7519E-2</v>
      </c>
      <c r="K773" s="13">
        <f t="shared" si="63"/>
        <v>9.5025477697996074E-5</v>
      </c>
      <c r="L773" s="13">
        <f t="shared" si="64"/>
        <v>0.7265145088189966</v>
      </c>
      <c r="M773" s="13" t="s">
        <v>257</v>
      </c>
    </row>
    <row r="774" spans="1:13" x14ac:dyDescent="0.15">
      <c r="A774" s="13">
        <f t="shared" si="60"/>
        <v>-81.409999999999968</v>
      </c>
      <c r="B774" s="13">
        <v>191.74</v>
      </c>
      <c r="C774" s="13">
        <v>10132.5</v>
      </c>
      <c r="D774" s="13">
        <v>0.20079</v>
      </c>
      <c r="E774" s="13">
        <v>910.56999999999994</v>
      </c>
      <c r="F774" s="13">
        <v>650.35</v>
      </c>
      <c r="G774" s="13">
        <f t="shared" si="61"/>
        <v>1.4001230106865532</v>
      </c>
      <c r="H774" s="58">
        <v>1.4082E-5</v>
      </c>
      <c r="I774" s="13">
        <f t="shared" si="62"/>
        <v>7.0132974749738538E-5</v>
      </c>
      <c r="J774" s="13">
        <v>1.7656999999999999E-2</v>
      </c>
      <c r="K774" s="13">
        <f t="shared" si="63"/>
        <v>9.6574284565850349E-5</v>
      </c>
      <c r="L774" s="13">
        <f t="shared" si="64"/>
        <v>0.72620755167922069</v>
      </c>
      <c r="M774" s="13" t="s">
        <v>257</v>
      </c>
    </row>
    <row r="775" spans="1:13" x14ac:dyDescent="0.15">
      <c r="A775" s="13">
        <f t="shared" si="60"/>
        <v>-79.819999999999965</v>
      </c>
      <c r="B775" s="13">
        <v>193.33</v>
      </c>
      <c r="C775" s="13">
        <v>10132.5</v>
      </c>
      <c r="D775" s="13">
        <v>0.19914000000000001</v>
      </c>
      <c r="E775" s="13">
        <v>910.59</v>
      </c>
      <c r="F775" s="13">
        <v>650.38</v>
      </c>
      <c r="G775" s="13">
        <f t="shared" si="61"/>
        <v>1.4000891786340295</v>
      </c>
      <c r="H775" s="58">
        <v>1.4184E-5</v>
      </c>
      <c r="I775" s="13">
        <f t="shared" si="62"/>
        <v>7.1226272973787277E-5</v>
      </c>
      <c r="J775" s="13">
        <v>1.7794999999999998E-2</v>
      </c>
      <c r="K775" s="13">
        <f t="shared" si="63"/>
        <v>9.8133347337918766E-5</v>
      </c>
      <c r="L775" s="13">
        <f t="shared" si="64"/>
        <v>0.72581110199494248</v>
      </c>
      <c r="M775" s="13" t="s">
        <v>257</v>
      </c>
    </row>
    <row r="776" spans="1:13" x14ac:dyDescent="0.15">
      <c r="A776" s="13">
        <f t="shared" si="60"/>
        <v>-78.22999999999999</v>
      </c>
      <c r="B776" s="13">
        <v>194.92</v>
      </c>
      <c r="C776" s="13">
        <v>10132.5</v>
      </c>
      <c r="D776" s="13">
        <v>0.19750999999999999</v>
      </c>
      <c r="E776" s="13">
        <v>910.59999999999991</v>
      </c>
      <c r="F776" s="13">
        <v>650.4</v>
      </c>
      <c r="G776" s="13">
        <f t="shared" si="61"/>
        <v>1.4000615006150061</v>
      </c>
      <c r="H776" s="58">
        <v>1.4287000000000001E-5</v>
      </c>
      <c r="I776" s="13">
        <f t="shared" si="62"/>
        <v>7.2335577945420489E-5</v>
      </c>
      <c r="J776" s="13">
        <v>1.7932E-2</v>
      </c>
      <c r="K776" s="13">
        <f t="shared" si="63"/>
        <v>9.9703865286222235E-5</v>
      </c>
      <c r="L776" s="13">
        <f t="shared" si="64"/>
        <v>0.72550424938657143</v>
      </c>
      <c r="M776" s="13" t="s">
        <v>257</v>
      </c>
    </row>
    <row r="777" spans="1:13" x14ac:dyDescent="0.15">
      <c r="A777" s="13">
        <f t="shared" si="60"/>
        <v>-76.639999999999986</v>
      </c>
      <c r="B777" s="13">
        <v>196.51</v>
      </c>
      <c r="C777" s="13">
        <v>10132.5</v>
      </c>
      <c r="D777" s="13">
        <v>0.19591</v>
      </c>
      <c r="E777" s="13">
        <v>910.62</v>
      </c>
      <c r="F777" s="13">
        <v>650.42999999999995</v>
      </c>
      <c r="G777" s="13">
        <f t="shared" si="61"/>
        <v>1.4000276740002768</v>
      </c>
      <c r="H777" s="58">
        <v>1.4389000000000001E-5</v>
      </c>
      <c r="I777" s="13">
        <f t="shared" si="62"/>
        <v>7.3446990965239149E-5</v>
      </c>
      <c r="J777" s="13">
        <v>1.8069999999999999E-2</v>
      </c>
      <c r="K777" s="13">
        <f t="shared" si="63"/>
        <v>1.0128948510065923E-4</v>
      </c>
      <c r="L777" s="13">
        <f t="shared" si="64"/>
        <v>0.72511960044272283</v>
      </c>
      <c r="M777" s="13" t="s">
        <v>257</v>
      </c>
    </row>
    <row r="778" spans="1:13" x14ac:dyDescent="0.15">
      <c r="A778" s="13">
        <f t="shared" si="60"/>
        <v>-75.049999999999983</v>
      </c>
      <c r="B778" s="13">
        <v>198.1</v>
      </c>
      <c r="C778" s="13">
        <v>10132.5</v>
      </c>
      <c r="D778" s="13">
        <v>0.19434000000000001</v>
      </c>
      <c r="E778" s="13">
        <v>910.65</v>
      </c>
      <c r="F778" s="13">
        <v>650.46</v>
      </c>
      <c r="G778" s="13">
        <f t="shared" si="61"/>
        <v>1.400009224241306</v>
      </c>
      <c r="H778" s="58">
        <v>1.4491000000000001E-5</v>
      </c>
      <c r="I778" s="13">
        <f t="shared" si="62"/>
        <v>7.4565195019038802E-5</v>
      </c>
      <c r="J778" s="13">
        <v>1.8207000000000001E-2</v>
      </c>
      <c r="K778" s="13">
        <f t="shared" si="63"/>
        <v>1.0287851857374266E-4</v>
      </c>
      <c r="L778" s="13">
        <f t="shared" si="64"/>
        <v>0.72478877080243864</v>
      </c>
      <c r="M778" s="13" t="s">
        <v>257</v>
      </c>
    </row>
    <row r="779" spans="1:13" x14ac:dyDescent="0.15">
      <c r="A779" s="13">
        <f t="shared" si="60"/>
        <v>-73.45999999999998</v>
      </c>
      <c r="B779" s="13">
        <v>199.69</v>
      </c>
      <c r="C779" s="13">
        <v>10132.5</v>
      </c>
      <c r="D779" s="13">
        <v>0.19278999999999999</v>
      </c>
      <c r="E779" s="13">
        <v>910.67</v>
      </c>
      <c r="F779" s="13">
        <v>650.49</v>
      </c>
      <c r="G779" s="13">
        <f t="shared" si="61"/>
        <v>1.3999754031576195</v>
      </c>
      <c r="H779" s="58">
        <v>1.4593000000000001E-5</v>
      </c>
      <c r="I779" s="13">
        <f t="shared" si="62"/>
        <v>7.5693760049795123E-5</v>
      </c>
      <c r="J779" s="13">
        <v>1.8343999999999999E-2</v>
      </c>
      <c r="K779" s="13">
        <f t="shared" si="63"/>
        <v>1.0448369155700456E-4</v>
      </c>
      <c r="L779" s="13">
        <f t="shared" si="64"/>
        <v>0.72445526112080239</v>
      </c>
      <c r="M779" s="13" t="s">
        <v>257</v>
      </c>
    </row>
    <row r="780" spans="1:13" x14ac:dyDescent="0.15">
      <c r="A780" s="13">
        <f t="shared" si="60"/>
        <v>-71.869999999999976</v>
      </c>
      <c r="B780" s="13">
        <v>201.28</v>
      </c>
      <c r="C780" s="13">
        <v>10132.5</v>
      </c>
      <c r="D780" s="13">
        <v>0.19126000000000001</v>
      </c>
      <c r="E780" s="13">
        <v>910.69</v>
      </c>
      <c r="F780" s="13">
        <v>650.52</v>
      </c>
      <c r="G780" s="13">
        <f t="shared" si="61"/>
        <v>1.3999415851933839</v>
      </c>
      <c r="H780" s="58">
        <v>1.4695000000000001E-5</v>
      </c>
      <c r="I780" s="13">
        <f t="shared" si="62"/>
        <v>7.6832583917180801E-5</v>
      </c>
      <c r="J780" s="13">
        <v>1.848E-2</v>
      </c>
      <c r="K780" s="13">
        <f t="shared" si="63"/>
        <v>1.0609801230805147E-4</v>
      </c>
      <c r="L780" s="13">
        <f t="shared" si="64"/>
        <v>0.7241661011904762</v>
      </c>
      <c r="M780" s="13" t="s">
        <v>257</v>
      </c>
    </row>
    <row r="781" spans="1:13" x14ac:dyDescent="0.15">
      <c r="A781" s="13">
        <f t="shared" si="60"/>
        <v>-70.279999999999973</v>
      </c>
      <c r="B781" s="13">
        <v>202.87</v>
      </c>
      <c r="C781" s="13">
        <v>10132.5</v>
      </c>
      <c r="D781" s="13">
        <v>0.18976000000000001</v>
      </c>
      <c r="E781" s="13">
        <v>910.72</v>
      </c>
      <c r="F781" s="13">
        <v>650.54999999999995</v>
      </c>
      <c r="G781" s="13">
        <f t="shared" si="61"/>
        <v>1.3999231419568059</v>
      </c>
      <c r="H781" s="58">
        <v>1.4796E-5</v>
      </c>
      <c r="I781" s="13">
        <f t="shared" si="62"/>
        <v>7.7972175379426644E-5</v>
      </c>
      <c r="J781" s="13">
        <v>1.8617000000000002E-2</v>
      </c>
      <c r="K781" s="13">
        <f t="shared" si="63"/>
        <v>1.0772590543041978E-4</v>
      </c>
      <c r="L781" s="13">
        <f t="shared" si="64"/>
        <v>0.72380153193317931</v>
      </c>
      <c r="M781" s="13" t="s">
        <v>257</v>
      </c>
    </row>
    <row r="782" spans="1:13" x14ac:dyDescent="0.15">
      <c r="A782" s="13">
        <f t="shared" si="60"/>
        <v>-68.689999999999969</v>
      </c>
      <c r="B782" s="13">
        <v>204.46</v>
      </c>
      <c r="C782" s="13">
        <v>10132.5</v>
      </c>
      <c r="D782" s="13">
        <v>0.18829000000000001</v>
      </c>
      <c r="E782" s="13">
        <v>910.75</v>
      </c>
      <c r="F782" s="13">
        <v>650.59</v>
      </c>
      <c r="G782" s="13">
        <f t="shared" si="61"/>
        <v>1.3998831829570082</v>
      </c>
      <c r="H782" s="58">
        <v>1.4897E-5</v>
      </c>
      <c r="I782" s="13">
        <f t="shared" si="62"/>
        <v>7.9117319029157145E-5</v>
      </c>
      <c r="J782" s="13">
        <v>1.8752999999999999E-2</v>
      </c>
      <c r="K782" s="13">
        <f t="shared" si="63"/>
        <v>1.0935642855421549E-4</v>
      </c>
      <c r="L782" s="13">
        <f t="shared" si="64"/>
        <v>0.72348118967631847</v>
      </c>
      <c r="M782" s="13" t="s">
        <v>257</v>
      </c>
    </row>
    <row r="783" spans="1:13" x14ac:dyDescent="0.15">
      <c r="A783" s="13">
        <f t="shared" si="60"/>
        <v>-67.099999999999966</v>
      </c>
      <c r="B783" s="13">
        <v>206.05</v>
      </c>
      <c r="C783" s="13">
        <v>10132.5</v>
      </c>
      <c r="D783" s="13">
        <v>0.18683</v>
      </c>
      <c r="E783" s="13">
        <v>910.79</v>
      </c>
      <c r="F783" s="13">
        <v>650.63</v>
      </c>
      <c r="G783" s="13">
        <f t="shared" si="61"/>
        <v>1.3998585985890597</v>
      </c>
      <c r="H783" s="58">
        <v>1.4997000000000001E-5</v>
      </c>
      <c r="I783" s="13">
        <f t="shared" si="62"/>
        <v>8.0270834448429058E-5</v>
      </c>
      <c r="J783" s="13">
        <v>1.8889E-2</v>
      </c>
      <c r="K783" s="13">
        <f t="shared" si="63"/>
        <v>1.1100539822325087E-4</v>
      </c>
      <c r="L783" s="13">
        <f t="shared" si="64"/>
        <v>0.72312550320292235</v>
      </c>
      <c r="M783" s="13" t="s">
        <v>257</v>
      </c>
    </row>
    <row r="784" spans="1:13" x14ac:dyDescent="0.15">
      <c r="A784" s="13">
        <f t="shared" si="60"/>
        <v>-65.509999999999991</v>
      </c>
      <c r="B784" s="13">
        <v>207.64</v>
      </c>
      <c r="C784" s="13">
        <v>10132.5</v>
      </c>
      <c r="D784" s="13">
        <v>0.18540000000000001</v>
      </c>
      <c r="E784" s="13">
        <v>910.81999999999994</v>
      </c>
      <c r="F784" s="13">
        <v>650.66999999999996</v>
      </c>
      <c r="G784" s="13">
        <f t="shared" si="61"/>
        <v>1.3998186484700386</v>
      </c>
      <c r="H784" s="58">
        <v>1.5098E-5</v>
      </c>
      <c r="I784" s="13">
        <f t="shared" si="62"/>
        <v>8.1434735706580367E-5</v>
      </c>
      <c r="J784" s="13">
        <v>1.9025E-2</v>
      </c>
      <c r="K784" s="13">
        <f t="shared" si="63"/>
        <v>1.1266327647618975E-4</v>
      </c>
      <c r="L784" s="13">
        <f t="shared" si="64"/>
        <v>0.72281526202365309</v>
      </c>
      <c r="M784" s="13" t="s">
        <v>257</v>
      </c>
    </row>
    <row r="785" spans="1:13" x14ac:dyDescent="0.15">
      <c r="A785" s="13">
        <f t="shared" si="60"/>
        <v>-63.919999999999987</v>
      </c>
      <c r="B785" s="13">
        <v>209.23</v>
      </c>
      <c r="C785" s="13">
        <v>10132.5</v>
      </c>
      <c r="D785" s="13">
        <v>0.18398999999999999</v>
      </c>
      <c r="E785" s="13">
        <v>910.86</v>
      </c>
      <c r="F785" s="13">
        <v>650.71</v>
      </c>
      <c r="G785" s="13">
        <f t="shared" si="61"/>
        <v>1.3997940710915768</v>
      </c>
      <c r="H785" s="58">
        <v>1.5197999999999999E-5</v>
      </c>
      <c r="I785" s="13">
        <f t="shared" si="62"/>
        <v>8.2602315343225172E-5</v>
      </c>
      <c r="J785" s="13">
        <v>1.916E-2</v>
      </c>
      <c r="K785" s="13">
        <f t="shared" si="63"/>
        <v>1.143272230122675E-4</v>
      </c>
      <c r="L785" s="13">
        <f t="shared" si="64"/>
        <v>0.72250784342379959</v>
      </c>
      <c r="M785" s="13" t="s">
        <v>257</v>
      </c>
    </row>
    <row r="786" spans="1:13" x14ac:dyDescent="0.15">
      <c r="A786" s="13">
        <f t="shared" si="60"/>
        <v>-62.329999999999984</v>
      </c>
      <c r="B786" s="13">
        <v>210.82</v>
      </c>
      <c r="C786" s="13">
        <v>10132.5</v>
      </c>
      <c r="D786" s="13">
        <v>0.18260000000000001</v>
      </c>
      <c r="E786" s="13">
        <v>910.90000000000009</v>
      </c>
      <c r="F786" s="13">
        <v>650.76</v>
      </c>
      <c r="G786" s="13">
        <f t="shared" si="61"/>
        <v>1.3997479869690825</v>
      </c>
      <c r="H786" s="58">
        <v>1.5298000000000002E-5</v>
      </c>
      <c r="I786" s="13">
        <f t="shared" si="62"/>
        <v>8.3778751369112812E-5</v>
      </c>
      <c r="J786" s="13">
        <v>1.9296000000000001E-2</v>
      </c>
      <c r="K786" s="13">
        <f t="shared" si="63"/>
        <v>1.1601010374896123E-4</v>
      </c>
      <c r="L786" s="13">
        <f t="shared" si="64"/>
        <v>0.72216771351575471</v>
      </c>
      <c r="M786" s="13" t="s">
        <v>257</v>
      </c>
    </row>
    <row r="787" spans="1:13" x14ac:dyDescent="0.15">
      <c r="A787" s="13">
        <f t="shared" si="60"/>
        <v>-60.739999999999981</v>
      </c>
      <c r="B787" s="13">
        <v>212.41</v>
      </c>
      <c r="C787" s="13">
        <v>10132.5</v>
      </c>
      <c r="D787" s="13">
        <v>0.18123</v>
      </c>
      <c r="E787" s="13">
        <v>910.93999999999994</v>
      </c>
      <c r="F787" s="13">
        <v>650.80999999999995</v>
      </c>
      <c r="G787" s="13">
        <f t="shared" si="61"/>
        <v>1.3997019099276287</v>
      </c>
      <c r="H787" s="58">
        <v>1.5398000000000001E-5</v>
      </c>
      <c r="I787" s="13">
        <f t="shared" si="62"/>
        <v>8.4963858080891694E-5</v>
      </c>
      <c r="J787" s="13">
        <v>1.9431E-2</v>
      </c>
      <c r="K787" s="13">
        <f t="shared" si="63"/>
        <v>1.1769968178054756E-4</v>
      </c>
      <c r="L787" s="13">
        <f t="shared" si="64"/>
        <v>0.72186990479131274</v>
      </c>
      <c r="M787" s="13" t="s">
        <v>257</v>
      </c>
    </row>
    <row r="788" spans="1:13" x14ac:dyDescent="0.15">
      <c r="A788" s="13">
        <f t="shared" si="60"/>
        <v>-59.149999999999977</v>
      </c>
      <c r="B788" s="13">
        <v>214</v>
      </c>
      <c r="C788" s="13">
        <v>10132.5</v>
      </c>
      <c r="D788" s="13">
        <v>0.17988999999999999</v>
      </c>
      <c r="E788" s="13">
        <v>910.98</v>
      </c>
      <c r="F788" s="13">
        <v>650.86</v>
      </c>
      <c r="G788" s="13">
        <f t="shared" si="61"/>
        <v>1.3996558399655841</v>
      </c>
      <c r="H788" s="58">
        <v>1.5497000000000001E-5</v>
      </c>
      <c r="I788" s="13">
        <f t="shared" si="62"/>
        <v>8.6147089888265058E-5</v>
      </c>
      <c r="J788" s="13">
        <v>1.9566E-2</v>
      </c>
      <c r="K788" s="13">
        <f t="shared" si="63"/>
        <v>1.1939501240131938E-4</v>
      </c>
      <c r="L788" s="13">
        <f t="shared" si="64"/>
        <v>0.72153005519779212</v>
      </c>
      <c r="M788" s="13" t="s">
        <v>257</v>
      </c>
    </row>
    <row r="789" spans="1:13" x14ac:dyDescent="0.15">
      <c r="A789" s="13">
        <f t="shared" si="60"/>
        <v>-57.559999999999974</v>
      </c>
      <c r="B789" s="13">
        <v>215.59</v>
      </c>
      <c r="C789" s="13">
        <v>10132.5</v>
      </c>
      <c r="D789" s="13">
        <v>0.17856</v>
      </c>
      <c r="E789" s="13">
        <v>911.03</v>
      </c>
      <c r="F789" s="13">
        <v>650.91</v>
      </c>
      <c r="G789" s="13">
        <f t="shared" si="61"/>
        <v>1.3996251401883517</v>
      </c>
      <c r="H789" s="58">
        <v>1.5596000000000001E-5</v>
      </c>
      <c r="I789" s="13">
        <f t="shared" si="62"/>
        <v>8.734318996415772E-5</v>
      </c>
      <c r="J789" s="13">
        <v>1.9699999999999999E-2</v>
      </c>
      <c r="K789" s="13">
        <f t="shared" si="63"/>
        <v>1.2110145761599469E-4</v>
      </c>
      <c r="L789" s="13">
        <f t="shared" si="64"/>
        <v>0.72123979086294432</v>
      </c>
      <c r="M789" s="13" t="s">
        <v>257</v>
      </c>
    </row>
    <row r="790" spans="1:13" x14ac:dyDescent="0.15">
      <c r="A790" s="13">
        <f t="shared" si="60"/>
        <v>-55.96999999999997</v>
      </c>
      <c r="B790" s="13">
        <v>217.18</v>
      </c>
      <c r="C790" s="13">
        <v>10132.5</v>
      </c>
      <c r="D790" s="13">
        <v>0.17724999999999999</v>
      </c>
      <c r="E790" s="13">
        <v>911.08</v>
      </c>
      <c r="F790" s="13">
        <v>650.97</v>
      </c>
      <c r="G790" s="13">
        <f t="shared" si="61"/>
        <v>1.3995729449897845</v>
      </c>
      <c r="H790" s="58">
        <v>1.5695000000000001E-5</v>
      </c>
      <c r="I790" s="13">
        <f t="shared" si="62"/>
        <v>8.8547249647390709E-5</v>
      </c>
      <c r="J790" s="13">
        <v>1.9834999999999998E-2</v>
      </c>
      <c r="K790" s="13">
        <f t="shared" si="63"/>
        <v>1.2282575653947301E-4</v>
      </c>
      <c r="L790" s="13">
        <f t="shared" si="64"/>
        <v>0.72091760020166384</v>
      </c>
      <c r="M790" s="13" t="s">
        <v>257</v>
      </c>
    </row>
    <row r="791" spans="1:13" x14ac:dyDescent="0.15">
      <c r="A791" s="13">
        <f t="shared" si="60"/>
        <v>-54.379999999999967</v>
      </c>
      <c r="B791" s="13">
        <v>218.77</v>
      </c>
      <c r="C791" s="13">
        <v>10132.5</v>
      </c>
      <c r="D791" s="13">
        <v>0.17596000000000001</v>
      </c>
      <c r="E791" s="13">
        <v>911.13</v>
      </c>
      <c r="F791" s="13">
        <v>651.0200000000001</v>
      </c>
      <c r="G791" s="13">
        <f t="shared" si="61"/>
        <v>1.3995422567663049</v>
      </c>
      <c r="H791" s="58">
        <v>1.5794000000000002E-5</v>
      </c>
      <c r="I791" s="13">
        <f t="shared" si="62"/>
        <v>8.9759036144578316E-5</v>
      </c>
      <c r="J791" s="13">
        <v>1.9969000000000001E-2</v>
      </c>
      <c r="K791" s="13">
        <f t="shared" si="63"/>
        <v>1.2455524409238825E-4</v>
      </c>
      <c r="L791" s="13">
        <f t="shared" si="64"/>
        <v>0.72063634733837456</v>
      </c>
      <c r="M791" s="13" t="s">
        <v>257</v>
      </c>
    </row>
    <row r="792" spans="1:13" x14ac:dyDescent="0.15">
      <c r="A792" s="13">
        <f t="shared" si="60"/>
        <v>-52.789999999999964</v>
      </c>
      <c r="B792" s="13">
        <v>220.36</v>
      </c>
      <c r="C792" s="13">
        <v>10132.5</v>
      </c>
      <c r="D792" s="13">
        <v>0.17469000000000001</v>
      </c>
      <c r="E792" s="13">
        <v>911.19</v>
      </c>
      <c r="F792" s="13">
        <v>651.08000000000004</v>
      </c>
      <c r="G792" s="13">
        <f t="shared" si="61"/>
        <v>1.3995054371198623</v>
      </c>
      <c r="H792" s="58">
        <v>1.5892999999999998E-5</v>
      </c>
      <c r="I792" s="13">
        <f t="shared" si="62"/>
        <v>9.097830442498138E-5</v>
      </c>
      <c r="J792" s="13">
        <v>2.0102999999999999E-2</v>
      </c>
      <c r="K792" s="13">
        <f t="shared" si="63"/>
        <v>1.2629433863038851E-4</v>
      </c>
      <c r="L792" s="13">
        <f t="shared" si="64"/>
        <v>0.72036724220265635</v>
      </c>
      <c r="M792" s="13" t="s">
        <v>257</v>
      </c>
    </row>
    <row r="793" spans="1:13" x14ac:dyDescent="0.15">
      <c r="A793" s="13">
        <f t="shared" si="60"/>
        <v>-51.199999999999989</v>
      </c>
      <c r="B793" s="13">
        <v>221.95</v>
      </c>
      <c r="C793" s="13">
        <v>10132.5</v>
      </c>
      <c r="D793" s="13">
        <v>0.17344000000000001</v>
      </c>
      <c r="E793" s="13">
        <v>911.25</v>
      </c>
      <c r="F793" s="13">
        <v>651.15</v>
      </c>
      <c r="G793" s="13">
        <f t="shared" si="61"/>
        <v>1.3994471319972357</v>
      </c>
      <c r="H793" s="58">
        <v>1.5991E-5</v>
      </c>
      <c r="I793" s="13">
        <f t="shared" si="62"/>
        <v>9.2199031365313642E-5</v>
      </c>
      <c r="J793" s="13">
        <v>2.0237000000000002E-2</v>
      </c>
      <c r="K793" s="13">
        <f t="shared" si="63"/>
        <v>1.2804402735385378E-4</v>
      </c>
      <c r="L793" s="13">
        <f t="shared" si="64"/>
        <v>0.7200572589810742</v>
      </c>
      <c r="M793" s="13" t="s">
        <v>257</v>
      </c>
    </row>
    <row r="794" spans="1:13" x14ac:dyDescent="0.15">
      <c r="A794" s="13">
        <f t="shared" si="60"/>
        <v>-49.609999999999985</v>
      </c>
      <c r="B794" s="13">
        <v>223.54</v>
      </c>
      <c r="C794" s="13">
        <v>10132.5</v>
      </c>
      <c r="D794" s="13">
        <v>0.17219999999999999</v>
      </c>
      <c r="E794" s="13">
        <v>911.31</v>
      </c>
      <c r="F794" s="13">
        <v>651.20999999999992</v>
      </c>
      <c r="G794" s="13">
        <f t="shared" si="61"/>
        <v>1.399410328465472</v>
      </c>
      <c r="H794" s="58">
        <v>1.6089000000000001E-5</v>
      </c>
      <c r="I794" s="13">
        <f t="shared" si="62"/>
        <v>9.3432055749128928E-5</v>
      </c>
      <c r="J794" s="13">
        <v>2.0371E-2</v>
      </c>
      <c r="K794" s="13">
        <f t="shared" si="63"/>
        <v>1.298114693438659E-4</v>
      </c>
      <c r="L794" s="13">
        <f t="shared" si="64"/>
        <v>0.71975193117667269</v>
      </c>
      <c r="M794" s="13" t="s">
        <v>257</v>
      </c>
    </row>
    <row r="795" spans="1:13" x14ac:dyDescent="0.15">
      <c r="A795" s="13">
        <f t="shared" si="60"/>
        <v>-48.019999999999982</v>
      </c>
      <c r="B795" s="13">
        <v>225.13</v>
      </c>
      <c r="C795" s="13">
        <v>10132.5</v>
      </c>
      <c r="D795" s="13">
        <v>0.17099</v>
      </c>
      <c r="E795" s="13">
        <v>911.37</v>
      </c>
      <c r="F795" s="13">
        <v>651.28</v>
      </c>
      <c r="G795" s="13">
        <f t="shared" si="61"/>
        <v>1.3993520452032921</v>
      </c>
      <c r="H795" s="58">
        <v>1.6186999999999999E-5</v>
      </c>
      <c r="I795" s="13">
        <f t="shared" si="62"/>
        <v>9.4666354757588151E-5</v>
      </c>
      <c r="J795" s="13">
        <v>2.0504000000000001E-2</v>
      </c>
      <c r="K795" s="13">
        <f t="shared" si="63"/>
        <v>1.3157493140076505E-4</v>
      </c>
      <c r="L795" s="13">
        <f t="shared" si="64"/>
        <v>0.71948625585251647</v>
      </c>
      <c r="M795" s="13" t="s">
        <v>257</v>
      </c>
    </row>
    <row r="796" spans="1:13" x14ac:dyDescent="0.15">
      <c r="A796" s="13">
        <f t="shared" si="60"/>
        <v>-46.429999999999978</v>
      </c>
      <c r="B796" s="13">
        <v>226.72</v>
      </c>
      <c r="C796" s="13">
        <v>10132.5</v>
      </c>
      <c r="D796" s="13">
        <v>0.16979</v>
      </c>
      <c r="E796" s="13">
        <v>911.44</v>
      </c>
      <c r="F796" s="13">
        <v>651.35</v>
      </c>
      <c r="G796" s="13">
        <f t="shared" si="61"/>
        <v>1.3993091271973594</v>
      </c>
      <c r="H796" s="58">
        <v>1.6283999999999999E-5</v>
      </c>
      <c r="I796" s="13">
        <f t="shared" si="62"/>
        <v>9.5906708286707103E-5</v>
      </c>
      <c r="J796" s="13">
        <v>2.0638E-2</v>
      </c>
      <c r="K796" s="13">
        <f t="shared" si="63"/>
        <v>1.3336056151312569E-4</v>
      </c>
      <c r="L796" s="13">
        <f t="shared" si="64"/>
        <v>0.71915345285395871</v>
      </c>
      <c r="M796" s="13" t="s">
        <v>257</v>
      </c>
    </row>
    <row r="797" spans="1:13" x14ac:dyDescent="0.15">
      <c r="A797" s="13">
        <f t="shared" si="60"/>
        <v>-44.839999999999975</v>
      </c>
      <c r="B797" s="13">
        <v>228.31</v>
      </c>
      <c r="C797" s="13">
        <v>10132.5</v>
      </c>
      <c r="D797" s="13">
        <v>0.1686</v>
      </c>
      <c r="E797" s="13">
        <v>911.51</v>
      </c>
      <c r="F797" s="13">
        <v>651.42999999999995</v>
      </c>
      <c r="G797" s="13">
        <f t="shared" si="61"/>
        <v>1.3992447384983806</v>
      </c>
      <c r="H797" s="58">
        <v>1.6381000000000001E-5</v>
      </c>
      <c r="I797" s="13">
        <f t="shared" si="62"/>
        <v>9.7158956109134052E-5</v>
      </c>
      <c r="J797" s="13">
        <v>2.0771000000000001E-2</v>
      </c>
      <c r="K797" s="13">
        <f t="shared" si="63"/>
        <v>1.3515695469823365E-4</v>
      </c>
      <c r="L797" s="13">
        <f t="shared" si="64"/>
        <v>0.71886020461219968</v>
      </c>
      <c r="M797" s="13" t="s">
        <v>257</v>
      </c>
    </row>
    <row r="798" spans="1:13" x14ac:dyDescent="0.15">
      <c r="A798" s="13">
        <f t="shared" si="60"/>
        <v>-43.249999999999972</v>
      </c>
      <c r="B798" s="13">
        <v>229.9</v>
      </c>
      <c r="C798" s="13">
        <v>10132.5</v>
      </c>
      <c r="D798" s="13">
        <v>0.16744000000000001</v>
      </c>
      <c r="E798" s="13">
        <v>911.59</v>
      </c>
      <c r="F798" s="13">
        <v>651.51</v>
      </c>
      <c r="G798" s="13">
        <f t="shared" si="61"/>
        <v>1.3991957145707665</v>
      </c>
      <c r="H798" s="58">
        <v>1.6478E-5</v>
      </c>
      <c r="I798" s="13">
        <f t="shared" si="62"/>
        <v>9.8411371237458191E-5</v>
      </c>
      <c r="J798" s="13">
        <v>2.0903999999999999E-2</v>
      </c>
      <c r="K798" s="13">
        <f t="shared" si="63"/>
        <v>1.3695270954803629E-4</v>
      </c>
      <c r="L798" s="13">
        <f t="shared" si="64"/>
        <v>0.71857922024492926</v>
      </c>
      <c r="M798" s="13" t="s">
        <v>257</v>
      </c>
    </row>
    <row r="799" spans="1:13" x14ac:dyDescent="0.15">
      <c r="A799" s="13">
        <f t="shared" si="60"/>
        <v>-41.659999999999968</v>
      </c>
      <c r="B799" s="13">
        <v>231.49</v>
      </c>
      <c r="C799" s="13">
        <v>10132.5</v>
      </c>
      <c r="D799" s="13">
        <v>0.16628000000000001</v>
      </c>
      <c r="E799" s="13">
        <v>911.66000000000008</v>
      </c>
      <c r="F799" s="13">
        <v>651.59</v>
      </c>
      <c r="G799" s="13">
        <f t="shared" si="61"/>
        <v>1.3991313556070535</v>
      </c>
      <c r="H799" s="58">
        <v>1.6575E-5</v>
      </c>
      <c r="I799" s="13">
        <f t="shared" si="62"/>
        <v>9.9681260524416639E-5</v>
      </c>
      <c r="J799" s="13">
        <v>2.1037E-2</v>
      </c>
      <c r="K799" s="13">
        <f t="shared" si="63"/>
        <v>1.3877488975836747E-4</v>
      </c>
      <c r="L799" s="13">
        <f t="shared" si="64"/>
        <v>0.71829464752578787</v>
      </c>
      <c r="M799" s="13" t="s">
        <v>257</v>
      </c>
    </row>
    <row r="800" spans="1:13" x14ac:dyDescent="0.15">
      <c r="A800" s="13">
        <f t="shared" si="60"/>
        <v>-40.069999999999965</v>
      </c>
      <c r="B800" s="13">
        <v>233.08</v>
      </c>
      <c r="C800" s="13">
        <v>10132.5</v>
      </c>
      <c r="D800" s="13">
        <v>0.16514999999999999</v>
      </c>
      <c r="E800" s="13">
        <v>911.74</v>
      </c>
      <c r="F800" s="13">
        <v>651.66999999999996</v>
      </c>
      <c r="G800" s="13">
        <f t="shared" si="61"/>
        <v>1.3990823576349993</v>
      </c>
      <c r="H800" s="58">
        <v>1.6671999999999999E-5</v>
      </c>
      <c r="I800" s="13">
        <f t="shared" si="62"/>
        <v>1.0095065092340296E-4</v>
      </c>
      <c r="J800" s="13">
        <v>2.1169E-2</v>
      </c>
      <c r="K800" s="13">
        <f t="shared" si="63"/>
        <v>1.405888104310482E-4</v>
      </c>
      <c r="L800" s="13">
        <f t="shared" si="64"/>
        <v>0.71805608578581881</v>
      </c>
      <c r="M800" s="13" t="s">
        <v>257</v>
      </c>
    </row>
    <row r="801" spans="1:13" x14ac:dyDescent="0.15">
      <c r="A801" s="13">
        <f t="shared" si="60"/>
        <v>-38.47999999999999</v>
      </c>
      <c r="B801" s="13">
        <v>234.67</v>
      </c>
      <c r="C801" s="13">
        <v>10132.5</v>
      </c>
      <c r="D801" s="13">
        <v>0.16403000000000001</v>
      </c>
      <c r="E801" s="13">
        <v>911.83</v>
      </c>
      <c r="F801" s="13">
        <v>651.76</v>
      </c>
      <c r="G801" s="13">
        <f t="shared" si="61"/>
        <v>1.3990272492942188</v>
      </c>
      <c r="H801" s="58">
        <v>1.6767999999999999E-5</v>
      </c>
      <c r="I801" s="13">
        <f t="shared" si="62"/>
        <v>1.0222520270682191E-4</v>
      </c>
      <c r="J801" s="13">
        <v>2.1302000000000001E-2</v>
      </c>
      <c r="K801" s="13">
        <f t="shared" si="63"/>
        <v>1.4242401306996993E-4</v>
      </c>
      <c r="L801" s="13">
        <f t="shared" si="64"/>
        <v>0.7177525791005539</v>
      </c>
      <c r="M801" s="13" t="s">
        <v>257</v>
      </c>
    </row>
    <row r="802" spans="1:13" x14ac:dyDescent="0.15">
      <c r="A802" s="13">
        <f t="shared" si="60"/>
        <v>-36.889999999999986</v>
      </c>
      <c r="B802" s="13">
        <v>236.26</v>
      </c>
      <c r="C802" s="13">
        <v>10132.5</v>
      </c>
      <c r="D802" s="13">
        <v>0.16292999999999999</v>
      </c>
      <c r="E802" s="13">
        <v>911.91</v>
      </c>
      <c r="F802" s="13">
        <v>651.85</v>
      </c>
      <c r="G802" s="13">
        <f t="shared" si="61"/>
        <v>1.398956815218225</v>
      </c>
      <c r="H802" s="58">
        <v>1.6864E-5</v>
      </c>
      <c r="I802" s="13">
        <f t="shared" si="62"/>
        <v>1.0350457251580434E-4</v>
      </c>
      <c r="J802" s="13">
        <v>2.1434000000000002E-2</v>
      </c>
      <c r="K802" s="13">
        <f t="shared" si="63"/>
        <v>1.4426141598672238E-4</v>
      </c>
      <c r="L802" s="13">
        <f t="shared" si="64"/>
        <v>0.71747924979005306</v>
      </c>
      <c r="M802" s="13" t="s">
        <v>257</v>
      </c>
    </row>
    <row r="803" spans="1:13" x14ac:dyDescent="0.15">
      <c r="A803" s="13">
        <f t="shared" si="60"/>
        <v>-35.299999999999983</v>
      </c>
      <c r="B803" s="13">
        <v>237.85</v>
      </c>
      <c r="C803" s="13">
        <v>10132.5</v>
      </c>
      <c r="D803" s="13">
        <v>0.16184000000000001</v>
      </c>
      <c r="E803" s="13">
        <v>912</v>
      </c>
      <c r="F803" s="13">
        <v>651.93999999999994</v>
      </c>
      <c r="G803" s="13">
        <f t="shared" si="61"/>
        <v>1.3989017394238734</v>
      </c>
      <c r="H803" s="58">
        <v>1.696E-5</v>
      </c>
      <c r="I803" s="13">
        <f t="shared" si="62"/>
        <v>1.0479485912011863E-4</v>
      </c>
      <c r="J803" s="13">
        <v>2.1565999999999998E-2</v>
      </c>
      <c r="K803" s="13">
        <f t="shared" si="63"/>
        <v>1.4611301176817475E-4</v>
      </c>
      <c r="L803" s="13">
        <f t="shared" si="64"/>
        <v>0.71721784290086255</v>
      </c>
      <c r="M803" s="13" t="s">
        <v>257</v>
      </c>
    </row>
    <row r="804" spans="1:13" x14ac:dyDescent="0.15">
      <c r="A804" s="13">
        <f t="shared" si="60"/>
        <v>-33.70999999999998</v>
      </c>
      <c r="B804" s="13">
        <v>239.44</v>
      </c>
      <c r="C804" s="13">
        <v>10132.5</v>
      </c>
      <c r="D804" s="13">
        <v>0.16075999999999999</v>
      </c>
      <c r="E804" s="13">
        <v>912.08999999999992</v>
      </c>
      <c r="F804" s="13">
        <v>652.04</v>
      </c>
      <c r="G804" s="13">
        <f t="shared" si="61"/>
        <v>1.3988252254462916</v>
      </c>
      <c r="H804" s="58">
        <v>1.7056000000000001E-5</v>
      </c>
      <c r="I804" s="13">
        <f t="shared" si="62"/>
        <v>1.0609604379198807E-4</v>
      </c>
      <c r="J804" s="13">
        <v>2.1697999999999999E-2</v>
      </c>
      <c r="K804" s="13">
        <f t="shared" si="63"/>
        <v>1.4798033737558217E-4</v>
      </c>
      <c r="L804" s="13">
        <f t="shared" si="64"/>
        <v>0.71696041294128499</v>
      </c>
      <c r="M804" s="13" t="s">
        <v>257</v>
      </c>
    </row>
    <row r="805" spans="1:13" x14ac:dyDescent="0.15">
      <c r="A805" s="13">
        <f t="shared" si="60"/>
        <v>-32.119999999999976</v>
      </c>
      <c r="B805" s="13">
        <v>241.03</v>
      </c>
      <c r="C805" s="13">
        <v>10132.5</v>
      </c>
      <c r="D805" s="13">
        <v>0.15970000000000001</v>
      </c>
      <c r="E805" s="13">
        <v>912.18999999999994</v>
      </c>
      <c r="F805" s="13">
        <v>652.1400000000001</v>
      </c>
      <c r="G805" s="13">
        <f t="shared" si="61"/>
        <v>1.3987640690649243</v>
      </c>
      <c r="H805" s="58">
        <v>1.7150999999999999E-5</v>
      </c>
      <c r="I805" s="13">
        <f t="shared" si="62"/>
        <v>1.0739511584220413E-4</v>
      </c>
      <c r="J805" s="13">
        <v>2.1829999999999999E-2</v>
      </c>
      <c r="K805" s="13">
        <f t="shared" si="63"/>
        <v>1.4985233435648679E-4</v>
      </c>
      <c r="L805" s="13">
        <f t="shared" si="64"/>
        <v>0.71667295877233161</v>
      </c>
      <c r="M805" s="13" t="s">
        <v>257</v>
      </c>
    </row>
    <row r="806" spans="1:13" x14ac:dyDescent="0.15">
      <c r="A806" s="13">
        <f t="shared" si="60"/>
        <v>-30.529999999999973</v>
      </c>
      <c r="B806" s="13">
        <v>242.62</v>
      </c>
      <c r="C806" s="13">
        <v>10132.5</v>
      </c>
      <c r="D806" s="13">
        <v>0.15865000000000001</v>
      </c>
      <c r="E806" s="13">
        <v>912.29000000000008</v>
      </c>
      <c r="F806" s="13">
        <v>652.24</v>
      </c>
      <c r="G806" s="13">
        <f t="shared" si="61"/>
        <v>1.3987029314362813</v>
      </c>
      <c r="H806" s="58">
        <v>1.7246000000000001E-5</v>
      </c>
      <c r="I806" s="13">
        <f t="shared" si="62"/>
        <v>1.0870469587141506E-4</v>
      </c>
      <c r="J806" s="13">
        <v>2.1961000000000001E-2</v>
      </c>
      <c r="K806" s="13">
        <f t="shared" si="63"/>
        <v>1.5173267735383778E-4</v>
      </c>
      <c r="L806" s="13">
        <f t="shared" si="64"/>
        <v>0.71642244615454675</v>
      </c>
      <c r="M806" s="13" t="s">
        <v>257</v>
      </c>
    </row>
    <row r="807" spans="1:13" x14ac:dyDescent="0.15">
      <c r="A807" s="13">
        <f t="shared" si="60"/>
        <v>-28.939999999999969</v>
      </c>
      <c r="B807" s="13">
        <v>244.21</v>
      </c>
      <c r="C807" s="13">
        <v>10132.5</v>
      </c>
      <c r="D807" s="13">
        <v>0.15762000000000001</v>
      </c>
      <c r="E807" s="13">
        <v>912.39</v>
      </c>
      <c r="F807" s="13">
        <v>652.35</v>
      </c>
      <c r="G807" s="13">
        <f t="shared" si="61"/>
        <v>1.3986203724994251</v>
      </c>
      <c r="H807" s="58">
        <v>1.7340999999999999E-5</v>
      </c>
      <c r="I807" s="13">
        <f t="shared" si="62"/>
        <v>1.1001776424311634E-4</v>
      </c>
      <c r="J807" s="13">
        <v>2.2093000000000002E-2</v>
      </c>
      <c r="K807" s="13">
        <f t="shared" si="63"/>
        <v>1.5362533846336409E-4</v>
      </c>
      <c r="L807" s="13">
        <f t="shared" si="64"/>
        <v>0.71614334811931368</v>
      </c>
      <c r="M807" s="13" t="s">
        <v>257</v>
      </c>
    </row>
    <row r="808" spans="1:13" x14ac:dyDescent="0.15">
      <c r="A808" s="13">
        <f t="shared" si="60"/>
        <v>-27.349999999999966</v>
      </c>
      <c r="B808" s="13">
        <v>245.8</v>
      </c>
      <c r="C808" s="13">
        <v>10132.5</v>
      </c>
      <c r="D808" s="13">
        <v>0.15659999999999999</v>
      </c>
      <c r="E808" s="13">
        <v>912.5</v>
      </c>
      <c r="F808" s="13">
        <v>652.46</v>
      </c>
      <c r="G808" s="13">
        <f t="shared" si="61"/>
        <v>1.3985531680102994</v>
      </c>
      <c r="H808" s="58">
        <v>1.7436E-5</v>
      </c>
      <c r="I808" s="13">
        <f t="shared" si="62"/>
        <v>1.1134099616858238E-4</v>
      </c>
      <c r="J808" s="13">
        <v>2.2224000000000001E-2</v>
      </c>
      <c r="K808" s="13">
        <f t="shared" si="63"/>
        <v>1.5552406445179238E-4</v>
      </c>
      <c r="L808" s="13">
        <f t="shared" si="64"/>
        <v>0.71590847732181428</v>
      </c>
      <c r="M808" s="13" t="s">
        <v>257</v>
      </c>
    </row>
    <row r="809" spans="1:13" x14ac:dyDescent="0.15">
      <c r="A809" s="13">
        <f t="shared" si="60"/>
        <v>-25.759999999999991</v>
      </c>
      <c r="B809" s="13">
        <v>247.39</v>
      </c>
      <c r="C809" s="13">
        <v>10132.5</v>
      </c>
      <c r="D809" s="13">
        <v>0.15559000000000001</v>
      </c>
      <c r="E809" s="13">
        <v>912.61</v>
      </c>
      <c r="F809" s="13">
        <v>652.56999999999994</v>
      </c>
      <c r="G809" s="13">
        <f t="shared" si="61"/>
        <v>1.3984859861777281</v>
      </c>
      <c r="H809" s="58">
        <v>1.753E-5</v>
      </c>
      <c r="I809" s="13">
        <f t="shared" si="62"/>
        <v>1.1266790924866636E-4</v>
      </c>
      <c r="J809" s="13">
        <v>2.2356000000000001E-2</v>
      </c>
      <c r="K809" s="13">
        <f t="shared" si="63"/>
        <v>1.5744439226009988E-4</v>
      </c>
      <c r="L809" s="13">
        <f t="shared" si="64"/>
        <v>0.71560445965288955</v>
      </c>
      <c r="M809" s="13" t="s">
        <v>257</v>
      </c>
    </row>
    <row r="810" spans="1:13" x14ac:dyDescent="0.15">
      <c r="A810" s="13">
        <f t="shared" si="60"/>
        <v>-24.169999999999987</v>
      </c>
      <c r="B810" s="13">
        <v>248.98</v>
      </c>
      <c r="C810" s="13">
        <v>10132.5</v>
      </c>
      <c r="D810" s="13">
        <v>0.15459999999999999</v>
      </c>
      <c r="E810" s="13">
        <v>912.73</v>
      </c>
      <c r="F810" s="13">
        <v>652.68999999999994</v>
      </c>
      <c r="G810" s="13">
        <f t="shared" si="61"/>
        <v>1.3984127227320782</v>
      </c>
      <c r="H810" s="58">
        <v>1.7625000000000002E-5</v>
      </c>
      <c r="I810" s="13">
        <f t="shared" si="62"/>
        <v>1.1400388098318243E-4</v>
      </c>
      <c r="J810" s="13">
        <v>2.2487E-2</v>
      </c>
      <c r="K810" s="13">
        <f t="shared" si="63"/>
        <v>1.593601408645281E-4</v>
      </c>
      <c r="L810" s="13">
        <f t="shared" si="64"/>
        <v>0.71538516698536936</v>
      </c>
      <c r="M810" s="13" t="s">
        <v>257</v>
      </c>
    </row>
    <row r="811" spans="1:13" x14ac:dyDescent="0.15">
      <c r="A811" s="13">
        <f t="shared" si="60"/>
        <v>-22.579999999999984</v>
      </c>
      <c r="B811" s="13">
        <v>250.57</v>
      </c>
      <c r="C811" s="13">
        <v>10132.5</v>
      </c>
      <c r="D811" s="13">
        <v>0.15362000000000001</v>
      </c>
      <c r="E811" s="13">
        <v>912.84</v>
      </c>
      <c r="F811" s="13">
        <v>652.80999999999995</v>
      </c>
      <c r="G811" s="13">
        <f t="shared" si="61"/>
        <v>1.3983241678283116</v>
      </c>
      <c r="H811" s="58">
        <v>1.7719000000000001E-5</v>
      </c>
      <c r="I811" s="13">
        <f t="shared" si="62"/>
        <v>1.1534305428980602E-4</v>
      </c>
      <c r="J811" s="13">
        <v>2.2617999999999999E-2</v>
      </c>
      <c r="K811" s="13">
        <f t="shared" si="63"/>
        <v>1.6129160986232602E-4</v>
      </c>
      <c r="L811" s="13">
        <f t="shared" si="64"/>
        <v>0.71512122910955889</v>
      </c>
      <c r="M811" s="13" t="s">
        <v>257</v>
      </c>
    </row>
    <row r="812" spans="1:13" x14ac:dyDescent="0.15">
      <c r="A812" s="13">
        <f t="shared" si="60"/>
        <v>-20.989999999999981</v>
      </c>
      <c r="B812" s="13">
        <v>252.16</v>
      </c>
      <c r="C812" s="13">
        <v>10132.5</v>
      </c>
      <c r="D812" s="13">
        <v>0.15265000000000001</v>
      </c>
      <c r="E812" s="13">
        <v>912.96</v>
      </c>
      <c r="F812" s="13">
        <v>652.93000000000006</v>
      </c>
      <c r="G812" s="13">
        <f t="shared" si="61"/>
        <v>1.3982509610524865</v>
      </c>
      <c r="H812" s="58">
        <v>1.7813E-5</v>
      </c>
      <c r="I812" s="13">
        <f t="shared" si="62"/>
        <v>1.1669177857844743E-4</v>
      </c>
      <c r="J812" s="13">
        <v>2.2748000000000001E-2</v>
      </c>
      <c r="K812" s="13">
        <f t="shared" si="63"/>
        <v>1.6322800061399214E-4</v>
      </c>
      <c r="L812" s="13">
        <f t="shared" si="64"/>
        <v>0.71490049586776871</v>
      </c>
      <c r="M812" s="13" t="s">
        <v>257</v>
      </c>
    </row>
    <row r="813" spans="1:13" x14ac:dyDescent="0.15">
      <c r="A813" s="13">
        <f t="shared" si="60"/>
        <v>-19.399999999999977</v>
      </c>
      <c r="B813" s="13">
        <v>253.75</v>
      </c>
      <c r="C813" s="13">
        <v>10132.5</v>
      </c>
      <c r="D813" s="13">
        <v>0.15168999999999999</v>
      </c>
      <c r="E813" s="13">
        <v>913.08999999999992</v>
      </c>
      <c r="F813" s="13">
        <v>653.05999999999995</v>
      </c>
      <c r="G813" s="13">
        <f t="shared" si="61"/>
        <v>1.3981716840719076</v>
      </c>
      <c r="H813" s="58">
        <v>1.7906000000000001E-5</v>
      </c>
      <c r="I813" s="13">
        <f t="shared" si="62"/>
        <v>1.1804337794185511E-4</v>
      </c>
      <c r="J813" s="13">
        <v>2.2879E-2</v>
      </c>
      <c r="K813" s="13">
        <f t="shared" si="63"/>
        <v>1.6518343782495582E-4</v>
      </c>
      <c r="L813" s="13">
        <f t="shared" si="64"/>
        <v>0.71461993706018623</v>
      </c>
      <c r="M813" s="13" t="s">
        <v>257</v>
      </c>
    </row>
    <row r="814" spans="1:13" x14ac:dyDescent="0.15">
      <c r="A814" s="13">
        <f t="shared" si="60"/>
        <v>-17.809999999999974</v>
      </c>
      <c r="B814" s="13">
        <v>255.34</v>
      </c>
      <c r="C814" s="13">
        <v>10132.5</v>
      </c>
      <c r="D814" s="13">
        <v>0.15074000000000001</v>
      </c>
      <c r="E814" s="13">
        <v>913.22</v>
      </c>
      <c r="F814" s="13">
        <v>653.19000000000005</v>
      </c>
      <c r="G814" s="13">
        <f t="shared" si="61"/>
        <v>1.3980924386472542</v>
      </c>
      <c r="H814" s="58">
        <v>1.8E-5</v>
      </c>
      <c r="I814" s="13">
        <f t="shared" si="62"/>
        <v>1.1941090619609924E-4</v>
      </c>
      <c r="J814" s="13">
        <v>2.3009999999999999E-2</v>
      </c>
      <c r="K814" s="13">
        <f t="shared" si="63"/>
        <v>1.6715242959419803E-4</v>
      </c>
      <c r="L814" s="13">
        <f t="shared" si="64"/>
        <v>0.71438331160365065</v>
      </c>
      <c r="M814" s="13" t="s">
        <v>257</v>
      </c>
    </row>
    <row r="815" spans="1:13" x14ac:dyDescent="0.15">
      <c r="A815" s="13">
        <f t="shared" ref="A815:A878" si="65">B815-273.15</f>
        <v>-16.21999999999997</v>
      </c>
      <c r="B815" s="13">
        <v>256.93</v>
      </c>
      <c r="C815" s="13">
        <v>10132.5</v>
      </c>
      <c r="D815" s="13">
        <v>0.14981</v>
      </c>
      <c r="E815" s="13">
        <v>913.35</v>
      </c>
      <c r="F815" s="13">
        <v>653.32999999999993</v>
      </c>
      <c r="G815" s="13">
        <f t="shared" ref="G815:G878" si="66">E815/F815</f>
        <v>1.3979918264889108</v>
      </c>
      <c r="H815" s="58">
        <v>1.8093000000000001E-5</v>
      </c>
      <c r="I815" s="13">
        <f t="shared" ref="I815:I878" si="67">H815/D815</f>
        <v>1.207729791068687E-4</v>
      </c>
      <c r="J815" s="13">
        <v>2.3140000000000001E-2</v>
      </c>
      <c r="K815" s="13">
        <f t="shared" ref="K815:K878" si="68">J815/E815/D815</f>
        <v>1.6911624124083934E-4</v>
      </c>
      <c r="L815" s="13">
        <f t="shared" ref="L815:L878" si="69">H815*E815/J815</f>
        <v>0.71414181287813305</v>
      </c>
      <c r="M815" s="13" t="s">
        <v>257</v>
      </c>
    </row>
    <row r="816" spans="1:13" x14ac:dyDescent="0.15">
      <c r="A816" s="13">
        <f t="shared" si="65"/>
        <v>-14.629999999999995</v>
      </c>
      <c r="B816" s="13">
        <v>258.52</v>
      </c>
      <c r="C816" s="13">
        <v>10132.5</v>
      </c>
      <c r="D816" s="13">
        <v>0.14888999999999999</v>
      </c>
      <c r="E816" s="13">
        <v>913.49</v>
      </c>
      <c r="F816" s="13">
        <v>653.47</v>
      </c>
      <c r="G816" s="13">
        <f t="shared" si="66"/>
        <v>1.397906560362373</v>
      </c>
      <c r="H816" s="58">
        <v>1.8185999999999998E-5</v>
      </c>
      <c r="I816" s="13">
        <f t="shared" si="67"/>
        <v>1.2214386459802538E-4</v>
      </c>
      <c r="J816" s="13">
        <v>2.3269999999999999E-2</v>
      </c>
      <c r="K816" s="13">
        <f t="shared" si="68"/>
        <v>1.7109095713553846E-4</v>
      </c>
      <c r="L816" s="13">
        <f t="shared" si="69"/>
        <v>0.71391186678126339</v>
      </c>
      <c r="M816" s="13" t="s">
        <v>257</v>
      </c>
    </row>
    <row r="817" spans="1:13" x14ac:dyDescent="0.15">
      <c r="A817" s="13">
        <f t="shared" si="65"/>
        <v>-13.039999999999964</v>
      </c>
      <c r="B817" s="13">
        <v>260.11</v>
      </c>
      <c r="C817" s="13">
        <v>10132.5</v>
      </c>
      <c r="D817" s="13">
        <v>0.14798</v>
      </c>
      <c r="E817" s="13">
        <v>913.63000000000011</v>
      </c>
      <c r="F817" s="13">
        <v>653.61</v>
      </c>
      <c r="G817" s="13">
        <f t="shared" si="66"/>
        <v>1.3978213307629934</v>
      </c>
      <c r="H817" s="58">
        <v>1.8278999999999999E-5</v>
      </c>
      <c r="I817" s="13">
        <f t="shared" si="67"/>
        <v>1.2352344911474523E-4</v>
      </c>
      <c r="J817" s="13">
        <v>2.3401000000000002E-2</v>
      </c>
      <c r="K817" s="13">
        <f t="shared" si="68"/>
        <v>1.7308564148101621E-4</v>
      </c>
      <c r="L817" s="13">
        <f t="shared" si="69"/>
        <v>0.71365509038075303</v>
      </c>
      <c r="M817" s="13" t="s">
        <v>257</v>
      </c>
    </row>
    <row r="818" spans="1:13" x14ac:dyDescent="0.15">
      <c r="A818" s="13">
        <f t="shared" si="65"/>
        <v>-11.449999999999989</v>
      </c>
      <c r="B818" s="13">
        <v>261.7</v>
      </c>
      <c r="C818" s="13">
        <v>10132.5</v>
      </c>
      <c r="D818" s="13">
        <v>0.14707999999999999</v>
      </c>
      <c r="E818" s="13">
        <v>913.77</v>
      </c>
      <c r="F818" s="13">
        <v>653.76</v>
      </c>
      <c r="G818" s="13">
        <f t="shared" si="66"/>
        <v>1.397714757709251</v>
      </c>
      <c r="H818" s="58">
        <v>1.8371000000000001E-5</v>
      </c>
      <c r="I818" s="13">
        <f t="shared" si="67"/>
        <v>1.2490481370682624E-4</v>
      </c>
      <c r="J818" s="13">
        <v>2.3531E-2</v>
      </c>
      <c r="K818" s="13">
        <f t="shared" si="68"/>
        <v>1.7508537352102415E-4</v>
      </c>
      <c r="L818" s="13">
        <f t="shared" si="69"/>
        <v>0.7133937643959033</v>
      </c>
      <c r="M818" s="13" t="s">
        <v>257</v>
      </c>
    </row>
    <row r="819" spans="1:13" x14ac:dyDescent="0.15">
      <c r="A819" s="13">
        <f t="shared" si="65"/>
        <v>-9.8599999999999568</v>
      </c>
      <c r="B819" s="13">
        <v>263.29000000000002</v>
      </c>
      <c r="C819" s="13">
        <v>10132.5</v>
      </c>
      <c r="D819" s="13">
        <v>0.14618999999999999</v>
      </c>
      <c r="E819" s="13">
        <v>913.92</v>
      </c>
      <c r="F819" s="13">
        <v>653.91</v>
      </c>
      <c r="G819" s="13">
        <f t="shared" si="66"/>
        <v>1.3976235261733265</v>
      </c>
      <c r="H819" s="58">
        <v>1.8464000000000001E-5</v>
      </c>
      <c r="I819" s="13">
        <f t="shared" si="67"/>
        <v>1.2630138860387171E-4</v>
      </c>
      <c r="J819" s="13">
        <v>2.3661000000000001E-2</v>
      </c>
      <c r="K819" s="13">
        <f t="shared" si="68"/>
        <v>1.7709538668740638E-4</v>
      </c>
      <c r="L819" s="13">
        <f t="shared" si="69"/>
        <v>0.71318282743755546</v>
      </c>
      <c r="M819" s="13" t="s">
        <v>257</v>
      </c>
    </row>
    <row r="820" spans="1:13" x14ac:dyDescent="0.15">
      <c r="A820" s="13">
        <f t="shared" si="65"/>
        <v>-8.2699999999999818</v>
      </c>
      <c r="B820" s="13">
        <v>264.88</v>
      </c>
      <c r="C820" s="13">
        <v>10132.5</v>
      </c>
      <c r="D820" s="13">
        <v>0.14530999999999999</v>
      </c>
      <c r="E820" s="13">
        <v>914.07</v>
      </c>
      <c r="F820" s="13">
        <v>654.07000000000005</v>
      </c>
      <c r="G820" s="13">
        <f t="shared" si="66"/>
        <v>1.3975109697738775</v>
      </c>
      <c r="H820" s="58">
        <v>1.8556E-5</v>
      </c>
      <c r="I820" s="13">
        <f t="shared" si="67"/>
        <v>1.2769940128002201E-4</v>
      </c>
      <c r="J820" s="13">
        <v>2.3789999999999999E-2</v>
      </c>
      <c r="K820" s="13">
        <f t="shared" si="68"/>
        <v>1.7910985559343556E-4</v>
      </c>
      <c r="L820" s="13">
        <f t="shared" si="69"/>
        <v>0.71296691551071878</v>
      </c>
      <c r="M820" s="13" t="s">
        <v>257</v>
      </c>
    </row>
    <row r="821" spans="1:13" x14ac:dyDescent="0.15">
      <c r="A821" s="13">
        <f t="shared" si="65"/>
        <v>-6.67999999999995</v>
      </c>
      <c r="B821" s="13">
        <v>266.47000000000003</v>
      </c>
      <c r="C821" s="13">
        <v>10132.5</v>
      </c>
      <c r="D821" s="13">
        <v>0.14445</v>
      </c>
      <c r="E821" s="13">
        <v>914.23</v>
      </c>
      <c r="F821" s="13">
        <v>654.22</v>
      </c>
      <c r="G821" s="13">
        <f t="shared" si="66"/>
        <v>1.3974351135703587</v>
      </c>
      <c r="H821" s="58">
        <v>1.8647999999999998E-5</v>
      </c>
      <c r="I821" s="13">
        <f t="shared" si="67"/>
        <v>1.2909657320872274E-4</v>
      </c>
      <c r="J821" s="13">
        <v>2.392E-2</v>
      </c>
      <c r="K821" s="13">
        <f t="shared" si="68"/>
        <v>1.8112907147456523E-4</v>
      </c>
      <c r="L821" s="13">
        <f t="shared" si="69"/>
        <v>0.71273248494983277</v>
      </c>
      <c r="M821" s="13" t="s">
        <v>257</v>
      </c>
    </row>
    <row r="822" spans="1:13" x14ac:dyDescent="0.15">
      <c r="A822" s="13">
        <f t="shared" si="65"/>
        <v>-5.089999999999975</v>
      </c>
      <c r="B822" s="13">
        <v>268.06</v>
      </c>
      <c r="C822" s="13">
        <v>10132.5</v>
      </c>
      <c r="D822" s="13">
        <v>0.14359</v>
      </c>
      <c r="E822" s="13">
        <v>914.39</v>
      </c>
      <c r="F822" s="13">
        <v>654.39</v>
      </c>
      <c r="G822" s="13">
        <f t="shared" si="66"/>
        <v>1.3973165849111386</v>
      </c>
      <c r="H822" s="58">
        <v>1.874E-5</v>
      </c>
      <c r="I822" s="13">
        <f t="shared" si="67"/>
        <v>1.3051048123128352E-4</v>
      </c>
      <c r="J822" s="13">
        <v>2.4049999999999998E-2</v>
      </c>
      <c r="K822" s="13">
        <f t="shared" si="68"/>
        <v>1.8317213917246091E-4</v>
      </c>
      <c r="L822" s="13">
        <f t="shared" si="69"/>
        <v>0.71250181288981296</v>
      </c>
      <c r="M822" s="13" t="s">
        <v>257</v>
      </c>
    </row>
    <row r="823" spans="1:13" x14ac:dyDescent="0.15">
      <c r="A823" s="13">
        <f t="shared" si="65"/>
        <v>-3.5</v>
      </c>
      <c r="B823" s="13">
        <v>269.64999999999998</v>
      </c>
      <c r="C823" s="13">
        <v>10132.5</v>
      </c>
      <c r="D823" s="13">
        <v>0.14274000000000001</v>
      </c>
      <c r="E823" s="13">
        <v>914.55</v>
      </c>
      <c r="F823" s="13">
        <v>654.54999999999995</v>
      </c>
      <c r="G823" s="13">
        <f t="shared" si="66"/>
        <v>1.3972194637537239</v>
      </c>
      <c r="H823" s="58">
        <v>1.8831E-5</v>
      </c>
      <c r="I823" s="13">
        <f t="shared" si="67"/>
        <v>1.3192517864649012E-4</v>
      </c>
      <c r="J823" s="13">
        <v>2.4178999999999999E-2</v>
      </c>
      <c r="K823" s="13">
        <f t="shared" si="68"/>
        <v>1.8521885228704223E-4</v>
      </c>
      <c r="L823" s="13">
        <f t="shared" si="69"/>
        <v>0.71226647297241408</v>
      </c>
      <c r="M823" s="13" t="s">
        <v>257</v>
      </c>
    </row>
    <row r="824" spans="1:13" x14ac:dyDescent="0.15">
      <c r="A824" s="13">
        <f t="shared" si="65"/>
        <v>-1.9099999999999682</v>
      </c>
      <c r="B824" s="13">
        <v>271.24</v>
      </c>
      <c r="C824" s="13">
        <v>10132.5</v>
      </c>
      <c r="D824" s="13">
        <v>0.1419</v>
      </c>
      <c r="E824" s="13">
        <v>914.72</v>
      </c>
      <c r="F824" s="13">
        <v>654.71999999999991</v>
      </c>
      <c r="G824" s="13">
        <f t="shared" si="66"/>
        <v>1.3971163245356797</v>
      </c>
      <c r="H824" s="58">
        <v>1.8921999999999999E-5</v>
      </c>
      <c r="I824" s="13">
        <f t="shared" si="67"/>
        <v>1.3334742776603242E-4</v>
      </c>
      <c r="J824" s="13">
        <v>2.4309000000000001E-2</v>
      </c>
      <c r="K824" s="13">
        <f t="shared" si="68"/>
        <v>1.872822090268222E-4</v>
      </c>
      <c r="L824" s="13">
        <f t="shared" si="69"/>
        <v>0.71201332181496557</v>
      </c>
      <c r="M824" s="13" t="s">
        <v>257</v>
      </c>
    </row>
    <row r="825" spans="1:13" x14ac:dyDescent="0.15">
      <c r="A825" s="13">
        <f t="shared" si="65"/>
        <v>-0.31999999999999318</v>
      </c>
      <c r="B825" s="13">
        <v>272.83</v>
      </c>
      <c r="C825" s="13">
        <v>10132.5</v>
      </c>
      <c r="D825" s="13">
        <v>0.14108000000000001</v>
      </c>
      <c r="E825" s="13">
        <v>914.89</v>
      </c>
      <c r="F825" s="13">
        <v>654.90000000000009</v>
      </c>
      <c r="G825" s="13">
        <f t="shared" si="66"/>
        <v>1.3969919071613985</v>
      </c>
      <c r="H825" s="58">
        <v>1.9014000000000001E-5</v>
      </c>
      <c r="I825" s="13">
        <f t="shared" si="67"/>
        <v>1.347745959739155E-4</v>
      </c>
      <c r="J825" s="13">
        <v>2.4438000000000001E-2</v>
      </c>
      <c r="K825" s="13">
        <f t="shared" si="68"/>
        <v>1.893351852057134E-4</v>
      </c>
      <c r="L825" s="13">
        <f t="shared" si="69"/>
        <v>0.71183069236435059</v>
      </c>
      <c r="M825" s="13" t="s">
        <v>257</v>
      </c>
    </row>
    <row r="826" spans="1:13" x14ac:dyDescent="0.15">
      <c r="A826" s="13">
        <f t="shared" si="65"/>
        <v>1.2700000000000387</v>
      </c>
      <c r="B826" s="13">
        <v>274.42</v>
      </c>
      <c r="C826" s="13">
        <v>10132.5</v>
      </c>
      <c r="D826" s="13">
        <v>0.14026</v>
      </c>
      <c r="E826" s="13">
        <v>915.07</v>
      </c>
      <c r="F826" s="13">
        <v>655.08000000000004</v>
      </c>
      <c r="G826" s="13">
        <f t="shared" si="66"/>
        <v>1.3968828234719424</v>
      </c>
      <c r="H826" s="58">
        <v>1.9105000000000001E-5</v>
      </c>
      <c r="I826" s="13">
        <f t="shared" si="67"/>
        <v>1.362113218308855E-4</v>
      </c>
      <c r="J826" s="13">
        <v>2.4568E-2</v>
      </c>
      <c r="K826" s="13">
        <f t="shared" si="68"/>
        <v>1.9141750507567653E-4</v>
      </c>
      <c r="L826" s="13">
        <f t="shared" si="69"/>
        <v>0.7115928178931944</v>
      </c>
      <c r="M826" s="13" t="s">
        <v>257</v>
      </c>
    </row>
    <row r="827" spans="1:13" x14ac:dyDescent="0.15">
      <c r="A827" s="13">
        <f t="shared" si="65"/>
        <v>2.8600000000000136</v>
      </c>
      <c r="B827" s="13">
        <v>276.01</v>
      </c>
      <c r="C827" s="13">
        <v>10132.5</v>
      </c>
      <c r="D827" s="13">
        <v>0.13944999999999999</v>
      </c>
      <c r="E827" s="13">
        <v>915.25</v>
      </c>
      <c r="F827" s="13">
        <v>655.26</v>
      </c>
      <c r="G827" s="13">
        <f t="shared" si="66"/>
        <v>1.3967737997130909</v>
      </c>
      <c r="H827" s="58">
        <v>1.9194999999999998E-5</v>
      </c>
      <c r="I827" s="13">
        <f t="shared" si="67"/>
        <v>1.3764790247400502E-4</v>
      </c>
      <c r="J827" s="13">
        <v>2.4697E-2</v>
      </c>
      <c r="K827" s="13">
        <f t="shared" si="68"/>
        <v>1.9350221717209754E-4</v>
      </c>
      <c r="L827" s="13">
        <f t="shared" si="69"/>
        <v>0.71135051828157259</v>
      </c>
      <c r="M827" s="13" t="s">
        <v>257</v>
      </c>
    </row>
    <row r="828" spans="1:13" x14ac:dyDescent="0.15">
      <c r="A828" s="13">
        <f t="shared" si="65"/>
        <v>4.4500000000000455</v>
      </c>
      <c r="B828" s="13">
        <v>277.60000000000002</v>
      </c>
      <c r="C828" s="13">
        <v>10132.5</v>
      </c>
      <c r="D828" s="13">
        <v>0.13865</v>
      </c>
      <c r="E828" s="13">
        <v>915.44</v>
      </c>
      <c r="F828" s="13">
        <v>655.44999999999993</v>
      </c>
      <c r="G828" s="13">
        <f t="shared" si="66"/>
        <v>1.3966587840414983</v>
      </c>
      <c r="H828" s="58">
        <v>1.9286000000000001E-5</v>
      </c>
      <c r="I828" s="13">
        <f t="shared" si="67"/>
        <v>1.3909844933285252E-4</v>
      </c>
      <c r="J828" s="13">
        <v>2.4826000000000001E-2</v>
      </c>
      <c r="K828" s="13">
        <f t="shared" si="68"/>
        <v>1.9559465929042802E-4</v>
      </c>
      <c r="L828" s="13">
        <f t="shared" si="69"/>
        <v>0.71115668412148558</v>
      </c>
      <c r="M828" s="13" t="s">
        <v>257</v>
      </c>
    </row>
    <row r="829" spans="1:13" x14ac:dyDescent="0.15">
      <c r="A829" s="13">
        <f t="shared" si="65"/>
        <v>6.0400000000000205</v>
      </c>
      <c r="B829" s="13">
        <v>279.19</v>
      </c>
      <c r="C829" s="13">
        <v>10132.5</v>
      </c>
      <c r="D829" s="13">
        <v>0.13786000000000001</v>
      </c>
      <c r="E829" s="13">
        <v>915.62</v>
      </c>
      <c r="F829" s="13">
        <v>655.64</v>
      </c>
      <c r="G829" s="13">
        <f t="shared" si="66"/>
        <v>1.3965285827588312</v>
      </c>
      <c r="H829" s="58">
        <v>1.9375999999999999E-5</v>
      </c>
      <c r="I829" s="13">
        <f t="shared" si="67"/>
        <v>1.4054838241694471E-4</v>
      </c>
      <c r="J829" s="13">
        <v>2.4955000000000001E-2</v>
      </c>
      <c r="K829" s="13">
        <f t="shared" si="68"/>
        <v>1.9769879834590425E-4</v>
      </c>
      <c r="L829" s="13">
        <f t="shared" si="69"/>
        <v>0.71092178401122008</v>
      </c>
      <c r="M829" s="13" t="s">
        <v>257</v>
      </c>
    </row>
    <row r="830" spans="1:13" x14ac:dyDescent="0.15">
      <c r="A830" s="13">
        <f t="shared" si="65"/>
        <v>7.6299999999999955</v>
      </c>
      <c r="B830" s="13">
        <v>280.77999999999997</v>
      </c>
      <c r="C830" s="13">
        <v>10132.5</v>
      </c>
      <c r="D830" s="13">
        <v>0.13708000000000001</v>
      </c>
      <c r="E830" s="13">
        <v>915.81999999999994</v>
      </c>
      <c r="F830" s="13">
        <v>655.83</v>
      </c>
      <c r="G830" s="13">
        <f t="shared" si="66"/>
        <v>1.3964289526249178</v>
      </c>
      <c r="H830" s="58">
        <v>1.9466E-5</v>
      </c>
      <c r="I830" s="13">
        <f t="shared" si="67"/>
        <v>1.4200466880653632E-4</v>
      </c>
      <c r="J830" s="13">
        <v>2.5083999999999999E-2</v>
      </c>
      <c r="K830" s="13">
        <f t="shared" si="68"/>
        <v>1.9980786200699988E-4</v>
      </c>
      <c r="L830" s="13">
        <f t="shared" si="69"/>
        <v>0.7107061122627969</v>
      </c>
      <c r="M830" s="13" t="s">
        <v>257</v>
      </c>
    </row>
    <row r="831" spans="1:13" x14ac:dyDescent="0.15">
      <c r="A831" s="13">
        <f t="shared" si="65"/>
        <v>9.2200000000000273</v>
      </c>
      <c r="B831" s="13">
        <v>282.37</v>
      </c>
      <c r="C831" s="13">
        <v>10132.5</v>
      </c>
      <c r="D831" s="13">
        <v>0.13630999999999999</v>
      </c>
      <c r="E831" s="13">
        <v>916.01</v>
      </c>
      <c r="F831" s="13">
        <v>656.03</v>
      </c>
      <c r="G831" s="13">
        <f t="shared" si="66"/>
        <v>1.3962928524610156</v>
      </c>
      <c r="H831" s="58">
        <v>1.9556E-5</v>
      </c>
      <c r="I831" s="13">
        <f t="shared" si="67"/>
        <v>1.4346709705817623E-4</v>
      </c>
      <c r="J831" s="13">
        <v>2.5212999999999999E-2</v>
      </c>
      <c r="K831" s="13">
        <f t="shared" si="68"/>
        <v>2.0192802201693153E-4</v>
      </c>
      <c r="L831" s="13">
        <f t="shared" si="69"/>
        <v>0.71048631896244008</v>
      </c>
      <c r="M831" s="13" t="s">
        <v>257</v>
      </c>
    </row>
    <row r="832" spans="1:13" x14ac:dyDescent="0.15">
      <c r="A832" s="13">
        <f t="shared" si="65"/>
        <v>10.810000000000002</v>
      </c>
      <c r="B832" s="13">
        <v>283.95999999999998</v>
      </c>
      <c r="C832" s="13">
        <v>10132.5</v>
      </c>
      <c r="D832" s="13">
        <v>0.13555</v>
      </c>
      <c r="E832" s="13">
        <v>916.20999999999992</v>
      </c>
      <c r="F832" s="13">
        <v>656.23</v>
      </c>
      <c r="G832" s="13">
        <f t="shared" si="66"/>
        <v>1.3961720738155827</v>
      </c>
      <c r="H832" s="58">
        <v>1.9646000000000001E-5</v>
      </c>
      <c r="I832" s="13">
        <f t="shared" si="67"/>
        <v>1.449354481741055E-4</v>
      </c>
      <c r="J832" s="13">
        <v>2.5340999999999999E-2</v>
      </c>
      <c r="K832" s="13">
        <f t="shared" si="68"/>
        <v>2.0404652333200251E-4</v>
      </c>
      <c r="L832" s="13">
        <f t="shared" si="69"/>
        <v>0.71030589400576138</v>
      </c>
      <c r="M832" s="13" t="s">
        <v>257</v>
      </c>
    </row>
    <row r="833" spans="1:13" x14ac:dyDescent="0.15">
      <c r="A833" s="13">
        <f t="shared" si="65"/>
        <v>12.400000000000034</v>
      </c>
      <c r="B833" s="13">
        <v>285.55</v>
      </c>
      <c r="C833" s="13">
        <v>10132.5</v>
      </c>
      <c r="D833" s="13">
        <v>0.13478999999999999</v>
      </c>
      <c r="E833" s="13">
        <v>916.42</v>
      </c>
      <c r="F833" s="13">
        <v>656.44</v>
      </c>
      <c r="G833" s="13">
        <f t="shared" si="66"/>
        <v>1.3960453354457374</v>
      </c>
      <c r="H833" s="58">
        <v>1.9735999999999999E-5</v>
      </c>
      <c r="I833" s="13">
        <f t="shared" si="67"/>
        <v>1.4642035759329327E-4</v>
      </c>
      <c r="J833" s="13">
        <v>2.547E-2</v>
      </c>
      <c r="K833" s="13">
        <f t="shared" si="68"/>
        <v>2.0619432725841455E-4</v>
      </c>
      <c r="L833" s="13">
        <f t="shared" si="69"/>
        <v>0.71010856380054965</v>
      </c>
      <c r="M833" s="13" t="s">
        <v>257</v>
      </c>
    </row>
    <row r="834" spans="1:13" x14ac:dyDescent="0.15">
      <c r="A834" s="13">
        <f t="shared" si="65"/>
        <v>13.990000000000009</v>
      </c>
      <c r="B834" s="13">
        <v>287.14</v>
      </c>
      <c r="C834" s="13">
        <v>10132.5</v>
      </c>
      <c r="D834" s="13">
        <v>0.13403999999999999</v>
      </c>
      <c r="E834" s="13">
        <v>916.63</v>
      </c>
      <c r="F834" s="13">
        <v>656.65</v>
      </c>
      <c r="G834" s="13">
        <f t="shared" si="66"/>
        <v>1.3959186781390391</v>
      </c>
      <c r="H834" s="58">
        <v>1.9825000000000001E-5</v>
      </c>
      <c r="I834" s="13">
        <f t="shared" si="67"/>
        <v>1.4790361086242915E-4</v>
      </c>
      <c r="J834" s="13">
        <v>2.5599E-2</v>
      </c>
      <c r="K834" s="13">
        <f t="shared" si="68"/>
        <v>2.0835048425946155E-4</v>
      </c>
      <c r="L834" s="13">
        <f t="shared" si="69"/>
        <v>0.70987889175358421</v>
      </c>
      <c r="M834" s="13" t="s">
        <v>257</v>
      </c>
    </row>
    <row r="835" spans="1:13" x14ac:dyDescent="0.15">
      <c r="A835" s="13">
        <f t="shared" si="65"/>
        <v>15.580000000000041</v>
      </c>
      <c r="B835" s="13">
        <v>288.73</v>
      </c>
      <c r="C835" s="13">
        <v>10132.5</v>
      </c>
      <c r="D835" s="13">
        <v>0.1333</v>
      </c>
      <c r="E835" s="13">
        <v>916.84</v>
      </c>
      <c r="F835" s="13">
        <v>656.87</v>
      </c>
      <c r="G835" s="13">
        <f t="shared" si="66"/>
        <v>1.3957708526801347</v>
      </c>
      <c r="H835" s="58">
        <v>1.9913999999999999E-5</v>
      </c>
      <c r="I835" s="13">
        <f t="shared" si="67"/>
        <v>1.4939234808702175E-4</v>
      </c>
      <c r="J835" s="13">
        <v>2.5727E-2</v>
      </c>
      <c r="K835" s="13">
        <f t="shared" si="68"/>
        <v>2.1050646807245198E-4</v>
      </c>
      <c r="L835" s="13">
        <f t="shared" si="69"/>
        <v>0.70968055972324784</v>
      </c>
      <c r="M835" s="13" t="s">
        <v>257</v>
      </c>
    </row>
    <row r="836" spans="1:13" x14ac:dyDescent="0.15">
      <c r="A836" s="13">
        <f t="shared" si="65"/>
        <v>17.170000000000016</v>
      </c>
      <c r="B836" s="13">
        <v>290.32</v>
      </c>
      <c r="C836" s="13">
        <v>10132.5</v>
      </c>
      <c r="D836" s="13">
        <v>0.13256999999999999</v>
      </c>
      <c r="E836" s="13">
        <v>917.06</v>
      </c>
      <c r="F836" s="13">
        <v>657.08</v>
      </c>
      <c r="G836" s="13">
        <f t="shared" si="66"/>
        <v>1.3956595848298532</v>
      </c>
      <c r="H836" s="58">
        <v>2.0003000000000001E-5</v>
      </c>
      <c r="I836" s="13">
        <f t="shared" si="67"/>
        <v>1.5088632420607982E-4</v>
      </c>
      <c r="J836" s="13">
        <v>2.5856000000000001E-2</v>
      </c>
      <c r="K836" s="13">
        <f t="shared" si="68"/>
        <v>2.1267592572563748E-4</v>
      </c>
      <c r="L836" s="13">
        <f t="shared" si="69"/>
        <v>0.70946593363242583</v>
      </c>
      <c r="M836" s="13" t="s">
        <v>257</v>
      </c>
    </row>
    <row r="837" spans="1:13" x14ac:dyDescent="0.15">
      <c r="A837" s="13">
        <f t="shared" si="65"/>
        <v>18.760000000000048</v>
      </c>
      <c r="B837" s="13">
        <v>291.91000000000003</v>
      </c>
      <c r="C837" s="13">
        <v>10132.5</v>
      </c>
      <c r="D837" s="13">
        <v>0.13184999999999999</v>
      </c>
      <c r="E837" s="13">
        <v>917.28</v>
      </c>
      <c r="F837" s="13">
        <v>657.31</v>
      </c>
      <c r="G837" s="13">
        <f t="shared" si="66"/>
        <v>1.3955059256667326</v>
      </c>
      <c r="H837" s="58">
        <v>2.0092E-5</v>
      </c>
      <c r="I837" s="13">
        <f t="shared" si="67"/>
        <v>1.52385286310201E-4</v>
      </c>
      <c r="J837" s="13">
        <v>2.5984E-2</v>
      </c>
      <c r="K837" s="13">
        <f t="shared" si="68"/>
        <v>2.1484435591375298E-4</v>
      </c>
      <c r="L837" s="13">
        <f t="shared" si="69"/>
        <v>0.7092822413793104</v>
      </c>
      <c r="M837" s="13" t="s">
        <v>257</v>
      </c>
    </row>
    <row r="838" spans="1:13" x14ac:dyDescent="0.15">
      <c r="A838" s="13">
        <f t="shared" si="65"/>
        <v>20.350000000000023</v>
      </c>
      <c r="B838" s="13">
        <v>293.5</v>
      </c>
      <c r="C838" s="13">
        <v>10132.5</v>
      </c>
      <c r="D838" s="13">
        <v>0.13114000000000001</v>
      </c>
      <c r="E838" s="13">
        <v>917.51</v>
      </c>
      <c r="F838" s="13">
        <v>657.54</v>
      </c>
      <c r="G838" s="13">
        <f t="shared" si="66"/>
        <v>1.3953675822003224</v>
      </c>
      <c r="H838" s="58">
        <v>2.0180999999999999E-5</v>
      </c>
      <c r="I838" s="13">
        <f t="shared" si="67"/>
        <v>1.5388897361598289E-4</v>
      </c>
      <c r="J838" s="13">
        <v>2.6113000000000001E-2</v>
      </c>
      <c r="K838" s="13">
        <f t="shared" si="68"/>
        <v>2.1702550879749337E-4</v>
      </c>
      <c r="L838" s="13">
        <f t="shared" si="69"/>
        <v>0.70908242293110713</v>
      </c>
      <c r="M838" s="13" t="s">
        <v>257</v>
      </c>
    </row>
    <row r="839" spans="1:13" x14ac:dyDescent="0.15">
      <c r="A839" s="13">
        <f t="shared" si="65"/>
        <v>21.939999999999998</v>
      </c>
      <c r="B839" s="13">
        <v>295.08999999999997</v>
      </c>
      <c r="C839" s="13">
        <v>10132.5</v>
      </c>
      <c r="D839" s="13">
        <v>0.13042999999999999</v>
      </c>
      <c r="E839" s="13">
        <v>917.74</v>
      </c>
      <c r="F839" s="13">
        <v>657.77</v>
      </c>
      <c r="G839" s="13">
        <f t="shared" si="66"/>
        <v>1.3952293354820073</v>
      </c>
      <c r="H839" s="58">
        <v>2.0268999999999999E-5</v>
      </c>
      <c r="I839" s="13">
        <f t="shared" si="67"/>
        <v>1.5540136471670627E-4</v>
      </c>
      <c r="J839" s="13">
        <v>2.6241E-2</v>
      </c>
      <c r="K839" s="13">
        <f t="shared" si="68"/>
        <v>2.1922154085814421E-4</v>
      </c>
      <c r="L839" s="13">
        <f t="shared" si="69"/>
        <v>0.70887817003925147</v>
      </c>
      <c r="M839" s="13" t="s">
        <v>257</v>
      </c>
    </row>
    <row r="840" spans="1:13" x14ac:dyDescent="0.15">
      <c r="A840" s="13">
        <f t="shared" si="65"/>
        <v>23.53000000000003</v>
      </c>
      <c r="B840" s="13">
        <v>296.68</v>
      </c>
      <c r="C840" s="13">
        <v>10132.5</v>
      </c>
      <c r="D840" s="13">
        <v>0.12973000000000001</v>
      </c>
      <c r="E840" s="13">
        <v>917.96999999999991</v>
      </c>
      <c r="F840" s="13">
        <v>658</v>
      </c>
      <c r="G840" s="13">
        <f t="shared" si="66"/>
        <v>1.3950911854103343</v>
      </c>
      <c r="H840" s="58">
        <v>2.0356999999999998E-5</v>
      </c>
      <c r="I840" s="13">
        <f t="shared" si="67"/>
        <v>1.5691821475371923E-4</v>
      </c>
      <c r="J840" s="13">
        <v>2.6370000000000001E-2</v>
      </c>
      <c r="K840" s="13">
        <f t="shared" si="68"/>
        <v>2.2143242864616463E-4</v>
      </c>
      <c r="L840" s="13">
        <f t="shared" si="69"/>
        <v>0.70865056086461875</v>
      </c>
      <c r="M840" s="13" t="s">
        <v>257</v>
      </c>
    </row>
    <row r="841" spans="1:13" x14ac:dyDescent="0.15">
      <c r="A841" s="13">
        <f t="shared" si="65"/>
        <v>25.120000000000005</v>
      </c>
      <c r="B841" s="13">
        <v>298.27</v>
      </c>
      <c r="C841" s="13">
        <v>10132.5</v>
      </c>
      <c r="D841" s="13">
        <v>0.12903999999999999</v>
      </c>
      <c r="E841" s="13">
        <v>918.20999999999992</v>
      </c>
      <c r="F841" s="13">
        <v>658.24</v>
      </c>
      <c r="G841" s="13">
        <f t="shared" si="66"/>
        <v>1.39494713174526</v>
      </c>
      <c r="H841" s="58">
        <v>2.0445000000000002E-5</v>
      </c>
      <c r="I841" s="13">
        <f t="shared" si="67"/>
        <v>1.5843924364538131E-4</v>
      </c>
      <c r="J841" s="13">
        <v>2.6498000000000001E-2</v>
      </c>
      <c r="K841" s="13">
        <f t="shared" si="68"/>
        <v>2.2363857850518933E-4</v>
      </c>
      <c r="L841" s="13">
        <f t="shared" si="69"/>
        <v>0.70846114612423583</v>
      </c>
      <c r="M841" s="13" t="s">
        <v>257</v>
      </c>
    </row>
    <row r="842" spans="1:13" x14ac:dyDescent="0.15">
      <c r="A842" s="13">
        <f t="shared" si="65"/>
        <v>26.710000000000036</v>
      </c>
      <c r="B842" s="13">
        <v>299.86</v>
      </c>
      <c r="C842" s="13">
        <v>10132.5</v>
      </c>
      <c r="D842" s="13">
        <v>0.12836</v>
      </c>
      <c r="E842" s="13">
        <v>918.45</v>
      </c>
      <c r="F842" s="13">
        <v>658.49</v>
      </c>
      <c r="G842" s="13">
        <f t="shared" si="66"/>
        <v>1.3947820012452734</v>
      </c>
      <c r="H842" s="58">
        <v>2.0533000000000001E-5</v>
      </c>
      <c r="I842" s="13">
        <f t="shared" si="67"/>
        <v>1.5996416329074479E-4</v>
      </c>
      <c r="J842" s="13">
        <v>2.6626E-2</v>
      </c>
      <c r="K842" s="13">
        <f t="shared" si="68"/>
        <v>2.258503150699263E-4</v>
      </c>
      <c r="L842" s="13">
        <f t="shared" si="69"/>
        <v>0.70827513896191696</v>
      </c>
      <c r="M842" s="13" t="s">
        <v>257</v>
      </c>
    </row>
    <row r="843" spans="1:13" x14ac:dyDescent="0.15">
      <c r="A843" s="13">
        <f t="shared" si="65"/>
        <v>28.300000000000011</v>
      </c>
      <c r="B843" s="13">
        <v>301.45</v>
      </c>
      <c r="C843" s="13">
        <v>10132.5</v>
      </c>
      <c r="D843" s="13">
        <v>0.12767999999999999</v>
      </c>
      <c r="E843" s="13">
        <v>918.69</v>
      </c>
      <c r="F843" s="13">
        <v>658.73</v>
      </c>
      <c r="G843" s="13">
        <f t="shared" si="66"/>
        <v>1.3946381673826911</v>
      </c>
      <c r="H843" s="58">
        <v>2.0621000000000001E-5</v>
      </c>
      <c r="I843" s="13">
        <f t="shared" si="67"/>
        <v>1.6150532581453637E-4</v>
      </c>
      <c r="J843" s="13">
        <v>2.6754E-2</v>
      </c>
      <c r="K843" s="13">
        <f t="shared" si="68"/>
        <v>2.2808507079015832E-4</v>
      </c>
      <c r="L843" s="13">
        <f t="shared" si="69"/>
        <v>0.70809249046871514</v>
      </c>
      <c r="M843" s="13" t="s">
        <v>257</v>
      </c>
    </row>
    <row r="844" spans="1:13" x14ac:dyDescent="0.15">
      <c r="A844" s="13">
        <f t="shared" si="65"/>
        <v>29.890000000000043</v>
      </c>
      <c r="B844" s="13">
        <v>303.04000000000002</v>
      </c>
      <c r="C844" s="13">
        <v>10132.5</v>
      </c>
      <c r="D844" s="13">
        <v>0.12701000000000001</v>
      </c>
      <c r="E844" s="13">
        <v>918.93999999999994</v>
      </c>
      <c r="F844" s="13">
        <v>658.98</v>
      </c>
      <c r="G844" s="13">
        <f t="shared" si="66"/>
        <v>1.3944884518498284</v>
      </c>
      <c r="H844" s="58">
        <v>2.0707999999999999E-5</v>
      </c>
      <c r="I844" s="13">
        <f t="shared" si="67"/>
        <v>1.6304228013542239E-4</v>
      </c>
      <c r="J844" s="13">
        <v>2.6882E-2</v>
      </c>
      <c r="K844" s="13">
        <f t="shared" si="68"/>
        <v>2.3032257359294168E-4</v>
      </c>
      <c r="L844" s="13">
        <f t="shared" si="69"/>
        <v>0.70788667212260992</v>
      </c>
      <c r="M844" s="13" t="s">
        <v>257</v>
      </c>
    </row>
    <row r="845" spans="1:13" x14ac:dyDescent="0.15">
      <c r="A845" s="13">
        <f t="shared" si="65"/>
        <v>31.480000000000018</v>
      </c>
      <c r="B845" s="13">
        <v>304.63</v>
      </c>
      <c r="C845" s="13">
        <v>10132.5</v>
      </c>
      <c r="D845" s="13">
        <v>0.12634999999999999</v>
      </c>
      <c r="E845" s="13">
        <v>919.2</v>
      </c>
      <c r="F845" s="13">
        <v>659.24</v>
      </c>
      <c r="G845" s="13">
        <f t="shared" si="66"/>
        <v>1.3943328681512044</v>
      </c>
      <c r="H845" s="58">
        <v>2.0795999999999999E-5</v>
      </c>
      <c r="I845" s="13">
        <f t="shared" si="67"/>
        <v>1.6459042342698853E-4</v>
      </c>
      <c r="J845" s="13">
        <v>2.7009999999999999E-2</v>
      </c>
      <c r="K845" s="13">
        <f t="shared" si="68"/>
        <v>2.3256230448320884E-4</v>
      </c>
      <c r="L845" s="13">
        <f t="shared" si="69"/>
        <v>0.7077261458718993</v>
      </c>
      <c r="M845" s="13" t="s">
        <v>257</v>
      </c>
    </row>
    <row r="846" spans="1:13" x14ac:dyDescent="0.15">
      <c r="A846" s="13">
        <f t="shared" si="65"/>
        <v>33.07000000000005</v>
      </c>
      <c r="B846" s="13">
        <v>306.22000000000003</v>
      </c>
      <c r="C846" s="13">
        <v>10132.5</v>
      </c>
      <c r="D846" s="13">
        <v>0.12569</v>
      </c>
      <c r="E846" s="13">
        <v>919.46</v>
      </c>
      <c r="F846" s="13">
        <v>659.5</v>
      </c>
      <c r="G846" s="13">
        <f t="shared" si="66"/>
        <v>1.3941774071266111</v>
      </c>
      <c r="H846" s="58">
        <v>2.0883E-5</v>
      </c>
      <c r="I846" s="13">
        <f t="shared" si="67"/>
        <v>1.6614686928156575E-4</v>
      </c>
      <c r="J846" s="13">
        <v>2.7139E-2</v>
      </c>
      <c r="K846" s="13">
        <f t="shared" si="68"/>
        <v>2.348336207474527E-4</v>
      </c>
      <c r="L846" s="13">
        <f t="shared" si="69"/>
        <v>0.70750886841814364</v>
      </c>
      <c r="M846" s="13" t="s">
        <v>257</v>
      </c>
    </row>
    <row r="847" spans="1:13" x14ac:dyDescent="0.15">
      <c r="A847" s="13">
        <f t="shared" si="65"/>
        <v>34.660000000000025</v>
      </c>
      <c r="B847" s="13">
        <v>307.81</v>
      </c>
      <c r="C847" s="13">
        <v>10132.5</v>
      </c>
      <c r="D847" s="13">
        <v>0.12504000000000001</v>
      </c>
      <c r="E847" s="13">
        <v>919.72</v>
      </c>
      <c r="F847" s="13">
        <v>659.76</v>
      </c>
      <c r="G847" s="13">
        <f t="shared" si="66"/>
        <v>1.3940220686310174</v>
      </c>
      <c r="H847" s="58">
        <v>2.0970000000000001E-5</v>
      </c>
      <c r="I847" s="13">
        <f t="shared" si="67"/>
        <v>1.6770633397312858E-4</v>
      </c>
      <c r="J847" s="13">
        <v>2.7267E-2</v>
      </c>
      <c r="K847" s="13">
        <f t="shared" si="68"/>
        <v>2.3710065977686773E-4</v>
      </c>
      <c r="L847" s="13">
        <f t="shared" si="69"/>
        <v>0.70732124546154707</v>
      </c>
      <c r="M847" s="13" t="s">
        <v>257</v>
      </c>
    </row>
    <row r="848" spans="1:13" x14ac:dyDescent="0.15">
      <c r="A848" s="13">
        <f t="shared" si="65"/>
        <v>36.25</v>
      </c>
      <c r="B848" s="13">
        <v>309.39999999999998</v>
      </c>
      <c r="C848" s="13">
        <v>10132.5</v>
      </c>
      <c r="D848" s="13">
        <v>0.1244</v>
      </c>
      <c r="E848" s="13">
        <v>919.99</v>
      </c>
      <c r="F848" s="13">
        <v>660.03</v>
      </c>
      <c r="G848" s="13">
        <f t="shared" si="66"/>
        <v>1.3938608851112828</v>
      </c>
      <c r="H848" s="58">
        <v>2.1056999999999998E-5</v>
      </c>
      <c r="I848" s="13">
        <f t="shared" si="67"/>
        <v>1.692684887459807E-4</v>
      </c>
      <c r="J848" s="13">
        <v>2.7394999999999999E-2</v>
      </c>
      <c r="K848" s="13">
        <f t="shared" si="68"/>
        <v>2.3936895161973833E-4</v>
      </c>
      <c r="L848" s="13">
        <f t="shared" si="69"/>
        <v>0.70714471363387477</v>
      </c>
      <c r="M848" s="13" t="s">
        <v>257</v>
      </c>
    </row>
    <row r="849" spans="1:13" x14ac:dyDescent="0.15">
      <c r="A849" s="13">
        <f t="shared" si="65"/>
        <v>37.840000000000032</v>
      </c>
      <c r="B849" s="13">
        <v>310.99</v>
      </c>
      <c r="C849" s="13">
        <v>10132.5</v>
      </c>
      <c r="D849" s="13">
        <v>0.12376</v>
      </c>
      <c r="E849" s="13">
        <v>920.26</v>
      </c>
      <c r="F849" s="13">
        <v>660.3</v>
      </c>
      <c r="G849" s="13">
        <f t="shared" si="66"/>
        <v>1.3936998334090567</v>
      </c>
      <c r="H849" s="58">
        <v>2.1143000000000001E-5</v>
      </c>
      <c r="I849" s="13">
        <f t="shared" si="67"/>
        <v>1.7083872010342601E-4</v>
      </c>
      <c r="J849" s="13">
        <v>2.7522000000000001E-2</v>
      </c>
      <c r="K849" s="13">
        <f t="shared" si="68"/>
        <v>2.4165130477796595E-4</v>
      </c>
      <c r="L849" s="13">
        <f t="shared" si="69"/>
        <v>0.70696378097521984</v>
      </c>
      <c r="M849" s="13" t="s">
        <v>257</v>
      </c>
    </row>
    <row r="850" spans="1:13" x14ac:dyDescent="0.15">
      <c r="A850" s="13">
        <f t="shared" si="65"/>
        <v>39.430000000000007</v>
      </c>
      <c r="B850" s="13">
        <v>312.58</v>
      </c>
      <c r="C850" s="13">
        <v>10132.5</v>
      </c>
      <c r="D850" s="13">
        <v>0.12313</v>
      </c>
      <c r="E850" s="13">
        <v>920.53</v>
      </c>
      <c r="F850" s="13">
        <v>660.57999999999993</v>
      </c>
      <c r="G850" s="13">
        <f t="shared" si="66"/>
        <v>1.3935178176753762</v>
      </c>
      <c r="H850" s="58">
        <v>2.1229999999999998E-5</v>
      </c>
      <c r="I850" s="13">
        <f t="shared" si="67"/>
        <v>1.724193941362787E-4</v>
      </c>
      <c r="J850" s="13">
        <v>2.7650000000000001E-2</v>
      </c>
      <c r="K850" s="13">
        <f t="shared" si="68"/>
        <v>2.4394577988221395E-4</v>
      </c>
      <c r="L850" s="13">
        <f t="shared" si="69"/>
        <v>0.70679392043399625</v>
      </c>
      <c r="M850" s="13" t="s">
        <v>257</v>
      </c>
    </row>
    <row r="851" spans="1:13" x14ac:dyDescent="0.15">
      <c r="A851" s="13">
        <f t="shared" si="65"/>
        <v>41.020000000000039</v>
      </c>
      <c r="B851" s="13">
        <v>314.17</v>
      </c>
      <c r="C851" s="13">
        <v>10132.5</v>
      </c>
      <c r="D851" s="13">
        <v>0.12250999999999999</v>
      </c>
      <c r="E851" s="13">
        <v>920.81000000000006</v>
      </c>
      <c r="F851" s="13">
        <v>660.86</v>
      </c>
      <c r="G851" s="13">
        <f t="shared" si="66"/>
        <v>1.3933510879762734</v>
      </c>
      <c r="H851" s="58">
        <v>2.1316000000000001E-5</v>
      </c>
      <c r="I851" s="13">
        <f t="shared" si="67"/>
        <v>1.739939596767611E-4</v>
      </c>
      <c r="J851" s="13">
        <v>2.7778000000000001E-2</v>
      </c>
      <c r="K851" s="13">
        <f t="shared" si="68"/>
        <v>2.4624045593626812E-4</v>
      </c>
      <c r="L851" s="13">
        <f t="shared" si="69"/>
        <v>0.70660184174526608</v>
      </c>
      <c r="M851" s="13" t="s">
        <v>257</v>
      </c>
    </row>
    <row r="852" spans="1:13" x14ac:dyDescent="0.15">
      <c r="A852" s="13">
        <f t="shared" si="65"/>
        <v>42.610000000000014</v>
      </c>
      <c r="B852" s="13">
        <v>315.76</v>
      </c>
      <c r="C852" s="13">
        <v>10132.5</v>
      </c>
      <c r="D852" s="13">
        <v>0.12189</v>
      </c>
      <c r="E852" s="13">
        <v>921.08999999999992</v>
      </c>
      <c r="F852" s="13">
        <v>661.14</v>
      </c>
      <c r="G852" s="13">
        <f t="shared" si="66"/>
        <v>1.393184499500862</v>
      </c>
      <c r="H852" s="58">
        <v>2.1401999999999999E-5</v>
      </c>
      <c r="I852" s="13">
        <f t="shared" si="67"/>
        <v>1.7558454344080728E-4</v>
      </c>
      <c r="J852" s="13">
        <v>2.7906E-2</v>
      </c>
      <c r="K852" s="13">
        <f t="shared" si="68"/>
        <v>2.4855782817448515E-4</v>
      </c>
      <c r="L852" s="13">
        <f t="shared" si="69"/>
        <v>0.70641325091378182</v>
      </c>
      <c r="M852" s="13" t="s">
        <v>257</v>
      </c>
    </row>
    <row r="853" spans="1:13" x14ac:dyDescent="0.15">
      <c r="A853" s="13">
        <f t="shared" si="65"/>
        <v>44.200000000000045</v>
      </c>
      <c r="B853" s="13">
        <v>317.35000000000002</v>
      </c>
      <c r="C853" s="13">
        <v>10132.5</v>
      </c>
      <c r="D853" s="13">
        <v>0.12128</v>
      </c>
      <c r="E853" s="13">
        <v>921.38</v>
      </c>
      <c r="F853" s="13">
        <v>661.43</v>
      </c>
      <c r="G853" s="13">
        <f t="shared" si="66"/>
        <v>1.3930121101250321</v>
      </c>
      <c r="H853" s="58">
        <v>2.1488000000000002E-5</v>
      </c>
      <c r="I853" s="13">
        <f t="shared" si="67"/>
        <v>1.7717678100263854E-4</v>
      </c>
      <c r="J853" s="13">
        <v>2.8034E-2</v>
      </c>
      <c r="K853" s="13">
        <f t="shared" si="68"/>
        <v>2.5087483493126719E-4</v>
      </c>
      <c r="L853" s="13">
        <f t="shared" si="69"/>
        <v>0.70623576514232722</v>
      </c>
      <c r="M853" s="13" t="s">
        <v>257</v>
      </c>
    </row>
    <row r="854" spans="1:13" x14ac:dyDescent="0.15">
      <c r="A854" s="13">
        <f t="shared" si="65"/>
        <v>45.79000000000002</v>
      </c>
      <c r="B854" s="13">
        <v>318.94</v>
      </c>
      <c r="C854" s="13">
        <v>10132.5</v>
      </c>
      <c r="D854" s="13">
        <v>0.12067</v>
      </c>
      <c r="E854" s="13">
        <v>921.67</v>
      </c>
      <c r="F854" s="13">
        <v>661.72</v>
      </c>
      <c r="G854" s="13">
        <f t="shared" si="66"/>
        <v>1.3928398718491204</v>
      </c>
      <c r="H854" s="58">
        <v>2.1574E-5</v>
      </c>
      <c r="I854" s="13">
        <f t="shared" si="67"/>
        <v>1.7878511643324772E-4</v>
      </c>
      <c r="J854" s="13">
        <v>2.8162E-2</v>
      </c>
      <c r="K854" s="13">
        <f t="shared" si="68"/>
        <v>2.5321459238345807E-4</v>
      </c>
      <c r="L854" s="13">
        <f t="shared" si="69"/>
        <v>0.70606166394432213</v>
      </c>
      <c r="M854" s="13" t="s">
        <v>257</v>
      </c>
    </row>
    <row r="855" spans="1:13" x14ac:dyDescent="0.15">
      <c r="A855" s="13">
        <f t="shared" si="65"/>
        <v>47.379999999999995</v>
      </c>
      <c r="B855" s="13">
        <v>320.52999999999997</v>
      </c>
      <c r="C855" s="13">
        <v>10132.5</v>
      </c>
      <c r="D855" s="13">
        <v>0.12008000000000001</v>
      </c>
      <c r="E855" s="13">
        <v>921.96</v>
      </c>
      <c r="F855" s="13">
        <v>662.0200000000001</v>
      </c>
      <c r="G855" s="13">
        <f t="shared" si="66"/>
        <v>1.3926467478323916</v>
      </c>
      <c r="H855" s="58">
        <v>2.1659E-5</v>
      </c>
      <c r="I855" s="13">
        <f t="shared" si="67"/>
        <v>1.8037141905396403E-4</v>
      </c>
      <c r="J855" s="13">
        <v>2.8289999999999999E-2</v>
      </c>
      <c r="K855" s="13">
        <f t="shared" si="68"/>
        <v>2.5553488008298167E-4</v>
      </c>
      <c r="L855" s="13">
        <f t="shared" si="69"/>
        <v>0.70585831177094382</v>
      </c>
      <c r="M855" s="13" t="s">
        <v>257</v>
      </c>
    </row>
    <row r="856" spans="1:13" x14ac:dyDescent="0.15">
      <c r="A856" s="13">
        <f t="shared" si="65"/>
        <v>48.970000000000027</v>
      </c>
      <c r="B856" s="13">
        <v>322.12</v>
      </c>
      <c r="C856" s="13">
        <v>10132.5</v>
      </c>
      <c r="D856" s="13">
        <v>0.11948</v>
      </c>
      <c r="E856" s="13">
        <v>922.26</v>
      </c>
      <c r="F856" s="13">
        <v>662.32</v>
      </c>
      <c r="G856" s="13">
        <f t="shared" si="66"/>
        <v>1.3924688972098078</v>
      </c>
      <c r="H856" s="58">
        <v>2.1744999999999999E-5</v>
      </c>
      <c r="I856" s="13">
        <f t="shared" si="67"/>
        <v>1.8199698694342149E-4</v>
      </c>
      <c r="J856" s="13">
        <v>2.8417000000000001E-2</v>
      </c>
      <c r="K856" s="13">
        <f t="shared" si="68"/>
        <v>2.5788711303220571E-4</v>
      </c>
      <c r="L856" s="13">
        <f t="shared" si="69"/>
        <v>0.70572346482739201</v>
      </c>
      <c r="M856" s="13" t="s">
        <v>257</v>
      </c>
    </row>
    <row r="857" spans="1:13" x14ac:dyDescent="0.15">
      <c r="A857" s="13">
        <f t="shared" si="65"/>
        <v>50.56</v>
      </c>
      <c r="B857" s="13">
        <v>323.70999999999998</v>
      </c>
      <c r="C857" s="13">
        <v>10132.5</v>
      </c>
      <c r="D857" s="13">
        <v>0.11890000000000001</v>
      </c>
      <c r="E857" s="13">
        <v>922.56000000000006</v>
      </c>
      <c r="F857" s="13">
        <v>662.62</v>
      </c>
      <c r="G857" s="13">
        <f t="shared" si="66"/>
        <v>1.392291207630316</v>
      </c>
      <c r="H857" s="58">
        <v>2.1829999999999999E-5</v>
      </c>
      <c r="I857" s="13">
        <f t="shared" si="67"/>
        <v>1.835996635828427E-4</v>
      </c>
      <c r="J857" s="13">
        <v>2.8545000000000001E-2</v>
      </c>
      <c r="K857" s="13">
        <f t="shared" si="68"/>
        <v>2.6022772921044363E-4</v>
      </c>
      <c r="L857" s="13">
        <f t="shared" si="69"/>
        <v>0.70553458749343134</v>
      </c>
      <c r="M857" s="13" t="s">
        <v>257</v>
      </c>
    </row>
    <row r="858" spans="1:13" x14ac:dyDescent="0.15">
      <c r="A858" s="13">
        <f t="shared" si="65"/>
        <v>52.150000000000034</v>
      </c>
      <c r="B858" s="13">
        <v>325.3</v>
      </c>
      <c r="C858" s="13">
        <v>10132.5</v>
      </c>
      <c r="D858" s="13">
        <v>0.11831</v>
      </c>
      <c r="E858" s="13">
        <v>922.87</v>
      </c>
      <c r="F858" s="13">
        <v>662.93000000000006</v>
      </c>
      <c r="G858" s="13">
        <f t="shared" si="66"/>
        <v>1.392107764017317</v>
      </c>
      <c r="H858" s="58">
        <v>2.1914999999999999E-5</v>
      </c>
      <c r="I858" s="13">
        <f t="shared" si="67"/>
        <v>1.8523370805510945E-4</v>
      </c>
      <c r="J858" s="13">
        <v>2.8673000000000001E-2</v>
      </c>
      <c r="K858" s="13">
        <f t="shared" si="68"/>
        <v>2.626099348011786E-4</v>
      </c>
      <c r="L858" s="13">
        <f t="shared" si="69"/>
        <v>0.70535681826108187</v>
      </c>
      <c r="M858" s="13" t="s">
        <v>257</v>
      </c>
    </row>
    <row r="859" spans="1:13" x14ac:dyDescent="0.15">
      <c r="A859" s="13">
        <f t="shared" si="65"/>
        <v>53.740000000000009</v>
      </c>
      <c r="B859" s="13">
        <v>326.89</v>
      </c>
      <c r="C859" s="13">
        <v>10132.5</v>
      </c>
      <c r="D859" s="13">
        <v>0.11774</v>
      </c>
      <c r="E859" s="13">
        <v>923.18</v>
      </c>
      <c r="F859" s="13">
        <v>663.24</v>
      </c>
      <c r="G859" s="13">
        <f t="shared" si="66"/>
        <v>1.3919244918883058</v>
      </c>
      <c r="H859" s="58">
        <v>2.1999999999999999E-5</v>
      </c>
      <c r="I859" s="13">
        <f t="shared" si="67"/>
        <v>1.8685238661457449E-4</v>
      </c>
      <c r="J859" s="13">
        <v>2.8801E-2</v>
      </c>
      <c r="K859" s="13">
        <f t="shared" si="68"/>
        <v>2.64970270098334E-4</v>
      </c>
      <c r="L859" s="13">
        <f t="shared" si="69"/>
        <v>0.70518245894239773</v>
      </c>
      <c r="M859" s="13" t="s">
        <v>257</v>
      </c>
    </row>
    <row r="860" spans="1:13" x14ac:dyDescent="0.15">
      <c r="A860" s="13">
        <f t="shared" si="65"/>
        <v>55.330000000000041</v>
      </c>
      <c r="B860" s="13">
        <v>328.48</v>
      </c>
      <c r="C860" s="13">
        <v>10132.5</v>
      </c>
      <c r="D860" s="13">
        <v>0.11717</v>
      </c>
      <c r="E860" s="13">
        <v>923.49</v>
      </c>
      <c r="F860" s="13">
        <v>663.55</v>
      </c>
      <c r="G860" s="13">
        <f t="shared" si="66"/>
        <v>1.3917413910029388</v>
      </c>
      <c r="H860" s="58">
        <v>2.2084999999999999E-5</v>
      </c>
      <c r="I860" s="13">
        <f t="shared" si="67"/>
        <v>1.8848681403089529E-4</v>
      </c>
      <c r="J860" s="13">
        <v>2.8927999999999999E-2</v>
      </c>
      <c r="K860" s="13">
        <f t="shared" si="68"/>
        <v>2.6734359380635019E-4</v>
      </c>
      <c r="L860" s="13">
        <f t="shared" si="69"/>
        <v>0.70503583552267701</v>
      </c>
      <c r="M860" s="13" t="s">
        <v>257</v>
      </c>
    </row>
    <row r="861" spans="1:13" x14ac:dyDescent="0.15">
      <c r="A861" s="13">
        <f t="shared" si="65"/>
        <v>56.920000000000016</v>
      </c>
      <c r="B861" s="13">
        <v>330.07</v>
      </c>
      <c r="C861" s="13">
        <v>10132.5</v>
      </c>
      <c r="D861" s="13">
        <v>0.1166</v>
      </c>
      <c r="E861" s="13">
        <v>923.81000000000006</v>
      </c>
      <c r="F861" s="13">
        <v>663.87</v>
      </c>
      <c r="G861" s="13">
        <f t="shared" si="66"/>
        <v>1.3915525630017926</v>
      </c>
      <c r="H861" s="58">
        <v>2.2169000000000001E-5</v>
      </c>
      <c r="I861" s="13">
        <f t="shared" si="67"/>
        <v>1.9012864493996571E-4</v>
      </c>
      <c r="J861" s="13">
        <v>2.9055999999999998E-2</v>
      </c>
      <c r="K861" s="13">
        <f t="shared" si="68"/>
        <v>2.697457540434523E-4</v>
      </c>
      <c r="L861" s="13">
        <f t="shared" si="69"/>
        <v>0.70484388387940533</v>
      </c>
      <c r="M861" s="13" t="s">
        <v>257</v>
      </c>
    </row>
    <row r="862" spans="1:13" x14ac:dyDescent="0.15">
      <c r="A862" s="13">
        <f t="shared" si="65"/>
        <v>58.510000000000048</v>
      </c>
      <c r="B862" s="13">
        <v>331.66</v>
      </c>
      <c r="C862" s="13">
        <v>10132.5</v>
      </c>
      <c r="D862" s="13">
        <v>0.11605</v>
      </c>
      <c r="E862" s="13">
        <v>924.13</v>
      </c>
      <c r="F862" s="13">
        <v>664.18999999999994</v>
      </c>
      <c r="G862" s="13">
        <f t="shared" si="66"/>
        <v>1.3913639169514749</v>
      </c>
      <c r="H862" s="58">
        <v>2.2254000000000001E-5</v>
      </c>
      <c r="I862" s="13">
        <f t="shared" si="67"/>
        <v>1.917621714778113E-4</v>
      </c>
      <c r="J862" s="13">
        <v>2.9184000000000002E-2</v>
      </c>
      <c r="K862" s="13">
        <f t="shared" si="68"/>
        <v>2.721238476061137E-4</v>
      </c>
      <c r="L862" s="13">
        <f t="shared" si="69"/>
        <v>0.70468712376644738</v>
      </c>
      <c r="M862" s="13" t="s">
        <v>257</v>
      </c>
    </row>
    <row r="863" spans="1:13" x14ac:dyDescent="0.15">
      <c r="A863" s="13">
        <f t="shared" si="65"/>
        <v>60.100000000000023</v>
      </c>
      <c r="B863" s="13">
        <v>333.25</v>
      </c>
      <c r="C863" s="13">
        <v>10132.5</v>
      </c>
      <c r="D863" s="13">
        <v>0.11549</v>
      </c>
      <c r="E863" s="13">
        <v>924.45</v>
      </c>
      <c r="F863" s="13">
        <v>664.52</v>
      </c>
      <c r="G863" s="13">
        <f t="shared" si="66"/>
        <v>1.3911545175464999</v>
      </c>
      <c r="H863" s="58">
        <v>2.2337999999999999E-5</v>
      </c>
      <c r="I863" s="13">
        <f t="shared" si="67"/>
        <v>1.9341934366611828E-4</v>
      </c>
      <c r="J863" s="13">
        <v>2.9311E-2</v>
      </c>
      <c r="K863" s="13">
        <f t="shared" si="68"/>
        <v>2.7453822870840292E-4</v>
      </c>
      <c r="L863" s="13">
        <f t="shared" si="69"/>
        <v>0.70452608576984743</v>
      </c>
      <c r="M863" s="13" t="s">
        <v>257</v>
      </c>
    </row>
    <row r="864" spans="1:13" x14ac:dyDescent="0.15">
      <c r="A864" s="13">
        <f t="shared" si="65"/>
        <v>61.69</v>
      </c>
      <c r="B864" s="13">
        <v>334.84</v>
      </c>
      <c r="C864" s="13">
        <v>10132.5</v>
      </c>
      <c r="D864" s="13">
        <v>0.11494</v>
      </c>
      <c r="E864" s="13">
        <v>924.78000000000009</v>
      </c>
      <c r="F864" s="13">
        <v>664.85</v>
      </c>
      <c r="G864" s="13">
        <f t="shared" si="66"/>
        <v>1.3909603670000752</v>
      </c>
      <c r="H864" s="58">
        <v>2.2422E-5</v>
      </c>
      <c r="I864" s="13">
        <f t="shared" si="67"/>
        <v>1.9507569166521662E-4</v>
      </c>
      <c r="J864" s="13">
        <v>2.9439E-2</v>
      </c>
      <c r="K864" s="13">
        <f t="shared" si="68"/>
        <v>2.7695769236852486E-4</v>
      </c>
      <c r="L864" s="13">
        <f t="shared" si="69"/>
        <v>0.70435195353103031</v>
      </c>
      <c r="M864" s="13" t="s">
        <v>257</v>
      </c>
    </row>
    <row r="865" spans="1:13" x14ac:dyDescent="0.15">
      <c r="A865" s="13">
        <f t="shared" si="65"/>
        <v>63.28000000000003</v>
      </c>
      <c r="B865" s="13">
        <v>336.43</v>
      </c>
      <c r="C865" s="13">
        <v>10132.5</v>
      </c>
      <c r="D865" s="13">
        <v>0.1144</v>
      </c>
      <c r="E865" s="13">
        <v>925.11</v>
      </c>
      <c r="F865" s="13">
        <v>665.18</v>
      </c>
      <c r="G865" s="13">
        <f t="shared" si="66"/>
        <v>1.390766409092276</v>
      </c>
      <c r="H865" s="58">
        <v>2.2506000000000001E-5</v>
      </c>
      <c r="I865" s="13">
        <f t="shared" si="67"/>
        <v>1.9673076923076925E-4</v>
      </c>
      <c r="J865" s="13">
        <v>2.9567E-2</v>
      </c>
      <c r="K865" s="13">
        <f t="shared" si="68"/>
        <v>2.7937520641091023E-4</v>
      </c>
      <c r="L865" s="13">
        <f t="shared" si="69"/>
        <v>0.70418120404505036</v>
      </c>
      <c r="M865" s="13" t="s">
        <v>257</v>
      </c>
    </row>
    <row r="866" spans="1:13" x14ac:dyDescent="0.15">
      <c r="A866" s="13">
        <f t="shared" si="65"/>
        <v>64.87</v>
      </c>
      <c r="B866" s="13">
        <v>338.02</v>
      </c>
      <c r="C866" s="13">
        <v>10132.5</v>
      </c>
      <c r="D866" s="13">
        <v>0.11386</v>
      </c>
      <c r="E866" s="13">
        <v>925.45</v>
      </c>
      <c r="F866" s="13">
        <v>665.51</v>
      </c>
      <c r="G866" s="13">
        <f t="shared" si="66"/>
        <v>1.3905876696067678</v>
      </c>
      <c r="H866" s="58">
        <v>2.2589999999999999E-5</v>
      </c>
      <c r="I866" s="13">
        <f t="shared" si="67"/>
        <v>1.9840154575794834E-4</v>
      </c>
      <c r="J866" s="13">
        <v>2.9694000000000002E-2</v>
      </c>
      <c r="K866" s="13">
        <f t="shared" si="68"/>
        <v>2.8180232048371758E-4</v>
      </c>
      <c r="L866" s="13">
        <f t="shared" si="69"/>
        <v>0.70404511012325721</v>
      </c>
      <c r="M866" s="13" t="s">
        <v>257</v>
      </c>
    </row>
    <row r="867" spans="1:13" x14ac:dyDescent="0.15">
      <c r="A867" s="13">
        <f t="shared" si="65"/>
        <v>66.460000000000036</v>
      </c>
      <c r="B867" s="13">
        <v>339.61</v>
      </c>
      <c r="C867" s="13">
        <v>10132.5</v>
      </c>
      <c r="D867" s="13">
        <v>0.11333</v>
      </c>
      <c r="E867" s="13">
        <v>925.78000000000009</v>
      </c>
      <c r="F867" s="13">
        <v>665.85</v>
      </c>
      <c r="G867" s="13">
        <f t="shared" si="66"/>
        <v>1.3903732071787942</v>
      </c>
      <c r="H867" s="58">
        <v>2.2673000000000001E-5</v>
      </c>
      <c r="I867" s="13">
        <f t="shared" si="67"/>
        <v>2.0006176652254479E-4</v>
      </c>
      <c r="J867" s="13">
        <v>2.9822000000000001E-2</v>
      </c>
      <c r="K867" s="13">
        <f t="shared" si="68"/>
        <v>2.8423927241745973E-4</v>
      </c>
      <c r="L867" s="13">
        <f t="shared" si="69"/>
        <v>0.70384984038629206</v>
      </c>
      <c r="M867" s="13" t="s">
        <v>257</v>
      </c>
    </row>
    <row r="868" spans="1:13" x14ac:dyDescent="0.15">
      <c r="A868" s="13">
        <f t="shared" si="65"/>
        <v>68.050000000000011</v>
      </c>
      <c r="B868" s="13">
        <v>341.2</v>
      </c>
      <c r="C868" s="13">
        <v>10132.5</v>
      </c>
      <c r="D868" s="13">
        <v>0.1128</v>
      </c>
      <c r="E868" s="13">
        <v>926.13</v>
      </c>
      <c r="F868" s="13">
        <v>666.2</v>
      </c>
      <c r="G868" s="13">
        <f t="shared" si="66"/>
        <v>1.3901681176823775</v>
      </c>
      <c r="H868" s="58">
        <v>2.2756999999999999E-5</v>
      </c>
      <c r="I868" s="13">
        <f t="shared" si="67"/>
        <v>2.0174645390070922E-4</v>
      </c>
      <c r="J868" s="13">
        <v>2.9950000000000001E-2</v>
      </c>
      <c r="K868" s="13">
        <f t="shared" si="68"/>
        <v>2.8669213220299867E-4</v>
      </c>
      <c r="L868" s="13">
        <f t="shared" si="69"/>
        <v>0.70370418731218698</v>
      </c>
      <c r="M868" s="13" t="s">
        <v>257</v>
      </c>
    </row>
    <row r="869" spans="1:13" x14ac:dyDescent="0.15">
      <c r="A869" s="13">
        <f t="shared" si="65"/>
        <v>69.640000000000043</v>
      </c>
      <c r="B869" s="13">
        <v>342.79</v>
      </c>
      <c r="C869" s="13">
        <v>10132.5</v>
      </c>
      <c r="D869" s="13">
        <v>0.11228</v>
      </c>
      <c r="E869" s="13">
        <v>926.47</v>
      </c>
      <c r="F869" s="13">
        <v>666.54000000000008</v>
      </c>
      <c r="G869" s="13">
        <f t="shared" si="66"/>
        <v>1.3899690941278842</v>
      </c>
      <c r="H869" s="58">
        <v>2.2840000000000002E-5</v>
      </c>
      <c r="I869" s="13">
        <f t="shared" si="67"/>
        <v>2.034200213751336E-4</v>
      </c>
      <c r="J869" s="13">
        <v>3.0077E-2</v>
      </c>
      <c r="K869" s="13">
        <f t="shared" si="68"/>
        <v>2.8913505614695741E-4</v>
      </c>
      <c r="L869" s="13">
        <f t="shared" si="69"/>
        <v>0.70354672340991464</v>
      </c>
      <c r="M869" s="13" t="s">
        <v>257</v>
      </c>
    </row>
    <row r="870" spans="1:13" x14ac:dyDescent="0.15">
      <c r="A870" s="13">
        <f t="shared" si="65"/>
        <v>71.230000000000018</v>
      </c>
      <c r="B870" s="13">
        <v>344.38</v>
      </c>
      <c r="C870" s="13">
        <v>10132.5</v>
      </c>
      <c r="D870" s="13">
        <v>0.11176</v>
      </c>
      <c r="E870" s="13">
        <v>926.81999999999994</v>
      </c>
      <c r="F870" s="13">
        <v>666.90000000000009</v>
      </c>
      <c r="G870" s="13">
        <f t="shared" si="66"/>
        <v>1.3897435897435895</v>
      </c>
      <c r="H870" s="58">
        <v>2.2923000000000001E-5</v>
      </c>
      <c r="I870" s="13">
        <f t="shared" si="67"/>
        <v>2.0510916249105227E-4</v>
      </c>
      <c r="J870" s="13">
        <v>3.0204999999999999E-2</v>
      </c>
      <c r="K870" s="13">
        <f t="shared" si="68"/>
        <v>2.9160639909153117E-4</v>
      </c>
      <c r="L870" s="13">
        <f t="shared" si="69"/>
        <v>0.70337675417977152</v>
      </c>
      <c r="M870" s="13" t="s">
        <v>257</v>
      </c>
    </row>
    <row r="871" spans="1:13" x14ac:dyDescent="0.15">
      <c r="A871" s="13">
        <f t="shared" si="65"/>
        <v>72.82000000000005</v>
      </c>
      <c r="B871" s="13">
        <v>345.97</v>
      </c>
      <c r="C871" s="13">
        <v>10132.5</v>
      </c>
      <c r="D871" s="13">
        <v>0.11124000000000001</v>
      </c>
      <c r="E871" s="13">
        <v>927.17000000000007</v>
      </c>
      <c r="F871" s="13">
        <v>667.25</v>
      </c>
      <c r="G871" s="13">
        <f t="shared" si="66"/>
        <v>1.3895391532409143</v>
      </c>
      <c r="H871" s="58">
        <v>2.3006E-5</v>
      </c>
      <c r="I871" s="13">
        <f t="shared" si="67"/>
        <v>2.068140956490471E-4</v>
      </c>
      <c r="J871" s="13">
        <v>3.0332000000000001E-2</v>
      </c>
      <c r="K871" s="13">
        <f t="shared" si="68"/>
        <v>2.9409029716992631E-4</v>
      </c>
      <c r="L871" s="13">
        <f t="shared" si="69"/>
        <v>0.70323331860741134</v>
      </c>
      <c r="M871" s="13" t="s">
        <v>257</v>
      </c>
    </row>
    <row r="872" spans="1:13" x14ac:dyDescent="0.15">
      <c r="A872" s="13">
        <f t="shared" si="65"/>
        <v>74.410000000000025</v>
      </c>
      <c r="B872" s="13">
        <v>347.56</v>
      </c>
      <c r="C872" s="13">
        <v>10132.5</v>
      </c>
      <c r="D872" s="13">
        <v>0.11074000000000001</v>
      </c>
      <c r="E872" s="13">
        <v>927.53</v>
      </c>
      <c r="F872" s="13">
        <v>667.61</v>
      </c>
      <c r="G872" s="13">
        <f t="shared" si="66"/>
        <v>1.3893290993244558</v>
      </c>
      <c r="H872" s="58">
        <v>2.3088999999999999E-5</v>
      </c>
      <c r="I872" s="13">
        <f t="shared" si="67"/>
        <v>2.0849738125338629E-4</v>
      </c>
      <c r="J872" s="13">
        <v>3.0460000000000001E-2</v>
      </c>
      <c r="K872" s="13">
        <f t="shared" si="68"/>
        <v>2.9654964911624378E-4</v>
      </c>
      <c r="L872" s="13">
        <f t="shared" si="69"/>
        <v>0.7030774842416283</v>
      </c>
      <c r="M872" s="13" t="s">
        <v>257</v>
      </c>
    </row>
    <row r="873" spans="1:13" x14ac:dyDescent="0.15">
      <c r="A873" s="13">
        <f t="shared" si="65"/>
        <v>76</v>
      </c>
      <c r="B873" s="13">
        <v>349.15</v>
      </c>
      <c r="C873" s="13">
        <v>10132.5</v>
      </c>
      <c r="D873" s="13">
        <v>0.11022999999999999</v>
      </c>
      <c r="E873" s="13">
        <v>927.89</v>
      </c>
      <c r="F873" s="13">
        <v>667.96999999999991</v>
      </c>
      <c r="G873" s="13">
        <f t="shared" si="66"/>
        <v>1.389119271823585</v>
      </c>
      <c r="H873" s="58">
        <v>2.3170999999999999E-5</v>
      </c>
      <c r="I873" s="13">
        <f t="shared" si="67"/>
        <v>2.102059330490792E-4</v>
      </c>
      <c r="J873" s="13">
        <v>3.0588000000000001E-2</v>
      </c>
      <c r="K873" s="13">
        <f t="shared" si="68"/>
        <v>2.990575560132099E-4</v>
      </c>
      <c r="L873" s="13">
        <f t="shared" si="69"/>
        <v>0.70289457270825162</v>
      </c>
      <c r="M873" s="13" t="s">
        <v>257</v>
      </c>
    </row>
    <row r="874" spans="1:13" x14ac:dyDescent="0.15">
      <c r="A874" s="13">
        <f t="shared" si="65"/>
        <v>77.590000000000032</v>
      </c>
      <c r="B874" s="13">
        <v>350.74</v>
      </c>
      <c r="C874" s="13">
        <v>10132.5</v>
      </c>
      <c r="D874" s="13">
        <v>0.10972999999999999</v>
      </c>
      <c r="E874" s="13">
        <v>928.25</v>
      </c>
      <c r="F874" s="13">
        <v>668.32999999999993</v>
      </c>
      <c r="G874" s="13">
        <f t="shared" si="66"/>
        <v>1.3889096703724209</v>
      </c>
      <c r="H874" s="58">
        <v>2.3254000000000001E-5</v>
      </c>
      <c r="I874" s="13">
        <f t="shared" si="67"/>
        <v>2.1192016768431608E-4</v>
      </c>
      <c r="J874" s="13">
        <v>3.0714999999999999E-2</v>
      </c>
      <c r="K874" s="13">
        <f t="shared" si="68"/>
        <v>3.0155059002032485E-4</v>
      </c>
      <c r="L874" s="13">
        <f t="shared" si="69"/>
        <v>0.70276820771609971</v>
      </c>
      <c r="M874" s="13" t="s">
        <v>257</v>
      </c>
    </row>
    <row r="875" spans="1:13" x14ac:dyDescent="0.15">
      <c r="A875" s="13">
        <f t="shared" si="65"/>
        <v>79.180000000000007</v>
      </c>
      <c r="B875" s="13">
        <v>352.33</v>
      </c>
      <c r="C875" s="13">
        <v>10132.5</v>
      </c>
      <c r="D875" s="13">
        <v>0.10924</v>
      </c>
      <c r="E875" s="13">
        <v>928.62</v>
      </c>
      <c r="F875" s="13">
        <v>668.69999999999993</v>
      </c>
      <c r="G875" s="13">
        <f t="shared" si="66"/>
        <v>1.3886944818304174</v>
      </c>
      <c r="H875" s="58">
        <v>2.3336000000000002E-5</v>
      </c>
      <c r="I875" s="13">
        <f t="shared" si="67"/>
        <v>2.136213841083852E-4</v>
      </c>
      <c r="J875" s="13">
        <v>3.0842999999999999E-2</v>
      </c>
      <c r="K875" s="13">
        <f t="shared" si="68"/>
        <v>3.0404431640652582E-4</v>
      </c>
      <c r="L875" s="13">
        <f t="shared" si="69"/>
        <v>0.70259949810329736</v>
      </c>
      <c r="M875" s="13" t="s">
        <v>257</v>
      </c>
    </row>
    <row r="876" spans="1:13" x14ac:dyDescent="0.15">
      <c r="A876" s="13">
        <f t="shared" si="65"/>
        <v>80.770000000000039</v>
      </c>
      <c r="B876" s="13">
        <v>353.92</v>
      </c>
      <c r="C876" s="13">
        <v>10132.5</v>
      </c>
      <c r="D876" s="13">
        <v>0.10875</v>
      </c>
      <c r="E876" s="13">
        <v>928.99</v>
      </c>
      <c r="F876" s="13">
        <v>669.07</v>
      </c>
      <c r="G876" s="13">
        <f t="shared" si="66"/>
        <v>1.3884795312897005</v>
      </c>
      <c r="H876" s="58">
        <v>2.3417999999999998E-5</v>
      </c>
      <c r="I876" s="13">
        <f t="shared" si="67"/>
        <v>2.1533793103448273E-4</v>
      </c>
      <c r="J876" s="13">
        <v>3.0970999999999999E-2</v>
      </c>
      <c r="K876" s="13">
        <f t="shared" si="68"/>
        <v>3.0655960193080775E-4</v>
      </c>
      <c r="L876" s="13">
        <f t="shared" si="69"/>
        <v>0.70243414226211609</v>
      </c>
      <c r="M876" s="13" t="s">
        <v>257</v>
      </c>
    </row>
    <row r="877" spans="1:13" x14ac:dyDescent="0.15">
      <c r="A877" s="13">
        <f t="shared" si="65"/>
        <v>82.360000000000014</v>
      </c>
      <c r="B877" s="13">
        <v>355.51</v>
      </c>
      <c r="C877" s="13">
        <v>10132.5</v>
      </c>
      <c r="D877" s="13">
        <v>0.10826</v>
      </c>
      <c r="E877" s="13">
        <v>929.36</v>
      </c>
      <c r="F877" s="13">
        <v>669.44</v>
      </c>
      <c r="G877" s="13">
        <f t="shared" si="66"/>
        <v>1.3882648183556405</v>
      </c>
      <c r="H877" s="58">
        <v>2.3499999999999999E-5</v>
      </c>
      <c r="I877" s="13">
        <f t="shared" si="67"/>
        <v>2.1707001662663958E-4</v>
      </c>
      <c r="J877" s="13">
        <v>3.1098000000000001E-2</v>
      </c>
      <c r="K877" s="13">
        <f t="shared" si="68"/>
        <v>3.0908680130619455E-4</v>
      </c>
      <c r="L877" s="13">
        <f t="shared" si="69"/>
        <v>0.70229468132998896</v>
      </c>
      <c r="M877" s="13" t="s">
        <v>257</v>
      </c>
    </row>
    <row r="878" spans="1:13" x14ac:dyDescent="0.15">
      <c r="A878" s="13">
        <f t="shared" si="65"/>
        <v>83.950000000000045</v>
      </c>
      <c r="B878" s="13">
        <v>357.1</v>
      </c>
      <c r="C878" s="13">
        <v>10132.5</v>
      </c>
      <c r="D878" s="13">
        <v>0.10778</v>
      </c>
      <c r="E878" s="13">
        <v>929.74</v>
      </c>
      <c r="F878" s="13">
        <v>669.81999999999994</v>
      </c>
      <c r="G878" s="13">
        <f t="shared" si="66"/>
        <v>1.3880445492818967</v>
      </c>
      <c r="H878" s="58">
        <v>2.3581999999999999E-5</v>
      </c>
      <c r="I878" s="13">
        <f t="shared" si="67"/>
        <v>2.1879755056596769E-4</v>
      </c>
      <c r="J878" s="13">
        <v>3.1226E-2</v>
      </c>
      <c r="K878" s="13">
        <f t="shared" si="68"/>
        <v>3.1161378405980273E-4</v>
      </c>
      <c r="L878" s="13">
        <f t="shared" si="69"/>
        <v>0.70214336386344711</v>
      </c>
      <c r="M878" s="13" t="s">
        <v>257</v>
      </c>
    </row>
    <row r="879" spans="1:13" x14ac:dyDescent="0.15">
      <c r="A879" s="13">
        <f t="shared" ref="A879:A942" si="70">B879-273.15</f>
        <v>85.54000000000002</v>
      </c>
      <c r="B879" s="13">
        <v>358.69</v>
      </c>
      <c r="C879" s="13">
        <v>10132.5</v>
      </c>
      <c r="D879" s="13">
        <v>0.10730000000000001</v>
      </c>
      <c r="E879" s="13">
        <v>930.11999999999989</v>
      </c>
      <c r="F879" s="13">
        <v>670.2</v>
      </c>
      <c r="G879" s="13">
        <f t="shared" ref="G879:G942" si="71">E879/F879</f>
        <v>1.3878245299910472</v>
      </c>
      <c r="H879" s="58">
        <v>2.3663999999999999E-5</v>
      </c>
      <c r="I879" s="13">
        <f t="shared" ref="I879:I942" si="72">H879/D879</f>
        <v>2.2054054054054052E-4</v>
      </c>
      <c r="J879" s="13">
        <v>3.1354E-2</v>
      </c>
      <c r="K879" s="13">
        <f t="shared" ref="K879:K942" si="73">J879/E879/D879</f>
        <v>3.1416243117514148E-4</v>
      </c>
      <c r="L879" s="13">
        <f t="shared" ref="L879:L942" si="74">H879*E879/J879</f>
        <v>0.70199526950309366</v>
      </c>
      <c r="M879" s="13" t="s">
        <v>257</v>
      </c>
    </row>
    <row r="880" spans="1:13" x14ac:dyDescent="0.15">
      <c r="A880" s="13">
        <f t="shared" si="70"/>
        <v>87.13</v>
      </c>
      <c r="B880" s="13">
        <v>360.28</v>
      </c>
      <c r="C880" s="13">
        <v>10132.5</v>
      </c>
      <c r="D880" s="13">
        <v>0.10682999999999999</v>
      </c>
      <c r="E880" s="13">
        <v>930.5</v>
      </c>
      <c r="F880" s="13">
        <v>670.57999999999993</v>
      </c>
      <c r="G880" s="13">
        <f t="shared" si="71"/>
        <v>1.3876047600584569</v>
      </c>
      <c r="H880" s="58">
        <v>2.3745000000000001E-5</v>
      </c>
      <c r="I880" s="13">
        <f t="shared" si="72"/>
        <v>2.2226902555461949E-4</v>
      </c>
      <c r="J880" s="13">
        <v>3.1481000000000002E-2</v>
      </c>
      <c r="K880" s="13">
        <f t="shared" si="73"/>
        <v>3.1669332771592753E-4</v>
      </c>
      <c r="L880" s="13">
        <f t="shared" si="74"/>
        <v>0.70184309583558335</v>
      </c>
      <c r="M880" s="13" t="s">
        <v>257</v>
      </c>
    </row>
    <row r="881" spans="1:13" x14ac:dyDescent="0.15">
      <c r="A881" s="13">
        <f t="shared" si="70"/>
        <v>88.720000000000027</v>
      </c>
      <c r="B881" s="13">
        <v>361.87</v>
      </c>
      <c r="C881" s="13">
        <v>10132.5</v>
      </c>
      <c r="D881" s="13">
        <v>0.10636</v>
      </c>
      <c r="E881" s="13">
        <v>930.88</v>
      </c>
      <c r="F881" s="13">
        <v>670.96999999999991</v>
      </c>
      <c r="G881" s="13">
        <f t="shared" si="71"/>
        <v>1.3873645617538788</v>
      </c>
      <c r="H881" s="58">
        <v>2.3827000000000001E-5</v>
      </c>
      <c r="I881" s="13">
        <f t="shared" si="72"/>
        <v>2.2402218879277925E-4</v>
      </c>
      <c r="J881" s="13">
        <v>3.1608999999999998E-2</v>
      </c>
      <c r="K881" s="13">
        <f t="shared" si="73"/>
        <v>3.1925575023551944E-4</v>
      </c>
      <c r="L881" s="13">
        <f t="shared" si="74"/>
        <v>0.70170134328830402</v>
      </c>
      <c r="M881" s="13" t="s">
        <v>257</v>
      </c>
    </row>
    <row r="882" spans="1:13" x14ac:dyDescent="0.15">
      <c r="A882" s="13">
        <f t="shared" si="70"/>
        <v>90.31</v>
      </c>
      <c r="B882" s="13">
        <v>363.46</v>
      </c>
      <c r="C882" s="13">
        <v>10132.5</v>
      </c>
      <c r="D882" s="13">
        <v>0.10589</v>
      </c>
      <c r="E882" s="13">
        <v>931.2700000000001</v>
      </c>
      <c r="F882" s="13">
        <v>671.3599999999999</v>
      </c>
      <c r="G882" s="13">
        <f t="shared" si="71"/>
        <v>1.3871395376549098</v>
      </c>
      <c r="H882" s="58">
        <v>2.3907999999999999E-5</v>
      </c>
      <c r="I882" s="13">
        <f t="shared" si="72"/>
        <v>2.2578147133818112E-4</v>
      </c>
      <c r="J882" s="13">
        <v>3.1737000000000001E-2</v>
      </c>
      <c r="K882" s="13">
        <f t="shared" si="73"/>
        <v>3.2183651049443431E-4</v>
      </c>
      <c r="L882" s="13">
        <f t="shared" si="74"/>
        <v>0.70154088792261404</v>
      </c>
      <c r="M882" s="13" t="s">
        <v>257</v>
      </c>
    </row>
    <row r="883" spans="1:13" x14ac:dyDescent="0.15">
      <c r="A883" s="13">
        <f t="shared" si="70"/>
        <v>91.900000000000034</v>
      </c>
      <c r="B883" s="13">
        <v>365.05</v>
      </c>
      <c r="C883" s="13">
        <v>10132.5</v>
      </c>
      <c r="D883" s="13">
        <v>0.10543</v>
      </c>
      <c r="E883" s="13">
        <v>931.66000000000008</v>
      </c>
      <c r="F883" s="13">
        <v>671.75</v>
      </c>
      <c r="G883" s="13">
        <f t="shared" si="71"/>
        <v>1.3869147748418311</v>
      </c>
      <c r="H883" s="58">
        <v>2.3989E-5</v>
      </c>
      <c r="I883" s="13">
        <f t="shared" si="72"/>
        <v>2.2753485725125676E-4</v>
      </c>
      <c r="J883" s="13">
        <v>3.1864999999999997E-2</v>
      </c>
      <c r="K883" s="13">
        <f t="shared" si="73"/>
        <v>3.2440853106658566E-4</v>
      </c>
      <c r="L883" s="13">
        <f t="shared" si="74"/>
        <v>0.70138370437784414</v>
      </c>
      <c r="M883" s="13" t="s">
        <v>257</v>
      </c>
    </row>
    <row r="884" spans="1:13" x14ac:dyDescent="0.15">
      <c r="A884" s="13">
        <f t="shared" si="70"/>
        <v>93.490000000000009</v>
      </c>
      <c r="B884" s="13">
        <v>366.64</v>
      </c>
      <c r="C884" s="13">
        <v>10132.5</v>
      </c>
      <c r="D884" s="13">
        <v>0.10496999999999999</v>
      </c>
      <c r="E884" s="13">
        <v>932.06</v>
      </c>
      <c r="F884" s="13">
        <v>672.14</v>
      </c>
      <c r="G884" s="13">
        <f t="shared" si="71"/>
        <v>1.3867051507126491</v>
      </c>
      <c r="H884" s="58">
        <v>2.4070000000000002E-5</v>
      </c>
      <c r="I884" s="13">
        <f t="shared" si="72"/>
        <v>2.2930361055539681E-4</v>
      </c>
      <c r="J884" s="13">
        <v>3.1992E-2</v>
      </c>
      <c r="K884" s="13">
        <f t="shared" si="73"/>
        <v>3.2698838296499197E-4</v>
      </c>
      <c r="L884" s="13">
        <f t="shared" si="74"/>
        <v>0.70125919604901221</v>
      </c>
      <c r="M884" s="13" t="s">
        <v>257</v>
      </c>
    </row>
    <row r="885" spans="1:13" x14ac:dyDescent="0.15">
      <c r="A885" s="13">
        <f t="shared" si="70"/>
        <v>95.080000000000041</v>
      </c>
      <c r="B885" s="13">
        <v>368.23</v>
      </c>
      <c r="C885" s="13">
        <v>10132.5</v>
      </c>
      <c r="D885" s="13">
        <v>0.10452</v>
      </c>
      <c r="E885" s="13">
        <v>932.45999999999992</v>
      </c>
      <c r="F885" s="13">
        <v>672.54000000000008</v>
      </c>
      <c r="G885" s="13">
        <f t="shared" si="71"/>
        <v>1.386475153894192</v>
      </c>
      <c r="H885" s="58">
        <v>2.4151E-5</v>
      </c>
      <c r="I885" s="13">
        <f t="shared" si="72"/>
        <v>2.3106582472254113E-4</v>
      </c>
      <c r="J885" s="13">
        <v>3.2120000000000003E-2</v>
      </c>
      <c r="K885" s="13">
        <f t="shared" si="73"/>
        <v>3.2956867406330412E-4</v>
      </c>
      <c r="L885" s="13">
        <f t="shared" si="74"/>
        <v>0.70111586114570346</v>
      </c>
      <c r="M885" s="13" t="s">
        <v>257</v>
      </c>
    </row>
    <row r="886" spans="1:13" x14ac:dyDescent="0.15">
      <c r="A886" s="13">
        <f t="shared" si="70"/>
        <v>96.670000000000016</v>
      </c>
      <c r="B886" s="13">
        <v>369.82</v>
      </c>
      <c r="C886" s="13">
        <v>10132.5</v>
      </c>
      <c r="D886" s="13">
        <v>0.10407</v>
      </c>
      <c r="E886" s="13">
        <v>932.86</v>
      </c>
      <c r="F886" s="13">
        <v>672.93999999999994</v>
      </c>
      <c r="G886" s="13">
        <f t="shared" si="71"/>
        <v>1.3862454304990046</v>
      </c>
      <c r="H886" s="58">
        <v>2.4232000000000001E-5</v>
      </c>
      <c r="I886" s="13">
        <f t="shared" si="72"/>
        <v>2.3284327856250604E-4</v>
      </c>
      <c r="J886" s="13">
        <v>3.2247999999999999E-2</v>
      </c>
      <c r="K886" s="13">
        <f t="shared" si="73"/>
        <v>3.3217026974687725E-4</v>
      </c>
      <c r="L886" s="13">
        <f t="shared" si="74"/>
        <v>0.70097567353014156</v>
      </c>
      <c r="M886" s="13" t="s">
        <v>257</v>
      </c>
    </row>
    <row r="887" spans="1:13" x14ac:dyDescent="0.15">
      <c r="A887" s="13">
        <f t="shared" si="70"/>
        <v>98.260000000000048</v>
      </c>
      <c r="B887" s="13">
        <v>371.41</v>
      </c>
      <c r="C887" s="13">
        <v>10132.5</v>
      </c>
      <c r="D887" s="13">
        <v>0.10362</v>
      </c>
      <c r="E887" s="13">
        <v>933.26</v>
      </c>
      <c r="F887" s="13">
        <v>673.35</v>
      </c>
      <c r="G887" s="13">
        <f t="shared" si="71"/>
        <v>1.3859953961535605</v>
      </c>
      <c r="H887" s="58">
        <v>2.4312E-5</v>
      </c>
      <c r="I887" s="13">
        <f t="shared" si="72"/>
        <v>2.3462651997683846E-4</v>
      </c>
      <c r="J887" s="13">
        <v>3.2375000000000001E-2</v>
      </c>
      <c r="K887" s="13">
        <f t="shared" si="73"/>
        <v>3.3478310809291272E-4</v>
      </c>
      <c r="L887" s="13">
        <f t="shared" si="74"/>
        <v>0.70083141683397676</v>
      </c>
      <c r="M887" s="13" t="s">
        <v>257</v>
      </c>
    </row>
    <row r="888" spans="1:13" x14ac:dyDescent="0.15">
      <c r="A888" s="13">
        <f t="shared" si="70"/>
        <v>99.850000000000023</v>
      </c>
      <c r="B888" s="13">
        <v>373</v>
      </c>
      <c r="C888" s="13">
        <v>10132.5</v>
      </c>
      <c r="D888" s="13">
        <v>0.10317999999999999</v>
      </c>
      <c r="E888" s="13">
        <v>933.66000000000008</v>
      </c>
      <c r="F888" s="13">
        <v>673.75</v>
      </c>
      <c r="G888" s="13">
        <f t="shared" si="71"/>
        <v>1.385766233766234</v>
      </c>
      <c r="H888" s="58">
        <v>2.4392999999999998E-5</v>
      </c>
      <c r="I888" s="13">
        <f t="shared" si="72"/>
        <v>2.3641209536731924E-4</v>
      </c>
      <c r="J888" s="13">
        <v>3.2502999999999997E-2</v>
      </c>
      <c r="K888" s="13">
        <f t="shared" si="73"/>
        <v>3.3739541090006803E-4</v>
      </c>
      <c r="L888" s="13">
        <f t="shared" si="74"/>
        <v>0.70069742423776271</v>
      </c>
      <c r="M888" s="13" t="s">
        <v>257</v>
      </c>
    </row>
    <row r="889" spans="1:13" x14ac:dyDescent="0.15">
      <c r="A889" s="13">
        <f t="shared" si="70"/>
        <v>-218.14999999999998</v>
      </c>
      <c r="B889" s="13">
        <v>55</v>
      </c>
      <c r="C889" s="13">
        <v>20265</v>
      </c>
      <c r="D889" s="13">
        <v>1303.5</v>
      </c>
      <c r="E889" s="13">
        <v>1671.5</v>
      </c>
      <c r="F889" s="13">
        <v>1176.6000000000001</v>
      </c>
      <c r="G889" s="13">
        <f t="shared" si="71"/>
        <v>1.4206187319394865</v>
      </c>
      <c r="H889" s="13">
        <v>8.7321000000000002E-4</v>
      </c>
      <c r="I889" s="13">
        <f t="shared" si="72"/>
        <v>6.6989643268124278E-7</v>
      </c>
      <c r="J889" s="13">
        <v>0.20007</v>
      </c>
      <c r="K889" s="13">
        <f t="shared" si="73"/>
        <v>9.1825765120047146E-8</v>
      </c>
      <c r="L889" s="13">
        <f t="shared" si="74"/>
        <v>7.2952992202729048</v>
      </c>
      <c r="M889" s="13" t="s">
        <v>259</v>
      </c>
    </row>
    <row r="890" spans="1:13" x14ac:dyDescent="0.15">
      <c r="A890" s="13">
        <f t="shared" si="70"/>
        <v>-216.55999999999997</v>
      </c>
      <c r="B890" s="13">
        <v>56.59</v>
      </c>
      <c r="C890" s="13">
        <v>20265</v>
      </c>
      <c r="D890" s="13">
        <v>1296.8</v>
      </c>
      <c r="E890" s="13">
        <v>1670.5</v>
      </c>
      <c r="F890" s="13">
        <v>1139.5</v>
      </c>
      <c r="G890" s="13">
        <f t="shared" si="71"/>
        <v>1.4659938569548048</v>
      </c>
      <c r="H890" s="13">
        <v>7.9142999999999998E-4</v>
      </c>
      <c r="I890" s="13">
        <f t="shared" si="72"/>
        <v>6.1029457125231344E-7</v>
      </c>
      <c r="J890" s="13">
        <v>0.19825000000000001</v>
      </c>
      <c r="K890" s="13">
        <f t="shared" si="73"/>
        <v>9.1515301358387133E-8</v>
      </c>
      <c r="L890" s="13">
        <f t="shared" si="74"/>
        <v>6.6687708196721314</v>
      </c>
      <c r="M890" s="13" t="s">
        <v>259</v>
      </c>
    </row>
    <row r="891" spans="1:13" x14ac:dyDescent="0.15">
      <c r="A891" s="13">
        <f t="shared" si="70"/>
        <v>-214.96999999999997</v>
      </c>
      <c r="B891" s="13">
        <v>58.18</v>
      </c>
      <c r="C891" s="13">
        <v>20265</v>
      </c>
      <c r="D891" s="13">
        <v>1290</v>
      </c>
      <c r="E891" s="13">
        <v>1671.5</v>
      </c>
      <c r="F891" s="13">
        <v>1112.2</v>
      </c>
      <c r="G891" s="13">
        <f t="shared" si="71"/>
        <v>1.5028771803632439</v>
      </c>
      <c r="H891" s="13">
        <v>7.1995000000000002E-4</v>
      </c>
      <c r="I891" s="13">
        <f t="shared" si="72"/>
        <v>5.5810077519379845E-7</v>
      </c>
      <c r="J891" s="13">
        <v>0.19633</v>
      </c>
      <c r="K891" s="13">
        <f t="shared" si="73"/>
        <v>9.1052227609699308E-8</v>
      </c>
      <c r="L891" s="13">
        <f t="shared" si="74"/>
        <v>6.1294576733051489</v>
      </c>
      <c r="M891" s="13" t="s">
        <v>259</v>
      </c>
    </row>
    <row r="892" spans="1:13" x14ac:dyDescent="0.15">
      <c r="A892" s="13">
        <f t="shared" si="70"/>
        <v>-213.37999999999997</v>
      </c>
      <c r="B892" s="13">
        <v>59.77</v>
      </c>
      <c r="C892" s="13">
        <v>20265</v>
      </c>
      <c r="D892" s="13">
        <v>1283</v>
      </c>
      <c r="E892" s="13">
        <v>1673.1000000000001</v>
      </c>
      <c r="F892" s="13">
        <v>1091.3</v>
      </c>
      <c r="G892" s="13">
        <f t="shared" si="71"/>
        <v>1.5331256299825897</v>
      </c>
      <c r="H892" s="13">
        <v>6.5729000000000004E-4</v>
      </c>
      <c r="I892" s="13">
        <f t="shared" si="72"/>
        <v>5.1230709275136402E-7</v>
      </c>
      <c r="J892" s="13">
        <v>0.19433</v>
      </c>
      <c r="K892" s="13">
        <f t="shared" si="73"/>
        <v>9.0529744585743137E-8</v>
      </c>
      <c r="L892" s="13">
        <f t="shared" si="74"/>
        <v>5.6589919158133073</v>
      </c>
      <c r="M892" s="13" t="s">
        <v>259</v>
      </c>
    </row>
    <row r="893" spans="1:13" x14ac:dyDescent="0.15">
      <c r="A893" s="13">
        <f t="shared" si="70"/>
        <v>-211.78999999999996</v>
      </c>
      <c r="B893" s="13">
        <v>61.36</v>
      </c>
      <c r="C893" s="13">
        <v>20265</v>
      </c>
      <c r="D893" s="13">
        <v>1276</v>
      </c>
      <c r="E893" s="13">
        <v>1674.8</v>
      </c>
      <c r="F893" s="13">
        <v>1074.5999999999999</v>
      </c>
      <c r="G893" s="13">
        <f t="shared" si="71"/>
        <v>1.5585334077796391</v>
      </c>
      <c r="H893" s="13">
        <v>6.022E-4</v>
      </c>
      <c r="I893" s="13">
        <f t="shared" si="72"/>
        <v>4.7194357366771159E-7</v>
      </c>
      <c r="J893" s="13">
        <v>0.19227</v>
      </c>
      <c r="K893" s="13">
        <f t="shared" si="73"/>
        <v>8.9970037127906719E-8</v>
      </c>
      <c r="L893" s="13">
        <f t="shared" si="74"/>
        <v>5.2455638425131328</v>
      </c>
      <c r="M893" s="13" t="s">
        <v>259</v>
      </c>
    </row>
    <row r="894" spans="1:13" x14ac:dyDescent="0.15">
      <c r="A894" s="13">
        <f t="shared" si="70"/>
        <v>-210.2</v>
      </c>
      <c r="B894" s="13">
        <v>62.95</v>
      </c>
      <c r="C894" s="13">
        <v>20265</v>
      </c>
      <c r="D894" s="13">
        <v>1268.9000000000001</v>
      </c>
      <c r="E894" s="13">
        <v>1676</v>
      </c>
      <c r="F894" s="13">
        <v>1060.8999999999999</v>
      </c>
      <c r="G894" s="13">
        <f t="shared" si="71"/>
        <v>1.5797907437081724</v>
      </c>
      <c r="H894" s="13">
        <v>5.5360000000000001E-4</v>
      </c>
      <c r="I894" s="13">
        <f t="shared" si="72"/>
        <v>4.3628339506659311E-7</v>
      </c>
      <c r="J894" s="13">
        <v>0.19017000000000001</v>
      </c>
      <c r="K894" s="13">
        <f t="shared" si="73"/>
        <v>8.942122083077613E-8</v>
      </c>
      <c r="L894" s="13">
        <f t="shared" si="74"/>
        <v>4.8789693432192252</v>
      </c>
      <c r="M894" s="13" t="s">
        <v>259</v>
      </c>
    </row>
    <row r="895" spans="1:13" x14ac:dyDescent="0.15">
      <c r="A895" s="13">
        <f t="shared" si="70"/>
        <v>-208.60999999999996</v>
      </c>
      <c r="B895" s="13">
        <v>64.540000000000006</v>
      </c>
      <c r="C895" s="13">
        <v>20265</v>
      </c>
      <c r="D895" s="13">
        <v>1261.8</v>
      </c>
      <c r="E895" s="13">
        <v>1677</v>
      </c>
      <c r="F895" s="13">
        <v>1049.0999999999999</v>
      </c>
      <c r="G895" s="13">
        <f t="shared" si="71"/>
        <v>1.5985130111524164</v>
      </c>
      <c r="H895" s="13">
        <v>5.1060000000000005E-4</v>
      </c>
      <c r="I895" s="13">
        <f t="shared" si="72"/>
        <v>4.0466000951022354E-7</v>
      </c>
      <c r="J895" s="13">
        <v>0.18803</v>
      </c>
      <c r="K895" s="13">
        <f t="shared" si="73"/>
        <v>8.8859437630296538E-8</v>
      </c>
      <c r="L895" s="13">
        <f t="shared" si="74"/>
        <v>4.5539339467106315</v>
      </c>
      <c r="M895" s="13" t="s">
        <v>259</v>
      </c>
    </row>
    <row r="896" spans="1:13" x14ac:dyDescent="0.15">
      <c r="A896" s="13">
        <f t="shared" si="70"/>
        <v>-207.01999999999998</v>
      </c>
      <c r="B896" s="13">
        <v>66.13</v>
      </c>
      <c r="C896" s="13">
        <v>20265</v>
      </c>
      <c r="D896" s="13">
        <v>1254.5999999999999</v>
      </c>
      <c r="E896" s="13">
        <v>1677.5</v>
      </c>
      <c r="F896" s="13">
        <v>1038.7</v>
      </c>
      <c r="G896" s="13">
        <f t="shared" si="71"/>
        <v>1.6149995186290556</v>
      </c>
      <c r="H896" s="13">
        <v>4.7241999999999998E-4</v>
      </c>
      <c r="I896" s="13">
        <f t="shared" si="72"/>
        <v>3.7655029491471387E-7</v>
      </c>
      <c r="J896" s="13">
        <v>0.18586</v>
      </c>
      <c r="K896" s="13">
        <f t="shared" si="73"/>
        <v>8.8311674735928574E-8</v>
      </c>
      <c r="L896" s="13">
        <f t="shared" si="74"/>
        <v>4.2638789949424298</v>
      </c>
      <c r="M896" s="13" t="s">
        <v>259</v>
      </c>
    </row>
    <row r="897" spans="1:13" x14ac:dyDescent="0.15">
      <c r="A897" s="13">
        <f t="shared" si="70"/>
        <v>-205.42999999999998</v>
      </c>
      <c r="B897" s="13">
        <v>67.72</v>
      </c>
      <c r="C897" s="13">
        <v>20265</v>
      </c>
      <c r="D897" s="13">
        <v>1247.4000000000001</v>
      </c>
      <c r="E897" s="13">
        <v>1677.8999999999999</v>
      </c>
      <c r="F897" s="13">
        <v>1029.1999999999998</v>
      </c>
      <c r="G897" s="13">
        <f t="shared" si="71"/>
        <v>1.6302953750485816</v>
      </c>
      <c r="H897" s="13">
        <v>4.3842000000000002E-4</v>
      </c>
      <c r="I897" s="13">
        <f t="shared" si="72"/>
        <v>3.5146705146705143E-7</v>
      </c>
      <c r="J897" s="13">
        <v>0.18367</v>
      </c>
      <c r="K897" s="13">
        <f t="shared" si="73"/>
        <v>8.7753897079045581E-8</v>
      </c>
      <c r="L897" s="13">
        <f t="shared" si="74"/>
        <v>4.0051446507322916</v>
      </c>
      <c r="M897" s="13" t="s">
        <v>259</v>
      </c>
    </row>
    <row r="898" spans="1:13" x14ac:dyDescent="0.15">
      <c r="A898" s="13">
        <f t="shared" si="70"/>
        <v>-203.83999999999997</v>
      </c>
      <c r="B898" s="13">
        <v>69.31</v>
      </c>
      <c r="C898" s="13">
        <v>20265</v>
      </c>
      <c r="D898" s="13">
        <v>1240.0999999999999</v>
      </c>
      <c r="E898" s="13">
        <v>1678</v>
      </c>
      <c r="F898" s="13">
        <v>1020.4</v>
      </c>
      <c r="G898" s="13">
        <f t="shared" si="71"/>
        <v>1.6444531556252451</v>
      </c>
      <c r="H898" s="13">
        <v>4.0802999999999998E-4</v>
      </c>
      <c r="I898" s="13">
        <f t="shared" si="72"/>
        <v>3.2902991694218211E-7</v>
      </c>
      <c r="J898" s="13">
        <v>0.18146000000000001</v>
      </c>
      <c r="K898" s="13">
        <f t="shared" si="73"/>
        <v>8.7203163957230199E-8</v>
      </c>
      <c r="L898" s="13">
        <f t="shared" si="74"/>
        <v>3.7731419596605309</v>
      </c>
      <c r="M898" s="13" t="s">
        <v>259</v>
      </c>
    </row>
    <row r="899" spans="1:13" x14ac:dyDescent="0.15">
      <c r="A899" s="13">
        <f t="shared" si="70"/>
        <v>-202.24999999999997</v>
      </c>
      <c r="B899" s="13">
        <v>70.900000000000006</v>
      </c>
      <c r="C899" s="13">
        <v>20265</v>
      </c>
      <c r="D899" s="13">
        <v>1232.8</v>
      </c>
      <c r="E899" s="13">
        <v>1678.1</v>
      </c>
      <c r="F899" s="13">
        <v>1012</v>
      </c>
      <c r="G899" s="13">
        <f t="shared" si="71"/>
        <v>1.6582015810276678</v>
      </c>
      <c r="H899" s="13">
        <v>3.8078999999999999E-4</v>
      </c>
      <c r="I899" s="13">
        <f t="shared" si="72"/>
        <v>3.0888221933809214E-7</v>
      </c>
      <c r="J899" s="13">
        <v>0.17924000000000001</v>
      </c>
      <c r="K899" s="13">
        <f t="shared" si="73"/>
        <v>8.6641202673475678E-8</v>
      </c>
      <c r="L899" s="13">
        <f t="shared" si="74"/>
        <v>3.5650730807855386</v>
      </c>
      <c r="M899" s="13" t="s">
        <v>259</v>
      </c>
    </row>
    <row r="900" spans="1:13" x14ac:dyDescent="0.15">
      <c r="A900" s="13">
        <f t="shared" si="70"/>
        <v>-200.65999999999997</v>
      </c>
      <c r="B900" s="13">
        <v>72.489999999999995</v>
      </c>
      <c r="C900" s="13">
        <v>20265</v>
      </c>
      <c r="D900" s="13">
        <v>1225.5</v>
      </c>
      <c r="E900" s="13">
        <v>1678.3</v>
      </c>
      <c r="F900" s="13">
        <v>1004.1</v>
      </c>
      <c r="G900" s="13">
        <f t="shared" si="71"/>
        <v>1.6714470670251966</v>
      </c>
      <c r="H900" s="13">
        <v>3.5629999999999999E-4</v>
      </c>
      <c r="I900" s="13">
        <f t="shared" si="72"/>
        <v>2.9073847409220726E-7</v>
      </c>
      <c r="J900" s="13">
        <v>0.17699999999999999</v>
      </c>
      <c r="K900" s="13">
        <f t="shared" si="73"/>
        <v>8.6057823126523014E-8</v>
      </c>
      <c r="L900" s="13">
        <f t="shared" si="74"/>
        <v>3.3784084180790956</v>
      </c>
      <c r="M900" s="13" t="s">
        <v>259</v>
      </c>
    </row>
    <row r="901" spans="1:13" x14ac:dyDescent="0.15">
      <c r="A901" s="13">
        <f t="shared" si="70"/>
        <v>-199.07</v>
      </c>
      <c r="B901" s="13">
        <v>74.08</v>
      </c>
      <c r="C901" s="13">
        <v>20265</v>
      </c>
      <c r="D901" s="13">
        <v>1218.2</v>
      </c>
      <c r="E901" s="13">
        <v>1678.5</v>
      </c>
      <c r="F901" s="13">
        <v>996.41</v>
      </c>
      <c r="G901" s="13">
        <f t="shared" si="71"/>
        <v>1.6845475256169649</v>
      </c>
      <c r="H901" s="13">
        <v>3.3420999999999999E-4</v>
      </c>
      <c r="I901" s="13">
        <f t="shared" si="72"/>
        <v>2.7434739780003284E-7</v>
      </c>
      <c r="J901" s="13">
        <v>0.17476</v>
      </c>
      <c r="K901" s="13">
        <f t="shared" si="73"/>
        <v>8.5467715421459858E-8</v>
      </c>
      <c r="L901" s="13">
        <f t="shared" si="74"/>
        <v>3.2099535648889903</v>
      </c>
      <c r="M901" s="13" t="s">
        <v>259</v>
      </c>
    </row>
    <row r="902" spans="1:13" x14ac:dyDescent="0.15">
      <c r="A902" s="13">
        <f t="shared" si="70"/>
        <v>-197.47999999999996</v>
      </c>
      <c r="B902" s="13">
        <v>75.67</v>
      </c>
      <c r="C902" s="13">
        <v>20265</v>
      </c>
      <c r="D902" s="13">
        <v>1210.8</v>
      </c>
      <c r="E902" s="13">
        <v>1679</v>
      </c>
      <c r="F902" s="13">
        <v>988.98</v>
      </c>
      <c r="G902" s="13">
        <f t="shared" si="71"/>
        <v>1.6977087504297357</v>
      </c>
      <c r="H902" s="13">
        <v>3.1421999999999998E-4</v>
      </c>
      <c r="I902" s="13">
        <f t="shared" si="72"/>
        <v>2.595143706640238E-7</v>
      </c>
      <c r="J902" s="13">
        <v>0.17249999999999999</v>
      </c>
      <c r="K902" s="13">
        <f t="shared" si="73"/>
        <v>8.4852763484801173E-8</v>
      </c>
      <c r="L902" s="13">
        <f t="shared" si="74"/>
        <v>3.058408</v>
      </c>
      <c r="M902" s="13" t="s">
        <v>259</v>
      </c>
    </row>
    <row r="903" spans="1:13" x14ac:dyDescent="0.15">
      <c r="A903" s="13">
        <f t="shared" si="70"/>
        <v>-196.04999999999998</v>
      </c>
      <c r="B903" s="13">
        <v>77.099999999999994</v>
      </c>
      <c r="C903" s="13">
        <v>20265</v>
      </c>
      <c r="D903" s="13">
        <v>1204.0999999999999</v>
      </c>
      <c r="E903" s="13">
        <v>1679.6</v>
      </c>
      <c r="F903" s="13">
        <v>982.46999999999991</v>
      </c>
      <c r="G903" s="13">
        <f t="shared" si="71"/>
        <v>1.7095687400124178</v>
      </c>
      <c r="H903" s="13">
        <v>2.9783000000000001E-4</v>
      </c>
      <c r="I903" s="13">
        <f t="shared" si="72"/>
        <v>2.4734656589984226E-7</v>
      </c>
      <c r="J903" s="13">
        <v>0.17047000000000001</v>
      </c>
      <c r="K903" s="13">
        <f t="shared" si="73"/>
        <v>8.4290676380190989E-8</v>
      </c>
      <c r="L903" s="13">
        <f t="shared" si="74"/>
        <v>2.9344475156919101</v>
      </c>
      <c r="M903" s="13" t="s">
        <v>259</v>
      </c>
    </row>
    <row r="904" spans="1:13" x14ac:dyDescent="0.15">
      <c r="A904" s="13">
        <f t="shared" si="70"/>
        <v>-196.04999999999998</v>
      </c>
      <c r="B904" s="13">
        <v>77.099999999999994</v>
      </c>
      <c r="C904" s="13">
        <v>20265</v>
      </c>
      <c r="D904" s="13">
        <v>1.0081</v>
      </c>
      <c r="E904" s="13">
        <v>977.61</v>
      </c>
      <c r="F904" s="13">
        <v>700.55</v>
      </c>
      <c r="G904" s="13">
        <f t="shared" si="71"/>
        <v>1.3954892584397973</v>
      </c>
      <c r="H904" s="58">
        <v>5.8819999999999998E-6</v>
      </c>
      <c r="I904" s="13">
        <f t="shared" si="72"/>
        <v>5.834738617200674E-6</v>
      </c>
      <c r="J904" s="13">
        <v>6.9959000000000002E-3</v>
      </c>
      <c r="K904" s="13">
        <f t="shared" si="73"/>
        <v>7.0986267764895942E-6</v>
      </c>
      <c r="L904" s="13">
        <f t="shared" si="74"/>
        <v>0.82195314684315091</v>
      </c>
      <c r="M904" s="13" t="s">
        <v>257</v>
      </c>
    </row>
    <row r="905" spans="1:13" x14ac:dyDescent="0.15">
      <c r="A905" s="13">
        <f t="shared" si="70"/>
        <v>-195.89</v>
      </c>
      <c r="B905" s="13">
        <v>77.260000000000005</v>
      </c>
      <c r="C905" s="13">
        <v>20265</v>
      </c>
      <c r="D905" s="13">
        <v>1.0059</v>
      </c>
      <c r="E905" s="13">
        <v>973.89</v>
      </c>
      <c r="F905" s="13">
        <v>697.45999999999992</v>
      </c>
      <c r="G905" s="13">
        <f t="shared" si="71"/>
        <v>1.3963381412554126</v>
      </c>
      <c r="H905" s="58">
        <v>5.8946000000000003E-6</v>
      </c>
      <c r="I905" s="13">
        <f t="shared" si="72"/>
        <v>5.860025847499752E-6</v>
      </c>
      <c r="J905" s="13">
        <v>7.0117000000000001E-3</v>
      </c>
      <c r="K905" s="13">
        <f t="shared" si="73"/>
        <v>7.1574547594364477E-6</v>
      </c>
      <c r="L905" s="13">
        <f t="shared" si="74"/>
        <v>0.8187304068913388</v>
      </c>
      <c r="M905" s="13" t="s">
        <v>257</v>
      </c>
    </row>
    <row r="906" spans="1:13" x14ac:dyDescent="0.15">
      <c r="A906" s="13">
        <f t="shared" si="70"/>
        <v>-194.29999999999998</v>
      </c>
      <c r="B906" s="13">
        <v>78.849999999999994</v>
      </c>
      <c r="C906" s="13">
        <v>20265</v>
      </c>
      <c r="D906" s="13">
        <v>0.98492000000000002</v>
      </c>
      <c r="E906" s="13">
        <v>946.47</v>
      </c>
      <c r="F906" s="13">
        <v>674.73</v>
      </c>
      <c r="G906" s="13">
        <f t="shared" si="71"/>
        <v>1.4027388733271087</v>
      </c>
      <c r="H906" s="58">
        <v>6.0194999999999997E-6</v>
      </c>
      <c r="I906" s="13">
        <f t="shared" si="72"/>
        <v>6.1116638914835718E-6</v>
      </c>
      <c r="J906" s="13">
        <v>7.1687000000000001E-3</v>
      </c>
      <c r="K906" s="13">
        <f t="shared" si="73"/>
        <v>7.6901107950553906E-6</v>
      </c>
      <c r="L906" s="13">
        <f t="shared" si="74"/>
        <v>0.7947432819060638</v>
      </c>
      <c r="M906" s="13" t="s">
        <v>257</v>
      </c>
    </row>
    <row r="907" spans="1:13" x14ac:dyDescent="0.15">
      <c r="A907" s="13">
        <f t="shared" si="70"/>
        <v>-192.70999999999998</v>
      </c>
      <c r="B907" s="13">
        <v>80.44</v>
      </c>
      <c r="C907" s="13">
        <v>20265</v>
      </c>
      <c r="D907" s="13">
        <v>0.96489000000000003</v>
      </c>
      <c r="E907" s="13">
        <v>931</v>
      </c>
      <c r="F907" s="13">
        <v>661.96999999999991</v>
      </c>
      <c r="G907" s="13">
        <f t="shared" si="71"/>
        <v>1.4064081453842321</v>
      </c>
      <c r="H907" s="58">
        <v>6.1441000000000002E-6</v>
      </c>
      <c r="I907" s="13">
        <f t="shared" si="72"/>
        <v>6.3676688534444344E-6</v>
      </c>
      <c r="J907" s="13">
        <v>7.3255000000000004E-3</v>
      </c>
      <c r="K907" s="13">
        <f t="shared" si="73"/>
        <v>8.1547337547612474E-6</v>
      </c>
      <c r="L907" s="13">
        <f t="shared" si="74"/>
        <v>0.78085551839464884</v>
      </c>
      <c r="M907" s="13" t="s">
        <v>257</v>
      </c>
    </row>
    <row r="908" spans="1:13" x14ac:dyDescent="0.15">
      <c r="A908" s="13">
        <f t="shared" si="70"/>
        <v>-191.11999999999998</v>
      </c>
      <c r="B908" s="13">
        <v>82.03</v>
      </c>
      <c r="C908" s="13">
        <v>20265</v>
      </c>
      <c r="D908" s="13">
        <v>0.94574000000000003</v>
      </c>
      <c r="E908" s="13">
        <v>922.38</v>
      </c>
      <c r="F908" s="13">
        <v>654.93000000000006</v>
      </c>
      <c r="G908" s="13">
        <f t="shared" si="71"/>
        <v>1.4083642526682238</v>
      </c>
      <c r="H908" s="58">
        <v>6.2684E-6</v>
      </c>
      <c r="I908" s="13">
        <f t="shared" si="72"/>
        <v>6.6280373041216404E-6</v>
      </c>
      <c r="J908" s="13">
        <v>7.4821999999999996E-3</v>
      </c>
      <c r="K908" s="13">
        <f t="shared" si="73"/>
        <v>8.5772422724028021E-6</v>
      </c>
      <c r="L908" s="13">
        <f t="shared" si="74"/>
        <v>0.77274689155595944</v>
      </c>
      <c r="M908" s="13" t="s">
        <v>257</v>
      </c>
    </row>
    <row r="909" spans="1:13" x14ac:dyDescent="0.15">
      <c r="A909" s="13">
        <f t="shared" si="70"/>
        <v>-189.52999999999997</v>
      </c>
      <c r="B909" s="13">
        <v>83.62</v>
      </c>
      <c r="C909" s="13">
        <v>20265</v>
      </c>
      <c r="D909" s="13">
        <v>0.92737999999999998</v>
      </c>
      <c r="E909" s="13">
        <v>917.68000000000006</v>
      </c>
      <c r="F909" s="13">
        <v>651.19000000000005</v>
      </c>
      <c r="G909" s="13">
        <f t="shared" si="71"/>
        <v>1.4092353998065081</v>
      </c>
      <c r="H909" s="58">
        <v>6.3925000000000002E-6</v>
      </c>
      <c r="I909" s="13">
        <f t="shared" si="72"/>
        <v>6.8930751148396564E-6</v>
      </c>
      <c r="J909" s="13">
        <v>7.6387E-3</v>
      </c>
      <c r="K909" s="13">
        <f t="shared" si="73"/>
        <v>8.9757440869874951E-6</v>
      </c>
      <c r="L909" s="13">
        <f t="shared" si="74"/>
        <v>0.76796698391087492</v>
      </c>
      <c r="M909" s="13" t="s">
        <v>257</v>
      </c>
    </row>
    <row r="910" spans="1:13" x14ac:dyDescent="0.15">
      <c r="A910" s="13">
        <f t="shared" si="70"/>
        <v>-187.94</v>
      </c>
      <c r="B910" s="13">
        <v>85.21</v>
      </c>
      <c r="C910" s="13">
        <v>20265</v>
      </c>
      <c r="D910" s="13">
        <v>0.90973999999999999</v>
      </c>
      <c r="E910" s="13">
        <v>915.22</v>
      </c>
      <c r="F910" s="13">
        <v>649.32999999999993</v>
      </c>
      <c r="G910" s="13">
        <f t="shared" si="71"/>
        <v>1.4094836215791664</v>
      </c>
      <c r="H910" s="58">
        <v>6.5162999999999998E-6</v>
      </c>
      <c r="I910" s="13">
        <f t="shared" si="72"/>
        <v>7.1628157495548173E-6</v>
      </c>
      <c r="J910" s="13">
        <v>7.7951000000000001E-3</v>
      </c>
      <c r="K910" s="13">
        <f t="shared" si="73"/>
        <v>9.3622212109033848E-6</v>
      </c>
      <c r="L910" s="13">
        <f t="shared" si="74"/>
        <v>0.76507653346332949</v>
      </c>
      <c r="M910" s="13" t="s">
        <v>257</v>
      </c>
    </row>
    <row r="911" spans="1:13" x14ac:dyDescent="0.15">
      <c r="A911" s="13">
        <f t="shared" si="70"/>
        <v>-186.34999999999997</v>
      </c>
      <c r="B911" s="13">
        <v>86.8</v>
      </c>
      <c r="C911" s="13">
        <v>20265</v>
      </c>
      <c r="D911" s="13">
        <v>0.89276999999999995</v>
      </c>
      <c r="E911" s="13">
        <v>914.0200000000001</v>
      </c>
      <c r="F911" s="13">
        <v>648.53000000000009</v>
      </c>
      <c r="G911" s="13">
        <f t="shared" si="71"/>
        <v>1.4093719642884677</v>
      </c>
      <c r="H911" s="58">
        <v>6.6398000000000004E-6</v>
      </c>
      <c r="I911" s="13">
        <f t="shared" si="72"/>
        <v>7.4373018806635537E-6</v>
      </c>
      <c r="J911" s="13">
        <v>7.9512000000000003E-3</v>
      </c>
      <c r="K911" s="13">
        <f t="shared" si="73"/>
        <v>9.7440025890164868E-6</v>
      </c>
      <c r="L911" s="13">
        <f t="shared" si="74"/>
        <v>0.76326969463728755</v>
      </c>
      <c r="M911" s="13" t="s">
        <v>257</v>
      </c>
    </row>
    <row r="912" spans="1:13" x14ac:dyDescent="0.15">
      <c r="A912" s="13">
        <f t="shared" si="70"/>
        <v>-184.76</v>
      </c>
      <c r="B912" s="13">
        <v>88.39</v>
      </c>
      <c r="C912" s="13">
        <v>20265</v>
      </c>
      <c r="D912" s="13">
        <v>0.87644</v>
      </c>
      <c r="E912" s="13">
        <v>913.52</v>
      </c>
      <c r="F912" s="13">
        <v>648.31000000000006</v>
      </c>
      <c r="G912" s="13">
        <f t="shared" si="71"/>
        <v>1.4090789899893568</v>
      </c>
      <c r="H912" s="58">
        <v>6.7629000000000001E-6</v>
      </c>
      <c r="I912" s="13">
        <f t="shared" si="72"/>
        <v>7.7163296974122583E-6</v>
      </c>
      <c r="J912" s="13">
        <v>8.1072000000000002E-3</v>
      </c>
      <c r="K912" s="13">
        <f t="shared" si="73"/>
        <v>1.0125830115732742E-5</v>
      </c>
      <c r="L912" s="13">
        <f t="shared" si="74"/>
        <v>0.76204415926583768</v>
      </c>
      <c r="M912" s="13" t="s">
        <v>257</v>
      </c>
    </row>
    <row r="913" spans="1:13" x14ac:dyDescent="0.15">
      <c r="A913" s="13">
        <f t="shared" si="70"/>
        <v>-183.16999999999996</v>
      </c>
      <c r="B913" s="13">
        <v>89.98</v>
      </c>
      <c r="C913" s="13">
        <v>20265</v>
      </c>
      <c r="D913" s="13">
        <v>0.86070000000000002</v>
      </c>
      <c r="E913" s="13">
        <v>913.39</v>
      </c>
      <c r="F913" s="13">
        <v>648.4</v>
      </c>
      <c r="G913" s="13">
        <f t="shared" si="71"/>
        <v>1.4086829117828501</v>
      </c>
      <c r="H913" s="58">
        <v>6.8858000000000002E-6</v>
      </c>
      <c r="I913" s="13">
        <f t="shared" si="72"/>
        <v>8.0002323690019745E-6</v>
      </c>
      <c r="J913" s="13">
        <v>8.2629000000000001E-3</v>
      </c>
      <c r="K913" s="13">
        <f t="shared" si="73"/>
        <v>1.0510525768950588E-5</v>
      </c>
      <c r="L913" s="13">
        <f t="shared" si="74"/>
        <v>0.76116386038799944</v>
      </c>
      <c r="M913" s="13" t="s">
        <v>257</v>
      </c>
    </row>
    <row r="914" spans="1:13" x14ac:dyDescent="0.15">
      <c r="A914" s="13">
        <f t="shared" si="70"/>
        <v>-181.57999999999998</v>
      </c>
      <c r="B914" s="13">
        <v>91.57</v>
      </c>
      <c r="C914" s="13">
        <v>20265</v>
      </c>
      <c r="D914" s="13">
        <v>0.84552000000000005</v>
      </c>
      <c r="E914" s="13">
        <v>913.44999999999993</v>
      </c>
      <c r="F914" s="13">
        <v>648.63</v>
      </c>
      <c r="G914" s="13">
        <f t="shared" si="71"/>
        <v>1.4082759045989237</v>
      </c>
      <c r="H914" s="58">
        <v>7.0083999999999997E-6</v>
      </c>
      <c r="I914" s="13">
        <f t="shared" si="72"/>
        <v>8.2888636578673475E-6</v>
      </c>
      <c r="J914" s="13">
        <v>8.4185000000000006E-3</v>
      </c>
      <c r="K914" s="13">
        <f t="shared" si="73"/>
        <v>1.0899988787843096E-5</v>
      </c>
      <c r="L914" s="13">
        <f t="shared" si="74"/>
        <v>0.76044698936865218</v>
      </c>
      <c r="M914" s="13" t="s">
        <v>257</v>
      </c>
    </row>
    <row r="915" spans="1:13" x14ac:dyDescent="0.15">
      <c r="A915" s="13">
        <f t="shared" si="70"/>
        <v>-179.98999999999998</v>
      </c>
      <c r="B915" s="13">
        <v>93.16</v>
      </c>
      <c r="C915" s="13">
        <v>20265</v>
      </c>
      <c r="D915" s="13">
        <v>0.83087</v>
      </c>
      <c r="E915" s="13">
        <v>913.57999999999993</v>
      </c>
      <c r="F915" s="13">
        <v>648.93000000000006</v>
      </c>
      <c r="G915" s="13">
        <f t="shared" si="71"/>
        <v>1.407825189157536</v>
      </c>
      <c r="H915" s="58">
        <v>7.1306E-6</v>
      </c>
      <c r="I915" s="13">
        <f t="shared" si="72"/>
        <v>8.5820886540614057E-6</v>
      </c>
      <c r="J915" s="13">
        <v>8.5737000000000001E-3</v>
      </c>
      <c r="K915" s="13">
        <f t="shared" si="73"/>
        <v>1.1295062057949748E-5</v>
      </c>
      <c r="L915" s="13">
        <f t="shared" si="74"/>
        <v>0.75980889790872075</v>
      </c>
      <c r="M915" s="13" t="s">
        <v>257</v>
      </c>
    </row>
    <row r="916" spans="1:13" x14ac:dyDescent="0.15">
      <c r="A916" s="13">
        <f t="shared" si="70"/>
        <v>-178.39999999999998</v>
      </c>
      <c r="B916" s="13">
        <v>94.75</v>
      </c>
      <c r="C916" s="13">
        <v>20265</v>
      </c>
      <c r="D916" s="13">
        <v>0.81672</v>
      </c>
      <c r="E916" s="13">
        <v>913.73</v>
      </c>
      <c r="F916" s="13">
        <v>649.24</v>
      </c>
      <c r="G916" s="13">
        <f t="shared" si="71"/>
        <v>1.4073840182367074</v>
      </c>
      <c r="H916" s="58">
        <v>7.2525999999999998E-6</v>
      </c>
      <c r="I916" s="13">
        <f t="shared" si="72"/>
        <v>8.8801547654030753E-6</v>
      </c>
      <c r="J916" s="13">
        <v>8.7288000000000001E-3</v>
      </c>
      <c r="K916" s="13">
        <f t="shared" si="73"/>
        <v>1.169670314319615E-5</v>
      </c>
      <c r="L916" s="13">
        <f t="shared" si="74"/>
        <v>0.75920151658876367</v>
      </c>
      <c r="M916" s="13" t="s">
        <v>257</v>
      </c>
    </row>
    <row r="917" spans="1:13" x14ac:dyDescent="0.15">
      <c r="A917" s="13">
        <f t="shared" si="70"/>
        <v>-176.80999999999997</v>
      </c>
      <c r="B917" s="13">
        <v>96.34</v>
      </c>
      <c r="C917" s="13">
        <v>20265</v>
      </c>
      <c r="D917" s="13">
        <v>0.80306</v>
      </c>
      <c r="E917" s="13">
        <v>913.87</v>
      </c>
      <c r="F917" s="13">
        <v>649.52</v>
      </c>
      <c r="G917" s="13">
        <f t="shared" si="71"/>
        <v>1.4069928562630867</v>
      </c>
      <c r="H917" s="58">
        <v>7.3741999999999996E-6</v>
      </c>
      <c r="I917" s="13">
        <f t="shared" si="72"/>
        <v>9.1826264538141597E-6</v>
      </c>
      <c r="J917" s="13">
        <v>8.8836000000000002E-3</v>
      </c>
      <c r="K917" s="13">
        <f t="shared" si="73"/>
        <v>1.2104771066138117E-5</v>
      </c>
      <c r="L917" s="13">
        <f t="shared" si="74"/>
        <v>0.75859563172587685</v>
      </c>
      <c r="M917" s="13" t="s">
        <v>257</v>
      </c>
    </row>
    <row r="918" spans="1:13" x14ac:dyDescent="0.15">
      <c r="A918" s="13">
        <f t="shared" si="70"/>
        <v>-175.21999999999997</v>
      </c>
      <c r="B918" s="13">
        <v>97.93</v>
      </c>
      <c r="C918" s="13">
        <v>20265</v>
      </c>
      <c r="D918" s="13">
        <v>0.78983999999999999</v>
      </c>
      <c r="E918" s="13">
        <v>913.98</v>
      </c>
      <c r="F918" s="13">
        <v>649.78</v>
      </c>
      <c r="G918" s="13">
        <f t="shared" si="71"/>
        <v>1.4065991566376312</v>
      </c>
      <c r="H918" s="58">
        <v>7.4954999999999996E-6</v>
      </c>
      <c r="I918" s="13">
        <f t="shared" si="72"/>
        <v>9.4898966879367963E-6</v>
      </c>
      <c r="J918" s="13">
        <v>9.0381999999999997E-3</v>
      </c>
      <c r="K918" s="13">
        <f t="shared" si="73"/>
        <v>1.2520051947419042E-5</v>
      </c>
      <c r="L918" s="13">
        <f t="shared" si="74"/>
        <v>0.75797582372596317</v>
      </c>
      <c r="M918" s="13" t="s">
        <v>257</v>
      </c>
    </row>
    <row r="919" spans="1:13" x14ac:dyDescent="0.15">
      <c r="A919" s="13">
        <f t="shared" si="70"/>
        <v>-173.63</v>
      </c>
      <c r="B919" s="13">
        <v>99.52</v>
      </c>
      <c r="C919" s="13">
        <v>20265</v>
      </c>
      <c r="D919" s="13">
        <v>0.77705999999999997</v>
      </c>
      <c r="E919" s="13">
        <v>914.06</v>
      </c>
      <c r="F919" s="13">
        <v>650</v>
      </c>
      <c r="G919" s="13">
        <f t="shared" si="71"/>
        <v>1.4062461538461537</v>
      </c>
      <c r="H919" s="58">
        <v>7.6164999999999998E-6</v>
      </c>
      <c r="I919" s="13">
        <f t="shared" si="72"/>
        <v>9.8016884153089855E-6</v>
      </c>
      <c r="J919" s="13">
        <v>9.1926000000000004E-3</v>
      </c>
      <c r="K919" s="13">
        <f t="shared" si="73"/>
        <v>1.2942229743498388E-5</v>
      </c>
      <c r="L919" s="13">
        <f t="shared" si="74"/>
        <v>0.75734155625176758</v>
      </c>
      <c r="M919" s="13" t="s">
        <v>257</v>
      </c>
    </row>
    <row r="920" spans="1:13" x14ac:dyDescent="0.15">
      <c r="A920" s="13">
        <f t="shared" si="70"/>
        <v>-172.03999999999996</v>
      </c>
      <c r="B920" s="13">
        <v>101.11</v>
      </c>
      <c r="C920" s="13">
        <v>20265</v>
      </c>
      <c r="D920" s="13">
        <v>0.76468999999999998</v>
      </c>
      <c r="E920" s="13">
        <v>914.1</v>
      </c>
      <c r="F920" s="13">
        <v>650.19000000000005</v>
      </c>
      <c r="G920" s="13">
        <f t="shared" si="71"/>
        <v>1.4058967378766205</v>
      </c>
      <c r="H920" s="58">
        <v>7.7370999999999992E-6</v>
      </c>
      <c r="I920" s="13">
        <f t="shared" si="72"/>
        <v>1.0117956296015377E-5</v>
      </c>
      <c r="J920" s="13">
        <v>9.3466E-3</v>
      </c>
      <c r="K920" s="13">
        <f t="shared" si="73"/>
        <v>1.3371327841366501E-5</v>
      </c>
      <c r="L920" s="13">
        <f t="shared" si="74"/>
        <v>0.75669046605182633</v>
      </c>
      <c r="M920" s="13" t="s">
        <v>257</v>
      </c>
    </row>
    <row r="921" spans="1:13" x14ac:dyDescent="0.15">
      <c r="A921" s="13">
        <f t="shared" si="70"/>
        <v>-170.45</v>
      </c>
      <c r="B921" s="13">
        <v>102.7</v>
      </c>
      <c r="C921" s="13">
        <v>20265</v>
      </c>
      <c r="D921" s="13">
        <v>0.75270999999999999</v>
      </c>
      <c r="E921" s="13">
        <v>914.12</v>
      </c>
      <c r="F921" s="13">
        <v>650.35</v>
      </c>
      <c r="G921" s="13">
        <f t="shared" si="71"/>
        <v>1.4055816099023601</v>
      </c>
      <c r="H921" s="58">
        <v>7.8575000000000006E-6</v>
      </c>
      <c r="I921" s="13">
        <f t="shared" si="72"/>
        <v>1.0438947270529155E-5</v>
      </c>
      <c r="J921" s="13">
        <v>9.5005000000000003E-3</v>
      </c>
      <c r="K921" s="13">
        <f t="shared" si="73"/>
        <v>1.3807516329436915E-5</v>
      </c>
      <c r="L921" s="13">
        <f t="shared" si="74"/>
        <v>0.75603367191200466</v>
      </c>
      <c r="M921" s="13" t="s">
        <v>257</v>
      </c>
    </row>
    <row r="922" spans="1:13" x14ac:dyDescent="0.15">
      <c r="A922" s="13">
        <f t="shared" si="70"/>
        <v>-168.85999999999996</v>
      </c>
      <c r="B922" s="13">
        <v>104.29</v>
      </c>
      <c r="C922" s="13">
        <v>20265</v>
      </c>
      <c r="D922" s="13">
        <v>0.74109999999999998</v>
      </c>
      <c r="E922" s="13">
        <v>914.11</v>
      </c>
      <c r="F922" s="13">
        <v>650.4799999999999</v>
      </c>
      <c r="G922" s="13">
        <f t="shared" si="71"/>
        <v>1.4052853277579636</v>
      </c>
      <c r="H922" s="58">
        <v>7.9774999999999994E-6</v>
      </c>
      <c r="I922" s="13">
        <f t="shared" si="72"/>
        <v>1.0764404263931993E-5</v>
      </c>
      <c r="J922" s="13">
        <v>9.6539999999999994E-3</v>
      </c>
      <c r="K922" s="13">
        <f t="shared" si="73"/>
        <v>1.4250562960341507E-5</v>
      </c>
      <c r="L922" s="13">
        <f t="shared" si="74"/>
        <v>0.75536694893308476</v>
      </c>
      <c r="M922" s="13" t="s">
        <v>257</v>
      </c>
    </row>
    <row r="923" spans="1:13" x14ac:dyDescent="0.15">
      <c r="A923" s="13">
        <f t="shared" si="70"/>
        <v>-167.26999999999998</v>
      </c>
      <c r="B923" s="13">
        <v>105.88</v>
      </c>
      <c r="C923" s="13">
        <v>20265</v>
      </c>
      <c r="D923" s="13">
        <v>0.72984000000000004</v>
      </c>
      <c r="E923" s="13">
        <v>914.08</v>
      </c>
      <c r="F923" s="13">
        <v>650.58000000000004</v>
      </c>
      <c r="G923" s="13">
        <f t="shared" si="71"/>
        <v>1.4050232100587168</v>
      </c>
      <c r="H923" s="58">
        <v>8.0971000000000008E-6</v>
      </c>
      <c r="I923" s="13">
        <f t="shared" si="72"/>
        <v>1.1094349446454018E-5</v>
      </c>
      <c r="J923" s="13">
        <v>9.8072999999999997E-3</v>
      </c>
      <c r="K923" s="13">
        <f t="shared" si="73"/>
        <v>1.4700685675487112E-5</v>
      </c>
      <c r="L923" s="13">
        <f t="shared" si="74"/>
        <v>0.75468244756456937</v>
      </c>
      <c r="M923" s="13" t="s">
        <v>257</v>
      </c>
    </row>
    <row r="924" spans="1:13" x14ac:dyDescent="0.15">
      <c r="A924" s="13">
        <f t="shared" si="70"/>
        <v>-165.67999999999998</v>
      </c>
      <c r="B924" s="13">
        <v>107.47</v>
      </c>
      <c r="C924" s="13">
        <v>20265</v>
      </c>
      <c r="D924" s="13">
        <v>0.71892999999999996</v>
      </c>
      <c r="E924" s="13">
        <v>914.03</v>
      </c>
      <c r="F924" s="13">
        <v>650.66</v>
      </c>
      <c r="G924" s="13">
        <f t="shared" si="71"/>
        <v>1.404773614483755</v>
      </c>
      <c r="H924" s="58">
        <v>8.2165E-6</v>
      </c>
      <c r="I924" s="13">
        <f t="shared" si="72"/>
        <v>1.1428790007372067E-5</v>
      </c>
      <c r="J924" s="13">
        <v>9.9603000000000001E-3</v>
      </c>
      <c r="K924" s="13">
        <f t="shared" si="73"/>
        <v>1.5157422718351334E-5</v>
      </c>
      <c r="L924" s="13">
        <f t="shared" si="74"/>
        <v>0.75400615393110648</v>
      </c>
      <c r="M924" s="13" t="s">
        <v>257</v>
      </c>
    </row>
    <row r="925" spans="1:13" x14ac:dyDescent="0.15">
      <c r="A925" s="13">
        <f t="shared" si="70"/>
        <v>-164.08999999999997</v>
      </c>
      <c r="B925" s="13">
        <v>109.06</v>
      </c>
      <c r="C925" s="13">
        <v>20265</v>
      </c>
      <c r="D925" s="13">
        <v>0.70833999999999997</v>
      </c>
      <c r="E925" s="13">
        <v>913.96</v>
      </c>
      <c r="F925" s="13">
        <v>650.71999999999991</v>
      </c>
      <c r="G925" s="13">
        <f t="shared" si="71"/>
        <v>1.4045365134005412</v>
      </c>
      <c r="H925" s="58">
        <v>8.3355000000000001E-6</v>
      </c>
      <c r="I925" s="13">
        <f t="shared" si="72"/>
        <v>1.1767653951492222E-5</v>
      </c>
      <c r="J925" s="13">
        <v>1.0113E-2</v>
      </c>
      <c r="K925" s="13">
        <f t="shared" si="73"/>
        <v>1.5621079804835342E-5</v>
      </c>
      <c r="L925" s="13">
        <f t="shared" si="74"/>
        <v>0.75331885493918715</v>
      </c>
      <c r="M925" s="13" t="s">
        <v>257</v>
      </c>
    </row>
    <row r="926" spans="1:13" x14ac:dyDescent="0.15">
      <c r="A926" s="13">
        <f t="shared" si="70"/>
        <v>-162.49999999999997</v>
      </c>
      <c r="B926" s="13">
        <v>110.65</v>
      </c>
      <c r="C926" s="13">
        <v>20265</v>
      </c>
      <c r="D926" s="13">
        <v>0.69806000000000001</v>
      </c>
      <c r="E926" s="13">
        <v>913.89</v>
      </c>
      <c r="F926" s="13">
        <v>650.76</v>
      </c>
      <c r="G926" s="13">
        <f t="shared" si="71"/>
        <v>1.4043426147888622</v>
      </c>
      <c r="H926" s="58">
        <v>8.4541999999999995E-6</v>
      </c>
      <c r="I926" s="13">
        <f t="shared" si="72"/>
        <v>1.2110993324356072E-5</v>
      </c>
      <c r="J926" s="13">
        <v>1.0266000000000001E-2</v>
      </c>
      <c r="K926" s="13">
        <f t="shared" si="73"/>
        <v>1.6092168885771898E-5</v>
      </c>
      <c r="L926" s="13">
        <f t="shared" si="74"/>
        <v>0.75260167913500864</v>
      </c>
      <c r="M926" s="13" t="s">
        <v>257</v>
      </c>
    </row>
    <row r="927" spans="1:13" x14ac:dyDescent="0.15">
      <c r="A927" s="13">
        <f t="shared" si="70"/>
        <v>-160.90999999999997</v>
      </c>
      <c r="B927" s="13">
        <v>112.24</v>
      </c>
      <c r="C927" s="13">
        <v>20265</v>
      </c>
      <c r="D927" s="13">
        <v>0.68808000000000002</v>
      </c>
      <c r="E927" s="13">
        <v>913.8</v>
      </c>
      <c r="F927" s="13">
        <v>650.79</v>
      </c>
      <c r="G927" s="13">
        <f t="shared" si="71"/>
        <v>1.4041395841976674</v>
      </c>
      <c r="H927" s="58">
        <v>8.5724999999999997E-6</v>
      </c>
      <c r="I927" s="13">
        <f t="shared" si="72"/>
        <v>1.2458580397628182E-5</v>
      </c>
      <c r="J927" s="13">
        <v>1.0418E-2</v>
      </c>
      <c r="K927" s="13">
        <f t="shared" si="73"/>
        <v>1.6568922429553549E-5</v>
      </c>
      <c r="L927" s="13">
        <f t="shared" si="74"/>
        <v>0.75192460165098862</v>
      </c>
      <c r="M927" s="13" t="s">
        <v>257</v>
      </c>
    </row>
    <row r="928" spans="1:13" x14ac:dyDescent="0.15">
      <c r="A928" s="13">
        <f t="shared" si="70"/>
        <v>-159.32</v>
      </c>
      <c r="B928" s="13">
        <v>113.83</v>
      </c>
      <c r="C928" s="13">
        <v>20265</v>
      </c>
      <c r="D928" s="13">
        <v>0.67837999999999998</v>
      </c>
      <c r="E928" s="13">
        <v>913.69999999999993</v>
      </c>
      <c r="F928" s="13">
        <v>650.80999999999995</v>
      </c>
      <c r="G928" s="13">
        <f t="shared" si="71"/>
        <v>1.4039427789984789</v>
      </c>
      <c r="H928" s="58">
        <v>8.6904999999999992E-6</v>
      </c>
      <c r="I928" s="13">
        <f t="shared" si="72"/>
        <v>1.2810666588047997E-5</v>
      </c>
      <c r="J928" s="13">
        <v>1.057E-2</v>
      </c>
      <c r="K928" s="13">
        <f t="shared" si="73"/>
        <v>1.7052903200626007E-5</v>
      </c>
      <c r="L928" s="13">
        <f t="shared" si="74"/>
        <v>0.75123082781456951</v>
      </c>
      <c r="M928" s="13" t="s">
        <v>257</v>
      </c>
    </row>
    <row r="929" spans="1:13" x14ac:dyDescent="0.15">
      <c r="A929" s="13">
        <f t="shared" si="70"/>
        <v>-157.72999999999996</v>
      </c>
      <c r="B929" s="13">
        <v>115.42</v>
      </c>
      <c r="C929" s="13">
        <v>20265</v>
      </c>
      <c r="D929" s="13">
        <v>0.66895000000000004</v>
      </c>
      <c r="E929" s="13">
        <v>913.61</v>
      </c>
      <c r="F929" s="13">
        <v>650.81999999999994</v>
      </c>
      <c r="G929" s="13">
        <f t="shared" si="71"/>
        <v>1.4037829200086047</v>
      </c>
      <c r="H929" s="58">
        <v>8.8081999999999998E-6</v>
      </c>
      <c r="I929" s="13">
        <f t="shared" si="72"/>
        <v>1.3167202332012855E-5</v>
      </c>
      <c r="J929" s="13">
        <v>1.0721E-2</v>
      </c>
      <c r="K929" s="13">
        <f t="shared" si="73"/>
        <v>1.7542068130426125E-5</v>
      </c>
      <c r="L929" s="13">
        <f t="shared" si="74"/>
        <v>0.75060718235239243</v>
      </c>
      <c r="M929" s="13" t="s">
        <v>257</v>
      </c>
    </row>
    <row r="930" spans="1:13" x14ac:dyDescent="0.15">
      <c r="A930" s="13">
        <f t="shared" si="70"/>
        <v>-156.13999999999999</v>
      </c>
      <c r="B930" s="13">
        <v>117.01</v>
      </c>
      <c r="C930" s="13">
        <v>20265</v>
      </c>
      <c r="D930" s="13">
        <v>0.65978000000000003</v>
      </c>
      <c r="E930" s="13">
        <v>913.5</v>
      </c>
      <c r="F930" s="13">
        <v>650.81999999999994</v>
      </c>
      <c r="G930" s="13">
        <f t="shared" si="71"/>
        <v>1.4036139024615102</v>
      </c>
      <c r="H930" s="58">
        <v>8.9255999999999997E-6</v>
      </c>
      <c r="I930" s="13">
        <f t="shared" si="72"/>
        <v>1.3528145745551546E-5</v>
      </c>
      <c r="J930" s="13">
        <v>1.0873000000000001E-2</v>
      </c>
      <c r="K930" s="13">
        <f t="shared" si="73"/>
        <v>1.8040214197554001E-5</v>
      </c>
      <c r="L930" s="13">
        <f t="shared" si="74"/>
        <v>0.74988831049388383</v>
      </c>
      <c r="M930" s="13" t="s">
        <v>257</v>
      </c>
    </row>
    <row r="931" spans="1:13" x14ac:dyDescent="0.15">
      <c r="A931" s="13">
        <f t="shared" si="70"/>
        <v>-154.54999999999998</v>
      </c>
      <c r="B931" s="13">
        <v>118.6</v>
      </c>
      <c r="C931" s="13">
        <v>20265</v>
      </c>
      <c r="D931" s="13">
        <v>0.65085999999999999</v>
      </c>
      <c r="E931" s="13">
        <v>913.4</v>
      </c>
      <c r="F931" s="13">
        <v>650.81999999999994</v>
      </c>
      <c r="G931" s="13">
        <f t="shared" si="71"/>
        <v>1.4034602501459699</v>
      </c>
      <c r="H931" s="58">
        <v>9.0426000000000005E-6</v>
      </c>
      <c r="I931" s="13">
        <f t="shared" si="72"/>
        <v>1.3893310389331039E-5</v>
      </c>
      <c r="J931" s="13">
        <v>1.1024000000000001E-2</v>
      </c>
      <c r="K931" s="13">
        <f t="shared" si="73"/>
        <v>1.8543453322955551E-5</v>
      </c>
      <c r="L931" s="13">
        <f t="shared" si="74"/>
        <v>0.7492299383164005</v>
      </c>
      <c r="M931" s="13" t="s">
        <v>257</v>
      </c>
    </row>
    <row r="932" spans="1:13" x14ac:dyDescent="0.15">
      <c r="A932" s="13">
        <f t="shared" si="70"/>
        <v>-152.95999999999998</v>
      </c>
      <c r="B932" s="13">
        <v>120.19</v>
      </c>
      <c r="C932" s="13">
        <v>20265</v>
      </c>
      <c r="D932" s="13">
        <v>0.64217999999999997</v>
      </c>
      <c r="E932" s="13">
        <v>913.29000000000008</v>
      </c>
      <c r="F932" s="13">
        <v>650.80999999999995</v>
      </c>
      <c r="G932" s="13">
        <f t="shared" si="71"/>
        <v>1.4033127948249107</v>
      </c>
      <c r="H932" s="58">
        <v>9.1593000000000005E-6</v>
      </c>
      <c r="I932" s="13">
        <f t="shared" si="72"/>
        <v>1.4262823507427826E-5</v>
      </c>
      <c r="J932" s="13">
        <v>1.1174999999999999E-2</v>
      </c>
      <c r="K932" s="13">
        <f t="shared" si="73"/>
        <v>1.9053819799971884E-5</v>
      </c>
      <c r="L932" s="13">
        <f t="shared" si="74"/>
        <v>0.74855455006711435</v>
      </c>
      <c r="M932" s="13" t="s">
        <v>257</v>
      </c>
    </row>
    <row r="933" spans="1:13" x14ac:dyDescent="0.15">
      <c r="A933" s="13">
        <f t="shared" si="70"/>
        <v>-151.36999999999998</v>
      </c>
      <c r="B933" s="13">
        <v>121.78</v>
      </c>
      <c r="C933" s="13">
        <v>20265</v>
      </c>
      <c r="D933" s="13">
        <v>0.63373999999999997</v>
      </c>
      <c r="E933" s="13">
        <v>913.18999999999994</v>
      </c>
      <c r="F933" s="13">
        <v>650.79</v>
      </c>
      <c r="G933" s="13">
        <f t="shared" si="71"/>
        <v>1.4032022618663471</v>
      </c>
      <c r="H933" s="58">
        <v>9.2757E-6</v>
      </c>
      <c r="I933" s="13">
        <f t="shared" si="72"/>
        <v>1.4636443967557674E-5</v>
      </c>
      <c r="J933" s="13">
        <v>1.1325E-2</v>
      </c>
      <c r="K933" s="13">
        <f t="shared" si="73"/>
        <v>1.9568878830519347E-5</v>
      </c>
      <c r="L933" s="13">
        <f t="shared" si="74"/>
        <v>0.74794494331125816</v>
      </c>
      <c r="M933" s="13" t="s">
        <v>257</v>
      </c>
    </row>
    <row r="934" spans="1:13" x14ac:dyDescent="0.15">
      <c r="A934" s="13">
        <f t="shared" si="70"/>
        <v>-149.77999999999997</v>
      </c>
      <c r="B934" s="13">
        <v>123.37</v>
      </c>
      <c r="C934" s="13">
        <v>20265</v>
      </c>
      <c r="D934" s="13">
        <v>0.62551000000000001</v>
      </c>
      <c r="E934" s="13">
        <v>913.08999999999992</v>
      </c>
      <c r="F934" s="13">
        <v>650.78</v>
      </c>
      <c r="G934" s="13">
        <f t="shared" si="71"/>
        <v>1.4030701619594947</v>
      </c>
      <c r="H934" s="58">
        <v>9.3917000000000002E-6</v>
      </c>
      <c r="I934" s="13">
        <f t="shared" si="72"/>
        <v>1.5014468193953734E-5</v>
      </c>
      <c r="J934" s="13">
        <v>1.1475000000000001E-2</v>
      </c>
      <c r="K934" s="13">
        <f t="shared" si="73"/>
        <v>2.0091152520724791E-5</v>
      </c>
      <c r="L934" s="13">
        <f t="shared" si="74"/>
        <v>0.74731741638344207</v>
      </c>
      <c r="M934" s="13" t="s">
        <v>257</v>
      </c>
    </row>
    <row r="935" spans="1:13" x14ac:dyDescent="0.15">
      <c r="A935" s="13">
        <f t="shared" si="70"/>
        <v>-148.19</v>
      </c>
      <c r="B935" s="13">
        <v>124.96</v>
      </c>
      <c r="C935" s="13">
        <v>20265</v>
      </c>
      <c r="D935" s="13">
        <v>0.61748999999999998</v>
      </c>
      <c r="E935" s="13">
        <v>912.98</v>
      </c>
      <c r="F935" s="13">
        <v>650.76</v>
      </c>
      <c r="G935" s="13">
        <f t="shared" si="71"/>
        <v>1.4029442498002336</v>
      </c>
      <c r="H935" s="58">
        <v>9.5073999999999998E-6</v>
      </c>
      <c r="I935" s="13">
        <f t="shared" si="72"/>
        <v>1.5396848531960031E-5</v>
      </c>
      <c r="J935" s="13">
        <v>1.1625E-2</v>
      </c>
      <c r="K935" s="13">
        <f t="shared" si="73"/>
        <v>2.0620622367590639E-5</v>
      </c>
      <c r="L935" s="13">
        <f t="shared" si="74"/>
        <v>0.74667234855913978</v>
      </c>
      <c r="M935" s="13" t="s">
        <v>257</v>
      </c>
    </row>
    <row r="936" spans="1:13" x14ac:dyDescent="0.15">
      <c r="A936" s="13">
        <f t="shared" si="70"/>
        <v>-146.59999999999997</v>
      </c>
      <c r="B936" s="13">
        <v>126.55</v>
      </c>
      <c r="C936" s="13">
        <v>20265</v>
      </c>
      <c r="D936" s="13">
        <v>0.60968</v>
      </c>
      <c r="E936" s="13">
        <v>912.88</v>
      </c>
      <c r="F936" s="13">
        <v>650.74</v>
      </c>
      <c r="G936" s="13">
        <f t="shared" si="71"/>
        <v>1.402833697021852</v>
      </c>
      <c r="H936" s="58">
        <v>9.6228000000000004E-6</v>
      </c>
      <c r="I936" s="13">
        <f t="shared" si="72"/>
        <v>1.5783361763548091E-5</v>
      </c>
      <c r="J936" s="13">
        <v>1.1775000000000001E-2</v>
      </c>
      <c r="K936" s="13">
        <f t="shared" si="73"/>
        <v>2.1156570758048305E-5</v>
      </c>
      <c r="L936" s="13">
        <f t="shared" si="74"/>
        <v>0.74602646828025487</v>
      </c>
      <c r="M936" s="13" t="s">
        <v>257</v>
      </c>
    </row>
    <row r="937" spans="1:13" x14ac:dyDescent="0.15">
      <c r="A937" s="13">
        <f t="shared" si="70"/>
        <v>-145.01</v>
      </c>
      <c r="B937" s="13">
        <v>128.13999999999999</v>
      </c>
      <c r="C937" s="13">
        <v>20265</v>
      </c>
      <c r="D937" s="13">
        <v>0.60206000000000004</v>
      </c>
      <c r="E937" s="13">
        <v>912.79</v>
      </c>
      <c r="F937" s="13">
        <v>650.71999999999991</v>
      </c>
      <c r="G937" s="13">
        <f t="shared" si="71"/>
        <v>1.4027385050405705</v>
      </c>
      <c r="H937" s="58">
        <v>9.7379000000000004E-6</v>
      </c>
      <c r="I937" s="13">
        <f t="shared" si="72"/>
        <v>1.6174301564628108E-5</v>
      </c>
      <c r="J937" s="13">
        <v>1.1924000000000001E-2</v>
      </c>
      <c r="K937" s="13">
        <f t="shared" si="73"/>
        <v>2.1697581060751702E-5</v>
      </c>
      <c r="L937" s="13">
        <f t="shared" si="74"/>
        <v>0.74544261497819519</v>
      </c>
      <c r="M937" s="13" t="s">
        <v>257</v>
      </c>
    </row>
    <row r="938" spans="1:13" x14ac:dyDescent="0.15">
      <c r="A938" s="13">
        <f t="shared" si="70"/>
        <v>-143.41999999999999</v>
      </c>
      <c r="B938" s="13">
        <v>129.72999999999999</v>
      </c>
      <c r="C938" s="13">
        <v>20265</v>
      </c>
      <c r="D938" s="13">
        <v>0.59463999999999995</v>
      </c>
      <c r="E938" s="13">
        <v>912.69</v>
      </c>
      <c r="F938" s="13">
        <v>650.69999999999993</v>
      </c>
      <c r="G938" s="13">
        <f t="shared" si="71"/>
        <v>1.4026279391424621</v>
      </c>
      <c r="H938" s="58">
        <v>9.8525999999999995E-6</v>
      </c>
      <c r="I938" s="13">
        <f t="shared" si="72"/>
        <v>1.6569016547827257E-5</v>
      </c>
      <c r="J938" s="13">
        <v>1.2073E-2</v>
      </c>
      <c r="K938" s="13">
        <f t="shared" si="73"/>
        <v>2.2245275498898276E-5</v>
      </c>
      <c r="L938" s="13">
        <f t="shared" si="74"/>
        <v>0.74483305673817612</v>
      </c>
      <c r="M938" s="13" t="s">
        <v>257</v>
      </c>
    </row>
    <row r="939" spans="1:13" x14ac:dyDescent="0.15">
      <c r="A939" s="13">
        <f t="shared" si="70"/>
        <v>-141.82999999999998</v>
      </c>
      <c r="B939" s="13">
        <v>131.32</v>
      </c>
      <c r="C939" s="13">
        <v>20265</v>
      </c>
      <c r="D939" s="13">
        <v>0.58738999999999997</v>
      </c>
      <c r="E939" s="13">
        <v>912.6</v>
      </c>
      <c r="F939" s="13">
        <v>650.66999999999996</v>
      </c>
      <c r="G939" s="13">
        <f t="shared" si="71"/>
        <v>1.4025542901931856</v>
      </c>
      <c r="H939" s="58">
        <v>9.9669999999999996E-6</v>
      </c>
      <c r="I939" s="13">
        <f t="shared" si="72"/>
        <v>1.6968283423279252E-5</v>
      </c>
      <c r="J939" s="13">
        <v>1.2222E-2</v>
      </c>
      <c r="K939" s="13">
        <f t="shared" si="73"/>
        <v>2.2800022014277515E-5</v>
      </c>
      <c r="L939" s="13">
        <f t="shared" si="74"/>
        <v>0.7442222385861561</v>
      </c>
      <c r="M939" s="13" t="s">
        <v>257</v>
      </c>
    </row>
    <row r="940" spans="1:13" x14ac:dyDescent="0.15">
      <c r="A940" s="13">
        <f t="shared" si="70"/>
        <v>-140.23999999999998</v>
      </c>
      <c r="B940" s="13">
        <v>132.91</v>
      </c>
      <c r="C940" s="13">
        <v>20265</v>
      </c>
      <c r="D940" s="13">
        <v>0.58031999999999995</v>
      </c>
      <c r="E940" s="13">
        <v>912.51</v>
      </c>
      <c r="F940" s="13">
        <v>650.65</v>
      </c>
      <c r="G940" s="13">
        <f t="shared" si="71"/>
        <v>1.4024590793821563</v>
      </c>
      <c r="H940" s="58">
        <v>1.0081000000000001E-5</v>
      </c>
      <c r="I940" s="13">
        <f t="shared" si="72"/>
        <v>1.7371450234353462E-5</v>
      </c>
      <c r="J940" s="13">
        <v>1.2370000000000001E-2</v>
      </c>
      <c r="K940" s="13">
        <f t="shared" si="73"/>
        <v>2.3359553047429207E-5</v>
      </c>
      <c r="L940" s="13">
        <f t="shared" si="74"/>
        <v>0.74365507760711391</v>
      </c>
      <c r="M940" s="13" t="s">
        <v>257</v>
      </c>
    </row>
    <row r="941" spans="1:13" x14ac:dyDescent="0.15">
      <c r="A941" s="13">
        <f t="shared" si="70"/>
        <v>-138.64999999999998</v>
      </c>
      <c r="B941" s="13">
        <v>134.5</v>
      </c>
      <c r="C941" s="13">
        <v>20265</v>
      </c>
      <c r="D941" s="13">
        <v>0.57342000000000004</v>
      </c>
      <c r="E941" s="13">
        <v>912.42</v>
      </c>
      <c r="F941" s="13">
        <v>650.63</v>
      </c>
      <c r="G941" s="13">
        <f t="shared" si="71"/>
        <v>1.4023638627176735</v>
      </c>
      <c r="H941" s="58">
        <v>1.0195E-5</v>
      </c>
      <c r="I941" s="13">
        <f t="shared" si="72"/>
        <v>1.7779289177217396E-5</v>
      </c>
      <c r="J941" s="13">
        <v>1.2518E-2</v>
      </c>
      <c r="K941" s="13">
        <f t="shared" si="73"/>
        <v>2.3925846630800157E-5</v>
      </c>
      <c r="L941" s="13">
        <f t="shared" si="74"/>
        <v>0.74309968844863394</v>
      </c>
      <c r="M941" s="13" t="s">
        <v>257</v>
      </c>
    </row>
    <row r="942" spans="1:13" x14ac:dyDescent="0.15">
      <c r="A942" s="13">
        <f t="shared" si="70"/>
        <v>-137.05999999999997</v>
      </c>
      <c r="B942" s="13">
        <v>136.09</v>
      </c>
      <c r="C942" s="13">
        <v>20265</v>
      </c>
      <c r="D942" s="13">
        <v>0.56669000000000003</v>
      </c>
      <c r="E942" s="13">
        <v>912.34</v>
      </c>
      <c r="F942" s="13">
        <v>650.61</v>
      </c>
      <c r="G942" s="13">
        <f t="shared" si="71"/>
        <v>1.4022840103902492</v>
      </c>
      <c r="H942" s="58">
        <v>1.0308E-5</v>
      </c>
      <c r="I942" s="13">
        <f t="shared" si="72"/>
        <v>1.8189839241913568E-5</v>
      </c>
      <c r="J942" s="13">
        <v>1.2666E-2</v>
      </c>
      <c r="K942" s="13">
        <f t="shared" si="73"/>
        <v>2.4498371634474254E-5</v>
      </c>
      <c r="L942" s="13">
        <f t="shared" si="74"/>
        <v>0.74249176693510188</v>
      </c>
      <c r="M942" s="13" t="s">
        <v>257</v>
      </c>
    </row>
    <row r="943" spans="1:13" x14ac:dyDescent="0.15">
      <c r="A943" s="13">
        <f t="shared" ref="A943:A1006" si="75">B943-273.15</f>
        <v>-135.46999999999997</v>
      </c>
      <c r="B943" s="13">
        <v>137.68</v>
      </c>
      <c r="C943" s="13">
        <v>20265</v>
      </c>
      <c r="D943" s="13">
        <v>0.56011</v>
      </c>
      <c r="E943" s="13">
        <v>912.26</v>
      </c>
      <c r="F943" s="13">
        <v>650.58000000000004</v>
      </c>
      <c r="G943" s="13">
        <f t="shared" ref="G943:G1006" si="76">E943/F943</f>
        <v>1.4022257062928463</v>
      </c>
      <c r="H943" s="58">
        <v>1.0421000000000001E-5</v>
      </c>
      <c r="I943" s="13">
        <f t="shared" ref="I943:I1006" si="77">H943/D943</f>
        <v>1.8605273964042779E-5</v>
      </c>
      <c r="J943" s="13">
        <v>1.2814000000000001E-2</v>
      </c>
      <c r="K943" s="13">
        <f t="shared" ref="K943:K1006" si="78">J943/E943/D943</f>
        <v>2.5077992056240126E-5</v>
      </c>
      <c r="L943" s="13">
        <f t="shared" ref="L943:L1006" si="79">H943*E943/J943</f>
        <v>0.7418964772904636</v>
      </c>
      <c r="M943" s="13" t="s">
        <v>257</v>
      </c>
    </row>
    <row r="944" spans="1:13" x14ac:dyDescent="0.15">
      <c r="A944" s="13">
        <f t="shared" si="75"/>
        <v>-133.87999999999997</v>
      </c>
      <c r="B944" s="13">
        <v>139.27000000000001</v>
      </c>
      <c r="C944" s="13">
        <v>20265</v>
      </c>
      <c r="D944" s="13">
        <v>0.55367999999999995</v>
      </c>
      <c r="E944" s="13">
        <v>912.18</v>
      </c>
      <c r="F944" s="13">
        <v>650.56000000000006</v>
      </c>
      <c r="G944" s="13">
        <f t="shared" si="76"/>
        <v>1.4021458435809147</v>
      </c>
      <c r="H944" s="58">
        <v>1.0533999999999999E-5</v>
      </c>
      <c r="I944" s="13">
        <f t="shared" si="77"/>
        <v>1.9025429851177576E-5</v>
      </c>
      <c r="J944" s="13">
        <v>1.2961E-2</v>
      </c>
      <c r="K944" s="13">
        <f t="shared" si="78"/>
        <v>2.5662509816063459E-5</v>
      </c>
      <c r="L944" s="13">
        <f t="shared" si="79"/>
        <v>0.74137058251678101</v>
      </c>
      <c r="M944" s="13" t="s">
        <v>257</v>
      </c>
    </row>
    <row r="945" spans="1:13" x14ac:dyDescent="0.15">
      <c r="A945" s="13">
        <f t="shared" si="75"/>
        <v>-132.28999999999996</v>
      </c>
      <c r="B945" s="13">
        <v>140.86000000000001</v>
      </c>
      <c r="C945" s="13">
        <v>20265</v>
      </c>
      <c r="D945" s="13">
        <v>0.5474</v>
      </c>
      <c r="E945" s="13">
        <v>912.1</v>
      </c>
      <c r="F945" s="13">
        <v>650.54</v>
      </c>
      <c r="G945" s="13">
        <f t="shared" si="76"/>
        <v>1.4020659759584346</v>
      </c>
      <c r="H945" s="58">
        <v>1.0647E-5</v>
      </c>
      <c r="I945" s="13">
        <f t="shared" si="77"/>
        <v>1.945012787723785E-5</v>
      </c>
      <c r="J945" s="13">
        <v>1.3108E-2</v>
      </c>
      <c r="K945" s="13">
        <f t="shared" si="78"/>
        <v>2.6253619336219253E-5</v>
      </c>
      <c r="L945" s="13">
        <f t="shared" si="79"/>
        <v>0.740855103753433</v>
      </c>
      <c r="M945" s="13" t="s">
        <v>257</v>
      </c>
    </row>
    <row r="946" spans="1:13" x14ac:dyDescent="0.15">
      <c r="A946" s="13">
        <f t="shared" si="75"/>
        <v>-130.69999999999999</v>
      </c>
      <c r="B946" s="13">
        <v>142.44999999999999</v>
      </c>
      <c r="C946" s="13">
        <v>20265</v>
      </c>
      <c r="D946" s="13">
        <v>0.54125999999999996</v>
      </c>
      <c r="E946" s="13">
        <v>912.03</v>
      </c>
      <c r="F946" s="13">
        <v>650.52</v>
      </c>
      <c r="G946" s="13">
        <f t="shared" si="76"/>
        <v>1.402001475742483</v>
      </c>
      <c r="H946" s="58">
        <v>1.0759E-5</v>
      </c>
      <c r="I946" s="13">
        <f t="shared" si="77"/>
        <v>1.987769279089532E-5</v>
      </c>
      <c r="J946" s="13">
        <v>1.3254999999999999E-2</v>
      </c>
      <c r="K946" s="13">
        <f t="shared" si="78"/>
        <v>2.6851260303698133E-5</v>
      </c>
      <c r="L946" s="13">
        <f t="shared" si="79"/>
        <v>0.74028900565824218</v>
      </c>
      <c r="M946" s="13" t="s">
        <v>257</v>
      </c>
    </row>
    <row r="947" spans="1:13" x14ac:dyDescent="0.15">
      <c r="A947" s="13">
        <f t="shared" si="75"/>
        <v>-129.10999999999999</v>
      </c>
      <c r="B947" s="13">
        <v>144.04</v>
      </c>
      <c r="C947" s="13">
        <v>20265</v>
      </c>
      <c r="D947" s="13">
        <v>0.53525</v>
      </c>
      <c r="E947" s="13">
        <v>911.96</v>
      </c>
      <c r="F947" s="13">
        <v>650.5</v>
      </c>
      <c r="G947" s="13">
        <f t="shared" si="76"/>
        <v>1.4019369715603383</v>
      </c>
      <c r="H947" s="58">
        <v>1.0871E-5</v>
      </c>
      <c r="I947" s="13">
        <f t="shared" si="77"/>
        <v>2.0310135450723961E-5</v>
      </c>
      <c r="J947" s="13">
        <v>1.3401E-2</v>
      </c>
      <c r="K947" s="13">
        <f t="shared" si="78"/>
        <v>2.7453943863209744E-5</v>
      </c>
      <c r="L947" s="13">
        <f t="shared" si="79"/>
        <v>0.73978935601820761</v>
      </c>
      <c r="M947" s="13" t="s">
        <v>257</v>
      </c>
    </row>
    <row r="948" spans="1:13" x14ac:dyDescent="0.15">
      <c r="A948" s="13">
        <f t="shared" si="75"/>
        <v>-127.51999999999998</v>
      </c>
      <c r="B948" s="13">
        <v>145.63</v>
      </c>
      <c r="C948" s="13">
        <v>20265</v>
      </c>
      <c r="D948" s="13">
        <v>0.52937999999999996</v>
      </c>
      <c r="E948" s="13">
        <v>911.90000000000009</v>
      </c>
      <c r="F948" s="13">
        <v>650.4799999999999</v>
      </c>
      <c r="G948" s="13">
        <f t="shared" si="76"/>
        <v>1.401887836674456</v>
      </c>
      <c r="H948" s="58">
        <v>1.0981999999999999E-5</v>
      </c>
      <c r="I948" s="13">
        <f t="shared" si="77"/>
        <v>2.0745022479126527E-5</v>
      </c>
      <c r="J948" s="13">
        <v>1.3547E-2</v>
      </c>
      <c r="K948" s="13">
        <f t="shared" si="78"/>
        <v>2.8062630986478311E-5</v>
      </c>
      <c r="L948" s="13">
        <f t="shared" si="79"/>
        <v>0.73924011220196351</v>
      </c>
      <c r="M948" s="13" t="s">
        <v>257</v>
      </c>
    </row>
    <row r="949" spans="1:13" x14ac:dyDescent="0.15">
      <c r="A949" s="13">
        <f t="shared" si="75"/>
        <v>-125.92999999999998</v>
      </c>
      <c r="B949" s="13">
        <v>147.22</v>
      </c>
      <c r="C949" s="13">
        <v>20265</v>
      </c>
      <c r="D949" s="13">
        <v>0.52363999999999999</v>
      </c>
      <c r="E949" s="13">
        <v>911.83</v>
      </c>
      <c r="F949" s="13">
        <v>650.47</v>
      </c>
      <c r="G949" s="13">
        <f t="shared" si="76"/>
        <v>1.4018017741018034</v>
      </c>
      <c r="H949" s="58">
        <v>1.1093E-5</v>
      </c>
      <c r="I949" s="13">
        <f t="shared" si="77"/>
        <v>2.1184401497211826E-5</v>
      </c>
      <c r="J949" s="13">
        <v>1.3693E-2</v>
      </c>
      <c r="K949" s="13">
        <f t="shared" si="78"/>
        <v>2.8678201851368535E-5</v>
      </c>
      <c r="L949" s="13">
        <f t="shared" si="79"/>
        <v>0.73869350690133651</v>
      </c>
      <c r="M949" s="13" t="s">
        <v>257</v>
      </c>
    </row>
    <row r="950" spans="1:13" x14ac:dyDescent="0.15">
      <c r="A950" s="13">
        <f t="shared" si="75"/>
        <v>-124.33999999999997</v>
      </c>
      <c r="B950" s="13">
        <v>148.81</v>
      </c>
      <c r="C950" s="13">
        <v>20265</v>
      </c>
      <c r="D950" s="13">
        <v>0.51802000000000004</v>
      </c>
      <c r="E950" s="13">
        <v>911.77</v>
      </c>
      <c r="F950" s="13">
        <v>650.44999999999993</v>
      </c>
      <c r="G950" s="13">
        <f t="shared" si="76"/>
        <v>1.4017526327926821</v>
      </c>
      <c r="H950" s="58">
        <v>1.1204E-5</v>
      </c>
      <c r="I950" s="13">
        <f t="shared" si="77"/>
        <v>2.1628508551793366E-5</v>
      </c>
      <c r="J950" s="13">
        <v>1.3839000000000001E-2</v>
      </c>
      <c r="K950" s="13">
        <f t="shared" si="78"/>
        <v>2.9300355069701632E-5</v>
      </c>
      <c r="L950" s="13">
        <f t="shared" si="79"/>
        <v>0.73816540790519547</v>
      </c>
      <c r="M950" s="13" t="s">
        <v>257</v>
      </c>
    </row>
    <row r="951" spans="1:13" x14ac:dyDescent="0.15">
      <c r="A951" s="13">
        <f t="shared" si="75"/>
        <v>-122.74999999999997</v>
      </c>
      <c r="B951" s="13">
        <v>150.4</v>
      </c>
      <c r="C951" s="13">
        <v>20265</v>
      </c>
      <c r="D951" s="13">
        <v>0.51251999999999998</v>
      </c>
      <c r="E951" s="13">
        <v>911.72</v>
      </c>
      <c r="F951" s="13">
        <v>650.42999999999995</v>
      </c>
      <c r="G951" s="13">
        <f t="shared" si="76"/>
        <v>1.4017188629060777</v>
      </c>
      <c r="H951" s="58">
        <v>1.1314999999999999E-5</v>
      </c>
      <c r="I951" s="13">
        <f t="shared" si="77"/>
        <v>2.2077187231717786E-5</v>
      </c>
      <c r="J951" s="13">
        <v>1.3984E-2</v>
      </c>
      <c r="K951" s="13">
        <f t="shared" si="78"/>
        <v>2.9926719701539248E-5</v>
      </c>
      <c r="L951" s="13">
        <f t="shared" si="79"/>
        <v>0.73770822368421052</v>
      </c>
      <c r="M951" s="13" t="s">
        <v>257</v>
      </c>
    </row>
    <row r="952" spans="1:13" x14ac:dyDescent="0.15">
      <c r="A952" s="13">
        <f t="shared" si="75"/>
        <v>-121.15999999999997</v>
      </c>
      <c r="B952" s="13">
        <v>151.99</v>
      </c>
      <c r="C952" s="13">
        <v>20265</v>
      </c>
      <c r="D952" s="13">
        <v>0.50714000000000004</v>
      </c>
      <c r="E952" s="13">
        <v>911.66000000000008</v>
      </c>
      <c r="F952" s="13">
        <v>650.41999999999996</v>
      </c>
      <c r="G952" s="13">
        <f t="shared" si="76"/>
        <v>1.40164816580056</v>
      </c>
      <c r="H952" s="58">
        <v>1.1425E-5</v>
      </c>
      <c r="I952" s="13">
        <f t="shared" si="77"/>
        <v>2.2528295934061597E-5</v>
      </c>
      <c r="J952" s="13">
        <v>1.4128999999999999E-2</v>
      </c>
      <c r="K952" s="13">
        <f t="shared" si="78"/>
        <v>3.0559810629654415E-5</v>
      </c>
      <c r="L952" s="13">
        <f t="shared" si="79"/>
        <v>0.73718702668270941</v>
      </c>
      <c r="M952" s="13" t="s">
        <v>257</v>
      </c>
    </row>
    <row r="953" spans="1:13" x14ac:dyDescent="0.15">
      <c r="A953" s="13">
        <f t="shared" si="75"/>
        <v>-119.56999999999996</v>
      </c>
      <c r="B953" s="13">
        <v>153.58000000000001</v>
      </c>
      <c r="C953" s="13">
        <v>20265</v>
      </c>
      <c r="D953" s="13">
        <v>0.50185999999999997</v>
      </c>
      <c r="E953" s="13">
        <v>911.61</v>
      </c>
      <c r="F953" s="13">
        <v>650.41000000000008</v>
      </c>
      <c r="G953" s="13">
        <f t="shared" si="76"/>
        <v>1.4015928414384771</v>
      </c>
      <c r="H953" s="58">
        <v>1.1535000000000001E-5</v>
      </c>
      <c r="I953" s="13">
        <f t="shared" si="77"/>
        <v>2.298449766867254E-5</v>
      </c>
      <c r="J953" s="13">
        <v>1.4272999999999999E-2</v>
      </c>
      <c r="K953" s="13">
        <f t="shared" si="78"/>
        <v>3.1197773660773296E-5</v>
      </c>
      <c r="L953" s="13">
        <f t="shared" si="79"/>
        <v>0.73673518881804811</v>
      </c>
      <c r="M953" s="13" t="s">
        <v>257</v>
      </c>
    </row>
    <row r="954" spans="1:13" x14ac:dyDescent="0.15">
      <c r="A954" s="13">
        <f t="shared" si="75"/>
        <v>-117.97999999999999</v>
      </c>
      <c r="B954" s="13">
        <v>155.16999999999999</v>
      </c>
      <c r="C954" s="13">
        <v>20265</v>
      </c>
      <c r="D954" s="13">
        <v>0.49669999999999997</v>
      </c>
      <c r="E954" s="13">
        <v>911.56000000000006</v>
      </c>
      <c r="F954" s="13">
        <v>650.39</v>
      </c>
      <c r="G954" s="13">
        <f t="shared" si="76"/>
        <v>1.4015590645612634</v>
      </c>
      <c r="H954" s="58">
        <v>1.1644999999999999E-5</v>
      </c>
      <c r="I954" s="13">
        <f t="shared" si="77"/>
        <v>2.3444735252667606E-5</v>
      </c>
      <c r="J954" s="13">
        <v>1.4418E-2</v>
      </c>
      <c r="K954" s="13">
        <f t="shared" si="78"/>
        <v>3.1843852342658441E-5</v>
      </c>
      <c r="L954" s="13">
        <f t="shared" si="79"/>
        <v>0.73624054653904836</v>
      </c>
      <c r="M954" s="13" t="s">
        <v>257</v>
      </c>
    </row>
    <row r="955" spans="1:13" x14ac:dyDescent="0.15">
      <c r="A955" s="13">
        <f t="shared" si="75"/>
        <v>-116.38999999999999</v>
      </c>
      <c r="B955" s="13">
        <v>156.76</v>
      </c>
      <c r="C955" s="13">
        <v>20265</v>
      </c>
      <c r="D955" s="13">
        <v>0.49164000000000002</v>
      </c>
      <c r="E955" s="13">
        <v>911.51</v>
      </c>
      <c r="F955" s="13">
        <v>650.38</v>
      </c>
      <c r="G955" s="13">
        <f t="shared" si="76"/>
        <v>1.4015037362772533</v>
      </c>
      <c r="H955" s="58">
        <v>1.1754E-5</v>
      </c>
      <c r="I955" s="13">
        <f t="shared" si="77"/>
        <v>2.3907737368806442E-5</v>
      </c>
      <c r="J955" s="13">
        <v>1.4562E-2</v>
      </c>
      <c r="K955" s="13">
        <f t="shared" si="78"/>
        <v>3.249468857779992E-5</v>
      </c>
      <c r="L955" s="13">
        <f t="shared" si="79"/>
        <v>0.7357429295426452</v>
      </c>
      <c r="M955" s="13" t="s">
        <v>257</v>
      </c>
    </row>
    <row r="956" spans="1:13" x14ac:dyDescent="0.15">
      <c r="A956" s="13">
        <f t="shared" si="75"/>
        <v>-114.79999999999998</v>
      </c>
      <c r="B956" s="13">
        <v>158.35</v>
      </c>
      <c r="C956" s="13">
        <v>20265</v>
      </c>
      <c r="D956" s="13">
        <v>0.48669000000000001</v>
      </c>
      <c r="E956" s="13">
        <v>911.47</v>
      </c>
      <c r="F956" s="13">
        <v>650.37</v>
      </c>
      <c r="G956" s="13">
        <f t="shared" si="76"/>
        <v>1.4014637821547735</v>
      </c>
      <c r="H956" s="58">
        <v>1.1863E-5</v>
      </c>
      <c r="I956" s="13">
        <f t="shared" si="77"/>
        <v>2.4374858739649469E-5</v>
      </c>
      <c r="J956" s="13">
        <v>1.4704999999999999E-2</v>
      </c>
      <c r="K956" s="13">
        <f t="shared" si="78"/>
        <v>3.3148984380841694E-5</v>
      </c>
      <c r="L956" s="13">
        <f t="shared" si="79"/>
        <v>0.73531238422305345</v>
      </c>
      <c r="M956" s="13" t="s">
        <v>257</v>
      </c>
    </row>
    <row r="957" spans="1:13" x14ac:dyDescent="0.15">
      <c r="A957" s="13">
        <f t="shared" si="75"/>
        <v>-113.20999999999998</v>
      </c>
      <c r="B957" s="13">
        <v>159.94</v>
      </c>
      <c r="C957" s="13">
        <v>20265</v>
      </c>
      <c r="D957" s="13">
        <v>0.48182999999999998</v>
      </c>
      <c r="E957" s="13">
        <v>911.43</v>
      </c>
      <c r="F957" s="13">
        <v>650.36</v>
      </c>
      <c r="G957" s="13">
        <f t="shared" si="76"/>
        <v>1.4014238268036163</v>
      </c>
      <c r="H957" s="58">
        <v>1.1972E-5</v>
      </c>
      <c r="I957" s="13">
        <f t="shared" si="77"/>
        <v>2.4846937716622046E-5</v>
      </c>
      <c r="J957" s="13">
        <v>1.4848999999999999E-2</v>
      </c>
      <c r="K957" s="13">
        <f t="shared" si="78"/>
        <v>3.3812715550240792E-5</v>
      </c>
      <c r="L957" s="13">
        <f t="shared" si="79"/>
        <v>0.73484005387568185</v>
      </c>
      <c r="M957" s="13" t="s">
        <v>257</v>
      </c>
    </row>
    <row r="958" spans="1:13" x14ac:dyDescent="0.15">
      <c r="A958" s="13">
        <f t="shared" si="75"/>
        <v>-111.61999999999998</v>
      </c>
      <c r="B958" s="13">
        <v>161.53</v>
      </c>
      <c r="C958" s="13">
        <v>20265</v>
      </c>
      <c r="D958" s="13">
        <v>0.47706999999999999</v>
      </c>
      <c r="E958" s="13">
        <v>911.39</v>
      </c>
      <c r="F958" s="13">
        <v>650.35</v>
      </c>
      <c r="G958" s="13">
        <f t="shared" si="76"/>
        <v>1.4013838702237256</v>
      </c>
      <c r="H958" s="58">
        <v>1.208E-5</v>
      </c>
      <c r="I958" s="13">
        <f t="shared" si="77"/>
        <v>2.5321231685077661E-5</v>
      </c>
      <c r="J958" s="13">
        <v>1.4992E-2</v>
      </c>
      <c r="K958" s="13">
        <f t="shared" si="78"/>
        <v>3.4480472392352254E-5</v>
      </c>
      <c r="L958" s="13">
        <f t="shared" si="79"/>
        <v>0.73436440768409816</v>
      </c>
      <c r="M958" s="13" t="s">
        <v>257</v>
      </c>
    </row>
    <row r="959" spans="1:13" x14ac:dyDescent="0.15">
      <c r="A959" s="13">
        <f t="shared" si="75"/>
        <v>-110.02999999999997</v>
      </c>
      <c r="B959" s="13">
        <v>163.12</v>
      </c>
      <c r="C959" s="13">
        <v>20265</v>
      </c>
      <c r="D959" s="13">
        <v>0.47241</v>
      </c>
      <c r="E959" s="13">
        <v>911.35</v>
      </c>
      <c r="F959" s="13">
        <v>650.35</v>
      </c>
      <c r="G959" s="13">
        <f t="shared" si="76"/>
        <v>1.4013223648804489</v>
      </c>
      <c r="H959" s="58">
        <v>1.2187999999999999E-5</v>
      </c>
      <c r="I959" s="13">
        <f t="shared" si="77"/>
        <v>2.5799623208653498E-5</v>
      </c>
      <c r="J959" s="13">
        <v>1.5134999999999999E-2</v>
      </c>
      <c r="K959" s="13">
        <f t="shared" si="78"/>
        <v>3.5154274953722919E-5</v>
      </c>
      <c r="L959" s="13">
        <f t="shared" si="79"/>
        <v>0.73389717872481008</v>
      </c>
      <c r="M959" s="13" t="s">
        <v>257</v>
      </c>
    </row>
    <row r="960" spans="1:13" x14ac:dyDescent="0.15">
      <c r="A960" s="13">
        <f t="shared" si="75"/>
        <v>-108.43999999999997</v>
      </c>
      <c r="B960" s="13">
        <v>164.71</v>
      </c>
      <c r="C960" s="13">
        <v>20265</v>
      </c>
      <c r="D960" s="13">
        <v>0.46783000000000002</v>
      </c>
      <c r="E960" s="13">
        <v>911.32</v>
      </c>
      <c r="F960" s="13">
        <v>650.34</v>
      </c>
      <c r="G960" s="13">
        <f t="shared" si="76"/>
        <v>1.4012977826982809</v>
      </c>
      <c r="H960" s="58">
        <v>1.2296000000000001E-5</v>
      </c>
      <c r="I960" s="13">
        <f t="shared" si="77"/>
        <v>2.6283051535814291E-5</v>
      </c>
      <c r="J960" s="13">
        <v>1.5278E-2</v>
      </c>
      <c r="K960" s="13">
        <f t="shared" si="78"/>
        <v>3.5835010522691183E-5</v>
      </c>
      <c r="L960" s="13">
        <f t="shared" si="79"/>
        <v>0.73344617881921714</v>
      </c>
      <c r="M960" s="13" t="s">
        <v>257</v>
      </c>
    </row>
    <row r="961" spans="1:13" x14ac:dyDescent="0.15">
      <c r="A961" s="13">
        <f t="shared" si="75"/>
        <v>-106.84999999999997</v>
      </c>
      <c r="B961" s="13">
        <v>166.3</v>
      </c>
      <c r="C961" s="13">
        <v>20265</v>
      </c>
      <c r="D961" s="13">
        <v>0.46334999999999998</v>
      </c>
      <c r="E961" s="13">
        <v>911.28</v>
      </c>
      <c r="F961" s="13">
        <v>650.34</v>
      </c>
      <c r="G961" s="13">
        <f t="shared" si="76"/>
        <v>1.4012362764092627</v>
      </c>
      <c r="H961" s="58">
        <v>1.2404E-5</v>
      </c>
      <c r="I961" s="13">
        <f t="shared" si="77"/>
        <v>2.6770260062587679E-5</v>
      </c>
      <c r="J961" s="13">
        <v>1.542E-2</v>
      </c>
      <c r="K961" s="13">
        <f t="shared" si="78"/>
        <v>3.6519377622272496E-5</v>
      </c>
      <c r="L961" s="13">
        <f t="shared" si="79"/>
        <v>0.7330426147859922</v>
      </c>
      <c r="M961" s="13" t="s">
        <v>257</v>
      </c>
    </row>
    <row r="962" spans="1:13" x14ac:dyDescent="0.15">
      <c r="A962" s="13">
        <f t="shared" si="75"/>
        <v>-105.25999999999999</v>
      </c>
      <c r="B962" s="13">
        <v>167.89</v>
      </c>
      <c r="C962" s="13">
        <v>20265</v>
      </c>
      <c r="D962" s="13">
        <v>0.45894000000000001</v>
      </c>
      <c r="E962" s="13">
        <v>911.25</v>
      </c>
      <c r="F962" s="13">
        <v>650.32999999999993</v>
      </c>
      <c r="G962" s="13">
        <f t="shared" si="76"/>
        <v>1.4012116925253335</v>
      </c>
      <c r="H962" s="58">
        <v>1.2510999999999999E-5</v>
      </c>
      <c r="I962" s="13">
        <f t="shared" si="77"/>
        <v>2.7260644092909745E-5</v>
      </c>
      <c r="J962" s="13">
        <v>1.5561999999999999E-2</v>
      </c>
      <c r="K962" s="13">
        <f t="shared" si="78"/>
        <v>3.721105286871166E-5</v>
      </c>
      <c r="L962" s="13">
        <f t="shared" si="79"/>
        <v>0.73259534442873664</v>
      </c>
      <c r="M962" s="13" t="s">
        <v>257</v>
      </c>
    </row>
    <row r="963" spans="1:13" x14ac:dyDescent="0.15">
      <c r="A963" s="13">
        <f t="shared" si="75"/>
        <v>-103.66999999999999</v>
      </c>
      <c r="B963" s="13">
        <v>169.48</v>
      </c>
      <c r="C963" s="13">
        <v>20265</v>
      </c>
      <c r="D963" s="13">
        <v>0.45462000000000002</v>
      </c>
      <c r="E963" s="13">
        <v>911.22</v>
      </c>
      <c r="F963" s="13">
        <v>650.32999999999993</v>
      </c>
      <c r="G963" s="13">
        <f t="shared" si="76"/>
        <v>1.401165562099242</v>
      </c>
      <c r="H963" s="58">
        <v>1.2618E-5</v>
      </c>
      <c r="I963" s="13">
        <f t="shared" si="77"/>
        <v>2.7755048172099774E-5</v>
      </c>
      <c r="J963" s="13">
        <v>1.5703999999999999E-2</v>
      </c>
      <c r="K963" s="13">
        <f t="shared" si="78"/>
        <v>3.7908666321933403E-5</v>
      </c>
      <c r="L963" s="13">
        <f t="shared" si="79"/>
        <v>0.73215575394803878</v>
      </c>
      <c r="M963" s="13" t="s">
        <v>257</v>
      </c>
    </row>
    <row r="964" spans="1:13" x14ac:dyDescent="0.15">
      <c r="A964" s="13">
        <f t="shared" si="75"/>
        <v>-102.07999999999998</v>
      </c>
      <c r="B964" s="13">
        <v>171.07</v>
      </c>
      <c r="C964" s="13">
        <v>20265</v>
      </c>
      <c r="D964" s="13">
        <v>0.45039000000000001</v>
      </c>
      <c r="E964" s="13">
        <v>911.2</v>
      </c>
      <c r="F964" s="13">
        <v>650.32999999999993</v>
      </c>
      <c r="G964" s="13">
        <f t="shared" si="76"/>
        <v>1.4011348084818478</v>
      </c>
      <c r="H964" s="58">
        <v>1.2724999999999999E-5</v>
      </c>
      <c r="I964" s="13">
        <f t="shared" si="77"/>
        <v>2.8253291591731608E-5</v>
      </c>
      <c r="J964" s="13">
        <v>1.5845000000000001E-2</v>
      </c>
      <c r="K964" s="13">
        <f t="shared" si="78"/>
        <v>3.8609110227579372E-5</v>
      </c>
      <c r="L964" s="13">
        <f t="shared" si="79"/>
        <v>0.7317778479015461</v>
      </c>
      <c r="M964" s="13" t="s">
        <v>257</v>
      </c>
    </row>
    <row r="965" spans="1:13" x14ac:dyDescent="0.15">
      <c r="A965" s="13">
        <f t="shared" si="75"/>
        <v>-100.48999999999998</v>
      </c>
      <c r="B965" s="13">
        <v>172.66</v>
      </c>
      <c r="C965" s="13">
        <v>20265</v>
      </c>
      <c r="D965" s="13">
        <v>0.44623000000000002</v>
      </c>
      <c r="E965" s="13">
        <v>911.17000000000007</v>
      </c>
      <c r="F965" s="13">
        <v>650.32999999999993</v>
      </c>
      <c r="G965" s="13">
        <f t="shared" si="76"/>
        <v>1.4010886780557565</v>
      </c>
      <c r="H965" s="58">
        <v>1.2831E-5</v>
      </c>
      <c r="I965" s="13">
        <f t="shared" si="77"/>
        <v>2.8754229881451266E-5</v>
      </c>
      <c r="J965" s="13">
        <v>1.5987000000000001E-2</v>
      </c>
      <c r="K965" s="13">
        <f t="shared" si="78"/>
        <v>3.9319573479870336E-5</v>
      </c>
      <c r="L965" s="13">
        <f t="shared" si="79"/>
        <v>0.73129556952523922</v>
      </c>
      <c r="M965" s="13" t="s">
        <v>257</v>
      </c>
    </row>
    <row r="966" spans="1:13" x14ac:dyDescent="0.15">
      <c r="A966" s="13">
        <f t="shared" si="75"/>
        <v>-98.899999999999977</v>
      </c>
      <c r="B966" s="13">
        <v>174.25</v>
      </c>
      <c r="C966" s="13">
        <v>20265</v>
      </c>
      <c r="D966" s="13">
        <v>0.44213999999999998</v>
      </c>
      <c r="E966" s="13">
        <v>911.15</v>
      </c>
      <c r="F966" s="13">
        <v>650.32999999999993</v>
      </c>
      <c r="G966" s="13">
        <f t="shared" si="76"/>
        <v>1.4010579244383621</v>
      </c>
      <c r="H966" s="58">
        <v>1.2937E-5</v>
      </c>
      <c r="I966" s="13">
        <f t="shared" si="77"/>
        <v>2.9259962907676302E-5</v>
      </c>
      <c r="J966" s="13">
        <v>1.6126999999999999E-2</v>
      </c>
      <c r="K966" s="13">
        <f t="shared" si="78"/>
        <v>4.0031687661111129E-5</v>
      </c>
      <c r="L966" s="13">
        <f t="shared" si="79"/>
        <v>0.73092004402554722</v>
      </c>
      <c r="M966" s="13" t="s">
        <v>257</v>
      </c>
    </row>
    <row r="967" spans="1:13" x14ac:dyDescent="0.15">
      <c r="A967" s="13">
        <f t="shared" si="75"/>
        <v>-97.309999999999974</v>
      </c>
      <c r="B967" s="13">
        <v>175.84</v>
      </c>
      <c r="C967" s="13">
        <v>20265</v>
      </c>
      <c r="D967" s="13">
        <v>0.43813000000000002</v>
      </c>
      <c r="E967" s="13">
        <v>911.13</v>
      </c>
      <c r="F967" s="13">
        <v>650.34</v>
      </c>
      <c r="G967" s="13">
        <f t="shared" si="76"/>
        <v>1.401005627825445</v>
      </c>
      <c r="H967" s="58">
        <v>1.3043E-5</v>
      </c>
      <c r="I967" s="13">
        <f t="shared" si="77"/>
        <v>2.9769703056170541E-5</v>
      </c>
      <c r="J967" s="13">
        <v>1.6268000000000001E-2</v>
      </c>
      <c r="K967" s="13">
        <f t="shared" si="78"/>
        <v>4.0752178101776063E-5</v>
      </c>
      <c r="L967" s="13">
        <f t="shared" si="79"/>
        <v>0.73050581448241947</v>
      </c>
      <c r="M967" s="13" t="s">
        <v>257</v>
      </c>
    </row>
    <row r="968" spans="1:13" x14ac:dyDescent="0.15">
      <c r="A968" s="13">
        <f t="shared" si="75"/>
        <v>-95.71999999999997</v>
      </c>
      <c r="B968" s="13">
        <v>177.43</v>
      </c>
      <c r="C968" s="13">
        <v>20265</v>
      </c>
      <c r="D968" s="13">
        <v>0.43419999999999997</v>
      </c>
      <c r="E968" s="13">
        <v>911.12</v>
      </c>
      <c r="F968" s="13">
        <v>650.34</v>
      </c>
      <c r="G968" s="13">
        <f t="shared" si="76"/>
        <v>1.4009902512531907</v>
      </c>
      <c r="H968" s="58">
        <v>1.3149000000000001E-5</v>
      </c>
      <c r="I968" s="13">
        <f t="shared" si="77"/>
        <v>3.0283279594656842E-5</v>
      </c>
      <c r="J968" s="13">
        <v>1.6409E-2</v>
      </c>
      <c r="K968" s="13">
        <f t="shared" si="78"/>
        <v>4.1477895772379947E-5</v>
      </c>
      <c r="L968" s="13">
        <f t="shared" si="79"/>
        <v>0.73010645865074053</v>
      </c>
      <c r="M968" s="13" t="s">
        <v>257</v>
      </c>
    </row>
    <row r="969" spans="1:13" x14ac:dyDescent="0.15">
      <c r="A969" s="13">
        <f t="shared" si="75"/>
        <v>-94.129999999999967</v>
      </c>
      <c r="B969" s="13">
        <v>179.02</v>
      </c>
      <c r="C969" s="13">
        <v>20265</v>
      </c>
      <c r="D969" s="13">
        <v>0.43032999999999999</v>
      </c>
      <c r="E969" s="13">
        <v>911.1</v>
      </c>
      <c r="F969" s="13">
        <v>650.35</v>
      </c>
      <c r="G969" s="13">
        <f t="shared" si="76"/>
        <v>1.4009379564849695</v>
      </c>
      <c r="H969" s="58">
        <v>1.3254E-5</v>
      </c>
      <c r="I969" s="13">
        <f t="shared" si="77"/>
        <v>3.0799618897125464E-5</v>
      </c>
      <c r="J969" s="13">
        <v>1.6549000000000001E-2</v>
      </c>
      <c r="K969" s="13">
        <f t="shared" si="78"/>
        <v>4.2208905013851952E-5</v>
      </c>
      <c r="L969" s="13">
        <f t="shared" si="79"/>
        <v>0.72969480935403952</v>
      </c>
      <c r="M969" s="13" t="s">
        <v>257</v>
      </c>
    </row>
    <row r="970" spans="1:13" x14ac:dyDescent="0.15">
      <c r="A970" s="13">
        <f t="shared" si="75"/>
        <v>-92.539999999999964</v>
      </c>
      <c r="B970" s="13">
        <v>180.61</v>
      </c>
      <c r="C970" s="13">
        <v>20265</v>
      </c>
      <c r="D970" s="13">
        <v>0.42653000000000002</v>
      </c>
      <c r="E970" s="13">
        <v>911.08999999999992</v>
      </c>
      <c r="F970" s="13">
        <v>650.35</v>
      </c>
      <c r="G970" s="13">
        <f t="shared" si="76"/>
        <v>1.4009225801491503</v>
      </c>
      <c r="H970" s="58">
        <v>1.3359E-5</v>
      </c>
      <c r="I970" s="13">
        <f t="shared" si="77"/>
        <v>3.1320188497878227E-5</v>
      </c>
      <c r="J970" s="13">
        <v>1.6688999999999999E-2</v>
      </c>
      <c r="K970" s="13">
        <f t="shared" si="78"/>
        <v>4.2945676868214279E-5</v>
      </c>
      <c r="L970" s="13">
        <f t="shared" si="79"/>
        <v>0.7292978195218407</v>
      </c>
      <c r="M970" s="13" t="s">
        <v>257</v>
      </c>
    </row>
    <row r="971" spans="1:13" x14ac:dyDescent="0.15">
      <c r="A971" s="13">
        <f t="shared" si="75"/>
        <v>-90.949999999999989</v>
      </c>
      <c r="B971" s="13">
        <v>182.2</v>
      </c>
      <c r="C971" s="13">
        <v>20265</v>
      </c>
      <c r="D971" s="13">
        <v>0.42280000000000001</v>
      </c>
      <c r="E971" s="13">
        <v>911.08</v>
      </c>
      <c r="F971" s="13">
        <v>650.36</v>
      </c>
      <c r="G971" s="13">
        <f t="shared" si="76"/>
        <v>1.4008856633249278</v>
      </c>
      <c r="H971" s="58">
        <v>1.3464E-5</v>
      </c>
      <c r="I971" s="13">
        <f t="shared" si="77"/>
        <v>3.1844843897824033E-5</v>
      </c>
      <c r="J971" s="13">
        <v>1.6827999999999999E-2</v>
      </c>
      <c r="K971" s="13">
        <f t="shared" si="78"/>
        <v>4.3685872265126277E-5</v>
      </c>
      <c r="L971" s="13">
        <f t="shared" si="79"/>
        <v>0.72895062514856201</v>
      </c>
      <c r="M971" s="13" t="s">
        <v>257</v>
      </c>
    </row>
    <row r="972" spans="1:13" x14ac:dyDescent="0.15">
      <c r="A972" s="13">
        <f t="shared" si="75"/>
        <v>-89.359999999999985</v>
      </c>
      <c r="B972" s="13">
        <v>183.79</v>
      </c>
      <c r="C972" s="13">
        <v>20265</v>
      </c>
      <c r="D972" s="13">
        <v>0.41913</v>
      </c>
      <c r="E972" s="13">
        <v>911.07</v>
      </c>
      <c r="F972" s="13">
        <v>650.37</v>
      </c>
      <c r="G972" s="13">
        <f t="shared" si="76"/>
        <v>1.4008487476359612</v>
      </c>
      <c r="H972" s="58">
        <v>1.3568E-5</v>
      </c>
      <c r="I972" s="13">
        <f t="shared" si="77"/>
        <v>3.2371817813089017E-5</v>
      </c>
      <c r="J972" s="13">
        <v>1.6968E-2</v>
      </c>
      <c r="K972" s="13">
        <f t="shared" si="78"/>
        <v>4.4435509261736951E-5</v>
      </c>
      <c r="L972" s="13">
        <f t="shared" si="79"/>
        <v>0.72851236209335213</v>
      </c>
      <c r="M972" s="13" t="s">
        <v>257</v>
      </c>
    </row>
    <row r="973" spans="1:13" x14ac:dyDescent="0.15">
      <c r="A973" s="13">
        <f t="shared" si="75"/>
        <v>-87.769999999999982</v>
      </c>
      <c r="B973" s="13">
        <v>185.38</v>
      </c>
      <c r="C973" s="13">
        <v>20265</v>
      </c>
      <c r="D973" s="13">
        <v>0.41553000000000001</v>
      </c>
      <c r="E973" s="13">
        <v>911.06</v>
      </c>
      <c r="F973" s="13">
        <v>650.39</v>
      </c>
      <c r="G973" s="13">
        <f t="shared" si="76"/>
        <v>1.400790295053737</v>
      </c>
      <c r="H973" s="58">
        <v>1.3672000000000001E-5</v>
      </c>
      <c r="I973" s="13">
        <f t="shared" si="77"/>
        <v>3.2902558178711528E-5</v>
      </c>
      <c r="J973" s="13">
        <v>1.7107000000000001E-2</v>
      </c>
      <c r="K973" s="13">
        <f t="shared" si="78"/>
        <v>4.5188142746090198E-5</v>
      </c>
      <c r="L973" s="13">
        <f t="shared" si="79"/>
        <v>0.72812371076167648</v>
      </c>
      <c r="M973" s="13" t="s">
        <v>257</v>
      </c>
    </row>
    <row r="974" spans="1:13" x14ac:dyDescent="0.15">
      <c r="A974" s="13">
        <f t="shared" si="75"/>
        <v>-86.179999999999978</v>
      </c>
      <c r="B974" s="13">
        <v>186.97</v>
      </c>
      <c r="C974" s="13">
        <v>20265</v>
      </c>
      <c r="D974" s="13">
        <v>0.41199000000000002</v>
      </c>
      <c r="E974" s="13">
        <v>911.06</v>
      </c>
      <c r="F974" s="13">
        <v>650.4</v>
      </c>
      <c r="G974" s="13">
        <f t="shared" si="76"/>
        <v>1.4007687576875769</v>
      </c>
      <c r="H974" s="58">
        <v>1.3776E-5</v>
      </c>
      <c r="I974" s="13">
        <f t="shared" si="77"/>
        <v>3.343770479866016E-5</v>
      </c>
      <c r="J974" s="13">
        <v>1.7245E-2</v>
      </c>
      <c r="K974" s="13">
        <f t="shared" si="78"/>
        <v>4.5944078417247541E-5</v>
      </c>
      <c r="L974" s="13">
        <f t="shared" si="79"/>
        <v>0.72779139228761958</v>
      </c>
      <c r="M974" s="13" t="s">
        <v>257</v>
      </c>
    </row>
    <row r="975" spans="1:13" x14ac:dyDescent="0.15">
      <c r="A975" s="13">
        <f t="shared" si="75"/>
        <v>-84.589999999999975</v>
      </c>
      <c r="B975" s="13">
        <v>188.56</v>
      </c>
      <c r="C975" s="13">
        <v>20265</v>
      </c>
      <c r="D975" s="13">
        <v>0.40850999999999998</v>
      </c>
      <c r="E975" s="13">
        <v>911.05000000000007</v>
      </c>
      <c r="F975" s="13">
        <v>650.41000000000008</v>
      </c>
      <c r="G975" s="13">
        <f t="shared" si="76"/>
        <v>1.4007318460663274</v>
      </c>
      <c r="H975" s="58">
        <v>1.3879999999999999E-5</v>
      </c>
      <c r="I975" s="13">
        <f t="shared" si="77"/>
        <v>3.3977136422608992E-5</v>
      </c>
      <c r="J975" s="13">
        <v>1.7384E-2</v>
      </c>
      <c r="K975" s="13">
        <f t="shared" si="78"/>
        <v>4.6709455929942031E-5</v>
      </c>
      <c r="L975" s="13">
        <f t="shared" si="79"/>
        <v>0.72741451909802124</v>
      </c>
      <c r="M975" s="13" t="s">
        <v>257</v>
      </c>
    </row>
    <row r="976" spans="1:13" x14ac:dyDescent="0.15">
      <c r="A976" s="13">
        <f t="shared" si="75"/>
        <v>-82.999999999999972</v>
      </c>
      <c r="B976" s="13">
        <v>190.15</v>
      </c>
      <c r="C976" s="13">
        <v>20265</v>
      </c>
      <c r="D976" s="13">
        <v>0.40508</v>
      </c>
      <c r="E976" s="13">
        <v>911.05000000000007</v>
      </c>
      <c r="F976" s="13">
        <v>650.42999999999995</v>
      </c>
      <c r="G976" s="13">
        <f t="shared" si="76"/>
        <v>1.4006887751179991</v>
      </c>
      <c r="H976" s="58">
        <v>1.3983E-5</v>
      </c>
      <c r="I976" s="13">
        <f t="shared" si="77"/>
        <v>3.4519107336822359E-5</v>
      </c>
      <c r="J976" s="13">
        <v>1.7521999999999999E-2</v>
      </c>
      <c r="K976" s="13">
        <f t="shared" si="78"/>
        <v>4.7478901492020548E-5</v>
      </c>
      <c r="L976" s="13">
        <f t="shared" si="79"/>
        <v>0.72704098561808017</v>
      </c>
      <c r="M976" s="13" t="s">
        <v>257</v>
      </c>
    </row>
    <row r="977" spans="1:13" x14ac:dyDescent="0.15">
      <c r="A977" s="13">
        <f t="shared" si="75"/>
        <v>-81.409999999999968</v>
      </c>
      <c r="B977" s="13">
        <v>191.74</v>
      </c>
      <c r="C977" s="13">
        <v>20265</v>
      </c>
      <c r="D977" s="13">
        <v>0.40172000000000002</v>
      </c>
      <c r="E977" s="13">
        <v>911.06</v>
      </c>
      <c r="F977" s="13">
        <v>650.44999999999993</v>
      </c>
      <c r="G977" s="13">
        <f t="shared" si="76"/>
        <v>1.4006610807902222</v>
      </c>
      <c r="H977" s="58">
        <v>1.4086E-5</v>
      </c>
      <c r="I977" s="13">
        <f t="shared" si="77"/>
        <v>3.5064223837498756E-5</v>
      </c>
      <c r="J977" s="13">
        <v>1.7659999999999999E-2</v>
      </c>
      <c r="K977" s="13">
        <f t="shared" si="78"/>
        <v>4.8252549599691934E-5</v>
      </c>
      <c r="L977" s="13">
        <f t="shared" si="79"/>
        <v>0.72668126613816542</v>
      </c>
      <c r="M977" s="13" t="s">
        <v>257</v>
      </c>
    </row>
    <row r="978" spans="1:13" x14ac:dyDescent="0.15">
      <c r="A978" s="13">
        <f t="shared" si="75"/>
        <v>-79.819999999999965</v>
      </c>
      <c r="B978" s="13">
        <v>193.33</v>
      </c>
      <c r="C978" s="13">
        <v>20265</v>
      </c>
      <c r="D978" s="13">
        <v>0.39840999999999999</v>
      </c>
      <c r="E978" s="13">
        <v>911.06</v>
      </c>
      <c r="F978" s="13">
        <v>650.47</v>
      </c>
      <c r="G978" s="13">
        <f t="shared" si="76"/>
        <v>1.4006180146663181</v>
      </c>
      <c r="H978" s="58">
        <v>1.4188999999999999E-5</v>
      </c>
      <c r="I978" s="13">
        <f t="shared" si="77"/>
        <v>3.5614065912000197E-5</v>
      </c>
      <c r="J978" s="13">
        <v>1.7798000000000001E-2</v>
      </c>
      <c r="K978" s="13">
        <f t="shared" si="78"/>
        <v>4.9033623997959894E-5</v>
      </c>
      <c r="L978" s="13">
        <f t="shared" si="79"/>
        <v>0.7263192684571298</v>
      </c>
      <c r="M978" s="13" t="s">
        <v>257</v>
      </c>
    </row>
    <row r="979" spans="1:13" x14ac:dyDescent="0.15">
      <c r="A979" s="13">
        <f t="shared" si="75"/>
        <v>-78.22999999999999</v>
      </c>
      <c r="B979" s="13">
        <v>194.92</v>
      </c>
      <c r="C979" s="13">
        <v>20265</v>
      </c>
      <c r="D979" s="13">
        <v>0.39515</v>
      </c>
      <c r="E979" s="13">
        <v>911.07</v>
      </c>
      <c r="F979" s="13">
        <v>650.49</v>
      </c>
      <c r="G979" s="13">
        <f t="shared" si="76"/>
        <v>1.4005903242171287</v>
      </c>
      <c r="H979" s="58">
        <v>1.4290999999999999E-5</v>
      </c>
      <c r="I979" s="13">
        <f t="shared" si="77"/>
        <v>3.6166012906491203E-5</v>
      </c>
      <c r="J979" s="13">
        <v>1.7936000000000001E-2</v>
      </c>
      <c r="K979" s="13">
        <f t="shared" si="78"/>
        <v>4.9820933728323671E-5</v>
      </c>
      <c r="L979" s="13">
        <f t="shared" si="79"/>
        <v>0.72592001393844785</v>
      </c>
      <c r="M979" s="13" t="s">
        <v>257</v>
      </c>
    </row>
    <row r="980" spans="1:13" x14ac:dyDescent="0.15">
      <c r="A980" s="13">
        <f t="shared" si="75"/>
        <v>-76.639999999999986</v>
      </c>
      <c r="B980" s="13">
        <v>196.51</v>
      </c>
      <c r="C980" s="13">
        <v>20265</v>
      </c>
      <c r="D980" s="13">
        <v>0.39195000000000002</v>
      </c>
      <c r="E980" s="13">
        <v>911.08</v>
      </c>
      <c r="F980" s="13">
        <v>650.52</v>
      </c>
      <c r="G980" s="13">
        <f t="shared" si="76"/>
        <v>1.4005411055770769</v>
      </c>
      <c r="H980" s="58">
        <v>1.4392999999999999E-5</v>
      </c>
      <c r="I980" s="13">
        <f t="shared" si="77"/>
        <v>3.6721520602117611E-5</v>
      </c>
      <c r="J980" s="13">
        <v>1.8072999999999999E-2</v>
      </c>
      <c r="K980" s="13">
        <f t="shared" si="78"/>
        <v>5.0610784206274284E-5</v>
      </c>
      <c r="L980" s="13">
        <f t="shared" si="79"/>
        <v>0.72556711337354074</v>
      </c>
      <c r="M980" s="13" t="s">
        <v>257</v>
      </c>
    </row>
    <row r="981" spans="1:13" x14ac:dyDescent="0.15">
      <c r="A981" s="13">
        <f t="shared" si="75"/>
        <v>-75.049999999999983</v>
      </c>
      <c r="B981" s="13">
        <v>198.1</v>
      </c>
      <c r="C981" s="13">
        <v>20265</v>
      </c>
      <c r="D981" s="13">
        <v>0.38879000000000002</v>
      </c>
      <c r="E981" s="13">
        <v>911.08999999999992</v>
      </c>
      <c r="F981" s="13">
        <v>650.54</v>
      </c>
      <c r="G981" s="13">
        <f t="shared" si="76"/>
        <v>1.4005134196206228</v>
      </c>
      <c r="H981" s="58">
        <v>1.4494999999999999E-5</v>
      </c>
      <c r="I981" s="13">
        <f t="shared" si="77"/>
        <v>3.7282337508680773E-5</v>
      </c>
      <c r="J981" s="13">
        <v>1.821E-2</v>
      </c>
      <c r="K981" s="13">
        <f t="shared" si="78"/>
        <v>5.1408339927445716E-5</v>
      </c>
      <c r="L981" s="13">
        <f t="shared" si="79"/>
        <v>0.72521963481603502</v>
      </c>
      <c r="M981" s="13" t="s">
        <v>257</v>
      </c>
    </row>
    <row r="982" spans="1:13" x14ac:dyDescent="0.15">
      <c r="A982" s="13">
        <f t="shared" si="75"/>
        <v>-73.45999999999998</v>
      </c>
      <c r="B982" s="13">
        <v>199.69</v>
      </c>
      <c r="C982" s="13">
        <v>20265</v>
      </c>
      <c r="D982" s="13">
        <v>0.38568999999999998</v>
      </c>
      <c r="E982" s="13">
        <v>911.1</v>
      </c>
      <c r="F982" s="13">
        <v>650.56999999999994</v>
      </c>
      <c r="G982" s="13">
        <f t="shared" si="76"/>
        <v>1.4004642083096364</v>
      </c>
      <c r="H982" s="58">
        <v>1.4596999999999999E-5</v>
      </c>
      <c r="I982" s="13">
        <f t="shared" si="77"/>
        <v>3.7846456999144388E-5</v>
      </c>
      <c r="J982" s="13">
        <v>1.8346999999999999E-2</v>
      </c>
      <c r="K982" s="13">
        <f t="shared" si="78"/>
        <v>5.2210834595356024E-5</v>
      </c>
      <c r="L982" s="13">
        <f t="shared" si="79"/>
        <v>0.72487745680492721</v>
      </c>
      <c r="M982" s="13" t="s">
        <v>257</v>
      </c>
    </row>
    <row r="983" spans="1:13" x14ac:dyDescent="0.15">
      <c r="A983" s="13">
        <f t="shared" si="75"/>
        <v>-71.869999999999976</v>
      </c>
      <c r="B983" s="13">
        <v>201.28</v>
      </c>
      <c r="C983" s="13">
        <v>20265</v>
      </c>
      <c r="D983" s="13">
        <v>0.38263999999999998</v>
      </c>
      <c r="E983" s="13">
        <v>911.12</v>
      </c>
      <c r="F983" s="13">
        <v>650.59999999999991</v>
      </c>
      <c r="G983" s="13">
        <f t="shared" si="76"/>
        <v>1.4004303719643407</v>
      </c>
      <c r="H983" s="58">
        <v>1.4698999999999999E-5</v>
      </c>
      <c r="I983" s="13">
        <f t="shared" si="77"/>
        <v>3.8414697888354591E-5</v>
      </c>
      <c r="J983" s="13">
        <v>1.8484E-2</v>
      </c>
      <c r="K983" s="13">
        <f t="shared" si="78"/>
        <v>5.3018814421014724E-5</v>
      </c>
      <c r="L983" s="13">
        <f t="shared" si="79"/>
        <v>0.72454841376325474</v>
      </c>
      <c r="M983" s="13" t="s">
        <v>257</v>
      </c>
    </row>
    <row r="984" spans="1:13" x14ac:dyDescent="0.15">
      <c r="A984" s="13">
        <f t="shared" si="75"/>
        <v>-70.279999999999973</v>
      </c>
      <c r="B984" s="13">
        <v>202.87</v>
      </c>
      <c r="C984" s="13">
        <v>20265</v>
      </c>
      <c r="D984" s="13">
        <v>0.37963000000000002</v>
      </c>
      <c r="E984" s="13">
        <v>911.14</v>
      </c>
      <c r="F984" s="13">
        <v>650.63</v>
      </c>
      <c r="G984" s="13">
        <f t="shared" si="76"/>
        <v>1.4003965387393758</v>
      </c>
      <c r="H984" s="58">
        <v>1.4800000000000001E-5</v>
      </c>
      <c r="I984" s="13">
        <f t="shared" si="77"/>
        <v>3.8985327819192372E-5</v>
      </c>
      <c r="J984" s="13">
        <v>1.8620000000000001E-2</v>
      </c>
      <c r="K984" s="13">
        <f t="shared" si="78"/>
        <v>5.3831197210723392E-5</v>
      </c>
      <c r="L984" s="13">
        <f t="shared" si="79"/>
        <v>0.72421439312567126</v>
      </c>
      <c r="M984" s="13" t="s">
        <v>257</v>
      </c>
    </row>
    <row r="985" spans="1:13" x14ac:dyDescent="0.15">
      <c r="A985" s="13">
        <f t="shared" si="75"/>
        <v>-68.689999999999969</v>
      </c>
      <c r="B985" s="13">
        <v>204.46</v>
      </c>
      <c r="C985" s="13">
        <v>20265</v>
      </c>
      <c r="D985" s="13">
        <v>0.37668000000000001</v>
      </c>
      <c r="E985" s="13">
        <v>911.16</v>
      </c>
      <c r="F985" s="13">
        <v>650.66999999999996</v>
      </c>
      <c r="G985" s="13">
        <f t="shared" si="76"/>
        <v>1.400341186776707</v>
      </c>
      <c r="H985" s="58">
        <v>1.4901E-5</v>
      </c>
      <c r="I985" s="13">
        <f t="shared" si="77"/>
        <v>3.9558776680471486E-5</v>
      </c>
      <c r="J985" s="13">
        <v>1.8755999999999998E-2</v>
      </c>
      <c r="K985" s="13">
        <f t="shared" si="78"/>
        <v>5.4647841964063154E-5</v>
      </c>
      <c r="L985" s="13">
        <f t="shared" si="79"/>
        <v>0.72388543186180432</v>
      </c>
      <c r="M985" s="13" t="s">
        <v>257</v>
      </c>
    </row>
    <row r="986" spans="1:13" x14ac:dyDescent="0.15">
      <c r="A986" s="13">
        <f t="shared" si="75"/>
        <v>-67.099999999999966</v>
      </c>
      <c r="B986" s="13">
        <v>206.05</v>
      </c>
      <c r="C986" s="13">
        <v>20265</v>
      </c>
      <c r="D986" s="13">
        <v>0.37375999999999998</v>
      </c>
      <c r="E986" s="13">
        <v>911.18</v>
      </c>
      <c r="F986" s="13">
        <v>650.71</v>
      </c>
      <c r="G986" s="13">
        <f t="shared" si="76"/>
        <v>1.4002858416191544</v>
      </c>
      <c r="H986" s="58">
        <v>1.5000999999999999E-5</v>
      </c>
      <c r="I986" s="13">
        <f t="shared" si="77"/>
        <v>4.0135380993150685E-5</v>
      </c>
      <c r="J986" s="13">
        <v>1.8891999999999999E-2</v>
      </c>
      <c r="K986" s="13">
        <f t="shared" si="78"/>
        <v>5.5472908530170279E-5</v>
      </c>
      <c r="L986" s="13">
        <f t="shared" si="79"/>
        <v>0.72351318970993006</v>
      </c>
      <c r="M986" s="13" t="s">
        <v>257</v>
      </c>
    </row>
    <row r="987" spans="1:13" x14ac:dyDescent="0.15">
      <c r="A987" s="13">
        <f t="shared" si="75"/>
        <v>-65.509999999999991</v>
      </c>
      <c r="B987" s="13">
        <v>207.64</v>
      </c>
      <c r="C987" s="13">
        <v>20265</v>
      </c>
      <c r="D987" s="13">
        <v>0.37090000000000001</v>
      </c>
      <c r="E987" s="13">
        <v>911.20999999999992</v>
      </c>
      <c r="F987" s="13">
        <v>650.74</v>
      </c>
      <c r="G987" s="13">
        <f t="shared" si="76"/>
        <v>1.4002673878968557</v>
      </c>
      <c r="H987" s="58">
        <v>1.5102E-5</v>
      </c>
      <c r="I987" s="13">
        <f t="shared" si="77"/>
        <v>4.0717174440550014E-5</v>
      </c>
      <c r="J987" s="13">
        <v>1.9028E-2</v>
      </c>
      <c r="K987" s="13">
        <f t="shared" si="78"/>
        <v>5.6301223428129718E-5</v>
      </c>
      <c r="L987" s="13">
        <f t="shared" si="79"/>
        <v>0.7232023029220096</v>
      </c>
      <c r="M987" s="13" t="s">
        <v>257</v>
      </c>
    </row>
    <row r="988" spans="1:13" x14ac:dyDescent="0.15">
      <c r="A988" s="13">
        <f t="shared" si="75"/>
        <v>-63.919999999999987</v>
      </c>
      <c r="B988" s="13">
        <v>209.23</v>
      </c>
      <c r="C988" s="13">
        <v>20265</v>
      </c>
      <c r="D988" s="13">
        <v>0.36807000000000001</v>
      </c>
      <c r="E988" s="13">
        <v>911.24</v>
      </c>
      <c r="F988" s="13">
        <v>650.79</v>
      </c>
      <c r="G988" s="13">
        <f t="shared" si="76"/>
        <v>1.4002059035940935</v>
      </c>
      <c r="H988" s="58">
        <v>1.5201999999999999E-5</v>
      </c>
      <c r="I988" s="13">
        <f t="shared" si="77"/>
        <v>4.1301926264025865E-5</v>
      </c>
      <c r="J988" s="13">
        <v>1.9164E-2</v>
      </c>
      <c r="K988" s="13">
        <f t="shared" si="78"/>
        <v>5.7137727780830872E-5</v>
      </c>
      <c r="L988" s="13">
        <f t="shared" si="79"/>
        <v>0.72284859528282186</v>
      </c>
      <c r="M988" s="13" t="s">
        <v>257</v>
      </c>
    </row>
    <row r="989" spans="1:13" x14ac:dyDescent="0.15">
      <c r="A989" s="13">
        <f t="shared" si="75"/>
        <v>-62.329999999999984</v>
      </c>
      <c r="B989" s="13">
        <v>210.82</v>
      </c>
      <c r="C989" s="13">
        <v>20265</v>
      </c>
      <c r="D989" s="13">
        <v>0.36529</v>
      </c>
      <c r="E989" s="13">
        <v>911.27</v>
      </c>
      <c r="F989" s="13">
        <v>650.83000000000004</v>
      </c>
      <c r="G989" s="13">
        <f t="shared" si="76"/>
        <v>1.400165941951047</v>
      </c>
      <c r="H989" s="58">
        <v>1.5302E-5</v>
      </c>
      <c r="I989" s="13">
        <f t="shared" si="77"/>
        <v>4.1890005201346875E-5</v>
      </c>
      <c r="J989" s="13">
        <v>1.9299E-2</v>
      </c>
      <c r="K989" s="13">
        <f t="shared" si="78"/>
        <v>5.7976227129099757E-5</v>
      </c>
      <c r="L989" s="13">
        <f t="shared" si="79"/>
        <v>0.72253762060210369</v>
      </c>
      <c r="M989" s="13" t="s">
        <v>257</v>
      </c>
    </row>
    <row r="990" spans="1:13" x14ac:dyDescent="0.15">
      <c r="A990" s="13">
        <f t="shared" si="75"/>
        <v>-60.739999999999981</v>
      </c>
      <c r="B990" s="13">
        <v>212.41</v>
      </c>
      <c r="C990" s="13">
        <v>20265</v>
      </c>
      <c r="D990" s="13">
        <v>0.36254999999999998</v>
      </c>
      <c r="E990" s="13">
        <v>911.31</v>
      </c>
      <c r="F990" s="13">
        <v>650.88</v>
      </c>
      <c r="G990" s="13">
        <f t="shared" si="76"/>
        <v>1.4001198377581121</v>
      </c>
      <c r="H990" s="58">
        <v>1.5401E-5</v>
      </c>
      <c r="I990" s="13">
        <f t="shared" si="77"/>
        <v>4.2479657978209906E-5</v>
      </c>
      <c r="J990" s="13">
        <v>1.9434E-2</v>
      </c>
      <c r="K990" s="13">
        <f t="shared" si="78"/>
        <v>5.8820424309093946E-5</v>
      </c>
      <c r="L990" s="13">
        <f t="shared" si="79"/>
        <v>0.7221923078110527</v>
      </c>
      <c r="M990" s="13" t="s">
        <v>257</v>
      </c>
    </row>
    <row r="991" spans="1:13" x14ac:dyDescent="0.15">
      <c r="A991" s="13">
        <f t="shared" si="75"/>
        <v>-59.149999999999977</v>
      </c>
      <c r="B991" s="13">
        <v>214</v>
      </c>
      <c r="C991" s="13">
        <v>20265</v>
      </c>
      <c r="D991" s="13">
        <v>0.35986000000000001</v>
      </c>
      <c r="E991" s="13">
        <v>911.35</v>
      </c>
      <c r="F991" s="13">
        <v>650.92000000000007</v>
      </c>
      <c r="G991" s="13">
        <f t="shared" si="76"/>
        <v>1.4000952498002825</v>
      </c>
      <c r="H991" s="58">
        <v>1.5500999999999999E-5</v>
      </c>
      <c r="I991" s="13">
        <f t="shared" si="77"/>
        <v>4.3075084755182571E-5</v>
      </c>
      <c r="J991" s="13">
        <v>1.9569E-2</v>
      </c>
      <c r="K991" s="13">
        <f t="shared" si="78"/>
        <v>5.9669151159535282E-5</v>
      </c>
      <c r="L991" s="13">
        <f t="shared" si="79"/>
        <v>0.72189873524451942</v>
      </c>
      <c r="M991" s="13" t="s">
        <v>257</v>
      </c>
    </row>
    <row r="992" spans="1:13" x14ac:dyDescent="0.15">
      <c r="A992" s="13">
        <f t="shared" si="75"/>
        <v>-57.559999999999974</v>
      </c>
      <c r="B992" s="13">
        <v>215.59</v>
      </c>
      <c r="C992" s="13">
        <v>20265</v>
      </c>
      <c r="D992" s="13">
        <v>0.35720000000000002</v>
      </c>
      <c r="E992" s="13">
        <v>911.39</v>
      </c>
      <c r="F992" s="13">
        <v>650.97</v>
      </c>
      <c r="G992" s="13">
        <f t="shared" si="76"/>
        <v>1.4000491574112477</v>
      </c>
      <c r="H992" s="58">
        <v>1.56E-5</v>
      </c>
      <c r="I992" s="13">
        <f t="shared" si="77"/>
        <v>4.3673012318029111E-5</v>
      </c>
      <c r="J992" s="13">
        <v>1.9703999999999999E-2</v>
      </c>
      <c r="K992" s="13">
        <f t="shared" si="78"/>
        <v>6.0525542325630931E-5</v>
      </c>
      <c r="L992" s="13">
        <f t="shared" si="79"/>
        <v>0.72156333739342271</v>
      </c>
      <c r="M992" s="13" t="s">
        <v>257</v>
      </c>
    </row>
    <row r="993" spans="1:13" x14ac:dyDescent="0.15">
      <c r="A993" s="13">
        <f t="shared" si="75"/>
        <v>-55.96999999999997</v>
      </c>
      <c r="B993" s="13">
        <v>217.18</v>
      </c>
      <c r="C993" s="13">
        <v>20265</v>
      </c>
      <c r="D993" s="13">
        <v>0.35458000000000001</v>
      </c>
      <c r="E993" s="13">
        <v>911.43</v>
      </c>
      <c r="F993" s="13">
        <v>651.03</v>
      </c>
      <c r="G993" s="13">
        <f t="shared" si="76"/>
        <v>1.3999815676696927</v>
      </c>
      <c r="H993" s="58">
        <v>1.5699E-5</v>
      </c>
      <c r="I993" s="13">
        <f t="shared" si="77"/>
        <v>4.427491680297817E-5</v>
      </c>
      <c r="J993" s="13">
        <v>1.9838000000000001E-2</v>
      </c>
      <c r="K993" s="13">
        <f t="shared" si="78"/>
        <v>6.1384727298027176E-5</v>
      </c>
      <c r="L993" s="13">
        <f t="shared" si="79"/>
        <v>0.72126925950196585</v>
      </c>
      <c r="M993" s="13" t="s">
        <v>257</v>
      </c>
    </row>
    <row r="994" spans="1:13" x14ac:dyDescent="0.15">
      <c r="A994" s="13">
        <f t="shared" si="75"/>
        <v>-54.379999999999967</v>
      </c>
      <c r="B994" s="13">
        <v>218.77</v>
      </c>
      <c r="C994" s="13">
        <v>20265</v>
      </c>
      <c r="D994" s="13">
        <v>0.35199999999999998</v>
      </c>
      <c r="E994" s="13">
        <v>911.4799999999999</v>
      </c>
      <c r="F994" s="13">
        <v>651.08000000000004</v>
      </c>
      <c r="G994" s="13">
        <f t="shared" si="76"/>
        <v>1.3999508508938991</v>
      </c>
      <c r="H994" s="58">
        <v>1.5798E-5</v>
      </c>
      <c r="I994" s="13">
        <f t="shared" si="77"/>
        <v>4.4880681818181819E-5</v>
      </c>
      <c r="J994" s="13">
        <v>1.9972E-2</v>
      </c>
      <c r="K994" s="13">
        <f t="shared" si="78"/>
        <v>6.2248909864875125E-5</v>
      </c>
      <c r="L994" s="13">
        <f t="shared" si="79"/>
        <v>0.72098743440817137</v>
      </c>
      <c r="M994" s="13" t="s">
        <v>257</v>
      </c>
    </row>
    <row r="995" spans="1:13" x14ac:dyDescent="0.15">
      <c r="A995" s="13">
        <f t="shared" si="75"/>
        <v>-52.789999999999964</v>
      </c>
      <c r="B995" s="13">
        <v>220.36</v>
      </c>
      <c r="C995" s="13">
        <v>20265</v>
      </c>
      <c r="D995" s="13">
        <v>0.34944999999999998</v>
      </c>
      <c r="E995" s="13">
        <v>911.52</v>
      </c>
      <c r="F995" s="13">
        <v>651.1400000000001</v>
      </c>
      <c r="G995" s="13">
        <f t="shared" si="76"/>
        <v>1.3998832816291424</v>
      </c>
      <c r="H995" s="58">
        <v>1.5896000000000002E-5</v>
      </c>
      <c r="I995" s="13">
        <f t="shared" si="77"/>
        <v>4.5488624982114756E-5</v>
      </c>
      <c r="J995" s="13">
        <v>2.0105999999999999E-2</v>
      </c>
      <c r="K995" s="13">
        <f t="shared" si="78"/>
        <v>6.312108149185914E-5</v>
      </c>
      <c r="L995" s="13">
        <f t="shared" si="79"/>
        <v>0.72065661593554176</v>
      </c>
      <c r="M995" s="13" t="s">
        <v>257</v>
      </c>
    </row>
    <row r="996" spans="1:13" x14ac:dyDescent="0.15">
      <c r="A996" s="13">
        <f t="shared" si="75"/>
        <v>-51.199999999999989</v>
      </c>
      <c r="B996" s="13">
        <v>221.95</v>
      </c>
      <c r="C996" s="13">
        <v>20265</v>
      </c>
      <c r="D996" s="13">
        <v>0.34694999999999998</v>
      </c>
      <c r="E996" s="13">
        <v>911.57999999999993</v>
      </c>
      <c r="F996" s="13">
        <v>651.20999999999992</v>
      </c>
      <c r="G996" s="13">
        <f t="shared" si="76"/>
        <v>1.3998249412631871</v>
      </c>
      <c r="H996" s="58">
        <v>1.5994E-5</v>
      </c>
      <c r="I996" s="13">
        <f t="shared" si="77"/>
        <v>4.6098861507421823E-5</v>
      </c>
      <c r="J996" s="13">
        <v>2.0240000000000001E-2</v>
      </c>
      <c r="K996" s="13">
        <f t="shared" si="78"/>
        <v>6.3995410340231073E-5</v>
      </c>
      <c r="L996" s="13">
        <f t="shared" si="79"/>
        <v>0.72034636956521725</v>
      </c>
      <c r="M996" s="13" t="s">
        <v>257</v>
      </c>
    </row>
    <row r="997" spans="1:13" x14ac:dyDescent="0.15">
      <c r="A997" s="13">
        <f t="shared" si="75"/>
        <v>-49.609999999999985</v>
      </c>
      <c r="B997" s="13">
        <v>223.54</v>
      </c>
      <c r="C997" s="13">
        <v>20265</v>
      </c>
      <c r="D997" s="13">
        <v>0.34448000000000001</v>
      </c>
      <c r="E997" s="13">
        <v>911.63</v>
      </c>
      <c r="F997" s="13">
        <v>651.27</v>
      </c>
      <c r="G997" s="13">
        <f t="shared" si="76"/>
        <v>1.3997727517005236</v>
      </c>
      <c r="H997" s="58">
        <v>1.6092000000000001E-5</v>
      </c>
      <c r="I997" s="13">
        <f t="shared" si="77"/>
        <v>4.6713887598699494E-5</v>
      </c>
      <c r="J997" s="13">
        <v>2.0374E-2</v>
      </c>
      <c r="K997" s="13">
        <f t="shared" si="78"/>
        <v>6.4877436428276909E-5</v>
      </c>
      <c r="L997" s="13">
        <f t="shared" si="79"/>
        <v>0.72003288308628655</v>
      </c>
      <c r="M997" s="13" t="s">
        <v>257</v>
      </c>
    </row>
    <row r="998" spans="1:13" x14ac:dyDescent="0.15">
      <c r="A998" s="13">
        <f t="shared" si="75"/>
        <v>-48.019999999999982</v>
      </c>
      <c r="B998" s="13">
        <v>225.13</v>
      </c>
      <c r="C998" s="13">
        <v>20265</v>
      </c>
      <c r="D998" s="13">
        <v>0.34204000000000001</v>
      </c>
      <c r="E998" s="13">
        <v>911.69</v>
      </c>
      <c r="F998" s="13">
        <v>651.34</v>
      </c>
      <c r="G998" s="13">
        <f t="shared" si="76"/>
        <v>1.3997144348573709</v>
      </c>
      <c r="H998" s="58">
        <v>1.6189999999999999E-5</v>
      </c>
      <c r="I998" s="13">
        <f t="shared" si="77"/>
        <v>4.7333645187697344E-5</v>
      </c>
      <c r="J998" s="13">
        <v>2.0507000000000001E-2</v>
      </c>
      <c r="K998" s="13">
        <f t="shared" si="78"/>
        <v>6.576245875922272E-5</v>
      </c>
      <c r="L998" s="13">
        <f t="shared" si="79"/>
        <v>0.71976696250060945</v>
      </c>
      <c r="M998" s="13" t="s">
        <v>257</v>
      </c>
    </row>
    <row r="999" spans="1:13" x14ac:dyDescent="0.15">
      <c r="A999" s="13">
        <f t="shared" si="75"/>
        <v>-46.429999999999978</v>
      </c>
      <c r="B999" s="13">
        <v>226.72</v>
      </c>
      <c r="C999" s="13">
        <v>20265</v>
      </c>
      <c r="D999" s="13">
        <v>0.33964</v>
      </c>
      <c r="E999" s="13">
        <v>911.75</v>
      </c>
      <c r="F999" s="13">
        <v>651.41000000000008</v>
      </c>
      <c r="G999" s="13">
        <f t="shared" si="76"/>
        <v>1.3996561305475812</v>
      </c>
      <c r="H999" s="58">
        <v>1.6286999999999998E-5</v>
      </c>
      <c r="I999" s="13">
        <f t="shared" si="77"/>
        <v>4.7953715698975378E-5</v>
      </c>
      <c r="J999" s="13">
        <v>2.0641E-2</v>
      </c>
      <c r="K999" s="13">
        <f t="shared" si="78"/>
        <v>6.6655521352840014E-5</v>
      </c>
      <c r="L999" s="13">
        <f t="shared" si="79"/>
        <v>0.71942600891429676</v>
      </c>
      <c r="M999" s="13" t="s">
        <v>257</v>
      </c>
    </row>
    <row r="1000" spans="1:13" x14ac:dyDescent="0.15">
      <c r="A1000" s="13">
        <f t="shared" si="75"/>
        <v>-44.839999999999975</v>
      </c>
      <c r="B1000" s="13">
        <v>228.31</v>
      </c>
      <c r="C1000" s="13">
        <v>20265</v>
      </c>
      <c r="D1000" s="13">
        <v>0.33727000000000001</v>
      </c>
      <c r="E1000" s="13">
        <v>911.81999999999994</v>
      </c>
      <c r="F1000" s="13">
        <v>651.4799999999999</v>
      </c>
      <c r="G1000" s="13">
        <f t="shared" si="76"/>
        <v>1.3996131884324923</v>
      </c>
      <c r="H1000" s="58">
        <v>1.6385E-5</v>
      </c>
      <c r="I1000" s="13">
        <f t="shared" si="77"/>
        <v>4.8581255374032672E-5</v>
      </c>
      <c r="J1000" s="13">
        <v>2.0774000000000001E-2</v>
      </c>
      <c r="K1000" s="13">
        <f t="shared" si="78"/>
        <v>6.7551236154226468E-5</v>
      </c>
      <c r="L1000" s="13">
        <f t="shared" si="79"/>
        <v>0.71917640801001237</v>
      </c>
      <c r="M1000" s="13" t="s">
        <v>257</v>
      </c>
    </row>
    <row r="1001" spans="1:13" x14ac:dyDescent="0.15">
      <c r="A1001" s="13">
        <f t="shared" si="75"/>
        <v>-43.249999999999972</v>
      </c>
      <c r="B1001" s="13">
        <v>229.9</v>
      </c>
      <c r="C1001" s="13">
        <v>20265</v>
      </c>
      <c r="D1001" s="13">
        <v>0.33493000000000001</v>
      </c>
      <c r="E1001" s="13">
        <v>911.89</v>
      </c>
      <c r="F1001" s="13">
        <v>651.56000000000006</v>
      </c>
      <c r="G1001" s="13">
        <f t="shared" si="76"/>
        <v>1.3995487752470992</v>
      </c>
      <c r="H1001" s="58">
        <v>1.6481999999999999E-5</v>
      </c>
      <c r="I1001" s="13">
        <f t="shared" si="77"/>
        <v>4.9210282745648338E-5</v>
      </c>
      <c r="J1001" s="13">
        <v>2.0906999999999999E-2</v>
      </c>
      <c r="K1001" s="13">
        <f t="shared" si="78"/>
        <v>6.8453430377105444E-5</v>
      </c>
      <c r="L1001" s="13">
        <f t="shared" si="79"/>
        <v>0.7188870225283398</v>
      </c>
      <c r="M1001" s="13" t="s">
        <v>257</v>
      </c>
    </row>
    <row r="1002" spans="1:13" x14ac:dyDescent="0.15">
      <c r="A1002" s="13">
        <f t="shared" si="75"/>
        <v>-41.659999999999968</v>
      </c>
      <c r="B1002" s="13">
        <v>231.49</v>
      </c>
      <c r="C1002" s="13">
        <v>20265</v>
      </c>
      <c r="D1002" s="13">
        <v>0.33262999999999998</v>
      </c>
      <c r="E1002" s="13">
        <v>911.96</v>
      </c>
      <c r="F1002" s="13">
        <v>651.64</v>
      </c>
      <c r="G1002" s="13">
        <f t="shared" si="76"/>
        <v>1.3994843778773556</v>
      </c>
      <c r="H1002" s="58">
        <v>1.6578E-5</v>
      </c>
      <c r="I1002" s="13">
        <f t="shared" si="77"/>
        <v>4.9839160628927038E-5</v>
      </c>
      <c r="J1002" s="13">
        <v>2.104E-2</v>
      </c>
      <c r="K1002" s="13">
        <f t="shared" si="78"/>
        <v>6.9359911411411333E-5</v>
      </c>
      <c r="L1002" s="13">
        <f t="shared" si="79"/>
        <v>0.71855859695817492</v>
      </c>
      <c r="M1002" s="13" t="s">
        <v>257</v>
      </c>
    </row>
    <row r="1003" spans="1:13" x14ac:dyDescent="0.15">
      <c r="A1003" s="13">
        <f t="shared" si="75"/>
        <v>-40.069999999999965</v>
      </c>
      <c r="B1003" s="13">
        <v>233.08</v>
      </c>
      <c r="C1003" s="13">
        <v>20265</v>
      </c>
      <c r="D1003" s="13">
        <v>0.33035999999999999</v>
      </c>
      <c r="E1003" s="13">
        <v>912.03</v>
      </c>
      <c r="F1003" s="13">
        <v>651.71999999999991</v>
      </c>
      <c r="G1003" s="13">
        <f t="shared" si="76"/>
        <v>1.3994199963174372</v>
      </c>
      <c r="H1003" s="58">
        <v>1.6674999999999999E-5</v>
      </c>
      <c r="I1003" s="13">
        <f t="shared" si="77"/>
        <v>5.0475239133066952E-5</v>
      </c>
      <c r="J1003" s="13">
        <v>2.1172E-2</v>
      </c>
      <c r="K1003" s="13">
        <f t="shared" si="78"/>
        <v>7.0269247661310867E-5</v>
      </c>
      <c r="L1003" s="13">
        <f t="shared" si="79"/>
        <v>0.71831193321367837</v>
      </c>
      <c r="M1003" s="13" t="s">
        <v>257</v>
      </c>
    </row>
    <row r="1004" spans="1:13" x14ac:dyDescent="0.15">
      <c r="A1004" s="13">
        <f t="shared" si="75"/>
        <v>-38.47999999999999</v>
      </c>
      <c r="B1004" s="13">
        <v>234.67</v>
      </c>
      <c r="C1004" s="13">
        <v>20265</v>
      </c>
      <c r="D1004" s="13">
        <v>0.32812000000000002</v>
      </c>
      <c r="E1004" s="13">
        <v>912.11</v>
      </c>
      <c r="F1004" s="13">
        <v>651.80999999999995</v>
      </c>
      <c r="G1004" s="13">
        <f t="shared" si="76"/>
        <v>1.3993495036897257</v>
      </c>
      <c r="H1004" s="58">
        <v>1.6770999999999999E-5</v>
      </c>
      <c r="I1004" s="13">
        <f t="shared" si="77"/>
        <v>5.111239790320614E-5</v>
      </c>
      <c r="J1004" s="13">
        <v>2.1305000000000001E-2</v>
      </c>
      <c r="K1004" s="13">
        <f t="shared" si="78"/>
        <v>7.1187152017704246E-5</v>
      </c>
      <c r="L1004" s="13">
        <f t="shared" si="79"/>
        <v>0.71800031964327615</v>
      </c>
      <c r="M1004" s="13" t="s">
        <v>257</v>
      </c>
    </row>
    <row r="1005" spans="1:13" x14ac:dyDescent="0.15">
      <c r="A1005" s="13">
        <f t="shared" si="75"/>
        <v>-36.889999999999986</v>
      </c>
      <c r="B1005" s="13">
        <v>236.26</v>
      </c>
      <c r="C1005" s="13">
        <v>20265</v>
      </c>
      <c r="D1005" s="13">
        <v>0.32590999999999998</v>
      </c>
      <c r="E1005" s="13">
        <v>912.18999999999994</v>
      </c>
      <c r="F1005" s="13">
        <v>651.90000000000009</v>
      </c>
      <c r="G1005" s="13">
        <f t="shared" si="76"/>
        <v>1.399279030526154</v>
      </c>
      <c r="H1005" s="58">
        <v>1.6867E-5</v>
      </c>
      <c r="I1005" s="13">
        <f t="shared" si="77"/>
        <v>5.1753551593998346E-5</v>
      </c>
      <c r="J1005" s="13">
        <v>2.1437000000000001E-2</v>
      </c>
      <c r="K1005" s="13">
        <f t="shared" si="78"/>
        <v>7.2107595657142743E-5</v>
      </c>
      <c r="L1005" s="13">
        <f t="shared" si="79"/>
        <v>0.71772676820450609</v>
      </c>
      <c r="M1005" s="13" t="s">
        <v>257</v>
      </c>
    </row>
    <row r="1006" spans="1:13" x14ac:dyDescent="0.15">
      <c r="A1006" s="13">
        <f t="shared" si="75"/>
        <v>-35.299999999999983</v>
      </c>
      <c r="B1006" s="13">
        <v>237.85</v>
      </c>
      <c r="C1006" s="13">
        <v>20265</v>
      </c>
      <c r="D1006" s="13">
        <v>0.32372000000000001</v>
      </c>
      <c r="E1006" s="13">
        <v>912.28</v>
      </c>
      <c r="F1006" s="13">
        <v>651.99</v>
      </c>
      <c r="G1006" s="13">
        <f t="shared" si="76"/>
        <v>1.3992239144772158</v>
      </c>
      <c r="H1006" s="58">
        <v>1.6963E-5</v>
      </c>
      <c r="I1006" s="13">
        <f t="shared" si="77"/>
        <v>5.2400222414432222E-5</v>
      </c>
      <c r="J1006" s="13">
        <v>2.1569000000000001E-2</v>
      </c>
      <c r="K1006" s="13">
        <f t="shared" si="78"/>
        <v>7.3035217146252932E-5</v>
      </c>
      <c r="L1006" s="13">
        <f t="shared" si="79"/>
        <v>0.71746514163846253</v>
      </c>
      <c r="M1006" s="13" t="s">
        <v>257</v>
      </c>
    </row>
    <row r="1007" spans="1:13" x14ac:dyDescent="0.15">
      <c r="A1007" s="13">
        <f t="shared" ref="A1007:A1070" si="80">B1007-273.15</f>
        <v>-33.70999999999998</v>
      </c>
      <c r="B1007" s="13">
        <v>239.44</v>
      </c>
      <c r="C1007" s="13">
        <v>20265</v>
      </c>
      <c r="D1007" s="13">
        <v>0.32157000000000002</v>
      </c>
      <c r="E1007" s="13">
        <v>912.3599999999999</v>
      </c>
      <c r="F1007" s="13">
        <v>652.08000000000004</v>
      </c>
      <c r="G1007" s="13">
        <f t="shared" ref="G1007:G1070" si="81">E1007/F1007</f>
        <v>1.3991534781008463</v>
      </c>
      <c r="H1007" s="58">
        <v>1.7059E-5</v>
      </c>
      <c r="I1007" s="13">
        <f t="shared" ref="I1007:I1070" si="82">H1007/D1007</f>
        <v>5.3049102839195194E-5</v>
      </c>
      <c r="J1007" s="13">
        <v>2.1701000000000002E-2</v>
      </c>
      <c r="K1007" s="13">
        <f t="shared" ref="K1007:K1070" si="83">J1007/E1007/D1007</f>
        <v>7.3966996612575373E-5</v>
      </c>
      <c r="L1007" s="13">
        <f t="shared" ref="L1007:L1070" si="84">H1007*E1007/J1007</f>
        <v>0.71719963319662683</v>
      </c>
      <c r="M1007" s="13" t="s">
        <v>257</v>
      </c>
    </row>
    <row r="1008" spans="1:13" x14ac:dyDescent="0.15">
      <c r="A1008" s="13">
        <f t="shared" si="80"/>
        <v>-32.119999999999976</v>
      </c>
      <c r="B1008" s="13">
        <v>241.03</v>
      </c>
      <c r="C1008" s="13">
        <v>20265</v>
      </c>
      <c r="D1008" s="13">
        <v>0.31945000000000001</v>
      </c>
      <c r="E1008" s="13">
        <v>912.46</v>
      </c>
      <c r="F1008" s="13">
        <v>652.17999999999995</v>
      </c>
      <c r="G1008" s="13">
        <f t="shared" si="81"/>
        <v>1.3990922751387656</v>
      </c>
      <c r="H1008" s="58">
        <v>1.7153999999999999E-5</v>
      </c>
      <c r="I1008" s="13">
        <f t="shared" si="82"/>
        <v>5.3698544373141332E-5</v>
      </c>
      <c r="J1008" s="13">
        <v>2.1833000000000002E-2</v>
      </c>
      <c r="K1008" s="13">
        <f t="shared" si="83"/>
        <v>7.4902564484656577E-5</v>
      </c>
      <c r="L1008" s="13">
        <f t="shared" si="84"/>
        <v>0.71691196079329444</v>
      </c>
      <c r="M1008" s="13" t="s">
        <v>257</v>
      </c>
    </row>
    <row r="1009" spans="1:13" x14ac:dyDescent="0.15">
      <c r="A1009" s="13">
        <f t="shared" si="80"/>
        <v>-30.529999999999973</v>
      </c>
      <c r="B1009" s="13">
        <v>242.62</v>
      </c>
      <c r="C1009" s="13">
        <v>20265</v>
      </c>
      <c r="D1009" s="13">
        <v>0.31735000000000002</v>
      </c>
      <c r="E1009" s="13">
        <v>912.55</v>
      </c>
      <c r="F1009" s="13">
        <v>652.28</v>
      </c>
      <c r="G1009" s="13">
        <f t="shared" si="81"/>
        <v>1.3990157601030233</v>
      </c>
      <c r="H1009" s="58">
        <v>1.7249E-5</v>
      </c>
      <c r="I1009" s="13">
        <f t="shared" si="82"/>
        <v>5.4353237750118163E-5</v>
      </c>
      <c r="J1009" s="13">
        <v>2.1964000000000001E-2</v>
      </c>
      <c r="K1009" s="13">
        <f t="shared" si="83"/>
        <v>7.5843132651491569E-5</v>
      </c>
      <c r="L1009" s="13">
        <f t="shared" si="84"/>
        <v>0.7166533850846839</v>
      </c>
      <c r="M1009" s="13" t="s">
        <v>257</v>
      </c>
    </row>
    <row r="1010" spans="1:13" x14ac:dyDescent="0.15">
      <c r="A1010" s="13">
        <f t="shared" si="80"/>
        <v>-28.939999999999969</v>
      </c>
      <c r="B1010" s="13">
        <v>244.21</v>
      </c>
      <c r="C1010" s="13">
        <v>20265</v>
      </c>
      <c r="D1010" s="13">
        <v>0.31528</v>
      </c>
      <c r="E1010" s="13">
        <v>912.65</v>
      </c>
      <c r="F1010" s="13">
        <v>652.39</v>
      </c>
      <c r="G1010" s="13">
        <f t="shared" si="81"/>
        <v>1.398933153481813</v>
      </c>
      <c r="H1010" s="58">
        <v>1.7343999999999999E-5</v>
      </c>
      <c r="I1010" s="13">
        <f t="shared" si="82"/>
        <v>5.5011418421720373E-5</v>
      </c>
      <c r="J1010" s="13">
        <v>2.2096000000000001E-2</v>
      </c>
      <c r="K1010" s="13">
        <f t="shared" si="83"/>
        <v>7.6791469996840062E-5</v>
      </c>
      <c r="L1010" s="13">
        <f t="shared" si="84"/>
        <v>0.71637407675597387</v>
      </c>
      <c r="M1010" s="13" t="s">
        <v>257</v>
      </c>
    </row>
    <row r="1011" spans="1:13" x14ac:dyDescent="0.15">
      <c r="A1011" s="13">
        <f t="shared" si="80"/>
        <v>-27.349999999999966</v>
      </c>
      <c r="B1011" s="13">
        <v>245.8</v>
      </c>
      <c r="C1011" s="13">
        <v>20265</v>
      </c>
      <c r="D1011" s="13">
        <v>0.31324000000000002</v>
      </c>
      <c r="E1011" s="13">
        <v>912.75</v>
      </c>
      <c r="F1011" s="13">
        <v>652.5</v>
      </c>
      <c r="G1011" s="13">
        <f t="shared" si="81"/>
        <v>1.3988505747126436</v>
      </c>
      <c r="H1011" s="58">
        <v>1.7439E-5</v>
      </c>
      <c r="I1011" s="13">
        <f t="shared" si="82"/>
        <v>5.5672966415528025E-5</v>
      </c>
      <c r="J1011" s="13">
        <v>2.2227E-2</v>
      </c>
      <c r="K1011" s="13">
        <f t="shared" si="83"/>
        <v>7.7741298908211645E-5</v>
      </c>
      <c r="L1011" s="13">
        <f t="shared" si="84"/>
        <v>0.71613115805101912</v>
      </c>
      <c r="M1011" s="13" t="s">
        <v>257</v>
      </c>
    </row>
    <row r="1012" spans="1:13" x14ac:dyDescent="0.15">
      <c r="A1012" s="13">
        <f t="shared" si="80"/>
        <v>-25.759999999999991</v>
      </c>
      <c r="B1012" s="13">
        <v>247.39</v>
      </c>
      <c r="C1012" s="13">
        <v>20265</v>
      </c>
      <c r="D1012" s="13">
        <v>0.31123000000000001</v>
      </c>
      <c r="E1012" s="13">
        <v>912.86</v>
      </c>
      <c r="F1012" s="13">
        <v>652.61</v>
      </c>
      <c r="G1012" s="13">
        <f t="shared" si="81"/>
        <v>1.3987833468687272</v>
      </c>
      <c r="H1012" s="58">
        <v>1.7533E-5</v>
      </c>
      <c r="I1012" s="13">
        <f t="shared" si="82"/>
        <v>5.6334543585129965E-5</v>
      </c>
      <c r="J1012" s="13">
        <v>2.2357999999999999E-2</v>
      </c>
      <c r="K1012" s="13">
        <f t="shared" si="83"/>
        <v>7.8695032966978259E-5</v>
      </c>
      <c r="L1012" s="13">
        <f t="shared" si="84"/>
        <v>0.71585894892208612</v>
      </c>
      <c r="M1012" s="13" t="s">
        <v>257</v>
      </c>
    </row>
    <row r="1013" spans="1:13" x14ac:dyDescent="0.15">
      <c r="A1013" s="13">
        <f t="shared" si="80"/>
        <v>-24.169999999999987</v>
      </c>
      <c r="B1013" s="13">
        <v>248.98</v>
      </c>
      <c r="C1013" s="13">
        <v>20265</v>
      </c>
      <c r="D1013" s="13">
        <v>0.30924000000000001</v>
      </c>
      <c r="E1013" s="13">
        <v>912.96999999999991</v>
      </c>
      <c r="F1013" s="13">
        <v>652.73</v>
      </c>
      <c r="G1013" s="13">
        <f t="shared" si="81"/>
        <v>1.3986947129747367</v>
      </c>
      <c r="H1013" s="58">
        <v>1.7628000000000001E-5</v>
      </c>
      <c r="I1013" s="13">
        <f t="shared" si="82"/>
        <v>5.7004268529297632E-5</v>
      </c>
      <c r="J1013" s="13">
        <v>2.2488999999999999E-2</v>
      </c>
      <c r="K1013" s="13">
        <f t="shared" si="83"/>
        <v>7.9655904401308315E-5</v>
      </c>
      <c r="L1013" s="13">
        <f t="shared" si="84"/>
        <v>0.71563142691982751</v>
      </c>
      <c r="M1013" s="13" t="s">
        <v>257</v>
      </c>
    </row>
    <row r="1014" spans="1:13" x14ac:dyDescent="0.15">
      <c r="A1014" s="13">
        <f t="shared" si="80"/>
        <v>-22.579999999999984</v>
      </c>
      <c r="B1014" s="13">
        <v>250.57</v>
      </c>
      <c r="C1014" s="13">
        <v>20265</v>
      </c>
      <c r="D1014" s="13">
        <v>0.30726999999999999</v>
      </c>
      <c r="E1014" s="13">
        <v>913.08</v>
      </c>
      <c r="F1014" s="13">
        <v>652.85</v>
      </c>
      <c r="G1014" s="13">
        <f t="shared" si="81"/>
        <v>1.3986061116642414</v>
      </c>
      <c r="H1014" s="58">
        <v>1.7722000000000001E-5</v>
      </c>
      <c r="I1014" s="13">
        <f t="shared" si="82"/>
        <v>5.7675659843134707E-5</v>
      </c>
      <c r="J1014" s="13">
        <v>2.2620000000000001E-2</v>
      </c>
      <c r="K1014" s="13">
        <f t="shared" si="83"/>
        <v>8.0623864296854291E-5</v>
      </c>
      <c r="L1014" s="13">
        <f t="shared" si="84"/>
        <v>0.71536709814323607</v>
      </c>
      <c r="M1014" s="13" t="s">
        <v>257</v>
      </c>
    </row>
    <row r="1015" spans="1:13" x14ac:dyDescent="0.15">
      <c r="A1015" s="13">
        <f t="shared" si="80"/>
        <v>-20.989999999999981</v>
      </c>
      <c r="B1015" s="13">
        <v>252.16</v>
      </c>
      <c r="C1015" s="13">
        <v>20265</v>
      </c>
      <c r="D1015" s="13">
        <v>0.30532999999999999</v>
      </c>
      <c r="E1015" s="13">
        <v>913.2</v>
      </c>
      <c r="F1015" s="13">
        <v>652.97</v>
      </c>
      <c r="G1015" s="13">
        <f t="shared" si="81"/>
        <v>1.3985328575585403</v>
      </c>
      <c r="H1015" s="58">
        <v>1.7816E-5</v>
      </c>
      <c r="I1015" s="13">
        <f t="shared" si="82"/>
        <v>5.8349981986702917E-5</v>
      </c>
      <c r="J1015" s="13">
        <v>2.2751E-2</v>
      </c>
      <c r="K1015" s="13">
        <f t="shared" si="83"/>
        <v>8.1595293684167772E-5</v>
      </c>
      <c r="L1015" s="13">
        <f t="shared" si="84"/>
        <v>0.71511455320645256</v>
      </c>
      <c r="M1015" s="13" t="s">
        <v>257</v>
      </c>
    </row>
    <row r="1016" spans="1:13" x14ac:dyDescent="0.15">
      <c r="A1016" s="13">
        <f t="shared" si="80"/>
        <v>-19.399999999999977</v>
      </c>
      <c r="B1016" s="13">
        <v>253.75</v>
      </c>
      <c r="C1016" s="13">
        <v>20265</v>
      </c>
      <c r="D1016" s="13">
        <v>0.30342000000000002</v>
      </c>
      <c r="E1016" s="13">
        <v>913.32</v>
      </c>
      <c r="F1016" s="13">
        <v>653.1</v>
      </c>
      <c r="G1016" s="13">
        <f t="shared" si="81"/>
        <v>1.3984382177308223</v>
      </c>
      <c r="H1016" s="58">
        <v>1.7909000000000001E-5</v>
      </c>
      <c r="I1016" s="13">
        <f t="shared" si="82"/>
        <v>5.9023795399116736E-5</v>
      </c>
      <c r="J1016" s="13">
        <v>2.2882E-2</v>
      </c>
      <c r="K1016" s="13">
        <f t="shared" si="83"/>
        <v>8.2570860253952536E-5</v>
      </c>
      <c r="L1016" s="13">
        <f t="shared" si="84"/>
        <v>0.71482597150598737</v>
      </c>
      <c r="M1016" s="13" t="s">
        <v>257</v>
      </c>
    </row>
    <row r="1017" spans="1:13" x14ac:dyDescent="0.15">
      <c r="A1017" s="13">
        <f t="shared" si="80"/>
        <v>-17.809999999999974</v>
      </c>
      <c r="B1017" s="13">
        <v>255.34</v>
      </c>
      <c r="C1017" s="13">
        <v>20265</v>
      </c>
      <c r="D1017" s="13">
        <v>0.30153000000000002</v>
      </c>
      <c r="E1017" s="13">
        <v>913.44999999999993</v>
      </c>
      <c r="F1017" s="13">
        <v>653.23</v>
      </c>
      <c r="G1017" s="13">
        <f t="shared" si="81"/>
        <v>1.3983589241155487</v>
      </c>
      <c r="H1017" s="58">
        <v>1.8003E-5</v>
      </c>
      <c r="I1017" s="13">
        <f t="shared" si="82"/>
        <v>5.9705501940105458E-5</v>
      </c>
      <c r="J1017" s="13">
        <v>2.3012000000000001E-2</v>
      </c>
      <c r="K1017" s="13">
        <f t="shared" si="83"/>
        <v>8.3548577024994159E-5</v>
      </c>
      <c r="L1017" s="13">
        <f t="shared" si="84"/>
        <v>0.71462021336693893</v>
      </c>
      <c r="M1017" s="13" t="s">
        <v>257</v>
      </c>
    </row>
    <row r="1018" spans="1:13" x14ac:dyDescent="0.15">
      <c r="A1018" s="13">
        <f t="shared" si="80"/>
        <v>-16.21999999999997</v>
      </c>
      <c r="B1018" s="13">
        <v>256.93</v>
      </c>
      <c r="C1018" s="13">
        <v>20265</v>
      </c>
      <c r="D1018" s="13">
        <v>0.29965999999999998</v>
      </c>
      <c r="E1018" s="13">
        <v>913.57999999999993</v>
      </c>
      <c r="F1018" s="13">
        <v>653.37</v>
      </c>
      <c r="G1018" s="13">
        <f t="shared" si="81"/>
        <v>1.3982582610159633</v>
      </c>
      <c r="H1018" s="58">
        <v>1.8096000000000001E-5</v>
      </c>
      <c r="I1018" s="13">
        <f t="shared" si="82"/>
        <v>6.038844023226324E-5</v>
      </c>
      <c r="J1018" s="13">
        <v>2.3143E-2</v>
      </c>
      <c r="K1018" s="13">
        <f t="shared" si="83"/>
        <v>8.4536506538229416E-5</v>
      </c>
      <c r="L1018" s="13">
        <f t="shared" si="84"/>
        <v>0.71434747785507491</v>
      </c>
      <c r="M1018" s="13" t="s">
        <v>257</v>
      </c>
    </row>
    <row r="1019" spans="1:13" x14ac:dyDescent="0.15">
      <c r="A1019" s="13">
        <f t="shared" si="80"/>
        <v>-14.629999999999995</v>
      </c>
      <c r="B1019" s="13">
        <v>258.52</v>
      </c>
      <c r="C1019" s="13">
        <v>20265</v>
      </c>
      <c r="D1019" s="13">
        <v>0.29781000000000002</v>
      </c>
      <c r="E1019" s="13">
        <v>913.71</v>
      </c>
      <c r="F1019" s="13">
        <v>653.51</v>
      </c>
      <c r="G1019" s="13">
        <f t="shared" si="81"/>
        <v>1.3981576410460437</v>
      </c>
      <c r="H1019" s="58">
        <v>1.8189000000000002E-5</v>
      </c>
      <c r="I1019" s="13">
        <f t="shared" si="82"/>
        <v>6.1075853732245387E-5</v>
      </c>
      <c r="J1019" s="13">
        <v>2.3272999999999999E-2</v>
      </c>
      <c r="K1019" s="13">
        <f t="shared" si="83"/>
        <v>8.552729070981631E-5</v>
      </c>
      <c r="L1019" s="13">
        <f t="shared" si="84"/>
        <v>0.71410953422420842</v>
      </c>
      <c r="M1019" s="13" t="s">
        <v>257</v>
      </c>
    </row>
    <row r="1020" spans="1:13" x14ac:dyDescent="0.15">
      <c r="A1020" s="13">
        <f t="shared" si="80"/>
        <v>-13.039999999999964</v>
      </c>
      <c r="B1020" s="13">
        <v>260.11</v>
      </c>
      <c r="C1020" s="13">
        <v>20265</v>
      </c>
      <c r="D1020" s="13">
        <v>0.29598999999999998</v>
      </c>
      <c r="E1020" s="13">
        <v>913.85</v>
      </c>
      <c r="F1020" s="13">
        <v>653.65</v>
      </c>
      <c r="G1020" s="13">
        <f t="shared" si="81"/>
        <v>1.3980723628853362</v>
      </c>
      <c r="H1020" s="58">
        <v>1.8281E-5</v>
      </c>
      <c r="I1020" s="13">
        <f t="shared" si="82"/>
        <v>6.1762221696678941E-5</v>
      </c>
      <c r="J1020" s="13">
        <v>2.3403E-2</v>
      </c>
      <c r="K1020" s="13">
        <f t="shared" si="83"/>
        <v>8.6520611004983633E-5</v>
      </c>
      <c r="L1020" s="13">
        <f t="shared" si="84"/>
        <v>0.71384403067982738</v>
      </c>
      <c r="M1020" s="13" t="s">
        <v>257</v>
      </c>
    </row>
    <row r="1021" spans="1:13" x14ac:dyDescent="0.15">
      <c r="A1021" s="13">
        <f t="shared" si="80"/>
        <v>-11.449999999999989</v>
      </c>
      <c r="B1021" s="13">
        <v>261.7</v>
      </c>
      <c r="C1021" s="13">
        <v>20265</v>
      </c>
      <c r="D1021" s="13">
        <v>0.29419000000000001</v>
      </c>
      <c r="E1021" s="13">
        <v>913.99</v>
      </c>
      <c r="F1021" s="13">
        <v>653.80000000000007</v>
      </c>
      <c r="G1021" s="13">
        <f t="shared" si="81"/>
        <v>1.3979657387580298</v>
      </c>
      <c r="H1021" s="58">
        <v>1.8374000000000001E-5</v>
      </c>
      <c r="I1021" s="13">
        <f t="shared" si="82"/>
        <v>6.245623576600157E-5</v>
      </c>
      <c r="J1021" s="13">
        <v>2.3532999999999998E-2</v>
      </c>
      <c r="K1021" s="13">
        <f t="shared" si="83"/>
        <v>8.7520128053509828E-5</v>
      </c>
      <c r="L1021" s="13">
        <f t="shared" si="84"/>
        <v>0.71362139378744749</v>
      </c>
      <c r="M1021" s="13" t="s">
        <v>257</v>
      </c>
    </row>
    <row r="1022" spans="1:13" x14ac:dyDescent="0.15">
      <c r="A1022" s="13">
        <f t="shared" si="80"/>
        <v>-9.8599999999999568</v>
      </c>
      <c r="B1022" s="13">
        <v>263.29000000000002</v>
      </c>
      <c r="C1022" s="13">
        <v>20265</v>
      </c>
      <c r="D1022" s="13">
        <v>0.29241</v>
      </c>
      <c r="E1022" s="13">
        <v>914.13</v>
      </c>
      <c r="F1022" s="13">
        <v>653.95000000000005</v>
      </c>
      <c r="G1022" s="13">
        <f t="shared" si="81"/>
        <v>1.3978591635446134</v>
      </c>
      <c r="H1022" s="58">
        <v>1.8465999999999999E-5</v>
      </c>
      <c r="I1022" s="13">
        <f t="shared" si="82"/>
        <v>6.3151055025477927E-5</v>
      </c>
      <c r="J1022" s="13">
        <v>2.3663E-2</v>
      </c>
      <c r="K1022" s="13">
        <f t="shared" si="83"/>
        <v>8.8525751266560311E-5</v>
      </c>
      <c r="L1022" s="13">
        <f t="shared" si="84"/>
        <v>0.71336367239994924</v>
      </c>
      <c r="M1022" s="13" t="s">
        <v>257</v>
      </c>
    </row>
    <row r="1023" spans="1:13" x14ac:dyDescent="0.15">
      <c r="A1023" s="13">
        <f t="shared" si="80"/>
        <v>-8.2699999999999818</v>
      </c>
      <c r="B1023" s="13">
        <v>264.88</v>
      </c>
      <c r="C1023" s="13">
        <v>20265</v>
      </c>
      <c r="D1023" s="13">
        <v>0.29065999999999997</v>
      </c>
      <c r="E1023" s="13">
        <v>914.28</v>
      </c>
      <c r="F1023" s="13">
        <v>654.1</v>
      </c>
      <c r="G1023" s="13">
        <f t="shared" si="81"/>
        <v>1.3977679253936706</v>
      </c>
      <c r="H1023" s="58">
        <v>1.8559E-5</v>
      </c>
      <c r="I1023" s="13">
        <f t="shared" si="82"/>
        <v>6.3851235120071561E-5</v>
      </c>
      <c r="J1023" s="13">
        <v>2.3793000000000002E-2</v>
      </c>
      <c r="K1023" s="13">
        <f t="shared" si="83"/>
        <v>8.9533325529751252E-5</v>
      </c>
      <c r="L1023" s="13">
        <f t="shared" si="84"/>
        <v>0.71315607615685284</v>
      </c>
      <c r="M1023" s="13" t="s">
        <v>257</v>
      </c>
    </row>
    <row r="1024" spans="1:13" x14ac:dyDescent="0.15">
      <c r="A1024" s="13">
        <f t="shared" si="80"/>
        <v>-6.67999999999995</v>
      </c>
      <c r="B1024" s="13">
        <v>266.47000000000003</v>
      </c>
      <c r="C1024" s="13">
        <v>20265</v>
      </c>
      <c r="D1024" s="13">
        <v>0.28892000000000001</v>
      </c>
      <c r="E1024" s="13">
        <v>914.44</v>
      </c>
      <c r="F1024" s="13">
        <v>654.26</v>
      </c>
      <c r="G1024" s="13">
        <f t="shared" si="81"/>
        <v>1.3976706508116041</v>
      </c>
      <c r="H1024" s="58">
        <v>1.8649999999999999E-5</v>
      </c>
      <c r="I1024" s="13">
        <f t="shared" si="82"/>
        <v>6.45507406894642E-5</v>
      </c>
      <c r="J1024" s="13">
        <v>2.3923E-2</v>
      </c>
      <c r="K1024" s="13">
        <f t="shared" si="83"/>
        <v>9.0548825001383941E-5</v>
      </c>
      <c r="L1024" s="13">
        <f t="shared" si="84"/>
        <v>0.71288325042845802</v>
      </c>
      <c r="M1024" s="13" t="s">
        <v>257</v>
      </c>
    </row>
    <row r="1025" spans="1:13" x14ac:dyDescent="0.15">
      <c r="A1025" s="13">
        <f t="shared" si="80"/>
        <v>-5.089999999999975</v>
      </c>
      <c r="B1025" s="13">
        <v>268.06</v>
      </c>
      <c r="C1025" s="13">
        <v>20265</v>
      </c>
      <c r="D1025" s="13">
        <v>0.28721000000000002</v>
      </c>
      <c r="E1025" s="13">
        <v>914.59</v>
      </c>
      <c r="F1025" s="13">
        <v>654.41999999999996</v>
      </c>
      <c r="G1025" s="13">
        <f t="shared" si="81"/>
        <v>1.3975581430885367</v>
      </c>
      <c r="H1025" s="58">
        <v>1.8742000000000001E-5</v>
      </c>
      <c r="I1025" s="13">
        <f t="shared" si="82"/>
        <v>6.5255388043591791E-5</v>
      </c>
      <c r="J1025" s="13">
        <v>2.4052E-2</v>
      </c>
      <c r="K1025" s="13">
        <f t="shared" si="83"/>
        <v>9.1564091278345213E-5</v>
      </c>
      <c r="L1025" s="13">
        <f t="shared" si="84"/>
        <v>0.71267444619990028</v>
      </c>
      <c r="M1025" s="13" t="s">
        <v>257</v>
      </c>
    </row>
    <row r="1026" spans="1:13" x14ac:dyDescent="0.15">
      <c r="A1026" s="13">
        <f t="shared" si="80"/>
        <v>-3.5</v>
      </c>
      <c r="B1026" s="13">
        <v>269.64999999999998</v>
      </c>
      <c r="C1026" s="13">
        <v>20265</v>
      </c>
      <c r="D1026" s="13">
        <v>0.28550999999999999</v>
      </c>
      <c r="E1026" s="13">
        <v>914.76</v>
      </c>
      <c r="F1026" s="13">
        <v>654.59</v>
      </c>
      <c r="G1026" s="13">
        <f t="shared" si="81"/>
        <v>1.3974548954307275</v>
      </c>
      <c r="H1026" s="58">
        <v>1.8834E-5</v>
      </c>
      <c r="I1026" s="13">
        <f t="shared" si="82"/>
        <v>6.5966165808553111E-5</v>
      </c>
      <c r="J1026" s="13">
        <v>2.4181999999999999E-2</v>
      </c>
      <c r="K1026" s="13">
        <f t="shared" si="83"/>
        <v>9.2589923864739895E-5</v>
      </c>
      <c r="L1026" s="13">
        <f t="shared" si="84"/>
        <v>0.71245512529980981</v>
      </c>
      <c r="M1026" s="13" t="s">
        <v>257</v>
      </c>
    </row>
    <row r="1027" spans="1:13" x14ac:dyDescent="0.15">
      <c r="A1027" s="13">
        <f t="shared" si="80"/>
        <v>-1.9099999999999682</v>
      </c>
      <c r="B1027" s="13">
        <v>271.24</v>
      </c>
      <c r="C1027" s="13">
        <v>20265</v>
      </c>
      <c r="D1027" s="13">
        <v>0.28383999999999998</v>
      </c>
      <c r="E1027" s="13">
        <v>914.92</v>
      </c>
      <c r="F1027" s="13">
        <v>654.76</v>
      </c>
      <c r="G1027" s="13">
        <f t="shared" si="81"/>
        <v>1.3973364286150651</v>
      </c>
      <c r="H1027" s="58">
        <v>1.8924999999999999E-5</v>
      </c>
      <c r="I1027" s="13">
        <f t="shared" si="82"/>
        <v>6.667488726042841E-5</v>
      </c>
      <c r="J1027" s="13">
        <v>2.4310999999999999E-2</v>
      </c>
      <c r="K1027" s="13">
        <f t="shared" si="83"/>
        <v>9.3615142748664008E-5</v>
      </c>
      <c r="L1027" s="13">
        <f t="shared" si="84"/>
        <v>0.71222331454896948</v>
      </c>
      <c r="M1027" s="13" t="s">
        <v>257</v>
      </c>
    </row>
    <row r="1028" spans="1:13" x14ac:dyDescent="0.15">
      <c r="A1028" s="13">
        <f t="shared" si="80"/>
        <v>-0.31999999999999318</v>
      </c>
      <c r="B1028" s="13">
        <v>272.83</v>
      </c>
      <c r="C1028" s="13">
        <v>20265</v>
      </c>
      <c r="D1028" s="13">
        <v>0.28217999999999999</v>
      </c>
      <c r="E1028" s="13">
        <v>915.08999999999992</v>
      </c>
      <c r="F1028" s="13">
        <v>654.93000000000006</v>
      </c>
      <c r="G1028" s="13">
        <f t="shared" si="81"/>
        <v>1.3972332921075532</v>
      </c>
      <c r="H1028" s="58">
        <v>1.9015999999999999E-5</v>
      </c>
      <c r="I1028" s="13">
        <f t="shared" si="82"/>
        <v>6.7389609469133176E-5</v>
      </c>
      <c r="J1028" s="13">
        <v>2.4441000000000001E-2</v>
      </c>
      <c r="K1028" s="13">
        <f t="shared" si="83"/>
        <v>9.4651811999441128E-5</v>
      </c>
      <c r="L1028" s="13">
        <f t="shared" si="84"/>
        <v>0.7119737915797224</v>
      </c>
      <c r="M1028" s="13" t="s">
        <v>257</v>
      </c>
    </row>
    <row r="1029" spans="1:13" x14ac:dyDescent="0.15">
      <c r="A1029" s="13">
        <f t="shared" si="80"/>
        <v>1.2700000000000387</v>
      </c>
      <c r="B1029" s="13">
        <v>274.42</v>
      </c>
      <c r="C1029" s="13">
        <v>20265</v>
      </c>
      <c r="D1029" s="13">
        <v>0.28054000000000001</v>
      </c>
      <c r="E1029" s="13">
        <v>915.26</v>
      </c>
      <c r="F1029" s="13">
        <v>655.11</v>
      </c>
      <c r="G1029" s="13">
        <f t="shared" si="81"/>
        <v>1.3971088824777518</v>
      </c>
      <c r="H1029" s="58">
        <v>1.9106999999999998E-5</v>
      </c>
      <c r="I1029" s="13">
        <f t="shared" si="82"/>
        <v>6.8107934697369353E-5</v>
      </c>
      <c r="J1029" s="13">
        <v>2.4570000000000002E-2</v>
      </c>
      <c r="K1029" s="13">
        <f t="shared" si="83"/>
        <v>9.5689851632530635E-5</v>
      </c>
      <c r="L1029" s="13">
        <f t="shared" si="84"/>
        <v>0.71175713553113551</v>
      </c>
      <c r="M1029" s="13" t="s">
        <v>257</v>
      </c>
    </row>
    <row r="1030" spans="1:13" x14ac:dyDescent="0.15">
      <c r="A1030" s="13">
        <f t="shared" si="80"/>
        <v>2.8600000000000136</v>
      </c>
      <c r="B1030" s="13">
        <v>276.01</v>
      </c>
      <c r="C1030" s="13">
        <v>20265</v>
      </c>
      <c r="D1030" s="13">
        <v>0.27893000000000001</v>
      </c>
      <c r="E1030" s="13">
        <v>915.44</v>
      </c>
      <c r="F1030" s="13">
        <v>655.29000000000008</v>
      </c>
      <c r="G1030" s="13">
        <f t="shared" si="81"/>
        <v>1.3969998016145522</v>
      </c>
      <c r="H1030" s="58">
        <v>1.9198000000000002E-5</v>
      </c>
      <c r="I1030" s="13">
        <f t="shared" si="82"/>
        <v>6.8827304341591083E-5</v>
      </c>
      <c r="J1030" s="13">
        <v>2.4698999999999999E-2</v>
      </c>
      <c r="K1030" s="13">
        <f t="shared" si="83"/>
        <v>9.6728456632969189E-5</v>
      </c>
      <c r="L1030" s="13">
        <f t="shared" si="84"/>
        <v>0.71155176808777698</v>
      </c>
      <c r="M1030" s="13" t="s">
        <v>257</v>
      </c>
    </row>
    <row r="1031" spans="1:13" x14ac:dyDescent="0.15">
      <c r="A1031" s="13">
        <f t="shared" si="80"/>
        <v>4.4500000000000455</v>
      </c>
      <c r="B1031" s="13">
        <v>277.60000000000002</v>
      </c>
      <c r="C1031" s="13">
        <v>20265</v>
      </c>
      <c r="D1031" s="13">
        <v>0.27733000000000002</v>
      </c>
      <c r="E1031" s="13">
        <v>915.62</v>
      </c>
      <c r="F1031" s="13">
        <v>655.4799999999999</v>
      </c>
      <c r="G1031" s="13">
        <f t="shared" si="81"/>
        <v>1.3968694697015929</v>
      </c>
      <c r="H1031" s="58">
        <v>1.9287999999999999E-5</v>
      </c>
      <c r="I1031" s="13">
        <f t="shared" si="82"/>
        <v>6.9548912847510179E-5</v>
      </c>
      <c r="J1031" s="13">
        <v>2.4827999999999999E-2</v>
      </c>
      <c r="K1031" s="13">
        <f t="shared" si="83"/>
        <v>9.777540298873886E-5</v>
      </c>
      <c r="L1031" s="13">
        <f t="shared" si="84"/>
        <v>0.71131297567262763</v>
      </c>
      <c r="M1031" s="13" t="s">
        <v>257</v>
      </c>
    </row>
    <row r="1032" spans="1:13" x14ac:dyDescent="0.15">
      <c r="A1032" s="13">
        <f t="shared" si="80"/>
        <v>6.0400000000000205</v>
      </c>
      <c r="B1032" s="13">
        <v>279.19</v>
      </c>
      <c r="C1032" s="13">
        <v>20265</v>
      </c>
      <c r="D1032" s="13">
        <v>0.27575</v>
      </c>
      <c r="E1032" s="13">
        <v>915.81000000000006</v>
      </c>
      <c r="F1032" s="13">
        <v>655.67</v>
      </c>
      <c r="G1032" s="13">
        <f t="shared" si="81"/>
        <v>1.3967544648985009</v>
      </c>
      <c r="H1032" s="58">
        <v>1.9378999999999999E-5</v>
      </c>
      <c r="I1032" s="13">
        <f t="shared" si="82"/>
        <v>7.0277425203989116E-5</v>
      </c>
      <c r="J1032" s="13">
        <v>2.4957E-2</v>
      </c>
      <c r="K1032" s="13">
        <f t="shared" si="83"/>
        <v>9.8826058919469081E-5</v>
      </c>
      <c r="L1032" s="13">
        <f t="shared" si="84"/>
        <v>0.71112241014545019</v>
      </c>
      <c r="M1032" s="13" t="s">
        <v>257</v>
      </c>
    </row>
    <row r="1033" spans="1:13" x14ac:dyDescent="0.15">
      <c r="A1033" s="13">
        <f t="shared" si="80"/>
        <v>7.6299999999999955</v>
      </c>
      <c r="B1033" s="13">
        <v>280.77999999999997</v>
      </c>
      <c r="C1033" s="13">
        <v>20265</v>
      </c>
      <c r="D1033" s="13">
        <v>0.27417999999999998</v>
      </c>
      <c r="E1033" s="13">
        <v>916</v>
      </c>
      <c r="F1033" s="13">
        <v>655.86</v>
      </c>
      <c r="G1033" s="13">
        <f t="shared" si="81"/>
        <v>1.3966395267282652</v>
      </c>
      <c r="H1033" s="58">
        <v>1.9468999999999999E-5</v>
      </c>
      <c r="I1033" s="13">
        <f t="shared" si="82"/>
        <v>7.1008096870668911E-5</v>
      </c>
      <c r="J1033" s="13">
        <v>2.5086000000000001E-2</v>
      </c>
      <c r="K1033" s="13">
        <f t="shared" si="83"/>
        <v>9.988497659237024E-5</v>
      </c>
      <c r="L1033" s="13">
        <f t="shared" si="84"/>
        <v>0.71089866858008444</v>
      </c>
      <c r="M1033" s="13" t="s">
        <v>257</v>
      </c>
    </row>
    <row r="1034" spans="1:13" x14ac:dyDescent="0.15">
      <c r="A1034" s="13">
        <f t="shared" si="80"/>
        <v>9.2200000000000273</v>
      </c>
      <c r="B1034" s="13">
        <v>282.37</v>
      </c>
      <c r="C1034" s="13">
        <v>20265</v>
      </c>
      <c r="D1034" s="13">
        <v>0.27263999999999999</v>
      </c>
      <c r="E1034" s="13">
        <v>916.18999999999994</v>
      </c>
      <c r="F1034" s="13">
        <v>656.06</v>
      </c>
      <c r="G1034" s="13">
        <f t="shared" si="81"/>
        <v>1.396503368594336</v>
      </c>
      <c r="H1034" s="58">
        <v>1.9559E-5</v>
      </c>
      <c r="I1034" s="13">
        <f t="shared" si="82"/>
        <v>7.1739289906103286E-5</v>
      </c>
      <c r="J1034" s="13">
        <v>2.5215000000000001E-2</v>
      </c>
      <c r="K1034" s="13">
        <f t="shared" si="83"/>
        <v>1.0094477681531401E-4</v>
      </c>
      <c r="L1034" s="13">
        <f t="shared" si="84"/>
        <v>0.71067857267499501</v>
      </c>
      <c r="M1034" s="13" t="s">
        <v>257</v>
      </c>
    </row>
    <row r="1035" spans="1:13" x14ac:dyDescent="0.15">
      <c r="A1035" s="13">
        <f t="shared" si="80"/>
        <v>10.810000000000002</v>
      </c>
      <c r="B1035" s="13">
        <v>283.95999999999998</v>
      </c>
      <c r="C1035" s="13">
        <v>20265</v>
      </c>
      <c r="D1035" s="13">
        <v>0.27111000000000002</v>
      </c>
      <c r="E1035" s="13">
        <v>916.39</v>
      </c>
      <c r="F1035" s="13">
        <v>656.26</v>
      </c>
      <c r="G1035" s="13">
        <f t="shared" si="81"/>
        <v>1.3963825313138085</v>
      </c>
      <c r="H1035" s="58">
        <v>1.9647999999999999E-5</v>
      </c>
      <c r="I1035" s="13">
        <f t="shared" si="82"/>
        <v>7.247242816568919E-5</v>
      </c>
      <c r="J1035" s="13">
        <v>2.5343999999999998E-2</v>
      </c>
      <c r="K1035" s="13">
        <f t="shared" si="83"/>
        <v>1.0201153475867412E-4</v>
      </c>
      <c r="L1035" s="13">
        <f t="shared" si="84"/>
        <v>0.71043366161616162</v>
      </c>
      <c r="M1035" s="13" t="s">
        <v>257</v>
      </c>
    </row>
    <row r="1036" spans="1:13" x14ac:dyDescent="0.15">
      <c r="A1036" s="13">
        <f t="shared" si="80"/>
        <v>12.400000000000034</v>
      </c>
      <c r="B1036" s="13">
        <v>285.55</v>
      </c>
      <c r="C1036" s="13">
        <v>20265</v>
      </c>
      <c r="D1036" s="13">
        <v>0.26960000000000001</v>
      </c>
      <c r="E1036" s="13">
        <v>916.59</v>
      </c>
      <c r="F1036" s="13">
        <v>656.47</v>
      </c>
      <c r="G1036" s="13">
        <f t="shared" si="81"/>
        <v>1.3962404984233856</v>
      </c>
      <c r="H1036" s="58">
        <v>1.9738E-5</v>
      </c>
      <c r="I1036" s="13">
        <f t="shared" si="82"/>
        <v>7.3212166172106826E-5</v>
      </c>
      <c r="J1036" s="13">
        <v>2.5472000000000002E-2</v>
      </c>
      <c r="K1036" s="13">
        <f t="shared" si="83"/>
        <v>1.0307848892762533E-4</v>
      </c>
      <c r="L1036" s="13">
        <f t="shared" si="84"/>
        <v>0.71025649418969838</v>
      </c>
      <c r="M1036" s="13" t="s">
        <v>257</v>
      </c>
    </row>
    <row r="1037" spans="1:13" x14ac:dyDescent="0.15">
      <c r="A1037" s="13">
        <f t="shared" si="80"/>
        <v>13.990000000000009</v>
      </c>
      <c r="B1037" s="13">
        <v>287.14</v>
      </c>
      <c r="C1037" s="13">
        <v>20265</v>
      </c>
      <c r="D1037" s="13">
        <v>0.26811000000000001</v>
      </c>
      <c r="E1037" s="13">
        <v>916.8</v>
      </c>
      <c r="F1037" s="13">
        <v>656.68000000000006</v>
      </c>
      <c r="G1037" s="13">
        <f t="shared" si="81"/>
        <v>1.3961137844916853</v>
      </c>
      <c r="H1037" s="58">
        <v>1.9826999999999998E-5</v>
      </c>
      <c r="I1037" s="13">
        <f t="shared" si="82"/>
        <v>7.3950990265189654E-5</v>
      </c>
      <c r="J1037" s="13">
        <v>2.5600999999999999E-2</v>
      </c>
      <c r="K1037" s="13">
        <f t="shared" si="83"/>
        <v>1.0415240729447155E-4</v>
      </c>
      <c r="L1037" s="13">
        <f t="shared" si="84"/>
        <v>0.71002670208194985</v>
      </c>
      <c r="M1037" s="13" t="s">
        <v>257</v>
      </c>
    </row>
    <row r="1038" spans="1:13" x14ac:dyDescent="0.15">
      <c r="A1038" s="13">
        <f t="shared" si="80"/>
        <v>15.580000000000041</v>
      </c>
      <c r="B1038" s="13">
        <v>288.73</v>
      </c>
      <c r="C1038" s="13">
        <v>20265</v>
      </c>
      <c r="D1038" s="13">
        <v>0.26662999999999998</v>
      </c>
      <c r="E1038" s="13">
        <v>917.01</v>
      </c>
      <c r="F1038" s="13">
        <v>656.89</v>
      </c>
      <c r="G1038" s="13">
        <f t="shared" si="81"/>
        <v>1.3959871515778897</v>
      </c>
      <c r="H1038" s="58">
        <v>1.9916999999999999E-5</v>
      </c>
      <c r="I1038" s="13">
        <f t="shared" si="82"/>
        <v>7.4699021115403369E-5</v>
      </c>
      <c r="J1038" s="13">
        <v>2.5729999999999999E-2</v>
      </c>
      <c r="K1038" s="13">
        <f t="shared" si="83"/>
        <v>1.0523415105147999E-4</v>
      </c>
      <c r="L1038" s="13">
        <f t="shared" si="84"/>
        <v>0.70983630664593855</v>
      </c>
      <c r="M1038" s="13" t="s">
        <v>257</v>
      </c>
    </row>
    <row r="1039" spans="1:13" x14ac:dyDescent="0.15">
      <c r="A1039" s="13">
        <f t="shared" si="80"/>
        <v>17.170000000000016</v>
      </c>
      <c r="B1039" s="13">
        <v>290.32</v>
      </c>
      <c r="C1039" s="13">
        <v>20265</v>
      </c>
      <c r="D1039" s="13">
        <v>0.26517000000000002</v>
      </c>
      <c r="E1039" s="13">
        <v>917.23</v>
      </c>
      <c r="F1039" s="13">
        <v>657.11</v>
      </c>
      <c r="G1039" s="13">
        <f t="shared" si="81"/>
        <v>1.3958545753374625</v>
      </c>
      <c r="H1039" s="58">
        <v>2.0006000000000001E-5</v>
      </c>
      <c r="I1039" s="13">
        <f t="shared" si="82"/>
        <v>7.544594034015914E-5</v>
      </c>
      <c r="J1039" s="13">
        <v>2.5857999999999999E-2</v>
      </c>
      <c r="K1039" s="13">
        <f t="shared" si="83"/>
        <v>1.0631444874812662E-4</v>
      </c>
      <c r="L1039" s="13">
        <f t="shared" si="84"/>
        <v>0.70964898213318894</v>
      </c>
      <c r="M1039" s="13" t="s">
        <v>257</v>
      </c>
    </row>
    <row r="1040" spans="1:13" x14ac:dyDescent="0.15">
      <c r="A1040" s="13">
        <f t="shared" si="80"/>
        <v>18.760000000000048</v>
      </c>
      <c r="B1040" s="13">
        <v>291.91000000000003</v>
      </c>
      <c r="C1040" s="13">
        <v>20265</v>
      </c>
      <c r="D1040" s="13">
        <v>0.26372000000000001</v>
      </c>
      <c r="E1040" s="13">
        <v>917.44999999999993</v>
      </c>
      <c r="F1040" s="13">
        <v>657.32999999999993</v>
      </c>
      <c r="G1040" s="13">
        <f t="shared" si="81"/>
        <v>1.3957220878402021</v>
      </c>
      <c r="H1040" s="58">
        <v>2.0094000000000001E-5</v>
      </c>
      <c r="I1040" s="13">
        <f t="shared" si="82"/>
        <v>7.6194448657667221E-5</v>
      </c>
      <c r="J1040" s="13">
        <v>2.5987E-2</v>
      </c>
      <c r="K1040" s="13">
        <f t="shared" si="83"/>
        <v>1.0740652712114623E-4</v>
      </c>
      <c r="L1040" s="13">
        <f t="shared" si="84"/>
        <v>0.70940240504867813</v>
      </c>
      <c r="M1040" s="13" t="s">
        <v>257</v>
      </c>
    </row>
    <row r="1041" spans="1:13" x14ac:dyDescent="0.15">
      <c r="A1041" s="13">
        <f t="shared" si="80"/>
        <v>20.350000000000023</v>
      </c>
      <c r="B1041" s="13">
        <v>293.5</v>
      </c>
      <c r="C1041" s="13">
        <v>20265</v>
      </c>
      <c r="D1041" s="13">
        <v>0.26229000000000002</v>
      </c>
      <c r="E1041" s="13">
        <v>917.67</v>
      </c>
      <c r="F1041" s="13">
        <v>657.56000000000006</v>
      </c>
      <c r="G1041" s="13">
        <f t="shared" si="81"/>
        <v>1.3955684652351115</v>
      </c>
      <c r="H1041" s="58">
        <v>2.0183E-5</v>
      </c>
      <c r="I1041" s="13">
        <f t="shared" si="82"/>
        <v>7.69491783903313E-5</v>
      </c>
      <c r="J1041" s="13">
        <v>2.6114999999999999E-2</v>
      </c>
      <c r="K1041" s="13">
        <f t="shared" si="83"/>
        <v>1.0849800753972284E-4</v>
      </c>
      <c r="L1041" s="13">
        <f t="shared" si="84"/>
        <v>0.70922204135554279</v>
      </c>
      <c r="M1041" s="13" t="s">
        <v>257</v>
      </c>
    </row>
    <row r="1042" spans="1:13" x14ac:dyDescent="0.15">
      <c r="A1042" s="13">
        <f t="shared" si="80"/>
        <v>21.939999999999998</v>
      </c>
      <c r="B1042" s="13">
        <v>295.08999999999997</v>
      </c>
      <c r="C1042" s="13">
        <v>20265</v>
      </c>
      <c r="D1042" s="13">
        <v>0.26088</v>
      </c>
      <c r="E1042" s="13">
        <v>917.90000000000009</v>
      </c>
      <c r="F1042" s="13">
        <v>657.79</v>
      </c>
      <c r="G1042" s="13">
        <f t="shared" si="81"/>
        <v>1.395430152480275</v>
      </c>
      <c r="H1042" s="58">
        <v>2.0271E-5</v>
      </c>
      <c r="I1042" s="13">
        <f t="shared" si="82"/>
        <v>7.7702391904323822E-5</v>
      </c>
      <c r="J1042" s="13">
        <v>2.6242999999999999E-2</v>
      </c>
      <c r="K1042" s="13">
        <f t="shared" si="83"/>
        <v>1.0959161444705372E-4</v>
      </c>
      <c r="L1042" s="13">
        <f t="shared" si="84"/>
        <v>0.70901767709484431</v>
      </c>
      <c r="M1042" s="13" t="s">
        <v>257</v>
      </c>
    </row>
    <row r="1043" spans="1:13" x14ac:dyDescent="0.15">
      <c r="A1043" s="13">
        <f t="shared" si="80"/>
        <v>23.53000000000003</v>
      </c>
      <c r="B1043" s="13">
        <v>296.68</v>
      </c>
      <c r="C1043" s="13">
        <v>20265</v>
      </c>
      <c r="D1043" s="13">
        <v>0.25947999999999999</v>
      </c>
      <c r="E1043" s="13">
        <v>918.13</v>
      </c>
      <c r="F1043" s="13">
        <v>658.03</v>
      </c>
      <c r="G1043" s="13">
        <f t="shared" si="81"/>
        <v>1.3952707323374314</v>
      </c>
      <c r="H1043" s="58">
        <v>2.0360000000000002E-5</v>
      </c>
      <c r="I1043" s="13">
        <f t="shared" si="82"/>
        <v>7.8464621550793906E-5</v>
      </c>
      <c r="J1043" s="13">
        <v>2.6372E-2</v>
      </c>
      <c r="K1043" s="13">
        <f t="shared" si="83"/>
        <v>1.1069678292331151E-4</v>
      </c>
      <c r="L1043" s="13">
        <f t="shared" si="84"/>
        <v>0.70882476869406952</v>
      </c>
      <c r="M1043" s="13" t="s">
        <v>257</v>
      </c>
    </row>
    <row r="1044" spans="1:13" x14ac:dyDescent="0.15">
      <c r="A1044" s="13">
        <f t="shared" si="80"/>
        <v>25.120000000000005</v>
      </c>
      <c r="B1044" s="13">
        <v>298.27</v>
      </c>
      <c r="C1044" s="13">
        <v>20265</v>
      </c>
      <c r="D1044" s="13">
        <v>0.2581</v>
      </c>
      <c r="E1044" s="13">
        <v>918.3599999999999</v>
      </c>
      <c r="F1044" s="13">
        <v>658.27</v>
      </c>
      <c r="G1044" s="13">
        <f t="shared" si="81"/>
        <v>1.3951114284412169</v>
      </c>
      <c r="H1044" s="58">
        <v>2.0448000000000001E-5</v>
      </c>
      <c r="I1044" s="13">
        <f t="shared" si="82"/>
        <v>7.9225106547849673E-5</v>
      </c>
      <c r="J1044" s="13">
        <v>2.6499999999999999E-2</v>
      </c>
      <c r="K1044" s="13">
        <f t="shared" si="83"/>
        <v>1.1180079969719789E-4</v>
      </c>
      <c r="L1044" s="13">
        <f t="shared" si="84"/>
        <v>0.70862736905660373</v>
      </c>
      <c r="M1044" s="13" t="s">
        <v>257</v>
      </c>
    </row>
    <row r="1045" spans="1:13" x14ac:dyDescent="0.15">
      <c r="A1045" s="13">
        <f t="shared" si="80"/>
        <v>26.710000000000036</v>
      </c>
      <c r="B1045" s="13">
        <v>299.86</v>
      </c>
      <c r="C1045" s="13">
        <v>20265</v>
      </c>
      <c r="D1045" s="13">
        <v>0.25673000000000001</v>
      </c>
      <c r="E1045" s="13">
        <v>918.6</v>
      </c>
      <c r="F1045" s="13">
        <v>658.51</v>
      </c>
      <c r="G1045" s="13">
        <f t="shared" si="81"/>
        <v>1.3949674264627721</v>
      </c>
      <c r="H1045" s="58">
        <v>2.0534999999999999E-5</v>
      </c>
      <c r="I1045" s="13">
        <f t="shared" si="82"/>
        <v>7.9986756514626256E-5</v>
      </c>
      <c r="J1045" s="13">
        <v>2.6627999999999999E-2</v>
      </c>
      <c r="K1045" s="13">
        <f t="shared" si="83"/>
        <v>1.129108004930523E-4</v>
      </c>
      <c r="L1045" s="13">
        <f t="shared" si="84"/>
        <v>0.70840660207300588</v>
      </c>
      <c r="M1045" s="13" t="s">
        <v>257</v>
      </c>
    </row>
    <row r="1046" spans="1:13" x14ac:dyDescent="0.15">
      <c r="A1046" s="13">
        <f t="shared" si="80"/>
        <v>28.300000000000011</v>
      </c>
      <c r="B1046" s="13">
        <v>301.45</v>
      </c>
      <c r="C1046" s="13">
        <v>20265</v>
      </c>
      <c r="D1046" s="13">
        <v>0.25536999999999999</v>
      </c>
      <c r="E1046" s="13">
        <v>918.84999999999991</v>
      </c>
      <c r="F1046" s="13">
        <v>658.76</v>
      </c>
      <c r="G1046" s="13">
        <f t="shared" si="81"/>
        <v>1.3948175359766835</v>
      </c>
      <c r="H1046" s="58">
        <v>2.0622999999999999E-5</v>
      </c>
      <c r="I1046" s="13">
        <f t="shared" si="82"/>
        <v>8.0757332497944162E-5</v>
      </c>
      <c r="J1046" s="13">
        <v>2.6755999999999999E-2</v>
      </c>
      <c r="K1046" s="13">
        <f t="shared" si="83"/>
        <v>1.1402673554047417E-4</v>
      </c>
      <c r="L1046" s="13">
        <f t="shared" si="84"/>
        <v>0.70823155740768418</v>
      </c>
      <c r="M1046" s="13" t="s">
        <v>257</v>
      </c>
    </row>
    <row r="1047" spans="1:13" x14ac:dyDescent="0.15">
      <c r="A1047" s="13">
        <f t="shared" si="80"/>
        <v>29.890000000000043</v>
      </c>
      <c r="B1047" s="13">
        <v>303.04000000000002</v>
      </c>
      <c r="C1047" s="13">
        <v>20265</v>
      </c>
      <c r="D1047" s="13">
        <v>0.25402999999999998</v>
      </c>
      <c r="E1047" s="13">
        <v>919.1</v>
      </c>
      <c r="F1047" s="13">
        <v>659.01</v>
      </c>
      <c r="G1047" s="13">
        <f t="shared" si="81"/>
        <v>1.3946677592145795</v>
      </c>
      <c r="H1047" s="58">
        <v>2.0710999999999999E-5</v>
      </c>
      <c r="I1047" s="13">
        <f t="shared" si="82"/>
        <v>8.1529740581821045E-5</v>
      </c>
      <c r="J1047" s="13">
        <v>2.6884000000000002E-2</v>
      </c>
      <c r="K1047" s="13">
        <f t="shared" si="83"/>
        <v>1.1514527263232395E-4</v>
      </c>
      <c r="L1047" s="13">
        <f t="shared" si="84"/>
        <v>0.70805981624758207</v>
      </c>
      <c r="M1047" s="13" t="s">
        <v>257</v>
      </c>
    </row>
    <row r="1048" spans="1:13" x14ac:dyDescent="0.15">
      <c r="A1048" s="13">
        <f t="shared" si="80"/>
        <v>31.480000000000018</v>
      </c>
      <c r="B1048" s="13">
        <v>304.63</v>
      </c>
      <c r="C1048" s="13">
        <v>20265</v>
      </c>
      <c r="D1048" s="13">
        <v>0.25269999999999998</v>
      </c>
      <c r="E1048" s="13">
        <v>919.35</v>
      </c>
      <c r="F1048" s="13">
        <v>659.26</v>
      </c>
      <c r="G1048" s="13">
        <f t="shared" si="81"/>
        <v>1.3945180960470831</v>
      </c>
      <c r="H1048" s="58">
        <v>2.0798E-5</v>
      </c>
      <c r="I1048" s="13">
        <f t="shared" si="82"/>
        <v>8.2303126236644254E-5</v>
      </c>
      <c r="J1048" s="13">
        <v>2.7012999999999999E-2</v>
      </c>
      <c r="K1048" s="13">
        <f t="shared" si="83"/>
        <v>1.1627509319106734E-4</v>
      </c>
      <c r="L1048" s="13">
        <f t="shared" si="84"/>
        <v>0.70783109243697484</v>
      </c>
      <c r="M1048" s="13" t="s">
        <v>257</v>
      </c>
    </row>
    <row r="1049" spans="1:13" x14ac:dyDescent="0.15">
      <c r="A1049" s="13">
        <f t="shared" si="80"/>
        <v>33.07000000000005</v>
      </c>
      <c r="B1049" s="13">
        <v>306.22000000000003</v>
      </c>
      <c r="C1049" s="13">
        <v>20265</v>
      </c>
      <c r="D1049" s="13">
        <v>0.25139</v>
      </c>
      <c r="E1049" s="13">
        <v>919.6</v>
      </c>
      <c r="F1049" s="13">
        <v>659.52</v>
      </c>
      <c r="G1049" s="13">
        <f t="shared" si="81"/>
        <v>1.3943474041727317</v>
      </c>
      <c r="H1049" s="58">
        <v>2.0885000000000001E-5</v>
      </c>
      <c r="I1049" s="13">
        <f t="shared" si="82"/>
        <v>8.3078085842714508E-5</v>
      </c>
      <c r="J1049" s="13">
        <v>2.7140999999999998E-2</v>
      </c>
      <c r="K1049" s="13">
        <f t="shared" si="83"/>
        <v>1.1740291616714589E-4</v>
      </c>
      <c r="L1049" s="13">
        <f t="shared" si="84"/>
        <v>0.7076322169411593</v>
      </c>
      <c r="M1049" s="13" t="s">
        <v>257</v>
      </c>
    </row>
    <row r="1050" spans="1:13" x14ac:dyDescent="0.15">
      <c r="A1050" s="13">
        <f t="shared" si="80"/>
        <v>34.660000000000025</v>
      </c>
      <c r="B1050" s="13">
        <v>307.81</v>
      </c>
      <c r="C1050" s="13">
        <v>20265</v>
      </c>
      <c r="D1050" s="13">
        <v>0.25008999999999998</v>
      </c>
      <c r="E1050" s="13">
        <v>919.86</v>
      </c>
      <c r="F1050" s="13">
        <v>659.79</v>
      </c>
      <c r="G1050" s="13">
        <f t="shared" si="81"/>
        <v>1.394170872550357</v>
      </c>
      <c r="H1050" s="58">
        <v>2.0971999999999998E-5</v>
      </c>
      <c r="I1050" s="13">
        <f t="shared" si="82"/>
        <v>8.3857811187972337E-5</v>
      </c>
      <c r="J1050" s="13">
        <v>2.7269000000000002E-2</v>
      </c>
      <c r="K1050" s="13">
        <f t="shared" si="83"/>
        <v>1.1853624113578413E-4</v>
      </c>
      <c r="L1050" s="13">
        <f t="shared" si="84"/>
        <v>0.70744449448091229</v>
      </c>
      <c r="M1050" s="13" t="s">
        <v>257</v>
      </c>
    </row>
    <row r="1051" spans="1:13" x14ac:dyDescent="0.15">
      <c r="A1051" s="13">
        <f t="shared" si="80"/>
        <v>36.25</v>
      </c>
      <c r="B1051" s="13">
        <v>309.39999999999998</v>
      </c>
      <c r="C1051" s="13">
        <v>20265</v>
      </c>
      <c r="D1051" s="13">
        <v>0.24881</v>
      </c>
      <c r="E1051" s="13">
        <v>920.13</v>
      </c>
      <c r="F1051" s="13">
        <v>660.05000000000007</v>
      </c>
      <c r="G1051" s="13">
        <f t="shared" si="81"/>
        <v>1.3940307552458147</v>
      </c>
      <c r="H1051" s="58">
        <v>2.1058999999999999E-5</v>
      </c>
      <c r="I1051" s="13">
        <f t="shared" si="82"/>
        <v>8.4638881073911812E-5</v>
      </c>
      <c r="J1051" s="13">
        <v>2.7397000000000001E-2</v>
      </c>
      <c r="K1051" s="13">
        <f t="shared" si="83"/>
        <v>1.1967019199100324E-4</v>
      </c>
      <c r="L1051" s="13">
        <f t="shared" si="84"/>
        <v>0.70726786399970798</v>
      </c>
      <c r="M1051" s="13" t="s">
        <v>257</v>
      </c>
    </row>
    <row r="1052" spans="1:13" x14ac:dyDescent="0.15">
      <c r="A1052" s="13">
        <f t="shared" si="80"/>
        <v>37.840000000000032</v>
      </c>
      <c r="B1052" s="13">
        <v>310.99</v>
      </c>
      <c r="C1052" s="13">
        <v>20265</v>
      </c>
      <c r="D1052" s="13">
        <v>0.24753</v>
      </c>
      <c r="E1052" s="13">
        <v>920.4</v>
      </c>
      <c r="F1052" s="13">
        <v>660.32999999999993</v>
      </c>
      <c r="G1052" s="13">
        <f t="shared" si="81"/>
        <v>1.3938485302803145</v>
      </c>
      <c r="H1052" s="58">
        <v>2.1145000000000002E-5</v>
      </c>
      <c r="I1052" s="13">
        <f t="shared" si="82"/>
        <v>8.542398901143297E-5</v>
      </c>
      <c r="J1052" s="13">
        <v>2.7525000000000001E-2</v>
      </c>
      <c r="K1052" s="13">
        <f t="shared" si="83"/>
        <v>1.2081556126551186E-4</v>
      </c>
      <c r="L1052" s="13">
        <f t="shared" si="84"/>
        <v>0.70706114441416901</v>
      </c>
      <c r="M1052" s="13" t="s">
        <v>257</v>
      </c>
    </row>
    <row r="1053" spans="1:13" x14ac:dyDescent="0.15">
      <c r="A1053" s="13">
        <f t="shared" si="80"/>
        <v>39.430000000000007</v>
      </c>
      <c r="B1053" s="13">
        <v>312.58</v>
      </c>
      <c r="C1053" s="13">
        <v>20265</v>
      </c>
      <c r="D1053" s="13">
        <v>0.24626999999999999</v>
      </c>
      <c r="E1053" s="13">
        <v>920.67</v>
      </c>
      <c r="F1053" s="13">
        <v>660.59999999999991</v>
      </c>
      <c r="G1053" s="13">
        <f t="shared" si="81"/>
        <v>1.3936875567665761</v>
      </c>
      <c r="H1053" s="58">
        <v>2.1231999999999999E-5</v>
      </c>
      <c r="I1053" s="13">
        <f t="shared" si="82"/>
        <v>8.6214317618873597E-5</v>
      </c>
      <c r="J1053" s="13">
        <v>2.7651999999999999E-2</v>
      </c>
      <c r="K1053" s="13">
        <f t="shared" si="83"/>
        <v>1.2195821123062422E-4</v>
      </c>
      <c r="L1053" s="13">
        <f t="shared" si="84"/>
        <v>0.70691687545204673</v>
      </c>
      <c r="M1053" s="13" t="s">
        <v>257</v>
      </c>
    </row>
    <row r="1054" spans="1:13" x14ac:dyDescent="0.15">
      <c r="A1054" s="13">
        <f t="shared" si="80"/>
        <v>41.020000000000039</v>
      </c>
      <c r="B1054" s="13">
        <v>314.17</v>
      </c>
      <c r="C1054" s="13">
        <v>20265</v>
      </c>
      <c r="D1054" s="13">
        <v>0.24503</v>
      </c>
      <c r="E1054" s="13">
        <v>920.95</v>
      </c>
      <c r="F1054" s="13">
        <v>660.88</v>
      </c>
      <c r="G1054" s="13">
        <f t="shared" si="81"/>
        <v>1.3935207601985233</v>
      </c>
      <c r="H1054" s="58">
        <v>2.1318000000000002E-5</v>
      </c>
      <c r="I1054" s="13">
        <f t="shared" si="82"/>
        <v>8.7001591641839784E-5</v>
      </c>
      <c r="J1054" s="13">
        <v>2.7779999999999999E-2</v>
      </c>
      <c r="K1054" s="13">
        <f t="shared" si="83"/>
        <v>1.2310535054783664E-4</v>
      </c>
      <c r="L1054" s="13">
        <f t="shared" si="84"/>
        <v>0.7067246976241901</v>
      </c>
      <c r="M1054" s="13" t="s">
        <v>257</v>
      </c>
    </row>
    <row r="1055" spans="1:13" x14ac:dyDescent="0.15">
      <c r="A1055" s="13">
        <f t="shared" si="80"/>
        <v>42.610000000000014</v>
      </c>
      <c r="B1055" s="13">
        <v>315.76</v>
      </c>
      <c r="C1055" s="13">
        <v>20265</v>
      </c>
      <c r="D1055" s="13">
        <v>0.24379000000000001</v>
      </c>
      <c r="E1055" s="13">
        <v>921.23</v>
      </c>
      <c r="F1055" s="13">
        <v>661.16</v>
      </c>
      <c r="G1055" s="13">
        <f t="shared" si="81"/>
        <v>1.3933541049065281</v>
      </c>
      <c r="H1055" s="58">
        <v>2.1404E-5</v>
      </c>
      <c r="I1055" s="13">
        <f t="shared" si="82"/>
        <v>8.7796874359079535E-5</v>
      </c>
      <c r="J1055" s="13">
        <v>2.7907999999999999E-2</v>
      </c>
      <c r="K1055" s="13">
        <f t="shared" si="83"/>
        <v>1.2426383556686526E-4</v>
      </c>
      <c r="L1055" s="13">
        <f t="shared" si="84"/>
        <v>0.70653600831302854</v>
      </c>
      <c r="M1055" s="13" t="s">
        <v>257</v>
      </c>
    </row>
    <row r="1056" spans="1:13" x14ac:dyDescent="0.15">
      <c r="A1056" s="13">
        <f t="shared" si="80"/>
        <v>44.200000000000045</v>
      </c>
      <c r="B1056" s="13">
        <v>317.35000000000002</v>
      </c>
      <c r="C1056" s="13">
        <v>20265</v>
      </c>
      <c r="D1056" s="13">
        <v>0.24257000000000001</v>
      </c>
      <c r="E1056" s="13">
        <v>921.5100000000001</v>
      </c>
      <c r="F1056" s="13">
        <v>661.44999999999993</v>
      </c>
      <c r="G1056" s="13">
        <f t="shared" si="81"/>
        <v>1.3931665280822438</v>
      </c>
      <c r="H1056" s="58">
        <v>2.1489999999999999E-5</v>
      </c>
      <c r="I1056" s="13">
        <f t="shared" si="82"/>
        <v>8.8592983468689443E-5</v>
      </c>
      <c r="J1056" s="13">
        <v>2.8035999999999998E-2</v>
      </c>
      <c r="K1056" s="13">
        <f t="shared" si="83"/>
        <v>1.25423498520219E-4</v>
      </c>
      <c r="L1056" s="13">
        <f t="shared" si="84"/>
        <v>0.7063507597374804</v>
      </c>
      <c r="M1056" s="13" t="s">
        <v>257</v>
      </c>
    </row>
    <row r="1057" spans="1:13" x14ac:dyDescent="0.15">
      <c r="A1057" s="13">
        <f t="shared" si="80"/>
        <v>45.79000000000002</v>
      </c>
      <c r="B1057" s="13">
        <v>318.94</v>
      </c>
      <c r="C1057" s="13">
        <v>20265</v>
      </c>
      <c r="D1057" s="13">
        <v>0.24135999999999999</v>
      </c>
      <c r="E1057" s="13">
        <v>921.8</v>
      </c>
      <c r="F1057" s="13">
        <v>661.74</v>
      </c>
      <c r="G1057" s="13">
        <f t="shared" si="81"/>
        <v>1.3929942273400429</v>
      </c>
      <c r="H1057" s="58">
        <v>2.1576000000000001E-5</v>
      </c>
      <c r="I1057" s="13">
        <f t="shared" si="82"/>
        <v>8.9393437189260871E-5</v>
      </c>
      <c r="J1057" s="13">
        <v>2.8164000000000002E-2</v>
      </c>
      <c r="K1057" s="13">
        <f t="shared" si="83"/>
        <v>1.2658794062977044E-4</v>
      </c>
      <c r="L1057" s="13">
        <f t="shared" si="84"/>
        <v>0.70617656582871746</v>
      </c>
      <c r="M1057" s="13" t="s">
        <v>257</v>
      </c>
    </row>
    <row r="1058" spans="1:13" x14ac:dyDescent="0.15">
      <c r="A1058" s="13">
        <f t="shared" si="80"/>
        <v>47.379999999999995</v>
      </c>
      <c r="B1058" s="13">
        <v>320.52999999999997</v>
      </c>
      <c r="C1058" s="13">
        <v>20265</v>
      </c>
      <c r="D1058" s="13">
        <v>0.24016000000000001</v>
      </c>
      <c r="E1058" s="13">
        <v>922.08999999999992</v>
      </c>
      <c r="F1058" s="13">
        <v>662.04</v>
      </c>
      <c r="G1058" s="13">
        <f t="shared" si="81"/>
        <v>1.3928010392121322</v>
      </c>
      <c r="H1058" s="58">
        <v>2.1661000000000001E-5</v>
      </c>
      <c r="I1058" s="13">
        <f t="shared" si="82"/>
        <v>9.0194037308461033E-5</v>
      </c>
      <c r="J1058" s="13">
        <v>2.8292000000000001E-2</v>
      </c>
      <c r="K1058" s="13">
        <f t="shared" si="83"/>
        <v>1.2775845828729508E-4</v>
      </c>
      <c r="L1058" s="13">
        <f t="shared" si="84"/>
        <v>0.70597311925632678</v>
      </c>
      <c r="M1058" s="13" t="s">
        <v>257</v>
      </c>
    </row>
    <row r="1059" spans="1:13" x14ac:dyDescent="0.15">
      <c r="A1059" s="13">
        <f t="shared" si="80"/>
        <v>48.970000000000027</v>
      </c>
      <c r="B1059" s="13">
        <v>322.12</v>
      </c>
      <c r="C1059" s="13">
        <v>20265</v>
      </c>
      <c r="D1059" s="13">
        <v>0.23898</v>
      </c>
      <c r="E1059" s="13">
        <v>922.3900000000001</v>
      </c>
      <c r="F1059" s="13">
        <v>662.34</v>
      </c>
      <c r="G1059" s="13">
        <f t="shared" si="81"/>
        <v>1.3926231240752485</v>
      </c>
      <c r="H1059" s="58">
        <v>2.1747E-5</v>
      </c>
      <c r="I1059" s="13">
        <f t="shared" si="82"/>
        <v>9.0999246798895313E-5</v>
      </c>
      <c r="J1059" s="13">
        <v>2.8419E-2</v>
      </c>
      <c r="K1059" s="13">
        <f t="shared" si="83"/>
        <v>1.2892366686497928E-4</v>
      </c>
      <c r="L1059" s="13">
        <f t="shared" si="84"/>
        <v>0.70583818325767977</v>
      </c>
      <c r="M1059" s="13" t="s">
        <v>257</v>
      </c>
    </row>
    <row r="1060" spans="1:13" x14ac:dyDescent="0.15">
      <c r="A1060" s="13">
        <f t="shared" si="80"/>
        <v>50.56</v>
      </c>
      <c r="B1060" s="13">
        <v>323.70999999999998</v>
      </c>
      <c r="C1060" s="13">
        <v>20265</v>
      </c>
      <c r="D1060" s="13">
        <v>0.23780000000000001</v>
      </c>
      <c r="E1060" s="13">
        <v>922.69</v>
      </c>
      <c r="F1060" s="13">
        <v>662.64</v>
      </c>
      <c r="G1060" s="13">
        <f t="shared" si="81"/>
        <v>1.3924453700350117</v>
      </c>
      <c r="H1060" s="58">
        <v>2.1832E-5</v>
      </c>
      <c r="I1060" s="13">
        <f t="shared" si="82"/>
        <v>9.180824222035323E-5</v>
      </c>
      <c r="J1060" s="13">
        <v>2.8546999999999999E-2</v>
      </c>
      <c r="K1060" s="13">
        <f t="shared" si="83"/>
        <v>1.3010464767053431E-4</v>
      </c>
      <c r="L1060" s="13">
        <f t="shared" si="84"/>
        <v>0.70564921287700988</v>
      </c>
      <c r="M1060" s="13" t="s">
        <v>257</v>
      </c>
    </row>
    <row r="1061" spans="1:13" x14ac:dyDescent="0.15">
      <c r="A1061" s="13">
        <f t="shared" si="80"/>
        <v>52.150000000000034</v>
      </c>
      <c r="B1061" s="13">
        <v>325.3</v>
      </c>
      <c r="C1061" s="13">
        <v>20265</v>
      </c>
      <c r="D1061" s="13">
        <v>0.23663999999999999</v>
      </c>
      <c r="E1061" s="13">
        <v>922.99</v>
      </c>
      <c r="F1061" s="13">
        <v>662.95</v>
      </c>
      <c r="G1061" s="13">
        <f t="shared" si="81"/>
        <v>1.3922467757749453</v>
      </c>
      <c r="H1061" s="58">
        <v>2.1917E-5</v>
      </c>
      <c r="I1061" s="13">
        <f t="shared" si="82"/>
        <v>9.2617478025693042E-5</v>
      </c>
      <c r="J1061" s="13">
        <v>2.8674999999999999E-2</v>
      </c>
      <c r="K1061" s="13">
        <f t="shared" si="83"/>
        <v>1.3128595696874595E-4</v>
      </c>
      <c r="L1061" s="13">
        <f t="shared" si="84"/>
        <v>0.7054637081081081</v>
      </c>
      <c r="M1061" s="13" t="s">
        <v>257</v>
      </c>
    </row>
    <row r="1062" spans="1:13" x14ac:dyDescent="0.15">
      <c r="A1062" s="13">
        <f t="shared" si="80"/>
        <v>53.740000000000009</v>
      </c>
      <c r="B1062" s="13">
        <v>326.89</v>
      </c>
      <c r="C1062" s="13">
        <v>20265</v>
      </c>
      <c r="D1062" s="13">
        <v>0.23549</v>
      </c>
      <c r="E1062" s="13">
        <v>923.3</v>
      </c>
      <c r="F1062" s="13">
        <v>663.26</v>
      </c>
      <c r="G1062" s="13">
        <f t="shared" si="81"/>
        <v>1.3920634441998612</v>
      </c>
      <c r="H1062" s="58">
        <v>2.2002E-5</v>
      </c>
      <c r="I1062" s="13">
        <f t="shared" si="82"/>
        <v>9.34307189264937E-5</v>
      </c>
      <c r="J1062" s="13">
        <v>2.8802000000000001E-2</v>
      </c>
      <c r="K1062" s="13">
        <f t="shared" si="83"/>
        <v>1.3246689016479886E-4</v>
      </c>
      <c r="L1062" s="13">
        <f t="shared" si="84"/>
        <v>0.70531374904520516</v>
      </c>
      <c r="M1062" s="13" t="s">
        <v>257</v>
      </c>
    </row>
    <row r="1063" spans="1:13" x14ac:dyDescent="0.15">
      <c r="A1063" s="13">
        <f t="shared" si="80"/>
        <v>55.330000000000041</v>
      </c>
      <c r="B1063" s="13">
        <v>328.48</v>
      </c>
      <c r="C1063" s="13">
        <v>20265</v>
      </c>
      <c r="D1063" s="13">
        <v>0.23435</v>
      </c>
      <c r="E1063" s="13">
        <v>923.61</v>
      </c>
      <c r="F1063" s="13">
        <v>663.56999999999994</v>
      </c>
      <c r="G1063" s="13">
        <f t="shared" si="81"/>
        <v>1.3918802839188029</v>
      </c>
      <c r="H1063" s="58">
        <v>2.2087E-5</v>
      </c>
      <c r="I1063" s="13">
        <f t="shared" si="82"/>
        <v>9.4247919778109668E-5</v>
      </c>
      <c r="J1063" s="13">
        <v>2.8930000000000001E-2</v>
      </c>
      <c r="K1063" s="13">
        <f t="shared" si="83"/>
        <v>1.336579664963276E-4</v>
      </c>
      <c r="L1063" s="13">
        <f t="shared" si="84"/>
        <v>0.70514255340477017</v>
      </c>
      <c r="M1063" s="13" t="s">
        <v>257</v>
      </c>
    </row>
    <row r="1064" spans="1:13" x14ac:dyDescent="0.15">
      <c r="A1064" s="13">
        <f t="shared" si="80"/>
        <v>56.920000000000016</v>
      </c>
      <c r="B1064" s="13">
        <v>330.07</v>
      </c>
      <c r="C1064" s="13">
        <v>20265</v>
      </c>
      <c r="D1064" s="13">
        <v>0.23322000000000001</v>
      </c>
      <c r="E1064" s="13">
        <v>923.93000000000006</v>
      </c>
      <c r="F1064" s="13">
        <v>663.89</v>
      </c>
      <c r="G1064" s="13">
        <f t="shared" si="81"/>
        <v>1.3916913946587539</v>
      </c>
      <c r="H1064" s="58">
        <v>2.2171000000000002E-5</v>
      </c>
      <c r="I1064" s="13">
        <f t="shared" si="82"/>
        <v>9.5064745733642057E-5</v>
      </c>
      <c r="J1064" s="13">
        <v>2.9058E-2</v>
      </c>
      <c r="K1064" s="13">
        <f t="shared" si="83"/>
        <v>1.3485307673754605E-4</v>
      </c>
      <c r="L1064" s="13">
        <f t="shared" si="84"/>
        <v>0.7049505137999863</v>
      </c>
      <c r="M1064" s="13" t="s">
        <v>257</v>
      </c>
    </row>
    <row r="1065" spans="1:13" x14ac:dyDescent="0.15">
      <c r="A1065" s="13">
        <f t="shared" si="80"/>
        <v>58.510000000000048</v>
      </c>
      <c r="B1065" s="13">
        <v>331.66</v>
      </c>
      <c r="C1065" s="13">
        <v>20265</v>
      </c>
      <c r="D1065" s="13">
        <v>0.2321</v>
      </c>
      <c r="E1065" s="13">
        <v>924.25</v>
      </c>
      <c r="F1065" s="13">
        <v>664.20999999999992</v>
      </c>
      <c r="G1065" s="13">
        <f t="shared" si="81"/>
        <v>1.3915026874030805</v>
      </c>
      <c r="H1065" s="58">
        <v>2.2255E-5</v>
      </c>
      <c r="I1065" s="13">
        <f t="shared" si="82"/>
        <v>9.5885394226626449E-5</v>
      </c>
      <c r="J1065" s="13">
        <v>2.9186E-2</v>
      </c>
      <c r="K1065" s="13">
        <f t="shared" si="83"/>
        <v>1.3605358141148015E-4</v>
      </c>
      <c r="L1065" s="13">
        <f t="shared" si="84"/>
        <v>0.70476200061673411</v>
      </c>
      <c r="M1065" s="13" t="s">
        <v>257</v>
      </c>
    </row>
    <row r="1066" spans="1:13" x14ac:dyDescent="0.15">
      <c r="A1066" s="13">
        <f t="shared" si="80"/>
        <v>60.100000000000023</v>
      </c>
      <c r="B1066" s="13">
        <v>333.25</v>
      </c>
      <c r="C1066" s="13">
        <v>20265</v>
      </c>
      <c r="D1066" s="13">
        <v>0.23099</v>
      </c>
      <c r="E1066" s="13">
        <v>924.57</v>
      </c>
      <c r="F1066" s="13">
        <v>664.53</v>
      </c>
      <c r="G1066" s="13">
        <f t="shared" si="81"/>
        <v>1.3913141618888538</v>
      </c>
      <c r="H1066" s="58">
        <v>2.234E-5</v>
      </c>
      <c r="I1066" s="13">
        <f t="shared" si="82"/>
        <v>9.6714143469414255E-5</v>
      </c>
      <c r="J1066" s="13">
        <v>2.9312999999999999E-2</v>
      </c>
      <c r="K1066" s="13">
        <f t="shared" si="83"/>
        <v>1.372547210830462E-4</v>
      </c>
      <c r="L1066" s="13">
        <f t="shared" si="84"/>
        <v>0.70463254528707409</v>
      </c>
      <c r="M1066" s="13" t="s">
        <v>257</v>
      </c>
    </row>
    <row r="1067" spans="1:13" x14ac:dyDescent="0.15">
      <c r="A1067" s="13">
        <f t="shared" si="80"/>
        <v>61.69</v>
      </c>
      <c r="B1067" s="13">
        <v>334.84</v>
      </c>
      <c r="C1067" s="13">
        <v>20265</v>
      </c>
      <c r="D1067" s="13">
        <v>0.22989000000000001</v>
      </c>
      <c r="E1067" s="13">
        <v>924.90000000000009</v>
      </c>
      <c r="F1067" s="13">
        <v>664.86</v>
      </c>
      <c r="G1067" s="13">
        <f t="shared" si="81"/>
        <v>1.391119935023915</v>
      </c>
      <c r="H1067" s="58">
        <v>2.2424000000000001E-5</v>
      </c>
      <c r="I1067" s="13">
        <f t="shared" si="82"/>
        <v>9.7542302840488928E-5</v>
      </c>
      <c r="J1067" s="13">
        <v>2.9440999999999998E-2</v>
      </c>
      <c r="K1067" s="13">
        <f t="shared" si="83"/>
        <v>1.3846426271994084E-4</v>
      </c>
      <c r="L1067" s="13">
        <f t="shared" si="84"/>
        <v>0.70445832682313803</v>
      </c>
      <c r="M1067" s="13" t="s">
        <v>257</v>
      </c>
    </row>
    <row r="1068" spans="1:13" x14ac:dyDescent="0.15">
      <c r="A1068" s="13">
        <f t="shared" si="80"/>
        <v>63.28000000000003</v>
      </c>
      <c r="B1068" s="13">
        <v>336.43</v>
      </c>
      <c r="C1068" s="13">
        <v>20265</v>
      </c>
      <c r="D1068" s="13">
        <v>0.22881000000000001</v>
      </c>
      <c r="E1068" s="13">
        <v>925.23</v>
      </c>
      <c r="F1068" s="13">
        <v>665.2</v>
      </c>
      <c r="G1068" s="13">
        <f t="shared" si="81"/>
        <v>1.3909049909801563</v>
      </c>
      <c r="H1068" s="58">
        <v>2.2507999999999999E-5</v>
      </c>
      <c r="I1068" s="13">
        <f t="shared" si="82"/>
        <v>9.8369826493597295E-5</v>
      </c>
      <c r="J1068" s="13">
        <v>2.9568000000000001E-2</v>
      </c>
      <c r="K1068" s="13">
        <f t="shared" si="83"/>
        <v>1.3966810553015394E-4</v>
      </c>
      <c r="L1068" s="13">
        <f t="shared" si="84"/>
        <v>0.70431131087662324</v>
      </c>
      <c r="M1068" s="13" t="s">
        <v>257</v>
      </c>
    </row>
    <row r="1069" spans="1:13" x14ac:dyDescent="0.15">
      <c r="A1069" s="13">
        <f t="shared" si="80"/>
        <v>64.87</v>
      </c>
      <c r="B1069" s="13">
        <v>338.02</v>
      </c>
      <c r="C1069" s="13">
        <v>20265</v>
      </c>
      <c r="D1069" s="13">
        <v>0.22772999999999999</v>
      </c>
      <c r="E1069" s="13">
        <v>925.56000000000006</v>
      </c>
      <c r="F1069" s="13">
        <v>665.53</v>
      </c>
      <c r="G1069" s="13">
        <f t="shared" si="81"/>
        <v>1.3907111625321174</v>
      </c>
      <c r="H1069" s="58">
        <v>2.2591000000000001E-5</v>
      </c>
      <c r="I1069" s="13">
        <f t="shared" si="82"/>
        <v>9.9200807974355606E-5</v>
      </c>
      <c r="J1069" s="13">
        <v>2.9696E-2</v>
      </c>
      <c r="K1069" s="13">
        <f t="shared" si="83"/>
        <v>1.4088771676533106E-4</v>
      </c>
      <c r="L1069" s="13">
        <f t="shared" si="84"/>
        <v>0.70411253906250004</v>
      </c>
      <c r="M1069" s="13" t="s">
        <v>257</v>
      </c>
    </row>
    <row r="1070" spans="1:13" x14ac:dyDescent="0.15">
      <c r="A1070" s="13">
        <f t="shared" si="80"/>
        <v>66.460000000000036</v>
      </c>
      <c r="B1070" s="13">
        <v>339.61</v>
      </c>
      <c r="C1070" s="13">
        <v>20265</v>
      </c>
      <c r="D1070" s="13">
        <v>0.22666</v>
      </c>
      <c r="E1070" s="13">
        <v>925.9</v>
      </c>
      <c r="F1070" s="13">
        <v>665.87</v>
      </c>
      <c r="G1070" s="13">
        <f t="shared" si="81"/>
        <v>1.3905116614354154</v>
      </c>
      <c r="H1070" s="58">
        <v>2.2674999999999999E-5</v>
      </c>
      <c r="I1070" s="13">
        <f t="shared" si="82"/>
        <v>1.0003970705020736E-4</v>
      </c>
      <c r="J1070" s="13">
        <v>2.9824E-2</v>
      </c>
      <c r="K1070" s="13">
        <f t="shared" si="83"/>
        <v>1.4211074694702765E-4</v>
      </c>
      <c r="L1070" s="13">
        <f t="shared" si="84"/>
        <v>0.70395595828862656</v>
      </c>
      <c r="M1070" s="13" t="s">
        <v>257</v>
      </c>
    </row>
    <row r="1071" spans="1:13" x14ac:dyDescent="0.15">
      <c r="A1071" s="13">
        <f t="shared" ref="A1071:A1134" si="85">B1071-273.15</f>
        <v>68.050000000000011</v>
      </c>
      <c r="B1071" s="13">
        <v>341.2</v>
      </c>
      <c r="C1071" s="13">
        <v>20265</v>
      </c>
      <c r="D1071" s="13">
        <v>0.22561</v>
      </c>
      <c r="E1071" s="13">
        <v>926.24</v>
      </c>
      <c r="F1071" s="13">
        <v>666.22</v>
      </c>
      <c r="G1071" s="13">
        <f t="shared" ref="G1071:G1134" si="86">E1071/F1071</f>
        <v>1.3902914953018521</v>
      </c>
      <c r="H1071" s="58">
        <v>2.2758000000000001E-5</v>
      </c>
      <c r="I1071" s="13">
        <f t="shared" ref="I1071:I1134" si="87">H1071/D1071</f>
        <v>1.0087318824520191E-4</v>
      </c>
      <c r="J1071" s="13">
        <v>2.9950999999999998E-2</v>
      </c>
      <c r="K1071" s="13">
        <f t="shared" ref="K1071:K1134" si="88">J1071/E1071/D1071</f>
        <v>1.4332747480585233E-4</v>
      </c>
      <c r="L1071" s="13">
        <f t="shared" ref="L1071:L1134" si="89">H1071*E1071/J1071</f>
        <v>0.70379519615371777</v>
      </c>
      <c r="M1071" s="13" t="s">
        <v>257</v>
      </c>
    </row>
    <row r="1072" spans="1:13" x14ac:dyDescent="0.15">
      <c r="A1072" s="13">
        <f t="shared" si="85"/>
        <v>69.640000000000043</v>
      </c>
      <c r="B1072" s="13">
        <v>342.79</v>
      </c>
      <c r="C1072" s="13">
        <v>20265</v>
      </c>
      <c r="D1072" s="13">
        <v>0.22456000000000001</v>
      </c>
      <c r="E1072" s="13">
        <v>926.59</v>
      </c>
      <c r="F1072" s="13">
        <v>666.56000000000006</v>
      </c>
      <c r="G1072" s="13">
        <f t="shared" si="86"/>
        <v>1.3901074171867498</v>
      </c>
      <c r="H1072" s="58">
        <v>2.2841999999999999E-5</v>
      </c>
      <c r="I1072" s="13">
        <f t="shared" si="87"/>
        <v>1.017189169932312E-4</v>
      </c>
      <c r="J1072" s="13">
        <v>3.0079000000000002E-2</v>
      </c>
      <c r="K1072" s="13">
        <f t="shared" si="88"/>
        <v>1.4455841746608561E-4</v>
      </c>
      <c r="L1072" s="13">
        <f t="shared" si="89"/>
        <v>0.70365267395857567</v>
      </c>
      <c r="M1072" s="13" t="s">
        <v>257</v>
      </c>
    </row>
    <row r="1073" spans="1:13" x14ac:dyDescent="0.15">
      <c r="A1073" s="13">
        <f t="shared" si="85"/>
        <v>71.230000000000018</v>
      </c>
      <c r="B1073" s="13">
        <v>344.38</v>
      </c>
      <c r="C1073" s="13">
        <v>20265</v>
      </c>
      <c r="D1073" s="13">
        <v>0.22352</v>
      </c>
      <c r="E1073" s="13">
        <v>926.93000000000006</v>
      </c>
      <c r="F1073" s="13">
        <v>666.91</v>
      </c>
      <c r="G1073" s="13">
        <f t="shared" si="86"/>
        <v>1.3898876909927877</v>
      </c>
      <c r="H1073" s="58">
        <v>2.2925000000000002E-5</v>
      </c>
      <c r="I1073" s="13">
        <f t="shared" si="87"/>
        <v>1.0256352899069435E-4</v>
      </c>
      <c r="J1073" s="13">
        <v>3.0207000000000001E-2</v>
      </c>
      <c r="K1073" s="13">
        <f t="shared" si="88"/>
        <v>1.4579554998562423E-4</v>
      </c>
      <c r="L1073" s="13">
        <f t="shared" si="89"/>
        <v>0.70347503062204131</v>
      </c>
      <c r="M1073" s="13" t="s">
        <v>257</v>
      </c>
    </row>
    <row r="1074" spans="1:13" x14ac:dyDescent="0.15">
      <c r="A1074" s="13">
        <f t="shared" si="85"/>
        <v>72.82000000000005</v>
      </c>
      <c r="B1074" s="13">
        <v>345.97</v>
      </c>
      <c r="C1074" s="13">
        <v>20265</v>
      </c>
      <c r="D1074" s="13">
        <v>0.22248999999999999</v>
      </c>
      <c r="E1074" s="13">
        <v>927.29</v>
      </c>
      <c r="F1074" s="13">
        <v>667.27</v>
      </c>
      <c r="G1074" s="13">
        <f t="shared" si="86"/>
        <v>1.3896773420054851</v>
      </c>
      <c r="H1074" s="58">
        <v>2.3008000000000001E-5</v>
      </c>
      <c r="I1074" s="13">
        <f t="shared" si="87"/>
        <v>1.0341138927592252E-4</v>
      </c>
      <c r="J1074" s="13">
        <v>3.0334E-2</v>
      </c>
      <c r="K1074" s="13">
        <f t="shared" si="88"/>
        <v>1.4702920537503704E-4</v>
      </c>
      <c r="L1074" s="13">
        <f t="shared" si="89"/>
        <v>0.70333910199775829</v>
      </c>
      <c r="M1074" s="13" t="s">
        <v>257</v>
      </c>
    </row>
    <row r="1075" spans="1:13" x14ac:dyDescent="0.15">
      <c r="A1075" s="13">
        <f t="shared" si="85"/>
        <v>74.410000000000025</v>
      </c>
      <c r="B1075" s="13">
        <v>347.56</v>
      </c>
      <c r="C1075" s="13">
        <v>20265</v>
      </c>
      <c r="D1075" s="13">
        <v>0.22148000000000001</v>
      </c>
      <c r="E1075" s="13">
        <v>927.64</v>
      </c>
      <c r="F1075" s="13">
        <v>667.62</v>
      </c>
      <c r="G1075" s="13">
        <f t="shared" si="86"/>
        <v>1.3894730535334472</v>
      </c>
      <c r="H1075" s="58">
        <v>2.3090000000000001E-5</v>
      </c>
      <c r="I1075" s="13">
        <f t="shared" si="87"/>
        <v>1.0425320570706158E-4</v>
      </c>
      <c r="J1075" s="13">
        <v>3.0461999999999999E-2</v>
      </c>
      <c r="K1075" s="13">
        <f t="shared" si="88"/>
        <v>1.4826697661068049E-4</v>
      </c>
      <c r="L1075" s="13">
        <f t="shared" si="89"/>
        <v>0.7031451513360909</v>
      </c>
      <c r="M1075" s="13" t="s">
        <v>257</v>
      </c>
    </row>
    <row r="1076" spans="1:13" x14ac:dyDescent="0.15">
      <c r="A1076" s="13">
        <f t="shared" si="85"/>
        <v>76</v>
      </c>
      <c r="B1076" s="13">
        <v>349.15</v>
      </c>
      <c r="C1076" s="13">
        <v>20265</v>
      </c>
      <c r="D1076" s="13">
        <v>0.22047</v>
      </c>
      <c r="E1076" s="13">
        <v>928</v>
      </c>
      <c r="F1076" s="13">
        <v>667.98</v>
      </c>
      <c r="G1076" s="13">
        <f t="shared" si="86"/>
        <v>1.3892631515913649</v>
      </c>
      <c r="H1076" s="58">
        <v>2.3173E-5</v>
      </c>
      <c r="I1076" s="13">
        <f t="shared" si="87"/>
        <v>1.0510727083049849E-4</v>
      </c>
      <c r="J1076" s="13">
        <v>3.0589999999999999E-2</v>
      </c>
      <c r="K1076" s="13">
        <f t="shared" si="88"/>
        <v>1.4951404757547747E-4</v>
      </c>
      <c r="L1076" s="13">
        <f t="shared" si="89"/>
        <v>0.70299261196469442</v>
      </c>
      <c r="M1076" s="13" t="s">
        <v>257</v>
      </c>
    </row>
    <row r="1077" spans="1:13" x14ac:dyDescent="0.15">
      <c r="A1077" s="13">
        <f t="shared" si="85"/>
        <v>77.590000000000032</v>
      </c>
      <c r="B1077" s="13">
        <v>350.74</v>
      </c>
      <c r="C1077" s="13">
        <v>20265</v>
      </c>
      <c r="D1077" s="13">
        <v>0.21947</v>
      </c>
      <c r="E1077" s="13">
        <v>928.36</v>
      </c>
      <c r="F1077" s="13">
        <v>668.35</v>
      </c>
      <c r="G1077" s="13">
        <f t="shared" si="86"/>
        <v>1.3890326924515597</v>
      </c>
      <c r="H1077" s="58">
        <v>2.3255999999999999E-5</v>
      </c>
      <c r="I1077" s="13">
        <f t="shared" si="87"/>
        <v>1.0596436870642912E-4</v>
      </c>
      <c r="J1077" s="13">
        <v>3.0717000000000001E-2</v>
      </c>
      <c r="K1077" s="13">
        <f t="shared" si="88"/>
        <v>1.5076037679742155E-4</v>
      </c>
      <c r="L1077" s="13">
        <f t="shared" si="89"/>
        <v>0.70286617052446521</v>
      </c>
      <c r="M1077" s="13" t="s">
        <v>257</v>
      </c>
    </row>
    <row r="1078" spans="1:13" x14ac:dyDescent="0.15">
      <c r="A1078" s="13">
        <f t="shared" si="85"/>
        <v>79.180000000000007</v>
      </c>
      <c r="B1078" s="13">
        <v>352.33</v>
      </c>
      <c r="C1078" s="13">
        <v>20265</v>
      </c>
      <c r="D1078" s="13">
        <v>0.21848000000000001</v>
      </c>
      <c r="E1078" s="13">
        <v>928.73</v>
      </c>
      <c r="F1078" s="13">
        <v>668.71</v>
      </c>
      <c r="G1078" s="13">
        <f t="shared" si="86"/>
        <v>1.3888382108836417</v>
      </c>
      <c r="H1078" s="58">
        <v>2.3337999999999999E-5</v>
      </c>
      <c r="I1078" s="13">
        <f t="shared" si="87"/>
        <v>1.0681984621017941E-4</v>
      </c>
      <c r="J1078" s="13">
        <v>3.0845000000000001E-2</v>
      </c>
      <c r="K1078" s="13">
        <f t="shared" si="88"/>
        <v>1.5201400913796348E-4</v>
      </c>
      <c r="L1078" s="13">
        <f t="shared" si="89"/>
        <v>0.70269738174744689</v>
      </c>
      <c r="M1078" s="13" t="s">
        <v>257</v>
      </c>
    </row>
    <row r="1079" spans="1:13" x14ac:dyDescent="0.15">
      <c r="A1079" s="13">
        <f t="shared" si="85"/>
        <v>80.770000000000039</v>
      </c>
      <c r="B1079" s="13">
        <v>353.92</v>
      </c>
      <c r="C1079" s="13">
        <v>20265</v>
      </c>
      <c r="D1079" s="13">
        <v>0.21748999999999999</v>
      </c>
      <c r="E1079" s="13">
        <v>929.08999999999992</v>
      </c>
      <c r="F1079" s="13">
        <v>669.08</v>
      </c>
      <c r="G1079" s="13">
        <f t="shared" si="86"/>
        <v>1.3886082381777962</v>
      </c>
      <c r="H1079" s="58">
        <v>2.3419999999999999E-5</v>
      </c>
      <c r="I1079" s="13">
        <f t="shared" si="87"/>
        <v>1.0768311186721229E-4</v>
      </c>
      <c r="J1079" s="13">
        <v>3.0972E-2</v>
      </c>
      <c r="K1079" s="13">
        <f t="shared" si="88"/>
        <v>1.5327529887036557E-4</v>
      </c>
      <c r="L1079" s="13">
        <f t="shared" si="89"/>
        <v>0.70254706831977265</v>
      </c>
      <c r="M1079" s="13" t="s">
        <v>257</v>
      </c>
    </row>
    <row r="1080" spans="1:13" x14ac:dyDescent="0.15">
      <c r="A1080" s="13">
        <f t="shared" si="85"/>
        <v>82.360000000000014</v>
      </c>
      <c r="B1080" s="13">
        <v>355.51</v>
      </c>
      <c r="C1080" s="13">
        <v>20265</v>
      </c>
      <c r="D1080" s="13">
        <v>0.21651999999999999</v>
      </c>
      <c r="E1080" s="13">
        <v>929.47</v>
      </c>
      <c r="F1080" s="13">
        <v>669.46</v>
      </c>
      <c r="G1080" s="13">
        <f t="shared" si="86"/>
        <v>1.3883876557225225</v>
      </c>
      <c r="H1080" s="58">
        <v>2.3502E-5</v>
      </c>
      <c r="I1080" s="13">
        <f t="shared" si="87"/>
        <v>1.0854424533530391E-4</v>
      </c>
      <c r="J1080" s="13">
        <v>3.1099999999999999E-2</v>
      </c>
      <c r="K1080" s="13">
        <f t="shared" si="88"/>
        <v>1.5453504884821093E-4</v>
      </c>
      <c r="L1080" s="13">
        <f t="shared" si="89"/>
        <v>0.70239240964630223</v>
      </c>
      <c r="M1080" s="13" t="s">
        <v>257</v>
      </c>
    </row>
    <row r="1081" spans="1:13" x14ac:dyDescent="0.15">
      <c r="A1081" s="13">
        <f t="shared" si="85"/>
        <v>83.950000000000045</v>
      </c>
      <c r="B1081" s="13">
        <v>357.1</v>
      </c>
      <c r="C1081" s="13">
        <v>20265</v>
      </c>
      <c r="D1081" s="13">
        <v>0.21556</v>
      </c>
      <c r="E1081" s="13">
        <v>929.84</v>
      </c>
      <c r="F1081" s="13">
        <v>669.83</v>
      </c>
      <c r="G1081" s="13">
        <f t="shared" si="86"/>
        <v>1.3881731185524686</v>
      </c>
      <c r="H1081" s="58">
        <v>2.3584E-5</v>
      </c>
      <c r="I1081" s="13">
        <f t="shared" si="87"/>
        <v>1.0940805344219707E-4</v>
      </c>
      <c r="J1081" s="13">
        <v>3.1227999999999999E-2</v>
      </c>
      <c r="K1081" s="13">
        <f t="shared" si="88"/>
        <v>1.5580011394981255E-4</v>
      </c>
      <c r="L1081" s="13">
        <f t="shared" si="89"/>
        <v>0.70223346227744332</v>
      </c>
      <c r="M1081" s="13" t="s">
        <v>257</v>
      </c>
    </row>
    <row r="1082" spans="1:13" x14ac:dyDescent="0.15">
      <c r="A1082" s="13">
        <f t="shared" si="85"/>
        <v>85.54000000000002</v>
      </c>
      <c r="B1082" s="13">
        <v>358.69</v>
      </c>
      <c r="C1082" s="13">
        <v>20265</v>
      </c>
      <c r="D1082" s="13">
        <v>0.21460000000000001</v>
      </c>
      <c r="E1082" s="13">
        <v>930.22</v>
      </c>
      <c r="F1082" s="13">
        <v>670.20999999999992</v>
      </c>
      <c r="G1082" s="13">
        <f t="shared" si="86"/>
        <v>1.3879530296474241</v>
      </c>
      <c r="H1082" s="58">
        <v>2.3666E-5</v>
      </c>
      <c r="I1082" s="13">
        <f t="shared" si="87"/>
        <v>1.1027958993476234E-4</v>
      </c>
      <c r="J1082" s="13">
        <v>3.1355000000000001E-2</v>
      </c>
      <c r="K1082" s="13">
        <f t="shared" si="88"/>
        <v>1.5706933851621909E-4</v>
      </c>
      <c r="L1082" s="13">
        <f t="shared" si="89"/>
        <v>0.70210768681231062</v>
      </c>
      <c r="M1082" s="13" t="s">
        <v>257</v>
      </c>
    </row>
    <row r="1083" spans="1:13" x14ac:dyDescent="0.15">
      <c r="A1083" s="13">
        <f t="shared" si="85"/>
        <v>87.13</v>
      </c>
      <c r="B1083" s="13">
        <v>360.28</v>
      </c>
      <c r="C1083" s="13">
        <v>20265</v>
      </c>
      <c r="D1083" s="13">
        <v>0.21365000000000001</v>
      </c>
      <c r="E1083" s="13">
        <v>930.6</v>
      </c>
      <c r="F1083" s="13">
        <v>670.6</v>
      </c>
      <c r="G1083" s="13">
        <f t="shared" si="86"/>
        <v>1.3877124962719951</v>
      </c>
      <c r="H1083" s="58">
        <v>2.3747000000000002E-5</v>
      </c>
      <c r="I1083" s="13">
        <f t="shared" si="87"/>
        <v>1.1114907559091973E-4</v>
      </c>
      <c r="J1083" s="13">
        <v>3.1482999999999997E-2</v>
      </c>
      <c r="K1083" s="13">
        <f t="shared" si="88"/>
        <v>1.5834711822880978E-4</v>
      </c>
      <c r="L1083" s="13">
        <f t="shared" si="89"/>
        <v>0.70193304958231439</v>
      </c>
      <c r="M1083" s="13" t="s">
        <v>257</v>
      </c>
    </row>
    <row r="1084" spans="1:13" x14ac:dyDescent="0.15">
      <c r="A1084" s="13">
        <f t="shared" si="85"/>
        <v>88.720000000000027</v>
      </c>
      <c r="B1084" s="13">
        <v>361.87</v>
      </c>
      <c r="C1084" s="13">
        <v>20265</v>
      </c>
      <c r="D1084" s="13">
        <v>0.21271000000000001</v>
      </c>
      <c r="E1084" s="13">
        <v>930.98</v>
      </c>
      <c r="F1084" s="13">
        <v>670.98</v>
      </c>
      <c r="G1084" s="13">
        <f t="shared" si="86"/>
        <v>1.3874929208024085</v>
      </c>
      <c r="H1084" s="58">
        <v>2.3828E-5</v>
      </c>
      <c r="I1084" s="13">
        <f t="shared" si="87"/>
        <v>1.120210615391848E-4</v>
      </c>
      <c r="J1084" s="13">
        <v>3.1611E-2</v>
      </c>
      <c r="K1084" s="13">
        <f t="shared" si="88"/>
        <v>1.5962833211922848E-4</v>
      </c>
      <c r="L1084" s="13">
        <f t="shared" si="89"/>
        <v>0.70176177406598961</v>
      </c>
      <c r="M1084" s="13" t="s">
        <v>257</v>
      </c>
    </row>
    <row r="1085" spans="1:13" x14ac:dyDescent="0.15">
      <c r="A1085" s="13">
        <f t="shared" si="85"/>
        <v>90.31</v>
      </c>
      <c r="B1085" s="13">
        <v>363.46</v>
      </c>
      <c r="C1085" s="13">
        <v>20265</v>
      </c>
      <c r="D1085" s="13">
        <v>0.21178</v>
      </c>
      <c r="E1085" s="13">
        <v>931.37</v>
      </c>
      <c r="F1085" s="13">
        <v>671.37</v>
      </c>
      <c r="G1085" s="13">
        <f t="shared" si="86"/>
        <v>1.3872678254911599</v>
      </c>
      <c r="H1085" s="58">
        <v>2.391E-5</v>
      </c>
      <c r="I1085" s="13">
        <f t="shared" si="87"/>
        <v>1.129001794314855E-4</v>
      </c>
      <c r="J1085" s="13">
        <v>3.1739000000000003E-2</v>
      </c>
      <c r="K1085" s="13">
        <f t="shared" si="88"/>
        <v>1.6091111730726873E-4</v>
      </c>
      <c r="L1085" s="13">
        <f t="shared" si="89"/>
        <v>0.70163069724944072</v>
      </c>
      <c r="M1085" s="13" t="s">
        <v>257</v>
      </c>
    </row>
    <row r="1086" spans="1:13" x14ac:dyDescent="0.15">
      <c r="A1086" s="13">
        <f t="shared" si="85"/>
        <v>91.900000000000034</v>
      </c>
      <c r="B1086" s="13">
        <v>365.05</v>
      </c>
      <c r="C1086" s="13">
        <v>20265</v>
      </c>
      <c r="D1086" s="13">
        <v>0.21085999999999999</v>
      </c>
      <c r="E1086" s="13">
        <v>931.76</v>
      </c>
      <c r="F1086" s="13">
        <v>671.76</v>
      </c>
      <c r="G1086" s="13">
        <f t="shared" si="86"/>
        <v>1.3870429915445992</v>
      </c>
      <c r="H1086" s="58">
        <v>2.3991000000000001E-5</v>
      </c>
      <c r="I1086" s="13">
        <f t="shared" si="87"/>
        <v>1.1377691359195675E-4</v>
      </c>
      <c r="J1086" s="13">
        <v>3.1865999999999998E-2</v>
      </c>
      <c r="K1086" s="13">
        <f t="shared" si="88"/>
        <v>1.6219194697122841E-4</v>
      </c>
      <c r="L1086" s="13">
        <f t="shared" si="89"/>
        <v>0.701495454716626</v>
      </c>
      <c r="M1086" s="13" t="s">
        <v>257</v>
      </c>
    </row>
    <row r="1087" spans="1:13" x14ac:dyDescent="0.15">
      <c r="A1087" s="13">
        <f t="shared" si="85"/>
        <v>93.490000000000009</v>
      </c>
      <c r="B1087" s="13">
        <v>366.64</v>
      </c>
      <c r="C1087" s="13">
        <v>20265</v>
      </c>
      <c r="D1087" s="13">
        <v>0.20995</v>
      </c>
      <c r="E1087" s="13">
        <v>932.15000000000009</v>
      </c>
      <c r="F1087" s="13">
        <v>672.16</v>
      </c>
      <c r="G1087" s="13">
        <f t="shared" si="86"/>
        <v>1.3867977862413714</v>
      </c>
      <c r="H1087" s="58">
        <v>2.4071999999999999E-5</v>
      </c>
      <c r="I1087" s="13">
        <f t="shared" si="87"/>
        <v>1.1465587044534413E-4</v>
      </c>
      <c r="J1087" s="13">
        <v>3.1994000000000002E-2</v>
      </c>
      <c r="K1087" s="13">
        <f t="shared" si="88"/>
        <v>1.6348083888602838E-4</v>
      </c>
      <c r="L1087" s="13">
        <f t="shared" si="89"/>
        <v>0.70134133900106277</v>
      </c>
      <c r="M1087" s="13" t="s">
        <v>257</v>
      </c>
    </row>
    <row r="1088" spans="1:13" x14ac:dyDescent="0.15">
      <c r="A1088" s="13">
        <f t="shared" si="85"/>
        <v>95.080000000000041</v>
      </c>
      <c r="B1088" s="13">
        <v>368.23</v>
      </c>
      <c r="C1088" s="13">
        <v>20265</v>
      </c>
      <c r="D1088" s="13">
        <v>0.20904</v>
      </c>
      <c r="E1088" s="13">
        <v>932.55</v>
      </c>
      <c r="F1088" s="13">
        <v>672.56000000000006</v>
      </c>
      <c r="G1088" s="13">
        <f t="shared" si="86"/>
        <v>1.3865677411680741</v>
      </c>
      <c r="H1088" s="58">
        <v>2.4153000000000001E-5</v>
      </c>
      <c r="I1088" s="13">
        <f t="shared" si="87"/>
        <v>1.1554247990815155E-4</v>
      </c>
      <c r="J1088" s="13">
        <v>3.2121999999999998E-2</v>
      </c>
      <c r="K1088" s="13">
        <f t="shared" si="88"/>
        <v>1.6477869331983834E-4</v>
      </c>
      <c r="L1088" s="13">
        <f t="shared" si="89"/>
        <v>0.70119793755058835</v>
      </c>
      <c r="M1088" s="13" t="s">
        <v>257</v>
      </c>
    </row>
    <row r="1089" spans="1:13" x14ac:dyDescent="0.15">
      <c r="A1089" s="13">
        <f t="shared" si="85"/>
        <v>96.670000000000016</v>
      </c>
      <c r="B1089" s="13">
        <v>369.82</v>
      </c>
      <c r="C1089" s="13">
        <v>20265</v>
      </c>
      <c r="D1089" s="13">
        <v>0.20813999999999999</v>
      </c>
      <c r="E1089" s="13">
        <v>932.94999999999993</v>
      </c>
      <c r="F1089" s="13">
        <v>672.96</v>
      </c>
      <c r="G1089" s="13">
        <f t="shared" si="86"/>
        <v>1.3863379695672846</v>
      </c>
      <c r="H1089" s="58">
        <v>2.4233E-5</v>
      </c>
      <c r="I1089" s="13">
        <f t="shared" si="87"/>
        <v>1.1642644373979053E-4</v>
      </c>
      <c r="J1089" s="13">
        <v>3.2249E-2</v>
      </c>
      <c r="K1089" s="13">
        <f t="shared" si="88"/>
        <v>1.660742626899335E-4</v>
      </c>
      <c r="L1089" s="13">
        <f t="shared" si="89"/>
        <v>0.70105049303854372</v>
      </c>
      <c r="M1089" s="13" t="s">
        <v>257</v>
      </c>
    </row>
    <row r="1090" spans="1:13" x14ac:dyDescent="0.15">
      <c r="A1090" s="13">
        <f t="shared" si="85"/>
        <v>98.260000000000048</v>
      </c>
      <c r="B1090" s="13">
        <v>371.41</v>
      </c>
      <c r="C1090" s="13">
        <v>20265</v>
      </c>
      <c r="D1090" s="13">
        <v>0.20724999999999999</v>
      </c>
      <c r="E1090" s="13">
        <v>933.35</v>
      </c>
      <c r="F1090" s="13">
        <v>673.36</v>
      </c>
      <c r="G1090" s="13">
        <f t="shared" si="86"/>
        <v>1.3861084709516456</v>
      </c>
      <c r="H1090" s="58">
        <v>2.4314000000000001E-5</v>
      </c>
      <c r="I1090" s="13">
        <f t="shared" si="87"/>
        <v>1.1731724969843185E-4</v>
      </c>
      <c r="J1090" s="13">
        <v>3.2377000000000003E-2</v>
      </c>
      <c r="K1090" s="13">
        <f t="shared" si="88"/>
        <v>1.6737767628610979E-4</v>
      </c>
      <c r="L1090" s="13">
        <f t="shared" si="89"/>
        <v>0.70091336133675142</v>
      </c>
      <c r="M1090" s="13" t="s">
        <v>257</v>
      </c>
    </row>
    <row r="1091" spans="1:13" x14ac:dyDescent="0.15">
      <c r="A1091" s="13">
        <f t="shared" si="85"/>
        <v>99.850000000000023</v>
      </c>
      <c r="B1091" s="13">
        <v>373</v>
      </c>
      <c r="C1091" s="13">
        <v>20265</v>
      </c>
      <c r="D1091" s="13">
        <v>0.20637</v>
      </c>
      <c r="E1091" s="13">
        <v>933.76</v>
      </c>
      <c r="F1091" s="13">
        <v>673.77</v>
      </c>
      <c r="G1091" s="13">
        <f t="shared" si="86"/>
        <v>1.3858735176692343</v>
      </c>
      <c r="H1091" s="58">
        <v>2.4394000000000001E-5</v>
      </c>
      <c r="I1091" s="13">
        <f t="shared" si="87"/>
        <v>1.1820516547947861E-4</v>
      </c>
      <c r="J1091" s="13">
        <v>3.2504999999999999E-2</v>
      </c>
      <c r="K1091" s="13">
        <f t="shared" si="88"/>
        <v>1.6868184412812445E-4</v>
      </c>
      <c r="L1091" s="13">
        <f t="shared" si="89"/>
        <v>0.70075808152591912</v>
      </c>
      <c r="M1091" s="13" t="s">
        <v>257</v>
      </c>
    </row>
    <row r="1092" spans="1:13" x14ac:dyDescent="0.15">
      <c r="A1092" s="13">
        <f t="shared" si="85"/>
        <v>-218.14999999999998</v>
      </c>
      <c r="B1092" s="13">
        <v>55</v>
      </c>
      <c r="C1092" s="13">
        <v>30397.5</v>
      </c>
      <c r="D1092" s="13">
        <v>1303.5</v>
      </c>
      <c r="E1092" s="13">
        <v>1671.5</v>
      </c>
      <c r="F1092" s="13">
        <v>1176.6000000000001</v>
      </c>
      <c r="G1092" s="13">
        <f t="shared" si="86"/>
        <v>1.4206187319394865</v>
      </c>
      <c r="H1092" s="13">
        <v>8.7325E-4</v>
      </c>
      <c r="I1092" s="13">
        <f t="shared" si="87"/>
        <v>6.6992711929420794E-7</v>
      </c>
      <c r="J1092" s="13">
        <v>0.20007</v>
      </c>
      <c r="K1092" s="13">
        <f t="shared" si="88"/>
        <v>9.1825765120047146E-8</v>
      </c>
      <c r="L1092" s="13">
        <f t="shared" si="89"/>
        <v>7.2956334033088419</v>
      </c>
      <c r="M1092" s="13" t="s">
        <v>259</v>
      </c>
    </row>
    <row r="1093" spans="1:13" x14ac:dyDescent="0.15">
      <c r="A1093" s="13">
        <f t="shared" si="85"/>
        <v>-216.55999999999997</v>
      </c>
      <c r="B1093" s="13">
        <v>56.59</v>
      </c>
      <c r="C1093" s="13">
        <v>30397.5</v>
      </c>
      <c r="D1093" s="13">
        <v>1296.8</v>
      </c>
      <c r="E1093" s="13">
        <v>1670.4</v>
      </c>
      <c r="F1093" s="13">
        <v>1139.5</v>
      </c>
      <c r="G1093" s="13">
        <f t="shared" si="86"/>
        <v>1.4659060991663011</v>
      </c>
      <c r="H1093" s="13">
        <v>7.9146999999999996E-4</v>
      </c>
      <c r="I1093" s="13">
        <f t="shared" si="87"/>
        <v>6.1032541640962363E-7</v>
      </c>
      <c r="J1093" s="13">
        <v>0.19825000000000001</v>
      </c>
      <c r="K1093" s="13">
        <f t="shared" si="88"/>
        <v>9.1520780004301775E-8</v>
      </c>
      <c r="L1093" s="13">
        <f t="shared" si="89"/>
        <v>6.6687086406052956</v>
      </c>
      <c r="M1093" s="13" t="s">
        <v>259</v>
      </c>
    </row>
    <row r="1094" spans="1:13" x14ac:dyDescent="0.15">
      <c r="A1094" s="13">
        <f t="shared" si="85"/>
        <v>-214.96999999999997</v>
      </c>
      <c r="B1094" s="13">
        <v>58.18</v>
      </c>
      <c r="C1094" s="13">
        <v>30397.5</v>
      </c>
      <c r="D1094" s="13">
        <v>1290</v>
      </c>
      <c r="E1094" s="13">
        <v>1671.5</v>
      </c>
      <c r="F1094" s="13">
        <v>1112.2</v>
      </c>
      <c r="G1094" s="13">
        <f t="shared" si="86"/>
        <v>1.5028771803632439</v>
      </c>
      <c r="H1094" s="13">
        <v>7.1997999999999995E-4</v>
      </c>
      <c r="I1094" s="13">
        <f t="shared" si="87"/>
        <v>5.5812403100775187E-7</v>
      </c>
      <c r="J1094" s="13">
        <v>0.19633</v>
      </c>
      <c r="K1094" s="13">
        <f t="shared" si="88"/>
        <v>9.1052227609699308E-8</v>
      </c>
      <c r="L1094" s="13">
        <f t="shared" si="89"/>
        <v>6.1297130851118009</v>
      </c>
      <c r="M1094" s="13" t="s">
        <v>259</v>
      </c>
    </row>
    <row r="1095" spans="1:13" x14ac:dyDescent="0.15">
      <c r="A1095" s="13">
        <f t="shared" si="85"/>
        <v>-213.37999999999997</v>
      </c>
      <c r="B1095" s="13">
        <v>59.77</v>
      </c>
      <c r="C1095" s="13">
        <v>30397.5</v>
      </c>
      <c r="D1095" s="13">
        <v>1283</v>
      </c>
      <c r="E1095" s="13">
        <v>1673.1000000000001</v>
      </c>
      <c r="F1095" s="13">
        <v>1091.3</v>
      </c>
      <c r="G1095" s="13">
        <f t="shared" si="86"/>
        <v>1.5331256299825897</v>
      </c>
      <c r="H1095" s="13">
        <v>6.5731999999999997E-4</v>
      </c>
      <c r="I1095" s="13">
        <f t="shared" si="87"/>
        <v>5.1233047544816837E-7</v>
      </c>
      <c r="J1095" s="13">
        <v>0.19433</v>
      </c>
      <c r="K1095" s="13">
        <f t="shared" si="88"/>
        <v>9.0529744585743137E-8</v>
      </c>
      <c r="L1095" s="13">
        <f t="shared" si="89"/>
        <v>5.6592502032624914</v>
      </c>
      <c r="M1095" s="13" t="s">
        <v>259</v>
      </c>
    </row>
    <row r="1096" spans="1:13" x14ac:dyDescent="0.15">
      <c r="A1096" s="13">
        <f t="shared" si="85"/>
        <v>-211.78999999999996</v>
      </c>
      <c r="B1096" s="13">
        <v>61.36</v>
      </c>
      <c r="C1096" s="13">
        <v>30397.5</v>
      </c>
      <c r="D1096" s="13">
        <v>1276</v>
      </c>
      <c r="E1096" s="13">
        <v>1674.7</v>
      </c>
      <c r="F1096" s="13">
        <v>1074.5999999999999</v>
      </c>
      <c r="G1096" s="13">
        <f t="shared" si="86"/>
        <v>1.5584403498976365</v>
      </c>
      <c r="H1096" s="13">
        <v>6.0223000000000004E-4</v>
      </c>
      <c r="I1096" s="13">
        <f t="shared" si="87"/>
        <v>4.7196708463949846E-7</v>
      </c>
      <c r="J1096" s="13">
        <v>0.19227</v>
      </c>
      <c r="K1096" s="13">
        <f t="shared" si="88"/>
        <v>8.9975409435611255E-8</v>
      </c>
      <c r="L1096" s="13">
        <f t="shared" si="89"/>
        <v>5.245511941540542</v>
      </c>
      <c r="M1096" s="13" t="s">
        <v>259</v>
      </c>
    </row>
    <row r="1097" spans="1:13" x14ac:dyDescent="0.15">
      <c r="A1097" s="13">
        <f t="shared" si="85"/>
        <v>-210.2</v>
      </c>
      <c r="B1097" s="13">
        <v>62.95</v>
      </c>
      <c r="C1097" s="13">
        <v>30397.5</v>
      </c>
      <c r="D1097" s="13">
        <v>1268.9000000000001</v>
      </c>
      <c r="E1097" s="13">
        <v>1676</v>
      </c>
      <c r="F1097" s="13">
        <v>1060.8999999999999</v>
      </c>
      <c r="G1097" s="13">
        <f t="shared" si="86"/>
        <v>1.5797907437081724</v>
      </c>
      <c r="H1097" s="13">
        <v>5.5363000000000005E-4</v>
      </c>
      <c r="I1097" s="13">
        <f t="shared" si="87"/>
        <v>4.3630703759161479E-7</v>
      </c>
      <c r="J1097" s="13">
        <v>0.19017000000000001</v>
      </c>
      <c r="K1097" s="13">
        <f t="shared" si="88"/>
        <v>8.942122083077613E-8</v>
      </c>
      <c r="L1097" s="13">
        <f t="shared" si="89"/>
        <v>4.8792337382342117</v>
      </c>
      <c r="M1097" s="13" t="s">
        <v>259</v>
      </c>
    </row>
    <row r="1098" spans="1:13" x14ac:dyDescent="0.15">
      <c r="A1098" s="13">
        <f t="shared" si="85"/>
        <v>-208.60999999999996</v>
      </c>
      <c r="B1098" s="13">
        <v>64.540000000000006</v>
      </c>
      <c r="C1098" s="13">
        <v>30397.5</v>
      </c>
      <c r="D1098" s="13">
        <v>1261.8</v>
      </c>
      <c r="E1098" s="13">
        <v>1676.9</v>
      </c>
      <c r="F1098" s="13">
        <v>1049.0999999999999</v>
      </c>
      <c r="G1098" s="13">
        <f t="shared" si="86"/>
        <v>1.5984176913544945</v>
      </c>
      <c r="H1098" s="13">
        <v>5.1062999999999998E-4</v>
      </c>
      <c r="I1098" s="13">
        <f t="shared" si="87"/>
        <v>4.0468378506894913E-7</v>
      </c>
      <c r="J1098" s="13">
        <v>0.18803</v>
      </c>
      <c r="K1098" s="13">
        <f t="shared" si="88"/>
        <v>8.8864736660508845E-8</v>
      </c>
      <c r="L1098" s="13">
        <f t="shared" si="89"/>
        <v>4.5539299420305275</v>
      </c>
      <c r="M1098" s="13" t="s">
        <v>259</v>
      </c>
    </row>
    <row r="1099" spans="1:13" x14ac:dyDescent="0.15">
      <c r="A1099" s="13">
        <f t="shared" si="85"/>
        <v>-207.01999999999998</v>
      </c>
      <c r="B1099" s="13">
        <v>66.13</v>
      </c>
      <c r="C1099" s="13">
        <v>30397.5</v>
      </c>
      <c r="D1099" s="13">
        <v>1254.5999999999999</v>
      </c>
      <c r="E1099" s="13">
        <v>1677.5</v>
      </c>
      <c r="F1099" s="13">
        <v>1038.7</v>
      </c>
      <c r="G1099" s="13">
        <f t="shared" si="86"/>
        <v>1.6149995186290556</v>
      </c>
      <c r="H1099" s="13">
        <v>4.7245000000000002E-4</v>
      </c>
      <c r="I1099" s="13">
        <f t="shared" si="87"/>
        <v>3.7657420691853984E-7</v>
      </c>
      <c r="J1099" s="13">
        <v>0.18587000000000001</v>
      </c>
      <c r="K1099" s="13">
        <f t="shared" si="88"/>
        <v>8.8316426251840331E-8</v>
      </c>
      <c r="L1099" s="13">
        <f t="shared" si="89"/>
        <v>4.2639203475547429</v>
      </c>
      <c r="M1099" s="13" t="s">
        <v>259</v>
      </c>
    </row>
    <row r="1100" spans="1:13" x14ac:dyDescent="0.15">
      <c r="A1100" s="13">
        <f t="shared" si="85"/>
        <v>-205.42999999999998</v>
      </c>
      <c r="B1100" s="13">
        <v>67.72</v>
      </c>
      <c r="C1100" s="13">
        <v>30397.5</v>
      </c>
      <c r="D1100" s="13">
        <v>1247.4000000000001</v>
      </c>
      <c r="E1100" s="13">
        <v>1677.8</v>
      </c>
      <c r="F1100" s="13">
        <v>1029.1999999999998</v>
      </c>
      <c r="G1100" s="13">
        <f t="shared" si="86"/>
        <v>1.6301982122036536</v>
      </c>
      <c r="H1100" s="13">
        <v>4.3845000000000001E-4</v>
      </c>
      <c r="I1100" s="13">
        <f t="shared" si="87"/>
        <v>3.5149110149110145E-7</v>
      </c>
      <c r="J1100" s="13">
        <v>0.18368000000000001</v>
      </c>
      <c r="K1100" s="13">
        <f t="shared" si="88"/>
        <v>8.7763905461684298E-8</v>
      </c>
      <c r="L1100" s="13">
        <f t="shared" si="89"/>
        <v>4.0049619446864106</v>
      </c>
      <c r="M1100" s="13" t="s">
        <v>259</v>
      </c>
    </row>
    <row r="1101" spans="1:13" x14ac:dyDescent="0.15">
      <c r="A1101" s="13">
        <f t="shared" si="85"/>
        <v>-203.83999999999997</v>
      </c>
      <c r="B1101" s="13">
        <v>69.31</v>
      </c>
      <c r="C1101" s="13">
        <v>30397.5</v>
      </c>
      <c r="D1101" s="13">
        <v>1240.0999999999999</v>
      </c>
      <c r="E1101" s="13">
        <v>1678</v>
      </c>
      <c r="F1101" s="13">
        <v>1020.4</v>
      </c>
      <c r="G1101" s="13">
        <f t="shared" si="86"/>
        <v>1.6444531556252451</v>
      </c>
      <c r="H1101" s="13">
        <v>4.0806000000000002E-4</v>
      </c>
      <c r="I1101" s="13">
        <f t="shared" si="87"/>
        <v>3.2905410853963392E-7</v>
      </c>
      <c r="J1101" s="13">
        <v>0.18146999999999999</v>
      </c>
      <c r="K1101" s="13">
        <f t="shared" si="88"/>
        <v>8.7207969598360858E-8</v>
      </c>
      <c r="L1101" s="13">
        <f t="shared" si="89"/>
        <v>3.7732114399074232</v>
      </c>
      <c r="M1101" s="13" t="s">
        <v>259</v>
      </c>
    </row>
    <row r="1102" spans="1:13" x14ac:dyDescent="0.15">
      <c r="A1102" s="13">
        <f t="shared" si="85"/>
        <v>-202.24999999999997</v>
      </c>
      <c r="B1102" s="13">
        <v>70.900000000000006</v>
      </c>
      <c r="C1102" s="13">
        <v>30397.5</v>
      </c>
      <c r="D1102" s="13">
        <v>1232.9000000000001</v>
      </c>
      <c r="E1102" s="13">
        <v>1678.1</v>
      </c>
      <c r="F1102" s="13">
        <v>1012.1</v>
      </c>
      <c r="G1102" s="13">
        <f t="shared" si="86"/>
        <v>1.6580377433059974</v>
      </c>
      <c r="H1102" s="13">
        <v>3.8081999999999998E-4</v>
      </c>
      <c r="I1102" s="13">
        <f t="shared" si="87"/>
        <v>3.0888149890502064E-7</v>
      </c>
      <c r="J1102" s="13">
        <v>0.17924999999999999</v>
      </c>
      <c r="K1102" s="13">
        <f t="shared" si="88"/>
        <v>8.6639008659497618E-8</v>
      </c>
      <c r="L1102" s="13">
        <f t="shared" si="89"/>
        <v>3.5651550460251045</v>
      </c>
      <c r="M1102" s="13" t="s">
        <v>259</v>
      </c>
    </row>
    <row r="1103" spans="1:13" x14ac:dyDescent="0.15">
      <c r="A1103" s="13">
        <f t="shared" si="85"/>
        <v>-200.65999999999997</v>
      </c>
      <c r="B1103" s="13">
        <v>72.489999999999995</v>
      </c>
      <c r="C1103" s="13">
        <v>30397.5</v>
      </c>
      <c r="D1103" s="13">
        <v>1225.5</v>
      </c>
      <c r="E1103" s="13">
        <v>1678.1999999999998</v>
      </c>
      <c r="F1103" s="13">
        <v>1004.1</v>
      </c>
      <c r="G1103" s="13">
        <f t="shared" si="86"/>
        <v>1.6713474753510604</v>
      </c>
      <c r="H1103" s="13">
        <v>3.5631999999999998E-4</v>
      </c>
      <c r="I1103" s="13">
        <f t="shared" si="87"/>
        <v>2.9075479396164831E-7</v>
      </c>
      <c r="J1103" s="13">
        <v>0.17701</v>
      </c>
      <c r="K1103" s="13">
        <f t="shared" si="88"/>
        <v>8.6067813423885181E-8</v>
      </c>
      <c r="L1103" s="13">
        <f t="shared" si="89"/>
        <v>3.3782058866730691</v>
      </c>
      <c r="M1103" s="13" t="s">
        <v>259</v>
      </c>
    </row>
    <row r="1104" spans="1:13" x14ac:dyDescent="0.15">
      <c r="A1104" s="13">
        <f t="shared" si="85"/>
        <v>-199.07</v>
      </c>
      <c r="B1104" s="13">
        <v>74.08</v>
      </c>
      <c r="C1104" s="13">
        <v>30397.5</v>
      </c>
      <c r="D1104" s="13">
        <v>1218.2</v>
      </c>
      <c r="E1104" s="13">
        <v>1678.5</v>
      </c>
      <c r="F1104" s="13">
        <v>996.43000000000006</v>
      </c>
      <c r="G1104" s="13">
        <f t="shared" si="86"/>
        <v>1.6845137139588329</v>
      </c>
      <c r="H1104" s="13">
        <v>3.3422999999999998E-4</v>
      </c>
      <c r="I1104" s="13">
        <f t="shared" si="87"/>
        <v>2.7436381546544079E-7</v>
      </c>
      <c r="J1104" s="13">
        <v>0.17476</v>
      </c>
      <c r="K1104" s="13">
        <f t="shared" si="88"/>
        <v>8.5467715421459858E-8</v>
      </c>
      <c r="L1104" s="13">
        <f t="shared" si="89"/>
        <v>3.2101456569008926</v>
      </c>
      <c r="M1104" s="13" t="s">
        <v>259</v>
      </c>
    </row>
    <row r="1105" spans="1:13" x14ac:dyDescent="0.15">
      <c r="A1105" s="13">
        <f t="shared" si="85"/>
        <v>-197.47999999999996</v>
      </c>
      <c r="B1105" s="13">
        <v>75.67</v>
      </c>
      <c r="C1105" s="13">
        <v>30397.5</v>
      </c>
      <c r="D1105" s="13">
        <v>1210.8</v>
      </c>
      <c r="E1105" s="13">
        <v>1679</v>
      </c>
      <c r="F1105" s="13">
        <v>989</v>
      </c>
      <c r="G1105" s="13">
        <f t="shared" si="86"/>
        <v>1.6976744186046511</v>
      </c>
      <c r="H1105" s="13">
        <v>3.1424000000000003E-4</v>
      </c>
      <c r="I1105" s="13">
        <f t="shared" si="87"/>
        <v>2.5953088866864885E-7</v>
      </c>
      <c r="J1105" s="13">
        <v>0.17251</v>
      </c>
      <c r="K1105" s="13">
        <f t="shared" si="88"/>
        <v>8.4857682485582895E-8</v>
      </c>
      <c r="L1105" s="13">
        <f t="shared" si="89"/>
        <v>3.058425366645412</v>
      </c>
      <c r="M1105" s="13" t="s">
        <v>259</v>
      </c>
    </row>
    <row r="1106" spans="1:13" x14ac:dyDescent="0.15">
      <c r="A1106" s="13">
        <f t="shared" si="85"/>
        <v>-195.89</v>
      </c>
      <c r="B1106" s="13">
        <v>77.260000000000005</v>
      </c>
      <c r="C1106" s="13">
        <v>30397.5</v>
      </c>
      <c r="D1106" s="13">
        <v>1203.4000000000001</v>
      </c>
      <c r="E1106" s="13">
        <v>1679.6</v>
      </c>
      <c r="F1106" s="13">
        <v>981.77</v>
      </c>
      <c r="G1106" s="13">
        <f t="shared" si="86"/>
        <v>1.7107876590240076</v>
      </c>
      <c r="H1106" s="13">
        <v>2.9610999999999998E-4</v>
      </c>
      <c r="I1106" s="13">
        <f t="shared" si="87"/>
        <v>2.4606116004653477E-7</v>
      </c>
      <c r="J1106" s="13">
        <v>0.17024</v>
      </c>
      <c r="K1106" s="13">
        <f t="shared" si="88"/>
        <v>8.4225914960402532E-8</v>
      </c>
      <c r="L1106" s="13">
        <f t="shared" si="89"/>
        <v>2.9214424107142851</v>
      </c>
      <c r="M1106" s="13" t="s">
        <v>259</v>
      </c>
    </row>
    <row r="1107" spans="1:13" x14ac:dyDescent="0.15">
      <c r="A1107" s="13">
        <f t="shared" si="85"/>
        <v>-194.29999999999998</v>
      </c>
      <c r="B1107" s="13">
        <v>78.849999999999994</v>
      </c>
      <c r="C1107" s="13">
        <v>30397.5</v>
      </c>
      <c r="D1107" s="13">
        <v>1195.9000000000001</v>
      </c>
      <c r="E1107" s="13">
        <v>1680.6000000000001</v>
      </c>
      <c r="F1107" s="13">
        <v>974.72</v>
      </c>
      <c r="G1107" s="13">
        <f t="shared" si="86"/>
        <v>1.7241874589625739</v>
      </c>
      <c r="H1107" s="13">
        <v>2.7961000000000001E-4</v>
      </c>
      <c r="I1107" s="13">
        <f t="shared" si="87"/>
        <v>2.3380717451291913E-7</v>
      </c>
      <c r="J1107" s="13">
        <v>0.16797000000000001</v>
      </c>
      <c r="K1107" s="13">
        <f t="shared" si="88"/>
        <v>8.3574251774605716E-8</v>
      </c>
      <c r="L1107" s="13">
        <f t="shared" si="89"/>
        <v>2.7975981782461159</v>
      </c>
      <c r="M1107" s="13" t="s">
        <v>259</v>
      </c>
    </row>
    <row r="1108" spans="1:13" x14ac:dyDescent="0.15">
      <c r="A1108" s="13">
        <f t="shared" si="85"/>
        <v>-193.17999999999998</v>
      </c>
      <c r="B1108" s="13">
        <v>79.97</v>
      </c>
      <c r="C1108" s="13">
        <v>30397.5</v>
      </c>
      <c r="D1108" s="13">
        <v>1190.5999999999999</v>
      </c>
      <c r="E1108" s="13">
        <v>1681.5</v>
      </c>
      <c r="F1108" s="13">
        <v>969.85</v>
      </c>
      <c r="G1108" s="13">
        <f t="shared" si="86"/>
        <v>1.7337732639067898</v>
      </c>
      <c r="H1108" s="13">
        <v>2.6886999999999999E-4</v>
      </c>
      <c r="I1108" s="13">
        <f t="shared" si="87"/>
        <v>2.2582731395934824E-7</v>
      </c>
      <c r="J1108" s="13">
        <v>0.16636999999999999</v>
      </c>
      <c r="K1108" s="13">
        <f t="shared" si="88"/>
        <v>8.3102151310251245E-8</v>
      </c>
      <c r="L1108" s="13">
        <f t="shared" si="89"/>
        <v>2.7174665204063233</v>
      </c>
      <c r="M1108" s="13" t="s">
        <v>259</v>
      </c>
    </row>
    <row r="1109" spans="1:13" x14ac:dyDescent="0.15">
      <c r="A1109" s="13">
        <f t="shared" si="85"/>
        <v>-193.17999999999998</v>
      </c>
      <c r="B1109" s="13">
        <v>79.97</v>
      </c>
      <c r="C1109" s="13">
        <v>30397.5</v>
      </c>
      <c r="D1109" s="13">
        <v>1.4629000000000001</v>
      </c>
      <c r="E1109" s="13">
        <v>974.34</v>
      </c>
      <c r="F1109" s="13">
        <v>695.06000000000006</v>
      </c>
      <c r="G1109" s="13">
        <f t="shared" si="86"/>
        <v>1.4018070382413028</v>
      </c>
      <c r="H1109" s="58">
        <v>6.1234999999999999E-6</v>
      </c>
      <c r="I1109" s="13">
        <f t="shared" si="87"/>
        <v>4.1858636953995481E-6</v>
      </c>
      <c r="J1109" s="13">
        <v>7.2905000000000001E-3</v>
      </c>
      <c r="K1109" s="13">
        <f t="shared" si="88"/>
        <v>5.1148410520329385E-6</v>
      </c>
      <c r="L1109" s="13">
        <f t="shared" si="89"/>
        <v>0.81837610451958021</v>
      </c>
      <c r="M1109" s="13" t="s">
        <v>257</v>
      </c>
    </row>
    <row r="1110" spans="1:13" x14ac:dyDescent="0.15">
      <c r="A1110" s="13">
        <f t="shared" si="85"/>
        <v>-192.70999999999998</v>
      </c>
      <c r="B1110" s="13">
        <v>80.44</v>
      </c>
      <c r="C1110" s="13">
        <v>30397.5</v>
      </c>
      <c r="D1110" s="13">
        <v>1.4539</v>
      </c>
      <c r="E1110" s="13">
        <v>965.14</v>
      </c>
      <c r="F1110" s="13">
        <v>687.47</v>
      </c>
      <c r="G1110" s="13">
        <f t="shared" si="86"/>
        <v>1.4039012611459409</v>
      </c>
      <c r="H1110" s="58">
        <v>6.1600999999999997E-6</v>
      </c>
      <c r="I1110" s="13">
        <f t="shared" si="87"/>
        <v>4.2369488960726318E-6</v>
      </c>
      <c r="J1110" s="13">
        <v>7.3368000000000001E-3</v>
      </c>
      <c r="K1110" s="13">
        <f t="shared" si="88"/>
        <v>5.2285567802317022E-6</v>
      </c>
      <c r="L1110" s="13">
        <f t="shared" si="89"/>
        <v>0.81034768754770459</v>
      </c>
      <c r="M1110" s="13" t="s">
        <v>257</v>
      </c>
    </row>
    <row r="1111" spans="1:13" x14ac:dyDescent="0.15">
      <c r="A1111" s="13">
        <f t="shared" si="85"/>
        <v>-191.11999999999998</v>
      </c>
      <c r="B1111" s="13">
        <v>82.03</v>
      </c>
      <c r="C1111" s="13">
        <v>30397.5</v>
      </c>
      <c r="D1111" s="13">
        <v>1.4246000000000001</v>
      </c>
      <c r="E1111" s="13">
        <v>943.18000000000006</v>
      </c>
      <c r="F1111" s="13">
        <v>669.44</v>
      </c>
      <c r="G1111" s="13">
        <f t="shared" si="86"/>
        <v>1.4089089388145315</v>
      </c>
      <c r="H1111" s="58">
        <v>6.2840000000000003E-6</v>
      </c>
      <c r="I1111" s="13">
        <f t="shared" si="87"/>
        <v>4.4110627544573912E-6</v>
      </c>
      <c r="J1111" s="13">
        <v>7.4930999999999999E-3</v>
      </c>
      <c r="K1111" s="13">
        <f t="shared" si="88"/>
        <v>5.5766579257174785E-6</v>
      </c>
      <c r="L1111" s="13">
        <f t="shared" si="89"/>
        <v>0.79098679051393961</v>
      </c>
      <c r="M1111" s="13" t="s">
        <v>257</v>
      </c>
    </row>
    <row r="1112" spans="1:13" x14ac:dyDescent="0.15">
      <c r="A1112" s="13">
        <f t="shared" si="85"/>
        <v>-189.52999999999997</v>
      </c>
      <c r="B1112" s="13">
        <v>83.62</v>
      </c>
      <c r="C1112" s="13">
        <v>30397.5</v>
      </c>
      <c r="D1112" s="13">
        <v>1.3965000000000001</v>
      </c>
      <c r="E1112" s="13">
        <v>930.66000000000008</v>
      </c>
      <c r="F1112" s="13">
        <v>659.28</v>
      </c>
      <c r="G1112" s="13">
        <f t="shared" si="86"/>
        <v>1.411630870040044</v>
      </c>
      <c r="H1112" s="58">
        <v>6.4076000000000003E-6</v>
      </c>
      <c r="I1112" s="13">
        <f t="shared" si="87"/>
        <v>4.5883279627640527E-6</v>
      </c>
      <c r="J1112" s="13">
        <v>7.6493000000000004E-3</v>
      </c>
      <c r="K1112" s="13">
        <f t="shared" si="88"/>
        <v>5.8855859420387239E-6</v>
      </c>
      <c r="L1112" s="13">
        <f t="shared" si="89"/>
        <v>0.77958728458813231</v>
      </c>
      <c r="M1112" s="13" t="s">
        <v>257</v>
      </c>
    </row>
    <row r="1113" spans="1:13" x14ac:dyDescent="0.15">
      <c r="A1113" s="13">
        <f t="shared" si="85"/>
        <v>-187.94</v>
      </c>
      <c r="B1113" s="13">
        <v>85.21</v>
      </c>
      <c r="C1113" s="13">
        <v>30397.5</v>
      </c>
      <c r="D1113" s="13">
        <v>1.3695999999999999</v>
      </c>
      <c r="E1113" s="13">
        <v>923.63</v>
      </c>
      <c r="F1113" s="13">
        <v>653.69999999999993</v>
      </c>
      <c r="G1113" s="13">
        <f t="shared" si="86"/>
        <v>1.4129264188465658</v>
      </c>
      <c r="H1113" s="58">
        <v>6.5308999999999996E-6</v>
      </c>
      <c r="I1113" s="13">
        <f t="shared" si="87"/>
        <v>4.7684725467289721E-6</v>
      </c>
      <c r="J1113" s="13">
        <v>7.8053000000000003E-3</v>
      </c>
      <c r="K1113" s="13">
        <f t="shared" si="88"/>
        <v>6.170179834928034E-6</v>
      </c>
      <c r="L1113" s="13">
        <f t="shared" si="89"/>
        <v>0.7728255373912597</v>
      </c>
      <c r="M1113" s="13" t="s">
        <v>257</v>
      </c>
    </row>
    <row r="1114" spans="1:13" x14ac:dyDescent="0.15">
      <c r="A1114" s="13">
        <f t="shared" si="85"/>
        <v>-186.34999999999997</v>
      </c>
      <c r="B1114" s="13">
        <v>86.8</v>
      </c>
      <c r="C1114" s="13">
        <v>30397.5</v>
      </c>
      <c r="D1114" s="13">
        <v>1.3438000000000001</v>
      </c>
      <c r="E1114" s="13">
        <v>919.76</v>
      </c>
      <c r="F1114" s="13">
        <v>650.77</v>
      </c>
      <c r="G1114" s="13">
        <f t="shared" si="86"/>
        <v>1.413341118982129</v>
      </c>
      <c r="H1114" s="58">
        <v>6.6540000000000002E-6</v>
      </c>
      <c r="I1114" s="13">
        <f t="shared" si="87"/>
        <v>4.9516297068016067E-6</v>
      </c>
      <c r="J1114" s="13">
        <v>7.9611999999999999E-3</v>
      </c>
      <c r="K1114" s="13">
        <f t="shared" si="88"/>
        <v>6.4412384871478723E-6</v>
      </c>
      <c r="L1114" s="13">
        <f t="shared" si="89"/>
        <v>0.76873876300055266</v>
      </c>
      <c r="M1114" s="13" t="s">
        <v>257</v>
      </c>
    </row>
    <row r="1115" spans="1:13" x14ac:dyDescent="0.15">
      <c r="A1115" s="13">
        <f t="shared" si="85"/>
        <v>-184.76</v>
      </c>
      <c r="B1115" s="13">
        <v>88.39</v>
      </c>
      <c r="C1115" s="13">
        <v>30397.5</v>
      </c>
      <c r="D1115" s="13">
        <v>1.319</v>
      </c>
      <c r="E1115" s="13">
        <v>917.72</v>
      </c>
      <c r="F1115" s="13">
        <v>649.36</v>
      </c>
      <c r="G1115" s="13">
        <f t="shared" si="86"/>
        <v>1.4132684489343355</v>
      </c>
      <c r="H1115" s="58">
        <v>6.7768000000000001E-6</v>
      </c>
      <c r="I1115" s="13">
        <f t="shared" si="87"/>
        <v>5.1378316906747538E-6</v>
      </c>
      <c r="J1115" s="13">
        <v>8.1168999999999998E-3</v>
      </c>
      <c r="K1115" s="13">
        <f t="shared" si="88"/>
        <v>6.7055623262806717E-6</v>
      </c>
      <c r="L1115" s="13">
        <f t="shared" si="89"/>
        <v>0.76620444948194522</v>
      </c>
      <c r="M1115" s="13" t="s">
        <v>257</v>
      </c>
    </row>
    <row r="1116" spans="1:13" x14ac:dyDescent="0.15">
      <c r="A1116" s="13">
        <f t="shared" si="85"/>
        <v>-183.16999999999996</v>
      </c>
      <c r="B1116" s="13">
        <v>89.98</v>
      </c>
      <c r="C1116" s="13">
        <v>30397.5</v>
      </c>
      <c r="D1116" s="13">
        <v>1.2950999999999999</v>
      </c>
      <c r="E1116" s="13">
        <v>916.71</v>
      </c>
      <c r="F1116" s="13">
        <v>648.81999999999994</v>
      </c>
      <c r="G1116" s="13">
        <f t="shared" si="86"/>
        <v>1.4128880120834748</v>
      </c>
      <c r="H1116" s="58">
        <v>6.8993000000000002E-6</v>
      </c>
      <c r="I1116" s="13">
        <f t="shared" si="87"/>
        <v>5.3272334182688604E-6</v>
      </c>
      <c r="J1116" s="13">
        <v>8.2723999999999992E-3</v>
      </c>
      <c r="K1116" s="13">
        <f t="shared" si="88"/>
        <v>6.9678092611253228E-6</v>
      </c>
      <c r="L1116" s="13">
        <f t="shared" si="89"/>
        <v>0.76454926055316486</v>
      </c>
      <c r="M1116" s="13" t="s">
        <v>257</v>
      </c>
    </row>
    <row r="1117" spans="1:13" x14ac:dyDescent="0.15">
      <c r="A1117" s="13">
        <f t="shared" si="85"/>
        <v>-181.57999999999998</v>
      </c>
      <c r="B1117" s="13">
        <v>91.57</v>
      </c>
      <c r="C1117" s="13">
        <v>30397.5</v>
      </c>
      <c r="D1117" s="13">
        <v>1.2721</v>
      </c>
      <c r="E1117" s="13">
        <v>916.28</v>
      </c>
      <c r="F1117" s="13">
        <v>648.75</v>
      </c>
      <c r="G1117" s="13">
        <f t="shared" si="86"/>
        <v>1.4123776493256261</v>
      </c>
      <c r="H1117" s="58">
        <v>7.0214999999999996E-6</v>
      </c>
      <c r="I1117" s="13">
        <f t="shared" si="87"/>
        <v>5.519613237952991E-6</v>
      </c>
      <c r="J1117" s="13">
        <v>8.4276999999999998E-3</v>
      </c>
      <c r="K1117" s="13">
        <f t="shared" si="88"/>
        <v>7.2303547810871771E-6</v>
      </c>
      <c r="L1117" s="13">
        <f t="shared" si="89"/>
        <v>0.76339452282354614</v>
      </c>
      <c r="M1117" s="13" t="s">
        <v>257</v>
      </c>
    </row>
    <row r="1118" spans="1:13" x14ac:dyDescent="0.15">
      <c r="A1118" s="13">
        <f t="shared" si="85"/>
        <v>-179.98999999999998</v>
      </c>
      <c r="B1118" s="13">
        <v>93.16</v>
      </c>
      <c r="C1118" s="13">
        <v>30397.5</v>
      </c>
      <c r="D1118" s="13">
        <v>1.2498</v>
      </c>
      <c r="E1118" s="13">
        <v>916.14</v>
      </c>
      <c r="F1118" s="13">
        <v>648.92000000000007</v>
      </c>
      <c r="G1118" s="13">
        <f t="shared" si="86"/>
        <v>1.4117919003883375</v>
      </c>
      <c r="H1118" s="58">
        <v>7.1434000000000001E-6</v>
      </c>
      <c r="I1118" s="13">
        <f t="shared" si="87"/>
        <v>5.715634501520243E-6</v>
      </c>
      <c r="J1118" s="13">
        <v>8.5827999999999998E-3</v>
      </c>
      <c r="K1118" s="13">
        <f t="shared" si="88"/>
        <v>7.4959490625929137E-6</v>
      </c>
      <c r="L1118" s="13">
        <f t="shared" si="89"/>
        <v>0.76249644358484414</v>
      </c>
      <c r="M1118" s="13" t="s">
        <v>257</v>
      </c>
    </row>
    <row r="1119" spans="1:13" x14ac:dyDescent="0.15">
      <c r="A1119" s="13">
        <f t="shared" si="85"/>
        <v>-178.39999999999998</v>
      </c>
      <c r="B1119" s="13">
        <v>94.75</v>
      </c>
      <c r="C1119" s="13">
        <v>30397.5</v>
      </c>
      <c r="D1119" s="13">
        <v>1.2283999999999999</v>
      </c>
      <c r="E1119" s="13">
        <v>916.15</v>
      </c>
      <c r="F1119" s="13">
        <v>649.20000000000005</v>
      </c>
      <c r="G1119" s="13">
        <f t="shared" si="86"/>
        <v>1.4111983980283425</v>
      </c>
      <c r="H1119" s="58">
        <v>7.2649999999999999E-6</v>
      </c>
      <c r="I1119" s="13">
        <f t="shared" si="87"/>
        <v>5.9141973298599807E-6</v>
      </c>
      <c r="J1119" s="13">
        <v>8.7375999999999999E-3</v>
      </c>
      <c r="K1119" s="13">
        <f t="shared" si="88"/>
        <v>7.7640042684962863E-6</v>
      </c>
      <c r="L1119" s="13">
        <f t="shared" si="89"/>
        <v>0.76174575970518221</v>
      </c>
      <c r="M1119" s="13" t="s">
        <v>257</v>
      </c>
    </row>
    <row r="1120" spans="1:13" x14ac:dyDescent="0.15">
      <c r="A1120" s="13">
        <f t="shared" si="85"/>
        <v>-176.80999999999997</v>
      </c>
      <c r="B1120" s="13">
        <v>96.34</v>
      </c>
      <c r="C1120" s="13">
        <v>30397.5</v>
      </c>
      <c r="D1120" s="13">
        <v>1.2077</v>
      </c>
      <c r="E1120" s="13">
        <v>916.22</v>
      </c>
      <c r="F1120" s="13">
        <v>649.51</v>
      </c>
      <c r="G1120" s="13">
        <f t="shared" si="86"/>
        <v>1.4106326307524135</v>
      </c>
      <c r="H1120" s="58">
        <v>7.3862999999999999E-6</v>
      </c>
      <c r="I1120" s="13">
        <f t="shared" si="87"/>
        <v>6.1160056305373847E-6</v>
      </c>
      <c r="J1120" s="13">
        <v>8.8923000000000006E-3</v>
      </c>
      <c r="K1120" s="13">
        <f t="shared" si="88"/>
        <v>8.0362839244930242E-6</v>
      </c>
      <c r="L1120" s="13">
        <f t="shared" si="89"/>
        <v>0.76104897338146482</v>
      </c>
      <c r="M1120" s="13" t="s">
        <v>257</v>
      </c>
    </row>
    <row r="1121" spans="1:13" x14ac:dyDescent="0.15">
      <c r="A1121" s="13">
        <f t="shared" si="85"/>
        <v>-175.21999999999997</v>
      </c>
      <c r="B1121" s="13">
        <v>97.93</v>
      </c>
      <c r="C1121" s="13">
        <v>30397.5</v>
      </c>
      <c r="D1121" s="13">
        <v>1.1877</v>
      </c>
      <c r="E1121" s="13">
        <v>916.29000000000008</v>
      </c>
      <c r="F1121" s="13">
        <v>649.83000000000004</v>
      </c>
      <c r="G1121" s="13">
        <f t="shared" si="86"/>
        <v>1.4100457042611145</v>
      </c>
      <c r="H1121" s="58">
        <v>7.5073000000000001E-6</v>
      </c>
      <c r="I1121" s="13">
        <f t="shared" si="87"/>
        <v>6.3208722741433026E-6</v>
      </c>
      <c r="J1121" s="13">
        <v>9.0466999999999995E-3</v>
      </c>
      <c r="K1121" s="13">
        <f t="shared" si="88"/>
        <v>8.3128603636384748E-6</v>
      </c>
      <c r="L1121" s="13">
        <f t="shared" si="89"/>
        <v>0.76037272342401108</v>
      </c>
      <c r="M1121" s="13" t="s">
        <v>257</v>
      </c>
    </row>
    <row r="1122" spans="1:13" x14ac:dyDescent="0.15">
      <c r="A1122" s="13">
        <f t="shared" si="85"/>
        <v>-173.63</v>
      </c>
      <c r="B1122" s="13">
        <v>99.52</v>
      </c>
      <c r="C1122" s="13">
        <v>30397.5</v>
      </c>
      <c r="D1122" s="13">
        <v>1.1682999999999999</v>
      </c>
      <c r="E1122" s="13">
        <v>916.35</v>
      </c>
      <c r="F1122" s="13">
        <v>650.11</v>
      </c>
      <c r="G1122" s="13">
        <f t="shared" si="86"/>
        <v>1.4095306948054944</v>
      </c>
      <c r="H1122" s="58">
        <v>7.6279999999999996E-6</v>
      </c>
      <c r="I1122" s="13">
        <f t="shared" si="87"/>
        <v>6.529144911409741E-6</v>
      </c>
      <c r="J1122" s="13">
        <v>9.2008000000000003E-3</v>
      </c>
      <c r="K1122" s="13">
        <f t="shared" si="88"/>
        <v>8.5942865452436006E-6</v>
      </c>
      <c r="L1122" s="13">
        <f t="shared" si="89"/>
        <v>0.75970761238153206</v>
      </c>
      <c r="M1122" s="13" t="s">
        <v>257</v>
      </c>
    </row>
    <row r="1123" spans="1:13" x14ac:dyDescent="0.15">
      <c r="A1123" s="13">
        <f t="shared" si="85"/>
        <v>-172.03999999999996</v>
      </c>
      <c r="B1123" s="13">
        <v>101.11</v>
      </c>
      <c r="C1123" s="13">
        <v>30397.5</v>
      </c>
      <c r="D1123" s="13">
        <v>1.1496</v>
      </c>
      <c r="E1123" s="13">
        <v>916.38</v>
      </c>
      <c r="F1123" s="13">
        <v>650.37</v>
      </c>
      <c r="G1123" s="13">
        <f t="shared" si="86"/>
        <v>1.4090133308731951</v>
      </c>
      <c r="H1123" s="58">
        <v>7.7484000000000002E-6</v>
      </c>
      <c r="I1123" s="13">
        <f t="shared" si="87"/>
        <v>6.7400835073068898E-6</v>
      </c>
      <c r="J1123" s="13">
        <v>9.3547000000000005E-3</v>
      </c>
      <c r="K1123" s="13">
        <f t="shared" si="88"/>
        <v>8.8798883896171715E-6</v>
      </c>
      <c r="L1123" s="13">
        <f t="shared" si="89"/>
        <v>0.75902795300757897</v>
      </c>
      <c r="M1123" s="13" t="s">
        <v>257</v>
      </c>
    </row>
    <row r="1124" spans="1:13" x14ac:dyDescent="0.15">
      <c r="A1124" s="13">
        <f t="shared" si="85"/>
        <v>-170.45</v>
      </c>
      <c r="B1124" s="13">
        <v>102.7</v>
      </c>
      <c r="C1124" s="13">
        <v>30397.5</v>
      </c>
      <c r="D1124" s="13">
        <v>1.1315</v>
      </c>
      <c r="E1124" s="13">
        <v>916.37</v>
      </c>
      <c r="F1124" s="13">
        <v>650.58000000000004</v>
      </c>
      <c r="G1124" s="13">
        <f t="shared" si="86"/>
        <v>1.4085431461157736</v>
      </c>
      <c r="H1124" s="58">
        <v>7.8684999999999993E-6</v>
      </c>
      <c r="I1124" s="13">
        <f t="shared" si="87"/>
        <v>6.9540433053468842E-6</v>
      </c>
      <c r="J1124" s="13">
        <v>9.5084000000000002E-3</v>
      </c>
      <c r="K1124" s="13">
        <f t="shared" si="88"/>
        <v>9.1702678763381991E-6</v>
      </c>
      <c r="L1124" s="13">
        <f t="shared" si="89"/>
        <v>0.75832499106053586</v>
      </c>
      <c r="M1124" s="13" t="s">
        <v>257</v>
      </c>
    </row>
    <row r="1125" spans="1:13" x14ac:dyDescent="0.15">
      <c r="A1125" s="13">
        <f t="shared" si="85"/>
        <v>-168.85999999999996</v>
      </c>
      <c r="B1125" s="13">
        <v>104.29</v>
      </c>
      <c r="C1125" s="13">
        <v>30397.5</v>
      </c>
      <c r="D1125" s="13">
        <v>1.1140000000000001</v>
      </c>
      <c r="E1125" s="13">
        <v>916.34</v>
      </c>
      <c r="F1125" s="13">
        <v>650.76</v>
      </c>
      <c r="G1125" s="13">
        <f t="shared" si="86"/>
        <v>1.408107443604401</v>
      </c>
      <c r="H1125" s="58">
        <v>7.9881999999999992E-6</v>
      </c>
      <c r="I1125" s="13">
        <f t="shared" si="87"/>
        <v>7.1707360861759411E-6</v>
      </c>
      <c r="J1125" s="13">
        <v>9.6617999999999999E-3</v>
      </c>
      <c r="K1125" s="13">
        <f t="shared" si="88"/>
        <v>9.4649038762395188E-6</v>
      </c>
      <c r="L1125" s="13">
        <f t="shared" si="89"/>
        <v>0.7576131971268294</v>
      </c>
      <c r="M1125" s="13" t="s">
        <v>257</v>
      </c>
    </row>
    <row r="1126" spans="1:13" x14ac:dyDescent="0.15">
      <c r="A1126" s="13">
        <f t="shared" si="85"/>
        <v>-167.26999999999998</v>
      </c>
      <c r="B1126" s="13">
        <v>105.88</v>
      </c>
      <c r="C1126" s="13">
        <v>30397.5</v>
      </c>
      <c r="D1126" s="13">
        <v>1.0969</v>
      </c>
      <c r="E1126" s="13">
        <v>916.28</v>
      </c>
      <c r="F1126" s="13">
        <v>650.90000000000009</v>
      </c>
      <c r="G1126" s="13">
        <f t="shared" si="86"/>
        <v>1.4077123982178519</v>
      </c>
      <c r="H1126" s="58">
        <v>8.1076000000000001E-6</v>
      </c>
      <c r="I1126" s="13">
        <f t="shared" si="87"/>
        <v>7.3913756951408519E-6</v>
      </c>
      <c r="J1126" s="13">
        <v>9.8148999999999997E-3</v>
      </c>
      <c r="K1126" s="13">
        <f t="shared" si="88"/>
        <v>9.7654134548244464E-6</v>
      </c>
      <c r="L1126" s="13">
        <f t="shared" si="89"/>
        <v>0.75689326717541705</v>
      </c>
      <c r="M1126" s="13" t="s">
        <v>257</v>
      </c>
    </row>
    <row r="1127" spans="1:13" x14ac:dyDescent="0.15">
      <c r="A1127" s="13">
        <f t="shared" si="85"/>
        <v>-165.67999999999998</v>
      </c>
      <c r="B1127" s="13">
        <v>107.47</v>
      </c>
      <c r="C1127" s="13">
        <v>30397.5</v>
      </c>
      <c r="D1127" s="13">
        <v>1.0804</v>
      </c>
      <c r="E1127" s="13">
        <v>916.18999999999994</v>
      </c>
      <c r="F1127" s="13">
        <v>651.01</v>
      </c>
      <c r="G1127" s="13">
        <f t="shared" si="86"/>
        <v>1.4073362928372835</v>
      </c>
      <c r="H1127" s="58">
        <v>8.2267000000000004E-6</v>
      </c>
      <c r="I1127" s="13">
        <f t="shared" si="87"/>
        <v>7.6144946316179192E-6</v>
      </c>
      <c r="J1127" s="13">
        <v>9.9678000000000006E-3</v>
      </c>
      <c r="K1127" s="13">
        <f t="shared" si="88"/>
        <v>1.0069993557297368E-5</v>
      </c>
      <c r="L1127" s="13">
        <f t="shared" si="89"/>
        <v>0.75615685236461405</v>
      </c>
      <c r="M1127" s="13" t="s">
        <v>257</v>
      </c>
    </row>
    <row r="1128" spans="1:13" x14ac:dyDescent="0.15">
      <c r="A1128" s="13">
        <f t="shared" si="85"/>
        <v>-164.08999999999997</v>
      </c>
      <c r="B1128" s="13">
        <v>109.06</v>
      </c>
      <c r="C1128" s="13">
        <v>30397.5</v>
      </c>
      <c r="D1128" s="13">
        <v>1.0645</v>
      </c>
      <c r="E1128" s="13">
        <v>916.08999999999992</v>
      </c>
      <c r="F1128" s="13">
        <v>651.1</v>
      </c>
      <c r="G1128" s="13">
        <f t="shared" si="86"/>
        <v>1.4069881738596219</v>
      </c>
      <c r="H1128" s="58">
        <v>8.3455E-6</v>
      </c>
      <c r="I1128" s="13">
        <f t="shared" si="87"/>
        <v>7.8398309065288865E-6</v>
      </c>
      <c r="J1128" s="13">
        <v>1.0120000000000001E-2</v>
      </c>
      <c r="K1128" s="13">
        <f t="shared" si="88"/>
        <v>1.0377594678746819E-5</v>
      </c>
      <c r="L1128" s="13">
        <f t="shared" si="89"/>
        <v>0.75545742045454534</v>
      </c>
      <c r="M1128" s="13" t="s">
        <v>257</v>
      </c>
    </row>
    <row r="1129" spans="1:13" x14ac:dyDescent="0.15">
      <c r="A1129" s="13">
        <f t="shared" si="85"/>
        <v>-162.49999999999997</v>
      </c>
      <c r="B1129" s="13">
        <v>110.65</v>
      </c>
      <c r="C1129" s="13">
        <v>30397.5</v>
      </c>
      <c r="D1129" s="13">
        <v>1.0488999999999999</v>
      </c>
      <c r="E1129" s="13">
        <v>915.96999999999991</v>
      </c>
      <c r="F1129" s="13">
        <v>651.16</v>
      </c>
      <c r="G1129" s="13">
        <f t="shared" si="86"/>
        <v>1.4066742428896124</v>
      </c>
      <c r="H1129" s="58">
        <v>8.4640000000000006E-6</v>
      </c>
      <c r="I1129" s="13">
        <f t="shared" si="87"/>
        <v>8.0694060444274972E-6</v>
      </c>
      <c r="J1129" s="13">
        <v>1.0272999999999999E-2</v>
      </c>
      <c r="K1129" s="13">
        <f t="shared" si="88"/>
        <v>1.0692566326486966E-5</v>
      </c>
      <c r="L1129" s="13">
        <f t="shared" si="89"/>
        <v>0.7546743969629125</v>
      </c>
      <c r="M1129" s="13" t="s">
        <v>257</v>
      </c>
    </row>
    <row r="1130" spans="1:13" x14ac:dyDescent="0.15">
      <c r="A1130" s="13">
        <f t="shared" si="85"/>
        <v>-160.90999999999997</v>
      </c>
      <c r="B1130" s="13">
        <v>112.24</v>
      </c>
      <c r="C1130" s="13">
        <v>30397.5</v>
      </c>
      <c r="D1130" s="13">
        <v>1.0339</v>
      </c>
      <c r="E1130" s="13">
        <v>915.83</v>
      </c>
      <c r="F1130" s="13">
        <v>651.20999999999992</v>
      </c>
      <c r="G1130" s="13">
        <f t="shared" si="86"/>
        <v>1.4063512538198126</v>
      </c>
      <c r="H1130" s="58">
        <v>8.5821000000000004E-6</v>
      </c>
      <c r="I1130" s="13">
        <f t="shared" si="87"/>
        <v>8.3007060644162879E-6</v>
      </c>
      <c r="J1130" s="13">
        <v>1.0425E-2</v>
      </c>
      <c r="K1130" s="13">
        <f t="shared" si="88"/>
        <v>1.1009881955720911E-5</v>
      </c>
      <c r="L1130" s="13">
        <f t="shared" si="89"/>
        <v>0.75393233985611519</v>
      </c>
      <c r="M1130" s="13" t="s">
        <v>257</v>
      </c>
    </row>
    <row r="1131" spans="1:13" x14ac:dyDescent="0.15">
      <c r="A1131" s="13">
        <f t="shared" si="85"/>
        <v>-159.32</v>
      </c>
      <c r="B1131" s="13">
        <v>113.83</v>
      </c>
      <c r="C1131" s="13">
        <v>30397.5</v>
      </c>
      <c r="D1131" s="13">
        <v>1.0192000000000001</v>
      </c>
      <c r="E1131" s="13">
        <v>915.69</v>
      </c>
      <c r="F1131" s="13">
        <v>651.23</v>
      </c>
      <c r="G1131" s="13">
        <f t="shared" si="86"/>
        <v>1.4060930853922577</v>
      </c>
      <c r="H1131" s="58">
        <v>8.6999999999999997E-6</v>
      </c>
      <c r="I1131" s="13">
        <f t="shared" si="87"/>
        <v>8.5361067503924638E-6</v>
      </c>
      <c r="J1131" s="13">
        <v>1.0577E-2</v>
      </c>
      <c r="K1131" s="13">
        <f t="shared" si="88"/>
        <v>1.1333253888048631E-5</v>
      </c>
      <c r="L1131" s="13">
        <f t="shared" si="89"/>
        <v>0.75319116951876719</v>
      </c>
      <c r="M1131" s="13" t="s">
        <v>257</v>
      </c>
    </row>
    <row r="1132" spans="1:13" x14ac:dyDescent="0.15">
      <c r="A1132" s="13">
        <f t="shared" si="85"/>
        <v>-157.72999999999996</v>
      </c>
      <c r="B1132" s="13">
        <v>115.42</v>
      </c>
      <c r="C1132" s="13">
        <v>30397.5</v>
      </c>
      <c r="D1132" s="13">
        <v>1.0049999999999999</v>
      </c>
      <c r="E1132" s="13">
        <v>915.54</v>
      </c>
      <c r="F1132" s="13">
        <v>651.25</v>
      </c>
      <c r="G1132" s="13">
        <f t="shared" si="86"/>
        <v>1.4058195777351248</v>
      </c>
      <c r="H1132" s="58">
        <v>8.8173999999999996E-6</v>
      </c>
      <c r="I1132" s="13">
        <f t="shared" si="87"/>
        <v>8.7735323383084582E-6</v>
      </c>
      <c r="J1132" s="13">
        <v>1.0728E-2</v>
      </c>
      <c r="K1132" s="13">
        <f t="shared" si="88"/>
        <v>1.1659377925237174E-5</v>
      </c>
      <c r="L1132" s="13">
        <f t="shared" si="89"/>
        <v>0.75248717337807602</v>
      </c>
      <c r="M1132" s="13" t="s">
        <v>257</v>
      </c>
    </row>
    <row r="1133" spans="1:13" x14ac:dyDescent="0.15">
      <c r="A1133" s="13">
        <f t="shared" si="85"/>
        <v>-156.13999999999999</v>
      </c>
      <c r="B1133" s="13">
        <v>117.01</v>
      </c>
      <c r="C1133" s="13">
        <v>30397.5</v>
      </c>
      <c r="D1133" s="13">
        <v>0.99114999999999998</v>
      </c>
      <c r="E1133" s="13">
        <v>915.38</v>
      </c>
      <c r="F1133" s="13">
        <v>651.25</v>
      </c>
      <c r="G1133" s="13">
        <f t="shared" si="86"/>
        <v>1.405573896353167</v>
      </c>
      <c r="H1133" s="58">
        <v>8.9346000000000008E-6</v>
      </c>
      <c r="I1133" s="13">
        <f t="shared" si="87"/>
        <v>9.014377238561268E-6</v>
      </c>
      <c r="J1133" s="13">
        <v>1.0879E-2</v>
      </c>
      <c r="K1133" s="13">
        <f t="shared" si="88"/>
        <v>1.1990800354643324E-5</v>
      </c>
      <c r="L1133" s="13">
        <f t="shared" si="89"/>
        <v>0.75177444140086414</v>
      </c>
      <c r="M1133" s="13" t="s">
        <v>257</v>
      </c>
    </row>
    <row r="1134" spans="1:13" x14ac:dyDescent="0.15">
      <c r="A1134" s="13">
        <f t="shared" si="85"/>
        <v>-154.54999999999998</v>
      </c>
      <c r="B1134" s="13">
        <v>118.6</v>
      </c>
      <c r="C1134" s="13">
        <v>30397.5</v>
      </c>
      <c r="D1134" s="13">
        <v>0.97770000000000001</v>
      </c>
      <c r="E1134" s="13">
        <v>915.22</v>
      </c>
      <c r="F1134" s="13">
        <v>651.25</v>
      </c>
      <c r="G1134" s="13">
        <f t="shared" si="86"/>
        <v>1.4053282149712092</v>
      </c>
      <c r="H1134" s="58">
        <v>9.0514999999999997E-6</v>
      </c>
      <c r="I1134" s="13">
        <f t="shared" si="87"/>
        <v>9.2579523371177244E-6</v>
      </c>
      <c r="J1134" s="13">
        <v>1.103E-2</v>
      </c>
      <c r="K1134" s="13">
        <f t="shared" si="88"/>
        <v>1.2326630992033158E-5</v>
      </c>
      <c r="L1134" s="13">
        <f t="shared" si="89"/>
        <v>0.75105293109700821</v>
      </c>
      <c r="M1134" s="13" t="s">
        <v>257</v>
      </c>
    </row>
    <row r="1135" spans="1:13" x14ac:dyDescent="0.15">
      <c r="A1135" s="13">
        <f t="shared" ref="A1135:A1198" si="90">B1135-273.15</f>
        <v>-152.95999999999998</v>
      </c>
      <c r="B1135" s="13">
        <v>120.19</v>
      </c>
      <c r="C1135" s="13">
        <v>30397.5</v>
      </c>
      <c r="D1135" s="13">
        <v>0.96460999999999997</v>
      </c>
      <c r="E1135" s="13">
        <v>915.07</v>
      </c>
      <c r="F1135" s="13">
        <v>651.23</v>
      </c>
      <c r="G1135" s="13">
        <f t="shared" ref="G1135:G1198" si="91">E1135/F1135</f>
        <v>1.4051410407997176</v>
      </c>
      <c r="H1135" s="58">
        <v>9.1679999999999993E-6</v>
      </c>
      <c r="I1135" s="13">
        <f t="shared" ref="I1135:I1198" si="92">H1135/D1135</f>
        <v>9.5043592747327931E-6</v>
      </c>
      <c r="J1135" s="13">
        <v>1.1181E-2</v>
      </c>
      <c r="K1135" s="13">
        <f t="shared" ref="K1135:K1198" si="93">J1135/E1135/D1135</f>
        <v>1.2667023319636579E-5</v>
      </c>
      <c r="L1135" s="13">
        <f t="shared" ref="L1135:L1198" si="94">H1135*E1135/J1135</f>
        <v>0.75032302656291927</v>
      </c>
      <c r="M1135" s="13" t="s">
        <v>257</v>
      </c>
    </row>
    <row r="1136" spans="1:13" x14ac:dyDescent="0.15">
      <c r="A1136" s="13">
        <f t="shared" si="90"/>
        <v>-151.36999999999998</v>
      </c>
      <c r="B1136" s="13">
        <v>121.78</v>
      </c>
      <c r="C1136" s="13">
        <v>30397.5</v>
      </c>
      <c r="D1136" s="13">
        <v>0.95186999999999999</v>
      </c>
      <c r="E1136" s="13">
        <v>914.91</v>
      </c>
      <c r="F1136" s="13">
        <v>651.20999999999992</v>
      </c>
      <c r="G1136" s="13">
        <f t="shared" si="91"/>
        <v>1.4049384991016725</v>
      </c>
      <c r="H1136" s="58">
        <v>9.2842E-6</v>
      </c>
      <c r="I1136" s="13">
        <f t="shared" si="92"/>
        <v>9.7536428293779608E-6</v>
      </c>
      <c r="J1136" s="13">
        <v>1.1331000000000001E-2</v>
      </c>
      <c r="K1136" s="13">
        <f t="shared" si="93"/>
        <v>1.3011046400095984E-5</v>
      </c>
      <c r="L1136" s="13">
        <f t="shared" si="94"/>
        <v>0.74964322848821807</v>
      </c>
      <c r="M1136" s="13" t="s">
        <v>257</v>
      </c>
    </row>
    <row r="1137" spans="1:13" x14ac:dyDescent="0.15">
      <c r="A1137" s="13">
        <f t="shared" si="90"/>
        <v>-149.77999999999997</v>
      </c>
      <c r="B1137" s="13">
        <v>123.37</v>
      </c>
      <c r="C1137" s="13">
        <v>30397.5</v>
      </c>
      <c r="D1137" s="13">
        <v>0.93945999999999996</v>
      </c>
      <c r="E1137" s="13">
        <v>914.75</v>
      </c>
      <c r="F1137" s="13">
        <v>651.19000000000005</v>
      </c>
      <c r="G1137" s="13">
        <f t="shared" si="91"/>
        <v>1.4047359449622996</v>
      </c>
      <c r="H1137" s="58">
        <v>9.4001E-6</v>
      </c>
      <c r="I1137" s="13">
        <f t="shared" si="92"/>
        <v>1.0005854427011261E-5</v>
      </c>
      <c r="J1137" s="13">
        <v>1.1481E-2</v>
      </c>
      <c r="K1137" s="13">
        <f t="shared" si="93"/>
        <v>1.3359770730462193E-5</v>
      </c>
      <c r="L1137" s="13">
        <f t="shared" si="94"/>
        <v>0.74895405234735646</v>
      </c>
      <c r="M1137" s="13" t="s">
        <v>257</v>
      </c>
    </row>
    <row r="1138" spans="1:13" x14ac:dyDescent="0.15">
      <c r="A1138" s="13">
        <f t="shared" si="90"/>
        <v>-148.19</v>
      </c>
      <c r="B1138" s="13">
        <v>124.96</v>
      </c>
      <c r="C1138" s="13">
        <v>30397.5</v>
      </c>
      <c r="D1138" s="13">
        <v>0.92737999999999998</v>
      </c>
      <c r="E1138" s="13">
        <v>914.6</v>
      </c>
      <c r="F1138" s="13">
        <v>651.16</v>
      </c>
      <c r="G1138" s="13">
        <f t="shared" si="91"/>
        <v>1.4045703053013086</v>
      </c>
      <c r="H1138" s="58">
        <v>9.5155999999999992E-6</v>
      </c>
      <c r="I1138" s="13">
        <f t="shared" si="92"/>
        <v>1.0260734542474497E-5</v>
      </c>
      <c r="J1138" s="13">
        <v>1.1631000000000001E-2</v>
      </c>
      <c r="K1138" s="13">
        <f t="shared" si="93"/>
        <v>1.3712862870989297E-5</v>
      </c>
      <c r="L1138" s="13">
        <f t="shared" si="94"/>
        <v>0.74825619121313725</v>
      </c>
      <c r="M1138" s="13" t="s">
        <v>257</v>
      </c>
    </row>
    <row r="1139" spans="1:13" x14ac:dyDescent="0.15">
      <c r="A1139" s="13">
        <f t="shared" si="90"/>
        <v>-146.59999999999997</v>
      </c>
      <c r="B1139" s="13">
        <v>126.55</v>
      </c>
      <c r="C1139" s="13">
        <v>30397.5</v>
      </c>
      <c r="D1139" s="13">
        <v>0.91561000000000003</v>
      </c>
      <c r="E1139" s="13">
        <v>914.44999999999993</v>
      </c>
      <c r="F1139" s="13">
        <v>651.13</v>
      </c>
      <c r="G1139" s="13">
        <f t="shared" si="91"/>
        <v>1.4044046503770367</v>
      </c>
      <c r="H1139" s="58">
        <v>9.6307999999999993E-6</v>
      </c>
      <c r="I1139" s="13">
        <f t="shared" si="92"/>
        <v>1.0518452179421368E-5</v>
      </c>
      <c r="J1139" s="13">
        <v>1.1781E-2</v>
      </c>
      <c r="K1139" s="13">
        <f t="shared" si="93"/>
        <v>1.407056913784261E-5</v>
      </c>
      <c r="L1139" s="13">
        <f t="shared" si="94"/>
        <v>0.74754987352516755</v>
      </c>
      <c r="M1139" s="13" t="s">
        <v>257</v>
      </c>
    </row>
    <row r="1140" spans="1:13" x14ac:dyDescent="0.15">
      <c r="A1140" s="13">
        <f t="shared" si="90"/>
        <v>-145.01</v>
      </c>
      <c r="B1140" s="13">
        <v>128.13999999999999</v>
      </c>
      <c r="C1140" s="13">
        <v>30397.5</v>
      </c>
      <c r="D1140" s="13">
        <v>0.90412999999999999</v>
      </c>
      <c r="E1140" s="13">
        <v>914.3</v>
      </c>
      <c r="F1140" s="13">
        <v>651.1</v>
      </c>
      <c r="G1140" s="13">
        <f t="shared" si="91"/>
        <v>1.4042389801873751</v>
      </c>
      <c r="H1140" s="58">
        <v>9.7457000000000006E-6</v>
      </c>
      <c r="I1140" s="13">
        <f t="shared" si="92"/>
        <v>1.0779091502328206E-5</v>
      </c>
      <c r="J1140" s="13">
        <v>1.193E-2</v>
      </c>
      <c r="K1140" s="13">
        <f t="shared" si="93"/>
        <v>1.4431811378175337E-5</v>
      </c>
      <c r="L1140" s="13">
        <f t="shared" si="94"/>
        <v>0.7468980310142499</v>
      </c>
      <c r="M1140" s="13" t="s">
        <v>257</v>
      </c>
    </row>
    <row r="1141" spans="1:13" x14ac:dyDescent="0.15">
      <c r="A1141" s="13">
        <f t="shared" si="90"/>
        <v>-143.41999999999999</v>
      </c>
      <c r="B1141" s="13">
        <v>129.72999999999999</v>
      </c>
      <c r="C1141" s="13">
        <v>30397.5</v>
      </c>
      <c r="D1141" s="13">
        <v>0.89295000000000002</v>
      </c>
      <c r="E1141" s="13">
        <v>914.16</v>
      </c>
      <c r="F1141" s="13">
        <v>651.07000000000005</v>
      </c>
      <c r="G1141" s="13">
        <f t="shared" si="91"/>
        <v>1.404088654061775</v>
      </c>
      <c r="H1141" s="58">
        <v>9.8602999999999994E-6</v>
      </c>
      <c r="I1141" s="13">
        <f t="shared" si="92"/>
        <v>1.1042387591690463E-5</v>
      </c>
      <c r="J1141" s="13">
        <v>1.2078999999999999E-2</v>
      </c>
      <c r="K1141" s="13">
        <f t="shared" si="93"/>
        <v>1.47972709201768E-5</v>
      </c>
      <c r="L1141" s="13">
        <f t="shared" si="94"/>
        <v>0.74624487523801641</v>
      </c>
      <c r="M1141" s="13" t="s">
        <v>257</v>
      </c>
    </row>
    <row r="1142" spans="1:13" x14ac:dyDescent="0.15">
      <c r="A1142" s="13">
        <f t="shared" si="90"/>
        <v>-141.82999999999998</v>
      </c>
      <c r="B1142" s="13">
        <v>131.32</v>
      </c>
      <c r="C1142" s="13">
        <v>30397.5</v>
      </c>
      <c r="D1142" s="13">
        <v>0.88202999999999998</v>
      </c>
      <c r="E1142" s="13">
        <v>914.0200000000001</v>
      </c>
      <c r="F1142" s="13">
        <v>651.04</v>
      </c>
      <c r="G1142" s="13">
        <f t="shared" si="91"/>
        <v>1.4039383140820842</v>
      </c>
      <c r="H1142" s="58">
        <v>9.9745999999999993E-6</v>
      </c>
      <c r="I1142" s="13">
        <f t="shared" si="92"/>
        <v>1.1308685645612961E-5</v>
      </c>
      <c r="J1142" s="13">
        <v>1.2227999999999999E-2</v>
      </c>
      <c r="K1142" s="13">
        <f t="shared" si="93"/>
        <v>1.5167582800699684E-5</v>
      </c>
      <c r="L1142" s="13">
        <f t="shared" si="94"/>
        <v>0.74558258848544334</v>
      </c>
      <c r="M1142" s="13" t="s">
        <v>257</v>
      </c>
    </row>
    <row r="1143" spans="1:13" x14ac:dyDescent="0.15">
      <c r="A1143" s="13">
        <f t="shared" si="90"/>
        <v>-140.23999999999998</v>
      </c>
      <c r="B1143" s="13">
        <v>132.91</v>
      </c>
      <c r="C1143" s="13">
        <v>30397.5</v>
      </c>
      <c r="D1143" s="13">
        <v>0.87139</v>
      </c>
      <c r="E1143" s="13">
        <v>913.88</v>
      </c>
      <c r="F1143" s="13">
        <v>651</v>
      </c>
      <c r="G1143" s="13">
        <f t="shared" si="91"/>
        <v>1.4038095238095238</v>
      </c>
      <c r="H1143" s="58">
        <v>1.0088999999999999E-5</v>
      </c>
      <c r="I1143" s="13">
        <f t="shared" si="92"/>
        <v>1.1578053454825049E-5</v>
      </c>
      <c r="J1143" s="13">
        <v>1.2376E-2</v>
      </c>
      <c r="K1143" s="13">
        <f t="shared" si="93"/>
        <v>1.5540985526112084E-5</v>
      </c>
      <c r="L1143" s="13">
        <f t="shared" si="94"/>
        <v>0.74500123787976724</v>
      </c>
      <c r="M1143" s="13" t="s">
        <v>257</v>
      </c>
    </row>
    <row r="1144" spans="1:13" x14ac:dyDescent="0.15">
      <c r="A1144" s="13">
        <f t="shared" si="90"/>
        <v>-138.64999999999998</v>
      </c>
      <c r="B1144" s="13">
        <v>134.5</v>
      </c>
      <c r="C1144" s="13">
        <v>30397.5</v>
      </c>
      <c r="D1144" s="13">
        <v>0.86099000000000003</v>
      </c>
      <c r="E1144" s="13">
        <v>913.75</v>
      </c>
      <c r="F1144" s="13">
        <v>650.97</v>
      </c>
      <c r="G1144" s="13">
        <f t="shared" si="91"/>
        <v>1.4036745164907753</v>
      </c>
      <c r="H1144" s="58">
        <v>1.0202E-5</v>
      </c>
      <c r="I1144" s="13">
        <f t="shared" si="92"/>
        <v>1.184915039663643E-5</v>
      </c>
      <c r="J1144" s="13">
        <v>1.2524E-2</v>
      </c>
      <c r="K1144" s="13">
        <f t="shared" si="93"/>
        <v>1.5919065204883208E-5</v>
      </c>
      <c r="L1144" s="13">
        <f t="shared" si="94"/>
        <v>0.74433707282018513</v>
      </c>
      <c r="M1144" s="13" t="s">
        <v>257</v>
      </c>
    </row>
    <row r="1145" spans="1:13" x14ac:dyDescent="0.15">
      <c r="A1145" s="13">
        <f t="shared" si="90"/>
        <v>-137.05999999999997</v>
      </c>
      <c r="B1145" s="13">
        <v>136.09</v>
      </c>
      <c r="C1145" s="13">
        <v>30397.5</v>
      </c>
      <c r="D1145" s="13">
        <v>0.85085</v>
      </c>
      <c r="E1145" s="13">
        <v>913.62</v>
      </c>
      <c r="F1145" s="13">
        <v>650.93000000000006</v>
      </c>
      <c r="G1145" s="13">
        <f t="shared" si="91"/>
        <v>1.403561058792804</v>
      </c>
      <c r="H1145" s="58">
        <v>1.0315E-5</v>
      </c>
      <c r="I1145" s="13">
        <f t="shared" si="92"/>
        <v>1.2123170946700359E-5</v>
      </c>
      <c r="J1145" s="13">
        <v>1.2671999999999999E-2</v>
      </c>
      <c r="K1145" s="13">
        <f t="shared" si="93"/>
        <v>1.6301462262390796E-5</v>
      </c>
      <c r="L1145" s="13">
        <f t="shared" si="94"/>
        <v>0.74368610321969708</v>
      </c>
      <c r="M1145" s="13" t="s">
        <v>257</v>
      </c>
    </row>
    <row r="1146" spans="1:13" x14ac:dyDescent="0.15">
      <c r="A1146" s="13">
        <f t="shared" si="90"/>
        <v>-135.46999999999997</v>
      </c>
      <c r="B1146" s="13">
        <v>137.68</v>
      </c>
      <c r="C1146" s="13">
        <v>30397.5</v>
      </c>
      <c r="D1146" s="13">
        <v>0.84094000000000002</v>
      </c>
      <c r="E1146" s="13">
        <v>913.5</v>
      </c>
      <c r="F1146" s="13">
        <v>650.90000000000009</v>
      </c>
      <c r="G1146" s="13">
        <f t="shared" si="91"/>
        <v>1.4034413888462127</v>
      </c>
      <c r="H1146" s="58">
        <v>1.0428000000000001E-5</v>
      </c>
      <c r="I1146" s="13">
        <f t="shared" si="92"/>
        <v>1.2400409066045141E-5</v>
      </c>
      <c r="J1146" s="13">
        <v>1.2819000000000001E-2</v>
      </c>
      <c r="K1146" s="13">
        <f t="shared" si="93"/>
        <v>1.6687089117530258E-5</v>
      </c>
      <c r="L1146" s="13">
        <f t="shared" si="94"/>
        <v>0.74311397144863101</v>
      </c>
      <c r="M1146" s="13" t="s">
        <v>257</v>
      </c>
    </row>
    <row r="1147" spans="1:13" x14ac:dyDescent="0.15">
      <c r="A1147" s="13">
        <f t="shared" si="90"/>
        <v>-133.87999999999997</v>
      </c>
      <c r="B1147" s="13">
        <v>139.27000000000001</v>
      </c>
      <c r="C1147" s="13">
        <v>30397.5</v>
      </c>
      <c r="D1147" s="13">
        <v>0.83126999999999995</v>
      </c>
      <c r="E1147" s="13">
        <v>913.38</v>
      </c>
      <c r="F1147" s="13">
        <v>650.87</v>
      </c>
      <c r="G1147" s="13">
        <f t="shared" si="91"/>
        <v>1.4033217078679305</v>
      </c>
      <c r="H1147" s="58">
        <v>1.0541E-5</v>
      </c>
      <c r="I1147" s="13">
        <f t="shared" si="92"/>
        <v>1.2680597158564605E-5</v>
      </c>
      <c r="J1147" s="13">
        <v>1.2966999999999999E-2</v>
      </c>
      <c r="K1147" s="13">
        <f t="shared" si="93"/>
        <v>1.7078349844968294E-5</v>
      </c>
      <c r="L1147" s="13">
        <f t="shared" si="94"/>
        <v>0.74249545615793944</v>
      </c>
      <c r="M1147" s="13" t="s">
        <v>257</v>
      </c>
    </row>
    <row r="1148" spans="1:13" x14ac:dyDescent="0.15">
      <c r="A1148" s="13">
        <f t="shared" si="90"/>
        <v>-132.28999999999996</v>
      </c>
      <c r="B1148" s="13">
        <v>140.86000000000001</v>
      </c>
      <c r="C1148" s="13">
        <v>30397.5</v>
      </c>
      <c r="D1148" s="13">
        <v>0.82181000000000004</v>
      </c>
      <c r="E1148" s="13">
        <v>913.27</v>
      </c>
      <c r="F1148" s="13">
        <v>650.83999999999992</v>
      </c>
      <c r="G1148" s="13">
        <f t="shared" si="91"/>
        <v>1.4032173806158197</v>
      </c>
      <c r="H1148" s="58">
        <v>1.0652999999999999E-5</v>
      </c>
      <c r="I1148" s="13">
        <f t="shared" si="92"/>
        <v>1.2962850293863543E-5</v>
      </c>
      <c r="J1148" s="13">
        <v>1.3113E-2</v>
      </c>
      <c r="K1148" s="13">
        <f t="shared" si="93"/>
        <v>1.7471550502258131E-5</v>
      </c>
      <c r="L1148" s="13">
        <f t="shared" si="94"/>
        <v>0.74194046442461681</v>
      </c>
      <c r="M1148" s="13" t="s">
        <v>257</v>
      </c>
    </row>
    <row r="1149" spans="1:13" x14ac:dyDescent="0.15">
      <c r="A1149" s="13">
        <f t="shared" si="90"/>
        <v>-130.69999999999999</v>
      </c>
      <c r="B1149" s="13">
        <v>142.44999999999999</v>
      </c>
      <c r="C1149" s="13">
        <v>30397.5</v>
      </c>
      <c r="D1149" s="13">
        <v>0.81257000000000001</v>
      </c>
      <c r="E1149" s="13">
        <v>913.16</v>
      </c>
      <c r="F1149" s="13">
        <v>650.80999999999995</v>
      </c>
      <c r="G1149" s="13">
        <f t="shared" si="91"/>
        <v>1.4031130437454864</v>
      </c>
      <c r="H1149" s="58">
        <v>1.0764999999999999E-5</v>
      </c>
      <c r="I1149" s="13">
        <f t="shared" si="92"/>
        <v>1.3248089395375167E-5</v>
      </c>
      <c r="J1149" s="13">
        <v>1.3259999999999999E-2</v>
      </c>
      <c r="K1149" s="13">
        <f t="shared" si="93"/>
        <v>1.7870465296722691E-5</v>
      </c>
      <c r="L1149" s="13">
        <f t="shared" si="94"/>
        <v>0.74133992458521869</v>
      </c>
      <c r="M1149" s="13" t="s">
        <v>257</v>
      </c>
    </row>
    <row r="1150" spans="1:13" x14ac:dyDescent="0.15">
      <c r="A1150" s="13">
        <f t="shared" si="90"/>
        <v>-129.10999999999999</v>
      </c>
      <c r="B1150" s="13">
        <v>144.04</v>
      </c>
      <c r="C1150" s="13">
        <v>30397.5</v>
      </c>
      <c r="D1150" s="13">
        <v>0.80352999999999997</v>
      </c>
      <c r="E1150" s="13">
        <v>913.06</v>
      </c>
      <c r="F1150" s="13">
        <v>650.78</v>
      </c>
      <c r="G1150" s="13">
        <f t="shared" si="91"/>
        <v>1.4030240634315745</v>
      </c>
      <c r="H1150" s="58">
        <v>1.0876999999999999E-5</v>
      </c>
      <c r="I1150" s="13">
        <f t="shared" si="92"/>
        <v>1.3536520105036527E-5</v>
      </c>
      <c r="J1150" s="13">
        <v>1.3406E-2</v>
      </c>
      <c r="K1150" s="13">
        <f t="shared" si="93"/>
        <v>1.8272492901941367E-5</v>
      </c>
      <c r="L1150" s="13">
        <f t="shared" si="94"/>
        <v>0.74081408473817689</v>
      </c>
      <c r="M1150" s="13" t="s">
        <v>257</v>
      </c>
    </row>
    <row r="1151" spans="1:13" x14ac:dyDescent="0.15">
      <c r="A1151" s="13">
        <f t="shared" si="90"/>
        <v>-127.51999999999998</v>
      </c>
      <c r="B1151" s="13">
        <v>145.63</v>
      </c>
      <c r="C1151" s="13">
        <v>30397.5</v>
      </c>
      <c r="D1151" s="13">
        <v>0.79469999999999996</v>
      </c>
      <c r="E1151" s="13">
        <v>912.96</v>
      </c>
      <c r="F1151" s="13">
        <v>650.75</v>
      </c>
      <c r="G1151" s="13">
        <f t="shared" si="91"/>
        <v>1.4029350749135614</v>
      </c>
      <c r="H1151" s="58">
        <v>1.0988999999999999E-5</v>
      </c>
      <c r="I1151" s="13">
        <f t="shared" si="92"/>
        <v>1.3827859569648923E-5</v>
      </c>
      <c r="J1151" s="13">
        <v>1.3552E-2</v>
      </c>
      <c r="K1151" s="13">
        <f t="shared" si="93"/>
        <v>1.8678776688763197E-5</v>
      </c>
      <c r="L1151" s="13">
        <f t="shared" si="94"/>
        <v>0.740297922077922</v>
      </c>
      <c r="M1151" s="13" t="s">
        <v>257</v>
      </c>
    </row>
    <row r="1152" spans="1:13" x14ac:dyDescent="0.15">
      <c r="A1152" s="13">
        <f t="shared" si="90"/>
        <v>-125.92999999999998</v>
      </c>
      <c r="B1152" s="13">
        <v>147.22</v>
      </c>
      <c r="C1152" s="13">
        <v>30397.5</v>
      </c>
      <c r="D1152" s="13">
        <v>0.78605999999999998</v>
      </c>
      <c r="E1152" s="13">
        <v>912.86</v>
      </c>
      <c r="F1152" s="13">
        <v>650.71999999999991</v>
      </c>
      <c r="G1152" s="13">
        <f t="shared" si="91"/>
        <v>1.4028460781903125</v>
      </c>
      <c r="H1152" s="58">
        <v>1.11E-5</v>
      </c>
      <c r="I1152" s="13">
        <f t="shared" si="92"/>
        <v>1.4121059461109839E-5</v>
      </c>
      <c r="J1152" s="13">
        <v>1.3698E-2</v>
      </c>
      <c r="K1152" s="13">
        <f t="shared" si="93"/>
        <v>1.9089620177815823E-5</v>
      </c>
      <c r="L1152" s="13">
        <f t="shared" si="94"/>
        <v>0.73972448532632495</v>
      </c>
      <c r="M1152" s="13" t="s">
        <v>257</v>
      </c>
    </row>
    <row r="1153" spans="1:13" x14ac:dyDescent="0.15">
      <c r="A1153" s="13">
        <f t="shared" si="90"/>
        <v>-124.33999999999997</v>
      </c>
      <c r="B1153" s="13">
        <v>148.81</v>
      </c>
      <c r="C1153" s="13">
        <v>30397.5</v>
      </c>
      <c r="D1153" s="13">
        <v>0.77759999999999996</v>
      </c>
      <c r="E1153" s="13">
        <v>912.77</v>
      </c>
      <c r="F1153" s="13">
        <v>650.69999999999993</v>
      </c>
      <c r="G1153" s="13">
        <f t="shared" si="91"/>
        <v>1.4027508836637468</v>
      </c>
      <c r="H1153" s="58">
        <v>1.1211E-5</v>
      </c>
      <c r="I1153" s="13">
        <f t="shared" si="92"/>
        <v>1.4417438271604939E-5</v>
      </c>
      <c r="J1153" s="13">
        <v>1.3844E-2</v>
      </c>
      <c r="K1153" s="13">
        <f t="shared" si="93"/>
        <v>1.9504911360350181E-5</v>
      </c>
      <c r="L1153" s="13">
        <f t="shared" si="94"/>
        <v>0.73916963811037262</v>
      </c>
      <c r="M1153" s="13" t="s">
        <v>257</v>
      </c>
    </row>
    <row r="1154" spans="1:13" x14ac:dyDescent="0.15">
      <c r="A1154" s="13">
        <f t="shared" si="90"/>
        <v>-122.74999999999997</v>
      </c>
      <c r="B1154" s="13">
        <v>150.4</v>
      </c>
      <c r="C1154" s="13">
        <v>30397.5</v>
      </c>
      <c r="D1154" s="13">
        <v>0.76932999999999996</v>
      </c>
      <c r="E1154" s="13">
        <v>912.68000000000006</v>
      </c>
      <c r="F1154" s="13">
        <v>650.66999999999996</v>
      </c>
      <c r="G1154" s="13">
        <f t="shared" si="91"/>
        <v>1.4026772403829901</v>
      </c>
      <c r="H1154" s="58">
        <v>1.1321000000000001E-5</v>
      </c>
      <c r="I1154" s="13">
        <f t="shared" si="92"/>
        <v>1.4715401713179001E-5</v>
      </c>
      <c r="J1154" s="13">
        <v>1.3989E-2</v>
      </c>
      <c r="K1154" s="13">
        <f t="shared" si="93"/>
        <v>1.9923033645186919E-5</v>
      </c>
      <c r="L1154" s="13">
        <f t="shared" si="94"/>
        <v>0.73861250125098299</v>
      </c>
      <c r="M1154" s="13" t="s">
        <v>257</v>
      </c>
    </row>
    <row r="1155" spans="1:13" x14ac:dyDescent="0.15">
      <c r="A1155" s="13">
        <f t="shared" si="90"/>
        <v>-121.15999999999997</v>
      </c>
      <c r="B1155" s="13">
        <v>151.99</v>
      </c>
      <c r="C1155" s="13">
        <v>30397.5</v>
      </c>
      <c r="D1155" s="13">
        <v>0.76122999999999996</v>
      </c>
      <c r="E1155" s="13">
        <v>912.6</v>
      </c>
      <c r="F1155" s="13">
        <v>650.65</v>
      </c>
      <c r="G1155" s="13">
        <f t="shared" si="91"/>
        <v>1.4025974025974026</v>
      </c>
      <c r="H1155" s="58">
        <v>1.1430999999999999E-5</v>
      </c>
      <c r="I1155" s="13">
        <f t="shared" si="92"/>
        <v>1.5016486475835162E-5</v>
      </c>
      <c r="J1155" s="13">
        <v>1.4134000000000001E-2</v>
      </c>
      <c r="K1155" s="13">
        <f t="shared" si="93"/>
        <v>2.0345516854708964E-5</v>
      </c>
      <c r="L1155" s="13">
        <f t="shared" si="94"/>
        <v>0.73807348238290649</v>
      </c>
      <c r="M1155" s="13" t="s">
        <v>257</v>
      </c>
    </row>
    <row r="1156" spans="1:13" x14ac:dyDescent="0.15">
      <c r="A1156" s="13">
        <f t="shared" si="90"/>
        <v>-119.56999999999996</v>
      </c>
      <c r="B1156" s="13">
        <v>153.58000000000001</v>
      </c>
      <c r="C1156" s="13">
        <v>30397.5</v>
      </c>
      <c r="D1156" s="13">
        <v>0.75329999999999997</v>
      </c>
      <c r="E1156" s="13">
        <v>912.52</v>
      </c>
      <c r="F1156" s="13">
        <v>650.63</v>
      </c>
      <c r="G1156" s="13">
        <f t="shared" si="91"/>
        <v>1.402517559903478</v>
      </c>
      <c r="H1156" s="58">
        <v>1.1541E-5</v>
      </c>
      <c r="I1156" s="13">
        <f t="shared" si="92"/>
        <v>1.5320589406610913E-5</v>
      </c>
      <c r="J1156" s="13">
        <v>1.4278000000000001E-2</v>
      </c>
      <c r="K1156" s="13">
        <f t="shared" si="93"/>
        <v>2.0770981474233899E-5</v>
      </c>
      <c r="L1156" s="13">
        <f t="shared" si="94"/>
        <v>0.73759583415044128</v>
      </c>
      <c r="M1156" s="13" t="s">
        <v>257</v>
      </c>
    </row>
    <row r="1157" spans="1:13" x14ac:dyDescent="0.15">
      <c r="A1157" s="13">
        <f t="shared" si="90"/>
        <v>-117.97999999999999</v>
      </c>
      <c r="B1157" s="13">
        <v>155.16999999999999</v>
      </c>
      <c r="C1157" s="13">
        <v>30397.5</v>
      </c>
      <c r="D1157" s="13">
        <v>0.74553999999999998</v>
      </c>
      <c r="E1157" s="13">
        <v>912.44</v>
      </c>
      <c r="F1157" s="13">
        <v>650.61</v>
      </c>
      <c r="G1157" s="13">
        <f t="shared" si="91"/>
        <v>1.4024377123007639</v>
      </c>
      <c r="H1157" s="58">
        <v>1.1651000000000001E-5</v>
      </c>
      <c r="I1157" s="13">
        <f t="shared" si="92"/>
        <v>1.5627598787456072E-5</v>
      </c>
      <c r="J1157" s="13">
        <v>1.4422000000000001E-2</v>
      </c>
      <c r="K1157" s="13">
        <f t="shared" si="93"/>
        <v>2.1200701241462142E-5</v>
      </c>
      <c r="L1157" s="13">
        <f t="shared" si="94"/>
        <v>0.73712650395229518</v>
      </c>
      <c r="M1157" s="13" t="s">
        <v>257</v>
      </c>
    </row>
    <row r="1158" spans="1:13" x14ac:dyDescent="0.15">
      <c r="A1158" s="13">
        <f t="shared" si="90"/>
        <v>-116.38999999999999</v>
      </c>
      <c r="B1158" s="13">
        <v>156.76</v>
      </c>
      <c r="C1158" s="13">
        <v>30397.5</v>
      </c>
      <c r="D1158" s="13">
        <v>0.73792999999999997</v>
      </c>
      <c r="E1158" s="13">
        <v>912.37</v>
      </c>
      <c r="F1158" s="13">
        <v>650.59</v>
      </c>
      <c r="G1158" s="13">
        <f t="shared" si="91"/>
        <v>1.4023732304523586</v>
      </c>
      <c r="H1158" s="58">
        <v>1.1759999999999999E-5</v>
      </c>
      <c r="I1158" s="13">
        <f t="shared" si="92"/>
        <v>1.593647093897795E-5</v>
      </c>
      <c r="J1158" s="13">
        <v>1.4566000000000001E-2</v>
      </c>
      <c r="K1158" s="13">
        <f t="shared" si="93"/>
        <v>2.1634862647951641E-5</v>
      </c>
      <c r="L1158" s="13">
        <f t="shared" si="94"/>
        <v>0.73661068241109429</v>
      </c>
      <c r="M1158" s="13" t="s">
        <v>257</v>
      </c>
    </row>
    <row r="1159" spans="1:13" x14ac:dyDescent="0.15">
      <c r="A1159" s="13">
        <f t="shared" si="90"/>
        <v>-114.79999999999998</v>
      </c>
      <c r="B1159" s="13">
        <v>158.35</v>
      </c>
      <c r="C1159" s="13">
        <v>30397.5</v>
      </c>
      <c r="D1159" s="13">
        <v>0.73048000000000002</v>
      </c>
      <c r="E1159" s="13">
        <v>912.3</v>
      </c>
      <c r="F1159" s="13">
        <v>650.56999999999994</v>
      </c>
      <c r="G1159" s="13">
        <f t="shared" si="91"/>
        <v>1.4023087446393163</v>
      </c>
      <c r="H1159" s="58">
        <v>1.1868999999999999E-5</v>
      </c>
      <c r="I1159" s="13">
        <f t="shared" si="92"/>
        <v>1.6248220348264155E-5</v>
      </c>
      <c r="J1159" s="13">
        <v>1.4710000000000001E-2</v>
      </c>
      <c r="K1159" s="13">
        <f t="shared" si="93"/>
        <v>2.2073269618022773E-5</v>
      </c>
      <c r="L1159" s="13">
        <f t="shared" si="94"/>
        <v>0.73610392250169943</v>
      </c>
      <c r="M1159" s="13" t="s">
        <v>257</v>
      </c>
    </row>
    <row r="1160" spans="1:13" x14ac:dyDescent="0.15">
      <c r="A1160" s="13">
        <f t="shared" si="90"/>
        <v>-113.20999999999998</v>
      </c>
      <c r="B1160" s="13">
        <v>159.94</v>
      </c>
      <c r="C1160" s="13">
        <v>30397.5</v>
      </c>
      <c r="D1160" s="13">
        <v>0.72318000000000005</v>
      </c>
      <c r="E1160" s="13">
        <v>912.24</v>
      </c>
      <c r="F1160" s="13">
        <v>650.54999999999995</v>
      </c>
      <c r="G1160" s="13">
        <f t="shared" si="91"/>
        <v>1.4022596264699101</v>
      </c>
      <c r="H1160" s="58">
        <v>1.1977999999999999E-5</v>
      </c>
      <c r="I1160" s="13">
        <f t="shared" si="92"/>
        <v>1.6562958046406149E-5</v>
      </c>
      <c r="J1160" s="13">
        <v>1.4853E-2</v>
      </c>
      <c r="K1160" s="13">
        <f t="shared" si="93"/>
        <v>2.2514311098387043E-5</v>
      </c>
      <c r="L1160" s="13">
        <f t="shared" si="94"/>
        <v>0.73566355079781853</v>
      </c>
      <c r="M1160" s="13" t="s">
        <v>257</v>
      </c>
    </row>
    <row r="1161" spans="1:13" x14ac:dyDescent="0.15">
      <c r="A1161" s="13">
        <f t="shared" si="90"/>
        <v>-111.61999999999998</v>
      </c>
      <c r="B1161" s="13">
        <v>161.53</v>
      </c>
      <c r="C1161" s="13">
        <v>30397.5</v>
      </c>
      <c r="D1161" s="13">
        <v>0.71603000000000006</v>
      </c>
      <c r="E1161" s="13">
        <v>912.18</v>
      </c>
      <c r="F1161" s="13">
        <v>650.54</v>
      </c>
      <c r="G1161" s="13">
        <f t="shared" si="91"/>
        <v>1.4021889507178651</v>
      </c>
      <c r="H1161" s="58">
        <v>1.2086000000000001E-5</v>
      </c>
      <c r="I1161" s="13">
        <f t="shared" si="92"/>
        <v>1.6879181039900562E-5</v>
      </c>
      <c r="J1161" s="13">
        <v>1.4997E-2</v>
      </c>
      <c r="K1161" s="13">
        <f t="shared" si="93"/>
        <v>2.2961096666217883E-5</v>
      </c>
      <c r="L1161" s="13">
        <f t="shared" si="94"/>
        <v>0.73512085617123424</v>
      </c>
      <c r="M1161" s="13" t="s">
        <v>257</v>
      </c>
    </row>
    <row r="1162" spans="1:13" x14ac:dyDescent="0.15">
      <c r="A1162" s="13">
        <f t="shared" si="90"/>
        <v>-110.02999999999997</v>
      </c>
      <c r="B1162" s="13">
        <v>163.12</v>
      </c>
      <c r="C1162" s="13">
        <v>30397.5</v>
      </c>
      <c r="D1162" s="13">
        <v>0.70901000000000003</v>
      </c>
      <c r="E1162" s="13">
        <v>912.12</v>
      </c>
      <c r="F1162" s="13">
        <v>650.53000000000009</v>
      </c>
      <c r="G1162" s="13">
        <f t="shared" si="91"/>
        <v>1.4021182727929533</v>
      </c>
      <c r="H1162" s="58">
        <v>1.2194E-5</v>
      </c>
      <c r="I1162" s="13">
        <f t="shared" si="92"/>
        <v>1.7198629074343097E-5</v>
      </c>
      <c r="J1162" s="13">
        <v>1.5139E-2</v>
      </c>
      <c r="K1162" s="13">
        <f t="shared" si="93"/>
        <v>2.3409538380893946E-5</v>
      </c>
      <c r="L1162" s="13">
        <f t="shared" si="94"/>
        <v>0.73468467402074122</v>
      </c>
      <c r="M1162" s="13" t="s">
        <v>257</v>
      </c>
    </row>
    <row r="1163" spans="1:13" x14ac:dyDescent="0.15">
      <c r="A1163" s="13">
        <f t="shared" si="90"/>
        <v>-108.43999999999997</v>
      </c>
      <c r="B1163" s="13">
        <v>164.71</v>
      </c>
      <c r="C1163" s="13">
        <v>30397.5</v>
      </c>
      <c r="D1163" s="13">
        <v>0.70213000000000003</v>
      </c>
      <c r="E1163" s="13">
        <v>912.06</v>
      </c>
      <c r="F1163" s="13">
        <v>650.51</v>
      </c>
      <c r="G1163" s="13">
        <f t="shared" si="91"/>
        <v>1.402069145747183</v>
      </c>
      <c r="H1163" s="58">
        <v>1.2302E-5</v>
      </c>
      <c r="I1163" s="13">
        <f t="shared" si="92"/>
        <v>1.7520971899790636E-5</v>
      </c>
      <c r="J1163" s="13">
        <v>1.5282E-2</v>
      </c>
      <c r="K1163" s="13">
        <f t="shared" si="93"/>
        <v>2.3863781085241623E-5</v>
      </c>
      <c r="L1163" s="13">
        <f t="shared" si="94"/>
        <v>0.734207703180212</v>
      </c>
      <c r="M1163" s="13" t="s">
        <v>257</v>
      </c>
    </row>
    <row r="1164" spans="1:13" x14ac:dyDescent="0.15">
      <c r="A1164" s="13">
        <f t="shared" si="90"/>
        <v>-106.84999999999997</v>
      </c>
      <c r="B1164" s="13">
        <v>166.3</v>
      </c>
      <c r="C1164" s="13">
        <v>30397.5</v>
      </c>
      <c r="D1164" s="13">
        <v>0.69538999999999995</v>
      </c>
      <c r="E1164" s="13">
        <v>912.01</v>
      </c>
      <c r="F1164" s="13">
        <v>650.5</v>
      </c>
      <c r="G1164" s="13">
        <f t="shared" si="91"/>
        <v>1.4020138355111453</v>
      </c>
      <c r="H1164" s="58">
        <v>1.2408999999999999E-5</v>
      </c>
      <c r="I1164" s="13">
        <f t="shared" si="92"/>
        <v>1.7844662707257798E-5</v>
      </c>
      <c r="J1164" s="13">
        <v>1.5424E-2</v>
      </c>
      <c r="K1164" s="13">
        <f t="shared" si="93"/>
        <v>2.4320302653350431E-5</v>
      </c>
      <c r="L1164" s="13">
        <f t="shared" si="94"/>
        <v>0.73373522367738586</v>
      </c>
      <c r="M1164" s="13" t="s">
        <v>257</v>
      </c>
    </row>
    <row r="1165" spans="1:13" x14ac:dyDescent="0.15">
      <c r="A1165" s="13">
        <f t="shared" si="90"/>
        <v>-105.25999999999999</v>
      </c>
      <c r="B1165" s="13">
        <v>167.89</v>
      </c>
      <c r="C1165" s="13">
        <v>30397.5</v>
      </c>
      <c r="D1165" s="13">
        <v>0.68876999999999999</v>
      </c>
      <c r="E1165" s="13">
        <v>911.96</v>
      </c>
      <c r="F1165" s="13">
        <v>650.49</v>
      </c>
      <c r="G1165" s="13">
        <f t="shared" si="91"/>
        <v>1.4019585235745362</v>
      </c>
      <c r="H1165" s="58">
        <v>1.2516E-5</v>
      </c>
      <c r="I1165" s="13">
        <f t="shared" si="92"/>
        <v>1.8171523149962979E-5</v>
      </c>
      <c r="J1165" s="13">
        <v>1.5566E-2</v>
      </c>
      <c r="K1165" s="13">
        <f t="shared" si="93"/>
        <v>2.4781467085814856E-5</v>
      </c>
      <c r="L1165" s="13">
        <f t="shared" si="94"/>
        <v>0.73327067711679295</v>
      </c>
      <c r="M1165" s="13" t="s">
        <v>257</v>
      </c>
    </row>
    <row r="1166" spans="1:13" x14ac:dyDescent="0.15">
      <c r="A1166" s="13">
        <f t="shared" si="90"/>
        <v>-103.66999999999999</v>
      </c>
      <c r="B1166" s="13">
        <v>169.48</v>
      </c>
      <c r="C1166" s="13">
        <v>30397.5</v>
      </c>
      <c r="D1166" s="13">
        <v>0.68228</v>
      </c>
      <c r="E1166" s="13">
        <v>911.91</v>
      </c>
      <c r="F1166" s="13">
        <v>650.49</v>
      </c>
      <c r="G1166" s="13">
        <f t="shared" si="91"/>
        <v>1.4018816584420974</v>
      </c>
      <c r="H1166" s="58">
        <v>1.2622999999999999E-5</v>
      </c>
      <c r="I1166" s="13">
        <f t="shared" si="92"/>
        <v>1.8501201852611829E-5</v>
      </c>
      <c r="J1166" s="13">
        <v>1.5708E-2</v>
      </c>
      <c r="K1166" s="13">
        <f t="shared" si="93"/>
        <v>2.5246796159869343E-5</v>
      </c>
      <c r="L1166" s="13">
        <f t="shared" si="94"/>
        <v>0.73281384835752483</v>
      </c>
      <c r="M1166" s="13" t="s">
        <v>257</v>
      </c>
    </row>
    <row r="1167" spans="1:13" x14ac:dyDescent="0.15">
      <c r="A1167" s="13">
        <f t="shared" si="90"/>
        <v>-102.07999999999998</v>
      </c>
      <c r="B1167" s="13">
        <v>171.07</v>
      </c>
      <c r="C1167" s="13">
        <v>30397.5</v>
      </c>
      <c r="D1167" s="13">
        <v>0.67591000000000001</v>
      </c>
      <c r="E1167" s="13">
        <v>911.87</v>
      </c>
      <c r="F1167" s="13">
        <v>650.4799999999999</v>
      </c>
      <c r="G1167" s="13">
        <f t="shared" si="91"/>
        <v>1.401841716885992</v>
      </c>
      <c r="H1167" s="58">
        <v>1.273E-5</v>
      </c>
      <c r="I1167" s="13">
        <f t="shared" si="92"/>
        <v>1.8833868414433873E-5</v>
      </c>
      <c r="J1167" s="13">
        <v>1.585E-2</v>
      </c>
      <c r="K1167" s="13">
        <f t="shared" si="93"/>
        <v>2.5716239799446416E-5</v>
      </c>
      <c r="L1167" s="13">
        <f t="shared" si="94"/>
        <v>0.73237256151419561</v>
      </c>
      <c r="M1167" s="13" t="s">
        <v>257</v>
      </c>
    </row>
    <row r="1168" spans="1:13" x14ac:dyDescent="0.15">
      <c r="A1168" s="13">
        <f t="shared" si="90"/>
        <v>-100.48999999999998</v>
      </c>
      <c r="B1168" s="13">
        <v>172.66</v>
      </c>
      <c r="C1168" s="13">
        <v>30397.5</v>
      </c>
      <c r="D1168" s="13">
        <v>0.66966000000000003</v>
      </c>
      <c r="E1168" s="13">
        <v>911.81999999999994</v>
      </c>
      <c r="F1168" s="13">
        <v>650.4799999999999</v>
      </c>
      <c r="G1168" s="13">
        <f t="shared" si="91"/>
        <v>1.4017648505718854</v>
      </c>
      <c r="H1168" s="58">
        <v>1.2836E-5</v>
      </c>
      <c r="I1168" s="13">
        <f t="shared" si="92"/>
        <v>1.9167935967505897E-5</v>
      </c>
      <c r="J1168" s="13">
        <v>1.5990999999999998E-2</v>
      </c>
      <c r="K1168" s="13">
        <f t="shared" si="93"/>
        <v>2.6188592072682681E-5</v>
      </c>
      <c r="L1168" s="13">
        <f t="shared" si="94"/>
        <v>0.73191929960602842</v>
      </c>
      <c r="M1168" s="13" t="s">
        <v>257</v>
      </c>
    </row>
    <row r="1169" spans="1:13" x14ac:dyDescent="0.15">
      <c r="A1169" s="13">
        <f t="shared" si="90"/>
        <v>-98.899999999999977</v>
      </c>
      <c r="B1169" s="13">
        <v>174.25</v>
      </c>
      <c r="C1169" s="13">
        <v>30397.5</v>
      </c>
      <c r="D1169" s="13">
        <v>0.66352</v>
      </c>
      <c r="E1169" s="13">
        <v>911.79</v>
      </c>
      <c r="F1169" s="13">
        <v>650.47</v>
      </c>
      <c r="G1169" s="13">
        <f t="shared" si="91"/>
        <v>1.4017402801051546</v>
      </c>
      <c r="H1169" s="58">
        <v>1.2942000000000001E-5</v>
      </c>
      <c r="I1169" s="13">
        <f t="shared" si="92"/>
        <v>1.9505063901615628E-5</v>
      </c>
      <c r="J1169" s="13">
        <v>1.6132000000000001E-2</v>
      </c>
      <c r="K1169" s="13">
        <f t="shared" si="93"/>
        <v>2.6664863849469656E-5</v>
      </c>
      <c r="L1169" s="13">
        <f t="shared" si="94"/>
        <v>0.73148934911976193</v>
      </c>
      <c r="M1169" s="13" t="s">
        <v>257</v>
      </c>
    </row>
    <row r="1170" spans="1:13" x14ac:dyDescent="0.15">
      <c r="A1170" s="13">
        <f t="shared" si="90"/>
        <v>-97.309999999999974</v>
      </c>
      <c r="B1170" s="13">
        <v>175.84</v>
      </c>
      <c r="C1170" s="13">
        <v>30397.5</v>
      </c>
      <c r="D1170" s="13">
        <v>0.65749999999999997</v>
      </c>
      <c r="E1170" s="13">
        <v>911.75</v>
      </c>
      <c r="F1170" s="13">
        <v>650.47</v>
      </c>
      <c r="G1170" s="13">
        <f t="shared" si="91"/>
        <v>1.401678786108506</v>
      </c>
      <c r="H1170" s="58">
        <v>1.3047999999999999E-5</v>
      </c>
      <c r="I1170" s="13">
        <f t="shared" si="92"/>
        <v>1.9844866920152091E-5</v>
      </c>
      <c r="J1170" s="13">
        <v>1.6271999999999998E-2</v>
      </c>
      <c r="K1170" s="13">
        <f t="shared" si="93"/>
        <v>2.7143722482461235E-5</v>
      </c>
      <c r="L1170" s="13">
        <f t="shared" si="94"/>
        <v>0.73110336774827922</v>
      </c>
      <c r="M1170" s="13" t="s">
        <v>257</v>
      </c>
    </row>
    <row r="1171" spans="1:13" x14ac:dyDescent="0.15">
      <c r="A1171" s="13">
        <f t="shared" si="90"/>
        <v>-95.71999999999997</v>
      </c>
      <c r="B1171" s="13">
        <v>177.43</v>
      </c>
      <c r="C1171" s="13">
        <v>30397.5</v>
      </c>
      <c r="D1171" s="13">
        <v>0.65158000000000005</v>
      </c>
      <c r="E1171" s="13">
        <v>911.72</v>
      </c>
      <c r="F1171" s="13">
        <v>650.47</v>
      </c>
      <c r="G1171" s="13">
        <f t="shared" si="91"/>
        <v>1.4016326656110196</v>
      </c>
      <c r="H1171" s="58">
        <v>1.3154E-5</v>
      </c>
      <c r="I1171" s="13">
        <f t="shared" si="92"/>
        <v>2.0187851069707477E-5</v>
      </c>
      <c r="J1171" s="13">
        <v>1.6413000000000001E-2</v>
      </c>
      <c r="K1171" s="13">
        <f t="shared" si="93"/>
        <v>2.7628591315058686E-5</v>
      </c>
      <c r="L1171" s="13">
        <f t="shared" si="94"/>
        <v>0.730686948150856</v>
      </c>
      <c r="M1171" s="13" t="s">
        <v>257</v>
      </c>
    </row>
    <row r="1172" spans="1:13" x14ac:dyDescent="0.15">
      <c r="A1172" s="13">
        <f t="shared" si="90"/>
        <v>-94.129999999999967</v>
      </c>
      <c r="B1172" s="13">
        <v>179.02</v>
      </c>
      <c r="C1172" s="13">
        <v>30397.5</v>
      </c>
      <c r="D1172" s="13">
        <v>0.64576999999999996</v>
      </c>
      <c r="E1172" s="13">
        <v>911.69</v>
      </c>
      <c r="F1172" s="13">
        <v>650.47</v>
      </c>
      <c r="G1172" s="13">
        <f t="shared" si="91"/>
        <v>1.4015865451135334</v>
      </c>
      <c r="H1172" s="58">
        <v>1.3259E-5</v>
      </c>
      <c r="I1172" s="13">
        <f t="shared" si="92"/>
        <v>2.0532077984421698E-5</v>
      </c>
      <c r="J1172" s="13">
        <v>1.6552999999999998E-2</v>
      </c>
      <c r="K1172" s="13">
        <f t="shared" si="93"/>
        <v>2.8115878530248272E-5</v>
      </c>
      <c r="L1172" s="13">
        <f t="shared" si="94"/>
        <v>0.73026627862018978</v>
      </c>
      <c r="M1172" s="13" t="s">
        <v>257</v>
      </c>
    </row>
    <row r="1173" spans="1:13" x14ac:dyDescent="0.15">
      <c r="A1173" s="13">
        <f t="shared" si="90"/>
        <v>-92.539999999999964</v>
      </c>
      <c r="B1173" s="13">
        <v>180.61</v>
      </c>
      <c r="C1173" s="13">
        <v>30397.5</v>
      </c>
      <c r="D1173" s="13">
        <v>0.64005999999999996</v>
      </c>
      <c r="E1173" s="13">
        <v>911.66000000000008</v>
      </c>
      <c r="F1173" s="13">
        <v>650.4799999999999</v>
      </c>
      <c r="G1173" s="13">
        <f t="shared" si="91"/>
        <v>1.4015188783667449</v>
      </c>
      <c r="H1173" s="58">
        <v>1.3363999999999999E-5</v>
      </c>
      <c r="I1173" s="13">
        <f t="shared" si="92"/>
        <v>2.0879292566321909E-5</v>
      </c>
      <c r="J1173" s="13">
        <v>1.6693E-2</v>
      </c>
      <c r="K1173" s="13">
        <f t="shared" si="93"/>
        <v>2.8607559249665558E-5</v>
      </c>
      <c r="L1173" s="13">
        <f t="shared" si="94"/>
        <v>0.72985228778529931</v>
      </c>
      <c r="M1173" s="13" t="s">
        <v>257</v>
      </c>
    </row>
    <row r="1174" spans="1:13" x14ac:dyDescent="0.15">
      <c r="A1174" s="13">
        <f t="shared" si="90"/>
        <v>-90.949999999999989</v>
      </c>
      <c r="B1174" s="13">
        <v>182.2</v>
      </c>
      <c r="C1174" s="13">
        <v>30397.5</v>
      </c>
      <c r="D1174" s="13">
        <v>0.63446000000000002</v>
      </c>
      <c r="E1174" s="13">
        <v>911.63</v>
      </c>
      <c r="F1174" s="13">
        <v>650.4799999999999</v>
      </c>
      <c r="G1174" s="13">
        <f t="shared" si="91"/>
        <v>1.4014727585782809</v>
      </c>
      <c r="H1174" s="58">
        <v>1.3468E-5</v>
      </c>
      <c r="I1174" s="13">
        <f t="shared" si="92"/>
        <v>2.1227500551650224E-5</v>
      </c>
      <c r="J1174" s="13">
        <v>1.6832E-2</v>
      </c>
      <c r="K1174" s="13">
        <f t="shared" si="93"/>
        <v>2.9101331964817378E-5</v>
      </c>
      <c r="L1174" s="13">
        <f t="shared" si="94"/>
        <v>0.72943398526615977</v>
      </c>
      <c r="M1174" s="13" t="s">
        <v>257</v>
      </c>
    </row>
    <row r="1175" spans="1:13" x14ac:dyDescent="0.15">
      <c r="A1175" s="13">
        <f t="shared" si="90"/>
        <v>-89.359999999999985</v>
      </c>
      <c r="B1175" s="13">
        <v>183.79</v>
      </c>
      <c r="C1175" s="13">
        <v>30397.5</v>
      </c>
      <c r="D1175" s="13">
        <v>0.62895000000000001</v>
      </c>
      <c r="E1175" s="13">
        <v>911.61</v>
      </c>
      <c r="F1175" s="13">
        <v>650.49</v>
      </c>
      <c r="G1175" s="13">
        <f t="shared" si="91"/>
        <v>1.4014204676474658</v>
      </c>
      <c r="H1175" s="58">
        <v>1.3573E-5</v>
      </c>
      <c r="I1175" s="13">
        <f t="shared" si="92"/>
        <v>2.1580411797440179E-5</v>
      </c>
      <c r="J1175" s="13">
        <v>1.6971E-2</v>
      </c>
      <c r="K1175" s="13">
        <f t="shared" si="93"/>
        <v>2.9599353908421363E-5</v>
      </c>
      <c r="L1175" s="13">
        <f t="shared" si="94"/>
        <v>0.72908388014848857</v>
      </c>
      <c r="M1175" s="13" t="s">
        <v>257</v>
      </c>
    </row>
    <row r="1176" spans="1:13" x14ac:dyDescent="0.15">
      <c r="A1176" s="13">
        <f t="shared" si="90"/>
        <v>-87.769999999999982</v>
      </c>
      <c r="B1176" s="13">
        <v>185.38</v>
      </c>
      <c r="C1176" s="13">
        <v>30397.5</v>
      </c>
      <c r="D1176" s="13">
        <v>0.62353000000000003</v>
      </c>
      <c r="E1176" s="13">
        <v>911.59</v>
      </c>
      <c r="F1176" s="13">
        <v>650.5</v>
      </c>
      <c r="G1176" s="13">
        <f t="shared" si="91"/>
        <v>1.4013681783243659</v>
      </c>
      <c r="H1176" s="58">
        <v>1.3677E-5</v>
      </c>
      <c r="I1176" s="13">
        <f t="shared" si="92"/>
        <v>2.1934790627556009E-5</v>
      </c>
      <c r="J1176" s="13">
        <v>1.711E-2</v>
      </c>
      <c r="K1176" s="13">
        <f t="shared" si="93"/>
        <v>3.0101844195782993E-5</v>
      </c>
      <c r="L1176" s="13">
        <f t="shared" si="94"/>
        <v>0.72868593980128582</v>
      </c>
      <c r="M1176" s="13" t="s">
        <v>257</v>
      </c>
    </row>
    <row r="1177" spans="1:13" x14ac:dyDescent="0.15">
      <c r="A1177" s="13">
        <f t="shared" si="90"/>
        <v>-86.179999999999978</v>
      </c>
      <c r="B1177" s="13">
        <v>186.97</v>
      </c>
      <c r="C1177" s="13">
        <v>30397.5</v>
      </c>
      <c r="D1177" s="13">
        <v>0.61821000000000004</v>
      </c>
      <c r="E1177" s="13">
        <v>911.57999999999993</v>
      </c>
      <c r="F1177" s="13">
        <v>650.51</v>
      </c>
      <c r="G1177" s="13">
        <f t="shared" si="91"/>
        <v>1.401331263162749</v>
      </c>
      <c r="H1177" s="58">
        <v>1.378E-5</v>
      </c>
      <c r="I1177" s="13">
        <f t="shared" si="92"/>
        <v>2.2290160301515665E-5</v>
      </c>
      <c r="J1177" s="13">
        <v>1.7249E-2</v>
      </c>
      <c r="K1177" s="13">
        <f t="shared" si="93"/>
        <v>3.0607870002074241E-5</v>
      </c>
      <c r="L1177" s="13">
        <f t="shared" si="94"/>
        <v>0.72824931300365225</v>
      </c>
      <c r="M1177" s="13" t="s">
        <v>257</v>
      </c>
    </row>
    <row r="1178" spans="1:13" x14ac:dyDescent="0.15">
      <c r="A1178" s="13">
        <f t="shared" si="90"/>
        <v>-84.589999999999975</v>
      </c>
      <c r="B1178" s="13">
        <v>188.56</v>
      </c>
      <c r="C1178" s="13">
        <v>30397.5</v>
      </c>
      <c r="D1178" s="13">
        <v>0.61297999999999997</v>
      </c>
      <c r="E1178" s="13">
        <v>911.56000000000006</v>
      </c>
      <c r="F1178" s="13">
        <v>650.52</v>
      </c>
      <c r="G1178" s="13">
        <f t="shared" si="91"/>
        <v>1.4012789768185452</v>
      </c>
      <c r="H1178" s="58">
        <v>1.3884E-5</v>
      </c>
      <c r="I1178" s="13">
        <f t="shared" si="92"/>
        <v>2.2650004894123791E-5</v>
      </c>
      <c r="J1178" s="13">
        <v>1.7388000000000001E-2</v>
      </c>
      <c r="K1178" s="13">
        <f t="shared" si="93"/>
        <v>3.1118457895619027E-5</v>
      </c>
      <c r="L1178" s="13">
        <f t="shared" si="94"/>
        <v>0.72786398895790194</v>
      </c>
      <c r="M1178" s="13" t="s">
        <v>257</v>
      </c>
    </row>
    <row r="1179" spans="1:13" x14ac:dyDescent="0.15">
      <c r="A1179" s="13">
        <f t="shared" si="90"/>
        <v>-82.999999999999972</v>
      </c>
      <c r="B1179" s="13">
        <v>190.15</v>
      </c>
      <c r="C1179" s="13">
        <v>30397.5</v>
      </c>
      <c r="D1179" s="13">
        <v>0.60784000000000005</v>
      </c>
      <c r="E1179" s="13">
        <v>911.55</v>
      </c>
      <c r="F1179" s="13">
        <v>650.53000000000009</v>
      </c>
      <c r="G1179" s="13">
        <f t="shared" si="91"/>
        <v>1.4012420641630667</v>
      </c>
      <c r="H1179" s="58">
        <v>1.3987E-5</v>
      </c>
      <c r="I1179" s="13">
        <f t="shared" si="92"/>
        <v>2.3010989734140562E-5</v>
      </c>
      <c r="J1179" s="13">
        <v>1.7526E-2</v>
      </c>
      <c r="K1179" s="13">
        <f t="shared" si="93"/>
        <v>3.163100827266193E-5</v>
      </c>
      <c r="L1179" s="13">
        <f t="shared" si="94"/>
        <v>0.72748201814447111</v>
      </c>
      <c r="M1179" s="13" t="s">
        <v>257</v>
      </c>
    </row>
    <row r="1180" spans="1:13" x14ac:dyDescent="0.15">
      <c r="A1180" s="13">
        <f t="shared" si="90"/>
        <v>-81.409999999999968</v>
      </c>
      <c r="B1180" s="13">
        <v>191.74</v>
      </c>
      <c r="C1180" s="13">
        <v>30397.5</v>
      </c>
      <c r="D1180" s="13">
        <v>0.60277999999999998</v>
      </c>
      <c r="E1180" s="13">
        <v>911.54</v>
      </c>
      <c r="F1180" s="13">
        <v>650.54999999999995</v>
      </c>
      <c r="G1180" s="13">
        <f t="shared" si="91"/>
        <v>1.401183613865191</v>
      </c>
      <c r="H1180" s="58">
        <v>1.4090000000000001E-5</v>
      </c>
      <c r="I1180" s="13">
        <f t="shared" si="92"/>
        <v>2.3375029032151035E-5</v>
      </c>
      <c r="J1180" s="13">
        <v>1.7663999999999999E-2</v>
      </c>
      <c r="K1180" s="13">
        <f t="shared" si="93"/>
        <v>3.2148039321620956E-5</v>
      </c>
      <c r="L1180" s="13">
        <f t="shared" si="94"/>
        <v>0.72710589900362321</v>
      </c>
      <c r="M1180" s="13" t="s">
        <v>257</v>
      </c>
    </row>
    <row r="1181" spans="1:13" x14ac:dyDescent="0.15">
      <c r="A1181" s="13">
        <f t="shared" si="90"/>
        <v>-79.819999999999965</v>
      </c>
      <c r="B1181" s="13">
        <v>193.33</v>
      </c>
      <c r="C1181" s="13">
        <v>30397.5</v>
      </c>
      <c r="D1181" s="13">
        <v>0.59780999999999995</v>
      </c>
      <c r="E1181" s="13">
        <v>911.54</v>
      </c>
      <c r="F1181" s="13">
        <v>650.56999999999994</v>
      </c>
      <c r="G1181" s="13">
        <f t="shared" si="91"/>
        <v>1.4011405382971855</v>
      </c>
      <c r="H1181" s="58">
        <v>1.4192999999999999E-5</v>
      </c>
      <c r="I1181" s="13">
        <f t="shared" si="92"/>
        <v>2.3741657048226027E-5</v>
      </c>
      <c r="J1181" s="13">
        <v>1.7801999999999998E-2</v>
      </c>
      <c r="K1181" s="13">
        <f t="shared" si="93"/>
        <v>3.2668552369207265E-5</v>
      </c>
      <c r="L1181" s="13">
        <f t="shared" si="94"/>
        <v>0.72674346814964608</v>
      </c>
      <c r="M1181" s="13" t="s">
        <v>257</v>
      </c>
    </row>
    <row r="1182" spans="1:13" x14ac:dyDescent="0.15">
      <c r="A1182" s="13">
        <f t="shared" si="90"/>
        <v>-78.22999999999999</v>
      </c>
      <c r="B1182" s="13">
        <v>194.92</v>
      </c>
      <c r="C1182" s="13">
        <v>30397.5</v>
      </c>
      <c r="D1182" s="13">
        <v>0.59292</v>
      </c>
      <c r="E1182" s="13">
        <v>911.53</v>
      </c>
      <c r="F1182" s="13">
        <v>650.59</v>
      </c>
      <c r="G1182" s="13">
        <f t="shared" si="91"/>
        <v>1.4010820947140288</v>
      </c>
      <c r="H1182" s="58">
        <v>1.4295E-5</v>
      </c>
      <c r="I1182" s="13">
        <f t="shared" si="92"/>
        <v>2.4109492005666869E-5</v>
      </c>
      <c r="J1182" s="13">
        <v>1.7940000000000001E-2</v>
      </c>
      <c r="K1182" s="13">
        <f t="shared" si="93"/>
        <v>3.3193677651062975E-5</v>
      </c>
      <c r="L1182" s="13">
        <f t="shared" si="94"/>
        <v>0.7263278344481604</v>
      </c>
      <c r="M1182" s="13" t="s">
        <v>257</v>
      </c>
    </row>
    <row r="1183" spans="1:13" x14ac:dyDescent="0.15">
      <c r="A1183" s="13">
        <f t="shared" si="90"/>
        <v>-76.639999999999986</v>
      </c>
      <c r="B1183" s="13">
        <v>196.51</v>
      </c>
      <c r="C1183" s="13">
        <v>30397.5</v>
      </c>
      <c r="D1183" s="13">
        <v>0.58809999999999996</v>
      </c>
      <c r="E1183" s="13">
        <v>911.53</v>
      </c>
      <c r="F1183" s="13">
        <v>650.61</v>
      </c>
      <c r="G1183" s="13">
        <f t="shared" si="91"/>
        <v>1.4010390249150797</v>
      </c>
      <c r="H1183" s="58">
        <v>1.4398E-5</v>
      </c>
      <c r="I1183" s="13">
        <f t="shared" si="92"/>
        <v>2.4482230913110018E-5</v>
      </c>
      <c r="J1183" s="13">
        <v>1.8076999999999999E-2</v>
      </c>
      <c r="K1183" s="13">
        <f t="shared" si="93"/>
        <v>3.3721292478622313E-5</v>
      </c>
      <c r="L1183" s="13">
        <f t="shared" si="94"/>
        <v>0.72601697958732092</v>
      </c>
      <c r="M1183" s="13" t="s">
        <v>257</v>
      </c>
    </row>
    <row r="1184" spans="1:13" x14ac:dyDescent="0.15">
      <c r="A1184" s="13">
        <f t="shared" si="90"/>
        <v>-75.049999999999983</v>
      </c>
      <c r="B1184" s="13">
        <v>198.1</v>
      </c>
      <c r="C1184" s="13">
        <v>30397.5</v>
      </c>
      <c r="D1184" s="13">
        <v>0.58337000000000006</v>
      </c>
      <c r="E1184" s="13">
        <v>911.53</v>
      </c>
      <c r="F1184" s="13">
        <v>650.63</v>
      </c>
      <c r="G1184" s="13">
        <f t="shared" si="91"/>
        <v>1.4009959577640132</v>
      </c>
      <c r="H1184" s="58">
        <v>1.45E-5</v>
      </c>
      <c r="I1184" s="13">
        <f t="shared" si="92"/>
        <v>2.485558050636817E-5</v>
      </c>
      <c r="J1184" s="13">
        <v>1.8214000000000001E-2</v>
      </c>
      <c r="K1184" s="13">
        <f t="shared" si="93"/>
        <v>3.4252342185040899E-5</v>
      </c>
      <c r="L1184" s="13">
        <f t="shared" si="94"/>
        <v>0.72566075546283071</v>
      </c>
      <c r="M1184" s="13" t="s">
        <v>257</v>
      </c>
    </row>
    <row r="1185" spans="1:13" x14ac:dyDescent="0.15">
      <c r="A1185" s="13">
        <f t="shared" si="90"/>
        <v>-73.45999999999998</v>
      </c>
      <c r="B1185" s="13">
        <v>199.69</v>
      </c>
      <c r="C1185" s="13">
        <v>30397.5</v>
      </c>
      <c r="D1185" s="13">
        <v>0.57870999999999995</v>
      </c>
      <c r="E1185" s="13">
        <v>911.54</v>
      </c>
      <c r="F1185" s="13">
        <v>650.66</v>
      </c>
      <c r="G1185" s="13">
        <f t="shared" si="91"/>
        <v>1.4009467310115882</v>
      </c>
      <c r="H1185" s="58">
        <v>1.4601E-5</v>
      </c>
      <c r="I1185" s="13">
        <f t="shared" si="92"/>
        <v>2.5230253494841977E-5</v>
      </c>
      <c r="J1185" s="13">
        <v>1.8350999999999999E-2</v>
      </c>
      <c r="K1185" s="13">
        <f t="shared" si="93"/>
        <v>3.4787483811142723E-5</v>
      </c>
      <c r="L1185" s="13">
        <f t="shared" si="94"/>
        <v>0.72526813470655549</v>
      </c>
      <c r="M1185" s="13" t="s">
        <v>257</v>
      </c>
    </row>
    <row r="1186" spans="1:13" x14ac:dyDescent="0.15">
      <c r="A1186" s="13">
        <f t="shared" si="90"/>
        <v>-71.869999999999976</v>
      </c>
      <c r="B1186" s="13">
        <v>201.28</v>
      </c>
      <c r="C1186" s="13">
        <v>30397.5</v>
      </c>
      <c r="D1186" s="13">
        <v>0.57413000000000003</v>
      </c>
      <c r="E1186" s="13">
        <v>911.54</v>
      </c>
      <c r="F1186" s="13">
        <v>650.68000000000006</v>
      </c>
      <c r="G1186" s="13">
        <f t="shared" si="91"/>
        <v>1.4009036700067619</v>
      </c>
      <c r="H1186" s="58">
        <v>1.4703E-5</v>
      </c>
      <c r="I1186" s="13">
        <f t="shared" si="92"/>
        <v>2.5609182589309041E-5</v>
      </c>
      <c r="J1186" s="13">
        <v>1.8487E-2</v>
      </c>
      <c r="K1186" s="13">
        <f t="shared" si="93"/>
        <v>3.5324861645919249E-5</v>
      </c>
      <c r="L1186" s="13">
        <f t="shared" si="94"/>
        <v>0.72496200681560008</v>
      </c>
      <c r="M1186" s="13" t="s">
        <v>257</v>
      </c>
    </row>
    <row r="1187" spans="1:13" x14ac:dyDescent="0.15">
      <c r="A1187" s="13">
        <f t="shared" si="90"/>
        <v>-70.279999999999973</v>
      </c>
      <c r="B1187" s="13">
        <v>202.87</v>
      </c>
      <c r="C1187" s="13">
        <v>30397.5</v>
      </c>
      <c r="D1187" s="13">
        <v>0.56960999999999995</v>
      </c>
      <c r="E1187" s="13">
        <v>911.55</v>
      </c>
      <c r="F1187" s="13">
        <v>650.71</v>
      </c>
      <c r="G1187" s="13">
        <f t="shared" si="91"/>
        <v>1.4008544512916659</v>
      </c>
      <c r="H1187" s="58">
        <v>1.4803999999999999E-5</v>
      </c>
      <c r="I1187" s="13">
        <f t="shared" si="92"/>
        <v>2.5989712259265112E-5</v>
      </c>
      <c r="J1187" s="13">
        <v>1.8624000000000002E-2</v>
      </c>
      <c r="K1187" s="13">
        <f t="shared" si="93"/>
        <v>3.586863605469826E-5</v>
      </c>
      <c r="L1187" s="13">
        <f t="shared" si="94"/>
        <v>0.72458044458762871</v>
      </c>
      <c r="M1187" s="13" t="s">
        <v>257</v>
      </c>
    </row>
    <row r="1188" spans="1:13" x14ac:dyDescent="0.15">
      <c r="A1188" s="13">
        <f t="shared" si="90"/>
        <v>-68.689999999999969</v>
      </c>
      <c r="B1188" s="13">
        <v>204.46</v>
      </c>
      <c r="C1188" s="13">
        <v>30397.5</v>
      </c>
      <c r="D1188" s="13">
        <v>0.56516999999999995</v>
      </c>
      <c r="E1188" s="13">
        <v>911.56999999999994</v>
      </c>
      <c r="F1188" s="13">
        <v>650.75</v>
      </c>
      <c r="G1188" s="13">
        <f t="shared" si="91"/>
        <v>1.4007990779869381</v>
      </c>
      <c r="H1188" s="58">
        <v>1.4905E-5</v>
      </c>
      <c r="I1188" s="13">
        <f t="shared" si="92"/>
        <v>2.6372595856114091E-5</v>
      </c>
      <c r="J1188" s="13">
        <v>1.8759999999999999E-2</v>
      </c>
      <c r="K1188" s="13">
        <f t="shared" si="93"/>
        <v>3.6413607712483951E-5</v>
      </c>
      <c r="L1188" s="13">
        <f t="shared" si="94"/>
        <v>0.72425111140724951</v>
      </c>
      <c r="M1188" s="13" t="s">
        <v>257</v>
      </c>
    </row>
    <row r="1189" spans="1:13" x14ac:dyDescent="0.15">
      <c r="A1189" s="13">
        <f t="shared" si="90"/>
        <v>-67.099999999999966</v>
      </c>
      <c r="B1189" s="13">
        <v>206.05</v>
      </c>
      <c r="C1189" s="13">
        <v>30397.5</v>
      </c>
      <c r="D1189" s="13">
        <v>0.56079999999999997</v>
      </c>
      <c r="E1189" s="13">
        <v>911.57999999999993</v>
      </c>
      <c r="F1189" s="13">
        <v>650.78</v>
      </c>
      <c r="G1189" s="13">
        <f t="shared" si="91"/>
        <v>1.4007498693875042</v>
      </c>
      <c r="H1189" s="58">
        <v>1.5004999999999999E-5</v>
      </c>
      <c r="I1189" s="13">
        <f t="shared" si="92"/>
        <v>2.6756419400855922E-5</v>
      </c>
      <c r="J1189" s="13">
        <v>1.8896E-2</v>
      </c>
      <c r="K1189" s="13">
        <f t="shared" si="93"/>
        <v>3.6962989343736061E-5</v>
      </c>
      <c r="L1189" s="13">
        <f t="shared" si="94"/>
        <v>0.72387054932260797</v>
      </c>
      <c r="M1189" s="13" t="s">
        <v>257</v>
      </c>
    </row>
    <row r="1190" spans="1:13" x14ac:dyDescent="0.15">
      <c r="A1190" s="13">
        <f t="shared" si="90"/>
        <v>-65.509999999999991</v>
      </c>
      <c r="B1190" s="13">
        <v>207.64</v>
      </c>
      <c r="C1190" s="13">
        <v>30397.5</v>
      </c>
      <c r="D1190" s="13">
        <v>0.55649000000000004</v>
      </c>
      <c r="E1190" s="13">
        <v>911.59999999999991</v>
      </c>
      <c r="F1190" s="13">
        <v>650.81999999999994</v>
      </c>
      <c r="G1190" s="13">
        <f t="shared" si="91"/>
        <v>1.4006945084662425</v>
      </c>
      <c r="H1190" s="58">
        <v>1.5106000000000001E-5</v>
      </c>
      <c r="I1190" s="13">
        <f t="shared" si="92"/>
        <v>2.7145141871372352E-5</v>
      </c>
      <c r="J1190" s="13">
        <v>1.9030999999999999E-2</v>
      </c>
      <c r="K1190" s="13">
        <f t="shared" si="93"/>
        <v>3.751456614257399E-5</v>
      </c>
      <c r="L1190" s="13">
        <f t="shared" si="94"/>
        <v>0.72358938573905729</v>
      </c>
      <c r="M1190" s="13" t="s">
        <v>257</v>
      </c>
    </row>
    <row r="1191" spans="1:13" x14ac:dyDescent="0.15">
      <c r="A1191" s="13">
        <f t="shared" si="90"/>
        <v>-63.919999999999987</v>
      </c>
      <c r="B1191" s="13">
        <v>209.23</v>
      </c>
      <c r="C1191" s="13">
        <v>30397.5</v>
      </c>
      <c r="D1191" s="13">
        <v>0.55225000000000002</v>
      </c>
      <c r="E1191" s="13">
        <v>911.62</v>
      </c>
      <c r="F1191" s="13">
        <v>650.86</v>
      </c>
      <c r="G1191" s="13">
        <f t="shared" si="91"/>
        <v>1.4006391543496297</v>
      </c>
      <c r="H1191" s="58">
        <v>1.5206E-5</v>
      </c>
      <c r="I1191" s="13">
        <f t="shared" si="92"/>
        <v>2.7534631054775917E-5</v>
      </c>
      <c r="J1191" s="13">
        <v>1.9167E-2</v>
      </c>
      <c r="K1191" s="13">
        <f t="shared" si="93"/>
        <v>3.8071901985877639E-5</v>
      </c>
      <c r="L1191" s="13">
        <f t="shared" si="94"/>
        <v>0.7232270944853133</v>
      </c>
      <c r="M1191" s="13" t="s">
        <v>257</v>
      </c>
    </row>
    <row r="1192" spans="1:13" x14ac:dyDescent="0.15">
      <c r="A1192" s="13">
        <f t="shared" si="90"/>
        <v>-62.329999999999984</v>
      </c>
      <c r="B1192" s="13">
        <v>210.82</v>
      </c>
      <c r="C1192" s="13">
        <v>30397.5</v>
      </c>
      <c r="D1192" s="13">
        <v>0.54808000000000001</v>
      </c>
      <c r="E1192" s="13">
        <v>911.65</v>
      </c>
      <c r="F1192" s="13">
        <v>650.90000000000009</v>
      </c>
      <c r="G1192" s="13">
        <f t="shared" si="91"/>
        <v>1.4005991703794742</v>
      </c>
      <c r="H1192" s="58">
        <v>1.5305999999999999E-5</v>
      </c>
      <c r="I1192" s="13">
        <f t="shared" si="92"/>
        <v>2.7926580061304917E-5</v>
      </c>
      <c r="J1192" s="13">
        <v>1.9302E-2</v>
      </c>
      <c r="K1192" s="13">
        <f t="shared" si="93"/>
        <v>3.8630490317908644E-5</v>
      </c>
      <c r="L1192" s="13">
        <f t="shared" si="94"/>
        <v>0.72291549580354364</v>
      </c>
      <c r="M1192" s="13" t="s">
        <v>257</v>
      </c>
    </row>
    <row r="1193" spans="1:13" x14ac:dyDescent="0.15">
      <c r="A1193" s="13">
        <f t="shared" si="90"/>
        <v>-60.739999999999981</v>
      </c>
      <c r="B1193" s="13">
        <v>212.41</v>
      </c>
      <c r="C1193" s="13">
        <v>30397.5</v>
      </c>
      <c r="D1193" s="13">
        <v>0.54396999999999995</v>
      </c>
      <c r="E1193" s="13">
        <v>911.68000000000006</v>
      </c>
      <c r="F1193" s="13">
        <v>650.93999999999994</v>
      </c>
      <c r="G1193" s="13">
        <f t="shared" si="91"/>
        <v>1.4005591913233173</v>
      </c>
      <c r="H1193" s="58">
        <v>1.5404999999999999E-5</v>
      </c>
      <c r="I1193" s="13">
        <f t="shared" si="92"/>
        <v>2.8319576447230547E-5</v>
      </c>
      <c r="J1193" s="13">
        <v>1.9436999999999999E-2</v>
      </c>
      <c r="K1193" s="13">
        <f t="shared" si="93"/>
        <v>3.9193302378772163E-5</v>
      </c>
      <c r="L1193" s="13">
        <f t="shared" si="94"/>
        <v>0.72256162988115458</v>
      </c>
      <c r="M1193" s="13" t="s">
        <v>257</v>
      </c>
    </row>
    <row r="1194" spans="1:13" x14ac:dyDescent="0.15">
      <c r="A1194" s="13">
        <f t="shared" si="90"/>
        <v>-59.149999999999977</v>
      </c>
      <c r="B1194" s="13">
        <v>214</v>
      </c>
      <c r="C1194" s="13">
        <v>30397.5</v>
      </c>
      <c r="D1194" s="13">
        <v>0.53991</v>
      </c>
      <c r="E1194" s="13">
        <v>911.71</v>
      </c>
      <c r="F1194" s="13">
        <v>650.99</v>
      </c>
      <c r="G1194" s="13">
        <f t="shared" si="91"/>
        <v>1.4004977034977497</v>
      </c>
      <c r="H1194" s="58">
        <v>1.5505000000000001E-5</v>
      </c>
      <c r="I1194" s="13">
        <f t="shared" si="92"/>
        <v>2.8717749254505383E-5</v>
      </c>
      <c r="J1194" s="13">
        <v>1.9571999999999999E-2</v>
      </c>
      <c r="K1194" s="13">
        <f t="shared" si="93"/>
        <v>3.9760983418129813E-5</v>
      </c>
      <c r="L1194" s="13">
        <f t="shared" si="94"/>
        <v>0.72225953147353372</v>
      </c>
      <c r="M1194" s="13" t="s">
        <v>257</v>
      </c>
    </row>
    <row r="1195" spans="1:13" x14ac:dyDescent="0.15">
      <c r="A1195" s="13">
        <f t="shared" si="90"/>
        <v>-57.559999999999974</v>
      </c>
      <c r="B1195" s="13">
        <v>215.59</v>
      </c>
      <c r="C1195" s="13">
        <v>30397.5</v>
      </c>
      <c r="D1195" s="13">
        <v>0.53591999999999995</v>
      </c>
      <c r="E1195" s="13">
        <v>911.74</v>
      </c>
      <c r="F1195" s="13">
        <v>651.04</v>
      </c>
      <c r="G1195" s="13">
        <f t="shared" si="91"/>
        <v>1.4004362251167364</v>
      </c>
      <c r="H1195" s="58">
        <v>1.5603999999999998E-5</v>
      </c>
      <c r="I1195" s="13">
        <f t="shared" si="92"/>
        <v>2.9116286012837736E-5</v>
      </c>
      <c r="J1195" s="13">
        <v>1.9706999999999999E-2</v>
      </c>
      <c r="K1195" s="13">
        <f t="shared" si="93"/>
        <v>4.0331979999444182E-5</v>
      </c>
      <c r="L1195" s="13">
        <f t="shared" si="94"/>
        <v>0.72191561171157459</v>
      </c>
      <c r="M1195" s="13" t="s">
        <v>257</v>
      </c>
    </row>
    <row r="1196" spans="1:13" x14ac:dyDescent="0.15">
      <c r="A1196" s="13">
        <f t="shared" si="90"/>
        <v>-55.96999999999997</v>
      </c>
      <c r="B1196" s="13">
        <v>217.18</v>
      </c>
      <c r="C1196" s="13">
        <v>30397.5</v>
      </c>
      <c r="D1196" s="13">
        <v>0.53198999999999996</v>
      </c>
      <c r="E1196" s="13">
        <v>911.78000000000009</v>
      </c>
      <c r="F1196" s="13">
        <v>651.08999999999992</v>
      </c>
      <c r="G1196" s="13">
        <f t="shared" si="91"/>
        <v>1.4003901150378599</v>
      </c>
      <c r="H1196" s="58">
        <v>1.5702999999999999E-5</v>
      </c>
      <c r="I1196" s="13">
        <f t="shared" si="92"/>
        <v>2.9517472132934828E-5</v>
      </c>
      <c r="J1196" s="13">
        <v>1.9841000000000001E-2</v>
      </c>
      <c r="K1196" s="13">
        <f t="shared" si="93"/>
        <v>4.0904399998998713E-5</v>
      </c>
      <c r="L1196" s="13">
        <f t="shared" si="94"/>
        <v>0.72162095358096867</v>
      </c>
      <c r="M1196" s="13" t="s">
        <v>257</v>
      </c>
    </row>
    <row r="1197" spans="1:13" x14ac:dyDescent="0.15">
      <c r="A1197" s="13">
        <f t="shared" si="90"/>
        <v>-54.379999999999967</v>
      </c>
      <c r="B1197" s="13">
        <v>218.77</v>
      </c>
      <c r="C1197" s="13">
        <v>30397.5</v>
      </c>
      <c r="D1197" s="13">
        <v>0.52810999999999997</v>
      </c>
      <c r="E1197" s="13">
        <v>911.81999999999994</v>
      </c>
      <c r="F1197" s="13">
        <v>651.15</v>
      </c>
      <c r="G1197" s="13">
        <f t="shared" si="91"/>
        <v>1.4003225063349458</v>
      </c>
      <c r="H1197" s="58">
        <v>1.5801E-5</v>
      </c>
      <c r="I1197" s="13">
        <f t="shared" si="92"/>
        <v>2.9919903050500846E-5</v>
      </c>
      <c r="J1197" s="13">
        <v>1.9975E-2</v>
      </c>
      <c r="K1197" s="13">
        <f t="shared" si="93"/>
        <v>4.1481388306588155E-5</v>
      </c>
      <c r="L1197" s="13">
        <f t="shared" si="94"/>
        <v>0.72128499724655815</v>
      </c>
      <c r="M1197" s="13" t="s">
        <v>257</v>
      </c>
    </row>
    <row r="1198" spans="1:13" x14ac:dyDescent="0.15">
      <c r="A1198" s="13">
        <f t="shared" si="90"/>
        <v>-52.789999999999964</v>
      </c>
      <c r="B1198" s="13">
        <v>220.36</v>
      </c>
      <c r="C1198" s="13">
        <v>30397.5</v>
      </c>
      <c r="D1198" s="13">
        <v>0.52429999999999999</v>
      </c>
      <c r="E1198" s="13">
        <v>911.86</v>
      </c>
      <c r="F1198" s="13">
        <v>651.20000000000005</v>
      </c>
      <c r="G1198" s="13">
        <f t="shared" si="91"/>
        <v>1.4002764127764127</v>
      </c>
      <c r="H1198" s="58">
        <v>1.59E-5</v>
      </c>
      <c r="I1198" s="13">
        <f t="shared" si="92"/>
        <v>3.0326149151249284E-5</v>
      </c>
      <c r="J1198" s="13">
        <v>2.0108999999999998E-2</v>
      </c>
      <c r="K1198" s="13">
        <f t="shared" si="93"/>
        <v>4.2061276735385966E-5</v>
      </c>
      <c r="L1198" s="13">
        <f t="shared" si="94"/>
        <v>0.72099925406534393</v>
      </c>
      <c r="M1198" s="13" t="s">
        <v>257</v>
      </c>
    </row>
    <row r="1199" spans="1:13" x14ac:dyDescent="0.15">
      <c r="A1199" s="13">
        <f t="shared" ref="A1199:A1262" si="95">B1199-273.15</f>
        <v>-51.199999999999989</v>
      </c>
      <c r="B1199" s="13">
        <v>221.95</v>
      </c>
      <c r="C1199" s="13">
        <v>30397.5</v>
      </c>
      <c r="D1199" s="13">
        <v>0.52053000000000005</v>
      </c>
      <c r="E1199" s="13">
        <v>911.91</v>
      </c>
      <c r="F1199" s="13">
        <v>651.26</v>
      </c>
      <c r="G1199" s="13">
        <f t="shared" ref="G1199:G1262" si="96">E1199/F1199</f>
        <v>1.4002241808187206</v>
      </c>
      <c r="H1199" s="58">
        <v>1.5998000000000002E-5</v>
      </c>
      <c r="I1199" s="13">
        <f t="shared" ref="I1199:I1262" si="97">H1199/D1199</f>
        <v>3.0734059516262274E-5</v>
      </c>
      <c r="J1199" s="13">
        <v>2.0243000000000001E-2</v>
      </c>
      <c r="K1199" s="13">
        <f t="shared" ref="K1199:K1262" si="98">J1199/E1199/D1199</f>
        <v>4.2645885093227946E-5</v>
      </c>
      <c r="L1199" s="13">
        <f t="shared" ref="L1199:L1262" si="99">H1199*E1199/J1199</f>
        <v>0.7206805404337302</v>
      </c>
      <c r="M1199" s="13" t="s">
        <v>257</v>
      </c>
    </row>
    <row r="1200" spans="1:13" x14ac:dyDescent="0.15">
      <c r="A1200" s="13">
        <f t="shared" si="95"/>
        <v>-49.609999999999985</v>
      </c>
      <c r="B1200" s="13">
        <v>223.54</v>
      </c>
      <c r="C1200" s="13">
        <v>30397.5</v>
      </c>
      <c r="D1200" s="13">
        <v>0.51681999999999995</v>
      </c>
      <c r="E1200" s="13">
        <v>911.95</v>
      </c>
      <c r="F1200" s="13">
        <v>651.32999999999993</v>
      </c>
      <c r="G1200" s="13">
        <f t="shared" si="96"/>
        <v>1.4001351081632969</v>
      </c>
      <c r="H1200" s="58">
        <v>1.6096E-5</v>
      </c>
      <c r="I1200" s="13">
        <f t="shared" si="97"/>
        <v>3.114430556093031E-5</v>
      </c>
      <c r="J1200" s="13">
        <v>2.0376999999999999E-2</v>
      </c>
      <c r="K1200" s="13">
        <f t="shared" si="98"/>
        <v>4.32344467663478E-5</v>
      </c>
      <c r="L1200" s="13">
        <f t="shared" si="99"/>
        <v>0.72035860038278454</v>
      </c>
      <c r="M1200" s="13" t="s">
        <v>257</v>
      </c>
    </row>
    <row r="1201" spans="1:13" x14ac:dyDescent="0.15">
      <c r="A1201" s="13">
        <f t="shared" si="95"/>
        <v>-48.019999999999982</v>
      </c>
      <c r="B1201" s="13">
        <v>225.13</v>
      </c>
      <c r="C1201" s="13">
        <v>30397.5</v>
      </c>
      <c r="D1201" s="13">
        <v>0.51315999999999995</v>
      </c>
      <c r="E1201" s="13">
        <v>912.01</v>
      </c>
      <c r="F1201" s="13">
        <v>651.39</v>
      </c>
      <c r="G1201" s="13">
        <f t="shared" si="96"/>
        <v>1.4000982514315541</v>
      </c>
      <c r="H1201" s="58">
        <v>1.6192999999999999E-5</v>
      </c>
      <c r="I1201" s="13">
        <f t="shared" si="97"/>
        <v>3.1555460285291136E-5</v>
      </c>
      <c r="J1201" s="13">
        <v>2.051E-2</v>
      </c>
      <c r="K1201" s="13">
        <f t="shared" si="98"/>
        <v>4.3824126003831351E-5</v>
      </c>
      <c r="L1201" s="13">
        <f t="shared" si="99"/>
        <v>0.72004768064358848</v>
      </c>
      <c r="M1201" s="13" t="s">
        <v>257</v>
      </c>
    </row>
    <row r="1202" spans="1:13" x14ac:dyDescent="0.15">
      <c r="A1202" s="13">
        <f t="shared" si="95"/>
        <v>-46.429999999999978</v>
      </c>
      <c r="B1202" s="13">
        <v>226.72</v>
      </c>
      <c r="C1202" s="13">
        <v>30397.5</v>
      </c>
      <c r="D1202" s="13">
        <v>0.50956000000000001</v>
      </c>
      <c r="E1202" s="13">
        <v>912.06</v>
      </c>
      <c r="F1202" s="13">
        <v>651.46</v>
      </c>
      <c r="G1202" s="13">
        <f t="shared" si="96"/>
        <v>1.4000245602185857</v>
      </c>
      <c r="H1202" s="58">
        <v>1.6291E-5</v>
      </c>
      <c r="I1202" s="13">
        <f t="shared" si="97"/>
        <v>3.197071983672188E-5</v>
      </c>
      <c r="J1202" s="13">
        <v>2.0643999999999999E-2</v>
      </c>
      <c r="K1202" s="13">
        <f t="shared" si="98"/>
        <v>4.4419647935533727E-5</v>
      </c>
      <c r="L1202" s="13">
        <f t="shared" si="99"/>
        <v>0.71974275624878903</v>
      </c>
      <c r="M1202" s="13" t="s">
        <v>257</v>
      </c>
    </row>
    <row r="1203" spans="1:13" x14ac:dyDescent="0.15">
      <c r="A1203" s="13">
        <f t="shared" si="95"/>
        <v>-44.839999999999975</v>
      </c>
      <c r="B1203" s="13">
        <v>228.31</v>
      </c>
      <c r="C1203" s="13">
        <v>30397.5</v>
      </c>
      <c r="D1203" s="13">
        <v>0.50600000000000001</v>
      </c>
      <c r="E1203" s="13">
        <v>912.12</v>
      </c>
      <c r="F1203" s="13">
        <v>651.54</v>
      </c>
      <c r="G1203" s="13">
        <f t="shared" si="96"/>
        <v>1.3999447462933972</v>
      </c>
      <c r="H1203" s="58">
        <v>1.6388E-5</v>
      </c>
      <c r="I1203" s="13">
        <f t="shared" si="97"/>
        <v>3.2387351778656125E-5</v>
      </c>
      <c r="J1203" s="13">
        <v>2.0777E-2</v>
      </c>
      <c r="K1203" s="13">
        <f t="shared" si="98"/>
        <v>4.5017393349706607E-5</v>
      </c>
      <c r="L1203" s="13">
        <f t="shared" si="99"/>
        <v>0.71944085094094423</v>
      </c>
      <c r="M1203" s="13" t="s">
        <v>257</v>
      </c>
    </row>
    <row r="1204" spans="1:13" x14ac:dyDescent="0.15">
      <c r="A1204" s="13">
        <f t="shared" si="95"/>
        <v>-43.249999999999972</v>
      </c>
      <c r="B1204" s="13">
        <v>229.9</v>
      </c>
      <c r="C1204" s="13">
        <v>30397.5</v>
      </c>
      <c r="D1204" s="13">
        <v>0.50248999999999999</v>
      </c>
      <c r="E1204" s="13">
        <v>912.18</v>
      </c>
      <c r="F1204" s="13">
        <v>651.61</v>
      </c>
      <c r="G1204" s="13">
        <f t="shared" si="96"/>
        <v>1.3998864351375822</v>
      </c>
      <c r="H1204" s="58">
        <v>1.6484999999999999E-5</v>
      </c>
      <c r="I1204" s="13">
        <f t="shared" si="97"/>
        <v>3.2806623017373481E-5</v>
      </c>
      <c r="J1204" s="13">
        <v>2.0910000000000002E-2</v>
      </c>
      <c r="K1204" s="13">
        <f t="shared" si="98"/>
        <v>4.5619031784627778E-5</v>
      </c>
      <c r="L1204" s="13">
        <f t="shared" si="99"/>
        <v>0.71914334289813475</v>
      </c>
      <c r="M1204" s="13" t="s">
        <v>257</v>
      </c>
    </row>
    <row r="1205" spans="1:13" x14ac:dyDescent="0.15">
      <c r="A1205" s="13">
        <f t="shared" si="95"/>
        <v>-41.659999999999968</v>
      </c>
      <c r="B1205" s="13">
        <v>231.49</v>
      </c>
      <c r="C1205" s="13">
        <v>30397.5</v>
      </c>
      <c r="D1205" s="13">
        <v>0.49903999999999998</v>
      </c>
      <c r="E1205" s="13">
        <v>912.25</v>
      </c>
      <c r="F1205" s="13">
        <v>651.68999999999994</v>
      </c>
      <c r="G1205" s="13">
        <f t="shared" si="96"/>
        <v>1.3998220012582672</v>
      </c>
      <c r="H1205" s="58">
        <v>1.6582000000000001E-5</v>
      </c>
      <c r="I1205" s="13">
        <f t="shared" si="97"/>
        <v>3.322779737095223E-5</v>
      </c>
      <c r="J1205" s="13">
        <v>2.1042000000000002E-2</v>
      </c>
      <c r="K1205" s="13">
        <f t="shared" si="98"/>
        <v>4.6220834987006242E-5</v>
      </c>
      <c r="L1205" s="13">
        <f t="shared" si="99"/>
        <v>0.71889219180686248</v>
      </c>
      <c r="M1205" s="13" t="s">
        <v>257</v>
      </c>
    </row>
    <row r="1206" spans="1:13" x14ac:dyDescent="0.15">
      <c r="A1206" s="13">
        <f t="shared" si="95"/>
        <v>-40.069999999999965</v>
      </c>
      <c r="B1206" s="13">
        <v>233.08</v>
      </c>
      <c r="C1206" s="13">
        <v>30397.5</v>
      </c>
      <c r="D1206" s="13">
        <v>0.49563000000000001</v>
      </c>
      <c r="E1206" s="13">
        <v>912.32</v>
      </c>
      <c r="F1206" s="13">
        <v>651.77</v>
      </c>
      <c r="G1206" s="13">
        <f t="shared" si="96"/>
        <v>1.3997575831965265</v>
      </c>
      <c r="H1206" s="58">
        <v>1.6677999999999999E-5</v>
      </c>
      <c r="I1206" s="13">
        <f t="shared" si="97"/>
        <v>3.3650101890523171E-5</v>
      </c>
      <c r="J1206" s="13">
        <v>2.1174999999999999E-2</v>
      </c>
      <c r="K1206" s="13">
        <f t="shared" si="98"/>
        <v>4.6829404746343085E-5</v>
      </c>
      <c r="L1206" s="13">
        <f t="shared" si="99"/>
        <v>0.71856779031877216</v>
      </c>
      <c r="M1206" s="13" t="s">
        <v>257</v>
      </c>
    </row>
    <row r="1207" spans="1:13" x14ac:dyDescent="0.15">
      <c r="A1207" s="13">
        <f t="shared" si="95"/>
        <v>-38.47999999999999</v>
      </c>
      <c r="B1207" s="13">
        <v>234.67</v>
      </c>
      <c r="C1207" s="13">
        <v>30397.5</v>
      </c>
      <c r="D1207" s="13">
        <v>0.49225999999999998</v>
      </c>
      <c r="E1207" s="13">
        <v>912.39</v>
      </c>
      <c r="F1207" s="13">
        <v>651.86</v>
      </c>
      <c r="G1207" s="13">
        <f t="shared" si="96"/>
        <v>1.3996717086490964</v>
      </c>
      <c r="H1207" s="58">
        <v>1.6773999999999999E-5</v>
      </c>
      <c r="I1207" s="13">
        <f t="shared" si="97"/>
        <v>3.4075488562954539E-5</v>
      </c>
      <c r="J1207" s="13">
        <v>2.1307E-2</v>
      </c>
      <c r="K1207" s="13">
        <f t="shared" si="98"/>
        <v>4.7440279804769693E-5</v>
      </c>
      <c r="L1207" s="13">
        <f t="shared" si="99"/>
        <v>0.71828177875815458</v>
      </c>
      <c r="M1207" s="13" t="s">
        <v>257</v>
      </c>
    </row>
    <row r="1208" spans="1:13" x14ac:dyDescent="0.15">
      <c r="A1208" s="13">
        <f t="shared" si="95"/>
        <v>-36.889999999999986</v>
      </c>
      <c r="B1208" s="13">
        <v>236.26</v>
      </c>
      <c r="C1208" s="13">
        <v>30397.5</v>
      </c>
      <c r="D1208" s="13">
        <v>0.48893999999999999</v>
      </c>
      <c r="E1208" s="13">
        <v>912.47</v>
      </c>
      <c r="F1208" s="13">
        <v>651.93999999999994</v>
      </c>
      <c r="G1208" s="13">
        <f t="shared" si="96"/>
        <v>1.3996226646623924</v>
      </c>
      <c r="H1208" s="58">
        <v>1.6869999999999999E-5</v>
      </c>
      <c r="I1208" s="13">
        <f t="shared" si="97"/>
        <v>3.4503211027937988E-5</v>
      </c>
      <c r="J1208" s="13">
        <v>2.1440000000000001E-2</v>
      </c>
      <c r="K1208" s="13">
        <f t="shared" si="98"/>
        <v>4.8056331868912107E-5</v>
      </c>
      <c r="L1208" s="13">
        <f t="shared" si="99"/>
        <v>0.71797429570895521</v>
      </c>
      <c r="M1208" s="13" t="s">
        <v>257</v>
      </c>
    </row>
    <row r="1209" spans="1:13" x14ac:dyDescent="0.15">
      <c r="A1209" s="13">
        <f t="shared" si="95"/>
        <v>-35.299999999999983</v>
      </c>
      <c r="B1209" s="13">
        <v>237.85</v>
      </c>
      <c r="C1209" s="13">
        <v>30397.5</v>
      </c>
      <c r="D1209" s="13">
        <v>0.48566999999999999</v>
      </c>
      <c r="E1209" s="13">
        <v>912.55</v>
      </c>
      <c r="F1209" s="13">
        <v>652.03</v>
      </c>
      <c r="G1209" s="13">
        <f t="shared" si="96"/>
        <v>1.3995521678450378</v>
      </c>
      <c r="H1209" s="58">
        <v>1.6966E-5</v>
      </c>
      <c r="I1209" s="13">
        <f t="shared" si="97"/>
        <v>3.4933185084522414E-5</v>
      </c>
      <c r="J1209" s="13">
        <v>2.1572000000000001E-2</v>
      </c>
      <c r="K1209" s="13">
        <f t="shared" si="98"/>
        <v>4.8673487437335557E-5</v>
      </c>
      <c r="L1209" s="13">
        <f t="shared" si="99"/>
        <v>0.71770458464676423</v>
      </c>
      <c r="M1209" s="13" t="s">
        <v>257</v>
      </c>
    </row>
    <row r="1210" spans="1:13" x14ac:dyDescent="0.15">
      <c r="A1210" s="13">
        <f t="shared" si="95"/>
        <v>-33.70999999999998</v>
      </c>
      <c r="B1210" s="13">
        <v>239.44</v>
      </c>
      <c r="C1210" s="13">
        <v>30397.5</v>
      </c>
      <c r="D1210" s="13">
        <v>0.48243999999999998</v>
      </c>
      <c r="E1210" s="13">
        <v>912.63000000000011</v>
      </c>
      <c r="F1210" s="13">
        <v>652.13</v>
      </c>
      <c r="G1210" s="13">
        <f t="shared" si="96"/>
        <v>1.3994602303221753</v>
      </c>
      <c r="H1210" s="58">
        <v>1.7062E-5</v>
      </c>
      <c r="I1210" s="13">
        <f t="shared" si="97"/>
        <v>3.5366055882596802E-5</v>
      </c>
      <c r="J1210" s="13">
        <v>2.1704000000000001E-2</v>
      </c>
      <c r="K1210" s="13">
        <f t="shared" si="98"/>
        <v>4.9294870626234354E-5</v>
      </c>
      <c r="L1210" s="13">
        <f t="shared" si="99"/>
        <v>0.71743886196092888</v>
      </c>
      <c r="M1210" s="13" t="s">
        <v>257</v>
      </c>
    </row>
    <row r="1211" spans="1:13" x14ac:dyDescent="0.15">
      <c r="A1211" s="13">
        <f t="shared" si="95"/>
        <v>-32.119999999999976</v>
      </c>
      <c r="B1211" s="13">
        <v>241.03</v>
      </c>
      <c r="C1211" s="13">
        <v>30397.5</v>
      </c>
      <c r="D1211" s="13">
        <v>0.47925000000000001</v>
      </c>
      <c r="E1211" s="13">
        <v>912.72</v>
      </c>
      <c r="F1211" s="13">
        <v>652.23</v>
      </c>
      <c r="G1211" s="13">
        <f t="shared" si="96"/>
        <v>1.3993836530058414</v>
      </c>
      <c r="H1211" s="58">
        <v>1.7156999999999999E-5</v>
      </c>
      <c r="I1211" s="13">
        <f t="shared" si="97"/>
        <v>3.5799687010954616E-5</v>
      </c>
      <c r="J1211" s="13">
        <v>2.1835E-2</v>
      </c>
      <c r="K1211" s="13">
        <f t="shared" si="98"/>
        <v>4.9917578271151372E-5</v>
      </c>
      <c r="L1211" s="13">
        <f t="shared" si="99"/>
        <v>0.71717595786581168</v>
      </c>
      <c r="M1211" s="13" t="s">
        <v>257</v>
      </c>
    </row>
    <row r="1212" spans="1:13" x14ac:dyDescent="0.15">
      <c r="A1212" s="13">
        <f t="shared" si="95"/>
        <v>-30.529999999999973</v>
      </c>
      <c r="B1212" s="13">
        <v>242.62</v>
      </c>
      <c r="C1212" s="13">
        <v>30397.5</v>
      </c>
      <c r="D1212" s="13">
        <v>0.47610000000000002</v>
      </c>
      <c r="E1212" s="13">
        <v>912.81000000000006</v>
      </c>
      <c r="F1212" s="13">
        <v>652.32999999999993</v>
      </c>
      <c r="G1212" s="13">
        <f t="shared" si="96"/>
        <v>1.3993070991675995</v>
      </c>
      <c r="H1212" s="58">
        <v>1.7252E-5</v>
      </c>
      <c r="I1212" s="13">
        <f t="shared" si="97"/>
        <v>3.6236084856122661E-5</v>
      </c>
      <c r="J1212" s="13">
        <v>2.1967E-2</v>
      </c>
      <c r="K1212" s="13">
        <f t="shared" si="98"/>
        <v>5.054662689785907E-5</v>
      </c>
      <c r="L1212" s="13">
        <f t="shared" si="99"/>
        <v>0.71688433195247414</v>
      </c>
      <c r="M1212" s="13" t="s">
        <v>257</v>
      </c>
    </row>
    <row r="1213" spans="1:13" x14ac:dyDescent="0.15">
      <c r="A1213" s="13">
        <f t="shared" si="95"/>
        <v>-28.939999999999969</v>
      </c>
      <c r="B1213" s="13">
        <v>244.21</v>
      </c>
      <c r="C1213" s="13">
        <v>30397.5</v>
      </c>
      <c r="D1213" s="13">
        <v>0.47299999999999998</v>
      </c>
      <c r="E1213" s="13">
        <v>912.91</v>
      </c>
      <c r="F1213" s="13">
        <v>652.42999999999995</v>
      </c>
      <c r="G1213" s="13">
        <f t="shared" si="96"/>
        <v>1.3992458961114602</v>
      </c>
      <c r="H1213" s="58">
        <v>1.7346999999999998E-5</v>
      </c>
      <c r="I1213" s="13">
        <f t="shared" si="97"/>
        <v>3.6674418604651161E-5</v>
      </c>
      <c r="J1213" s="13">
        <v>2.2098E-2</v>
      </c>
      <c r="K1213" s="13">
        <f t="shared" si="98"/>
        <v>5.1175708522913846E-5</v>
      </c>
      <c r="L1213" s="13">
        <f t="shared" si="99"/>
        <v>0.71663724183183986</v>
      </c>
      <c r="M1213" s="13" t="s">
        <v>257</v>
      </c>
    </row>
    <row r="1214" spans="1:13" x14ac:dyDescent="0.15">
      <c r="A1214" s="13">
        <f t="shared" si="95"/>
        <v>-27.349999999999966</v>
      </c>
      <c r="B1214" s="13">
        <v>245.8</v>
      </c>
      <c r="C1214" s="13">
        <v>30397.5</v>
      </c>
      <c r="D1214" s="13">
        <v>0.46993000000000001</v>
      </c>
      <c r="E1214" s="13">
        <v>913.01</v>
      </c>
      <c r="F1214" s="13">
        <v>652.54</v>
      </c>
      <c r="G1214" s="13">
        <f t="shared" si="96"/>
        <v>1.399163269684617</v>
      </c>
      <c r="H1214" s="58">
        <v>1.7442E-5</v>
      </c>
      <c r="I1214" s="13">
        <f t="shared" si="97"/>
        <v>3.7116166237524738E-5</v>
      </c>
      <c r="J1214" s="13">
        <v>2.223E-2</v>
      </c>
      <c r="K1214" s="13">
        <f t="shared" si="98"/>
        <v>5.1812047791051571E-5</v>
      </c>
      <c r="L1214" s="13">
        <f t="shared" si="99"/>
        <v>0.71636169230769231</v>
      </c>
      <c r="M1214" s="13" t="s">
        <v>257</v>
      </c>
    </row>
    <row r="1215" spans="1:13" x14ac:dyDescent="0.15">
      <c r="A1215" s="13">
        <f t="shared" si="95"/>
        <v>-25.759999999999991</v>
      </c>
      <c r="B1215" s="13">
        <v>247.39</v>
      </c>
      <c r="C1215" s="13">
        <v>30397.5</v>
      </c>
      <c r="D1215" s="13">
        <v>0.46690999999999999</v>
      </c>
      <c r="E1215" s="13">
        <v>913.11</v>
      </c>
      <c r="F1215" s="13">
        <v>652.65</v>
      </c>
      <c r="G1215" s="13">
        <f t="shared" si="96"/>
        <v>1.3990806711100896</v>
      </c>
      <c r="H1215" s="58">
        <v>1.7535999999999999E-5</v>
      </c>
      <c r="I1215" s="13">
        <f t="shared" si="97"/>
        <v>3.755755927266497E-5</v>
      </c>
      <c r="J1215" s="13">
        <v>2.2360999999999999E-2</v>
      </c>
      <c r="K1215" s="13">
        <f t="shared" si="98"/>
        <v>5.2448726437812786E-5</v>
      </c>
      <c r="L1215" s="13">
        <f t="shared" si="99"/>
        <v>0.71608143464066898</v>
      </c>
      <c r="M1215" s="13" t="s">
        <v>257</v>
      </c>
    </row>
    <row r="1216" spans="1:13" x14ac:dyDescent="0.15">
      <c r="A1216" s="13">
        <f t="shared" si="95"/>
        <v>-24.169999999999987</v>
      </c>
      <c r="B1216" s="13">
        <v>248.98</v>
      </c>
      <c r="C1216" s="13">
        <v>30397.5</v>
      </c>
      <c r="D1216" s="13">
        <v>0.46392</v>
      </c>
      <c r="E1216" s="13">
        <v>913.20999999999992</v>
      </c>
      <c r="F1216" s="13">
        <v>652.77</v>
      </c>
      <c r="G1216" s="13">
        <f t="shared" si="96"/>
        <v>1.3989766686581797</v>
      </c>
      <c r="H1216" s="58">
        <v>1.7631000000000001E-5</v>
      </c>
      <c r="I1216" s="13">
        <f t="shared" si="97"/>
        <v>3.8004397309881017E-5</v>
      </c>
      <c r="J1216" s="13">
        <v>2.2492000000000002E-2</v>
      </c>
      <c r="K1216" s="13">
        <f t="shared" si="98"/>
        <v>5.3090195006885959E-5</v>
      </c>
      <c r="L1216" s="13">
        <f t="shared" si="99"/>
        <v>0.7158458789791925</v>
      </c>
      <c r="M1216" s="13" t="s">
        <v>257</v>
      </c>
    </row>
    <row r="1217" spans="1:13" x14ac:dyDescent="0.15">
      <c r="A1217" s="13">
        <f t="shared" si="95"/>
        <v>-22.579999999999984</v>
      </c>
      <c r="B1217" s="13">
        <v>250.57</v>
      </c>
      <c r="C1217" s="13">
        <v>30397.5</v>
      </c>
      <c r="D1217" s="13">
        <v>0.46096999999999999</v>
      </c>
      <c r="E1217" s="13">
        <v>913.32</v>
      </c>
      <c r="F1217" s="13">
        <v>652.89</v>
      </c>
      <c r="G1217" s="13">
        <f t="shared" si="96"/>
        <v>1.3988880209529937</v>
      </c>
      <c r="H1217" s="58">
        <v>1.7725000000000001E-5</v>
      </c>
      <c r="I1217" s="13">
        <f t="shared" si="97"/>
        <v>3.8451526129683062E-5</v>
      </c>
      <c r="J1217" s="13">
        <v>2.2623000000000001E-2</v>
      </c>
      <c r="K1217" s="13">
        <f t="shared" si="98"/>
        <v>5.3734667410141832E-5</v>
      </c>
      <c r="L1217" s="13">
        <f t="shared" si="99"/>
        <v>0.71558135525792343</v>
      </c>
      <c r="M1217" s="13" t="s">
        <v>257</v>
      </c>
    </row>
    <row r="1218" spans="1:13" x14ac:dyDescent="0.15">
      <c r="A1218" s="13">
        <f t="shared" si="95"/>
        <v>-20.989999999999981</v>
      </c>
      <c r="B1218" s="13">
        <v>252.16</v>
      </c>
      <c r="C1218" s="13">
        <v>30397.5</v>
      </c>
      <c r="D1218" s="13">
        <v>0.45806000000000002</v>
      </c>
      <c r="E1218" s="13">
        <v>913.44</v>
      </c>
      <c r="F1218" s="13">
        <v>653.01</v>
      </c>
      <c r="G1218" s="13">
        <f t="shared" si="96"/>
        <v>1.3988147195295633</v>
      </c>
      <c r="H1218" s="58">
        <v>1.7818000000000001E-5</v>
      </c>
      <c r="I1218" s="13">
        <f t="shared" si="97"/>
        <v>3.8898834213858446E-5</v>
      </c>
      <c r="J1218" s="13">
        <v>2.2754E-2</v>
      </c>
      <c r="K1218" s="13">
        <f t="shared" si="98"/>
        <v>5.4382023015003669E-5</v>
      </c>
      <c r="L1218" s="13">
        <f t="shared" si="99"/>
        <v>0.71528847323547506</v>
      </c>
      <c r="M1218" s="13" t="s">
        <v>257</v>
      </c>
    </row>
    <row r="1219" spans="1:13" x14ac:dyDescent="0.15">
      <c r="A1219" s="13">
        <f t="shared" si="95"/>
        <v>-19.399999999999977</v>
      </c>
      <c r="B1219" s="13">
        <v>253.75</v>
      </c>
      <c r="C1219" s="13">
        <v>30397.5</v>
      </c>
      <c r="D1219" s="13">
        <v>0.45518999999999998</v>
      </c>
      <c r="E1219" s="13">
        <v>913.56000000000006</v>
      </c>
      <c r="F1219" s="13">
        <v>653.1400000000001</v>
      </c>
      <c r="G1219" s="13">
        <f t="shared" si="96"/>
        <v>1.3987200293964539</v>
      </c>
      <c r="H1219" s="58">
        <v>1.7912000000000001E-5</v>
      </c>
      <c r="I1219" s="13">
        <f t="shared" si="97"/>
        <v>3.9350600847997544E-5</v>
      </c>
      <c r="J1219" s="13">
        <v>2.2884000000000002E-2</v>
      </c>
      <c r="K1219" s="13">
        <f t="shared" si="98"/>
        <v>5.5030334252547691E-5</v>
      </c>
      <c r="L1219" s="13">
        <f t="shared" si="99"/>
        <v>0.71507108547456744</v>
      </c>
      <c r="M1219" s="13" t="s">
        <v>257</v>
      </c>
    </row>
    <row r="1220" spans="1:13" x14ac:dyDescent="0.15">
      <c r="A1220" s="13">
        <f t="shared" si="95"/>
        <v>-17.809999999999974</v>
      </c>
      <c r="B1220" s="13">
        <v>255.34</v>
      </c>
      <c r="C1220" s="13">
        <v>30397.5</v>
      </c>
      <c r="D1220" s="13">
        <v>0.45234999999999997</v>
      </c>
      <c r="E1220" s="13">
        <v>913.68000000000006</v>
      </c>
      <c r="F1220" s="13">
        <v>653.27</v>
      </c>
      <c r="G1220" s="13">
        <f t="shared" si="96"/>
        <v>1.3986253769498065</v>
      </c>
      <c r="H1220" s="58">
        <v>1.8005000000000001E-5</v>
      </c>
      <c r="I1220" s="13">
        <f t="shared" si="97"/>
        <v>3.9803249696031841E-5</v>
      </c>
      <c r="J1220" s="13">
        <v>2.3015000000000001E-2</v>
      </c>
      <c r="K1220" s="13">
        <f t="shared" si="98"/>
        <v>5.5685518272413456E-5</v>
      </c>
      <c r="L1220" s="13">
        <f t="shared" si="99"/>
        <v>0.71478637410384538</v>
      </c>
      <c r="M1220" s="13" t="s">
        <v>257</v>
      </c>
    </row>
    <row r="1221" spans="1:13" x14ac:dyDescent="0.15">
      <c r="A1221" s="13">
        <f t="shared" si="95"/>
        <v>-16.21999999999997</v>
      </c>
      <c r="B1221" s="13">
        <v>256.93</v>
      </c>
      <c r="C1221" s="13">
        <v>30397.5</v>
      </c>
      <c r="D1221" s="13">
        <v>0.44954</v>
      </c>
      <c r="E1221" s="13">
        <v>913.8</v>
      </c>
      <c r="F1221" s="13">
        <v>653.4</v>
      </c>
      <c r="G1221" s="13">
        <f t="shared" si="96"/>
        <v>1.3985307621671257</v>
      </c>
      <c r="H1221" s="58">
        <v>1.8099000000000001E-5</v>
      </c>
      <c r="I1221" s="13">
        <f t="shared" si="97"/>
        <v>4.0261155848200386E-5</v>
      </c>
      <c r="J1221" s="13">
        <v>2.3144999999999999E-2</v>
      </c>
      <c r="K1221" s="13">
        <f t="shared" si="98"/>
        <v>5.6342704562577446E-5</v>
      </c>
      <c r="L1221" s="13">
        <f t="shared" si="99"/>
        <v>0.7145762022034996</v>
      </c>
      <c r="M1221" s="13" t="s">
        <v>257</v>
      </c>
    </row>
    <row r="1222" spans="1:13" x14ac:dyDescent="0.15">
      <c r="A1222" s="13">
        <f t="shared" si="95"/>
        <v>-14.629999999999995</v>
      </c>
      <c r="B1222" s="13">
        <v>258.52</v>
      </c>
      <c r="C1222" s="13">
        <v>30397.5</v>
      </c>
      <c r="D1222" s="13">
        <v>0.44678000000000001</v>
      </c>
      <c r="E1222" s="13">
        <v>913.93000000000006</v>
      </c>
      <c r="F1222" s="13">
        <v>653.54</v>
      </c>
      <c r="G1222" s="13">
        <f t="shared" si="96"/>
        <v>1.3984300884414116</v>
      </c>
      <c r="H1222" s="58">
        <v>1.8190999999999999E-5</v>
      </c>
      <c r="I1222" s="13">
        <f t="shared" si="97"/>
        <v>4.071578853126818E-5</v>
      </c>
      <c r="J1222" s="13">
        <v>2.3275000000000001E-2</v>
      </c>
      <c r="K1222" s="13">
        <f t="shared" si="98"/>
        <v>5.7001073192940334E-5</v>
      </c>
      <c r="L1222" s="13">
        <f t="shared" si="99"/>
        <v>0.71429863071965627</v>
      </c>
      <c r="M1222" s="13" t="s">
        <v>257</v>
      </c>
    </row>
    <row r="1223" spans="1:13" x14ac:dyDescent="0.15">
      <c r="A1223" s="13">
        <f t="shared" si="95"/>
        <v>-13.039999999999964</v>
      </c>
      <c r="B1223" s="13">
        <v>260.11</v>
      </c>
      <c r="C1223" s="13">
        <v>30397.5</v>
      </c>
      <c r="D1223" s="13">
        <v>0.44403999999999999</v>
      </c>
      <c r="E1223" s="13">
        <v>914.07</v>
      </c>
      <c r="F1223" s="13">
        <v>653.68000000000006</v>
      </c>
      <c r="G1223" s="13">
        <f t="shared" si="96"/>
        <v>1.398344755843838</v>
      </c>
      <c r="H1223" s="58">
        <v>1.8284E-5</v>
      </c>
      <c r="I1223" s="13">
        <f t="shared" si="97"/>
        <v>4.1176470588235297E-5</v>
      </c>
      <c r="J1223" s="13">
        <v>2.3406E-2</v>
      </c>
      <c r="K1223" s="13">
        <f t="shared" si="98"/>
        <v>5.7666773261748205E-5</v>
      </c>
      <c r="L1223" s="13">
        <f t="shared" si="99"/>
        <v>0.71404152268649079</v>
      </c>
      <c r="M1223" s="13" t="s">
        <v>257</v>
      </c>
    </row>
    <row r="1224" spans="1:13" x14ac:dyDescent="0.15">
      <c r="A1224" s="13">
        <f t="shared" si="95"/>
        <v>-11.449999999999989</v>
      </c>
      <c r="B1224" s="13">
        <v>261.7</v>
      </c>
      <c r="C1224" s="13">
        <v>30397.5</v>
      </c>
      <c r="D1224" s="13">
        <v>0.44134000000000001</v>
      </c>
      <c r="E1224" s="13">
        <v>914.20999999999992</v>
      </c>
      <c r="F1224" s="13">
        <v>653.83000000000004</v>
      </c>
      <c r="G1224" s="13">
        <f t="shared" si="96"/>
        <v>1.398238074117125</v>
      </c>
      <c r="H1224" s="58">
        <v>1.8377E-5</v>
      </c>
      <c r="I1224" s="13">
        <f t="shared" si="97"/>
        <v>4.1639099107264244E-5</v>
      </c>
      <c r="J1224" s="13">
        <v>2.3536000000000001E-2</v>
      </c>
      <c r="K1224" s="13">
        <f t="shared" si="98"/>
        <v>5.8332877095517346E-5</v>
      </c>
      <c r="L1224" s="13">
        <f t="shared" si="99"/>
        <v>0.71381871048606382</v>
      </c>
      <c r="M1224" s="13" t="s">
        <v>257</v>
      </c>
    </row>
    <row r="1225" spans="1:13" x14ac:dyDescent="0.15">
      <c r="A1225" s="13">
        <f t="shared" si="95"/>
        <v>-9.8599999999999568</v>
      </c>
      <c r="B1225" s="13">
        <v>263.29000000000002</v>
      </c>
      <c r="C1225" s="13">
        <v>30397.5</v>
      </c>
      <c r="D1225" s="13">
        <v>0.43867</v>
      </c>
      <c r="E1225" s="13">
        <v>914.35</v>
      </c>
      <c r="F1225" s="13">
        <v>653.98</v>
      </c>
      <c r="G1225" s="13">
        <f t="shared" si="96"/>
        <v>1.3981314413284809</v>
      </c>
      <c r="H1225" s="58">
        <v>1.8468999999999999E-5</v>
      </c>
      <c r="I1225" s="13">
        <f t="shared" si="97"/>
        <v>4.2102263660610479E-5</v>
      </c>
      <c r="J1225" s="13">
        <v>2.3666E-2</v>
      </c>
      <c r="K1225" s="13">
        <f t="shared" si="98"/>
        <v>5.900304924173322E-5</v>
      </c>
      <c r="L1225" s="13">
        <f t="shared" si="99"/>
        <v>0.71356081086791179</v>
      </c>
      <c r="M1225" s="13" t="s">
        <v>257</v>
      </c>
    </row>
    <row r="1226" spans="1:13" x14ac:dyDescent="0.15">
      <c r="A1226" s="13">
        <f t="shared" si="95"/>
        <v>-8.2699999999999818</v>
      </c>
      <c r="B1226" s="13">
        <v>264.88</v>
      </c>
      <c r="C1226" s="13">
        <v>30397.5</v>
      </c>
      <c r="D1226" s="13">
        <v>0.43602999999999997</v>
      </c>
      <c r="E1226" s="13">
        <v>914.49</v>
      </c>
      <c r="F1226" s="13">
        <v>654.13</v>
      </c>
      <c r="G1226" s="13">
        <f t="shared" si="96"/>
        <v>1.3980248574442389</v>
      </c>
      <c r="H1226" s="58">
        <v>1.8561000000000001E-5</v>
      </c>
      <c r="I1226" s="13">
        <f t="shared" si="97"/>
        <v>4.2568171914776512E-5</v>
      </c>
      <c r="J1226" s="13">
        <v>2.3795E-2</v>
      </c>
      <c r="K1226" s="13">
        <f t="shared" si="98"/>
        <v>5.9674718284363559E-5</v>
      </c>
      <c r="L1226" s="13">
        <f t="shared" si="99"/>
        <v>0.7133367888211809</v>
      </c>
      <c r="M1226" s="13" t="s">
        <v>257</v>
      </c>
    </row>
    <row r="1227" spans="1:13" x14ac:dyDescent="0.15">
      <c r="A1227" s="13">
        <f t="shared" si="95"/>
        <v>-6.67999999999995</v>
      </c>
      <c r="B1227" s="13">
        <v>266.47000000000003</v>
      </c>
      <c r="C1227" s="13">
        <v>30397.5</v>
      </c>
      <c r="D1227" s="13">
        <v>0.43342999999999998</v>
      </c>
      <c r="E1227" s="13">
        <v>914.64</v>
      </c>
      <c r="F1227" s="13">
        <v>654.29000000000008</v>
      </c>
      <c r="G1227" s="13">
        <f t="shared" si="96"/>
        <v>1.3979122407495146</v>
      </c>
      <c r="H1227" s="58">
        <v>1.8652999999999999E-5</v>
      </c>
      <c r="I1227" s="13">
        <f t="shared" si="97"/>
        <v>4.3035784325035187E-5</v>
      </c>
      <c r="J1227" s="13">
        <v>2.3924999999999998E-2</v>
      </c>
      <c r="K1227" s="13">
        <f t="shared" si="98"/>
        <v>6.0350766190322366E-5</v>
      </c>
      <c r="L1227" s="13">
        <f t="shared" si="99"/>
        <v>0.71309424952978051</v>
      </c>
      <c r="M1227" s="13" t="s">
        <v>257</v>
      </c>
    </row>
    <row r="1228" spans="1:13" x14ac:dyDescent="0.15">
      <c r="A1228" s="13">
        <f t="shared" si="95"/>
        <v>-5.089999999999975</v>
      </c>
      <c r="B1228" s="13">
        <v>268.06</v>
      </c>
      <c r="C1228" s="13">
        <v>30397.5</v>
      </c>
      <c r="D1228" s="13">
        <v>0.43085000000000001</v>
      </c>
      <c r="E1228" s="13">
        <v>914.8</v>
      </c>
      <c r="F1228" s="13">
        <v>654.44999999999993</v>
      </c>
      <c r="G1228" s="13">
        <f t="shared" si="96"/>
        <v>1.3978149591259836</v>
      </c>
      <c r="H1228" s="58">
        <v>1.8745000000000001E-5</v>
      </c>
      <c r="I1228" s="13">
        <f t="shared" si="97"/>
        <v>4.3507021004990135E-5</v>
      </c>
      <c r="J1228" s="13">
        <v>2.4055E-2</v>
      </c>
      <c r="K1228" s="13">
        <f t="shared" si="98"/>
        <v>6.1031368474242172E-5</v>
      </c>
      <c r="L1228" s="13">
        <f t="shared" si="99"/>
        <v>0.71286327166909169</v>
      </c>
      <c r="M1228" s="13" t="s">
        <v>257</v>
      </c>
    </row>
    <row r="1229" spans="1:13" x14ac:dyDescent="0.15">
      <c r="A1229" s="13">
        <f t="shared" si="95"/>
        <v>-3.5</v>
      </c>
      <c r="B1229" s="13">
        <v>269.64999999999998</v>
      </c>
      <c r="C1229" s="13">
        <v>30397.5</v>
      </c>
      <c r="D1229" s="13">
        <v>0.42831000000000002</v>
      </c>
      <c r="E1229" s="13">
        <v>914.96</v>
      </c>
      <c r="F1229" s="13">
        <v>654.62</v>
      </c>
      <c r="G1229" s="13">
        <f t="shared" si="96"/>
        <v>1.3976963734685772</v>
      </c>
      <c r="H1229" s="58">
        <v>1.8836000000000001E-5</v>
      </c>
      <c r="I1229" s="13">
        <f t="shared" si="97"/>
        <v>4.3977492937358455E-5</v>
      </c>
      <c r="J1229" s="13">
        <v>2.4184000000000001E-2</v>
      </c>
      <c r="K1229" s="13">
        <f t="shared" si="98"/>
        <v>6.171174284869043E-5</v>
      </c>
      <c r="L1229" s="13">
        <f t="shared" si="99"/>
        <v>0.71262762818392322</v>
      </c>
      <c r="M1229" s="13" t="s">
        <v>257</v>
      </c>
    </row>
    <row r="1230" spans="1:13" x14ac:dyDescent="0.15">
      <c r="A1230" s="13">
        <f t="shared" si="95"/>
        <v>-1.9099999999999682</v>
      </c>
      <c r="B1230" s="13">
        <v>271.24</v>
      </c>
      <c r="C1230" s="13">
        <v>30397.5</v>
      </c>
      <c r="D1230" s="13">
        <v>0.42580000000000001</v>
      </c>
      <c r="E1230" s="13">
        <v>915.12</v>
      </c>
      <c r="F1230" s="13">
        <v>654.79</v>
      </c>
      <c r="G1230" s="13">
        <f t="shared" si="96"/>
        <v>1.3975778493868265</v>
      </c>
      <c r="H1230" s="58">
        <v>1.8927999999999999E-5</v>
      </c>
      <c r="I1230" s="13">
        <f t="shared" si="97"/>
        <v>4.4452794739314228E-5</v>
      </c>
      <c r="J1230" s="13">
        <v>2.4313999999999999E-2</v>
      </c>
      <c r="K1230" s="13">
        <f t="shared" si="98"/>
        <v>6.2398292887003165E-5</v>
      </c>
      <c r="L1230" s="13">
        <f t="shared" si="99"/>
        <v>0.71240402072879827</v>
      </c>
      <c r="M1230" s="13" t="s">
        <v>257</v>
      </c>
    </row>
    <row r="1231" spans="1:13" x14ac:dyDescent="0.15">
      <c r="A1231" s="13">
        <f t="shared" si="95"/>
        <v>-0.31999999999999318</v>
      </c>
      <c r="B1231" s="13">
        <v>272.83</v>
      </c>
      <c r="C1231" s="13">
        <v>30397.5</v>
      </c>
      <c r="D1231" s="13">
        <v>0.42331000000000002</v>
      </c>
      <c r="E1231" s="13">
        <v>915.29000000000008</v>
      </c>
      <c r="F1231" s="13">
        <v>654.96</v>
      </c>
      <c r="G1231" s="13">
        <f t="shared" si="96"/>
        <v>1.3974746549407597</v>
      </c>
      <c r="H1231" s="58">
        <v>1.9018999999999999E-5</v>
      </c>
      <c r="I1231" s="13">
        <f t="shared" si="97"/>
        <v>4.4929248068791186E-5</v>
      </c>
      <c r="J1231" s="13">
        <v>2.4442999999999999E-2</v>
      </c>
      <c r="K1231" s="13">
        <f t="shared" si="98"/>
        <v>6.3086620348881055E-5</v>
      </c>
      <c r="L1231" s="13">
        <f t="shared" si="99"/>
        <v>0.71218346806856769</v>
      </c>
      <c r="M1231" s="13" t="s">
        <v>257</v>
      </c>
    </row>
    <row r="1232" spans="1:13" x14ac:dyDescent="0.15">
      <c r="A1232" s="13">
        <f t="shared" si="95"/>
        <v>1.2700000000000387</v>
      </c>
      <c r="B1232" s="13">
        <v>274.42</v>
      </c>
      <c r="C1232" s="13">
        <v>30397.5</v>
      </c>
      <c r="D1232" s="13">
        <v>0.42086000000000001</v>
      </c>
      <c r="E1232" s="13">
        <v>915.46</v>
      </c>
      <c r="F1232" s="13">
        <v>655.14</v>
      </c>
      <c r="G1232" s="13">
        <f t="shared" si="96"/>
        <v>1.397350184693348</v>
      </c>
      <c r="H1232" s="58">
        <v>1.9110000000000002E-5</v>
      </c>
      <c r="I1232" s="13">
        <f t="shared" si="97"/>
        <v>4.5407023713348858E-5</v>
      </c>
      <c r="J1232" s="13">
        <v>2.4572E-2</v>
      </c>
      <c r="K1232" s="13">
        <f t="shared" si="98"/>
        <v>6.3776911316867598E-5</v>
      </c>
      <c r="L1232" s="13">
        <f t="shared" si="99"/>
        <v>0.7119664903141788</v>
      </c>
      <c r="M1232" s="13" t="s">
        <v>257</v>
      </c>
    </row>
    <row r="1233" spans="1:13" x14ac:dyDescent="0.15">
      <c r="A1233" s="13">
        <f t="shared" si="95"/>
        <v>2.8600000000000136</v>
      </c>
      <c r="B1233" s="13">
        <v>276.01</v>
      </c>
      <c r="C1233" s="13">
        <v>30397.5</v>
      </c>
      <c r="D1233" s="13">
        <v>0.41843000000000002</v>
      </c>
      <c r="E1233" s="13">
        <v>915.63000000000011</v>
      </c>
      <c r="F1233" s="13">
        <v>655.32000000000005</v>
      </c>
      <c r="G1233" s="13">
        <f t="shared" si="96"/>
        <v>1.3972257828236587</v>
      </c>
      <c r="H1233" s="58">
        <v>1.9199999999999999E-5</v>
      </c>
      <c r="I1233" s="13">
        <f t="shared" si="97"/>
        <v>4.5885811246803524E-5</v>
      </c>
      <c r="J1233" s="13">
        <v>2.4701000000000001E-2</v>
      </c>
      <c r="K1233" s="13">
        <f t="shared" si="98"/>
        <v>6.4472083861617929E-5</v>
      </c>
      <c r="L1233" s="13">
        <f t="shared" si="99"/>
        <v>0.71171596291648109</v>
      </c>
      <c r="M1233" s="13" t="s">
        <v>257</v>
      </c>
    </row>
    <row r="1234" spans="1:13" x14ac:dyDescent="0.15">
      <c r="A1234" s="13">
        <f t="shared" si="95"/>
        <v>4.4500000000000455</v>
      </c>
      <c r="B1234" s="13">
        <v>277.60000000000002</v>
      </c>
      <c r="C1234" s="13">
        <v>30397.5</v>
      </c>
      <c r="D1234" s="13">
        <v>0.41603000000000001</v>
      </c>
      <c r="E1234" s="13">
        <v>915.81000000000006</v>
      </c>
      <c r="F1234" s="13">
        <v>655.51</v>
      </c>
      <c r="G1234" s="13">
        <f t="shared" si="96"/>
        <v>1.3970953913746549</v>
      </c>
      <c r="H1234" s="58">
        <v>1.9290999999999999E-5</v>
      </c>
      <c r="I1234" s="13">
        <f t="shared" si="97"/>
        <v>4.6369252217388165E-5</v>
      </c>
      <c r="J1234" s="13">
        <v>2.4830999999999999E-2</v>
      </c>
      <c r="K1234" s="13">
        <f t="shared" si="98"/>
        <v>6.5172469831278272E-5</v>
      </c>
      <c r="L1234" s="13">
        <f t="shared" si="99"/>
        <v>0.71148526881720442</v>
      </c>
      <c r="M1234" s="13" t="s">
        <v>257</v>
      </c>
    </row>
    <row r="1235" spans="1:13" x14ac:dyDescent="0.15">
      <c r="A1235" s="13">
        <f t="shared" si="95"/>
        <v>6.0400000000000205</v>
      </c>
      <c r="B1235" s="13">
        <v>279.19</v>
      </c>
      <c r="C1235" s="13">
        <v>30397.5</v>
      </c>
      <c r="D1235" s="13">
        <v>0.41366000000000003</v>
      </c>
      <c r="E1235" s="13">
        <v>915.99</v>
      </c>
      <c r="F1235" s="13">
        <v>655.69999999999993</v>
      </c>
      <c r="G1235" s="13">
        <f t="shared" si="96"/>
        <v>1.396965075491841</v>
      </c>
      <c r="H1235" s="58">
        <v>1.9381E-5</v>
      </c>
      <c r="I1235" s="13">
        <f t="shared" si="97"/>
        <v>4.6852487550161964E-5</v>
      </c>
      <c r="J1235" s="13">
        <v>2.496E-2</v>
      </c>
      <c r="K1235" s="13">
        <f t="shared" si="98"/>
        <v>6.5873436584044007E-5</v>
      </c>
      <c r="L1235" s="13">
        <f t="shared" si="99"/>
        <v>0.71125008774038467</v>
      </c>
      <c r="M1235" s="13" t="s">
        <v>257</v>
      </c>
    </row>
    <row r="1236" spans="1:13" x14ac:dyDescent="0.15">
      <c r="A1236" s="13">
        <f t="shared" si="95"/>
        <v>7.6299999999999955</v>
      </c>
      <c r="B1236" s="13">
        <v>280.77999999999997</v>
      </c>
      <c r="C1236" s="13">
        <v>30397.5</v>
      </c>
      <c r="D1236" s="13">
        <v>0.41131000000000001</v>
      </c>
      <c r="E1236" s="13">
        <v>916.18</v>
      </c>
      <c r="F1236" s="13">
        <v>655.89</v>
      </c>
      <c r="G1236" s="13">
        <f t="shared" si="96"/>
        <v>1.3968500815685556</v>
      </c>
      <c r="H1236" s="58">
        <v>1.9471E-5</v>
      </c>
      <c r="I1236" s="13">
        <f t="shared" si="97"/>
        <v>4.7338990056162019E-5</v>
      </c>
      <c r="J1236" s="13">
        <v>2.5087999999999999E-2</v>
      </c>
      <c r="K1236" s="13">
        <f t="shared" si="98"/>
        <v>6.6575734354166783E-5</v>
      </c>
      <c r="L1236" s="13">
        <f t="shared" si="99"/>
        <v>0.71105471859056124</v>
      </c>
      <c r="M1236" s="13" t="s">
        <v>257</v>
      </c>
    </row>
    <row r="1237" spans="1:13" x14ac:dyDescent="0.15">
      <c r="A1237" s="13">
        <f t="shared" si="95"/>
        <v>9.2200000000000273</v>
      </c>
      <c r="B1237" s="13">
        <v>282.37</v>
      </c>
      <c r="C1237" s="13">
        <v>30397.5</v>
      </c>
      <c r="D1237" s="13">
        <v>0.40899000000000002</v>
      </c>
      <c r="E1237" s="13">
        <v>916.37</v>
      </c>
      <c r="F1237" s="13">
        <v>656.08999999999992</v>
      </c>
      <c r="G1237" s="13">
        <f t="shared" si="96"/>
        <v>1.3967138654757734</v>
      </c>
      <c r="H1237" s="58">
        <v>1.9561000000000001E-5</v>
      </c>
      <c r="I1237" s="13">
        <f t="shared" si="97"/>
        <v>4.7827575246338541E-5</v>
      </c>
      <c r="J1237" s="13">
        <v>2.5217E-2</v>
      </c>
      <c r="K1237" s="13">
        <f t="shared" si="98"/>
        <v>6.7283700060089433E-5</v>
      </c>
      <c r="L1237" s="13">
        <f t="shared" si="99"/>
        <v>0.71083449934567955</v>
      </c>
      <c r="M1237" s="13" t="s">
        <v>257</v>
      </c>
    </row>
    <row r="1238" spans="1:13" x14ac:dyDescent="0.15">
      <c r="A1238" s="13">
        <f t="shared" si="95"/>
        <v>10.810000000000002</v>
      </c>
      <c r="B1238" s="13">
        <v>283.95999999999998</v>
      </c>
      <c r="C1238" s="13">
        <v>30397.5</v>
      </c>
      <c r="D1238" s="13">
        <v>0.40670000000000001</v>
      </c>
      <c r="E1238" s="13">
        <v>916.57</v>
      </c>
      <c r="F1238" s="13">
        <v>656.29000000000008</v>
      </c>
      <c r="G1238" s="13">
        <f t="shared" si="96"/>
        <v>1.3965929695713784</v>
      </c>
      <c r="H1238" s="58">
        <v>1.9650999999999999E-5</v>
      </c>
      <c r="I1238" s="13">
        <f t="shared" si="97"/>
        <v>4.8318170641750669E-5</v>
      </c>
      <c r="J1238" s="13">
        <v>2.5346E-2</v>
      </c>
      <c r="K1238" s="13">
        <f t="shared" si="98"/>
        <v>6.7993847954408456E-5</v>
      </c>
      <c r="L1238" s="13">
        <f t="shared" si="99"/>
        <v>0.71062562416160335</v>
      </c>
      <c r="M1238" s="13" t="s">
        <v>257</v>
      </c>
    </row>
    <row r="1239" spans="1:13" x14ac:dyDescent="0.15">
      <c r="A1239" s="13">
        <f t="shared" si="95"/>
        <v>12.400000000000034</v>
      </c>
      <c r="B1239" s="13">
        <v>285.55</v>
      </c>
      <c r="C1239" s="13">
        <v>30397.5</v>
      </c>
      <c r="D1239" s="13">
        <v>0.40443000000000001</v>
      </c>
      <c r="E1239" s="13">
        <v>916.77</v>
      </c>
      <c r="F1239" s="13">
        <v>656.5</v>
      </c>
      <c r="G1239" s="13">
        <f t="shared" si="96"/>
        <v>1.3964508758568164</v>
      </c>
      <c r="H1239" s="58">
        <v>1.9740000000000001E-5</v>
      </c>
      <c r="I1239" s="13">
        <f t="shared" si="97"/>
        <v>4.8809435501817375E-5</v>
      </c>
      <c r="J1239" s="13">
        <v>2.5475000000000001E-2</v>
      </c>
      <c r="K1239" s="13">
        <f t="shared" si="98"/>
        <v>6.8708495043968322E-5</v>
      </c>
      <c r="L1239" s="13">
        <f t="shared" si="99"/>
        <v>0.71038429048086349</v>
      </c>
      <c r="M1239" s="13" t="s">
        <v>257</v>
      </c>
    </row>
    <row r="1240" spans="1:13" x14ac:dyDescent="0.15">
      <c r="A1240" s="13">
        <f t="shared" si="95"/>
        <v>13.990000000000009</v>
      </c>
      <c r="B1240" s="13">
        <v>287.14</v>
      </c>
      <c r="C1240" s="13">
        <v>30397.5</v>
      </c>
      <c r="D1240" s="13">
        <v>0.40218999999999999</v>
      </c>
      <c r="E1240" s="13">
        <v>916.96999999999991</v>
      </c>
      <c r="F1240" s="13">
        <v>656.71</v>
      </c>
      <c r="G1240" s="13">
        <f t="shared" si="96"/>
        <v>1.3963088730185316</v>
      </c>
      <c r="H1240" s="58">
        <v>1.9830000000000002E-5</v>
      </c>
      <c r="I1240" s="13">
        <f t="shared" si="97"/>
        <v>4.9305054824834041E-5</v>
      </c>
      <c r="J1240" s="13">
        <v>2.5603000000000001E-2</v>
      </c>
      <c r="K1240" s="13">
        <f t="shared" si="98"/>
        <v>6.942317322794348E-5</v>
      </c>
      <c r="L1240" s="13">
        <f t="shared" si="99"/>
        <v>0.71021033082060692</v>
      </c>
      <c r="M1240" s="13" t="s">
        <v>257</v>
      </c>
    </row>
    <row r="1241" spans="1:13" x14ac:dyDescent="0.15">
      <c r="A1241" s="13">
        <f t="shared" si="95"/>
        <v>15.580000000000041</v>
      </c>
      <c r="B1241" s="13">
        <v>288.73</v>
      </c>
      <c r="C1241" s="13">
        <v>30397.5</v>
      </c>
      <c r="D1241" s="13">
        <v>0.39996999999999999</v>
      </c>
      <c r="E1241" s="13">
        <v>917.18</v>
      </c>
      <c r="F1241" s="13">
        <v>656.92</v>
      </c>
      <c r="G1241" s="13">
        <f t="shared" si="96"/>
        <v>1.3961821835231079</v>
      </c>
      <c r="H1241" s="58">
        <v>1.9919E-5</v>
      </c>
      <c r="I1241" s="13">
        <f t="shared" si="97"/>
        <v>4.9801235092631946E-5</v>
      </c>
      <c r="J1241" s="13">
        <v>2.5732000000000001E-2</v>
      </c>
      <c r="K1241" s="13">
        <f t="shared" si="98"/>
        <v>7.0144164844287266E-5</v>
      </c>
      <c r="L1241" s="13">
        <f t="shared" si="99"/>
        <v>0.70998400512979931</v>
      </c>
      <c r="M1241" s="13" t="s">
        <v>257</v>
      </c>
    </row>
    <row r="1242" spans="1:13" x14ac:dyDescent="0.15">
      <c r="A1242" s="13">
        <f t="shared" si="95"/>
        <v>17.170000000000016</v>
      </c>
      <c r="B1242" s="13">
        <v>290.32</v>
      </c>
      <c r="C1242" s="13">
        <v>30397.5</v>
      </c>
      <c r="D1242" s="13">
        <v>0.39778000000000002</v>
      </c>
      <c r="E1242" s="13">
        <v>917.39</v>
      </c>
      <c r="F1242" s="13">
        <v>657.14</v>
      </c>
      <c r="G1242" s="13">
        <f t="shared" si="96"/>
        <v>1.3960343305840461</v>
      </c>
      <c r="H1242" s="58">
        <v>2.0007999999999999E-5</v>
      </c>
      <c r="I1242" s="13">
        <f t="shared" si="97"/>
        <v>5.0299160339886361E-5</v>
      </c>
      <c r="J1242" s="13">
        <v>2.5860000000000001E-2</v>
      </c>
      <c r="K1242" s="13">
        <f t="shared" si="98"/>
        <v>7.0864964731984096E-5</v>
      </c>
      <c r="L1242" s="13">
        <f t="shared" si="99"/>
        <v>0.70978882907965968</v>
      </c>
      <c r="M1242" s="13" t="s">
        <v>257</v>
      </c>
    </row>
    <row r="1243" spans="1:13" x14ac:dyDescent="0.15">
      <c r="A1243" s="13">
        <f t="shared" si="95"/>
        <v>18.760000000000048</v>
      </c>
      <c r="B1243" s="13">
        <v>291.91000000000003</v>
      </c>
      <c r="C1243" s="13">
        <v>30397.5</v>
      </c>
      <c r="D1243" s="13">
        <v>0.39561000000000002</v>
      </c>
      <c r="E1243" s="13">
        <v>917.61</v>
      </c>
      <c r="F1243" s="13">
        <v>657.36</v>
      </c>
      <c r="G1243" s="13">
        <f t="shared" si="96"/>
        <v>1.3959017889740781</v>
      </c>
      <c r="H1243" s="58">
        <v>2.0097000000000001E-5</v>
      </c>
      <c r="I1243" s="13">
        <f t="shared" si="97"/>
        <v>5.0800030332903617E-5</v>
      </c>
      <c r="J1243" s="13">
        <v>2.5989000000000002E-2</v>
      </c>
      <c r="K1243" s="13">
        <f t="shared" si="98"/>
        <v>7.1591946479384707E-5</v>
      </c>
      <c r="L1243" s="13">
        <f t="shared" si="99"/>
        <v>0.7095774431490246</v>
      </c>
      <c r="M1243" s="13" t="s">
        <v>257</v>
      </c>
    </row>
    <row r="1244" spans="1:13" x14ac:dyDescent="0.15">
      <c r="A1244" s="13">
        <f t="shared" si="95"/>
        <v>20.350000000000023</v>
      </c>
      <c r="B1244" s="13">
        <v>293.5</v>
      </c>
      <c r="C1244" s="13">
        <v>30397.5</v>
      </c>
      <c r="D1244" s="13">
        <v>0.39346999999999999</v>
      </c>
      <c r="E1244" s="13">
        <v>917.83</v>
      </c>
      <c r="F1244" s="13">
        <v>657.59</v>
      </c>
      <c r="G1244" s="13">
        <f t="shared" si="96"/>
        <v>1.3957481105247951</v>
      </c>
      <c r="H1244" s="58">
        <v>2.0185000000000001E-5</v>
      </c>
      <c r="I1244" s="13">
        <f t="shared" si="97"/>
        <v>5.1299972043611968E-5</v>
      </c>
      <c r="J1244" s="13">
        <v>2.6117000000000001E-2</v>
      </c>
      <c r="K1244" s="13">
        <f t="shared" si="98"/>
        <v>7.2318500881166331E-5</v>
      </c>
      <c r="L1244" s="13">
        <f t="shared" si="99"/>
        <v>0.70936166290155833</v>
      </c>
      <c r="M1244" s="13" t="s">
        <v>257</v>
      </c>
    </row>
    <row r="1245" spans="1:13" x14ac:dyDescent="0.15">
      <c r="A1245" s="13">
        <f t="shared" si="95"/>
        <v>21.939999999999998</v>
      </c>
      <c r="B1245" s="13">
        <v>295.08999999999997</v>
      </c>
      <c r="C1245" s="13">
        <v>30397.5</v>
      </c>
      <c r="D1245" s="13">
        <v>0.39134999999999998</v>
      </c>
      <c r="E1245" s="13">
        <v>918.06</v>
      </c>
      <c r="F1245" s="13">
        <v>657.81999999999994</v>
      </c>
      <c r="G1245" s="13">
        <f t="shared" si="96"/>
        <v>1.395609741266608</v>
      </c>
      <c r="H1245" s="58">
        <v>2.0273999999999999E-5</v>
      </c>
      <c r="I1245" s="13">
        <f t="shared" si="97"/>
        <v>5.180528938290533E-5</v>
      </c>
      <c r="J1245" s="13">
        <v>2.6245999999999998E-2</v>
      </c>
      <c r="K1245" s="13">
        <f t="shared" si="98"/>
        <v>7.3051093422704281E-5</v>
      </c>
      <c r="L1245" s="13">
        <f t="shared" si="99"/>
        <v>0.7091651466890192</v>
      </c>
      <c r="M1245" s="13" t="s">
        <v>257</v>
      </c>
    </row>
    <row r="1246" spans="1:13" x14ac:dyDescent="0.15">
      <c r="A1246" s="13">
        <f t="shared" si="95"/>
        <v>23.53000000000003</v>
      </c>
      <c r="B1246" s="13">
        <v>296.68</v>
      </c>
      <c r="C1246" s="13">
        <v>30397.5</v>
      </c>
      <c r="D1246" s="13">
        <v>0.38924999999999998</v>
      </c>
      <c r="E1246" s="13">
        <v>918.29000000000008</v>
      </c>
      <c r="F1246" s="13">
        <v>658.05000000000007</v>
      </c>
      <c r="G1246" s="13">
        <f t="shared" si="96"/>
        <v>1.3954714687333789</v>
      </c>
      <c r="H1246" s="58">
        <v>2.0361999999999999E-5</v>
      </c>
      <c r="I1246" s="13">
        <f t="shared" si="97"/>
        <v>5.2310854206807961E-5</v>
      </c>
      <c r="J1246" s="13">
        <v>2.6374000000000002E-2</v>
      </c>
      <c r="K1246" s="13">
        <f t="shared" si="98"/>
        <v>7.378490554401145E-5</v>
      </c>
      <c r="L1246" s="13">
        <f t="shared" si="99"/>
        <v>0.70896416849927957</v>
      </c>
      <c r="M1246" s="13" t="s">
        <v>257</v>
      </c>
    </row>
    <row r="1247" spans="1:13" x14ac:dyDescent="0.15">
      <c r="A1247" s="13">
        <f t="shared" si="95"/>
        <v>25.120000000000005</v>
      </c>
      <c r="B1247" s="13">
        <v>298.27</v>
      </c>
      <c r="C1247" s="13">
        <v>30397.5</v>
      </c>
      <c r="D1247" s="13">
        <v>0.38717000000000001</v>
      </c>
      <c r="E1247" s="13">
        <v>918.52</v>
      </c>
      <c r="F1247" s="13">
        <v>658.29000000000008</v>
      </c>
      <c r="G1247" s="13">
        <f t="shared" si="96"/>
        <v>1.3953120964924273</v>
      </c>
      <c r="H1247" s="58">
        <v>2.0449999999999999E-5</v>
      </c>
      <c r="I1247" s="13">
        <f t="shared" si="97"/>
        <v>5.2819175039388376E-5</v>
      </c>
      <c r="J1247" s="13">
        <v>2.6502000000000001E-2</v>
      </c>
      <c r="K1247" s="13">
        <f t="shared" si="98"/>
        <v>7.4522657576702849E-5</v>
      </c>
      <c r="L1247" s="13">
        <f t="shared" si="99"/>
        <v>0.70876665912006642</v>
      </c>
      <c r="M1247" s="13" t="s">
        <v>257</v>
      </c>
    </row>
    <row r="1248" spans="1:13" x14ac:dyDescent="0.15">
      <c r="A1248" s="13">
        <f t="shared" si="95"/>
        <v>26.710000000000036</v>
      </c>
      <c r="B1248" s="13">
        <v>299.86</v>
      </c>
      <c r="C1248" s="13">
        <v>30397.5</v>
      </c>
      <c r="D1248" s="13">
        <v>0.38511000000000001</v>
      </c>
      <c r="E1248" s="13">
        <v>918.76</v>
      </c>
      <c r="F1248" s="13">
        <v>658.53</v>
      </c>
      <c r="G1248" s="13">
        <f t="shared" si="96"/>
        <v>1.3951680257543317</v>
      </c>
      <c r="H1248" s="58">
        <v>2.0537999999999999E-5</v>
      </c>
      <c r="I1248" s="13">
        <f t="shared" si="97"/>
        <v>5.3330217340500116E-5</v>
      </c>
      <c r="J1248" s="13">
        <v>2.6630000000000001E-2</v>
      </c>
      <c r="K1248" s="13">
        <f t="shared" si="98"/>
        <v>7.5263479353109046E-5</v>
      </c>
      <c r="L1248" s="13">
        <f t="shared" si="99"/>
        <v>0.70858028088621849</v>
      </c>
      <c r="M1248" s="13" t="s">
        <v>257</v>
      </c>
    </row>
    <row r="1249" spans="1:13" x14ac:dyDescent="0.15">
      <c r="A1249" s="13">
        <f t="shared" si="95"/>
        <v>28.300000000000011</v>
      </c>
      <c r="B1249" s="13">
        <v>301.45</v>
      </c>
      <c r="C1249" s="13">
        <v>30397.5</v>
      </c>
      <c r="D1249" s="13">
        <v>0.38307999999999998</v>
      </c>
      <c r="E1249" s="13">
        <v>919</v>
      </c>
      <c r="F1249" s="13">
        <v>658.78000000000009</v>
      </c>
      <c r="G1249" s="13">
        <f t="shared" si="96"/>
        <v>1.3950028841191291</v>
      </c>
      <c r="H1249" s="58">
        <v>2.0625E-5</v>
      </c>
      <c r="I1249" s="13">
        <f t="shared" si="97"/>
        <v>5.3839928996554248E-5</v>
      </c>
      <c r="J1249" s="13">
        <v>2.6759000000000002E-2</v>
      </c>
      <c r="K1249" s="13">
        <f t="shared" si="98"/>
        <v>7.6008977347910185E-5</v>
      </c>
      <c r="L1249" s="13">
        <f t="shared" si="99"/>
        <v>0.70833644755035685</v>
      </c>
      <c r="M1249" s="13" t="s">
        <v>257</v>
      </c>
    </row>
    <row r="1250" spans="1:13" x14ac:dyDescent="0.15">
      <c r="A1250" s="13">
        <f t="shared" si="95"/>
        <v>29.890000000000043</v>
      </c>
      <c r="B1250" s="13">
        <v>303.04000000000002</v>
      </c>
      <c r="C1250" s="13">
        <v>30397.5</v>
      </c>
      <c r="D1250" s="13">
        <v>0.38107000000000002</v>
      </c>
      <c r="E1250" s="13">
        <v>919.25</v>
      </c>
      <c r="F1250" s="13">
        <v>659.03</v>
      </c>
      <c r="G1250" s="13">
        <f t="shared" si="96"/>
        <v>1.39485304159143</v>
      </c>
      <c r="H1250" s="58">
        <v>2.0713E-5</v>
      </c>
      <c r="I1250" s="13">
        <f t="shared" si="97"/>
        <v>5.4354842942241577E-5</v>
      </c>
      <c r="J1250" s="13">
        <v>2.6887000000000001E-2</v>
      </c>
      <c r="K1250" s="13">
        <f t="shared" si="98"/>
        <v>7.675451797947892E-5</v>
      </c>
      <c r="L1250" s="13">
        <f t="shared" si="99"/>
        <v>0.70816473574589944</v>
      </c>
      <c r="M1250" s="13" t="s">
        <v>257</v>
      </c>
    </row>
    <row r="1251" spans="1:13" x14ac:dyDescent="0.15">
      <c r="A1251" s="13">
        <f t="shared" si="95"/>
        <v>31.480000000000018</v>
      </c>
      <c r="B1251" s="13">
        <v>304.63</v>
      </c>
      <c r="C1251" s="13">
        <v>30397.5</v>
      </c>
      <c r="D1251" s="13">
        <v>0.37907999999999997</v>
      </c>
      <c r="E1251" s="13">
        <v>919.5</v>
      </c>
      <c r="F1251" s="13">
        <v>659.29000000000008</v>
      </c>
      <c r="G1251" s="13">
        <f t="shared" si="96"/>
        <v>1.3946821580791455</v>
      </c>
      <c r="H1251" s="58">
        <v>2.0800000000000001E-5</v>
      </c>
      <c r="I1251" s="13">
        <f t="shared" si="97"/>
        <v>5.4869684499314136E-5</v>
      </c>
      <c r="J1251" s="13">
        <v>2.7015000000000001E-2</v>
      </c>
      <c r="K1251" s="13">
        <f t="shared" si="98"/>
        <v>7.7503687557460761E-5</v>
      </c>
      <c r="L1251" s="13">
        <f t="shared" si="99"/>
        <v>0.70796224319822321</v>
      </c>
      <c r="M1251" s="13" t="s">
        <v>257</v>
      </c>
    </row>
    <row r="1252" spans="1:13" x14ac:dyDescent="0.15">
      <c r="A1252" s="13">
        <f t="shared" si="95"/>
        <v>33.07000000000005</v>
      </c>
      <c r="B1252" s="13">
        <v>306.22000000000003</v>
      </c>
      <c r="C1252" s="13">
        <v>30397.5</v>
      </c>
      <c r="D1252" s="13">
        <v>0.37711</v>
      </c>
      <c r="E1252" s="13">
        <v>919.75</v>
      </c>
      <c r="F1252" s="13">
        <v>659.55</v>
      </c>
      <c r="G1252" s="13">
        <f t="shared" si="96"/>
        <v>1.3945114092942159</v>
      </c>
      <c r="H1252" s="58">
        <v>2.0886999999999998E-5</v>
      </c>
      <c r="I1252" s="13">
        <f t="shared" si="97"/>
        <v>5.5387022354220251E-5</v>
      </c>
      <c r="J1252" s="13">
        <v>2.7143E-2</v>
      </c>
      <c r="K1252" s="13">
        <f t="shared" si="98"/>
        <v>7.8256424489394174E-5</v>
      </c>
      <c r="L1252" s="13">
        <f t="shared" si="99"/>
        <v>0.7077632630880889</v>
      </c>
      <c r="M1252" s="13" t="s">
        <v>257</v>
      </c>
    </row>
    <row r="1253" spans="1:13" x14ac:dyDescent="0.15">
      <c r="A1253" s="13">
        <f t="shared" si="95"/>
        <v>34.660000000000025</v>
      </c>
      <c r="B1253" s="13">
        <v>307.81</v>
      </c>
      <c r="C1253" s="13">
        <v>30397.5</v>
      </c>
      <c r="D1253" s="13">
        <v>0.37515999999999999</v>
      </c>
      <c r="E1253" s="13">
        <v>920.01</v>
      </c>
      <c r="F1253" s="13">
        <v>659.81000000000006</v>
      </c>
      <c r="G1253" s="13">
        <f t="shared" si="96"/>
        <v>1.3943559509555781</v>
      </c>
      <c r="H1253" s="58">
        <v>2.0973999999999999E-5</v>
      </c>
      <c r="I1253" s="13">
        <f t="shared" si="97"/>
        <v>5.5906813093080288E-5</v>
      </c>
      <c r="J1253" s="13">
        <v>2.7271E-2</v>
      </c>
      <c r="K1253" s="13">
        <f t="shared" si="98"/>
        <v>7.9011805917327224E-5</v>
      </c>
      <c r="L1253" s="13">
        <f t="shared" si="99"/>
        <v>0.70757543691100433</v>
      </c>
      <c r="M1253" s="13" t="s">
        <v>257</v>
      </c>
    </row>
    <row r="1254" spans="1:13" x14ac:dyDescent="0.15">
      <c r="A1254" s="13">
        <f t="shared" si="95"/>
        <v>36.25</v>
      </c>
      <c r="B1254" s="13">
        <v>309.39999999999998</v>
      </c>
      <c r="C1254" s="13">
        <v>30397.5</v>
      </c>
      <c r="D1254" s="13">
        <v>0.37323000000000001</v>
      </c>
      <c r="E1254" s="13">
        <v>920.27</v>
      </c>
      <c r="F1254" s="13">
        <v>660.08</v>
      </c>
      <c r="G1254" s="13">
        <f t="shared" si="96"/>
        <v>1.39417949339474</v>
      </c>
      <c r="H1254" s="58">
        <v>2.1061E-5</v>
      </c>
      <c r="I1254" s="13">
        <f t="shared" si="97"/>
        <v>5.6429011601425391E-5</v>
      </c>
      <c r="J1254" s="13">
        <v>2.7399E-2</v>
      </c>
      <c r="K1254" s="13">
        <f t="shared" si="98"/>
        <v>7.9770608135034914E-5</v>
      </c>
      <c r="L1254" s="13">
        <f t="shared" si="99"/>
        <v>0.7073910168254316</v>
      </c>
      <c r="M1254" s="13" t="s">
        <v>257</v>
      </c>
    </row>
    <row r="1255" spans="1:13" x14ac:dyDescent="0.15">
      <c r="A1255" s="13">
        <f t="shared" si="95"/>
        <v>37.840000000000032</v>
      </c>
      <c r="B1255" s="13">
        <v>310.99</v>
      </c>
      <c r="C1255" s="13">
        <v>30397.5</v>
      </c>
      <c r="D1255" s="13">
        <v>0.37131999999999998</v>
      </c>
      <c r="E1255" s="13">
        <v>920.54000000000008</v>
      </c>
      <c r="F1255" s="13">
        <v>660.35</v>
      </c>
      <c r="G1255" s="13">
        <f t="shared" si="96"/>
        <v>1.3940183236162642</v>
      </c>
      <c r="H1255" s="58">
        <v>2.1146999999999999E-5</v>
      </c>
      <c r="I1255" s="13">
        <f t="shared" si="97"/>
        <v>5.695087794893892E-5</v>
      </c>
      <c r="J1255" s="13">
        <v>2.7526999999999999E-2</v>
      </c>
      <c r="K1255" s="13">
        <f t="shared" si="98"/>
        <v>8.0531887197403751E-5</v>
      </c>
      <c r="L1255" s="13">
        <f t="shared" si="99"/>
        <v>0.70718419660696774</v>
      </c>
      <c r="M1255" s="13" t="s">
        <v>257</v>
      </c>
    </row>
    <row r="1256" spans="1:13" x14ac:dyDescent="0.15">
      <c r="A1256" s="13">
        <f t="shared" si="95"/>
        <v>39.430000000000007</v>
      </c>
      <c r="B1256" s="13">
        <v>312.58</v>
      </c>
      <c r="C1256" s="13">
        <v>30397.5</v>
      </c>
      <c r="D1256" s="13">
        <v>0.36942999999999998</v>
      </c>
      <c r="E1256" s="13">
        <v>920.81000000000006</v>
      </c>
      <c r="F1256" s="13">
        <v>660.62</v>
      </c>
      <c r="G1256" s="13">
        <f t="shared" si="96"/>
        <v>1.3938572855802127</v>
      </c>
      <c r="H1256" s="58">
        <v>2.1234E-5</v>
      </c>
      <c r="I1256" s="13">
        <f t="shared" si="97"/>
        <v>5.7477735971631978E-5</v>
      </c>
      <c r="J1256" s="13">
        <v>2.7654000000000001E-2</v>
      </c>
      <c r="K1256" s="13">
        <f t="shared" si="98"/>
        <v>8.1293490542095749E-5</v>
      </c>
      <c r="L1256" s="13">
        <f t="shared" si="99"/>
        <v>0.70703983293556083</v>
      </c>
      <c r="M1256" s="13" t="s">
        <v>257</v>
      </c>
    </row>
    <row r="1257" spans="1:13" x14ac:dyDescent="0.15">
      <c r="A1257" s="13">
        <f t="shared" si="95"/>
        <v>41.020000000000039</v>
      </c>
      <c r="B1257" s="13">
        <v>314.17</v>
      </c>
      <c r="C1257" s="13">
        <v>30397.5</v>
      </c>
      <c r="D1257" s="13">
        <v>0.36756</v>
      </c>
      <c r="E1257" s="13">
        <v>921.08999999999992</v>
      </c>
      <c r="F1257" s="13">
        <v>660.90000000000009</v>
      </c>
      <c r="G1257" s="13">
        <f t="shared" si="96"/>
        <v>1.3936904221516111</v>
      </c>
      <c r="H1257" s="58">
        <v>2.1319999999999999E-5</v>
      </c>
      <c r="I1257" s="13">
        <f t="shared" si="97"/>
        <v>5.8004135379257808E-5</v>
      </c>
      <c r="J1257" s="13">
        <v>2.7782000000000001E-2</v>
      </c>
      <c r="K1257" s="13">
        <f t="shared" si="98"/>
        <v>8.2060318224538311E-5</v>
      </c>
      <c r="L1257" s="13">
        <f t="shared" si="99"/>
        <v>0.70684755597149229</v>
      </c>
      <c r="M1257" s="13" t="s">
        <v>257</v>
      </c>
    </row>
    <row r="1258" spans="1:13" x14ac:dyDescent="0.15">
      <c r="A1258" s="13">
        <f t="shared" si="95"/>
        <v>42.610000000000014</v>
      </c>
      <c r="B1258" s="13">
        <v>315.76</v>
      </c>
      <c r="C1258" s="13">
        <v>30397.5</v>
      </c>
      <c r="D1258" s="13">
        <v>0.36570999999999998</v>
      </c>
      <c r="E1258" s="13">
        <v>921.3599999999999</v>
      </c>
      <c r="F1258" s="13">
        <v>661.19</v>
      </c>
      <c r="G1258" s="13">
        <f t="shared" si="96"/>
        <v>1.3934874998109468</v>
      </c>
      <c r="H1258" s="58">
        <v>2.1406000000000001E-5</v>
      </c>
      <c r="I1258" s="13">
        <f t="shared" si="97"/>
        <v>5.8532717180279466E-5</v>
      </c>
      <c r="J1258" s="13">
        <v>2.7910000000000001E-2</v>
      </c>
      <c r="K1258" s="13">
        <f t="shared" si="98"/>
        <v>8.2831141566126531E-5</v>
      </c>
      <c r="L1258" s="13">
        <f t="shared" si="99"/>
        <v>0.70665109853099239</v>
      </c>
      <c r="M1258" s="13" t="s">
        <v>257</v>
      </c>
    </row>
    <row r="1259" spans="1:13" x14ac:dyDescent="0.15">
      <c r="A1259" s="13">
        <f t="shared" si="95"/>
        <v>44.200000000000045</v>
      </c>
      <c r="B1259" s="13">
        <v>317.35000000000002</v>
      </c>
      <c r="C1259" s="13">
        <v>30397.5</v>
      </c>
      <c r="D1259" s="13">
        <v>0.36387000000000003</v>
      </c>
      <c r="E1259" s="13">
        <v>921.65</v>
      </c>
      <c r="F1259" s="13">
        <v>661.47</v>
      </c>
      <c r="G1259" s="13">
        <f t="shared" si="96"/>
        <v>1.3933360545451796</v>
      </c>
      <c r="H1259" s="58">
        <v>2.1492E-5</v>
      </c>
      <c r="I1259" s="13">
        <f t="shared" si="97"/>
        <v>5.9065050704922084E-5</v>
      </c>
      <c r="J1259" s="13">
        <v>2.8038E-2</v>
      </c>
      <c r="K1259" s="13">
        <f t="shared" si="98"/>
        <v>8.3605481655218744E-5</v>
      </c>
      <c r="L1259" s="13">
        <f t="shared" si="99"/>
        <v>0.70647342178472061</v>
      </c>
      <c r="M1259" s="13" t="s">
        <v>257</v>
      </c>
    </row>
    <row r="1260" spans="1:13" x14ac:dyDescent="0.15">
      <c r="A1260" s="13">
        <f t="shared" si="95"/>
        <v>45.79000000000002</v>
      </c>
      <c r="B1260" s="13">
        <v>318.94</v>
      </c>
      <c r="C1260" s="13">
        <v>30397.5</v>
      </c>
      <c r="D1260" s="13">
        <v>0.36205999999999999</v>
      </c>
      <c r="E1260" s="13">
        <v>921.93000000000006</v>
      </c>
      <c r="F1260" s="13">
        <v>661.76</v>
      </c>
      <c r="G1260" s="13">
        <f t="shared" si="96"/>
        <v>1.3931485735009672</v>
      </c>
      <c r="H1260" s="58">
        <v>2.1577999999999999E-5</v>
      </c>
      <c r="I1260" s="13">
        <f t="shared" si="97"/>
        <v>5.9597856708832787E-5</v>
      </c>
      <c r="J1260" s="13">
        <v>2.8166E-2</v>
      </c>
      <c r="K1260" s="13">
        <f t="shared" si="98"/>
        <v>8.4381391043666636E-5</v>
      </c>
      <c r="L1260" s="13">
        <f t="shared" si="99"/>
        <v>0.70629146985727465</v>
      </c>
      <c r="M1260" s="13" t="s">
        <v>257</v>
      </c>
    </row>
    <row r="1261" spans="1:13" x14ac:dyDescent="0.15">
      <c r="A1261" s="13">
        <f t="shared" si="95"/>
        <v>47.379999999999995</v>
      </c>
      <c r="B1261" s="13">
        <v>320.52999999999997</v>
      </c>
      <c r="C1261" s="13">
        <v>30397.5</v>
      </c>
      <c r="D1261" s="13">
        <v>0.36026000000000002</v>
      </c>
      <c r="E1261" s="13">
        <v>922.23</v>
      </c>
      <c r="F1261" s="13">
        <v>662.06</v>
      </c>
      <c r="G1261" s="13">
        <f t="shared" si="96"/>
        <v>1.3929704256411808</v>
      </c>
      <c r="H1261" s="58">
        <v>2.1662999999999999E-5</v>
      </c>
      <c r="I1261" s="13">
        <f t="shared" si="97"/>
        <v>6.0131571642702484E-5</v>
      </c>
      <c r="J1261" s="13">
        <v>2.8294E-2</v>
      </c>
      <c r="K1261" s="13">
        <f t="shared" si="98"/>
        <v>8.5160667898233062E-5</v>
      </c>
      <c r="L1261" s="13">
        <f t="shared" si="99"/>
        <v>0.7060955852830989</v>
      </c>
      <c r="M1261" s="13" t="s">
        <v>257</v>
      </c>
    </row>
    <row r="1262" spans="1:13" x14ac:dyDescent="0.15">
      <c r="A1262" s="13">
        <f t="shared" si="95"/>
        <v>48.970000000000027</v>
      </c>
      <c r="B1262" s="13">
        <v>322.12</v>
      </c>
      <c r="C1262" s="13">
        <v>30397.5</v>
      </c>
      <c r="D1262" s="13">
        <v>0.35848000000000002</v>
      </c>
      <c r="E1262" s="13">
        <v>922.52</v>
      </c>
      <c r="F1262" s="13">
        <v>662.3599999999999</v>
      </c>
      <c r="G1262" s="13">
        <f t="shared" si="96"/>
        <v>1.39277734162691</v>
      </c>
      <c r="H1262" s="58">
        <v>2.1749000000000001E-5</v>
      </c>
      <c r="I1262" s="13">
        <f t="shared" si="97"/>
        <v>6.0670051327828611E-5</v>
      </c>
      <c r="J1262" s="13">
        <v>2.8420999999999998E-2</v>
      </c>
      <c r="K1262" s="13">
        <f t="shared" si="98"/>
        <v>8.5940649861948726E-5</v>
      </c>
      <c r="L1262" s="13">
        <f t="shared" si="99"/>
        <v>0.7059529038387109</v>
      </c>
      <c r="M1262" s="13" t="s">
        <v>257</v>
      </c>
    </row>
    <row r="1263" spans="1:13" x14ac:dyDescent="0.15">
      <c r="A1263" s="13">
        <f t="shared" ref="A1263:A1326" si="100">B1263-273.15</f>
        <v>50.56</v>
      </c>
      <c r="B1263" s="13">
        <v>323.70999999999998</v>
      </c>
      <c r="C1263" s="13">
        <v>30397.5</v>
      </c>
      <c r="D1263" s="13">
        <v>0.35671999999999998</v>
      </c>
      <c r="E1263" s="13">
        <v>922.81999999999994</v>
      </c>
      <c r="F1263" s="13">
        <v>662.66000000000008</v>
      </c>
      <c r="G1263" s="13">
        <f t="shared" ref="G1263:G1326" si="101">E1263/F1263</f>
        <v>1.3925995231340353</v>
      </c>
      <c r="H1263" s="58">
        <v>2.1834000000000001E-5</v>
      </c>
      <c r="I1263" s="13">
        <f t="shared" ref="I1263:I1326" si="102">H1263/D1263</f>
        <v>6.1207669881139273E-5</v>
      </c>
      <c r="J1263" s="13">
        <v>2.8549000000000001E-2</v>
      </c>
      <c r="K1263" s="13">
        <f t="shared" ref="K1263:K1326" si="103">J1263/E1263/D1263</f>
        <v>8.6725426234889039E-5</v>
      </c>
      <c r="L1263" s="13">
        <f t="shared" ref="L1263:L1326" si="104">H1263*E1263/J1263</f>
        <v>0.70576384041472551</v>
      </c>
      <c r="M1263" s="13" t="s">
        <v>257</v>
      </c>
    </row>
    <row r="1264" spans="1:13" x14ac:dyDescent="0.15">
      <c r="A1264" s="13">
        <f t="shared" si="100"/>
        <v>52.150000000000034</v>
      </c>
      <c r="B1264" s="13">
        <v>325.3</v>
      </c>
      <c r="C1264" s="13">
        <v>30397.5</v>
      </c>
      <c r="D1264" s="13">
        <v>0.35497000000000001</v>
      </c>
      <c r="E1264" s="13">
        <v>923.12</v>
      </c>
      <c r="F1264" s="13">
        <v>662.96999999999991</v>
      </c>
      <c r="G1264" s="13">
        <f t="shared" si="101"/>
        <v>1.3924008627841382</v>
      </c>
      <c r="H1264" s="58">
        <v>2.1919000000000001E-5</v>
      </c>
      <c r="I1264" s="13">
        <f t="shared" si="102"/>
        <v>6.1748880187058064E-5</v>
      </c>
      <c r="J1264" s="13">
        <v>2.8677000000000001E-2</v>
      </c>
      <c r="K1264" s="13">
        <f t="shared" si="103"/>
        <v>8.7515283787324726E-5</v>
      </c>
      <c r="L1264" s="13">
        <f t="shared" si="104"/>
        <v>0.70557824319140783</v>
      </c>
      <c r="M1264" s="13" t="s">
        <v>257</v>
      </c>
    </row>
    <row r="1265" spans="1:13" x14ac:dyDescent="0.15">
      <c r="A1265" s="13">
        <f t="shared" si="100"/>
        <v>53.740000000000009</v>
      </c>
      <c r="B1265" s="13">
        <v>326.89</v>
      </c>
      <c r="C1265" s="13">
        <v>30397.5</v>
      </c>
      <c r="D1265" s="13">
        <v>0.35324</v>
      </c>
      <c r="E1265" s="13">
        <v>923.43</v>
      </c>
      <c r="F1265" s="13">
        <v>663.28</v>
      </c>
      <c r="G1265" s="13">
        <f t="shared" si="101"/>
        <v>1.3922174647207815</v>
      </c>
      <c r="H1265" s="58">
        <v>2.2004000000000001E-5</v>
      </c>
      <c r="I1265" s="13">
        <f t="shared" si="102"/>
        <v>6.2291926169176769E-5</v>
      </c>
      <c r="J1265" s="13">
        <v>2.8804E-2</v>
      </c>
      <c r="K1265" s="13">
        <f t="shared" si="103"/>
        <v>8.830370920472408E-5</v>
      </c>
      <c r="L1265" s="13">
        <f t="shared" si="104"/>
        <v>0.70542819469518125</v>
      </c>
      <c r="M1265" s="13" t="s">
        <v>257</v>
      </c>
    </row>
    <row r="1266" spans="1:13" x14ac:dyDescent="0.15">
      <c r="A1266" s="13">
        <f t="shared" si="100"/>
        <v>55.330000000000041</v>
      </c>
      <c r="B1266" s="13">
        <v>328.48</v>
      </c>
      <c r="C1266" s="13">
        <v>30397.5</v>
      </c>
      <c r="D1266" s="13">
        <v>0.35153000000000001</v>
      </c>
      <c r="E1266" s="13">
        <v>923.74</v>
      </c>
      <c r="F1266" s="13">
        <v>663.59</v>
      </c>
      <c r="G1266" s="13">
        <f t="shared" si="101"/>
        <v>1.3920342380084088</v>
      </c>
      <c r="H1266" s="58">
        <v>2.2089000000000001E-5</v>
      </c>
      <c r="I1266" s="13">
        <f t="shared" si="102"/>
        <v>6.2836742241060504E-5</v>
      </c>
      <c r="J1266" s="13">
        <v>2.8931999999999999E-2</v>
      </c>
      <c r="K1266" s="13">
        <f t="shared" si="103"/>
        <v>8.9097662901598947E-5</v>
      </c>
      <c r="L1266" s="13">
        <f t="shared" si="104"/>
        <v>0.70525690792202411</v>
      </c>
      <c r="M1266" s="13" t="s">
        <v>257</v>
      </c>
    </row>
    <row r="1267" spans="1:13" x14ac:dyDescent="0.15">
      <c r="A1267" s="13">
        <f t="shared" si="100"/>
        <v>56.920000000000016</v>
      </c>
      <c r="B1267" s="13">
        <v>330.07</v>
      </c>
      <c r="C1267" s="13">
        <v>30397.5</v>
      </c>
      <c r="D1267" s="13">
        <v>0.34983999999999998</v>
      </c>
      <c r="E1267" s="13">
        <v>924.05000000000007</v>
      </c>
      <c r="F1267" s="13">
        <v>663.91</v>
      </c>
      <c r="G1267" s="13">
        <f t="shared" si="101"/>
        <v>1.3918302179512285</v>
      </c>
      <c r="H1267" s="58">
        <v>2.2172999999999999E-5</v>
      </c>
      <c r="I1267" s="13">
        <f t="shared" si="102"/>
        <v>6.3380402469700436E-5</v>
      </c>
      <c r="J1267" s="13">
        <v>2.9059999999999999E-2</v>
      </c>
      <c r="K1267" s="13">
        <f t="shared" si="103"/>
        <v>8.989399351350183E-5</v>
      </c>
      <c r="L1267" s="13">
        <f t="shared" si="104"/>
        <v>0.70505714556090859</v>
      </c>
      <c r="M1267" s="13" t="s">
        <v>257</v>
      </c>
    </row>
    <row r="1268" spans="1:13" x14ac:dyDescent="0.15">
      <c r="A1268" s="13">
        <f t="shared" si="100"/>
        <v>58.510000000000048</v>
      </c>
      <c r="B1268" s="13">
        <v>331.66</v>
      </c>
      <c r="C1268" s="13">
        <v>30397.5</v>
      </c>
      <c r="D1268" s="13">
        <v>0.34816000000000003</v>
      </c>
      <c r="E1268" s="13">
        <v>924.37</v>
      </c>
      <c r="F1268" s="13">
        <v>664.23</v>
      </c>
      <c r="G1268" s="13">
        <f t="shared" si="101"/>
        <v>1.3916414494979148</v>
      </c>
      <c r="H1268" s="58">
        <v>2.2257000000000001E-5</v>
      </c>
      <c r="I1268" s="13">
        <f t="shared" si="102"/>
        <v>6.3927504595588227E-5</v>
      </c>
      <c r="J1268" s="13">
        <v>2.9187000000000001E-2</v>
      </c>
      <c r="K1268" s="13">
        <f t="shared" si="103"/>
        <v>9.0691115180832214E-5</v>
      </c>
      <c r="L1268" s="13">
        <f t="shared" si="104"/>
        <v>0.70489269503546093</v>
      </c>
      <c r="M1268" s="13" t="s">
        <v>257</v>
      </c>
    </row>
    <row r="1269" spans="1:13" x14ac:dyDescent="0.15">
      <c r="A1269" s="13">
        <f t="shared" si="100"/>
        <v>60.100000000000023</v>
      </c>
      <c r="B1269" s="13">
        <v>333.25</v>
      </c>
      <c r="C1269" s="13">
        <v>30397.5</v>
      </c>
      <c r="D1269" s="13">
        <v>0.34649999999999997</v>
      </c>
      <c r="E1269" s="13">
        <v>924.69</v>
      </c>
      <c r="F1269" s="13">
        <v>664.55</v>
      </c>
      <c r="G1269" s="13">
        <f t="shared" si="101"/>
        <v>1.3914528628395157</v>
      </c>
      <c r="H1269" s="58">
        <v>2.2342000000000001E-5</v>
      </c>
      <c r="I1269" s="13">
        <f t="shared" si="102"/>
        <v>6.447907647907648E-5</v>
      </c>
      <c r="J1269" s="13">
        <v>2.9315000000000001E-2</v>
      </c>
      <c r="K1269" s="13">
        <f t="shared" si="103"/>
        <v>9.1493554167531403E-5</v>
      </c>
      <c r="L1269" s="13">
        <f t="shared" si="104"/>
        <v>0.70473900665188471</v>
      </c>
      <c r="M1269" s="13" t="s">
        <v>257</v>
      </c>
    </row>
    <row r="1270" spans="1:13" x14ac:dyDescent="0.15">
      <c r="A1270" s="13">
        <f t="shared" si="100"/>
        <v>61.69</v>
      </c>
      <c r="B1270" s="13">
        <v>334.84</v>
      </c>
      <c r="C1270" s="13">
        <v>30397.5</v>
      </c>
      <c r="D1270" s="13">
        <v>0.34484999999999999</v>
      </c>
      <c r="E1270" s="13">
        <v>925.02</v>
      </c>
      <c r="F1270" s="13">
        <v>664.88</v>
      </c>
      <c r="G1270" s="13">
        <f t="shared" si="101"/>
        <v>1.3912585729755744</v>
      </c>
      <c r="H1270" s="58">
        <v>2.2425999999999998E-5</v>
      </c>
      <c r="I1270" s="13">
        <f t="shared" si="102"/>
        <v>6.5031172973756705E-5</v>
      </c>
      <c r="J1270" s="13">
        <v>2.9443E-2</v>
      </c>
      <c r="K1270" s="13">
        <f t="shared" si="103"/>
        <v>9.2299788496710245E-5</v>
      </c>
      <c r="L1270" s="13">
        <f t="shared" si="104"/>
        <v>0.70456470196651144</v>
      </c>
      <c r="M1270" s="13" t="s">
        <v>257</v>
      </c>
    </row>
    <row r="1271" spans="1:13" x14ac:dyDescent="0.15">
      <c r="A1271" s="13">
        <f t="shared" si="100"/>
        <v>63.28000000000003</v>
      </c>
      <c r="B1271" s="13">
        <v>336.43</v>
      </c>
      <c r="C1271" s="13">
        <v>30397.5</v>
      </c>
      <c r="D1271" s="13">
        <v>0.34322000000000003</v>
      </c>
      <c r="E1271" s="13">
        <v>925.35</v>
      </c>
      <c r="F1271" s="13">
        <v>665.20999999999992</v>
      </c>
      <c r="G1271" s="13">
        <f t="shared" si="101"/>
        <v>1.3910644758797976</v>
      </c>
      <c r="H1271" s="58">
        <v>2.251E-5</v>
      </c>
      <c r="I1271" s="13">
        <f t="shared" si="102"/>
        <v>6.5584756133092473E-5</v>
      </c>
      <c r="J1271" s="13">
        <v>2.9569999999999999E-2</v>
      </c>
      <c r="K1271" s="13">
        <f t="shared" si="103"/>
        <v>9.3104936502134178E-5</v>
      </c>
      <c r="L1271" s="13">
        <f t="shared" si="104"/>
        <v>0.70441760229962802</v>
      </c>
      <c r="M1271" s="13" t="s">
        <v>257</v>
      </c>
    </row>
    <row r="1272" spans="1:13" x14ac:dyDescent="0.15">
      <c r="A1272" s="13">
        <f t="shared" si="100"/>
        <v>64.87</v>
      </c>
      <c r="B1272" s="13">
        <v>338.02</v>
      </c>
      <c r="C1272" s="13">
        <v>30397.5</v>
      </c>
      <c r="D1272" s="13">
        <v>0.34161000000000002</v>
      </c>
      <c r="E1272" s="13">
        <v>925.68</v>
      </c>
      <c r="F1272" s="13">
        <v>665.55</v>
      </c>
      <c r="G1272" s="13">
        <f t="shared" si="101"/>
        <v>1.3908496732026143</v>
      </c>
      <c r="H1272" s="58">
        <v>2.2592999999999999E-5</v>
      </c>
      <c r="I1272" s="13">
        <f t="shared" si="102"/>
        <v>6.6136822692544126E-5</v>
      </c>
      <c r="J1272" s="13">
        <v>2.9697999999999999E-2</v>
      </c>
      <c r="K1272" s="13">
        <f t="shared" si="103"/>
        <v>9.3915169565005548E-5</v>
      </c>
      <c r="L1272" s="13">
        <f t="shared" si="104"/>
        <v>0.70421874334972046</v>
      </c>
      <c r="M1272" s="13" t="s">
        <v>257</v>
      </c>
    </row>
    <row r="1273" spans="1:13" x14ac:dyDescent="0.15">
      <c r="A1273" s="13">
        <f t="shared" si="100"/>
        <v>66.460000000000036</v>
      </c>
      <c r="B1273" s="13">
        <v>339.61</v>
      </c>
      <c r="C1273" s="13">
        <v>30397.5</v>
      </c>
      <c r="D1273" s="13">
        <v>0.34</v>
      </c>
      <c r="E1273" s="13">
        <v>926.01</v>
      </c>
      <c r="F1273" s="13">
        <v>665.89</v>
      </c>
      <c r="G1273" s="13">
        <f t="shared" si="101"/>
        <v>1.39063508987971</v>
      </c>
      <c r="H1273" s="58">
        <v>2.2677E-5</v>
      </c>
      <c r="I1273" s="13">
        <f t="shared" si="102"/>
        <v>6.669705882352941E-5</v>
      </c>
      <c r="J1273" s="13">
        <v>2.9825999999999998E-2</v>
      </c>
      <c r="K1273" s="13">
        <f t="shared" si="103"/>
        <v>9.4732810025555556E-5</v>
      </c>
      <c r="L1273" s="13">
        <f t="shared" si="104"/>
        <v>0.7040544749547375</v>
      </c>
      <c r="M1273" s="13" t="s">
        <v>257</v>
      </c>
    </row>
    <row r="1274" spans="1:13" x14ac:dyDescent="0.15">
      <c r="A1274" s="13">
        <f t="shared" si="100"/>
        <v>68.050000000000011</v>
      </c>
      <c r="B1274" s="13">
        <v>341.2</v>
      </c>
      <c r="C1274" s="13">
        <v>30397.5</v>
      </c>
      <c r="D1274" s="13">
        <v>0.33842</v>
      </c>
      <c r="E1274" s="13">
        <v>926.35</v>
      </c>
      <c r="F1274" s="13">
        <v>666.23</v>
      </c>
      <c r="G1274" s="13">
        <f t="shared" si="101"/>
        <v>1.3904357354066914</v>
      </c>
      <c r="H1274" s="58">
        <v>2.2759999999999999E-5</v>
      </c>
      <c r="I1274" s="13">
        <f t="shared" si="102"/>
        <v>6.7253708409668452E-5</v>
      </c>
      <c r="J1274" s="13">
        <v>2.9953E-2</v>
      </c>
      <c r="K1274" s="13">
        <f t="shared" si="103"/>
        <v>9.5545271646709854E-5</v>
      </c>
      <c r="L1274" s="13">
        <f t="shared" si="104"/>
        <v>0.70389363335892896</v>
      </c>
      <c r="M1274" s="13" t="s">
        <v>257</v>
      </c>
    </row>
    <row r="1275" spans="1:13" x14ac:dyDescent="0.15">
      <c r="A1275" s="13">
        <f t="shared" si="100"/>
        <v>69.640000000000043</v>
      </c>
      <c r="B1275" s="13">
        <v>342.79</v>
      </c>
      <c r="C1275" s="13">
        <v>30397.5</v>
      </c>
      <c r="D1275" s="13">
        <v>0.33684999999999998</v>
      </c>
      <c r="E1275" s="13">
        <v>926.69999999999993</v>
      </c>
      <c r="F1275" s="13">
        <v>666.57999999999993</v>
      </c>
      <c r="G1275" s="13">
        <f t="shared" si="101"/>
        <v>1.3902307299948995</v>
      </c>
      <c r="H1275" s="58">
        <v>2.2843000000000001E-5</v>
      </c>
      <c r="I1275" s="13">
        <f t="shared" si="102"/>
        <v>6.7813566869526508E-5</v>
      </c>
      <c r="J1275" s="13">
        <v>3.0081E-2</v>
      </c>
      <c r="K1275" s="13">
        <f t="shared" si="103"/>
        <v>9.6364385195558827E-5</v>
      </c>
      <c r="L1275" s="13">
        <f t="shared" si="104"/>
        <v>0.70372022539144308</v>
      </c>
      <c r="M1275" s="13" t="s">
        <v>257</v>
      </c>
    </row>
    <row r="1276" spans="1:13" x14ac:dyDescent="0.15">
      <c r="A1276" s="13">
        <f t="shared" si="100"/>
        <v>71.230000000000018</v>
      </c>
      <c r="B1276" s="13">
        <v>344.38</v>
      </c>
      <c r="C1276" s="13">
        <v>30397.5</v>
      </c>
      <c r="D1276" s="13">
        <v>0.33528999999999998</v>
      </c>
      <c r="E1276" s="13">
        <v>927.04</v>
      </c>
      <c r="F1276" s="13">
        <v>666.93000000000006</v>
      </c>
      <c r="G1276" s="13">
        <f t="shared" si="101"/>
        <v>1.3900109456764576</v>
      </c>
      <c r="H1276" s="58">
        <v>2.2926999999999999E-5</v>
      </c>
      <c r="I1276" s="13">
        <f t="shared" si="102"/>
        <v>6.837961167944168E-5</v>
      </c>
      <c r="J1276" s="13">
        <v>3.0207999999999999E-2</v>
      </c>
      <c r="K1276" s="13">
        <f t="shared" si="103"/>
        <v>9.7185818863567718E-5</v>
      </c>
      <c r="L1276" s="13">
        <f t="shared" si="104"/>
        <v>0.70359659957627108</v>
      </c>
      <c r="M1276" s="13" t="s">
        <v>257</v>
      </c>
    </row>
    <row r="1277" spans="1:13" x14ac:dyDescent="0.15">
      <c r="A1277" s="13">
        <f t="shared" si="100"/>
        <v>72.82000000000005</v>
      </c>
      <c r="B1277" s="13">
        <v>345.97</v>
      </c>
      <c r="C1277" s="13">
        <v>30397.5</v>
      </c>
      <c r="D1277" s="13">
        <v>0.33374999999999999</v>
      </c>
      <c r="E1277" s="13">
        <v>927.4</v>
      </c>
      <c r="F1277" s="13">
        <v>667.28</v>
      </c>
      <c r="G1277" s="13">
        <f t="shared" si="101"/>
        <v>1.3898213643448027</v>
      </c>
      <c r="H1277" s="58">
        <v>2.3008999999999999E-5</v>
      </c>
      <c r="I1277" s="13">
        <f t="shared" si="102"/>
        <v>6.8940823970037451E-5</v>
      </c>
      <c r="J1277" s="13">
        <v>3.0335999999999998E-2</v>
      </c>
      <c r="K1277" s="13">
        <f t="shared" si="103"/>
        <v>9.8009900822160792E-5</v>
      </c>
      <c r="L1277" s="13">
        <f t="shared" si="104"/>
        <v>0.70340673127637121</v>
      </c>
      <c r="M1277" s="13" t="s">
        <v>257</v>
      </c>
    </row>
    <row r="1278" spans="1:13" x14ac:dyDescent="0.15">
      <c r="A1278" s="13">
        <f t="shared" si="100"/>
        <v>74.410000000000025</v>
      </c>
      <c r="B1278" s="13">
        <v>347.56</v>
      </c>
      <c r="C1278" s="13">
        <v>30397.5</v>
      </c>
      <c r="D1278" s="13">
        <v>0.33222000000000002</v>
      </c>
      <c r="E1278" s="13">
        <v>927.75</v>
      </c>
      <c r="F1278" s="13">
        <v>667.64</v>
      </c>
      <c r="G1278" s="13">
        <f t="shared" si="101"/>
        <v>1.3895961895632376</v>
      </c>
      <c r="H1278" s="58">
        <v>2.3091999999999998E-5</v>
      </c>
      <c r="I1278" s="13">
        <f t="shared" si="102"/>
        <v>6.9508157245198957E-5</v>
      </c>
      <c r="J1278" s="13">
        <v>3.0464000000000001E-2</v>
      </c>
      <c r="K1278" s="13">
        <f t="shared" si="103"/>
        <v>9.8839420349496821E-5</v>
      </c>
      <c r="L1278" s="13">
        <f t="shared" si="104"/>
        <v>0.70324327074579829</v>
      </c>
      <c r="M1278" s="13" t="s">
        <v>257</v>
      </c>
    </row>
    <row r="1279" spans="1:13" x14ac:dyDescent="0.15">
      <c r="A1279" s="13">
        <f t="shared" si="100"/>
        <v>76</v>
      </c>
      <c r="B1279" s="13">
        <v>349.15</v>
      </c>
      <c r="C1279" s="13">
        <v>30397.5</v>
      </c>
      <c r="D1279" s="13">
        <v>0.33071</v>
      </c>
      <c r="E1279" s="13">
        <v>928.11</v>
      </c>
      <c r="F1279" s="13">
        <v>668</v>
      </c>
      <c r="G1279" s="13">
        <f t="shared" si="101"/>
        <v>1.3893862275449103</v>
      </c>
      <c r="H1279" s="58">
        <v>2.3175000000000001E-5</v>
      </c>
      <c r="I1279" s="13">
        <f t="shared" si="102"/>
        <v>7.0076502071301144E-5</v>
      </c>
      <c r="J1279" s="13">
        <v>3.0591E-2</v>
      </c>
      <c r="K1279" s="13">
        <f t="shared" si="103"/>
        <v>9.9665969264545702E-5</v>
      </c>
      <c r="L1279" s="13">
        <f t="shared" si="104"/>
        <v>0.70311363636363644</v>
      </c>
      <c r="M1279" s="13" t="s">
        <v>257</v>
      </c>
    </row>
    <row r="1280" spans="1:13" x14ac:dyDescent="0.15">
      <c r="A1280" s="13">
        <f t="shared" si="100"/>
        <v>77.590000000000032</v>
      </c>
      <c r="B1280" s="13">
        <v>350.74</v>
      </c>
      <c r="C1280" s="13">
        <v>30397.5</v>
      </c>
      <c r="D1280" s="13">
        <v>0.32921</v>
      </c>
      <c r="E1280" s="13">
        <v>928.47</v>
      </c>
      <c r="F1280" s="13">
        <v>668.3599999999999</v>
      </c>
      <c r="G1280" s="13">
        <f t="shared" si="101"/>
        <v>1.3891764917110541</v>
      </c>
      <c r="H1280" s="58">
        <v>2.3257000000000001E-5</v>
      </c>
      <c r="I1280" s="13">
        <f t="shared" si="102"/>
        <v>7.064487713009933E-5</v>
      </c>
      <c r="J1280" s="13">
        <v>3.0719E-2</v>
      </c>
      <c r="K1280" s="13">
        <f t="shared" si="103"/>
        <v>1.0050002723812792E-4</v>
      </c>
      <c r="L1280" s="13">
        <f t="shared" si="104"/>
        <v>0.70293391028353791</v>
      </c>
      <c r="M1280" s="13" t="s">
        <v>257</v>
      </c>
    </row>
    <row r="1281" spans="1:13" x14ac:dyDescent="0.15">
      <c r="A1281" s="13">
        <f t="shared" si="100"/>
        <v>79.180000000000007</v>
      </c>
      <c r="B1281" s="13">
        <v>352.33</v>
      </c>
      <c r="C1281" s="13">
        <v>30397.5</v>
      </c>
      <c r="D1281" s="13">
        <v>0.32772000000000001</v>
      </c>
      <c r="E1281" s="13">
        <v>928.83</v>
      </c>
      <c r="F1281" s="13">
        <v>668.73</v>
      </c>
      <c r="G1281" s="13">
        <f t="shared" si="101"/>
        <v>1.3889462114754834</v>
      </c>
      <c r="H1281" s="58">
        <v>2.334E-5</v>
      </c>
      <c r="I1281" s="13">
        <f t="shared" si="102"/>
        <v>7.1219333577444161E-5</v>
      </c>
      <c r="J1281" s="13">
        <v>3.0846999999999999E-2</v>
      </c>
      <c r="K1281" s="13">
        <f t="shared" si="103"/>
        <v>1.0133833235553521E-4</v>
      </c>
      <c r="L1281" s="13">
        <f t="shared" si="104"/>
        <v>0.70278770058676698</v>
      </c>
      <c r="M1281" s="13" t="s">
        <v>257</v>
      </c>
    </row>
    <row r="1282" spans="1:13" x14ac:dyDescent="0.15">
      <c r="A1282" s="13">
        <f t="shared" si="100"/>
        <v>80.770000000000039</v>
      </c>
      <c r="B1282" s="13">
        <v>353.92</v>
      </c>
      <c r="C1282" s="13">
        <v>30397.5</v>
      </c>
      <c r="D1282" s="13">
        <v>0.32624999999999998</v>
      </c>
      <c r="E1282" s="13">
        <v>929.2</v>
      </c>
      <c r="F1282" s="13">
        <v>669.1</v>
      </c>
      <c r="G1282" s="13">
        <f t="shared" si="101"/>
        <v>1.3887311313704978</v>
      </c>
      <c r="H1282" s="58">
        <v>2.3422E-5</v>
      </c>
      <c r="I1282" s="13">
        <f t="shared" si="102"/>
        <v>7.1791570881226058E-5</v>
      </c>
      <c r="J1282" s="13">
        <v>3.0974000000000002E-2</v>
      </c>
      <c r="K1282" s="13">
        <f t="shared" si="103"/>
        <v>1.0217333577435706E-4</v>
      </c>
      <c r="L1282" s="13">
        <f t="shared" si="104"/>
        <v>0.70264487634790473</v>
      </c>
      <c r="M1282" s="13" t="s">
        <v>257</v>
      </c>
    </row>
    <row r="1283" spans="1:13" x14ac:dyDescent="0.15">
      <c r="A1283" s="13">
        <f t="shared" si="100"/>
        <v>82.360000000000014</v>
      </c>
      <c r="B1283" s="13">
        <v>355.51</v>
      </c>
      <c r="C1283" s="13">
        <v>30397.5</v>
      </c>
      <c r="D1283" s="13">
        <v>0.32479000000000002</v>
      </c>
      <c r="E1283" s="13">
        <v>929.57</v>
      </c>
      <c r="F1283" s="13">
        <v>669.47</v>
      </c>
      <c r="G1283" s="13">
        <f t="shared" si="101"/>
        <v>1.3885162890047351</v>
      </c>
      <c r="H1283" s="58">
        <v>2.3504000000000001E-5</v>
      </c>
      <c r="I1283" s="13">
        <f t="shared" si="102"/>
        <v>7.2366760060346683E-5</v>
      </c>
      <c r="J1283" s="13">
        <v>3.1102000000000001E-2</v>
      </c>
      <c r="K1283" s="13">
        <f t="shared" si="103"/>
        <v>1.0301573571523722E-4</v>
      </c>
      <c r="L1283" s="13">
        <f t="shared" si="104"/>
        <v>0.70248258247058071</v>
      </c>
      <c r="M1283" s="13" t="s">
        <v>257</v>
      </c>
    </row>
    <row r="1284" spans="1:13" x14ac:dyDescent="0.15">
      <c r="A1284" s="13">
        <f t="shared" si="100"/>
        <v>83.950000000000045</v>
      </c>
      <c r="B1284" s="13">
        <v>357.1</v>
      </c>
      <c r="C1284" s="13">
        <v>30397.5</v>
      </c>
      <c r="D1284" s="13">
        <v>0.32334000000000002</v>
      </c>
      <c r="E1284" s="13">
        <v>929.93999999999994</v>
      </c>
      <c r="F1284" s="13">
        <v>669.84999999999991</v>
      </c>
      <c r="G1284" s="13">
        <f t="shared" si="101"/>
        <v>1.3882809584235278</v>
      </c>
      <c r="H1284" s="58">
        <v>2.3586000000000001E-5</v>
      </c>
      <c r="I1284" s="13">
        <f t="shared" si="102"/>
        <v>7.2944887734273514E-5</v>
      </c>
      <c r="J1284" s="13">
        <v>3.1230000000000001E-2</v>
      </c>
      <c r="K1284" s="13">
        <f t="shared" si="103"/>
        <v>1.0386222488497962E-4</v>
      </c>
      <c r="L1284" s="13">
        <f t="shared" si="104"/>
        <v>0.70232356195965417</v>
      </c>
      <c r="M1284" s="13" t="s">
        <v>257</v>
      </c>
    </row>
    <row r="1285" spans="1:13" x14ac:dyDescent="0.15">
      <c r="A1285" s="13">
        <f t="shared" si="100"/>
        <v>85.54000000000002</v>
      </c>
      <c r="B1285" s="13">
        <v>358.69</v>
      </c>
      <c r="C1285" s="13">
        <v>30397.5</v>
      </c>
      <c r="D1285" s="13">
        <v>0.32190999999999997</v>
      </c>
      <c r="E1285" s="13">
        <v>930.32</v>
      </c>
      <c r="F1285" s="13">
        <v>670.23</v>
      </c>
      <c r="G1285" s="13">
        <f t="shared" si="101"/>
        <v>1.3880608149441236</v>
      </c>
      <c r="H1285" s="58">
        <v>2.3666999999999999E-5</v>
      </c>
      <c r="I1285" s="13">
        <f t="shared" si="102"/>
        <v>7.3520549221832185E-5</v>
      </c>
      <c r="J1285" s="13">
        <v>3.1357000000000003E-2</v>
      </c>
      <c r="K1285" s="13">
        <f t="shared" si="103"/>
        <v>1.0470506251117624E-4</v>
      </c>
      <c r="L1285" s="13">
        <f t="shared" si="104"/>
        <v>0.7021680466881397</v>
      </c>
      <c r="M1285" s="13" t="s">
        <v>257</v>
      </c>
    </row>
    <row r="1286" spans="1:13" x14ac:dyDescent="0.15">
      <c r="A1286" s="13">
        <f t="shared" si="100"/>
        <v>87.13</v>
      </c>
      <c r="B1286" s="13">
        <v>360.28</v>
      </c>
      <c r="C1286" s="13">
        <v>30397.5</v>
      </c>
      <c r="D1286" s="13">
        <v>0.32049</v>
      </c>
      <c r="E1286" s="13">
        <v>930.69999999999993</v>
      </c>
      <c r="F1286" s="13">
        <v>670.61</v>
      </c>
      <c r="G1286" s="13">
        <f t="shared" si="101"/>
        <v>1.3878409209525655</v>
      </c>
      <c r="H1286" s="58">
        <v>2.3748999999999999E-5</v>
      </c>
      <c r="I1286" s="13">
        <f t="shared" si="102"/>
        <v>7.4102156073512434E-5</v>
      </c>
      <c r="J1286" s="13">
        <v>3.1484999999999999E-2</v>
      </c>
      <c r="K1286" s="13">
        <f t="shared" si="103"/>
        <v>1.0555516783266658E-4</v>
      </c>
      <c r="L1286" s="13">
        <f t="shared" si="104"/>
        <v>0.7020230046053676</v>
      </c>
      <c r="M1286" s="13" t="s">
        <v>257</v>
      </c>
    </row>
    <row r="1287" spans="1:13" x14ac:dyDescent="0.15">
      <c r="A1287" s="13">
        <f t="shared" si="100"/>
        <v>88.720000000000027</v>
      </c>
      <c r="B1287" s="13">
        <v>361.87</v>
      </c>
      <c r="C1287" s="13">
        <v>30397.5</v>
      </c>
      <c r="D1287" s="13">
        <v>0.31907999999999997</v>
      </c>
      <c r="E1287" s="13">
        <v>931.08</v>
      </c>
      <c r="F1287" s="13">
        <v>671</v>
      </c>
      <c r="G1287" s="13">
        <f t="shared" si="101"/>
        <v>1.3876005961251863</v>
      </c>
      <c r="H1287" s="58">
        <v>2.3830000000000001E-5</v>
      </c>
      <c r="I1287" s="13">
        <f t="shared" si="102"/>
        <v>7.4683464961765084E-5</v>
      </c>
      <c r="J1287" s="13">
        <v>3.1613000000000002E-2</v>
      </c>
      <c r="K1287" s="13">
        <f t="shared" si="103"/>
        <v>1.0640918821962846E-4</v>
      </c>
      <c r="L1287" s="13">
        <f t="shared" si="104"/>
        <v>0.70185165596431853</v>
      </c>
      <c r="M1287" s="13" t="s">
        <v>257</v>
      </c>
    </row>
    <row r="1288" spans="1:13" x14ac:dyDescent="0.15">
      <c r="A1288" s="13">
        <f t="shared" si="100"/>
        <v>90.31</v>
      </c>
      <c r="B1288" s="13">
        <v>363.46</v>
      </c>
      <c r="C1288" s="13">
        <v>30397.5</v>
      </c>
      <c r="D1288" s="13">
        <v>0.31768000000000002</v>
      </c>
      <c r="E1288" s="13">
        <v>931.47</v>
      </c>
      <c r="F1288" s="13">
        <v>671.39</v>
      </c>
      <c r="G1288" s="13">
        <f t="shared" si="101"/>
        <v>1.3873754449723708</v>
      </c>
      <c r="H1288" s="58">
        <v>2.3910999999999999E-5</v>
      </c>
      <c r="I1288" s="13">
        <f t="shared" si="102"/>
        <v>7.526756484512717E-5</v>
      </c>
      <c r="J1288" s="13">
        <v>3.1739999999999997E-2</v>
      </c>
      <c r="K1288" s="13">
        <f t="shared" si="103"/>
        <v>1.0726256454012839E-4</v>
      </c>
      <c r="L1288" s="13">
        <f t="shared" si="104"/>
        <v>0.7017132693761815</v>
      </c>
      <c r="M1288" s="13" t="s">
        <v>257</v>
      </c>
    </row>
    <row r="1289" spans="1:13" x14ac:dyDescent="0.15">
      <c r="A1289" s="13">
        <f t="shared" si="100"/>
        <v>91.900000000000034</v>
      </c>
      <c r="B1289" s="13">
        <v>365.05</v>
      </c>
      <c r="C1289" s="13">
        <v>30397.5</v>
      </c>
      <c r="D1289" s="13">
        <v>0.31630000000000003</v>
      </c>
      <c r="E1289" s="13">
        <v>931.86</v>
      </c>
      <c r="F1289" s="13">
        <v>671.78000000000009</v>
      </c>
      <c r="G1289" s="13">
        <f t="shared" si="101"/>
        <v>1.387150555241299</v>
      </c>
      <c r="H1289" s="58">
        <v>2.3992999999999999E-5</v>
      </c>
      <c r="I1289" s="13">
        <f t="shared" si="102"/>
        <v>7.5855200758773305E-5</v>
      </c>
      <c r="J1289" s="13">
        <v>3.1868E-2</v>
      </c>
      <c r="K1289" s="13">
        <f t="shared" si="103"/>
        <v>1.0811972850589261E-4</v>
      </c>
      <c r="L1289" s="13">
        <f t="shared" si="104"/>
        <v>0.7015851945525291</v>
      </c>
      <c r="M1289" s="13" t="s">
        <v>257</v>
      </c>
    </row>
    <row r="1290" spans="1:13" x14ac:dyDescent="0.15">
      <c r="A1290" s="13">
        <f t="shared" si="100"/>
        <v>93.490000000000009</v>
      </c>
      <c r="B1290" s="13">
        <v>366.64</v>
      </c>
      <c r="C1290" s="13">
        <v>30397.5</v>
      </c>
      <c r="D1290" s="13">
        <v>0.31491999999999998</v>
      </c>
      <c r="E1290" s="13">
        <v>932.25</v>
      </c>
      <c r="F1290" s="13">
        <v>672.17000000000007</v>
      </c>
      <c r="G1290" s="13">
        <f t="shared" si="101"/>
        <v>1.3869259264769327</v>
      </c>
      <c r="H1290" s="58">
        <v>2.4073000000000001E-5</v>
      </c>
      <c r="I1290" s="13">
        <f t="shared" si="102"/>
        <v>7.6441635971040271E-5</v>
      </c>
      <c r="J1290" s="13">
        <v>3.1995999999999997E-2</v>
      </c>
      <c r="K1290" s="13">
        <f t="shared" si="103"/>
        <v>1.0898407771781428E-4</v>
      </c>
      <c r="L1290" s="13">
        <f t="shared" si="104"/>
        <v>0.70140187054631842</v>
      </c>
      <c r="M1290" s="13" t="s">
        <v>257</v>
      </c>
    </row>
    <row r="1291" spans="1:13" x14ac:dyDescent="0.15">
      <c r="A1291" s="13">
        <f t="shared" si="100"/>
        <v>95.080000000000041</v>
      </c>
      <c r="B1291" s="13">
        <v>368.23</v>
      </c>
      <c r="C1291" s="13">
        <v>30397.5</v>
      </c>
      <c r="D1291" s="13">
        <v>0.31356000000000001</v>
      </c>
      <c r="E1291" s="13">
        <v>932.65</v>
      </c>
      <c r="F1291" s="13">
        <v>672.57</v>
      </c>
      <c r="G1291" s="13">
        <f t="shared" si="101"/>
        <v>1.3866958086147165</v>
      </c>
      <c r="H1291" s="58">
        <v>2.4153999999999999E-5</v>
      </c>
      <c r="I1291" s="13">
        <f t="shared" si="102"/>
        <v>7.7031509121061351E-5</v>
      </c>
      <c r="J1291" s="13">
        <v>3.2122999999999999E-2</v>
      </c>
      <c r="K1291" s="13">
        <f t="shared" si="103"/>
        <v>1.098441031675732E-4</v>
      </c>
      <c r="L1291" s="13">
        <f t="shared" si="104"/>
        <v>0.7012803318494536</v>
      </c>
      <c r="M1291" s="13" t="s">
        <v>257</v>
      </c>
    </row>
    <row r="1292" spans="1:13" x14ac:dyDescent="0.15">
      <c r="A1292" s="13">
        <f t="shared" si="100"/>
        <v>96.670000000000016</v>
      </c>
      <c r="B1292" s="13">
        <v>369.82</v>
      </c>
      <c r="C1292" s="13">
        <v>30397.5</v>
      </c>
      <c r="D1292" s="13">
        <v>0.31222</v>
      </c>
      <c r="E1292" s="13">
        <v>933.04</v>
      </c>
      <c r="F1292" s="13">
        <v>672.96999999999991</v>
      </c>
      <c r="G1292" s="13">
        <f t="shared" si="101"/>
        <v>1.3864511048040775</v>
      </c>
      <c r="H1292" s="58">
        <v>2.4235000000000001E-5</v>
      </c>
      <c r="I1292" s="13">
        <f t="shared" si="102"/>
        <v>7.7621548907821412E-5</v>
      </c>
      <c r="J1292" s="13">
        <v>3.2251000000000002E-2</v>
      </c>
      <c r="K1292" s="13">
        <f t="shared" si="103"/>
        <v>1.1070881526481528E-4</v>
      </c>
      <c r="L1292" s="13">
        <f t="shared" si="104"/>
        <v>0.70113250441846753</v>
      </c>
      <c r="M1292" s="13" t="s">
        <v>257</v>
      </c>
    </row>
    <row r="1293" spans="1:13" x14ac:dyDescent="0.15">
      <c r="A1293" s="13">
        <f t="shared" si="100"/>
        <v>98.260000000000048</v>
      </c>
      <c r="B1293" s="13">
        <v>371.41</v>
      </c>
      <c r="C1293" s="13">
        <v>30397.5</v>
      </c>
      <c r="D1293" s="13">
        <v>0.31087999999999999</v>
      </c>
      <c r="E1293" s="13">
        <v>933.45</v>
      </c>
      <c r="F1293" s="13">
        <v>673.38</v>
      </c>
      <c r="G1293" s="13">
        <f t="shared" si="101"/>
        <v>1.3862158068252697</v>
      </c>
      <c r="H1293" s="58">
        <v>2.4315E-5</v>
      </c>
      <c r="I1293" s="13">
        <f t="shared" si="102"/>
        <v>7.8213458569222855E-5</v>
      </c>
      <c r="J1293" s="13">
        <v>3.2378999999999998E-2</v>
      </c>
      <c r="K1293" s="13">
        <f t="shared" si="103"/>
        <v>1.1157826101088145E-4</v>
      </c>
      <c r="L1293" s="13">
        <f t="shared" si="104"/>
        <v>0.70097398776985087</v>
      </c>
      <c r="M1293" s="13" t="s">
        <v>257</v>
      </c>
    </row>
    <row r="1294" spans="1:13" x14ac:dyDescent="0.15">
      <c r="A1294" s="13">
        <f t="shared" si="100"/>
        <v>99.850000000000023</v>
      </c>
      <c r="B1294" s="13">
        <v>373</v>
      </c>
      <c r="C1294" s="13">
        <v>30397.5</v>
      </c>
      <c r="D1294" s="13">
        <v>0.30954999999999999</v>
      </c>
      <c r="E1294" s="13">
        <v>933.84999999999991</v>
      </c>
      <c r="F1294" s="13">
        <v>673.78000000000009</v>
      </c>
      <c r="G1294" s="13">
        <f t="shared" si="101"/>
        <v>1.3859865237911482</v>
      </c>
      <c r="H1294" s="58">
        <v>2.4396000000000002E-5</v>
      </c>
      <c r="I1294" s="13">
        <f t="shared" si="102"/>
        <v>7.881117751574867E-5</v>
      </c>
      <c r="J1294" s="13">
        <v>3.2507000000000001E-2</v>
      </c>
      <c r="K1294" s="13">
        <f t="shared" si="103"/>
        <v>1.1245245982491275E-4</v>
      </c>
      <c r="L1294" s="13">
        <f t="shared" si="104"/>
        <v>0.70083996062386555</v>
      </c>
      <c r="M1294" s="13" t="s">
        <v>257</v>
      </c>
    </row>
    <row r="1295" spans="1:13" x14ac:dyDescent="0.15">
      <c r="A1295" s="13">
        <f t="shared" si="100"/>
        <v>-218.14999999999998</v>
      </c>
      <c r="B1295" s="13">
        <v>55</v>
      </c>
      <c r="C1295" s="13">
        <v>40530</v>
      </c>
      <c r="D1295" s="13">
        <v>1303.5</v>
      </c>
      <c r="E1295" s="13">
        <v>1671.5</v>
      </c>
      <c r="F1295" s="13">
        <v>1176.6000000000001</v>
      </c>
      <c r="G1295" s="13">
        <f t="shared" si="101"/>
        <v>1.4206187319394865</v>
      </c>
      <c r="H1295" s="13">
        <v>8.7328999999999998E-4</v>
      </c>
      <c r="I1295" s="13">
        <f t="shared" si="102"/>
        <v>6.69957805907173E-7</v>
      </c>
      <c r="J1295" s="13">
        <v>0.20008000000000001</v>
      </c>
      <c r="K1295" s="13">
        <f t="shared" si="103"/>
        <v>9.1830354801914503E-8</v>
      </c>
      <c r="L1295" s="13">
        <f t="shared" si="104"/>
        <v>7.2956029338264692</v>
      </c>
      <c r="M1295" s="13" t="s">
        <v>259</v>
      </c>
    </row>
    <row r="1296" spans="1:13" x14ac:dyDescent="0.15">
      <c r="A1296" s="13">
        <f t="shared" si="100"/>
        <v>-216.55999999999997</v>
      </c>
      <c r="B1296" s="13">
        <v>56.59</v>
      </c>
      <c r="C1296" s="13">
        <v>40530</v>
      </c>
      <c r="D1296" s="13">
        <v>1296.8</v>
      </c>
      <c r="E1296" s="13">
        <v>1670.4</v>
      </c>
      <c r="F1296" s="13">
        <v>1139.5</v>
      </c>
      <c r="G1296" s="13">
        <f t="shared" si="101"/>
        <v>1.4659060991663011</v>
      </c>
      <c r="H1296" s="13">
        <v>7.9149999999999999E-4</v>
      </c>
      <c r="I1296" s="13">
        <f t="shared" si="102"/>
        <v>6.1034855027760641E-7</v>
      </c>
      <c r="J1296" s="13">
        <v>0.19825999999999999</v>
      </c>
      <c r="K1296" s="13">
        <f t="shared" si="103"/>
        <v>9.1525396437088868E-8</v>
      </c>
      <c r="L1296" s="13">
        <f t="shared" si="104"/>
        <v>6.6686250378291136</v>
      </c>
      <c r="M1296" s="13" t="s">
        <v>259</v>
      </c>
    </row>
    <row r="1297" spans="1:13" x14ac:dyDescent="0.15">
      <c r="A1297" s="13">
        <f t="shared" si="100"/>
        <v>-214.96999999999997</v>
      </c>
      <c r="B1297" s="13">
        <v>58.18</v>
      </c>
      <c r="C1297" s="13">
        <v>40530</v>
      </c>
      <c r="D1297" s="13">
        <v>1290</v>
      </c>
      <c r="E1297" s="13">
        <v>1671.4</v>
      </c>
      <c r="F1297" s="13">
        <v>1112.1000000000001</v>
      </c>
      <c r="G1297" s="13">
        <f t="shared" si="101"/>
        <v>1.5029223990648322</v>
      </c>
      <c r="H1297" s="13">
        <v>7.2002000000000003E-4</v>
      </c>
      <c r="I1297" s="13">
        <f t="shared" si="102"/>
        <v>5.5815503875968994E-7</v>
      </c>
      <c r="J1297" s="13">
        <v>0.19633999999999999</v>
      </c>
      <c r="K1297" s="13">
        <f t="shared" si="103"/>
        <v>9.106231326289152E-8</v>
      </c>
      <c r="L1297" s="13">
        <f t="shared" si="104"/>
        <v>6.1293746969542635</v>
      </c>
      <c r="M1297" s="13" t="s">
        <v>259</v>
      </c>
    </row>
    <row r="1298" spans="1:13" x14ac:dyDescent="0.15">
      <c r="A1298" s="13">
        <f t="shared" si="100"/>
        <v>-213.37999999999997</v>
      </c>
      <c r="B1298" s="13">
        <v>59.77</v>
      </c>
      <c r="C1298" s="13">
        <v>40530</v>
      </c>
      <c r="D1298" s="13">
        <v>1283.0999999999999</v>
      </c>
      <c r="E1298" s="13">
        <v>1673.1000000000001</v>
      </c>
      <c r="F1298" s="13">
        <v>1091.3</v>
      </c>
      <c r="G1298" s="13">
        <f t="shared" si="101"/>
        <v>1.5331256299825897</v>
      </c>
      <c r="H1298" s="13">
        <v>6.5735999999999995E-4</v>
      </c>
      <c r="I1298" s="13">
        <f t="shared" si="102"/>
        <v>5.1232172083235912E-7</v>
      </c>
      <c r="J1298" s="13">
        <v>0.19434000000000001</v>
      </c>
      <c r="K1298" s="13">
        <f t="shared" si="103"/>
        <v>9.0527347231363359E-8</v>
      </c>
      <c r="L1298" s="13">
        <f t="shared" si="104"/>
        <v>5.659303365236183</v>
      </c>
      <c r="M1298" s="13" t="s">
        <v>259</v>
      </c>
    </row>
    <row r="1299" spans="1:13" x14ac:dyDescent="0.15">
      <c r="A1299" s="13">
        <f t="shared" si="100"/>
        <v>-211.78999999999996</v>
      </c>
      <c r="B1299" s="13">
        <v>61.36</v>
      </c>
      <c r="C1299" s="13">
        <v>40530</v>
      </c>
      <c r="D1299" s="13">
        <v>1276</v>
      </c>
      <c r="E1299" s="13">
        <v>1674.7</v>
      </c>
      <c r="F1299" s="13">
        <v>1074.7</v>
      </c>
      <c r="G1299" s="13">
        <f t="shared" si="101"/>
        <v>1.5582953382339257</v>
      </c>
      <c r="H1299" s="13">
        <v>6.0225999999999997E-4</v>
      </c>
      <c r="I1299" s="13">
        <f t="shared" si="102"/>
        <v>4.7199059561128522E-7</v>
      </c>
      <c r="J1299" s="13">
        <v>0.19228000000000001</v>
      </c>
      <c r="K1299" s="13">
        <f t="shared" si="103"/>
        <v>8.9980089074111063E-8</v>
      </c>
      <c r="L1299" s="13">
        <f t="shared" si="104"/>
        <v>5.24550042646141</v>
      </c>
      <c r="M1299" s="13" t="s">
        <v>259</v>
      </c>
    </row>
    <row r="1300" spans="1:13" x14ac:dyDescent="0.15">
      <c r="A1300" s="13">
        <f t="shared" si="100"/>
        <v>-210.2</v>
      </c>
      <c r="B1300" s="13">
        <v>62.95</v>
      </c>
      <c r="C1300" s="13">
        <v>40530</v>
      </c>
      <c r="D1300" s="13">
        <v>1268.9000000000001</v>
      </c>
      <c r="E1300" s="13">
        <v>1676</v>
      </c>
      <c r="F1300" s="13">
        <v>1060.8999999999999</v>
      </c>
      <c r="G1300" s="13">
        <f t="shared" si="101"/>
        <v>1.5797907437081724</v>
      </c>
      <c r="H1300" s="13">
        <v>5.5367000000000003E-4</v>
      </c>
      <c r="I1300" s="13">
        <f t="shared" si="102"/>
        <v>4.3633856095831033E-7</v>
      </c>
      <c r="J1300" s="13">
        <v>0.19017999999999999</v>
      </c>
      <c r="K1300" s="13">
        <f t="shared" si="103"/>
        <v>8.9425923003612577E-8</v>
      </c>
      <c r="L1300" s="13">
        <f t="shared" si="104"/>
        <v>4.8793296876643186</v>
      </c>
      <c r="M1300" s="13" t="s">
        <v>259</v>
      </c>
    </row>
    <row r="1301" spans="1:13" x14ac:dyDescent="0.15">
      <c r="A1301" s="13">
        <f t="shared" si="100"/>
        <v>-208.60999999999996</v>
      </c>
      <c r="B1301" s="13">
        <v>64.540000000000006</v>
      </c>
      <c r="C1301" s="13">
        <v>40530</v>
      </c>
      <c r="D1301" s="13">
        <v>1261.8</v>
      </c>
      <c r="E1301" s="13">
        <v>1676.9</v>
      </c>
      <c r="F1301" s="13">
        <v>1049.0999999999999</v>
      </c>
      <c r="G1301" s="13">
        <f t="shared" si="101"/>
        <v>1.5984176913544945</v>
      </c>
      <c r="H1301" s="13">
        <v>5.1066000000000002E-4</v>
      </c>
      <c r="I1301" s="13">
        <f t="shared" si="102"/>
        <v>4.0470756062767478E-7</v>
      </c>
      <c r="J1301" s="13">
        <v>0.18804000000000001</v>
      </c>
      <c r="K1301" s="13">
        <f t="shared" si="103"/>
        <v>8.8869462754039696E-8</v>
      </c>
      <c r="L1301" s="13">
        <f t="shared" si="104"/>
        <v>4.5539552967453734</v>
      </c>
      <c r="M1301" s="13" t="s">
        <v>259</v>
      </c>
    </row>
    <row r="1302" spans="1:13" x14ac:dyDescent="0.15">
      <c r="A1302" s="13">
        <f t="shared" si="100"/>
        <v>-207.01999999999998</v>
      </c>
      <c r="B1302" s="13">
        <v>66.13</v>
      </c>
      <c r="C1302" s="13">
        <v>40530</v>
      </c>
      <c r="D1302" s="13">
        <v>1254.5999999999999</v>
      </c>
      <c r="E1302" s="13">
        <v>1677.5</v>
      </c>
      <c r="F1302" s="13">
        <v>1038.7</v>
      </c>
      <c r="G1302" s="13">
        <f t="shared" si="101"/>
        <v>1.6149995186290556</v>
      </c>
      <c r="H1302" s="13">
        <v>4.7248E-4</v>
      </c>
      <c r="I1302" s="13">
        <f t="shared" si="102"/>
        <v>3.765981189223657E-7</v>
      </c>
      <c r="J1302" s="13">
        <v>0.18587000000000001</v>
      </c>
      <c r="K1302" s="13">
        <f t="shared" si="103"/>
        <v>8.8316426251840331E-8</v>
      </c>
      <c r="L1302" s="13">
        <f t="shared" si="104"/>
        <v>4.2641911013073655</v>
      </c>
      <c r="M1302" s="13" t="s">
        <v>259</v>
      </c>
    </row>
    <row r="1303" spans="1:13" x14ac:dyDescent="0.15">
      <c r="A1303" s="13">
        <f t="shared" si="100"/>
        <v>-205.42999999999998</v>
      </c>
      <c r="B1303" s="13">
        <v>67.72</v>
      </c>
      <c r="C1303" s="13">
        <v>40530</v>
      </c>
      <c r="D1303" s="13">
        <v>1247.4000000000001</v>
      </c>
      <c r="E1303" s="13">
        <v>1677.8</v>
      </c>
      <c r="F1303" s="13">
        <v>1029.1999999999998</v>
      </c>
      <c r="G1303" s="13">
        <f t="shared" si="101"/>
        <v>1.6301982122036536</v>
      </c>
      <c r="H1303" s="13">
        <v>4.3846999999999999E-4</v>
      </c>
      <c r="I1303" s="13">
        <f t="shared" si="102"/>
        <v>3.5150713484046816E-7</v>
      </c>
      <c r="J1303" s="13">
        <v>0.18368000000000001</v>
      </c>
      <c r="K1303" s="13">
        <f t="shared" si="103"/>
        <v>8.7763905461684298E-8</v>
      </c>
      <c r="L1303" s="13">
        <f t="shared" si="104"/>
        <v>4.0051446319686406</v>
      </c>
      <c r="M1303" s="13" t="s">
        <v>259</v>
      </c>
    </row>
    <row r="1304" spans="1:13" x14ac:dyDescent="0.15">
      <c r="A1304" s="13">
        <f t="shared" si="100"/>
        <v>-203.83999999999997</v>
      </c>
      <c r="B1304" s="13">
        <v>69.31</v>
      </c>
      <c r="C1304" s="13">
        <v>40530</v>
      </c>
      <c r="D1304" s="13">
        <v>1240.2</v>
      </c>
      <c r="E1304" s="13">
        <v>1678</v>
      </c>
      <c r="F1304" s="13">
        <v>1020.4</v>
      </c>
      <c r="G1304" s="13">
        <f t="shared" si="101"/>
        <v>1.6444531556252451</v>
      </c>
      <c r="H1304" s="13">
        <v>4.0809E-4</v>
      </c>
      <c r="I1304" s="13">
        <f t="shared" si="102"/>
        <v>3.2905176584421868E-7</v>
      </c>
      <c r="J1304" s="13">
        <v>0.18146999999999999</v>
      </c>
      <c r="K1304" s="13">
        <f t="shared" si="103"/>
        <v>8.720093783174269E-8</v>
      </c>
      <c r="L1304" s="13">
        <f t="shared" si="104"/>
        <v>3.7734888411307654</v>
      </c>
      <c r="M1304" s="13" t="s">
        <v>259</v>
      </c>
    </row>
    <row r="1305" spans="1:13" x14ac:dyDescent="0.15">
      <c r="A1305" s="13">
        <f t="shared" si="100"/>
        <v>-202.24999999999997</v>
      </c>
      <c r="B1305" s="13">
        <v>70.900000000000006</v>
      </c>
      <c r="C1305" s="13">
        <v>40530</v>
      </c>
      <c r="D1305" s="13">
        <v>1232.9000000000001</v>
      </c>
      <c r="E1305" s="13">
        <v>1678.1</v>
      </c>
      <c r="F1305" s="13">
        <v>1012.1</v>
      </c>
      <c r="G1305" s="13">
        <f t="shared" si="101"/>
        <v>1.6580377433059974</v>
      </c>
      <c r="H1305" s="13">
        <v>3.8085000000000001E-4</v>
      </c>
      <c r="I1305" s="13">
        <f t="shared" si="102"/>
        <v>3.0890583177873308E-7</v>
      </c>
      <c r="J1305" s="13">
        <v>0.17924999999999999</v>
      </c>
      <c r="K1305" s="13">
        <f t="shared" si="103"/>
        <v>8.6639008659497618E-8</v>
      </c>
      <c r="L1305" s="13">
        <f t="shared" si="104"/>
        <v>3.56543589958159</v>
      </c>
      <c r="M1305" s="13" t="s">
        <v>259</v>
      </c>
    </row>
    <row r="1306" spans="1:13" x14ac:dyDescent="0.15">
      <c r="A1306" s="13">
        <f t="shared" si="100"/>
        <v>-200.65999999999997</v>
      </c>
      <c r="B1306" s="13">
        <v>72.489999999999995</v>
      </c>
      <c r="C1306" s="13">
        <v>40530</v>
      </c>
      <c r="D1306" s="13">
        <v>1225.5999999999999</v>
      </c>
      <c r="E1306" s="13">
        <v>1678.1999999999998</v>
      </c>
      <c r="F1306" s="13">
        <v>1004.1</v>
      </c>
      <c r="G1306" s="13">
        <f t="shared" si="101"/>
        <v>1.6713474753510604</v>
      </c>
      <c r="H1306" s="13">
        <v>3.5635000000000002E-4</v>
      </c>
      <c r="I1306" s="13">
        <f t="shared" si="102"/>
        <v>2.9075554830287208E-7</v>
      </c>
      <c r="J1306" s="13">
        <v>0.17702000000000001</v>
      </c>
      <c r="K1306" s="13">
        <f t="shared" si="103"/>
        <v>8.6065652836418995E-8</v>
      </c>
      <c r="L1306" s="13">
        <f t="shared" si="104"/>
        <v>3.3782994576883962</v>
      </c>
      <c r="M1306" s="13" t="s">
        <v>259</v>
      </c>
    </row>
    <row r="1307" spans="1:13" x14ac:dyDescent="0.15">
      <c r="A1307" s="13">
        <f t="shared" si="100"/>
        <v>-199.07</v>
      </c>
      <c r="B1307" s="13">
        <v>74.08</v>
      </c>
      <c r="C1307" s="13">
        <v>40530</v>
      </c>
      <c r="D1307" s="13">
        <v>1218.2</v>
      </c>
      <c r="E1307" s="13">
        <v>1678.5</v>
      </c>
      <c r="F1307" s="13">
        <v>996.44999999999993</v>
      </c>
      <c r="G1307" s="13">
        <f t="shared" si="101"/>
        <v>1.6844799036579861</v>
      </c>
      <c r="H1307" s="13">
        <v>3.3426000000000002E-4</v>
      </c>
      <c r="I1307" s="13">
        <f t="shared" si="102"/>
        <v>2.7438844196355278E-7</v>
      </c>
      <c r="J1307" s="13">
        <v>0.17477000000000001</v>
      </c>
      <c r="K1307" s="13">
        <f t="shared" si="103"/>
        <v>8.5472605997988906E-8</v>
      </c>
      <c r="L1307" s="13">
        <f t="shared" si="104"/>
        <v>3.2102501001316015</v>
      </c>
      <c r="M1307" s="13" t="s">
        <v>259</v>
      </c>
    </row>
    <row r="1308" spans="1:13" x14ac:dyDescent="0.15">
      <c r="A1308" s="13">
        <f t="shared" si="100"/>
        <v>-197.47999999999996</v>
      </c>
      <c r="B1308" s="13">
        <v>75.67</v>
      </c>
      <c r="C1308" s="13">
        <v>40530</v>
      </c>
      <c r="D1308" s="13">
        <v>1210.8</v>
      </c>
      <c r="E1308" s="13">
        <v>1678.9</v>
      </c>
      <c r="F1308" s="13">
        <v>989.02</v>
      </c>
      <c r="G1308" s="13">
        <f t="shared" si="101"/>
        <v>1.6975389779782009</v>
      </c>
      <c r="H1308" s="13">
        <v>3.1427000000000001E-4</v>
      </c>
      <c r="I1308" s="13">
        <f t="shared" si="102"/>
        <v>2.5955566567558641E-7</v>
      </c>
      <c r="J1308" s="13">
        <v>0.17252000000000001</v>
      </c>
      <c r="K1308" s="13">
        <f t="shared" si="103"/>
        <v>8.4867656141286683E-8</v>
      </c>
      <c r="L1308" s="13">
        <f t="shared" si="104"/>
        <v>3.0583578889404128</v>
      </c>
      <c r="M1308" s="13" t="s">
        <v>259</v>
      </c>
    </row>
    <row r="1309" spans="1:13" x14ac:dyDescent="0.15">
      <c r="A1309" s="13">
        <f t="shared" si="100"/>
        <v>-195.89</v>
      </c>
      <c r="B1309" s="13">
        <v>77.260000000000005</v>
      </c>
      <c r="C1309" s="13">
        <v>40530</v>
      </c>
      <c r="D1309" s="13">
        <v>1203.4000000000001</v>
      </c>
      <c r="E1309" s="13">
        <v>1679.6</v>
      </c>
      <c r="F1309" s="13">
        <v>981.79000000000008</v>
      </c>
      <c r="G1309" s="13">
        <f t="shared" si="101"/>
        <v>1.7107528086454331</v>
      </c>
      <c r="H1309" s="13">
        <v>2.9613000000000003E-4</v>
      </c>
      <c r="I1309" s="13">
        <f t="shared" si="102"/>
        <v>2.4607777962439752E-7</v>
      </c>
      <c r="J1309" s="13">
        <v>0.17025000000000001</v>
      </c>
      <c r="K1309" s="13">
        <f t="shared" si="103"/>
        <v>8.4230862441309523E-8</v>
      </c>
      <c r="L1309" s="13">
        <f t="shared" si="104"/>
        <v>2.9214681233480175</v>
      </c>
      <c r="M1309" s="13" t="s">
        <v>259</v>
      </c>
    </row>
    <row r="1310" spans="1:13" x14ac:dyDescent="0.15">
      <c r="A1310" s="13">
        <f t="shared" si="100"/>
        <v>-194.29999999999998</v>
      </c>
      <c r="B1310" s="13">
        <v>78.849999999999994</v>
      </c>
      <c r="C1310" s="13">
        <v>40530</v>
      </c>
      <c r="D1310" s="13">
        <v>1195.9000000000001</v>
      </c>
      <c r="E1310" s="13">
        <v>1680.6000000000001</v>
      </c>
      <c r="F1310" s="13">
        <v>974.74</v>
      </c>
      <c r="G1310" s="13">
        <f t="shared" si="101"/>
        <v>1.7241520815807294</v>
      </c>
      <c r="H1310" s="13">
        <v>2.7963E-4</v>
      </c>
      <c r="I1310" s="13">
        <f t="shared" si="102"/>
        <v>2.3382389831925746E-7</v>
      </c>
      <c r="J1310" s="13">
        <v>0.16797999999999999</v>
      </c>
      <c r="K1310" s="13">
        <f t="shared" si="103"/>
        <v>8.3579227320939844E-8</v>
      </c>
      <c r="L1310" s="13">
        <f t="shared" si="104"/>
        <v>2.7976317299678537</v>
      </c>
      <c r="M1310" s="13" t="s">
        <v>259</v>
      </c>
    </row>
    <row r="1311" spans="1:13" x14ac:dyDescent="0.15">
      <c r="A1311" s="13">
        <f t="shared" si="100"/>
        <v>-192.70999999999998</v>
      </c>
      <c r="B1311" s="13">
        <v>80.44</v>
      </c>
      <c r="C1311" s="13">
        <v>40530</v>
      </c>
      <c r="D1311" s="13">
        <v>1188.4000000000001</v>
      </c>
      <c r="E1311" s="13">
        <v>1682</v>
      </c>
      <c r="F1311" s="13">
        <v>967.85</v>
      </c>
      <c r="G1311" s="13">
        <f t="shared" si="101"/>
        <v>1.7378726042258614</v>
      </c>
      <c r="H1311" s="13">
        <v>2.6457999999999999E-4</v>
      </c>
      <c r="I1311" s="13">
        <f t="shared" si="102"/>
        <v>2.2263547627061592E-7</v>
      </c>
      <c r="J1311" s="13">
        <v>0.16569999999999999</v>
      </c>
      <c r="K1311" s="13">
        <f t="shared" si="103"/>
        <v>8.2896057049296575E-8</v>
      </c>
      <c r="L1311" s="13">
        <f t="shared" si="104"/>
        <v>2.6857185274592639</v>
      </c>
      <c r="M1311" s="13" t="s">
        <v>259</v>
      </c>
    </row>
    <row r="1312" spans="1:13" x14ac:dyDescent="0.15">
      <c r="A1312" s="13">
        <f t="shared" si="100"/>
        <v>-191.11999999999998</v>
      </c>
      <c r="B1312" s="13">
        <v>82.03</v>
      </c>
      <c r="C1312" s="13">
        <v>40530</v>
      </c>
      <c r="D1312" s="13">
        <v>1180.8</v>
      </c>
      <c r="E1312" s="13">
        <v>1683.7</v>
      </c>
      <c r="F1312" s="13">
        <v>961.11</v>
      </c>
      <c r="G1312" s="13">
        <f t="shared" si="101"/>
        <v>1.7518286148307687</v>
      </c>
      <c r="H1312" s="13">
        <v>2.5081000000000002E-4</v>
      </c>
      <c r="I1312" s="13">
        <f t="shared" si="102"/>
        <v>2.1240684281842821E-7</v>
      </c>
      <c r="J1312" s="13">
        <v>0.16341</v>
      </c>
      <c r="K1312" s="13">
        <f t="shared" si="103"/>
        <v>8.219351882299484E-8</v>
      </c>
      <c r="L1312" s="13">
        <f t="shared" si="104"/>
        <v>2.584228609020256</v>
      </c>
      <c r="M1312" s="13" t="s">
        <v>259</v>
      </c>
    </row>
    <row r="1313" spans="1:13" x14ac:dyDescent="0.15">
      <c r="A1313" s="13">
        <f t="shared" si="100"/>
        <v>-190.99799999999999</v>
      </c>
      <c r="B1313" s="13">
        <v>82.152000000000001</v>
      </c>
      <c r="C1313" s="13">
        <v>40530</v>
      </c>
      <c r="D1313" s="13">
        <v>1180.2</v>
      </c>
      <c r="E1313" s="13">
        <v>1683.8</v>
      </c>
      <c r="F1313" s="13">
        <v>960.6</v>
      </c>
      <c r="G1313" s="13">
        <f t="shared" si="101"/>
        <v>1.7528627940870289</v>
      </c>
      <c r="H1313" s="13">
        <v>2.498E-4</v>
      </c>
      <c r="I1313" s="13">
        <f t="shared" si="102"/>
        <v>2.1165904084053551E-7</v>
      </c>
      <c r="J1313" s="13">
        <v>0.16324</v>
      </c>
      <c r="K1313" s="13">
        <f t="shared" si="103"/>
        <v>8.2144874533214921E-8</v>
      </c>
      <c r="L1313" s="13">
        <f t="shared" si="104"/>
        <v>2.576655476598873</v>
      </c>
      <c r="M1313" s="13" t="s">
        <v>259</v>
      </c>
    </row>
    <row r="1314" spans="1:13" x14ac:dyDescent="0.15">
      <c r="A1314" s="13">
        <f t="shared" si="100"/>
        <v>-190.99799999999999</v>
      </c>
      <c r="B1314" s="13">
        <v>82.152000000000001</v>
      </c>
      <c r="C1314" s="13">
        <v>40530</v>
      </c>
      <c r="D1314" s="13">
        <v>1.9047000000000001</v>
      </c>
      <c r="E1314" s="13">
        <v>971.79000000000008</v>
      </c>
      <c r="F1314" s="13">
        <v>690.36</v>
      </c>
      <c r="G1314" s="13">
        <f t="shared" si="101"/>
        <v>1.4076568746740832</v>
      </c>
      <c r="H1314" s="58">
        <v>6.3091999999999997E-6</v>
      </c>
      <c r="I1314" s="13">
        <f t="shared" si="102"/>
        <v>3.3124376542237618E-6</v>
      </c>
      <c r="J1314" s="13">
        <v>7.5164999999999997E-3</v>
      </c>
      <c r="K1314" s="13">
        <f t="shared" si="103"/>
        <v>4.0608472555279634E-6</v>
      </c>
      <c r="L1314" s="13">
        <f t="shared" si="104"/>
        <v>0.81570111993614058</v>
      </c>
      <c r="M1314" s="13" t="s">
        <v>257</v>
      </c>
    </row>
    <row r="1315" spans="1:13" x14ac:dyDescent="0.15">
      <c r="A1315" s="13">
        <f t="shared" si="100"/>
        <v>-189.52999999999997</v>
      </c>
      <c r="B1315" s="13">
        <v>83.62</v>
      </c>
      <c r="C1315" s="13">
        <v>40530</v>
      </c>
      <c r="D1315" s="13">
        <v>1.8694999999999999</v>
      </c>
      <c r="E1315" s="13">
        <v>949.91000000000008</v>
      </c>
      <c r="F1315" s="13">
        <v>672.5100000000001</v>
      </c>
      <c r="G1315" s="13">
        <f t="shared" si="101"/>
        <v>1.4124845727201081</v>
      </c>
      <c r="H1315" s="58">
        <v>6.4228999999999999E-6</v>
      </c>
      <c r="I1315" s="13">
        <f t="shared" si="102"/>
        <v>3.4356244985290186E-6</v>
      </c>
      <c r="J1315" s="13">
        <v>7.6603000000000001E-3</v>
      </c>
      <c r="K1315" s="13">
        <f t="shared" si="103"/>
        <v>4.3135799222363505E-6</v>
      </c>
      <c r="L1315" s="13">
        <f t="shared" si="104"/>
        <v>0.79646710168009094</v>
      </c>
      <c r="M1315" s="13" t="s">
        <v>257</v>
      </c>
    </row>
    <row r="1316" spans="1:13" x14ac:dyDescent="0.15">
      <c r="A1316" s="13">
        <f t="shared" si="100"/>
        <v>-187.94</v>
      </c>
      <c r="B1316" s="13">
        <v>85.21</v>
      </c>
      <c r="C1316" s="13">
        <v>40530</v>
      </c>
      <c r="D1316" s="13">
        <v>1.833</v>
      </c>
      <c r="E1316" s="13">
        <v>935.93000000000006</v>
      </c>
      <c r="F1316" s="13">
        <v>661.26</v>
      </c>
      <c r="G1316" s="13">
        <f t="shared" si="101"/>
        <v>1.4153736805492545</v>
      </c>
      <c r="H1316" s="58">
        <v>6.5456999999999999E-6</v>
      </c>
      <c r="I1316" s="13">
        <f t="shared" si="102"/>
        <v>3.5710310965630113E-6</v>
      </c>
      <c r="J1316" s="13">
        <v>7.816E-3</v>
      </c>
      <c r="K1316" s="13">
        <f t="shared" si="103"/>
        <v>4.5559475695071846E-6</v>
      </c>
      <c r="L1316" s="13">
        <f t="shared" si="104"/>
        <v>0.78381742592118742</v>
      </c>
      <c r="M1316" s="13" t="s">
        <v>257</v>
      </c>
    </row>
    <row r="1317" spans="1:13" x14ac:dyDescent="0.15">
      <c r="A1317" s="13">
        <f t="shared" si="100"/>
        <v>-186.34999999999997</v>
      </c>
      <c r="B1317" s="13">
        <v>86.8</v>
      </c>
      <c r="C1317" s="13">
        <v>40530</v>
      </c>
      <c r="D1317" s="13">
        <v>1.7981</v>
      </c>
      <c r="E1317" s="13">
        <v>927.95</v>
      </c>
      <c r="F1317" s="13">
        <v>655.01</v>
      </c>
      <c r="G1317" s="13">
        <f t="shared" si="101"/>
        <v>1.4166959283064382</v>
      </c>
      <c r="H1317" s="58">
        <v>6.6684000000000004E-6</v>
      </c>
      <c r="I1317" s="13">
        <f t="shared" si="102"/>
        <v>3.7085812802402539E-6</v>
      </c>
      <c r="J1317" s="13">
        <v>7.9714999999999994E-3</v>
      </c>
      <c r="K1317" s="13">
        <f t="shared" si="103"/>
        <v>4.777510313847066E-6</v>
      </c>
      <c r="L1317" s="13">
        <f t="shared" si="104"/>
        <v>0.77625814213134314</v>
      </c>
      <c r="M1317" s="13" t="s">
        <v>257</v>
      </c>
    </row>
    <row r="1318" spans="1:13" x14ac:dyDescent="0.15">
      <c r="A1318" s="13">
        <f t="shared" si="100"/>
        <v>-184.76</v>
      </c>
      <c r="B1318" s="13">
        <v>88.39</v>
      </c>
      <c r="C1318" s="13">
        <v>40530</v>
      </c>
      <c r="D1318" s="13">
        <v>1.7645</v>
      </c>
      <c r="E1318" s="13">
        <v>923.48</v>
      </c>
      <c r="F1318" s="13">
        <v>651.68999999999994</v>
      </c>
      <c r="G1318" s="13">
        <f t="shared" si="101"/>
        <v>1.4170541208243184</v>
      </c>
      <c r="H1318" s="58">
        <v>6.7908000000000003E-6</v>
      </c>
      <c r="I1318" s="13">
        <f t="shared" si="102"/>
        <v>3.8485689997166337E-6</v>
      </c>
      <c r="J1318" s="13">
        <v>8.1268999999999994E-3</v>
      </c>
      <c r="K1318" s="13">
        <f t="shared" si="103"/>
        <v>4.9874178914670748E-6</v>
      </c>
      <c r="L1318" s="13">
        <f t="shared" si="104"/>
        <v>0.77165561087253454</v>
      </c>
      <c r="M1318" s="13" t="s">
        <v>257</v>
      </c>
    </row>
    <row r="1319" spans="1:13" x14ac:dyDescent="0.15">
      <c r="A1319" s="13">
        <f t="shared" si="100"/>
        <v>-183.16999999999996</v>
      </c>
      <c r="B1319" s="13">
        <v>89.98</v>
      </c>
      <c r="C1319" s="13">
        <v>40530</v>
      </c>
      <c r="D1319" s="13">
        <v>1.7323</v>
      </c>
      <c r="E1319" s="13">
        <v>921.05000000000007</v>
      </c>
      <c r="F1319" s="13">
        <v>650.05000000000007</v>
      </c>
      <c r="G1319" s="13">
        <f t="shared" si="101"/>
        <v>1.4168910083839705</v>
      </c>
      <c r="H1319" s="58">
        <v>6.9129000000000003E-6</v>
      </c>
      <c r="I1319" s="13">
        <f t="shared" si="102"/>
        <v>3.9905905443629858E-6</v>
      </c>
      <c r="J1319" s="13">
        <v>8.2822E-3</v>
      </c>
      <c r="K1319" s="13">
        <f t="shared" si="103"/>
        <v>5.1908610223048607E-6</v>
      </c>
      <c r="L1319" s="13">
        <f t="shared" si="104"/>
        <v>0.76877237267875698</v>
      </c>
      <c r="M1319" s="13" t="s">
        <v>257</v>
      </c>
    </row>
    <row r="1320" spans="1:13" x14ac:dyDescent="0.15">
      <c r="A1320" s="13">
        <f t="shared" si="100"/>
        <v>-181.57999999999998</v>
      </c>
      <c r="B1320" s="13">
        <v>91.57</v>
      </c>
      <c r="C1320" s="13">
        <v>40530</v>
      </c>
      <c r="D1320" s="13">
        <v>1.7012</v>
      </c>
      <c r="E1320" s="13">
        <v>919.77</v>
      </c>
      <c r="F1320" s="13">
        <v>649.38</v>
      </c>
      <c r="G1320" s="13">
        <f t="shared" si="101"/>
        <v>1.4163817795435647</v>
      </c>
      <c r="H1320" s="58">
        <v>7.0346999999999997E-6</v>
      </c>
      <c r="I1320" s="13">
        <f t="shared" si="102"/>
        <v>4.1351399012461785E-6</v>
      </c>
      <c r="J1320" s="13">
        <v>8.4372000000000006E-3</v>
      </c>
      <c r="K1320" s="13">
        <f t="shared" si="103"/>
        <v>5.3921719115514787E-6</v>
      </c>
      <c r="L1320" s="13">
        <f t="shared" si="104"/>
        <v>0.76687835051912945</v>
      </c>
      <c r="M1320" s="13" t="s">
        <v>257</v>
      </c>
    </row>
    <row r="1321" spans="1:13" x14ac:dyDescent="0.15">
      <c r="A1321" s="13">
        <f t="shared" si="100"/>
        <v>-179.98999999999998</v>
      </c>
      <c r="B1321" s="13">
        <v>93.16</v>
      </c>
      <c r="C1321" s="13">
        <v>40530</v>
      </c>
      <c r="D1321" s="13">
        <v>1.6712</v>
      </c>
      <c r="E1321" s="13">
        <v>919.15</v>
      </c>
      <c r="F1321" s="13">
        <v>649.24</v>
      </c>
      <c r="G1321" s="13">
        <f t="shared" si="101"/>
        <v>1.4157322407738278</v>
      </c>
      <c r="H1321" s="58">
        <v>7.1563000000000004E-6</v>
      </c>
      <c r="I1321" s="13">
        <f t="shared" si="102"/>
        <v>4.282132599329823E-6</v>
      </c>
      <c r="J1321" s="13">
        <v>8.5921000000000001E-3</v>
      </c>
      <c r="K1321" s="13">
        <f t="shared" si="103"/>
        <v>5.5935111026648105E-6</v>
      </c>
      <c r="L1321" s="13">
        <f t="shared" si="104"/>
        <v>0.7655536068015969</v>
      </c>
      <c r="M1321" s="13" t="s">
        <v>257</v>
      </c>
    </row>
    <row r="1322" spans="1:13" x14ac:dyDescent="0.15">
      <c r="A1322" s="13">
        <f t="shared" si="100"/>
        <v>-178.39999999999998</v>
      </c>
      <c r="B1322" s="13">
        <v>94.75</v>
      </c>
      <c r="C1322" s="13">
        <v>40530</v>
      </c>
      <c r="D1322" s="13">
        <v>1.6424000000000001</v>
      </c>
      <c r="E1322" s="13">
        <v>918.88</v>
      </c>
      <c r="F1322" s="13">
        <v>649.38</v>
      </c>
      <c r="G1322" s="13">
        <f t="shared" si="101"/>
        <v>1.4150112414918845</v>
      </c>
      <c r="H1322" s="58">
        <v>7.2776000000000004E-6</v>
      </c>
      <c r="I1322" s="13">
        <f t="shared" si="102"/>
        <v>4.4310764734534831E-6</v>
      </c>
      <c r="J1322" s="13">
        <v>8.7466999999999996E-3</v>
      </c>
      <c r="K1322" s="13">
        <f t="shared" si="103"/>
        <v>5.7957079878433074E-6</v>
      </c>
      <c r="L1322" s="13">
        <f t="shared" si="104"/>
        <v>0.76454446682748933</v>
      </c>
      <c r="M1322" s="13" t="s">
        <v>257</v>
      </c>
    </row>
    <row r="1323" spans="1:13" x14ac:dyDescent="0.15">
      <c r="A1323" s="13">
        <f t="shared" si="100"/>
        <v>-176.80999999999997</v>
      </c>
      <c r="B1323" s="13">
        <v>96.34</v>
      </c>
      <c r="C1323" s="13">
        <v>40530</v>
      </c>
      <c r="D1323" s="13">
        <v>1.6145</v>
      </c>
      <c r="E1323" s="13">
        <v>918.78000000000009</v>
      </c>
      <c r="F1323" s="13">
        <v>649.65</v>
      </c>
      <c r="G1323" s="13">
        <f t="shared" si="101"/>
        <v>1.4142692218887094</v>
      </c>
      <c r="H1323" s="58">
        <v>7.3985000000000004E-6</v>
      </c>
      <c r="I1323" s="13">
        <f t="shared" si="102"/>
        <v>4.5825332920408793E-6</v>
      </c>
      <c r="J1323" s="13">
        <v>8.9011000000000003E-3</v>
      </c>
      <c r="K1323" s="13">
        <f t="shared" si="103"/>
        <v>6.0005919897372086E-6</v>
      </c>
      <c r="L1323" s="13">
        <f t="shared" si="104"/>
        <v>0.7636802001999754</v>
      </c>
      <c r="M1323" s="13" t="s">
        <v>257</v>
      </c>
    </row>
    <row r="1324" spans="1:13" x14ac:dyDescent="0.15">
      <c r="A1324" s="13">
        <f t="shared" si="100"/>
        <v>-175.21999999999997</v>
      </c>
      <c r="B1324" s="13">
        <v>97.93</v>
      </c>
      <c r="C1324" s="13">
        <v>40530</v>
      </c>
      <c r="D1324" s="13">
        <v>1.5874999999999999</v>
      </c>
      <c r="E1324" s="13">
        <v>918.76</v>
      </c>
      <c r="F1324" s="13">
        <v>649.97</v>
      </c>
      <c r="G1324" s="13">
        <f t="shared" si="101"/>
        <v>1.4135421634844685</v>
      </c>
      <c r="H1324" s="58">
        <v>7.5191999999999999E-6</v>
      </c>
      <c r="I1324" s="13">
        <f t="shared" si="102"/>
        <v>4.7365039370078745E-6</v>
      </c>
      <c r="J1324" s="13">
        <v>9.0553000000000005E-3</v>
      </c>
      <c r="K1324" s="13">
        <f t="shared" si="103"/>
        <v>6.2085049243022879E-6</v>
      </c>
      <c r="L1324" s="13">
        <f t="shared" si="104"/>
        <v>0.76290572283634994</v>
      </c>
      <c r="M1324" s="13" t="s">
        <v>257</v>
      </c>
    </row>
    <row r="1325" spans="1:13" x14ac:dyDescent="0.15">
      <c r="A1325" s="13">
        <f t="shared" si="100"/>
        <v>-173.63</v>
      </c>
      <c r="B1325" s="13">
        <v>99.52</v>
      </c>
      <c r="C1325" s="13">
        <v>40530</v>
      </c>
      <c r="D1325" s="13">
        <v>1.5615000000000001</v>
      </c>
      <c r="E1325" s="13">
        <v>918.75</v>
      </c>
      <c r="F1325" s="13">
        <v>650.29000000000008</v>
      </c>
      <c r="G1325" s="13">
        <f t="shared" si="101"/>
        <v>1.4128311983884112</v>
      </c>
      <c r="H1325" s="58">
        <v>7.6396000000000005E-6</v>
      </c>
      <c r="I1325" s="13">
        <f t="shared" si="102"/>
        <v>4.8924751841178358E-6</v>
      </c>
      <c r="J1325" s="13">
        <v>9.2093000000000001E-3</v>
      </c>
      <c r="K1325" s="13">
        <f t="shared" si="103"/>
        <v>6.4192941986272576E-6</v>
      </c>
      <c r="L1325" s="13">
        <f t="shared" si="104"/>
        <v>0.76215157503827657</v>
      </c>
      <c r="M1325" s="13" t="s">
        <v>257</v>
      </c>
    </row>
    <row r="1326" spans="1:13" x14ac:dyDescent="0.15">
      <c r="A1326" s="13">
        <f t="shared" si="100"/>
        <v>-172.03999999999996</v>
      </c>
      <c r="B1326" s="13">
        <v>101.11</v>
      </c>
      <c r="C1326" s="13">
        <v>40530</v>
      </c>
      <c r="D1326" s="13">
        <v>1.5363</v>
      </c>
      <c r="E1326" s="13">
        <v>918.74</v>
      </c>
      <c r="F1326" s="13">
        <v>650.59</v>
      </c>
      <c r="G1326" s="13">
        <f t="shared" si="101"/>
        <v>1.4121643431346931</v>
      </c>
      <c r="H1326" s="58">
        <v>7.7596999999999996E-6</v>
      </c>
      <c r="I1326" s="13">
        <f t="shared" si="102"/>
        <v>5.0509015166308661E-6</v>
      </c>
      <c r="J1326" s="13">
        <v>9.3629999999999998E-3</v>
      </c>
      <c r="K1326" s="13">
        <f t="shared" si="103"/>
        <v>6.633555511320516E-6</v>
      </c>
      <c r="L1326" s="13">
        <f t="shared" si="104"/>
        <v>0.76141693666559862</v>
      </c>
      <c r="M1326" s="13" t="s">
        <v>257</v>
      </c>
    </row>
    <row r="1327" spans="1:13" x14ac:dyDescent="0.15">
      <c r="A1327" s="13">
        <f t="shared" ref="A1327:A1390" si="105">B1327-273.15</f>
        <v>-170.45</v>
      </c>
      <c r="B1327" s="13">
        <v>102.7</v>
      </c>
      <c r="C1327" s="13">
        <v>40530</v>
      </c>
      <c r="D1327" s="13">
        <v>1.512</v>
      </c>
      <c r="E1327" s="13">
        <v>918.69999999999993</v>
      </c>
      <c r="F1327" s="13">
        <v>650.83999999999992</v>
      </c>
      <c r="G1327" s="13">
        <f t="shared" ref="G1327:G1390" si="106">E1327/F1327</f>
        <v>1.411560444963432</v>
      </c>
      <c r="H1327" s="58">
        <v>7.8794999999999997E-6</v>
      </c>
      <c r="I1327" s="13">
        <f t="shared" ref="I1327:I1390" si="107">H1327/D1327</f>
        <v>5.2113095238095233E-6</v>
      </c>
      <c r="J1327" s="13">
        <v>9.5165000000000007E-3</v>
      </c>
      <c r="K1327" s="13">
        <f t="shared" ref="K1327:K1390" si="108">J1327/E1327/D1327</f>
        <v>6.8509649303161887E-6</v>
      </c>
      <c r="L1327" s="13">
        <f t="shared" ref="L1327:L1390" si="109">H1327*E1327/J1327</f>
        <v>0.76066796090999822</v>
      </c>
      <c r="M1327" s="13" t="s">
        <v>257</v>
      </c>
    </row>
    <row r="1328" spans="1:13" x14ac:dyDescent="0.15">
      <c r="A1328" s="13">
        <f t="shared" si="105"/>
        <v>-168.85999999999996</v>
      </c>
      <c r="B1328" s="13">
        <v>104.29</v>
      </c>
      <c r="C1328" s="13">
        <v>40530</v>
      </c>
      <c r="D1328" s="13">
        <v>1.4883999999999999</v>
      </c>
      <c r="E1328" s="13">
        <v>918.62</v>
      </c>
      <c r="F1328" s="13">
        <v>651.05999999999995</v>
      </c>
      <c r="G1328" s="13">
        <f t="shared" si="106"/>
        <v>1.4109605873498603</v>
      </c>
      <c r="H1328" s="58">
        <v>7.9990000000000008E-6</v>
      </c>
      <c r="I1328" s="13">
        <f t="shared" si="107"/>
        <v>5.3742273582370342E-6</v>
      </c>
      <c r="J1328" s="13">
        <v>9.6696999999999998E-3</v>
      </c>
      <c r="K1328" s="13">
        <f t="shared" si="108"/>
        <v>7.0722473647725475E-6</v>
      </c>
      <c r="L1328" s="13">
        <f t="shared" si="109"/>
        <v>0.75990375916522757</v>
      </c>
      <c r="M1328" s="13" t="s">
        <v>257</v>
      </c>
    </row>
    <row r="1329" spans="1:13" x14ac:dyDescent="0.15">
      <c r="A1329" s="13">
        <f t="shared" si="105"/>
        <v>-167.26999999999998</v>
      </c>
      <c r="B1329" s="13">
        <v>105.88</v>
      </c>
      <c r="C1329" s="13">
        <v>40530</v>
      </c>
      <c r="D1329" s="13">
        <v>1.4655</v>
      </c>
      <c r="E1329" s="13">
        <v>918.52</v>
      </c>
      <c r="F1329" s="13">
        <v>651.24</v>
      </c>
      <c r="G1329" s="13">
        <f t="shared" si="106"/>
        <v>1.4104170505497204</v>
      </c>
      <c r="H1329" s="58">
        <v>8.1181999999999996E-6</v>
      </c>
      <c r="I1329" s="13">
        <f t="shared" si="107"/>
        <v>5.5395428181508017E-6</v>
      </c>
      <c r="J1329" s="13">
        <v>9.8227000000000002E-3</v>
      </c>
      <c r="K1329" s="13">
        <f t="shared" si="108"/>
        <v>7.2972032070400948E-6</v>
      </c>
      <c r="L1329" s="13">
        <f t="shared" si="109"/>
        <v>0.75913232247752649</v>
      </c>
      <c r="M1329" s="13" t="s">
        <v>257</v>
      </c>
    </row>
    <row r="1330" spans="1:13" x14ac:dyDescent="0.15">
      <c r="A1330" s="13">
        <f t="shared" si="105"/>
        <v>-165.67999999999998</v>
      </c>
      <c r="B1330" s="13">
        <v>107.47</v>
      </c>
      <c r="C1330" s="13">
        <v>40530</v>
      </c>
      <c r="D1330" s="13">
        <v>1.4434</v>
      </c>
      <c r="E1330" s="13">
        <v>918.4</v>
      </c>
      <c r="F1330" s="13">
        <v>651.38</v>
      </c>
      <c r="G1330" s="13">
        <f t="shared" si="106"/>
        <v>1.4099296877398753</v>
      </c>
      <c r="H1330" s="58">
        <v>8.2370999999999995E-6</v>
      </c>
      <c r="I1330" s="13">
        <f t="shared" si="107"/>
        <v>5.7067341000415677E-6</v>
      </c>
      <c r="J1330" s="13">
        <v>9.9754000000000006E-3</v>
      </c>
      <c r="K1330" s="13">
        <f t="shared" si="108"/>
        <v>7.5250907772443987E-6</v>
      </c>
      <c r="L1330" s="13">
        <f t="shared" si="109"/>
        <v>0.75836083164584867</v>
      </c>
      <c r="M1330" s="13" t="s">
        <v>257</v>
      </c>
    </row>
    <row r="1331" spans="1:13" x14ac:dyDescent="0.15">
      <c r="A1331" s="13">
        <f t="shared" si="105"/>
        <v>-164.08999999999997</v>
      </c>
      <c r="B1331" s="13">
        <v>109.06</v>
      </c>
      <c r="C1331" s="13">
        <v>40530</v>
      </c>
      <c r="D1331" s="13">
        <v>1.4218999999999999</v>
      </c>
      <c r="E1331" s="13">
        <v>918.25</v>
      </c>
      <c r="F1331" s="13">
        <v>651.49</v>
      </c>
      <c r="G1331" s="13">
        <f t="shared" si="106"/>
        <v>1.4094613885094169</v>
      </c>
      <c r="H1331" s="58">
        <v>8.3556000000000001E-6</v>
      </c>
      <c r="I1331" s="13">
        <f t="shared" si="107"/>
        <v>5.8763626134045997E-6</v>
      </c>
      <c r="J1331" s="13">
        <v>1.0128E-2</v>
      </c>
      <c r="K1331" s="13">
        <f t="shared" si="108"/>
        <v>7.7569983924026766E-6</v>
      </c>
      <c r="L1331" s="13">
        <f t="shared" si="109"/>
        <v>0.75755625000000004</v>
      </c>
      <c r="M1331" s="13" t="s">
        <v>257</v>
      </c>
    </row>
    <row r="1332" spans="1:13" x14ac:dyDescent="0.15">
      <c r="A1332" s="13">
        <f t="shared" si="105"/>
        <v>-162.49999999999997</v>
      </c>
      <c r="B1332" s="13">
        <v>110.65</v>
      </c>
      <c r="C1332" s="13">
        <v>40530</v>
      </c>
      <c r="D1332" s="13">
        <v>1.401</v>
      </c>
      <c r="E1332" s="13">
        <v>918.08</v>
      </c>
      <c r="F1332" s="13">
        <v>651.56999999999994</v>
      </c>
      <c r="G1332" s="13">
        <f t="shared" si="106"/>
        <v>1.4090274260632014</v>
      </c>
      <c r="H1332" s="58">
        <v>8.4739000000000003E-6</v>
      </c>
      <c r="I1332" s="13">
        <f t="shared" si="107"/>
        <v>6.0484653818700929E-6</v>
      </c>
      <c r="J1332" s="13">
        <v>1.0279999999999999E-2</v>
      </c>
      <c r="K1332" s="13">
        <f t="shared" si="108"/>
        <v>7.9923492381705135E-6</v>
      </c>
      <c r="L1332" s="13">
        <f t="shared" si="109"/>
        <v>0.75678191750972779</v>
      </c>
      <c r="M1332" s="13" t="s">
        <v>257</v>
      </c>
    </row>
    <row r="1333" spans="1:13" x14ac:dyDescent="0.15">
      <c r="A1333" s="13">
        <f t="shared" si="105"/>
        <v>-160.90999999999997</v>
      </c>
      <c r="B1333" s="13">
        <v>112.24</v>
      </c>
      <c r="C1333" s="13">
        <v>40530</v>
      </c>
      <c r="D1333" s="13">
        <v>1.3808</v>
      </c>
      <c r="E1333" s="13">
        <v>917.89</v>
      </c>
      <c r="F1333" s="13">
        <v>651.63</v>
      </c>
      <c r="G1333" s="13">
        <f t="shared" si="106"/>
        <v>1.4086061108297654</v>
      </c>
      <c r="H1333" s="58">
        <v>8.5917999999999996E-6</v>
      </c>
      <c r="I1333" s="13">
        <f t="shared" si="107"/>
        <v>6.2223348783314019E-6</v>
      </c>
      <c r="J1333" s="13">
        <v>1.0432E-2</v>
      </c>
      <c r="K1333" s="13">
        <f t="shared" si="108"/>
        <v>8.2308779441973501E-6</v>
      </c>
      <c r="L1333" s="13">
        <f t="shared" si="109"/>
        <v>0.7559746263420245</v>
      </c>
      <c r="M1333" s="13" t="s">
        <v>257</v>
      </c>
    </row>
    <row r="1334" spans="1:13" x14ac:dyDescent="0.15">
      <c r="A1334" s="13">
        <f t="shared" si="105"/>
        <v>-159.32</v>
      </c>
      <c r="B1334" s="13">
        <v>113.83</v>
      </c>
      <c r="C1334" s="13">
        <v>40530</v>
      </c>
      <c r="D1334" s="13">
        <v>1.3612</v>
      </c>
      <c r="E1334" s="13">
        <v>917.69</v>
      </c>
      <c r="F1334" s="13">
        <v>651.66</v>
      </c>
      <c r="G1334" s="13">
        <f t="shared" si="106"/>
        <v>1.4082343553386738</v>
      </c>
      <c r="H1334" s="58">
        <v>8.7094E-6</v>
      </c>
      <c r="I1334" s="13">
        <f t="shared" si="107"/>
        <v>6.3983250073464593E-6</v>
      </c>
      <c r="J1334" s="13">
        <v>1.0584E-2</v>
      </c>
      <c r="K1334" s="13">
        <f t="shared" si="108"/>
        <v>8.4728963078528174E-6</v>
      </c>
      <c r="L1334" s="13">
        <f t="shared" si="109"/>
        <v>0.75515204894179888</v>
      </c>
      <c r="M1334" s="13" t="s">
        <v>257</v>
      </c>
    </row>
    <row r="1335" spans="1:13" x14ac:dyDescent="0.15">
      <c r="A1335" s="13">
        <f t="shared" si="105"/>
        <v>-157.72999999999996</v>
      </c>
      <c r="B1335" s="13">
        <v>115.42</v>
      </c>
      <c r="C1335" s="13">
        <v>40530</v>
      </c>
      <c r="D1335" s="13">
        <v>1.3421000000000001</v>
      </c>
      <c r="E1335" s="13">
        <v>917.49</v>
      </c>
      <c r="F1335" s="13">
        <v>651.68000000000006</v>
      </c>
      <c r="G1335" s="13">
        <f t="shared" si="106"/>
        <v>1.4078842376626564</v>
      </c>
      <c r="H1335" s="58">
        <v>8.8266999999999997E-6</v>
      </c>
      <c r="I1335" s="13">
        <f t="shared" si="107"/>
        <v>6.5767826540496228E-6</v>
      </c>
      <c r="J1335" s="13">
        <v>1.0735E-2</v>
      </c>
      <c r="K1335" s="13">
        <f t="shared" si="108"/>
        <v>8.7179792894417098E-6</v>
      </c>
      <c r="L1335" s="13">
        <f t="shared" si="109"/>
        <v>0.75439301192361441</v>
      </c>
      <c r="M1335" s="13" t="s">
        <v>257</v>
      </c>
    </row>
    <row r="1336" spans="1:13" x14ac:dyDescent="0.15">
      <c r="A1336" s="13">
        <f t="shared" si="105"/>
        <v>-156.13999999999999</v>
      </c>
      <c r="B1336" s="13">
        <v>117.01</v>
      </c>
      <c r="C1336" s="13">
        <v>40530</v>
      </c>
      <c r="D1336" s="13">
        <v>1.3234999999999999</v>
      </c>
      <c r="E1336" s="13">
        <v>917.28</v>
      </c>
      <c r="F1336" s="13">
        <v>651.68999999999994</v>
      </c>
      <c r="G1336" s="13">
        <f t="shared" si="106"/>
        <v>1.40754039497307</v>
      </c>
      <c r="H1336" s="58">
        <v>8.9437000000000004E-6</v>
      </c>
      <c r="I1336" s="13">
        <f t="shared" si="107"/>
        <v>6.7576123913864758E-6</v>
      </c>
      <c r="J1336" s="13">
        <v>1.0886E-2</v>
      </c>
      <c r="K1336" s="13">
        <f t="shared" si="108"/>
        <v>8.9669027550186817E-6</v>
      </c>
      <c r="L1336" s="13">
        <f t="shared" si="109"/>
        <v>0.75361722726437619</v>
      </c>
      <c r="M1336" s="13" t="s">
        <v>257</v>
      </c>
    </row>
    <row r="1337" spans="1:13" x14ac:dyDescent="0.15">
      <c r="A1337" s="13">
        <f t="shared" si="105"/>
        <v>-154.54999999999998</v>
      </c>
      <c r="B1337" s="13">
        <v>118.6</v>
      </c>
      <c r="C1337" s="13">
        <v>40530</v>
      </c>
      <c r="D1337" s="13">
        <v>1.3055000000000001</v>
      </c>
      <c r="E1337" s="13">
        <v>917.07</v>
      </c>
      <c r="F1337" s="13">
        <v>651.68000000000006</v>
      </c>
      <c r="G1337" s="13">
        <f t="shared" si="106"/>
        <v>1.4072397495703413</v>
      </c>
      <c r="H1337" s="58">
        <v>9.0604000000000005E-6</v>
      </c>
      <c r="I1337" s="13">
        <f t="shared" si="107"/>
        <v>6.9401761777096895E-6</v>
      </c>
      <c r="J1337" s="13">
        <v>1.1037E-2</v>
      </c>
      <c r="K1337" s="13">
        <f t="shared" si="108"/>
        <v>9.2187424024150434E-6</v>
      </c>
      <c r="L1337" s="13">
        <f t="shared" si="109"/>
        <v>0.75283329056808923</v>
      </c>
      <c r="M1337" s="13" t="s">
        <v>257</v>
      </c>
    </row>
    <row r="1338" spans="1:13" x14ac:dyDescent="0.15">
      <c r="A1338" s="13">
        <f t="shared" si="105"/>
        <v>-152.95999999999998</v>
      </c>
      <c r="B1338" s="13">
        <v>120.19</v>
      </c>
      <c r="C1338" s="13">
        <v>40530</v>
      </c>
      <c r="D1338" s="13">
        <v>1.2879</v>
      </c>
      <c r="E1338" s="13">
        <v>916.85</v>
      </c>
      <c r="F1338" s="13">
        <v>651.66</v>
      </c>
      <c r="G1338" s="13">
        <f t="shared" si="106"/>
        <v>1.406945339594267</v>
      </c>
      <c r="H1338" s="58">
        <v>9.1766999999999997E-6</v>
      </c>
      <c r="I1338" s="13">
        <f t="shared" si="107"/>
        <v>7.1253202888423007E-6</v>
      </c>
      <c r="J1338" s="13">
        <v>1.1188E-2</v>
      </c>
      <c r="K1338" s="13">
        <f t="shared" si="108"/>
        <v>9.4748430615848336E-6</v>
      </c>
      <c r="L1338" s="13">
        <f t="shared" si="109"/>
        <v>0.75202515150160887</v>
      </c>
      <c r="M1338" s="13" t="s">
        <v>257</v>
      </c>
    </row>
    <row r="1339" spans="1:13" x14ac:dyDescent="0.15">
      <c r="A1339" s="13">
        <f t="shared" si="105"/>
        <v>-151.36999999999998</v>
      </c>
      <c r="B1339" s="13">
        <v>121.78</v>
      </c>
      <c r="C1339" s="13">
        <v>40530</v>
      </c>
      <c r="D1339" s="13">
        <v>1.2708999999999999</v>
      </c>
      <c r="E1339" s="13">
        <v>916.64</v>
      </c>
      <c r="F1339" s="13">
        <v>651.64</v>
      </c>
      <c r="G1339" s="13">
        <f t="shared" si="106"/>
        <v>1.4066662574427597</v>
      </c>
      <c r="H1339" s="58">
        <v>9.2927E-6</v>
      </c>
      <c r="I1339" s="13">
        <f t="shared" si="107"/>
        <v>7.3119049492485647E-6</v>
      </c>
      <c r="J1339" s="13">
        <v>1.1338000000000001E-2</v>
      </c>
      <c r="K1339" s="13">
        <f t="shared" si="108"/>
        <v>9.7325415852668653E-6</v>
      </c>
      <c r="L1339" s="13">
        <f t="shared" si="109"/>
        <v>0.75128422367260539</v>
      </c>
      <c r="M1339" s="13" t="s">
        <v>257</v>
      </c>
    </row>
    <row r="1340" spans="1:13" x14ac:dyDescent="0.15">
      <c r="A1340" s="13">
        <f t="shared" si="105"/>
        <v>-149.77999999999997</v>
      </c>
      <c r="B1340" s="13">
        <v>123.37</v>
      </c>
      <c r="C1340" s="13">
        <v>40530</v>
      </c>
      <c r="D1340" s="13">
        <v>1.2542</v>
      </c>
      <c r="E1340" s="13">
        <v>916.43</v>
      </c>
      <c r="F1340" s="13">
        <v>651.59999999999991</v>
      </c>
      <c r="G1340" s="13">
        <f t="shared" si="106"/>
        <v>1.4064303253529773</v>
      </c>
      <c r="H1340" s="58">
        <v>9.4083999999999996E-6</v>
      </c>
      <c r="I1340" s="13">
        <f t="shared" si="107"/>
        <v>7.5015149099027269E-6</v>
      </c>
      <c r="J1340" s="13">
        <v>1.1488E-2</v>
      </c>
      <c r="K1340" s="13">
        <f t="shared" si="108"/>
        <v>9.9948972256335173E-6</v>
      </c>
      <c r="L1340" s="13">
        <f t="shared" si="109"/>
        <v>0.75053447179665722</v>
      </c>
      <c r="M1340" s="13" t="s">
        <v>257</v>
      </c>
    </row>
    <row r="1341" spans="1:13" x14ac:dyDescent="0.15">
      <c r="A1341" s="13">
        <f t="shared" si="105"/>
        <v>-148.19</v>
      </c>
      <c r="B1341" s="13">
        <v>124.96</v>
      </c>
      <c r="C1341" s="13">
        <v>40530</v>
      </c>
      <c r="D1341" s="13">
        <v>1.238</v>
      </c>
      <c r="E1341" s="13">
        <v>916.23</v>
      </c>
      <c r="F1341" s="13">
        <v>651.56999999999994</v>
      </c>
      <c r="G1341" s="13">
        <f t="shared" si="106"/>
        <v>1.4061881302085733</v>
      </c>
      <c r="H1341" s="58">
        <v>9.5238000000000002E-6</v>
      </c>
      <c r="I1341" s="13">
        <f t="shared" si="107"/>
        <v>7.6928917609046848E-6</v>
      </c>
      <c r="J1341" s="13">
        <v>1.1638000000000001E-2</v>
      </c>
      <c r="K1341" s="13">
        <f t="shared" si="108"/>
        <v>1.026013796050568E-5</v>
      </c>
      <c r="L1341" s="13">
        <f t="shared" si="109"/>
        <v>0.7497844366729679</v>
      </c>
      <c r="M1341" s="13" t="s">
        <v>257</v>
      </c>
    </row>
    <row r="1342" spans="1:13" x14ac:dyDescent="0.15">
      <c r="A1342" s="13">
        <f t="shared" si="105"/>
        <v>-146.59999999999997</v>
      </c>
      <c r="B1342" s="13">
        <v>126.55</v>
      </c>
      <c r="C1342" s="13">
        <v>40530</v>
      </c>
      <c r="D1342" s="13">
        <v>1.2222999999999999</v>
      </c>
      <c r="E1342" s="13">
        <v>916.02</v>
      </c>
      <c r="F1342" s="13">
        <v>651.53000000000009</v>
      </c>
      <c r="G1342" s="13">
        <f t="shared" si="106"/>
        <v>1.4059521434162661</v>
      </c>
      <c r="H1342" s="58">
        <v>9.6389000000000002E-6</v>
      </c>
      <c r="I1342" s="13">
        <f t="shared" si="107"/>
        <v>7.8858708991246008E-6</v>
      </c>
      <c r="J1342" s="13">
        <v>1.1787000000000001E-2</v>
      </c>
      <c r="K1342" s="13">
        <f t="shared" si="108"/>
        <v>1.0527385239028262E-5</v>
      </c>
      <c r="L1342" s="13">
        <f t="shared" si="109"/>
        <v>0.74908163044031562</v>
      </c>
      <c r="M1342" s="13" t="s">
        <v>257</v>
      </c>
    </row>
    <row r="1343" spans="1:13" x14ac:dyDescent="0.15">
      <c r="A1343" s="13">
        <f t="shared" si="105"/>
        <v>-145.01</v>
      </c>
      <c r="B1343" s="13">
        <v>128.13999999999999</v>
      </c>
      <c r="C1343" s="13">
        <v>40530</v>
      </c>
      <c r="D1343" s="13">
        <v>1.2069000000000001</v>
      </c>
      <c r="E1343" s="13">
        <v>915.81999999999994</v>
      </c>
      <c r="F1343" s="13">
        <v>651.49</v>
      </c>
      <c r="G1343" s="13">
        <f t="shared" si="106"/>
        <v>1.4057314770756266</v>
      </c>
      <c r="H1343" s="58">
        <v>9.7535999999999992E-6</v>
      </c>
      <c r="I1343" s="13">
        <f t="shared" si="107"/>
        <v>8.0815311956251546E-6</v>
      </c>
      <c r="J1343" s="13">
        <v>1.1936E-2</v>
      </c>
      <c r="K1343" s="13">
        <f t="shared" si="108"/>
        <v>1.0798847278784306E-5</v>
      </c>
      <c r="L1343" s="13">
        <f t="shared" si="109"/>
        <v>0.74836980160857891</v>
      </c>
      <c r="M1343" s="13" t="s">
        <v>257</v>
      </c>
    </row>
    <row r="1344" spans="1:13" x14ac:dyDescent="0.15">
      <c r="A1344" s="13">
        <f t="shared" si="105"/>
        <v>-143.41999999999999</v>
      </c>
      <c r="B1344" s="13">
        <v>129.72999999999999</v>
      </c>
      <c r="C1344" s="13">
        <v>40530</v>
      </c>
      <c r="D1344" s="13">
        <v>1.1919</v>
      </c>
      <c r="E1344" s="13">
        <v>915.63000000000011</v>
      </c>
      <c r="F1344" s="13">
        <v>651.44000000000005</v>
      </c>
      <c r="G1344" s="13">
        <f t="shared" si="106"/>
        <v>1.4055477096893036</v>
      </c>
      <c r="H1344" s="58">
        <v>9.8680999999999996E-6</v>
      </c>
      <c r="I1344" s="13">
        <f t="shared" si="107"/>
        <v>8.2793019548619845E-6</v>
      </c>
      <c r="J1344" s="13">
        <v>1.2085E-2</v>
      </c>
      <c r="K1344" s="13">
        <f t="shared" si="108"/>
        <v>1.1073548735820081E-5</v>
      </c>
      <c r="L1344" s="13">
        <f t="shared" si="109"/>
        <v>0.74766474166321895</v>
      </c>
      <c r="M1344" s="13" t="s">
        <v>257</v>
      </c>
    </row>
    <row r="1345" spans="1:13" x14ac:dyDescent="0.15">
      <c r="A1345" s="13">
        <f t="shared" si="105"/>
        <v>-141.82999999999998</v>
      </c>
      <c r="B1345" s="13">
        <v>131.32</v>
      </c>
      <c r="C1345" s="13">
        <v>40530</v>
      </c>
      <c r="D1345" s="13">
        <v>1.1773</v>
      </c>
      <c r="E1345" s="13">
        <v>915.44</v>
      </c>
      <c r="F1345" s="13">
        <v>651.4</v>
      </c>
      <c r="G1345" s="13">
        <f t="shared" si="106"/>
        <v>1.4053423395762974</v>
      </c>
      <c r="H1345" s="58">
        <v>9.9822000000000008E-6</v>
      </c>
      <c r="I1345" s="13">
        <f t="shared" si="107"/>
        <v>8.4788923808714861E-6</v>
      </c>
      <c r="J1345" s="13">
        <v>1.2234E-2</v>
      </c>
      <c r="K1345" s="13">
        <f t="shared" si="108"/>
        <v>1.1351452788136893E-5</v>
      </c>
      <c r="L1345" s="13">
        <f t="shared" si="109"/>
        <v>0.74694336831780295</v>
      </c>
      <c r="M1345" s="13" t="s">
        <v>257</v>
      </c>
    </row>
    <row r="1346" spans="1:13" x14ac:dyDescent="0.15">
      <c r="A1346" s="13">
        <f t="shared" si="105"/>
        <v>-140.23999999999998</v>
      </c>
      <c r="B1346" s="13">
        <v>132.91</v>
      </c>
      <c r="C1346" s="13">
        <v>40530</v>
      </c>
      <c r="D1346" s="13">
        <v>1.163</v>
      </c>
      <c r="E1346" s="13">
        <v>915.26</v>
      </c>
      <c r="F1346" s="13">
        <v>651.35</v>
      </c>
      <c r="G1346" s="13">
        <f t="shared" si="106"/>
        <v>1.4051738696553311</v>
      </c>
      <c r="H1346" s="58">
        <v>1.0096E-5</v>
      </c>
      <c r="I1346" s="13">
        <f t="shared" si="107"/>
        <v>8.6809974204643163E-6</v>
      </c>
      <c r="J1346" s="13">
        <v>1.2382000000000001E-2</v>
      </c>
      <c r="K1346" s="13">
        <f t="shared" si="108"/>
        <v>1.1632327001453093E-5</v>
      </c>
      <c r="L1346" s="13">
        <f t="shared" si="109"/>
        <v>0.74628209982232263</v>
      </c>
      <c r="M1346" s="13" t="s">
        <v>257</v>
      </c>
    </row>
    <row r="1347" spans="1:13" x14ac:dyDescent="0.15">
      <c r="A1347" s="13">
        <f t="shared" si="105"/>
        <v>-138.64999999999998</v>
      </c>
      <c r="B1347" s="13">
        <v>134.5</v>
      </c>
      <c r="C1347" s="13">
        <v>40530</v>
      </c>
      <c r="D1347" s="13">
        <v>1.1491</v>
      </c>
      <c r="E1347" s="13">
        <v>915.08999999999992</v>
      </c>
      <c r="F1347" s="13">
        <v>651.30999999999995</v>
      </c>
      <c r="G1347" s="13">
        <f t="shared" si="106"/>
        <v>1.4049991555480492</v>
      </c>
      <c r="H1347" s="58">
        <v>1.0209E-5</v>
      </c>
      <c r="I1347" s="13">
        <f t="shared" si="107"/>
        <v>8.8843442694282473E-6</v>
      </c>
      <c r="J1347" s="13">
        <v>1.2529999999999999E-2</v>
      </c>
      <c r="K1347" s="13">
        <f t="shared" si="108"/>
        <v>1.1915970980565129E-5</v>
      </c>
      <c r="L1347" s="13">
        <f t="shared" si="109"/>
        <v>0.74558290582601761</v>
      </c>
      <c r="M1347" s="13" t="s">
        <v>257</v>
      </c>
    </row>
    <row r="1348" spans="1:13" x14ac:dyDescent="0.15">
      <c r="A1348" s="13">
        <f t="shared" si="105"/>
        <v>-137.05999999999997</v>
      </c>
      <c r="B1348" s="13">
        <v>136.09</v>
      </c>
      <c r="C1348" s="13">
        <v>40530</v>
      </c>
      <c r="D1348" s="13">
        <v>1.1355999999999999</v>
      </c>
      <c r="E1348" s="13">
        <v>914.92</v>
      </c>
      <c r="F1348" s="13">
        <v>651.26</v>
      </c>
      <c r="G1348" s="13">
        <f t="shared" si="106"/>
        <v>1.4048459908485089</v>
      </c>
      <c r="H1348" s="58">
        <v>1.0322999999999999E-5</v>
      </c>
      <c r="I1348" s="13">
        <f t="shared" si="107"/>
        <v>9.0903487143360336E-6</v>
      </c>
      <c r="J1348" s="13">
        <v>1.2677000000000001E-2</v>
      </c>
      <c r="K1348" s="13">
        <f t="shared" si="108"/>
        <v>1.2201352808847089E-5</v>
      </c>
      <c r="L1348" s="13">
        <f t="shared" si="109"/>
        <v>0.74502793720911875</v>
      </c>
      <c r="M1348" s="13" t="s">
        <v>257</v>
      </c>
    </row>
    <row r="1349" spans="1:13" x14ac:dyDescent="0.15">
      <c r="A1349" s="13">
        <f t="shared" si="105"/>
        <v>-135.46999999999997</v>
      </c>
      <c r="B1349" s="13">
        <v>137.68</v>
      </c>
      <c r="C1349" s="13">
        <v>40530</v>
      </c>
      <c r="D1349" s="13">
        <v>1.1223000000000001</v>
      </c>
      <c r="E1349" s="13">
        <v>914.75</v>
      </c>
      <c r="F1349" s="13">
        <v>651.22</v>
      </c>
      <c r="G1349" s="13">
        <f t="shared" si="106"/>
        <v>1.4046712324560056</v>
      </c>
      <c r="H1349" s="58">
        <v>1.0436E-5</v>
      </c>
      <c r="I1349" s="13">
        <f t="shared" si="107"/>
        <v>9.2987614719771884E-6</v>
      </c>
      <c r="J1349" s="13">
        <v>1.2825E-2</v>
      </c>
      <c r="K1349" s="13">
        <f t="shared" si="108"/>
        <v>1.2492403194285579E-5</v>
      </c>
      <c r="L1349" s="13">
        <f t="shared" si="109"/>
        <v>0.74435329434697861</v>
      </c>
      <c r="M1349" s="13" t="s">
        <v>257</v>
      </c>
    </row>
    <row r="1350" spans="1:13" x14ac:dyDescent="0.15">
      <c r="A1350" s="13">
        <f t="shared" si="105"/>
        <v>-133.87999999999997</v>
      </c>
      <c r="B1350" s="13">
        <v>139.27000000000001</v>
      </c>
      <c r="C1350" s="13">
        <v>40530</v>
      </c>
      <c r="D1350" s="13">
        <v>1.1093999999999999</v>
      </c>
      <c r="E1350" s="13">
        <v>914.6</v>
      </c>
      <c r="F1350" s="13">
        <v>651.17999999999995</v>
      </c>
      <c r="G1350" s="13">
        <f t="shared" si="106"/>
        <v>1.4045271660677541</v>
      </c>
      <c r="H1350" s="58">
        <v>1.0548E-5</v>
      </c>
      <c r="I1350" s="13">
        <f t="shared" si="107"/>
        <v>9.5078420767982688E-6</v>
      </c>
      <c r="J1350" s="13">
        <v>1.2971999999999999E-2</v>
      </c>
      <c r="K1350" s="13">
        <f t="shared" si="108"/>
        <v>1.2784612860989391E-5</v>
      </c>
      <c r="L1350" s="13">
        <f t="shared" si="109"/>
        <v>0.74369417206290478</v>
      </c>
      <c r="M1350" s="13" t="s">
        <v>257</v>
      </c>
    </row>
    <row r="1351" spans="1:13" x14ac:dyDescent="0.15">
      <c r="A1351" s="13">
        <f t="shared" si="105"/>
        <v>-132.28999999999996</v>
      </c>
      <c r="B1351" s="13">
        <v>140.86000000000001</v>
      </c>
      <c r="C1351" s="13">
        <v>40530</v>
      </c>
      <c r="D1351" s="13">
        <v>1.0967</v>
      </c>
      <c r="E1351" s="13">
        <v>914.44999999999993</v>
      </c>
      <c r="F1351" s="13">
        <v>651.13</v>
      </c>
      <c r="G1351" s="13">
        <f t="shared" si="106"/>
        <v>1.4044046503770367</v>
      </c>
      <c r="H1351" s="58">
        <v>1.066E-5</v>
      </c>
      <c r="I1351" s="13">
        <f t="shared" si="107"/>
        <v>9.7200692988055077E-6</v>
      </c>
      <c r="J1351" s="13">
        <v>1.3119E-2</v>
      </c>
      <c r="K1351" s="13">
        <f t="shared" si="108"/>
        <v>1.3081360804337269E-5</v>
      </c>
      <c r="L1351" s="13">
        <f t="shared" si="109"/>
        <v>0.74304725969967211</v>
      </c>
      <c r="M1351" s="13" t="s">
        <v>257</v>
      </c>
    </row>
    <row r="1352" spans="1:13" x14ac:dyDescent="0.15">
      <c r="A1352" s="13">
        <f t="shared" si="105"/>
        <v>-130.69999999999999</v>
      </c>
      <c r="B1352" s="13">
        <v>142.44999999999999</v>
      </c>
      <c r="C1352" s="13">
        <v>40530</v>
      </c>
      <c r="D1352" s="13">
        <v>1.0843</v>
      </c>
      <c r="E1352" s="13">
        <v>914.3</v>
      </c>
      <c r="F1352" s="13">
        <v>651.08999999999992</v>
      </c>
      <c r="G1352" s="13">
        <f t="shared" si="106"/>
        <v>1.404260547696939</v>
      </c>
      <c r="H1352" s="58">
        <v>1.0772E-5</v>
      </c>
      <c r="I1352" s="13">
        <f t="shared" si="107"/>
        <v>9.9345199667988555E-6</v>
      </c>
      <c r="J1352" s="13">
        <v>1.3265000000000001E-2</v>
      </c>
      <c r="K1352" s="13">
        <f t="shared" si="108"/>
        <v>1.3380399388328635E-5</v>
      </c>
      <c r="L1352" s="13">
        <f t="shared" si="109"/>
        <v>0.74246811911044086</v>
      </c>
      <c r="M1352" s="13" t="s">
        <v>257</v>
      </c>
    </row>
    <row r="1353" spans="1:13" x14ac:dyDescent="0.15">
      <c r="A1353" s="13">
        <f t="shared" si="105"/>
        <v>-129.10999999999999</v>
      </c>
      <c r="B1353" s="13">
        <v>144.04</v>
      </c>
      <c r="C1353" s="13">
        <v>40530</v>
      </c>
      <c r="D1353" s="13">
        <v>1.0723</v>
      </c>
      <c r="E1353" s="13">
        <v>914.16</v>
      </c>
      <c r="F1353" s="13">
        <v>651.05000000000007</v>
      </c>
      <c r="G1353" s="13">
        <f t="shared" si="106"/>
        <v>1.4041317871131247</v>
      </c>
      <c r="H1353" s="58">
        <v>1.0883999999999999E-5</v>
      </c>
      <c r="I1353" s="13">
        <f t="shared" si="107"/>
        <v>1.0150144549100065E-5</v>
      </c>
      <c r="J1353" s="13">
        <v>1.3412E-2</v>
      </c>
      <c r="K1353" s="13">
        <f t="shared" si="108"/>
        <v>1.3682171329332752E-5</v>
      </c>
      <c r="L1353" s="13">
        <f t="shared" si="109"/>
        <v>0.74185188189680873</v>
      </c>
      <c r="M1353" s="13" t="s">
        <v>257</v>
      </c>
    </row>
    <row r="1354" spans="1:13" x14ac:dyDescent="0.15">
      <c r="A1354" s="13">
        <f t="shared" si="105"/>
        <v>-127.51999999999998</v>
      </c>
      <c r="B1354" s="13">
        <v>145.63</v>
      </c>
      <c r="C1354" s="13">
        <v>40530</v>
      </c>
      <c r="D1354" s="13">
        <v>1.0604</v>
      </c>
      <c r="E1354" s="13">
        <v>914.03</v>
      </c>
      <c r="F1354" s="13">
        <v>651.0200000000001</v>
      </c>
      <c r="G1354" s="13">
        <f t="shared" si="106"/>
        <v>1.4039968050136706</v>
      </c>
      <c r="H1354" s="58">
        <v>1.0995000000000001E-5</v>
      </c>
      <c r="I1354" s="13">
        <f t="shared" si="107"/>
        <v>1.0368728781591852E-5</v>
      </c>
      <c r="J1354" s="13">
        <v>1.3558000000000001E-2</v>
      </c>
      <c r="K1354" s="13">
        <f t="shared" si="108"/>
        <v>1.3988316827373973E-5</v>
      </c>
      <c r="L1354" s="13">
        <f t="shared" si="109"/>
        <v>0.7412420600383538</v>
      </c>
      <c r="M1354" s="13" t="s">
        <v>257</v>
      </c>
    </row>
    <row r="1355" spans="1:13" x14ac:dyDescent="0.15">
      <c r="A1355" s="13">
        <f t="shared" si="105"/>
        <v>-125.92999999999998</v>
      </c>
      <c r="B1355" s="13">
        <v>147.22</v>
      </c>
      <c r="C1355" s="13">
        <v>40530</v>
      </c>
      <c r="D1355" s="13">
        <v>1.0488999999999999</v>
      </c>
      <c r="E1355" s="13">
        <v>913.90000000000009</v>
      </c>
      <c r="F1355" s="13">
        <v>650.98</v>
      </c>
      <c r="G1355" s="13">
        <f t="shared" si="106"/>
        <v>1.4038833758333591</v>
      </c>
      <c r="H1355" s="58">
        <v>1.1106E-5</v>
      </c>
      <c r="I1355" s="13">
        <f t="shared" si="107"/>
        <v>1.0588235294117648E-5</v>
      </c>
      <c r="J1355" s="13">
        <v>1.3703E-2</v>
      </c>
      <c r="K1355" s="13">
        <f t="shared" si="108"/>
        <v>1.4294958371710458E-5</v>
      </c>
      <c r="L1355" s="13">
        <f t="shared" si="109"/>
        <v>0.74069717580091954</v>
      </c>
      <c r="M1355" s="13" t="s">
        <v>257</v>
      </c>
    </row>
    <row r="1356" spans="1:13" x14ac:dyDescent="0.15">
      <c r="A1356" s="13">
        <f t="shared" si="105"/>
        <v>-124.33999999999997</v>
      </c>
      <c r="B1356" s="13">
        <v>148.81</v>
      </c>
      <c r="C1356" s="13">
        <v>40530</v>
      </c>
      <c r="D1356" s="13">
        <v>1.0376000000000001</v>
      </c>
      <c r="E1356" s="13">
        <v>913.77</v>
      </c>
      <c r="F1356" s="13">
        <v>650.93999999999994</v>
      </c>
      <c r="G1356" s="13">
        <f t="shared" si="106"/>
        <v>1.4037699327126925</v>
      </c>
      <c r="H1356" s="58">
        <v>1.1216999999999999E-5</v>
      </c>
      <c r="I1356" s="13">
        <f t="shared" si="107"/>
        <v>1.0810524286815727E-5</v>
      </c>
      <c r="J1356" s="13">
        <v>1.3849E-2</v>
      </c>
      <c r="K1356" s="13">
        <f t="shared" si="108"/>
        <v>1.4606681400039854E-5</v>
      </c>
      <c r="L1356" s="13">
        <f t="shared" si="109"/>
        <v>0.74010817315329624</v>
      </c>
      <c r="M1356" s="13" t="s">
        <v>257</v>
      </c>
    </row>
    <row r="1357" spans="1:13" x14ac:dyDescent="0.15">
      <c r="A1357" s="13">
        <f t="shared" si="105"/>
        <v>-122.74999999999997</v>
      </c>
      <c r="B1357" s="13">
        <v>150.4</v>
      </c>
      <c r="C1357" s="13">
        <v>40530</v>
      </c>
      <c r="D1357" s="13">
        <v>1.0265</v>
      </c>
      <c r="E1357" s="13">
        <v>913.66000000000008</v>
      </c>
      <c r="F1357" s="13">
        <v>650.91</v>
      </c>
      <c r="G1357" s="13">
        <f t="shared" si="106"/>
        <v>1.4036656373384955</v>
      </c>
      <c r="H1357" s="58">
        <v>1.1327E-5</v>
      </c>
      <c r="I1357" s="13">
        <f t="shared" si="107"/>
        <v>1.1034583536288359E-5</v>
      </c>
      <c r="J1357" s="13">
        <v>1.3993999999999999E-2</v>
      </c>
      <c r="K1357" s="13">
        <f t="shared" si="108"/>
        <v>1.4921012834598034E-5</v>
      </c>
      <c r="L1357" s="13">
        <f t="shared" si="109"/>
        <v>0.73953314420465921</v>
      </c>
      <c r="M1357" s="13" t="s">
        <v>257</v>
      </c>
    </row>
    <row r="1358" spans="1:13" x14ac:dyDescent="0.15">
      <c r="A1358" s="13">
        <f t="shared" si="105"/>
        <v>-121.15999999999997</v>
      </c>
      <c r="B1358" s="13">
        <v>151.99</v>
      </c>
      <c r="C1358" s="13">
        <v>40530</v>
      </c>
      <c r="D1358" s="13">
        <v>1.0157</v>
      </c>
      <c r="E1358" s="13">
        <v>913.54</v>
      </c>
      <c r="F1358" s="13">
        <v>650.88</v>
      </c>
      <c r="G1358" s="13">
        <f t="shared" si="106"/>
        <v>1.4035459685349065</v>
      </c>
      <c r="H1358" s="58">
        <v>1.1437000000000001E-5</v>
      </c>
      <c r="I1358" s="13">
        <f t="shared" si="107"/>
        <v>1.1260214630304224E-5</v>
      </c>
      <c r="J1358" s="13">
        <v>1.4138E-2</v>
      </c>
      <c r="K1358" s="13">
        <f t="shared" si="108"/>
        <v>1.5236841746154652E-5</v>
      </c>
      <c r="L1358" s="13">
        <f t="shared" si="109"/>
        <v>0.73901237657377283</v>
      </c>
      <c r="M1358" s="13" t="s">
        <v>257</v>
      </c>
    </row>
    <row r="1359" spans="1:13" x14ac:dyDescent="0.15">
      <c r="A1359" s="13">
        <f t="shared" si="105"/>
        <v>-119.56999999999996</v>
      </c>
      <c r="B1359" s="13">
        <v>153.58000000000001</v>
      </c>
      <c r="C1359" s="13">
        <v>40530</v>
      </c>
      <c r="D1359" s="13">
        <v>1.0051000000000001</v>
      </c>
      <c r="E1359" s="13">
        <v>913.44</v>
      </c>
      <c r="F1359" s="13">
        <v>650.85</v>
      </c>
      <c r="G1359" s="13">
        <f t="shared" si="106"/>
        <v>1.4034570177460244</v>
      </c>
      <c r="H1359" s="58">
        <v>1.1547E-5</v>
      </c>
      <c r="I1359" s="13">
        <f t="shared" si="107"/>
        <v>1.1488409113521041E-5</v>
      </c>
      <c r="J1359" s="13">
        <v>1.4283000000000001E-2</v>
      </c>
      <c r="K1359" s="13">
        <f t="shared" si="108"/>
        <v>1.5557153524905273E-5</v>
      </c>
      <c r="L1359" s="13">
        <f t="shared" si="109"/>
        <v>0.73846472589792056</v>
      </c>
      <c r="M1359" s="13" t="s">
        <v>257</v>
      </c>
    </row>
    <row r="1360" spans="1:13" x14ac:dyDescent="0.15">
      <c r="A1360" s="13">
        <f t="shared" si="105"/>
        <v>-117.97999999999999</v>
      </c>
      <c r="B1360" s="13">
        <v>155.16999999999999</v>
      </c>
      <c r="C1360" s="13">
        <v>40530</v>
      </c>
      <c r="D1360" s="13">
        <v>0.99470000000000003</v>
      </c>
      <c r="E1360" s="13">
        <v>913.32999999999993</v>
      </c>
      <c r="F1360" s="13">
        <v>650.81999999999994</v>
      </c>
      <c r="G1360" s="13">
        <f t="shared" si="106"/>
        <v>1.4033526935250915</v>
      </c>
      <c r="H1360" s="58">
        <v>1.1657E-5</v>
      </c>
      <c r="I1360" s="13">
        <f t="shared" si="107"/>
        <v>1.1719111289836131E-5</v>
      </c>
      <c r="J1360" s="13">
        <v>1.4427000000000001E-2</v>
      </c>
      <c r="K1360" s="13">
        <f t="shared" si="108"/>
        <v>1.5880208154470708E-5</v>
      </c>
      <c r="L1360" s="13">
        <f t="shared" si="109"/>
        <v>0.73796962708809866</v>
      </c>
      <c r="M1360" s="13" t="s">
        <v>257</v>
      </c>
    </row>
    <row r="1361" spans="1:13" x14ac:dyDescent="0.15">
      <c r="A1361" s="13">
        <f t="shared" si="105"/>
        <v>-116.38999999999999</v>
      </c>
      <c r="B1361" s="13">
        <v>156.76</v>
      </c>
      <c r="C1361" s="13">
        <v>40530</v>
      </c>
      <c r="D1361" s="13">
        <v>0.98453999999999997</v>
      </c>
      <c r="E1361" s="13">
        <v>913.23</v>
      </c>
      <c r="F1361" s="13">
        <v>650.79</v>
      </c>
      <c r="G1361" s="13">
        <f t="shared" si="106"/>
        <v>1.4032637256257781</v>
      </c>
      <c r="H1361" s="58">
        <v>1.1766000000000001E-5</v>
      </c>
      <c r="I1361" s="13">
        <f t="shared" si="107"/>
        <v>1.1950758729965263E-5</v>
      </c>
      <c r="J1361" s="13">
        <v>1.4571000000000001E-2</v>
      </c>
      <c r="K1361" s="13">
        <f t="shared" si="108"/>
        <v>1.6205999567545056E-5</v>
      </c>
      <c r="L1361" s="13">
        <f t="shared" si="109"/>
        <v>0.73742805435453995</v>
      </c>
      <c r="M1361" s="13" t="s">
        <v>257</v>
      </c>
    </row>
    <row r="1362" spans="1:13" x14ac:dyDescent="0.15">
      <c r="A1362" s="13">
        <f t="shared" si="105"/>
        <v>-114.79999999999998</v>
      </c>
      <c r="B1362" s="13">
        <v>158.35</v>
      </c>
      <c r="C1362" s="13">
        <v>40530</v>
      </c>
      <c r="D1362" s="13">
        <v>0.97458</v>
      </c>
      <c r="E1362" s="13">
        <v>913.14</v>
      </c>
      <c r="F1362" s="13">
        <v>650.77</v>
      </c>
      <c r="G1362" s="13">
        <f t="shared" si="106"/>
        <v>1.4031685541742858</v>
      </c>
      <c r="H1362" s="58">
        <v>1.1875000000000001E-5</v>
      </c>
      <c r="I1362" s="13">
        <f t="shared" si="107"/>
        <v>1.2184735988836216E-5</v>
      </c>
      <c r="J1362" s="13">
        <v>1.4715000000000001E-2</v>
      </c>
      <c r="K1362" s="13">
        <f t="shared" si="108"/>
        <v>1.6535045881081236E-5</v>
      </c>
      <c r="L1362" s="13">
        <f t="shared" si="109"/>
        <v>0.73690366972477062</v>
      </c>
      <c r="M1362" s="13" t="s">
        <v>257</v>
      </c>
    </row>
    <row r="1363" spans="1:13" x14ac:dyDescent="0.15">
      <c r="A1363" s="13">
        <f t="shared" si="105"/>
        <v>-113.20999999999998</v>
      </c>
      <c r="B1363" s="13">
        <v>159.94</v>
      </c>
      <c r="C1363" s="13">
        <v>40530</v>
      </c>
      <c r="D1363" s="13">
        <v>0.96482000000000001</v>
      </c>
      <c r="E1363" s="13">
        <v>913.05000000000007</v>
      </c>
      <c r="F1363" s="13">
        <v>650.74</v>
      </c>
      <c r="G1363" s="13">
        <f t="shared" si="106"/>
        <v>1.4030949380705044</v>
      </c>
      <c r="H1363" s="58">
        <v>1.1983E-5</v>
      </c>
      <c r="I1363" s="13">
        <f t="shared" si="107"/>
        <v>1.2419933251798263E-5</v>
      </c>
      <c r="J1363" s="13">
        <v>1.4858E-2</v>
      </c>
      <c r="K1363" s="13">
        <f t="shared" si="108"/>
        <v>1.6866287373627669E-5</v>
      </c>
      <c r="L1363" s="13">
        <f t="shared" si="109"/>
        <v>0.73637623839009303</v>
      </c>
      <c r="M1363" s="13" t="s">
        <v>257</v>
      </c>
    </row>
    <row r="1364" spans="1:13" x14ac:dyDescent="0.15">
      <c r="A1364" s="13">
        <f t="shared" si="105"/>
        <v>-111.61999999999998</v>
      </c>
      <c r="B1364" s="13">
        <v>161.53</v>
      </c>
      <c r="C1364" s="13">
        <v>40530</v>
      </c>
      <c r="D1364" s="13">
        <v>0.95526</v>
      </c>
      <c r="E1364" s="13">
        <v>912.96</v>
      </c>
      <c r="F1364" s="13">
        <v>650.71999999999991</v>
      </c>
      <c r="G1364" s="13">
        <f t="shared" si="106"/>
        <v>1.4029997541185151</v>
      </c>
      <c r="H1364" s="58">
        <v>1.2091E-5</v>
      </c>
      <c r="I1364" s="13">
        <f t="shared" si="107"/>
        <v>1.2657287021334506E-5</v>
      </c>
      <c r="J1364" s="13">
        <v>1.5001E-2</v>
      </c>
      <c r="K1364" s="13">
        <f t="shared" si="108"/>
        <v>1.7200729586678186E-5</v>
      </c>
      <c r="L1364" s="13">
        <f t="shared" si="109"/>
        <v>0.73585756682887804</v>
      </c>
      <c r="M1364" s="13" t="s">
        <v>257</v>
      </c>
    </row>
    <row r="1365" spans="1:13" x14ac:dyDescent="0.15">
      <c r="A1365" s="13">
        <f t="shared" si="105"/>
        <v>-110.02999999999997</v>
      </c>
      <c r="B1365" s="13">
        <v>163.12</v>
      </c>
      <c r="C1365" s="13">
        <v>40530</v>
      </c>
      <c r="D1365" s="13">
        <v>0.94588000000000005</v>
      </c>
      <c r="E1365" s="13">
        <v>912.88</v>
      </c>
      <c r="F1365" s="13">
        <v>650.69999999999993</v>
      </c>
      <c r="G1365" s="13">
        <f t="shared" si="106"/>
        <v>1.4029199323805135</v>
      </c>
      <c r="H1365" s="58">
        <v>1.2199E-5</v>
      </c>
      <c r="I1365" s="13">
        <f t="shared" si="107"/>
        <v>1.2896984818370194E-5</v>
      </c>
      <c r="J1365" s="13">
        <v>1.5143999999999999E-2</v>
      </c>
      <c r="K1365" s="13">
        <f t="shared" si="108"/>
        <v>1.753843614525193E-5</v>
      </c>
      <c r="L1365" s="13">
        <f t="shared" si="109"/>
        <v>0.73535546222926573</v>
      </c>
      <c r="M1365" s="13" t="s">
        <v>257</v>
      </c>
    </row>
    <row r="1366" spans="1:13" x14ac:dyDescent="0.15">
      <c r="A1366" s="13">
        <f t="shared" si="105"/>
        <v>-108.43999999999997</v>
      </c>
      <c r="B1366" s="13">
        <v>164.71</v>
      </c>
      <c r="C1366" s="13">
        <v>40530</v>
      </c>
      <c r="D1366" s="13">
        <v>0.93669000000000002</v>
      </c>
      <c r="E1366" s="13">
        <v>912.81000000000006</v>
      </c>
      <c r="F1366" s="13">
        <v>650.68999999999994</v>
      </c>
      <c r="G1366" s="13">
        <f t="shared" si="106"/>
        <v>1.4028339147674009</v>
      </c>
      <c r="H1366" s="58">
        <v>1.2306999999999999E-5</v>
      </c>
      <c r="I1366" s="13">
        <f t="shared" si="107"/>
        <v>1.31388186059422E-5</v>
      </c>
      <c r="J1366" s="13">
        <v>1.5285999999999999E-2</v>
      </c>
      <c r="K1366" s="13">
        <f t="shared" si="108"/>
        <v>1.7877944398570487E-5</v>
      </c>
      <c r="L1366" s="13">
        <f t="shared" si="109"/>
        <v>0.73491774630380746</v>
      </c>
      <c r="M1366" s="13" t="s">
        <v>257</v>
      </c>
    </row>
    <row r="1367" spans="1:13" x14ac:dyDescent="0.15">
      <c r="A1367" s="13">
        <f t="shared" si="105"/>
        <v>-106.84999999999997</v>
      </c>
      <c r="B1367" s="13">
        <v>166.3</v>
      </c>
      <c r="C1367" s="13">
        <v>40530</v>
      </c>
      <c r="D1367" s="13">
        <v>0.92767999999999995</v>
      </c>
      <c r="E1367" s="13">
        <v>912.73</v>
      </c>
      <c r="F1367" s="13">
        <v>650.66999999999996</v>
      </c>
      <c r="G1367" s="13">
        <f t="shared" si="106"/>
        <v>1.4027540842516177</v>
      </c>
      <c r="H1367" s="58">
        <v>1.2415000000000001E-5</v>
      </c>
      <c r="I1367" s="13">
        <f t="shared" si="107"/>
        <v>1.3382847533632288E-5</v>
      </c>
      <c r="J1367" s="13">
        <v>1.5429E-2</v>
      </c>
      <c r="K1367" s="13">
        <f t="shared" si="108"/>
        <v>1.8222051092910748E-5</v>
      </c>
      <c r="L1367" s="13">
        <f t="shared" si="109"/>
        <v>0.73443145699656498</v>
      </c>
      <c r="M1367" s="13" t="s">
        <v>257</v>
      </c>
    </row>
    <row r="1368" spans="1:13" x14ac:dyDescent="0.15">
      <c r="A1368" s="13">
        <f t="shared" si="105"/>
        <v>-105.25999999999999</v>
      </c>
      <c r="B1368" s="13">
        <v>167.89</v>
      </c>
      <c r="C1368" s="13">
        <v>40530</v>
      </c>
      <c r="D1368" s="13">
        <v>0.91883999999999999</v>
      </c>
      <c r="E1368" s="13">
        <v>912.66000000000008</v>
      </c>
      <c r="F1368" s="13">
        <v>650.65</v>
      </c>
      <c r="G1368" s="13">
        <f t="shared" si="106"/>
        <v>1.4026896180742336</v>
      </c>
      <c r="H1368" s="58">
        <v>1.2522E-5</v>
      </c>
      <c r="I1368" s="13">
        <f t="shared" si="107"/>
        <v>1.3628052762178399E-5</v>
      </c>
      <c r="J1368" s="13">
        <v>1.5571E-2</v>
      </c>
      <c r="K1368" s="13">
        <f t="shared" si="108"/>
        <v>1.8568105492287671E-5</v>
      </c>
      <c r="L1368" s="13">
        <f t="shared" si="109"/>
        <v>0.73394955494187919</v>
      </c>
      <c r="M1368" s="13" t="s">
        <v>257</v>
      </c>
    </row>
    <row r="1369" spans="1:13" x14ac:dyDescent="0.15">
      <c r="A1369" s="13">
        <f t="shared" si="105"/>
        <v>-103.66999999999999</v>
      </c>
      <c r="B1369" s="13">
        <v>169.48</v>
      </c>
      <c r="C1369" s="13">
        <v>40530</v>
      </c>
      <c r="D1369" s="13">
        <v>0.91015999999999997</v>
      </c>
      <c r="E1369" s="13">
        <v>912.6</v>
      </c>
      <c r="F1369" s="13">
        <v>650.64</v>
      </c>
      <c r="G1369" s="13">
        <f t="shared" si="106"/>
        <v>1.4026189597934342</v>
      </c>
      <c r="H1369" s="58">
        <v>1.2629000000000001E-5</v>
      </c>
      <c r="I1369" s="13">
        <f t="shared" si="107"/>
        <v>1.3875582315197328E-5</v>
      </c>
      <c r="J1369" s="13">
        <v>1.5712E-2</v>
      </c>
      <c r="K1369" s="13">
        <f t="shared" si="108"/>
        <v>1.891617228903657E-5</v>
      </c>
      <c r="L1369" s="13">
        <f t="shared" si="109"/>
        <v>0.73353012983706722</v>
      </c>
      <c r="M1369" s="13" t="s">
        <v>257</v>
      </c>
    </row>
    <row r="1370" spans="1:13" x14ac:dyDescent="0.15">
      <c r="A1370" s="13">
        <f t="shared" si="105"/>
        <v>-102.07999999999998</v>
      </c>
      <c r="B1370" s="13">
        <v>171.07</v>
      </c>
      <c r="C1370" s="13">
        <v>40530</v>
      </c>
      <c r="D1370" s="13">
        <v>0.90164999999999995</v>
      </c>
      <c r="E1370" s="13">
        <v>912.54</v>
      </c>
      <c r="F1370" s="13">
        <v>650.63</v>
      </c>
      <c r="G1370" s="13">
        <f t="shared" si="106"/>
        <v>1.4025482993406391</v>
      </c>
      <c r="H1370" s="58">
        <v>1.2734999999999999E-5</v>
      </c>
      <c r="I1370" s="13">
        <f t="shared" si="107"/>
        <v>1.4124105806022293E-5</v>
      </c>
      <c r="J1370" s="13">
        <v>1.5854E-2</v>
      </c>
      <c r="K1370" s="13">
        <f t="shared" si="108"/>
        <v>1.9268546551231521E-5</v>
      </c>
      <c r="L1370" s="13">
        <f t="shared" si="109"/>
        <v>0.73301355493881659</v>
      </c>
      <c r="M1370" s="13" t="s">
        <v>257</v>
      </c>
    </row>
    <row r="1371" spans="1:13" x14ac:dyDescent="0.15">
      <c r="A1371" s="13">
        <f t="shared" si="105"/>
        <v>-100.48999999999998</v>
      </c>
      <c r="B1371" s="13">
        <v>172.66</v>
      </c>
      <c r="C1371" s="13">
        <v>40530</v>
      </c>
      <c r="D1371" s="13">
        <v>0.89329999999999998</v>
      </c>
      <c r="E1371" s="13">
        <v>912.4799999999999</v>
      </c>
      <c r="F1371" s="13">
        <v>650.62</v>
      </c>
      <c r="G1371" s="13">
        <f t="shared" si="106"/>
        <v>1.4024776367157479</v>
      </c>
      <c r="H1371" s="58">
        <v>1.2841E-5</v>
      </c>
      <c r="I1371" s="13">
        <f t="shared" si="107"/>
        <v>1.4374790104108361E-5</v>
      </c>
      <c r="J1371" s="13">
        <v>1.5994999999999999E-2</v>
      </c>
      <c r="K1371" s="13">
        <f t="shared" si="108"/>
        <v>1.9622916516136388E-5</v>
      </c>
      <c r="L1371" s="13">
        <f t="shared" si="109"/>
        <v>0.7325511522350735</v>
      </c>
      <c r="M1371" s="13" t="s">
        <v>257</v>
      </c>
    </row>
    <row r="1372" spans="1:13" x14ac:dyDescent="0.15">
      <c r="A1372" s="13">
        <f t="shared" si="105"/>
        <v>-98.899999999999977</v>
      </c>
      <c r="B1372" s="13">
        <v>174.25</v>
      </c>
      <c r="C1372" s="13">
        <v>40530</v>
      </c>
      <c r="D1372" s="13">
        <v>0.8851</v>
      </c>
      <c r="E1372" s="13">
        <v>912.42</v>
      </c>
      <c r="F1372" s="13">
        <v>650.61</v>
      </c>
      <c r="G1372" s="13">
        <f t="shared" si="106"/>
        <v>1.4024069719186609</v>
      </c>
      <c r="H1372" s="58">
        <v>1.2947E-5</v>
      </c>
      <c r="I1372" s="13">
        <f t="shared" si="107"/>
        <v>1.4627725680714044E-5</v>
      </c>
      <c r="J1372" s="13">
        <v>1.6136000000000001E-2</v>
      </c>
      <c r="K1372" s="13">
        <f t="shared" si="108"/>
        <v>1.998061023928859E-5</v>
      </c>
      <c r="L1372" s="13">
        <f t="shared" si="109"/>
        <v>0.73209604238968762</v>
      </c>
      <c r="M1372" s="13" t="s">
        <v>257</v>
      </c>
    </row>
    <row r="1373" spans="1:13" x14ac:dyDescent="0.15">
      <c r="A1373" s="13">
        <f t="shared" si="105"/>
        <v>-97.309999999999974</v>
      </c>
      <c r="B1373" s="13">
        <v>175.84</v>
      </c>
      <c r="C1373" s="13">
        <v>40530</v>
      </c>
      <c r="D1373" s="13">
        <v>0.87705999999999995</v>
      </c>
      <c r="E1373" s="13">
        <v>912.37</v>
      </c>
      <c r="F1373" s="13">
        <v>650.61</v>
      </c>
      <c r="G1373" s="13">
        <f t="shared" si="106"/>
        <v>1.4023301209634036</v>
      </c>
      <c r="H1373" s="58">
        <v>1.3053E-5</v>
      </c>
      <c r="I1373" s="13">
        <f t="shared" si="107"/>
        <v>1.4882676213714E-5</v>
      </c>
      <c r="J1373" s="13">
        <v>1.6275999999999999E-2</v>
      </c>
      <c r="K1373" s="13">
        <f t="shared" si="108"/>
        <v>2.0339832863774329E-5</v>
      </c>
      <c r="L1373" s="13">
        <f t="shared" si="109"/>
        <v>0.73170100823298112</v>
      </c>
      <c r="M1373" s="13" t="s">
        <v>257</v>
      </c>
    </row>
    <row r="1374" spans="1:13" x14ac:dyDescent="0.15">
      <c r="A1374" s="13">
        <f t="shared" si="105"/>
        <v>-95.71999999999997</v>
      </c>
      <c r="B1374" s="13">
        <v>177.43</v>
      </c>
      <c r="C1374" s="13">
        <v>40530</v>
      </c>
      <c r="D1374" s="13">
        <v>0.86914999999999998</v>
      </c>
      <c r="E1374" s="13">
        <v>912.32</v>
      </c>
      <c r="F1374" s="13">
        <v>650.59999999999991</v>
      </c>
      <c r="G1374" s="13">
        <f t="shared" si="106"/>
        <v>1.4022748232400863</v>
      </c>
      <c r="H1374" s="58">
        <v>1.3158E-5</v>
      </c>
      <c r="I1374" s="13">
        <f t="shared" si="107"/>
        <v>1.5138928838520393E-5</v>
      </c>
      <c r="J1374" s="13">
        <v>1.6417000000000001E-2</v>
      </c>
      <c r="K1374" s="13">
        <f t="shared" si="108"/>
        <v>2.0703886017885008E-5</v>
      </c>
      <c r="L1374" s="13">
        <f t="shared" si="109"/>
        <v>0.73121194858987637</v>
      </c>
      <c r="M1374" s="13" t="s">
        <v>257</v>
      </c>
    </row>
    <row r="1375" spans="1:13" x14ac:dyDescent="0.15">
      <c r="A1375" s="13">
        <f t="shared" si="105"/>
        <v>-94.129999999999967</v>
      </c>
      <c r="B1375" s="13">
        <v>179.02</v>
      </c>
      <c r="C1375" s="13">
        <v>40530</v>
      </c>
      <c r="D1375" s="13">
        <v>0.86138999999999999</v>
      </c>
      <c r="E1375" s="13">
        <v>912.28</v>
      </c>
      <c r="F1375" s="13">
        <v>650.59999999999991</v>
      </c>
      <c r="G1375" s="13">
        <f t="shared" si="106"/>
        <v>1.4022133415308946</v>
      </c>
      <c r="H1375" s="58">
        <v>1.3263E-5</v>
      </c>
      <c r="I1375" s="13">
        <f t="shared" si="107"/>
        <v>1.5397206840107269E-5</v>
      </c>
      <c r="J1375" s="13">
        <v>1.6556999999999999E-2</v>
      </c>
      <c r="K1375" s="13">
        <f t="shared" si="108"/>
        <v>2.1069472819006483E-5</v>
      </c>
      <c r="L1375" s="13">
        <f t="shared" si="109"/>
        <v>0.73078272875520933</v>
      </c>
      <c r="M1375" s="13" t="s">
        <v>257</v>
      </c>
    </row>
    <row r="1376" spans="1:13" x14ac:dyDescent="0.15">
      <c r="A1376" s="13">
        <f t="shared" si="105"/>
        <v>-92.539999999999964</v>
      </c>
      <c r="B1376" s="13">
        <v>180.61</v>
      </c>
      <c r="C1376" s="13">
        <v>40530</v>
      </c>
      <c r="D1376" s="13">
        <v>0.85377000000000003</v>
      </c>
      <c r="E1376" s="13">
        <v>912.23</v>
      </c>
      <c r="F1376" s="13">
        <v>650.59999999999991</v>
      </c>
      <c r="G1376" s="13">
        <f t="shared" si="106"/>
        <v>1.4021364893944055</v>
      </c>
      <c r="H1376" s="58">
        <v>1.3368E-5</v>
      </c>
      <c r="I1376" s="13">
        <f t="shared" si="107"/>
        <v>1.5657612705998103E-5</v>
      </c>
      <c r="J1376" s="13">
        <v>1.6695999999999999E-2</v>
      </c>
      <c r="K1376" s="13">
        <f t="shared" si="108"/>
        <v>2.1437157321716548E-5</v>
      </c>
      <c r="L1376" s="13">
        <f t="shared" si="109"/>
        <v>0.73039594154288456</v>
      </c>
      <c r="M1376" s="13" t="s">
        <v>257</v>
      </c>
    </row>
    <row r="1377" spans="1:13" x14ac:dyDescent="0.15">
      <c r="A1377" s="13">
        <f t="shared" si="105"/>
        <v>-90.949999999999989</v>
      </c>
      <c r="B1377" s="13">
        <v>182.2</v>
      </c>
      <c r="C1377" s="13">
        <v>40530</v>
      </c>
      <c r="D1377" s="13">
        <v>0.84628000000000003</v>
      </c>
      <c r="E1377" s="13">
        <v>912.18999999999994</v>
      </c>
      <c r="F1377" s="13">
        <v>650.59999999999991</v>
      </c>
      <c r="G1377" s="13">
        <f t="shared" si="106"/>
        <v>1.4020750076852138</v>
      </c>
      <c r="H1377" s="58">
        <v>1.3473E-5</v>
      </c>
      <c r="I1377" s="13">
        <f t="shared" si="107"/>
        <v>1.5920262797182965E-5</v>
      </c>
      <c r="J1377" s="13">
        <v>1.6836E-2</v>
      </c>
      <c r="K1377" s="13">
        <f t="shared" si="108"/>
        <v>2.1809189835371565E-5</v>
      </c>
      <c r="L1377" s="13">
        <f t="shared" si="109"/>
        <v>0.72997955987170349</v>
      </c>
      <c r="M1377" s="13" t="s">
        <v>257</v>
      </c>
    </row>
    <row r="1378" spans="1:13" x14ac:dyDescent="0.15">
      <c r="A1378" s="13">
        <f t="shared" si="105"/>
        <v>-89.359999999999985</v>
      </c>
      <c r="B1378" s="13">
        <v>183.79</v>
      </c>
      <c r="C1378" s="13">
        <v>40530</v>
      </c>
      <c r="D1378" s="13">
        <v>0.83892</v>
      </c>
      <c r="E1378" s="13">
        <v>912.16</v>
      </c>
      <c r="F1378" s="13">
        <v>650.59999999999991</v>
      </c>
      <c r="G1378" s="13">
        <f t="shared" si="106"/>
        <v>1.4020288964033201</v>
      </c>
      <c r="H1378" s="58">
        <v>1.3577000000000001E-5</v>
      </c>
      <c r="I1378" s="13">
        <f t="shared" si="107"/>
        <v>1.6183903113526915E-5</v>
      </c>
      <c r="J1378" s="13">
        <v>1.6975000000000001E-2</v>
      </c>
      <c r="K1378" s="13">
        <f t="shared" si="108"/>
        <v>2.2182894365909584E-5</v>
      </c>
      <c r="L1378" s="13">
        <f t="shared" si="109"/>
        <v>0.72956679351988207</v>
      </c>
      <c r="M1378" s="13" t="s">
        <v>257</v>
      </c>
    </row>
    <row r="1379" spans="1:13" x14ac:dyDescent="0.15">
      <c r="A1379" s="13">
        <f t="shared" si="105"/>
        <v>-87.769999999999982</v>
      </c>
      <c r="B1379" s="13">
        <v>185.38</v>
      </c>
      <c r="C1379" s="13">
        <v>40530</v>
      </c>
      <c r="D1379" s="13">
        <v>0.83169000000000004</v>
      </c>
      <c r="E1379" s="13">
        <v>912.13</v>
      </c>
      <c r="F1379" s="13">
        <v>650.61</v>
      </c>
      <c r="G1379" s="13">
        <f t="shared" si="106"/>
        <v>1.4019612363781682</v>
      </c>
      <c r="H1379" s="58">
        <v>1.3681E-5</v>
      </c>
      <c r="I1379" s="13">
        <f t="shared" si="107"/>
        <v>1.6449638687491733E-5</v>
      </c>
      <c r="J1379" s="13">
        <v>1.7114000000000001E-2</v>
      </c>
      <c r="K1379" s="13">
        <f t="shared" si="108"/>
        <v>2.2559699374629304E-5</v>
      </c>
      <c r="L1379" s="13">
        <f t="shared" si="109"/>
        <v>0.72916036753535118</v>
      </c>
      <c r="M1379" s="13" t="s">
        <v>257</v>
      </c>
    </row>
    <row r="1380" spans="1:13" x14ac:dyDescent="0.15">
      <c r="A1380" s="13">
        <f t="shared" si="105"/>
        <v>-86.179999999999978</v>
      </c>
      <c r="B1380" s="13">
        <v>186.97</v>
      </c>
      <c r="C1380" s="13">
        <v>40530</v>
      </c>
      <c r="D1380" s="13">
        <v>0.82459000000000005</v>
      </c>
      <c r="E1380" s="13">
        <v>912.1</v>
      </c>
      <c r="F1380" s="13">
        <v>650.61</v>
      </c>
      <c r="G1380" s="13">
        <f t="shared" si="106"/>
        <v>1.4019151258050138</v>
      </c>
      <c r="H1380" s="58">
        <v>1.3784999999999999E-5</v>
      </c>
      <c r="I1380" s="13">
        <f t="shared" si="107"/>
        <v>1.6717398949781101E-5</v>
      </c>
      <c r="J1380" s="13">
        <v>1.7253000000000001E-2</v>
      </c>
      <c r="K1380" s="13">
        <f t="shared" si="108"/>
        <v>2.293950820308397E-5</v>
      </c>
      <c r="L1380" s="13">
        <f t="shared" si="109"/>
        <v>0.72876012867327411</v>
      </c>
      <c r="M1380" s="13" t="s">
        <v>257</v>
      </c>
    </row>
    <row r="1381" spans="1:13" x14ac:dyDescent="0.15">
      <c r="A1381" s="13">
        <f t="shared" si="105"/>
        <v>-84.589999999999975</v>
      </c>
      <c r="B1381" s="13">
        <v>188.56</v>
      </c>
      <c r="C1381" s="13">
        <v>40530</v>
      </c>
      <c r="D1381" s="13">
        <v>0.81759999999999999</v>
      </c>
      <c r="E1381" s="13">
        <v>912.07</v>
      </c>
      <c r="F1381" s="13">
        <v>650.62</v>
      </c>
      <c r="G1381" s="13">
        <f t="shared" si="106"/>
        <v>1.4018474685684426</v>
      </c>
      <c r="H1381" s="58">
        <v>1.3888E-5</v>
      </c>
      <c r="I1381" s="13">
        <f t="shared" si="107"/>
        <v>1.6986301369863014E-5</v>
      </c>
      <c r="J1381" s="13">
        <v>1.7392000000000001E-2</v>
      </c>
      <c r="K1381" s="13">
        <f t="shared" si="108"/>
        <v>2.3322788443405987E-5</v>
      </c>
      <c r="L1381" s="13">
        <f t="shared" si="109"/>
        <v>0.72831348666053353</v>
      </c>
      <c r="M1381" s="13" t="s">
        <v>257</v>
      </c>
    </row>
    <row r="1382" spans="1:13" x14ac:dyDescent="0.15">
      <c r="A1382" s="13">
        <f t="shared" si="105"/>
        <v>-82.999999999999972</v>
      </c>
      <c r="B1382" s="13">
        <v>190.15</v>
      </c>
      <c r="C1382" s="13">
        <v>40530</v>
      </c>
      <c r="D1382" s="13">
        <v>0.81074000000000002</v>
      </c>
      <c r="E1382" s="13">
        <v>912.05000000000007</v>
      </c>
      <c r="F1382" s="13">
        <v>650.63</v>
      </c>
      <c r="G1382" s="13">
        <f t="shared" si="106"/>
        <v>1.4017951831301969</v>
      </c>
      <c r="H1382" s="58">
        <v>1.3991999999999999E-5</v>
      </c>
      <c r="I1382" s="13">
        <f t="shared" si="107"/>
        <v>1.7258307225497694E-5</v>
      </c>
      <c r="J1382" s="13">
        <v>1.753E-2</v>
      </c>
      <c r="K1382" s="13">
        <f t="shared" si="108"/>
        <v>2.370727665591382E-5</v>
      </c>
      <c r="L1382" s="13">
        <f t="shared" si="109"/>
        <v>0.72797510553337141</v>
      </c>
      <c r="M1382" s="13" t="s">
        <v>257</v>
      </c>
    </row>
    <row r="1383" spans="1:13" x14ac:dyDescent="0.15">
      <c r="A1383" s="13">
        <f t="shared" si="105"/>
        <v>-81.409999999999968</v>
      </c>
      <c r="B1383" s="13">
        <v>191.74</v>
      </c>
      <c r="C1383" s="13">
        <v>40530</v>
      </c>
      <c r="D1383" s="13">
        <v>0.80398000000000003</v>
      </c>
      <c r="E1383" s="13">
        <v>912.03</v>
      </c>
      <c r="F1383" s="13">
        <v>650.65</v>
      </c>
      <c r="G1383" s="13">
        <f t="shared" si="106"/>
        <v>1.4017213555675094</v>
      </c>
      <c r="H1383" s="58">
        <v>1.4095E-5</v>
      </c>
      <c r="I1383" s="13">
        <f t="shared" si="107"/>
        <v>1.7531530635090425E-5</v>
      </c>
      <c r="J1383" s="13">
        <v>1.7668E-2</v>
      </c>
      <c r="K1383" s="13">
        <f t="shared" si="108"/>
        <v>2.4095337912780228E-5</v>
      </c>
      <c r="L1383" s="13">
        <f t="shared" si="109"/>
        <v>0.72759015451664022</v>
      </c>
      <c r="M1383" s="13" t="s">
        <v>257</v>
      </c>
    </row>
    <row r="1384" spans="1:13" x14ac:dyDescent="0.15">
      <c r="A1384" s="13">
        <f t="shared" si="105"/>
        <v>-79.819999999999965</v>
      </c>
      <c r="B1384" s="13">
        <v>193.33</v>
      </c>
      <c r="C1384" s="13">
        <v>40530</v>
      </c>
      <c r="D1384" s="13">
        <v>0.79734000000000005</v>
      </c>
      <c r="E1384" s="13">
        <v>912.01</v>
      </c>
      <c r="F1384" s="13">
        <v>650.66</v>
      </c>
      <c r="G1384" s="13">
        <f t="shared" si="106"/>
        <v>1.4016690744782221</v>
      </c>
      <c r="H1384" s="58">
        <v>1.4197E-5</v>
      </c>
      <c r="I1384" s="13">
        <f t="shared" si="107"/>
        <v>1.7805453131662777E-5</v>
      </c>
      <c r="J1384" s="13">
        <v>1.7805999999999999E-2</v>
      </c>
      <c r="K1384" s="13">
        <f t="shared" si="108"/>
        <v>2.4486302868376038E-5</v>
      </c>
      <c r="L1384" s="13">
        <f t="shared" si="109"/>
        <v>0.72715971975738525</v>
      </c>
      <c r="M1384" s="13" t="s">
        <v>257</v>
      </c>
    </row>
    <row r="1385" spans="1:13" x14ac:dyDescent="0.15">
      <c r="A1385" s="13">
        <f t="shared" si="105"/>
        <v>-78.22999999999999</v>
      </c>
      <c r="B1385" s="13">
        <v>194.92</v>
      </c>
      <c r="C1385" s="13">
        <v>40530</v>
      </c>
      <c r="D1385" s="13">
        <v>0.79081000000000001</v>
      </c>
      <c r="E1385" s="13">
        <v>912</v>
      </c>
      <c r="F1385" s="13">
        <v>650.68000000000006</v>
      </c>
      <c r="G1385" s="13">
        <f t="shared" si="106"/>
        <v>1.4016106227331406</v>
      </c>
      <c r="H1385" s="58">
        <v>1.43E-5</v>
      </c>
      <c r="I1385" s="13">
        <f t="shared" si="107"/>
        <v>1.8082725306963745E-5</v>
      </c>
      <c r="J1385" s="13">
        <v>1.7943000000000001E-2</v>
      </c>
      <c r="K1385" s="13">
        <f t="shared" si="108"/>
        <v>2.4878721949979336E-5</v>
      </c>
      <c r="L1385" s="13">
        <f t="shared" si="109"/>
        <v>0.72683497742852365</v>
      </c>
      <c r="M1385" s="13" t="s">
        <v>257</v>
      </c>
    </row>
    <row r="1386" spans="1:13" x14ac:dyDescent="0.15">
      <c r="A1386" s="13">
        <f t="shared" si="105"/>
        <v>-76.639999999999986</v>
      </c>
      <c r="B1386" s="13">
        <v>196.51</v>
      </c>
      <c r="C1386" s="13">
        <v>40530</v>
      </c>
      <c r="D1386" s="13">
        <v>0.78439000000000003</v>
      </c>
      <c r="E1386" s="13">
        <v>911.99</v>
      </c>
      <c r="F1386" s="13">
        <v>650.69999999999993</v>
      </c>
      <c r="G1386" s="13">
        <f t="shared" si="106"/>
        <v>1.4015521745812203</v>
      </c>
      <c r="H1386" s="58">
        <v>1.4402E-5</v>
      </c>
      <c r="I1386" s="13">
        <f t="shared" si="107"/>
        <v>1.8360764415660575E-5</v>
      </c>
      <c r="J1386" s="13">
        <v>1.8079999999999999E-2</v>
      </c>
      <c r="K1386" s="13">
        <f t="shared" si="108"/>
        <v>2.5274135035465881E-5</v>
      </c>
      <c r="L1386" s="13">
        <f t="shared" si="109"/>
        <v>0.72646460066371688</v>
      </c>
      <c r="M1386" s="13" t="s">
        <v>257</v>
      </c>
    </row>
    <row r="1387" spans="1:13" x14ac:dyDescent="0.15">
      <c r="A1387" s="13">
        <f t="shared" si="105"/>
        <v>-75.049999999999983</v>
      </c>
      <c r="B1387" s="13">
        <v>198.1</v>
      </c>
      <c r="C1387" s="13">
        <v>40530</v>
      </c>
      <c r="D1387" s="13">
        <v>0.77807000000000004</v>
      </c>
      <c r="E1387" s="13">
        <v>911.98</v>
      </c>
      <c r="F1387" s="13">
        <v>650.71999999999991</v>
      </c>
      <c r="G1387" s="13">
        <f t="shared" si="106"/>
        <v>1.4014937300221295</v>
      </c>
      <c r="H1387" s="58">
        <v>1.4504E-5</v>
      </c>
      <c r="I1387" s="13">
        <f t="shared" si="107"/>
        <v>1.8640996311385865E-5</v>
      </c>
      <c r="J1387" s="13">
        <v>1.8217000000000001E-2</v>
      </c>
      <c r="K1387" s="13">
        <f t="shared" si="108"/>
        <v>2.5672778483680457E-5</v>
      </c>
      <c r="L1387" s="13">
        <f t="shared" si="109"/>
        <v>0.72609968271394854</v>
      </c>
      <c r="M1387" s="13" t="s">
        <v>257</v>
      </c>
    </row>
    <row r="1388" spans="1:13" x14ac:dyDescent="0.15">
      <c r="A1388" s="13">
        <f t="shared" si="105"/>
        <v>-73.45999999999998</v>
      </c>
      <c r="B1388" s="13">
        <v>199.69</v>
      </c>
      <c r="C1388" s="13">
        <v>40530</v>
      </c>
      <c r="D1388" s="13">
        <v>0.77185000000000004</v>
      </c>
      <c r="E1388" s="13">
        <v>911.96999999999991</v>
      </c>
      <c r="F1388" s="13">
        <v>650.74</v>
      </c>
      <c r="G1388" s="13">
        <f t="shared" si="106"/>
        <v>1.4014352890555366</v>
      </c>
      <c r="H1388" s="58">
        <v>1.4605E-5</v>
      </c>
      <c r="I1388" s="13">
        <f t="shared" si="107"/>
        <v>1.8922070350456695E-5</v>
      </c>
      <c r="J1388" s="13">
        <v>1.8353999999999999E-2</v>
      </c>
      <c r="K1388" s="13">
        <f t="shared" si="108"/>
        <v>2.6074576703188694E-5</v>
      </c>
      <c r="L1388" s="13">
        <f t="shared" si="109"/>
        <v>0.72569041353383457</v>
      </c>
      <c r="M1388" s="13" t="s">
        <v>257</v>
      </c>
    </row>
    <row r="1389" spans="1:13" x14ac:dyDescent="0.15">
      <c r="A1389" s="13">
        <f t="shared" si="105"/>
        <v>-71.869999999999976</v>
      </c>
      <c r="B1389" s="13">
        <v>201.28</v>
      </c>
      <c r="C1389" s="13">
        <v>40530</v>
      </c>
      <c r="D1389" s="13">
        <v>0.76573000000000002</v>
      </c>
      <c r="E1389" s="13">
        <v>911.96999999999991</v>
      </c>
      <c r="F1389" s="13">
        <v>650.77</v>
      </c>
      <c r="G1389" s="13">
        <f t="shared" si="106"/>
        <v>1.4013706839590023</v>
      </c>
      <c r="H1389" s="58">
        <v>1.4707E-5</v>
      </c>
      <c r="I1389" s="13">
        <f t="shared" si="107"/>
        <v>1.9206508821647317E-5</v>
      </c>
      <c r="J1389" s="13">
        <v>1.8491E-2</v>
      </c>
      <c r="K1389" s="13">
        <f t="shared" si="108"/>
        <v>2.6479158800345613E-5</v>
      </c>
      <c r="L1389" s="13">
        <f t="shared" si="109"/>
        <v>0.72534437239738236</v>
      </c>
      <c r="M1389" s="13" t="s">
        <v>257</v>
      </c>
    </row>
    <row r="1390" spans="1:13" x14ac:dyDescent="0.15">
      <c r="A1390" s="13">
        <f t="shared" si="105"/>
        <v>-70.279999999999973</v>
      </c>
      <c r="B1390" s="13">
        <v>202.87</v>
      </c>
      <c r="C1390" s="13">
        <v>40530</v>
      </c>
      <c r="D1390" s="13">
        <v>0.75970000000000004</v>
      </c>
      <c r="E1390" s="13">
        <v>911.96999999999991</v>
      </c>
      <c r="F1390" s="13">
        <v>650.79</v>
      </c>
      <c r="G1390" s="13">
        <f t="shared" si="106"/>
        <v>1.4013276172037061</v>
      </c>
      <c r="H1390" s="58">
        <v>1.4808E-5</v>
      </c>
      <c r="I1390" s="13">
        <f t="shared" si="107"/>
        <v>1.9491904699223377E-5</v>
      </c>
      <c r="J1390" s="13">
        <v>1.8627000000000001E-2</v>
      </c>
      <c r="K1390" s="13">
        <f t="shared" si="108"/>
        <v>2.6885631144824342E-5</v>
      </c>
      <c r="L1390" s="13">
        <f t="shared" si="109"/>
        <v>0.72499338379771283</v>
      </c>
      <c r="M1390" s="13" t="s">
        <v>257</v>
      </c>
    </row>
    <row r="1391" spans="1:13" x14ac:dyDescent="0.15">
      <c r="A1391" s="13">
        <f t="shared" ref="A1391:A1454" si="110">B1391-273.15</f>
        <v>-68.689999999999969</v>
      </c>
      <c r="B1391" s="13">
        <v>204.46</v>
      </c>
      <c r="C1391" s="13">
        <v>40530</v>
      </c>
      <c r="D1391" s="13">
        <v>0.75377000000000005</v>
      </c>
      <c r="E1391" s="13">
        <v>911.98</v>
      </c>
      <c r="F1391" s="13">
        <v>650.81999999999994</v>
      </c>
      <c r="G1391" s="13">
        <f t="shared" ref="G1391:G1454" si="111">E1391/F1391</f>
        <v>1.4012783872652963</v>
      </c>
      <c r="H1391" s="58">
        <v>1.4909000000000001E-5</v>
      </c>
      <c r="I1391" s="13">
        <f t="shared" ref="I1391:I1454" si="112">H1391/D1391</f>
        <v>1.9779243005160724E-5</v>
      </c>
      <c r="J1391" s="13">
        <v>1.8762999999999998E-2</v>
      </c>
      <c r="K1391" s="13">
        <f t="shared" ref="K1391:K1454" si="113">J1391/E1391/D1391</f>
        <v>2.729468683371744E-5</v>
      </c>
      <c r="L1391" s="13">
        <f t="shared" ref="L1391:L1454" si="114">H1391*E1391/J1391</f>
        <v>0.7246554293023505</v>
      </c>
      <c r="M1391" s="13" t="s">
        <v>257</v>
      </c>
    </row>
    <row r="1392" spans="1:13" x14ac:dyDescent="0.15">
      <c r="A1392" s="13">
        <f t="shared" si="110"/>
        <v>-67.099999999999966</v>
      </c>
      <c r="B1392" s="13">
        <v>206.05</v>
      </c>
      <c r="C1392" s="13">
        <v>40530</v>
      </c>
      <c r="D1392" s="13">
        <v>0.74794000000000005</v>
      </c>
      <c r="E1392" s="13">
        <v>911.98</v>
      </c>
      <c r="F1392" s="13">
        <v>650.86</v>
      </c>
      <c r="G1392" s="13">
        <f t="shared" si="111"/>
        <v>1.4011922686906555</v>
      </c>
      <c r="H1392" s="58">
        <v>1.5009E-5</v>
      </c>
      <c r="I1392" s="13">
        <f t="shared" si="112"/>
        <v>2.0067117683236622E-5</v>
      </c>
      <c r="J1392" s="13">
        <v>1.8898999999999999E-2</v>
      </c>
      <c r="K1392" s="13">
        <f t="shared" si="113"/>
        <v>2.7706824306732432E-5</v>
      </c>
      <c r="L1392" s="13">
        <f t="shared" si="114"/>
        <v>0.72426624794962702</v>
      </c>
      <c r="M1392" s="13" t="s">
        <v>257</v>
      </c>
    </row>
    <row r="1393" spans="1:13" x14ac:dyDescent="0.15">
      <c r="A1393" s="13">
        <f t="shared" si="110"/>
        <v>-65.509999999999991</v>
      </c>
      <c r="B1393" s="13">
        <v>207.64</v>
      </c>
      <c r="C1393" s="13">
        <v>40530</v>
      </c>
      <c r="D1393" s="13">
        <v>0.74219000000000002</v>
      </c>
      <c r="E1393" s="13">
        <v>911.99</v>
      </c>
      <c r="F1393" s="13">
        <v>650.89</v>
      </c>
      <c r="G1393" s="13">
        <f t="shared" si="111"/>
        <v>1.4011430502849944</v>
      </c>
      <c r="H1393" s="58">
        <v>1.5109000000000001E-5</v>
      </c>
      <c r="I1393" s="13">
        <f t="shared" si="112"/>
        <v>2.035732090165591E-5</v>
      </c>
      <c r="J1393" s="13">
        <v>1.9035E-2</v>
      </c>
      <c r="K1393" s="13">
        <f t="shared" si="113"/>
        <v>2.8122097286813723E-5</v>
      </c>
      <c r="L1393" s="13">
        <f t="shared" si="114"/>
        <v>0.72389056527449436</v>
      </c>
      <c r="M1393" s="13" t="s">
        <v>257</v>
      </c>
    </row>
    <row r="1394" spans="1:13" x14ac:dyDescent="0.15">
      <c r="A1394" s="13">
        <f t="shared" si="110"/>
        <v>-63.919999999999987</v>
      </c>
      <c r="B1394" s="13">
        <v>209.23</v>
      </c>
      <c r="C1394" s="13">
        <v>40530</v>
      </c>
      <c r="D1394" s="13">
        <v>0.73653000000000002</v>
      </c>
      <c r="E1394" s="13">
        <v>912.01</v>
      </c>
      <c r="F1394" s="13">
        <v>650.93000000000006</v>
      </c>
      <c r="G1394" s="13">
        <f t="shared" si="111"/>
        <v>1.4010876745579399</v>
      </c>
      <c r="H1394" s="58">
        <v>1.521E-5</v>
      </c>
      <c r="I1394" s="13">
        <f t="shared" si="112"/>
        <v>2.0650889984114698E-5</v>
      </c>
      <c r="J1394" s="13">
        <v>1.917E-2</v>
      </c>
      <c r="K1394" s="13">
        <f t="shared" si="113"/>
        <v>2.8538561043082814E-5</v>
      </c>
      <c r="L1394" s="13">
        <f t="shared" si="114"/>
        <v>0.72361356807511734</v>
      </c>
      <c r="M1394" s="13" t="s">
        <v>257</v>
      </c>
    </row>
    <row r="1395" spans="1:13" x14ac:dyDescent="0.15">
      <c r="A1395" s="13">
        <f t="shared" si="110"/>
        <v>-62.329999999999984</v>
      </c>
      <c r="B1395" s="13">
        <v>210.82</v>
      </c>
      <c r="C1395" s="13">
        <v>40530</v>
      </c>
      <c r="D1395" s="13">
        <v>0.73094999999999999</v>
      </c>
      <c r="E1395" s="13">
        <v>912.0200000000001</v>
      </c>
      <c r="F1395" s="13">
        <v>650.97</v>
      </c>
      <c r="G1395" s="13">
        <f t="shared" si="111"/>
        <v>1.4010169439451896</v>
      </c>
      <c r="H1395" s="58">
        <v>1.5308999999999999E-5</v>
      </c>
      <c r="I1395" s="13">
        <f t="shared" si="112"/>
        <v>2.0943977016211779E-5</v>
      </c>
      <c r="J1395" s="13">
        <v>1.9306E-2</v>
      </c>
      <c r="K1395" s="13">
        <f t="shared" si="113"/>
        <v>2.8960114139031099E-5</v>
      </c>
      <c r="L1395" s="13">
        <f t="shared" si="114"/>
        <v>0.72320077592458309</v>
      </c>
      <c r="M1395" s="13" t="s">
        <v>257</v>
      </c>
    </row>
    <row r="1396" spans="1:13" x14ac:dyDescent="0.15">
      <c r="A1396" s="13">
        <f t="shared" si="110"/>
        <v>-60.739999999999981</v>
      </c>
      <c r="B1396" s="13">
        <v>212.41</v>
      </c>
      <c r="C1396" s="13">
        <v>40530</v>
      </c>
      <c r="D1396" s="13">
        <v>0.72546999999999995</v>
      </c>
      <c r="E1396" s="13">
        <v>912.04</v>
      </c>
      <c r="F1396" s="13">
        <v>651.01</v>
      </c>
      <c r="G1396" s="13">
        <f t="shared" si="111"/>
        <v>1.4009615827713859</v>
      </c>
      <c r="H1396" s="58">
        <v>1.5409000000000001E-5</v>
      </c>
      <c r="I1396" s="13">
        <f t="shared" si="112"/>
        <v>2.1240023708768113E-5</v>
      </c>
      <c r="J1396" s="13">
        <v>1.9441E-2</v>
      </c>
      <c r="K1396" s="13">
        <f t="shared" si="113"/>
        <v>2.9382263987178384E-5</v>
      </c>
      <c r="L1396" s="13">
        <f t="shared" si="114"/>
        <v>0.72288587829844153</v>
      </c>
      <c r="M1396" s="13" t="s">
        <v>257</v>
      </c>
    </row>
    <row r="1397" spans="1:13" x14ac:dyDescent="0.15">
      <c r="A1397" s="13">
        <f t="shared" si="110"/>
        <v>-59.149999999999977</v>
      </c>
      <c r="B1397" s="13">
        <v>214</v>
      </c>
      <c r="C1397" s="13">
        <v>40530</v>
      </c>
      <c r="D1397" s="13">
        <v>0.72006000000000003</v>
      </c>
      <c r="E1397" s="13">
        <v>912.07</v>
      </c>
      <c r="F1397" s="13">
        <v>651.05999999999995</v>
      </c>
      <c r="G1397" s="13">
        <f t="shared" si="111"/>
        <v>1.4009000706540107</v>
      </c>
      <c r="H1397" s="58">
        <v>1.5508000000000001E-5</v>
      </c>
      <c r="I1397" s="13">
        <f t="shared" si="112"/>
        <v>2.1537094131044634E-5</v>
      </c>
      <c r="J1397" s="13">
        <v>1.9574999999999999E-2</v>
      </c>
      <c r="K1397" s="13">
        <f t="shared" si="113"/>
        <v>2.9806083484585993E-5</v>
      </c>
      <c r="L1397" s="13">
        <f t="shared" si="114"/>
        <v>0.72257377062579842</v>
      </c>
      <c r="M1397" s="13" t="s">
        <v>257</v>
      </c>
    </row>
    <row r="1398" spans="1:13" x14ac:dyDescent="0.15">
      <c r="A1398" s="13">
        <f t="shared" si="110"/>
        <v>-57.559999999999974</v>
      </c>
      <c r="B1398" s="13">
        <v>215.59</v>
      </c>
      <c r="C1398" s="13">
        <v>40530</v>
      </c>
      <c r="D1398" s="13">
        <v>0.71472999999999998</v>
      </c>
      <c r="E1398" s="13">
        <v>912.08999999999992</v>
      </c>
      <c r="F1398" s="13">
        <v>651.1</v>
      </c>
      <c r="G1398" s="13">
        <f t="shared" si="111"/>
        <v>1.4008447243127014</v>
      </c>
      <c r="H1398" s="58">
        <v>1.5607000000000002E-5</v>
      </c>
      <c r="I1398" s="13">
        <f t="shared" si="112"/>
        <v>2.1836217872483319E-5</v>
      </c>
      <c r="J1398" s="13">
        <v>1.9709999999999998E-2</v>
      </c>
      <c r="K1398" s="13">
        <f t="shared" si="113"/>
        <v>3.0234787357652156E-5</v>
      </c>
      <c r="L1398" s="13">
        <f t="shared" si="114"/>
        <v>0.72222164535768651</v>
      </c>
      <c r="M1398" s="13" t="s">
        <v>257</v>
      </c>
    </row>
    <row r="1399" spans="1:13" x14ac:dyDescent="0.15">
      <c r="A1399" s="13">
        <f t="shared" si="110"/>
        <v>-55.96999999999997</v>
      </c>
      <c r="B1399" s="13">
        <v>217.18</v>
      </c>
      <c r="C1399" s="13">
        <v>40530</v>
      </c>
      <c r="D1399" s="13">
        <v>0.70948</v>
      </c>
      <c r="E1399" s="13">
        <v>912.12</v>
      </c>
      <c r="F1399" s="13">
        <v>651.15</v>
      </c>
      <c r="G1399" s="13">
        <f t="shared" si="111"/>
        <v>1.4007832296705829</v>
      </c>
      <c r="H1399" s="58">
        <v>1.5705999999999998E-5</v>
      </c>
      <c r="I1399" s="13">
        <f t="shared" si="112"/>
        <v>2.2137340023679313E-5</v>
      </c>
      <c r="J1399" s="13">
        <v>1.9844000000000001E-2</v>
      </c>
      <c r="K1399" s="13">
        <f t="shared" si="113"/>
        <v>3.0664584357809222E-5</v>
      </c>
      <c r="L1399" s="13">
        <f t="shared" si="114"/>
        <v>0.72191880266075381</v>
      </c>
      <c r="M1399" s="13" t="s">
        <v>257</v>
      </c>
    </row>
    <row r="1400" spans="1:13" x14ac:dyDescent="0.15">
      <c r="A1400" s="13">
        <f t="shared" si="110"/>
        <v>-54.379999999999967</v>
      </c>
      <c r="B1400" s="13">
        <v>218.77</v>
      </c>
      <c r="C1400" s="13">
        <v>40530</v>
      </c>
      <c r="D1400" s="13">
        <v>0.70430999999999999</v>
      </c>
      <c r="E1400" s="13">
        <v>912.16</v>
      </c>
      <c r="F1400" s="13">
        <v>651.20999999999992</v>
      </c>
      <c r="G1400" s="13">
        <f t="shared" si="111"/>
        <v>1.4007155909767972</v>
      </c>
      <c r="H1400" s="58">
        <v>1.5804999999999999E-5</v>
      </c>
      <c r="I1400" s="13">
        <f t="shared" si="112"/>
        <v>2.2440402663599833E-5</v>
      </c>
      <c r="J1400" s="13">
        <v>1.9979E-2</v>
      </c>
      <c r="K1400" s="13">
        <f t="shared" si="113"/>
        <v>3.1098458948219868E-5</v>
      </c>
      <c r="L1400" s="13">
        <f t="shared" si="114"/>
        <v>0.72159211171730309</v>
      </c>
      <c r="M1400" s="13" t="s">
        <v>257</v>
      </c>
    </row>
    <row r="1401" spans="1:13" x14ac:dyDescent="0.15">
      <c r="A1401" s="13">
        <f t="shared" si="110"/>
        <v>-52.789999999999964</v>
      </c>
      <c r="B1401" s="13">
        <v>220.36</v>
      </c>
      <c r="C1401" s="13">
        <v>40530</v>
      </c>
      <c r="D1401" s="13">
        <v>0.69921</v>
      </c>
      <c r="E1401" s="13">
        <v>912.18999999999994</v>
      </c>
      <c r="F1401" s="13">
        <v>651.26</v>
      </c>
      <c r="G1401" s="13">
        <f t="shared" si="111"/>
        <v>1.4006541166354451</v>
      </c>
      <c r="H1401" s="58">
        <v>1.5903E-5</v>
      </c>
      <c r="I1401" s="13">
        <f t="shared" si="112"/>
        <v>2.2744239927918653E-5</v>
      </c>
      <c r="J1401" s="13">
        <v>2.0112999999999999E-2</v>
      </c>
      <c r="K1401" s="13">
        <f t="shared" si="113"/>
        <v>3.1534352341196258E-5</v>
      </c>
      <c r="L1401" s="13">
        <f t="shared" si="114"/>
        <v>0.72125280017898863</v>
      </c>
      <c r="M1401" s="13" t="s">
        <v>257</v>
      </c>
    </row>
    <row r="1402" spans="1:13" x14ac:dyDescent="0.15">
      <c r="A1402" s="13">
        <f t="shared" si="110"/>
        <v>-51.199999999999989</v>
      </c>
      <c r="B1402" s="13">
        <v>221.95</v>
      </c>
      <c r="C1402" s="13">
        <v>40530</v>
      </c>
      <c r="D1402" s="13">
        <v>0.69418999999999997</v>
      </c>
      <c r="E1402" s="13">
        <v>912.23</v>
      </c>
      <c r="F1402" s="13">
        <v>651.32000000000005</v>
      </c>
      <c r="G1402" s="13">
        <f t="shared" si="111"/>
        <v>1.4005865012589818</v>
      </c>
      <c r="H1402" s="58">
        <v>1.6001000000000001E-5</v>
      </c>
      <c r="I1402" s="13">
        <f t="shared" si="112"/>
        <v>2.3049885478039158E-5</v>
      </c>
      <c r="J1402" s="13">
        <v>2.0246E-2</v>
      </c>
      <c r="K1402" s="13">
        <f t="shared" si="113"/>
        <v>3.1971022690436609E-5</v>
      </c>
      <c r="L1402" s="13">
        <f t="shared" si="114"/>
        <v>0.72096178158648627</v>
      </c>
      <c r="M1402" s="13" t="s">
        <v>257</v>
      </c>
    </row>
    <row r="1403" spans="1:13" x14ac:dyDescent="0.15">
      <c r="A1403" s="13">
        <f t="shared" si="110"/>
        <v>-49.609999999999985</v>
      </c>
      <c r="B1403" s="13">
        <v>223.54</v>
      </c>
      <c r="C1403" s="13">
        <v>40530</v>
      </c>
      <c r="D1403" s="13">
        <v>0.68923999999999996</v>
      </c>
      <c r="E1403" s="13">
        <v>912.28</v>
      </c>
      <c r="F1403" s="13">
        <v>651.39</v>
      </c>
      <c r="G1403" s="13">
        <f t="shared" si="111"/>
        <v>1.4005127496584227</v>
      </c>
      <c r="H1403" s="58">
        <v>1.6099E-5</v>
      </c>
      <c r="I1403" s="13">
        <f t="shared" si="112"/>
        <v>2.3357611281991761E-5</v>
      </c>
      <c r="J1403" s="13">
        <v>2.0379999999999999E-2</v>
      </c>
      <c r="K1403" s="13">
        <f t="shared" si="113"/>
        <v>3.2411979236475149E-5</v>
      </c>
      <c r="L1403" s="13">
        <f t="shared" si="114"/>
        <v>0.72064748380765453</v>
      </c>
      <c r="M1403" s="13" t="s">
        <v>257</v>
      </c>
    </row>
    <row r="1404" spans="1:13" x14ac:dyDescent="0.15">
      <c r="A1404" s="13">
        <f t="shared" si="110"/>
        <v>-48.019999999999982</v>
      </c>
      <c r="B1404" s="13">
        <v>225.13</v>
      </c>
      <c r="C1404" s="13">
        <v>40530</v>
      </c>
      <c r="D1404" s="13">
        <v>0.68435000000000001</v>
      </c>
      <c r="E1404" s="13">
        <v>912.32</v>
      </c>
      <c r="F1404" s="13">
        <v>651.44999999999993</v>
      </c>
      <c r="G1404" s="13">
        <f t="shared" si="111"/>
        <v>1.4004451607951496</v>
      </c>
      <c r="H1404" s="58">
        <v>1.6197000000000001E-5</v>
      </c>
      <c r="I1404" s="13">
        <f t="shared" si="112"/>
        <v>2.3667713889091839E-5</v>
      </c>
      <c r="J1404" s="13">
        <v>2.0513E-2</v>
      </c>
      <c r="K1404" s="13">
        <f t="shared" si="113"/>
        <v>3.2855169556315639E-5</v>
      </c>
      <c r="L1404" s="13">
        <f t="shared" si="114"/>
        <v>0.72036499000633758</v>
      </c>
      <c r="M1404" s="13" t="s">
        <v>257</v>
      </c>
    </row>
    <row r="1405" spans="1:13" x14ac:dyDescent="0.15">
      <c r="A1405" s="13">
        <f t="shared" si="110"/>
        <v>-46.429999999999978</v>
      </c>
      <c r="B1405" s="13">
        <v>226.72</v>
      </c>
      <c r="C1405" s="13">
        <v>40530</v>
      </c>
      <c r="D1405" s="13">
        <v>0.67954000000000003</v>
      </c>
      <c r="E1405" s="13">
        <v>912.37</v>
      </c>
      <c r="F1405" s="13">
        <v>651.52</v>
      </c>
      <c r="G1405" s="13">
        <f t="shared" si="111"/>
        <v>1.4003714390962672</v>
      </c>
      <c r="H1405" s="58">
        <v>1.6294E-5</v>
      </c>
      <c r="I1405" s="13">
        <f t="shared" si="112"/>
        <v>2.397798510757277E-5</v>
      </c>
      <c r="J1405" s="13">
        <v>2.0646999999999999E-2</v>
      </c>
      <c r="K1405" s="13">
        <f t="shared" si="113"/>
        <v>3.3302047451974662E-5</v>
      </c>
      <c r="L1405" s="13">
        <f t="shared" si="114"/>
        <v>0.72001534266479394</v>
      </c>
      <c r="M1405" s="13" t="s">
        <v>257</v>
      </c>
    </row>
    <row r="1406" spans="1:13" x14ac:dyDescent="0.15">
      <c r="A1406" s="13">
        <f t="shared" si="110"/>
        <v>-44.839999999999975</v>
      </c>
      <c r="B1406" s="13">
        <v>228.31</v>
      </c>
      <c r="C1406" s="13">
        <v>40530</v>
      </c>
      <c r="D1406" s="13">
        <v>0.67479999999999996</v>
      </c>
      <c r="E1406" s="13">
        <v>912.43</v>
      </c>
      <c r="F1406" s="13">
        <v>651.59</v>
      </c>
      <c r="G1406" s="13">
        <f t="shared" si="111"/>
        <v>1.4003130803112385</v>
      </c>
      <c r="H1406" s="58">
        <v>1.6390999999999999E-5</v>
      </c>
      <c r="I1406" s="13">
        <f t="shared" si="112"/>
        <v>2.4290160047421459E-5</v>
      </c>
      <c r="J1406" s="13">
        <v>2.078E-2</v>
      </c>
      <c r="K1406" s="13">
        <f t="shared" si="113"/>
        <v>3.3749777434997562E-5</v>
      </c>
      <c r="L1406" s="13">
        <f t="shared" si="114"/>
        <v>0.71971319201154949</v>
      </c>
      <c r="M1406" s="13" t="s">
        <v>257</v>
      </c>
    </row>
    <row r="1407" spans="1:13" x14ac:dyDescent="0.15">
      <c r="A1407" s="13">
        <f t="shared" si="110"/>
        <v>-43.249999999999972</v>
      </c>
      <c r="B1407" s="13">
        <v>229.9</v>
      </c>
      <c r="C1407" s="13">
        <v>40530</v>
      </c>
      <c r="D1407" s="13">
        <v>0.67012000000000005</v>
      </c>
      <c r="E1407" s="13">
        <v>912.4799999999999</v>
      </c>
      <c r="F1407" s="13">
        <v>651.66</v>
      </c>
      <c r="G1407" s="13">
        <f t="shared" si="111"/>
        <v>1.4002393886382469</v>
      </c>
      <c r="H1407" s="58">
        <v>1.6487999999999999E-5</v>
      </c>
      <c r="I1407" s="13">
        <f t="shared" si="112"/>
        <v>2.4604548439085535E-5</v>
      </c>
      <c r="J1407" s="13">
        <v>2.0913000000000001E-2</v>
      </c>
      <c r="K1407" s="13">
        <f t="shared" si="113"/>
        <v>3.4201125911073648E-5</v>
      </c>
      <c r="L1407" s="13">
        <f t="shared" si="114"/>
        <v>0.71940755702194792</v>
      </c>
      <c r="M1407" s="13" t="s">
        <v>257</v>
      </c>
    </row>
    <row r="1408" spans="1:13" x14ac:dyDescent="0.15">
      <c r="A1408" s="13">
        <f t="shared" si="110"/>
        <v>-41.659999999999968</v>
      </c>
      <c r="B1408" s="13">
        <v>231.49</v>
      </c>
      <c r="C1408" s="13">
        <v>40530</v>
      </c>
      <c r="D1408" s="13">
        <v>0.66549999999999998</v>
      </c>
      <c r="E1408" s="13">
        <v>912.55</v>
      </c>
      <c r="F1408" s="13">
        <v>651.74</v>
      </c>
      <c r="G1408" s="13">
        <f t="shared" si="111"/>
        <v>1.4001749163776966</v>
      </c>
      <c r="H1408" s="58">
        <v>1.6585000000000001E-5</v>
      </c>
      <c r="I1408" s="13">
        <f t="shared" si="112"/>
        <v>2.4921111945905336E-5</v>
      </c>
      <c r="J1408" s="13">
        <v>2.1045000000000001E-2</v>
      </c>
      <c r="K1408" s="13">
        <f t="shared" si="113"/>
        <v>3.4653268281132446E-5</v>
      </c>
      <c r="L1408" s="13">
        <f t="shared" si="114"/>
        <v>0.71915617723924918</v>
      </c>
      <c r="M1408" s="13" t="s">
        <v>257</v>
      </c>
    </row>
    <row r="1409" spans="1:13" x14ac:dyDescent="0.15">
      <c r="A1409" s="13">
        <f t="shared" si="110"/>
        <v>-40.069999999999965</v>
      </c>
      <c r="B1409" s="13">
        <v>233.08</v>
      </c>
      <c r="C1409" s="13">
        <v>40530</v>
      </c>
      <c r="D1409" s="13">
        <v>0.66095000000000004</v>
      </c>
      <c r="E1409" s="13">
        <v>912.61</v>
      </c>
      <c r="F1409" s="13">
        <v>651.81999999999994</v>
      </c>
      <c r="G1409" s="13">
        <f t="shared" si="111"/>
        <v>1.400095118284189</v>
      </c>
      <c r="H1409" s="58">
        <v>1.6680999999999998E-5</v>
      </c>
      <c r="I1409" s="13">
        <f t="shared" si="112"/>
        <v>2.5237915122172626E-5</v>
      </c>
      <c r="J1409" s="13">
        <v>2.1177999999999999E-2</v>
      </c>
      <c r="K1409" s="13">
        <f t="shared" si="113"/>
        <v>3.5110022984075764E-5</v>
      </c>
      <c r="L1409" s="13">
        <f t="shared" si="114"/>
        <v>0.71882365709698737</v>
      </c>
      <c r="M1409" s="13" t="s">
        <v>257</v>
      </c>
    </row>
    <row r="1410" spans="1:13" x14ac:dyDescent="0.15">
      <c r="A1410" s="13">
        <f t="shared" si="110"/>
        <v>-38.47999999999999</v>
      </c>
      <c r="B1410" s="13">
        <v>234.67</v>
      </c>
      <c r="C1410" s="13">
        <v>40530</v>
      </c>
      <c r="D1410" s="13">
        <v>0.65646000000000004</v>
      </c>
      <c r="E1410" s="13">
        <v>912.68000000000006</v>
      </c>
      <c r="F1410" s="13">
        <v>651.90000000000009</v>
      </c>
      <c r="G1410" s="13">
        <f t="shared" si="111"/>
        <v>1.4000306795520785</v>
      </c>
      <c r="H1410" s="58">
        <v>1.6778000000000001E-5</v>
      </c>
      <c r="I1410" s="13">
        <f t="shared" si="112"/>
        <v>2.5558297535264904E-5</v>
      </c>
      <c r="J1410" s="13">
        <v>2.1309999999999999E-2</v>
      </c>
      <c r="K1410" s="13">
        <f t="shared" si="113"/>
        <v>3.5567770866661133E-5</v>
      </c>
      <c r="L1410" s="13">
        <f t="shared" si="114"/>
        <v>0.71858024589394665</v>
      </c>
      <c r="M1410" s="13" t="s">
        <v>257</v>
      </c>
    </row>
    <row r="1411" spans="1:13" x14ac:dyDescent="0.15">
      <c r="A1411" s="13">
        <f t="shared" si="110"/>
        <v>-36.889999999999986</v>
      </c>
      <c r="B1411" s="13">
        <v>236.26</v>
      </c>
      <c r="C1411" s="13">
        <v>40530</v>
      </c>
      <c r="D1411" s="13">
        <v>0.65203</v>
      </c>
      <c r="E1411" s="13">
        <v>912.75</v>
      </c>
      <c r="F1411" s="13">
        <v>651.99</v>
      </c>
      <c r="G1411" s="13">
        <f t="shared" si="111"/>
        <v>1.399944784429209</v>
      </c>
      <c r="H1411" s="58">
        <v>1.6874000000000001E-5</v>
      </c>
      <c r="I1411" s="13">
        <f t="shared" si="112"/>
        <v>2.5879177338466022E-5</v>
      </c>
      <c r="J1411" s="13">
        <v>2.1441999999999999E-2</v>
      </c>
      <c r="K1411" s="13">
        <f t="shared" si="113"/>
        <v>3.6028474340673729E-5</v>
      </c>
      <c r="L1411" s="13">
        <f t="shared" si="114"/>
        <v>0.71829789665143184</v>
      </c>
      <c r="M1411" s="13" t="s">
        <v>257</v>
      </c>
    </row>
    <row r="1412" spans="1:13" x14ac:dyDescent="0.15">
      <c r="A1412" s="13">
        <f t="shared" si="110"/>
        <v>-35.299999999999983</v>
      </c>
      <c r="B1412" s="13">
        <v>237.85</v>
      </c>
      <c r="C1412" s="13">
        <v>40530</v>
      </c>
      <c r="D1412" s="13">
        <v>0.64766000000000001</v>
      </c>
      <c r="E1412" s="13">
        <v>912.83</v>
      </c>
      <c r="F1412" s="13">
        <v>652.08000000000004</v>
      </c>
      <c r="G1412" s="13">
        <f t="shared" si="111"/>
        <v>1.399874248558459</v>
      </c>
      <c r="H1412" s="58">
        <v>1.6969E-5</v>
      </c>
      <c r="I1412" s="13">
        <f t="shared" si="112"/>
        <v>2.6200475558163232E-5</v>
      </c>
      <c r="J1412" s="13">
        <v>2.1575E-2</v>
      </c>
      <c r="K1412" s="13">
        <f t="shared" si="113"/>
        <v>3.6493357718877751E-5</v>
      </c>
      <c r="L1412" s="13">
        <f t="shared" si="114"/>
        <v>0.71795190127462338</v>
      </c>
      <c r="M1412" s="13" t="s">
        <v>257</v>
      </c>
    </row>
    <row r="1413" spans="1:13" x14ac:dyDescent="0.15">
      <c r="A1413" s="13">
        <f t="shared" si="110"/>
        <v>-33.70999999999998</v>
      </c>
      <c r="B1413" s="13">
        <v>239.44</v>
      </c>
      <c r="C1413" s="13">
        <v>40530</v>
      </c>
      <c r="D1413" s="13">
        <v>0.64334999999999998</v>
      </c>
      <c r="E1413" s="13">
        <v>912.90000000000009</v>
      </c>
      <c r="F1413" s="13">
        <v>652.17999999999995</v>
      </c>
      <c r="G1413" s="13">
        <f t="shared" si="111"/>
        <v>1.3997669355086022</v>
      </c>
      <c r="H1413" s="58">
        <v>1.7065E-5</v>
      </c>
      <c r="I1413" s="13">
        <f t="shared" si="112"/>
        <v>2.6525219553897568E-5</v>
      </c>
      <c r="J1413" s="13">
        <v>2.1706E-2</v>
      </c>
      <c r="K1413" s="13">
        <f t="shared" si="113"/>
        <v>3.6958070221406097E-5</v>
      </c>
      <c r="L1413" s="13">
        <f t="shared" si="114"/>
        <v>0.71771116281212577</v>
      </c>
      <c r="M1413" s="13" t="s">
        <v>257</v>
      </c>
    </row>
    <row r="1414" spans="1:13" x14ac:dyDescent="0.15">
      <c r="A1414" s="13">
        <f t="shared" si="110"/>
        <v>-32.119999999999976</v>
      </c>
      <c r="B1414" s="13">
        <v>241.03</v>
      </c>
      <c r="C1414" s="13">
        <v>40530</v>
      </c>
      <c r="D1414" s="13">
        <v>0.6391</v>
      </c>
      <c r="E1414" s="13">
        <v>912.99</v>
      </c>
      <c r="F1414" s="13">
        <v>652.27</v>
      </c>
      <c r="G1414" s="13">
        <f t="shared" si="111"/>
        <v>1.3997117757983657</v>
      </c>
      <c r="H1414" s="58">
        <v>1.7159999999999998E-5</v>
      </c>
      <c r="I1414" s="13">
        <f t="shared" si="112"/>
        <v>2.6850258175559377E-5</v>
      </c>
      <c r="J1414" s="13">
        <v>2.1838E-2</v>
      </c>
      <c r="K1414" s="13">
        <f t="shared" si="113"/>
        <v>3.7426397287027329E-5</v>
      </c>
      <c r="L1414" s="13">
        <f t="shared" si="114"/>
        <v>0.71741498305705642</v>
      </c>
      <c r="M1414" s="13" t="s">
        <v>257</v>
      </c>
    </row>
    <row r="1415" spans="1:13" x14ac:dyDescent="0.15">
      <c r="A1415" s="13">
        <f t="shared" si="110"/>
        <v>-30.529999999999973</v>
      </c>
      <c r="B1415" s="13">
        <v>242.62</v>
      </c>
      <c r="C1415" s="13">
        <v>40530</v>
      </c>
      <c r="D1415" s="13">
        <v>0.63490000000000002</v>
      </c>
      <c r="E1415" s="13">
        <v>913.07</v>
      </c>
      <c r="F1415" s="13">
        <v>652.37</v>
      </c>
      <c r="G1415" s="13">
        <f t="shared" si="111"/>
        <v>1.3996198476324786</v>
      </c>
      <c r="H1415" s="58">
        <v>1.7255E-5</v>
      </c>
      <c r="I1415" s="13">
        <f t="shared" si="112"/>
        <v>2.7177508269018742E-5</v>
      </c>
      <c r="J1415" s="13">
        <v>2.197E-2</v>
      </c>
      <c r="K1415" s="13">
        <f t="shared" si="113"/>
        <v>3.789838087542613E-5</v>
      </c>
      <c r="L1415" s="13">
        <f t="shared" si="114"/>
        <v>0.71711528675466552</v>
      </c>
      <c r="M1415" s="13" t="s">
        <v>257</v>
      </c>
    </row>
    <row r="1416" spans="1:13" x14ac:dyDescent="0.15">
      <c r="A1416" s="13">
        <f t="shared" si="110"/>
        <v>-28.939999999999969</v>
      </c>
      <c r="B1416" s="13">
        <v>244.21</v>
      </c>
      <c r="C1416" s="13">
        <v>40530</v>
      </c>
      <c r="D1416" s="13">
        <v>0.63075999999999999</v>
      </c>
      <c r="E1416" s="13">
        <v>913.16</v>
      </c>
      <c r="F1416" s="13">
        <v>652.4799999999999</v>
      </c>
      <c r="G1416" s="13">
        <f t="shared" si="111"/>
        <v>1.3995218244237373</v>
      </c>
      <c r="H1416" s="58">
        <v>1.7350000000000002E-5</v>
      </c>
      <c r="I1416" s="13">
        <f t="shared" si="112"/>
        <v>2.7506500095123347E-5</v>
      </c>
      <c r="J1416" s="13">
        <v>2.2100999999999999E-2</v>
      </c>
      <c r="K1416" s="13">
        <f t="shared" si="113"/>
        <v>3.8370804122967682E-5</v>
      </c>
      <c r="L1416" s="13">
        <f t="shared" si="114"/>
        <v>0.71686014207501936</v>
      </c>
      <c r="M1416" s="13" t="s">
        <v>257</v>
      </c>
    </row>
    <row r="1417" spans="1:13" x14ac:dyDescent="0.15">
      <c r="A1417" s="13">
        <f t="shared" si="110"/>
        <v>-27.349999999999966</v>
      </c>
      <c r="B1417" s="13">
        <v>245.8</v>
      </c>
      <c r="C1417" s="13">
        <v>40530</v>
      </c>
      <c r="D1417" s="13">
        <v>0.62666999999999995</v>
      </c>
      <c r="E1417" s="13">
        <v>913.26</v>
      </c>
      <c r="F1417" s="13">
        <v>652.59</v>
      </c>
      <c r="G1417" s="13">
        <f t="shared" si="111"/>
        <v>1.3994391578173124</v>
      </c>
      <c r="H1417" s="58">
        <v>1.7445E-5</v>
      </c>
      <c r="I1417" s="13">
        <f t="shared" si="112"/>
        <v>2.7837617885011251E-5</v>
      </c>
      <c r="J1417" s="13">
        <v>2.2232999999999999E-2</v>
      </c>
      <c r="K1417" s="13">
        <f t="shared" si="113"/>
        <v>3.8847647741695658E-5</v>
      </c>
      <c r="L1417" s="13">
        <f t="shared" si="114"/>
        <v>0.71658438807178515</v>
      </c>
      <c r="M1417" s="13" t="s">
        <v>257</v>
      </c>
    </row>
    <row r="1418" spans="1:13" x14ac:dyDescent="0.15">
      <c r="A1418" s="13">
        <f t="shared" si="110"/>
        <v>-25.759999999999991</v>
      </c>
      <c r="B1418" s="13">
        <v>247.39</v>
      </c>
      <c r="C1418" s="13">
        <v>40530</v>
      </c>
      <c r="D1418" s="13">
        <v>0.62263000000000002</v>
      </c>
      <c r="E1418" s="13">
        <v>913.3599999999999</v>
      </c>
      <c r="F1418" s="13">
        <v>652.69999999999993</v>
      </c>
      <c r="G1418" s="13">
        <f t="shared" si="111"/>
        <v>1.3993565190746131</v>
      </c>
      <c r="H1418" s="58">
        <v>1.7538999999999999E-5</v>
      </c>
      <c r="I1418" s="13">
        <f t="shared" si="112"/>
        <v>2.8169217673417598E-5</v>
      </c>
      <c r="J1418" s="13">
        <v>2.2363999999999998E-2</v>
      </c>
      <c r="K1418" s="13">
        <f t="shared" si="113"/>
        <v>3.9325789769510376E-5</v>
      </c>
      <c r="L1418" s="13">
        <f t="shared" si="114"/>
        <v>0.71630392774101237</v>
      </c>
      <c r="M1418" s="13" t="s">
        <v>257</v>
      </c>
    </row>
    <row r="1419" spans="1:13" x14ac:dyDescent="0.15">
      <c r="A1419" s="13">
        <f t="shared" si="110"/>
        <v>-24.169999999999987</v>
      </c>
      <c r="B1419" s="13">
        <v>248.98</v>
      </c>
      <c r="C1419" s="13">
        <v>40530</v>
      </c>
      <c r="D1419" s="13">
        <v>0.61865000000000003</v>
      </c>
      <c r="E1419" s="13">
        <v>913.46</v>
      </c>
      <c r="F1419" s="13">
        <v>652.80999999999995</v>
      </c>
      <c r="G1419" s="13">
        <f t="shared" si="111"/>
        <v>1.3992739081815537</v>
      </c>
      <c r="H1419" s="58">
        <v>1.7634000000000001E-5</v>
      </c>
      <c r="I1419" s="13">
        <f t="shared" si="112"/>
        <v>2.8504000646569143E-5</v>
      </c>
      <c r="J1419" s="13">
        <v>2.2495000000000001E-2</v>
      </c>
      <c r="K1419" s="13">
        <f t="shared" si="113"/>
        <v>3.9806266449161005E-5</v>
      </c>
      <c r="L1419" s="13">
        <f t="shared" si="114"/>
        <v>0.71606817692820635</v>
      </c>
      <c r="M1419" s="13" t="s">
        <v>257</v>
      </c>
    </row>
    <row r="1420" spans="1:13" x14ac:dyDescent="0.15">
      <c r="A1420" s="13">
        <f t="shared" si="110"/>
        <v>-22.579999999999984</v>
      </c>
      <c r="B1420" s="13">
        <v>250.57</v>
      </c>
      <c r="C1420" s="13">
        <v>40530</v>
      </c>
      <c r="D1420" s="13">
        <v>0.61470999999999998</v>
      </c>
      <c r="E1420" s="13">
        <v>913.56999999999994</v>
      </c>
      <c r="F1420" s="13">
        <v>652.93000000000006</v>
      </c>
      <c r="G1420" s="13">
        <f t="shared" si="111"/>
        <v>1.3991852112783911</v>
      </c>
      <c r="H1420" s="58">
        <v>1.7728E-5</v>
      </c>
      <c r="I1420" s="13">
        <f t="shared" si="112"/>
        <v>2.88396154284134E-5</v>
      </c>
      <c r="J1420" s="13">
        <v>2.2626E-2</v>
      </c>
      <c r="K1420" s="13">
        <f t="shared" si="113"/>
        <v>4.0289852262950635E-5</v>
      </c>
      <c r="L1420" s="13">
        <f t="shared" si="114"/>
        <v>0.71580345443295323</v>
      </c>
      <c r="M1420" s="13" t="s">
        <v>257</v>
      </c>
    </row>
    <row r="1421" spans="1:13" x14ac:dyDescent="0.15">
      <c r="A1421" s="13">
        <f t="shared" si="110"/>
        <v>-20.989999999999981</v>
      </c>
      <c r="B1421" s="13">
        <v>252.16</v>
      </c>
      <c r="C1421" s="13">
        <v>40530</v>
      </c>
      <c r="D1421" s="13">
        <v>0.61082999999999998</v>
      </c>
      <c r="E1421" s="13">
        <v>913.68000000000006</v>
      </c>
      <c r="F1421" s="13">
        <v>653.05000000000007</v>
      </c>
      <c r="G1421" s="13">
        <f t="shared" si="111"/>
        <v>1.399096546971901</v>
      </c>
      <c r="H1421" s="58">
        <v>1.7821000000000001E-5</v>
      </c>
      <c r="I1421" s="13">
        <f t="shared" si="112"/>
        <v>2.9175056889805676E-5</v>
      </c>
      <c r="J1421" s="13">
        <v>2.2755999999999998E-2</v>
      </c>
      <c r="K1421" s="13">
        <f t="shared" si="113"/>
        <v>4.0773824373854849E-5</v>
      </c>
      <c r="L1421" s="13">
        <f t="shared" si="114"/>
        <v>0.71553398136755153</v>
      </c>
      <c r="M1421" s="13" t="s">
        <v>257</v>
      </c>
    </row>
    <row r="1422" spans="1:13" x14ac:dyDescent="0.15">
      <c r="A1422" s="13">
        <f t="shared" si="110"/>
        <v>-19.399999999999977</v>
      </c>
      <c r="B1422" s="13">
        <v>253.75</v>
      </c>
      <c r="C1422" s="13">
        <v>40530</v>
      </c>
      <c r="D1422" s="13">
        <v>0.60699000000000003</v>
      </c>
      <c r="E1422" s="13">
        <v>913.79</v>
      </c>
      <c r="F1422" s="13">
        <v>653.17999999999995</v>
      </c>
      <c r="G1422" s="13">
        <f t="shared" si="111"/>
        <v>1.3989864968308889</v>
      </c>
      <c r="H1422" s="58">
        <v>1.7915E-5</v>
      </c>
      <c r="I1422" s="13">
        <f t="shared" si="112"/>
        <v>2.9514489530305275E-5</v>
      </c>
      <c r="J1422" s="13">
        <v>2.2887000000000001E-2</v>
      </c>
      <c r="K1422" s="13">
        <f t="shared" si="113"/>
        <v>4.1263012580247697E-5</v>
      </c>
      <c r="L1422" s="13">
        <f t="shared" si="114"/>
        <v>0.71527713767641021</v>
      </c>
      <c r="M1422" s="13" t="s">
        <v>257</v>
      </c>
    </row>
    <row r="1423" spans="1:13" x14ac:dyDescent="0.15">
      <c r="A1423" s="13">
        <f t="shared" si="110"/>
        <v>-17.809999999999974</v>
      </c>
      <c r="B1423" s="13">
        <v>255.34</v>
      </c>
      <c r="C1423" s="13">
        <v>40530</v>
      </c>
      <c r="D1423" s="13">
        <v>0.60321000000000002</v>
      </c>
      <c r="E1423" s="13">
        <v>913.91</v>
      </c>
      <c r="F1423" s="13">
        <v>653.30999999999995</v>
      </c>
      <c r="G1423" s="13">
        <f t="shared" si="111"/>
        <v>1.3988917971560209</v>
      </c>
      <c r="H1423" s="58">
        <v>1.8008000000000001E-5</v>
      </c>
      <c r="I1423" s="13">
        <f t="shared" si="112"/>
        <v>2.9853616485137845E-5</v>
      </c>
      <c r="J1423" s="13">
        <v>2.3016999999999999E-2</v>
      </c>
      <c r="K1423" s="13">
        <f t="shared" si="113"/>
        <v>4.1751949222273768E-5</v>
      </c>
      <c r="L1423" s="13">
        <f t="shared" si="114"/>
        <v>0.715023299300517</v>
      </c>
      <c r="M1423" s="13" t="s">
        <v>257</v>
      </c>
    </row>
    <row r="1424" spans="1:13" x14ac:dyDescent="0.15">
      <c r="A1424" s="13">
        <f t="shared" si="110"/>
        <v>-16.21999999999997</v>
      </c>
      <c r="B1424" s="13">
        <v>256.93</v>
      </c>
      <c r="C1424" s="13">
        <v>40530</v>
      </c>
      <c r="D1424" s="13">
        <v>0.59946999999999995</v>
      </c>
      <c r="E1424" s="13">
        <v>914.03</v>
      </c>
      <c r="F1424" s="13">
        <v>653.44000000000005</v>
      </c>
      <c r="G1424" s="13">
        <f t="shared" si="111"/>
        <v>1.3987971351616062</v>
      </c>
      <c r="H1424" s="58">
        <v>1.8101000000000002E-5</v>
      </c>
      <c r="I1424" s="13">
        <f t="shared" si="112"/>
        <v>3.0195005588269642E-5</v>
      </c>
      <c r="J1424" s="13">
        <v>2.3147999999999998E-2</v>
      </c>
      <c r="K1424" s="13">
        <f t="shared" si="113"/>
        <v>4.2245997538080004E-5</v>
      </c>
      <c r="L1424" s="13">
        <f t="shared" si="114"/>
        <v>0.71474239804734763</v>
      </c>
      <c r="M1424" s="13" t="s">
        <v>257</v>
      </c>
    </row>
    <row r="1425" spans="1:13" x14ac:dyDescent="0.15">
      <c r="A1425" s="13">
        <f t="shared" si="110"/>
        <v>-14.629999999999995</v>
      </c>
      <c r="B1425" s="13">
        <v>258.52</v>
      </c>
      <c r="C1425" s="13">
        <v>40530</v>
      </c>
      <c r="D1425" s="13">
        <v>0.59577000000000002</v>
      </c>
      <c r="E1425" s="13">
        <v>914.16</v>
      </c>
      <c r="F1425" s="13">
        <v>653.58000000000004</v>
      </c>
      <c r="G1425" s="13">
        <f t="shared" si="111"/>
        <v>1.3986964105388779</v>
      </c>
      <c r="H1425" s="58">
        <v>1.8193999999999999E-5</v>
      </c>
      <c r="I1425" s="13">
        <f t="shared" si="112"/>
        <v>3.0538630679624686E-5</v>
      </c>
      <c r="J1425" s="13">
        <v>2.3278E-2</v>
      </c>
      <c r="K1425" s="13">
        <f t="shared" si="113"/>
        <v>4.2741013771076052E-5</v>
      </c>
      <c r="L1425" s="13">
        <f t="shared" si="114"/>
        <v>0.71450412578400202</v>
      </c>
      <c r="M1425" s="13" t="s">
        <v>257</v>
      </c>
    </row>
    <row r="1426" spans="1:13" x14ac:dyDescent="0.15">
      <c r="A1426" s="13">
        <f t="shared" si="110"/>
        <v>-13.039999999999964</v>
      </c>
      <c r="B1426" s="13">
        <v>260.11</v>
      </c>
      <c r="C1426" s="13">
        <v>40530</v>
      </c>
      <c r="D1426" s="13">
        <v>0.59211999999999998</v>
      </c>
      <c r="E1426" s="13">
        <v>914.29000000000008</v>
      </c>
      <c r="F1426" s="13">
        <v>653.71999999999991</v>
      </c>
      <c r="G1426" s="13">
        <f t="shared" si="111"/>
        <v>1.3985957290583126</v>
      </c>
      <c r="H1426" s="58">
        <v>1.8287E-5</v>
      </c>
      <c r="I1426" s="13">
        <f t="shared" si="112"/>
        <v>3.088394244409917E-5</v>
      </c>
      <c r="J1426" s="13">
        <v>2.3408000000000002E-2</v>
      </c>
      <c r="K1426" s="13">
        <f t="shared" si="113"/>
        <v>4.323849893407384E-5</v>
      </c>
      <c r="L1426" s="13">
        <f t="shared" si="114"/>
        <v>0.71426953306561858</v>
      </c>
      <c r="M1426" s="13" t="s">
        <v>257</v>
      </c>
    </row>
    <row r="1427" spans="1:13" x14ac:dyDescent="0.15">
      <c r="A1427" s="13">
        <f t="shared" si="110"/>
        <v>-11.449999999999989</v>
      </c>
      <c r="B1427" s="13">
        <v>261.7</v>
      </c>
      <c r="C1427" s="13">
        <v>40530</v>
      </c>
      <c r="D1427" s="13">
        <v>0.58852000000000004</v>
      </c>
      <c r="E1427" s="13">
        <v>914.42</v>
      </c>
      <c r="F1427" s="13">
        <v>653.87</v>
      </c>
      <c r="G1427" s="13">
        <f t="shared" si="111"/>
        <v>1.398473702723783</v>
      </c>
      <c r="H1427" s="58">
        <v>1.8379000000000001E-5</v>
      </c>
      <c r="I1427" s="13">
        <f t="shared" si="112"/>
        <v>3.1229185074423982E-5</v>
      </c>
      <c r="J1427" s="13">
        <v>2.3538E-2</v>
      </c>
      <c r="K1427" s="13">
        <f t="shared" si="113"/>
        <v>4.3738372195189823E-5</v>
      </c>
      <c r="L1427" s="13">
        <f t="shared" si="114"/>
        <v>0.71399971025575659</v>
      </c>
      <c r="M1427" s="13" t="s">
        <v>257</v>
      </c>
    </row>
    <row r="1428" spans="1:13" x14ac:dyDescent="0.15">
      <c r="A1428" s="13">
        <f t="shared" si="110"/>
        <v>-9.8599999999999568</v>
      </c>
      <c r="B1428" s="13">
        <v>263.29000000000002</v>
      </c>
      <c r="C1428" s="13">
        <v>40530</v>
      </c>
      <c r="D1428" s="13">
        <v>0.58496000000000004</v>
      </c>
      <c r="E1428" s="13">
        <v>914.56000000000006</v>
      </c>
      <c r="F1428" s="13">
        <v>654.01</v>
      </c>
      <c r="G1428" s="13">
        <f t="shared" si="111"/>
        <v>1.398388403847036</v>
      </c>
      <c r="H1428" s="58">
        <v>1.8471999999999999E-5</v>
      </c>
      <c r="I1428" s="13">
        <f t="shared" si="112"/>
        <v>3.1578227571115972E-5</v>
      </c>
      <c r="J1428" s="13">
        <v>2.3668000000000002E-2</v>
      </c>
      <c r="K1428" s="13">
        <f t="shared" si="113"/>
        <v>4.4240822050430816E-5</v>
      </c>
      <c r="L1428" s="13">
        <f t="shared" si="114"/>
        <v>0.7137803075883048</v>
      </c>
      <c r="M1428" s="13" t="s">
        <v>257</v>
      </c>
    </row>
    <row r="1429" spans="1:13" x14ac:dyDescent="0.15">
      <c r="A1429" s="13">
        <f t="shared" si="110"/>
        <v>-8.2699999999999818</v>
      </c>
      <c r="B1429" s="13">
        <v>264.88</v>
      </c>
      <c r="C1429" s="13">
        <v>40530</v>
      </c>
      <c r="D1429" s="13">
        <v>0.58143999999999996</v>
      </c>
      <c r="E1429" s="13">
        <v>914.69999999999993</v>
      </c>
      <c r="F1429" s="13">
        <v>654.17000000000007</v>
      </c>
      <c r="G1429" s="13">
        <f t="shared" si="111"/>
        <v>1.3982603910298543</v>
      </c>
      <c r="H1429" s="58">
        <v>1.8564E-5</v>
      </c>
      <c r="I1429" s="13">
        <f t="shared" si="112"/>
        <v>3.1927627958172814E-5</v>
      </c>
      <c r="J1429" s="13">
        <v>2.3798E-2</v>
      </c>
      <c r="K1429" s="13">
        <f t="shared" si="113"/>
        <v>4.474627377370015E-5</v>
      </c>
      <c r="L1429" s="13">
        <f t="shared" si="114"/>
        <v>0.71352596016471959</v>
      </c>
      <c r="M1429" s="13" t="s">
        <v>257</v>
      </c>
    </row>
    <row r="1430" spans="1:13" x14ac:dyDescent="0.15">
      <c r="A1430" s="13">
        <f t="shared" si="110"/>
        <v>-6.67999999999995</v>
      </c>
      <c r="B1430" s="13">
        <v>266.47000000000003</v>
      </c>
      <c r="C1430" s="13">
        <v>40530</v>
      </c>
      <c r="D1430" s="13">
        <v>0.57796999999999998</v>
      </c>
      <c r="E1430" s="13">
        <v>914.85</v>
      </c>
      <c r="F1430" s="13">
        <v>654.32000000000005</v>
      </c>
      <c r="G1430" s="13">
        <f t="shared" si="111"/>
        <v>1.3981690915759872</v>
      </c>
      <c r="H1430" s="58">
        <v>1.8655999999999999E-5</v>
      </c>
      <c r="I1430" s="13">
        <f t="shared" si="112"/>
        <v>3.2278491963250687E-5</v>
      </c>
      <c r="J1430" s="13">
        <v>2.3928000000000001E-2</v>
      </c>
      <c r="K1430" s="13">
        <f t="shared" si="113"/>
        <v>4.5253399648173545E-5</v>
      </c>
      <c r="L1430" s="13">
        <f t="shared" si="114"/>
        <v>0.71328324974924773</v>
      </c>
      <c r="M1430" s="13" t="s">
        <v>257</v>
      </c>
    </row>
    <row r="1431" spans="1:13" x14ac:dyDescent="0.15">
      <c r="A1431" s="13">
        <f t="shared" si="110"/>
        <v>-5.089999999999975</v>
      </c>
      <c r="B1431" s="13">
        <v>268.06</v>
      </c>
      <c r="C1431" s="13">
        <v>40530</v>
      </c>
      <c r="D1431" s="13">
        <v>0.57452999999999999</v>
      </c>
      <c r="E1431" s="13">
        <v>915</v>
      </c>
      <c r="F1431" s="13">
        <v>654.49</v>
      </c>
      <c r="G1431" s="13">
        <f t="shared" si="111"/>
        <v>1.3980351113080414</v>
      </c>
      <c r="H1431" s="58">
        <v>1.8746999999999999E-5</v>
      </c>
      <c r="I1431" s="13">
        <f t="shared" si="112"/>
        <v>3.2630149861626022E-5</v>
      </c>
      <c r="J1431" s="13">
        <v>2.4056999999999999E-2</v>
      </c>
      <c r="K1431" s="13">
        <f t="shared" si="113"/>
        <v>4.5762280957806425E-5</v>
      </c>
      <c r="L1431" s="13">
        <f t="shared" si="114"/>
        <v>0.71303591470258143</v>
      </c>
      <c r="M1431" s="13" t="s">
        <v>257</v>
      </c>
    </row>
    <row r="1432" spans="1:13" x14ac:dyDescent="0.15">
      <c r="A1432" s="13">
        <f t="shared" si="110"/>
        <v>-3.5</v>
      </c>
      <c r="B1432" s="13">
        <v>269.64999999999998</v>
      </c>
      <c r="C1432" s="13">
        <v>40530</v>
      </c>
      <c r="D1432" s="13">
        <v>0.57113999999999998</v>
      </c>
      <c r="E1432" s="13">
        <v>915.16</v>
      </c>
      <c r="F1432" s="13">
        <v>654.65</v>
      </c>
      <c r="G1432" s="13">
        <f t="shared" si="111"/>
        <v>1.3979378293744749</v>
      </c>
      <c r="H1432" s="58">
        <v>1.8839E-5</v>
      </c>
      <c r="I1432" s="13">
        <f t="shared" si="112"/>
        <v>3.2984907378226004E-5</v>
      </c>
      <c r="J1432" s="13">
        <v>2.4187E-2</v>
      </c>
      <c r="K1432" s="13">
        <f t="shared" si="113"/>
        <v>4.627457063378088E-5</v>
      </c>
      <c r="L1432" s="13">
        <f t="shared" si="114"/>
        <v>0.71280850208789848</v>
      </c>
      <c r="M1432" s="13" t="s">
        <v>257</v>
      </c>
    </row>
    <row r="1433" spans="1:13" x14ac:dyDescent="0.15">
      <c r="A1433" s="13">
        <f t="shared" si="110"/>
        <v>-1.9099999999999682</v>
      </c>
      <c r="B1433" s="13">
        <v>271.24</v>
      </c>
      <c r="C1433" s="13">
        <v>40530</v>
      </c>
      <c r="D1433" s="13">
        <v>0.56777999999999995</v>
      </c>
      <c r="E1433" s="13">
        <v>915.32</v>
      </c>
      <c r="F1433" s="13">
        <v>654.81999999999994</v>
      </c>
      <c r="G1433" s="13">
        <f t="shared" si="111"/>
        <v>1.3978192480376288</v>
      </c>
      <c r="H1433" s="58">
        <v>1.893E-5</v>
      </c>
      <c r="I1433" s="13">
        <f t="shared" si="112"/>
        <v>3.3340378315544754E-5</v>
      </c>
      <c r="J1433" s="13">
        <v>2.4316000000000001E-2</v>
      </c>
      <c r="K1433" s="13">
        <f t="shared" si="113"/>
        <v>4.6788496769678006E-5</v>
      </c>
      <c r="L1433" s="13">
        <f t="shared" si="114"/>
        <v>0.71257639414377361</v>
      </c>
      <c r="M1433" s="13" t="s">
        <v>257</v>
      </c>
    </row>
    <row r="1434" spans="1:13" x14ac:dyDescent="0.15">
      <c r="A1434" s="13">
        <f t="shared" si="110"/>
        <v>-0.31999999999999318</v>
      </c>
      <c r="B1434" s="13">
        <v>272.83</v>
      </c>
      <c r="C1434" s="13">
        <v>40530</v>
      </c>
      <c r="D1434" s="13">
        <v>0.56447000000000003</v>
      </c>
      <c r="E1434" s="13">
        <v>915.4799999999999</v>
      </c>
      <c r="F1434" s="13">
        <v>654.99</v>
      </c>
      <c r="G1434" s="13">
        <f t="shared" si="111"/>
        <v>1.397700728255393</v>
      </c>
      <c r="H1434" s="58">
        <v>1.9021E-5</v>
      </c>
      <c r="I1434" s="13">
        <f t="shared" si="112"/>
        <v>3.3697096391305114E-5</v>
      </c>
      <c r="J1434" s="13">
        <v>2.4445000000000001E-2</v>
      </c>
      <c r="K1434" s="13">
        <f t="shared" si="113"/>
        <v>4.7304266785107189E-5</v>
      </c>
      <c r="L1434" s="13">
        <f t="shared" si="114"/>
        <v>0.71234792718347295</v>
      </c>
      <c r="M1434" s="13" t="s">
        <v>257</v>
      </c>
    </row>
    <row r="1435" spans="1:13" x14ac:dyDescent="0.15">
      <c r="A1435" s="13">
        <f t="shared" si="110"/>
        <v>1.2700000000000387</v>
      </c>
      <c r="B1435" s="13">
        <v>274.42</v>
      </c>
      <c r="C1435" s="13">
        <v>40530</v>
      </c>
      <c r="D1435" s="13">
        <v>0.56118999999999997</v>
      </c>
      <c r="E1435" s="13">
        <v>915.65</v>
      </c>
      <c r="F1435" s="13">
        <v>655.17000000000007</v>
      </c>
      <c r="G1435" s="13">
        <f t="shared" si="111"/>
        <v>1.3975762015965321</v>
      </c>
      <c r="H1435" s="58">
        <v>1.9111999999999999E-5</v>
      </c>
      <c r="I1435" s="13">
        <f t="shared" si="112"/>
        <v>3.4056201999322868E-5</v>
      </c>
      <c r="J1435" s="13">
        <v>2.4575E-2</v>
      </c>
      <c r="K1435" s="13">
        <f t="shared" si="113"/>
        <v>4.7824903583656446E-5</v>
      </c>
      <c r="L1435" s="13">
        <f t="shared" si="114"/>
        <v>0.71210184333672422</v>
      </c>
      <c r="M1435" s="13" t="s">
        <v>257</v>
      </c>
    </row>
    <row r="1436" spans="1:13" x14ac:dyDescent="0.15">
      <c r="A1436" s="13">
        <f t="shared" si="110"/>
        <v>2.8600000000000136</v>
      </c>
      <c r="B1436" s="13">
        <v>276.01</v>
      </c>
      <c r="C1436" s="13">
        <v>40530</v>
      </c>
      <c r="D1436" s="13">
        <v>0.55796000000000001</v>
      </c>
      <c r="E1436" s="13">
        <v>915.81999999999994</v>
      </c>
      <c r="F1436" s="13">
        <v>655.35</v>
      </c>
      <c r="G1436" s="13">
        <f t="shared" si="111"/>
        <v>1.3974517433432516</v>
      </c>
      <c r="H1436" s="58">
        <v>1.9202999999999999E-5</v>
      </c>
      <c r="I1436" s="13">
        <f t="shared" si="112"/>
        <v>3.4416445623342172E-5</v>
      </c>
      <c r="J1436" s="13">
        <v>2.4704E-2</v>
      </c>
      <c r="K1436" s="13">
        <f t="shared" si="113"/>
        <v>4.8345281070579448E-5</v>
      </c>
      <c r="L1436" s="13">
        <f t="shared" si="114"/>
        <v>0.71188841726036267</v>
      </c>
      <c r="M1436" s="13" t="s">
        <v>257</v>
      </c>
    </row>
    <row r="1437" spans="1:13" x14ac:dyDescent="0.15">
      <c r="A1437" s="13">
        <f t="shared" si="110"/>
        <v>4.4500000000000455</v>
      </c>
      <c r="B1437" s="13">
        <v>277.60000000000002</v>
      </c>
      <c r="C1437" s="13">
        <v>40530</v>
      </c>
      <c r="D1437" s="13">
        <v>0.55476000000000003</v>
      </c>
      <c r="E1437" s="13">
        <v>916</v>
      </c>
      <c r="F1437" s="13">
        <v>655.54</v>
      </c>
      <c r="G1437" s="13">
        <f t="shared" si="111"/>
        <v>1.3973212923696496</v>
      </c>
      <c r="H1437" s="58">
        <v>1.9293E-5</v>
      </c>
      <c r="I1437" s="13">
        <f t="shared" si="112"/>
        <v>3.4777200951762923E-5</v>
      </c>
      <c r="J1437" s="13">
        <v>2.4833000000000001E-2</v>
      </c>
      <c r="K1437" s="13">
        <f t="shared" si="113"/>
        <v>4.8868451237893182E-5</v>
      </c>
      <c r="L1437" s="13">
        <f t="shared" si="114"/>
        <v>0.71164933757500104</v>
      </c>
      <c r="M1437" s="13" t="s">
        <v>257</v>
      </c>
    </row>
    <row r="1438" spans="1:13" x14ac:dyDescent="0.15">
      <c r="A1438" s="13">
        <f t="shared" si="110"/>
        <v>6.0400000000000205</v>
      </c>
      <c r="B1438" s="13">
        <v>279.19</v>
      </c>
      <c r="C1438" s="13">
        <v>40530</v>
      </c>
      <c r="D1438" s="13">
        <v>0.55159000000000002</v>
      </c>
      <c r="E1438" s="13">
        <v>916.18</v>
      </c>
      <c r="F1438" s="13">
        <v>655.71999999999991</v>
      </c>
      <c r="G1438" s="13">
        <f t="shared" si="111"/>
        <v>1.3972122247300678</v>
      </c>
      <c r="H1438" s="58">
        <v>1.9383999999999999E-5</v>
      </c>
      <c r="I1438" s="13">
        <f t="shared" si="112"/>
        <v>3.5142043909425476E-5</v>
      </c>
      <c r="J1438" s="13">
        <v>2.4962000000000002E-2</v>
      </c>
      <c r="K1438" s="13">
        <f t="shared" si="113"/>
        <v>4.9394908785739216E-5</v>
      </c>
      <c r="L1438" s="13">
        <f t="shared" si="114"/>
        <v>0.71145072990946234</v>
      </c>
      <c r="M1438" s="13" t="s">
        <v>257</v>
      </c>
    </row>
    <row r="1439" spans="1:13" x14ac:dyDescent="0.15">
      <c r="A1439" s="13">
        <f t="shared" si="110"/>
        <v>7.6299999999999955</v>
      </c>
      <c r="B1439" s="13">
        <v>280.77999999999997</v>
      </c>
      <c r="C1439" s="13">
        <v>40530</v>
      </c>
      <c r="D1439" s="13">
        <v>0.54845999999999995</v>
      </c>
      <c r="E1439" s="13">
        <v>916.3599999999999</v>
      </c>
      <c r="F1439" s="13">
        <v>655.92</v>
      </c>
      <c r="G1439" s="13">
        <f t="shared" si="111"/>
        <v>1.3970606171484328</v>
      </c>
      <c r="H1439" s="58">
        <v>1.9474E-5</v>
      </c>
      <c r="I1439" s="13">
        <f t="shared" si="112"/>
        <v>3.5506691463370165E-5</v>
      </c>
      <c r="J1439" s="13">
        <v>2.5090999999999999E-2</v>
      </c>
      <c r="K1439" s="13">
        <f t="shared" si="113"/>
        <v>4.9923714113516716E-5</v>
      </c>
      <c r="L1439" s="13">
        <f t="shared" si="114"/>
        <v>0.71121894862699775</v>
      </c>
      <c r="M1439" s="13" t="s">
        <v>257</v>
      </c>
    </row>
    <row r="1440" spans="1:13" x14ac:dyDescent="0.15">
      <c r="A1440" s="13">
        <f t="shared" si="110"/>
        <v>9.2200000000000273</v>
      </c>
      <c r="B1440" s="13">
        <v>282.37</v>
      </c>
      <c r="C1440" s="13">
        <v>40530</v>
      </c>
      <c r="D1440" s="13">
        <v>0.54537000000000002</v>
      </c>
      <c r="E1440" s="13">
        <v>916.55</v>
      </c>
      <c r="F1440" s="13">
        <v>656.12</v>
      </c>
      <c r="G1440" s="13">
        <f t="shared" si="111"/>
        <v>1.3969243431079679</v>
      </c>
      <c r="H1440" s="58">
        <v>1.9564000000000001E-5</v>
      </c>
      <c r="I1440" s="13">
        <f t="shared" si="112"/>
        <v>3.5872893631846268E-5</v>
      </c>
      <c r="J1440" s="13">
        <v>2.5219999999999999E-2</v>
      </c>
      <c r="K1440" s="13">
        <f t="shared" si="113"/>
        <v>5.0454240860845695E-5</v>
      </c>
      <c r="L1440" s="13">
        <f t="shared" si="114"/>
        <v>0.7109985804916733</v>
      </c>
      <c r="M1440" s="13" t="s">
        <v>257</v>
      </c>
    </row>
    <row r="1441" spans="1:13" x14ac:dyDescent="0.15">
      <c r="A1441" s="13">
        <f t="shared" si="110"/>
        <v>10.810000000000002</v>
      </c>
      <c r="B1441" s="13">
        <v>283.95999999999998</v>
      </c>
      <c r="C1441" s="13">
        <v>40530</v>
      </c>
      <c r="D1441" s="13">
        <v>0.54230999999999996</v>
      </c>
      <c r="E1441" s="13">
        <v>916.75</v>
      </c>
      <c r="F1441" s="13">
        <v>656.32</v>
      </c>
      <c r="G1441" s="13">
        <f t="shared" si="111"/>
        <v>1.3968033885909312</v>
      </c>
      <c r="H1441" s="58">
        <v>1.9653E-5</v>
      </c>
      <c r="I1441" s="13">
        <f t="shared" si="112"/>
        <v>3.6239420257786141E-5</v>
      </c>
      <c r="J1441" s="13">
        <v>2.5347999999999999E-2</v>
      </c>
      <c r="K1441" s="13">
        <f t="shared" si="113"/>
        <v>5.0985322073417653E-5</v>
      </c>
      <c r="L1441" s="13">
        <f t="shared" si="114"/>
        <v>0.71078143246015457</v>
      </c>
      <c r="M1441" s="13" t="s">
        <v>257</v>
      </c>
    </row>
    <row r="1442" spans="1:13" x14ac:dyDescent="0.15">
      <c r="A1442" s="13">
        <f t="shared" si="110"/>
        <v>12.400000000000034</v>
      </c>
      <c r="B1442" s="13">
        <v>285.55</v>
      </c>
      <c r="C1442" s="13">
        <v>40530</v>
      </c>
      <c r="D1442" s="13">
        <v>0.53929000000000005</v>
      </c>
      <c r="E1442" s="13">
        <v>916.93999999999994</v>
      </c>
      <c r="F1442" s="13">
        <v>656.52</v>
      </c>
      <c r="G1442" s="13">
        <f t="shared" si="111"/>
        <v>1.3966672759398038</v>
      </c>
      <c r="H1442" s="58">
        <v>1.9743000000000001E-5</v>
      </c>
      <c r="I1442" s="13">
        <f t="shared" si="112"/>
        <v>3.660924548943982E-5</v>
      </c>
      <c r="J1442" s="13">
        <v>2.5477E-2</v>
      </c>
      <c r="K1442" s="13">
        <f t="shared" si="113"/>
        <v>5.1521085102865683E-5</v>
      </c>
      <c r="L1442" s="13">
        <f t="shared" si="114"/>
        <v>0.71056821525297331</v>
      </c>
      <c r="M1442" s="13" t="s">
        <v>257</v>
      </c>
    </row>
    <row r="1443" spans="1:13" x14ac:dyDescent="0.15">
      <c r="A1443" s="13">
        <f t="shared" si="110"/>
        <v>13.990000000000009</v>
      </c>
      <c r="B1443" s="13">
        <v>287.14</v>
      </c>
      <c r="C1443" s="13">
        <v>40530</v>
      </c>
      <c r="D1443" s="13">
        <v>0.5363</v>
      </c>
      <c r="E1443" s="13">
        <v>917.15</v>
      </c>
      <c r="F1443" s="13">
        <v>656.73</v>
      </c>
      <c r="G1443" s="13">
        <f t="shared" si="111"/>
        <v>1.3965404351864541</v>
      </c>
      <c r="H1443" s="58">
        <v>1.9831999999999999E-5</v>
      </c>
      <c r="I1443" s="13">
        <f t="shared" si="112"/>
        <v>3.6979302629125487E-5</v>
      </c>
      <c r="J1443" s="13">
        <v>2.5606E-2</v>
      </c>
      <c r="K1443" s="13">
        <f t="shared" si="113"/>
        <v>5.2058730567392899E-5</v>
      </c>
      <c r="L1443" s="13">
        <f t="shared" si="114"/>
        <v>0.71033815511989373</v>
      </c>
      <c r="M1443" s="13" t="s">
        <v>257</v>
      </c>
    </row>
    <row r="1444" spans="1:13" x14ac:dyDescent="0.15">
      <c r="A1444" s="13">
        <f t="shared" si="110"/>
        <v>15.580000000000041</v>
      </c>
      <c r="B1444" s="13">
        <v>288.73</v>
      </c>
      <c r="C1444" s="13">
        <v>40530</v>
      </c>
      <c r="D1444" s="13">
        <v>0.53334000000000004</v>
      </c>
      <c r="E1444" s="13">
        <v>917.35</v>
      </c>
      <c r="F1444" s="13">
        <v>656.95</v>
      </c>
      <c r="G1444" s="13">
        <f t="shared" si="111"/>
        <v>1.3963771976558337</v>
      </c>
      <c r="H1444" s="58">
        <v>1.9921000000000001E-5</v>
      </c>
      <c r="I1444" s="13">
        <f t="shared" si="112"/>
        <v>3.735140810739866E-5</v>
      </c>
      <c r="J1444" s="13">
        <v>2.5734E-2</v>
      </c>
      <c r="K1444" s="13">
        <f t="shared" si="113"/>
        <v>5.259785999554604E-5</v>
      </c>
      <c r="L1444" s="13">
        <f t="shared" si="114"/>
        <v>0.71013170708012752</v>
      </c>
      <c r="M1444" s="13" t="s">
        <v>257</v>
      </c>
    </row>
    <row r="1445" spans="1:13" x14ac:dyDescent="0.15">
      <c r="A1445" s="13">
        <f t="shared" si="110"/>
        <v>17.170000000000016</v>
      </c>
      <c r="B1445" s="13">
        <v>290.32</v>
      </c>
      <c r="C1445" s="13">
        <v>40530</v>
      </c>
      <c r="D1445" s="13">
        <v>0.53041000000000005</v>
      </c>
      <c r="E1445" s="13">
        <v>917.56000000000006</v>
      </c>
      <c r="F1445" s="13">
        <v>657.16</v>
      </c>
      <c r="G1445" s="13">
        <f t="shared" si="111"/>
        <v>1.396250532594802</v>
      </c>
      <c r="H1445" s="58">
        <v>2.001E-5</v>
      </c>
      <c r="I1445" s="13">
        <f t="shared" si="112"/>
        <v>3.7725533078184794E-5</v>
      </c>
      <c r="J1445" s="13">
        <v>2.5863000000000001E-2</v>
      </c>
      <c r="K1445" s="13">
        <f t="shared" si="113"/>
        <v>5.3141367216969863E-5</v>
      </c>
      <c r="L1445" s="13">
        <f t="shared" si="114"/>
        <v>0.70990896647720692</v>
      </c>
      <c r="M1445" s="13" t="s">
        <v>257</v>
      </c>
    </row>
    <row r="1446" spans="1:13" x14ac:dyDescent="0.15">
      <c r="A1446" s="13">
        <f t="shared" si="110"/>
        <v>18.760000000000048</v>
      </c>
      <c r="B1446" s="13">
        <v>291.91000000000003</v>
      </c>
      <c r="C1446" s="13">
        <v>40530</v>
      </c>
      <c r="D1446" s="13">
        <v>0.52751999999999999</v>
      </c>
      <c r="E1446" s="13">
        <v>917.78000000000009</v>
      </c>
      <c r="F1446" s="13">
        <v>657.39</v>
      </c>
      <c r="G1446" s="13">
        <f t="shared" si="111"/>
        <v>1.3960966853770214</v>
      </c>
      <c r="H1446" s="58">
        <v>2.0098999999999998E-5</v>
      </c>
      <c r="I1446" s="13">
        <f t="shared" si="112"/>
        <v>3.8100925083409159E-5</v>
      </c>
      <c r="J1446" s="13">
        <v>2.5991E-2</v>
      </c>
      <c r="K1446" s="13">
        <f t="shared" si="113"/>
        <v>5.3684074452897247E-5</v>
      </c>
      <c r="L1446" s="13">
        <f t="shared" si="114"/>
        <v>0.70972491323919817</v>
      </c>
      <c r="M1446" s="13" t="s">
        <v>257</v>
      </c>
    </row>
    <row r="1447" spans="1:13" x14ac:dyDescent="0.15">
      <c r="A1447" s="13">
        <f t="shared" si="110"/>
        <v>20.350000000000023</v>
      </c>
      <c r="B1447" s="13">
        <v>293.5</v>
      </c>
      <c r="C1447" s="13">
        <v>40530</v>
      </c>
      <c r="D1447" s="13">
        <v>0.52466000000000002</v>
      </c>
      <c r="E1447" s="13">
        <v>918</v>
      </c>
      <c r="F1447" s="13">
        <v>657.61</v>
      </c>
      <c r="G1447" s="13">
        <f t="shared" si="111"/>
        <v>1.3959641732942016</v>
      </c>
      <c r="H1447" s="58">
        <v>2.0186999999999998E-5</v>
      </c>
      <c r="I1447" s="13">
        <f t="shared" si="112"/>
        <v>3.8476346586360688E-5</v>
      </c>
      <c r="J1447" s="13">
        <v>2.6120000000000001E-2</v>
      </c>
      <c r="K1447" s="13">
        <f t="shared" si="113"/>
        <v>5.4231614838932516E-5</v>
      </c>
      <c r="L1447" s="13">
        <f t="shared" si="114"/>
        <v>0.70948185298621735</v>
      </c>
      <c r="M1447" s="13" t="s">
        <v>257</v>
      </c>
    </row>
    <row r="1448" spans="1:13" x14ac:dyDescent="0.15">
      <c r="A1448" s="13">
        <f t="shared" si="110"/>
        <v>21.939999999999998</v>
      </c>
      <c r="B1448" s="13">
        <v>295.08999999999997</v>
      </c>
      <c r="C1448" s="13">
        <v>40530</v>
      </c>
      <c r="D1448" s="13">
        <v>0.52183000000000002</v>
      </c>
      <c r="E1448" s="13">
        <v>918.22</v>
      </c>
      <c r="F1448" s="13">
        <v>657.84</v>
      </c>
      <c r="G1448" s="13">
        <f t="shared" si="111"/>
        <v>1.3958105314362155</v>
      </c>
      <c r="H1448" s="58">
        <v>2.0276E-5</v>
      </c>
      <c r="I1448" s="13">
        <f t="shared" si="112"/>
        <v>3.8855565988923596E-5</v>
      </c>
      <c r="J1448" s="13">
        <v>2.6248E-2</v>
      </c>
      <c r="K1448" s="13">
        <f t="shared" si="113"/>
        <v>5.4779797978357734E-5</v>
      </c>
      <c r="L1448" s="13">
        <f t="shared" si="114"/>
        <v>0.70930466016458393</v>
      </c>
      <c r="M1448" s="13" t="s">
        <v>257</v>
      </c>
    </row>
    <row r="1449" spans="1:13" x14ac:dyDescent="0.15">
      <c r="A1449" s="13">
        <f t="shared" si="110"/>
        <v>23.53000000000003</v>
      </c>
      <c r="B1449" s="13">
        <v>296.68</v>
      </c>
      <c r="C1449" s="13">
        <v>40530</v>
      </c>
      <c r="D1449" s="13">
        <v>0.51902999999999999</v>
      </c>
      <c r="E1449" s="13">
        <v>918.45</v>
      </c>
      <c r="F1449" s="13">
        <v>658.08</v>
      </c>
      <c r="G1449" s="13">
        <f t="shared" si="111"/>
        <v>1.3956509846827134</v>
      </c>
      <c r="H1449" s="58">
        <v>2.0364E-5</v>
      </c>
      <c r="I1449" s="13">
        <f t="shared" si="112"/>
        <v>3.9234726316397899E-5</v>
      </c>
      <c r="J1449" s="13">
        <v>2.6376E-2</v>
      </c>
      <c r="K1449" s="13">
        <f t="shared" si="113"/>
        <v>5.5330036255994294E-5</v>
      </c>
      <c r="L1449" s="13">
        <f t="shared" si="114"/>
        <v>0.7091035714285715</v>
      </c>
      <c r="M1449" s="13" t="s">
        <v>257</v>
      </c>
    </row>
    <row r="1450" spans="1:13" x14ac:dyDescent="0.15">
      <c r="A1450" s="13">
        <f t="shared" si="110"/>
        <v>25.120000000000005</v>
      </c>
      <c r="B1450" s="13">
        <v>298.27</v>
      </c>
      <c r="C1450" s="13">
        <v>40530</v>
      </c>
      <c r="D1450" s="13">
        <v>0.51626000000000005</v>
      </c>
      <c r="E1450" s="13">
        <v>918.68000000000006</v>
      </c>
      <c r="F1450" s="13">
        <v>658.32</v>
      </c>
      <c r="G1450" s="13">
        <f t="shared" si="111"/>
        <v>1.3954915542593267</v>
      </c>
      <c r="H1450" s="58">
        <v>2.0452E-5</v>
      </c>
      <c r="I1450" s="13">
        <f t="shared" si="112"/>
        <v>3.9615697516755122E-5</v>
      </c>
      <c r="J1450" s="13">
        <v>2.6504E-2</v>
      </c>
      <c r="K1450" s="13">
        <f t="shared" si="113"/>
        <v>5.5882867660677414E-5</v>
      </c>
      <c r="L1450" s="13">
        <f t="shared" si="114"/>
        <v>0.70890595230908549</v>
      </c>
      <c r="M1450" s="13" t="s">
        <v>257</v>
      </c>
    </row>
    <row r="1451" spans="1:13" x14ac:dyDescent="0.15">
      <c r="A1451" s="13">
        <f t="shared" si="110"/>
        <v>26.710000000000036</v>
      </c>
      <c r="B1451" s="13">
        <v>299.86</v>
      </c>
      <c r="C1451" s="13">
        <v>40530</v>
      </c>
      <c r="D1451" s="13">
        <v>0.51351999999999998</v>
      </c>
      <c r="E1451" s="13">
        <v>918.91</v>
      </c>
      <c r="F1451" s="13">
        <v>658.56000000000006</v>
      </c>
      <c r="G1451" s="13">
        <f t="shared" si="111"/>
        <v>1.3953322400388726</v>
      </c>
      <c r="H1451" s="58">
        <v>2.054E-5</v>
      </c>
      <c r="I1451" s="13">
        <f t="shared" si="112"/>
        <v>3.9998442124941583E-5</v>
      </c>
      <c r="J1451" s="13">
        <v>2.6633E-2</v>
      </c>
      <c r="K1451" s="13">
        <f t="shared" si="113"/>
        <v>5.6440356551387307E-5</v>
      </c>
      <c r="L1451" s="13">
        <f t="shared" si="114"/>
        <v>0.70868514249239656</v>
      </c>
      <c r="M1451" s="13" t="s">
        <v>257</v>
      </c>
    </row>
    <row r="1452" spans="1:13" x14ac:dyDescent="0.15">
      <c r="A1452" s="13">
        <f t="shared" si="110"/>
        <v>28.300000000000011</v>
      </c>
      <c r="B1452" s="13">
        <v>301.45</v>
      </c>
      <c r="C1452" s="13">
        <v>40530</v>
      </c>
      <c r="D1452" s="13">
        <v>0.51080999999999999</v>
      </c>
      <c r="E1452" s="13">
        <v>919.15</v>
      </c>
      <c r="F1452" s="13">
        <v>658.80000000000007</v>
      </c>
      <c r="G1452" s="13">
        <f t="shared" si="111"/>
        <v>1.395188221007893</v>
      </c>
      <c r="H1452" s="58">
        <v>2.0628E-5</v>
      </c>
      <c r="I1452" s="13">
        <f t="shared" si="112"/>
        <v>4.0382921242732131E-5</v>
      </c>
      <c r="J1452" s="13">
        <v>2.6761E-2</v>
      </c>
      <c r="K1452" s="13">
        <f t="shared" si="113"/>
        <v>5.6997598234179015E-5</v>
      </c>
      <c r="L1452" s="13">
        <f t="shared" si="114"/>
        <v>0.70850215612271583</v>
      </c>
      <c r="M1452" s="13" t="s">
        <v>257</v>
      </c>
    </row>
    <row r="1453" spans="1:13" x14ac:dyDescent="0.15">
      <c r="A1453" s="13">
        <f t="shared" si="110"/>
        <v>29.890000000000043</v>
      </c>
      <c r="B1453" s="13">
        <v>303.04000000000002</v>
      </c>
      <c r="C1453" s="13">
        <v>40530</v>
      </c>
      <c r="D1453" s="13">
        <v>0.50812000000000002</v>
      </c>
      <c r="E1453" s="13">
        <v>919.4</v>
      </c>
      <c r="F1453" s="13">
        <v>659.06</v>
      </c>
      <c r="G1453" s="13">
        <f t="shared" si="111"/>
        <v>1.3950171456316574</v>
      </c>
      <c r="H1453" s="58">
        <v>2.0715000000000001E-5</v>
      </c>
      <c r="I1453" s="13">
        <f t="shared" si="112"/>
        <v>4.07679288357081E-5</v>
      </c>
      <c r="J1453" s="13">
        <v>2.6889E-2</v>
      </c>
      <c r="K1453" s="13">
        <f t="shared" si="113"/>
        <v>5.7557757129716979E-5</v>
      </c>
      <c r="L1453" s="13">
        <f t="shared" si="114"/>
        <v>0.70829599464465032</v>
      </c>
      <c r="M1453" s="13" t="s">
        <v>257</v>
      </c>
    </row>
    <row r="1454" spans="1:13" x14ac:dyDescent="0.15">
      <c r="A1454" s="13">
        <f t="shared" si="110"/>
        <v>31.480000000000018</v>
      </c>
      <c r="B1454" s="13">
        <v>304.63</v>
      </c>
      <c r="C1454" s="13">
        <v>40530</v>
      </c>
      <c r="D1454" s="13">
        <v>0.50546999999999997</v>
      </c>
      <c r="E1454" s="13">
        <v>919.65</v>
      </c>
      <c r="F1454" s="13">
        <v>659.31</v>
      </c>
      <c r="G1454" s="13">
        <f t="shared" si="111"/>
        <v>1.3948673613323019</v>
      </c>
      <c r="H1454" s="58">
        <v>2.0801999999999998E-5</v>
      </c>
      <c r="I1454" s="13">
        <f t="shared" si="112"/>
        <v>4.1153777672265414E-5</v>
      </c>
      <c r="J1454" s="13">
        <v>2.7016999999999999E-2</v>
      </c>
      <c r="K1454" s="13">
        <f t="shared" si="113"/>
        <v>5.8119137759427384E-5</v>
      </c>
      <c r="L1454" s="13">
        <f t="shared" si="114"/>
        <v>0.70809339675019434</v>
      </c>
      <c r="M1454" s="13" t="s">
        <v>257</v>
      </c>
    </row>
    <row r="1455" spans="1:13" x14ac:dyDescent="0.15">
      <c r="A1455" s="13">
        <f t="shared" ref="A1455:A1518" si="115">B1455-273.15</f>
        <v>33.07000000000005</v>
      </c>
      <c r="B1455" s="13">
        <v>306.22000000000003</v>
      </c>
      <c r="C1455" s="13">
        <v>40530</v>
      </c>
      <c r="D1455" s="13">
        <v>0.50283999999999995</v>
      </c>
      <c r="E1455" s="13">
        <v>919.90000000000009</v>
      </c>
      <c r="F1455" s="13">
        <v>659.56999999999994</v>
      </c>
      <c r="G1455" s="13">
        <f t="shared" ref="G1455:G1518" si="116">E1455/F1455</f>
        <v>1.3946965447185291</v>
      </c>
      <c r="H1455" s="58">
        <v>2.0888999999999999E-5</v>
      </c>
      <c r="I1455" s="13">
        <f t="shared" ref="I1455:I1518" si="117">H1455/D1455</f>
        <v>4.1542041205950208E-5</v>
      </c>
      <c r="J1455" s="13">
        <v>2.7144999999999999E-2</v>
      </c>
      <c r="K1455" s="13">
        <f t="shared" ref="K1455:K1518" si="118">J1455/E1455/D1455</f>
        <v>5.86839595969337E-5</v>
      </c>
      <c r="L1455" s="13">
        <f t="shared" ref="L1455:L1518" si="119">H1455*E1455/J1455</f>
        <v>0.7078943120279978</v>
      </c>
      <c r="M1455" s="13" t="s">
        <v>257</v>
      </c>
    </row>
    <row r="1456" spans="1:13" x14ac:dyDescent="0.15">
      <c r="A1456" s="13">
        <f t="shared" si="115"/>
        <v>34.660000000000025</v>
      </c>
      <c r="B1456" s="13">
        <v>307.81</v>
      </c>
      <c r="C1456" s="13">
        <v>40530</v>
      </c>
      <c r="D1456" s="13">
        <v>0.50024000000000002</v>
      </c>
      <c r="E1456" s="13">
        <v>920.16</v>
      </c>
      <c r="F1456" s="13">
        <v>659.83</v>
      </c>
      <c r="G1456" s="13">
        <f t="shared" si="116"/>
        <v>1.3945410181410363</v>
      </c>
      <c r="H1456" s="58">
        <v>2.0976E-5</v>
      </c>
      <c r="I1456" s="13">
        <f t="shared" si="117"/>
        <v>4.1931872701103469E-5</v>
      </c>
      <c r="J1456" s="13">
        <v>2.7272999999999999E-2</v>
      </c>
      <c r="K1456" s="13">
        <f t="shared" si="118"/>
        <v>5.9250380891767674E-5</v>
      </c>
      <c r="L1456" s="13">
        <f t="shared" si="119"/>
        <v>0.70770638213617865</v>
      </c>
      <c r="M1456" s="13" t="s">
        <v>257</v>
      </c>
    </row>
    <row r="1457" spans="1:13" x14ac:dyDescent="0.15">
      <c r="A1457" s="13">
        <f t="shared" si="115"/>
        <v>36.25</v>
      </c>
      <c r="B1457" s="13">
        <v>309.39999999999998</v>
      </c>
      <c r="C1457" s="13">
        <v>40530</v>
      </c>
      <c r="D1457" s="13">
        <v>0.49767</v>
      </c>
      <c r="E1457" s="13">
        <v>920.42000000000007</v>
      </c>
      <c r="F1457" s="13">
        <v>660.1</v>
      </c>
      <c r="G1457" s="13">
        <f t="shared" si="116"/>
        <v>1.3943644902287533</v>
      </c>
      <c r="H1457" s="58">
        <v>2.1063000000000001E-5</v>
      </c>
      <c r="I1457" s="13">
        <f t="shared" si="117"/>
        <v>4.2323226234251616E-5</v>
      </c>
      <c r="J1457" s="13">
        <v>2.7400999999999998E-2</v>
      </c>
      <c r="K1457" s="13">
        <f t="shared" si="118"/>
        <v>5.9818966287071925E-5</v>
      </c>
      <c r="L1457" s="13">
        <f t="shared" si="119"/>
        <v>0.70752185905623899</v>
      </c>
      <c r="M1457" s="13" t="s">
        <v>257</v>
      </c>
    </row>
    <row r="1458" spans="1:13" x14ac:dyDescent="0.15">
      <c r="A1458" s="13">
        <f t="shared" si="115"/>
        <v>37.840000000000032</v>
      </c>
      <c r="B1458" s="13">
        <v>310.99</v>
      </c>
      <c r="C1458" s="13">
        <v>40530</v>
      </c>
      <c r="D1458" s="13">
        <v>0.49512</v>
      </c>
      <c r="E1458" s="13">
        <v>920.68000000000006</v>
      </c>
      <c r="F1458" s="13">
        <v>660.37</v>
      </c>
      <c r="G1458" s="13">
        <f t="shared" si="116"/>
        <v>1.3941881066674744</v>
      </c>
      <c r="H1458" s="58">
        <v>2.1149999999999999E-5</v>
      </c>
      <c r="I1458" s="13">
        <f t="shared" si="117"/>
        <v>4.2716917111003394E-5</v>
      </c>
      <c r="J1458" s="13">
        <v>2.7529000000000001E-2</v>
      </c>
      <c r="K1458" s="13">
        <f t="shared" si="118"/>
        <v>6.0390865953061749E-5</v>
      </c>
      <c r="L1458" s="13">
        <f t="shared" si="119"/>
        <v>0.70734069526680954</v>
      </c>
      <c r="M1458" s="13" t="s">
        <v>257</v>
      </c>
    </row>
    <row r="1459" spans="1:13" x14ac:dyDescent="0.15">
      <c r="A1459" s="13">
        <f t="shared" si="115"/>
        <v>39.430000000000007</v>
      </c>
      <c r="B1459" s="13">
        <v>312.58</v>
      </c>
      <c r="C1459" s="13">
        <v>40530</v>
      </c>
      <c r="D1459" s="13">
        <v>0.49259999999999998</v>
      </c>
      <c r="E1459" s="13">
        <v>920.95</v>
      </c>
      <c r="F1459" s="13">
        <v>660.64</v>
      </c>
      <c r="G1459" s="13">
        <f t="shared" si="116"/>
        <v>1.3940270041172198</v>
      </c>
      <c r="H1459" s="58">
        <v>2.1236000000000001E-5</v>
      </c>
      <c r="I1459" s="13">
        <f t="shared" si="117"/>
        <v>4.3110028420625261E-5</v>
      </c>
      <c r="J1459" s="13">
        <v>2.7657000000000001E-2</v>
      </c>
      <c r="K1459" s="13">
        <f t="shared" si="118"/>
        <v>6.0964162211622953E-5</v>
      </c>
      <c r="L1459" s="13">
        <f t="shared" si="119"/>
        <v>0.70713722384929678</v>
      </c>
      <c r="M1459" s="13" t="s">
        <v>257</v>
      </c>
    </row>
    <row r="1460" spans="1:13" x14ac:dyDescent="0.15">
      <c r="A1460" s="13">
        <f t="shared" si="115"/>
        <v>41.020000000000039</v>
      </c>
      <c r="B1460" s="13">
        <v>314.17</v>
      </c>
      <c r="C1460" s="13">
        <v>40530</v>
      </c>
      <c r="D1460" s="13">
        <v>0.49009999999999998</v>
      </c>
      <c r="E1460" s="13">
        <v>921.22</v>
      </c>
      <c r="F1460" s="13">
        <v>660.92</v>
      </c>
      <c r="G1460" s="13">
        <f t="shared" si="116"/>
        <v>1.3938449434122133</v>
      </c>
      <c r="H1460" s="58">
        <v>2.1322E-5</v>
      </c>
      <c r="I1460" s="13">
        <f t="shared" si="117"/>
        <v>4.3505407059783719E-5</v>
      </c>
      <c r="J1460" s="13">
        <v>2.7784E-2</v>
      </c>
      <c r="K1460" s="13">
        <f t="shared" si="118"/>
        <v>6.1538472169928081E-5</v>
      </c>
      <c r="L1460" s="13">
        <f t="shared" si="119"/>
        <v>0.70696274258566083</v>
      </c>
      <c r="M1460" s="13" t="s">
        <v>257</v>
      </c>
    </row>
    <row r="1461" spans="1:13" x14ac:dyDescent="0.15">
      <c r="A1461" s="13">
        <f t="shared" si="115"/>
        <v>42.610000000000014</v>
      </c>
      <c r="B1461" s="13">
        <v>315.76</v>
      </c>
      <c r="C1461" s="13">
        <v>40530</v>
      </c>
      <c r="D1461" s="13">
        <v>0.48763000000000001</v>
      </c>
      <c r="E1461" s="13">
        <v>921.5</v>
      </c>
      <c r="F1461" s="13">
        <v>661.20999999999992</v>
      </c>
      <c r="G1461" s="13">
        <f t="shared" si="116"/>
        <v>1.3936570832262067</v>
      </c>
      <c r="H1461" s="58">
        <v>2.1407999999999999E-5</v>
      </c>
      <c r="I1461" s="13">
        <f t="shared" si="117"/>
        <v>4.3902138916801674E-5</v>
      </c>
      <c r="J1461" s="13">
        <v>2.7911999999999999E-2</v>
      </c>
      <c r="K1461" s="13">
        <f t="shared" si="118"/>
        <v>6.2116245885218761E-5</v>
      </c>
      <c r="L1461" s="13">
        <f t="shared" si="119"/>
        <v>0.70677386070507309</v>
      </c>
      <c r="M1461" s="13" t="s">
        <v>257</v>
      </c>
    </row>
    <row r="1462" spans="1:13" x14ac:dyDescent="0.15">
      <c r="A1462" s="13">
        <f t="shared" si="115"/>
        <v>44.200000000000045</v>
      </c>
      <c r="B1462" s="13">
        <v>317.35000000000002</v>
      </c>
      <c r="C1462" s="13">
        <v>40530</v>
      </c>
      <c r="D1462" s="13">
        <v>0.48518</v>
      </c>
      <c r="E1462" s="13">
        <v>921.78000000000009</v>
      </c>
      <c r="F1462" s="13">
        <v>661.49</v>
      </c>
      <c r="G1462" s="13">
        <f t="shared" si="116"/>
        <v>1.3934904533704213</v>
      </c>
      <c r="H1462" s="58">
        <v>2.1494000000000001E-5</v>
      </c>
      <c r="I1462" s="13">
        <f t="shared" si="117"/>
        <v>4.4301084133723569E-5</v>
      </c>
      <c r="J1462" s="13">
        <v>2.8039999999999999E-2</v>
      </c>
      <c r="K1462" s="13">
        <f t="shared" si="118"/>
        <v>6.269715555464184E-5</v>
      </c>
      <c r="L1462" s="13">
        <f t="shared" si="119"/>
        <v>0.70658842082738949</v>
      </c>
      <c r="M1462" s="13" t="s">
        <v>257</v>
      </c>
    </row>
    <row r="1463" spans="1:13" x14ac:dyDescent="0.15">
      <c r="A1463" s="13">
        <f t="shared" si="115"/>
        <v>45.79000000000002</v>
      </c>
      <c r="B1463" s="13">
        <v>318.94</v>
      </c>
      <c r="C1463" s="13">
        <v>40530</v>
      </c>
      <c r="D1463" s="13">
        <v>0.48276000000000002</v>
      </c>
      <c r="E1463" s="13">
        <v>922.06999999999994</v>
      </c>
      <c r="F1463" s="13">
        <v>661.78000000000009</v>
      </c>
      <c r="G1463" s="13">
        <f t="shared" si="116"/>
        <v>1.3933180210946232</v>
      </c>
      <c r="H1463" s="58">
        <v>2.158E-5</v>
      </c>
      <c r="I1463" s="13">
        <f t="shared" si="117"/>
        <v>4.4701300853426133E-5</v>
      </c>
      <c r="J1463" s="13">
        <v>2.8167999999999999E-2</v>
      </c>
      <c r="K1463" s="13">
        <f t="shared" si="118"/>
        <v>6.3279179771497684E-5</v>
      </c>
      <c r="L1463" s="13">
        <f t="shared" si="119"/>
        <v>0.70641403720533946</v>
      </c>
      <c r="M1463" s="13" t="s">
        <v>257</v>
      </c>
    </row>
    <row r="1464" spans="1:13" x14ac:dyDescent="0.15">
      <c r="A1464" s="13">
        <f t="shared" si="115"/>
        <v>47.379999999999995</v>
      </c>
      <c r="B1464" s="13">
        <v>320.52999999999997</v>
      </c>
      <c r="C1464" s="13">
        <v>40530</v>
      </c>
      <c r="D1464" s="13">
        <v>0.48037000000000002</v>
      </c>
      <c r="E1464" s="13">
        <v>922.36</v>
      </c>
      <c r="F1464" s="13">
        <v>662.08</v>
      </c>
      <c r="G1464" s="13">
        <f t="shared" si="116"/>
        <v>1.3931246979217013</v>
      </c>
      <c r="H1464" s="58">
        <v>2.1665E-5</v>
      </c>
      <c r="I1464" s="13">
        <f t="shared" si="117"/>
        <v>4.5100651581072922E-5</v>
      </c>
      <c r="J1464" s="13">
        <v>2.8296000000000002E-2</v>
      </c>
      <c r="K1464" s="13">
        <f t="shared" si="118"/>
        <v>6.3862910767129038E-5</v>
      </c>
      <c r="L1464" s="13">
        <f t="shared" si="119"/>
        <v>0.70621039722929035</v>
      </c>
      <c r="M1464" s="13" t="s">
        <v>257</v>
      </c>
    </row>
    <row r="1465" spans="1:13" x14ac:dyDescent="0.15">
      <c r="A1465" s="13">
        <f t="shared" si="115"/>
        <v>48.970000000000027</v>
      </c>
      <c r="B1465" s="13">
        <v>322.12</v>
      </c>
      <c r="C1465" s="13">
        <v>40530</v>
      </c>
      <c r="D1465" s="13">
        <v>0.47799000000000003</v>
      </c>
      <c r="E1465" s="13">
        <v>922.65</v>
      </c>
      <c r="F1465" s="13">
        <v>662.38</v>
      </c>
      <c r="G1465" s="13">
        <f t="shared" si="116"/>
        <v>1.3929315498656361</v>
      </c>
      <c r="H1465" s="58">
        <v>2.1750999999999999E-5</v>
      </c>
      <c r="I1465" s="13">
        <f t="shared" si="117"/>
        <v>4.5505136090713188E-5</v>
      </c>
      <c r="J1465" s="13">
        <v>2.8423E-2</v>
      </c>
      <c r="K1465" s="13">
        <f t="shared" si="118"/>
        <v>6.4448693550460867E-5</v>
      </c>
      <c r="L1465" s="13">
        <f t="shared" si="119"/>
        <v>0.70606762657003119</v>
      </c>
      <c r="M1465" s="13" t="s">
        <v>257</v>
      </c>
    </row>
    <row r="1466" spans="1:13" x14ac:dyDescent="0.15">
      <c r="A1466" s="13">
        <f t="shared" si="115"/>
        <v>50.56</v>
      </c>
      <c r="B1466" s="13">
        <v>323.70999999999998</v>
      </c>
      <c r="C1466" s="13">
        <v>40530</v>
      </c>
      <c r="D1466" s="13">
        <v>0.47564000000000001</v>
      </c>
      <c r="E1466" s="13">
        <v>922.95</v>
      </c>
      <c r="F1466" s="13">
        <v>662.68000000000006</v>
      </c>
      <c r="G1466" s="13">
        <f t="shared" si="116"/>
        <v>1.3927536669282308</v>
      </c>
      <c r="H1466" s="58">
        <v>2.1835999999999999E-5</v>
      </c>
      <c r="I1466" s="13">
        <f t="shared" si="117"/>
        <v>4.5908670423008994E-5</v>
      </c>
      <c r="J1466" s="13">
        <v>2.8551E-2</v>
      </c>
      <c r="K1466" s="13">
        <f t="shared" si="118"/>
        <v>6.5037640850707374E-5</v>
      </c>
      <c r="L1466" s="13">
        <f t="shared" si="119"/>
        <v>0.70587847010612581</v>
      </c>
      <c r="M1466" s="13" t="s">
        <v>257</v>
      </c>
    </row>
    <row r="1467" spans="1:13" x14ac:dyDescent="0.15">
      <c r="A1467" s="13">
        <f t="shared" si="115"/>
        <v>52.150000000000034</v>
      </c>
      <c r="B1467" s="13">
        <v>325.3</v>
      </c>
      <c r="C1467" s="13">
        <v>40530</v>
      </c>
      <c r="D1467" s="13">
        <v>0.47332000000000002</v>
      </c>
      <c r="E1467" s="13">
        <v>923.25</v>
      </c>
      <c r="F1467" s="13">
        <v>662.99</v>
      </c>
      <c r="G1467" s="13">
        <f t="shared" si="116"/>
        <v>1.39255494049684</v>
      </c>
      <c r="H1467" s="58">
        <v>2.1920999999999999E-5</v>
      </c>
      <c r="I1467" s="13">
        <f t="shared" si="117"/>
        <v>4.6313276430321974E-5</v>
      </c>
      <c r="J1467" s="13">
        <v>2.8679E-2</v>
      </c>
      <c r="K1467" s="13">
        <f t="shared" si="118"/>
        <v>6.5628100094763589E-5</v>
      </c>
      <c r="L1467" s="13">
        <f t="shared" si="119"/>
        <v>0.70569278043167472</v>
      </c>
      <c r="M1467" s="13" t="s">
        <v>257</v>
      </c>
    </row>
    <row r="1468" spans="1:13" x14ac:dyDescent="0.15">
      <c r="A1468" s="13">
        <f t="shared" si="115"/>
        <v>53.740000000000009</v>
      </c>
      <c r="B1468" s="13">
        <v>326.89</v>
      </c>
      <c r="C1468" s="13">
        <v>40530</v>
      </c>
      <c r="D1468" s="13">
        <v>0.47100999999999998</v>
      </c>
      <c r="E1468" s="13">
        <v>923.55</v>
      </c>
      <c r="F1468" s="13">
        <v>663.3</v>
      </c>
      <c r="G1468" s="13">
        <f t="shared" si="116"/>
        <v>1.3923563998190864</v>
      </c>
      <c r="H1468" s="58">
        <v>2.2005999999999999E-5</v>
      </c>
      <c r="I1468" s="13">
        <f t="shared" si="117"/>
        <v>4.6720876414513492E-5</v>
      </c>
      <c r="J1468" s="13">
        <v>2.8805999999999998E-2</v>
      </c>
      <c r="K1468" s="13">
        <f t="shared" si="118"/>
        <v>6.6220493962195433E-5</v>
      </c>
      <c r="L1468" s="13">
        <f t="shared" si="119"/>
        <v>0.70553500312434902</v>
      </c>
      <c r="M1468" s="13" t="s">
        <v>257</v>
      </c>
    </row>
    <row r="1469" spans="1:13" x14ac:dyDescent="0.15">
      <c r="A1469" s="13">
        <f t="shared" si="115"/>
        <v>55.330000000000041</v>
      </c>
      <c r="B1469" s="13">
        <v>328.48</v>
      </c>
      <c r="C1469" s="13">
        <v>40530</v>
      </c>
      <c r="D1469" s="13">
        <v>0.46872999999999998</v>
      </c>
      <c r="E1469" s="13">
        <v>923.86</v>
      </c>
      <c r="F1469" s="13">
        <v>663.61</v>
      </c>
      <c r="G1469" s="13">
        <f t="shared" si="116"/>
        <v>1.3921731137264357</v>
      </c>
      <c r="H1469" s="58">
        <v>2.209E-5</v>
      </c>
      <c r="I1469" s="13">
        <f t="shared" si="117"/>
        <v>4.7127344100014939E-5</v>
      </c>
      <c r="J1469" s="13">
        <v>2.8934000000000001E-2</v>
      </c>
      <c r="K1469" s="13">
        <f t="shared" si="118"/>
        <v>6.6815859996122523E-5</v>
      </c>
      <c r="L1469" s="13">
        <f t="shared" si="119"/>
        <v>0.70533169973042098</v>
      </c>
      <c r="M1469" s="13" t="s">
        <v>257</v>
      </c>
    </row>
    <row r="1470" spans="1:13" x14ac:dyDescent="0.15">
      <c r="A1470" s="13">
        <f t="shared" si="115"/>
        <v>56.920000000000016</v>
      </c>
      <c r="B1470" s="13">
        <v>330.07</v>
      </c>
      <c r="C1470" s="13">
        <v>40530</v>
      </c>
      <c r="D1470" s="13">
        <v>0.46647</v>
      </c>
      <c r="E1470" s="13">
        <v>924.18</v>
      </c>
      <c r="F1470" s="13">
        <v>663.93000000000006</v>
      </c>
      <c r="G1470" s="13">
        <f t="shared" si="116"/>
        <v>1.3919840947087794</v>
      </c>
      <c r="H1470" s="58">
        <v>2.2175E-5</v>
      </c>
      <c r="I1470" s="13">
        <f t="shared" si="117"/>
        <v>4.7537890968336655E-5</v>
      </c>
      <c r="J1470" s="13">
        <v>2.9062000000000001E-2</v>
      </c>
      <c r="K1470" s="13">
        <f t="shared" si="118"/>
        <v>6.7413242134624688E-5</v>
      </c>
      <c r="L1470" s="13">
        <f t="shared" si="119"/>
        <v>0.70517140940059175</v>
      </c>
      <c r="M1470" s="13" t="s">
        <v>257</v>
      </c>
    </row>
    <row r="1471" spans="1:13" x14ac:dyDescent="0.15">
      <c r="A1471" s="13">
        <f t="shared" si="115"/>
        <v>58.510000000000048</v>
      </c>
      <c r="B1471" s="13">
        <v>331.66</v>
      </c>
      <c r="C1471" s="13">
        <v>40530</v>
      </c>
      <c r="D1471" s="13">
        <v>0.46422999999999998</v>
      </c>
      <c r="E1471" s="13">
        <v>924.49</v>
      </c>
      <c r="F1471" s="13">
        <v>664.25</v>
      </c>
      <c r="G1471" s="13">
        <f t="shared" si="116"/>
        <v>1.3917802032367332</v>
      </c>
      <c r="H1471" s="58">
        <v>2.2259000000000002E-5</v>
      </c>
      <c r="I1471" s="13">
        <f t="shared" si="117"/>
        <v>4.7948215324300459E-5</v>
      </c>
      <c r="J1471" s="13">
        <v>2.9189E-2</v>
      </c>
      <c r="K1471" s="13">
        <f t="shared" si="118"/>
        <v>6.8011725950392393E-5</v>
      </c>
      <c r="L1471" s="13">
        <f t="shared" si="119"/>
        <v>0.70499924320805796</v>
      </c>
      <c r="M1471" s="13" t="s">
        <v>257</v>
      </c>
    </row>
    <row r="1472" spans="1:13" x14ac:dyDescent="0.15">
      <c r="A1472" s="13">
        <f t="shared" si="115"/>
        <v>60.100000000000023</v>
      </c>
      <c r="B1472" s="13">
        <v>333.25</v>
      </c>
      <c r="C1472" s="13">
        <v>40530</v>
      </c>
      <c r="D1472" s="13">
        <v>0.46200999999999998</v>
      </c>
      <c r="E1472" s="13">
        <v>924.81000000000006</v>
      </c>
      <c r="F1472" s="13">
        <v>664.57</v>
      </c>
      <c r="G1472" s="13">
        <f t="shared" si="116"/>
        <v>1.3915915554418647</v>
      </c>
      <c r="H1472" s="58">
        <v>2.2344000000000002E-5</v>
      </c>
      <c r="I1472" s="13">
        <f t="shared" si="117"/>
        <v>4.8362589554338659E-5</v>
      </c>
      <c r="J1472" s="13">
        <v>2.9316999999999999E-2</v>
      </c>
      <c r="K1472" s="13">
        <f t="shared" si="118"/>
        <v>6.8614457525955264E-5</v>
      </c>
      <c r="L1472" s="13">
        <f t="shared" si="119"/>
        <v>0.70484546986390162</v>
      </c>
      <c r="M1472" s="13" t="s">
        <v>257</v>
      </c>
    </row>
    <row r="1473" spans="1:13" x14ac:dyDescent="0.15">
      <c r="A1473" s="13">
        <f t="shared" si="115"/>
        <v>61.69</v>
      </c>
      <c r="B1473" s="13">
        <v>334.84</v>
      </c>
      <c r="C1473" s="13">
        <v>40530</v>
      </c>
      <c r="D1473" s="13">
        <v>0.45982000000000001</v>
      </c>
      <c r="E1473" s="13">
        <v>925.14</v>
      </c>
      <c r="F1473" s="13">
        <v>664.90000000000009</v>
      </c>
      <c r="G1473" s="13">
        <f t="shared" si="116"/>
        <v>1.3913972025868551</v>
      </c>
      <c r="H1473" s="58">
        <v>2.2427999999999999E-5</v>
      </c>
      <c r="I1473" s="13">
        <f t="shared" si="117"/>
        <v>4.8775607846548648E-5</v>
      </c>
      <c r="J1473" s="13">
        <v>2.9444999999999999E-2</v>
      </c>
      <c r="K1473" s="13">
        <f t="shared" si="118"/>
        <v>6.9217553129158224E-5</v>
      </c>
      <c r="L1473" s="13">
        <f t="shared" si="119"/>
        <v>0.70467107896077441</v>
      </c>
      <c r="M1473" s="13" t="s">
        <v>257</v>
      </c>
    </row>
    <row r="1474" spans="1:13" x14ac:dyDescent="0.15">
      <c r="A1474" s="13">
        <f t="shared" si="115"/>
        <v>63.28000000000003</v>
      </c>
      <c r="B1474" s="13">
        <v>336.43</v>
      </c>
      <c r="C1474" s="13">
        <v>40530</v>
      </c>
      <c r="D1474" s="13">
        <v>0.45763999999999999</v>
      </c>
      <c r="E1474" s="13">
        <v>925.45999999999992</v>
      </c>
      <c r="F1474" s="13">
        <v>665.23</v>
      </c>
      <c r="G1474" s="13">
        <f t="shared" si="116"/>
        <v>1.3911880101618987</v>
      </c>
      <c r="H1474" s="58">
        <v>2.2510999999999998E-5</v>
      </c>
      <c r="I1474" s="13">
        <f t="shared" si="117"/>
        <v>4.9189319115461933E-5</v>
      </c>
      <c r="J1474" s="13">
        <v>2.9572000000000001E-2</v>
      </c>
      <c r="K1474" s="13">
        <f t="shared" si="118"/>
        <v>6.9823090577465462E-5</v>
      </c>
      <c r="L1474" s="13">
        <f t="shared" si="119"/>
        <v>0.70448498782632207</v>
      </c>
      <c r="M1474" s="13" t="s">
        <v>257</v>
      </c>
    </row>
    <row r="1475" spans="1:13" x14ac:dyDescent="0.15">
      <c r="A1475" s="13">
        <f t="shared" si="115"/>
        <v>64.87</v>
      </c>
      <c r="B1475" s="13">
        <v>338.02</v>
      </c>
      <c r="C1475" s="13">
        <v>40530</v>
      </c>
      <c r="D1475" s="13">
        <v>0.45549000000000001</v>
      </c>
      <c r="E1475" s="13">
        <v>925.8</v>
      </c>
      <c r="F1475" s="13">
        <v>665.57</v>
      </c>
      <c r="G1475" s="13">
        <f t="shared" si="116"/>
        <v>1.3909881755487776</v>
      </c>
      <c r="H1475" s="58">
        <v>2.2595E-5</v>
      </c>
      <c r="I1475" s="13">
        <f t="shared" si="117"/>
        <v>4.9605918900524706E-5</v>
      </c>
      <c r="J1475" s="13">
        <v>2.9700000000000001E-2</v>
      </c>
      <c r="K1475" s="13">
        <f t="shared" si="118"/>
        <v>7.0430443981993898E-5</v>
      </c>
      <c r="L1475" s="13">
        <f t="shared" si="119"/>
        <v>0.70432494949494939</v>
      </c>
      <c r="M1475" s="13" t="s">
        <v>257</v>
      </c>
    </row>
    <row r="1476" spans="1:13" x14ac:dyDescent="0.15">
      <c r="A1476" s="13">
        <f t="shared" si="115"/>
        <v>66.460000000000036</v>
      </c>
      <c r="B1476" s="13">
        <v>339.61</v>
      </c>
      <c r="C1476" s="13">
        <v>40530</v>
      </c>
      <c r="D1476" s="13">
        <v>0.45334999999999998</v>
      </c>
      <c r="E1476" s="13">
        <v>926.13</v>
      </c>
      <c r="F1476" s="13">
        <v>665.91</v>
      </c>
      <c r="G1476" s="13">
        <f t="shared" si="116"/>
        <v>1.3907735279542282</v>
      </c>
      <c r="H1476" s="58">
        <v>2.2679000000000001E-5</v>
      </c>
      <c r="I1476" s="13">
        <f t="shared" si="117"/>
        <v>5.0025366714459034E-5</v>
      </c>
      <c r="J1476" s="13">
        <v>2.9826999999999999E-2</v>
      </c>
      <c r="K1476" s="13">
        <f t="shared" si="118"/>
        <v>7.1040171576007089E-5</v>
      </c>
      <c r="L1476" s="13">
        <f t="shared" si="119"/>
        <v>0.70418420457974318</v>
      </c>
      <c r="M1476" s="13" t="s">
        <v>257</v>
      </c>
    </row>
    <row r="1477" spans="1:13" x14ac:dyDescent="0.15">
      <c r="A1477" s="13">
        <f t="shared" si="115"/>
        <v>68.050000000000011</v>
      </c>
      <c r="B1477" s="13">
        <v>341.2</v>
      </c>
      <c r="C1477" s="13">
        <v>40530</v>
      </c>
      <c r="D1477" s="13">
        <v>0.45123999999999997</v>
      </c>
      <c r="E1477" s="13">
        <v>926.47</v>
      </c>
      <c r="F1477" s="13">
        <v>666.25</v>
      </c>
      <c r="G1477" s="13">
        <f t="shared" si="116"/>
        <v>1.3905741088180112</v>
      </c>
      <c r="H1477" s="58">
        <v>2.2762E-5</v>
      </c>
      <c r="I1477" s="13">
        <f t="shared" si="117"/>
        <v>5.0443223118517868E-5</v>
      </c>
      <c r="J1477" s="13">
        <v>2.9954999999999999E-2</v>
      </c>
      <c r="K1477" s="13">
        <f t="shared" si="118"/>
        <v>7.1652339067657629E-5</v>
      </c>
      <c r="L1477" s="13">
        <f t="shared" si="119"/>
        <v>0.70399967083959281</v>
      </c>
      <c r="M1477" s="13" t="s">
        <v>257</v>
      </c>
    </row>
    <row r="1478" spans="1:13" x14ac:dyDescent="0.15">
      <c r="A1478" s="13">
        <f t="shared" si="115"/>
        <v>69.640000000000043</v>
      </c>
      <c r="B1478" s="13">
        <v>342.79</v>
      </c>
      <c r="C1478" s="13">
        <v>40530</v>
      </c>
      <c r="D1478" s="13">
        <v>0.44913999999999998</v>
      </c>
      <c r="E1478" s="13">
        <v>926.81000000000006</v>
      </c>
      <c r="F1478" s="13">
        <v>666.6</v>
      </c>
      <c r="G1478" s="13">
        <f t="shared" si="116"/>
        <v>1.3903540354035404</v>
      </c>
      <c r="H1478" s="58">
        <v>2.2844999999999999E-5</v>
      </c>
      <c r="I1478" s="13">
        <f t="shared" si="117"/>
        <v>5.0863873179854835E-5</v>
      </c>
      <c r="J1478" s="13">
        <v>3.0082999999999999E-2</v>
      </c>
      <c r="K1478" s="13">
        <f t="shared" si="118"/>
        <v>7.2268442985325241E-5</v>
      </c>
      <c r="L1478" s="13">
        <f t="shared" si="119"/>
        <v>0.70381858358541372</v>
      </c>
      <c r="M1478" s="13" t="s">
        <v>257</v>
      </c>
    </row>
    <row r="1479" spans="1:13" x14ac:dyDescent="0.15">
      <c r="A1479" s="13">
        <f t="shared" si="115"/>
        <v>71.230000000000018</v>
      </c>
      <c r="B1479" s="13">
        <v>344.38</v>
      </c>
      <c r="C1479" s="13">
        <v>40530</v>
      </c>
      <c r="D1479" s="13">
        <v>0.44707000000000002</v>
      </c>
      <c r="E1479" s="13">
        <v>927.16</v>
      </c>
      <c r="F1479" s="13">
        <v>666.95</v>
      </c>
      <c r="G1479" s="13">
        <f t="shared" si="116"/>
        <v>1.3901491865956968</v>
      </c>
      <c r="H1479" s="58">
        <v>2.2928000000000001E-5</v>
      </c>
      <c r="I1479" s="13">
        <f t="shared" si="117"/>
        <v>5.1285033663632091E-5</v>
      </c>
      <c r="J1479" s="13">
        <v>3.0210000000000001E-2</v>
      </c>
      <c r="K1479" s="13">
        <f t="shared" si="118"/>
        <v>7.2882038339912541E-5</v>
      </c>
      <c r="L1479" s="13">
        <f t="shared" si="119"/>
        <v>0.70367178020523002</v>
      </c>
      <c r="M1479" s="13" t="s">
        <v>257</v>
      </c>
    </row>
    <row r="1480" spans="1:13" x14ac:dyDescent="0.15">
      <c r="A1480" s="13">
        <f t="shared" si="115"/>
        <v>72.82000000000005</v>
      </c>
      <c r="B1480" s="13">
        <v>345.97</v>
      </c>
      <c r="C1480" s="13">
        <v>40530</v>
      </c>
      <c r="D1480" s="13">
        <v>0.44501000000000002</v>
      </c>
      <c r="E1480" s="13">
        <v>927.51</v>
      </c>
      <c r="F1480" s="13">
        <v>667.3</v>
      </c>
      <c r="G1480" s="13">
        <f t="shared" si="116"/>
        <v>1.389944552674959</v>
      </c>
      <c r="H1480" s="58">
        <v>2.3011E-5</v>
      </c>
      <c r="I1480" s="13">
        <f t="shared" si="117"/>
        <v>5.1708950360666052E-5</v>
      </c>
      <c r="J1480" s="13">
        <v>3.0338E-2</v>
      </c>
      <c r="K1480" s="13">
        <f t="shared" si="118"/>
        <v>7.3501901763343779E-5</v>
      </c>
      <c r="L1480" s="13">
        <f t="shared" si="119"/>
        <v>0.7035049314391193</v>
      </c>
      <c r="M1480" s="13" t="s">
        <v>257</v>
      </c>
    </row>
    <row r="1481" spans="1:13" x14ac:dyDescent="0.15">
      <c r="A1481" s="13">
        <f t="shared" si="115"/>
        <v>74.410000000000025</v>
      </c>
      <c r="B1481" s="13">
        <v>347.56</v>
      </c>
      <c r="C1481" s="13">
        <v>40530</v>
      </c>
      <c r="D1481" s="13">
        <v>0.44296999999999997</v>
      </c>
      <c r="E1481" s="13">
        <v>927.86</v>
      </c>
      <c r="F1481" s="13">
        <v>667.66000000000008</v>
      </c>
      <c r="G1481" s="13">
        <f t="shared" si="116"/>
        <v>1.3897193182158583</v>
      </c>
      <c r="H1481" s="58">
        <v>2.3093999999999999E-5</v>
      </c>
      <c r="I1481" s="13">
        <f t="shared" si="117"/>
        <v>5.2134456057972324E-5</v>
      </c>
      <c r="J1481" s="13">
        <v>3.0466E-2</v>
      </c>
      <c r="K1481" s="13">
        <f t="shared" si="118"/>
        <v>7.41239697706734E-5</v>
      </c>
      <c r="L1481" s="13">
        <f t="shared" si="119"/>
        <v>0.70334139171535481</v>
      </c>
      <c r="M1481" s="13" t="s">
        <v>257</v>
      </c>
    </row>
    <row r="1482" spans="1:13" x14ac:dyDescent="0.15">
      <c r="A1482" s="13">
        <f t="shared" si="115"/>
        <v>76</v>
      </c>
      <c r="B1482" s="13">
        <v>349.15</v>
      </c>
      <c r="C1482" s="13">
        <v>40530</v>
      </c>
      <c r="D1482" s="13">
        <v>0.44096000000000002</v>
      </c>
      <c r="E1482" s="13">
        <v>928.21</v>
      </c>
      <c r="F1482" s="13">
        <v>668.02</v>
      </c>
      <c r="G1482" s="13">
        <f t="shared" si="116"/>
        <v>1.3894943265171702</v>
      </c>
      <c r="H1482" s="58">
        <v>2.3176999999999998E-5</v>
      </c>
      <c r="I1482" s="13">
        <f t="shared" si="117"/>
        <v>5.2560322931785193E-5</v>
      </c>
      <c r="J1482" s="13">
        <v>3.0592999999999999E-2</v>
      </c>
      <c r="K1482" s="13">
        <f t="shared" si="118"/>
        <v>7.4744050259258765E-5</v>
      </c>
      <c r="L1482" s="13">
        <f t="shared" si="119"/>
        <v>0.70320410453371685</v>
      </c>
      <c r="M1482" s="13" t="s">
        <v>257</v>
      </c>
    </row>
    <row r="1483" spans="1:13" x14ac:dyDescent="0.15">
      <c r="A1483" s="13">
        <f t="shared" si="115"/>
        <v>77.590000000000032</v>
      </c>
      <c r="B1483" s="13">
        <v>350.74</v>
      </c>
      <c r="C1483" s="13">
        <v>40530</v>
      </c>
      <c r="D1483" s="13">
        <v>0.43896000000000002</v>
      </c>
      <c r="E1483" s="13">
        <v>928.57</v>
      </c>
      <c r="F1483" s="13">
        <v>668.38</v>
      </c>
      <c r="G1483" s="13">
        <f t="shared" si="116"/>
        <v>1.38928453873545</v>
      </c>
      <c r="H1483" s="58">
        <v>2.3258999999999999E-5</v>
      </c>
      <c r="I1483" s="13">
        <f t="shared" si="117"/>
        <v>5.2986604702022956E-5</v>
      </c>
      <c r="J1483" s="13">
        <v>3.0720999999999998E-2</v>
      </c>
      <c r="K1483" s="13">
        <f t="shared" si="118"/>
        <v>7.5369520559801282E-5</v>
      </c>
      <c r="L1483" s="13">
        <f t="shared" si="119"/>
        <v>0.70302430357084733</v>
      </c>
      <c r="M1483" s="13" t="s">
        <v>257</v>
      </c>
    </row>
    <row r="1484" spans="1:13" x14ac:dyDescent="0.15">
      <c r="A1484" s="13">
        <f t="shared" si="115"/>
        <v>79.180000000000007</v>
      </c>
      <c r="B1484" s="13">
        <v>352.33</v>
      </c>
      <c r="C1484" s="13">
        <v>40530</v>
      </c>
      <c r="D1484" s="13">
        <v>0.43697000000000003</v>
      </c>
      <c r="E1484" s="13">
        <v>928.93999999999994</v>
      </c>
      <c r="F1484" s="13">
        <v>668.75</v>
      </c>
      <c r="G1484" s="13">
        <f t="shared" si="116"/>
        <v>1.3890691588785047</v>
      </c>
      <c r="H1484" s="58">
        <v>2.3340999999999999E-5</v>
      </c>
      <c r="I1484" s="13">
        <f t="shared" si="117"/>
        <v>5.3415566286015051E-5</v>
      </c>
      <c r="J1484" s="13">
        <v>3.0848E-2</v>
      </c>
      <c r="K1484" s="13">
        <f t="shared" si="118"/>
        <v>7.5995473734416922E-5</v>
      </c>
      <c r="L1484" s="13">
        <f t="shared" si="119"/>
        <v>0.70287825920643143</v>
      </c>
      <c r="M1484" s="13" t="s">
        <v>257</v>
      </c>
    </row>
    <row r="1485" spans="1:13" x14ac:dyDescent="0.15">
      <c r="A1485" s="13">
        <f t="shared" si="115"/>
        <v>80.770000000000039</v>
      </c>
      <c r="B1485" s="13">
        <v>353.92</v>
      </c>
      <c r="C1485" s="13">
        <v>40530</v>
      </c>
      <c r="D1485" s="13">
        <v>0.43501000000000001</v>
      </c>
      <c r="E1485" s="13">
        <v>929.30000000000007</v>
      </c>
      <c r="F1485" s="13">
        <v>669.12</v>
      </c>
      <c r="G1485" s="13">
        <f t="shared" si="116"/>
        <v>1.3888390722142516</v>
      </c>
      <c r="H1485" s="58">
        <v>2.3422999999999999E-5</v>
      </c>
      <c r="I1485" s="13">
        <f t="shared" si="117"/>
        <v>5.3844739201397665E-5</v>
      </c>
      <c r="J1485" s="13">
        <v>3.0976E-2</v>
      </c>
      <c r="K1485" s="13">
        <f t="shared" si="118"/>
        <v>7.6624941834641395E-5</v>
      </c>
      <c r="L1485" s="13">
        <f t="shared" si="119"/>
        <v>0.70270512332128099</v>
      </c>
      <c r="M1485" s="13" t="s">
        <v>257</v>
      </c>
    </row>
    <row r="1486" spans="1:13" x14ac:dyDescent="0.15">
      <c r="A1486" s="13">
        <f t="shared" si="115"/>
        <v>82.360000000000014</v>
      </c>
      <c r="B1486" s="13">
        <v>355.51</v>
      </c>
      <c r="C1486" s="13">
        <v>40530</v>
      </c>
      <c r="D1486" s="13">
        <v>0.43306</v>
      </c>
      <c r="E1486" s="13">
        <v>929.67</v>
      </c>
      <c r="F1486" s="13">
        <v>669.49</v>
      </c>
      <c r="G1486" s="13">
        <f t="shared" si="116"/>
        <v>1.388624176612048</v>
      </c>
      <c r="H1486" s="58">
        <v>2.3504999999999999E-5</v>
      </c>
      <c r="I1486" s="13">
        <f t="shared" si="117"/>
        <v>5.4276543666004712E-5</v>
      </c>
      <c r="J1486" s="13">
        <v>3.1104E-2</v>
      </c>
      <c r="K1486" s="13">
        <f t="shared" si="118"/>
        <v>7.725726952568211E-5</v>
      </c>
      <c r="L1486" s="13">
        <f t="shared" si="119"/>
        <v>0.7025428674768518</v>
      </c>
      <c r="M1486" s="13" t="s">
        <v>257</v>
      </c>
    </row>
    <row r="1487" spans="1:13" x14ac:dyDescent="0.15">
      <c r="A1487" s="13">
        <f t="shared" si="115"/>
        <v>83.950000000000045</v>
      </c>
      <c r="B1487" s="13">
        <v>357.1</v>
      </c>
      <c r="C1487" s="13">
        <v>40530</v>
      </c>
      <c r="D1487" s="13">
        <v>0.43113000000000001</v>
      </c>
      <c r="E1487" s="13">
        <v>930.04</v>
      </c>
      <c r="F1487" s="13">
        <v>669.87</v>
      </c>
      <c r="G1487" s="13">
        <f t="shared" si="116"/>
        <v>1.3883887918551361</v>
      </c>
      <c r="H1487" s="58">
        <v>2.3587E-5</v>
      </c>
      <c r="I1487" s="13">
        <f t="shared" si="117"/>
        <v>5.4709716326861964E-5</v>
      </c>
      <c r="J1487" s="13">
        <v>3.1230999999999998E-2</v>
      </c>
      <c r="K1487" s="13">
        <f t="shared" si="118"/>
        <v>7.7888980393747248E-5</v>
      </c>
      <c r="L1487" s="13">
        <f t="shared" si="119"/>
        <v>0.70240637443565679</v>
      </c>
      <c r="M1487" s="13" t="s">
        <v>257</v>
      </c>
    </row>
    <row r="1488" spans="1:13" x14ac:dyDescent="0.15">
      <c r="A1488" s="13">
        <f t="shared" si="115"/>
        <v>85.54000000000002</v>
      </c>
      <c r="B1488" s="13">
        <v>358.69</v>
      </c>
      <c r="C1488" s="13">
        <v>40530</v>
      </c>
      <c r="D1488" s="13">
        <v>0.42921999999999999</v>
      </c>
      <c r="E1488" s="13">
        <v>930.42000000000007</v>
      </c>
      <c r="F1488" s="13">
        <v>670.25</v>
      </c>
      <c r="G1488" s="13">
        <f t="shared" si="116"/>
        <v>1.3881685938082806</v>
      </c>
      <c r="H1488" s="58">
        <v>2.3669E-5</v>
      </c>
      <c r="I1488" s="13">
        <f t="shared" si="117"/>
        <v>5.5144215087833746E-5</v>
      </c>
      <c r="J1488" s="13">
        <v>3.1358999999999998E-2</v>
      </c>
      <c r="K1488" s="13">
        <f t="shared" si="118"/>
        <v>7.8524145233391159E-5</v>
      </c>
      <c r="L1488" s="13">
        <f t="shared" si="119"/>
        <v>0.70225807519372441</v>
      </c>
      <c r="M1488" s="13" t="s">
        <v>257</v>
      </c>
    </row>
    <row r="1489" spans="1:13" x14ac:dyDescent="0.15">
      <c r="A1489" s="13">
        <f t="shared" si="115"/>
        <v>87.13</v>
      </c>
      <c r="B1489" s="13">
        <v>360.28</v>
      </c>
      <c r="C1489" s="13">
        <v>40530</v>
      </c>
      <c r="D1489" s="13">
        <v>0.42731999999999998</v>
      </c>
      <c r="E1489" s="13">
        <v>930.8</v>
      </c>
      <c r="F1489" s="13">
        <v>670.63</v>
      </c>
      <c r="G1489" s="13">
        <f t="shared" si="116"/>
        <v>1.3879486453036696</v>
      </c>
      <c r="H1489" s="58">
        <v>2.3750000000000001E-5</v>
      </c>
      <c r="I1489" s="13">
        <f t="shared" si="117"/>
        <v>5.5578957221754195E-5</v>
      </c>
      <c r="J1489" s="13">
        <v>3.1487000000000001E-2</v>
      </c>
      <c r="K1489" s="13">
        <f t="shared" si="118"/>
        <v>7.9162898968238959E-5</v>
      </c>
      <c r="L1489" s="13">
        <f t="shared" si="119"/>
        <v>0.70208339949820564</v>
      </c>
      <c r="M1489" s="13" t="s">
        <v>257</v>
      </c>
    </row>
    <row r="1490" spans="1:13" x14ac:dyDescent="0.15">
      <c r="A1490" s="13">
        <f t="shared" si="115"/>
        <v>88.720000000000027</v>
      </c>
      <c r="B1490" s="13">
        <v>361.87</v>
      </c>
      <c r="C1490" s="13">
        <v>40530</v>
      </c>
      <c r="D1490" s="13">
        <v>0.42543999999999998</v>
      </c>
      <c r="E1490" s="13">
        <v>931.18000000000006</v>
      </c>
      <c r="F1490" s="13">
        <v>671.01</v>
      </c>
      <c r="G1490" s="13">
        <f t="shared" si="116"/>
        <v>1.3877289459173485</v>
      </c>
      <c r="H1490" s="58">
        <v>2.3832000000000002E-5</v>
      </c>
      <c r="I1490" s="13">
        <f t="shared" si="117"/>
        <v>5.6017299736743139E-5</v>
      </c>
      <c r="J1490" s="13">
        <v>3.1614000000000003E-2</v>
      </c>
      <c r="K1490" s="13">
        <f t="shared" si="118"/>
        <v>7.9800844877852197E-5</v>
      </c>
      <c r="L1490" s="13">
        <f t="shared" si="119"/>
        <v>0.70196374264566341</v>
      </c>
      <c r="M1490" s="13" t="s">
        <v>257</v>
      </c>
    </row>
    <row r="1491" spans="1:13" x14ac:dyDescent="0.15">
      <c r="A1491" s="13">
        <f t="shared" si="115"/>
        <v>90.31</v>
      </c>
      <c r="B1491" s="13">
        <v>363.46</v>
      </c>
      <c r="C1491" s="13">
        <v>40530</v>
      </c>
      <c r="D1491" s="13">
        <v>0.42358000000000001</v>
      </c>
      <c r="E1491" s="13">
        <v>931.57</v>
      </c>
      <c r="F1491" s="13">
        <v>671.4</v>
      </c>
      <c r="G1491" s="13">
        <f t="shared" si="116"/>
        <v>1.387503723562705</v>
      </c>
      <c r="H1491" s="58">
        <v>2.3913E-5</v>
      </c>
      <c r="I1491" s="13">
        <f t="shared" si="117"/>
        <v>5.6454506822796166E-5</v>
      </c>
      <c r="J1491" s="13">
        <v>3.1741999999999999E-2</v>
      </c>
      <c r="K1491" s="13">
        <f t="shared" si="118"/>
        <v>8.0442090265074563E-5</v>
      </c>
      <c r="L1491" s="13">
        <f t="shared" si="119"/>
        <v>0.70180308140633862</v>
      </c>
      <c r="M1491" s="13" t="s">
        <v>257</v>
      </c>
    </row>
    <row r="1492" spans="1:13" x14ac:dyDescent="0.15">
      <c r="A1492" s="13">
        <f t="shared" si="115"/>
        <v>91.900000000000034</v>
      </c>
      <c r="B1492" s="13">
        <v>365.05</v>
      </c>
      <c r="C1492" s="13">
        <v>40530</v>
      </c>
      <c r="D1492" s="13">
        <v>0.42174</v>
      </c>
      <c r="E1492" s="13">
        <v>931.96</v>
      </c>
      <c r="F1492" s="13">
        <v>671.79</v>
      </c>
      <c r="G1492" s="13">
        <f t="shared" si="116"/>
        <v>1.3872787627085847</v>
      </c>
      <c r="H1492" s="58">
        <v>2.3994000000000001E-5</v>
      </c>
      <c r="I1492" s="13">
        <f t="shared" si="117"/>
        <v>5.6892872385830137E-5</v>
      </c>
      <c r="J1492" s="13">
        <v>3.1870000000000002E-2</v>
      </c>
      <c r="K1492" s="13">
        <f t="shared" si="118"/>
        <v>8.1084902170737325E-5</v>
      </c>
      <c r="L1492" s="13">
        <f t="shared" si="119"/>
        <v>0.7016456931283338</v>
      </c>
      <c r="M1492" s="13" t="s">
        <v>257</v>
      </c>
    </row>
    <row r="1493" spans="1:13" x14ac:dyDescent="0.15">
      <c r="A1493" s="13">
        <f t="shared" si="115"/>
        <v>93.490000000000009</v>
      </c>
      <c r="B1493" s="13">
        <v>366.64</v>
      </c>
      <c r="C1493" s="13">
        <v>40530</v>
      </c>
      <c r="D1493" s="13">
        <v>0.41991000000000001</v>
      </c>
      <c r="E1493" s="13">
        <v>932.35</v>
      </c>
      <c r="F1493" s="13">
        <v>672.18999999999994</v>
      </c>
      <c r="G1493" s="13">
        <f t="shared" si="116"/>
        <v>1.3870334280486174</v>
      </c>
      <c r="H1493" s="58">
        <v>2.4074999999999999E-5</v>
      </c>
      <c r="I1493" s="13">
        <f t="shared" si="117"/>
        <v>5.7333714367364431E-5</v>
      </c>
      <c r="J1493" s="13">
        <v>3.1996999999999998E-2</v>
      </c>
      <c r="K1493" s="13">
        <f t="shared" si="118"/>
        <v>8.1728601740009004E-5</v>
      </c>
      <c r="L1493" s="13">
        <f t="shared" si="119"/>
        <v>0.70151346219958122</v>
      </c>
      <c r="M1493" s="13" t="s">
        <v>257</v>
      </c>
    </row>
    <row r="1494" spans="1:13" x14ac:dyDescent="0.15">
      <c r="A1494" s="13">
        <f t="shared" si="115"/>
        <v>95.080000000000041</v>
      </c>
      <c r="B1494" s="13">
        <v>368.23</v>
      </c>
      <c r="C1494" s="13">
        <v>40530</v>
      </c>
      <c r="D1494" s="13">
        <v>0.41809000000000002</v>
      </c>
      <c r="E1494" s="13">
        <v>932.74</v>
      </c>
      <c r="F1494" s="13">
        <v>672.59</v>
      </c>
      <c r="G1494" s="13">
        <f t="shared" si="116"/>
        <v>1.38678838519752</v>
      </c>
      <c r="H1494" s="58">
        <v>2.4156E-5</v>
      </c>
      <c r="I1494" s="13">
        <f t="shared" si="117"/>
        <v>5.7777033653041209E-5</v>
      </c>
      <c r="J1494" s="13">
        <v>3.2125000000000001E-2</v>
      </c>
      <c r="K1494" s="13">
        <f t="shared" si="118"/>
        <v>8.2378286576494024E-5</v>
      </c>
      <c r="L1494" s="13">
        <f t="shared" si="119"/>
        <v>0.70136241058365767</v>
      </c>
      <c r="M1494" s="13" t="s">
        <v>257</v>
      </c>
    </row>
    <row r="1495" spans="1:13" x14ac:dyDescent="0.15">
      <c r="A1495" s="13">
        <f t="shared" si="115"/>
        <v>96.670000000000016</v>
      </c>
      <c r="B1495" s="13">
        <v>369.82</v>
      </c>
      <c r="C1495" s="13">
        <v>40530</v>
      </c>
      <c r="D1495" s="13">
        <v>0.41628999999999999</v>
      </c>
      <c r="E1495" s="13">
        <v>933.14</v>
      </c>
      <c r="F1495" s="13">
        <v>672.99</v>
      </c>
      <c r="G1495" s="13">
        <f t="shared" si="116"/>
        <v>1.3865584926967711</v>
      </c>
      <c r="H1495" s="58">
        <v>2.4236999999999999E-5</v>
      </c>
      <c r="I1495" s="13">
        <f t="shared" si="117"/>
        <v>5.8221432174685914E-5</v>
      </c>
      <c r="J1495" s="13">
        <v>3.2252999999999997E-2</v>
      </c>
      <c r="K1495" s="13">
        <f t="shared" si="118"/>
        <v>8.3028526721006172E-5</v>
      </c>
      <c r="L1495" s="13">
        <f t="shared" si="119"/>
        <v>0.70122203143893591</v>
      </c>
      <c r="M1495" s="13" t="s">
        <v>257</v>
      </c>
    </row>
    <row r="1496" spans="1:13" x14ac:dyDescent="0.15">
      <c r="A1496" s="13">
        <f t="shared" si="115"/>
        <v>98.260000000000048</v>
      </c>
      <c r="B1496" s="13">
        <v>371.41</v>
      </c>
      <c r="C1496" s="13">
        <v>40530</v>
      </c>
      <c r="D1496" s="13">
        <v>0.41450999999999999</v>
      </c>
      <c r="E1496" s="13">
        <v>933.54000000000008</v>
      </c>
      <c r="F1496" s="13">
        <v>673.3900000000001</v>
      </c>
      <c r="G1496" s="13">
        <f t="shared" si="116"/>
        <v>1.386328873312642</v>
      </c>
      <c r="H1496" s="58">
        <v>2.4317000000000001E-5</v>
      </c>
      <c r="I1496" s="13">
        <f t="shared" si="117"/>
        <v>5.8664447178596418E-5</v>
      </c>
      <c r="J1496" s="13">
        <v>3.2379999999999999E-2</v>
      </c>
      <c r="K1496" s="13">
        <f t="shared" si="118"/>
        <v>8.3677539392768994E-5</v>
      </c>
      <c r="L1496" s="13">
        <f t="shared" si="119"/>
        <v>0.70107758431130329</v>
      </c>
      <c r="M1496" s="13" t="s">
        <v>257</v>
      </c>
    </row>
    <row r="1497" spans="1:13" x14ac:dyDescent="0.15">
      <c r="A1497" s="13">
        <f t="shared" si="115"/>
        <v>99.850000000000023</v>
      </c>
      <c r="B1497" s="13">
        <v>373</v>
      </c>
      <c r="C1497" s="13">
        <v>40530</v>
      </c>
      <c r="D1497" s="13">
        <v>0.41274</v>
      </c>
      <c r="E1497" s="13">
        <v>933.93999999999994</v>
      </c>
      <c r="F1497" s="13">
        <v>673.8</v>
      </c>
      <c r="G1497" s="13">
        <f t="shared" si="116"/>
        <v>1.3860789551795785</v>
      </c>
      <c r="H1497" s="58">
        <v>2.4397E-5</v>
      </c>
      <c r="I1497" s="13">
        <f t="shared" si="117"/>
        <v>5.9109851238067548E-5</v>
      </c>
      <c r="J1497" s="13">
        <v>3.2508000000000002E-2</v>
      </c>
      <c r="K1497" s="13">
        <f t="shared" si="118"/>
        <v>8.4332449498754737E-5</v>
      </c>
      <c r="L1497" s="13">
        <f t="shared" si="119"/>
        <v>0.70091467269595165</v>
      </c>
      <c r="M1497" s="13" t="s">
        <v>257</v>
      </c>
    </row>
    <row r="1498" spans="1:13" x14ac:dyDescent="0.15">
      <c r="A1498" s="13">
        <f t="shared" si="115"/>
        <v>-218.14999999999998</v>
      </c>
      <c r="B1498" s="13">
        <v>55</v>
      </c>
      <c r="C1498" s="13">
        <v>50662.5</v>
      </c>
      <c r="D1498" s="13">
        <v>1303.5</v>
      </c>
      <c r="E1498" s="13">
        <v>1671.4</v>
      </c>
      <c r="F1498" s="13">
        <v>1176.5</v>
      </c>
      <c r="G1498" s="13">
        <f t="shared" si="116"/>
        <v>1.4206544836379091</v>
      </c>
      <c r="H1498" s="13">
        <v>8.7332999999999996E-4</v>
      </c>
      <c r="I1498" s="13">
        <f t="shared" si="117"/>
        <v>6.6998849252013807E-7</v>
      </c>
      <c r="J1498" s="13">
        <v>0.20008000000000001</v>
      </c>
      <c r="K1498" s="13">
        <f t="shared" si="118"/>
        <v>9.1835849019624308E-8</v>
      </c>
      <c r="L1498" s="13">
        <f t="shared" si="119"/>
        <v>7.2955006097560977</v>
      </c>
      <c r="M1498" s="13" t="s">
        <v>259</v>
      </c>
    </row>
    <row r="1499" spans="1:13" x14ac:dyDescent="0.15">
      <c r="A1499" s="13">
        <f t="shared" si="115"/>
        <v>-216.55999999999997</v>
      </c>
      <c r="B1499" s="13">
        <v>56.59</v>
      </c>
      <c r="C1499" s="13">
        <v>50662.5</v>
      </c>
      <c r="D1499" s="13">
        <v>1296.8</v>
      </c>
      <c r="E1499" s="13">
        <v>1670.4</v>
      </c>
      <c r="F1499" s="13">
        <v>1139.5</v>
      </c>
      <c r="G1499" s="13">
        <f t="shared" si="116"/>
        <v>1.4659060991663011</v>
      </c>
      <c r="H1499" s="13">
        <v>7.9153999999999997E-4</v>
      </c>
      <c r="I1499" s="13">
        <f t="shared" si="117"/>
        <v>6.1037939543491671E-7</v>
      </c>
      <c r="J1499" s="13">
        <v>0.19825999999999999</v>
      </c>
      <c r="K1499" s="13">
        <f t="shared" si="118"/>
        <v>9.1525396437088868E-8</v>
      </c>
      <c r="L1499" s="13">
        <f t="shared" si="119"/>
        <v>6.668962049833552</v>
      </c>
      <c r="M1499" s="13" t="s">
        <v>259</v>
      </c>
    </row>
    <row r="1500" spans="1:13" x14ac:dyDescent="0.15">
      <c r="A1500" s="13">
        <f t="shared" si="115"/>
        <v>-214.96999999999997</v>
      </c>
      <c r="B1500" s="13">
        <v>58.18</v>
      </c>
      <c r="C1500" s="13">
        <v>50662.5</v>
      </c>
      <c r="D1500" s="13">
        <v>1290</v>
      </c>
      <c r="E1500" s="13">
        <v>1671.4</v>
      </c>
      <c r="F1500" s="13">
        <v>1112.1000000000001</v>
      </c>
      <c r="G1500" s="13">
        <f t="shared" si="116"/>
        <v>1.5029223990648322</v>
      </c>
      <c r="H1500" s="13">
        <v>7.2006000000000001E-4</v>
      </c>
      <c r="I1500" s="13">
        <f t="shared" si="117"/>
        <v>5.5818604651162791E-7</v>
      </c>
      <c r="J1500" s="13">
        <v>0.19633999999999999</v>
      </c>
      <c r="K1500" s="13">
        <f t="shared" si="118"/>
        <v>9.106231326289152E-8</v>
      </c>
      <c r="L1500" s="13">
        <f t="shared" si="119"/>
        <v>6.1297152083121116</v>
      </c>
      <c r="M1500" s="13" t="s">
        <v>259</v>
      </c>
    </row>
    <row r="1501" spans="1:13" x14ac:dyDescent="0.15">
      <c r="A1501" s="13">
        <f t="shared" si="115"/>
        <v>-213.37999999999997</v>
      </c>
      <c r="B1501" s="13">
        <v>59.77</v>
      </c>
      <c r="C1501" s="13">
        <v>50662.5</v>
      </c>
      <c r="D1501" s="13">
        <v>1283.0999999999999</v>
      </c>
      <c r="E1501" s="13">
        <v>1673.1000000000001</v>
      </c>
      <c r="F1501" s="13">
        <v>1091.3</v>
      </c>
      <c r="G1501" s="13">
        <f t="shared" si="116"/>
        <v>1.5331256299825897</v>
      </c>
      <c r="H1501" s="13">
        <v>6.5738999999999999E-4</v>
      </c>
      <c r="I1501" s="13">
        <f t="shared" si="117"/>
        <v>5.1234510170680386E-7</v>
      </c>
      <c r="J1501" s="13">
        <v>0.19434000000000001</v>
      </c>
      <c r="K1501" s="13">
        <f t="shared" si="118"/>
        <v>9.0527347231363359E-8</v>
      </c>
      <c r="L1501" s="13">
        <f t="shared" si="119"/>
        <v>5.6595616393948749</v>
      </c>
      <c r="M1501" s="13" t="s">
        <v>259</v>
      </c>
    </row>
    <row r="1502" spans="1:13" x14ac:dyDescent="0.15">
      <c r="A1502" s="13">
        <f t="shared" si="115"/>
        <v>-211.78999999999996</v>
      </c>
      <c r="B1502" s="13">
        <v>61.36</v>
      </c>
      <c r="C1502" s="13">
        <v>50662.5</v>
      </c>
      <c r="D1502" s="13">
        <v>1276</v>
      </c>
      <c r="E1502" s="13">
        <v>1674.7</v>
      </c>
      <c r="F1502" s="13">
        <v>1074.7</v>
      </c>
      <c r="G1502" s="13">
        <f t="shared" si="116"/>
        <v>1.5582953382339257</v>
      </c>
      <c r="H1502" s="13">
        <v>6.0229999999999995E-4</v>
      </c>
      <c r="I1502" s="13">
        <f t="shared" si="117"/>
        <v>4.720219435736677E-7</v>
      </c>
      <c r="J1502" s="13">
        <v>0.19228999999999999</v>
      </c>
      <c r="K1502" s="13">
        <f t="shared" si="118"/>
        <v>8.9984768712610844E-8</v>
      </c>
      <c r="L1502" s="13">
        <f t="shared" si="119"/>
        <v>5.2455760049924587</v>
      </c>
      <c r="M1502" s="13" t="s">
        <v>259</v>
      </c>
    </row>
    <row r="1503" spans="1:13" x14ac:dyDescent="0.15">
      <c r="A1503" s="13">
        <f t="shared" si="115"/>
        <v>-210.2</v>
      </c>
      <c r="B1503" s="13">
        <v>62.95</v>
      </c>
      <c r="C1503" s="13">
        <v>50662.5</v>
      </c>
      <c r="D1503" s="13">
        <v>1269</v>
      </c>
      <c r="E1503" s="13">
        <v>1676</v>
      </c>
      <c r="F1503" s="13">
        <v>1060.8999999999999</v>
      </c>
      <c r="G1503" s="13">
        <f t="shared" si="116"/>
        <v>1.5797907437081724</v>
      </c>
      <c r="H1503" s="13">
        <v>5.5369999999999996E-4</v>
      </c>
      <c r="I1503" s="13">
        <f t="shared" si="117"/>
        <v>4.3632781717888098E-7</v>
      </c>
      <c r="J1503" s="13">
        <v>0.19017999999999999</v>
      </c>
      <c r="K1503" s="13">
        <f t="shared" si="118"/>
        <v>8.9418876043565011E-8</v>
      </c>
      <c r="L1503" s="13">
        <f t="shared" si="119"/>
        <v>4.8795940687769486</v>
      </c>
      <c r="M1503" s="13" t="s">
        <v>259</v>
      </c>
    </row>
    <row r="1504" spans="1:13" x14ac:dyDescent="0.15">
      <c r="A1504" s="13">
        <f t="shared" si="115"/>
        <v>-208.60999999999996</v>
      </c>
      <c r="B1504" s="13">
        <v>64.540000000000006</v>
      </c>
      <c r="C1504" s="13">
        <v>50662.5</v>
      </c>
      <c r="D1504" s="13">
        <v>1261.8</v>
      </c>
      <c r="E1504" s="13">
        <v>1676.9</v>
      </c>
      <c r="F1504" s="13">
        <v>1049.1999999999998</v>
      </c>
      <c r="G1504" s="13">
        <f t="shared" si="116"/>
        <v>1.5982653450247812</v>
      </c>
      <c r="H1504" s="13">
        <v>5.1068999999999995E-4</v>
      </c>
      <c r="I1504" s="13">
        <f t="shared" si="117"/>
        <v>4.0473133618640037E-7</v>
      </c>
      <c r="J1504" s="13">
        <v>0.18804000000000001</v>
      </c>
      <c r="K1504" s="13">
        <f t="shared" si="118"/>
        <v>8.8869462754039696E-8</v>
      </c>
      <c r="L1504" s="13">
        <f t="shared" si="119"/>
        <v>4.5542228302488823</v>
      </c>
      <c r="M1504" s="13" t="s">
        <v>259</v>
      </c>
    </row>
    <row r="1505" spans="1:13" x14ac:dyDescent="0.15">
      <c r="A1505" s="13">
        <f t="shared" si="115"/>
        <v>-207.01999999999998</v>
      </c>
      <c r="B1505" s="13">
        <v>66.13</v>
      </c>
      <c r="C1505" s="13">
        <v>50662.5</v>
      </c>
      <c r="D1505" s="13">
        <v>1254.5999999999999</v>
      </c>
      <c r="E1505" s="13">
        <v>1677.5</v>
      </c>
      <c r="F1505" s="13">
        <v>1038.7</v>
      </c>
      <c r="G1505" s="13">
        <f t="shared" si="116"/>
        <v>1.6149995186290556</v>
      </c>
      <c r="H1505" s="13">
        <v>4.7250999999999999E-4</v>
      </c>
      <c r="I1505" s="13">
        <f t="shared" si="117"/>
        <v>3.7662203092619162E-7</v>
      </c>
      <c r="J1505" s="13">
        <v>0.18587999999999999</v>
      </c>
      <c r="K1505" s="13">
        <f t="shared" si="118"/>
        <v>8.8321177767752087E-8</v>
      </c>
      <c r="L1505" s="13">
        <f t="shared" si="119"/>
        <v>4.2642324349042395</v>
      </c>
      <c r="M1505" s="13" t="s">
        <v>259</v>
      </c>
    </row>
    <row r="1506" spans="1:13" x14ac:dyDescent="0.15">
      <c r="A1506" s="13">
        <f t="shared" si="115"/>
        <v>-205.42999999999998</v>
      </c>
      <c r="B1506" s="13">
        <v>67.72</v>
      </c>
      <c r="C1506" s="13">
        <v>50662.5</v>
      </c>
      <c r="D1506" s="13">
        <v>1247.4000000000001</v>
      </c>
      <c r="E1506" s="13">
        <v>1677.8</v>
      </c>
      <c r="F1506" s="13">
        <v>1029.1999999999998</v>
      </c>
      <c r="G1506" s="13">
        <f t="shared" si="116"/>
        <v>1.6301982122036536</v>
      </c>
      <c r="H1506" s="13">
        <v>4.3849999999999998E-4</v>
      </c>
      <c r="I1506" s="13">
        <f t="shared" si="117"/>
        <v>3.5153118486451817E-7</v>
      </c>
      <c r="J1506" s="13">
        <v>0.18368999999999999</v>
      </c>
      <c r="K1506" s="13">
        <f t="shared" si="118"/>
        <v>8.7768683548871882E-8</v>
      </c>
      <c r="L1506" s="13">
        <f t="shared" si="119"/>
        <v>4.0052006097229027</v>
      </c>
      <c r="M1506" s="13" t="s">
        <v>259</v>
      </c>
    </row>
    <row r="1507" spans="1:13" x14ac:dyDescent="0.15">
      <c r="A1507" s="13">
        <f t="shared" si="115"/>
        <v>-203.83999999999997</v>
      </c>
      <c r="B1507" s="13">
        <v>69.31</v>
      </c>
      <c r="C1507" s="13">
        <v>50662.5</v>
      </c>
      <c r="D1507" s="13">
        <v>1240.2</v>
      </c>
      <c r="E1507" s="13">
        <v>1678</v>
      </c>
      <c r="F1507" s="13">
        <v>1020.4</v>
      </c>
      <c r="G1507" s="13">
        <f t="shared" si="116"/>
        <v>1.6444531556252451</v>
      </c>
      <c r="H1507" s="13">
        <v>4.0810999999999999E-4</v>
      </c>
      <c r="I1507" s="13">
        <f t="shared" si="117"/>
        <v>3.2906789227543944E-7</v>
      </c>
      <c r="J1507" s="13">
        <v>0.18148</v>
      </c>
      <c r="K1507" s="13">
        <f t="shared" si="118"/>
        <v>8.7205743085384165E-8</v>
      </c>
      <c r="L1507" s="13">
        <f t="shared" si="119"/>
        <v>3.7734658364558076</v>
      </c>
      <c r="M1507" s="13" t="s">
        <v>259</v>
      </c>
    </row>
    <row r="1508" spans="1:13" x14ac:dyDescent="0.15">
      <c r="A1508" s="13">
        <f t="shared" si="115"/>
        <v>-202.24999999999997</v>
      </c>
      <c r="B1508" s="13">
        <v>70.900000000000006</v>
      </c>
      <c r="C1508" s="13">
        <v>50662.5</v>
      </c>
      <c r="D1508" s="13">
        <v>1232.9000000000001</v>
      </c>
      <c r="E1508" s="13">
        <v>1678.1</v>
      </c>
      <c r="F1508" s="13">
        <v>1012.1</v>
      </c>
      <c r="G1508" s="13">
        <f t="shared" si="116"/>
        <v>1.6580377433059974</v>
      </c>
      <c r="H1508" s="13">
        <v>3.8087E-4</v>
      </c>
      <c r="I1508" s="13">
        <f t="shared" si="117"/>
        <v>3.0892205369454131E-7</v>
      </c>
      <c r="J1508" s="13">
        <v>0.17926</v>
      </c>
      <c r="K1508" s="13">
        <f t="shared" si="118"/>
        <v>8.6643842076996063E-8</v>
      </c>
      <c r="L1508" s="13">
        <f t="shared" si="119"/>
        <v>3.5654242273792254</v>
      </c>
      <c r="M1508" s="13" t="s">
        <v>259</v>
      </c>
    </row>
    <row r="1509" spans="1:13" x14ac:dyDescent="0.15">
      <c r="A1509" s="13">
        <f t="shared" si="115"/>
        <v>-200.65999999999997</v>
      </c>
      <c r="B1509" s="13">
        <v>72.489999999999995</v>
      </c>
      <c r="C1509" s="13">
        <v>50662.5</v>
      </c>
      <c r="D1509" s="13">
        <v>1225.5999999999999</v>
      </c>
      <c r="E1509" s="13">
        <v>1678.1999999999998</v>
      </c>
      <c r="F1509" s="13">
        <v>1004.1</v>
      </c>
      <c r="G1509" s="13">
        <f t="shared" si="116"/>
        <v>1.6713474753510604</v>
      </c>
      <c r="H1509" s="13">
        <v>3.5638E-4</v>
      </c>
      <c r="I1509" s="13">
        <f t="shared" si="117"/>
        <v>2.9078002610966059E-7</v>
      </c>
      <c r="J1509" s="13">
        <v>0.17702000000000001</v>
      </c>
      <c r="K1509" s="13">
        <f t="shared" si="118"/>
        <v>8.6065652836418995E-8</v>
      </c>
      <c r="L1509" s="13">
        <f t="shared" si="119"/>
        <v>3.3785838662298038</v>
      </c>
      <c r="M1509" s="13" t="s">
        <v>259</v>
      </c>
    </row>
    <row r="1510" spans="1:13" x14ac:dyDescent="0.15">
      <c r="A1510" s="13">
        <f t="shared" si="115"/>
        <v>-199.07</v>
      </c>
      <c r="B1510" s="13">
        <v>74.08</v>
      </c>
      <c r="C1510" s="13">
        <v>50662.5</v>
      </c>
      <c r="D1510" s="13">
        <v>1218.2</v>
      </c>
      <c r="E1510" s="13">
        <v>1678.5</v>
      </c>
      <c r="F1510" s="13">
        <v>996.46999999999991</v>
      </c>
      <c r="G1510" s="13">
        <f t="shared" si="116"/>
        <v>1.6844460947143418</v>
      </c>
      <c r="H1510" s="13">
        <v>3.3428E-4</v>
      </c>
      <c r="I1510" s="13">
        <f t="shared" si="117"/>
        <v>2.7440485962896073E-7</v>
      </c>
      <c r="J1510" s="13">
        <v>0.17477999999999999</v>
      </c>
      <c r="K1510" s="13">
        <f t="shared" si="118"/>
        <v>8.5477496574517928E-8</v>
      </c>
      <c r="L1510" s="13">
        <f t="shared" si="119"/>
        <v>3.2102584963954683</v>
      </c>
      <c r="M1510" s="13" t="s">
        <v>259</v>
      </c>
    </row>
    <row r="1511" spans="1:13" x14ac:dyDescent="0.15">
      <c r="A1511" s="13">
        <f t="shared" si="115"/>
        <v>-197.47999999999996</v>
      </c>
      <c r="B1511" s="13">
        <v>75.67</v>
      </c>
      <c r="C1511" s="13">
        <v>50662.5</v>
      </c>
      <c r="D1511" s="13">
        <v>1210.8</v>
      </c>
      <c r="E1511" s="13">
        <v>1678.9</v>
      </c>
      <c r="F1511" s="13">
        <v>989.04000000000008</v>
      </c>
      <c r="G1511" s="13">
        <f t="shared" si="116"/>
        <v>1.6975046509746825</v>
      </c>
      <c r="H1511" s="13">
        <v>3.1429E-4</v>
      </c>
      <c r="I1511" s="13">
        <f t="shared" si="117"/>
        <v>2.5957218368021141E-7</v>
      </c>
      <c r="J1511" s="13">
        <v>0.17252000000000001</v>
      </c>
      <c r="K1511" s="13">
        <f t="shared" si="118"/>
        <v>8.4867656141286683E-8</v>
      </c>
      <c r="L1511" s="13">
        <f t="shared" si="119"/>
        <v>3.0585525214467886</v>
      </c>
      <c r="M1511" s="13" t="s">
        <v>259</v>
      </c>
    </row>
    <row r="1512" spans="1:13" x14ac:dyDescent="0.15">
      <c r="A1512" s="13">
        <f t="shared" si="115"/>
        <v>-195.89</v>
      </c>
      <c r="B1512" s="13">
        <v>77.260000000000005</v>
      </c>
      <c r="C1512" s="13">
        <v>50662.5</v>
      </c>
      <c r="D1512" s="13">
        <v>1203.4000000000001</v>
      </c>
      <c r="E1512" s="13">
        <v>1679.6</v>
      </c>
      <c r="F1512" s="13">
        <v>981.81</v>
      </c>
      <c r="G1512" s="13">
        <f t="shared" si="116"/>
        <v>1.710717959686701</v>
      </c>
      <c r="H1512" s="13">
        <v>2.9616000000000001E-4</v>
      </c>
      <c r="I1512" s="13">
        <f t="shared" si="117"/>
        <v>2.4610270899119159E-7</v>
      </c>
      <c r="J1512" s="13">
        <v>0.17025999999999999</v>
      </c>
      <c r="K1512" s="13">
        <f t="shared" si="118"/>
        <v>8.4235809922216488E-8</v>
      </c>
      <c r="L1512" s="13">
        <f t="shared" si="119"/>
        <v>2.9215924820862211</v>
      </c>
      <c r="M1512" s="13" t="s">
        <v>259</v>
      </c>
    </row>
    <row r="1513" spans="1:13" x14ac:dyDescent="0.15">
      <c r="A1513" s="13">
        <f t="shared" si="115"/>
        <v>-194.29999999999998</v>
      </c>
      <c r="B1513" s="13">
        <v>78.849999999999994</v>
      </c>
      <c r="C1513" s="13">
        <v>50662.5</v>
      </c>
      <c r="D1513" s="13">
        <v>1195.9000000000001</v>
      </c>
      <c r="E1513" s="13">
        <v>1680.6000000000001</v>
      </c>
      <c r="F1513" s="13">
        <v>974.76</v>
      </c>
      <c r="G1513" s="13">
        <f t="shared" si="116"/>
        <v>1.7241167056506219</v>
      </c>
      <c r="H1513" s="13">
        <v>2.7965999999999999E-4</v>
      </c>
      <c r="I1513" s="13">
        <f t="shared" si="117"/>
        <v>2.3384898402876491E-7</v>
      </c>
      <c r="J1513" s="13">
        <v>0.16799</v>
      </c>
      <c r="K1513" s="13">
        <f t="shared" si="118"/>
        <v>8.3584202867273998E-8</v>
      </c>
      <c r="L1513" s="13">
        <f t="shared" si="119"/>
        <v>2.797765319364248</v>
      </c>
      <c r="M1513" s="13" t="s">
        <v>259</v>
      </c>
    </row>
    <row r="1514" spans="1:13" x14ac:dyDescent="0.15">
      <c r="A1514" s="13">
        <f t="shared" si="115"/>
        <v>-192.70999999999998</v>
      </c>
      <c r="B1514" s="13">
        <v>80.44</v>
      </c>
      <c r="C1514" s="13">
        <v>50662.5</v>
      </c>
      <c r="D1514" s="13">
        <v>1188.4000000000001</v>
      </c>
      <c r="E1514" s="13">
        <v>1681.8999999999999</v>
      </c>
      <c r="F1514" s="13">
        <v>967.87</v>
      </c>
      <c r="G1514" s="13">
        <f t="shared" si="116"/>
        <v>1.737733373283602</v>
      </c>
      <c r="H1514" s="13">
        <v>2.6459999999999998E-4</v>
      </c>
      <c r="I1514" s="13">
        <f t="shared" si="117"/>
        <v>2.2265230562100299E-7</v>
      </c>
      <c r="J1514" s="13">
        <v>0.16571</v>
      </c>
      <c r="K1514" s="13">
        <f t="shared" si="118"/>
        <v>8.2905988841257146E-8</v>
      </c>
      <c r="L1514" s="13">
        <f t="shared" si="119"/>
        <v>2.6855997827530018</v>
      </c>
      <c r="M1514" s="13" t="s">
        <v>259</v>
      </c>
    </row>
    <row r="1515" spans="1:13" x14ac:dyDescent="0.15">
      <c r="A1515" s="13">
        <f t="shared" si="115"/>
        <v>-191.11999999999998</v>
      </c>
      <c r="B1515" s="13">
        <v>82.03</v>
      </c>
      <c r="C1515" s="13">
        <v>50662.5</v>
      </c>
      <c r="D1515" s="13">
        <v>1180.8</v>
      </c>
      <c r="E1515" s="13">
        <v>1683.6</v>
      </c>
      <c r="F1515" s="13">
        <v>961.13</v>
      </c>
      <c r="G1515" s="13">
        <f t="shared" si="116"/>
        <v>1.7516881171121492</v>
      </c>
      <c r="H1515" s="13">
        <v>2.5083000000000001E-4</v>
      </c>
      <c r="I1515" s="13">
        <f t="shared" si="117"/>
        <v>2.1242378048780489E-7</v>
      </c>
      <c r="J1515" s="13">
        <v>0.16342000000000001</v>
      </c>
      <c r="K1515" s="13">
        <f t="shared" si="118"/>
        <v>8.2203431026945111E-8</v>
      </c>
      <c r="L1515" s="13">
        <f t="shared" si="119"/>
        <v>2.5841230449149428</v>
      </c>
      <c r="M1515" s="13" t="s">
        <v>259</v>
      </c>
    </row>
    <row r="1516" spans="1:13" x14ac:dyDescent="0.15">
      <c r="A1516" s="13">
        <f t="shared" si="115"/>
        <v>-189.52999999999997</v>
      </c>
      <c r="B1516" s="13">
        <v>83.62</v>
      </c>
      <c r="C1516" s="13">
        <v>50662.5</v>
      </c>
      <c r="D1516" s="13">
        <v>1173.2</v>
      </c>
      <c r="E1516" s="13">
        <v>1685.8</v>
      </c>
      <c r="F1516" s="13">
        <v>954.54000000000008</v>
      </c>
      <c r="G1516" s="13">
        <f t="shared" si="116"/>
        <v>1.7660862823978041</v>
      </c>
      <c r="H1516" s="13">
        <v>2.3819999999999999E-4</v>
      </c>
      <c r="I1516" s="13">
        <f t="shared" si="117"/>
        <v>2.030344357313331E-7</v>
      </c>
      <c r="J1516" s="13">
        <v>0.16113</v>
      </c>
      <c r="K1516" s="13">
        <f t="shared" si="118"/>
        <v>8.1470110111710268E-8</v>
      </c>
      <c r="L1516" s="13">
        <f t="shared" si="119"/>
        <v>2.4921340532489293</v>
      </c>
      <c r="M1516" s="13" t="s">
        <v>259</v>
      </c>
    </row>
    <row r="1517" spans="1:13" x14ac:dyDescent="0.15">
      <c r="A1517" s="13">
        <f t="shared" si="115"/>
        <v>-189.21299999999997</v>
      </c>
      <c r="B1517" s="13">
        <v>83.936999999999998</v>
      </c>
      <c r="C1517" s="13">
        <v>50662.5</v>
      </c>
      <c r="D1517" s="13">
        <v>1171.7</v>
      </c>
      <c r="E1517" s="13">
        <v>1686.1999999999998</v>
      </c>
      <c r="F1517" s="13">
        <v>953.24</v>
      </c>
      <c r="G1517" s="13">
        <f t="shared" si="116"/>
        <v>1.7689144391758631</v>
      </c>
      <c r="H1517" s="13">
        <v>2.3581000000000001E-4</v>
      </c>
      <c r="I1517" s="13">
        <f t="shared" si="117"/>
        <v>2.0125458735171118E-7</v>
      </c>
      <c r="J1517" s="13">
        <v>0.16067000000000001</v>
      </c>
      <c r="K1517" s="13">
        <f t="shared" si="118"/>
        <v>8.1322229914155784E-8</v>
      </c>
      <c r="L1517" s="13">
        <f t="shared" si="119"/>
        <v>2.4747794983506566</v>
      </c>
      <c r="M1517" s="13" t="s">
        <v>259</v>
      </c>
    </row>
    <row r="1518" spans="1:13" x14ac:dyDescent="0.15">
      <c r="A1518" s="13">
        <f t="shared" si="115"/>
        <v>-189.21299999999997</v>
      </c>
      <c r="B1518" s="13">
        <v>83.936999999999998</v>
      </c>
      <c r="C1518" s="13">
        <v>50662.5</v>
      </c>
      <c r="D1518" s="13">
        <v>2.3372000000000002</v>
      </c>
      <c r="E1518" s="13">
        <v>970.09</v>
      </c>
      <c r="F1518" s="13">
        <v>686.49</v>
      </c>
      <c r="G1518" s="13">
        <f t="shared" si="116"/>
        <v>1.4131159958630133</v>
      </c>
      <c r="H1518" s="58">
        <v>6.4627E-6</v>
      </c>
      <c r="I1518" s="13">
        <f t="shared" si="117"/>
        <v>2.7651463289406126E-6</v>
      </c>
      <c r="J1518" s="13">
        <v>7.7028000000000001E-3</v>
      </c>
      <c r="K1518" s="13">
        <f t="shared" si="118"/>
        <v>3.3973533285586432E-6</v>
      </c>
      <c r="L1518" s="13">
        <f t="shared" si="119"/>
        <v>0.81391190774783195</v>
      </c>
      <c r="M1518" s="13" t="s">
        <v>257</v>
      </c>
    </row>
    <row r="1519" spans="1:13" x14ac:dyDescent="0.15">
      <c r="A1519" s="13">
        <f t="shared" ref="A1519:A1582" si="120">B1519-273.15</f>
        <v>-187.94</v>
      </c>
      <c r="B1519" s="13">
        <v>85.21</v>
      </c>
      <c r="C1519" s="13">
        <v>50662.5</v>
      </c>
      <c r="D1519" s="13">
        <v>2.3001</v>
      </c>
      <c r="E1519" s="13">
        <v>952.33999999999992</v>
      </c>
      <c r="F1519" s="13">
        <v>672.15</v>
      </c>
      <c r="G1519" s="13">
        <f t="shared" ref="G1519:G1582" si="121">E1519/F1519</f>
        <v>1.4168563564680503</v>
      </c>
      <c r="H1519" s="58">
        <v>6.5606999999999997E-6</v>
      </c>
      <c r="I1519" s="13">
        <f t="shared" ref="I1519:I1582" si="122">H1519/D1519</f>
        <v>2.8523542454675884E-6</v>
      </c>
      <c r="J1519" s="13">
        <v>7.8270000000000006E-3</v>
      </c>
      <c r="K1519" s="13">
        <f t="shared" ref="K1519:K1582" si="123">J1519/E1519/D1519</f>
        <v>3.5731939499353869E-6</v>
      </c>
      <c r="L1519" s="13">
        <f t="shared" ref="L1519:L1582" si="124">H1519*E1519/J1519</f>
        <v>0.79826460176312741</v>
      </c>
      <c r="M1519" s="13" t="s">
        <v>257</v>
      </c>
    </row>
    <row r="1520" spans="1:13" x14ac:dyDescent="0.15">
      <c r="A1520" s="13">
        <f t="shared" si="120"/>
        <v>-186.34999999999997</v>
      </c>
      <c r="B1520" s="13">
        <v>86.8</v>
      </c>
      <c r="C1520" s="13">
        <v>50662.5</v>
      </c>
      <c r="D1520" s="13">
        <v>2.2557</v>
      </c>
      <c r="E1520" s="13">
        <v>938.69999999999993</v>
      </c>
      <c r="F1520" s="13">
        <v>661.32</v>
      </c>
      <c r="G1520" s="13">
        <f t="shared" si="121"/>
        <v>1.4194338595536198</v>
      </c>
      <c r="H1520" s="58">
        <v>6.6829E-6</v>
      </c>
      <c r="I1520" s="13">
        <f t="shared" si="122"/>
        <v>2.9626723411801215E-6</v>
      </c>
      <c r="J1520" s="13">
        <v>7.9822000000000001E-3</v>
      </c>
      <c r="K1520" s="13">
        <f t="shared" si="123"/>
        <v>3.7697664738244711E-6</v>
      </c>
      <c r="L1520" s="13">
        <f t="shared" si="124"/>
        <v>0.78590341384580686</v>
      </c>
      <c r="M1520" s="13" t="s">
        <v>257</v>
      </c>
    </row>
    <row r="1521" spans="1:13" x14ac:dyDescent="0.15">
      <c r="A1521" s="13">
        <f t="shared" si="120"/>
        <v>-184.76</v>
      </c>
      <c r="B1521" s="13">
        <v>88.39</v>
      </c>
      <c r="C1521" s="13">
        <v>50662.5</v>
      </c>
      <c r="D1521" s="13">
        <v>2.2130999999999998</v>
      </c>
      <c r="E1521" s="13">
        <v>930.86</v>
      </c>
      <c r="F1521" s="13">
        <v>655.29999999999995</v>
      </c>
      <c r="G1521" s="13">
        <f t="shared" si="121"/>
        <v>1.4205096902182208</v>
      </c>
      <c r="H1521" s="58">
        <v>6.8048999999999998E-6</v>
      </c>
      <c r="I1521" s="13">
        <f t="shared" si="122"/>
        <v>3.0748271655144369E-6</v>
      </c>
      <c r="J1521" s="13">
        <v>8.1373000000000001E-3</v>
      </c>
      <c r="K1521" s="13">
        <f t="shared" si="123"/>
        <v>3.949980218935162E-6</v>
      </c>
      <c r="L1521" s="13">
        <f t="shared" si="124"/>
        <v>0.7784411554201025</v>
      </c>
      <c r="M1521" s="13" t="s">
        <v>257</v>
      </c>
    </row>
    <row r="1522" spans="1:13" x14ac:dyDescent="0.15">
      <c r="A1522" s="13">
        <f t="shared" si="120"/>
        <v>-183.16999999999996</v>
      </c>
      <c r="B1522" s="13">
        <v>89.98</v>
      </c>
      <c r="C1522" s="13">
        <v>50662.5</v>
      </c>
      <c r="D1522" s="13">
        <v>2.1722999999999999</v>
      </c>
      <c r="E1522" s="13">
        <v>926.41</v>
      </c>
      <c r="F1522" s="13">
        <v>652.1</v>
      </c>
      <c r="G1522" s="13">
        <f t="shared" si="121"/>
        <v>1.4206563410519857</v>
      </c>
      <c r="H1522" s="58">
        <v>6.9265999999999999E-6</v>
      </c>
      <c r="I1522" s="13">
        <f t="shared" si="122"/>
        <v>3.1886019426414402E-6</v>
      </c>
      <c r="J1522" s="13">
        <v>8.2921999999999996E-3</v>
      </c>
      <c r="K1522" s="13">
        <f t="shared" si="123"/>
        <v>4.1204697653753128E-6</v>
      </c>
      <c r="L1522" s="13">
        <f t="shared" si="124"/>
        <v>0.77384427606666506</v>
      </c>
      <c r="M1522" s="13" t="s">
        <v>257</v>
      </c>
    </row>
    <row r="1523" spans="1:13" x14ac:dyDescent="0.15">
      <c r="A1523" s="13">
        <f t="shared" si="120"/>
        <v>-181.57999999999998</v>
      </c>
      <c r="B1523" s="13">
        <v>91.57</v>
      </c>
      <c r="C1523" s="13">
        <v>50662.5</v>
      </c>
      <c r="D1523" s="13">
        <v>2.133</v>
      </c>
      <c r="E1523" s="13">
        <v>923.93999999999994</v>
      </c>
      <c r="F1523" s="13">
        <v>650.53000000000009</v>
      </c>
      <c r="G1523" s="13">
        <f t="shared" si="121"/>
        <v>1.4202880728021765</v>
      </c>
      <c r="H1523" s="58">
        <v>7.0481000000000003E-6</v>
      </c>
      <c r="I1523" s="13">
        <f t="shared" si="122"/>
        <v>3.3043131739334274E-6</v>
      </c>
      <c r="J1523" s="13">
        <v>8.4469999999999996E-3</v>
      </c>
      <c r="K1523" s="13">
        <f t="shared" si="123"/>
        <v>4.2861549704971783E-6</v>
      </c>
      <c r="L1523" s="13">
        <f t="shared" si="124"/>
        <v>0.77092713555108316</v>
      </c>
      <c r="M1523" s="13" t="s">
        <v>257</v>
      </c>
    </row>
    <row r="1524" spans="1:13" x14ac:dyDescent="0.15">
      <c r="A1524" s="13">
        <f t="shared" si="120"/>
        <v>-179.98999999999998</v>
      </c>
      <c r="B1524" s="13">
        <v>93.16</v>
      </c>
      <c r="C1524" s="13">
        <v>50662.5</v>
      </c>
      <c r="D1524" s="13">
        <v>2.0951</v>
      </c>
      <c r="E1524" s="13">
        <v>922.61</v>
      </c>
      <c r="F1524" s="13">
        <v>649.9</v>
      </c>
      <c r="G1524" s="13">
        <f t="shared" si="121"/>
        <v>1.4196184028312049</v>
      </c>
      <c r="H1524" s="58">
        <v>7.1693000000000001E-6</v>
      </c>
      <c r="I1524" s="13">
        <f t="shared" si="122"/>
        <v>3.4219369003866166E-6</v>
      </c>
      <c r="J1524" s="13">
        <v>8.6015999999999992E-3</v>
      </c>
      <c r="K1524" s="13">
        <f t="shared" si="123"/>
        <v>4.449962265674386E-6</v>
      </c>
      <c r="L1524" s="13">
        <f t="shared" si="124"/>
        <v>0.76898110502697181</v>
      </c>
      <c r="M1524" s="13" t="s">
        <v>257</v>
      </c>
    </row>
    <row r="1525" spans="1:13" x14ac:dyDescent="0.15">
      <c r="A1525" s="13">
        <f t="shared" si="120"/>
        <v>-178.39999999999998</v>
      </c>
      <c r="B1525" s="13">
        <v>94.75</v>
      </c>
      <c r="C1525" s="13">
        <v>50662.5</v>
      </c>
      <c r="D1525" s="13">
        <v>2.0586000000000002</v>
      </c>
      <c r="E1525" s="13">
        <v>921.91</v>
      </c>
      <c r="F1525" s="13">
        <v>649.78</v>
      </c>
      <c r="G1525" s="13">
        <f t="shared" si="121"/>
        <v>1.4188032872664593</v>
      </c>
      <c r="H1525" s="58">
        <v>7.2902000000000001E-6</v>
      </c>
      <c r="I1525" s="13">
        <f t="shared" si="122"/>
        <v>3.5413387739240259E-6</v>
      </c>
      <c r="J1525" s="13">
        <v>8.7559999999999999E-3</v>
      </c>
      <c r="K1525" s="13">
        <f t="shared" si="123"/>
        <v>4.6136565183495489E-6</v>
      </c>
      <c r="L1525" s="13">
        <f t="shared" si="124"/>
        <v>0.76757746482412059</v>
      </c>
      <c r="M1525" s="13" t="s">
        <v>257</v>
      </c>
    </row>
    <row r="1526" spans="1:13" x14ac:dyDescent="0.15">
      <c r="A1526" s="13">
        <f t="shared" si="120"/>
        <v>-176.80999999999997</v>
      </c>
      <c r="B1526" s="13">
        <v>96.34</v>
      </c>
      <c r="C1526" s="13">
        <v>50662.5</v>
      </c>
      <c r="D1526" s="13">
        <v>2.0234000000000001</v>
      </c>
      <c r="E1526" s="13">
        <v>921.56000000000006</v>
      </c>
      <c r="F1526" s="13">
        <v>649.93999999999994</v>
      </c>
      <c r="G1526" s="13">
        <f t="shared" si="121"/>
        <v>1.417915499892298</v>
      </c>
      <c r="H1526" s="58">
        <v>7.4108999999999996E-6</v>
      </c>
      <c r="I1526" s="13">
        <f t="shared" si="122"/>
        <v>3.6625976079865568E-6</v>
      </c>
      <c r="J1526" s="13">
        <v>8.9102000000000001E-3</v>
      </c>
      <c r="K1526" s="13">
        <f t="shared" si="123"/>
        <v>4.7783954770291797E-6</v>
      </c>
      <c r="L1526" s="13">
        <f t="shared" si="124"/>
        <v>0.76649110053646385</v>
      </c>
      <c r="M1526" s="13" t="s">
        <v>257</v>
      </c>
    </row>
    <row r="1527" spans="1:13" x14ac:dyDescent="0.15">
      <c r="A1527" s="13">
        <f t="shared" si="120"/>
        <v>-175.21999999999997</v>
      </c>
      <c r="B1527" s="13">
        <v>97.93</v>
      </c>
      <c r="C1527" s="13">
        <v>50662.5</v>
      </c>
      <c r="D1527" s="13">
        <v>1.9894000000000001</v>
      </c>
      <c r="E1527" s="13">
        <v>921.38</v>
      </c>
      <c r="F1527" s="13">
        <v>650.22</v>
      </c>
      <c r="G1527" s="13">
        <f t="shared" si="121"/>
        <v>1.4170280828027437</v>
      </c>
      <c r="H1527" s="58">
        <v>7.5312E-6</v>
      </c>
      <c r="I1527" s="13">
        <f t="shared" si="122"/>
        <v>3.7856640193023023E-6</v>
      </c>
      <c r="J1527" s="13">
        <v>9.0641000000000003E-3</v>
      </c>
      <c r="K1527" s="13">
        <f t="shared" si="123"/>
        <v>4.9449715086040146E-6</v>
      </c>
      <c r="L1527" s="13">
        <f t="shared" si="124"/>
        <v>0.76555830760913934</v>
      </c>
      <c r="M1527" s="13" t="s">
        <v>257</v>
      </c>
    </row>
    <row r="1528" spans="1:13" x14ac:dyDescent="0.15">
      <c r="A1528" s="13">
        <f t="shared" si="120"/>
        <v>-173.63</v>
      </c>
      <c r="B1528" s="13">
        <v>99.52</v>
      </c>
      <c r="C1528" s="13">
        <v>50662.5</v>
      </c>
      <c r="D1528" s="13">
        <v>1.9565999999999999</v>
      </c>
      <c r="E1528" s="13">
        <v>921.27</v>
      </c>
      <c r="F1528" s="13">
        <v>650.53000000000009</v>
      </c>
      <c r="G1528" s="13">
        <f t="shared" si="121"/>
        <v>1.4161837271148139</v>
      </c>
      <c r="H1528" s="58">
        <v>7.6513000000000008E-6</v>
      </c>
      <c r="I1528" s="13">
        <f t="shared" si="122"/>
        <v>3.91050802412348E-6</v>
      </c>
      <c r="J1528" s="13">
        <v>9.2178999999999994E-3</v>
      </c>
      <c r="K1528" s="13">
        <f t="shared" si="123"/>
        <v>5.1137914659161364E-6</v>
      </c>
      <c r="L1528" s="13">
        <f t="shared" si="124"/>
        <v>0.76469837500949245</v>
      </c>
      <c r="M1528" s="13" t="s">
        <v>257</v>
      </c>
    </row>
    <row r="1529" spans="1:13" x14ac:dyDescent="0.15">
      <c r="A1529" s="13">
        <f t="shared" si="120"/>
        <v>-172.03999999999996</v>
      </c>
      <c r="B1529" s="13">
        <v>101.11</v>
      </c>
      <c r="C1529" s="13">
        <v>50662.5</v>
      </c>
      <c r="D1529" s="13">
        <v>1.9248000000000001</v>
      </c>
      <c r="E1529" s="13">
        <v>921.18</v>
      </c>
      <c r="F1529" s="13">
        <v>650.85</v>
      </c>
      <c r="G1529" s="13">
        <f t="shared" si="121"/>
        <v>1.4153491587923483</v>
      </c>
      <c r="H1529" s="58">
        <v>7.7711999999999994E-6</v>
      </c>
      <c r="I1529" s="13">
        <f t="shared" si="122"/>
        <v>4.0374064837905236E-6</v>
      </c>
      <c r="J1529" s="13">
        <v>9.3714000000000002E-3</v>
      </c>
      <c r="K1529" s="13">
        <f t="shared" si="123"/>
        <v>5.2853574611204252E-6</v>
      </c>
      <c r="L1529" s="13">
        <f t="shared" si="124"/>
        <v>0.76388522696715533</v>
      </c>
      <c r="M1529" s="13" t="s">
        <v>257</v>
      </c>
    </row>
    <row r="1530" spans="1:13" x14ac:dyDescent="0.15">
      <c r="A1530" s="13">
        <f t="shared" si="120"/>
        <v>-170.45</v>
      </c>
      <c r="B1530" s="13">
        <v>102.7</v>
      </c>
      <c r="C1530" s="13">
        <v>50662.5</v>
      </c>
      <c r="D1530" s="13">
        <v>1.8940999999999999</v>
      </c>
      <c r="E1530" s="13">
        <v>921.08</v>
      </c>
      <c r="F1530" s="13">
        <v>651.1400000000001</v>
      </c>
      <c r="G1530" s="13">
        <f t="shared" si="121"/>
        <v>1.4145652240685564</v>
      </c>
      <c r="H1530" s="58">
        <v>7.8907000000000005E-6</v>
      </c>
      <c r="I1530" s="13">
        <f t="shared" si="122"/>
        <v>4.165936328599335E-6</v>
      </c>
      <c r="J1530" s="13">
        <v>9.5247000000000005E-3</v>
      </c>
      <c r="K1530" s="13">
        <f t="shared" si="123"/>
        <v>5.4594771066935478E-6</v>
      </c>
      <c r="L1530" s="13">
        <f t="shared" si="124"/>
        <v>0.76306507879513275</v>
      </c>
      <c r="M1530" s="13" t="s">
        <v>257</v>
      </c>
    </row>
    <row r="1531" spans="1:13" x14ac:dyDescent="0.15">
      <c r="A1531" s="13">
        <f t="shared" si="120"/>
        <v>-168.85999999999996</v>
      </c>
      <c r="B1531" s="13">
        <v>104.29</v>
      </c>
      <c r="C1531" s="13">
        <v>50662.5</v>
      </c>
      <c r="D1531" s="13">
        <v>1.8644000000000001</v>
      </c>
      <c r="E1531" s="13">
        <v>920.96</v>
      </c>
      <c r="F1531" s="13">
        <v>651.39</v>
      </c>
      <c r="G1531" s="13">
        <f t="shared" si="121"/>
        <v>1.4138381000629423</v>
      </c>
      <c r="H1531" s="58">
        <v>8.0098999999999993E-6</v>
      </c>
      <c r="I1531" s="13">
        <f t="shared" si="122"/>
        <v>4.2962347135807763E-6</v>
      </c>
      <c r="J1531" s="13">
        <v>9.6778000000000003E-3</v>
      </c>
      <c r="K1531" s="13">
        <f t="shared" si="123"/>
        <v>5.6363347765133448E-6</v>
      </c>
      <c r="L1531" s="13">
        <f t="shared" si="124"/>
        <v>0.76223909400896894</v>
      </c>
      <c r="M1531" s="13" t="s">
        <v>257</v>
      </c>
    </row>
    <row r="1532" spans="1:13" x14ac:dyDescent="0.15">
      <c r="A1532" s="13">
        <f t="shared" si="120"/>
        <v>-167.26999999999998</v>
      </c>
      <c r="B1532" s="13">
        <v>105.88</v>
      </c>
      <c r="C1532" s="13">
        <v>50662.5</v>
      </c>
      <c r="D1532" s="13">
        <v>1.8355999999999999</v>
      </c>
      <c r="E1532" s="13">
        <v>920.81000000000006</v>
      </c>
      <c r="F1532" s="13">
        <v>651.59999999999991</v>
      </c>
      <c r="G1532" s="13">
        <f t="shared" si="121"/>
        <v>1.4131522406384287</v>
      </c>
      <c r="H1532" s="58">
        <v>8.1288000000000008E-6</v>
      </c>
      <c r="I1532" s="13">
        <f t="shared" si="122"/>
        <v>4.4284157768577042E-6</v>
      </c>
      <c r="J1532" s="13">
        <v>9.8306000000000001E-3</v>
      </c>
      <c r="K1532" s="13">
        <f t="shared" si="123"/>
        <v>5.8161011276160264E-6</v>
      </c>
      <c r="L1532" s="13">
        <f t="shared" si="124"/>
        <v>0.76140625475555923</v>
      </c>
      <c r="M1532" s="13" t="s">
        <v>257</v>
      </c>
    </row>
    <row r="1533" spans="1:13" x14ac:dyDescent="0.15">
      <c r="A1533" s="13">
        <f t="shared" si="120"/>
        <v>-165.67999999999998</v>
      </c>
      <c r="B1533" s="13">
        <v>107.47</v>
      </c>
      <c r="C1533" s="13">
        <v>50662.5</v>
      </c>
      <c r="D1533" s="13">
        <v>1.8077000000000001</v>
      </c>
      <c r="E1533" s="13">
        <v>920.64</v>
      </c>
      <c r="F1533" s="13">
        <v>651.76</v>
      </c>
      <c r="G1533" s="13">
        <f t="shared" si="121"/>
        <v>1.4125444949061003</v>
      </c>
      <c r="H1533" s="58">
        <v>8.2475000000000002E-6</v>
      </c>
      <c r="I1533" s="13">
        <f t="shared" si="122"/>
        <v>4.5624273939259835E-6</v>
      </c>
      <c r="J1533" s="13">
        <v>9.9831999999999994E-3</v>
      </c>
      <c r="K1533" s="13">
        <f t="shared" si="123"/>
        <v>5.9986506953637416E-6</v>
      </c>
      <c r="L1533" s="13">
        <f t="shared" si="124"/>
        <v>0.76057560701979332</v>
      </c>
      <c r="M1533" s="13" t="s">
        <v>257</v>
      </c>
    </row>
    <row r="1534" spans="1:13" x14ac:dyDescent="0.15">
      <c r="A1534" s="13">
        <f t="shared" si="120"/>
        <v>-164.08999999999997</v>
      </c>
      <c r="B1534" s="13">
        <v>109.06</v>
      </c>
      <c r="C1534" s="13">
        <v>50662.5</v>
      </c>
      <c r="D1534" s="13">
        <v>1.7806</v>
      </c>
      <c r="E1534" s="13">
        <v>920.44</v>
      </c>
      <c r="F1534" s="13">
        <v>651.89</v>
      </c>
      <c r="G1534" s="13">
        <f t="shared" si="121"/>
        <v>1.4119560048474438</v>
      </c>
      <c r="H1534" s="58">
        <v>8.3658000000000004E-6</v>
      </c>
      <c r="I1534" s="13">
        <f t="shared" si="122"/>
        <v>4.6983039424912957E-6</v>
      </c>
      <c r="J1534" s="13">
        <v>1.0135E-2</v>
      </c>
      <c r="K1534" s="13">
        <f t="shared" si="123"/>
        <v>6.1838920583635618E-6</v>
      </c>
      <c r="L1534" s="13">
        <f t="shared" si="124"/>
        <v>0.75976486946225963</v>
      </c>
      <c r="M1534" s="13" t="s">
        <v>257</v>
      </c>
    </row>
    <row r="1535" spans="1:13" x14ac:dyDescent="0.15">
      <c r="A1535" s="13">
        <f t="shared" si="120"/>
        <v>-162.49999999999997</v>
      </c>
      <c r="B1535" s="13">
        <v>110.65</v>
      </c>
      <c r="C1535" s="13">
        <v>50662.5</v>
      </c>
      <c r="D1535" s="13">
        <v>1.7544</v>
      </c>
      <c r="E1535" s="13">
        <v>920.20999999999992</v>
      </c>
      <c r="F1535" s="13">
        <v>651.99</v>
      </c>
      <c r="G1535" s="13">
        <f t="shared" si="121"/>
        <v>1.4113866777097808</v>
      </c>
      <c r="H1535" s="58">
        <v>8.4838E-6</v>
      </c>
      <c r="I1535" s="13">
        <f t="shared" si="122"/>
        <v>4.8357273141814869E-6</v>
      </c>
      <c r="J1535" s="13">
        <v>1.0288E-2</v>
      </c>
      <c r="K1535" s="13">
        <f t="shared" si="123"/>
        <v>6.3725813532729532E-6</v>
      </c>
      <c r="L1535" s="13">
        <f t="shared" si="124"/>
        <v>0.75883335905909788</v>
      </c>
      <c r="M1535" s="13" t="s">
        <v>257</v>
      </c>
    </row>
    <row r="1536" spans="1:13" x14ac:dyDescent="0.15">
      <c r="A1536" s="13">
        <f t="shared" si="120"/>
        <v>-160.90999999999997</v>
      </c>
      <c r="B1536" s="13">
        <v>112.24</v>
      </c>
      <c r="C1536" s="13">
        <v>50662.5</v>
      </c>
      <c r="D1536" s="13">
        <v>1.7289000000000001</v>
      </c>
      <c r="E1536" s="13">
        <v>919.98</v>
      </c>
      <c r="F1536" s="13">
        <v>652.05999999999995</v>
      </c>
      <c r="G1536" s="13">
        <f t="shared" si="121"/>
        <v>1.4108824341318285</v>
      </c>
      <c r="H1536" s="58">
        <v>8.6015000000000006E-6</v>
      </c>
      <c r="I1536" s="13">
        <f t="shared" si="122"/>
        <v>4.9751286945456647E-6</v>
      </c>
      <c r="J1536" s="13">
        <v>1.0439E-2</v>
      </c>
      <c r="K1536" s="13">
        <f t="shared" si="123"/>
        <v>6.5631244167038111E-6</v>
      </c>
      <c r="L1536" s="13">
        <f t="shared" si="124"/>
        <v>0.75804272152505037</v>
      </c>
      <c r="M1536" s="13" t="s">
        <v>257</v>
      </c>
    </row>
    <row r="1537" spans="1:13" x14ac:dyDescent="0.15">
      <c r="A1537" s="13">
        <f t="shared" si="120"/>
        <v>-159.32</v>
      </c>
      <c r="B1537" s="13">
        <v>113.83</v>
      </c>
      <c r="C1537" s="13">
        <v>50662.5</v>
      </c>
      <c r="D1537" s="13">
        <v>1.7041999999999999</v>
      </c>
      <c r="E1537" s="13">
        <v>919.72</v>
      </c>
      <c r="F1537" s="13">
        <v>652.1</v>
      </c>
      <c r="G1537" s="13">
        <f t="shared" si="121"/>
        <v>1.4103971783468794</v>
      </c>
      <c r="H1537" s="58">
        <v>8.7189000000000005E-6</v>
      </c>
      <c r="I1537" s="13">
        <f t="shared" si="122"/>
        <v>5.1161248679732431E-6</v>
      </c>
      <c r="J1537" s="13">
        <v>1.0591E-2</v>
      </c>
      <c r="K1537" s="13">
        <f t="shared" si="123"/>
        <v>6.7571066936568814E-6</v>
      </c>
      <c r="L1537" s="13">
        <f t="shared" si="124"/>
        <v>0.75714726730242676</v>
      </c>
      <c r="M1537" s="13" t="s">
        <v>257</v>
      </c>
    </row>
    <row r="1538" spans="1:13" x14ac:dyDescent="0.15">
      <c r="A1538" s="13">
        <f t="shared" si="120"/>
        <v>-157.72999999999996</v>
      </c>
      <c r="B1538" s="13">
        <v>115.42</v>
      </c>
      <c r="C1538" s="13">
        <v>50662.5</v>
      </c>
      <c r="D1538" s="13">
        <v>1.6801999999999999</v>
      </c>
      <c r="E1538" s="13">
        <v>919.46</v>
      </c>
      <c r="F1538" s="13">
        <v>652.12</v>
      </c>
      <c r="G1538" s="13">
        <f t="shared" si="121"/>
        <v>1.4099552229650985</v>
      </c>
      <c r="H1538" s="58">
        <v>8.8359999999999998E-6</v>
      </c>
      <c r="I1538" s="13">
        <f t="shared" si="122"/>
        <v>5.2588977502678253E-6</v>
      </c>
      <c r="J1538" s="13">
        <v>1.0742E-2</v>
      </c>
      <c r="K1538" s="13">
        <f t="shared" si="123"/>
        <v>6.9533057593699529E-6</v>
      </c>
      <c r="L1538" s="13">
        <f t="shared" si="124"/>
        <v>0.75631619437721087</v>
      </c>
      <c r="M1538" s="13" t="s">
        <v>257</v>
      </c>
    </row>
    <row r="1539" spans="1:13" x14ac:dyDescent="0.15">
      <c r="A1539" s="13">
        <f t="shared" si="120"/>
        <v>-156.13999999999999</v>
      </c>
      <c r="B1539" s="13">
        <v>117.01</v>
      </c>
      <c r="C1539" s="13">
        <v>50662.5</v>
      </c>
      <c r="D1539" s="13">
        <v>1.6569</v>
      </c>
      <c r="E1539" s="13">
        <v>919.2</v>
      </c>
      <c r="F1539" s="13">
        <v>652.13</v>
      </c>
      <c r="G1539" s="13">
        <f t="shared" si="121"/>
        <v>1.4095349086838516</v>
      </c>
      <c r="H1539" s="58">
        <v>8.9528000000000001E-6</v>
      </c>
      <c r="I1539" s="13">
        <f t="shared" si="122"/>
        <v>5.4033435934576617E-6</v>
      </c>
      <c r="J1539" s="13">
        <v>1.0893E-2</v>
      </c>
      <c r="K1539" s="13">
        <f t="shared" si="123"/>
        <v>7.1522253565160768E-6</v>
      </c>
      <c r="L1539" s="13">
        <f t="shared" si="124"/>
        <v>0.75547725695400714</v>
      </c>
      <c r="M1539" s="13" t="s">
        <v>257</v>
      </c>
    </row>
    <row r="1540" spans="1:13" x14ac:dyDescent="0.15">
      <c r="A1540" s="13">
        <f t="shared" si="120"/>
        <v>-154.54999999999998</v>
      </c>
      <c r="B1540" s="13">
        <v>118.6</v>
      </c>
      <c r="C1540" s="13">
        <v>50662.5</v>
      </c>
      <c r="D1540" s="13">
        <v>1.6342000000000001</v>
      </c>
      <c r="E1540" s="13">
        <v>918.93000000000006</v>
      </c>
      <c r="F1540" s="13">
        <v>652.12</v>
      </c>
      <c r="G1540" s="13">
        <f t="shared" si="121"/>
        <v>1.4091424891124333</v>
      </c>
      <c r="H1540" s="58">
        <v>9.0692999999999997E-6</v>
      </c>
      <c r="I1540" s="13">
        <f t="shared" si="122"/>
        <v>5.5496879206951411E-6</v>
      </c>
      <c r="J1540" s="13">
        <v>1.1044E-2</v>
      </c>
      <c r="K1540" s="13">
        <f t="shared" si="123"/>
        <v>7.3542563097338285E-6</v>
      </c>
      <c r="L1540" s="13">
        <f t="shared" si="124"/>
        <v>0.75462258683448036</v>
      </c>
      <c r="M1540" s="13" t="s">
        <v>257</v>
      </c>
    </row>
    <row r="1541" spans="1:13" x14ac:dyDescent="0.15">
      <c r="A1541" s="13">
        <f t="shared" si="120"/>
        <v>-152.95999999999998</v>
      </c>
      <c r="B1541" s="13">
        <v>120.19</v>
      </c>
      <c r="C1541" s="13">
        <v>50662.5</v>
      </c>
      <c r="D1541" s="13">
        <v>1.6122000000000001</v>
      </c>
      <c r="E1541" s="13">
        <v>918.66000000000008</v>
      </c>
      <c r="F1541" s="13">
        <v>652.08999999999992</v>
      </c>
      <c r="G1541" s="13">
        <f t="shared" si="121"/>
        <v>1.4087932647333961</v>
      </c>
      <c r="H1541" s="58">
        <v>9.1854000000000002E-6</v>
      </c>
      <c r="I1541" s="13">
        <f t="shared" si="122"/>
        <v>5.6974320803870485E-6</v>
      </c>
      <c r="J1541" s="13">
        <v>1.1194000000000001E-2</v>
      </c>
      <c r="K1541" s="13">
        <f t="shared" si="123"/>
        <v>7.558081642800318E-6</v>
      </c>
      <c r="L1541" s="13">
        <f t="shared" si="124"/>
        <v>0.75381986457030559</v>
      </c>
      <c r="M1541" s="13" t="s">
        <v>257</v>
      </c>
    </row>
    <row r="1542" spans="1:13" x14ac:dyDescent="0.15">
      <c r="A1542" s="13">
        <f t="shared" si="120"/>
        <v>-151.36999999999998</v>
      </c>
      <c r="B1542" s="13">
        <v>121.78</v>
      </c>
      <c r="C1542" s="13">
        <v>50662.5</v>
      </c>
      <c r="D1542" s="13">
        <v>1.5907</v>
      </c>
      <c r="E1542" s="13">
        <v>918.39</v>
      </c>
      <c r="F1542" s="13">
        <v>652.05999999999995</v>
      </c>
      <c r="G1542" s="13">
        <f t="shared" si="121"/>
        <v>1.4084440082201026</v>
      </c>
      <c r="H1542" s="58">
        <v>9.3013000000000002E-6</v>
      </c>
      <c r="I1542" s="13">
        <f t="shared" si="122"/>
        <v>5.8472999308480548E-6</v>
      </c>
      <c r="J1542" s="13">
        <v>1.1344E-2</v>
      </c>
      <c r="K1542" s="13">
        <f t="shared" si="123"/>
        <v>7.7651668269529488E-6</v>
      </c>
      <c r="L1542" s="13">
        <f t="shared" si="124"/>
        <v>0.75301665259167849</v>
      </c>
      <c r="M1542" s="13" t="s">
        <v>257</v>
      </c>
    </row>
    <row r="1543" spans="1:13" x14ac:dyDescent="0.15">
      <c r="A1543" s="13">
        <f t="shared" si="120"/>
        <v>-149.77999999999997</v>
      </c>
      <c r="B1543" s="13">
        <v>123.37</v>
      </c>
      <c r="C1543" s="13">
        <v>50662.5</v>
      </c>
      <c r="D1543" s="13">
        <v>1.5698000000000001</v>
      </c>
      <c r="E1543" s="13">
        <v>918.13</v>
      </c>
      <c r="F1543" s="13">
        <v>652.0200000000001</v>
      </c>
      <c r="G1543" s="13">
        <f t="shared" si="121"/>
        <v>1.4081316524033003</v>
      </c>
      <c r="H1543" s="58">
        <v>9.4167999999999994E-6</v>
      </c>
      <c r="I1543" s="13">
        <f t="shared" si="122"/>
        <v>5.9987259523506174E-6</v>
      </c>
      <c r="J1543" s="13">
        <v>1.1494000000000001E-2</v>
      </c>
      <c r="K1543" s="13">
        <f t="shared" si="123"/>
        <v>7.974853061112101E-6</v>
      </c>
      <c r="L1543" s="13">
        <f t="shared" si="124"/>
        <v>0.75220520132242907</v>
      </c>
      <c r="M1543" s="13" t="s">
        <v>257</v>
      </c>
    </row>
    <row r="1544" spans="1:13" x14ac:dyDescent="0.15">
      <c r="A1544" s="13">
        <f t="shared" si="120"/>
        <v>-148.19</v>
      </c>
      <c r="B1544" s="13">
        <v>124.96</v>
      </c>
      <c r="C1544" s="13">
        <v>50662.5</v>
      </c>
      <c r="D1544" s="13">
        <v>1.5495000000000001</v>
      </c>
      <c r="E1544" s="13">
        <v>917.86</v>
      </c>
      <c r="F1544" s="13">
        <v>651.98</v>
      </c>
      <c r="G1544" s="13">
        <f t="shared" si="121"/>
        <v>1.4078039203656554</v>
      </c>
      <c r="H1544" s="58">
        <v>9.5320999999999998E-6</v>
      </c>
      <c r="I1544" s="13">
        <f t="shared" si="122"/>
        <v>6.1517263633430135E-6</v>
      </c>
      <c r="J1544" s="13">
        <v>1.1644E-2</v>
      </c>
      <c r="K1544" s="13">
        <f t="shared" si="123"/>
        <v>8.1871768630663097E-6</v>
      </c>
      <c r="L1544" s="13">
        <f t="shared" si="124"/>
        <v>0.75138554671934055</v>
      </c>
      <c r="M1544" s="13" t="s">
        <v>257</v>
      </c>
    </row>
    <row r="1545" spans="1:13" x14ac:dyDescent="0.15">
      <c r="A1545" s="13">
        <f t="shared" si="120"/>
        <v>-146.59999999999997</v>
      </c>
      <c r="B1545" s="13">
        <v>126.55</v>
      </c>
      <c r="C1545" s="13">
        <v>50662.5</v>
      </c>
      <c r="D1545" s="13">
        <v>1.5297000000000001</v>
      </c>
      <c r="E1545" s="13">
        <v>917.61</v>
      </c>
      <c r="F1545" s="13">
        <v>651.93000000000006</v>
      </c>
      <c r="G1545" s="13">
        <f t="shared" si="121"/>
        <v>1.4075284156274446</v>
      </c>
      <c r="H1545" s="58">
        <v>9.6469999999999993E-6</v>
      </c>
      <c r="I1545" s="13">
        <f t="shared" si="122"/>
        <v>6.3064653199973844E-6</v>
      </c>
      <c r="J1545" s="13">
        <v>1.1793E-2</v>
      </c>
      <c r="K1545" s="13">
        <f t="shared" si="123"/>
        <v>8.4015592413401837E-6</v>
      </c>
      <c r="L1545" s="13">
        <f t="shared" si="124"/>
        <v>0.75063034596794709</v>
      </c>
      <c r="M1545" s="13" t="s">
        <v>257</v>
      </c>
    </row>
    <row r="1546" spans="1:13" x14ac:dyDescent="0.15">
      <c r="A1546" s="13">
        <f t="shared" si="120"/>
        <v>-145.01</v>
      </c>
      <c r="B1546" s="13">
        <v>128.13999999999999</v>
      </c>
      <c r="C1546" s="13">
        <v>50662.5</v>
      </c>
      <c r="D1546" s="13">
        <v>1.5104</v>
      </c>
      <c r="E1546" s="13">
        <v>917.3599999999999</v>
      </c>
      <c r="F1546" s="13">
        <v>651.88</v>
      </c>
      <c r="G1546" s="13">
        <f t="shared" si="121"/>
        <v>1.4072528686261274</v>
      </c>
      <c r="H1546" s="58">
        <v>9.7615999999999998E-6</v>
      </c>
      <c r="I1546" s="13">
        <f t="shared" si="122"/>
        <v>6.4629237288135591E-6</v>
      </c>
      <c r="J1546" s="13">
        <v>1.1941999999999999E-2</v>
      </c>
      <c r="K1546" s="13">
        <f t="shared" si="123"/>
        <v>8.6187699818048251E-6</v>
      </c>
      <c r="L1546" s="13">
        <f t="shared" si="124"/>
        <v>0.74986613431586002</v>
      </c>
      <c r="M1546" s="13" t="s">
        <v>257</v>
      </c>
    </row>
    <row r="1547" spans="1:13" x14ac:dyDescent="0.15">
      <c r="A1547" s="13">
        <f t="shared" si="120"/>
        <v>-143.41999999999999</v>
      </c>
      <c r="B1547" s="13">
        <v>129.72999999999999</v>
      </c>
      <c r="C1547" s="13">
        <v>50662.5</v>
      </c>
      <c r="D1547" s="13">
        <v>1.4916</v>
      </c>
      <c r="E1547" s="13">
        <v>917.12</v>
      </c>
      <c r="F1547" s="13">
        <v>651.81999999999994</v>
      </c>
      <c r="G1547" s="13">
        <f t="shared" si="121"/>
        <v>1.4070142063759936</v>
      </c>
      <c r="H1547" s="58">
        <v>9.8758999999999998E-6</v>
      </c>
      <c r="I1547" s="13">
        <f t="shared" si="122"/>
        <v>6.6210109949048002E-6</v>
      </c>
      <c r="J1547" s="13">
        <v>1.2090999999999999E-2</v>
      </c>
      <c r="K1547" s="13">
        <f t="shared" si="123"/>
        <v>8.8386041151219094E-6</v>
      </c>
      <c r="L1547" s="13">
        <f t="shared" si="124"/>
        <v>0.74910143147795882</v>
      </c>
      <c r="M1547" s="13" t="s">
        <v>257</v>
      </c>
    </row>
    <row r="1548" spans="1:13" x14ac:dyDescent="0.15">
      <c r="A1548" s="13">
        <f t="shared" si="120"/>
        <v>-141.82999999999998</v>
      </c>
      <c r="B1548" s="13">
        <v>131.32</v>
      </c>
      <c r="C1548" s="13">
        <v>50662.5</v>
      </c>
      <c r="D1548" s="13">
        <v>1.4732000000000001</v>
      </c>
      <c r="E1548" s="13">
        <v>916.88</v>
      </c>
      <c r="F1548" s="13">
        <v>651.77</v>
      </c>
      <c r="G1548" s="13">
        <f t="shared" si="121"/>
        <v>1.406753916258803</v>
      </c>
      <c r="H1548" s="58">
        <v>9.9898000000000005E-6</v>
      </c>
      <c r="I1548" s="13">
        <f t="shared" si="122"/>
        <v>6.7810209068693999E-6</v>
      </c>
      <c r="J1548" s="13">
        <v>1.2239E-2</v>
      </c>
      <c r="K1548" s="13">
        <f t="shared" si="123"/>
        <v>9.0609080889912145E-6</v>
      </c>
      <c r="L1548" s="13">
        <f t="shared" si="124"/>
        <v>0.74838204297736743</v>
      </c>
      <c r="M1548" s="13" t="s">
        <v>257</v>
      </c>
    </row>
    <row r="1549" spans="1:13" x14ac:dyDescent="0.15">
      <c r="A1549" s="13">
        <f t="shared" si="120"/>
        <v>-140.23999999999998</v>
      </c>
      <c r="B1549" s="13">
        <v>132.91</v>
      </c>
      <c r="C1549" s="13">
        <v>50662.5</v>
      </c>
      <c r="D1549" s="13">
        <v>1.4553</v>
      </c>
      <c r="E1549" s="13">
        <v>916.65</v>
      </c>
      <c r="F1549" s="13">
        <v>651.71</v>
      </c>
      <c r="G1549" s="13">
        <f t="shared" si="121"/>
        <v>1.4065305120375626</v>
      </c>
      <c r="H1549" s="58">
        <v>1.0104E-5</v>
      </c>
      <c r="I1549" s="13">
        <f t="shared" si="122"/>
        <v>6.9428983714698002E-6</v>
      </c>
      <c r="J1549" s="13">
        <v>1.2388E-2</v>
      </c>
      <c r="K1549" s="13">
        <f t="shared" si="123"/>
        <v>9.2863516354333079E-6</v>
      </c>
      <c r="L1549" s="13">
        <f t="shared" si="124"/>
        <v>0.74764543106231829</v>
      </c>
      <c r="M1549" s="13" t="s">
        <v>257</v>
      </c>
    </row>
    <row r="1550" spans="1:13" x14ac:dyDescent="0.15">
      <c r="A1550" s="13">
        <f t="shared" si="120"/>
        <v>-138.64999999999998</v>
      </c>
      <c r="B1550" s="13">
        <v>134.5</v>
      </c>
      <c r="C1550" s="13">
        <v>50662.5</v>
      </c>
      <c r="D1550" s="13">
        <v>1.4379</v>
      </c>
      <c r="E1550" s="13">
        <v>916.43</v>
      </c>
      <c r="F1550" s="13">
        <v>651.65</v>
      </c>
      <c r="G1550" s="13">
        <f t="shared" si="121"/>
        <v>1.4063224123379114</v>
      </c>
      <c r="H1550" s="58">
        <v>1.0217000000000001E-5</v>
      </c>
      <c r="I1550" s="13">
        <f t="shared" si="122"/>
        <v>7.1055010779609161E-6</v>
      </c>
      <c r="J1550" s="13">
        <v>1.2536E-2</v>
      </c>
      <c r="K1550" s="13">
        <f t="shared" si="123"/>
        <v>9.5132958315053007E-6</v>
      </c>
      <c r="L1550" s="13">
        <f t="shared" si="124"/>
        <v>0.74690214661774079</v>
      </c>
      <c r="M1550" s="13" t="s">
        <v>257</v>
      </c>
    </row>
    <row r="1551" spans="1:13" x14ac:dyDescent="0.15">
      <c r="A1551" s="13">
        <f t="shared" si="120"/>
        <v>-137.05999999999997</v>
      </c>
      <c r="B1551" s="13">
        <v>136.09</v>
      </c>
      <c r="C1551" s="13">
        <v>50662.5</v>
      </c>
      <c r="D1551" s="13">
        <v>1.4208000000000001</v>
      </c>
      <c r="E1551" s="13">
        <v>916.22</v>
      </c>
      <c r="F1551" s="13">
        <v>651.59999999999991</v>
      </c>
      <c r="G1551" s="13">
        <f t="shared" si="121"/>
        <v>1.4061080417434011</v>
      </c>
      <c r="H1551" s="58">
        <v>1.0329999999999999E-5</v>
      </c>
      <c r="I1551" s="13">
        <f t="shared" si="122"/>
        <v>7.2705518018018008E-6</v>
      </c>
      <c r="J1551" s="13">
        <v>1.2683E-2</v>
      </c>
      <c r="K1551" s="13">
        <f t="shared" si="123"/>
        <v>9.7429231364039589E-6</v>
      </c>
      <c r="L1551" s="13">
        <f t="shared" si="124"/>
        <v>0.7462392651580857</v>
      </c>
      <c r="M1551" s="13" t="s">
        <v>257</v>
      </c>
    </row>
    <row r="1552" spans="1:13" x14ac:dyDescent="0.15">
      <c r="A1552" s="13">
        <f t="shared" si="120"/>
        <v>-135.46999999999997</v>
      </c>
      <c r="B1552" s="13">
        <v>137.68</v>
      </c>
      <c r="C1552" s="13">
        <v>50662.5</v>
      </c>
      <c r="D1552" s="13">
        <v>1.4041999999999999</v>
      </c>
      <c r="E1552" s="13">
        <v>916.01</v>
      </c>
      <c r="F1552" s="13">
        <v>651.54</v>
      </c>
      <c r="G1552" s="13">
        <f t="shared" si="121"/>
        <v>1.4059152162568684</v>
      </c>
      <c r="H1552" s="58">
        <v>1.0443E-5</v>
      </c>
      <c r="I1552" s="13">
        <f t="shared" si="122"/>
        <v>7.4369747899159671E-6</v>
      </c>
      <c r="J1552" s="13">
        <v>1.2829999999999999E-2</v>
      </c>
      <c r="K1552" s="13">
        <f t="shared" si="123"/>
        <v>9.9746455704835738E-6</v>
      </c>
      <c r="L1552" s="13">
        <f t="shared" si="124"/>
        <v>0.74558787451286057</v>
      </c>
      <c r="M1552" s="13" t="s">
        <v>257</v>
      </c>
    </row>
    <row r="1553" spans="1:13" x14ac:dyDescent="0.15">
      <c r="A1553" s="13">
        <f t="shared" si="120"/>
        <v>-133.87999999999997</v>
      </c>
      <c r="B1553" s="13">
        <v>139.27000000000001</v>
      </c>
      <c r="C1553" s="13">
        <v>50662.5</v>
      </c>
      <c r="D1553" s="13">
        <v>1.3878999999999999</v>
      </c>
      <c r="E1553" s="13">
        <v>915.81999999999994</v>
      </c>
      <c r="F1553" s="13">
        <v>651.49</v>
      </c>
      <c r="G1553" s="13">
        <f t="shared" si="121"/>
        <v>1.4057314770756266</v>
      </c>
      <c r="H1553" s="58">
        <v>1.0555E-5</v>
      </c>
      <c r="I1553" s="13">
        <f t="shared" si="122"/>
        <v>7.605014770516608E-6</v>
      </c>
      <c r="J1553" s="13">
        <v>1.2977000000000001E-2</v>
      </c>
      <c r="K1553" s="13">
        <f t="shared" si="123"/>
        <v>1.0209536010630595E-5</v>
      </c>
      <c r="L1553" s="13">
        <f t="shared" si="124"/>
        <v>0.74489328041920311</v>
      </c>
      <c r="M1553" s="13" t="s">
        <v>257</v>
      </c>
    </row>
    <row r="1554" spans="1:13" x14ac:dyDescent="0.15">
      <c r="A1554" s="13">
        <f t="shared" si="120"/>
        <v>-132.28999999999996</v>
      </c>
      <c r="B1554" s="13">
        <v>140.86000000000001</v>
      </c>
      <c r="C1554" s="13">
        <v>50662.5</v>
      </c>
      <c r="D1554" s="13">
        <v>1.3721000000000001</v>
      </c>
      <c r="E1554" s="13">
        <v>915.62</v>
      </c>
      <c r="F1554" s="13">
        <v>651.42999999999995</v>
      </c>
      <c r="G1554" s="13">
        <f t="shared" si="121"/>
        <v>1.4055539351887387</v>
      </c>
      <c r="H1554" s="58">
        <v>1.0667E-5</v>
      </c>
      <c r="I1554" s="13">
        <f t="shared" si="122"/>
        <v>7.7742147073828429E-6</v>
      </c>
      <c r="J1554" s="13">
        <v>1.3124E-2</v>
      </c>
      <c r="K1554" s="13">
        <f t="shared" si="123"/>
        <v>1.0446364777369428E-5</v>
      </c>
      <c r="L1554" s="13">
        <f t="shared" si="124"/>
        <v>0.74420287564766829</v>
      </c>
      <c r="M1554" s="13" t="s">
        <v>257</v>
      </c>
    </row>
    <row r="1555" spans="1:13" x14ac:dyDescent="0.15">
      <c r="A1555" s="13">
        <f t="shared" si="120"/>
        <v>-130.69999999999999</v>
      </c>
      <c r="B1555" s="13">
        <v>142.44999999999999</v>
      </c>
      <c r="C1555" s="13">
        <v>50662.5</v>
      </c>
      <c r="D1555" s="13">
        <v>1.3566</v>
      </c>
      <c r="E1555" s="13">
        <v>915.44</v>
      </c>
      <c r="F1555" s="13">
        <v>651.38</v>
      </c>
      <c r="G1555" s="13">
        <f t="shared" si="121"/>
        <v>1.4053854892689368</v>
      </c>
      <c r="H1555" s="58">
        <v>1.0779E-5</v>
      </c>
      <c r="I1555" s="13">
        <f t="shared" si="122"/>
        <v>7.9455992923485187E-6</v>
      </c>
      <c r="J1555" s="13">
        <v>1.3271E-2</v>
      </c>
      <c r="K1555" s="13">
        <f t="shared" si="123"/>
        <v>1.0686166867065107E-5</v>
      </c>
      <c r="L1555" s="13">
        <f t="shared" si="124"/>
        <v>0.74354063446612917</v>
      </c>
      <c r="M1555" s="13" t="s">
        <v>257</v>
      </c>
    </row>
    <row r="1556" spans="1:13" x14ac:dyDescent="0.15">
      <c r="A1556" s="13">
        <f t="shared" si="120"/>
        <v>-129.10999999999999</v>
      </c>
      <c r="B1556" s="13">
        <v>144.04</v>
      </c>
      <c r="C1556" s="13">
        <v>50662.5</v>
      </c>
      <c r="D1556" s="13">
        <v>1.3413999999999999</v>
      </c>
      <c r="E1556" s="13">
        <v>915.27</v>
      </c>
      <c r="F1556" s="13">
        <v>651.32999999999993</v>
      </c>
      <c r="G1556" s="13">
        <f t="shared" si="121"/>
        <v>1.4052323706876699</v>
      </c>
      <c r="H1556" s="58">
        <v>1.0890000000000001E-5</v>
      </c>
      <c r="I1556" s="13">
        <f t="shared" si="122"/>
        <v>8.11838377814224E-6</v>
      </c>
      <c r="J1556" s="13">
        <v>1.3417E-2</v>
      </c>
      <c r="K1556" s="13">
        <f t="shared" si="123"/>
        <v>1.0928181268216342E-5</v>
      </c>
      <c r="L1556" s="13">
        <f t="shared" si="124"/>
        <v>0.74288516807035854</v>
      </c>
      <c r="M1556" s="13" t="s">
        <v>257</v>
      </c>
    </row>
    <row r="1557" spans="1:13" x14ac:dyDescent="0.15">
      <c r="A1557" s="13">
        <f t="shared" si="120"/>
        <v>-127.51999999999998</v>
      </c>
      <c r="B1557" s="13">
        <v>145.63</v>
      </c>
      <c r="C1557" s="13">
        <v>50662.5</v>
      </c>
      <c r="D1557" s="13">
        <v>1.3266</v>
      </c>
      <c r="E1557" s="13">
        <v>915.1</v>
      </c>
      <c r="F1557" s="13">
        <v>651.28</v>
      </c>
      <c r="G1557" s="13">
        <f t="shared" si="121"/>
        <v>1.4050792285959957</v>
      </c>
      <c r="H1557" s="58">
        <v>1.1002000000000001E-5</v>
      </c>
      <c r="I1557" s="13">
        <f t="shared" si="122"/>
        <v>8.293381576963667E-6</v>
      </c>
      <c r="J1557" s="13">
        <v>1.3563E-2</v>
      </c>
      <c r="K1557" s="13">
        <f t="shared" si="123"/>
        <v>1.1172418967342286E-5</v>
      </c>
      <c r="L1557" s="13">
        <f t="shared" si="124"/>
        <v>0.74230850106908497</v>
      </c>
      <c r="M1557" s="13" t="s">
        <v>257</v>
      </c>
    </row>
    <row r="1558" spans="1:13" x14ac:dyDescent="0.15">
      <c r="A1558" s="13">
        <f t="shared" si="120"/>
        <v>-125.92999999999998</v>
      </c>
      <c r="B1558" s="13">
        <v>147.22</v>
      </c>
      <c r="C1558" s="13">
        <v>50662.5</v>
      </c>
      <c r="D1558" s="13">
        <v>1.3121</v>
      </c>
      <c r="E1558" s="13">
        <v>914.93999999999994</v>
      </c>
      <c r="F1558" s="13">
        <v>651.24</v>
      </c>
      <c r="G1558" s="13">
        <f t="shared" si="121"/>
        <v>1.4049198452183527</v>
      </c>
      <c r="H1558" s="58">
        <v>1.1113E-5</v>
      </c>
      <c r="I1558" s="13">
        <f t="shared" si="122"/>
        <v>8.4696288392653003E-6</v>
      </c>
      <c r="J1558" s="13">
        <v>1.3708E-2</v>
      </c>
      <c r="K1558" s="13">
        <f t="shared" si="123"/>
        <v>1.141864432413485E-5</v>
      </c>
      <c r="L1558" s="13">
        <f t="shared" si="124"/>
        <v>0.74173681208053688</v>
      </c>
      <c r="M1558" s="13" t="s">
        <v>257</v>
      </c>
    </row>
    <row r="1559" spans="1:13" x14ac:dyDescent="0.15">
      <c r="A1559" s="13">
        <f t="shared" si="120"/>
        <v>-124.33999999999997</v>
      </c>
      <c r="B1559" s="13">
        <v>148.81</v>
      </c>
      <c r="C1559" s="13">
        <v>50662.5</v>
      </c>
      <c r="D1559" s="13">
        <v>1.2979000000000001</v>
      </c>
      <c r="E1559" s="13">
        <v>914.78000000000009</v>
      </c>
      <c r="F1559" s="13">
        <v>651.19000000000005</v>
      </c>
      <c r="G1559" s="13">
        <f t="shared" si="121"/>
        <v>1.4047820144658241</v>
      </c>
      <c r="H1559" s="58">
        <v>1.1223000000000001E-5</v>
      </c>
      <c r="I1559" s="13">
        <f t="shared" si="122"/>
        <v>8.6470452269050004E-6</v>
      </c>
      <c r="J1559" s="13">
        <v>1.3854E-2</v>
      </c>
      <c r="K1559" s="13">
        <f t="shared" si="123"/>
        <v>1.1668560703554476E-5</v>
      </c>
      <c r="L1559" s="13">
        <f t="shared" si="124"/>
        <v>0.74105499783456052</v>
      </c>
      <c r="M1559" s="13" t="s">
        <v>257</v>
      </c>
    </row>
    <row r="1560" spans="1:13" x14ac:dyDescent="0.15">
      <c r="A1560" s="13">
        <f t="shared" si="120"/>
        <v>-122.74999999999997</v>
      </c>
      <c r="B1560" s="13">
        <v>150.4</v>
      </c>
      <c r="C1560" s="13">
        <v>50662.5</v>
      </c>
      <c r="D1560" s="13">
        <v>1.2841</v>
      </c>
      <c r="E1560" s="13">
        <v>914.63000000000011</v>
      </c>
      <c r="F1560" s="13">
        <v>651.15</v>
      </c>
      <c r="G1560" s="13">
        <f t="shared" si="121"/>
        <v>1.4046379482454121</v>
      </c>
      <c r="H1560" s="58">
        <v>1.1333E-5</v>
      </c>
      <c r="I1560" s="13">
        <f t="shared" si="122"/>
        <v>8.8256366326610081E-6</v>
      </c>
      <c r="J1560" s="13">
        <v>1.3998999999999999E-2</v>
      </c>
      <c r="K1560" s="13">
        <f t="shared" si="123"/>
        <v>1.1919354192752634E-5</v>
      </c>
      <c r="L1560" s="13">
        <f t="shared" si="124"/>
        <v>0.74044587399099937</v>
      </c>
      <c r="M1560" s="13" t="s">
        <v>257</v>
      </c>
    </row>
    <row r="1561" spans="1:13" x14ac:dyDescent="0.15">
      <c r="A1561" s="13">
        <f t="shared" si="120"/>
        <v>-121.15999999999997</v>
      </c>
      <c r="B1561" s="13">
        <v>151.99</v>
      </c>
      <c r="C1561" s="13">
        <v>50662.5</v>
      </c>
      <c r="D1561" s="13">
        <v>1.2705</v>
      </c>
      <c r="E1561" s="13">
        <v>914.49</v>
      </c>
      <c r="F1561" s="13">
        <v>651.11</v>
      </c>
      <c r="G1561" s="13">
        <f t="shared" si="121"/>
        <v>1.4045092227119842</v>
      </c>
      <c r="H1561" s="58">
        <v>1.1443E-5</v>
      </c>
      <c r="I1561" s="13">
        <f t="shared" si="122"/>
        <v>9.0066902794175522E-6</v>
      </c>
      <c r="J1561" s="13">
        <v>1.4142999999999999E-2</v>
      </c>
      <c r="K1561" s="13">
        <f t="shared" si="123"/>
        <v>1.2172727814531145E-5</v>
      </c>
      <c r="L1561" s="13">
        <f t="shared" si="124"/>
        <v>0.7399073089160717</v>
      </c>
      <c r="M1561" s="13" t="s">
        <v>257</v>
      </c>
    </row>
    <row r="1562" spans="1:13" x14ac:dyDescent="0.15">
      <c r="A1562" s="13">
        <f t="shared" si="120"/>
        <v>-119.56999999999996</v>
      </c>
      <c r="B1562" s="13">
        <v>153.58000000000001</v>
      </c>
      <c r="C1562" s="13">
        <v>50662.5</v>
      </c>
      <c r="D1562" s="13">
        <v>1.2572000000000001</v>
      </c>
      <c r="E1562" s="13">
        <v>914.35</v>
      </c>
      <c r="F1562" s="13">
        <v>651.07000000000005</v>
      </c>
      <c r="G1562" s="13">
        <f t="shared" si="121"/>
        <v>1.4043804813614511</v>
      </c>
      <c r="H1562" s="58">
        <v>1.1552999999999999E-5</v>
      </c>
      <c r="I1562" s="13">
        <f t="shared" si="122"/>
        <v>9.1894686605154298E-6</v>
      </c>
      <c r="J1562" s="13">
        <v>1.4288E-2</v>
      </c>
      <c r="K1562" s="13">
        <f t="shared" si="123"/>
        <v>1.2429526939755645E-5</v>
      </c>
      <c r="L1562" s="13">
        <f t="shared" si="124"/>
        <v>0.73932569638857781</v>
      </c>
      <c r="M1562" s="13" t="s">
        <v>257</v>
      </c>
    </row>
    <row r="1563" spans="1:13" x14ac:dyDescent="0.15">
      <c r="A1563" s="13">
        <f t="shared" si="120"/>
        <v>-117.97999999999999</v>
      </c>
      <c r="B1563" s="13">
        <v>155.16999999999999</v>
      </c>
      <c r="C1563" s="13">
        <v>50662.5</v>
      </c>
      <c r="D1563" s="13">
        <v>1.2442</v>
      </c>
      <c r="E1563" s="13">
        <v>914.22</v>
      </c>
      <c r="F1563" s="13">
        <v>651.03</v>
      </c>
      <c r="G1563" s="13">
        <f t="shared" si="121"/>
        <v>1.4042670844661538</v>
      </c>
      <c r="H1563" s="58">
        <v>1.1663E-5</v>
      </c>
      <c r="I1563" s="13">
        <f t="shared" si="122"/>
        <v>9.3738948722070413E-6</v>
      </c>
      <c r="J1563" s="13">
        <v>1.4432E-2</v>
      </c>
      <c r="K1563" s="13">
        <f t="shared" si="123"/>
        <v>1.2687778997288554E-5</v>
      </c>
      <c r="L1563" s="13">
        <f t="shared" si="124"/>
        <v>0.73881290604212857</v>
      </c>
      <c r="M1563" s="13" t="s">
        <v>257</v>
      </c>
    </row>
    <row r="1564" spans="1:13" x14ac:dyDescent="0.15">
      <c r="A1564" s="13">
        <f t="shared" si="120"/>
        <v>-116.38999999999999</v>
      </c>
      <c r="B1564" s="13">
        <v>156.76</v>
      </c>
      <c r="C1564" s="13">
        <v>50662.5</v>
      </c>
      <c r="D1564" s="13">
        <v>1.2315</v>
      </c>
      <c r="E1564" s="13">
        <v>914.1</v>
      </c>
      <c r="F1564" s="13">
        <v>651</v>
      </c>
      <c r="G1564" s="13">
        <f t="shared" si="121"/>
        <v>1.4041474654377881</v>
      </c>
      <c r="H1564" s="58">
        <v>1.1772E-5</v>
      </c>
      <c r="I1564" s="13">
        <f t="shared" si="122"/>
        <v>9.5590742996345917E-6</v>
      </c>
      <c r="J1564" s="13">
        <v>1.4576E-2</v>
      </c>
      <c r="K1564" s="13">
        <f t="shared" si="123"/>
        <v>1.294822491127077E-5</v>
      </c>
      <c r="L1564" s="13">
        <f t="shared" si="124"/>
        <v>0.7382536498353458</v>
      </c>
      <c r="M1564" s="13" t="s">
        <v>257</v>
      </c>
    </row>
    <row r="1565" spans="1:13" x14ac:dyDescent="0.15">
      <c r="A1565" s="13">
        <f t="shared" si="120"/>
        <v>-114.79999999999998</v>
      </c>
      <c r="B1565" s="13">
        <v>158.35</v>
      </c>
      <c r="C1565" s="13">
        <v>50662.5</v>
      </c>
      <c r="D1565" s="13">
        <v>1.2190000000000001</v>
      </c>
      <c r="E1565" s="13">
        <v>913.98</v>
      </c>
      <c r="F1565" s="13">
        <v>650.97</v>
      </c>
      <c r="G1565" s="13">
        <f t="shared" si="121"/>
        <v>1.4040278353841191</v>
      </c>
      <c r="H1565" s="58">
        <v>1.188E-5</v>
      </c>
      <c r="I1565" s="13">
        <f t="shared" si="122"/>
        <v>9.7456931911402772E-6</v>
      </c>
      <c r="J1565" s="13">
        <v>1.4718999999999999E-2</v>
      </c>
      <c r="K1565" s="13">
        <f t="shared" si="123"/>
        <v>1.3211067368616925E-5</v>
      </c>
      <c r="L1565" s="13">
        <f t="shared" si="124"/>
        <v>0.73769158230858078</v>
      </c>
      <c r="M1565" s="13" t="s">
        <v>257</v>
      </c>
    </row>
    <row r="1566" spans="1:13" x14ac:dyDescent="0.15">
      <c r="A1566" s="13">
        <f t="shared" si="120"/>
        <v>-113.20999999999998</v>
      </c>
      <c r="B1566" s="13">
        <v>159.94</v>
      </c>
      <c r="C1566" s="13">
        <v>50662.5</v>
      </c>
      <c r="D1566" s="13">
        <v>1.2067000000000001</v>
      </c>
      <c r="E1566" s="13">
        <v>913.87</v>
      </c>
      <c r="F1566" s="13">
        <v>650.93999999999994</v>
      </c>
      <c r="G1566" s="13">
        <f t="shared" si="121"/>
        <v>1.4039235567026147</v>
      </c>
      <c r="H1566" s="58">
        <v>1.1989E-5</v>
      </c>
      <c r="I1566" s="13">
        <f t="shared" si="122"/>
        <v>9.9353609016325508E-6</v>
      </c>
      <c r="J1566" s="13">
        <v>1.4862999999999999E-2</v>
      </c>
      <c r="K1566" s="13">
        <f t="shared" si="123"/>
        <v>1.3477915966774513E-5</v>
      </c>
      <c r="L1566" s="13">
        <f t="shared" si="124"/>
        <v>0.7371585433627128</v>
      </c>
      <c r="M1566" s="13" t="s">
        <v>257</v>
      </c>
    </row>
    <row r="1567" spans="1:13" x14ac:dyDescent="0.15">
      <c r="A1567" s="13">
        <f t="shared" si="120"/>
        <v>-111.61999999999998</v>
      </c>
      <c r="B1567" s="13">
        <v>161.53</v>
      </c>
      <c r="C1567" s="13">
        <v>50662.5</v>
      </c>
      <c r="D1567" s="13">
        <v>1.1948000000000001</v>
      </c>
      <c r="E1567" s="13">
        <v>913.76</v>
      </c>
      <c r="F1567" s="13">
        <v>650.91</v>
      </c>
      <c r="G1567" s="13">
        <f t="shared" si="121"/>
        <v>1.4038192684088431</v>
      </c>
      <c r="H1567" s="58">
        <v>1.2097E-5</v>
      </c>
      <c r="I1567" s="13">
        <f t="shared" si="122"/>
        <v>1.0124707063943754E-5</v>
      </c>
      <c r="J1567" s="13">
        <v>1.5006E-2</v>
      </c>
      <c r="K1567" s="13">
        <f t="shared" si="123"/>
        <v>1.3744773432202594E-5</v>
      </c>
      <c r="L1567" s="13">
        <f t="shared" si="124"/>
        <v>0.73662233240037311</v>
      </c>
      <c r="M1567" s="13" t="s">
        <v>257</v>
      </c>
    </row>
    <row r="1568" spans="1:13" x14ac:dyDescent="0.15">
      <c r="A1568" s="13">
        <f t="shared" si="120"/>
        <v>-110.02999999999997</v>
      </c>
      <c r="B1568" s="13">
        <v>163.12</v>
      </c>
      <c r="C1568" s="13">
        <v>50662.5</v>
      </c>
      <c r="D1568" s="13">
        <v>1.1830000000000001</v>
      </c>
      <c r="E1568" s="13">
        <v>913.65</v>
      </c>
      <c r="F1568" s="13">
        <v>650.88</v>
      </c>
      <c r="G1568" s="13">
        <f t="shared" si="121"/>
        <v>1.4037149705014749</v>
      </c>
      <c r="H1568" s="58">
        <v>1.2204999999999999E-5</v>
      </c>
      <c r="I1568" s="13">
        <f t="shared" si="122"/>
        <v>1.0316990701606085E-5</v>
      </c>
      <c r="J1568" s="13">
        <v>1.5148E-2</v>
      </c>
      <c r="K1568" s="13">
        <f t="shared" si="123"/>
        <v>1.4014922265430582E-5</v>
      </c>
      <c r="L1568" s="13">
        <f t="shared" si="124"/>
        <v>0.73614326973857935</v>
      </c>
      <c r="M1568" s="13" t="s">
        <v>257</v>
      </c>
    </row>
    <row r="1569" spans="1:13" x14ac:dyDescent="0.15">
      <c r="A1569" s="13">
        <f t="shared" si="120"/>
        <v>-108.43999999999997</v>
      </c>
      <c r="B1569" s="13">
        <v>164.71</v>
      </c>
      <c r="C1569" s="13">
        <v>50662.5</v>
      </c>
      <c r="D1569" s="13">
        <v>1.1715</v>
      </c>
      <c r="E1569" s="13">
        <v>913.56000000000006</v>
      </c>
      <c r="F1569" s="13">
        <v>650.86</v>
      </c>
      <c r="G1569" s="13">
        <f t="shared" si="121"/>
        <v>1.4036198260762685</v>
      </c>
      <c r="H1569" s="58">
        <v>1.2313000000000001E-5</v>
      </c>
      <c r="I1569" s="13">
        <f t="shared" si="122"/>
        <v>1.0510456679470765E-5</v>
      </c>
      <c r="J1569" s="13">
        <v>1.5291000000000001E-2</v>
      </c>
      <c r="K1569" s="13">
        <f t="shared" si="123"/>
        <v>1.4287509084215237E-5</v>
      </c>
      <c r="L1569" s="13">
        <f t="shared" si="124"/>
        <v>0.73563954483029237</v>
      </c>
      <c r="M1569" s="13" t="s">
        <v>257</v>
      </c>
    </row>
    <row r="1570" spans="1:13" x14ac:dyDescent="0.15">
      <c r="A1570" s="13">
        <f t="shared" si="120"/>
        <v>-106.84999999999997</v>
      </c>
      <c r="B1570" s="13">
        <v>166.3</v>
      </c>
      <c r="C1570" s="13">
        <v>50662.5</v>
      </c>
      <c r="D1570" s="13">
        <v>1.1601999999999999</v>
      </c>
      <c r="E1570" s="13">
        <v>913.46</v>
      </c>
      <c r="F1570" s="13">
        <v>650.83000000000004</v>
      </c>
      <c r="G1570" s="13">
        <f t="shared" si="121"/>
        <v>1.4035308759583915</v>
      </c>
      <c r="H1570" s="58">
        <v>1.242E-5</v>
      </c>
      <c r="I1570" s="13">
        <f t="shared" si="122"/>
        <v>1.0705050853301155E-5</v>
      </c>
      <c r="J1570" s="13">
        <v>1.5433000000000001E-2</v>
      </c>
      <c r="K1570" s="13">
        <f t="shared" si="123"/>
        <v>1.4562232493638505E-5</v>
      </c>
      <c r="L1570" s="13">
        <f t="shared" si="124"/>
        <v>0.73512429210134134</v>
      </c>
      <c r="M1570" s="13" t="s">
        <v>257</v>
      </c>
    </row>
    <row r="1571" spans="1:13" x14ac:dyDescent="0.15">
      <c r="A1571" s="13">
        <f t="shared" si="120"/>
        <v>-105.25999999999999</v>
      </c>
      <c r="B1571" s="13">
        <v>167.89</v>
      </c>
      <c r="C1571" s="13">
        <v>50662.5</v>
      </c>
      <c r="D1571" s="13">
        <v>1.1491</v>
      </c>
      <c r="E1571" s="13">
        <v>913.37</v>
      </c>
      <c r="F1571" s="13">
        <v>650.80999999999995</v>
      </c>
      <c r="G1571" s="13">
        <f t="shared" si="121"/>
        <v>1.4034357185660946</v>
      </c>
      <c r="H1571" s="58">
        <v>1.2527000000000001E-5</v>
      </c>
      <c r="I1571" s="13">
        <f t="shared" si="122"/>
        <v>1.0901575145766253E-5</v>
      </c>
      <c r="J1571" s="13">
        <v>1.5575E-2</v>
      </c>
      <c r="K1571" s="13">
        <f t="shared" si="123"/>
        <v>1.4839644181748007E-5</v>
      </c>
      <c r="L1571" s="13">
        <f t="shared" si="124"/>
        <v>0.73462510369181377</v>
      </c>
      <c r="M1571" s="13" t="s">
        <v>257</v>
      </c>
    </row>
    <row r="1572" spans="1:13" x14ac:dyDescent="0.15">
      <c r="A1572" s="13">
        <f t="shared" si="120"/>
        <v>-103.66999999999999</v>
      </c>
      <c r="B1572" s="13">
        <v>169.48</v>
      </c>
      <c r="C1572" s="13">
        <v>50662.5</v>
      </c>
      <c r="D1572" s="13">
        <v>1.1383000000000001</v>
      </c>
      <c r="E1572" s="13">
        <v>913.29000000000008</v>
      </c>
      <c r="F1572" s="13">
        <v>650.80000000000007</v>
      </c>
      <c r="G1572" s="13">
        <f t="shared" si="121"/>
        <v>1.4033343577135833</v>
      </c>
      <c r="H1572" s="58">
        <v>1.2634E-5</v>
      </c>
      <c r="I1572" s="13">
        <f t="shared" si="122"/>
        <v>1.1099007291575155E-5</v>
      </c>
      <c r="J1572" s="13">
        <v>1.5716999999999998E-2</v>
      </c>
      <c r="K1572" s="13">
        <f t="shared" si="123"/>
        <v>1.5118343719564284E-5</v>
      </c>
      <c r="L1572" s="13">
        <f t="shared" si="124"/>
        <v>0.73414174842527213</v>
      </c>
      <c r="M1572" s="13" t="s">
        <v>257</v>
      </c>
    </row>
    <row r="1573" spans="1:13" x14ac:dyDescent="0.15">
      <c r="A1573" s="13">
        <f t="shared" si="120"/>
        <v>-102.07999999999998</v>
      </c>
      <c r="B1573" s="13">
        <v>171.07</v>
      </c>
      <c r="C1573" s="13">
        <v>50662.5</v>
      </c>
      <c r="D1573" s="13">
        <v>1.1275999999999999</v>
      </c>
      <c r="E1573" s="13">
        <v>913.20999999999992</v>
      </c>
      <c r="F1573" s="13">
        <v>650.78</v>
      </c>
      <c r="G1573" s="13">
        <f t="shared" si="121"/>
        <v>1.403254556071176</v>
      </c>
      <c r="H1573" s="58">
        <v>1.274E-5</v>
      </c>
      <c r="I1573" s="13">
        <f t="shared" si="122"/>
        <v>1.1298332742107131E-5</v>
      </c>
      <c r="J1573" s="13">
        <v>1.5858000000000001E-2</v>
      </c>
      <c r="K1573" s="13">
        <f t="shared" si="123"/>
        <v>1.5400069747613157E-5</v>
      </c>
      <c r="L1573" s="13">
        <f t="shared" si="124"/>
        <v>0.73365464749653164</v>
      </c>
      <c r="M1573" s="13" t="s">
        <v>257</v>
      </c>
    </row>
    <row r="1574" spans="1:13" x14ac:dyDescent="0.15">
      <c r="A1574" s="13">
        <f t="shared" si="120"/>
        <v>-100.48999999999998</v>
      </c>
      <c r="B1574" s="13">
        <v>172.66</v>
      </c>
      <c r="C1574" s="13">
        <v>50662.5</v>
      </c>
      <c r="D1574" s="13">
        <v>1.1172</v>
      </c>
      <c r="E1574" s="13">
        <v>913.13</v>
      </c>
      <c r="F1574" s="13">
        <v>650.76</v>
      </c>
      <c r="G1574" s="13">
        <f t="shared" si="121"/>
        <v>1.403174749523634</v>
      </c>
      <c r="H1574" s="58">
        <v>1.2846E-5</v>
      </c>
      <c r="I1574" s="13">
        <f t="shared" si="122"/>
        <v>1.1498388829215898E-5</v>
      </c>
      <c r="J1574" s="13">
        <v>1.5998999999999999E-2</v>
      </c>
      <c r="K1574" s="13">
        <f t="shared" si="123"/>
        <v>1.5683005690357909E-5</v>
      </c>
      <c r="L1574" s="13">
        <f t="shared" si="124"/>
        <v>0.73317507219201206</v>
      </c>
      <c r="M1574" s="13" t="s">
        <v>257</v>
      </c>
    </row>
    <row r="1575" spans="1:13" x14ac:dyDescent="0.15">
      <c r="A1575" s="13">
        <f t="shared" si="120"/>
        <v>-98.899999999999977</v>
      </c>
      <c r="B1575" s="13">
        <v>174.25</v>
      </c>
      <c r="C1575" s="13">
        <v>50662.5</v>
      </c>
      <c r="D1575" s="13">
        <v>1.1069</v>
      </c>
      <c r="E1575" s="13">
        <v>913.06</v>
      </c>
      <c r="F1575" s="13">
        <v>650.75</v>
      </c>
      <c r="G1575" s="13">
        <f t="shared" si="121"/>
        <v>1.403088743757203</v>
      </c>
      <c r="H1575" s="58">
        <v>1.2952000000000001E-5</v>
      </c>
      <c r="I1575" s="13">
        <f t="shared" si="122"/>
        <v>1.1701147348450629E-5</v>
      </c>
      <c r="J1575" s="13">
        <v>1.6140000000000002E-2</v>
      </c>
      <c r="K1575" s="13">
        <f t="shared" si="123"/>
        <v>1.5969665724836998E-5</v>
      </c>
      <c r="L1575" s="13">
        <f t="shared" si="124"/>
        <v>0.7327108500619578</v>
      </c>
      <c r="M1575" s="13" t="s">
        <v>257</v>
      </c>
    </row>
    <row r="1576" spans="1:13" x14ac:dyDescent="0.15">
      <c r="A1576" s="13">
        <f t="shared" si="120"/>
        <v>-97.309999999999974</v>
      </c>
      <c r="B1576" s="13">
        <v>175.84</v>
      </c>
      <c r="C1576" s="13">
        <v>50662.5</v>
      </c>
      <c r="D1576" s="13">
        <v>1.0968</v>
      </c>
      <c r="E1576" s="13">
        <v>912.99</v>
      </c>
      <c r="F1576" s="13">
        <v>650.74</v>
      </c>
      <c r="G1576" s="13">
        <f t="shared" si="121"/>
        <v>1.4030027353474506</v>
      </c>
      <c r="H1576" s="58">
        <v>1.3057999999999999E-5</v>
      </c>
      <c r="I1576" s="13">
        <f t="shared" si="122"/>
        <v>1.1905543398978846E-5</v>
      </c>
      <c r="J1576" s="13">
        <v>1.6279999999999999E-2</v>
      </c>
      <c r="K1576" s="13">
        <f t="shared" si="123"/>
        <v>1.6257768606958251E-5</v>
      </c>
      <c r="L1576" s="13">
        <f t="shared" si="124"/>
        <v>0.73229873587223593</v>
      </c>
      <c r="M1576" s="13" t="s">
        <v>257</v>
      </c>
    </row>
    <row r="1577" spans="1:13" x14ac:dyDescent="0.15">
      <c r="A1577" s="13">
        <f t="shared" si="120"/>
        <v>-95.71999999999997</v>
      </c>
      <c r="B1577" s="13">
        <v>177.43</v>
      </c>
      <c r="C1577" s="13">
        <v>50662.5</v>
      </c>
      <c r="D1577" s="13">
        <v>1.0869</v>
      </c>
      <c r="E1577" s="13">
        <v>912.93000000000006</v>
      </c>
      <c r="F1577" s="13">
        <v>650.73</v>
      </c>
      <c r="G1577" s="13">
        <f t="shared" si="121"/>
        <v>1.4029320916509151</v>
      </c>
      <c r="H1577" s="58">
        <v>1.3162999999999999E-5</v>
      </c>
      <c r="I1577" s="13">
        <f t="shared" si="122"/>
        <v>1.2110589750667034E-5</v>
      </c>
      <c r="J1577" s="13">
        <v>1.6421000000000002E-2</v>
      </c>
      <c r="K1577" s="13">
        <f t="shared" si="123"/>
        <v>1.6549029631507694E-5</v>
      </c>
      <c r="L1577" s="13">
        <f t="shared" si="124"/>
        <v>0.73180059618780824</v>
      </c>
      <c r="M1577" s="13" t="s">
        <v>257</v>
      </c>
    </row>
    <row r="1578" spans="1:13" x14ac:dyDescent="0.15">
      <c r="A1578" s="13">
        <f t="shared" si="120"/>
        <v>-94.129999999999967</v>
      </c>
      <c r="B1578" s="13">
        <v>179.02</v>
      </c>
      <c r="C1578" s="13">
        <v>50662.5</v>
      </c>
      <c r="D1578" s="13">
        <v>1.0771999999999999</v>
      </c>
      <c r="E1578" s="13">
        <v>912.87</v>
      </c>
      <c r="F1578" s="13">
        <v>650.73</v>
      </c>
      <c r="G1578" s="13">
        <f t="shared" si="121"/>
        <v>1.4028398875109491</v>
      </c>
      <c r="H1578" s="58">
        <v>1.3268000000000001E-5</v>
      </c>
      <c r="I1578" s="13">
        <f t="shared" si="122"/>
        <v>1.2317118455254365E-5</v>
      </c>
      <c r="J1578" s="13">
        <v>1.6560999999999999E-2</v>
      </c>
      <c r="K1578" s="13">
        <f t="shared" si="123"/>
        <v>1.6841519694941531E-5</v>
      </c>
      <c r="L1578" s="13">
        <f t="shared" si="124"/>
        <v>0.7313543360908159</v>
      </c>
      <c r="M1578" s="13" t="s">
        <v>257</v>
      </c>
    </row>
    <row r="1579" spans="1:13" x14ac:dyDescent="0.15">
      <c r="A1579" s="13">
        <f t="shared" si="120"/>
        <v>-92.539999999999964</v>
      </c>
      <c r="B1579" s="13">
        <v>180.61</v>
      </c>
      <c r="C1579" s="13">
        <v>50662.5</v>
      </c>
      <c r="D1579" s="13">
        <v>1.0677000000000001</v>
      </c>
      <c r="E1579" s="13">
        <v>912.81000000000006</v>
      </c>
      <c r="F1579" s="13">
        <v>650.71999999999991</v>
      </c>
      <c r="G1579" s="13">
        <f t="shared" si="121"/>
        <v>1.4027692402262113</v>
      </c>
      <c r="H1579" s="58">
        <v>1.3373000000000001E-5</v>
      </c>
      <c r="I1579" s="13">
        <f t="shared" si="122"/>
        <v>1.252505385407886E-5</v>
      </c>
      <c r="J1579" s="13">
        <v>1.67E-2</v>
      </c>
      <c r="K1579" s="13">
        <f t="shared" si="123"/>
        <v>1.7135107729556085E-5</v>
      </c>
      <c r="L1579" s="13">
        <f t="shared" si="124"/>
        <v>0.73095857065868264</v>
      </c>
      <c r="M1579" s="13" t="s">
        <v>257</v>
      </c>
    </row>
    <row r="1580" spans="1:13" x14ac:dyDescent="0.15">
      <c r="A1580" s="13">
        <f t="shared" si="120"/>
        <v>-90.949999999999989</v>
      </c>
      <c r="B1580" s="13">
        <v>182.2</v>
      </c>
      <c r="C1580" s="13">
        <v>50662.5</v>
      </c>
      <c r="D1580" s="13">
        <v>1.0583</v>
      </c>
      <c r="E1580" s="13">
        <v>912.76</v>
      </c>
      <c r="F1580" s="13">
        <v>650.71999999999991</v>
      </c>
      <c r="G1580" s="13">
        <f t="shared" si="121"/>
        <v>1.4026924022621099</v>
      </c>
      <c r="H1580" s="58">
        <v>1.3478E-5</v>
      </c>
      <c r="I1580" s="13">
        <f t="shared" si="122"/>
        <v>1.2735519228952093E-5</v>
      </c>
      <c r="J1580" s="13">
        <v>1.6840000000000001E-2</v>
      </c>
      <c r="K1580" s="13">
        <f t="shared" si="123"/>
        <v>1.7433183091732124E-5</v>
      </c>
      <c r="L1580" s="13">
        <f t="shared" si="124"/>
        <v>0.73053321140142513</v>
      </c>
      <c r="M1580" s="13" t="s">
        <v>257</v>
      </c>
    </row>
    <row r="1581" spans="1:13" x14ac:dyDescent="0.15">
      <c r="A1581" s="13">
        <f t="shared" si="120"/>
        <v>-89.359999999999985</v>
      </c>
      <c r="B1581" s="13">
        <v>183.79</v>
      </c>
      <c r="C1581" s="13">
        <v>50662.5</v>
      </c>
      <c r="D1581" s="13">
        <v>1.0490999999999999</v>
      </c>
      <c r="E1581" s="13">
        <v>912.71</v>
      </c>
      <c r="F1581" s="13">
        <v>650.71999999999991</v>
      </c>
      <c r="G1581" s="13">
        <f t="shared" si="121"/>
        <v>1.4026155642980087</v>
      </c>
      <c r="H1581" s="58">
        <v>1.3582E-5</v>
      </c>
      <c r="I1581" s="13">
        <f t="shared" si="122"/>
        <v>1.2946334953769898E-5</v>
      </c>
      <c r="J1581" s="13">
        <v>1.6979000000000001E-2</v>
      </c>
      <c r="K1581" s="13">
        <f t="shared" si="123"/>
        <v>1.7732191483802307E-5</v>
      </c>
      <c r="L1581" s="13">
        <f t="shared" si="124"/>
        <v>0.73010349372754579</v>
      </c>
      <c r="M1581" s="13" t="s">
        <v>257</v>
      </c>
    </row>
    <row r="1582" spans="1:13" x14ac:dyDescent="0.15">
      <c r="A1582" s="13">
        <f t="shared" si="120"/>
        <v>-87.769999999999982</v>
      </c>
      <c r="B1582" s="13">
        <v>185.38</v>
      </c>
      <c r="C1582" s="13">
        <v>50662.5</v>
      </c>
      <c r="D1582" s="13">
        <v>1.04</v>
      </c>
      <c r="E1582" s="13">
        <v>912.66000000000008</v>
      </c>
      <c r="F1582" s="13">
        <v>650.71999999999991</v>
      </c>
      <c r="G1582" s="13">
        <f t="shared" si="121"/>
        <v>1.4025387263339073</v>
      </c>
      <c r="H1582" s="58">
        <v>1.3686000000000001E-5</v>
      </c>
      <c r="I1582" s="13">
        <f t="shared" si="122"/>
        <v>1.3159615384615386E-5</v>
      </c>
      <c r="J1582" s="13">
        <v>1.7118000000000001E-2</v>
      </c>
      <c r="K1582" s="13">
        <f t="shared" si="123"/>
        <v>1.8034772406608577E-5</v>
      </c>
      <c r="L1582" s="13">
        <f t="shared" si="124"/>
        <v>0.72968014721345964</v>
      </c>
      <c r="M1582" s="13" t="s">
        <v>257</v>
      </c>
    </row>
    <row r="1583" spans="1:13" x14ac:dyDescent="0.15">
      <c r="A1583" s="13">
        <f t="shared" ref="A1583:A1646" si="125">B1583-273.15</f>
        <v>-86.179999999999978</v>
      </c>
      <c r="B1583" s="13">
        <v>186.97</v>
      </c>
      <c r="C1583" s="13">
        <v>50662.5</v>
      </c>
      <c r="D1583" s="13">
        <v>1.0310999999999999</v>
      </c>
      <c r="E1583" s="13">
        <v>912.62</v>
      </c>
      <c r="F1583" s="13">
        <v>650.71999999999991</v>
      </c>
      <c r="G1583" s="13">
        <f t="shared" ref="G1583:G1646" si="126">E1583/F1583</f>
        <v>1.4024772559626262</v>
      </c>
      <c r="H1583" s="58">
        <v>1.3789E-5</v>
      </c>
      <c r="I1583" s="13">
        <f t="shared" ref="I1583:I1646" si="127">H1583/D1583</f>
        <v>1.3373096692852295E-5</v>
      </c>
      <c r="J1583" s="13">
        <v>1.7257000000000002E-2</v>
      </c>
      <c r="K1583" s="13">
        <f t="shared" ref="K1583:K1646" si="128">J1583/E1583/D1583</f>
        <v>1.8338952691519047E-5</v>
      </c>
      <c r="L1583" s="13">
        <f t="shared" ref="L1583:L1646" si="129">H1583*E1583/J1583</f>
        <v>0.72921812481891402</v>
      </c>
      <c r="M1583" s="13" t="s">
        <v>257</v>
      </c>
    </row>
    <row r="1584" spans="1:13" x14ac:dyDescent="0.15">
      <c r="A1584" s="13">
        <f t="shared" si="125"/>
        <v>-84.589999999999975</v>
      </c>
      <c r="B1584" s="13">
        <v>188.56</v>
      </c>
      <c r="C1584" s="13">
        <v>50662.5</v>
      </c>
      <c r="D1584" s="13">
        <v>1.0224</v>
      </c>
      <c r="E1584" s="13">
        <v>912.57999999999993</v>
      </c>
      <c r="F1584" s="13">
        <v>650.73</v>
      </c>
      <c r="G1584" s="13">
        <f t="shared" si="126"/>
        <v>1.4023942341677806</v>
      </c>
      <c r="H1584" s="58">
        <v>1.3893000000000001E-5</v>
      </c>
      <c r="I1584" s="13">
        <f t="shared" si="127"/>
        <v>1.358861502347418E-5</v>
      </c>
      <c r="J1584" s="13">
        <v>1.7395000000000001E-2</v>
      </c>
      <c r="K1584" s="13">
        <f t="shared" si="128"/>
        <v>1.8643723168258008E-5</v>
      </c>
      <c r="L1584" s="13">
        <f t="shared" si="129"/>
        <v>0.72885736935901113</v>
      </c>
      <c r="M1584" s="13" t="s">
        <v>257</v>
      </c>
    </row>
    <row r="1585" spans="1:13" x14ac:dyDescent="0.15">
      <c r="A1585" s="13">
        <f t="shared" si="125"/>
        <v>-82.999999999999972</v>
      </c>
      <c r="B1585" s="13">
        <v>190.15</v>
      </c>
      <c r="C1585" s="13">
        <v>50662.5</v>
      </c>
      <c r="D1585" s="13">
        <v>1.0138</v>
      </c>
      <c r="E1585" s="13">
        <v>912.55</v>
      </c>
      <c r="F1585" s="13">
        <v>650.73</v>
      </c>
      <c r="G1585" s="13">
        <f t="shared" si="126"/>
        <v>1.4023481320977977</v>
      </c>
      <c r="H1585" s="58">
        <v>1.3995999999999999E-5</v>
      </c>
      <c r="I1585" s="13">
        <f t="shared" si="127"/>
        <v>1.380548431643322E-5</v>
      </c>
      <c r="J1585" s="13">
        <v>1.7534000000000001E-2</v>
      </c>
      <c r="K1585" s="13">
        <f t="shared" si="128"/>
        <v>1.895274179124639E-5</v>
      </c>
      <c r="L1585" s="13">
        <f t="shared" si="129"/>
        <v>0.72841620850918209</v>
      </c>
      <c r="M1585" s="13" t="s">
        <v>257</v>
      </c>
    </row>
    <row r="1586" spans="1:13" x14ac:dyDescent="0.15">
      <c r="A1586" s="13">
        <f t="shared" si="125"/>
        <v>-81.409999999999968</v>
      </c>
      <c r="B1586" s="13">
        <v>191.74</v>
      </c>
      <c r="C1586" s="13">
        <v>50662.5</v>
      </c>
      <c r="D1586" s="13">
        <v>1.0053000000000001</v>
      </c>
      <c r="E1586" s="13">
        <v>912.51</v>
      </c>
      <c r="F1586" s="13">
        <v>650.74</v>
      </c>
      <c r="G1586" s="13">
        <f t="shared" si="126"/>
        <v>1.4022651135630206</v>
      </c>
      <c r="H1586" s="58">
        <v>1.4099E-5</v>
      </c>
      <c r="I1586" s="13">
        <f t="shared" si="127"/>
        <v>1.4024669252959315E-5</v>
      </c>
      <c r="J1586" s="13">
        <v>1.7672E-2</v>
      </c>
      <c r="K1586" s="13">
        <f t="shared" si="128"/>
        <v>1.9264262517009345E-5</v>
      </c>
      <c r="L1586" s="13">
        <f t="shared" si="129"/>
        <v>0.72801485344047079</v>
      </c>
      <c r="M1586" s="13" t="s">
        <v>257</v>
      </c>
    </row>
    <row r="1587" spans="1:13" x14ac:dyDescent="0.15">
      <c r="A1587" s="13">
        <f t="shared" si="125"/>
        <v>-79.819999999999965</v>
      </c>
      <c r="B1587" s="13">
        <v>193.33</v>
      </c>
      <c r="C1587" s="13">
        <v>50662.5</v>
      </c>
      <c r="D1587" s="13">
        <v>0.99700999999999995</v>
      </c>
      <c r="E1587" s="13">
        <v>912.49</v>
      </c>
      <c r="F1587" s="13">
        <v>650.76</v>
      </c>
      <c r="G1587" s="13">
        <f t="shared" si="126"/>
        <v>1.4021912840371258</v>
      </c>
      <c r="H1587" s="58">
        <v>1.4201E-5</v>
      </c>
      <c r="I1587" s="13">
        <f t="shared" si="127"/>
        <v>1.4243588329104022E-5</v>
      </c>
      <c r="J1587" s="13">
        <v>1.7808999999999998E-2</v>
      </c>
      <c r="K1587" s="13">
        <f t="shared" si="128"/>
        <v>1.9575456828808141E-5</v>
      </c>
      <c r="L1587" s="13">
        <f t="shared" si="129"/>
        <v>0.72762482396541084</v>
      </c>
      <c r="M1587" s="13" t="s">
        <v>257</v>
      </c>
    </row>
    <row r="1588" spans="1:13" x14ac:dyDescent="0.15">
      <c r="A1588" s="13">
        <f t="shared" si="125"/>
        <v>-78.22999999999999</v>
      </c>
      <c r="B1588" s="13">
        <v>194.92</v>
      </c>
      <c r="C1588" s="13">
        <v>50662.5</v>
      </c>
      <c r="D1588" s="13">
        <v>0.98884000000000005</v>
      </c>
      <c r="E1588" s="13">
        <v>912.46</v>
      </c>
      <c r="F1588" s="13">
        <v>650.77</v>
      </c>
      <c r="G1588" s="13">
        <f t="shared" si="126"/>
        <v>1.4021236381517281</v>
      </c>
      <c r="H1588" s="58">
        <v>1.4304000000000001E-5</v>
      </c>
      <c r="I1588" s="13">
        <f t="shared" si="127"/>
        <v>1.4465434246187451E-5</v>
      </c>
      <c r="J1588" s="13">
        <v>1.7947000000000001E-2</v>
      </c>
      <c r="K1588" s="13">
        <f t="shared" si="128"/>
        <v>1.9890788600558665E-5</v>
      </c>
      <c r="L1588" s="13">
        <f t="shared" si="129"/>
        <v>0.72724287290354928</v>
      </c>
      <c r="M1588" s="13" t="s">
        <v>257</v>
      </c>
    </row>
    <row r="1589" spans="1:13" x14ac:dyDescent="0.15">
      <c r="A1589" s="13">
        <f t="shared" si="125"/>
        <v>-76.639999999999986</v>
      </c>
      <c r="B1589" s="13">
        <v>196.51</v>
      </c>
      <c r="C1589" s="13">
        <v>50662.5</v>
      </c>
      <c r="D1589" s="13">
        <v>0.98079000000000005</v>
      </c>
      <c r="E1589" s="13">
        <v>912.44</v>
      </c>
      <c r="F1589" s="13">
        <v>650.79</v>
      </c>
      <c r="G1589" s="13">
        <f t="shared" si="126"/>
        <v>1.4020498163770188</v>
      </c>
      <c r="H1589" s="58">
        <v>1.4406000000000001E-5</v>
      </c>
      <c r="I1589" s="13">
        <f t="shared" si="127"/>
        <v>1.4688159544856697E-5</v>
      </c>
      <c r="J1589" s="13">
        <v>1.8083999999999999E-2</v>
      </c>
      <c r="K1589" s="13">
        <f t="shared" si="128"/>
        <v>2.0207572858863205E-5</v>
      </c>
      <c r="L1589" s="13">
        <f t="shared" si="129"/>
        <v>0.72686411413404128</v>
      </c>
      <c r="M1589" s="13" t="s">
        <v>257</v>
      </c>
    </row>
    <row r="1590" spans="1:13" x14ac:dyDescent="0.15">
      <c r="A1590" s="13">
        <f t="shared" si="125"/>
        <v>-75.049999999999983</v>
      </c>
      <c r="B1590" s="13">
        <v>198.1</v>
      </c>
      <c r="C1590" s="13">
        <v>50662.5</v>
      </c>
      <c r="D1590" s="13">
        <v>0.97287999999999997</v>
      </c>
      <c r="E1590" s="13">
        <v>912.42</v>
      </c>
      <c r="F1590" s="13">
        <v>650.80000000000007</v>
      </c>
      <c r="G1590" s="13">
        <f t="shared" si="126"/>
        <v>1.4019975414874</v>
      </c>
      <c r="H1590" s="58">
        <v>1.4508000000000001E-5</v>
      </c>
      <c r="I1590" s="13">
        <f t="shared" si="127"/>
        <v>1.4912424965052217E-5</v>
      </c>
      <c r="J1590" s="13">
        <v>1.8221000000000001E-2</v>
      </c>
      <c r="K1590" s="13">
        <f t="shared" si="128"/>
        <v>2.0526652793736096E-5</v>
      </c>
      <c r="L1590" s="13">
        <f t="shared" si="129"/>
        <v>0.72649082706766921</v>
      </c>
      <c r="M1590" s="13" t="s">
        <v>257</v>
      </c>
    </row>
    <row r="1591" spans="1:13" x14ac:dyDescent="0.15">
      <c r="A1591" s="13">
        <f t="shared" si="125"/>
        <v>-73.45999999999998</v>
      </c>
      <c r="B1591" s="13">
        <v>199.69</v>
      </c>
      <c r="C1591" s="13">
        <v>50662.5</v>
      </c>
      <c r="D1591" s="13">
        <v>0.96509999999999996</v>
      </c>
      <c r="E1591" s="13">
        <v>912.41000000000008</v>
      </c>
      <c r="F1591" s="13">
        <v>650.83000000000004</v>
      </c>
      <c r="G1591" s="13">
        <f t="shared" si="126"/>
        <v>1.4019175514343223</v>
      </c>
      <c r="H1591" s="58">
        <v>1.4609E-5</v>
      </c>
      <c r="I1591" s="13">
        <f t="shared" si="127"/>
        <v>1.5137291472386282E-5</v>
      </c>
      <c r="J1591" s="13">
        <v>1.8357999999999999E-2</v>
      </c>
      <c r="K1591" s="13">
        <f t="shared" si="128"/>
        <v>2.0847933516046764E-5</v>
      </c>
      <c r="L1591" s="13">
        <f t="shared" si="129"/>
        <v>0.72608114663906753</v>
      </c>
      <c r="M1591" s="13" t="s">
        <v>257</v>
      </c>
    </row>
    <row r="1592" spans="1:13" x14ac:dyDescent="0.15">
      <c r="A1592" s="13">
        <f t="shared" si="125"/>
        <v>-71.869999999999976</v>
      </c>
      <c r="B1592" s="13">
        <v>201.28</v>
      </c>
      <c r="C1592" s="13">
        <v>50662.5</v>
      </c>
      <c r="D1592" s="13">
        <v>0.95743999999999996</v>
      </c>
      <c r="E1592" s="13">
        <v>912.4</v>
      </c>
      <c r="F1592" s="13">
        <v>650.85</v>
      </c>
      <c r="G1592" s="13">
        <f t="shared" si="126"/>
        <v>1.4018591073211952</v>
      </c>
      <c r="H1592" s="58">
        <v>1.4711E-5</v>
      </c>
      <c r="I1592" s="13">
        <f t="shared" si="127"/>
        <v>1.5364931483957222E-5</v>
      </c>
      <c r="J1592" s="13">
        <v>1.8494E-2</v>
      </c>
      <c r="K1592" s="13">
        <f t="shared" si="128"/>
        <v>2.1170641072378897E-5</v>
      </c>
      <c r="L1592" s="13">
        <f t="shared" si="129"/>
        <v>0.7257659997837137</v>
      </c>
      <c r="M1592" s="13" t="s">
        <v>257</v>
      </c>
    </row>
    <row r="1593" spans="1:13" x14ac:dyDescent="0.15">
      <c r="A1593" s="13">
        <f t="shared" si="125"/>
        <v>-70.279999999999973</v>
      </c>
      <c r="B1593" s="13">
        <v>202.87</v>
      </c>
      <c r="C1593" s="13">
        <v>50662.5</v>
      </c>
      <c r="D1593" s="13">
        <v>0.94989999999999997</v>
      </c>
      <c r="E1593" s="13">
        <v>912.39</v>
      </c>
      <c r="F1593" s="13">
        <v>650.87</v>
      </c>
      <c r="G1593" s="13">
        <f t="shared" si="126"/>
        <v>1.4018006667998217</v>
      </c>
      <c r="H1593" s="58">
        <v>1.4812E-5</v>
      </c>
      <c r="I1593" s="13">
        <f t="shared" si="127"/>
        <v>1.5593220338983053E-5</v>
      </c>
      <c r="J1593" s="13">
        <v>1.8631000000000002E-2</v>
      </c>
      <c r="K1593" s="13">
        <f t="shared" si="128"/>
        <v>2.1496995299625614E-5</v>
      </c>
      <c r="L1593" s="13">
        <f t="shared" si="129"/>
        <v>0.72536743492029399</v>
      </c>
      <c r="M1593" s="13" t="s">
        <v>257</v>
      </c>
    </row>
    <row r="1594" spans="1:13" x14ac:dyDescent="0.15">
      <c r="A1594" s="13">
        <f t="shared" si="125"/>
        <v>-68.689999999999969</v>
      </c>
      <c r="B1594" s="13">
        <v>204.46</v>
      </c>
      <c r="C1594" s="13">
        <v>50662.5</v>
      </c>
      <c r="D1594" s="13">
        <v>0.94247999999999998</v>
      </c>
      <c r="E1594" s="13">
        <v>912.38</v>
      </c>
      <c r="F1594" s="13">
        <v>650.90000000000009</v>
      </c>
      <c r="G1594" s="13">
        <f t="shared" si="126"/>
        <v>1.4017206944231062</v>
      </c>
      <c r="H1594" s="58">
        <v>1.4912000000000001E-5</v>
      </c>
      <c r="I1594" s="13">
        <f t="shared" si="127"/>
        <v>1.5822086410321707E-5</v>
      </c>
      <c r="J1594" s="13">
        <v>1.8766999999999999E-2</v>
      </c>
      <c r="K1594" s="13">
        <f t="shared" si="128"/>
        <v>2.1824633248150023E-5</v>
      </c>
      <c r="L1594" s="13">
        <f t="shared" si="129"/>
        <v>0.72496459530026114</v>
      </c>
      <c r="M1594" s="13" t="s">
        <v>257</v>
      </c>
    </row>
    <row r="1595" spans="1:13" x14ac:dyDescent="0.15">
      <c r="A1595" s="13">
        <f t="shared" si="125"/>
        <v>-67.099999999999966</v>
      </c>
      <c r="B1595" s="13">
        <v>206.05</v>
      </c>
      <c r="C1595" s="13">
        <v>50662.5</v>
      </c>
      <c r="D1595" s="13">
        <v>0.93516999999999995</v>
      </c>
      <c r="E1595" s="13">
        <v>912.38</v>
      </c>
      <c r="F1595" s="13">
        <v>650.93000000000006</v>
      </c>
      <c r="G1595" s="13">
        <f t="shared" si="126"/>
        <v>1.4016560920529089</v>
      </c>
      <c r="H1595" s="58">
        <v>1.5013E-5</v>
      </c>
      <c r="I1595" s="13">
        <f t="shared" si="127"/>
        <v>1.6053765625501247E-5</v>
      </c>
      <c r="J1595" s="13">
        <v>1.8903E-2</v>
      </c>
      <c r="K1595" s="13">
        <f t="shared" si="128"/>
        <v>2.2154625407262475E-5</v>
      </c>
      <c r="L1595" s="13">
        <f t="shared" si="129"/>
        <v>0.72462365444638421</v>
      </c>
      <c r="M1595" s="13" t="s">
        <v>257</v>
      </c>
    </row>
    <row r="1596" spans="1:13" x14ac:dyDescent="0.15">
      <c r="A1596" s="13">
        <f t="shared" si="125"/>
        <v>-65.509999999999991</v>
      </c>
      <c r="B1596" s="13">
        <v>207.64</v>
      </c>
      <c r="C1596" s="13">
        <v>50662.5</v>
      </c>
      <c r="D1596" s="13">
        <v>0.92798000000000003</v>
      </c>
      <c r="E1596" s="13">
        <v>912.39</v>
      </c>
      <c r="F1596" s="13">
        <v>650.97</v>
      </c>
      <c r="G1596" s="13">
        <f t="shared" si="126"/>
        <v>1.4015853265127425</v>
      </c>
      <c r="H1596" s="58">
        <v>1.5113000000000001E-5</v>
      </c>
      <c r="I1596" s="13">
        <f t="shared" si="127"/>
        <v>1.6285911334295999E-5</v>
      </c>
      <c r="J1596" s="13">
        <v>1.9037999999999999E-2</v>
      </c>
      <c r="K1596" s="13">
        <f t="shared" si="128"/>
        <v>2.2485481375184006E-5</v>
      </c>
      <c r="L1596" s="13">
        <f t="shared" si="129"/>
        <v>0.72428564292467701</v>
      </c>
      <c r="M1596" s="13" t="s">
        <v>257</v>
      </c>
    </row>
    <row r="1597" spans="1:13" x14ac:dyDescent="0.15">
      <c r="A1597" s="13">
        <f t="shared" si="125"/>
        <v>-63.919999999999987</v>
      </c>
      <c r="B1597" s="13">
        <v>209.23</v>
      </c>
      <c r="C1597" s="13">
        <v>50662.5</v>
      </c>
      <c r="D1597" s="13">
        <v>0.92090000000000005</v>
      </c>
      <c r="E1597" s="13">
        <v>912.39</v>
      </c>
      <c r="F1597" s="13">
        <v>651</v>
      </c>
      <c r="G1597" s="13">
        <f t="shared" si="126"/>
        <v>1.401520737327189</v>
      </c>
      <c r="H1597" s="58">
        <v>1.5213E-5</v>
      </c>
      <c r="I1597" s="13">
        <f t="shared" si="127"/>
        <v>1.6519708980345314E-5</v>
      </c>
      <c r="J1597" s="13">
        <v>1.9174E-2</v>
      </c>
      <c r="K1597" s="13">
        <f t="shared" si="128"/>
        <v>2.2820215084371403E-5</v>
      </c>
      <c r="L1597" s="13">
        <f t="shared" si="129"/>
        <v>0.72390680452696354</v>
      </c>
      <c r="M1597" s="13" t="s">
        <v>257</v>
      </c>
    </row>
    <row r="1598" spans="1:13" x14ac:dyDescent="0.15">
      <c r="A1598" s="13">
        <f t="shared" si="125"/>
        <v>-62.329999999999984</v>
      </c>
      <c r="B1598" s="13">
        <v>210.82</v>
      </c>
      <c r="C1598" s="13">
        <v>50662.5</v>
      </c>
      <c r="D1598" s="13">
        <v>0.91391999999999995</v>
      </c>
      <c r="E1598" s="13">
        <v>912.4</v>
      </c>
      <c r="F1598" s="13">
        <v>651.04</v>
      </c>
      <c r="G1598" s="13">
        <f t="shared" si="126"/>
        <v>1.4014499877119686</v>
      </c>
      <c r="H1598" s="58">
        <v>1.5313000000000001E-5</v>
      </c>
      <c r="I1598" s="13">
        <f t="shared" si="127"/>
        <v>1.675529586834734E-5</v>
      </c>
      <c r="J1598" s="13">
        <v>1.9309E-2</v>
      </c>
      <c r="K1598" s="13">
        <f t="shared" si="128"/>
        <v>2.3156148419473007E-5</v>
      </c>
      <c r="L1598" s="13">
        <f t="shared" si="129"/>
        <v>0.72357870423118753</v>
      </c>
      <c r="M1598" s="13" t="s">
        <v>257</v>
      </c>
    </row>
    <row r="1599" spans="1:13" x14ac:dyDescent="0.15">
      <c r="A1599" s="13">
        <f t="shared" si="125"/>
        <v>-60.739999999999981</v>
      </c>
      <c r="B1599" s="13">
        <v>212.41</v>
      </c>
      <c r="C1599" s="13">
        <v>50662.5</v>
      </c>
      <c r="D1599" s="13">
        <v>0.90705000000000002</v>
      </c>
      <c r="E1599" s="13">
        <v>912.41000000000008</v>
      </c>
      <c r="F1599" s="13">
        <v>651.08000000000004</v>
      </c>
      <c r="G1599" s="13">
        <f t="shared" si="126"/>
        <v>1.4013792467899491</v>
      </c>
      <c r="H1599" s="58">
        <v>1.5413E-5</v>
      </c>
      <c r="I1599" s="13">
        <f t="shared" si="127"/>
        <v>1.6992448045862963E-5</v>
      </c>
      <c r="J1599" s="13">
        <v>1.9443999999999999E-2</v>
      </c>
      <c r="K1599" s="13">
        <f t="shared" si="128"/>
        <v>2.3494399446106358E-5</v>
      </c>
      <c r="L1599" s="13">
        <f t="shared" si="129"/>
        <v>0.72325526280600705</v>
      </c>
      <c r="M1599" s="13" t="s">
        <v>257</v>
      </c>
    </row>
    <row r="1600" spans="1:13" x14ac:dyDescent="0.15">
      <c r="A1600" s="13">
        <f t="shared" si="125"/>
        <v>-59.149999999999977</v>
      </c>
      <c r="B1600" s="13">
        <v>214</v>
      </c>
      <c r="C1600" s="13">
        <v>50662.5</v>
      </c>
      <c r="D1600" s="13">
        <v>0.90029000000000003</v>
      </c>
      <c r="E1600" s="13">
        <v>912.43</v>
      </c>
      <c r="F1600" s="13">
        <v>651.12</v>
      </c>
      <c r="G1600" s="13">
        <f t="shared" si="126"/>
        <v>1.4013238727116353</v>
      </c>
      <c r="H1600" s="58">
        <v>1.5512E-5</v>
      </c>
      <c r="I1600" s="13">
        <f t="shared" si="127"/>
        <v>1.7230003665485564E-5</v>
      </c>
      <c r="J1600" s="13">
        <v>1.9578999999999999E-2</v>
      </c>
      <c r="K1600" s="13">
        <f t="shared" si="128"/>
        <v>2.3834636012611347E-5</v>
      </c>
      <c r="L1600" s="13">
        <f t="shared" si="129"/>
        <v>0.7228977046835896</v>
      </c>
      <c r="M1600" s="13" t="s">
        <v>257</v>
      </c>
    </row>
    <row r="1601" spans="1:13" x14ac:dyDescent="0.15">
      <c r="A1601" s="13">
        <f t="shared" si="125"/>
        <v>-57.559999999999974</v>
      </c>
      <c r="B1601" s="13">
        <v>215.59</v>
      </c>
      <c r="C1601" s="13">
        <v>50662.5</v>
      </c>
      <c r="D1601" s="13">
        <v>0.89361999999999997</v>
      </c>
      <c r="E1601" s="13">
        <v>912.44999999999993</v>
      </c>
      <c r="F1601" s="13">
        <v>651.17000000000007</v>
      </c>
      <c r="G1601" s="13">
        <f t="shared" si="126"/>
        <v>1.4012469861940811</v>
      </c>
      <c r="H1601" s="58">
        <v>1.5611E-5</v>
      </c>
      <c r="I1601" s="13">
        <f t="shared" si="127"/>
        <v>1.7469394149638551E-5</v>
      </c>
      <c r="J1601" s="13">
        <v>1.9713000000000001E-2</v>
      </c>
      <c r="K1601" s="13">
        <f t="shared" si="128"/>
        <v>2.4176351780274842E-5</v>
      </c>
      <c r="L1601" s="13">
        <f t="shared" si="129"/>
        <v>0.72258189773246073</v>
      </c>
      <c r="M1601" s="13" t="s">
        <v>257</v>
      </c>
    </row>
    <row r="1602" spans="1:13" x14ac:dyDescent="0.15">
      <c r="A1602" s="13">
        <f t="shared" si="125"/>
        <v>-55.96999999999997</v>
      </c>
      <c r="B1602" s="13">
        <v>217.18</v>
      </c>
      <c r="C1602" s="13">
        <v>50662.5</v>
      </c>
      <c r="D1602" s="13">
        <v>0.88705000000000001</v>
      </c>
      <c r="E1602" s="13">
        <v>912.47</v>
      </c>
      <c r="F1602" s="13">
        <v>651.22</v>
      </c>
      <c r="G1602" s="13">
        <f t="shared" si="126"/>
        <v>1.4011701114830626</v>
      </c>
      <c r="H1602" s="58">
        <v>1.571E-5</v>
      </c>
      <c r="I1602" s="13">
        <f t="shared" si="127"/>
        <v>1.7710388365932022E-5</v>
      </c>
      <c r="J1602" s="13">
        <v>1.9848000000000001E-2</v>
      </c>
      <c r="K1602" s="13">
        <f t="shared" si="128"/>
        <v>2.4521670716700998E-5</v>
      </c>
      <c r="L1602" s="13">
        <f t="shared" si="129"/>
        <v>0.72223416465135026</v>
      </c>
      <c r="M1602" s="13" t="s">
        <v>257</v>
      </c>
    </row>
    <row r="1603" spans="1:13" x14ac:dyDescent="0.15">
      <c r="A1603" s="13">
        <f t="shared" si="125"/>
        <v>-54.379999999999967</v>
      </c>
      <c r="B1603" s="13">
        <v>218.77</v>
      </c>
      <c r="C1603" s="13">
        <v>50662.5</v>
      </c>
      <c r="D1603" s="13">
        <v>0.88058000000000003</v>
      </c>
      <c r="E1603" s="13">
        <v>912.5</v>
      </c>
      <c r="F1603" s="13">
        <v>651.27</v>
      </c>
      <c r="G1603" s="13">
        <f t="shared" si="126"/>
        <v>1.401108603190689</v>
      </c>
      <c r="H1603" s="58">
        <v>1.5807999999999998E-5</v>
      </c>
      <c r="I1603" s="13">
        <f t="shared" si="127"/>
        <v>1.7951804492493583E-5</v>
      </c>
      <c r="J1603" s="13">
        <v>1.9982E-2</v>
      </c>
      <c r="K1603" s="13">
        <f t="shared" si="128"/>
        <v>2.4867794171774083E-5</v>
      </c>
      <c r="L1603" s="13">
        <f t="shared" si="129"/>
        <v>0.7218897007306575</v>
      </c>
      <c r="M1603" s="13" t="s">
        <v>257</v>
      </c>
    </row>
    <row r="1604" spans="1:13" x14ac:dyDescent="0.15">
      <c r="A1604" s="13">
        <f t="shared" si="125"/>
        <v>-52.789999999999964</v>
      </c>
      <c r="B1604" s="13">
        <v>220.36</v>
      </c>
      <c r="C1604" s="13">
        <v>50662.5</v>
      </c>
      <c r="D1604" s="13">
        <v>0.87419999999999998</v>
      </c>
      <c r="E1604" s="13">
        <v>912.53</v>
      </c>
      <c r="F1604" s="13">
        <v>651.32000000000005</v>
      </c>
      <c r="G1604" s="13">
        <f t="shared" si="126"/>
        <v>1.4010471043419517</v>
      </c>
      <c r="H1604" s="58">
        <v>1.5906999999999999E-5</v>
      </c>
      <c r="I1604" s="13">
        <f t="shared" si="127"/>
        <v>1.8196064973690229E-5</v>
      </c>
      <c r="J1604" s="13">
        <v>2.0115999999999998E-2</v>
      </c>
      <c r="K1604" s="13">
        <f t="shared" si="128"/>
        <v>2.5216434186461863E-5</v>
      </c>
      <c r="L1604" s="13">
        <f t="shared" si="129"/>
        <v>0.72159548170610455</v>
      </c>
      <c r="M1604" s="13" t="s">
        <v>257</v>
      </c>
    </row>
    <row r="1605" spans="1:13" x14ac:dyDescent="0.15">
      <c r="A1605" s="13">
        <f t="shared" si="125"/>
        <v>-51.199999999999989</v>
      </c>
      <c r="B1605" s="13">
        <v>221.95</v>
      </c>
      <c r="C1605" s="13">
        <v>50662.5</v>
      </c>
      <c r="D1605" s="13">
        <v>0.86792000000000002</v>
      </c>
      <c r="E1605" s="13">
        <v>912.56000000000006</v>
      </c>
      <c r="F1605" s="13">
        <v>651.38</v>
      </c>
      <c r="G1605" s="13">
        <f t="shared" si="126"/>
        <v>1.4009641069728884</v>
      </c>
      <c r="H1605" s="58">
        <v>1.6005E-5</v>
      </c>
      <c r="I1605" s="13">
        <f t="shared" si="127"/>
        <v>1.8440639690294035E-5</v>
      </c>
      <c r="J1605" s="13">
        <v>2.0249E-2</v>
      </c>
      <c r="K1605" s="13">
        <f t="shared" si="128"/>
        <v>2.5565980636363382E-5</v>
      </c>
      <c r="L1605" s="13">
        <f t="shared" si="129"/>
        <v>0.72129600474097488</v>
      </c>
      <c r="M1605" s="13" t="s">
        <v>257</v>
      </c>
    </row>
    <row r="1606" spans="1:13" x14ac:dyDescent="0.15">
      <c r="A1606" s="13">
        <f t="shared" si="125"/>
        <v>-49.609999999999985</v>
      </c>
      <c r="B1606" s="13">
        <v>223.54</v>
      </c>
      <c r="C1606" s="13">
        <v>50662.5</v>
      </c>
      <c r="D1606" s="13">
        <v>0.86172000000000004</v>
      </c>
      <c r="E1606" s="13">
        <v>912.6</v>
      </c>
      <c r="F1606" s="13">
        <v>651.44000000000005</v>
      </c>
      <c r="G1606" s="13">
        <f t="shared" si="126"/>
        <v>1.4008964755004298</v>
      </c>
      <c r="H1606" s="58">
        <v>1.6103000000000002E-5</v>
      </c>
      <c r="I1606" s="13">
        <f t="shared" si="127"/>
        <v>1.8687044515619925E-5</v>
      </c>
      <c r="J1606" s="13">
        <v>2.0382999999999998E-2</v>
      </c>
      <c r="K1606" s="13">
        <f t="shared" si="128"/>
        <v>2.5919192505518955E-5</v>
      </c>
      <c r="L1606" s="13">
        <f t="shared" si="129"/>
        <v>0.72097325221998743</v>
      </c>
      <c r="M1606" s="13" t="s">
        <v>257</v>
      </c>
    </row>
    <row r="1607" spans="1:13" x14ac:dyDescent="0.15">
      <c r="A1607" s="13">
        <f t="shared" si="125"/>
        <v>-48.019999999999982</v>
      </c>
      <c r="B1607" s="13">
        <v>225.13</v>
      </c>
      <c r="C1607" s="13">
        <v>50662.5</v>
      </c>
      <c r="D1607" s="13">
        <v>0.85562000000000005</v>
      </c>
      <c r="E1607" s="13">
        <v>912.64</v>
      </c>
      <c r="F1607" s="13">
        <v>651.51</v>
      </c>
      <c r="G1607" s="13">
        <f t="shared" si="126"/>
        <v>1.4008073552209483</v>
      </c>
      <c r="H1607" s="58">
        <v>1.6200000000000001E-5</v>
      </c>
      <c r="I1607" s="13">
        <f t="shared" si="127"/>
        <v>1.8933638764872257E-5</v>
      </c>
      <c r="J1607" s="13">
        <v>2.0516E-2</v>
      </c>
      <c r="K1607" s="13">
        <f t="shared" si="128"/>
        <v>2.6273157137137301E-5</v>
      </c>
      <c r="L1607" s="13">
        <f t="shared" si="129"/>
        <v>0.72064573991031389</v>
      </c>
      <c r="M1607" s="13" t="s">
        <v>257</v>
      </c>
    </row>
    <row r="1608" spans="1:13" x14ac:dyDescent="0.15">
      <c r="A1608" s="13">
        <f t="shared" si="125"/>
        <v>-46.429999999999978</v>
      </c>
      <c r="B1608" s="13">
        <v>226.72</v>
      </c>
      <c r="C1608" s="13">
        <v>50662.5</v>
      </c>
      <c r="D1608" s="13">
        <v>0.84958999999999996</v>
      </c>
      <c r="E1608" s="13">
        <v>912.68000000000006</v>
      </c>
      <c r="F1608" s="13">
        <v>651.56999999999994</v>
      </c>
      <c r="G1608" s="13">
        <f t="shared" si="126"/>
        <v>1.4007397516767195</v>
      </c>
      <c r="H1608" s="58">
        <v>1.6297E-5</v>
      </c>
      <c r="I1608" s="13">
        <f t="shared" si="127"/>
        <v>1.9182193764050896E-5</v>
      </c>
      <c r="J1608" s="13">
        <v>2.0650000000000002E-2</v>
      </c>
      <c r="K1608" s="13">
        <f t="shared" si="128"/>
        <v>2.6631285490272888E-5</v>
      </c>
      <c r="L1608" s="13">
        <f t="shared" si="129"/>
        <v>0.72028793995157381</v>
      </c>
      <c r="M1608" s="13" t="s">
        <v>257</v>
      </c>
    </row>
    <row r="1609" spans="1:13" x14ac:dyDescent="0.15">
      <c r="A1609" s="13">
        <f t="shared" si="125"/>
        <v>-44.839999999999975</v>
      </c>
      <c r="B1609" s="13">
        <v>228.31</v>
      </c>
      <c r="C1609" s="13">
        <v>50662.5</v>
      </c>
      <c r="D1609" s="13">
        <v>0.84365999999999997</v>
      </c>
      <c r="E1609" s="13">
        <v>912.73</v>
      </c>
      <c r="F1609" s="13">
        <v>651.64</v>
      </c>
      <c r="G1609" s="13">
        <f t="shared" si="126"/>
        <v>1.4006660119084158</v>
      </c>
      <c r="H1609" s="58">
        <v>1.6395000000000001E-5</v>
      </c>
      <c r="I1609" s="13">
        <f t="shared" si="127"/>
        <v>1.9433183984069413E-5</v>
      </c>
      <c r="J1609" s="13">
        <v>2.0782999999999999E-2</v>
      </c>
      <c r="K1609" s="13">
        <f t="shared" si="128"/>
        <v>2.6989724634575447E-5</v>
      </c>
      <c r="L1609" s="13">
        <f t="shared" si="129"/>
        <v>0.72002157292017521</v>
      </c>
      <c r="M1609" s="13" t="s">
        <v>257</v>
      </c>
    </row>
    <row r="1610" spans="1:13" x14ac:dyDescent="0.15">
      <c r="A1610" s="13">
        <f t="shared" si="125"/>
        <v>-43.249999999999972</v>
      </c>
      <c r="B1610" s="13">
        <v>229.9</v>
      </c>
      <c r="C1610" s="13">
        <v>50662.5</v>
      </c>
      <c r="D1610" s="13">
        <v>0.83779999999999999</v>
      </c>
      <c r="E1610" s="13">
        <v>912.78000000000009</v>
      </c>
      <c r="F1610" s="13">
        <v>651.71999999999991</v>
      </c>
      <c r="G1610" s="13">
        <f t="shared" si="126"/>
        <v>1.4005707972749037</v>
      </c>
      <c r="H1610" s="58">
        <v>1.6492000000000001E-5</v>
      </c>
      <c r="I1610" s="13">
        <f t="shared" si="127"/>
        <v>1.9684888994986871E-5</v>
      </c>
      <c r="J1610" s="13">
        <v>2.0916000000000001E-2</v>
      </c>
      <c r="K1610" s="13">
        <f t="shared" si="128"/>
        <v>2.7350933996735493E-5</v>
      </c>
      <c r="L1610" s="13">
        <f t="shared" si="129"/>
        <v>0.71971542168674707</v>
      </c>
      <c r="M1610" s="13" t="s">
        <v>257</v>
      </c>
    </row>
    <row r="1611" spans="1:13" x14ac:dyDescent="0.15">
      <c r="A1611" s="13">
        <f t="shared" si="125"/>
        <v>-41.659999999999968</v>
      </c>
      <c r="B1611" s="13">
        <v>231.49</v>
      </c>
      <c r="C1611" s="13">
        <v>50662.5</v>
      </c>
      <c r="D1611" s="13">
        <v>0.83203000000000005</v>
      </c>
      <c r="E1611" s="13">
        <v>912.84</v>
      </c>
      <c r="F1611" s="13">
        <v>651.79</v>
      </c>
      <c r="G1611" s="13">
        <f t="shared" si="126"/>
        <v>1.4005124349867291</v>
      </c>
      <c r="H1611" s="58">
        <v>1.6588000000000001E-5</v>
      </c>
      <c r="I1611" s="13">
        <f t="shared" si="127"/>
        <v>1.9936781125680563E-5</v>
      </c>
      <c r="J1611" s="13">
        <v>2.1048000000000001E-2</v>
      </c>
      <c r="K1611" s="13">
        <f t="shared" si="128"/>
        <v>2.7712594502534446E-5</v>
      </c>
      <c r="L1611" s="13">
        <f t="shared" si="129"/>
        <v>0.71941229190421896</v>
      </c>
      <c r="M1611" s="13" t="s">
        <v>257</v>
      </c>
    </row>
    <row r="1612" spans="1:13" x14ac:dyDescent="0.15">
      <c r="A1612" s="13">
        <f t="shared" si="125"/>
        <v>-40.069999999999965</v>
      </c>
      <c r="B1612" s="13">
        <v>233.08</v>
      </c>
      <c r="C1612" s="13">
        <v>50662.5</v>
      </c>
      <c r="D1612" s="13">
        <v>0.82633999999999996</v>
      </c>
      <c r="E1612" s="13">
        <v>912.90000000000009</v>
      </c>
      <c r="F1612" s="13">
        <v>651.87</v>
      </c>
      <c r="G1612" s="13">
        <f t="shared" si="126"/>
        <v>1.4004326015923421</v>
      </c>
      <c r="H1612" s="58">
        <v>1.6685E-5</v>
      </c>
      <c r="I1612" s="13">
        <f t="shared" si="127"/>
        <v>2.0191446620035338E-5</v>
      </c>
      <c r="J1612" s="13">
        <v>2.1180999999999998E-2</v>
      </c>
      <c r="K1612" s="13">
        <f t="shared" si="128"/>
        <v>2.8077890584502194E-5</v>
      </c>
      <c r="L1612" s="13">
        <f t="shared" si="129"/>
        <v>0.719122633492281</v>
      </c>
      <c r="M1612" s="13" t="s">
        <v>257</v>
      </c>
    </row>
    <row r="1613" spans="1:13" x14ac:dyDescent="0.15">
      <c r="A1613" s="13">
        <f t="shared" si="125"/>
        <v>-38.47999999999999</v>
      </c>
      <c r="B1613" s="13">
        <v>234.67</v>
      </c>
      <c r="C1613" s="13">
        <v>50662.5</v>
      </c>
      <c r="D1613" s="13">
        <v>0.82072000000000001</v>
      </c>
      <c r="E1613" s="13">
        <v>912.96</v>
      </c>
      <c r="F1613" s="13">
        <v>651.95000000000005</v>
      </c>
      <c r="G1613" s="13">
        <f t="shared" si="126"/>
        <v>1.4003527877904747</v>
      </c>
      <c r="H1613" s="58">
        <v>1.6781000000000001E-5</v>
      </c>
      <c r="I1613" s="13">
        <f t="shared" si="127"/>
        <v>2.0446680963056827E-5</v>
      </c>
      <c r="J1613" s="13">
        <v>2.1312999999999999E-2</v>
      </c>
      <c r="K1613" s="13">
        <f t="shared" si="128"/>
        <v>2.8444468172680193E-5</v>
      </c>
      <c r="L1613" s="13">
        <f t="shared" si="129"/>
        <v>0.71882802796415346</v>
      </c>
      <c r="M1613" s="13" t="s">
        <v>257</v>
      </c>
    </row>
    <row r="1614" spans="1:13" x14ac:dyDescent="0.15">
      <c r="A1614" s="13">
        <f t="shared" si="125"/>
        <v>-36.889999999999986</v>
      </c>
      <c r="B1614" s="13">
        <v>236.26</v>
      </c>
      <c r="C1614" s="13">
        <v>50662.5</v>
      </c>
      <c r="D1614" s="13">
        <v>0.81518000000000002</v>
      </c>
      <c r="E1614" s="13">
        <v>913.03</v>
      </c>
      <c r="F1614" s="13">
        <v>652.04</v>
      </c>
      <c r="G1614" s="13">
        <f t="shared" si="126"/>
        <v>1.4002668547941843</v>
      </c>
      <c r="H1614" s="58">
        <v>1.6877000000000001E-5</v>
      </c>
      <c r="I1614" s="13">
        <f t="shared" si="127"/>
        <v>2.0703402929414363E-5</v>
      </c>
      <c r="J1614" s="13">
        <v>2.1444999999999999E-2</v>
      </c>
      <c r="K1614" s="13">
        <f t="shared" si="128"/>
        <v>2.8812934169115996E-5</v>
      </c>
      <c r="L1614" s="13">
        <f t="shared" si="129"/>
        <v>0.71854545628351607</v>
      </c>
      <c r="M1614" s="13" t="s">
        <v>257</v>
      </c>
    </row>
    <row r="1615" spans="1:13" x14ac:dyDescent="0.15">
      <c r="A1615" s="13">
        <f t="shared" si="125"/>
        <v>-35.299999999999983</v>
      </c>
      <c r="B1615" s="13">
        <v>237.85</v>
      </c>
      <c r="C1615" s="13">
        <v>50662.5</v>
      </c>
      <c r="D1615" s="13">
        <v>0.80971000000000004</v>
      </c>
      <c r="E1615" s="13">
        <v>913.1</v>
      </c>
      <c r="F1615" s="13">
        <v>652.13</v>
      </c>
      <c r="G1615" s="13">
        <f t="shared" si="126"/>
        <v>1.4001809455169982</v>
      </c>
      <c r="H1615" s="58">
        <v>1.6973000000000002E-5</v>
      </c>
      <c r="I1615" s="13">
        <f t="shared" si="127"/>
        <v>2.0961825838880589E-5</v>
      </c>
      <c r="J1615" s="13">
        <v>2.1576999999999999E-2</v>
      </c>
      <c r="K1615" s="13">
        <f t="shared" si="128"/>
        <v>2.918389243201102E-5</v>
      </c>
      <c r="L1615" s="13">
        <f t="shared" si="129"/>
        <v>0.71826696482365493</v>
      </c>
      <c r="M1615" s="13" t="s">
        <v>257</v>
      </c>
    </row>
    <row r="1616" spans="1:13" x14ac:dyDescent="0.15">
      <c r="A1616" s="13">
        <f t="shared" si="125"/>
        <v>-33.70999999999998</v>
      </c>
      <c r="B1616" s="13">
        <v>239.44</v>
      </c>
      <c r="C1616" s="13">
        <v>50662.5</v>
      </c>
      <c r="D1616" s="13">
        <v>0.80432000000000003</v>
      </c>
      <c r="E1616" s="13">
        <v>913.17000000000007</v>
      </c>
      <c r="F1616" s="13">
        <v>652.22</v>
      </c>
      <c r="G1616" s="13">
        <f t="shared" si="126"/>
        <v>1.4000950599490969</v>
      </c>
      <c r="H1616" s="58">
        <v>1.7068E-5</v>
      </c>
      <c r="I1616" s="13">
        <f t="shared" si="127"/>
        <v>2.1220409787149391E-5</v>
      </c>
      <c r="J1616" s="13">
        <v>2.1708999999999999E-2</v>
      </c>
      <c r="K1616" s="13">
        <f t="shared" si="128"/>
        <v>2.955692947974386E-5</v>
      </c>
      <c r="L1616" s="13">
        <f t="shared" si="129"/>
        <v>0.71795041503523893</v>
      </c>
      <c r="M1616" s="13" t="s">
        <v>257</v>
      </c>
    </row>
    <row r="1617" spans="1:13" x14ac:dyDescent="0.15">
      <c r="A1617" s="13">
        <f t="shared" si="125"/>
        <v>-32.119999999999976</v>
      </c>
      <c r="B1617" s="13">
        <v>241.03</v>
      </c>
      <c r="C1617" s="13">
        <v>50662.5</v>
      </c>
      <c r="D1617" s="13">
        <v>0.79900000000000004</v>
      </c>
      <c r="E1617" s="13">
        <v>913.25</v>
      </c>
      <c r="F1617" s="13">
        <v>652.32000000000005</v>
      </c>
      <c r="G1617" s="13">
        <f t="shared" si="126"/>
        <v>1.400003065979887</v>
      </c>
      <c r="H1617" s="58">
        <v>1.7163000000000002E-5</v>
      </c>
      <c r="I1617" s="13">
        <f t="shared" si="127"/>
        <v>2.1480600750938674E-5</v>
      </c>
      <c r="J1617" s="13">
        <v>2.1840999999999999E-2</v>
      </c>
      <c r="K1617" s="13">
        <f t="shared" si="128"/>
        <v>2.9932022199937161E-5</v>
      </c>
      <c r="L1617" s="13">
        <f t="shared" si="129"/>
        <v>0.71764615860079672</v>
      </c>
      <c r="M1617" s="13" t="s">
        <v>257</v>
      </c>
    </row>
    <row r="1618" spans="1:13" x14ac:dyDescent="0.15">
      <c r="A1618" s="13">
        <f t="shared" si="125"/>
        <v>-30.529999999999973</v>
      </c>
      <c r="B1618" s="13">
        <v>242.62</v>
      </c>
      <c r="C1618" s="13">
        <v>50662.5</v>
      </c>
      <c r="D1618" s="13">
        <v>0.79374999999999996</v>
      </c>
      <c r="E1618" s="13">
        <v>913.34</v>
      </c>
      <c r="F1618" s="13">
        <v>652.41999999999996</v>
      </c>
      <c r="G1618" s="13">
        <f t="shared" si="126"/>
        <v>1.3999264277612582</v>
      </c>
      <c r="H1618" s="58">
        <v>1.7258E-5</v>
      </c>
      <c r="I1618" s="13">
        <f t="shared" si="127"/>
        <v>2.1742362204724411E-5</v>
      </c>
      <c r="J1618" s="13">
        <v>2.1972999999999999E-2</v>
      </c>
      <c r="K1618" s="13">
        <f t="shared" si="128"/>
        <v>3.0309106887949034E-5</v>
      </c>
      <c r="L1618" s="13">
        <f t="shared" si="129"/>
        <v>0.71735410367268915</v>
      </c>
      <c r="M1618" s="13" t="s">
        <v>257</v>
      </c>
    </row>
    <row r="1619" spans="1:13" x14ac:dyDescent="0.15">
      <c r="A1619" s="13">
        <f t="shared" si="125"/>
        <v>-28.939999999999969</v>
      </c>
      <c r="B1619" s="13">
        <v>244.21</v>
      </c>
      <c r="C1619" s="13">
        <v>50662.5</v>
      </c>
      <c r="D1619" s="13">
        <v>0.78856000000000004</v>
      </c>
      <c r="E1619" s="13">
        <v>913.42</v>
      </c>
      <c r="F1619" s="13">
        <v>652.52</v>
      </c>
      <c r="G1619" s="13">
        <f t="shared" si="126"/>
        <v>1.3998344878317905</v>
      </c>
      <c r="H1619" s="58">
        <v>1.7353000000000001E-5</v>
      </c>
      <c r="I1619" s="13">
        <f t="shared" si="127"/>
        <v>2.2005934868621285E-5</v>
      </c>
      <c r="J1619" s="13">
        <v>2.2103999999999999E-2</v>
      </c>
      <c r="K1619" s="13">
        <f t="shared" si="128"/>
        <v>3.0687789873969853E-5</v>
      </c>
      <c r="L1619" s="13">
        <f t="shared" si="129"/>
        <v>0.71709090028954048</v>
      </c>
      <c r="M1619" s="13" t="s">
        <v>257</v>
      </c>
    </row>
    <row r="1620" spans="1:13" x14ac:dyDescent="0.15">
      <c r="A1620" s="13">
        <f t="shared" si="125"/>
        <v>-27.349999999999966</v>
      </c>
      <c r="B1620" s="13">
        <v>245.8</v>
      </c>
      <c r="C1620" s="13">
        <v>50662.5</v>
      </c>
      <c r="D1620" s="13">
        <v>0.78344999999999998</v>
      </c>
      <c r="E1620" s="13">
        <v>913.51</v>
      </c>
      <c r="F1620" s="13">
        <v>652.63</v>
      </c>
      <c r="G1620" s="13">
        <f t="shared" si="126"/>
        <v>1.3997364509752845</v>
      </c>
      <c r="H1620" s="58">
        <v>1.7448E-5</v>
      </c>
      <c r="I1620" s="13">
        <f t="shared" si="127"/>
        <v>2.2270725636607315E-5</v>
      </c>
      <c r="J1620" s="13">
        <v>2.2235000000000001E-2</v>
      </c>
      <c r="K1620" s="13">
        <f t="shared" si="128"/>
        <v>3.1067946101834841E-5</v>
      </c>
      <c r="L1620" s="13">
        <f t="shared" si="129"/>
        <v>0.71683932898583302</v>
      </c>
      <c r="M1620" s="13" t="s">
        <v>257</v>
      </c>
    </row>
    <row r="1621" spans="1:13" x14ac:dyDescent="0.15">
      <c r="A1621" s="13">
        <f t="shared" si="125"/>
        <v>-25.759999999999991</v>
      </c>
      <c r="B1621" s="13">
        <v>247.39</v>
      </c>
      <c r="C1621" s="13">
        <v>50662.5</v>
      </c>
      <c r="D1621" s="13">
        <v>0.77839999999999998</v>
      </c>
      <c r="E1621" s="13">
        <v>913.61</v>
      </c>
      <c r="F1621" s="13">
        <v>652.74</v>
      </c>
      <c r="G1621" s="13">
        <f t="shared" si="126"/>
        <v>1.39965376719674</v>
      </c>
      <c r="H1621" s="58">
        <v>1.7541999999999999E-5</v>
      </c>
      <c r="I1621" s="13">
        <f t="shared" si="127"/>
        <v>2.2535971223021583E-5</v>
      </c>
      <c r="J1621" s="13">
        <v>2.2366E-2</v>
      </c>
      <c r="K1621" s="13">
        <f t="shared" si="128"/>
        <v>3.1450289592961657E-5</v>
      </c>
      <c r="L1621" s="13">
        <f t="shared" si="129"/>
        <v>0.71655846463381911</v>
      </c>
      <c r="M1621" s="13" t="s">
        <v>257</v>
      </c>
    </row>
    <row r="1622" spans="1:13" x14ac:dyDescent="0.15">
      <c r="A1622" s="13">
        <f t="shared" si="125"/>
        <v>-24.169999999999987</v>
      </c>
      <c r="B1622" s="13">
        <v>248.98</v>
      </c>
      <c r="C1622" s="13">
        <v>50662.5</v>
      </c>
      <c r="D1622" s="13">
        <v>0.77342</v>
      </c>
      <c r="E1622" s="13">
        <v>913.69999999999993</v>
      </c>
      <c r="F1622" s="13">
        <v>652.85</v>
      </c>
      <c r="G1622" s="13">
        <f t="shared" si="126"/>
        <v>1.3995557938270657</v>
      </c>
      <c r="H1622" s="58">
        <v>1.7635999999999999E-5</v>
      </c>
      <c r="I1622" s="13">
        <f t="shared" si="127"/>
        <v>2.2802616948100642E-5</v>
      </c>
      <c r="J1622" s="13">
        <v>2.2497E-2</v>
      </c>
      <c r="K1622" s="13">
        <f t="shared" si="128"/>
        <v>3.1835053571969285E-5</v>
      </c>
      <c r="L1622" s="13">
        <f t="shared" si="129"/>
        <v>0.71627386762679468</v>
      </c>
      <c r="M1622" s="13" t="s">
        <v>257</v>
      </c>
    </row>
    <row r="1623" spans="1:13" x14ac:dyDescent="0.15">
      <c r="A1623" s="13">
        <f t="shared" si="125"/>
        <v>-22.579999999999984</v>
      </c>
      <c r="B1623" s="13">
        <v>250.57</v>
      </c>
      <c r="C1623" s="13">
        <v>50662.5</v>
      </c>
      <c r="D1623" s="13">
        <v>0.76849999999999996</v>
      </c>
      <c r="E1623" s="13">
        <v>913.81000000000006</v>
      </c>
      <c r="F1623" s="13">
        <v>652.97</v>
      </c>
      <c r="G1623" s="13">
        <f t="shared" si="126"/>
        <v>1.3994670505536242</v>
      </c>
      <c r="H1623" s="58">
        <v>1.7730000000000001E-5</v>
      </c>
      <c r="I1623" s="13">
        <f t="shared" si="127"/>
        <v>2.3070917371502931E-5</v>
      </c>
      <c r="J1623" s="13">
        <v>2.2627999999999999E-2</v>
      </c>
      <c r="K1623" s="13">
        <f t="shared" si="128"/>
        <v>3.2221547316779052E-5</v>
      </c>
      <c r="L1623" s="13">
        <f t="shared" si="129"/>
        <v>0.71600898444405181</v>
      </c>
      <c r="M1623" s="13" t="s">
        <v>257</v>
      </c>
    </row>
    <row r="1624" spans="1:13" x14ac:dyDescent="0.15">
      <c r="A1624" s="13">
        <f t="shared" si="125"/>
        <v>-20.989999999999981</v>
      </c>
      <c r="B1624" s="13">
        <v>252.16</v>
      </c>
      <c r="C1624" s="13">
        <v>50662.5</v>
      </c>
      <c r="D1624" s="13">
        <v>0.76363999999999999</v>
      </c>
      <c r="E1624" s="13">
        <v>913.91</v>
      </c>
      <c r="F1624" s="13">
        <v>653.08999999999992</v>
      </c>
      <c r="G1624" s="13">
        <f t="shared" si="126"/>
        <v>1.3993630280665759</v>
      </c>
      <c r="H1624" s="58">
        <v>1.7824000000000001E-5</v>
      </c>
      <c r="I1624" s="13">
        <f t="shared" si="127"/>
        <v>2.3340841234089363E-5</v>
      </c>
      <c r="J1624" s="13">
        <v>2.2759000000000001E-2</v>
      </c>
      <c r="K1624" s="13">
        <f t="shared" si="128"/>
        <v>3.2610771805130028E-5</v>
      </c>
      <c r="L1624" s="13">
        <f t="shared" si="129"/>
        <v>0.71574022760226719</v>
      </c>
      <c r="M1624" s="13" t="s">
        <v>257</v>
      </c>
    </row>
    <row r="1625" spans="1:13" x14ac:dyDescent="0.15">
      <c r="A1625" s="13">
        <f t="shared" si="125"/>
        <v>-19.399999999999977</v>
      </c>
      <c r="B1625" s="13">
        <v>253.75</v>
      </c>
      <c r="C1625" s="13">
        <v>50662.5</v>
      </c>
      <c r="D1625" s="13">
        <v>0.75883999999999996</v>
      </c>
      <c r="E1625" s="13">
        <v>914.0200000000001</v>
      </c>
      <c r="F1625" s="13">
        <v>653.22</v>
      </c>
      <c r="G1625" s="13">
        <f t="shared" si="126"/>
        <v>1.3992529316309974</v>
      </c>
      <c r="H1625" s="58">
        <v>1.7918E-5</v>
      </c>
      <c r="I1625" s="13">
        <f t="shared" si="127"/>
        <v>2.3612355700806497E-5</v>
      </c>
      <c r="J1625" s="13">
        <v>2.2890000000000001E-2</v>
      </c>
      <c r="K1625" s="13">
        <f t="shared" si="128"/>
        <v>3.3001971014388177E-5</v>
      </c>
      <c r="L1625" s="13">
        <f t="shared" si="129"/>
        <v>0.71548319615552647</v>
      </c>
      <c r="M1625" s="13" t="s">
        <v>257</v>
      </c>
    </row>
    <row r="1626" spans="1:13" x14ac:dyDescent="0.15">
      <c r="A1626" s="13">
        <f t="shared" si="125"/>
        <v>-17.809999999999974</v>
      </c>
      <c r="B1626" s="13">
        <v>255.34</v>
      </c>
      <c r="C1626" s="13">
        <v>50662.5</v>
      </c>
      <c r="D1626" s="13">
        <v>0.75409999999999999</v>
      </c>
      <c r="E1626" s="13">
        <v>914.14</v>
      </c>
      <c r="F1626" s="13">
        <v>653.35</v>
      </c>
      <c r="G1626" s="13">
        <f t="shared" si="126"/>
        <v>1.3991581847401851</v>
      </c>
      <c r="H1626" s="58">
        <v>1.8011000000000001E-5</v>
      </c>
      <c r="I1626" s="13">
        <f t="shared" si="127"/>
        <v>2.3884100251955975E-5</v>
      </c>
      <c r="J1626" s="13">
        <v>2.3019999999999999E-2</v>
      </c>
      <c r="K1626" s="13">
        <f t="shared" si="128"/>
        <v>3.3393632679098297E-5</v>
      </c>
      <c r="L1626" s="13">
        <f t="shared" si="129"/>
        <v>0.71522917202432679</v>
      </c>
      <c r="M1626" s="13" t="s">
        <v>257</v>
      </c>
    </row>
    <row r="1627" spans="1:13" x14ac:dyDescent="0.15">
      <c r="A1627" s="13">
        <f t="shared" si="125"/>
        <v>-16.21999999999997</v>
      </c>
      <c r="B1627" s="13">
        <v>256.93</v>
      </c>
      <c r="C1627" s="13">
        <v>50662.5</v>
      </c>
      <c r="D1627" s="13">
        <v>0.74943000000000004</v>
      </c>
      <c r="E1627" s="13">
        <v>914.26</v>
      </c>
      <c r="F1627" s="13">
        <v>653.4799999999999</v>
      </c>
      <c r="G1627" s="13">
        <f t="shared" si="126"/>
        <v>1.3990634755463061</v>
      </c>
      <c r="H1627" s="58">
        <v>1.8104000000000001E-5</v>
      </c>
      <c r="I1627" s="13">
        <f t="shared" si="127"/>
        <v>2.4157026006431555E-5</v>
      </c>
      <c r="J1627" s="13">
        <v>2.315E-2</v>
      </c>
      <c r="K1627" s="13">
        <f t="shared" si="128"/>
        <v>3.3787044358803875E-5</v>
      </c>
      <c r="L1627" s="13">
        <f t="shared" si="129"/>
        <v>0.71497896501079916</v>
      </c>
      <c r="M1627" s="13" t="s">
        <v>257</v>
      </c>
    </row>
    <row r="1628" spans="1:13" x14ac:dyDescent="0.15">
      <c r="A1628" s="13">
        <f t="shared" si="125"/>
        <v>-14.629999999999995</v>
      </c>
      <c r="B1628" s="13">
        <v>258.52</v>
      </c>
      <c r="C1628" s="13">
        <v>50662.5</v>
      </c>
      <c r="D1628" s="13">
        <v>0.74480000000000002</v>
      </c>
      <c r="E1628" s="13">
        <v>914.38</v>
      </c>
      <c r="F1628" s="13">
        <v>653.62</v>
      </c>
      <c r="G1628" s="13">
        <f t="shared" si="126"/>
        <v>1.3989474006303357</v>
      </c>
      <c r="H1628" s="58">
        <v>1.8196999999999999E-5</v>
      </c>
      <c r="I1628" s="13">
        <f t="shared" si="127"/>
        <v>2.443206229860365E-5</v>
      </c>
      <c r="J1628" s="13">
        <v>2.3281E-2</v>
      </c>
      <c r="K1628" s="13">
        <f t="shared" si="128"/>
        <v>3.4184973264857626E-5</v>
      </c>
      <c r="L1628" s="13">
        <f t="shared" si="129"/>
        <v>0.71470181091877494</v>
      </c>
      <c r="M1628" s="13" t="s">
        <v>257</v>
      </c>
    </row>
    <row r="1629" spans="1:13" x14ac:dyDescent="0.15">
      <c r="A1629" s="13">
        <f t="shared" si="125"/>
        <v>-13.039999999999964</v>
      </c>
      <c r="B1629" s="13">
        <v>260.11</v>
      </c>
      <c r="C1629" s="13">
        <v>50662.5</v>
      </c>
      <c r="D1629" s="13">
        <v>0.74024000000000001</v>
      </c>
      <c r="E1629" s="13">
        <v>914.51</v>
      </c>
      <c r="F1629" s="13">
        <v>653.76</v>
      </c>
      <c r="G1629" s="13">
        <f t="shared" si="126"/>
        <v>1.3988466715614292</v>
      </c>
      <c r="H1629" s="58">
        <v>1.8289999999999999E-5</v>
      </c>
      <c r="I1629" s="13">
        <f t="shared" si="127"/>
        <v>2.4708202745055656E-5</v>
      </c>
      <c r="J1629" s="13">
        <v>2.3411000000000001E-2</v>
      </c>
      <c r="K1629" s="13">
        <f t="shared" si="128"/>
        <v>3.4582704761049936E-5</v>
      </c>
      <c r="L1629" s="13">
        <f t="shared" si="129"/>
        <v>0.71446704113450943</v>
      </c>
      <c r="M1629" s="13" t="s">
        <v>257</v>
      </c>
    </row>
    <row r="1630" spans="1:13" x14ac:dyDescent="0.15">
      <c r="A1630" s="13">
        <f t="shared" si="125"/>
        <v>-11.449999999999989</v>
      </c>
      <c r="B1630" s="13">
        <v>261.7</v>
      </c>
      <c r="C1630" s="13">
        <v>50662.5</v>
      </c>
      <c r="D1630" s="13">
        <v>0.73573</v>
      </c>
      <c r="E1630" s="13">
        <v>914.64</v>
      </c>
      <c r="F1630" s="13">
        <v>653.90000000000009</v>
      </c>
      <c r="G1630" s="13">
        <f t="shared" si="126"/>
        <v>1.3987459856247131</v>
      </c>
      <c r="H1630" s="58">
        <v>1.8382000000000001E-5</v>
      </c>
      <c r="I1630" s="13">
        <f t="shared" si="127"/>
        <v>2.4984709064466586E-5</v>
      </c>
      <c r="J1630" s="13">
        <v>2.3540999999999999E-2</v>
      </c>
      <c r="K1630" s="13">
        <f t="shared" si="128"/>
        <v>3.498293569221077E-5</v>
      </c>
      <c r="L1630" s="13">
        <f t="shared" si="129"/>
        <v>0.71419703835860848</v>
      </c>
      <c r="M1630" s="13" t="s">
        <v>257</v>
      </c>
    </row>
    <row r="1631" spans="1:13" x14ac:dyDescent="0.15">
      <c r="A1631" s="13">
        <f t="shared" si="125"/>
        <v>-9.8599999999999568</v>
      </c>
      <c r="B1631" s="13">
        <v>263.29000000000002</v>
      </c>
      <c r="C1631" s="13">
        <v>50662.5</v>
      </c>
      <c r="D1631" s="13">
        <v>0.73128000000000004</v>
      </c>
      <c r="E1631" s="13">
        <v>914.77</v>
      </c>
      <c r="F1631" s="13">
        <v>654.05000000000007</v>
      </c>
      <c r="G1631" s="13">
        <f t="shared" si="126"/>
        <v>1.3986239584129652</v>
      </c>
      <c r="H1631" s="58">
        <v>1.8474E-5</v>
      </c>
      <c r="I1631" s="13">
        <f t="shared" si="127"/>
        <v>2.5262553331145389E-5</v>
      </c>
      <c r="J1631" s="13">
        <v>2.3671000000000001E-2</v>
      </c>
      <c r="K1631" s="13">
        <f t="shared" si="128"/>
        <v>3.538514634338015E-5</v>
      </c>
      <c r="L1631" s="13">
        <f t="shared" si="129"/>
        <v>0.71393101178657425</v>
      </c>
      <c r="M1631" s="13" t="s">
        <v>257</v>
      </c>
    </row>
    <row r="1632" spans="1:13" x14ac:dyDescent="0.15">
      <c r="A1632" s="13">
        <f t="shared" si="125"/>
        <v>-8.2699999999999818</v>
      </c>
      <c r="B1632" s="13">
        <v>264.88</v>
      </c>
      <c r="C1632" s="13">
        <v>50662.5</v>
      </c>
      <c r="D1632" s="13">
        <v>0.72687999999999997</v>
      </c>
      <c r="E1632" s="13">
        <v>914.91</v>
      </c>
      <c r="F1632" s="13">
        <v>654.20000000000005</v>
      </c>
      <c r="G1632" s="13">
        <f t="shared" si="126"/>
        <v>1.3985172730051971</v>
      </c>
      <c r="H1632" s="58">
        <v>1.8567E-5</v>
      </c>
      <c r="I1632" s="13">
        <f t="shared" si="127"/>
        <v>2.554341844596082E-5</v>
      </c>
      <c r="J1632" s="13">
        <v>2.3800000000000002E-2</v>
      </c>
      <c r="K1632" s="13">
        <f t="shared" si="128"/>
        <v>3.5787870990333258E-5</v>
      </c>
      <c r="L1632" s="13">
        <f t="shared" si="129"/>
        <v>0.71374512478991581</v>
      </c>
      <c r="M1632" s="13" t="s">
        <v>257</v>
      </c>
    </row>
    <row r="1633" spans="1:13" x14ac:dyDescent="0.15">
      <c r="A1633" s="13">
        <f t="shared" si="125"/>
        <v>-6.67999999999995</v>
      </c>
      <c r="B1633" s="13">
        <v>266.47000000000003</v>
      </c>
      <c r="C1633" s="13">
        <v>50662.5</v>
      </c>
      <c r="D1633" s="13">
        <v>0.72253000000000001</v>
      </c>
      <c r="E1633" s="13">
        <v>915.06</v>
      </c>
      <c r="F1633" s="13">
        <v>654.36</v>
      </c>
      <c r="G1633" s="13">
        <f t="shared" si="126"/>
        <v>1.3984045479552538</v>
      </c>
      <c r="H1633" s="58">
        <v>1.8658E-5</v>
      </c>
      <c r="I1633" s="13">
        <f t="shared" si="127"/>
        <v>2.5823149211797435E-5</v>
      </c>
      <c r="J1633" s="13">
        <v>2.393E-2</v>
      </c>
      <c r="K1633" s="13">
        <f t="shared" si="128"/>
        <v>3.619405509217793E-5</v>
      </c>
      <c r="L1633" s="13">
        <f t="shared" si="129"/>
        <v>0.71346383117425827</v>
      </c>
      <c r="M1633" s="13" t="s">
        <v>257</v>
      </c>
    </row>
    <row r="1634" spans="1:13" x14ac:dyDescent="0.15">
      <c r="A1634" s="13">
        <f t="shared" si="125"/>
        <v>-5.089999999999975</v>
      </c>
      <c r="B1634" s="13">
        <v>268.06</v>
      </c>
      <c r="C1634" s="13">
        <v>50662.5</v>
      </c>
      <c r="D1634" s="13">
        <v>0.71823999999999999</v>
      </c>
      <c r="E1634" s="13">
        <v>915.20999999999992</v>
      </c>
      <c r="F1634" s="13">
        <v>654.52</v>
      </c>
      <c r="G1634" s="13">
        <f t="shared" si="126"/>
        <v>1.3982918780174785</v>
      </c>
      <c r="H1634" s="58">
        <v>1.8749999999999998E-5</v>
      </c>
      <c r="I1634" s="13">
        <f t="shared" si="127"/>
        <v>2.6105480062374691E-5</v>
      </c>
      <c r="J1634" s="13">
        <v>2.4060000000000002E-2</v>
      </c>
      <c r="K1634" s="13">
        <f t="shared" si="128"/>
        <v>3.6602038893848638E-5</v>
      </c>
      <c r="L1634" s="13">
        <f t="shared" si="129"/>
        <v>0.71322475062344126</v>
      </c>
      <c r="M1634" s="13" t="s">
        <v>257</v>
      </c>
    </row>
    <row r="1635" spans="1:13" x14ac:dyDescent="0.15">
      <c r="A1635" s="13">
        <f t="shared" si="125"/>
        <v>-3.5</v>
      </c>
      <c r="B1635" s="13">
        <v>269.64999999999998</v>
      </c>
      <c r="C1635" s="13">
        <v>50662.5</v>
      </c>
      <c r="D1635" s="13">
        <v>0.71399000000000001</v>
      </c>
      <c r="E1635" s="13">
        <v>915.3599999999999</v>
      </c>
      <c r="F1635" s="13">
        <v>654.68000000000006</v>
      </c>
      <c r="G1635" s="13">
        <f t="shared" si="126"/>
        <v>1.3981792631514631</v>
      </c>
      <c r="H1635" s="58">
        <v>1.8842E-5</v>
      </c>
      <c r="I1635" s="13">
        <f t="shared" si="127"/>
        <v>2.6389725346293365E-5</v>
      </c>
      <c r="J1635" s="13">
        <v>2.4188999999999999E-2</v>
      </c>
      <c r="K1635" s="13">
        <f t="shared" si="128"/>
        <v>3.7011258686266542E-5</v>
      </c>
      <c r="L1635" s="13">
        <f t="shared" si="129"/>
        <v>0.71301885650502284</v>
      </c>
      <c r="M1635" s="13" t="s">
        <v>257</v>
      </c>
    </row>
    <row r="1636" spans="1:13" x14ac:dyDescent="0.15">
      <c r="A1636" s="13">
        <f t="shared" si="125"/>
        <v>-1.9099999999999682</v>
      </c>
      <c r="B1636" s="13">
        <v>271.24</v>
      </c>
      <c r="C1636" s="13">
        <v>50662.5</v>
      </c>
      <c r="D1636" s="13">
        <v>0.70979999999999999</v>
      </c>
      <c r="E1636" s="13">
        <v>915.51</v>
      </c>
      <c r="F1636" s="13">
        <v>654.85</v>
      </c>
      <c r="G1636" s="13">
        <f t="shared" si="126"/>
        <v>1.3980453538978392</v>
      </c>
      <c r="H1636" s="58">
        <v>1.8933E-5</v>
      </c>
      <c r="I1636" s="13">
        <f t="shared" si="127"/>
        <v>2.6673710904480137E-5</v>
      </c>
      <c r="J1636" s="13">
        <v>2.4319E-2</v>
      </c>
      <c r="K1636" s="13">
        <f t="shared" si="128"/>
        <v>3.7423691578626659E-5</v>
      </c>
      <c r="L1636" s="13">
        <f t="shared" si="129"/>
        <v>0.71274932480776343</v>
      </c>
      <c r="M1636" s="13" t="s">
        <v>257</v>
      </c>
    </row>
    <row r="1637" spans="1:13" x14ac:dyDescent="0.15">
      <c r="A1637" s="13">
        <f t="shared" si="125"/>
        <v>-0.31999999999999318</v>
      </c>
      <c r="B1637" s="13">
        <v>272.83</v>
      </c>
      <c r="C1637" s="13">
        <v>50662.5</v>
      </c>
      <c r="D1637" s="13">
        <v>0.70565999999999995</v>
      </c>
      <c r="E1637" s="13">
        <v>915.68000000000006</v>
      </c>
      <c r="F1637" s="13">
        <v>655.0200000000001</v>
      </c>
      <c r="G1637" s="13">
        <f t="shared" si="126"/>
        <v>1.3979420475710664</v>
      </c>
      <c r="H1637" s="58">
        <v>1.9023999999999999E-5</v>
      </c>
      <c r="I1637" s="13">
        <f t="shared" si="127"/>
        <v>2.6959158801689199E-5</v>
      </c>
      <c r="J1637" s="13">
        <v>2.4448000000000001E-2</v>
      </c>
      <c r="K1637" s="13">
        <f t="shared" si="128"/>
        <v>3.7835903398976001E-5</v>
      </c>
      <c r="L1637" s="13">
        <f t="shared" si="129"/>
        <v>0.71252848167539262</v>
      </c>
      <c r="M1637" s="13" t="s">
        <v>257</v>
      </c>
    </row>
    <row r="1638" spans="1:13" x14ac:dyDescent="0.15">
      <c r="A1638" s="13">
        <f t="shared" si="125"/>
        <v>1.2700000000000387</v>
      </c>
      <c r="B1638" s="13">
        <v>274.42</v>
      </c>
      <c r="C1638" s="13">
        <v>50662.5</v>
      </c>
      <c r="D1638" s="13">
        <v>0.70155999999999996</v>
      </c>
      <c r="E1638" s="13">
        <v>915.84</v>
      </c>
      <c r="F1638" s="13">
        <v>655.20000000000005</v>
      </c>
      <c r="G1638" s="13">
        <f t="shared" si="126"/>
        <v>1.3978021978021977</v>
      </c>
      <c r="H1638" s="58">
        <v>1.9114999999999999E-5</v>
      </c>
      <c r="I1638" s="13">
        <f t="shared" si="127"/>
        <v>2.7246422258965735E-5</v>
      </c>
      <c r="J1638" s="13">
        <v>2.4577000000000002E-2</v>
      </c>
      <c r="K1638" s="13">
        <f t="shared" si="128"/>
        <v>3.8251145226556899E-5</v>
      </c>
      <c r="L1638" s="13">
        <f t="shared" si="129"/>
        <v>0.7123034381739024</v>
      </c>
      <c r="M1638" s="13" t="s">
        <v>257</v>
      </c>
    </row>
    <row r="1639" spans="1:13" x14ac:dyDescent="0.15">
      <c r="A1639" s="13">
        <f t="shared" si="125"/>
        <v>2.8600000000000136</v>
      </c>
      <c r="B1639" s="13">
        <v>276.01</v>
      </c>
      <c r="C1639" s="13">
        <v>50662.5</v>
      </c>
      <c r="D1639" s="13">
        <v>0.69750999999999996</v>
      </c>
      <c r="E1639" s="13">
        <v>916.01</v>
      </c>
      <c r="F1639" s="13">
        <v>655.38</v>
      </c>
      <c r="G1639" s="13">
        <f t="shared" si="126"/>
        <v>1.3976776831761726</v>
      </c>
      <c r="H1639" s="58">
        <v>1.9205E-5</v>
      </c>
      <c r="I1639" s="13">
        <f t="shared" si="127"/>
        <v>2.7533655431463351E-5</v>
      </c>
      <c r="J1639" s="13">
        <v>2.4705999999999999E-2</v>
      </c>
      <c r="K1639" s="13">
        <f t="shared" si="128"/>
        <v>3.8668006585977582E-5</v>
      </c>
      <c r="L1639" s="13">
        <f t="shared" si="129"/>
        <v>0.71205262082085319</v>
      </c>
      <c r="M1639" s="13" t="s">
        <v>257</v>
      </c>
    </row>
    <row r="1640" spans="1:13" x14ac:dyDescent="0.15">
      <c r="A1640" s="13">
        <f t="shared" si="125"/>
        <v>4.4500000000000455</v>
      </c>
      <c r="B1640" s="13">
        <v>277.60000000000002</v>
      </c>
      <c r="C1640" s="13">
        <v>50662.5</v>
      </c>
      <c r="D1640" s="13">
        <v>0.69350999999999996</v>
      </c>
      <c r="E1640" s="13">
        <v>916.18</v>
      </c>
      <c r="F1640" s="13">
        <v>655.56999999999994</v>
      </c>
      <c r="G1640" s="13">
        <f t="shared" si="126"/>
        <v>1.3975319187882302</v>
      </c>
      <c r="H1640" s="58">
        <v>1.9296E-5</v>
      </c>
      <c r="I1640" s="13">
        <f t="shared" si="127"/>
        <v>2.7823679543193324E-5</v>
      </c>
      <c r="J1640" s="13">
        <v>2.4834999999999999E-2</v>
      </c>
      <c r="K1640" s="13">
        <f t="shared" si="128"/>
        <v>3.9086846171601468E-5</v>
      </c>
      <c r="L1640" s="13">
        <f t="shared" si="129"/>
        <v>0.71184253191061009</v>
      </c>
      <c r="M1640" s="13" t="s">
        <v>257</v>
      </c>
    </row>
    <row r="1641" spans="1:13" x14ac:dyDescent="0.15">
      <c r="A1641" s="13">
        <f t="shared" si="125"/>
        <v>6.0400000000000205</v>
      </c>
      <c r="B1641" s="13">
        <v>279.19</v>
      </c>
      <c r="C1641" s="13">
        <v>50662.5</v>
      </c>
      <c r="D1641" s="13">
        <v>0.68955</v>
      </c>
      <c r="E1641" s="13">
        <v>916.3599999999999</v>
      </c>
      <c r="F1641" s="13">
        <v>655.75</v>
      </c>
      <c r="G1641" s="13">
        <f t="shared" si="126"/>
        <v>1.3974227983225314</v>
      </c>
      <c r="H1641" s="58">
        <v>1.9386E-5</v>
      </c>
      <c r="I1641" s="13">
        <f t="shared" si="127"/>
        <v>2.8113987383075919E-5</v>
      </c>
      <c r="J1641" s="13">
        <v>2.4964E-2</v>
      </c>
      <c r="K1641" s="13">
        <f t="shared" si="128"/>
        <v>3.9507749144935925E-5</v>
      </c>
      <c r="L1641" s="13">
        <f t="shared" si="129"/>
        <v>0.71160691235378937</v>
      </c>
      <c r="M1641" s="13" t="s">
        <v>257</v>
      </c>
    </row>
    <row r="1642" spans="1:13" x14ac:dyDescent="0.15">
      <c r="A1642" s="13">
        <f t="shared" si="125"/>
        <v>7.6299999999999955</v>
      </c>
      <c r="B1642" s="13">
        <v>280.77999999999997</v>
      </c>
      <c r="C1642" s="13">
        <v>50662.5</v>
      </c>
      <c r="D1642" s="13">
        <v>0.68564000000000003</v>
      </c>
      <c r="E1642" s="13">
        <v>916.54000000000008</v>
      </c>
      <c r="F1642" s="13">
        <v>655.95</v>
      </c>
      <c r="G1642" s="13">
        <f t="shared" si="126"/>
        <v>1.397271133470539</v>
      </c>
      <c r="H1642" s="58">
        <v>1.9476000000000001E-5</v>
      </c>
      <c r="I1642" s="13">
        <f t="shared" si="127"/>
        <v>2.8405577270871011E-5</v>
      </c>
      <c r="J1642" s="13">
        <v>2.5093000000000001E-2</v>
      </c>
      <c r="K1642" s="13">
        <f t="shared" si="128"/>
        <v>3.9930524699780402E-5</v>
      </c>
      <c r="L1642" s="13">
        <f t="shared" si="129"/>
        <v>0.71137500657553909</v>
      </c>
      <c r="M1642" s="13" t="s">
        <v>257</v>
      </c>
    </row>
    <row r="1643" spans="1:13" x14ac:dyDescent="0.15">
      <c r="A1643" s="13">
        <f t="shared" si="125"/>
        <v>9.2200000000000273</v>
      </c>
      <c r="B1643" s="13">
        <v>282.37</v>
      </c>
      <c r="C1643" s="13">
        <v>50662.5</v>
      </c>
      <c r="D1643" s="13">
        <v>0.68176999999999999</v>
      </c>
      <c r="E1643" s="13">
        <v>916.73</v>
      </c>
      <c r="F1643" s="13">
        <v>656.14</v>
      </c>
      <c r="G1643" s="13">
        <f t="shared" si="126"/>
        <v>1.3971560947358797</v>
      </c>
      <c r="H1643" s="58">
        <v>1.9565999999999999E-5</v>
      </c>
      <c r="I1643" s="13">
        <f t="shared" si="127"/>
        <v>2.8698828050515568E-5</v>
      </c>
      <c r="J1643" s="13">
        <v>2.5222000000000001E-2</v>
      </c>
      <c r="K1643" s="13">
        <f t="shared" si="128"/>
        <v>4.0355263787144155E-5</v>
      </c>
      <c r="L1643" s="13">
        <f t="shared" si="129"/>
        <v>0.71115451510585981</v>
      </c>
      <c r="M1643" s="13" t="s">
        <v>257</v>
      </c>
    </row>
    <row r="1644" spans="1:13" x14ac:dyDescent="0.15">
      <c r="A1644" s="13">
        <f t="shared" si="125"/>
        <v>10.810000000000002</v>
      </c>
      <c r="B1644" s="13">
        <v>283.95999999999998</v>
      </c>
      <c r="C1644" s="13">
        <v>50662.5</v>
      </c>
      <c r="D1644" s="13">
        <v>0.67793999999999999</v>
      </c>
      <c r="E1644" s="13">
        <v>916.92</v>
      </c>
      <c r="F1644" s="13">
        <v>656.35</v>
      </c>
      <c r="G1644" s="13">
        <f t="shared" si="126"/>
        <v>1.3969985526015083</v>
      </c>
      <c r="H1644" s="58">
        <v>1.9656E-5</v>
      </c>
      <c r="I1644" s="13">
        <f t="shared" si="127"/>
        <v>2.8993716258075937E-5</v>
      </c>
      <c r="J1644" s="13">
        <v>2.5350999999999999E-2</v>
      </c>
      <c r="K1644" s="13">
        <f t="shared" si="128"/>
        <v>4.0782363429023255E-5</v>
      </c>
      <c r="L1644" s="13">
        <f t="shared" si="129"/>
        <v>0.71093761666206468</v>
      </c>
      <c r="M1644" s="13" t="s">
        <v>257</v>
      </c>
    </row>
    <row r="1645" spans="1:13" x14ac:dyDescent="0.15">
      <c r="A1645" s="13">
        <f t="shared" si="125"/>
        <v>12.400000000000034</v>
      </c>
      <c r="B1645" s="13">
        <v>285.55</v>
      </c>
      <c r="C1645" s="13">
        <v>50662.5</v>
      </c>
      <c r="D1645" s="13">
        <v>0.67415999999999998</v>
      </c>
      <c r="E1645" s="13">
        <v>917.12</v>
      </c>
      <c r="F1645" s="13">
        <v>656.55</v>
      </c>
      <c r="G1645" s="13">
        <f t="shared" si="126"/>
        <v>1.3968776178508873</v>
      </c>
      <c r="H1645" s="58">
        <v>1.9745000000000002E-5</v>
      </c>
      <c r="I1645" s="13">
        <f t="shared" si="127"/>
        <v>2.9288299513468617E-5</v>
      </c>
      <c r="J1645" s="13">
        <v>2.5479000000000002E-2</v>
      </c>
      <c r="K1645" s="13">
        <f t="shared" si="128"/>
        <v>4.1209109849534089E-5</v>
      </c>
      <c r="L1645" s="13">
        <f t="shared" si="129"/>
        <v>0.71072390596177248</v>
      </c>
      <c r="M1645" s="13" t="s">
        <v>257</v>
      </c>
    </row>
    <row r="1646" spans="1:13" x14ac:dyDescent="0.15">
      <c r="A1646" s="13">
        <f t="shared" si="125"/>
        <v>13.990000000000009</v>
      </c>
      <c r="B1646" s="13">
        <v>287.14</v>
      </c>
      <c r="C1646" s="13">
        <v>50662.5</v>
      </c>
      <c r="D1646" s="13">
        <v>0.67042000000000002</v>
      </c>
      <c r="E1646" s="13">
        <v>917.32</v>
      </c>
      <c r="F1646" s="13">
        <v>656.76</v>
      </c>
      <c r="G1646" s="13">
        <f t="shared" si="126"/>
        <v>1.3967354893720691</v>
      </c>
      <c r="H1646" s="58">
        <v>1.9834E-5</v>
      </c>
      <c r="I1646" s="13">
        <f t="shared" si="127"/>
        <v>2.9584439605023716E-5</v>
      </c>
      <c r="J1646" s="13">
        <v>2.5607999999999999E-2</v>
      </c>
      <c r="K1646" s="13">
        <f t="shared" si="128"/>
        <v>4.1639723504274814E-5</v>
      </c>
      <c r="L1646" s="13">
        <f t="shared" si="129"/>
        <v>0.71048597625741972</v>
      </c>
      <c r="M1646" s="13" t="s">
        <v>257</v>
      </c>
    </row>
    <row r="1647" spans="1:13" x14ac:dyDescent="0.15">
      <c r="A1647" s="13">
        <f t="shared" ref="A1647:A1710" si="130">B1647-273.15</f>
        <v>15.580000000000041</v>
      </c>
      <c r="B1647" s="13">
        <v>288.73</v>
      </c>
      <c r="C1647" s="13">
        <v>50662.5</v>
      </c>
      <c r="D1647" s="13">
        <v>0.66671999999999998</v>
      </c>
      <c r="E1647" s="13">
        <v>917.52</v>
      </c>
      <c r="F1647" s="13">
        <v>656.97</v>
      </c>
      <c r="G1647" s="13">
        <f t="shared" ref="G1647:G1710" si="131">E1647/F1647</f>
        <v>1.3965934517557879</v>
      </c>
      <c r="H1647" s="58">
        <v>1.9924000000000001E-5</v>
      </c>
      <c r="I1647" s="13">
        <f t="shared" ref="I1647:I1710" si="132">H1647/D1647</f>
        <v>2.9883609311255102E-5</v>
      </c>
      <c r="J1647" s="13">
        <v>2.5735999999999998E-2</v>
      </c>
      <c r="K1647" s="13">
        <f t="shared" ref="K1647:K1710" si="133">J1647/E1647/D1647</f>
        <v>4.2070921535275344E-5</v>
      </c>
      <c r="L1647" s="13">
        <f t="shared" ref="L1647:L1710" si="134">H1647*E1647/J1647</f>
        <v>0.71031506372396658</v>
      </c>
      <c r="M1647" s="13" t="s">
        <v>257</v>
      </c>
    </row>
    <row r="1648" spans="1:13" x14ac:dyDescent="0.15">
      <c r="A1648" s="13">
        <f t="shared" si="130"/>
        <v>17.170000000000016</v>
      </c>
      <c r="B1648" s="13">
        <v>290.32</v>
      </c>
      <c r="C1648" s="13">
        <v>50662.5</v>
      </c>
      <c r="D1648" s="13">
        <v>0.66307000000000005</v>
      </c>
      <c r="E1648" s="13">
        <v>917.73</v>
      </c>
      <c r="F1648" s="13">
        <v>657.19</v>
      </c>
      <c r="G1648" s="13">
        <f t="shared" si="131"/>
        <v>1.3964454723900241</v>
      </c>
      <c r="H1648" s="58">
        <v>2.0013E-5</v>
      </c>
      <c r="I1648" s="13">
        <f t="shared" si="132"/>
        <v>3.0182333690258944E-5</v>
      </c>
      <c r="J1648" s="13">
        <v>2.5864999999999999E-2</v>
      </c>
      <c r="K1648" s="13">
        <f t="shared" si="133"/>
        <v>4.2504819368230476E-5</v>
      </c>
      <c r="L1648" s="13">
        <f t="shared" si="134"/>
        <v>0.71009203518267938</v>
      </c>
      <c r="M1648" s="13" t="s">
        <v>257</v>
      </c>
    </row>
    <row r="1649" spans="1:13" x14ac:dyDescent="0.15">
      <c r="A1649" s="13">
        <f t="shared" si="130"/>
        <v>18.760000000000048</v>
      </c>
      <c r="B1649" s="13">
        <v>291.91000000000003</v>
      </c>
      <c r="C1649" s="13">
        <v>50662.5</v>
      </c>
      <c r="D1649" s="13">
        <v>0.65944999999999998</v>
      </c>
      <c r="E1649" s="13">
        <v>917.93999999999994</v>
      </c>
      <c r="F1649" s="13">
        <v>657.41000000000008</v>
      </c>
      <c r="G1649" s="13">
        <f t="shared" si="131"/>
        <v>1.3962975920658338</v>
      </c>
      <c r="H1649" s="58">
        <v>2.0100999999999999E-5</v>
      </c>
      <c r="I1649" s="13">
        <f t="shared" si="132"/>
        <v>3.0481461824247479E-5</v>
      </c>
      <c r="J1649" s="13">
        <v>2.5992999999999999E-2</v>
      </c>
      <c r="K1649" s="13">
        <f t="shared" si="133"/>
        <v>4.2939821938389336E-5</v>
      </c>
      <c r="L1649" s="13">
        <f t="shared" si="134"/>
        <v>0.70986465356057393</v>
      </c>
      <c r="M1649" s="13" t="s">
        <v>257</v>
      </c>
    </row>
    <row r="1650" spans="1:13" x14ac:dyDescent="0.15">
      <c r="A1650" s="13">
        <f t="shared" si="130"/>
        <v>20.350000000000023</v>
      </c>
      <c r="B1650" s="13">
        <v>293.5</v>
      </c>
      <c r="C1650" s="13">
        <v>50662.5</v>
      </c>
      <c r="D1650" s="13">
        <v>0.65586999999999995</v>
      </c>
      <c r="E1650" s="13">
        <v>918.16</v>
      </c>
      <c r="F1650" s="13">
        <v>657.64</v>
      </c>
      <c r="G1650" s="13">
        <f t="shared" si="131"/>
        <v>1.3961437868742776</v>
      </c>
      <c r="H1650" s="58">
        <v>2.0190000000000002E-5</v>
      </c>
      <c r="I1650" s="13">
        <f t="shared" si="132"/>
        <v>3.0783539420921837E-5</v>
      </c>
      <c r="J1650" s="13">
        <v>2.6121999999999999E-2</v>
      </c>
      <c r="K1650" s="13">
        <f t="shared" si="133"/>
        <v>4.3378076476904545E-5</v>
      </c>
      <c r="L1650" s="13">
        <f t="shared" si="134"/>
        <v>0.70965662659826967</v>
      </c>
      <c r="M1650" s="13" t="s">
        <v>257</v>
      </c>
    </row>
    <row r="1651" spans="1:13" x14ac:dyDescent="0.15">
      <c r="A1651" s="13">
        <f t="shared" si="130"/>
        <v>21.939999999999998</v>
      </c>
      <c r="B1651" s="13">
        <v>295.08999999999997</v>
      </c>
      <c r="C1651" s="13">
        <v>50662.5</v>
      </c>
      <c r="D1651" s="13">
        <v>0.65232999999999997</v>
      </c>
      <c r="E1651" s="13">
        <v>918.38</v>
      </c>
      <c r="F1651" s="13">
        <v>657.87</v>
      </c>
      <c r="G1651" s="13">
        <f t="shared" si="131"/>
        <v>1.3959900892273549</v>
      </c>
      <c r="H1651" s="58">
        <v>2.0278000000000001E-5</v>
      </c>
      <c r="I1651" s="13">
        <f t="shared" si="132"/>
        <v>3.1085493538546448E-5</v>
      </c>
      <c r="J1651" s="13">
        <v>2.6249999999999999E-2</v>
      </c>
      <c r="K1651" s="13">
        <f t="shared" si="133"/>
        <v>4.3816687142925108E-5</v>
      </c>
      <c r="L1651" s="13">
        <f t="shared" si="134"/>
        <v>0.70944417676190485</v>
      </c>
      <c r="M1651" s="13" t="s">
        <v>257</v>
      </c>
    </row>
    <row r="1652" spans="1:13" x14ac:dyDescent="0.15">
      <c r="A1652" s="13">
        <f t="shared" si="130"/>
        <v>23.53000000000003</v>
      </c>
      <c r="B1652" s="13">
        <v>296.68</v>
      </c>
      <c r="C1652" s="13">
        <v>50662.5</v>
      </c>
      <c r="D1652" s="13">
        <v>0.64883000000000002</v>
      </c>
      <c r="E1652" s="13">
        <v>918.61</v>
      </c>
      <c r="F1652" s="13">
        <v>658.1</v>
      </c>
      <c r="G1652" s="13">
        <f t="shared" si="131"/>
        <v>1.3958516942713872</v>
      </c>
      <c r="H1652" s="58">
        <v>2.0366000000000001E-5</v>
      </c>
      <c r="I1652" s="13">
        <f t="shared" si="132"/>
        <v>3.1388807545890297E-5</v>
      </c>
      <c r="J1652" s="13">
        <v>2.6377999999999999E-2</v>
      </c>
      <c r="K1652" s="13">
        <f t="shared" si="133"/>
        <v>4.4256775946323414E-5</v>
      </c>
      <c r="L1652" s="13">
        <f t="shared" si="134"/>
        <v>0.70924297748123444</v>
      </c>
      <c r="M1652" s="13" t="s">
        <v>257</v>
      </c>
    </row>
    <row r="1653" spans="1:13" x14ac:dyDescent="0.15">
      <c r="A1653" s="13">
        <f t="shared" si="130"/>
        <v>25.120000000000005</v>
      </c>
      <c r="B1653" s="13">
        <v>298.27</v>
      </c>
      <c r="C1653" s="13">
        <v>50662.5</v>
      </c>
      <c r="D1653" s="13">
        <v>0.64536000000000004</v>
      </c>
      <c r="E1653" s="13">
        <v>918.84</v>
      </c>
      <c r="F1653" s="13">
        <v>658.34</v>
      </c>
      <c r="G1653" s="13">
        <f t="shared" si="131"/>
        <v>1.3956921955220707</v>
      </c>
      <c r="H1653" s="58">
        <v>2.0454000000000001E-5</v>
      </c>
      <c r="I1653" s="13">
        <f t="shared" si="132"/>
        <v>3.1693938267013763E-5</v>
      </c>
      <c r="J1653" s="13">
        <v>2.6506999999999999E-2</v>
      </c>
      <c r="K1653" s="13">
        <f t="shared" si="133"/>
        <v>4.4701144328248643E-5</v>
      </c>
      <c r="L1653" s="13">
        <f t="shared" si="134"/>
        <v>0.70901849926434535</v>
      </c>
      <c r="M1653" s="13" t="s">
        <v>257</v>
      </c>
    </row>
    <row r="1654" spans="1:13" x14ac:dyDescent="0.15">
      <c r="A1654" s="13">
        <f t="shared" si="130"/>
        <v>26.710000000000036</v>
      </c>
      <c r="B1654" s="13">
        <v>299.86</v>
      </c>
      <c r="C1654" s="13">
        <v>50662.5</v>
      </c>
      <c r="D1654" s="13">
        <v>0.64193999999999996</v>
      </c>
      <c r="E1654" s="13">
        <v>919.07</v>
      </c>
      <c r="F1654" s="13">
        <v>658.58</v>
      </c>
      <c r="G1654" s="13">
        <f t="shared" si="131"/>
        <v>1.3955328130219564</v>
      </c>
      <c r="H1654" s="58">
        <v>2.0542000000000001E-5</v>
      </c>
      <c r="I1654" s="13">
        <f t="shared" si="132"/>
        <v>3.1999875377761167E-5</v>
      </c>
      <c r="J1654" s="13">
        <v>2.6634999999999999E-2</v>
      </c>
      <c r="K1654" s="13">
        <f t="shared" si="133"/>
        <v>4.5145001624794621E-5</v>
      </c>
      <c r="L1654" s="13">
        <f t="shared" si="134"/>
        <v>0.70882432663788253</v>
      </c>
      <c r="M1654" s="13" t="s">
        <v>257</v>
      </c>
    </row>
    <row r="1655" spans="1:13" x14ac:dyDescent="0.15">
      <c r="A1655" s="13">
        <f t="shared" si="130"/>
        <v>28.300000000000011</v>
      </c>
      <c r="B1655" s="13">
        <v>301.45</v>
      </c>
      <c r="C1655" s="13">
        <v>50662.5</v>
      </c>
      <c r="D1655" s="13">
        <v>0.63854999999999995</v>
      </c>
      <c r="E1655" s="13">
        <v>919.31</v>
      </c>
      <c r="F1655" s="13">
        <v>658.83</v>
      </c>
      <c r="G1655" s="13">
        <f t="shared" si="131"/>
        <v>1.3953675454973209</v>
      </c>
      <c r="H1655" s="58">
        <v>2.0630000000000001E-5</v>
      </c>
      <c r="I1655" s="13">
        <f t="shared" si="132"/>
        <v>3.2307571842455564E-5</v>
      </c>
      <c r="J1655" s="13">
        <v>2.6762999999999999E-2</v>
      </c>
      <c r="K1655" s="13">
        <f t="shared" si="133"/>
        <v>4.5590872178962897E-5</v>
      </c>
      <c r="L1655" s="13">
        <f t="shared" si="134"/>
        <v>0.70864123229832232</v>
      </c>
      <c r="M1655" s="13" t="s">
        <v>257</v>
      </c>
    </row>
    <row r="1656" spans="1:13" x14ac:dyDescent="0.15">
      <c r="A1656" s="13">
        <f t="shared" si="130"/>
        <v>29.890000000000043</v>
      </c>
      <c r="B1656" s="13">
        <v>303.04000000000002</v>
      </c>
      <c r="C1656" s="13">
        <v>50662.5</v>
      </c>
      <c r="D1656" s="13">
        <v>0.63519000000000003</v>
      </c>
      <c r="E1656" s="13">
        <v>919.55</v>
      </c>
      <c r="F1656" s="13">
        <v>659.08</v>
      </c>
      <c r="G1656" s="13">
        <f t="shared" si="131"/>
        <v>1.3952024033501242</v>
      </c>
      <c r="H1656" s="58">
        <v>2.0716999999999998E-5</v>
      </c>
      <c r="I1656" s="13">
        <f t="shared" si="132"/>
        <v>3.2615437900470718E-5</v>
      </c>
      <c r="J1656" s="13">
        <v>2.6891000000000002E-2</v>
      </c>
      <c r="K1656" s="13">
        <f t="shared" si="133"/>
        <v>4.6039219424423832E-5</v>
      </c>
      <c r="L1656" s="13">
        <f t="shared" si="134"/>
        <v>0.70842725633111436</v>
      </c>
      <c r="M1656" s="13" t="s">
        <v>257</v>
      </c>
    </row>
    <row r="1657" spans="1:13" x14ac:dyDescent="0.15">
      <c r="A1657" s="13">
        <f t="shared" si="130"/>
        <v>31.480000000000018</v>
      </c>
      <c r="B1657" s="13">
        <v>304.63</v>
      </c>
      <c r="C1657" s="13">
        <v>50662.5</v>
      </c>
      <c r="D1657" s="13">
        <v>0.63187000000000004</v>
      </c>
      <c r="E1657" s="13">
        <v>919.8</v>
      </c>
      <c r="F1657" s="13">
        <v>659.32999999999993</v>
      </c>
      <c r="G1657" s="13">
        <f t="shared" si="131"/>
        <v>1.3950525533496125</v>
      </c>
      <c r="H1657" s="58">
        <v>2.0803999999999999E-5</v>
      </c>
      <c r="I1657" s="13">
        <f t="shared" si="132"/>
        <v>3.2924493962365672E-5</v>
      </c>
      <c r="J1657" s="13">
        <v>2.7019000000000001E-2</v>
      </c>
      <c r="K1657" s="13">
        <f t="shared" si="133"/>
        <v>4.648877791458923E-5</v>
      </c>
      <c r="L1657" s="13">
        <f t="shared" si="134"/>
        <v>0.70822455309226839</v>
      </c>
      <c r="M1657" s="13" t="s">
        <v>257</v>
      </c>
    </row>
    <row r="1658" spans="1:13" x14ac:dyDescent="0.15">
      <c r="A1658" s="13">
        <f t="shared" si="130"/>
        <v>33.07000000000005</v>
      </c>
      <c r="B1658" s="13">
        <v>306.22000000000003</v>
      </c>
      <c r="C1658" s="13">
        <v>50662.5</v>
      </c>
      <c r="D1658" s="13">
        <v>0.62858000000000003</v>
      </c>
      <c r="E1658" s="13">
        <v>920.05000000000007</v>
      </c>
      <c r="F1658" s="13">
        <v>659.59</v>
      </c>
      <c r="G1658" s="13">
        <f t="shared" si="131"/>
        <v>1.3948816689155386</v>
      </c>
      <c r="H1658" s="58">
        <v>2.0891999999999999E-5</v>
      </c>
      <c r="I1658" s="13">
        <f t="shared" si="132"/>
        <v>3.3236819497915936E-5</v>
      </c>
      <c r="J1658" s="13">
        <v>2.7147000000000001E-2</v>
      </c>
      <c r="K1658" s="13">
        <f t="shared" si="133"/>
        <v>4.6940731662505994E-5</v>
      </c>
      <c r="L1658" s="13">
        <f t="shared" si="134"/>
        <v>0.70805925516631674</v>
      </c>
      <c r="M1658" s="13" t="s">
        <v>257</v>
      </c>
    </row>
    <row r="1659" spans="1:13" x14ac:dyDescent="0.15">
      <c r="A1659" s="13">
        <f t="shared" si="130"/>
        <v>34.660000000000025</v>
      </c>
      <c r="B1659" s="13">
        <v>307.81</v>
      </c>
      <c r="C1659" s="13">
        <v>50662.5</v>
      </c>
      <c r="D1659" s="13">
        <v>0.62533000000000005</v>
      </c>
      <c r="E1659" s="13">
        <v>920.3</v>
      </c>
      <c r="F1659" s="13">
        <v>659.85</v>
      </c>
      <c r="G1659" s="13">
        <f t="shared" si="131"/>
        <v>1.3947109191482912</v>
      </c>
      <c r="H1659" s="58">
        <v>2.0978000000000001E-5</v>
      </c>
      <c r="I1659" s="13">
        <f t="shared" si="132"/>
        <v>3.3547087137991141E-5</v>
      </c>
      <c r="J1659" s="13">
        <v>2.7275000000000001E-2</v>
      </c>
      <c r="K1659" s="13">
        <f t="shared" si="133"/>
        <v>4.7394295598949724E-5</v>
      </c>
      <c r="L1659" s="13">
        <f t="shared" si="134"/>
        <v>0.70782963886342809</v>
      </c>
      <c r="M1659" s="13" t="s">
        <v>257</v>
      </c>
    </row>
    <row r="1660" spans="1:13" x14ac:dyDescent="0.15">
      <c r="A1660" s="13">
        <f t="shared" si="130"/>
        <v>36.25</v>
      </c>
      <c r="B1660" s="13">
        <v>309.39999999999998</v>
      </c>
      <c r="C1660" s="13">
        <v>50662.5</v>
      </c>
      <c r="D1660" s="13">
        <v>0.62211000000000005</v>
      </c>
      <c r="E1660" s="13">
        <v>920.56000000000006</v>
      </c>
      <c r="F1660" s="13">
        <v>660.12</v>
      </c>
      <c r="G1660" s="13">
        <f t="shared" si="131"/>
        <v>1.3945343270920441</v>
      </c>
      <c r="H1660" s="58">
        <v>2.1064999999999999E-5</v>
      </c>
      <c r="I1660" s="13">
        <f t="shared" si="132"/>
        <v>3.3860571281606145E-5</v>
      </c>
      <c r="J1660" s="13">
        <v>2.7403E-2</v>
      </c>
      <c r="K1660" s="13">
        <f t="shared" si="133"/>
        <v>4.7849656917872586E-5</v>
      </c>
      <c r="L1660" s="13">
        <f t="shared" si="134"/>
        <v>0.707645016968945</v>
      </c>
      <c r="M1660" s="13" t="s">
        <v>257</v>
      </c>
    </row>
    <row r="1661" spans="1:13" x14ac:dyDescent="0.15">
      <c r="A1661" s="13">
        <f t="shared" si="130"/>
        <v>37.840000000000032</v>
      </c>
      <c r="B1661" s="13">
        <v>310.99</v>
      </c>
      <c r="C1661" s="13">
        <v>50662.5</v>
      </c>
      <c r="D1661" s="13">
        <v>0.61892999999999998</v>
      </c>
      <c r="E1661" s="13">
        <v>920.81999999999994</v>
      </c>
      <c r="F1661" s="13">
        <v>660.39</v>
      </c>
      <c r="G1661" s="13">
        <f t="shared" si="131"/>
        <v>1.3943578794348794</v>
      </c>
      <c r="H1661" s="58">
        <v>2.1152E-5</v>
      </c>
      <c r="I1661" s="13">
        <f t="shared" si="132"/>
        <v>3.4175108655259883E-5</v>
      </c>
      <c r="J1661" s="13">
        <v>2.7531E-2</v>
      </c>
      <c r="K1661" s="13">
        <f t="shared" si="133"/>
        <v>4.8306515226831056E-5</v>
      </c>
      <c r="L1661" s="13">
        <f t="shared" si="134"/>
        <v>0.70746375503977332</v>
      </c>
      <c r="M1661" s="13" t="s">
        <v>257</v>
      </c>
    </row>
    <row r="1662" spans="1:13" x14ac:dyDescent="0.15">
      <c r="A1662" s="13">
        <f t="shared" si="130"/>
        <v>39.430000000000007</v>
      </c>
      <c r="B1662" s="13">
        <v>312.58</v>
      </c>
      <c r="C1662" s="13">
        <v>50662.5</v>
      </c>
      <c r="D1662" s="13">
        <v>0.61577999999999999</v>
      </c>
      <c r="E1662" s="13">
        <v>921.08999999999992</v>
      </c>
      <c r="F1662" s="13">
        <v>660.67</v>
      </c>
      <c r="G1662" s="13">
        <f t="shared" si="131"/>
        <v>1.3941756096084277</v>
      </c>
      <c r="H1662" s="58">
        <v>2.1237999999999999E-5</v>
      </c>
      <c r="I1662" s="13">
        <f t="shared" si="132"/>
        <v>3.4489590438143495E-5</v>
      </c>
      <c r="J1662" s="13">
        <v>2.7659E-2</v>
      </c>
      <c r="K1662" s="13">
        <f t="shared" si="133"/>
        <v>4.8765067276093935E-5</v>
      </c>
      <c r="L1662" s="13">
        <f t="shared" si="134"/>
        <v>0.70726018366535293</v>
      </c>
      <c r="M1662" s="13" t="s">
        <v>257</v>
      </c>
    </row>
    <row r="1663" spans="1:13" x14ac:dyDescent="0.15">
      <c r="A1663" s="13">
        <f t="shared" si="130"/>
        <v>41.020000000000039</v>
      </c>
      <c r="B1663" s="13">
        <v>314.17</v>
      </c>
      <c r="C1663" s="13">
        <v>50662.5</v>
      </c>
      <c r="D1663" s="13">
        <v>0.61265999999999998</v>
      </c>
      <c r="E1663" s="13">
        <v>921.3599999999999</v>
      </c>
      <c r="F1663" s="13">
        <v>660.95</v>
      </c>
      <c r="G1663" s="13">
        <f t="shared" si="131"/>
        <v>1.3939934942128751</v>
      </c>
      <c r="H1663" s="58">
        <v>2.1324000000000001E-5</v>
      </c>
      <c r="I1663" s="13">
        <f t="shared" si="132"/>
        <v>3.4805601801978262E-5</v>
      </c>
      <c r="J1663" s="13">
        <v>2.7786000000000002E-2</v>
      </c>
      <c r="K1663" s="13">
        <f t="shared" si="133"/>
        <v>4.9224028210115194E-5</v>
      </c>
      <c r="L1663" s="13">
        <f t="shared" si="134"/>
        <v>0.70708560570071244</v>
      </c>
      <c r="M1663" s="13" t="s">
        <v>257</v>
      </c>
    </row>
    <row r="1664" spans="1:13" x14ac:dyDescent="0.15">
      <c r="A1664" s="13">
        <f t="shared" si="130"/>
        <v>42.610000000000014</v>
      </c>
      <c r="B1664" s="13">
        <v>315.76</v>
      </c>
      <c r="C1664" s="13">
        <v>50662.5</v>
      </c>
      <c r="D1664" s="13">
        <v>0.60956999999999995</v>
      </c>
      <c r="E1664" s="13">
        <v>921.64</v>
      </c>
      <c r="F1664" s="13">
        <v>661.23</v>
      </c>
      <c r="G1664" s="13">
        <f t="shared" si="131"/>
        <v>1.3938266563828017</v>
      </c>
      <c r="H1664" s="58">
        <v>2.141E-5</v>
      </c>
      <c r="I1664" s="13">
        <f t="shared" si="132"/>
        <v>3.5123119576094627E-5</v>
      </c>
      <c r="J1664" s="13">
        <v>2.7914000000000001E-2</v>
      </c>
      <c r="K1664" s="13">
        <f t="shared" si="133"/>
        <v>4.96863591034118E-5</v>
      </c>
      <c r="L1664" s="13">
        <f t="shared" si="134"/>
        <v>0.7068966253492871</v>
      </c>
      <c r="M1664" s="13" t="s">
        <v>257</v>
      </c>
    </row>
    <row r="1665" spans="1:13" x14ac:dyDescent="0.15">
      <c r="A1665" s="13">
        <f t="shared" si="130"/>
        <v>44.200000000000045</v>
      </c>
      <c r="B1665" s="13">
        <v>317.35000000000002</v>
      </c>
      <c r="C1665" s="13">
        <v>50662.5</v>
      </c>
      <c r="D1665" s="13">
        <v>0.60650999999999999</v>
      </c>
      <c r="E1665" s="13">
        <v>921.92</v>
      </c>
      <c r="F1665" s="13">
        <v>661.51</v>
      </c>
      <c r="G1665" s="13">
        <f t="shared" si="131"/>
        <v>1.3936599597889676</v>
      </c>
      <c r="H1665" s="58">
        <v>2.1495999999999999E-5</v>
      </c>
      <c r="I1665" s="13">
        <f t="shared" si="132"/>
        <v>3.5442119668265982E-5</v>
      </c>
      <c r="J1665" s="13">
        <v>2.8042000000000001E-2</v>
      </c>
      <c r="K1665" s="13">
        <f t="shared" si="133"/>
        <v>5.0150790453717176E-5</v>
      </c>
      <c r="L1665" s="13">
        <f t="shared" si="134"/>
        <v>0.70671108765423285</v>
      </c>
      <c r="M1665" s="13" t="s">
        <v>257</v>
      </c>
    </row>
    <row r="1666" spans="1:13" x14ac:dyDescent="0.15">
      <c r="A1666" s="13">
        <f t="shared" si="130"/>
        <v>45.79000000000002</v>
      </c>
      <c r="B1666" s="13">
        <v>318.94</v>
      </c>
      <c r="C1666" s="13">
        <v>50662.5</v>
      </c>
      <c r="D1666" s="13">
        <v>0.60348000000000002</v>
      </c>
      <c r="E1666" s="13">
        <v>922.2</v>
      </c>
      <c r="F1666" s="13">
        <v>661.80000000000007</v>
      </c>
      <c r="G1666" s="13">
        <f t="shared" si="131"/>
        <v>1.3934723481414324</v>
      </c>
      <c r="H1666" s="58">
        <v>2.1582000000000001E-5</v>
      </c>
      <c r="I1666" s="13">
        <f t="shared" si="132"/>
        <v>3.5762577053092065E-5</v>
      </c>
      <c r="J1666" s="13">
        <v>2.8170000000000001E-2</v>
      </c>
      <c r="K1666" s="13">
        <f t="shared" si="133"/>
        <v>5.0617285068657739E-5</v>
      </c>
      <c r="L1666" s="13">
        <f t="shared" si="134"/>
        <v>0.70652894568690106</v>
      </c>
      <c r="M1666" s="13" t="s">
        <v>257</v>
      </c>
    </row>
    <row r="1667" spans="1:13" x14ac:dyDescent="0.15">
      <c r="A1667" s="13">
        <f t="shared" si="130"/>
        <v>47.379999999999995</v>
      </c>
      <c r="B1667" s="13">
        <v>320.52999999999997</v>
      </c>
      <c r="C1667" s="13">
        <v>50662.5</v>
      </c>
      <c r="D1667" s="13">
        <v>0.60048000000000001</v>
      </c>
      <c r="E1667" s="13">
        <v>922.49</v>
      </c>
      <c r="F1667" s="13">
        <v>662.1</v>
      </c>
      <c r="G1667" s="13">
        <f t="shared" si="131"/>
        <v>1.393278960882042</v>
      </c>
      <c r="H1667" s="58">
        <v>2.1667000000000001E-5</v>
      </c>
      <c r="I1667" s="13">
        <f t="shared" si="132"/>
        <v>3.6082800426325607E-5</v>
      </c>
      <c r="J1667" s="13">
        <v>2.8298E-2</v>
      </c>
      <c r="K1667" s="13">
        <f t="shared" si="133"/>
        <v>5.1085250601168224E-5</v>
      </c>
      <c r="L1667" s="13">
        <f t="shared" si="134"/>
        <v>0.70632521132235504</v>
      </c>
      <c r="M1667" s="13" t="s">
        <v>257</v>
      </c>
    </row>
    <row r="1668" spans="1:13" x14ac:dyDescent="0.15">
      <c r="A1668" s="13">
        <f t="shared" si="130"/>
        <v>48.970000000000027</v>
      </c>
      <c r="B1668" s="13">
        <v>322.12</v>
      </c>
      <c r="C1668" s="13">
        <v>50662.5</v>
      </c>
      <c r="D1668" s="13">
        <v>0.59752000000000005</v>
      </c>
      <c r="E1668" s="13">
        <v>922.78000000000009</v>
      </c>
      <c r="F1668" s="13">
        <v>662.4</v>
      </c>
      <c r="G1668" s="13">
        <f t="shared" si="131"/>
        <v>1.3930857487922708</v>
      </c>
      <c r="H1668" s="58">
        <v>2.1753E-5</v>
      </c>
      <c r="I1668" s="13">
        <f t="shared" si="132"/>
        <v>3.6405475967331637E-5</v>
      </c>
      <c r="J1668" s="13">
        <v>2.8424999999999999E-2</v>
      </c>
      <c r="K1668" s="13">
        <f t="shared" si="133"/>
        <v>5.1552514577175816E-5</v>
      </c>
      <c r="L1668" s="13">
        <f t="shared" si="134"/>
        <v>0.70618235145118746</v>
      </c>
      <c r="M1668" s="13" t="s">
        <v>257</v>
      </c>
    </row>
    <row r="1669" spans="1:13" x14ac:dyDescent="0.15">
      <c r="A1669" s="13">
        <f t="shared" si="130"/>
        <v>50.56</v>
      </c>
      <c r="B1669" s="13">
        <v>323.70999999999998</v>
      </c>
      <c r="C1669" s="13">
        <v>50662.5</v>
      </c>
      <c r="D1669" s="13">
        <v>0.59458</v>
      </c>
      <c r="E1669" s="13">
        <v>923.08</v>
      </c>
      <c r="F1669" s="13">
        <v>662.69999999999993</v>
      </c>
      <c r="G1669" s="13">
        <f t="shared" si="131"/>
        <v>1.39290780141844</v>
      </c>
      <c r="H1669" s="58">
        <v>2.1838E-5</v>
      </c>
      <c r="I1669" s="13">
        <f t="shared" si="132"/>
        <v>3.6728446970971104E-5</v>
      </c>
      <c r="J1669" s="13">
        <v>2.8552999999999999E-2</v>
      </c>
      <c r="K1669" s="13">
        <f t="shared" si="133"/>
        <v>5.2023804297074918E-5</v>
      </c>
      <c r="L1669" s="13">
        <f t="shared" si="134"/>
        <v>0.70599310195075826</v>
      </c>
      <c r="M1669" s="13" t="s">
        <v>257</v>
      </c>
    </row>
    <row r="1670" spans="1:13" x14ac:dyDescent="0.15">
      <c r="A1670" s="13">
        <f t="shared" si="130"/>
        <v>52.150000000000034</v>
      </c>
      <c r="B1670" s="13">
        <v>325.3</v>
      </c>
      <c r="C1670" s="13">
        <v>50662.5</v>
      </c>
      <c r="D1670" s="13">
        <v>0.59167000000000003</v>
      </c>
      <c r="E1670" s="13">
        <v>923.38</v>
      </c>
      <c r="F1670" s="13">
        <v>663.01</v>
      </c>
      <c r="G1670" s="13">
        <f t="shared" si="131"/>
        <v>1.3927090089138927</v>
      </c>
      <c r="H1670" s="58">
        <v>2.1923E-5</v>
      </c>
      <c r="I1670" s="13">
        <f t="shared" si="132"/>
        <v>3.7052748998597191E-5</v>
      </c>
      <c r="J1670" s="13">
        <v>2.8681000000000002E-2</v>
      </c>
      <c r="K1670" s="13">
        <f t="shared" si="133"/>
        <v>5.2496974680855733E-5</v>
      </c>
      <c r="L1670" s="13">
        <f t="shared" si="134"/>
        <v>0.70580731982845779</v>
      </c>
      <c r="M1670" s="13" t="s">
        <v>257</v>
      </c>
    </row>
    <row r="1671" spans="1:13" x14ac:dyDescent="0.15">
      <c r="A1671" s="13">
        <f t="shared" si="130"/>
        <v>53.740000000000009</v>
      </c>
      <c r="B1671" s="13">
        <v>326.89</v>
      </c>
      <c r="C1671" s="13">
        <v>50662.5</v>
      </c>
      <c r="D1671" s="13">
        <v>0.58879000000000004</v>
      </c>
      <c r="E1671" s="13">
        <v>923.68</v>
      </c>
      <c r="F1671" s="13">
        <v>663.31</v>
      </c>
      <c r="G1671" s="13">
        <f t="shared" si="131"/>
        <v>1.3925313955767289</v>
      </c>
      <c r="H1671" s="58">
        <v>2.2008E-5</v>
      </c>
      <c r="I1671" s="13">
        <f t="shared" si="132"/>
        <v>3.7378352213862324E-5</v>
      </c>
      <c r="J1671" s="13">
        <v>2.8808E-2</v>
      </c>
      <c r="K1671" s="13">
        <f t="shared" si="133"/>
        <v>5.2970142694327175E-5</v>
      </c>
      <c r="L1671" s="13">
        <f t="shared" si="134"/>
        <v>0.70564945292974168</v>
      </c>
      <c r="M1671" s="13" t="s">
        <v>257</v>
      </c>
    </row>
    <row r="1672" spans="1:13" x14ac:dyDescent="0.15">
      <c r="A1672" s="13">
        <f t="shared" si="130"/>
        <v>55.330000000000041</v>
      </c>
      <c r="B1672" s="13">
        <v>328.48</v>
      </c>
      <c r="C1672" s="13">
        <v>50662.5</v>
      </c>
      <c r="D1672" s="13">
        <v>0.58592999999999995</v>
      </c>
      <c r="E1672" s="13">
        <v>923.99</v>
      </c>
      <c r="F1672" s="13">
        <v>663.63000000000011</v>
      </c>
      <c r="G1672" s="13">
        <f t="shared" si="131"/>
        <v>1.3923270497114353</v>
      </c>
      <c r="H1672" s="58">
        <v>2.2092000000000001E-5</v>
      </c>
      <c r="I1672" s="13">
        <f t="shared" si="132"/>
        <v>3.7704162613281453E-5</v>
      </c>
      <c r="J1672" s="13">
        <v>2.8936E-2</v>
      </c>
      <c r="K1672" s="13">
        <f t="shared" si="133"/>
        <v>5.3447265437205166E-5</v>
      </c>
      <c r="L1672" s="13">
        <f t="shared" si="134"/>
        <v>0.70544605612385958</v>
      </c>
      <c r="M1672" s="13" t="s">
        <v>257</v>
      </c>
    </row>
    <row r="1673" spans="1:13" x14ac:dyDescent="0.15">
      <c r="A1673" s="13">
        <f t="shared" si="130"/>
        <v>56.920000000000016</v>
      </c>
      <c r="B1673" s="13">
        <v>330.07</v>
      </c>
      <c r="C1673" s="13">
        <v>50662.5</v>
      </c>
      <c r="D1673" s="13">
        <v>0.58311000000000002</v>
      </c>
      <c r="E1673" s="13">
        <v>924.3</v>
      </c>
      <c r="F1673" s="13">
        <v>663.95</v>
      </c>
      <c r="G1673" s="13">
        <f t="shared" si="131"/>
        <v>1.3921229008208449</v>
      </c>
      <c r="H1673" s="58">
        <v>2.2177000000000001E-5</v>
      </c>
      <c r="I1673" s="13">
        <f t="shared" si="132"/>
        <v>3.8032275213939052E-5</v>
      </c>
      <c r="J1673" s="13">
        <v>2.9064E-2</v>
      </c>
      <c r="K1673" s="13">
        <f t="shared" si="133"/>
        <v>5.392522209268035E-5</v>
      </c>
      <c r="L1673" s="13">
        <f t="shared" si="134"/>
        <v>0.70527804500412883</v>
      </c>
      <c r="M1673" s="13" t="s">
        <v>257</v>
      </c>
    </row>
    <row r="1674" spans="1:13" x14ac:dyDescent="0.15">
      <c r="A1674" s="13">
        <f t="shared" si="130"/>
        <v>58.510000000000048</v>
      </c>
      <c r="B1674" s="13">
        <v>331.66</v>
      </c>
      <c r="C1674" s="13">
        <v>50662.5</v>
      </c>
      <c r="D1674" s="13">
        <v>0.58030999999999999</v>
      </c>
      <c r="E1674" s="13">
        <v>924.61</v>
      </c>
      <c r="F1674" s="13">
        <v>664.27</v>
      </c>
      <c r="G1674" s="13">
        <f t="shared" si="131"/>
        <v>1.3919189486202901</v>
      </c>
      <c r="H1674" s="58">
        <v>2.2260999999999999E-5</v>
      </c>
      <c r="I1674" s="13">
        <f t="shared" si="132"/>
        <v>3.8360531440092364E-5</v>
      </c>
      <c r="J1674" s="13">
        <v>2.9191000000000002E-2</v>
      </c>
      <c r="K1674" s="13">
        <f t="shared" si="133"/>
        <v>5.440393740731784E-5</v>
      </c>
      <c r="L1674" s="13">
        <f t="shared" si="134"/>
        <v>0.70510579322393885</v>
      </c>
      <c r="M1674" s="13" t="s">
        <v>257</v>
      </c>
    </row>
    <row r="1675" spans="1:13" x14ac:dyDescent="0.15">
      <c r="A1675" s="13">
        <f t="shared" si="130"/>
        <v>60.100000000000023</v>
      </c>
      <c r="B1675" s="13">
        <v>333.25</v>
      </c>
      <c r="C1675" s="13">
        <v>50662.5</v>
      </c>
      <c r="D1675" s="13">
        <v>0.57754000000000005</v>
      </c>
      <c r="E1675" s="13">
        <v>924.93000000000006</v>
      </c>
      <c r="F1675" s="13">
        <v>664.59</v>
      </c>
      <c r="G1675" s="13">
        <f t="shared" si="131"/>
        <v>1.3917302396966551</v>
      </c>
      <c r="H1675" s="58">
        <v>2.2345E-5</v>
      </c>
      <c r="I1675" s="13">
        <f t="shared" si="132"/>
        <v>3.8689960868511271E-5</v>
      </c>
      <c r="J1675" s="13">
        <v>2.9319000000000001E-2</v>
      </c>
      <c r="K1675" s="13">
        <f t="shared" si="133"/>
        <v>5.4885575077616475E-5</v>
      </c>
      <c r="L1675" s="13">
        <f t="shared" si="134"/>
        <v>0.70492038780313115</v>
      </c>
      <c r="M1675" s="13" t="s">
        <v>257</v>
      </c>
    </row>
    <row r="1676" spans="1:13" x14ac:dyDescent="0.15">
      <c r="A1676" s="13">
        <f t="shared" si="130"/>
        <v>61.69</v>
      </c>
      <c r="B1676" s="13">
        <v>334.84</v>
      </c>
      <c r="C1676" s="13">
        <v>50662.5</v>
      </c>
      <c r="D1676" s="13">
        <v>0.57479000000000002</v>
      </c>
      <c r="E1676" s="13">
        <v>925.26</v>
      </c>
      <c r="F1676" s="13">
        <v>664.92</v>
      </c>
      <c r="G1676" s="13">
        <f t="shared" si="131"/>
        <v>1.3915358238585094</v>
      </c>
      <c r="H1676" s="58">
        <v>2.2429000000000002E-5</v>
      </c>
      <c r="I1676" s="13">
        <f t="shared" si="132"/>
        <v>3.9021207745437468E-5</v>
      </c>
      <c r="J1676" s="13">
        <v>2.9447000000000001E-2</v>
      </c>
      <c r="K1676" s="13">
        <f t="shared" si="133"/>
        <v>5.5369176580604513E-5</v>
      </c>
      <c r="L1676" s="13">
        <f t="shared" si="134"/>
        <v>0.7047460366081435</v>
      </c>
      <c r="M1676" s="13" t="s">
        <v>257</v>
      </c>
    </row>
    <row r="1677" spans="1:13" x14ac:dyDescent="0.15">
      <c r="A1677" s="13">
        <f t="shared" si="130"/>
        <v>63.28000000000003</v>
      </c>
      <c r="B1677" s="13">
        <v>336.43</v>
      </c>
      <c r="C1677" s="13">
        <v>50662.5</v>
      </c>
      <c r="D1677" s="13">
        <v>0.57206999999999997</v>
      </c>
      <c r="E1677" s="13">
        <v>925.57999999999993</v>
      </c>
      <c r="F1677" s="13">
        <v>665.25</v>
      </c>
      <c r="G1677" s="13">
        <f t="shared" si="131"/>
        <v>1.3913265689590379</v>
      </c>
      <c r="H1677" s="58">
        <v>2.2512999999999999E-5</v>
      </c>
      <c r="I1677" s="13">
        <f t="shared" si="132"/>
        <v>3.9353575611376232E-5</v>
      </c>
      <c r="J1677" s="13">
        <v>2.9574E-2</v>
      </c>
      <c r="K1677" s="13">
        <f t="shared" si="133"/>
        <v>5.5853055069930436E-5</v>
      </c>
      <c r="L1677" s="13">
        <f t="shared" si="134"/>
        <v>0.70459128085480482</v>
      </c>
      <c r="M1677" s="13" t="s">
        <v>257</v>
      </c>
    </row>
    <row r="1678" spans="1:13" x14ac:dyDescent="0.15">
      <c r="A1678" s="13">
        <f t="shared" si="130"/>
        <v>64.87</v>
      </c>
      <c r="B1678" s="13">
        <v>338.02</v>
      </c>
      <c r="C1678" s="13">
        <v>50662.5</v>
      </c>
      <c r="D1678" s="13">
        <v>0.56938</v>
      </c>
      <c r="E1678" s="13">
        <v>925.91</v>
      </c>
      <c r="F1678" s="13">
        <v>665.59</v>
      </c>
      <c r="G1678" s="13">
        <f t="shared" si="131"/>
        <v>1.391111645307171</v>
      </c>
      <c r="H1678" s="58">
        <v>2.2597000000000001E-5</v>
      </c>
      <c r="I1678" s="13">
        <f t="shared" si="132"/>
        <v>3.968702799536338E-5</v>
      </c>
      <c r="J1678" s="13">
        <v>2.9701999999999999E-2</v>
      </c>
      <c r="K1678" s="13">
        <f t="shared" si="133"/>
        <v>5.6339723477892033E-5</v>
      </c>
      <c r="L1678" s="13">
        <f t="shared" si="134"/>
        <v>0.70442354959261999</v>
      </c>
      <c r="M1678" s="13" t="s">
        <v>257</v>
      </c>
    </row>
    <row r="1679" spans="1:13" x14ac:dyDescent="0.15">
      <c r="A1679" s="13">
        <f t="shared" si="130"/>
        <v>66.460000000000036</v>
      </c>
      <c r="B1679" s="13">
        <v>339.61</v>
      </c>
      <c r="C1679" s="13">
        <v>50662.5</v>
      </c>
      <c r="D1679" s="13">
        <v>0.56671000000000005</v>
      </c>
      <c r="E1679" s="13">
        <v>926.25</v>
      </c>
      <c r="F1679" s="13">
        <v>665.93000000000006</v>
      </c>
      <c r="G1679" s="13">
        <f t="shared" si="131"/>
        <v>1.3909119577132731</v>
      </c>
      <c r="H1679" s="58">
        <v>2.2680999999999998E-5</v>
      </c>
      <c r="I1679" s="13">
        <f t="shared" si="132"/>
        <v>4.0022233593901638E-5</v>
      </c>
      <c r="J1679" s="13">
        <v>2.9829000000000001E-2</v>
      </c>
      <c r="K1679" s="13">
        <f t="shared" si="133"/>
        <v>5.6826328427230772E-5</v>
      </c>
      <c r="L1679" s="13">
        <f t="shared" si="134"/>
        <v>0.7042903298803177</v>
      </c>
      <c r="M1679" s="13" t="s">
        <v>257</v>
      </c>
    </row>
    <row r="1680" spans="1:13" x14ac:dyDescent="0.15">
      <c r="A1680" s="13">
        <f t="shared" si="130"/>
        <v>68.050000000000011</v>
      </c>
      <c r="B1680" s="13">
        <v>341.2</v>
      </c>
      <c r="C1680" s="13">
        <v>50662.5</v>
      </c>
      <c r="D1680" s="13">
        <v>0.56406000000000001</v>
      </c>
      <c r="E1680" s="13">
        <v>926.57999999999993</v>
      </c>
      <c r="F1680" s="13">
        <v>666.27</v>
      </c>
      <c r="G1680" s="13">
        <f t="shared" si="131"/>
        <v>1.3906974649916699</v>
      </c>
      <c r="H1680" s="58">
        <v>2.2764000000000001E-5</v>
      </c>
      <c r="I1680" s="13">
        <f t="shared" si="132"/>
        <v>4.0357408786299332E-5</v>
      </c>
      <c r="J1680" s="13">
        <v>2.9957000000000001E-2</v>
      </c>
      <c r="K1680" s="13">
        <f t="shared" si="133"/>
        <v>5.7317876783103051E-5</v>
      </c>
      <c r="L1680" s="13">
        <f t="shared" si="134"/>
        <v>0.70409811129285305</v>
      </c>
      <c r="M1680" s="13" t="s">
        <v>257</v>
      </c>
    </row>
    <row r="1681" spans="1:13" x14ac:dyDescent="0.15">
      <c r="A1681" s="13">
        <f t="shared" si="130"/>
        <v>69.640000000000043</v>
      </c>
      <c r="B1681" s="13">
        <v>342.79</v>
      </c>
      <c r="C1681" s="13">
        <v>50662.5</v>
      </c>
      <c r="D1681" s="13">
        <v>0.56145</v>
      </c>
      <c r="E1681" s="13">
        <v>926.92</v>
      </c>
      <c r="F1681" s="13">
        <v>666.61</v>
      </c>
      <c r="G1681" s="13">
        <f t="shared" si="131"/>
        <v>1.3904981923463493</v>
      </c>
      <c r="H1681" s="58">
        <v>2.2847E-5</v>
      </c>
      <c r="I1681" s="13">
        <f t="shared" si="132"/>
        <v>4.0692848873452666E-5</v>
      </c>
      <c r="J1681" s="13">
        <v>3.0085000000000001E-2</v>
      </c>
      <c r="K1681" s="13">
        <f t="shared" si="133"/>
        <v>5.7809162372349983E-5</v>
      </c>
      <c r="L1681" s="13">
        <f t="shared" si="134"/>
        <v>0.70391694332723942</v>
      </c>
      <c r="M1681" s="13" t="s">
        <v>257</v>
      </c>
    </row>
    <row r="1682" spans="1:13" x14ac:dyDescent="0.15">
      <c r="A1682" s="13">
        <f t="shared" si="130"/>
        <v>71.230000000000018</v>
      </c>
      <c r="B1682" s="13">
        <v>344.38</v>
      </c>
      <c r="C1682" s="13">
        <v>50662.5</v>
      </c>
      <c r="D1682" s="13">
        <v>0.55884999999999996</v>
      </c>
      <c r="E1682" s="13">
        <v>927.27</v>
      </c>
      <c r="F1682" s="13">
        <v>666.96</v>
      </c>
      <c r="G1682" s="13">
        <f t="shared" si="131"/>
        <v>1.3902932709607771</v>
      </c>
      <c r="H1682" s="58">
        <v>2.2929999999999999E-5</v>
      </c>
      <c r="I1682" s="13">
        <f t="shared" si="132"/>
        <v>4.1030688020041159E-5</v>
      </c>
      <c r="J1682" s="13">
        <v>3.0211999999999999E-2</v>
      </c>
      <c r="K1682" s="13">
        <f t="shared" si="133"/>
        <v>5.8301269492486096E-5</v>
      </c>
      <c r="L1682" s="13">
        <f t="shared" si="134"/>
        <v>0.70377006156494104</v>
      </c>
      <c r="M1682" s="13" t="s">
        <v>257</v>
      </c>
    </row>
    <row r="1683" spans="1:13" x14ac:dyDescent="0.15">
      <c r="A1683" s="13">
        <f t="shared" si="130"/>
        <v>72.82000000000005</v>
      </c>
      <c r="B1683" s="13">
        <v>345.97</v>
      </c>
      <c r="C1683" s="13">
        <v>50662.5</v>
      </c>
      <c r="D1683" s="13">
        <v>0.55628</v>
      </c>
      <c r="E1683" s="13">
        <v>927.62</v>
      </c>
      <c r="F1683" s="13">
        <v>667.32</v>
      </c>
      <c r="G1683" s="13">
        <f t="shared" si="131"/>
        <v>1.3900677336210512</v>
      </c>
      <c r="H1683" s="58">
        <v>2.3013000000000001E-5</v>
      </c>
      <c r="I1683" s="13">
        <f t="shared" si="132"/>
        <v>4.1369454231681887E-5</v>
      </c>
      <c r="J1683" s="13">
        <v>3.0339999999999999E-2</v>
      </c>
      <c r="K1683" s="13">
        <f t="shared" si="133"/>
        <v>5.8796574776506302E-5</v>
      </c>
      <c r="L1683" s="13">
        <f t="shared" si="134"/>
        <v>0.70360313315754786</v>
      </c>
      <c r="M1683" s="13" t="s">
        <v>257</v>
      </c>
    </row>
    <row r="1684" spans="1:13" x14ac:dyDescent="0.15">
      <c r="A1684" s="13">
        <f t="shared" si="130"/>
        <v>74.410000000000025</v>
      </c>
      <c r="B1684" s="13">
        <v>347.56</v>
      </c>
      <c r="C1684" s="13">
        <v>50662.5</v>
      </c>
      <c r="D1684" s="13">
        <v>0.55373000000000006</v>
      </c>
      <c r="E1684" s="13">
        <v>927.96999999999991</v>
      </c>
      <c r="F1684" s="13">
        <v>667.67</v>
      </c>
      <c r="G1684" s="13">
        <f t="shared" si="131"/>
        <v>1.389863255800021</v>
      </c>
      <c r="H1684" s="58">
        <v>2.3096E-5</v>
      </c>
      <c r="I1684" s="13">
        <f t="shared" si="132"/>
        <v>4.17098585953443E-5</v>
      </c>
      <c r="J1684" s="13">
        <v>3.0467000000000001E-2</v>
      </c>
      <c r="K1684" s="13">
        <f t="shared" si="133"/>
        <v>5.929221884485092E-5</v>
      </c>
      <c r="L1684" s="13">
        <f t="shared" si="134"/>
        <v>0.70346260281616169</v>
      </c>
      <c r="M1684" s="13" t="s">
        <v>257</v>
      </c>
    </row>
    <row r="1685" spans="1:13" x14ac:dyDescent="0.15">
      <c r="A1685" s="13">
        <f t="shared" si="130"/>
        <v>76</v>
      </c>
      <c r="B1685" s="13">
        <v>349.15</v>
      </c>
      <c r="C1685" s="13">
        <v>50662.5</v>
      </c>
      <c r="D1685" s="13">
        <v>0.55120999999999998</v>
      </c>
      <c r="E1685" s="13">
        <v>928.32</v>
      </c>
      <c r="F1685" s="13">
        <v>668.03</v>
      </c>
      <c r="G1685" s="13">
        <f t="shared" si="131"/>
        <v>1.3896381899016512</v>
      </c>
      <c r="H1685" s="58">
        <v>2.3178000000000001E-5</v>
      </c>
      <c r="I1685" s="13">
        <f t="shared" si="132"/>
        <v>4.2049309700477134E-5</v>
      </c>
      <c r="J1685" s="13">
        <v>3.0595000000000001E-2</v>
      </c>
      <c r="K1685" s="13">
        <f t="shared" si="133"/>
        <v>5.9790978727436412E-5</v>
      </c>
      <c r="L1685" s="13">
        <f t="shared" si="134"/>
        <v>0.70327180781173404</v>
      </c>
      <c r="M1685" s="13" t="s">
        <v>257</v>
      </c>
    </row>
    <row r="1686" spans="1:13" x14ac:dyDescent="0.15">
      <c r="A1686" s="13">
        <f t="shared" si="130"/>
        <v>77.590000000000032</v>
      </c>
      <c r="B1686" s="13">
        <v>350.74</v>
      </c>
      <c r="C1686" s="13">
        <v>50662.5</v>
      </c>
      <c r="D1686" s="13">
        <v>0.54871000000000003</v>
      </c>
      <c r="E1686" s="13">
        <v>928.68</v>
      </c>
      <c r="F1686" s="13">
        <v>668.4</v>
      </c>
      <c r="G1686" s="13">
        <f t="shared" si="131"/>
        <v>1.3894075403949731</v>
      </c>
      <c r="H1686" s="58">
        <v>2.3261E-5</v>
      </c>
      <c r="I1686" s="13">
        <f t="shared" si="132"/>
        <v>4.2392156148056348E-5</v>
      </c>
      <c r="J1686" s="13">
        <v>3.0723E-2</v>
      </c>
      <c r="K1686" s="13">
        <f t="shared" si="133"/>
        <v>6.0291300671900479E-5</v>
      </c>
      <c r="L1686" s="13">
        <f t="shared" si="134"/>
        <v>0.70312226930963773</v>
      </c>
      <c r="M1686" s="13" t="s">
        <v>257</v>
      </c>
    </row>
    <row r="1687" spans="1:13" x14ac:dyDescent="0.15">
      <c r="A1687" s="13">
        <f t="shared" si="130"/>
        <v>79.180000000000007</v>
      </c>
      <c r="B1687" s="13">
        <v>352.33</v>
      </c>
      <c r="C1687" s="13">
        <v>50662.5</v>
      </c>
      <c r="D1687" s="13">
        <v>0.54622999999999999</v>
      </c>
      <c r="E1687" s="13">
        <v>929.04</v>
      </c>
      <c r="F1687" s="13">
        <v>668.76</v>
      </c>
      <c r="G1687" s="13">
        <f t="shared" si="131"/>
        <v>1.3891979185357977</v>
      </c>
      <c r="H1687" s="58">
        <v>2.3343E-5</v>
      </c>
      <c r="I1687" s="13">
        <f t="shared" si="132"/>
        <v>4.2734745436903869E-5</v>
      </c>
      <c r="J1687" s="13">
        <v>3.0849999999999999E-2</v>
      </c>
      <c r="K1687" s="13">
        <f t="shared" si="133"/>
        <v>6.0791828539048928E-5</v>
      </c>
      <c r="L1687" s="13">
        <f t="shared" si="134"/>
        <v>0.70296858087520253</v>
      </c>
      <c r="M1687" s="13" t="s">
        <v>257</v>
      </c>
    </row>
    <row r="1688" spans="1:13" x14ac:dyDescent="0.15">
      <c r="A1688" s="13">
        <f t="shared" si="130"/>
        <v>80.770000000000039</v>
      </c>
      <c r="B1688" s="13">
        <v>353.92</v>
      </c>
      <c r="C1688" s="13">
        <v>50662.5</v>
      </c>
      <c r="D1688" s="13">
        <v>0.54376999999999998</v>
      </c>
      <c r="E1688" s="13">
        <v>929.41</v>
      </c>
      <c r="F1688" s="13">
        <v>669.13</v>
      </c>
      <c r="G1688" s="13">
        <f t="shared" si="131"/>
        <v>1.388982708890649</v>
      </c>
      <c r="H1688" s="58">
        <v>2.3425E-5</v>
      </c>
      <c r="I1688" s="13">
        <f t="shared" si="132"/>
        <v>4.307887525976056E-5</v>
      </c>
      <c r="J1688" s="13">
        <v>3.0977999999999999E-2</v>
      </c>
      <c r="K1688" s="13">
        <f t="shared" si="133"/>
        <v>6.1295810324297505E-5</v>
      </c>
      <c r="L1688" s="13">
        <f t="shared" si="134"/>
        <v>0.702802932726451</v>
      </c>
      <c r="M1688" s="13" t="s">
        <v>257</v>
      </c>
    </row>
    <row r="1689" spans="1:13" x14ac:dyDescent="0.15">
      <c r="A1689" s="13">
        <f t="shared" si="130"/>
        <v>82.360000000000014</v>
      </c>
      <c r="B1689" s="13">
        <v>355.51</v>
      </c>
      <c r="C1689" s="13">
        <v>50662.5</v>
      </c>
      <c r="D1689" s="13">
        <v>0.54134000000000004</v>
      </c>
      <c r="E1689" s="13">
        <v>929.78000000000009</v>
      </c>
      <c r="F1689" s="13">
        <v>669.5100000000001</v>
      </c>
      <c r="G1689" s="13">
        <f t="shared" si="131"/>
        <v>1.3887469940702901</v>
      </c>
      <c r="H1689" s="58">
        <v>2.3507E-5</v>
      </c>
      <c r="I1689" s="13">
        <f t="shared" si="132"/>
        <v>4.3423726308789297E-5</v>
      </c>
      <c r="J1689" s="13">
        <v>3.1105000000000001E-2</v>
      </c>
      <c r="K1689" s="13">
        <f t="shared" si="133"/>
        <v>6.1798777929196247E-5</v>
      </c>
      <c r="L1689" s="13">
        <f t="shared" si="134"/>
        <v>0.70266318791191129</v>
      </c>
      <c r="M1689" s="13" t="s">
        <v>257</v>
      </c>
    </row>
    <row r="1690" spans="1:13" x14ac:dyDescent="0.15">
      <c r="A1690" s="13">
        <f t="shared" si="130"/>
        <v>83.950000000000045</v>
      </c>
      <c r="B1690" s="13">
        <v>357.1</v>
      </c>
      <c r="C1690" s="13">
        <v>50662.5</v>
      </c>
      <c r="D1690" s="13">
        <v>0.53891999999999995</v>
      </c>
      <c r="E1690" s="13">
        <v>930.15</v>
      </c>
      <c r="F1690" s="13">
        <v>669.88</v>
      </c>
      <c r="G1690" s="13">
        <f t="shared" si="131"/>
        <v>1.3885322744372126</v>
      </c>
      <c r="H1690" s="58">
        <v>2.3589000000000001E-5</v>
      </c>
      <c r="I1690" s="13">
        <f t="shared" si="132"/>
        <v>4.3770875083500342E-5</v>
      </c>
      <c r="J1690" s="13">
        <v>3.1233E-2</v>
      </c>
      <c r="K1690" s="13">
        <f t="shared" si="133"/>
        <v>6.2306938113057704E-5</v>
      </c>
      <c r="L1690" s="13">
        <f t="shared" si="134"/>
        <v>0.7025040293919893</v>
      </c>
      <c r="M1690" s="13" t="s">
        <v>257</v>
      </c>
    </row>
    <row r="1691" spans="1:13" x14ac:dyDescent="0.15">
      <c r="A1691" s="13">
        <f t="shared" si="130"/>
        <v>85.54000000000002</v>
      </c>
      <c r="B1691" s="13">
        <v>358.69</v>
      </c>
      <c r="C1691" s="13">
        <v>50662.5</v>
      </c>
      <c r="D1691" s="13">
        <v>0.53652999999999995</v>
      </c>
      <c r="E1691" s="13">
        <v>930.52</v>
      </c>
      <c r="F1691" s="13">
        <v>670.26</v>
      </c>
      <c r="G1691" s="13">
        <f t="shared" si="131"/>
        <v>1.3882970787455615</v>
      </c>
      <c r="H1691" s="58">
        <v>2.3671000000000001E-5</v>
      </c>
      <c r="I1691" s="13">
        <f t="shared" si="132"/>
        <v>4.411868861014296E-5</v>
      </c>
      <c r="J1691" s="13">
        <v>3.1361E-2</v>
      </c>
      <c r="K1691" s="13">
        <f t="shared" si="133"/>
        <v>6.2815985830780698E-5</v>
      </c>
      <c r="L1691" s="13">
        <f t="shared" si="134"/>
        <v>0.70234810497114253</v>
      </c>
      <c r="M1691" s="13" t="s">
        <v>257</v>
      </c>
    </row>
    <row r="1692" spans="1:13" x14ac:dyDescent="0.15">
      <c r="A1692" s="13">
        <f t="shared" si="130"/>
        <v>87.13</v>
      </c>
      <c r="B1692" s="13">
        <v>360.28</v>
      </c>
      <c r="C1692" s="13">
        <v>50662.5</v>
      </c>
      <c r="D1692" s="13">
        <v>0.53415999999999997</v>
      </c>
      <c r="E1692" s="13">
        <v>930.9</v>
      </c>
      <c r="F1692" s="13">
        <v>670.64</v>
      </c>
      <c r="G1692" s="13">
        <f t="shared" si="131"/>
        <v>1.3880770607181201</v>
      </c>
      <c r="H1692" s="58">
        <v>2.3751999999999999E-5</v>
      </c>
      <c r="I1692" s="13">
        <f t="shared" si="132"/>
        <v>4.4466077579751384E-5</v>
      </c>
      <c r="J1692" s="13">
        <v>3.1488000000000002E-2</v>
      </c>
      <c r="K1692" s="13">
        <f t="shared" si="133"/>
        <v>6.3324341630768805E-5</v>
      </c>
      <c r="L1692" s="13">
        <f t="shared" si="134"/>
        <v>0.70219565548780483</v>
      </c>
      <c r="M1692" s="13" t="s">
        <v>257</v>
      </c>
    </row>
    <row r="1693" spans="1:13" x14ac:dyDescent="0.15">
      <c r="A1693" s="13">
        <f t="shared" si="130"/>
        <v>88.720000000000027</v>
      </c>
      <c r="B1693" s="13">
        <v>361.87</v>
      </c>
      <c r="C1693" s="13">
        <v>50662.5</v>
      </c>
      <c r="D1693" s="13">
        <v>0.53181</v>
      </c>
      <c r="E1693" s="13">
        <v>931.28</v>
      </c>
      <c r="F1693" s="13">
        <v>671.03</v>
      </c>
      <c r="G1693" s="13">
        <f t="shared" si="131"/>
        <v>1.3878366093915324</v>
      </c>
      <c r="H1693" s="58">
        <v>2.3833999999999999E-5</v>
      </c>
      <c r="I1693" s="13">
        <f t="shared" si="132"/>
        <v>4.4816757864650904E-5</v>
      </c>
      <c r="J1693" s="13">
        <v>3.1615999999999998E-2</v>
      </c>
      <c r="K1693" s="13">
        <f t="shared" si="133"/>
        <v>6.3836658686163599E-5</v>
      </c>
      <c r="L1693" s="13">
        <f t="shared" si="134"/>
        <v>0.70205362854251008</v>
      </c>
      <c r="M1693" s="13" t="s">
        <v>257</v>
      </c>
    </row>
    <row r="1694" spans="1:13" x14ac:dyDescent="0.15">
      <c r="A1694" s="13">
        <f t="shared" si="130"/>
        <v>90.31</v>
      </c>
      <c r="B1694" s="13">
        <v>363.46</v>
      </c>
      <c r="C1694" s="13">
        <v>50662.5</v>
      </c>
      <c r="D1694" s="13">
        <v>0.52949000000000002</v>
      </c>
      <c r="E1694" s="13">
        <v>931.67</v>
      </c>
      <c r="F1694" s="13">
        <v>671.42000000000007</v>
      </c>
      <c r="G1694" s="13">
        <f t="shared" si="131"/>
        <v>1.3876113312084832</v>
      </c>
      <c r="H1694" s="58">
        <v>2.3915000000000001E-5</v>
      </c>
      <c r="I1694" s="13">
        <f t="shared" si="132"/>
        <v>4.5166103231411355E-5</v>
      </c>
      <c r="J1694" s="13">
        <v>3.1744000000000001E-2</v>
      </c>
      <c r="K1694" s="13">
        <f t="shared" si="133"/>
        <v>6.4348996223151988E-5</v>
      </c>
      <c r="L1694" s="13">
        <f t="shared" si="134"/>
        <v>0.70189289472026206</v>
      </c>
      <c r="M1694" s="13" t="s">
        <v>257</v>
      </c>
    </row>
    <row r="1695" spans="1:13" x14ac:dyDescent="0.15">
      <c r="A1695" s="13">
        <f t="shared" si="130"/>
        <v>91.900000000000034</v>
      </c>
      <c r="B1695" s="13">
        <v>365.05</v>
      </c>
      <c r="C1695" s="13">
        <v>50662.5</v>
      </c>
      <c r="D1695" s="13">
        <v>0.52717999999999998</v>
      </c>
      <c r="E1695" s="13">
        <v>932.05000000000007</v>
      </c>
      <c r="F1695" s="13">
        <v>671.81000000000006</v>
      </c>
      <c r="G1695" s="13">
        <f t="shared" si="131"/>
        <v>1.3873714294220092</v>
      </c>
      <c r="H1695" s="58">
        <v>2.3995999999999999E-5</v>
      </c>
      <c r="I1695" s="13">
        <f t="shared" si="132"/>
        <v>4.5517660002276259E-5</v>
      </c>
      <c r="J1695" s="13">
        <v>3.1870999999999997E-2</v>
      </c>
      <c r="K1695" s="13">
        <f t="shared" si="133"/>
        <v>6.4863078002787598E-5</v>
      </c>
      <c r="L1695" s="13">
        <f t="shared" si="134"/>
        <v>0.70174992312760831</v>
      </c>
      <c r="M1695" s="13" t="s">
        <v>257</v>
      </c>
    </row>
    <row r="1696" spans="1:13" x14ac:dyDescent="0.15">
      <c r="A1696" s="13">
        <f t="shared" si="130"/>
        <v>93.490000000000009</v>
      </c>
      <c r="B1696" s="13">
        <v>366.64</v>
      </c>
      <c r="C1696" s="13">
        <v>50662.5</v>
      </c>
      <c r="D1696" s="13">
        <v>0.52488999999999997</v>
      </c>
      <c r="E1696" s="13">
        <v>932.44</v>
      </c>
      <c r="F1696" s="13">
        <v>672.2</v>
      </c>
      <c r="G1696" s="13">
        <f t="shared" si="131"/>
        <v>1.3871466825349599</v>
      </c>
      <c r="H1696" s="58">
        <v>2.4077E-5</v>
      </c>
      <c r="I1696" s="13">
        <f t="shared" si="132"/>
        <v>4.5870563356131763E-5</v>
      </c>
      <c r="J1696" s="13">
        <v>3.1999E-2</v>
      </c>
      <c r="K1696" s="13">
        <f t="shared" si="133"/>
        <v>6.5380345590858801E-5</v>
      </c>
      <c r="L1696" s="13">
        <f t="shared" si="134"/>
        <v>0.70159560861276915</v>
      </c>
      <c r="M1696" s="13" t="s">
        <v>257</v>
      </c>
    </row>
    <row r="1697" spans="1:13" x14ac:dyDescent="0.15">
      <c r="A1697" s="13">
        <f t="shared" si="130"/>
        <v>95.080000000000041</v>
      </c>
      <c r="B1697" s="13">
        <v>368.23</v>
      </c>
      <c r="C1697" s="13">
        <v>50662.5</v>
      </c>
      <c r="D1697" s="13">
        <v>0.52261999999999997</v>
      </c>
      <c r="E1697" s="13">
        <v>932.84</v>
      </c>
      <c r="F1697" s="13">
        <v>672.6</v>
      </c>
      <c r="G1697" s="13">
        <f t="shared" si="131"/>
        <v>1.3869164436515016</v>
      </c>
      <c r="H1697" s="58">
        <v>2.4158000000000001E-5</v>
      </c>
      <c r="I1697" s="13">
        <f t="shared" si="132"/>
        <v>4.6224790478741732E-5</v>
      </c>
      <c r="J1697" s="13">
        <v>3.2127000000000003E-2</v>
      </c>
      <c r="K1697" s="13">
        <f t="shared" si="133"/>
        <v>6.589872126754833E-5</v>
      </c>
      <c r="L1697" s="13">
        <f t="shared" si="134"/>
        <v>0.70145200983596356</v>
      </c>
      <c r="M1697" s="13" t="s">
        <v>257</v>
      </c>
    </row>
    <row r="1698" spans="1:13" x14ac:dyDescent="0.15">
      <c r="A1698" s="13">
        <f t="shared" si="130"/>
        <v>96.670000000000016</v>
      </c>
      <c r="B1698" s="13">
        <v>369.82</v>
      </c>
      <c r="C1698" s="13">
        <v>50662.5</v>
      </c>
      <c r="D1698" s="13">
        <v>0.52037</v>
      </c>
      <c r="E1698" s="13">
        <v>933.23</v>
      </c>
      <c r="F1698" s="13">
        <v>673</v>
      </c>
      <c r="G1698" s="13">
        <f t="shared" si="131"/>
        <v>1.3866716196136701</v>
      </c>
      <c r="H1698" s="58">
        <v>2.4238000000000001E-5</v>
      </c>
      <c r="I1698" s="13">
        <f t="shared" si="132"/>
        <v>4.657839614120722E-5</v>
      </c>
      <c r="J1698" s="13">
        <v>3.2253999999999998E-2</v>
      </c>
      <c r="K1698" s="13">
        <f t="shared" si="133"/>
        <v>6.6417517564370835E-5</v>
      </c>
      <c r="L1698" s="13">
        <f t="shared" si="134"/>
        <v>0.70129685434364741</v>
      </c>
      <c r="M1698" s="13" t="s">
        <v>257</v>
      </c>
    </row>
    <row r="1699" spans="1:13" x14ac:dyDescent="0.15">
      <c r="A1699" s="13">
        <f t="shared" si="130"/>
        <v>98.260000000000048</v>
      </c>
      <c r="B1699" s="13">
        <v>371.41</v>
      </c>
      <c r="C1699" s="13">
        <v>50662.5</v>
      </c>
      <c r="D1699" s="13">
        <v>0.51814000000000004</v>
      </c>
      <c r="E1699" s="13">
        <v>933.63</v>
      </c>
      <c r="F1699" s="13">
        <v>673.41</v>
      </c>
      <c r="G1699" s="13">
        <f t="shared" si="131"/>
        <v>1.3864213480643293</v>
      </c>
      <c r="H1699" s="58">
        <v>2.4318999999999999E-5</v>
      </c>
      <c r="I1699" s="13">
        <f t="shared" si="132"/>
        <v>4.693519126104913E-5</v>
      </c>
      <c r="J1699" s="13">
        <v>3.2382000000000001E-2</v>
      </c>
      <c r="K1699" s="13">
        <f t="shared" si="133"/>
        <v>6.6939389837998082E-5</v>
      </c>
      <c r="L1699" s="13">
        <f t="shared" si="134"/>
        <v>0.70115953214748927</v>
      </c>
      <c r="M1699" s="13" t="s">
        <v>257</v>
      </c>
    </row>
    <row r="1700" spans="1:13" x14ac:dyDescent="0.15">
      <c r="A1700" s="13">
        <f t="shared" si="130"/>
        <v>99.850000000000023</v>
      </c>
      <c r="B1700" s="13">
        <v>373</v>
      </c>
      <c r="C1700" s="13">
        <v>50662.5</v>
      </c>
      <c r="D1700" s="13">
        <v>0.51593</v>
      </c>
      <c r="E1700" s="13">
        <v>934.03</v>
      </c>
      <c r="F1700" s="13">
        <v>673.81000000000006</v>
      </c>
      <c r="G1700" s="13">
        <f t="shared" si="131"/>
        <v>1.3861919532212343</v>
      </c>
      <c r="H1700" s="58">
        <v>2.4399000000000001E-5</v>
      </c>
      <c r="I1700" s="13">
        <f t="shared" si="132"/>
        <v>4.7291299207256802E-5</v>
      </c>
      <c r="J1700" s="13">
        <v>3.2509999999999997E-2</v>
      </c>
      <c r="K1700" s="13">
        <f t="shared" si="133"/>
        <v>6.7462955329131868E-5</v>
      </c>
      <c r="L1700" s="13">
        <f t="shared" si="134"/>
        <v>0.70099655398338978</v>
      </c>
      <c r="M1700" s="13" t="s">
        <v>257</v>
      </c>
    </row>
    <row r="1701" spans="1:13" x14ac:dyDescent="0.15">
      <c r="A1701" s="13">
        <f t="shared" si="130"/>
        <v>-218.14999999999998</v>
      </c>
      <c r="B1701" s="13">
        <v>55</v>
      </c>
      <c r="C1701" s="13">
        <v>60795</v>
      </c>
      <c r="D1701" s="13">
        <v>1303.5</v>
      </c>
      <c r="E1701" s="13">
        <v>1671.4</v>
      </c>
      <c r="F1701" s="13">
        <v>1176.5</v>
      </c>
      <c r="G1701" s="13">
        <f t="shared" si="131"/>
        <v>1.4206544836379091</v>
      </c>
      <c r="H1701" s="13">
        <v>8.7337000000000005E-4</v>
      </c>
      <c r="I1701" s="13">
        <f t="shared" si="132"/>
        <v>6.7001917913310323E-7</v>
      </c>
      <c r="J1701" s="13">
        <v>0.20008999999999999</v>
      </c>
      <c r="K1701" s="13">
        <f t="shared" si="133"/>
        <v>9.1840438976092692E-8</v>
      </c>
      <c r="L1701" s="13">
        <f t="shared" si="134"/>
        <v>7.2954701284422026</v>
      </c>
      <c r="M1701" s="13" t="s">
        <v>259</v>
      </c>
    </row>
    <row r="1702" spans="1:13" x14ac:dyDescent="0.15">
      <c r="A1702" s="13">
        <f t="shared" si="130"/>
        <v>-216.55999999999997</v>
      </c>
      <c r="B1702" s="13">
        <v>56.59</v>
      </c>
      <c r="C1702" s="13">
        <v>60795</v>
      </c>
      <c r="D1702" s="13">
        <v>1296.8</v>
      </c>
      <c r="E1702" s="13">
        <v>1670.3</v>
      </c>
      <c r="F1702" s="13">
        <v>1139.3999999999999</v>
      </c>
      <c r="G1702" s="13">
        <f t="shared" si="131"/>
        <v>1.4659469896436723</v>
      </c>
      <c r="H1702" s="13">
        <v>7.9157999999999995E-4</v>
      </c>
      <c r="I1702" s="13">
        <f t="shared" si="132"/>
        <v>6.1041024059222701E-7</v>
      </c>
      <c r="J1702" s="13">
        <v>0.19827</v>
      </c>
      <c r="K1702" s="13">
        <f t="shared" si="133"/>
        <v>9.1535492724564957E-8</v>
      </c>
      <c r="L1702" s="13">
        <f t="shared" si="134"/>
        <v>6.6685634437887726</v>
      </c>
      <c r="M1702" s="13" t="s">
        <v>259</v>
      </c>
    </row>
    <row r="1703" spans="1:13" x14ac:dyDescent="0.15">
      <c r="A1703" s="13">
        <f t="shared" si="130"/>
        <v>-214.96999999999997</v>
      </c>
      <c r="B1703" s="13">
        <v>58.18</v>
      </c>
      <c r="C1703" s="13">
        <v>60795</v>
      </c>
      <c r="D1703" s="13">
        <v>1290</v>
      </c>
      <c r="E1703" s="13">
        <v>1671.4</v>
      </c>
      <c r="F1703" s="13">
        <v>1112.1000000000001</v>
      </c>
      <c r="G1703" s="13">
        <f t="shared" si="131"/>
        <v>1.5029223990648322</v>
      </c>
      <c r="H1703" s="13">
        <v>7.2009000000000005E-4</v>
      </c>
      <c r="I1703" s="13">
        <f t="shared" si="132"/>
        <v>5.5820930232558144E-7</v>
      </c>
      <c r="J1703" s="13">
        <v>0.19635</v>
      </c>
      <c r="K1703" s="13">
        <f t="shared" si="133"/>
        <v>9.1066951253788076E-8</v>
      </c>
      <c r="L1703" s="13">
        <f t="shared" si="134"/>
        <v>6.1296583957219255</v>
      </c>
      <c r="M1703" s="13" t="s">
        <v>259</v>
      </c>
    </row>
    <row r="1704" spans="1:13" x14ac:dyDescent="0.15">
      <c r="A1704" s="13">
        <f t="shared" si="130"/>
        <v>-213.37999999999997</v>
      </c>
      <c r="B1704" s="13">
        <v>59.77</v>
      </c>
      <c r="C1704" s="13">
        <v>60795</v>
      </c>
      <c r="D1704" s="13">
        <v>1283.0999999999999</v>
      </c>
      <c r="E1704" s="13">
        <v>1673</v>
      </c>
      <c r="F1704" s="13">
        <v>1091.3</v>
      </c>
      <c r="G1704" s="13">
        <f t="shared" si="131"/>
        <v>1.5330339961513793</v>
      </c>
      <c r="H1704" s="13">
        <v>6.5742999999999997E-4</v>
      </c>
      <c r="I1704" s="13">
        <f t="shared" si="132"/>
        <v>5.1237627620606351E-7</v>
      </c>
      <c r="J1704" s="13">
        <v>0.19434999999999999</v>
      </c>
      <c r="K1704" s="13">
        <f t="shared" si="133"/>
        <v>9.0537416782790751E-8</v>
      </c>
      <c r="L1704" s="13">
        <f t="shared" si="134"/>
        <v>5.659276511448418</v>
      </c>
      <c r="M1704" s="13" t="s">
        <v>259</v>
      </c>
    </row>
    <row r="1705" spans="1:13" x14ac:dyDescent="0.15">
      <c r="A1705" s="13">
        <f t="shared" si="130"/>
        <v>-211.78999999999996</v>
      </c>
      <c r="B1705" s="13">
        <v>61.36</v>
      </c>
      <c r="C1705" s="13">
        <v>60795</v>
      </c>
      <c r="D1705" s="13">
        <v>1276.0999999999999</v>
      </c>
      <c r="E1705" s="13">
        <v>1674.7</v>
      </c>
      <c r="F1705" s="13">
        <v>1074.7</v>
      </c>
      <c r="G1705" s="13">
        <f t="shared" si="131"/>
        <v>1.5582953382339257</v>
      </c>
      <c r="H1705" s="13">
        <v>6.0232999999999999E-4</v>
      </c>
      <c r="I1705" s="13">
        <f t="shared" si="132"/>
        <v>4.7200846328657633E-7</v>
      </c>
      <c r="J1705" s="13">
        <v>0.19228999999999999</v>
      </c>
      <c r="K1705" s="13">
        <f t="shared" si="133"/>
        <v>8.9977717167378295E-8</v>
      </c>
      <c r="L1705" s="13">
        <f t="shared" si="134"/>
        <v>5.2458372822299646</v>
      </c>
      <c r="M1705" s="13" t="s">
        <v>259</v>
      </c>
    </row>
    <row r="1706" spans="1:13" x14ac:dyDescent="0.15">
      <c r="A1706" s="13">
        <f t="shared" si="130"/>
        <v>-210.2</v>
      </c>
      <c r="B1706" s="13">
        <v>62.95</v>
      </c>
      <c r="C1706" s="13">
        <v>60795</v>
      </c>
      <c r="D1706" s="13">
        <v>1269</v>
      </c>
      <c r="E1706" s="13">
        <v>1676</v>
      </c>
      <c r="F1706" s="13">
        <v>1060.8999999999999</v>
      </c>
      <c r="G1706" s="13">
        <f t="shared" si="131"/>
        <v>1.5797907437081724</v>
      </c>
      <c r="H1706" s="13">
        <v>5.5373E-4</v>
      </c>
      <c r="I1706" s="13">
        <f t="shared" si="132"/>
        <v>4.3635145784081954E-7</v>
      </c>
      <c r="J1706" s="13">
        <v>0.19019</v>
      </c>
      <c r="K1706" s="13">
        <f t="shared" si="133"/>
        <v>8.9423577845859868E-8</v>
      </c>
      <c r="L1706" s="13">
        <f t="shared" si="134"/>
        <v>4.8796018718123984</v>
      </c>
      <c r="M1706" s="13" t="s">
        <v>259</v>
      </c>
    </row>
    <row r="1707" spans="1:13" x14ac:dyDescent="0.15">
      <c r="A1707" s="13">
        <f t="shared" si="130"/>
        <v>-208.60999999999996</v>
      </c>
      <c r="B1707" s="13">
        <v>64.540000000000006</v>
      </c>
      <c r="C1707" s="13">
        <v>60795</v>
      </c>
      <c r="D1707" s="13">
        <v>1261.8</v>
      </c>
      <c r="E1707" s="13">
        <v>1676.9</v>
      </c>
      <c r="F1707" s="13">
        <v>1049.1999999999998</v>
      </c>
      <c r="G1707" s="13">
        <f t="shared" si="131"/>
        <v>1.5982653450247812</v>
      </c>
      <c r="H1707" s="13">
        <v>5.1071999999999999E-4</v>
      </c>
      <c r="I1707" s="13">
        <f t="shared" si="132"/>
        <v>4.0475511174512602E-7</v>
      </c>
      <c r="J1707" s="13">
        <v>0.18804999999999999</v>
      </c>
      <c r="K1707" s="13">
        <f t="shared" si="133"/>
        <v>8.8874188847570548E-8</v>
      </c>
      <c r="L1707" s="13">
        <f t="shared" si="134"/>
        <v>4.5542481680404148</v>
      </c>
      <c r="M1707" s="13" t="s">
        <v>259</v>
      </c>
    </row>
    <row r="1708" spans="1:13" x14ac:dyDescent="0.15">
      <c r="A1708" s="13">
        <f t="shared" si="130"/>
        <v>-207.01999999999998</v>
      </c>
      <c r="B1708" s="13">
        <v>66.13</v>
      </c>
      <c r="C1708" s="13">
        <v>60795</v>
      </c>
      <c r="D1708" s="13">
        <v>1254.7</v>
      </c>
      <c r="E1708" s="13">
        <v>1677.5</v>
      </c>
      <c r="F1708" s="13">
        <v>1038.7</v>
      </c>
      <c r="G1708" s="13">
        <f t="shared" si="131"/>
        <v>1.6149995186290556</v>
      </c>
      <c r="H1708" s="13">
        <v>4.7254000000000003E-4</v>
      </c>
      <c r="I1708" s="13">
        <f t="shared" si="132"/>
        <v>3.7661592412528891E-7</v>
      </c>
      <c r="J1708" s="13">
        <v>0.18587999999999999</v>
      </c>
      <c r="K1708" s="13">
        <f t="shared" si="133"/>
        <v>8.8314138541023148E-8</v>
      </c>
      <c r="L1708" s="13">
        <f t="shared" si="134"/>
        <v>4.2645031740908115</v>
      </c>
      <c r="M1708" s="13" t="s">
        <v>259</v>
      </c>
    </row>
    <row r="1709" spans="1:13" x14ac:dyDescent="0.15">
      <c r="A1709" s="13">
        <f t="shared" si="130"/>
        <v>-205.42999999999998</v>
      </c>
      <c r="B1709" s="13">
        <v>67.72</v>
      </c>
      <c r="C1709" s="13">
        <v>60795</v>
      </c>
      <c r="D1709" s="13">
        <v>1247.4000000000001</v>
      </c>
      <c r="E1709" s="13">
        <v>1677.8</v>
      </c>
      <c r="F1709" s="13">
        <v>1029.3000000000002</v>
      </c>
      <c r="G1709" s="13">
        <f t="shared" si="131"/>
        <v>1.6300398328961427</v>
      </c>
      <c r="H1709" s="13">
        <v>4.3853000000000002E-4</v>
      </c>
      <c r="I1709" s="13">
        <f t="shared" si="132"/>
        <v>3.5155523488856819E-7</v>
      </c>
      <c r="J1709" s="13">
        <v>0.18368999999999999</v>
      </c>
      <c r="K1709" s="13">
        <f t="shared" si="133"/>
        <v>8.7768683548871882E-8</v>
      </c>
      <c r="L1709" s="13">
        <f t="shared" si="134"/>
        <v>4.0054746257281293</v>
      </c>
      <c r="M1709" s="13" t="s">
        <v>259</v>
      </c>
    </row>
    <row r="1710" spans="1:13" x14ac:dyDescent="0.15">
      <c r="A1710" s="13">
        <f t="shared" si="130"/>
        <v>-203.83999999999997</v>
      </c>
      <c r="B1710" s="13">
        <v>69.31</v>
      </c>
      <c r="C1710" s="13">
        <v>60795</v>
      </c>
      <c r="D1710" s="13">
        <v>1240.2</v>
      </c>
      <c r="E1710" s="13">
        <v>1677.8999999999999</v>
      </c>
      <c r="F1710" s="13">
        <v>1020.4</v>
      </c>
      <c r="G1710" s="13">
        <f t="shared" si="131"/>
        <v>1.6443551548412387</v>
      </c>
      <c r="H1710" s="13">
        <v>4.0813999999999998E-4</v>
      </c>
      <c r="I1710" s="13">
        <f t="shared" si="132"/>
        <v>3.2909208192227057E-7</v>
      </c>
      <c r="J1710" s="13">
        <v>0.18149000000000001</v>
      </c>
      <c r="K1710" s="13">
        <f t="shared" si="133"/>
        <v>8.7215745940094783E-8</v>
      </c>
      <c r="L1710" s="13">
        <f t="shared" si="134"/>
        <v>3.7733104082869571</v>
      </c>
      <c r="M1710" s="13" t="s">
        <v>259</v>
      </c>
    </row>
    <row r="1711" spans="1:13" x14ac:dyDescent="0.15">
      <c r="A1711" s="13">
        <f t="shared" ref="A1711:A1774" si="135">B1711-273.15</f>
        <v>-202.24999999999997</v>
      </c>
      <c r="B1711" s="13">
        <v>70.900000000000006</v>
      </c>
      <c r="C1711" s="13">
        <v>60795</v>
      </c>
      <c r="D1711" s="13">
        <v>1232.9000000000001</v>
      </c>
      <c r="E1711" s="13">
        <v>1678</v>
      </c>
      <c r="F1711" s="13">
        <v>1012.1</v>
      </c>
      <c r="G1711" s="13">
        <f t="shared" ref="G1711:G1774" si="136">E1711/F1711</f>
        <v>1.6579389388400356</v>
      </c>
      <c r="H1711" s="13">
        <v>3.8089999999999999E-4</v>
      </c>
      <c r="I1711" s="13">
        <f t="shared" ref="I1711:I1774" si="137">H1711/D1711</f>
        <v>3.0894638656825369E-7</v>
      </c>
      <c r="J1711" s="13">
        <v>0.17926</v>
      </c>
      <c r="K1711" s="13">
        <f t="shared" ref="K1711:K1774" si="138">J1711/E1711/D1711</f>
        <v>8.664900559559421E-8</v>
      </c>
      <c r="L1711" s="13">
        <f t="shared" ref="L1711:L1774" si="139">H1711*E1711/J1711</f>
        <v>3.5654925806091708</v>
      </c>
      <c r="M1711" s="13" t="s">
        <v>259</v>
      </c>
    </row>
    <row r="1712" spans="1:13" x14ac:dyDescent="0.15">
      <c r="A1712" s="13">
        <f t="shared" si="135"/>
        <v>-200.65999999999997</v>
      </c>
      <c r="B1712" s="13">
        <v>72.489999999999995</v>
      </c>
      <c r="C1712" s="13">
        <v>60795</v>
      </c>
      <c r="D1712" s="13">
        <v>1225.5999999999999</v>
      </c>
      <c r="E1712" s="13">
        <v>1678.1999999999998</v>
      </c>
      <c r="F1712" s="13">
        <v>1004.1999999999999</v>
      </c>
      <c r="G1712" s="13">
        <f t="shared" si="136"/>
        <v>1.6711810396335391</v>
      </c>
      <c r="H1712" s="13">
        <v>3.5639999999999999E-4</v>
      </c>
      <c r="I1712" s="13">
        <f t="shared" si="137"/>
        <v>2.9079634464751959E-7</v>
      </c>
      <c r="J1712" s="13">
        <v>0.17702999999999999</v>
      </c>
      <c r="K1712" s="13">
        <f t="shared" si="138"/>
        <v>8.6070514753311797E-8</v>
      </c>
      <c r="L1712" s="13">
        <f t="shared" si="139"/>
        <v>3.3785826131164205</v>
      </c>
      <c r="M1712" s="13" t="s">
        <v>259</v>
      </c>
    </row>
    <row r="1713" spans="1:13" x14ac:dyDescent="0.15">
      <c r="A1713" s="13">
        <f t="shared" si="135"/>
        <v>-199.07</v>
      </c>
      <c r="B1713" s="13">
        <v>74.08</v>
      </c>
      <c r="C1713" s="13">
        <v>60795</v>
      </c>
      <c r="D1713" s="13">
        <v>1218.2</v>
      </c>
      <c r="E1713" s="13">
        <v>1678.3999999999999</v>
      </c>
      <c r="F1713" s="13">
        <v>996.49</v>
      </c>
      <c r="G1713" s="13">
        <f t="shared" si="136"/>
        <v>1.6843119348914688</v>
      </c>
      <c r="H1713" s="13">
        <v>3.3430999999999999E-4</v>
      </c>
      <c r="I1713" s="13">
        <f t="shared" si="137"/>
        <v>2.7442948612707272E-7</v>
      </c>
      <c r="J1713" s="13">
        <v>0.17477999999999999</v>
      </c>
      <c r="K1713" s="13">
        <f t="shared" si="138"/>
        <v>8.5482589371024998E-8</v>
      </c>
      <c r="L1713" s="13">
        <f t="shared" si="139"/>
        <v>3.2103553266964182</v>
      </c>
      <c r="M1713" s="13" t="s">
        <v>259</v>
      </c>
    </row>
    <row r="1714" spans="1:13" x14ac:dyDescent="0.15">
      <c r="A1714" s="13">
        <f t="shared" si="135"/>
        <v>-197.47999999999996</v>
      </c>
      <c r="B1714" s="13">
        <v>75.67</v>
      </c>
      <c r="C1714" s="13">
        <v>60795</v>
      </c>
      <c r="D1714" s="13">
        <v>1210.8</v>
      </c>
      <c r="E1714" s="13">
        <v>1678.9</v>
      </c>
      <c r="F1714" s="13">
        <v>989.06000000000006</v>
      </c>
      <c r="G1714" s="13">
        <f t="shared" si="136"/>
        <v>1.6974703253594321</v>
      </c>
      <c r="H1714" s="13">
        <v>3.1431999999999999E-4</v>
      </c>
      <c r="I1714" s="13">
        <f t="shared" si="137"/>
        <v>2.5959696068714897E-7</v>
      </c>
      <c r="J1714" s="13">
        <v>0.17252999999999999</v>
      </c>
      <c r="K1714" s="13">
        <f t="shared" si="138"/>
        <v>8.4872575435057908E-8</v>
      </c>
      <c r="L1714" s="13">
        <f t="shared" si="139"/>
        <v>3.058667176722889</v>
      </c>
      <c r="M1714" s="13" t="s">
        <v>259</v>
      </c>
    </row>
    <row r="1715" spans="1:13" x14ac:dyDescent="0.15">
      <c r="A1715" s="13">
        <f t="shared" si="135"/>
        <v>-195.89</v>
      </c>
      <c r="B1715" s="13">
        <v>77.260000000000005</v>
      </c>
      <c r="C1715" s="13">
        <v>60795</v>
      </c>
      <c r="D1715" s="13">
        <v>1203.4000000000001</v>
      </c>
      <c r="E1715" s="13">
        <v>1679.6</v>
      </c>
      <c r="F1715" s="13">
        <v>981.82999999999993</v>
      </c>
      <c r="G1715" s="13">
        <f t="shared" si="136"/>
        <v>1.7106831121477242</v>
      </c>
      <c r="H1715" s="13">
        <v>2.9618E-4</v>
      </c>
      <c r="I1715" s="13">
        <f t="shared" si="137"/>
        <v>2.4611932856905434E-7</v>
      </c>
      <c r="J1715" s="13">
        <v>0.17025999999999999</v>
      </c>
      <c r="K1715" s="13">
        <f t="shared" si="138"/>
        <v>8.4235809922216488E-8</v>
      </c>
      <c r="L1715" s="13">
        <f t="shared" si="139"/>
        <v>2.9217897803359567</v>
      </c>
      <c r="M1715" s="13" t="s">
        <v>259</v>
      </c>
    </row>
    <row r="1716" spans="1:13" x14ac:dyDescent="0.15">
      <c r="A1716" s="13">
        <f t="shared" si="135"/>
        <v>-194.29999999999998</v>
      </c>
      <c r="B1716" s="13">
        <v>78.849999999999994</v>
      </c>
      <c r="C1716" s="13">
        <v>60795</v>
      </c>
      <c r="D1716" s="13">
        <v>1195.9000000000001</v>
      </c>
      <c r="E1716" s="13">
        <v>1680.6000000000001</v>
      </c>
      <c r="F1716" s="13">
        <v>974.78</v>
      </c>
      <c r="G1716" s="13">
        <f t="shared" si="136"/>
        <v>1.7240813311721621</v>
      </c>
      <c r="H1716" s="13">
        <v>2.7967999999999998E-4</v>
      </c>
      <c r="I1716" s="13">
        <f t="shared" si="137"/>
        <v>2.3386570783510324E-7</v>
      </c>
      <c r="J1716" s="13">
        <v>0.16799</v>
      </c>
      <c r="K1716" s="13">
        <f t="shared" si="138"/>
        <v>8.3584202867273998E-8</v>
      </c>
      <c r="L1716" s="13">
        <f t="shared" si="139"/>
        <v>2.797965402702542</v>
      </c>
      <c r="M1716" s="13" t="s">
        <v>259</v>
      </c>
    </row>
    <row r="1717" spans="1:13" x14ac:dyDescent="0.15">
      <c r="A1717" s="13">
        <f t="shared" si="135"/>
        <v>-192.70999999999998</v>
      </c>
      <c r="B1717" s="13">
        <v>80.44</v>
      </c>
      <c r="C1717" s="13">
        <v>60795</v>
      </c>
      <c r="D1717" s="13">
        <v>1188.4000000000001</v>
      </c>
      <c r="E1717" s="13">
        <v>1681.8999999999999</v>
      </c>
      <c r="F1717" s="13">
        <v>967.89</v>
      </c>
      <c r="G1717" s="13">
        <f t="shared" si="136"/>
        <v>1.7376974656210933</v>
      </c>
      <c r="H1717" s="13">
        <v>2.6462000000000002E-4</v>
      </c>
      <c r="I1717" s="13">
        <f t="shared" si="137"/>
        <v>2.2266913497139012E-7</v>
      </c>
      <c r="J1717" s="13">
        <v>0.16571</v>
      </c>
      <c r="K1717" s="13">
        <f t="shared" si="138"/>
        <v>8.2905988841257146E-8</v>
      </c>
      <c r="L1717" s="13">
        <f t="shared" si="139"/>
        <v>2.6858027759338605</v>
      </c>
      <c r="M1717" s="13" t="s">
        <v>259</v>
      </c>
    </row>
    <row r="1718" spans="1:13" x14ac:dyDescent="0.15">
      <c r="A1718" s="13">
        <f t="shared" si="135"/>
        <v>-191.11999999999998</v>
      </c>
      <c r="B1718" s="13">
        <v>82.03</v>
      </c>
      <c r="C1718" s="13">
        <v>60795</v>
      </c>
      <c r="D1718" s="13">
        <v>1180.9000000000001</v>
      </c>
      <c r="E1718" s="13">
        <v>1683.6</v>
      </c>
      <c r="F1718" s="13">
        <v>961.15</v>
      </c>
      <c r="G1718" s="13">
        <f t="shared" si="136"/>
        <v>1.7516516672735785</v>
      </c>
      <c r="H1718" s="13">
        <v>2.5085E-4</v>
      </c>
      <c r="I1718" s="13">
        <f t="shared" si="137"/>
        <v>2.1242272842747054E-7</v>
      </c>
      <c r="J1718" s="13">
        <v>0.16342999999999999</v>
      </c>
      <c r="K1718" s="13">
        <f t="shared" si="138"/>
        <v>8.2201499711864693E-8</v>
      </c>
      <c r="L1718" s="13">
        <f t="shared" si="139"/>
        <v>2.5841709600440557</v>
      </c>
      <c r="M1718" s="13" t="s">
        <v>259</v>
      </c>
    </row>
    <row r="1719" spans="1:13" x14ac:dyDescent="0.15">
      <c r="A1719" s="13">
        <f t="shared" si="135"/>
        <v>-189.52999999999997</v>
      </c>
      <c r="B1719" s="13">
        <v>83.62</v>
      </c>
      <c r="C1719" s="13">
        <v>60795</v>
      </c>
      <c r="D1719" s="13">
        <v>1173.2</v>
      </c>
      <c r="E1719" s="13">
        <v>1685.7</v>
      </c>
      <c r="F1719" s="13">
        <v>954.56</v>
      </c>
      <c r="G1719" s="13">
        <f t="shared" si="136"/>
        <v>1.765944518940664</v>
      </c>
      <c r="H1719" s="13">
        <v>2.3822000000000001E-4</v>
      </c>
      <c r="I1719" s="13">
        <f t="shared" si="137"/>
        <v>2.0305148312308216E-7</v>
      </c>
      <c r="J1719" s="13">
        <v>0.16113</v>
      </c>
      <c r="K1719" s="13">
        <f t="shared" si="138"/>
        <v>8.1474943125301754E-8</v>
      </c>
      <c r="L1719" s="13">
        <f t="shared" si="139"/>
        <v>2.4921954570843421</v>
      </c>
      <c r="M1719" s="13" t="s">
        <v>259</v>
      </c>
    </row>
    <row r="1720" spans="1:13" x14ac:dyDescent="0.15">
      <c r="A1720" s="13">
        <f t="shared" si="135"/>
        <v>-187.94</v>
      </c>
      <c r="B1720" s="13">
        <v>85.21</v>
      </c>
      <c r="C1720" s="13">
        <v>60795</v>
      </c>
      <c r="D1720" s="13">
        <v>1165.5999999999999</v>
      </c>
      <c r="E1720" s="13">
        <v>1688.3</v>
      </c>
      <c r="F1720" s="13">
        <v>948.11</v>
      </c>
      <c r="G1720" s="13">
        <f t="shared" si="136"/>
        <v>1.7807005516237566</v>
      </c>
      <c r="H1720" s="13">
        <v>2.2662E-4</v>
      </c>
      <c r="I1720" s="13">
        <f t="shared" si="137"/>
        <v>1.9442347288949898E-7</v>
      </c>
      <c r="J1720" s="13">
        <v>0.15883</v>
      </c>
      <c r="K1720" s="13">
        <f t="shared" si="138"/>
        <v>8.0711120513659956E-8</v>
      </c>
      <c r="L1720" s="13">
        <f t="shared" si="139"/>
        <v>2.4088808537429958</v>
      </c>
      <c r="M1720" s="13" t="s">
        <v>259</v>
      </c>
    </row>
    <row r="1721" spans="1:13" x14ac:dyDescent="0.15">
      <c r="A1721" s="13">
        <f t="shared" si="135"/>
        <v>-187.69099999999997</v>
      </c>
      <c r="B1721" s="13">
        <v>85.459000000000003</v>
      </c>
      <c r="C1721" s="13">
        <v>60795</v>
      </c>
      <c r="D1721" s="13">
        <v>1164.3</v>
      </c>
      <c r="E1721" s="13">
        <v>1688.8000000000002</v>
      </c>
      <c r="F1721" s="13">
        <v>947.11</v>
      </c>
      <c r="G1721" s="13">
        <f t="shared" si="136"/>
        <v>1.7831086146276569</v>
      </c>
      <c r="H1721" s="13">
        <v>2.2488E-4</v>
      </c>
      <c r="I1721" s="13">
        <f t="shared" si="137"/>
        <v>1.9314609636691575E-7</v>
      </c>
      <c r="J1721" s="13">
        <v>0.15847</v>
      </c>
      <c r="K1721" s="13">
        <f t="shared" si="138"/>
        <v>8.0594228104520987E-8</v>
      </c>
      <c r="L1721" s="13">
        <f t="shared" si="139"/>
        <v>2.3965251719568372</v>
      </c>
      <c r="M1721" s="13" t="s">
        <v>259</v>
      </c>
    </row>
    <row r="1722" spans="1:13" x14ac:dyDescent="0.15">
      <c r="A1722" s="13">
        <f t="shared" si="135"/>
        <v>-187.69099999999997</v>
      </c>
      <c r="B1722" s="13">
        <v>85.459000000000003</v>
      </c>
      <c r="C1722" s="13">
        <v>60795</v>
      </c>
      <c r="D1722" s="13">
        <v>2.7624</v>
      </c>
      <c r="E1722" s="13">
        <v>969.14</v>
      </c>
      <c r="F1722" s="13">
        <v>683.33999999999992</v>
      </c>
      <c r="G1722" s="13">
        <f t="shared" si="136"/>
        <v>1.4182398220505168</v>
      </c>
      <c r="H1722" s="58">
        <v>6.5949000000000002E-6</v>
      </c>
      <c r="I1722" s="13">
        <f t="shared" si="137"/>
        <v>2.387380538662033E-6</v>
      </c>
      <c r="J1722" s="13">
        <v>7.8627999999999997E-3</v>
      </c>
      <c r="K1722" s="13">
        <f t="shared" si="138"/>
        <v>2.937001340666331E-6</v>
      </c>
      <c r="L1722" s="13">
        <f t="shared" si="139"/>
        <v>0.81286327847586104</v>
      </c>
      <c r="M1722" s="13" t="s">
        <v>257</v>
      </c>
    </row>
    <row r="1723" spans="1:13" x14ac:dyDescent="0.15">
      <c r="A1723" s="13">
        <f t="shared" si="135"/>
        <v>-186.34999999999997</v>
      </c>
      <c r="B1723" s="13">
        <v>86.8</v>
      </c>
      <c r="C1723" s="13">
        <v>60795</v>
      </c>
      <c r="D1723" s="13">
        <v>2.7168000000000001</v>
      </c>
      <c r="E1723" s="13">
        <v>952.18999999999994</v>
      </c>
      <c r="F1723" s="13">
        <v>669.81999999999994</v>
      </c>
      <c r="G1723" s="13">
        <f t="shared" si="136"/>
        <v>1.4215610163924637</v>
      </c>
      <c r="H1723" s="58">
        <v>6.6976E-6</v>
      </c>
      <c r="I1723" s="13">
        <f t="shared" si="137"/>
        <v>2.465253239104829E-6</v>
      </c>
      <c r="J1723" s="13">
        <v>7.9933000000000001E-3</v>
      </c>
      <c r="K1723" s="13">
        <f t="shared" si="138"/>
        <v>3.0899028735826901E-6</v>
      </c>
      <c r="L1723" s="13">
        <f t="shared" si="139"/>
        <v>0.79784166039057702</v>
      </c>
      <c r="M1723" s="13" t="s">
        <v>257</v>
      </c>
    </row>
    <row r="1724" spans="1:13" x14ac:dyDescent="0.15">
      <c r="A1724" s="13">
        <f t="shared" si="135"/>
        <v>-184.76</v>
      </c>
      <c r="B1724" s="13">
        <v>88.39</v>
      </c>
      <c r="C1724" s="13">
        <v>60795</v>
      </c>
      <c r="D1724" s="13">
        <v>2.6648999999999998</v>
      </c>
      <c r="E1724" s="13">
        <v>939.94</v>
      </c>
      <c r="F1724" s="13">
        <v>660.27</v>
      </c>
      <c r="G1724" s="13">
        <f t="shared" si="136"/>
        <v>1.4235691459554425</v>
      </c>
      <c r="H1724" s="58">
        <v>6.8190999999999996E-6</v>
      </c>
      <c r="I1724" s="13">
        <f t="shared" si="137"/>
        <v>2.5588577432549064E-6</v>
      </c>
      <c r="J1724" s="13">
        <v>8.1480000000000007E-3</v>
      </c>
      <c r="K1724" s="13">
        <f t="shared" si="138"/>
        <v>3.2528944514725412E-6</v>
      </c>
      <c r="L1724" s="13">
        <f t="shared" si="139"/>
        <v>0.78664026190476177</v>
      </c>
      <c r="M1724" s="13" t="s">
        <v>257</v>
      </c>
    </row>
    <row r="1725" spans="1:13" x14ac:dyDescent="0.15">
      <c r="A1725" s="13">
        <f t="shared" si="135"/>
        <v>-183.16999999999996</v>
      </c>
      <c r="B1725" s="13">
        <v>89.98</v>
      </c>
      <c r="C1725" s="13">
        <v>60795</v>
      </c>
      <c r="D1725" s="13">
        <v>2.6152000000000002</v>
      </c>
      <c r="E1725" s="13">
        <v>932.84999999999991</v>
      </c>
      <c r="F1725" s="13">
        <v>654.99</v>
      </c>
      <c r="G1725" s="13">
        <f t="shared" si="136"/>
        <v>1.4242202171025511</v>
      </c>
      <c r="H1725" s="58">
        <v>6.9403999999999997E-6</v>
      </c>
      <c r="I1725" s="13">
        <f t="shared" si="137"/>
        <v>2.6538696849189353E-6</v>
      </c>
      <c r="J1725" s="13">
        <v>8.3026000000000003E-3</v>
      </c>
      <c r="K1725" s="13">
        <f t="shared" si="138"/>
        <v>3.4032777287285392E-6</v>
      </c>
      <c r="L1725" s="13">
        <f t="shared" si="139"/>
        <v>0.77979815238599937</v>
      </c>
      <c r="M1725" s="13" t="s">
        <v>257</v>
      </c>
    </row>
    <row r="1726" spans="1:13" x14ac:dyDescent="0.15">
      <c r="A1726" s="13">
        <f t="shared" si="135"/>
        <v>-181.57999999999998</v>
      </c>
      <c r="B1726" s="13">
        <v>91.57</v>
      </c>
      <c r="C1726" s="13">
        <v>60795</v>
      </c>
      <c r="D1726" s="13">
        <v>2.5674999999999999</v>
      </c>
      <c r="E1726" s="13">
        <v>928.8</v>
      </c>
      <c r="F1726" s="13">
        <v>652.22</v>
      </c>
      <c r="G1726" s="13">
        <f t="shared" si="136"/>
        <v>1.4240593664714358</v>
      </c>
      <c r="H1726" s="58">
        <v>7.0615000000000001E-6</v>
      </c>
      <c r="I1726" s="13">
        <f t="shared" si="137"/>
        <v>2.7503407984420645E-6</v>
      </c>
      <c r="J1726" s="13">
        <v>8.4571000000000004E-3</v>
      </c>
      <c r="K1726" s="13">
        <f t="shared" si="138"/>
        <v>3.5464088893585516E-6</v>
      </c>
      <c r="L1726" s="13">
        <f t="shared" si="139"/>
        <v>0.7755283962587648</v>
      </c>
      <c r="M1726" s="13" t="s">
        <v>257</v>
      </c>
    </row>
    <row r="1727" spans="1:13" x14ac:dyDescent="0.15">
      <c r="A1727" s="13">
        <f t="shared" si="135"/>
        <v>-179.98999999999998</v>
      </c>
      <c r="B1727" s="13">
        <v>93.16</v>
      </c>
      <c r="C1727" s="13">
        <v>60795</v>
      </c>
      <c r="D1727" s="13">
        <v>2.5215000000000001</v>
      </c>
      <c r="E1727" s="13">
        <v>926.51</v>
      </c>
      <c r="F1727" s="13">
        <v>650.90000000000009</v>
      </c>
      <c r="G1727" s="13">
        <f t="shared" si="136"/>
        <v>1.4234290981717619</v>
      </c>
      <c r="H1727" s="58">
        <v>7.1822999999999998E-6</v>
      </c>
      <c r="I1727" s="13">
        <f t="shared" si="137"/>
        <v>2.8484235574063055E-6</v>
      </c>
      <c r="J1727" s="13">
        <v>8.6114E-3</v>
      </c>
      <c r="K1727" s="13">
        <f t="shared" si="138"/>
        <v>3.6860793422692785E-6</v>
      </c>
      <c r="L1727" s="13">
        <f t="shared" si="139"/>
        <v>0.77275155874770651</v>
      </c>
      <c r="M1727" s="13" t="s">
        <v>257</v>
      </c>
    </row>
    <row r="1728" spans="1:13" x14ac:dyDescent="0.15">
      <c r="A1728" s="13">
        <f t="shared" si="135"/>
        <v>-178.39999999999998</v>
      </c>
      <c r="B1728" s="13">
        <v>94.75</v>
      </c>
      <c r="C1728" s="13">
        <v>60795</v>
      </c>
      <c r="D1728" s="13">
        <v>2.4771999999999998</v>
      </c>
      <c r="E1728" s="13">
        <v>925.2399999999999</v>
      </c>
      <c r="F1728" s="13">
        <v>650.4</v>
      </c>
      <c r="G1728" s="13">
        <f t="shared" si="136"/>
        <v>1.4225707257072571</v>
      </c>
      <c r="H1728" s="58">
        <v>7.3029E-6</v>
      </c>
      <c r="I1728" s="13">
        <f t="shared" si="137"/>
        <v>2.9480461811722913E-6</v>
      </c>
      <c r="J1728" s="13">
        <v>8.7655000000000007E-3</v>
      </c>
      <c r="K1728" s="13">
        <f t="shared" si="138"/>
        <v>3.8243816244328131E-6</v>
      </c>
      <c r="L1728" s="13">
        <f t="shared" si="139"/>
        <v>0.7708556495351091</v>
      </c>
      <c r="M1728" s="13" t="s">
        <v>257</v>
      </c>
    </row>
    <row r="1729" spans="1:13" x14ac:dyDescent="0.15">
      <c r="A1729" s="13">
        <f t="shared" si="135"/>
        <v>-176.80999999999997</v>
      </c>
      <c r="B1729" s="13">
        <v>96.34</v>
      </c>
      <c r="C1729" s="13">
        <v>60795</v>
      </c>
      <c r="D1729" s="13">
        <v>2.4344999999999999</v>
      </c>
      <c r="E1729" s="13">
        <v>924.54000000000008</v>
      </c>
      <c r="F1729" s="13">
        <v>650.36</v>
      </c>
      <c r="G1729" s="13">
        <f t="shared" si="136"/>
        <v>1.4215818931053572</v>
      </c>
      <c r="H1729" s="58">
        <v>7.4232999999999997E-6</v>
      </c>
      <c r="I1729" s="13">
        <f t="shared" si="137"/>
        <v>3.0492092832203737E-6</v>
      </c>
      <c r="J1729" s="13">
        <v>8.9195000000000003E-3</v>
      </c>
      <c r="K1729" s="13">
        <f t="shared" si="138"/>
        <v>3.9628261978092574E-6</v>
      </c>
      <c r="L1729" s="13">
        <f t="shared" si="139"/>
        <v>0.76945319603116769</v>
      </c>
      <c r="M1729" s="13" t="s">
        <v>257</v>
      </c>
    </row>
    <row r="1730" spans="1:13" x14ac:dyDescent="0.15">
      <c r="A1730" s="13">
        <f t="shared" si="135"/>
        <v>-175.21999999999997</v>
      </c>
      <c r="B1730" s="13">
        <v>97.93</v>
      </c>
      <c r="C1730" s="13">
        <v>60795</v>
      </c>
      <c r="D1730" s="13">
        <v>2.3933</v>
      </c>
      <c r="E1730" s="13">
        <v>924.14</v>
      </c>
      <c r="F1730" s="13">
        <v>650.54999999999995</v>
      </c>
      <c r="G1730" s="13">
        <f t="shared" si="136"/>
        <v>1.4205518407501345</v>
      </c>
      <c r="H1730" s="58">
        <v>7.5433000000000003E-6</v>
      </c>
      <c r="I1730" s="13">
        <f t="shared" si="137"/>
        <v>3.15184055488238E-6</v>
      </c>
      <c r="J1730" s="13">
        <v>9.0732E-3</v>
      </c>
      <c r="K1730" s="13">
        <f t="shared" si="138"/>
        <v>4.1022825992528789E-6</v>
      </c>
      <c r="L1730" s="13">
        <f t="shared" si="139"/>
        <v>0.76831385420799714</v>
      </c>
      <c r="M1730" s="13" t="s">
        <v>257</v>
      </c>
    </row>
    <row r="1731" spans="1:13" x14ac:dyDescent="0.15">
      <c r="A1731" s="13">
        <f t="shared" si="135"/>
        <v>-173.63</v>
      </c>
      <c r="B1731" s="13">
        <v>99.52</v>
      </c>
      <c r="C1731" s="13">
        <v>60795</v>
      </c>
      <c r="D1731" s="13">
        <v>2.3536000000000001</v>
      </c>
      <c r="E1731" s="13">
        <v>923.90000000000009</v>
      </c>
      <c r="F1731" s="13">
        <v>650.83999999999992</v>
      </c>
      <c r="G1731" s="13">
        <f t="shared" si="136"/>
        <v>1.4195501198451235</v>
      </c>
      <c r="H1731" s="58">
        <v>7.6630999999999995E-6</v>
      </c>
      <c r="I1731" s="13">
        <f t="shared" si="137"/>
        <v>3.2559058463630178E-6</v>
      </c>
      <c r="J1731" s="13">
        <v>9.2266999999999991E-3</v>
      </c>
      <c r="K1731" s="13">
        <f t="shared" si="138"/>
        <v>4.2431538370468507E-6</v>
      </c>
      <c r="L1731" s="13">
        <f t="shared" si="139"/>
        <v>0.76733155841200007</v>
      </c>
      <c r="M1731" s="13" t="s">
        <v>257</v>
      </c>
    </row>
    <row r="1732" spans="1:13" x14ac:dyDescent="0.15">
      <c r="A1732" s="13">
        <f t="shared" si="135"/>
        <v>-172.03999999999996</v>
      </c>
      <c r="B1732" s="13">
        <v>101.11</v>
      </c>
      <c r="C1732" s="13">
        <v>60795</v>
      </c>
      <c r="D1732" s="13">
        <v>2.3151000000000002</v>
      </c>
      <c r="E1732" s="13">
        <v>923.71</v>
      </c>
      <c r="F1732" s="13">
        <v>651.16</v>
      </c>
      <c r="G1732" s="13">
        <f t="shared" si="136"/>
        <v>1.4185607224030961</v>
      </c>
      <c r="H1732" s="58">
        <v>7.7826000000000007E-6</v>
      </c>
      <c r="I1732" s="13">
        <f t="shared" si="137"/>
        <v>3.3616690423739795E-6</v>
      </c>
      <c r="J1732" s="13">
        <v>9.3801000000000006E-3</v>
      </c>
      <c r="K1732" s="13">
        <f t="shared" si="138"/>
        <v>4.3863377359382228E-6</v>
      </c>
      <c r="L1732" s="13">
        <f t="shared" si="139"/>
        <v>0.76639539514504118</v>
      </c>
      <c r="M1732" s="13" t="s">
        <v>257</v>
      </c>
    </row>
    <row r="1733" spans="1:13" x14ac:dyDescent="0.15">
      <c r="A1733" s="13">
        <f t="shared" si="135"/>
        <v>-170.45</v>
      </c>
      <c r="B1733" s="13">
        <v>102.7</v>
      </c>
      <c r="C1733" s="13">
        <v>60795</v>
      </c>
      <c r="D1733" s="13">
        <v>2.2778999999999998</v>
      </c>
      <c r="E1733" s="13">
        <v>923.54000000000008</v>
      </c>
      <c r="F1733" s="13">
        <v>651.46</v>
      </c>
      <c r="G1733" s="13">
        <f t="shared" si="136"/>
        <v>1.4176465170540018</v>
      </c>
      <c r="H1733" s="58">
        <v>7.9018999999999997E-6</v>
      </c>
      <c r="I1733" s="13">
        <f t="shared" si="137"/>
        <v>3.468940690987313E-6</v>
      </c>
      <c r="J1733" s="13">
        <v>9.5332000000000004E-3</v>
      </c>
      <c r="K1733" s="13">
        <f t="shared" si="138"/>
        <v>4.5315663118622129E-6</v>
      </c>
      <c r="L1733" s="13">
        <f t="shared" si="139"/>
        <v>0.76550588742499892</v>
      </c>
      <c r="M1733" s="13" t="s">
        <v>257</v>
      </c>
    </row>
    <row r="1734" spans="1:13" x14ac:dyDescent="0.15">
      <c r="A1734" s="13">
        <f t="shared" si="135"/>
        <v>-168.85999999999996</v>
      </c>
      <c r="B1734" s="13">
        <v>104.29</v>
      </c>
      <c r="C1734" s="13">
        <v>60795</v>
      </c>
      <c r="D1734" s="13">
        <v>2.242</v>
      </c>
      <c r="E1734" s="13">
        <v>923.35</v>
      </c>
      <c r="F1734" s="13">
        <v>651.74</v>
      </c>
      <c r="G1734" s="13">
        <f t="shared" si="136"/>
        <v>1.4167459416331667</v>
      </c>
      <c r="H1734" s="58">
        <v>8.0207999999999995E-6</v>
      </c>
      <c r="I1734" s="13">
        <f t="shared" si="137"/>
        <v>3.5775200713648528E-6</v>
      </c>
      <c r="J1734" s="13">
        <v>9.6860000000000002E-3</v>
      </c>
      <c r="K1734" s="13">
        <f t="shared" si="138"/>
        <v>4.6788864211673093E-6</v>
      </c>
      <c r="L1734" s="13">
        <f t="shared" si="139"/>
        <v>0.76460930002064831</v>
      </c>
      <c r="M1734" s="13" t="s">
        <v>257</v>
      </c>
    </row>
    <row r="1735" spans="1:13" x14ac:dyDescent="0.15">
      <c r="A1735" s="13">
        <f t="shared" si="135"/>
        <v>-167.26999999999998</v>
      </c>
      <c r="B1735" s="13">
        <v>105.88</v>
      </c>
      <c r="C1735" s="13">
        <v>60795</v>
      </c>
      <c r="D1735" s="13">
        <v>2.2071000000000001</v>
      </c>
      <c r="E1735" s="13">
        <v>923.15</v>
      </c>
      <c r="F1735" s="13">
        <v>651.97</v>
      </c>
      <c r="G1735" s="13">
        <f t="shared" si="136"/>
        <v>1.4159393837139744</v>
      </c>
      <c r="H1735" s="58">
        <v>8.1395000000000006E-6</v>
      </c>
      <c r="I1735" s="13">
        <f t="shared" si="137"/>
        <v>3.6878709618957004E-6</v>
      </c>
      <c r="J1735" s="13">
        <v>9.8385999999999994E-3</v>
      </c>
      <c r="K1735" s="13">
        <f t="shared" si="138"/>
        <v>4.8287977905538427E-6</v>
      </c>
      <c r="L1735" s="13">
        <f t="shared" si="139"/>
        <v>0.76372445520704169</v>
      </c>
      <c r="M1735" s="13" t="s">
        <v>257</v>
      </c>
    </row>
    <row r="1736" spans="1:13" x14ac:dyDescent="0.15">
      <c r="A1736" s="13">
        <f t="shared" si="135"/>
        <v>-165.67999999999998</v>
      </c>
      <c r="B1736" s="13">
        <v>107.47</v>
      </c>
      <c r="C1736" s="13">
        <v>60795</v>
      </c>
      <c r="D1736" s="13">
        <v>2.1734</v>
      </c>
      <c r="E1736" s="13">
        <v>922.92</v>
      </c>
      <c r="F1736" s="13">
        <v>652.16</v>
      </c>
      <c r="G1736" s="13">
        <f t="shared" si="136"/>
        <v>1.4151741903827282</v>
      </c>
      <c r="H1736" s="58">
        <v>8.2578999999999993E-6</v>
      </c>
      <c r="I1736" s="13">
        <f t="shared" si="137"/>
        <v>3.799530689242661E-6</v>
      </c>
      <c r="J1736" s="13">
        <v>9.9909999999999999E-3</v>
      </c>
      <c r="K1736" s="13">
        <f t="shared" si="138"/>
        <v>4.9808703668697634E-6</v>
      </c>
      <c r="L1736" s="13">
        <f t="shared" si="139"/>
        <v>0.76282464898408553</v>
      </c>
      <c r="M1736" s="13" t="s">
        <v>257</v>
      </c>
    </row>
    <row r="1737" spans="1:13" x14ac:dyDescent="0.15">
      <c r="A1737" s="13">
        <f t="shared" si="135"/>
        <v>-164.08999999999997</v>
      </c>
      <c r="B1737" s="13">
        <v>109.06</v>
      </c>
      <c r="C1737" s="13">
        <v>60795</v>
      </c>
      <c r="D1737" s="13">
        <v>2.1406999999999998</v>
      </c>
      <c r="E1737" s="13">
        <v>922.66000000000008</v>
      </c>
      <c r="F1737" s="13">
        <v>652.30999999999995</v>
      </c>
      <c r="G1737" s="13">
        <f t="shared" si="136"/>
        <v>1.4144501847281203</v>
      </c>
      <c r="H1737" s="58">
        <v>8.3760000000000008E-6</v>
      </c>
      <c r="I1737" s="13">
        <f t="shared" si="137"/>
        <v>3.9127388237492419E-6</v>
      </c>
      <c r="J1737" s="13">
        <v>1.0142999999999999E-2</v>
      </c>
      <c r="K1737" s="13">
        <f t="shared" si="138"/>
        <v>5.1353366977607561E-6</v>
      </c>
      <c r="L1737" s="13">
        <f t="shared" si="139"/>
        <v>0.76192449571132814</v>
      </c>
      <c r="M1737" s="13" t="s">
        <v>257</v>
      </c>
    </row>
    <row r="1738" spans="1:13" x14ac:dyDescent="0.15">
      <c r="A1738" s="13">
        <f t="shared" si="135"/>
        <v>-162.49999999999997</v>
      </c>
      <c r="B1738" s="13">
        <v>110.65</v>
      </c>
      <c r="C1738" s="13">
        <v>60795</v>
      </c>
      <c r="D1738" s="13">
        <v>2.109</v>
      </c>
      <c r="E1738" s="13">
        <v>922.38</v>
      </c>
      <c r="F1738" s="13">
        <v>652.41999999999996</v>
      </c>
      <c r="G1738" s="13">
        <f t="shared" si="136"/>
        <v>1.4137825327243188</v>
      </c>
      <c r="H1738" s="58">
        <v>8.4937999999999999E-6</v>
      </c>
      <c r="I1738" s="13">
        <f t="shared" si="137"/>
        <v>4.0274063537221433E-6</v>
      </c>
      <c r="J1738" s="13">
        <v>1.0295E-2</v>
      </c>
      <c r="K1738" s="13">
        <f t="shared" si="138"/>
        <v>5.2922444196276999E-6</v>
      </c>
      <c r="L1738" s="13">
        <f t="shared" si="139"/>
        <v>0.76100157785332678</v>
      </c>
      <c r="M1738" s="13" t="s">
        <v>257</v>
      </c>
    </row>
    <row r="1739" spans="1:13" x14ac:dyDescent="0.15">
      <c r="A1739" s="13">
        <f t="shared" si="135"/>
        <v>-160.90999999999997</v>
      </c>
      <c r="B1739" s="13">
        <v>112.24</v>
      </c>
      <c r="C1739" s="13">
        <v>60795</v>
      </c>
      <c r="D1739" s="13">
        <v>2.0783</v>
      </c>
      <c r="E1739" s="13">
        <v>922.08999999999992</v>
      </c>
      <c r="F1739" s="13">
        <v>652.49</v>
      </c>
      <c r="G1739" s="13">
        <f t="shared" si="136"/>
        <v>1.4131864089871107</v>
      </c>
      <c r="H1739" s="58">
        <v>8.6113E-6</v>
      </c>
      <c r="I1739" s="13">
        <f t="shared" si="137"/>
        <v>4.1434345378434299E-6</v>
      </c>
      <c r="J1739" s="13">
        <v>1.0447E-2</v>
      </c>
      <c r="K1739" s="13">
        <f t="shared" si="138"/>
        <v>5.4514250432341397E-6</v>
      </c>
      <c r="L1739" s="13">
        <f t="shared" si="139"/>
        <v>0.76006447946778988</v>
      </c>
      <c r="M1739" s="13" t="s">
        <v>257</v>
      </c>
    </row>
    <row r="1740" spans="1:13" x14ac:dyDescent="0.15">
      <c r="A1740" s="13">
        <f t="shared" si="135"/>
        <v>-159.32</v>
      </c>
      <c r="B1740" s="13">
        <v>113.83</v>
      </c>
      <c r="C1740" s="13">
        <v>60795</v>
      </c>
      <c r="D1740" s="13">
        <v>2.0484</v>
      </c>
      <c r="E1740" s="13">
        <v>921.78000000000009</v>
      </c>
      <c r="F1740" s="13">
        <v>652.54</v>
      </c>
      <c r="G1740" s="13">
        <f t="shared" si="136"/>
        <v>1.4126030588163181</v>
      </c>
      <c r="H1740" s="58">
        <v>8.7284999999999995E-6</v>
      </c>
      <c r="I1740" s="13">
        <f t="shared" si="137"/>
        <v>4.2611306385471589E-6</v>
      </c>
      <c r="J1740" s="13">
        <v>1.0598E-2</v>
      </c>
      <c r="K1740" s="13">
        <f t="shared" si="138"/>
        <v>5.6128297216516491E-6</v>
      </c>
      <c r="L1740" s="13">
        <f t="shared" si="139"/>
        <v>0.7591768946971128</v>
      </c>
      <c r="M1740" s="13" t="s">
        <v>257</v>
      </c>
    </row>
    <row r="1741" spans="1:13" x14ac:dyDescent="0.15">
      <c r="A1741" s="13">
        <f t="shared" si="135"/>
        <v>-157.72999999999996</v>
      </c>
      <c r="B1741" s="13">
        <v>115.42</v>
      </c>
      <c r="C1741" s="13">
        <v>60795</v>
      </c>
      <c r="D1741" s="13">
        <v>2.0194000000000001</v>
      </c>
      <c r="E1741" s="13">
        <v>921.45999999999992</v>
      </c>
      <c r="F1741" s="13">
        <v>652.56999999999994</v>
      </c>
      <c r="G1741" s="13">
        <f t="shared" si="136"/>
        <v>1.4120477496667025</v>
      </c>
      <c r="H1741" s="58">
        <v>8.8454E-6</v>
      </c>
      <c r="I1741" s="13">
        <f t="shared" si="137"/>
        <v>4.3802119441418239E-6</v>
      </c>
      <c r="J1741" s="13">
        <v>1.0749E-2</v>
      </c>
      <c r="K1741" s="13">
        <f t="shared" si="138"/>
        <v>5.776559132970429E-6</v>
      </c>
      <c r="L1741" s="13">
        <f t="shared" si="139"/>
        <v>0.758273540236301</v>
      </c>
      <c r="M1741" s="13" t="s">
        <v>257</v>
      </c>
    </row>
    <row r="1742" spans="1:13" x14ac:dyDescent="0.15">
      <c r="A1742" s="13">
        <f t="shared" si="135"/>
        <v>-156.13999999999999</v>
      </c>
      <c r="B1742" s="13">
        <v>117.01</v>
      </c>
      <c r="C1742" s="13">
        <v>60795</v>
      </c>
      <c r="D1742" s="13">
        <v>1.9913000000000001</v>
      </c>
      <c r="E1742" s="13">
        <v>921.13</v>
      </c>
      <c r="F1742" s="13">
        <v>652.56999999999994</v>
      </c>
      <c r="G1742" s="13">
        <f t="shared" si="136"/>
        <v>1.4115420567908425</v>
      </c>
      <c r="H1742" s="58">
        <v>8.9618999999999997E-6</v>
      </c>
      <c r="I1742" s="13">
        <f t="shared" si="137"/>
        <v>4.500527293727715E-6</v>
      </c>
      <c r="J1742" s="13">
        <v>1.09E-2</v>
      </c>
      <c r="K1742" s="13">
        <f t="shared" si="138"/>
        <v>5.9424957152520568E-6</v>
      </c>
      <c r="L1742" s="13">
        <f t="shared" si="139"/>
        <v>0.75734632541284408</v>
      </c>
      <c r="M1742" s="13" t="s">
        <v>257</v>
      </c>
    </row>
    <row r="1743" spans="1:13" x14ac:dyDescent="0.15">
      <c r="A1743" s="13">
        <f t="shared" si="135"/>
        <v>-154.54999999999998</v>
      </c>
      <c r="B1743" s="13">
        <v>118.6</v>
      </c>
      <c r="C1743" s="13">
        <v>60795</v>
      </c>
      <c r="D1743" s="13">
        <v>1.9639</v>
      </c>
      <c r="E1743" s="13">
        <v>920.81000000000006</v>
      </c>
      <c r="F1743" s="13">
        <v>652.56000000000006</v>
      </c>
      <c r="G1743" s="13">
        <f t="shared" si="136"/>
        <v>1.4110733112663969</v>
      </c>
      <c r="H1743" s="58">
        <v>9.0782000000000006E-6</v>
      </c>
      <c r="I1743" s="13">
        <f t="shared" si="137"/>
        <v>4.6225367890422125E-6</v>
      </c>
      <c r="J1743" s="13">
        <v>1.1051E-2</v>
      </c>
      <c r="K1743" s="13">
        <f t="shared" si="138"/>
        <v>6.1109985643223315E-6</v>
      </c>
      <c r="L1743" s="13">
        <f t="shared" si="139"/>
        <v>0.75642904189666105</v>
      </c>
      <c r="M1743" s="13" t="s">
        <v>257</v>
      </c>
    </row>
    <row r="1744" spans="1:13" x14ac:dyDescent="0.15">
      <c r="A1744" s="13">
        <f t="shared" si="135"/>
        <v>-152.95999999999998</v>
      </c>
      <c r="B1744" s="13">
        <v>120.19</v>
      </c>
      <c r="C1744" s="13">
        <v>60795</v>
      </c>
      <c r="D1744" s="13">
        <v>1.9373</v>
      </c>
      <c r="E1744" s="13">
        <v>920.48</v>
      </c>
      <c r="F1744" s="13">
        <v>652.53000000000009</v>
      </c>
      <c r="G1744" s="13">
        <f t="shared" si="136"/>
        <v>1.4106324613427734</v>
      </c>
      <c r="H1744" s="58">
        <v>9.1942000000000008E-6</v>
      </c>
      <c r="I1744" s="13">
        <f t="shared" si="137"/>
        <v>4.7458834460331394E-6</v>
      </c>
      <c r="J1744" s="13">
        <v>1.1200999999999999E-2</v>
      </c>
      <c r="K1744" s="13">
        <f t="shared" si="138"/>
        <v>6.2812425223436819E-6</v>
      </c>
      <c r="L1744" s="13">
        <f t="shared" si="139"/>
        <v>0.7555644331756094</v>
      </c>
      <c r="M1744" s="13" t="s">
        <v>257</v>
      </c>
    </row>
    <row r="1745" spans="1:13" x14ac:dyDescent="0.15">
      <c r="A1745" s="13">
        <f t="shared" si="135"/>
        <v>-151.36999999999998</v>
      </c>
      <c r="B1745" s="13">
        <v>121.78</v>
      </c>
      <c r="C1745" s="13">
        <v>60795</v>
      </c>
      <c r="D1745" s="13">
        <v>1.9114</v>
      </c>
      <c r="E1745" s="13">
        <v>920.15</v>
      </c>
      <c r="F1745" s="13">
        <v>652.49</v>
      </c>
      <c r="G1745" s="13">
        <f t="shared" si="136"/>
        <v>1.4102131833438061</v>
      </c>
      <c r="H1745" s="58">
        <v>9.3099000000000004E-6</v>
      </c>
      <c r="I1745" s="13">
        <f t="shared" si="137"/>
        <v>4.8707230302396152E-6</v>
      </c>
      <c r="J1745" s="13">
        <v>1.1351E-2</v>
      </c>
      <c r="K1745" s="13">
        <f t="shared" si="138"/>
        <v>6.4539249600649539E-6</v>
      </c>
      <c r="L1745" s="13">
        <f t="shared" si="139"/>
        <v>0.75469161175226851</v>
      </c>
      <c r="M1745" s="13" t="s">
        <v>257</v>
      </c>
    </row>
    <row r="1746" spans="1:13" x14ac:dyDescent="0.15">
      <c r="A1746" s="13">
        <f t="shared" si="135"/>
        <v>-149.77999999999997</v>
      </c>
      <c r="B1746" s="13">
        <v>123.37</v>
      </c>
      <c r="C1746" s="13">
        <v>60795</v>
      </c>
      <c r="D1746" s="13">
        <v>1.8862000000000001</v>
      </c>
      <c r="E1746" s="13">
        <v>919.83</v>
      </c>
      <c r="F1746" s="13">
        <v>652.44000000000005</v>
      </c>
      <c r="G1746" s="13">
        <f t="shared" si="136"/>
        <v>1.4098307890380724</v>
      </c>
      <c r="H1746" s="58">
        <v>9.4252999999999994E-6</v>
      </c>
      <c r="I1746" s="13">
        <f t="shared" si="137"/>
        <v>4.9969780511080474E-6</v>
      </c>
      <c r="J1746" s="13">
        <v>1.1501000000000001E-2</v>
      </c>
      <c r="K1746" s="13">
        <f t="shared" si="138"/>
        <v>6.6288820734305772E-6</v>
      </c>
      <c r="L1746" s="13">
        <f t="shared" si="139"/>
        <v>0.75381911998956608</v>
      </c>
      <c r="M1746" s="13" t="s">
        <v>257</v>
      </c>
    </row>
    <row r="1747" spans="1:13" x14ac:dyDescent="0.15">
      <c r="A1747" s="13">
        <f t="shared" si="135"/>
        <v>-148.19</v>
      </c>
      <c r="B1747" s="13">
        <v>124.96</v>
      </c>
      <c r="C1747" s="13">
        <v>60795</v>
      </c>
      <c r="D1747" s="13">
        <v>1.8616999999999999</v>
      </c>
      <c r="E1747" s="13">
        <v>919.52</v>
      </c>
      <c r="F1747" s="13">
        <v>652.39</v>
      </c>
      <c r="G1747" s="13">
        <f t="shared" si="136"/>
        <v>1.409463664372538</v>
      </c>
      <c r="H1747" s="58">
        <v>9.5403000000000008E-6</v>
      </c>
      <c r="I1747" s="13">
        <f t="shared" si="137"/>
        <v>5.1245098565826943E-6</v>
      </c>
      <c r="J1747" s="13">
        <v>1.1650000000000001E-2</v>
      </c>
      <c r="K1747" s="13">
        <f t="shared" si="138"/>
        <v>6.8054217824472865E-6</v>
      </c>
      <c r="L1747" s="13">
        <f t="shared" si="139"/>
        <v>0.75300400480686691</v>
      </c>
      <c r="M1747" s="13" t="s">
        <v>257</v>
      </c>
    </row>
    <row r="1748" spans="1:13" x14ac:dyDescent="0.15">
      <c r="A1748" s="13">
        <f t="shared" si="135"/>
        <v>-146.59999999999997</v>
      </c>
      <c r="B1748" s="13">
        <v>126.55</v>
      </c>
      <c r="C1748" s="13">
        <v>60795</v>
      </c>
      <c r="D1748" s="13">
        <v>1.8378000000000001</v>
      </c>
      <c r="E1748" s="13">
        <v>919.20999999999992</v>
      </c>
      <c r="F1748" s="13">
        <v>652.32999999999993</v>
      </c>
      <c r="G1748" s="13">
        <f t="shared" si="136"/>
        <v>1.4091180844051323</v>
      </c>
      <c r="H1748" s="58">
        <v>9.6551000000000001E-6</v>
      </c>
      <c r="I1748" s="13">
        <f t="shared" si="137"/>
        <v>5.253618456850582E-6</v>
      </c>
      <c r="J1748" s="13">
        <v>1.18E-2</v>
      </c>
      <c r="K1748" s="13">
        <f t="shared" si="138"/>
        <v>6.9850419671207E-6</v>
      </c>
      <c r="L1748" s="13">
        <f t="shared" si="139"/>
        <v>0.75212410771186444</v>
      </c>
      <c r="M1748" s="13" t="s">
        <v>257</v>
      </c>
    </row>
    <row r="1749" spans="1:13" x14ac:dyDescent="0.15">
      <c r="A1749" s="13">
        <f t="shared" si="135"/>
        <v>-145.01</v>
      </c>
      <c r="B1749" s="13">
        <v>128.13999999999999</v>
      </c>
      <c r="C1749" s="13">
        <v>60795</v>
      </c>
      <c r="D1749" s="13">
        <v>1.8145</v>
      </c>
      <c r="E1749" s="13">
        <v>918.90000000000009</v>
      </c>
      <c r="F1749" s="13">
        <v>652.27</v>
      </c>
      <c r="G1749" s="13">
        <f t="shared" si="136"/>
        <v>1.4087724408603801</v>
      </c>
      <c r="H1749" s="58">
        <v>9.7695000000000002E-6</v>
      </c>
      <c r="I1749" s="13">
        <f t="shared" si="137"/>
        <v>5.3841278589143016E-6</v>
      </c>
      <c r="J1749" s="13">
        <v>1.1948E-2</v>
      </c>
      <c r="K1749" s="13">
        <f t="shared" si="138"/>
        <v>7.1658875683156088E-6</v>
      </c>
      <c r="L1749" s="13">
        <f t="shared" si="139"/>
        <v>0.75135533562102452</v>
      </c>
      <c r="M1749" s="13" t="s">
        <v>257</v>
      </c>
    </row>
    <row r="1750" spans="1:13" x14ac:dyDescent="0.15">
      <c r="A1750" s="13">
        <f t="shared" si="135"/>
        <v>-143.41999999999999</v>
      </c>
      <c r="B1750" s="13">
        <v>129.72999999999999</v>
      </c>
      <c r="C1750" s="13">
        <v>60795</v>
      </c>
      <c r="D1750" s="13">
        <v>1.7919</v>
      </c>
      <c r="E1750" s="13">
        <v>918.61</v>
      </c>
      <c r="F1750" s="13">
        <v>652.20000000000005</v>
      </c>
      <c r="G1750" s="13">
        <f t="shared" si="136"/>
        <v>1.4084789941735663</v>
      </c>
      <c r="H1750" s="58">
        <v>9.8836999999999999E-6</v>
      </c>
      <c r="I1750" s="13">
        <f t="shared" si="137"/>
        <v>5.515765388693565E-6</v>
      </c>
      <c r="J1750" s="13">
        <v>1.2097E-2</v>
      </c>
      <c r="K1750" s="13">
        <f t="shared" si="138"/>
        <v>7.3490760627300868E-6</v>
      </c>
      <c r="L1750" s="13">
        <f t="shared" si="139"/>
        <v>0.75053861759113838</v>
      </c>
      <c r="M1750" s="13" t="s">
        <v>257</v>
      </c>
    </row>
    <row r="1751" spans="1:13" x14ac:dyDescent="0.15">
      <c r="A1751" s="13">
        <f t="shared" si="135"/>
        <v>-141.82999999999998</v>
      </c>
      <c r="B1751" s="13">
        <v>131.32</v>
      </c>
      <c r="C1751" s="13">
        <v>60795</v>
      </c>
      <c r="D1751" s="13">
        <v>1.7698</v>
      </c>
      <c r="E1751" s="13">
        <v>918.32999999999993</v>
      </c>
      <c r="F1751" s="13">
        <v>652.13</v>
      </c>
      <c r="G1751" s="13">
        <f t="shared" si="136"/>
        <v>1.408200818855136</v>
      </c>
      <c r="H1751" s="58">
        <v>9.9975000000000004E-6</v>
      </c>
      <c r="I1751" s="13">
        <f t="shared" si="137"/>
        <v>5.6489433834331563E-6</v>
      </c>
      <c r="J1751" s="13">
        <v>1.2245000000000001E-2</v>
      </c>
      <c r="K1751" s="13">
        <f t="shared" si="138"/>
        <v>7.5341771348381951E-6</v>
      </c>
      <c r="L1751" s="13">
        <f t="shared" si="139"/>
        <v>0.74977575949367081</v>
      </c>
      <c r="M1751" s="13" t="s">
        <v>257</v>
      </c>
    </row>
    <row r="1752" spans="1:13" x14ac:dyDescent="0.15">
      <c r="A1752" s="13">
        <f t="shared" si="135"/>
        <v>-140.23999999999998</v>
      </c>
      <c r="B1752" s="13">
        <v>132.91</v>
      </c>
      <c r="C1752" s="13">
        <v>60795</v>
      </c>
      <c r="D1752" s="13">
        <v>1.7482</v>
      </c>
      <c r="E1752" s="13">
        <v>918.05000000000007</v>
      </c>
      <c r="F1752" s="13">
        <v>652.05999999999995</v>
      </c>
      <c r="G1752" s="13">
        <f t="shared" si="136"/>
        <v>1.4079225838113059</v>
      </c>
      <c r="H1752" s="58">
        <v>1.0111E-5</v>
      </c>
      <c r="I1752" s="13">
        <f t="shared" si="137"/>
        <v>5.7836631964306147E-6</v>
      </c>
      <c r="J1752" s="13">
        <v>1.2394000000000001E-2</v>
      </c>
      <c r="K1752" s="13">
        <f t="shared" si="138"/>
        <v>7.7224310783774347E-6</v>
      </c>
      <c r="L1752" s="13">
        <f t="shared" si="139"/>
        <v>0.74894332338228176</v>
      </c>
      <c r="M1752" s="13" t="s">
        <v>257</v>
      </c>
    </row>
    <row r="1753" spans="1:13" x14ac:dyDescent="0.15">
      <c r="A1753" s="13">
        <f t="shared" si="135"/>
        <v>-138.64999999999998</v>
      </c>
      <c r="B1753" s="13">
        <v>134.5</v>
      </c>
      <c r="C1753" s="13">
        <v>60795</v>
      </c>
      <c r="D1753" s="13">
        <v>1.7272000000000001</v>
      </c>
      <c r="E1753" s="13">
        <v>917.78000000000009</v>
      </c>
      <c r="F1753" s="13">
        <v>652</v>
      </c>
      <c r="G1753" s="13">
        <f t="shared" si="136"/>
        <v>1.407638036809816</v>
      </c>
      <c r="H1753" s="58">
        <v>1.0224000000000001E-5</v>
      </c>
      <c r="I1753" s="13">
        <f t="shared" si="137"/>
        <v>5.9194071329319129E-6</v>
      </c>
      <c r="J1753" s="13">
        <v>1.2541E-2</v>
      </c>
      <c r="K1753" s="13">
        <f t="shared" si="138"/>
        <v>7.9113563913227145E-6</v>
      </c>
      <c r="L1753" s="13">
        <f t="shared" si="139"/>
        <v>0.74821646758631699</v>
      </c>
      <c r="M1753" s="13" t="s">
        <v>257</v>
      </c>
    </row>
    <row r="1754" spans="1:13" x14ac:dyDescent="0.15">
      <c r="A1754" s="13">
        <f t="shared" si="135"/>
        <v>-137.05999999999997</v>
      </c>
      <c r="B1754" s="13">
        <v>136.09</v>
      </c>
      <c r="C1754" s="13">
        <v>60795</v>
      </c>
      <c r="D1754" s="13">
        <v>1.7065999999999999</v>
      </c>
      <c r="E1754" s="13">
        <v>917.53</v>
      </c>
      <c r="F1754" s="13">
        <v>651.93000000000006</v>
      </c>
      <c r="G1754" s="13">
        <f t="shared" si="136"/>
        <v>1.4074057030662799</v>
      </c>
      <c r="H1754" s="58">
        <v>1.0336999999999999E-5</v>
      </c>
      <c r="I1754" s="13">
        <f t="shared" si="137"/>
        <v>6.0570725418961679E-6</v>
      </c>
      <c r="J1754" s="13">
        <v>1.2689000000000001E-2</v>
      </c>
      <c r="K1754" s="13">
        <f t="shared" si="138"/>
        <v>8.103551248468078E-6</v>
      </c>
      <c r="L1754" s="13">
        <f t="shared" si="139"/>
        <v>0.74745902829222155</v>
      </c>
      <c r="M1754" s="13" t="s">
        <v>257</v>
      </c>
    </row>
    <row r="1755" spans="1:13" x14ac:dyDescent="0.15">
      <c r="A1755" s="13">
        <f t="shared" si="135"/>
        <v>-135.46999999999997</v>
      </c>
      <c r="B1755" s="13">
        <v>137.68</v>
      </c>
      <c r="C1755" s="13">
        <v>60795</v>
      </c>
      <c r="D1755" s="13">
        <v>1.6866000000000001</v>
      </c>
      <c r="E1755" s="13">
        <v>917.28</v>
      </c>
      <c r="F1755" s="13">
        <v>651.86</v>
      </c>
      <c r="G1755" s="13">
        <f t="shared" si="136"/>
        <v>1.4071733194244163</v>
      </c>
      <c r="H1755" s="58">
        <v>1.045E-5</v>
      </c>
      <c r="I1755" s="13">
        <f t="shared" si="137"/>
        <v>6.1958970710304749E-6</v>
      </c>
      <c r="J1755" s="13">
        <v>1.2836E-2</v>
      </c>
      <c r="K1755" s="13">
        <f t="shared" si="138"/>
        <v>8.2968967961598952E-6</v>
      </c>
      <c r="L1755" s="13">
        <f t="shared" si="139"/>
        <v>0.74677282642567777</v>
      </c>
      <c r="M1755" s="13" t="s">
        <v>257</v>
      </c>
    </row>
    <row r="1756" spans="1:13" x14ac:dyDescent="0.15">
      <c r="A1756" s="13">
        <f t="shared" si="135"/>
        <v>-133.87999999999997</v>
      </c>
      <c r="B1756" s="13">
        <v>139.27000000000001</v>
      </c>
      <c r="C1756" s="13">
        <v>60795</v>
      </c>
      <c r="D1756" s="13">
        <v>1.667</v>
      </c>
      <c r="E1756" s="13">
        <v>917.04</v>
      </c>
      <c r="F1756" s="13">
        <v>651.80000000000007</v>
      </c>
      <c r="G1756" s="13">
        <f t="shared" si="136"/>
        <v>1.4069346425283826</v>
      </c>
      <c r="H1756" s="58">
        <v>1.0562E-5</v>
      </c>
      <c r="I1756" s="13">
        <f t="shared" si="137"/>
        <v>6.3359328134373122E-6</v>
      </c>
      <c r="J1756" s="13">
        <v>1.2983E-2</v>
      </c>
      <c r="K1756" s="13">
        <f t="shared" si="138"/>
        <v>8.4928054954306175E-6</v>
      </c>
      <c r="L1756" s="13">
        <f t="shared" si="139"/>
        <v>0.74603531387198641</v>
      </c>
      <c r="M1756" s="13" t="s">
        <v>257</v>
      </c>
    </row>
    <row r="1757" spans="1:13" x14ac:dyDescent="0.15">
      <c r="A1757" s="13">
        <f t="shared" si="135"/>
        <v>-132.28999999999996</v>
      </c>
      <c r="B1757" s="13">
        <v>140.86000000000001</v>
      </c>
      <c r="C1757" s="13">
        <v>60795</v>
      </c>
      <c r="D1757" s="13">
        <v>1.6478999999999999</v>
      </c>
      <c r="E1757" s="13">
        <v>916.81000000000006</v>
      </c>
      <c r="F1757" s="13">
        <v>651.73</v>
      </c>
      <c r="G1757" s="13">
        <f t="shared" si="136"/>
        <v>1.4067328494928881</v>
      </c>
      <c r="H1757" s="58">
        <v>1.0674E-5</v>
      </c>
      <c r="I1757" s="13">
        <f t="shared" si="137"/>
        <v>6.4773347897323867E-6</v>
      </c>
      <c r="J1757" s="13">
        <v>1.3129999999999999E-2</v>
      </c>
      <c r="K1757" s="13">
        <f t="shared" si="138"/>
        <v>8.6906954414229222E-6</v>
      </c>
      <c r="L1757" s="13">
        <f t="shared" si="139"/>
        <v>0.74531835034272664</v>
      </c>
      <c r="M1757" s="13" t="s">
        <v>257</v>
      </c>
    </row>
    <row r="1758" spans="1:13" x14ac:dyDescent="0.15">
      <c r="A1758" s="13">
        <f t="shared" si="135"/>
        <v>-130.69999999999999</v>
      </c>
      <c r="B1758" s="13">
        <v>142.44999999999999</v>
      </c>
      <c r="C1758" s="13">
        <v>60795</v>
      </c>
      <c r="D1758" s="13">
        <v>1.6293</v>
      </c>
      <c r="E1758" s="13">
        <v>916.59</v>
      </c>
      <c r="F1758" s="13">
        <v>651.66999999999996</v>
      </c>
      <c r="G1758" s="13">
        <f t="shared" si="136"/>
        <v>1.4065247748093361</v>
      </c>
      <c r="H1758" s="58">
        <v>1.0786E-5</v>
      </c>
      <c r="I1758" s="13">
        <f t="shared" si="137"/>
        <v>6.6200208678573622E-6</v>
      </c>
      <c r="J1758" s="13">
        <v>1.3276E-2</v>
      </c>
      <c r="K1758" s="13">
        <f t="shared" si="138"/>
        <v>8.8897811882878234E-6</v>
      </c>
      <c r="L1758" s="13">
        <f t="shared" si="139"/>
        <v>0.7446775941548659</v>
      </c>
      <c r="M1758" s="13" t="s">
        <v>257</v>
      </c>
    </row>
    <row r="1759" spans="1:13" x14ac:dyDescent="0.15">
      <c r="A1759" s="13">
        <f t="shared" si="135"/>
        <v>-129.10999999999999</v>
      </c>
      <c r="B1759" s="13">
        <v>144.04</v>
      </c>
      <c r="C1759" s="13">
        <v>60795</v>
      </c>
      <c r="D1759" s="13">
        <v>1.611</v>
      </c>
      <c r="E1759" s="13">
        <v>916.38</v>
      </c>
      <c r="F1759" s="13">
        <v>651.61</v>
      </c>
      <c r="G1759" s="13">
        <f t="shared" si="136"/>
        <v>1.4063320084099384</v>
      </c>
      <c r="H1759" s="58">
        <v>1.0896999999999999E-5</v>
      </c>
      <c r="I1759" s="13">
        <f t="shared" si="137"/>
        <v>6.7641216635630038E-6</v>
      </c>
      <c r="J1759" s="13">
        <v>1.3422E-2</v>
      </c>
      <c r="K1759" s="13">
        <f t="shared" si="138"/>
        <v>9.091720831904242E-6</v>
      </c>
      <c r="L1759" s="13">
        <f t="shared" si="139"/>
        <v>0.74398695127402759</v>
      </c>
      <c r="M1759" s="13" t="s">
        <v>257</v>
      </c>
    </row>
    <row r="1760" spans="1:13" x14ac:dyDescent="0.15">
      <c r="A1760" s="13">
        <f t="shared" si="135"/>
        <v>-127.51999999999998</v>
      </c>
      <c r="B1760" s="13">
        <v>145.63</v>
      </c>
      <c r="C1760" s="13">
        <v>60795</v>
      </c>
      <c r="D1760" s="13">
        <v>1.5931999999999999</v>
      </c>
      <c r="E1760" s="13">
        <v>916.17000000000007</v>
      </c>
      <c r="F1760" s="13">
        <v>651.54999999999995</v>
      </c>
      <c r="G1760" s="13">
        <f t="shared" si="136"/>
        <v>1.4061392065075591</v>
      </c>
      <c r="H1760" s="58">
        <v>1.1008E-5</v>
      </c>
      <c r="I1760" s="13">
        <f t="shared" si="137"/>
        <v>6.9093648004017076E-6</v>
      </c>
      <c r="J1760" s="13">
        <v>1.3568E-2</v>
      </c>
      <c r="K1760" s="13">
        <f t="shared" si="138"/>
        <v>9.2954296950903664E-6</v>
      </c>
      <c r="L1760" s="13">
        <f t="shared" si="139"/>
        <v>0.74330773584905674</v>
      </c>
      <c r="M1760" s="13" t="s">
        <v>257</v>
      </c>
    </row>
    <row r="1761" spans="1:13" x14ac:dyDescent="0.15">
      <c r="A1761" s="13">
        <f t="shared" si="135"/>
        <v>-125.92999999999998</v>
      </c>
      <c r="B1761" s="13">
        <v>147.22</v>
      </c>
      <c r="C1761" s="13">
        <v>60795</v>
      </c>
      <c r="D1761" s="13">
        <v>1.5757000000000001</v>
      </c>
      <c r="E1761" s="13">
        <v>915.98</v>
      </c>
      <c r="F1761" s="13">
        <v>651.5</v>
      </c>
      <c r="G1761" s="13">
        <f t="shared" si="136"/>
        <v>1.4059554873369149</v>
      </c>
      <c r="H1761" s="58">
        <v>1.1119E-5</v>
      </c>
      <c r="I1761" s="13">
        <f t="shared" si="137"/>
        <v>7.0565462968839241E-6</v>
      </c>
      <c r="J1761" s="13">
        <v>1.3712999999999999E-2</v>
      </c>
      <c r="K1761" s="13">
        <f t="shared" si="138"/>
        <v>9.5010794516347475E-6</v>
      </c>
      <c r="L1761" s="13">
        <f t="shared" si="139"/>
        <v>0.74270995551666297</v>
      </c>
      <c r="M1761" s="13" t="s">
        <v>257</v>
      </c>
    </row>
    <row r="1762" spans="1:13" x14ac:dyDescent="0.15">
      <c r="A1762" s="13">
        <f t="shared" si="135"/>
        <v>-124.33999999999997</v>
      </c>
      <c r="B1762" s="13">
        <v>148.81</v>
      </c>
      <c r="C1762" s="13">
        <v>60795</v>
      </c>
      <c r="D1762" s="13">
        <v>1.5587</v>
      </c>
      <c r="E1762" s="13">
        <v>915.79</v>
      </c>
      <c r="F1762" s="13">
        <v>651.44000000000005</v>
      </c>
      <c r="G1762" s="13">
        <f t="shared" si="136"/>
        <v>1.4057933194154486</v>
      </c>
      <c r="H1762" s="58">
        <v>1.1229999999999999E-5</v>
      </c>
      <c r="I1762" s="13">
        <f t="shared" si="137"/>
        <v>7.2047218836209655E-6</v>
      </c>
      <c r="J1762" s="13">
        <v>1.3859E-2</v>
      </c>
      <c r="K1762" s="13">
        <f t="shared" si="138"/>
        <v>9.7089767801704389E-6</v>
      </c>
      <c r="L1762" s="13">
        <f t="shared" si="139"/>
        <v>0.74206809293599829</v>
      </c>
      <c r="M1762" s="13" t="s">
        <v>257</v>
      </c>
    </row>
    <row r="1763" spans="1:13" x14ac:dyDescent="0.15">
      <c r="A1763" s="13">
        <f t="shared" si="135"/>
        <v>-122.74999999999997</v>
      </c>
      <c r="B1763" s="13">
        <v>150.4</v>
      </c>
      <c r="C1763" s="13">
        <v>60795</v>
      </c>
      <c r="D1763" s="13">
        <v>1.542</v>
      </c>
      <c r="E1763" s="13">
        <v>915.61</v>
      </c>
      <c r="F1763" s="13">
        <v>651.39</v>
      </c>
      <c r="G1763" s="13">
        <f t="shared" si="136"/>
        <v>1.40562489445647</v>
      </c>
      <c r="H1763" s="58">
        <v>1.134E-5</v>
      </c>
      <c r="I1763" s="13">
        <f t="shared" si="137"/>
        <v>7.35408560311284E-6</v>
      </c>
      <c r="J1763" s="13">
        <v>1.4004000000000001E-2</v>
      </c>
      <c r="K1763" s="13">
        <f t="shared" si="138"/>
        <v>9.9187558701377335E-6</v>
      </c>
      <c r="L1763" s="13">
        <f t="shared" si="139"/>
        <v>0.74143226221079683</v>
      </c>
      <c r="M1763" s="13" t="s">
        <v>257</v>
      </c>
    </row>
    <row r="1764" spans="1:13" x14ac:dyDescent="0.15">
      <c r="A1764" s="13">
        <f t="shared" si="135"/>
        <v>-121.15999999999997</v>
      </c>
      <c r="B1764" s="13">
        <v>151.99</v>
      </c>
      <c r="C1764" s="13">
        <v>60795</v>
      </c>
      <c r="D1764" s="13">
        <v>1.5257000000000001</v>
      </c>
      <c r="E1764" s="13">
        <v>915.44</v>
      </c>
      <c r="F1764" s="13">
        <v>651.34</v>
      </c>
      <c r="G1764" s="13">
        <f t="shared" si="136"/>
        <v>1.4054717966039243</v>
      </c>
      <c r="H1764" s="58">
        <v>1.145E-5</v>
      </c>
      <c r="I1764" s="13">
        <f t="shared" si="137"/>
        <v>7.5047519171527824E-6</v>
      </c>
      <c r="J1764" s="13">
        <v>1.4148000000000001E-2</v>
      </c>
      <c r="K1764" s="13">
        <f t="shared" si="138"/>
        <v>1.0129686855322543E-5</v>
      </c>
      <c r="L1764" s="13">
        <f t="shared" si="139"/>
        <v>0.74086711902742441</v>
      </c>
      <c r="M1764" s="13" t="s">
        <v>257</v>
      </c>
    </row>
    <row r="1765" spans="1:13" x14ac:dyDescent="0.15">
      <c r="A1765" s="13">
        <f t="shared" si="135"/>
        <v>-119.56999999999996</v>
      </c>
      <c r="B1765" s="13">
        <v>153.58000000000001</v>
      </c>
      <c r="C1765" s="13">
        <v>60795</v>
      </c>
      <c r="D1765" s="13">
        <v>1.5097</v>
      </c>
      <c r="E1765" s="13">
        <v>915.27</v>
      </c>
      <c r="F1765" s="13">
        <v>651.29000000000008</v>
      </c>
      <c r="G1765" s="13">
        <f t="shared" si="136"/>
        <v>1.4053186752445146</v>
      </c>
      <c r="H1765" s="58">
        <v>1.1559000000000001E-5</v>
      </c>
      <c r="I1765" s="13">
        <f t="shared" si="137"/>
        <v>7.6564880439822476E-6</v>
      </c>
      <c r="J1765" s="13">
        <v>1.4293E-2</v>
      </c>
      <c r="K1765" s="13">
        <f t="shared" si="138"/>
        <v>1.0343880890905572E-5</v>
      </c>
      <c r="L1765" s="13">
        <f t="shared" si="139"/>
        <v>0.74019491569299667</v>
      </c>
      <c r="M1765" s="13" t="s">
        <v>257</v>
      </c>
    </row>
    <row r="1766" spans="1:13" x14ac:dyDescent="0.15">
      <c r="A1766" s="13">
        <f t="shared" si="135"/>
        <v>-117.97999999999999</v>
      </c>
      <c r="B1766" s="13">
        <v>155.16999999999999</v>
      </c>
      <c r="C1766" s="13">
        <v>60795</v>
      </c>
      <c r="D1766" s="13">
        <v>1.494</v>
      </c>
      <c r="E1766" s="13">
        <v>915.12</v>
      </c>
      <c r="F1766" s="13">
        <v>651.25</v>
      </c>
      <c r="G1766" s="13">
        <f t="shared" si="136"/>
        <v>1.4051746641074856</v>
      </c>
      <c r="H1766" s="58">
        <v>1.1668000000000001E-5</v>
      </c>
      <c r="I1766" s="13">
        <f t="shared" si="137"/>
        <v>7.8099062918340035E-6</v>
      </c>
      <c r="J1766" s="13">
        <v>1.4437E-2</v>
      </c>
      <c r="K1766" s="13">
        <f t="shared" si="138"/>
        <v>1.0559620537691754E-5</v>
      </c>
      <c r="L1766" s="13">
        <f t="shared" si="139"/>
        <v>0.73960103622636297</v>
      </c>
      <c r="M1766" s="13" t="s">
        <v>257</v>
      </c>
    </row>
    <row r="1767" spans="1:13" x14ac:dyDescent="0.15">
      <c r="A1767" s="13">
        <f t="shared" si="135"/>
        <v>-116.38999999999999</v>
      </c>
      <c r="B1767" s="13">
        <v>156.76</v>
      </c>
      <c r="C1767" s="13">
        <v>60795</v>
      </c>
      <c r="D1767" s="13">
        <v>1.4786999999999999</v>
      </c>
      <c r="E1767" s="13">
        <v>914.96999999999991</v>
      </c>
      <c r="F1767" s="13">
        <v>651.20999999999992</v>
      </c>
      <c r="G1767" s="13">
        <f t="shared" si="136"/>
        <v>1.4050306352789423</v>
      </c>
      <c r="H1767" s="58">
        <v>1.1776999999999999E-5</v>
      </c>
      <c r="I1767" s="13">
        <f t="shared" si="137"/>
        <v>7.9644282139717315E-6</v>
      </c>
      <c r="J1767" s="13">
        <v>1.4581E-2</v>
      </c>
      <c r="K1767" s="13">
        <f t="shared" si="138"/>
        <v>1.0777062026679446E-5</v>
      </c>
      <c r="L1767" s="13">
        <f t="shared" si="139"/>
        <v>0.739016644263082</v>
      </c>
      <c r="M1767" s="13" t="s">
        <v>257</v>
      </c>
    </row>
    <row r="1768" spans="1:13" x14ac:dyDescent="0.15">
      <c r="A1768" s="13">
        <f t="shared" si="135"/>
        <v>-114.79999999999998</v>
      </c>
      <c r="B1768" s="13">
        <v>158.35</v>
      </c>
      <c r="C1768" s="13">
        <v>60795</v>
      </c>
      <c r="D1768" s="13">
        <v>1.4637</v>
      </c>
      <c r="E1768" s="13">
        <v>914.81999999999994</v>
      </c>
      <c r="F1768" s="13">
        <v>651.17000000000007</v>
      </c>
      <c r="G1768" s="13">
        <f t="shared" si="136"/>
        <v>1.4048865887556243</v>
      </c>
      <c r="H1768" s="58">
        <v>1.1885999999999999E-5</v>
      </c>
      <c r="I1768" s="13">
        <f t="shared" si="137"/>
        <v>8.120516499282639E-6</v>
      </c>
      <c r="J1768" s="13">
        <v>1.4723999999999999E-2</v>
      </c>
      <c r="K1768" s="13">
        <f t="shared" si="138"/>
        <v>1.0996084923274684E-5</v>
      </c>
      <c r="L1768" s="13">
        <f t="shared" si="139"/>
        <v>0.7384916136919315</v>
      </c>
      <c r="M1768" s="13" t="s">
        <v>257</v>
      </c>
    </row>
    <row r="1769" spans="1:13" x14ac:dyDescent="0.15">
      <c r="A1769" s="13">
        <f t="shared" si="135"/>
        <v>-113.20999999999998</v>
      </c>
      <c r="B1769" s="13">
        <v>159.94</v>
      </c>
      <c r="C1769" s="13">
        <v>60795</v>
      </c>
      <c r="D1769" s="13">
        <v>1.4490000000000001</v>
      </c>
      <c r="E1769" s="13">
        <v>914.68000000000006</v>
      </c>
      <c r="F1769" s="13">
        <v>651.13</v>
      </c>
      <c r="G1769" s="13">
        <f t="shared" si="136"/>
        <v>1.4047578824505091</v>
      </c>
      <c r="H1769" s="58">
        <v>1.1995E-5</v>
      </c>
      <c r="I1769" s="13">
        <f t="shared" si="137"/>
        <v>8.278122843340234E-6</v>
      </c>
      <c r="J1769" s="13">
        <v>1.4867E-2</v>
      </c>
      <c r="K1769" s="13">
        <f t="shared" si="138"/>
        <v>1.1217233823952067E-5</v>
      </c>
      <c r="L1769" s="13">
        <f t="shared" si="139"/>
        <v>0.73798255196071838</v>
      </c>
      <c r="M1769" s="13" t="s">
        <v>257</v>
      </c>
    </row>
    <row r="1770" spans="1:13" x14ac:dyDescent="0.15">
      <c r="A1770" s="13">
        <f t="shared" si="135"/>
        <v>-111.61999999999998</v>
      </c>
      <c r="B1770" s="13">
        <v>161.53</v>
      </c>
      <c r="C1770" s="13">
        <v>60795</v>
      </c>
      <c r="D1770" s="13">
        <v>1.4346000000000001</v>
      </c>
      <c r="E1770" s="13">
        <v>914.55</v>
      </c>
      <c r="F1770" s="13">
        <v>651.08999999999992</v>
      </c>
      <c r="G1770" s="13">
        <f t="shared" si="136"/>
        <v>1.4046445191908954</v>
      </c>
      <c r="H1770" s="58">
        <v>1.2103000000000001E-5</v>
      </c>
      <c r="I1770" s="13">
        <f t="shared" si="137"/>
        <v>8.4364979785306006E-6</v>
      </c>
      <c r="J1770" s="13">
        <v>1.5010000000000001E-2</v>
      </c>
      <c r="K1770" s="13">
        <f t="shared" si="138"/>
        <v>1.1440431673020299E-5</v>
      </c>
      <c r="L1770" s="13">
        <f t="shared" si="139"/>
        <v>0.73742829113924047</v>
      </c>
      <c r="M1770" s="13" t="s">
        <v>257</v>
      </c>
    </row>
    <row r="1771" spans="1:13" x14ac:dyDescent="0.15">
      <c r="A1771" s="13">
        <f t="shared" si="135"/>
        <v>-110.02999999999997</v>
      </c>
      <c r="B1771" s="13">
        <v>163.12</v>
      </c>
      <c r="C1771" s="13">
        <v>60795</v>
      </c>
      <c r="D1771" s="13">
        <v>1.4204000000000001</v>
      </c>
      <c r="E1771" s="13">
        <v>914.43</v>
      </c>
      <c r="F1771" s="13">
        <v>651.05999999999995</v>
      </c>
      <c r="G1771" s="13">
        <f t="shared" si="136"/>
        <v>1.4045249285780113</v>
      </c>
      <c r="H1771" s="58">
        <v>1.2211E-5</v>
      </c>
      <c r="I1771" s="13">
        <f t="shared" si="137"/>
        <v>8.5968741199662059E-6</v>
      </c>
      <c r="J1771" s="13">
        <v>1.5153E-2</v>
      </c>
      <c r="K1771" s="13">
        <f t="shared" si="138"/>
        <v>1.1666416954683883E-5</v>
      </c>
      <c r="L1771" s="13">
        <f t="shared" si="139"/>
        <v>0.73689069689170461</v>
      </c>
      <c r="M1771" s="13" t="s">
        <v>257</v>
      </c>
    </row>
    <row r="1772" spans="1:13" x14ac:dyDescent="0.15">
      <c r="A1772" s="13">
        <f t="shared" si="135"/>
        <v>-108.43999999999997</v>
      </c>
      <c r="B1772" s="13">
        <v>164.71</v>
      </c>
      <c r="C1772" s="13">
        <v>60795</v>
      </c>
      <c r="D1772" s="13">
        <v>1.4066000000000001</v>
      </c>
      <c r="E1772" s="13">
        <v>914.31</v>
      </c>
      <c r="F1772" s="13">
        <v>651.03</v>
      </c>
      <c r="G1772" s="13">
        <f t="shared" si="136"/>
        <v>1.4044053269434589</v>
      </c>
      <c r="H1772" s="58">
        <v>1.2318E-5</v>
      </c>
      <c r="I1772" s="13">
        <f t="shared" si="137"/>
        <v>8.7572870752168335E-6</v>
      </c>
      <c r="J1772" s="13">
        <v>1.5295E-2</v>
      </c>
      <c r="K1772" s="13">
        <f t="shared" si="138"/>
        <v>1.1892835134530623E-5</v>
      </c>
      <c r="L1772" s="13">
        <f t="shared" si="139"/>
        <v>0.73634982543314809</v>
      </c>
      <c r="M1772" s="13" t="s">
        <v>257</v>
      </c>
    </row>
    <row r="1773" spans="1:13" x14ac:dyDescent="0.15">
      <c r="A1773" s="13">
        <f t="shared" si="135"/>
        <v>-106.84999999999997</v>
      </c>
      <c r="B1773" s="13">
        <v>166.3</v>
      </c>
      <c r="C1773" s="13">
        <v>60795</v>
      </c>
      <c r="D1773" s="13">
        <v>1.393</v>
      </c>
      <c r="E1773" s="13">
        <v>914.18999999999994</v>
      </c>
      <c r="F1773" s="13">
        <v>651</v>
      </c>
      <c r="G1773" s="13">
        <f t="shared" si="136"/>
        <v>1.4042857142857141</v>
      </c>
      <c r="H1773" s="58">
        <v>1.2425E-5</v>
      </c>
      <c r="I1773" s="13">
        <f t="shared" si="137"/>
        <v>8.9195979899497487E-6</v>
      </c>
      <c r="J1773" s="13">
        <v>1.5438E-2</v>
      </c>
      <c r="K1773" s="13">
        <f t="shared" si="138"/>
        <v>1.2122814333256167E-5</v>
      </c>
      <c r="L1773" s="13">
        <f t="shared" si="139"/>
        <v>0.73576957831325296</v>
      </c>
      <c r="M1773" s="13" t="s">
        <v>257</v>
      </c>
    </row>
    <row r="1774" spans="1:13" x14ac:dyDescent="0.15">
      <c r="A1774" s="13">
        <f t="shared" si="135"/>
        <v>-105.25999999999999</v>
      </c>
      <c r="B1774" s="13">
        <v>167.89</v>
      </c>
      <c r="C1774" s="13">
        <v>60795</v>
      </c>
      <c r="D1774" s="13">
        <v>1.3796999999999999</v>
      </c>
      <c r="E1774" s="13">
        <v>914.08</v>
      </c>
      <c r="F1774" s="13">
        <v>650.97</v>
      </c>
      <c r="G1774" s="13">
        <f t="shared" si="136"/>
        <v>1.4041814522942686</v>
      </c>
      <c r="H1774" s="58">
        <v>1.2532E-5</v>
      </c>
      <c r="I1774" s="13">
        <f t="shared" si="137"/>
        <v>9.0831340146408637E-6</v>
      </c>
      <c r="J1774" s="13">
        <v>1.5579000000000001E-2</v>
      </c>
      <c r="K1774" s="13">
        <f t="shared" si="138"/>
        <v>1.2352950646772236E-5</v>
      </c>
      <c r="L1774" s="13">
        <f t="shared" si="139"/>
        <v>0.7353007612812118</v>
      </c>
      <c r="M1774" s="13" t="s">
        <v>257</v>
      </c>
    </row>
    <row r="1775" spans="1:13" x14ac:dyDescent="0.15">
      <c r="A1775" s="13">
        <f t="shared" ref="A1775:A1838" si="140">B1775-273.15</f>
        <v>-103.66999999999999</v>
      </c>
      <c r="B1775" s="13">
        <v>169.48</v>
      </c>
      <c r="C1775" s="13">
        <v>60795</v>
      </c>
      <c r="D1775" s="13">
        <v>1.3666</v>
      </c>
      <c r="E1775" s="13">
        <v>913.98</v>
      </c>
      <c r="F1775" s="13">
        <v>650.95000000000005</v>
      </c>
      <c r="G1775" s="13">
        <f t="shared" ref="G1775:G1838" si="141">E1775/F1775</f>
        <v>1.4040709731930254</v>
      </c>
      <c r="H1775" s="58">
        <v>1.2639E-5</v>
      </c>
      <c r="I1775" s="13">
        <f t="shared" ref="I1775:I1838" si="142">H1775/D1775</f>
        <v>9.2484999268256991E-6</v>
      </c>
      <c r="J1775" s="13">
        <v>1.5720999999999999E-2</v>
      </c>
      <c r="K1775" s="13">
        <f t="shared" ref="K1775:K1838" si="143">J1775/E1775/D1775</f>
        <v>1.2586415336616178E-5</v>
      </c>
      <c r="L1775" s="13">
        <f t="shared" ref="L1775:L1838" si="144">H1775*E1775/J1775</f>
        <v>0.73480015393422815</v>
      </c>
      <c r="M1775" s="13" t="s">
        <v>257</v>
      </c>
    </row>
    <row r="1776" spans="1:13" x14ac:dyDescent="0.15">
      <c r="A1776" s="13">
        <f t="shared" si="140"/>
        <v>-102.07999999999998</v>
      </c>
      <c r="B1776" s="13">
        <v>171.07</v>
      </c>
      <c r="C1776" s="13">
        <v>60795</v>
      </c>
      <c r="D1776" s="13">
        <v>1.3537999999999999</v>
      </c>
      <c r="E1776" s="13">
        <v>913.88</v>
      </c>
      <c r="F1776" s="13">
        <v>650.93000000000006</v>
      </c>
      <c r="G1776" s="13">
        <f t="shared" si="141"/>
        <v>1.403960487302782</v>
      </c>
      <c r="H1776" s="58">
        <v>1.2745000000000001E-5</v>
      </c>
      <c r="I1776" s="13">
        <f t="shared" si="142"/>
        <v>9.4142413945929981E-6</v>
      </c>
      <c r="J1776" s="13">
        <v>1.5862000000000001E-2</v>
      </c>
      <c r="K1776" s="13">
        <f t="shared" si="143"/>
        <v>1.282077453410799E-5</v>
      </c>
      <c r="L1776" s="13">
        <f t="shared" si="144"/>
        <v>0.73429583911234397</v>
      </c>
      <c r="M1776" s="13" t="s">
        <v>257</v>
      </c>
    </row>
    <row r="1777" spans="1:13" x14ac:dyDescent="0.15">
      <c r="A1777" s="13">
        <f t="shared" si="140"/>
        <v>-100.48999999999998</v>
      </c>
      <c r="B1777" s="13">
        <v>172.66</v>
      </c>
      <c r="C1777" s="13">
        <v>60795</v>
      </c>
      <c r="D1777" s="13">
        <v>1.3411999999999999</v>
      </c>
      <c r="E1777" s="13">
        <v>913.79</v>
      </c>
      <c r="F1777" s="13">
        <v>650.91</v>
      </c>
      <c r="G1777" s="13">
        <f t="shared" si="141"/>
        <v>1.4038653577299474</v>
      </c>
      <c r="H1777" s="58">
        <v>1.2850999999999999E-5</v>
      </c>
      <c r="I1777" s="13">
        <f t="shared" si="142"/>
        <v>9.5817178645988672E-6</v>
      </c>
      <c r="J1777" s="13">
        <v>1.6003E-2</v>
      </c>
      <c r="K1777" s="13">
        <f t="shared" si="143"/>
        <v>1.3057542841102063E-5</v>
      </c>
      <c r="L1777" s="13">
        <f t="shared" si="144"/>
        <v>0.73380711679060173</v>
      </c>
      <c r="M1777" s="13" t="s">
        <v>257</v>
      </c>
    </row>
    <row r="1778" spans="1:13" x14ac:dyDescent="0.15">
      <c r="A1778" s="13">
        <f t="shared" si="140"/>
        <v>-98.899999999999977</v>
      </c>
      <c r="B1778" s="13">
        <v>174.25</v>
      </c>
      <c r="C1778" s="13">
        <v>60795</v>
      </c>
      <c r="D1778" s="13">
        <v>1.3289</v>
      </c>
      <c r="E1778" s="13">
        <v>913.69999999999993</v>
      </c>
      <c r="F1778" s="13">
        <v>650.89</v>
      </c>
      <c r="G1778" s="13">
        <f t="shared" si="141"/>
        <v>1.4037702223109896</v>
      </c>
      <c r="H1778" s="58">
        <v>1.2957E-5</v>
      </c>
      <c r="I1778" s="13">
        <f t="shared" si="142"/>
        <v>9.7501693129656115E-6</v>
      </c>
      <c r="J1778" s="13">
        <v>1.6143999999999999E-2</v>
      </c>
      <c r="K1778" s="13">
        <f t="shared" si="143"/>
        <v>1.3295822926651934E-5</v>
      </c>
      <c r="L1778" s="13">
        <f t="shared" si="144"/>
        <v>0.73332574950445983</v>
      </c>
      <c r="M1778" s="13" t="s">
        <v>257</v>
      </c>
    </row>
    <row r="1779" spans="1:13" x14ac:dyDescent="0.15">
      <c r="A1779" s="13">
        <f t="shared" si="140"/>
        <v>-97.309999999999974</v>
      </c>
      <c r="B1779" s="13">
        <v>175.84</v>
      </c>
      <c r="C1779" s="13">
        <v>60795</v>
      </c>
      <c r="D1779" s="13">
        <v>1.3168</v>
      </c>
      <c r="E1779" s="13">
        <v>913.61</v>
      </c>
      <c r="F1779" s="13">
        <v>650.88</v>
      </c>
      <c r="G1779" s="13">
        <f t="shared" si="141"/>
        <v>1.4036535152409046</v>
      </c>
      <c r="H1779" s="58">
        <v>1.3063E-5</v>
      </c>
      <c r="I1779" s="13">
        <f t="shared" si="142"/>
        <v>9.9202612393681656E-6</v>
      </c>
      <c r="J1779" s="13">
        <v>1.6285000000000001E-2</v>
      </c>
      <c r="K1779" s="13">
        <f t="shared" si="143"/>
        <v>1.3536522220218266E-5</v>
      </c>
      <c r="L1779" s="13">
        <f t="shared" si="144"/>
        <v>0.73285154620816695</v>
      </c>
      <c r="M1779" s="13" t="s">
        <v>257</v>
      </c>
    </row>
    <row r="1780" spans="1:13" x14ac:dyDescent="0.15">
      <c r="A1780" s="13">
        <f t="shared" si="140"/>
        <v>-95.71999999999997</v>
      </c>
      <c r="B1780" s="13">
        <v>177.43</v>
      </c>
      <c r="C1780" s="13">
        <v>60795</v>
      </c>
      <c r="D1780" s="13">
        <v>1.3048999999999999</v>
      </c>
      <c r="E1780" s="13">
        <v>913.53</v>
      </c>
      <c r="F1780" s="13">
        <v>650.86</v>
      </c>
      <c r="G1780" s="13">
        <f t="shared" si="141"/>
        <v>1.4035737332145162</v>
      </c>
      <c r="H1780" s="58">
        <v>1.3168E-5</v>
      </c>
      <c r="I1780" s="13">
        <f t="shared" si="142"/>
        <v>1.0091194727565331E-5</v>
      </c>
      <c r="J1780" s="13">
        <v>1.6424999999999999E-2</v>
      </c>
      <c r="K1780" s="13">
        <f t="shared" si="143"/>
        <v>1.3778607632766278E-5</v>
      </c>
      <c r="L1780" s="13">
        <f t="shared" si="144"/>
        <v>0.73238131141552509</v>
      </c>
      <c r="M1780" s="13" t="s">
        <v>257</v>
      </c>
    </row>
    <row r="1781" spans="1:13" x14ac:dyDescent="0.15">
      <c r="A1781" s="13">
        <f t="shared" si="140"/>
        <v>-94.129999999999967</v>
      </c>
      <c r="B1781" s="13">
        <v>179.02</v>
      </c>
      <c r="C1781" s="13">
        <v>60795</v>
      </c>
      <c r="D1781" s="13">
        <v>1.2931999999999999</v>
      </c>
      <c r="E1781" s="13">
        <v>913.46</v>
      </c>
      <c r="F1781" s="13">
        <v>650.85</v>
      </c>
      <c r="G1781" s="13">
        <f t="shared" si="141"/>
        <v>1.4034877467926559</v>
      </c>
      <c r="H1781" s="58">
        <v>1.3273E-5</v>
      </c>
      <c r="I1781" s="13">
        <f t="shared" si="142"/>
        <v>1.0263686978038974E-5</v>
      </c>
      <c r="J1781" s="13">
        <v>1.6565E-2</v>
      </c>
      <c r="K1781" s="13">
        <f t="shared" si="143"/>
        <v>1.4022847457106916E-5</v>
      </c>
      <c r="L1781" s="13">
        <f t="shared" si="144"/>
        <v>0.73192602354361602</v>
      </c>
      <c r="M1781" s="13" t="s">
        <v>257</v>
      </c>
    </row>
    <row r="1782" spans="1:13" x14ac:dyDescent="0.15">
      <c r="A1782" s="13">
        <f t="shared" si="140"/>
        <v>-92.539999999999964</v>
      </c>
      <c r="B1782" s="13">
        <v>180.61</v>
      </c>
      <c r="C1782" s="13">
        <v>60795</v>
      </c>
      <c r="D1782" s="13">
        <v>1.2817000000000001</v>
      </c>
      <c r="E1782" s="13">
        <v>913.39</v>
      </c>
      <c r="F1782" s="13">
        <v>650.83999999999992</v>
      </c>
      <c r="G1782" s="13">
        <f t="shared" si="141"/>
        <v>1.4034017577284741</v>
      </c>
      <c r="H1782" s="58">
        <v>1.3378E-5</v>
      </c>
      <c r="I1782" s="13">
        <f t="shared" si="142"/>
        <v>1.0437699929780759E-5</v>
      </c>
      <c r="J1782" s="13">
        <v>1.6704E-2</v>
      </c>
      <c r="K1782" s="13">
        <f t="shared" si="143"/>
        <v>1.4268484390372464E-5</v>
      </c>
      <c r="L1782" s="13">
        <f t="shared" si="144"/>
        <v>0.7315212775383142</v>
      </c>
      <c r="M1782" s="13" t="s">
        <v>257</v>
      </c>
    </row>
    <row r="1783" spans="1:13" x14ac:dyDescent="0.15">
      <c r="A1783" s="13">
        <f t="shared" si="140"/>
        <v>-90.949999999999989</v>
      </c>
      <c r="B1783" s="13">
        <v>182.2</v>
      </c>
      <c r="C1783" s="13">
        <v>60795</v>
      </c>
      <c r="D1783" s="13">
        <v>1.2704</v>
      </c>
      <c r="E1783" s="13">
        <v>913.32</v>
      </c>
      <c r="F1783" s="13">
        <v>650.83999999999992</v>
      </c>
      <c r="G1783" s="13">
        <f t="shared" si="141"/>
        <v>1.4032942044127592</v>
      </c>
      <c r="H1783" s="58">
        <v>1.3482000000000001E-5</v>
      </c>
      <c r="I1783" s="13">
        <f t="shared" si="142"/>
        <v>1.0612405541561713E-5</v>
      </c>
      <c r="J1783" s="13">
        <v>1.6844000000000001E-2</v>
      </c>
      <c r="K1783" s="13">
        <f t="shared" si="143"/>
        <v>1.4517163886597034E-5</v>
      </c>
      <c r="L1783" s="13">
        <f t="shared" si="144"/>
        <v>0.73102471146995962</v>
      </c>
      <c r="M1783" s="13" t="s">
        <v>257</v>
      </c>
    </row>
    <row r="1784" spans="1:13" x14ac:dyDescent="0.15">
      <c r="A1784" s="13">
        <f t="shared" si="140"/>
        <v>-89.359999999999985</v>
      </c>
      <c r="B1784" s="13">
        <v>183.79</v>
      </c>
      <c r="C1784" s="13">
        <v>60795</v>
      </c>
      <c r="D1784" s="13">
        <v>1.2594000000000001</v>
      </c>
      <c r="E1784" s="13">
        <v>913.26</v>
      </c>
      <c r="F1784" s="13">
        <v>650.83000000000004</v>
      </c>
      <c r="G1784" s="13">
        <f t="shared" si="141"/>
        <v>1.403223576049045</v>
      </c>
      <c r="H1784" s="58">
        <v>1.3586E-5</v>
      </c>
      <c r="I1784" s="13">
        <f t="shared" si="142"/>
        <v>1.078767667143084E-5</v>
      </c>
      <c r="J1784" s="13">
        <v>1.6983000000000002E-2</v>
      </c>
      <c r="K1784" s="13">
        <f t="shared" si="143"/>
        <v>1.4765776289052271E-5</v>
      </c>
      <c r="L1784" s="13">
        <f t="shared" si="144"/>
        <v>0.7305864900194311</v>
      </c>
      <c r="M1784" s="13" t="s">
        <v>257</v>
      </c>
    </row>
    <row r="1785" spans="1:13" x14ac:dyDescent="0.15">
      <c r="A1785" s="13">
        <f t="shared" si="140"/>
        <v>-87.769999999999982</v>
      </c>
      <c r="B1785" s="13">
        <v>185.38</v>
      </c>
      <c r="C1785" s="13">
        <v>60795</v>
      </c>
      <c r="D1785" s="13">
        <v>1.2484999999999999</v>
      </c>
      <c r="E1785" s="13">
        <v>913.2</v>
      </c>
      <c r="F1785" s="13">
        <v>650.83000000000004</v>
      </c>
      <c r="G1785" s="13">
        <f t="shared" si="141"/>
        <v>1.4031313860762411</v>
      </c>
      <c r="H1785" s="58">
        <v>1.3689999999999999E-5</v>
      </c>
      <c r="I1785" s="13">
        <f t="shared" si="142"/>
        <v>1.0965158189827793E-5</v>
      </c>
      <c r="J1785" s="13">
        <v>1.7121999999999998E-2</v>
      </c>
      <c r="K1785" s="13">
        <f t="shared" si="143"/>
        <v>1.5017583079546528E-5</v>
      </c>
      <c r="L1785" s="13">
        <f t="shared" si="144"/>
        <v>0.73015465483004327</v>
      </c>
      <c r="M1785" s="13" t="s">
        <v>257</v>
      </c>
    </row>
    <row r="1786" spans="1:13" x14ac:dyDescent="0.15">
      <c r="A1786" s="13">
        <f t="shared" si="140"/>
        <v>-86.179999999999978</v>
      </c>
      <c r="B1786" s="13">
        <v>186.97</v>
      </c>
      <c r="C1786" s="13">
        <v>60795</v>
      </c>
      <c r="D1786" s="13">
        <v>1.2378</v>
      </c>
      <c r="E1786" s="13">
        <v>913.14</v>
      </c>
      <c r="F1786" s="13">
        <v>650.83000000000004</v>
      </c>
      <c r="G1786" s="13">
        <f t="shared" si="141"/>
        <v>1.403039196103437</v>
      </c>
      <c r="H1786" s="58">
        <v>1.3794E-5</v>
      </c>
      <c r="I1786" s="13">
        <f t="shared" si="142"/>
        <v>1.1143965099369849E-5</v>
      </c>
      <c r="J1786" s="13">
        <v>1.7260999999999999E-2</v>
      </c>
      <c r="K1786" s="13">
        <f t="shared" si="143"/>
        <v>1.5271373771732901E-5</v>
      </c>
      <c r="L1786" s="13">
        <f t="shared" si="144"/>
        <v>0.72972905161925739</v>
      </c>
      <c r="M1786" s="13" t="s">
        <v>257</v>
      </c>
    </row>
    <row r="1787" spans="1:13" x14ac:dyDescent="0.15">
      <c r="A1787" s="13">
        <f t="shared" si="140"/>
        <v>-84.589999999999975</v>
      </c>
      <c r="B1787" s="13">
        <v>188.56</v>
      </c>
      <c r="C1787" s="13">
        <v>60795</v>
      </c>
      <c r="D1787" s="13">
        <v>1.2273000000000001</v>
      </c>
      <c r="E1787" s="13">
        <v>913.08999999999992</v>
      </c>
      <c r="F1787" s="13">
        <v>650.83000000000004</v>
      </c>
      <c r="G1787" s="13">
        <f t="shared" si="141"/>
        <v>1.4029623711261003</v>
      </c>
      <c r="H1787" s="58">
        <v>1.3896999999999999E-5</v>
      </c>
      <c r="I1787" s="13">
        <f t="shared" si="142"/>
        <v>1.1323229854151388E-5</v>
      </c>
      <c r="J1787" s="13">
        <v>1.7399000000000001E-2</v>
      </c>
      <c r="K1787" s="13">
        <f t="shared" si="143"/>
        <v>1.5526013784339308E-5</v>
      </c>
      <c r="L1787" s="13">
        <f t="shared" si="144"/>
        <v>0.72930695614690488</v>
      </c>
      <c r="M1787" s="13" t="s">
        <v>257</v>
      </c>
    </row>
    <row r="1788" spans="1:13" x14ac:dyDescent="0.15">
      <c r="A1788" s="13">
        <f t="shared" si="140"/>
        <v>-82.999999999999972</v>
      </c>
      <c r="B1788" s="13">
        <v>190.15</v>
      </c>
      <c r="C1788" s="13">
        <v>60795</v>
      </c>
      <c r="D1788" s="13">
        <v>1.2170000000000001</v>
      </c>
      <c r="E1788" s="13">
        <v>913.05000000000007</v>
      </c>
      <c r="F1788" s="13">
        <v>650.83999999999992</v>
      </c>
      <c r="G1788" s="13">
        <f t="shared" si="141"/>
        <v>1.4028793559092867</v>
      </c>
      <c r="H1788" s="58">
        <v>1.4E-5</v>
      </c>
      <c r="I1788" s="13">
        <f t="shared" si="142"/>
        <v>1.1503697617091207E-5</v>
      </c>
      <c r="J1788" s="13">
        <v>1.7537000000000001E-2</v>
      </c>
      <c r="K1788" s="13">
        <f t="shared" si="143"/>
        <v>1.5782295220174806E-5</v>
      </c>
      <c r="L1788" s="13">
        <f t="shared" si="144"/>
        <v>0.72889889946969266</v>
      </c>
      <c r="M1788" s="13" t="s">
        <v>257</v>
      </c>
    </row>
    <row r="1789" spans="1:13" x14ac:dyDescent="0.15">
      <c r="A1789" s="13">
        <f t="shared" si="140"/>
        <v>-81.409999999999968</v>
      </c>
      <c r="B1789" s="13">
        <v>191.74</v>
      </c>
      <c r="C1789" s="13">
        <v>60795</v>
      </c>
      <c r="D1789" s="13">
        <v>1.2068000000000001</v>
      </c>
      <c r="E1789" s="13">
        <v>913</v>
      </c>
      <c r="F1789" s="13">
        <v>650.83999999999992</v>
      </c>
      <c r="G1789" s="13">
        <f t="shared" si="141"/>
        <v>1.4028025321123474</v>
      </c>
      <c r="H1789" s="58">
        <v>1.4103E-5</v>
      </c>
      <c r="I1789" s="13">
        <f t="shared" si="142"/>
        <v>1.1686277759363606E-5</v>
      </c>
      <c r="J1789" s="13">
        <v>1.7675E-2</v>
      </c>
      <c r="K1789" s="13">
        <f t="shared" si="143"/>
        <v>1.6041809084047641E-5</v>
      </c>
      <c r="L1789" s="13">
        <f t="shared" si="144"/>
        <v>0.72848876944837349</v>
      </c>
      <c r="M1789" s="13" t="s">
        <v>257</v>
      </c>
    </row>
    <row r="1790" spans="1:13" x14ac:dyDescent="0.15">
      <c r="A1790" s="13">
        <f t="shared" si="140"/>
        <v>-79.819999999999965</v>
      </c>
      <c r="B1790" s="13">
        <v>193.33</v>
      </c>
      <c r="C1790" s="13">
        <v>60795</v>
      </c>
      <c r="D1790" s="13">
        <v>1.1968000000000001</v>
      </c>
      <c r="E1790" s="13">
        <v>912.96</v>
      </c>
      <c r="F1790" s="13">
        <v>650.85</v>
      </c>
      <c r="G1790" s="13">
        <f t="shared" si="141"/>
        <v>1.4027195206268726</v>
      </c>
      <c r="H1790" s="58">
        <v>1.4205999999999999E-5</v>
      </c>
      <c r="I1790" s="13">
        <f t="shared" si="142"/>
        <v>1.186998663101604E-5</v>
      </c>
      <c r="J1790" s="13">
        <v>1.7812999999999999E-2</v>
      </c>
      <c r="K1790" s="13">
        <f t="shared" si="143"/>
        <v>1.6302857684752516E-5</v>
      </c>
      <c r="L1790" s="13">
        <f t="shared" si="144"/>
        <v>0.72809239095042944</v>
      </c>
      <c r="M1790" s="13" t="s">
        <v>257</v>
      </c>
    </row>
    <row r="1791" spans="1:13" x14ac:dyDescent="0.15">
      <c r="A1791" s="13">
        <f t="shared" si="140"/>
        <v>-78.22999999999999</v>
      </c>
      <c r="B1791" s="13">
        <v>194.92</v>
      </c>
      <c r="C1791" s="13">
        <v>60795</v>
      </c>
      <c r="D1791" s="13">
        <v>1.1870000000000001</v>
      </c>
      <c r="E1791" s="13">
        <v>912.93000000000006</v>
      </c>
      <c r="F1791" s="13">
        <v>650.86</v>
      </c>
      <c r="G1791" s="13">
        <f t="shared" si="141"/>
        <v>1.4026518759794733</v>
      </c>
      <c r="H1791" s="58">
        <v>1.4307999999999999E-5</v>
      </c>
      <c r="I1791" s="13">
        <f t="shared" si="142"/>
        <v>1.205391743892165E-5</v>
      </c>
      <c r="J1791" s="13">
        <v>1.7950000000000001E-2</v>
      </c>
      <c r="K1791" s="13">
        <f t="shared" si="143"/>
        <v>1.6564420818197305E-5</v>
      </c>
      <c r="L1791" s="13">
        <f t="shared" si="144"/>
        <v>0.72769930027855156</v>
      </c>
      <c r="M1791" s="13" t="s">
        <v>257</v>
      </c>
    </row>
    <row r="1792" spans="1:13" x14ac:dyDescent="0.15">
      <c r="A1792" s="13">
        <f t="shared" si="140"/>
        <v>-76.639999999999986</v>
      </c>
      <c r="B1792" s="13">
        <v>196.51</v>
      </c>
      <c r="C1792" s="13">
        <v>60795</v>
      </c>
      <c r="D1792" s="13">
        <v>1.1773</v>
      </c>
      <c r="E1792" s="13">
        <v>912.90000000000009</v>
      </c>
      <c r="F1792" s="13">
        <v>650.88</v>
      </c>
      <c r="G1792" s="13">
        <f t="shared" si="141"/>
        <v>1.4025626843657819</v>
      </c>
      <c r="H1792" s="58">
        <v>1.4409999999999999E-5</v>
      </c>
      <c r="I1792" s="13">
        <f t="shared" si="142"/>
        <v>1.2239870891021829E-5</v>
      </c>
      <c r="J1792" s="13">
        <v>1.8088E-2</v>
      </c>
      <c r="K1792" s="13">
        <f t="shared" si="143"/>
        <v>1.6829848178635549E-5</v>
      </c>
      <c r="L1792" s="13">
        <f t="shared" si="144"/>
        <v>0.72727161654135342</v>
      </c>
      <c r="M1792" s="13" t="s">
        <v>257</v>
      </c>
    </row>
    <row r="1793" spans="1:13" x14ac:dyDescent="0.15">
      <c r="A1793" s="13">
        <f t="shared" si="140"/>
        <v>-75.049999999999983</v>
      </c>
      <c r="B1793" s="13">
        <v>198.1</v>
      </c>
      <c r="C1793" s="13">
        <v>60795</v>
      </c>
      <c r="D1793" s="13">
        <v>1.1677999999999999</v>
      </c>
      <c r="E1793" s="13">
        <v>912.87</v>
      </c>
      <c r="F1793" s="13">
        <v>650.89</v>
      </c>
      <c r="G1793" s="13">
        <f t="shared" si="141"/>
        <v>1.4024950452457405</v>
      </c>
      <c r="H1793" s="58">
        <v>1.4511999999999999E-5</v>
      </c>
      <c r="I1793" s="13">
        <f t="shared" si="142"/>
        <v>1.2426785408460353E-5</v>
      </c>
      <c r="J1793" s="13">
        <v>1.8225000000000002E-2</v>
      </c>
      <c r="K1793" s="13">
        <f t="shared" si="143"/>
        <v>1.7095827660684446E-5</v>
      </c>
      <c r="L1793" s="13">
        <f t="shared" si="144"/>
        <v>0.72688995555555547</v>
      </c>
      <c r="M1793" s="13" t="s">
        <v>257</v>
      </c>
    </row>
    <row r="1794" spans="1:13" x14ac:dyDescent="0.15">
      <c r="A1794" s="13">
        <f t="shared" si="140"/>
        <v>-73.45999999999998</v>
      </c>
      <c r="B1794" s="13">
        <v>199.69</v>
      </c>
      <c r="C1794" s="13">
        <v>60795</v>
      </c>
      <c r="D1794" s="13">
        <v>1.1585000000000001</v>
      </c>
      <c r="E1794" s="13">
        <v>912.84</v>
      </c>
      <c r="F1794" s="13">
        <v>650.91</v>
      </c>
      <c r="G1794" s="13">
        <f t="shared" si="141"/>
        <v>1.4024058625616447</v>
      </c>
      <c r="H1794" s="58">
        <v>1.4613000000000001E-5</v>
      </c>
      <c r="I1794" s="13">
        <f t="shared" si="142"/>
        <v>1.2613724643936124E-5</v>
      </c>
      <c r="J1794" s="13">
        <v>1.8360999999999999E-2</v>
      </c>
      <c r="K1794" s="13">
        <f t="shared" si="143"/>
        <v>1.7362235000862483E-5</v>
      </c>
      <c r="L1794" s="13">
        <f t="shared" si="144"/>
        <v>0.72650350852350098</v>
      </c>
      <c r="M1794" s="13" t="s">
        <v>257</v>
      </c>
    </row>
    <row r="1795" spans="1:13" x14ac:dyDescent="0.15">
      <c r="A1795" s="13">
        <f t="shared" si="140"/>
        <v>-71.869999999999976</v>
      </c>
      <c r="B1795" s="13">
        <v>201.28</v>
      </c>
      <c r="C1795" s="13">
        <v>60795</v>
      </c>
      <c r="D1795" s="13">
        <v>1.1493</v>
      </c>
      <c r="E1795" s="13">
        <v>912.81999999999994</v>
      </c>
      <c r="F1795" s="13">
        <v>650.93000000000006</v>
      </c>
      <c r="G1795" s="13">
        <f t="shared" si="141"/>
        <v>1.4023320479928716</v>
      </c>
      <c r="H1795" s="58">
        <v>1.4715000000000001E-5</v>
      </c>
      <c r="I1795" s="13">
        <f t="shared" si="142"/>
        <v>1.2803445575567737E-5</v>
      </c>
      <c r="J1795" s="13">
        <v>1.8498000000000001E-2</v>
      </c>
      <c r="K1795" s="13">
        <f t="shared" si="143"/>
        <v>1.7632188554769688E-5</v>
      </c>
      <c r="L1795" s="13">
        <f t="shared" si="144"/>
        <v>0.72614046383392794</v>
      </c>
      <c r="M1795" s="13" t="s">
        <v>257</v>
      </c>
    </row>
    <row r="1796" spans="1:13" x14ac:dyDescent="0.15">
      <c r="A1796" s="13">
        <f t="shared" si="140"/>
        <v>-70.279999999999973</v>
      </c>
      <c r="B1796" s="13">
        <v>202.87</v>
      </c>
      <c r="C1796" s="13">
        <v>60795</v>
      </c>
      <c r="D1796" s="13">
        <v>1.1402000000000001</v>
      </c>
      <c r="E1796" s="13">
        <v>912.81000000000006</v>
      </c>
      <c r="F1796" s="13">
        <v>650.95000000000005</v>
      </c>
      <c r="G1796" s="13">
        <f t="shared" si="141"/>
        <v>1.4022736001228973</v>
      </c>
      <c r="H1796" s="58">
        <v>1.4816E-5</v>
      </c>
      <c r="I1796" s="13">
        <f t="shared" si="142"/>
        <v>1.2994211541834764E-5</v>
      </c>
      <c r="J1796" s="13">
        <v>1.8634000000000001E-2</v>
      </c>
      <c r="K1796" s="13">
        <f t="shared" si="143"/>
        <v>1.7903777222544819E-5</v>
      </c>
      <c r="L1796" s="13">
        <f t="shared" si="144"/>
        <v>0.7257804529354942</v>
      </c>
      <c r="M1796" s="13" t="s">
        <v>257</v>
      </c>
    </row>
    <row r="1797" spans="1:13" x14ac:dyDescent="0.15">
      <c r="A1797" s="13">
        <f t="shared" si="140"/>
        <v>-68.689999999999969</v>
      </c>
      <c r="B1797" s="13">
        <v>204.46</v>
      </c>
      <c r="C1797" s="13">
        <v>60795</v>
      </c>
      <c r="D1797" s="13">
        <v>1.1313</v>
      </c>
      <c r="E1797" s="13">
        <v>912.79</v>
      </c>
      <c r="F1797" s="13">
        <v>650.98</v>
      </c>
      <c r="G1797" s="13">
        <f t="shared" si="141"/>
        <v>1.4021782543242496</v>
      </c>
      <c r="H1797" s="58">
        <v>1.4916000000000001E-5</v>
      </c>
      <c r="I1797" s="13">
        <f t="shared" si="142"/>
        <v>1.3184831609652614E-5</v>
      </c>
      <c r="J1797" s="13">
        <v>1.8769999999999998E-2</v>
      </c>
      <c r="K1797" s="13">
        <f t="shared" si="143"/>
        <v>1.8176723962789769E-5</v>
      </c>
      <c r="L1797" s="13">
        <f t="shared" si="144"/>
        <v>0.72536897389451249</v>
      </c>
      <c r="M1797" s="13" t="s">
        <v>257</v>
      </c>
    </row>
    <row r="1798" spans="1:13" x14ac:dyDescent="0.15">
      <c r="A1798" s="13">
        <f t="shared" si="140"/>
        <v>-67.099999999999966</v>
      </c>
      <c r="B1798" s="13">
        <v>206.05</v>
      </c>
      <c r="C1798" s="13">
        <v>60795</v>
      </c>
      <c r="D1798" s="13">
        <v>1.1225000000000001</v>
      </c>
      <c r="E1798" s="13">
        <v>912.78000000000009</v>
      </c>
      <c r="F1798" s="13">
        <v>651.01</v>
      </c>
      <c r="G1798" s="13">
        <f t="shared" si="141"/>
        <v>1.4020982780602449</v>
      </c>
      <c r="H1798" s="58">
        <v>1.5017E-5</v>
      </c>
      <c r="I1798" s="13">
        <f t="shared" si="142"/>
        <v>1.3378173719376391E-5</v>
      </c>
      <c r="J1798" s="13">
        <v>1.8905999999999999E-2</v>
      </c>
      <c r="K1798" s="13">
        <f t="shared" si="143"/>
        <v>1.8452159000690563E-5</v>
      </c>
      <c r="L1798" s="13">
        <f t="shared" si="144"/>
        <v>0.72501942557918131</v>
      </c>
      <c r="M1798" s="13" t="s">
        <v>257</v>
      </c>
    </row>
    <row r="1799" spans="1:13" x14ac:dyDescent="0.15">
      <c r="A1799" s="13">
        <f t="shared" si="140"/>
        <v>-65.509999999999991</v>
      </c>
      <c r="B1799" s="13">
        <v>207.64</v>
      </c>
      <c r="C1799" s="13">
        <v>60795</v>
      </c>
      <c r="D1799" s="13">
        <v>1.1138999999999999</v>
      </c>
      <c r="E1799" s="13">
        <v>912.78000000000009</v>
      </c>
      <c r="F1799" s="13">
        <v>651.04</v>
      </c>
      <c r="G1799" s="13">
        <f t="shared" si="141"/>
        <v>1.4020336692061934</v>
      </c>
      <c r="H1799" s="58">
        <v>1.5116999999999999E-5</v>
      </c>
      <c r="I1799" s="13">
        <f t="shared" si="142"/>
        <v>1.3571236197145167E-5</v>
      </c>
      <c r="J1799" s="13">
        <v>1.9042E-2</v>
      </c>
      <c r="K1799" s="13">
        <f t="shared" si="143"/>
        <v>1.8728381232638713E-5</v>
      </c>
      <c r="L1799" s="13">
        <f t="shared" si="144"/>
        <v>0.72463476840668006</v>
      </c>
      <c r="M1799" s="13" t="s">
        <v>257</v>
      </c>
    </row>
    <row r="1800" spans="1:13" x14ac:dyDescent="0.15">
      <c r="A1800" s="13">
        <f t="shared" si="140"/>
        <v>-63.919999999999987</v>
      </c>
      <c r="B1800" s="13">
        <v>209.23</v>
      </c>
      <c r="C1800" s="13">
        <v>60795</v>
      </c>
      <c r="D1800" s="13">
        <v>1.1053999999999999</v>
      </c>
      <c r="E1800" s="13">
        <v>912.78000000000009</v>
      </c>
      <c r="F1800" s="13">
        <v>651.07000000000005</v>
      </c>
      <c r="G1800" s="13">
        <f t="shared" si="141"/>
        <v>1.4019690663062343</v>
      </c>
      <c r="H1800" s="58">
        <v>1.5217E-5</v>
      </c>
      <c r="I1800" s="13">
        <f t="shared" si="142"/>
        <v>1.3766057535733671E-5</v>
      </c>
      <c r="J1800" s="13">
        <v>1.9177E-2</v>
      </c>
      <c r="K1800" s="13">
        <f t="shared" si="143"/>
        <v>1.900619113222044E-5</v>
      </c>
      <c r="L1800" s="13">
        <f t="shared" si="144"/>
        <v>0.72429333368097215</v>
      </c>
      <c r="M1800" s="13" t="s">
        <v>257</v>
      </c>
    </row>
    <row r="1801" spans="1:13" x14ac:dyDescent="0.15">
      <c r="A1801" s="13">
        <f t="shared" si="140"/>
        <v>-62.329999999999984</v>
      </c>
      <c r="B1801" s="13">
        <v>210.82</v>
      </c>
      <c r="C1801" s="13">
        <v>60795</v>
      </c>
      <c r="D1801" s="13">
        <v>1.097</v>
      </c>
      <c r="E1801" s="13">
        <v>912.78000000000009</v>
      </c>
      <c r="F1801" s="13">
        <v>651.11</v>
      </c>
      <c r="G1801" s="13">
        <f t="shared" si="141"/>
        <v>1.4018829383667892</v>
      </c>
      <c r="H1801" s="58">
        <v>1.5316999999999999E-5</v>
      </c>
      <c r="I1801" s="13">
        <f t="shared" si="142"/>
        <v>1.3962625341841385E-5</v>
      </c>
      <c r="J1801" s="13">
        <v>1.9311999999999999E-2</v>
      </c>
      <c r="K1801" s="13">
        <f t="shared" si="143"/>
        <v>1.9286548313652404E-5</v>
      </c>
      <c r="L1801" s="13">
        <f t="shared" si="144"/>
        <v>0.72395667253521134</v>
      </c>
      <c r="M1801" s="13" t="s">
        <v>257</v>
      </c>
    </row>
    <row r="1802" spans="1:13" x14ac:dyDescent="0.15">
      <c r="A1802" s="13">
        <f t="shared" si="140"/>
        <v>-60.739999999999981</v>
      </c>
      <c r="B1802" s="13">
        <v>212.41</v>
      </c>
      <c r="C1802" s="13">
        <v>60795</v>
      </c>
      <c r="D1802" s="13">
        <v>1.0887</v>
      </c>
      <c r="E1802" s="13">
        <v>912.78000000000009</v>
      </c>
      <c r="F1802" s="13">
        <v>651.15</v>
      </c>
      <c r="G1802" s="13">
        <f t="shared" si="141"/>
        <v>1.4017968210089844</v>
      </c>
      <c r="H1802" s="58">
        <v>1.5415999999999999E-5</v>
      </c>
      <c r="I1802" s="13">
        <f t="shared" si="142"/>
        <v>1.4160007348213465E-5</v>
      </c>
      <c r="J1802" s="13">
        <v>1.9446999999999999E-2</v>
      </c>
      <c r="K1802" s="13">
        <f t="shared" si="143"/>
        <v>1.9569434483877006E-5</v>
      </c>
      <c r="L1802" s="13">
        <f t="shared" si="144"/>
        <v>0.72357774875302117</v>
      </c>
      <c r="M1802" s="13" t="s">
        <v>257</v>
      </c>
    </row>
    <row r="1803" spans="1:13" x14ac:dyDescent="0.15">
      <c r="A1803" s="13">
        <f t="shared" si="140"/>
        <v>-59.149999999999977</v>
      </c>
      <c r="B1803" s="13">
        <v>214</v>
      </c>
      <c r="C1803" s="13">
        <v>60795</v>
      </c>
      <c r="D1803" s="13">
        <v>1.0806</v>
      </c>
      <c r="E1803" s="13">
        <v>912.79</v>
      </c>
      <c r="F1803" s="13">
        <v>651.19000000000005</v>
      </c>
      <c r="G1803" s="13">
        <f t="shared" si="141"/>
        <v>1.4017260707320442</v>
      </c>
      <c r="H1803" s="58">
        <v>1.5515999999999998E-5</v>
      </c>
      <c r="I1803" s="13">
        <f t="shared" si="142"/>
        <v>1.435868961687951E-5</v>
      </c>
      <c r="J1803" s="13">
        <v>1.9581999999999999E-2</v>
      </c>
      <c r="K1803" s="13">
        <f t="shared" si="143"/>
        <v>1.9852774492756287E-5</v>
      </c>
      <c r="L1803" s="13">
        <f t="shared" si="144"/>
        <v>0.72325858645695018</v>
      </c>
      <c r="M1803" s="13" t="s">
        <v>257</v>
      </c>
    </row>
    <row r="1804" spans="1:13" x14ac:dyDescent="0.15">
      <c r="A1804" s="13">
        <f t="shared" si="140"/>
        <v>-57.559999999999974</v>
      </c>
      <c r="B1804" s="13">
        <v>215.59</v>
      </c>
      <c r="C1804" s="13">
        <v>60795</v>
      </c>
      <c r="D1804" s="13">
        <v>1.0726</v>
      </c>
      <c r="E1804" s="13">
        <v>912.8</v>
      </c>
      <c r="F1804" s="13">
        <v>651.23</v>
      </c>
      <c r="G1804" s="13">
        <f t="shared" si="141"/>
        <v>1.4016553291463845</v>
      </c>
      <c r="H1804" s="58">
        <v>1.5614999999999999E-5</v>
      </c>
      <c r="I1804" s="13">
        <f t="shared" si="142"/>
        <v>1.4558083162409098E-5</v>
      </c>
      <c r="J1804" s="13">
        <v>1.9716000000000001E-2</v>
      </c>
      <c r="K1804" s="13">
        <f t="shared" si="143"/>
        <v>2.0137492210969994E-5</v>
      </c>
      <c r="L1804" s="13">
        <f t="shared" si="144"/>
        <v>0.72293426658551418</v>
      </c>
      <c r="M1804" s="13" t="s">
        <v>257</v>
      </c>
    </row>
    <row r="1805" spans="1:13" x14ac:dyDescent="0.15">
      <c r="A1805" s="13">
        <f t="shared" si="140"/>
        <v>-55.96999999999997</v>
      </c>
      <c r="B1805" s="13">
        <v>217.18</v>
      </c>
      <c r="C1805" s="13">
        <v>60795</v>
      </c>
      <c r="D1805" s="13">
        <v>1.0647</v>
      </c>
      <c r="E1805" s="13">
        <v>912.81999999999994</v>
      </c>
      <c r="F1805" s="13">
        <v>651.28</v>
      </c>
      <c r="G1805" s="13">
        <f t="shared" si="141"/>
        <v>1.4015784301682839</v>
      </c>
      <c r="H1805" s="58">
        <v>1.5713E-5</v>
      </c>
      <c r="I1805" s="13">
        <f t="shared" si="142"/>
        <v>1.4758147835070913E-5</v>
      </c>
      <c r="J1805" s="13">
        <v>1.9851000000000001E-2</v>
      </c>
      <c r="K1805" s="13">
        <f t="shared" si="143"/>
        <v>2.0425372630626681E-5</v>
      </c>
      <c r="L1805" s="13">
        <f t="shared" si="144"/>
        <v>0.7225399556697395</v>
      </c>
      <c r="M1805" s="13" t="s">
        <v>257</v>
      </c>
    </row>
    <row r="1806" spans="1:13" x14ac:dyDescent="0.15">
      <c r="A1806" s="13">
        <f t="shared" si="140"/>
        <v>-54.379999999999967</v>
      </c>
      <c r="B1806" s="13">
        <v>218.77</v>
      </c>
      <c r="C1806" s="13">
        <v>60795</v>
      </c>
      <c r="D1806" s="13">
        <v>1.0569</v>
      </c>
      <c r="E1806" s="13">
        <v>912.84</v>
      </c>
      <c r="F1806" s="13">
        <v>651.32999999999993</v>
      </c>
      <c r="G1806" s="13">
        <f t="shared" si="141"/>
        <v>1.4015015429966378</v>
      </c>
      <c r="H1806" s="58">
        <v>1.5812E-5</v>
      </c>
      <c r="I1806" s="13">
        <f t="shared" si="142"/>
        <v>1.4960734222726844E-5</v>
      </c>
      <c r="J1806" s="13">
        <v>1.9984999999999999E-2</v>
      </c>
      <c r="K1806" s="13">
        <f t="shared" si="143"/>
        <v>2.0714554254986279E-5</v>
      </c>
      <c r="L1806" s="13">
        <f t="shared" si="144"/>
        <v>0.72223297873405068</v>
      </c>
      <c r="M1806" s="13" t="s">
        <v>257</v>
      </c>
    </row>
    <row r="1807" spans="1:13" x14ac:dyDescent="0.15">
      <c r="A1807" s="13">
        <f t="shared" si="140"/>
        <v>-52.789999999999964</v>
      </c>
      <c r="B1807" s="13">
        <v>220.36</v>
      </c>
      <c r="C1807" s="13">
        <v>60795</v>
      </c>
      <c r="D1807" s="13">
        <v>1.0492999999999999</v>
      </c>
      <c r="E1807" s="13">
        <v>912.86</v>
      </c>
      <c r="F1807" s="13">
        <v>651.38</v>
      </c>
      <c r="G1807" s="13">
        <f t="shared" si="141"/>
        <v>1.4014246676287268</v>
      </c>
      <c r="H1807" s="58">
        <v>1.5909999999999998E-5</v>
      </c>
      <c r="I1807" s="13">
        <f t="shared" si="142"/>
        <v>1.5162489278566664E-5</v>
      </c>
      <c r="J1807" s="13">
        <v>2.0119000000000001E-2</v>
      </c>
      <c r="K1807" s="13">
        <f t="shared" si="143"/>
        <v>2.1004025667535325E-5</v>
      </c>
      <c r="L1807" s="13">
        <f t="shared" si="144"/>
        <v>0.72188491475719463</v>
      </c>
      <c r="M1807" s="13" t="s">
        <v>257</v>
      </c>
    </row>
    <row r="1808" spans="1:13" x14ac:dyDescent="0.15">
      <c r="A1808" s="13">
        <f t="shared" si="140"/>
        <v>-51.199999999999989</v>
      </c>
      <c r="B1808" s="13">
        <v>221.95</v>
      </c>
      <c r="C1808" s="13">
        <v>60795</v>
      </c>
      <c r="D1808" s="13">
        <v>1.0417000000000001</v>
      </c>
      <c r="E1808" s="13">
        <v>912.89</v>
      </c>
      <c r="F1808" s="13">
        <v>651.44000000000005</v>
      </c>
      <c r="G1808" s="13">
        <f t="shared" si="141"/>
        <v>1.4013416431290677</v>
      </c>
      <c r="H1808" s="58">
        <v>1.6008E-5</v>
      </c>
      <c r="I1808" s="13">
        <f t="shared" si="142"/>
        <v>1.5367188249975999E-5</v>
      </c>
      <c r="J1808" s="13">
        <v>2.0253E-2</v>
      </c>
      <c r="K1808" s="13">
        <f t="shared" si="143"/>
        <v>2.129748145751281E-5</v>
      </c>
      <c r="L1808" s="13">
        <f t="shared" si="144"/>
        <v>0.72154955414012734</v>
      </c>
      <c r="M1808" s="13" t="s">
        <v>257</v>
      </c>
    </row>
    <row r="1809" spans="1:13" x14ac:dyDescent="0.15">
      <c r="A1809" s="13">
        <f t="shared" si="140"/>
        <v>-49.609999999999985</v>
      </c>
      <c r="B1809" s="13">
        <v>223.54</v>
      </c>
      <c r="C1809" s="13">
        <v>60795</v>
      </c>
      <c r="D1809" s="13">
        <v>1.0343</v>
      </c>
      <c r="E1809" s="13">
        <v>912.92</v>
      </c>
      <c r="F1809" s="13">
        <v>651.5</v>
      </c>
      <c r="G1809" s="13">
        <f t="shared" si="141"/>
        <v>1.401258633921719</v>
      </c>
      <c r="H1809" s="58">
        <v>1.6106000000000001E-5</v>
      </c>
      <c r="I1809" s="13">
        <f t="shared" si="142"/>
        <v>1.5571884366238038E-5</v>
      </c>
      <c r="J1809" s="13">
        <v>2.0386000000000001E-2</v>
      </c>
      <c r="K1809" s="13">
        <f t="shared" si="143"/>
        <v>2.1590006525888189E-5</v>
      </c>
      <c r="L1809" s="13">
        <f t="shared" si="144"/>
        <v>0.72125426861571662</v>
      </c>
      <c r="M1809" s="13" t="s">
        <v>257</v>
      </c>
    </row>
    <row r="1810" spans="1:13" x14ac:dyDescent="0.15">
      <c r="A1810" s="13">
        <f t="shared" si="140"/>
        <v>-48.019999999999982</v>
      </c>
      <c r="B1810" s="13">
        <v>225.13</v>
      </c>
      <c r="C1810" s="13">
        <v>60795</v>
      </c>
      <c r="D1810" s="13">
        <v>1.0268999999999999</v>
      </c>
      <c r="E1810" s="13">
        <v>912.96</v>
      </c>
      <c r="F1810" s="13">
        <v>651.56000000000006</v>
      </c>
      <c r="G1810" s="13">
        <f t="shared" si="141"/>
        <v>1.4011909877831665</v>
      </c>
      <c r="H1810" s="58">
        <v>1.6203999999999999E-5</v>
      </c>
      <c r="I1810" s="13">
        <f t="shared" si="142"/>
        <v>1.5779530626156393E-5</v>
      </c>
      <c r="J1810" s="13">
        <v>2.052E-2</v>
      </c>
      <c r="K1810" s="13">
        <f t="shared" si="143"/>
        <v>2.1887565190384954E-5</v>
      </c>
      <c r="L1810" s="13">
        <f t="shared" si="144"/>
        <v>0.72093585964912288</v>
      </c>
      <c r="M1810" s="13" t="s">
        <v>257</v>
      </c>
    </row>
    <row r="1811" spans="1:13" x14ac:dyDescent="0.15">
      <c r="A1811" s="13">
        <f t="shared" si="140"/>
        <v>-46.429999999999978</v>
      </c>
      <c r="B1811" s="13">
        <v>226.72</v>
      </c>
      <c r="C1811" s="13">
        <v>60795</v>
      </c>
      <c r="D1811" s="13">
        <v>1.0197000000000001</v>
      </c>
      <c r="E1811" s="13">
        <v>913</v>
      </c>
      <c r="F1811" s="13">
        <v>651.63</v>
      </c>
      <c r="G1811" s="13">
        <f t="shared" si="141"/>
        <v>1.4011018522781333</v>
      </c>
      <c r="H1811" s="58">
        <v>1.6300999999999999E-5</v>
      </c>
      <c r="I1811" s="13">
        <f t="shared" si="142"/>
        <v>1.5986074335588895E-5</v>
      </c>
      <c r="J1811" s="13">
        <v>2.0653000000000001E-2</v>
      </c>
      <c r="K1811" s="13">
        <f t="shared" si="143"/>
        <v>2.2184004680628423E-5</v>
      </c>
      <c r="L1811" s="13">
        <f t="shared" si="144"/>
        <v>0.72061264707306427</v>
      </c>
      <c r="M1811" s="13" t="s">
        <v>257</v>
      </c>
    </row>
    <row r="1812" spans="1:13" x14ac:dyDescent="0.15">
      <c r="A1812" s="13">
        <f t="shared" si="140"/>
        <v>-44.839999999999975</v>
      </c>
      <c r="B1812" s="13">
        <v>228.31</v>
      </c>
      <c r="C1812" s="13">
        <v>60795</v>
      </c>
      <c r="D1812" s="13">
        <v>1.0125999999999999</v>
      </c>
      <c r="E1812" s="13">
        <v>913.04</v>
      </c>
      <c r="F1812" s="13">
        <v>651.69999999999993</v>
      </c>
      <c r="G1812" s="13">
        <f t="shared" si="141"/>
        <v>1.4010127359214364</v>
      </c>
      <c r="H1812" s="58">
        <v>1.6398000000000001E-5</v>
      </c>
      <c r="I1812" s="13">
        <f t="shared" si="142"/>
        <v>1.6193956152478769E-5</v>
      </c>
      <c r="J1812" s="13">
        <v>2.0785999999999999E-2</v>
      </c>
      <c r="K1812" s="13">
        <f t="shared" si="143"/>
        <v>2.2482427191504284E-5</v>
      </c>
      <c r="L1812" s="13">
        <f t="shared" si="144"/>
        <v>0.72029394400076985</v>
      </c>
      <c r="M1812" s="13" t="s">
        <v>257</v>
      </c>
    </row>
    <row r="1813" spans="1:13" x14ac:dyDescent="0.15">
      <c r="A1813" s="13">
        <f t="shared" si="140"/>
        <v>-43.249999999999972</v>
      </c>
      <c r="B1813" s="13">
        <v>229.9</v>
      </c>
      <c r="C1813" s="13">
        <v>60795</v>
      </c>
      <c r="D1813" s="13">
        <v>1.0056</v>
      </c>
      <c r="E1813" s="13">
        <v>913.08999999999992</v>
      </c>
      <c r="F1813" s="13">
        <v>651.77</v>
      </c>
      <c r="G1813" s="13">
        <f t="shared" si="141"/>
        <v>1.4009389815425686</v>
      </c>
      <c r="H1813" s="58">
        <v>1.6495E-5</v>
      </c>
      <c r="I1813" s="13">
        <f t="shared" si="142"/>
        <v>1.6403142402545744E-5</v>
      </c>
      <c r="J1813" s="13">
        <v>2.0919E-2</v>
      </c>
      <c r="K1813" s="13">
        <f t="shared" si="143"/>
        <v>2.278253618656114E-5</v>
      </c>
      <c r="L1813" s="13">
        <f t="shared" si="144"/>
        <v>0.71998754959606104</v>
      </c>
      <c r="M1813" s="13" t="s">
        <v>257</v>
      </c>
    </row>
    <row r="1814" spans="1:13" x14ac:dyDescent="0.15">
      <c r="A1814" s="13">
        <f t="shared" si="140"/>
        <v>-41.659999999999968</v>
      </c>
      <c r="B1814" s="13">
        <v>231.49</v>
      </c>
      <c r="C1814" s="13">
        <v>60795</v>
      </c>
      <c r="D1814" s="13">
        <v>0.99861999999999995</v>
      </c>
      <c r="E1814" s="13">
        <v>913.14</v>
      </c>
      <c r="F1814" s="13">
        <v>651.83999999999992</v>
      </c>
      <c r="G1814" s="13">
        <f t="shared" si="141"/>
        <v>1.4008652430044184</v>
      </c>
      <c r="H1814" s="58">
        <v>1.6591000000000001E-5</v>
      </c>
      <c r="I1814" s="13">
        <f t="shared" si="142"/>
        <v>1.6613927219562999E-5</v>
      </c>
      <c r="J1814" s="13">
        <v>2.1051E-2</v>
      </c>
      <c r="K1814" s="13">
        <f t="shared" si="143"/>
        <v>2.3085277750316924E-5</v>
      </c>
      <c r="L1814" s="13">
        <f t="shared" si="144"/>
        <v>0.71967629756306117</v>
      </c>
      <c r="M1814" s="13" t="s">
        <v>257</v>
      </c>
    </row>
    <row r="1815" spans="1:13" x14ac:dyDescent="0.15">
      <c r="A1815" s="13">
        <f t="shared" si="140"/>
        <v>-40.069999999999965</v>
      </c>
      <c r="B1815" s="13">
        <v>233.08</v>
      </c>
      <c r="C1815" s="13">
        <v>60795</v>
      </c>
      <c r="D1815" s="13">
        <v>0.99177999999999999</v>
      </c>
      <c r="E1815" s="13">
        <v>913.18999999999994</v>
      </c>
      <c r="F1815" s="13">
        <v>651.92000000000007</v>
      </c>
      <c r="G1815" s="13">
        <f t="shared" si="141"/>
        <v>1.4007700331328996</v>
      </c>
      <c r="H1815" s="58">
        <v>1.6688E-5</v>
      </c>
      <c r="I1815" s="13">
        <f t="shared" si="142"/>
        <v>1.6826312286999135E-5</v>
      </c>
      <c r="J1815" s="13">
        <v>2.1184000000000001E-2</v>
      </c>
      <c r="K1815" s="13">
        <f t="shared" si="143"/>
        <v>2.3390067469371725E-5</v>
      </c>
      <c r="L1815" s="13">
        <f t="shared" si="144"/>
        <v>0.71937852719033224</v>
      </c>
      <c r="M1815" s="13" t="s">
        <v>257</v>
      </c>
    </row>
    <row r="1816" spans="1:13" x14ac:dyDescent="0.15">
      <c r="A1816" s="13">
        <f t="shared" si="140"/>
        <v>-38.47999999999999</v>
      </c>
      <c r="B1816" s="13">
        <v>234.67</v>
      </c>
      <c r="C1816" s="13">
        <v>60795</v>
      </c>
      <c r="D1816" s="13">
        <v>0.98502999999999996</v>
      </c>
      <c r="E1816" s="13">
        <v>913.25</v>
      </c>
      <c r="F1816" s="13">
        <v>652</v>
      </c>
      <c r="G1816" s="13">
        <f t="shared" si="141"/>
        <v>1.4006901840490797</v>
      </c>
      <c r="H1816" s="58">
        <v>1.6784000000000001E-5</v>
      </c>
      <c r="I1816" s="13">
        <f t="shared" si="142"/>
        <v>1.703907495203192E-5</v>
      </c>
      <c r="J1816" s="13">
        <v>2.1316000000000002E-2</v>
      </c>
      <c r="K1816" s="13">
        <f t="shared" si="143"/>
        <v>2.3695537971292279E-5</v>
      </c>
      <c r="L1816" s="13">
        <f t="shared" si="144"/>
        <v>0.71908369300056296</v>
      </c>
      <c r="M1816" s="13" t="s">
        <v>257</v>
      </c>
    </row>
    <row r="1817" spans="1:13" x14ac:dyDescent="0.15">
      <c r="A1817" s="13">
        <f t="shared" si="140"/>
        <v>-36.889999999999986</v>
      </c>
      <c r="B1817" s="13">
        <v>236.26</v>
      </c>
      <c r="C1817" s="13">
        <v>60795</v>
      </c>
      <c r="D1817" s="13">
        <v>0.97838000000000003</v>
      </c>
      <c r="E1817" s="13">
        <v>913.31</v>
      </c>
      <c r="F1817" s="13">
        <v>652.08999999999992</v>
      </c>
      <c r="G1817" s="13">
        <f t="shared" si="141"/>
        <v>1.4005888757686824</v>
      </c>
      <c r="H1817" s="58">
        <v>1.6880000000000001E-5</v>
      </c>
      <c r="I1817" s="13">
        <f t="shared" si="142"/>
        <v>1.7253010077883849E-5</v>
      </c>
      <c r="J1817" s="13">
        <v>2.1447999999999998E-2</v>
      </c>
      <c r="K1817" s="13">
        <f t="shared" si="143"/>
        <v>2.4002751109205142E-5</v>
      </c>
      <c r="L1817" s="13">
        <f t="shared" si="144"/>
        <v>0.71879302499067521</v>
      </c>
      <c r="M1817" s="13" t="s">
        <v>257</v>
      </c>
    </row>
    <row r="1818" spans="1:13" x14ac:dyDescent="0.15">
      <c r="A1818" s="13">
        <f t="shared" si="140"/>
        <v>-35.299999999999983</v>
      </c>
      <c r="B1818" s="13">
        <v>237.85</v>
      </c>
      <c r="C1818" s="13">
        <v>60795</v>
      </c>
      <c r="D1818" s="13">
        <v>0.97182000000000002</v>
      </c>
      <c r="E1818" s="13">
        <v>913.38</v>
      </c>
      <c r="F1818" s="13">
        <v>652.17999999999995</v>
      </c>
      <c r="G1818" s="13">
        <f t="shared" si="141"/>
        <v>1.4005029286393329</v>
      </c>
      <c r="H1818" s="58">
        <v>1.6976000000000001E-5</v>
      </c>
      <c r="I1818" s="13">
        <f t="shared" si="142"/>
        <v>1.7468255438249884E-5</v>
      </c>
      <c r="J1818" s="13">
        <v>2.1579999999999998E-2</v>
      </c>
      <c r="K1818" s="13">
        <f t="shared" si="143"/>
        <v>2.4311631815883874E-5</v>
      </c>
      <c r="L1818" s="13">
        <f t="shared" si="144"/>
        <v>0.71851431325301218</v>
      </c>
      <c r="M1818" s="13" t="s">
        <v>257</v>
      </c>
    </row>
    <row r="1819" spans="1:13" x14ac:dyDescent="0.15">
      <c r="A1819" s="13">
        <f t="shared" si="140"/>
        <v>-33.70999999999998</v>
      </c>
      <c r="B1819" s="13">
        <v>239.44</v>
      </c>
      <c r="C1819" s="13">
        <v>60795</v>
      </c>
      <c r="D1819" s="13">
        <v>0.96533999999999998</v>
      </c>
      <c r="E1819" s="13">
        <v>913.44999999999993</v>
      </c>
      <c r="F1819" s="13">
        <v>652.27</v>
      </c>
      <c r="G1819" s="13">
        <f t="shared" si="141"/>
        <v>1.4004170052278964</v>
      </c>
      <c r="H1819" s="58">
        <v>1.7071E-5</v>
      </c>
      <c r="I1819" s="13">
        <f t="shared" si="142"/>
        <v>1.7683924834773241E-5</v>
      </c>
      <c r="J1819" s="13">
        <v>2.1711999999999999E-2</v>
      </c>
      <c r="K1819" s="13">
        <f t="shared" si="143"/>
        <v>2.4622647521755306E-5</v>
      </c>
      <c r="L1819" s="13">
        <f t="shared" si="144"/>
        <v>0.71819753822770815</v>
      </c>
      <c r="M1819" s="13" t="s">
        <v>257</v>
      </c>
    </row>
    <row r="1820" spans="1:13" x14ac:dyDescent="0.15">
      <c r="A1820" s="13">
        <f t="shared" si="140"/>
        <v>-32.119999999999976</v>
      </c>
      <c r="B1820" s="13">
        <v>241.03</v>
      </c>
      <c r="C1820" s="13">
        <v>60795</v>
      </c>
      <c r="D1820" s="13">
        <v>0.95894999999999997</v>
      </c>
      <c r="E1820" s="13">
        <v>913.52</v>
      </c>
      <c r="F1820" s="13">
        <v>652.36</v>
      </c>
      <c r="G1820" s="13">
        <f t="shared" si="141"/>
        <v>1.4003311055245569</v>
      </c>
      <c r="H1820" s="58">
        <v>1.7166000000000001E-5</v>
      </c>
      <c r="I1820" s="13">
        <f t="shared" si="142"/>
        <v>1.7900829031753482E-5</v>
      </c>
      <c r="J1820" s="13">
        <v>2.1843999999999999E-2</v>
      </c>
      <c r="K1820" s="13">
        <f t="shared" si="143"/>
        <v>2.4935503641763871E-5</v>
      </c>
      <c r="L1820" s="13">
        <f t="shared" si="144"/>
        <v>0.71788520051272675</v>
      </c>
      <c r="M1820" s="13" t="s">
        <v>257</v>
      </c>
    </row>
    <row r="1821" spans="1:13" x14ac:dyDescent="0.15">
      <c r="A1821" s="13">
        <f t="shared" si="140"/>
        <v>-30.529999999999973</v>
      </c>
      <c r="B1821" s="13">
        <v>242.62</v>
      </c>
      <c r="C1821" s="13">
        <v>60795</v>
      </c>
      <c r="D1821" s="13">
        <v>0.95264000000000004</v>
      </c>
      <c r="E1821" s="13">
        <v>913.6</v>
      </c>
      <c r="F1821" s="13">
        <v>652.46</v>
      </c>
      <c r="G1821" s="13">
        <f t="shared" si="141"/>
        <v>1.4002390951169419</v>
      </c>
      <c r="H1821" s="58">
        <v>1.7261E-5</v>
      </c>
      <c r="I1821" s="13">
        <f t="shared" si="142"/>
        <v>1.8119121598925093E-5</v>
      </c>
      <c r="J1821" s="13">
        <v>2.1975000000000001E-2</v>
      </c>
      <c r="K1821" s="13">
        <f t="shared" si="143"/>
        <v>2.5248988229667382E-5</v>
      </c>
      <c r="L1821" s="13">
        <f t="shared" si="144"/>
        <v>0.71761772923777023</v>
      </c>
      <c r="M1821" s="13" t="s">
        <v>257</v>
      </c>
    </row>
    <row r="1822" spans="1:13" x14ac:dyDescent="0.15">
      <c r="A1822" s="13">
        <f t="shared" si="140"/>
        <v>-28.939999999999969</v>
      </c>
      <c r="B1822" s="13">
        <v>244.21</v>
      </c>
      <c r="C1822" s="13">
        <v>60795</v>
      </c>
      <c r="D1822" s="13">
        <v>0.94642000000000004</v>
      </c>
      <c r="E1822" s="13">
        <v>913.68000000000006</v>
      </c>
      <c r="F1822" s="13">
        <v>652.56000000000006</v>
      </c>
      <c r="G1822" s="13">
        <f t="shared" si="141"/>
        <v>1.4001471129091578</v>
      </c>
      <c r="H1822" s="58">
        <v>1.7356000000000001E-5</v>
      </c>
      <c r="I1822" s="13">
        <f t="shared" si="142"/>
        <v>1.8338581179603137E-5</v>
      </c>
      <c r="J1822" s="13">
        <v>2.2107000000000002E-2</v>
      </c>
      <c r="K1822" s="13">
        <f t="shared" si="143"/>
        <v>2.5565352390097405E-5</v>
      </c>
      <c r="L1822" s="13">
        <f t="shared" si="144"/>
        <v>0.717321666440494</v>
      </c>
      <c r="M1822" s="13" t="s">
        <v>257</v>
      </c>
    </row>
    <row r="1823" spans="1:13" x14ac:dyDescent="0.15">
      <c r="A1823" s="13">
        <f t="shared" si="140"/>
        <v>-27.349999999999966</v>
      </c>
      <c r="B1823" s="13">
        <v>245.8</v>
      </c>
      <c r="C1823" s="13">
        <v>60795</v>
      </c>
      <c r="D1823" s="13">
        <v>0.94028</v>
      </c>
      <c r="E1823" s="13">
        <v>913.77</v>
      </c>
      <c r="F1823" s="13">
        <v>652.66999999999996</v>
      </c>
      <c r="G1823" s="13">
        <f t="shared" si="141"/>
        <v>1.4000490293716581</v>
      </c>
      <c r="H1823" s="58">
        <v>1.7450999999999999E-5</v>
      </c>
      <c r="I1823" s="13">
        <f t="shared" si="142"/>
        <v>1.8559365295443911E-5</v>
      </c>
      <c r="J1823" s="13">
        <v>2.2238000000000001E-2</v>
      </c>
      <c r="K1823" s="13">
        <f t="shared" si="143"/>
        <v>2.5882226389477152E-5</v>
      </c>
      <c r="L1823" s="13">
        <f t="shared" si="144"/>
        <v>0.71706989252630626</v>
      </c>
      <c r="M1823" s="13" t="s">
        <v>257</v>
      </c>
    </row>
    <row r="1824" spans="1:13" x14ac:dyDescent="0.15">
      <c r="A1824" s="13">
        <f t="shared" si="140"/>
        <v>-25.759999999999991</v>
      </c>
      <c r="B1824" s="13">
        <v>247.39</v>
      </c>
      <c r="C1824" s="13">
        <v>60795</v>
      </c>
      <c r="D1824" s="13">
        <v>0.93420999999999998</v>
      </c>
      <c r="E1824" s="13">
        <v>913.86</v>
      </c>
      <c r="F1824" s="13">
        <v>652.78</v>
      </c>
      <c r="G1824" s="13">
        <f t="shared" si="141"/>
        <v>1.3999509788902846</v>
      </c>
      <c r="H1824" s="58">
        <v>1.7544999999999999E-5</v>
      </c>
      <c r="I1824" s="13">
        <f t="shared" si="142"/>
        <v>1.8780573960886739E-5</v>
      </c>
      <c r="J1824" s="13">
        <v>2.2369E-2</v>
      </c>
      <c r="K1824" s="13">
        <f t="shared" si="143"/>
        <v>2.620127282065591E-5</v>
      </c>
      <c r="L1824" s="13">
        <f t="shared" si="144"/>
        <v>0.71678097813938935</v>
      </c>
      <c r="M1824" s="13" t="s">
        <v>257</v>
      </c>
    </row>
    <row r="1825" spans="1:13" x14ac:dyDescent="0.15">
      <c r="A1825" s="13">
        <f t="shared" si="140"/>
        <v>-24.169999999999987</v>
      </c>
      <c r="B1825" s="13">
        <v>248.98</v>
      </c>
      <c r="C1825" s="13">
        <v>60795</v>
      </c>
      <c r="D1825" s="13">
        <v>0.92823</v>
      </c>
      <c r="E1825" s="13">
        <v>913.95</v>
      </c>
      <c r="F1825" s="13">
        <v>652.89</v>
      </c>
      <c r="G1825" s="13">
        <f t="shared" si="141"/>
        <v>1.3998529614483299</v>
      </c>
      <c r="H1825" s="58">
        <v>1.7638999999999998E-5</v>
      </c>
      <c r="I1825" s="13">
        <f t="shared" si="142"/>
        <v>1.900283334949312E-5</v>
      </c>
      <c r="J1825" s="13">
        <v>2.2499999999999999E-2</v>
      </c>
      <c r="K1825" s="13">
        <f t="shared" si="143"/>
        <v>2.6521890667293047E-5</v>
      </c>
      <c r="L1825" s="13">
        <f t="shared" si="144"/>
        <v>0.71649618000000004</v>
      </c>
      <c r="M1825" s="13" t="s">
        <v>257</v>
      </c>
    </row>
    <row r="1826" spans="1:13" x14ac:dyDescent="0.15">
      <c r="A1826" s="13">
        <f t="shared" si="140"/>
        <v>-22.579999999999984</v>
      </c>
      <c r="B1826" s="13">
        <v>250.57</v>
      </c>
      <c r="C1826" s="13">
        <v>60795</v>
      </c>
      <c r="D1826" s="13">
        <v>0.92232000000000003</v>
      </c>
      <c r="E1826" s="13">
        <v>914.05000000000007</v>
      </c>
      <c r="F1826" s="13">
        <v>653.01</v>
      </c>
      <c r="G1826" s="13">
        <f t="shared" si="141"/>
        <v>1.3997488553008377</v>
      </c>
      <c r="H1826" s="58">
        <v>1.7733000000000001E-5</v>
      </c>
      <c r="I1826" s="13">
        <f t="shared" si="142"/>
        <v>1.9226515742909187E-5</v>
      </c>
      <c r="J1826" s="13">
        <v>2.2630999999999998E-2</v>
      </c>
      <c r="K1826" s="13">
        <f t="shared" si="143"/>
        <v>2.6844305056656675E-5</v>
      </c>
      <c r="L1826" s="13">
        <f t="shared" si="144"/>
        <v>0.71622326233926936</v>
      </c>
      <c r="M1826" s="13" t="s">
        <v>257</v>
      </c>
    </row>
    <row r="1827" spans="1:13" x14ac:dyDescent="0.15">
      <c r="A1827" s="13">
        <f t="shared" si="140"/>
        <v>-20.989999999999981</v>
      </c>
      <c r="B1827" s="13">
        <v>252.16</v>
      </c>
      <c r="C1827" s="13">
        <v>60795</v>
      </c>
      <c r="D1827" s="13">
        <v>0.91649000000000003</v>
      </c>
      <c r="E1827" s="13">
        <v>914.15</v>
      </c>
      <c r="F1827" s="13">
        <v>653.13</v>
      </c>
      <c r="G1827" s="13">
        <f t="shared" si="141"/>
        <v>1.399644787408326</v>
      </c>
      <c r="H1827" s="58">
        <v>1.7827000000000001E-5</v>
      </c>
      <c r="I1827" s="13">
        <f t="shared" si="142"/>
        <v>1.9451385176052112E-5</v>
      </c>
      <c r="J1827" s="13">
        <v>2.2762000000000001E-2</v>
      </c>
      <c r="K1827" s="13">
        <f t="shared" si="143"/>
        <v>2.7168472694032121E-5</v>
      </c>
      <c r="L1827" s="13">
        <f t="shared" si="144"/>
        <v>0.71595431201124682</v>
      </c>
      <c r="M1827" s="13" t="s">
        <v>257</v>
      </c>
    </row>
    <row r="1828" spans="1:13" x14ac:dyDescent="0.15">
      <c r="A1828" s="13">
        <f t="shared" si="140"/>
        <v>-19.399999999999977</v>
      </c>
      <c r="B1828" s="13">
        <v>253.75</v>
      </c>
      <c r="C1828" s="13">
        <v>60795</v>
      </c>
      <c r="D1828" s="13">
        <v>0.91073000000000004</v>
      </c>
      <c r="E1828" s="13">
        <v>914.26</v>
      </c>
      <c r="F1828" s="13">
        <v>653.26</v>
      </c>
      <c r="G1828" s="13">
        <f t="shared" si="141"/>
        <v>1.3995346416434498</v>
      </c>
      <c r="H1828" s="58">
        <v>1.7921E-5</v>
      </c>
      <c r="I1828" s="13">
        <f t="shared" si="142"/>
        <v>1.9677621248888255E-5</v>
      </c>
      <c r="J1828" s="13">
        <v>2.2891999999999999E-2</v>
      </c>
      <c r="K1828" s="13">
        <f t="shared" si="143"/>
        <v>2.7493142003746146E-5</v>
      </c>
      <c r="L1828" s="13">
        <f t="shared" si="144"/>
        <v>0.71572835313646688</v>
      </c>
      <c r="M1828" s="13" t="s">
        <v>257</v>
      </c>
    </row>
    <row r="1829" spans="1:13" x14ac:dyDescent="0.15">
      <c r="A1829" s="13">
        <f t="shared" si="140"/>
        <v>-17.809999999999974</v>
      </c>
      <c r="B1829" s="13">
        <v>255.34</v>
      </c>
      <c r="C1829" s="13">
        <v>60795</v>
      </c>
      <c r="D1829" s="13">
        <v>0.90503999999999996</v>
      </c>
      <c r="E1829" s="13">
        <v>914.37</v>
      </c>
      <c r="F1829" s="13">
        <v>653.38</v>
      </c>
      <c r="G1829" s="13">
        <f t="shared" si="141"/>
        <v>1.3994459579417797</v>
      </c>
      <c r="H1829" s="58">
        <v>1.8014000000000001E-5</v>
      </c>
      <c r="I1829" s="13">
        <f t="shared" si="142"/>
        <v>1.9904092636789537E-5</v>
      </c>
      <c r="J1829" s="13">
        <v>2.3022999999999998E-2</v>
      </c>
      <c r="K1829" s="13">
        <f t="shared" si="143"/>
        <v>2.7820963772978729E-5</v>
      </c>
      <c r="L1829" s="13">
        <f t="shared" si="144"/>
        <v>0.71543505103592064</v>
      </c>
      <c r="M1829" s="13" t="s">
        <v>257</v>
      </c>
    </row>
    <row r="1830" spans="1:13" x14ac:dyDescent="0.15">
      <c r="A1830" s="13">
        <f t="shared" si="140"/>
        <v>-16.21999999999997</v>
      </c>
      <c r="B1830" s="13">
        <v>256.93</v>
      </c>
      <c r="C1830" s="13">
        <v>60795</v>
      </c>
      <c r="D1830" s="13">
        <v>0.89942</v>
      </c>
      <c r="E1830" s="13">
        <v>914.4799999999999</v>
      </c>
      <c r="F1830" s="13">
        <v>653.52</v>
      </c>
      <c r="G1830" s="13">
        <f t="shared" si="141"/>
        <v>1.3993144815766922</v>
      </c>
      <c r="H1830" s="58">
        <v>1.8107000000000001E-5</v>
      </c>
      <c r="I1830" s="13">
        <f t="shared" si="142"/>
        <v>2.013186275599831E-5</v>
      </c>
      <c r="J1830" s="13">
        <v>2.3153E-2</v>
      </c>
      <c r="K1830" s="13">
        <f t="shared" si="143"/>
        <v>2.8149489259304566E-5</v>
      </c>
      <c r="L1830" s="13">
        <f t="shared" si="144"/>
        <v>0.71517683928648557</v>
      </c>
      <c r="M1830" s="13" t="s">
        <v>257</v>
      </c>
    </row>
    <row r="1831" spans="1:13" x14ac:dyDescent="0.15">
      <c r="A1831" s="13">
        <f t="shared" si="140"/>
        <v>-14.629999999999995</v>
      </c>
      <c r="B1831" s="13">
        <v>258.52</v>
      </c>
      <c r="C1831" s="13">
        <v>60795</v>
      </c>
      <c r="D1831" s="13">
        <v>0.89387000000000005</v>
      </c>
      <c r="E1831" s="13">
        <v>914.6</v>
      </c>
      <c r="F1831" s="13">
        <v>653.65</v>
      </c>
      <c r="G1831" s="13">
        <f t="shared" si="141"/>
        <v>1.3992197659297789</v>
      </c>
      <c r="H1831" s="58">
        <v>1.8199999999999999E-5</v>
      </c>
      <c r="I1831" s="13">
        <f t="shared" si="142"/>
        <v>2.0360902592099519E-5</v>
      </c>
      <c r="J1831" s="13">
        <v>2.3283000000000002E-2</v>
      </c>
      <c r="K1831" s="13">
        <f t="shared" si="143"/>
        <v>2.8479566822693951E-5</v>
      </c>
      <c r="L1831" s="13">
        <f t="shared" si="144"/>
        <v>0.71493020658849793</v>
      </c>
      <c r="M1831" s="13" t="s">
        <v>257</v>
      </c>
    </row>
    <row r="1832" spans="1:13" x14ac:dyDescent="0.15">
      <c r="A1832" s="13">
        <f t="shared" si="140"/>
        <v>-13.039999999999964</v>
      </c>
      <c r="B1832" s="13">
        <v>260.11</v>
      </c>
      <c r="C1832" s="13">
        <v>60795</v>
      </c>
      <c r="D1832" s="13">
        <v>0.88839000000000001</v>
      </c>
      <c r="E1832" s="13">
        <v>914.73</v>
      </c>
      <c r="F1832" s="13">
        <v>653.79</v>
      </c>
      <c r="G1832" s="13">
        <f t="shared" si="141"/>
        <v>1.3991189831597304</v>
      </c>
      <c r="H1832" s="58">
        <v>1.8292E-5</v>
      </c>
      <c r="I1832" s="13">
        <f t="shared" si="142"/>
        <v>2.0590056169024867E-5</v>
      </c>
      <c r="J1832" s="13">
        <v>2.3413E-2</v>
      </c>
      <c r="K1832" s="13">
        <f t="shared" si="143"/>
        <v>2.8811142540655273E-5</v>
      </c>
      <c r="L1832" s="13">
        <f t="shared" si="144"/>
        <v>0.714656009909025</v>
      </c>
      <c r="M1832" s="13" t="s">
        <v>257</v>
      </c>
    </row>
    <row r="1833" spans="1:13" x14ac:dyDescent="0.15">
      <c r="A1833" s="13">
        <f t="shared" si="140"/>
        <v>-11.449999999999989</v>
      </c>
      <c r="B1833" s="13">
        <v>261.7</v>
      </c>
      <c r="C1833" s="13">
        <v>60795</v>
      </c>
      <c r="D1833" s="13">
        <v>0.88297999999999999</v>
      </c>
      <c r="E1833" s="13">
        <v>914.86</v>
      </c>
      <c r="F1833" s="13">
        <v>653.93999999999994</v>
      </c>
      <c r="G1833" s="13">
        <f t="shared" si="141"/>
        <v>1.398996849863902</v>
      </c>
      <c r="H1833" s="58">
        <v>1.8385000000000001E-5</v>
      </c>
      <c r="I1833" s="13">
        <f t="shared" si="142"/>
        <v>2.0821536161634468E-5</v>
      </c>
      <c r="J1833" s="13">
        <v>2.3543000000000001E-2</v>
      </c>
      <c r="K1833" s="13">
        <f t="shared" si="143"/>
        <v>2.9144479021292492E-5</v>
      </c>
      <c r="L1833" s="13">
        <f t="shared" si="144"/>
        <v>0.71442471647623496</v>
      </c>
      <c r="M1833" s="13" t="s">
        <v>257</v>
      </c>
    </row>
    <row r="1834" spans="1:13" x14ac:dyDescent="0.15">
      <c r="A1834" s="13">
        <f t="shared" si="140"/>
        <v>-9.8599999999999568</v>
      </c>
      <c r="B1834" s="13">
        <v>263.29000000000002</v>
      </c>
      <c r="C1834" s="13">
        <v>60795</v>
      </c>
      <c r="D1834" s="13">
        <v>0.87763000000000002</v>
      </c>
      <c r="E1834" s="13">
        <v>914.99</v>
      </c>
      <c r="F1834" s="13">
        <v>654.08000000000004</v>
      </c>
      <c r="G1834" s="13">
        <f t="shared" si="141"/>
        <v>1.3988961594911937</v>
      </c>
      <c r="H1834" s="58">
        <v>1.8476999999999999E-5</v>
      </c>
      <c r="I1834" s="13">
        <f t="shared" si="142"/>
        <v>2.1053291250299099E-5</v>
      </c>
      <c r="J1834" s="13">
        <v>2.3673E-2</v>
      </c>
      <c r="K1834" s="13">
        <f t="shared" si="143"/>
        <v>2.947986498429054E-5</v>
      </c>
      <c r="L1834" s="13">
        <f t="shared" si="144"/>
        <v>0.71415833354454439</v>
      </c>
      <c r="M1834" s="13" t="s">
        <v>257</v>
      </c>
    </row>
    <row r="1835" spans="1:13" x14ac:dyDescent="0.15">
      <c r="A1835" s="13">
        <f t="shared" si="140"/>
        <v>-8.2699999999999818</v>
      </c>
      <c r="B1835" s="13">
        <v>264.88</v>
      </c>
      <c r="C1835" s="13">
        <v>60795</v>
      </c>
      <c r="D1835" s="13">
        <v>0.87234999999999996</v>
      </c>
      <c r="E1835" s="13">
        <v>915.12</v>
      </c>
      <c r="F1835" s="13">
        <v>654.24</v>
      </c>
      <c r="G1835" s="13">
        <f t="shared" si="141"/>
        <v>1.3987527512839324</v>
      </c>
      <c r="H1835" s="58">
        <v>1.8569000000000001E-5</v>
      </c>
      <c r="I1835" s="13">
        <f t="shared" si="142"/>
        <v>2.128618100533043E-5</v>
      </c>
      <c r="J1835" s="13">
        <v>2.3803000000000001E-2</v>
      </c>
      <c r="K1835" s="13">
        <f t="shared" si="143"/>
        <v>2.9816927148835405E-5</v>
      </c>
      <c r="L1835" s="13">
        <f t="shared" si="144"/>
        <v>0.71389586522707227</v>
      </c>
      <c r="M1835" s="13" t="s">
        <v>257</v>
      </c>
    </row>
    <row r="1836" spans="1:13" x14ac:dyDescent="0.15">
      <c r="A1836" s="13">
        <f t="shared" si="140"/>
        <v>-6.67999999999995</v>
      </c>
      <c r="B1836" s="13">
        <v>266.47000000000003</v>
      </c>
      <c r="C1836" s="13">
        <v>60795</v>
      </c>
      <c r="D1836" s="13">
        <v>0.86712999999999996</v>
      </c>
      <c r="E1836" s="13">
        <v>915.26</v>
      </c>
      <c r="F1836" s="13">
        <v>654.39</v>
      </c>
      <c r="G1836" s="13">
        <f t="shared" si="141"/>
        <v>1.3986460673298797</v>
      </c>
      <c r="H1836" s="58">
        <v>1.8661E-5</v>
      </c>
      <c r="I1836" s="13">
        <f t="shared" si="142"/>
        <v>2.1520417930414127E-5</v>
      </c>
      <c r="J1836" s="13">
        <v>2.3932999999999999E-2</v>
      </c>
      <c r="K1836" s="13">
        <f t="shared" si="143"/>
        <v>3.0155632808906043E-5</v>
      </c>
      <c r="L1836" s="13">
        <f t="shared" si="144"/>
        <v>0.71364504491706005</v>
      </c>
      <c r="M1836" s="13" t="s">
        <v>257</v>
      </c>
    </row>
    <row r="1837" spans="1:13" x14ac:dyDescent="0.15">
      <c r="A1837" s="13">
        <f t="shared" si="140"/>
        <v>-5.089999999999975</v>
      </c>
      <c r="B1837" s="13">
        <v>268.06</v>
      </c>
      <c r="C1837" s="13">
        <v>60795</v>
      </c>
      <c r="D1837" s="13">
        <v>0.86197999999999997</v>
      </c>
      <c r="E1837" s="13">
        <v>915.41</v>
      </c>
      <c r="F1837" s="13">
        <v>654.54999999999995</v>
      </c>
      <c r="G1837" s="13">
        <f t="shared" si="141"/>
        <v>1.3985333435184479</v>
      </c>
      <c r="H1837" s="58">
        <v>1.8753000000000002E-5</v>
      </c>
      <c r="I1837" s="13">
        <f t="shared" si="142"/>
        <v>2.1755725190839699E-5</v>
      </c>
      <c r="J1837" s="13">
        <v>2.4062E-2</v>
      </c>
      <c r="K1837" s="13">
        <f t="shared" si="143"/>
        <v>3.0494314905281054E-5</v>
      </c>
      <c r="L1837" s="13">
        <f t="shared" si="144"/>
        <v>0.71343544717812313</v>
      </c>
      <c r="M1837" s="13" t="s">
        <v>257</v>
      </c>
    </row>
    <row r="1838" spans="1:13" x14ac:dyDescent="0.15">
      <c r="A1838" s="13">
        <f t="shared" si="140"/>
        <v>-3.5</v>
      </c>
      <c r="B1838" s="13">
        <v>269.64999999999998</v>
      </c>
      <c r="C1838" s="13">
        <v>60795</v>
      </c>
      <c r="D1838" s="13">
        <v>0.85687999999999998</v>
      </c>
      <c r="E1838" s="13">
        <v>915.56000000000006</v>
      </c>
      <c r="F1838" s="13">
        <v>654.71999999999991</v>
      </c>
      <c r="G1838" s="13">
        <f t="shared" si="141"/>
        <v>1.3983993157380257</v>
      </c>
      <c r="H1838" s="58">
        <v>1.8844000000000001E-5</v>
      </c>
      <c r="I1838" s="13">
        <f t="shared" si="142"/>
        <v>2.1991410699281116E-5</v>
      </c>
      <c r="J1838" s="13">
        <v>2.4192000000000002E-2</v>
      </c>
      <c r="K1838" s="13">
        <f t="shared" si="143"/>
        <v>3.0836491344231551E-5</v>
      </c>
      <c r="L1838" s="13">
        <f t="shared" si="144"/>
        <v>0.71316189814814823</v>
      </c>
      <c r="M1838" s="13" t="s">
        <v>257</v>
      </c>
    </row>
    <row r="1839" spans="1:13" x14ac:dyDescent="0.15">
      <c r="A1839" s="13">
        <f t="shared" ref="A1839:A1902" si="145">B1839-273.15</f>
        <v>-1.9099999999999682</v>
      </c>
      <c r="B1839" s="13">
        <v>271.24</v>
      </c>
      <c r="C1839" s="13">
        <v>60795</v>
      </c>
      <c r="D1839" s="13">
        <v>0.85184000000000004</v>
      </c>
      <c r="E1839" s="13">
        <v>915.71</v>
      </c>
      <c r="F1839" s="13">
        <v>654.88</v>
      </c>
      <c r="G1839" s="13">
        <f t="shared" ref="G1839:G1902" si="146">E1839/F1839</f>
        <v>1.3982867090153921</v>
      </c>
      <c r="H1839" s="58">
        <v>1.8935000000000001E-5</v>
      </c>
      <c r="I1839" s="13">
        <f t="shared" ref="I1839:I1902" si="147">H1839/D1839</f>
        <v>2.2228352742299022E-5</v>
      </c>
      <c r="J1839" s="13">
        <v>2.4320999999999999E-2</v>
      </c>
      <c r="K1839" s="13">
        <f t="shared" ref="K1839:K1902" si="148">J1839/E1839/D1839</f>
        <v>3.1179233997265901E-5</v>
      </c>
      <c r="L1839" s="13">
        <f t="shared" ref="L1839:L1902" si="149">H1839*E1839/J1839</f>
        <v>0.71292170757781348</v>
      </c>
      <c r="M1839" s="13" t="s">
        <v>257</v>
      </c>
    </row>
    <row r="1840" spans="1:13" x14ac:dyDescent="0.15">
      <c r="A1840" s="13">
        <f t="shared" si="145"/>
        <v>-0.31999999999999318</v>
      </c>
      <c r="B1840" s="13">
        <v>272.83</v>
      </c>
      <c r="C1840" s="13">
        <v>60795</v>
      </c>
      <c r="D1840" s="13">
        <v>0.84687000000000001</v>
      </c>
      <c r="E1840" s="13">
        <v>915.87</v>
      </c>
      <c r="F1840" s="13">
        <v>655.05999999999995</v>
      </c>
      <c r="G1840" s="13">
        <f t="shared" si="146"/>
        <v>1.3981467346502612</v>
      </c>
      <c r="H1840" s="58">
        <v>1.9026E-5</v>
      </c>
      <c r="I1840" s="13">
        <f t="shared" si="147"/>
        <v>2.2466258103368876E-5</v>
      </c>
      <c r="J1840" s="13">
        <v>2.445E-2</v>
      </c>
      <c r="K1840" s="13">
        <f t="shared" si="148"/>
        <v>3.1523053669940924E-5</v>
      </c>
      <c r="L1840" s="13">
        <f t="shared" si="149"/>
        <v>0.71269294969325148</v>
      </c>
      <c r="M1840" s="13" t="s">
        <v>257</v>
      </c>
    </row>
    <row r="1841" spans="1:13" x14ac:dyDescent="0.15">
      <c r="A1841" s="13">
        <f t="shared" si="145"/>
        <v>1.2700000000000387</v>
      </c>
      <c r="B1841" s="13">
        <v>274.42</v>
      </c>
      <c r="C1841" s="13">
        <v>60795</v>
      </c>
      <c r="D1841" s="13">
        <v>0.84194999999999998</v>
      </c>
      <c r="E1841" s="13">
        <v>916.03</v>
      </c>
      <c r="F1841" s="13">
        <v>655.23</v>
      </c>
      <c r="G1841" s="13">
        <f t="shared" si="146"/>
        <v>1.3980281733131876</v>
      </c>
      <c r="H1841" s="58">
        <v>1.9117E-5</v>
      </c>
      <c r="I1841" s="13">
        <f t="shared" si="147"/>
        <v>2.2705623849397234E-5</v>
      </c>
      <c r="J1841" s="13">
        <v>2.4579E-2</v>
      </c>
      <c r="K1841" s="13">
        <f t="shared" si="148"/>
        <v>3.1868983493144347E-5</v>
      </c>
      <c r="L1841" s="13">
        <f t="shared" si="149"/>
        <v>0.7124677777777777</v>
      </c>
      <c r="M1841" s="13" t="s">
        <v>257</v>
      </c>
    </row>
    <row r="1842" spans="1:13" x14ac:dyDescent="0.15">
      <c r="A1842" s="13">
        <f t="shared" si="145"/>
        <v>2.8600000000000136</v>
      </c>
      <c r="B1842" s="13">
        <v>276.01</v>
      </c>
      <c r="C1842" s="13">
        <v>60795</v>
      </c>
      <c r="D1842" s="13">
        <v>0.83709</v>
      </c>
      <c r="E1842" s="13">
        <v>916.2</v>
      </c>
      <c r="F1842" s="13">
        <v>655.41000000000008</v>
      </c>
      <c r="G1842" s="13">
        <f t="shared" si="146"/>
        <v>1.397903602325262</v>
      </c>
      <c r="H1842" s="58">
        <v>1.9208E-5</v>
      </c>
      <c r="I1842" s="13">
        <f t="shared" si="147"/>
        <v>2.2946158716505989E-5</v>
      </c>
      <c r="J1842" s="13">
        <v>2.4708999999999998E-2</v>
      </c>
      <c r="K1842" s="13">
        <f t="shared" si="148"/>
        <v>3.2217566093517352E-5</v>
      </c>
      <c r="L1842" s="13">
        <f t="shared" si="149"/>
        <v>0.71222508397749817</v>
      </c>
      <c r="M1842" s="13" t="s">
        <v>257</v>
      </c>
    </row>
    <row r="1843" spans="1:13" x14ac:dyDescent="0.15">
      <c r="A1843" s="13">
        <f t="shared" si="145"/>
        <v>4.4500000000000455</v>
      </c>
      <c r="B1843" s="13">
        <v>277.60000000000002</v>
      </c>
      <c r="C1843" s="13">
        <v>60795</v>
      </c>
      <c r="D1843" s="13">
        <v>0.83228000000000002</v>
      </c>
      <c r="E1843" s="13">
        <v>916.37</v>
      </c>
      <c r="F1843" s="13">
        <v>655.59999999999991</v>
      </c>
      <c r="G1843" s="13">
        <f t="shared" si="146"/>
        <v>1.3977577791336182</v>
      </c>
      <c r="H1843" s="58">
        <v>1.9298000000000001E-5</v>
      </c>
      <c r="I1843" s="13">
        <f t="shared" si="147"/>
        <v>2.3186908252030566E-5</v>
      </c>
      <c r="J1843" s="13">
        <v>2.4837999999999999E-2</v>
      </c>
      <c r="K1843" s="13">
        <f t="shared" si="148"/>
        <v>3.2566891058149127E-5</v>
      </c>
      <c r="L1843" s="13">
        <f t="shared" si="149"/>
        <v>0.71197794749979881</v>
      </c>
      <c r="M1843" s="13" t="s">
        <v>257</v>
      </c>
    </row>
    <row r="1844" spans="1:13" x14ac:dyDescent="0.15">
      <c r="A1844" s="13">
        <f t="shared" si="145"/>
        <v>6.0400000000000205</v>
      </c>
      <c r="B1844" s="13">
        <v>279.19</v>
      </c>
      <c r="C1844" s="13">
        <v>60795</v>
      </c>
      <c r="D1844" s="13">
        <v>0.82752999999999999</v>
      </c>
      <c r="E1844" s="13">
        <v>916.55</v>
      </c>
      <c r="F1844" s="13">
        <v>655.78</v>
      </c>
      <c r="G1844" s="13">
        <f t="shared" si="146"/>
        <v>1.3976486016651926</v>
      </c>
      <c r="H1844" s="58">
        <v>1.9389E-5</v>
      </c>
      <c r="I1844" s="13">
        <f t="shared" si="147"/>
        <v>2.3429966285210204E-5</v>
      </c>
      <c r="J1844" s="13">
        <v>2.4967E-2</v>
      </c>
      <c r="K1844" s="13">
        <f t="shared" si="148"/>
        <v>3.2917470311088878E-5</v>
      </c>
      <c r="L1844" s="13">
        <f t="shared" si="149"/>
        <v>0.71177906636760524</v>
      </c>
      <c r="M1844" s="13" t="s">
        <v>257</v>
      </c>
    </row>
    <row r="1845" spans="1:13" x14ac:dyDescent="0.15">
      <c r="A1845" s="13">
        <f t="shared" si="145"/>
        <v>7.6299999999999955</v>
      </c>
      <c r="B1845" s="13">
        <v>280.77999999999997</v>
      </c>
      <c r="C1845" s="13">
        <v>60795</v>
      </c>
      <c r="D1845" s="13">
        <v>0.82282999999999995</v>
      </c>
      <c r="E1845" s="13">
        <v>916.73</v>
      </c>
      <c r="F1845" s="13">
        <v>655.98</v>
      </c>
      <c r="G1845" s="13">
        <f t="shared" si="146"/>
        <v>1.3974968749047227</v>
      </c>
      <c r="H1845" s="58">
        <v>1.9479000000000001E-5</v>
      </c>
      <c r="I1845" s="13">
        <f t="shared" si="147"/>
        <v>2.3673176719370954E-5</v>
      </c>
      <c r="J1845" s="13">
        <v>2.5094999999999999E-2</v>
      </c>
      <c r="K1845" s="13">
        <f t="shared" si="148"/>
        <v>3.3268685280295943E-5</v>
      </c>
      <c r="L1845" s="13">
        <f t="shared" si="149"/>
        <v>0.71157536043036462</v>
      </c>
      <c r="M1845" s="13" t="s">
        <v>257</v>
      </c>
    </row>
    <row r="1846" spans="1:13" x14ac:dyDescent="0.15">
      <c r="A1846" s="13">
        <f t="shared" si="145"/>
        <v>9.2200000000000273</v>
      </c>
      <c r="B1846" s="13">
        <v>282.37</v>
      </c>
      <c r="C1846" s="13">
        <v>60795</v>
      </c>
      <c r="D1846" s="13">
        <v>0.81818999999999997</v>
      </c>
      <c r="E1846" s="13">
        <v>916.91</v>
      </c>
      <c r="F1846" s="13">
        <v>656.17000000000007</v>
      </c>
      <c r="G1846" s="13">
        <f t="shared" si="146"/>
        <v>1.3973665361110685</v>
      </c>
      <c r="H1846" s="58">
        <v>1.9568E-5</v>
      </c>
      <c r="I1846" s="13">
        <f t="shared" si="147"/>
        <v>2.391620528239162E-5</v>
      </c>
      <c r="J1846" s="13">
        <v>2.5224E-2</v>
      </c>
      <c r="K1846" s="13">
        <f t="shared" si="148"/>
        <v>3.3622738374630993E-5</v>
      </c>
      <c r="L1846" s="13">
        <f t="shared" si="149"/>
        <v>0.71131045353631461</v>
      </c>
      <c r="M1846" s="13" t="s">
        <v>257</v>
      </c>
    </row>
    <row r="1847" spans="1:13" x14ac:dyDescent="0.15">
      <c r="A1847" s="13">
        <f t="shared" si="145"/>
        <v>10.810000000000002</v>
      </c>
      <c r="B1847" s="13">
        <v>283.95999999999998</v>
      </c>
      <c r="C1847" s="13">
        <v>60795</v>
      </c>
      <c r="D1847" s="13">
        <v>0.81359999999999999</v>
      </c>
      <c r="E1847" s="13">
        <v>917.1</v>
      </c>
      <c r="F1847" s="13">
        <v>656.37</v>
      </c>
      <c r="G1847" s="13">
        <f t="shared" si="146"/>
        <v>1.3972302207596325</v>
      </c>
      <c r="H1847" s="58">
        <v>1.9658000000000001E-5</v>
      </c>
      <c r="I1847" s="13">
        <f t="shared" si="147"/>
        <v>2.4161750245821043E-5</v>
      </c>
      <c r="J1847" s="13">
        <v>2.5353000000000001E-2</v>
      </c>
      <c r="K1847" s="13">
        <f t="shared" si="148"/>
        <v>3.397830599147177E-5</v>
      </c>
      <c r="L1847" s="13">
        <f t="shared" si="149"/>
        <v>0.71109343272985448</v>
      </c>
      <c r="M1847" s="13" t="s">
        <v>257</v>
      </c>
    </row>
    <row r="1848" spans="1:13" x14ac:dyDescent="0.15">
      <c r="A1848" s="13">
        <f t="shared" si="145"/>
        <v>12.400000000000034</v>
      </c>
      <c r="B1848" s="13">
        <v>285.55</v>
      </c>
      <c r="C1848" s="13">
        <v>60795</v>
      </c>
      <c r="D1848" s="13">
        <v>0.80906</v>
      </c>
      <c r="E1848" s="13">
        <v>917.29000000000008</v>
      </c>
      <c r="F1848" s="13">
        <v>656.58</v>
      </c>
      <c r="G1848" s="13">
        <f t="shared" si="146"/>
        <v>1.3970727101038716</v>
      </c>
      <c r="H1848" s="58">
        <v>1.9748000000000001E-5</v>
      </c>
      <c r="I1848" s="13">
        <f t="shared" si="147"/>
        <v>2.4408572911774158E-5</v>
      </c>
      <c r="J1848" s="13">
        <v>2.5482000000000001E-2</v>
      </c>
      <c r="K1848" s="13">
        <f t="shared" si="148"/>
        <v>3.4335717114860416E-5</v>
      </c>
      <c r="L1848" s="13">
        <f t="shared" si="149"/>
        <v>0.71087995133819959</v>
      </c>
      <c r="M1848" s="13" t="s">
        <v>257</v>
      </c>
    </row>
    <row r="1849" spans="1:13" x14ac:dyDescent="0.15">
      <c r="A1849" s="13">
        <f t="shared" si="145"/>
        <v>13.990000000000009</v>
      </c>
      <c r="B1849" s="13">
        <v>287.14</v>
      </c>
      <c r="C1849" s="13">
        <v>60795</v>
      </c>
      <c r="D1849" s="13">
        <v>0.80457000000000001</v>
      </c>
      <c r="E1849" s="13">
        <v>917.49</v>
      </c>
      <c r="F1849" s="13">
        <v>656.79</v>
      </c>
      <c r="G1849" s="13">
        <f t="shared" si="146"/>
        <v>1.3969305257388207</v>
      </c>
      <c r="H1849" s="58">
        <v>1.9837E-5</v>
      </c>
      <c r="I1849" s="13">
        <f t="shared" si="147"/>
        <v>2.4655405993263483E-5</v>
      </c>
      <c r="J1849" s="13">
        <v>2.5610000000000001E-2</v>
      </c>
      <c r="K1849" s="13">
        <f t="shared" si="148"/>
        <v>3.4693203536795641E-5</v>
      </c>
      <c r="L1849" s="13">
        <f t="shared" si="149"/>
        <v>0.71066962631784447</v>
      </c>
      <c r="M1849" s="13" t="s">
        <v>257</v>
      </c>
    </row>
    <row r="1850" spans="1:13" x14ac:dyDescent="0.15">
      <c r="A1850" s="13">
        <f t="shared" si="145"/>
        <v>15.580000000000041</v>
      </c>
      <c r="B1850" s="13">
        <v>288.73</v>
      </c>
      <c r="C1850" s="13">
        <v>60795</v>
      </c>
      <c r="D1850" s="13">
        <v>0.80013000000000001</v>
      </c>
      <c r="E1850" s="13">
        <v>917.69</v>
      </c>
      <c r="F1850" s="13">
        <v>657</v>
      </c>
      <c r="G1850" s="13">
        <f t="shared" si="146"/>
        <v>1.3967884322678845</v>
      </c>
      <c r="H1850" s="58">
        <v>1.9925999999999999E-5</v>
      </c>
      <c r="I1850" s="13">
        <f t="shared" si="147"/>
        <v>2.4903453188856808E-5</v>
      </c>
      <c r="J1850" s="13">
        <v>2.5739000000000001E-2</v>
      </c>
      <c r="K1850" s="13">
        <f t="shared" si="148"/>
        <v>3.5053800973177274E-5</v>
      </c>
      <c r="L1850" s="13">
        <f t="shared" si="149"/>
        <v>0.71043517386067834</v>
      </c>
      <c r="M1850" s="13" t="s">
        <v>257</v>
      </c>
    </row>
    <row r="1851" spans="1:13" x14ac:dyDescent="0.15">
      <c r="A1851" s="13">
        <f t="shared" si="145"/>
        <v>17.170000000000016</v>
      </c>
      <c r="B1851" s="13">
        <v>290.32</v>
      </c>
      <c r="C1851" s="13">
        <v>60795</v>
      </c>
      <c r="D1851" s="13">
        <v>0.79574</v>
      </c>
      <c r="E1851" s="13">
        <v>917.90000000000009</v>
      </c>
      <c r="F1851" s="13">
        <v>657.22</v>
      </c>
      <c r="G1851" s="13">
        <f t="shared" si="146"/>
        <v>1.3966403943884849</v>
      </c>
      <c r="H1851" s="58">
        <v>2.0015000000000001E-5</v>
      </c>
      <c r="I1851" s="13">
        <f t="shared" si="147"/>
        <v>2.5152688063940485E-5</v>
      </c>
      <c r="J1851" s="13">
        <v>2.5867000000000001E-2</v>
      </c>
      <c r="K1851" s="13">
        <f t="shared" si="148"/>
        <v>3.5414368635765708E-5</v>
      </c>
      <c r="L1851" s="13">
        <f t="shared" si="149"/>
        <v>0.71023962964394793</v>
      </c>
      <c r="M1851" s="13" t="s">
        <v>257</v>
      </c>
    </row>
    <row r="1852" spans="1:13" x14ac:dyDescent="0.15">
      <c r="A1852" s="13">
        <f t="shared" si="145"/>
        <v>18.760000000000048</v>
      </c>
      <c r="B1852" s="13">
        <v>291.91000000000003</v>
      </c>
      <c r="C1852" s="13">
        <v>60795</v>
      </c>
      <c r="D1852" s="13">
        <v>0.79139000000000004</v>
      </c>
      <c r="E1852" s="13">
        <v>918.11</v>
      </c>
      <c r="F1852" s="13">
        <v>657.44</v>
      </c>
      <c r="G1852" s="13">
        <f t="shared" si="146"/>
        <v>1.3964924555853004</v>
      </c>
      <c r="H1852" s="58">
        <v>2.0103999999999999E-5</v>
      </c>
      <c r="I1852" s="13">
        <f t="shared" si="147"/>
        <v>2.5403404137024726E-5</v>
      </c>
      <c r="J1852" s="13">
        <v>2.5995999999999998E-2</v>
      </c>
      <c r="K1852" s="13">
        <f t="shared" si="148"/>
        <v>3.5778427780105794E-5</v>
      </c>
      <c r="L1852" s="13">
        <f t="shared" si="149"/>
        <v>0.71002013540544706</v>
      </c>
      <c r="M1852" s="13" t="s">
        <v>257</v>
      </c>
    </row>
    <row r="1853" spans="1:13" x14ac:dyDescent="0.15">
      <c r="A1853" s="13">
        <f t="shared" si="145"/>
        <v>20.350000000000023</v>
      </c>
      <c r="B1853" s="13">
        <v>293.5</v>
      </c>
      <c r="C1853" s="13">
        <v>60795</v>
      </c>
      <c r="D1853" s="13">
        <v>0.78710000000000002</v>
      </c>
      <c r="E1853" s="13">
        <v>918.32</v>
      </c>
      <c r="F1853" s="13">
        <v>657.66</v>
      </c>
      <c r="G1853" s="13">
        <f t="shared" si="146"/>
        <v>1.396344615758903</v>
      </c>
      <c r="H1853" s="58">
        <v>2.0191999999999999E-5</v>
      </c>
      <c r="I1853" s="13">
        <f t="shared" si="147"/>
        <v>2.5653665353830516E-5</v>
      </c>
      <c r="J1853" s="13">
        <v>2.6124000000000001E-2</v>
      </c>
      <c r="K1853" s="13">
        <f t="shared" si="148"/>
        <v>3.6142294454521354E-5</v>
      </c>
      <c r="L1853" s="13">
        <f t="shared" si="149"/>
        <v>0.70979625784719025</v>
      </c>
      <c r="M1853" s="13" t="s">
        <v>257</v>
      </c>
    </row>
    <row r="1854" spans="1:13" x14ac:dyDescent="0.15">
      <c r="A1854" s="13">
        <f t="shared" si="145"/>
        <v>21.939999999999998</v>
      </c>
      <c r="B1854" s="13">
        <v>295.08999999999997</v>
      </c>
      <c r="C1854" s="13">
        <v>60795</v>
      </c>
      <c r="D1854" s="13">
        <v>0.78285000000000005</v>
      </c>
      <c r="E1854" s="13">
        <v>918.54000000000008</v>
      </c>
      <c r="F1854" s="13">
        <v>657.89</v>
      </c>
      <c r="G1854" s="13">
        <f t="shared" si="146"/>
        <v>1.3961908525741387</v>
      </c>
      <c r="H1854" s="58">
        <v>2.0279999999999999E-5</v>
      </c>
      <c r="I1854" s="13">
        <f t="shared" si="147"/>
        <v>2.5905345851695725E-5</v>
      </c>
      <c r="J1854" s="13">
        <v>2.6252000000000001E-2</v>
      </c>
      <c r="K1854" s="13">
        <f t="shared" si="148"/>
        <v>3.6507808705574018E-5</v>
      </c>
      <c r="L1854" s="13">
        <f t="shared" si="149"/>
        <v>0.70958369648026809</v>
      </c>
      <c r="M1854" s="13" t="s">
        <v>257</v>
      </c>
    </row>
    <row r="1855" spans="1:13" x14ac:dyDescent="0.15">
      <c r="A1855" s="13">
        <f t="shared" si="145"/>
        <v>23.53000000000003</v>
      </c>
      <c r="B1855" s="13">
        <v>296.68</v>
      </c>
      <c r="C1855" s="13">
        <v>60795</v>
      </c>
      <c r="D1855" s="13">
        <v>0.77864999999999995</v>
      </c>
      <c r="E1855" s="13">
        <v>918.76</v>
      </c>
      <c r="F1855" s="13">
        <v>658.13</v>
      </c>
      <c r="G1855" s="13">
        <f t="shared" si="146"/>
        <v>1.3960159846838771</v>
      </c>
      <c r="H1855" s="58">
        <v>2.0369000000000001E-5</v>
      </c>
      <c r="I1855" s="13">
        <f t="shared" si="147"/>
        <v>2.6159378411352984E-5</v>
      </c>
      <c r="J1855" s="13">
        <v>2.6381000000000002E-2</v>
      </c>
      <c r="K1855" s="13">
        <f t="shared" si="148"/>
        <v>3.6876261574985485E-5</v>
      </c>
      <c r="L1855" s="13">
        <f t="shared" si="149"/>
        <v>0.7093826026306812</v>
      </c>
      <c r="M1855" s="13" t="s">
        <v>257</v>
      </c>
    </row>
    <row r="1856" spans="1:13" x14ac:dyDescent="0.15">
      <c r="A1856" s="13">
        <f t="shared" si="145"/>
        <v>25.120000000000005</v>
      </c>
      <c r="B1856" s="13">
        <v>298.27</v>
      </c>
      <c r="C1856" s="13">
        <v>60795</v>
      </c>
      <c r="D1856" s="13">
        <v>0.77449000000000001</v>
      </c>
      <c r="E1856" s="13">
        <v>918.99</v>
      </c>
      <c r="F1856" s="13">
        <v>658.3599999999999</v>
      </c>
      <c r="G1856" s="13">
        <f t="shared" si="146"/>
        <v>1.3958776353362905</v>
      </c>
      <c r="H1856" s="58">
        <v>2.0457000000000001E-5</v>
      </c>
      <c r="I1856" s="13">
        <f t="shared" si="147"/>
        <v>2.6413510826479362E-5</v>
      </c>
      <c r="J1856" s="13">
        <v>2.6509000000000001E-2</v>
      </c>
      <c r="K1856" s="13">
        <f t="shared" si="148"/>
        <v>3.7244894194167446E-5</v>
      </c>
      <c r="L1856" s="13">
        <f t="shared" si="149"/>
        <v>0.70918474593534275</v>
      </c>
      <c r="M1856" s="13" t="s">
        <v>257</v>
      </c>
    </row>
    <row r="1857" spans="1:13" x14ac:dyDescent="0.15">
      <c r="A1857" s="13">
        <f t="shared" si="145"/>
        <v>26.710000000000036</v>
      </c>
      <c r="B1857" s="13">
        <v>299.86</v>
      </c>
      <c r="C1857" s="13">
        <v>60795</v>
      </c>
      <c r="D1857" s="13">
        <v>0.77037</v>
      </c>
      <c r="E1857" s="13">
        <v>919.22</v>
      </c>
      <c r="F1857" s="13">
        <v>658.61</v>
      </c>
      <c r="G1857" s="13">
        <f t="shared" si="146"/>
        <v>1.3956969982235314</v>
      </c>
      <c r="H1857" s="58">
        <v>2.0543999999999998E-5</v>
      </c>
      <c r="I1857" s="13">
        <f t="shared" si="147"/>
        <v>2.6667705128704385E-5</v>
      </c>
      <c r="J1857" s="13">
        <v>2.6637000000000001E-2</v>
      </c>
      <c r="K1857" s="13">
        <f t="shared" si="148"/>
        <v>3.7615469227720886E-5</v>
      </c>
      <c r="L1857" s="13">
        <f t="shared" si="149"/>
        <v>0.7089558013289784</v>
      </c>
      <c r="M1857" s="13" t="s">
        <v>257</v>
      </c>
    </row>
    <row r="1858" spans="1:13" x14ac:dyDescent="0.15">
      <c r="A1858" s="13">
        <f t="shared" si="145"/>
        <v>28.300000000000011</v>
      </c>
      <c r="B1858" s="13">
        <v>301.45</v>
      </c>
      <c r="C1858" s="13">
        <v>60795</v>
      </c>
      <c r="D1858" s="13">
        <v>0.76629999999999998</v>
      </c>
      <c r="E1858" s="13">
        <v>919.46</v>
      </c>
      <c r="F1858" s="13">
        <v>658.85</v>
      </c>
      <c r="G1858" s="13">
        <f t="shared" si="146"/>
        <v>1.3955528572512712</v>
      </c>
      <c r="H1858" s="58">
        <v>2.0632000000000002E-5</v>
      </c>
      <c r="I1858" s="13">
        <f t="shared" si="147"/>
        <v>2.6924181130105704E-5</v>
      </c>
      <c r="J1858" s="13">
        <v>2.6765000000000001E-2</v>
      </c>
      <c r="K1858" s="13">
        <f t="shared" si="148"/>
        <v>3.7987051157372555E-5</v>
      </c>
      <c r="L1858" s="13">
        <f t="shared" si="149"/>
        <v>0.70877260302634038</v>
      </c>
      <c r="M1858" s="13" t="s">
        <v>257</v>
      </c>
    </row>
    <row r="1859" spans="1:13" x14ac:dyDescent="0.15">
      <c r="A1859" s="13">
        <f t="shared" si="145"/>
        <v>29.890000000000043</v>
      </c>
      <c r="B1859" s="13">
        <v>303.04000000000002</v>
      </c>
      <c r="C1859" s="13">
        <v>60795</v>
      </c>
      <c r="D1859" s="13">
        <v>0.76227</v>
      </c>
      <c r="E1859" s="13">
        <v>919.69999999999993</v>
      </c>
      <c r="F1859" s="13">
        <v>659.1</v>
      </c>
      <c r="G1859" s="13">
        <f t="shared" si="146"/>
        <v>1.3953876498255195</v>
      </c>
      <c r="H1859" s="58">
        <v>2.0718999999999999E-5</v>
      </c>
      <c r="I1859" s="13">
        <f t="shared" si="147"/>
        <v>2.7180657772180461E-5</v>
      </c>
      <c r="J1859" s="13">
        <v>2.6893E-2</v>
      </c>
      <c r="K1859" s="13">
        <f t="shared" si="148"/>
        <v>3.836049807334602E-5</v>
      </c>
      <c r="L1859" s="13">
        <f t="shared" si="149"/>
        <v>0.7085585208046703</v>
      </c>
      <c r="M1859" s="13" t="s">
        <v>257</v>
      </c>
    </row>
    <row r="1860" spans="1:13" x14ac:dyDescent="0.15">
      <c r="A1860" s="13">
        <f t="shared" si="145"/>
        <v>31.480000000000018</v>
      </c>
      <c r="B1860" s="13">
        <v>304.63</v>
      </c>
      <c r="C1860" s="13">
        <v>60795</v>
      </c>
      <c r="D1860" s="13">
        <v>0.75829000000000002</v>
      </c>
      <c r="E1860" s="13">
        <v>919.95</v>
      </c>
      <c r="F1860" s="13">
        <v>659.3599999999999</v>
      </c>
      <c r="G1860" s="13">
        <f t="shared" si="146"/>
        <v>1.3952165736471733</v>
      </c>
      <c r="H1860" s="58">
        <v>2.0806999999999999E-5</v>
      </c>
      <c r="I1860" s="13">
        <f t="shared" si="147"/>
        <v>2.7439370161811443E-5</v>
      </c>
      <c r="J1860" s="13">
        <v>2.7021E-2</v>
      </c>
      <c r="K1860" s="13">
        <f t="shared" si="148"/>
        <v>3.8734848793688241E-5</v>
      </c>
      <c r="L1860" s="13">
        <f t="shared" si="149"/>
        <v>0.70838975796602643</v>
      </c>
      <c r="M1860" s="13" t="s">
        <v>257</v>
      </c>
    </row>
    <row r="1861" spans="1:13" x14ac:dyDescent="0.15">
      <c r="A1861" s="13">
        <f t="shared" si="145"/>
        <v>33.07000000000005</v>
      </c>
      <c r="B1861" s="13">
        <v>306.22000000000003</v>
      </c>
      <c r="C1861" s="13">
        <v>60795</v>
      </c>
      <c r="D1861" s="13">
        <v>0.75434000000000001</v>
      </c>
      <c r="E1861" s="13">
        <v>920.18999999999994</v>
      </c>
      <c r="F1861" s="13">
        <v>659.62</v>
      </c>
      <c r="G1861" s="13">
        <f t="shared" si="146"/>
        <v>1.3950304720899911</v>
      </c>
      <c r="H1861" s="58">
        <v>2.0894E-5</v>
      </c>
      <c r="I1861" s="13">
        <f t="shared" si="147"/>
        <v>2.7698385343479068E-5</v>
      </c>
      <c r="J1861" s="13">
        <v>2.7149E-2</v>
      </c>
      <c r="K1861" s="13">
        <f t="shared" si="148"/>
        <v>3.9111924934961093E-5</v>
      </c>
      <c r="L1861" s="13">
        <f t="shared" si="149"/>
        <v>0.70818261667096383</v>
      </c>
      <c r="M1861" s="13" t="s">
        <v>257</v>
      </c>
    </row>
    <row r="1862" spans="1:13" x14ac:dyDescent="0.15">
      <c r="A1862" s="13">
        <f t="shared" si="145"/>
        <v>34.660000000000025</v>
      </c>
      <c r="B1862" s="13">
        <v>307.81</v>
      </c>
      <c r="C1862" s="13">
        <v>60795</v>
      </c>
      <c r="D1862" s="13">
        <v>0.75044</v>
      </c>
      <c r="E1862" s="13">
        <v>920.45</v>
      </c>
      <c r="F1862" s="13">
        <v>659.88</v>
      </c>
      <c r="G1862" s="13">
        <f t="shared" si="146"/>
        <v>1.3948748257258896</v>
      </c>
      <c r="H1862" s="58">
        <v>2.0981000000000001E-5</v>
      </c>
      <c r="I1862" s="13">
        <f t="shared" si="147"/>
        <v>2.7958264484835565E-5</v>
      </c>
      <c r="J1862" s="13">
        <v>2.7276999999999999E-2</v>
      </c>
      <c r="K1862" s="13">
        <f t="shared" si="148"/>
        <v>3.9489390154766473E-5</v>
      </c>
      <c r="L1862" s="13">
        <f t="shared" si="149"/>
        <v>0.70799433405433154</v>
      </c>
      <c r="M1862" s="13" t="s">
        <v>257</v>
      </c>
    </row>
    <row r="1863" spans="1:13" x14ac:dyDescent="0.15">
      <c r="A1863" s="13">
        <f t="shared" si="145"/>
        <v>36.25</v>
      </c>
      <c r="B1863" s="13">
        <v>309.39999999999998</v>
      </c>
      <c r="C1863" s="13">
        <v>60795</v>
      </c>
      <c r="D1863" s="13">
        <v>0.74658000000000002</v>
      </c>
      <c r="E1863" s="13">
        <v>920.71</v>
      </c>
      <c r="F1863" s="13">
        <v>660.14</v>
      </c>
      <c r="G1863" s="13">
        <f t="shared" si="146"/>
        <v>1.3947193019662496</v>
      </c>
      <c r="H1863" s="58">
        <v>2.1067E-5</v>
      </c>
      <c r="I1863" s="13">
        <f t="shared" si="147"/>
        <v>2.8218007447292989E-5</v>
      </c>
      <c r="J1863" s="13">
        <v>2.7404999999999999E-2</v>
      </c>
      <c r="K1863" s="13">
        <f t="shared" si="148"/>
        <v>3.9868564128438751E-5</v>
      </c>
      <c r="L1863" s="13">
        <f t="shared" si="149"/>
        <v>0.70777586462324393</v>
      </c>
      <c r="M1863" s="13" t="s">
        <v>257</v>
      </c>
    </row>
    <row r="1864" spans="1:13" x14ac:dyDescent="0.15">
      <c r="A1864" s="13">
        <f t="shared" si="145"/>
        <v>37.840000000000032</v>
      </c>
      <c r="B1864" s="13">
        <v>310.99</v>
      </c>
      <c r="C1864" s="13">
        <v>60795</v>
      </c>
      <c r="D1864" s="13">
        <v>0.74275000000000002</v>
      </c>
      <c r="E1864" s="13">
        <v>920.96999999999991</v>
      </c>
      <c r="F1864" s="13">
        <v>660.41000000000008</v>
      </c>
      <c r="G1864" s="13">
        <f t="shared" si="146"/>
        <v>1.3945427840281035</v>
      </c>
      <c r="H1864" s="58">
        <v>2.1154000000000001E-5</v>
      </c>
      <c r="I1864" s="13">
        <f t="shared" si="147"/>
        <v>2.8480646247054864E-5</v>
      </c>
      <c r="J1864" s="13">
        <v>2.7532999999999998E-2</v>
      </c>
      <c r="K1864" s="13">
        <f t="shared" si="148"/>
        <v>4.0249954218472921E-5</v>
      </c>
      <c r="L1864" s="13">
        <f t="shared" si="149"/>
        <v>0.70759450041768057</v>
      </c>
      <c r="M1864" s="13" t="s">
        <v>257</v>
      </c>
    </row>
    <row r="1865" spans="1:13" x14ac:dyDescent="0.15">
      <c r="A1865" s="13">
        <f t="shared" si="145"/>
        <v>39.430000000000007</v>
      </c>
      <c r="B1865" s="13">
        <v>312.58</v>
      </c>
      <c r="C1865" s="13">
        <v>60795</v>
      </c>
      <c r="D1865" s="13">
        <v>0.73897000000000002</v>
      </c>
      <c r="E1865" s="13">
        <v>921.23</v>
      </c>
      <c r="F1865" s="13">
        <v>660.69</v>
      </c>
      <c r="G1865" s="13">
        <f t="shared" si="146"/>
        <v>1.3943453056652892</v>
      </c>
      <c r="H1865" s="58">
        <v>2.124E-5</v>
      </c>
      <c r="I1865" s="13">
        <f t="shared" si="147"/>
        <v>2.8742709446932892E-5</v>
      </c>
      <c r="J1865" s="13">
        <v>2.7661000000000002E-2</v>
      </c>
      <c r="K1865" s="13">
        <f t="shared" si="148"/>
        <v>4.0632448782070818E-5</v>
      </c>
      <c r="L1865" s="13">
        <f t="shared" si="149"/>
        <v>0.70738314594555518</v>
      </c>
      <c r="M1865" s="13" t="s">
        <v>257</v>
      </c>
    </row>
    <row r="1866" spans="1:13" x14ac:dyDescent="0.15">
      <c r="A1866" s="13">
        <f t="shared" si="145"/>
        <v>41.020000000000039</v>
      </c>
      <c r="B1866" s="13">
        <v>314.17</v>
      </c>
      <c r="C1866" s="13">
        <v>60795</v>
      </c>
      <c r="D1866" s="13">
        <v>0.73521999999999998</v>
      </c>
      <c r="E1866" s="13">
        <v>921.5</v>
      </c>
      <c r="F1866" s="13">
        <v>660.96999999999991</v>
      </c>
      <c r="G1866" s="13">
        <f t="shared" si="146"/>
        <v>1.3941631238936716</v>
      </c>
      <c r="H1866" s="58">
        <v>2.1325999999999999E-5</v>
      </c>
      <c r="I1866" s="13">
        <f t="shared" si="147"/>
        <v>2.9006283833410408E-5</v>
      </c>
      <c r="J1866" s="13">
        <v>2.7788E-2</v>
      </c>
      <c r="K1866" s="13">
        <f t="shared" si="148"/>
        <v>4.1015181535941796E-5</v>
      </c>
      <c r="L1866" s="13">
        <f t="shared" si="149"/>
        <v>0.70720847128256792</v>
      </c>
      <c r="M1866" s="13" t="s">
        <v>257</v>
      </c>
    </row>
    <row r="1867" spans="1:13" x14ac:dyDescent="0.15">
      <c r="A1867" s="13">
        <f t="shared" si="145"/>
        <v>42.610000000000014</v>
      </c>
      <c r="B1867" s="13">
        <v>315.76</v>
      </c>
      <c r="C1867" s="13">
        <v>60795</v>
      </c>
      <c r="D1867" s="13">
        <v>0.73150999999999999</v>
      </c>
      <c r="E1867" s="13">
        <v>921.78000000000009</v>
      </c>
      <c r="F1867" s="13">
        <v>661.25</v>
      </c>
      <c r="G1867" s="13">
        <f t="shared" si="146"/>
        <v>1.3939962192816637</v>
      </c>
      <c r="H1867" s="58">
        <v>2.1412000000000001E-5</v>
      </c>
      <c r="I1867" s="13">
        <f t="shared" si="147"/>
        <v>2.927096006889858E-5</v>
      </c>
      <c r="J1867" s="13">
        <v>2.7916E-2</v>
      </c>
      <c r="K1867" s="13">
        <f t="shared" si="148"/>
        <v>4.1400505249120316E-5</v>
      </c>
      <c r="L1867" s="13">
        <f t="shared" si="149"/>
        <v>0.70701939246310364</v>
      </c>
      <c r="M1867" s="13" t="s">
        <v>257</v>
      </c>
    </row>
    <row r="1868" spans="1:13" x14ac:dyDescent="0.15">
      <c r="A1868" s="13">
        <f t="shared" si="145"/>
        <v>44.200000000000045</v>
      </c>
      <c r="B1868" s="13">
        <v>317.35000000000002</v>
      </c>
      <c r="C1868" s="13">
        <v>60795</v>
      </c>
      <c r="D1868" s="13">
        <v>0.72784000000000004</v>
      </c>
      <c r="E1868" s="13">
        <v>922.05000000000007</v>
      </c>
      <c r="F1868" s="13">
        <v>661.54</v>
      </c>
      <c r="G1868" s="13">
        <f t="shared" si="146"/>
        <v>1.393793270248209</v>
      </c>
      <c r="H1868" s="58">
        <v>2.1498E-5</v>
      </c>
      <c r="I1868" s="13">
        <f t="shared" si="147"/>
        <v>2.9536711365135193E-5</v>
      </c>
      <c r="J1868" s="13">
        <v>2.8043999999999999E-2</v>
      </c>
      <c r="K1868" s="13">
        <f t="shared" si="148"/>
        <v>4.1787805706765891E-5</v>
      </c>
      <c r="L1868" s="13">
        <f t="shared" si="149"/>
        <v>0.7068260911424904</v>
      </c>
      <c r="M1868" s="13" t="s">
        <v>257</v>
      </c>
    </row>
    <row r="1869" spans="1:13" x14ac:dyDescent="0.15">
      <c r="A1869" s="13">
        <f t="shared" si="145"/>
        <v>45.79000000000002</v>
      </c>
      <c r="B1869" s="13">
        <v>318.94</v>
      </c>
      <c r="C1869" s="13">
        <v>60795</v>
      </c>
      <c r="D1869" s="13">
        <v>0.72421000000000002</v>
      </c>
      <c r="E1869" s="13">
        <v>922.34</v>
      </c>
      <c r="F1869" s="13">
        <v>661.83</v>
      </c>
      <c r="G1869" s="13">
        <f t="shared" si="146"/>
        <v>1.3936207183113487</v>
      </c>
      <c r="H1869" s="58">
        <v>2.1583999999999999E-5</v>
      </c>
      <c r="I1869" s="13">
        <f t="shared" si="147"/>
        <v>2.9803510031620659E-5</v>
      </c>
      <c r="J1869" s="13">
        <v>2.8171999999999999E-2</v>
      </c>
      <c r="K1869" s="13">
        <f t="shared" si="148"/>
        <v>4.217568246878056E-5</v>
      </c>
      <c r="L1869" s="13">
        <f t="shared" si="149"/>
        <v>0.70665151781911117</v>
      </c>
      <c r="M1869" s="13" t="s">
        <v>257</v>
      </c>
    </row>
    <row r="1870" spans="1:13" x14ac:dyDescent="0.15">
      <c r="A1870" s="13">
        <f t="shared" si="145"/>
        <v>47.379999999999995</v>
      </c>
      <c r="B1870" s="13">
        <v>320.52999999999997</v>
      </c>
      <c r="C1870" s="13">
        <v>60795</v>
      </c>
      <c r="D1870" s="13">
        <v>0.72060999999999997</v>
      </c>
      <c r="E1870" s="13">
        <v>922.62</v>
      </c>
      <c r="F1870" s="13">
        <v>662.12</v>
      </c>
      <c r="G1870" s="13">
        <f t="shared" si="146"/>
        <v>1.3934332145230472</v>
      </c>
      <c r="H1870" s="58">
        <v>2.1668999999999999E-5</v>
      </c>
      <c r="I1870" s="13">
        <f t="shared" si="147"/>
        <v>3.0070357058603128E-5</v>
      </c>
      <c r="J1870" s="13">
        <v>2.8299999999999999E-2</v>
      </c>
      <c r="K1870" s="13">
        <f t="shared" si="148"/>
        <v>4.2566043663162826E-5</v>
      </c>
      <c r="L1870" s="13">
        <f t="shared" si="149"/>
        <v>0.70644002756183744</v>
      </c>
      <c r="M1870" s="13" t="s">
        <v>257</v>
      </c>
    </row>
    <row r="1871" spans="1:13" x14ac:dyDescent="0.15">
      <c r="A1871" s="13">
        <f t="shared" si="145"/>
        <v>48.970000000000027</v>
      </c>
      <c r="B1871" s="13">
        <v>322.12</v>
      </c>
      <c r="C1871" s="13">
        <v>60795</v>
      </c>
      <c r="D1871" s="13">
        <v>0.71704999999999997</v>
      </c>
      <c r="E1871" s="13">
        <v>922.91</v>
      </c>
      <c r="F1871" s="13">
        <v>662.42</v>
      </c>
      <c r="G1871" s="13">
        <f t="shared" si="146"/>
        <v>1.3932399384076568</v>
      </c>
      <c r="H1871" s="58">
        <v>2.1755000000000001E-5</v>
      </c>
      <c r="I1871" s="13">
        <f t="shared" si="147"/>
        <v>3.0339585802942615E-5</v>
      </c>
      <c r="J1871" s="13">
        <v>2.8427000000000001E-2</v>
      </c>
      <c r="K1871" s="13">
        <f t="shared" si="148"/>
        <v>4.2955842133966339E-5</v>
      </c>
      <c r="L1871" s="13">
        <f t="shared" si="149"/>
        <v>0.70629707848172507</v>
      </c>
      <c r="M1871" s="13" t="s">
        <v>257</v>
      </c>
    </row>
    <row r="1872" spans="1:13" x14ac:dyDescent="0.15">
      <c r="A1872" s="13">
        <f t="shared" si="145"/>
        <v>50.56</v>
      </c>
      <c r="B1872" s="13">
        <v>323.70999999999998</v>
      </c>
      <c r="C1872" s="13">
        <v>60795</v>
      </c>
      <c r="D1872" s="13">
        <v>0.71352000000000004</v>
      </c>
      <c r="E1872" s="13">
        <v>923.20999999999992</v>
      </c>
      <c r="F1872" s="13">
        <v>662.72</v>
      </c>
      <c r="G1872" s="13">
        <f t="shared" si="146"/>
        <v>1.3930619266055044</v>
      </c>
      <c r="H1872" s="58">
        <v>2.1840000000000001E-5</v>
      </c>
      <c r="I1872" s="13">
        <f t="shared" si="147"/>
        <v>3.0608812647157753E-5</v>
      </c>
      <c r="J1872" s="13">
        <v>2.8555000000000001E-2</v>
      </c>
      <c r="K1872" s="13">
        <f t="shared" si="148"/>
        <v>4.3348643682618578E-5</v>
      </c>
      <c r="L1872" s="13">
        <f t="shared" si="149"/>
        <v>0.70610773594817022</v>
      </c>
      <c r="M1872" s="13" t="s">
        <v>257</v>
      </c>
    </row>
    <row r="1873" spans="1:13" x14ac:dyDescent="0.15">
      <c r="A1873" s="13">
        <f t="shared" si="145"/>
        <v>52.150000000000034</v>
      </c>
      <c r="B1873" s="13">
        <v>325.3</v>
      </c>
      <c r="C1873" s="13">
        <v>60795</v>
      </c>
      <c r="D1873" s="13">
        <v>0.71003000000000005</v>
      </c>
      <c r="E1873" s="13">
        <v>923.5</v>
      </c>
      <c r="F1873" s="13">
        <v>663.03</v>
      </c>
      <c r="G1873" s="13">
        <f t="shared" si="146"/>
        <v>1.3928479857623335</v>
      </c>
      <c r="H1873" s="58">
        <v>2.1925000000000001E-5</v>
      </c>
      <c r="I1873" s="13">
        <f t="shared" si="147"/>
        <v>3.0878976944636142E-5</v>
      </c>
      <c r="J1873" s="13">
        <v>2.8683E-2</v>
      </c>
      <c r="K1873" s="13">
        <f t="shared" si="148"/>
        <v>4.3743242705660248E-5</v>
      </c>
      <c r="L1873" s="13">
        <f t="shared" si="149"/>
        <v>0.70591421748073779</v>
      </c>
      <c r="M1873" s="13" t="s">
        <v>257</v>
      </c>
    </row>
    <row r="1874" spans="1:13" x14ac:dyDescent="0.15">
      <c r="A1874" s="13">
        <f t="shared" si="145"/>
        <v>53.740000000000009</v>
      </c>
      <c r="B1874" s="13">
        <v>326.89</v>
      </c>
      <c r="C1874" s="13">
        <v>60795</v>
      </c>
      <c r="D1874" s="13">
        <v>0.70657000000000003</v>
      </c>
      <c r="E1874" s="13">
        <v>923.81000000000006</v>
      </c>
      <c r="F1874" s="13">
        <v>663.32999999999993</v>
      </c>
      <c r="G1874" s="13">
        <f t="shared" si="146"/>
        <v>1.3926853903788463</v>
      </c>
      <c r="H1874" s="58">
        <v>2.2010000000000001E-5</v>
      </c>
      <c r="I1874" s="13">
        <f t="shared" si="147"/>
        <v>3.1150487566695444E-5</v>
      </c>
      <c r="J1874" s="13">
        <v>2.8809999999999999E-2</v>
      </c>
      <c r="K1874" s="13">
        <f t="shared" si="148"/>
        <v>4.4137263680788658E-5</v>
      </c>
      <c r="L1874" s="13">
        <f t="shared" si="149"/>
        <v>0.7057639048941341</v>
      </c>
      <c r="M1874" s="13" t="s">
        <v>257</v>
      </c>
    </row>
    <row r="1875" spans="1:13" x14ac:dyDescent="0.15">
      <c r="A1875" s="13">
        <f t="shared" si="145"/>
        <v>55.330000000000041</v>
      </c>
      <c r="B1875" s="13">
        <v>328.48</v>
      </c>
      <c r="C1875" s="13">
        <v>60795</v>
      </c>
      <c r="D1875" s="13">
        <v>0.70313999999999999</v>
      </c>
      <c r="E1875" s="13">
        <v>924.11</v>
      </c>
      <c r="F1875" s="13">
        <v>663.65</v>
      </c>
      <c r="G1875" s="13">
        <f t="shared" si="146"/>
        <v>1.3924659082347624</v>
      </c>
      <c r="H1875" s="58">
        <v>2.2093999999999999E-5</v>
      </c>
      <c r="I1875" s="13">
        <f t="shared" si="147"/>
        <v>3.1421907443752312E-5</v>
      </c>
      <c r="J1875" s="13">
        <v>2.8937999999999998E-2</v>
      </c>
      <c r="K1875" s="13">
        <f t="shared" si="148"/>
        <v>4.4535162139833331E-5</v>
      </c>
      <c r="L1875" s="13">
        <f t="shared" si="149"/>
        <v>0.70555277973598729</v>
      </c>
      <c r="M1875" s="13" t="s">
        <v>257</v>
      </c>
    </row>
    <row r="1876" spans="1:13" x14ac:dyDescent="0.15">
      <c r="A1876" s="13">
        <f t="shared" si="145"/>
        <v>56.920000000000016</v>
      </c>
      <c r="B1876" s="13">
        <v>330.07</v>
      </c>
      <c r="C1876" s="13">
        <v>60795</v>
      </c>
      <c r="D1876" s="13">
        <v>0.69974999999999998</v>
      </c>
      <c r="E1876" s="13">
        <v>924.42000000000007</v>
      </c>
      <c r="F1876" s="13">
        <v>663.96</v>
      </c>
      <c r="G1876" s="13">
        <f t="shared" si="146"/>
        <v>1.3922826676305802</v>
      </c>
      <c r="H1876" s="58">
        <v>2.2178999999999999E-5</v>
      </c>
      <c r="I1876" s="13">
        <f t="shared" si="147"/>
        <v>3.1695605573419075E-5</v>
      </c>
      <c r="J1876" s="13">
        <v>2.9066000000000002E-2</v>
      </c>
      <c r="K1876" s="13">
        <f t="shared" si="148"/>
        <v>4.49337877078264E-5</v>
      </c>
      <c r="L1876" s="13">
        <f t="shared" si="149"/>
        <v>0.70538468244684516</v>
      </c>
      <c r="M1876" s="13" t="s">
        <v>257</v>
      </c>
    </row>
    <row r="1877" spans="1:13" x14ac:dyDescent="0.15">
      <c r="A1877" s="13">
        <f t="shared" si="145"/>
        <v>58.510000000000048</v>
      </c>
      <c r="B1877" s="13">
        <v>331.66</v>
      </c>
      <c r="C1877" s="13">
        <v>60795</v>
      </c>
      <c r="D1877" s="13">
        <v>0.69638999999999995</v>
      </c>
      <c r="E1877" s="13">
        <v>924.74</v>
      </c>
      <c r="F1877" s="13">
        <v>664.29000000000008</v>
      </c>
      <c r="G1877" s="13">
        <f t="shared" si="146"/>
        <v>1.3920727393156602</v>
      </c>
      <c r="H1877" s="58">
        <v>2.2263E-5</v>
      </c>
      <c r="I1877" s="13">
        <f t="shared" si="147"/>
        <v>3.1969155214750359E-5</v>
      </c>
      <c r="J1877" s="13">
        <v>2.9193E-2</v>
      </c>
      <c r="K1877" s="13">
        <f t="shared" si="148"/>
        <v>4.5332175093076376E-5</v>
      </c>
      <c r="L1877" s="13">
        <f t="shared" si="149"/>
        <v>0.7052199712259789</v>
      </c>
      <c r="M1877" s="13" t="s">
        <v>257</v>
      </c>
    </row>
    <row r="1878" spans="1:13" x14ac:dyDescent="0.15">
      <c r="A1878" s="13">
        <f t="shared" si="145"/>
        <v>60.100000000000023</v>
      </c>
      <c r="B1878" s="13">
        <v>333.25</v>
      </c>
      <c r="C1878" s="13">
        <v>60795</v>
      </c>
      <c r="D1878" s="13">
        <v>0.69306999999999996</v>
      </c>
      <c r="E1878" s="13">
        <v>925.05000000000007</v>
      </c>
      <c r="F1878" s="13">
        <v>664.61</v>
      </c>
      <c r="G1878" s="13">
        <f t="shared" si="146"/>
        <v>1.3918689156046404</v>
      </c>
      <c r="H1878" s="58">
        <v>2.2347000000000001E-5</v>
      </c>
      <c r="I1878" s="13">
        <f t="shared" si="147"/>
        <v>3.2243496327932247E-5</v>
      </c>
      <c r="J1878" s="13">
        <v>2.9321E-2</v>
      </c>
      <c r="K1878" s="13">
        <f t="shared" si="148"/>
        <v>4.57337138314062E-5</v>
      </c>
      <c r="L1878" s="13">
        <f t="shared" si="149"/>
        <v>0.7050268527676411</v>
      </c>
      <c r="M1878" s="13" t="s">
        <v>257</v>
      </c>
    </row>
    <row r="1879" spans="1:13" x14ac:dyDescent="0.15">
      <c r="A1879" s="13">
        <f t="shared" si="145"/>
        <v>61.69</v>
      </c>
      <c r="B1879" s="13">
        <v>334.84</v>
      </c>
      <c r="C1879" s="13">
        <v>60795</v>
      </c>
      <c r="D1879" s="13">
        <v>0.68976999999999999</v>
      </c>
      <c r="E1879" s="13">
        <v>925.37</v>
      </c>
      <c r="F1879" s="13">
        <v>664.93999999999994</v>
      </c>
      <c r="G1879" s="13">
        <f t="shared" si="146"/>
        <v>1.3916593978404068</v>
      </c>
      <c r="H1879" s="58">
        <v>2.2430999999999999E-5</v>
      </c>
      <c r="I1879" s="13">
        <f t="shared" si="147"/>
        <v>3.2519535497339693E-5</v>
      </c>
      <c r="J1879" s="13">
        <v>2.9447999999999998E-2</v>
      </c>
      <c r="K1879" s="13">
        <f t="shared" si="148"/>
        <v>4.6135590844885751E-5</v>
      </c>
      <c r="L1879" s="13">
        <f t="shared" si="149"/>
        <v>0.70486873370008152</v>
      </c>
      <c r="M1879" s="13" t="s">
        <v>257</v>
      </c>
    </row>
    <row r="1880" spans="1:13" x14ac:dyDescent="0.15">
      <c r="A1880" s="13">
        <f t="shared" si="145"/>
        <v>63.28000000000003</v>
      </c>
      <c r="B1880" s="13">
        <v>336.43</v>
      </c>
      <c r="C1880" s="13">
        <v>60795</v>
      </c>
      <c r="D1880" s="13">
        <v>0.68650999999999995</v>
      </c>
      <c r="E1880" s="13">
        <v>925.69999999999993</v>
      </c>
      <c r="F1880" s="13">
        <v>665.27</v>
      </c>
      <c r="G1880" s="13">
        <f t="shared" si="146"/>
        <v>1.3914651194251957</v>
      </c>
      <c r="H1880" s="58">
        <v>2.2515E-5</v>
      </c>
      <c r="I1880" s="13">
        <f t="shared" si="147"/>
        <v>3.2796317606444192E-5</v>
      </c>
      <c r="J1880" s="13">
        <v>2.9576000000000002E-2</v>
      </c>
      <c r="K1880" s="13">
        <f t="shared" si="148"/>
        <v>4.6539563545597025E-5</v>
      </c>
      <c r="L1880" s="13">
        <f t="shared" si="149"/>
        <v>0.70469757573708403</v>
      </c>
      <c r="M1880" s="13" t="s">
        <v>257</v>
      </c>
    </row>
    <row r="1881" spans="1:13" x14ac:dyDescent="0.15">
      <c r="A1881" s="13">
        <f t="shared" si="145"/>
        <v>64.87</v>
      </c>
      <c r="B1881" s="13">
        <v>338.02</v>
      </c>
      <c r="C1881" s="13">
        <v>60795</v>
      </c>
      <c r="D1881" s="13">
        <v>0.68327000000000004</v>
      </c>
      <c r="E1881" s="13">
        <v>926.03</v>
      </c>
      <c r="F1881" s="13">
        <v>665.6</v>
      </c>
      <c r="G1881" s="13">
        <f t="shared" si="146"/>
        <v>1.3912710336538461</v>
      </c>
      <c r="H1881" s="58">
        <v>2.2599000000000002E-5</v>
      </c>
      <c r="I1881" s="13">
        <f t="shared" si="147"/>
        <v>3.3074772783818987E-5</v>
      </c>
      <c r="J1881" s="13">
        <v>2.9704000000000001E-2</v>
      </c>
      <c r="K1881" s="13">
        <f t="shared" si="148"/>
        <v>4.6945884609717263E-5</v>
      </c>
      <c r="L1881" s="13">
        <f t="shared" si="149"/>
        <v>0.70452975929167794</v>
      </c>
      <c r="M1881" s="13" t="s">
        <v>257</v>
      </c>
    </row>
    <row r="1882" spans="1:13" x14ac:dyDescent="0.15">
      <c r="A1882" s="13">
        <f t="shared" si="145"/>
        <v>66.460000000000036</v>
      </c>
      <c r="B1882" s="13">
        <v>339.61</v>
      </c>
      <c r="C1882" s="13">
        <v>60795</v>
      </c>
      <c r="D1882" s="13">
        <v>0.68006999999999995</v>
      </c>
      <c r="E1882" s="13">
        <v>926.36</v>
      </c>
      <c r="F1882" s="13">
        <v>665.93999999999994</v>
      </c>
      <c r="G1882" s="13">
        <f t="shared" si="146"/>
        <v>1.3910562513139324</v>
      </c>
      <c r="H1882" s="58">
        <v>2.2682000000000001E-5</v>
      </c>
      <c r="I1882" s="13">
        <f t="shared" si="147"/>
        <v>3.3352449012601645E-5</v>
      </c>
      <c r="J1882" s="13">
        <v>2.9831E-2</v>
      </c>
      <c r="K1882" s="13">
        <f t="shared" si="148"/>
        <v>4.7351571930249248E-5</v>
      </c>
      <c r="L1882" s="13">
        <f t="shared" si="149"/>
        <v>0.70435779960443834</v>
      </c>
      <c r="M1882" s="13" t="s">
        <v>257</v>
      </c>
    </row>
    <row r="1883" spans="1:13" x14ac:dyDescent="0.15">
      <c r="A1883" s="13">
        <f t="shared" si="145"/>
        <v>68.050000000000011</v>
      </c>
      <c r="B1883" s="13">
        <v>341.2</v>
      </c>
      <c r="C1883" s="13">
        <v>60795</v>
      </c>
      <c r="D1883" s="13">
        <v>0.67689999999999995</v>
      </c>
      <c r="E1883" s="13">
        <v>926.69999999999993</v>
      </c>
      <c r="F1883" s="13">
        <v>666.29000000000008</v>
      </c>
      <c r="G1883" s="13">
        <f t="shared" si="146"/>
        <v>1.3908358222395651</v>
      </c>
      <c r="H1883" s="58">
        <v>2.2765999999999999E-5</v>
      </c>
      <c r="I1883" s="13">
        <f t="shared" si="147"/>
        <v>3.3632737479686808E-5</v>
      </c>
      <c r="J1883" s="13">
        <v>2.9959E-2</v>
      </c>
      <c r="K1883" s="13">
        <f t="shared" si="148"/>
        <v>4.7759924970415685E-5</v>
      </c>
      <c r="L1883" s="13">
        <f t="shared" si="149"/>
        <v>0.70420415234153333</v>
      </c>
      <c r="M1883" s="13" t="s">
        <v>257</v>
      </c>
    </row>
    <row r="1884" spans="1:13" x14ac:dyDescent="0.15">
      <c r="A1884" s="13">
        <f t="shared" si="145"/>
        <v>69.640000000000043</v>
      </c>
      <c r="B1884" s="13">
        <v>342.79</v>
      </c>
      <c r="C1884" s="13">
        <v>60795</v>
      </c>
      <c r="D1884" s="13">
        <v>0.67374999999999996</v>
      </c>
      <c r="E1884" s="13">
        <v>927.04</v>
      </c>
      <c r="F1884" s="13">
        <v>666.63</v>
      </c>
      <c r="G1884" s="13">
        <f t="shared" si="146"/>
        <v>1.3906364850066752</v>
      </c>
      <c r="H1884" s="58">
        <v>2.2849000000000001E-5</v>
      </c>
      <c r="I1884" s="13">
        <f t="shared" si="147"/>
        <v>3.3913172541743973E-5</v>
      </c>
      <c r="J1884" s="13">
        <v>3.0086000000000002E-2</v>
      </c>
      <c r="K1884" s="13">
        <f t="shared" si="148"/>
        <v>4.8168952207612899E-5</v>
      </c>
      <c r="L1884" s="13">
        <f t="shared" si="149"/>
        <v>0.70404629927541051</v>
      </c>
      <c r="M1884" s="13" t="s">
        <v>257</v>
      </c>
    </row>
    <row r="1885" spans="1:13" x14ac:dyDescent="0.15">
      <c r="A1885" s="13">
        <f t="shared" si="145"/>
        <v>71.230000000000018</v>
      </c>
      <c r="B1885" s="13">
        <v>344.38</v>
      </c>
      <c r="C1885" s="13">
        <v>60795</v>
      </c>
      <c r="D1885" s="13">
        <v>0.67064000000000001</v>
      </c>
      <c r="E1885" s="13">
        <v>927.38</v>
      </c>
      <c r="F1885" s="13">
        <v>666.98</v>
      </c>
      <c r="G1885" s="13">
        <f t="shared" si="146"/>
        <v>1.3904165042430057</v>
      </c>
      <c r="H1885" s="58">
        <v>2.2932E-5</v>
      </c>
      <c r="I1885" s="13">
        <f t="shared" si="147"/>
        <v>3.4194202552785401E-5</v>
      </c>
      <c r="J1885" s="13">
        <v>3.0214000000000001E-2</v>
      </c>
      <c r="K1885" s="13">
        <f t="shared" si="148"/>
        <v>4.8580395497453566E-5</v>
      </c>
      <c r="L1885" s="13">
        <f t="shared" si="149"/>
        <v>0.70386834447607072</v>
      </c>
      <c r="M1885" s="13" t="s">
        <v>257</v>
      </c>
    </row>
    <row r="1886" spans="1:13" x14ac:dyDescent="0.15">
      <c r="A1886" s="13">
        <f t="shared" si="145"/>
        <v>72.82000000000005</v>
      </c>
      <c r="B1886" s="13">
        <v>345.97</v>
      </c>
      <c r="C1886" s="13">
        <v>60795</v>
      </c>
      <c r="D1886" s="13">
        <v>0.66754999999999998</v>
      </c>
      <c r="E1886" s="13">
        <v>927.73</v>
      </c>
      <c r="F1886" s="13">
        <v>667.32999999999993</v>
      </c>
      <c r="G1886" s="13">
        <f t="shared" si="146"/>
        <v>1.3902117393193774</v>
      </c>
      <c r="H1886" s="58">
        <v>2.3014999999999999E-5</v>
      </c>
      <c r="I1886" s="13">
        <f t="shared" si="147"/>
        <v>3.4476818215863979E-5</v>
      </c>
      <c r="J1886" s="13">
        <v>3.0342000000000001E-2</v>
      </c>
      <c r="K1886" s="13">
        <f t="shared" si="148"/>
        <v>4.8993538069296282E-5</v>
      </c>
      <c r="L1886" s="13">
        <f t="shared" si="149"/>
        <v>0.70370133643134924</v>
      </c>
      <c r="M1886" s="13" t="s">
        <v>257</v>
      </c>
    </row>
    <row r="1887" spans="1:13" x14ac:dyDescent="0.15">
      <c r="A1887" s="13">
        <f t="shared" si="145"/>
        <v>74.410000000000025</v>
      </c>
      <c r="B1887" s="13">
        <v>347.56</v>
      </c>
      <c r="C1887" s="13">
        <v>60795</v>
      </c>
      <c r="D1887" s="13">
        <v>0.66449000000000003</v>
      </c>
      <c r="E1887" s="13">
        <v>928.08</v>
      </c>
      <c r="F1887" s="13">
        <v>667.69</v>
      </c>
      <c r="G1887" s="13">
        <f t="shared" si="146"/>
        <v>1.3899863709206368</v>
      </c>
      <c r="H1887" s="58">
        <v>2.3098000000000001E-5</v>
      </c>
      <c r="I1887" s="13">
        <f t="shared" si="147"/>
        <v>3.4760493009676594E-5</v>
      </c>
      <c r="J1887" s="13">
        <v>3.0469E-2</v>
      </c>
      <c r="K1887" s="13">
        <f t="shared" si="148"/>
        <v>4.9406528244379128E-5</v>
      </c>
      <c r="L1887" s="13">
        <f t="shared" si="149"/>
        <v>0.70356072860940644</v>
      </c>
      <c r="M1887" s="13" t="s">
        <v>257</v>
      </c>
    </row>
    <row r="1888" spans="1:13" x14ac:dyDescent="0.15">
      <c r="A1888" s="13">
        <f t="shared" si="145"/>
        <v>76</v>
      </c>
      <c r="B1888" s="13">
        <v>349.15</v>
      </c>
      <c r="C1888" s="13">
        <v>60795</v>
      </c>
      <c r="D1888" s="13">
        <v>0.66146000000000005</v>
      </c>
      <c r="E1888" s="13">
        <v>928.43</v>
      </c>
      <c r="F1888" s="13">
        <v>668.05000000000007</v>
      </c>
      <c r="G1888" s="13">
        <f t="shared" si="146"/>
        <v>1.3897612454157622</v>
      </c>
      <c r="H1888" s="58">
        <v>2.3180000000000002E-5</v>
      </c>
      <c r="I1888" s="13">
        <f t="shared" si="147"/>
        <v>3.5043691228494544E-5</v>
      </c>
      <c r="J1888" s="13">
        <v>3.0596999999999999E-2</v>
      </c>
      <c r="K1888" s="13">
        <f t="shared" si="148"/>
        <v>4.982256641565243E-5</v>
      </c>
      <c r="L1888" s="13">
        <f t="shared" si="149"/>
        <v>0.70336985325358703</v>
      </c>
      <c r="M1888" s="13" t="s">
        <v>257</v>
      </c>
    </row>
    <row r="1889" spans="1:13" x14ac:dyDescent="0.15">
      <c r="A1889" s="13">
        <f t="shared" si="145"/>
        <v>77.590000000000032</v>
      </c>
      <c r="B1889" s="13">
        <v>350.74</v>
      </c>
      <c r="C1889" s="13">
        <v>60795</v>
      </c>
      <c r="D1889" s="13">
        <v>0.65846000000000005</v>
      </c>
      <c r="E1889" s="13">
        <v>928.79</v>
      </c>
      <c r="F1889" s="13">
        <v>668.41</v>
      </c>
      <c r="G1889" s="13">
        <f t="shared" si="146"/>
        <v>1.3895513232895977</v>
      </c>
      <c r="H1889" s="58">
        <v>2.3263000000000001E-5</v>
      </c>
      <c r="I1889" s="13">
        <f t="shared" si="147"/>
        <v>3.5329404975245267E-5</v>
      </c>
      <c r="J1889" s="13">
        <v>3.0724000000000001E-2</v>
      </c>
      <c r="K1889" s="13">
        <f t="shared" si="148"/>
        <v>5.0237824904911943E-5</v>
      </c>
      <c r="L1889" s="13">
        <f t="shared" si="149"/>
        <v>0.70324312491863028</v>
      </c>
      <c r="M1889" s="13" t="s">
        <v>257</v>
      </c>
    </row>
    <row r="1890" spans="1:13" x14ac:dyDescent="0.15">
      <c r="A1890" s="13">
        <f t="shared" si="145"/>
        <v>79.180000000000007</v>
      </c>
      <c r="B1890" s="13">
        <v>352.33</v>
      </c>
      <c r="C1890" s="13">
        <v>60795</v>
      </c>
      <c r="D1890" s="13">
        <v>0.65549000000000002</v>
      </c>
      <c r="E1890" s="13">
        <v>929.15</v>
      </c>
      <c r="F1890" s="13">
        <v>668.78000000000009</v>
      </c>
      <c r="G1890" s="13">
        <f t="shared" si="146"/>
        <v>1.3893208528963183</v>
      </c>
      <c r="H1890" s="58">
        <v>2.3345000000000001E-5</v>
      </c>
      <c r="I1890" s="13">
        <f t="shared" si="147"/>
        <v>3.5614578406993242E-5</v>
      </c>
      <c r="J1890" s="13">
        <v>3.0852000000000001E-2</v>
      </c>
      <c r="K1890" s="13">
        <f t="shared" si="148"/>
        <v>5.0656061550142462E-5</v>
      </c>
      <c r="L1890" s="13">
        <f t="shared" si="149"/>
        <v>0.70306647056916893</v>
      </c>
      <c r="M1890" s="13" t="s">
        <v>257</v>
      </c>
    </row>
    <row r="1891" spans="1:13" x14ac:dyDescent="0.15">
      <c r="A1891" s="13">
        <f t="shared" si="145"/>
        <v>80.770000000000039</v>
      </c>
      <c r="B1891" s="13">
        <v>353.92</v>
      </c>
      <c r="C1891" s="13">
        <v>60795</v>
      </c>
      <c r="D1891" s="13">
        <v>0.65254000000000001</v>
      </c>
      <c r="E1891" s="13">
        <v>929.51</v>
      </c>
      <c r="F1891" s="13">
        <v>669.15</v>
      </c>
      <c r="G1891" s="13">
        <f t="shared" si="146"/>
        <v>1.3890906373757752</v>
      </c>
      <c r="H1891" s="58">
        <v>2.3427000000000001E-5</v>
      </c>
      <c r="I1891" s="13">
        <f t="shared" si="147"/>
        <v>3.5901247433107553E-5</v>
      </c>
      <c r="J1891" s="13">
        <v>3.0980000000000001E-2</v>
      </c>
      <c r="K1891" s="13">
        <f t="shared" si="148"/>
        <v>5.1076391642806676E-5</v>
      </c>
      <c r="L1891" s="13">
        <f t="shared" si="149"/>
        <v>0.70289318173014859</v>
      </c>
      <c r="M1891" s="13" t="s">
        <v>257</v>
      </c>
    </row>
    <row r="1892" spans="1:13" x14ac:dyDescent="0.15">
      <c r="A1892" s="13">
        <f t="shared" si="145"/>
        <v>82.360000000000014</v>
      </c>
      <c r="B1892" s="13">
        <v>355.51</v>
      </c>
      <c r="C1892" s="13">
        <v>60795</v>
      </c>
      <c r="D1892" s="13">
        <v>0.64961999999999998</v>
      </c>
      <c r="E1892" s="13">
        <v>929.88</v>
      </c>
      <c r="F1892" s="13">
        <v>669.52</v>
      </c>
      <c r="G1892" s="13">
        <f t="shared" si="146"/>
        <v>1.3888756123790178</v>
      </c>
      <c r="H1892" s="58">
        <v>2.3509000000000001E-5</v>
      </c>
      <c r="I1892" s="13">
        <f t="shared" si="147"/>
        <v>3.6188848865490601E-5</v>
      </c>
      <c r="J1892" s="13">
        <v>3.1106999999999999E-2</v>
      </c>
      <c r="K1892" s="13">
        <f t="shared" si="148"/>
        <v>5.1495803045864954E-5</v>
      </c>
      <c r="L1892" s="13">
        <f t="shared" si="149"/>
        <v>0.7027533648374964</v>
      </c>
      <c r="M1892" s="13" t="s">
        <v>257</v>
      </c>
    </row>
    <row r="1893" spans="1:13" x14ac:dyDescent="0.15">
      <c r="A1893" s="13">
        <f t="shared" si="145"/>
        <v>83.950000000000045</v>
      </c>
      <c r="B1893" s="13">
        <v>357.1</v>
      </c>
      <c r="C1893" s="13">
        <v>60795</v>
      </c>
      <c r="D1893" s="13">
        <v>0.64671999999999996</v>
      </c>
      <c r="E1893" s="13">
        <v>930.25</v>
      </c>
      <c r="F1893" s="13">
        <v>669.90000000000009</v>
      </c>
      <c r="G1893" s="13">
        <f t="shared" si="146"/>
        <v>1.3886400955366471</v>
      </c>
      <c r="H1893" s="58">
        <v>2.3591000000000002E-5</v>
      </c>
      <c r="I1893" s="13">
        <f t="shared" si="147"/>
        <v>3.6477919346857997E-5</v>
      </c>
      <c r="J1893" s="13">
        <v>3.1234999999999999E-2</v>
      </c>
      <c r="K1893" s="13">
        <f t="shared" si="148"/>
        <v>5.1918906839645687E-5</v>
      </c>
      <c r="L1893" s="13">
        <f t="shared" si="149"/>
        <v>0.70259413318392838</v>
      </c>
      <c r="M1893" s="13" t="s">
        <v>257</v>
      </c>
    </row>
    <row r="1894" spans="1:13" x14ac:dyDescent="0.15">
      <c r="A1894" s="13">
        <f t="shared" si="145"/>
        <v>85.54000000000002</v>
      </c>
      <c r="B1894" s="13">
        <v>358.69</v>
      </c>
      <c r="C1894" s="13">
        <v>60795</v>
      </c>
      <c r="D1894" s="13">
        <v>0.64385000000000003</v>
      </c>
      <c r="E1894" s="13">
        <v>930.62</v>
      </c>
      <c r="F1894" s="13">
        <v>670.28</v>
      </c>
      <c r="G1894" s="13">
        <f t="shared" si="146"/>
        <v>1.3884048457361104</v>
      </c>
      <c r="H1894" s="58">
        <v>2.3672E-5</v>
      </c>
      <c r="I1894" s="13">
        <f t="shared" si="147"/>
        <v>3.6766327560767254E-5</v>
      </c>
      <c r="J1894" s="13">
        <v>3.1362000000000001E-2</v>
      </c>
      <c r="K1894" s="13">
        <f t="shared" si="148"/>
        <v>5.2341560771234887E-5</v>
      </c>
      <c r="L1894" s="13">
        <f t="shared" si="149"/>
        <v>0.70243086027676804</v>
      </c>
      <c r="M1894" s="13" t="s">
        <v>257</v>
      </c>
    </row>
    <row r="1895" spans="1:13" x14ac:dyDescent="0.15">
      <c r="A1895" s="13">
        <f t="shared" si="145"/>
        <v>87.13</v>
      </c>
      <c r="B1895" s="13">
        <v>360.28</v>
      </c>
      <c r="C1895" s="13">
        <v>60795</v>
      </c>
      <c r="D1895" s="13">
        <v>0.64100999999999997</v>
      </c>
      <c r="E1895" s="13">
        <v>931</v>
      </c>
      <c r="F1895" s="13">
        <v>670.66000000000008</v>
      </c>
      <c r="G1895" s="13">
        <f t="shared" si="146"/>
        <v>1.3881847732084811</v>
      </c>
      <c r="H1895" s="58">
        <v>2.3754E-5</v>
      </c>
      <c r="I1895" s="13">
        <f t="shared" si="147"/>
        <v>3.7057144194318345E-5</v>
      </c>
      <c r="J1895" s="13">
        <v>3.1489999999999997E-2</v>
      </c>
      <c r="K1895" s="13">
        <f t="shared" si="148"/>
        <v>5.2766486213326968E-5</v>
      </c>
      <c r="L1895" s="13">
        <f t="shared" si="149"/>
        <v>0.70228561448078763</v>
      </c>
      <c r="M1895" s="13" t="s">
        <v>257</v>
      </c>
    </row>
    <row r="1896" spans="1:13" x14ac:dyDescent="0.15">
      <c r="A1896" s="13">
        <f t="shared" si="145"/>
        <v>88.720000000000027</v>
      </c>
      <c r="B1896" s="13">
        <v>361.87</v>
      </c>
      <c r="C1896" s="13">
        <v>60795</v>
      </c>
      <c r="D1896" s="13">
        <v>0.63819000000000004</v>
      </c>
      <c r="E1896" s="13">
        <v>931.38</v>
      </c>
      <c r="F1896" s="13">
        <v>671.05000000000007</v>
      </c>
      <c r="G1896" s="13">
        <f t="shared" si="146"/>
        <v>1.3879442664481036</v>
      </c>
      <c r="H1896" s="58">
        <v>2.3835000000000001E-5</v>
      </c>
      <c r="I1896" s="13">
        <f t="shared" si="147"/>
        <v>3.7347811780190852E-5</v>
      </c>
      <c r="J1896" s="13">
        <v>3.1618E-2</v>
      </c>
      <c r="K1896" s="13">
        <f t="shared" si="148"/>
        <v>5.3193368414758523E-5</v>
      </c>
      <c r="L1896" s="13">
        <f t="shared" si="149"/>
        <v>0.70211405844771968</v>
      </c>
      <c r="M1896" s="13" t="s">
        <v>257</v>
      </c>
    </row>
    <row r="1897" spans="1:13" x14ac:dyDescent="0.15">
      <c r="A1897" s="13">
        <f t="shared" si="145"/>
        <v>90.31</v>
      </c>
      <c r="B1897" s="13">
        <v>363.46</v>
      </c>
      <c r="C1897" s="13">
        <v>60795</v>
      </c>
      <c r="D1897" s="13">
        <v>0.63539000000000001</v>
      </c>
      <c r="E1897" s="13">
        <v>931.76</v>
      </c>
      <c r="F1897" s="13">
        <v>671.43</v>
      </c>
      <c r="G1897" s="13">
        <f t="shared" si="146"/>
        <v>1.3877247069687086</v>
      </c>
      <c r="H1897" s="58">
        <v>2.3915999999999999E-5</v>
      </c>
      <c r="I1897" s="13">
        <f t="shared" si="147"/>
        <v>3.7639874722611309E-5</v>
      </c>
      <c r="J1897" s="13">
        <v>3.1745000000000002E-2</v>
      </c>
      <c r="K1897" s="13">
        <f t="shared" si="148"/>
        <v>5.3620504212176146E-5</v>
      </c>
      <c r="L1897" s="13">
        <f t="shared" si="149"/>
        <v>0.70196793699795235</v>
      </c>
      <c r="M1897" s="13" t="s">
        <v>257</v>
      </c>
    </row>
    <row r="1898" spans="1:13" x14ac:dyDescent="0.15">
      <c r="A1898" s="13">
        <f t="shared" si="145"/>
        <v>91.900000000000034</v>
      </c>
      <c r="B1898" s="13">
        <v>365.05</v>
      </c>
      <c r="C1898" s="13">
        <v>60795</v>
      </c>
      <c r="D1898" s="13">
        <v>0.63261999999999996</v>
      </c>
      <c r="E1898" s="13">
        <v>932.15000000000009</v>
      </c>
      <c r="F1898" s="13">
        <v>671.83</v>
      </c>
      <c r="G1898" s="13">
        <f t="shared" si="146"/>
        <v>1.3874789753360226</v>
      </c>
      <c r="H1898" s="58">
        <v>2.3998E-5</v>
      </c>
      <c r="I1898" s="13">
        <f t="shared" si="147"/>
        <v>3.7934304954000826E-5</v>
      </c>
      <c r="J1898" s="13">
        <v>3.1872999999999999E-2</v>
      </c>
      <c r="K1898" s="13">
        <f t="shared" si="148"/>
        <v>5.404981614507265E-5</v>
      </c>
      <c r="L1898" s="13">
        <f t="shared" si="149"/>
        <v>0.701839666802623</v>
      </c>
      <c r="M1898" s="13" t="s">
        <v>257</v>
      </c>
    </row>
    <row r="1899" spans="1:13" x14ac:dyDescent="0.15">
      <c r="A1899" s="13">
        <f t="shared" si="145"/>
        <v>93.490000000000009</v>
      </c>
      <c r="B1899" s="13">
        <v>366.64</v>
      </c>
      <c r="C1899" s="13">
        <v>60795</v>
      </c>
      <c r="D1899" s="13">
        <v>0.62988</v>
      </c>
      <c r="E1899" s="13">
        <v>932.54000000000008</v>
      </c>
      <c r="F1899" s="13">
        <v>672.22</v>
      </c>
      <c r="G1899" s="13">
        <f t="shared" si="146"/>
        <v>1.387254172741067</v>
      </c>
      <c r="H1899" s="58">
        <v>2.4077999999999999E-5</v>
      </c>
      <c r="I1899" s="13">
        <f t="shared" si="147"/>
        <v>3.8226328824538009E-5</v>
      </c>
      <c r="J1899" s="13">
        <v>3.2001000000000002E-2</v>
      </c>
      <c r="K1899" s="13">
        <f t="shared" si="148"/>
        <v>5.4480145861782911E-5</v>
      </c>
      <c r="L1899" s="13">
        <f t="shared" si="149"/>
        <v>0.70165613949564076</v>
      </c>
      <c r="M1899" s="13" t="s">
        <v>257</v>
      </c>
    </row>
    <row r="1900" spans="1:13" x14ac:dyDescent="0.15">
      <c r="A1900" s="13">
        <f t="shared" si="145"/>
        <v>95.080000000000041</v>
      </c>
      <c r="B1900" s="13">
        <v>368.23</v>
      </c>
      <c r="C1900" s="13">
        <v>60795</v>
      </c>
      <c r="D1900" s="13">
        <v>0.62714999999999999</v>
      </c>
      <c r="E1900" s="13">
        <v>932.93000000000006</v>
      </c>
      <c r="F1900" s="13">
        <v>672.62</v>
      </c>
      <c r="G1900" s="13">
        <f t="shared" si="146"/>
        <v>1.3870090095447654</v>
      </c>
      <c r="H1900" s="58">
        <v>2.4159E-5</v>
      </c>
      <c r="I1900" s="13">
        <f t="shared" si="147"/>
        <v>3.8521884716574983E-5</v>
      </c>
      <c r="J1900" s="13">
        <v>3.2127999999999997E-2</v>
      </c>
      <c r="K1900" s="13">
        <f t="shared" si="148"/>
        <v>5.4911487149571574E-5</v>
      </c>
      <c r="L1900" s="13">
        <f t="shared" si="149"/>
        <v>0.70152688838396426</v>
      </c>
      <c r="M1900" s="13" t="s">
        <v>257</v>
      </c>
    </row>
    <row r="1901" spans="1:13" x14ac:dyDescent="0.15">
      <c r="A1901" s="13">
        <f t="shared" si="145"/>
        <v>96.670000000000016</v>
      </c>
      <c r="B1901" s="13">
        <v>369.82</v>
      </c>
      <c r="C1901" s="13">
        <v>60795</v>
      </c>
      <c r="D1901" s="13">
        <v>0.62446000000000002</v>
      </c>
      <c r="E1901" s="13">
        <v>933.33</v>
      </c>
      <c r="F1901" s="13">
        <v>673.02</v>
      </c>
      <c r="G1901" s="13">
        <f t="shared" si="146"/>
        <v>1.3867789961665331</v>
      </c>
      <c r="H1901" s="58">
        <v>2.4239999999999998E-5</v>
      </c>
      <c r="I1901" s="13">
        <f t="shared" si="147"/>
        <v>3.8817538353137105E-5</v>
      </c>
      <c r="J1901" s="13">
        <v>3.2256E-2</v>
      </c>
      <c r="K1901" s="13">
        <f t="shared" si="148"/>
        <v>5.5344014715133467E-5</v>
      </c>
      <c r="L1901" s="13">
        <f t="shared" si="149"/>
        <v>0.70138638392857133</v>
      </c>
      <c r="M1901" s="13" t="s">
        <v>257</v>
      </c>
    </row>
    <row r="1902" spans="1:13" x14ac:dyDescent="0.15">
      <c r="A1902" s="13">
        <f t="shared" si="145"/>
        <v>98.260000000000048</v>
      </c>
      <c r="B1902" s="13">
        <v>371.41</v>
      </c>
      <c r="C1902" s="13">
        <v>60795</v>
      </c>
      <c r="D1902" s="13">
        <v>0.62178</v>
      </c>
      <c r="E1902" s="13">
        <v>933.7299999999999</v>
      </c>
      <c r="F1902" s="13">
        <v>673.42000000000007</v>
      </c>
      <c r="G1902" s="13">
        <f t="shared" si="146"/>
        <v>1.3865492560363515</v>
      </c>
      <c r="H1902" s="58">
        <v>2.4320000000000001E-5</v>
      </c>
      <c r="I1902" s="13">
        <f t="shared" si="147"/>
        <v>3.9113512818038539E-5</v>
      </c>
      <c r="J1902" s="13">
        <v>3.2384000000000003E-2</v>
      </c>
      <c r="K1902" s="13">
        <f t="shared" si="148"/>
        <v>5.5779219074170272E-5</v>
      </c>
      <c r="L1902" s="13">
        <f t="shared" si="149"/>
        <v>0.70122015810276672</v>
      </c>
      <c r="M1902" s="13" t="s">
        <v>257</v>
      </c>
    </row>
    <row r="1903" spans="1:13" x14ac:dyDescent="0.15">
      <c r="A1903" s="13">
        <f t="shared" ref="A1903:A1966" si="150">B1903-273.15</f>
        <v>99.850000000000023</v>
      </c>
      <c r="B1903" s="13">
        <v>373</v>
      </c>
      <c r="C1903" s="13">
        <v>60795</v>
      </c>
      <c r="D1903" s="13">
        <v>0.61912999999999996</v>
      </c>
      <c r="E1903" s="13">
        <v>934.13</v>
      </c>
      <c r="F1903" s="13">
        <v>673.83</v>
      </c>
      <c r="G1903" s="13">
        <f t="shared" ref="G1903:G1966" si="151">E1903/F1903</f>
        <v>1.3862992149355178</v>
      </c>
      <c r="H1903" s="58">
        <v>2.4400999999999999E-5</v>
      </c>
      <c r="I1903" s="13">
        <f t="shared" ref="I1903:I1966" si="152">H1903/D1903</f>
        <v>3.9411755204884271E-5</v>
      </c>
      <c r="J1903" s="13">
        <v>3.2511999999999999E-2</v>
      </c>
      <c r="K1903" s="13">
        <f t="shared" ref="K1903:K1966" si="153">J1903/E1903/D1903</f>
        <v>5.6215298114014841E-5</v>
      </c>
      <c r="L1903" s="13">
        <f t="shared" ref="L1903:L1966" si="154">H1903*E1903/J1903</f>
        <v>0.70108594149852355</v>
      </c>
      <c r="M1903" s="13" t="s">
        <v>257</v>
      </c>
    </row>
    <row r="1904" spans="1:13" x14ac:dyDescent="0.15">
      <c r="A1904" s="13">
        <f t="shared" si="150"/>
        <v>-218.14999999999998</v>
      </c>
      <c r="B1904" s="13">
        <v>55</v>
      </c>
      <c r="C1904" s="13">
        <v>70927.5</v>
      </c>
      <c r="D1904" s="13">
        <v>1303.5</v>
      </c>
      <c r="E1904" s="13">
        <v>1671.4</v>
      </c>
      <c r="F1904" s="13">
        <v>1176.5</v>
      </c>
      <c r="G1904" s="13">
        <f t="shared" si="151"/>
        <v>1.4206544836379091</v>
      </c>
      <c r="H1904" s="13">
        <v>8.7341000000000003E-4</v>
      </c>
      <c r="I1904" s="13">
        <f t="shared" si="152"/>
        <v>6.700498657460683E-7</v>
      </c>
      <c r="J1904" s="13">
        <v>0.20008999999999999</v>
      </c>
      <c r="K1904" s="13">
        <f t="shared" si="153"/>
        <v>9.1840438976092692E-8</v>
      </c>
      <c r="L1904" s="13">
        <f t="shared" si="154"/>
        <v>7.2958042580838631</v>
      </c>
      <c r="M1904" s="13" t="s">
        <v>259</v>
      </c>
    </row>
    <row r="1905" spans="1:13" x14ac:dyDescent="0.15">
      <c r="A1905" s="13">
        <f t="shared" si="150"/>
        <v>-216.55999999999997</v>
      </c>
      <c r="B1905" s="13">
        <v>56.59</v>
      </c>
      <c r="C1905" s="13">
        <v>70927.5</v>
      </c>
      <c r="D1905" s="13">
        <v>1296.9000000000001</v>
      </c>
      <c r="E1905" s="13">
        <v>1670.3</v>
      </c>
      <c r="F1905" s="13">
        <v>1139.3999999999999</v>
      </c>
      <c r="G1905" s="13">
        <f t="shared" si="151"/>
        <v>1.4659469896436723</v>
      </c>
      <c r="H1905" s="13">
        <v>7.9162000000000004E-4</v>
      </c>
      <c r="I1905" s="13">
        <f t="shared" si="152"/>
        <v>6.103940165008867E-7</v>
      </c>
      <c r="J1905" s="13">
        <v>0.19827</v>
      </c>
      <c r="K1905" s="13">
        <f t="shared" si="153"/>
        <v>9.1528434702148064E-8</v>
      </c>
      <c r="L1905" s="13">
        <f t="shared" si="154"/>
        <v>6.6689004186210719</v>
      </c>
      <c r="M1905" s="13" t="s">
        <v>259</v>
      </c>
    </row>
    <row r="1906" spans="1:13" x14ac:dyDescent="0.15">
      <c r="A1906" s="13">
        <f t="shared" si="150"/>
        <v>-214.96999999999997</v>
      </c>
      <c r="B1906" s="13">
        <v>58.18</v>
      </c>
      <c r="C1906" s="13">
        <v>70927.5</v>
      </c>
      <c r="D1906" s="13">
        <v>1290</v>
      </c>
      <c r="E1906" s="13">
        <v>1671.4</v>
      </c>
      <c r="F1906" s="13">
        <v>1112.1000000000001</v>
      </c>
      <c r="G1906" s="13">
        <f t="shared" si="151"/>
        <v>1.5029223990648322</v>
      </c>
      <c r="H1906" s="13">
        <v>7.2013000000000003E-4</v>
      </c>
      <c r="I1906" s="13">
        <f t="shared" si="152"/>
        <v>5.5824031007751941E-7</v>
      </c>
      <c r="J1906" s="13">
        <v>0.19635</v>
      </c>
      <c r="K1906" s="13">
        <f t="shared" si="153"/>
        <v>9.1066951253788076E-8</v>
      </c>
      <c r="L1906" s="13">
        <f t="shared" si="154"/>
        <v>6.1299988897377142</v>
      </c>
      <c r="M1906" s="13" t="s">
        <v>259</v>
      </c>
    </row>
    <row r="1907" spans="1:13" x14ac:dyDescent="0.15">
      <c r="A1907" s="13">
        <f t="shared" si="150"/>
        <v>-213.37999999999997</v>
      </c>
      <c r="B1907" s="13">
        <v>59.77</v>
      </c>
      <c r="C1907" s="13">
        <v>70927.5</v>
      </c>
      <c r="D1907" s="13">
        <v>1283.0999999999999</v>
      </c>
      <c r="E1907" s="13">
        <v>1673</v>
      </c>
      <c r="F1907" s="13">
        <v>1091.3</v>
      </c>
      <c r="G1907" s="13">
        <f t="shared" si="151"/>
        <v>1.5330339961513793</v>
      </c>
      <c r="H1907" s="13">
        <v>6.5746000000000001E-4</v>
      </c>
      <c r="I1907" s="13">
        <f t="shared" si="152"/>
        <v>5.1239965708050824E-7</v>
      </c>
      <c r="J1907" s="13">
        <v>0.19434999999999999</v>
      </c>
      <c r="K1907" s="13">
        <f t="shared" si="153"/>
        <v>9.0537416782790751E-8</v>
      </c>
      <c r="L1907" s="13">
        <f t="shared" si="154"/>
        <v>5.6595347568819143</v>
      </c>
      <c r="M1907" s="13" t="s">
        <v>259</v>
      </c>
    </row>
    <row r="1908" spans="1:13" x14ac:dyDescent="0.15">
      <c r="A1908" s="13">
        <f t="shared" si="150"/>
        <v>-211.78999999999996</v>
      </c>
      <c r="B1908" s="13">
        <v>61.36</v>
      </c>
      <c r="C1908" s="13">
        <v>70927.5</v>
      </c>
      <c r="D1908" s="13">
        <v>1276.0999999999999</v>
      </c>
      <c r="E1908" s="13">
        <v>1674.6000000000001</v>
      </c>
      <c r="F1908" s="13">
        <v>1074.7</v>
      </c>
      <c r="G1908" s="13">
        <f t="shared" si="151"/>
        <v>1.5582022890108869</v>
      </c>
      <c r="H1908" s="13">
        <v>6.0236000000000003E-4</v>
      </c>
      <c r="I1908" s="13">
        <f t="shared" si="152"/>
        <v>4.7203197241595494E-7</v>
      </c>
      <c r="J1908" s="13">
        <v>0.1923</v>
      </c>
      <c r="K1908" s="13">
        <f t="shared" si="153"/>
        <v>8.9987769805725527E-8</v>
      </c>
      <c r="L1908" s="13">
        <f t="shared" si="154"/>
        <v>5.2455125117004684</v>
      </c>
      <c r="M1908" s="13" t="s">
        <v>259</v>
      </c>
    </row>
    <row r="1909" spans="1:13" x14ac:dyDescent="0.15">
      <c r="A1909" s="13">
        <f t="shared" si="150"/>
        <v>-210.2</v>
      </c>
      <c r="B1909" s="13">
        <v>62.95</v>
      </c>
      <c r="C1909" s="13">
        <v>70927.5</v>
      </c>
      <c r="D1909" s="13">
        <v>1269</v>
      </c>
      <c r="E1909" s="13">
        <v>1675.8999999999999</v>
      </c>
      <c r="F1909" s="13">
        <v>1060.8999999999999</v>
      </c>
      <c r="G1909" s="13">
        <f t="shared" si="151"/>
        <v>1.5796964841172589</v>
      </c>
      <c r="H1909" s="13">
        <v>5.5376000000000004E-4</v>
      </c>
      <c r="I1909" s="13">
        <f t="shared" si="152"/>
        <v>4.363750985027581E-7</v>
      </c>
      <c r="J1909" s="13">
        <v>0.19019</v>
      </c>
      <c r="K1909" s="13">
        <f t="shared" si="153"/>
        <v>8.942891369989925E-8</v>
      </c>
      <c r="L1909" s="13">
        <f t="shared" si="154"/>
        <v>4.8795750775540245</v>
      </c>
      <c r="M1909" s="13" t="s">
        <v>259</v>
      </c>
    </row>
    <row r="1910" spans="1:13" x14ac:dyDescent="0.15">
      <c r="A1910" s="13">
        <f t="shared" si="150"/>
        <v>-208.60999999999996</v>
      </c>
      <c r="B1910" s="13">
        <v>64.540000000000006</v>
      </c>
      <c r="C1910" s="13">
        <v>70927.5</v>
      </c>
      <c r="D1910" s="13">
        <v>1261.8</v>
      </c>
      <c r="E1910" s="13">
        <v>1676.9</v>
      </c>
      <c r="F1910" s="13">
        <v>1049.1999999999998</v>
      </c>
      <c r="G1910" s="13">
        <f t="shared" si="151"/>
        <v>1.5982653450247812</v>
      </c>
      <c r="H1910" s="13">
        <v>5.1075000000000003E-4</v>
      </c>
      <c r="I1910" s="13">
        <f t="shared" si="152"/>
        <v>4.0477888730385167E-7</v>
      </c>
      <c r="J1910" s="13">
        <v>0.18804999999999999</v>
      </c>
      <c r="K1910" s="13">
        <f t="shared" si="153"/>
        <v>8.8874188847570548E-8</v>
      </c>
      <c r="L1910" s="13">
        <f t="shared" si="154"/>
        <v>4.5545156873172035</v>
      </c>
      <c r="M1910" s="13" t="s">
        <v>259</v>
      </c>
    </row>
    <row r="1911" spans="1:13" x14ac:dyDescent="0.15">
      <c r="A1911" s="13">
        <f t="shared" si="150"/>
        <v>-207.01999999999998</v>
      </c>
      <c r="B1911" s="13">
        <v>66.13</v>
      </c>
      <c r="C1911" s="13">
        <v>70927.5</v>
      </c>
      <c r="D1911" s="13">
        <v>1254.7</v>
      </c>
      <c r="E1911" s="13">
        <v>1677.4</v>
      </c>
      <c r="F1911" s="13">
        <v>1038.8</v>
      </c>
      <c r="G1911" s="13">
        <f t="shared" si="151"/>
        <v>1.6147477859068158</v>
      </c>
      <c r="H1911" s="13">
        <v>4.7257000000000001E-4</v>
      </c>
      <c r="I1911" s="13">
        <f t="shared" si="152"/>
        <v>3.7663983422332029E-7</v>
      </c>
      <c r="J1911" s="13">
        <v>0.18589</v>
      </c>
      <c r="K1911" s="13">
        <f t="shared" si="153"/>
        <v>8.8324154903567109E-8</v>
      </c>
      <c r="L1911" s="13">
        <f t="shared" si="154"/>
        <v>4.2642902684383239</v>
      </c>
      <c r="M1911" s="13" t="s">
        <v>259</v>
      </c>
    </row>
    <row r="1912" spans="1:13" x14ac:dyDescent="0.15">
      <c r="A1912" s="13">
        <f t="shared" si="150"/>
        <v>-205.42999999999998</v>
      </c>
      <c r="B1912" s="13">
        <v>67.72</v>
      </c>
      <c r="C1912" s="13">
        <v>70927.5</v>
      </c>
      <c r="D1912" s="13">
        <v>1247.5</v>
      </c>
      <c r="E1912" s="13">
        <v>1677.8</v>
      </c>
      <c r="F1912" s="13">
        <v>1029.3000000000002</v>
      </c>
      <c r="G1912" s="13">
        <f t="shared" si="151"/>
        <v>1.6300398328961427</v>
      </c>
      <c r="H1912" s="13">
        <v>4.3856E-4</v>
      </c>
      <c r="I1912" s="13">
        <f t="shared" si="152"/>
        <v>3.5155110220440882E-7</v>
      </c>
      <c r="J1912" s="13">
        <v>0.1837</v>
      </c>
      <c r="K1912" s="13">
        <f t="shared" si="153"/>
        <v>8.7766425687230944E-8</v>
      </c>
      <c r="L1912" s="13">
        <f t="shared" si="154"/>
        <v>4.0055305824714207</v>
      </c>
      <c r="M1912" s="13" t="s">
        <v>259</v>
      </c>
    </row>
    <row r="1913" spans="1:13" x14ac:dyDescent="0.15">
      <c r="A1913" s="13">
        <f t="shared" si="150"/>
        <v>-203.83999999999997</v>
      </c>
      <c r="B1913" s="13">
        <v>69.31</v>
      </c>
      <c r="C1913" s="13">
        <v>70927.5</v>
      </c>
      <c r="D1913" s="13">
        <v>1240.2</v>
      </c>
      <c r="E1913" s="13">
        <v>1677.8999999999999</v>
      </c>
      <c r="F1913" s="13">
        <v>1020.5</v>
      </c>
      <c r="G1913" s="13">
        <f t="shared" si="151"/>
        <v>1.6441940225379714</v>
      </c>
      <c r="H1913" s="13">
        <v>4.0817000000000002E-4</v>
      </c>
      <c r="I1913" s="13">
        <f t="shared" si="152"/>
        <v>3.2911627156910174E-7</v>
      </c>
      <c r="J1913" s="13">
        <v>0.18149000000000001</v>
      </c>
      <c r="K1913" s="13">
        <f t="shared" si="153"/>
        <v>8.7215745940094783E-8</v>
      </c>
      <c r="L1913" s="13">
        <f t="shared" si="154"/>
        <v>3.7735877624111516</v>
      </c>
      <c r="M1913" s="13" t="s">
        <v>259</v>
      </c>
    </row>
    <row r="1914" spans="1:13" x14ac:dyDescent="0.15">
      <c r="A1914" s="13">
        <f t="shared" si="150"/>
        <v>-202.24999999999997</v>
      </c>
      <c r="B1914" s="13">
        <v>70.900000000000006</v>
      </c>
      <c r="C1914" s="13">
        <v>70927.5</v>
      </c>
      <c r="D1914" s="13">
        <v>1232.9000000000001</v>
      </c>
      <c r="E1914" s="13">
        <v>1678</v>
      </c>
      <c r="F1914" s="13">
        <v>1012.1</v>
      </c>
      <c r="G1914" s="13">
        <f t="shared" si="151"/>
        <v>1.6579389388400356</v>
      </c>
      <c r="H1914" s="13">
        <v>3.8092999999999997E-4</v>
      </c>
      <c r="I1914" s="13">
        <f t="shared" si="152"/>
        <v>3.0897071944196608E-7</v>
      </c>
      <c r="J1914" s="13">
        <v>0.17927000000000001</v>
      </c>
      <c r="K1914" s="13">
        <f t="shared" si="153"/>
        <v>8.6653839301138981E-8</v>
      </c>
      <c r="L1914" s="13">
        <f t="shared" si="154"/>
        <v>3.5655744965694196</v>
      </c>
      <c r="M1914" s="13" t="s">
        <v>259</v>
      </c>
    </row>
    <row r="1915" spans="1:13" x14ac:dyDescent="0.15">
      <c r="A1915" s="13">
        <f t="shared" si="150"/>
        <v>-200.65999999999997</v>
      </c>
      <c r="B1915" s="13">
        <v>72.489999999999995</v>
      </c>
      <c r="C1915" s="13">
        <v>70927.5</v>
      </c>
      <c r="D1915" s="13">
        <v>1225.5999999999999</v>
      </c>
      <c r="E1915" s="13">
        <v>1678.1999999999998</v>
      </c>
      <c r="F1915" s="13">
        <v>1004.1999999999999</v>
      </c>
      <c r="G1915" s="13">
        <f t="shared" si="151"/>
        <v>1.6711810396335391</v>
      </c>
      <c r="H1915" s="13">
        <v>3.5642999999999997E-4</v>
      </c>
      <c r="I1915" s="13">
        <f t="shared" si="152"/>
        <v>2.908208224543081E-7</v>
      </c>
      <c r="J1915" s="13">
        <v>0.17704</v>
      </c>
      <c r="K1915" s="13">
        <f t="shared" si="153"/>
        <v>8.6075376670204598E-8</v>
      </c>
      <c r="L1915" s="13">
        <f t="shared" si="154"/>
        <v>3.3786761522819693</v>
      </c>
      <c r="M1915" s="13" t="s">
        <v>259</v>
      </c>
    </row>
    <row r="1916" spans="1:13" x14ac:dyDescent="0.15">
      <c r="A1916" s="13">
        <f t="shared" si="150"/>
        <v>-199.07</v>
      </c>
      <c r="B1916" s="13">
        <v>74.08</v>
      </c>
      <c r="C1916" s="13">
        <v>70927.5</v>
      </c>
      <c r="D1916" s="13">
        <v>1218.3</v>
      </c>
      <c r="E1916" s="13">
        <v>1678.3999999999999</v>
      </c>
      <c r="F1916" s="13">
        <v>996.51</v>
      </c>
      <c r="G1916" s="13">
        <f t="shared" si="151"/>
        <v>1.6842781306760592</v>
      </c>
      <c r="H1916" s="13">
        <v>3.3432999999999998E-4</v>
      </c>
      <c r="I1916" s="13">
        <f t="shared" si="152"/>
        <v>2.7442337683657554E-7</v>
      </c>
      <c r="J1916" s="13">
        <v>0.17479</v>
      </c>
      <c r="K1916" s="13">
        <f t="shared" si="153"/>
        <v>8.5480463290711178E-8</v>
      </c>
      <c r="L1916" s="13">
        <f t="shared" si="154"/>
        <v>3.2103637050174489</v>
      </c>
      <c r="M1916" s="13" t="s">
        <v>259</v>
      </c>
    </row>
    <row r="1917" spans="1:13" x14ac:dyDescent="0.15">
      <c r="A1917" s="13">
        <f t="shared" si="150"/>
        <v>-197.47999999999996</v>
      </c>
      <c r="B1917" s="13">
        <v>75.67</v>
      </c>
      <c r="C1917" s="13">
        <v>70927.5</v>
      </c>
      <c r="D1917" s="13">
        <v>1210.9000000000001</v>
      </c>
      <c r="E1917" s="13">
        <v>1678.8000000000002</v>
      </c>
      <c r="F1917" s="13">
        <v>989.07999999999993</v>
      </c>
      <c r="G1917" s="13">
        <f t="shared" si="151"/>
        <v>1.6973348970760711</v>
      </c>
      <c r="H1917" s="13">
        <v>3.1433999999999998E-4</v>
      </c>
      <c r="I1917" s="13">
        <f t="shared" si="152"/>
        <v>2.5959203897927156E-7</v>
      </c>
      <c r="J1917" s="13">
        <v>0.17252999999999999</v>
      </c>
      <c r="K1917" s="13">
        <f t="shared" si="153"/>
        <v>8.4870621518585249E-8</v>
      </c>
      <c r="L1917" s="13">
        <f t="shared" si="154"/>
        <v>3.0586796035472097</v>
      </c>
      <c r="M1917" s="13" t="s">
        <v>259</v>
      </c>
    </row>
    <row r="1918" spans="1:13" x14ac:dyDescent="0.15">
      <c r="A1918" s="13">
        <f t="shared" si="150"/>
        <v>-195.89</v>
      </c>
      <c r="B1918" s="13">
        <v>77.260000000000005</v>
      </c>
      <c r="C1918" s="13">
        <v>70927.5</v>
      </c>
      <c r="D1918" s="13">
        <v>1203.4000000000001</v>
      </c>
      <c r="E1918" s="13">
        <v>1679.5</v>
      </c>
      <c r="F1918" s="13">
        <v>981.85</v>
      </c>
      <c r="G1918" s="13">
        <f t="shared" si="151"/>
        <v>1.7105464174772114</v>
      </c>
      <c r="H1918" s="13">
        <v>2.9619999999999999E-4</v>
      </c>
      <c r="I1918" s="13">
        <f t="shared" si="152"/>
        <v>2.4613594814691704E-7</v>
      </c>
      <c r="J1918" s="13">
        <v>0.17027</v>
      </c>
      <c r="K1918" s="13">
        <f t="shared" si="153"/>
        <v>8.4245773226725927E-8</v>
      </c>
      <c r="L1918" s="13">
        <f t="shared" si="154"/>
        <v>2.9216415105420799</v>
      </c>
      <c r="M1918" s="13" t="s">
        <v>259</v>
      </c>
    </row>
    <row r="1919" spans="1:13" x14ac:dyDescent="0.15">
      <c r="A1919" s="13">
        <f t="shared" si="150"/>
        <v>-194.29999999999998</v>
      </c>
      <c r="B1919" s="13">
        <v>78.849999999999994</v>
      </c>
      <c r="C1919" s="13">
        <v>70927.5</v>
      </c>
      <c r="D1919" s="13">
        <v>1196</v>
      </c>
      <c r="E1919" s="13">
        <v>1680.5</v>
      </c>
      <c r="F1919" s="13">
        <v>974.8</v>
      </c>
      <c r="G1919" s="13">
        <f t="shared" si="151"/>
        <v>1.7239433729995897</v>
      </c>
      <c r="H1919" s="13">
        <v>2.7970000000000002E-4</v>
      </c>
      <c r="I1919" s="13">
        <f t="shared" si="152"/>
        <v>2.3386287625418062E-7</v>
      </c>
      <c r="J1919" s="13">
        <v>0.16800000000000001</v>
      </c>
      <c r="K1919" s="13">
        <f t="shared" si="153"/>
        <v>8.358716300193346E-8</v>
      </c>
      <c r="L1919" s="13">
        <f t="shared" si="154"/>
        <v>2.7978324404761903</v>
      </c>
      <c r="M1919" s="13" t="s">
        <v>259</v>
      </c>
    </row>
    <row r="1920" spans="1:13" x14ac:dyDescent="0.15">
      <c r="A1920" s="13">
        <f t="shared" si="150"/>
        <v>-192.70999999999998</v>
      </c>
      <c r="B1920" s="13">
        <v>80.44</v>
      </c>
      <c r="C1920" s="13">
        <v>70927.5</v>
      </c>
      <c r="D1920" s="13">
        <v>1188.4000000000001</v>
      </c>
      <c r="E1920" s="13">
        <v>1681.8999999999999</v>
      </c>
      <c r="F1920" s="13">
        <v>967.91000000000008</v>
      </c>
      <c r="G1920" s="13">
        <f t="shared" si="151"/>
        <v>1.7376615594425098</v>
      </c>
      <c r="H1920" s="13">
        <v>2.6465000000000001E-4</v>
      </c>
      <c r="I1920" s="13">
        <f t="shared" si="152"/>
        <v>2.2269437899697071E-7</v>
      </c>
      <c r="J1920" s="13">
        <v>0.16572000000000001</v>
      </c>
      <c r="K1920" s="13">
        <f t="shared" si="153"/>
        <v>8.2910991918249559E-8</v>
      </c>
      <c r="L1920" s="13">
        <f t="shared" si="154"/>
        <v>2.6859451786145305</v>
      </c>
      <c r="M1920" s="13" t="s">
        <v>259</v>
      </c>
    </row>
    <row r="1921" spans="1:13" x14ac:dyDescent="0.15">
      <c r="A1921" s="13">
        <f t="shared" si="150"/>
        <v>-191.11999999999998</v>
      </c>
      <c r="B1921" s="13">
        <v>82.03</v>
      </c>
      <c r="C1921" s="13">
        <v>70927.5</v>
      </c>
      <c r="D1921" s="13">
        <v>1180.9000000000001</v>
      </c>
      <c r="E1921" s="13">
        <v>1683.6</v>
      </c>
      <c r="F1921" s="13">
        <v>961.17</v>
      </c>
      <c r="G1921" s="13">
        <f t="shared" si="151"/>
        <v>1.7516152189519023</v>
      </c>
      <c r="H1921" s="13">
        <v>2.5086999999999999E-4</v>
      </c>
      <c r="I1921" s="13">
        <f t="shared" si="152"/>
        <v>2.1243966466254548E-7</v>
      </c>
      <c r="J1921" s="13">
        <v>0.16342999999999999</v>
      </c>
      <c r="K1921" s="13">
        <f t="shared" si="153"/>
        <v>8.2201499711864693E-8</v>
      </c>
      <c r="L1921" s="13">
        <f t="shared" si="154"/>
        <v>2.5843769932081013</v>
      </c>
      <c r="M1921" s="13" t="s">
        <v>259</v>
      </c>
    </row>
    <row r="1922" spans="1:13" x14ac:dyDescent="0.15">
      <c r="A1922" s="13">
        <f t="shared" si="150"/>
        <v>-189.52999999999997</v>
      </c>
      <c r="B1922" s="13">
        <v>83.62</v>
      </c>
      <c r="C1922" s="13">
        <v>70927.5</v>
      </c>
      <c r="D1922" s="13">
        <v>1173.3</v>
      </c>
      <c r="E1922" s="13">
        <v>1685.7</v>
      </c>
      <c r="F1922" s="13">
        <v>954.57999999999993</v>
      </c>
      <c r="G1922" s="13">
        <f t="shared" si="151"/>
        <v>1.7659075195373883</v>
      </c>
      <c r="H1922" s="13">
        <v>2.3824999999999999E-4</v>
      </c>
      <c r="I1922" s="13">
        <f t="shared" si="152"/>
        <v>2.0305974601551179E-7</v>
      </c>
      <c r="J1922" s="13">
        <v>0.16114000000000001</v>
      </c>
      <c r="K1922" s="13">
        <f t="shared" si="153"/>
        <v>8.1473055082474386E-8</v>
      </c>
      <c r="L1922" s="13">
        <f t="shared" si="154"/>
        <v>2.4923546295147077</v>
      </c>
      <c r="M1922" s="13" t="s">
        <v>259</v>
      </c>
    </row>
    <row r="1923" spans="1:13" x14ac:dyDescent="0.15">
      <c r="A1923" s="13">
        <f t="shared" si="150"/>
        <v>-187.94</v>
      </c>
      <c r="B1923" s="13">
        <v>85.21</v>
      </c>
      <c r="C1923" s="13">
        <v>70927.5</v>
      </c>
      <c r="D1923" s="13">
        <v>1165.5999999999999</v>
      </c>
      <c r="E1923" s="13">
        <v>1688.3</v>
      </c>
      <c r="F1923" s="13">
        <v>948.13</v>
      </c>
      <c r="G1923" s="13">
        <f t="shared" si="151"/>
        <v>1.7806629892525285</v>
      </c>
      <c r="H1923" s="13">
        <v>2.2664000000000001E-4</v>
      </c>
      <c r="I1923" s="13">
        <f t="shared" si="152"/>
        <v>1.9444063143445439E-7</v>
      </c>
      <c r="J1923" s="13">
        <v>0.15884000000000001</v>
      </c>
      <c r="K1923" s="13">
        <f t="shared" si="153"/>
        <v>8.0716202117923237E-8</v>
      </c>
      <c r="L1923" s="13">
        <f t="shared" si="154"/>
        <v>2.4089417778897002</v>
      </c>
      <c r="M1923" s="13" t="s">
        <v>259</v>
      </c>
    </row>
    <row r="1924" spans="1:13" x14ac:dyDescent="0.15">
      <c r="A1924" s="13">
        <f t="shared" si="150"/>
        <v>-186.35599999999999</v>
      </c>
      <c r="B1924" s="13">
        <v>86.793999999999997</v>
      </c>
      <c r="C1924" s="13">
        <v>70927.5</v>
      </c>
      <c r="D1924" s="13">
        <v>1157.9000000000001</v>
      </c>
      <c r="E1924" s="13">
        <v>1691.3</v>
      </c>
      <c r="F1924" s="13">
        <v>941.84</v>
      </c>
      <c r="G1924" s="13">
        <f t="shared" si="151"/>
        <v>1.7957402531215492</v>
      </c>
      <c r="H1924" s="13">
        <v>2.1597000000000001E-4</v>
      </c>
      <c r="I1924" s="13">
        <f t="shared" si="152"/>
        <v>1.8651869764228345E-7</v>
      </c>
      <c r="J1924" s="13">
        <v>0.15654000000000001</v>
      </c>
      <c r="K1924" s="13">
        <f t="shared" si="153"/>
        <v>7.9934382930231596E-8</v>
      </c>
      <c r="L1924" s="13">
        <f t="shared" si="154"/>
        <v>2.3333976044461475</v>
      </c>
      <c r="M1924" s="13" t="s">
        <v>259</v>
      </c>
    </row>
    <row r="1925" spans="1:13" x14ac:dyDescent="0.15">
      <c r="A1925" s="13">
        <f t="shared" si="150"/>
        <v>-186.35599999999999</v>
      </c>
      <c r="B1925" s="13">
        <v>86.793999999999997</v>
      </c>
      <c r="C1925" s="13">
        <v>70927.5</v>
      </c>
      <c r="D1925" s="13">
        <v>3.1817000000000002</v>
      </c>
      <c r="E1925" s="13">
        <v>968.8</v>
      </c>
      <c r="F1925" s="13">
        <v>680.78000000000009</v>
      </c>
      <c r="G1925" s="13">
        <f t="shared" si="151"/>
        <v>1.4230735333000379</v>
      </c>
      <c r="H1925" s="58">
        <v>6.7119000000000001E-6</v>
      </c>
      <c r="I1925" s="13">
        <f t="shared" si="152"/>
        <v>2.1095326397837632E-6</v>
      </c>
      <c r="J1925" s="13">
        <v>8.0041999999999995E-3</v>
      </c>
      <c r="K1925" s="13">
        <f t="shared" si="153"/>
        <v>2.5967167160817774E-6</v>
      </c>
      <c r="L1925" s="13">
        <f t="shared" si="154"/>
        <v>0.81238458809125214</v>
      </c>
      <c r="M1925" s="13" t="s">
        <v>257</v>
      </c>
    </row>
    <row r="1926" spans="1:13" x14ac:dyDescent="0.15">
      <c r="A1926" s="13">
        <f t="shared" si="150"/>
        <v>-186.34999999999997</v>
      </c>
      <c r="B1926" s="13">
        <v>86.8</v>
      </c>
      <c r="C1926" s="13">
        <v>70927.5</v>
      </c>
      <c r="D1926" s="13">
        <v>3.1815000000000002</v>
      </c>
      <c r="E1926" s="13">
        <v>968.70999999999992</v>
      </c>
      <c r="F1926" s="13">
        <v>680.71</v>
      </c>
      <c r="G1926" s="13">
        <f t="shared" si="151"/>
        <v>1.42308765847424</v>
      </c>
      <c r="H1926" s="58">
        <v>6.7124000000000003E-6</v>
      </c>
      <c r="I1926" s="13">
        <f t="shared" si="152"/>
        <v>2.1098224108125099E-6</v>
      </c>
      <c r="J1926" s="13">
        <v>8.0047999999999994E-3</v>
      </c>
      <c r="K1926" s="13">
        <f t="shared" si="153"/>
        <v>2.5973159049698216E-6</v>
      </c>
      <c r="L1926" s="13">
        <f t="shared" si="154"/>
        <v>0.81230874025584654</v>
      </c>
      <c r="M1926" s="13" t="s">
        <v>257</v>
      </c>
    </row>
    <row r="1927" spans="1:13" x14ac:dyDescent="0.15">
      <c r="A1927" s="13">
        <f t="shared" si="150"/>
        <v>-184.76</v>
      </c>
      <c r="B1927" s="13">
        <v>88.39</v>
      </c>
      <c r="C1927" s="13">
        <v>70927.5</v>
      </c>
      <c r="D1927" s="13">
        <v>3.12</v>
      </c>
      <c r="E1927" s="13">
        <v>950.87</v>
      </c>
      <c r="F1927" s="13">
        <v>666.69999999999993</v>
      </c>
      <c r="G1927" s="13">
        <f t="shared" si="151"/>
        <v>1.4262336883155844</v>
      </c>
      <c r="H1927" s="58">
        <v>6.8334999999999999E-6</v>
      </c>
      <c r="I1927" s="13">
        <f t="shared" si="152"/>
        <v>2.1902243589743588E-6</v>
      </c>
      <c r="J1927" s="13">
        <v>8.1591000000000007E-3</v>
      </c>
      <c r="K1927" s="13">
        <f t="shared" si="153"/>
        <v>2.7502141763292079E-6</v>
      </c>
      <c r="L1927" s="13">
        <f t="shared" si="154"/>
        <v>0.7963831972889166</v>
      </c>
      <c r="M1927" s="13" t="s">
        <v>257</v>
      </c>
    </row>
    <row r="1928" spans="1:13" x14ac:dyDescent="0.15">
      <c r="A1928" s="13">
        <f t="shared" si="150"/>
        <v>-183.16999999999996</v>
      </c>
      <c r="B1928" s="13">
        <v>89.98</v>
      </c>
      <c r="C1928" s="13">
        <v>70927.5</v>
      </c>
      <c r="D1928" s="13">
        <v>3.0611999999999999</v>
      </c>
      <c r="E1928" s="13">
        <v>940.44</v>
      </c>
      <c r="F1928" s="13">
        <v>658.78000000000009</v>
      </c>
      <c r="G1928" s="13">
        <f t="shared" si="151"/>
        <v>1.4275478915571207</v>
      </c>
      <c r="H1928" s="58">
        <v>6.9543999999999999E-6</v>
      </c>
      <c r="I1928" s="13">
        <f t="shared" si="152"/>
        <v>2.2717888409773945E-6</v>
      </c>
      <c r="J1928" s="13">
        <v>8.3132999999999992E-3</v>
      </c>
      <c r="K1928" s="13">
        <f t="shared" si="153"/>
        <v>2.8876905763236403E-6</v>
      </c>
      <c r="L1928" s="13">
        <f t="shared" si="154"/>
        <v>0.78671477463823036</v>
      </c>
      <c r="M1928" s="13" t="s">
        <v>257</v>
      </c>
    </row>
    <row r="1929" spans="1:13" x14ac:dyDescent="0.15">
      <c r="A1929" s="13">
        <f t="shared" si="150"/>
        <v>-181.57999999999998</v>
      </c>
      <c r="B1929" s="13">
        <v>91.57</v>
      </c>
      <c r="C1929" s="13">
        <v>70927.5</v>
      </c>
      <c r="D1929" s="13">
        <v>3.0047000000000001</v>
      </c>
      <c r="E1929" s="13">
        <v>934.38</v>
      </c>
      <c r="F1929" s="13">
        <v>654.46</v>
      </c>
      <c r="G1929" s="13">
        <f t="shared" si="151"/>
        <v>1.4277113956544325</v>
      </c>
      <c r="H1929" s="58">
        <v>7.0751000000000002E-6</v>
      </c>
      <c r="I1929" s="13">
        <f t="shared" si="152"/>
        <v>2.354677671647752E-6</v>
      </c>
      <c r="J1929" s="13">
        <v>8.4673999999999999E-3</v>
      </c>
      <c r="K1929" s="13">
        <f t="shared" si="153"/>
        <v>3.0159589449406108E-6</v>
      </c>
      <c r="L1929" s="13">
        <f t="shared" si="154"/>
        <v>0.78073929872215797</v>
      </c>
      <c r="M1929" s="13" t="s">
        <v>257</v>
      </c>
    </row>
    <row r="1930" spans="1:13" x14ac:dyDescent="0.15">
      <c r="A1930" s="13">
        <f t="shared" si="150"/>
        <v>-179.98999999999998</v>
      </c>
      <c r="B1930" s="13">
        <v>93.16</v>
      </c>
      <c r="C1930" s="13">
        <v>70927.5</v>
      </c>
      <c r="D1930" s="13">
        <v>2.9504999999999999</v>
      </c>
      <c r="E1930" s="13">
        <v>930.89</v>
      </c>
      <c r="F1930" s="13">
        <v>652.25</v>
      </c>
      <c r="G1930" s="13">
        <f t="shared" si="151"/>
        <v>1.4271981602146415</v>
      </c>
      <c r="H1930" s="58">
        <v>7.1955E-6</v>
      </c>
      <c r="I1930" s="13">
        <f t="shared" si="152"/>
        <v>2.4387391967463143E-6</v>
      </c>
      <c r="J1930" s="13">
        <v>8.6213999999999995E-3</v>
      </c>
      <c r="K1930" s="13">
        <f t="shared" si="153"/>
        <v>3.1389457595404695E-6</v>
      </c>
      <c r="L1930" s="13">
        <f t="shared" si="154"/>
        <v>0.77692938443872228</v>
      </c>
      <c r="M1930" s="13" t="s">
        <v>257</v>
      </c>
    </row>
    <row r="1931" spans="1:13" x14ac:dyDescent="0.15">
      <c r="A1931" s="13">
        <f t="shared" si="150"/>
        <v>-178.39999999999998</v>
      </c>
      <c r="B1931" s="13">
        <v>94.75</v>
      </c>
      <c r="C1931" s="13">
        <v>70927.5</v>
      </c>
      <c r="D1931" s="13">
        <v>2.8982000000000001</v>
      </c>
      <c r="E1931" s="13">
        <v>928.89</v>
      </c>
      <c r="F1931" s="13">
        <v>651.24</v>
      </c>
      <c r="G1931" s="13">
        <f t="shared" si="151"/>
        <v>1.4263405196241017</v>
      </c>
      <c r="H1931" s="58">
        <v>7.3158000000000003E-6</v>
      </c>
      <c r="I1931" s="13">
        <f t="shared" si="152"/>
        <v>2.5242564350286384E-6</v>
      </c>
      <c r="J1931" s="13">
        <v>8.7752999999999998E-3</v>
      </c>
      <c r="K1931" s="13">
        <f t="shared" si="153"/>
        <v>3.259637706541331E-6</v>
      </c>
      <c r="L1931" s="13">
        <f t="shared" si="154"/>
        <v>0.77439785101364056</v>
      </c>
      <c r="M1931" s="13" t="s">
        <v>257</v>
      </c>
    </row>
    <row r="1932" spans="1:13" x14ac:dyDescent="0.15">
      <c r="A1932" s="13">
        <f t="shared" si="150"/>
        <v>-176.80999999999997</v>
      </c>
      <c r="B1932" s="13">
        <v>96.34</v>
      </c>
      <c r="C1932" s="13">
        <v>70927.5</v>
      </c>
      <c r="D1932" s="13">
        <v>2.8479000000000001</v>
      </c>
      <c r="E1932" s="13">
        <v>927.74</v>
      </c>
      <c r="F1932" s="13">
        <v>650.93000000000006</v>
      </c>
      <c r="G1932" s="13">
        <f t="shared" si="151"/>
        <v>1.425253099411611</v>
      </c>
      <c r="H1932" s="58">
        <v>7.4356999999999998E-6</v>
      </c>
      <c r="I1932" s="13">
        <f t="shared" si="152"/>
        <v>2.6109413954141646E-6</v>
      </c>
      <c r="J1932" s="13">
        <v>8.9289999999999994E-3</v>
      </c>
      <c r="K1932" s="13">
        <f t="shared" si="153"/>
        <v>3.3794949789739056E-6</v>
      </c>
      <c r="L1932" s="13">
        <f t="shared" si="154"/>
        <v>0.77258330361742644</v>
      </c>
      <c r="M1932" s="13" t="s">
        <v>257</v>
      </c>
    </row>
    <row r="1933" spans="1:13" x14ac:dyDescent="0.15">
      <c r="A1933" s="13">
        <f t="shared" si="150"/>
        <v>-175.21999999999997</v>
      </c>
      <c r="B1933" s="13">
        <v>97.93</v>
      </c>
      <c r="C1933" s="13">
        <v>70927.5</v>
      </c>
      <c r="D1933" s="13">
        <v>2.7993999999999999</v>
      </c>
      <c r="E1933" s="13">
        <v>927.06</v>
      </c>
      <c r="F1933" s="13">
        <v>650.98</v>
      </c>
      <c r="G1933" s="13">
        <f t="shared" si="151"/>
        <v>1.4240990506620785</v>
      </c>
      <c r="H1933" s="58">
        <v>7.5554999999999999E-6</v>
      </c>
      <c r="I1933" s="13">
        <f t="shared" si="152"/>
        <v>2.698971208116025E-6</v>
      </c>
      <c r="J1933" s="13">
        <v>9.0825000000000003E-3</v>
      </c>
      <c r="K1933" s="13">
        <f t="shared" si="153"/>
        <v>3.4997144071207289E-6</v>
      </c>
      <c r="L1933" s="13">
        <f t="shared" si="154"/>
        <v>0.77119755904211384</v>
      </c>
      <c r="M1933" s="13" t="s">
        <v>257</v>
      </c>
    </row>
    <row r="1934" spans="1:13" x14ac:dyDescent="0.15">
      <c r="A1934" s="13">
        <f t="shared" si="150"/>
        <v>-173.63</v>
      </c>
      <c r="B1934" s="13">
        <v>99.52</v>
      </c>
      <c r="C1934" s="13">
        <v>70927.5</v>
      </c>
      <c r="D1934" s="13">
        <v>2.7524999999999999</v>
      </c>
      <c r="E1934" s="13">
        <v>926.63</v>
      </c>
      <c r="F1934" s="13">
        <v>651.20000000000005</v>
      </c>
      <c r="G1934" s="13">
        <f t="shared" si="151"/>
        <v>1.4229576167076166</v>
      </c>
      <c r="H1934" s="58">
        <v>7.6750000000000002E-6</v>
      </c>
      <c r="I1934" s="13">
        <f t="shared" si="152"/>
        <v>2.7883742052679383E-6</v>
      </c>
      <c r="J1934" s="13">
        <v>9.2358000000000006E-3</v>
      </c>
      <c r="K1934" s="13">
        <f t="shared" si="153"/>
        <v>3.6211026443394355E-6</v>
      </c>
      <c r="L1934" s="13">
        <f t="shared" si="154"/>
        <v>0.77003456657788172</v>
      </c>
      <c r="M1934" s="13" t="s">
        <v>257</v>
      </c>
    </row>
    <row r="1935" spans="1:13" x14ac:dyDescent="0.15">
      <c r="A1935" s="13">
        <f t="shared" si="150"/>
        <v>-172.03999999999996</v>
      </c>
      <c r="B1935" s="13">
        <v>101.11</v>
      </c>
      <c r="C1935" s="13">
        <v>70927.5</v>
      </c>
      <c r="D1935" s="13">
        <v>2.7073</v>
      </c>
      <c r="E1935" s="13">
        <v>926.32</v>
      </c>
      <c r="F1935" s="13">
        <v>651.5</v>
      </c>
      <c r="G1935" s="13">
        <f t="shared" si="151"/>
        <v>1.4218265541059094</v>
      </c>
      <c r="H1935" s="58">
        <v>7.7942000000000007E-6</v>
      </c>
      <c r="I1935" s="13">
        <f t="shared" si="152"/>
        <v>2.8789568943227572E-6</v>
      </c>
      <c r="J1935" s="13">
        <v>9.3889000000000004E-3</v>
      </c>
      <c r="K1935" s="13">
        <f t="shared" si="153"/>
        <v>3.7438400793507003E-6</v>
      </c>
      <c r="L1935" s="13">
        <f t="shared" si="154"/>
        <v>0.76898500825442817</v>
      </c>
      <c r="M1935" s="13" t="s">
        <v>257</v>
      </c>
    </row>
    <row r="1936" spans="1:13" x14ac:dyDescent="0.15">
      <c r="A1936" s="13">
        <f t="shared" si="150"/>
        <v>-170.45</v>
      </c>
      <c r="B1936" s="13">
        <v>102.7</v>
      </c>
      <c r="C1936" s="13">
        <v>70927.5</v>
      </c>
      <c r="D1936" s="13">
        <v>2.6635</v>
      </c>
      <c r="E1936" s="13">
        <v>926.05000000000007</v>
      </c>
      <c r="F1936" s="13">
        <v>651.81999999999994</v>
      </c>
      <c r="G1936" s="13">
        <f t="shared" si="151"/>
        <v>1.4207143076309412</v>
      </c>
      <c r="H1936" s="58">
        <v>7.9132000000000007E-6</v>
      </c>
      <c r="I1936" s="13">
        <f t="shared" si="152"/>
        <v>2.970978036418247E-6</v>
      </c>
      <c r="J1936" s="13">
        <v>9.5417999999999996E-3</v>
      </c>
      <c r="K1936" s="13">
        <f t="shared" si="153"/>
        <v>3.8685050856836386E-6</v>
      </c>
      <c r="L1936" s="13">
        <f t="shared" si="154"/>
        <v>0.76799124483850023</v>
      </c>
      <c r="M1936" s="13" t="s">
        <v>257</v>
      </c>
    </row>
    <row r="1937" spans="1:13" x14ac:dyDescent="0.15">
      <c r="A1937" s="13">
        <f t="shared" si="150"/>
        <v>-168.85999999999996</v>
      </c>
      <c r="B1937" s="13">
        <v>104.29</v>
      </c>
      <c r="C1937" s="13">
        <v>70927.5</v>
      </c>
      <c r="D1937" s="13">
        <v>2.6212</v>
      </c>
      <c r="E1937" s="13">
        <v>925.8</v>
      </c>
      <c r="F1937" s="13">
        <v>652.1</v>
      </c>
      <c r="G1937" s="13">
        <f t="shared" si="151"/>
        <v>1.4197209017021928</v>
      </c>
      <c r="H1937" s="58">
        <v>8.0317999999999999E-6</v>
      </c>
      <c r="I1937" s="13">
        <f t="shared" si="152"/>
        <v>3.0641690828628107E-6</v>
      </c>
      <c r="J1937" s="13">
        <v>9.6944000000000006E-3</v>
      </c>
      <c r="K1937" s="13">
        <f t="shared" si="153"/>
        <v>3.9948787223983572E-6</v>
      </c>
      <c r="L1937" s="13">
        <f t="shared" si="154"/>
        <v>0.76702430681630629</v>
      </c>
      <c r="M1937" s="13" t="s">
        <v>257</v>
      </c>
    </row>
    <row r="1938" spans="1:13" x14ac:dyDescent="0.15">
      <c r="A1938" s="13">
        <f t="shared" si="150"/>
        <v>-167.26999999999998</v>
      </c>
      <c r="B1938" s="13">
        <v>105.88</v>
      </c>
      <c r="C1938" s="13">
        <v>70927.5</v>
      </c>
      <c r="D1938" s="13">
        <v>2.5802</v>
      </c>
      <c r="E1938" s="13">
        <v>925.52</v>
      </c>
      <c r="F1938" s="13">
        <v>652.36</v>
      </c>
      <c r="G1938" s="13">
        <f t="shared" si="151"/>
        <v>1.4187258568888343</v>
      </c>
      <c r="H1938" s="58">
        <v>8.1502000000000003E-6</v>
      </c>
      <c r="I1938" s="13">
        <f t="shared" si="152"/>
        <v>3.1587473839237271E-6</v>
      </c>
      <c r="J1938" s="13">
        <v>9.8469000000000004E-3</v>
      </c>
      <c r="K1938" s="13">
        <f t="shared" si="153"/>
        <v>4.1234463515446518E-6</v>
      </c>
      <c r="L1938" s="13">
        <f t="shared" si="154"/>
        <v>0.76604546649199234</v>
      </c>
      <c r="M1938" s="13" t="s">
        <v>257</v>
      </c>
    </row>
    <row r="1939" spans="1:13" x14ac:dyDescent="0.15">
      <c r="A1939" s="13">
        <f t="shared" si="150"/>
        <v>-165.67999999999998</v>
      </c>
      <c r="B1939" s="13">
        <v>107.47</v>
      </c>
      <c r="C1939" s="13">
        <v>70927.5</v>
      </c>
      <c r="D1939" s="13">
        <v>2.5406</v>
      </c>
      <c r="E1939" s="13">
        <v>925.23</v>
      </c>
      <c r="F1939" s="13">
        <v>652.56000000000006</v>
      </c>
      <c r="G1939" s="13">
        <f t="shared" si="151"/>
        <v>1.417846634792203</v>
      </c>
      <c r="H1939" s="58">
        <v>8.2684000000000003E-6</v>
      </c>
      <c r="I1939" s="13">
        <f t="shared" si="152"/>
        <v>3.254506809415099E-6</v>
      </c>
      <c r="J1939" s="13">
        <v>9.9991000000000003E-3</v>
      </c>
      <c r="K1939" s="13">
        <f t="shared" si="153"/>
        <v>4.2537788925576127E-6</v>
      </c>
      <c r="L1939" s="13">
        <f t="shared" si="154"/>
        <v>0.76508603094278482</v>
      </c>
      <c r="M1939" s="13" t="s">
        <v>257</v>
      </c>
    </row>
    <row r="1940" spans="1:13" x14ac:dyDescent="0.15">
      <c r="A1940" s="13">
        <f t="shared" si="150"/>
        <v>-164.08999999999997</v>
      </c>
      <c r="B1940" s="13">
        <v>109.06</v>
      </c>
      <c r="C1940" s="13">
        <v>70927.5</v>
      </c>
      <c r="D1940" s="13">
        <v>2.5022000000000002</v>
      </c>
      <c r="E1940" s="13">
        <v>924.91</v>
      </c>
      <c r="F1940" s="13">
        <v>652.73</v>
      </c>
      <c r="G1940" s="13">
        <f t="shared" si="151"/>
        <v>1.4169871156527201</v>
      </c>
      <c r="H1940" s="58">
        <v>8.3861999999999994E-6</v>
      </c>
      <c r="I1940" s="13">
        <f t="shared" si="152"/>
        <v>3.351530653025337E-6</v>
      </c>
      <c r="J1940" s="13">
        <v>1.0151E-2</v>
      </c>
      <c r="K1940" s="13">
        <f t="shared" si="153"/>
        <v>4.386188915255694E-6</v>
      </c>
      <c r="L1940" s="13">
        <f t="shared" si="154"/>
        <v>0.76410996374741402</v>
      </c>
      <c r="M1940" s="13" t="s">
        <v>257</v>
      </c>
    </row>
    <row r="1941" spans="1:13" x14ac:dyDescent="0.15">
      <c r="A1941" s="13">
        <f t="shared" si="150"/>
        <v>-162.49999999999997</v>
      </c>
      <c r="B1941" s="13">
        <v>110.65</v>
      </c>
      <c r="C1941" s="13">
        <v>70927.5</v>
      </c>
      <c r="D1941" s="13">
        <v>2.4649000000000001</v>
      </c>
      <c r="E1941" s="13">
        <v>924.57999999999993</v>
      </c>
      <c r="F1941" s="13">
        <v>652.85</v>
      </c>
      <c r="G1941" s="13">
        <f t="shared" si="151"/>
        <v>1.4162211840392125</v>
      </c>
      <c r="H1941" s="58">
        <v>8.5037999999999998E-6</v>
      </c>
      <c r="I1941" s="13">
        <f t="shared" si="152"/>
        <v>3.4499574019229986E-6</v>
      </c>
      <c r="J1941" s="13">
        <v>1.0303E-2</v>
      </c>
      <c r="K1941" s="13">
        <f t="shared" si="153"/>
        <v>4.520847945808967E-6</v>
      </c>
      <c r="L1941" s="13">
        <f t="shared" si="154"/>
        <v>0.76312175133456261</v>
      </c>
      <c r="M1941" s="13" t="s">
        <v>257</v>
      </c>
    </row>
    <row r="1942" spans="1:13" x14ac:dyDescent="0.15">
      <c r="A1942" s="13">
        <f t="shared" si="150"/>
        <v>-160.90999999999997</v>
      </c>
      <c r="B1942" s="13">
        <v>112.24</v>
      </c>
      <c r="C1942" s="13">
        <v>70927.5</v>
      </c>
      <c r="D1942" s="13">
        <v>2.4287999999999998</v>
      </c>
      <c r="E1942" s="13">
        <v>924.22</v>
      </c>
      <c r="F1942" s="13">
        <v>652.93999999999994</v>
      </c>
      <c r="G1942" s="13">
        <f t="shared" si="151"/>
        <v>1.4154746224767973</v>
      </c>
      <c r="H1942" s="58">
        <v>8.6210999999999995E-6</v>
      </c>
      <c r="I1942" s="13">
        <f t="shared" si="152"/>
        <v>3.549530632411067E-6</v>
      </c>
      <c r="J1942" s="13">
        <v>1.0454E-2</v>
      </c>
      <c r="K1942" s="13">
        <f t="shared" si="153"/>
        <v>4.6570980239606099E-6</v>
      </c>
      <c r="L1942" s="13">
        <f t="shared" si="154"/>
        <v>0.76217649148651234</v>
      </c>
      <c r="M1942" s="13" t="s">
        <v>257</v>
      </c>
    </row>
    <row r="1943" spans="1:13" x14ac:dyDescent="0.15">
      <c r="A1943" s="13">
        <f t="shared" si="150"/>
        <v>-159.32</v>
      </c>
      <c r="B1943" s="13">
        <v>113.83</v>
      </c>
      <c r="C1943" s="13">
        <v>70927.5</v>
      </c>
      <c r="D1943" s="13">
        <v>2.3938000000000001</v>
      </c>
      <c r="E1943" s="13">
        <v>923.84999999999991</v>
      </c>
      <c r="F1943" s="13">
        <v>652.99</v>
      </c>
      <c r="G1943" s="13">
        <f t="shared" si="151"/>
        <v>1.4147996140829107</v>
      </c>
      <c r="H1943" s="58">
        <v>8.738E-6</v>
      </c>
      <c r="I1943" s="13">
        <f t="shared" si="152"/>
        <v>3.6502631798813598E-6</v>
      </c>
      <c r="J1943" s="13">
        <v>1.0605E-2</v>
      </c>
      <c r="K1943" s="13">
        <f t="shared" si="153"/>
        <v>4.7953614434843723E-6</v>
      </c>
      <c r="L1943" s="13">
        <f t="shared" si="154"/>
        <v>0.76120710042432804</v>
      </c>
      <c r="M1943" s="13" t="s">
        <v>257</v>
      </c>
    </row>
    <row r="1944" spans="1:13" x14ac:dyDescent="0.15">
      <c r="A1944" s="13">
        <f t="shared" si="150"/>
        <v>-157.72999999999996</v>
      </c>
      <c r="B1944" s="13">
        <v>115.42</v>
      </c>
      <c r="C1944" s="13">
        <v>70927.5</v>
      </c>
      <c r="D1944" s="13">
        <v>2.3597000000000001</v>
      </c>
      <c r="E1944" s="13">
        <v>923.47</v>
      </c>
      <c r="F1944" s="13">
        <v>653.0200000000001</v>
      </c>
      <c r="G1944" s="13">
        <f t="shared" si="151"/>
        <v>1.4141527058895591</v>
      </c>
      <c r="H1944" s="58">
        <v>8.8547000000000001E-6</v>
      </c>
      <c r="I1944" s="13">
        <f t="shared" si="152"/>
        <v>3.7524685341356952E-6</v>
      </c>
      <c r="J1944" s="13">
        <v>1.0756E-2</v>
      </c>
      <c r="K1944" s="13">
        <f t="shared" si="153"/>
        <v>4.9359552033962099E-6</v>
      </c>
      <c r="L1944" s="13">
        <f t="shared" si="154"/>
        <v>0.76023148094087034</v>
      </c>
      <c r="M1944" s="13" t="s">
        <v>257</v>
      </c>
    </row>
    <row r="1945" spans="1:13" x14ac:dyDescent="0.15">
      <c r="A1945" s="13">
        <f t="shared" si="150"/>
        <v>-156.13999999999999</v>
      </c>
      <c r="B1945" s="13">
        <v>117.01</v>
      </c>
      <c r="C1945" s="13">
        <v>70927.5</v>
      </c>
      <c r="D1945" s="13">
        <v>2.3267000000000002</v>
      </c>
      <c r="E1945" s="13">
        <v>923.08999999999992</v>
      </c>
      <c r="F1945" s="13">
        <v>653.0200000000001</v>
      </c>
      <c r="G1945" s="13">
        <f t="shared" si="151"/>
        <v>1.4135707941563809</v>
      </c>
      <c r="H1945" s="58">
        <v>8.9710999999999995E-6</v>
      </c>
      <c r="I1945" s="13">
        <f t="shared" si="152"/>
        <v>3.855718399449864E-6</v>
      </c>
      <c r="J1945" s="13">
        <v>1.0907E-2</v>
      </c>
      <c r="K1945" s="13">
        <f t="shared" si="153"/>
        <v>5.0783295125651112E-6</v>
      </c>
      <c r="L1945" s="13">
        <f t="shared" si="154"/>
        <v>0.75924935353442735</v>
      </c>
      <c r="M1945" s="13" t="s">
        <v>257</v>
      </c>
    </row>
    <row r="1946" spans="1:13" x14ac:dyDescent="0.15">
      <c r="A1946" s="13">
        <f t="shared" si="150"/>
        <v>-154.54999999999998</v>
      </c>
      <c r="B1946" s="13">
        <v>118.6</v>
      </c>
      <c r="C1946" s="13">
        <v>70927.5</v>
      </c>
      <c r="D1946" s="13">
        <v>2.2946</v>
      </c>
      <c r="E1946" s="13">
        <v>922.69999999999993</v>
      </c>
      <c r="F1946" s="13">
        <v>653</v>
      </c>
      <c r="G1946" s="13">
        <f t="shared" si="151"/>
        <v>1.4130168453292495</v>
      </c>
      <c r="H1946" s="58">
        <v>9.0872E-6</v>
      </c>
      <c r="I1946" s="13">
        <f t="shared" si="152"/>
        <v>3.9602545105900808E-6</v>
      </c>
      <c r="J1946" s="13">
        <v>1.1058E-2</v>
      </c>
      <c r="K1946" s="13">
        <f t="shared" si="153"/>
        <v>5.2228683114258936E-6</v>
      </c>
      <c r="L1946" s="13">
        <f t="shared" si="154"/>
        <v>0.75825279797431711</v>
      </c>
      <c r="M1946" s="13" t="s">
        <v>257</v>
      </c>
    </row>
    <row r="1947" spans="1:13" x14ac:dyDescent="0.15">
      <c r="A1947" s="13">
        <f t="shared" si="150"/>
        <v>-152.95999999999998</v>
      </c>
      <c r="B1947" s="13">
        <v>120.19</v>
      </c>
      <c r="C1947" s="13">
        <v>70927.5</v>
      </c>
      <c r="D1947" s="13">
        <v>2.2633000000000001</v>
      </c>
      <c r="E1947" s="13">
        <v>922.31</v>
      </c>
      <c r="F1947" s="13">
        <v>652.97</v>
      </c>
      <c r="G1947" s="13">
        <f t="shared" si="151"/>
        <v>1.4124844939277454</v>
      </c>
      <c r="H1947" s="58">
        <v>9.2029999999999998E-6</v>
      </c>
      <c r="I1947" s="13">
        <f t="shared" si="152"/>
        <v>4.0661865417752837E-6</v>
      </c>
      <c r="J1947" s="13">
        <v>1.1207999999999999E-2</v>
      </c>
      <c r="K1947" s="13">
        <f t="shared" si="153"/>
        <v>5.3691938173160247E-6</v>
      </c>
      <c r="L1947" s="13">
        <f t="shared" si="154"/>
        <v>0.75731789168451102</v>
      </c>
      <c r="M1947" s="13" t="s">
        <v>257</v>
      </c>
    </row>
    <row r="1948" spans="1:13" x14ac:dyDescent="0.15">
      <c r="A1948" s="13">
        <f t="shared" si="150"/>
        <v>-151.36999999999998</v>
      </c>
      <c r="B1948" s="13">
        <v>121.78</v>
      </c>
      <c r="C1948" s="13">
        <v>70927.5</v>
      </c>
      <c r="D1948" s="13">
        <v>2.2330000000000001</v>
      </c>
      <c r="E1948" s="13">
        <v>921.93000000000006</v>
      </c>
      <c r="F1948" s="13">
        <v>652.91999999999996</v>
      </c>
      <c r="G1948" s="13">
        <f t="shared" si="151"/>
        <v>1.4120106598051831</v>
      </c>
      <c r="H1948" s="58">
        <v>9.3185000000000007E-6</v>
      </c>
      <c r="I1948" s="13">
        <f t="shared" si="152"/>
        <v>4.173085535154501E-6</v>
      </c>
      <c r="J1948" s="13">
        <v>1.1358E-2</v>
      </c>
      <c r="K1948" s="13">
        <f t="shared" si="153"/>
        <v>5.5171551100069866E-6</v>
      </c>
      <c r="L1948" s="13">
        <f t="shared" si="154"/>
        <v>0.75638358029582675</v>
      </c>
      <c r="M1948" s="13" t="s">
        <v>257</v>
      </c>
    </row>
    <row r="1949" spans="1:13" x14ac:dyDescent="0.15">
      <c r="A1949" s="13">
        <f t="shared" si="150"/>
        <v>-149.77999999999997</v>
      </c>
      <c r="B1949" s="13">
        <v>123.37</v>
      </c>
      <c r="C1949" s="13">
        <v>70927.5</v>
      </c>
      <c r="D1949" s="13">
        <v>2.2033999999999998</v>
      </c>
      <c r="E1949" s="13">
        <v>921.55</v>
      </c>
      <c r="F1949" s="13">
        <v>652.86</v>
      </c>
      <c r="G1949" s="13">
        <f t="shared" si="151"/>
        <v>1.4115583739239652</v>
      </c>
      <c r="H1949" s="58">
        <v>9.4337000000000008E-6</v>
      </c>
      <c r="I1949" s="13">
        <f t="shared" si="152"/>
        <v>4.2814287010983033E-6</v>
      </c>
      <c r="J1949" s="13">
        <v>1.1507E-2</v>
      </c>
      <c r="K1949" s="13">
        <f t="shared" si="153"/>
        <v>5.6669563116475725E-6</v>
      </c>
      <c r="L1949" s="13">
        <f t="shared" si="154"/>
        <v>0.7555076244894412</v>
      </c>
      <c r="M1949" s="13" t="s">
        <v>257</v>
      </c>
    </row>
    <row r="1950" spans="1:13" x14ac:dyDescent="0.15">
      <c r="A1950" s="13">
        <f t="shared" si="150"/>
        <v>-148.19</v>
      </c>
      <c r="B1950" s="13">
        <v>124.96</v>
      </c>
      <c r="C1950" s="13">
        <v>70927.5</v>
      </c>
      <c r="D1950" s="13">
        <v>2.1747000000000001</v>
      </c>
      <c r="E1950" s="13">
        <v>921.18</v>
      </c>
      <c r="F1950" s="13">
        <v>652.80000000000007</v>
      </c>
      <c r="G1950" s="13">
        <f t="shared" si="151"/>
        <v>1.4111213235294116</v>
      </c>
      <c r="H1950" s="58">
        <v>9.5486000000000004E-6</v>
      </c>
      <c r="I1950" s="13">
        <f t="shared" si="152"/>
        <v>4.3907665425116108E-6</v>
      </c>
      <c r="J1950" s="13">
        <v>1.1657000000000001E-2</v>
      </c>
      <c r="K1950" s="13">
        <f t="shared" si="153"/>
        <v>5.8189274395801883E-6</v>
      </c>
      <c r="L1950" s="13">
        <f t="shared" si="154"/>
        <v>0.75456629904778239</v>
      </c>
      <c r="M1950" s="13" t="s">
        <v>257</v>
      </c>
    </row>
    <row r="1951" spans="1:13" x14ac:dyDescent="0.15">
      <c r="A1951" s="13">
        <f t="shared" si="150"/>
        <v>-146.59999999999997</v>
      </c>
      <c r="B1951" s="13">
        <v>126.55</v>
      </c>
      <c r="C1951" s="13">
        <v>70927.5</v>
      </c>
      <c r="D1951" s="13">
        <v>2.1467000000000001</v>
      </c>
      <c r="E1951" s="13">
        <v>920.81999999999994</v>
      </c>
      <c r="F1951" s="13">
        <v>652.73</v>
      </c>
      <c r="G1951" s="13">
        <f t="shared" si="151"/>
        <v>1.4107211251206471</v>
      </c>
      <c r="H1951" s="58">
        <v>9.6631999999999992E-6</v>
      </c>
      <c r="I1951" s="13">
        <f t="shared" si="152"/>
        <v>4.5014207853915309E-6</v>
      </c>
      <c r="J1951" s="13">
        <v>1.1806000000000001E-2</v>
      </c>
      <c r="K1951" s="13">
        <f t="shared" si="153"/>
        <v>5.9725071603738792E-6</v>
      </c>
      <c r="L1951" s="13">
        <f t="shared" si="154"/>
        <v>0.75369031204472292</v>
      </c>
      <c r="M1951" s="13" t="s">
        <v>257</v>
      </c>
    </row>
    <row r="1952" spans="1:13" x14ac:dyDescent="0.15">
      <c r="A1952" s="13">
        <f t="shared" si="150"/>
        <v>-145.01</v>
      </c>
      <c r="B1952" s="13">
        <v>128.13999999999999</v>
      </c>
      <c r="C1952" s="13">
        <v>70927.5</v>
      </c>
      <c r="D1952" s="13">
        <v>2.1194000000000002</v>
      </c>
      <c r="E1952" s="13">
        <v>920.45999999999992</v>
      </c>
      <c r="F1952" s="13">
        <v>652.66</v>
      </c>
      <c r="G1952" s="13">
        <f t="shared" si="151"/>
        <v>1.4103208408666075</v>
      </c>
      <c r="H1952" s="58">
        <v>9.7775000000000008E-6</v>
      </c>
      <c r="I1952" s="13">
        <f t="shared" si="152"/>
        <v>4.6133339624422009E-6</v>
      </c>
      <c r="J1952" s="13">
        <v>1.1955E-2</v>
      </c>
      <c r="K1952" s="13">
        <f t="shared" si="153"/>
        <v>6.1281830620932361E-6</v>
      </c>
      <c r="L1952" s="13">
        <f t="shared" si="154"/>
        <v>0.75280616060225847</v>
      </c>
      <c r="M1952" s="13" t="s">
        <v>257</v>
      </c>
    </row>
    <row r="1953" spans="1:13" x14ac:dyDescent="0.15">
      <c r="A1953" s="13">
        <f t="shared" si="150"/>
        <v>-143.41999999999999</v>
      </c>
      <c r="B1953" s="13">
        <v>129.72999999999999</v>
      </c>
      <c r="C1953" s="13">
        <v>70927.5</v>
      </c>
      <c r="D1953" s="13">
        <v>2.0929000000000002</v>
      </c>
      <c r="E1953" s="13">
        <v>920.12</v>
      </c>
      <c r="F1953" s="13">
        <v>652.58000000000004</v>
      </c>
      <c r="G1953" s="13">
        <f t="shared" si="151"/>
        <v>1.40997272365074</v>
      </c>
      <c r="H1953" s="58">
        <v>9.8915000000000001E-6</v>
      </c>
      <c r="I1953" s="13">
        <f t="shared" si="152"/>
        <v>4.7262172105690665E-6</v>
      </c>
      <c r="J1953" s="13">
        <v>1.2102999999999999E-2</v>
      </c>
      <c r="K1953" s="13">
        <f t="shared" si="153"/>
        <v>6.2849247838501513E-6</v>
      </c>
      <c r="L1953" s="13">
        <f t="shared" si="154"/>
        <v>0.75199264479881034</v>
      </c>
      <c r="M1953" s="13" t="s">
        <v>257</v>
      </c>
    </row>
    <row r="1954" spans="1:13" x14ac:dyDescent="0.15">
      <c r="A1954" s="13">
        <f t="shared" si="150"/>
        <v>-141.82999999999998</v>
      </c>
      <c r="B1954" s="13">
        <v>131.32</v>
      </c>
      <c r="C1954" s="13">
        <v>70927.5</v>
      </c>
      <c r="D1954" s="13">
        <v>2.0670000000000002</v>
      </c>
      <c r="E1954" s="13">
        <v>919.78000000000009</v>
      </c>
      <c r="F1954" s="13">
        <v>652.5</v>
      </c>
      <c r="G1954" s="13">
        <f t="shared" si="151"/>
        <v>1.4096245210727971</v>
      </c>
      <c r="H1954" s="58">
        <v>1.0005E-5</v>
      </c>
      <c r="I1954" s="13">
        <f t="shared" si="152"/>
        <v>4.8403483309143685E-6</v>
      </c>
      <c r="J1954" s="13">
        <v>1.2252000000000001E-2</v>
      </c>
      <c r="K1954" s="13">
        <f t="shared" si="153"/>
        <v>6.444400899678761E-6</v>
      </c>
      <c r="L1954" s="13">
        <f t="shared" si="154"/>
        <v>0.75109360920666013</v>
      </c>
      <c r="M1954" s="13" t="s">
        <v>257</v>
      </c>
    </row>
    <row r="1955" spans="1:13" x14ac:dyDescent="0.15">
      <c r="A1955" s="13">
        <f t="shared" si="150"/>
        <v>-140.23999999999998</v>
      </c>
      <c r="B1955" s="13">
        <v>132.91</v>
      </c>
      <c r="C1955" s="13">
        <v>70927.5</v>
      </c>
      <c r="D1955" s="13">
        <v>2.0417000000000001</v>
      </c>
      <c r="E1955" s="13">
        <v>919.46</v>
      </c>
      <c r="F1955" s="13">
        <v>652.41999999999996</v>
      </c>
      <c r="G1955" s="13">
        <f t="shared" si="151"/>
        <v>1.4093068882008524</v>
      </c>
      <c r="H1955" s="58">
        <v>1.0118999999999999E-5</v>
      </c>
      <c r="I1955" s="13">
        <f t="shared" si="152"/>
        <v>4.9561639809962279E-6</v>
      </c>
      <c r="J1955" s="13">
        <v>1.24E-2</v>
      </c>
      <c r="K1955" s="13">
        <f t="shared" si="153"/>
        <v>6.6053664440977427E-6</v>
      </c>
      <c r="L1955" s="13">
        <f t="shared" si="154"/>
        <v>0.75032385000000001</v>
      </c>
      <c r="M1955" s="13" t="s">
        <v>257</v>
      </c>
    </row>
    <row r="1956" spans="1:13" x14ac:dyDescent="0.15">
      <c r="A1956" s="13">
        <f t="shared" si="150"/>
        <v>-138.64999999999998</v>
      </c>
      <c r="B1956" s="13">
        <v>134.5</v>
      </c>
      <c r="C1956" s="13">
        <v>70927.5</v>
      </c>
      <c r="D1956" s="13">
        <v>2.0171000000000001</v>
      </c>
      <c r="E1956" s="13">
        <v>919.14</v>
      </c>
      <c r="F1956" s="13">
        <v>652.34</v>
      </c>
      <c r="G1956" s="13">
        <f t="shared" si="151"/>
        <v>1.4089891774228163</v>
      </c>
      <c r="H1956" s="58">
        <v>1.0232E-5</v>
      </c>
      <c r="I1956" s="13">
        <f t="shared" si="152"/>
        <v>5.0726290218630703E-6</v>
      </c>
      <c r="J1956" s="13">
        <v>1.2547000000000001E-2</v>
      </c>
      <c r="K1956" s="13">
        <f t="shared" si="153"/>
        <v>6.767539543129452E-6</v>
      </c>
      <c r="L1956" s="13">
        <f t="shared" si="154"/>
        <v>0.74955291942296942</v>
      </c>
      <c r="M1956" s="13" t="s">
        <v>257</v>
      </c>
    </row>
    <row r="1957" spans="1:13" x14ac:dyDescent="0.15">
      <c r="A1957" s="13">
        <f t="shared" si="150"/>
        <v>-137.05999999999997</v>
      </c>
      <c r="B1957" s="13">
        <v>136.09</v>
      </c>
      <c r="C1957" s="13">
        <v>70927.5</v>
      </c>
      <c r="D1957" s="13">
        <v>1.9930000000000001</v>
      </c>
      <c r="E1957" s="13">
        <v>918.84</v>
      </c>
      <c r="F1957" s="13">
        <v>652.26</v>
      </c>
      <c r="G1957" s="13">
        <f t="shared" si="151"/>
        <v>1.4087020513292245</v>
      </c>
      <c r="H1957" s="58">
        <v>1.0344E-5</v>
      </c>
      <c r="I1957" s="13">
        <f t="shared" si="152"/>
        <v>5.1901655795283491E-6</v>
      </c>
      <c r="J1957" s="13">
        <v>1.2695E-2</v>
      </c>
      <c r="K1957" s="13">
        <f t="shared" si="153"/>
        <v>6.9324303251707903E-6</v>
      </c>
      <c r="L1957" s="13">
        <f t="shared" si="154"/>
        <v>0.74867908310358411</v>
      </c>
      <c r="M1957" s="13" t="s">
        <v>257</v>
      </c>
    </row>
    <row r="1958" spans="1:13" x14ac:dyDescent="0.15">
      <c r="A1958" s="13">
        <f t="shared" si="150"/>
        <v>-135.46999999999997</v>
      </c>
      <c r="B1958" s="13">
        <v>137.68</v>
      </c>
      <c r="C1958" s="13">
        <v>70927.5</v>
      </c>
      <c r="D1958" s="13">
        <v>1.9696</v>
      </c>
      <c r="E1958" s="13">
        <v>918.55</v>
      </c>
      <c r="F1958" s="13">
        <v>652.17999999999995</v>
      </c>
      <c r="G1958" s="13">
        <f t="shared" si="151"/>
        <v>1.4084301879849122</v>
      </c>
      <c r="H1958" s="58">
        <v>1.0457E-5</v>
      </c>
      <c r="I1958" s="13">
        <f t="shared" si="152"/>
        <v>5.3091998375304629E-6</v>
      </c>
      <c r="J1958" s="13">
        <v>1.2841999999999999E-2</v>
      </c>
      <c r="K1958" s="13">
        <f t="shared" si="153"/>
        <v>7.09825878308097E-6</v>
      </c>
      <c r="L1958" s="13">
        <f t="shared" si="154"/>
        <v>0.74795805559881645</v>
      </c>
      <c r="M1958" s="13" t="s">
        <v>257</v>
      </c>
    </row>
    <row r="1959" spans="1:13" x14ac:dyDescent="0.15">
      <c r="A1959" s="13">
        <f t="shared" si="150"/>
        <v>-133.87999999999997</v>
      </c>
      <c r="B1959" s="13">
        <v>139.27000000000001</v>
      </c>
      <c r="C1959" s="13">
        <v>70927.5</v>
      </c>
      <c r="D1959" s="13">
        <v>1.9467000000000001</v>
      </c>
      <c r="E1959" s="13">
        <v>918.27</v>
      </c>
      <c r="F1959" s="13">
        <v>652.11</v>
      </c>
      <c r="G1959" s="13">
        <f t="shared" si="151"/>
        <v>1.4081519988958917</v>
      </c>
      <c r="H1959" s="58">
        <v>1.0569E-5</v>
      </c>
      <c r="I1959" s="13">
        <f t="shared" si="152"/>
        <v>5.4291878563723223E-6</v>
      </c>
      <c r="J1959" s="13">
        <v>1.2989000000000001E-2</v>
      </c>
      <c r="K1959" s="13">
        <f t="shared" si="153"/>
        <v>7.266182337266301E-6</v>
      </c>
      <c r="L1959" s="13">
        <f t="shared" si="154"/>
        <v>0.74718574409115401</v>
      </c>
      <c r="M1959" s="13" t="s">
        <v>257</v>
      </c>
    </row>
    <row r="1960" spans="1:13" x14ac:dyDescent="0.15">
      <c r="A1960" s="13">
        <f t="shared" si="150"/>
        <v>-132.28999999999996</v>
      </c>
      <c r="B1960" s="13">
        <v>140.86000000000001</v>
      </c>
      <c r="C1960" s="13">
        <v>70927.5</v>
      </c>
      <c r="D1960" s="13">
        <v>1.9242999999999999</v>
      </c>
      <c r="E1960" s="13">
        <v>918</v>
      </c>
      <c r="F1960" s="13">
        <v>652.03</v>
      </c>
      <c r="G1960" s="13">
        <f t="shared" si="151"/>
        <v>1.4079106789564897</v>
      </c>
      <c r="H1960" s="58">
        <v>1.0681E-5</v>
      </c>
      <c r="I1960" s="13">
        <f t="shared" si="152"/>
        <v>5.550589824871382E-6</v>
      </c>
      <c r="J1960" s="13">
        <v>1.3135000000000001E-2</v>
      </c>
      <c r="K1960" s="13">
        <f t="shared" si="153"/>
        <v>7.4355759845670629E-6</v>
      </c>
      <c r="L1960" s="13">
        <f t="shared" si="154"/>
        <v>0.74649090216977532</v>
      </c>
      <c r="M1960" s="13" t="s">
        <v>257</v>
      </c>
    </row>
    <row r="1961" spans="1:13" x14ac:dyDescent="0.15">
      <c r="A1961" s="13">
        <f t="shared" si="150"/>
        <v>-130.69999999999999</v>
      </c>
      <c r="B1961" s="13">
        <v>142.44999999999999</v>
      </c>
      <c r="C1961" s="13">
        <v>70927.5</v>
      </c>
      <c r="D1961" s="13">
        <v>1.9024000000000001</v>
      </c>
      <c r="E1961" s="13">
        <v>917.74</v>
      </c>
      <c r="F1961" s="13">
        <v>651.96</v>
      </c>
      <c r="G1961" s="13">
        <f t="shared" si="151"/>
        <v>1.4076630468126878</v>
      </c>
      <c r="H1961" s="58">
        <v>1.0793E-5</v>
      </c>
      <c r="I1961" s="13">
        <f t="shared" si="152"/>
        <v>5.6733599663582835E-6</v>
      </c>
      <c r="J1961" s="13">
        <v>1.3282E-2</v>
      </c>
      <c r="K1961" s="13">
        <f t="shared" si="153"/>
        <v>7.6075002910118016E-6</v>
      </c>
      <c r="L1961" s="13">
        <f t="shared" si="154"/>
        <v>0.74575875771721123</v>
      </c>
      <c r="M1961" s="13" t="s">
        <v>257</v>
      </c>
    </row>
    <row r="1962" spans="1:13" x14ac:dyDescent="0.15">
      <c r="A1962" s="13">
        <f t="shared" si="150"/>
        <v>-129.10999999999999</v>
      </c>
      <c r="B1962" s="13">
        <v>144.04</v>
      </c>
      <c r="C1962" s="13">
        <v>70927.5</v>
      </c>
      <c r="D1962" s="13">
        <v>1.8811</v>
      </c>
      <c r="E1962" s="13">
        <v>917.49</v>
      </c>
      <c r="F1962" s="13">
        <v>651.89</v>
      </c>
      <c r="G1962" s="13">
        <f t="shared" si="151"/>
        <v>1.4074307014987191</v>
      </c>
      <c r="H1962" s="58">
        <v>1.0903999999999999E-5</v>
      </c>
      <c r="I1962" s="13">
        <f t="shared" si="152"/>
        <v>5.7966083674445797E-6</v>
      </c>
      <c r="J1962" s="13">
        <v>1.3428000000000001E-2</v>
      </c>
      <c r="K1962" s="13">
        <f t="shared" si="153"/>
        <v>7.7803316459533383E-6</v>
      </c>
      <c r="L1962" s="13">
        <f t="shared" si="154"/>
        <v>0.74503358355674709</v>
      </c>
      <c r="M1962" s="13" t="s">
        <v>257</v>
      </c>
    </row>
    <row r="1963" spans="1:13" x14ac:dyDescent="0.15">
      <c r="A1963" s="13">
        <f t="shared" si="150"/>
        <v>-127.51999999999998</v>
      </c>
      <c r="B1963" s="13">
        <v>145.63</v>
      </c>
      <c r="C1963" s="13">
        <v>70927.5</v>
      </c>
      <c r="D1963" s="13">
        <v>1.8602000000000001</v>
      </c>
      <c r="E1963" s="13">
        <v>917.25</v>
      </c>
      <c r="F1963" s="13">
        <v>651.81999999999994</v>
      </c>
      <c r="G1963" s="13">
        <f t="shared" si="151"/>
        <v>1.4072136479396153</v>
      </c>
      <c r="H1963" s="58">
        <v>1.1015E-5</v>
      </c>
      <c r="I1963" s="13">
        <f t="shared" si="152"/>
        <v>5.9214063003978066E-6</v>
      </c>
      <c r="J1963" s="13">
        <v>1.3573E-2</v>
      </c>
      <c r="K1963" s="13">
        <f t="shared" si="153"/>
        <v>7.954785778287114E-6</v>
      </c>
      <c r="L1963" s="13">
        <f t="shared" si="154"/>
        <v>0.74438287408826354</v>
      </c>
      <c r="M1963" s="13" t="s">
        <v>257</v>
      </c>
    </row>
    <row r="1964" spans="1:13" x14ac:dyDescent="0.15">
      <c r="A1964" s="13">
        <f t="shared" si="150"/>
        <v>-125.92999999999998</v>
      </c>
      <c r="B1964" s="13">
        <v>147.22</v>
      </c>
      <c r="C1964" s="13">
        <v>70927.5</v>
      </c>
      <c r="D1964" s="13">
        <v>1.8398000000000001</v>
      </c>
      <c r="E1964" s="13">
        <v>917.03</v>
      </c>
      <c r="F1964" s="13">
        <v>651.75</v>
      </c>
      <c r="G1964" s="13">
        <f t="shared" si="151"/>
        <v>1.4070272343690065</v>
      </c>
      <c r="H1964" s="58">
        <v>1.1124999999999999E-5</v>
      </c>
      <c r="I1964" s="13">
        <f t="shared" si="152"/>
        <v>6.0468529187955208E-6</v>
      </c>
      <c r="J1964" s="13">
        <v>1.3719E-2</v>
      </c>
      <c r="K1964" s="13">
        <f t="shared" si="153"/>
        <v>8.1314556572732422E-6</v>
      </c>
      <c r="L1964" s="13">
        <f t="shared" si="154"/>
        <v>0.74363720023325297</v>
      </c>
      <c r="M1964" s="13" t="s">
        <v>257</v>
      </c>
    </row>
    <row r="1965" spans="1:13" x14ac:dyDescent="0.15">
      <c r="A1965" s="13">
        <f t="shared" si="150"/>
        <v>-124.33999999999997</v>
      </c>
      <c r="B1965" s="13">
        <v>148.81</v>
      </c>
      <c r="C1965" s="13">
        <v>70927.5</v>
      </c>
      <c r="D1965" s="13">
        <v>1.8198000000000001</v>
      </c>
      <c r="E1965" s="13">
        <v>916.81000000000006</v>
      </c>
      <c r="F1965" s="13">
        <v>651.68999999999994</v>
      </c>
      <c r="G1965" s="13">
        <f t="shared" si="151"/>
        <v>1.4068191931746692</v>
      </c>
      <c r="H1965" s="58">
        <v>1.1236000000000001E-5</v>
      </c>
      <c r="I1965" s="13">
        <f t="shared" si="152"/>
        <v>6.1743048686668866E-6</v>
      </c>
      <c r="J1965" s="13">
        <v>1.3864E-2</v>
      </c>
      <c r="K1965" s="13">
        <f t="shared" si="153"/>
        <v>8.3097038716311662E-6</v>
      </c>
      <c r="L1965" s="13">
        <f t="shared" si="154"/>
        <v>0.74302345354875943</v>
      </c>
      <c r="M1965" s="13" t="s">
        <v>257</v>
      </c>
    </row>
    <row r="1966" spans="1:13" x14ac:dyDescent="0.15">
      <c r="A1966" s="13">
        <f t="shared" si="150"/>
        <v>-122.74999999999997</v>
      </c>
      <c r="B1966" s="13">
        <v>150.4</v>
      </c>
      <c r="C1966" s="13">
        <v>70927.5</v>
      </c>
      <c r="D1966" s="13">
        <v>1.8003</v>
      </c>
      <c r="E1966" s="13">
        <v>916.59</v>
      </c>
      <c r="F1966" s="13">
        <v>651.63</v>
      </c>
      <c r="G1966" s="13">
        <f t="shared" si="151"/>
        <v>1.4066111136687998</v>
      </c>
      <c r="H1966" s="58">
        <v>1.1345999999999999E-5</v>
      </c>
      <c r="I1966" s="13">
        <f t="shared" si="152"/>
        <v>6.3022829528411924E-6</v>
      </c>
      <c r="J1966" s="13">
        <v>1.4009000000000001E-2</v>
      </c>
      <c r="K1966" s="13">
        <f t="shared" si="153"/>
        <v>8.4895982547271903E-6</v>
      </c>
      <c r="L1966" s="13">
        <f t="shared" si="154"/>
        <v>0.74235349703761855</v>
      </c>
      <c r="M1966" s="13" t="s">
        <v>257</v>
      </c>
    </row>
    <row r="1967" spans="1:13" x14ac:dyDescent="0.15">
      <c r="A1967" s="13">
        <f t="shared" ref="A1967:A2030" si="155">B1967-273.15</f>
        <v>-121.15999999999997</v>
      </c>
      <c r="B1967" s="13">
        <v>151.99</v>
      </c>
      <c r="C1967" s="13">
        <v>70927.5</v>
      </c>
      <c r="D1967" s="13">
        <v>1.7811999999999999</v>
      </c>
      <c r="E1967" s="13">
        <v>916.39</v>
      </c>
      <c r="F1967" s="13">
        <v>651.56999999999994</v>
      </c>
      <c r="G1967" s="13">
        <f t="shared" ref="G1967:G2030" si="156">E1967/F1967</f>
        <v>1.4064336909311357</v>
      </c>
      <c r="H1967" s="58">
        <v>1.1456E-5</v>
      </c>
      <c r="I1967" s="13">
        <f t="shared" ref="I1967:I2030" si="157">H1967/D1967</f>
        <v>6.4316191331686504E-6</v>
      </c>
      <c r="J1967" s="13">
        <v>1.4153000000000001E-2</v>
      </c>
      <c r="K1967" s="13">
        <f t="shared" ref="K1967:K2030" si="158">J1967/E1967/D1967</f>
        <v>8.670726326913175E-6</v>
      </c>
      <c r="L1967" s="13">
        <f t="shared" ref="L1967:L2030" si="159">H1967*E1967/J1967</f>
        <v>0.74176244188511264</v>
      </c>
      <c r="M1967" s="13" t="s">
        <v>257</v>
      </c>
    </row>
    <row r="1968" spans="1:13" x14ac:dyDescent="0.15">
      <c r="A1968" s="13">
        <f t="shared" si="155"/>
        <v>-119.56999999999996</v>
      </c>
      <c r="B1968" s="13">
        <v>153.58000000000001</v>
      </c>
      <c r="C1968" s="13">
        <v>70927.5</v>
      </c>
      <c r="D1968" s="13">
        <v>1.7625</v>
      </c>
      <c r="E1968" s="13">
        <v>916.2</v>
      </c>
      <c r="F1968" s="13">
        <v>651.52</v>
      </c>
      <c r="G1968" s="13">
        <f t="shared" si="156"/>
        <v>1.40625</v>
      </c>
      <c r="H1968" s="58">
        <v>1.1565E-5</v>
      </c>
      <c r="I1968" s="13">
        <f t="shared" si="157"/>
        <v>6.5617021276595744E-6</v>
      </c>
      <c r="J1968" s="13">
        <v>1.4298E-2</v>
      </c>
      <c r="K1968" s="13">
        <f t="shared" si="158"/>
        <v>8.854333579493467E-6</v>
      </c>
      <c r="L1968" s="13">
        <f t="shared" si="159"/>
        <v>0.74107238774653805</v>
      </c>
      <c r="M1968" s="13" t="s">
        <v>257</v>
      </c>
    </row>
    <row r="1969" spans="1:13" x14ac:dyDescent="0.15">
      <c r="A1969" s="13">
        <f t="shared" si="155"/>
        <v>-117.97999999999999</v>
      </c>
      <c r="B1969" s="13">
        <v>155.16999999999999</v>
      </c>
      <c r="C1969" s="13">
        <v>70927.5</v>
      </c>
      <c r="D1969" s="13">
        <v>1.7442</v>
      </c>
      <c r="E1969" s="13">
        <v>916.01</v>
      </c>
      <c r="F1969" s="13">
        <v>651.46</v>
      </c>
      <c r="G1969" s="13">
        <f t="shared" si="156"/>
        <v>1.4060878641819912</v>
      </c>
      <c r="H1969" s="58">
        <v>1.1674E-5</v>
      </c>
      <c r="I1969" s="13">
        <f t="shared" si="157"/>
        <v>6.6930397890150216E-6</v>
      </c>
      <c r="J1969" s="13">
        <v>1.4442E-2</v>
      </c>
      <c r="K1969" s="13">
        <f t="shared" si="158"/>
        <v>9.039217650342159E-6</v>
      </c>
      <c r="L1969" s="13">
        <f t="shared" si="159"/>
        <v>0.74044458800720125</v>
      </c>
      <c r="M1969" s="13" t="s">
        <v>257</v>
      </c>
    </row>
    <row r="1970" spans="1:13" x14ac:dyDescent="0.15">
      <c r="A1970" s="13">
        <f t="shared" si="155"/>
        <v>-116.38999999999999</v>
      </c>
      <c r="B1970" s="13">
        <v>156.76</v>
      </c>
      <c r="C1970" s="13">
        <v>70927.5</v>
      </c>
      <c r="D1970" s="13">
        <v>1.7262</v>
      </c>
      <c r="E1970" s="13">
        <v>915.84</v>
      </c>
      <c r="F1970" s="13">
        <v>651.41000000000008</v>
      </c>
      <c r="G1970" s="13">
        <f t="shared" si="156"/>
        <v>1.4059348183171887</v>
      </c>
      <c r="H1970" s="58">
        <v>1.1783000000000001E-5</v>
      </c>
      <c r="I1970" s="13">
        <f t="shared" si="157"/>
        <v>6.8259761325454763E-6</v>
      </c>
      <c r="J1970" s="13">
        <v>1.4585000000000001E-2</v>
      </c>
      <c r="K1970" s="13">
        <f t="shared" si="158"/>
        <v>9.2256232126390814E-6</v>
      </c>
      <c r="L1970" s="13">
        <f t="shared" si="159"/>
        <v>0.73989322728830997</v>
      </c>
      <c r="M1970" s="13" t="s">
        <v>257</v>
      </c>
    </row>
    <row r="1971" spans="1:13" x14ac:dyDescent="0.15">
      <c r="A1971" s="13">
        <f t="shared" si="155"/>
        <v>-114.79999999999998</v>
      </c>
      <c r="B1971" s="13">
        <v>158.35</v>
      </c>
      <c r="C1971" s="13">
        <v>70927.5</v>
      </c>
      <c r="D1971" s="13">
        <v>1.7087000000000001</v>
      </c>
      <c r="E1971" s="13">
        <v>915.67</v>
      </c>
      <c r="F1971" s="13">
        <v>651.37</v>
      </c>
      <c r="G1971" s="13">
        <f t="shared" si="156"/>
        <v>1.4057601670325621</v>
      </c>
      <c r="H1971" s="58">
        <v>1.1892000000000001E-5</v>
      </c>
      <c r="I1971" s="13">
        <f t="shared" si="157"/>
        <v>6.9596769473869026E-6</v>
      </c>
      <c r="J1971" s="13">
        <v>1.4729000000000001E-2</v>
      </c>
      <c r="K1971" s="13">
        <f t="shared" si="158"/>
        <v>9.4138756445460126E-6</v>
      </c>
      <c r="L1971" s="13">
        <f t="shared" si="159"/>
        <v>0.73929986013986015</v>
      </c>
      <c r="M1971" s="13" t="s">
        <v>257</v>
      </c>
    </row>
    <row r="1972" spans="1:13" x14ac:dyDescent="0.15">
      <c r="A1972" s="13">
        <f t="shared" si="155"/>
        <v>-113.20999999999998</v>
      </c>
      <c r="B1972" s="13">
        <v>159.94</v>
      </c>
      <c r="C1972" s="13">
        <v>70927.5</v>
      </c>
      <c r="D1972" s="13">
        <v>1.6915</v>
      </c>
      <c r="E1972" s="13">
        <v>915.5</v>
      </c>
      <c r="F1972" s="13">
        <v>651.32000000000005</v>
      </c>
      <c r="G1972" s="13">
        <f t="shared" si="156"/>
        <v>1.4056070748633542</v>
      </c>
      <c r="H1972" s="58">
        <v>1.2E-5</v>
      </c>
      <c r="I1972" s="13">
        <f t="shared" si="157"/>
        <v>7.0942950044339342E-6</v>
      </c>
      <c r="J1972" s="13">
        <v>1.4872E-2</v>
      </c>
      <c r="K1972" s="13">
        <f t="shared" si="158"/>
        <v>9.6037097493119865E-6</v>
      </c>
      <c r="L1972" s="13">
        <f t="shared" si="159"/>
        <v>0.73870360408821956</v>
      </c>
      <c r="M1972" s="13" t="s">
        <v>257</v>
      </c>
    </row>
    <row r="1973" spans="1:13" x14ac:dyDescent="0.15">
      <c r="A1973" s="13">
        <f t="shared" si="155"/>
        <v>-111.61999999999998</v>
      </c>
      <c r="B1973" s="13">
        <v>161.53</v>
      </c>
      <c r="C1973" s="13">
        <v>70927.5</v>
      </c>
      <c r="D1973" s="13">
        <v>1.6746000000000001</v>
      </c>
      <c r="E1973" s="13">
        <v>915.35</v>
      </c>
      <c r="F1973" s="13">
        <v>651.28</v>
      </c>
      <c r="G1973" s="13">
        <f t="shared" si="156"/>
        <v>1.4054630880727184</v>
      </c>
      <c r="H1973" s="58">
        <v>1.2108E-5</v>
      </c>
      <c r="I1973" s="13">
        <f t="shared" si="157"/>
        <v>7.2303833751343604E-6</v>
      </c>
      <c r="J1973" s="13">
        <v>1.5015000000000001E-2</v>
      </c>
      <c r="K1973" s="13">
        <f t="shared" si="158"/>
        <v>9.7955102586979588E-6</v>
      </c>
      <c r="L1973" s="13">
        <f t="shared" si="159"/>
        <v>0.73813238761238764</v>
      </c>
      <c r="M1973" s="13" t="s">
        <v>257</v>
      </c>
    </row>
    <row r="1974" spans="1:13" x14ac:dyDescent="0.15">
      <c r="A1974" s="13">
        <f t="shared" si="155"/>
        <v>-110.02999999999997</v>
      </c>
      <c r="B1974" s="13">
        <v>163.12</v>
      </c>
      <c r="C1974" s="13">
        <v>70927.5</v>
      </c>
      <c r="D1974" s="13">
        <v>1.6580999999999999</v>
      </c>
      <c r="E1974" s="13">
        <v>915.2</v>
      </c>
      <c r="F1974" s="13">
        <v>651.24</v>
      </c>
      <c r="G1974" s="13">
        <f t="shared" si="156"/>
        <v>1.4053190835943739</v>
      </c>
      <c r="H1974" s="58">
        <v>1.2216E-5</v>
      </c>
      <c r="I1974" s="13">
        <f t="shared" si="157"/>
        <v>7.3674687895784332E-6</v>
      </c>
      <c r="J1974" s="13">
        <v>1.5158E-2</v>
      </c>
      <c r="K1974" s="13">
        <f t="shared" si="158"/>
        <v>9.9888426512273087E-6</v>
      </c>
      <c r="L1974" s="13">
        <f t="shared" si="159"/>
        <v>0.73756981132075472</v>
      </c>
      <c r="M1974" s="13" t="s">
        <v>257</v>
      </c>
    </row>
    <row r="1975" spans="1:13" x14ac:dyDescent="0.15">
      <c r="A1975" s="13">
        <f t="shared" si="155"/>
        <v>-108.43999999999997</v>
      </c>
      <c r="B1975" s="13">
        <v>164.71</v>
      </c>
      <c r="C1975" s="13">
        <v>70927.5</v>
      </c>
      <c r="D1975" s="13">
        <v>1.6418999999999999</v>
      </c>
      <c r="E1975" s="13">
        <v>915.06</v>
      </c>
      <c r="F1975" s="13">
        <v>651.20000000000005</v>
      </c>
      <c r="G1975" s="13">
        <f t="shared" si="156"/>
        <v>1.4051904176904175</v>
      </c>
      <c r="H1975" s="58">
        <v>1.2323E-5</v>
      </c>
      <c r="I1975" s="13">
        <f t="shared" si="157"/>
        <v>7.5053291917900002E-6</v>
      </c>
      <c r="J1975" s="13">
        <v>1.5299999999999999E-2</v>
      </c>
      <c r="K1975" s="13">
        <f t="shared" si="158"/>
        <v>1.0183455184764239E-5</v>
      </c>
      <c r="L1975" s="13">
        <f t="shared" si="159"/>
        <v>0.73701205098039213</v>
      </c>
      <c r="M1975" s="13" t="s">
        <v>257</v>
      </c>
    </row>
    <row r="1976" spans="1:13" x14ac:dyDescent="0.15">
      <c r="A1976" s="13">
        <f t="shared" si="155"/>
        <v>-106.84999999999997</v>
      </c>
      <c r="B1976" s="13">
        <v>166.3</v>
      </c>
      <c r="C1976" s="13">
        <v>70927.5</v>
      </c>
      <c r="D1976" s="13">
        <v>1.6259999999999999</v>
      </c>
      <c r="E1976" s="13">
        <v>914.92</v>
      </c>
      <c r="F1976" s="13">
        <v>651.17000000000007</v>
      </c>
      <c r="G1976" s="13">
        <f t="shared" si="156"/>
        <v>1.4050401584839594</v>
      </c>
      <c r="H1976" s="58">
        <v>1.2431E-5</v>
      </c>
      <c r="I1976" s="13">
        <f t="shared" si="157"/>
        <v>7.6451414514145146E-6</v>
      </c>
      <c r="J1976" s="13">
        <v>1.5442000000000001E-2</v>
      </c>
      <c r="K1976" s="13">
        <f t="shared" si="158"/>
        <v>1.03800605181324E-5</v>
      </c>
      <c r="L1976" s="13">
        <f t="shared" si="159"/>
        <v>0.73652185727237407</v>
      </c>
      <c r="M1976" s="13" t="s">
        <v>257</v>
      </c>
    </row>
    <row r="1977" spans="1:13" x14ac:dyDescent="0.15">
      <c r="A1977" s="13">
        <f t="shared" si="155"/>
        <v>-105.25999999999999</v>
      </c>
      <c r="B1977" s="13">
        <v>167.89</v>
      </c>
      <c r="C1977" s="13">
        <v>70927.5</v>
      </c>
      <c r="D1977" s="13">
        <v>1.6105</v>
      </c>
      <c r="E1977" s="13">
        <v>914.8</v>
      </c>
      <c r="F1977" s="13">
        <v>651.1400000000001</v>
      </c>
      <c r="G1977" s="13">
        <f t="shared" si="156"/>
        <v>1.404920600792456</v>
      </c>
      <c r="H1977" s="58">
        <v>1.2537999999999999E-5</v>
      </c>
      <c r="I1977" s="13">
        <f t="shared" si="157"/>
        <v>7.7851598882334675E-6</v>
      </c>
      <c r="J1977" s="13">
        <v>1.5584000000000001E-2</v>
      </c>
      <c r="K1977" s="13">
        <f t="shared" si="158"/>
        <v>1.0577719700473514E-5</v>
      </c>
      <c r="L1977" s="13">
        <f t="shared" si="159"/>
        <v>0.73599604722792589</v>
      </c>
      <c r="M1977" s="13" t="s">
        <v>257</v>
      </c>
    </row>
    <row r="1978" spans="1:13" x14ac:dyDescent="0.15">
      <c r="A1978" s="13">
        <f t="shared" si="155"/>
        <v>-103.66999999999999</v>
      </c>
      <c r="B1978" s="13">
        <v>169.48</v>
      </c>
      <c r="C1978" s="13">
        <v>70927.5</v>
      </c>
      <c r="D1978" s="13">
        <v>1.5952</v>
      </c>
      <c r="E1978" s="13">
        <v>914.67</v>
      </c>
      <c r="F1978" s="13">
        <v>651.11</v>
      </c>
      <c r="G1978" s="13">
        <f t="shared" si="156"/>
        <v>1.4047856736956887</v>
      </c>
      <c r="H1978" s="58">
        <v>1.2644E-5</v>
      </c>
      <c r="I1978" s="13">
        <f t="shared" si="157"/>
        <v>7.926278836509529E-6</v>
      </c>
      <c r="J1978" s="13">
        <v>1.5724999999999999E-2</v>
      </c>
      <c r="K1978" s="13">
        <f t="shared" si="158"/>
        <v>1.0777327445180064E-5</v>
      </c>
      <c r="L1978" s="13">
        <f t="shared" si="159"/>
        <v>0.73545866327503973</v>
      </c>
      <c r="M1978" s="13" t="s">
        <v>257</v>
      </c>
    </row>
    <row r="1979" spans="1:13" x14ac:dyDescent="0.15">
      <c r="A1979" s="13">
        <f t="shared" si="155"/>
        <v>-102.07999999999998</v>
      </c>
      <c r="B1979" s="13">
        <v>171.07</v>
      </c>
      <c r="C1979" s="13">
        <v>70927.5</v>
      </c>
      <c r="D1979" s="13">
        <v>1.5802</v>
      </c>
      <c r="E1979" s="13">
        <v>914.55</v>
      </c>
      <c r="F1979" s="13">
        <v>651.08000000000004</v>
      </c>
      <c r="G1979" s="13">
        <f t="shared" si="156"/>
        <v>1.4046660932604287</v>
      </c>
      <c r="H1979" s="58">
        <v>1.275E-5</v>
      </c>
      <c r="I1979" s="13">
        <f t="shared" si="157"/>
        <v>8.0685989115301851E-6</v>
      </c>
      <c r="J1979" s="13">
        <v>1.5866999999999999E-2</v>
      </c>
      <c r="K1979" s="13">
        <f t="shared" si="158"/>
        <v>1.0979316640606445E-5</v>
      </c>
      <c r="L1979" s="13">
        <f t="shared" si="159"/>
        <v>0.7348908111174135</v>
      </c>
      <c r="M1979" s="13" t="s">
        <v>257</v>
      </c>
    </row>
    <row r="1980" spans="1:13" x14ac:dyDescent="0.15">
      <c r="A1980" s="13">
        <f t="shared" si="155"/>
        <v>-100.48999999999998</v>
      </c>
      <c r="B1980" s="13">
        <v>172.66</v>
      </c>
      <c r="C1980" s="13">
        <v>70927.5</v>
      </c>
      <c r="D1980" s="13">
        <v>1.5654999999999999</v>
      </c>
      <c r="E1980" s="13">
        <v>914.44</v>
      </c>
      <c r="F1980" s="13">
        <v>651.05000000000007</v>
      </c>
      <c r="G1980" s="13">
        <f t="shared" si="156"/>
        <v>1.4045618616081714</v>
      </c>
      <c r="H1980" s="58">
        <v>1.2857000000000001E-5</v>
      </c>
      <c r="I1980" s="13">
        <f t="shared" si="157"/>
        <v>8.2127115937400198E-6</v>
      </c>
      <c r="J1980" s="13">
        <v>1.6008000000000001E-2</v>
      </c>
      <c r="K1980" s="13">
        <f t="shared" si="158"/>
        <v>1.1182239474252568E-5</v>
      </c>
      <c r="L1980" s="13">
        <f t="shared" si="159"/>
        <v>0.73444247126436779</v>
      </c>
      <c r="M1980" s="13" t="s">
        <v>257</v>
      </c>
    </row>
    <row r="1981" spans="1:13" x14ac:dyDescent="0.15">
      <c r="A1981" s="13">
        <f t="shared" si="155"/>
        <v>-98.899999999999977</v>
      </c>
      <c r="B1981" s="13">
        <v>174.25</v>
      </c>
      <c r="C1981" s="13">
        <v>70927.5</v>
      </c>
      <c r="D1981" s="13">
        <v>1.5510999999999999</v>
      </c>
      <c r="E1981" s="13">
        <v>914.34</v>
      </c>
      <c r="F1981" s="13">
        <v>651.03</v>
      </c>
      <c r="G1981" s="13">
        <f t="shared" si="156"/>
        <v>1.4044514077692274</v>
      </c>
      <c r="H1981" s="58">
        <v>1.2962000000000001E-5</v>
      </c>
      <c r="I1981" s="13">
        <f t="shared" si="157"/>
        <v>8.3566501192701967E-6</v>
      </c>
      <c r="J1981" s="13">
        <v>1.6147999999999999E-2</v>
      </c>
      <c r="K1981" s="13">
        <f t="shared" si="158"/>
        <v>1.1386001153009597E-5</v>
      </c>
      <c r="L1981" s="13">
        <f t="shared" si="159"/>
        <v>0.73394074064899684</v>
      </c>
      <c r="M1981" s="13" t="s">
        <v>257</v>
      </c>
    </row>
    <row r="1982" spans="1:13" x14ac:dyDescent="0.15">
      <c r="A1982" s="13">
        <f t="shared" si="155"/>
        <v>-97.309999999999974</v>
      </c>
      <c r="B1982" s="13">
        <v>175.84</v>
      </c>
      <c r="C1982" s="13">
        <v>70927.5</v>
      </c>
      <c r="D1982" s="13">
        <v>1.5368999999999999</v>
      </c>
      <c r="E1982" s="13">
        <v>914.24</v>
      </c>
      <c r="F1982" s="13">
        <v>651.01</v>
      </c>
      <c r="G1982" s="13">
        <f t="shared" si="156"/>
        <v>1.4043409471436692</v>
      </c>
      <c r="H1982" s="58">
        <v>1.3067999999999999E-5</v>
      </c>
      <c r="I1982" s="13">
        <f t="shared" si="157"/>
        <v>8.5028303728284209E-6</v>
      </c>
      <c r="J1982" s="13">
        <v>1.6289000000000001E-2</v>
      </c>
      <c r="K1982" s="13">
        <f t="shared" si="158"/>
        <v>1.159280668828809E-5</v>
      </c>
      <c r="L1982" s="13">
        <f t="shared" si="159"/>
        <v>0.73345744490146714</v>
      </c>
      <c r="M1982" s="13" t="s">
        <v>257</v>
      </c>
    </row>
    <row r="1983" spans="1:13" x14ac:dyDescent="0.15">
      <c r="A1983" s="13">
        <f t="shared" si="155"/>
        <v>-95.71999999999997</v>
      </c>
      <c r="B1983" s="13">
        <v>177.43</v>
      </c>
      <c r="C1983" s="13">
        <v>70927.5</v>
      </c>
      <c r="D1983" s="13">
        <v>1.5229999999999999</v>
      </c>
      <c r="E1983" s="13">
        <v>914.14</v>
      </c>
      <c r="F1983" s="13">
        <v>650.99</v>
      </c>
      <c r="G1983" s="13">
        <f t="shared" si="156"/>
        <v>1.4042304797308713</v>
      </c>
      <c r="H1983" s="58">
        <v>1.3173000000000001E-5</v>
      </c>
      <c r="I1983" s="13">
        <f t="shared" si="157"/>
        <v>8.6493762311227855E-6</v>
      </c>
      <c r="J1983" s="13">
        <v>1.6428999999999999E-2</v>
      </c>
      <c r="K1983" s="13">
        <f t="shared" si="158"/>
        <v>1.1800448490306114E-5</v>
      </c>
      <c r="L1983" s="13">
        <f t="shared" si="159"/>
        <v>0.73297012721407273</v>
      </c>
      <c r="M1983" s="13" t="s">
        <v>257</v>
      </c>
    </row>
    <row r="1984" spans="1:13" x14ac:dyDescent="0.15">
      <c r="A1984" s="13">
        <f t="shared" si="155"/>
        <v>-94.129999999999967</v>
      </c>
      <c r="B1984" s="13">
        <v>179.02</v>
      </c>
      <c r="C1984" s="13">
        <v>70927.5</v>
      </c>
      <c r="D1984" s="13">
        <v>1.5094000000000001</v>
      </c>
      <c r="E1984" s="13">
        <v>914.05000000000007</v>
      </c>
      <c r="F1984" s="13">
        <v>650.98</v>
      </c>
      <c r="G1984" s="13">
        <f t="shared" si="156"/>
        <v>1.4041137976589144</v>
      </c>
      <c r="H1984" s="58">
        <v>1.3278000000000001E-5</v>
      </c>
      <c r="I1984" s="13">
        <f t="shared" si="157"/>
        <v>8.7968729296409168E-6</v>
      </c>
      <c r="J1984" s="13">
        <v>1.6569E-2</v>
      </c>
      <c r="K1984" s="13">
        <f t="shared" si="158"/>
        <v>1.2009419054989839E-5</v>
      </c>
      <c r="L1984" s="13">
        <f t="shared" si="159"/>
        <v>0.73249779105558577</v>
      </c>
      <c r="M1984" s="13" t="s">
        <v>257</v>
      </c>
    </row>
    <row r="1985" spans="1:13" x14ac:dyDescent="0.15">
      <c r="A1985" s="13">
        <f t="shared" si="155"/>
        <v>-92.539999999999964</v>
      </c>
      <c r="B1985" s="13">
        <v>180.61</v>
      </c>
      <c r="C1985" s="13">
        <v>70927.5</v>
      </c>
      <c r="D1985" s="13">
        <v>1.496</v>
      </c>
      <c r="E1985" s="13">
        <v>913.96</v>
      </c>
      <c r="F1985" s="13">
        <v>650.96</v>
      </c>
      <c r="G1985" s="13">
        <f t="shared" si="156"/>
        <v>1.4040186801032322</v>
      </c>
      <c r="H1985" s="58">
        <v>1.3383E-5</v>
      </c>
      <c r="I1985" s="13">
        <f t="shared" si="157"/>
        <v>8.9458556149732624E-6</v>
      </c>
      <c r="J1985" s="13">
        <v>1.6709000000000002E-2</v>
      </c>
      <c r="K1985" s="13">
        <f t="shared" si="158"/>
        <v>1.2220576006672967E-5</v>
      </c>
      <c r="L1985" s="13">
        <f t="shared" si="159"/>
        <v>0.73203223891316049</v>
      </c>
      <c r="M1985" s="13" t="s">
        <v>257</v>
      </c>
    </row>
    <row r="1986" spans="1:13" x14ac:dyDescent="0.15">
      <c r="A1986" s="13">
        <f t="shared" si="155"/>
        <v>-90.949999999999989</v>
      </c>
      <c r="B1986" s="13">
        <v>182.2</v>
      </c>
      <c r="C1986" s="13">
        <v>70927.5</v>
      </c>
      <c r="D1986" s="13">
        <v>1.4827999999999999</v>
      </c>
      <c r="E1986" s="13">
        <v>913.88</v>
      </c>
      <c r="F1986" s="13">
        <v>650.95000000000005</v>
      </c>
      <c r="G1986" s="13">
        <f t="shared" si="156"/>
        <v>1.4039173515631</v>
      </c>
      <c r="H1986" s="58">
        <v>1.3487E-5</v>
      </c>
      <c r="I1986" s="13">
        <f t="shared" si="157"/>
        <v>9.0956298893984359E-6</v>
      </c>
      <c r="J1986" s="13">
        <v>1.6847999999999998E-2</v>
      </c>
      <c r="K1986" s="13">
        <f t="shared" si="158"/>
        <v>1.2433019175458462E-5</v>
      </c>
      <c r="L1986" s="13">
        <f t="shared" si="159"/>
        <v>0.73157048670465341</v>
      </c>
      <c r="M1986" s="13" t="s">
        <v>257</v>
      </c>
    </row>
    <row r="1987" spans="1:13" x14ac:dyDescent="0.15">
      <c r="A1987" s="13">
        <f t="shared" si="155"/>
        <v>-89.359999999999985</v>
      </c>
      <c r="B1987" s="13">
        <v>183.79</v>
      </c>
      <c r="C1987" s="13">
        <v>70927.5</v>
      </c>
      <c r="D1987" s="13">
        <v>1.4698</v>
      </c>
      <c r="E1987" s="13">
        <v>913.81000000000006</v>
      </c>
      <c r="F1987" s="13">
        <v>650.95000000000005</v>
      </c>
      <c r="G1987" s="13">
        <f t="shared" si="156"/>
        <v>1.4038098164221522</v>
      </c>
      <c r="H1987" s="58">
        <v>1.3591000000000001E-5</v>
      </c>
      <c r="I1987" s="13">
        <f t="shared" si="157"/>
        <v>9.2468363042590842E-6</v>
      </c>
      <c r="J1987" s="13">
        <v>1.6986999999999999E-2</v>
      </c>
      <c r="K1987" s="13">
        <f t="shared" si="158"/>
        <v>1.2647437368973623E-5</v>
      </c>
      <c r="L1987" s="13">
        <f t="shared" si="159"/>
        <v>0.73112331253311369</v>
      </c>
      <c r="M1987" s="13" t="s">
        <v>257</v>
      </c>
    </row>
    <row r="1988" spans="1:13" x14ac:dyDescent="0.15">
      <c r="A1988" s="13">
        <f t="shared" si="155"/>
        <v>-87.769999999999982</v>
      </c>
      <c r="B1988" s="13">
        <v>185.38</v>
      </c>
      <c r="C1988" s="13">
        <v>70927.5</v>
      </c>
      <c r="D1988" s="13">
        <v>1.4571000000000001</v>
      </c>
      <c r="E1988" s="13">
        <v>913.73</v>
      </c>
      <c r="F1988" s="13">
        <v>650.93999999999994</v>
      </c>
      <c r="G1988" s="13">
        <f t="shared" si="156"/>
        <v>1.4037084831167237</v>
      </c>
      <c r="H1988" s="58">
        <v>1.3695E-5</v>
      </c>
      <c r="I1988" s="13">
        <f t="shared" si="157"/>
        <v>9.3988058472307998E-6</v>
      </c>
      <c r="J1988" s="13">
        <v>1.7125999999999999E-2</v>
      </c>
      <c r="K1988" s="13">
        <f t="shared" si="158"/>
        <v>1.2863190379627274E-5</v>
      </c>
      <c r="L1988" s="13">
        <f t="shared" si="159"/>
        <v>0.73067455039121809</v>
      </c>
      <c r="M1988" s="13" t="s">
        <v>257</v>
      </c>
    </row>
    <row r="1989" spans="1:13" x14ac:dyDescent="0.15">
      <c r="A1989" s="13">
        <f t="shared" si="155"/>
        <v>-86.179999999999978</v>
      </c>
      <c r="B1989" s="13">
        <v>186.97</v>
      </c>
      <c r="C1989" s="13">
        <v>70927.5</v>
      </c>
      <c r="D1989" s="13">
        <v>1.4446000000000001</v>
      </c>
      <c r="E1989" s="13">
        <v>913.67</v>
      </c>
      <c r="F1989" s="13">
        <v>650.93999999999994</v>
      </c>
      <c r="G1989" s="13">
        <f t="shared" si="156"/>
        <v>1.4036163087227702</v>
      </c>
      <c r="H1989" s="58">
        <v>1.3798000000000001E-5</v>
      </c>
      <c r="I1989" s="13">
        <f t="shared" si="157"/>
        <v>9.5514329226083343E-6</v>
      </c>
      <c r="J1989" s="13">
        <v>1.7264999999999999E-2</v>
      </c>
      <c r="K1989" s="13">
        <f t="shared" si="158"/>
        <v>1.3080658479847832E-5</v>
      </c>
      <c r="L1989" s="13">
        <f t="shared" si="159"/>
        <v>0.73019511497248768</v>
      </c>
      <c r="M1989" s="13" t="s">
        <v>257</v>
      </c>
    </row>
    <row r="1990" spans="1:13" x14ac:dyDescent="0.15">
      <c r="A1990" s="13">
        <f t="shared" si="155"/>
        <v>-84.589999999999975</v>
      </c>
      <c r="B1990" s="13">
        <v>188.56</v>
      </c>
      <c r="C1990" s="13">
        <v>70927.5</v>
      </c>
      <c r="D1990" s="13">
        <v>1.4323999999999999</v>
      </c>
      <c r="E1990" s="13">
        <v>913.6</v>
      </c>
      <c r="F1990" s="13">
        <v>650.93999999999994</v>
      </c>
      <c r="G1990" s="13">
        <f t="shared" si="156"/>
        <v>1.4035087719298247</v>
      </c>
      <c r="H1990" s="58">
        <v>1.3902E-5</v>
      </c>
      <c r="I1990" s="13">
        <f t="shared" si="157"/>
        <v>9.7053895559899484E-6</v>
      </c>
      <c r="J1990" s="13">
        <v>1.7402999999999998E-2</v>
      </c>
      <c r="K1990" s="13">
        <f t="shared" si="158"/>
        <v>1.3298532437445928E-5</v>
      </c>
      <c r="L1990" s="13">
        <f t="shared" si="159"/>
        <v>0.72980906740217211</v>
      </c>
      <c r="M1990" s="13" t="s">
        <v>257</v>
      </c>
    </row>
    <row r="1991" spans="1:13" x14ac:dyDescent="0.15">
      <c r="A1991" s="13">
        <f t="shared" si="155"/>
        <v>-82.999999999999972</v>
      </c>
      <c r="B1991" s="13">
        <v>190.15</v>
      </c>
      <c r="C1991" s="13">
        <v>70927.5</v>
      </c>
      <c r="D1991" s="13">
        <v>1.4202999999999999</v>
      </c>
      <c r="E1991" s="13">
        <v>913.55</v>
      </c>
      <c r="F1991" s="13">
        <v>650.93999999999994</v>
      </c>
      <c r="G1991" s="13">
        <f t="shared" si="156"/>
        <v>1.4034319599348635</v>
      </c>
      <c r="H1991" s="58">
        <v>1.4005000000000001E-5</v>
      </c>
      <c r="I1991" s="13">
        <f t="shared" si="157"/>
        <v>9.8605928325001775E-6</v>
      </c>
      <c r="J1991" s="13">
        <v>1.7541000000000001E-2</v>
      </c>
      <c r="K1991" s="13">
        <f t="shared" si="158"/>
        <v>1.3518918179188928E-5</v>
      </c>
      <c r="L1991" s="13">
        <f t="shared" si="159"/>
        <v>0.72939215267088531</v>
      </c>
      <c r="M1991" s="13" t="s">
        <v>257</v>
      </c>
    </row>
    <row r="1992" spans="1:13" x14ac:dyDescent="0.15">
      <c r="A1992" s="13">
        <f t="shared" si="155"/>
        <v>-81.409999999999968</v>
      </c>
      <c r="B1992" s="13">
        <v>191.74</v>
      </c>
      <c r="C1992" s="13">
        <v>70927.5</v>
      </c>
      <c r="D1992" s="13">
        <v>1.4084000000000001</v>
      </c>
      <c r="E1992" s="13">
        <v>913.49</v>
      </c>
      <c r="F1992" s="13">
        <v>650.93999999999994</v>
      </c>
      <c r="G1992" s="13">
        <f t="shared" si="156"/>
        <v>1.4033397855409102</v>
      </c>
      <c r="H1992" s="58">
        <v>1.4107999999999999E-5</v>
      </c>
      <c r="I1992" s="13">
        <f t="shared" si="157"/>
        <v>1.0017040613462084E-5</v>
      </c>
      <c r="J1992" s="13">
        <v>1.7679E-2</v>
      </c>
      <c r="K1992" s="13">
        <f t="shared" si="158"/>
        <v>1.3741301920664806E-5</v>
      </c>
      <c r="L1992" s="13">
        <f t="shared" si="159"/>
        <v>0.7289731840036201</v>
      </c>
      <c r="M1992" s="13" t="s">
        <v>257</v>
      </c>
    </row>
    <row r="1993" spans="1:13" x14ac:dyDescent="0.15">
      <c r="A1993" s="13">
        <f t="shared" si="155"/>
        <v>-79.819999999999965</v>
      </c>
      <c r="B1993" s="13">
        <v>193.33</v>
      </c>
      <c r="C1993" s="13">
        <v>70927.5</v>
      </c>
      <c r="D1993" s="13">
        <v>1.3967000000000001</v>
      </c>
      <c r="E1993" s="13">
        <v>913.44</v>
      </c>
      <c r="F1993" s="13">
        <v>650.95000000000005</v>
      </c>
      <c r="G1993" s="13">
        <f t="shared" si="156"/>
        <v>1.403241416391428</v>
      </c>
      <c r="H1993" s="58">
        <v>1.4209999999999999E-5</v>
      </c>
      <c r="I1993" s="13">
        <f t="shared" si="157"/>
        <v>1.0173981527887161E-5</v>
      </c>
      <c r="J1993" s="13">
        <v>1.7817E-2</v>
      </c>
      <c r="K1993" s="13">
        <f t="shared" si="158"/>
        <v>1.3965337031764045E-5</v>
      </c>
      <c r="L1993" s="13">
        <f t="shared" si="159"/>
        <v>0.72851671998652978</v>
      </c>
      <c r="M1993" s="13" t="s">
        <v>257</v>
      </c>
    </row>
    <row r="1994" spans="1:13" x14ac:dyDescent="0.15">
      <c r="A1994" s="13">
        <f t="shared" si="155"/>
        <v>-78.22999999999999</v>
      </c>
      <c r="B1994" s="13">
        <v>194.92</v>
      </c>
      <c r="C1994" s="13">
        <v>70927.5</v>
      </c>
      <c r="D1994" s="13">
        <v>1.3853</v>
      </c>
      <c r="E1994" s="13">
        <v>913.39</v>
      </c>
      <c r="F1994" s="13">
        <v>650.95000000000005</v>
      </c>
      <c r="G1994" s="13">
        <f t="shared" si="156"/>
        <v>1.4031646055764651</v>
      </c>
      <c r="H1994" s="58">
        <v>1.4312E-5</v>
      </c>
      <c r="I1994" s="13">
        <f t="shared" si="157"/>
        <v>1.0331336172670179E-5</v>
      </c>
      <c r="J1994" s="13">
        <v>1.7954000000000001E-2</v>
      </c>
      <c r="K1994" s="13">
        <f t="shared" si="158"/>
        <v>1.418930532963309E-5</v>
      </c>
      <c r="L1994" s="13">
        <f t="shared" si="159"/>
        <v>0.72810725632171103</v>
      </c>
      <c r="M1994" s="13" t="s">
        <v>257</v>
      </c>
    </row>
    <row r="1995" spans="1:13" x14ac:dyDescent="0.15">
      <c r="A1995" s="13">
        <f t="shared" si="155"/>
        <v>-76.639999999999986</v>
      </c>
      <c r="B1995" s="13">
        <v>196.51</v>
      </c>
      <c r="C1995" s="13">
        <v>70927.5</v>
      </c>
      <c r="D1995" s="13">
        <v>1.3740000000000001</v>
      </c>
      <c r="E1995" s="13">
        <v>913.35</v>
      </c>
      <c r="F1995" s="13">
        <v>650.97</v>
      </c>
      <c r="G1995" s="13">
        <f t="shared" si="156"/>
        <v>1.4030600488501774</v>
      </c>
      <c r="H1995" s="58">
        <v>1.4414E-5</v>
      </c>
      <c r="I1995" s="13">
        <f t="shared" si="157"/>
        <v>1.0490538573508005E-5</v>
      </c>
      <c r="J1995" s="13">
        <v>1.8090999999999999E-2</v>
      </c>
      <c r="K1995" s="13">
        <f t="shared" si="158"/>
        <v>1.4415795332201965E-5</v>
      </c>
      <c r="L1995" s="13">
        <f t="shared" si="159"/>
        <v>0.7277113979326737</v>
      </c>
      <c r="M1995" s="13" t="s">
        <v>257</v>
      </c>
    </row>
    <row r="1996" spans="1:13" x14ac:dyDescent="0.15">
      <c r="A1996" s="13">
        <f t="shared" si="155"/>
        <v>-75.049999999999983</v>
      </c>
      <c r="B1996" s="13">
        <v>198.1</v>
      </c>
      <c r="C1996" s="13">
        <v>70927.5</v>
      </c>
      <c r="D1996" s="13">
        <v>1.3629</v>
      </c>
      <c r="E1996" s="13">
        <v>913.32</v>
      </c>
      <c r="F1996" s="13">
        <v>650.98</v>
      </c>
      <c r="G1996" s="13">
        <f t="shared" si="156"/>
        <v>1.4029924114412118</v>
      </c>
      <c r="H1996" s="58">
        <v>1.4516E-5</v>
      </c>
      <c r="I1996" s="13">
        <f t="shared" si="157"/>
        <v>1.0650818108445227E-5</v>
      </c>
      <c r="J1996" s="13">
        <v>1.8228000000000001E-2</v>
      </c>
      <c r="K1996" s="13">
        <f t="shared" si="158"/>
        <v>1.4643741720296841E-5</v>
      </c>
      <c r="L1996" s="13">
        <f t="shared" si="159"/>
        <v>0.72732900592495053</v>
      </c>
      <c r="M1996" s="13" t="s">
        <v>257</v>
      </c>
    </row>
    <row r="1997" spans="1:13" x14ac:dyDescent="0.15">
      <c r="A1997" s="13">
        <f t="shared" si="155"/>
        <v>-73.45999999999998</v>
      </c>
      <c r="B1997" s="13">
        <v>199.69</v>
      </c>
      <c r="C1997" s="13">
        <v>70927.5</v>
      </c>
      <c r="D1997" s="13">
        <v>1.3520000000000001</v>
      </c>
      <c r="E1997" s="13">
        <v>913.28</v>
      </c>
      <c r="F1997" s="13">
        <v>650.99</v>
      </c>
      <c r="G1997" s="13">
        <f t="shared" si="156"/>
        <v>1.4029094148911656</v>
      </c>
      <c r="H1997" s="58">
        <v>1.4617000000000001E-5</v>
      </c>
      <c r="I1997" s="13">
        <f t="shared" si="157"/>
        <v>1.0811390532544378E-5</v>
      </c>
      <c r="J1997" s="13">
        <v>1.8364999999999999E-2</v>
      </c>
      <c r="K1997" s="13">
        <f t="shared" si="158"/>
        <v>1.4873401236922744E-5</v>
      </c>
      <c r="L1997" s="13">
        <f t="shared" si="159"/>
        <v>0.72689429676014161</v>
      </c>
      <c r="M1997" s="13" t="s">
        <v>257</v>
      </c>
    </row>
    <row r="1998" spans="1:13" x14ac:dyDescent="0.15">
      <c r="A1998" s="13">
        <f t="shared" si="155"/>
        <v>-71.869999999999976</v>
      </c>
      <c r="B1998" s="13">
        <v>201.28</v>
      </c>
      <c r="C1998" s="13">
        <v>70927.5</v>
      </c>
      <c r="D1998" s="13">
        <v>1.3411999999999999</v>
      </c>
      <c r="E1998" s="13">
        <v>913.25</v>
      </c>
      <c r="F1998" s="13">
        <v>651.01</v>
      </c>
      <c r="G1998" s="13">
        <f t="shared" si="156"/>
        <v>1.4028202331761417</v>
      </c>
      <c r="H1998" s="58">
        <v>1.4718999999999999E-5</v>
      </c>
      <c r="I1998" s="13">
        <f t="shared" si="157"/>
        <v>1.0974500447360573E-5</v>
      </c>
      <c r="J1998" s="13">
        <v>1.8501E-2</v>
      </c>
      <c r="K1998" s="13">
        <f t="shared" si="158"/>
        <v>1.510469560009304E-5</v>
      </c>
      <c r="L1998" s="13">
        <f t="shared" si="159"/>
        <v>0.72656217231500997</v>
      </c>
      <c r="M1998" s="13" t="s">
        <v>257</v>
      </c>
    </row>
    <row r="1999" spans="1:13" x14ac:dyDescent="0.15">
      <c r="A1999" s="13">
        <f t="shared" si="155"/>
        <v>-70.279999999999973</v>
      </c>
      <c r="B1999" s="13">
        <v>202.87</v>
      </c>
      <c r="C1999" s="13">
        <v>70927.5</v>
      </c>
      <c r="D1999" s="13">
        <v>1.3306</v>
      </c>
      <c r="E1999" s="13">
        <v>913.23</v>
      </c>
      <c r="F1999" s="13">
        <v>651.03</v>
      </c>
      <c r="G1999" s="13">
        <f t="shared" si="156"/>
        <v>1.4027464172157966</v>
      </c>
      <c r="H1999" s="58">
        <v>1.482E-5</v>
      </c>
      <c r="I1999" s="13">
        <f t="shared" si="157"/>
        <v>1.113783255674132E-5</v>
      </c>
      <c r="J1999" s="13">
        <v>1.8637999999999998E-2</v>
      </c>
      <c r="K1999" s="13">
        <f t="shared" si="158"/>
        <v>1.5338101891440443E-5</v>
      </c>
      <c r="L1999" s="13">
        <f t="shared" si="159"/>
        <v>0.72615455520978656</v>
      </c>
      <c r="M1999" s="13" t="s">
        <v>257</v>
      </c>
    </row>
    <row r="2000" spans="1:13" x14ac:dyDescent="0.15">
      <c r="A2000" s="13">
        <f t="shared" si="155"/>
        <v>-68.689999999999969</v>
      </c>
      <c r="B2000" s="13">
        <v>204.46</v>
      </c>
      <c r="C2000" s="13">
        <v>70927.5</v>
      </c>
      <c r="D2000" s="13">
        <v>1.3202</v>
      </c>
      <c r="E2000" s="13">
        <v>913.2</v>
      </c>
      <c r="F2000" s="13">
        <v>651.05999999999995</v>
      </c>
      <c r="G2000" s="13">
        <f t="shared" si="156"/>
        <v>1.4026357017786382</v>
      </c>
      <c r="H2000" s="58">
        <v>1.4919999999999999E-5</v>
      </c>
      <c r="I2000" s="13">
        <f t="shared" si="157"/>
        <v>1.1301317982123919E-5</v>
      </c>
      <c r="J2000" s="13">
        <v>1.8773999999999999E-2</v>
      </c>
      <c r="K2000" s="13">
        <f t="shared" si="158"/>
        <v>1.5572243364552139E-5</v>
      </c>
      <c r="L2000" s="13">
        <f t="shared" si="159"/>
        <v>0.72573473953339729</v>
      </c>
      <c r="M2000" s="13" t="s">
        <v>257</v>
      </c>
    </row>
    <row r="2001" spans="1:13" x14ac:dyDescent="0.15">
      <c r="A2001" s="13">
        <f t="shared" si="155"/>
        <v>-67.099999999999966</v>
      </c>
      <c r="B2001" s="13">
        <v>206.05</v>
      </c>
      <c r="C2001" s="13">
        <v>70927.5</v>
      </c>
      <c r="D2001" s="13">
        <v>1.31</v>
      </c>
      <c r="E2001" s="13">
        <v>913.18999999999994</v>
      </c>
      <c r="F2001" s="13">
        <v>651.08000000000004</v>
      </c>
      <c r="G2001" s="13">
        <f t="shared" si="156"/>
        <v>1.4025772562511518</v>
      </c>
      <c r="H2001" s="58">
        <v>1.5021000000000001E-5</v>
      </c>
      <c r="I2001" s="13">
        <f t="shared" si="157"/>
        <v>1.1466412213740459E-5</v>
      </c>
      <c r="J2001" s="13">
        <v>1.8908999999999999E-2</v>
      </c>
      <c r="K2001" s="13">
        <f t="shared" si="158"/>
        <v>1.5806514684828096E-5</v>
      </c>
      <c r="L2001" s="13">
        <f t="shared" si="159"/>
        <v>0.725423184198001</v>
      </c>
      <c r="M2001" s="13" t="s">
        <v>257</v>
      </c>
    </row>
    <row r="2002" spans="1:13" x14ac:dyDescent="0.15">
      <c r="A2002" s="13">
        <f t="shared" si="155"/>
        <v>-65.509999999999991</v>
      </c>
      <c r="B2002" s="13">
        <v>207.64</v>
      </c>
      <c r="C2002" s="13">
        <v>70927.5</v>
      </c>
      <c r="D2002" s="13">
        <v>1.2999000000000001</v>
      </c>
      <c r="E2002" s="13">
        <v>913.17000000000007</v>
      </c>
      <c r="F2002" s="13">
        <v>651.11</v>
      </c>
      <c r="G2002" s="13">
        <f t="shared" si="156"/>
        <v>1.4024819154981494</v>
      </c>
      <c r="H2002" s="58">
        <v>1.5121E-5</v>
      </c>
      <c r="I2002" s="13">
        <f t="shared" si="157"/>
        <v>1.1632433264097237E-5</v>
      </c>
      <c r="J2002" s="13">
        <v>1.9044999999999999E-2</v>
      </c>
      <c r="K2002" s="13">
        <f t="shared" si="158"/>
        <v>1.6044249164744769E-5</v>
      </c>
      <c r="L2002" s="13">
        <f t="shared" si="159"/>
        <v>0.72502197794696777</v>
      </c>
      <c r="M2002" s="13" t="s">
        <v>257</v>
      </c>
    </row>
    <row r="2003" spans="1:13" x14ac:dyDescent="0.15">
      <c r="A2003" s="13">
        <f t="shared" si="155"/>
        <v>-63.919999999999987</v>
      </c>
      <c r="B2003" s="13">
        <v>209.23</v>
      </c>
      <c r="C2003" s="13">
        <v>70927.5</v>
      </c>
      <c r="D2003" s="13">
        <v>1.2899</v>
      </c>
      <c r="E2003" s="13">
        <v>913.16</v>
      </c>
      <c r="F2003" s="13">
        <v>651.1400000000001</v>
      </c>
      <c r="G2003" s="13">
        <f t="shared" si="156"/>
        <v>1.4024019412107993</v>
      </c>
      <c r="H2003" s="58">
        <v>1.5221E-5</v>
      </c>
      <c r="I2003" s="13">
        <f t="shared" si="157"/>
        <v>1.1800139545701218E-5</v>
      </c>
      <c r="J2003" s="13">
        <v>1.9179999999999999E-2</v>
      </c>
      <c r="K2003" s="13">
        <f t="shared" si="158"/>
        <v>1.6283422093152168E-5</v>
      </c>
      <c r="L2003" s="13">
        <f t="shared" si="159"/>
        <v>0.72467196871741402</v>
      </c>
      <c r="M2003" s="13" t="s">
        <v>257</v>
      </c>
    </row>
    <row r="2004" spans="1:13" x14ac:dyDescent="0.15">
      <c r="A2004" s="13">
        <f t="shared" si="155"/>
        <v>-62.329999999999984</v>
      </c>
      <c r="B2004" s="13">
        <v>210.82</v>
      </c>
      <c r="C2004" s="13">
        <v>70927.5</v>
      </c>
      <c r="D2004" s="13">
        <v>1.2801</v>
      </c>
      <c r="E2004" s="13">
        <v>913.16</v>
      </c>
      <c r="F2004" s="13">
        <v>651.17999999999995</v>
      </c>
      <c r="G2004" s="13">
        <f t="shared" si="156"/>
        <v>1.4023157959396788</v>
      </c>
      <c r="H2004" s="58">
        <v>1.5321000000000001E-5</v>
      </c>
      <c r="I2004" s="13">
        <f t="shared" si="157"/>
        <v>1.1968596203421608E-5</v>
      </c>
      <c r="J2004" s="13">
        <v>1.9314999999999999E-2</v>
      </c>
      <c r="K2004" s="13">
        <f t="shared" si="158"/>
        <v>1.6523571934875522E-5</v>
      </c>
      <c r="L2004" s="13">
        <f t="shared" si="159"/>
        <v>0.72433468081801722</v>
      </c>
      <c r="M2004" s="13" t="s">
        <v>257</v>
      </c>
    </row>
    <row r="2005" spans="1:13" x14ac:dyDescent="0.15">
      <c r="A2005" s="13">
        <f t="shared" si="155"/>
        <v>-60.739999999999981</v>
      </c>
      <c r="B2005" s="13">
        <v>212.41</v>
      </c>
      <c r="C2005" s="13">
        <v>70927.5</v>
      </c>
      <c r="D2005" s="13">
        <v>1.2705</v>
      </c>
      <c r="E2005" s="13">
        <v>913.15</v>
      </c>
      <c r="F2005" s="13">
        <v>651.22</v>
      </c>
      <c r="G2005" s="13">
        <f t="shared" si="156"/>
        <v>1.402214305457449</v>
      </c>
      <c r="H2005" s="58">
        <v>1.5420000000000001E-5</v>
      </c>
      <c r="I2005" s="13">
        <f t="shared" si="157"/>
        <v>1.2136953955135775E-5</v>
      </c>
      <c r="J2005" s="13">
        <v>1.9449999999999999E-2</v>
      </c>
      <c r="K2005" s="13">
        <f t="shared" si="158"/>
        <v>1.6764971243225836E-5</v>
      </c>
      <c r="L2005" s="13">
        <f t="shared" si="159"/>
        <v>0.72394719794344486</v>
      </c>
      <c r="M2005" s="13" t="s">
        <v>257</v>
      </c>
    </row>
    <row r="2006" spans="1:13" x14ac:dyDescent="0.15">
      <c r="A2006" s="13">
        <f t="shared" si="155"/>
        <v>-59.149999999999977</v>
      </c>
      <c r="B2006" s="13">
        <v>214</v>
      </c>
      <c r="C2006" s="13">
        <v>70927.5</v>
      </c>
      <c r="D2006" s="13">
        <v>1.2609999999999999</v>
      </c>
      <c r="E2006" s="13">
        <v>913.15</v>
      </c>
      <c r="F2006" s="13">
        <v>651.26</v>
      </c>
      <c r="G2006" s="13">
        <f t="shared" si="156"/>
        <v>1.4021281822927862</v>
      </c>
      <c r="H2006" s="58">
        <v>1.5519000000000002E-5</v>
      </c>
      <c r="I2006" s="13">
        <f t="shared" si="157"/>
        <v>1.2306899286280732E-5</v>
      </c>
      <c r="J2006" s="13">
        <v>1.9585000000000002E-2</v>
      </c>
      <c r="K2006" s="13">
        <f t="shared" si="158"/>
        <v>1.7008513766366246E-5</v>
      </c>
      <c r="L2006" s="13">
        <f t="shared" si="159"/>
        <v>0.72357287975491447</v>
      </c>
      <c r="M2006" s="13" t="s">
        <v>257</v>
      </c>
    </row>
    <row r="2007" spans="1:13" x14ac:dyDescent="0.15">
      <c r="A2007" s="13">
        <f t="shared" si="155"/>
        <v>-57.559999999999974</v>
      </c>
      <c r="B2007" s="13">
        <v>215.59</v>
      </c>
      <c r="C2007" s="13">
        <v>70927.5</v>
      </c>
      <c r="D2007" s="13">
        <v>1.2517</v>
      </c>
      <c r="E2007" s="13">
        <v>913.16</v>
      </c>
      <c r="F2007" s="13">
        <v>651.29999999999995</v>
      </c>
      <c r="G2007" s="13">
        <f t="shared" si="156"/>
        <v>1.40205742361431</v>
      </c>
      <c r="H2007" s="58">
        <v>1.5617999999999999E-5</v>
      </c>
      <c r="I2007" s="13">
        <f t="shared" si="157"/>
        <v>1.2477430694255811E-5</v>
      </c>
      <c r="J2007" s="13">
        <v>1.9720000000000001E-2</v>
      </c>
      <c r="K2007" s="13">
        <f t="shared" si="158"/>
        <v>1.7252807590848989E-5</v>
      </c>
      <c r="L2007" s="13">
        <f t="shared" si="159"/>
        <v>0.72321160649087202</v>
      </c>
      <c r="M2007" s="13" t="s">
        <v>257</v>
      </c>
    </row>
    <row r="2008" spans="1:13" x14ac:dyDescent="0.15">
      <c r="A2008" s="13">
        <f t="shared" si="155"/>
        <v>-55.96999999999997</v>
      </c>
      <c r="B2008" s="13">
        <v>217.18</v>
      </c>
      <c r="C2008" s="13">
        <v>70927.5</v>
      </c>
      <c r="D2008" s="13">
        <v>1.2423999999999999</v>
      </c>
      <c r="E2008" s="13">
        <v>913.17000000000007</v>
      </c>
      <c r="F2008" s="13">
        <v>651.34</v>
      </c>
      <c r="G2008" s="13">
        <f t="shared" si="156"/>
        <v>1.4019866736266773</v>
      </c>
      <c r="H2008" s="58">
        <v>1.5716999999999999E-5</v>
      </c>
      <c r="I2008" s="13">
        <f t="shared" si="157"/>
        <v>1.2650515132002575E-5</v>
      </c>
      <c r="J2008" s="13">
        <v>1.9854E-2</v>
      </c>
      <c r="K2008" s="13">
        <f t="shared" si="158"/>
        <v>1.7499874713801157E-5</v>
      </c>
      <c r="L2008" s="13">
        <f t="shared" si="159"/>
        <v>0.72289175430643693</v>
      </c>
      <c r="M2008" s="13" t="s">
        <v>257</v>
      </c>
    </row>
    <row r="2009" spans="1:13" x14ac:dyDescent="0.15">
      <c r="A2009" s="13">
        <f t="shared" si="155"/>
        <v>-54.379999999999967</v>
      </c>
      <c r="B2009" s="13">
        <v>218.77</v>
      </c>
      <c r="C2009" s="13">
        <v>70927.5</v>
      </c>
      <c r="D2009" s="13">
        <v>1.2334000000000001</v>
      </c>
      <c r="E2009" s="13">
        <v>913.18</v>
      </c>
      <c r="F2009" s="13">
        <v>651.39</v>
      </c>
      <c r="G2009" s="13">
        <f t="shared" si="156"/>
        <v>1.4018944104146518</v>
      </c>
      <c r="H2009" s="58">
        <v>1.5815E-5</v>
      </c>
      <c r="I2009" s="13">
        <f t="shared" si="157"/>
        <v>1.2822279876763418E-5</v>
      </c>
      <c r="J2009" s="13">
        <v>1.9987999999999999E-2</v>
      </c>
      <c r="K2009" s="13">
        <f t="shared" si="158"/>
        <v>1.774634848281843E-5</v>
      </c>
      <c r="L2009" s="13">
        <f t="shared" si="159"/>
        <v>0.72253060336201724</v>
      </c>
      <c r="M2009" s="13" t="s">
        <v>257</v>
      </c>
    </row>
    <row r="2010" spans="1:13" x14ac:dyDescent="0.15">
      <c r="A2010" s="13">
        <f t="shared" si="155"/>
        <v>-52.789999999999964</v>
      </c>
      <c r="B2010" s="13">
        <v>220.36</v>
      </c>
      <c r="C2010" s="13">
        <v>70927.5</v>
      </c>
      <c r="D2010" s="13">
        <v>1.2243999999999999</v>
      </c>
      <c r="E2010" s="13">
        <v>913.2</v>
      </c>
      <c r="F2010" s="13">
        <v>651.44000000000005</v>
      </c>
      <c r="G2010" s="13">
        <f t="shared" si="156"/>
        <v>1.4018175119734742</v>
      </c>
      <c r="H2010" s="58">
        <v>1.5914E-5</v>
      </c>
      <c r="I2010" s="13">
        <f t="shared" si="157"/>
        <v>1.2997386475008168E-5</v>
      </c>
      <c r="J2010" s="13">
        <v>2.0122000000000001E-2</v>
      </c>
      <c r="K2010" s="13">
        <f t="shared" si="158"/>
        <v>1.7996245991314295E-5</v>
      </c>
      <c r="L2010" s="13">
        <f t="shared" si="159"/>
        <v>0.72222765132690592</v>
      </c>
      <c r="M2010" s="13" t="s">
        <v>257</v>
      </c>
    </row>
    <row r="2011" spans="1:13" x14ac:dyDescent="0.15">
      <c r="A2011" s="13">
        <f t="shared" si="155"/>
        <v>-51.199999999999989</v>
      </c>
      <c r="B2011" s="13">
        <v>221.95</v>
      </c>
      <c r="C2011" s="13">
        <v>70927.5</v>
      </c>
      <c r="D2011" s="13">
        <v>1.2156</v>
      </c>
      <c r="E2011" s="13">
        <v>913.22</v>
      </c>
      <c r="F2011" s="13">
        <v>651.5</v>
      </c>
      <c r="G2011" s="13">
        <f t="shared" si="156"/>
        <v>1.4017191097467383</v>
      </c>
      <c r="H2011" s="58">
        <v>1.6011999999999998E-5</v>
      </c>
      <c r="I2011" s="13">
        <f t="shared" si="157"/>
        <v>1.3172096084238234E-5</v>
      </c>
      <c r="J2011" s="13">
        <v>2.0256E-2</v>
      </c>
      <c r="K2011" s="13">
        <f t="shared" si="158"/>
        <v>1.8246836589827955E-5</v>
      </c>
      <c r="L2011" s="13">
        <f t="shared" si="159"/>
        <v>0.72188381911532384</v>
      </c>
      <c r="M2011" s="13" t="s">
        <v>257</v>
      </c>
    </row>
    <row r="2012" spans="1:13" x14ac:dyDescent="0.15">
      <c r="A2012" s="13">
        <f t="shared" si="155"/>
        <v>-49.609999999999985</v>
      </c>
      <c r="B2012" s="13">
        <v>223.54</v>
      </c>
      <c r="C2012" s="13">
        <v>70927.5</v>
      </c>
      <c r="D2012" s="13">
        <v>1.2069000000000001</v>
      </c>
      <c r="E2012" s="13">
        <v>913.25</v>
      </c>
      <c r="F2012" s="13">
        <v>651.56000000000006</v>
      </c>
      <c r="G2012" s="13">
        <f t="shared" si="156"/>
        <v>1.4016360734237827</v>
      </c>
      <c r="H2012" s="58">
        <v>1.6109000000000001E-5</v>
      </c>
      <c r="I2012" s="13">
        <f t="shared" si="157"/>
        <v>1.3347419007374264E-5</v>
      </c>
      <c r="J2012" s="13">
        <v>2.0389000000000001E-2</v>
      </c>
      <c r="K2012" s="13">
        <f t="shared" si="158"/>
        <v>1.8498433714146213E-5</v>
      </c>
      <c r="L2012" s="13">
        <f t="shared" si="159"/>
        <v>0.72154319731227623</v>
      </c>
      <c r="M2012" s="13" t="s">
        <v>257</v>
      </c>
    </row>
    <row r="2013" spans="1:13" x14ac:dyDescent="0.15">
      <c r="A2013" s="13">
        <f t="shared" si="155"/>
        <v>-48.019999999999982</v>
      </c>
      <c r="B2013" s="13">
        <v>225.13</v>
      </c>
      <c r="C2013" s="13">
        <v>70927.5</v>
      </c>
      <c r="D2013" s="13">
        <v>1.1982999999999999</v>
      </c>
      <c r="E2013" s="13">
        <v>913.28</v>
      </c>
      <c r="F2013" s="13">
        <v>651.62</v>
      </c>
      <c r="G2013" s="13">
        <f t="shared" si="156"/>
        <v>1.4015530523924986</v>
      </c>
      <c r="H2013" s="58">
        <v>1.6206999999999999E-5</v>
      </c>
      <c r="I2013" s="13">
        <f t="shared" si="157"/>
        <v>1.3524993741133272E-5</v>
      </c>
      <c r="J2013" s="13">
        <v>2.0523E-2</v>
      </c>
      <c r="K2013" s="13">
        <f t="shared" si="158"/>
        <v>1.8753025265119513E-5</v>
      </c>
      <c r="L2013" s="13">
        <f t="shared" si="159"/>
        <v>0.72121663304585093</v>
      </c>
      <c r="M2013" s="13" t="s">
        <v>257</v>
      </c>
    </row>
    <row r="2014" spans="1:13" x14ac:dyDescent="0.15">
      <c r="A2014" s="13">
        <f t="shared" si="155"/>
        <v>-46.429999999999978</v>
      </c>
      <c r="B2014" s="13">
        <v>226.72</v>
      </c>
      <c r="C2014" s="13">
        <v>70927.5</v>
      </c>
      <c r="D2014" s="13">
        <v>1.1899</v>
      </c>
      <c r="E2014" s="13">
        <v>913.31</v>
      </c>
      <c r="F2014" s="13">
        <v>651.68000000000006</v>
      </c>
      <c r="G2014" s="13">
        <f t="shared" si="156"/>
        <v>1.4014700466486616</v>
      </c>
      <c r="H2014" s="58">
        <v>1.6303999999999998E-5</v>
      </c>
      <c r="I2014" s="13">
        <f t="shared" si="157"/>
        <v>1.3701991764013782E-5</v>
      </c>
      <c r="J2014" s="13">
        <v>2.0656000000000001E-2</v>
      </c>
      <c r="K2014" s="13">
        <f t="shared" si="158"/>
        <v>1.9007173872960374E-5</v>
      </c>
      <c r="L2014" s="13">
        <f t="shared" si="159"/>
        <v>0.72088527498063504</v>
      </c>
      <c r="M2014" s="13" t="s">
        <v>257</v>
      </c>
    </row>
    <row r="2015" spans="1:13" x14ac:dyDescent="0.15">
      <c r="A2015" s="13">
        <f t="shared" si="155"/>
        <v>-44.839999999999975</v>
      </c>
      <c r="B2015" s="13">
        <v>228.31</v>
      </c>
      <c r="C2015" s="13">
        <v>70927.5</v>
      </c>
      <c r="D2015" s="13">
        <v>1.1816</v>
      </c>
      <c r="E2015" s="13">
        <v>913.35</v>
      </c>
      <c r="F2015" s="13">
        <v>651.75</v>
      </c>
      <c r="G2015" s="13">
        <f t="shared" si="156"/>
        <v>1.4013808975834292</v>
      </c>
      <c r="H2015" s="58">
        <v>1.6401000000000001E-5</v>
      </c>
      <c r="I2015" s="13">
        <f t="shared" si="157"/>
        <v>1.3880331753554503E-5</v>
      </c>
      <c r="J2015" s="13">
        <v>2.0788999999999998E-2</v>
      </c>
      <c r="K2015" s="13">
        <f t="shared" si="158"/>
        <v>1.9263086899622052E-5</v>
      </c>
      <c r="L2015" s="13">
        <f t="shared" si="159"/>
        <v>0.72056632594160386</v>
      </c>
      <c r="M2015" s="13" t="s">
        <v>257</v>
      </c>
    </row>
    <row r="2016" spans="1:13" x14ac:dyDescent="0.15">
      <c r="A2016" s="13">
        <f t="shared" si="155"/>
        <v>-43.249999999999972</v>
      </c>
      <c r="B2016" s="13">
        <v>229.9</v>
      </c>
      <c r="C2016" s="13">
        <v>70927.5</v>
      </c>
      <c r="D2016" s="13">
        <v>1.1734</v>
      </c>
      <c r="E2016" s="13">
        <v>913.39</v>
      </c>
      <c r="F2016" s="13">
        <v>651.81999999999994</v>
      </c>
      <c r="G2016" s="13">
        <f t="shared" si="156"/>
        <v>1.4012917676659202</v>
      </c>
      <c r="H2016" s="58">
        <v>1.6498E-5</v>
      </c>
      <c r="I2016" s="13">
        <f t="shared" si="157"/>
        <v>1.4059996591102779E-5</v>
      </c>
      <c r="J2016" s="13">
        <v>2.0922E-2</v>
      </c>
      <c r="K2016" s="13">
        <f t="shared" si="158"/>
        <v>1.9520946056292397E-5</v>
      </c>
      <c r="L2016" s="13">
        <f t="shared" si="159"/>
        <v>0.72025180288691337</v>
      </c>
      <c r="M2016" s="13" t="s">
        <v>257</v>
      </c>
    </row>
    <row r="2017" spans="1:13" x14ac:dyDescent="0.15">
      <c r="A2017" s="13">
        <f t="shared" si="155"/>
        <v>-41.659999999999968</v>
      </c>
      <c r="B2017" s="13">
        <v>231.49</v>
      </c>
      <c r="C2017" s="13">
        <v>70927.5</v>
      </c>
      <c r="D2017" s="13">
        <v>1.1653</v>
      </c>
      <c r="E2017" s="13">
        <v>913.43</v>
      </c>
      <c r="F2017" s="13">
        <v>651.89</v>
      </c>
      <c r="G2017" s="13">
        <f t="shared" si="156"/>
        <v>1.401202656889966</v>
      </c>
      <c r="H2017" s="58">
        <v>1.6595E-5</v>
      </c>
      <c r="I2017" s="13">
        <f t="shared" si="157"/>
        <v>1.424096799107526E-5</v>
      </c>
      <c r="J2017" s="13">
        <v>2.1054E-2</v>
      </c>
      <c r="K2017" s="13">
        <f t="shared" si="158"/>
        <v>1.9779786564866799E-5</v>
      </c>
      <c r="L2017" s="13">
        <f t="shared" si="159"/>
        <v>0.71997581694689838</v>
      </c>
      <c r="M2017" s="13" t="s">
        <v>257</v>
      </c>
    </row>
    <row r="2018" spans="1:13" x14ac:dyDescent="0.15">
      <c r="A2018" s="13">
        <f t="shared" si="155"/>
        <v>-40.069999999999965</v>
      </c>
      <c r="B2018" s="13">
        <v>233.08</v>
      </c>
      <c r="C2018" s="13">
        <v>70927.5</v>
      </c>
      <c r="D2018" s="13">
        <v>1.1573</v>
      </c>
      <c r="E2018" s="13">
        <v>913.4799999999999</v>
      </c>
      <c r="F2018" s="13">
        <v>651.97</v>
      </c>
      <c r="G2018" s="13">
        <f t="shared" si="156"/>
        <v>1.4011074129177721</v>
      </c>
      <c r="H2018" s="58">
        <v>1.6691E-5</v>
      </c>
      <c r="I2018" s="13">
        <f t="shared" si="157"/>
        <v>1.4422362395230278E-5</v>
      </c>
      <c r="J2018" s="13">
        <v>2.1187000000000001E-2</v>
      </c>
      <c r="K2018" s="13">
        <f t="shared" si="158"/>
        <v>2.0041234525517425E-5</v>
      </c>
      <c r="L2018" s="13">
        <f t="shared" si="159"/>
        <v>0.71963443054703347</v>
      </c>
      <c r="M2018" s="13" t="s">
        <v>257</v>
      </c>
    </row>
    <row r="2019" spans="1:13" x14ac:dyDescent="0.15">
      <c r="A2019" s="13">
        <f t="shared" si="155"/>
        <v>-38.47999999999999</v>
      </c>
      <c r="B2019" s="13">
        <v>234.67</v>
      </c>
      <c r="C2019" s="13">
        <v>70927.5</v>
      </c>
      <c r="D2019" s="13">
        <v>1.1494</v>
      </c>
      <c r="E2019" s="13">
        <v>913.53</v>
      </c>
      <c r="F2019" s="13">
        <v>652.05000000000007</v>
      </c>
      <c r="G2019" s="13">
        <f t="shared" si="156"/>
        <v>1.40101219231654</v>
      </c>
      <c r="H2019" s="58">
        <v>1.6787E-5</v>
      </c>
      <c r="I2019" s="13">
        <f t="shared" si="157"/>
        <v>1.4605011310248826E-5</v>
      </c>
      <c r="J2019" s="13">
        <v>2.1319000000000001E-2</v>
      </c>
      <c r="K2019" s="13">
        <f t="shared" si="158"/>
        <v>2.0303589432900074E-5</v>
      </c>
      <c r="L2019" s="13">
        <f t="shared" si="159"/>
        <v>0.71933149350344761</v>
      </c>
      <c r="M2019" s="13" t="s">
        <v>257</v>
      </c>
    </row>
    <row r="2020" spans="1:13" x14ac:dyDescent="0.15">
      <c r="A2020" s="13">
        <f t="shared" si="155"/>
        <v>-36.889999999999986</v>
      </c>
      <c r="B2020" s="13">
        <v>236.26</v>
      </c>
      <c r="C2020" s="13">
        <v>70927.5</v>
      </c>
      <c r="D2020" s="13">
        <v>1.1415999999999999</v>
      </c>
      <c r="E2020" s="13">
        <v>913.59</v>
      </c>
      <c r="F2020" s="13">
        <v>652.1400000000001</v>
      </c>
      <c r="G2020" s="13">
        <f t="shared" si="156"/>
        <v>1.4009108473640628</v>
      </c>
      <c r="H2020" s="58">
        <v>1.6883000000000001E-5</v>
      </c>
      <c r="I2020" s="13">
        <f t="shared" si="157"/>
        <v>1.4788892782060268E-5</v>
      </c>
      <c r="J2020" s="13">
        <v>2.1451000000000001E-2</v>
      </c>
      <c r="K2020" s="13">
        <f t="shared" si="158"/>
        <v>2.0567535025291579E-5</v>
      </c>
      <c r="L2020" s="13">
        <f t="shared" si="159"/>
        <v>0.71904060276910176</v>
      </c>
      <c r="M2020" s="13" t="s">
        <v>257</v>
      </c>
    </row>
    <row r="2021" spans="1:13" x14ac:dyDescent="0.15">
      <c r="A2021" s="13">
        <f t="shared" si="155"/>
        <v>-35.299999999999983</v>
      </c>
      <c r="B2021" s="13">
        <v>237.85</v>
      </c>
      <c r="C2021" s="13">
        <v>70927.5</v>
      </c>
      <c r="D2021" s="13">
        <v>1.1339999999999999</v>
      </c>
      <c r="E2021" s="13">
        <v>913.65</v>
      </c>
      <c r="F2021" s="13">
        <v>652.22</v>
      </c>
      <c r="G2021" s="13">
        <f t="shared" si="156"/>
        <v>1.4008310079421054</v>
      </c>
      <c r="H2021" s="58">
        <v>1.6979000000000001E-5</v>
      </c>
      <c r="I2021" s="13">
        <f t="shared" si="157"/>
        <v>1.4972663139329808E-5</v>
      </c>
      <c r="J2021" s="13">
        <v>2.1583000000000001E-2</v>
      </c>
      <c r="K2021" s="13">
        <f t="shared" si="158"/>
        <v>2.0831421075861876E-5</v>
      </c>
      <c r="L2021" s="13">
        <f t="shared" si="159"/>
        <v>0.71875380391975163</v>
      </c>
      <c r="M2021" s="13" t="s">
        <v>257</v>
      </c>
    </row>
    <row r="2022" spans="1:13" x14ac:dyDescent="0.15">
      <c r="A2022" s="13">
        <f t="shared" si="155"/>
        <v>-33.70999999999998</v>
      </c>
      <c r="B2022" s="13">
        <v>239.44</v>
      </c>
      <c r="C2022" s="13">
        <v>70927.5</v>
      </c>
      <c r="D2022" s="13">
        <v>1.1264000000000001</v>
      </c>
      <c r="E2022" s="13">
        <v>913.72</v>
      </c>
      <c r="F2022" s="13">
        <v>652.30999999999995</v>
      </c>
      <c r="G2022" s="13">
        <f t="shared" si="156"/>
        <v>1.4007450445340408</v>
      </c>
      <c r="H2022" s="58">
        <v>1.7073999999999999E-5</v>
      </c>
      <c r="I2022" s="13">
        <f t="shared" si="157"/>
        <v>1.5158025568181816E-5</v>
      </c>
      <c r="J2022" s="13">
        <v>2.1715000000000002E-2</v>
      </c>
      <c r="K2022" s="13">
        <f t="shared" si="158"/>
        <v>2.1098620511853641E-5</v>
      </c>
      <c r="L2022" s="13">
        <f t="shared" si="159"/>
        <v>0.71843680773658747</v>
      </c>
      <c r="M2022" s="13" t="s">
        <v>257</v>
      </c>
    </row>
    <row r="2023" spans="1:13" x14ac:dyDescent="0.15">
      <c r="A2023" s="13">
        <f t="shared" si="155"/>
        <v>-32.119999999999976</v>
      </c>
      <c r="B2023" s="13">
        <v>241.03</v>
      </c>
      <c r="C2023" s="13">
        <v>70927.5</v>
      </c>
      <c r="D2023" s="13">
        <v>1.1189</v>
      </c>
      <c r="E2023" s="13">
        <v>913.79</v>
      </c>
      <c r="F2023" s="13">
        <v>652.41000000000008</v>
      </c>
      <c r="G2023" s="13">
        <f t="shared" si="156"/>
        <v>1.4006376358424915</v>
      </c>
      <c r="H2023" s="58">
        <v>1.7169000000000001E-5</v>
      </c>
      <c r="I2023" s="13">
        <f t="shared" si="157"/>
        <v>1.5344534810975065E-5</v>
      </c>
      <c r="J2023" s="13">
        <v>2.1846999999999998E-2</v>
      </c>
      <c r="K2023" s="13">
        <f t="shared" si="158"/>
        <v>2.1367520719665843E-5</v>
      </c>
      <c r="L2023" s="13">
        <f t="shared" si="159"/>
        <v>0.7181242509269008</v>
      </c>
      <c r="M2023" s="13" t="s">
        <v>257</v>
      </c>
    </row>
    <row r="2024" spans="1:13" x14ac:dyDescent="0.15">
      <c r="A2024" s="13">
        <f t="shared" si="155"/>
        <v>-30.529999999999973</v>
      </c>
      <c r="B2024" s="13">
        <v>242.62</v>
      </c>
      <c r="C2024" s="13">
        <v>70927.5</v>
      </c>
      <c r="D2024" s="13">
        <v>1.1115999999999999</v>
      </c>
      <c r="E2024" s="13">
        <v>913.86</v>
      </c>
      <c r="F2024" s="13">
        <v>652.51</v>
      </c>
      <c r="G2024" s="13">
        <f t="shared" si="156"/>
        <v>1.4005302600726426</v>
      </c>
      <c r="H2024" s="58">
        <v>1.7263999999999999E-5</v>
      </c>
      <c r="I2024" s="13">
        <f t="shared" si="157"/>
        <v>1.5530766462756387E-5</v>
      </c>
      <c r="J2024" s="13">
        <v>2.1978000000000001E-2</v>
      </c>
      <c r="K2024" s="13">
        <f t="shared" si="158"/>
        <v>2.1635152583286835E-5</v>
      </c>
      <c r="L2024" s="13">
        <f t="shared" si="159"/>
        <v>0.71784871416871421</v>
      </c>
      <c r="M2024" s="13" t="s">
        <v>257</v>
      </c>
    </row>
    <row r="2025" spans="1:13" x14ac:dyDescent="0.15">
      <c r="A2025" s="13">
        <f t="shared" si="155"/>
        <v>-28.939999999999969</v>
      </c>
      <c r="B2025" s="13">
        <v>244.21</v>
      </c>
      <c r="C2025" s="13">
        <v>70927.5</v>
      </c>
      <c r="D2025" s="13">
        <v>1.1043000000000001</v>
      </c>
      <c r="E2025" s="13">
        <v>913.93999999999994</v>
      </c>
      <c r="F2025" s="13">
        <v>652.61</v>
      </c>
      <c r="G2025" s="13">
        <f t="shared" si="156"/>
        <v>1.4004382402966549</v>
      </c>
      <c r="H2025" s="58">
        <v>1.7359000000000001E-5</v>
      </c>
      <c r="I2025" s="13">
        <f t="shared" si="157"/>
        <v>1.5719460291587431E-5</v>
      </c>
      <c r="J2025" s="13">
        <v>2.2110000000000001E-2</v>
      </c>
      <c r="K2025" s="13">
        <f t="shared" si="158"/>
        <v>2.1907054319394284E-5</v>
      </c>
      <c r="L2025" s="13">
        <f t="shared" si="159"/>
        <v>0.7175524405246495</v>
      </c>
      <c r="M2025" s="13" t="s">
        <v>257</v>
      </c>
    </row>
    <row r="2026" spans="1:13" x14ac:dyDescent="0.15">
      <c r="A2026" s="13">
        <f t="shared" si="155"/>
        <v>-27.349999999999966</v>
      </c>
      <c r="B2026" s="13">
        <v>245.8</v>
      </c>
      <c r="C2026" s="13">
        <v>70927.5</v>
      </c>
      <c r="D2026" s="13">
        <v>1.0971</v>
      </c>
      <c r="E2026" s="13">
        <v>914.0200000000001</v>
      </c>
      <c r="F2026" s="13">
        <v>652.71</v>
      </c>
      <c r="G2026" s="13">
        <f t="shared" si="156"/>
        <v>1.4003462487168881</v>
      </c>
      <c r="H2026" s="58">
        <v>1.7453999999999999E-5</v>
      </c>
      <c r="I2026" s="13">
        <f t="shared" si="157"/>
        <v>1.5909215203718896E-5</v>
      </c>
      <c r="J2026" s="13">
        <v>2.2241E-2</v>
      </c>
      <c r="K2026" s="13">
        <f t="shared" si="158"/>
        <v>2.2179532928853885E-5</v>
      </c>
      <c r="L2026" s="13">
        <f t="shared" si="159"/>
        <v>0.71729261633919339</v>
      </c>
      <c r="M2026" s="13" t="s">
        <v>257</v>
      </c>
    </row>
    <row r="2027" spans="1:13" x14ac:dyDescent="0.15">
      <c r="A2027" s="13">
        <f t="shared" si="155"/>
        <v>-25.759999999999991</v>
      </c>
      <c r="B2027" s="13">
        <v>247.39</v>
      </c>
      <c r="C2027" s="13">
        <v>70927.5</v>
      </c>
      <c r="D2027" s="13">
        <v>1.0901000000000001</v>
      </c>
      <c r="E2027" s="13">
        <v>914.11</v>
      </c>
      <c r="F2027" s="13">
        <v>652.81999999999994</v>
      </c>
      <c r="G2027" s="13">
        <f t="shared" si="156"/>
        <v>1.4002481541619438</v>
      </c>
      <c r="H2027" s="58">
        <v>1.7547999999999999E-5</v>
      </c>
      <c r="I2027" s="13">
        <f t="shared" si="157"/>
        <v>1.6097605724245479E-5</v>
      </c>
      <c r="J2027" s="13">
        <v>2.2372E-2</v>
      </c>
      <c r="K2027" s="13">
        <f t="shared" si="158"/>
        <v>2.2451223384995173E-5</v>
      </c>
      <c r="L2027" s="13">
        <f t="shared" si="159"/>
        <v>0.71700349901662785</v>
      </c>
      <c r="M2027" s="13" t="s">
        <v>257</v>
      </c>
    </row>
    <row r="2028" spans="1:13" x14ac:dyDescent="0.15">
      <c r="A2028" s="13">
        <f t="shared" si="155"/>
        <v>-24.169999999999987</v>
      </c>
      <c r="B2028" s="13">
        <v>248.98</v>
      </c>
      <c r="C2028" s="13">
        <v>70927.5</v>
      </c>
      <c r="D2028" s="13">
        <v>1.0831</v>
      </c>
      <c r="E2028" s="13">
        <v>914.2</v>
      </c>
      <c r="F2028" s="13">
        <v>652.93000000000006</v>
      </c>
      <c r="G2028" s="13">
        <f t="shared" si="156"/>
        <v>1.4001500926592436</v>
      </c>
      <c r="H2028" s="58">
        <v>1.7642000000000002E-5</v>
      </c>
      <c r="I2028" s="13">
        <f t="shared" si="157"/>
        <v>1.6288431354445575E-5</v>
      </c>
      <c r="J2028" s="13">
        <v>2.2502999999999999E-2</v>
      </c>
      <c r="K2028" s="13">
        <f t="shared" si="158"/>
        <v>2.2726400058042556E-5</v>
      </c>
      <c r="L2028" s="13">
        <f t="shared" si="159"/>
        <v>0.71671849975558832</v>
      </c>
      <c r="M2028" s="13" t="s">
        <v>257</v>
      </c>
    </row>
    <row r="2029" spans="1:13" x14ac:dyDescent="0.15">
      <c r="A2029" s="13">
        <f t="shared" si="155"/>
        <v>-22.579999999999984</v>
      </c>
      <c r="B2029" s="13">
        <v>250.57</v>
      </c>
      <c r="C2029" s="13">
        <v>70927.5</v>
      </c>
      <c r="D2029" s="13">
        <v>1.0762</v>
      </c>
      <c r="E2029" s="13">
        <v>914.29000000000008</v>
      </c>
      <c r="F2029" s="13">
        <v>653.05000000000007</v>
      </c>
      <c r="G2029" s="13">
        <f t="shared" si="156"/>
        <v>1.4000306255263761</v>
      </c>
      <c r="H2029" s="58">
        <v>1.7736000000000001E-5</v>
      </c>
      <c r="I2029" s="13">
        <f t="shared" si="157"/>
        <v>1.6480208139750977E-5</v>
      </c>
      <c r="J2029" s="13">
        <v>2.2634000000000001E-2</v>
      </c>
      <c r="K2029" s="13">
        <f t="shared" si="158"/>
        <v>2.3002993362838615E-5</v>
      </c>
      <c r="L2029" s="13">
        <f t="shared" si="159"/>
        <v>0.71643754705310603</v>
      </c>
      <c r="M2029" s="13" t="s">
        <v>257</v>
      </c>
    </row>
    <row r="2030" spans="1:13" x14ac:dyDescent="0.15">
      <c r="A2030" s="13">
        <f t="shared" si="155"/>
        <v>-20.989999999999981</v>
      </c>
      <c r="B2030" s="13">
        <v>252.16</v>
      </c>
      <c r="C2030" s="13">
        <v>70927.5</v>
      </c>
      <c r="D2030" s="13">
        <v>1.0693999999999999</v>
      </c>
      <c r="E2030" s="13">
        <v>914.39</v>
      </c>
      <c r="F2030" s="13">
        <v>653.17000000000007</v>
      </c>
      <c r="G2030" s="13">
        <f t="shared" si="156"/>
        <v>1.3999265122403048</v>
      </c>
      <c r="H2030" s="58">
        <v>1.783E-5</v>
      </c>
      <c r="I2030" s="13">
        <f t="shared" si="157"/>
        <v>1.6672900691976811E-5</v>
      </c>
      <c r="J2030" s="13">
        <v>2.2764E-2</v>
      </c>
      <c r="K2030" s="13">
        <f t="shared" si="158"/>
        <v>2.3279675875735155E-5</v>
      </c>
      <c r="L2030" s="13">
        <f t="shared" si="159"/>
        <v>0.71619986382006684</v>
      </c>
      <c r="M2030" s="13" t="s">
        <v>257</v>
      </c>
    </row>
    <row r="2031" spans="1:13" x14ac:dyDescent="0.15">
      <c r="A2031" s="13">
        <f t="shared" ref="A2031:A2094" si="160">B2031-273.15</f>
        <v>-19.399999999999977</v>
      </c>
      <c r="B2031" s="13">
        <v>253.75</v>
      </c>
      <c r="C2031" s="13">
        <v>70927.5</v>
      </c>
      <c r="D2031" s="13">
        <v>1.0627</v>
      </c>
      <c r="E2031" s="13">
        <v>914.49</v>
      </c>
      <c r="F2031" s="13">
        <v>653.29000000000008</v>
      </c>
      <c r="G2031" s="13">
        <f t="shared" ref="G2031:G2094" si="161">E2031/F2031</f>
        <v>1.3998224372024675</v>
      </c>
      <c r="H2031" s="58">
        <v>1.7923000000000001E-5</v>
      </c>
      <c r="I2031" s="13">
        <f t="shared" ref="I2031:I2094" si="162">H2031/D2031</f>
        <v>1.6865531194128165E-5</v>
      </c>
      <c r="J2031" s="13">
        <v>2.2894999999999999E-2</v>
      </c>
      <c r="K2031" s="13">
        <f t="shared" ref="K2031:K2094" si="163">J2031/E2031/D2031</f>
        <v>2.3558682893278279E-5</v>
      </c>
      <c r="L2031" s="13">
        <f t="shared" ref="L2031:L2094" si="164">H2031*E2031/J2031</f>
        <v>0.71589448656912003</v>
      </c>
      <c r="M2031" s="13" t="s">
        <v>257</v>
      </c>
    </row>
    <row r="2032" spans="1:13" x14ac:dyDescent="0.15">
      <c r="A2032" s="13">
        <f t="shared" si="160"/>
        <v>-17.809999999999974</v>
      </c>
      <c r="B2032" s="13">
        <v>255.34</v>
      </c>
      <c r="C2032" s="13">
        <v>70927.5</v>
      </c>
      <c r="D2032" s="13">
        <v>1.056</v>
      </c>
      <c r="E2032" s="13">
        <v>914.6</v>
      </c>
      <c r="F2032" s="13">
        <v>653.41999999999996</v>
      </c>
      <c r="G2032" s="13">
        <f t="shared" si="161"/>
        <v>1.3997122830644915</v>
      </c>
      <c r="H2032" s="58">
        <v>1.8017E-5</v>
      </c>
      <c r="I2032" s="13">
        <f t="shared" si="162"/>
        <v>1.7061553030303031E-5</v>
      </c>
      <c r="J2032" s="13">
        <v>2.3025E-2</v>
      </c>
      <c r="K2032" s="13">
        <f t="shared" si="163"/>
        <v>2.3839905174641669E-5</v>
      </c>
      <c r="L2032" s="13">
        <f t="shared" si="164"/>
        <v>0.71567201737242125</v>
      </c>
      <c r="M2032" s="13" t="s">
        <v>257</v>
      </c>
    </row>
    <row r="2033" spans="1:13" x14ac:dyDescent="0.15">
      <c r="A2033" s="13">
        <f t="shared" si="160"/>
        <v>-16.21999999999997</v>
      </c>
      <c r="B2033" s="13">
        <v>256.93</v>
      </c>
      <c r="C2033" s="13">
        <v>70927.5</v>
      </c>
      <c r="D2033" s="13">
        <v>1.0495000000000001</v>
      </c>
      <c r="E2033" s="13">
        <v>914.71</v>
      </c>
      <c r="F2033" s="13">
        <v>653.54999999999995</v>
      </c>
      <c r="G2033" s="13">
        <f t="shared" si="161"/>
        <v>1.3996021727488335</v>
      </c>
      <c r="H2033" s="58">
        <v>1.8110000000000001E-5</v>
      </c>
      <c r="I2033" s="13">
        <f t="shared" si="162"/>
        <v>1.7255836112434493E-5</v>
      </c>
      <c r="J2033" s="13">
        <v>2.3156E-2</v>
      </c>
      <c r="K2033" s="13">
        <f t="shared" si="163"/>
        <v>2.4121131204177522E-5</v>
      </c>
      <c r="L2033" s="13">
        <f t="shared" si="164"/>
        <v>0.71538254016237712</v>
      </c>
      <c r="M2033" s="13" t="s">
        <v>257</v>
      </c>
    </row>
    <row r="2034" spans="1:13" x14ac:dyDescent="0.15">
      <c r="A2034" s="13">
        <f t="shared" si="160"/>
        <v>-14.629999999999995</v>
      </c>
      <c r="B2034" s="13">
        <v>258.52</v>
      </c>
      <c r="C2034" s="13">
        <v>70927.5</v>
      </c>
      <c r="D2034" s="13">
        <v>1.0429999999999999</v>
      </c>
      <c r="E2034" s="13">
        <v>914.83</v>
      </c>
      <c r="F2034" s="13">
        <v>653.68999999999994</v>
      </c>
      <c r="G2034" s="13">
        <f t="shared" si="161"/>
        <v>1.3994859948905447</v>
      </c>
      <c r="H2034" s="58">
        <v>1.8202999999999998E-5</v>
      </c>
      <c r="I2034" s="13">
        <f t="shared" si="162"/>
        <v>1.7452540747842762E-5</v>
      </c>
      <c r="J2034" s="13">
        <v>2.3286000000000001E-2</v>
      </c>
      <c r="K2034" s="13">
        <f t="shared" si="163"/>
        <v>2.4404515311139912E-5</v>
      </c>
      <c r="L2034" s="13">
        <f t="shared" si="164"/>
        <v>0.71513572489908095</v>
      </c>
      <c r="M2034" s="13" t="s">
        <v>257</v>
      </c>
    </row>
    <row r="2035" spans="1:13" x14ac:dyDescent="0.15">
      <c r="A2035" s="13">
        <f t="shared" si="160"/>
        <v>-13.039999999999964</v>
      </c>
      <c r="B2035" s="13">
        <v>260.11</v>
      </c>
      <c r="C2035" s="13">
        <v>70927.5</v>
      </c>
      <c r="D2035" s="13">
        <v>1.0366</v>
      </c>
      <c r="E2035" s="13">
        <v>914.95</v>
      </c>
      <c r="F2035" s="13">
        <v>653.83000000000004</v>
      </c>
      <c r="G2035" s="13">
        <f t="shared" si="161"/>
        <v>1.3993698667849441</v>
      </c>
      <c r="H2035" s="58">
        <v>1.8295E-5</v>
      </c>
      <c r="I2035" s="13">
        <f t="shared" si="162"/>
        <v>1.7649044954659464E-5</v>
      </c>
      <c r="J2035" s="13">
        <v>2.3415999999999999E-2</v>
      </c>
      <c r="K2035" s="13">
        <f t="shared" si="163"/>
        <v>2.4689036596910263E-5</v>
      </c>
      <c r="L2035" s="13">
        <f t="shared" si="164"/>
        <v>0.71485352963785453</v>
      </c>
      <c r="M2035" s="13" t="s">
        <v>257</v>
      </c>
    </row>
    <row r="2036" spans="1:13" x14ac:dyDescent="0.15">
      <c r="A2036" s="13">
        <f t="shared" si="160"/>
        <v>-11.449999999999989</v>
      </c>
      <c r="B2036" s="13">
        <v>261.7</v>
      </c>
      <c r="C2036" s="13">
        <v>70927.5</v>
      </c>
      <c r="D2036" s="13">
        <v>1.0303</v>
      </c>
      <c r="E2036" s="13">
        <v>915.07</v>
      </c>
      <c r="F2036" s="13">
        <v>653.97</v>
      </c>
      <c r="G2036" s="13">
        <f t="shared" si="161"/>
        <v>1.3992537884000795</v>
      </c>
      <c r="H2036" s="58">
        <v>1.8388000000000001E-5</v>
      </c>
      <c r="I2036" s="13">
        <f t="shared" si="162"/>
        <v>1.7847228962438124E-5</v>
      </c>
      <c r="J2036" s="13">
        <v>2.3546000000000001E-2</v>
      </c>
      <c r="K2036" s="13">
        <f t="shared" si="163"/>
        <v>2.4974633420965559E-5</v>
      </c>
      <c r="L2036" s="13">
        <f t="shared" si="164"/>
        <v>0.71461425125286682</v>
      </c>
      <c r="M2036" s="13" t="s">
        <v>257</v>
      </c>
    </row>
    <row r="2037" spans="1:13" x14ac:dyDescent="0.15">
      <c r="A2037" s="13">
        <f t="shared" si="160"/>
        <v>-9.8599999999999568</v>
      </c>
      <c r="B2037" s="13">
        <v>263.29000000000002</v>
      </c>
      <c r="C2037" s="13">
        <v>70927.5</v>
      </c>
      <c r="D2037" s="13">
        <v>1.024</v>
      </c>
      <c r="E2037" s="13">
        <v>915.2</v>
      </c>
      <c r="F2037" s="13">
        <v>654.12</v>
      </c>
      <c r="G2037" s="13">
        <f t="shared" si="161"/>
        <v>1.3991316577997921</v>
      </c>
      <c r="H2037" s="58">
        <v>1.8479999999999999E-5</v>
      </c>
      <c r="I2037" s="13">
        <f t="shared" si="162"/>
        <v>1.8046875E-5</v>
      </c>
      <c r="J2037" s="13">
        <v>2.3675999999999999E-2</v>
      </c>
      <c r="K2037" s="13">
        <f t="shared" si="163"/>
        <v>2.5263432856206291E-5</v>
      </c>
      <c r="L2037" s="13">
        <f t="shared" si="164"/>
        <v>0.71434769386720731</v>
      </c>
      <c r="M2037" s="13" t="s">
        <v>257</v>
      </c>
    </row>
    <row r="2038" spans="1:13" x14ac:dyDescent="0.15">
      <c r="A2038" s="13">
        <f t="shared" si="160"/>
        <v>-8.2699999999999818</v>
      </c>
      <c r="B2038" s="13">
        <v>264.88</v>
      </c>
      <c r="C2038" s="13">
        <v>70927.5</v>
      </c>
      <c r="D2038" s="13">
        <v>1.0179</v>
      </c>
      <c r="E2038" s="13">
        <v>915.32999999999993</v>
      </c>
      <c r="F2038" s="13">
        <v>654.27</v>
      </c>
      <c r="G2038" s="13">
        <f t="shared" si="161"/>
        <v>1.3990095831995963</v>
      </c>
      <c r="H2038" s="58">
        <v>1.8572000000000001E-5</v>
      </c>
      <c r="I2038" s="13">
        <f t="shared" si="162"/>
        <v>1.8245407210924454E-5</v>
      </c>
      <c r="J2038" s="13">
        <v>2.3805E-2</v>
      </c>
      <c r="K2038" s="13">
        <f t="shared" si="163"/>
        <v>2.5549674686955869E-5</v>
      </c>
      <c r="L2038" s="13">
        <f t="shared" si="164"/>
        <v>0.71411504977945817</v>
      </c>
      <c r="M2038" s="13" t="s">
        <v>257</v>
      </c>
    </row>
    <row r="2039" spans="1:13" x14ac:dyDescent="0.15">
      <c r="A2039" s="13">
        <f t="shared" si="160"/>
        <v>-6.67999999999995</v>
      </c>
      <c r="B2039" s="13">
        <v>266.47000000000003</v>
      </c>
      <c r="C2039" s="13">
        <v>70927.5</v>
      </c>
      <c r="D2039" s="13">
        <v>1.0118</v>
      </c>
      <c r="E2039" s="13">
        <v>915.47</v>
      </c>
      <c r="F2039" s="13">
        <v>654.42999999999995</v>
      </c>
      <c r="G2039" s="13">
        <f t="shared" si="161"/>
        <v>1.3988814693702918</v>
      </c>
      <c r="H2039" s="58">
        <v>1.8664E-5</v>
      </c>
      <c r="I2039" s="13">
        <f t="shared" si="162"/>
        <v>1.8446333267444158E-5</v>
      </c>
      <c r="J2039" s="13">
        <v>2.3935000000000001E-2</v>
      </c>
      <c r="K2039" s="13">
        <f t="shared" si="163"/>
        <v>2.5840126756817424E-5</v>
      </c>
      <c r="L2039" s="13">
        <f t="shared" si="164"/>
        <v>0.71386388468769579</v>
      </c>
      <c r="M2039" s="13" t="s">
        <v>257</v>
      </c>
    </row>
    <row r="2040" spans="1:13" x14ac:dyDescent="0.15">
      <c r="A2040" s="13">
        <f t="shared" si="160"/>
        <v>-5.089999999999975</v>
      </c>
      <c r="B2040" s="13">
        <v>268.06</v>
      </c>
      <c r="C2040" s="13">
        <v>70927.5</v>
      </c>
      <c r="D2040" s="13">
        <v>1.0057</v>
      </c>
      <c r="E2040" s="13">
        <v>915.61</v>
      </c>
      <c r="F2040" s="13">
        <v>654.58000000000004</v>
      </c>
      <c r="G2040" s="13">
        <f t="shared" si="161"/>
        <v>1.3987747868862477</v>
      </c>
      <c r="H2040" s="58">
        <v>1.8754999999999999E-5</v>
      </c>
      <c r="I2040" s="13">
        <f t="shared" si="162"/>
        <v>1.8648702396340857E-5</v>
      </c>
      <c r="J2040" s="13">
        <v>2.4065E-2</v>
      </c>
      <c r="K2040" s="13">
        <f t="shared" si="163"/>
        <v>2.613406028815707E-5</v>
      </c>
      <c r="L2040" s="13">
        <f t="shared" si="164"/>
        <v>0.71357845626428418</v>
      </c>
      <c r="M2040" s="13" t="s">
        <v>257</v>
      </c>
    </row>
    <row r="2041" spans="1:13" x14ac:dyDescent="0.15">
      <c r="A2041" s="13">
        <f t="shared" si="160"/>
        <v>-3.5</v>
      </c>
      <c r="B2041" s="13">
        <v>269.64999999999998</v>
      </c>
      <c r="C2041" s="13">
        <v>70927.5</v>
      </c>
      <c r="D2041" s="13">
        <v>0.99978999999999996</v>
      </c>
      <c r="E2041" s="13">
        <v>915.76</v>
      </c>
      <c r="F2041" s="13">
        <v>654.75</v>
      </c>
      <c r="G2041" s="13">
        <f t="shared" si="161"/>
        <v>1.3986407025582284</v>
      </c>
      <c r="H2041" s="58">
        <v>1.8847000000000001E-5</v>
      </c>
      <c r="I2041" s="13">
        <f t="shared" si="162"/>
        <v>1.885095870132728E-5</v>
      </c>
      <c r="J2041" s="13">
        <v>2.4194E-2</v>
      </c>
      <c r="K2041" s="13">
        <f t="shared" si="163"/>
        <v>2.6425135196098879E-5</v>
      </c>
      <c r="L2041" s="13">
        <f t="shared" si="164"/>
        <v>0.7133722708109449</v>
      </c>
      <c r="M2041" s="13" t="s">
        <v>257</v>
      </c>
    </row>
    <row r="2042" spans="1:13" x14ac:dyDescent="0.15">
      <c r="A2042" s="13">
        <f t="shared" si="160"/>
        <v>-1.9099999999999682</v>
      </c>
      <c r="B2042" s="13">
        <v>271.24</v>
      </c>
      <c r="C2042" s="13">
        <v>70927.5</v>
      </c>
      <c r="D2042" s="13">
        <v>0.99392000000000003</v>
      </c>
      <c r="E2042" s="13">
        <v>915.91</v>
      </c>
      <c r="F2042" s="13">
        <v>654.91999999999996</v>
      </c>
      <c r="G2042" s="13">
        <f t="shared" si="161"/>
        <v>1.3985066878397361</v>
      </c>
      <c r="H2042" s="58">
        <v>1.8938000000000001E-5</v>
      </c>
      <c r="I2042" s="13">
        <f t="shared" si="162"/>
        <v>1.9053847392144236E-5</v>
      </c>
      <c r="J2042" s="13">
        <v>2.4323000000000001E-2</v>
      </c>
      <c r="K2042" s="13">
        <f t="shared" si="163"/>
        <v>2.671855146676141E-5</v>
      </c>
      <c r="L2042" s="13">
        <f t="shared" si="164"/>
        <v>0.71313175101755544</v>
      </c>
      <c r="M2042" s="13" t="s">
        <v>257</v>
      </c>
    </row>
    <row r="2043" spans="1:13" x14ac:dyDescent="0.15">
      <c r="A2043" s="13">
        <f t="shared" si="160"/>
        <v>-0.31999999999999318</v>
      </c>
      <c r="B2043" s="13">
        <v>272.83</v>
      </c>
      <c r="C2043" s="13">
        <v>70927.5</v>
      </c>
      <c r="D2043" s="13">
        <v>0.98811000000000004</v>
      </c>
      <c r="E2043" s="13">
        <v>916.07</v>
      </c>
      <c r="F2043" s="13">
        <v>655.08999999999992</v>
      </c>
      <c r="G2043" s="13">
        <f t="shared" si="161"/>
        <v>1.39838800775466</v>
      </c>
      <c r="H2043" s="58">
        <v>1.9029E-5</v>
      </c>
      <c r="I2043" s="13">
        <f t="shared" si="162"/>
        <v>1.9257977350699821E-5</v>
      </c>
      <c r="J2043" s="13">
        <v>2.4452999999999999E-2</v>
      </c>
      <c r="K2043" s="13">
        <f t="shared" si="163"/>
        <v>2.7014578296372654E-5</v>
      </c>
      <c r="L2043" s="13">
        <f t="shared" si="164"/>
        <v>0.71287351367930318</v>
      </c>
      <c r="M2043" s="13" t="s">
        <v>257</v>
      </c>
    </row>
    <row r="2044" spans="1:13" x14ac:dyDescent="0.15">
      <c r="A2044" s="13">
        <f t="shared" si="160"/>
        <v>1.2700000000000387</v>
      </c>
      <c r="B2044" s="13">
        <v>274.42</v>
      </c>
      <c r="C2044" s="13">
        <v>70927.5</v>
      </c>
      <c r="D2044" s="13">
        <v>0.98236999999999997</v>
      </c>
      <c r="E2044" s="13">
        <v>916.23</v>
      </c>
      <c r="F2044" s="13">
        <v>655.26</v>
      </c>
      <c r="G2044" s="13">
        <f t="shared" si="161"/>
        <v>1.3982693892500688</v>
      </c>
      <c r="H2044" s="58">
        <v>1.912E-5</v>
      </c>
      <c r="I2044" s="13">
        <f t="shared" si="162"/>
        <v>1.9463135071307146E-5</v>
      </c>
      <c r="J2044" s="13">
        <v>2.4582E-2</v>
      </c>
      <c r="K2044" s="13">
        <f t="shared" si="163"/>
        <v>2.7311000819101046E-5</v>
      </c>
      <c r="L2044" s="13">
        <f t="shared" si="164"/>
        <v>0.71264818159628995</v>
      </c>
      <c r="M2044" s="13" t="s">
        <v>257</v>
      </c>
    </row>
    <row r="2045" spans="1:13" x14ac:dyDescent="0.15">
      <c r="A2045" s="13">
        <f t="shared" si="160"/>
        <v>2.8600000000000136</v>
      </c>
      <c r="B2045" s="13">
        <v>276.01</v>
      </c>
      <c r="C2045" s="13">
        <v>70927.5</v>
      </c>
      <c r="D2045" s="13">
        <v>0.97668999999999995</v>
      </c>
      <c r="E2045" s="13">
        <v>916.39</v>
      </c>
      <c r="F2045" s="13">
        <v>655.44</v>
      </c>
      <c r="G2045" s="13">
        <f t="shared" si="161"/>
        <v>1.3981295007933601</v>
      </c>
      <c r="H2045" s="58">
        <v>1.9210000000000001E-5</v>
      </c>
      <c r="I2045" s="13">
        <f t="shared" si="162"/>
        <v>1.9668472084284677E-5</v>
      </c>
      <c r="J2045" s="13">
        <v>2.4711E-2</v>
      </c>
      <c r="K2045" s="13">
        <f t="shared" si="163"/>
        <v>2.7609162837524138E-5</v>
      </c>
      <c r="L2045" s="13">
        <f t="shared" si="164"/>
        <v>0.71238929626482139</v>
      </c>
      <c r="M2045" s="13" t="s">
        <v>257</v>
      </c>
    </row>
    <row r="2046" spans="1:13" x14ac:dyDescent="0.15">
      <c r="A2046" s="13">
        <f t="shared" si="160"/>
        <v>4.4500000000000455</v>
      </c>
      <c r="B2046" s="13">
        <v>277.60000000000002</v>
      </c>
      <c r="C2046" s="13">
        <v>70927.5</v>
      </c>
      <c r="D2046" s="13">
        <v>0.97108000000000005</v>
      </c>
      <c r="E2046" s="13">
        <v>916.56000000000006</v>
      </c>
      <c r="F2046" s="13">
        <v>655.63</v>
      </c>
      <c r="G2046" s="13">
        <f t="shared" si="161"/>
        <v>1.3979836188093895</v>
      </c>
      <c r="H2046" s="58">
        <v>1.9301E-5</v>
      </c>
      <c r="I2046" s="13">
        <f t="shared" si="162"/>
        <v>1.9875808378300448E-5</v>
      </c>
      <c r="J2046" s="13">
        <v>2.4840000000000001E-2</v>
      </c>
      <c r="K2046" s="13">
        <f t="shared" si="163"/>
        <v>2.790844773666695E-5</v>
      </c>
      <c r="L2046" s="13">
        <f t="shared" si="164"/>
        <v>0.71217892753623191</v>
      </c>
      <c r="M2046" s="13" t="s">
        <v>257</v>
      </c>
    </row>
    <row r="2047" spans="1:13" x14ac:dyDescent="0.15">
      <c r="A2047" s="13">
        <f t="shared" si="160"/>
        <v>6.0400000000000205</v>
      </c>
      <c r="B2047" s="13">
        <v>279.19</v>
      </c>
      <c r="C2047" s="13">
        <v>70927.5</v>
      </c>
      <c r="D2047" s="13">
        <v>0.96553999999999995</v>
      </c>
      <c r="E2047" s="13">
        <v>916.73</v>
      </c>
      <c r="F2047" s="13">
        <v>655.81000000000006</v>
      </c>
      <c r="G2047" s="13">
        <f t="shared" si="161"/>
        <v>1.3978591360302526</v>
      </c>
      <c r="H2047" s="58">
        <v>1.9391000000000001E-5</v>
      </c>
      <c r="I2047" s="13">
        <f t="shared" si="162"/>
        <v>2.008306232781656E-5</v>
      </c>
      <c r="J2047" s="13">
        <v>2.4969000000000002E-2</v>
      </c>
      <c r="K2047" s="13">
        <f t="shared" si="163"/>
        <v>2.8209113304404549E-5</v>
      </c>
      <c r="L2047" s="13">
        <f t="shared" si="164"/>
        <v>0.71193525691857906</v>
      </c>
      <c r="M2047" s="13" t="s">
        <v>257</v>
      </c>
    </row>
    <row r="2048" spans="1:13" x14ac:dyDescent="0.15">
      <c r="A2048" s="13">
        <f t="shared" si="160"/>
        <v>7.6299999999999955</v>
      </c>
      <c r="B2048" s="13">
        <v>280.77999999999997</v>
      </c>
      <c r="C2048" s="13">
        <v>70927.5</v>
      </c>
      <c r="D2048" s="13">
        <v>0.96004999999999996</v>
      </c>
      <c r="E2048" s="13">
        <v>916.91</v>
      </c>
      <c r="F2048" s="13">
        <v>656.01</v>
      </c>
      <c r="G2048" s="13">
        <f t="shared" si="161"/>
        <v>1.3977073520220729</v>
      </c>
      <c r="H2048" s="58">
        <v>1.9480999999999999E-5</v>
      </c>
      <c r="I2048" s="13">
        <f t="shared" si="162"/>
        <v>2.0291651476485598E-5</v>
      </c>
      <c r="J2048" s="13">
        <v>2.5097999999999999E-2</v>
      </c>
      <c r="K2048" s="13">
        <f t="shared" si="163"/>
        <v>2.8511400701562787E-5</v>
      </c>
      <c r="L2048" s="13">
        <f t="shared" si="164"/>
        <v>0.7117030723563631</v>
      </c>
      <c r="M2048" s="13" t="s">
        <v>257</v>
      </c>
    </row>
    <row r="2049" spans="1:13" x14ac:dyDescent="0.15">
      <c r="A2049" s="13">
        <f t="shared" si="160"/>
        <v>9.2200000000000273</v>
      </c>
      <c r="B2049" s="13">
        <v>282.37</v>
      </c>
      <c r="C2049" s="13">
        <v>70927.5</v>
      </c>
      <c r="D2049" s="13">
        <v>0.95462999999999998</v>
      </c>
      <c r="E2049" s="13">
        <v>917.08999999999992</v>
      </c>
      <c r="F2049" s="13">
        <v>656.2</v>
      </c>
      <c r="G2049" s="13">
        <f t="shared" si="161"/>
        <v>1.3975769582444375</v>
      </c>
      <c r="H2049" s="58">
        <v>1.9570999999999999E-5</v>
      </c>
      <c r="I2049" s="13">
        <f t="shared" si="162"/>
        <v>2.0501136565999394E-5</v>
      </c>
      <c r="J2049" s="13">
        <v>2.5226999999999999E-2</v>
      </c>
      <c r="K2049" s="13">
        <f t="shared" si="163"/>
        <v>2.8814996489520276E-5</v>
      </c>
      <c r="L2049" s="13">
        <f t="shared" si="164"/>
        <v>0.71147454671582022</v>
      </c>
      <c r="M2049" s="13" t="s">
        <v>257</v>
      </c>
    </row>
    <row r="2050" spans="1:13" x14ac:dyDescent="0.15">
      <c r="A2050" s="13">
        <f t="shared" si="160"/>
        <v>10.810000000000002</v>
      </c>
      <c r="B2050" s="13">
        <v>283.95999999999998</v>
      </c>
      <c r="C2050" s="13">
        <v>70927.5</v>
      </c>
      <c r="D2050" s="13">
        <v>0.94926999999999995</v>
      </c>
      <c r="E2050" s="13">
        <v>917.28</v>
      </c>
      <c r="F2050" s="13">
        <v>656.4</v>
      </c>
      <c r="G2050" s="13">
        <f t="shared" si="161"/>
        <v>1.3974405850091407</v>
      </c>
      <c r="H2050" s="58">
        <v>1.9661E-5</v>
      </c>
      <c r="I2050" s="13">
        <f t="shared" si="162"/>
        <v>2.071170478367588E-5</v>
      </c>
      <c r="J2050" s="13">
        <v>2.5354999999999999E-2</v>
      </c>
      <c r="K2050" s="13">
        <f t="shared" si="163"/>
        <v>2.9118696809207866E-5</v>
      </c>
      <c r="L2050" s="13">
        <f t="shared" si="164"/>
        <v>0.71128543009268386</v>
      </c>
      <c r="M2050" s="13" t="s">
        <v>257</v>
      </c>
    </row>
    <row r="2051" spans="1:13" x14ac:dyDescent="0.15">
      <c r="A2051" s="13">
        <f t="shared" si="160"/>
        <v>12.400000000000034</v>
      </c>
      <c r="B2051" s="13">
        <v>285.55</v>
      </c>
      <c r="C2051" s="13">
        <v>70927.5</v>
      </c>
      <c r="D2051" s="13">
        <v>0.94398000000000004</v>
      </c>
      <c r="E2051" s="13">
        <v>917.47</v>
      </c>
      <c r="F2051" s="13">
        <v>656.61</v>
      </c>
      <c r="G2051" s="13">
        <f t="shared" si="161"/>
        <v>1.397283014270267</v>
      </c>
      <c r="H2051" s="58">
        <v>1.9749999999999999E-5</v>
      </c>
      <c r="I2051" s="13">
        <f t="shared" si="162"/>
        <v>2.0922053433335451E-5</v>
      </c>
      <c r="J2051" s="13">
        <v>2.5484E-2</v>
      </c>
      <c r="K2051" s="13">
        <f t="shared" si="163"/>
        <v>2.9424760120883925E-5</v>
      </c>
      <c r="L2051" s="13">
        <f t="shared" si="164"/>
        <v>0.71103564981949463</v>
      </c>
      <c r="M2051" s="13" t="s">
        <v>257</v>
      </c>
    </row>
    <row r="2052" spans="1:13" x14ac:dyDescent="0.15">
      <c r="A2052" s="13">
        <f t="shared" si="160"/>
        <v>13.990000000000009</v>
      </c>
      <c r="B2052" s="13">
        <v>287.14</v>
      </c>
      <c r="C2052" s="13">
        <v>70927.5</v>
      </c>
      <c r="D2052" s="13">
        <v>0.93874000000000002</v>
      </c>
      <c r="E2052" s="13">
        <v>917.66000000000008</v>
      </c>
      <c r="F2052" s="13">
        <v>656.81000000000006</v>
      </c>
      <c r="G2052" s="13">
        <f t="shared" si="161"/>
        <v>1.3971468156696762</v>
      </c>
      <c r="H2052" s="58">
        <v>1.9839000000000001E-5</v>
      </c>
      <c r="I2052" s="13">
        <f t="shared" si="162"/>
        <v>2.113364722926476E-5</v>
      </c>
      <c r="J2052" s="13">
        <v>2.5613E-2</v>
      </c>
      <c r="K2052" s="13">
        <f t="shared" si="163"/>
        <v>2.9732629849041523E-5</v>
      </c>
      <c r="L2052" s="13">
        <f t="shared" si="164"/>
        <v>0.71078970600866764</v>
      </c>
      <c r="M2052" s="13" t="s">
        <v>257</v>
      </c>
    </row>
    <row r="2053" spans="1:13" x14ac:dyDescent="0.15">
      <c r="A2053" s="13">
        <f t="shared" si="160"/>
        <v>15.580000000000041</v>
      </c>
      <c r="B2053" s="13">
        <v>288.73</v>
      </c>
      <c r="C2053" s="13">
        <v>70927.5</v>
      </c>
      <c r="D2053" s="13">
        <v>0.93354999999999999</v>
      </c>
      <c r="E2053" s="13">
        <v>917.86</v>
      </c>
      <c r="F2053" s="13">
        <v>657.03</v>
      </c>
      <c r="G2053" s="13">
        <f t="shared" si="161"/>
        <v>1.3969833949743544</v>
      </c>
      <c r="H2053" s="58">
        <v>1.9928E-5</v>
      </c>
      <c r="I2053" s="13">
        <f t="shared" si="162"/>
        <v>2.1346473140163891E-5</v>
      </c>
      <c r="J2053" s="13">
        <v>2.5741E-2</v>
      </c>
      <c r="K2053" s="13">
        <f t="shared" si="163"/>
        <v>3.0040792632843211E-5</v>
      </c>
      <c r="L2053" s="13">
        <f t="shared" si="164"/>
        <v>0.71058288644574807</v>
      </c>
      <c r="M2053" s="13" t="s">
        <v>257</v>
      </c>
    </row>
    <row r="2054" spans="1:13" x14ac:dyDescent="0.15">
      <c r="A2054" s="13">
        <f t="shared" si="160"/>
        <v>17.170000000000016</v>
      </c>
      <c r="B2054" s="13">
        <v>290.32</v>
      </c>
      <c r="C2054" s="13">
        <v>70927.5</v>
      </c>
      <c r="D2054" s="13">
        <v>0.92842999999999998</v>
      </c>
      <c r="E2054" s="13">
        <v>918.07</v>
      </c>
      <c r="F2054" s="13">
        <v>657.24</v>
      </c>
      <c r="G2054" s="13">
        <f t="shared" si="161"/>
        <v>1.3968565516401923</v>
      </c>
      <c r="H2054" s="58">
        <v>2.0017000000000002E-5</v>
      </c>
      <c r="I2054" s="13">
        <f t="shared" si="162"/>
        <v>2.1560052992686581E-5</v>
      </c>
      <c r="J2054" s="13">
        <v>2.5869E-2</v>
      </c>
      <c r="K2054" s="13">
        <f t="shared" si="163"/>
        <v>3.0349719358618212E-5</v>
      </c>
      <c r="L2054" s="13">
        <f t="shared" si="164"/>
        <v>0.71038722756967809</v>
      </c>
      <c r="M2054" s="13" t="s">
        <v>257</v>
      </c>
    </row>
    <row r="2055" spans="1:13" x14ac:dyDescent="0.15">
      <c r="A2055" s="13">
        <f t="shared" si="160"/>
        <v>18.760000000000048</v>
      </c>
      <c r="B2055" s="13">
        <v>291.91000000000003</v>
      </c>
      <c r="C2055" s="13">
        <v>70927.5</v>
      </c>
      <c r="D2055" s="13">
        <v>0.92335999999999996</v>
      </c>
      <c r="E2055" s="13">
        <v>918.27</v>
      </c>
      <c r="F2055" s="13">
        <v>657.46</v>
      </c>
      <c r="G2055" s="13">
        <f t="shared" si="161"/>
        <v>1.3966933349557387</v>
      </c>
      <c r="H2055" s="58">
        <v>2.0106E-5</v>
      </c>
      <c r="I2055" s="13">
        <f t="shared" si="162"/>
        <v>2.1774822387801076E-5</v>
      </c>
      <c r="J2055" s="13">
        <v>2.5998E-2</v>
      </c>
      <c r="K2055" s="13">
        <f t="shared" si="163"/>
        <v>3.0661859294727479E-5</v>
      </c>
      <c r="L2055" s="13">
        <f t="shared" si="164"/>
        <v>0.71015988229863836</v>
      </c>
      <c r="M2055" s="13" t="s">
        <v>257</v>
      </c>
    </row>
    <row r="2056" spans="1:13" x14ac:dyDescent="0.15">
      <c r="A2056" s="13">
        <f t="shared" si="160"/>
        <v>20.350000000000023</v>
      </c>
      <c r="B2056" s="13">
        <v>293.5</v>
      </c>
      <c r="C2056" s="13">
        <v>70927.5</v>
      </c>
      <c r="D2056" s="13">
        <v>0.91834000000000005</v>
      </c>
      <c r="E2056" s="13">
        <v>918.49</v>
      </c>
      <c r="F2056" s="13">
        <v>657.68999999999994</v>
      </c>
      <c r="G2056" s="13">
        <f t="shared" si="161"/>
        <v>1.3965394030622331</v>
      </c>
      <c r="H2056" s="58">
        <v>2.0194E-5</v>
      </c>
      <c r="I2056" s="13">
        <f t="shared" si="162"/>
        <v>2.1989677025938105E-5</v>
      </c>
      <c r="J2056" s="13">
        <v>2.6126E-2</v>
      </c>
      <c r="K2056" s="13">
        <f t="shared" si="163"/>
        <v>3.0973835603897541E-5</v>
      </c>
      <c r="L2056" s="13">
        <f t="shared" si="164"/>
        <v>0.70994362167955294</v>
      </c>
      <c r="M2056" s="13" t="s">
        <v>257</v>
      </c>
    </row>
    <row r="2057" spans="1:13" x14ac:dyDescent="0.15">
      <c r="A2057" s="13">
        <f t="shared" si="160"/>
        <v>21.939999999999998</v>
      </c>
      <c r="B2057" s="13">
        <v>295.08999999999997</v>
      </c>
      <c r="C2057" s="13">
        <v>70927.5</v>
      </c>
      <c r="D2057" s="13">
        <v>0.91339000000000004</v>
      </c>
      <c r="E2057" s="13">
        <v>918.69999999999993</v>
      </c>
      <c r="F2057" s="13">
        <v>657.92</v>
      </c>
      <c r="G2057" s="13">
        <f t="shared" si="161"/>
        <v>1.3963703793774318</v>
      </c>
      <c r="H2057" s="58">
        <v>2.0282999999999999E-5</v>
      </c>
      <c r="I2057" s="13">
        <f t="shared" si="162"/>
        <v>2.2206286471277327E-5</v>
      </c>
      <c r="J2057" s="13">
        <v>2.6254E-2</v>
      </c>
      <c r="K2057" s="13">
        <f t="shared" si="163"/>
        <v>3.1287114531776316E-5</v>
      </c>
      <c r="L2057" s="13">
        <f t="shared" si="164"/>
        <v>0.70975821208196832</v>
      </c>
      <c r="M2057" s="13" t="s">
        <v>257</v>
      </c>
    </row>
    <row r="2058" spans="1:13" x14ac:dyDescent="0.15">
      <c r="A2058" s="13">
        <f t="shared" si="160"/>
        <v>23.53000000000003</v>
      </c>
      <c r="B2058" s="13">
        <v>296.68</v>
      </c>
      <c r="C2058" s="13">
        <v>70927.5</v>
      </c>
      <c r="D2058" s="13">
        <v>0.90847999999999995</v>
      </c>
      <c r="E2058" s="13">
        <v>918.92</v>
      </c>
      <c r="F2058" s="13">
        <v>658.15</v>
      </c>
      <c r="G2058" s="13">
        <f t="shared" si="161"/>
        <v>1.396216667932842</v>
      </c>
      <c r="H2058" s="58">
        <v>2.0370999999999999E-5</v>
      </c>
      <c r="I2058" s="13">
        <f t="shared" si="162"/>
        <v>2.2423168369144065E-5</v>
      </c>
      <c r="J2058" s="13">
        <v>2.6383E-2</v>
      </c>
      <c r="K2058" s="13">
        <f t="shared" si="163"/>
        <v>3.1603203138431636E-5</v>
      </c>
      <c r="L2058" s="13">
        <f t="shared" si="164"/>
        <v>0.7095220149338588</v>
      </c>
      <c r="M2058" s="13" t="s">
        <v>257</v>
      </c>
    </row>
    <row r="2059" spans="1:13" x14ac:dyDescent="0.15">
      <c r="A2059" s="13">
        <f t="shared" si="160"/>
        <v>25.120000000000005</v>
      </c>
      <c r="B2059" s="13">
        <v>298.27</v>
      </c>
      <c r="C2059" s="13">
        <v>70927.5</v>
      </c>
      <c r="D2059" s="13">
        <v>0.90363000000000004</v>
      </c>
      <c r="E2059" s="13">
        <v>919.15</v>
      </c>
      <c r="F2059" s="13">
        <v>658.39</v>
      </c>
      <c r="G2059" s="13">
        <f t="shared" si="161"/>
        <v>1.3960570482540744</v>
      </c>
      <c r="H2059" s="58">
        <v>2.0458999999999998E-5</v>
      </c>
      <c r="I2059" s="13">
        <f t="shared" si="162"/>
        <v>2.2640903909786081E-5</v>
      </c>
      <c r="J2059" s="13">
        <v>2.6511E-2</v>
      </c>
      <c r="K2059" s="13">
        <f t="shared" si="163"/>
        <v>3.1918985345842844E-5</v>
      </c>
      <c r="L2059" s="13">
        <f t="shared" si="164"/>
        <v>0.70932404850816644</v>
      </c>
      <c r="M2059" s="13" t="s">
        <v>257</v>
      </c>
    </row>
    <row r="2060" spans="1:13" x14ac:dyDescent="0.15">
      <c r="A2060" s="13">
        <f t="shared" si="160"/>
        <v>26.710000000000036</v>
      </c>
      <c r="B2060" s="13">
        <v>299.86</v>
      </c>
      <c r="C2060" s="13">
        <v>70927.5</v>
      </c>
      <c r="D2060" s="13">
        <v>0.89881999999999995</v>
      </c>
      <c r="E2060" s="13">
        <v>919.38</v>
      </c>
      <c r="F2060" s="13">
        <v>658.63</v>
      </c>
      <c r="G2060" s="13">
        <f t="shared" si="161"/>
        <v>1.3958975449038156</v>
      </c>
      <c r="H2060" s="58">
        <v>2.0547000000000002E-5</v>
      </c>
      <c r="I2060" s="13">
        <f t="shared" si="162"/>
        <v>2.2859971963240696E-5</v>
      </c>
      <c r="J2060" s="13">
        <v>2.6638999999999999E-2</v>
      </c>
      <c r="K2060" s="13">
        <f t="shared" si="163"/>
        <v>3.2236667393940603E-5</v>
      </c>
      <c r="L2060" s="13">
        <f t="shared" si="164"/>
        <v>0.70912950411051479</v>
      </c>
      <c r="M2060" s="13" t="s">
        <v>257</v>
      </c>
    </row>
    <row r="2061" spans="1:13" x14ac:dyDescent="0.15">
      <c r="A2061" s="13">
        <f t="shared" si="160"/>
        <v>28.300000000000011</v>
      </c>
      <c r="B2061" s="13">
        <v>301.45</v>
      </c>
      <c r="C2061" s="13">
        <v>70927.5</v>
      </c>
      <c r="D2061" s="13">
        <v>0.89407000000000003</v>
      </c>
      <c r="E2061" s="13">
        <v>919.61</v>
      </c>
      <c r="F2061" s="13">
        <v>658.88</v>
      </c>
      <c r="G2061" s="13">
        <f t="shared" si="161"/>
        <v>1.3957169742593492</v>
      </c>
      <c r="H2061" s="58">
        <v>2.0633999999999999E-5</v>
      </c>
      <c r="I2061" s="13">
        <f t="shared" si="162"/>
        <v>2.3078729853367184E-5</v>
      </c>
      <c r="J2061" s="13">
        <v>2.6766999999999999E-2</v>
      </c>
      <c r="K2061" s="13">
        <f t="shared" si="163"/>
        <v>3.2555509091746687E-5</v>
      </c>
      <c r="L2061" s="13">
        <f t="shared" si="164"/>
        <v>0.70890397653827475</v>
      </c>
      <c r="M2061" s="13" t="s">
        <v>257</v>
      </c>
    </row>
    <row r="2062" spans="1:13" x14ac:dyDescent="0.15">
      <c r="A2062" s="13">
        <f t="shared" si="160"/>
        <v>29.890000000000043</v>
      </c>
      <c r="B2062" s="13">
        <v>303.04000000000002</v>
      </c>
      <c r="C2062" s="13">
        <v>70927.5</v>
      </c>
      <c r="D2062" s="13">
        <v>0.88936999999999999</v>
      </c>
      <c r="E2062" s="13">
        <v>919.84999999999991</v>
      </c>
      <c r="F2062" s="13">
        <v>659.13</v>
      </c>
      <c r="G2062" s="13">
        <f t="shared" si="161"/>
        <v>1.3955517121053509</v>
      </c>
      <c r="H2062" s="58">
        <v>2.0721999999999999E-5</v>
      </c>
      <c r="I2062" s="13">
        <f t="shared" si="162"/>
        <v>2.3299639070353171E-5</v>
      </c>
      <c r="J2062" s="13">
        <v>2.6894999999999999E-2</v>
      </c>
      <c r="K2062" s="13">
        <f t="shared" si="163"/>
        <v>3.2875476790139833E-5</v>
      </c>
      <c r="L2062" s="13">
        <f t="shared" si="164"/>
        <v>0.70872398958914296</v>
      </c>
      <c r="M2062" s="13" t="s">
        <v>257</v>
      </c>
    </row>
    <row r="2063" spans="1:13" x14ac:dyDescent="0.15">
      <c r="A2063" s="13">
        <f t="shared" si="160"/>
        <v>31.480000000000018</v>
      </c>
      <c r="B2063" s="13">
        <v>304.63</v>
      </c>
      <c r="C2063" s="13">
        <v>70927.5</v>
      </c>
      <c r="D2063" s="13">
        <v>0.88471999999999995</v>
      </c>
      <c r="E2063" s="13">
        <v>920.1</v>
      </c>
      <c r="F2063" s="13">
        <v>659.38</v>
      </c>
      <c r="G2063" s="13">
        <f t="shared" si="161"/>
        <v>1.3954017410294519</v>
      </c>
      <c r="H2063" s="58">
        <v>2.0809E-5</v>
      </c>
      <c r="I2063" s="13">
        <f t="shared" si="162"/>
        <v>2.3520435844108873E-5</v>
      </c>
      <c r="J2063" s="13">
        <v>2.7022999999999998E-2</v>
      </c>
      <c r="K2063" s="13">
        <f t="shared" si="163"/>
        <v>3.3196529676579634E-5</v>
      </c>
      <c r="L2063" s="13">
        <f t="shared" si="164"/>
        <v>0.70852092291751467</v>
      </c>
      <c r="M2063" s="13" t="s">
        <v>257</v>
      </c>
    </row>
    <row r="2064" spans="1:13" x14ac:dyDescent="0.15">
      <c r="A2064" s="13">
        <f t="shared" si="160"/>
        <v>33.07000000000005</v>
      </c>
      <c r="B2064" s="13">
        <v>306.22000000000003</v>
      </c>
      <c r="C2064" s="13">
        <v>70927.5</v>
      </c>
      <c r="D2064" s="13">
        <v>0.88012000000000001</v>
      </c>
      <c r="E2064" s="13">
        <v>920.34</v>
      </c>
      <c r="F2064" s="13">
        <v>659.64</v>
      </c>
      <c r="G2064" s="13">
        <f t="shared" si="161"/>
        <v>1.395215572130253</v>
      </c>
      <c r="H2064" s="58">
        <v>2.0896000000000001E-5</v>
      </c>
      <c r="I2064" s="13">
        <f t="shared" si="162"/>
        <v>2.3742216970413127E-5</v>
      </c>
      <c r="J2064" s="13">
        <v>2.7151000000000002E-2</v>
      </c>
      <c r="K2064" s="13">
        <f t="shared" si="163"/>
        <v>3.3519354131618136E-5</v>
      </c>
      <c r="L2064" s="13">
        <f t="shared" si="164"/>
        <v>0.70831367684431512</v>
      </c>
      <c r="M2064" s="13" t="s">
        <v>257</v>
      </c>
    </row>
    <row r="2065" spans="1:13" x14ac:dyDescent="0.15">
      <c r="A2065" s="13">
        <f t="shared" si="160"/>
        <v>34.660000000000025</v>
      </c>
      <c r="B2065" s="13">
        <v>307.81</v>
      </c>
      <c r="C2065" s="13">
        <v>70927.5</v>
      </c>
      <c r="D2065" s="13">
        <v>0.87556</v>
      </c>
      <c r="E2065" s="13">
        <v>920.59</v>
      </c>
      <c r="F2065" s="13">
        <v>659.90000000000009</v>
      </c>
      <c r="G2065" s="13">
        <f t="shared" si="161"/>
        <v>1.3950447037429912</v>
      </c>
      <c r="H2065" s="58">
        <v>2.0982999999999999E-5</v>
      </c>
      <c r="I2065" s="13">
        <f t="shared" si="162"/>
        <v>2.3965233679016856E-5</v>
      </c>
      <c r="J2065" s="13">
        <v>2.7279000000000001E-2</v>
      </c>
      <c r="K2065" s="13">
        <f t="shared" si="163"/>
        <v>3.3843578706614484E-5</v>
      </c>
      <c r="L2065" s="13">
        <f t="shared" si="164"/>
        <v>0.70811759851900724</v>
      </c>
      <c r="M2065" s="13" t="s">
        <v>257</v>
      </c>
    </row>
    <row r="2066" spans="1:13" x14ac:dyDescent="0.15">
      <c r="A2066" s="13">
        <f t="shared" si="160"/>
        <v>36.25</v>
      </c>
      <c r="B2066" s="13">
        <v>309.39999999999998</v>
      </c>
      <c r="C2066" s="13">
        <v>70927.5</v>
      </c>
      <c r="D2066" s="13">
        <v>0.87104999999999999</v>
      </c>
      <c r="E2066" s="13">
        <v>920.84999999999991</v>
      </c>
      <c r="F2066" s="13">
        <v>660.17000000000007</v>
      </c>
      <c r="G2066" s="13">
        <f t="shared" si="161"/>
        <v>1.3948679885484039</v>
      </c>
      <c r="H2066" s="58">
        <v>2.1069000000000001E-5</v>
      </c>
      <c r="I2066" s="13">
        <f t="shared" si="162"/>
        <v>2.4188048906492167E-5</v>
      </c>
      <c r="J2066" s="13">
        <v>2.7407000000000001E-2</v>
      </c>
      <c r="K2066" s="13">
        <f t="shared" si="163"/>
        <v>3.416878391229129E-5</v>
      </c>
      <c r="L2066" s="13">
        <f t="shared" si="164"/>
        <v>0.7078990276206808</v>
      </c>
      <c r="M2066" s="13" t="s">
        <v>257</v>
      </c>
    </row>
    <row r="2067" spans="1:13" x14ac:dyDescent="0.15">
      <c r="A2067" s="13">
        <f t="shared" si="160"/>
        <v>37.840000000000032</v>
      </c>
      <c r="B2067" s="13">
        <v>310.99</v>
      </c>
      <c r="C2067" s="13">
        <v>70927.5</v>
      </c>
      <c r="D2067" s="13">
        <v>0.86658999999999997</v>
      </c>
      <c r="E2067" s="13">
        <v>921.11</v>
      </c>
      <c r="F2067" s="13">
        <v>660.44</v>
      </c>
      <c r="G2067" s="13">
        <f t="shared" si="161"/>
        <v>1.3946914178426502</v>
      </c>
      <c r="H2067" s="58">
        <v>2.1155999999999999E-5</v>
      </c>
      <c r="I2067" s="13">
        <f t="shared" si="162"/>
        <v>2.4412928836012416E-5</v>
      </c>
      <c r="J2067" s="13">
        <v>2.7535E-2</v>
      </c>
      <c r="K2067" s="13">
        <f t="shared" si="163"/>
        <v>3.4495298737335556E-5</v>
      </c>
      <c r="L2067" s="13">
        <f t="shared" si="164"/>
        <v>0.70771756528055196</v>
      </c>
      <c r="M2067" s="13" t="s">
        <v>257</v>
      </c>
    </row>
    <row r="2068" spans="1:13" x14ac:dyDescent="0.15">
      <c r="A2068" s="13">
        <f t="shared" si="160"/>
        <v>39.430000000000007</v>
      </c>
      <c r="B2068" s="13">
        <v>312.58</v>
      </c>
      <c r="C2068" s="13">
        <v>70927.5</v>
      </c>
      <c r="D2068" s="13">
        <v>0.86216999999999999</v>
      </c>
      <c r="E2068" s="13">
        <v>921.37</v>
      </c>
      <c r="F2068" s="13">
        <v>660.71</v>
      </c>
      <c r="G2068" s="13">
        <f t="shared" si="161"/>
        <v>1.394514991448593</v>
      </c>
      <c r="H2068" s="58">
        <v>2.1242000000000001E-5</v>
      </c>
      <c r="I2068" s="13">
        <f t="shared" si="162"/>
        <v>2.4637832446037325E-5</v>
      </c>
      <c r="J2068" s="13">
        <v>2.7663E-2</v>
      </c>
      <c r="K2068" s="13">
        <f t="shared" si="163"/>
        <v>3.482349067208919E-5</v>
      </c>
      <c r="L2068" s="13">
        <f t="shared" si="164"/>
        <v>0.70750611068936842</v>
      </c>
      <c r="M2068" s="13" t="s">
        <v>257</v>
      </c>
    </row>
    <row r="2069" spans="1:13" x14ac:dyDescent="0.15">
      <c r="A2069" s="13">
        <f t="shared" si="160"/>
        <v>41.020000000000039</v>
      </c>
      <c r="B2069" s="13">
        <v>314.17</v>
      </c>
      <c r="C2069" s="13">
        <v>70927.5</v>
      </c>
      <c r="D2069" s="13">
        <v>0.85780000000000001</v>
      </c>
      <c r="E2069" s="13">
        <v>921.64</v>
      </c>
      <c r="F2069" s="13">
        <v>660.99</v>
      </c>
      <c r="G2069" s="13">
        <f t="shared" si="161"/>
        <v>1.3943327433092785</v>
      </c>
      <c r="H2069" s="58">
        <v>2.1328E-5</v>
      </c>
      <c r="I2069" s="13">
        <f t="shared" si="162"/>
        <v>2.4863604569829795E-5</v>
      </c>
      <c r="J2069" s="13">
        <v>2.7791E-2</v>
      </c>
      <c r="K2069" s="13">
        <f t="shared" si="163"/>
        <v>3.515254857710083E-5</v>
      </c>
      <c r="L2069" s="13">
        <f t="shared" si="164"/>
        <v>0.70730588751754164</v>
      </c>
      <c r="M2069" s="13" t="s">
        <v>257</v>
      </c>
    </row>
    <row r="2070" spans="1:13" x14ac:dyDescent="0.15">
      <c r="A2070" s="13">
        <f t="shared" si="160"/>
        <v>42.610000000000014</v>
      </c>
      <c r="B2070" s="13">
        <v>315.76</v>
      </c>
      <c r="C2070" s="13">
        <v>70927.5</v>
      </c>
      <c r="D2070" s="13">
        <v>0.85346999999999995</v>
      </c>
      <c r="E2070" s="13">
        <v>921.91</v>
      </c>
      <c r="F2070" s="13">
        <v>661.27</v>
      </c>
      <c r="G2070" s="13">
        <f t="shared" si="161"/>
        <v>1.3941506495077653</v>
      </c>
      <c r="H2070" s="58">
        <v>2.1413999999999999E-5</v>
      </c>
      <c r="I2070" s="13">
        <f t="shared" si="162"/>
        <v>2.5090512847551758E-5</v>
      </c>
      <c r="J2070" s="13">
        <v>2.7917999999999998E-2</v>
      </c>
      <c r="K2070" s="13">
        <f t="shared" si="163"/>
        <v>3.5481953067114759E-5</v>
      </c>
      <c r="L2070" s="13">
        <f t="shared" si="164"/>
        <v>0.70713449172576837</v>
      </c>
      <c r="M2070" s="13" t="s">
        <v>257</v>
      </c>
    </row>
    <row r="2071" spans="1:13" x14ac:dyDescent="0.15">
      <c r="A2071" s="13">
        <f t="shared" si="160"/>
        <v>44.200000000000045</v>
      </c>
      <c r="B2071" s="13">
        <v>317.35000000000002</v>
      </c>
      <c r="C2071" s="13">
        <v>70927.5</v>
      </c>
      <c r="D2071" s="13">
        <v>0.84919</v>
      </c>
      <c r="E2071" s="13">
        <v>922.18999999999994</v>
      </c>
      <c r="F2071" s="13">
        <v>661.56000000000006</v>
      </c>
      <c r="G2071" s="13">
        <f t="shared" si="161"/>
        <v>1.3939627547010096</v>
      </c>
      <c r="H2071" s="58">
        <v>2.1500000000000001E-5</v>
      </c>
      <c r="I2071" s="13">
        <f t="shared" si="162"/>
        <v>2.5318244444706132E-5</v>
      </c>
      <c r="J2071" s="13">
        <v>2.8046000000000001E-2</v>
      </c>
      <c r="K2071" s="13">
        <f t="shared" si="163"/>
        <v>3.5813407956652642E-5</v>
      </c>
      <c r="L2071" s="13">
        <f t="shared" si="164"/>
        <v>0.70694876274691565</v>
      </c>
      <c r="M2071" s="13" t="s">
        <v>257</v>
      </c>
    </row>
    <row r="2072" spans="1:13" x14ac:dyDescent="0.15">
      <c r="A2072" s="13">
        <f t="shared" si="160"/>
        <v>45.79000000000002</v>
      </c>
      <c r="B2072" s="13">
        <v>318.94</v>
      </c>
      <c r="C2072" s="13">
        <v>70927.5</v>
      </c>
      <c r="D2072" s="13">
        <v>0.84494999999999998</v>
      </c>
      <c r="E2072" s="13">
        <v>922.47</v>
      </c>
      <c r="F2072" s="13">
        <v>661.85</v>
      </c>
      <c r="G2072" s="13">
        <f t="shared" si="161"/>
        <v>1.393775024552391</v>
      </c>
      <c r="H2072" s="58">
        <v>2.1586E-5</v>
      </c>
      <c r="I2072" s="13">
        <f t="shared" si="162"/>
        <v>2.5547073791348602E-5</v>
      </c>
      <c r="J2072" s="13">
        <v>2.8174000000000001E-2</v>
      </c>
      <c r="K2072" s="13">
        <f t="shared" si="163"/>
        <v>3.6146416524303908E-5</v>
      </c>
      <c r="L2072" s="13">
        <f t="shared" si="164"/>
        <v>0.70676643075175694</v>
      </c>
      <c r="M2072" s="13" t="s">
        <v>257</v>
      </c>
    </row>
    <row r="2073" spans="1:13" x14ac:dyDescent="0.15">
      <c r="A2073" s="13">
        <f t="shared" si="160"/>
        <v>47.379999999999995</v>
      </c>
      <c r="B2073" s="13">
        <v>320.52999999999997</v>
      </c>
      <c r="C2073" s="13">
        <v>70927.5</v>
      </c>
      <c r="D2073" s="13">
        <v>0.84075</v>
      </c>
      <c r="E2073" s="13">
        <v>922.75</v>
      </c>
      <c r="F2073" s="13">
        <v>662.14</v>
      </c>
      <c r="G2073" s="13">
        <f t="shared" si="161"/>
        <v>1.3935874588455615</v>
      </c>
      <c r="H2073" s="58">
        <v>2.1671E-5</v>
      </c>
      <c r="I2073" s="13">
        <f t="shared" si="162"/>
        <v>2.5775795420755276E-5</v>
      </c>
      <c r="J2073" s="13">
        <v>2.8302000000000001E-2</v>
      </c>
      <c r="K2073" s="13">
        <f t="shared" si="163"/>
        <v>3.6480954831181565E-5</v>
      </c>
      <c r="L2073" s="13">
        <f t="shared" si="164"/>
        <v>0.70655484594728291</v>
      </c>
      <c r="M2073" s="13" t="s">
        <v>257</v>
      </c>
    </row>
    <row r="2074" spans="1:13" x14ac:dyDescent="0.15">
      <c r="A2074" s="13">
        <f t="shared" si="160"/>
        <v>48.970000000000027</v>
      </c>
      <c r="B2074" s="13">
        <v>322.12</v>
      </c>
      <c r="C2074" s="13">
        <v>70927.5</v>
      </c>
      <c r="D2074" s="13">
        <v>0.83658999999999994</v>
      </c>
      <c r="E2074" s="13">
        <v>923.04</v>
      </c>
      <c r="F2074" s="13">
        <v>662.44</v>
      </c>
      <c r="G2074" s="13">
        <f t="shared" si="161"/>
        <v>1.393394118712638</v>
      </c>
      <c r="H2074" s="58">
        <v>2.1756999999999999E-5</v>
      </c>
      <c r="I2074" s="13">
        <f t="shared" si="162"/>
        <v>2.6006765560190773E-5</v>
      </c>
      <c r="J2074" s="13">
        <v>2.8428999999999999E-2</v>
      </c>
      <c r="K2074" s="13">
        <f t="shared" si="163"/>
        <v>3.6815304158483338E-5</v>
      </c>
      <c r="L2074" s="13">
        <f t="shared" si="164"/>
        <v>0.70641180766119094</v>
      </c>
      <c r="M2074" s="13" t="s">
        <v>257</v>
      </c>
    </row>
    <row r="2075" spans="1:13" x14ac:dyDescent="0.15">
      <c r="A2075" s="13">
        <f t="shared" si="160"/>
        <v>50.56</v>
      </c>
      <c r="B2075" s="13">
        <v>323.70999999999998</v>
      </c>
      <c r="C2075" s="13">
        <v>70927.5</v>
      </c>
      <c r="D2075" s="13">
        <v>0.83248</v>
      </c>
      <c r="E2075" s="13">
        <v>923.34</v>
      </c>
      <c r="F2075" s="13">
        <v>662.74</v>
      </c>
      <c r="G2075" s="13">
        <f t="shared" si="161"/>
        <v>1.3932160424902678</v>
      </c>
      <c r="H2075" s="58">
        <v>2.1841999999999999E-5</v>
      </c>
      <c r="I2075" s="13">
        <f t="shared" si="162"/>
        <v>2.623726696136844E-5</v>
      </c>
      <c r="J2075" s="13">
        <v>2.8556999999999999E-2</v>
      </c>
      <c r="K2075" s="13">
        <f t="shared" si="163"/>
        <v>3.7151565849475739E-5</v>
      </c>
      <c r="L2075" s="13">
        <f t="shared" si="164"/>
        <v>0.7062223720979095</v>
      </c>
      <c r="M2075" s="13" t="s">
        <v>257</v>
      </c>
    </row>
    <row r="2076" spans="1:13" x14ac:dyDescent="0.15">
      <c r="A2076" s="13">
        <f t="shared" si="160"/>
        <v>52.150000000000034</v>
      </c>
      <c r="B2076" s="13">
        <v>325.3</v>
      </c>
      <c r="C2076" s="13">
        <v>70927.5</v>
      </c>
      <c r="D2076" s="13">
        <v>0.82840000000000003</v>
      </c>
      <c r="E2076" s="13">
        <v>923.63</v>
      </c>
      <c r="F2076" s="13">
        <v>663.04</v>
      </c>
      <c r="G2076" s="13">
        <f t="shared" si="161"/>
        <v>1.3930230453667953</v>
      </c>
      <c r="H2076" s="58">
        <v>2.1926999999999999E-5</v>
      </c>
      <c r="I2076" s="13">
        <f t="shared" si="162"/>
        <v>2.6469097054563012E-5</v>
      </c>
      <c r="J2076" s="13">
        <v>2.8684999999999999E-2</v>
      </c>
      <c r="K2076" s="13">
        <f t="shared" si="163"/>
        <v>3.7490111615479265E-5</v>
      </c>
      <c r="L2076" s="13">
        <f t="shared" si="164"/>
        <v>0.70602876102492595</v>
      </c>
      <c r="M2076" s="13" t="s">
        <v>257</v>
      </c>
    </row>
    <row r="2077" spans="1:13" x14ac:dyDescent="0.15">
      <c r="A2077" s="13">
        <f t="shared" si="160"/>
        <v>53.740000000000009</v>
      </c>
      <c r="B2077" s="13">
        <v>326.89</v>
      </c>
      <c r="C2077" s="13">
        <v>70927.5</v>
      </c>
      <c r="D2077" s="13">
        <v>0.82435999999999998</v>
      </c>
      <c r="E2077" s="13">
        <v>923.93000000000006</v>
      </c>
      <c r="F2077" s="13">
        <v>663.35</v>
      </c>
      <c r="G2077" s="13">
        <f t="shared" si="161"/>
        <v>1.3928243008969625</v>
      </c>
      <c r="H2077" s="58">
        <v>2.2011999999999999E-5</v>
      </c>
      <c r="I2077" s="13">
        <f t="shared" si="162"/>
        <v>2.6701926342859913E-5</v>
      </c>
      <c r="J2077" s="13">
        <v>2.8812000000000001E-2</v>
      </c>
      <c r="K2077" s="13">
        <f t="shared" si="163"/>
        <v>3.782835244279674E-5</v>
      </c>
      <c r="L2077" s="13">
        <f t="shared" si="164"/>
        <v>0.70587071914480082</v>
      </c>
      <c r="M2077" s="13" t="s">
        <v>257</v>
      </c>
    </row>
    <row r="2078" spans="1:13" x14ac:dyDescent="0.15">
      <c r="A2078" s="13">
        <f t="shared" si="160"/>
        <v>55.330000000000041</v>
      </c>
      <c r="B2078" s="13">
        <v>328.48</v>
      </c>
      <c r="C2078" s="13">
        <v>70927.5</v>
      </c>
      <c r="D2078" s="13">
        <v>0.82037000000000004</v>
      </c>
      <c r="E2078" s="13">
        <v>924.2399999999999</v>
      </c>
      <c r="F2078" s="13">
        <v>663.67</v>
      </c>
      <c r="G2078" s="13">
        <f t="shared" si="161"/>
        <v>1.3926198261184022</v>
      </c>
      <c r="H2078" s="58">
        <v>2.2096E-5</v>
      </c>
      <c r="I2078" s="13">
        <f t="shared" si="162"/>
        <v>2.6934188232139155E-5</v>
      </c>
      <c r="J2078" s="13">
        <v>2.894E-2</v>
      </c>
      <c r="K2078" s="13">
        <f t="shared" si="163"/>
        <v>3.8168403620240221E-5</v>
      </c>
      <c r="L2078" s="13">
        <f t="shared" si="164"/>
        <v>0.70566714029025568</v>
      </c>
      <c r="M2078" s="13" t="s">
        <v>257</v>
      </c>
    </row>
    <row r="2079" spans="1:13" x14ac:dyDescent="0.15">
      <c r="A2079" s="13">
        <f t="shared" si="160"/>
        <v>56.920000000000016</v>
      </c>
      <c r="B2079" s="13">
        <v>330.07</v>
      </c>
      <c r="C2079" s="13">
        <v>70927.5</v>
      </c>
      <c r="D2079" s="13">
        <v>0.81640999999999997</v>
      </c>
      <c r="E2079" s="13">
        <v>924.55</v>
      </c>
      <c r="F2079" s="13">
        <v>663.98</v>
      </c>
      <c r="G2079" s="13">
        <f t="shared" si="161"/>
        <v>1.3924365191722641</v>
      </c>
      <c r="H2079" s="58">
        <v>2.2181E-5</v>
      </c>
      <c r="I2079" s="13">
        <f t="shared" si="162"/>
        <v>2.7168946975171789E-5</v>
      </c>
      <c r="J2079" s="13">
        <v>2.9066999999999999E-2</v>
      </c>
      <c r="K2079" s="13">
        <f t="shared" si="163"/>
        <v>3.8508933588034602E-5</v>
      </c>
      <c r="L2079" s="13">
        <f t="shared" si="164"/>
        <v>0.70552322393091826</v>
      </c>
      <c r="M2079" s="13" t="s">
        <v>257</v>
      </c>
    </row>
    <row r="2080" spans="1:13" x14ac:dyDescent="0.15">
      <c r="A2080" s="13">
        <f t="shared" si="160"/>
        <v>58.510000000000048</v>
      </c>
      <c r="B2080" s="13">
        <v>331.66</v>
      </c>
      <c r="C2080" s="13">
        <v>70927.5</v>
      </c>
      <c r="D2080" s="13">
        <v>0.81249000000000005</v>
      </c>
      <c r="E2080" s="13">
        <v>924.86</v>
      </c>
      <c r="F2080" s="13">
        <v>664.3</v>
      </c>
      <c r="G2080" s="13">
        <f t="shared" si="161"/>
        <v>1.3922324251091376</v>
      </c>
      <c r="H2080" s="58">
        <v>2.2265000000000001E-5</v>
      </c>
      <c r="I2080" s="13">
        <f t="shared" si="162"/>
        <v>2.7403414195867025E-5</v>
      </c>
      <c r="J2080" s="13">
        <v>2.9194999999999999E-2</v>
      </c>
      <c r="K2080" s="13">
        <f t="shared" si="163"/>
        <v>3.8852096470317391E-5</v>
      </c>
      <c r="L2080" s="13">
        <f t="shared" si="164"/>
        <v>0.70532652508991267</v>
      </c>
      <c r="M2080" s="13" t="s">
        <v>257</v>
      </c>
    </row>
    <row r="2081" spans="1:13" x14ac:dyDescent="0.15">
      <c r="A2081" s="13">
        <f t="shared" si="160"/>
        <v>60.100000000000023</v>
      </c>
      <c r="B2081" s="13">
        <v>333.25</v>
      </c>
      <c r="C2081" s="13">
        <v>70927.5</v>
      </c>
      <c r="D2081" s="13">
        <v>0.80859999999999999</v>
      </c>
      <c r="E2081" s="13">
        <v>925.17000000000007</v>
      </c>
      <c r="F2081" s="13">
        <v>664.63000000000011</v>
      </c>
      <c r="G2081" s="13">
        <f t="shared" si="161"/>
        <v>1.3920075831665737</v>
      </c>
      <c r="H2081" s="58">
        <v>2.2348999999999999E-5</v>
      </c>
      <c r="I2081" s="13">
        <f t="shared" si="162"/>
        <v>2.7639129359386593E-5</v>
      </c>
      <c r="J2081" s="13">
        <v>2.9322999999999998E-2</v>
      </c>
      <c r="K2081" s="13">
        <f t="shared" si="163"/>
        <v>3.9197026423185631E-5</v>
      </c>
      <c r="L2081" s="13">
        <f t="shared" si="164"/>
        <v>0.7051333195784879</v>
      </c>
      <c r="M2081" s="13" t="s">
        <v>257</v>
      </c>
    </row>
    <row r="2082" spans="1:13" x14ac:dyDescent="0.15">
      <c r="A2082" s="13">
        <f t="shared" si="160"/>
        <v>61.69</v>
      </c>
      <c r="B2082" s="13">
        <v>334.84</v>
      </c>
      <c r="C2082" s="13">
        <v>70927.5</v>
      </c>
      <c r="D2082" s="13">
        <v>0.80476000000000003</v>
      </c>
      <c r="E2082" s="13">
        <v>925.49</v>
      </c>
      <c r="F2082" s="13">
        <v>664.96</v>
      </c>
      <c r="G2082" s="13">
        <f t="shared" si="161"/>
        <v>1.3917980028873917</v>
      </c>
      <c r="H2082" s="58">
        <v>2.2433E-5</v>
      </c>
      <c r="I2082" s="13">
        <f t="shared" si="162"/>
        <v>2.7875391421044784E-5</v>
      </c>
      <c r="J2082" s="13">
        <v>2.945E-2</v>
      </c>
      <c r="K2082" s="13">
        <f t="shared" si="163"/>
        <v>3.9540957947716727E-5</v>
      </c>
      <c r="L2082" s="13">
        <f t="shared" si="164"/>
        <v>0.7049751161290323</v>
      </c>
      <c r="M2082" s="13" t="s">
        <v>257</v>
      </c>
    </row>
    <row r="2083" spans="1:13" x14ac:dyDescent="0.15">
      <c r="A2083" s="13">
        <f t="shared" si="160"/>
        <v>63.28000000000003</v>
      </c>
      <c r="B2083" s="13">
        <v>336.43</v>
      </c>
      <c r="C2083" s="13">
        <v>70927.5</v>
      </c>
      <c r="D2083" s="13">
        <v>0.80095000000000005</v>
      </c>
      <c r="E2083" s="13">
        <v>925.81999999999994</v>
      </c>
      <c r="F2083" s="13">
        <v>665.29000000000008</v>
      </c>
      <c r="G2083" s="13">
        <f t="shared" si="161"/>
        <v>1.3916036615611234</v>
      </c>
      <c r="H2083" s="58">
        <v>2.2517000000000001E-5</v>
      </c>
      <c r="I2083" s="13">
        <f t="shared" si="162"/>
        <v>2.8112865971658654E-5</v>
      </c>
      <c r="J2083" s="13">
        <v>2.9578E-2</v>
      </c>
      <c r="K2083" s="13">
        <f t="shared" si="163"/>
        <v>3.9887502140170549E-5</v>
      </c>
      <c r="L2083" s="13">
        <f t="shared" si="164"/>
        <v>0.70480387247278387</v>
      </c>
      <c r="M2083" s="13" t="s">
        <v>257</v>
      </c>
    </row>
    <row r="2084" spans="1:13" x14ac:dyDescent="0.15">
      <c r="A2084" s="13">
        <f t="shared" si="160"/>
        <v>64.87</v>
      </c>
      <c r="B2084" s="13">
        <v>338.02</v>
      </c>
      <c r="C2084" s="13">
        <v>70927.5</v>
      </c>
      <c r="D2084" s="13">
        <v>0.79718</v>
      </c>
      <c r="E2084" s="13">
        <v>926.14</v>
      </c>
      <c r="F2084" s="13">
        <v>665.62</v>
      </c>
      <c r="G2084" s="13">
        <f t="shared" si="161"/>
        <v>1.3913944893482768</v>
      </c>
      <c r="H2084" s="58">
        <v>2.2600999999999999E-5</v>
      </c>
      <c r="I2084" s="13">
        <f t="shared" si="162"/>
        <v>2.8351187937479615E-5</v>
      </c>
      <c r="J2084" s="13">
        <v>2.9704999999999999E-2</v>
      </c>
      <c r="K2084" s="13">
        <f t="shared" si="163"/>
        <v>4.0234306549066467E-5</v>
      </c>
      <c r="L2084" s="13">
        <f t="shared" si="164"/>
        <v>0.70465208348762842</v>
      </c>
      <c r="M2084" s="13" t="s">
        <v>257</v>
      </c>
    </row>
    <row r="2085" spans="1:13" x14ac:dyDescent="0.15">
      <c r="A2085" s="13">
        <f t="shared" si="160"/>
        <v>66.460000000000036</v>
      </c>
      <c r="B2085" s="13">
        <v>339.61</v>
      </c>
      <c r="C2085" s="13">
        <v>70927.5</v>
      </c>
      <c r="D2085" s="13">
        <v>0.79344000000000003</v>
      </c>
      <c r="E2085" s="13">
        <v>926.48</v>
      </c>
      <c r="F2085" s="13">
        <v>665.96</v>
      </c>
      <c r="G2085" s="13">
        <f t="shared" si="161"/>
        <v>1.391194666346327</v>
      </c>
      <c r="H2085" s="58">
        <v>2.2684000000000002E-5</v>
      </c>
      <c r="I2085" s="13">
        <f t="shared" si="162"/>
        <v>2.8589433353498689E-5</v>
      </c>
      <c r="J2085" s="13">
        <v>2.9832999999999998E-2</v>
      </c>
      <c r="K2085" s="13">
        <f t="shared" si="163"/>
        <v>4.0583246745583012E-5</v>
      </c>
      <c r="L2085" s="13">
        <f t="shared" si="164"/>
        <v>0.70446392652431877</v>
      </c>
      <c r="M2085" s="13" t="s">
        <v>257</v>
      </c>
    </row>
    <row r="2086" spans="1:13" x14ac:dyDescent="0.15">
      <c r="A2086" s="13">
        <f t="shared" si="160"/>
        <v>68.050000000000011</v>
      </c>
      <c r="B2086" s="13">
        <v>341.2</v>
      </c>
      <c r="C2086" s="13">
        <v>70927.5</v>
      </c>
      <c r="D2086" s="13">
        <v>0.78973000000000004</v>
      </c>
      <c r="E2086" s="13">
        <v>926.81000000000006</v>
      </c>
      <c r="F2086" s="13">
        <v>666.3</v>
      </c>
      <c r="G2086" s="13">
        <f t="shared" si="161"/>
        <v>1.3909800390214619</v>
      </c>
      <c r="H2086" s="58">
        <v>2.2768E-5</v>
      </c>
      <c r="I2086" s="13">
        <f t="shared" si="162"/>
        <v>2.8830106492092231E-5</v>
      </c>
      <c r="J2086" s="13">
        <v>2.9961000000000002E-2</v>
      </c>
      <c r="K2086" s="13">
        <f t="shared" si="163"/>
        <v>4.0934261287874927E-5</v>
      </c>
      <c r="L2086" s="13">
        <f t="shared" si="164"/>
        <v>0.70430259604152057</v>
      </c>
      <c r="M2086" s="13" t="s">
        <v>257</v>
      </c>
    </row>
    <row r="2087" spans="1:13" x14ac:dyDescent="0.15">
      <c r="A2087" s="13">
        <f t="shared" si="160"/>
        <v>69.640000000000043</v>
      </c>
      <c r="B2087" s="13">
        <v>342.79</v>
      </c>
      <c r="C2087" s="13">
        <v>70927.5</v>
      </c>
      <c r="D2087" s="13">
        <v>0.78607000000000005</v>
      </c>
      <c r="E2087" s="13">
        <v>927.15</v>
      </c>
      <c r="F2087" s="13">
        <v>666.65</v>
      </c>
      <c r="G2087" s="13">
        <f t="shared" si="161"/>
        <v>1.3907597689942248</v>
      </c>
      <c r="H2087" s="58">
        <v>2.2850999999999999E-5</v>
      </c>
      <c r="I2087" s="13">
        <f t="shared" si="162"/>
        <v>2.9069930158891698E-5</v>
      </c>
      <c r="J2087" s="13">
        <v>3.0088E-2</v>
      </c>
      <c r="K2087" s="13">
        <f t="shared" si="163"/>
        <v>4.1284031031845536E-5</v>
      </c>
      <c r="L2087" s="13">
        <f t="shared" si="164"/>
        <v>0.70414466398564202</v>
      </c>
      <c r="M2087" s="13" t="s">
        <v>257</v>
      </c>
    </row>
    <row r="2088" spans="1:13" x14ac:dyDescent="0.15">
      <c r="A2088" s="13">
        <f t="shared" si="160"/>
        <v>71.230000000000018</v>
      </c>
      <c r="B2088" s="13">
        <v>344.38</v>
      </c>
      <c r="C2088" s="13">
        <v>70927.5</v>
      </c>
      <c r="D2088" s="13">
        <v>0.78242999999999996</v>
      </c>
      <c r="E2088" s="13">
        <v>927.49</v>
      </c>
      <c r="F2088" s="13">
        <v>667</v>
      </c>
      <c r="G2088" s="13">
        <f t="shared" si="161"/>
        <v>1.3905397301349325</v>
      </c>
      <c r="H2088" s="58">
        <v>2.2934000000000001E-5</v>
      </c>
      <c r="I2088" s="13">
        <f t="shared" si="162"/>
        <v>2.9311248290581909E-5</v>
      </c>
      <c r="J2088" s="13">
        <v>3.0216E-2</v>
      </c>
      <c r="K2088" s="13">
        <f t="shared" si="163"/>
        <v>4.1637269560330933E-5</v>
      </c>
      <c r="L2088" s="13">
        <f t="shared" si="164"/>
        <v>0.70396662893831086</v>
      </c>
      <c r="M2088" s="13" t="s">
        <v>257</v>
      </c>
    </row>
    <row r="2089" spans="1:13" x14ac:dyDescent="0.15">
      <c r="A2089" s="13">
        <f t="shared" si="160"/>
        <v>72.82000000000005</v>
      </c>
      <c r="B2089" s="13">
        <v>345.97</v>
      </c>
      <c r="C2089" s="13">
        <v>70927.5</v>
      </c>
      <c r="D2089" s="13">
        <v>0.77883000000000002</v>
      </c>
      <c r="E2089" s="13">
        <v>927.84</v>
      </c>
      <c r="F2089" s="13">
        <v>667.35</v>
      </c>
      <c r="G2089" s="13">
        <f t="shared" si="161"/>
        <v>1.3903349067206114</v>
      </c>
      <c r="H2089" s="58">
        <v>2.3017E-5</v>
      </c>
      <c r="I2089" s="13">
        <f t="shared" si="162"/>
        <v>2.9553304315447529E-5</v>
      </c>
      <c r="J2089" s="13">
        <v>3.0342999999999998E-2</v>
      </c>
      <c r="K2089" s="13">
        <f t="shared" si="163"/>
        <v>4.1989698260187796E-5</v>
      </c>
      <c r="L2089" s="13">
        <f t="shared" si="164"/>
        <v>0.70382273605114865</v>
      </c>
      <c r="M2089" s="13" t="s">
        <v>257</v>
      </c>
    </row>
    <row r="2090" spans="1:13" x14ac:dyDescent="0.15">
      <c r="A2090" s="13">
        <f t="shared" si="160"/>
        <v>74.410000000000025</v>
      </c>
      <c r="B2090" s="13">
        <v>347.56</v>
      </c>
      <c r="C2090" s="13">
        <v>70927.5</v>
      </c>
      <c r="D2090" s="13">
        <v>0.77525999999999995</v>
      </c>
      <c r="E2090" s="13">
        <v>928.18999999999994</v>
      </c>
      <c r="F2090" s="13">
        <v>667.71</v>
      </c>
      <c r="G2090" s="13">
        <f t="shared" si="161"/>
        <v>1.3901094786658876</v>
      </c>
      <c r="H2090" s="58">
        <v>2.3099E-5</v>
      </c>
      <c r="I2090" s="13">
        <f t="shared" si="162"/>
        <v>2.979516549286691E-5</v>
      </c>
      <c r="J2090" s="13">
        <v>3.0471000000000002E-2</v>
      </c>
      <c r="K2090" s="13">
        <f t="shared" si="163"/>
        <v>4.2345030024527381E-5</v>
      </c>
      <c r="L2090" s="13">
        <f t="shared" si="164"/>
        <v>0.70362839453906989</v>
      </c>
      <c r="M2090" s="13" t="s">
        <v>257</v>
      </c>
    </row>
    <row r="2091" spans="1:13" x14ac:dyDescent="0.15">
      <c r="A2091" s="13">
        <f t="shared" si="160"/>
        <v>76</v>
      </c>
      <c r="B2091" s="13">
        <v>349.15</v>
      </c>
      <c r="C2091" s="13">
        <v>70927.5</v>
      </c>
      <c r="D2091" s="13">
        <v>0.77173000000000003</v>
      </c>
      <c r="E2091" s="13">
        <v>928.54000000000008</v>
      </c>
      <c r="F2091" s="13">
        <v>668.07</v>
      </c>
      <c r="G2091" s="13">
        <f t="shared" si="161"/>
        <v>1.3898842935620519</v>
      </c>
      <c r="H2091" s="58">
        <v>2.3181999999999999E-5</v>
      </c>
      <c r="I2091" s="13">
        <f t="shared" si="162"/>
        <v>3.0039003278348643E-5</v>
      </c>
      <c r="J2091" s="13">
        <v>3.0599000000000001E-2</v>
      </c>
      <c r="K2091" s="13">
        <f t="shared" si="163"/>
        <v>4.2701313403673554E-5</v>
      </c>
      <c r="L2091" s="13">
        <f t="shared" si="164"/>
        <v>0.7034679002581784</v>
      </c>
      <c r="M2091" s="13" t="s">
        <v>257</v>
      </c>
    </row>
    <row r="2092" spans="1:13" x14ac:dyDescent="0.15">
      <c r="A2092" s="13">
        <f t="shared" si="160"/>
        <v>77.590000000000032</v>
      </c>
      <c r="B2092" s="13">
        <v>350.74</v>
      </c>
      <c r="C2092" s="13">
        <v>70927.5</v>
      </c>
      <c r="D2092" s="13">
        <v>0.76822000000000001</v>
      </c>
      <c r="E2092" s="13">
        <v>928.89</v>
      </c>
      <c r="F2092" s="13">
        <v>668.43</v>
      </c>
      <c r="G2092" s="13">
        <f t="shared" si="161"/>
        <v>1.3896593510165614</v>
      </c>
      <c r="H2092" s="58">
        <v>2.3264E-5</v>
      </c>
      <c r="I2092" s="13">
        <f t="shared" si="162"/>
        <v>3.0282991851292598E-5</v>
      </c>
      <c r="J2092" s="13">
        <v>3.0726E-2</v>
      </c>
      <c r="K2092" s="13">
        <f t="shared" si="163"/>
        <v>4.3058225635701672E-5</v>
      </c>
      <c r="L2092" s="13">
        <f t="shared" si="164"/>
        <v>0.70330329232571764</v>
      </c>
      <c r="M2092" s="13" t="s">
        <v>257</v>
      </c>
    </row>
    <row r="2093" spans="1:13" x14ac:dyDescent="0.15">
      <c r="A2093" s="13">
        <f t="shared" si="160"/>
        <v>79.180000000000007</v>
      </c>
      <c r="B2093" s="13">
        <v>352.33</v>
      </c>
      <c r="C2093" s="13">
        <v>70927.5</v>
      </c>
      <c r="D2093" s="13">
        <v>0.76475000000000004</v>
      </c>
      <c r="E2093" s="13">
        <v>929.25</v>
      </c>
      <c r="F2093" s="13">
        <v>668.8</v>
      </c>
      <c r="G2093" s="13">
        <f t="shared" si="161"/>
        <v>1.3894288277511964</v>
      </c>
      <c r="H2093" s="58">
        <v>2.3346999999999999E-5</v>
      </c>
      <c r="I2093" s="13">
        <f t="shared" si="162"/>
        <v>3.0528931023210197E-5</v>
      </c>
      <c r="J2093" s="13">
        <v>3.0853999999999999E-2</v>
      </c>
      <c r="K2093" s="13">
        <f t="shared" si="163"/>
        <v>4.3416960832090404E-5</v>
      </c>
      <c r="L2093" s="13">
        <f t="shared" si="164"/>
        <v>0.70315679490503658</v>
      </c>
      <c r="M2093" s="13" t="s">
        <v>257</v>
      </c>
    </row>
    <row r="2094" spans="1:13" x14ac:dyDescent="0.15">
      <c r="A2094" s="13">
        <f t="shared" si="160"/>
        <v>80.770000000000039</v>
      </c>
      <c r="B2094" s="13">
        <v>353.92</v>
      </c>
      <c r="C2094" s="13">
        <v>70927.5</v>
      </c>
      <c r="D2094" s="13">
        <v>0.76131000000000004</v>
      </c>
      <c r="E2094" s="13">
        <v>929.62</v>
      </c>
      <c r="F2094" s="13">
        <v>669.17000000000007</v>
      </c>
      <c r="G2094" s="13">
        <f t="shared" si="161"/>
        <v>1.3892135032951267</v>
      </c>
      <c r="H2094" s="58">
        <v>2.3428999999999999E-5</v>
      </c>
      <c r="I2094" s="13">
        <f t="shared" si="162"/>
        <v>3.0774585911126867E-5</v>
      </c>
      <c r="J2094" s="13">
        <v>3.0981000000000002E-2</v>
      </c>
      <c r="K2094" s="13">
        <f t="shared" si="163"/>
        <v>4.3775230213393108E-5</v>
      </c>
      <c r="L2094" s="13">
        <f t="shared" si="164"/>
        <v>0.70301368516187335</v>
      </c>
      <c r="M2094" s="13" t="s">
        <v>257</v>
      </c>
    </row>
    <row r="2095" spans="1:13" x14ac:dyDescent="0.15">
      <c r="A2095" s="13">
        <f t="shared" ref="A2095:A2158" si="165">B2095-273.15</f>
        <v>82.360000000000014</v>
      </c>
      <c r="B2095" s="13">
        <v>355.51</v>
      </c>
      <c r="C2095" s="13">
        <v>70927.5</v>
      </c>
      <c r="D2095" s="13">
        <v>0.75790000000000002</v>
      </c>
      <c r="E2095" s="13">
        <v>929.98</v>
      </c>
      <c r="F2095" s="13">
        <v>669.54000000000008</v>
      </c>
      <c r="G2095" s="13">
        <f t="shared" ref="G2095:G2158" si="166">E2095/F2095</f>
        <v>1.3889834811960449</v>
      </c>
      <c r="H2095" s="58">
        <v>2.3510999999999999E-5</v>
      </c>
      <c r="I2095" s="13">
        <f t="shared" ref="I2095:I2158" si="167">H2095/D2095</f>
        <v>3.1021242908035361E-5</v>
      </c>
      <c r="J2095" s="13">
        <v>3.1109000000000001E-2</v>
      </c>
      <c r="K2095" s="13">
        <f t="shared" ref="K2095:K2158" si="168">J2095/E2095/D2095</f>
        <v>4.4136768724475418E-5</v>
      </c>
      <c r="L2095" s="13">
        <f t="shared" ref="L2095:L2158" si="169">H2095*E2095/J2095</f>
        <v>0.70284354302613383</v>
      </c>
      <c r="M2095" s="13" t="s">
        <v>257</v>
      </c>
    </row>
    <row r="2096" spans="1:13" x14ac:dyDescent="0.15">
      <c r="A2096" s="13">
        <f t="shared" si="165"/>
        <v>83.950000000000045</v>
      </c>
      <c r="B2096" s="13">
        <v>357.1</v>
      </c>
      <c r="C2096" s="13">
        <v>70927.5</v>
      </c>
      <c r="D2096" s="13">
        <v>0.75451999999999997</v>
      </c>
      <c r="E2096" s="13">
        <v>930.35</v>
      </c>
      <c r="F2096" s="13">
        <v>669.91</v>
      </c>
      <c r="G2096" s="13">
        <f t="shared" si="166"/>
        <v>1.3887686405636579</v>
      </c>
      <c r="H2096" s="58">
        <v>2.3592E-5</v>
      </c>
      <c r="I2096" s="13">
        <f t="shared" si="167"/>
        <v>3.1267560833377512E-5</v>
      </c>
      <c r="J2096" s="13">
        <v>3.1237000000000001E-2</v>
      </c>
      <c r="K2096" s="13">
        <f t="shared" si="168"/>
        <v>4.4499199608451487E-5</v>
      </c>
      <c r="L2096" s="13">
        <f t="shared" si="169"/>
        <v>0.7026544546531357</v>
      </c>
      <c r="M2096" s="13" t="s">
        <v>257</v>
      </c>
    </row>
    <row r="2097" spans="1:13" x14ac:dyDescent="0.15">
      <c r="A2097" s="13">
        <f t="shared" si="165"/>
        <v>85.54000000000002</v>
      </c>
      <c r="B2097" s="13">
        <v>358.69</v>
      </c>
      <c r="C2097" s="13">
        <v>70927.5</v>
      </c>
      <c r="D2097" s="13">
        <v>0.75117</v>
      </c>
      <c r="E2097" s="13">
        <v>930.72</v>
      </c>
      <c r="F2097" s="13">
        <v>670.29000000000008</v>
      </c>
      <c r="G2097" s="13">
        <f t="shared" si="166"/>
        <v>1.3885333213982007</v>
      </c>
      <c r="H2097" s="58">
        <v>2.3674000000000001E-5</v>
      </c>
      <c r="I2097" s="13">
        <f t="shared" si="167"/>
        <v>3.151616811108005E-5</v>
      </c>
      <c r="J2097" s="13">
        <v>3.1364000000000003E-2</v>
      </c>
      <c r="K2097" s="13">
        <f t="shared" si="168"/>
        <v>4.486153854871508E-5</v>
      </c>
      <c r="L2097" s="13">
        <f t="shared" si="169"/>
        <v>0.70252089274327256</v>
      </c>
      <c r="M2097" s="13" t="s">
        <v>257</v>
      </c>
    </row>
    <row r="2098" spans="1:13" x14ac:dyDescent="0.15">
      <c r="A2098" s="13">
        <f t="shared" si="165"/>
        <v>87.13</v>
      </c>
      <c r="B2098" s="13">
        <v>360.28</v>
      </c>
      <c r="C2098" s="13">
        <v>70927.5</v>
      </c>
      <c r="D2098" s="13">
        <v>0.74785999999999997</v>
      </c>
      <c r="E2098" s="13">
        <v>931.1</v>
      </c>
      <c r="F2098" s="13">
        <v>670.68000000000006</v>
      </c>
      <c r="G2098" s="13">
        <f t="shared" si="166"/>
        <v>1.3882924792747657</v>
      </c>
      <c r="H2098" s="58">
        <v>2.3756000000000001E-5</v>
      </c>
      <c r="I2098" s="13">
        <f t="shared" si="167"/>
        <v>3.1765303666461637E-5</v>
      </c>
      <c r="J2098" s="13">
        <v>3.1491999999999999E-2</v>
      </c>
      <c r="K2098" s="13">
        <f t="shared" si="168"/>
        <v>4.5225524361103801E-5</v>
      </c>
      <c r="L2098" s="13">
        <f t="shared" si="169"/>
        <v>0.70237557474914269</v>
      </c>
      <c r="M2098" s="13" t="s">
        <v>257</v>
      </c>
    </row>
    <row r="2099" spans="1:13" x14ac:dyDescent="0.15">
      <c r="A2099" s="13">
        <f t="shared" si="165"/>
        <v>88.720000000000027</v>
      </c>
      <c r="B2099" s="13">
        <v>361.87</v>
      </c>
      <c r="C2099" s="13">
        <v>70927.5</v>
      </c>
      <c r="D2099" s="13">
        <v>0.74456999999999995</v>
      </c>
      <c r="E2099" s="13">
        <v>931.48</v>
      </c>
      <c r="F2099" s="13">
        <v>671.06</v>
      </c>
      <c r="G2099" s="13">
        <f t="shared" si="166"/>
        <v>1.3880726015557479</v>
      </c>
      <c r="H2099" s="58">
        <v>2.3836999999999999E-5</v>
      </c>
      <c r="I2099" s="13">
        <f t="shared" si="167"/>
        <v>3.2014451294035483E-5</v>
      </c>
      <c r="J2099" s="13">
        <v>3.1619000000000001E-2</v>
      </c>
      <c r="K2099" s="13">
        <f t="shared" si="168"/>
        <v>4.5589944374004459E-5</v>
      </c>
      <c r="L2099" s="13">
        <f t="shared" si="169"/>
        <v>0.70222615389481002</v>
      </c>
      <c r="M2099" s="13" t="s">
        <v>257</v>
      </c>
    </row>
    <row r="2100" spans="1:13" x14ac:dyDescent="0.15">
      <c r="A2100" s="13">
        <f t="shared" si="165"/>
        <v>90.31</v>
      </c>
      <c r="B2100" s="13">
        <v>363.46</v>
      </c>
      <c r="C2100" s="13">
        <v>70927.5</v>
      </c>
      <c r="D2100" s="13">
        <v>0.74129999999999996</v>
      </c>
      <c r="E2100" s="13">
        <v>931.86</v>
      </c>
      <c r="F2100" s="13">
        <v>671.45</v>
      </c>
      <c r="G2100" s="13">
        <f t="shared" si="166"/>
        <v>1.3878323032243651</v>
      </c>
      <c r="H2100" s="58">
        <v>2.3918E-5</v>
      </c>
      <c r="I2100" s="13">
        <f t="shared" si="167"/>
        <v>3.2264939970322411E-5</v>
      </c>
      <c r="J2100" s="13">
        <v>3.1746999999999997E-2</v>
      </c>
      <c r="K2100" s="13">
        <f t="shared" si="168"/>
        <v>4.5957672056110287E-5</v>
      </c>
      <c r="L2100" s="13">
        <f t="shared" si="169"/>
        <v>0.702057752858538</v>
      </c>
      <c r="M2100" s="13" t="s">
        <v>257</v>
      </c>
    </row>
    <row r="2101" spans="1:13" x14ac:dyDescent="0.15">
      <c r="A2101" s="13">
        <f t="shared" si="165"/>
        <v>91.900000000000034</v>
      </c>
      <c r="B2101" s="13">
        <v>365.05</v>
      </c>
      <c r="C2101" s="13">
        <v>70927.5</v>
      </c>
      <c r="D2101" s="13">
        <v>0.73807</v>
      </c>
      <c r="E2101" s="13">
        <v>932.25</v>
      </c>
      <c r="F2101" s="13">
        <v>671.84</v>
      </c>
      <c r="G2101" s="13">
        <f t="shared" si="166"/>
        <v>1.3876071683734221</v>
      </c>
      <c r="H2101" s="58">
        <v>2.3998999999999998E-5</v>
      </c>
      <c r="I2101" s="13">
        <f t="shared" si="167"/>
        <v>3.2515886027070604E-5</v>
      </c>
      <c r="J2101" s="13">
        <v>3.1875000000000001E-2</v>
      </c>
      <c r="K2101" s="13">
        <f t="shared" si="168"/>
        <v>4.6325514171514347E-5</v>
      </c>
      <c r="L2101" s="13">
        <f t="shared" si="169"/>
        <v>0.70190016470588235</v>
      </c>
      <c r="M2101" s="13" t="s">
        <v>257</v>
      </c>
    </row>
    <row r="2102" spans="1:13" x14ac:dyDescent="0.15">
      <c r="A2102" s="13">
        <f t="shared" si="165"/>
        <v>93.490000000000009</v>
      </c>
      <c r="B2102" s="13">
        <v>366.64</v>
      </c>
      <c r="C2102" s="13">
        <v>70927.5</v>
      </c>
      <c r="D2102" s="13">
        <v>0.73487000000000002</v>
      </c>
      <c r="E2102" s="13">
        <v>932.64</v>
      </c>
      <c r="F2102" s="13">
        <v>672.23</v>
      </c>
      <c r="G2102" s="13">
        <f t="shared" si="166"/>
        <v>1.3873822947503087</v>
      </c>
      <c r="H2102" s="58">
        <v>2.408E-5</v>
      </c>
      <c r="I2102" s="13">
        <f t="shared" si="167"/>
        <v>3.2767700409596254E-5</v>
      </c>
      <c r="J2102" s="13">
        <v>3.2002000000000003E-2</v>
      </c>
      <c r="K2102" s="13">
        <f t="shared" si="168"/>
        <v>4.6693084569807424E-5</v>
      </c>
      <c r="L2102" s="13">
        <f t="shared" si="169"/>
        <v>0.70176773951628013</v>
      </c>
      <c r="M2102" s="13" t="s">
        <v>257</v>
      </c>
    </row>
    <row r="2103" spans="1:13" x14ac:dyDescent="0.15">
      <c r="A2103" s="13">
        <f t="shared" si="165"/>
        <v>95.080000000000041</v>
      </c>
      <c r="B2103" s="13">
        <v>368.23</v>
      </c>
      <c r="C2103" s="13">
        <v>70927.5</v>
      </c>
      <c r="D2103" s="13">
        <v>0.73168999999999995</v>
      </c>
      <c r="E2103" s="13">
        <v>933.03</v>
      </c>
      <c r="F2103" s="13">
        <v>672.63</v>
      </c>
      <c r="G2103" s="13">
        <f t="shared" si="166"/>
        <v>1.3871370590071808</v>
      </c>
      <c r="H2103" s="58">
        <v>2.4161000000000001E-5</v>
      </c>
      <c r="I2103" s="13">
        <f t="shared" si="167"/>
        <v>3.3020814825950886E-5</v>
      </c>
      <c r="J2103" s="13">
        <v>3.2129999999999999E-2</v>
      </c>
      <c r="K2103" s="13">
        <f t="shared" si="168"/>
        <v>4.7063909254360125E-5</v>
      </c>
      <c r="L2103" s="13">
        <f t="shared" si="169"/>
        <v>0.70161649019607852</v>
      </c>
      <c r="M2103" s="13" t="s">
        <v>257</v>
      </c>
    </row>
    <row r="2104" spans="1:13" x14ac:dyDescent="0.15">
      <c r="A2104" s="13">
        <f t="shared" si="165"/>
        <v>96.670000000000016</v>
      </c>
      <c r="B2104" s="13">
        <v>369.82</v>
      </c>
      <c r="C2104" s="13">
        <v>70927.5</v>
      </c>
      <c r="D2104" s="13">
        <v>0.72853999999999997</v>
      </c>
      <c r="E2104" s="13">
        <v>933.42000000000007</v>
      </c>
      <c r="F2104" s="13">
        <v>673.03</v>
      </c>
      <c r="G2104" s="13">
        <f t="shared" si="166"/>
        <v>1.3868921147645723</v>
      </c>
      <c r="H2104" s="58">
        <v>2.4241000000000001E-5</v>
      </c>
      <c r="I2104" s="13">
        <f t="shared" si="167"/>
        <v>3.327339610728306E-5</v>
      </c>
      <c r="J2104" s="13">
        <v>3.2258000000000002E-2</v>
      </c>
      <c r="K2104" s="13">
        <f t="shared" si="168"/>
        <v>4.7435876977638515E-5</v>
      </c>
      <c r="L2104" s="13">
        <f t="shared" si="169"/>
        <v>0.7014394636989274</v>
      </c>
      <c r="M2104" s="13" t="s">
        <v>257</v>
      </c>
    </row>
    <row r="2105" spans="1:13" x14ac:dyDescent="0.15">
      <c r="A2105" s="13">
        <f t="shared" si="165"/>
        <v>98.260000000000048</v>
      </c>
      <c r="B2105" s="13">
        <v>371.41</v>
      </c>
      <c r="C2105" s="13">
        <v>70927.5</v>
      </c>
      <c r="D2105" s="13">
        <v>0.72541999999999995</v>
      </c>
      <c r="E2105" s="13">
        <v>933.81999999999994</v>
      </c>
      <c r="F2105" s="13">
        <v>673.43</v>
      </c>
      <c r="G2105" s="13">
        <f t="shared" si="166"/>
        <v>1.3866623108563623</v>
      </c>
      <c r="H2105" s="58">
        <v>2.4321999999999999E-5</v>
      </c>
      <c r="I2105" s="13">
        <f t="shared" si="167"/>
        <v>3.3528162995230351E-5</v>
      </c>
      <c r="J2105" s="13">
        <v>3.2385999999999998E-2</v>
      </c>
      <c r="K2105" s="13">
        <f t="shared" si="168"/>
        <v>4.7808444686802491E-5</v>
      </c>
      <c r="L2105" s="13">
        <f t="shared" si="169"/>
        <v>0.70130210708330754</v>
      </c>
      <c r="M2105" s="13" t="s">
        <v>257</v>
      </c>
    </row>
    <row r="2106" spans="1:13" x14ac:dyDescent="0.15">
      <c r="A2106" s="13">
        <f t="shared" si="165"/>
        <v>99.850000000000023</v>
      </c>
      <c r="B2106" s="13">
        <v>373</v>
      </c>
      <c r="C2106" s="13">
        <v>70927.5</v>
      </c>
      <c r="D2106" s="13">
        <v>0.72231999999999996</v>
      </c>
      <c r="E2106" s="13">
        <v>934.22</v>
      </c>
      <c r="F2106" s="13">
        <v>673.84</v>
      </c>
      <c r="G2106" s="13">
        <f t="shared" si="166"/>
        <v>1.3864122046776683</v>
      </c>
      <c r="H2106" s="58">
        <v>2.4402000000000001E-5</v>
      </c>
      <c r="I2106" s="13">
        <f t="shared" si="167"/>
        <v>3.3782810942518557E-5</v>
      </c>
      <c r="J2106" s="13">
        <v>3.2513E-2</v>
      </c>
      <c r="K2106" s="13">
        <f t="shared" si="168"/>
        <v>4.8181270022486756E-5</v>
      </c>
      <c r="L2106" s="13">
        <f t="shared" si="169"/>
        <v>0.70116065696798213</v>
      </c>
      <c r="M2106" s="13" t="s">
        <v>257</v>
      </c>
    </row>
    <row r="2107" spans="1:13" x14ac:dyDescent="0.15">
      <c r="A2107" s="13">
        <f t="shared" si="165"/>
        <v>-218.14999999999998</v>
      </c>
      <c r="B2107" s="13">
        <v>55</v>
      </c>
      <c r="C2107" s="13">
        <v>81060</v>
      </c>
      <c r="D2107" s="13">
        <v>1303.5</v>
      </c>
      <c r="E2107" s="13">
        <v>1671.3</v>
      </c>
      <c r="F2107" s="13">
        <v>1176.5</v>
      </c>
      <c r="G2107" s="13">
        <f t="shared" si="166"/>
        <v>1.4205694857628559</v>
      </c>
      <c r="H2107" s="13">
        <v>8.7345000000000001E-4</v>
      </c>
      <c r="I2107" s="13">
        <f t="shared" si="167"/>
        <v>6.7008055235903336E-7</v>
      </c>
      <c r="J2107" s="13">
        <v>0.2001</v>
      </c>
      <c r="K2107" s="13">
        <f t="shared" si="168"/>
        <v>9.1850524357017069E-8</v>
      </c>
      <c r="L2107" s="13">
        <f t="shared" si="169"/>
        <v>7.2953372563718135</v>
      </c>
      <c r="M2107" s="13" t="s">
        <v>259</v>
      </c>
    </row>
    <row r="2108" spans="1:13" x14ac:dyDescent="0.15">
      <c r="A2108" s="13">
        <f t="shared" si="165"/>
        <v>-216.55999999999997</v>
      </c>
      <c r="B2108" s="13">
        <v>56.59</v>
      </c>
      <c r="C2108" s="13">
        <v>81060</v>
      </c>
      <c r="D2108" s="13">
        <v>1296.9000000000001</v>
      </c>
      <c r="E2108" s="13">
        <v>1670.3</v>
      </c>
      <c r="F2108" s="13">
        <v>1139.3999999999999</v>
      </c>
      <c r="G2108" s="13">
        <f t="shared" si="166"/>
        <v>1.4659469896436723</v>
      </c>
      <c r="H2108" s="13">
        <v>7.9166000000000002E-4</v>
      </c>
      <c r="I2108" s="13">
        <f t="shared" si="167"/>
        <v>6.1042485927982113E-7</v>
      </c>
      <c r="J2108" s="13">
        <v>0.19828000000000001</v>
      </c>
      <c r="K2108" s="13">
        <f t="shared" si="168"/>
        <v>9.1533051055338267E-8</v>
      </c>
      <c r="L2108" s="13">
        <f t="shared" si="169"/>
        <v>6.6689010389348393</v>
      </c>
      <c r="M2108" s="13" t="s">
        <v>259</v>
      </c>
    </row>
    <row r="2109" spans="1:13" x14ac:dyDescent="0.15">
      <c r="A2109" s="13">
        <f t="shared" si="165"/>
        <v>-214.96999999999997</v>
      </c>
      <c r="B2109" s="13">
        <v>58.18</v>
      </c>
      <c r="C2109" s="13">
        <v>81060</v>
      </c>
      <c r="D2109" s="13">
        <v>1290</v>
      </c>
      <c r="E2109" s="13">
        <v>1671.3</v>
      </c>
      <c r="F2109" s="13">
        <v>1112.1000000000001</v>
      </c>
      <c r="G2109" s="13">
        <f t="shared" si="166"/>
        <v>1.5028324790936065</v>
      </c>
      <c r="H2109" s="13">
        <v>7.2015999999999996E-4</v>
      </c>
      <c r="I2109" s="13">
        <f t="shared" si="167"/>
        <v>5.5826356589147283E-7</v>
      </c>
      <c r="J2109" s="13">
        <v>0.19636000000000001</v>
      </c>
      <c r="K2109" s="13">
        <f t="shared" si="168"/>
        <v>9.1077038391411418E-8</v>
      </c>
      <c r="L2109" s="13">
        <f t="shared" si="169"/>
        <v>6.1295753106539008</v>
      </c>
      <c r="M2109" s="13" t="s">
        <v>259</v>
      </c>
    </row>
    <row r="2110" spans="1:13" x14ac:dyDescent="0.15">
      <c r="A2110" s="13">
        <f t="shared" si="165"/>
        <v>-213.37999999999997</v>
      </c>
      <c r="B2110" s="13">
        <v>59.77</v>
      </c>
      <c r="C2110" s="13">
        <v>81060</v>
      </c>
      <c r="D2110" s="13">
        <v>1283.0999999999999</v>
      </c>
      <c r="E2110" s="13">
        <v>1673</v>
      </c>
      <c r="F2110" s="13">
        <v>1091.3</v>
      </c>
      <c r="G2110" s="13">
        <f t="shared" si="166"/>
        <v>1.5330339961513793</v>
      </c>
      <c r="H2110" s="13">
        <v>6.5749999999999999E-4</v>
      </c>
      <c r="I2110" s="13">
        <f t="shared" si="167"/>
        <v>5.1243083157976778E-7</v>
      </c>
      <c r="J2110" s="13">
        <v>0.19436</v>
      </c>
      <c r="K2110" s="13">
        <f t="shared" si="168"/>
        <v>9.0542075255483452E-8</v>
      </c>
      <c r="L2110" s="13">
        <f t="shared" si="169"/>
        <v>5.6595878781642313</v>
      </c>
      <c r="M2110" s="13" t="s">
        <v>259</v>
      </c>
    </row>
    <row r="2111" spans="1:13" x14ac:dyDescent="0.15">
      <c r="A2111" s="13">
        <f t="shared" si="165"/>
        <v>-211.78999999999996</v>
      </c>
      <c r="B2111" s="13">
        <v>61.36</v>
      </c>
      <c r="C2111" s="13">
        <v>81060</v>
      </c>
      <c r="D2111" s="13">
        <v>1276.0999999999999</v>
      </c>
      <c r="E2111" s="13">
        <v>1674.6000000000001</v>
      </c>
      <c r="F2111" s="13">
        <v>1074.7</v>
      </c>
      <c r="G2111" s="13">
        <f t="shared" si="166"/>
        <v>1.5582022890108869</v>
      </c>
      <c r="H2111" s="13">
        <v>6.0238999999999996E-4</v>
      </c>
      <c r="I2111" s="13">
        <f t="shared" si="167"/>
        <v>4.7205548154533344E-7</v>
      </c>
      <c r="J2111" s="13">
        <v>0.1923</v>
      </c>
      <c r="K2111" s="13">
        <f t="shared" si="168"/>
        <v>8.9987769805725527E-8</v>
      </c>
      <c r="L2111" s="13">
        <f t="shared" si="169"/>
        <v>5.2457737597503904</v>
      </c>
      <c r="M2111" s="13" t="s">
        <v>259</v>
      </c>
    </row>
    <row r="2112" spans="1:13" x14ac:dyDescent="0.15">
      <c r="A2112" s="13">
        <f t="shared" si="165"/>
        <v>-210.2</v>
      </c>
      <c r="B2112" s="13">
        <v>62.95</v>
      </c>
      <c r="C2112" s="13">
        <v>81060</v>
      </c>
      <c r="D2112" s="13">
        <v>1269</v>
      </c>
      <c r="E2112" s="13">
        <v>1675.8999999999999</v>
      </c>
      <c r="F2112" s="13">
        <v>1061</v>
      </c>
      <c r="G2112" s="13">
        <f t="shared" si="166"/>
        <v>1.5795475966069745</v>
      </c>
      <c r="H2112" s="13">
        <v>5.5378999999999997E-4</v>
      </c>
      <c r="I2112" s="13">
        <f t="shared" si="167"/>
        <v>4.3639873916469661E-7</v>
      </c>
      <c r="J2112" s="13">
        <v>0.19020000000000001</v>
      </c>
      <c r="K2112" s="13">
        <f t="shared" si="168"/>
        <v>8.9433615782747989E-8</v>
      </c>
      <c r="L2112" s="13">
        <f t="shared" si="169"/>
        <v>4.8795828654048359</v>
      </c>
      <c r="M2112" s="13" t="s">
        <v>259</v>
      </c>
    </row>
    <row r="2113" spans="1:13" x14ac:dyDescent="0.15">
      <c r="A2113" s="13">
        <f t="shared" si="165"/>
        <v>-208.60999999999996</v>
      </c>
      <c r="B2113" s="13">
        <v>64.540000000000006</v>
      </c>
      <c r="C2113" s="13">
        <v>81060</v>
      </c>
      <c r="D2113" s="13">
        <v>1261.9000000000001</v>
      </c>
      <c r="E2113" s="13">
        <v>1676.8000000000002</v>
      </c>
      <c r="F2113" s="13">
        <v>1049.1999999999998</v>
      </c>
      <c r="G2113" s="13">
        <f t="shared" si="166"/>
        <v>1.598170034311857</v>
      </c>
      <c r="H2113" s="13">
        <v>5.1077999999999996E-4</v>
      </c>
      <c r="I2113" s="13">
        <f t="shared" si="167"/>
        <v>4.0477058403993971E-7</v>
      </c>
      <c r="J2113" s="13">
        <v>0.18806</v>
      </c>
      <c r="K2113" s="13">
        <f t="shared" si="168"/>
        <v>8.887717176752127E-8</v>
      </c>
      <c r="L2113" s="13">
        <f t="shared" si="169"/>
        <v>4.5542694033819</v>
      </c>
      <c r="M2113" s="13" t="s">
        <v>259</v>
      </c>
    </row>
    <row r="2114" spans="1:13" x14ac:dyDescent="0.15">
      <c r="A2114" s="13">
        <f t="shared" si="165"/>
        <v>-207.01999999999998</v>
      </c>
      <c r="B2114" s="13">
        <v>66.13</v>
      </c>
      <c r="C2114" s="13">
        <v>81060</v>
      </c>
      <c r="D2114" s="13">
        <v>1254.7</v>
      </c>
      <c r="E2114" s="13">
        <v>1677.4</v>
      </c>
      <c r="F2114" s="13">
        <v>1038.8</v>
      </c>
      <c r="G2114" s="13">
        <f t="shared" si="166"/>
        <v>1.6147477859068158</v>
      </c>
      <c r="H2114" s="13">
        <v>4.7259999999999999E-4</v>
      </c>
      <c r="I2114" s="13">
        <f t="shared" si="167"/>
        <v>3.7666374432135172E-7</v>
      </c>
      <c r="J2114" s="13">
        <v>0.18589</v>
      </c>
      <c r="K2114" s="13">
        <f t="shared" si="168"/>
        <v>8.8324154903567109E-8</v>
      </c>
      <c r="L2114" s="13">
        <f t="shared" si="169"/>
        <v>4.2645609769218362</v>
      </c>
      <c r="M2114" s="13" t="s">
        <v>259</v>
      </c>
    </row>
    <row r="2115" spans="1:13" x14ac:dyDescent="0.15">
      <c r="A2115" s="13">
        <f t="shared" si="165"/>
        <v>-205.42999999999998</v>
      </c>
      <c r="B2115" s="13">
        <v>67.72</v>
      </c>
      <c r="C2115" s="13">
        <v>81060</v>
      </c>
      <c r="D2115" s="13">
        <v>1247.5</v>
      </c>
      <c r="E2115" s="13">
        <v>1677.7</v>
      </c>
      <c r="F2115" s="13">
        <v>1029.3000000000002</v>
      </c>
      <c r="G2115" s="13">
        <f t="shared" si="166"/>
        <v>1.629942679490916</v>
      </c>
      <c r="H2115" s="13">
        <v>4.3858999999999999E-4</v>
      </c>
      <c r="I2115" s="13">
        <f t="shared" si="167"/>
        <v>3.515751503006012E-7</v>
      </c>
      <c r="J2115" s="13">
        <v>0.18371000000000001</v>
      </c>
      <c r="K2115" s="13">
        <f t="shared" si="168"/>
        <v>8.7776435030160455E-8</v>
      </c>
      <c r="L2115" s="13">
        <f t="shared" si="169"/>
        <v>4.0053477927167815</v>
      </c>
      <c r="M2115" s="13" t="s">
        <v>259</v>
      </c>
    </row>
    <row r="2116" spans="1:13" x14ac:dyDescent="0.15">
      <c r="A2116" s="13">
        <f t="shared" si="165"/>
        <v>-203.83999999999997</v>
      </c>
      <c r="B2116" s="13">
        <v>69.31</v>
      </c>
      <c r="C2116" s="13">
        <v>81060</v>
      </c>
      <c r="D2116" s="13">
        <v>1240.2</v>
      </c>
      <c r="E2116" s="13">
        <v>1677.8999999999999</v>
      </c>
      <c r="F2116" s="13">
        <v>1020.5</v>
      </c>
      <c r="G2116" s="13">
        <f t="shared" si="166"/>
        <v>1.6441940225379714</v>
      </c>
      <c r="H2116" s="13">
        <v>4.082E-4</v>
      </c>
      <c r="I2116" s="13">
        <f t="shared" si="167"/>
        <v>3.2914046121593292E-7</v>
      </c>
      <c r="J2116" s="13">
        <v>0.18149999999999999</v>
      </c>
      <c r="K2116" s="13">
        <f t="shared" si="168"/>
        <v>8.7220551480121233E-8</v>
      </c>
      <c r="L2116" s="13">
        <f t="shared" si="169"/>
        <v>3.7736571900826443</v>
      </c>
      <c r="M2116" s="13" t="s">
        <v>259</v>
      </c>
    </row>
    <row r="2117" spans="1:13" x14ac:dyDescent="0.15">
      <c r="A2117" s="13">
        <f t="shared" si="165"/>
        <v>-202.24999999999997</v>
      </c>
      <c r="B2117" s="13">
        <v>70.900000000000006</v>
      </c>
      <c r="C2117" s="13">
        <v>81060</v>
      </c>
      <c r="D2117" s="13">
        <v>1232.9000000000001</v>
      </c>
      <c r="E2117" s="13">
        <v>1678</v>
      </c>
      <c r="F2117" s="13">
        <v>1012.1</v>
      </c>
      <c r="G2117" s="13">
        <f t="shared" si="166"/>
        <v>1.6579389388400356</v>
      </c>
      <c r="H2117" s="13">
        <v>3.8095000000000002E-4</v>
      </c>
      <c r="I2117" s="13">
        <f t="shared" si="167"/>
        <v>3.0898694135777437E-7</v>
      </c>
      <c r="J2117" s="13">
        <v>0.17927999999999999</v>
      </c>
      <c r="K2117" s="13">
        <f t="shared" si="168"/>
        <v>8.6658673006683739E-8</v>
      </c>
      <c r="L2117" s="13">
        <f t="shared" si="169"/>
        <v>3.5655628067826863</v>
      </c>
      <c r="M2117" s="13" t="s">
        <v>259</v>
      </c>
    </row>
    <row r="2118" spans="1:13" x14ac:dyDescent="0.15">
      <c r="A2118" s="13">
        <f t="shared" si="165"/>
        <v>-200.65999999999997</v>
      </c>
      <c r="B2118" s="13">
        <v>72.489999999999995</v>
      </c>
      <c r="C2118" s="13">
        <v>81060</v>
      </c>
      <c r="D2118" s="13">
        <v>1225.5999999999999</v>
      </c>
      <c r="E2118" s="13">
        <v>1678.1</v>
      </c>
      <c r="F2118" s="13">
        <v>1004.1999999999999</v>
      </c>
      <c r="G2118" s="13">
        <f t="shared" si="166"/>
        <v>1.6710814578769169</v>
      </c>
      <c r="H2118" s="13">
        <v>3.5645000000000002E-4</v>
      </c>
      <c r="I2118" s="13">
        <f t="shared" si="167"/>
        <v>2.9083714099216715E-7</v>
      </c>
      <c r="J2118" s="13">
        <v>0.17704</v>
      </c>
      <c r="K2118" s="13">
        <f t="shared" si="168"/>
        <v>8.6080506005564248E-8</v>
      </c>
      <c r="L2118" s="13">
        <f t="shared" si="169"/>
        <v>3.3786643978761859</v>
      </c>
      <c r="M2118" s="13" t="s">
        <v>259</v>
      </c>
    </row>
    <row r="2119" spans="1:13" x14ac:dyDescent="0.15">
      <c r="A2119" s="13">
        <f t="shared" si="165"/>
        <v>-199.07</v>
      </c>
      <c r="B2119" s="13">
        <v>74.08</v>
      </c>
      <c r="C2119" s="13">
        <v>81060</v>
      </c>
      <c r="D2119" s="13">
        <v>1218.3</v>
      </c>
      <c r="E2119" s="13">
        <v>1678.3999999999999</v>
      </c>
      <c r="F2119" s="13">
        <v>996.53</v>
      </c>
      <c r="G2119" s="13">
        <f t="shared" si="166"/>
        <v>1.6842443278175268</v>
      </c>
      <c r="H2119" s="13">
        <v>3.3436000000000002E-4</v>
      </c>
      <c r="I2119" s="13">
        <f t="shared" si="167"/>
        <v>2.7444800131330544E-7</v>
      </c>
      <c r="J2119" s="13">
        <v>0.17480000000000001</v>
      </c>
      <c r="K2119" s="13">
        <f t="shared" si="168"/>
        <v>8.5485353757173258E-8</v>
      </c>
      <c r="L2119" s="13">
        <f t="shared" si="169"/>
        <v>3.2104681006864983</v>
      </c>
      <c r="M2119" s="13" t="s">
        <v>259</v>
      </c>
    </row>
    <row r="2120" spans="1:13" x14ac:dyDescent="0.15">
      <c r="A2120" s="13">
        <f t="shared" si="165"/>
        <v>-197.47999999999996</v>
      </c>
      <c r="B2120" s="13">
        <v>75.67</v>
      </c>
      <c r="C2120" s="13">
        <v>81060</v>
      </c>
      <c r="D2120" s="13">
        <v>1210.9000000000001</v>
      </c>
      <c r="E2120" s="13">
        <v>1678.8000000000002</v>
      </c>
      <c r="F2120" s="13">
        <v>989.1</v>
      </c>
      <c r="G2120" s="13">
        <f t="shared" si="166"/>
        <v>1.6973005762814681</v>
      </c>
      <c r="H2120" s="13">
        <v>3.1436000000000002E-4</v>
      </c>
      <c r="I2120" s="13">
        <f t="shared" si="167"/>
        <v>2.5960855561978696E-7</v>
      </c>
      <c r="J2120" s="13">
        <v>0.17254</v>
      </c>
      <c r="K2120" s="13">
        <f t="shared" si="168"/>
        <v>8.4875540699105655E-8</v>
      </c>
      <c r="L2120" s="13">
        <f t="shared" si="169"/>
        <v>3.0586969282485228</v>
      </c>
      <c r="M2120" s="13" t="s">
        <v>259</v>
      </c>
    </row>
    <row r="2121" spans="1:13" x14ac:dyDescent="0.15">
      <c r="A2121" s="13">
        <f t="shared" si="165"/>
        <v>-195.89</v>
      </c>
      <c r="B2121" s="13">
        <v>77.260000000000005</v>
      </c>
      <c r="C2121" s="13">
        <v>81060</v>
      </c>
      <c r="D2121" s="13">
        <v>1203.5</v>
      </c>
      <c r="E2121" s="13">
        <v>1679.5</v>
      </c>
      <c r="F2121" s="13">
        <v>981.87</v>
      </c>
      <c r="G2121" s="13">
        <f t="shared" si="166"/>
        <v>1.7105115748520681</v>
      </c>
      <c r="H2121" s="13">
        <v>2.9622999999999997E-4</v>
      </c>
      <c r="I2121" s="13">
        <f t="shared" si="167"/>
        <v>2.4614042376402161E-7</v>
      </c>
      <c r="J2121" s="13">
        <v>0.17027999999999999</v>
      </c>
      <c r="K2121" s="13">
        <f t="shared" si="168"/>
        <v>8.4243720526849781E-8</v>
      </c>
      <c r="L2121" s="13">
        <f t="shared" si="169"/>
        <v>2.921765826873385</v>
      </c>
      <c r="M2121" s="13" t="s">
        <v>259</v>
      </c>
    </row>
    <row r="2122" spans="1:13" x14ac:dyDescent="0.15">
      <c r="A2122" s="13">
        <f t="shared" si="165"/>
        <v>-194.29999999999998</v>
      </c>
      <c r="B2122" s="13">
        <v>78.849999999999994</v>
      </c>
      <c r="C2122" s="13">
        <v>81060</v>
      </c>
      <c r="D2122" s="13">
        <v>1196</v>
      </c>
      <c r="E2122" s="13">
        <v>1680.5</v>
      </c>
      <c r="F2122" s="13">
        <v>974.82</v>
      </c>
      <c r="G2122" s="13">
        <f t="shared" si="166"/>
        <v>1.7239080035288565</v>
      </c>
      <c r="H2122" s="13">
        <v>2.7972000000000001E-4</v>
      </c>
      <c r="I2122" s="13">
        <f t="shared" si="167"/>
        <v>2.3387959866220737E-7</v>
      </c>
      <c r="J2122" s="13">
        <v>0.16800999999999999</v>
      </c>
      <c r="K2122" s="13">
        <f t="shared" si="168"/>
        <v>8.3592138428302603E-8</v>
      </c>
      <c r="L2122" s="13">
        <f t="shared" si="169"/>
        <v>2.7978659603595024</v>
      </c>
      <c r="M2122" s="13" t="s">
        <v>259</v>
      </c>
    </row>
    <row r="2123" spans="1:13" x14ac:dyDescent="0.15">
      <c r="A2123" s="13">
        <f t="shared" si="165"/>
        <v>-192.70999999999998</v>
      </c>
      <c r="B2123" s="13">
        <v>80.44</v>
      </c>
      <c r="C2123" s="13">
        <v>81060</v>
      </c>
      <c r="D2123" s="13">
        <v>1188.5</v>
      </c>
      <c r="E2123" s="13">
        <v>1681.8</v>
      </c>
      <c r="F2123" s="13">
        <v>967.93</v>
      </c>
      <c r="G2123" s="13">
        <f t="shared" si="166"/>
        <v>1.7375223414916368</v>
      </c>
      <c r="H2123" s="13">
        <v>2.6467E-4</v>
      </c>
      <c r="I2123" s="13">
        <f t="shared" si="167"/>
        <v>2.2269246949936896E-7</v>
      </c>
      <c r="J2123" s="13">
        <v>0.16572999999999999</v>
      </c>
      <c r="K2123" s="13">
        <f t="shared" si="168"/>
        <v>8.2913948249348997E-8</v>
      </c>
      <c r="L2123" s="13">
        <f t="shared" si="169"/>
        <v>2.6858263802570446</v>
      </c>
      <c r="M2123" s="13" t="s">
        <v>259</v>
      </c>
    </row>
    <row r="2124" spans="1:13" x14ac:dyDescent="0.15">
      <c r="A2124" s="13">
        <f t="shared" si="165"/>
        <v>-191.11999999999998</v>
      </c>
      <c r="B2124" s="13">
        <v>82.03</v>
      </c>
      <c r="C2124" s="13">
        <v>81060</v>
      </c>
      <c r="D2124" s="13">
        <v>1180.9000000000001</v>
      </c>
      <c r="E2124" s="13">
        <v>1683.5</v>
      </c>
      <c r="F2124" s="13">
        <v>961.18999999999994</v>
      </c>
      <c r="G2124" s="13">
        <f t="shared" si="166"/>
        <v>1.7514747344437624</v>
      </c>
      <c r="H2124" s="13">
        <v>2.5090000000000003E-4</v>
      </c>
      <c r="I2124" s="13">
        <f t="shared" si="167"/>
        <v>2.1246506901515795E-7</v>
      </c>
      <c r="J2124" s="13">
        <v>0.16344</v>
      </c>
      <c r="K2124" s="13">
        <f t="shared" si="168"/>
        <v>8.2211412552677675E-8</v>
      </c>
      <c r="L2124" s="13">
        <f t="shared" si="169"/>
        <v>2.5843743881546746</v>
      </c>
      <c r="M2124" s="13" t="s">
        <v>259</v>
      </c>
    </row>
    <row r="2125" spans="1:13" x14ac:dyDescent="0.15">
      <c r="A2125" s="13">
        <f t="shared" si="165"/>
        <v>-189.52999999999997</v>
      </c>
      <c r="B2125" s="13">
        <v>83.62</v>
      </c>
      <c r="C2125" s="13">
        <v>81060</v>
      </c>
      <c r="D2125" s="13">
        <v>1173.3</v>
      </c>
      <c r="E2125" s="13">
        <v>1685.7</v>
      </c>
      <c r="F2125" s="13">
        <v>954.6</v>
      </c>
      <c r="G2125" s="13">
        <f t="shared" si="166"/>
        <v>1.7658705216844752</v>
      </c>
      <c r="H2125" s="13">
        <v>2.3827000000000001E-4</v>
      </c>
      <c r="I2125" s="13">
        <f t="shared" si="167"/>
        <v>2.0307679195431689E-7</v>
      </c>
      <c r="J2125" s="13">
        <v>0.16114999999999999</v>
      </c>
      <c r="K2125" s="13">
        <f t="shared" si="168"/>
        <v>8.1478111124120293E-8</v>
      </c>
      <c r="L2125" s="13">
        <f t="shared" si="169"/>
        <v>2.4924091777846731</v>
      </c>
      <c r="M2125" s="13" t="s">
        <v>259</v>
      </c>
    </row>
    <row r="2126" spans="1:13" x14ac:dyDescent="0.15">
      <c r="A2126" s="13">
        <f t="shared" si="165"/>
        <v>-187.94</v>
      </c>
      <c r="B2126" s="13">
        <v>85.21</v>
      </c>
      <c r="C2126" s="13">
        <v>81060</v>
      </c>
      <c r="D2126" s="13">
        <v>1165.5999999999999</v>
      </c>
      <c r="E2126" s="13">
        <v>1688.1999999999998</v>
      </c>
      <c r="F2126" s="13">
        <v>948.15000000000009</v>
      </c>
      <c r="G2126" s="13">
        <f t="shared" si="166"/>
        <v>1.780519959921953</v>
      </c>
      <c r="H2126" s="13">
        <v>2.2666E-4</v>
      </c>
      <c r="I2126" s="13">
        <f t="shared" si="167"/>
        <v>1.9445778997940975E-7</v>
      </c>
      <c r="J2126" s="13">
        <v>0.15884999999999999</v>
      </c>
      <c r="K2126" s="13">
        <f t="shared" si="168"/>
        <v>8.0726065222229286E-8</v>
      </c>
      <c r="L2126" s="13">
        <f t="shared" si="169"/>
        <v>2.4088600062952472</v>
      </c>
      <c r="M2126" s="13" t="s">
        <v>259</v>
      </c>
    </row>
    <row r="2127" spans="1:13" x14ac:dyDescent="0.15">
      <c r="A2127" s="13">
        <f t="shared" si="165"/>
        <v>-186.34999999999997</v>
      </c>
      <c r="B2127" s="13">
        <v>86.8</v>
      </c>
      <c r="C2127" s="13">
        <v>81060</v>
      </c>
      <c r="D2127" s="13">
        <v>1157.9000000000001</v>
      </c>
      <c r="E2127" s="13">
        <v>1691.3</v>
      </c>
      <c r="F2127" s="13">
        <v>941.82999999999993</v>
      </c>
      <c r="G2127" s="13">
        <f t="shared" si="166"/>
        <v>1.7957593196224373</v>
      </c>
      <c r="H2127" s="13">
        <v>2.1596000000000001E-4</v>
      </c>
      <c r="I2127" s="13">
        <f t="shared" si="167"/>
        <v>1.8651006131790309E-7</v>
      </c>
      <c r="J2127" s="13">
        <v>0.15654000000000001</v>
      </c>
      <c r="K2127" s="13">
        <f t="shared" si="168"/>
        <v>7.9934382930231596E-8</v>
      </c>
      <c r="L2127" s="13">
        <f t="shared" si="169"/>
        <v>2.3332895617733485</v>
      </c>
      <c r="M2127" s="13" t="s">
        <v>259</v>
      </c>
    </row>
    <row r="2128" spans="1:13" x14ac:dyDescent="0.15">
      <c r="A2128" s="13">
        <f t="shared" si="165"/>
        <v>-185.16299999999998</v>
      </c>
      <c r="B2128" s="13">
        <v>87.986999999999995</v>
      </c>
      <c r="C2128" s="13">
        <v>81060</v>
      </c>
      <c r="D2128" s="13">
        <v>1152</v>
      </c>
      <c r="E2128" s="13">
        <v>1693.8999999999999</v>
      </c>
      <c r="F2128" s="13">
        <v>937.21</v>
      </c>
      <c r="G2128" s="13">
        <f t="shared" si="166"/>
        <v>1.8073857513257432</v>
      </c>
      <c r="H2128" s="13">
        <v>2.085E-4</v>
      </c>
      <c r="I2128" s="13">
        <f t="shared" si="167"/>
        <v>1.8098958333333333E-7</v>
      </c>
      <c r="J2128" s="13">
        <v>0.15481</v>
      </c>
      <c r="K2128" s="13">
        <f t="shared" si="168"/>
        <v>7.9333892529402891E-8</v>
      </c>
      <c r="L2128" s="13">
        <f t="shared" si="169"/>
        <v>2.281365221884891</v>
      </c>
      <c r="M2128" s="13" t="s">
        <v>259</v>
      </c>
    </row>
    <row r="2129" spans="1:13" x14ac:dyDescent="0.15">
      <c r="A2129" s="13">
        <f t="shared" si="165"/>
        <v>-185.16299999999998</v>
      </c>
      <c r="B2129" s="13">
        <v>87.986999999999995</v>
      </c>
      <c r="C2129" s="13">
        <v>81060</v>
      </c>
      <c r="D2129" s="13">
        <v>3.5962999999999998</v>
      </c>
      <c r="E2129" s="13">
        <v>968.97</v>
      </c>
      <c r="F2129" s="13">
        <v>678.69999999999993</v>
      </c>
      <c r="G2129" s="13">
        <f t="shared" si="166"/>
        <v>1.4276852806836602</v>
      </c>
      <c r="H2129" s="58">
        <v>6.8175000000000004E-6</v>
      </c>
      <c r="I2129" s="13">
        <f t="shared" si="167"/>
        <v>1.8956983566443292E-6</v>
      </c>
      <c r="J2129" s="13">
        <v>8.1315999999999992E-3</v>
      </c>
      <c r="K2129" s="13">
        <f t="shared" si="168"/>
        <v>2.3335105192584305E-6</v>
      </c>
      <c r="L2129" s="13">
        <f t="shared" si="169"/>
        <v>0.81238046325446422</v>
      </c>
      <c r="M2129" s="13" t="s">
        <v>257</v>
      </c>
    </row>
    <row r="2130" spans="1:13" x14ac:dyDescent="0.15">
      <c r="A2130" s="13">
        <f t="shared" si="165"/>
        <v>-184.76</v>
      </c>
      <c r="B2130" s="13">
        <v>88.39</v>
      </c>
      <c r="C2130" s="13">
        <v>81060</v>
      </c>
      <c r="D2130" s="13">
        <v>3.5785</v>
      </c>
      <c r="E2130" s="13">
        <v>963.88</v>
      </c>
      <c r="F2130" s="13">
        <v>674.72</v>
      </c>
      <c r="G2130" s="13">
        <f t="shared" si="166"/>
        <v>1.4285629594498459</v>
      </c>
      <c r="H2130" s="58">
        <v>6.8480000000000003E-6</v>
      </c>
      <c r="I2130" s="13">
        <f t="shared" si="167"/>
        <v>1.9136509710772669E-6</v>
      </c>
      <c r="J2130" s="13">
        <v>8.1706000000000001E-3</v>
      </c>
      <c r="K2130" s="13">
        <f t="shared" si="168"/>
        <v>2.3688085348821509E-6</v>
      </c>
      <c r="L2130" s="13">
        <f t="shared" si="169"/>
        <v>0.80785379776271027</v>
      </c>
      <c r="M2130" s="13" t="s">
        <v>257</v>
      </c>
    </row>
    <row r="2131" spans="1:13" x14ac:dyDescent="0.15">
      <c r="A2131" s="13">
        <f t="shared" si="165"/>
        <v>-183.16999999999996</v>
      </c>
      <c r="B2131" s="13">
        <v>89.98</v>
      </c>
      <c r="C2131" s="13">
        <v>81060</v>
      </c>
      <c r="D2131" s="13">
        <v>3.5102000000000002</v>
      </c>
      <c r="E2131" s="13">
        <v>949.31</v>
      </c>
      <c r="F2131" s="13">
        <v>663.55</v>
      </c>
      <c r="G2131" s="13">
        <f t="shared" si="166"/>
        <v>1.4306533041971217</v>
      </c>
      <c r="H2131" s="58">
        <v>6.9685000000000003E-6</v>
      </c>
      <c r="I2131" s="13">
        <f t="shared" si="167"/>
        <v>1.9852145176912997E-6</v>
      </c>
      <c r="J2131" s="13">
        <v>8.3243999999999992E-3</v>
      </c>
      <c r="K2131" s="13">
        <f t="shared" si="168"/>
        <v>2.4981184271278599E-6</v>
      </c>
      <c r="L2131" s="13">
        <f t="shared" si="169"/>
        <v>0.79468390935082411</v>
      </c>
      <c r="M2131" s="13" t="s">
        <v>257</v>
      </c>
    </row>
    <row r="2132" spans="1:13" x14ac:dyDescent="0.15">
      <c r="A2132" s="13">
        <f t="shared" si="165"/>
        <v>-181.57999999999998</v>
      </c>
      <c r="B2132" s="13">
        <v>91.57</v>
      </c>
      <c r="C2132" s="13">
        <v>81060</v>
      </c>
      <c r="D2132" s="13">
        <v>3.4447999999999999</v>
      </c>
      <c r="E2132" s="13">
        <v>940.76</v>
      </c>
      <c r="F2132" s="13">
        <v>657.3</v>
      </c>
      <c r="G2132" s="13">
        <f t="shared" si="166"/>
        <v>1.4312490491404231</v>
      </c>
      <c r="H2132" s="58">
        <v>7.0887000000000004E-6</v>
      </c>
      <c r="I2132" s="13">
        <f t="shared" si="167"/>
        <v>2.0577972596377149E-6</v>
      </c>
      <c r="J2132" s="13">
        <v>8.4781000000000006E-3</v>
      </c>
      <c r="K2132" s="13">
        <f t="shared" si="168"/>
        <v>2.6161080603527027E-6</v>
      </c>
      <c r="L2132" s="13">
        <f t="shared" si="169"/>
        <v>0.7865872556351069</v>
      </c>
      <c r="M2132" s="13" t="s">
        <v>257</v>
      </c>
    </row>
    <row r="2133" spans="1:13" x14ac:dyDescent="0.15">
      <c r="A2133" s="13">
        <f t="shared" si="165"/>
        <v>-179.98999999999998</v>
      </c>
      <c r="B2133" s="13">
        <v>93.16</v>
      </c>
      <c r="C2133" s="13">
        <v>81060</v>
      </c>
      <c r="D2133" s="13">
        <v>3.3820999999999999</v>
      </c>
      <c r="E2133" s="13">
        <v>935.77</v>
      </c>
      <c r="F2133" s="13">
        <v>653.96</v>
      </c>
      <c r="G2133" s="13">
        <f t="shared" si="166"/>
        <v>1.4309284971557892</v>
      </c>
      <c r="H2133" s="58">
        <v>7.2088000000000003E-6</v>
      </c>
      <c r="I2133" s="13">
        <f t="shared" si="167"/>
        <v>2.1314567872032171E-6</v>
      </c>
      <c r="J2133" s="13">
        <v>8.6318000000000002E-3</v>
      </c>
      <c r="K2133" s="13">
        <f t="shared" si="168"/>
        <v>2.727380975082947E-6</v>
      </c>
      <c r="L2133" s="13">
        <f t="shared" si="169"/>
        <v>0.78150313677332661</v>
      </c>
      <c r="M2133" s="13" t="s">
        <v>257</v>
      </c>
    </row>
    <row r="2134" spans="1:13" x14ac:dyDescent="0.15">
      <c r="A2134" s="13">
        <f t="shared" si="165"/>
        <v>-178.39999999999998</v>
      </c>
      <c r="B2134" s="13">
        <v>94.75</v>
      </c>
      <c r="C2134" s="13">
        <v>81060</v>
      </c>
      <c r="D2134" s="13">
        <v>3.3216999999999999</v>
      </c>
      <c r="E2134" s="13">
        <v>932.86</v>
      </c>
      <c r="F2134" s="13">
        <v>652.32000000000005</v>
      </c>
      <c r="G2134" s="13">
        <f t="shared" si="166"/>
        <v>1.430064998773608</v>
      </c>
      <c r="H2134" s="58">
        <v>7.3286999999999998E-6</v>
      </c>
      <c r="I2134" s="13">
        <f t="shared" si="167"/>
        <v>2.2063100219766986E-6</v>
      </c>
      <c r="J2134" s="13">
        <v>8.7852999999999994E-3</v>
      </c>
      <c r="K2134" s="13">
        <f t="shared" si="168"/>
        <v>2.8351740060429619E-6</v>
      </c>
      <c r="L2134" s="13">
        <f t="shared" si="169"/>
        <v>0.77819210294469177</v>
      </c>
      <c r="M2134" s="13" t="s">
        <v>257</v>
      </c>
    </row>
    <row r="2135" spans="1:13" x14ac:dyDescent="0.15">
      <c r="A2135" s="13">
        <f t="shared" si="165"/>
        <v>-176.80999999999997</v>
      </c>
      <c r="B2135" s="13">
        <v>96.34</v>
      </c>
      <c r="C2135" s="13">
        <v>81060</v>
      </c>
      <c r="D2135" s="13">
        <v>3.2635999999999998</v>
      </c>
      <c r="E2135" s="13">
        <v>931.15</v>
      </c>
      <c r="F2135" s="13">
        <v>651.64</v>
      </c>
      <c r="G2135" s="13">
        <f t="shared" si="166"/>
        <v>1.4289331532748144</v>
      </c>
      <c r="H2135" s="58">
        <v>7.4483000000000003E-6</v>
      </c>
      <c r="I2135" s="13">
        <f t="shared" si="167"/>
        <v>2.2822343424439272E-6</v>
      </c>
      <c r="J2135" s="13">
        <v>8.9387000000000008E-3</v>
      </c>
      <c r="K2135" s="13">
        <f t="shared" si="168"/>
        <v>2.9414250705108494E-6</v>
      </c>
      <c r="L2135" s="13">
        <f t="shared" si="169"/>
        <v>0.77589409477888283</v>
      </c>
      <c r="M2135" s="13" t="s">
        <v>257</v>
      </c>
    </row>
    <row r="2136" spans="1:13" x14ac:dyDescent="0.15">
      <c r="A2136" s="13">
        <f t="shared" si="165"/>
        <v>-175.21999999999997</v>
      </c>
      <c r="B2136" s="13">
        <v>97.93</v>
      </c>
      <c r="C2136" s="13">
        <v>81060</v>
      </c>
      <c r="D2136" s="13">
        <v>3.2075</v>
      </c>
      <c r="E2136" s="13">
        <v>930.11999999999989</v>
      </c>
      <c r="F2136" s="13">
        <v>651.5</v>
      </c>
      <c r="G2136" s="13">
        <f t="shared" si="166"/>
        <v>1.4276592478894856</v>
      </c>
      <c r="H2136" s="58">
        <v>7.5677000000000004E-6</v>
      </c>
      <c r="I2136" s="13">
        <f t="shared" si="167"/>
        <v>2.3593764614185502E-6</v>
      </c>
      <c r="J2136" s="13">
        <v>9.0919999999999994E-3</v>
      </c>
      <c r="K2136" s="13">
        <f t="shared" si="168"/>
        <v>3.0475706266615706E-6</v>
      </c>
      <c r="L2136" s="13">
        <f t="shared" si="169"/>
        <v>0.77418270171579406</v>
      </c>
      <c r="M2136" s="13" t="s">
        <v>257</v>
      </c>
    </row>
    <row r="2137" spans="1:13" x14ac:dyDescent="0.15">
      <c r="A2137" s="13">
        <f t="shared" si="165"/>
        <v>-173.63</v>
      </c>
      <c r="B2137" s="13">
        <v>99.52</v>
      </c>
      <c r="C2137" s="13">
        <v>81060</v>
      </c>
      <c r="D2137" s="13">
        <v>3.1535000000000002</v>
      </c>
      <c r="E2137" s="13">
        <v>929.47</v>
      </c>
      <c r="F2137" s="13">
        <v>651.63</v>
      </c>
      <c r="G2137" s="13">
        <f t="shared" si="166"/>
        <v>1.4263769316943664</v>
      </c>
      <c r="H2137" s="58">
        <v>7.6868999999999992E-6</v>
      </c>
      <c r="I2137" s="13">
        <f t="shared" si="167"/>
        <v>2.4375772950689706E-6</v>
      </c>
      <c r="J2137" s="13">
        <v>9.2449999999999997E-3</v>
      </c>
      <c r="K2137" s="13">
        <f t="shared" si="168"/>
        <v>3.1541235664736546E-6</v>
      </c>
      <c r="L2137" s="13">
        <f t="shared" si="169"/>
        <v>0.77282238431584638</v>
      </c>
      <c r="M2137" s="13" t="s">
        <v>257</v>
      </c>
    </row>
    <row r="2138" spans="1:13" x14ac:dyDescent="0.15">
      <c r="A2138" s="13">
        <f t="shared" si="165"/>
        <v>-172.03999999999996</v>
      </c>
      <c r="B2138" s="13">
        <v>101.11</v>
      </c>
      <c r="C2138" s="13">
        <v>81060</v>
      </c>
      <c r="D2138" s="13">
        <v>3.1013000000000002</v>
      </c>
      <c r="E2138" s="13">
        <v>929.01</v>
      </c>
      <c r="F2138" s="13">
        <v>651.89</v>
      </c>
      <c r="G2138" s="13">
        <f t="shared" si="166"/>
        <v>1.4251023945757719</v>
      </c>
      <c r="H2138" s="58">
        <v>7.8058000000000007E-6</v>
      </c>
      <c r="I2138" s="13">
        <f t="shared" si="167"/>
        <v>2.5169445071421662E-6</v>
      </c>
      <c r="J2138" s="13">
        <v>9.3979000000000007E-3</v>
      </c>
      <c r="K2138" s="13">
        <f t="shared" si="168"/>
        <v>3.2618700229862902E-6</v>
      </c>
      <c r="L2138" s="13">
        <f t="shared" si="169"/>
        <v>0.77162624181998107</v>
      </c>
      <c r="M2138" s="13" t="s">
        <v>257</v>
      </c>
    </row>
    <row r="2139" spans="1:13" x14ac:dyDescent="0.15">
      <c r="A2139" s="13">
        <f t="shared" si="165"/>
        <v>-170.45</v>
      </c>
      <c r="B2139" s="13">
        <v>102.7</v>
      </c>
      <c r="C2139" s="13">
        <v>81060</v>
      </c>
      <c r="D2139" s="13">
        <v>3.0508000000000002</v>
      </c>
      <c r="E2139" s="13">
        <v>928.63</v>
      </c>
      <c r="F2139" s="13">
        <v>652.19000000000005</v>
      </c>
      <c r="G2139" s="13">
        <f t="shared" si="166"/>
        <v>1.4238642113494533</v>
      </c>
      <c r="H2139" s="58">
        <v>7.9245000000000001E-6</v>
      </c>
      <c r="I2139" s="13">
        <f t="shared" si="167"/>
        <v>2.5975154057952013E-6</v>
      </c>
      <c r="J2139" s="13">
        <v>9.5505E-3</v>
      </c>
      <c r="K2139" s="13">
        <f t="shared" si="168"/>
        <v>3.3710846765487085E-6</v>
      </c>
      <c r="L2139" s="13">
        <f t="shared" si="169"/>
        <v>0.77052808072875767</v>
      </c>
      <c r="M2139" s="13" t="s">
        <v>257</v>
      </c>
    </row>
    <row r="2140" spans="1:13" x14ac:dyDescent="0.15">
      <c r="A2140" s="13">
        <f t="shared" si="165"/>
        <v>-168.85999999999996</v>
      </c>
      <c r="B2140" s="13">
        <v>104.29</v>
      </c>
      <c r="C2140" s="13">
        <v>81060</v>
      </c>
      <c r="D2140" s="13">
        <v>3.0021</v>
      </c>
      <c r="E2140" s="13">
        <v>928.29</v>
      </c>
      <c r="F2140" s="13">
        <v>652.49</v>
      </c>
      <c r="G2140" s="13">
        <f t="shared" si="166"/>
        <v>1.4226884703213842</v>
      </c>
      <c r="H2140" s="58">
        <v>8.0429000000000005E-6</v>
      </c>
      <c r="I2140" s="13">
        <f t="shared" si="167"/>
        <v>2.6790913027547384E-6</v>
      </c>
      <c r="J2140" s="13">
        <v>9.7029999999999998E-3</v>
      </c>
      <c r="K2140" s="13">
        <f t="shared" si="168"/>
        <v>3.4817469580785453E-6</v>
      </c>
      <c r="L2140" s="13">
        <f t="shared" si="169"/>
        <v>0.76946755034525405</v>
      </c>
      <c r="M2140" s="13" t="s">
        <v>257</v>
      </c>
    </row>
    <row r="2141" spans="1:13" x14ac:dyDescent="0.15">
      <c r="A2141" s="13">
        <f t="shared" si="165"/>
        <v>-167.26999999999998</v>
      </c>
      <c r="B2141" s="13">
        <v>105.88</v>
      </c>
      <c r="C2141" s="13">
        <v>81060</v>
      </c>
      <c r="D2141" s="13">
        <v>2.9548999999999999</v>
      </c>
      <c r="E2141" s="13">
        <v>927.93999999999994</v>
      </c>
      <c r="F2141" s="13">
        <v>652.76</v>
      </c>
      <c r="G2141" s="13">
        <f t="shared" si="166"/>
        <v>1.4215638213125803</v>
      </c>
      <c r="H2141" s="58">
        <v>8.1611000000000005E-6</v>
      </c>
      <c r="I2141" s="13">
        <f t="shared" si="167"/>
        <v>2.7618870350942505E-6</v>
      </c>
      <c r="J2141" s="13">
        <v>9.8551999999999997E-3</v>
      </c>
      <c r="K2141" s="13">
        <f t="shared" si="168"/>
        <v>3.5942042902931851E-6</v>
      </c>
      <c r="L2141" s="13">
        <f t="shared" si="169"/>
        <v>0.76842795011770437</v>
      </c>
      <c r="M2141" s="13" t="s">
        <v>257</v>
      </c>
    </row>
    <row r="2142" spans="1:13" x14ac:dyDescent="0.15">
      <c r="A2142" s="13">
        <f t="shared" si="165"/>
        <v>-165.67999999999998</v>
      </c>
      <c r="B2142" s="13">
        <v>107.47</v>
      </c>
      <c r="C2142" s="13">
        <v>81060</v>
      </c>
      <c r="D2142" s="13">
        <v>2.9091999999999998</v>
      </c>
      <c r="E2142" s="13">
        <v>927.57999999999993</v>
      </c>
      <c r="F2142" s="13">
        <v>652.98</v>
      </c>
      <c r="G2142" s="13">
        <f t="shared" si="166"/>
        <v>1.4205335538607613</v>
      </c>
      <c r="H2142" s="58">
        <v>8.2788999999999996E-6</v>
      </c>
      <c r="I2142" s="13">
        <f t="shared" si="167"/>
        <v>2.8457651588065447E-6</v>
      </c>
      <c r="J2142" s="13">
        <v>1.0007E-2</v>
      </c>
      <c r="K2142" s="13">
        <f t="shared" si="168"/>
        <v>3.7083348696099661E-6</v>
      </c>
      <c r="L2142" s="13">
        <f t="shared" si="169"/>
        <v>0.76739702828020373</v>
      </c>
      <c r="M2142" s="13" t="s">
        <v>257</v>
      </c>
    </row>
    <row r="2143" spans="1:13" x14ac:dyDescent="0.15">
      <c r="A2143" s="13">
        <f t="shared" si="165"/>
        <v>-164.08999999999997</v>
      </c>
      <c r="B2143" s="13">
        <v>109.06</v>
      </c>
      <c r="C2143" s="13">
        <v>81060</v>
      </c>
      <c r="D2143" s="13">
        <v>2.8650000000000002</v>
      </c>
      <c r="E2143" s="13">
        <v>927.2</v>
      </c>
      <c r="F2143" s="13">
        <v>653.16</v>
      </c>
      <c r="G2143" s="13">
        <f t="shared" si="166"/>
        <v>1.4195602915059098</v>
      </c>
      <c r="H2143" s="58">
        <v>8.3965E-6</v>
      </c>
      <c r="I2143" s="13">
        <f t="shared" si="167"/>
        <v>2.9307155322862126E-6</v>
      </c>
      <c r="J2143" s="13">
        <v>1.0159E-2</v>
      </c>
      <c r="K2143" s="13">
        <f t="shared" si="168"/>
        <v>3.8243084322255294E-6</v>
      </c>
      <c r="L2143" s="13">
        <f t="shared" si="169"/>
        <v>0.76633869475342065</v>
      </c>
      <c r="M2143" s="13" t="s">
        <v>257</v>
      </c>
    </row>
    <row r="2144" spans="1:13" x14ac:dyDescent="0.15">
      <c r="A2144" s="13">
        <f t="shared" si="165"/>
        <v>-162.49999999999997</v>
      </c>
      <c r="B2144" s="13">
        <v>110.65</v>
      </c>
      <c r="C2144" s="13">
        <v>81060</v>
      </c>
      <c r="D2144" s="13">
        <v>2.8220999999999998</v>
      </c>
      <c r="E2144" s="13">
        <v>926.8</v>
      </c>
      <c r="F2144" s="13">
        <v>653.29000000000008</v>
      </c>
      <c r="G2144" s="13">
        <f t="shared" si="166"/>
        <v>1.4186655237337169</v>
      </c>
      <c r="H2144" s="58">
        <v>8.5138999999999999E-6</v>
      </c>
      <c r="I2144" s="13">
        <f t="shared" si="167"/>
        <v>3.0168668721873785E-6</v>
      </c>
      <c r="J2144" s="13">
        <v>1.0311000000000001E-2</v>
      </c>
      <c r="K2144" s="13">
        <f t="shared" si="168"/>
        <v>3.9422336712039028E-6</v>
      </c>
      <c r="L2144" s="13">
        <f t="shared" si="169"/>
        <v>0.76526840461642898</v>
      </c>
      <c r="M2144" s="13" t="s">
        <v>257</v>
      </c>
    </row>
    <row r="2145" spans="1:13" x14ac:dyDescent="0.15">
      <c r="A2145" s="13">
        <f t="shared" si="165"/>
        <v>-160.90999999999997</v>
      </c>
      <c r="B2145" s="13">
        <v>112.24</v>
      </c>
      <c r="C2145" s="13">
        <v>81060</v>
      </c>
      <c r="D2145" s="13">
        <v>2.7806000000000002</v>
      </c>
      <c r="E2145" s="13">
        <v>926.38</v>
      </c>
      <c r="F2145" s="13">
        <v>653.38</v>
      </c>
      <c r="G2145" s="13">
        <f t="shared" si="166"/>
        <v>1.4178272980501392</v>
      </c>
      <c r="H2145" s="58">
        <v>8.6309000000000007E-6</v>
      </c>
      <c r="I2145" s="13">
        <f t="shared" si="167"/>
        <v>3.1039703661080341E-6</v>
      </c>
      <c r="J2145" s="13">
        <v>1.0462000000000001E-2</v>
      </c>
      <c r="K2145" s="13">
        <f t="shared" si="168"/>
        <v>4.061505324748392E-6</v>
      </c>
      <c r="L2145" s="13">
        <f t="shared" si="169"/>
        <v>0.76424136321926983</v>
      </c>
      <c r="M2145" s="13" t="s">
        <v>257</v>
      </c>
    </row>
    <row r="2146" spans="1:13" x14ac:dyDescent="0.15">
      <c r="A2146" s="13">
        <f t="shared" si="165"/>
        <v>-159.32</v>
      </c>
      <c r="B2146" s="13">
        <v>113.83</v>
      </c>
      <c r="C2146" s="13">
        <v>81060</v>
      </c>
      <c r="D2146" s="13">
        <v>2.7402000000000002</v>
      </c>
      <c r="E2146" s="13">
        <v>925.95</v>
      </c>
      <c r="F2146" s="13">
        <v>653.44000000000005</v>
      </c>
      <c r="G2146" s="13">
        <f t="shared" si="166"/>
        <v>1.4170390548481879</v>
      </c>
      <c r="H2146" s="58">
        <v>8.7476999999999993E-6</v>
      </c>
      <c r="I2146" s="13">
        <f t="shared" si="167"/>
        <v>3.1923582220275887E-6</v>
      </c>
      <c r="J2146" s="13">
        <v>1.0612999999999999E-2</v>
      </c>
      <c r="K2146" s="13">
        <f t="shared" si="168"/>
        <v>4.1828122015575998E-6</v>
      </c>
      <c r="L2146" s="13">
        <f t="shared" si="169"/>
        <v>0.76320859464807322</v>
      </c>
      <c r="M2146" s="13" t="s">
        <v>257</v>
      </c>
    </row>
    <row r="2147" spans="1:13" x14ac:dyDescent="0.15">
      <c r="A2147" s="13">
        <f t="shared" si="165"/>
        <v>-157.72999999999996</v>
      </c>
      <c r="B2147" s="13">
        <v>115.42</v>
      </c>
      <c r="C2147" s="13">
        <v>81060</v>
      </c>
      <c r="D2147" s="13">
        <v>2.7010999999999998</v>
      </c>
      <c r="E2147" s="13">
        <v>925.5100000000001</v>
      </c>
      <c r="F2147" s="13">
        <v>653.47</v>
      </c>
      <c r="G2147" s="13">
        <f t="shared" si="166"/>
        <v>1.4163006717982465</v>
      </c>
      <c r="H2147" s="58">
        <v>8.8642000000000006E-6</v>
      </c>
      <c r="I2147" s="13">
        <f t="shared" si="167"/>
        <v>3.2817000481285407E-6</v>
      </c>
      <c r="J2147" s="13">
        <v>1.0763999999999999E-2</v>
      </c>
      <c r="K2147" s="13">
        <f t="shared" si="168"/>
        <v>4.3057807377299343E-6</v>
      </c>
      <c r="L2147" s="13">
        <f t="shared" si="169"/>
        <v>0.76216144017094045</v>
      </c>
      <c r="M2147" s="13" t="s">
        <v>257</v>
      </c>
    </row>
    <row r="2148" spans="1:13" x14ac:dyDescent="0.15">
      <c r="A2148" s="13">
        <f t="shared" si="165"/>
        <v>-156.13999999999999</v>
      </c>
      <c r="B2148" s="13">
        <v>117.01</v>
      </c>
      <c r="C2148" s="13">
        <v>81060</v>
      </c>
      <c r="D2148" s="13">
        <v>2.6631</v>
      </c>
      <c r="E2148" s="13">
        <v>925.06</v>
      </c>
      <c r="F2148" s="13">
        <v>653.47</v>
      </c>
      <c r="G2148" s="13">
        <f t="shared" si="166"/>
        <v>1.4156120403385004</v>
      </c>
      <c r="H2148" s="58">
        <v>8.9802999999999994E-6</v>
      </c>
      <c r="I2148" s="13">
        <f t="shared" si="167"/>
        <v>3.3721227141301486E-6</v>
      </c>
      <c r="J2148" s="13">
        <v>1.0914E-2</v>
      </c>
      <c r="K2148" s="13">
        <f t="shared" si="168"/>
        <v>4.4302330491824724E-6</v>
      </c>
      <c r="L2148" s="13">
        <f t="shared" si="169"/>
        <v>0.76116147315374727</v>
      </c>
      <c r="M2148" s="13" t="s">
        <v>257</v>
      </c>
    </row>
    <row r="2149" spans="1:13" x14ac:dyDescent="0.15">
      <c r="A2149" s="13">
        <f t="shared" si="165"/>
        <v>-154.54999999999998</v>
      </c>
      <c r="B2149" s="13">
        <v>118.6</v>
      </c>
      <c r="C2149" s="13">
        <v>81060</v>
      </c>
      <c r="D2149" s="13">
        <v>2.6261999999999999</v>
      </c>
      <c r="E2149" s="13">
        <v>924.61</v>
      </c>
      <c r="F2149" s="13">
        <v>653.44999999999993</v>
      </c>
      <c r="G2149" s="13">
        <f t="shared" si="166"/>
        <v>1.4149667151274008</v>
      </c>
      <c r="H2149" s="58">
        <v>9.0962999999999996E-6</v>
      </c>
      <c r="I2149" s="13">
        <f t="shared" si="167"/>
        <v>3.4636737491432489E-6</v>
      </c>
      <c r="J2149" s="13">
        <v>1.1065E-2</v>
      </c>
      <c r="K2149" s="13">
        <f t="shared" si="168"/>
        <v>4.5568531702533235E-6</v>
      </c>
      <c r="L2149" s="13">
        <f t="shared" si="169"/>
        <v>0.76010211866244903</v>
      </c>
      <c r="M2149" s="13" t="s">
        <v>257</v>
      </c>
    </row>
    <row r="2150" spans="1:13" x14ac:dyDescent="0.15">
      <c r="A2150" s="13">
        <f t="shared" si="165"/>
        <v>-152.95999999999998</v>
      </c>
      <c r="B2150" s="13">
        <v>120.19</v>
      </c>
      <c r="C2150" s="13">
        <v>81060</v>
      </c>
      <c r="D2150" s="13">
        <v>2.5903</v>
      </c>
      <c r="E2150" s="13">
        <v>924.17000000000007</v>
      </c>
      <c r="F2150" s="13">
        <v>653.41000000000008</v>
      </c>
      <c r="G2150" s="13">
        <f t="shared" si="166"/>
        <v>1.414379945210511</v>
      </c>
      <c r="H2150" s="58">
        <v>9.2119000000000007E-6</v>
      </c>
      <c r="I2150" s="13">
        <f t="shared" si="167"/>
        <v>3.5563062193568316E-6</v>
      </c>
      <c r="J2150" s="13">
        <v>1.1214999999999999E-2</v>
      </c>
      <c r="K2150" s="13">
        <f t="shared" si="168"/>
        <v>4.6848678602274916E-6</v>
      </c>
      <c r="L2150" s="13">
        <f t="shared" si="169"/>
        <v>0.75910491511368716</v>
      </c>
      <c r="M2150" s="13" t="s">
        <v>257</v>
      </c>
    </row>
    <row r="2151" spans="1:13" x14ac:dyDescent="0.15">
      <c r="A2151" s="13">
        <f t="shared" si="165"/>
        <v>-151.36999999999998</v>
      </c>
      <c r="B2151" s="13">
        <v>121.78</v>
      </c>
      <c r="C2151" s="13">
        <v>81060</v>
      </c>
      <c r="D2151" s="13">
        <v>2.5554000000000001</v>
      </c>
      <c r="E2151" s="13">
        <v>923.72</v>
      </c>
      <c r="F2151" s="13">
        <v>653.35</v>
      </c>
      <c r="G2151" s="13">
        <f t="shared" si="166"/>
        <v>1.4138210759929593</v>
      </c>
      <c r="H2151" s="58">
        <v>9.3271999999999994E-6</v>
      </c>
      <c r="I2151" s="13">
        <f t="shared" si="167"/>
        <v>3.6499960867183214E-6</v>
      </c>
      <c r="J2151" s="13">
        <v>1.1365E-2</v>
      </c>
      <c r="K2151" s="13">
        <f t="shared" si="168"/>
        <v>4.8147107641539164E-6</v>
      </c>
      <c r="L2151" s="13">
        <f t="shared" si="169"/>
        <v>0.75809249309282878</v>
      </c>
      <c r="M2151" s="13" t="s">
        <v>257</v>
      </c>
    </row>
    <row r="2152" spans="1:13" x14ac:dyDescent="0.15">
      <c r="A2152" s="13">
        <f t="shared" si="165"/>
        <v>-149.77999999999997</v>
      </c>
      <c r="B2152" s="13">
        <v>123.37</v>
      </c>
      <c r="C2152" s="13">
        <v>81060</v>
      </c>
      <c r="D2152" s="13">
        <v>2.5215000000000001</v>
      </c>
      <c r="E2152" s="13">
        <v>923.29000000000008</v>
      </c>
      <c r="F2152" s="13">
        <v>653.29000000000008</v>
      </c>
      <c r="G2152" s="13">
        <f t="shared" si="166"/>
        <v>1.4132927183945874</v>
      </c>
      <c r="H2152" s="58">
        <v>9.4422000000000008E-6</v>
      </c>
      <c r="I2152" s="13">
        <f t="shared" si="167"/>
        <v>3.7446757882212973E-6</v>
      </c>
      <c r="J2152" s="13">
        <v>1.1514E-2</v>
      </c>
      <c r="K2152" s="13">
        <f t="shared" si="168"/>
        <v>4.9457153935758869E-6</v>
      </c>
      <c r="L2152" s="13">
        <f t="shared" si="169"/>
        <v>0.75715553569567495</v>
      </c>
      <c r="M2152" s="13" t="s">
        <v>257</v>
      </c>
    </row>
    <row r="2153" spans="1:13" x14ac:dyDescent="0.15">
      <c r="A2153" s="13">
        <f t="shared" si="165"/>
        <v>-148.19</v>
      </c>
      <c r="B2153" s="13">
        <v>124.96</v>
      </c>
      <c r="C2153" s="13">
        <v>81060</v>
      </c>
      <c r="D2153" s="13">
        <v>2.4885000000000002</v>
      </c>
      <c r="E2153" s="13">
        <v>922.86</v>
      </c>
      <c r="F2153" s="13">
        <v>653.22</v>
      </c>
      <c r="G2153" s="13">
        <f t="shared" si="166"/>
        <v>1.4127858914301461</v>
      </c>
      <c r="H2153" s="58">
        <v>9.5568999999999999E-6</v>
      </c>
      <c r="I2153" s="13">
        <f t="shared" si="167"/>
        <v>3.8404259594133008E-6</v>
      </c>
      <c r="J2153" s="13">
        <v>1.1663E-2</v>
      </c>
      <c r="K2153" s="13">
        <f t="shared" si="168"/>
        <v>5.078515800687409E-6</v>
      </c>
      <c r="L2153" s="13">
        <f t="shared" si="169"/>
        <v>0.75621030043728021</v>
      </c>
      <c r="M2153" s="13" t="s">
        <v>257</v>
      </c>
    </row>
    <row r="2154" spans="1:13" x14ac:dyDescent="0.15">
      <c r="A2154" s="13">
        <f t="shared" si="165"/>
        <v>-146.59999999999997</v>
      </c>
      <c r="B2154" s="13">
        <v>126.55</v>
      </c>
      <c r="C2154" s="13">
        <v>81060</v>
      </c>
      <c r="D2154" s="13">
        <v>2.4563000000000001</v>
      </c>
      <c r="E2154" s="13">
        <v>922.44</v>
      </c>
      <c r="F2154" s="13">
        <v>653.1400000000001</v>
      </c>
      <c r="G2154" s="13">
        <f t="shared" si="166"/>
        <v>1.4123158893958414</v>
      </c>
      <c r="H2154" s="58">
        <v>9.6714000000000003E-6</v>
      </c>
      <c r="I2154" s="13">
        <f t="shared" si="167"/>
        <v>3.9373854985140248E-6</v>
      </c>
      <c r="J2154" s="13">
        <v>1.1812E-2</v>
      </c>
      <c r="K2154" s="13">
        <f t="shared" si="168"/>
        <v>5.2131941944690159E-6</v>
      </c>
      <c r="L2154" s="13">
        <f t="shared" si="169"/>
        <v>0.75527313037588906</v>
      </c>
      <c r="M2154" s="13" t="s">
        <v>257</v>
      </c>
    </row>
    <row r="2155" spans="1:13" x14ac:dyDescent="0.15">
      <c r="A2155" s="13">
        <f t="shared" si="165"/>
        <v>-145.01</v>
      </c>
      <c r="B2155" s="13">
        <v>128.13999999999999</v>
      </c>
      <c r="C2155" s="13">
        <v>81060</v>
      </c>
      <c r="D2155" s="13">
        <v>2.4249999999999998</v>
      </c>
      <c r="E2155" s="13">
        <v>922.03</v>
      </c>
      <c r="F2155" s="13">
        <v>653.05000000000007</v>
      </c>
      <c r="G2155" s="13">
        <f t="shared" si="166"/>
        <v>1.4118827042339788</v>
      </c>
      <c r="H2155" s="58">
        <v>9.7854999999999997E-6</v>
      </c>
      <c r="I2155" s="13">
        <f t="shared" si="167"/>
        <v>4.0352577319587628E-6</v>
      </c>
      <c r="J2155" s="13">
        <v>1.1960999999999999E-2</v>
      </c>
      <c r="K2155" s="13">
        <f t="shared" si="168"/>
        <v>5.3494692515651537E-6</v>
      </c>
      <c r="L2155" s="13">
        <f t="shared" si="169"/>
        <v>0.75432861508235094</v>
      </c>
      <c r="M2155" s="13" t="s">
        <v>257</v>
      </c>
    </row>
    <row r="2156" spans="1:13" x14ac:dyDescent="0.15">
      <c r="A2156" s="13">
        <f t="shared" si="165"/>
        <v>-143.41999999999999</v>
      </c>
      <c r="B2156" s="13">
        <v>129.72999999999999</v>
      </c>
      <c r="C2156" s="13">
        <v>81060</v>
      </c>
      <c r="D2156" s="13">
        <v>2.3944999999999999</v>
      </c>
      <c r="E2156" s="13">
        <v>921.63</v>
      </c>
      <c r="F2156" s="13">
        <v>652.96</v>
      </c>
      <c r="G2156" s="13">
        <f t="shared" si="166"/>
        <v>1.4114647145307522</v>
      </c>
      <c r="H2156" s="58">
        <v>9.8993000000000002E-6</v>
      </c>
      <c r="I2156" s="13">
        <f t="shared" si="167"/>
        <v>4.1341825015660892E-6</v>
      </c>
      <c r="J2156" s="13">
        <v>1.2109E-2</v>
      </c>
      <c r="K2156" s="13">
        <f t="shared" si="168"/>
        <v>5.4870236840383165E-6</v>
      </c>
      <c r="L2156" s="13">
        <f t="shared" si="169"/>
        <v>0.75344717639772074</v>
      </c>
      <c r="M2156" s="13" t="s">
        <v>257</v>
      </c>
    </row>
    <row r="2157" spans="1:13" x14ac:dyDescent="0.15">
      <c r="A2157" s="13">
        <f t="shared" si="165"/>
        <v>-141.82999999999998</v>
      </c>
      <c r="B2157" s="13">
        <v>131.32</v>
      </c>
      <c r="C2157" s="13">
        <v>81060</v>
      </c>
      <c r="D2157" s="13">
        <v>2.3647999999999998</v>
      </c>
      <c r="E2157" s="13">
        <v>921.25</v>
      </c>
      <c r="F2157" s="13">
        <v>652.87</v>
      </c>
      <c r="G2157" s="13">
        <f t="shared" si="166"/>
        <v>1.4110772435553784</v>
      </c>
      <c r="H2157" s="58">
        <v>1.0013000000000001E-5</v>
      </c>
      <c r="I2157" s="13">
        <f t="shared" si="167"/>
        <v>4.2341847090663061E-6</v>
      </c>
      <c r="J2157" s="13">
        <v>1.2258E-2</v>
      </c>
      <c r="K2157" s="13">
        <f t="shared" si="168"/>
        <v>5.6266214749845312E-6</v>
      </c>
      <c r="L2157" s="13">
        <f t="shared" si="169"/>
        <v>0.75252702316854303</v>
      </c>
      <c r="M2157" s="13" t="s">
        <v>257</v>
      </c>
    </row>
    <row r="2158" spans="1:13" x14ac:dyDescent="0.15">
      <c r="A2158" s="13">
        <f t="shared" si="165"/>
        <v>-140.23999999999998</v>
      </c>
      <c r="B2158" s="13">
        <v>132.91</v>
      </c>
      <c r="C2158" s="13">
        <v>81060</v>
      </c>
      <c r="D2158" s="13">
        <v>2.3357999999999999</v>
      </c>
      <c r="E2158" s="13">
        <v>920.87</v>
      </c>
      <c r="F2158" s="13">
        <v>652.78</v>
      </c>
      <c r="G2158" s="13">
        <f t="shared" si="166"/>
        <v>1.4106896657373083</v>
      </c>
      <c r="H2158" s="58">
        <v>1.0125999999999999E-5</v>
      </c>
      <c r="I2158" s="13">
        <f t="shared" si="167"/>
        <v>4.3351314324856581E-6</v>
      </c>
      <c r="J2158" s="13">
        <v>1.2406E-2</v>
      </c>
      <c r="K2158" s="13">
        <f t="shared" si="168"/>
        <v>5.7676353892411384E-6</v>
      </c>
      <c r="L2158" s="13">
        <f t="shared" si="169"/>
        <v>0.75163063195228108</v>
      </c>
      <c r="M2158" s="13" t="s">
        <v>257</v>
      </c>
    </row>
    <row r="2159" spans="1:13" x14ac:dyDescent="0.15">
      <c r="A2159" s="13">
        <f t="shared" ref="A2159:A2222" si="170">B2159-273.15</f>
        <v>-138.64999999999998</v>
      </c>
      <c r="B2159" s="13">
        <v>134.5</v>
      </c>
      <c r="C2159" s="13">
        <v>81060</v>
      </c>
      <c r="D2159" s="13">
        <v>2.3075000000000001</v>
      </c>
      <c r="E2159" s="13">
        <v>920.5100000000001</v>
      </c>
      <c r="F2159" s="13">
        <v>652.68999999999994</v>
      </c>
      <c r="G2159" s="13">
        <f t="shared" ref="G2159:G2222" si="171">E2159/F2159</f>
        <v>1.410332623450643</v>
      </c>
      <c r="H2159" s="58">
        <v>1.0239E-5</v>
      </c>
      <c r="I2159" s="13">
        <f t="shared" ref="I2159:I2222" si="172">H2159/D2159</f>
        <v>4.4372697724810401E-6</v>
      </c>
      <c r="J2159" s="13">
        <v>1.2553E-2</v>
      </c>
      <c r="K2159" s="13">
        <f t="shared" ref="K2159:K2222" si="173">J2159/E2159/D2159</f>
        <v>5.9098615700964568E-6</v>
      </c>
      <c r="L2159" s="13">
        <f t="shared" ref="L2159:L2222" si="174">H2159*E2159/J2159</f>
        <v>0.75082465466422377</v>
      </c>
      <c r="M2159" s="13" t="s">
        <v>257</v>
      </c>
    </row>
    <row r="2160" spans="1:13" x14ac:dyDescent="0.15">
      <c r="A2160" s="13">
        <f t="shared" si="170"/>
        <v>-137.05999999999997</v>
      </c>
      <c r="B2160" s="13">
        <v>136.09</v>
      </c>
      <c r="C2160" s="13">
        <v>81060</v>
      </c>
      <c r="D2160" s="13">
        <v>2.2799999999999998</v>
      </c>
      <c r="E2160" s="13">
        <v>920.17000000000007</v>
      </c>
      <c r="F2160" s="13">
        <v>652.59999999999991</v>
      </c>
      <c r="G2160" s="13">
        <f t="shared" si="171"/>
        <v>1.4100061293288388</v>
      </c>
      <c r="H2160" s="58">
        <v>1.0352E-5</v>
      </c>
      <c r="I2160" s="13">
        <f t="shared" si="172"/>
        <v>4.5403508771929831E-6</v>
      </c>
      <c r="J2160" s="13">
        <v>1.2701E-2</v>
      </c>
      <c r="K2160" s="13">
        <f t="shared" si="173"/>
        <v>6.0538966007234747E-6</v>
      </c>
      <c r="L2160" s="13">
        <f t="shared" si="174"/>
        <v>0.74998817730887335</v>
      </c>
      <c r="M2160" s="13" t="s">
        <v>257</v>
      </c>
    </row>
    <row r="2161" spans="1:13" x14ac:dyDescent="0.15">
      <c r="A2161" s="13">
        <f t="shared" si="170"/>
        <v>-135.46999999999997</v>
      </c>
      <c r="B2161" s="13">
        <v>137.68</v>
      </c>
      <c r="C2161" s="13">
        <v>81060</v>
      </c>
      <c r="D2161" s="13">
        <v>2.2530999999999999</v>
      </c>
      <c r="E2161" s="13">
        <v>919.83</v>
      </c>
      <c r="F2161" s="13">
        <v>652.51</v>
      </c>
      <c r="G2161" s="13">
        <f t="shared" si="171"/>
        <v>1.4096795451410706</v>
      </c>
      <c r="H2161" s="58">
        <v>1.0464E-5</v>
      </c>
      <c r="I2161" s="13">
        <f t="shared" si="172"/>
        <v>4.6442678975633579E-6</v>
      </c>
      <c r="J2161" s="13">
        <v>1.2848E-2</v>
      </c>
      <c r="K2161" s="13">
        <f t="shared" si="173"/>
        <v>6.1993690459943978E-6</v>
      </c>
      <c r="L2161" s="13">
        <f t="shared" si="174"/>
        <v>0.74915170610211701</v>
      </c>
      <c r="M2161" s="13" t="s">
        <v>257</v>
      </c>
    </row>
    <row r="2162" spans="1:13" x14ac:dyDescent="0.15">
      <c r="A2162" s="13">
        <f t="shared" si="170"/>
        <v>-133.87999999999997</v>
      </c>
      <c r="B2162" s="13">
        <v>139.27000000000001</v>
      </c>
      <c r="C2162" s="13">
        <v>81060</v>
      </c>
      <c r="D2162" s="13">
        <v>2.2267999999999999</v>
      </c>
      <c r="E2162" s="13">
        <v>919.5100000000001</v>
      </c>
      <c r="F2162" s="13">
        <v>652.41999999999996</v>
      </c>
      <c r="G2162" s="13">
        <f t="shared" si="171"/>
        <v>1.409383525949542</v>
      </c>
      <c r="H2162" s="58">
        <v>1.0576E-5</v>
      </c>
      <c r="I2162" s="13">
        <f t="shared" si="172"/>
        <v>4.7494162026225979E-6</v>
      </c>
      <c r="J2162" s="13">
        <v>1.2994E-2</v>
      </c>
      <c r="K2162" s="13">
        <f t="shared" si="173"/>
        <v>6.3460748927051821E-6</v>
      </c>
      <c r="L2162" s="13">
        <f t="shared" si="174"/>
        <v>0.74840216715407115</v>
      </c>
      <c r="M2162" s="13" t="s">
        <v>257</v>
      </c>
    </row>
    <row r="2163" spans="1:13" x14ac:dyDescent="0.15">
      <c r="A2163" s="13">
        <f t="shared" si="170"/>
        <v>-132.28999999999996</v>
      </c>
      <c r="B2163" s="13">
        <v>140.86000000000001</v>
      </c>
      <c r="C2163" s="13">
        <v>81060</v>
      </c>
      <c r="D2163" s="13">
        <v>2.2010999999999998</v>
      </c>
      <c r="E2163" s="13">
        <v>919.2</v>
      </c>
      <c r="F2163" s="13">
        <v>652.32999999999993</v>
      </c>
      <c r="G2163" s="13">
        <f t="shared" si="171"/>
        <v>1.4091027547406989</v>
      </c>
      <c r="H2163" s="58">
        <v>1.0688E-5</v>
      </c>
      <c r="I2163" s="13">
        <f t="shared" si="172"/>
        <v>4.8557539412112126E-6</v>
      </c>
      <c r="J2163" s="13">
        <v>1.3141E-2</v>
      </c>
      <c r="K2163" s="13">
        <f t="shared" si="173"/>
        <v>6.4949920798758781E-6</v>
      </c>
      <c r="L2163" s="13">
        <f t="shared" si="174"/>
        <v>0.74761506734647287</v>
      </c>
      <c r="M2163" s="13" t="s">
        <v>257</v>
      </c>
    </row>
    <row r="2164" spans="1:13" x14ac:dyDescent="0.15">
      <c r="A2164" s="13">
        <f t="shared" si="170"/>
        <v>-130.69999999999999</v>
      </c>
      <c r="B2164" s="13">
        <v>142.44999999999999</v>
      </c>
      <c r="C2164" s="13">
        <v>81060</v>
      </c>
      <c r="D2164" s="13">
        <v>2.1760999999999999</v>
      </c>
      <c r="E2164" s="13">
        <v>918.90000000000009</v>
      </c>
      <c r="F2164" s="13">
        <v>652.25</v>
      </c>
      <c r="G2164" s="13">
        <f t="shared" si="171"/>
        <v>1.4088156381755463</v>
      </c>
      <c r="H2164" s="58">
        <v>1.0798999999999999E-5</v>
      </c>
      <c r="I2164" s="13">
        <f t="shared" si="172"/>
        <v>4.9625476770369005E-6</v>
      </c>
      <c r="J2164" s="13">
        <v>1.3287E-2</v>
      </c>
      <c r="K2164" s="13">
        <f t="shared" si="173"/>
        <v>6.6447681872323735E-6</v>
      </c>
      <c r="L2164" s="13">
        <f t="shared" si="174"/>
        <v>0.74683533529013324</v>
      </c>
      <c r="M2164" s="13" t="s">
        <v>257</v>
      </c>
    </row>
    <row r="2165" spans="1:13" x14ac:dyDescent="0.15">
      <c r="A2165" s="13">
        <f t="shared" si="170"/>
        <v>-129.10999999999999</v>
      </c>
      <c r="B2165" s="13">
        <v>144.04</v>
      </c>
      <c r="C2165" s="13">
        <v>81060</v>
      </c>
      <c r="D2165" s="13">
        <v>2.1516000000000002</v>
      </c>
      <c r="E2165" s="13">
        <v>918.61</v>
      </c>
      <c r="F2165" s="13">
        <v>652.17000000000007</v>
      </c>
      <c r="G2165" s="13">
        <f t="shared" si="171"/>
        <v>1.4085437845960407</v>
      </c>
      <c r="H2165" s="58">
        <v>1.0910999999999999E-5</v>
      </c>
      <c r="I2165" s="13">
        <f t="shared" si="172"/>
        <v>5.0711098717233682E-6</v>
      </c>
      <c r="J2165" s="13">
        <v>1.3433E-2</v>
      </c>
      <c r="K2165" s="13">
        <f t="shared" si="173"/>
        <v>6.7964215816836294E-6</v>
      </c>
      <c r="L2165" s="13">
        <f t="shared" si="174"/>
        <v>0.74614410109431983</v>
      </c>
      <c r="M2165" s="13" t="s">
        <v>257</v>
      </c>
    </row>
    <row r="2166" spans="1:13" x14ac:dyDescent="0.15">
      <c r="A2166" s="13">
        <f t="shared" si="170"/>
        <v>-127.51999999999998</v>
      </c>
      <c r="B2166" s="13">
        <v>145.63</v>
      </c>
      <c r="C2166" s="13">
        <v>81060</v>
      </c>
      <c r="D2166" s="13">
        <v>2.1276000000000002</v>
      </c>
      <c r="E2166" s="13">
        <v>918.34</v>
      </c>
      <c r="F2166" s="13">
        <v>652.08999999999992</v>
      </c>
      <c r="G2166" s="13">
        <f t="shared" si="171"/>
        <v>1.4083025349261606</v>
      </c>
      <c r="H2166" s="58">
        <v>1.1021E-5</v>
      </c>
      <c r="I2166" s="13">
        <f t="shared" si="172"/>
        <v>5.1800150404211311E-6</v>
      </c>
      <c r="J2166" s="13">
        <v>1.3579000000000001E-2</v>
      </c>
      <c r="K2166" s="13">
        <f t="shared" si="173"/>
        <v>6.9498319844978224E-6</v>
      </c>
      <c r="L2166" s="13">
        <f t="shared" si="174"/>
        <v>0.745343923705722</v>
      </c>
      <c r="M2166" s="13" t="s">
        <v>257</v>
      </c>
    </row>
    <row r="2167" spans="1:13" x14ac:dyDescent="0.15">
      <c r="A2167" s="13">
        <f t="shared" si="170"/>
        <v>-125.92999999999998</v>
      </c>
      <c r="B2167" s="13">
        <v>147.22</v>
      </c>
      <c r="C2167" s="13">
        <v>81060</v>
      </c>
      <c r="D2167" s="13">
        <v>2.1042000000000001</v>
      </c>
      <c r="E2167" s="13">
        <v>918.08</v>
      </c>
      <c r="F2167" s="13">
        <v>652.01</v>
      </c>
      <c r="G2167" s="13">
        <f t="shared" si="171"/>
        <v>1.4080765632428951</v>
      </c>
      <c r="H2167" s="58">
        <v>1.1131999999999999E-5</v>
      </c>
      <c r="I2167" s="13">
        <f t="shared" si="172"/>
        <v>5.2903716376770264E-6</v>
      </c>
      <c r="J2167" s="13">
        <v>1.3724E-2</v>
      </c>
      <c r="K2167" s="13">
        <f t="shared" si="173"/>
        <v>7.1041670745713333E-6</v>
      </c>
      <c r="L2167" s="13">
        <f t="shared" si="174"/>
        <v>0.74468570096181863</v>
      </c>
      <c r="M2167" s="13" t="s">
        <v>257</v>
      </c>
    </row>
    <row r="2168" spans="1:13" x14ac:dyDescent="0.15">
      <c r="A2168" s="13">
        <f t="shared" si="170"/>
        <v>-124.33999999999997</v>
      </c>
      <c r="B2168" s="13">
        <v>148.81</v>
      </c>
      <c r="C2168" s="13">
        <v>81060</v>
      </c>
      <c r="D2168" s="13">
        <v>2.0813000000000001</v>
      </c>
      <c r="E2168" s="13">
        <v>917.81999999999994</v>
      </c>
      <c r="F2168" s="13">
        <v>651.93999999999994</v>
      </c>
      <c r="G2168" s="13">
        <f t="shared" si="171"/>
        <v>1.4078289413136178</v>
      </c>
      <c r="H2168" s="58">
        <v>1.1242E-5</v>
      </c>
      <c r="I2168" s="13">
        <f t="shared" si="172"/>
        <v>5.4014317974342955E-6</v>
      </c>
      <c r="J2168" s="13">
        <v>1.3868999999999999E-2</v>
      </c>
      <c r="K2168" s="13">
        <f t="shared" si="173"/>
        <v>7.2602729257675869E-6</v>
      </c>
      <c r="L2168" s="13">
        <f t="shared" si="174"/>
        <v>0.7439709020116807</v>
      </c>
      <c r="M2168" s="13" t="s">
        <v>257</v>
      </c>
    </row>
    <row r="2169" spans="1:13" x14ac:dyDescent="0.15">
      <c r="A2169" s="13">
        <f t="shared" si="170"/>
        <v>-122.74999999999997</v>
      </c>
      <c r="B2169" s="13">
        <v>150.4</v>
      </c>
      <c r="C2169" s="13">
        <v>81060</v>
      </c>
      <c r="D2169" s="13">
        <v>2.0590000000000002</v>
      </c>
      <c r="E2169" s="13">
        <v>917.57999999999993</v>
      </c>
      <c r="F2169" s="13">
        <v>651.87</v>
      </c>
      <c r="G2169" s="13">
        <f t="shared" si="171"/>
        <v>1.4076119471673798</v>
      </c>
      <c r="H2169" s="58">
        <v>1.1352000000000001E-5</v>
      </c>
      <c r="I2169" s="13">
        <f t="shared" si="172"/>
        <v>5.5133559980573097E-6</v>
      </c>
      <c r="J2169" s="13">
        <v>1.4014E-2</v>
      </c>
      <c r="K2169" s="13">
        <f t="shared" si="173"/>
        <v>7.4175729745688186E-6</v>
      </c>
      <c r="L2169" s="13">
        <f t="shared" si="174"/>
        <v>0.74328301412872844</v>
      </c>
      <c r="M2169" s="13" t="s">
        <v>257</v>
      </c>
    </row>
    <row r="2170" spans="1:13" x14ac:dyDescent="0.15">
      <c r="A2170" s="13">
        <f t="shared" si="170"/>
        <v>-121.15999999999997</v>
      </c>
      <c r="B2170" s="13">
        <v>151.99</v>
      </c>
      <c r="C2170" s="13">
        <v>81060</v>
      </c>
      <c r="D2170" s="13">
        <v>2.0371000000000001</v>
      </c>
      <c r="E2170" s="13">
        <v>917.35</v>
      </c>
      <c r="F2170" s="13">
        <v>651.80000000000007</v>
      </c>
      <c r="G2170" s="13">
        <f t="shared" si="171"/>
        <v>1.4074102485424975</v>
      </c>
      <c r="H2170" s="58">
        <v>1.1462E-5</v>
      </c>
      <c r="I2170" s="13">
        <f t="shared" si="172"/>
        <v>5.626626086102793E-6</v>
      </c>
      <c r="J2170" s="13">
        <v>1.4158E-2</v>
      </c>
      <c r="K2170" s="13">
        <f t="shared" si="173"/>
        <v>7.5762534349564104E-6</v>
      </c>
      <c r="L2170" s="13">
        <f t="shared" si="174"/>
        <v>0.74266603333804204</v>
      </c>
      <c r="M2170" s="13" t="s">
        <v>257</v>
      </c>
    </row>
    <row r="2171" spans="1:13" x14ac:dyDescent="0.15">
      <c r="A2171" s="13">
        <f t="shared" si="170"/>
        <v>-119.56999999999996</v>
      </c>
      <c r="B2171" s="13">
        <v>153.58000000000001</v>
      </c>
      <c r="C2171" s="13">
        <v>81060</v>
      </c>
      <c r="D2171" s="13">
        <v>2.0156000000000001</v>
      </c>
      <c r="E2171" s="13">
        <v>917.13</v>
      </c>
      <c r="F2171" s="13">
        <v>651.74</v>
      </c>
      <c r="G2171" s="13">
        <f t="shared" si="171"/>
        <v>1.4072022585693682</v>
      </c>
      <c r="H2171" s="58">
        <v>1.1571E-5</v>
      </c>
      <c r="I2171" s="13">
        <f t="shared" si="172"/>
        <v>5.7407223655487195E-6</v>
      </c>
      <c r="J2171" s="13">
        <v>1.4303E-2</v>
      </c>
      <c r="K2171" s="13">
        <f t="shared" si="173"/>
        <v>7.7373437023844064E-6</v>
      </c>
      <c r="L2171" s="13">
        <f t="shared" si="174"/>
        <v>0.74195002656785292</v>
      </c>
      <c r="M2171" s="13" t="s">
        <v>257</v>
      </c>
    </row>
    <row r="2172" spans="1:13" x14ac:dyDescent="0.15">
      <c r="A2172" s="13">
        <f t="shared" si="170"/>
        <v>-117.97999999999999</v>
      </c>
      <c r="B2172" s="13">
        <v>155.16999999999999</v>
      </c>
      <c r="C2172" s="13">
        <v>81060</v>
      </c>
      <c r="D2172" s="13">
        <v>1.9946999999999999</v>
      </c>
      <c r="E2172" s="13">
        <v>916.91</v>
      </c>
      <c r="F2172" s="13">
        <v>651.68000000000006</v>
      </c>
      <c r="G2172" s="13">
        <f t="shared" si="171"/>
        <v>1.4069942302970782</v>
      </c>
      <c r="H2172" s="58">
        <v>1.168E-5</v>
      </c>
      <c r="I2172" s="13">
        <f t="shared" si="172"/>
        <v>5.8555171203689781E-6</v>
      </c>
      <c r="J2172" s="13">
        <v>1.4447E-2</v>
      </c>
      <c r="K2172" s="13">
        <f t="shared" si="173"/>
        <v>7.8990229540658891E-6</v>
      </c>
      <c r="L2172" s="13">
        <f t="shared" si="174"/>
        <v>0.74129637987125352</v>
      </c>
      <c r="M2172" s="13" t="s">
        <v>257</v>
      </c>
    </row>
    <row r="2173" spans="1:13" x14ac:dyDescent="0.15">
      <c r="A2173" s="13">
        <f t="shared" si="170"/>
        <v>-116.38999999999999</v>
      </c>
      <c r="B2173" s="13">
        <v>156.76</v>
      </c>
      <c r="C2173" s="13">
        <v>81060</v>
      </c>
      <c r="D2173" s="13">
        <v>1.9741</v>
      </c>
      <c r="E2173" s="13">
        <v>916.71</v>
      </c>
      <c r="F2173" s="13">
        <v>651.62</v>
      </c>
      <c r="G2173" s="13">
        <f t="shared" si="171"/>
        <v>1.4068168564500783</v>
      </c>
      <c r="H2173" s="58">
        <v>1.1789E-5</v>
      </c>
      <c r="I2173" s="13">
        <f t="shared" si="172"/>
        <v>5.9718352667038149E-6</v>
      </c>
      <c r="J2173" s="13">
        <v>1.4590000000000001E-2</v>
      </c>
      <c r="K2173" s="13">
        <f t="shared" si="173"/>
        <v>8.0622112669130588E-6</v>
      </c>
      <c r="L2173" s="13">
        <f t="shared" si="174"/>
        <v>0.74071927278958183</v>
      </c>
      <c r="M2173" s="13" t="s">
        <v>257</v>
      </c>
    </row>
    <row r="2174" spans="1:13" x14ac:dyDescent="0.15">
      <c r="A2174" s="13">
        <f t="shared" si="170"/>
        <v>-114.79999999999998</v>
      </c>
      <c r="B2174" s="13">
        <v>158.35</v>
      </c>
      <c r="C2174" s="13">
        <v>81060</v>
      </c>
      <c r="D2174" s="13">
        <v>1.954</v>
      </c>
      <c r="E2174" s="13">
        <v>916.51</v>
      </c>
      <c r="F2174" s="13">
        <v>651.56999999999994</v>
      </c>
      <c r="G2174" s="13">
        <f t="shared" si="171"/>
        <v>1.4066178614730576</v>
      </c>
      <c r="H2174" s="58">
        <v>1.1898E-5</v>
      </c>
      <c r="I2174" s="13">
        <f t="shared" si="172"/>
        <v>6.0890481064483111E-6</v>
      </c>
      <c r="J2174" s="13">
        <v>1.4734000000000001E-2</v>
      </c>
      <c r="K2174" s="13">
        <f t="shared" si="173"/>
        <v>8.2273296389678683E-6</v>
      </c>
      <c r="L2174" s="13">
        <f t="shared" si="174"/>
        <v>0.74010017510519888</v>
      </c>
      <c r="M2174" s="13" t="s">
        <v>257</v>
      </c>
    </row>
    <row r="2175" spans="1:13" x14ac:dyDescent="0.15">
      <c r="A2175" s="13">
        <f t="shared" si="170"/>
        <v>-113.20999999999998</v>
      </c>
      <c r="B2175" s="13">
        <v>159.94</v>
      </c>
      <c r="C2175" s="13">
        <v>81060</v>
      </c>
      <c r="D2175" s="13">
        <v>1.9342999999999999</v>
      </c>
      <c r="E2175" s="13">
        <v>916.32999999999993</v>
      </c>
      <c r="F2175" s="13">
        <v>651.51</v>
      </c>
      <c r="G2175" s="13">
        <f t="shared" si="171"/>
        <v>1.4064711209344445</v>
      </c>
      <c r="H2175" s="58">
        <v>1.2006E-5</v>
      </c>
      <c r="I2175" s="13">
        <f t="shared" si="172"/>
        <v>6.2068965517241383E-6</v>
      </c>
      <c r="J2175" s="13">
        <v>1.4877E-2</v>
      </c>
      <c r="K2175" s="13">
        <f t="shared" si="173"/>
        <v>8.393432958419573E-6</v>
      </c>
      <c r="L2175" s="13">
        <f t="shared" si="174"/>
        <v>0.73949438596491224</v>
      </c>
      <c r="M2175" s="13" t="s">
        <v>257</v>
      </c>
    </row>
    <row r="2176" spans="1:13" x14ac:dyDescent="0.15">
      <c r="A2176" s="13">
        <f t="shared" si="170"/>
        <v>-111.61999999999998</v>
      </c>
      <c r="B2176" s="13">
        <v>161.53</v>
      </c>
      <c r="C2176" s="13">
        <v>81060</v>
      </c>
      <c r="D2176" s="13">
        <v>1.915</v>
      </c>
      <c r="E2176" s="13">
        <v>916.15</v>
      </c>
      <c r="F2176" s="13">
        <v>651.46</v>
      </c>
      <c r="G2176" s="13">
        <f t="shared" si="171"/>
        <v>1.4063027660946181</v>
      </c>
      <c r="H2176" s="58">
        <v>1.2114E-5</v>
      </c>
      <c r="I2176" s="13">
        <f t="shared" si="172"/>
        <v>6.3258485639686683E-6</v>
      </c>
      <c r="J2176" s="13">
        <v>1.502E-2</v>
      </c>
      <c r="K2176" s="13">
        <f t="shared" si="173"/>
        <v>8.5611985335955082E-6</v>
      </c>
      <c r="L2176" s="13">
        <f t="shared" si="174"/>
        <v>0.7388975432756324</v>
      </c>
      <c r="M2176" s="13" t="s">
        <v>257</v>
      </c>
    </row>
    <row r="2177" spans="1:13" x14ac:dyDescent="0.15">
      <c r="A2177" s="13">
        <f t="shared" si="170"/>
        <v>-110.02999999999997</v>
      </c>
      <c r="B2177" s="13">
        <v>163.12</v>
      </c>
      <c r="C2177" s="13">
        <v>81060</v>
      </c>
      <c r="D2177" s="13">
        <v>1.8960999999999999</v>
      </c>
      <c r="E2177" s="13">
        <v>915.98</v>
      </c>
      <c r="F2177" s="13">
        <v>651.41999999999996</v>
      </c>
      <c r="G2177" s="13">
        <f t="shared" si="171"/>
        <v>1.406128150809002</v>
      </c>
      <c r="H2177" s="58">
        <v>1.2221999999999999E-5</v>
      </c>
      <c r="I2177" s="13">
        <f t="shared" si="172"/>
        <v>6.445862559991562E-6</v>
      </c>
      <c r="J2177" s="13">
        <v>1.5162E-2</v>
      </c>
      <c r="K2177" s="13">
        <f t="shared" si="173"/>
        <v>8.7298998791032662E-6</v>
      </c>
      <c r="L2177" s="13">
        <f t="shared" si="174"/>
        <v>0.73836614958448743</v>
      </c>
      <c r="M2177" s="13" t="s">
        <v>257</v>
      </c>
    </row>
    <row r="2178" spans="1:13" x14ac:dyDescent="0.15">
      <c r="A2178" s="13">
        <f t="shared" si="170"/>
        <v>-108.43999999999997</v>
      </c>
      <c r="B2178" s="13">
        <v>164.71</v>
      </c>
      <c r="C2178" s="13">
        <v>81060</v>
      </c>
      <c r="D2178" s="13">
        <v>1.8774999999999999</v>
      </c>
      <c r="E2178" s="13">
        <v>915.81000000000006</v>
      </c>
      <c r="F2178" s="13">
        <v>651.37</v>
      </c>
      <c r="G2178" s="13">
        <f t="shared" si="171"/>
        <v>1.4059750986382549</v>
      </c>
      <c r="H2178" s="58">
        <v>1.2329E-5</v>
      </c>
      <c r="I2178" s="13">
        <f t="shared" si="172"/>
        <v>6.5667110519307593E-6</v>
      </c>
      <c r="J2178" s="13">
        <v>1.5304999999999999E-2</v>
      </c>
      <c r="K2178" s="13">
        <f t="shared" si="173"/>
        <v>8.9011886779962428E-6</v>
      </c>
      <c r="L2178" s="13">
        <f t="shared" si="174"/>
        <v>0.73773417118588702</v>
      </c>
      <c r="M2178" s="13" t="s">
        <v>257</v>
      </c>
    </row>
    <row r="2179" spans="1:13" x14ac:dyDescent="0.15">
      <c r="A2179" s="13">
        <f t="shared" si="170"/>
        <v>-106.84999999999997</v>
      </c>
      <c r="B2179" s="13">
        <v>166.3</v>
      </c>
      <c r="C2179" s="13">
        <v>81060</v>
      </c>
      <c r="D2179" s="13">
        <v>1.8593</v>
      </c>
      <c r="E2179" s="13">
        <v>915.66000000000008</v>
      </c>
      <c r="F2179" s="13">
        <v>651.32999999999993</v>
      </c>
      <c r="G2179" s="13">
        <f t="shared" si="171"/>
        <v>1.4058311455022803</v>
      </c>
      <c r="H2179" s="58">
        <v>1.2435999999999999E-5</v>
      </c>
      <c r="I2179" s="13">
        <f t="shared" si="172"/>
        <v>6.6885386973592212E-6</v>
      </c>
      <c r="J2179" s="13">
        <v>1.5447000000000001E-2</v>
      </c>
      <c r="K2179" s="13">
        <f t="shared" si="173"/>
        <v>9.0731989639263173E-6</v>
      </c>
      <c r="L2179" s="13">
        <f t="shared" si="174"/>
        <v>0.73717535832200431</v>
      </c>
      <c r="M2179" s="13" t="s">
        <v>257</v>
      </c>
    </row>
    <row r="2180" spans="1:13" x14ac:dyDescent="0.15">
      <c r="A2180" s="13">
        <f t="shared" si="170"/>
        <v>-105.25999999999999</v>
      </c>
      <c r="B2180" s="13">
        <v>167.89</v>
      </c>
      <c r="C2180" s="13">
        <v>81060</v>
      </c>
      <c r="D2180" s="13">
        <v>1.8414999999999999</v>
      </c>
      <c r="E2180" s="13">
        <v>915.51</v>
      </c>
      <c r="F2180" s="13">
        <v>651.29999999999995</v>
      </c>
      <c r="G2180" s="13">
        <f t="shared" si="171"/>
        <v>1.4056655918931369</v>
      </c>
      <c r="H2180" s="58">
        <v>1.2543E-5</v>
      </c>
      <c r="I2180" s="13">
        <f t="shared" si="172"/>
        <v>6.811295139831659E-6</v>
      </c>
      <c r="J2180" s="13">
        <v>1.5587999999999999E-2</v>
      </c>
      <c r="K2180" s="13">
        <f t="shared" si="173"/>
        <v>9.246036031193841E-6</v>
      </c>
      <c r="L2180" s="13">
        <f t="shared" si="174"/>
        <v>0.73667192263279457</v>
      </c>
      <c r="M2180" s="13" t="s">
        <v>257</v>
      </c>
    </row>
    <row r="2181" spans="1:13" x14ac:dyDescent="0.15">
      <c r="A2181" s="13">
        <f t="shared" si="170"/>
        <v>-103.66999999999999</v>
      </c>
      <c r="B2181" s="13">
        <v>169.48</v>
      </c>
      <c r="C2181" s="13">
        <v>81060</v>
      </c>
      <c r="D2181" s="13">
        <v>1.8240000000000001</v>
      </c>
      <c r="E2181" s="13">
        <v>915.37</v>
      </c>
      <c r="F2181" s="13">
        <v>651.26</v>
      </c>
      <c r="G2181" s="13">
        <f t="shared" si="171"/>
        <v>1.4055369591253877</v>
      </c>
      <c r="H2181" s="58">
        <v>1.2649E-5</v>
      </c>
      <c r="I2181" s="13">
        <f t="shared" si="172"/>
        <v>6.9347587719298242E-6</v>
      </c>
      <c r="J2181" s="13">
        <v>1.5730000000000001E-2</v>
      </c>
      <c r="K2181" s="13">
        <f t="shared" si="173"/>
        <v>9.4212214828669606E-6</v>
      </c>
      <c r="L2181" s="13">
        <f t="shared" si="174"/>
        <v>0.73607852066115698</v>
      </c>
      <c r="M2181" s="13" t="s">
        <v>257</v>
      </c>
    </row>
    <row r="2182" spans="1:13" x14ac:dyDescent="0.15">
      <c r="A2182" s="13">
        <f t="shared" si="170"/>
        <v>-102.07999999999998</v>
      </c>
      <c r="B2182" s="13">
        <v>171.07</v>
      </c>
      <c r="C2182" s="13">
        <v>81060</v>
      </c>
      <c r="D2182" s="13">
        <v>1.8068</v>
      </c>
      <c r="E2182" s="13">
        <v>915.23</v>
      </c>
      <c r="F2182" s="13">
        <v>651.23</v>
      </c>
      <c r="G2182" s="13">
        <f t="shared" si="171"/>
        <v>1.4053867297268245</v>
      </c>
      <c r="H2182" s="58">
        <v>1.2756E-5</v>
      </c>
      <c r="I2182" s="13">
        <f t="shared" si="172"/>
        <v>7.0599955722824887E-6</v>
      </c>
      <c r="J2182" s="13">
        <v>1.5871E-2</v>
      </c>
      <c r="K2182" s="13">
        <f t="shared" si="173"/>
        <v>9.5976290969161838E-6</v>
      </c>
      <c r="L2182" s="13">
        <f t="shared" si="174"/>
        <v>0.73559787537017207</v>
      </c>
      <c r="M2182" s="13" t="s">
        <v>257</v>
      </c>
    </row>
    <row r="2183" spans="1:13" x14ac:dyDescent="0.15">
      <c r="A2183" s="13">
        <f t="shared" si="170"/>
        <v>-100.48999999999998</v>
      </c>
      <c r="B2183" s="13">
        <v>172.66</v>
      </c>
      <c r="C2183" s="13">
        <v>81060</v>
      </c>
      <c r="D2183" s="13">
        <v>1.79</v>
      </c>
      <c r="E2183" s="13">
        <v>915.1</v>
      </c>
      <c r="F2183" s="13">
        <v>651.20000000000005</v>
      </c>
      <c r="G2183" s="13">
        <f t="shared" si="171"/>
        <v>1.4052518427518428</v>
      </c>
      <c r="H2183" s="58">
        <v>1.2862E-5</v>
      </c>
      <c r="I2183" s="13">
        <f t="shared" si="172"/>
        <v>7.1854748603351954E-6</v>
      </c>
      <c r="J2183" s="13">
        <v>1.6011999999999998E-2</v>
      </c>
      <c r="K2183" s="13">
        <f t="shared" si="173"/>
        <v>9.7751627107944962E-6</v>
      </c>
      <c r="L2183" s="13">
        <f t="shared" si="174"/>
        <v>0.7350747064701475</v>
      </c>
      <c r="M2183" s="13" t="s">
        <v>257</v>
      </c>
    </row>
    <row r="2184" spans="1:13" x14ac:dyDescent="0.15">
      <c r="A2184" s="13">
        <f t="shared" si="170"/>
        <v>-98.899999999999977</v>
      </c>
      <c r="B2184" s="13">
        <v>174.25</v>
      </c>
      <c r="C2184" s="13">
        <v>81060</v>
      </c>
      <c r="D2184" s="13">
        <v>1.7735000000000001</v>
      </c>
      <c r="E2184" s="13">
        <v>914.98</v>
      </c>
      <c r="F2184" s="13">
        <v>651.17000000000007</v>
      </c>
      <c r="G2184" s="13">
        <f t="shared" si="171"/>
        <v>1.4051323003209606</v>
      </c>
      <c r="H2184" s="58">
        <v>1.2967E-5</v>
      </c>
      <c r="I2184" s="13">
        <f t="shared" si="172"/>
        <v>7.3115308711587256E-6</v>
      </c>
      <c r="J2184" s="13">
        <v>1.6153000000000001E-2</v>
      </c>
      <c r="K2184" s="13">
        <f t="shared" si="173"/>
        <v>9.9542925238172909E-6</v>
      </c>
      <c r="L2184" s="13">
        <f t="shared" si="174"/>
        <v>0.73451034854206643</v>
      </c>
      <c r="M2184" s="13" t="s">
        <v>257</v>
      </c>
    </row>
    <row r="2185" spans="1:13" x14ac:dyDescent="0.15">
      <c r="A2185" s="13">
        <f t="shared" si="170"/>
        <v>-97.309999999999974</v>
      </c>
      <c r="B2185" s="13">
        <v>175.84</v>
      </c>
      <c r="C2185" s="13">
        <v>81060</v>
      </c>
      <c r="D2185" s="13">
        <v>1.7573000000000001</v>
      </c>
      <c r="E2185" s="13">
        <v>914.86</v>
      </c>
      <c r="F2185" s="13">
        <v>651.15</v>
      </c>
      <c r="G2185" s="13">
        <f t="shared" si="171"/>
        <v>1.4049911694694004</v>
      </c>
      <c r="H2185" s="58">
        <v>1.3073E-5</v>
      </c>
      <c r="I2185" s="13">
        <f t="shared" si="172"/>
        <v>7.4392534001024296E-6</v>
      </c>
      <c r="J2185" s="13">
        <v>1.6292999999999998E-2</v>
      </c>
      <c r="K2185" s="13">
        <f t="shared" si="173"/>
        <v>1.0134457573868279E-5</v>
      </c>
      <c r="L2185" s="13">
        <f t="shared" si="174"/>
        <v>0.73405540907138045</v>
      </c>
      <c r="M2185" s="13" t="s">
        <v>257</v>
      </c>
    </row>
    <row r="2186" spans="1:13" x14ac:dyDescent="0.15">
      <c r="A2186" s="13">
        <f t="shared" si="170"/>
        <v>-95.71999999999997</v>
      </c>
      <c r="B2186" s="13">
        <v>177.43</v>
      </c>
      <c r="C2186" s="13">
        <v>81060</v>
      </c>
      <c r="D2186" s="13">
        <v>1.7414000000000001</v>
      </c>
      <c r="E2186" s="13">
        <v>914.75</v>
      </c>
      <c r="F2186" s="13">
        <v>651.12</v>
      </c>
      <c r="G2186" s="13">
        <f t="shared" si="171"/>
        <v>1.4048869640004915</v>
      </c>
      <c r="H2186" s="58">
        <v>1.3178E-5</v>
      </c>
      <c r="I2186" s="13">
        <f t="shared" si="172"/>
        <v>7.5674744458481675E-6</v>
      </c>
      <c r="J2186" s="13">
        <v>1.6433E-2</v>
      </c>
      <c r="K2186" s="13">
        <f t="shared" si="173"/>
        <v>1.0316108399555251E-5</v>
      </c>
      <c r="L2186" s="13">
        <f t="shared" si="174"/>
        <v>0.73355902756648206</v>
      </c>
      <c r="M2186" s="13" t="s">
        <v>257</v>
      </c>
    </row>
    <row r="2187" spans="1:13" x14ac:dyDescent="0.15">
      <c r="A2187" s="13">
        <f t="shared" si="170"/>
        <v>-94.129999999999967</v>
      </c>
      <c r="B2187" s="13">
        <v>179.02</v>
      </c>
      <c r="C2187" s="13">
        <v>81060</v>
      </c>
      <c r="D2187" s="13">
        <v>1.7257</v>
      </c>
      <c r="E2187" s="13">
        <v>914.64</v>
      </c>
      <c r="F2187" s="13">
        <v>651.1</v>
      </c>
      <c r="G2187" s="13">
        <f t="shared" si="171"/>
        <v>1.4047611733988634</v>
      </c>
      <c r="H2187" s="58">
        <v>1.3283E-5</v>
      </c>
      <c r="I2187" s="13">
        <f t="shared" si="172"/>
        <v>7.6971663672712515E-6</v>
      </c>
      <c r="J2187" s="13">
        <v>1.6573000000000001E-2</v>
      </c>
      <c r="K2187" s="13">
        <f t="shared" si="173"/>
        <v>1.0499911553149553E-5</v>
      </c>
      <c r="L2187" s="13">
        <f t="shared" si="174"/>
        <v>0.73306963856875629</v>
      </c>
      <c r="M2187" s="13" t="s">
        <v>257</v>
      </c>
    </row>
    <row r="2188" spans="1:13" x14ac:dyDescent="0.15">
      <c r="A2188" s="13">
        <f t="shared" si="170"/>
        <v>-92.539999999999964</v>
      </c>
      <c r="B2188" s="13">
        <v>180.61</v>
      </c>
      <c r="C2188" s="13">
        <v>81060</v>
      </c>
      <c r="D2188" s="13">
        <v>1.7103999999999999</v>
      </c>
      <c r="E2188" s="13">
        <v>914.54</v>
      </c>
      <c r="F2188" s="13">
        <v>651.08999999999992</v>
      </c>
      <c r="G2188" s="13">
        <f t="shared" si="171"/>
        <v>1.4046291603311372</v>
      </c>
      <c r="H2188" s="58">
        <v>1.3387000000000001E-5</v>
      </c>
      <c r="I2188" s="13">
        <f t="shared" si="172"/>
        <v>7.8268241347053335E-6</v>
      </c>
      <c r="J2188" s="13">
        <v>1.6712999999999999E-2</v>
      </c>
      <c r="K2188" s="13">
        <f t="shared" si="173"/>
        <v>1.0684495487648532E-5</v>
      </c>
      <c r="L2188" s="13">
        <f t="shared" si="174"/>
        <v>0.73254035660862815</v>
      </c>
      <c r="M2188" s="13" t="s">
        <v>257</v>
      </c>
    </row>
    <row r="2189" spans="1:13" x14ac:dyDescent="0.15">
      <c r="A2189" s="13">
        <f t="shared" si="170"/>
        <v>-90.949999999999989</v>
      </c>
      <c r="B2189" s="13">
        <v>182.2</v>
      </c>
      <c r="C2189" s="13">
        <v>81060</v>
      </c>
      <c r="D2189" s="13">
        <v>1.6953</v>
      </c>
      <c r="E2189" s="13">
        <v>914.44999999999993</v>
      </c>
      <c r="F2189" s="13">
        <v>651.07000000000005</v>
      </c>
      <c r="G2189" s="13">
        <f t="shared" si="171"/>
        <v>1.4045340746770698</v>
      </c>
      <c r="H2189" s="58">
        <v>1.3492000000000001E-5</v>
      </c>
      <c r="I2189" s="13">
        <f t="shared" si="172"/>
        <v>7.9584734265321782E-6</v>
      </c>
      <c r="J2189" s="13">
        <v>1.6851999999999999E-2</v>
      </c>
      <c r="K2189" s="13">
        <f t="shared" si="173"/>
        <v>1.0870384956925019E-5</v>
      </c>
      <c r="L2189" s="13">
        <f t="shared" si="174"/>
        <v>0.73212434132447191</v>
      </c>
      <c r="M2189" s="13" t="s">
        <v>257</v>
      </c>
    </row>
    <row r="2190" spans="1:13" x14ac:dyDescent="0.15">
      <c r="A2190" s="13">
        <f t="shared" si="170"/>
        <v>-89.359999999999985</v>
      </c>
      <c r="B2190" s="13">
        <v>183.79</v>
      </c>
      <c r="C2190" s="13">
        <v>81060</v>
      </c>
      <c r="D2190" s="13">
        <v>1.6805000000000001</v>
      </c>
      <c r="E2190" s="13">
        <v>914.3599999999999</v>
      </c>
      <c r="F2190" s="13">
        <v>651.05999999999995</v>
      </c>
      <c r="G2190" s="13">
        <f t="shared" si="171"/>
        <v>1.4044174116056891</v>
      </c>
      <c r="H2190" s="58">
        <v>1.3596E-5</v>
      </c>
      <c r="I2190" s="13">
        <f t="shared" si="172"/>
        <v>8.0904492710502826E-6</v>
      </c>
      <c r="J2190" s="13">
        <v>1.6990999999999999E-2</v>
      </c>
      <c r="K2190" s="13">
        <f t="shared" si="173"/>
        <v>1.1057659286099398E-5</v>
      </c>
      <c r="L2190" s="13">
        <f t="shared" si="174"/>
        <v>0.73166020599140713</v>
      </c>
      <c r="M2190" s="13" t="s">
        <v>257</v>
      </c>
    </row>
    <row r="2191" spans="1:13" x14ac:dyDescent="0.15">
      <c r="A2191" s="13">
        <f t="shared" si="170"/>
        <v>-87.769999999999982</v>
      </c>
      <c r="B2191" s="13">
        <v>185.38</v>
      </c>
      <c r="C2191" s="13">
        <v>81060</v>
      </c>
      <c r="D2191" s="13">
        <v>1.6658999999999999</v>
      </c>
      <c r="E2191" s="13">
        <v>914.27</v>
      </c>
      <c r="F2191" s="13">
        <v>651.05000000000007</v>
      </c>
      <c r="G2191" s="13">
        <f t="shared" si="171"/>
        <v>1.4043007449504645</v>
      </c>
      <c r="H2191" s="58">
        <v>1.3699E-5</v>
      </c>
      <c r="I2191" s="13">
        <f t="shared" si="172"/>
        <v>8.2231826640254518E-6</v>
      </c>
      <c r="J2191" s="13">
        <v>1.7129999999999999E-2</v>
      </c>
      <c r="K2191" s="13">
        <f t="shared" si="173"/>
        <v>1.1246929305156769E-5</v>
      </c>
      <c r="L2191" s="13">
        <f t="shared" si="174"/>
        <v>0.73114913776999413</v>
      </c>
      <c r="M2191" s="13" t="s">
        <v>257</v>
      </c>
    </row>
    <row r="2192" spans="1:13" x14ac:dyDescent="0.15">
      <c r="A2192" s="13">
        <f t="shared" si="170"/>
        <v>-86.179999999999978</v>
      </c>
      <c r="B2192" s="13">
        <v>186.97</v>
      </c>
      <c r="C2192" s="13">
        <v>81060</v>
      </c>
      <c r="D2192" s="13">
        <v>1.6516</v>
      </c>
      <c r="E2192" s="13">
        <v>914.18999999999994</v>
      </c>
      <c r="F2192" s="13">
        <v>651.04</v>
      </c>
      <c r="G2192" s="13">
        <f t="shared" si="171"/>
        <v>1.4041994347505529</v>
      </c>
      <c r="H2192" s="58">
        <v>1.3803E-5</v>
      </c>
      <c r="I2192" s="13">
        <f t="shared" si="172"/>
        <v>8.3573504480503752E-6</v>
      </c>
      <c r="J2192" s="13">
        <v>1.7267999999999999E-2</v>
      </c>
      <c r="K2192" s="13">
        <f t="shared" si="173"/>
        <v>1.1436699216964414E-5</v>
      </c>
      <c r="L2192" s="13">
        <f t="shared" si="174"/>
        <v>0.73074846942321059</v>
      </c>
      <c r="M2192" s="13" t="s">
        <v>257</v>
      </c>
    </row>
    <row r="2193" spans="1:13" x14ac:dyDescent="0.15">
      <c r="A2193" s="13">
        <f t="shared" si="170"/>
        <v>-84.589999999999975</v>
      </c>
      <c r="B2193" s="13">
        <v>188.56</v>
      </c>
      <c r="C2193" s="13">
        <v>81060</v>
      </c>
      <c r="D2193" s="13">
        <v>1.6375999999999999</v>
      </c>
      <c r="E2193" s="13">
        <v>914.12</v>
      </c>
      <c r="F2193" s="13">
        <v>651.04</v>
      </c>
      <c r="G2193" s="13">
        <f t="shared" si="171"/>
        <v>1.4040919144753012</v>
      </c>
      <c r="H2193" s="58">
        <v>1.3906E-5</v>
      </c>
      <c r="I2193" s="13">
        <f t="shared" si="172"/>
        <v>8.4916951636541278E-6</v>
      </c>
      <c r="J2193" s="13">
        <v>1.7406999999999999E-2</v>
      </c>
      <c r="K2193" s="13">
        <f t="shared" si="173"/>
        <v>1.1628210599248299E-5</v>
      </c>
      <c r="L2193" s="13">
        <f t="shared" si="174"/>
        <v>0.73026671568909063</v>
      </c>
      <c r="M2193" s="13" t="s">
        <v>257</v>
      </c>
    </row>
    <row r="2194" spans="1:13" x14ac:dyDescent="0.15">
      <c r="A2194" s="13">
        <f t="shared" si="170"/>
        <v>-82.999999999999972</v>
      </c>
      <c r="B2194" s="13">
        <v>190.15</v>
      </c>
      <c r="C2194" s="13">
        <v>81060</v>
      </c>
      <c r="D2194" s="13">
        <v>1.6237999999999999</v>
      </c>
      <c r="E2194" s="13">
        <v>914.05000000000007</v>
      </c>
      <c r="F2194" s="13">
        <v>651.04</v>
      </c>
      <c r="G2194" s="13">
        <f t="shared" si="171"/>
        <v>1.4039843942000494</v>
      </c>
      <c r="H2194" s="58">
        <v>1.4008999999999999E-5</v>
      </c>
      <c r="I2194" s="13">
        <f t="shared" si="172"/>
        <v>8.6272940017243505E-6</v>
      </c>
      <c r="J2194" s="13">
        <v>1.7545000000000002E-2</v>
      </c>
      <c r="K2194" s="13">
        <f t="shared" si="173"/>
        <v>1.1820909229842062E-5</v>
      </c>
      <c r="L2194" s="13">
        <f t="shared" si="174"/>
        <v>0.72983336848104863</v>
      </c>
      <c r="M2194" s="13" t="s">
        <v>257</v>
      </c>
    </row>
    <row r="2195" spans="1:13" x14ac:dyDescent="0.15">
      <c r="A2195" s="13">
        <f t="shared" si="170"/>
        <v>-81.409999999999968</v>
      </c>
      <c r="B2195" s="13">
        <v>191.74</v>
      </c>
      <c r="C2195" s="13">
        <v>81060</v>
      </c>
      <c r="D2195" s="13">
        <v>1.6102000000000001</v>
      </c>
      <c r="E2195" s="13">
        <v>913.98</v>
      </c>
      <c r="F2195" s="13">
        <v>651.04</v>
      </c>
      <c r="G2195" s="13">
        <f t="shared" si="171"/>
        <v>1.4038768739247973</v>
      </c>
      <c r="H2195" s="58">
        <v>1.4112E-5</v>
      </c>
      <c r="I2195" s="13">
        <f t="shared" si="172"/>
        <v>8.7641286796671223E-6</v>
      </c>
      <c r="J2195" s="13">
        <v>1.7683000000000001E-2</v>
      </c>
      <c r="K2195" s="13">
        <f t="shared" si="173"/>
        <v>1.2015433167855888E-5</v>
      </c>
      <c r="L2195" s="13">
        <f t="shared" si="174"/>
        <v>0.72940596957529835</v>
      </c>
      <c r="M2195" s="13" t="s">
        <v>257</v>
      </c>
    </row>
    <row r="2196" spans="1:13" x14ac:dyDescent="0.15">
      <c r="A2196" s="13">
        <f t="shared" si="170"/>
        <v>-79.819999999999965</v>
      </c>
      <c r="B2196" s="13">
        <v>193.33</v>
      </c>
      <c r="C2196" s="13">
        <v>81060</v>
      </c>
      <c r="D2196" s="13">
        <v>1.5968</v>
      </c>
      <c r="E2196" s="13">
        <v>913.92</v>
      </c>
      <c r="F2196" s="13">
        <v>651.04</v>
      </c>
      <c r="G2196" s="13">
        <f t="shared" si="171"/>
        <v>1.403784713688867</v>
      </c>
      <c r="H2196" s="58">
        <v>1.4214E-5</v>
      </c>
      <c r="I2196" s="13">
        <f t="shared" si="172"/>
        <v>8.9015531062124252E-6</v>
      </c>
      <c r="J2196" s="13">
        <v>1.7819999999999999E-2</v>
      </c>
      <c r="K2196" s="13">
        <f t="shared" si="173"/>
        <v>1.2210937105303043E-5</v>
      </c>
      <c r="L2196" s="13">
        <f t="shared" si="174"/>
        <v>0.72898197979797985</v>
      </c>
      <c r="M2196" s="13" t="s">
        <v>257</v>
      </c>
    </row>
    <row r="2197" spans="1:13" x14ac:dyDescent="0.15">
      <c r="A2197" s="13">
        <f t="shared" si="170"/>
        <v>-78.22999999999999</v>
      </c>
      <c r="B2197" s="13">
        <v>194.92</v>
      </c>
      <c r="C2197" s="13">
        <v>81060</v>
      </c>
      <c r="D2197" s="13">
        <v>1.5837000000000001</v>
      </c>
      <c r="E2197" s="13">
        <v>913.86</v>
      </c>
      <c r="F2197" s="13">
        <v>651.05000000000007</v>
      </c>
      <c r="G2197" s="13">
        <f t="shared" si="171"/>
        <v>1.4036709930112894</v>
      </c>
      <c r="H2197" s="58">
        <v>1.4317E-5</v>
      </c>
      <c r="I2197" s="13">
        <f t="shared" si="172"/>
        <v>9.0402222643177362E-6</v>
      </c>
      <c r="J2197" s="13">
        <v>1.7957999999999998E-2</v>
      </c>
      <c r="K2197" s="13">
        <f t="shared" si="173"/>
        <v>1.2408102773848577E-5</v>
      </c>
      <c r="L2197" s="13">
        <f t="shared" si="174"/>
        <v>0.72857409622452407</v>
      </c>
      <c r="M2197" s="13" t="s">
        <v>257</v>
      </c>
    </row>
    <row r="2198" spans="1:13" x14ac:dyDescent="0.15">
      <c r="A2198" s="13">
        <f t="shared" si="170"/>
        <v>-76.639999999999986</v>
      </c>
      <c r="B2198" s="13">
        <v>196.51</v>
      </c>
      <c r="C2198" s="13">
        <v>81060</v>
      </c>
      <c r="D2198" s="13">
        <v>1.5708</v>
      </c>
      <c r="E2198" s="13">
        <v>913.81000000000006</v>
      </c>
      <c r="F2198" s="13">
        <v>651.05999999999995</v>
      </c>
      <c r="G2198" s="13">
        <f t="shared" si="171"/>
        <v>1.4035726353945874</v>
      </c>
      <c r="H2198" s="58">
        <v>1.4418E-5</v>
      </c>
      <c r="I2198" s="13">
        <f t="shared" si="172"/>
        <v>9.1787624140565322E-6</v>
      </c>
      <c r="J2198" s="13">
        <v>1.8095E-2</v>
      </c>
      <c r="K2198" s="13">
        <f t="shared" si="173"/>
        <v>1.2606130205553951E-5</v>
      </c>
      <c r="L2198" s="13">
        <f t="shared" si="174"/>
        <v>0.72811895993368336</v>
      </c>
      <c r="M2198" s="13" t="s">
        <v>257</v>
      </c>
    </row>
    <row r="2199" spans="1:13" x14ac:dyDescent="0.15">
      <c r="A2199" s="13">
        <f t="shared" si="170"/>
        <v>-75.049999999999983</v>
      </c>
      <c r="B2199" s="13">
        <v>198.1</v>
      </c>
      <c r="C2199" s="13">
        <v>81060</v>
      </c>
      <c r="D2199" s="13">
        <v>1.5581</v>
      </c>
      <c r="E2199" s="13">
        <v>913.76</v>
      </c>
      <c r="F2199" s="13">
        <v>651.07000000000005</v>
      </c>
      <c r="G2199" s="13">
        <f t="shared" si="171"/>
        <v>1.4034742807992995</v>
      </c>
      <c r="H2199" s="58">
        <v>1.452E-5</v>
      </c>
      <c r="I2199" s="13">
        <f t="shared" si="172"/>
        <v>9.3190424234644759E-6</v>
      </c>
      <c r="J2199" s="13">
        <v>1.8232000000000002E-2</v>
      </c>
      <c r="K2199" s="13">
        <f t="shared" si="173"/>
        <v>1.2805803745343034E-5</v>
      </c>
      <c r="L2199" s="13">
        <f t="shared" si="174"/>
        <v>0.72772022817025006</v>
      </c>
      <c r="M2199" s="13" t="s">
        <v>257</v>
      </c>
    </row>
    <row r="2200" spans="1:13" x14ac:dyDescent="0.15">
      <c r="A2200" s="13">
        <f t="shared" si="170"/>
        <v>-73.45999999999998</v>
      </c>
      <c r="B2200" s="13">
        <v>199.69</v>
      </c>
      <c r="C2200" s="13">
        <v>81060</v>
      </c>
      <c r="D2200" s="13">
        <v>1.5456000000000001</v>
      </c>
      <c r="E2200" s="13">
        <v>913.72</v>
      </c>
      <c r="F2200" s="13">
        <v>651.08000000000004</v>
      </c>
      <c r="G2200" s="13">
        <f t="shared" si="171"/>
        <v>1.4033912883209436</v>
      </c>
      <c r="H2200" s="58">
        <v>1.4622E-5</v>
      </c>
      <c r="I2200" s="13">
        <f t="shared" si="172"/>
        <v>9.4604037267080732E-6</v>
      </c>
      <c r="J2200" s="13">
        <v>1.8367999999999999E-2</v>
      </c>
      <c r="K2200" s="13">
        <f t="shared" si="173"/>
        <v>1.3006236014330967E-5</v>
      </c>
      <c r="L2200" s="13">
        <f t="shared" si="174"/>
        <v>0.72737444686411157</v>
      </c>
      <c r="M2200" s="13" t="s">
        <v>257</v>
      </c>
    </row>
    <row r="2201" spans="1:13" x14ac:dyDescent="0.15">
      <c r="A2201" s="13">
        <f t="shared" si="170"/>
        <v>-71.869999999999976</v>
      </c>
      <c r="B2201" s="13">
        <v>201.28</v>
      </c>
      <c r="C2201" s="13">
        <v>81060</v>
      </c>
      <c r="D2201" s="13">
        <v>1.5333000000000001</v>
      </c>
      <c r="E2201" s="13">
        <v>913.68000000000006</v>
      </c>
      <c r="F2201" s="13">
        <v>651.1</v>
      </c>
      <c r="G2201" s="13">
        <f t="shared" si="171"/>
        <v>1.4032867455076026</v>
      </c>
      <c r="H2201" s="58">
        <v>1.4722999999999999E-5</v>
      </c>
      <c r="I2201" s="13">
        <f t="shared" si="172"/>
        <v>9.6021652644622703E-6</v>
      </c>
      <c r="J2201" s="13">
        <v>1.8505000000000001E-2</v>
      </c>
      <c r="K2201" s="13">
        <f t="shared" si="173"/>
        <v>1.3208935978456561E-5</v>
      </c>
      <c r="L2201" s="13">
        <f t="shared" si="174"/>
        <v>0.72694464415022964</v>
      </c>
      <c r="M2201" s="13" t="s">
        <v>257</v>
      </c>
    </row>
    <row r="2202" spans="1:13" x14ac:dyDescent="0.15">
      <c r="A2202" s="13">
        <f t="shared" si="170"/>
        <v>-70.279999999999973</v>
      </c>
      <c r="B2202" s="13">
        <v>202.87</v>
      </c>
      <c r="C2202" s="13">
        <v>81060</v>
      </c>
      <c r="D2202" s="13">
        <v>1.5210999999999999</v>
      </c>
      <c r="E2202" s="13">
        <v>913.65</v>
      </c>
      <c r="F2202" s="13">
        <v>651.11</v>
      </c>
      <c r="G2202" s="13">
        <f t="shared" si="171"/>
        <v>1.403219118121362</v>
      </c>
      <c r="H2202" s="58">
        <v>1.4824000000000001E-5</v>
      </c>
      <c r="I2202" s="13">
        <f t="shared" si="172"/>
        <v>9.7455788574058264E-6</v>
      </c>
      <c r="J2202" s="13">
        <v>1.8641000000000001E-2</v>
      </c>
      <c r="K2202" s="13">
        <f t="shared" si="173"/>
        <v>1.3413174714357431E-5</v>
      </c>
      <c r="L2202" s="13">
        <f t="shared" si="174"/>
        <v>0.72656765195000261</v>
      </c>
      <c r="M2202" s="13" t="s">
        <v>257</v>
      </c>
    </row>
    <row r="2203" spans="1:13" x14ac:dyDescent="0.15">
      <c r="A2203" s="13">
        <f t="shared" si="170"/>
        <v>-68.689999999999969</v>
      </c>
      <c r="B2203" s="13">
        <v>204.46</v>
      </c>
      <c r="C2203" s="13">
        <v>81060</v>
      </c>
      <c r="D2203" s="13">
        <v>1.5092000000000001</v>
      </c>
      <c r="E2203" s="13">
        <v>913.61</v>
      </c>
      <c r="F2203" s="13">
        <v>651.1400000000001</v>
      </c>
      <c r="G2203" s="13">
        <f t="shared" si="171"/>
        <v>1.4030930368277172</v>
      </c>
      <c r="H2203" s="58">
        <v>1.4924E-5</v>
      </c>
      <c r="I2203" s="13">
        <f t="shared" si="172"/>
        <v>9.8886827458256016E-6</v>
      </c>
      <c r="J2203" s="13">
        <v>1.8776999999999999E-2</v>
      </c>
      <c r="K2203" s="13">
        <f t="shared" si="173"/>
        <v>1.3618164164248555E-5</v>
      </c>
      <c r="L2203" s="13">
        <f t="shared" si="174"/>
        <v>0.72613919369441338</v>
      </c>
      <c r="M2203" s="13" t="s">
        <v>257</v>
      </c>
    </row>
    <row r="2204" spans="1:13" x14ac:dyDescent="0.15">
      <c r="A2204" s="13">
        <f t="shared" si="170"/>
        <v>-67.099999999999966</v>
      </c>
      <c r="B2204" s="13">
        <v>206.05</v>
      </c>
      <c r="C2204" s="13">
        <v>81060</v>
      </c>
      <c r="D2204" s="13">
        <v>1.4975000000000001</v>
      </c>
      <c r="E2204" s="13">
        <v>913.59</v>
      </c>
      <c r="F2204" s="13">
        <v>651.16</v>
      </c>
      <c r="G2204" s="13">
        <f t="shared" si="171"/>
        <v>1.4030192272252597</v>
      </c>
      <c r="H2204" s="58">
        <v>1.5024999999999999E-5</v>
      </c>
      <c r="I2204" s="13">
        <f t="shared" si="172"/>
        <v>1.0033388981636059E-5</v>
      </c>
      <c r="J2204" s="13">
        <v>1.8912999999999999E-2</v>
      </c>
      <c r="K2204" s="13">
        <f t="shared" si="173"/>
        <v>1.3824271493400861E-5</v>
      </c>
      <c r="L2204" s="13">
        <f t="shared" si="174"/>
        <v>0.7257806667371649</v>
      </c>
      <c r="M2204" s="13" t="s">
        <v>257</v>
      </c>
    </row>
    <row r="2205" spans="1:13" x14ac:dyDescent="0.15">
      <c r="A2205" s="13">
        <f t="shared" si="170"/>
        <v>-65.509999999999991</v>
      </c>
      <c r="B2205" s="13">
        <v>207.64</v>
      </c>
      <c r="C2205" s="13">
        <v>81060</v>
      </c>
      <c r="D2205" s="13">
        <v>1.4859</v>
      </c>
      <c r="E2205" s="13">
        <v>913.56999999999994</v>
      </c>
      <c r="F2205" s="13">
        <v>651.19000000000005</v>
      </c>
      <c r="G2205" s="13">
        <f t="shared" si="171"/>
        <v>1.4029238778236763</v>
      </c>
      <c r="H2205" s="58">
        <v>1.5125E-5</v>
      </c>
      <c r="I2205" s="13">
        <f t="shared" si="172"/>
        <v>1.0179016084527895E-5</v>
      </c>
      <c r="J2205" s="13">
        <v>1.9047999999999999E-2</v>
      </c>
      <c r="K2205" s="13">
        <f t="shared" si="173"/>
        <v>1.4031948110068047E-5</v>
      </c>
      <c r="L2205" s="13">
        <f t="shared" si="174"/>
        <v>0.72541716978160431</v>
      </c>
      <c r="M2205" s="13" t="s">
        <v>257</v>
      </c>
    </row>
    <row r="2206" spans="1:13" x14ac:dyDescent="0.15">
      <c r="A2206" s="13">
        <f t="shared" si="170"/>
        <v>-63.919999999999987</v>
      </c>
      <c r="B2206" s="13">
        <v>209.23</v>
      </c>
      <c r="C2206" s="13">
        <v>81060</v>
      </c>
      <c r="D2206" s="13">
        <v>1.4745999999999999</v>
      </c>
      <c r="E2206" s="13">
        <v>913.55</v>
      </c>
      <c r="F2206" s="13">
        <v>651.22</v>
      </c>
      <c r="G2206" s="13">
        <f t="shared" si="171"/>
        <v>1.4028285372070881</v>
      </c>
      <c r="H2206" s="58">
        <v>1.5225000000000001E-5</v>
      </c>
      <c r="I2206" s="13">
        <f t="shared" si="172"/>
        <v>1.032483385324834E-5</v>
      </c>
      <c r="J2206" s="13">
        <v>1.9184E-2</v>
      </c>
      <c r="K2206" s="13">
        <f t="shared" si="173"/>
        <v>1.4240741864261724E-5</v>
      </c>
      <c r="L2206" s="13">
        <f t="shared" si="174"/>
        <v>0.72502078555045868</v>
      </c>
      <c r="M2206" s="13" t="s">
        <v>257</v>
      </c>
    </row>
    <row r="2207" spans="1:13" x14ac:dyDescent="0.15">
      <c r="A2207" s="13">
        <f t="shared" si="170"/>
        <v>-62.329999999999984</v>
      </c>
      <c r="B2207" s="13">
        <v>210.82</v>
      </c>
      <c r="C2207" s="13">
        <v>81060</v>
      </c>
      <c r="D2207" s="13">
        <v>1.4634</v>
      </c>
      <c r="E2207" s="13">
        <v>913.53</v>
      </c>
      <c r="F2207" s="13">
        <v>651.25</v>
      </c>
      <c r="G2207" s="13">
        <f t="shared" si="171"/>
        <v>1.4027332053742803</v>
      </c>
      <c r="H2207" s="58">
        <v>1.5324000000000001E-5</v>
      </c>
      <c r="I2207" s="13">
        <f t="shared" si="172"/>
        <v>1.0471504715047151E-5</v>
      </c>
      <c r="J2207" s="13">
        <v>1.9318999999999999E-2</v>
      </c>
      <c r="K2207" s="13">
        <f t="shared" si="173"/>
        <v>1.4451029173813097E-5</v>
      </c>
      <c r="L2207" s="13">
        <f t="shared" si="174"/>
        <v>0.72461999689424927</v>
      </c>
      <c r="M2207" s="13" t="s">
        <v>257</v>
      </c>
    </row>
    <row r="2208" spans="1:13" x14ac:dyDescent="0.15">
      <c r="A2208" s="13">
        <f t="shared" si="170"/>
        <v>-60.739999999999981</v>
      </c>
      <c r="B2208" s="13">
        <v>212.41</v>
      </c>
      <c r="C2208" s="13">
        <v>81060</v>
      </c>
      <c r="D2208" s="13">
        <v>1.4523999999999999</v>
      </c>
      <c r="E2208" s="13">
        <v>913.52</v>
      </c>
      <c r="F2208" s="13">
        <v>651.28</v>
      </c>
      <c r="G2208" s="13">
        <f t="shared" si="171"/>
        <v>1.4026532367031077</v>
      </c>
      <c r="H2208" s="58">
        <v>1.5424E-5</v>
      </c>
      <c r="I2208" s="13">
        <f t="shared" si="172"/>
        <v>1.06196640044065E-5</v>
      </c>
      <c r="J2208" s="13">
        <v>1.9453999999999999E-2</v>
      </c>
      <c r="K2208" s="13">
        <f t="shared" si="173"/>
        <v>1.4662384745847618E-5</v>
      </c>
      <c r="L2208" s="13">
        <f t="shared" si="174"/>
        <v>0.72427945306877761</v>
      </c>
      <c r="M2208" s="13" t="s">
        <v>257</v>
      </c>
    </row>
    <row r="2209" spans="1:13" x14ac:dyDescent="0.15">
      <c r="A2209" s="13">
        <f t="shared" si="170"/>
        <v>-59.149999999999977</v>
      </c>
      <c r="B2209" s="13">
        <v>214</v>
      </c>
      <c r="C2209" s="13">
        <v>81060</v>
      </c>
      <c r="D2209" s="13">
        <v>1.4415</v>
      </c>
      <c r="E2209" s="13">
        <v>913.52</v>
      </c>
      <c r="F2209" s="13">
        <v>651.32000000000005</v>
      </c>
      <c r="G2209" s="13">
        <f t="shared" si="171"/>
        <v>1.4025670945157525</v>
      </c>
      <c r="H2209" s="58">
        <v>1.5523E-5</v>
      </c>
      <c r="I2209" s="13">
        <f t="shared" si="172"/>
        <v>1.0768643773846688E-5</v>
      </c>
      <c r="J2209" s="13">
        <v>1.9588000000000001E-2</v>
      </c>
      <c r="K2209" s="13">
        <f t="shared" si="173"/>
        <v>1.48750141892812E-5</v>
      </c>
      <c r="L2209" s="13">
        <f t="shared" si="174"/>
        <v>0.72394174800898503</v>
      </c>
      <c r="M2209" s="13" t="s">
        <v>257</v>
      </c>
    </row>
    <row r="2210" spans="1:13" x14ac:dyDescent="0.15">
      <c r="A2210" s="13">
        <f t="shared" si="170"/>
        <v>-57.559999999999974</v>
      </c>
      <c r="B2210" s="13">
        <v>215.59</v>
      </c>
      <c r="C2210" s="13">
        <v>81060</v>
      </c>
      <c r="D2210" s="13">
        <v>1.4308000000000001</v>
      </c>
      <c r="E2210" s="13">
        <v>913.52</v>
      </c>
      <c r="F2210" s="13">
        <v>651.36</v>
      </c>
      <c r="G2210" s="13">
        <f t="shared" si="171"/>
        <v>1.4024809629083763</v>
      </c>
      <c r="H2210" s="58">
        <v>1.5622000000000001E-5</v>
      </c>
      <c r="I2210" s="13">
        <f t="shared" si="172"/>
        <v>1.0918367346938775E-5</v>
      </c>
      <c r="J2210" s="13">
        <v>1.9723000000000001E-2</v>
      </c>
      <c r="K2210" s="13">
        <f t="shared" si="173"/>
        <v>1.5089539397268695E-5</v>
      </c>
      <c r="L2210" s="13">
        <f t="shared" si="174"/>
        <v>0.72357194341631592</v>
      </c>
      <c r="M2210" s="13" t="s">
        <v>257</v>
      </c>
    </row>
    <row r="2211" spans="1:13" x14ac:dyDescent="0.15">
      <c r="A2211" s="13">
        <f t="shared" si="170"/>
        <v>-55.96999999999997</v>
      </c>
      <c r="B2211" s="13">
        <v>217.18</v>
      </c>
      <c r="C2211" s="13">
        <v>81060</v>
      </c>
      <c r="D2211" s="13">
        <v>1.4202999999999999</v>
      </c>
      <c r="E2211" s="13">
        <v>913.52</v>
      </c>
      <c r="F2211" s="13">
        <v>651.41000000000008</v>
      </c>
      <c r="G2211" s="13">
        <f t="shared" si="171"/>
        <v>1.4023733132742817</v>
      </c>
      <c r="H2211" s="58">
        <v>1.5721000000000001E-5</v>
      </c>
      <c r="I2211" s="13">
        <f t="shared" si="172"/>
        <v>1.1068788284165319E-5</v>
      </c>
      <c r="J2211" s="13">
        <v>1.9857E-2</v>
      </c>
      <c r="K2211" s="13">
        <f t="shared" si="173"/>
        <v>1.5304371131867789E-5</v>
      </c>
      <c r="L2211" s="13">
        <f t="shared" si="174"/>
        <v>0.72324358765170982</v>
      </c>
      <c r="M2211" s="13" t="s">
        <v>257</v>
      </c>
    </row>
    <row r="2212" spans="1:13" x14ac:dyDescent="0.15">
      <c r="A2212" s="13">
        <f t="shared" si="170"/>
        <v>-54.379999999999967</v>
      </c>
      <c r="B2212" s="13">
        <v>218.77</v>
      </c>
      <c r="C2212" s="13">
        <v>81060</v>
      </c>
      <c r="D2212" s="13">
        <v>1.4098999999999999</v>
      </c>
      <c r="E2212" s="13">
        <v>913.53</v>
      </c>
      <c r="F2212" s="13">
        <v>651.44999999999993</v>
      </c>
      <c r="G2212" s="13">
        <f t="shared" si="171"/>
        <v>1.402302555836979</v>
      </c>
      <c r="H2212" s="58">
        <v>1.5818999999999999E-5</v>
      </c>
      <c r="I2212" s="13">
        <f t="shared" si="172"/>
        <v>1.1219944676927442E-5</v>
      </c>
      <c r="J2212" s="13">
        <v>1.9990999999999998E-2</v>
      </c>
      <c r="K2212" s="13">
        <f t="shared" si="173"/>
        <v>1.5521132079556767E-5</v>
      </c>
      <c r="L2212" s="13">
        <f t="shared" si="174"/>
        <v>0.72288185033264962</v>
      </c>
      <c r="M2212" s="13" t="s">
        <v>257</v>
      </c>
    </row>
    <row r="2213" spans="1:13" x14ac:dyDescent="0.15">
      <c r="A2213" s="13">
        <f t="shared" si="170"/>
        <v>-52.789999999999964</v>
      </c>
      <c r="B2213" s="13">
        <v>220.36</v>
      </c>
      <c r="C2213" s="13">
        <v>81060</v>
      </c>
      <c r="D2213" s="13">
        <v>1.3996</v>
      </c>
      <c r="E2213" s="13">
        <v>913.54</v>
      </c>
      <c r="F2213" s="13">
        <v>651.5</v>
      </c>
      <c r="G2213" s="13">
        <f t="shared" si="171"/>
        <v>1.4022102839600921</v>
      </c>
      <c r="H2213" s="58">
        <v>1.5917E-5</v>
      </c>
      <c r="I2213" s="13">
        <f t="shared" si="172"/>
        <v>1.1372535010002858E-5</v>
      </c>
      <c r="J2213" s="13">
        <v>2.0125000000000001E-2</v>
      </c>
      <c r="K2213" s="13">
        <f t="shared" si="173"/>
        <v>1.5739987648774992E-5</v>
      </c>
      <c r="L2213" s="13">
        <f t="shared" si="174"/>
        <v>0.7225250275776397</v>
      </c>
      <c r="M2213" s="13" t="s">
        <v>257</v>
      </c>
    </row>
    <row r="2214" spans="1:13" x14ac:dyDescent="0.15">
      <c r="A2214" s="13">
        <f t="shared" si="170"/>
        <v>-51.199999999999989</v>
      </c>
      <c r="B2214" s="13">
        <v>221.95</v>
      </c>
      <c r="C2214" s="13">
        <v>81060</v>
      </c>
      <c r="D2214" s="13">
        <v>1.3895</v>
      </c>
      <c r="E2214" s="13">
        <v>913.55</v>
      </c>
      <c r="F2214" s="13">
        <v>651.56000000000006</v>
      </c>
      <c r="G2214" s="13">
        <f t="shared" si="171"/>
        <v>1.4020965068451099</v>
      </c>
      <c r="H2214" s="58">
        <v>1.6015000000000002E-5</v>
      </c>
      <c r="I2214" s="13">
        <f t="shared" si="172"/>
        <v>1.1525728679381073E-5</v>
      </c>
      <c r="J2214" s="13">
        <v>2.0258999999999999E-2</v>
      </c>
      <c r="K2214" s="13">
        <f t="shared" si="173"/>
        <v>1.5959788486126144E-5</v>
      </c>
      <c r="L2214" s="13">
        <f t="shared" si="174"/>
        <v>0.72217302186682475</v>
      </c>
      <c r="M2214" s="13" t="s">
        <v>257</v>
      </c>
    </row>
    <row r="2215" spans="1:13" x14ac:dyDescent="0.15">
      <c r="A2215" s="13">
        <f t="shared" si="170"/>
        <v>-49.609999999999985</v>
      </c>
      <c r="B2215" s="13">
        <v>223.54</v>
      </c>
      <c r="C2215" s="13">
        <v>81060</v>
      </c>
      <c r="D2215" s="13">
        <v>1.3795999999999999</v>
      </c>
      <c r="E2215" s="13">
        <v>913.56999999999994</v>
      </c>
      <c r="F2215" s="13">
        <v>651.61</v>
      </c>
      <c r="G2215" s="13">
        <f t="shared" si="171"/>
        <v>1.4020196129586715</v>
      </c>
      <c r="H2215" s="58">
        <v>1.6113E-5</v>
      </c>
      <c r="I2215" s="13">
        <f t="shared" si="172"/>
        <v>1.1679472310814729E-5</v>
      </c>
      <c r="J2215" s="13">
        <v>2.0392E-2</v>
      </c>
      <c r="K2215" s="13">
        <f t="shared" si="173"/>
        <v>1.6179489223427142E-5</v>
      </c>
      <c r="L2215" s="13">
        <f t="shared" si="174"/>
        <v>0.72186903736759511</v>
      </c>
      <c r="M2215" s="13" t="s">
        <v>257</v>
      </c>
    </row>
    <row r="2216" spans="1:13" x14ac:dyDescent="0.15">
      <c r="A2216" s="13">
        <f t="shared" si="170"/>
        <v>-48.019999999999982</v>
      </c>
      <c r="B2216" s="13">
        <v>225.13</v>
      </c>
      <c r="C2216" s="13">
        <v>81060</v>
      </c>
      <c r="D2216" s="13">
        <v>1.3697999999999999</v>
      </c>
      <c r="E2216" s="13">
        <v>913.59</v>
      </c>
      <c r="F2216" s="13">
        <v>651.66999999999996</v>
      </c>
      <c r="G2216" s="13">
        <f t="shared" si="171"/>
        <v>1.4019212177942826</v>
      </c>
      <c r="H2216" s="58">
        <v>1.6209999999999999E-5</v>
      </c>
      <c r="I2216" s="13">
        <f t="shared" si="172"/>
        <v>1.1833844356840414E-5</v>
      </c>
      <c r="J2216" s="13">
        <v>2.0525999999999999E-2</v>
      </c>
      <c r="K2216" s="13">
        <f t="shared" si="173"/>
        <v>1.6401962909825589E-5</v>
      </c>
      <c r="L2216" s="13">
        <f t="shared" si="174"/>
        <v>0.7214895206080093</v>
      </c>
      <c r="M2216" s="13" t="s">
        <v>257</v>
      </c>
    </row>
    <row r="2217" spans="1:13" x14ac:dyDescent="0.15">
      <c r="A2217" s="13">
        <f t="shared" si="170"/>
        <v>-46.429999999999978</v>
      </c>
      <c r="B2217" s="13">
        <v>226.72</v>
      </c>
      <c r="C2217" s="13">
        <v>81060</v>
      </c>
      <c r="D2217" s="13">
        <v>1.3601000000000001</v>
      </c>
      <c r="E2217" s="13">
        <v>913.62</v>
      </c>
      <c r="F2217" s="13">
        <v>651.74</v>
      </c>
      <c r="G2217" s="13">
        <f t="shared" si="171"/>
        <v>1.4018166753613404</v>
      </c>
      <c r="H2217" s="58">
        <v>1.6308E-5</v>
      </c>
      <c r="I2217" s="13">
        <f t="shared" si="172"/>
        <v>1.1990294831262406E-5</v>
      </c>
      <c r="J2217" s="13">
        <v>2.0659E-2</v>
      </c>
      <c r="K2217" s="13">
        <f t="shared" si="173"/>
        <v>1.6625428859250725E-5</v>
      </c>
      <c r="L2217" s="13">
        <f t="shared" si="174"/>
        <v>0.721202137567162</v>
      </c>
      <c r="M2217" s="13" t="s">
        <v>257</v>
      </c>
    </row>
    <row r="2218" spans="1:13" x14ac:dyDescent="0.15">
      <c r="A2218" s="13">
        <f t="shared" si="170"/>
        <v>-44.839999999999975</v>
      </c>
      <c r="B2218" s="13">
        <v>228.31</v>
      </c>
      <c r="C2218" s="13">
        <v>81060</v>
      </c>
      <c r="D2218" s="13">
        <v>1.3506</v>
      </c>
      <c r="E2218" s="13">
        <v>913.65</v>
      </c>
      <c r="F2218" s="13">
        <v>651.80000000000007</v>
      </c>
      <c r="G2218" s="13">
        <f t="shared" si="171"/>
        <v>1.4017336606320956</v>
      </c>
      <c r="H2218" s="58">
        <v>1.6405E-5</v>
      </c>
      <c r="I2218" s="13">
        <f t="shared" si="172"/>
        <v>1.2146453428106026E-5</v>
      </c>
      <c r="J2218" s="13">
        <v>2.0792000000000001E-2</v>
      </c>
      <c r="K2218" s="13">
        <f t="shared" si="173"/>
        <v>1.6849602604407875E-5</v>
      </c>
      <c r="L2218" s="13">
        <f t="shared" si="174"/>
        <v>0.72087477154674873</v>
      </c>
      <c r="M2218" s="13" t="s">
        <v>257</v>
      </c>
    </row>
    <row r="2219" spans="1:13" x14ac:dyDescent="0.15">
      <c r="A2219" s="13">
        <f t="shared" si="170"/>
        <v>-43.249999999999972</v>
      </c>
      <c r="B2219" s="13">
        <v>229.9</v>
      </c>
      <c r="C2219" s="13">
        <v>81060</v>
      </c>
      <c r="D2219" s="13">
        <v>1.3411999999999999</v>
      </c>
      <c r="E2219" s="13">
        <v>913.69</v>
      </c>
      <c r="F2219" s="13">
        <v>651.87</v>
      </c>
      <c r="G2219" s="13">
        <f t="shared" si="171"/>
        <v>1.4016444996701798</v>
      </c>
      <c r="H2219" s="58">
        <v>1.6501E-5</v>
      </c>
      <c r="I2219" s="13">
        <f t="shared" si="172"/>
        <v>1.2303161348046527E-5</v>
      </c>
      <c r="J2219" s="13">
        <v>2.0924999999999999E-2</v>
      </c>
      <c r="K2219" s="13">
        <f t="shared" si="173"/>
        <v>1.7075485088132696E-5</v>
      </c>
      <c r="L2219" s="13">
        <f t="shared" si="174"/>
        <v>0.72051606642771804</v>
      </c>
      <c r="M2219" s="13" t="s">
        <v>257</v>
      </c>
    </row>
    <row r="2220" spans="1:13" x14ac:dyDescent="0.15">
      <c r="A2220" s="13">
        <f t="shared" si="170"/>
        <v>-41.659999999999968</v>
      </c>
      <c r="B2220" s="13">
        <v>231.49</v>
      </c>
      <c r="C2220" s="13">
        <v>81060</v>
      </c>
      <c r="D2220" s="13">
        <v>1.3320000000000001</v>
      </c>
      <c r="E2220" s="13">
        <v>913.73</v>
      </c>
      <c r="F2220" s="13">
        <v>651.95000000000005</v>
      </c>
      <c r="G2220" s="13">
        <f t="shared" si="171"/>
        <v>1.4015338599585858</v>
      </c>
      <c r="H2220" s="58">
        <v>1.6597999999999999E-5</v>
      </c>
      <c r="I2220" s="13">
        <f t="shared" si="172"/>
        <v>1.2460960960960959E-5</v>
      </c>
      <c r="J2220" s="13">
        <v>2.1056999999999999E-2</v>
      </c>
      <c r="K2220" s="13">
        <f t="shared" si="173"/>
        <v>1.7301126764534991E-5</v>
      </c>
      <c r="L2220" s="13">
        <f t="shared" si="174"/>
        <v>0.72023985088094222</v>
      </c>
      <c r="M2220" s="13" t="s">
        <v>257</v>
      </c>
    </row>
    <row r="2221" spans="1:13" x14ac:dyDescent="0.15">
      <c r="A2221" s="13">
        <f t="shared" si="170"/>
        <v>-40.069999999999965</v>
      </c>
      <c r="B2221" s="13">
        <v>233.08</v>
      </c>
      <c r="C2221" s="13">
        <v>81060</v>
      </c>
      <c r="D2221" s="13">
        <v>1.3228</v>
      </c>
      <c r="E2221" s="13">
        <v>913.77</v>
      </c>
      <c r="F2221" s="13">
        <v>652.0200000000001</v>
      </c>
      <c r="G2221" s="13">
        <f t="shared" si="171"/>
        <v>1.401444740958866</v>
      </c>
      <c r="H2221" s="58">
        <v>1.6694E-5</v>
      </c>
      <c r="I2221" s="13">
        <f t="shared" si="172"/>
        <v>1.2620199576655579E-5</v>
      </c>
      <c r="J2221" s="13">
        <v>2.1190000000000001E-2</v>
      </c>
      <c r="K2221" s="13">
        <f t="shared" si="173"/>
        <v>1.7530724907735689E-5</v>
      </c>
      <c r="L2221" s="13">
        <f t="shared" si="174"/>
        <v>0.71989034355828219</v>
      </c>
      <c r="M2221" s="13" t="s">
        <v>257</v>
      </c>
    </row>
    <row r="2222" spans="1:13" x14ac:dyDescent="0.15">
      <c r="A2222" s="13">
        <f t="shared" si="170"/>
        <v>-38.47999999999999</v>
      </c>
      <c r="B2222" s="13">
        <v>234.67</v>
      </c>
      <c r="C2222" s="13">
        <v>81060</v>
      </c>
      <c r="D2222" s="13">
        <v>1.3138000000000001</v>
      </c>
      <c r="E2222" s="13">
        <v>913.81999999999994</v>
      </c>
      <c r="F2222" s="13">
        <v>652.1</v>
      </c>
      <c r="G2222" s="13">
        <f t="shared" si="171"/>
        <v>1.401349486275111</v>
      </c>
      <c r="H2222" s="58">
        <v>1.679E-5</v>
      </c>
      <c r="I2222" s="13">
        <f t="shared" si="172"/>
        <v>1.2779722941086922E-5</v>
      </c>
      <c r="J2222" s="13">
        <v>2.1322000000000001E-2</v>
      </c>
      <c r="K2222" s="13">
        <f t="shared" si="173"/>
        <v>1.7759798033597714E-5</v>
      </c>
      <c r="L2222" s="13">
        <f t="shared" si="174"/>
        <v>0.71958717756308033</v>
      </c>
      <c r="M2222" s="13" t="s">
        <v>257</v>
      </c>
    </row>
    <row r="2223" spans="1:13" x14ac:dyDescent="0.15">
      <c r="A2223" s="13">
        <f t="shared" ref="A2223:A2286" si="175">B2223-273.15</f>
        <v>-36.889999999999986</v>
      </c>
      <c r="B2223" s="13">
        <v>236.26</v>
      </c>
      <c r="C2223" s="13">
        <v>81060</v>
      </c>
      <c r="D2223" s="13">
        <v>1.3048999999999999</v>
      </c>
      <c r="E2223" s="13">
        <v>913.87</v>
      </c>
      <c r="F2223" s="13">
        <v>652.17999999999995</v>
      </c>
      <c r="G2223" s="13">
        <f t="shared" ref="G2223:G2286" si="176">E2223/F2223</f>
        <v>1.4012542549602871</v>
      </c>
      <c r="H2223" s="58">
        <v>1.6886000000000001E-5</v>
      </c>
      <c r="I2223" s="13">
        <f t="shared" ref="I2223:I2286" si="177">H2223/D2223</f>
        <v>1.2940455207295579E-5</v>
      </c>
      <c r="J2223" s="13">
        <v>2.1454000000000001E-2</v>
      </c>
      <c r="K2223" s="13">
        <f t="shared" ref="K2223:K2286" si="178">J2223/E2223/D2223</f>
        <v>1.799064046112331E-5</v>
      </c>
      <c r="L2223" s="13">
        <f t="shared" ref="L2223:L2286" si="179">H2223*E2223/J2223</f>
        <v>0.71928818961499019</v>
      </c>
      <c r="M2223" s="13" t="s">
        <v>257</v>
      </c>
    </row>
    <row r="2224" spans="1:13" x14ac:dyDescent="0.15">
      <c r="A2224" s="13">
        <f t="shared" si="175"/>
        <v>-35.299999999999983</v>
      </c>
      <c r="B2224" s="13">
        <v>237.85</v>
      </c>
      <c r="C2224" s="13">
        <v>81060</v>
      </c>
      <c r="D2224" s="13">
        <v>1.2962</v>
      </c>
      <c r="E2224" s="13">
        <v>913.93000000000006</v>
      </c>
      <c r="F2224" s="13">
        <v>652.27</v>
      </c>
      <c r="G2224" s="13">
        <f t="shared" si="176"/>
        <v>1.4011528968065372</v>
      </c>
      <c r="H2224" s="58">
        <v>1.6982000000000001E-5</v>
      </c>
      <c r="I2224" s="13">
        <f t="shared" si="177"/>
        <v>1.3101373244869619E-5</v>
      </c>
      <c r="J2224" s="13">
        <v>2.1586000000000001E-2</v>
      </c>
      <c r="K2224" s="13">
        <f t="shared" si="178"/>
        <v>1.822162993305321E-5</v>
      </c>
      <c r="L2224" s="13">
        <f t="shared" si="179"/>
        <v>0.71900117020290932</v>
      </c>
      <c r="M2224" s="13" t="s">
        <v>257</v>
      </c>
    </row>
    <row r="2225" spans="1:13" x14ac:dyDescent="0.15">
      <c r="A2225" s="13">
        <f t="shared" si="175"/>
        <v>-33.70999999999998</v>
      </c>
      <c r="B2225" s="13">
        <v>239.44</v>
      </c>
      <c r="C2225" s="13">
        <v>81060</v>
      </c>
      <c r="D2225" s="13">
        <v>1.2875000000000001</v>
      </c>
      <c r="E2225" s="13">
        <v>913.99</v>
      </c>
      <c r="F2225" s="13">
        <v>652.36</v>
      </c>
      <c r="G2225" s="13">
        <f t="shared" si="176"/>
        <v>1.4010515666196579</v>
      </c>
      <c r="H2225" s="58">
        <v>1.7076999999999999E-5</v>
      </c>
      <c r="I2225" s="13">
        <f t="shared" si="177"/>
        <v>1.3263689320388348E-5</v>
      </c>
      <c r="J2225" s="13">
        <v>2.1718000000000001E-2</v>
      </c>
      <c r="K2225" s="13">
        <f t="shared" si="178"/>
        <v>1.8455726555611229E-5</v>
      </c>
      <c r="L2225" s="13">
        <f t="shared" si="179"/>
        <v>0.7186760857353347</v>
      </c>
      <c r="M2225" s="13" t="s">
        <v>257</v>
      </c>
    </row>
    <row r="2226" spans="1:13" x14ac:dyDescent="0.15">
      <c r="A2226" s="13">
        <f t="shared" si="175"/>
        <v>-32.119999999999976</v>
      </c>
      <c r="B2226" s="13">
        <v>241.03</v>
      </c>
      <c r="C2226" s="13">
        <v>81060</v>
      </c>
      <c r="D2226" s="13">
        <v>1.2789999999999999</v>
      </c>
      <c r="E2226" s="13">
        <v>914.05000000000007</v>
      </c>
      <c r="F2226" s="13">
        <v>652.44999999999993</v>
      </c>
      <c r="G2226" s="13">
        <f t="shared" si="176"/>
        <v>1.400950264388076</v>
      </c>
      <c r="H2226" s="58">
        <v>1.7173E-5</v>
      </c>
      <c r="I2226" s="13">
        <f t="shared" si="177"/>
        <v>1.3426896012509775E-5</v>
      </c>
      <c r="J2226" s="13">
        <v>2.1849E-2</v>
      </c>
      <c r="K2226" s="13">
        <f t="shared" si="178"/>
        <v>1.8689215303156153E-5</v>
      </c>
      <c r="L2226" s="13">
        <f t="shared" si="179"/>
        <v>0.71843016385189262</v>
      </c>
      <c r="M2226" s="13" t="s">
        <v>257</v>
      </c>
    </row>
    <row r="2227" spans="1:13" x14ac:dyDescent="0.15">
      <c r="A2227" s="13">
        <f t="shared" si="175"/>
        <v>-30.529999999999973</v>
      </c>
      <c r="B2227" s="13">
        <v>242.62</v>
      </c>
      <c r="C2227" s="13">
        <v>81060</v>
      </c>
      <c r="D2227" s="13">
        <v>1.2706</v>
      </c>
      <c r="E2227" s="13">
        <v>914.12</v>
      </c>
      <c r="F2227" s="13">
        <v>652.54999999999995</v>
      </c>
      <c r="G2227" s="13">
        <f t="shared" si="176"/>
        <v>1.4008428472913954</v>
      </c>
      <c r="H2227" s="58">
        <v>1.7268000000000001E-5</v>
      </c>
      <c r="I2227" s="13">
        <f t="shared" si="177"/>
        <v>1.3590429718243352E-5</v>
      </c>
      <c r="J2227" s="13">
        <v>2.1981000000000001E-2</v>
      </c>
      <c r="K2227" s="13">
        <f t="shared" si="178"/>
        <v>1.892497804303057E-5</v>
      </c>
      <c r="L2227" s="13">
        <f t="shared" si="179"/>
        <v>0.71812129384468404</v>
      </c>
      <c r="M2227" s="13" t="s">
        <v>257</v>
      </c>
    </row>
    <row r="2228" spans="1:13" x14ac:dyDescent="0.15">
      <c r="A2228" s="13">
        <f t="shared" si="175"/>
        <v>-28.939999999999969</v>
      </c>
      <c r="B2228" s="13">
        <v>244.21</v>
      </c>
      <c r="C2228" s="13">
        <v>81060</v>
      </c>
      <c r="D2228" s="13">
        <v>1.2623</v>
      </c>
      <c r="E2228" s="13">
        <v>914.18999999999994</v>
      </c>
      <c r="F2228" s="13">
        <v>652.65</v>
      </c>
      <c r="G2228" s="13">
        <f t="shared" si="176"/>
        <v>1.4007354631119282</v>
      </c>
      <c r="H2228" s="58">
        <v>1.7362000000000001E-5</v>
      </c>
      <c r="I2228" s="13">
        <f t="shared" si="177"/>
        <v>1.3754258100293117E-5</v>
      </c>
      <c r="J2228" s="13">
        <v>2.2112E-2</v>
      </c>
      <c r="K2228" s="13">
        <f t="shared" si="178"/>
        <v>1.9161476774356413E-5</v>
      </c>
      <c r="L2228" s="13">
        <f t="shared" si="179"/>
        <v>0.71780783194645437</v>
      </c>
      <c r="M2228" s="13" t="s">
        <v>257</v>
      </c>
    </row>
    <row r="2229" spans="1:13" x14ac:dyDescent="0.15">
      <c r="A2229" s="13">
        <f t="shared" si="175"/>
        <v>-27.349999999999966</v>
      </c>
      <c r="B2229" s="13">
        <v>245.8</v>
      </c>
      <c r="C2229" s="13">
        <v>81060</v>
      </c>
      <c r="D2229" s="13">
        <v>1.2541</v>
      </c>
      <c r="E2229" s="13">
        <v>914.27</v>
      </c>
      <c r="F2229" s="13">
        <v>652.75</v>
      </c>
      <c r="G2229" s="13">
        <f t="shared" si="176"/>
        <v>1.4006434316353886</v>
      </c>
      <c r="H2229" s="58">
        <v>1.7456999999999999E-5</v>
      </c>
      <c r="I2229" s="13">
        <f t="shared" si="177"/>
        <v>1.3919942588310342E-5</v>
      </c>
      <c r="J2229" s="13">
        <v>2.2244E-2</v>
      </c>
      <c r="K2229" s="13">
        <f t="shared" si="178"/>
        <v>1.9400201872514216E-5</v>
      </c>
      <c r="L2229" s="13">
        <f t="shared" si="179"/>
        <v>0.71751534750944068</v>
      </c>
      <c r="M2229" s="13" t="s">
        <v>257</v>
      </c>
    </row>
    <row r="2230" spans="1:13" x14ac:dyDescent="0.15">
      <c r="A2230" s="13">
        <f t="shared" si="175"/>
        <v>-25.759999999999991</v>
      </c>
      <c r="B2230" s="13">
        <v>247.39</v>
      </c>
      <c r="C2230" s="13">
        <v>81060</v>
      </c>
      <c r="D2230" s="13">
        <v>1.246</v>
      </c>
      <c r="E2230" s="13">
        <v>914.35</v>
      </c>
      <c r="F2230" s="13">
        <v>652.86</v>
      </c>
      <c r="G2230" s="13">
        <f t="shared" si="176"/>
        <v>1.400529975798793</v>
      </c>
      <c r="H2230" s="58">
        <v>1.7550999999999998E-5</v>
      </c>
      <c r="I2230" s="13">
        <f t="shared" si="177"/>
        <v>1.4085874799357944E-5</v>
      </c>
      <c r="J2230" s="13">
        <v>2.2374999999999999E-2</v>
      </c>
      <c r="K2230" s="13">
        <f t="shared" si="178"/>
        <v>1.963959521455698E-5</v>
      </c>
      <c r="L2230" s="13">
        <f t="shared" si="179"/>
        <v>0.71721818324022335</v>
      </c>
      <c r="M2230" s="13" t="s">
        <v>257</v>
      </c>
    </row>
    <row r="2231" spans="1:13" x14ac:dyDescent="0.15">
      <c r="A2231" s="13">
        <f t="shared" si="175"/>
        <v>-24.169999999999987</v>
      </c>
      <c r="B2231" s="13">
        <v>248.98</v>
      </c>
      <c r="C2231" s="13">
        <v>81060</v>
      </c>
      <c r="D2231" s="13">
        <v>1.238</v>
      </c>
      <c r="E2231" s="13">
        <v>914.44</v>
      </c>
      <c r="F2231" s="13">
        <v>652.97</v>
      </c>
      <c r="G2231" s="13">
        <f t="shared" si="176"/>
        <v>1.4004318728272356</v>
      </c>
      <c r="H2231" s="58">
        <v>1.7645000000000001E-5</v>
      </c>
      <c r="I2231" s="13">
        <f t="shared" si="177"/>
        <v>1.4252827140549274E-5</v>
      </c>
      <c r="J2231" s="13">
        <v>2.2506000000000002E-2</v>
      </c>
      <c r="K2231" s="13">
        <f t="shared" si="178"/>
        <v>1.988027807868004E-5</v>
      </c>
      <c r="L2231" s="13">
        <f t="shared" si="179"/>
        <v>0.71693298675908645</v>
      </c>
      <c r="M2231" s="13" t="s">
        <v>257</v>
      </c>
    </row>
    <row r="2232" spans="1:13" x14ac:dyDescent="0.15">
      <c r="A2232" s="13">
        <f t="shared" si="175"/>
        <v>-22.579999999999984</v>
      </c>
      <c r="B2232" s="13">
        <v>250.57</v>
      </c>
      <c r="C2232" s="13">
        <v>81060</v>
      </c>
      <c r="D2232" s="13">
        <v>1.2301</v>
      </c>
      <c r="E2232" s="13">
        <v>914.53</v>
      </c>
      <c r="F2232" s="13">
        <v>653.08999999999992</v>
      </c>
      <c r="G2232" s="13">
        <f t="shared" si="176"/>
        <v>1.4003123612365831</v>
      </c>
      <c r="H2232" s="58">
        <v>1.7739000000000001E-5</v>
      </c>
      <c r="I2232" s="13">
        <f t="shared" si="177"/>
        <v>1.442077879847167E-5</v>
      </c>
      <c r="J2232" s="13">
        <v>2.2636E-2</v>
      </c>
      <c r="K2232" s="13">
        <f t="shared" si="178"/>
        <v>2.0121544350431832E-5</v>
      </c>
      <c r="L2232" s="13">
        <f t="shared" si="179"/>
        <v>0.71668349840961298</v>
      </c>
      <c r="M2232" s="13" t="s">
        <v>257</v>
      </c>
    </row>
    <row r="2233" spans="1:13" x14ac:dyDescent="0.15">
      <c r="A2233" s="13">
        <f t="shared" si="175"/>
        <v>-20.989999999999981</v>
      </c>
      <c r="B2233" s="13">
        <v>252.16</v>
      </c>
      <c r="C2233" s="13">
        <v>81060</v>
      </c>
      <c r="D2233" s="13">
        <v>1.2222999999999999</v>
      </c>
      <c r="E2233" s="13">
        <v>914.63000000000011</v>
      </c>
      <c r="F2233" s="13">
        <v>653.20999999999992</v>
      </c>
      <c r="G2233" s="13">
        <f t="shared" si="176"/>
        <v>1.4002082025688527</v>
      </c>
      <c r="H2233" s="58">
        <v>1.7833E-5</v>
      </c>
      <c r="I2233" s="13">
        <f t="shared" si="177"/>
        <v>1.4589707927677331E-5</v>
      </c>
      <c r="J2233" s="13">
        <v>2.2766999999999999E-2</v>
      </c>
      <c r="K2233" s="13">
        <f t="shared" si="178"/>
        <v>2.0364912741456452E-5</v>
      </c>
      <c r="L2233" s="13">
        <f t="shared" si="179"/>
        <v>0.71641396714542993</v>
      </c>
      <c r="M2233" s="13" t="s">
        <v>257</v>
      </c>
    </row>
    <row r="2234" spans="1:13" x14ac:dyDescent="0.15">
      <c r="A2234" s="13">
        <f t="shared" si="175"/>
        <v>-19.399999999999977</v>
      </c>
      <c r="B2234" s="13">
        <v>253.75</v>
      </c>
      <c r="C2234" s="13">
        <v>81060</v>
      </c>
      <c r="D2234" s="13">
        <v>1.2145999999999999</v>
      </c>
      <c r="E2234" s="13">
        <v>914.73</v>
      </c>
      <c r="F2234" s="13">
        <v>653.32999999999993</v>
      </c>
      <c r="G2234" s="13">
        <f t="shared" si="176"/>
        <v>1.4001040821636848</v>
      </c>
      <c r="H2234" s="58">
        <v>1.7926000000000001E-5</v>
      </c>
      <c r="I2234" s="13">
        <f t="shared" si="177"/>
        <v>1.4758768318788081E-5</v>
      </c>
      <c r="J2234" s="13">
        <v>2.2898000000000002E-2</v>
      </c>
      <c r="K2234" s="13">
        <f t="shared" si="178"/>
        <v>2.0609684882454476E-5</v>
      </c>
      <c r="L2234" s="13">
        <f t="shared" si="179"/>
        <v>0.71610839287274008</v>
      </c>
      <c r="M2234" s="13" t="s">
        <v>257</v>
      </c>
    </row>
    <row r="2235" spans="1:13" x14ac:dyDescent="0.15">
      <c r="A2235" s="13">
        <f t="shared" si="175"/>
        <v>-17.809999999999974</v>
      </c>
      <c r="B2235" s="13">
        <v>255.34</v>
      </c>
      <c r="C2235" s="13">
        <v>81060</v>
      </c>
      <c r="D2235" s="13">
        <v>1.2070000000000001</v>
      </c>
      <c r="E2235" s="13">
        <v>914.83</v>
      </c>
      <c r="F2235" s="13">
        <v>653.46</v>
      </c>
      <c r="G2235" s="13">
        <f t="shared" si="176"/>
        <v>1.3999785755822851</v>
      </c>
      <c r="H2235" s="58">
        <v>1.802E-5</v>
      </c>
      <c r="I2235" s="13">
        <f t="shared" si="177"/>
        <v>1.4929577464788732E-5</v>
      </c>
      <c r="J2235" s="13">
        <v>2.3028E-2</v>
      </c>
      <c r="K2235" s="13">
        <f t="shared" si="178"/>
        <v>2.085492117590565E-5</v>
      </c>
      <c r="L2235" s="13">
        <f t="shared" si="179"/>
        <v>0.715877913844016</v>
      </c>
      <c r="M2235" s="13" t="s">
        <v>257</v>
      </c>
    </row>
    <row r="2236" spans="1:13" x14ac:dyDescent="0.15">
      <c r="A2236" s="13">
        <f t="shared" si="175"/>
        <v>-16.21999999999997</v>
      </c>
      <c r="B2236" s="13">
        <v>256.93</v>
      </c>
      <c r="C2236" s="13">
        <v>81060</v>
      </c>
      <c r="D2236" s="13">
        <v>1.1995</v>
      </c>
      <c r="E2236" s="13">
        <v>914.93999999999994</v>
      </c>
      <c r="F2236" s="13">
        <v>653.59</v>
      </c>
      <c r="G2236" s="13">
        <f t="shared" si="176"/>
        <v>1.3998684190394588</v>
      </c>
      <c r="H2236" s="58">
        <v>1.8113000000000001E-5</v>
      </c>
      <c r="I2236" s="13">
        <f t="shared" si="177"/>
        <v>1.5100458524385161E-5</v>
      </c>
      <c r="J2236" s="13">
        <v>2.3158000000000002E-2</v>
      </c>
      <c r="K2236" s="13">
        <f t="shared" si="178"/>
        <v>2.1101249980717025E-5</v>
      </c>
      <c r="L2236" s="13">
        <f t="shared" si="179"/>
        <v>0.71561914759478351</v>
      </c>
      <c r="M2236" s="13" t="s">
        <v>257</v>
      </c>
    </row>
    <row r="2237" spans="1:13" x14ac:dyDescent="0.15">
      <c r="A2237" s="13">
        <f t="shared" si="175"/>
        <v>-14.629999999999995</v>
      </c>
      <c r="B2237" s="13">
        <v>258.52</v>
      </c>
      <c r="C2237" s="13">
        <v>81060</v>
      </c>
      <c r="D2237" s="13">
        <v>1.1920999999999999</v>
      </c>
      <c r="E2237" s="13">
        <v>915.05000000000007</v>
      </c>
      <c r="F2237" s="13">
        <v>653.73</v>
      </c>
      <c r="G2237" s="13">
        <f t="shared" si="176"/>
        <v>1.3997368944365411</v>
      </c>
      <c r="H2237" s="58">
        <v>1.8204999999999999E-5</v>
      </c>
      <c r="I2237" s="13">
        <f t="shared" si="177"/>
        <v>1.5271369851522523E-5</v>
      </c>
      <c r="J2237" s="13">
        <v>2.3288E-2</v>
      </c>
      <c r="K2237" s="13">
        <f t="shared" si="178"/>
        <v>2.1348859501031555E-5</v>
      </c>
      <c r="L2237" s="13">
        <f t="shared" si="179"/>
        <v>0.71532485614908969</v>
      </c>
      <c r="M2237" s="13" t="s">
        <v>257</v>
      </c>
    </row>
    <row r="2238" spans="1:13" x14ac:dyDescent="0.15">
      <c r="A2238" s="13">
        <f t="shared" si="175"/>
        <v>-13.039999999999964</v>
      </c>
      <c r="B2238" s="13">
        <v>260.11</v>
      </c>
      <c r="C2238" s="13">
        <v>81060</v>
      </c>
      <c r="D2238" s="13">
        <v>1.1848000000000001</v>
      </c>
      <c r="E2238" s="13">
        <v>915.17000000000007</v>
      </c>
      <c r="F2238" s="13">
        <v>653.86</v>
      </c>
      <c r="G2238" s="13">
        <f t="shared" si="176"/>
        <v>1.3996421252255835</v>
      </c>
      <c r="H2238" s="58">
        <v>1.8298E-5</v>
      </c>
      <c r="I2238" s="13">
        <f t="shared" si="177"/>
        <v>1.5443956785955434E-5</v>
      </c>
      <c r="J2238" s="13">
        <v>2.3418000000000001E-2</v>
      </c>
      <c r="K2238" s="13">
        <f t="shared" si="178"/>
        <v>2.1597475050978267E-5</v>
      </c>
      <c r="L2238" s="13">
        <f t="shared" si="179"/>
        <v>0.71508158937569388</v>
      </c>
      <c r="M2238" s="13" t="s">
        <v>257</v>
      </c>
    </row>
    <row r="2239" spans="1:13" x14ac:dyDescent="0.15">
      <c r="A2239" s="13">
        <f t="shared" si="175"/>
        <v>-11.449999999999989</v>
      </c>
      <c r="B2239" s="13">
        <v>261.7</v>
      </c>
      <c r="C2239" s="13">
        <v>81060</v>
      </c>
      <c r="D2239" s="13">
        <v>1.1776</v>
      </c>
      <c r="E2239" s="13">
        <v>915.29000000000008</v>
      </c>
      <c r="F2239" s="13">
        <v>654.01</v>
      </c>
      <c r="G2239" s="13">
        <f t="shared" si="176"/>
        <v>1.3995045947309674</v>
      </c>
      <c r="H2239" s="58">
        <v>1.8389999999999998E-5</v>
      </c>
      <c r="I2239" s="13">
        <f t="shared" si="177"/>
        <v>1.5616508152173911E-5</v>
      </c>
      <c r="J2239" s="13">
        <v>2.3547999999999999E-2</v>
      </c>
      <c r="K2239" s="13">
        <f t="shared" si="178"/>
        <v>2.1847286937330862E-5</v>
      </c>
      <c r="L2239" s="13">
        <f t="shared" si="179"/>
        <v>0.71480308731102427</v>
      </c>
      <c r="M2239" s="13" t="s">
        <v>257</v>
      </c>
    </row>
    <row r="2240" spans="1:13" x14ac:dyDescent="0.15">
      <c r="A2240" s="13">
        <f t="shared" si="175"/>
        <v>-9.8599999999999568</v>
      </c>
      <c r="B2240" s="13">
        <v>263.29000000000002</v>
      </c>
      <c r="C2240" s="13">
        <v>81060</v>
      </c>
      <c r="D2240" s="13">
        <v>1.1704000000000001</v>
      </c>
      <c r="E2240" s="13">
        <v>915.41</v>
      </c>
      <c r="F2240" s="13">
        <v>654.15</v>
      </c>
      <c r="G2240" s="13">
        <f t="shared" si="176"/>
        <v>1.3993885194527249</v>
      </c>
      <c r="H2240" s="58">
        <v>1.8482999999999999E-5</v>
      </c>
      <c r="I2240" s="13">
        <f t="shared" si="177"/>
        <v>1.579203691045796E-5</v>
      </c>
      <c r="J2240" s="13">
        <v>2.3678000000000001E-2</v>
      </c>
      <c r="K2240" s="13">
        <f t="shared" si="178"/>
        <v>2.2100141316207283E-5</v>
      </c>
      <c r="L2240" s="13">
        <f t="shared" si="179"/>
        <v>0.71456723667539479</v>
      </c>
      <c r="M2240" s="13" t="s">
        <v>257</v>
      </c>
    </row>
    <row r="2241" spans="1:13" x14ac:dyDescent="0.15">
      <c r="A2241" s="13">
        <f t="shared" si="175"/>
        <v>-8.2699999999999818</v>
      </c>
      <c r="B2241" s="13">
        <v>264.88</v>
      </c>
      <c r="C2241" s="13">
        <v>81060</v>
      </c>
      <c r="D2241" s="13">
        <v>1.1634</v>
      </c>
      <c r="E2241" s="13">
        <v>915.54</v>
      </c>
      <c r="F2241" s="13">
        <v>654.29999999999995</v>
      </c>
      <c r="G2241" s="13">
        <f t="shared" si="176"/>
        <v>1.3992663915635031</v>
      </c>
      <c r="H2241" s="58">
        <v>1.8575000000000001E-5</v>
      </c>
      <c r="I2241" s="13">
        <f t="shared" si="177"/>
        <v>1.5966133745917139E-5</v>
      </c>
      <c r="J2241" s="13">
        <v>2.3807999999999999E-2</v>
      </c>
      <c r="K2241" s="13">
        <f t="shared" si="178"/>
        <v>2.2352007320102138E-5</v>
      </c>
      <c r="L2241" s="13">
        <f t="shared" si="179"/>
        <v>0.71430424647177426</v>
      </c>
      <c r="M2241" s="13" t="s">
        <v>257</v>
      </c>
    </row>
    <row r="2242" spans="1:13" x14ac:dyDescent="0.15">
      <c r="A2242" s="13">
        <f t="shared" si="175"/>
        <v>-6.67999999999995</v>
      </c>
      <c r="B2242" s="13">
        <v>266.47000000000003</v>
      </c>
      <c r="C2242" s="13">
        <v>81060</v>
      </c>
      <c r="D2242" s="13">
        <v>1.1564000000000001</v>
      </c>
      <c r="E2242" s="13">
        <v>915.68000000000006</v>
      </c>
      <c r="F2242" s="13">
        <v>654.46</v>
      </c>
      <c r="G2242" s="13">
        <f t="shared" si="176"/>
        <v>1.3991382208232741</v>
      </c>
      <c r="H2242" s="58">
        <v>1.8666000000000001E-5</v>
      </c>
      <c r="I2242" s="13">
        <f t="shared" si="177"/>
        <v>1.614147353856797E-5</v>
      </c>
      <c r="J2242" s="13">
        <v>2.3938000000000001E-2</v>
      </c>
      <c r="K2242" s="13">
        <f t="shared" si="178"/>
        <v>2.2606641699495434E-5</v>
      </c>
      <c r="L2242" s="13">
        <f t="shared" si="179"/>
        <v>0.71401465786615426</v>
      </c>
      <c r="M2242" s="13" t="s">
        <v>257</v>
      </c>
    </row>
    <row r="2243" spans="1:13" x14ac:dyDescent="0.15">
      <c r="A2243" s="13">
        <f t="shared" si="175"/>
        <v>-5.089999999999975</v>
      </c>
      <c r="B2243" s="13">
        <v>268.06</v>
      </c>
      <c r="C2243" s="13">
        <v>81060</v>
      </c>
      <c r="D2243" s="13">
        <v>1.1495</v>
      </c>
      <c r="E2243" s="13">
        <v>915.81999999999994</v>
      </c>
      <c r="F2243" s="13">
        <v>654.62</v>
      </c>
      <c r="G2243" s="13">
        <f t="shared" si="176"/>
        <v>1.3990101127371604</v>
      </c>
      <c r="H2243" s="58">
        <v>1.8757999999999999E-5</v>
      </c>
      <c r="I2243" s="13">
        <f t="shared" si="177"/>
        <v>1.6318399304045238E-5</v>
      </c>
      <c r="J2243" s="13">
        <v>2.4067000000000002E-2</v>
      </c>
      <c r="K2243" s="13">
        <f t="shared" si="178"/>
        <v>2.2861401912612224E-5</v>
      </c>
      <c r="L2243" s="13">
        <f t="shared" si="179"/>
        <v>0.71379696513898694</v>
      </c>
      <c r="M2243" s="13" t="s">
        <v>257</v>
      </c>
    </row>
    <row r="2244" spans="1:13" x14ac:dyDescent="0.15">
      <c r="A2244" s="13">
        <f t="shared" si="175"/>
        <v>-3.5</v>
      </c>
      <c r="B2244" s="13">
        <v>269.64999999999998</v>
      </c>
      <c r="C2244" s="13">
        <v>81060</v>
      </c>
      <c r="D2244" s="13">
        <v>1.1427</v>
      </c>
      <c r="E2244" s="13">
        <v>915.96</v>
      </c>
      <c r="F2244" s="13">
        <v>654.78</v>
      </c>
      <c r="G2244" s="13">
        <f t="shared" si="176"/>
        <v>1.3988820672592321</v>
      </c>
      <c r="H2244" s="58">
        <v>1.8848999999999999E-5</v>
      </c>
      <c r="I2244" s="13">
        <f t="shared" si="177"/>
        <v>1.6495143082173799E-5</v>
      </c>
      <c r="J2244" s="13">
        <v>2.4197E-2</v>
      </c>
      <c r="K2244" s="13">
        <f t="shared" si="178"/>
        <v>2.3118134636783006E-5</v>
      </c>
      <c r="L2244" s="13">
        <f t="shared" si="179"/>
        <v>0.71351531346861186</v>
      </c>
      <c r="M2244" s="13" t="s">
        <v>257</v>
      </c>
    </row>
    <row r="2245" spans="1:13" x14ac:dyDescent="0.15">
      <c r="A2245" s="13">
        <f t="shared" si="175"/>
        <v>-1.9099999999999682</v>
      </c>
      <c r="B2245" s="13">
        <v>271.24</v>
      </c>
      <c r="C2245" s="13">
        <v>81060</v>
      </c>
      <c r="D2245" s="13">
        <v>1.1359999999999999</v>
      </c>
      <c r="E2245" s="13">
        <v>916.11</v>
      </c>
      <c r="F2245" s="13">
        <v>654.95000000000005</v>
      </c>
      <c r="G2245" s="13">
        <f t="shared" si="176"/>
        <v>1.3987479960302311</v>
      </c>
      <c r="H2245" s="58">
        <v>1.8941E-5</v>
      </c>
      <c r="I2245" s="13">
        <f t="shared" si="177"/>
        <v>1.6673415492957749E-5</v>
      </c>
      <c r="J2245" s="13">
        <v>2.4326E-2</v>
      </c>
      <c r="K2245" s="13">
        <f t="shared" si="178"/>
        <v>2.3374630114687319E-5</v>
      </c>
      <c r="L2245" s="13">
        <f t="shared" si="179"/>
        <v>0.71331248499547806</v>
      </c>
      <c r="M2245" s="13" t="s">
        <v>257</v>
      </c>
    </row>
    <row r="2246" spans="1:13" x14ac:dyDescent="0.15">
      <c r="A2246" s="13">
        <f t="shared" si="175"/>
        <v>-0.31999999999999318</v>
      </c>
      <c r="B2246" s="13">
        <v>272.83</v>
      </c>
      <c r="C2246" s="13">
        <v>81060</v>
      </c>
      <c r="D2246" s="13">
        <v>1.1294</v>
      </c>
      <c r="E2246" s="13">
        <v>916.26</v>
      </c>
      <c r="F2246" s="13">
        <v>655.12</v>
      </c>
      <c r="G2246" s="13">
        <f t="shared" si="176"/>
        <v>1.3986139943827085</v>
      </c>
      <c r="H2246" s="58">
        <v>1.9032E-5</v>
      </c>
      <c r="I2246" s="13">
        <f t="shared" si="177"/>
        <v>1.6851425535682665E-5</v>
      </c>
      <c r="J2246" s="13">
        <v>2.4455000000000001E-2</v>
      </c>
      <c r="K2246" s="13">
        <f t="shared" si="178"/>
        <v>2.3632036906942993E-5</v>
      </c>
      <c r="L2246" s="13">
        <f t="shared" si="179"/>
        <v>0.71307545777959513</v>
      </c>
      <c r="M2246" s="13" t="s">
        <v>257</v>
      </c>
    </row>
    <row r="2247" spans="1:13" x14ac:dyDescent="0.15">
      <c r="A2247" s="13">
        <f t="shared" si="175"/>
        <v>1.2700000000000387</v>
      </c>
      <c r="B2247" s="13">
        <v>274.42</v>
      </c>
      <c r="C2247" s="13">
        <v>81060</v>
      </c>
      <c r="D2247" s="13">
        <v>1.1228</v>
      </c>
      <c r="E2247" s="13">
        <v>916.42</v>
      </c>
      <c r="F2247" s="13">
        <v>655.29000000000008</v>
      </c>
      <c r="G2247" s="13">
        <f t="shared" si="176"/>
        <v>1.3984953226815606</v>
      </c>
      <c r="H2247" s="58">
        <v>1.9122000000000001E-5</v>
      </c>
      <c r="I2247" s="13">
        <f t="shared" si="177"/>
        <v>1.7030637691485572E-5</v>
      </c>
      <c r="J2247" s="13">
        <v>2.4584000000000002E-2</v>
      </c>
      <c r="K2247" s="13">
        <f t="shared" si="178"/>
        <v>2.3892169360540512E-5</v>
      </c>
      <c r="L2247" s="13">
        <f t="shared" si="179"/>
        <v>0.71281253010087853</v>
      </c>
      <c r="M2247" s="13" t="s">
        <v>257</v>
      </c>
    </row>
    <row r="2248" spans="1:13" x14ac:dyDescent="0.15">
      <c r="A2248" s="13">
        <f t="shared" si="175"/>
        <v>2.8600000000000136</v>
      </c>
      <c r="B2248" s="13">
        <v>276.01</v>
      </c>
      <c r="C2248" s="13">
        <v>81060</v>
      </c>
      <c r="D2248" s="13">
        <v>1.1163000000000001</v>
      </c>
      <c r="E2248" s="13">
        <v>916.57999999999993</v>
      </c>
      <c r="F2248" s="13">
        <v>655.47</v>
      </c>
      <c r="G2248" s="13">
        <f t="shared" si="176"/>
        <v>1.3983553785833065</v>
      </c>
      <c r="H2248" s="58">
        <v>1.9213000000000001E-5</v>
      </c>
      <c r="I2248" s="13">
        <f t="shared" si="177"/>
        <v>1.7211323121024815E-5</v>
      </c>
      <c r="J2248" s="13">
        <v>2.4712999999999999E-2</v>
      </c>
      <c r="K2248" s="13">
        <f t="shared" si="178"/>
        <v>2.4153171652532012E-5</v>
      </c>
      <c r="L2248" s="13">
        <f t="shared" si="179"/>
        <v>0.71259060170760335</v>
      </c>
      <c r="M2248" s="13" t="s">
        <v>257</v>
      </c>
    </row>
    <row r="2249" spans="1:13" x14ac:dyDescent="0.15">
      <c r="A2249" s="13">
        <f t="shared" si="175"/>
        <v>4.4500000000000455</v>
      </c>
      <c r="B2249" s="13">
        <v>277.60000000000002</v>
      </c>
      <c r="C2249" s="13">
        <v>81060</v>
      </c>
      <c r="D2249" s="13">
        <v>1.1099000000000001</v>
      </c>
      <c r="E2249" s="13">
        <v>916.75</v>
      </c>
      <c r="F2249" s="13">
        <v>655.66</v>
      </c>
      <c r="G2249" s="13">
        <f t="shared" si="176"/>
        <v>1.3982094378183816</v>
      </c>
      <c r="H2249" s="58">
        <v>1.9303000000000001E-5</v>
      </c>
      <c r="I2249" s="13">
        <f t="shared" si="177"/>
        <v>1.739165690602757E-5</v>
      </c>
      <c r="J2249" s="13">
        <v>2.4841999999999999E-2</v>
      </c>
      <c r="K2249" s="13">
        <f t="shared" si="178"/>
        <v>2.4414722219021292E-5</v>
      </c>
      <c r="L2249" s="13">
        <f t="shared" si="179"/>
        <v>0.71234301787295717</v>
      </c>
      <c r="M2249" s="13" t="s">
        <v>257</v>
      </c>
    </row>
    <row r="2250" spans="1:13" x14ac:dyDescent="0.15">
      <c r="A2250" s="13">
        <f t="shared" si="175"/>
        <v>6.0400000000000205</v>
      </c>
      <c r="B2250" s="13">
        <v>279.19</v>
      </c>
      <c r="C2250" s="13">
        <v>81060</v>
      </c>
      <c r="D2250" s="13">
        <v>1.1035999999999999</v>
      </c>
      <c r="E2250" s="13">
        <v>916.92</v>
      </c>
      <c r="F2250" s="13">
        <v>655.84</v>
      </c>
      <c r="G2250" s="13">
        <f t="shared" si="176"/>
        <v>1.3980848987557939</v>
      </c>
      <c r="H2250" s="58">
        <v>1.9394000000000001E-5</v>
      </c>
      <c r="I2250" s="13">
        <f t="shared" si="177"/>
        <v>1.7573396158028273E-5</v>
      </c>
      <c r="J2250" s="13">
        <v>2.4971E-2</v>
      </c>
      <c r="K2250" s="13">
        <f t="shared" si="178"/>
        <v>2.4677024775428502E-5</v>
      </c>
      <c r="L2250" s="13">
        <f t="shared" si="179"/>
        <v>0.71213593688678867</v>
      </c>
      <c r="M2250" s="13" t="s">
        <v>257</v>
      </c>
    </row>
    <row r="2251" spans="1:13" x14ac:dyDescent="0.15">
      <c r="A2251" s="13">
        <f t="shared" si="175"/>
        <v>7.6299999999999955</v>
      </c>
      <c r="B2251" s="13">
        <v>280.77999999999997</v>
      </c>
      <c r="C2251" s="13">
        <v>81060</v>
      </c>
      <c r="D2251" s="13">
        <v>1.0972999999999999</v>
      </c>
      <c r="E2251" s="13">
        <v>917.08999999999992</v>
      </c>
      <c r="F2251" s="13">
        <v>656.03</v>
      </c>
      <c r="G2251" s="13">
        <f t="shared" si="176"/>
        <v>1.3979391186378671</v>
      </c>
      <c r="H2251" s="58">
        <v>1.9483999999999998E-5</v>
      </c>
      <c r="I2251" s="13">
        <f t="shared" si="177"/>
        <v>1.7756310945046933E-5</v>
      </c>
      <c r="J2251" s="13">
        <v>2.5100000000000001E-2</v>
      </c>
      <c r="K2251" s="13">
        <f t="shared" si="178"/>
        <v>2.4942293445293377E-5</v>
      </c>
      <c r="L2251" s="13">
        <f t="shared" si="179"/>
        <v>0.71189567968127476</v>
      </c>
      <c r="M2251" s="13" t="s">
        <v>257</v>
      </c>
    </row>
    <row r="2252" spans="1:13" x14ac:dyDescent="0.15">
      <c r="A2252" s="13">
        <f t="shared" si="175"/>
        <v>9.2200000000000273</v>
      </c>
      <c r="B2252" s="13">
        <v>282.37</v>
      </c>
      <c r="C2252" s="13">
        <v>81060</v>
      </c>
      <c r="D2252" s="13">
        <v>1.0911</v>
      </c>
      <c r="E2252" s="13">
        <v>917.27</v>
      </c>
      <c r="F2252" s="13">
        <v>656.23</v>
      </c>
      <c r="G2252" s="13">
        <f t="shared" si="176"/>
        <v>1.3977873611386251</v>
      </c>
      <c r="H2252" s="58">
        <v>1.9573E-5</v>
      </c>
      <c r="I2252" s="13">
        <f t="shared" si="177"/>
        <v>1.7938777380625058E-5</v>
      </c>
      <c r="J2252" s="13">
        <v>2.5229000000000001E-2</v>
      </c>
      <c r="K2252" s="13">
        <f t="shared" si="178"/>
        <v>2.5207994254012116E-5</v>
      </c>
      <c r="L2252" s="13">
        <f t="shared" si="179"/>
        <v>0.71163049308335646</v>
      </c>
      <c r="M2252" s="13" t="s">
        <v>257</v>
      </c>
    </row>
    <row r="2253" spans="1:13" x14ac:dyDescent="0.15">
      <c r="A2253" s="13">
        <f t="shared" si="175"/>
        <v>10.810000000000002</v>
      </c>
      <c r="B2253" s="13">
        <v>283.95999999999998</v>
      </c>
      <c r="C2253" s="13">
        <v>81060</v>
      </c>
      <c r="D2253" s="13">
        <v>1.085</v>
      </c>
      <c r="E2253" s="13">
        <v>917.44999999999993</v>
      </c>
      <c r="F2253" s="13">
        <v>656.43</v>
      </c>
      <c r="G2253" s="13">
        <f t="shared" si="176"/>
        <v>1.3976356961138279</v>
      </c>
      <c r="H2253" s="58">
        <v>1.9663000000000001E-5</v>
      </c>
      <c r="I2253" s="13">
        <f t="shared" si="177"/>
        <v>1.8122580645161293E-5</v>
      </c>
      <c r="J2253" s="13">
        <v>2.5357999999999999E-2</v>
      </c>
      <c r="K2253" s="13">
        <f t="shared" si="178"/>
        <v>2.5474334918991304E-5</v>
      </c>
      <c r="L2253" s="13">
        <f t="shared" si="179"/>
        <v>0.71140544798485683</v>
      </c>
      <c r="M2253" s="13" t="s">
        <v>257</v>
      </c>
    </row>
    <row r="2254" spans="1:13" x14ac:dyDescent="0.15">
      <c r="A2254" s="13">
        <f t="shared" si="175"/>
        <v>12.400000000000034</v>
      </c>
      <c r="B2254" s="13">
        <v>285.55</v>
      </c>
      <c r="C2254" s="13">
        <v>81060</v>
      </c>
      <c r="D2254" s="13">
        <v>1.0789</v>
      </c>
      <c r="E2254" s="13">
        <v>917.64</v>
      </c>
      <c r="F2254" s="13">
        <v>656.63</v>
      </c>
      <c r="G2254" s="13">
        <f t="shared" si="176"/>
        <v>1.3974993527557376</v>
      </c>
      <c r="H2254" s="58">
        <v>1.9752E-5</v>
      </c>
      <c r="I2254" s="13">
        <f t="shared" si="177"/>
        <v>1.8307535452775976E-5</v>
      </c>
      <c r="J2254" s="13">
        <v>2.5486000000000002E-2</v>
      </c>
      <c r="K2254" s="13">
        <f t="shared" si="178"/>
        <v>2.5742347548325123E-5</v>
      </c>
      <c r="L2254" s="13">
        <f t="shared" si="179"/>
        <v>0.71118360197755626</v>
      </c>
      <c r="M2254" s="13" t="s">
        <v>257</v>
      </c>
    </row>
    <row r="2255" spans="1:13" x14ac:dyDescent="0.15">
      <c r="A2255" s="13">
        <f t="shared" si="175"/>
        <v>13.990000000000009</v>
      </c>
      <c r="B2255" s="13">
        <v>287.14</v>
      </c>
      <c r="C2255" s="13">
        <v>81060</v>
      </c>
      <c r="D2255" s="13">
        <v>1.0729</v>
      </c>
      <c r="E2255" s="13">
        <v>917.83</v>
      </c>
      <c r="F2255" s="13">
        <v>656.84</v>
      </c>
      <c r="G2255" s="13">
        <f t="shared" si="176"/>
        <v>1.3973418184032642</v>
      </c>
      <c r="H2255" s="58">
        <v>1.9842000000000001E-5</v>
      </c>
      <c r="I2255" s="13">
        <f t="shared" si="177"/>
        <v>1.8493801845465562E-5</v>
      </c>
      <c r="J2255" s="13">
        <v>2.5614999999999999E-2</v>
      </c>
      <c r="K2255" s="13">
        <f t="shared" si="178"/>
        <v>2.6011947336663317E-5</v>
      </c>
      <c r="L2255" s="13">
        <f t="shared" si="179"/>
        <v>0.71097336951005285</v>
      </c>
      <c r="M2255" s="13" t="s">
        <v>257</v>
      </c>
    </row>
    <row r="2256" spans="1:13" x14ac:dyDescent="0.15">
      <c r="A2256" s="13">
        <f t="shared" si="175"/>
        <v>15.580000000000041</v>
      </c>
      <c r="B2256" s="13">
        <v>288.73</v>
      </c>
      <c r="C2256" s="13">
        <v>81060</v>
      </c>
      <c r="D2256" s="13">
        <v>1.0669999999999999</v>
      </c>
      <c r="E2256" s="13">
        <v>918.03</v>
      </c>
      <c r="F2256" s="13">
        <v>657.05000000000007</v>
      </c>
      <c r="G2256" s="13">
        <f t="shared" si="176"/>
        <v>1.3971996042919106</v>
      </c>
      <c r="H2256" s="58">
        <v>1.9930999999999999E-5</v>
      </c>
      <c r="I2256" s="13">
        <f t="shared" si="177"/>
        <v>1.8679475164011248E-5</v>
      </c>
      <c r="J2256" s="13">
        <v>2.5742999999999999E-2</v>
      </c>
      <c r="K2256" s="13">
        <f t="shared" si="178"/>
        <v>2.6280756578297559E-5</v>
      </c>
      <c r="L2256" s="13">
        <f t="shared" si="179"/>
        <v>0.71076626383871344</v>
      </c>
      <c r="M2256" s="13" t="s">
        <v>257</v>
      </c>
    </row>
    <row r="2257" spans="1:13" x14ac:dyDescent="0.15">
      <c r="A2257" s="13">
        <f t="shared" si="175"/>
        <v>17.170000000000016</v>
      </c>
      <c r="B2257" s="13">
        <v>290.32</v>
      </c>
      <c r="C2257" s="13">
        <v>81060</v>
      </c>
      <c r="D2257" s="13">
        <v>1.0610999999999999</v>
      </c>
      <c r="E2257" s="13">
        <v>918.23</v>
      </c>
      <c r="F2257" s="13">
        <v>657.27</v>
      </c>
      <c r="G2257" s="13">
        <f t="shared" si="176"/>
        <v>1.3970362255998297</v>
      </c>
      <c r="H2257" s="58">
        <v>2.0020000000000001E-5</v>
      </c>
      <c r="I2257" s="13">
        <f t="shared" si="177"/>
        <v>1.8867213269248894E-5</v>
      </c>
      <c r="J2257" s="13">
        <v>2.5871999999999999E-2</v>
      </c>
      <c r="K2257" s="13">
        <f t="shared" si="178"/>
        <v>2.6553526720168269E-5</v>
      </c>
      <c r="L2257" s="13">
        <f t="shared" si="179"/>
        <v>0.71053511904761912</v>
      </c>
      <c r="M2257" s="13" t="s">
        <v>257</v>
      </c>
    </row>
    <row r="2258" spans="1:13" x14ac:dyDescent="0.15">
      <c r="A2258" s="13">
        <f t="shared" si="175"/>
        <v>18.760000000000048</v>
      </c>
      <c r="B2258" s="13">
        <v>291.91000000000003</v>
      </c>
      <c r="C2258" s="13">
        <v>81060</v>
      </c>
      <c r="D2258" s="13">
        <v>1.0552999999999999</v>
      </c>
      <c r="E2258" s="13">
        <v>918.44</v>
      </c>
      <c r="F2258" s="13">
        <v>657.49</v>
      </c>
      <c r="G2258" s="13">
        <f t="shared" si="176"/>
        <v>1.3968881655994769</v>
      </c>
      <c r="H2258" s="58">
        <v>2.0108000000000001E-5</v>
      </c>
      <c r="I2258" s="13">
        <f t="shared" si="177"/>
        <v>1.905429735620203E-5</v>
      </c>
      <c r="J2258" s="13">
        <v>2.5999999999999999E-2</v>
      </c>
      <c r="K2258" s="13">
        <f t="shared" si="178"/>
        <v>2.6825425532860147E-5</v>
      </c>
      <c r="L2258" s="13">
        <f t="shared" si="179"/>
        <v>0.71030736615384626</v>
      </c>
      <c r="M2258" s="13" t="s">
        <v>257</v>
      </c>
    </row>
    <row r="2259" spans="1:13" x14ac:dyDescent="0.15">
      <c r="A2259" s="13">
        <f t="shared" si="175"/>
        <v>20.350000000000023</v>
      </c>
      <c r="B2259" s="13">
        <v>293.5</v>
      </c>
      <c r="C2259" s="13">
        <v>81060</v>
      </c>
      <c r="D2259" s="13">
        <v>1.0496000000000001</v>
      </c>
      <c r="E2259" s="13">
        <v>918.65</v>
      </c>
      <c r="F2259" s="13">
        <v>657.72</v>
      </c>
      <c r="G2259" s="13">
        <f t="shared" si="176"/>
        <v>1.396718968558049</v>
      </c>
      <c r="H2259" s="58">
        <v>2.0197E-5</v>
      </c>
      <c r="I2259" s="13">
        <f t="shared" si="177"/>
        <v>1.9242568597560975E-5</v>
      </c>
      <c r="J2259" s="13">
        <v>2.6127999999999998E-2</v>
      </c>
      <c r="K2259" s="13">
        <f t="shared" si="178"/>
        <v>2.7097689743565914E-5</v>
      </c>
      <c r="L2259" s="13">
        <f t="shared" si="179"/>
        <v>0.71011841893753824</v>
      </c>
      <c r="M2259" s="13" t="s">
        <v>257</v>
      </c>
    </row>
    <row r="2260" spans="1:13" x14ac:dyDescent="0.15">
      <c r="A2260" s="13">
        <f t="shared" si="175"/>
        <v>21.939999999999998</v>
      </c>
      <c r="B2260" s="13">
        <v>295.08999999999997</v>
      </c>
      <c r="C2260" s="13">
        <v>81060</v>
      </c>
      <c r="D2260" s="13">
        <v>1.0439000000000001</v>
      </c>
      <c r="E2260" s="13">
        <v>918.86</v>
      </c>
      <c r="F2260" s="13">
        <v>657.93999999999994</v>
      </c>
      <c r="G2260" s="13">
        <f t="shared" si="176"/>
        <v>1.3965711159072258</v>
      </c>
      <c r="H2260" s="58">
        <v>2.0285E-5</v>
      </c>
      <c r="I2260" s="13">
        <f t="shared" si="177"/>
        <v>1.9431937925088609E-5</v>
      </c>
      <c r="J2260" s="13">
        <v>2.6256999999999999E-2</v>
      </c>
      <c r="K2260" s="13">
        <f t="shared" si="178"/>
        <v>2.7373911600316027E-5</v>
      </c>
      <c r="L2260" s="13">
        <f t="shared" si="179"/>
        <v>0.70987070495486915</v>
      </c>
      <c r="M2260" s="13" t="s">
        <v>257</v>
      </c>
    </row>
    <row r="2261" spans="1:13" x14ac:dyDescent="0.15">
      <c r="A2261" s="13">
        <f t="shared" si="175"/>
        <v>23.53000000000003</v>
      </c>
      <c r="B2261" s="13">
        <v>296.68</v>
      </c>
      <c r="C2261" s="13">
        <v>81060</v>
      </c>
      <c r="D2261" s="13">
        <v>1.0383</v>
      </c>
      <c r="E2261" s="13">
        <v>919.08</v>
      </c>
      <c r="F2261" s="13">
        <v>658.18</v>
      </c>
      <c r="G2261" s="13">
        <f t="shared" si="176"/>
        <v>1.3963961226412229</v>
      </c>
      <c r="H2261" s="58">
        <v>2.0373E-5</v>
      </c>
      <c r="I2261" s="13">
        <f t="shared" si="177"/>
        <v>1.9621496677260908E-5</v>
      </c>
      <c r="J2261" s="13">
        <v>2.6384999999999999E-2</v>
      </c>
      <c r="K2261" s="13">
        <f t="shared" si="178"/>
        <v>2.7649095523421867E-5</v>
      </c>
      <c r="L2261" s="13">
        <f t="shared" si="179"/>
        <v>0.7096614303581581</v>
      </c>
      <c r="M2261" s="13" t="s">
        <v>257</v>
      </c>
    </row>
    <row r="2262" spans="1:13" x14ac:dyDescent="0.15">
      <c r="A2262" s="13">
        <f t="shared" si="175"/>
        <v>25.120000000000005</v>
      </c>
      <c r="B2262" s="13">
        <v>298.27</v>
      </c>
      <c r="C2262" s="13">
        <v>81060</v>
      </c>
      <c r="D2262" s="13">
        <v>1.0327999999999999</v>
      </c>
      <c r="E2262" s="13">
        <v>919.31</v>
      </c>
      <c r="F2262" s="13">
        <v>658.41000000000008</v>
      </c>
      <c r="G2262" s="13">
        <f t="shared" si="176"/>
        <v>1.3962576510077305</v>
      </c>
      <c r="H2262" s="58">
        <v>2.0460999999999999E-5</v>
      </c>
      <c r="I2262" s="13">
        <f t="shared" si="177"/>
        <v>1.9811192873741288E-5</v>
      </c>
      <c r="J2262" s="13">
        <v>2.6512999999999998E-2</v>
      </c>
      <c r="K2262" s="13">
        <f t="shared" si="178"/>
        <v>2.7924194754188768E-5</v>
      </c>
      <c r="L2262" s="13">
        <f t="shared" si="179"/>
        <v>0.70946335420359818</v>
      </c>
      <c r="M2262" s="13" t="s">
        <v>257</v>
      </c>
    </row>
    <row r="2263" spans="1:13" x14ac:dyDescent="0.15">
      <c r="A2263" s="13">
        <f t="shared" si="175"/>
        <v>26.710000000000036</v>
      </c>
      <c r="B2263" s="13">
        <v>299.86</v>
      </c>
      <c r="C2263" s="13">
        <v>81060</v>
      </c>
      <c r="D2263" s="13">
        <v>1.0273000000000001</v>
      </c>
      <c r="E2263" s="13">
        <v>919.54000000000008</v>
      </c>
      <c r="F2263" s="13">
        <v>658.66</v>
      </c>
      <c r="G2263" s="13">
        <f t="shared" si="176"/>
        <v>1.3960768833692652</v>
      </c>
      <c r="H2263" s="58">
        <v>2.0548999999999999E-5</v>
      </c>
      <c r="I2263" s="13">
        <f t="shared" si="177"/>
        <v>2.0002920276452834E-5</v>
      </c>
      <c r="J2263" s="13">
        <v>2.6641000000000001E-2</v>
      </c>
      <c r="K2263" s="13">
        <f t="shared" si="178"/>
        <v>2.8202175355810068E-5</v>
      </c>
      <c r="L2263" s="13">
        <f t="shared" si="179"/>
        <v>0.70926870087459182</v>
      </c>
      <c r="M2263" s="13" t="s">
        <v>257</v>
      </c>
    </row>
    <row r="2264" spans="1:13" x14ac:dyDescent="0.15">
      <c r="A2264" s="13">
        <f t="shared" si="175"/>
        <v>28.300000000000011</v>
      </c>
      <c r="B2264" s="13">
        <v>301.45</v>
      </c>
      <c r="C2264" s="13">
        <v>81060</v>
      </c>
      <c r="D2264" s="13">
        <v>1.0219</v>
      </c>
      <c r="E2264" s="13">
        <v>919.77</v>
      </c>
      <c r="F2264" s="13">
        <v>658.90000000000009</v>
      </c>
      <c r="G2264" s="13">
        <f t="shared" si="176"/>
        <v>1.3959174381544996</v>
      </c>
      <c r="H2264" s="58">
        <v>2.0636E-5</v>
      </c>
      <c r="I2264" s="13">
        <f t="shared" si="177"/>
        <v>2.0193756727664154E-5</v>
      </c>
      <c r="J2264" s="13">
        <v>2.6769000000000001E-2</v>
      </c>
      <c r="K2264" s="13">
        <f t="shared" si="178"/>
        <v>2.8480296637849435E-5</v>
      </c>
      <c r="L2264" s="13">
        <f t="shared" si="179"/>
        <v>0.70904306175053222</v>
      </c>
      <c r="M2264" s="13" t="s">
        <v>257</v>
      </c>
    </row>
    <row r="2265" spans="1:13" x14ac:dyDescent="0.15">
      <c r="A2265" s="13">
        <f t="shared" si="175"/>
        <v>29.890000000000043</v>
      </c>
      <c r="B2265" s="13">
        <v>303.04000000000002</v>
      </c>
      <c r="C2265" s="13">
        <v>81060</v>
      </c>
      <c r="D2265" s="13">
        <v>1.0165</v>
      </c>
      <c r="E2265" s="13">
        <v>920</v>
      </c>
      <c r="F2265" s="13">
        <v>659.15</v>
      </c>
      <c r="G2265" s="13">
        <f t="shared" si="176"/>
        <v>1.3957369339300616</v>
      </c>
      <c r="H2265" s="58">
        <v>2.0724E-5</v>
      </c>
      <c r="I2265" s="13">
        <f t="shared" si="177"/>
        <v>2.0387604525332021E-5</v>
      </c>
      <c r="J2265" s="13">
        <v>2.6897000000000001E-2</v>
      </c>
      <c r="K2265" s="13">
        <f t="shared" si="178"/>
        <v>2.876130798348981E-5</v>
      </c>
      <c r="L2265" s="13">
        <f t="shared" si="179"/>
        <v>0.70885526266869903</v>
      </c>
      <c r="M2265" s="13" t="s">
        <v>257</v>
      </c>
    </row>
    <row r="2266" spans="1:13" x14ac:dyDescent="0.15">
      <c r="A2266" s="13">
        <f t="shared" si="175"/>
        <v>31.480000000000018</v>
      </c>
      <c r="B2266" s="13">
        <v>304.63</v>
      </c>
      <c r="C2266" s="13">
        <v>81060</v>
      </c>
      <c r="D2266" s="13">
        <v>1.0112000000000001</v>
      </c>
      <c r="E2266" s="13">
        <v>920.2399999999999</v>
      </c>
      <c r="F2266" s="13">
        <v>659.4</v>
      </c>
      <c r="G2266" s="13">
        <f t="shared" si="176"/>
        <v>1.3955717318774643</v>
      </c>
      <c r="H2266" s="58">
        <v>2.0811000000000001E-5</v>
      </c>
      <c r="I2266" s="13">
        <f t="shared" si="177"/>
        <v>2.0580498417721516E-5</v>
      </c>
      <c r="J2266" s="13">
        <v>2.7025E-2</v>
      </c>
      <c r="K2266" s="13">
        <f t="shared" si="178"/>
        <v>2.9042067795742884E-5</v>
      </c>
      <c r="L2266" s="13">
        <f t="shared" si="179"/>
        <v>0.70864439000925061</v>
      </c>
      <c r="M2266" s="13" t="s">
        <v>257</v>
      </c>
    </row>
    <row r="2267" spans="1:13" x14ac:dyDescent="0.15">
      <c r="A2267" s="13">
        <f t="shared" si="175"/>
        <v>33.07000000000005</v>
      </c>
      <c r="B2267" s="13">
        <v>306.22000000000003</v>
      </c>
      <c r="C2267" s="13">
        <v>81060</v>
      </c>
      <c r="D2267" s="13">
        <v>1.0059</v>
      </c>
      <c r="E2267" s="13">
        <v>920.49</v>
      </c>
      <c r="F2267" s="13">
        <v>659.66</v>
      </c>
      <c r="G2267" s="13">
        <f t="shared" si="176"/>
        <v>1.3954006609465484</v>
      </c>
      <c r="H2267" s="58">
        <v>2.0897999999999999E-5</v>
      </c>
      <c r="I2267" s="13">
        <f t="shared" si="177"/>
        <v>2.0775424992543988E-5</v>
      </c>
      <c r="J2267" s="13">
        <v>2.7153E-2</v>
      </c>
      <c r="K2267" s="13">
        <f t="shared" si="178"/>
        <v>2.9325399463311168E-5</v>
      </c>
      <c r="L2267" s="13">
        <f t="shared" si="179"/>
        <v>0.70844473980775602</v>
      </c>
      <c r="M2267" s="13" t="s">
        <v>257</v>
      </c>
    </row>
    <row r="2268" spans="1:13" x14ac:dyDescent="0.15">
      <c r="A2268" s="13">
        <f t="shared" si="175"/>
        <v>34.660000000000025</v>
      </c>
      <c r="B2268" s="13">
        <v>307.81</v>
      </c>
      <c r="C2268" s="13">
        <v>81060</v>
      </c>
      <c r="D2268" s="13">
        <v>1.0006999999999999</v>
      </c>
      <c r="E2268" s="13">
        <v>920.74</v>
      </c>
      <c r="F2268" s="13">
        <v>659.92</v>
      </c>
      <c r="G2268" s="13">
        <f t="shared" si="176"/>
        <v>1.3952297248151293</v>
      </c>
      <c r="H2268" s="58">
        <v>2.0985E-5</v>
      </c>
      <c r="I2268" s="13">
        <f t="shared" si="177"/>
        <v>2.0970320775457182E-5</v>
      </c>
      <c r="J2268" s="13">
        <v>2.7281E-2</v>
      </c>
      <c r="K2268" s="13">
        <f t="shared" si="178"/>
        <v>2.960870241147247E-5</v>
      </c>
      <c r="L2268" s="13">
        <f t="shared" si="179"/>
        <v>0.70824855760419347</v>
      </c>
      <c r="M2268" s="13" t="s">
        <v>257</v>
      </c>
    </row>
    <row r="2269" spans="1:13" x14ac:dyDescent="0.15">
      <c r="A2269" s="13">
        <f t="shared" si="175"/>
        <v>36.25</v>
      </c>
      <c r="B2269" s="13">
        <v>309.39999999999998</v>
      </c>
      <c r="C2269" s="13">
        <v>81060</v>
      </c>
      <c r="D2269" s="13">
        <v>0.99553999999999998</v>
      </c>
      <c r="E2269" s="13">
        <v>920.99</v>
      </c>
      <c r="F2269" s="13">
        <v>660.19</v>
      </c>
      <c r="G2269" s="13">
        <f t="shared" si="176"/>
        <v>1.3950377921507444</v>
      </c>
      <c r="H2269" s="58">
        <v>2.1072000000000001E-5</v>
      </c>
      <c r="I2269" s="13">
        <f t="shared" si="177"/>
        <v>2.1166402153605081E-5</v>
      </c>
      <c r="J2269" s="13">
        <v>2.7408999999999999E-2</v>
      </c>
      <c r="K2269" s="13">
        <f t="shared" si="178"/>
        <v>2.9893692430308251E-5</v>
      </c>
      <c r="L2269" s="13">
        <f t="shared" si="179"/>
        <v>0.70805579481192316</v>
      </c>
      <c r="M2269" s="13" t="s">
        <v>257</v>
      </c>
    </row>
    <row r="2270" spans="1:13" x14ac:dyDescent="0.15">
      <c r="A2270" s="13">
        <f t="shared" si="175"/>
        <v>37.840000000000032</v>
      </c>
      <c r="B2270" s="13">
        <v>310.99</v>
      </c>
      <c r="C2270" s="13">
        <v>81060</v>
      </c>
      <c r="D2270" s="13">
        <v>0.99043999999999999</v>
      </c>
      <c r="E2270" s="13">
        <v>921.25</v>
      </c>
      <c r="F2270" s="13">
        <v>660.46</v>
      </c>
      <c r="G2270" s="13">
        <f t="shared" si="176"/>
        <v>1.3948611573751626</v>
      </c>
      <c r="H2270" s="58">
        <v>2.1158E-5</v>
      </c>
      <c r="I2270" s="13">
        <f t="shared" si="177"/>
        <v>2.1362222850450305E-5</v>
      </c>
      <c r="J2270" s="13">
        <v>2.7536999999999999E-2</v>
      </c>
      <c r="K2270" s="13">
        <f t="shared" si="178"/>
        <v>3.0179424388058933E-5</v>
      </c>
      <c r="L2270" s="13">
        <f t="shared" si="179"/>
        <v>0.70784063260340635</v>
      </c>
      <c r="M2270" s="13" t="s">
        <v>257</v>
      </c>
    </row>
    <row r="2271" spans="1:13" x14ac:dyDescent="0.15">
      <c r="A2271" s="13">
        <f t="shared" si="175"/>
        <v>39.430000000000007</v>
      </c>
      <c r="B2271" s="13">
        <v>312.58</v>
      </c>
      <c r="C2271" s="13">
        <v>81060</v>
      </c>
      <c r="D2271" s="13">
        <v>0.98538999999999999</v>
      </c>
      <c r="E2271" s="13">
        <v>921.5100000000001</v>
      </c>
      <c r="F2271" s="13">
        <v>660.73</v>
      </c>
      <c r="G2271" s="13">
        <f t="shared" si="176"/>
        <v>1.3946846669592725</v>
      </c>
      <c r="H2271" s="58">
        <v>2.1243999999999999E-5</v>
      </c>
      <c r="I2271" s="13">
        <f t="shared" si="177"/>
        <v>2.1558976648839546E-5</v>
      </c>
      <c r="J2271" s="13">
        <v>2.7664999999999999E-2</v>
      </c>
      <c r="K2271" s="13">
        <f t="shared" si="178"/>
        <v>3.0466493424681132E-5</v>
      </c>
      <c r="L2271" s="13">
        <f t="shared" si="179"/>
        <v>0.70762907789625895</v>
      </c>
      <c r="M2271" s="13" t="s">
        <v>257</v>
      </c>
    </row>
    <row r="2272" spans="1:13" x14ac:dyDescent="0.15">
      <c r="A2272" s="13">
        <f t="shared" si="175"/>
        <v>41.020000000000039</v>
      </c>
      <c r="B2272" s="13">
        <v>314.17</v>
      </c>
      <c r="C2272" s="13">
        <v>81060</v>
      </c>
      <c r="D2272" s="13">
        <v>0.98038999999999998</v>
      </c>
      <c r="E2272" s="13">
        <v>921.78000000000009</v>
      </c>
      <c r="F2272" s="13">
        <v>661.01</v>
      </c>
      <c r="G2272" s="13">
        <f t="shared" si="176"/>
        <v>1.3945023524606286</v>
      </c>
      <c r="H2272" s="58">
        <v>2.1331E-5</v>
      </c>
      <c r="I2272" s="13">
        <f t="shared" si="177"/>
        <v>2.1757667866869307E-5</v>
      </c>
      <c r="J2272" s="13">
        <v>2.7793000000000002E-2</v>
      </c>
      <c r="K2272" s="13">
        <f t="shared" si="178"/>
        <v>3.0754542697421518E-5</v>
      </c>
      <c r="L2272" s="13">
        <f t="shared" si="179"/>
        <v>0.70746192134710184</v>
      </c>
      <c r="M2272" s="13" t="s">
        <v>257</v>
      </c>
    </row>
    <row r="2273" spans="1:13" x14ac:dyDescent="0.15">
      <c r="A2273" s="13">
        <f t="shared" si="175"/>
        <v>42.610000000000014</v>
      </c>
      <c r="B2273" s="13">
        <v>315.76</v>
      </c>
      <c r="C2273" s="13">
        <v>81060</v>
      </c>
      <c r="D2273" s="13">
        <v>0.97543999999999997</v>
      </c>
      <c r="E2273" s="13">
        <v>922.05000000000007</v>
      </c>
      <c r="F2273" s="13">
        <v>661.29000000000008</v>
      </c>
      <c r="G2273" s="13">
        <f t="shared" si="176"/>
        <v>1.3943201923513133</v>
      </c>
      <c r="H2273" s="58">
        <v>2.1416999999999998E-5</v>
      </c>
      <c r="I2273" s="13">
        <f t="shared" si="177"/>
        <v>2.1956245386697284E-5</v>
      </c>
      <c r="J2273" s="13">
        <v>2.792E-2</v>
      </c>
      <c r="K2273" s="13">
        <f t="shared" si="178"/>
        <v>3.1042763839910368E-5</v>
      </c>
      <c r="L2273" s="13">
        <f t="shared" si="179"/>
        <v>0.70729028832378227</v>
      </c>
      <c r="M2273" s="13" t="s">
        <v>257</v>
      </c>
    </row>
    <row r="2274" spans="1:13" x14ac:dyDescent="0.15">
      <c r="A2274" s="13">
        <f t="shared" si="175"/>
        <v>44.200000000000045</v>
      </c>
      <c r="B2274" s="13">
        <v>317.35000000000002</v>
      </c>
      <c r="C2274" s="13">
        <v>81060</v>
      </c>
      <c r="D2274" s="13">
        <v>0.97055000000000002</v>
      </c>
      <c r="E2274" s="13">
        <v>922.32999999999993</v>
      </c>
      <c r="F2274" s="13">
        <v>661.57999999999993</v>
      </c>
      <c r="G2274" s="13">
        <f t="shared" si="176"/>
        <v>1.394132228906557</v>
      </c>
      <c r="H2274" s="58">
        <v>2.1501999999999998E-5</v>
      </c>
      <c r="I2274" s="13">
        <f t="shared" si="177"/>
        <v>2.215444850857761E-5</v>
      </c>
      <c r="J2274" s="13">
        <v>2.8048E-2</v>
      </c>
      <c r="K2274" s="13">
        <f t="shared" si="178"/>
        <v>3.1332687695792677E-5</v>
      </c>
      <c r="L2274" s="13">
        <f t="shared" si="179"/>
        <v>0.70707143682258966</v>
      </c>
      <c r="M2274" s="13" t="s">
        <v>257</v>
      </c>
    </row>
    <row r="2275" spans="1:13" x14ac:dyDescent="0.15">
      <c r="A2275" s="13">
        <f t="shared" si="175"/>
        <v>45.79000000000002</v>
      </c>
      <c r="B2275" s="13">
        <v>318.94</v>
      </c>
      <c r="C2275" s="13">
        <v>81060</v>
      </c>
      <c r="D2275" s="13">
        <v>0.9657</v>
      </c>
      <c r="E2275" s="13">
        <v>922.6</v>
      </c>
      <c r="F2275" s="13">
        <v>661.87</v>
      </c>
      <c r="G2275" s="13">
        <f t="shared" si="176"/>
        <v>1.393929321467962</v>
      </c>
      <c r="H2275" s="58">
        <v>2.1588000000000001E-5</v>
      </c>
      <c r="I2275" s="13">
        <f t="shared" si="177"/>
        <v>2.2354768561665115E-5</v>
      </c>
      <c r="J2275" s="13">
        <v>2.8176E-2</v>
      </c>
      <c r="K2275" s="13">
        <f t="shared" si="178"/>
        <v>3.1624499208613067E-5</v>
      </c>
      <c r="L2275" s="13">
        <f t="shared" si="179"/>
        <v>0.70688134582623507</v>
      </c>
      <c r="M2275" s="13" t="s">
        <v>257</v>
      </c>
    </row>
    <row r="2276" spans="1:13" x14ac:dyDescent="0.15">
      <c r="A2276" s="13">
        <f t="shared" si="175"/>
        <v>47.379999999999995</v>
      </c>
      <c r="B2276" s="13">
        <v>320.52999999999997</v>
      </c>
      <c r="C2276" s="13">
        <v>81060</v>
      </c>
      <c r="D2276" s="13">
        <v>0.96089999999999998</v>
      </c>
      <c r="E2276" s="13">
        <v>922.89</v>
      </c>
      <c r="F2276" s="13">
        <v>662.16</v>
      </c>
      <c r="G2276" s="13">
        <f t="shared" si="176"/>
        <v>1.3937567959405581</v>
      </c>
      <c r="H2276" s="58">
        <v>2.1673000000000001E-5</v>
      </c>
      <c r="I2276" s="13">
        <f t="shared" si="177"/>
        <v>2.2554896451243628E-5</v>
      </c>
      <c r="J2276" s="13">
        <v>2.8303999999999999E-2</v>
      </c>
      <c r="K2276" s="13">
        <f t="shared" si="178"/>
        <v>3.19168249706341E-5</v>
      </c>
      <c r="L2276" s="13">
        <f t="shared" si="179"/>
        <v>0.7066773236998305</v>
      </c>
      <c r="M2276" s="13" t="s">
        <v>257</v>
      </c>
    </row>
    <row r="2277" spans="1:13" x14ac:dyDescent="0.15">
      <c r="A2277" s="13">
        <f t="shared" si="175"/>
        <v>48.970000000000027</v>
      </c>
      <c r="B2277" s="13">
        <v>322.12</v>
      </c>
      <c r="C2277" s="13">
        <v>81060</v>
      </c>
      <c r="D2277" s="13">
        <v>0.95613999999999999</v>
      </c>
      <c r="E2277" s="13">
        <v>923.17000000000007</v>
      </c>
      <c r="F2277" s="13">
        <v>662.46</v>
      </c>
      <c r="G2277" s="13">
        <f t="shared" si="176"/>
        <v>1.3935482897080578</v>
      </c>
      <c r="H2277" s="58">
        <v>2.1759E-5</v>
      </c>
      <c r="I2277" s="13">
        <f t="shared" si="177"/>
        <v>2.2757127617294539E-5</v>
      </c>
      <c r="J2277" s="13">
        <v>2.8431000000000001E-2</v>
      </c>
      <c r="K2277" s="13">
        <f t="shared" si="178"/>
        <v>3.2209869497406959E-5</v>
      </c>
      <c r="L2277" s="13">
        <f t="shared" si="179"/>
        <v>0.70652653898913154</v>
      </c>
      <c r="M2277" s="13" t="s">
        <v>257</v>
      </c>
    </row>
    <row r="2278" spans="1:13" x14ac:dyDescent="0.15">
      <c r="A2278" s="13">
        <f t="shared" si="175"/>
        <v>50.56</v>
      </c>
      <c r="B2278" s="13">
        <v>323.70999999999998</v>
      </c>
      <c r="C2278" s="13">
        <v>81060</v>
      </c>
      <c r="D2278" s="13">
        <v>0.95143999999999995</v>
      </c>
      <c r="E2278" s="13">
        <v>923.47</v>
      </c>
      <c r="F2278" s="13">
        <v>662.76</v>
      </c>
      <c r="G2278" s="13">
        <f t="shared" si="176"/>
        <v>1.3933701490735713</v>
      </c>
      <c r="H2278" s="58">
        <v>2.1844E-5</v>
      </c>
      <c r="I2278" s="13">
        <f t="shared" si="177"/>
        <v>2.2958883376776255E-5</v>
      </c>
      <c r="J2278" s="13">
        <v>2.8559000000000001E-2</v>
      </c>
      <c r="K2278" s="13">
        <f t="shared" si="178"/>
        <v>3.2504148924307496E-5</v>
      </c>
      <c r="L2278" s="13">
        <f t="shared" si="179"/>
        <v>0.70633701039952379</v>
      </c>
      <c r="M2278" s="13" t="s">
        <v>257</v>
      </c>
    </row>
    <row r="2279" spans="1:13" x14ac:dyDescent="0.15">
      <c r="A2279" s="13">
        <f t="shared" si="175"/>
        <v>52.150000000000034</v>
      </c>
      <c r="B2279" s="13">
        <v>325.3</v>
      </c>
      <c r="C2279" s="13">
        <v>81060</v>
      </c>
      <c r="D2279" s="13">
        <v>0.94677999999999995</v>
      </c>
      <c r="E2279" s="13">
        <v>923.76</v>
      </c>
      <c r="F2279" s="13">
        <v>663.06</v>
      </c>
      <c r="G2279" s="13">
        <f t="shared" si="176"/>
        <v>1.3931770880463308</v>
      </c>
      <c r="H2279" s="58">
        <v>2.1929E-5</v>
      </c>
      <c r="I2279" s="13">
        <f t="shared" si="177"/>
        <v>2.3161663744481294E-5</v>
      </c>
      <c r="J2279" s="13">
        <v>2.8687000000000001E-2</v>
      </c>
      <c r="K2279" s="13">
        <f t="shared" si="178"/>
        <v>3.2800231233409269E-5</v>
      </c>
      <c r="L2279" s="13">
        <f t="shared" si="179"/>
        <v>0.70614330672430015</v>
      </c>
      <c r="M2279" s="13" t="s">
        <v>257</v>
      </c>
    </row>
    <row r="2280" spans="1:13" x14ac:dyDescent="0.15">
      <c r="A2280" s="13">
        <f t="shared" si="175"/>
        <v>53.740000000000009</v>
      </c>
      <c r="B2280" s="13">
        <v>326.89</v>
      </c>
      <c r="C2280" s="13">
        <v>81060</v>
      </c>
      <c r="D2280" s="13">
        <v>0.94216</v>
      </c>
      <c r="E2280" s="13">
        <v>924.06</v>
      </c>
      <c r="F2280" s="13">
        <v>663.37</v>
      </c>
      <c r="G2280" s="13">
        <f t="shared" si="176"/>
        <v>1.392978277582646</v>
      </c>
      <c r="H2280" s="58">
        <v>2.2014E-5</v>
      </c>
      <c r="I2280" s="13">
        <f t="shared" si="177"/>
        <v>2.3365458096289378E-5</v>
      </c>
      <c r="J2280" s="13">
        <v>2.8813999999999999E-2</v>
      </c>
      <c r="K2280" s="13">
        <f t="shared" si="178"/>
        <v>3.309624467343428E-5</v>
      </c>
      <c r="L2280" s="13">
        <f t="shared" si="179"/>
        <v>0.70598517526202542</v>
      </c>
      <c r="M2280" s="13" t="s">
        <v>257</v>
      </c>
    </row>
    <row r="2281" spans="1:13" x14ac:dyDescent="0.15">
      <c r="A2281" s="13">
        <f t="shared" si="175"/>
        <v>55.330000000000041</v>
      </c>
      <c r="B2281" s="13">
        <v>328.48</v>
      </c>
      <c r="C2281" s="13">
        <v>81060</v>
      </c>
      <c r="D2281" s="13">
        <v>0.93759999999999999</v>
      </c>
      <c r="E2281" s="13">
        <v>924.36</v>
      </c>
      <c r="F2281" s="13">
        <v>663.69</v>
      </c>
      <c r="G2281" s="13">
        <f t="shared" si="176"/>
        <v>1.3927586674501649</v>
      </c>
      <c r="H2281" s="58">
        <v>2.2098000000000001E-5</v>
      </c>
      <c r="I2281" s="13">
        <f t="shared" si="177"/>
        <v>2.3568686006825939E-5</v>
      </c>
      <c r="J2281" s="13">
        <v>2.8941999999999999E-2</v>
      </c>
      <c r="K2281" s="13">
        <f t="shared" si="178"/>
        <v>3.339410409519391E-5</v>
      </c>
      <c r="L2281" s="13">
        <f t="shared" si="179"/>
        <v>0.70577386773547102</v>
      </c>
      <c r="M2281" s="13" t="s">
        <v>257</v>
      </c>
    </row>
    <row r="2282" spans="1:13" x14ac:dyDescent="0.15">
      <c r="A2282" s="13">
        <f t="shared" si="175"/>
        <v>56.920000000000016</v>
      </c>
      <c r="B2282" s="13">
        <v>330.07</v>
      </c>
      <c r="C2282" s="13">
        <v>81060</v>
      </c>
      <c r="D2282" s="13">
        <v>0.93306999999999995</v>
      </c>
      <c r="E2282" s="13">
        <v>924.67</v>
      </c>
      <c r="F2282" s="13">
        <v>664</v>
      </c>
      <c r="G2282" s="13">
        <f t="shared" si="176"/>
        <v>1.3925753012048192</v>
      </c>
      <c r="H2282" s="58">
        <v>2.2183000000000001E-5</v>
      </c>
      <c r="I2282" s="13">
        <f t="shared" si="177"/>
        <v>2.3774207722893248E-5</v>
      </c>
      <c r="J2282" s="13">
        <v>2.9069000000000001E-2</v>
      </c>
      <c r="K2282" s="13">
        <f t="shared" si="178"/>
        <v>3.3692178899414199E-5</v>
      </c>
      <c r="L2282" s="13">
        <f t="shared" si="179"/>
        <v>0.70562986721249443</v>
      </c>
      <c r="M2282" s="13" t="s">
        <v>257</v>
      </c>
    </row>
    <row r="2283" spans="1:13" x14ac:dyDescent="0.15">
      <c r="A2283" s="13">
        <f t="shared" si="175"/>
        <v>58.510000000000048</v>
      </c>
      <c r="B2283" s="13">
        <v>331.66</v>
      </c>
      <c r="C2283" s="13">
        <v>81060</v>
      </c>
      <c r="D2283" s="13">
        <v>0.92859000000000003</v>
      </c>
      <c r="E2283" s="13">
        <v>924.98</v>
      </c>
      <c r="F2283" s="13">
        <v>664.32</v>
      </c>
      <c r="G2283" s="13">
        <f t="shared" si="176"/>
        <v>1.3923711464354527</v>
      </c>
      <c r="H2283" s="58">
        <v>2.2266999999999999E-5</v>
      </c>
      <c r="I2283" s="13">
        <f t="shared" si="177"/>
        <v>2.3979366566514822E-5</v>
      </c>
      <c r="J2283" s="13">
        <v>2.9197000000000001E-2</v>
      </c>
      <c r="K2283" s="13">
        <f t="shared" si="178"/>
        <v>3.3992404409866654E-5</v>
      </c>
      <c r="L2283" s="13">
        <f t="shared" si="179"/>
        <v>0.70543308079597211</v>
      </c>
      <c r="M2283" s="13" t="s">
        <v>257</v>
      </c>
    </row>
    <row r="2284" spans="1:13" x14ac:dyDescent="0.15">
      <c r="A2284" s="13">
        <f t="shared" si="175"/>
        <v>60.100000000000023</v>
      </c>
      <c r="B2284" s="13">
        <v>333.25</v>
      </c>
      <c r="C2284" s="13">
        <v>81060</v>
      </c>
      <c r="D2284" s="13">
        <v>0.92415000000000003</v>
      </c>
      <c r="E2284" s="13">
        <v>925.29</v>
      </c>
      <c r="F2284" s="13">
        <v>664.65</v>
      </c>
      <c r="G2284" s="13">
        <f t="shared" si="176"/>
        <v>1.3921462423832092</v>
      </c>
      <c r="H2284" s="58">
        <v>2.2351E-5</v>
      </c>
      <c r="I2284" s="13">
        <f t="shared" si="177"/>
        <v>2.4185467727100577E-5</v>
      </c>
      <c r="J2284" s="13">
        <v>2.9325E-2</v>
      </c>
      <c r="K2284" s="13">
        <f t="shared" si="178"/>
        <v>3.4293963741920095E-5</v>
      </c>
      <c r="L2284" s="13">
        <f t="shared" si="179"/>
        <v>0.7052397882352941</v>
      </c>
      <c r="M2284" s="13" t="s">
        <v>257</v>
      </c>
    </row>
    <row r="2285" spans="1:13" x14ac:dyDescent="0.15">
      <c r="A2285" s="13">
        <f t="shared" si="175"/>
        <v>61.69</v>
      </c>
      <c r="B2285" s="13">
        <v>334.84</v>
      </c>
      <c r="C2285" s="13">
        <v>81060</v>
      </c>
      <c r="D2285" s="13">
        <v>0.91974999999999996</v>
      </c>
      <c r="E2285" s="13">
        <v>925.61</v>
      </c>
      <c r="F2285" s="13">
        <v>664.98</v>
      </c>
      <c r="G2285" s="13">
        <f t="shared" si="176"/>
        <v>1.3919365995969804</v>
      </c>
      <c r="H2285" s="58">
        <v>2.2435000000000001E-5</v>
      </c>
      <c r="I2285" s="13">
        <f t="shared" si="177"/>
        <v>2.4392497961402557E-5</v>
      </c>
      <c r="J2285" s="13">
        <v>2.9451999999999999E-2</v>
      </c>
      <c r="K2285" s="13">
        <f t="shared" si="178"/>
        <v>3.4595288555020891E-5</v>
      </c>
      <c r="L2285" s="13">
        <f t="shared" si="179"/>
        <v>0.70508150040744266</v>
      </c>
      <c r="M2285" s="13" t="s">
        <v>257</v>
      </c>
    </row>
    <row r="2286" spans="1:13" x14ac:dyDescent="0.15">
      <c r="A2286" s="13">
        <f t="shared" si="175"/>
        <v>63.28000000000003</v>
      </c>
      <c r="B2286" s="13">
        <v>336.43</v>
      </c>
      <c r="C2286" s="13">
        <v>81060</v>
      </c>
      <c r="D2286" s="13">
        <v>0.91539999999999999</v>
      </c>
      <c r="E2286" s="13">
        <v>925.93999999999994</v>
      </c>
      <c r="F2286" s="13">
        <v>665.31</v>
      </c>
      <c r="G2286" s="13">
        <f t="shared" si="176"/>
        <v>1.391742195367573</v>
      </c>
      <c r="H2286" s="58">
        <v>2.2518999999999999E-5</v>
      </c>
      <c r="I2286" s="13">
        <f t="shared" si="177"/>
        <v>2.460017478697837E-5</v>
      </c>
      <c r="J2286" s="13">
        <v>2.9579999999999999E-2</v>
      </c>
      <c r="K2286" s="13">
        <f t="shared" si="178"/>
        <v>3.4898311581932249E-5</v>
      </c>
      <c r="L2286" s="13">
        <f t="shared" si="179"/>
        <v>0.70491017106152798</v>
      </c>
      <c r="M2286" s="13" t="s">
        <v>257</v>
      </c>
    </row>
    <row r="2287" spans="1:13" x14ac:dyDescent="0.15">
      <c r="A2287" s="13">
        <f t="shared" ref="A2287:A2350" si="180">B2287-273.15</f>
        <v>64.87</v>
      </c>
      <c r="B2287" s="13">
        <v>338.02</v>
      </c>
      <c r="C2287" s="13">
        <v>81060</v>
      </c>
      <c r="D2287" s="13">
        <v>0.91108999999999996</v>
      </c>
      <c r="E2287" s="13">
        <v>926.26</v>
      </c>
      <c r="F2287" s="13">
        <v>665.64</v>
      </c>
      <c r="G2287" s="13">
        <f t="shared" ref="G2287:G2350" si="181">E2287/F2287</f>
        <v>1.3915329607595697</v>
      </c>
      <c r="H2287" s="58">
        <v>2.2603E-5</v>
      </c>
      <c r="I2287" s="13">
        <f t="shared" ref="I2287:I2350" si="182">H2287/D2287</f>
        <v>2.4808745568494882E-5</v>
      </c>
      <c r="J2287" s="13">
        <v>2.9707000000000001E-2</v>
      </c>
      <c r="K2287" s="13">
        <f t="shared" ref="K2287:K2350" si="183">J2287/E2287/D2287</f>
        <v>3.5201778558183822E-5</v>
      </c>
      <c r="L2287" s="13">
        <f t="shared" ref="L2287:L2350" si="184">H2287*E2287/J2287</f>
        <v>0.70475829871747397</v>
      </c>
      <c r="M2287" s="13" t="s">
        <v>257</v>
      </c>
    </row>
    <row r="2288" spans="1:13" x14ac:dyDescent="0.15">
      <c r="A2288" s="13">
        <f t="shared" si="180"/>
        <v>66.460000000000036</v>
      </c>
      <c r="B2288" s="13">
        <v>339.61</v>
      </c>
      <c r="C2288" s="13">
        <v>81060</v>
      </c>
      <c r="D2288" s="13">
        <v>0.90681</v>
      </c>
      <c r="E2288" s="13">
        <v>926.59</v>
      </c>
      <c r="F2288" s="13">
        <v>665.98</v>
      </c>
      <c r="G2288" s="13">
        <f t="shared" si="181"/>
        <v>1.3913180575993274</v>
      </c>
      <c r="H2288" s="58">
        <v>2.2685999999999999E-5</v>
      </c>
      <c r="I2288" s="13">
        <f t="shared" si="182"/>
        <v>2.5017368577761601E-5</v>
      </c>
      <c r="J2288" s="13">
        <v>2.9835E-2</v>
      </c>
      <c r="K2288" s="13">
        <f t="shared" si="183"/>
        <v>3.550766653133182E-5</v>
      </c>
      <c r="L2288" s="13">
        <f t="shared" si="184"/>
        <v>0.70456245148315733</v>
      </c>
      <c r="M2288" s="13" t="s">
        <v>257</v>
      </c>
    </row>
    <row r="2289" spans="1:13" x14ac:dyDescent="0.15">
      <c r="A2289" s="13">
        <f t="shared" si="180"/>
        <v>68.050000000000011</v>
      </c>
      <c r="B2289" s="13">
        <v>341.2</v>
      </c>
      <c r="C2289" s="13">
        <v>81060</v>
      </c>
      <c r="D2289" s="13">
        <v>0.90258000000000005</v>
      </c>
      <c r="E2289" s="13">
        <v>926.92</v>
      </c>
      <c r="F2289" s="13">
        <v>666.32</v>
      </c>
      <c r="G2289" s="13">
        <f t="shared" si="181"/>
        <v>1.3911033737543521</v>
      </c>
      <c r="H2289" s="58">
        <v>2.2768999999999998E-5</v>
      </c>
      <c r="I2289" s="13">
        <f t="shared" si="182"/>
        <v>2.5226572713776061E-5</v>
      </c>
      <c r="J2289" s="13">
        <v>2.9963E-2</v>
      </c>
      <c r="K2289" s="13">
        <f t="shared" si="183"/>
        <v>3.5814371601172149E-5</v>
      </c>
      <c r="L2289" s="13">
        <f t="shared" si="184"/>
        <v>0.70437010579714965</v>
      </c>
      <c r="M2289" s="13" t="s">
        <v>257</v>
      </c>
    </row>
    <row r="2290" spans="1:13" x14ac:dyDescent="0.15">
      <c r="A2290" s="13">
        <f t="shared" si="180"/>
        <v>69.640000000000043</v>
      </c>
      <c r="B2290" s="13">
        <v>342.79</v>
      </c>
      <c r="C2290" s="13">
        <v>81060</v>
      </c>
      <c r="D2290" s="13">
        <v>0.89839000000000002</v>
      </c>
      <c r="E2290" s="13">
        <v>927.26</v>
      </c>
      <c r="F2290" s="13">
        <v>666.67</v>
      </c>
      <c r="G2290" s="13">
        <f t="shared" si="181"/>
        <v>1.390883045584772</v>
      </c>
      <c r="H2290" s="58">
        <v>2.2853E-5</v>
      </c>
      <c r="I2290" s="13">
        <f t="shared" si="182"/>
        <v>2.5437727490288182E-5</v>
      </c>
      <c r="J2290" s="13">
        <v>3.0089999999999999E-2</v>
      </c>
      <c r="K2290" s="13">
        <f t="shared" si="183"/>
        <v>3.6120666301127756E-5</v>
      </c>
      <c r="L2290" s="13">
        <f t="shared" si="184"/>
        <v>0.70424303024260548</v>
      </c>
      <c r="M2290" s="13" t="s">
        <v>257</v>
      </c>
    </row>
    <row r="2291" spans="1:13" x14ac:dyDescent="0.15">
      <c r="A2291" s="13">
        <f t="shared" si="180"/>
        <v>71.230000000000018</v>
      </c>
      <c r="B2291" s="13">
        <v>344.38</v>
      </c>
      <c r="C2291" s="13">
        <v>81060</v>
      </c>
      <c r="D2291" s="13">
        <v>0.89422999999999997</v>
      </c>
      <c r="E2291" s="13">
        <v>927.6</v>
      </c>
      <c r="F2291" s="13">
        <v>667.02</v>
      </c>
      <c r="G2291" s="13">
        <f t="shared" si="181"/>
        <v>1.3906629486372224</v>
      </c>
      <c r="H2291" s="58">
        <v>2.2935999999999999E-5</v>
      </c>
      <c r="I2291" s="13">
        <f t="shared" si="182"/>
        <v>2.564888227860841E-5</v>
      </c>
      <c r="J2291" s="13">
        <v>3.0217999999999998E-2</v>
      </c>
      <c r="K2291" s="13">
        <f t="shared" si="183"/>
        <v>3.6429712280693025E-5</v>
      </c>
      <c r="L2291" s="13">
        <f t="shared" si="184"/>
        <v>0.70406491495135359</v>
      </c>
      <c r="M2291" s="13" t="s">
        <v>257</v>
      </c>
    </row>
    <row r="2292" spans="1:13" x14ac:dyDescent="0.15">
      <c r="A2292" s="13">
        <f t="shared" si="180"/>
        <v>72.82000000000005</v>
      </c>
      <c r="B2292" s="13">
        <v>345.97</v>
      </c>
      <c r="C2292" s="13">
        <v>81060</v>
      </c>
      <c r="D2292" s="13">
        <v>0.89010999999999996</v>
      </c>
      <c r="E2292" s="13">
        <v>927.95</v>
      </c>
      <c r="F2292" s="13">
        <v>667.37</v>
      </c>
      <c r="G2292" s="13">
        <f t="shared" si="181"/>
        <v>1.3904580667395898</v>
      </c>
      <c r="H2292" s="58">
        <v>2.3017999999999999E-5</v>
      </c>
      <c r="I2292" s="13">
        <f t="shared" si="182"/>
        <v>2.5859725202503061E-5</v>
      </c>
      <c r="J2292" s="13">
        <v>3.0345E-2</v>
      </c>
      <c r="K2292" s="13">
        <f t="shared" si="183"/>
        <v>3.6738285562255299E-5</v>
      </c>
      <c r="L2292" s="13">
        <f t="shared" si="184"/>
        <v>0.70389036414565831</v>
      </c>
      <c r="M2292" s="13" t="s">
        <v>257</v>
      </c>
    </row>
    <row r="2293" spans="1:13" x14ac:dyDescent="0.15">
      <c r="A2293" s="13">
        <f t="shared" si="180"/>
        <v>74.410000000000025</v>
      </c>
      <c r="B2293" s="13">
        <v>347.56</v>
      </c>
      <c r="C2293" s="13">
        <v>81060</v>
      </c>
      <c r="D2293" s="13">
        <v>0.88604000000000005</v>
      </c>
      <c r="E2293" s="13">
        <v>928.29</v>
      </c>
      <c r="F2293" s="13">
        <v>667.72</v>
      </c>
      <c r="G2293" s="13">
        <f t="shared" si="181"/>
        <v>1.3902384232911997</v>
      </c>
      <c r="H2293" s="58">
        <v>2.3101000000000001E-5</v>
      </c>
      <c r="I2293" s="13">
        <f t="shared" si="182"/>
        <v>2.6072186357275068E-5</v>
      </c>
      <c r="J2293" s="13">
        <v>3.0473E-2</v>
      </c>
      <c r="K2293" s="13">
        <f t="shared" si="183"/>
        <v>3.70491468072796E-5</v>
      </c>
      <c r="L2293" s="13">
        <f t="shared" si="184"/>
        <v>0.70371894102976407</v>
      </c>
      <c r="M2293" s="13" t="s">
        <v>257</v>
      </c>
    </row>
    <row r="2294" spans="1:13" x14ac:dyDescent="0.15">
      <c r="A2294" s="13">
        <f t="shared" si="180"/>
        <v>76</v>
      </c>
      <c r="B2294" s="13">
        <v>349.15</v>
      </c>
      <c r="C2294" s="13">
        <v>81060</v>
      </c>
      <c r="D2294" s="13">
        <v>0.88199000000000005</v>
      </c>
      <c r="E2294" s="13">
        <v>928.65</v>
      </c>
      <c r="F2294" s="13">
        <v>668.08</v>
      </c>
      <c r="G2294" s="13">
        <f t="shared" si="181"/>
        <v>1.3900281403424739</v>
      </c>
      <c r="H2294" s="58">
        <v>2.3184E-5</v>
      </c>
      <c r="I2294" s="13">
        <f t="shared" si="182"/>
        <v>2.6286012313064771E-5</v>
      </c>
      <c r="J2294" s="13">
        <v>3.0599999999999999E-2</v>
      </c>
      <c r="K2294" s="13">
        <f t="shared" si="183"/>
        <v>3.7359899757821586E-5</v>
      </c>
      <c r="L2294" s="13">
        <f t="shared" si="184"/>
        <v>0.70358894117647053</v>
      </c>
      <c r="M2294" s="13" t="s">
        <v>257</v>
      </c>
    </row>
    <row r="2295" spans="1:13" x14ac:dyDescent="0.15">
      <c r="A2295" s="13">
        <f t="shared" si="180"/>
        <v>77.590000000000032</v>
      </c>
      <c r="B2295" s="13">
        <v>350.74</v>
      </c>
      <c r="C2295" s="13">
        <v>81060</v>
      </c>
      <c r="D2295" s="13">
        <v>0.87799000000000005</v>
      </c>
      <c r="E2295" s="13">
        <v>929</v>
      </c>
      <c r="F2295" s="13">
        <v>668.45</v>
      </c>
      <c r="G2295" s="13">
        <f t="shared" si="181"/>
        <v>1.3897823322612013</v>
      </c>
      <c r="H2295" s="58">
        <v>2.3266000000000001E-5</v>
      </c>
      <c r="I2295" s="13">
        <f t="shared" si="182"/>
        <v>2.6499162860624836E-5</v>
      </c>
      <c r="J2295" s="13">
        <v>3.0727999999999998E-2</v>
      </c>
      <c r="K2295" s="13">
        <f t="shared" si="183"/>
        <v>3.7672896348250961E-5</v>
      </c>
      <c r="L2295" s="13">
        <f t="shared" si="184"/>
        <v>0.70340126269200731</v>
      </c>
      <c r="M2295" s="13" t="s">
        <v>257</v>
      </c>
    </row>
    <row r="2296" spans="1:13" x14ac:dyDescent="0.15">
      <c r="A2296" s="13">
        <f t="shared" si="180"/>
        <v>79.180000000000007</v>
      </c>
      <c r="B2296" s="13">
        <v>352.33</v>
      </c>
      <c r="C2296" s="13">
        <v>81060</v>
      </c>
      <c r="D2296" s="13">
        <v>0.87402000000000002</v>
      </c>
      <c r="E2296" s="13">
        <v>929.36</v>
      </c>
      <c r="F2296" s="13">
        <v>668.81000000000006</v>
      </c>
      <c r="G2296" s="13">
        <f t="shared" si="181"/>
        <v>1.3895725243342651</v>
      </c>
      <c r="H2296" s="58">
        <v>2.3348000000000001E-5</v>
      </c>
      <c r="I2296" s="13">
        <f t="shared" si="182"/>
        <v>2.67133475206517E-5</v>
      </c>
      <c r="J2296" s="13">
        <v>3.0856000000000001E-2</v>
      </c>
      <c r="K2296" s="13">
        <f t="shared" si="183"/>
        <v>3.7986937209219823E-5</v>
      </c>
      <c r="L2296" s="13">
        <f t="shared" si="184"/>
        <v>0.70322456831734514</v>
      </c>
      <c r="M2296" s="13" t="s">
        <v>257</v>
      </c>
    </row>
    <row r="2297" spans="1:13" x14ac:dyDescent="0.15">
      <c r="A2297" s="13">
        <f t="shared" si="180"/>
        <v>80.770000000000039</v>
      </c>
      <c r="B2297" s="13">
        <v>353.92</v>
      </c>
      <c r="C2297" s="13">
        <v>81060</v>
      </c>
      <c r="D2297" s="13">
        <v>0.87009000000000003</v>
      </c>
      <c r="E2297" s="13">
        <v>929.72</v>
      </c>
      <c r="F2297" s="13">
        <v>669.18</v>
      </c>
      <c r="G2297" s="13">
        <f t="shared" si="181"/>
        <v>1.38934217998147</v>
      </c>
      <c r="H2297" s="58">
        <v>2.3430000000000001E-5</v>
      </c>
      <c r="I2297" s="13">
        <f t="shared" si="182"/>
        <v>2.6928248801848085E-5</v>
      </c>
      <c r="J2297" s="13">
        <v>3.0983E-2</v>
      </c>
      <c r="K2297" s="13">
        <f t="shared" si="183"/>
        <v>3.8300735697462074E-5</v>
      </c>
      <c r="L2297" s="13">
        <f t="shared" si="184"/>
        <v>0.70307393086531322</v>
      </c>
      <c r="M2297" s="13" t="s">
        <v>257</v>
      </c>
    </row>
    <row r="2298" spans="1:13" x14ac:dyDescent="0.15">
      <c r="A2298" s="13">
        <f t="shared" si="180"/>
        <v>82.360000000000014</v>
      </c>
      <c r="B2298" s="13">
        <v>355.51</v>
      </c>
      <c r="C2298" s="13">
        <v>81060</v>
      </c>
      <c r="D2298" s="13">
        <v>0.86619000000000002</v>
      </c>
      <c r="E2298" s="13">
        <v>930.08999999999992</v>
      </c>
      <c r="F2298" s="13">
        <v>669.55</v>
      </c>
      <c r="G2298" s="13">
        <f t="shared" si="181"/>
        <v>1.3891270256142185</v>
      </c>
      <c r="H2298" s="58">
        <v>2.3512000000000001E-5</v>
      </c>
      <c r="I2298" s="13">
        <f t="shared" si="182"/>
        <v>2.7144160057262264E-5</v>
      </c>
      <c r="J2298" s="13">
        <v>3.1111E-2</v>
      </c>
      <c r="K2298" s="13">
        <f t="shared" si="183"/>
        <v>3.8616759750615255E-5</v>
      </c>
      <c r="L2298" s="13">
        <f t="shared" si="184"/>
        <v>0.70291138439780143</v>
      </c>
      <c r="M2298" s="13" t="s">
        <v>257</v>
      </c>
    </row>
    <row r="2299" spans="1:13" x14ac:dyDescent="0.15">
      <c r="A2299" s="13">
        <f t="shared" si="180"/>
        <v>83.950000000000045</v>
      </c>
      <c r="B2299" s="13">
        <v>357.1</v>
      </c>
      <c r="C2299" s="13">
        <v>81060</v>
      </c>
      <c r="D2299" s="13">
        <v>0.86233000000000004</v>
      </c>
      <c r="E2299" s="13">
        <v>930.45</v>
      </c>
      <c r="F2299" s="13">
        <v>669.93000000000006</v>
      </c>
      <c r="G2299" s="13">
        <f t="shared" si="181"/>
        <v>1.388876449778335</v>
      </c>
      <c r="H2299" s="58">
        <v>2.3594000000000001E-5</v>
      </c>
      <c r="I2299" s="13">
        <f t="shared" si="182"/>
        <v>2.7360755163336542E-5</v>
      </c>
      <c r="J2299" s="13">
        <v>3.1237999999999998E-2</v>
      </c>
      <c r="K2299" s="13">
        <f t="shared" si="183"/>
        <v>3.8932893800180752E-5</v>
      </c>
      <c r="L2299" s="13">
        <f t="shared" si="184"/>
        <v>0.70276705614956159</v>
      </c>
      <c r="M2299" s="13" t="s">
        <v>257</v>
      </c>
    </row>
    <row r="2300" spans="1:13" x14ac:dyDescent="0.15">
      <c r="A2300" s="13">
        <f t="shared" si="180"/>
        <v>85.54000000000002</v>
      </c>
      <c r="B2300" s="13">
        <v>358.69</v>
      </c>
      <c r="C2300" s="13">
        <v>81060</v>
      </c>
      <c r="D2300" s="13">
        <v>0.85850000000000004</v>
      </c>
      <c r="E2300" s="13">
        <v>930.83</v>
      </c>
      <c r="F2300" s="13">
        <v>670.31</v>
      </c>
      <c r="G2300" s="13">
        <f t="shared" si="181"/>
        <v>1.388655994987394</v>
      </c>
      <c r="H2300" s="58">
        <v>2.3676000000000002E-5</v>
      </c>
      <c r="I2300" s="13">
        <f t="shared" si="182"/>
        <v>2.7578334304018637E-5</v>
      </c>
      <c r="J2300" s="13">
        <v>3.1365999999999998E-2</v>
      </c>
      <c r="K2300" s="13">
        <f t="shared" si="183"/>
        <v>3.9250795835663996E-5</v>
      </c>
      <c r="L2300" s="13">
        <f t="shared" si="184"/>
        <v>0.70261847478161077</v>
      </c>
      <c r="M2300" s="13" t="s">
        <v>257</v>
      </c>
    </row>
    <row r="2301" spans="1:13" x14ac:dyDescent="0.15">
      <c r="A2301" s="13">
        <f t="shared" si="180"/>
        <v>87.13</v>
      </c>
      <c r="B2301" s="13">
        <v>360.28</v>
      </c>
      <c r="C2301" s="13">
        <v>81060</v>
      </c>
      <c r="D2301" s="13">
        <v>0.85470999999999997</v>
      </c>
      <c r="E2301" s="13">
        <v>931.2</v>
      </c>
      <c r="F2301" s="13">
        <v>670.69</v>
      </c>
      <c r="G2301" s="13">
        <f t="shared" si="181"/>
        <v>1.3884208799892648</v>
      </c>
      <c r="H2301" s="58">
        <v>2.3757E-5</v>
      </c>
      <c r="I2301" s="13">
        <f t="shared" si="182"/>
        <v>2.7795392589299297E-5</v>
      </c>
      <c r="J2301" s="13">
        <v>3.1494000000000001E-2</v>
      </c>
      <c r="K2301" s="13">
        <f t="shared" si="183"/>
        <v>3.9570001858712073E-5</v>
      </c>
      <c r="L2301" s="13">
        <f t="shared" si="184"/>
        <v>0.70243596875595349</v>
      </c>
      <c r="M2301" s="13" t="s">
        <v>257</v>
      </c>
    </row>
    <row r="2302" spans="1:13" x14ac:dyDescent="0.15">
      <c r="A2302" s="13">
        <f t="shared" si="180"/>
        <v>88.720000000000027</v>
      </c>
      <c r="B2302" s="13">
        <v>361.87</v>
      </c>
      <c r="C2302" s="13">
        <v>81060</v>
      </c>
      <c r="D2302" s="13">
        <v>0.85094999999999998</v>
      </c>
      <c r="E2302" s="13">
        <v>931.57999999999993</v>
      </c>
      <c r="F2302" s="13">
        <v>671.08</v>
      </c>
      <c r="G2302" s="13">
        <f t="shared" si="181"/>
        <v>1.3881802467664062</v>
      </c>
      <c r="H2302" s="58">
        <v>2.3839E-5</v>
      </c>
      <c r="I2302" s="13">
        <f t="shared" si="182"/>
        <v>2.8014571948998179E-5</v>
      </c>
      <c r="J2302" s="13">
        <v>3.1621000000000003E-2</v>
      </c>
      <c r="K2302" s="13">
        <f t="shared" si="183"/>
        <v>3.9888839501204909E-5</v>
      </c>
      <c r="L2302" s="13">
        <f t="shared" si="184"/>
        <v>0.70231604376838164</v>
      </c>
      <c r="M2302" s="13" t="s">
        <v>257</v>
      </c>
    </row>
    <row r="2303" spans="1:13" x14ac:dyDescent="0.15">
      <c r="A2303" s="13">
        <f t="shared" si="180"/>
        <v>90.31</v>
      </c>
      <c r="B2303" s="13">
        <v>363.46</v>
      </c>
      <c r="C2303" s="13">
        <v>81060</v>
      </c>
      <c r="D2303" s="13">
        <v>0.84721999999999997</v>
      </c>
      <c r="E2303" s="13">
        <v>931.96</v>
      </c>
      <c r="F2303" s="13">
        <v>671.45999999999992</v>
      </c>
      <c r="G2303" s="13">
        <f t="shared" si="181"/>
        <v>1.3879605635480894</v>
      </c>
      <c r="H2303" s="58">
        <v>2.3920000000000001E-5</v>
      </c>
      <c r="I2303" s="13">
        <f t="shared" si="182"/>
        <v>2.8233516678076536E-5</v>
      </c>
      <c r="J2303" s="13">
        <v>3.1748999999999999E-2</v>
      </c>
      <c r="K2303" s="13">
        <f t="shared" si="183"/>
        <v>4.0210231985831515E-5</v>
      </c>
      <c r="L2303" s="13">
        <f t="shared" si="184"/>
        <v>0.70214757000220485</v>
      </c>
      <c r="M2303" s="13" t="s">
        <v>257</v>
      </c>
    </row>
    <row r="2304" spans="1:13" x14ac:dyDescent="0.15">
      <c r="A2304" s="13">
        <f t="shared" si="180"/>
        <v>91.900000000000034</v>
      </c>
      <c r="B2304" s="13">
        <v>365.05</v>
      </c>
      <c r="C2304" s="13">
        <v>81060</v>
      </c>
      <c r="D2304" s="13">
        <v>0.84352000000000005</v>
      </c>
      <c r="E2304" s="13">
        <v>932.33999999999992</v>
      </c>
      <c r="F2304" s="13">
        <v>671.86</v>
      </c>
      <c r="G2304" s="13">
        <f t="shared" si="181"/>
        <v>1.3876998184145506</v>
      </c>
      <c r="H2304" s="58">
        <v>2.4000999999999999E-5</v>
      </c>
      <c r="I2304" s="13">
        <f t="shared" si="182"/>
        <v>2.8453385811836113E-5</v>
      </c>
      <c r="J2304" s="13">
        <v>3.1876000000000002E-2</v>
      </c>
      <c r="K2304" s="13">
        <f t="shared" si="183"/>
        <v>4.0531634421368618E-5</v>
      </c>
      <c r="L2304" s="13">
        <f t="shared" si="184"/>
        <v>0.70200440268540587</v>
      </c>
      <c r="M2304" s="13" t="s">
        <v>257</v>
      </c>
    </row>
    <row r="2305" spans="1:13" x14ac:dyDescent="0.15">
      <c r="A2305" s="13">
        <f t="shared" si="180"/>
        <v>93.490000000000009</v>
      </c>
      <c r="B2305" s="13">
        <v>366.64</v>
      </c>
      <c r="C2305" s="13">
        <v>81060</v>
      </c>
      <c r="D2305" s="13">
        <v>0.83986000000000005</v>
      </c>
      <c r="E2305" s="13">
        <v>932.7299999999999</v>
      </c>
      <c r="F2305" s="13">
        <v>672.25</v>
      </c>
      <c r="G2305" s="13">
        <f t="shared" si="181"/>
        <v>1.3874748977314986</v>
      </c>
      <c r="H2305" s="58">
        <v>2.4082000000000001E-5</v>
      </c>
      <c r="I2305" s="13">
        <f t="shared" si="182"/>
        <v>2.8673826590145975E-5</v>
      </c>
      <c r="J2305" s="13">
        <v>3.2003999999999998E-2</v>
      </c>
      <c r="K2305" s="13">
        <f t="shared" si="183"/>
        <v>4.0854642885411375E-5</v>
      </c>
      <c r="L2305" s="13">
        <f t="shared" si="184"/>
        <v>0.70184988938882642</v>
      </c>
      <c r="M2305" s="13" t="s">
        <v>257</v>
      </c>
    </row>
    <row r="2306" spans="1:13" x14ac:dyDescent="0.15">
      <c r="A2306" s="13">
        <f t="shared" si="180"/>
        <v>95.080000000000041</v>
      </c>
      <c r="B2306" s="13">
        <v>368.23</v>
      </c>
      <c r="C2306" s="13">
        <v>81060</v>
      </c>
      <c r="D2306" s="13">
        <v>0.83623000000000003</v>
      </c>
      <c r="E2306" s="13">
        <v>933.12</v>
      </c>
      <c r="F2306" s="13">
        <v>672.65</v>
      </c>
      <c r="G2306" s="13">
        <f t="shared" si="181"/>
        <v>1.3872296142124434</v>
      </c>
      <c r="H2306" s="58">
        <v>2.4162E-5</v>
      </c>
      <c r="I2306" s="13">
        <f t="shared" si="182"/>
        <v>2.8893964579122968E-5</v>
      </c>
      <c r="J2306" s="13">
        <v>3.2132000000000001E-2</v>
      </c>
      <c r="K2306" s="13">
        <f t="shared" si="183"/>
        <v>4.117887867861847E-5</v>
      </c>
      <c r="L2306" s="13">
        <f t="shared" si="184"/>
        <v>0.7016695331756504</v>
      </c>
      <c r="M2306" s="13" t="s">
        <v>257</v>
      </c>
    </row>
    <row r="2307" spans="1:13" x14ac:dyDescent="0.15">
      <c r="A2307" s="13">
        <f t="shared" si="180"/>
        <v>96.670000000000016</v>
      </c>
      <c r="B2307" s="13">
        <v>369.82</v>
      </c>
      <c r="C2307" s="13">
        <v>81060</v>
      </c>
      <c r="D2307" s="13">
        <v>0.83262999999999998</v>
      </c>
      <c r="E2307" s="13">
        <v>933.52</v>
      </c>
      <c r="F2307" s="13">
        <v>673.05000000000007</v>
      </c>
      <c r="G2307" s="13">
        <f t="shared" si="181"/>
        <v>1.3869994799791989</v>
      </c>
      <c r="H2307" s="58">
        <v>2.4243000000000002E-5</v>
      </c>
      <c r="I2307" s="13">
        <f t="shared" si="182"/>
        <v>2.9116174050898962E-5</v>
      </c>
      <c r="J2307" s="13">
        <v>3.2259000000000003E-2</v>
      </c>
      <c r="K2307" s="13">
        <f t="shared" si="183"/>
        <v>4.1502591817625203E-5</v>
      </c>
      <c r="L2307" s="13">
        <f t="shared" si="184"/>
        <v>0.70155074118850547</v>
      </c>
      <c r="M2307" s="13" t="s">
        <v>257</v>
      </c>
    </row>
    <row r="2308" spans="1:13" x14ac:dyDescent="0.15">
      <c r="A2308" s="13">
        <f t="shared" si="180"/>
        <v>98.260000000000048</v>
      </c>
      <c r="B2308" s="13">
        <v>371.41</v>
      </c>
      <c r="C2308" s="13">
        <v>81060</v>
      </c>
      <c r="D2308" s="13">
        <v>0.82906000000000002</v>
      </c>
      <c r="E2308" s="13">
        <v>933.91</v>
      </c>
      <c r="F2308" s="13">
        <v>673.45</v>
      </c>
      <c r="G2308" s="13">
        <f t="shared" si="181"/>
        <v>1.3867547702130818</v>
      </c>
      <c r="H2308" s="58">
        <v>2.4324E-5</v>
      </c>
      <c r="I2308" s="13">
        <f t="shared" si="182"/>
        <v>2.9339251682628519E-5</v>
      </c>
      <c r="J2308" s="13">
        <v>3.2386999999999999E-2</v>
      </c>
      <c r="K2308" s="13">
        <f t="shared" si="183"/>
        <v>4.1829216845499709E-5</v>
      </c>
      <c r="L2308" s="13">
        <f t="shared" si="184"/>
        <v>0.70140571340352609</v>
      </c>
      <c r="M2308" s="13" t="s">
        <v>257</v>
      </c>
    </row>
    <row r="2309" spans="1:13" x14ac:dyDescent="0.15">
      <c r="A2309" s="13">
        <f t="shared" si="180"/>
        <v>99.850000000000023</v>
      </c>
      <c r="B2309" s="13">
        <v>373</v>
      </c>
      <c r="C2309" s="13">
        <v>81060</v>
      </c>
      <c r="D2309" s="13">
        <v>0.82552000000000003</v>
      </c>
      <c r="E2309" s="13">
        <v>934.31</v>
      </c>
      <c r="F2309" s="13">
        <v>673.86</v>
      </c>
      <c r="G2309" s="13">
        <f t="shared" si="181"/>
        <v>1.3865046152019707</v>
      </c>
      <c r="H2309" s="58">
        <v>2.4403999999999999E-5</v>
      </c>
      <c r="I2309" s="13">
        <f t="shared" si="182"/>
        <v>2.9561973059404977E-5</v>
      </c>
      <c r="J2309" s="13">
        <v>3.2515000000000002E-2</v>
      </c>
      <c r="K2309" s="13">
        <f t="shared" si="183"/>
        <v>4.2156559686346545E-5</v>
      </c>
      <c r="L2309" s="13">
        <f t="shared" si="184"/>
        <v>0.70124254159618626</v>
      </c>
      <c r="M2309" s="13" t="s">
        <v>257</v>
      </c>
    </row>
    <row r="2310" spans="1:13" x14ac:dyDescent="0.15">
      <c r="A2310" s="13">
        <f t="shared" si="180"/>
        <v>-218.14999999999998</v>
      </c>
      <c r="B2310" s="13">
        <v>55</v>
      </c>
      <c r="C2310" s="13">
        <v>91192.5</v>
      </c>
      <c r="D2310" s="13">
        <v>1303.5999999999999</v>
      </c>
      <c r="E2310" s="13">
        <v>1671.3</v>
      </c>
      <c r="F2310" s="13">
        <v>1176.5</v>
      </c>
      <c r="G2310" s="13">
        <f t="shared" si="181"/>
        <v>1.4205694857628559</v>
      </c>
      <c r="H2310" s="13">
        <v>8.7348999999999999E-4</v>
      </c>
      <c r="I2310" s="13">
        <f t="shared" si="182"/>
        <v>6.7005983430500157E-7</v>
      </c>
      <c r="J2310" s="13">
        <v>0.2001</v>
      </c>
      <c r="K2310" s="13">
        <f t="shared" si="183"/>
        <v>9.1843478443826137E-8</v>
      </c>
      <c r="L2310" s="13">
        <f t="shared" si="184"/>
        <v>7.2956713493253371</v>
      </c>
      <c r="M2310" s="13" t="s">
        <v>259</v>
      </c>
    </row>
    <row r="2311" spans="1:13" x14ac:dyDescent="0.15">
      <c r="A2311" s="13">
        <f t="shared" si="180"/>
        <v>-216.55999999999997</v>
      </c>
      <c r="B2311" s="13">
        <v>56.59</v>
      </c>
      <c r="C2311" s="13">
        <v>91192.5</v>
      </c>
      <c r="D2311" s="13">
        <v>1296.9000000000001</v>
      </c>
      <c r="E2311" s="13">
        <v>1670.3</v>
      </c>
      <c r="F2311" s="13">
        <v>1139.3999999999999</v>
      </c>
      <c r="G2311" s="13">
        <f t="shared" si="181"/>
        <v>1.4659469896436723</v>
      </c>
      <c r="H2311" s="13">
        <v>7.9168999999999995E-4</v>
      </c>
      <c r="I2311" s="13">
        <f t="shared" si="182"/>
        <v>6.1044799136402187E-7</v>
      </c>
      <c r="J2311" s="13">
        <v>0.19828000000000001</v>
      </c>
      <c r="K2311" s="13">
        <f t="shared" si="183"/>
        <v>9.1533051055338267E-8</v>
      </c>
      <c r="L2311" s="13">
        <f t="shared" si="184"/>
        <v>6.6691537573128894</v>
      </c>
      <c r="M2311" s="13" t="s">
        <v>259</v>
      </c>
    </row>
    <row r="2312" spans="1:13" x14ac:dyDescent="0.15">
      <c r="A2312" s="13">
        <f t="shared" si="180"/>
        <v>-214.96999999999997</v>
      </c>
      <c r="B2312" s="13">
        <v>58.18</v>
      </c>
      <c r="C2312" s="13">
        <v>91192.5</v>
      </c>
      <c r="D2312" s="13">
        <v>1290.0999999999999</v>
      </c>
      <c r="E2312" s="13">
        <v>1671.3</v>
      </c>
      <c r="F2312" s="13">
        <v>1112.1000000000001</v>
      </c>
      <c r="G2312" s="13">
        <f t="shared" si="181"/>
        <v>1.5028324790936065</v>
      </c>
      <c r="H2312" s="13">
        <v>7.2020000000000005E-4</v>
      </c>
      <c r="I2312" s="13">
        <f t="shared" si="182"/>
        <v>5.5825129834896525E-7</v>
      </c>
      <c r="J2312" s="13">
        <v>0.19636000000000001</v>
      </c>
      <c r="K2312" s="13">
        <f t="shared" si="183"/>
        <v>9.1069978703139858E-8</v>
      </c>
      <c r="L2312" s="13">
        <f t="shared" si="184"/>
        <v>6.1299157669586473</v>
      </c>
      <c r="M2312" s="13" t="s">
        <v>259</v>
      </c>
    </row>
    <row r="2313" spans="1:13" x14ac:dyDescent="0.15">
      <c r="A2313" s="13">
        <f t="shared" si="180"/>
        <v>-213.37999999999997</v>
      </c>
      <c r="B2313" s="13">
        <v>59.77</v>
      </c>
      <c r="C2313" s="13">
        <v>91192.5</v>
      </c>
      <c r="D2313" s="13">
        <v>1283.0999999999999</v>
      </c>
      <c r="E2313" s="13">
        <v>1673</v>
      </c>
      <c r="F2313" s="13">
        <v>1091.3</v>
      </c>
      <c r="G2313" s="13">
        <f t="shared" si="181"/>
        <v>1.5330339961513793</v>
      </c>
      <c r="H2313" s="13">
        <v>6.5753000000000003E-4</v>
      </c>
      <c r="I2313" s="13">
        <f t="shared" si="182"/>
        <v>5.1245421245421252E-7</v>
      </c>
      <c r="J2313" s="13">
        <v>0.19436</v>
      </c>
      <c r="K2313" s="13">
        <f t="shared" si="183"/>
        <v>9.0542075255483452E-8</v>
      </c>
      <c r="L2313" s="13">
        <f t="shared" si="184"/>
        <v>5.6598461103107631</v>
      </c>
      <c r="M2313" s="13" t="s">
        <v>259</v>
      </c>
    </row>
    <row r="2314" spans="1:13" x14ac:dyDescent="0.15">
      <c r="A2314" s="13">
        <f t="shared" si="180"/>
        <v>-211.78999999999996</v>
      </c>
      <c r="B2314" s="13">
        <v>61.36</v>
      </c>
      <c r="C2314" s="13">
        <v>91192.5</v>
      </c>
      <c r="D2314" s="13">
        <v>1276.0999999999999</v>
      </c>
      <c r="E2314" s="13">
        <v>1674.6000000000001</v>
      </c>
      <c r="F2314" s="13">
        <v>1074.7</v>
      </c>
      <c r="G2314" s="13">
        <f t="shared" si="181"/>
        <v>1.5582022890108869</v>
      </c>
      <c r="H2314" s="13">
        <v>6.0243000000000004E-4</v>
      </c>
      <c r="I2314" s="13">
        <f t="shared" si="182"/>
        <v>4.7208682705117161E-7</v>
      </c>
      <c r="J2314" s="13">
        <v>0.19231000000000001</v>
      </c>
      <c r="K2314" s="13">
        <f t="shared" si="183"/>
        <v>8.9992449356937477E-8</v>
      </c>
      <c r="L2314" s="13">
        <f t="shared" si="184"/>
        <v>5.2458492954084557</v>
      </c>
      <c r="M2314" s="13" t="s">
        <v>259</v>
      </c>
    </row>
    <row r="2315" spans="1:13" x14ac:dyDescent="0.15">
      <c r="A2315" s="13">
        <f t="shared" si="180"/>
        <v>-210.2</v>
      </c>
      <c r="B2315" s="13">
        <v>62.95</v>
      </c>
      <c r="C2315" s="13">
        <v>91192.5</v>
      </c>
      <c r="D2315" s="13">
        <v>1269</v>
      </c>
      <c r="E2315" s="13">
        <v>1675.8999999999999</v>
      </c>
      <c r="F2315" s="13">
        <v>1061</v>
      </c>
      <c r="G2315" s="13">
        <f t="shared" si="181"/>
        <v>1.5795475966069745</v>
      </c>
      <c r="H2315" s="13">
        <v>5.5382000000000001E-4</v>
      </c>
      <c r="I2315" s="13">
        <f t="shared" si="182"/>
        <v>4.3642237982663516E-7</v>
      </c>
      <c r="J2315" s="13">
        <v>0.19020000000000001</v>
      </c>
      <c r="K2315" s="13">
        <f t="shared" si="183"/>
        <v>8.9433615782747989E-8</v>
      </c>
      <c r="L2315" s="13">
        <f t="shared" si="184"/>
        <v>4.8798472029442683</v>
      </c>
      <c r="M2315" s="13" t="s">
        <v>259</v>
      </c>
    </row>
    <row r="2316" spans="1:13" x14ac:dyDescent="0.15">
      <c r="A2316" s="13">
        <f t="shared" si="180"/>
        <v>-208.60999999999996</v>
      </c>
      <c r="B2316" s="13">
        <v>64.540000000000006</v>
      </c>
      <c r="C2316" s="13">
        <v>91192.5</v>
      </c>
      <c r="D2316" s="13">
        <v>1261.9000000000001</v>
      </c>
      <c r="E2316" s="13">
        <v>1676.8000000000002</v>
      </c>
      <c r="F2316" s="13">
        <v>1049.1999999999998</v>
      </c>
      <c r="G2316" s="13">
        <f t="shared" si="181"/>
        <v>1.598170034311857</v>
      </c>
      <c r="H2316" s="13">
        <v>5.1081E-4</v>
      </c>
      <c r="I2316" s="13">
        <f t="shared" si="182"/>
        <v>4.0479435771455741E-7</v>
      </c>
      <c r="J2316" s="13">
        <v>0.18806999999999999</v>
      </c>
      <c r="K2316" s="13">
        <f t="shared" si="183"/>
        <v>8.8881897768359705E-8</v>
      </c>
      <c r="L2316" s="13">
        <f t="shared" si="184"/>
        <v>4.554294720051046</v>
      </c>
      <c r="M2316" s="13" t="s">
        <v>259</v>
      </c>
    </row>
    <row r="2317" spans="1:13" x14ac:dyDescent="0.15">
      <c r="A2317" s="13">
        <f t="shared" si="180"/>
        <v>-207.01999999999998</v>
      </c>
      <c r="B2317" s="13">
        <v>66.13</v>
      </c>
      <c r="C2317" s="13">
        <v>91192.5</v>
      </c>
      <c r="D2317" s="13">
        <v>1254.7</v>
      </c>
      <c r="E2317" s="13">
        <v>1677.4</v>
      </c>
      <c r="F2317" s="13">
        <v>1038.8</v>
      </c>
      <c r="G2317" s="13">
        <f t="shared" si="181"/>
        <v>1.6147477859068158</v>
      </c>
      <c r="H2317" s="13">
        <v>4.7262999999999998E-4</v>
      </c>
      <c r="I2317" s="13">
        <f t="shared" si="182"/>
        <v>3.7668765441938309E-7</v>
      </c>
      <c r="J2317" s="13">
        <v>0.18590000000000001</v>
      </c>
      <c r="K2317" s="13">
        <f t="shared" si="183"/>
        <v>8.8328906324025638E-8</v>
      </c>
      <c r="L2317" s="13">
        <f t="shared" si="184"/>
        <v>4.2646022700376545</v>
      </c>
      <c r="M2317" s="13" t="s">
        <v>259</v>
      </c>
    </row>
    <row r="2318" spans="1:13" x14ac:dyDescent="0.15">
      <c r="A2318" s="13">
        <f t="shared" si="180"/>
        <v>-205.42999999999998</v>
      </c>
      <c r="B2318" s="13">
        <v>67.72</v>
      </c>
      <c r="C2318" s="13">
        <v>91192.5</v>
      </c>
      <c r="D2318" s="13">
        <v>1247.5</v>
      </c>
      <c r="E2318" s="13">
        <v>1677.7</v>
      </c>
      <c r="F2318" s="13">
        <v>1029.3000000000002</v>
      </c>
      <c r="G2318" s="13">
        <f t="shared" si="181"/>
        <v>1.629942679490916</v>
      </c>
      <c r="H2318" s="13">
        <v>4.3862000000000003E-4</v>
      </c>
      <c r="I2318" s="13">
        <f t="shared" si="182"/>
        <v>3.5159919839679359E-7</v>
      </c>
      <c r="J2318" s="13">
        <v>0.18371000000000001</v>
      </c>
      <c r="K2318" s="13">
        <f t="shared" si="183"/>
        <v>8.7776435030160455E-8</v>
      </c>
      <c r="L2318" s="13">
        <f t="shared" si="184"/>
        <v>4.0056217625605575</v>
      </c>
      <c r="M2318" s="13" t="s">
        <v>259</v>
      </c>
    </row>
    <row r="2319" spans="1:13" x14ac:dyDescent="0.15">
      <c r="A2319" s="13">
        <f t="shared" si="180"/>
        <v>-203.83999999999997</v>
      </c>
      <c r="B2319" s="13">
        <v>69.31</v>
      </c>
      <c r="C2319" s="13">
        <v>91192.5</v>
      </c>
      <c r="D2319" s="13">
        <v>1240.2</v>
      </c>
      <c r="E2319" s="13">
        <v>1677.8999999999999</v>
      </c>
      <c r="F2319" s="13">
        <v>1020.5</v>
      </c>
      <c r="G2319" s="13">
        <f t="shared" si="181"/>
        <v>1.6441940225379714</v>
      </c>
      <c r="H2319" s="13">
        <v>4.0821999999999999E-4</v>
      </c>
      <c r="I2319" s="13">
        <f t="shared" si="182"/>
        <v>3.2915658764715368E-7</v>
      </c>
      <c r="J2319" s="13">
        <v>0.18149999999999999</v>
      </c>
      <c r="K2319" s="13">
        <f t="shared" si="183"/>
        <v>8.7220551480121233E-8</v>
      </c>
      <c r="L2319" s="13">
        <f t="shared" si="184"/>
        <v>3.7738420826446277</v>
      </c>
      <c r="M2319" s="13" t="s">
        <v>259</v>
      </c>
    </row>
    <row r="2320" spans="1:13" x14ac:dyDescent="0.15">
      <c r="A2320" s="13">
        <f t="shared" si="180"/>
        <v>-202.24999999999997</v>
      </c>
      <c r="B2320" s="13">
        <v>70.900000000000006</v>
      </c>
      <c r="C2320" s="13">
        <v>91192.5</v>
      </c>
      <c r="D2320" s="13">
        <v>1232.9000000000001</v>
      </c>
      <c r="E2320" s="13">
        <v>1678</v>
      </c>
      <c r="F2320" s="13">
        <v>1012.2</v>
      </c>
      <c r="G2320" s="13">
        <f t="shared" si="181"/>
        <v>1.6577751432523216</v>
      </c>
      <c r="H2320" s="13">
        <v>3.8098E-4</v>
      </c>
      <c r="I2320" s="13">
        <f t="shared" si="182"/>
        <v>3.0901127423148669E-7</v>
      </c>
      <c r="J2320" s="13">
        <v>0.17927999999999999</v>
      </c>
      <c r="K2320" s="13">
        <f t="shared" si="183"/>
        <v>8.6658673006683739E-8</v>
      </c>
      <c r="L2320" s="13">
        <f t="shared" si="184"/>
        <v>3.5658435966086568</v>
      </c>
      <c r="M2320" s="13" t="s">
        <v>259</v>
      </c>
    </row>
    <row r="2321" spans="1:13" x14ac:dyDescent="0.15">
      <c r="A2321" s="13">
        <f t="shared" si="180"/>
        <v>-200.65999999999997</v>
      </c>
      <c r="B2321" s="13">
        <v>72.489999999999995</v>
      </c>
      <c r="C2321" s="13">
        <v>91192.5</v>
      </c>
      <c r="D2321" s="13">
        <v>1225.5999999999999</v>
      </c>
      <c r="E2321" s="13">
        <v>1678.1</v>
      </c>
      <c r="F2321" s="13">
        <v>1004.1999999999999</v>
      </c>
      <c r="G2321" s="13">
        <f t="shared" si="181"/>
        <v>1.6710814578769169</v>
      </c>
      <c r="H2321" s="13">
        <v>3.5648E-4</v>
      </c>
      <c r="I2321" s="13">
        <f t="shared" si="182"/>
        <v>2.9086161879895561E-7</v>
      </c>
      <c r="J2321" s="13">
        <v>0.17705000000000001</v>
      </c>
      <c r="K2321" s="13">
        <f t="shared" si="183"/>
        <v>8.6085368212184537E-8</v>
      </c>
      <c r="L2321" s="13">
        <f t="shared" si="184"/>
        <v>3.3787579101948597</v>
      </c>
      <c r="M2321" s="13" t="s">
        <v>259</v>
      </c>
    </row>
    <row r="2322" spans="1:13" x14ac:dyDescent="0.15">
      <c r="A2322" s="13">
        <f t="shared" si="180"/>
        <v>-199.07</v>
      </c>
      <c r="B2322" s="13">
        <v>74.08</v>
      </c>
      <c r="C2322" s="13">
        <v>91192.5</v>
      </c>
      <c r="D2322" s="13">
        <v>1218.3</v>
      </c>
      <c r="E2322" s="13">
        <v>1678.3999999999999</v>
      </c>
      <c r="F2322" s="13">
        <v>996.54</v>
      </c>
      <c r="G2322" s="13">
        <f t="shared" si="181"/>
        <v>1.6842274268970638</v>
      </c>
      <c r="H2322" s="13">
        <v>3.3438000000000001E-4</v>
      </c>
      <c r="I2322" s="13">
        <f t="shared" si="182"/>
        <v>2.7446441763112538E-7</v>
      </c>
      <c r="J2322" s="13">
        <v>0.17480000000000001</v>
      </c>
      <c r="K2322" s="13">
        <f t="shared" si="183"/>
        <v>8.5485353757173258E-8</v>
      </c>
      <c r="L2322" s="13">
        <f t="shared" si="184"/>
        <v>3.2106601372997705</v>
      </c>
      <c r="M2322" s="13" t="s">
        <v>259</v>
      </c>
    </row>
    <row r="2323" spans="1:13" x14ac:dyDescent="0.15">
      <c r="A2323" s="13">
        <f t="shared" si="180"/>
        <v>-197.47999999999996</v>
      </c>
      <c r="B2323" s="13">
        <v>75.67</v>
      </c>
      <c r="C2323" s="13">
        <v>91192.5</v>
      </c>
      <c r="D2323" s="13">
        <v>1210.9000000000001</v>
      </c>
      <c r="E2323" s="13">
        <v>1678.8000000000002</v>
      </c>
      <c r="F2323" s="13">
        <v>989.12</v>
      </c>
      <c r="G2323" s="13">
        <f t="shared" si="181"/>
        <v>1.697266256874798</v>
      </c>
      <c r="H2323" s="13">
        <v>3.1439E-4</v>
      </c>
      <c r="I2323" s="13">
        <f t="shared" si="182"/>
        <v>2.5963333058055989E-7</v>
      </c>
      <c r="J2323" s="13">
        <v>0.17255000000000001</v>
      </c>
      <c r="K2323" s="13">
        <f t="shared" si="183"/>
        <v>8.4880459879626061E-8</v>
      </c>
      <c r="L2323" s="13">
        <f t="shared" si="184"/>
        <v>3.0588115444798607</v>
      </c>
      <c r="M2323" s="13" t="s">
        <v>259</v>
      </c>
    </row>
    <row r="2324" spans="1:13" x14ac:dyDescent="0.15">
      <c r="A2324" s="13">
        <f t="shared" si="180"/>
        <v>-195.89</v>
      </c>
      <c r="B2324" s="13">
        <v>77.260000000000005</v>
      </c>
      <c r="C2324" s="13">
        <v>91192.5</v>
      </c>
      <c r="D2324" s="13">
        <v>1203.5</v>
      </c>
      <c r="E2324" s="13">
        <v>1679.5</v>
      </c>
      <c r="F2324" s="13">
        <v>981.89</v>
      </c>
      <c r="G2324" s="13">
        <f t="shared" si="181"/>
        <v>1.7104767336463351</v>
      </c>
      <c r="H2324" s="13">
        <v>2.9625000000000002E-4</v>
      </c>
      <c r="I2324" s="13">
        <f t="shared" si="182"/>
        <v>2.4615704196094727E-7</v>
      </c>
      <c r="J2324" s="13">
        <v>0.17027999999999999</v>
      </c>
      <c r="K2324" s="13">
        <f t="shared" si="183"/>
        <v>8.4243720526849781E-8</v>
      </c>
      <c r="L2324" s="13">
        <f t="shared" si="184"/>
        <v>2.9219630902043696</v>
      </c>
      <c r="M2324" s="13" t="s">
        <v>259</v>
      </c>
    </row>
    <row r="2325" spans="1:13" x14ac:dyDescent="0.15">
      <c r="A2325" s="13">
        <f t="shared" si="180"/>
        <v>-194.29999999999998</v>
      </c>
      <c r="B2325" s="13">
        <v>78.849999999999994</v>
      </c>
      <c r="C2325" s="13">
        <v>91192.5</v>
      </c>
      <c r="D2325" s="13">
        <v>1196</v>
      </c>
      <c r="E2325" s="13">
        <v>1680.5</v>
      </c>
      <c r="F2325" s="13">
        <v>974.84</v>
      </c>
      <c r="G2325" s="13">
        <f t="shared" si="181"/>
        <v>1.7238726355094169</v>
      </c>
      <c r="H2325" s="13">
        <v>2.7975E-4</v>
      </c>
      <c r="I2325" s="13">
        <f t="shared" si="182"/>
        <v>2.339046822742475E-7</v>
      </c>
      <c r="J2325" s="13">
        <v>0.16800999999999999</v>
      </c>
      <c r="K2325" s="13">
        <f t="shared" si="183"/>
        <v>8.3592138428302603E-8</v>
      </c>
      <c r="L2325" s="13">
        <f t="shared" si="184"/>
        <v>2.7981660317838228</v>
      </c>
      <c r="M2325" s="13" t="s">
        <v>259</v>
      </c>
    </row>
    <row r="2326" spans="1:13" x14ac:dyDescent="0.15">
      <c r="A2326" s="13">
        <f t="shared" si="180"/>
        <v>-192.70999999999998</v>
      </c>
      <c r="B2326" s="13">
        <v>80.44</v>
      </c>
      <c r="C2326" s="13">
        <v>91192.5</v>
      </c>
      <c r="D2326" s="13">
        <v>1188.5</v>
      </c>
      <c r="E2326" s="13">
        <v>1681.8</v>
      </c>
      <c r="F2326" s="13">
        <v>967.94999999999993</v>
      </c>
      <c r="G2326" s="13">
        <f t="shared" si="181"/>
        <v>1.7374864404153108</v>
      </c>
      <c r="H2326" s="13">
        <v>2.6468999999999999E-4</v>
      </c>
      <c r="I2326" s="13">
        <f t="shared" si="182"/>
        <v>2.2270929743374001E-7</v>
      </c>
      <c r="J2326" s="13">
        <v>0.16572999999999999</v>
      </c>
      <c r="K2326" s="13">
        <f t="shared" si="183"/>
        <v>8.2913948249348997E-8</v>
      </c>
      <c r="L2326" s="13">
        <f t="shared" si="184"/>
        <v>2.6860293368732275</v>
      </c>
      <c r="M2326" s="13" t="s">
        <v>259</v>
      </c>
    </row>
    <row r="2327" spans="1:13" x14ac:dyDescent="0.15">
      <c r="A2327" s="13">
        <f t="shared" si="180"/>
        <v>-191.11999999999998</v>
      </c>
      <c r="B2327" s="13">
        <v>82.03</v>
      </c>
      <c r="C2327" s="13">
        <v>91192.5</v>
      </c>
      <c r="D2327" s="13">
        <v>1180.9000000000001</v>
      </c>
      <c r="E2327" s="13">
        <v>1683.5</v>
      </c>
      <c r="F2327" s="13">
        <v>961.21</v>
      </c>
      <c r="G2327" s="13">
        <f t="shared" si="181"/>
        <v>1.751438291320315</v>
      </c>
      <c r="H2327" s="13">
        <v>2.5092000000000002E-4</v>
      </c>
      <c r="I2327" s="13">
        <f t="shared" si="182"/>
        <v>2.1248200525023288E-7</v>
      </c>
      <c r="J2327" s="13">
        <v>0.16345000000000001</v>
      </c>
      <c r="K2327" s="13">
        <f t="shared" si="183"/>
        <v>8.2216442619525008E-8</v>
      </c>
      <c r="L2327" s="13">
        <f t="shared" si="184"/>
        <v>2.5844222698072805</v>
      </c>
      <c r="M2327" s="13" t="s">
        <v>259</v>
      </c>
    </row>
    <row r="2328" spans="1:13" x14ac:dyDescent="0.15">
      <c r="A2328" s="13">
        <f t="shared" si="180"/>
        <v>-189.52999999999997</v>
      </c>
      <c r="B2328" s="13">
        <v>83.62</v>
      </c>
      <c r="C2328" s="13">
        <v>91192.5</v>
      </c>
      <c r="D2328" s="13">
        <v>1173.3</v>
      </c>
      <c r="E2328" s="13">
        <v>1685.6</v>
      </c>
      <c r="F2328" s="13">
        <v>954.62</v>
      </c>
      <c r="G2328" s="13">
        <f t="shared" si="181"/>
        <v>1.7657287716578323</v>
      </c>
      <c r="H2328" s="13">
        <v>2.3829E-4</v>
      </c>
      <c r="I2328" s="13">
        <f t="shared" si="182"/>
        <v>2.0309383789312197E-7</v>
      </c>
      <c r="J2328" s="13">
        <v>0.16114999999999999</v>
      </c>
      <c r="K2328" s="13">
        <f t="shared" si="183"/>
        <v>8.1482944899103938E-8</v>
      </c>
      <c r="L2328" s="13">
        <f t="shared" si="184"/>
        <v>2.4924705181507911</v>
      </c>
      <c r="M2328" s="13" t="s">
        <v>259</v>
      </c>
    </row>
    <row r="2329" spans="1:13" x14ac:dyDescent="0.15">
      <c r="A2329" s="13">
        <f t="shared" si="180"/>
        <v>-187.94</v>
      </c>
      <c r="B2329" s="13">
        <v>85.21</v>
      </c>
      <c r="C2329" s="13">
        <v>91192.5</v>
      </c>
      <c r="D2329" s="13">
        <v>1165.5999999999999</v>
      </c>
      <c r="E2329" s="13">
        <v>1688.1999999999998</v>
      </c>
      <c r="F2329" s="13">
        <v>948.17</v>
      </c>
      <c r="G2329" s="13">
        <f t="shared" si="181"/>
        <v>1.7804824029446196</v>
      </c>
      <c r="H2329" s="13">
        <v>2.2667999999999999E-4</v>
      </c>
      <c r="I2329" s="13">
        <f t="shared" si="182"/>
        <v>1.9447494852436514E-7</v>
      </c>
      <c r="J2329" s="13">
        <v>0.15884999999999999</v>
      </c>
      <c r="K2329" s="13">
        <f t="shared" si="183"/>
        <v>8.0726065222229286E-8</v>
      </c>
      <c r="L2329" s="13">
        <f t="shared" si="184"/>
        <v>2.4090725590179414</v>
      </c>
      <c r="M2329" s="13" t="s">
        <v>259</v>
      </c>
    </row>
    <row r="2330" spans="1:13" x14ac:dyDescent="0.15">
      <c r="A2330" s="13">
        <f t="shared" si="180"/>
        <v>-186.34999999999997</v>
      </c>
      <c r="B2330" s="13">
        <v>86.8</v>
      </c>
      <c r="C2330" s="13">
        <v>91192.5</v>
      </c>
      <c r="D2330" s="13">
        <v>1157.9000000000001</v>
      </c>
      <c r="E2330" s="13">
        <v>1691.2</v>
      </c>
      <c r="F2330" s="13">
        <v>941.84999999999991</v>
      </c>
      <c r="G2330" s="13">
        <f t="shared" si="181"/>
        <v>1.7956150130063175</v>
      </c>
      <c r="H2330" s="13">
        <v>2.1598E-4</v>
      </c>
      <c r="I2330" s="13">
        <f t="shared" si="182"/>
        <v>1.8652733396666378E-7</v>
      </c>
      <c r="J2330" s="13">
        <v>0.15654999999999999</v>
      </c>
      <c r="K2330" s="13">
        <f t="shared" si="183"/>
        <v>7.9944216044395108E-8</v>
      </c>
      <c r="L2330" s="13">
        <f t="shared" si="184"/>
        <v>2.3332186266368575</v>
      </c>
      <c r="M2330" s="13" t="s">
        <v>259</v>
      </c>
    </row>
    <row r="2331" spans="1:13" x14ac:dyDescent="0.15">
      <c r="A2331" s="13">
        <f t="shared" si="180"/>
        <v>-184.76</v>
      </c>
      <c r="B2331" s="13">
        <v>88.39</v>
      </c>
      <c r="C2331" s="13">
        <v>91192.5</v>
      </c>
      <c r="D2331" s="13">
        <v>1150.0999999999999</v>
      </c>
      <c r="E2331" s="13">
        <v>1694.8000000000002</v>
      </c>
      <c r="F2331" s="13">
        <v>935.67</v>
      </c>
      <c r="G2331" s="13">
        <f t="shared" si="181"/>
        <v>1.8113223679288641</v>
      </c>
      <c r="H2331" s="13">
        <v>2.0609E-4</v>
      </c>
      <c r="I2331" s="13">
        <f t="shared" si="182"/>
        <v>1.7919311364229198E-7</v>
      </c>
      <c r="J2331" s="13">
        <v>0.15423000000000001</v>
      </c>
      <c r="K2331" s="13">
        <f t="shared" si="183"/>
        <v>7.9125196181543101E-8</v>
      </c>
      <c r="L2331" s="13">
        <f t="shared" si="184"/>
        <v>2.2646782856772356</v>
      </c>
      <c r="M2331" s="13" t="s">
        <v>259</v>
      </c>
    </row>
    <row r="2332" spans="1:13" x14ac:dyDescent="0.15">
      <c r="A2332" s="13">
        <f t="shared" si="180"/>
        <v>-184.08099999999996</v>
      </c>
      <c r="B2332" s="13">
        <v>89.069000000000003</v>
      </c>
      <c r="C2332" s="13">
        <v>91192.5</v>
      </c>
      <c r="D2332" s="13">
        <v>1146.7</v>
      </c>
      <c r="E2332" s="13">
        <v>1696.3999999999999</v>
      </c>
      <c r="F2332" s="13">
        <v>933.06999999999994</v>
      </c>
      <c r="G2332" s="13">
        <f t="shared" si="181"/>
        <v>1.8180843880952124</v>
      </c>
      <c r="H2332" s="13">
        <v>2.0210000000000001E-4</v>
      </c>
      <c r="I2332" s="13">
        <f t="shared" si="182"/>
        <v>1.7624487660242434E-7</v>
      </c>
      <c r="J2332" s="13">
        <v>0.15323999999999999</v>
      </c>
      <c r="K2332" s="13">
        <f t="shared" si="183"/>
        <v>7.8776025776025594E-8</v>
      </c>
      <c r="L2332" s="13">
        <f t="shared" si="184"/>
        <v>2.2372907856956408</v>
      </c>
      <c r="M2332" s="13" t="s">
        <v>259</v>
      </c>
    </row>
    <row r="2333" spans="1:13" x14ac:dyDescent="0.15">
      <c r="A2333" s="13">
        <f t="shared" si="180"/>
        <v>-184.08099999999996</v>
      </c>
      <c r="B2333" s="13">
        <v>89.069000000000003</v>
      </c>
      <c r="C2333" s="13">
        <v>91192.5</v>
      </c>
      <c r="D2333" s="13">
        <v>4.0065999999999997</v>
      </c>
      <c r="E2333" s="13">
        <v>969.57</v>
      </c>
      <c r="F2333" s="13">
        <v>677.03</v>
      </c>
      <c r="G2333" s="13">
        <f t="shared" si="181"/>
        <v>1.4320931125651746</v>
      </c>
      <c r="H2333" s="58">
        <v>6.9140000000000002E-6</v>
      </c>
      <c r="I2333" s="13">
        <f t="shared" si="182"/>
        <v>1.7256526730894026E-6</v>
      </c>
      <c r="J2333" s="13">
        <v>8.2479000000000007E-3</v>
      </c>
      <c r="K2333" s="13">
        <f t="shared" si="183"/>
        <v>2.1231869238214326E-6</v>
      </c>
      <c r="L2333" s="13">
        <f t="shared" si="184"/>
        <v>0.8127653075328265</v>
      </c>
      <c r="M2333" s="13" t="s">
        <v>257</v>
      </c>
    </row>
    <row r="2334" spans="1:13" x14ac:dyDescent="0.15">
      <c r="A2334" s="13">
        <f t="shared" si="180"/>
        <v>-183.16999999999996</v>
      </c>
      <c r="B2334" s="13">
        <v>89.98</v>
      </c>
      <c r="C2334" s="13">
        <v>91192.5</v>
      </c>
      <c r="D2334" s="13">
        <v>3.9624000000000001</v>
      </c>
      <c r="E2334" s="13">
        <v>959.6</v>
      </c>
      <c r="F2334" s="13">
        <v>669.4</v>
      </c>
      <c r="G2334" s="13">
        <f t="shared" si="181"/>
        <v>1.4335225575141919</v>
      </c>
      <c r="H2334" s="58">
        <v>6.9827000000000001E-6</v>
      </c>
      <c r="I2334" s="13">
        <f t="shared" si="182"/>
        <v>1.7622400565313951E-6</v>
      </c>
      <c r="J2334" s="13">
        <v>8.3358000000000008E-3</v>
      </c>
      <c r="K2334" s="13">
        <f t="shared" si="183"/>
        <v>2.1922936798065217E-6</v>
      </c>
      <c r="L2334" s="13">
        <f t="shared" si="184"/>
        <v>0.80383393555507565</v>
      </c>
      <c r="M2334" s="13" t="s">
        <v>257</v>
      </c>
    </row>
    <row r="2335" spans="1:13" x14ac:dyDescent="0.15">
      <c r="A2335" s="13">
        <f t="shared" si="180"/>
        <v>-181.57999999999998</v>
      </c>
      <c r="B2335" s="13">
        <v>91.57</v>
      </c>
      <c r="C2335" s="13">
        <v>91192.5</v>
      </c>
      <c r="D2335" s="13">
        <v>3.8877999999999999</v>
      </c>
      <c r="E2335" s="13">
        <v>948.02</v>
      </c>
      <c r="F2335" s="13">
        <v>660.80000000000007</v>
      </c>
      <c r="G2335" s="13">
        <f t="shared" si="181"/>
        <v>1.4346549636803871</v>
      </c>
      <c r="H2335" s="58">
        <v>7.1026000000000004E-6</v>
      </c>
      <c r="I2335" s="13">
        <f t="shared" si="182"/>
        <v>1.8268943875713772E-6</v>
      </c>
      <c r="J2335" s="13">
        <v>8.4890999999999994E-3</v>
      </c>
      <c r="K2335" s="13">
        <f t="shared" si="183"/>
        <v>2.3032455169296188E-6</v>
      </c>
      <c r="L2335" s="13">
        <f t="shared" si="184"/>
        <v>0.79318265210681937</v>
      </c>
      <c r="M2335" s="13" t="s">
        <v>257</v>
      </c>
    </row>
    <row r="2336" spans="1:13" x14ac:dyDescent="0.15">
      <c r="A2336" s="13">
        <f t="shared" si="180"/>
        <v>-179.98999999999998</v>
      </c>
      <c r="B2336" s="13">
        <v>93.16</v>
      </c>
      <c r="C2336" s="13">
        <v>91192.5</v>
      </c>
      <c r="D2336" s="13">
        <v>3.8163</v>
      </c>
      <c r="E2336" s="13">
        <v>941.2</v>
      </c>
      <c r="F2336" s="13">
        <v>656.08999999999992</v>
      </c>
      <c r="G2336" s="13">
        <f t="shared" si="181"/>
        <v>1.434559283025195</v>
      </c>
      <c r="H2336" s="58">
        <v>7.2222000000000001E-6</v>
      </c>
      <c r="I2336" s="13">
        <f t="shared" si="182"/>
        <v>1.892461284490213E-6</v>
      </c>
      <c r="J2336" s="13">
        <v>8.6423999999999997E-3</v>
      </c>
      <c r="K2336" s="13">
        <f t="shared" si="183"/>
        <v>2.4060793024628432E-6</v>
      </c>
      <c r="L2336" s="13">
        <f t="shared" si="184"/>
        <v>0.7865332129963899</v>
      </c>
      <c r="M2336" s="13" t="s">
        <v>257</v>
      </c>
    </row>
    <row r="2337" spans="1:13" x14ac:dyDescent="0.15">
      <c r="A2337" s="13">
        <f t="shared" si="180"/>
        <v>-178.39999999999998</v>
      </c>
      <c r="B2337" s="13">
        <v>94.75</v>
      </c>
      <c r="C2337" s="13">
        <v>91192.5</v>
      </c>
      <c r="D2337" s="13">
        <v>3.7475999999999998</v>
      </c>
      <c r="E2337" s="13">
        <v>937.18000000000006</v>
      </c>
      <c r="F2337" s="13">
        <v>653.64</v>
      </c>
      <c r="G2337" s="13">
        <f t="shared" si="181"/>
        <v>1.4337861819962059</v>
      </c>
      <c r="H2337" s="58">
        <v>7.3417000000000004E-6</v>
      </c>
      <c r="I2337" s="13">
        <f t="shared" si="182"/>
        <v>1.9590404525563029E-6</v>
      </c>
      <c r="J2337" s="13">
        <v>8.7956000000000006E-3</v>
      </c>
      <c r="K2337" s="13">
        <f t="shared" si="183"/>
        <v>2.5043165778142801E-6</v>
      </c>
      <c r="L2337" s="13">
        <f t="shared" si="184"/>
        <v>0.78226549706671522</v>
      </c>
      <c r="M2337" s="13" t="s">
        <v>257</v>
      </c>
    </row>
    <row r="2338" spans="1:13" x14ac:dyDescent="0.15">
      <c r="A2338" s="13">
        <f t="shared" si="180"/>
        <v>-176.80999999999997</v>
      </c>
      <c r="B2338" s="13">
        <v>96.34</v>
      </c>
      <c r="C2338" s="13">
        <v>91192.5</v>
      </c>
      <c r="D2338" s="13">
        <v>3.6815000000000002</v>
      </c>
      <c r="E2338" s="13">
        <v>934.79</v>
      </c>
      <c r="F2338" s="13">
        <v>652.51</v>
      </c>
      <c r="G2338" s="13">
        <f t="shared" si="181"/>
        <v>1.4326063968368301</v>
      </c>
      <c r="H2338" s="58">
        <v>7.4610000000000002E-6</v>
      </c>
      <c r="I2338" s="13">
        <f t="shared" si="182"/>
        <v>2.0266195844085292E-6</v>
      </c>
      <c r="J2338" s="13">
        <v>8.9487000000000004E-3</v>
      </c>
      <c r="K2338" s="13">
        <f t="shared" si="183"/>
        <v>2.6002858111819141E-6</v>
      </c>
      <c r="L2338" s="13">
        <f t="shared" si="184"/>
        <v>0.77938339535351508</v>
      </c>
      <c r="M2338" s="13" t="s">
        <v>257</v>
      </c>
    </row>
    <row r="2339" spans="1:13" x14ac:dyDescent="0.15">
      <c r="A2339" s="13">
        <f t="shared" si="180"/>
        <v>-175.21999999999997</v>
      </c>
      <c r="B2339" s="13">
        <v>97.93</v>
      </c>
      <c r="C2339" s="13">
        <v>91192.5</v>
      </c>
      <c r="D2339" s="13">
        <v>3.6177999999999999</v>
      </c>
      <c r="E2339" s="13">
        <v>933.33999999999992</v>
      </c>
      <c r="F2339" s="13">
        <v>652.11</v>
      </c>
      <c r="G2339" s="13">
        <f t="shared" si="181"/>
        <v>1.4312615969698361</v>
      </c>
      <c r="H2339" s="58">
        <v>7.5800999999999996E-6</v>
      </c>
      <c r="I2339" s="13">
        <f t="shared" si="182"/>
        <v>2.0952236165625518E-6</v>
      </c>
      <c r="J2339" s="13">
        <v>9.1017000000000008E-3</v>
      </c>
      <c r="K2339" s="13">
        <f t="shared" si="183"/>
        <v>2.695492225441324E-6</v>
      </c>
      <c r="L2339" s="13">
        <f t="shared" si="184"/>
        <v>0.77730649592933165</v>
      </c>
      <c r="M2339" s="13" t="s">
        <v>257</v>
      </c>
    </row>
    <row r="2340" spans="1:13" x14ac:dyDescent="0.15">
      <c r="A2340" s="13">
        <f t="shared" si="180"/>
        <v>-173.63</v>
      </c>
      <c r="B2340" s="13">
        <v>99.52</v>
      </c>
      <c r="C2340" s="13">
        <v>91192.5</v>
      </c>
      <c r="D2340" s="13">
        <v>3.5564</v>
      </c>
      <c r="E2340" s="13">
        <v>932.42000000000007</v>
      </c>
      <c r="F2340" s="13">
        <v>652.12</v>
      </c>
      <c r="G2340" s="13">
        <f t="shared" si="181"/>
        <v>1.4298288658529106</v>
      </c>
      <c r="H2340" s="58">
        <v>7.6989000000000001E-6</v>
      </c>
      <c r="I2340" s="13">
        <f t="shared" si="182"/>
        <v>2.1648014846473961E-6</v>
      </c>
      <c r="J2340" s="13">
        <v>9.2543999999999994E-3</v>
      </c>
      <c r="K2340" s="13">
        <f t="shared" si="183"/>
        <v>2.7907831039438525E-6</v>
      </c>
      <c r="L2340" s="13">
        <f t="shared" si="184"/>
        <v>0.77569678617738602</v>
      </c>
      <c r="M2340" s="13" t="s">
        <v>257</v>
      </c>
    </row>
    <row r="2341" spans="1:13" x14ac:dyDescent="0.15">
      <c r="A2341" s="13">
        <f t="shared" si="180"/>
        <v>-172.03999999999996</v>
      </c>
      <c r="B2341" s="13">
        <v>101.11</v>
      </c>
      <c r="C2341" s="13">
        <v>91192.5</v>
      </c>
      <c r="D2341" s="13">
        <v>3.4971999999999999</v>
      </c>
      <c r="E2341" s="13">
        <v>931.78000000000009</v>
      </c>
      <c r="F2341" s="13">
        <v>652.32000000000005</v>
      </c>
      <c r="G2341" s="13">
        <f t="shared" si="181"/>
        <v>1.4284093696345352</v>
      </c>
      <c r="H2341" s="58">
        <v>7.8174999999999993E-6</v>
      </c>
      <c r="I2341" s="13">
        <f t="shared" si="182"/>
        <v>2.2353597163445042E-6</v>
      </c>
      <c r="J2341" s="13">
        <v>9.4070999999999998E-3</v>
      </c>
      <c r="K2341" s="13">
        <f t="shared" si="183"/>
        <v>2.8868346315237776E-6</v>
      </c>
      <c r="L2341" s="13">
        <f t="shared" si="184"/>
        <v>0.77432898023833063</v>
      </c>
      <c r="M2341" s="13" t="s">
        <v>257</v>
      </c>
    </row>
    <row r="2342" spans="1:13" x14ac:dyDescent="0.15">
      <c r="A2342" s="13">
        <f t="shared" si="180"/>
        <v>-170.45</v>
      </c>
      <c r="B2342" s="13">
        <v>102.7</v>
      </c>
      <c r="C2342" s="13">
        <v>91192.5</v>
      </c>
      <c r="D2342" s="13">
        <v>3.4399000000000002</v>
      </c>
      <c r="E2342" s="13">
        <v>931.2700000000001</v>
      </c>
      <c r="F2342" s="13">
        <v>652.59999999999991</v>
      </c>
      <c r="G2342" s="13">
        <f t="shared" si="181"/>
        <v>1.4270150168556546</v>
      </c>
      <c r="H2342" s="58">
        <v>7.9358999999999997E-6</v>
      </c>
      <c r="I2342" s="13">
        <f t="shared" si="182"/>
        <v>2.3070147388005465E-6</v>
      </c>
      <c r="J2342" s="13">
        <v>9.5595000000000003E-3</v>
      </c>
      <c r="K2342" s="13">
        <f t="shared" si="183"/>
        <v>2.984102573517498E-6</v>
      </c>
      <c r="L2342" s="13">
        <f t="shared" si="184"/>
        <v>0.77310168868664686</v>
      </c>
      <c r="M2342" s="13" t="s">
        <v>257</v>
      </c>
    </row>
    <row r="2343" spans="1:13" x14ac:dyDescent="0.15">
      <c r="A2343" s="13">
        <f t="shared" si="180"/>
        <v>-168.85999999999996</v>
      </c>
      <c r="B2343" s="13">
        <v>104.29</v>
      </c>
      <c r="C2343" s="13">
        <v>91192.5</v>
      </c>
      <c r="D2343" s="13">
        <v>3.3845999999999998</v>
      </c>
      <c r="E2343" s="13">
        <v>930.83</v>
      </c>
      <c r="F2343" s="13">
        <v>652.90000000000009</v>
      </c>
      <c r="G2343" s="13">
        <f t="shared" si="181"/>
        <v>1.4256854035840096</v>
      </c>
      <c r="H2343" s="58">
        <v>8.0539999999999995E-6</v>
      </c>
      <c r="I2343" s="13">
        <f t="shared" si="182"/>
        <v>2.3796017254623884E-6</v>
      </c>
      <c r="J2343" s="13">
        <v>9.7117000000000002E-3</v>
      </c>
      <c r="K2343" s="13">
        <f t="shared" si="183"/>
        <v>3.082602571600086E-6</v>
      </c>
      <c r="L2343" s="13">
        <f t="shared" si="184"/>
        <v>0.77194567583430296</v>
      </c>
      <c r="M2343" s="13" t="s">
        <v>257</v>
      </c>
    </row>
    <row r="2344" spans="1:13" x14ac:dyDescent="0.15">
      <c r="A2344" s="13">
        <f t="shared" si="180"/>
        <v>-167.26999999999998</v>
      </c>
      <c r="B2344" s="13">
        <v>105.88</v>
      </c>
      <c r="C2344" s="13">
        <v>91192.5</v>
      </c>
      <c r="D2344" s="13">
        <v>3.3311000000000002</v>
      </c>
      <c r="E2344" s="13">
        <v>930.4</v>
      </c>
      <c r="F2344" s="13">
        <v>653.17000000000007</v>
      </c>
      <c r="G2344" s="13">
        <f t="shared" si="181"/>
        <v>1.4244377420885832</v>
      </c>
      <c r="H2344" s="58">
        <v>8.1719000000000005E-6</v>
      </c>
      <c r="I2344" s="13">
        <f t="shared" si="182"/>
        <v>2.453213653147609E-6</v>
      </c>
      <c r="J2344" s="13">
        <v>9.8638000000000007E-3</v>
      </c>
      <c r="K2344" s="13">
        <f t="shared" si="183"/>
        <v>3.1826353751596546E-6</v>
      </c>
      <c r="L2344" s="13">
        <f t="shared" si="184"/>
        <v>0.77081203592935776</v>
      </c>
      <c r="M2344" s="13" t="s">
        <v>257</v>
      </c>
    </row>
    <row r="2345" spans="1:13" x14ac:dyDescent="0.15">
      <c r="A2345" s="13">
        <f t="shared" si="180"/>
        <v>-165.67999999999998</v>
      </c>
      <c r="B2345" s="13">
        <v>107.47</v>
      </c>
      <c r="C2345" s="13">
        <v>91192.5</v>
      </c>
      <c r="D2345" s="13">
        <v>3.2793000000000001</v>
      </c>
      <c r="E2345" s="13">
        <v>929.96999999999991</v>
      </c>
      <c r="F2345" s="13">
        <v>653.4</v>
      </c>
      <c r="G2345" s="13">
        <f t="shared" si="181"/>
        <v>1.4232782369146004</v>
      </c>
      <c r="H2345" s="58">
        <v>8.2894999999999992E-6</v>
      </c>
      <c r="I2345" s="13">
        <f t="shared" si="182"/>
        <v>2.5278260604397277E-6</v>
      </c>
      <c r="J2345" s="13">
        <v>1.0016000000000001E-2</v>
      </c>
      <c r="K2345" s="13">
        <f t="shared" si="183"/>
        <v>3.2843106456292002E-6</v>
      </c>
      <c r="L2345" s="13">
        <f t="shared" si="184"/>
        <v>0.76966716403753976</v>
      </c>
      <c r="M2345" s="13" t="s">
        <v>257</v>
      </c>
    </row>
    <row r="2346" spans="1:13" x14ac:dyDescent="0.15">
      <c r="A2346" s="13">
        <f t="shared" si="180"/>
        <v>-164.08999999999997</v>
      </c>
      <c r="B2346" s="13">
        <v>109.06</v>
      </c>
      <c r="C2346" s="13">
        <v>91192.5</v>
      </c>
      <c r="D2346" s="13">
        <v>3.2292000000000001</v>
      </c>
      <c r="E2346" s="13">
        <v>929.52</v>
      </c>
      <c r="F2346" s="13">
        <v>653.59</v>
      </c>
      <c r="G2346" s="13">
        <f t="shared" si="181"/>
        <v>1.4221759818846678</v>
      </c>
      <c r="H2346" s="58">
        <v>8.4069000000000008E-6</v>
      </c>
      <c r="I2346" s="13">
        <f t="shared" si="182"/>
        <v>2.6034002229654406E-6</v>
      </c>
      <c r="J2346" s="13">
        <v>1.0167000000000001E-2</v>
      </c>
      <c r="K2346" s="13">
        <f t="shared" si="183"/>
        <v>3.3871867440946578E-6</v>
      </c>
      <c r="L2346" s="13">
        <f t="shared" si="184"/>
        <v>0.76860250693419896</v>
      </c>
      <c r="M2346" s="13" t="s">
        <v>257</v>
      </c>
    </row>
    <row r="2347" spans="1:13" x14ac:dyDescent="0.15">
      <c r="A2347" s="13">
        <f t="shared" si="180"/>
        <v>-162.49999999999997</v>
      </c>
      <c r="B2347" s="13">
        <v>110.65</v>
      </c>
      <c r="C2347" s="13">
        <v>91192.5</v>
      </c>
      <c r="D2347" s="13">
        <v>3.1806000000000001</v>
      </c>
      <c r="E2347" s="13">
        <v>929.05000000000007</v>
      </c>
      <c r="F2347" s="13">
        <v>653.73</v>
      </c>
      <c r="G2347" s="13">
        <f t="shared" si="181"/>
        <v>1.4211524635552906</v>
      </c>
      <c r="H2347" s="58">
        <v>8.524E-6</v>
      </c>
      <c r="I2347" s="13">
        <f t="shared" si="182"/>
        <v>2.6799974847513046E-6</v>
      </c>
      <c r="J2347" s="13">
        <v>1.0319E-2</v>
      </c>
      <c r="K2347" s="13">
        <f t="shared" si="183"/>
        <v>3.4921225022766394E-6</v>
      </c>
      <c r="L2347" s="13">
        <f t="shared" si="184"/>
        <v>0.76744085667215822</v>
      </c>
      <c r="M2347" s="13" t="s">
        <v>257</v>
      </c>
    </row>
    <row r="2348" spans="1:13" x14ac:dyDescent="0.15">
      <c r="A2348" s="13">
        <f t="shared" si="180"/>
        <v>-160.90999999999997</v>
      </c>
      <c r="B2348" s="13">
        <v>112.24</v>
      </c>
      <c r="C2348" s="13">
        <v>91192.5</v>
      </c>
      <c r="D2348" s="13">
        <v>3.1335999999999999</v>
      </c>
      <c r="E2348" s="13">
        <v>928.57</v>
      </c>
      <c r="F2348" s="13">
        <v>653.83000000000004</v>
      </c>
      <c r="G2348" s="13">
        <f t="shared" si="181"/>
        <v>1.4202009696710154</v>
      </c>
      <c r="H2348" s="58">
        <v>8.6408000000000003E-6</v>
      </c>
      <c r="I2348" s="13">
        <f t="shared" si="182"/>
        <v>2.7574674495787592E-6</v>
      </c>
      <c r="J2348" s="13">
        <v>1.047E-2</v>
      </c>
      <c r="K2348" s="13">
        <f t="shared" si="183"/>
        <v>3.5982263090875876E-6</v>
      </c>
      <c r="L2348" s="13">
        <f t="shared" si="184"/>
        <v>0.7663407503342885</v>
      </c>
      <c r="M2348" s="13" t="s">
        <v>257</v>
      </c>
    </row>
    <row r="2349" spans="1:13" x14ac:dyDescent="0.15">
      <c r="A2349" s="13">
        <f t="shared" si="180"/>
        <v>-159.32</v>
      </c>
      <c r="B2349" s="13">
        <v>113.83</v>
      </c>
      <c r="C2349" s="13">
        <v>91192.5</v>
      </c>
      <c r="D2349" s="13">
        <v>3.0878999999999999</v>
      </c>
      <c r="E2349" s="13">
        <v>928.06999999999994</v>
      </c>
      <c r="F2349" s="13">
        <v>653.90000000000009</v>
      </c>
      <c r="G2349" s="13">
        <f t="shared" si="181"/>
        <v>1.4192842942345922</v>
      </c>
      <c r="H2349" s="58">
        <v>8.7573E-6</v>
      </c>
      <c r="I2349" s="13">
        <f t="shared" si="182"/>
        <v>2.8360050519770718E-6</v>
      </c>
      <c r="J2349" s="13">
        <v>1.0621E-2</v>
      </c>
      <c r="K2349" s="13">
        <f t="shared" si="183"/>
        <v>3.7061368104934897E-6</v>
      </c>
      <c r="L2349" s="13">
        <f t="shared" si="184"/>
        <v>0.76521866217870249</v>
      </c>
      <c r="M2349" s="13" t="s">
        <v>257</v>
      </c>
    </row>
    <row r="2350" spans="1:13" x14ac:dyDescent="0.15">
      <c r="A2350" s="13">
        <f t="shared" si="180"/>
        <v>-157.72999999999996</v>
      </c>
      <c r="B2350" s="13">
        <v>115.42</v>
      </c>
      <c r="C2350" s="13">
        <v>91192.5</v>
      </c>
      <c r="D2350" s="13">
        <v>3.0436000000000001</v>
      </c>
      <c r="E2350" s="13">
        <v>927.57</v>
      </c>
      <c r="F2350" s="13">
        <v>653.91999999999996</v>
      </c>
      <c r="G2350" s="13">
        <f t="shared" si="181"/>
        <v>1.4184762662099342</v>
      </c>
      <c r="H2350" s="58">
        <v>8.8735999999999992E-6</v>
      </c>
      <c r="I2350" s="13">
        <f t="shared" si="182"/>
        <v>2.9154948087790769E-6</v>
      </c>
      <c r="J2350" s="13">
        <v>1.0770999999999999E-2</v>
      </c>
      <c r="K2350" s="13">
        <f t="shared" si="183"/>
        <v>3.8152390666912614E-6</v>
      </c>
      <c r="L2350" s="13">
        <f t="shared" si="184"/>
        <v>0.76417093603193764</v>
      </c>
      <c r="M2350" s="13" t="s">
        <v>257</v>
      </c>
    </row>
    <row r="2351" spans="1:13" x14ac:dyDescent="0.15">
      <c r="A2351" s="13">
        <f t="shared" ref="A2351:A2414" si="185">B2351-273.15</f>
        <v>-156.13999999999999</v>
      </c>
      <c r="B2351" s="13">
        <v>117.01</v>
      </c>
      <c r="C2351" s="13">
        <v>91192.5</v>
      </c>
      <c r="D2351" s="13">
        <v>3.0005999999999999</v>
      </c>
      <c r="E2351" s="13">
        <v>927.05000000000007</v>
      </c>
      <c r="F2351" s="13">
        <v>653.91999999999996</v>
      </c>
      <c r="G2351" s="13">
        <f t="shared" ref="G2351:G2414" si="186">E2351/F2351</f>
        <v>1.4176810619035969</v>
      </c>
      <c r="H2351" s="58">
        <v>8.9895999999999994E-6</v>
      </c>
      <c r="I2351" s="13">
        <f t="shared" ref="I2351:I2414" si="187">H2351/D2351</f>
        <v>2.9959341465040324E-6</v>
      </c>
      <c r="J2351" s="13">
        <v>1.0921999999999999E-2</v>
      </c>
      <c r="K2351" s="13">
        <f t="shared" ref="K2351:K2414" si="188">J2351/E2351/D2351</f>
        <v>3.9263671635088506E-6</v>
      </c>
      <c r="L2351" s="13">
        <f t="shared" ref="L2351:L2414" si="189">H2351*E2351/J2351</f>
        <v>0.76302954403955325</v>
      </c>
      <c r="M2351" s="13" t="s">
        <v>257</v>
      </c>
    </row>
    <row r="2352" spans="1:13" x14ac:dyDescent="0.15">
      <c r="A2352" s="13">
        <f t="shared" si="185"/>
        <v>-154.54999999999998</v>
      </c>
      <c r="B2352" s="13">
        <v>118.6</v>
      </c>
      <c r="C2352" s="13">
        <v>91192.5</v>
      </c>
      <c r="D2352" s="13">
        <v>2.9588000000000001</v>
      </c>
      <c r="E2352" s="13">
        <v>926.54000000000008</v>
      </c>
      <c r="F2352" s="13">
        <v>653.90000000000009</v>
      </c>
      <c r="G2352" s="13">
        <f t="shared" si="186"/>
        <v>1.4169444869246062</v>
      </c>
      <c r="H2352" s="58">
        <v>9.1053000000000007E-6</v>
      </c>
      <c r="I2352" s="13">
        <f t="shared" si="187"/>
        <v>3.0773624442341492E-6</v>
      </c>
      <c r="J2352" s="13">
        <v>1.1072E-2</v>
      </c>
      <c r="K2352" s="13">
        <f t="shared" si="188"/>
        <v>4.0387437033643832E-6</v>
      </c>
      <c r="L2352" s="13">
        <f t="shared" si="189"/>
        <v>0.76196031990606949</v>
      </c>
      <c r="M2352" s="13" t="s">
        <v>257</v>
      </c>
    </row>
    <row r="2353" spans="1:13" x14ac:dyDescent="0.15">
      <c r="A2353" s="13">
        <f t="shared" si="185"/>
        <v>-152.95999999999998</v>
      </c>
      <c r="B2353" s="13">
        <v>120.19</v>
      </c>
      <c r="C2353" s="13">
        <v>91192.5</v>
      </c>
      <c r="D2353" s="13">
        <v>2.9182000000000001</v>
      </c>
      <c r="E2353" s="13">
        <v>926.03</v>
      </c>
      <c r="F2353" s="13">
        <v>653.85</v>
      </c>
      <c r="G2353" s="13">
        <f t="shared" si="186"/>
        <v>1.4162728454538502</v>
      </c>
      <c r="H2353" s="58">
        <v>9.2206999999999997E-6</v>
      </c>
      <c r="I2353" s="13">
        <f t="shared" si="187"/>
        <v>3.1597217462819543E-6</v>
      </c>
      <c r="J2353" s="13">
        <v>1.1221999999999999E-2</v>
      </c>
      <c r="K2353" s="13">
        <f t="shared" si="188"/>
        <v>4.1526961455955488E-6</v>
      </c>
      <c r="L2353" s="13">
        <f t="shared" si="189"/>
        <v>0.76088440750311881</v>
      </c>
      <c r="M2353" s="13" t="s">
        <v>257</v>
      </c>
    </row>
    <row r="2354" spans="1:13" x14ac:dyDescent="0.15">
      <c r="A2354" s="13">
        <f t="shared" si="185"/>
        <v>-151.36999999999998</v>
      </c>
      <c r="B2354" s="13">
        <v>121.78</v>
      </c>
      <c r="C2354" s="13">
        <v>91192.5</v>
      </c>
      <c r="D2354" s="13">
        <v>2.8788</v>
      </c>
      <c r="E2354" s="13">
        <v>925.53</v>
      </c>
      <c r="F2354" s="13">
        <v>653.79</v>
      </c>
      <c r="G2354" s="13">
        <f t="shared" si="186"/>
        <v>1.4156380489147893</v>
      </c>
      <c r="H2354" s="58">
        <v>9.3358999999999998E-6</v>
      </c>
      <c r="I2354" s="13">
        <f t="shared" si="187"/>
        <v>3.2429831874392105E-6</v>
      </c>
      <c r="J2354" s="13">
        <v>1.1370999999999999E-2</v>
      </c>
      <c r="K2354" s="13">
        <f t="shared" si="188"/>
        <v>4.267727339568465E-6</v>
      </c>
      <c r="L2354" s="13">
        <f t="shared" si="189"/>
        <v>0.75988528071409733</v>
      </c>
      <c r="M2354" s="13" t="s">
        <v>257</v>
      </c>
    </row>
    <row r="2355" spans="1:13" x14ac:dyDescent="0.15">
      <c r="A2355" s="13">
        <f t="shared" si="185"/>
        <v>-149.77999999999997</v>
      </c>
      <c r="B2355" s="13">
        <v>123.37</v>
      </c>
      <c r="C2355" s="13">
        <v>91192.5</v>
      </c>
      <c r="D2355" s="13">
        <v>2.8403999999999998</v>
      </c>
      <c r="E2355" s="13">
        <v>925.03</v>
      </c>
      <c r="F2355" s="13">
        <v>653.71999999999991</v>
      </c>
      <c r="G2355" s="13">
        <f t="shared" si="186"/>
        <v>1.4150247812519123</v>
      </c>
      <c r="H2355" s="58">
        <v>9.4507000000000008E-6</v>
      </c>
      <c r="I2355" s="13">
        <f t="shared" si="187"/>
        <v>3.3272426418814255E-6</v>
      </c>
      <c r="J2355" s="13">
        <v>1.1521E-2</v>
      </c>
      <c r="K2355" s="13">
        <f t="shared" si="188"/>
        <v>4.3848511469888387E-6</v>
      </c>
      <c r="L2355" s="13">
        <f t="shared" si="189"/>
        <v>0.75880401189132896</v>
      </c>
      <c r="M2355" s="13" t="s">
        <v>257</v>
      </c>
    </row>
    <row r="2356" spans="1:13" x14ac:dyDescent="0.15">
      <c r="A2356" s="13">
        <f t="shared" si="185"/>
        <v>-148.19</v>
      </c>
      <c r="B2356" s="13">
        <v>124.96</v>
      </c>
      <c r="C2356" s="13">
        <v>91192.5</v>
      </c>
      <c r="D2356" s="13">
        <v>2.8031000000000001</v>
      </c>
      <c r="E2356" s="13">
        <v>924.55</v>
      </c>
      <c r="F2356" s="13">
        <v>653.63</v>
      </c>
      <c r="G2356" s="13">
        <f t="shared" si="186"/>
        <v>1.4144852592445267</v>
      </c>
      <c r="H2356" s="58">
        <v>9.5652999999999997E-6</v>
      </c>
      <c r="I2356" s="13">
        <f t="shared" si="187"/>
        <v>3.4124005565267025E-6</v>
      </c>
      <c r="J2356" s="13">
        <v>1.167E-2</v>
      </c>
      <c r="K2356" s="13">
        <f t="shared" si="188"/>
        <v>4.502999116063589E-6</v>
      </c>
      <c r="L2356" s="13">
        <f t="shared" si="189"/>
        <v>0.75780617952013696</v>
      </c>
      <c r="M2356" s="13" t="s">
        <v>257</v>
      </c>
    </row>
    <row r="2357" spans="1:13" x14ac:dyDescent="0.15">
      <c r="A2357" s="13">
        <f t="shared" si="185"/>
        <v>-146.59999999999997</v>
      </c>
      <c r="B2357" s="13">
        <v>126.55</v>
      </c>
      <c r="C2357" s="13">
        <v>91192.5</v>
      </c>
      <c r="D2357" s="13">
        <v>2.7667000000000002</v>
      </c>
      <c r="E2357" s="13">
        <v>924.06999999999994</v>
      </c>
      <c r="F2357" s="13">
        <v>653.54</v>
      </c>
      <c r="G2357" s="13">
        <f t="shared" si="186"/>
        <v>1.413945588640328</v>
      </c>
      <c r="H2357" s="58">
        <v>9.6795999999999996E-6</v>
      </c>
      <c r="I2357" s="13">
        <f t="shared" si="187"/>
        <v>3.4986084505005958E-6</v>
      </c>
      <c r="J2357" s="13">
        <v>1.1819E-2</v>
      </c>
      <c r="K2357" s="13">
        <f t="shared" si="188"/>
        <v>4.622892467513186E-6</v>
      </c>
      <c r="L2357" s="13">
        <f t="shared" si="189"/>
        <v>0.75680074219477111</v>
      </c>
      <c r="M2357" s="13" t="s">
        <v>257</v>
      </c>
    </row>
    <row r="2358" spans="1:13" x14ac:dyDescent="0.15">
      <c r="A2358" s="13">
        <f t="shared" si="185"/>
        <v>-145.01</v>
      </c>
      <c r="B2358" s="13">
        <v>128.13999999999999</v>
      </c>
      <c r="C2358" s="13">
        <v>91192.5</v>
      </c>
      <c r="D2358" s="13">
        <v>2.7313000000000001</v>
      </c>
      <c r="E2358" s="13">
        <v>923.61</v>
      </c>
      <c r="F2358" s="13">
        <v>653.44999999999993</v>
      </c>
      <c r="G2358" s="13">
        <f t="shared" si="186"/>
        <v>1.413436376157319</v>
      </c>
      <c r="H2358" s="58">
        <v>9.7935000000000003E-6</v>
      </c>
      <c r="I2358" s="13">
        <f t="shared" si="187"/>
        <v>3.5856551825138213E-6</v>
      </c>
      <c r="J2358" s="13">
        <v>1.1967E-2</v>
      </c>
      <c r="K2358" s="13">
        <f t="shared" si="188"/>
        <v>4.7438097121473031E-6</v>
      </c>
      <c r="L2358" s="13">
        <f t="shared" si="189"/>
        <v>0.75585982577086996</v>
      </c>
      <c r="M2358" s="13" t="s">
        <v>257</v>
      </c>
    </row>
    <row r="2359" spans="1:13" x14ac:dyDescent="0.15">
      <c r="A2359" s="13">
        <f t="shared" si="185"/>
        <v>-143.41999999999999</v>
      </c>
      <c r="B2359" s="13">
        <v>129.72999999999999</v>
      </c>
      <c r="C2359" s="13">
        <v>91192.5</v>
      </c>
      <c r="D2359" s="13">
        <v>2.6968999999999999</v>
      </c>
      <c r="E2359" s="13">
        <v>923.16</v>
      </c>
      <c r="F2359" s="13">
        <v>653.35</v>
      </c>
      <c r="G2359" s="13">
        <f t="shared" si="186"/>
        <v>1.4129639550011479</v>
      </c>
      <c r="H2359" s="58">
        <v>9.9072000000000006E-6</v>
      </c>
      <c r="I2359" s="13">
        <f t="shared" si="187"/>
        <v>3.6735511142422787E-6</v>
      </c>
      <c r="J2359" s="13">
        <v>1.2116E-2</v>
      </c>
      <c r="K2359" s="13">
        <f t="shared" si="188"/>
        <v>4.8665080140068224E-6</v>
      </c>
      <c r="L2359" s="13">
        <f t="shared" si="189"/>
        <v>0.75486387850775838</v>
      </c>
      <c r="M2359" s="13" t="s">
        <v>257</v>
      </c>
    </row>
    <row r="2360" spans="1:13" x14ac:dyDescent="0.15">
      <c r="A2360" s="13">
        <f t="shared" si="185"/>
        <v>-141.82999999999998</v>
      </c>
      <c r="B2360" s="13">
        <v>131.32</v>
      </c>
      <c r="C2360" s="13">
        <v>91192.5</v>
      </c>
      <c r="D2360" s="13">
        <v>2.6633</v>
      </c>
      <c r="E2360" s="13">
        <v>922.72</v>
      </c>
      <c r="F2360" s="13">
        <v>653.24</v>
      </c>
      <c r="G2360" s="13">
        <f t="shared" si="186"/>
        <v>1.412528320372298</v>
      </c>
      <c r="H2360" s="58">
        <v>1.0020999999999999E-5</v>
      </c>
      <c r="I2360" s="13">
        <f t="shared" si="187"/>
        <v>3.7626253144595051E-6</v>
      </c>
      <c r="J2360" s="13">
        <v>1.2264000000000001E-2</v>
      </c>
      <c r="K2360" s="13">
        <f t="shared" si="188"/>
        <v>4.9904776932776364E-6</v>
      </c>
      <c r="L2360" s="13">
        <f t="shared" si="189"/>
        <v>0.7539609523809524</v>
      </c>
      <c r="M2360" s="13" t="s">
        <v>257</v>
      </c>
    </row>
    <row r="2361" spans="1:13" x14ac:dyDescent="0.15">
      <c r="A2361" s="13">
        <f t="shared" si="185"/>
        <v>-140.23999999999998</v>
      </c>
      <c r="B2361" s="13">
        <v>132.91</v>
      </c>
      <c r="C2361" s="13">
        <v>91192.5</v>
      </c>
      <c r="D2361" s="13">
        <v>2.6305000000000001</v>
      </c>
      <c r="E2361" s="13">
        <v>922.3</v>
      </c>
      <c r="F2361" s="13">
        <v>653.1400000000001</v>
      </c>
      <c r="G2361" s="13">
        <f t="shared" si="186"/>
        <v>1.4121015402517068</v>
      </c>
      <c r="H2361" s="58">
        <v>1.0134E-5</v>
      </c>
      <c r="I2361" s="13">
        <f t="shared" si="187"/>
        <v>3.8524995248051704E-6</v>
      </c>
      <c r="J2361" s="13">
        <v>1.2411999999999999E-2</v>
      </c>
      <c r="K2361" s="13">
        <f t="shared" si="188"/>
        <v>5.1160084384462095E-6</v>
      </c>
      <c r="L2361" s="13">
        <f t="shared" si="189"/>
        <v>0.75302837576538828</v>
      </c>
      <c r="M2361" s="13" t="s">
        <v>257</v>
      </c>
    </row>
    <row r="2362" spans="1:13" x14ac:dyDescent="0.15">
      <c r="A2362" s="13">
        <f t="shared" si="185"/>
        <v>-138.64999999999998</v>
      </c>
      <c r="B2362" s="13">
        <v>134.5</v>
      </c>
      <c r="C2362" s="13">
        <v>91192.5</v>
      </c>
      <c r="D2362" s="13">
        <v>2.5985999999999998</v>
      </c>
      <c r="E2362" s="13">
        <v>921.89</v>
      </c>
      <c r="F2362" s="13">
        <v>653.04</v>
      </c>
      <c r="G2362" s="13">
        <f t="shared" si="186"/>
        <v>1.4116899424231288</v>
      </c>
      <c r="H2362" s="58">
        <v>1.0247E-5</v>
      </c>
      <c r="I2362" s="13">
        <f t="shared" si="187"/>
        <v>3.9432771492342038E-6</v>
      </c>
      <c r="J2362" s="13">
        <v>1.2559000000000001E-2</v>
      </c>
      <c r="K2362" s="13">
        <f t="shared" si="188"/>
        <v>5.2424768605758059E-6</v>
      </c>
      <c r="L2362" s="13">
        <f t="shared" si="189"/>
        <v>0.75217826498925078</v>
      </c>
      <c r="M2362" s="13" t="s">
        <v>257</v>
      </c>
    </row>
    <row r="2363" spans="1:13" x14ac:dyDescent="0.15">
      <c r="A2363" s="13">
        <f t="shared" si="185"/>
        <v>-137.05999999999997</v>
      </c>
      <c r="B2363" s="13">
        <v>136.09</v>
      </c>
      <c r="C2363" s="13">
        <v>91192.5</v>
      </c>
      <c r="D2363" s="13">
        <v>2.5674999999999999</v>
      </c>
      <c r="E2363" s="13">
        <v>921.5</v>
      </c>
      <c r="F2363" s="13">
        <v>652.93000000000006</v>
      </c>
      <c r="G2363" s="13">
        <f t="shared" si="186"/>
        <v>1.4113304642151532</v>
      </c>
      <c r="H2363" s="58">
        <v>1.0359E-5</v>
      </c>
      <c r="I2363" s="13">
        <f t="shared" si="187"/>
        <v>4.0346640701071082E-6</v>
      </c>
      <c r="J2363" s="13">
        <v>1.2706E-2</v>
      </c>
      <c r="K2363" s="13">
        <f t="shared" si="188"/>
        <v>5.3703557924111922E-6</v>
      </c>
      <c r="L2363" s="13">
        <f t="shared" si="189"/>
        <v>0.75128431449708799</v>
      </c>
      <c r="M2363" s="13" t="s">
        <v>257</v>
      </c>
    </row>
    <row r="2364" spans="1:13" x14ac:dyDescent="0.15">
      <c r="A2364" s="13">
        <f t="shared" si="185"/>
        <v>-135.46999999999997</v>
      </c>
      <c r="B2364" s="13">
        <v>137.68</v>
      </c>
      <c r="C2364" s="13">
        <v>91192.5</v>
      </c>
      <c r="D2364" s="13">
        <v>2.5371000000000001</v>
      </c>
      <c r="E2364" s="13">
        <v>921.12</v>
      </c>
      <c r="F2364" s="13">
        <v>652.83000000000004</v>
      </c>
      <c r="G2364" s="13">
        <f t="shared" si="186"/>
        <v>1.4109645696429391</v>
      </c>
      <c r="H2364" s="58">
        <v>1.0471E-5</v>
      </c>
      <c r="I2364" s="13">
        <f t="shared" si="187"/>
        <v>4.1271530487564538E-6</v>
      </c>
      <c r="J2364" s="13">
        <v>1.2853E-2</v>
      </c>
      <c r="K2364" s="13">
        <f t="shared" si="188"/>
        <v>5.4998482926776396E-6</v>
      </c>
      <c r="L2364" s="13">
        <f t="shared" si="189"/>
        <v>0.75041216214113438</v>
      </c>
      <c r="M2364" s="13" t="s">
        <v>257</v>
      </c>
    </row>
    <row r="2365" spans="1:13" x14ac:dyDescent="0.15">
      <c r="A2365" s="13">
        <f t="shared" si="185"/>
        <v>-133.87999999999997</v>
      </c>
      <c r="B2365" s="13">
        <v>139.27000000000001</v>
      </c>
      <c r="C2365" s="13">
        <v>91192.5</v>
      </c>
      <c r="D2365" s="13">
        <v>2.5074000000000001</v>
      </c>
      <c r="E2365" s="13">
        <v>920.75</v>
      </c>
      <c r="F2365" s="13">
        <v>652.73</v>
      </c>
      <c r="G2365" s="13">
        <f t="shared" si="186"/>
        <v>1.4106138832289001</v>
      </c>
      <c r="H2365" s="58">
        <v>1.0583E-5</v>
      </c>
      <c r="I2365" s="13">
        <f t="shared" si="187"/>
        <v>4.2207067081438942E-6</v>
      </c>
      <c r="J2365" s="13">
        <v>1.2999999999999999E-2</v>
      </c>
      <c r="K2365" s="13">
        <f t="shared" si="188"/>
        <v>5.6309024445934903E-6</v>
      </c>
      <c r="L2365" s="13">
        <f t="shared" si="189"/>
        <v>0.74956132692307698</v>
      </c>
      <c r="M2365" s="13" t="s">
        <v>257</v>
      </c>
    </row>
    <row r="2366" spans="1:13" x14ac:dyDescent="0.15">
      <c r="A2366" s="13">
        <f t="shared" si="185"/>
        <v>-132.28999999999996</v>
      </c>
      <c r="B2366" s="13">
        <v>140.86000000000001</v>
      </c>
      <c r="C2366" s="13">
        <v>91192.5</v>
      </c>
      <c r="D2366" s="13">
        <v>2.4784000000000002</v>
      </c>
      <c r="E2366" s="13">
        <v>920.4</v>
      </c>
      <c r="F2366" s="13">
        <v>652.64</v>
      </c>
      <c r="G2366" s="13">
        <f t="shared" si="186"/>
        <v>1.4102721255209609</v>
      </c>
      <c r="H2366" s="58">
        <v>1.0695E-5</v>
      </c>
      <c r="I2366" s="13">
        <f t="shared" si="187"/>
        <v>4.3152840542285345E-6</v>
      </c>
      <c r="J2366" s="13">
        <v>1.3146E-2</v>
      </c>
      <c r="K2366" s="13">
        <f t="shared" si="188"/>
        <v>5.762960163557596E-6</v>
      </c>
      <c r="L2366" s="13">
        <f t="shared" si="189"/>
        <v>0.7487964399817435</v>
      </c>
      <c r="M2366" s="13" t="s">
        <v>257</v>
      </c>
    </row>
    <row r="2367" spans="1:13" x14ac:dyDescent="0.15">
      <c r="A2367" s="13">
        <f t="shared" si="185"/>
        <v>-130.69999999999999</v>
      </c>
      <c r="B2367" s="13">
        <v>142.44999999999999</v>
      </c>
      <c r="C2367" s="13">
        <v>91192.5</v>
      </c>
      <c r="D2367" s="13">
        <v>2.4502000000000002</v>
      </c>
      <c r="E2367" s="13">
        <v>920.06</v>
      </c>
      <c r="F2367" s="13">
        <v>652.54</v>
      </c>
      <c r="G2367" s="13">
        <f t="shared" si="186"/>
        <v>1.409967205075551</v>
      </c>
      <c r="H2367" s="58">
        <v>1.0806E-5</v>
      </c>
      <c r="I2367" s="13">
        <f t="shared" si="187"/>
        <v>4.4102522243082195E-6</v>
      </c>
      <c r="J2367" s="13">
        <v>1.3292999999999999E-2</v>
      </c>
      <c r="K2367" s="13">
        <f t="shared" si="188"/>
        <v>5.8966495733058735E-6</v>
      </c>
      <c r="L2367" s="13">
        <f t="shared" si="189"/>
        <v>0.74792510042879712</v>
      </c>
      <c r="M2367" s="13" t="s">
        <v>257</v>
      </c>
    </row>
    <row r="2368" spans="1:13" x14ac:dyDescent="0.15">
      <c r="A2368" s="13">
        <f t="shared" si="185"/>
        <v>-129.10999999999999</v>
      </c>
      <c r="B2368" s="13">
        <v>144.04</v>
      </c>
      <c r="C2368" s="13">
        <v>91192.5</v>
      </c>
      <c r="D2368" s="13">
        <v>2.4224999999999999</v>
      </c>
      <c r="E2368" s="13">
        <v>919.74</v>
      </c>
      <c r="F2368" s="13">
        <v>652.44999999999993</v>
      </c>
      <c r="G2368" s="13">
        <f t="shared" si="186"/>
        <v>1.4096712391754158</v>
      </c>
      <c r="H2368" s="58">
        <v>1.0917000000000001E-5</v>
      </c>
      <c r="I2368" s="13">
        <f t="shared" si="187"/>
        <v>4.5065015479876165E-6</v>
      </c>
      <c r="J2368" s="13">
        <v>1.3438E-2</v>
      </c>
      <c r="K2368" s="13">
        <f t="shared" si="188"/>
        <v>6.0312284153171751E-6</v>
      </c>
      <c r="L2368" s="13">
        <f t="shared" si="189"/>
        <v>0.74719464057151375</v>
      </c>
      <c r="M2368" s="13" t="s">
        <v>257</v>
      </c>
    </row>
    <row r="2369" spans="1:13" x14ac:dyDescent="0.15">
      <c r="A2369" s="13">
        <f t="shared" si="185"/>
        <v>-127.51999999999998</v>
      </c>
      <c r="B2369" s="13">
        <v>145.63</v>
      </c>
      <c r="C2369" s="13">
        <v>91192.5</v>
      </c>
      <c r="D2369" s="13">
        <v>2.3955000000000002</v>
      </c>
      <c r="E2369" s="13">
        <v>919.43</v>
      </c>
      <c r="F2369" s="13">
        <v>652.36</v>
      </c>
      <c r="G2369" s="13">
        <f t="shared" si="186"/>
        <v>1.4093905205714634</v>
      </c>
      <c r="H2369" s="58">
        <v>1.1028E-5</v>
      </c>
      <c r="I2369" s="13">
        <f t="shared" si="187"/>
        <v>4.6036318096430801E-6</v>
      </c>
      <c r="J2369" s="13">
        <v>1.3584000000000001E-2</v>
      </c>
      <c r="K2369" s="13">
        <f t="shared" si="188"/>
        <v>6.1675521092602558E-6</v>
      </c>
      <c r="L2369" s="13">
        <f t="shared" si="189"/>
        <v>0.74642771201413416</v>
      </c>
      <c r="M2369" s="13" t="s">
        <v>257</v>
      </c>
    </row>
    <row r="2370" spans="1:13" x14ac:dyDescent="0.15">
      <c r="A2370" s="13">
        <f t="shared" si="185"/>
        <v>-125.92999999999998</v>
      </c>
      <c r="B2370" s="13">
        <v>147.22</v>
      </c>
      <c r="C2370" s="13">
        <v>91192.5</v>
      </c>
      <c r="D2370" s="13">
        <v>2.3691</v>
      </c>
      <c r="E2370" s="13">
        <v>919.13</v>
      </c>
      <c r="F2370" s="13">
        <v>652.27</v>
      </c>
      <c r="G2370" s="13">
        <f t="shared" si="186"/>
        <v>1.4091250555751453</v>
      </c>
      <c r="H2370" s="58">
        <v>1.1138000000000001E-5</v>
      </c>
      <c r="I2370" s="13">
        <f t="shared" si="187"/>
        <v>4.7013633869401883E-6</v>
      </c>
      <c r="J2370" s="13">
        <v>1.3729E-2</v>
      </c>
      <c r="K2370" s="13">
        <f t="shared" si="188"/>
        <v>6.3049053426935274E-6</v>
      </c>
      <c r="L2370" s="13">
        <f t="shared" si="189"/>
        <v>0.74566756063806539</v>
      </c>
      <c r="M2370" s="13" t="s">
        <v>257</v>
      </c>
    </row>
    <row r="2371" spans="1:13" x14ac:dyDescent="0.15">
      <c r="A2371" s="13">
        <f t="shared" si="185"/>
        <v>-124.33999999999997</v>
      </c>
      <c r="B2371" s="13">
        <v>148.81</v>
      </c>
      <c r="C2371" s="13">
        <v>91192.5</v>
      </c>
      <c r="D2371" s="13">
        <v>2.3433000000000002</v>
      </c>
      <c r="E2371" s="13">
        <v>918.84999999999991</v>
      </c>
      <c r="F2371" s="13">
        <v>652.19000000000005</v>
      </c>
      <c r="G2371" s="13">
        <f t="shared" si="186"/>
        <v>1.4088685812416624</v>
      </c>
      <c r="H2371" s="58">
        <v>1.1249E-5</v>
      </c>
      <c r="I2371" s="13">
        <f t="shared" si="187"/>
        <v>4.8004950283787815E-6</v>
      </c>
      <c r="J2371" s="13">
        <v>1.3873999999999999E-2</v>
      </c>
      <c r="K2371" s="13">
        <f t="shared" si="188"/>
        <v>6.4436089782602066E-6</v>
      </c>
      <c r="L2371" s="13">
        <f t="shared" si="189"/>
        <v>0.74500098385469216</v>
      </c>
      <c r="M2371" s="13" t="s">
        <v>257</v>
      </c>
    </row>
    <row r="2372" spans="1:13" x14ac:dyDescent="0.15">
      <c r="A2372" s="13">
        <f t="shared" si="185"/>
        <v>-122.74999999999997</v>
      </c>
      <c r="B2372" s="13">
        <v>150.4</v>
      </c>
      <c r="C2372" s="13">
        <v>91192.5</v>
      </c>
      <c r="D2372" s="13">
        <v>2.3180000000000001</v>
      </c>
      <c r="E2372" s="13">
        <v>918.57</v>
      </c>
      <c r="F2372" s="13">
        <v>652.11</v>
      </c>
      <c r="G2372" s="13">
        <f t="shared" si="186"/>
        <v>1.40861204398031</v>
      </c>
      <c r="H2372" s="58">
        <v>1.1358E-5</v>
      </c>
      <c r="I2372" s="13">
        <f t="shared" si="187"/>
        <v>4.8999137187230369E-6</v>
      </c>
      <c r="J2372" s="13">
        <v>1.4019E-2</v>
      </c>
      <c r="K2372" s="13">
        <f t="shared" si="188"/>
        <v>6.5840231106115037E-6</v>
      </c>
      <c r="L2372" s="13">
        <f t="shared" si="189"/>
        <v>0.74421271560025692</v>
      </c>
      <c r="M2372" s="13" t="s">
        <v>257</v>
      </c>
    </row>
    <row r="2373" spans="1:13" x14ac:dyDescent="0.15">
      <c r="A2373" s="13">
        <f t="shared" si="185"/>
        <v>-121.15999999999997</v>
      </c>
      <c r="B2373" s="13">
        <v>151.99</v>
      </c>
      <c r="C2373" s="13">
        <v>91192.5</v>
      </c>
      <c r="D2373" s="13">
        <v>2.2932999999999999</v>
      </c>
      <c r="E2373" s="13">
        <v>918.31</v>
      </c>
      <c r="F2373" s="13">
        <v>652.04</v>
      </c>
      <c r="G2373" s="13">
        <f t="shared" si="186"/>
        <v>1.4083645175142629</v>
      </c>
      <c r="H2373" s="58">
        <v>1.1467999999999999E-5</v>
      </c>
      <c r="I2373" s="13">
        <f t="shared" si="187"/>
        <v>5.0006540792744084E-6</v>
      </c>
      <c r="J2373" s="13">
        <v>1.4163E-2</v>
      </c>
      <c r="K2373" s="13">
        <f t="shared" si="188"/>
        <v>6.7251979276724495E-6</v>
      </c>
      <c r="L2373" s="13">
        <f t="shared" si="189"/>
        <v>0.74356980018357688</v>
      </c>
      <c r="M2373" s="13" t="s">
        <v>257</v>
      </c>
    </row>
    <row r="2374" spans="1:13" x14ac:dyDescent="0.15">
      <c r="A2374" s="13">
        <f t="shared" si="185"/>
        <v>-119.56999999999996</v>
      </c>
      <c r="B2374" s="13">
        <v>153.58000000000001</v>
      </c>
      <c r="C2374" s="13">
        <v>91192.5</v>
      </c>
      <c r="D2374" s="13">
        <v>2.2690999999999999</v>
      </c>
      <c r="E2374" s="13">
        <v>918.06</v>
      </c>
      <c r="F2374" s="13">
        <v>651.96</v>
      </c>
      <c r="G2374" s="13">
        <f t="shared" si="186"/>
        <v>1.4081538744708262</v>
      </c>
      <c r="H2374" s="58">
        <v>1.1576999999999999E-5</v>
      </c>
      <c r="I2374" s="13">
        <f t="shared" si="187"/>
        <v>5.1020228284341813E-6</v>
      </c>
      <c r="J2374" s="13">
        <v>1.4308E-2</v>
      </c>
      <c r="K2374" s="13">
        <f t="shared" si="188"/>
        <v>6.868378658915234E-6</v>
      </c>
      <c r="L2374" s="13">
        <f t="shared" si="189"/>
        <v>0.74282783198210789</v>
      </c>
      <c r="M2374" s="13" t="s">
        <v>257</v>
      </c>
    </row>
    <row r="2375" spans="1:13" x14ac:dyDescent="0.15">
      <c r="A2375" s="13">
        <f t="shared" si="185"/>
        <v>-117.97999999999999</v>
      </c>
      <c r="B2375" s="13">
        <v>155.16999999999999</v>
      </c>
      <c r="C2375" s="13">
        <v>91192.5</v>
      </c>
      <c r="D2375" s="13">
        <v>2.2454999999999998</v>
      </c>
      <c r="E2375" s="13">
        <v>917.81999999999994</v>
      </c>
      <c r="F2375" s="13">
        <v>651.89</v>
      </c>
      <c r="G2375" s="13">
        <f t="shared" si="186"/>
        <v>1.4079369218733222</v>
      </c>
      <c r="H2375" s="58">
        <v>1.1686E-5</v>
      </c>
      <c r="I2375" s="13">
        <f t="shared" si="187"/>
        <v>5.2041861500779338E-6</v>
      </c>
      <c r="J2375" s="13">
        <v>1.4452E-2</v>
      </c>
      <c r="K2375" s="13">
        <f t="shared" si="188"/>
        <v>7.0122497627700887E-6</v>
      </c>
      <c r="L2375" s="13">
        <f t="shared" si="189"/>
        <v>0.74215641572100743</v>
      </c>
      <c r="M2375" s="13" t="s">
        <v>257</v>
      </c>
    </row>
    <row r="2376" spans="1:13" x14ac:dyDescent="0.15">
      <c r="A2376" s="13">
        <f t="shared" si="185"/>
        <v>-116.38999999999999</v>
      </c>
      <c r="B2376" s="13">
        <v>156.76</v>
      </c>
      <c r="C2376" s="13">
        <v>91192.5</v>
      </c>
      <c r="D2376" s="13">
        <v>2.2223000000000002</v>
      </c>
      <c r="E2376" s="13">
        <v>917.59</v>
      </c>
      <c r="F2376" s="13">
        <v>651.83000000000004</v>
      </c>
      <c r="G2376" s="13">
        <f t="shared" si="186"/>
        <v>1.4077136676740867</v>
      </c>
      <c r="H2376" s="58">
        <v>1.1795E-5</v>
      </c>
      <c r="I2376" s="13">
        <f t="shared" si="187"/>
        <v>5.3075642352517659E-6</v>
      </c>
      <c r="J2376" s="13">
        <v>1.4595E-2</v>
      </c>
      <c r="K2376" s="13">
        <f t="shared" si="188"/>
        <v>7.1573580104351744E-6</v>
      </c>
      <c r="L2376" s="13">
        <f t="shared" si="189"/>
        <v>0.7415535491606714</v>
      </c>
      <c r="M2376" s="13" t="s">
        <v>257</v>
      </c>
    </row>
    <row r="2377" spans="1:13" x14ac:dyDescent="0.15">
      <c r="A2377" s="13">
        <f t="shared" si="185"/>
        <v>-114.79999999999998</v>
      </c>
      <c r="B2377" s="13">
        <v>158.35</v>
      </c>
      <c r="C2377" s="13">
        <v>91192.5</v>
      </c>
      <c r="D2377" s="13">
        <v>2.1996000000000002</v>
      </c>
      <c r="E2377" s="13">
        <v>917.37</v>
      </c>
      <c r="F2377" s="13">
        <v>651.77</v>
      </c>
      <c r="G2377" s="13">
        <f t="shared" si="186"/>
        <v>1.4075057152062844</v>
      </c>
      <c r="H2377" s="58">
        <v>1.1904E-5</v>
      </c>
      <c r="I2377" s="13">
        <f t="shared" si="187"/>
        <v>5.4118930714675391E-6</v>
      </c>
      <c r="J2377" s="13">
        <v>1.4739E-2</v>
      </c>
      <c r="K2377" s="13">
        <f t="shared" si="188"/>
        <v>7.3043197131275923E-6</v>
      </c>
      <c r="L2377" s="13">
        <f t="shared" si="189"/>
        <v>0.74091678404233663</v>
      </c>
      <c r="M2377" s="13" t="s">
        <v>257</v>
      </c>
    </row>
    <row r="2378" spans="1:13" x14ac:dyDescent="0.15">
      <c r="A2378" s="13">
        <f t="shared" si="185"/>
        <v>-113.20999999999998</v>
      </c>
      <c r="B2378" s="13">
        <v>159.94</v>
      </c>
      <c r="C2378" s="13">
        <v>91192.5</v>
      </c>
      <c r="D2378" s="13">
        <v>2.1774</v>
      </c>
      <c r="E2378" s="13">
        <v>917.15</v>
      </c>
      <c r="F2378" s="13">
        <v>651.71</v>
      </c>
      <c r="G2378" s="13">
        <f t="shared" si="186"/>
        <v>1.4072977244479905</v>
      </c>
      <c r="H2378" s="58">
        <v>1.2012E-5</v>
      </c>
      <c r="I2378" s="13">
        <f t="shared" si="187"/>
        <v>5.5166712593000827E-6</v>
      </c>
      <c r="J2378" s="13">
        <v>1.4881999999999999E-2</v>
      </c>
      <c r="K2378" s="13">
        <f t="shared" si="188"/>
        <v>7.4521692740470947E-6</v>
      </c>
      <c r="L2378" s="13">
        <f t="shared" si="189"/>
        <v>0.7402772342427093</v>
      </c>
      <c r="M2378" s="13" t="s">
        <v>257</v>
      </c>
    </row>
    <row r="2379" spans="1:13" x14ac:dyDescent="0.15">
      <c r="A2379" s="13">
        <f t="shared" si="185"/>
        <v>-111.61999999999998</v>
      </c>
      <c r="B2379" s="13">
        <v>161.53</v>
      </c>
      <c r="C2379" s="13">
        <v>91192.5</v>
      </c>
      <c r="D2379" s="13">
        <v>2.1556000000000002</v>
      </c>
      <c r="E2379" s="13">
        <v>916.95</v>
      </c>
      <c r="F2379" s="13">
        <v>651.65</v>
      </c>
      <c r="G2379" s="13">
        <f t="shared" si="186"/>
        <v>1.4071203867106576</v>
      </c>
      <c r="H2379" s="58">
        <v>1.2119999999999999E-5</v>
      </c>
      <c r="I2379" s="13">
        <f t="shared" si="187"/>
        <v>5.6225644832065305E-6</v>
      </c>
      <c r="J2379" s="13">
        <v>1.5023999999999999E-2</v>
      </c>
      <c r="K2379" s="13">
        <f t="shared" si="188"/>
        <v>7.6010177228474042E-6</v>
      </c>
      <c r="L2379" s="13">
        <f t="shared" si="189"/>
        <v>0.73971206070287543</v>
      </c>
      <c r="M2379" s="13" t="s">
        <v>257</v>
      </c>
    </row>
    <row r="2380" spans="1:13" x14ac:dyDescent="0.15">
      <c r="A2380" s="13">
        <f t="shared" si="185"/>
        <v>-110.02999999999997</v>
      </c>
      <c r="B2380" s="13">
        <v>163.12</v>
      </c>
      <c r="C2380" s="13">
        <v>91192.5</v>
      </c>
      <c r="D2380" s="13">
        <v>2.1343000000000001</v>
      </c>
      <c r="E2380" s="13">
        <v>916.76</v>
      </c>
      <c r="F2380" s="13">
        <v>651.59999999999991</v>
      </c>
      <c r="G2380" s="13">
        <f t="shared" si="186"/>
        <v>1.406936771025169</v>
      </c>
      <c r="H2380" s="58">
        <v>1.2227E-5</v>
      </c>
      <c r="I2380" s="13">
        <f t="shared" si="187"/>
        <v>5.728810382795296E-6</v>
      </c>
      <c r="J2380" s="13">
        <v>1.5167E-2</v>
      </c>
      <c r="K2380" s="13">
        <f t="shared" si="188"/>
        <v>7.751550245141869E-6</v>
      </c>
      <c r="L2380" s="13">
        <f t="shared" si="189"/>
        <v>0.73905350563723871</v>
      </c>
      <c r="M2380" s="13" t="s">
        <v>257</v>
      </c>
    </row>
    <row r="2381" spans="1:13" x14ac:dyDescent="0.15">
      <c r="A2381" s="13">
        <f t="shared" si="185"/>
        <v>-108.43999999999997</v>
      </c>
      <c r="B2381" s="13">
        <v>164.71</v>
      </c>
      <c r="C2381" s="13">
        <v>91192.5</v>
      </c>
      <c r="D2381" s="13">
        <v>2.1133999999999999</v>
      </c>
      <c r="E2381" s="13">
        <v>916.57</v>
      </c>
      <c r="F2381" s="13">
        <v>651.54999999999995</v>
      </c>
      <c r="G2381" s="13">
        <f t="shared" si="186"/>
        <v>1.4067531271583149</v>
      </c>
      <c r="H2381" s="58">
        <v>1.2334000000000001E-5</v>
      </c>
      <c r="I2381" s="13">
        <f t="shared" si="187"/>
        <v>5.8360934986278037E-6</v>
      </c>
      <c r="J2381" s="13">
        <v>1.5309E-2</v>
      </c>
      <c r="K2381" s="13">
        <f t="shared" si="188"/>
        <v>7.9031364749092904E-6</v>
      </c>
      <c r="L2381" s="13">
        <f t="shared" si="189"/>
        <v>0.73845283036122544</v>
      </c>
      <c r="M2381" s="13" t="s">
        <v>257</v>
      </c>
    </row>
    <row r="2382" spans="1:13" x14ac:dyDescent="0.15">
      <c r="A2382" s="13">
        <f t="shared" si="185"/>
        <v>-106.84999999999997</v>
      </c>
      <c r="B2382" s="13">
        <v>166.3</v>
      </c>
      <c r="C2382" s="13">
        <v>91192.5</v>
      </c>
      <c r="D2382" s="13">
        <v>2.0929000000000002</v>
      </c>
      <c r="E2382" s="13">
        <v>916.4</v>
      </c>
      <c r="F2382" s="13">
        <v>651.5</v>
      </c>
      <c r="G2382" s="13">
        <f t="shared" si="186"/>
        <v>1.4066001534919417</v>
      </c>
      <c r="H2382" s="58">
        <v>1.2441E-5</v>
      </c>
      <c r="I2382" s="13">
        <f t="shared" si="187"/>
        <v>5.9443833914663854E-6</v>
      </c>
      <c r="J2382" s="13">
        <v>1.5450999999999999E-2</v>
      </c>
      <c r="K2382" s="13">
        <f t="shared" si="188"/>
        <v>8.0560663425692374E-6</v>
      </c>
      <c r="L2382" s="13">
        <f t="shared" si="189"/>
        <v>0.73787666817681696</v>
      </c>
      <c r="M2382" s="13" t="s">
        <v>257</v>
      </c>
    </row>
    <row r="2383" spans="1:13" x14ac:dyDescent="0.15">
      <c r="A2383" s="13">
        <f t="shared" si="185"/>
        <v>-105.25999999999999</v>
      </c>
      <c r="B2383" s="13">
        <v>167.89</v>
      </c>
      <c r="C2383" s="13">
        <v>91192.5</v>
      </c>
      <c r="D2383" s="13">
        <v>2.0728</v>
      </c>
      <c r="E2383" s="13">
        <v>916.23</v>
      </c>
      <c r="F2383" s="13">
        <v>651.46</v>
      </c>
      <c r="G2383" s="13">
        <f t="shared" si="186"/>
        <v>1.4064255671875479</v>
      </c>
      <c r="H2383" s="58">
        <v>1.2548000000000001E-5</v>
      </c>
      <c r="I2383" s="13">
        <f t="shared" si="187"/>
        <v>6.0536472404477037E-6</v>
      </c>
      <c r="J2383" s="13">
        <v>1.5592999999999999E-2</v>
      </c>
      <c r="K2383" s="13">
        <f t="shared" si="188"/>
        <v>8.2104653231120812E-6</v>
      </c>
      <c r="L2383" s="13">
        <f t="shared" si="189"/>
        <v>0.73730866670942097</v>
      </c>
      <c r="M2383" s="13" t="s">
        <v>257</v>
      </c>
    </row>
    <row r="2384" spans="1:13" x14ac:dyDescent="0.15">
      <c r="A2384" s="13">
        <f t="shared" si="185"/>
        <v>-103.66999999999999</v>
      </c>
      <c r="B2384" s="13">
        <v>169.48</v>
      </c>
      <c r="C2384" s="13">
        <v>91192.5</v>
      </c>
      <c r="D2384" s="13">
        <v>2.0529999999999999</v>
      </c>
      <c r="E2384" s="13">
        <v>916.06</v>
      </c>
      <c r="F2384" s="13">
        <v>651.41999999999996</v>
      </c>
      <c r="G2384" s="13">
        <f t="shared" si="186"/>
        <v>1.4062509594424488</v>
      </c>
      <c r="H2384" s="58">
        <v>1.2655E-5</v>
      </c>
      <c r="I2384" s="13">
        <f t="shared" si="187"/>
        <v>6.1641500243546029E-6</v>
      </c>
      <c r="J2384" s="13">
        <v>1.5734000000000001E-2</v>
      </c>
      <c r="K2384" s="13">
        <f t="shared" si="188"/>
        <v>8.3661621272890474E-6</v>
      </c>
      <c r="L2384" s="13">
        <f t="shared" si="189"/>
        <v>0.73679543027837802</v>
      </c>
      <c r="M2384" s="13" t="s">
        <v>257</v>
      </c>
    </row>
    <row r="2385" spans="1:13" x14ac:dyDescent="0.15">
      <c r="A2385" s="13">
        <f t="shared" si="185"/>
        <v>-102.07999999999998</v>
      </c>
      <c r="B2385" s="13">
        <v>171.07</v>
      </c>
      <c r="C2385" s="13">
        <v>91192.5</v>
      </c>
      <c r="D2385" s="13">
        <v>2.0337000000000001</v>
      </c>
      <c r="E2385" s="13">
        <v>915.91</v>
      </c>
      <c r="F2385" s="13">
        <v>651.38</v>
      </c>
      <c r="G2385" s="13">
        <f t="shared" si="186"/>
        <v>1.4061070342964168</v>
      </c>
      <c r="H2385" s="58">
        <v>1.2761E-5</v>
      </c>
      <c r="I2385" s="13">
        <f t="shared" si="187"/>
        <v>6.274770123420367E-6</v>
      </c>
      <c r="J2385" s="13">
        <v>1.5875E-2</v>
      </c>
      <c r="K2385" s="13">
        <f t="shared" si="188"/>
        <v>8.5226380488818014E-6</v>
      </c>
      <c r="L2385" s="13">
        <f t="shared" si="189"/>
        <v>0.7362474022047244</v>
      </c>
      <c r="M2385" s="13" t="s">
        <v>257</v>
      </c>
    </row>
    <row r="2386" spans="1:13" x14ac:dyDescent="0.15">
      <c r="A2386" s="13">
        <f t="shared" si="185"/>
        <v>-100.48999999999998</v>
      </c>
      <c r="B2386" s="13">
        <v>172.66</v>
      </c>
      <c r="C2386" s="13">
        <v>91192.5</v>
      </c>
      <c r="D2386" s="13">
        <v>2.0146999999999999</v>
      </c>
      <c r="E2386" s="13">
        <v>915.76</v>
      </c>
      <c r="F2386" s="13">
        <v>651.34</v>
      </c>
      <c r="G2386" s="13">
        <f t="shared" si="186"/>
        <v>1.4059630914729633</v>
      </c>
      <c r="H2386" s="58">
        <v>1.2867000000000001E-5</v>
      </c>
      <c r="I2386" s="13">
        <f t="shared" si="187"/>
        <v>6.3865587928723884E-6</v>
      </c>
      <c r="J2386" s="13">
        <v>1.6015999999999999E-2</v>
      </c>
      <c r="K2386" s="13">
        <f t="shared" si="188"/>
        <v>8.6808450420205588E-6</v>
      </c>
      <c r="L2386" s="13">
        <f t="shared" si="189"/>
        <v>0.73570703796203807</v>
      </c>
      <c r="M2386" s="13" t="s">
        <v>257</v>
      </c>
    </row>
    <row r="2387" spans="1:13" x14ac:dyDescent="0.15">
      <c r="A2387" s="13">
        <f t="shared" si="185"/>
        <v>-98.899999999999977</v>
      </c>
      <c r="B2387" s="13">
        <v>174.25</v>
      </c>
      <c r="C2387" s="13">
        <v>91192.5</v>
      </c>
      <c r="D2387" s="13">
        <v>1.9961</v>
      </c>
      <c r="E2387" s="13">
        <v>915.62</v>
      </c>
      <c r="F2387" s="13">
        <v>651.30999999999995</v>
      </c>
      <c r="G2387" s="13">
        <f t="shared" si="186"/>
        <v>1.4058129001550723</v>
      </c>
      <c r="H2387" s="58">
        <v>1.2972E-5</v>
      </c>
      <c r="I2387" s="13">
        <f t="shared" si="187"/>
        <v>6.4986724112018438E-6</v>
      </c>
      <c r="J2387" s="13">
        <v>1.6157000000000001E-2</v>
      </c>
      <c r="K2387" s="13">
        <f t="shared" si="188"/>
        <v>8.8402217661413614E-6</v>
      </c>
      <c r="L2387" s="13">
        <f t="shared" si="189"/>
        <v>0.73512549606981492</v>
      </c>
      <c r="M2387" s="13" t="s">
        <v>257</v>
      </c>
    </row>
    <row r="2388" spans="1:13" x14ac:dyDescent="0.15">
      <c r="A2388" s="13">
        <f t="shared" si="185"/>
        <v>-97.309999999999974</v>
      </c>
      <c r="B2388" s="13">
        <v>175.84</v>
      </c>
      <c r="C2388" s="13">
        <v>91192.5</v>
      </c>
      <c r="D2388" s="13">
        <v>1.9778</v>
      </c>
      <c r="E2388" s="13">
        <v>915.49</v>
      </c>
      <c r="F2388" s="13">
        <v>651.28</v>
      </c>
      <c r="G2388" s="13">
        <f t="shared" si="186"/>
        <v>1.4056780493796832</v>
      </c>
      <c r="H2388" s="58">
        <v>1.3078000000000001E-5</v>
      </c>
      <c r="I2388" s="13">
        <f t="shared" si="187"/>
        <v>6.6123976135099605E-6</v>
      </c>
      <c r="J2388" s="13">
        <v>1.6296999999999999E-2</v>
      </c>
      <c r="K2388" s="13">
        <f t="shared" si="188"/>
        <v>9.0006046990296479E-6</v>
      </c>
      <c r="L2388" s="13">
        <f t="shared" si="189"/>
        <v>0.73466148493587791</v>
      </c>
      <c r="M2388" s="13" t="s">
        <v>257</v>
      </c>
    </row>
    <row r="2389" spans="1:13" x14ac:dyDescent="0.15">
      <c r="A2389" s="13">
        <f t="shared" si="185"/>
        <v>-95.71999999999997</v>
      </c>
      <c r="B2389" s="13">
        <v>177.43</v>
      </c>
      <c r="C2389" s="13">
        <v>91192.5</v>
      </c>
      <c r="D2389" s="13">
        <v>1.9599</v>
      </c>
      <c r="E2389" s="13">
        <v>915.3599999999999</v>
      </c>
      <c r="F2389" s="13">
        <v>651.25</v>
      </c>
      <c r="G2389" s="13">
        <f t="shared" si="186"/>
        <v>1.4055431861804222</v>
      </c>
      <c r="H2389" s="58">
        <v>1.3183000000000001E-5</v>
      </c>
      <c r="I2389" s="13">
        <f t="shared" si="187"/>
        <v>6.7263635899790808E-6</v>
      </c>
      <c r="J2389" s="13">
        <v>1.6437E-2</v>
      </c>
      <c r="K2389" s="13">
        <f t="shared" si="188"/>
        <v>9.1621355316197809E-6</v>
      </c>
      <c r="L2389" s="13">
        <f t="shared" si="189"/>
        <v>0.73414801241102379</v>
      </c>
      <c r="M2389" s="13" t="s">
        <v>257</v>
      </c>
    </row>
    <row r="2390" spans="1:13" x14ac:dyDescent="0.15">
      <c r="A2390" s="13">
        <f t="shared" si="185"/>
        <v>-94.129999999999967</v>
      </c>
      <c r="B2390" s="13">
        <v>179.02</v>
      </c>
      <c r="C2390" s="13">
        <v>91192.5</v>
      </c>
      <c r="D2390" s="13">
        <v>1.9422999999999999</v>
      </c>
      <c r="E2390" s="13">
        <v>915.24</v>
      </c>
      <c r="F2390" s="13">
        <v>651.23</v>
      </c>
      <c r="G2390" s="13">
        <f t="shared" si="186"/>
        <v>1.4054020852847688</v>
      </c>
      <c r="H2390" s="58">
        <v>1.3288000000000001E-5</v>
      </c>
      <c r="I2390" s="13">
        <f t="shared" si="187"/>
        <v>6.8413736292024928E-6</v>
      </c>
      <c r="J2390" s="13">
        <v>1.6577000000000001E-2</v>
      </c>
      <c r="K2390" s="13">
        <f t="shared" si="188"/>
        <v>9.3251244156783227E-6</v>
      </c>
      <c r="L2390" s="13">
        <f t="shared" si="189"/>
        <v>0.7336495819508958</v>
      </c>
      <c r="M2390" s="13" t="s">
        <v>257</v>
      </c>
    </row>
    <row r="2391" spans="1:13" x14ac:dyDescent="0.15">
      <c r="A2391" s="13">
        <f t="shared" si="185"/>
        <v>-92.539999999999964</v>
      </c>
      <c r="B2391" s="13">
        <v>180.61</v>
      </c>
      <c r="C2391" s="13">
        <v>91192.5</v>
      </c>
      <c r="D2391" s="13">
        <v>1.925</v>
      </c>
      <c r="E2391" s="13">
        <v>915.12</v>
      </c>
      <c r="F2391" s="13">
        <v>651.20999999999992</v>
      </c>
      <c r="G2391" s="13">
        <f t="shared" si="186"/>
        <v>1.4052609757221175</v>
      </c>
      <c r="H2391" s="58">
        <v>1.3392E-5</v>
      </c>
      <c r="I2391" s="13">
        <f t="shared" si="187"/>
        <v>6.956883116883117E-6</v>
      </c>
      <c r="J2391" s="13">
        <v>1.6716999999999999E-2</v>
      </c>
      <c r="K2391" s="13">
        <f t="shared" si="188"/>
        <v>9.4896361615480413E-6</v>
      </c>
      <c r="L2391" s="13">
        <f t="shared" si="189"/>
        <v>0.73310325058323866</v>
      </c>
      <c r="M2391" s="13" t="s">
        <v>257</v>
      </c>
    </row>
    <row r="2392" spans="1:13" x14ac:dyDescent="0.15">
      <c r="A2392" s="13">
        <f t="shared" si="185"/>
        <v>-90.949999999999989</v>
      </c>
      <c r="B2392" s="13">
        <v>182.2</v>
      </c>
      <c r="C2392" s="13">
        <v>91192.5</v>
      </c>
      <c r="D2392" s="13">
        <v>1.9079999999999999</v>
      </c>
      <c r="E2392" s="13">
        <v>915.01</v>
      </c>
      <c r="F2392" s="13">
        <v>651.19000000000005</v>
      </c>
      <c r="G2392" s="13">
        <f t="shared" si="186"/>
        <v>1.4051352139928437</v>
      </c>
      <c r="H2392" s="58">
        <v>1.3495999999999999E-5</v>
      </c>
      <c r="I2392" s="13">
        <f t="shared" si="187"/>
        <v>7.0733752620545076E-6</v>
      </c>
      <c r="J2392" s="13">
        <v>1.6855999999999999E-2</v>
      </c>
      <c r="K2392" s="13">
        <f t="shared" si="188"/>
        <v>9.6549562861200245E-6</v>
      </c>
      <c r="L2392" s="13">
        <f t="shared" si="189"/>
        <v>0.73261598006644513</v>
      </c>
      <c r="M2392" s="13" t="s">
        <v>257</v>
      </c>
    </row>
    <row r="2393" spans="1:13" x14ac:dyDescent="0.15">
      <c r="A2393" s="13">
        <f t="shared" si="185"/>
        <v>-89.359999999999985</v>
      </c>
      <c r="B2393" s="13">
        <v>183.79</v>
      </c>
      <c r="C2393" s="13">
        <v>91192.5</v>
      </c>
      <c r="D2393" s="13">
        <v>1.8913</v>
      </c>
      <c r="E2393" s="13">
        <v>914.91</v>
      </c>
      <c r="F2393" s="13">
        <v>651.17999999999995</v>
      </c>
      <c r="G2393" s="13">
        <f t="shared" si="186"/>
        <v>1.4050032249147701</v>
      </c>
      <c r="H2393" s="58">
        <v>1.36E-5</v>
      </c>
      <c r="I2393" s="13">
        <f t="shared" si="187"/>
        <v>7.1908211283244333E-6</v>
      </c>
      <c r="J2393" s="13">
        <v>1.6995E-2</v>
      </c>
      <c r="K2393" s="13">
        <f t="shared" si="188"/>
        <v>9.82160291850257E-6</v>
      </c>
      <c r="L2393" s="13">
        <f t="shared" si="189"/>
        <v>0.73214333627537509</v>
      </c>
      <c r="M2393" s="13" t="s">
        <v>257</v>
      </c>
    </row>
    <row r="2394" spans="1:13" x14ac:dyDescent="0.15">
      <c r="A2394" s="13">
        <f t="shared" si="185"/>
        <v>-87.769999999999982</v>
      </c>
      <c r="B2394" s="13">
        <v>185.38</v>
      </c>
      <c r="C2394" s="13">
        <v>91192.5</v>
      </c>
      <c r="D2394" s="13">
        <v>1.8749</v>
      </c>
      <c r="E2394" s="13">
        <v>914.81000000000006</v>
      </c>
      <c r="F2394" s="13">
        <v>651.16</v>
      </c>
      <c r="G2394" s="13">
        <f t="shared" si="186"/>
        <v>1.4048928066834574</v>
      </c>
      <c r="H2394" s="58">
        <v>1.3704E-5</v>
      </c>
      <c r="I2394" s="13">
        <f t="shared" si="187"/>
        <v>7.3091898234572507E-6</v>
      </c>
      <c r="J2394" s="13">
        <v>1.7134E-2</v>
      </c>
      <c r="K2394" s="13">
        <f t="shared" si="188"/>
        <v>9.9896379865094848E-6</v>
      </c>
      <c r="L2394" s="13">
        <f t="shared" si="189"/>
        <v>0.73167714719271626</v>
      </c>
      <c r="M2394" s="13" t="s">
        <v>257</v>
      </c>
    </row>
    <row r="2395" spans="1:13" x14ac:dyDescent="0.15">
      <c r="A2395" s="13">
        <f t="shared" si="185"/>
        <v>-86.179999999999978</v>
      </c>
      <c r="B2395" s="13">
        <v>186.97</v>
      </c>
      <c r="C2395" s="13">
        <v>91192.5</v>
      </c>
      <c r="D2395" s="13">
        <v>1.8588</v>
      </c>
      <c r="E2395" s="13">
        <v>914.72</v>
      </c>
      <c r="F2395" s="13">
        <v>651.15</v>
      </c>
      <c r="G2395" s="13">
        <f t="shared" si="186"/>
        <v>1.404776165246103</v>
      </c>
      <c r="H2395" s="58">
        <v>1.3807E-5</v>
      </c>
      <c r="I2395" s="13">
        <f t="shared" si="187"/>
        <v>7.4279104798794922E-6</v>
      </c>
      <c r="J2395" s="13">
        <v>1.7271999999999999E-2</v>
      </c>
      <c r="K2395" s="13">
        <f t="shared" si="188"/>
        <v>1.015831768698334E-5</v>
      </c>
      <c r="L2395" s="13">
        <f t="shared" si="189"/>
        <v>0.73121462714219554</v>
      </c>
      <c r="M2395" s="13" t="s">
        <v>257</v>
      </c>
    </row>
    <row r="2396" spans="1:13" x14ac:dyDescent="0.15">
      <c r="A2396" s="13">
        <f t="shared" si="185"/>
        <v>-84.589999999999975</v>
      </c>
      <c r="B2396" s="13">
        <v>188.56</v>
      </c>
      <c r="C2396" s="13">
        <v>91192.5</v>
      </c>
      <c r="D2396" s="13">
        <v>1.8429</v>
      </c>
      <c r="E2396" s="13">
        <v>914.63000000000011</v>
      </c>
      <c r="F2396" s="13">
        <v>651.1400000000001</v>
      </c>
      <c r="G2396" s="13">
        <f t="shared" si="186"/>
        <v>1.404659520226065</v>
      </c>
      <c r="H2396" s="58">
        <v>1.3910999999999999E-5</v>
      </c>
      <c r="I2396" s="13">
        <f t="shared" si="187"/>
        <v>7.548429106299853E-6</v>
      </c>
      <c r="J2396" s="13">
        <v>1.7410999999999999E-2</v>
      </c>
      <c r="K2396" s="13">
        <f t="shared" si="188"/>
        <v>1.0329433481855826E-5</v>
      </c>
      <c r="L2396" s="13">
        <f t="shared" si="189"/>
        <v>0.73076893515593599</v>
      </c>
      <c r="M2396" s="13" t="s">
        <v>257</v>
      </c>
    </row>
    <row r="2397" spans="1:13" x14ac:dyDescent="0.15">
      <c r="A2397" s="13">
        <f t="shared" si="185"/>
        <v>-82.999999999999972</v>
      </c>
      <c r="B2397" s="13">
        <v>190.15</v>
      </c>
      <c r="C2397" s="13">
        <v>91192.5</v>
      </c>
      <c r="D2397" s="13">
        <v>1.8273999999999999</v>
      </c>
      <c r="E2397" s="13">
        <v>914.55</v>
      </c>
      <c r="F2397" s="13">
        <v>651.1400000000001</v>
      </c>
      <c r="G2397" s="13">
        <f t="shared" si="186"/>
        <v>1.4045366587830572</v>
      </c>
      <c r="H2397" s="58">
        <v>1.4014E-5</v>
      </c>
      <c r="I2397" s="13">
        <f t="shared" si="187"/>
        <v>7.6688190872277549E-6</v>
      </c>
      <c r="J2397" s="13">
        <v>1.7548999999999999E-2</v>
      </c>
      <c r="K2397" s="13">
        <f t="shared" si="188"/>
        <v>1.0500531916653672E-5</v>
      </c>
      <c r="L2397" s="13">
        <f t="shared" si="189"/>
        <v>0.73032672516952535</v>
      </c>
      <c r="M2397" s="13" t="s">
        <v>257</v>
      </c>
    </row>
    <row r="2398" spans="1:13" x14ac:dyDescent="0.15">
      <c r="A2398" s="13">
        <f t="shared" si="185"/>
        <v>-81.409999999999968</v>
      </c>
      <c r="B2398" s="13">
        <v>191.74</v>
      </c>
      <c r="C2398" s="13">
        <v>91192.5</v>
      </c>
      <c r="D2398" s="13">
        <v>1.8121</v>
      </c>
      <c r="E2398" s="13">
        <v>914.47</v>
      </c>
      <c r="F2398" s="13">
        <v>651.1400000000001</v>
      </c>
      <c r="G2398" s="13">
        <f t="shared" si="186"/>
        <v>1.4044137973400497</v>
      </c>
      <c r="H2398" s="58">
        <v>1.4116E-5</v>
      </c>
      <c r="I2398" s="13">
        <f t="shared" si="187"/>
        <v>7.7898570719055235E-6</v>
      </c>
      <c r="J2398" s="13">
        <v>1.7687000000000001E-2</v>
      </c>
      <c r="K2398" s="13">
        <f t="shared" si="188"/>
        <v>1.0673394281623077E-5</v>
      </c>
      <c r="L2398" s="13">
        <f t="shared" si="189"/>
        <v>0.72983878102561195</v>
      </c>
      <c r="M2398" s="13" t="s">
        <v>257</v>
      </c>
    </row>
    <row r="2399" spans="1:13" x14ac:dyDescent="0.15">
      <c r="A2399" s="13">
        <f t="shared" si="185"/>
        <v>-79.819999999999965</v>
      </c>
      <c r="B2399" s="13">
        <v>193.33</v>
      </c>
      <c r="C2399" s="13">
        <v>91192.5</v>
      </c>
      <c r="D2399" s="13">
        <v>1.7969999999999999</v>
      </c>
      <c r="E2399" s="13">
        <v>914.4</v>
      </c>
      <c r="F2399" s="13">
        <v>651.1400000000001</v>
      </c>
      <c r="G2399" s="13">
        <f t="shared" si="186"/>
        <v>1.4043062935774178</v>
      </c>
      <c r="H2399" s="58">
        <v>1.4219000000000001E-5</v>
      </c>
      <c r="I2399" s="13">
        <f t="shared" si="187"/>
        <v>7.9126321647189773E-6</v>
      </c>
      <c r="J2399" s="13">
        <v>1.7824E-2</v>
      </c>
      <c r="K2399" s="13">
        <f t="shared" si="188"/>
        <v>1.0847280706494883E-5</v>
      </c>
      <c r="L2399" s="13">
        <f t="shared" si="189"/>
        <v>0.72945767504488335</v>
      </c>
      <c r="M2399" s="13" t="s">
        <v>257</v>
      </c>
    </row>
    <row r="2400" spans="1:13" x14ac:dyDescent="0.15">
      <c r="A2400" s="13">
        <f t="shared" si="185"/>
        <v>-78.22999999999999</v>
      </c>
      <c r="B2400" s="13">
        <v>194.92</v>
      </c>
      <c r="C2400" s="13">
        <v>91192.5</v>
      </c>
      <c r="D2400" s="13">
        <v>1.7822</v>
      </c>
      <c r="E2400" s="13">
        <v>914.32999999999993</v>
      </c>
      <c r="F2400" s="13">
        <v>651.1400000000001</v>
      </c>
      <c r="G2400" s="13">
        <f t="shared" si="186"/>
        <v>1.4041987898147861</v>
      </c>
      <c r="H2400" s="58">
        <v>1.4321000000000001E-5</v>
      </c>
      <c r="I2400" s="13">
        <f t="shared" si="187"/>
        <v>8.0355740096509938E-6</v>
      </c>
      <c r="J2400" s="13">
        <v>1.7961000000000001E-2</v>
      </c>
      <c r="K2400" s="13">
        <f t="shared" si="188"/>
        <v>1.1022271489714506E-5</v>
      </c>
      <c r="L2400" s="13">
        <f t="shared" si="189"/>
        <v>0.72903067368186625</v>
      </c>
      <c r="M2400" s="13" t="s">
        <v>257</v>
      </c>
    </row>
    <row r="2401" spans="1:13" x14ac:dyDescent="0.15">
      <c r="A2401" s="13">
        <f t="shared" si="185"/>
        <v>-76.639999999999986</v>
      </c>
      <c r="B2401" s="13">
        <v>196.51</v>
      </c>
      <c r="C2401" s="13">
        <v>91192.5</v>
      </c>
      <c r="D2401" s="13">
        <v>1.7677</v>
      </c>
      <c r="E2401" s="13">
        <v>914.27</v>
      </c>
      <c r="F2401" s="13">
        <v>651.1400000000001</v>
      </c>
      <c r="G2401" s="13">
        <f t="shared" si="186"/>
        <v>1.4041066437325305</v>
      </c>
      <c r="H2401" s="58">
        <v>1.4423000000000001E-5</v>
      </c>
      <c r="I2401" s="13">
        <f t="shared" si="187"/>
        <v>8.1591899077897833E-6</v>
      </c>
      <c r="J2401" s="13">
        <v>1.8099000000000001E-2</v>
      </c>
      <c r="K2401" s="13">
        <f t="shared" si="188"/>
        <v>1.1198801547682416E-5</v>
      </c>
      <c r="L2401" s="13">
        <f t="shared" si="189"/>
        <v>0.72857706005856682</v>
      </c>
      <c r="M2401" s="13" t="s">
        <v>257</v>
      </c>
    </row>
    <row r="2402" spans="1:13" x14ac:dyDescent="0.15">
      <c r="A2402" s="13">
        <f t="shared" si="185"/>
        <v>-75.049999999999983</v>
      </c>
      <c r="B2402" s="13">
        <v>198.1</v>
      </c>
      <c r="C2402" s="13">
        <v>91192.5</v>
      </c>
      <c r="D2402" s="13">
        <v>1.7534000000000001</v>
      </c>
      <c r="E2402" s="13">
        <v>914.20999999999992</v>
      </c>
      <c r="F2402" s="13">
        <v>651.15</v>
      </c>
      <c r="G2402" s="13">
        <f t="shared" si="186"/>
        <v>1.4039929355755201</v>
      </c>
      <c r="H2402" s="58">
        <v>1.4524E-5</v>
      </c>
      <c r="I2402" s="13">
        <f t="shared" si="187"/>
        <v>8.283335234401733E-6</v>
      </c>
      <c r="J2402" s="13">
        <v>1.8235000000000001E-2</v>
      </c>
      <c r="K2402" s="13">
        <f t="shared" si="188"/>
        <v>1.1375717487899665E-5</v>
      </c>
      <c r="L2402" s="13">
        <f t="shared" si="189"/>
        <v>0.7281593660542911</v>
      </c>
      <c r="M2402" s="13" t="s">
        <v>257</v>
      </c>
    </row>
    <row r="2403" spans="1:13" x14ac:dyDescent="0.15">
      <c r="A2403" s="13">
        <f t="shared" si="185"/>
        <v>-73.45999999999998</v>
      </c>
      <c r="B2403" s="13">
        <v>199.69</v>
      </c>
      <c r="C2403" s="13">
        <v>91192.5</v>
      </c>
      <c r="D2403" s="13">
        <v>1.7393000000000001</v>
      </c>
      <c r="E2403" s="13">
        <v>914.16</v>
      </c>
      <c r="F2403" s="13">
        <v>651.16</v>
      </c>
      <c r="G2403" s="13">
        <f t="shared" si="186"/>
        <v>1.4038945881196634</v>
      </c>
      <c r="H2403" s="58">
        <v>1.4626E-5</v>
      </c>
      <c r="I2403" s="13">
        <f t="shared" si="187"/>
        <v>8.4091301098142921E-6</v>
      </c>
      <c r="J2403" s="13">
        <v>1.8371999999999999E-2</v>
      </c>
      <c r="K2403" s="13">
        <f t="shared" si="188"/>
        <v>1.1554727969024333E-5</v>
      </c>
      <c r="L2403" s="13">
        <f t="shared" si="189"/>
        <v>0.72776530372305681</v>
      </c>
      <c r="M2403" s="13" t="s">
        <v>257</v>
      </c>
    </row>
    <row r="2404" spans="1:13" x14ac:dyDescent="0.15">
      <c r="A2404" s="13">
        <f t="shared" si="185"/>
        <v>-71.869999999999976</v>
      </c>
      <c r="B2404" s="13">
        <v>201.28</v>
      </c>
      <c r="C2404" s="13">
        <v>91192.5</v>
      </c>
      <c r="D2404" s="13">
        <v>1.7254</v>
      </c>
      <c r="E2404" s="13">
        <v>914.11</v>
      </c>
      <c r="F2404" s="13">
        <v>651.17999999999995</v>
      </c>
      <c r="G2404" s="13">
        <f t="shared" si="186"/>
        <v>1.4037746859547284</v>
      </c>
      <c r="H2404" s="58">
        <v>1.4727E-5</v>
      </c>
      <c r="I2404" s="13">
        <f t="shared" si="187"/>
        <v>8.535412078358641E-6</v>
      </c>
      <c r="J2404" s="13">
        <v>1.8508E-2</v>
      </c>
      <c r="K2404" s="13">
        <f t="shared" si="188"/>
        <v>1.1734679624104811E-5</v>
      </c>
      <c r="L2404" s="13">
        <f t="shared" si="189"/>
        <v>0.72736643451480443</v>
      </c>
      <c r="M2404" s="13" t="s">
        <v>257</v>
      </c>
    </row>
    <row r="2405" spans="1:13" x14ac:dyDescent="0.15">
      <c r="A2405" s="13">
        <f t="shared" si="185"/>
        <v>-70.279999999999973</v>
      </c>
      <c r="B2405" s="13">
        <v>202.87</v>
      </c>
      <c r="C2405" s="13">
        <v>91192.5</v>
      </c>
      <c r="D2405" s="13">
        <v>1.7118</v>
      </c>
      <c r="E2405" s="13">
        <v>914.06</v>
      </c>
      <c r="F2405" s="13">
        <v>651.19000000000005</v>
      </c>
      <c r="G2405" s="13">
        <f t="shared" si="186"/>
        <v>1.4036763463812403</v>
      </c>
      <c r="H2405" s="58">
        <v>1.4827999999999999E-5</v>
      </c>
      <c r="I2405" s="13">
        <f t="shared" si="187"/>
        <v>8.6622268956653805E-6</v>
      </c>
      <c r="J2405" s="13">
        <v>1.8644999999999998E-2</v>
      </c>
      <c r="K2405" s="13">
        <f t="shared" si="188"/>
        <v>1.191611432840446E-5</v>
      </c>
      <c r="L2405" s="13">
        <f t="shared" si="189"/>
        <v>0.72693385250737463</v>
      </c>
      <c r="M2405" s="13" t="s">
        <v>257</v>
      </c>
    </row>
    <row r="2406" spans="1:13" x14ac:dyDescent="0.15">
      <c r="A2406" s="13">
        <f t="shared" si="185"/>
        <v>-68.689999999999969</v>
      </c>
      <c r="B2406" s="13">
        <v>204.46</v>
      </c>
      <c r="C2406" s="13">
        <v>91192.5</v>
      </c>
      <c r="D2406" s="13">
        <v>1.6983999999999999</v>
      </c>
      <c r="E2406" s="13">
        <v>914.03</v>
      </c>
      <c r="F2406" s="13">
        <v>651.20999999999992</v>
      </c>
      <c r="G2406" s="13">
        <f t="shared" si="186"/>
        <v>1.4035871685017123</v>
      </c>
      <c r="H2406" s="58">
        <v>1.4928E-5</v>
      </c>
      <c r="I2406" s="13">
        <f t="shared" si="187"/>
        <v>8.789448893075836E-6</v>
      </c>
      <c r="J2406" s="13">
        <v>1.8780999999999999E-2</v>
      </c>
      <c r="K2406" s="13">
        <f t="shared" si="188"/>
        <v>1.2098130958131416E-5</v>
      </c>
      <c r="L2406" s="13">
        <f t="shared" si="189"/>
        <v>0.72651295671157023</v>
      </c>
      <c r="M2406" s="13" t="s">
        <v>257</v>
      </c>
    </row>
    <row r="2407" spans="1:13" x14ac:dyDescent="0.15">
      <c r="A2407" s="13">
        <f t="shared" si="185"/>
        <v>-67.099999999999966</v>
      </c>
      <c r="B2407" s="13">
        <v>206.05</v>
      </c>
      <c r="C2407" s="13">
        <v>91192.5</v>
      </c>
      <c r="D2407" s="13">
        <v>1.6851</v>
      </c>
      <c r="E2407" s="13">
        <v>913.99</v>
      </c>
      <c r="F2407" s="13">
        <v>651.24</v>
      </c>
      <c r="G2407" s="13">
        <f t="shared" si="186"/>
        <v>1.4034610896136601</v>
      </c>
      <c r="H2407" s="58">
        <v>1.5029E-5</v>
      </c>
      <c r="I2407" s="13">
        <f t="shared" si="187"/>
        <v>8.9187585306510001E-6</v>
      </c>
      <c r="J2407" s="13">
        <v>1.8915999999999999E-2</v>
      </c>
      <c r="K2407" s="13">
        <f t="shared" si="188"/>
        <v>1.2281804572298332E-5</v>
      </c>
      <c r="L2407" s="13">
        <f t="shared" si="189"/>
        <v>0.72617655476845</v>
      </c>
      <c r="M2407" s="13" t="s">
        <v>257</v>
      </c>
    </row>
    <row r="2408" spans="1:13" x14ac:dyDescent="0.15">
      <c r="A2408" s="13">
        <f t="shared" si="185"/>
        <v>-65.509999999999991</v>
      </c>
      <c r="B2408" s="13">
        <v>207.64</v>
      </c>
      <c r="C2408" s="13">
        <v>91192.5</v>
      </c>
      <c r="D2408" s="13">
        <v>1.6720999999999999</v>
      </c>
      <c r="E2408" s="13">
        <v>913.96</v>
      </c>
      <c r="F2408" s="13">
        <v>651.26</v>
      </c>
      <c r="G2408" s="13">
        <f t="shared" si="186"/>
        <v>1.403371925191168</v>
      </c>
      <c r="H2408" s="58">
        <v>1.5129E-5</v>
      </c>
      <c r="I2408" s="13">
        <f t="shared" si="187"/>
        <v>9.0479038335027819E-6</v>
      </c>
      <c r="J2408" s="13">
        <v>1.9051999999999999E-2</v>
      </c>
      <c r="K2408" s="13">
        <f t="shared" si="188"/>
        <v>1.2466689329361186E-5</v>
      </c>
      <c r="L2408" s="13">
        <f t="shared" si="189"/>
        <v>0.72576636783539794</v>
      </c>
      <c r="M2408" s="13" t="s">
        <v>257</v>
      </c>
    </row>
    <row r="2409" spans="1:13" x14ac:dyDescent="0.15">
      <c r="A2409" s="13">
        <f t="shared" si="185"/>
        <v>-63.919999999999987</v>
      </c>
      <c r="B2409" s="13">
        <v>209.23</v>
      </c>
      <c r="C2409" s="13">
        <v>91192.5</v>
      </c>
      <c r="D2409" s="13">
        <v>1.6593</v>
      </c>
      <c r="E2409" s="13">
        <v>913.93000000000006</v>
      </c>
      <c r="F2409" s="13">
        <v>651.29000000000008</v>
      </c>
      <c r="G2409" s="13">
        <f t="shared" si="186"/>
        <v>1.4032612200402277</v>
      </c>
      <c r="H2409" s="58">
        <v>1.5228999999999999E-5</v>
      </c>
      <c r="I2409" s="13">
        <f t="shared" si="187"/>
        <v>9.1779666124269263E-6</v>
      </c>
      <c r="J2409" s="13">
        <v>1.9186999999999999E-2</v>
      </c>
      <c r="K2409" s="13">
        <f t="shared" si="188"/>
        <v>1.2652292658569203E-5</v>
      </c>
      <c r="L2409" s="13">
        <f t="shared" si="189"/>
        <v>0.72539948767394602</v>
      </c>
      <c r="M2409" s="13" t="s">
        <v>257</v>
      </c>
    </row>
    <row r="2410" spans="1:13" x14ac:dyDescent="0.15">
      <c r="A2410" s="13">
        <f t="shared" si="185"/>
        <v>-62.329999999999984</v>
      </c>
      <c r="B2410" s="13">
        <v>210.82</v>
      </c>
      <c r="C2410" s="13">
        <v>91192.5</v>
      </c>
      <c r="D2410" s="13">
        <v>1.6467000000000001</v>
      </c>
      <c r="E2410" s="13">
        <v>913.91</v>
      </c>
      <c r="F2410" s="13">
        <v>651.32000000000005</v>
      </c>
      <c r="G2410" s="13">
        <f t="shared" si="186"/>
        <v>1.4031658785236134</v>
      </c>
      <c r="H2410" s="58">
        <v>1.5328E-5</v>
      </c>
      <c r="I2410" s="13">
        <f t="shared" si="187"/>
        <v>9.3083135968907509E-6</v>
      </c>
      <c r="J2410" s="13">
        <v>1.9321999999999999E-2</v>
      </c>
      <c r="K2410" s="13">
        <f t="shared" si="188"/>
        <v>1.2839087625089912E-5</v>
      </c>
      <c r="L2410" s="13">
        <f t="shared" si="189"/>
        <v>0.72499805817203189</v>
      </c>
      <c r="M2410" s="13" t="s">
        <v>257</v>
      </c>
    </row>
    <row r="2411" spans="1:13" x14ac:dyDescent="0.15">
      <c r="A2411" s="13">
        <f t="shared" si="185"/>
        <v>-60.739999999999981</v>
      </c>
      <c r="B2411" s="13">
        <v>212.41</v>
      </c>
      <c r="C2411" s="13">
        <v>91192.5</v>
      </c>
      <c r="D2411" s="13">
        <v>1.6343000000000001</v>
      </c>
      <c r="E2411" s="13">
        <v>913.89</v>
      </c>
      <c r="F2411" s="13">
        <v>651.35</v>
      </c>
      <c r="G2411" s="13">
        <f t="shared" si="186"/>
        <v>1.4030705457895141</v>
      </c>
      <c r="H2411" s="58">
        <v>1.5427999999999999E-5</v>
      </c>
      <c r="I2411" s="13">
        <f t="shared" si="187"/>
        <v>9.440127271614757E-6</v>
      </c>
      <c r="J2411" s="13">
        <v>1.9456999999999999E-2</v>
      </c>
      <c r="K2411" s="13">
        <f t="shared" si="188"/>
        <v>1.3027172772215045E-5</v>
      </c>
      <c r="L2411" s="13">
        <f t="shared" si="189"/>
        <v>0.72464896541090607</v>
      </c>
      <c r="M2411" s="13" t="s">
        <v>257</v>
      </c>
    </row>
    <row r="2412" spans="1:13" x14ac:dyDescent="0.15">
      <c r="A2412" s="13">
        <f t="shared" si="185"/>
        <v>-59.149999999999977</v>
      </c>
      <c r="B2412" s="13">
        <v>214</v>
      </c>
      <c r="C2412" s="13">
        <v>91192.5</v>
      </c>
      <c r="D2412" s="13">
        <v>1.6221000000000001</v>
      </c>
      <c r="E2412" s="13">
        <v>913.88</v>
      </c>
      <c r="F2412" s="13">
        <v>651.39</v>
      </c>
      <c r="G2412" s="13">
        <f t="shared" si="186"/>
        <v>1.4029690354472744</v>
      </c>
      <c r="H2412" s="58">
        <v>1.5526999999999999E-5</v>
      </c>
      <c r="I2412" s="13">
        <f t="shared" si="187"/>
        <v>9.572159546267183E-6</v>
      </c>
      <c r="J2412" s="13">
        <v>1.9591999999999998E-2</v>
      </c>
      <c r="K2412" s="13">
        <f t="shared" si="188"/>
        <v>1.3216363497508169E-5</v>
      </c>
      <c r="L2412" s="13">
        <f t="shared" si="189"/>
        <v>0.72426575949367089</v>
      </c>
      <c r="M2412" s="13" t="s">
        <v>257</v>
      </c>
    </row>
    <row r="2413" spans="1:13" x14ac:dyDescent="0.15">
      <c r="A2413" s="13">
        <f t="shared" si="185"/>
        <v>-57.559999999999974</v>
      </c>
      <c r="B2413" s="13">
        <v>215.59</v>
      </c>
      <c r="C2413" s="13">
        <v>91192.5</v>
      </c>
      <c r="D2413" s="13">
        <v>1.61</v>
      </c>
      <c r="E2413" s="13">
        <v>913.87</v>
      </c>
      <c r="F2413" s="13">
        <v>651.42999999999995</v>
      </c>
      <c r="G2413" s="13">
        <f t="shared" si="186"/>
        <v>1.4028675375711896</v>
      </c>
      <c r="H2413" s="58">
        <v>1.5625999999999999E-5</v>
      </c>
      <c r="I2413" s="13">
        <f t="shared" si="187"/>
        <v>9.7055900621117995E-6</v>
      </c>
      <c r="J2413" s="13">
        <v>1.9726E-2</v>
      </c>
      <c r="K2413" s="13">
        <f t="shared" si="188"/>
        <v>1.3406911172314966E-5</v>
      </c>
      <c r="L2413" s="13">
        <f t="shared" si="189"/>
        <v>0.72392439521443774</v>
      </c>
      <c r="M2413" s="13" t="s">
        <v>257</v>
      </c>
    </row>
    <row r="2414" spans="1:13" x14ac:dyDescent="0.15">
      <c r="A2414" s="13">
        <f t="shared" si="185"/>
        <v>-55.96999999999997</v>
      </c>
      <c r="B2414" s="13">
        <v>217.18</v>
      </c>
      <c r="C2414" s="13">
        <v>91192.5</v>
      </c>
      <c r="D2414" s="13">
        <v>1.5981000000000001</v>
      </c>
      <c r="E2414" s="13">
        <v>913.87</v>
      </c>
      <c r="F2414" s="13">
        <v>651.47</v>
      </c>
      <c r="G2414" s="13">
        <f t="shared" si="186"/>
        <v>1.4027814020599567</v>
      </c>
      <c r="H2414" s="58">
        <v>1.5724000000000001E-5</v>
      </c>
      <c r="I2414" s="13">
        <f t="shared" si="187"/>
        <v>9.839184031036856E-6</v>
      </c>
      <c r="J2414" s="13">
        <v>1.9859999999999999E-2</v>
      </c>
      <c r="K2414" s="13">
        <f t="shared" si="188"/>
        <v>1.3598495812451057E-5</v>
      </c>
      <c r="L2414" s="13">
        <f t="shared" si="189"/>
        <v>0.72354944008056399</v>
      </c>
      <c r="M2414" s="13" t="s">
        <v>257</v>
      </c>
    </row>
    <row r="2415" spans="1:13" x14ac:dyDescent="0.15">
      <c r="A2415" s="13">
        <f t="shared" ref="A2415:A2478" si="190">B2415-273.15</f>
        <v>-54.379999999999967</v>
      </c>
      <c r="B2415" s="13">
        <v>218.77</v>
      </c>
      <c r="C2415" s="13">
        <v>91192.5</v>
      </c>
      <c r="D2415" s="13">
        <v>1.5865</v>
      </c>
      <c r="E2415" s="13">
        <v>913.87</v>
      </c>
      <c r="F2415" s="13">
        <v>651.52</v>
      </c>
      <c r="G2415" s="13">
        <f t="shared" ref="G2415:G2478" si="191">E2415/F2415</f>
        <v>1.4026737475442044</v>
      </c>
      <c r="H2415" s="58">
        <v>1.5823000000000001E-5</v>
      </c>
      <c r="I2415" s="13">
        <f t="shared" ref="I2415:I2478" si="192">H2415/D2415</f>
        <v>9.97352663094863E-6</v>
      </c>
      <c r="J2415" s="13">
        <v>1.9994999999999999E-2</v>
      </c>
      <c r="K2415" s="13">
        <f t="shared" ref="K2415:K2478" si="193">J2415/E2415/D2415</f>
        <v>1.3791036606284055E-5</v>
      </c>
      <c r="L2415" s="13">
        <f t="shared" ref="L2415:L2478" si="194">H2415*E2415/J2415</f>
        <v>0.7231890477619406</v>
      </c>
      <c r="M2415" s="13" t="s">
        <v>257</v>
      </c>
    </row>
    <row r="2416" spans="1:13" x14ac:dyDescent="0.15">
      <c r="A2416" s="13">
        <f t="shared" si="190"/>
        <v>-52.789999999999964</v>
      </c>
      <c r="B2416" s="13">
        <v>220.36</v>
      </c>
      <c r="C2416" s="13">
        <v>91192.5</v>
      </c>
      <c r="D2416" s="13">
        <v>1.5749</v>
      </c>
      <c r="E2416" s="13">
        <v>913.87</v>
      </c>
      <c r="F2416" s="13">
        <v>651.56999999999994</v>
      </c>
      <c r="G2416" s="13">
        <f t="shared" si="191"/>
        <v>1.4025661095507775</v>
      </c>
      <c r="H2416" s="58">
        <v>1.5920999999999999E-5</v>
      </c>
      <c r="I2416" s="13">
        <f t="shared" si="192"/>
        <v>1.0109213283383072E-5</v>
      </c>
      <c r="J2416" s="13">
        <v>2.0128E-2</v>
      </c>
      <c r="K2416" s="13">
        <f t="shared" si="193"/>
        <v>1.3985024127741389E-5</v>
      </c>
      <c r="L2416" s="13">
        <f t="shared" si="194"/>
        <v>0.72285991007551664</v>
      </c>
      <c r="M2416" s="13" t="s">
        <v>257</v>
      </c>
    </row>
    <row r="2417" spans="1:13" x14ac:dyDescent="0.15">
      <c r="A2417" s="13">
        <f t="shared" si="190"/>
        <v>-51.199999999999989</v>
      </c>
      <c r="B2417" s="13">
        <v>221.95</v>
      </c>
      <c r="C2417" s="13">
        <v>91192.5</v>
      </c>
      <c r="D2417" s="13">
        <v>1.5636000000000001</v>
      </c>
      <c r="E2417" s="13">
        <v>913.88</v>
      </c>
      <c r="F2417" s="13">
        <v>651.62</v>
      </c>
      <c r="G2417" s="13">
        <f t="shared" si="191"/>
        <v>1.4024738344433871</v>
      </c>
      <c r="H2417" s="58">
        <v>1.6019E-5</v>
      </c>
      <c r="I2417" s="13">
        <f t="shared" si="192"/>
        <v>1.0244947556919929E-5</v>
      </c>
      <c r="J2417" s="13">
        <v>2.0261999999999999E-2</v>
      </c>
      <c r="K2417" s="13">
        <f t="shared" si="193"/>
        <v>1.4179714159132789E-5</v>
      </c>
      <c r="L2417" s="13">
        <f t="shared" si="194"/>
        <v>0.72250733984799143</v>
      </c>
      <c r="M2417" s="13" t="s">
        <v>257</v>
      </c>
    </row>
    <row r="2418" spans="1:13" x14ac:dyDescent="0.15">
      <c r="A2418" s="13">
        <f t="shared" si="190"/>
        <v>-49.609999999999985</v>
      </c>
      <c r="B2418" s="13">
        <v>223.54</v>
      </c>
      <c r="C2418" s="13">
        <v>91192.5</v>
      </c>
      <c r="D2418" s="13">
        <v>1.5524</v>
      </c>
      <c r="E2418" s="13">
        <v>913.89</v>
      </c>
      <c r="F2418" s="13">
        <v>651.66999999999996</v>
      </c>
      <c r="G2418" s="13">
        <f t="shared" si="191"/>
        <v>1.4023815734957878</v>
      </c>
      <c r="H2418" s="58">
        <v>1.6116E-5</v>
      </c>
      <c r="I2418" s="13">
        <f t="shared" si="192"/>
        <v>1.0381345014171605E-5</v>
      </c>
      <c r="J2418" s="13">
        <v>2.0396000000000001E-2</v>
      </c>
      <c r="K2418" s="13">
        <f t="shared" si="193"/>
        <v>1.4376310497338043E-5</v>
      </c>
      <c r="L2418" s="13">
        <f t="shared" si="194"/>
        <v>0.72211469111590498</v>
      </c>
      <c r="M2418" s="13" t="s">
        <v>257</v>
      </c>
    </row>
    <row r="2419" spans="1:13" x14ac:dyDescent="0.15">
      <c r="A2419" s="13">
        <f t="shared" si="190"/>
        <v>-48.019999999999982</v>
      </c>
      <c r="B2419" s="13">
        <v>225.13</v>
      </c>
      <c r="C2419" s="13">
        <v>91192.5</v>
      </c>
      <c r="D2419" s="13">
        <v>1.5412999999999999</v>
      </c>
      <c r="E2419" s="13">
        <v>913.91</v>
      </c>
      <c r="F2419" s="13">
        <v>651.73</v>
      </c>
      <c r="G2419" s="13">
        <f t="shared" si="191"/>
        <v>1.4022831540668681</v>
      </c>
      <c r="H2419" s="58">
        <v>1.6214000000000001E-5</v>
      </c>
      <c r="I2419" s="13">
        <f t="shared" si="192"/>
        <v>1.0519691169791736E-5</v>
      </c>
      <c r="J2419" s="13">
        <v>2.0528999999999999E-2</v>
      </c>
      <c r="K2419" s="13">
        <f t="shared" si="193"/>
        <v>1.4573947036248939E-5</v>
      </c>
      <c r="L2419" s="13">
        <f t="shared" si="194"/>
        <v>0.72181483462419016</v>
      </c>
      <c r="M2419" s="13" t="s">
        <v>257</v>
      </c>
    </row>
    <row r="2420" spans="1:13" x14ac:dyDescent="0.15">
      <c r="A2420" s="13">
        <f t="shared" si="190"/>
        <v>-46.429999999999978</v>
      </c>
      <c r="B2420" s="13">
        <v>226.72</v>
      </c>
      <c r="C2420" s="13">
        <v>91192.5</v>
      </c>
      <c r="D2420" s="13">
        <v>1.5305</v>
      </c>
      <c r="E2420" s="13">
        <v>913.93000000000006</v>
      </c>
      <c r="F2420" s="13">
        <v>651.79</v>
      </c>
      <c r="G2420" s="13">
        <f t="shared" si="191"/>
        <v>1.4021847527577902</v>
      </c>
      <c r="H2420" s="58">
        <v>1.6311E-5</v>
      </c>
      <c r="I2420" s="13">
        <f t="shared" si="192"/>
        <v>1.0657301535445933E-5</v>
      </c>
      <c r="J2420" s="13">
        <v>2.0662E-2</v>
      </c>
      <c r="K2420" s="13">
        <f t="shared" si="193"/>
        <v>1.4771550715385194E-5</v>
      </c>
      <c r="L2420" s="13">
        <f t="shared" si="194"/>
        <v>0.72147479576033302</v>
      </c>
      <c r="M2420" s="13" t="s">
        <v>257</v>
      </c>
    </row>
    <row r="2421" spans="1:13" x14ac:dyDescent="0.15">
      <c r="A2421" s="13">
        <f t="shared" si="190"/>
        <v>-44.839999999999975</v>
      </c>
      <c r="B2421" s="13">
        <v>228.31</v>
      </c>
      <c r="C2421" s="13">
        <v>91192.5</v>
      </c>
      <c r="D2421" s="13">
        <v>1.5197000000000001</v>
      </c>
      <c r="E2421" s="13">
        <v>913.96</v>
      </c>
      <c r="F2421" s="13">
        <v>651.86</v>
      </c>
      <c r="G2421" s="13">
        <f t="shared" si="191"/>
        <v>1.4020802012702114</v>
      </c>
      <c r="H2421" s="58">
        <v>1.6407999999999999E-5</v>
      </c>
      <c r="I2421" s="13">
        <f t="shared" si="192"/>
        <v>1.0796867802855827E-5</v>
      </c>
      <c r="J2421" s="13">
        <v>2.0795000000000001E-2</v>
      </c>
      <c r="K2421" s="13">
        <f t="shared" si="193"/>
        <v>1.4971795010125282E-5</v>
      </c>
      <c r="L2421" s="13">
        <f t="shared" si="194"/>
        <v>0.7211471834575619</v>
      </c>
      <c r="M2421" s="13" t="s">
        <v>257</v>
      </c>
    </row>
    <row r="2422" spans="1:13" x14ac:dyDescent="0.15">
      <c r="A2422" s="13">
        <f t="shared" si="190"/>
        <v>-43.249999999999972</v>
      </c>
      <c r="B2422" s="13">
        <v>229.9</v>
      </c>
      <c r="C2422" s="13">
        <v>91192.5</v>
      </c>
      <c r="D2422" s="13">
        <v>1.5092000000000001</v>
      </c>
      <c r="E2422" s="13">
        <v>913.99</v>
      </c>
      <c r="F2422" s="13">
        <v>651.92000000000007</v>
      </c>
      <c r="G2422" s="13">
        <f t="shared" si="191"/>
        <v>1.4019971775677995</v>
      </c>
      <c r="H2422" s="58">
        <v>1.6504999999999999E-5</v>
      </c>
      <c r="I2422" s="13">
        <f t="shared" si="192"/>
        <v>1.0936257619931088E-5</v>
      </c>
      <c r="J2422" s="13">
        <v>2.0927999999999999E-2</v>
      </c>
      <c r="K2422" s="13">
        <f t="shared" si="193"/>
        <v>1.5171883037181432E-5</v>
      </c>
      <c r="L2422" s="13">
        <f t="shared" si="194"/>
        <v>0.7208240132836391</v>
      </c>
      <c r="M2422" s="13" t="s">
        <v>257</v>
      </c>
    </row>
    <row r="2423" spans="1:13" x14ac:dyDescent="0.15">
      <c r="A2423" s="13">
        <f t="shared" si="190"/>
        <v>-41.659999999999968</v>
      </c>
      <c r="B2423" s="13">
        <v>231.49</v>
      </c>
      <c r="C2423" s="13">
        <v>91192.5</v>
      </c>
      <c r="D2423" s="13">
        <v>1.4986999999999999</v>
      </c>
      <c r="E2423" s="13">
        <v>914.0200000000001</v>
      </c>
      <c r="F2423" s="13">
        <v>652</v>
      </c>
      <c r="G2423" s="13">
        <f t="shared" si="191"/>
        <v>1.401871165644172</v>
      </c>
      <c r="H2423" s="58">
        <v>1.6600999999999999E-5</v>
      </c>
      <c r="I2423" s="13">
        <f t="shared" si="192"/>
        <v>1.1076933342229933E-5</v>
      </c>
      <c r="J2423" s="13">
        <v>2.1059999999999999E-2</v>
      </c>
      <c r="K2423" s="13">
        <f t="shared" si="193"/>
        <v>1.5374038374157508E-5</v>
      </c>
      <c r="L2423" s="13">
        <f t="shared" si="194"/>
        <v>0.72049601234567906</v>
      </c>
      <c r="M2423" s="13" t="s">
        <v>257</v>
      </c>
    </row>
    <row r="2424" spans="1:13" x14ac:dyDescent="0.15">
      <c r="A2424" s="13">
        <f t="shared" si="190"/>
        <v>-40.069999999999965</v>
      </c>
      <c r="B2424" s="13">
        <v>233.08</v>
      </c>
      <c r="C2424" s="13">
        <v>91192.5</v>
      </c>
      <c r="D2424" s="13">
        <v>1.4884999999999999</v>
      </c>
      <c r="E2424" s="13">
        <v>914.06</v>
      </c>
      <c r="F2424" s="13">
        <v>652.07000000000005</v>
      </c>
      <c r="G2424" s="13">
        <f t="shared" si="191"/>
        <v>1.4017820172680846</v>
      </c>
      <c r="H2424" s="58">
        <v>1.6697999999999998E-5</v>
      </c>
      <c r="I2424" s="13">
        <f t="shared" si="192"/>
        <v>1.121800470272086E-5</v>
      </c>
      <c r="J2424" s="13">
        <v>2.1193E-2</v>
      </c>
      <c r="K2424" s="13">
        <f t="shared" si="193"/>
        <v>1.5576464687284336E-5</v>
      </c>
      <c r="L2424" s="13">
        <f t="shared" si="194"/>
        <v>0.72018939649884384</v>
      </c>
      <c r="M2424" s="13" t="s">
        <v>257</v>
      </c>
    </row>
    <row r="2425" spans="1:13" x14ac:dyDescent="0.15">
      <c r="A2425" s="13">
        <f t="shared" si="190"/>
        <v>-38.47999999999999</v>
      </c>
      <c r="B2425" s="13">
        <v>234.67</v>
      </c>
      <c r="C2425" s="13">
        <v>91192.5</v>
      </c>
      <c r="D2425" s="13">
        <v>1.4782999999999999</v>
      </c>
      <c r="E2425" s="13">
        <v>914.1</v>
      </c>
      <c r="F2425" s="13">
        <v>652.15</v>
      </c>
      <c r="G2425" s="13">
        <f t="shared" si="191"/>
        <v>1.4016713946178028</v>
      </c>
      <c r="H2425" s="58">
        <v>1.6793999999999999E-5</v>
      </c>
      <c r="I2425" s="13">
        <f t="shared" si="192"/>
        <v>1.1360346343773253E-5</v>
      </c>
      <c r="J2425" s="13">
        <v>2.1325E-2</v>
      </c>
      <c r="K2425" s="13">
        <f t="shared" si="193"/>
        <v>1.5780935834729698E-5</v>
      </c>
      <c r="L2425" s="13">
        <f t="shared" si="194"/>
        <v>0.71987786166471268</v>
      </c>
      <c r="M2425" s="13" t="s">
        <v>257</v>
      </c>
    </row>
    <row r="2426" spans="1:13" x14ac:dyDescent="0.15">
      <c r="A2426" s="13">
        <f t="shared" si="190"/>
        <v>-36.889999999999986</v>
      </c>
      <c r="B2426" s="13">
        <v>236.26</v>
      </c>
      <c r="C2426" s="13">
        <v>91192.5</v>
      </c>
      <c r="D2426" s="13">
        <v>1.4682999999999999</v>
      </c>
      <c r="E2426" s="13">
        <v>914.15</v>
      </c>
      <c r="F2426" s="13">
        <v>652.23</v>
      </c>
      <c r="G2426" s="13">
        <f t="shared" si="191"/>
        <v>1.4015761311193904</v>
      </c>
      <c r="H2426" s="58">
        <v>1.6889E-5</v>
      </c>
      <c r="I2426" s="13">
        <f t="shared" si="192"/>
        <v>1.1502417762037731E-5</v>
      </c>
      <c r="J2426" s="13">
        <v>2.1457E-2</v>
      </c>
      <c r="K2426" s="13">
        <f t="shared" si="193"/>
        <v>1.5985887003038402E-5</v>
      </c>
      <c r="L2426" s="13">
        <f t="shared" si="194"/>
        <v>0.71953578552453745</v>
      </c>
      <c r="M2426" s="13" t="s">
        <v>257</v>
      </c>
    </row>
    <row r="2427" spans="1:13" x14ac:dyDescent="0.15">
      <c r="A2427" s="13">
        <f t="shared" si="190"/>
        <v>-35.299999999999983</v>
      </c>
      <c r="B2427" s="13">
        <v>237.85</v>
      </c>
      <c r="C2427" s="13">
        <v>91192.5</v>
      </c>
      <c r="D2427" s="13">
        <v>1.4583999999999999</v>
      </c>
      <c r="E2427" s="13">
        <v>914.2</v>
      </c>
      <c r="F2427" s="13">
        <v>652.32000000000005</v>
      </c>
      <c r="G2427" s="13">
        <f t="shared" si="191"/>
        <v>1.4014594064262937</v>
      </c>
      <c r="H2427" s="58">
        <v>1.6985000000000001E-5</v>
      </c>
      <c r="I2427" s="13">
        <f t="shared" si="192"/>
        <v>1.1646324739440484E-5</v>
      </c>
      <c r="J2427" s="13">
        <v>2.1589000000000001E-2</v>
      </c>
      <c r="K2427" s="13">
        <f t="shared" si="193"/>
        <v>1.619252788903979E-5</v>
      </c>
      <c r="L2427" s="13">
        <f t="shared" si="194"/>
        <v>0.71924067812311832</v>
      </c>
      <c r="M2427" s="13" t="s">
        <v>257</v>
      </c>
    </row>
    <row r="2428" spans="1:13" x14ac:dyDescent="0.15">
      <c r="A2428" s="13">
        <f t="shared" si="190"/>
        <v>-33.70999999999998</v>
      </c>
      <c r="B2428" s="13">
        <v>239.44</v>
      </c>
      <c r="C2428" s="13">
        <v>91192.5</v>
      </c>
      <c r="D2428" s="13">
        <v>1.4487000000000001</v>
      </c>
      <c r="E2428" s="13">
        <v>914.26</v>
      </c>
      <c r="F2428" s="13">
        <v>652.41000000000008</v>
      </c>
      <c r="G2428" s="13">
        <f t="shared" si="191"/>
        <v>1.4013580417222298</v>
      </c>
      <c r="H2428" s="58">
        <v>1.7079999999999999E-5</v>
      </c>
      <c r="I2428" s="13">
        <f t="shared" si="192"/>
        <v>1.1789880582591288E-5</v>
      </c>
      <c r="J2428" s="13">
        <v>2.1721000000000001E-2</v>
      </c>
      <c r="K2428" s="13">
        <f t="shared" si="193"/>
        <v>1.6399538858346053E-5</v>
      </c>
      <c r="L2428" s="13">
        <f t="shared" si="194"/>
        <v>0.71891537222043178</v>
      </c>
      <c r="M2428" s="13" t="s">
        <v>257</v>
      </c>
    </row>
    <row r="2429" spans="1:13" x14ac:dyDescent="0.15">
      <c r="A2429" s="13">
        <f t="shared" si="190"/>
        <v>-32.119999999999976</v>
      </c>
      <c r="B2429" s="13">
        <v>241.03</v>
      </c>
      <c r="C2429" s="13">
        <v>91192.5</v>
      </c>
      <c r="D2429" s="13">
        <v>1.4391</v>
      </c>
      <c r="E2429" s="13">
        <v>914.32</v>
      </c>
      <c r="F2429" s="13">
        <v>652.5</v>
      </c>
      <c r="G2429" s="13">
        <f t="shared" si="191"/>
        <v>1.4012567049808431</v>
      </c>
      <c r="H2429" s="58">
        <v>1.7176E-5</v>
      </c>
      <c r="I2429" s="13">
        <f t="shared" si="192"/>
        <v>1.193523730109096E-5</v>
      </c>
      <c r="J2429" s="13">
        <v>2.1852E-2</v>
      </c>
      <c r="K2429" s="13">
        <f t="shared" si="193"/>
        <v>1.6607413494664367E-5</v>
      </c>
      <c r="L2429" s="13">
        <f t="shared" si="194"/>
        <v>0.71866924400512533</v>
      </c>
      <c r="M2429" s="13" t="s">
        <v>257</v>
      </c>
    </row>
    <row r="2430" spans="1:13" x14ac:dyDescent="0.15">
      <c r="A2430" s="13">
        <f t="shared" si="190"/>
        <v>-30.529999999999973</v>
      </c>
      <c r="B2430" s="13">
        <v>242.62</v>
      </c>
      <c r="C2430" s="13">
        <v>91192.5</v>
      </c>
      <c r="D2430" s="13">
        <v>1.4296</v>
      </c>
      <c r="E2430" s="13">
        <v>914.38</v>
      </c>
      <c r="F2430" s="13">
        <v>652.59</v>
      </c>
      <c r="G2430" s="13">
        <f t="shared" si="191"/>
        <v>1.4011553961905636</v>
      </c>
      <c r="H2430" s="58">
        <v>1.7271000000000001E-5</v>
      </c>
      <c r="I2430" s="13">
        <f t="shared" si="192"/>
        <v>1.2081001678791271E-5</v>
      </c>
      <c r="J2430" s="13">
        <v>2.1984E-2</v>
      </c>
      <c r="K2430" s="13">
        <f t="shared" si="193"/>
        <v>1.6817655718425834E-5</v>
      </c>
      <c r="L2430" s="13">
        <f t="shared" si="194"/>
        <v>0.71835230076419221</v>
      </c>
      <c r="M2430" s="13" t="s">
        <v>257</v>
      </c>
    </row>
    <row r="2431" spans="1:13" x14ac:dyDescent="0.15">
      <c r="A2431" s="13">
        <f t="shared" si="190"/>
        <v>-28.939999999999969</v>
      </c>
      <c r="B2431" s="13">
        <v>244.21</v>
      </c>
      <c r="C2431" s="13">
        <v>91192.5</v>
      </c>
      <c r="D2431" s="13">
        <v>1.4202999999999999</v>
      </c>
      <c r="E2431" s="13">
        <v>914.44999999999993</v>
      </c>
      <c r="F2431" s="13">
        <v>652.68999999999994</v>
      </c>
      <c r="G2431" s="13">
        <f t="shared" si="191"/>
        <v>1.4010479707058481</v>
      </c>
      <c r="H2431" s="58">
        <v>1.7365000000000001E-5</v>
      </c>
      <c r="I2431" s="13">
        <f t="shared" si="192"/>
        <v>1.2226290220375978E-5</v>
      </c>
      <c r="J2431" s="13">
        <v>2.2114999999999999E-2</v>
      </c>
      <c r="K2431" s="13">
        <f t="shared" si="193"/>
        <v>1.7027343307085882E-5</v>
      </c>
      <c r="L2431" s="13">
        <f t="shared" si="194"/>
        <v>0.71803862762830661</v>
      </c>
      <c r="M2431" s="13" t="s">
        <v>257</v>
      </c>
    </row>
    <row r="2432" spans="1:13" x14ac:dyDescent="0.15">
      <c r="A2432" s="13">
        <f t="shared" si="190"/>
        <v>-27.349999999999966</v>
      </c>
      <c r="B2432" s="13">
        <v>245.8</v>
      </c>
      <c r="C2432" s="13">
        <v>91192.5</v>
      </c>
      <c r="D2432" s="13">
        <v>1.411</v>
      </c>
      <c r="E2432" s="13">
        <v>914.53</v>
      </c>
      <c r="F2432" s="13">
        <v>652.80000000000007</v>
      </c>
      <c r="G2432" s="13">
        <f t="shared" si="191"/>
        <v>1.4009344362745095</v>
      </c>
      <c r="H2432" s="58">
        <v>1.7459999999999999E-5</v>
      </c>
      <c r="I2432" s="13">
        <f t="shared" si="192"/>
        <v>1.2374202693125443E-5</v>
      </c>
      <c r="J2432" s="13">
        <v>2.2245999999999998E-2</v>
      </c>
      <c r="K2432" s="13">
        <f t="shared" si="193"/>
        <v>1.7239591174479347E-5</v>
      </c>
      <c r="L2432" s="13">
        <f t="shared" si="194"/>
        <v>0.71777819832778922</v>
      </c>
      <c r="M2432" s="13" t="s">
        <v>257</v>
      </c>
    </row>
    <row r="2433" spans="1:13" x14ac:dyDescent="0.15">
      <c r="A2433" s="13">
        <f t="shared" si="190"/>
        <v>-25.759999999999991</v>
      </c>
      <c r="B2433" s="13">
        <v>247.39</v>
      </c>
      <c r="C2433" s="13">
        <v>91192.5</v>
      </c>
      <c r="D2433" s="13">
        <v>1.4018999999999999</v>
      </c>
      <c r="E2433" s="13">
        <v>914.6</v>
      </c>
      <c r="F2433" s="13">
        <v>652.90000000000009</v>
      </c>
      <c r="G2433" s="13">
        <f t="shared" si="191"/>
        <v>1.4008270791851736</v>
      </c>
      <c r="H2433" s="58">
        <v>1.7554000000000002E-5</v>
      </c>
      <c r="I2433" s="13">
        <f t="shared" si="192"/>
        <v>1.2521577858620445E-5</v>
      </c>
      <c r="J2433" s="13">
        <v>2.2377000000000001E-2</v>
      </c>
      <c r="K2433" s="13">
        <f t="shared" si="193"/>
        <v>1.7452338550191958E-5</v>
      </c>
      <c r="L2433" s="13">
        <f t="shared" si="194"/>
        <v>0.71747278008669624</v>
      </c>
      <c r="M2433" s="13" t="s">
        <v>257</v>
      </c>
    </row>
    <row r="2434" spans="1:13" x14ac:dyDescent="0.15">
      <c r="A2434" s="13">
        <f t="shared" si="190"/>
        <v>-24.169999999999987</v>
      </c>
      <c r="B2434" s="13">
        <v>248.98</v>
      </c>
      <c r="C2434" s="13">
        <v>91192.5</v>
      </c>
      <c r="D2434" s="13">
        <v>1.3929</v>
      </c>
      <c r="E2434" s="13">
        <v>914.69</v>
      </c>
      <c r="F2434" s="13">
        <v>653.0200000000001</v>
      </c>
      <c r="G2434" s="13">
        <f t="shared" si="191"/>
        <v>1.4007074821598111</v>
      </c>
      <c r="H2434" s="58">
        <v>1.7648000000000001E-5</v>
      </c>
      <c r="I2434" s="13">
        <f t="shared" si="192"/>
        <v>1.2669969129155E-5</v>
      </c>
      <c r="J2434" s="13">
        <v>2.2508E-2</v>
      </c>
      <c r="K2434" s="13">
        <f t="shared" si="193"/>
        <v>1.7666195695527813E-5</v>
      </c>
      <c r="L2434" s="13">
        <f t="shared" si="194"/>
        <v>0.71718718322374275</v>
      </c>
      <c r="M2434" s="13" t="s">
        <v>257</v>
      </c>
    </row>
    <row r="2435" spans="1:13" x14ac:dyDescent="0.15">
      <c r="A2435" s="13">
        <f t="shared" si="190"/>
        <v>-22.579999999999984</v>
      </c>
      <c r="B2435" s="13">
        <v>250.57</v>
      </c>
      <c r="C2435" s="13">
        <v>91192.5</v>
      </c>
      <c r="D2435" s="13">
        <v>1.3839999999999999</v>
      </c>
      <c r="E2435" s="13">
        <v>914.77</v>
      </c>
      <c r="F2435" s="13">
        <v>653.13</v>
      </c>
      <c r="G2435" s="13">
        <f t="shared" si="191"/>
        <v>1.4005940624377995</v>
      </c>
      <c r="H2435" s="58">
        <v>1.7742000000000001E-5</v>
      </c>
      <c r="I2435" s="13">
        <f t="shared" si="192"/>
        <v>1.2819364161849712E-5</v>
      </c>
      <c r="J2435" s="13">
        <v>2.2638999999999999E-2</v>
      </c>
      <c r="K2435" s="13">
        <f t="shared" si="193"/>
        <v>1.7881717764615776E-5</v>
      </c>
      <c r="L2435" s="13">
        <f t="shared" si="194"/>
        <v>0.71689780202305764</v>
      </c>
      <c r="M2435" s="13" t="s">
        <v>257</v>
      </c>
    </row>
    <row r="2436" spans="1:13" x14ac:dyDescent="0.15">
      <c r="A2436" s="13">
        <f t="shared" si="190"/>
        <v>-20.989999999999981</v>
      </c>
      <c r="B2436" s="13">
        <v>252.16</v>
      </c>
      <c r="C2436" s="13">
        <v>91192.5</v>
      </c>
      <c r="D2436" s="13">
        <v>1.3753</v>
      </c>
      <c r="E2436" s="13">
        <v>914.86</v>
      </c>
      <c r="F2436" s="13">
        <v>653.25</v>
      </c>
      <c r="G2436" s="13">
        <f t="shared" si="191"/>
        <v>1.4004745503252967</v>
      </c>
      <c r="H2436" s="58">
        <v>1.7836E-5</v>
      </c>
      <c r="I2436" s="13">
        <f t="shared" si="192"/>
        <v>1.2968806805787828E-5</v>
      </c>
      <c r="J2436" s="13">
        <v>2.2769999999999999E-2</v>
      </c>
      <c r="K2436" s="13">
        <f t="shared" si="193"/>
        <v>1.8097181751557282E-5</v>
      </c>
      <c r="L2436" s="13">
        <f t="shared" si="194"/>
        <v>0.71662024418093995</v>
      </c>
      <c r="M2436" s="13" t="s">
        <v>257</v>
      </c>
    </row>
    <row r="2437" spans="1:13" x14ac:dyDescent="0.15">
      <c r="A2437" s="13">
        <f t="shared" si="190"/>
        <v>-19.399999999999977</v>
      </c>
      <c r="B2437" s="13">
        <v>253.75</v>
      </c>
      <c r="C2437" s="13">
        <v>91192.5</v>
      </c>
      <c r="D2437" s="13">
        <v>1.3666</v>
      </c>
      <c r="E2437" s="13">
        <v>914.96</v>
      </c>
      <c r="F2437" s="13">
        <v>653.37</v>
      </c>
      <c r="G2437" s="13">
        <f t="shared" si="191"/>
        <v>1.4003703873762188</v>
      </c>
      <c r="H2437" s="58">
        <v>1.7929000000000001E-5</v>
      </c>
      <c r="I2437" s="13">
        <f t="shared" si="192"/>
        <v>1.3119420459534612E-5</v>
      </c>
      <c r="J2437" s="13">
        <v>2.29E-2</v>
      </c>
      <c r="K2437" s="13">
        <f t="shared" si="193"/>
        <v>1.8314368902970645E-5</v>
      </c>
      <c r="L2437" s="13">
        <f t="shared" si="194"/>
        <v>0.7163457572052403</v>
      </c>
      <c r="M2437" s="13" t="s">
        <v>257</v>
      </c>
    </row>
    <row r="2438" spans="1:13" x14ac:dyDescent="0.15">
      <c r="A2438" s="13">
        <f t="shared" si="190"/>
        <v>-17.809999999999974</v>
      </c>
      <c r="B2438" s="13">
        <v>255.34</v>
      </c>
      <c r="C2438" s="13">
        <v>91192.5</v>
      </c>
      <c r="D2438" s="13">
        <v>1.3581000000000001</v>
      </c>
      <c r="E2438" s="13">
        <v>915.06</v>
      </c>
      <c r="F2438" s="13">
        <v>653.5</v>
      </c>
      <c r="G2438" s="13">
        <f t="shared" si="191"/>
        <v>1.4002448355011476</v>
      </c>
      <c r="H2438" s="58">
        <v>1.8022000000000001E-5</v>
      </c>
      <c r="I2438" s="13">
        <f t="shared" si="192"/>
        <v>1.3270009572196451E-5</v>
      </c>
      <c r="J2438" s="13">
        <v>2.3030999999999999E-2</v>
      </c>
      <c r="K2438" s="13">
        <f t="shared" si="193"/>
        <v>1.8532391861755397E-5</v>
      </c>
      <c r="L2438" s="13">
        <f t="shared" si="194"/>
        <v>0.71604408492900884</v>
      </c>
      <c r="M2438" s="13" t="s">
        <v>257</v>
      </c>
    </row>
    <row r="2439" spans="1:13" x14ac:dyDescent="0.15">
      <c r="A2439" s="13">
        <f t="shared" si="190"/>
        <v>-16.21999999999997</v>
      </c>
      <c r="B2439" s="13">
        <v>256.93</v>
      </c>
      <c r="C2439" s="13">
        <v>91192.5</v>
      </c>
      <c r="D2439" s="13">
        <v>1.3495999999999999</v>
      </c>
      <c r="E2439" s="13">
        <v>915.16</v>
      </c>
      <c r="F2439" s="13">
        <v>653.63</v>
      </c>
      <c r="G2439" s="13">
        <f t="shared" si="191"/>
        <v>1.4001193335679207</v>
      </c>
      <c r="H2439" s="58">
        <v>1.8114999999999999E-5</v>
      </c>
      <c r="I2439" s="13">
        <f t="shared" si="192"/>
        <v>1.3422495554238293E-5</v>
      </c>
      <c r="J2439" s="13">
        <v>2.3161000000000001E-2</v>
      </c>
      <c r="K2439" s="13">
        <f t="shared" si="193"/>
        <v>1.8752328718443076E-5</v>
      </c>
      <c r="L2439" s="13">
        <f t="shared" si="194"/>
        <v>0.71577753119468057</v>
      </c>
      <c r="M2439" s="13" t="s">
        <v>257</v>
      </c>
    </row>
    <row r="2440" spans="1:13" x14ac:dyDescent="0.15">
      <c r="A2440" s="13">
        <f t="shared" si="190"/>
        <v>-14.629999999999995</v>
      </c>
      <c r="B2440" s="13">
        <v>258.52</v>
      </c>
      <c r="C2440" s="13">
        <v>91192.5</v>
      </c>
      <c r="D2440" s="13">
        <v>1.3412999999999999</v>
      </c>
      <c r="E2440" s="13">
        <v>915.27</v>
      </c>
      <c r="F2440" s="13">
        <v>653.76</v>
      </c>
      <c r="G2440" s="13">
        <f t="shared" si="191"/>
        <v>1.4000091776798824</v>
      </c>
      <c r="H2440" s="58">
        <v>1.8207999999999999E-5</v>
      </c>
      <c r="I2440" s="13">
        <f t="shared" si="192"/>
        <v>1.3574890032058451E-5</v>
      </c>
      <c r="J2440" s="13">
        <v>2.3290999999999999E-2</v>
      </c>
      <c r="K2440" s="13">
        <f t="shared" si="193"/>
        <v>1.8971994198051222E-5</v>
      </c>
      <c r="L2440" s="13">
        <f t="shared" si="194"/>
        <v>0.71552256923275082</v>
      </c>
      <c r="M2440" s="13" t="s">
        <v>257</v>
      </c>
    </row>
    <row r="2441" spans="1:13" x14ac:dyDescent="0.15">
      <c r="A2441" s="13">
        <f t="shared" si="190"/>
        <v>-13.039999999999964</v>
      </c>
      <c r="B2441" s="13">
        <v>260.11</v>
      </c>
      <c r="C2441" s="13">
        <v>91192.5</v>
      </c>
      <c r="D2441" s="13">
        <v>1.3331</v>
      </c>
      <c r="E2441" s="13">
        <v>915.39</v>
      </c>
      <c r="F2441" s="13">
        <v>653.90000000000009</v>
      </c>
      <c r="G2441" s="13">
        <f t="shared" si="191"/>
        <v>1.3998929499923534</v>
      </c>
      <c r="H2441" s="58">
        <v>1.8301E-5</v>
      </c>
      <c r="I2441" s="13">
        <f t="shared" si="192"/>
        <v>1.3728152426674669E-5</v>
      </c>
      <c r="J2441" s="13">
        <v>2.3421000000000001E-2</v>
      </c>
      <c r="K2441" s="13">
        <f t="shared" si="193"/>
        <v>1.9192720637428039E-5</v>
      </c>
      <c r="L2441" s="13">
        <f t="shared" si="194"/>
        <v>0.7152791251441013</v>
      </c>
      <c r="M2441" s="13" t="s">
        <v>257</v>
      </c>
    </row>
    <row r="2442" spans="1:13" x14ac:dyDescent="0.15">
      <c r="A2442" s="13">
        <f t="shared" si="190"/>
        <v>-11.449999999999989</v>
      </c>
      <c r="B2442" s="13">
        <v>261.7</v>
      </c>
      <c r="C2442" s="13">
        <v>91192.5</v>
      </c>
      <c r="D2442" s="13">
        <v>1.3249</v>
      </c>
      <c r="E2442" s="13">
        <v>915.51</v>
      </c>
      <c r="F2442" s="13">
        <v>654.04</v>
      </c>
      <c r="G2442" s="13">
        <f t="shared" si="191"/>
        <v>1.3997767720628709</v>
      </c>
      <c r="H2442" s="58">
        <v>1.8393000000000002E-5</v>
      </c>
      <c r="I2442" s="13">
        <f t="shared" si="192"/>
        <v>1.3882557174126351E-5</v>
      </c>
      <c r="J2442" s="13">
        <v>2.3550999999999999E-2</v>
      </c>
      <c r="K2442" s="13">
        <f t="shared" si="193"/>
        <v>1.9416151853595862E-5</v>
      </c>
      <c r="L2442" s="13">
        <f t="shared" si="194"/>
        <v>0.71500044286866804</v>
      </c>
      <c r="M2442" s="13" t="s">
        <v>257</v>
      </c>
    </row>
    <row r="2443" spans="1:13" x14ac:dyDescent="0.15">
      <c r="A2443" s="13">
        <f t="shared" si="190"/>
        <v>-9.8599999999999568</v>
      </c>
      <c r="B2443" s="13">
        <v>263.29000000000002</v>
      </c>
      <c r="C2443" s="13">
        <v>91192.5</v>
      </c>
      <c r="D2443" s="13">
        <v>1.3169</v>
      </c>
      <c r="E2443" s="13">
        <v>915.63000000000011</v>
      </c>
      <c r="F2443" s="13">
        <v>654.19000000000005</v>
      </c>
      <c r="G2443" s="13">
        <f t="shared" si="191"/>
        <v>1.399639248536358</v>
      </c>
      <c r="H2443" s="58">
        <v>1.8485E-5</v>
      </c>
      <c r="I2443" s="13">
        <f t="shared" si="192"/>
        <v>1.4036752980484472E-5</v>
      </c>
      <c r="J2443" s="13">
        <v>2.3681000000000001E-2</v>
      </c>
      <c r="K2443" s="13">
        <f t="shared" si="193"/>
        <v>1.9639355273263963E-5</v>
      </c>
      <c r="L2443" s="13">
        <f t="shared" si="194"/>
        <v>0.71472575271314553</v>
      </c>
      <c r="M2443" s="13" t="s">
        <v>257</v>
      </c>
    </row>
    <row r="2444" spans="1:13" x14ac:dyDescent="0.15">
      <c r="A2444" s="13">
        <f t="shared" si="190"/>
        <v>-8.2699999999999818</v>
      </c>
      <c r="B2444" s="13">
        <v>264.88</v>
      </c>
      <c r="C2444" s="13">
        <v>91192.5</v>
      </c>
      <c r="D2444" s="13">
        <v>1.3089999999999999</v>
      </c>
      <c r="E2444" s="13">
        <v>915.75</v>
      </c>
      <c r="F2444" s="13">
        <v>654.34</v>
      </c>
      <c r="G2444" s="13">
        <f t="shared" si="191"/>
        <v>1.3995017880612526</v>
      </c>
      <c r="H2444" s="58">
        <v>1.8576999999999998E-5</v>
      </c>
      <c r="I2444" s="13">
        <f t="shared" si="192"/>
        <v>1.4191749427043545E-5</v>
      </c>
      <c r="J2444" s="13">
        <v>2.3810999999999999E-2</v>
      </c>
      <c r="K2444" s="13">
        <f t="shared" si="193"/>
        <v>1.9863741788875478E-5</v>
      </c>
      <c r="L2444" s="13">
        <f t="shared" si="194"/>
        <v>0.71445498929066398</v>
      </c>
      <c r="M2444" s="13" t="s">
        <v>257</v>
      </c>
    </row>
    <row r="2445" spans="1:13" x14ac:dyDescent="0.15">
      <c r="A2445" s="13">
        <f t="shared" si="190"/>
        <v>-6.67999999999995</v>
      </c>
      <c r="B2445" s="13">
        <v>266.47000000000003</v>
      </c>
      <c r="C2445" s="13">
        <v>91192.5</v>
      </c>
      <c r="D2445" s="13">
        <v>1.3010999999999999</v>
      </c>
      <c r="E2445" s="13">
        <v>915.89</v>
      </c>
      <c r="F2445" s="13">
        <v>654.49</v>
      </c>
      <c r="G2445" s="13">
        <f t="shared" si="191"/>
        <v>1.3993949487387125</v>
      </c>
      <c r="H2445" s="58">
        <v>1.8669E-5</v>
      </c>
      <c r="I2445" s="13">
        <f t="shared" si="192"/>
        <v>1.4348628083928985E-5</v>
      </c>
      <c r="J2445" s="13">
        <v>2.3939999999999999E-2</v>
      </c>
      <c r="K2445" s="13">
        <f t="shared" si="193"/>
        <v>2.0089547369985845E-5</v>
      </c>
      <c r="L2445" s="13">
        <f t="shared" si="194"/>
        <v>0.71423351754385955</v>
      </c>
      <c r="M2445" s="13" t="s">
        <v>257</v>
      </c>
    </row>
    <row r="2446" spans="1:13" x14ac:dyDescent="0.15">
      <c r="A2446" s="13">
        <f t="shared" si="190"/>
        <v>-5.089999999999975</v>
      </c>
      <c r="B2446" s="13">
        <v>268.06</v>
      </c>
      <c r="C2446" s="13">
        <v>91192.5</v>
      </c>
      <c r="D2446" s="13">
        <v>1.2934000000000001</v>
      </c>
      <c r="E2446" s="13">
        <v>916.02</v>
      </c>
      <c r="F2446" s="13">
        <v>654.65</v>
      </c>
      <c r="G2446" s="13">
        <f t="shared" si="191"/>
        <v>1.3992515084396242</v>
      </c>
      <c r="H2446" s="58">
        <v>1.8760999999999999E-5</v>
      </c>
      <c r="I2446" s="13">
        <f t="shared" si="192"/>
        <v>1.450518014535333E-5</v>
      </c>
      <c r="J2446" s="13">
        <v>2.4070000000000001E-2</v>
      </c>
      <c r="K2446" s="13">
        <f t="shared" si="193"/>
        <v>2.0316003439719673E-5</v>
      </c>
      <c r="L2446" s="13">
        <f t="shared" si="194"/>
        <v>0.71397803157457407</v>
      </c>
      <c r="M2446" s="13" t="s">
        <v>257</v>
      </c>
    </row>
    <row r="2447" spans="1:13" x14ac:dyDescent="0.15">
      <c r="A2447" s="13">
        <f t="shared" si="190"/>
        <v>-3.5</v>
      </c>
      <c r="B2447" s="13">
        <v>269.64999999999998</v>
      </c>
      <c r="C2447" s="13">
        <v>91192.5</v>
      </c>
      <c r="D2447" s="13">
        <v>1.2857000000000001</v>
      </c>
      <c r="E2447" s="13">
        <v>916.16</v>
      </c>
      <c r="F2447" s="13">
        <v>654.81000000000006</v>
      </c>
      <c r="G2447" s="13">
        <f t="shared" si="191"/>
        <v>1.3991234098440768</v>
      </c>
      <c r="H2447" s="58">
        <v>1.8851999999999998E-5</v>
      </c>
      <c r="I2447" s="13">
        <f t="shared" si="192"/>
        <v>1.4662829586995409E-5</v>
      </c>
      <c r="J2447" s="13">
        <v>2.4198999999999998E-2</v>
      </c>
      <c r="K2447" s="13">
        <f t="shared" si="193"/>
        <v>2.0544068256558461E-5</v>
      </c>
      <c r="L2447" s="13">
        <f t="shared" si="194"/>
        <v>0.71372570436794902</v>
      </c>
      <c r="M2447" s="13" t="s">
        <v>257</v>
      </c>
    </row>
    <row r="2448" spans="1:13" x14ac:dyDescent="0.15">
      <c r="A2448" s="13">
        <f t="shared" si="190"/>
        <v>-1.9099999999999682</v>
      </c>
      <c r="B2448" s="13">
        <v>271.24</v>
      </c>
      <c r="C2448" s="13">
        <v>91192.5</v>
      </c>
      <c r="D2448" s="13">
        <v>1.2781</v>
      </c>
      <c r="E2448" s="13">
        <v>916.31</v>
      </c>
      <c r="F2448" s="13">
        <v>654.98</v>
      </c>
      <c r="G2448" s="13">
        <f t="shared" si="191"/>
        <v>1.3989892821154843</v>
      </c>
      <c r="H2448" s="58">
        <v>1.8943000000000001E-5</v>
      </c>
      <c r="I2448" s="13">
        <f t="shared" si="192"/>
        <v>1.4821218996948596E-5</v>
      </c>
      <c r="J2448" s="13">
        <v>2.4327999999999999E-2</v>
      </c>
      <c r="K2448" s="13">
        <f t="shared" si="193"/>
        <v>2.0772996412112959E-5</v>
      </c>
      <c r="L2448" s="13">
        <f t="shared" si="194"/>
        <v>0.7134848869615259</v>
      </c>
      <c r="M2448" s="13" t="s">
        <v>257</v>
      </c>
    </row>
    <row r="2449" spans="1:13" x14ac:dyDescent="0.15">
      <c r="A2449" s="13">
        <f t="shared" si="190"/>
        <v>-0.31999999999999318</v>
      </c>
      <c r="B2449" s="13">
        <v>272.83</v>
      </c>
      <c r="C2449" s="13">
        <v>91192.5</v>
      </c>
      <c r="D2449" s="13">
        <v>1.2706999999999999</v>
      </c>
      <c r="E2449" s="13">
        <v>916.46</v>
      </c>
      <c r="F2449" s="13">
        <v>655.15</v>
      </c>
      <c r="G2449" s="13">
        <f t="shared" si="191"/>
        <v>1.3988552239945051</v>
      </c>
      <c r="H2449" s="58">
        <v>1.9034000000000001E-5</v>
      </c>
      <c r="I2449" s="13">
        <f t="shared" si="192"/>
        <v>1.4979145352955065E-5</v>
      </c>
      <c r="J2449" s="13">
        <v>2.4458000000000001E-2</v>
      </c>
      <c r="K2449" s="13">
        <f t="shared" si="193"/>
        <v>2.1002180968898016E-5</v>
      </c>
      <c r="L2449" s="13">
        <f t="shared" si="194"/>
        <v>0.7132185640690164</v>
      </c>
      <c r="M2449" s="13" t="s">
        <v>257</v>
      </c>
    </row>
    <row r="2450" spans="1:13" x14ac:dyDescent="0.15">
      <c r="A2450" s="13">
        <f t="shared" si="190"/>
        <v>1.2700000000000387</v>
      </c>
      <c r="B2450" s="13">
        <v>274.42</v>
      </c>
      <c r="C2450" s="13">
        <v>91192.5</v>
      </c>
      <c r="D2450" s="13">
        <v>1.2633000000000001</v>
      </c>
      <c r="E2450" s="13">
        <v>916.61</v>
      </c>
      <c r="F2450" s="13">
        <v>655.32000000000005</v>
      </c>
      <c r="G2450" s="13">
        <f t="shared" si="191"/>
        <v>1.3987212354269669</v>
      </c>
      <c r="H2450" s="58">
        <v>1.9125000000000001E-5</v>
      </c>
      <c r="I2450" s="13">
        <f t="shared" si="192"/>
        <v>1.513892187128948E-5</v>
      </c>
      <c r="J2450" s="13">
        <v>2.4587000000000001E-2</v>
      </c>
      <c r="K2450" s="13">
        <f t="shared" si="193"/>
        <v>2.12331512856813E-5</v>
      </c>
      <c r="L2450" s="13">
        <f t="shared" si="194"/>
        <v>0.71298516492455355</v>
      </c>
      <c r="M2450" s="13" t="s">
        <v>257</v>
      </c>
    </row>
    <row r="2451" spans="1:13" x14ac:dyDescent="0.15">
      <c r="A2451" s="13">
        <f t="shared" si="190"/>
        <v>2.8600000000000136</v>
      </c>
      <c r="B2451" s="13">
        <v>276.01</v>
      </c>
      <c r="C2451" s="13">
        <v>91192.5</v>
      </c>
      <c r="D2451" s="13">
        <v>1.256</v>
      </c>
      <c r="E2451" s="13">
        <v>916.77</v>
      </c>
      <c r="F2451" s="13">
        <v>655.5</v>
      </c>
      <c r="G2451" s="13">
        <f t="shared" si="191"/>
        <v>1.3985812356979406</v>
      </c>
      <c r="H2451" s="58">
        <v>1.9215000000000002E-5</v>
      </c>
      <c r="I2451" s="13">
        <f t="shared" si="192"/>
        <v>1.5298566878980892E-5</v>
      </c>
      <c r="J2451" s="13">
        <v>2.4715999999999998E-2</v>
      </c>
      <c r="K2451" s="13">
        <f t="shared" si="193"/>
        <v>2.1464864632399169E-5</v>
      </c>
      <c r="L2451" s="13">
        <f t="shared" si="194"/>
        <v>0.71272598923774078</v>
      </c>
      <c r="M2451" s="13" t="s">
        <v>257</v>
      </c>
    </row>
    <row r="2452" spans="1:13" x14ac:dyDescent="0.15">
      <c r="A2452" s="13">
        <f t="shared" si="190"/>
        <v>4.4500000000000455</v>
      </c>
      <c r="B2452" s="13">
        <v>277.60000000000002</v>
      </c>
      <c r="C2452" s="13">
        <v>91192.5</v>
      </c>
      <c r="D2452" s="13">
        <v>1.2487999999999999</v>
      </c>
      <c r="E2452" s="13">
        <v>916.93000000000006</v>
      </c>
      <c r="F2452" s="13">
        <v>655.68999999999994</v>
      </c>
      <c r="G2452" s="13">
        <f t="shared" si="191"/>
        <v>1.398419985053913</v>
      </c>
      <c r="H2452" s="58">
        <v>1.9306000000000001E-5</v>
      </c>
      <c r="I2452" s="13">
        <f t="shared" si="192"/>
        <v>1.5459641255605384E-5</v>
      </c>
      <c r="J2452" s="13">
        <v>2.4844999999999999E-2</v>
      </c>
      <c r="K2452" s="13">
        <f t="shared" si="193"/>
        <v>2.1697511582480133E-5</v>
      </c>
      <c r="L2452" s="13">
        <f t="shared" si="194"/>
        <v>0.71250757013483612</v>
      </c>
      <c r="M2452" s="13" t="s">
        <v>257</v>
      </c>
    </row>
    <row r="2453" spans="1:13" x14ac:dyDescent="0.15">
      <c r="A2453" s="13">
        <f t="shared" si="190"/>
        <v>6.0400000000000205</v>
      </c>
      <c r="B2453" s="13">
        <v>279.19</v>
      </c>
      <c r="C2453" s="13">
        <v>91192.5</v>
      </c>
      <c r="D2453" s="13">
        <v>1.2416</v>
      </c>
      <c r="E2453" s="13">
        <v>917.1</v>
      </c>
      <c r="F2453" s="13">
        <v>655.87</v>
      </c>
      <c r="G2453" s="13">
        <f t="shared" si="191"/>
        <v>1.3982953939042799</v>
      </c>
      <c r="H2453" s="58">
        <v>1.9395999999999999E-5</v>
      </c>
      <c r="I2453" s="13">
        <f t="shared" si="192"/>
        <v>1.5621778350515461E-5</v>
      </c>
      <c r="J2453" s="13">
        <v>2.4974E-2</v>
      </c>
      <c r="K2453" s="13">
        <f t="shared" si="193"/>
        <v>2.1932579387963177E-5</v>
      </c>
      <c r="L2453" s="13">
        <f t="shared" si="194"/>
        <v>0.71226361816288941</v>
      </c>
      <c r="M2453" s="13" t="s">
        <v>257</v>
      </c>
    </row>
    <row r="2454" spans="1:13" x14ac:dyDescent="0.15">
      <c r="A2454" s="13">
        <f t="shared" si="190"/>
        <v>7.6299999999999955</v>
      </c>
      <c r="B2454" s="13">
        <v>280.77999999999997</v>
      </c>
      <c r="C2454" s="13">
        <v>91192.5</v>
      </c>
      <c r="D2454" s="13">
        <v>1.2345999999999999</v>
      </c>
      <c r="E2454" s="13">
        <v>917.27</v>
      </c>
      <c r="F2454" s="13">
        <v>656.06</v>
      </c>
      <c r="G2454" s="13">
        <f t="shared" si="191"/>
        <v>1.3981495594915101</v>
      </c>
      <c r="H2454" s="58">
        <v>1.9485999999999999E-5</v>
      </c>
      <c r="I2454" s="13">
        <f t="shared" si="192"/>
        <v>1.5783249635509476E-5</v>
      </c>
      <c r="J2454" s="13">
        <v>2.5103E-2</v>
      </c>
      <c r="K2454" s="13">
        <f t="shared" si="193"/>
        <v>2.2166757164809753E-5</v>
      </c>
      <c r="L2454" s="13">
        <f t="shared" si="194"/>
        <v>0.71202339242321633</v>
      </c>
      <c r="M2454" s="13" t="s">
        <v>257</v>
      </c>
    </row>
    <row r="2455" spans="1:13" x14ac:dyDescent="0.15">
      <c r="A2455" s="13">
        <f t="shared" si="190"/>
        <v>9.2200000000000273</v>
      </c>
      <c r="B2455" s="13">
        <v>282.37</v>
      </c>
      <c r="C2455" s="13">
        <v>91192.5</v>
      </c>
      <c r="D2455" s="13">
        <v>1.2276</v>
      </c>
      <c r="E2455" s="13">
        <v>917.44999999999993</v>
      </c>
      <c r="F2455" s="13">
        <v>656.26</v>
      </c>
      <c r="G2455" s="13">
        <f t="shared" si="191"/>
        <v>1.3979977447962697</v>
      </c>
      <c r="H2455" s="58">
        <v>1.9576E-5</v>
      </c>
      <c r="I2455" s="13">
        <f t="shared" si="192"/>
        <v>1.5946562398175301E-5</v>
      </c>
      <c r="J2455" s="13">
        <v>2.5231E-2</v>
      </c>
      <c r="K2455" s="13">
        <f t="shared" si="193"/>
        <v>2.2402432571572495E-5</v>
      </c>
      <c r="L2455" s="13">
        <f t="shared" si="194"/>
        <v>0.71182280527921993</v>
      </c>
      <c r="M2455" s="13" t="s">
        <v>257</v>
      </c>
    </row>
    <row r="2456" spans="1:13" x14ac:dyDescent="0.15">
      <c r="A2456" s="13">
        <f t="shared" si="190"/>
        <v>10.810000000000002</v>
      </c>
      <c r="B2456" s="13">
        <v>283.95999999999998</v>
      </c>
      <c r="C2456" s="13">
        <v>91192.5</v>
      </c>
      <c r="D2456" s="13">
        <v>1.2206999999999999</v>
      </c>
      <c r="E2456" s="13">
        <v>917.63</v>
      </c>
      <c r="F2456" s="13">
        <v>656.46</v>
      </c>
      <c r="G2456" s="13">
        <f t="shared" si="191"/>
        <v>1.3978460226060994</v>
      </c>
      <c r="H2456" s="58">
        <v>1.9664999999999999E-5</v>
      </c>
      <c r="I2456" s="13">
        <f t="shared" si="192"/>
        <v>1.6109609240599655E-5</v>
      </c>
      <c r="J2456" s="13">
        <v>2.5360000000000001E-2</v>
      </c>
      <c r="K2456" s="13">
        <f t="shared" si="193"/>
        <v>2.2639806004501675E-5</v>
      </c>
      <c r="L2456" s="13">
        <f t="shared" si="194"/>
        <v>0.71156127563091476</v>
      </c>
      <c r="M2456" s="13" t="s">
        <v>257</v>
      </c>
    </row>
    <row r="2457" spans="1:13" x14ac:dyDescent="0.15">
      <c r="A2457" s="13">
        <f t="shared" si="190"/>
        <v>12.400000000000034</v>
      </c>
      <c r="B2457" s="13">
        <v>285.55</v>
      </c>
      <c r="C2457" s="13">
        <v>91192.5</v>
      </c>
      <c r="D2457" s="13">
        <v>1.2139</v>
      </c>
      <c r="E2457" s="13">
        <v>917.81999999999994</v>
      </c>
      <c r="F2457" s="13">
        <v>656.66</v>
      </c>
      <c r="G2457" s="13">
        <f t="shared" si="191"/>
        <v>1.3977096214174762</v>
      </c>
      <c r="H2457" s="58">
        <v>1.9755E-5</v>
      </c>
      <c r="I2457" s="13">
        <f t="shared" si="192"/>
        <v>1.6273992915396656E-5</v>
      </c>
      <c r="J2457" s="13">
        <v>2.5489000000000001E-2</v>
      </c>
      <c r="K2457" s="13">
        <f t="shared" si="193"/>
        <v>2.287770042693439E-5</v>
      </c>
      <c r="L2457" s="13">
        <f t="shared" si="194"/>
        <v>0.7113474086860998</v>
      </c>
      <c r="M2457" s="13" t="s">
        <v>257</v>
      </c>
    </row>
    <row r="2458" spans="1:13" x14ac:dyDescent="0.15">
      <c r="A2458" s="13">
        <f t="shared" si="190"/>
        <v>13.990000000000009</v>
      </c>
      <c r="B2458" s="13">
        <v>287.14</v>
      </c>
      <c r="C2458" s="13">
        <v>91192.5</v>
      </c>
      <c r="D2458" s="13">
        <v>1.2071000000000001</v>
      </c>
      <c r="E2458" s="13">
        <v>918.01</v>
      </c>
      <c r="F2458" s="13">
        <v>656.87</v>
      </c>
      <c r="G2458" s="13">
        <f t="shared" si="191"/>
        <v>1.3975520270373134</v>
      </c>
      <c r="H2458" s="58">
        <v>1.9843999999999998E-5</v>
      </c>
      <c r="I2458" s="13">
        <f t="shared" si="192"/>
        <v>1.6439400215392259E-5</v>
      </c>
      <c r="J2458" s="13">
        <v>2.5617000000000001E-2</v>
      </c>
      <c r="K2458" s="13">
        <f t="shared" si="193"/>
        <v>2.3117326470842875E-5</v>
      </c>
      <c r="L2458" s="13">
        <f t="shared" si="194"/>
        <v>0.71112895499082629</v>
      </c>
      <c r="M2458" s="13" t="s">
        <v>257</v>
      </c>
    </row>
    <row r="2459" spans="1:13" x14ac:dyDescent="0.15">
      <c r="A2459" s="13">
        <f t="shared" si="190"/>
        <v>15.580000000000041</v>
      </c>
      <c r="B2459" s="13">
        <v>288.73</v>
      </c>
      <c r="C2459" s="13">
        <v>91192.5</v>
      </c>
      <c r="D2459" s="13">
        <v>1.2004999999999999</v>
      </c>
      <c r="E2459" s="13">
        <v>918.2</v>
      </c>
      <c r="F2459" s="13">
        <v>657.08</v>
      </c>
      <c r="G2459" s="13">
        <f t="shared" si="191"/>
        <v>1.3973945333901503</v>
      </c>
      <c r="H2459" s="58">
        <v>1.9933E-5</v>
      </c>
      <c r="I2459" s="13">
        <f t="shared" si="192"/>
        <v>1.6603915035401918E-5</v>
      </c>
      <c r="J2459" s="13">
        <v>2.5746000000000002E-2</v>
      </c>
      <c r="K2459" s="13">
        <f t="shared" si="193"/>
        <v>2.335663705068797E-5</v>
      </c>
      <c r="L2459" s="13">
        <f t="shared" si="194"/>
        <v>0.7108863745824594</v>
      </c>
      <c r="M2459" s="13" t="s">
        <v>257</v>
      </c>
    </row>
    <row r="2460" spans="1:13" x14ac:dyDescent="0.15">
      <c r="A2460" s="13">
        <f t="shared" si="190"/>
        <v>17.170000000000016</v>
      </c>
      <c r="B2460" s="13">
        <v>290.32</v>
      </c>
      <c r="C2460" s="13">
        <v>91192.5</v>
      </c>
      <c r="D2460" s="13">
        <v>1.1939</v>
      </c>
      <c r="E2460" s="13">
        <v>918.4</v>
      </c>
      <c r="F2460" s="13">
        <v>657.3</v>
      </c>
      <c r="G2460" s="13">
        <f t="shared" si="191"/>
        <v>1.3972310969116082</v>
      </c>
      <c r="H2460" s="58">
        <v>2.0021999999999999E-5</v>
      </c>
      <c r="I2460" s="13">
        <f t="shared" si="192"/>
        <v>1.6770248764553143E-5</v>
      </c>
      <c r="J2460" s="13">
        <v>2.5874000000000001E-2</v>
      </c>
      <c r="K2460" s="13">
        <f t="shared" si="193"/>
        <v>2.359737784376037E-5</v>
      </c>
      <c r="L2460" s="13">
        <f t="shared" si="194"/>
        <v>0.71068272397000842</v>
      </c>
      <c r="M2460" s="13" t="s">
        <v>257</v>
      </c>
    </row>
    <row r="2461" spans="1:13" x14ac:dyDescent="0.15">
      <c r="A2461" s="13">
        <f t="shared" si="190"/>
        <v>18.760000000000048</v>
      </c>
      <c r="B2461" s="13">
        <v>291.91000000000003</v>
      </c>
      <c r="C2461" s="13">
        <v>91192.5</v>
      </c>
      <c r="D2461" s="13">
        <v>1.1873</v>
      </c>
      <c r="E2461" s="13">
        <v>918.61</v>
      </c>
      <c r="F2461" s="13">
        <v>657.52</v>
      </c>
      <c r="G2461" s="13">
        <f t="shared" si="191"/>
        <v>1.3970829784645336</v>
      </c>
      <c r="H2461" s="58">
        <v>2.0111000000000001E-5</v>
      </c>
      <c r="I2461" s="13">
        <f t="shared" si="192"/>
        <v>1.6938431735871306E-5</v>
      </c>
      <c r="J2461" s="13">
        <v>2.6002000000000001E-2</v>
      </c>
      <c r="K2461" s="13">
        <f t="shared" si="193"/>
        <v>2.3840486705048922E-5</v>
      </c>
      <c r="L2461" s="13">
        <f t="shared" si="194"/>
        <v>0.71049018190908386</v>
      </c>
      <c r="M2461" s="13" t="s">
        <v>257</v>
      </c>
    </row>
    <row r="2462" spans="1:13" x14ac:dyDescent="0.15">
      <c r="A2462" s="13">
        <f t="shared" si="190"/>
        <v>20.350000000000023</v>
      </c>
      <c r="B2462" s="13">
        <v>293.5</v>
      </c>
      <c r="C2462" s="13">
        <v>91192.5</v>
      </c>
      <c r="D2462" s="13">
        <v>1.1809000000000001</v>
      </c>
      <c r="E2462" s="13">
        <v>918.81000000000006</v>
      </c>
      <c r="F2462" s="13">
        <v>657.74</v>
      </c>
      <c r="G2462" s="13">
        <f t="shared" si="191"/>
        <v>1.3969197555264998</v>
      </c>
      <c r="H2462" s="58">
        <v>2.0199000000000001E-5</v>
      </c>
      <c r="I2462" s="13">
        <f t="shared" si="192"/>
        <v>1.7104750613938522E-5</v>
      </c>
      <c r="J2462" s="13">
        <v>2.6131000000000001E-2</v>
      </c>
      <c r="K2462" s="13">
        <f t="shared" si="193"/>
        <v>2.4083366460058736E-5</v>
      </c>
      <c r="L2462" s="13">
        <f t="shared" si="194"/>
        <v>0.71023088247675181</v>
      </c>
      <c r="M2462" s="13" t="s">
        <v>257</v>
      </c>
    </row>
    <row r="2463" spans="1:13" x14ac:dyDescent="0.15">
      <c r="A2463" s="13">
        <f t="shared" si="190"/>
        <v>21.939999999999998</v>
      </c>
      <c r="B2463" s="13">
        <v>295.08999999999997</v>
      </c>
      <c r="C2463" s="13">
        <v>91192.5</v>
      </c>
      <c r="D2463" s="13">
        <v>1.1745000000000001</v>
      </c>
      <c r="E2463" s="13">
        <v>919.03</v>
      </c>
      <c r="F2463" s="13">
        <v>657.97</v>
      </c>
      <c r="G2463" s="13">
        <f t="shared" si="191"/>
        <v>1.3967658099913369</v>
      </c>
      <c r="H2463" s="58">
        <v>2.0287000000000001E-5</v>
      </c>
      <c r="I2463" s="13">
        <f t="shared" si="192"/>
        <v>1.7272882077479777E-5</v>
      </c>
      <c r="J2463" s="13">
        <v>2.6259000000000001E-2</v>
      </c>
      <c r="K2463" s="13">
        <f t="shared" si="193"/>
        <v>2.4327387548054615E-5</v>
      </c>
      <c r="L2463" s="13">
        <f t="shared" si="194"/>
        <v>0.71001795993754524</v>
      </c>
      <c r="M2463" s="13" t="s">
        <v>257</v>
      </c>
    </row>
    <row r="2464" spans="1:13" x14ac:dyDescent="0.15">
      <c r="A2464" s="13">
        <f t="shared" si="190"/>
        <v>23.53000000000003</v>
      </c>
      <c r="B2464" s="13">
        <v>296.68</v>
      </c>
      <c r="C2464" s="13">
        <v>91192.5</v>
      </c>
      <c r="D2464" s="13">
        <v>1.1681999999999999</v>
      </c>
      <c r="E2464" s="13">
        <v>919.2399999999999</v>
      </c>
      <c r="F2464" s="13">
        <v>658.2</v>
      </c>
      <c r="G2464" s="13">
        <f t="shared" si="191"/>
        <v>1.3965967790945</v>
      </c>
      <c r="H2464" s="58">
        <v>2.0375000000000001E-5</v>
      </c>
      <c r="I2464" s="13">
        <f t="shared" si="192"/>
        <v>1.7441362780345835E-5</v>
      </c>
      <c r="J2464" s="13">
        <v>2.6387000000000001E-2</v>
      </c>
      <c r="K2464" s="13">
        <f t="shared" si="193"/>
        <v>2.4572192055426183E-5</v>
      </c>
      <c r="L2464" s="13">
        <f t="shared" si="194"/>
        <v>0.70980084890286876</v>
      </c>
      <c r="M2464" s="13" t="s">
        <v>257</v>
      </c>
    </row>
    <row r="2465" spans="1:13" x14ac:dyDescent="0.15">
      <c r="A2465" s="13">
        <f t="shared" si="190"/>
        <v>25.120000000000005</v>
      </c>
      <c r="B2465" s="13">
        <v>298.27</v>
      </c>
      <c r="C2465" s="13">
        <v>91192.5</v>
      </c>
      <c r="D2465" s="13">
        <v>1.1619999999999999</v>
      </c>
      <c r="E2465" s="13">
        <v>919.46</v>
      </c>
      <c r="F2465" s="13">
        <v>658.44</v>
      </c>
      <c r="G2465" s="13">
        <f t="shared" si="191"/>
        <v>1.396421845574388</v>
      </c>
      <c r="H2465" s="58">
        <v>2.0463E-5</v>
      </c>
      <c r="I2465" s="13">
        <f t="shared" si="192"/>
        <v>1.7610154905335628E-5</v>
      </c>
      <c r="J2465" s="13">
        <v>2.6515E-2</v>
      </c>
      <c r="K2465" s="13">
        <f t="shared" si="193"/>
        <v>2.4817193269131666E-5</v>
      </c>
      <c r="L2465" s="13">
        <f t="shared" si="194"/>
        <v>0.70959494550254576</v>
      </c>
      <c r="M2465" s="13" t="s">
        <v>257</v>
      </c>
    </row>
    <row r="2466" spans="1:13" x14ac:dyDescent="0.15">
      <c r="A2466" s="13">
        <f t="shared" si="190"/>
        <v>26.710000000000036</v>
      </c>
      <c r="B2466" s="13">
        <v>299.86</v>
      </c>
      <c r="C2466" s="13">
        <v>91192.5</v>
      </c>
      <c r="D2466" s="13">
        <v>1.1557999999999999</v>
      </c>
      <c r="E2466" s="13">
        <v>919.69</v>
      </c>
      <c r="F2466" s="13">
        <v>658.68000000000006</v>
      </c>
      <c r="G2466" s="13">
        <f t="shared" si="191"/>
        <v>1.396262221412522</v>
      </c>
      <c r="H2466" s="58">
        <v>2.0551E-5</v>
      </c>
      <c r="I2466" s="13">
        <f t="shared" si="192"/>
        <v>1.7780757916594569E-5</v>
      </c>
      <c r="J2466" s="13">
        <v>2.6643E-2</v>
      </c>
      <c r="K2466" s="13">
        <f t="shared" si="193"/>
        <v>2.5064495661452738E-5</v>
      </c>
      <c r="L2466" s="13">
        <f t="shared" si="194"/>
        <v>0.70940018729122101</v>
      </c>
      <c r="M2466" s="13" t="s">
        <v>257</v>
      </c>
    </row>
    <row r="2467" spans="1:13" x14ac:dyDescent="0.15">
      <c r="A2467" s="13">
        <f t="shared" si="190"/>
        <v>28.300000000000011</v>
      </c>
      <c r="B2467" s="13">
        <v>301.45</v>
      </c>
      <c r="C2467" s="13">
        <v>91192.5</v>
      </c>
      <c r="D2467" s="13">
        <v>1.1496999999999999</v>
      </c>
      <c r="E2467" s="13">
        <v>919.92</v>
      </c>
      <c r="F2467" s="13">
        <v>658.92</v>
      </c>
      <c r="G2467" s="13">
        <f t="shared" si="191"/>
        <v>1.3961027135312329</v>
      </c>
      <c r="H2467" s="58">
        <v>2.0639E-5</v>
      </c>
      <c r="I2467" s="13">
        <f t="shared" si="192"/>
        <v>1.7951639558145604E-5</v>
      </c>
      <c r="J2467" s="13">
        <v>2.6771E-2</v>
      </c>
      <c r="K2467" s="13">
        <f t="shared" si="193"/>
        <v>2.5312206317988723E-5</v>
      </c>
      <c r="L2467" s="13">
        <f t="shared" si="194"/>
        <v>0.70920880355608684</v>
      </c>
      <c r="M2467" s="13" t="s">
        <v>257</v>
      </c>
    </row>
    <row r="2468" spans="1:13" x14ac:dyDescent="0.15">
      <c r="A2468" s="13">
        <f t="shared" si="190"/>
        <v>29.890000000000043</v>
      </c>
      <c r="B2468" s="13">
        <v>303.04000000000002</v>
      </c>
      <c r="C2468" s="13">
        <v>91192.5</v>
      </c>
      <c r="D2468" s="13">
        <v>1.1435999999999999</v>
      </c>
      <c r="E2468" s="13">
        <v>920.16</v>
      </c>
      <c r="F2468" s="13">
        <v>659.17000000000007</v>
      </c>
      <c r="G2468" s="13">
        <f t="shared" si="191"/>
        <v>1.3959373151083936</v>
      </c>
      <c r="H2468" s="58">
        <v>2.0726000000000001E-5</v>
      </c>
      <c r="I2468" s="13">
        <f t="shared" si="192"/>
        <v>1.8123469744665968E-5</v>
      </c>
      <c r="J2468" s="13">
        <v>2.69E-2</v>
      </c>
      <c r="K2468" s="13">
        <f t="shared" si="193"/>
        <v>2.5563174407857293E-5</v>
      </c>
      <c r="L2468" s="13">
        <f t="shared" si="194"/>
        <v>0.70896788698884761</v>
      </c>
      <c r="M2468" s="13" t="s">
        <v>257</v>
      </c>
    </row>
    <row r="2469" spans="1:13" x14ac:dyDescent="0.15">
      <c r="A2469" s="13">
        <f t="shared" si="190"/>
        <v>31.480000000000018</v>
      </c>
      <c r="B2469" s="13">
        <v>304.63</v>
      </c>
      <c r="C2469" s="13">
        <v>91192.5</v>
      </c>
      <c r="D2469" s="13">
        <v>1.1375999999999999</v>
      </c>
      <c r="E2469" s="13">
        <v>920.39</v>
      </c>
      <c r="F2469" s="13">
        <v>659.43</v>
      </c>
      <c r="G2469" s="13">
        <f t="shared" si="191"/>
        <v>1.3957357111444733</v>
      </c>
      <c r="H2469" s="58">
        <v>2.0812999999999999E-5</v>
      </c>
      <c r="I2469" s="13">
        <f t="shared" si="192"/>
        <v>1.829553445850914E-5</v>
      </c>
      <c r="J2469" s="13">
        <v>2.7026999999999999E-2</v>
      </c>
      <c r="K2469" s="13">
        <f t="shared" si="193"/>
        <v>2.5812874316762526E-5</v>
      </c>
      <c r="L2469" s="13">
        <f t="shared" si="194"/>
        <v>0.70877556036556033</v>
      </c>
      <c r="M2469" s="13" t="s">
        <v>257</v>
      </c>
    </row>
    <row r="2470" spans="1:13" x14ac:dyDescent="0.15">
      <c r="A2470" s="13">
        <f t="shared" si="190"/>
        <v>33.07000000000005</v>
      </c>
      <c r="B2470" s="13">
        <v>306.22000000000003</v>
      </c>
      <c r="C2470" s="13">
        <v>91192.5</v>
      </c>
      <c r="D2470" s="13">
        <v>1.1316999999999999</v>
      </c>
      <c r="E2470" s="13">
        <v>920.64</v>
      </c>
      <c r="F2470" s="13">
        <v>659.68000000000006</v>
      </c>
      <c r="G2470" s="13">
        <f t="shared" si="191"/>
        <v>1.395585738539898</v>
      </c>
      <c r="H2470" s="58">
        <v>2.09E-5</v>
      </c>
      <c r="I2470" s="13">
        <f t="shared" si="192"/>
        <v>1.8467791817619513E-5</v>
      </c>
      <c r="J2470" s="13">
        <v>2.7154999999999999E-2</v>
      </c>
      <c r="K2470" s="13">
        <f t="shared" si="193"/>
        <v>2.6063254873635744E-5</v>
      </c>
      <c r="L2470" s="13">
        <f t="shared" si="194"/>
        <v>0.70857580556067035</v>
      </c>
      <c r="M2470" s="13" t="s">
        <v>257</v>
      </c>
    </row>
    <row r="2471" spans="1:13" x14ac:dyDescent="0.15">
      <c r="A2471" s="13">
        <f t="shared" si="190"/>
        <v>34.660000000000025</v>
      </c>
      <c r="B2471" s="13">
        <v>307.81</v>
      </c>
      <c r="C2471" s="13">
        <v>91192.5</v>
      </c>
      <c r="D2471" s="13">
        <v>1.1257999999999999</v>
      </c>
      <c r="E2471" s="13">
        <v>920.89</v>
      </c>
      <c r="F2471" s="13">
        <v>659.95</v>
      </c>
      <c r="G2471" s="13">
        <f t="shared" si="191"/>
        <v>1.3953935904235168</v>
      </c>
      <c r="H2471" s="58">
        <v>2.0987000000000001E-5</v>
      </c>
      <c r="I2471" s="13">
        <f t="shared" si="192"/>
        <v>1.8641854681115652E-5</v>
      </c>
      <c r="J2471" s="13">
        <v>2.7283000000000002E-2</v>
      </c>
      <c r="K2471" s="13">
        <f t="shared" si="193"/>
        <v>2.6316196570411692E-5</v>
      </c>
      <c r="L2471" s="13">
        <f t="shared" si="194"/>
        <v>0.70837951948099542</v>
      </c>
      <c r="M2471" s="13" t="s">
        <v>257</v>
      </c>
    </row>
    <row r="2472" spans="1:13" x14ac:dyDescent="0.15">
      <c r="A2472" s="13">
        <f t="shared" si="190"/>
        <v>36.25</v>
      </c>
      <c r="B2472" s="13">
        <v>309.39999999999998</v>
      </c>
      <c r="C2472" s="13">
        <v>91192.5</v>
      </c>
      <c r="D2472" s="13">
        <v>1.1200000000000001</v>
      </c>
      <c r="E2472" s="13">
        <v>921.14</v>
      </c>
      <c r="F2472" s="13">
        <v>660.20999999999992</v>
      </c>
      <c r="G2472" s="13">
        <f t="shared" si="191"/>
        <v>1.3952227321609791</v>
      </c>
      <c r="H2472" s="58">
        <v>2.1073999999999998E-5</v>
      </c>
      <c r="I2472" s="13">
        <f t="shared" si="192"/>
        <v>1.8816071428571426E-5</v>
      </c>
      <c r="J2472" s="13">
        <v>2.7411000000000001E-2</v>
      </c>
      <c r="K2472" s="13">
        <f t="shared" si="193"/>
        <v>2.6569367460817185E-5</v>
      </c>
      <c r="L2472" s="13">
        <f t="shared" si="194"/>
        <v>0.70818665353325294</v>
      </c>
      <c r="M2472" s="13" t="s">
        <v>257</v>
      </c>
    </row>
    <row r="2473" spans="1:13" x14ac:dyDescent="0.15">
      <c r="A2473" s="13">
        <f t="shared" si="190"/>
        <v>37.840000000000032</v>
      </c>
      <c r="B2473" s="13">
        <v>310.99</v>
      </c>
      <c r="C2473" s="13">
        <v>91192.5</v>
      </c>
      <c r="D2473" s="13">
        <v>1.1143000000000001</v>
      </c>
      <c r="E2473" s="13">
        <v>921.39</v>
      </c>
      <c r="F2473" s="13">
        <v>660.4799999999999</v>
      </c>
      <c r="G2473" s="13">
        <f t="shared" si="191"/>
        <v>1.3950308866279071</v>
      </c>
      <c r="H2473" s="58">
        <v>2.1160000000000001E-5</v>
      </c>
      <c r="I2473" s="13">
        <f t="shared" si="192"/>
        <v>1.8989500134613659E-5</v>
      </c>
      <c r="J2473" s="13">
        <v>2.7539000000000001E-2</v>
      </c>
      <c r="K2473" s="13">
        <f t="shared" si="193"/>
        <v>2.6822703015172293E-5</v>
      </c>
      <c r="L2473" s="13">
        <f t="shared" si="194"/>
        <v>0.70796370238570761</v>
      </c>
      <c r="M2473" s="13" t="s">
        <v>257</v>
      </c>
    </row>
    <row r="2474" spans="1:13" x14ac:dyDescent="0.15">
      <c r="A2474" s="13">
        <f t="shared" si="190"/>
        <v>39.430000000000007</v>
      </c>
      <c r="B2474" s="13">
        <v>312.58</v>
      </c>
      <c r="C2474" s="13">
        <v>91192.5</v>
      </c>
      <c r="D2474" s="13">
        <v>1.1086</v>
      </c>
      <c r="E2474" s="13">
        <v>921.65</v>
      </c>
      <c r="F2474" s="13">
        <v>660.75</v>
      </c>
      <c r="G2474" s="13">
        <f t="shared" si="191"/>
        <v>1.3948543321982596</v>
      </c>
      <c r="H2474" s="58">
        <v>2.1246E-5</v>
      </c>
      <c r="I2474" s="13">
        <f t="shared" si="192"/>
        <v>1.9164712249684285E-5</v>
      </c>
      <c r="J2474" s="13">
        <v>2.7667000000000001E-2</v>
      </c>
      <c r="K2474" s="13">
        <f t="shared" si="193"/>
        <v>2.7078285842621261E-5</v>
      </c>
      <c r="L2474" s="13">
        <f t="shared" si="194"/>
        <v>0.70775204756569199</v>
      </c>
      <c r="M2474" s="13" t="s">
        <v>257</v>
      </c>
    </row>
    <row r="2475" spans="1:13" x14ac:dyDescent="0.15">
      <c r="A2475" s="13">
        <f t="shared" si="190"/>
        <v>41.020000000000039</v>
      </c>
      <c r="B2475" s="13">
        <v>314.17</v>
      </c>
      <c r="C2475" s="13">
        <v>91192.5</v>
      </c>
      <c r="D2475" s="13">
        <v>1.103</v>
      </c>
      <c r="E2475" s="13">
        <v>921.92</v>
      </c>
      <c r="F2475" s="13">
        <v>661.03</v>
      </c>
      <c r="G2475" s="13">
        <f t="shared" si="191"/>
        <v>1.394671951348653</v>
      </c>
      <c r="H2475" s="58">
        <v>2.1333000000000001E-5</v>
      </c>
      <c r="I2475" s="13">
        <f t="shared" si="192"/>
        <v>1.9340888485947417E-5</v>
      </c>
      <c r="J2475" s="13">
        <v>2.7795E-2</v>
      </c>
      <c r="K2475" s="13">
        <f t="shared" si="193"/>
        <v>2.7333668896446316E-5</v>
      </c>
      <c r="L2475" s="13">
        <f t="shared" si="194"/>
        <v>0.70758479438747979</v>
      </c>
      <c r="M2475" s="13" t="s">
        <v>257</v>
      </c>
    </row>
    <row r="2476" spans="1:13" x14ac:dyDescent="0.15">
      <c r="A2476" s="13">
        <f t="shared" si="190"/>
        <v>42.610000000000014</v>
      </c>
      <c r="B2476" s="13">
        <v>315.76</v>
      </c>
      <c r="C2476" s="13">
        <v>91192.5</v>
      </c>
      <c r="D2476" s="13">
        <v>1.0973999999999999</v>
      </c>
      <c r="E2476" s="13">
        <v>922.18999999999994</v>
      </c>
      <c r="F2476" s="13">
        <v>661.31</v>
      </c>
      <c r="G2476" s="13">
        <f t="shared" si="191"/>
        <v>1.394489724939892</v>
      </c>
      <c r="H2476" s="58">
        <v>2.1418999999999999E-5</v>
      </c>
      <c r="I2476" s="13">
        <f t="shared" si="192"/>
        <v>1.9517951521778751E-5</v>
      </c>
      <c r="J2476" s="13">
        <v>2.7921999999999999E-2</v>
      </c>
      <c r="K2476" s="13">
        <f t="shared" si="193"/>
        <v>2.7590600850461252E-5</v>
      </c>
      <c r="L2476" s="13">
        <f t="shared" si="194"/>
        <v>0.70741306532483339</v>
      </c>
      <c r="M2476" s="13" t="s">
        <v>257</v>
      </c>
    </row>
    <row r="2477" spans="1:13" x14ac:dyDescent="0.15">
      <c r="A2477" s="13">
        <f t="shared" si="190"/>
        <v>44.200000000000045</v>
      </c>
      <c r="B2477" s="13">
        <v>317.35000000000002</v>
      </c>
      <c r="C2477" s="13">
        <v>91192.5</v>
      </c>
      <c r="D2477" s="13">
        <v>1.0919000000000001</v>
      </c>
      <c r="E2477" s="13">
        <v>922.45999999999992</v>
      </c>
      <c r="F2477" s="13">
        <v>661.59999999999991</v>
      </c>
      <c r="G2477" s="13">
        <f t="shared" si="191"/>
        <v>1.3942865779927449</v>
      </c>
      <c r="H2477" s="58">
        <v>2.1503999999999999E-5</v>
      </c>
      <c r="I2477" s="13">
        <f t="shared" si="192"/>
        <v>1.9694111182342702E-5</v>
      </c>
      <c r="J2477" s="13">
        <v>2.8049999999999999E-2</v>
      </c>
      <c r="K2477" s="13">
        <f t="shared" si="193"/>
        <v>2.7848541589350561E-5</v>
      </c>
      <c r="L2477" s="13">
        <f t="shared" si="194"/>
        <v>0.7071864470588235</v>
      </c>
      <c r="M2477" s="13" t="s">
        <v>257</v>
      </c>
    </row>
    <row r="2478" spans="1:13" x14ac:dyDescent="0.15">
      <c r="A2478" s="13">
        <f t="shared" si="190"/>
        <v>45.79000000000002</v>
      </c>
      <c r="B2478" s="13">
        <v>318.94</v>
      </c>
      <c r="C2478" s="13">
        <v>91192.5</v>
      </c>
      <c r="D2478" s="13">
        <v>1.0865</v>
      </c>
      <c r="E2478" s="13">
        <v>922.74</v>
      </c>
      <c r="F2478" s="13">
        <v>661.89</v>
      </c>
      <c r="G2478" s="13">
        <f t="shared" si="191"/>
        <v>1.3940987173095227</v>
      </c>
      <c r="H2478" s="58">
        <v>2.1590000000000002E-5</v>
      </c>
      <c r="I2478" s="13">
        <f t="shared" si="192"/>
        <v>1.9871145881270134E-5</v>
      </c>
      <c r="J2478" s="13">
        <v>2.8178000000000002E-2</v>
      </c>
      <c r="K2478" s="13">
        <f t="shared" si="193"/>
        <v>2.8106132338549009E-5</v>
      </c>
      <c r="L2478" s="13">
        <f t="shared" si="194"/>
        <v>0.70700392504790976</v>
      </c>
      <c r="M2478" s="13" t="s">
        <v>257</v>
      </c>
    </row>
    <row r="2479" spans="1:13" x14ac:dyDescent="0.15">
      <c r="A2479" s="13">
        <f t="shared" ref="A2479:A2542" si="195">B2479-273.15</f>
        <v>47.379999999999995</v>
      </c>
      <c r="B2479" s="13">
        <v>320.52999999999997</v>
      </c>
      <c r="C2479" s="13">
        <v>91192.5</v>
      </c>
      <c r="D2479" s="13">
        <v>1.0810999999999999</v>
      </c>
      <c r="E2479" s="13">
        <v>923.02</v>
      </c>
      <c r="F2479" s="13">
        <v>662.18</v>
      </c>
      <c r="G2479" s="13">
        <f t="shared" ref="G2479:G2542" si="196">E2479/F2479</f>
        <v>1.393911021172491</v>
      </c>
      <c r="H2479" s="58">
        <v>2.1675000000000002E-5</v>
      </c>
      <c r="I2479" s="13">
        <f t="shared" ref="I2479:I2542" si="197">H2479/D2479</f>
        <v>2.0049024142077515E-5</v>
      </c>
      <c r="J2479" s="13">
        <v>2.8306000000000001E-2</v>
      </c>
      <c r="K2479" s="13">
        <f t="shared" ref="K2479:K2542" si="198">J2479/E2479/D2479</f>
        <v>2.8366223705492209E-5</v>
      </c>
      <c r="L2479" s="13">
        <f t="shared" ref="L2479:L2542" si="199">H2479*E2479/J2479</f>
        <v>0.70679214654136935</v>
      </c>
      <c r="M2479" s="13" t="s">
        <v>257</v>
      </c>
    </row>
    <row r="2480" spans="1:13" x14ac:dyDescent="0.15">
      <c r="A2480" s="13">
        <f t="shared" si="195"/>
        <v>48.970000000000027</v>
      </c>
      <c r="B2480" s="13">
        <v>322.12</v>
      </c>
      <c r="C2480" s="13">
        <v>91192.5</v>
      </c>
      <c r="D2480" s="13">
        <v>1.0757000000000001</v>
      </c>
      <c r="E2480" s="13">
        <v>923.3</v>
      </c>
      <c r="F2480" s="13">
        <v>662.4799999999999</v>
      </c>
      <c r="G2480" s="13">
        <f t="shared" si="196"/>
        <v>1.3937024513947591</v>
      </c>
      <c r="H2480" s="58">
        <v>2.1761000000000001E-5</v>
      </c>
      <c r="I2480" s="13">
        <f t="shared" si="197"/>
        <v>2.022961792321279E-5</v>
      </c>
      <c r="J2480" s="13">
        <v>2.8433E-2</v>
      </c>
      <c r="K2480" s="13">
        <f t="shared" si="198"/>
        <v>2.8627846562998612E-5</v>
      </c>
      <c r="L2480" s="13">
        <f t="shared" si="199"/>
        <v>0.70664127246509345</v>
      </c>
      <c r="M2480" s="13" t="s">
        <v>257</v>
      </c>
    </row>
    <row r="2481" spans="1:13" x14ac:dyDescent="0.15">
      <c r="A2481" s="13">
        <f t="shared" si="195"/>
        <v>50.56</v>
      </c>
      <c r="B2481" s="13">
        <v>323.70999999999998</v>
      </c>
      <c r="C2481" s="13">
        <v>91192.5</v>
      </c>
      <c r="D2481" s="13">
        <v>1.0704</v>
      </c>
      <c r="E2481" s="13">
        <v>923.59</v>
      </c>
      <c r="F2481" s="13">
        <v>662.78000000000009</v>
      </c>
      <c r="G2481" s="13">
        <f t="shared" si="196"/>
        <v>1.3935091583934336</v>
      </c>
      <c r="H2481" s="58">
        <v>2.1846000000000001E-5</v>
      </c>
      <c r="I2481" s="13">
        <f t="shared" si="197"/>
        <v>2.0409192825112106E-5</v>
      </c>
      <c r="J2481" s="13">
        <v>2.8561E-2</v>
      </c>
      <c r="K2481" s="13">
        <f t="shared" si="198"/>
        <v>2.8890036249818756E-5</v>
      </c>
      <c r="L2481" s="13">
        <f t="shared" si="199"/>
        <v>0.70644400196071566</v>
      </c>
      <c r="M2481" s="13" t="s">
        <v>257</v>
      </c>
    </row>
    <row r="2482" spans="1:13" x14ac:dyDescent="0.15">
      <c r="A2482" s="13">
        <f t="shared" si="195"/>
        <v>52.150000000000034</v>
      </c>
      <c r="B2482" s="13">
        <v>325.3</v>
      </c>
      <c r="C2482" s="13">
        <v>91192.5</v>
      </c>
      <c r="D2482" s="13">
        <v>1.0651999999999999</v>
      </c>
      <c r="E2482" s="13">
        <v>923.89</v>
      </c>
      <c r="F2482" s="13">
        <v>663.08</v>
      </c>
      <c r="G2482" s="13">
        <f t="shared" si="196"/>
        <v>1.3933311214333111</v>
      </c>
      <c r="H2482" s="58">
        <v>2.1931000000000001E-5</v>
      </c>
      <c r="I2482" s="13">
        <f t="shared" si="197"/>
        <v>2.0588621855050696E-5</v>
      </c>
      <c r="J2482" s="13">
        <v>2.8688999999999999E-2</v>
      </c>
      <c r="K2482" s="13">
        <f t="shared" si="198"/>
        <v>2.9151706733712391E-5</v>
      </c>
      <c r="L2482" s="13">
        <f t="shared" si="199"/>
        <v>0.70625785457840995</v>
      </c>
      <c r="M2482" s="13" t="s">
        <v>257</v>
      </c>
    </row>
    <row r="2483" spans="1:13" x14ac:dyDescent="0.15">
      <c r="A2483" s="13">
        <f t="shared" si="195"/>
        <v>53.740000000000009</v>
      </c>
      <c r="B2483" s="13">
        <v>326.89</v>
      </c>
      <c r="C2483" s="13">
        <v>91192.5</v>
      </c>
      <c r="D2483" s="13">
        <v>1.06</v>
      </c>
      <c r="E2483" s="13">
        <v>924.18999999999994</v>
      </c>
      <c r="F2483" s="13">
        <v>663.39</v>
      </c>
      <c r="G2483" s="13">
        <f t="shared" si="196"/>
        <v>1.3931322449840968</v>
      </c>
      <c r="H2483" s="58">
        <v>2.2016000000000001E-5</v>
      </c>
      <c r="I2483" s="13">
        <f t="shared" si="197"/>
        <v>2.0769811320754717E-5</v>
      </c>
      <c r="J2483" s="13">
        <v>2.8816000000000001E-2</v>
      </c>
      <c r="K2483" s="13">
        <f t="shared" si="198"/>
        <v>2.9414845064734915E-5</v>
      </c>
      <c r="L2483" s="13">
        <f t="shared" si="199"/>
        <v>0.70609963353692395</v>
      </c>
      <c r="M2483" s="13" t="s">
        <v>257</v>
      </c>
    </row>
    <row r="2484" spans="1:13" x14ac:dyDescent="0.15">
      <c r="A2484" s="13">
        <f t="shared" si="195"/>
        <v>55.330000000000041</v>
      </c>
      <c r="B2484" s="13">
        <v>328.48</v>
      </c>
      <c r="C2484" s="13">
        <v>91192.5</v>
      </c>
      <c r="D2484" s="13">
        <v>1.0548</v>
      </c>
      <c r="E2484" s="13">
        <v>924.49</v>
      </c>
      <c r="F2484" s="13">
        <v>663.71</v>
      </c>
      <c r="G2484" s="13">
        <f t="shared" si="196"/>
        <v>1.3929125672356901</v>
      </c>
      <c r="H2484" s="58">
        <v>2.2099999999999998E-5</v>
      </c>
      <c r="I2484" s="13">
        <f t="shared" si="197"/>
        <v>2.0951839211224875E-5</v>
      </c>
      <c r="J2484" s="13">
        <v>2.8944000000000001E-2</v>
      </c>
      <c r="K2484" s="13">
        <f t="shared" si="198"/>
        <v>2.9681524989499795E-5</v>
      </c>
      <c r="L2484" s="13">
        <f t="shared" si="199"/>
        <v>0.70588823244886667</v>
      </c>
      <c r="M2484" s="13" t="s">
        <v>257</v>
      </c>
    </row>
    <row r="2485" spans="1:13" x14ac:dyDescent="0.15">
      <c r="A2485" s="13">
        <f t="shared" si="195"/>
        <v>56.920000000000016</v>
      </c>
      <c r="B2485" s="13">
        <v>330.07</v>
      </c>
      <c r="C2485" s="13">
        <v>91192.5</v>
      </c>
      <c r="D2485" s="13">
        <v>1.0497000000000001</v>
      </c>
      <c r="E2485" s="13">
        <v>924.79</v>
      </c>
      <c r="F2485" s="13">
        <v>664.0200000000001</v>
      </c>
      <c r="G2485" s="13">
        <f t="shared" si="196"/>
        <v>1.3927140748772624</v>
      </c>
      <c r="H2485" s="58">
        <v>2.2184999999999999E-5</v>
      </c>
      <c r="I2485" s="13">
        <f t="shared" si="197"/>
        <v>2.1134609888539578E-5</v>
      </c>
      <c r="J2485" s="13">
        <v>2.9071E-2</v>
      </c>
      <c r="K2485" s="13">
        <f t="shared" si="198"/>
        <v>2.994688459395012E-5</v>
      </c>
      <c r="L2485" s="13">
        <f t="shared" si="199"/>
        <v>0.70573651233187706</v>
      </c>
      <c r="M2485" s="13" t="s">
        <v>257</v>
      </c>
    </row>
    <row r="2486" spans="1:13" x14ac:dyDescent="0.15">
      <c r="A2486" s="13">
        <f t="shared" si="195"/>
        <v>58.510000000000048</v>
      </c>
      <c r="B2486" s="13">
        <v>331.66</v>
      </c>
      <c r="C2486" s="13">
        <v>91192.5</v>
      </c>
      <c r="D2486" s="13">
        <v>1.0447</v>
      </c>
      <c r="E2486" s="13">
        <v>925.1</v>
      </c>
      <c r="F2486" s="13">
        <v>664.34</v>
      </c>
      <c r="G2486" s="13">
        <f t="shared" si="196"/>
        <v>1.3925098594093386</v>
      </c>
      <c r="H2486" s="58">
        <v>2.2269E-5</v>
      </c>
      <c r="I2486" s="13">
        <f t="shared" si="197"/>
        <v>2.1316167320761942E-5</v>
      </c>
      <c r="J2486" s="13">
        <v>2.9198999999999999E-2</v>
      </c>
      <c r="K2486" s="13">
        <f t="shared" si="198"/>
        <v>3.0212572281269189E-5</v>
      </c>
      <c r="L2486" s="13">
        <f t="shared" si="199"/>
        <v>0.70553963834377897</v>
      </c>
      <c r="M2486" s="13" t="s">
        <v>257</v>
      </c>
    </row>
    <row r="2487" spans="1:13" x14ac:dyDescent="0.15">
      <c r="A2487" s="13">
        <f t="shared" si="195"/>
        <v>60.100000000000023</v>
      </c>
      <c r="B2487" s="13">
        <v>333.25</v>
      </c>
      <c r="C2487" s="13">
        <v>91192.5</v>
      </c>
      <c r="D2487" s="13">
        <v>1.0397000000000001</v>
      </c>
      <c r="E2487" s="13">
        <v>925.42000000000007</v>
      </c>
      <c r="F2487" s="13">
        <v>664.67</v>
      </c>
      <c r="G2487" s="13">
        <f t="shared" si="196"/>
        <v>1.3922999383152543</v>
      </c>
      <c r="H2487" s="58">
        <v>2.2353000000000001E-5</v>
      </c>
      <c r="I2487" s="13">
        <f t="shared" si="197"/>
        <v>2.149947100125036E-5</v>
      </c>
      <c r="J2487" s="13">
        <v>2.9326999999999999E-2</v>
      </c>
      <c r="K2487" s="13">
        <f t="shared" si="198"/>
        <v>3.0480403650965964E-5</v>
      </c>
      <c r="L2487" s="13">
        <f t="shared" si="199"/>
        <v>0.70535388072424732</v>
      </c>
      <c r="M2487" s="13" t="s">
        <v>257</v>
      </c>
    </row>
    <row r="2488" spans="1:13" x14ac:dyDescent="0.15">
      <c r="A2488" s="13">
        <f t="shared" si="195"/>
        <v>61.69</v>
      </c>
      <c r="B2488" s="13">
        <v>334.84</v>
      </c>
      <c r="C2488" s="13">
        <v>91192.5</v>
      </c>
      <c r="D2488" s="13">
        <v>1.0347999999999999</v>
      </c>
      <c r="E2488" s="13">
        <v>925.73</v>
      </c>
      <c r="F2488" s="13">
        <v>664.99</v>
      </c>
      <c r="G2488" s="13">
        <f t="shared" si="196"/>
        <v>1.3920961217461916</v>
      </c>
      <c r="H2488" s="58">
        <v>2.2436999999999999E-5</v>
      </c>
      <c r="I2488" s="13">
        <f t="shared" si="197"/>
        <v>2.1682450715114031E-5</v>
      </c>
      <c r="J2488" s="13">
        <v>2.9454000000000001E-2</v>
      </c>
      <c r="K2488" s="13">
        <f t="shared" si="198"/>
        <v>3.074705497517059E-5</v>
      </c>
      <c r="L2488" s="13">
        <f t="shared" si="199"/>
        <v>0.7051878865349358</v>
      </c>
      <c r="M2488" s="13" t="s">
        <v>257</v>
      </c>
    </row>
    <row r="2489" spans="1:13" x14ac:dyDescent="0.15">
      <c r="A2489" s="13">
        <f t="shared" si="195"/>
        <v>63.28000000000003</v>
      </c>
      <c r="B2489" s="13">
        <v>336.43</v>
      </c>
      <c r="C2489" s="13">
        <v>91192.5</v>
      </c>
      <c r="D2489" s="13">
        <v>1.0299</v>
      </c>
      <c r="E2489" s="13">
        <v>926.05000000000007</v>
      </c>
      <c r="F2489" s="13">
        <v>665.32</v>
      </c>
      <c r="G2489" s="13">
        <f t="shared" si="196"/>
        <v>1.3918866109541272</v>
      </c>
      <c r="H2489" s="58">
        <v>2.2521E-5</v>
      </c>
      <c r="I2489" s="13">
        <f t="shared" si="197"/>
        <v>2.1867171570055346E-5</v>
      </c>
      <c r="J2489" s="13">
        <v>2.9582000000000001E-2</v>
      </c>
      <c r="K2489" s="13">
        <f t="shared" si="198"/>
        <v>3.1016874906837051E-5</v>
      </c>
      <c r="L2489" s="13">
        <f t="shared" si="199"/>
        <v>0.70500885842742211</v>
      </c>
      <c r="M2489" s="13" t="s">
        <v>257</v>
      </c>
    </row>
    <row r="2490" spans="1:13" x14ac:dyDescent="0.15">
      <c r="A2490" s="13">
        <f t="shared" si="195"/>
        <v>64.87</v>
      </c>
      <c r="B2490" s="13">
        <v>338.02</v>
      </c>
      <c r="C2490" s="13">
        <v>91192.5</v>
      </c>
      <c r="D2490" s="13">
        <v>1.0249999999999999</v>
      </c>
      <c r="E2490" s="13">
        <v>926.38</v>
      </c>
      <c r="F2490" s="13">
        <v>665.66000000000008</v>
      </c>
      <c r="G2490" s="13">
        <f t="shared" si="196"/>
        <v>1.3916714238500134</v>
      </c>
      <c r="H2490" s="58">
        <v>2.2603999999999999E-5</v>
      </c>
      <c r="I2490" s="13">
        <f t="shared" si="197"/>
        <v>2.2052682926829269E-5</v>
      </c>
      <c r="J2490" s="13">
        <v>2.9708999999999999E-2</v>
      </c>
      <c r="K2490" s="13">
        <f t="shared" si="198"/>
        <v>3.1287797927311085E-5</v>
      </c>
      <c r="L2490" s="13">
        <f t="shared" si="199"/>
        <v>0.70483333400653003</v>
      </c>
      <c r="M2490" s="13" t="s">
        <v>257</v>
      </c>
    </row>
    <row r="2491" spans="1:13" x14ac:dyDescent="0.15">
      <c r="A2491" s="13">
        <f t="shared" si="195"/>
        <v>66.460000000000036</v>
      </c>
      <c r="B2491" s="13">
        <v>339.61</v>
      </c>
      <c r="C2491" s="13">
        <v>91192.5</v>
      </c>
      <c r="D2491" s="13">
        <v>1.0202</v>
      </c>
      <c r="E2491" s="13">
        <v>926.71</v>
      </c>
      <c r="F2491" s="13">
        <v>666</v>
      </c>
      <c r="G2491" s="13">
        <f t="shared" si="196"/>
        <v>1.3914564564564564</v>
      </c>
      <c r="H2491" s="58">
        <v>2.2688E-5</v>
      </c>
      <c r="I2491" s="13">
        <f t="shared" si="197"/>
        <v>2.2238776710448931E-5</v>
      </c>
      <c r="J2491" s="13">
        <v>2.9836999999999999E-2</v>
      </c>
      <c r="K2491" s="13">
        <f t="shared" si="198"/>
        <v>3.1559199998004717E-5</v>
      </c>
      <c r="L2491" s="13">
        <f t="shared" si="199"/>
        <v>0.70466858196199356</v>
      </c>
      <c r="M2491" s="13" t="s">
        <v>257</v>
      </c>
    </row>
    <row r="2492" spans="1:13" x14ac:dyDescent="0.15">
      <c r="A2492" s="13">
        <f t="shared" si="195"/>
        <v>68.050000000000011</v>
      </c>
      <c r="B2492" s="13">
        <v>341.2</v>
      </c>
      <c r="C2492" s="13">
        <v>91192.5</v>
      </c>
      <c r="D2492" s="13">
        <v>1.0154000000000001</v>
      </c>
      <c r="E2492" s="13">
        <v>927.04</v>
      </c>
      <c r="F2492" s="13">
        <v>666.34</v>
      </c>
      <c r="G2492" s="13">
        <f t="shared" si="196"/>
        <v>1.391241708437134</v>
      </c>
      <c r="H2492" s="58">
        <v>2.2770999999999999E-5</v>
      </c>
      <c r="I2492" s="13">
        <f t="shared" si="197"/>
        <v>2.2425645065983847E-5</v>
      </c>
      <c r="J2492" s="13">
        <v>2.9964000000000001E-2</v>
      </c>
      <c r="K2492" s="13">
        <f t="shared" si="198"/>
        <v>3.1832016833752955E-5</v>
      </c>
      <c r="L2492" s="13">
        <f t="shared" si="199"/>
        <v>0.704499660926445</v>
      </c>
      <c r="M2492" s="13" t="s">
        <v>257</v>
      </c>
    </row>
    <row r="2493" spans="1:13" x14ac:dyDescent="0.15">
      <c r="A2493" s="13">
        <f t="shared" si="195"/>
        <v>69.640000000000043</v>
      </c>
      <c r="B2493" s="13">
        <v>342.79</v>
      </c>
      <c r="C2493" s="13">
        <v>91192.5</v>
      </c>
      <c r="D2493" s="13">
        <v>1.0106999999999999</v>
      </c>
      <c r="E2493" s="13">
        <v>927.37</v>
      </c>
      <c r="F2493" s="13">
        <v>666.68000000000006</v>
      </c>
      <c r="G2493" s="13">
        <f t="shared" si="196"/>
        <v>1.3910271794564109</v>
      </c>
      <c r="H2493" s="58">
        <v>2.2853999999999998E-5</v>
      </c>
      <c r="I2493" s="13">
        <f t="shared" si="197"/>
        <v>2.2612051053725141E-5</v>
      </c>
      <c r="J2493" s="13">
        <v>3.0092000000000001E-2</v>
      </c>
      <c r="K2493" s="13">
        <f t="shared" si="198"/>
        <v>3.2105226996080215E-5</v>
      </c>
      <c r="L2493" s="13">
        <f t="shared" si="199"/>
        <v>0.70431058022065662</v>
      </c>
      <c r="M2493" s="13" t="s">
        <v>257</v>
      </c>
    </row>
    <row r="2494" spans="1:13" x14ac:dyDescent="0.15">
      <c r="A2494" s="13">
        <f t="shared" si="195"/>
        <v>71.230000000000018</v>
      </c>
      <c r="B2494" s="13">
        <v>344.38</v>
      </c>
      <c r="C2494" s="13">
        <v>91192.5</v>
      </c>
      <c r="D2494" s="13">
        <v>1.006</v>
      </c>
      <c r="E2494" s="13">
        <v>927.71</v>
      </c>
      <c r="F2494" s="13">
        <v>667.03</v>
      </c>
      <c r="G2494" s="13">
        <f t="shared" si="196"/>
        <v>1.3908070101794523</v>
      </c>
      <c r="H2494" s="58">
        <v>2.2937000000000001E-5</v>
      </c>
      <c r="I2494" s="13">
        <f t="shared" si="197"/>
        <v>2.2800198807157059E-5</v>
      </c>
      <c r="J2494" s="13">
        <v>3.022E-2</v>
      </c>
      <c r="K2494" s="13">
        <f t="shared" si="198"/>
        <v>3.2380551499295611E-5</v>
      </c>
      <c r="L2494" s="13">
        <f t="shared" si="199"/>
        <v>0.70413250397088034</v>
      </c>
      <c r="M2494" s="13" t="s">
        <v>257</v>
      </c>
    </row>
    <row r="2495" spans="1:13" x14ac:dyDescent="0.15">
      <c r="A2495" s="13">
        <f t="shared" si="195"/>
        <v>72.82000000000005</v>
      </c>
      <c r="B2495" s="13">
        <v>345.97</v>
      </c>
      <c r="C2495" s="13">
        <v>91192.5</v>
      </c>
      <c r="D2495" s="13">
        <v>1.0014000000000001</v>
      </c>
      <c r="E2495" s="13">
        <v>928.06</v>
      </c>
      <c r="F2495" s="13">
        <v>667.39</v>
      </c>
      <c r="G2495" s="13">
        <f t="shared" si="196"/>
        <v>1.390581219376976</v>
      </c>
      <c r="H2495" s="58">
        <v>2.302E-5</v>
      </c>
      <c r="I2495" s="13">
        <f t="shared" si="197"/>
        <v>2.2987817056121429E-5</v>
      </c>
      <c r="J2495" s="13">
        <v>3.0346999999999999E-2</v>
      </c>
      <c r="K2495" s="13">
        <f t="shared" si="198"/>
        <v>3.2653679284706E-5</v>
      </c>
      <c r="L2495" s="13">
        <f t="shared" si="199"/>
        <v>0.70398857218176425</v>
      </c>
      <c r="M2495" s="13" t="s">
        <v>257</v>
      </c>
    </row>
    <row r="2496" spans="1:13" x14ac:dyDescent="0.15">
      <c r="A2496" s="13">
        <f t="shared" si="195"/>
        <v>74.410000000000025</v>
      </c>
      <c r="B2496" s="13">
        <v>347.56</v>
      </c>
      <c r="C2496" s="13">
        <v>91192.5</v>
      </c>
      <c r="D2496" s="13">
        <v>0.99682000000000004</v>
      </c>
      <c r="E2496" s="13">
        <v>928.4</v>
      </c>
      <c r="F2496" s="13">
        <v>667.74</v>
      </c>
      <c r="G2496" s="13">
        <f t="shared" si="196"/>
        <v>1.3903615179560906</v>
      </c>
      <c r="H2496" s="58">
        <v>2.3102999999999999E-5</v>
      </c>
      <c r="I2496" s="13">
        <f t="shared" si="197"/>
        <v>2.3176701912080413E-5</v>
      </c>
      <c r="J2496" s="13">
        <v>3.0474999999999999E-2</v>
      </c>
      <c r="K2496" s="13">
        <f t="shared" si="198"/>
        <v>3.2930008249153461E-5</v>
      </c>
      <c r="L2496" s="13">
        <f t="shared" si="199"/>
        <v>0.70381706972928626</v>
      </c>
      <c r="M2496" s="13" t="s">
        <v>257</v>
      </c>
    </row>
    <row r="2497" spans="1:13" x14ac:dyDescent="0.15">
      <c r="A2497" s="13">
        <f t="shared" si="195"/>
        <v>76</v>
      </c>
      <c r="B2497" s="13">
        <v>349.15</v>
      </c>
      <c r="C2497" s="13">
        <v>91192.5</v>
      </c>
      <c r="D2497" s="13">
        <v>0.99226999999999999</v>
      </c>
      <c r="E2497" s="13">
        <v>928.75</v>
      </c>
      <c r="F2497" s="13">
        <v>668.1</v>
      </c>
      <c r="G2497" s="13">
        <f t="shared" si="196"/>
        <v>1.3901362071546175</v>
      </c>
      <c r="H2497" s="58">
        <v>2.3184999999999999E-5</v>
      </c>
      <c r="I2497" s="13">
        <f t="shared" si="197"/>
        <v>2.3365616213329031E-5</v>
      </c>
      <c r="J2497" s="13">
        <v>3.0602000000000001E-2</v>
      </c>
      <c r="K2497" s="13">
        <f t="shared" si="198"/>
        <v>3.3206348600930146E-5</v>
      </c>
      <c r="L2497" s="13">
        <f t="shared" si="199"/>
        <v>0.70364906705444086</v>
      </c>
      <c r="M2497" s="13" t="s">
        <v>257</v>
      </c>
    </row>
    <row r="2498" spans="1:13" x14ac:dyDescent="0.15">
      <c r="A2498" s="13">
        <f t="shared" si="195"/>
        <v>77.590000000000032</v>
      </c>
      <c r="B2498" s="13">
        <v>350.74</v>
      </c>
      <c r="C2498" s="13">
        <v>91192.5</v>
      </c>
      <c r="D2498" s="13">
        <v>0.98775999999999997</v>
      </c>
      <c r="E2498" s="13">
        <v>929.11</v>
      </c>
      <c r="F2498" s="13">
        <v>668.46</v>
      </c>
      <c r="G2498" s="13">
        <f t="shared" si="196"/>
        <v>1.3899260987942434</v>
      </c>
      <c r="H2498" s="58">
        <v>2.3268000000000002E-5</v>
      </c>
      <c r="I2498" s="13">
        <f t="shared" si="197"/>
        <v>2.3556329472746418E-5</v>
      </c>
      <c r="J2498" s="13">
        <v>3.073E-2</v>
      </c>
      <c r="K2498" s="13">
        <f t="shared" si="198"/>
        <v>3.348451329208867E-5</v>
      </c>
      <c r="L2498" s="13">
        <f t="shared" si="199"/>
        <v>0.70349923462414587</v>
      </c>
      <c r="M2498" s="13" t="s">
        <v>257</v>
      </c>
    </row>
    <row r="2499" spans="1:13" x14ac:dyDescent="0.15">
      <c r="A2499" s="13">
        <f t="shared" si="195"/>
        <v>79.180000000000007</v>
      </c>
      <c r="B2499" s="13">
        <v>352.33</v>
      </c>
      <c r="C2499" s="13">
        <v>91192.5</v>
      </c>
      <c r="D2499" s="13">
        <v>0.98329999999999995</v>
      </c>
      <c r="E2499" s="13">
        <v>929.45999999999992</v>
      </c>
      <c r="F2499" s="13">
        <v>668.83</v>
      </c>
      <c r="G2499" s="13">
        <f t="shared" si="196"/>
        <v>1.3896804868202681</v>
      </c>
      <c r="H2499" s="58">
        <v>2.3349999999999998E-5</v>
      </c>
      <c r="I2499" s="13">
        <f t="shared" si="197"/>
        <v>2.3746567680260346E-5</v>
      </c>
      <c r="J2499" s="13">
        <v>3.0856999999999999E-2</v>
      </c>
      <c r="K2499" s="13">
        <f t="shared" si="198"/>
        <v>3.3762683455848976E-5</v>
      </c>
      <c r="L2499" s="13">
        <f t="shared" si="199"/>
        <v>0.70333768674854957</v>
      </c>
      <c r="M2499" s="13" t="s">
        <v>257</v>
      </c>
    </row>
    <row r="2500" spans="1:13" x14ac:dyDescent="0.15">
      <c r="A2500" s="13">
        <f t="shared" si="195"/>
        <v>80.770000000000039</v>
      </c>
      <c r="B2500" s="13">
        <v>353.92</v>
      </c>
      <c r="C2500" s="13">
        <v>91192.5</v>
      </c>
      <c r="D2500" s="13">
        <v>0.97887000000000002</v>
      </c>
      <c r="E2500" s="13">
        <v>929.83</v>
      </c>
      <c r="F2500" s="13">
        <v>669.2</v>
      </c>
      <c r="G2500" s="13">
        <f t="shared" si="196"/>
        <v>1.3894650328750746</v>
      </c>
      <c r="H2500" s="58">
        <v>2.3431999999999999E-5</v>
      </c>
      <c r="I2500" s="13">
        <f t="shared" si="197"/>
        <v>2.3937805837343056E-5</v>
      </c>
      <c r="J2500" s="13">
        <v>3.0984999999999999E-2</v>
      </c>
      <c r="K2500" s="13">
        <f t="shared" si="198"/>
        <v>3.4042616135130522E-5</v>
      </c>
      <c r="L2500" s="13">
        <f t="shared" si="199"/>
        <v>0.70317174632886881</v>
      </c>
      <c r="M2500" s="13" t="s">
        <v>257</v>
      </c>
    </row>
    <row r="2501" spans="1:13" x14ac:dyDescent="0.15">
      <c r="A2501" s="13">
        <f t="shared" si="195"/>
        <v>82.360000000000014</v>
      </c>
      <c r="B2501" s="13">
        <v>355.51</v>
      </c>
      <c r="C2501" s="13">
        <v>91192.5</v>
      </c>
      <c r="D2501" s="13">
        <v>0.97448999999999997</v>
      </c>
      <c r="E2501" s="13">
        <v>930.18999999999994</v>
      </c>
      <c r="F2501" s="13">
        <v>669.57</v>
      </c>
      <c r="G2501" s="13">
        <f t="shared" si="196"/>
        <v>1.3892348820885043</v>
      </c>
      <c r="H2501" s="58">
        <v>2.3513999999999999E-5</v>
      </c>
      <c r="I2501" s="13">
        <f t="shared" si="197"/>
        <v>2.4129544684912109E-5</v>
      </c>
      <c r="J2501" s="13">
        <v>3.1112999999999998E-2</v>
      </c>
      <c r="K2501" s="13">
        <f t="shared" si="198"/>
        <v>3.432360028962844E-5</v>
      </c>
      <c r="L2501" s="13">
        <f t="shared" si="199"/>
        <v>0.70300156397647284</v>
      </c>
      <c r="M2501" s="13" t="s">
        <v>257</v>
      </c>
    </row>
    <row r="2502" spans="1:13" x14ac:dyDescent="0.15">
      <c r="A2502" s="13">
        <f t="shared" si="195"/>
        <v>83.950000000000045</v>
      </c>
      <c r="B2502" s="13">
        <v>357.1</v>
      </c>
      <c r="C2502" s="13">
        <v>91192.5</v>
      </c>
      <c r="D2502" s="13">
        <v>0.97014</v>
      </c>
      <c r="E2502" s="13">
        <v>930.56000000000006</v>
      </c>
      <c r="F2502" s="13">
        <v>669.95</v>
      </c>
      <c r="G2502" s="13">
        <f t="shared" si="196"/>
        <v>1.3889991790432121</v>
      </c>
      <c r="H2502" s="58">
        <v>2.3595999999999999E-5</v>
      </c>
      <c r="I2502" s="13">
        <f t="shared" si="197"/>
        <v>2.4322262766198691E-5</v>
      </c>
      <c r="J2502" s="13">
        <v>3.124E-2</v>
      </c>
      <c r="K2502" s="13">
        <f t="shared" si="198"/>
        <v>3.4604472492221587E-5</v>
      </c>
      <c r="L2502" s="13">
        <f t="shared" si="199"/>
        <v>0.70286471702944953</v>
      </c>
      <c r="M2502" s="13" t="s">
        <v>257</v>
      </c>
    </row>
    <row r="2503" spans="1:13" x14ac:dyDescent="0.15">
      <c r="A2503" s="13">
        <f t="shared" si="195"/>
        <v>85.54000000000002</v>
      </c>
      <c r="B2503" s="13">
        <v>358.69</v>
      </c>
      <c r="C2503" s="13">
        <v>91192.5</v>
      </c>
      <c r="D2503" s="13">
        <v>0.96582999999999997</v>
      </c>
      <c r="E2503" s="13">
        <v>930.93000000000006</v>
      </c>
      <c r="F2503" s="13">
        <v>670.32</v>
      </c>
      <c r="G2503" s="13">
        <f t="shared" si="196"/>
        <v>1.3887844611528821</v>
      </c>
      <c r="H2503" s="58">
        <v>2.3677999999999999E-5</v>
      </c>
      <c r="I2503" s="13">
        <f t="shared" si="197"/>
        <v>2.4515701520971601E-5</v>
      </c>
      <c r="J2503" s="13">
        <v>3.1368E-2</v>
      </c>
      <c r="K2503" s="13">
        <f t="shared" si="198"/>
        <v>3.4887440772334023E-5</v>
      </c>
      <c r="L2503" s="13">
        <f t="shared" si="199"/>
        <v>0.70270850994644229</v>
      </c>
      <c r="M2503" s="13" t="s">
        <v>257</v>
      </c>
    </row>
    <row r="2504" spans="1:13" x14ac:dyDescent="0.15">
      <c r="A2504" s="13">
        <f t="shared" si="195"/>
        <v>87.13</v>
      </c>
      <c r="B2504" s="13">
        <v>360.28</v>
      </c>
      <c r="C2504" s="13">
        <v>91192.5</v>
      </c>
      <c r="D2504" s="13">
        <v>0.96155999999999997</v>
      </c>
      <c r="E2504" s="13">
        <v>931.30000000000007</v>
      </c>
      <c r="F2504" s="13">
        <v>670.71</v>
      </c>
      <c r="G2504" s="13">
        <f t="shared" si="196"/>
        <v>1.3885285741974922</v>
      </c>
      <c r="H2504" s="58">
        <v>2.3759000000000001E-5</v>
      </c>
      <c r="I2504" s="13">
        <f t="shared" si="197"/>
        <v>2.4708806522733891E-5</v>
      </c>
      <c r="J2504" s="13">
        <v>3.1495000000000002E-2</v>
      </c>
      <c r="K2504" s="13">
        <f t="shared" si="198"/>
        <v>3.5170263404826248E-5</v>
      </c>
      <c r="L2504" s="13">
        <f t="shared" si="199"/>
        <v>0.7025482362279728</v>
      </c>
      <c r="M2504" s="13" t="s">
        <v>257</v>
      </c>
    </row>
    <row r="2505" spans="1:13" x14ac:dyDescent="0.15">
      <c r="A2505" s="13">
        <f t="shared" si="195"/>
        <v>88.720000000000027</v>
      </c>
      <c r="B2505" s="13">
        <v>361.87</v>
      </c>
      <c r="C2505" s="13">
        <v>91192.5</v>
      </c>
      <c r="D2505" s="13">
        <v>0.95733000000000001</v>
      </c>
      <c r="E2505" s="13">
        <v>931.68</v>
      </c>
      <c r="F2505" s="13">
        <v>671.08999999999992</v>
      </c>
      <c r="G2505" s="13">
        <f t="shared" si="196"/>
        <v>1.3883085726206621</v>
      </c>
      <c r="H2505" s="58">
        <v>2.3839999999999999E-5</v>
      </c>
      <c r="I2505" s="13">
        <f t="shared" si="197"/>
        <v>2.4902593671983535E-5</v>
      </c>
      <c r="J2505" s="13">
        <v>3.1622999999999998E-2</v>
      </c>
      <c r="K2505" s="13">
        <f t="shared" si="198"/>
        <v>3.5454766262295724E-5</v>
      </c>
      <c r="L2505" s="13">
        <f t="shared" si="199"/>
        <v>0.70237647282041549</v>
      </c>
      <c r="M2505" s="13" t="s">
        <v>257</v>
      </c>
    </row>
    <row r="2506" spans="1:13" x14ac:dyDescent="0.15">
      <c r="A2506" s="13">
        <f t="shared" si="195"/>
        <v>90.31</v>
      </c>
      <c r="B2506" s="13">
        <v>363.46</v>
      </c>
      <c r="C2506" s="13">
        <v>91192.5</v>
      </c>
      <c r="D2506" s="13">
        <v>0.95313999999999999</v>
      </c>
      <c r="E2506" s="13">
        <v>932.06</v>
      </c>
      <c r="F2506" s="13">
        <v>671.48</v>
      </c>
      <c r="G2506" s="13">
        <f t="shared" si="196"/>
        <v>1.3880681479716446</v>
      </c>
      <c r="H2506" s="58">
        <v>2.3921E-5</v>
      </c>
      <c r="I2506" s="13">
        <f t="shared" si="197"/>
        <v>2.5097047653020544E-5</v>
      </c>
      <c r="J2506" s="13">
        <v>3.1751000000000001E-2</v>
      </c>
      <c r="K2506" s="13">
        <f t="shared" si="198"/>
        <v>3.5740188760093154E-5</v>
      </c>
      <c r="L2506" s="13">
        <f t="shared" si="199"/>
        <v>0.70220803313281466</v>
      </c>
      <c r="M2506" s="13" t="s">
        <v>257</v>
      </c>
    </row>
    <row r="2507" spans="1:13" x14ac:dyDescent="0.15">
      <c r="A2507" s="13">
        <f t="shared" si="195"/>
        <v>91.900000000000034</v>
      </c>
      <c r="B2507" s="13">
        <v>365.05</v>
      </c>
      <c r="C2507" s="13">
        <v>91192.5</v>
      </c>
      <c r="D2507" s="13">
        <v>0.94898000000000005</v>
      </c>
      <c r="E2507" s="13">
        <v>932.44</v>
      </c>
      <c r="F2507" s="13">
        <v>671.87</v>
      </c>
      <c r="G2507" s="13">
        <f t="shared" si="196"/>
        <v>1.3878280024409484</v>
      </c>
      <c r="H2507" s="58">
        <v>2.4003E-5</v>
      </c>
      <c r="I2507" s="13">
        <f t="shared" si="197"/>
        <v>2.5293472992054625E-5</v>
      </c>
      <c r="J2507" s="13">
        <v>3.1877999999999997E-2</v>
      </c>
      <c r="K2507" s="13">
        <f t="shared" si="198"/>
        <v>3.602575663810175E-5</v>
      </c>
      <c r="L2507" s="13">
        <f t="shared" si="199"/>
        <v>0.70209415019762866</v>
      </c>
      <c r="M2507" s="13" t="s">
        <v>257</v>
      </c>
    </row>
    <row r="2508" spans="1:13" x14ac:dyDescent="0.15">
      <c r="A2508" s="13">
        <f t="shared" si="195"/>
        <v>93.490000000000009</v>
      </c>
      <c r="B2508" s="13">
        <v>366.64</v>
      </c>
      <c r="C2508" s="13">
        <v>91192.5</v>
      </c>
      <c r="D2508" s="13">
        <v>0.94486000000000003</v>
      </c>
      <c r="E2508" s="13">
        <v>932.83</v>
      </c>
      <c r="F2508" s="13">
        <v>672.26</v>
      </c>
      <c r="G2508" s="13">
        <f t="shared" si="196"/>
        <v>1.3876030107398925</v>
      </c>
      <c r="H2508" s="58">
        <v>2.4083E-5</v>
      </c>
      <c r="I2508" s="13">
        <f t="shared" si="197"/>
        <v>2.548843214867811E-5</v>
      </c>
      <c r="J2508" s="13">
        <v>3.2006E-2</v>
      </c>
      <c r="K2508" s="13">
        <f t="shared" si="198"/>
        <v>3.6312941703989643E-5</v>
      </c>
      <c r="L2508" s="13">
        <f t="shared" si="199"/>
        <v>0.70191041960882328</v>
      </c>
      <c r="M2508" s="13" t="s">
        <v>257</v>
      </c>
    </row>
    <row r="2509" spans="1:13" x14ac:dyDescent="0.15">
      <c r="A2509" s="13">
        <f t="shared" si="195"/>
        <v>95.080000000000041</v>
      </c>
      <c r="B2509" s="13">
        <v>368.23</v>
      </c>
      <c r="C2509" s="13">
        <v>91192.5</v>
      </c>
      <c r="D2509" s="13">
        <v>0.94077</v>
      </c>
      <c r="E2509" s="13">
        <v>933.22</v>
      </c>
      <c r="F2509" s="13">
        <v>672.66000000000008</v>
      </c>
      <c r="G2509" s="13">
        <f t="shared" si="196"/>
        <v>1.3873576546843873</v>
      </c>
      <c r="H2509" s="58">
        <v>2.4164000000000001E-5</v>
      </c>
      <c r="I2509" s="13">
        <f t="shared" si="197"/>
        <v>2.5685342857446561E-5</v>
      </c>
      <c r="J2509" s="13">
        <v>3.2134000000000003E-2</v>
      </c>
      <c r="K2509" s="13">
        <f t="shared" si="198"/>
        <v>3.6601365818407539E-5</v>
      </c>
      <c r="L2509" s="13">
        <f t="shared" si="199"/>
        <v>0.70175913611750795</v>
      </c>
      <c r="M2509" s="13" t="s">
        <v>257</v>
      </c>
    </row>
    <row r="2510" spans="1:13" x14ac:dyDescent="0.15">
      <c r="A2510" s="13">
        <f t="shared" si="195"/>
        <v>96.670000000000016</v>
      </c>
      <c r="B2510" s="13">
        <v>369.82</v>
      </c>
      <c r="C2510" s="13">
        <v>91192.5</v>
      </c>
      <c r="D2510" s="13">
        <v>0.93672</v>
      </c>
      <c r="E2510" s="13">
        <v>933.61</v>
      </c>
      <c r="F2510" s="13">
        <v>673.06</v>
      </c>
      <c r="G2510" s="13">
        <f t="shared" si="196"/>
        <v>1.3871125902594124</v>
      </c>
      <c r="H2510" s="58">
        <v>2.4244999999999999E-5</v>
      </c>
      <c r="I2510" s="13">
        <f t="shared" si="197"/>
        <v>2.5882867879409002E-5</v>
      </c>
      <c r="J2510" s="13">
        <v>3.2260999999999998E-2</v>
      </c>
      <c r="K2510" s="13">
        <f t="shared" si="198"/>
        <v>3.6889480335396606E-5</v>
      </c>
      <c r="L2510" s="13">
        <f t="shared" si="199"/>
        <v>0.70163275936889746</v>
      </c>
      <c r="M2510" s="13" t="s">
        <v>257</v>
      </c>
    </row>
    <row r="2511" spans="1:13" x14ac:dyDescent="0.15">
      <c r="A2511" s="13">
        <f t="shared" si="195"/>
        <v>98.260000000000048</v>
      </c>
      <c r="B2511" s="13">
        <v>371.41</v>
      </c>
      <c r="C2511" s="13">
        <v>91192.5</v>
      </c>
      <c r="D2511" s="13">
        <v>0.93269999999999997</v>
      </c>
      <c r="E2511" s="13">
        <v>934.01</v>
      </c>
      <c r="F2511" s="13">
        <v>673.45999999999992</v>
      </c>
      <c r="G2511" s="13">
        <f t="shared" si="196"/>
        <v>1.3868826656371576</v>
      </c>
      <c r="H2511" s="58">
        <v>2.4324999999999998E-5</v>
      </c>
      <c r="I2511" s="13">
        <f t="shared" si="197"/>
        <v>2.6080197276723489E-5</v>
      </c>
      <c r="J2511" s="13">
        <v>3.2389000000000001E-2</v>
      </c>
      <c r="K2511" s="13">
        <f t="shared" si="198"/>
        <v>3.7179542097980896E-5</v>
      </c>
      <c r="L2511" s="13">
        <f t="shared" si="199"/>
        <v>0.70146633888048404</v>
      </c>
      <c r="M2511" s="13" t="s">
        <v>257</v>
      </c>
    </row>
    <row r="2512" spans="1:13" x14ac:dyDescent="0.15">
      <c r="A2512" s="13">
        <f t="shared" si="195"/>
        <v>99.850000000000023</v>
      </c>
      <c r="B2512" s="13">
        <v>373</v>
      </c>
      <c r="C2512" s="13">
        <v>91192.5</v>
      </c>
      <c r="D2512" s="13">
        <v>0.92871999999999999</v>
      </c>
      <c r="E2512" s="13">
        <v>934.4</v>
      </c>
      <c r="F2512" s="13">
        <v>673.87</v>
      </c>
      <c r="G2512" s="13">
        <f t="shared" si="196"/>
        <v>1.3866175968658643</v>
      </c>
      <c r="H2512" s="58">
        <v>2.4405000000000001E-5</v>
      </c>
      <c r="I2512" s="13">
        <f t="shared" si="197"/>
        <v>2.6278103195796365E-5</v>
      </c>
      <c r="J2512" s="13">
        <v>3.2516999999999997E-2</v>
      </c>
      <c r="K2512" s="13">
        <f t="shared" si="198"/>
        <v>3.7470789447134195E-5</v>
      </c>
      <c r="L2512" s="13">
        <f t="shared" si="199"/>
        <v>0.70129569148445436</v>
      </c>
      <c r="M2512" s="13" t="s">
        <v>257</v>
      </c>
    </row>
    <row r="2513" spans="1:13" x14ac:dyDescent="0.15">
      <c r="A2513" s="13">
        <f t="shared" si="195"/>
        <v>-218.14999999999998</v>
      </c>
      <c r="B2513" s="13">
        <v>55</v>
      </c>
      <c r="C2513" s="13">
        <v>101325</v>
      </c>
      <c r="D2513" s="13">
        <v>1303.5999999999999</v>
      </c>
      <c r="E2513" s="13">
        <v>1671.2</v>
      </c>
      <c r="F2513" s="13">
        <v>1176.3999999999999</v>
      </c>
      <c r="G2513" s="13">
        <f t="shared" si="196"/>
        <v>1.420605236314179</v>
      </c>
      <c r="H2513" s="13">
        <v>8.7352999999999997E-4</v>
      </c>
      <c r="I2513" s="13">
        <f t="shared" si="197"/>
        <v>6.7009051856397673E-7</v>
      </c>
      <c r="J2513" s="13">
        <v>0.20011000000000001</v>
      </c>
      <c r="K2513" s="13">
        <f t="shared" si="198"/>
        <v>9.1853564257964589E-8</v>
      </c>
      <c r="L2513" s="13">
        <f t="shared" si="199"/>
        <v>7.2952043176253056</v>
      </c>
      <c r="M2513" s="13" t="s">
        <v>259</v>
      </c>
    </row>
    <row r="2514" spans="1:13" x14ac:dyDescent="0.15">
      <c r="A2514" s="13">
        <f t="shared" si="195"/>
        <v>-216.55999999999997</v>
      </c>
      <c r="B2514" s="13">
        <v>56.59</v>
      </c>
      <c r="C2514" s="13">
        <v>101325</v>
      </c>
      <c r="D2514" s="13">
        <v>1296.9000000000001</v>
      </c>
      <c r="E2514" s="13">
        <v>1670.1999999999998</v>
      </c>
      <c r="F2514" s="13">
        <v>1139.3999999999999</v>
      </c>
      <c r="G2514" s="13">
        <f t="shared" si="196"/>
        <v>1.465859224153063</v>
      </c>
      <c r="H2514" s="13">
        <v>7.9173000000000004E-4</v>
      </c>
      <c r="I2514" s="13">
        <f t="shared" si="197"/>
        <v>6.1047883414295629E-7</v>
      </c>
      <c r="J2514" s="13">
        <v>0.19828999999999999</v>
      </c>
      <c r="K2514" s="13">
        <f t="shared" si="198"/>
        <v>9.1543148049613892E-8</v>
      </c>
      <c r="L2514" s="13">
        <f t="shared" si="199"/>
        <v>6.6687550859851736</v>
      </c>
      <c r="M2514" s="13" t="s">
        <v>259</v>
      </c>
    </row>
    <row r="2515" spans="1:13" x14ac:dyDescent="0.15">
      <c r="A2515" s="13">
        <f t="shared" si="195"/>
        <v>-214.96999999999997</v>
      </c>
      <c r="B2515" s="13">
        <v>58.18</v>
      </c>
      <c r="C2515" s="13">
        <v>101325</v>
      </c>
      <c r="D2515" s="13">
        <v>1290.0999999999999</v>
      </c>
      <c r="E2515" s="13">
        <v>1671.3</v>
      </c>
      <c r="F2515" s="13">
        <v>1112.1000000000001</v>
      </c>
      <c r="G2515" s="13">
        <f t="shared" si="196"/>
        <v>1.5028324790936065</v>
      </c>
      <c r="H2515" s="13">
        <v>7.2024000000000003E-4</v>
      </c>
      <c r="I2515" s="13">
        <f t="shared" si="197"/>
        <v>5.5828230369738783E-7</v>
      </c>
      <c r="J2515" s="13">
        <v>0.19636999999999999</v>
      </c>
      <c r="K2515" s="13">
        <f t="shared" si="198"/>
        <v>9.1074616612016572E-8</v>
      </c>
      <c r="L2515" s="13">
        <f t="shared" si="199"/>
        <v>6.1299440444059687</v>
      </c>
      <c r="M2515" s="13" t="s">
        <v>259</v>
      </c>
    </row>
    <row r="2516" spans="1:13" x14ac:dyDescent="0.15">
      <c r="A2516" s="13">
        <f t="shared" si="195"/>
        <v>-213.37999999999997</v>
      </c>
      <c r="B2516" s="13">
        <v>59.77</v>
      </c>
      <c r="C2516" s="13">
        <v>101325</v>
      </c>
      <c r="D2516" s="13">
        <v>1283.0999999999999</v>
      </c>
      <c r="E2516" s="13">
        <v>1673</v>
      </c>
      <c r="F2516" s="13">
        <v>1091.3</v>
      </c>
      <c r="G2516" s="13">
        <f t="shared" si="196"/>
        <v>1.5330339961513793</v>
      </c>
      <c r="H2516" s="13">
        <v>6.5757000000000001E-4</v>
      </c>
      <c r="I2516" s="13">
        <f t="shared" si="197"/>
        <v>5.1248538695347206E-7</v>
      </c>
      <c r="J2516" s="13">
        <v>0.19436999999999999</v>
      </c>
      <c r="K2516" s="13">
        <f t="shared" si="198"/>
        <v>9.0546733728176167E-8</v>
      </c>
      <c r="L2516" s="13">
        <f t="shared" si="199"/>
        <v>5.6598992128414887</v>
      </c>
      <c r="M2516" s="13" t="s">
        <v>259</v>
      </c>
    </row>
    <row r="2517" spans="1:13" x14ac:dyDescent="0.15">
      <c r="A2517" s="13">
        <f t="shared" si="195"/>
        <v>-211.78999999999996</v>
      </c>
      <c r="B2517" s="13">
        <v>61.36</v>
      </c>
      <c r="C2517" s="13">
        <v>101325</v>
      </c>
      <c r="D2517" s="13">
        <v>1276.0999999999999</v>
      </c>
      <c r="E2517" s="13">
        <v>1674.6000000000001</v>
      </c>
      <c r="F2517" s="13">
        <v>1074.7</v>
      </c>
      <c r="G2517" s="13">
        <f t="shared" si="196"/>
        <v>1.5582022890108869</v>
      </c>
      <c r="H2517" s="13">
        <v>6.0245999999999997E-4</v>
      </c>
      <c r="I2517" s="13">
        <f t="shared" si="197"/>
        <v>4.7211033618055011E-7</v>
      </c>
      <c r="J2517" s="13">
        <v>0.19231000000000001</v>
      </c>
      <c r="K2517" s="13">
        <f t="shared" si="198"/>
        <v>8.9992449356937477E-8</v>
      </c>
      <c r="L2517" s="13">
        <f t="shared" si="199"/>
        <v>5.2461105298736417</v>
      </c>
      <c r="M2517" s="13" t="s">
        <v>259</v>
      </c>
    </row>
    <row r="2518" spans="1:13" x14ac:dyDescent="0.15">
      <c r="A2518" s="13">
        <f t="shared" si="195"/>
        <v>-210.2</v>
      </c>
      <c r="B2518" s="13">
        <v>62.95</v>
      </c>
      <c r="C2518" s="13">
        <v>101325</v>
      </c>
      <c r="D2518" s="13">
        <v>1269</v>
      </c>
      <c r="E2518" s="13">
        <v>1675.8999999999999</v>
      </c>
      <c r="F2518" s="13">
        <v>1061</v>
      </c>
      <c r="G2518" s="13">
        <f t="shared" si="196"/>
        <v>1.5795475966069745</v>
      </c>
      <c r="H2518" s="13">
        <v>5.5385999999999999E-4</v>
      </c>
      <c r="I2518" s="13">
        <f t="shared" si="197"/>
        <v>4.3645390070921987E-7</v>
      </c>
      <c r="J2518" s="13">
        <v>0.19020999999999999</v>
      </c>
      <c r="K2518" s="13">
        <f t="shared" si="198"/>
        <v>8.9438317865596702E-8</v>
      </c>
      <c r="L2518" s="13">
        <f t="shared" si="199"/>
        <v>4.8799430839598337</v>
      </c>
      <c r="M2518" s="13" t="s">
        <v>259</v>
      </c>
    </row>
    <row r="2519" spans="1:13" x14ac:dyDescent="0.15">
      <c r="A2519" s="13">
        <f t="shared" si="195"/>
        <v>-208.60999999999996</v>
      </c>
      <c r="B2519" s="13">
        <v>64.540000000000006</v>
      </c>
      <c r="C2519" s="13">
        <v>101325</v>
      </c>
      <c r="D2519" s="13">
        <v>1261.9000000000001</v>
      </c>
      <c r="E2519" s="13">
        <v>1676.8000000000002</v>
      </c>
      <c r="F2519" s="13">
        <v>1049.1999999999998</v>
      </c>
      <c r="G2519" s="13">
        <f t="shared" si="196"/>
        <v>1.598170034311857</v>
      </c>
      <c r="H2519" s="13">
        <v>5.1084000000000004E-4</v>
      </c>
      <c r="I2519" s="13">
        <f t="shared" si="197"/>
        <v>4.0481813138917505E-7</v>
      </c>
      <c r="J2519" s="13">
        <v>0.18806999999999999</v>
      </c>
      <c r="K2519" s="13">
        <f t="shared" si="198"/>
        <v>8.8881897768359705E-8</v>
      </c>
      <c r="L2519" s="13">
        <f t="shared" si="199"/>
        <v>4.5545621949274215</v>
      </c>
      <c r="M2519" s="13" t="s">
        <v>259</v>
      </c>
    </row>
    <row r="2520" spans="1:13" x14ac:dyDescent="0.15">
      <c r="A2520" s="13">
        <f t="shared" si="195"/>
        <v>-207.01999999999998</v>
      </c>
      <c r="B2520" s="13">
        <v>66.13</v>
      </c>
      <c r="C2520" s="13">
        <v>101325</v>
      </c>
      <c r="D2520" s="13">
        <v>1254.7</v>
      </c>
      <c r="E2520" s="13">
        <v>1677.4</v>
      </c>
      <c r="F2520" s="13">
        <v>1038.8</v>
      </c>
      <c r="G2520" s="13">
        <f t="shared" si="196"/>
        <v>1.6147477859068158</v>
      </c>
      <c r="H2520" s="13">
        <v>4.7266000000000002E-4</v>
      </c>
      <c r="I2520" s="13">
        <f t="shared" si="197"/>
        <v>3.7671156451741452E-7</v>
      </c>
      <c r="J2520" s="13">
        <v>0.18590999999999999</v>
      </c>
      <c r="K2520" s="13">
        <f t="shared" si="198"/>
        <v>8.8333657744484166E-8</v>
      </c>
      <c r="L2520" s="13">
        <f t="shared" si="199"/>
        <v>4.2646435587112048</v>
      </c>
      <c r="M2520" s="13" t="s">
        <v>259</v>
      </c>
    </row>
    <row r="2521" spans="1:13" x14ac:dyDescent="0.15">
      <c r="A2521" s="13">
        <f t="shared" si="195"/>
        <v>-205.42999999999998</v>
      </c>
      <c r="B2521" s="13">
        <v>67.72</v>
      </c>
      <c r="C2521" s="13">
        <v>101325</v>
      </c>
      <c r="D2521" s="13">
        <v>1247.5</v>
      </c>
      <c r="E2521" s="13">
        <v>1677.7</v>
      </c>
      <c r="F2521" s="13">
        <v>1029.3000000000002</v>
      </c>
      <c r="G2521" s="13">
        <f t="shared" si="196"/>
        <v>1.629942679490916</v>
      </c>
      <c r="H2521" s="13">
        <v>4.3865000000000001E-4</v>
      </c>
      <c r="I2521" s="13">
        <f t="shared" si="197"/>
        <v>3.5162324649298598E-7</v>
      </c>
      <c r="J2521" s="13">
        <v>0.18371999999999999</v>
      </c>
      <c r="K2521" s="13">
        <f t="shared" si="198"/>
        <v>8.778121301911207E-8</v>
      </c>
      <c r="L2521" s="13">
        <f t="shared" si="199"/>
        <v>4.0056776888743739</v>
      </c>
      <c r="M2521" s="13" t="s">
        <v>259</v>
      </c>
    </row>
    <row r="2522" spans="1:13" x14ac:dyDescent="0.15">
      <c r="A2522" s="13">
        <f t="shared" si="195"/>
        <v>-203.83999999999997</v>
      </c>
      <c r="B2522" s="13">
        <v>69.31</v>
      </c>
      <c r="C2522" s="13">
        <v>101325</v>
      </c>
      <c r="D2522" s="13">
        <v>1240.2</v>
      </c>
      <c r="E2522" s="13">
        <v>1677.8999999999999</v>
      </c>
      <c r="F2522" s="13">
        <v>1020.5</v>
      </c>
      <c r="G2522" s="13">
        <f t="shared" si="196"/>
        <v>1.6441940225379714</v>
      </c>
      <c r="H2522" s="13">
        <v>4.0824999999999998E-4</v>
      </c>
      <c r="I2522" s="13">
        <f t="shared" si="197"/>
        <v>3.2918077729398481E-7</v>
      </c>
      <c r="J2522" s="13">
        <v>0.18151</v>
      </c>
      <c r="K2522" s="13">
        <f t="shared" si="198"/>
        <v>8.7225357020147684E-8</v>
      </c>
      <c r="L2522" s="13">
        <f t="shared" si="199"/>
        <v>3.7739114924797525</v>
      </c>
      <c r="M2522" s="13" t="s">
        <v>259</v>
      </c>
    </row>
    <row r="2523" spans="1:13" x14ac:dyDescent="0.15">
      <c r="A2523" s="13">
        <f t="shared" si="195"/>
        <v>-202.24999999999997</v>
      </c>
      <c r="B2523" s="13">
        <v>70.900000000000006</v>
      </c>
      <c r="C2523" s="13">
        <v>101325</v>
      </c>
      <c r="D2523" s="13">
        <v>1233</v>
      </c>
      <c r="E2523" s="13">
        <v>1677.8999999999999</v>
      </c>
      <c r="F2523" s="13">
        <v>1012.2</v>
      </c>
      <c r="G2523" s="13">
        <f t="shared" si="196"/>
        <v>1.6576763485477177</v>
      </c>
      <c r="H2523" s="13">
        <v>3.8099999999999999E-4</v>
      </c>
      <c r="I2523" s="13">
        <f t="shared" si="197"/>
        <v>3.0900243309002431E-7</v>
      </c>
      <c r="J2523" s="13">
        <v>0.17929</v>
      </c>
      <c r="K2523" s="13">
        <f t="shared" si="198"/>
        <v>8.6661642621190601E-8</v>
      </c>
      <c r="L2523" s="13">
        <f t="shared" si="199"/>
        <v>3.56561938758436</v>
      </c>
      <c r="M2523" s="13" t="s">
        <v>259</v>
      </c>
    </row>
    <row r="2524" spans="1:13" x14ac:dyDescent="0.15">
      <c r="A2524" s="13">
        <f t="shared" si="195"/>
        <v>-200.65999999999997</v>
      </c>
      <c r="B2524" s="13">
        <v>72.489999999999995</v>
      </c>
      <c r="C2524" s="13">
        <v>101325</v>
      </c>
      <c r="D2524" s="13">
        <v>1225.5999999999999</v>
      </c>
      <c r="E2524" s="13">
        <v>1678.1</v>
      </c>
      <c r="F2524" s="13">
        <v>1004.1999999999999</v>
      </c>
      <c r="G2524" s="13">
        <f t="shared" si="196"/>
        <v>1.6710814578769169</v>
      </c>
      <c r="H2524" s="13">
        <v>3.5649999999999999E-4</v>
      </c>
      <c r="I2524" s="13">
        <f t="shared" si="197"/>
        <v>2.9087793733681466E-7</v>
      </c>
      <c r="J2524" s="13">
        <v>0.17705000000000001</v>
      </c>
      <c r="K2524" s="13">
        <f t="shared" si="198"/>
        <v>8.6085368212184537E-8</v>
      </c>
      <c r="L2524" s="13">
        <f t="shared" si="199"/>
        <v>3.3789474724654047</v>
      </c>
      <c r="M2524" s="13" t="s">
        <v>259</v>
      </c>
    </row>
    <row r="2525" spans="1:13" x14ac:dyDescent="0.15">
      <c r="A2525" s="13">
        <f t="shared" si="195"/>
        <v>-199.07</v>
      </c>
      <c r="B2525" s="13">
        <v>74.08</v>
      </c>
      <c r="C2525" s="13">
        <v>101325</v>
      </c>
      <c r="D2525" s="13">
        <v>1218.3</v>
      </c>
      <c r="E2525" s="13">
        <v>1678.3</v>
      </c>
      <c r="F2525" s="13">
        <v>996.56</v>
      </c>
      <c r="G2525" s="13">
        <f t="shared" si="196"/>
        <v>1.6840932808862488</v>
      </c>
      <c r="H2525" s="13">
        <v>3.344E-4</v>
      </c>
      <c r="I2525" s="13">
        <f t="shared" si="197"/>
        <v>2.7448083394894526E-7</v>
      </c>
      <c r="J2525" s="13">
        <v>0.17480999999999999</v>
      </c>
      <c r="K2525" s="13">
        <f t="shared" si="198"/>
        <v>8.5495338083149341E-8</v>
      </c>
      <c r="L2525" s="13">
        <f t="shared" si="199"/>
        <v>3.2104772038212919</v>
      </c>
      <c r="M2525" s="13" t="s">
        <v>259</v>
      </c>
    </row>
    <row r="2526" spans="1:13" x14ac:dyDescent="0.15">
      <c r="A2526" s="13">
        <f t="shared" si="195"/>
        <v>-197.47999999999996</v>
      </c>
      <c r="B2526" s="13">
        <v>75.67</v>
      </c>
      <c r="C2526" s="13">
        <v>101325</v>
      </c>
      <c r="D2526" s="13">
        <v>1210.9000000000001</v>
      </c>
      <c r="E2526" s="13">
        <v>1678.8000000000002</v>
      </c>
      <c r="F2526" s="13">
        <v>989.14</v>
      </c>
      <c r="G2526" s="13">
        <f t="shared" si="196"/>
        <v>1.697231938855976</v>
      </c>
      <c r="H2526" s="13">
        <v>3.1440999999999999E-4</v>
      </c>
      <c r="I2526" s="13">
        <f t="shared" si="197"/>
        <v>2.5964984722107523E-7</v>
      </c>
      <c r="J2526" s="13">
        <v>0.17255000000000001</v>
      </c>
      <c r="K2526" s="13">
        <f t="shared" si="198"/>
        <v>8.4880459879626061E-8</v>
      </c>
      <c r="L2526" s="13">
        <f t="shared" si="199"/>
        <v>3.0590061315560706</v>
      </c>
      <c r="M2526" s="13" t="s">
        <v>259</v>
      </c>
    </row>
    <row r="2527" spans="1:13" x14ac:dyDescent="0.15">
      <c r="A2527" s="13">
        <f t="shared" si="195"/>
        <v>-195.89</v>
      </c>
      <c r="B2527" s="13">
        <v>77.260000000000005</v>
      </c>
      <c r="C2527" s="13">
        <v>101325</v>
      </c>
      <c r="D2527" s="13">
        <v>1203.5</v>
      </c>
      <c r="E2527" s="13">
        <v>1679.4</v>
      </c>
      <c r="F2527" s="13">
        <v>981.91</v>
      </c>
      <c r="G2527" s="13">
        <f t="shared" si="196"/>
        <v>1.710340051532218</v>
      </c>
      <c r="H2527" s="13">
        <v>2.9627000000000001E-4</v>
      </c>
      <c r="I2527" s="13">
        <f t="shared" si="197"/>
        <v>2.4617366015787289E-7</v>
      </c>
      <c r="J2527" s="13">
        <v>0.17029</v>
      </c>
      <c r="K2527" s="13">
        <f t="shared" si="198"/>
        <v>8.425368448452246E-8</v>
      </c>
      <c r="L2527" s="13">
        <f t="shared" si="199"/>
        <v>2.9218147747959367</v>
      </c>
      <c r="M2527" s="13" t="s">
        <v>259</v>
      </c>
    </row>
    <row r="2528" spans="1:13" x14ac:dyDescent="0.15">
      <c r="A2528" s="13">
        <f t="shared" si="195"/>
        <v>-194.29999999999998</v>
      </c>
      <c r="B2528" s="13">
        <v>78.849999999999994</v>
      </c>
      <c r="C2528" s="13">
        <v>101325</v>
      </c>
      <c r="D2528" s="13">
        <v>1196</v>
      </c>
      <c r="E2528" s="13">
        <v>1680.3999999999999</v>
      </c>
      <c r="F2528" s="13">
        <v>974.8599999999999</v>
      </c>
      <c r="G2528" s="13">
        <f t="shared" si="196"/>
        <v>1.7237346901093491</v>
      </c>
      <c r="H2528" s="13">
        <v>2.7976999999999999E-4</v>
      </c>
      <c r="I2528" s="13">
        <f t="shared" si="197"/>
        <v>2.3392140468227424E-7</v>
      </c>
      <c r="J2528" s="13">
        <v>0.16802</v>
      </c>
      <c r="K2528" s="13">
        <f t="shared" si="198"/>
        <v>8.3602088688869276E-8</v>
      </c>
      <c r="L2528" s="13">
        <f t="shared" si="199"/>
        <v>2.7980330198785852</v>
      </c>
      <c r="M2528" s="13" t="s">
        <v>259</v>
      </c>
    </row>
    <row r="2529" spans="1:13" x14ac:dyDescent="0.15">
      <c r="A2529" s="13">
        <f t="shared" si="195"/>
        <v>-192.70999999999998</v>
      </c>
      <c r="B2529" s="13">
        <v>80.44</v>
      </c>
      <c r="C2529" s="13">
        <v>101325</v>
      </c>
      <c r="D2529" s="13">
        <v>1188.5</v>
      </c>
      <c r="E2529" s="13">
        <v>1681.8</v>
      </c>
      <c r="F2529" s="13">
        <v>967.97</v>
      </c>
      <c r="G2529" s="13">
        <f t="shared" si="196"/>
        <v>1.737450540822546</v>
      </c>
      <c r="H2529" s="13">
        <v>2.6470999999999998E-4</v>
      </c>
      <c r="I2529" s="13">
        <f t="shared" si="197"/>
        <v>2.2272612536811105E-7</v>
      </c>
      <c r="J2529" s="13">
        <v>0.16574</v>
      </c>
      <c r="K2529" s="13">
        <f t="shared" si="198"/>
        <v>8.2918951202842603E-8</v>
      </c>
      <c r="L2529" s="13">
        <f t="shared" si="199"/>
        <v>2.6860702184143839</v>
      </c>
      <c r="M2529" s="13" t="s">
        <v>259</v>
      </c>
    </row>
    <row r="2530" spans="1:13" x14ac:dyDescent="0.15">
      <c r="A2530" s="13">
        <f t="shared" si="195"/>
        <v>-191.11999999999998</v>
      </c>
      <c r="B2530" s="13">
        <v>82.03</v>
      </c>
      <c r="C2530" s="13">
        <v>101325</v>
      </c>
      <c r="D2530" s="13">
        <v>1180.9000000000001</v>
      </c>
      <c r="E2530" s="13">
        <v>1683.5</v>
      </c>
      <c r="F2530" s="13">
        <v>961.23</v>
      </c>
      <c r="G2530" s="13">
        <f t="shared" si="196"/>
        <v>1.7514018497133881</v>
      </c>
      <c r="H2530" s="13">
        <v>2.5094000000000001E-4</v>
      </c>
      <c r="I2530" s="13">
        <f t="shared" si="197"/>
        <v>2.1249894148530779E-7</v>
      </c>
      <c r="J2530" s="13">
        <v>0.16345000000000001</v>
      </c>
      <c r="K2530" s="13">
        <f t="shared" si="198"/>
        <v>8.2216442619525008E-8</v>
      </c>
      <c r="L2530" s="13">
        <f t="shared" si="199"/>
        <v>2.5846282655246249</v>
      </c>
      <c r="M2530" s="13" t="s">
        <v>259</v>
      </c>
    </row>
    <row r="2531" spans="1:13" x14ac:dyDescent="0.15">
      <c r="A2531" s="13">
        <f t="shared" si="195"/>
        <v>-189.52999999999997</v>
      </c>
      <c r="B2531" s="13">
        <v>83.62</v>
      </c>
      <c r="C2531" s="13">
        <v>101325</v>
      </c>
      <c r="D2531" s="13">
        <v>1173.3</v>
      </c>
      <c r="E2531" s="13">
        <v>1685.6</v>
      </c>
      <c r="F2531" s="13">
        <v>954.6400000000001</v>
      </c>
      <c r="G2531" s="13">
        <f t="shared" si="196"/>
        <v>1.7656917790999747</v>
      </c>
      <c r="H2531" s="13">
        <v>2.3830999999999999E-4</v>
      </c>
      <c r="I2531" s="13">
        <f t="shared" si="197"/>
        <v>2.0311088383192704E-7</v>
      </c>
      <c r="J2531" s="13">
        <v>0.16116</v>
      </c>
      <c r="K2531" s="13">
        <f t="shared" si="198"/>
        <v>8.1488001240704885E-8</v>
      </c>
      <c r="L2531" s="13">
        <f t="shared" si="199"/>
        <v>2.4925250434350952</v>
      </c>
      <c r="M2531" s="13" t="s">
        <v>259</v>
      </c>
    </row>
    <row r="2532" spans="1:13" x14ac:dyDescent="0.15">
      <c r="A2532" s="13">
        <f t="shared" si="195"/>
        <v>-187.94</v>
      </c>
      <c r="B2532" s="13">
        <v>85.21</v>
      </c>
      <c r="C2532" s="13">
        <v>101325</v>
      </c>
      <c r="D2532" s="13">
        <v>1165.5999999999999</v>
      </c>
      <c r="E2532" s="13">
        <v>1688.1</v>
      </c>
      <c r="F2532" s="13">
        <v>948.18999999999994</v>
      </c>
      <c r="G2532" s="13">
        <f t="shared" si="196"/>
        <v>1.7803393834569021</v>
      </c>
      <c r="H2532" s="13">
        <v>2.2670000000000001E-4</v>
      </c>
      <c r="I2532" s="13">
        <f t="shared" si="197"/>
        <v>1.9449210706932055E-7</v>
      </c>
      <c r="J2532" s="13">
        <v>0.15886</v>
      </c>
      <c r="K2532" s="13">
        <f t="shared" si="198"/>
        <v>8.0735929495080378E-8</v>
      </c>
      <c r="L2532" s="13">
        <f t="shared" si="199"/>
        <v>2.4089907465693061</v>
      </c>
      <c r="M2532" s="13" t="s">
        <v>259</v>
      </c>
    </row>
    <row r="2533" spans="1:13" x14ac:dyDescent="0.15">
      <c r="A2533" s="13">
        <f t="shared" si="195"/>
        <v>-186.34999999999997</v>
      </c>
      <c r="B2533" s="13">
        <v>86.8</v>
      </c>
      <c r="C2533" s="13">
        <v>101325</v>
      </c>
      <c r="D2533" s="13">
        <v>1157.9000000000001</v>
      </c>
      <c r="E2533" s="13">
        <v>1691.2</v>
      </c>
      <c r="F2533" s="13">
        <v>941.87</v>
      </c>
      <c r="G2533" s="13">
        <f t="shared" si="196"/>
        <v>1.7955768842833937</v>
      </c>
      <c r="H2533" s="13">
        <v>2.1599999999999999E-4</v>
      </c>
      <c r="I2533" s="13">
        <f t="shared" si="197"/>
        <v>1.8654460661542445E-7</v>
      </c>
      <c r="J2533" s="13">
        <v>0.15654999999999999</v>
      </c>
      <c r="K2533" s="13">
        <f t="shared" si="198"/>
        <v>7.9944216044395108E-8</v>
      </c>
      <c r="L2533" s="13">
        <f t="shared" si="199"/>
        <v>2.3334346854040242</v>
      </c>
      <c r="M2533" s="13" t="s">
        <v>259</v>
      </c>
    </row>
    <row r="2534" spans="1:13" x14ac:dyDescent="0.15">
      <c r="A2534" s="13">
        <f t="shared" si="195"/>
        <v>-184.76</v>
      </c>
      <c r="B2534" s="13">
        <v>88.39</v>
      </c>
      <c r="C2534" s="13">
        <v>101325</v>
      </c>
      <c r="D2534" s="13">
        <v>1150.0999999999999</v>
      </c>
      <c r="E2534" s="13">
        <v>1694.7</v>
      </c>
      <c r="F2534" s="13">
        <v>935.69</v>
      </c>
      <c r="G2534" s="13">
        <f t="shared" si="196"/>
        <v>1.8111767786339492</v>
      </c>
      <c r="H2534" s="13">
        <v>2.0610999999999999E-4</v>
      </c>
      <c r="I2534" s="13">
        <f t="shared" si="197"/>
        <v>1.7921050343448396E-7</v>
      </c>
      <c r="J2534" s="13">
        <v>0.15423999999999999</v>
      </c>
      <c r="K2534" s="13">
        <f t="shared" si="198"/>
        <v>7.9134995801366167E-8</v>
      </c>
      <c r="L2534" s="13">
        <f t="shared" si="199"/>
        <v>2.2646175894709542</v>
      </c>
      <c r="M2534" s="13" t="s">
        <v>259</v>
      </c>
    </row>
    <row r="2535" spans="1:13" x14ac:dyDescent="0.15">
      <c r="A2535" s="13">
        <f t="shared" si="195"/>
        <v>-183.16999999999996</v>
      </c>
      <c r="B2535" s="13">
        <v>89.98</v>
      </c>
      <c r="C2535" s="13">
        <v>101325</v>
      </c>
      <c r="D2535" s="13">
        <v>1142.2</v>
      </c>
      <c r="E2535" s="13">
        <v>1698.8000000000002</v>
      </c>
      <c r="F2535" s="13">
        <v>929.65</v>
      </c>
      <c r="G2535" s="13">
        <f t="shared" si="196"/>
        <v>1.8273543806809016</v>
      </c>
      <c r="H2535" s="13">
        <v>1.9696000000000001E-4</v>
      </c>
      <c r="I2535" s="13">
        <f t="shared" si="197"/>
        <v>1.724391525126948E-7</v>
      </c>
      <c r="J2535" s="13">
        <v>0.15192</v>
      </c>
      <c r="K2535" s="13">
        <f t="shared" si="198"/>
        <v>7.8294371747861438E-8</v>
      </c>
      <c r="L2535" s="13">
        <f t="shared" si="199"/>
        <v>2.202446340179042</v>
      </c>
      <c r="M2535" s="13" t="s">
        <v>259</v>
      </c>
    </row>
    <row r="2536" spans="1:13" x14ac:dyDescent="0.15">
      <c r="A2536" s="13">
        <f t="shared" si="195"/>
        <v>-183.08799999999997</v>
      </c>
      <c r="B2536" s="13">
        <v>90.061999999999998</v>
      </c>
      <c r="C2536" s="13">
        <v>101325</v>
      </c>
      <c r="D2536" s="13">
        <v>1141.8</v>
      </c>
      <c r="E2536" s="13">
        <v>1699</v>
      </c>
      <c r="F2536" s="13">
        <v>929.34</v>
      </c>
      <c r="G2536" s="13">
        <f t="shared" si="196"/>
        <v>1.8281791378827985</v>
      </c>
      <c r="H2536" s="13">
        <v>1.9651E-4</v>
      </c>
      <c r="I2536" s="13">
        <f t="shared" si="197"/>
        <v>1.7210544753897355E-7</v>
      </c>
      <c r="J2536" s="13">
        <v>0.15179999999999999</v>
      </c>
      <c r="K2536" s="13">
        <f t="shared" si="198"/>
        <v>7.8250722118076937E-8</v>
      </c>
      <c r="L2536" s="13">
        <f t="shared" si="199"/>
        <v>2.199410342555995</v>
      </c>
      <c r="M2536" s="13" t="s">
        <v>259</v>
      </c>
    </row>
    <row r="2537" spans="1:13" x14ac:dyDescent="0.15">
      <c r="A2537" s="13">
        <f t="shared" si="195"/>
        <v>-183.08799999999997</v>
      </c>
      <c r="B2537" s="13">
        <v>90.061999999999998</v>
      </c>
      <c r="C2537" s="13">
        <v>101325</v>
      </c>
      <c r="D2537" s="13">
        <v>4.4135</v>
      </c>
      <c r="E2537" s="13">
        <v>970.53</v>
      </c>
      <c r="F2537" s="13">
        <v>675.69999999999993</v>
      </c>
      <c r="G2537" s="13">
        <f t="shared" si="196"/>
        <v>1.4363326920230872</v>
      </c>
      <c r="H2537" s="58">
        <v>7.0032000000000001E-6</v>
      </c>
      <c r="I2537" s="13">
        <f t="shared" si="197"/>
        <v>1.5867678713039538E-6</v>
      </c>
      <c r="J2537" s="13">
        <v>8.3554000000000007E-3</v>
      </c>
      <c r="K2537" s="13">
        <f t="shared" si="198"/>
        <v>1.9506311285879919E-6</v>
      </c>
      <c r="L2537" s="13">
        <f t="shared" si="199"/>
        <v>0.81346383129473154</v>
      </c>
      <c r="M2537" s="13" t="s">
        <v>257</v>
      </c>
    </row>
    <row r="2538" spans="1:13" x14ac:dyDescent="0.15">
      <c r="A2538" s="13">
        <f t="shared" si="195"/>
        <v>-181.57999999999998</v>
      </c>
      <c r="B2538" s="13">
        <v>91.57</v>
      </c>
      <c r="C2538" s="13">
        <v>101325</v>
      </c>
      <c r="D2538" s="13">
        <v>4.3338000000000001</v>
      </c>
      <c r="E2538" s="13">
        <v>956.27</v>
      </c>
      <c r="F2538" s="13">
        <v>665.04</v>
      </c>
      <c r="G2538" s="13">
        <f t="shared" si="196"/>
        <v>1.4379135089618671</v>
      </c>
      <c r="H2538" s="58">
        <v>7.1165000000000004E-6</v>
      </c>
      <c r="I2538" s="13">
        <f t="shared" si="197"/>
        <v>1.6420923900503024E-6</v>
      </c>
      <c r="J2538" s="13">
        <v>8.5004E-3</v>
      </c>
      <c r="K2538" s="13">
        <f t="shared" si="198"/>
        <v>2.051114789164373E-6</v>
      </c>
      <c r="L2538" s="13">
        <f t="shared" si="199"/>
        <v>0.80058532010258343</v>
      </c>
      <c r="M2538" s="13" t="s">
        <v>257</v>
      </c>
    </row>
    <row r="2539" spans="1:13" x14ac:dyDescent="0.15">
      <c r="A2539" s="13">
        <f t="shared" si="195"/>
        <v>-179.98999999999998</v>
      </c>
      <c r="B2539" s="13">
        <v>93.16</v>
      </c>
      <c r="C2539" s="13">
        <v>101325</v>
      </c>
      <c r="D2539" s="13">
        <v>4.2533000000000003</v>
      </c>
      <c r="E2539" s="13">
        <v>947.25</v>
      </c>
      <c r="F2539" s="13">
        <v>658.65</v>
      </c>
      <c r="G2539" s="13">
        <f t="shared" si="196"/>
        <v>1.4381689820086541</v>
      </c>
      <c r="H2539" s="58">
        <v>7.2358000000000002E-6</v>
      </c>
      <c r="I2539" s="13">
        <f t="shared" si="197"/>
        <v>1.7012202289986597E-6</v>
      </c>
      <c r="J2539" s="13">
        <v>8.6532999999999992E-3</v>
      </c>
      <c r="K2539" s="13">
        <f t="shared" si="198"/>
        <v>2.1477866095707329E-6</v>
      </c>
      <c r="L2539" s="13">
        <f t="shared" si="199"/>
        <v>0.79208065709035869</v>
      </c>
      <c r="M2539" s="13" t="s">
        <v>257</v>
      </c>
    </row>
    <row r="2540" spans="1:13" x14ac:dyDescent="0.15">
      <c r="A2540" s="13">
        <f t="shared" si="195"/>
        <v>-178.39999999999998</v>
      </c>
      <c r="B2540" s="13">
        <v>94.75</v>
      </c>
      <c r="C2540" s="13">
        <v>101325</v>
      </c>
      <c r="D2540" s="13">
        <v>4.1760999999999999</v>
      </c>
      <c r="E2540" s="13">
        <v>941.89</v>
      </c>
      <c r="F2540" s="13">
        <v>655.23</v>
      </c>
      <c r="G2540" s="13">
        <f t="shared" si="196"/>
        <v>1.4374952306823559</v>
      </c>
      <c r="H2540" s="58">
        <v>7.3548999999999997E-6</v>
      </c>
      <c r="I2540" s="13">
        <f t="shared" si="197"/>
        <v>1.7611886688537151E-6</v>
      </c>
      <c r="J2540" s="13">
        <v>8.8062000000000001E-3</v>
      </c>
      <c r="K2540" s="13">
        <f t="shared" si="198"/>
        <v>2.238811190047944E-6</v>
      </c>
      <c r="L2540" s="13">
        <f t="shared" si="199"/>
        <v>0.7866624379414503</v>
      </c>
      <c r="M2540" s="13" t="s">
        <v>257</v>
      </c>
    </row>
    <row r="2541" spans="1:13" x14ac:dyDescent="0.15">
      <c r="A2541" s="13">
        <f t="shared" si="195"/>
        <v>-176.80999999999997</v>
      </c>
      <c r="B2541" s="13">
        <v>96.34</v>
      </c>
      <c r="C2541" s="13">
        <v>101325</v>
      </c>
      <c r="D2541" s="13">
        <v>4.1017999999999999</v>
      </c>
      <c r="E2541" s="13">
        <v>938.69</v>
      </c>
      <c r="F2541" s="13">
        <v>653.54</v>
      </c>
      <c r="G2541" s="13">
        <f t="shared" si="196"/>
        <v>1.4363160632861036</v>
      </c>
      <c r="H2541" s="58">
        <v>7.4738000000000003E-6</v>
      </c>
      <c r="I2541" s="13">
        <f t="shared" si="197"/>
        <v>1.8220781120483691E-6</v>
      </c>
      <c r="J2541" s="13">
        <v>8.9589000000000005E-3</v>
      </c>
      <c r="K2541" s="13">
        <f t="shared" si="198"/>
        <v>2.3267944378095449E-6</v>
      </c>
      <c r="L2541" s="13">
        <f t="shared" si="199"/>
        <v>0.78308512451305401</v>
      </c>
      <c r="M2541" s="13" t="s">
        <v>257</v>
      </c>
    </row>
    <row r="2542" spans="1:13" x14ac:dyDescent="0.15">
      <c r="A2542" s="13">
        <f t="shared" si="195"/>
        <v>-175.21999999999997</v>
      </c>
      <c r="B2542" s="13">
        <v>97.93</v>
      </c>
      <c r="C2542" s="13">
        <v>101325</v>
      </c>
      <c r="D2542" s="13">
        <v>4.0303000000000004</v>
      </c>
      <c r="E2542" s="13">
        <v>936.7299999999999</v>
      </c>
      <c r="F2542" s="13">
        <v>652.83000000000004</v>
      </c>
      <c r="G2542" s="13">
        <f t="shared" si="196"/>
        <v>1.4348758482300137</v>
      </c>
      <c r="H2542" s="58">
        <v>7.5924999999999997E-6</v>
      </c>
      <c r="I2542" s="13">
        <f t="shared" si="197"/>
        <v>1.8838547998908268E-6</v>
      </c>
      <c r="J2542" s="13">
        <v>9.1115999999999992E-3</v>
      </c>
      <c r="K2542" s="13">
        <f t="shared" si="198"/>
        <v>2.4134752086101408E-6</v>
      </c>
      <c r="L2542" s="13">
        <f t="shared" si="199"/>
        <v>0.7805569301769173</v>
      </c>
      <c r="M2542" s="13" t="s">
        <v>257</v>
      </c>
    </row>
    <row r="2543" spans="1:13" x14ac:dyDescent="0.15">
      <c r="A2543" s="13">
        <f t="shared" ref="A2543:A2606" si="200">B2543-273.15</f>
        <v>-173.63</v>
      </c>
      <c r="B2543" s="13">
        <v>99.52</v>
      </c>
      <c r="C2543" s="13">
        <v>101325</v>
      </c>
      <c r="D2543" s="13">
        <v>3.9613999999999998</v>
      </c>
      <c r="E2543" s="13">
        <v>935.49</v>
      </c>
      <c r="F2543" s="13">
        <v>652.66999999999996</v>
      </c>
      <c r="G2543" s="13">
        <f t="shared" ref="G2543:G2606" si="201">E2543/F2543</f>
        <v>1.4333277153844977</v>
      </c>
      <c r="H2543" s="58">
        <v>7.7109999999999995E-6</v>
      </c>
      <c r="I2543" s="13">
        <f t="shared" ref="I2543:I2606" si="202">H2543/D2543</f>
        <v>1.9465340536174079E-6</v>
      </c>
      <c r="J2543" s="13">
        <v>9.2641000000000008E-3</v>
      </c>
      <c r="K2543" s="13">
        <f t="shared" ref="K2543:K2606" si="203">J2543/E2543/D2543</f>
        <v>2.4998582740834599E-6</v>
      </c>
      <c r="L2543" s="13">
        <f t="shared" ref="L2543:L2606" si="204">H2543*E2543/J2543</f>
        <v>0.77865776384106378</v>
      </c>
      <c r="M2543" s="13" t="s">
        <v>257</v>
      </c>
    </row>
    <row r="2544" spans="1:13" x14ac:dyDescent="0.15">
      <c r="A2544" s="13">
        <f t="shared" si="200"/>
        <v>-172.03999999999996</v>
      </c>
      <c r="B2544" s="13">
        <v>101.11</v>
      </c>
      <c r="C2544" s="13">
        <v>101325</v>
      </c>
      <c r="D2544" s="13">
        <v>3.895</v>
      </c>
      <c r="E2544" s="13">
        <v>934.63</v>
      </c>
      <c r="F2544" s="13">
        <v>652.79</v>
      </c>
      <c r="G2544" s="13">
        <f t="shared" si="201"/>
        <v>1.4317468098469646</v>
      </c>
      <c r="H2544" s="58">
        <v>7.8292999999999997E-6</v>
      </c>
      <c r="I2544" s="13">
        <f t="shared" si="202"/>
        <v>2.0100898587933246E-6</v>
      </c>
      <c r="J2544" s="13">
        <v>9.4164999999999995E-3</v>
      </c>
      <c r="K2544" s="13">
        <f t="shared" si="203"/>
        <v>2.5866777757515868E-6</v>
      </c>
      <c r="L2544" s="13">
        <f t="shared" si="204"/>
        <v>0.7770932574735836</v>
      </c>
      <c r="M2544" s="13" t="s">
        <v>257</v>
      </c>
    </row>
    <row r="2545" spans="1:13" x14ac:dyDescent="0.15">
      <c r="A2545" s="13">
        <f t="shared" si="200"/>
        <v>-170.45</v>
      </c>
      <c r="B2545" s="13">
        <v>102.7</v>
      </c>
      <c r="C2545" s="13">
        <v>101325</v>
      </c>
      <c r="D2545" s="13">
        <v>3.8308</v>
      </c>
      <c r="E2545" s="13">
        <v>933.98</v>
      </c>
      <c r="F2545" s="13">
        <v>653.03</v>
      </c>
      <c r="G2545" s="13">
        <f t="shared" si="201"/>
        <v>1.4302252576451313</v>
      </c>
      <c r="H2545" s="58">
        <v>7.9473999999999995E-6</v>
      </c>
      <c r="I2545" s="13">
        <f t="shared" si="202"/>
        <v>2.074605826459225E-6</v>
      </c>
      <c r="J2545" s="13">
        <v>9.5686E-3</v>
      </c>
      <c r="K2545" s="13">
        <f t="shared" si="203"/>
        <v>2.6743690941220804E-6</v>
      </c>
      <c r="L2545" s="13">
        <f t="shared" si="204"/>
        <v>0.77573653951466248</v>
      </c>
      <c r="M2545" s="13" t="s">
        <v>257</v>
      </c>
    </row>
    <row r="2546" spans="1:13" x14ac:dyDescent="0.15">
      <c r="A2546" s="13">
        <f t="shared" si="200"/>
        <v>-168.85999999999996</v>
      </c>
      <c r="B2546" s="13">
        <v>104.29</v>
      </c>
      <c r="C2546" s="13">
        <v>101325</v>
      </c>
      <c r="D2546" s="13">
        <v>3.7688000000000001</v>
      </c>
      <c r="E2546" s="13">
        <v>933.42000000000007</v>
      </c>
      <c r="F2546" s="13">
        <v>653.32000000000005</v>
      </c>
      <c r="G2546" s="13">
        <f t="shared" si="201"/>
        <v>1.4287332394538663</v>
      </c>
      <c r="H2546" s="58">
        <v>8.0652000000000003E-6</v>
      </c>
      <c r="I2546" s="13">
        <f t="shared" si="202"/>
        <v>2.1399915092337085E-6</v>
      </c>
      <c r="J2546" s="13">
        <v>9.7205999999999994E-3</v>
      </c>
      <c r="K2546" s="13">
        <f t="shared" si="203"/>
        <v>2.7632035556973622E-6</v>
      </c>
      <c r="L2546" s="13">
        <f t="shared" si="204"/>
        <v>0.77446031973334994</v>
      </c>
      <c r="M2546" s="13" t="s">
        <v>257</v>
      </c>
    </row>
    <row r="2547" spans="1:13" x14ac:dyDescent="0.15">
      <c r="A2547" s="13">
        <f t="shared" si="200"/>
        <v>-167.26999999999998</v>
      </c>
      <c r="B2547" s="13">
        <v>105.88</v>
      </c>
      <c r="C2547" s="13">
        <v>101325</v>
      </c>
      <c r="D2547" s="13">
        <v>3.7088999999999999</v>
      </c>
      <c r="E2547" s="13">
        <v>932.9</v>
      </c>
      <c r="F2547" s="13">
        <v>653.59</v>
      </c>
      <c r="G2547" s="13">
        <f t="shared" si="201"/>
        <v>1.4273474196361633</v>
      </c>
      <c r="H2547" s="58">
        <v>8.1828000000000007E-6</v>
      </c>
      <c r="I2547" s="13">
        <f t="shared" si="202"/>
        <v>2.2062606163552539E-6</v>
      </c>
      <c r="J2547" s="13">
        <v>9.8724999999999993E-3</v>
      </c>
      <c r="K2547" s="13">
        <f t="shared" si="203"/>
        <v>2.8532966425829935E-6</v>
      </c>
      <c r="L2547" s="13">
        <f t="shared" si="204"/>
        <v>0.77323212154975951</v>
      </c>
      <c r="M2547" s="13" t="s">
        <v>257</v>
      </c>
    </row>
    <row r="2548" spans="1:13" x14ac:dyDescent="0.15">
      <c r="A2548" s="13">
        <f t="shared" si="200"/>
        <v>-165.67999999999998</v>
      </c>
      <c r="B2548" s="13">
        <v>107.47</v>
      </c>
      <c r="C2548" s="13">
        <v>101325</v>
      </c>
      <c r="D2548" s="13">
        <v>3.6509</v>
      </c>
      <c r="E2548" s="13">
        <v>932.3900000000001</v>
      </c>
      <c r="F2548" s="13">
        <v>653.84</v>
      </c>
      <c r="G2548" s="13">
        <f t="shared" si="201"/>
        <v>1.4260216566744159</v>
      </c>
      <c r="H2548" s="58">
        <v>8.3002000000000006E-6</v>
      </c>
      <c r="I2548" s="13">
        <f t="shared" si="202"/>
        <v>2.2734668164014354E-6</v>
      </c>
      <c r="J2548" s="13">
        <v>1.0024E-2</v>
      </c>
      <c r="K2548" s="13">
        <f t="shared" si="203"/>
        <v>2.9447166599754803E-6</v>
      </c>
      <c r="L2548" s="13">
        <f t="shared" si="204"/>
        <v>0.7720494291699922</v>
      </c>
      <c r="M2548" s="13" t="s">
        <v>257</v>
      </c>
    </row>
    <row r="2549" spans="1:13" x14ac:dyDescent="0.15">
      <c r="A2549" s="13">
        <f t="shared" si="200"/>
        <v>-164.08999999999997</v>
      </c>
      <c r="B2549" s="13">
        <v>109.06</v>
      </c>
      <c r="C2549" s="13">
        <v>101325</v>
      </c>
      <c r="D2549" s="13">
        <v>3.5948000000000002</v>
      </c>
      <c r="E2549" s="13">
        <v>931.87</v>
      </c>
      <c r="F2549" s="13">
        <v>654.03</v>
      </c>
      <c r="G2549" s="13">
        <f t="shared" si="201"/>
        <v>1.4248123174777916</v>
      </c>
      <c r="H2549" s="58">
        <v>8.4172999999999999E-6</v>
      </c>
      <c r="I2549" s="13">
        <f t="shared" si="202"/>
        <v>2.3415210860131298E-6</v>
      </c>
      <c r="J2549" s="13">
        <v>1.0175E-2</v>
      </c>
      <c r="K2549" s="13">
        <f t="shared" si="203"/>
        <v>3.0374165454206595E-6</v>
      </c>
      <c r="L2549" s="13">
        <f t="shared" si="204"/>
        <v>0.77089231950859949</v>
      </c>
      <c r="M2549" s="13" t="s">
        <v>257</v>
      </c>
    </row>
    <row r="2550" spans="1:13" x14ac:dyDescent="0.15">
      <c r="A2550" s="13">
        <f t="shared" si="200"/>
        <v>-162.49999999999997</v>
      </c>
      <c r="B2550" s="13">
        <v>110.65</v>
      </c>
      <c r="C2550" s="13">
        <v>101325</v>
      </c>
      <c r="D2550" s="13">
        <v>3.5405000000000002</v>
      </c>
      <c r="E2550" s="13">
        <v>931.33</v>
      </c>
      <c r="F2550" s="13">
        <v>654.19000000000005</v>
      </c>
      <c r="G2550" s="13">
        <f t="shared" si="201"/>
        <v>1.4236383925159357</v>
      </c>
      <c r="H2550" s="58">
        <v>8.5342000000000004E-6</v>
      </c>
      <c r="I2550" s="13">
        <f t="shared" si="202"/>
        <v>2.4104505013416185E-6</v>
      </c>
      <c r="J2550" s="13">
        <v>1.0326999999999999E-2</v>
      </c>
      <c r="K2550" s="13">
        <f t="shared" si="203"/>
        <v>3.1318862897580464E-6</v>
      </c>
      <c r="L2550" s="13">
        <f t="shared" si="204"/>
        <v>0.7696481539653337</v>
      </c>
      <c r="M2550" s="13" t="s">
        <v>257</v>
      </c>
    </row>
    <row r="2551" spans="1:13" x14ac:dyDescent="0.15">
      <c r="A2551" s="13">
        <f t="shared" si="200"/>
        <v>-160.90999999999997</v>
      </c>
      <c r="B2551" s="13">
        <v>112.24</v>
      </c>
      <c r="C2551" s="13">
        <v>101325</v>
      </c>
      <c r="D2551" s="13">
        <v>3.4878</v>
      </c>
      <c r="E2551" s="13">
        <v>930.78000000000009</v>
      </c>
      <c r="F2551" s="13">
        <v>654.29000000000008</v>
      </c>
      <c r="G2551" s="13">
        <f t="shared" si="201"/>
        <v>1.4225802014397286</v>
      </c>
      <c r="H2551" s="58">
        <v>8.6507E-6</v>
      </c>
      <c r="I2551" s="13">
        <f t="shared" si="202"/>
        <v>2.4802740982854523E-6</v>
      </c>
      <c r="J2551" s="13">
        <v>1.0477999999999999E-2</v>
      </c>
      <c r="K2551" s="13">
        <f t="shared" si="203"/>
        <v>3.2276005284176572E-6</v>
      </c>
      <c r="L2551" s="13">
        <f t="shared" si="204"/>
        <v>0.76845758217217031</v>
      </c>
      <c r="M2551" s="13" t="s">
        <v>257</v>
      </c>
    </row>
    <row r="2552" spans="1:13" x14ac:dyDescent="0.15">
      <c r="A2552" s="13">
        <f t="shared" si="200"/>
        <v>-159.32</v>
      </c>
      <c r="B2552" s="13">
        <v>113.83</v>
      </c>
      <c r="C2552" s="13">
        <v>101325</v>
      </c>
      <c r="D2552" s="13">
        <v>3.4367000000000001</v>
      </c>
      <c r="E2552" s="13">
        <v>930.21</v>
      </c>
      <c r="F2552" s="13">
        <v>654.36</v>
      </c>
      <c r="G2552" s="13">
        <f t="shared" si="201"/>
        <v>1.4215569411333211</v>
      </c>
      <c r="H2552" s="58">
        <v>8.7670999999999995E-6</v>
      </c>
      <c r="I2552" s="13">
        <f t="shared" si="202"/>
        <v>2.551022783484156E-6</v>
      </c>
      <c r="J2552" s="13">
        <v>1.0628E-2</v>
      </c>
      <c r="K2552" s="13">
        <f t="shared" si="203"/>
        <v>3.3245197618045903E-6</v>
      </c>
      <c r="L2552" s="13">
        <f t="shared" si="204"/>
        <v>0.76733572553631912</v>
      </c>
      <c r="M2552" s="13" t="s">
        <v>257</v>
      </c>
    </row>
    <row r="2553" spans="1:13" x14ac:dyDescent="0.15">
      <c r="A2553" s="13">
        <f t="shared" si="200"/>
        <v>-157.72999999999996</v>
      </c>
      <c r="B2553" s="13">
        <v>115.42</v>
      </c>
      <c r="C2553" s="13">
        <v>101325</v>
      </c>
      <c r="D2553" s="13">
        <v>3.3872</v>
      </c>
      <c r="E2553" s="13">
        <v>929.64</v>
      </c>
      <c r="F2553" s="13">
        <v>654.38</v>
      </c>
      <c r="G2553" s="13">
        <f t="shared" si="201"/>
        <v>1.420642440172377</v>
      </c>
      <c r="H2553" s="58">
        <v>8.8830999999999997E-6</v>
      </c>
      <c r="I2553" s="13">
        <f t="shared" si="202"/>
        <v>2.6225495984884267E-6</v>
      </c>
      <c r="J2553" s="13">
        <v>1.0779E-2</v>
      </c>
      <c r="K2553" s="13">
        <f t="shared" si="203"/>
        <v>3.4231255593232824E-6</v>
      </c>
      <c r="L2553" s="13">
        <f t="shared" si="204"/>
        <v>0.76612719955468966</v>
      </c>
      <c r="M2553" s="13" t="s">
        <v>257</v>
      </c>
    </row>
    <row r="2554" spans="1:13" x14ac:dyDescent="0.15">
      <c r="A2554" s="13">
        <f t="shared" si="200"/>
        <v>-156.13999999999999</v>
      </c>
      <c r="B2554" s="13">
        <v>117.01</v>
      </c>
      <c r="C2554" s="13">
        <v>101325</v>
      </c>
      <c r="D2554" s="13">
        <v>3.3391000000000002</v>
      </c>
      <c r="E2554" s="13">
        <v>929.06999999999994</v>
      </c>
      <c r="F2554" s="13">
        <v>654.38</v>
      </c>
      <c r="G2554" s="13">
        <f t="shared" si="201"/>
        <v>1.4197713866560713</v>
      </c>
      <c r="H2554" s="58">
        <v>8.9988999999999995E-6</v>
      </c>
      <c r="I2554" s="13">
        <f t="shared" si="202"/>
        <v>2.6950076367883558E-6</v>
      </c>
      <c r="J2554" s="13">
        <v>1.0928999999999999E-2</v>
      </c>
      <c r="K2554" s="13">
        <f t="shared" si="203"/>
        <v>3.5229182353045163E-6</v>
      </c>
      <c r="L2554" s="13">
        <f t="shared" si="204"/>
        <v>0.76499295662915179</v>
      </c>
      <c r="M2554" s="13" t="s">
        <v>257</v>
      </c>
    </row>
    <row r="2555" spans="1:13" x14ac:dyDescent="0.15">
      <c r="A2555" s="13">
        <f t="shared" si="200"/>
        <v>-154.54999999999998</v>
      </c>
      <c r="B2555" s="13">
        <v>118.6</v>
      </c>
      <c r="C2555" s="13">
        <v>101325</v>
      </c>
      <c r="D2555" s="13">
        <v>3.2924000000000002</v>
      </c>
      <c r="E2555" s="13">
        <v>928.49</v>
      </c>
      <c r="F2555" s="13">
        <v>654.35</v>
      </c>
      <c r="G2555" s="13">
        <f t="shared" si="201"/>
        <v>1.4189501031558034</v>
      </c>
      <c r="H2555" s="58">
        <v>9.1144000000000004E-6</v>
      </c>
      <c r="I2555" s="13">
        <f t="shared" si="202"/>
        <v>2.7683149070586805E-6</v>
      </c>
      <c r="J2555" s="13">
        <v>1.1079E-2</v>
      </c>
      <c r="K2555" s="13">
        <f t="shared" si="203"/>
        <v>3.6241881721993185E-6</v>
      </c>
      <c r="L2555" s="13">
        <f t="shared" si="204"/>
        <v>0.76384414261214906</v>
      </c>
      <c r="M2555" s="13" t="s">
        <v>257</v>
      </c>
    </row>
    <row r="2556" spans="1:13" x14ac:dyDescent="0.15">
      <c r="A2556" s="13">
        <f t="shared" si="200"/>
        <v>-152.95999999999998</v>
      </c>
      <c r="B2556" s="13">
        <v>120.19</v>
      </c>
      <c r="C2556" s="13">
        <v>101325</v>
      </c>
      <c r="D2556" s="13">
        <v>3.2471000000000001</v>
      </c>
      <c r="E2556" s="13">
        <v>927.92</v>
      </c>
      <c r="F2556" s="13">
        <v>654.29999999999995</v>
      </c>
      <c r="G2556" s="13">
        <f t="shared" si="201"/>
        <v>1.4181873758214887</v>
      </c>
      <c r="H2556" s="58">
        <v>9.2296000000000005E-6</v>
      </c>
      <c r="I2556" s="13">
        <f t="shared" si="202"/>
        <v>2.8424132302670077E-6</v>
      </c>
      <c r="J2556" s="13">
        <v>1.1228999999999999E-2</v>
      </c>
      <c r="K2556" s="13">
        <f t="shared" si="203"/>
        <v>3.72678966745736E-6</v>
      </c>
      <c r="L2556" s="13">
        <f t="shared" si="204"/>
        <v>0.76269751821177312</v>
      </c>
      <c r="M2556" s="13" t="s">
        <v>257</v>
      </c>
    </row>
    <row r="2557" spans="1:13" x14ac:dyDescent="0.15">
      <c r="A2557" s="13">
        <f t="shared" si="200"/>
        <v>-151.36999999999998</v>
      </c>
      <c r="B2557" s="13">
        <v>121.78</v>
      </c>
      <c r="C2557" s="13">
        <v>101325</v>
      </c>
      <c r="D2557" s="13">
        <v>3.2029999999999998</v>
      </c>
      <c r="E2557" s="13">
        <v>927.35</v>
      </c>
      <c r="F2557" s="13">
        <v>654.23</v>
      </c>
      <c r="G2557" s="13">
        <f t="shared" si="201"/>
        <v>1.4174678629839659</v>
      </c>
      <c r="H2557" s="58">
        <v>9.3446000000000003E-6</v>
      </c>
      <c r="I2557" s="13">
        <f t="shared" si="202"/>
        <v>2.9174523883858884E-6</v>
      </c>
      <c r="J2557" s="13">
        <v>1.1377999999999999E-2</v>
      </c>
      <c r="K2557" s="13">
        <f t="shared" si="203"/>
        <v>3.8305868590031104E-6</v>
      </c>
      <c r="L2557" s="13">
        <f t="shared" si="204"/>
        <v>0.76162021532782576</v>
      </c>
      <c r="M2557" s="13" t="s">
        <v>257</v>
      </c>
    </row>
    <row r="2558" spans="1:13" x14ac:dyDescent="0.15">
      <c r="A2558" s="13">
        <f t="shared" si="200"/>
        <v>-149.77999999999997</v>
      </c>
      <c r="B2558" s="13">
        <v>123.37</v>
      </c>
      <c r="C2558" s="13">
        <v>101325</v>
      </c>
      <c r="D2558" s="13">
        <v>3.1602000000000001</v>
      </c>
      <c r="E2558" s="13">
        <v>926.79</v>
      </c>
      <c r="F2558" s="13">
        <v>654.15</v>
      </c>
      <c r="G2558" s="13">
        <f t="shared" si="201"/>
        <v>1.4167851410227013</v>
      </c>
      <c r="H2558" s="58">
        <v>9.4592999999999994E-6</v>
      </c>
      <c r="I2558" s="13">
        <f t="shared" si="202"/>
        <v>2.9932599202582113E-6</v>
      </c>
      <c r="J2558" s="13">
        <v>1.1528E-2</v>
      </c>
      <c r="K2558" s="13">
        <f t="shared" si="203"/>
        <v>3.9360269186656414E-6</v>
      </c>
      <c r="L2558" s="13">
        <f t="shared" si="204"/>
        <v>0.76047750234212341</v>
      </c>
      <c r="M2558" s="13" t="s">
        <v>257</v>
      </c>
    </row>
    <row r="2559" spans="1:13" x14ac:dyDescent="0.15">
      <c r="A2559" s="13">
        <f t="shared" si="200"/>
        <v>-148.19</v>
      </c>
      <c r="B2559" s="13">
        <v>124.96</v>
      </c>
      <c r="C2559" s="13">
        <v>101325</v>
      </c>
      <c r="D2559" s="13">
        <v>3.1185</v>
      </c>
      <c r="E2559" s="13">
        <v>926.25</v>
      </c>
      <c r="F2559" s="13">
        <v>654.05000000000007</v>
      </c>
      <c r="G2559" s="13">
        <f t="shared" si="201"/>
        <v>1.4161761333231402</v>
      </c>
      <c r="H2559" s="58">
        <v>9.5736999999999995E-6</v>
      </c>
      <c r="I2559" s="13">
        <f t="shared" si="202"/>
        <v>3.0699695366362029E-6</v>
      </c>
      <c r="J2559" s="13">
        <v>1.1677E-2</v>
      </c>
      <c r="K2559" s="13">
        <f t="shared" si="203"/>
        <v>4.0425677852578432E-6</v>
      </c>
      <c r="L2559" s="13">
        <f t="shared" si="204"/>
        <v>0.75941077545602464</v>
      </c>
      <c r="M2559" s="13" t="s">
        <v>257</v>
      </c>
    </row>
    <row r="2560" spans="1:13" x14ac:dyDescent="0.15">
      <c r="A2560" s="13">
        <f t="shared" si="200"/>
        <v>-146.59999999999997</v>
      </c>
      <c r="B2560" s="13">
        <v>126.55</v>
      </c>
      <c r="C2560" s="13">
        <v>101325</v>
      </c>
      <c r="D2560" s="13">
        <v>3.0779000000000001</v>
      </c>
      <c r="E2560" s="13">
        <v>925.71</v>
      </c>
      <c r="F2560" s="13">
        <v>653.95000000000005</v>
      </c>
      <c r="G2560" s="13">
        <f t="shared" si="201"/>
        <v>1.4155669393684531</v>
      </c>
      <c r="H2560" s="58">
        <v>9.6878000000000007E-6</v>
      </c>
      <c r="I2560" s="13">
        <f t="shared" si="202"/>
        <v>3.1475356574287664E-6</v>
      </c>
      <c r="J2560" s="13">
        <v>1.1825E-2</v>
      </c>
      <c r="K2560" s="13">
        <f t="shared" si="203"/>
        <v>4.1502254432819728E-6</v>
      </c>
      <c r="L2560" s="13">
        <f t="shared" si="204"/>
        <v>0.75840112794926007</v>
      </c>
      <c r="M2560" s="13" t="s">
        <v>257</v>
      </c>
    </row>
    <row r="2561" spans="1:13" x14ac:dyDescent="0.15">
      <c r="A2561" s="13">
        <f t="shared" si="200"/>
        <v>-145.01</v>
      </c>
      <c r="B2561" s="13">
        <v>128.13999999999999</v>
      </c>
      <c r="C2561" s="13">
        <v>101325</v>
      </c>
      <c r="D2561" s="13">
        <v>3.0384000000000002</v>
      </c>
      <c r="E2561" s="13">
        <v>925.18999999999994</v>
      </c>
      <c r="F2561" s="13">
        <v>653.84</v>
      </c>
      <c r="G2561" s="13">
        <f t="shared" si="201"/>
        <v>1.4150097883274193</v>
      </c>
      <c r="H2561" s="58">
        <v>9.8015999999999995E-6</v>
      </c>
      <c r="I2561" s="13">
        <f t="shared" si="202"/>
        <v>3.2259083728278038E-6</v>
      </c>
      <c r="J2561" s="13">
        <v>1.1974E-2</v>
      </c>
      <c r="K2561" s="13">
        <f t="shared" si="203"/>
        <v>4.2595466250983868E-6</v>
      </c>
      <c r="L2561" s="13">
        <f t="shared" si="204"/>
        <v>0.7573360868548521</v>
      </c>
      <c r="M2561" s="13" t="s">
        <v>257</v>
      </c>
    </row>
    <row r="2562" spans="1:13" x14ac:dyDescent="0.15">
      <c r="A2562" s="13">
        <f t="shared" si="200"/>
        <v>-143.41999999999999</v>
      </c>
      <c r="B2562" s="13">
        <v>129.72999999999999</v>
      </c>
      <c r="C2562" s="13">
        <v>101325</v>
      </c>
      <c r="D2562" s="13">
        <v>2.9998999999999998</v>
      </c>
      <c r="E2562" s="13">
        <v>924.69</v>
      </c>
      <c r="F2562" s="13">
        <v>653.73</v>
      </c>
      <c r="G2562" s="13">
        <f t="shared" si="201"/>
        <v>1.4144830434583084</v>
      </c>
      <c r="H2562" s="58">
        <v>9.9150999999999993E-6</v>
      </c>
      <c r="I2562" s="13">
        <f t="shared" si="202"/>
        <v>3.3051435047834929E-6</v>
      </c>
      <c r="J2562" s="13">
        <v>1.2122000000000001E-2</v>
      </c>
      <c r="K2562" s="13">
        <f t="shared" si="203"/>
        <v>4.3698984092456234E-6</v>
      </c>
      <c r="L2562" s="13">
        <f t="shared" si="204"/>
        <v>0.75634332775119617</v>
      </c>
      <c r="M2562" s="13" t="s">
        <v>257</v>
      </c>
    </row>
    <row r="2563" spans="1:13" x14ac:dyDescent="0.15">
      <c r="A2563" s="13">
        <f t="shared" si="200"/>
        <v>-141.82999999999998</v>
      </c>
      <c r="B2563" s="13">
        <v>131.32</v>
      </c>
      <c r="C2563" s="13">
        <v>101325</v>
      </c>
      <c r="D2563" s="13">
        <v>2.9624000000000001</v>
      </c>
      <c r="E2563" s="13">
        <v>924.2</v>
      </c>
      <c r="F2563" s="13">
        <v>653.62</v>
      </c>
      <c r="G2563" s="13">
        <f t="shared" si="201"/>
        <v>1.4139714207031608</v>
      </c>
      <c r="H2563" s="58">
        <v>1.0028E-5</v>
      </c>
      <c r="I2563" s="13">
        <f t="shared" si="202"/>
        <v>3.3850931677018632E-6</v>
      </c>
      <c r="J2563" s="13">
        <v>1.227E-2</v>
      </c>
      <c r="K2563" s="13">
        <f t="shared" si="203"/>
        <v>4.4816186575124658E-6</v>
      </c>
      <c r="L2563" s="13">
        <f t="shared" si="204"/>
        <v>0.75532824775876128</v>
      </c>
      <c r="M2563" s="13" t="s">
        <v>257</v>
      </c>
    </row>
    <row r="2564" spans="1:13" x14ac:dyDescent="0.15">
      <c r="A2564" s="13">
        <f t="shared" si="200"/>
        <v>-140.23999999999998</v>
      </c>
      <c r="B2564" s="13">
        <v>132.91</v>
      </c>
      <c r="C2564" s="13">
        <v>101325</v>
      </c>
      <c r="D2564" s="13">
        <v>2.9258999999999999</v>
      </c>
      <c r="E2564" s="13">
        <v>923.73</v>
      </c>
      <c r="F2564" s="13">
        <v>653.5</v>
      </c>
      <c r="G2564" s="13">
        <f t="shared" si="201"/>
        <v>1.4135118592195868</v>
      </c>
      <c r="H2564" s="58">
        <v>1.0141E-5</v>
      </c>
      <c r="I2564" s="13">
        <f t="shared" si="202"/>
        <v>3.4659421032844596E-6</v>
      </c>
      <c r="J2564" s="13">
        <v>1.2418E-2</v>
      </c>
      <c r="K2564" s="13">
        <f t="shared" si="203"/>
        <v>4.5945938627051295E-6</v>
      </c>
      <c r="L2564" s="13">
        <f t="shared" si="204"/>
        <v>0.75435222499597365</v>
      </c>
      <c r="M2564" s="13" t="s">
        <v>257</v>
      </c>
    </row>
    <row r="2565" spans="1:13" x14ac:dyDescent="0.15">
      <c r="A2565" s="13">
        <f t="shared" si="200"/>
        <v>-138.64999999999998</v>
      </c>
      <c r="B2565" s="13">
        <v>134.5</v>
      </c>
      <c r="C2565" s="13">
        <v>101325</v>
      </c>
      <c r="D2565" s="13">
        <v>2.8902999999999999</v>
      </c>
      <c r="E2565" s="13">
        <v>923.27</v>
      </c>
      <c r="F2565" s="13">
        <v>653.39</v>
      </c>
      <c r="G2565" s="13">
        <f t="shared" si="201"/>
        <v>1.4130458072514118</v>
      </c>
      <c r="H2565" s="58">
        <v>1.0254E-5</v>
      </c>
      <c r="I2565" s="13">
        <f t="shared" si="202"/>
        <v>3.5477286094869049E-6</v>
      </c>
      <c r="J2565" s="13">
        <v>1.2565E-2</v>
      </c>
      <c r="K2565" s="13">
        <f t="shared" si="203"/>
        <v>4.7085896739610667E-6</v>
      </c>
      <c r="L2565" s="13">
        <f t="shared" si="204"/>
        <v>0.75345886032630316</v>
      </c>
      <c r="M2565" s="13" t="s">
        <v>257</v>
      </c>
    </row>
    <row r="2566" spans="1:13" x14ac:dyDescent="0.15">
      <c r="A2566" s="13">
        <f t="shared" si="200"/>
        <v>-137.05999999999997</v>
      </c>
      <c r="B2566" s="13">
        <v>136.09</v>
      </c>
      <c r="C2566" s="13">
        <v>101325</v>
      </c>
      <c r="D2566" s="13">
        <v>2.8555000000000001</v>
      </c>
      <c r="E2566" s="13">
        <v>922.83</v>
      </c>
      <c r="F2566" s="13">
        <v>653.27</v>
      </c>
      <c r="G2566" s="13">
        <f t="shared" si="201"/>
        <v>1.412631836759686</v>
      </c>
      <c r="H2566" s="58">
        <v>1.0366E-5</v>
      </c>
      <c r="I2566" s="13">
        <f t="shared" si="202"/>
        <v>3.6301873577306953E-6</v>
      </c>
      <c r="J2566" s="13">
        <v>1.2711999999999999E-2</v>
      </c>
      <c r="K2566" s="13">
        <f t="shared" si="203"/>
        <v>4.8240301700888248E-6</v>
      </c>
      <c r="L2566" s="13">
        <f t="shared" si="204"/>
        <v>0.75252169446192585</v>
      </c>
      <c r="M2566" s="13" t="s">
        <v>257</v>
      </c>
    </row>
    <row r="2567" spans="1:13" x14ac:dyDescent="0.15">
      <c r="A2567" s="13">
        <f t="shared" si="200"/>
        <v>-135.46999999999997</v>
      </c>
      <c r="B2567" s="13">
        <v>137.68</v>
      </c>
      <c r="C2567" s="13">
        <v>101325</v>
      </c>
      <c r="D2567" s="13">
        <v>2.8216000000000001</v>
      </c>
      <c r="E2567" s="13">
        <v>922.41</v>
      </c>
      <c r="F2567" s="13">
        <v>653.16</v>
      </c>
      <c r="G2567" s="13">
        <f t="shared" si="201"/>
        <v>1.4122267132096271</v>
      </c>
      <c r="H2567" s="58">
        <v>1.0478E-5</v>
      </c>
      <c r="I2567" s="13">
        <f t="shared" si="202"/>
        <v>3.7134958888573858E-6</v>
      </c>
      <c r="J2567" s="13">
        <v>1.2859000000000001E-2</v>
      </c>
      <c r="K2567" s="13">
        <f t="shared" si="203"/>
        <v>4.9406916135883702E-6</v>
      </c>
      <c r="L2567" s="13">
        <f t="shared" si="204"/>
        <v>0.75161458744847964</v>
      </c>
      <c r="M2567" s="13" t="s">
        <v>257</v>
      </c>
    </row>
    <row r="2568" spans="1:13" x14ac:dyDescent="0.15">
      <c r="A2568" s="13">
        <f t="shared" si="200"/>
        <v>-133.87999999999997</v>
      </c>
      <c r="B2568" s="13">
        <v>139.27000000000001</v>
      </c>
      <c r="C2568" s="13">
        <v>101325</v>
      </c>
      <c r="D2568" s="13">
        <v>2.7886000000000002</v>
      </c>
      <c r="E2568" s="13">
        <v>922</v>
      </c>
      <c r="F2568" s="13">
        <v>653.05000000000007</v>
      </c>
      <c r="G2568" s="13">
        <f t="shared" si="201"/>
        <v>1.4118367659444144</v>
      </c>
      <c r="H2568" s="58">
        <v>1.059E-5</v>
      </c>
      <c r="I2568" s="13">
        <f t="shared" si="202"/>
        <v>3.797604532740443E-6</v>
      </c>
      <c r="J2568" s="13">
        <v>1.3006E-2</v>
      </c>
      <c r="K2568" s="13">
        <f t="shared" si="203"/>
        <v>5.058556505935305E-6</v>
      </c>
      <c r="L2568" s="13">
        <f t="shared" si="204"/>
        <v>0.75072889435645085</v>
      </c>
      <c r="M2568" s="13" t="s">
        <v>257</v>
      </c>
    </row>
    <row r="2569" spans="1:13" x14ac:dyDescent="0.15">
      <c r="A2569" s="13">
        <f t="shared" si="200"/>
        <v>-132.28999999999996</v>
      </c>
      <c r="B2569" s="13">
        <v>140.86000000000001</v>
      </c>
      <c r="C2569" s="13">
        <v>101325</v>
      </c>
      <c r="D2569" s="13">
        <v>2.7563</v>
      </c>
      <c r="E2569" s="13">
        <v>921.61</v>
      </c>
      <c r="F2569" s="13">
        <v>652.93999999999994</v>
      </c>
      <c r="G2569" s="13">
        <f t="shared" si="201"/>
        <v>1.4114773179771496</v>
      </c>
      <c r="H2569" s="58">
        <v>1.0702E-5</v>
      </c>
      <c r="I2569" s="13">
        <f t="shared" si="202"/>
        <v>3.8827413561658742E-6</v>
      </c>
      <c r="J2569" s="13">
        <v>1.3152E-2</v>
      </c>
      <c r="K2569" s="13">
        <f t="shared" si="203"/>
        <v>5.1774765034871244E-6</v>
      </c>
      <c r="L2569" s="13">
        <f t="shared" si="204"/>
        <v>0.74992930504866184</v>
      </c>
      <c r="M2569" s="13" t="s">
        <v>257</v>
      </c>
    </row>
    <row r="2570" spans="1:13" x14ac:dyDescent="0.15">
      <c r="A2570" s="13">
        <f t="shared" si="200"/>
        <v>-130.69999999999999</v>
      </c>
      <c r="B2570" s="13">
        <v>142.44999999999999</v>
      </c>
      <c r="C2570" s="13">
        <v>101325</v>
      </c>
      <c r="D2570" s="13">
        <v>2.7246999999999999</v>
      </c>
      <c r="E2570" s="13">
        <v>921.23</v>
      </c>
      <c r="F2570" s="13">
        <v>652.83000000000004</v>
      </c>
      <c r="G2570" s="13">
        <f t="shared" si="201"/>
        <v>1.4111330668014643</v>
      </c>
      <c r="H2570" s="58">
        <v>1.0813E-5</v>
      </c>
      <c r="I2570" s="13">
        <f t="shared" si="202"/>
        <v>3.9685102947113447E-6</v>
      </c>
      <c r="J2570" s="13">
        <v>1.3298000000000001E-2</v>
      </c>
      <c r="K2570" s="13">
        <f t="shared" si="203"/>
        <v>5.2978488616952019E-6</v>
      </c>
      <c r="L2570" s="13">
        <f t="shared" si="204"/>
        <v>0.74907956008422316</v>
      </c>
      <c r="M2570" s="13" t="s">
        <v>257</v>
      </c>
    </row>
    <row r="2571" spans="1:13" x14ac:dyDescent="0.15">
      <c r="A2571" s="13">
        <f t="shared" si="200"/>
        <v>-129.10999999999999</v>
      </c>
      <c r="B2571" s="13">
        <v>144.04</v>
      </c>
      <c r="C2571" s="13">
        <v>101325</v>
      </c>
      <c r="D2571" s="13">
        <v>2.6939000000000002</v>
      </c>
      <c r="E2571" s="13">
        <v>920.87</v>
      </c>
      <c r="F2571" s="13">
        <v>652.73</v>
      </c>
      <c r="G2571" s="13">
        <f t="shared" si="201"/>
        <v>1.4107977264718949</v>
      </c>
      <c r="H2571" s="58">
        <v>1.0924000000000001E-5</v>
      </c>
      <c r="I2571" s="13">
        <f t="shared" si="202"/>
        <v>4.0550874197260476E-6</v>
      </c>
      <c r="J2571" s="13">
        <v>1.3443999999999999E-2</v>
      </c>
      <c r="K2571" s="13">
        <f t="shared" si="203"/>
        <v>5.4193688249058049E-6</v>
      </c>
      <c r="L2571" s="13">
        <f t="shared" si="204"/>
        <v>0.74825824754537351</v>
      </c>
      <c r="M2571" s="13" t="s">
        <v>257</v>
      </c>
    </row>
    <row r="2572" spans="1:13" x14ac:dyDescent="0.15">
      <c r="A2572" s="13">
        <f t="shared" si="200"/>
        <v>-127.51999999999998</v>
      </c>
      <c r="B2572" s="13">
        <v>145.63</v>
      </c>
      <c r="C2572" s="13">
        <v>101325</v>
      </c>
      <c r="D2572" s="13">
        <v>2.6638000000000002</v>
      </c>
      <c r="E2572" s="13">
        <v>920.53</v>
      </c>
      <c r="F2572" s="13">
        <v>652.63</v>
      </c>
      <c r="G2572" s="13">
        <f t="shared" si="201"/>
        <v>1.4104929286119241</v>
      </c>
      <c r="H2572" s="58">
        <v>1.1035E-5</v>
      </c>
      <c r="I2572" s="13">
        <f t="shared" si="202"/>
        <v>4.142578271642015E-6</v>
      </c>
      <c r="J2572" s="13">
        <v>1.3589E-2</v>
      </c>
      <c r="K2572" s="13">
        <f t="shared" si="203"/>
        <v>5.5417628549671915E-6</v>
      </c>
      <c r="L2572" s="13">
        <f t="shared" si="204"/>
        <v>0.74751994628007945</v>
      </c>
      <c r="M2572" s="13" t="s">
        <v>257</v>
      </c>
    </row>
    <row r="2573" spans="1:13" x14ac:dyDescent="0.15">
      <c r="A2573" s="13">
        <f t="shared" si="200"/>
        <v>-125.92999999999998</v>
      </c>
      <c r="B2573" s="13">
        <v>147.22</v>
      </c>
      <c r="C2573" s="13">
        <v>101325</v>
      </c>
      <c r="D2573" s="13">
        <v>2.6343999999999999</v>
      </c>
      <c r="E2573" s="13">
        <v>920.18999999999994</v>
      </c>
      <c r="F2573" s="13">
        <v>652.53000000000009</v>
      </c>
      <c r="G2573" s="13">
        <f t="shared" si="201"/>
        <v>1.4101880373316167</v>
      </c>
      <c r="H2573" s="58">
        <v>1.1144999999999999E-5</v>
      </c>
      <c r="I2573" s="13">
        <f t="shared" si="202"/>
        <v>4.2305648344974183E-6</v>
      </c>
      <c r="J2573" s="13">
        <v>1.3735000000000001E-2</v>
      </c>
      <c r="K2573" s="13">
        <f t="shared" si="203"/>
        <v>5.6659069343430706E-6</v>
      </c>
      <c r="L2573" s="13">
        <f t="shared" si="204"/>
        <v>0.74667037131416081</v>
      </c>
      <c r="M2573" s="13" t="s">
        <v>257</v>
      </c>
    </row>
    <row r="2574" spans="1:13" x14ac:dyDescent="0.15">
      <c r="A2574" s="13">
        <f t="shared" si="200"/>
        <v>-124.33999999999997</v>
      </c>
      <c r="B2574" s="13">
        <v>148.81</v>
      </c>
      <c r="C2574" s="13">
        <v>101325</v>
      </c>
      <c r="D2574" s="13">
        <v>2.6055999999999999</v>
      </c>
      <c r="E2574" s="13">
        <v>919.87</v>
      </c>
      <c r="F2574" s="13">
        <v>652.44000000000005</v>
      </c>
      <c r="G2574" s="13">
        <f t="shared" si="201"/>
        <v>1.4098920973576112</v>
      </c>
      <c r="H2574" s="58">
        <v>1.1255E-5</v>
      </c>
      <c r="I2574" s="13">
        <f t="shared" si="202"/>
        <v>4.3195425237949032E-6</v>
      </c>
      <c r="J2574" s="13">
        <v>1.388E-2</v>
      </c>
      <c r="K2574" s="13">
        <f t="shared" si="203"/>
        <v>5.7910226725413432E-6</v>
      </c>
      <c r="L2574" s="13">
        <f t="shared" si="204"/>
        <v>0.7459032312680115</v>
      </c>
      <c r="M2574" s="13" t="s">
        <v>257</v>
      </c>
    </row>
    <row r="2575" spans="1:13" x14ac:dyDescent="0.15">
      <c r="A2575" s="13">
        <f t="shared" si="200"/>
        <v>-122.74999999999997</v>
      </c>
      <c r="B2575" s="13">
        <v>150.4</v>
      </c>
      <c r="C2575" s="13">
        <v>101325</v>
      </c>
      <c r="D2575" s="13">
        <v>2.5773999999999999</v>
      </c>
      <c r="E2575" s="13">
        <v>919.57</v>
      </c>
      <c r="F2575" s="13">
        <v>652.35</v>
      </c>
      <c r="G2575" s="13">
        <f t="shared" si="201"/>
        <v>1.4096267341151223</v>
      </c>
      <c r="H2575" s="58">
        <v>1.1365E-5</v>
      </c>
      <c r="I2575" s="13">
        <f t="shared" si="202"/>
        <v>4.4094824241483668E-6</v>
      </c>
      <c r="J2575" s="13">
        <v>1.4024E-2</v>
      </c>
      <c r="K2575" s="13">
        <f t="shared" si="203"/>
        <v>5.9170506175301778E-6</v>
      </c>
      <c r="L2575" s="13">
        <f t="shared" si="204"/>
        <v>0.74521627567027959</v>
      </c>
      <c r="M2575" s="13" t="s">
        <v>257</v>
      </c>
    </row>
    <row r="2576" spans="1:13" x14ac:dyDescent="0.15">
      <c r="A2576" s="13">
        <f t="shared" si="200"/>
        <v>-121.15999999999997</v>
      </c>
      <c r="B2576" s="13">
        <v>151.99</v>
      </c>
      <c r="C2576" s="13">
        <v>101325</v>
      </c>
      <c r="D2576" s="13">
        <v>2.5499000000000001</v>
      </c>
      <c r="E2576" s="13">
        <v>919.27</v>
      </c>
      <c r="F2576" s="13">
        <v>652.27</v>
      </c>
      <c r="G2576" s="13">
        <f t="shared" si="201"/>
        <v>1.4093396906189155</v>
      </c>
      <c r="H2576" s="58">
        <v>1.1474000000000001E-5</v>
      </c>
      <c r="I2576" s="13">
        <f t="shared" si="202"/>
        <v>4.4997843052668736E-6</v>
      </c>
      <c r="J2576" s="13">
        <v>1.4168999999999999E-2</v>
      </c>
      <c r="K2576" s="13">
        <f t="shared" si="203"/>
        <v>6.0446751200280007E-6</v>
      </c>
      <c r="L2576" s="13">
        <f t="shared" si="204"/>
        <v>0.74442119980238552</v>
      </c>
      <c r="M2576" s="13" t="s">
        <v>257</v>
      </c>
    </row>
    <row r="2577" spans="1:13" x14ac:dyDescent="0.15">
      <c r="A2577" s="13">
        <f t="shared" si="200"/>
        <v>-119.56999999999996</v>
      </c>
      <c r="B2577" s="13">
        <v>153.58000000000001</v>
      </c>
      <c r="C2577" s="13">
        <v>101325</v>
      </c>
      <c r="D2577" s="13">
        <v>2.5230000000000001</v>
      </c>
      <c r="E2577" s="13">
        <v>918.99</v>
      </c>
      <c r="F2577" s="13">
        <v>652.19000000000005</v>
      </c>
      <c r="G2577" s="13">
        <f t="shared" si="201"/>
        <v>1.4090832426133488</v>
      </c>
      <c r="H2577" s="58">
        <v>1.1583000000000001E-5</v>
      </c>
      <c r="I2577" s="13">
        <f t="shared" si="202"/>
        <v>4.5909631391200948E-6</v>
      </c>
      <c r="J2577" s="13">
        <v>1.4312999999999999E-2</v>
      </c>
      <c r="K2577" s="13">
        <f t="shared" si="203"/>
        <v>6.1730903746770845E-6</v>
      </c>
      <c r="L2577" s="13">
        <f t="shared" si="204"/>
        <v>0.74370580381471407</v>
      </c>
      <c r="M2577" s="13" t="s">
        <v>257</v>
      </c>
    </row>
    <row r="2578" spans="1:13" x14ac:dyDescent="0.15">
      <c r="A2578" s="13">
        <f t="shared" si="200"/>
        <v>-117.97999999999999</v>
      </c>
      <c r="B2578" s="13">
        <v>155.16999999999999</v>
      </c>
      <c r="C2578" s="13">
        <v>101325</v>
      </c>
      <c r="D2578" s="13">
        <v>2.4965999999999999</v>
      </c>
      <c r="E2578" s="13">
        <v>918.72</v>
      </c>
      <c r="F2578" s="13">
        <v>652.11</v>
      </c>
      <c r="G2578" s="13">
        <f t="shared" si="201"/>
        <v>1.4088420665225192</v>
      </c>
      <c r="H2578" s="58">
        <v>1.1691999999999999E-5</v>
      </c>
      <c r="I2578" s="13">
        <f t="shared" si="202"/>
        <v>4.683169109989586E-6</v>
      </c>
      <c r="J2578" s="13">
        <v>1.4456999999999999E-2</v>
      </c>
      <c r="K2578" s="13">
        <f t="shared" si="203"/>
        <v>6.3029816684442142E-6</v>
      </c>
      <c r="L2578" s="13">
        <f t="shared" si="204"/>
        <v>0.74300852459016387</v>
      </c>
      <c r="M2578" s="13" t="s">
        <v>257</v>
      </c>
    </row>
    <row r="2579" spans="1:13" x14ac:dyDescent="0.15">
      <c r="A2579" s="13">
        <f t="shared" si="200"/>
        <v>-116.38999999999999</v>
      </c>
      <c r="B2579" s="13">
        <v>156.76</v>
      </c>
      <c r="C2579" s="13">
        <v>101325</v>
      </c>
      <c r="D2579" s="13">
        <v>2.4708000000000001</v>
      </c>
      <c r="E2579" s="13">
        <v>918.47</v>
      </c>
      <c r="F2579" s="13">
        <v>652.04</v>
      </c>
      <c r="G2579" s="13">
        <f t="shared" si="201"/>
        <v>1.4086099012330533</v>
      </c>
      <c r="H2579" s="58">
        <v>1.1800999999999999E-5</v>
      </c>
      <c r="I2579" s="13">
        <f t="shared" si="202"/>
        <v>4.776185850736603E-6</v>
      </c>
      <c r="J2579" s="13">
        <v>1.46E-2</v>
      </c>
      <c r="K2579" s="13">
        <f t="shared" si="203"/>
        <v>6.4335441792598051E-6</v>
      </c>
      <c r="L2579" s="13">
        <f t="shared" si="204"/>
        <v>0.74238797739726026</v>
      </c>
      <c r="M2579" s="13" t="s">
        <v>257</v>
      </c>
    </row>
    <row r="2580" spans="1:13" x14ac:dyDescent="0.15">
      <c r="A2580" s="13">
        <f t="shared" si="200"/>
        <v>-114.79999999999998</v>
      </c>
      <c r="B2580" s="13">
        <v>158.35</v>
      </c>
      <c r="C2580" s="13">
        <v>101325</v>
      </c>
      <c r="D2580" s="13">
        <v>2.4455</v>
      </c>
      <c r="E2580" s="13">
        <v>918.22</v>
      </c>
      <c r="F2580" s="13">
        <v>651.97</v>
      </c>
      <c r="G2580" s="13">
        <f t="shared" si="201"/>
        <v>1.4083776860898507</v>
      </c>
      <c r="H2580" s="58">
        <v>1.1909000000000001E-5</v>
      </c>
      <c r="I2580" s="13">
        <f t="shared" si="202"/>
        <v>4.8697607851155182E-6</v>
      </c>
      <c r="J2580" s="13">
        <v>1.4742999999999999E-2</v>
      </c>
      <c r="K2580" s="13">
        <f t="shared" si="203"/>
        <v>6.5655550992913609E-6</v>
      </c>
      <c r="L2580" s="13">
        <f t="shared" si="204"/>
        <v>0.74171348979176566</v>
      </c>
      <c r="M2580" s="13" t="s">
        <v>257</v>
      </c>
    </row>
    <row r="2581" spans="1:13" x14ac:dyDescent="0.15">
      <c r="A2581" s="13">
        <f t="shared" si="200"/>
        <v>-113.20999999999998</v>
      </c>
      <c r="B2581" s="13">
        <v>159.94</v>
      </c>
      <c r="C2581" s="13">
        <v>101325</v>
      </c>
      <c r="D2581" s="13">
        <v>2.4207999999999998</v>
      </c>
      <c r="E2581" s="13">
        <v>917.98</v>
      </c>
      <c r="F2581" s="13">
        <v>651.90000000000009</v>
      </c>
      <c r="G2581" s="13">
        <f t="shared" si="201"/>
        <v>1.4081607608528914</v>
      </c>
      <c r="H2581" s="58">
        <v>1.2017E-5</v>
      </c>
      <c r="I2581" s="13">
        <f t="shared" si="202"/>
        <v>4.9640614672835431E-6</v>
      </c>
      <c r="J2581" s="13">
        <v>1.4886E-2</v>
      </c>
      <c r="K2581" s="13">
        <f t="shared" si="203"/>
        <v>6.6986283729065342E-6</v>
      </c>
      <c r="L2581" s="13">
        <f t="shared" si="204"/>
        <v>0.74105640601907841</v>
      </c>
      <c r="M2581" s="13" t="s">
        <v>257</v>
      </c>
    </row>
    <row r="2582" spans="1:13" x14ac:dyDescent="0.15">
      <c r="A2582" s="13">
        <f t="shared" si="200"/>
        <v>-111.61999999999998</v>
      </c>
      <c r="B2582" s="13">
        <v>161.53</v>
      </c>
      <c r="C2582" s="13">
        <v>101325</v>
      </c>
      <c r="D2582" s="13">
        <v>2.3965000000000001</v>
      </c>
      <c r="E2582" s="13">
        <v>917.76</v>
      </c>
      <c r="F2582" s="13">
        <v>651.83999999999992</v>
      </c>
      <c r="G2582" s="13">
        <f t="shared" si="201"/>
        <v>1.4079528718703977</v>
      </c>
      <c r="H2582" s="58">
        <v>1.2125E-5</v>
      </c>
      <c r="I2582" s="13">
        <f t="shared" si="202"/>
        <v>5.0594617150010433E-6</v>
      </c>
      <c r="J2582" s="13">
        <v>1.5029000000000001E-2</v>
      </c>
      <c r="K2582" s="13">
        <f t="shared" si="203"/>
        <v>6.8331904587728328E-6</v>
      </c>
      <c r="L2582" s="13">
        <f t="shared" si="204"/>
        <v>0.74042451260895603</v>
      </c>
      <c r="M2582" s="13" t="s">
        <v>257</v>
      </c>
    </row>
    <row r="2583" spans="1:13" x14ac:dyDescent="0.15">
      <c r="A2583" s="13">
        <f t="shared" si="200"/>
        <v>-110.02999999999997</v>
      </c>
      <c r="B2583" s="13">
        <v>163.12</v>
      </c>
      <c r="C2583" s="13">
        <v>101325</v>
      </c>
      <c r="D2583" s="13">
        <v>2.3727999999999998</v>
      </c>
      <c r="E2583" s="13">
        <v>917.54000000000008</v>
      </c>
      <c r="F2583" s="13">
        <v>651.78</v>
      </c>
      <c r="G2583" s="13">
        <f t="shared" si="201"/>
        <v>1.4077449446132133</v>
      </c>
      <c r="H2583" s="58">
        <v>1.2233E-5</v>
      </c>
      <c r="I2583" s="13">
        <f t="shared" si="202"/>
        <v>5.1555124747134187E-6</v>
      </c>
      <c r="J2583" s="13">
        <v>1.5172E-2</v>
      </c>
      <c r="K2583" s="13">
        <f t="shared" si="203"/>
        <v>6.9687790321392228E-6</v>
      </c>
      <c r="L2583" s="13">
        <f t="shared" si="204"/>
        <v>0.73980139862905359</v>
      </c>
      <c r="M2583" s="13" t="s">
        <v>257</v>
      </c>
    </row>
    <row r="2584" spans="1:13" x14ac:dyDescent="0.15">
      <c r="A2584" s="13">
        <f t="shared" si="200"/>
        <v>-108.43999999999997</v>
      </c>
      <c r="B2584" s="13">
        <v>164.71</v>
      </c>
      <c r="C2584" s="13">
        <v>101325</v>
      </c>
      <c r="D2584" s="13">
        <v>2.3494999999999999</v>
      </c>
      <c r="E2584" s="13">
        <v>917.32999999999993</v>
      </c>
      <c r="F2584" s="13">
        <v>651.71999999999991</v>
      </c>
      <c r="G2584" s="13">
        <f t="shared" si="201"/>
        <v>1.407552323083533</v>
      </c>
      <c r="H2584" s="58">
        <v>1.234E-5</v>
      </c>
      <c r="I2584" s="13">
        <f t="shared" si="202"/>
        <v>5.2521813151734414E-6</v>
      </c>
      <c r="J2584" s="13">
        <v>1.5313999999999999E-2</v>
      </c>
      <c r="K2584" s="13">
        <f t="shared" si="203"/>
        <v>7.1053847028644145E-6</v>
      </c>
      <c r="L2584" s="13">
        <f t="shared" si="204"/>
        <v>0.73918324409037484</v>
      </c>
      <c r="M2584" s="13" t="s">
        <v>257</v>
      </c>
    </row>
    <row r="2585" spans="1:13" x14ac:dyDescent="0.15">
      <c r="A2585" s="13">
        <f t="shared" si="200"/>
        <v>-106.84999999999997</v>
      </c>
      <c r="B2585" s="13">
        <v>166.3</v>
      </c>
      <c r="C2585" s="13">
        <v>101325</v>
      </c>
      <c r="D2585" s="13">
        <v>2.3266</v>
      </c>
      <c r="E2585" s="13">
        <v>917.13</v>
      </c>
      <c r="F2585" s="13">
        <v>651.66999999999996</v>
      </c>
      <c r="G2585" s="13">
        <f t="shared" si="201"/>
        <v>1.4073534150720457</v>
      </c>
      <c r="H2585" s="58">
        <v>1.2447E-5</v>
      </c>
      <c r="I2585" s="13">
        <f t="shared" si="202"/>
        <v>5.3498667583598384E-6</v>
      </c>
      <c r="J2585" s="13">
        <v>1.5455999999999999E-2</v>
      </c>
      <c r="K2585" s="13">
        <f t="shared" si="203"/>
        <v>7.2434336369024683E-6</v>
      </c>
      <c r="L2585" s="13">
        <f t="shared" si="204"/>
        <v>0.73858159355590058</v>
      </c>
      <c r="M2585" s="13" t="s">
        <v>257</v>
      </c>
    </row>
    <row r="2586" spans="1:13" x14ac:dyDescent="0.15">
      <c r="A2586" s="13">
        <f t="shared" si="200"/>
        <v>-105.25999999999999</v>
      </c>
      <c r="B2586" s="13">
        <v>167.89</v>
      </c>
      <c r="C2586" s="13">
        <v>101325</v>
      </c>
      <c r="D2586" s="13">
        <v>2.3043</v>
      </c>
      <c r="E2586" s="13">
        <v>916.93999999999994</v>
      </c>
      <c r="F2586" s="13">
        <v>651.62</v>
      </c>
      <c r="G2586" s="13">
        <f t="shared" si="201"/>
        <v>1.4071698229029188</v>
      </c>
      <c r="H2586" s="58">
        <v>1.2553E-5</v>
      </c>
      <c r="I2586" s="13">
        <f t="shared" si="202"/>
        <v>5.4476413661415617E-6</v>
      </c>
      <c r="J2586" s="13">
        <v>1.5597E-2</v>
      </c>
      <c r="K2586" s="13">
        <f t="shared" si="203"/>
        <v>7.3817806130996603E-6</v>
      </c>
      <c r="L2586" s="13">
        <f t="shared" si="204"/>
        <v>0.73798472911457325</v>
      </c>
      <c r="M2586" s="13" t="s">
        <v>257</v>
      </c>
    </row>
    <row r="2587" spans="1:13" x14ac:dyDescent="0.15">
      <c r="A2587" s="13">
        <f t="shared" si="200"/>
        <v>-103.66999999999999</v>
      </c>
      <c r="B2587" s="13">
        <v>169.48</v>
      </c>
      <c r="C2587" s="13">
        <v>101325</v>
      </c>
      <c r="D2587" s="13">
        <v>2.2823000000000002</v>
      </c>
      <c r="E2587" s="13">
        <v>916.76</v>
      </c>
      <c r="F2587" s="13">
        <v>651.56999999999994</v>
      </c>
      <c r="G2587" s="13">
        <f t="shared" si="201"/>
        <v>1.4070015501020614</v>
      </c>
      <c r="H2587" s="58">
        <v>1.2660000000000001E-5</v>
      </c>
      <c r="I2587" s="13">
        <f t="shared" si="202"/>
        <v>5.5470358848529992E-6</v>
      </c>
      <c r="J2587" s="13">
        <v>1.5739E-2</v>
      </c>
      <c r="K2587" s="13">
        <f t="shared" si="203"/>
        <v>7.5222670815095076E-6</v>
      </c>
      <c r="L2587" s="13">
        <f t="shared" si="204"/>
        <v>0.73741543935446985</v>
      </c>
      <c r="M2587" s="13" t="s">
        <v>257</v>
      </c>
    </row>
    <row r="2588" spans="1:13" x14ac:dyDescent="0.15">
      <c r="A2588" s="13">
        <f t="shared" si="200"/>
        <v>-102.07999999999998</v>
      </c>
      <c r="B2588" s="13">
        <v>171.07</v>
      </c>
      <c r="C2588" s="13">
        <v>101325</v>
      </c>
      <c r="D2588" s="13">
        <v>2.2608000000000001</v>
      </c>
      <c r="E2588" s="13">
        <v>916.59</v>
      </c>
      <c r="F2588" s="13">
        <v>651.53000000000009</v>
      </c>
      <c r="G2588" s="13">
        <f t="shared" si="201"/>
        <v>1.4068270071984406</v>
      </c>
      <c r="H2588" s="58">
        <v>1.2765999999999999E-5</v>
      </c>
      <c r="I2588" s="13">
        <f t="shared" si="202"/>
        <v>5.6466737438075009E-6</v>
      </c>
      <c r="J2588" s="13">
        <v>1.5879999999999998E-2</v>
      </c>
      <c r="K2588" s="13">
        <f t="shared" si="203"/>
        <v>7.6632543218225678E-6</v>
      </c>
      <c r="L2588" s="13">
        <f t="shared" si="204"/>
        <v>0.73685062594458439</v>
      </c>
      <c r="M2588" s="13" t="s">
        <v>257</v>
      </c>
    </row>
    <row r="2589" spans="1:13" x14ac:dyDescent="0.15">
      <c r="A2589" s="13">
        <f t="shared" si="200"/>
        <v>-100.48999999999998</v>
      </c>
      <c r="B2589" s="13">
        <v>172.66</v>
      </c>
      <c r="C2589" s="13">
        <v>101325</v>
      </c>
      <c r="D2589" s="13">
        <v>2.2395999999999998</v>
      </c>
      <c r="E2589" s="13">
        <v>916.42</v>
      </c>
      <c r="F2589" s="13">
        <v>651.49</v>
      </c>
      <c r="G2589" s="13">
        <f t="shared" si="201"/>
        <v>1.4066524428617475</v>
      </c>
      <c r="H2589" s="58">
        <v>1.2872E-5</v>
      </c>
      <c r="I2589" s="13">
        <f t="shared" si="202"/>
        <v>5.7474549026611902E-6</v>
      </c>
      <c r="J2589" s="13">
        <v>1.6021000000000001E-2</v>
      </c>
      <c r="K2589" s="13">
        <f t="shared" si="203"/>
        <v>7.8059291103181185E-6</v>
      </c>
      <c r="L2589" s="13">
        <f t="shared" si="204"/>
        <v>0.73629350477498279</v>
      </c>
      <c r="M2589" s="13" t="s">
        <v>257</v>
      </c>
    </row>
    <row r="2590" spans="1:13" x14ac:dyDescent="0.15">
      <c r="A2590" s="13">
        <f t="shared" si="200"/>
        <v>-98.899999999999977</v>
      </c>
      <c r="B2590" s="13">
        <v>174.25</v>
      </c>
      <c r="C2590" s="13">
        <v>101325</v>
      </c>
      <c r="D2590" s="13">
        <v>2.2189000000000001</v>
      </c>
      <c r="E2590" s="13">
        <v>916.27</v>
      </c>
      <c r="F2590" s="13">
        <v>651.44999999999993</v>
      </c>
      <c r="G2590" s="13">
        <f t="shared" si="201"/>
        <v>1.4065085578325276</v>
      </c>
      <c r="H2590" s="58">
        <v>1.2977E-5</v>
      </c>
      <c r="I2590" s="13">
        <f t="shared" si="202"/>
        <v>5.8483933480553424E-6</v>
      </c>
      <c r="J2590" s="13">
        <v>1.6160999999999998E-2</v>
      </c>
      <c r="K2590" s="13">
        <f t="shared" si="203"/>
        <v>7.9488999871149715E-6</v>
      </c>
      <c r="L2590" s="13">
        <f t="shared" si="204"/>
        <v>0.73574876492791286</v>
      </c>
      <c r="M2590" s="13" t="s">
        <v>257</v>
      </c>
    </row>
    <row r="2591" spans="1:13" x14ac:dyDescent="0.15">
      <c r="A2591" s="13">
        <f t="shared" si="200"/>
        <v>-97.309999999999974</v>
      </c>
      <c r="B2591" s="13">
        <v>175.84</v>
      </c>
      <c r="C2591" s="13">
        <v>101325</v>
      </c>
      <c r="D2591" s="13">
        <v>2.1985999999999999</v>
      </c>
      <c r="E2591" s="13">
        <v>916.12</v>
      </c>
      <c r="F2591" s="13">
        <v>651.41999999999996</v>
      </c>
      <c r="G2591" s="13">
        <f t="shared" si="201"/>
        <v>1.406343065917534</v>
      </c>
      <c r="H2591" s="58">
        <v>1.3083E-5</v>
      </c>
      <c r="I2591" s="13">
        <f t="shared" si="202"/>
        <v>5.9506049304102614E-6</v>
      </c>
      <c r="J2591" s="13">
        <v>1.6301E-2</v>
      </c>
      <c r="K2591" s="13">
        <f t="shared" si="203"/>
        <v>8.0931140268797796E-6</v>
      </c>
      <c r="L2591" s="13">
        <f t="shared" si="204"/>
        <v>0.73526764983743331</v>
      </c>
      <c r="M2591" s="13" t="s">
        <v>257</v>
      </c>
    </row>
    <row r="2592" spans="1:13" x14ac:dyDescent="0.15">
      <c r="A2592" s="13">
        <f t="shared" si="200"/>
        <v>-95.71999999999997</v>
      </c>
      <c r="B2592" s="13">
        <v>177.43</v>
      </c>
      <c r="C2592" s="13">
        <v>101325</v>
      </c>
      <c r="D2592" s="13">
        <v>2.1785999999999999</v>
      </c>
      <c r="E2592" s="13">
        <v>915.96999999999991</v>
      </c>
      <c r="F2592" s="13">
        <v>651.39</v>
      </c>
      <c r="G2592" s="13">
        <f t="shared" si="201"/>
        <v>1.4061775587589616</v>
      </c>
      <c r="H2592" s="58">
        <v>1.3188E-5</v>
      </c>
      <c r="I2592" s="13">
        <f t="shared" si="202"/>
        <v>6.0534288074910499E-6</v>
      </c>
      <c r="J2592" s="13">
        <v>1.6441000000000001E-2</v>
      </c>
      <c r="K2592" s="13">
        <f t="shared" si="203"/>
        <v>8.238904716228586E-6</v>
      </c>
      <c r="L2592" s="13">
        <f t="shared" si="204"/>
        <v>0.73473708168602869</v>
      </c>
      <c r="M2592" s="13" t="s">
        <v>257</v>
      </c>
    </row>
    <row r="2593" spans="1:13" x14ac:dyDescent="0.15">
      <c r="A2593" s="13">
        <f t="shared" si="200"/>
        <v>-94.129999999999967</v>
      </c>
      <c r="B2593" s="13">
        <v>179.02</v>
      </c>
      <c r="C2593" s="13">
        <v>101325</v>
      </c>
      <c r="D2593" s="13">
        <v>2.1589999999999998</v>
      </c>
      <c r="E2593" s="13">
        <v>915.83</v>
      </c>
      <c r="F2593" s="13">
        <v>651.36</v>
      </c>
      <c r="G2593" s="13">
        <f t="shared" si="201"/>
        <v>1.4060273888479489</v>
      </c>
      <c r="H2593" s="58">
        <v>1.3292000000000001E-5</v>
      </c>
      <c r="I2593" s="13">
        <f t="shared" si="202"/>
        <v>6.1565539601667447E-6</v>
      </c>
      <c r="J2593" s="13">
        <v>1.6580999999999999E-2</v>
      </c>
      <c r="K2593" s="13">
        <f t="shared" si="203"/>
        <v>8.3857751096954306E-6</v>
      </c>
      <c r="L2593" s="13">
        <f t="shared" si="204"/>
        <v>0.73416635667330088</v>
      </c>
      <c r="M2593" s="13" t="s">
        <v>257</v>
      </c>
    </row>
    <row r="2594" spans="1:13" x14ac:dyDescent="0.15">
      <c r="A2594" s="13">
        <f t="shared" si="200"/>
        <v>-92.539999999999964</v>
      </c>
      <c r="B2594" s="13">
        <v>180.61</v>
      </c>
      <c r="C2594" s="13">
        <v>101325</v>
      </c>
      <c r="D2594" s="13">
        <v>2.1396999999999999</v>
      </c>
      <c r="E2594" s="13">
        <v>915.69999999999993</v>
      </c>
      <c r="F2594" s="13">
        <v>651.32999999999993</v>
      </c>
      <c r="G2594" s="13">
        <f t="shared" si="201"/>
        <v>1.4058925583037785</v>
      </c>
      <c r="H2594" s="58">
        <v>1.3397000000000001E-5</v>
      </c>
      <c r="I2594" s="13">
        <f t="shared" si="202"/>
        <v>6.2611581062765814E-6</v>
      </c>
      <c r="J2594" s="13">
        <v>1.6721E-2</v>
      </c>
      <c r="K2594" s="13">
        <f t="shared" si="203"/>
        <v>8.5340689233577166E-6</v>
      </c>
      <c r="L2594" s="13">
        <f t="shared" si="204"/>
        <v>0.73366622211590216</v>
      </c>
      <c r="M2594" s="13" t="s">
        <v>257</v>
      </c>
    </row>
    <row r="2595" spans="1:13" x14ac:dyDescent="0.15">
      <c r="A2595" s="13">
        <f t="shared" si="200"/>
        <v>-90.949999999999989</v>
      </c>
      <c r="B2595" s="13">
        <v>182.2</v>
      </c>
      <c r="C2595" s="13">
        <v>101325</v>
      </c>
      <c r="D2595" s="13">
        <v>2.1208</v>
      </c>
      <c r="E2595" s="13">
        <v>915.57999999999993</v>
      </c>
      <c r="F2595" s="13">
        <v>651.30999999999995</v>
      </c>
      <c r="G2595" s="13">
        <f t="shared" si="201"/>
        <v>1.4057514854677495</v>
      </c>
      <c r="H2595" s="58">
        <v>1.3501E-5</v>
      </c>
      <c r="I2595" s="13">
        <f t="shared" si="202"/>
        <v>6.3659939645416821E-6</v>
      </c>
      <c r="J2595" s="13">
        <v>1.686E-2</v>
      </c>
      <c r="K2595" s="13">
        <f t="shared" si="203"/>
        <v>8.6828352003482135E-6</v>
      </c>
      <c r="L2595" s="13">
        <f t="shared" si="204"/>
        <v>0.73316996322657169</v>
      </c>
      <c r="M2595" s="13" t="s">
        <v>257</v>
      </c>
    </row>
    <row r="2596" spans="1:13" x14ac:dyDescent="0.15">
      <c r="A2596" s="13">
        <f t="shared" si="200"/>
        <v>-89.359999999999985</v>
      </c>
      <c r="B2596" s="13">
        <v>183.79</v>
      </c>
      <c r="C2596" s="13">
        <v>101325</v>
      </c>
      <c r="D2596" s="13">
        <v>2.1023000000000001</v>
      </c>
      <c r="E2596" s="13">
        <v>915.46</v>
      </c>
      <c r="F2596" s="13">
        <v>651.29000000000008</v>
      </c>
      <c r="G2596" s="13">
        <f t="shared" si="201"/>
        <v>1.4056104039675106</v>
      </c>
      <c r="H2596" s="58">
        <v>1.3604999999999999E-5</v>
      </c>
      <c r="I2596" s="13">
        <f t="shared" si="202"/>
        <v>6.4714836131855582E-6</v>
      </c>
      <c r="J2596" s="13">
        <v>1.6999E-2</v>
      </c>
      <c r="K2596" s="13">
        <f t="shared" si="203"/>
        <v>8.8326152017258483E-6</v>
      </c>
      <c r="L2596" s="13">
        <f t="shared" si="204"/>
        <v>0.73268035178539903</v>
      </c>
      <c r="M2596" s="13" t="s">
        <v>257</v>
      </c>
    </row>
    <row r="2597" spans="1:13" x14ac:dyDescent="0.15">
      <c r="A2597" s="13">
        <f t="shared" si="200"/>
        <v>-87.769999999999982</v>
      </c>
      <c r="B2597" s="13">
        <v>185.38</v>
      </c>
      <c r="C2597" s="13">
        <v>101325</v>
      </c>
      <c r="D2597" s="13">
        <v>2.0840000000000001</v>
      </c>
      <c r="E2597" s="13">
        <v>915.35</v>
      </c>
      <c r="F2597" s="13">
        <v>651.27</v>
      </c>
      <c r="G2597" s="13">
        <f t="shared" si="201"/>
        <v>1.4054846684170927</v>
      </c>
      <c r="H2597" s="58">
        <v>1.3709E-5</v>
      </c>
      <c r="I2597" s="13">
        <f t="shared" si="202"/>
        <v>6.5782149712092131E-6</v>
      </c>
      <c r="J2597" s="13">
        <v>1.7138E-2</v>
      </c>
      <c r="K2597" s="13">
        <f t="shared" si="203"/>
        <v>8.9841136672283878E-6</v>
      </c>
      <c r="L2597" s="13">
        <f t="shared" si="204"/>
        <v>0.73220522523048204</v>
      </c>
      <c r="M2597" s="13" t="s">
        <v>257</v>
      </c>
    </row>
    <row r="2598" spans="1:13" x14ac:dyDescent="0.15">
      <c r="A2598" s="13">
        <f t="shared" si="200"/>
        <v>-86.179999999999978</v>
      </c>
      <c r="B2598" s="13">
        <v>186.97</v>
      </c>
      <c r="C2598" s="13">
        <v>101325</v>
      </c>
      <c r="D2598" s="13">
        <v>2.0661</v>
      </c>
      <c r="E2598" s="13">
        <v>915.25</v>
      </c>
      <c r="F2598" s="13">
        <v>651.26</v>
      </c>
      <c r="G2598" s="13">
        <f t="shared" si="201"/>
        <v>1.4053527009182201</v>
      </c>
      <c r="H2598" s="58">
        <v>1.3811999999999999E-5</v>
      </c>
      <c r="I2598" s="13">
        <f t="shared" si="202"/>
        <v>6.6850588064469281E-6</v>
      </c>
      <c r="J2598" s="13">
        <v>1.7276E-2</v>
      </c>
      <c r="K2598" s="13">
        <f t="shared" si="203"/>
        <v>9.1359164692940377E-6</v>
      </c>
      <c r="L2598" s="13">
        <f t="shared" si="204"/>
        <v>0.73173379254457049</v>
      </c>
      <c r="M2598" s="13" t="s">
        <v>257</v>
      </c>
    </row>
    <row r="2599" spans="1:13" x14ac:dyDescent="0.15">
      <c r="A2599" s="13">
        <f t="shared" si="200"/>
        <v>-84.589999999999975</v>
      </c>
      <c r="B2599" s="13">
        <v>188.56</v>
      </c>
      <c r="C2599" s="13">
        <v>101325</v>
      </c>
      <c r="D2599" s="13">
        <v>2.0485000000000002</v>
      </c>
      <c r="E2599" s="13">
        <v>915.15</v>
      </c>
      <c r="F2599" s="13">
        <v>651.25</v>
      </c>
      <c r="G2599" s="13">
        <f t="shared" si="201"/>
        <v>1.4052207293666026</v>
      </c>
      <c r="H2599" s="58">
        <v>1.3915E-5</v>
      </c>
      <c r="I2599" s="13">
        <f t="shared" si="202"/>
        <v>6.7927752013668531E-6</v>
      </c>
      <c r="J2599" s="13">
        <v>1.7415E-2</v>
      </c>
      <c r="K2599" s="13">
        <f t="shared" si="203"/>
        <v>9.2895617611232794E-6</v>
      </c>
      <c r="L2599" s="13">
        <f t="shared" si="204"/>
        <v>0.73122665805340215</v>
      </c>
      <c r="M2599" s="13" t="s">
        <v>257</v>
      </c>
    </row>
    <row r="2600" spans="1:13" x14ac:dyDescent="0.15">
      <c r="A2600" s="13">
        <f t="shared" si="200"/>
        <v>-82.999999999999972</v>
      </c>
      <c r="B2600" s="13">
        <v>190.15</v>
      </c>
      <c r="C2600" s="13">
        <v>101325</v>
      </c>
      <c r="D2600" s="13">
        <v>2.0310999999999999</v>
      </c>
      <c r="E2600" s="13">
        <v>915.05000000000007</v>
      </c>
      <c r="F2600" s="13">
        <v>651.24</v>
      </c>
      <c r="G2600" s="13">
        <f t="shared" si="201"/>
        <v>1.405088753762054</v>
      </c>
      <c r="H2600" s="58">
        <v>1.4018E-5</v>
      </c>
      <c r="I2600" s="13">
        <f t="shared" si="202"/>
        <v>6.9016788932105757E-6</v>
      </c>
      <c r="J2600" s="13">
        <v>1.7552999999999999E-2</v>
      </c>
      <c r="K2600" s="13">
        <f t="shared" si="203"/>
        <v>9.4444184580502642E-6</v>
      </c>
      <c r="L2600" s="13">
        <f t="shared" si="204"/>
        <v>0.73076801116618251</v>
      </c>
      <c r="M2600" s="13" t="s">
        <v>257</v>
      </c>
    </row>
    <row r="2601" spans="1:13" x14ac:dyDescent="0.15">
      <c r="A2601" s="13">
        <f t="shared" si="200"/>
        <v>-81.409999999999968</v>
      </c>
      <c r="B2601" s="13">
        <v>191.74</v>
      </c>
      <c r="C2601" s="13">
        <v>101325</v>
      </c>
      <c r="D2601" s="13">
        <v>2.0141</v>
      </c>
      <c r="E2601" s="13">
        <v>914.96</v>
      </c>
      <c r="F2601" s="13">
        <v>651.23</v>
      </c>
      <c r="G2601" s="13">
        <f t="shared" si="201"/>
        <v>1.4049721296623312</v>
      </c>
      <c r="H2601" s="58">
        <v>1.4121000000000001E-5</v>
      </c>
      <c r="I2601" s="13">
        <f t="shared" si="202"/>
        <v>7.0110719428032377E-6</v>
      </c>
      <c r="J2601" s="13">
        <v>1.7690000000000001E-2</v>
      </c>
      <c r="K2601" s="13">
        <f t="shared" si="203"/>
        <v>9.5994134071417992E-6</v>
      </c>
      <c r="L2601" s="13">
        <f t="shared" si="204"/>
        <v>0.73036462182023743</v>
      </c>
      <c r="M2601" s="13" t="s">
        <v>257</v>
      </c>
    </row>
    <row r="2602" spans="1:13" x14ac:dyDescent="0.15">
      <c r="A2602" s="13">
        <f t="shared" si="200"/>
        <v>-79.819999999999965</v>
      </c>
      <c r="B2602" s="13">
        <v>193.33</v>
      </c>
      <c r="C2602" s="13">
        <v>101325</v>
      </c>
      <c r="D2602" s="13">
        <v>1.9974000000000001</v>
      </c>
      <c r="E2602" s="13">
        <v>914.88</v>
      </c>
      <c r="F2602" s="13">
        <v>651.23</v>
      </c>
      <c r="G2602" s="13">
        <f t="shared" si="201"/>
        <v>1.4048492851987777</v>
      </c>
      <c r="H2602" s="58">
        <v>1.4222999999999999E-5</v>
      </c>
      <c r="I2602" s="13">
        <f t="shared" si="202"/>
        <v>7.1207569840793021E-6</v>
      </c>
      <c r="J2602" s="13">
        <v>1.7828E-2</v>
      </c>
      <c r="K2602" s="13">
        <f t="shared" si="203"/>
        <v>9.7560371680106137E-6</v>
      </c>
      <c r="L2602" s="13">
        <f t="shared" si="204"/>
        <v>0.72988210904195638</v>
      </c>
      <c r="M2602" s="13" t="s">
        <v>257</v>
      </c>
    </row>
    <row r="2603" spans="1:13" x14ac:dyDescent="0.15">
      <c r="A2603" s="13">
        <f t="shared" si="200"/>
        <v>-78.22999999999999</v>
      </c>
      <c r="B2603" s="13">
        <v>194.92</v>
      </c>
      <c r="C2603" s="13">
        <v>101325</v>
      </c>
      <c r="D2603" s="13">
        <v>1.9809000000000001</v>
      </c>
      <c r="E2603" s="13">
        <v>914.8</v>
      </c>
      <c r="F2603" s="13">
        <v>651.23</v>
      </c>
      <c r="G2603" s="13">
        <f t="shared" si="201"/>
        <v>1.404726440735224</v>
      </c>
      <c r="H2603" s="58">
        <v>1.4324999999999999E-5</v>
      </c>
      <c r="I2603" s="13">
        <f t="shared" si="202"/>
        <v>7.2315614114796301E-6</v>
      </c>
      <c r="J2603" s="13">
        <v>1.7964999999999998E-2</v>
      </c>
      <c r="K2603" s="13">
        <f t="shared" si="203"/>
        <v>9.9137625716056198E-6</v>
      </c>
      <c r="L2603" s="13">
        <f t="shared" si="204"/>
        <v>0.72944670192040073</v>
      </c>
      <c r="M2603" s="13" t="s">
        <v>257</v>
      </c>
    </row>
    <row r="2604" spans="1:13" x14ac:dyDescent="0.15">
      <c r="A2604" s="13">
        <f t="shared" si="200"/>
        <v>-76.639999999999986</v>
      </c>
      <c r="B2604" s="13">
        <v>196.51</v>
      </c>
      <c r="C2604" s="13">
        <v>101325</v>
      </c>
      <c r="D2604" s="13">
        <v>1.9646999999999999</v>
      </c>
      <c r="E2604" s="13">
        <v>914.73</v>
      </c>
      <c r="F2604" s="13">
        <v>651.23</v>
      </c>
      <c r="G2604" s="13">
        <f t="shared" si="201"/>
        <v>1.4046189518296148</v>
      </c>
      <c r="H2604" s="58">
        <v>1.4426999999999999E-5</v>
      </c>
      <c r="I2604" s="13">
        <f t="shared" si="202"/>
        <v>7.3431058176820888E-6</v>
      </c>
      <c r="J2604" s="13">
        <v>1.8102E-2</v>
      </c>
      <c r="K2604" s="13">
        <f t="shared" si="203"/>
        <v>1.0072502705783213E-5</v>
      </c>
      <c r="L2604" s="13">
        <f t="shared" si="204"/>
        <v>0.72902495359628772</v>
      </c>
      <c r="M2604" s="13" t="s">
        <v>257</v>
      </c>
    </row>
    <row r="2605" spans="1:13" x14ac:dyDescent="0.15">
      <c r="A2605" s="13">
        <f t="shared" si="200"/>
        <v>-75.049999999999983</v>
      </c>
      <c r="B2605" s="13">
        <v>198.1</v>
      </c>
      <c r="C2605" s="13">
        <v>101325</v>
      </c>
      <c r="D2605" s="13">
        <v>1.9488000000000001</v>
      </c>
      <c r="E2605" s="13">
        <v>914.66000000000008</v>
      </c>
      <c r="F2605" s="13">
        <v>651.24</v>
      </c>
      <c r="G2605" s="13">
        <f t="shared" si="201"/>
        <v>1.4044898961980223</v>
      </c>
      <c r="H2605" s="58">
        <v>1.4528E-5</v>
      </c>
      <c r="I2605" s="13">
        <f t="shared" si="202"/>
        <v>7.4548440065681447E-6</v>
      </c>
      <c r="J2605" s="13">
        <v>1.8238999999999998E-2</v>
      </c>
      <c r="K2605" s="13">
        <f t="shared" si="203"/>
        <v>1.0232318867164901E-5</v>
      </c>
      <c r="L2605" s="13">
        <f t="shared" si="204"/>
        <v>0.72855860957289342</v>
      </c>
      <c r="M2605" s="13" t="s">
        <v>257</v>
      </c>
    </row>
    <row r="2606" spans="1:13" x14ac:dyDescent="0.15">
      <c r="A2606" s="13">
        <f t="shared" si="200"/>
        <v>-73.45999999999998</v>
      </c>
      <c r="B2606" s="13">
        <v>199.69</v>
      </c>
      <c r="C2606" s="13">
        <v>101325</v>
      </c>
      <c r="D2606" s="13">
        <v>1.9331</v>
      </c>
      <c r="E2606" s="13">
        <v>914.6</v>
      </c>
      <c r="F2606" s="13">
        <v>651.25</v>
      </c>
      <c r="G2606" s="13">
        <f t="shared" si="201"/>
        <v>1.4043761996161228</v>
      </c>
      <c r="H2606" s="58">
        <v>1.4630000000000001E-5</v>
      </c>
      <c r="I2606" s="13">
        <f t="shared" si="202"/>
        <v>7.568154777300709E-6</v>
      </c>
      <c r="J2606" s="13">
        <v>1.8376E-2</v>
      </c>
      <c r="K2606" s="13">
        <f t="shared" si="203"/>
        <v>1.0393587206466992E-5</v>
      </c>
      <c r="L2606" s="13">
        <f t="shared" si="204"/>
        <v>0.72815618197649112</v>
      </c>
      <c r="M2606" s="13" t="s">
        <v>257</v>
      </c>
    </row>
    <row r="2607" spans="1:13" x14ac:dyDescent="0.15">
      <c r="A2607" s="13">
        <f t="shared" ref="A2607:A2670" si="205">B2607-273.15</f>
        <v>-71.869999999999976</v>
      </c>
      <c r="B2607" s="13">
        <v>201.28</v>
      </c>
      <c r="C2607" s="13">
        <v>101325</v>
      </c>
      <c r="D2607" s="13">
        <v>1.9177</v>
      </c>
      <c r="E2607" s="13">
        <v>914.54</v>
      </c>
      <c r="F2607" s="13">
        <v>651.26</v>
      </c>
      <c r="G2607" s="13">
        <f t="shared" ref="G2607:G2670" si="206">E2607/F2607</f>
        <v>1.4042625065258114</v>
      </c>
      <c r="H2607" s="58">
        <v>1.4731E-5</v>
      </c>
      <c r="I2607" s="13">
        <f t="shared" ref="I2607:I2670" si="207">H2607/D2607</f>
        <v>7.6815977473014546E-6</v>
      </c>
      <c r="J2607" s="13">
        <v>1.8512000000000001E-2</v>
      </c>
      <c r="K2607" s="13">
        <f t="shared" ref="K2607:K2670" si="208">J2607/E2607/D2607</f>
        <v>1.0555285096648239E-5</v>
      </c>
      <c r="L2607" s="13">
        <f t="shared" ref="L2607:L2670" si="209">H2607*E2607/J2607</f>
        <v>0.72774895959377695</v>
      </c>
      <c r="M2607" s="13" t="s">
        <v>257</v>
      </c>
    </row>
    <row r="2608" spans="1:13" x14ac:dyDescent="0.15">
      <c r="A2608" s="13">
        <f t="shared" si="205"/>
        <v>-70.279999999999973</v>
      </c>
      <c r="B2608" s="13">
        <v>202.87</v>
      </c>
      <c r="C2608" s="13">
        <v>101325</v>
      </c>
      <c r="D2608" s="13">
        <v>1.9025000000000001</v>
      </c>
      <c r="E2608" s="13">
        <v>914.49</v>
      </c>
      <c r="F2608" s="13">
        <v>651.27</v>
      </c>
      <c r="G2608" s="13">
        <f t="shared" si="206"/>
        <v>1.404164171541757</v>
      </c>
      <c r="H2608" s="58">
        <v>1.4832E-5</v>
      </c>
      <c r="I2608" s="13">
        <f t="shared" si="207"/>
        <v>7.7960578186596581E-6</v>
      </c>
      <c r="J2608" s="13">
        <v>1.8648000000000001E-2</v>
      </c>
      <c r="K2608" s="13">
        <f t="shared" si="208"/>
        <v>1.071836726987227E-5</v>
      </c>
      <c r="L2608" s="13">
        <f t="shared" si="209"/>
        <v>0.72735498069498061</v>
      </c>
      <c r="M2608" s="13" t="s">
        <v>257</v>
      </c>
    </row>
    <row r="2609" spans="1:13" x14ac:dyDescent="0.15">
      <c r="A2609" s="13">
        <f t="shared" si="205"/>
        <v>-68.689999999999969</v>
      </c>
      <c r="B2609" s="13">
        <v>204.46</v>
      </c>
      <c r="C2609" s="13">
        <v>101325</v>
      </c>
      <c r="D2609" s="13">
        <v>1.8875999999999999</v>
      </c>
      <c r="E2609" s="13">
        <v>914.44</v>
      </c>
      <c r="F2609" s="13">
        <v>651.29000000000008</v>
      </c>
      <c r="G2609" s="13">
        <f t="shared" si="206"/>
        <v>1.4040442813493221</v>
      </c>
      <c r="H2609" s="58">
        <v>1.4932E-5</v>
      </c>
      <c r="I2609" s="13">
        <f t="shared" si="207"/>
        <v>7.9105742742106391E-6</v>
      </c>
      <c r="J2609" s="13">
        <v>1.8783999999999999E-2</v>
      </c>
      <c r="K2609" s="13">
        <f t="shared" si="208"/>
        <v>1.088235516857505E-5</v>
      </c>
      <c r="L2609" s="13">
        <f t="shared" si="209"/>
        <v>0.72691748722316873</v>
      </c>
      <c r="M2609" s="13" t="s">
        <v>257</v>
      </c>
    </row>
    <row r="2610" spans="1:13" x14ac:dyDescent="0.15">
      <c r="A2610" s="13">
        <f t="shared" si="205"/>
        <v>-67.099999999999966</v>
      </c>
      <c r="B2610" s="13">
        <v>206.05</v>
      </c>
      <c r="C2610" s="13">
        <v>101325</v>
      </c>
      <c r="D2610" s="13">
        <v>1.8729</v>
      </c>
      <c r="E2610" s="13">
        <v>914.39</v>
      </c>
      <c r="F2610" s="13">
        <v>651.30999999999995</v>
      </c>
      <c r="G2610" s="13">
        <f t="shared" si="206"/>
        <v>1.4039243985199061</v>
      </c>
      <c r="H2610" s="58">
        <v>1.5031999999999999E-5</v>
      </c>
      <c r="I2610" s="13">
        <f t="shared" si="207"/>
        <v>8.0260558492177903E-6</v>
      </c>
      <c r="J2610" s="13">
        <v>1.8919999999999999E-2</v>
      </c>
      <c r="K2610" s="13">
        <f t="shared" si="208"/>
        <v>1.1047781455678819E-5</v>
      </c>
      <c r="L2610" s="13">
        <f t="shared" si="209"/>
        <v>0.72648575475687105</v>
      </c>
      <c r="M2610" s="13" t="s">
        <v>257</v>
      </c>
    </row>
    <row r="2611" spans="1:13" x14ac:dyDescent="0.15">
      <c r="A2611" s="13">
        <f t="shared" si="205"/>
        <v>-65.509999999999991</v>
      </c>
      <c r="B2611" s="13">
        <v>207.64</v>
      </c>
      <c r="C2611" s="13">
        <v>101325</v>
      </c>
      <c r="D2611" s="13">
        <v>1.8584000000000001</v>
      </c>
      <c r="E2611" s="13">
        <v>914.35</v>
      </c>
      <c r="F2611" s="13">
        <v>651.32999999999993</v>
      </c>
      <c r="G2611" s="13">
        <f t="shared" si="206"/>
        <v>1.4038198762532053</v>
      </c>
      <c r="H2611" s="58">
        <v>1.5133000000000001E-5</v>
      </c>
      <c r="I2611" s="13">
        <f t="shared" si="207"/>
        <v>8.1430262591476542E-6</v>
      </c>
      <c r="J2611" s="13">
        <v>1.9054999999999999E-2</v>
      </c>
      <c r="K2611" s="13">
        <f t="shared" si="208"/>
        <v>1.1213915702568089E-5</v>
      </c>
      <c r="L2611" s="13">
        <f t="shared" si="209"/>
        <v>0.72615368932038848</v>
      </c>
      <c r="M2611" s="13" t="s">
        <v>257</v>
      </c>
    </row>
    <row r="2612" spans="1:13" x14ac:dyDescent="0.15">
      <c r="A2612" s="13">
        <f t="shared" si="205"/>
        <v>-63.919999999999987</v>
      </c>
      <c r="B2612" s="13">
        <v>209.23</v>
      </c>
      <c r="C2612" s="13">
        <v>101325</v>
      </c>
      <c r="D2612" s="13">
        <v>1.8442000000000001</v>
      </c>
      <c r="E2612" s="13">
        <v>914.32</v>
      </c>
      <c r="F2612" s="13">
        <v>651.36</v>
      </c>
      <c r="G2612" s="13">
        <f t="shared" si="206"/>
        <v>1.4037091623679685</v>
      </c>
      <c r="H2612" s="58">
        <v>1.5231999999999999E-5</v>
      </c>
      <c r="I2612" s="13">
        <f t="shared" si="207"/>
        <v>8.2594078733326088E-6</v>
      </c>
      <c r="J2612" s="13">
        <v>1.9191E-2</v>
      </c>
      <c r="K2612" s="13">
        <f t="shared" si="208"/>
        <v>1.1381286817404252E-5</v>
      </c>
      <c r="L2612" s="13">
        <f t="shared" si="209"/>
        <v>0.72570070553905475</v>
      </c>
      <c r="M2612" s="13" t="s">
        <v>257</v>
      </c>
    </row>
    <row r="2613" spans="1:13" x14ac:dyDescent="0.15">
      <c r="A2613" s="13">
        <f t="shared" si="205"/>
        <v>-62.329999999999984</v>
      </c>
      <c r="B2613" s="13">
        <v>210.82</v>
      </c>
      <c r="C2613" s="13">
        <v>101325</v>
      </c>
      <c r="D2613" s="13">
        <v>1.8301000000000001</v>
      </c>
      <c r="E2613" s="13">
        <v>914.29000000000008</v>
      </c>
      <c r="F2613" s="13">
        <v>651.39</v>
      </c>
      <c r="G2613" s="13">
        <f t="shared" si="206"/>
        <v>1.4035984586806676</v>
      </c>
      <c r="H2613" s="58">
        <v>1.5332000000000002E-5</v>
      </c>
      <c r="I2613" s="13">
        <f t="shared" si="207"/>
        <v>8.3776842795475667E-6</v>
      </c>
      <c r="J2613" s="13">
        <v>1.9325999999999999E-2</v>
      </c>
      <c r="K2613" s="13">
        <f t="shared" si="208"/>
        <v>1.1550031920096364E-5</v>
      </c>
      <c r="L2613" s="13">
        <f t="shared" si="209"/>
        <v>0.72533862568560503</v>
      </c>
      <c r="M2613" s="13" t="s">
        <v>257</v>
      </c>
    </row>
    <row r="2614" spans="1:13" x14ac:dyDescent="0.15">
      <c r="A2614" s="13">
        <f t="shared" si="205"/>
        <v>-60.739999999999981</v>
      </c>
      <c r="B2614" s="13">
        <v>212.41</v>
      </c>
      <c r="C2614" s="13">
        <v>101325</v>
      </c>
      <c r="D2614" s="13">
        <v>1.8163</v>
      </c>
      <c r="E2614" s="13">
        <v>914.27</v>
      </c>
      <c r="F2614" s="13">
        <v>651.41999999999996</v>
      </c>
      <c r="G2614" s="13">
        <f t="shared" si="206"/>
        <v>1.4035031162690739</v>
      </c>
      <c r="H2614" s="58">
        <v>1.5430999999999998E-5</v>
      </c>
      <c r="I2614" s="13">
        <f t="shared" si="207"/>
        <v>8.495843197709628E-6</v>
      </c>
      <c r="J2614" s="13">
        <v>1.9460000000000002E-2</v>
      </c>
      <c r="K2614" s="13">
        <f t="shared" si="208"/>
        <v>1.1718736349437342E-5</v>
      </c>
      <c r="L2614" s="13">
        <f t="shared" si="209"/>
        <v>0.72497946402877678</v>
      </c>
      <c r="M2614" s="13" t="s">
        <v>257</v>
      </c>
    </row>
    <row r="2615" spans="1:13" x14ac:dyDescent="0.15">
      <c r="A2615" s="13">
        <f t="shared" si="205"/>
        <v>-59.149999999999977</v>
      </c>
      <c r="B2615" s="13">
        <v>214</v>
      </c>
      <c r="C2615" s="13">
        <v>101325</v>
      </c>
      <c r="D2615" s="13">
        <v>1.8027</v>
      </c>
      <c r="E2615" s="13">
        <v>914.25</v>
      </c>
      <c r="F2615" s="13">
        <v>651.46</v>
      </c>
      <c r="G2615" s="13">
        <f t="shared" si="206"/>
        <v>1.4033862401375372</v>
      </c>
      <c r="H2615" s="58">
        <v>1.5529999999999999E-5</v>
      </c>
      <c r="I2615" s="13">
        <f t="shared" si="207"/>
        <v>8.6148554945359728E-6</v>
      </c>
      <c r="J2615" s="13">
        <v>1.9595000000000001E-2</v>
      </c>
      <c r="K2615" s="13">
        <f t="shared" si="208"/>
        <v>1.1889315178024444E-5</v>
      </c>
      <c r="L2615" s="13">
        <f t="shared" si="209"/>
        <v>0.72458803266139316</v>
      </c>
      <c r="M2615" s="13" t="s">
        <v>257</v>
      </c>
    </row>
    <row r="2616" spans="1:13" x14ac:dyDescent="0.15">
      <c r="A2616" s="13">
        <f t="shared" si="205"/>
        <v>-57.559999999999974</v>
      </c>
      <c r="B2616" s="13">
        <v>215.59</v>
      </c>
      <c r="C2616" s="13">
        <v>101325</v>
      </c>
      <c r="D2616" s="13">
        <v>1.7892999999999999</v>
      </c>
      <c r="E2616" s="13">
        <v>914.23</v>
      </c>
      <c r="F2616" s="13">
        <v>651.49</v>
      </c>
      <c r="G2616" s="13">
        <f t="shared" si="206"/>
        <v>1.4032909177424058</v>
      </c>
      <c r="H2616" s="58">
        <v>1.5628999999999999E-5</v>
      </c>
      <c r="I2616" s="13">
        <f t="shared" si="207"/>
        <v>8.7347007209523281E-6</v>
      </c>
      <c r="J2616" s="13">
        <v>1.9729E-2</v>
      </c>
      <c r="K2616" s="13">
        <f t="shared" si="208"/>
        <v>1.2060531367401229E-5</v>
      </c>
      <c r="L2616" s="13">
        <f t="shared" si="209"/>
        <v>0.72423846469663944</v>
      </c>
      <c r="M2616" s="13" t="s">
        <v>257</v>
      </c>
    </row>
    <row r="2617" spans="1:13" x14ac:dyDescent="0.15">
      <c r="A2617" s="13">
        <f t="shared" si="205"/>
        <v>-55.96999999999997</v>
      </c>
      <c r="B2617" s="13">
        <v>217.18</v>
      </c>
      <c r="C2617" s="13">
        <v>101325</v>
      </c>
      <c r="D2617" s="13">
        <v>1.7761</v>
      </c>
      <c r="E2617" s="13">
        <v>914.22</v>
      </c>
      <c r="F2617" s="13">
        <v>651.53000000000009</v>
      </c>
      <c r="G2617" s="13">
        <f t="shared" si="206"/>
        <v>1.4031894156830842</v>
      </c>
      <c r="H2617" s="58">
        <v>1.5727999999999999E-5</v>
      </c>
      <c r="I2617" s="13">
        <f t="shared" si="207"/>
        <v>8.855357243398457E-6</v>
      </c>
      <c r="J2617" s="13">
        <v>1.9864E-2</v>
      </c>
      <c r="K2617" s="13">
        <f t="shared" si="208"/>
        <v>1.2233439382053354E-5</v>
      </c>
      <c r="L2617" s="13">
        <f t="shared" si="209"/>
        <v>0.72386488924687875</v>
      </c>
      <c r="M2617" s="13" t="s">
        <v>257</v>
      </c>
    </row>
    <row r="2618" spans="1:13" x14ac:dyDescent="0.15">
      <c r="A2618" s="13">
        <f t="shared" si="205"/>
        <v>-54.379999999999967</v>
      </c>
      <c r="B2618" s="13">
        <v>218.77</v>
      </c>
      <c r="C2618" s="13">
        <v>101325</v>
      </c>
      <c r="D2618" s="13">
        <v>1.7630999999999999</v>
      </c>
      <c r="E2618" s="13">
        <v>914.20999999999992</v>
      </c>
      <c r="F2618" s="13">
        <v>651.58000000000004</v>
      </c>
      <c r="G2618" s="13">
        <f t="shared" si="206"/>
        <v>1.4030663924614013</v>
      </c>
      <c r="H2618" s="58">
        <v>1.5826000000000001E-5</v>
      </c>
      <c r="I2618" s="13">
        <f t="shared" si="207"/>
        <v>8.9762350405535705E-6</v>
      </c>
      <c r="J2618" s="13">
        <v>1.9997999999999998E-2</v>
      </c>
      <c r="K2618" s="13">
        <f t="shared" si="208"/>
        <v>1.2406910550904297E-5</v>
      </c>
      <c r="L2618" s="13">
        <f t="shared" si="209"/>
        <v>0.72348672167216721</v>
      </c>
      <c r="M2618" s="13" t="s">
        <v>257</v>
      </c>
    </row>
    <row r="2619" spans="1:13" x14ac:dyDescent="0.15">
      <c r="A2619" s="13">
        <f t="shared" si="205"/>
        <v>-52.789999999999964</v>
      </c>
      <c r="B2619" s="13">
        <v>220.36</v>
      </c>
      <c r="C2619" s="13">
        <v>101325</v>
      </c>
      <c r="D2619" s="13">
        <v>1.7503</v>
      </c>
      <c r="E2619" s="13">
        <v>914.20999999999992</v>
      </c>
      <c r="F2619" s="13">
        <v>651.63</v>
      </c>
      <c r="G2619" s="13">
        <f t="shared" si="206"/>
        <v>1.4029587342510319</v>
      </c>
      <c r="H2619" s="58">
        <v>1.5923999999999999E-5</v>
      </c>
      <c r="I2619" s="13">
        <f t="shared" si="207"/>
        <v>9.0978689367536981E-6</v>
      </c>
      <c r="J2619" s="13">
        <v>2.0132000000000001E-2</v>
      </c>
      <c r="K2619" s="13">
        <f t="shared" si="208"/>
        <v>1.2581385265675367E-5</v>
      </c>
      <c r="L2619" s="13">
        <f t="shared" si="209"/>
        <v>0.72312140075501674</v>
      </c>
      <c r="M2619" s="13" t="s">
        <v>257</v>
      </c>
    </row>
    <row r="2620" spans="1:13" x14ac:dyDescent="0.15">
      <c r="A2620" s="13">
        <f t="shared" si="205"/>
        <v>-51.199999999999989</v>
      </c>
      <c r="B2620" s="13">
        <v>221.95</v>
      </c>
      <c r="C2620" s="13">
        <v>101325</v>
      </c>
      <c r="D2620" s="13">
        <v>1.7377</v>
      </c>
      <c r="E2620" s="13">
        <v>914.20999999999992</v>
      </c>
      <c r="F2620" s="13">
        <v>651.68000000000006</v>
      </c>
      <c r="G2620" s="13">
        <f t="shared" si="206"/>
        <v>1.4028510925607658</v>
      </c>
      <c r="H2620" s="58">
        <v>1.6022E-5</v>
      </c>
      <c r="I2620" s="13">
        <f t="shared" si="207"/>
        <v>9.2202336421706857E-6</v>
      </c>
      <c r="J2620" s="13">
        <v>2.0264999999999998E-2</v>
      </c>
      <c r="K2620" s="13">
        <f t="shared" si="208"/>
        <v>1.2756332754871464E-5</v>
      </c>
      <c r="L2620" s="13">
        <f t="shared" si="209"/>
        <v>0.72279657636318784</v>
      </c>
      <c r="M2620" s="13" t="s">
        <v>257</v>
      </c>
    </row>
    <row r="2621" spans="1:13" x14ac:dyDescent="0.15">
      <c r="A2621" s="13">
        <f t="shared" si="205"/>
        <v>-49.609999999999985</v>
      </c>
      <c r="B2621" s="13">
        <v>223.54</v>
      </c>
      <c r="C2621" s="13">
        <v>101325</v>
      </c>
      <c r="D2621" s="13">
        <v>1.7252000000000001</v>
      </c>
      <c r="E2621" s="13">
        <v>914.22</v>
      </c>
      <c r="F2621" s="13">
        <v>651.73</v>
      </c>
      <c r="G2621" s="13">
        <f t="shared" si="206"/>
        <v>1.4027588111641325</v>
      </c>
      <c r="H2621" s="58">
        <v>1.6120000000000002E-5</v>
      </c>
      <c r="I2621" s="13">
        <f t="shared" si="207"/>
        <v>9.343844191977743E-6</v>
      </c>
      <c r="J2621" s="13">
        <v>2.0399E-2</v>
      </c>
      <c r="K2621" s="13">
        <f t="shared" si="208"/>
        <v>1.2933578714116379E-5</v>
      </c>
      <c r="L2621" s="13">
        <f t="shared" si="209"/>
        <v>0.72244847296436099</v>
      </c>
      <c r="M2621" s="13" t="s">
        <v>257</v>
      </c>
    </row>
    <row r="2622" spans="1:13" x14ac:dyDescent="0.15">
      <c r="A2622" s="13">
        <f t="shared" si="205"/>
        <v>-48.019999999999982</v>
      </c>
      <c r="B2622" s="13">
        <v>225.13</v>
      </c>
      <c r="C2622" s="13">
        <v>101325</v>
      </c>
      <c r="D2622" s="13">
        <v>1.7130000000000001</v>
      </c>
      <c r="E2622" s="13">
        <v>914.23</v>
      </c>
      <c r="F2622" s="13">
        <v>651.79</v>
      </c>
      <c r="G2622" s="13">
        <f t="shared" si="206"/>
        <v>1.4026450237039538</v>
      </c>
      <c r="H2622" s="58">
        <v>1.6217000000000001E-5</v>
      </c>
      <c r="I2622" s="13">
        <f t="shared" si="207"/>
        <v>9.4670169293636889E-6</v>
      </c>
      <c r="J2622" s="13">
        <v>2.0532000000000002E-2</v>
      </c>
      <c r="K2622" s="13">
        <f t="shared" si="208"/>
        <v>1.3110474926571091E-5</v>
      </c>
      <c r="L2622" s="13">
        <f t="shared" si="209"/>
        <v>0.72209565117864793</v>
      </c>
      <c r="M2622" s="13" t="s">
        <v>257</v>
      </c>
    </row>
    <row r="2623" spans="1:13" x14ac:dyDescent="0.15">
      <c r="A2623" s="13">
        <f t="shared" si="205"/>
        <v>-46.429999999999978</v>
      </c>
      <c r="B2623" s="13">
        <v>226.72</v>
      </c>
      <c r="C2623" s="13">
        <v>101325</v>
      </c>
      <c r="D2623" s="13">
        <v>1.7009000000000001</v>
      </c>
      <c r="E2623" s="13">
        <v>914.25</v>
      </c>
      <c r="F2623" s="13">
        <v>651.85</v>
      </c>
      <c r="G2623" s="13">
        <f t="shared" si="206"/>
        <v>1.4025465981437446</v>
      </c>
      <c r="H2623" s="58">
        <v>1.6314E-5</v>
      </c>
      <c r="I2623" s="13">
        <f t="shared" si="207"/>
        <v>9.591392792051267E-6</v>
      </c>
      <c r="J2623" s="13">
        <v>2.0664999999999999E-2</v>
      </c>
      <c r="K2623" s="13">
        <f t="shared" si="208"/>
        <v>1.3288980356600928E-5</v>
      </c>
      <c r="L2623" s="13">
        <f t="shared" si="209"/>
        <v>0.72175535930316959</v>
      </c>
      <c r="M2623" s="13" t="s">
        <v>257</v>
      </c>
    </row>
    <row r="2624" spans="1:13" x14ac:dyDescent="0.15">
      <c r="A2624" s="13">
        <f t="shared" si="205"/>
        <v>-44.839999999999975</v>
      </c>
      <c r="B2624" s="13">
        <v>228.31</v>
      </c>
      <c r="C2624" s="13">
        <v>101325</v>
      </c>
      <c r="D2624" s="13">
        <v>1.6889000000000001</v>
      </c>
      <c r="E2624" s="13">
        <v>914.27</v>
      </c>
      <c r="F2624" s="13">
        <v>651.91</v>
      </c>
      <c r="G2624" s="13">
        <f t="shared" si="206"/>
        <v>1.4024481907011705</v>
      </c>
      <c r="H2624" s="58">
        <v>1.6410999999999999E-5</v>
      </c>
      <c r="I2624" s="13">
        <f t="shared" si="207"/>
        <v>9.7169755462135111E-6</v>
      </c>
      <c r="J2624" s="13">
        <v>2.0798000000000001E-2</v>
      </c>
      <c r="K2624" s="13">
        <f t="shared" si="208"/>
        <v>1.346924239726887E-5</v>
      </c>
      <c r="L2624" s="13">
        <f t="shared" si="209"/>
        <v>0.72141960621213574</v>
      </c>
      <c r="M2624" s="13" t="s">
        <v>257</v>
      </c>
    </row>
    <row r="2625" spans="1:13" x14ac:dyDescent="0.15">
      <c r="A2625" s="13">
        <f t="shared" si="205"/>
        <v>-43.249999999999972</v>
      </c>
      <c r="B2625" s="13">
        <v>229.9</v>
      </c>
      <c r="C2625" s="13">
        <v>101325</v>
      </c>
      <c r="D2625" s="13">
        <v>1.6772</v>
      </c>
      <c r="E2625" s="13">
        <v>914.29000000000008</v>
      </c>
      <c r="F2625" s="13">
        <v>651.98</v>
      </c>
      <c r="G2625" s="13">
        <f t="shared" si="206"/>
        <v>1.4023282922789044</v>
      </c>
      <c r="H2625" s="58">
        <v>1.6507999999999998E-5</v>
      </c>
      <c r="I2625" s="13">
        <f t="shared" si="207"/>
        <v>9.8425948008585723E-6</v>
      </c>
      <c r="J2625" s="13">
        <v>2.0931000000000002E-2</v>
      </c>
      <c r="K2625" s="13">
        <f t="shared" si="208"/>
        <v>1.3649638646701147E-5</v>
      </c>
      <c r="L2625" s="13">
        <f t="shared" si="209"/>
        <v>0.72108830538435809</v>
      </c>
      <c r="M2625" s="13" t="s">
        <v>257</v>
      </c>
    </row>
    <row r="2626" spans="1:13" x14ac:dyDescent="0.15">
      <c r="A2626" s="13">
        <f t="shared" si="205"/>
        <v>-41.659999999999968</v>
      </c>
      <c r="B2626" s="13">
        <v>231.49</v>
      </c>
      <c r="C2626" s="13">
        <v>101325</v>
      </c>
      <c r="D2626" s="13">
        <v>1.6656</v>
      </c>
      <c r="E2626" s="13">
        <v>914.32</v>
      </c>
      <c r="F2626" s="13">
        <v>652.05000000000007</v>
      </c>
      <c r="G2626" s="13">
        <f t="shared" si="206"/>
        <v>1.4022237558469441</v>
      </c>
      <c r="H2626" s="58">
        <v>1.6605000000000001E-5</v>
      </c>
      <c r="I2626" s="13">
        <f t="shared" si="207"/>
        <v>9.9693804034582134E-6</v>
      </c>
      <c r="J2626" s="13">
        <v>2.1062999999999998E-2</v>
      </c>
      <c r="K2626" s="13">
        <f t="shared" si="208"/>
        <v>1.3830927215589645E-5</v>
      </c>
      <c r="L2626" s="13">
        <f t="shared" si="209"/>
        <v>0.72080347528842059</v>
      </c>
      <c r="M2626" s="13" t="s">
        <v>257</v>
      </c>
    </row>
    <row r="2627" spans="1:13" x14ac:dyDescent="0.15">
      <c r="A2627" s="13">
        <f t="shared" si="205"/>
        <v>-40.069999999999965</v>
      </c>
      <c r="B2627" s="13">
        <v>233.08</v>
      </c>
      <c r="C2627" s="13">
        <v>101325</v>
      </c>
      <c r="D2627" s="13">
        <v>1.6540999999999999</v>
      </c>
      <c r="E2627" s="13">
        <v>914.35</v>
      </c>
      <c r="F2627" s="13">
        <v>652.12</v>
      </c>
      <c r="G2627" s="13">
        <f t="shared" si="206"/>
        <v>1.4021192418573269</v>
      </c>
      <c r="H2627" s="58">
        <v>1.6701000000000002E-5</v>
      </c>
      <c r="I2627" s="13">
        <f t="shared" si="207"/>
        <v>1.0096729339217704E-5</v>
      </c>
      <c r="J2627" s="13">
        <v>2.1196E-2</v>
      </c>
      <c r="K2627" s="13">
        <f t="shared" si="208"/>
        <v>1.4014566864838413E-5</v>
      </c>
      <c r="L2627" s="13">
        <f t="shared" si="209"/>
        <v>0.72044533638422359</v>
      </c>
      <c r="M2627" s="13" t="s">
        <v>257</v>
      </c>
    </row>
    <row r="2628" spans="1:13" x14ac:dyDescent="0.15">
      <c r="A2628" s="13">
        <f t="shared" si="205"/>
        <v>-38.47999999999999</v>
      </c>
      <c r="B2628" s="13">
        <v>234.67</v>
      </c>
      <c r="C2628" s="13">
        <v>101325</v>
      </c>
      <c r="D2628" s="13">
        <v>1.6429</v>
      </c>
      <c r="E2628" s="13">
        <v>914.39</v>
      </c>
      <c r="F2628" s="13">
        <v>652.20000000000005</v>
      </c>
      <c r="G2628" s="13">
        <f t="shared" si="206"/>
        <v>1.4020085863232137</v>
      </c>
      <c r="H2628" s="58">
        <v>1.6796999999999999E-5</v>
      </c>
      <c r="I2628" s="13">
        <f t="shared" si="207"/>
        <v>1.0223994156674172E-5</v>
      </c>
      <c r="J2628" s="13">
        <v>2.1328E-2</v>
      </c>
      <c r="K2628" s="13">
        <f t="shared" si="208"/>
        <v>1.4197358031829895E-5</v>
      </c>
      <c r="L2628" s="13">
        <f t="shared" si="209"/>
        <v>0.72013357229932473</v>
      </c>
      <c r="M2628" s="13" t="s">
        <v>257</v>
      </c>
    </row>
    <row r="2629" spans="1:13" x14ac:dyDescent="0.15">
      <c r="A2629" s="13">
        <f t="shared" si="205"/>
        <v>-36.889999999999986</v>
      </c>
      <c r="B2629" s="13">
        <v>236.26</v>
      </c>
      <c r="C2629" s="13">
        <v>101325</v>
      </c>
      <c r="D2629" s="13">
        <v>1.6316999999999999</v>
      </c>
      <c r="E2629" s="13">
        <v>914.43</v>
      </c>
      <c r="F2629" s="13">
        <v>652.28</v>
      </c>
      <c r="G2629" s="13">
        <f t="shared" si="206"/>
        <v>1.4018979579321764</v>
      </c>
      <c r="H2629" s="58">
        <v>1.6892999999999999E-5</v>
      </c>
      <c r="I2629" s="13">
        <f t="shared" si="207"/>
        <v>1.0353006067291781E-5</v>
      </c>
      <c r="J2629" s="13">
        <v>2.146E-2</v>
      </c>
      <c r="K2629" s="13">
        <f t="shared" si="208"/>
        <v>1.4382650872829768E-5</v>
      </c>
      <c r="L2629" s="13">
        <f t="shared" si="209"/>
        <v>0.71982600139794961</v>
      </c>
      <c r="M2629" s="13" t="s">
        <v>257</v>
      </c>
    </row>
    <row r="2630" spans="1:13" x14ac:dyDescent="0.15">
      <c r="A2630" s="13">
        <f t="shared" si="205"/>
        <v>-35.299999999999983</v>
      </c>
      <c r="B2630" s="13">
        <v>237.85</v>
      </c>
      <c r="C2630" s="13">
        <v>101325</v>
      </c>
      <c r="D2630" s="13">
        <v>1.6208</v>
      </c>
      <c r="E2630" s="13">
        <v>914.4799999999999</v>
      </c>
      <c r="F2630" s="13">
        <v>652.36</v>
      </c>
      <c r="G2630" s="13">
        <f t="shared" si="206"/>
        <v>1.4018026856336989</v>
      </c>
      <c r="H2630" s="58">
        <v>1.6988000000000001E-5</v>
      </c>
      <c r="I2630" s="13">
        <f t="shared" si="207"/>
        <v>1.0481243830207305E-5</v>
      </c>
      <c r="J2630" s="13">
        <v>2.1592E-2</v>
      </c>
      <c r="K2630" s="13">
        <f t="shared" si="208"/>
        <v>1.4567641049524756E-5</v>
      </c>
      <c r="L2630" s="13">
        <f t="shared" si="209"/>
        <v>0.71948806224527595</v>
      </c>
      <c r="M2630" s="13" t="s">
        <v>257</v>
      </c>
    </row>
    <row r="2631" spans="1:13" x14ac:dyDescent="0.15">
      <c r="A2631" s="13">
        <f t="shared" si="205"/>
        <v>-33.70999999999998</v>
      </c>
      <c r="B2631" s="13">
        <v>239.44</v>
      </c>
      <c r="C2631" s="13">
        <v>101325</v>
      </c>
      <c r="D2631" s="13">
        <v>1.6099000000000001</v>
      </c>
      <c r="E2631" s="13">
        <v>914.53</v>
      </c>
      <c r="F2631" s="13">
        <v>652.44999999999993</v>
      </c>
      <c r="G2631" s="13">
        <f t="shared" si="206"/>
        <v>1.4016859529465862</v>
      </c>
      <c r="H2631" s="58">
        <v>1.7084000000000001E-5</v>
      </c>
      <c r="I2631" s="13">
        <f t="shared" si="207"/>
        <v>1.0611839244673582E-5</v>
      </c>
      <c r="J2631" s="13">
        <v>2.1724E-2</v>
      </c>
      <c r="K2631" s="13">
        <f t="shared" si="208"/>
        <v>1.4755126500904267E-5</v>
      </c>
      <c r="L2631" s="13">
        <f t="shared" si="209"/>
        <v>0.71919676486834838</v>
      </c>
      <c r="M2631" s="13" t="s">
        <v>257</v>
      </c>
    </row>
    <row r="2632" spans="1:13" x14ac:dyDescent="0.15">
      <c r="A2632" s="13">
        <f t="shared" si="205"/>
        <v>-32.119999999999976</v>
      </c>
      <c r="B2632" s="13">
        <v>241.03</v>
      </c>
      <c r="C2632" s="13">
        <v>101325</v>
      </c>
      <c r="D2632" s="13">
        <v>1.5992999999999999</v>
      </c>
      <c r="E2632" s="13">
        <v>914.59</v>
      </c>
      <c r="F2632" s="13">
        <v>652.54</v>
      </c>
      <c r="G2632" s="13">
        <f t="shared" si="206"/>
        <v>1.4015845771906705</v>
      </c>
      <c r="H2632" s="58">
        <v>1.7178999999999999E-5</v>
      </c>
      <c r="I2632" s="13">
        <f t="shared" si="207"/>
        <v>1.0741574438816983E-5</v>
      </c>
      <c r="J2632" s="13">
        <v>2.1854999999999999E-2</v>
      </c>
      <c r="K2632" s="13">
        <f t="shared" si="208"/>
        <v>1.494150777091001E-5</v>
      </c>
      <c r="L2632" s="13">
        <f t="shared" si="209"/>
        <v>0.7189083326469915</v>
      </c>
      <c r="M2632" s="13" t="s">
        <v>257</v>
      </c>
    </row>
    <row r="2633" spans="1:13" x14ac:dyDescent="0.15">
      <c r="A2633" s="13">
        <f t="shared" si="205"/>
        <v>-30.529999999999973</v>
      </c>
      <c r="B2633" s="13">
        <v>242.62</v>
      </c>
      <c r="C2633" s="13">
        <v>101325</v>
      </c>
      <c r="D2633" s="13">
        <v>1.5887</v>
      </c>
      <c r="E2633" s="13">
        <v>914.65</v>
      </c>
      <c r="F2633" s="13">
        <v>652.64</v>
      </c>
      <c r="G2633" s="13">
        <f t="shared" si="206"/>
        <v>1.4014617553321893</v>
      </c>
      <c r="H2633" s="58">
        <v>1.7274000000000001E-5</v>
      </c>
      <c r="I2633" s="13">
        <f t="shared" si="207"/>
        <v>1.087304085101026E-5</v>
      </c>
      <c r="J2633" s="13">
        <v>2.1987E-2</v>
      </c>
      <c r="K2633" s="13">
        <f t="shared" si="208"/>
        <v>1.5131052639983819E-5</v>
      </c>
      <c r="L2633" s="13">
        <f t="shared" si="209"/>
        <v>0.71859117205621503</v>
      </c>
      <c r="M2633" s="13" t="s">
        <v>257</v>
      </c>
    </row>
    <row r="2634" spans="1:13" x14ac:dyDescent="0.15">
      <c r="A2634" s="13">
        <f t="shared" si="205"/>
        <v>-28.939999999999969</v>
      </c>
      <c r="B2634" s="13">
        <v>244.21</v>
      </c>
      <c r="C2634" s="13">
        <v>101325</v>
      </c>
      <c r="D2634" s="13">
        <v>1.5783</v>
      </c>
      <c r="E2634" s="13">
        <v>914.71</v>
      </c>
      <c r="F2634" s="13">
        <v>652.74</v>
      </c>
      <c r="G2634" s="13">
        <f t="shared" si="206"/>
        <v>1.401338971106413</v>
      </c>
      <c r="H2634" s="58">
        <v>1.7368E-5</v>
      </c>
      <c r="I2634" s="13">
        <f t="shared" si="207"/>
        <v>1.1004245073813597E-5</v>
      </c>
      <c r="J2634" s="13">
        <v>2.2117999999999999E-2</v>
      </c>
      <c r="K2634" s="13">
        <f t="shared" si="208"/>
        <v>1.5320497567230984E-5</v>
      </c>
      <c r="L2634" s="13">
        <f t="shared" si="209"/>
        <v>0.71826943123248044</v>
      </c>
      <c r="M2634" s="13" t="s">
        <v>257</v>
      </c>
    </row>
    <row r="2635" spans="1:13" x14ac:dyDescent="0.15">
      <c r="A2635" s="13">
        <f t="shared" si="205"/>
        <v>-27.349999999999966</v>
      </c>
      <c r="B2635" s="13">
        <v>245.8</v>
      </c>
      <c r="C2635" s="13">
        <v>101325</v>
      </c>
      <c r="D2635" s="13">
        <v>1.5680000000000001</v>
      </c>
      <c r="E2635" s="13">
        <v>914.78000000000009</v>
      </c>
      <c r="F2635" s="13">
        <v>652.84</v>
      </c>
      <c r="G2635" s="13">
        <f t="shared" si="206"/>
        <v>1.4012315421849153</v>
      </c>
      <c r="H2635" s="58">
        <v>1.7462999999999999E-5</v>
      </c>
      <c r="I2635" s="13">
        <f t="shared" si="207"/>
        <v>1.1137117346938775E-5</v>
      </c>
      <c r="J2635" s="13">
        <v>2.2249000000000001E-2</v>
      </c>
      <c r="K2635" s="13">
        <f t="shared" si="208"/>
        <v>1.5511284970491399E-5</v>
      </c>
      <c r="L2635" s="13">
        <f t="shared" si="209"/>
        <v>0.71800095015506316</v>
      </c>
      <c r="M2635" s="13" t="s">
        <v>257</v>
      </c>
    </row>
    <row r="2636" spans="1:13" x14ac:dyDescent="0.15">
      <c r="A2636" s="13">
        <f t="shared" si="205"/>
        <v>-25.759999999999991</v>
      </c>
      <c r="B2636" s="13">
        <v>247.39</v>
      </c>
      <c r="C2636" s="13">
        <v>101325</v>
      </c>
      <c r="D2636" s="13">
        <v>1.5579000000000001</v>
      </c>
      <c r="E2636" s="13">
        <v>914.85</v>
      </c>
      <c r="F2636" s="13">
        <v>652.95000000000005</v>
      </c>
      <c r="G2636" s="13">
        <f t="shared" si="206"/>
        <v>1.401102687801516</v>
      </c>
      <c r="H2636" s="58">
        <v>1.7557000000000001E-5</v>
      </c>
      <c r="I2636" s="13">
        <f t="shared" si="207"/>
        <v>1.1269657872777457E-5</v>
      </c>
      <c r="J2636" s="13">
        <v>2.2380000000000001E-2</v>
      </c>
      <c r="K2636" s="13">
        <f t="shared" si="208"/>
        <v>1.57025654571492E-5</v>
      </c>
      <c r="L2636" s="13">
        <f t="shared" si="209"/>
        <v>0.71769532841823058</v>
      </c>
      <c r="M2636" s="13" t="s">
        <v>257</v>
      </c>
    </row>
    <row r="2637" spans="1:13" x14ac:dyDescent="0.15">
      <c r="A2637" s="13">
        <f t="shared" si="205"/>
        <v>-24.169999999999987</v>
      </c>
      <c r="B2637" s="13">
        <v>248.98</v>
      </c>
      <c r="C2637" s="13">
        <v>101325</v>
      </c>
      <c r="D2637" s="13">
        <v>1.5479000000000001</v>
      </c>
      <c r="E2637" s="13">
        <v>914.93000000000006</v>
      </c>
      <c r="F2637" s="13">
        <v>653.05999999999995</v>
      </c>
      <c r="G2637" s="13">
        <f t="shared" si="206"/>
        <v>1.4009891893547302</v>
      </c>
      <c r="H2637" s="58">
        <v>1.7651000000000001E-5</v>
      </c>
      <c r="I2637" s="13">
        <f t="shared" si="207"/>
        <v>1.1403191420634408E-5</v>
      </c>
      <c r="J2637" s="13">
        <v>2.2511E-2</v>
      </c>
      <c r="K2637" s="13">
        <f t="shared" si="208"/>
        <v>1.5895127637949071E-5</v>
      </c>
      <c r="L2637" s="13">
        <f t="shared" si="209"/>
        <v>0.71740168939629523</v>
      </c>
      <c r="M2637" s="13" t="s">
        <v>257</v>
      </c>
    </row>
    <row r="2638" spans="1:13" x14ac:dyDescent="0.15">
      <c r="A2638" s="13">
        <f t="shared" si="205"/>
        <v>-22.579999999999984</v>
      </c>
      <c r="B2638" s="13">
        <v>250.57</v>
      </c>
      <c r="C2638" s="13">
        <v>101325</v>
      </c>
      <c r="D2638" s="13">
        <v>1.538</v>
      </c>
      <c r="E2638" s="13">
        <v>915.02</v>
      </c>
      <c r="F2638" s="13">
        <v>653.17000000000007</v>
      </c>
      <c r="G2638" s="13">
        <f t="shared" si="206"/>
        <v>1.4008910390863021</v>
      </c>
      <c r="H2638" s="58">
        <v>1.7745E-5</v>
      </c>
      <c r="I2638" s="13">
        <f t="shared" si="207"/>
        <v>1.1537711313394018E-5</v>
      </c>
      <c r="J2638" s="13">
        <v>2.2641999999999999E-2</v>
      </c>
      <c r="K2638" s="13">
        <f t="shared" si="208"/>
        <v>1.6088955995447626E-5</v>
      </c>
      <c r="L2638" s="13">
        <f t="shared" si="209"/>
        <v>0.71711994965109105</v>
      </c>
      <c r="M2638" s="13" t="s">
        <v>257</v>
      </c>
    </row>
    <row r="2639" spans="1:13" x14ac:dyDescent="0.15">
      <c r="A2639" s="13">
        <f t="shared" si="205"/>
        <v>-20.989999999999981</v>
      </c>
      <c r="B2639" s="13">
        <v>252.16</v>
      </c>
      <c r="C2639" s="13">
        <v>101325</v>
      </c>
      <c r="D2639" s="13">
        <v>1.5283</v>
      </c>
      <c r="E2639" s="13">
        <v>915.1</v>
      </c>
      <c r="F2639" s="13">
        <v>653.29000000000008</v>
      </c>
      <c r="G2639" s="13">
        <f t="shared" si="206"/>
        <v>1.4007561726032849</v>
      </c>
      <c r="H2639" s="58">
        <v>1.7839E-5</v>
      </c>
      <c r="I2639" s="13">
        <f t="shared" si="207"/>
        <v>1.167244650919322E-5</v>
      </c>
      <c r="J2639" s="13">
        <v>2.2772000000000001E-2</v>
      </c>
      <c r="K2639" s="13">
        <f t="shared" si="208"/>
        <v>1.6282609470213641E-5</v>
      </c>
      <c r="L2639" s="13">
        <f t="shared" si="209"/>
        <v>0.71686583962761286</v>
      </c>
      <c r="M2639" s="13" t="s">
        <v>257</v>
      </c>
    </row>
    <row r="2640" spans="1:13" x14ac:dyDescent="0.15">
      <c r="A2640" s="13">
        <f t="shared" si="205"/>
        <v>-19.399999999999977</v>
      </c>
      <c r="B2640" s="13">
        <v>253.75</v>
      </c>
      <c r="C2640" s="13">
        <v>101325</v>
      </c>
      <c r="D2640" s="13">
        <v>1.5186999999999999</v>
      </c>
      <c r="E2640" s="13">
        <v>915.18999999999994</v>
      </c>
      <c r="F2640" s="13">
        <v>653.41000000000008</v>
      </c>
      <c r="G2640" s="13">
        <f t="shared" si="206"/>
        <v>1.4006366599837772</v>
      </c>
      <c r="H2640" s="58">
        <v>1.7932E-5</v>
      </c>
      <c r="I2640" s="13">
        <f t="shared" si="207"/>
        <v>1.1807466912490947E-5</v>
      </c>
      <c r="J2640" s="13">
        <v>2.2903E-2</v>
      </c>
      <c r="K2640" s="13">
        <f t="shared" si="208"/>
        <v>1.6478175123988665E-5</v>
      </c>
      <c r="L2640" s="13">
        <f t="shared" si="209"/>
        <v>0.71655185259572984</v>
      </c>
      <c r="M2640" s="13" t="s">
        <v>257</v>
      </c>
    </row>
    <row r="2641" spans="1:13" x14ac:dyDescent="0.15">
      <c r="A2641" s="13">
        <f t="shared" si="205"/>
        <v>-17.809999999999974</v>
      </c>
      <c r="B2641" s="13">
        <v>255.34</v>
      </c>
      <c r="C2641" s="13">
        <v>101325</v>
      </c>
      <c r="D2641" s="13">
        <v>1.5092000000000001</v>
      </c>
      <c r="E2641" s="13">
        <v>915.29000000000008</v>
      </c>
      <c r="F2641" s="13">
        <v>653.54</v>
      </c>
      <c r="G2641" s="13">
        <f t="shared" si="206"/>
        <v>1.4005110628270652</v>
      </c>
      <c r="H2641" s="58">
        <v>1.8025000000000001E-5</v>
      </c>
      <c r="I2641" s="13">
        <f t="shared" si="207"/>
        <v>1.1943413729128015E-5</v>
      </c>
      <c r="J2641" s="13">
        <v>2.3033000000000001E-2</v>
      </c>
      <c r="K2641" s="13">
        <f t="shared" si="208"/>
        <v>1.6674199508189225E-5</v>
      </c>
      <c r="L2641" s="13">
        <f t="shared" si="209"/>
        <v>0.71628108583336969</v>
      </c>
      <c r="M2641" s="13" t="s">
        <v>257</v>
      </c>
    </row>
    <row r="2642" spans="1:13" x14ac:dyDescent="0.15">
      <c r="A2642" s="13">
        <f t="shared" si="205"/>
        <v>-16.21999999999997</v>
      </c>
      <c r="B2642" s="13">
        <v>256.93</v>
      </c>
      <c r="C2642" s="13">
        <v>101325</v>
      </c>
      <c r="D2642" s="13">
        <v>1.4998</v>
      </c>
      <c r="E2642" s="13">
        <v>915.39</v>
      </c>
      <c r="F2642" s="13">
        <v>653.66999999999996</v>
      </c>
      <c r="G2642" s="13">
        <f t="shared" si="206"/>
        <v>1.4003855156271514</v>
      </c>
      <c r="H2642" s="58">
        <v>1.8117999999999998E-5</v>
      </c>
      <c r="I2642" s="13">
        <f t="shared" si="207"/>
        <v>1.2080277370316041E-5</v>
      </c>
      <c r="J2642" s="13">
        <v>2.3164000000000001E-2</v>
      </c>
      <c r="K2642" s="13">
        <f t="shared" si="208"/>
        <v>1.6872290459216067E-5</v>
      </c>
      <c r="L2642" s="13">
        <f t="shared" si="209"/>
        <v>0.71598325073389735</v>
      </c>
      <c r="M2642" s="13" t="s">
        <v>257</v>
      </c>
    </row>
    <row r="2643" spans="1:13" x14ac:dyDescent="0.15">
      <c r="A2643" s="13">
        <f t="shared" si="205"/>
        <v>-14.629999999999995</v>
      </c>
      <c r="B2643" s="13">
        <v>258.52</v>
      </c>
      <c r="C2643" s="13">
        <v>101325</v>
      </c>
      <c r="D2643" s="13">
        <v>1.4904999999999999</v>
      </c>
      <c r="E2643" s="13">
        <v>915.5</v>
      </c>
      <c r="F2643" s="13">
        <v>653.80000000000007</v>
      </c>
      <c r="G2643" s="13">
        <f t="shared" si="206"/>
        <v>1.4002753135515447</v>
      </c>
      <c r="H2643" s="58">
        <v>1.8210999999999999E-5</v>
      </c>
      <c r="I2643" s="13">
        <f t="shared" si="207"/>
        <v>1.2218047635021804E-5</v>
      </c>
      <c r="J2643" s="13">
        <v>2.3293999999999999E-2</v>
      </c>
      <c r="K2643" s="13">
        <f t="shared" si="208"/>
        <v>1.7070794808042414E-5</v>
      </c>
      <c r="L2643" s="13">
        <f t="shared" si="209"/>
        <v>0.71572810595003011</v>
      </c>
      <c r="M2643" s="13" t="s">
        <v>257</v>
      </c>
    </row>
    <row r="2644" spans="1:13" x14ac:dyDescent="0.15">
      <c r="A2644" s="13">
        <f t="shared" si="205"/>
        <v>-13.039999999999964</v>
      </c>
      <c r="B2644" s="13">
        <v>260.11</v>
      </c>
      <c r="C2644" s="13">
        <v>101325</v>
      </c>
      <c r="D2644" s="13">
        <v>1.4814000000000001</v>
      </c>
      <c r="E2644" s="13">
        <v>915.61</v>
      </c>
      <c r="F2644" s="13">
        <v>653.93999999999994</v>
      </c>
      <c r="G2644" s="13">
        <f t="shared" si="206"/>
        <v>1.40014374407438</v>
      </c>
      <c r="H2644" s="58">
        <v>1.8304E-5</v>
      </c>
      <c r="I2644" s="13">
        <f t="shared" si="207"/>
        <v>1.2355879573376535E-5</v>
      </c>
      <c r="J2644" s="13">
        <v>2.3424E-2</v>
      </c>
      <c r="K2644" s="13">
        <f t="shared" si="208"/>
        <v>1.7269437493945578E-5</v>
      </c>
      <c r="L2644" s="13">
        <f t="shared" si="209"/>
        <v>0.71547666666666665</v>
      </c>
      <c r="M2644" s="13" t="s">
        <v>257</v>
      </c>
    </row>
    <row r="2645" spans="1:13" x14ac:dyDescent="0.15">
      <c r="A2645" s="13">
        <f t="shared" si="205"/>
        <v>-11.449999999999989</v>
      </c>
      <c r="B2645" s="13">
        <v>261.7</v>
      </c>
      <c r="C2645" s="13">
        <v>101325</v>
      </c>
      <c r="D2645" s="13">
        <v>1.4722999999999999</v>
      </c>
      <c r="E2645" s="13">
        <v>915.72</v>
      </c>
      <c r="F2645" s="13">
        <v>654.08000000000004</v>
      </c>
      <c r="G2645" s="13">
        <f t="shared" si="206"/>
        <v>1.4000122309197651</v>
      </c>
      <c r="H2645" s="58">
        <v>1.8396000000000001E-5</v>
      </c>
      <c r="I2645" s="13">
        <f t="shared" si="207"/>
        <v>1.2494736127148001E-5</v>
      </c>
      <c r="J2645" s="13">
        <v>2.3553999999999999E-2</v>
      </c>
      <c r="K2645" s="13">
        <f t="shared" si="208"/>
        <v>1.7470513053858468E-5</v>
      </c>
      <c r="L2645" s="13">
        <f t="shared" si="209"/>
        <v>0.71518999405621142</v>
      </c>
      <c r="M2645" s="13" t="s">
        <v>257</v>
      </c>
    </row>
    <row r="2646" spans="1:13" x14ac:dyDescent="0.15">
      <c r="A2646" s="13">
        <f t="shared" si="205"/>
        <v>-9.8599999999999568</v>
      </c>
      <c r="B2646" s="13">
        <v>263.29000000000002</v>
      </c>
      <c r="C2646" s="13">
        <v>101325</v>
      </c>
      <c r="D2646" s="13">
        <v>1.4634</v>
      </c>
      <c r="E2646" s="13">
        <v>915.84</v>
      </c>
      <c r="F2646" s="13">
        <v>654.22</v>
      </c>
      <c r="G2646" s="13">
        <f t="shared" si="206"/>
        <v>1.3998960594295498</v>
      </c>
      <c r="H2646" s="58">
        <v>1.8488E-5</v>
      </c>
      <c r="I2646" s="13">
        <f t="shared" si="207"/>
        <v>1.2633593002596693E-5</v>
      </c>
      <c r="J2646" s="13">
        <v>2.3682999999999999E-2</v>
      </c>
      <c r="K2646" s="13">
        <f t="shared" si="208"/>
        <v>1.7670712317419003E-5</v>
      </c>
      <c r="L2646" s="13">
        <f t="shared" si="209"/>
        <v>0.71494531604948708</v>
      </c>
      <c r="M2646" s="13" t="s">
        <v>257</v>
      </c>
    </row>
    <row r="2647" spans="1:13" x14ac:dyDescent="0.15">
      <c r="A2647" s="13">
        <f t="shared" si="205"/>
        <v>-8.2699999999999818</v>
      </c>
      <c r="B2647" s="13">
        <v>264.88</v>
      </c>
      <c r="C2647" s="13">
        <v>101325</v>
      </c>
      <c r="D2647" s="13">
        <v>1.4545999999999999</v>
      </c>
      <c r="E2647" s="13">
        <v>915.96999999999991</v>
      </c>
      <c r="F2647" s="13">
        <v>654.37</v>
      </c>
      <c r="G2647" s="13">
        <f t="shared" si="206"/>
        <v>1.399773828262298</v>
      </c>
      <c r="H2647" s="58">
        <v>1.8580000000000002E-5</v>
      </c>
      <c r="I2647" s="13">
        <f t="shared" si="207"/>
        <v>1.2773271002337414E-5</v>
      </c>
      <c r="J2647" s="13">
        <v>2.3813000000000001E-2</v>
      </c>
      <c r="K2647" s="13">
        <f t="shared" si="208"/>
        <v>1.7872663508755989E-5</v>
      </c>
      <c r="L2647" s="13">
        <f t="shared" si="209"/>
        <v>0.71468200562717843</v>
      </c>
      <c r="M2647" s="13" t="s">
        <v>257</v>
      </c>
    </row>
    <row r="2648" spans="1:13" x14ac:dyDescent="0.15">
      <c r="A2648" s="13">
        <f t="shared" si="205"/>
        <v>-6.67999999999995</v>
      </c>
      <c r="B2648" s="13">
        <v>266.47000000000003</v>
      </c>
      <c r="C2648" s="13">
        <v>101325</v>
      </c>
      <c r="D2648" s="13">
        <v>1.4458</v>
      </c>
      <c r="E2648" s="13">
        <v>916.08999999999992</v>
      </c>
      <c r="F2648" s="13">
        <v>654.53</v>
      </c>
      <c r="G2648" s="13">
        <f t="shared" si="206"/>
        <v>1.3996149909095075</v>
      </c>
      <c r="H2648" s="58">
        <v>1.8672E-5</v>
      </c>
      <c r="I2648" s="13">
        <f t="shared" si="207"/>
        <v>1.2914649329091161E-5</v>
      </c>
      <c r="J2648" s="13">
        <v>2.3942999999999999E-2</v>
      </c>
      <c r="K2648" s="13">
        <f t="shared" si="208"/>
        <v>1.8077243279094542E-5</v>
      </c>
      <c r="L2648" s="13">
        <f t="shared" si="209"/>
        <v>0.71441475504322771</v>
      </c>
      <c r="M2648" s="13" t="s">
        <v>257</v>
      </c>
    </row>
    <row r="2649" spans="1:13" x14ac:dyDescent="0.15">
      <c r="A2649" s="13">
        <f t="shared" si="205"/>
        <v>-5.089999999999975</v>
      </c>
      <c r="B2649" s="13">
        <v>268.06</v>
      </c>
      <c r="C2649" s="13">
        <v>101325</v>
      </c>
      <c r="D2649" s="13">
        <v>1.4372</v>
      </c>
      <c r="E2649" s="13">
        <v>916.23</v>
      </c>
      <c r="F2649" s="13">
        <v>654.68000000000006</v>
      </c>
      <c r="G2649" s="13">
        <f t="shared" si="206"/>
        <v>1.3995081566566872</v>
      </c>
      <c r="H2649" s="58">
        <v>1.8763E-5</v>
      </c>
      <c r="I2649" s="13">
        <f t="shared" si="207"/>
        <v>1.3055246312273865E-5</v>
      </c>
      <c r="J2649" s="13">
        <v>2.4072E-2</v>
      </c>
      <c r="K2649" s="13">
        <f t="shared" si="208"/>
        <v>1.8280600529209715E-5</v>
      </c>
      <c r="L2649" s="13">
        <f t="shared" si="209"/>
        <v>0.71415850324027919</v>
      </c>
      <c r="M2649" s="13" t="s">
        <v>257</v>
      </c>
    </row>
    <row r="2650" spans="1:13" x14ac:dyDescent="0.15">
      <c r="A2650" s="13">
        <f t="shared" si="205"/>
        <v>-3.5</v>
      </c>
      <c r="B2650" s="13">
        <v>269.64999999999998</v>
      </c>
      <c r="C2650" s="13">
        <v>101325</v>
      </c>
      <c r="D2650" s="13">
        <v>1.4287000000000001</v>
      </c>
      <c r="E2650" s="13">
        <v>916.3599999999999</v>
      </c>
      <c r="F2650" s="13">
        <v>654.84</v>
      </c>
      <c r="G2650" s="13">
        <f t="shared" si="206"/>
        <v>1.3993647303158021</v>
      </c>
      <c r="H2650" s="58">
        <v>1.8855000000000002E-5</v>
      </c>
      <c r="I2650" s="13">
        <f t="shared" si="207"/>
        <v>1.319731224189823E-5</v>
      </c>
      <c r="J2650" s="13">
        <v>2.4202000000000001E-2</v>
      </c>
      <c r="K2650" s="13">
        <f t="shared" si="208"/>
        <v>1.8486048508460641E-5</v>
      </c>
      <c r="L2650" s="13">
        <f t="shared" si="209"/>
        <v>0.7139066110238822</v>
      </c>
      <c r="M2650" s="13" t="s">
        <v>257</v>
      </c>
    </row>
    <row r="2651" spans="1:13" x14ac:dyDescent="0.15">
      <c r="A2651" s="13">
        <f t="shared" si="205"/>
        <v>-1.9099999999999682</v>
      </c>
      <c r="B2651" s="13">
        <v>271.24</v>
      </c>
      <c r="C2651" s="13">
        <v>101325</v>
      </c>
      <c r="D2651" s="13">
        <v>1.4202999999999999</v>
      </c>
      <c r="E2651" s="13">
        <v>916.51</v>
      </c>
      <c r="F2651" s="13">
        <v>655.01</v>
      </c>
      <c r="G2651" s="13">
        <f t="shared" si="206"/>
        <v>1.3992305460985328</v>
      </c>
      <c r="H2651" s="58">
        <v>1.8946000000000001E-5</v>
      </c>
      <c r="I2651" s="13">
        <f t="shared" si="207"/>
        <v>1.3339435330563968E-5</v>
      </c>
      <c r="J2651" s="13">
        <v>2.4330999999999998E-2</v>
      </c>
      <c r="K2651" s="13">
        <f t="shared" si="208"/>
        <v>1.8691435816954598E-5</v>
      </c>
      <c r="L2651" s="13">
        <f t="shared" si="209"/>
        <v>0.71366563067691435</v>
      </c>
      <c r="M2651" s="13" t="s">
        <v>257</v>
      </c>
    </row>
    <row r="2652" spans="1:13" x14ac:dyDescent="0.15">
      <c r="A2652" s="13">
        <f t="shared" si="205"/>
        <v>-0.31999999999999318</v>
      </c>
      <c r="B2652" s="13">
        <v>272.83</v>
      </c>
      <c r="C2652" s="13">
        <v>101325</v>
      </c>
      <c r="D2652" s="13">
        <v>1.4119999999999999</v>
      </c>
      <c r="E2652" s="13">
        <v>916.65</v>
      </c>
      <c r="F2652" s="13">
        <v>655.17999999999995</v>
      </c>
      <c r="G2652" s="13">
        <f t="shared" si="206"/>
        <v>1.399081168533838</v>
      </c>
      <c r="H2652" s="58">
        <v>1.9037000000000001E-5</v>
      </c>
      <c r="I2652" s="13">
        <f t="shared" si="207"/>
        <v>1.3482294617563741E-5</v>
      </c>
      <c r="J2652" s="13">
        <v>2.4459999999999999E-2</v>
      </c>
      <c r="K2652" s="13">
        <f t="shared" si="208"/>
        <v>1.8898103066205633E-5</v>
      </c>
      <c r="L2652" s="13">
        <f t="shared" si="209"/>
        <v>0.71342052534750611</v>
      </c>
      <c r="M2652" s="13" t="s">
        <v>257</v>
      </c>
    </row>
    <row r="2653" spans="1:13" x14ac:dyDescent="0.15">
      <c r="A2653" s="13">
        <f t="shared" si="205"/>
        <v>1.2700000000000387</v>
      </c>
      <c r="B2653" s="13">
        <v>274.42</v>
      </c>
      <c r="C2653" s="13">
        <v>101325</v>
      </c>
      <c r="D2653" s="13">
        <v>1.4037999999999999</v>
      </c>
      <c r="E2653" s="13">
        <v>916.8</v>
      </c>
      <c r="F2653" s="13">
        <v>655.35</v>
      </c>
      <c r="G2653" s="13">
        <f t="shared" si="206"/>
        <v>1.3989471274891279</v>
      </c>
      <c r="H2653" s="58">
        <v>1.9127000000000002E-5</v>
      </c>
      <c r="I2653" s="13">
        <f t="shared" si="207"/>
        <v>1.3625160279242058E-5</v>
      </c>
      <c r="J2653" s="13">
        <v>2.4589E-2</v>
      </c>
      <c r="K2653" s="13">
        <f t="shared" si="208"/>
        <v>1.9105615100573439E-5</v>
      </c>
      <c r="L2653" s="13">
        <f t="shared" si="209"/>
        <v>0.71314952214404814</v>
      </c>
      <c r="M2653" s="13" t="s">
        <v>257</v>
      </c>
    </row>
    <row r="2654" spans="1:13" x14ac:dyDescent="0.15">
      <c r="A2654" s="13">
        <f t="shared" si="205"/>
        <v>2.8600000000000136</v>
      </c>
      <c r="B2654" s="13">
        <v>276.01</v>
      </c>
      <c r="C2654" s="13">
        <v>101325</v>
      </c>
      <c r="D2654" s="13">
        <v>1.3956999999999999</v>
      </c>
      <c r="E2654" s="13">
        <v>916.96</v>
      </c>
      <c r="F2654" s="13">
        <v>655.53</v>
      </c>
      <c r="G2654" s="13">
        <f t="shared" si="206"/>
        <v>1.3988070721401005</v>
      </c>
      <c r="H2654" s="58">
        <v>1.9218000000000001E-5</v>
      </c>
      <c r="I2654" s="13">
        <f t="shared" si="207"/>
        <v>1.3769434692269113E-5</v>
      </c>
      <c r="J2654" s="13">
        <v>2.4718E-2</v>
      </c>
      <c r="K2654" s="13">
        <f t="shared" si="208"/>
        <v>1.9313939127564664E-5</v>
      </c>
      <c r="L2654" s="13">
        <f t="shared" si="209"/>
        <v>0.71292731127113851</v>
      </c>
      <c r="M2654" s="13" t="s">
        <v>257</v>
      </c>
    </row>
    <row r="2655" spans="1:13" x14ac:dyDescent="0.15">
      <c r="A2655" s="13">
        <f t="shared" si="205"/>
        <v>4.4500000000000455</v>
      </c>
      <c r="B2655" s="13">
        <v>277.60000000000002</v>
      </c>
      <c r="C2655" s="13">
        <v>101325</v>
      </c>
      <c r="D2655" s="13">
        <v>1.3875999999999999</v>
      </c>
      <c r="E2655" s="13">
        <v>917.12</v>
      </c>
      <c r="F2655" s="13">
        <v>655.71999999999991</v>
      </c>
      <c r="G2655" s="13">
        <f t="shared" si="206"/>
        <v>1.3986457634356129</v>
      </c>
      <c r="H2655" s="58">
        <v>1.9307999999999999E-5</v>
      </c>
      <c r="I2655" s="13">
        <f t="shared" si="207"/>
        <v>1.3914672816373594E-5</v>
      </c>
      <c r="J2655" s="13">
        <v>2.4847000000000001E-2</v>
      </c>
      <c r="K2655" s="13">
        <f t="shared" si="208"/>
        <v>1.9524661104625821E-5</v>
      </c>
      <c r="L2655" s="13">
        <f t="shared" si="209"/>
        <v>0.71267166901436785</v>
      </c>
      <c r="M2655" s="13" t="s">
        <v>257</v>
      </c>
    </row>
    <row r="2656" spans="1:13" x14ac:dyDescent="0.15">
      <c r="A2656" s="13">
        <f t="shared" si="205"/>
        <v>6.0400000000000205</v>
      </c>
      <c r="B2656" s="13">
        <v>279.19</v>
      </c>
      <c r="C2656" s="13">
        <v>101325</v>
      </c>
      <c r="D2656" s="13">
        <v>1.3796999999999999</v>
      </c>
      <c r="E2656" s="13">
        <v>917.29000000000008</v>
      </c>
      <c r="F2656" s="13">
        <v>655.90000000000009</v>
      </c>
      <c r="G2656" s="13">
        <f t="shared" si="206"/>
        <v>1.398521116023784</v>
      </c>
      <c r="H2656" s="58">
        <v>1.9398E-5</v>
      </c>
      <c r="I2656" s="13">
        <f t="shared" si="207"/>
        <v>1.4059578169167211E-5</v>
      </c>
      <c r="J2656" s="13">
        <v>2.4976000000000002E-2</v>
      </c>
      <c r="K2656" s="13">
        <f t="shared" si="208"/>
        <v>1.9734746969542377E-5</v>
      </c>
      <c r="L2656" s="13">
        <f t="shared" si="209"/>
        <v>0.71242758728379241</v>
      </c>
      <c r="M2656" s="13" t="s">
        <v>257</v>
      </c>
    </row>
    <row r="2657" spans="1:13" x14ac:dyDescent="0.15">
      <c r="A2657" s="13">
        <f t="shared" si="205"/>
        <v>7.6299999999999955</v>
      </c>
      <c r="B2657" s="13">
        <v>280.77999999999997</v>
      </c>
      <c r="C2657" s="13">
        <v>101325</v>
      </c>
      <c r="D2657" s="13">
        <v>1.3718999999999999</v>
      </c>
      <c r="E2657" s="13">
        <v>917.46</v>
      </c>
      <c r="F2657" s="13">
        <v>656.08999999999992</v>
      </c>
      <c r="G2657" s="13">
        <f t="shared" si="206"/>
        <v>1.398375222911491</v>
      </c>
      <c r="H2657" s="58">
        <v>1.9488E-5</v>
      </c>
      <c r="I2657" s="13">
        <f t="shared" si="207"/>
        <v>1.4205116991034333E-5</v>
      </c>
      <c r="J2657" s="13">
        <v>2.5104999999999999E-2</v>
      </c>
      <c r="K2657" s="13">
        <f t="shared" si="208"/>
        <v>1.9945761923791389E-5</v>
      </c>
      <c r="L2657" s="13">
        <f t="shared" si="209"/>
        <v>0.71218723282214702</v>
      </c>
      <c r="M2657" s="13" t="s">
        <v>257</v>
      </c>
    </row>
    <row r="2658" spans="1:13" x14ac:dyDescent="0.15">
      <c r="A2658" s="13">
        <f t="shared" si="205"/>
        <v>9.2200000000000273</v>
      </c>
      <c r="B2658" s="13">
        <v>282.37</v>
      </c>
      <c r="C2658" s="13">
        <v>101325</v>
      </c>
      <c r="D2658" s="13">
        <v>1.3641000000000001</v>
      </c>
      <c r="E2658" s="13">
        <v>917.63</v>
      </c>
      <c r="F2658" s="13">
        <v>656.29000000000008</v>
      </c>
      <c r="G2658" s="13">
        <f t="shared" si="206"/>
        <v>1.3982081092200094</v>
      </c>
      <c r="H2658" s="58">
        <v>1.9578000000000001E-5</v>
      </c>
      <c r="I2658" s="13">
        <f t="shared" si="207"/>
        <v>1.4352320211128217E-5</v>
      </c>
      <c r="J2658" s="13">
        <v>2.5233999999999999E-2</v>
      </c>
      <c r="K2658" s="13">
        <f t="shared" si="208"/>
        <v>2.015915324743439E-5</v>
      </c>
      <c r="L2658" s="13">
        <f t="shared" si="209"/>
        <v>0.71195054846635497</v>
      </c>
      <c r="M2658" s="13" t="s">
        <v>257</v>
      </c>
    </row>
    <row r="2659" spans="1:13" x14ac:dyDescent="0.15">
      <c r="A2659" s="13">
        <f t="shared" si="205"/>
        <v>10.810000000000002</v>
      </c>
      <c r="B2659" s="13">
        <v>283.95999999999998</v>
      </c>
      <c r="C2659" s="13">
        <v>101325</v>
      </c>
      <c r="D2659" s="13">
        <v>1.3564000000000001</v>
      </c>
      <c r="E2659" s="13">
        <v>917.81000000000006</v>
      </c>
      <c r="F2659" s="13">
        <v>656.49</v>
      </c>
      <c r="G2659" s="13">
        <f t="shared" si="206"/>
        <v>1.3980563298755504</v>
      </c>
      <c r="H2659" s="58">
        <v>1.9667999999999999E-5</v>
      </c>
      <c r="I2659" s="13">
        <f t="shared" si="207"/>
        <v>1.4500147449130049E-5</v>
      </c>
      <c r="J2659" s="13">
        <v>2.5361999999999999E-2</v>
      </c>
      <c r="K2659" s="13">
        <f t="shared" si="208"/>
        <v>2.03724345797685E-5</v>
      </c>
      <c r="L2659" s="13">
        <f t="shared" si="209"/>
        <v>0.71175329548142896</v>
      </c>
      <c r="M2659" s="13" t="s">
        <v>257</v>
      </c>
    </row>
    <row r="2660" spans="1:13" x14ac:dyDescent="0.15">
      <c r="A2660" s="13">
        <f t="shared" si="205"/>
        <v>12.400000000000034</v>
      </c>
      <c r="B2660" s="13">
        <v>285.55</v>
      </c>
      <c r="C2660" s="13">
        <v>101325</v>
      </c>
      <c r="D2660" s="13">
        <v>1.3489</v>
      </c>
      <c r="E2660" s="13">
        <v>917.99</v>
      </c>
      <c r="F2660" s="13">
        <v>656.68999999999994</v>
      </c>
      <c r="G2660" s="13">
        <f t="shared" si="206"/>
        <v>1.3979046429822293</v>
      </c>
      <c r="H2660" s="58">
        <v>1.9757000000000001E-5</v>
      </c>
      <c r="I2660" s="13">
        <f t="shared" si="207"/>
        <v>1.4646749203054342E-5</v>
      </c>
      <c r="J2660" s="13">
        <v>2.5491E-2</v>
      </c>
      <c r="K2660" s="13">
        <f t="shared" si="208"/>
        <v>2.0585867256934948E-5</v>
      </c>
      <c r="L2660" s="13">
        <f t="shared" si="209"/>
        <v>0.71149536816915782</v>
      </c>
      <c r="M2660" s="13" t="s">
        <v>257</v>
      </c>
    </row>
    <row r="2661" spans="1:13" x14ac:dyDescent="0.15">
      <c r="A2661" s="13">
        <f t="shared" si="205"/>
        <v>13.990000000000009</v>
      </c>
      <c r="B2661" s="13">
        <v>287.14</v>
      </c>
      <c r="C2661" s="13">
        <v>101325</v>
      </c>
      <c r="D2661" s="13">
        <v>1.3413999999999999</v>
      </c>
      <c r="E2661" s="13">
        <v>918.18</v>
      </c>
      <c r="F2661" s="13">
        <v>656.90000000000009</v>
      </c>
      <c r="G2661" s="13">
        <f t="shared" si="206"/>
        <v>1.3977469934541022</v>
      </c>
      <c r="H2661" s="58">
        <v>1.9845999999999999E-5</v>
      </c>
      <c r="I2661" s="13">
        <f t="shared" si="207"/>
        <v>1.4794990308632772E-5</v>
      </c>
      <c r="J2661" s="13">
        <v>2.5618999999999999E-2</v>
      </c>
      <c r="K2661" s="13">
        <f t="shared" si="208"/>
        <v>2.0800608647292455E-5</v>
      </c>
      <c r="L2661" s="13">
        <f t="shared" si="209"/>
        <v>0.71127679768921503</v>
      </c>
      <c r="M2661" s="13" t="s">
        <v>257</v>
      </c>
    </row>
    <row r="2662" spans="1:13" x14ac:dyDescent="0.15">
      <c r="A2662" s="13">
        <f t="shared" si="205"/>
        <v>15.580000000000041</v>
      </c>
      <c r="B2662" s="13">
        <v>288.73</v>
      </c>
      <c r="C2662" s="13">
        <v>101325</v>
      </c>
      <c r="D2662" s="13">
        <v>1.3339000000000001</v>
      </c>
      <c r="E2662" s="13">
        <v>918.37</v>
      </c>
      <c r="F2662" s="13">
        <v>657.11</v>
      </c>
      <c r="G2662" s="13">
        <f t="shared" si="206"/>
        <v>1.3975894446896258</v>
      </c>
      <c r="H2662" s="58">
        <v>1.9935000000000001E-5</v>
      </c>
      <c r="I2662" s="13">
        <f t="shared" si="207"/>
        <v>1.4944898418172276E-5</v>
      </c>
      <c r="J2662" s="13">
        <v>2.5748E-2</v>
      </c>
      <c r="K2662" s="13">
        <f t="shared" si="208"/>
        <v>2.1018539707925545E-5</v>
      </c>
      <c r="L2662" s="13">
        <f t="shared" si="209"/>
        <v>0.71103409779400351</v>
      </c>
      <c r="M2662" s="13" t="s">
        <v>257</v>
      </c>
    </row>
    <row r="2663" spans="1:13" x14ac:dyDescent="0.15">
      <c r="A2663" s="13">
        <f t="shared" si="205"/>
        <v>17.170000000000016</v>
      </c>
      <c r="B2663" s="13">
        <v>290.32</v>
      </c>
      <c r="C2663" s="13">
        <v>101325</v>
      </c>
      <c r="D2663" s="13">
        <v>1.3266</v>
      </c>
      <c r="E2663" s="13">
        <v>918.57</v>
      </c>
      <c r="F2663" s="13">
        <v>657.32</v>
      </c>
      <c r="G2663" s="13">
        <f t="shared" si="206"/>
        <v>1.3974472098825534</v>
      </c>
      <c r="H2663" s="58">
        <v>2.0024E-5</v>
      </c>
      <c r="I2663" s="13">
        <f t="shared" si="207"/>
        <v>1.5094225840494497E-5</v>
      </c>
      <c r="J2663" s="13">
        <v>2.5876E-2</v>
      </c>
      <c r="K2663" s="13">
        <f t="shared" si="208"/>
        <v>2.1234639482113371E-5</v>
      </c>
      <c r="L2663" s="13">
        <f t="shared" si="209"/>
        <v>0.71083033235430526</v>
      </c>
      <c r="M2663" s="13" t="s">
        <v>257</v>
      </c>
    </row>
    <row r="2664" spans="1:13" x14ac:dyDescent="0.15">
      <c r="A2664" s="13">
        <f t="shared" si="205"/>
        <v>18.760000000000048</v>
      </c>
      <c r="B2664" s="13">
        <v>291.91000000000003</v>
      </c>
      <c r="C2664" s="13">
        <v>101325</v>
      </c>
      <c r="D2664" s="13">
        <v>1.3193999999999999</v>
      </c>
      <c r="E2664" s="13">
        <v>918.77</v>
      </c>
      <c r="F2664" s="13">
        <v>657.54</v>
      </c>
      <c r="G2664" s="13">
        <f t="shared" si="206"/>
        <v>1.3972838154332816</v>
      </c>
      <c r="H2664" s="58">
        <v>2.0112999999999999E-5</v>
      </c>
      <c r="I2664" s="13">
        <f t="shared" si="207"/>
        <v>1.5244050325905715E-5</v>
      </c>
      <c r="J2664" s="13">
        <v>2.6005E-2</v>
      </c>
      <c r="K2664" s="13">
        <f t="shared" si="208"/>
        <v>2.1452285705693723E-5</v>
      </c>
      <c r="L2664" s="13">
        <f t="shared" si="209"/>
        <v>0.71060261526629487</v>
      </c>
      <c r="M2664" s="13" t="s">
        <v>257</v>
      </c>
    </row>
    <row r="2665" spans="1:13" x14ac:dyDescent="0.15">
      <c r="A2665" s="13">
        <f t="shared" si="205"/>
        <v>20.350000000000023</v>
      </c>
      <c r="B2665" s="13">
        <v>293.5</v>
      </c>
      <c r="C2665" s="13">
        <v>101325</v>
      </c>
      <c r="D2665" s="13">
        <v>1.3122</v>
      </c>
      <c r="E2665" s="13">
        <v>918.98</v>
      </c>
      <c r="F2665" s="13">
        <v>657.77</v>
      </c>
      <c r="G2665" s="13">
        <f t="shared" si="206"/>
        <v>1.3971144929078554</v>
      </c>
      <c r="H2665" s="58">
        <v>2.0200999999999999E-5</v>
      </c>
      <c r="I2665" s="13">
        <f t="shared" si="207"/>
        <v>1.539475689681451E-5</v>
      </c>
      <c r="J2665" s="13">
        <v>2.6133E-2</v>
      </c>
      <c r="K2665" s="13">
        <f t="shared" si="208"/>
        <v>2.1671210729718699E-5</v>
      </c>
      <c r="L2665" s="13">
        <f t="shared" si="209"/>
        <v>0.71037825661041598</v>
      </c>
      <c r="M2665" s="13" t="s">
        <v>257</v>
      </c>
    </row>
    <row r="2666" spans="1:13" x14ac:dyDescent="0.15">
      <c r="A2666" s="13">
        <f t="shared" si="205"/>
        <v>21.939999999999998</v>
      </c>
      <c r="B2666" s="13">
        <v>295.08999999999997</v>
      </c>
      <c r="C2666" s="13">
        <v>101325</v>
      </c>
      <c r="D2666" s="13">
        <v>1.3050999999999999</v>
      </c>
      <c r="E2666" s="13">
        <v>919.18999999999994</v>
      </c>
      <c r="F2666" s="13">
        <v>658</v>
      </c>
      <c r="G2666" s="13">
        <f t="shared" si="206"/>
        <v>1.3969452887537992</v>
      </c>
      <c r="H2666" s="58">
        <v>2.0290000000000001E-5</v>
      </c>
      <c r="I2666" s="13">
        <f t="shared" si="207"/>
        <v>1.5546701402191404E-5</v>
      </c>
      <c r="J2666" s="13">
        <v>2.6261E-2</v>
      </c>
      <c r="K2666" s="13">
        <f t="shared" si="208"/>
        <v>2.1890827516451591E-5</v>
      </c>
      <c r="L2666" s="13">
        <f t="shared" si="209"/>
        <v>0.71019249457370248</v>
      </c>
      <c r="M2666" s="13" t="s">
        <v>257</v>
      </c>
    </row>
    <row r="2667" spans="1:13" x14ac:dyDescent="0.15">
      <c r="A2667" s="13">
        <f t="shared" si="205"/>
        <v>23.53000000000003</v>
      </c>
      <c r="B2667" s="13">
        <v>296.68</v>
      </c>
      <c r="C2667" s="13">
        <v>101325</v>
      </c>
      <c r="D2667" s="13">
        <v>1.2981</v>
      </c>
      <c r="E2667" s="13">
        <v>919.4</v>
      </c>
      <c r="F2667" s="13">
        <v>658.23</v>
      </c>
      <c r="G2667" s="13">
        <f t="shared" si="206"/>
        <v>1.3967762028470292</v>
      </c>
      <c r="H2667" s="58">
        <v>2.0378E-5</v>
      </c>
      <c r="I2667" s="13">
        <f t="shared" si="207"/>
        <v>1.5698328326014946E-5</v>
      </c>
      <c r="J2667" s="13">
        <v>2.6388999999999999E-2</v>
      </c>
      <c r="K2667" s="13">
        <f t="shared" si="208"/>
        <v>2.2111096693805776E-5</v>
      </c>
      <c r="L2667" s="13">
        <f t="shared" si="209"/>
        <v>0.70997511084163867</v>
      </c>
      <c r="M2667" s="13" t="s">
        <v>257</v>
      </c>
    </row>
    <row r="2668" spans="1:13" x14ac:dyDescent="0.15">
      <c r="A2668" s="13">
        <f t="shared" si="205"/>
        <v>25.120000000000005</v>
      </c>
      <c r="B2668" s="13">
        <v>298.27</v>
      </c>
      <c r="C2668" s="13">
        <v>101325</v>
      </c>
      <c r="D2668" s="13">
        <v>1.2910999999999999</v>
      </c>
      <c r="E2668" s="13">
        <v>919.62</v>
      </c>
      <c r="F2668" s="13">
        <v>658.46</v>
      </c>
      <c r="G2668" s="13">
        <f t="shared" si="206"/>
        <v>1.3966224220150045</v>
      </c>
      <c r="H2668" s="58">
        <v>2.0466E-5</v>
      </c>
      <c r="I2668" s="13">
        <f t="shared" si="207"/>
        <v>1.5851599411354659E-5</v>
      </c>
      <c r="J2668" s="13">
        <v>2.6518E-2</v>
      </c>
      <c r="K2668" s="13">
        <f t="shared" si="208"/>
        <v>2.2334306786702846E-5</v>
      </c>
      <c r="L2668" s="13">
        <f t="shared" si="209"/>
        <v>0.70974217210951052</v>
      </c>
      <c r="M2668" s="13" t="s">
        <v>257</v>
      </c>
    </row>
    <row r="2669" spans="1:13" x14ac:dyDescent="0.15">
      <c r="A2669" s="13">
        <f t="shared" si="205"/>
        <v>26.710000000000036</v>
      </c>
      <c r="B2669" s="13">
        <v>299.86</v>
      </c>
      <c r="C2669" s="13">
        <v>101325</v>
      </c>
      <c r="D2669" s="13">
        <v>1.2843</v>
      </c>
      <c r="E2669" s="13">
        <v>919.84999999999991</v>
      </c>
      <c r="F2669" s="13">
        <v>658.69999999999993</v>
      </c>
      <c r="G2669" s="13">
        <f t="shared" si="206"/>
        <v>1.3964627296189465</v>
      </c>
      <c r="H2669" s="58">
        <v>2.0553000000000001E-5</v>
      </c>
      <c r="I2669" s="13">
        <f t="shared" si="207"/>
        <v>1.6003270263957019E-5</v>
      </c>
      <c r="J2669" s="13">
        <v>2.6646E-2</v>
      </c>
      <c r="K2669" s="13">
        <f t="shared" si="208"/>
        <v>2.2555295868306329E-5</v>
      </c>
      <c r="L2669" s="13">
        <f t="shared" si="209"/>
        <v>0.70951276176536815</v>
      </c>
      <c r="M2669" s="13" t="s">
        <v>257</v>
      </c>
    </row>
    <row r="2670" spans="1:13" x14ac:dyDescent="0.15">
      <c r="A2670" s="13">
        <f t="shared" si="205"/>
        <v>28.300000000000011</v>
      </c>
      <c r="B2670" s="13">
        <v>301.45</v>
      </c>
      <c r="C2670" s="13">
        <v>101325</v>
      </c>
      <c r="D2670" s="13">
        <v>1.2775000000000001</v>
      </c>
      <c r="E2670" s="13">
        <v>920.07</v>
      </c>
      <c r="F2670" s="13">
        <v>658.95</v>
      </c>
      <c r="G2670" s="13">
        <f t="shared" si="206"/>
        <v>1.3962667880719326</v>
      </c>
      <c r="H2670" s="58">
        <v>2.0641000000000001E-5</v>
      </c>
      <c r="I2670" s="13">
        <f t="shared" si="207"/>
        <v>1.6157338551859098E-5</v>
      </c>
      <c r="J2670" s="13">
        <v>2.6773999999999999E-2</v>
      </c>
      <c r="K2670" s="13">
        <f t="shared" si="208"/>
        <v>2.2778833491717008E-5</v>
      </c>
      <c r="L2670" s="13">
        <f t="shared" si="209"/>
        <v>0.70931369500261454</v>
      </c>
      <c r="M2670" s="13" t="s">
        <v>257</v>
      </c>
    </row>
    <row r="2671" spans="1:13" x14ac:dyDescent="0.15">
      <c r="A2671" s="13">
        <f t="shared" ref="A2671:A2715" si="210">B2671-273.15</f>
        <v>29.890000000000043</v>
      </c>
      <c r="B2671" s="13">
        <v>303.04000000000002</v>
      </c>
      <c r="C2671" s="13">
        <v>101325</v>
      </c>
      <c r="D2671" s="13">
        <v>1.2707999999999999</v>
      </c>
      <c r="E2671" s="13">
        <v>920.31</v>
      </c>
      <c r="F2671" s="13">
        <v>659.2</v>
      </c>
      <c r="G2671" s="13">
        <f t="shared" ref="G2671:G2715" si="211">E2671/F2671</f>
        <v>1.3961013349514562</v>
      </c>
      <c r="H2671" s="58">
        <v>2.0727999999999999E-5</v>
      </c>
      <c r="I2671" s="13">
        <f t="shared" ref="I2671:I2715" si="212">H2671/D2671</f>
        <v>1.6310985206169343E-5</v>
      </c>
      <c r="J2671" s="13">
        <v>2.6901999999999999E-2</v>
      </c>
      <c r="K2671" s="13">
        <f t="shared" ref="K2671:K2715" si="213">J2671/E2671/D2671</f>
        <v>2.3002403697318576E-5</v>
      </c>
      <c r="L2671" s="13">
        <f t="shared" ref="L2671:L2715" si="214">H2671*E2671/J2671</f>
        <v>0.70909916288751751</v>
      </c>
      <c r="M2671" s="13" t="s">
        <v>257</v>
      </c>
    </row>
    <row r="2672" spans="1:13" x14ac:dyDescent="0.15">
      <c r="A2672" s="13">
        <f t="shared" si="210"/>
        <v>31.480000000000018</v>
      </c>
      <c r="B2672" s="13">
        <v>304.63</v>
      </c>
      <c r="C2672" s="13">
        <v>101325</v>
      </c>
      <c r="D2672" s="13">
        <v>1.2641</v>
      </c>
      <c r="E2672" s="13">
        <v>920.54000000000008</v>
      </c>
      <c r="F2672" s="13">
        <v>659.44999999999993</v>
      </c>
      <c r="G2672" s="13">
        <f t="shared" si="211"/>
        <v>1.3959208431268484</v>
      </c>
      <c r="H2672" s="58">
        <v>2.0815E-5</v>
      </c>
      <c r="I2672" s="13">
        <f t="shared" si="212"/>
        <v>1.6466260580650266E-5</v>
      </c>
      <c r="J2672" s="13">
        <v>2.7029999999999998E-2</v>
      </c>
      <c r="K2672" s="13">
        <f t="shared" si="213"/>
        <v>2.3228541935725952E-5</v>
      </c>
      <c r="L2672" s="13">
        <f t="shared" si="214"/>
        <v>0.70888050684424719</v>
      </c>
      <c r="M2672" s="13" t="s">
        <v>257</v>
      </c>
    </row>
    <row r="2673" spans="1:13" x14ac:dyDescent="0.15">
      <c r="A2673" s="13">
        <f t="shared" si="210"/>
        <v>33.07000000000005</v>
      </c>
      <c r="B2673" s="13">
        <v>306.22000000000003</v>
      </c>
      <c r="C2673" s="13">
        <v>101325</v>
      </c>
      <c r="D2673" s="13">
        <v>1.2575000000000001</v>
      </c>
      <c r="E2673" s="13">
        <v>920.79</v>
      </c>
      <c r="F2673" s="13">
        <v>659.71</v>
      </c>
      <c r="G2673" s="13">
        <f t="shared" si="211"/>
        <v>1.395749647572418</v>
      </c>
      <c r="H2673" s="58">
        <v>2.0902000000000001E-5</v>
      </c>
      <c r="I2673" s="13">
        <f t="shared" si="212"/>
        <v>1.6621868787276342E-5</v>
      </c>
      <c r="J2673" s="13">
        <v>2.7158000000000002E-2</v>
      </c>
      <c r="K2673" s="13">
        <f t="shared" si="213"/>
        <v>2.3454662936703352E-5</v>
      </c>
      <c r="L2673" s="13">
        <f t="shared" si="214"/>
        <v>0.70868077840783561</v>
      </c>
      <c r="M2673" s="13" t="s">
        <v>257</v>
      </c>
    </row>
    <row r="2674" spans="1:13" x14ac:dyDescent="0.15">
      <c r="A2674" s="13">
        <f t="shared" si="210"/>
        <v>34.660000000000025</v>
      </c>
      <c r="B2674" s="13">
        <v>307.81</v>
      </c>
      <c r="C2674" s="13">
        <v>101325</v>
      </c>
      <c r="D2674" s="13">
        <v>1.2509999999999999</v>
      </c>
      <c r="E2674" s="13">
        <v>921.03</v>
      </c>
      <c r="F2674" s="13">
        <v>659.96999999999991</v>
      </c>
      <c r="G2674" s="13">
        <f t="shared" si="211"/>
        <v>1.3955634347015775</v>
      </c>
      <c r="H2674" s="58">
        <v>2.0988999999999998E-5</v>
      </c>
      <c r="I2674" s="13">
        <f t="shared" si="212"/>
        <v>1.6777777777777779E-5</v>
      </c>
      <c r="J2674" s="13">
        <v>2.7285E-2</v>
      </c>
      <c r="K2674" s="13">
        <f t="shared" si="213"/>
        <v>2.3680609273045393E-5</v>
      </c>
      <c r="L2674" s="13">
        <f t="shared" si="214"/>
        <v>0.70850279164376029</v>
      </c>
      <c r="M2674" s="13" t="s">
        <v>257</v>
      </c>
    </row>
    <row r="2675" spans="1:13" x14ac:dyDescent="0.15">
      <c r="A2675" s="13">
        <f t="shared" si="210"/>
        <v>36.25</v>
      </c>
      <c r="B2675" s="13">
        <v>309.39999999999998</v>
      </c>
      <c r="C2675" s="13">
        <v>101325</v>
      </c>
      <c r="D2675" s="13">
        <v>1.2445999999999999</v>
      </c>
      <c r="E2675" s="13">
        <v>921.28</v>
      </c>
      <c r="F2675" s="13">
        <v>660.23</v>
      </c>
      <c r="G2675" s="13">
        <f t="shared" si="211"/>
        <v>1.3953925147297153</v>
      </c>
      <c r="H2675" s="58">
        <v>2.1075999999999999E-5</v>
      </c>
      <c r="I2675" s="13">
        <f t="shared" si="212"/>
        <v>1.69339546842359E-5</v>
      </c>
      <c r="J2675" s="13">
        <v>2.7413E-2</v>
      </c>
      <c r="K2675" s="13">
        <f t="shared" si="213"/>
        <v>2.3907552945501229E-5</v>
      </c>
      <c r="L2675" s="13">
        <f t="shared" si="214"/>
        <v>0.70830982672454668</v>
      </c>
      <c r="M2675" s="13" t="s">
        <v>257</v>
      </c>
    </row>
    <row r="2676" spans="1:13" x14ac:dyDescent="0.15">
      <c r="A2676" s="13">
        <f t="shared" si="210"/>
        <v>37.840000000000032</v>
      </c>
      <c r="B2676" s="13">
        <v>310.99</v>
      </c>
      <c r="C2676" s="13">
        <v>101325</v>
      </c>
      <c r="D2676" s="13">
        <v>1.2382</v>
      </c>
      <c r="E2676" s="13">
        <v>921.54000000000008</v>
      </c>
      <c r="F2676" s="13">
        <v>660.5</v>
      </c>
      <c r="G2676" s="13">
        <f t="shared" si="211"/>
        <v>1.3952157456472372</v>
      </c>
      <c r="H2676" s="58">
        <v>2.1162000000000002E-5</v>
      </c>
      <c r="I2676" s="13">
        <f t="shared" si="212"/>
        <v>1.7090938459053466E-5</v>
      </c>
      <c r="J2676" s="13">
        <v>2.7541E-2</v>
      </c>
      <c r="K2676" s="13">
        <f t="shared" si="213"/>
        <v>2.4136523390700345E-5</v>
      </c>
      <c r="L2676" s="13">
        <f t="shared" si="214"/>
        <v>0.70809445844377494</v>
      </c>
      <c r="M2676" s="13" t="s">
        <v>257</v>
      </c>
    </row>
    <row r="2677" spans="1:13" x14ac:dyDescent="0.15">
      <c r="A2677" s="13">
        <f t="shared" si="210"/>
        <v>39.430000000000007</v>
      </c>
      <c r="B2677" s="13">
        <v>312.58</v>
      </c>
      <c r="C2677" s="13">
        <v>101325</v>
      </c>
      <c r="D2677" s="13">
        <v>1.2319</v>
      </c>
      <c r="E2677" s="13">
        <v>921.79</v>
      </c>
      <c r="F2677" s="13">
        <v>660.78000000000009</v>
      </c>
      <c r="G2677" s="13">
        <f t="shared" si="211"/>
        <v>1.3950028753896908</v>
      </c>
      <c r="H2677" s="58">
        <v>2.1248999999999999E-5</v>
      </c>
      <c r="I2677" s="13">
        <f t="shared" si="212"/>
        <v>1.7248965013393944E-5</v>
      </c>
      <c r="J2677" s="13">
        <v>2.7668999999999999E-2</v>
      </c>
      <c r="K2677" s="13">
        <f t="shared" si="213"/>
        <v>2.4366099635176815E-5</v>
      </c>
      <c r="L2677" s="13">
        <f t="shared" si="214"/>
        <v>0.70790833459828684</v>
      </c>
      <c r="M2677" s="13" t="s">
        <v>257</v>
      </c>
    </row>
    <row r="2678" spans="1:13" x14ac:dyDescent="0.15">
      <c r="A2678" s="13">
        <f t="shared" si="210"/>
        <v>41.020000000000039</v>
      </c>
      <c r="B2678" s="13">
        <v>314.17</v>
      </c>
      <c r="C2678" s="13">
        <v>101325</v>
      </c>
      <c r="D2678" s="13">
        <v>1.2256</v>
      </c>
      <c r="E2678" s="13">
        <v>922.06</v>
      </c>
      <c r="F2678" s="13">
        <v>661.05000000000007</v>
      </c>
      <c r="G2678" s="13">
        <f t="shared" si="211"/>
        <v>1.3948415399742831</v>
      </c>
      <c r="H2678" s="58">
        <v>2.1335000000000002E-5</v>
      </c>
      <c r="I2678" s="13">
        <f t="shared" si="212"/>
        <v>1.7407800261096608E-5</v>
      </c>
      <c r="J2678" s="13">
        <v>2.7796999999999999E-2</v>
      </c>
      <c r="K2678" s="13">
        <f t="shared" si="213"/>
        <v>2.4597444681845039E-5</v>
      </c>
      <c r="L2678" s="13">
        <f t="shared" si="214"/>
        <v>0.7077076698924345</v>
      </c>
      <c r="M2678" s="13" t="s">
        <v>257</v>
      </c>
    </row>
    <row r="2679" spans="1:13" x14ac:dyDescent="0.15">
      <c r="A2679" s="13">
        <f t="shared" si="210"/>
        <v>42.610000000000014</v>
      </c>
      <c r="B2679" s="13">
        <v>315.76</v>
      </c>
      <c r="C2679" s="13">
        <v>101325</v>
      </c>
      <c r="D2679" s="13">
        <v>1.2194</v>
      </c>
      <c r="E2679" s="13">
        <v>922.32</v>
      </c>
      <c r="F2679" s="13">
        <v>661.32999999999993</v>
      </c>
      <c r="G2679" s="13">
        <f t="shared" si="211"/>
        <v>1.3946441262304752</v>
      </c>
      <c r="H2679" s="58">
        <v>2.1421E-5</v>
      </c>
      <c r="I2679" s="13">
        <f t="shared" si="212"/>
        <v>1.75668361489257E-5</v>
      </c>
      <c r="J2679" s="13">
        <v>2.7924000000000001E-2</v>
      </c>
      <c r="K2679" s="13">
        <f t="shared" si="213"/>
        <v>2.4828461683996653E-5</v>
      </c>
      <c r="L2679" s="13">
        <f t="shared" si="214"/>
        <v>0.70752817361409548</v>
      </c>
      <c r="M2679" s="13" t="s">
        <v>257</v>
      </c>
    </row>
    <row r="2680" spans="1:13" x14ac:dyDescent="0.15">
      <c r="A2680" s="13">
        <f t="shared" si="210"/>
        <v>44.200000000000045</v>
      </c>
      <c r="B2680" s="13">
        <v>317.35000000000002</v>
      </c>
      <c r="C2680" s="13">
        <v>101325</v>
      </c>
      <c r="D2680" s="13">
        <v>1.2133</v>
      </c>
      <c r="E2680" s="13">
        <v>922.6</v>
      </c>
      <c r="F2680" s="13">
        <v>661.62</v>
      </c>
      <c r="G2680" s="13">
        <f t="shared" si="211"/>
        <v>1.3944560321634776</v>
      </c>
      <c r="H2680" s="58">
        <v>2.1506E-5</v>
      </c>
      <c r="I2680" s="13">
        <f t="shared" si="212"/>
        <v>1.7725212231105249E-5</v>
      </c>
      <c r="J2680" s="13">
        <v>2.8052000000000001E-2</v>
      </c>
      <c r="K2680" s="13">
        <f t="shared" si="213"/>
        <v>2.5060064378958772E-5</v>
      </c>
      <c r="L2680" s="13">
        <f t="shared" si="214"/>
        <v>0.70730912590902617</v>
      </c>
      <c r="M2680" s="13" t="s">
        <v>257</v>
      </c>
    </row>
    <row r="2681" spans="1:13" x14ac:dyDescent="0.15">
      <c r="A2681" s="13">
        <f t="shared" si="210"/>
        <v>45.79000000000002</v>
      </c>
      <c r="B2681" s="13">
        <v>318.94</v>
      </c>
      <c r="C2681" s="13">
        <v>101325</v>
      </c>
      <c r="D2681" s="13">
        <v>1.2072000000000001</v>
      </c>
      <c r="E2681" s="13">
        <v>922.87</v>
      </c>
      <c r="F2681" s="13">
        <v>661.91</v>
      </c>
      <c r="G2681" s="13">
        <f t="shared" si="211"/>
        <v>1.3942529951201825</v>
      </c>
      <c r="H2681" s="58">
        <v>2.1591999999999999E-5</v>
      </c>
      <c r="I2681" s="13">
        <f t="shared" si="212"/>
        <v>1.788601722995361E-5</v>
      </c>
      <c r="J2681" s="13">
        <v>2.818E-2</v>
      </c>
      <c r="K2681" s="13">
        <f t="shared" si="213"/>
        <v>2.5294216619010492E-5</v>
      </c>
      <c r="L2681" s="13">
        <f t="shared" si="214"/>
        <v>0.70711884457061736</v>
      </c>
      <c r="M2681" s="13" t="s">
        <v>257</v>
      </c>
    </row>
    <row r="2682" spans="1:13" x14ac:dyDescent="0.15">
      <c r="A2682" s="13">
        <f t="shared" si="210"/>
        <v>47.379999999999995</v>
      </c>
      <c r="B2682" s="13">
        <v>320.52999999999997</v>
      </c>
      <c r="C2682" s="13">
        <v>101325</v>
      </c>
      <c r="D2682" s="13">
        <v>1.2012</v>
      </c>
      <c r="E2682" s="13">
        <v>923.15</v>
      </c>
      <c r="F2682" s="13">
        <v>662.2</v>
      </c>
      <c r="G2682" s="13">
        <f t="shared" si="211"/>
        <v>1.3940652370884927</v>
      </c>
      <c r="H2682" s="58">
        <v>2.1676999999999999E-5</v>
      </c>
      <c r="I2682" s="13">
        <f t="shared" si="212"/>
        <v>1.8046120546120543E-5</v>
      </c>
      <c r="J2682" s="13">
        <v>2.8308E-2</v>
      </c>
      <c r="K2682" s="13">
        <f t="shared" si="213"/>
        <v>2.5528282041308094E-5</v>
      </c>
      <c r="L2682" s="13">
        <f t="shared" si="214"/>
        <v>0.70690697152748339</v>
      </c>
      <c r="M2682" s="13" t="s">
        <v>257</v>
      </c>
    </row>
    <row r="2683" spans="1:13" x14ac:dyDescent="0.15">
      <c r="A2683" s="13">
        <f t="shared" si="210"/>
        <v>48.970000000000027</v>
      </c>
      <c r="B2683" s="13">
        <v>322.12</v>
      </c>
      <c r="C2683" s="13">
        <v>101325</v>
      </c>
      <c r="D2683" s="13">
        <v>1.1953</v>
      </c>
      <c r="E2683" s="13">
        <v>923.44</v>
      </c>
      <c r="F2683" s="13">
        <v>662.5</v>
      </c>
      <c r="G2683" s="13">
        <f t="shared" si="211"/>
        <v>1.3938716981132075</v>
      </c>
      <c r="H2683" s="58">
        <v>2.1763000000000002E-5</v>
      </c>
      <c r="I2683" s="13">
        <f t="shared" si="212"/>
        <v>1.8207144649878691E-5</v>
      </c>
      <c r="J2683" s="13">
        <v>2.8434999999999998E-2</v>
      </c>
      <c r="K2683" s="13">
        <f t="shared" si="213"/>
        <v>2.5761291414562355E-5</v>
      </c>
      <c r="L2683" s="13">
        <f t="shared" si="214"/>
        <v>0.70676366168454385</v>
      </c>
      <c r="M2683" s="13" t="s">
        <v>257</v>
      </c>
    </row>
    <row r="2684" spans="1:13" x14ac:dyDescent="0.15">
      <c r="A2684" s="13">
        <f t="shared" si="210"/>
        <v>50.56</v>
      </c>
      <c r="B2684" s="13">
        <v>323.70999999999998</v>
      </c>
      <c r="C2684" s="13">
        <v>101325</v>
      </c>
      <c r="D2684" s="13">
        <v>1.1894</v>
      </c>
      <c r="E2684" s="13">
        <v>923.72</v>
      </c>
      <c r="F2684" s="13">
        <v>662.8</v>
      </c>
      <c r="G2684" s="13">
        <f t="shared" si="211"/>
        <v>1.3936632468316235</v>
      </c>
      <c r="H2684" s="58">
        <v>2.1848000000000002E-5</v>
      </c>
      <c r="I2684" s="13">
        <f t="shared" si="212"/>
        <v>1.836892550865983E-5</v>
      </c>
      <c r="J2684" s="13">
        <v>2.8563000000000002E-2</v>
      </c>
      <c r="K2684" s="13">
        <f t="shared" si="213"/>
        <v>2.5997736570410125E-5</v>
      </c>
      <c r="L2684" s="13">
        <f t="shared" si="214"/>
        <v>0.70655864440009808</v>
      </c>
      <c r="M2684" s="13" t="s">
        <v>257</v>
      </c>
    </row>
    <row r="2685" spans="1:13" x14ac:dyDescent="0.15">
      <c r="A2685" s="13">
        <f t="shared" si="210"/>
        <v>52.150000000000034</v>
      </c>
      <c r="B2685" s="13">
        <v>325.3</v>
      </c>
      <c r="C2685" s="13">
        <v>101325</v>
      </c>
      <c r="D2685" s="13">
        <v>1.1836</v>
      </c>
      <c r="E2685" s="13">
        <v>924.02</v>
      </c>
      <c r="F2685" s="13">
        <v>663.1</v>
      </c>
      <c r="G2685" s="13">
        <f t="shared" si="211"/>
        <v>1.3934851455285777</v>
      </c>
      <c r="H2685" s="58">
        <v>2.1933000000000002E-5</v>
      </c>
      <c r="I2685" s="13">
        <f t="shared" si="212"/>
        <v>1.8530753632984117E-5</v>
      </c>
      <c r="J2685" s="13">
        <v>2.8691000000000001E-2</v>
      </c>
      <c r="K2685" s="13">
        <f t="shared" si="213"/>
        <v>2.6233688508576105E-5</v>
      </c>
      <c r="L2685" s="13">
        <f t="shared" si="214"/>
        <v>0.70637240458680417</v>
      </c>
      <c r="M2685" s="13" t="s">
        <v>257</v>
      </c>
    </row>
    <row r="2686" spans="1:13" x14ac:dyDescent="0.15">
      <c r="A2686" s="13">
        <f t="shared" si="210"/>
        <v>53.740000000000009</v>
      </c>
      <c r="B2686" s="13">
        <v>326.89</v>
      </c>
      <c r="C2686" s="13">
        <v>101325</v>
      </c>
      <c r="D2686" s="13">
        <v>1.1778</v>
      </c>
      <c r="E2686" s="13">
        <v>924.31</v>
      </c>
      <c r="F2686" s="13">
        <v>663.41000000000008</v>
      </c>
      <c r="G2686" s="13">
        <f t="shared" si="211"/>
        <v>1.3932711294674482</v>
      </c>
      <c r="H2686" s="58">
        <v>2.2018000000000002E-5</v>
      </c>
      <c r="I2686" s="13">
        <f t="shared" si="212"/>
        <v>1.8694175581592801E-5</v>
      </c>
      <c r="J2686" s="13">
        <v>2.8818E-2</v>
      </c>
      <c r="K2686" s="13">
        <f t="shared" si="213"/>
        <v>2.6471261323305244E-5</v>
      </c>
      <c r="L2686" s="13">
        <f t="shared" si="214"/>
        <v>0.70620645360538548</v>
      </c>
      <c r="M2686" s="13" t="s">
        <v>257</v>
      </c>
    </row>
    <row r="2687" spans="1:13" x14ac:dyDescent="0.15">
      <c r="A2687" s="13">
        <f t="shared" si="210"/>
        <v>55.330000000000041</v>
      </c>
      <c r="B2687" s="13">
        <v>328.48</v>
      </c>
      <c r="C2687" s="13">
        <v>101325</v>
      </c>
      <c r="D2687" s="13">
        <v>1.1720999999999999</v>
      </c>
      <c r="E2687" s="13">
        <v>924.61</v>
      </c>
      <c r="F2687" s="13">
        <v>663.73</v>
      </c>
      <c r="G2687" s="13">
        <f t="shared" si="211"/>
        <v>1.3930513913790246</v>
      </c>
      <c r="H2687" s="58">
        <v>2.2101999999999999E-5</v>
      </c>
      <c r="I2687" s="13">
        <f t="shared" si="212"/>
        <v>1.8856752836788671E-5</v>
      </c>
      <c r="J2687" s="13">
        <v>2.8946E-2</v>
      </c>
      <c r="K2687" s="13">
        <f t="shared" si="213"/>
        <v>2.6709472171417462E-5</v>
      </c>
      <c r="L2687" s="13">
        <f t="shared" si="214"/>
        <v>0.70599496372555792</v>
      </c>
      <c r="M2687" s="13" t="s">
        <v>257</v>
      </c>
    </row>
    <row r="2688" spans="1:13" x14ac:dyDescent="0.15">
      <c r="A2688" s="13">
        <f t="shared" si="210"/>
        <v>56.920000000000016</v>
      </c>
      <c r="B2688" s="13">
        <v>330.07</v>
      </c>
      <c r="C2688" s="13">
        <v>101325</v>
      </c>
      <c r="D2688" s="13">
        <v>1.1664000000000001</v>
      </c>
      <c r="E2688" s="13">
        <v>924.92</v>
      </c>
      <c r="F2688" s="13">
        <v>664.04</v>
      </c>
      <c r="G2688" s="13">
        <f t="shared" si="211"/>
        <v>1.392867899524125</v>
      </c>
      <c r="H2688" s="58">
        <v>2.2187E-5</v>
      </c>
      <c r="I2688" s="13">
        <f t="shared" si="212"/>
        <v>1.9021776406035664E-5</v>
      </c>
      <c r="J2688" s="13">
        <v>2.9073000000000002E-2</v>
      </c>
      <c r="K2688" s="13">
        <f t="shared" si="213"/>
        <v>2.6948721535520632E-5</v>
      </c>
      <c r="L2688" s="13">
        <f t="shared" si="214"/>
        <v>0.70585079076806656</v>
      </c>
      <c r="M2688" s="13" t="s">
        <v>257</v>
      </c>
    </row>
    <row r="2689" spans="1:13" x14ac:dyDescent="0.15">
      <c r="A2689" s="13">
        <f t="shared" si="210"/>
        <v>58.510000000000048</v>
      </c>
      <c r="B2689" s="13">
        <v>331.66</v>
      </c>
      <c r="C2689" s="13">
        <v>101325</v>
      </c>
      <c r="D2689" s="13">
        <v>1.1608000000000001</v>
      </c>
      <c r="E2689" s="13">
        <v>925.22</v>
      </c>
      <c r="F2689" s="13">
        <v>664.3599999999999</v>
      </c>
      <c r="G2689" s="13">
        <f t="shared" si="211"/>
        <v>1.3926485640315494</v>
      </c>
      <c r="H2689" s="58">
        <v>2.2271000000000001E-5</v>
      </c>
      <c r="I2689" s="13">
        <f t="shared" si="212"/>
        <v>1.9185906271536871E-5</v>
      </c>
      <c r="J2689" s="13">
        <v>2.9201000000000001E-2</v>
      </c>
      <c r="K2689" s="13">
        <f t="shared" si="213"/>
        <v>2.7189130095472589E-5</v>
      </c>
      <c r="L2689" s="13">
        <f t="shared" si="214"/>
        <v>0.70564619773295434</v>
      </c>
      <c r="M2689" s="13" t="s">
        <v>257</v>
      </c>
    </row>
    <row r="2690" spans="1:13" x14ac:dyDescent="0.15">
      <c r="A2690" s="13">
        <f t="shared" si="210"/>
        <v>60.100000000000023</v>
      </c>
      <c r="B2690" s="13">
        <v>333.25</v>
      </c>
      <c r="C2690" s="13">
        <v>101325</v>
      </c>
      <c r="D2690" s="13">
        <v>1.1553</v>
      </c>
      <c r="E2690" s="13">
        <v>925.54000000000008</v>
      </c>
      <c r="F2690" s="13">
        <v>664.68000000000006</v>
      </c>
      <c r="G2690" s="13">
        <f t="shared" si="211"/>
        <v>1.3924595293976048</v>
      </c>
      <c r="H2690" s="58">
        <v>2.2354999999999999E-5</v>
      </c>
      <c r="I2690" s="13">
        <f t="shared" si="212"/>
        <v>1.9349952393317752E-5</v>
      </c>
      <c r="J2690" s="13">
        <v>2.9328E-2</v>
      </c>
      <c r="K2690" s="13">
        <f t="shared" si="213"/>
        <v>2.7427895203017679E-5</v>
      </c>
      <c r="L2690" s="13">
        <f t="shared" si="214"/>
        <v>0.70548440739225315</v>
      </c>
      <c r="M2690" s="13" t="s">
        <v>257</v>
      </c>
    </row>
    <row r="2691" spans="1:13" x14ac:dyDescent="0.15">
      <c r="A2691" s="13">
        <f t="shared" si="210"/>
        <v>61.69</v>
      </c>
      <c r="B2691" s="13">
        <v>334.84</v>
      </c>
      <c r="C2691" s="13">
        <v>101325</v>
      </c>
      <c r="D2691" s="13">
        <v>1.1497999999999999</v>
      </c>
      <c r="E2691" s="13">
        <v>925.84999999999991</v>
      </c>
      <c r="F2691" s="13">
        <v>665.01</v>
      </c>
      <c r="G2691" s="13">
        <f t="shared" si="211"/>
        <v>1.3922347032375453</v>
      </c>
      <c r="H2691" s="58">
        <v>2.2439E-5</v>
      </c>
      <c r="I2691" s="13">
        <f t="shared" si="212"/>
        <v>1.9515567924856498E-5</v>
      </c>
      <c r="J2691" s="13">
        <v>2.9456E-2</v>
      </c>
      <c r="K2691" s="13">
        <f t="shared" si="213"/>
        <v>2.7670106833609902E-5</v>
      </c>
      <c r="L2691" s="13">
        <f t="shared" si="214"/>
        <v>0.70529427451113524</v>
      </c>
      <c r="M2691" s="13" t="s">
        <v>257</v>
      </c>
    </row>
    <row r="2692" spans="1:13" x14ac:dyDescent="0.15">
      <c r="A2692" s="13">
        <f t="shared" si="210"/>
        <v>63.28000000000003</v>
      </c>
      <c r="B2692" s="13">
        <v>336.43</v>
      </c>
      <c r="C2692" s="13">
        <v>101325</v>
      </c>
      <c r="D2692" s="13">
        <v>1.1443000000000001</v>
      </c>
      <c r="E2692" s="13">
        <v>926.17000000000007</v>
      </c>
      <c r="F2692" s="13">
        <v>665.34</v>
      </c>
      <c r="G2692" s="13">
        <f t="shared" si="211"/>
        <v>1.3920251300087174</v>
      </c>
      <c r="H2692" s="58">
        <v>2.2523000000000001E-5</v>
      </c>
      <c r="I2692" s="13">
        <f t="shared" si="212"/>
        <v>1.968277549593638E-5</v>
      </c>
      <c r="J2692" s="13">
        <v>2.9583999999999999E-2</v>
      </c>
      <c r="K2692" s="13">
        <f t="shared" si="213"/>
        <v>2.7914270741691365E-5</v>
      </c>
      <c r="L2692" s="13">
        <f t="shared" si="214"/>
        <v>0.70511516055976209</v>
      </c>
      <c r="M2692" s="13" t="s">
        <v>257</v>
      </c>
    </row>
    <row r="2693" spans="1:13" x14ac:dyDescent="0.15">
      <c r="A2693" s="13">
        <f t="shared" si="210"/>
        <v>64.87</v>
      </c>
      <c r="B2693" s="13">
        <v>338.02</v>
      </c>
      <c r="C2693" s="13">
        <v>101325</v>
      </c>
      <c r="D2693" s="13">
        <v>1.1389</v>
      </c>
      <c r="E2693" s="13">
        <v>926.49</v>
      </c>
      <c r="F2693" s="13">
        <v>665.68000000000006</v>
      </c>
      <c r="G2693" s="13">
        <f t="shared" si="211"/>
        <v>1.3917948563874534</v>
      </c>
      <c r="H2693" s="58">
        <v>2.2606E-5</v>
      </c>
      <c r="I2693" s="13">
        <f t="shared" si="212"/>
        <v>1.9848977083150409E-5</v>
      </c>
      <c r="J2693" s="13">
        <v>2.9711000000000001E-2</v>
      </c>
      <c r="K2693" s="13">
        <f t="shared" si="213"/>
        <v>2.8157295605282824E-5</v>
      </c>
      <c r="L2693" s="13">
        <f t="shared" si="214"/>
        <v>0.70493194237824375</v>
      </c>
      <c r="M2693" s="13" t="s">
        <v>257</v>
      </c>
    </row>
    <row r="2694" spans="1:13" x14ac:dyDescent="0.15">
      <c r="A2694" s="13">
        <f t="shared" si="210"/>
        <v>66.460000000000036</v>
      </c>
      <c r="B2694" s="13">
        <v>339.61</v>
      </c>
      <c r="C2694" s="13">
        <v>101325</v>
      </c>
      <c r="D2694" s="13">
        <v>1.1335999999999999</v>
      </c>
      <c r="E2694" s="13">
        <v>926.81999999999994</v>
      </c>
      <c r="F2694" s="13">
        <v>666.02</v>
      </c>
      <c r="G2694" s="13">
        <f t="shared" si="211"/>
        <v>1.3915798324374642</v>
      </c>
      <c r="H2694" s="58">
        <v>2.2690000000000001E-5</v>
      </c>
      <c r="I2694" s="13">
        <f t="shared" si="212"/>
        <v>2.0015878616796049E-5</v>
      </c>
      <c r="J2694" s="13">
        <v>2.9839000000000001E-2</v>
      </c>
      <c r="K2694" s="13">
        <f t="shared" si="213"/>
        <v>2.8400699079605293E-5</v>
      </c>
      <c r="L2694" s="13">
        <f t="shared" si="214"/>
        <v>0.7047671101578471</v>
      </c>
      <c r="M2694" s="13" t="s">
        <v>257</v>
      </c>
    </row>
    <row r="2695" spans="1:13" x14ac:dyDescent="0.15">
      <c r="A2695" s="13">
        <f t="shared" si="210"/>
        <v>68.050000000000011</v>
      </c>
      <c r="B2695" s="13">
        <v>341.2</v>
      </c>
      <c r="C2695" s="13">
        <v>101325</v>
      </c>
      <c r="D2695" s="13">
        <v>1.1283000000000001</v>
      </c>
      <c r="E2695" s="13">
        <v>927.15</v>
      </c>
      <c r="F2695" s="13">
        <v>666.3599999999999</v>
      </c>
      <c r="G2695" s="13">
        <f t="shared" si="211"/>
        <v>1.39136502791284</v>
      </c>
      <c r="H2695" s="58">
        <v>2.2773E-5</v>
      </c>
      <c r="I2695" s="13">
        <f t="shared" si="212"/>
        <v>2.0183461845253921E-5</v>
      </c>
      <c r="J2695" s="13">
        <v>2.9966E-2</v>
      </c>
      <c r="K2695" s="13">
        <f t="shared" si="213"/>
        <v>2.8645353390013295E-5</v>
      </c>
      <c r="L2695" s="13">
        <f t="shared" si="214"/>
        <v>0.70459810952412738</v>
      </c>
      <c r="M2695" s="13" t="s">
        <v>257</v>
      </c>
    </row>
    <row r="2696" spans="1:13" x14ac:dyDescent="0.15">
      <c r="A2696" s="13">
        <f t="shared" si="210"/>
        <v>69.640000000000043</v>
      </c>
      <c r="B2696" s="13">
        <v>342.79</v>
      </c>
      <c r="C2696" s="13">
        <v>101325</v>
      </c>
      <c r="D2696" s="13">
        <v>1.123</v>
      </c>
      <c r="E2696" s="13">
        <v>927.49</v>
      </c>
      <c r="F2696" s="13">
        <v>666.69999999999993</v>
      </c>
      <c r="G2696" s="13">
        <f t="shared" si="211"/>
        <v>1.3911654417279138</v>
      </c>
      <c r="H2696" s="58">
        <v>2.2855999999999999E-5</v>
      </c>
      <c r="I2696" s="13">
        <f t="shared" si="212"/>
        <v>2.0352626892252892E-5</v>
      </c>
      <c r="J2696" s="13">
        <v>3.0093999999999999E-2</v>
      </c>
      <c r="K2696" s="13">
        <f t="shared" si="213"/>
        <v>2.8892886033617265E-5</v>
      </c>
      <c r="L2696" s="13">
        <f t="shared" si="214"/>
        <v>0.70441654283245836</v>
      </c>
      <c r="M2696" s="13" t="s">
        <v>257</v>
      </c>
    </row>
    <row r="2697" spans="1:13" x14ac:dyDescent="0.15">
      <c r="A2697" s="13">
        <f t="shared" si="210"/>
        <v>71.230000000000018</v>
      </c>
      <c r="B2697" s="13">
        <v>344.38</v>
      </c>
      <c r="C2697" s="13">
        <v>101325</v>
      </c>
      <c r="D2697" s="13">
        <v>1.1177999999999999</v>
      </c>
      <c r="E2697" s="13">
        <v>927.83</v>
      </c>
      <c r="F2697" s="13">
        <v>667.05000000000007</v>
      </c>
      <c r="G2697" s="13">
        <f t="shared" si="211"/>
        <v>1.3909452065062589</v>
      </c>
      <c r="H2697" s="58">
        <v>2.2938999999999998E-5</v>
      </c>
      <c r="I2697" s="13">
        <f t="shared" si="212"/>
        <v>2.0521560207550547E-5</v>
      </c>
      <c r="J2697" s="13">
        <v>3.0221000000000001E-2</v>
      </c>
      <c r="K2697" s="13">
        <f t="shared" si="213"/>
        <v>2.9139112146207658E-5</v>
      </c>
      <c r="L2697" s="13">
        <f t="shared" si="214"/>
        <v>0.70426168459018557</v>
      </c>
      <c r="M2697" s="13" t="s">
        <v>257</v>
      </c>
    </row>
    <row r="2698" spans="1:13" x14ac:dyDescent="0.15">
      <c r="A2698" s="13">
        <f t="shared" si="210"/>
        <v>72.82000000000005</v>
      </c>
      <c r="B2698" s="13">
        <v>345.97</v>
      </c>
      <c r="C2698" s="13">
        <v>101325</v>
      </c>
      <c r="D2698" s="13">
        <v>1.1127</v>
      </c>
      <c r="E2698" s="13">
        <v>928.17000000000007</v>
      </c>
      <c r="F2698" s="13">
        <v>667.4</v>
      </c>
      <c r="G2698" s="13">
        <f t="shared" si="211"/>
        <v>1.390725202277495</v>
      </c>
      <c r="H2698" s="58">
        <v>2.3022000000000001E-5</v>
      </c>
      <c r="I2698" s="13">
        <f t="shared" si="212"/>
        <v>2.0690212995416555E-5</v>
      </c>
      <c r="J2698" s="13">
        <v>3.0349000000000001E-2</v>
      </c>
      <c r="K2698" s="13">
        <f t="shared" si="213"/>
        <v>2.9385884710608037E-5</v>
      </c>
      <c r="L2698" s="13">
        <f t="shared" si="214"/>
        <v>0.70408678177205186</v>
      </c>
      <c r="M2698" s="13" t="s">
        <v>257</v>
      </c>
    </row>
    <row r="2699" spans="1:13" x14ac:dyDescent="0.15">
      <c r="A2699" s="13">
        <f t="shared" si="210"/>
        <v>74.410000000000025</v>
      </c>
      <c r="B2699" s="13">
        <v>347.56</v>
      </c>
      <c r="C2699" s="13">
        <v>101325</v>
      </c>
      <c r="D2699" s="13">
        <v>1.1075999999999999</v>
      </c>
      <c r="E2699" s="13">
        <v>928.51</v>
      </c>
      <c r="F2699" s="13">
        <v>667.76</v>
      </c>
      <c r="G2699" s="13">
        <f t="shared" si="211"/>
        <v>1.3904846052473943</v>
      </c>
      <c r="H2699" s="58">
        <v>2.3105E-5</v>
      </c>
      <c r="I2699" s="13">
        <f t="shared" si="212"/>
        <v>2.0860418923799208E-5</v>
      </c>
      <c r="J2699" s="13">
        <v>3.0476E-2</v>
      </c>
      <c r="K2699" s="13">
        <f t="shared" si="213"/>
        <v>2.9633874165344477E-5</v>
      </c>
      <c r="L2699" s="13">
        <f t="shared" si="214"/>
        <v>0.70393829734873348</v>
      </c>
      <c r="M2699" s="13" t="s">
        <v>257</v>
      </c>
    </row>
    <row r="2700" spans="1:13" x14ac:dyDescent="0.15">
      <c r="A2700" s="13">
        <f t="shared" si="210"/>
        <v>76</v>
      </c>
      <c r="B2700" s="13">
        <v>349.15</v>
      </c>
      <c r="C2700" s="13">
        <v>101325</v>
      </c>
      <c r="D2700" s="13">
        <v>1.1025</v>
      </c>
      <c r="E2700" s="13">
        <v>928.86</v>
      </c>
      <c r="F2700" s="13">
        <v>668.12</v>
      </c>
      <c r="G2700" s="13">
        <f t="shared" si="211"/>
        <v>1.3902592348679879</v>
      </c>
      <c r="H2700" s="58">
        <v>2.3187E-5</v>
      </c>
      <c r="I2700" s="13">
        <f t="shared" si="212"/>
        <v>2.1031292517006801E-5</v>
      </c>
      <c r="J2700" s="13">
        <v>3.0603999999999999E-2</v>
      </c>
      <c r="K2700" s="13">
        <f t="shared" si="213"/>
        <v>2.9884729839513119E-5</v>
      </c>
      <c r="L2700" s="13">
        <f t="shared" si="214"/>
        <v>0.70374711867729711</v>
      </c>
      <c r="M2700" s="13" t="s">
        <v>257</v>
      </c>
    </row>
    <row r="2701" spans="1:13" x14ac:dyDescent="0.15">
      <c r="A2701" s="13">
        <f t="shared" si="210"/>
        <v>77.590000000000032</v>
      </c>
      <c r="B2701" s="13">
        <v>350.74</v>
      </c>
      <c r="C2701" s="13">
        <v>101325</v>
      </c>
      <c r="D2701" s="13">
        <v>1.0974999999999999</v>
      </c>
      <c r="E2701" s="13">
        <v>929.21</v>
      </c>
      <c r="F2701" s="13">
        <v>668.48</v>
      </c>
      <c r="G2701" s="13">
        <f t="shared" si="211"/>
        <v>1.3900341072283389</v>
      </c>
      <c r="H2701" s="58">
        <v>2.3269999999999999E-5</v>
      </c>
      <c r="I2701" s="13">
        <f t="shared" si="212"/>
        <v>2.1202733485193621E-5</v>
      </c>
      <c r="J2701" s="13">
        <v>3.0731999999999999E-2</v>
      </c>
      <c r="K2701" s="13">
        <f t="shared" si="213"/>
        <v>3.0135084989897239E-5</v>
      </c>
      <c r="L2701" s="13">
        <f t="shared" si="214"/>
        <v>0.70358963620981385</v>
      </c>
      <c r="M2701" s="13" t="s">
        <v>257</v>
      </c>
    </row>
    <row r="2702" spans="1:13" x14ac:dyDescent="0.15">
      <c r="A2702" s="13">
        <f t="shared" si="210"/>
        <v>79.180000000000007</v>
      </c>
      <c r="B2702" s="13">
        <v>352.33</v>
      </c>
      <c r="C2702" s="13">
        <v>101325</v>
      </c>
      <c r="D2702" s="13">
        <v>1.0926</v>
      </c>
      <c r="E2702" s="13">
        <v>929.57</v>
      </c>
      <c r="F2702" s="13">
        <v>668.84999999999991</v>
      </c>
      <c r="G2702" s="13">
        <f t="shared" si="211"/>
        <v>1.3898033938850267</v>
      </c>
      <c r="H2702" s="58">
        <v>2.3351999999999999E-5</v>
      </c>
      <c r="I2702" s="13">
        <f t="shared" si="212"/>
        <v>2.1372872048325097E-5</v>
      </c>
      <c r="J2702" s="13">
        <v>3.0859000000000001E-2</v>
      </c>
      <c r="K2702" s="13">
        <f t="shared" si="213"/>
        <v>3.0383552638506077E-5</v>
      </c>
      <c r="L2702" s="13">
        <f t="shared" si="214"/>
        <v>0.70343558248809102</v>
      </c>
      <c r="M2702" s="13" t="s">
        <v>257</v>
      </c>
    </row>
    <row r="2703" spans="1:13" x14ac:dyDescent="0.15">
      <c r="A2703" s="13">
        <f t="shared" si="210"/>
        <v>80.770000000000039</v>
      </c>
      <c r="B2703" s="13">
        <v>353.92</v>
      </c>
      <c r="C2703" s="13">
        <v>101325</v>
      </c>
      <c r="D2703" s="13">
        <v>1.0876999999999999</v>
      </c>
      <c r="E2703" s="13">
        <v>929.93000000000006</v>
      </c>
      <c r="F2703" s="13">
        <v>669.20999999999992</v>
      </c>
      <c r="G2703" s="13">
        <f t="shared" si="211"/>
        <v>1.3895937000343692</v>
      </c>
      <c r="H2703" s="58">
        <v>2.3434E-5</v>
      </c>
      <c r="I2703" s="13">
        <f t="shared" si="212"/>
        <v>2.1544543532223962E-5</v>
      </c>
      <c r="J2703" s="13">
        <v>3.0987000000000001E-2</v>
      </c>
      <c r="K2703" s="13">
        <f t="shared" si="213"/>
        <v>3.063515945198116E-5</v>
      </c>
      <c r="L2703" s="13">
        <f t="shared" si="214"/>
        <v>0.70326200083906165</v>
      </c>
      <c r="M2703" s="13" t="s">
        <v>257</v>
      </c>
    </row>
    <row r="2704" spans="1:13" x14ac:dyDescent="0.15">
      <c r="A2704" s="13">
        <f t="shared" si="210"/>
        <v>82.360000000000014</v>
      </c>
      <c r="B2704" s="13">
        <v>355.51</v>
      </c>
      <c r="C2704" s="13">
        <v>101325</v>
      </c>
      <c r="D2704" s="13">
        <v>1.0828</v>
      </c>
      <c r="E2704" s="13">
        <v>930.29</v>
      </c>
      <c r="F2704" s="13">
        <v>669.59</v>
      </c>
      <c r="G2704" s="13">
        <f t="shared" si="211"/>
        <v>1.3893427321196552</v>
      </c>
      <c r="H2704" s="58">
        <v>2.3516E-5</v>
      </c>
      <c r="I2704" s="13">
        <f t="shared" si="212"/>
        <v>2.1717768747691171E-5</v>
      </c>
      <c r="J2704" s="13">
        <v>3.1113999999999999E-2</v>
      </c>
      <c r="K2704" s="13">
        <f t="shared" si="213"/>
        <v>3.0887961526890678E-5</v>
      </c>
      <c r="L2704" s="13">
        <f t="shared" si="214"/>
        <v>0.70311434209680534</v>
      </c>
      <c r="M2704" s="13" t="s">
        <v>257</v>
      </c>
    </row>
    <row r="2705" spans="1:13" x14ac:dyDescent="0.15">
      <c r="A2705" s="13">
        <f t="shared" si="210"/>
        <v>83.950000000000045</v>
      </c>
      <c r="B2705" s="13">
        <v>357.1</v>
      </c>
      <c r="C2705" s="13">
        <v>101325</v>
      </c>
      <c r="D2705" s="13">
        <v>1.0780000000000001</v>
      </c>
      <c r="E2705" s="13">
        <v>930.66000000000008</v>
      </c>
      <c r="F2705" s="13">
        <v>669.96</v>
      </c>
      <c r="G2705" s="13">
        <f t="shared" si="211"/>
        <v>1.3891277091169623</v>
      </c>
      <c r="H2705" s="58">
        <v>2.3598E-5</v>
      </c>
      <c r="I2705" s="13">
        <f t="shared" si="212"/>
        <v>2.1890538033395176E-5</v>
      </c>
      <c r="J2705" s="13">
        <v>3.1241999999999999E-2</v>
      </c>
      <c r="K2705" s="13">
        <f t="shared" si="213"/>
        <v>3.1140746485616935E-5</v>
      </c>
      <c r="L2705" s="13">
        <f t="shared" si="214"/>
        <v>0.70295482619550609</v>
      </c>
      <c r="M2705" s="13" t="s">
        <v>257</v>
      </c>
    </row>
    <row r="2706" spans="1:13" x14ac:dyDescent="0.15">
      <c r="A2706" s="13">
        <f t="shared" si="210"/>
        <v>85.54000000000002</v>
      </c>
      <c r="B2706" s="13">
        <v>358.69</v>
      </c>
      <c r="C2706" s="13">
        <v>101325</v>
      </c>
      <c r="D2706" s="13">
        <v>1.0731999999999999</v>
      </c>
      <c r="E2706" s="13">
        <v>931.03</v>
      </c>
      <c r="F2706" s="13">
        <v>670.34</v>
      </c>
      <c r="G2706" s="13">
        <f t="shared" si="211"/>
        <v>1.3888922039562013</v>
      </c>
      <c r="H2706" s="58">
        <v>2.3679000000000001E-5</v>
      </c>
      <c r="I2706" s="13">
        <f t="shared" si="212"/>
        <v>2.2063920983973166E-5</v>
      </c>
      <c r="J2706" s="13">
        <v>3.1369000000000001E-2</v>
      </c>
      <c r="K2706" s="13">
        <f t="shared" si="213"/>
        <v>3.1394699826857066E-5</v>
      </c>
      <c r="L2706" s="13">
        <f t="shared" si="214"/>
        <v>0.70279127068124581</v>
      </c>
      <c r="M2706" s="13" t="s">
        <v>257</v>
      </c>
    </row>
    <row r="2707" spans="1:13" x14ac:dyDescent="0.15">
      <c r="A2707" s="13">
        <f t="shared" si="210"/>
        <v>87.13</v>
      </c>
      <c r="B2707" s="13">
        <v>360.28</v>
      </c>
      <c r="C2707" s="13">
        <v>101325</v>
      </c>
      <c r="D2707" s="13">
        <v>1.0684</v>
      </c>
      <c r="E2707" s="13">
        <v>931.4</v>
      </c>
      <c r="F2707" s="13">
        <v>670.72</v>
      </c>
      <c r="G2707" s="13">
        <f t="shared" si="211"/>
        <v>1.3886569656488548</v>
      </c>
      <c r="H2707" s="58">
        <v>2.3760999999999998E-5</v>
      </c>
      <c r="I2707" s="13">
        <f t="shared" si="212"/>
        <v>2.223979782852864E-5</v>
      </c>
      <c r="J2707" s="13">
        <v>3.1496999999999997E-2</v>
      </c>
      <c r="K2707" s="13">
        <f t="shared" si="213"/>
        <v>3.1651848439007241E-5</v>
      </c>
      <c r="L2707" s="13">
        <f t="shared" si="214"/>
        <v>0.7026382004635362</v>
      </c>
      <c r="M2707" s="13" t="s">
        <v>257</v>
      </c>
    </row>
    <row r="2708" spans="1:13" x14ac:dyDescent="0.15">
      <c r="A2708" s="13">
        <f t="shared" si="210"/>
        <v>88.720000000000027</v>
      </c>
      <c r="B2708" s="13">
        <v>361.87</v>
      </c>
      <c r="C2708" s="13">
        <v>101325</v>
      </c>
      <c r="D2708" s="13">
        <v>1.0637000000000001</v>
      </c>
      <c r="E2708" s="13">
        <v>931.78000000000009</v>
      </c>
      <c r="F2708" s="13">
        <v>671.11</v>
      </c>
      <c r="G2708" s="13">
        <f t="shared" si="211"/>
        <v>1.3884162059870961</v>
      </c>
      <c r="H2708" s="58">
        <v>2.3842E-5</v>
      </c>
      <c r="I2708" s="13">
        <f t="shared" si="212"/>
        <v>2.2414214534173167E-5</v>
      </c>
      <c r="J2708" s="13">
        <v>3.1625E-2</v>
      </c>
      <c r="K2708" s="13">
        <f t="shared" si="213"/>
        <v>3.1907882974004694E-5</v>
      </c>
      <c r="L2708" s="13">
        <f t="shared" si="214"/>
        <v>0.70246636395256923</v>
      </c>
      <c r="M2708" s="13" t="s">
        <v>257</v>
      </c>
    </row>
    <row r="2709" spans="1:13" x14ac:dyDescent="0.15">
      <c r="A2709" s="13">
        <f t="shared" si="210"/>
        <v>90.31</v>
      </c>
      <c r="B2709" s="13">
        <v>363.46</v>
      </c>
      <c r="C2709" s="13">
        <v>101325</v>
      </c>
      <c r="D2709" s="13">
        <v>1.0590999999999999</v>
      </c>
      <c r="E2709" s="13">
        <v>932.16</v>
      </c>
      <c r="F2709" s="13">
        <v>671.49</v>
      </c>
      <c r="G2709" s="13">
        <f t="shared" si="211"/>
        <v>1.3881963990528525</v>
      </c>
      <c r="H2709" s="58">
        <v>2.3923000000000001E-5</v>
      </c>
      <c r="I2709" s="13">
        <f t="shared" si="212"/>
        <v>2.2588046454536874E-5</v>
      </c>
      <c r="J2709" s="13">
        <v>3.1752000000000002E-2</v>
      </c>
      <c r="K2709" s="13">
        <f t="shared" si="213"/>
        <v>3.2162044975131429E-5</v>
      </c>
      <c r="L2709" s="13">
        <f t="shared" si="214"/>
        <v>0.702319969765684</v>
      </c>
      <c r="M2709" s="13" t="s">
        <v>257</v>
      </c>
    </row>
    <row r="2710" spans="1:13" x14ac:dyDescent="0.15">
      <c r="A2710" s="13">
        <f t="shared" si="210"/>
        <v>91.900000000000034</v>
      </c>
      <c r="B2710" s="13">
        <v>365.05</v>
      </c>
      <c r="C2710" s="13">
        <v>101325</v>
      </c>
      <c r="D2710" s="13">
        <v>1.0544</v>
      </c>
      <c r="E2710" s="13">
        <v>932.54000000000008</v>
      </c>
      <c r="F2710" s="13">
        <v>671.89</v>
      </c>
      <c r="G2710" s="13">
        <f t="shared" si="211"/>
        <v>1.3879355251603687</v>
      </c>
      <c r="H2710" s="58">
        <v>2.4003999999999999E-5</v>
      </c>
      <c r="I2710" s="13">
        <f t="shared" si="212"/>
        <v>2.2765553869499242E-5</v>
      </c>
      <c r="J2710" s="13">
        <v>3.1879999999999999E-2</v>
      </c>
      <c r="K2710" s="13">
        <f t="shared" si="213"/>
        <v>3.242242140373837E-5</v>
      </c>
      <c r="L2710" s="13">
        <f t="shared" si="214"/>
        <v>0.70215464742785449</v>
      </c>
      <c r="M2710" s="13" t="s">
        <v>257</v>
      </c>
    </row>
    <row r="2711" spans="1:13" x14ac:dyDescent="0.15">
      <c r="A2711" s="13">
        <f t="shared" si="210"/>
        <v>93.490000000000009</v>
      </c>
      <c r="B2711" s="13">
        <v>366.64</v>
      </c>
      <c r="C2711" s="13">
        <v>101325</v>
      </c>
      <c r="D2711" s="13">
        <v>1.0499000000000001</v>
      </c>
      <c r="E2711" s="13">
        <v>932.92</v>
      </c>
      <c r="F2711" s="13">
        <v>672.28</v>
      </c>
      <c r="G2711" s="13">
        <f t="shared" si="211"/>
        <v>1.38769560302255</v>
      </c>
      <c r="H2711" s="58">
        <v>2.4085000000000001E-5</v>
      </c>
      <c r="I2711" s="13">
        <f t="shared" si="212"/>
        <v>2.2940280026669205E-5</v>
      </c>
      <c r="J2711" s="13">
        <v>3.2008000000000002E-2</v>
      </c>
      <c r="K2711" s="13">
        <f t="shared" si="213"/>
        <v>3.2678807422166583E-5</v>
      </c>
      <c r="L2711" s="13">
        <f t="shared" si="214"/>
        <v>0.7019925706073481</v>
      </c>
      <c r="M2711" s="13" t="s">
        <v>257</v>
      </c>
    </row>
    <row r="2712" spans="1:13" x14ac:dyDescent="0.15">
      <c r="A2712" s="13">
        <f t="shared" si="210"/>
        <v>95.080000000000041</v>
      </c>
      <c r="B2712" s="13">
        <v>368.23</v>
      </c>
      <c r="C2712" s="13">
        <v>101325</v>
      </c>
      <c r="D2712" s="13">
        <v>1.0452999999999999</v>
      </c>
      <c r="E2712" s="13">
        <v>933.31</v>
      </c>
      <c r="F2712" s="13">
        <v>672.68</v>
      </c>
      <c r="G2712" s="13">
        <f t="shared" si="211"/>
        <v>1.3874501992031874</v>
      </c>
      <c r="H2712" s="58">
        <v>2.4165999999999999E-5</v>
      </c>
      <c r="I2712" s="13">
        <f t="shared" si="212"/>
        <v>2.3118721898019709E-5</v>
      </c>
      <c r="J2712" s="13">
        <v>3.2134999999999997E-2</v>
      </c>
      <c r="K2712" s="13">
        <f t="shared" si="213"/>
        <v>3.2939077703343757E-5</v>
      </c>
      <c r="L2712" s="13">
        <f t="shared" si="214"/>
        <v>0.70186306083709349</v>
      </c>
      <c r="M2712" s="13" t="s">
        <v>257</v>
      </c>
    </row>
    <row r="2713" spans="1:13" x14ac:dyDescent="0.15">
      <c r="A2713" s="13">
        <f t="shared" si="210"/>
        <v>96.670000000000016</v>
      </c>
      <c r="B2713" s="13">
        <v>369.82</v>
      </c>
      <c r="C2713" s="13">
        <v>101325</v>
      </c>
      <c r="D2713" s="13">
        <v>1.0407999999999999</v>
      </c>
      <c r="E2713" s="13">
        <v>933.69999999999993</v>
      </c>
      <c r="F2713" s="13">
        <v>673.08</v>
      </c>
      <c r="G2713" s="13">
        <f t="shared" si="211"/>
        <v>1.387205087062459</v>
      </c>
      <c r="H2713" s="58">
        <v>2.4246000000000001E-5</v>
      </c>
      <c r="I2713" s="13">
        <f t="shared" si="212"/>
        <v>2.3295541890853194E-5</v>
      </c>
      <c r="J2713" s="13">
        <v>3.2263E-2</v>
      </c>
      <c r="K2713" s="13">
        <f t="shared" si="213"/>
        <v>3.3199390126493358E-5</v>
      </c>
      <c r="L2713" s="13">
        <f t="shared" si="214"/>
        <v>0.70168583826674513</v>
      </c>
      <c r="M2713" s="13" t="s">
        <v>257</v>
      </c>
    </row>
    <row r="2714" spans="1:13" x14ac:dyDescent="0.15">
      <c r="A2714" s="13">
        <f t="shared" si="210"/>
        <v>98.260000000000048</v>
      </c>
      <c r="B2714" s="13">
        <v>371.41</v>
      </c>
      <c r="C2714" s="13">
        <v>101325</v>
      </c>
      <c r="D2714" s="13">
        <v>1.0363</v>
      </c>
      <c r="E2714" s="13">
        <v>934.1</v>
      </c>
      <c r="F2714" s="13">
        <v>673.48</v>
      </c>
      <c r="G2714" s="13">
        <f t="shared" si="211"/>
        <v>1.3869751143315316</v>
      </c>
      <c r="H2714" s="58">
        <v>2.4326999999999999E-5</v>
      </c>
      <c r="I2714" s="13">
        <f t="shared" si="212"/>
        <v>2.34748624915565E-5</v>
      </c>
      <c r="J2714" s="13">
        <v>3.2391000000000003E-2</v>
      </c>
      <c r="K2714" s="13">
        <f t="shared" si="213"/>
        <v>3.3461506194634816E-5</v>
      </c>
      <c r="L2714" s="13">
        <f t="shared" si="214"/>
        <v>0.70154829119199769</v>
      </c>
      <c r="M2714" s="13" t="s">
        <v>257</v>
      </c>
    </row>
    <row r="2715" spans="1:13" x14ac:dyDescent="0.15">
      <c r="A2715" s="13">
        <f t="shared" si="210"/>
        <v>99.850000000000023</v>
      </c>
      <c r="B2715" s="13">
        <v>373</v>
      </c>
      <c r="C2715" s="13">
        <v>101325</v>
      </c>
      <c r="D2715" s="13">
        <v>1.0319</v>
      </c>
      <c r="E2715" s="13">
        <v>934.5</v>
      </c>
      <c r="F2715" s="13">
        <v>673.88</v>
      </c>
      <c r="G2715" s="13">
        <f t="shared" si="211"/>
        <v>1.3867454146138778</v>
      </c>
      <c r="H2715" s="58">
        <v>2.4406999999999999E-5</v>
      </c>
      <c r="I2715" s="13">
        <f t="shared" si="212"/>
        <v>2.3652485705979258E-5</v>
      </c>
      <c r="J2715" s="13">
        <v>3.2517999999999998E-2</v>
      </c>
      <c r="K2715" s="13">
        <f t="shared" si="213"/>
        <v>3.3721501854355935E-5</v>
      </c>
      <c r="L2715" s="13">
        <f t="shared" si="214"/>
        <v>0.70140665170059657</v>
      </c>
      <c r="M2715" s="13" t="s">
        <v>257</v>
      </c>
    </row>
  </sheetData>
  <pageMargins left="0.7" right="0.7" top="0.78740157499999996" bottom="0.78740157499999996" header="0.3" footer="0.3"/>
  <pageSetup paperSize="9" orientation="portrait" horizontalDpi="4294967293" verticalDpi="429496729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14</vt:i4>
      </vt:variant>
    </vt:vector>
  </HeadingPairs>
  <TitlesOfParts>
    <vt:vector size="14" baseType="lpstr">
      <vt:lpstr>Info</vt:lpstr>
      <vt:lpstr>MatterData</vt:lpstr>
      <vt:lpstr>air</vt:lpstr>
      <vt:lpstr>Al</vt:lpstr>
      <vt:lpstr>Ar</vt:lpstr>
      <vt:lpstr>CH4</vt:lpstr>
      <vt:lpstr>CHO4</vt:lpstr>
      <vt:lpstr>CO</vt:lpstr>
      <vt:lpstr>CO2</vt:lpstr>
      <vt:lpstr>H2</vt:lpstr>
      <vt:lpstr>H2O</vt:lpstr>
      <vt:lpstr>N2</vt:lpstr>
      <vt:lpstr>NH3</vt:lpstr>
      <vt:lpstr>O2</vt:lpstr>
    </vt:vector>
  </TitlesOfParts>
  <Manager>Claas Olthoff</Manager>
  <Company>Institute of Astronautics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Matter</dc:title>
  <dc:subject>Matter data for V-HAB Simulations</dc:subject>
  <dc:creator>STEPS Team</dc:creator>
  <cp:lastModifiedBy>Ein Microsoft Office-Anwender</cp:lastModifiedBy>
  <dcterms:created xsi:type="dcterms:W3CDTF">2014-04-29T15:51:03Z</dcterms:created>
  <dcterms:modified xsi:type="dcterms:W3CDTF">2015-05-03T23:43:43Z</dcterms:modified>
</cp:coreProperties>
</file>